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71.xml" ContentType="application/vnd.openxmlformats-officedocument.drawingml.chartshapes+xml"/>
  <Override PartName="/xl/drawings/drawing69.xml" ContentType="application/vnd.openxmlformats-officedocument.drawingml.chartshapes+xml"/>
  <Override PartName="/xl/drawings/drawing59.xml" ContentType="application/vnd.openxmlformats-officedocument.drawingml.chartshapes+xml"/>
  <Override PartName="/xl/drawings/drawing55.xml" ContentType="application/vnd.openxmlformats-officedocument.drawingml.chartshapes+xml"/>
  <Override PartName="/xl/drawings/drawing60.xml" ContentType="application/vnd.openxmlformats-officedocument.drawingml.chartshapes+xml"/>
  <Override PartName="/xl/drawings/drawing56.xml" ContentType="application/vnd.openxmlformats-officedocument.drawingml.chartshapes+xml"/>
  <Override PartName="/xl/drawings/drawing68.xml" ContentType="application/vnd.openxmlformats-officedocument.drawingml.chartshapes+xml"/>
  <Override PartName="/xl/drawings/drawing57.xml" ContentType="application/vnd.openxmlformats-officedocument.drawingml.chartshapes+xml"/>
  <Override PartName="/xl/drawings/drawing34.xml" ContentType="application/vnd.openxmlformats-officedocument.drawingml.chartshapes+xml"/>
  <Override PartName="/xl/drawings/drawing61.xml" ContentType="application/vnd.openxmlformats-officedocument.drawingml.chartshapes+xml"/>
  <Override PartName="/xl/drawings/drawing67.xml" ContentType="application/vnd.openxmlformats-officedocument.drawingml.chartshapes+xml"/>
  <Override PartName="/xl/drawings/drawing5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8.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6.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7.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8.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9.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4.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1.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5.xml" ContentType="application/vnd.openxmlformats-officedocument.drawing+xml"/>
  <Override PartName="/xl/charts/chart3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35.xml" ContentType="application/vnd.openxmlformats-officedocument.drawingml.chart+xml"/>
  <Override PartName="/xl/theme/themeOverride5.xml" ContentType="application/vnd.openxmlformats-officedocument.themeOverride+xml"/>
  <Override PartName="/xl/drawings/drawing38.xml" ContentType="application/vnd.openxmlformats-officedocument.drawing+xml"/>
  <Override PartName="/xl/charts/chart36.xml" ContentType="application/vnd.openxmlformats-officedocument.drawingml.chart+xml"/>
  <Override PartName="/xl/theme/themeOverride6.xml" ContentType="application/vnd.openxmlformats-officedocument.themeOverride+xml"/>
  <Override PartName="/xl/drawings/drawing39.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7.xml" ContentType="application/vnd.openxmlformats-officedocument.themeOverride+xml"/>
  <Override PartName="/xl/drawings/drawing40.xml" ContentType="application/vnd.openxmlformats-officedocument.drawing+xml"/>
  <Override PartName="/xl/charts/chart38.xml" ContentType="application/vnd.openxmlformats-officedocument.drawingml.chart+xml"/>
  <Override PartName="/xl/drawings/drawing41.xml" ContentType="application/vnd.openxmlformats-officedocument.drawing+xml"/>
  <Override PartName="/xl/charts/chart39.xml" ContentType="application/vnd.openxmlformats-officedocument.drawingml.chart+xml"/>
  <Override PartName="/xl/drawings/drawing42.xml" ContentType="application/vnd.openxmlformats-officedocument.drawing+xml"/>
  <Override PartName="/xl/charts/chart40.xml" ContentType="application/vnd.openxmlformats-officedocument.drawingml.chart+xml"/>
  <Override PartName="/xl/theme/themeOverride8.xml" ContentType="application/vnd.openxmlformats-officedocument.themeOverride+xml"/>
  <Override PartName="/xl/drawings/drawing43.xml" ContentType="application/vnd.openxmlformats-officedocument.drawing+xml"/>
  <Override PartName="/xl/charts/chart41.xml" ContentType="application/vnd.openxmlformats-officedocument.drawingml.chart+xml"/>
  <Override PartName="/xl/drawings/drawing44.xml" ContentType="application/vnd.openxmlformats-officedocument.drawing+xml"/>
  <Override PartName="/xl/charts/chart42.xml" ContentType="application/vnd.openxmlformats-officedocument.drawingml.chart+xml"/>
  <Override PartName="/xl/theme/themeOverride9.xml" ContentType="application/vnd.openxmlformats-officedocument.themeOverride+xml"/>
  <Override PartName="/xl/drawings/drawing45.xml" ContentType="application/vnd.openxmlformats-officedocument.drawing+xml"/>
  <Override PartName="/xl/charts/chart43.xml" ContentType="application/vnd.openxmlformats-officedocument.drawingml.chart+xml"/>
  <Override PartName="/xl/theme/themeOverride10.xml" ContentType="application/vnd.openxmlformats-officedocument.themeOverride+xml"/>
  <Override PartName="/xl/drawings/drawing46.xml" ContentType="application/vnd.openxmlformats-officedocument.drawing+xml"/>
  <Override PartName="/xl/charts/chart44.xml" ContentType="application/vnd.openxmlformats-officedocument.drawingml.chart+xml"/>
  <Override PartName="/xl/theme/themeOverride11.xml" ContentType="application/vnd.openxmlformats-officedocument.themeOverride+xml"/>
  <Override PartName="/xl/drawings/drawing47.xml" ContentType="application/vnd.openxmlformats-officedocument.drawing+xml"/>
  <Override PartName="/xl/charts/chart45.xml" ContentType="application/vnd.openxmlformats-officedocument.drawingml.chart+xml"/>
  <Override PartName="/xl/theme/themeOverride12.xml" ContentType="application/vnd.openxmlformats-officedocument.themeOverride+xml"/>
  <Override PartName="/xl/charts/chart46.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3.xml" ContentType="application/vnd.openxmlformats-officedocument.themeOverride+xml"/>
  <Override PartName="/xl/charts/chart47.xml" ContentType="application/vnd.openxmlformats-officedocument.drawingml.chart+xml"/>
  <Override PartName="/xl/theme/themeOverride14.xml" ContentType="application/vnd.openxmlformats-officedocument.themeOverride+xml"/>
  <Override PartName="/xl/charts/chart48.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5.xml" ContentType="application/vnd.openxmlformats-officedocument.themeOverride+xml"/>
  <Override PartName="/xl/drawings/drawing48.xml" ContentType="application/vnd.openxmlformats-officedocument.drawing+xml"/>
  <Override PartName="/xl/charts/chart49.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9.xml" ContentType="application/vnd.openxmlformats-officedocument.drawing+xml"/>
  <Override PartName="/xl/charts/chart50.xml" ContentType="application/vnd.openxmlformats-officedocument.drawingml.chart+xml"/>
  <Override PartName="/xl/charts/style35.xml" ContentType="application/vnd.ms-office.chartstyle+xml"/>
  <Override PartName="/xl/charts/colors35.xml" ContentType="application/vnd.ms-office.chartcolorstyle+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50.xml" ContentType="application/vnd.openxmlformats-officedocument.drawing+xml"/>
  <Override PartName="/xl/charts/chart54.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1.xml" ContentType="application/vnd.openxmlformats-officedocument.drawing+xml"/>
  <Override PartName="/xl/charts/chart55.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52.xml" ContentType="application/vnd.openxmlformats-officedocument.drawing+xml"/>
  <Override PartName="/xl/charts/chart56.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4.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58.xml" ContentType="application/vnd.openxmlformats-officedocument.drawing+xml"/>
  <Override PartName="/xl/charts/chart60.xml" ContentType="application/vnd.openxmlformats-officedocument.drawingml.chart+xml"/>
  <Override PartName="/xl/charts/style39.xml" ContentType="application/vnd.ms-office.chartstyle+xml"/>
  <Override PartName="/xl/charts/colors39.xml" ContentType="application/vnd.ms-office.chartcolorstyle+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62.xml" ContentType="application/vnd.openxmlformats-officedocument.drawing+xml"/>
  <Override PartName="/xl/charts/chart64.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63.xml" ContentType="application/vnd.openxmlformats-officedocument.drawing+xml"/>
  <Override PartName="/xl/charts/chart65.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4.xml" ContentType="application/vnd.openxmlformats-officedocument.drawing+xml"/>
  <Override PartName="/xl/charts/chart66.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5.xml" ContentType="application/vnd.openxmlformats-officedocument.drawing+xml"/>
  <Override PartName="/xl/charts/chart67.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66.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charts/style44.xml" ContentType="application/vnd.ms-office.chartstyle+xml"/>
  <Override PartName="/xl/charts/colors44.xml" ContentType="application/vnd.ms-office.chartcolorstyle+xml"/>
  <Override PartName="/xl/charts/chart70.xml" ContentType="application/vnd.openxmlformats-officedocument.drawingml.chart+xml"/>
  <Override PartName="/xl/charts/chart71.xml" ContentType="application/vnd.openxmlformats-officedocument.drawingml.chart+xml"/>
  <Override PartName="/xl/drawings/drawing70.xml" ContentType="application/vnd.openxmlformats-officedocument.drawing+xml"/>
  <Override PartName="/xl/charts/chart72.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16.xml" ContentType="application/vnd.openxmlformats-officedocument.themeOverride+xml"/>
  <Override PartName="/xl/drawings/drawing72.xml" ContentType="application/vnd.openxmlformats-officedocument.drawing+xml"/>
  <Override PartName="/xl/charts/chartEx1.xml" ContentType="application/vnd.ms-office.chartex+xml"/>
  <Override PartName="/xl/charts/style46.xml" ContentType="application/vnd.ms-office.chartstyle+xml"/>
  <Override PartName="/xl/charts/colors46.xml" ContentType="application/vnd.ms-office.chartcolorstyle+xml"/>
  <Override PartName="/xl/drawings/drawing73.xml" ContentType="application/vnd.openxmlformats-officedocument.drawing+xml"/>
  <Override PartName="/xl/charts/colors72.xml" ContentType="application/vnd.ms-office.chartcolorstyle+xml"/>
  <Override PartName="/xl/charts/chart73.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74.xml" ContentType="application/vnd.openxmlformats-officedocument.drawing+xml"/>
  <Override PartName="/xl/charts/chart74.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75.xml" ContentType="application/vnd.openxmlformats-officedocument.drawing+xml"/>
  <Override PartName="/xl/charts/chart75.xml" ContentType="application/vnd.openxmlformats-officedocument.drawingml.chart+xml"/>
  <Override PartName="/xl/charts/style49.xml" ContentType="application/vnd.ms-office.chartstyle+xml"/>
  <Override PartName="/xl/charts/colors49.xml" ContentType="application/vnd.ms-office.chartcolorstyle+xml"/>
  <Override PartName="/xl/charts/chart76.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76.xml" ContentType="application/vnd.openxmlformats-officedocument.drawing+xml"/>
  <Override PartName="/xl/drawings/drawing77.xml" ContentType="application/vnd.openxmlformats-officedocument.drawing+xml"/>
  <Override PartName="/xl/charts/chartEx2.xml" ContentType="application/vnd.ms-office.chartex+xml"/>
  <Override PartName="/xl/charts/style51.xml" ContentType="application/vnd.ms-office.chartstyle+xml"/>
  <Override PartName="/xl/charts/colors51.xml" ContentType="application/vnd.ms-office.chartcolorstyle+xml"/>
  <Override PartName="/xl/drawings/drawing78.xml" ContentType="application/vnd.openxmlformats-officedocument.drawing+xml"/>
  <Override PartName="/xl/charts/chart77.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79.xml" ContentType="application/vnd.openxmlformats-officedocument.drawing+xml"/>
  <Override PartName="/xl/charts/chart78.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80.xml" ContentType="application/vnd.openxmlformats-officedocument.drawing+xml"/>
  <Override PartName="/xl/charts/chart79.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81.xml" ContentType="application/vnd.openxmlformats-officedocument.drawing+xml"/>
  <Override PartName="/xl/charts/chart80.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82.xml" ContentType="application/vnd.openxmlformats-officedocument.drawing+xml"/>
  <Override PartName="/xl/charts/chart81.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83.xml" ContentType="application/vnd.openxmlformats-officedocument.drawing+xml"/>
  <Override PartName="/xl/charts/chart82.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84.xml" ContentType="application/vnd.openxmlformats-officedocument.drawing+xml"/>
  <Override PartName="/xl/charts/chart83.xml" ContentType="application/vnd.openxmlformats-officedocument.drawingml.chart+xml"/>
  <Override PartName="/xl/charts/style58.xml" ContentType="application/vnd.ms-office.chartstyle+xml"/>
  <Override PartName="/xl/charts/colors58.xml" ContentType="application/vnd.ms-office.chartcolorstyle+xml"/>
  <Override PartName="/xl/charts/chart84.xml" ContentType="application/vnd.openxmlformats-officedocument.drawingml.chart+xml"/>
  <Override PartName="/xl/charts/style59.xml" ContentType="application/vnd.ms-office.chartstyle+xml"/>
  <Override PartName="/xl/charts/colors59.xml" ContentType="application/vnd.ms-office.chartcolorstyle+xml"/>
  <Override PartName="/xl/charts/chart85.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85.xml" ContentType="application/vnd.openxmlformats-officedocument.drawing+xml"/>
  <Override PartName="/xl/charts/chart86.xml" ContentType="application/vnd.openxmlformats-officedocument.drawingml.chart+xml"/>
  <Override PartName="/xl/charts/style61.xml" ContentType="application/vnd.ms-office.chartstyle+xml"/>
  <Override PartName="/xl/charts/colors61.xml" ContentType="application/vnd.ms-office.chartcolorstyle+xml"/>
  <Override PartName="/xl/charts/chart87.xml" ContentType="application/vnd.openxmlformats-officedocument.drawingml.chart+xml"/>
  <Override PartName="/xl/charts/style62.xml" ContentType="application/vnd.ms-office.chartstyle+xml"/>
  <Override PartName="/xl/charts/colors62.xml" ContentType="application/vnd.ms-office.chartcolorstyle+xml"/>
  <Override PartName="/xl/charts/chart88.xml" ContentType="application/vnd.openxmlformats-officedocument.drawingml.chart+xml"/>
  <Override PartName="/xl/charts/style63.xml" ContentType="application/vnd.ms-office.chartstyle+xml"/>
  <Override PartName="/xl/charts/colors63.xml" ContentType="application/vnd.ms-office.chartcolorstyle+xml"/>
  <Override PartName="/xl/charts/chart89.xml" ContentType="application/vnd.openxmlformats-officedocument.drawingml.chart+xml"/>
  <Override PartName="/xl/charts/style64.xml" ContentType="application/vnd.ms-office.chartstyle+xml"/>
  <Override PartName="/xl/charts/colors64.xml" ContentType="application/vnd.ms-office.chartcolorstyle+xml"/>
  <Override PartName="/xl/charts/chart90.xml" ContentType="application/vnd.openxmlformats-officedocument.drawingml.chart+xml"/>
  <Override PartName="/xl/charts/style65.xml" ContentType="application/vnd.ms-office.chartstyle+xml"/>
  <Override PartName="/xl/charts/colors65.xml" ContentType="application/vnd.ms-office.chartcolorstyle+xml"/>
  <Override PartName="/xl/charts/chart91.xml" ContentType="application/vnd.openxmlformats-officedocument.drawingml.chart+xml"/>
  <Override PartName="/xl/charts/style66.xml" ContentType="application/vnd.ms-office.chartstyle+xml"/>
  <Override PartName="/xl/charts/colors66.xml" ContentType="application/vnd.ms-office.chartcolorstyle+xml"/>
  <Override PartName="/xl/charts/chart92.xml" ContentType="application/vnd.openxmlformats-officedocument.drawingml.chart+xml"/>
  <Override PartName="/xl/charts/style67.xml" ContentType="application/vnd.ms-office.chartstyle+xml"/>
  <Override PartName="/xl/charts/colors67.xml" ContentType="application/vnd.ms-office.chartcolorstyle+xml"/>
  <Override PartName="/xl/charts/chart93.xml" ContentType="application/vnd.openxmlformats-officedocument.drawingml.chart+xml"/>
  <Override PartName="/xl/charts/style68.xml" ContentType="application/vnd.ms-office.chartstyle+xml"/>
  <Override PartName="/xl/charts/colors68.xml" ContentType="application/vnd.ms-office.chartcolorstyle+xml"/>
  <Override PartName="/xl/charts/chart94.xml" ContentType="application/vnd.openxmlformats-officedocument.drawingml.chart+xml"/>
  <Override PartName="/xl/charts/style69.xml" ContentType="application/vnd.ms-office.chartstyle+xml"/>
  <Override PartName="/xl/charts/colors69.xml" ContentType="application/vnd.ms-office.chartcolorstyle+xml"/>
  <Override PartName="/xl/charts/chart95.xml" ContentType="application/vnd.openxmlformats-officedocument.drawingml.chart+xml"/>
  <Override PartName="/xl/charts/style70.xml" ContentType="application/vnd.ms-office.chartstyle+xml"/>
  <Override PartName="/xl/charts/colors70.xml" ContentType="application/vnd.ms-office.chartcolorstyle+xml"/>
  <Override PartName="/xl/charts/chart96.xml" ContentType="application/vnd.openxmlformats-officedocument.drawingml.chart+xml"/>
  <Override PartName="/xl/charts/style71.xml" ContentType="application/vnd.ms-office.chartstyle+xml"/>
  <Override PartName="/xl/charts/colors71.xml" ContentType="application/vnd.ms-office.chartcolorstyle+xml"/>
  <Override PartName="/xl/charts/chart97.xml" ContentType="application/vnd.openxmlformats-officedocument.drawingml.chart+xml"/>
  <Override PartName="/xl/charts/style72.xml" ContentType="application/vnd.ms-office.chartstyle+xml"/>
  <Override PartName="/xl/drawings/drawing86.xml" ContentType="application/vnd.openxmlformats-officedocument.drawing+xml"/>
  <Override PartName="/xl/charts/chart98.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87.xml" ContentType="application/vnd.openxmlformats-officedocument.drawing+xml"/>
  <Override PartName="/xl/charts/chart99.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88.xml" ContentType="application/vnd.openxmlformats-officedocument.drawing+xml"/>
  <Override PartName="/xl/drawings/drawing89.xml" ContentType="application/vnd.openxmlformats-officedocument.drawing+xml"/>
  <Override PartName="/xl/charts/chart100.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90.xml" ContentType="application/vnd.openxmlformats-officedocument.drawing+xml"/>
  <Override PartName="/xl/charts/chart101.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91.xml" ContentType="application/vnd.openxmlformats-officedocument.drawing+xml"/>
  <Override PartName="/xl/charts/chart102.xml" ContentType="application/vnd.openxmlformats-officedocument.drawingml.chart+xml"/>
  <Override PartName="/xl/charts/style77.xml" ContentType="application/vnd.ms-office.chartstyle+xml"/>
  <Override PartName="/xl/charts/colors77.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EstaPastaDeTrabalho" defaultThemeVersion="166925"/>
  <mc:AlternateContent xmlns:mc="http://schemas.openxmlformats.org/markup-compatibility/2006">
    <mc:Choice Requires="x15">
      <x15ac:absPath xmlns:x15ac="http://schemas.microsoft.com/office/spreadsheetml/2010/11/ac" url="X:\Eficiencia Energetica-Monitoramento\2023\05 Relatório 2023\Relatorio e workbook\Envio para Comunicação_28_12_2023\Atlas da Eficiência Energética Brasil 2023\"/>
    </mc:Choice>
  </mc:AlternateContent>
  <xr:revisionPtr revIDLastSave="0" documentId="13_ncr:1_{D7698301-9560-423F-A7A8-02B348D28CA1}" xr6:coauthVersionLast="47" xr6:coauthVersionMax="47" xr10:uidLastSave="{00000000-0000-0000-0000-000000000000}"/>
  <bookViews>
    <workbookView xWindow="-120" yWindow="-120" windowWidth="29040" windowHeight="15840" tabRatio="791" xr2:uid="{00000000-000D-0000-FFFF-FFFF00000000}"/>
  </bookViews>
  <sheets>
    <sheet name="Índice" sheetId="130" r:id="rId1"/>
    <sheet name="Fig.1" sheetId="6" r:id="rId2"/>
    <sheet name="Fig.2" sheetId="7" r:id="rId3"/>
    <sheet name="Fig.3" sheetId="8" r:id="rId4"/>
    <sheet name="Fig.4" sheetId="9" r:id="rId5"/>
    <sheet name="Fig.5" sheetId="10" r:id="rId6"/>
    <sheet name="Fig.6" sheetId="141" r:id="rId7"/>
    <sheet name="Fig.7" sheetId="143" r:id="rId8"/>
    <sheet name="Fig.8" sheetId="138" r:id="rId9"/>
    <sheet name="Fig.9" sheetId="184" r:id="rId10"/>
    <sheet name="Fig.10" sheetId="11" r:id="rId11"/>
    <sheet name="Fig.11" sheetId="12" r:id="rId12"/>
    <sheet name="Fig.12" sheetId="13" r:id="rId13"/>
    <sheet name="Fig.13" sheetId="173" r:id="rId14"/>
    <sheet name="Fig.14" sheetId="14" r:id="rId15"/>
    <sheet name="Fig.15" sheetId="15" r:id="rId16"/>
    <sheet name="Fig.16" sheetId="135" r:id="rId17"/>
    <sheet name="Fig.17" sheetId="144" r:id="rId18"/>
    <sheet name="Fig.18" sheetId="17" r:id="rId19"/>
    <sheet name="Fig.19" sheetId="136" r:id="rId20"/>
    <sheet name="Fig.20" sheetId="140" r:id="rId21"/>
    <sheet name="Fig.21" sheetId="4" r:id="rId22"/>
    <sheet name="Fig.22" sheetId="1" r:id="rId23"/>
    <sheet name="Fig.23" sheetId="54" r:id="rId24"/>
    <sheet name="Fig.24" sheetId="55" r:id="rId25"/>
    <sheet name="Fig.25" sheetId="145" r:id="rId26"/>
    <sheet name="Fig.26" sheetId="134" r:id="rId27"/>
    <sheet name="Fig.27" sheetId="57" r:id="rId28"/>
    <sheet name="Fig.28" sheetId="189" r:id="rId29"/>
    <sheet name="Fig.29" sheetId="190" r:id="rId30"/>
    <sheet name="Fig.30" sheetId="191" r:id="rId31"/>
    <sheet name="Fig.31" sheetId="60" r:id="rId32"/>
    <sheet name="Fig.32" sheetId="62" r:id="rId33"/>
    <sheet name="Fig.33" sheetId="63" r:id="rId34"/>
    <sheet name="Fig.34" sheetId="169" r:id="rId35"/>
    <sheet name="Fig.35" sheetId="182" r:id="rId36"/>
    <sheet name="Fig.36" sheetId="183" r:id="rId37"/>
    <sheet name="Fig.37" sheetId="174" r:id="rId38"/>
    <sheet name="Fig.38" sheetId="175" r:id="rId39"/>
    <sheet name="Fig.39" sheetId="176" r:id="rId40"/>
    <sheet name="Fig.40" sheetId="177" r:id="rId41"/>
    <sheet name="Fig.41" sheetId="178" r:id="rId42"/>
    <sheet name="Fig.42" sheetId="180" r:id="rId43"/>
    <sheet name="Fig.43" sheetId="179" r:id="rId44"/>
    <sheet name="Fig.44" sheetId="181" r:id="rId45"/>
    <sheet name="Fig.45" sheetId="81" r:id="rId46"/>
    <sheet name="Fig.46" sheetId="146" r:id="rId47"/>
    <sheet name="Fig.47" sheetId="82" r:id="rId48"/>
    <sheet name="Fig.48" sheetId="83" r:id="rId49"/>
    <sheet name="Fig.49" sheetId="84" r:id="rId50"/>
    <sheet name="Fig.50" sheetId="85" r:id="rId51"/>
    <sheet name="Fig.51" sheetId="86" r:id="rId52"/>
    <sheet name="Fig.52" sheetId="87" r:id="rId53"/>
    <sheet name="Fig.53" sheetId="171" r:id="rId54"/>
    <sheet name="Fig.54" sheetId="170" r:id="rId55"/>
    <sheet name="Fig.55" sheetId="90" r:id="rId56"/>
    <sheet name="Fig.56" sheetId="91" r:id="rId57"/>
    <sheet name="Fig.57" sheetId="92" r:id="rId58"/>
    <sheet name="Fig.58" sheetId="93" r:id="rId59"/>
    <sheet name="Fig.S0" sheetId="192" r:id="rId60"/>
    <sheet name="Fig.S1" sheetId="193" r:id="rId61"/>
    <sheet name="Fig.S2" sheetId="194" r:id="rId62"/>
    <sheet name="Fig.S3" sheetId="195" r:id="rId63"/>
    <sheet name="Box 1" sheetId="196" r:id="rId64"/>
    <sheet name="Fig.S4" sheetId="197" r:id="rId65"/>
    <sheet name="Fig.S5" sheetId="198" r:id="rId66"/>
    <sheet name="Fig.S6" sheetId="199" r:id="rId67"/>
    <sheet name="Fig.S7" sheetId="200" r:id="rId68"/>
    <sheet name="Fig.S8" sheetId="201" r:id="rId69"/>
    <sheet name="Fig.S9" sheetId="202" r:id="rId70"/>
    <sheet name="Fig.S10" sheetId="203" r:id="rId71"/>
    <sheet name="Fig.S11" sheetId="204" r:id="rId72"/>
    <sheet name="Fig.S12" sheetId="205" r:id="rId73"/>
    <sheet name="Fig.S13" sheetId="206" r:id="rId74"/>
    <sheet name="Fig.S14" sheetId="207" r:id="rId75"/>
    <sheet name="Fig.S15" sheetId="208" r:id="rId76"/>
    <sheet name="Fig.S16" sheetId="209" r:id="rId77"/>
    <sheet name="Fig.S17" sheetId="210" r:id="rId78"/>
    <sheet name="Fig.S18" sheetId="211" r:id="rId79"/>
  </sheets>
  <definedNames>
    <definedName name="_xlnm._FilterDatabase" localSheetId="8" hidden="1">Fig.8!#REF!</definedName>
    <definedName name="_xlnm._FilterDatabase" localSheetId="9" hidden="1">Fig.9!#REF!</definedName>
    <definedName name="_xlchart.v1.4" hidden="1">Fig.S4!$A$26:$A$38</definedName>
    <definedName name="_xlchart.v1.5" hidden="1">Fig.S4!$C$25</definedName>
    <definedName name="_xlchart.v1.6" hidden="1">Fig.S4!$C$26:$C$38</definedName>
    <definedName name="_xlchart.v5.0" hidden="1">Fig.S0!$A$28</definedName>
    <definedName name="_xlchart.v5.1" hidden="1">Fig.S0!$A$28:$C$28</definedName>
    <definedName name="_xlchart.v5.2" hidden="1">Fig.S0!$A$29:$A$88</definedName>
    <definedName name="_xlchart.v5.3" hidden="1">Fig.S0!$A$29:$C$88</definedName>
    <definedName name="Absc_graph" localSheetId="63">INDIRECT(#REF!)</definedName>
    <definedName name="Absc_graph" localSheetId="26">INDIRECT(#REF!)</definedName>
    <definedName name="Absc_graph" localSheetId="28">INDIRECT(#REF!)</definedName>
    <definedName name="Absc_graph" localSheetId="29">INDIRECT(#REF!)</definedName>
    <definedName name="Absc_graph" localSheetId="30">INDIRECT(#REF!)</definedName>
    <definedName name="Absc_graph" localSheetId="59">INDIRECT(#REF!)</definedName>
    <definedName name="Absc_graph" localSheetId="60">INDIRECT(#REF!)</definedName>
    <definedName name="Absc_graph" localSheetId="70">INDIRECT(#REF!)</definedName>
    <definedName name="Absc_graph" localSheetId="71">INDIRECT(#REF!)</definedName>
    <definedName name="Absc_graph" localSheetId="72">INDIRECT(#REF!)</definedName>
    <definedName name="Absc_graph" localSheetId="73">INDIRECT(#REF!)</definedName>
    <definedName name="Absc_graph" localSheetId="74">INDIRECT(#REF!)</definedName>
    <definedName name="Absc_graph" localSheetId="75">INDIRECT(#REF!)</definedName>
    <definedName name="Absc_graph" localSheetId="76">INDIRECT(#REF!)</definedName>
    <definedName name="Absc_graph" localSheetId="77">INDIRECT(#REF!)</definedName>
    <definedName name="Absc_graph" localSheetId="78">INDIRECT(#REF!)</definedName>
    <definedName name="Absc_graph" localSheetId="61">INDIRECT(#REF!)</definedName>
    <definedName name="Absc_graph" localSheetId="62">INDIRECT(#REF!)</definedName>
    <definedName name="Absc_graph" localSheetId="64">INDIRECT(#REF!)</definedName>
    <definedName name="Absc_graph" localSheetId="65">INDIRECT(#REF!)</definedName>
    <definedName name="Absc_graph" localSheetId="66">INDIRECT(#REF!)</definedName>
    <definedName name="Absc_graph" localSheetId="67">INDIRECT(#REF!)</definedName>
    <definedName name="Absc_graph" localSheetId="68">INDIRECT(#REF!)</definedName>
    <definedName name="Absc_graph" localSheetId="69">INDIRECT(#REF!)</definedName>
    <definedName name="Absc_graph">INDIRECT(#REF!)</definedName>
    <definedName name="comercial_publico0" localSheetId="63">OFFSET(#REF!,,,COUNTA(#REF!)-3,1)</definedName>
    <definedName name="comercial_publico0" localSheetId="28">OFFSET(#REF!,,,COUNTA(#REF!)-3,1)</definedName>
    <definedName name="comercial_publico0" localSheetId="29">OFFSET(#REF!,,,COUNTA(#REF!)-3,1)</definedName>
    <definedName name="comercial_publico0" localSheetId="30">OFFSET(Fig.26!#REF!,,,COUNTA(Fig.26!$A:$A)-3,1)</definedName>
    <definedName name="comercial_publico0" localSheetId="59">OFFSET(#REF!,,,COUNTA(#REF!)-3,1)</definedName>
    <definedName name="comercial_publico0" localSheetId="60">OFFSET(#REF!,,,COUNTA(#REF!)-3,1)</definedName>
    <definedName name="comercial_publico0" localSheetId="70">OFFSET(#REF!,,,COUNTA(#REF!)-3,1)</definedName>
    <definedName name="comercial_publico0" localSheetId="71">OFFSET(#REF!,,,COUNTA(#REF!)-3,1)</definedName>
    <definedName name="comercial_publico0" localSheetId="72">OFFSET(#REF!,,,COUNTA(#REF!)-3,1)</definedName>
    <definedName name="comercial_publico0" localSheetId="73">OFFSET(#REF!,,,COUNTA(#REF!)-3,1)</definedName>
    <definedName name="comercial_publico0" localSheetId="74">OFFSET(#REF!,,,COUNTA(#REF!)-3,1)</definedName>
    <definedName name="comercial_publico0" localSheetId="75">OFFSET(#REF!,,,COUNTA(#REF!)-3,1)</definedName>
    <definedName name="comercial_publico0" localSheetId="76">OFFSET(#REF!,,,COUNTA(#REF!)-3,1)</definedName>
    <definedName name="comercial_publico0" localSheetId="77">OFFSET(#REF!,,,COUNTA(#REF!)-3,1)</definedName>
    <definedName name="comercial_publico0" localSheetId="78">OFFSET(#REF!,,,COUNTA(#REF!)-3,1)</definedName>
    <definedName name="comercial_publico0" localSheetId="61">OFFSET(#REF!,,,COUNTA(#REF!)-3,1)</definedName>
    <definedName name="comercial_publico0" localSheetId="62">OFFSET(#REF!,,,COUNTA(#REF!)-3,1)</definedName>
    <definedName name="comercial_publico0" localSheetId="64">OFFSET(#REF!,,,COUNTA(#REF!)-3,1)</definedName>
    <definedName name="comercial_publico0" localSheetId="65">OFFSET(#REF!,,,COUNTA(#REF!)-3,1)</definedName>
    <definedName name="comercial_publico0" localSheetId="66">OFFSET(#REF!,,,COUNTA(#REF!)-3,1)</definedName>
    <definedName name="comercial_publico0" localSheetId="67">OFFSET(#REF!,,,COUNTA(#REF!)-3,1)</definedName>
    <definedName name="comercial_publico0" localSheetId="68">OFFSET(#REF!,,,COUNTA(#REF!)-3,1)</definedName>
    <definedName name="comercial_publico0" localSheetId="69">OFFSET(#REF!,,,COUNTA(#REF!)-3,1)</definedName>
    <definedName name="comercial_publico0">OFFSET(Fig.26!#REF!,,,COUNTA(Fig.26!$A:$A)-3,1)</definedName>
    <definedName name="comercial_publico1" localSheetId="63">OFFSET(#REF!,,,COUNTA(#REF!)-1,1)</definedName>
    <definedName name="comercial_publico1" localSheetId="28">OFFSET(#REF!,,,COUNTA(#REF!)-1,1)</definedName>
    <definedName name="comercial_publico1" localSheetId="29">OFFSET(#REF!,,,COUNTA(#REF!)-1,1)</definedName>
    <definedName name="comercial_publico1" localSheetId="30">OFFSET(Fig.26!#REF!,,,COUNTA(Fig.26!$B:$B)-1,1)</definedName>
    <definedName name="comercial_publico1" localSheetId="59">OFFSET(#REF!,,,COUNTA(#REF!)-1,1)</definedName>
    <definedName name="comercial_publico1" localSheetId="60">OFFSET(#REF!,,,COUNTA(#REF!)-1,1)</definedName>
    <definedName name="comercial_publico1" localSheetId="70">OFFSET(#REF!,,,COUNTA(#REF!)-1,1)</definedName>
    <definedName name="comercial_publico1" localSheetId="71">OFFSET(#REF!,,,COUNTA(#REF!)-1,1)</definedName>
    <definedName name="comercial_publico1" localSheetId="72">OFFSET(#REF!,,,COUNTA(#REF!)-1,1)</definedName>
    <definedName name="comercial_publico1" localSheetId="73">OFFSET(#REF!,,,COUNTA(#REF!)-1,1)</definedName>
    <definedName name="comercial_publico1" localSheetId="74">OFFSET(#REF!,,,COUNTA(#REF!)-1,1)</definedName>
    <definedName name="comercial_publico1" localSheetId="75">OFFSET(#REF!,,,COUNTA(#REF!)-1,1)</definedName>
    <definedName name="comercial_publico1" localSheetId="76">OFFSET(#REF!,,,COUNTA(#REF!)-1,1)</definedName>
    <definedName name="comercial_publico1" localSheetId="77">OFFSET(#REF!,,,COUNTA(#REF!)-1,1)</definedName>
    <definedName name="comercial_publico1" localSheetId="78">OFFSET(#REF!,,,COUNTA(#REF!)-1,1)</definedName>
    <definedName name="comercial_publico1" localSheetId="61">OFFSET(#REF!,,,COUNTA(#REF!)-1,1)</definedName>
    <definedName name="comercial_publico1" localSheetId="62">OFFSET(#REF!,,,COUNTA(#REF!)-1,1)</definedName>
    <definedName name="comercial_publico1" localSheetId="64">OFFSET(#REF!,,,COUNTA(#REF!)-1,1)</definedName>
    <definedName name="comercial_publico1" localSheetId="65">OFFSET(#REF!,,,COUNTA(#REF!)-1,1)</definedName>
    <definedName name="comercial_publico1" localSheetId="66">OFFSET(#REF!,,,COUNTA(#REF!)-1,1)</definedName>
    <definedName name="comercial_publico1" localSheetId="67">OFFSET(#REF!,,,COUNTA(#REF!)-1,1)</definedName>
    <definedName name="comercial_publico1" localSheetId="68">OFFSET(#REF!,,,COUNTA(#REF!)-1,1)</definedName>
    <definedName name="comercial_publico1" localSheetId="69">OFFSET(#REF!,,,COUNTA(#REF!)-1,1)</definedName>
    <definedName name="comercial_publico1">OFFSET(Fig.26!#REF!,,,COUNTA(Fig.26!$B:$B)-1,1)</definedName>
    <definedName name="comercial_publico2" localSheetId="63">OFFSET(#REF!,,,COUNTA(#REF!)-1,1)</definedName>
    <definedName name="comercial_publico2" localSheetId="28">OFFSET(#REF!,,,COUNTA(#REF!)-1,1)</definedName>
    <definedName name="comercial_publico2" localSheetId="29">OFFSET(#REF!,,,COUNTA(#REF!)-1,1)</definedName>
    <definedName name="comercial_publico2" localSheetId="30">OFFSET(Fig.26!#REF!,,,COUNTA(Fig.26!$C:$C)-1,1)</definedName>
    <definedName name="comercial_publico2" localSheetId="59">OFFSET(#REF!,,,COUNTA(#REF!)-1,1)</definedName>
    <definedName name="comercial_publico2" localSheetId="60">OFFSET(#REF!,,,COUNTA(#REF!)-1,1)</definedName>
    <definedName name="comercial_publico2" localSheetId="70">OFFSET(#REF!,,,COUNTA(#REF!)-1,1)</definedName>
    <definedName name="comercial_publico2" localSheetId="71">OFFSET(#REF!,,,COUNTA(#REF!)-1,1)</definedName>
    <definedName name="comercial_publico2" localSheetId="72">OFFSET(#REF!,,,COUNTA(#REF!)-1,1)</definedName>
    <definedName name="comercial_publico2" localSheetId="73">OFFSET(#REF!,,,COUNTA(#REF!)-1,1)</definedName>
    <definedName name="comercial_publico2" localSheetId="74">OFFSET(#REF!,,,COUNTA(#REF!)-1,1)</definedName>
    <definedName name="comercial_publico2" localSheetId="75">OFFSET(#REF!,,,COUNTA(#REF!)-1,1)</definedName>
    <definedName name="comercial_publico2" localSheetId="76">OFFSET(#REF!,,,COUNTA(#REF!)-1,1)</definedName>
    <definedName name="comercial_publico2" localSheetId="77">OFFSET(#REF!,,,COUNTA(#REF!)-1,1)</definedName>
    <definedName name="comercial_publico2" localSheetId="78">OFFSET(#REF!,,,COUNTA(#REF!)-1,1)</definedName>
    <definedName name="comercial_publico2" localSheetId="61">OFFSET(#REF!,,,COUNTA(#REF!)-1,1)</definedName>
    <definedName name="comercial_publico2" localSheetId="62">OFFSET(#REF!,,,COUNTA(#REF!)-1,1)</definedName>
    <definedName name="comercial_publico2" localSheetId="64">OFFSET(#REF!,,,COUNTA(#REF!)-1,1)</definedName>
    <definedName name="comercial_publico2" localSheetId="65">OFFSET(#REF!,,,COUNTA(#REF!)-1,1)</definedName>
    <definedName name="comercial_publico2" localSheetId="66">OFFSET(#REF!,,,COUNTA(#REF!)-1,1)</definedName>
    <definedName name="comercial_publico2" localSheetId="67">OFFSET(#REF!,,,COUNTA(#REF!)-1,1)</definedName>
    <definedName name="comercial_publico2" localSheetId="68">OFFSET(#REF!,,,COUNTA(#REF!)-1,1)</definedName>
    <definedName name="comercial_publico2" localSheetId="69">OFFSET(#REF!,,,COUNTA(#REF!)-1,1)</definedName>
    <definedName name="comercial_publico2">OFFSET(Fig.26!#REF!,,,COUNTA(Fig.26!$C:$C)-1,1)</definedName>
    <definedName name="comercial_publico3" localSheetId="63">OFFSET(#REF!,,,COUNTA(#REF!)-1,1)</definedName>
    <definedName name="comercial_publico3" localSheetId="28">OFFSET(#REF!,,,COUNTA(#REF!)-1,1)</definedName>
    <definedName name="comercial_publico3" localSheetId="29">OFFSET(#REF!,,,COUNTA(#REF!)-1,1)</definedName>
    <definedName name="comercial_publico3" localSheetId="30">OFFSET(Fig.26!#REF!,,,COUNTA(Fig.26!$D:$D)-1,1)</definedName>
    <definedName name="comercial_publico3" localSheetId="59">OFFSET(#REF!,,,COUNTA(#REF!)-1,1)</definedName>
    <definedName name="comercial_publico3" localSheetId="60">OFFSET(#REF!,,,COUNTA(#REF!)-1,1)</definedName>
    <definedName name="comercial_publico3" localSheetId="70">OFFSET(#REF!,,,COUNTA(#REF!)-1,1)</definedName>
    <definedName name="comercial_publico3" localSheetId="71">OFFSET(#REF!,,,COUNTA(#REF!)-1,1)</definedName>
    <definedName name="comercial_publico3" localSheetId="72">OFFSET(#REF!,,,COUNTA(#REF!)-1,1)</definedName>
    <definedName name="comercial_publico3" localSheetId="73">OFFSET(#REF!,,,COUNTA(#REF!)-1,1)</definedName>
    <definedName name="comercial_publico3" localSheetId="74">OFFSET(#REF!,,,COUNTA(#REF!)-1,1)</definedName>
    <definedName name="comercial_publico3" localSheetId="75">OFFSET(#REF!,,,COUNTA(#REF!)-1,1)</definedName>
    <definedName name="comercial_publico3" localSheetId="76">OFFSET(#REF!,,,COUNTA(#REF!)-1,1)</definedName>
    <definedName name="comercial_publico3" localSheetId="77">OFFSET(#REF!,,,COUNTA(#REF!)-1,1)</definedName>
    <definedName name="comercial_publico3" localSheetId="78">OFFSET(#REF!,,,COUNTA(#REF!)-1,1)</definedName>
    <definedName name="comercial_publico3" localSheetId="61">OFFSET(#REF!,,,COUNTA(#REF!)-1,1)</definedName>
    <definedName name="comercial_publico3" localSheetId="62">OFFSET(#REF!,,,COUNTA(#REF!)-1,1)</definedName>
    <definedName name="comercial_publico3" localSheetId="64">OFFSET(#REF!,,,COUNTA(#REF!)-1,1)</definedName>
    <definedName name="comercial_publico3" localSheetId="65">OFFSET(#REF!,,,COUNTA(#REF!)-1,1)</definedName>
    <definedName name="comercial_publico3" localSheetId="66">OFFSET(#REF!,,,COUNTA(#REF!)-1,1)</definedName>
    <definedName name="comercial_publico3" localSheetId="67">OFFSET(#REF!,,,COUNTA(#REF!)-1,1)</definedName>
    <definedName name="comercial_publico3" localSheetId="68">OFFSET(#REF!,,,COUNTA(#REF!)-1,1)</definedName>
    <definedName name="comercial_publico3" localSheetId="69">OFFSET(#REF!,,,COUNTA(#REF!)-1,1)</definedName>
    <definedName name="comercial_publico3">OFFSET(Fig.26!#REF!,,,COUNTA(Fig.26!$D:$D)-1,1)</definedName>
    <definedName name="comercial_publico4" localSheetId="63">OFFSET(#REF!,,,COUNTA(#REF!)-1,1)</definedName>
    <definedName name="comercial_publico4" localSheetId="28">OFFSET(#REF!,,,COUNTA(#REF!)-1,1)</definedName>
    <definedName name="comercial_publico4" localSheetId="29">OFFSET(#REF!,,,COUNTA(#REF!)-1,1)</definedName>
    <definedName name="comercial_publico4" localSheetId="30">OFFSET(Fig.26!$A$23,,,COUNTA(Fig.26!$E:$E)-1,1)</definedName>
    <definedName name="comercial_publico4" localSheetId="59">OFFSET(#REF!,,,COUNTA(#REF!)-1,1)</definedName>
    <definedName name="comercial_publico4" localSheetId="60">OFFSET(#REF!,,,COUNTA(#REF!)-1,1)</definedName>
    <definedName name="comercial_publico4" localSheetId="70">OFFSET(#REF!,,,COUNTA(#REF!)-1,1)</definedName>
    <definedName name="comercial_publico4" localSheetId="71">OFFSET(#REF!,,,COUNTA(#REF!)-1,1)</definedName>
    <definedName name="comercial_publico4" localSheetId="72">OFFSET(#REF!,,,COUNTA(#REF!)-1,1)</definedName>
    <definedName name="comercial_publico4" localSheetId="73">OFFSET(#REF!,,,COUNTA(#REF!)-1,1)</definedName>
    <definedName name="comercial_publico4" localSheetId="74">OFFSET(#REF!,,,COUNTA(#REF!)-1,1)</definedName>
    <definedName name="comercial_publico4" localSheetId="75">OFFSET(#REF!,,,COUNTA(#REF!)-1,1)</definedName>
    <definedName name="comercial_publico4" localSheetId="76">OFFSET(#REF!,,,COUNTA(#REF!)-1,1)</definedName>
    <definedName name="comercial_publico4" localSheetId="77">OFFSET(#REF!,,,COUNTA(#REF!)-1,1)</definedName>
    <definedName name="comercial_publico4" localSheetId="78">OFFSET(#REF!,,,COUNTA(#REF!)-1,1)</definedName>
    <definedName name="comercial_publico4" localSheetId="61">OFFSET(#REF!,,,COUNTA(#REF!)-1,1)</definedName>
    <definedName name="comercial_publico4" localSheetId="62">OFFSET(#REF!,,,COUNTA(#REF!)-1,1)</definedName>
    <definedName name="comercial_publico4" localSheetId="64">OFFSET(#REF!,,,COUNTA(#REF!)-1,1)</definedName>
    <definedName name="comercial_publico4" localSheetId="65">OFFSET(#REF!,,,COUNTA(#REF!)-1,1)</definedName>
    <definedName name="comercial_publico4" localSheetId="66">OFFSET(#REF!,,,COUNTA(#REF!)-1,1)</definedName>
    <definedName name="comercial_publico4" localSheetId="67">OFFSET(#REF!,,,COUNTA(#REF!)-1,1)</definedName>
    <definedName name="comercial_publico4" localSheetId="68">OFFSET(#REF!,,,COUNTA(#REF!)-1,1)</definedName>
    <definedName name="comercial_publico4" localSheetId="69">OFFSET(#REF!,,,COUNTA(#REF!)-1,1)</definedName>
    <definedName name="comercial_publico4">OFFSET(Fig.26!$A$23,,,COUNTA(Fig.26!$E:$E)-1,1)</definedName>
    <definedName name="comercial_publico5" localSheetId="63">OFFSET(#REF!,,,COUNTA(#REF!)-1,1)</definedName>
    <definedName name="comercial_publico5" localSheetId="28">OFFSET(#REF!,,,COUNTA(#REF!)-1,1)</definedName>
    <definedName name="comercial_publico5" localSheetId="29">OFFSET(#REF!,,,COUNTA(#REF!)-1,1)</definedName>
    <definedName name="comercial_publico5" localSheetId="30">OFFSET(Fig.26!$B$23,,,COUNTA(Fig.26!$F:$F)-1,1)</definedName>
    <definedName name="comercial_publico5" localSheetId="59">OFFSET(#REF!,,,COUNTA(#REF!)-1,1)</definedName>
    <definedName name="comercial_publico5" localSheetId="60">OFFSET(#REF!,,,COUNTA(#REF!)-1,1)</definedName>
    <definedName name="comercial_publico5" localSheetId="70">OFFSET(#REF!,,,COUNTA(#REF!)-1,1)</definedName>
    <definedName name="comercial_publico5" localSheetId="71">OFFSET(#REF!,,,COUNTA(#REF!)-1,1)</definedName>
    <definedName name="comercial_publico5" localSheetId="72">OFFSET(#REF!,,,COUNTA(#REF!)-1,1)</definedName>
    <definedName name="comercial_publico5" localSheetId="73">OFFSET(#REF!,,,COUNTA(#REF!)-1,1)</definedName>
    <definedName name="comercial_publico5" localSheetId="74">OFFSET(#REF!,,,COUNTA(#REF!)-1,1)</definedName>
    <definedName name="comercial_publico5" localSheetId="75">OFFSET(#REF!,,,COUNTA(#REF!)-1,1)</definedName>
    <definedName name="comercial_publico5" localSheetId="76">OFFSET(#REF!,,,COUNTA(#REF!)-1,1)</definedName>
    <definedName name="comercial_publico5" localSheetId="77">OFFSET(#REF!,,,COUNTA(#REF!)-1,1)</definedName>
    <definedName name="comercial_publico5" localSheetId="78">OFFSET(#REF!,,,COUNTA(#REF!)-1,1)</definedName>
    <definedName name="comercial_publico5" localSheetId="61">OFFSET(#REF!,,,COUNTA(#REF!)-1,1)</definedName>
    <definedName name="comercial_publico5" localSheetId="62">OFFSET(#REF!,,,COUNTA(#REF!)-1,1)</definedName>
    <definedName name="comercial_publico5" localSheetId="64">OFFSET(#REF!,,,COUNTA(#REF!)-1,1)</definedName>
    <definedName name="comercial_publico5" localSheetId="65">OFFSET(#REF!,,,COUNTA(#REF!)-1,1)</definedName>
    <definedName name="comercial_publico5" localSheetId="66">OFFSET(#REF!,,,COUNTA(#REF!)-1,1)</definedName>
    <definedName name="comercial_publico5" localSheetId="67">OFFSET(#REF!,,,COUNTA(#REF!)-1,1)</definedName>
    <definedName name="comercial_publico5" localSheetId="68">OFFSET(#REF!,,,COUNTA(#REF!)-1,1)</definedName>
    <definedName name="comercial_publico5" localSheetId="69">OFFSET(#REF!,,,COUNTA(#REF!)-1,1)</definedName>
    <definedName name="comercial_publico5">OFFSET(Fig.26!$B$23,,,COUNTA(Fig.26!$F:$F)-1,1)</definedName>
    <definedName name="comercial_publico6" localSheetId="63">OFFSET(#REF!,,,COUNTA(#REF!)-1,1)</definedName>
    <definedName name="comercial_publico6" localSheetId="28">OFFSET(#REF!,,,COUNTA(#REF!)-1,1)</definedName>
    <definedName name="comercial_publico6" localSheetId="29">OFFSET(#REF!,,,COUNTA(#REF!)-1,1)</definedName>
    <definedName name="comercial_publico6" localSheetId="30">OFFSET(Fig.26!$C$23,,,COUNTA(Fig.26!$G:$G)-1,1)</definedName>
    <definedName name="comercial_publico6" localSheetId="59">OFFSET(#REF!,,,COUNTA(#REF!)-1,1)</definedName>
    <definedName name="comercial_publico6" localSheetId="60">OFFSET(#REF!,,,COUNTA(#REF!)-1,1)</definedName>
    <definedName name="comercial_publico6" localSheetId="70">OFFSET(#REF!,,,COUNTA(#REF!)-1,1)</definedName>
    <definedName name="comercial_publico6" localSheetId="71">OFFSET(#REF!,,,COUNTA(#REF!)-1,1)</definedName>
    <definedName name="comercial_publico6" localSheetId="72">OFFSET(#REF!,,,COUNTA(#REF!)-1,1)</definedName>
    <definedName name="comercial_publico6" localSheetId="73">OFFSET(#REF!,,,COUNTA(#REF!)-1,1)</definedName>
    <definedName name="comercial_publico6" localSheetId="74">OFFSET(#REF!,,,COUNTA(#REF!)-1,1)</definedName>
    <definedName name="comercial_publico6" localSheetId="75">OFFSET(#REF!,,,COUNTA(#REF!)-1,1)</definedName>
    <definedName name="comercial_publico6" localSheetId="76">OFFSET(#REF!,,,COUNTA(#REF!)-1,1)</definedName>
    <definedName name="comercial_publico6" localSheetId="77">OFFSET(#REF!,,,COUNTA(#REF!)-1,1)</definedName>
    <definedName name="comercial_publico6" localSheetId="78">OFFSET(#REF!,,,COUNTA(#REF!)-1,1)</definedName>
    <definedName name="comercial_publico6" localSheetId="61">OFFSET(#REF!,,,COUNTA(#REF!)-1,1)</definedName>
    <definedName name="comercial_publico6" localSheetId="62">OFFSET(#REF!,,,COUNTA(#REF!)-1,1)</definedName>
    <definedName name="comercial_publico6" localSheetId="64">OFFSET(#REF!,,,COUNTA(#REF!)-1,1)</definedName>
    <definedName name="comercial_publico6" localSheetId="65">OFFSET(#REF!,,,COUNTA(#REF!)-1,1)</definedName>
    <definedName name="comercial_publico6" localSheetId="66">OFFSET(#REF!,,,COUNTA(#REF!)-1,1)</definedName>
    <definedName name="comercial_publico6" localSheetId="67">OFFSET(#REF!,,,COUNTA(#REF!)-1,1)</definedName>
    <definedName name="comercial_publico6" localSheetId="68">OFFSET(#REF!,,,COUNTA(#REF!)-1,1)</definedName>
    <definedName name="comercial_publico6" localSheetId="69">OFFSET(#REF!,,,COUNTA(#REF!)-1,1)</definedName>
    <definedName name="comercial_publico6">OFFSET(Fig.26!$C$23,,,COUNTA(Fig.26!$G:$G)-1,1)</definedName>
    <definedName name="Companies" localSheetId="63">#REF!</definedName>
    <definedName name="Companies" localSheetId="28">#REF!</definedName>
    <definedName name="Companies" localSheetId="29">#REF!</definedName>
    <definedName name="Companies" localSheetId="30">#REF!</definedName>
    <definedName name="Companies" localSheetId="59">#REF!</definedName>
    <definedName name="Companies" localSheetId="60">#REF!</definedName>
    <definedName name="Companies" localSheetId="70">#REF!</definedName>
    <definedName name="Companies" localSheetId="71">#REF!</definedName>
    <definedName name="Companies" localSheetId="72">#REF!</definedName>
    <definedName name="Companies" localSheetId="73">#REF!</definedName>
    <definedName name="Companies" localSheetId="74">#REF!</definedName>
    <definedName name="Companies" localSheetId="75">#REF!</definedName>
    <definedName name="Companies" localSheetId="76">#REF!</definedName>
    <definedName name="Companies" localSheetId="77">#REF!</definedName>
    <definedName name="Companies" localSheetId="78">#REF!</definedName>
    <definedName name="Companies" localSheetId="61">#REF!</definedName>
    <definedName name="Companies" localSheetId="62">#REF!</definedName>
    <definedName name="Companies" localSheetId="64">#REF!</definedName>
    <definedName name="Companies" localSheetId="65">#REF!</definedName>
    <definedName name="Companies" localSheetId="66">#REF!</definedName>
    <definedName name="Companies" localSheetId="67">#REF!</definedName>
    <definedName name="Companies" localSheetId="68">#REF!</definedName>
    <definedName name="Companies" localSheetId="69">#REF!</definedName>
    <definedName name="Companies">#REF!</definedName>
    <definedName name="Countries" localSheetId="63">#REF!</definedName>
    <definedName name="Countries" localSheetId="28">#REF!</definedName>
    <definedName name="Countries" localSheetId="29">#REF!</definedName>
    <definedName name="Countries" localSheetId="30">#REF!</definedName>
    <definedName name="Countries" localSheetId="59">#REF!</definedName>
    <definedName name="Countries" localSheetId="60">#REF!</definedName>
    <definedName name="Countries" localSheetId="70">#REF!</definedName>
    <definedName name="Countries" localSheetId="71">#REF!</definedName>
    <definedName name="Countries" localSheetId="72">#REF!</definedName>
    <definedName name="Countries" localSheetId="73">#REF!</definedName>
    <definedName name="Countries" localSheetId="74">#REF!</definedName>
    <definedName name="Countries" localSheetId="75">#REF!</definedName>
    <definedName name="Countries" localSheetId="76">#REF!</definedName>
    <definedName name="Countries" localSheetId="77">#REF!</definedName>
    <definedName name="Countries" localSheetId="78">#REF!</definedName>
    <definedName name="Countries" localSheetId="61">#REF!</definedName>
    <definedName name="Countries" localSheetId="62">#REF!</definedName>
    <definedName name="Countries" localSheetId="64">#REF!</definedName>
    <definedName name="Countries" localSheetId="65">#REF!</definedName>
    <definedName name="Countries" localSheetId="66">#REF!</definedName>
    <definedName name="Countries" localSheetId="67">#REF!</definedName>
    <definedName name="Countries" localSheetId="68">#REF!</definedName>
    <definedName name="Countries" localSheetId="69">#REF!</definedName>
    <definedName name="Countries">#REF!</definedName>
    <definedName name="Delta" localSheetId="63">#REF!</definedName>
    <definedName name="Delta" localSheetId="28">#REF!</definedName>
    <definedName name="Delta" localSheetId="29">#REF!</definedName>
    <definedName name="Delta" localSheetId="30">#REF!</definedName>
    <definedName name="Delta" localSheetId="59">#REF!</definedName>
    <definedName name="Delta" localSheetId="60">#REF!</definedName>
    <definedName name="Delta" localSheetId="70">#REF!</definedName>
    <definedName name="Delta" localSheetId="71">#REF!</definedName>
    <definedName name="Delta" localSheetId="72">#REF!</definedName>
    <definedName name="Delta" localSheetId="73">#REF!</definedName>
    <definedName name="Delta" localSheetId="74">#REF!</definedName>
    <definedName name="Delta" localSheetId="75">#REF!</definedName>
    <definedName name="Delta" localSheetId="76">#REF!</definedName>
    <definedName name="Delta" localSheetId="77">#REF!</definedName>
    <definedName name="Delta" localSheetId="78">#REF!</definedName>
    <definedName name="Delta" localSheetId="61">#REF!</definedName>
    <definedName name="Delta" localSheetId="62">#REF!</definedName>
    <definedName name="Delta" localSheetId="64">#REF!</definedName>
    <definedName name="Delta" localSheetId="65">#REF!</definedName>
    <definedName name="Delta" localSheetId="66">#REF!</definedName>
    <definedName name="Delta" localSheetId="67">#REF!</definedName>
    <definedName name="Delta" localSheetId="68">#REF!</definedName>
    <definedName name="Delta" localSheetId="69">#REF!</definedName>
    <definedName name="Delta">#REF!</definedName>
    <definedName name="Indicators" localSheetId="63">#REF!</definedName>
    <definedName name="Indicators" localSheetId="28">#REF!</definedName>
    <definedName name="Indicators" localSheetId="29">#REF!</definedName>
    <definedName name="Indicators" localSheetId="30">#REF!</definedName>
    <definedName name="Indicators" localSheetId="59">#REF!</definedName>
    <definedName name="Indicators" localSheetId="60">#REF!</definedName>
    <definedName name="Indicators" localSheetId="70">#REF!</definedName>
    <definedName name="Indicators" localSheetId="71">#REF!</definedName>
    <definedName name="Indicators" localSheetId="72">#REF!</definedName>
    <definedName name="Indicators" localSheetId="73">#REF!</definedName>
    <definedName name="Indicators" localSheetId="74">#REF!</definedName>
    <definedName name="Indicators" localSheetId="75">#REF!</definedName>
    <definedName name="Indicators" localSheetId="76">#REF!</definedName>
    <definedName name="Indicators" localSheetId="77">#REF!</definedName>
    <definedName name="Indicators" localSheetId="78">#REF!</definedName>
    <definedName name="Indicators" localSheetId="61">#REF!</definedName>
    <definedName name="Indicators" localSheetId="62">#REF!</definedName>
    <definedName name="Indicators" localSheetId="64">#REF!</definedName>
    <definedName name="Indicators" localSheetId="65">#REF!</definedName>
    <definedName name="Indicators" localSheetId="66">#REF!</definedName>
    <definedName name="Indicators" localSheetId="67">#REF!</definedName>
    <definedName name="Indicators" localSheetId="68">#REF!</definedName>
    <definedName name="Indicators" localSheetId="69">#REF!</definedName>
    <definedName name="Indicators">#REF!</definedName>
    <definedName name="LASTYR" localSheetId="63">#REF!</definedName>
    <definedName name="LASTYR" localSheetId="28">#REF!</definedName>
    <definedName name="LASTYR" localSheetId="29">#REF!</definedName>
    <definedName name="LASTYR" localSheetId="30">#REF!</definedName>
    <definedName name="LASTYR" localSheetId="59">#REF!</definedName>
    <definedName name="LASTYR" localSheetId="60">#REF!</definedName>
    <definedName name="LASTYR" localSheetId="70">#REF!</definedName>
    <definedName name="LASTYR" localSheetId="71">#REF!</definedName>
    <definedName name="LASTYR" localSheetId="72">#REF!</definedName>
    <definedName name="LASTYR" localSheetId="73">#REF!</definedName>
    <definedName name="LASTYR" localSheetId="74">#REF!</definedName>
    <definedName name="LASTYR" localSheetId="75">#REF!</definedName>
    <definedName name="LASTYR" localSheetId="76">#REF!</definedName>
    <definedName name="LASTYR" localSheetId="77">#REF!</definedName>
    <definedName name="LASTYR" localSheetId="78">#REF!</definedName>
    <definedName name="LASTYR" localSheetId="61">#REF!</definedName>
    <definedName name="LASTYR" localSheetId="62">#REF!</definedName>
    <definedName name="LASTYR" localSheetId="64">#REF!</definedName>
    <definedName name="LASTYR" localSheetId="65">#REF!</definedName>
    <definedName name="LASTYR" localSheetId="66">#REF!</definedName>
    <definedName name="LASTYR" localSheetId="67">#REF!</definedName>
    <definedName name="LASTYR" localSheetId="68">#REF!</definedName>
    <definedName name="LASTYR" localSheetId="69">#REF!</definedName>
    <definedName name="LASTYR">#REF!</definedName>
    <definedName name="NPS" localSheetId="63">#REF!</definedName>
    <definedName name="NPS" localSheetId="28">#REF!</definedName>
    <definedName name="NPS" localSheetId="29">#REF!</definedName>
    <definedName name="NPS" localSheetId="30">#REF!</definedName>
    <definedName name="NPS" localSheetId="59">#REF!</definedName>
    <definedName name="NPS" localSheetId="60">#REF!</definedName>
    <definedName name="NPS" localSheetId="70">#REF!</definedName>
    <definedName name="NPS" localSheetId="71">#REF!</definedName>
    <definedName name="NPS" localSheetId="72">#REF!</definedName>
    <definedName name="NPS" localSheetId="73">#REF!</definedName>
    <definedName name="NPS" localSheetId="74">#REF!</definedName>
    <definedName name="NPS" localSheetId="75">#REF!</definedName>
    <definedName name="NPS" localSheetId="76">#REF!</definedName>
    <definedName name="NPS" localSheetId="77">#REF!</definedName>
    <definedName name="NPS" localSheetId="78">#REF!</definedName>
    <definedName name="NPS" localSheetId="61">#REF!</definedName>
    <definedName name="NPS" localSheetId="62">#REF!</definedName>
    <definedName name="NPS" localSheetId="64">#REF!</definedName>
    <definedName name="NPS" localSheetId="65">#REF!</definedName>
    <definedName name="NPS" localSheetId="66">#REF!</definedName>
    <definedName name="NPS" localSheetId="67">#REF!</definedName>
    <definedName name="NPS" localSheetId="68">#REF!</definedName>
    <definedName name="NPS" localSheetId="69">#REF!</definedName>
    <definedName name="NPS">#REF!</definedName>
    <definedName name="Ord_graph" localSheetId="63">INDIRECT(#REF!)</definedName>
    <definedName name="Ord_graph" localSheetId="26">INDIRECT(#REF!)</definedName>
    <definedName name="Ord_graph" localSheetId="28">INDIRECT(#REF!)</definedName>
    <definedName name="Ord_graph" localSheetId="29">INDIRECT(#REF!)</definedName>
    <definedName name="Ord_graph" localSheetId="30">INDIRECT(#REF!)</definedName>
    <definedName name="Ord_graph" localSheetId="59">INDIRECT(#REF!)</definedName>
    <definedName name="Ord_graph" localSheetId="60">INDIRECT(#REF!)</definedName>
    <definedName name="Ord_graph" localSheetId="70">INDIRECT(#REF!)</definedName>
    <definedName name="Ord_graph" localSheetId="71">INDIRECT(#REF!)</definedName>
    <definedName name="Ord_graph" localSheetId="72">INDIRECT(#REF!)</definedName>
    <definedName name="Ord_graph" localSheetId="73">INDIRECT(#REF!)</definedName>
    <definedName name="Ord_graph" localSheetId="74">INDIRECT(#REF!)</definedName>
    <definedName name="Ord_graph" localSheetId="75">INDIRECT(#REF!)</definedName>
    <definedName name="Ord_graph" localSheetId="76">INDIRECT(#REF!)</definedName>
    <definedName name="Ord_graph" localSheetId="77">INDIRECT(#REF!)</definedName>
    <definedName name="Ord_graph" localSheetId="78">INDIRECT(#REF!)</definedName>
    <definedName name="Ord_graph" localSheetId="61">INDIRECT(#REF!)</definedName>
    <definedName name="Ord_graph" localSheetId="62">INDIRECT(#REF!)</definedName>
    <definedName name="Ord_graph" localSheetId="64">INDIRECT(#REF!)</definedName>
    <definedName name="Ord_graph" localSheetId="65">INDIRECT(#REF!)</definedName>
    <definedName name="Ord_graph" localSheetId="66">INDIRECT(#REF!)</definedName>
    <definedName name="Ord_graph" localSheetId="67">INDIRECT(#REF!)</definedName>
    <definedName name="Ord_graph" localSheetId="68">INDIRECT(#REF!)</definedName>
    <definedName name="Ord_graph" localSheetId="69">INDIRECT(#REF!)</definedName>
    <definedName name="Ord_graph">INDIRECT(#REF!)</definedName>
    <definedName name="Region" localSheetId="63">#REF!</definedName>
    <definedName name="Region" localSheetId="28">#REF!</definedName>
    <definedName name="Region" localSheetId="29">#REF!</definedName>
    <definedName name="Region" localSheetId="30">#REF!</definedName>
    <definedName name="Region" localSheetId="59">#REF!</definedName>
    <definedName name="Region" localSheetId="60">#REF!</definedName>
    <definedName name="Region" localSheetId="70">#REF!</definedName>
    <definedName name="Region" localSheetId="71">#REF!</definedName>
    <definedName name="Region" localSheetId="72">#REF!</definedName>
    <definedName name="Region" localSheetId="73">#REF!</definedName>
    <definedName name="Region" localSheetId="74">#REF!</definedName>
    <definedName name="Region" localSheetId="75">#REF!</definedName>
    <definedName name="Region" localSheetId="76">#REF!</definedName>
    <definedName name="Region" localSheetId="77">#REF!</definedName>
    <definedName name="Region" localSheetId="78">#REF!</definedName>
    <definedName name="Region" localSheetId="61">#REF!</definedName>
    <definedName name="Region" localSheetId="62">#REF!</definedName>
    <definedName name="Region" localSheetId="64">#REF!</definedName>
    <definedName name="Region" localSheetId="65">#REF!</definedName>
    <definedName name="Region" localSheetId="66">#REF!</definedName>
    <definedName name="Region" localSheetId="67">#REF!</definedName>
    <definedName name="Region" localSheetId="68">#REF!</definedName>
    <definedName name="Region" localSheetId="69">#REF!</definedName>
    <definedName name="Region">#REF!</definedName>
    <definedName name="Report_type" localSheetId="63">#REF!</definedName>
    <definedName name="Report_type" localSheetId="28">#REF!</definedName>
    <definedName name="Report_type" localSheetId="29">#REF!</definedName>
    <definedName name="Report_type" localSheetId="30">#REF!</definedName>
    <definedName name="Report_type" localSheetId="59">#REF!</definedName>
    <definedName name="Report_type" localSheetId="60">#REF!</definedName>
    <definedName name="Report_type" localSheetId="70">#REF!</definedName>
    <definedName name="Report_type" localSheetId="71">#REF!</definedName>
    <definedName name="Report_type" localSheetId="72">#REF!</definedName>
    <definedName name="Report_type" localSheetId="73">#REF!</definedName>
    <definedName name="Report_type" localSheetId="74">#REF!</definedName>
    <definedName name="Report_type" localSheetId="75">#REF!</definedName>
    <definedName name="Report_type" localSheetId="76">#REF!</definedName>
    <definedName name="Report_type" localSheetId="77">#REF!</definedName>
    <definedName name="Report_type" localSheetId="78">#REF!</definedName>
    <definedName name="Report_type" localSheetId="61">#REF!</definedName>
    <definedName name="Report_type" localSheetId="62">#REF!</definedName>
    <definedName name="Report_type" localSheetId="64">#REF!</definedName>
    <definedName name="Report_type" localSheetId="65">#REF!</definedName>
    <definedName name="Report_type" localSheetId="66">#REF!</definedName>
    <definedName name="Report_type" localSheetId="67">#REF!</definedName>
    <definedName name="Report_type" localSheetId="68">#REF!</definedName>
    <definedName name="Report_type" localSheetId="69">#REF!</definedName>
    <definedName name="Report_type">#REF!</definedName>
    <definedName name="SDS" localSheetId="63">#REF!</definedName>
    <definedName name="SDS" localSheetId="28">#REF!</definedName>
    <definedName name="SDS" localSheetId="29">#REF!</definedName>
    <definedName name="SDS" localSheetId="30">#REF!</definedName>
    <definedName name="SDS" localSheetId="59">#REF!</definedName>
    <definedName name="SDS" localSheetId="60">#REF!</definedName>
    <definedName name="SDS" localSheetId="70">#REF!</definedName>
    <definedName name="SDS" localSheetId="71">#REF!</definedName>
    <definedName name="SDS" localSheetId="72">#REF!</definedName>
    <definedName name="SDS" localSheetId="73">#REF!</definedName>
    <definedName name="SDS" localSheetId="74">#REF!</definedName>
    <definedName name="SDS" localSheetId="75">#REF!</definedName>
    <definedName name="SDS" localSheetId="76">#REF!</definedName>
    <definedName name="SDS" localSheetId="77">#REF!</definedName>
    <definedName name="SDS" localSheetId="78">#REF!</definedName>
    <definedName name="SDS" localSheetId="61">#REF!</definedName>
    <definedName name="SDS" localSheetId="62">#REF!</definedName>
    <definedName name="SDS" localSheetId="64">#REF!</definedName>
    <definedName name="SDS" localSheetId="65">#REF!</definedName>
    <definedName name="SDS" localSheetId="66">#REF!</definedName>
    <definedName name="SDS" localSheetId="67">#REF!</definedName>
    <definedName name="SDS" localSheetId="68">#REF!</definedName>
    <definedName name="SDS" localSheetId="69">#REF!</definedName>
    <definedName name="SDS">#REF!</definedName>
    <definedName name="taxa_sucateamento" localSheetId="63">#REF!</definedName>
    <definedName name="taxa_sucateamento" localSheetId="28">#REF!</definedName>
    <definedName name="taxa_sucateamento" localSheetId="29">#REF!</definedName>
    <definedName name="taxa_sucateamento" localSheetId="30">#REF!</definedName>
    <definedName name="taxa_sucateamento" localSheetId="59">#REF!</definedName>
    <definedName name="taxa_sucateamento" localSheetId="60">#REF!</definedName>
    <definedName name="taxa_sucateamento" localSheetId="70">#REF!</definedName>
    <definedName name="taxa_sucateamento" localSheetId="71">#REF!</definedName>
    <definedName name="taxa_sucateamento" localSheetId="72">#REF!</definedName>
    <definedName name="taxa_sucateamento" localSheetId="73">#REF!</definedName>
    <definedName name="taxa_sucateamento" localSheetId="74">#REF!</definedName>
    <definedName name="taxa_sucateamento" localSheetId="75">#REF!</definedName>
    <definedName name="taxa_sucateamento" localSheetId="76">#REF!</definedName>
    <definedName name="taxa_sucateamento" localSheetId="77">#REF!</definedName>
    <definedName name="taxa_sucateamento" localSheetId="78">#REF!</definedName>
    <definedName name="taxa_sucateamento" localSheetId="61">#REF!</definedName>
    <definedName name="taxa_sucateamento" localSheetId="62">#REF!</definedName>
    <definedName name="taxa_sucateamento" localSheetId="64">#REF!</definedName>
    <definedName name="taxa_sucateamento" localSheetId="65">#REF!</definedName>
    <definedName name="taxa_sucateamento" localSheetId="66">#REF!</definedName>
    <definedName name="taxa_sucateamento" localSheetId="67">#REF!</definedName>
    <definedName name="taxa_sucateamento" localSheetId="68">#REF!</definedName>
    <definedName name="taxa_sucateamento" localSheetId="69">#REF!</definedName>
    <definedName name="taxa_sucateamento">#REF!</definedName>
    <definedName name="TO" localSheetId="63">INDIRECT(#REF!)</definedName>
    <definedName name="TO" localSheetId="28">INDIRECT(#REF!)</definedName>
    <definedName name="TO" localSheetId="29">INDIRECT(#REF!)</definedName>
    <definedName name="TO" localSheetId="30">INDIRECT(#REF!)</definedName>
    <definedName name="TO" localSheetId="59">INDIRECT(#REF!)</definedName>
    <definedName name="TO" localSheetId="60">INDIRECT(#REF!)</definedName>
    <definedName name="TO" localSheetId="70">INDIRECT(#REF!)</definedName>
    <definedName name="TO" localSheetId="71">INDIRECT(#REF!)</definedName>
    <definedName name="TO" localSheetId="72">INDIRECT(#REF!)</definedName>
    <definedName name="TO" localSheetId="73">INDIRECT(#REF!)</definedName>
    <definedName name="TO" localSheetId="74">INDIRECT(#REF!)</definedName>
    <definedName name="TO" localSheetId="75">INDIRECT(#REF!)</definedName>
    <definedName name="TO" localSheetId="76">INDIRECT(#REF!)</definedName>
    <definedName name="TO" localSheetId="77">INDIRECT(#REF!)</definedName>
    <definedName name="TO" localSheetId="78">INDIRECT(#REF!)</definedName>
    <definedName name="TO" localSheetId="61">INDIRECT(#REF!)</definedName>
    <definedName name="TO" localSheetId="62">INDIRECT(#REF!)</definedName>
    <definedName name="TO" localSheetId="64">INDIRECT(#REF!)</definedName>
    <definedName name="TO" localSheetId="65">INDIRECT(#REF!)</definedName>
    <definedName name="TO" localSheetId="66">INDIRECT(#REF!)</definedName>
    <definedName name="TO" localSheetId="67">INDIRECT(#REF!)</definedName>
    <definedName name="TO" localSheetId="68">INDIRECT(#REF!)</definedName>
    <definedName name="TO" localSheetId="69">INDIRECT(#REF!)</definedName>
    <definedName name="TO">INDIRECT(#REF!)</definedName>
    <definedName name="Type" localSheetId="63">#REF!</definedName>
    <definedName name="Type" localSheetId="28">#REF!</definedName>
    <definedName name="Type" localSheetId="29">#REF!</definedName>
    <definedName name="Type" localSheetId="30">#REF!</definedName>
    <definedName name="Type" localSheetId="59">#REF!</definedName>
    <definedName name="Type" localSheetId="60">#REF!</definedName>
    <definedName name="Type" localSheetId="70">#REF!</definedName>
    <definedName name="Type" localSheetId="71">#REF!</definedName>
    <definedName name="Type" localSheetId="72">#REF!</definedName>
    <definedName name="Type" localSheetId="73">#REF!</definedName>
    <definedName name="Type" localSheetId="74">#REF!</definedName>
    <definedName name="Type" localSheetId="75">#REF!</definedName>
    <definedName name="Type" localSheetId="76">#REF!</definedName>
    <definedName name="Type" localSheetId="77">#REF!</definedName>
    <definedName name="Type" localSheetId="78">#REF!</definedName>
    <definedName name="Type" localSheetId="61">#REF!</definedName>
    <definedName name="Type" localSheetId="62">#REF!</definedName>
    <definedName name="Type" localSheetId="64">#REF!</definedName>
    <definedName name="Type" localSheetId="65">#REF!</definedName>
    <definedName name="Type" localSheetId="66">#REF!</definedName>
    <definedName name="Type" localSheetId="67">#REF!</definedName>
    <definedName name="Type" localSheetId="68">#REF!</definedName>
    <definedName name="Type" localSheetId="69">#REF!</definedName>
    <definedName name="Type">#REF!</definedName>
    <definedName name="Vendas" localSheetId="63">#REF!</definedName>
    <definedName name="Vendas" localSheetId="16">#REF!</definedName>
    <definedName name="Vendas" localSheetId="17">#REF!</definedName>
    <definedName name="Vendas" localSheetId="19">#REF!</definedName>
    <definedName name="Vendas" localSheetId="28">#REF!</definedName>
    <definedName name="Vendas" localSheetId="29">#REF!</definedName>
    <definedName name="Vendas" localSheetId="30">#REF!</definedName>
    <definedName name="Vendas" localSheetId="59">#REF!</definedName>
    <definedName name="Vendas" localSheetId="60">#REF!</definedName>
    <definedName name="Vendas" localSheetId="70">#REF!</definedName>
    <definedName name="Vendas" localSheetId="71">#REF!</definedName>
    <definedName name="Vendas" localSheetId="72">#REF!</definedName>
    <definedName name="Vendas" localSheetId="73">#REF!</definedName>
    <definedName name="Vendas" localSheetId="74">#REF!</definedName>
    <definedName name="Vendas" localSheetId="75">#REF!</definedName>
    <definedName name="Vendas" localSheetId="76">#REF!</definedName>
    <definedName name="Vendas" localSheetId="77">#REF!</definedName>
    <definedName name="Vendas" localSheetId="78">#REF!</definedName>
    <definedName name="Vendas" localSheetId="61">#REF!</definedName>
    <definedName name="Vendas" localSheetId="62">#REF!</definedName>
    <definedName name="Vendas" localSheetId="64">#REF!</definedName>
    <definedName name="Vendas" localSheetId="65">#REF!</definedName>
    <definedName name="Vendas" localSheetId="66">#REF!</definedName>
    <definedName name="Vendas" localSheetId="67">#REF!</definedName>
    <definedName name="Vendas" localSheetId="68">#REF!</definedName>
    <definedName name="Vendas" localSheetId="69">#REF!</definedName>
    <definedName name="Vend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82" l="1"/>
  <c r="J27" i="87" l="1"/>
  <c r="H28" i="87"/>
  <c r="J28" i="87"/>
  <c r="J25" i="87"/>
  <c r="J26" i="87"/>
  <c r="I28" i="87"/>
  <c r="H26" i="87"/>
  <c r="H25" i="87"/>
  <c r="I25" i="87"/>
  <c r="I26" i="87"/>
  <c r="H27" i="87"/>
  <c r="I27" i="87"/>
  <c r="J21" i="83" l="1"/>
  <c r="J20" i="83"/>
  <c r="J31" i="82"/>
  <c r="I33" i="82"/>
  <c r="I34" i="82"/>
  <c r="I35" i="82"/>
  <c r="I36" i="82"/>
  <c r="I37" i="82"/>
  <c r="I38" i="82"/>
  <c r="I31" i="82"/>
  <c r="F44" i="171"/>
  <c r="E44" i="171"/>
  <c r="D44" i="171"/>
  <c r="C44" i="171"/>
  <c r="B44" i="171"/>
  <c r="J27" i="83" l="1"/>
  <c r="J22" i="83"/>
  <c r="J23" i="83"/>
  <c r="J24" i="83"/>
  <c r="J25" i="83"/>
  <c r="J26" i="83"/>
  <c r="J34" i="82" l="1"/>
  <c r="J35" i="82"/>
  <c r="J33" i="82" l="1"/>
  <c r="J41" i="82" l="1"/>
  <c r="J36" i="82"/>
  <c r="J32" i="82"/>
  <c r="J38" i="82"/>
  <c r="C36" i="57"/>
  <c r="C38" i="57"/>
  <c r="C32" i="57"/>
  <c r="C35" i="57"/>
  <c r="C33" i="57"/>
  <c r="C40" i="57"/>
  <c r="C34" i="57"/>
  <c r="C39" i="57"/>
  <c r="C37" i="57"/>
  <c r="J37" i="82"/>
  <c r="D36" i="57" l="1"/>
  <c r="D38" i="57"/>
  <c r="D34" i="57"/>
  <c r="D35" i="57"/>
  <c r="D33" i="57"/>
  <c r="D37" i="57"/>
  <c r="D40" i="57"/>
  <c r="D39" i="57"/>
  <c r="D32" i="57"/>
  <c r="B36" i="57"/>
  <c r="B35" i="57"/>
  <c r="B34" i="57"/>
  <c r="B32" i="57"/>
  <c r="B37" i="57"/>
  <c r="B40" i="57"/>
  <c r="B33" i="57"/>
  <c r="B39" i="57"/>
  <c r="B38" i="57"/>
  <c r="F36" i="57"/>
  <c r="F37" i="57"/>
  <c r="F33" i="57"/>
  <c r="F39" i="57"/>
  <c r="F38" i="57"/>
  <c r="F34" i="57"/>
  <c r="F32" i="57"/>
  <c r="F35" i="57"/>
  <c r="F40" i="57"/>
  <c r="E36" i="57"/>
  <c r="E35" i="57"/>
  <c r="E37" i="57"/>
  <c r="E33" i="57"/>
  <c r="E32" i="57"/>
  <c r="E39" i="57"/>
  <c r="E38" i="57"/>
  <c r="E34" i="57"/>
  <c r="E40" i="57"/>
</calcChain>
</file>

<file path=xl/sharedStrings.xml><?xml version="1.0" encoding="utf-8"?>
<sst xmlns="http://schemas.openxmlformats.org/spreadsheetml/2006/main" count="2187" uniqueCount="1032">
  <si>
    <t xml:space="preserve"> </t>
  </si>
  <si>
    <t>2000</t>
  </si>
  <si>
    <t>2010</t>
  </si>
  <si>
    <t>2019</t>
  </si>
  <si>
    <t>Comparação do consumo total das Edificações - Eletricidade</t>
  </si>
  <si>
    <t>FONTES</t>
  </si>
  <si>
    <t>Total</t>
  </si>
  <si>
    <t>Outros</t>
  </si>
  <si>
    <t>Biodiesel</t>
  </si>
  <si>
    <t>Diesel</t>
  </si>
  <si>
    <t>GNV</t>
  </si>
  <si>
    <t>Gasolina C</t>
  </si>
  <si>
    <t>Álcool Hidratado</t>
  </si>
  <si>
    <t>Diesel (leves)</t>
  </si>
  <si>
    <t>Diesel (coletivo)</t>
  </si>
  <si>
    <t>Diesel (carga)</t>
  </si>
  <si>
    <t>Milhões tep</t>
  </si>
  <si>
    <t>Fuel</t>
  </si>
  <si>
    <r>
      <t>tep/(10</t>
    </r>
    <r>
      <rPr>
        <b/>
        <vertAlign val="superscript"/>
        <sz val="10"/>
        <rFont val="Arial"/>
        <family val="2"/>
      </rPr>
      <t>6</t>
    </r>
    <r>
      <rPr>
        <b/>
        <sz val="10"/>
        <rFont val="Arial"/>
        <family val="2"/>
      </rPr>
      <t xml:space="preserve"> pass.km)</t>
    </r>
  </si>
  <si>
    <t>Rodo Leves</t>
  </si>
  <si>
    <t>Rodo Coletivo</t>
  </si>
  <si>
    <t>Ferro</t>
  </si>
  <si>
    <t>Aqua</t>
  </si>
  <si>
    <t>Aéreo</t>
  </si>
  <si>
    <t>Rodoviário Leves</t>
  </si>
  <si>
    <t>Rodoviário Coletivo</t>
  </si>
  <si>
    <t>Ferroviário</t>
  </si>
  <si>
    <t>Aquaviário</t>
  </si>
  <si>
    <t>Gasolina A</t>
  </si>
  <si>
    <t>Etanol Anidro</t>
  </si>
  <si>
    <t>Etanol Hidratado</t>
  </si>
  <si>
    <t>Ciclo Otto</t>
  </si>
  <si>
    <t>Gasolina</t>
  </si>
  <si>
    <t>Frota por Categoria</t>
  </si>
  <si>
    <t>Semileves</t>
  </si>
  <si>
    <t>Leves</t>
  </si>
  <si>
    <t>Médios</t>
  </si>
  <si>
    <t>Semipesados</t>
  </si>
  <si>
    <t>Pesados</t>
  </si>
  <si>
    <t>km/l</t>
  </si>
  <si>
    <t>Semileve</t>
  </si>
  <si>
    <t>Leve</t>
  </si>
  <si>
    <t>Médio</t>
  </si>
  <si>
    <t>Semipesado</t>
  </si>
  <si>
    <t>Pesado</t>
  </si>
  <si>
    <t>Eletricidade</t>
  </si>
  <si>
    <t>GLP</t>
  </si>
  <si>
    <t>Lenha</t>
  </si>
  <si>
    <t>Energia renovável</t>
  </si>
  <si>
    <t>Petróleo e derivados</t>
  </si>
  <si>
    <t>Gás natural</t>
  </si>
  <si>
    <t>Carvão mineral e coque de carvão</t>
  </si>
  <si>
    <t>Urânio (U₃O₈) / Outr. Não Ren</t>
  </si>
  <si>
    <t xml:space="preserve">Hidráulica </t>
  </si>
  <si>
    <t>Lenha e carvão vegetal</t>
  </si>
  <si>
    <t>Produtos da cana-de-açúcar / Outr. Ren</t>
  </si>
  <si>
    <t>Público</t>
  </si>
  <si>
    <t>Comercial</t>
  </si>
  <si>
    <t>Residencial</t>
  </si>
  <si>
    <t xml:space="preserve">Serviços </t>
  </si>
  <si>
    <t xml:space="preserve">   Público</t>
  </si>
  <si>
    <t xml:space="preserve">   Comercial</t>
  </si>
  <si>
    <t xml:space="preserve">Gás liquefeito de petróleo </t>
  </si>
  <si>
    <t>Óleo combustível</t>
  </si>
  <si>
    <t>Educação</t>
  </si>
  <si>
    <t>Escritórios</t>
  </si>
  <si>
    <t>Hotéis e Restaurantes</t>
  </si>
  <si>
    <t>Saúde</t>
  </si>
  <si>
    <t>Edifícios Públicos</t>
  </si>
  <si>
    <t>Água, Esgoto e Saneamento</t>
  </si>
  <si>
    <t>Iluminação Pública</t>
  </si>
  <si>
    <t>Transportes</t>
  </si>
  <si>
    <t>Renováveis</t>
  </si>
  <si>
    <t>Não-renováveis</t>
  </si>
  <si>
    <t>Industrial (exclusive uso não-energético)</t>
  </si>
  <si>
    <t>Agropecuária</t>
  </si>
  <si>
    <t>Terciário e outros</t>
  </si>
  <si>
    <t>Setor energético</t>
  </si>
  <si>
    <t>Uso não-energético</t>
  </si>
  <si>
    <t>Uso energético total</t>
  </si>
  <si>
    <t>2019*</t>
  </si>
  <si>
    <t>2020*</t>
  </si>
  <si>
    <t>Consumo (milhões de tep)</t>
  </si>
  <si>
    <t>Atividade</t>
  </si>
  <si>
    <t>Estrutura</t>
  </si>
  <si>
    <t>Intensidade</t>
  </si>
  <si>
    <t>Área (milhões m²)</t>
  </si>
  <si>
    <t>kWh/m²</t>
  </si>
  <si>
    <t>tep/m²</t>
  </si>
  <si>
    <t>Atacado e Comércio Varejista</t>
  </si>
  <si>
    <t>Gás Natural</t>
  </si>
  <si>
    <t>Óleo Combustível</t>
  </si>
  <si>
    <t>Gasolina Automotiva</t>
  </si>
  <si>
    <t>Gasolina de Aviação</t>
  </si>
  <si>
    <t>Querosene</t>
  </si>
  <si>
    <t>Flex fuel</t>
  </si>
  <si>
    <t>2021</t>
  </si>
  <si>
    <t>Etanol</t>
  </si>
  <si>
    <t>Híbridos e elétricos</t>
  </si>
  <si>
    <t>Rodoviário</t>
  </si>
  <si>
    <t>&gt;&gt; Sumário</t>
  </si>
  <si>
    <t>Valores absolutos</t>
  </si>
  <si>
    <t>Fonte: Elaborado por EPE</t>
  </si>
  <si>
    <t>DADOS</t>
  </si>
  <si>
    <t>Etiquetas Emitidas</t>
  </si>
  <si>
    <t>Etiquetagem em Edifícios (ENCE)</t>
  </si>
  <si>
    <t>Consumo de biodiesel</t>
  </si>
  <si>
    <t>Percentual de adição à mistura</t>
  </si>
  <si>
    <t>Níveis médios</t>
  </si>
  <si>
    <t>AUXILIAR DO GRÁFICO</t>
  </si>
  <si>
    <t>2000 - 2022</t>
  </si>
  <si>
    <t>Ano inicial</t>
  </si>
  <si>
    <t>Ano final</t>
  </si>
  <si>
    <t>Hidroviário</t>
  </si>
  <si>
    <r>
      <rPr>
        <b/>
        <sz val="11"/>
        <color theme="1"/>
        <rFont val="Calibri"/>
        <family val="2"/>
        <scheme val="minor"/>
      </rPr>
      <t>Nota:</t>
    </r>
    <r>
      <rPr>
        <sz val="11"/>
        <color theme="1"/>
        <rFont val="Calibri"/>
        <family val="2"/>
        <scheme val="minor"/>
      </rPr>
      <t xml:space="preserve"> A partir de 2016 o percentual devido para a aplicação do Programa de Eficiência Energética passou de 0,5% para 0,4% da Receita Operacional Líquida - ROL das distribuidoras, conforme Lei n° 13.280 de 03/05/2016</t>
    </r>
  </si>
  <si>
    <r>
      <t>Comparação do consumo total das Edificações em 10</t>
    </r>
    <r>
      <rPr>
        <b/>
        <vertAlign val="superscript"/>
        <sz val="11"/>
        <color theme="1"/>
        <rFont val="Calibri"/>
        <family val="2"/>
        <scheme val="minor"/>
      </rPr>
      <t>6</t>
    </r>
    <r>
      <rPr>
        <b/>
        <sz val="11"/>
        <color theme="1"/>
        <rFont val="Calibri"/>
        <family val="2"/>
        <scheme val="minor"/>
      </rPr>
      <t xml:space="preserve"> tep</t>
    </r>
  </si>
  <si>
    <t>Residencial: 3,8% a.a</t>
  </si>
  <si>
    <r>
      <rPr>
        <b/>
        <sz val="11"/>
        <color theme="1"/>
        <rFont val="Calibri"/>
        <family val="2"/>
        <scheme val="minor"/>
      </rPr>
      <t>Nota:</t>
    </r>
    <r>
      <rPr>
        <sz val="11"/>
        <color theme="1"/>
        <rFont val="Calibri"/>
        <family val="2"/>
        <scheme val="minor"/>
      </rPr>
      <t xml:space="preserve"> "Outras" inclui gás natural, diesel, GLP e coque de carvão mineral.</t>
    </r>
  </si>
  <si>
    <r>
      <rPr>
        <b/>
        <sz val="11"/>
        <color theme="1"/>
        <rFont val="Calibri"/>
        <family val="2"/>
        <scheme val="minor"/>
      </rPr>
      <t>Nota:</t>
    </r>
    <r>
      <rPr>
        <sz val="9.35"/>
        <color theme="1"/>
        <rFont val="Calibri"/>
        <family val="2"/>
        <scheme val="minor"/>
      </rPr>
      <t xml:space="preserve"> </t>
    </r>
    <r>
      <rPr>
        <sz val="11"/>
        <color theme="1"/>
        <rFont val="Calibri"/>
        <family val="2"/>
        <scheme val="minor"/>
      </rPr>
      <t>A taxa de reciclagem é calculada pela razão entre o consumo aparente de papel e a coleta de aparas</t>
    </r>
  </si>
  <si>
    <r>
      <rPr>
        <b/>
        <sz val="11"/>
        <color theme="1"/>
        <rFont val="Calibri"/>
        <family val="2"/>
        <scheme val="minor"/>
      </rPr>
      <t>Nota</t>
    </r>
    <r>
      <rPr>
        <sz val="11"/>
        <color theme="1"/>
        <rFont val="Calibri"/>
        <family val="2"/>
        <scheme val="minor"/>
      </rPr>
      <t>: A taxa de reciclagem é calculada pela razão entre a sucata recuperada e o consumo doméstico.</t>
    </r>
  </si>
  <si>
    <t>Diesel B (individual)</t>
  </si>
  <si>
    <t>Diesel B (coletivo)</t>
  </si>
  <si>
    <t>Diesel B (cargas)</t>
  </si>
  <si>
    <t>Ano</t>
  </si>
  <si>
    <t>Participação (%)</t>
  </si>
  <si>
    <t>Frota de Automóveis</t>
  </si>
  <si>
    <t>Consumo Específico</t>
  </si>
  <si>
    <t>Fonte: Elaborado por EPE a partir de IEA (2023)</t>
  </si>
  <si>
    <t>País</t>
  </si>
  <si>
    <t>Ranking</t>
  </si>
  <si>
    <t>Gas (mil tep)</t>
  </si>
  <si>
    <t>Derivados de Petróleo(tep/1000 per capita)</t>
  </si>
  <si>
    <t>Gás Natural(tep/1000 per capita)</t>
  </si>
  <si>
    <t>Derivados de Carvão Mineral (tep/1000 per capita)</t>
  </si>
  <si>
    <t>Biomassa (tep/1000 per capita)</t>
  </si>
  <si>
    <t>Calor de Processo (tep/1000 per capita)</t>
  </si>
  <si>
    <t>Eletricidade (tep/1000 per capita)</t>
  </si>
  <si>
    <t>outras Fontes(tep/1000 per capita)</t>
  </si>
  <si>
    <t>Consumo Total de Energia Final Per Capita (tep/1000 per capita)</t>
  </si>
  <si>
    <t>Box 1. Decomposição da variação do consumo de energia do setor residencial em países selecionados</t>
  </si>
  <si>
    <t>Fonte: EPE (2023)</t>
  </si>
  <si>
    <t>Fonte: Elaborado por EPE com base em IEA (2023)</t>
  </si>
  <si>
    <t xml:space="preserve">Nota. * - Outros inclui consumo de enrgia para outros usos e usos não especificados.  </t>
  </si>
  <si>
    <t>1 EUA</t>
  </si>
  <si>
    <t xml:space="preserve">Fonte: EPE (2023). </t>
  </si>
  <si>
    <r>
      <t xml:space="preserve">Figura S14: Evolução dos Índices de Gini e </t>
    </r>
    <r>
      <rPr>
        <sz val="11"/>
        <color theme="0"/>
        <rFont val="Calibri"/>
        <family val="2"/>
        <scheme val="minor"/>
      </rPr>
      <t xml:space="preserve">do consumo de energia per capita no Brasil entre 2005 e 2019.  </t>
    </r>
  </si>
  <si>
    <t xml:space="preserve">Fonte: Elaboração própria com base em dados do IBGE(2023). </t>
  </si>
  <si>
    <t xml:space="preserve">Fonte: Elaboração própria com base em dados do IBGE (2023). </t>
  </si>
  <si>
    <t>DADOS2</t>
  </si>
  <si>
    <t>DADOS3</t>
  </si>
  <si>
    <t>2 EUA</t>
  </si>
  <si>
    <t>55 EUA</t>
  </si>
  <si>
    <t>Iluminação - Eletricidade</t>
  </si>
  <si>
    <t>OCDE 2020</t>
  </si>
  <si>
    <t>Mundo 2020</t>
  </si>
  <si>
    <t>Brasil 2022</t>
  </si>
  <si>
    <t>Valores percentuais (participação)</t>
  </si>
  <si>
    <t>2001</t>
  </si>
  <si>
    <t>2002</t>
  </si>
  <si>
    <t>2003</t>
  </si>
  <si>
    <t>2004</t>
  </si>
  <si>
    <t>2005</t>
  </si>
  <si>
    <t>2006</t>
  </si>
  <si>
    <t>2007</t>
  </si>
  <si>
    <t>2008</t>
  </si>
  <si>
    <t>2009</t>
  </si>
  <si>
    <t>2011</t>
  </si>
  <si>
    <t>2012</t>
  </si>
  <si>
    <t>2013</t>
  </si>
  <si>
    <t>2014</t>
  </si>
  <si>
    <t>2015</t>
  </si>
  <si>
    <t>2016</t>
  </si>
  <si>
    <t>2017</t>
  </si>
  <si>
    <t>2018</t>
  </si>
  <si>
    <t>2020</t>
  </si>
  <si>
    <t>Intensidade Energética</t>
  </si>
  <si>
    <t>Intensidade Consumo Final</t>
  </si>
  <si>
    <t>Eficiência Energética</t>
  </si>
  <si>
    <t>BNDES</t>
  </si>
  <si>
    <t>FINEP</t>
  </si>
  <si>
    <t>ANEEL</t>
  </si>
  <si>
    <t>Publicamente orientado</t>
  </si>
  <si>
    <t>Outras eficiência energética não alocado</t>
  </si>
  <si>
    <t>Outras tecnologias de eficiência energética</t>
  </si>
  <si>
    <t>Tecnologias de eficiência energética aplicadas à Indústria</t>
  </si>
  <si>
    <t>Tecnologias de eficiência energética aplicada a residências e estabelecimentos comerciais</t>
  </si>
  <si>
    <t>Tecnologias de eficiência energética aplicadas ao setor de transporte rodoviário</t>
  </si>
  <si>
    <t>Investimento PEE realizado</t>
  </si>
  <si>
    <t>ODEX (base 100 = 2005)</t>
  </si>
  <si>
    <t>Indústria</t>
  </si>
  <si>
    <t>ODEX Brasil</t>
  </si>
  <si>
    <t xml:space="preserve">Comercial: 3,2% a.a </t>
  </si>
  <si>
    <t xml:space="preserve">Público: 1,1% a.a </t>
  </si>
  <si>
    <t>Residencial: 1,6% a.a</t>
  </si>
  <si>
    <t>Energia (eixo vertical direito)</t>
  </si>
  <si>
    <t>Área instalada (m²) por mil habitantes</t>
  </si>
  <si>
    <t>Participação de domicílios com SAS (eixo direito)</t>
  </si>
  <si>
    <t>Consumo Residencial Evitado de Energia (mil tep)</t>
  </si>
  <si>
    <t>Uso Final (%)</t>
  </si>
  <si>
    <t>Cocção de alimentos</t>
  </si>
  <si>
    <t>Conservação de alimentos</t>
  </si>
  <si>
    <t>Aquecimento de água</t>
  </si>
  <si>
    <t>Climatização de Ambientes</t>
  </si>
  <si>
    <t>Outros equipamentos elétricos</t>
  </si>
  <si>
    <t>Iluminação</t>
  </si>
  <si>
    <t>Entretenimento e comunicações</t>
  </si>
  <si>
    <t>Lavanderia</t>
  </si>
  <si>
    <t>Gás</t>
  </si>
  <si>
    <t>Solar</t>
  </si>
  <si>
    <t>Biomassas</t>
  </si>
  <si>
    <t>GN</t>
  </si>
  <si>
    <t>Eletricidade (Fogão Elétrico)</t>
  </si>
  <si>
    <t>Eletricidade (Micro-ondas)</t>
  </si>
  <si>
    <t>Unidades por domicílio</t>
  </si>
  <si>
    <t>Equipamentos</t>
  </si>
  <si>
    <t>Condicionador de Ar</t>
  </si>
  <si>
    <t>Lâmpadas</t>
  </si>
  <si>
    <t>Chuveiro elétrico</t>
  </si>
  <si>
    <t>Máquina de lavar</t>
  </si>
  <si>
    <t>Geladeira</t>
  </si>
  <si>
    <t>Ventilador/Circulador Ar</t>
  </si>
  <si>
    <t>Televisão</t>
  </si>
  <si>
    <t>Consumo específico</t>
  </si>
  <si>
    <t>Equipamento</t>
  </si>
  <si>
    <t>GWh/ano - 10+</t>
  </si>
  <si>
    <t>ODEX Residencial</t>
  </si>
  <si>
    <t>Energia</t>
  </si>
  <si>
    <t>Consumo de Eletricidade (GWh)</t>
  </si>
  <si>
    <t>Centro-Oeste</t>
  </si>
  <si>
    <t>Nordeste</t>
  </si>
  <si>
    <t>Norte</t>
  </si>
  <si>
    <t>Sudeste</t>
  </si>
  <si>
    <t>Sul</t>
  </si>
  <si>
    <t>Órgão - Classificação</t>
  </si>
  <si>
    <t>Valor</t>
  </si>
  <si>
    <t>Fundo Nacional</t>
  </si>
  <si>
    <t>Universidade</t>
  </si>
  <si>
    <t>Administração Direta</t>
  </si>
  <si>
    <t>Empresa Pública</t>
  </si>
  <si>
    <t>Ministério</t>
  </si>
  <si>
    <t>Instituto Federal</t>
  </si>
  <si>
    <t>Autarquia Especial</t>
  </si>
  <si>
    <t>Fundação Pública</t>
  </si>
  <si>
    <t>Autarquia</t>
  </si>
  <si>
    <t>Sociedade de Economia Mista</t>
  </si>
  <si>
    <t>Agência Reguladora</t>
  </si>
  <si>
    <t>Hospital Universitário</t>
  </si>
  <si>
    <t>Index (100 = ano 2000)</t>
  </si>
  <si>
    <t>Consumo final energético industrial</t>
  </si>
  <si>
    <t>Índice VA industrial (exclui setor energético)</t>
  </si>
  <si>
    <t>Consumo</t>
  </si>
  <si>
    <t>Índice (100 = ano 2005)</t>
  </si>
  <si>
    <t>Ferro gusa e aço</t>
  </si>
  <si>
    <t>Alimentos e bebidas</t>
  </si>
  <si>
    <t>Química</t>
  </si>
  <si>
    <t>Papel e celulose</t>
  </si>
  <si>
    <t>Outras indústrias</t>
  </si>
  <si>
    <t>Não ferrosos</t>
  </si>
  <si>
    <t>Cimento</t>
  </si>
  <si>
    <t>Cerâmica</t>
  </si>
  <si>
    <t>Mineração e pelotização</t>
  </si>
  <si>
    <t>Ferroligas</t>
  </si>
  <si>
    <t>Têxtil</t>
  </si>
  <si>
    <t>Derivados de petróleo</t>
  </si>
  <si>
    <t>Carvão mineral e derivados</t>
  </si>
  <si>
    <t>Bagaço de cana</t>
  </si>
  <si>
    <t>Lixívia</t>
  </si>
  <si>
    <t>Demais fontes</t>
  </si>
  <si>
    <t>Brasil</t>
  </si>
  <si>
    <t>Mundo</t>
  </si>
  <si>
    <t>Consumo específico do cimento (tep/ton)</t>
  </si>
  <si>
    <t>Conteúdo de clínquer no cimento (em massa)</t>
  </si>
  <si>
    <t>Consumo específico térmico do clínquer</t>
  </si>
  <si>
    <t>Consumo específico elétrico do cimento</t>
  </si>
  <si>
    <t>Coque de petróleo</t>
  </si>
  <si>
    <t>Combustíveis alternativos</t>
  </si>
  <si>
    <t>Carvão vegetal e lenha</t>
  </si>
  <si>
    <t>Carvão mineral</t>
  </si>
  <si>
    <t>Outras</t>
  </si>
  <si>
    <t>Razão de produção celulose/papel no Brasil</t>
  </si>
  <si>
    <t>Taxa de recupração de papel</t>
  </si>
  <si>
    <t>Outras renováveis</t>
  </si>
  <si>
    <t>Outras não-renováveis</t>
  </si>
  <si>
    <t>Taxa de recupração de sucata</t>
  </si>
  <si>
    <t>Média mundial</t>
  </si>
  <si>
    <t>Consumo Final por Setor</t>
  </si>
  <si>
    <t>Consumo Final (Mtep)</t>
  </si>
  <si>
    <t>Industrial</t>
  </si>
  <si>
    <t>Energético</t>
  </si>
  <si>
    <t>Uso de combustíveis nos transportes</t>
  </si>
  <si>
    <t>Querosene de Aviação</t>
  </si>
  <si>
    <t>FlexFuel</t>
  </si>
  <si>
    <t>Híbridos e Elétricos</t>
  </si>
  <si>
    <t>Frota por categoria</t>
  </si>
  <si>
    <t>Diesel Total</t>
  </si>
  <si>
    <t>B2; B3</t>
  </si>
  <si>
    <t>B3; B4</t>
  </si>
  <si>
    <t>B5</t>
  </si>
  <si>
    <t>B5; B6; B7</t>
  </si>
  <si>
    <t>B7</t>
  </si>
  <si>
    <t>B7; B8</t>
  </si>
  <si>
    <t>B8; B10</t>
  </si>
  <si>
    <t>B10; B11</t>
  </si>
  <si>
    <t>B11; B12; B10; B11</t>
  </si>
  <si>
    <t>B10</t>
  </si>
  <si>
    <t>Albania</t>
  </si>
  <si>
    <t>* Albânia</t>
  </si>
  <si>
    <t>Argentina</t>
  </si>
  <si>
    <t>* Argentina</t>
  </si>
  <si>
    <t>Australia</t>
  </si>
  <si>
    <t>Austrália</t>
  </si>
  <si>
    <t>Austria</t>
  </si>
  <si>
    <t>Áustria</t>
  </si>
  <si>
    <t>Azerbaijan</t>
  </si>
  <si>
    <t>* Azerbajão</t>
  </si>
  <si>
    <t>Belarus</t>
  </si>
  <si>
    <t>* Bielorússia</t>
  </si>
  <si>
    <t>Belgium</t>
  </si>
  <si>
    <t>Bélgica</t>
  </si>
  <si>
    <t>Bosnia and Herzegovina</t>
  </si>
  <si>
    <t>* Bósnia e Herzegovina</t>
  </si>
  <si>
    <t>Brazil</t>
  </si>
  <si>
    <t>* Brasil</t>
  </si>
  <si>
    <t>Bulgaria</t>
  </si>
  <si>
    <t>Bulgária</t>
  </si>
  <si>
    <t>Canada</t>
  </si>
  <si>
    <t>Canadá</t>
  </si>
  <si>
    <t>Chile</t>
  </si>
  <si>
    <t>* Chile</t>
  </si>
  <si>
    <t>Chinese Taipei</t>
  </si>
  <si>
    <t>Taiwan</t>
  </si>
  <si>
    <t>Colombia</t>
  </si>
  <si>
    <t>* Colômbia</t>
  </si>
  <si>
    <t>Croatia</t>
  </si>
  <si>
    <t>Croácia</t>
  </si>
  <si>
    <t>Cyprus</t>
  </si>
  <si>
    <t>Chipre</t>
  </si>
  <si>
    <t>Czech Republic</t>
  </si>
  <si>
    <t>Tchéquia</t>
  </si>
  <si>
    <t>Denmark</t>
  </si>
  <si>
    <t>Dinamarca</t>
  </si>
  <si>
    <t>Estonia</t>
  </si>
  <si>
    <t>Estônia</t>
  </si>
  <si>
    <t>Finland</t>
  </si>
  <si>
    <t>Finlândia</t>
  </si>
  <si>
    <t>France</t>
  </si>
  <si>
    <t>França</t>
  </si>
  <si>
    <t>Georgia</t>
  </si>
  <si>
    <t>Germany</t>
  </si>
  <si>
    <t>Alemanha</t>
  </si>
  <si>
    <t>Greece</t>
  </si>
  <si>
    <t>Grécia</t>
  </si>
  <si>
    <t>Hong Kong (China)</t>
  </si>
  <si>
    <t>Hong Kong</t>
  </si>
  <si>
    <t>Hungary</t>
  </si>
  <si>
    <t>* Hungria</t>
  </si>
  <si>
    <t>IEA Total</t>
  </si>
  <si>
    <t>Média IEA</t>
  </si>
  <si>
    <t>Ireland</t>
  </si>
  <si>
    <t>Irlanda</t>
  </si>
  <si>
    <t>Italy</t>
  </si>
  <si>
    <t>Itália</t>
  </si>
  <si>
    <t>Japan</t>
  </si>
  <si>
    <t>Japão</t>
  </si>
  <si>
    <t>Korea</t>
  </si>
  <si>
    <t>Coreia do Sul</t>
  </si>
  <si>
    <t>Kosovo</t>
  </si>
  <si>
    <t>* Kosovo</t>
  </si>
  <si>
    <t>Latvia</t>
  </si>
  <si>
    <t>Letônia</t>
  </si>
  <si>
    <t>Lithuania</t>
  </si>
  <si>
    <t>Lituânia</t>
  </si>
  <si>
    <t>Luxembourg</t>
  </si>
  <si>
    <t>Luxemburgo</t>
  </si>
  <si>
    <t>Malta</t>
  </si>
  <si>
    <t>Mexico</t>
  </si>
  <si>
    <t>* México</t>
  </si>
  <si>
    <t>Moldova</t>
  </si>
  <si>
    <t>* Moldávia</t>
  </si>
  <si>
    <t>Morocco</t>
  </si>
  <si>
    <t>* Marrocos</t>
  </si>
  <si>
    <t>Netherlands</t>
  </si>
  <si>
    <t>Holanda</t>
  </si>
  <si>
    <t>New Zealand</t>
  </si>
  <si>
    <t>Nova Zelândia</t>
  </si>
  <si>
    <t>Norway</t>
  </si>
  <si>
    <t>Noruega</t>
  </si>
  <si>
    <t>Poland</t>
  </si>
  <si>
    <t>Polônia</t>
  </si>
  <si>
    <t>Portugal</t>
  </si>
  <si>
    <t>Republic of Moldova</t>
  </si>
  <si>
    <t>Republic of North Macedonia</t>
  </si>
  <si>
    <t>* Macedônia do Norte</t>
  </si>
  <si>
    <t>Republic of Türkiye</t>
  </si>
  <si>
    <t>* Turquia</t>
  </si>
  <si>
    <t>Romania</t>
  </si>
  <si>
    <t>* Romênia</t>
  </si>
  <si>
    <t>Serbia</t>
  </si>
  <si>
    <t>* Sérvia</t>
  </si>
  <si>
    <t>Slovak Republic</t>
  </si>
  <si>
    <t>Eslováquia</t>
  </si>
  <si>
    <t>Slovenia</t>
  </si>
  <si>
    <t>Eslovênia</t>
  </si>
  <si>
    <t>South Africa</t>
  </si>
  <si>
    <t>* África do Sul</t>
  </si>
  <si>
    <t>Spain</t>
  </si>
  <si>
    <t>Espanha</t>
  </si>
  <si>
    <t>Sweden</t>
  </si>
  <si>
    <t>Suécia</t>
  </si>
  <si>
    <t>Switzerland</t>
  </si>
  <si>
    <t>Suíça</t>
  </si>
  <si>
    <t>Türkiye</t>
  </si>
  <si>
    <t>Ukraine</t>
  </si>
  <si>
    <t>* Ucrânia</t>
  </si>
  <si>
    <t>United Kingdom</t>
  </si>
  <si>
    <t>Reino Unido</t>
  </si>
  <si>
    <t>United States</t>
  </si>
  <si>
    <t>Estados Unidos da América</t>
  </si>
  <si>
    <t>Uruguay</t>
  </si>
  <si>
    <t>* Uruguai</t>
  </si>
  <si>
    <t>2 Alemanha</t>
  </si>
  <si>
    <t>3 Japão</t>
  </si>
  <si>
    <t>4 França</t>
  </si>
  <si>
    <t>5 Reino Unido</t>
  </si>
  <si>
    <t>6 Canadá</t>
  </si>
  <si>
    <t>7 Itália</t>
  </si>
  <si>
    <t>8 * Brasil</t>
  </si>
  <si>
    <t>9 * Turquia</t>
  </si>
  <si>
    <t>10 Polônia</t>
  </si>
  <si>
    <t>11 Coreia do Sul</t>
  </si>
  <si>
    <t>12 * México</t>
  </si>
  <si>
    <t>13 Espanha</t>
  </si>
  <si>
    <t>14 * Ucrânia</t>
  </si>
  <si>
    <t>15 * Argentina</t>
  </si>
  <si>
    <t>16 * África do Sul</t>
  </si>
  <si>
    <t>17 Austrália</t>
  </si>
  <si>
    <t>18 Holanda</t>
  </si>
  <si>
    <t>19 Bélgica</t>
  </si>
  <si>
    <t>20 * Romênia</t>
  </si>
  <si>
    <t>21 Suécia</t>
  </si>
  <si>
    <t>22 Tchéquia</t>
  </si>
  <si>
    <t>23 Áustria</t>
  </si>
  <si>
    <t>24 * Colômbia</t>
  </si>
  <si>
    <t>25 Taiwan</t>
  </si>
  <si>
    <t>26 * Hungria</t>
  </si>
  <si>
    <t>27 Suíça</t>
  </si>
  <si>
    <t>28 * Bielorússia</t>
  </si>
  <si>
    <t>29 Finlândia</t>
  </si>
  <si>
    <t>30 * Chile</t>
  </si>
  <si>
    <t>31 * Marrocos</t>
  </si>
  <si>
    <t>32 Dinamarca</t>
  </si>
  <si>
    <t>33 Noruega</t>
  </si>
  <si>
    <t>34 Grécia</t>
  </si>
  <si>
    <t>35 * Azerbajão</t>
  </si>
  <si>
    <t>36 * Sérvia</t>
  </si>
  <si>
    <t>37 Irlanda</t>
  </si>
  <si>
    <t>38 Portugal</t>
  </si>
  <si>
    <t>39 Eslováquia</t>
  </si>
  <si>
    <t>40 Croácia</t>
  </si>
  <si>
    <t>41 Bulgária</t>
  </si>
  <si>
    <t>42 * Bósnia e Herzegovina</t>
  </si>
  <si>
    <t>43 Nova Zelândia</t>
  </si>
  <si>
    <t>44 Lituânia</t>
  </si>
  <si>
    <t>45 Hong Kong</t>
  </si>
  <si>
    <t>46 Georgia</t>
  </si>
  <si>
    <t>47 * Moldávia</t>
  </si>
  <si>
    <t>48 Letônia</t>
  </si>
  <si>
    <t>49 Eslovênia</t>
  </si>
  <si>
    <t>50 Estônia</t>
  </si>
  <si>
    <t>51 * Uruguai</t>
  </si>
  <si>
    <t>52 * Kosovo</t>
  </si>
  <si>
    <t>53 * Macedônia do Norte</t>
  </si>
  <si>
    <t>54 * Albânia</t>
  </si>
  <si>
    <t>55 Luxemburgo</t>
  </si>
  <si>
    <t>56 Chipre</t>
  </si>
  <si>
    <t>57 Malta</t>
  </si>
  <si>
    <t>1 Canadá</t>
  </si>
  <si>
    <t>3 Finlândia</t>
  </si>
  <si>
    <t>4 Noruega</t>
  </si>
  <si>
    <t>5 Luxemburgo</t>
  </si>
  <si>
    <t>6 Áustria</t>
  </si>
  <si>
    <t>7 Estônia</t>
  </si>
  <si>
    <t>8 Suécia</t>
  </si>
  <si>
    <t>9 Dinamarca</t>
  </si>
  <si>
    <t>10 Alemanha</t>
  </si>
  <si>
    <t>11 Bélgica</t>
  </si>
  <si>
    <t>12 Tchéquia</t>
  </si>
  <si>
    <t>13 Letônia</t>
  </si>
  <si>
    <t>14 Suíça</t>
  </si>
  <si>
    <t>15 * Hungria</t>
  </si>
  <si>
    <t>16 Irlanda</t>
  </si>
  <si>
    <t>17 França</t>
  </si>
  <si>
    <t>18 Polônia</t>
  </si>
  <si>
    <t>19 Reino Unido</t>
  </si>
  <si>
    <t>20 Croácia</t>
  </si>
  <si>
    <t>21 Holanda</t>
  </si>
  <si>
    <t>22 * Bielorússia</t>
  </si>
  <si>
    <t>23 Itália</t>
  </si>
  <si>
    <t>24 Lituânia</t>
  </si>
  <si>
    <t>25 * Bósnia e Herzegovina</t>
  </si>
  <si>
    <t>26 Eslovênia</t>
  </si>
  <si>
    <t>27 Eslováquia</t>
  </si>
  <si>
    <t>28 * Moldávia</t>
  </si>
  <si>
    <t>29 Austrália</t>
  </si>
  <si>
    <t>30 * Sérvia</t>
  </si>
  <si>
    <t>31 * Romênia</t>
  </si>
  <si>
    <t>32 Coreia do Sul</t>
  </si>
  <si>
    <t>33 Grécia</t>
  </si>
  <si>
    <t>34 Georgia</t>
  </si>
  <si>
    <t>35 Japão</t>
  </si>
  <si>
    <t>36 * Azerbajão</t>
  </si>
  <si>
    <t>37 * Kosovo</t>
  </si>
  <si>
    <t>38 * Ucrânia</t>
  </si>
  <si>
    <t>39 Nova Zelândia</t>
  </si>
  <si>
    <t>40 Bulgária</t>
  </si>
  <si>
    <t>41 * Argentina</t>
  </si>
  <si>
    <t>42 Espanha</t>
  </si>
  <si>
    <t>43 Chipre</t>
  </si>
  <si>
    <t>44 Suíça</t>
  </si>
  <si>
    <t>45 Portugal</t>
  </si>
  <si>
    <t>46 Estados Unidos da América</t>
  </si>
  <si>
    <t>47 * Chile</t>
  </si>
  <si>
    <t>48 * África do Sul</t>
  </si>
  <si>
    <t>49 Malta</t>
  </si>
  <si>
    <t>50 * Macedônia do Norte</t>
  </si>
  <si>
    <t>51 * Albânia</t>
  </si>
  <si>
    <t>52 * México</t>
  </si>
  <si>
    <t>53 Hong Kong</t>
  </si>
  <si>
    <t>54 * Brasil</t>
  </si>
  <si>
    <t>55 * Colômbia</t>
  </si>
  <si>
    <t>56 * Marrocos</t>
  </si>
  <si>
    <t>Média</t>
  </si>
  <si>
    <t>18 Reino Unido</t>
  </si>
  <si>
    <t>19 Croácia</t>
  </si>
  <si>
    <t>20 Polônia</t>
  </si>
  <si>
    <t>24 * Bósnia e Herzegovina</t>
  </si>
  <si>
    <t>25 Lituânia</t>
  </si>
  <si>
    <t>32 Chipre</t>
  </si>
  <si>
    <t>33 Coreia do Sul</t>
  </si>
  <si>
    <t>36 Georgia</t>
  </si>
  <si>
    <t>37 * Azerbajão</t>
  </si>
  <si>
    <t>39 * Kosovo</t>
  </si>
  <si>
    <t>40 Nova Zelândia</t>
  </si>
  <si>
    <t>43 * Argentina</t>
  </si>
  <si>
    <t>44 * Turquia</t>
  </si>
  <si>
    <t>46 Taiwan</t>
  </si>
  <si>
    <t>47 * Macedônia do Norte</t>
  </si>
  <si>
    <t>48 * Chile</t>
  </si>
  <si>
    <t>49 * África do Sul</t>
  </si>
  <si>
    <t>50 Malta</t>
  </si>
  <si>
    <t>51 Hong Kong</t>
  </si>
  <si>
    <t>52 * Albânia</t>
  </si>
  <si>
    <t>53 * México</t>
  </si>
  <si>
    <t>57 * Uruguai</t>
  </si>
  <si>
    <t>1 * Marrocos</t>
  </si>
  <si>
    <t>2 * Colômbia</t>
  </si>
  <si>
    <t>3 * Brasil</t>
  </si>
  <si>
    <t>4 * México</t>
  </si>
  <si>
    <t>5 * Albânia</t>
  </si>
  <si>
    <t>6 Hong Kong</t>
  </si>
  <si>
    <t>7 Malta</t>
  </si>
  <si>
    <t>8 * África do Sul</t>
  </si>
  <si>
    <t>9 * Chile</t>
  </si>
  <si>
    <t>10 * Macedônia do Norte</t>
  </si>
  <si>
    <t>11 Taiwan</t>
  </si>
  <si>
    <t>12 Portugal</t>
  </si>
  <si>
    <t>13 * Turquia</t>
  </si>
  <si>
    <t>14 * Argentina</t>
  </si>
  <si>
    <t>15 Espanha</t>
  </si>
  <si>
    <t>16 Bulgária</t>
  </si>
  <si>
    <t>17 Noruega</t>
  </si>
  <si>
    <t>18 * Kosovo</t>
  </si>
  <si>
    <t>19 * Ucrânia</t>
  </si>
  <si>
    <t>20 * Azerbajão</t>
  </si>
  <si>
    <t>21 Georgia</t>
  </si>
  <si>
    <t>22 Japão</t>
  </si>
  <si>
    <t>23 Grécia</t>
  </si>
  <si>
    <t>24 Coreia do Sul</t>
  </si>
  <si>
    <t>25 Chipre</t>
  </si>
  <si>
    <t>26 * Romênia</t>
  </si>
  <si>
    <t>27 * Sérvia</t>
  </si>
  <si>
    <t>28 Austrália</t>
  </si>
  <si>
    <t>29 * Moldávia</t>
  </si>
  <si>
    <t>30 Eslováquia</t>
  </si>
  <si>
    <t>31 Eslovênia</t>
  </si>
  <si>
    <t>32 Lituânia</t>
  </si>
  <si>
    <t>33 * Bósnia e Herzegovina</t>
  </si>
  <si>
    <t>34 Itália</t>
  </si>
  <si>
    <t>35 * Bielorússia</t>
  </si>
  <si>
    <t>36 Holanda</t>
  </si>
  <si>
    <t>37 Polônia</t>
  </si>
  <si>
    <t>38 Croácia</t>
  </si>
  <si>
    <t>39 Reino Unido</t>
  </si>
  <si>
    <t>40 Finlândia</t>
  </si>
  <si>
    <t>41 Irlanda</t>
  </si>
  <si>
    <t>42 * Hungria</t>
  </si>
  <si>
    <t>43 Suíça</t>
  </si>
  <si>
    <t>44 Letônia</t>
  </si>
  <si>
    <t>45 Tchéquia</t>
  </si>
  <si>
    <t>46 Bélgica</t>
  </si>
  <si>
    <t>47 Alemanha</t>
  </si>
  <si>
    <t>48 Dinamarca</t>
  </si>
  <si>
    <t>49 Suécia</t>
  </si>
  <si>
    <t>51 Áustria</t>
  </si>
  <si>
    <t>52 Luxemburgo</t>
  </si>
  <si>
    <t>53 Noruega</t>
  </si>
  <si>
    <t>54 Finlândia</t>
  </si>
  <si>
    <t>56 Canadá</t>
  </si>
  <si>
    <t>..</t>
  </si>
  <si>
    <t>Serviços energéticos e fontes</t>
  </si>
  <si>
    <t>Consumo de Energia em mil tep</t>
  </si>
  <si>
    <t>Distribuição Percentual do Consumo de Energia</t>
  </si>
  <si>
    <t>Cocção - Eletricidade</t>
  </si>
  <si>
    <t>Aquecimento de Água - Eletricidade</t>
  </si>
  <si>
    <t>Refrigeração de Ambiente - Eletricidade</t>
  </si>
  <si>
    <t>Refrigeração de Alimentos - Eletricidade</t>
  </si>
  <si>
    <t>Outros Eletrodomésticos - Eletricidade</t>
  </si>
  <si>
    <t>Cocção - GLP</t>
  </si>
  <si>
    <t>Aquecimento de Água - GLP</t>
  </si>
  <si>
    <t>Cocção - Gás Natural</t>
  </si>
  <si>
    <t>Aquecimento de Água -Gás Natural</t>
  </si>
  <si>
    <t>Cocção - Lenha</t>
  </si>
  <si>
    <t>Cocção - Carvão Vegetal</t>
  </si>
  <si>
    <t>Aquecimento de Água -Solar Térmica</t>
  </si>
  <si>
    <t>Países</t>
  </si>
  <si>
    <t>Cocção</t>
  </si>
  <si>
    <t>Outros*</t>
  </si>
  <si>
    <t>Refrigeração de Ambiente</t>
  </si>
  <si>
    <t>Aquecimento de Ambiente</t>
  </si>
  <si>
    <t>Aquecimento de Água</t>
  </si>
  <si>
    <t>1 Luxemburgo</t>
  </si>
  <si>
    <t>2 Dinamarca</t>
  </si>
  <si>
    <t>3 Bélgica</t>
  </si>
  <si>
    <t>4 * Bósnia e Herzegovina</t>
  </si>
  <si>
    <t>5 Estônia</t>
  </si>
  <si>
    <t>6 * Hungria</t>
  </si>
  <si>
    <t>7 Áustria</t>
  </si>
  <si>
    <t>8 Lituânia</t>
  </si>
  <si>
    <t>9 * Kosovo</t>
  </si>
  <si>
    <t>10 Tchéquia</t>
  </si>
  <si>
    <t>11 * Moldávia</t>
  </si>
  <si>
    <t>12 Nova Zelândia</t>
  </si>
  <si>
    <t>13 Croácia</t>
  </si>
  <si>
    <t>14 Holanda</t>
  </si>
  <si>
    <t>15 Polônia</t>
  </si>
  <si>
    <t>16 Itália</t>
  </si>
  <si>
    <t>17 Alemanha</t>
  </si>
  <si>
    <t>18 Letônia</t>
  </si>
  <si>
    <t>19 Finlândia</t>
  </si>
  <si>
    <t>20 Suíça</t>
  </si>
  <si>
    <t>21 * Bielorússia</t>
  </si>
  <si>
    <t>22 Eslováquia</t>
  </si>
  <si>
    <t>23 Canadá</t>
  </si>
  <si>
    <t>24 França</t>
  </si>
  <si>
    <t>25 Eslovênia</t>
  </si>
  <si>
    <t>27 Noruega</t>
  </si>
  <si>
    <t>28 Reino Unido</t>
  </si>
  <si>
    <t>29 * Sérvia</t>
  </si>
  <si>
    <t>30 Irlanda</t>
  </si>
  <si>
    <t>31 Suécia</t>
  </si>
  <si>
    <t>32 Georgia</t>
  </si>
  <si>
    <t>33 * Turquia</t>
  </si>
  <si>
    <t>35 * Ucrânia</t>
  </si>
  <si>
    <t>36 Coreia do Sul</t>
  </si>
  <si>
    <t>37 Bulgária</t>
  </si>
  <si>
    <t>38 EUA</t>
  </si>
  <si>
    <t>39 Espanha</t>
  </si>
  <si>
    <t>40 Austrália</t>
  </si>
  <si>
    <t>41 Chipre</t>
  </si>
  <si>
    <t>42 * Albânia</t>
  </si>
  <si>
    <t>44 Japão</t>
  </si>
  <si>
    <t>46 Malta</t>
  </si>
  <si>
    <t>47 * Marrocos</t>
  </si>
  <si>
    <t>48 Hong Kong</t>
  </si>
  <si>
    <t>49 Taiwan</t>
  </si>
  <si>
    <t>50 * Brasil</t>
  </si>
  <si>
    <t>1 Portugal</t>
  </si>
  <si>
    <t>2 * Marrocos</t>
  </si>
  <si>
    <t>4 Georgia</t>
  </si>
  <si>
    <t>5 * Moldávia</t>
  </si>
  <si>
    <t>6 Taiwan</t>
  </si>
  <si>
    <t>7 * Albânia</t>
  </si>
  <si>
    <t>8 * Ucrânia</t>
  </si>
  <si>
    <t>9 Polônia</t>
  </si>
  <si>
    <t>10 Letônia</t>
  </si>
  <si>
    <t>11 Alemanha</t>
  </si>
  <si>
    <t>12 * Bielorússia</t>
  </si>
  <si>
    <t>13 Tchéquia</t>
  </si>
  <si>
    <t>14 * Romênia</t>
  </si>
  <si>
    <t>15 Croácia</t>
  </si>
  <si>
    <t>16 Hong Kong</t>
  </si>
  <si>
    <t>17 Estônia</t>
  </si>
  <si>
    <t>18 Lituânia</t>
  </si>
  <si>
    <t>19 Itália</t>
  </si>
  <si>
    <t>20 Canadá</t>
  </si>
  <si>
    <t>21 Coreia do Sul</t>
  </si>
  <si>
    <t>22 França</t>
  </si>
  <si>
    <t>23 Japão</t>
  </si>
  <si>
    <t>24 * Sérvia</t>
  </si>
  <si>
    <t>25 * Hungria</t>
  </si>
  <si>
    <t>26 Malta</t>
  </si>
  <si>
    <t>27 Bulgária</t>
  </si>
  <si>
    <t>28 * Kosovo</t>
  </si>
  <si>
    <t>29 * Bósnia e Herzegovina</t>
  </si>
  <si>
    <t>30 Espanha</t>
  </si>
  <si>
    <t>31 Grécia</t>
  </si>
  <si>
    <t>32 Suíça</t>
  </si>
  <si>
    <t>33 Chipre</t>
  </si>
  <si>
    <t>34 Austrália</t>
  </si>
  <si>
    <t>35 Eslovênia</t>
  </si>
  <si>
    <t>36 Áustria</t>
  </si>
  <si>
    <t>37 Nova Zelândia</t>
  </si>
  <si>
    <t>38 Nova Zelândia</t>
  </si>
  <si>
    <t>39 Luxemburgo</t>
  </si>
  <si>
    <t>40 * Turquia</t>
  </si>
  <si>
    <t>41 Reino Unido</t>
  </si>
  <si>
    <t>42 Média IEA</t>
  </si>
  <si>
    <t>43 Dinamarca</t>
  </si>
  <si>
    <t>44 Noruega</t>
  </si>
  <si>
    <t>45 Holanda</t>
  </si>
  <si>
    <t>46 Irlanda</t>
  </si>
  <si>
    <t>47 EUA</t>
  </si>
  <si>
    <t>48 Bélgica</t>
  </si>
  <si>
    <t>49 Finlândia</t>
  </si>
  <si>
    <t>50 Suécia</t>
  </si>
  <si>
    <t>2 Finlândia</t>
  </si>
  <si>
    <t>3 EUA</t>
  </si>
  <si>
    <t>4 Letônia</t>
  </si>
  <si>
    <t>5 Alemanha</t>
  </si>
  <si>
    <t>6 Noruega</t>
  </si>
  <si>
    <t>7 Irlanda</t>
  </si>
  <si>
    <t>8 Austrália</t>
  </si>
  <si>
    <t>9 Tchéquia</t>
  </si>
  <si>
    <t>10 Suécia</t>
  </si>
  <si>
    <t>11 Áustria</t>
  </si>
  <si>
    <t>12 Eslováquia</t>
  </si>
  <si>
    <t>13 Reino Unido</t>
  </si>
  <si>
    <t>14 * Bielorússia</t>
  </si>
  <si>
    <t>15 Japão</t>
  </si>
  <si>
    <t>16 Polônia</t>
  </si>
  <si>
    <t>18 Suíça</t>
  </si>
  <si>
    <t>19 Nova Zelândia</t>
  </si>
  <si>
    <t>20 Bélgica</t>
  </si>
  <si>
    <t>21 Eslovênia</t>
  </si>
  <si>
    <t>22 * Hungria</t>
  </si>
  <si>
    <t>23 Holanda</t>
  </si>
  <si>
    <t>26 Chipre</t>
  </si>
  <si>
    <t>27 Itália</t>
  </si>
  <si>
    <t>28 Coreia do Sul</t>
  </si>
  <si>
    <t>29 Espanha</t>
  </si>
  <si>
    <t>31 Croácia</t>
  </si>
  <si>
    <t>32 Bulgária</t>
  </si>
  <si>
    <t>33 * Romênia</t>
  </si>
  <si>
    <t>34 Média IEA</t>
  </si>
  <si>
    <t>35 Luxemburgo</t>
  </si>
  <si>
    <t>36 Malta</t>
  </si>
  <si>
    <t>37 * Turquia</t>
  </si>
  <si>
    <t>38 Grécia</t>
  </si>
  <si>
    <t>39 * Bósnia e Herzegovina</t>
  </si>
  <si>
    <t>40 Portugal</t>
  </si>
  <si>
    <t>41 * Moldávia</t>
  </si>
  <si>
    <t>42 Georgia</t>
  </si>
  <si>
    <t>43 * Ucrânia</t>
  </si>
  <si>
    <t>45 * Albânia</t>
  </si>
  <si>
    <t>46 Hong Kong</t>
  </si>
  <si>
    <t>47 * Kosovo</t>
  </si>
  <si>
    <t>48 Nova Zelândia</t>
  </si>
  <si>
    <t>49 * Marrocos</t>
  </si>
  <si>
    <t>2 Nova Zelândia</t>
  </si>
  <si>
    <t>4 Austrália</t>
  </si>
  <si>
    <t>5 EUA</t>
  </si>
  <si>
    <t>6 Espanha</t>
  </si>
  <si>
    <t>7 Reino Unido</t>
  </si>
  <si>
    <t>8 Taiwan</t>
  </si>
  <si>
    <t>9 Áustria</t>
  </si>
  <si>
    <t>10 Suíça</t>
  </si>
  <si>
    <t>11 Holanda</t>
  </si>
  <si>
    <t>12 Alemanha</t>
  </si>
  <si>
    <t>13 França</t>
  </si>
  <si>
    <t>14 Itália</t>
  </si>
  <si>
    <t>15 Eslovênia</t>
  </si>
  <si>
    <t>16 * Marrocos</t>
  </si>
  <si>
    <t>17 Portugal</t>
  </si>
  <si>
    <t>18 Média IEA</t>
  </si>
  <si>
    <t>19 Eslováquia</t>
  </si>
  <si>
    <t>20 Hong Kong</t>
  </si>
  <si>
    <t>21 * Turquia</t>
  </si>
  <si>
    <t>22 * Brasil</t>
  </si>
  <si>
    <t>23 Tchéquia</t>
  </si>
  <si>
    <t>24 Luxemburgo</t>
  </si>
  <si>
    <t>2 Taiwan</t>
  </si>
  <si>
    <t>3 Hong Kong</t>
  </si>
  <si>
    <t>4 Chipre</t>
  </si>
  <si>
    <t>5 Malta</t>
  </si>
  <si>
    <t>6 Austrália</t>
  </si>
  <si>
    <t>7 Grécia</t>
  </si>
  <si>
    <t>8 Canadá</t>
  </si>
  <si>
    <t>9 * Albânia</t>
  </si>
  <si>
    <t>10 Média IEA</t>
  </si>
  <si>
    <t>11 * Brasil</t>
  </si>
  <si>
    <t>12 * Kosovo</t>
  </si>
  <si>
    <t>14 Japão</t>
  </si>
  <si>
    <t>15 Coreia do Sul</t>
  </si>
  <si>
    <t>16 Nova Zelândia</t>
  </si>
  <si>
    <t>17 Itália</t>
  </si>
  <si>
    <t>18 Eslovênia</t>
  </si>
  <si>
    <t>19 Espanha</t>
  </si>
  <si>
    <t>20 * Bósnia e Herzegovina</t>
  </si>
  <si>
    <t>21 França</t>
  </si>
  <si>
    <t>22 * Sérvia</t>
  </si>
  <si>
    <t>23 * Turquia</t>
  </si>
  <si>
    <t>24 * Ucrânia</t>
  </si>
  <si>
    <t>25 Portugal</t>
  </si>
  <si>
    <t>26 Luxemburgo</t>
  </si>
  <si>
    <t>27 Finlândia</t>
  </si>
  <si>
    <t>28 Bulgária</t>
  </si>
  <si>
    <t>29 * Hungria</t>
  </si>
  <si>
    <t>30 * Romênia</t>
  </si>
  <si>
    <t>31 Alemanha</t>
  </si>
  <si>
    <t>33 Áustria</t>
  </si>
  <si>
    <t>34 Noruega</t>
  </si>
  <si>
    <t>35 Holanda</t>
  </si>
  <si>
    <t>36 Tchéquia</t>
  </si>
  <si>
    <t>37 Bélgica</t>
  </si>
  <si>
    <t>39 * Moldávia</t>
  </si>
  <si>
    <t>40 * Marrocos</t>
  </si>
  <si>
    <t>2 Noruega</t>
  </si>
  <si>
    <t>3 Suécia</t>
  </si>
  <si>
    <t>4 Japão</t>
  </si>
  <si>
    <t>5 Finlândia</t>
  </si>
  <si>
    <t>6 Dinamarca</t>
  </si>
  <si>
    <t>8 França</t>
  </si>
  <si>
    <t>9 Austrália</t>
  </si>
  <si>
    <t>10 Canadá</t>
  </si>
  <si>
    <t>12 Áustria</t>
  </si>
  <si>
    <t>13 Suíça</t>
  </si>
  <si>
    <t>14 Bélgica</t>
  </si>
  <si>
    <t>15 Estônia</t>
  </si>
  <si>
    <t>16 Holanda</t>
  </si>
  <si>
    <t>17 Espanha</t>
  </si>
  <si>
    <t>18 Nova Zelândia</t>
  </si>
  <si>
    <t>19 Lituânia</t>
  </si>
  <si>
    <t>21 Grécia</t>
  </si>
  <si>
    <t>22 Eslovênia</t>
  </si>
  <si>
    <t>23 * Sérvia</t>
  </si>
  <si>
    <t>24 Eslováquia</t>
  </si>
  <si>
    <t>25 Alemanha</t>
  </si>
  <si>
    <t>26 Média IEA</t>
  </si>
  <si>
    <t>28 * Hungria</t>
  </si>
  <si>
    <t>29 Portugal</t>
  </si>
  <si>
    <t>30 * Bósnia e Herzegovina</t>
  </si>
  <si>
    <t>31 Chipre</t>
  </si>
  <si>
    <t>32 Malta</t>
  </si>
  <si>
    <t>33 Itália</t>
  </si>
  <si>
    <t>34 Reino Unido</t>
  </si>
  <si>
    <t>35 * Romênia</t>
  </si>
  <si>
    <t>36 Luxemburgo</t>
  </si>
  <si>
    <t>37 * Bielorússia</t>
  </si>
  <si>
    <t>38 Polônia</t>
  </si>
  <si>
    <t>39 * Ucrânia</t>
  </si>
  <si>
    <t>40 Letônia</t>
  </si>
  <si>
    <t>41 Georgia</t>
  </si>
  <si>
    <t>42 Tchéquia</t>
  </si>
  <si>
    <t>43 * Moldávia</t>
  </si>
  <si>
    <t>44 Nova Zelândia</t>
  </si>
  <si>
    <t>45 * Turquia</t>
  </si>
  <si>
    <t>46 * Kosovo</t>
  </si>
  <si>
    <t>47 Taiwan</t>
  </si>
  <si>
    <t>48 * Brasil</t>
  </si>
  <si>
    <t>49 Hong Kong</t>
  </si>
  <si>
    <t>50 * Marrocos</t>
  </si>
  <si>
    <t>Fontes</t>
  </si>
  <si>
    <t>D1</t>
  </si>
  <si>
    <t>D2</t>
  </si>
  <si>
    <t>D3</t>
  </si>
  <si>
    <t>D4</t>
  </si>
  <si>
    <t>D5</t>
  </si>
  <si>
    <t>D6</t>
  </si>
  <si>
    <t>D7</t>
  </si>
  <si>
    <t>D8</t>
  </si>
  <si>
    <t>D9</t>
  </si>
  <si>
    <t>D10</t>
  </si>
  <si>
    <t xml:space="preserve">Lenha </t>
  </si>
  <si>
    <t>Carvão Vegetal</t>
  </si>
  <si>
    <t>Fonte</t>
  </si>
  <si>
    <t>Uso</t>
  </si>
  <si>
    <t>Decil</t>
  </si>
  <si>
    <t>Fontes Modernas</t>
  </si>
  <si>
    <t>Climatização de Ambiente</t>
  </si>
  <si>
    <t>Refrigeração de Alimentos</t>
  </si>
  <si>
    <t>Outros eletrodomésticos</t>
  </si>
  <si>
    <t>Nota: O consumo de Energia Elétrica do Setor Residencial por classes de renda foi estimado pela EPE com base em dados da Pesquisa de Posses e Hábitos de Uso (PPH) realizada pelo Programa Nacional de Conservação de Energia Elétrica (PROCEL/Eletrobrás), Pesquisa Nacional por Amostra de Domicílios Contínua (PNADC) realizada pelo Instituto Brasileiro de Geografia e Estatística (IBGE) e do Balanço Energético Nacional realizado pela EPE.</t>
  </si>
  <si>
    <t>Decis Acumulados da População Ordenada segundo respectivo Consumo de Energia Elétrica</t>
  </si>
  <si>
    <t>Diagonal de 45 graus (Linha de Ausência de Desigualdade)</t>
  </si>
  <si>
    <t>Participação no Consumo de Energia Elétrica do Referente Decil Populacional</t>
  </si>
  <si>
    <t>Participação no Consumo de Fontes Modernas de Energia do Referente Decil Populacional</t>
  </si>
  <si>
    <t>Consumo Per Capita de Energia Final (fontes Modernas)</t>
  </si>
  <si>
    <t>Índice de Gini Energético (Fontes Modernas)</t>
  </si>
  <si>
    <t>Índice de Gini Elétrico</t>
  </si>
  <si>
    <t>Condicionador de ar</t>
  </si>
  <si>
    <t>Refrigeradores e congeladores</t>
  </si>
  <si>
    <t>Fogões e fornos a Gás</t>
  </si>
  <si>
    <t>Aquecedor de Água a Gás</t>
  </si>
  <si>
    <t>Ventiladores de teto</t>
  </si>
  <si>
    <t>(% população urbana)</t>
  </si>
  <si>
    <t>(% população rural)</t>
  </si>
  <si>
    <t>(% população)</t>
  </si>
  <si>
    <t>Só Biomassa</t>
  </si>
  <si>
    <t>Biomassa e GLP</t>
  </si>
  <si>
    <t>Eletricidade  eoutros</t>
  </si>
  <si>
    <t>Fonte: EPE (2023b)</t>
  </si>
  <si>
    <t>Fonte: EPE (2023c)</t>
  </si>
  <si>
    <t>Fonte: ANEEL (2023b)</t>
  </si>
  <si>
    <t>Fonte: INMETRO (2023)</t>
  </si>
  <si>
    <t>Fonte: Elaborado por  EPE, a partir de dados da EPE (2023b)</t>
  </si>
  <si>
    <t>Fonte: Elaborado por EPE, a partir de EPE (2015)</t>
  </si>
  <si>
    <t>Fonte: ABComm (2023)</t>
  </si>
  <si>
    <t>Fonte: MGISP (2023)</t>
  </si>
  <si>
    <t>Fonte: Elaborado por EPE, a partir de EPE (2023b) e IBGE (2023a)</t>
  </si>
  <si>
    <t>Fonte: Worldsteel (2009, 2019, 2021, 2023)</t>
  </si>
  <si>
    <t>Fonte: Elaborado por EPE, a partir de EPE (2023b)</t>
  </si>
  <si>
    <t>Fonte: Elaborado por EPE a partir de Ibá (2023)</t>
  </si>
  <si>
    <t>Fonte: Elaborado por EPE, a partir de ICFPA (2023) e ANAP (2020 e 2021)</t>
  </si>
  <si>
    <t>Fonte: Elaborado por EPE, a partir de ABAL (2023)</t>
  </si>
  <si>
    <t>Derivados de Petróleo(mil tep)</t>
  </si>
  <si>
    <t>Derivados de Carvão Mineral (mil tep)</t>
  </si>
  <si>
    <t>Biomassa (mil tep)</t>
  </si>
  <si>
    <t>Calor de Processo (mil tep)</t>
  </si>
  <si>
    <t>Eletricidade (mil tep)</t>
  </si>
  <si>
    <t>outras Fontes(mil tep)</t>
  </si>
  <si>
    <t>Consumo Total de Energia Final (mil tep)</t>
  </si>
  <si>
    <t>Refrigeração espacial</t>
  </si>
  <si>
    <t>Eletrodomésticos</t>
  </si>
  <si>
    <t>Setor</t>
  </si>
  <si>
    <t>Indicador</t>
  </si>
  <si>
    <t>Total Residencial</t>
  </si>
  <si>
    <t>Uso de energia hipotético devido à Atividade (PJ)</t>
  </si>
  <si>
    <t>Uso de energia hipotético devido à Estrutura (PJ)</t>
  </si>
  <si>
    <t>Uso de energia hipotético devido à Eficiência (PJ)</t>
  </si>
  <si>
    <t>Economia de energia devido à Atividade (PJ)</t>
  </si>
  <si>
    <t>Economia de energia devido à Estrutura (PJ)</t>
  </si>
  <si>
    <t>Economia de energia devido à Eficiência (PJ)</t>
  </si>
  <si>
    <t>Consumo total de energia final (PJ)</t>
  </si>
  <si>
    <t>Figura S1: Consumo total de energia do setor residencial (em mil tep) em 2019.</t>
  </si>
  <si>
    <t>Figura S2: Consumo de Energia Per Capita do Setor Residencial (10-3 tep per capita) em 2019.</t>
  </si>
  <si>
    <t>Figura S3: Evolução do Consumo de Energia Per Capita (CEPC) no Setor Residencial (10-3 tep per capita).</t>
  </si>
  <si>
    <t>Figura S4: Distribuição do consumo de energia por Serviços Energéticos e fontes no Setor Residencial Brasileiro em 2019.</t>
  </si>
  <si>
    <t>Figura S5: Distribuição do Consumo de Energia por Serviços Energéticos no Setor Residencial em 2019.</t>
  </si>
  <si>
    <t>Figura S6: Consumo de Energia Per Capita (CEPC) para Coccção no Setor Residencial de diferentes países em 2019 (10-3 tep per capita).</t>
  </si>
  <si>
    <t>Figura S7: Consumo de Energia Per Capita (CEPC) para Aquecimento de Água no Setor Residencial em diferentes países em 2019 (10-3 top per capita)</t>
  </si>
  <si>
    <t>Figura S8: Consumo de Energia Per Capita (CEPC) para Iluminação do Setor Residencial em diversos países em 2019.</t>
  </si>
  <si>
    <t>Figura S9: Consumo de energia per capita (CEPC) para refrigeração espacial no setor residencial em diferentes países em 2019 (10-3 tep per capita)</t>
  </si>
  <si>
    <t>Figura S10: Consumo de Energia Per Capita (EPCC) para Eletrodomésticos (incluindo refrigeradores) no Setor Residencial em diferentes países em 2019 (10-3 tep per capita).</t>
  </si>
  <si>
    <t xml:space="preserve">Figura S11: Consumo Total de Energia por Fontes e Classes de Renda no Brasil em 2019 (em 10³ tep) </t>
  </si>
  <si>
    <t>Figura S12: Consumo de Energia per capita por classe de renda (10-3 tep)</t>
  </si>
  <si>
    <t xml:space="preserve">Figura S13: Curva de Lorenz para Eletricidade e Fontes de Energia Modernas no Brasil em 2019. </t>
  </si>
  <si>
    <t xml:space="preserve">Figura S14: Evolução dos Índices de Gini e do consumo de energia per capita no Brasil entre 2005 e 2019.  </t>
  </si>
  <si>
    <t xml:space="preserve">Figura S15: Índices Mínimos de Performance Energética (MEPS) para equipamentos presentes nas residenciais brasileiras. </t>
  </si>
  <si>
    <t xml:space="preserve">Figura S16: Acesso a fontes e tecnologias para a cocção limpa no Brasil </t>
  </si>
  <si>
    <t xml:space="preserve">Figura S17: Percentual de domicílios que consomem biomassa no Brasil em 2019. </t>
  </si>
  <si>
    <t xml:space="preserve">Figura S18: Distribuição dos fogões a biomassa por classes de renda no Brasil em 2019. </t>
  </si>
  <si>
    <r>
      <t>Figura S2: Consumo de Energia Per Capita do Setor Residencial (10</t>
    </r>
    <r>
      <rPr>
        <b/>
        <vertAlign val="superscript"/>
        <sz val="11"/>
        <color theme="0"/>
        <rFont val="Calibri"/>
        <family val="2"/>
        <scheme val="minor"/>
      </rPr>
      <t>-3</t>
    </r>
    <r>
      <rPr>
        <b/>
        <sz val="11"/>
        <color theme="0"/>
        <rFont val="Calibri"/>
        <family val="2"/>
        <scheme val="minor"/>
      </rPr>
      <t xml:space="preserve"> tep per capita) em 2019.</t>
    </r>
  </si>
  <si>
    <r>
      <t>Figura S3: Evolução do Consumo de Energia Per Capita (CEPC) no Setor Residencial (10</t>
    </r>
    <r>
      <rPr>
        <b/>
        <vertAlign val="superscript"/>
        <sz val="11"/>
        <color theme="0"/>
        <rFont val="Calibri"/>
        <family val="2"/>
        <scheme val="minor"/>
      </rPr>
      <t>-3</t>
    </r>
    <r>
      <rPr>
        <b/>
        <sz val="11"/>
        <color theme="0"/>
        <rFont val="Calibri"/>
        <family val="2"/>
        <scheme val="minor"/>
      </rPr>
      <t xml:space="preserve"> tep per capita).</t>
    </r>
  </si>
  <si>
    <r>
      <t>Figura S6: Consumo de Energia Per Capita (CEPC) para Coccção no Setor Residencial de diferentes países em 2019 (10</t>
    </r>
    <r>
      <rPr>
        <b/>
        <vertAlign val="superscript"/>
        <sz val="11"/>
        <color theme="0"/>
        <rFont val="Calibri"/>
        <family val="2"/>
        <scheme val="minor"/>
      </rPr>
      <t>-3</t>
    </r>
    <r>
      <rPr>
        <b/>
        <sz val="11"/>
        <color theme="0"/>
        <rFont val="Calibri"/>
        <family val="2"/>
        <scheme val="minor"/>
      </rPr>
      <t xml:space="preserve"> tep per capita).</t>
    </r>
  </si>
  <si>
    <r>
      <t>Figura S7: Consumo de Energia Per Capita (CEPC) para Aquecimento de Água no Setor Residencial em diferentes países em 2019 (10</t>
    </r>
    <r>
      <rPr>
        <b/>
        <vertAlign val="superscript"/>
        <sz val="11"/>
        <color theme="0"/>
        <rFont val="Calibri"/>
        <family val="2"/>
        <scheme val="minor"/>
      </rPr>
      <t>-3</t>
    </r>
    <r>
      <rPr>
        <b/>
        <sz val="11"/>
        <color theme="0"/>
        <rFont val="Calibri"/>
        <family val="2"/>
        <scheme val="minor"/>
      </rPr>
      <t xml:space="preserve"> top per capita)</t>
    </r>
  </si>
  <si>
    <r>
      <t>Figura S9: Consumo de energia per capita (CEPC) para refrigeração espacial no setor residencial em diferentes países em 2019 (10</t>
    </r>
    <r>
      <rPr>
        <b/>
        <vertAlign val="superscript"/>
        <sz val="11"/>
        <color theme="0"/>
        <rFont val="Calibri"/>
        <family val="2"/>
        <scheme val="minor"/>
      </rPr>
      <t>-3</t>
    </r>
    <r>
      <rPr>
        <b/>
        <sz val="11"/>
        <color theme="0"/>
        <rFont val="Calibri"/>
        <family val="2"/>
        <scheme val="minor"/>
      </rPr>
      <t xml:space="preserve"> tep per capita)</t>
    </r>
  </si>
  <si>
    <r>
      <t>Figura S10: Consumo de Energia Per Capita (EPCC) para Eletrodomésticos (incluindo refrigeradores) no Setor Residencial em diferentes países em 2019 (10</t>
    </r>
    <r>
      <rPr>
        <b/>
        <vertAlign val="superscript"/>
        <sz val="11"/>
        <color theme="0"/>
        <rFont val="Calibri"/>
        <family val="2"/>
        <scheme val="minor"/>
      </rPr>
      <t>-3</t>
    </r>
    <r>
      <rPr>
        <b/>
        <sz val="11"/>
        <color theme="0"/>
        <rFont val="Calibri"/>
        <family val="2"/>
        <scheme val="minor"/>
      </rPr>
      <t xml:space="preserve"> tep per capita).</t>
    </r>
  </si>
  <si>
    <t>X</t>
  </si>
  <si>
    <t xml:space="preserve">Figura S0: Países da Base de Indicadores de Eficiência Energética da IEA (dezembro de 2022). </t>
  </si>
  <si>
    <t>Figura 58: Evolução do consumo de biodiesel rodoviário e seus percentuais médios de adição</t>
  </si>
  <si>
    <t>Figura 57: Consumo de diesel e biodiesel rodoviário (bilhões litros)</t>
  </si>
  <si>
    <t xml:space="preserve">Figura 56: Eficiência energética média de veículos novos vendidos (com carga) [km/l] </t>
  </si>
  <si>
    <t xml:space="preserve">Figura 55: Frota de caminhões por categoria (milhões de unidades) </t>
  </si>
  <si>
    <t xml:space="preserve">Figura 54: Atividade por modo [t.km] </t>
  </si>
  <si>
    <r>
      <t>Figura 53: Intensidade energética por modo [tep/(10</t>
    </r>
    <r>
      <rPr>
        <b/>
        <vertAlign val="superscript"/>
        <sz val="10"/>
        <color theme="0"/>
        <rFont val="Graphik Light"/>
        <family val="2"/>
      </rPr>
      <t>6</t>
    </r>
    <r>
      <rPr>
        <b/>
        <sz val="10"/>
        <color theme="0"/>
        <rFont val="Graphik Light"/>
        <family val="2"/>
      </rPr>
      <t xml:space="preserve"> t.km)] </t>
    </r>
  </si>
  <si>
    <t>Figura 52: Consumo energético por fonte</t>
  </si>
  <si>
    <t>Figura 51: Frota de leves por tipo de motorização em anos selecionados</t>
  </si>
  <si>
    <t>Figura 50: Frota de automóveis e consumo específico de 2000 a 2022</t>
  </si>
  <si>
    <t>Figura 49: Atividade por modo [p.km]</t>
  </si>
  <si>
    <r>
      <t>Figura 48: Intensidade energética por modo [tep/(10</t>
    </r>
    <r>
      <rPr>
        <b/>
        <vertAlign val="superscript"/>
        <sz val="10"/>
        <color theme="0"/>
        <rFont val="Graphik Light"/>
        <family val="2"/>
      </rPr>
      <t>6</t>
    </r>
    <r>
      <rPr>
        <b/>
        <sz val="10"/>
        <color theme="0"/>
        <rFont val="Calibri"/>
        <family val="2"/>
        <scheme val="minor"/>
      </rPr>
      <t xml:space="preserve"> p.km)] </t>
    </r>
  </si>
  <si>
    <t>Figura 47: Consumo energético por modo e fonte</t>
  </si>
  <si>
    <t>Figura 46: Consumo do setor de transportes por fonte de energia (milhões tep)</t>
  </si>
  <si>
    <t>Figura 45: Consumo final e do setor de transportes no Brasil</t>
  </si>
  <si>
    <t>Figura 44: Evolução da taxa de recuperação de sucata de alumínio</t>
  </si>
  <si>
    <t>Figura 43: Consumo final energético por fonte na indústria de papel e celulose</t>
  </si>
  <si>
    <t>Figura 42: Taxa de reciclagem de papel no Brasil e no Mundo</t>
  </si>
  <si>
    <t>Figura 41: Razão da produção celulose/papel no Brasil</t>
  </si>
  <si>
    <t>Figura 40: Consumo final energético por fonte na indústria de cimento</t>
  </si>
  <si>
    <t>Figura 39: Índice de variação do consumo específico na indústria de cimento (clínquer e cimento)</t>
  </si>
  <si>
    <t>Figura 38: Consumo energético específico na indústria de cimento</t>
  </si>
  <si>
    <t>Figura 37: Taxa de difusão do lingotamento contínuo na siderurgia, Brasil e Mundo (percentual)</t>
  </si>
  <si>
    <t>Figura 36: Matriz energética da indústria</t>
  </si>
  <si>
    <t>Figura 35: Participação da indústria por segmento</t>
  </si>
  <si>
    <t>Figura 34: Principais destaques de políticas de eficiência ligadas ao setor industrial</t>
  </si>
  <si>
    <t>Figura 33: ODEX Industrial</t>
  </si>
  <si>
    <t>Figura 32: Decomposição dos efeitos intensidade, estrutura e atividade</t>
  </si>
  <si>
    <t>Figura 31: OIE, Consumo energético e Valor Adicionado das indústrias no Brasil (Número índice 2000 = 100)</t>
  </si>
  <si>
    <t>Figura 30: Distribuição dos Gastos com a Energia Elétrica – 2016-2022</t>
  </si>
  <si>
    <t>Figura 29: Participação do E-commerce no Varejo Tradicional – 2010 - 2022</t>
  </si>
  <si>
    <t>Figura 28: Perfil das Regiões em compra eletrônica</t>
  </si>
  <si>
    <t>Figura 27: Consumo final energético por segmento no setor de serviços</t>
  </si>
  <si>
    <t>Figura 26: Consumo específico por metro quadrado</t>
  </si>
  <si>
    <t>Figura 25: Evolução do consumo de energia e área do setor comercial</t>
  </si>
  <si>
    <t>Figura 24: Consumo final energético por fonte nos serviços</t>
  </si>
  <si>
    <t>Figura 23: Evolução do ODEX residencial calculado para energia total e eletricidade</t>
  </si>
  <si>
    <t>Figura 22: Equipamentos no consumo residencial de energia elétrica</t>
  </si>
  <si>
    <t>Figura 21: Posse e consumo médio anual por equipamento</t>
  </si>
  <si>
    <t>Figura 20: Evolução do percentual de domicílios que cozinham alimentos por fonte em relação ao total de domicílios nacionais</t>
  </si>
  <si>
    <t>Figura 19: Evolução do percentual de domicílios que aquecem água por fonte de energia</t>
  </si>
  <si>
    <t>Figura 18: Evolução da participação energética dos usos finais na demanda residencial de energia</t>
  </si>
  <si>
    <t>Figura 17: Consumo Evitado de Energia Residencial (mil tep)</t>
  </si>
  <si>
    <t>Figura 16: Penetração de Sistemas de Aquecimento Solar (SAS)</t>
  </si>
  <si>
    <t>Figura 15: Evolução da demanda residencial elétrica e energética</t>
  </si>
  <si>
    <t>Figura 14: Evolução da participação energética das fontes na demanda residencial de energia</t>
  </si>
  <si>
    <t>Figura 13: Evolução da Etiqueta Nacional de Conservação de Energia em Edifícios – ENCE (quantidade de etiquetas emitidas)</t>
  </si>
  <si>
    <t>Figura 12: Eletricidade demandada pelas edificações</t>
  </si>
  <si>
    <t>Figura 11: Energia total demandada pelas edificações</t>
  </si>
  <si>
    <t>Figura 10: ODEX Brasil</t>
  </si>
  <si>
    <t>Figura 9: Investimento realizado pelas distribuidoras de energia elétrica através do PEE/ANEEL - 2008 a 2020</t>
  </si>
  <si>
    <t>Figura 8: Natureza e modalidade dos investimentos, em milhões de reais - 2013 a 2022</t>
  </si>
  <si>
    <t>Figura 7: Origem dos recursos (%) de PD&amp;D em Eficiência Energética</t>
  </si>
  <si>
    <t>Figura 6: Evolução dos investimentos de PD&amp;D em Eficiência Energética</t>
  </si>
  <si>
    <t>Figura 5: Evolução da intensidade energética no Brasil</t>
  </si>
  <si>
    <t>Figura 4: Consumo energético por setor em anos selecionados</t>
  </si>
  <si>
    <t>Figura 3: Oferta Interna de Energia (OIE) por fonte em anos selecionados</t>
  </si>
  <si>
    <t>Figura 2: Evolução da participação das fontes renováveis na Oferta Interna de Energia (OIE)</t>
  </si>
  <si>
    <t>Figura 1: Comparação internacional da participação das fontes renováveis na Oferta Interna de Energia (OIE)</t>
  </si>
  <si>
    <t xml:space="preserve">Figura 48: Intensidade energética por modo [tep/(106 p.km)] </t>
  </si>
  <si>
    <t xml:space="preserve">Figura 53: Intensidade energética por modo [tep/(106 t.km)] </t>
  </si>
  <si>
    <t xml:space="preserve">Comercial: 1,4% a.a </t>
  </si>
  <si>
    <t xml:space="preserve">Público: -2,0% a.a </t>
  </si>
  <si>
    <t>Sumário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</si>
</sst>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1" formatCode="_-* #,##0_-;\-* #,##0_-;_-* &quot;-&quot;_-;_-@_-"/>
    <numFmt numFmtId="44" formatCode="_-&quot;R$&quot;\ * #,##0.00_-;\-&quot;R$&quot;\ * #,##0.00_-;_-&quot;R$&quot;\ * &quot;-&quot;??_-;_-@_-"/>
    <numFmt numFmtId="43" formatCode="_-* #,##0.00_-;\-* #,##0.00_-;_-* &quot;-&quot;??_-;_-@_-"/>
    <numFmt numFmtId="164" formatCode="_-* #,##0_-;\-* #,##0_-;_-* &quot;-&quot;??_-;_-@_-"/>
    <numFmt numFmtId="165" formatCode="0.0%"/>
    <numFmt numFmtId="166" formatCode="0.000"/>
    <numFmt numFmtId="167" formatCode="0.0"/>
    <numFmt numFmtId="168" formatCode="_(&quot;R$ &quot;* #,##0.00_);_(&quot;R$ &quot;* \(#,##0.00\);_(&quot;R$ &quot;* &quot;-&quot;??_);_(@_)"/>
    <numFmt numFmtId="169" formatCode="#,##0.0"/>
    <numFmt numFmtId="170" formatCode="_-* #,##0.00\ _€_-;\-* #,##0.00\ _€_-;_-* &quot;-&quot;??\ _€_-;_-@_-"/>
    <numFmt numFmtId="171" formatCode="_(* #,##0_);_(* \(#,##0\);_(* &quot;-&quot;??_);_(@_)"/>
    <numFmt numFmtId="172" formatCode="#,##0_ ;\-#,##0\ "/>
    <numFmt numFmtId="173" formatCode="#,##0.0_ ;\-#,##0.0\ "/>
    <numFmt numFmtId="174" formatCode="_(* #,##0.00_);_(* \(#,##0.00\);_(* &quot;-&quot;??_);_(@_)"/>
    <numFmt numFmtId="175" formatCode="_(&quot;$&quot;* #,##0_);_(&quot;$&quot;* \(#,##0\);_(&quot;$&quot;* &quot;-&quot;_);_(@_)"/>
    <numFmt numFmtId="176" formatCode="_(&quot;$&quot;* #,##0.00_);_(&quot;$&quot;* \(#,##0.00\);_(&quot;$&quot;* &quot;-&quot;??_);_(@_)"/>
    <numFmt numFmtId="177" formatCode="_-* #,##0.00\ &quot;€&quot;_-;\-* #,##0.00\ &quot;€&quot;_-;_-* &quot;-&quot;??\ &quot;€&quot;_-;_-@_-"/>
    <numFmt numFmtId="178" formatCode="#,##0.00\ &quot;F&quot;;[Red]\-#,##0.00\ &quot;F&quot;"/>
    <numFmt numFmtId="179" formatCode="#,##0.0_)"/>
    <numFmt numFmtId="180" formatCode="@\ *."/>
    <numFmt numFmtId="181" formatCode="\ \ \ \ \ \ \ \ \ \ @\ *."/>
    <numFmt numFmtId="182" formatCode="\ \ \ \ \ \ \ \ \ \ \ \ @\ *."/>
    <numFmt numFmtId="183" formatCode="\ \ \ \ \ \ \ \ \ \ \ \ @"/>
    <numFmt numFmtId="184" formatCode="\ \ \ \ \ \ \ \ \ \ \ \ \ @\ *."/>
    <numFmt numFmtId="185" formatCode="\ @\ *."/>
    <numFmt numFmtId="186" formatCode="\ @"/>
    <numFmt numFmtId="187" formatCode="\ \ @\ *."/>
    <numFmt numFmtId="188" formatCode="\ \ @"/>
    <numFmt numFmtId="189" formatCode="\ \ \ @\ *."/>
    <numFmt numFmtId="190" formatCode="\ \ \ @"/>
    <numFmt numFmtId="191" formatCode="\ \ \ \ @\ *."/>
    <numFmt numFmtId="192" formatCode="\ \ \ \ @"/>
    <numFmt numFmtId="193" formatCode="\ \ \ \ \ \ @\ *."/>
    <numFmt numFmtId="194" formatCode="\ \ \ \ \ \ @"/>
    <numFmt numFmtId="195" formatCode="\ \ \ \ \ \ \ @\ *."/>
    <numFmt numFmtId="196" formatCode="\ \ \ \ \ \ \ \ \ @\ *."/>
    <numFmt numFmtId="197" formatCode="\ \ \ \ \ \ \ \ \ @"/>
    <numFmt numFmtId="198" formatCode="#,##0.0_i"/>
    <numFmt numFmtId="199" formatCode="#\ ###\ ##0;&quot;-&quot;#\ ###\ ##0"/>
    <numFmt numFmtId="200" formatCode="_-* #,##0.00\ &quot;DM&quot;_-;\-* #,##0.00\ &quot;DM&quot;_-;_-* &quot;-&quot;??\ &quot;DM&quot;_-;_-@_-"/>
    <numFmt numFmtId="201" formatCode="#,##0.00\ [$€];[Red]\-#,##0.00\ [$€]"/>
    <numFmt numFmtId="202" formatCode="_(&quot;₡&quot;* #,##0.00_);_(&quot;₡&quot;* \(#,##0.00\);_(&quot;₡&quot;* &quot;-&quot;??_);_(@_)"/>
    <numFmt numFmtId="203" formatCode="0_)"/>
    <numFmt numFmtId="204" formatCode="0.0_)"/>
    <numFmt numFmtId="205" formatCode="_-* #,##0.00\ _E_s_c_._-;\-* #,##0.00\ _E_s_c_._-;_-* \-??\ _E_s_c_._-;_-@_-"/>
    <numFmt numFmtId="206" formatCode="0.00;\-0.00;0"/>
  </numFmts>
  <fonts count="10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0"/>
      <color theme="1"/>
      <name val="Calibri"/>
      <family val="2"/>
      <scheme val="minor"/>
    </font>
    <font>
      <b/>
      <sz val="10"/>
      <color theme="0"/>
      <name val="Graphik Light"/>
      <family val="2"/>
    </font>
    <font>
      <b/>
      <sz val="11"/>
      <color theme="0"/>
      <name val="Calibri Light"/>
      <family val="2"/>
      <scheme val="major"/>
    </font>
    <font>
      <sz val="8"/>
      <name val="Calibri"/>
      <family val="2"/>
      <scheme val="minor"/>
    </font>
    <font>
      <sz val="10"/>
      <color theme="1"/>
      <name val="Arial"/>
      <family val="2"/>
    </font>
    <font>
      <sz val="9"/>
      <color theme="1"/>
      <name val="Graphik Light"/>
      <family val="2"/>
    </font>
    <font>
      <sz val="10"/>
      <name val="Arial"/>
      <family val="2"/>
    </font>
    <font>
      <b/>
      <vertAlign val="superscript"/>
      <sz val="10"/>
      <color theme="0"/>
      <name val="Graphik Light"/>
      <family val="2"/>
    </font>
    <font>
      <b/>
      <sz val="10"/>
      <color theme="1"/>
      <name val="Calibri"/>
      <family val="2"/>
      <scheme val="minor"/>
    </font>
    <font>
      <sz val="11"/>
      <name val="Calibri"/>
      <family val="2"/>
      <scheme val="minor"/>
    </font>
    <font>
      <b/>
      <sz val="10"/>
      <name val="Calibri"/>
      <family val="2"/>
      <scheme val="minor"/>
    </font>
    <font>
      <sz val="10"/>
      <name val="Courier"/>
      <family val="3"/>
    </font>
    <font>
      <sz val="10"/>
      <name val="Calibri"/>
      <family val="2"/>
      <scheme val="minor"/>
    </font>
    <font>
      <b/>
      <sz val="10"/>
      <name val="Arial"/>
      <family val="2"/>
    </font>
    <font>
      <b/>
      <vertAlign val="superscript"/>
      <sz val="10"/>
      <name val="Arial"/>
      <family val="2"/>
    </font>
    <font>
      <u/>
      <sz val="10"/>
      <color indexed="12"/>
      <name val="Arial"/>
      <family val="2"/>
    </font>
    <font>
      <sz val="10"/>
      <color indexed="8"/>
      <name val="Arial"/>
      <family val="2"/>
    </font>
    <font>
      <sz val="11"/>
      <color theme="1"/>
      <name val="Calibri"/>
      <family val="2"/>
    </font>
    <font>
      <u/>
      <sz val="11"/>
      <color theme="10"/>
      <name val="Calibri"/>
      <family val="2"/>
      <scheme val="minor"/>
    </font>
    <font>
      <b/>
      <sz val="11"/>
      <color theme="1" tint="0.34998626667073579"/>
      <name val="Calibri"/>
      <family val="2"/>
      <scheme val="minor"/>
    </font>
    <font>
      <sz val="12"/>
      <name val="Times New Roman"/>
      <family val="1"/>
    </font>
    <font>
      <sz val="12"/>
      <name val="Calibri"/>
      <family val="2"/>
      <scheme val="minor"/>
    </font>
    <font>
      <sz val="12"/>
      <name val="Times New Roman"/>
      <family val="1"/>
    </font>
    <font>
      <b/>
      <sz val="8"/>
      <name val="Verdana"/>
      <family val="2"/>
    </font>
    <font>
      <sz val="11"/>
      <color theme="1"/>
      <name val="Arial"/>
      <family val="2"/>
    </font>
    <font>
      <sz val="11"/>
      <name val="Arial"/>
      <family val="2"/>
    </font>
    <font>
      <b/>
      <sz val="11"/>
      <color rgb="FF3F3F3F"/>
      <name val="Calibri"/>
      <family val="2"/>
      <scheme val="minor"/>
    </font>
    <font>
      <sz val="11"/>
      <color indexed="8"/>
      <name val="Calibri"/>
      <family val="2"/>
    </font>
    <font>
      <sz val="10"/>
      <name val="Geneva"/>
      <family val="2"/>
    </font>
    <font>
      <u/>
      <sz val="10"/>
      <color indexed="12"/>
      <name val="Geneva"/>
      <family val="2"/>
    </font>
    <font>
      <sz val="12"/>
      <name val="Arial"/>
      <family val="2"/>
    </font>
    <font>
      <sz val="8"/>
      <name val="Arial"/>
      <family val="2"/>
    </font>
    <font>
      <b/>
      <sz val="10"/>
      <name val="MS Sans Serif"/>
      <family val="2"/>
    </font>
    <font>
      <b/>
      <sz val="9"/>
      <name val="Times New Roman"/>
      <family val="1"/>
    </font>
    <font>
      <u/>
      <sz val="10"/>
      <color indexed="12"/>
      <name val="MS Sans Serif"/>
      <family val="2"/>
    </font>
    <font>
      <sz val="7"/>
      <name val="Arial"/>
      <family val="2"/>
    </font>
    <font>
      <sz val="9"/>
      <name val="Times New Roman"/>
      <family val="1"/>
    </font>
    <font>
      <b/>
      <sz val="8"/>
      <name val="Times New Roman"/>
      <family val="1"/>
    </font>
    <font>
      <sz val="11"/>
      <color indexed="10"/>
      <name val="Calibri"/>
      <family val="2"/>
    </font>
    <font>
      <b/>
      <sz val="11"/>
      <color indexed="8"/>
      <name val="Calibri"/>
      <family val="2"/>
    </font>
    <font>
      <sz val="11"/>
      <color indexed="9"/>
      <name val="Calibri"/>
      <family val="2"/>
    </font>
    <font>
      <sz val="11"/>
      <color indexed="17"/>
      <name val="Calibri"/>
      <family val="2"/>
    </font>
    <font>
      <b/>
      <sz val="11"/>
      <color indexed="9"/>
      <name val="Calibri"/>
      <family val="2"/>
    </font>
    <font>
      <sz val="11"/>
      <color indexed="62"/>
      <name val="Calibri"/>
      <family val="2"/>
    </font>
    <font>
      <sz val="11"/>
      <color indexed="20"/>
      <name val="Calibri"/>
      <family val="2"/>
    </font>
    <font>
      <b/>
      <sz val="11"/>
      <color indexed="63"/>
      <name val="Calibri"/>
      <family val="2"/>
    </font>
    <font>
      <i/>
      <sz val="11"/>
      <color indexed="23"/>
      <name val="Calibri"/>
      <family val="2"/>
    </font>
    <font>
      <sz val="11"/>
      <color indexed="8"/>
      <name val="Arial"/>
      <family val="2"/>
    </font>
    <font>
      <sz val="7"/>
      <name val="Letter Gothic CE"/>
      <family val="3"/>
      <charset val="238"/>
    </font>
    <font>
      <sz val="10"/>
      <name val="Arial Cyr"/>
      <charset val="204"/>
    </font>
    <font>
      <sz val="11"/>
      <color indexed="9"/>
      <name val="Arial"/>
      <family val="2"/>
    </font>
    <font>
      <b/>
      <sz val="10"/>
      <color indexed="8"/>
      <name val="Helv"/>
    </font>
    <font>
      <b/>
      <sz val="11"/>
      <color indexed="52"/>
      <name val="Calibri"/>
      <family val="2"/>
    </font>
    <font>
      <u/>
      <sz val="10"/>
      <color indexed="20"/>
      <name val="Arial"/>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sz val="10"/>
      <color indexed="8"/>
      <name val="MS Sans Serif"/>
      <family val="2"/>
    </font>
    <font>
      <sz val="11"/>
      <color indexed="52"/>
      <name val="Calibri"/>
      <family val="2"/>
    </font>
    <font>
      <sz val="11"/>
      <color indexed="60"/>
      <name val="Calibri"/>
      <family val="2"/>
    </font>
    <font>
      <sz val="10"/>
      <name val="Tms Rmn"/>
    </font>
    <font>
      <sz val="6.5"/>
      <name val="Univers"/>
      <family val="2"/>
    </font>
    <font>
      <b/>
      <sz val="18"/>
      <color indexed="56"/>
      <name val="Cambria"/>
      <family val="2"/>
    </font>
    <font>
      <sz val="9.85"/>
      <color indexed="8"/>
      <name val="Times New Roman"/>
      <family val="1"/>
    </font>
    <font>
      <sz val="12"/>
      <name val="Courier"/>
      <family val="3"/>
    </font>
    <font>
      <sz val="10"/>
      <name val="MS Sans Serif"/>
      <family val="2"/>
    </font>
    <font>
      <sz val="10"/>
      <name val="Mangal"/>
      <family val="2"/>
    </font>
    <font>
      <u/>
      <sz val="11"/>
      <color theme="10"/>
      <name val="Calibri"/>
      <family val="2"/>
    </font>
    <font>
      <sz val="11"/>
      <color rgb="FF9C6500"/>
      <name val="Calibri"/>
      <family val="2"/>
      <scheme val="minor"/>
    </font>
    <font>
      <sz val="12"/>
      <color theme="1"/>
      <name val="Calibri"/>
      <family val="2"/>
      <scheme val="minor"/>
    </font>
    <font>
      <sz val="10"/>
      <color rgb="FF000000"/>
      <name val="Calibri"/>
      <family val="2"/>
    </font>
    <font>
      <sz val="11"/>
      <color rgb="FF000000"/>
      <name val="Calibri"/>
      <family val="2"/>
    </font>
    <font>
      <sz val="8"/>
      <color theme="1"/>
      <name val="Arial Narrow"/>
      <family val="2"/>
    </font>
    <font>
      <sz val="11"/>
      <color indexed="2"/>
      <name val="Calibri"/>
      <family val="2"/>
      <scheme val="minor"/>
    </font>
    <font>
      <b/>
      <sz val="18"/>
      <color theme="3"/>
      <name val="Cambria"/>
      <family val="2"/>
    </font>
    <font>
      <b/>
      <sz val="18"/>
      <color theme="3"/>
      <name val="Calibri Light"/>
      <family val="2"/>
      <scheme val="major"/>
    </font>
    <font>
      <b/>
      <sz val="11"/>
      <color theme="0"/>
      <name val="Calibri"/>
      <family val="2"/>
      <scheme val="minor"/>
    </font>
    <font>
      <sz val="11"/>
      <color theme="1"/>
      <name val="Calibri Light"/>
      <family val="2"/>
      <scheme val="major"/>
    </font>
    <font>
      <b/>
      <vertAlign val="superscript"/>
      <sz val="11"/>
      <color theme="1"/>
      <name val="Calibri"/>
      <family val="2"/>
      <scheme val="minor"/>
    </font>
    <font>
      <b/>
      <sz val="10"/>
      <color theme="0"/>
      <name val="Calibri"/>
      <family val="2"/>
      <scheme val="minor"/>
    </font>
    <font>
      <sz val="9.35"/>
      <color theme="1"/>
      <name val="Calibri"/>
      <family val="2"/>
      <scheme val="minor"/>
    </font>
    <font>
      <b/>
      <sz val="10"/>
      <color rgb="FF212529"/>
      <name val="Calibri"/>
      <family val="2"/>
      <scheme val="minor"/>
    </font>
    <font>
      <sz val="10"/>
      <color rgb="FF212529"/>
      <name val="Calibri"/>
      <family val="2"/>
      <scheme val="minor"/>
    </font>
    <font>
      <sz val="7.5"/>
      <color rgb="FF212529"/>
      <name val="Arial"/>
      <family val="2"/>
    </font>
    <font>
      <b/>
      <sz val="10"/>
      <color theme="9" tint="-0.499984740745262"/>
      <name val="Segoe UI"/>
      <family val="2"/>
    </font>
    <font>
      <sz val="10"/>
      <name val="Calibri Light"/>
      <family val="2"/>
      <scheme val="major"/>
    </font>
    <font>
      <sz val="10"/>
      <color rgb="FF595959"/>
      <name val="Calibri"/>
      <family val="2"/>
      <scheme val="minor"/>
    </font>
    <font>
      <sz val="11"/>
      <color rgb="FF595959"/>
      <name val="Calibri"/>
      <family val="2"/>
      <scheme val="minor"/>
    </font>
    <font>
      <b/>
      <sz val="8"/>
      <color theme="1"/>
      <name val="Arial"/>
      <family val="2"/>
    </font>
    <font>
      <b/>
      <sz val="8"/>
      <name val="Arial"/>
      <family val="2"/>
    </font>
    <font>
      <b/>
      <sz val="14"/>
      <color rgb="FF404040"/>
      <name val="Calibri"/>
      <family val="2"/>
      <scheme val="minor"/>
    </font>
    <font>
      <sz val="11"/>
      <color rgb="FF404040"/>
      <name val="Calibri"/>
      <family val="2"/>
      <scheme val="minor"/>
    </font>
    <font>
      <sz val="11"/>
      <color theme="1" tint="0.249977111117893"/>
      <name val="Calibri"/>
      <family val="2"/>
      <scheme val="minor"/>
    </font>
    <font>
      <b/>
      <sz val="18"/>
      <color theme="1" tint="0.249977111117893"/>
      <name val="Calibri"/>
      <family val="2"/>
      <scheme val="minor"/>
    </font>
    <font>
      <b/>
      <vertAlign val="superscript"/>
      <sz val="11"/>
      <color theme="0"/>
      <name val="Calibri"/>
      <family val="2"/>
      <scheme val="minor"/>
    </font>
  </fonts>
  <fills count="4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7"/>
        <bgColor indexed="64"/>
      </patternFill>
    </fill>
    <fill>
      <patternFill patternType="solid">
        <fgColor indexed="22"/>
      </patternFill>
    </fill>
    <fill>
      <patternFill patternType="solid">
        <fgColor indexed="55"/>
      </patternFill>
    </fill>
    <fill>
      <patternFill patternType="solid">
        <fgColor indexed="55"/>
        <bgColor indexed="64"/>
      </patternFill>
    </fill>
    <fill>
      <patternFill patternType="solid">
        <fgColor theme="6" tint="0.599963377788628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theme="4" tint="0.7999816888943144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9C9"/>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90">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0" fontId="11" fillId="0" borderId="0"/>
    <xf numFmtId="0" fontId="16" fillId="0" borderId="0">
      <alignment vertical="center"/>
    </xf>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0" fontId="11" fillId="0" borderId="0"/>
    <xf numFmtId="0" fontId="11" fillId="0" borderId="0"/>
    <xf numFmtId="0" fontId="11" fillId="0" borderId="0"/>
    <xf numFmtId="43" fontId="21" fillId="0" borderId="0" applyFont="0" applyFill="0" applyBorder="0" applyAlignment="0" applyProtection="0">
      <alignment vertical="top"/>
    </xf>
    <xf numFmtId="43" fontId="11" fillId="0" borderId="0" applyFont="0" applyFill="0" applyBorder="0" applyAlignment="0" applyProtection="0"/>
    <xf numFmtId="0" fontId="11" fillId="0" borderId="0"/>
    <xf numFmtId="43" fontId="11" fillId="0" borderId="0" applyFont="0" applyFill="0" applyBorder="0" applyAlignment="0" applyProtection="0"/>
    <xf numFmtId="0" fontId="20" fillId="0" borderId="0" applyNumberFormat="0" applyFill="0" applyBorder="0" applyAlignment="0" applyProtection="0">
      <alignment vertical="top"/>
      <protection locked="0"/>
    </xf>
    <xf numFmtId="168"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6" fillId="0" borderId="0">
      <alignment vertical="center"/>
    </xf>
    <xf numFmtId="0" fontId="16" fillId="0" borderId="0">
      <alignment vertical="center"/>
    </xf>
    <xf numFmtId="0" fontId="11" fillId="0" borderId="0"/>
    <xf numFmtId="43" fontId="1" fillId="0" borderId="0" applyFont="0" applyFill="0" applyBorder="0" applyAlignment="0" applyProtection="0"/>
    <xf numFmtId="43" fontId="21" fillId="0" borderId="0" applyFont="0" applyFill="0" applyBorder="0" applyAlignment="0" applyProtection="0">
      <alignment vertical="top"/>
    </xf>
    <xf numFmtId="0" fontId="21" fillId="0" borderId="0">
      <alignment vertical="center"/>
    </xf>
    <xf numFmtId="9" fontId="21" fillId="0" borderId="0" applyFont="0" applyFill="0" applyBorder="0" applyAlignment="0" applyProtection="0">
      <alignment vertical="top"/>
    </xf>
    <xf numFmtId="43" fontId="21" fillId="0" borderId="0" applyFont="0" applyFill="0" applyBorder="0" applyAlignment="0" applyProtection="0">
      <alignment vertical="top"/>
    </xf>
    <xf numFmtId="0" fontId="1" fillId="0" borderId="0"/>
    <xf numFmtId="9" fontId="1" fillId="0" borderId="0" applyFont="0" applyFill="0" applyBorder="0" applyAlignment="0" applyProtection="0"/>
    <xf numFmtId="0" fontId="21" fillId="0" borderId="0">
      <alignment vertical="top"/>
    </xf>
    <xf numFmtId="9" fontId="21" fillId="0" borderId="0" applyFont="0" applyFill="0" applyBorder="0" applyAlignment="0" applyProtection="0">
      <alignment vertical="top"/>
    </xf>
    <xf numFmtId="43" fontId="1" fillId="0" borderId="0" applyFont="0" applyFill="0" applyBorder="0" applyAlignment="0" applyProtection="0"/>
    <xf numFmtId="9" fontId="22" fillId="0" borderId="0" applyFont="0" applyFill="0" applyBorder="0" applyAlignment="0" applyProtection="0"/>
    <xf numFmtId="9" fontId="16" fillId="0" borderId="0" applyFont="0" applyFill="0" applyBorder="0" applyAlignment="0" applyProtection="0"/>
    <xf numFmtId="43" fontId="22" fillId="0" borderId="0" applyFont="0" applyFill="0" applyBorder="0" applyAlignment="0" applyProtection="0"/>
    <xf numFmtId="0" fontId="22" fillId="0" borderId="0"/>
    <xf numFmtId="0" fontId="16" fillId="0" borderId="0">
      <alignment vertical="center"/>
    </xf>
    <xf numFmtId="0" fontId="16" fillId="0" borderId="0">
      <alignment vertical="center"/>
    </xf>
    <xf numFmtId="0" fontId="11" fillId="0" borderId="0">
      <alignment vertical="center"/>
    </xf>
    <xf numFmtId="0" fontId="11" fillId="0" borderId="0">
      <alignment vertical="center"/>
    </xf>
    <xf numFmtId="0" fontId="23" fillId="0" borderId="0" applyNumberFormat="0" applyFill="0" applyBorder="0" applyAlignment="0" applyProtection="0"/>
    <xf numFmtId="0" fontId="1" fillId="0" borderId="0"/>
    <xf numFmtId="170" fontId="1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5" fillId="0" borderId="0">
      <alignment vertical="center"/>
    </xf>
    <xf numFmtId="0" fontId="20" fillId="0" borderId="0" applyNumberFormat="0" applyFill="0" applyBorder="0" applyAlignment="0" applyProtection="0">
      <alignment vertical="top"/>
      <protection locked="0"/>
    </xf>
    <xf numFmtId="43" fontId="21" fillId="0" borderId="0" applyFont="0" applyFill="0" applyBorder="0" applyAlignment="0" applyProtection="0">
      <alignment vertical="top"/>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alignment vertical="top"/>
    </xf>
    <xf numFmtId="43" fontId="1" fillId="0" borderId="0" applyFont="0" applyFill="0" applyBorder="0" applyAlignment="0" applyProtection="0"/>
    <xf numFmtId="43" fontId="21" fillId="0" borderId="0" applyFont="0" applyFill="0" applyBorder="0" applyAlignment="0" applyProtection="0">
      <alignment vertical="top"/>
    </xf>
    <xf numFmtId="43" fontId="1" fillId="0" borderId="0" applyFont="0" applyFill="0" applyBorder="0" applyAlignment="0" applyProtection="0"/>
    <xf numFmtId="43" fontId="22" fillId="0" borderId="0" applyFont="0" applyFill="0" applyBorder="0" applyAlignment="0" applyProtection="0"/>
    <xf numFmtId="0" fontId="11" fillId="0" borderId="0"/>
    <xf numFmtId="43" fontId="11" fillId="0" borderId="0" applyFont="0" applyFill="0" applyBorder="0" applyAlignment="0" applyProtection="0"/>
    <xf numFmtId="0" fontId="27" fillId="0" borderId="0">
      <alignment vertical="center"/>
    </xf>
    <xf numFmtId="43" fontId="27" fillId="0" borderId="0" applyFont="0" applyFill="0" applyBorder="0" applyAlignment="0" applyProtection="0"/>
    <xf numFmtId="9" fontId="2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1" fillId="0" borderId="0" applyFont="0" applyFill="0" applyBorder="0" applyAlignment="0" applyProtection="0">
      <alignment vertical="top"/>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alignment vertical="top"/>
    </xf>
    <xf numFmtId="43" fontId="21" fillId="0" borderId="0" applyFont="0" applyFill="0" applyBorder="0" applyAlignment="0" applyProtection="0">
      <alignment vertical="top"/>
    </xf>
    <xf numFmtId="43" fontId="1"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0" fontId="29" fillId="0" borderId="0"/>
    <xf numFmtId="43" fontId="29" fillId="0" borderId="0" applyFont="0" applyFill="0" applyBorder="0" applyAlignment="0" applyProtection="0"/>
    <xf numFmtId="174" fontId="11" fillId="0" borderId="0" applyFont="0" applyFill="0" applyBorder="0" applyAlignment="0" applyProtection="0"/>
    <xf numFmtId="0" fontId="11" fillId="0" borderId="0">
      <alignment vertical="top"/>
    </xf>
    <xf numFmtId="0" fontId="11" fillId="0" borderId="0"/>
    <xf numFmtId="0" fontId="37" fillId="0" borderId="0" applyNumberFormat="0" applyFill="0" applyBorder="0" applyAlignment="0" applyProtection="0"/>
    <xf numFmtId="0" fontId="37" fillId="0" borderId="0" applyNumberFormat="0" applyFill="0" applyBorder="0" applyAlignment="0" applyProtection="0"/>
    <xf numFmtId="180" fontId="36" fillId="0" borderId="0"/>
    <xf numFmtId="49" fontId="36" fillId="0" borderId="0"/>
    <xf numFmtId="181" fontId="36" fillId="0" borderId="0">
      <alignment horizontal="center"/>
    </xf>
    <xf numFmtId="182" fontId="36" fillId="0" borderId="0"/>
    <xf numFmtId="183" fontId="36" fillId="0" borderId="0"/>
    <xf numFmtId="184" fontId="36" fillId="0" borderId="0"/>
    <xf numFmtId="185" fontId="53" fillId="0" borderId="0"/>
    <xf numFmtId="185" fontId="36" fillId="0" borderId="0"/>
    <xf numFmtId="185" fontId="36" fillId="0" borderId="0"/>
    <xf numFmtId="186" fontId="53" fillId="0" borderId="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52" fillId="19" borderId="0" applyNumberFormat="0" applyBorder="0" applyAlignment="0" applyProtection="0"/>
    <xf numFmtId="0" fontId="32" fillId="13" borderId="0" applyNumberFormat="0" applyBorder="0" applyAlignment="0" applyProtection="0"/>
    <xf numFmtId="0" fontId="52" fillId="20" borderId="0" applyNumberFormat="0" applyBorder="0" applyAlignment="0" applyProtection="0"/>
    <xf numFmtId="0" fontId="32" fillId="14" borderId="0" applyNumberFormat="0" applyBorder="0" applyAlignment="0" applyProtection="0"/>
    <xf numFmtId="0" fontId="52" fillId="21" borderId="0" applyNumberFormat="0" applyBorder="0" applyAlignment="0" applyProtection="0"/>
    <xf numFmtId="0" fontId="32" fillId="15" borderId="0" applyNumberFormat="0" applyBorder="0" applyAlignment="0" applyProtection="0"/>
    <xf numFmtId="0" fontId="52" fillId="18" borderId="0" applyNumberFormat="0" applyBorder="0" applyAlignment="0" applyProtection="0"/>
    <xf numFmtId="0" fontId="32" fillId="16" borderId="0" applyNumberFormat="0" applyBorder="0" applyAlignment="0" applyProtection="0"/>
    <xf numFmtId="0" fontId="52" fillId="17" borderId="0" applyNumberFormat="0" applyBorder="0" applyAlignment="0" applyProtection="0"/>
    <xf numFmtId="0" fontId="32" fillId="17" borderId="0" applyNumberFormat="0" applyBorder="0" applyAlignment="0" applyProtection="0"/>
    <xf numFmtId="0" fontId="52" fillId="21" borderId="0" applyNumberFormat="0" applyBorder="0" applyAlignment="0" applyProtection="0"/>
    <xf numFmtId="0" fontId="32" fillId="18" borderId="0" applyNumberFormat="0" applyBorder="0" applyAlignment="0" applyProtection="0"/>
    <xf numFmtId="187" fontId="40" fillId="0" borderId="0"/>
    <xf numFmtId="188" fontId="53" fillId="0" borderId="0"/>
    <xf numFmtId="49" fontId="41" fillId="0" borderId="1" applyNumberFormat="0" applyFont="0" applyFill="0" applyBorder="0" applyProtection="0">
      <alignment horizontal="left" vertical="center" indent="2"/>
    </xf>
    <xf numFmtId="49" fontId="41" fillId="0" borderId="1" applyNumberFormat="0" applyFont="0" applyFill="0" applyBorder="0" applyProtection="0">
      <alignment horizontal="left" vertical="center" indent="2"/>
    </xf>
    <xf numFmtId="189" fontId="36" fillId="0" borderId="0"/>
    <xf numFmtId="190" fontId="53" fillId="0" borderId="0"/>
    <xf numFmtId="190" fontId="36" fillId="0" borderId="0"/>
    <xf numFmtId="190" fontId="36" fillId="0" borderId="0"/>
    <xf numFmtId="0" fontId="32" fillId="19" borderId="0" applyNumberFormat="0" applyBorder="0" applyAlignment="0" applyProtection="0"/>
    <xf numFmtId="0" fontId="32" fillId="20" borderId="0" applyNumberFormat="0" applyBorder="0" applyAlignment="0" applyProtection="0"/>
    <xf numFmtId="0" fontId="32" fillId="22" borderId="0" applyNumberFormat="0" applyBorder="0" applyAlignment="0" applyProtection="0"/>
    <xf numFmtId="0" fontId="32" fillId="16"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52" fillId="17" borderId="0" applyNumberFormat="0" applyBorder="0" applyAlignment="0" applyProtection="0"/>
    <xf numFmtId="0" fontId="32" fillId="19" borderId="0" applyNumberFormat="0" applyBorder="0" applyAlignment="0" applyProtection="0"/>
    <xf numFmtId="0" fontId="52" fillId="20" borderId="0" applyNumberFormat="0" applyBorder="0" applyAlignment="0" applyProtection="0"/>
    <xf numFmtId="0" fontId="32" fillId="20" borderId="0" applyNumberFormat="0" applyBorder="0" applyAlignment="0" applyProtection="0"/>
    <xf numFmtId="0" fontId="52" fillId="24" borderId="0" applyNumberFormat="0" applyBorder="0" applyAlignment="0" applyProtection="0"/>
    <xf numFmtId="0" fontId="32" fillId="22" borderId="0" applyNumberFormat="0" applyBorder="0" applyAlignment="0" applyProtection="0"/>
    <xf numFmtId="0" fontId="52" fillId="14" borderId="0" applyNumberFormat="0" applyBorder="0" applyAlignment="0" applyProtection="0"/>
    <xf numFmtId="0" fontId="32" fillId="16" borderId="0" applyNumberFormat="0" applyBorder="0" applyAlignment="0" applyProtection="0"/>
    <xf numFmtId="0" fontId="52" fillId="17" borderId="0" applyNumberFormat="0" applyBorder="0" applyAlignment="0" applyProtection="0"/>
    <xf numFmtId="0" fontId="32" fillId="19" borderId="0" applyNumberFormat="0" applyBorder="0" applyAlignment="0" applyProtection="0"/>
    <xf numFmtId="0" fontId="52" fillId="21" borderId="0" applyNumberFormat="0" applyBorder="0" applyAlignment="0" applyProtection="0"/>
    <xf numFmtId="0" fontId="32" fillId="23" borderId="0" applyNumberFormat="0" applyBorder="0" applyAlignment="0" applyProtection="0"/>
    <xf numFmtId="191" fontId="40" fillId="0" borderId="0"/>
    <xf numFmtId="191" fontId="36" fillId="0" borderId="0"/>
    <xf numFmtId="191" fontId="36" fillId="0" borderId="0"/>
    <xf numFmtId="192" fontId="53" fillId="0" borderId="0"/>
    <xf numFmtId="49" fontId="41" fillId="0" borderId="10" applyNumberFormat="0" applyFont="0" applyFill="0" applyBorder="0" applyProtection="0">
      <alignment horizontal="left" vertical="center" indent="5"/>
    </xf>
    <xf numFmtId="0" fontId="54" fillId="0" borderId="0" applyNumberFormat="0" applyFont="0" applyFill="0" applyBorder="0" applyProtection="0">
      <alignment horizontal="left" vertical="center" indent="5"/>
    </xf>
    <xf numFmtId="49" fontId="41" fillId="0" borderId="10" applyNumberFormat="0" applyFont="0" applyFill="0" applyBorder="0" applyProtection="0">
      <alignment horizontal="left" vertical="center" indent="5"/>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45" fillId="25"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55" fillId="17" borderId="0" applyNumberFormat="0" applyBorder="0" applyAlignment="0" applyProtection="0"/>
    <xf numFmtId="0" fontId="45" fillId="25" borderId="0" applyNumberFormat="0" applyBorder="0" applyAlignment="0" applyProtection="0"/>
    <xf numFmtId="0" fontId="55" fillId="29" borderId="0" applyNumberFormat="0" applyBorder="0" applyAlignment="0" applyProtection="0"/>
    <xf numFmtId="0" fontId="45" fillId="20" borderId="0" applyNumberFormat="0" applyBorder="0" applyAlignment="0" applyProtection="0"/>
    <xf numFmtId="0" fontId="55" fillId="23" borderId="0" applyNumberFormat="0" applyBorder="0" applyAlignment="0" applyProtection="0"/>
    <xf numFmtId="0" fontId="45" fillId="22" borderId="0" applyNumberFormat="0" applyBorder="0" applyAlignment="0" applyProtection="0"/>
    <xf numFmtId="0" fontId="55" fillId="14" borderId="0" applyNumberFormat="0" applyBorder="0" applyAlignment="0" applyProtection="0"/>
    <xf numFmtId="0" fontId="45" fillId="26" borderId="0" applyNumberFormat="0" applyBorder="0" applyAlignment="0" applyProtection="0"/>
    <xf numFmtId="0" fontId="55" fillId="17" borderId="0" applyNumberFormat="0" applyBorder="0" applyAlignment="0" applyProtection="0"/>
    <xf numFmtId="0" fontId="45" fillId="27" borderId="0" applyNumberFormat="0" applyBorder="0" applyAlignment="0" applyProtection="0"/>
    <xf numFmtId="0" fontId="55" fillId="20" borderId="0" applyNumberFormat="0" applyBorder="0" applyAlignment="0" applyProtection="0"/>
    <xf numFmtId="0" fontId="45" fillId="28" borderId="0" applyNumberFormat="0" applyBorder="0" applyAlignment="0" applyProtection="0"/>
    <xf numFmtId="193" fontId="36" fillId="0" borderId="0"/>
    <xf numFmtId="193" fontId="36" fillId="0" borderId="0">
      <alignment horizontal="center"/>
    </xf>
    <xf numFmtId="193" fontId="36" fillId="0" borderId="0">
      <alignment horizontal="center"/>
    </xf>
    <xf numFmtId="194" fontId="36" fillId="0" borderId="0">
      <alignment horizontal="center"/>
    </xf>
    <xf numFmtId="195" fontId="36" fillId="0" borderId="0">
      <alignment horizontal="center"/>
    </xf>
    <xf numFmtId="196" fontId="36" fillId="0" borderId="0"/>
    <xf numFmtId="196" fontId="36" fillId="0" borderId="0">
      <alignment horizontal="center"/>
    </xf>
    <xf numFmtId="196" fontId="36" fillId="0" borderId="0">
      <alignment horizontal="center"/>
    </xf>
    <xf numFmtId="197" fontId="36" fillId="0" borderId="0">
      <alignment horizontal="center"/>
    </xf>
    <xf numFmtId="0" fontId="45"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9" borderId="0" applyNumberFormat="0" applyBorder="0" applyAlignment="0" applyProtection="0"/>
    <xf numFmtId="4" fontId="41" fillId="33" borderId="1">
      <alignment horizontal="right" vertical="center"/>
    </xf>
    <xf numFmtId="0" fontId="45"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9" borderId="0" applyNumberFormat="0" applyBorder="0" applyAlignment="0" applyProtection="0"/>
    <xf numFmtId="1" fontId="56" fillId="0" borderId="0">
      <alignment horizontal="left"/>
      <protection locked="0"/>
    </xf>
    <xf numFmtId="0" fontId="11" fillId="0" borderId="0" applyNumberFormat="0" applyFill="0" applyBorder="0" applyAlignment="0" applyProtection="0"/>
    <xf numFmtId="0" fontId="50" fillId="34" borderId="11" applyNumberFormat="0" applyAlignment="0" applyProtection="0"/>
    <xf numFmtId="179" fontId="40" fillId="0" borderId="0" applyAlignment="0" applyProtection="0"/>
    <xf numFmtId="179" fontId="40" fillId="0" borderId="0" applyAlignment="0" applyProtection="0"/>
    <xf numFmtId="0" fontId="49" fillId="14" borderId="0" applyNumberFormat="0" applyBorder="0" applyAlignment="0" applyProtection="0"/>
    <xf numFmtId="0" fontId="57" fillId="34" borderId="12" applyNumberFormat="0" applyAlignment="0" applyProtection="0"/>
    <xf numFmtId="4" fontId="38" fillId="0" borderId="7" applyFill="0" applyBorder="0" applyProtection="0">
      <alignment horizontal="right" vertical="center"/>
    </xf>
    <xf numFmtId="0" fontId="42" fillId="0" borderId="2" applyNumberFormat="0" applyBorder="0" applyProtection="0">
      <alignment horizontal="center"/>
    </xf>
    <xf numFmtId="0" fontId="42" fillId="0" borderId="2" applyNumberFormat="0" applyBorder="0" applyProtection="0">
      <alignment horizontal="center"/>
    </xf>
    <xf numFmtId="0" fontId="42" fillId="0" borderId="2" applyNumberFormat="0" applyBorder="0" applyProtection="0">
      <alignment horizontal="center"/>
    </xf>
    <xf numFmtId="0" fontId="57" fillId="34" borderId="12" applyNumberFormat="0" applyAlignment="0" applyProtection="0"/>
    <xf numFmtId="0" fontId="47" fillId="35" borderId="1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170" fontId="69" fillId="0" borderId="0" applyFont="0" applyFill="0" applyBorder="0" applyAlignment="0" applyProtection="0"/>
    <xf numFmtId="170" fontId="69" fillId="0" borderId="0" applyFont="0" applyFill="0" applyBorder="0" applyAlignment="0" applyProtection="0"/>
    <xf numFmtId="43" fontId="32" fillId="0" borderId="0" applyFont="0" applyFill="0" applyBorder="0" applyAlignment="0" applyProtection="0"/>
    <xf numFmtId="0" fontId="9" fillId="37" borderId="0" applyNumberFormat="0" applyFont="0" applyBorder="0" applyAlignment="0" applyProtection="0"/>
    <xf numFmtId="0" fontId="9" fillId="37" borderId="0" applyNumberFormat="0" applyFont="0" applyBorder="0" applyAlignment="0" applyProtection="0"/>
    <xf numFmtId="0" fontId="48" fillId="18" borderId="12" applyNumberFormat="0" applyAlignment="0" applyProtection="0"/>
    <xf numFmtId="0" fontId="44" fillId="0" borderId="15" applyNumberFormat="0" applyFill="0" applyAlignment="0" applyProtection="0"/>
    <xf numFmtId="0" fontId="51" fillId="0" borderId="0" applyNumberFormat="0" applyFill="0" applyBorder="0" applyAlignment="0" applyProtection="0"/>
    <xf numFmtId="177" fontId="32" fillId="0" borderId="0" applyFont="0" applyFill="0" applyBorder="0" applyAlignment="0" applyProtection="0"/>
    <xf numFmtId="201" fontId="11"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177" fontId="32" fillId="0" borderId="0" applyFont="0" applyFill="0" applyBorder="0" applyAlignment="0" applyProtection="0"/>
    <xf numFmtId="0" fontId="51" fillId="0" borderId="0" applyNumberFormat="0" applyFill="0" applyBorder="0" applyAlignment="0" applyProtection="0"/>
    <xf numFmtId="167" fontId="9" fillId="38" borderId="0" applyNumberFormat="0" applyFont="0" applyBorder="0" applyAlignment="0" applyProtection="0"/>
    <xf numFmtId="167" fontId="9" fillId="38" borderId="0" applyNumberFormat="0" applyFont="0" applyBorder="0" applyAlignment="0" applyProtection="0"/>
    <xf numFmtId="0" fontId="36" fillId="0" borderId="16"/>
    <xf numFmtId="0" fontId="36" fillId="0" borderId="16"/>
    <xf numFmtId="0" fontId="36" fillId="0" borderId="16"/>
    <xf numFmtId="0" fontId="58" fillId="0" borderId="0" applyNumberFormat="0" applyFill="0" applyBorder="0" applyAlignment="0" applyProtection="0">
      <alignment vertical="top"/>
      <protection locked="0"/>
    </xf>
    <xf numFmtId="0" fontId="46" fillId="15" borderId="0" applyNumberFormat="0" applyBorder="0" applyAlignment="0" applyProtection="0"/>
    <xf numFmtId="0" fontId="46" fillId="15" borderId="0" applyNumberFormat="0" applyBorder="0" applyAlignment="0" applyProtection="0"/>
    <xf numFmtId="0" fontId="59" fillId="0" borderId="17" applyNumberFormat="0" applyFill="0" applyAlignment="0" applyProtection="0"/>
    <xf numFmtId="0" fontId="60" fillId="0" borderId="18" applyNumberFormat="0" applyFill="0" applyAlignment="0" applyProtection="0"/>
    <xf numFmtId="0" fontId="61" fillId="0" borderId="19" applyNumberFormat="0" applyFill="0" applyAlignment="0" applyProtection="0"/>
    <xf numFmtId="0" fontId="61" fillId="0" borderId="0" applyNumberFormat="0" applyFill="0" applyBorder="0" applyAlignment="0" applyProtection="0"/>
    <xf numFmtId="0" fontId="34"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9" fillId="0" borderId="0" applyNumberFormat="0" applyFill="0" applyBorder="0" applyAlignment="0" applyProtection="0"/>
    <xf numFmtId="0" fontId="48" fillId="18" borderId="12" applyNumberFormat="0" applyAlignment="0" applyProtection="0"/>
    <xf numFmtId="4" fontId="41" fillId="0" borderId="20">
      <alignment horizontal="right" vertical="center"/>
    </xf>
    <xf numFmtId="41" fontId="63" fillId="0" borderId="0" applyFont="0" applyFill="0" applyBorder="0" applyAlignment="0" applyProtection="0"/>
    <xf numFmtId="43" fontId="63" fillId="0" borderId="0" applyFont="0" applyFill="0" applyBorder="0" applyAlignment="0" applyProtection="0"/>
    <xf numFmtId="0" fontId="64" fillId="0" borderId="14" applyNumberFormat="0" applyFill="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4" fontId="33"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1"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1"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4" fontId="33" fillId="0" borderId="0" applyFont="0" applyFill="0" applyBorder="0" applyAlignment="0" applyProtection="0"/>
    <xf numFmtId="180" fontId="53" fillId="0" borderId="0"/>
    <xf numFmtId="178" fontId="33" fillId="0" borderId="0" applyFont="0" applyFill="0" applyBorder="0" applyAlignment="0" applyProtection="0"/>
    <xf numFmtId="178" fontId="33" fillId="0" borderId="0" applyFont="0" applyFill="0" applyBorder="0" applyAlignment="0" applyProtection="0"/>
    <xf numFmtId="202" fontId="11" fillId="0" borderId="0" applyFont="0" applyFill="0" applyBorder="0" applyAlignment="0" applyProtection="0"/>
    <xf numFmtId="0" fontId="32" fillId="0" borderId="0"/>
    <xf numFmtId="0" fontId="65" fillId="24" borderId="0" applyNumberFormat="0" applyBorder="0" applyAlignment="0" applyProtection="0"/>
    <xf numFmtId="0" fontId="74" fillId="4" borderId="0" applyNumberFormat="0" applyBorder="0" applyAlignment="0" applyProtection="0"/>
    <xf numFmtId="0" fontId="11" fillId="0" borderId="0"/>
    <xf numFmtId="0" fontId="75" fillId="0" borderId="0"/>
    <xf numFmtId="0" fontId="75" fillId="0" borderId="0"/>
    <xf numFmtId="0" fontId="11" fillId="0" borderId="0"/>
    <xf numFmtId="0" fontId="30" fillId="0" borderId="0"/>
    <xf numFmtId="0" fontId="76" fillId="0" borderId="0"/>
    <xf numFmtId="0" fontId="1" fillId="0" borderId="0"/>
    <xf numFmtId="203" fontId="70" fillId="0" borderId="0"/>
    <xf numFmtId="0" fontId="11" fillId="0" borderId="0"/>
    <xf numFmtId="0" fontId="11" fillId="0" borderId="0"/>
    <xf numFmtId="0" fontId="11" fillId="0" borderId="0"/>
    <xf numFmtId="0" fontId="11" fillId="0" borderId="0"/>
    <xf numFmtId="203" fontId="70" fillId="0" borderId="0"/>
    <xf numFmtId="203" fontId="70" fillId="0" borderId="0"/>
    <xf numFmtId="0" fontId="30" fillId="0" borderId="0"/>
    <xf numFmtId="0" fontId="1" fillId="0" borderId="0"/>
    <xf numFmtId="0" fontId="1" fillId="0" borderId="0"/>
    <xf numFmtId="0" fontId="1" fillId="0" borderId="0"/>
    <xf numFmtId="0" fontId="11" fillId="0" borderId="0"/>
    <xf numFmtId="0" fontId="71" fillId="0" borderId="0"/>
    <xf numFmtId="0" fontId="11" fillId="0" borderId="0"/>
    <xf numFmtId="0" fontId="11" fillId="0" borderId="0"/>
    <xf numFmtId="0" fontId="11" fillId="0" borderId="0"/>
    <xf numFmtId="0" fontId="11" fillId="0" borderId="0"/>
    <xf numFmtId="0" fontId="11" fillId="0" borderId="0"/>
    <xf numFmtId="0" fontId="11" fillId="0" borderId="0"/>
    <xf numFmtId="204" fontId="70" fillId="0" borderId="0"/>
    <xf numFmtId="204" fontId="70"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alignment wrapText="1"/>
    </xf>
    <xf numFmtId="0" fontId="11" fillId="0" borderId="0"/>
    <xf numFmtId="0" fontId="7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1" fillId="0" borderId="0"/>
    <xf numFmtId="0" fontId="11" fillId="0" borderId="0"/>
    <xf numFmtId="0" fontId="11" fillId="0" borderId="0"/>
    <xf numFmtId="0" fontId="11" fillId="0" borderId="0"/>
    <xf numFmtId="0" fontId="1" fillId="0" borderId="0"/>
    <xf numFmtId="0" fontId="1" fillId="0" borderId="0"/>
    <xf numFmtId="0" fontId="7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7" fillId="0" borderId="0"/>
    <xf numFmtId="0" fontId="11" fillId="0" borderId="0"/>
    <xf numFmtId="0" fontId="21" fillId="0" borderId="0"/>
    <xf numFmtId="0" fontId="77" fillId="0" borderId="0"/>
    <xf numFmtId="0" fontId="30" fillId="0" borderId="0"/>
    <xf numFmtId="0" fontId="30" fillId="0" borderId="0"/>
    <xf numFmtId="0" fontId="11" fillId="0" borderId="0"/>
    <xf numFmtId="0" fontId="11" fillId="0" borderId="0"/>
    <xf numFmtId="0" fontId="32" fillId="0" borderId="0"/>
    <xf numFmtId="4" fontId="41" fillId="0" borderId="1" applyFill="0" applyBorder="0" applyProtection="0">
      <alignment horizontal="right" vertical="center"/>
    </xf>
    <xf numFmtId="4" fontId="41" fillId="0" borderId="1" applyFill="0" applyBorder="0" applyProtection="0">
      <alignment horizontal="right" vertical="center"/>
    </xf>
    <xf numFmtId="49" fontId="38" fillId="0" borderId="1" applyNumberFormat="0" applyFill="0" applyBorder="0" applyProtection="0">
      <alignment horizontal="left" vertical="center"/>
    </xf>
    <xf numFmtId="49" fontId="38" fillId="0" borderId="1" applyNumberFormat="0" applyFill="0" applyBorder="0" applyProtection="0">
      <alignment horizontal="left" vertical="center"/>
    </xf>
    <xf numFmtId="0" fontId="54" fillId="36" borderId="0" applyNumberFormat="0" applyFont="0" applyBorder="0" applyAlignment="0" applyProtection="0"/>
    <xf numFmtId="0" fontId="9" fillId="4" borderId="9"/>
    <xf numFmtId="0" fontId="32" fillId="5" borderId="9" applyNumberFormat="0" applyFont="0" applyAlignment="0" applyProtection="0"/>
    <xf numFmtId="0" fontId="1" fillId="5" borderId="9" applyNumberFormat="0" applyFont="0" applyAlignment="0" applyProtection="0"/>
    <xf numFmtId="0" fontId="66" fillId="21" borderId="21" applyNumberFormat="0" applyFont="0" applyAlignment="0" applyProtection="0"/>
    <xf numFmtId="0" fontId="32" fillId="21" borderId="21" applyNumberFormat="0" applyFont="0" applyAlignment="0" applyProtection="0"/>
    <xf numFmtId="0" fontId="32" fillId="21" borderId="21" applyNumberFormat="0" applyFont="0" applyAlignment="0" applyProtection="0"/>
    <xf numFmtId="198" fontId="78" fillId="0" borderId="0" applyFill="0" applyBorder="0" applyProtection="0">
      <alignment horizontal="right"/>
    </xf>
    <xf numFmtId="49" fontId="53" fillId="0" borderId="0"/>
    <xf numFmtId="0" fontId="50" fillId="34" borderId="11" applyNumberFormat="0" applyAlignment="0" applyProtection="0"/>
    <xf numFmtId="9" fontId="1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72" fillId="0" borderId="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32"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xf numFmtId="9" fontId="11" fillId="0" borderId="0" applyFont="0" applyFill="0" applyBorder="0" applyAlignment="0" applyProtection="0"/>
    <xf numFmtId="0" fontId="11" fillId="0" borderId="0"/>
    <xf numFmtId="0" fontId="31" fillId="6" borderId="8"/>
    <xf numFmtId="0" fontId="49" fillId="14" borderId="0" applyNumberFormat="0" applyBorder="0" applyAlignment="0" applyProtection="0"/>
    <xf numFmtId="170" fontId="11" fillId="0" borderId="0" applyFont="0" applyFill="0" applyBorder="0" applyAlignment="0" applyProtection="0"/>
    <xf numFmtId="0" fontId="41" fillId="36" borderId="1"/>
    <xf numFmtId="0" fontId="41" fillId="36" borderId="1"/>
    <xf numFmtId="0" fontId="63" fillId="0" borderId="0"/>
    <xf numFmtId="199" fontId="6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21" fillId="0" borderId="0">
      <alignment vertical="top"/>
    </xf>
    <xf numFmtId="0" fontId="79" fillId="0" borderId="0"/>
    <xf numFmtId="0" fontId="68"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44" fillId="0" borderId="15" applyNumberFormat="0" applyFill="0" applyAlignment="0" applyProtection="0"/>
    <xf numFmtId="0" fontId="59" fillId="0" borderId="17" applyNumberFormat="0" applyFill="0" applyAlignment="0" applyProtection="0"/>
    <xf numFmtId="0" fontId="60" fillId="0" borderId="18" applyNumberFormat="0" applyFill="0" applyAlignment="0" applyProtection="0"/>
    <xf numFmtId="0" fontId="61" fillId="0" borderId="19" applyNumberFormat="0" applyFill="0" applyAlignment="0" applyProtection="0"/>
    <xf numFmtId="0" fontId="61" fillId="0" borderId="0" applyNumberFormat="0" applyFill="0" applyBorder="0" applyAlignment="0" applyProtection="0"/>
    <xf numFmtId="0" fontId="68" fillId="0" borderId="0" applyNumberFormat="0" applyFill="0" applyBorder="0" applyAlignment="0" applyProtection="0"/>
    <xf numFmtId="175" fontId="63" fillId="0" borderId="0" applyFont="0" applyFill="0" applyBorder="0" applyAlignment="0" applyProtection="0"/>
    <xf numFmtId="176" fontId="63" fillId="0" borderId="0" applyFont="0" applyFill="0" applyBorder="0" applyAlignment="0" applyProtection="0"/>
    <xf numFmtId="0" fontId="64" fillId="0" borderId="14" applyNumberFormat="0" applyFill="0" applyAlignment="0" applyProtection="0"/>
    <xf numFmtId="43" fontId="9" fillId="0" borderId="0" applyFont="0" applyFill="0" applyBorder="0" applyAlignment="0" applyProtection="0"/>
    <xf numFmtId="205" fontId="72" fillId="0" borderId="0" applyFill="0" applyBorder="0" applyAlignment="0" applyProtection="0"/>
    <xf numFmtId="205" fontId="72" fillId="0" borderId="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7" fillId="35" borderId="13" applyNumberFormat="0" applyAlignment="0" applyProtection="0"/>
    <xf numFmtId="0" fontId="33" fillId="0" borderId="0"/>
    <xf numFmtId="4" fontId="41" fillId="0" borderId="0"/>
    <xf numFmtId="0" fontId="23" fillId="0" borderId="0" applyNumberFormat="0" applyFill="0" applyBorder="0" applyAlignment="0" applyProtection="0"/>
    <xf numFmtId="43" fontId="1" fillId="0" borderId="0" applyFont="0" applyFill="0" applyBorder="0" applyAlignment="0" applyProtection="0"/>
    <xf numFmtId="0" fontId="27" fillId="0" borderId="0">
      <alignment vertical="center"/>
    </xf>
    <xf numFmtId="43" fontId="9" fillId="0" borderId="0" applyFont="0" applyFill="0" applyBorder="0" applyAlignment="0" applyProtection="0"/>
    <xf numFmtId="43" fontId="27"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cellStyleXfs>
  <cellXfs count="269">
    <xf numFmtId="0" fontId="0" fillId="0" borderId="0" xfId="0"/>
    <xf numFmtId="0" fontId="2" fillId="0" borderId="1" xfId="0" applyFont="1" applyBorder="1"/>
    <xf numFmtId="0" fontId="0" fillId="0" borderId="1" xfId="0" applyBorder="1"/>
    <xf numFmtId="164" fontId="0" fillId="0" borderId="1" xfId="1" applyNumberFormat="1" applyFont="1" applyBorder="1"/>
    <xf numFmtId="0" fontId="5" fillId="0" borderId="1" xfId="0" applyFont="1" applyBorder="1"/>
    <xf numFmtId="43" fontId="0" fillId="0" borderId="1" xfId="0" applyNumberFormat="1" applyBorder="1"/>
    <xf numFmtId="164" fontId="0" fillId="0" borderId="1" xfId="0" applyNumberFormat="1" applyBorder="1"/>
    <xf numFmtId="0" fontId="6" fillId="2" borderId="0" xfId="0" applyFont="1" applyFill="1"/>
    <xf numFmtId="0" fontId="3" fillId="2" borderId="0" xfId="0" applyFont="1" applyFill="1"/>
    <xf numFmtId="0" fontId="7" fillId="2" borderId="1" xfId="0" applyFont="1" applyFill="1" applyBorder="1"/>
    <xf numFmtId="0" fontId="7" fillId="2" borderId="2" xfId="0" applyFont="1" applyFill="1" applyBorder="1"/>
    <xf numFmtId="165" fontId="0" fillId="0" borderId="1" xfId="2" applyNumberFormat="1" applyFont="1" applyBorder="1"/>
    <xf numFmtId="0" fontId="6" fillId="0" borderId="0" xfId="0" applyFont="1"/>
    <xf numFmtId="0" fontId="10" fillId="0" borderId="0" xfId="0" applyFont="1"/>
    <xf numFmtId="9" fontId="0" fillId="0" borderId="1" xfId="2" applyFont="1" applyFill="1" applyBorder="1"/>
    <xf numFmtId="0" fontId="2" fillId="0" borderId="1" xfId="0" applyFont="1" applyBorder="1" applyAlignment="1">
      <alignment horizontal="right"/>
    </xf>
    <xf numFmtId="166" fontId="0" fillId="0" borderId="1" xfId="0" applyNumberFormat="1" applyBorder="1"/>
    <xf numFmtId="1" fontId="0" fillId="0" borderId="1" xfId="0" applyNumberFormat="1" applyBorder="1"/>
    <xf numFmtId="0" fontId="2" fillId="0" borderId="1" xfId="0" applyFont="1" applyBorder="1" applyAlignment="1">
      <alignment horizontal="center"/>
    </xf>
    <xf numFmtId="9" fontId="0" fillId="0" borderId="1" xfId="2" applyFont="1" applyBorder="1"/>
    <xf numFmtId="167" fontId="0" fillId="0" borderId="1" xfId="0" applyNumberFormat="1" applyBorder="1"/>
    <xf numFmtId="166" fontId="0" fillId="0" borderId="1" xfId="0" applyNumberFormat="1" applyBorder="1" applyAlignment="1">
      <alignment horizontal="right"/>
    </xf>
    <xf numFmtId="164" fontId="0" fillId="0" borderId="1" xfId="1" applyNumberFormat="1" applyFont="1" applyBorder="1" applyAlignment="1">
      <alignment horizontal="right"/>
    </xf>
    <xf numFmtId="1" fontId="0" fillId="0" borderId="1" xfId="0" applyNumberFormat="1" applyBorder="1" applyAlignment="1">
      <alignment horizontal="right"/>
    </xf>
    <xf numFmtId="165" fontId="0" fillId="0" borderId="1" xfId="0" applyNumberFormat="1" applyBorder="1"/>
    <xf numFmtId="0" fontId="2" fillId="0" borderId="1" xfId="0" applyFont="1" applyBorder="1" applyAlignment="1">
      <alignment horizontal="left"/>
    </xf>
    <xf numFmtId="0" fontId="0" fillId="0" borderId="1" xfId="0" applyBorder="1" applyAlignment="1" applyProtection="1">
      <alignment horizontal="justify"/>
      <protection locked="0"/>
    </xf>
    <xf numFmtId="0" fontId="7" fillId="2" borderId="6" xfId="0" applyFont="1" applyFill="1" applyBorder="1"/>
    <xf numFmtId="10" fontId="0" fillId="0" borderId="1" xfId="2" applyNumberFormat="1" applyFont="1" applyBorder="1"/>
    <xf numFmtId="10" fontId="0" fillId="0" borderId="0" xfId="0" applyNumberFormat="1"/>
    <xf numFmtId="0" fontId="6" fillId="2" borderId="0" xfId="0" applyFont="1" applyFill="1" applyAlignment="1">
      <alignment horizontal="right"/>
    </xf>
    <xf numFmtId="0" fontId="0" fillId="0" borderId="0" xfId="0" applyAlignment="1">
      <alignment horizontal="right"/>
    </xf>
    <xf numFmtId="165" fontId="0" fillId="0" borderId="1" xfId="2" applyNumberFormat="1" applyFont="1" applyBorder="1" applyAlignment="1">
      <alignment horizontal="right"/>
    </xf>
    <xf numFmtId="0" fontId="0" fillId="0" borderId="1" xfId="0" applyBorder="1" applyAlignment="1">
      <alignment horizontal="right"/>
    </xf>
    <xf numFmtId="9" fontId="0" fillId="0" borderId="1" xfId="2" applyFont="1" applyBorder="1" applyAlignment="1">
      <alignment horizontal="right"/>
    </xf>
    <xf numFmtId="1" fontId="0" fillId="0" borderId="0" xfId="0" applyNumberFormat="1"/>
    <xf numFmtId="165" fontId="0" fillId="0" borderId="0" xfId="0" applyNumberFormat="1"/>
    <xf numFmtId="1" fontId="2" fillId="0" borderId="1" xfId="0" applyNumberFormat="1" applyFont="1" applyBorder="1" applyAlignment="1">
      <alignment horizontal="right"/>
    </xf>
    <xf numFmtId="0" fontId="2" fillId="0" borderId="1" xfId="0" applyFont="1" applyBorder="1" applyAlignment="1">
      <alignment wrapText="1"/>
    </xf>
    <xf numFmtId="1" fontId="2" fillId="0" borderId="1" xfId="0" applyNumberFormat="1" applyFont="1" applyBorder="1"/>
    <xf numFmtId="0" fontId="18" fillId="0" borderId="1" xfId="7" applyFont="1" applyBorder="1" applyAlignment="1">
      <alignment horizontal="center"/>
    </xf>
    <xf numFmtId="0" fontId="6" fillId="2" borderId="0" xfId="0" applyFont="1" applyFill="1" applyAlignment="1">
      <alignment horizontal="center"/>
    </xf>
    <xf numFmtId="0" fontId="0" fillId="0" borderId="0" xfId="0" applyAlignment="1">
      <alignment horizontal="center"/>
    </xf>
    <xf numFmtId="4" fontId="0" fillId="0" borderId="1" xfId="0" applyNumberFormat="1" applyBorder="1" applyAlignment="1">
      <alignment horizontal="center"/>
    </xf>
    <xf numFmtId="0" fontId="0" fillId="0" borderId="0" xfId="0" applyAlignment="1">
      <alignment wrapText="1"/>
    </xf>
    <xf numFmtId="0" fontId="18" fillId="0" borderId="1" xfId="7" applyFont="1" applyBorder="1" applyAlignment="1">
      <alignment horizontal="center" vertical="center"/>
    </xf>
    <xf numFmtId="4" fontId="0" fillId="0" borderId="1" xfId="0" applyNumberFormat="1" applyBorder="1" applyAlignment="1">
      <alignment horizontal="right"/>
    </xf>
    <xf numFmtId="0" fontId="18" fillId="0" borderId="1" xfId="7" applyFont="1" applyBorder="1" applyAlignment="1">
      <alignment horizontal="right"/>
    </xf>
    <xf numFmtId="4" fontId="0" fillId="0" borderId="1" xfId="0" applyNumberFormat="1" applyBorder="1"/>
    <xf numFmtId="0" fontId="0" fillId="0" borderId="1" xfId="0" applyBorder="1" applyAlignment="1">
      <alignment horizontal="left" wrapText="1"/>
    </xf>
    <xf numFmtId="165" fontId="1" fillId="0" borderId="1" xfId="2" applyNumberFormat="1" applyFont="1" applyBorder="1" applyAlignment="1">
      <alignment horizontal="right"/>
    </xf>
    <xf numFmtId="0" fontId="0" fillId="0" borderId="1" xfId="0" applyBorder="1" applyAlignment="1">
      <alignment horizontal="left"/>
    </xf>
    <xf numFmtId="0" fontId="1" fillId="0" borderId="0" xfId="0" applyFont="1"/>
    <xf numFmtId="1" fontId="15" fillId="3" borderId="0" xfId="0" applyNumberFormat="1" applyFont="1" applyFill="1" applyAlignment="1">
      <alignment vertical="center"/>
    </xf>
    <xf numFmtId="169" fontId="17" fillId="3" borderId="0" xfId="0" applyNumberFormat="1" applyFont="1" applyFill="1" applyAlignment="1">
      <alignment vertical="center"/>
    </xf>
    <xf numFmtId="1" fontId="15" fillId="3" borderId="1" xfId="0" applyNumberFormat="1" applyFont="1" applyFill="1" applyBorder="1" applyAlignment="1">
      <alignment horizontal="center" vertical="center"/>
    </xf>
    <xf numFmtId="169" fontId="17" fillId="3" borderId="1" xfId="0" applyNumberFormat="1" applyFont="1" applyFill="1" applyBorder="1" applyAlignment="1">
      <alignment horizontal="center" vertical="center"/>
    </xf>
    <xf numFmtId="169" fontId="17" fillId="3" borderId="1" xfId="0" applyNumberFormat="1" applyFont="1" applyFill="1" applyBorder="1" applyAlignment="1">
      <alignment horizontal="right" vertical="center"/>
    </xf>
    <xf numFmtId="0" fontId="14" fillId="0" borderId="0" xfId="55" applyFont="1" applyFill="1"/>
    <xf numFmtId="0" fontId="24" fillId="0" borderId="0" xfId="55" applyFont="1" applyAlignment="1">
      <alignment horizontal="center"/>
    </xf>
    <xf numFmtId="0" fontId="24" fillId="0" borderId="0" xfId="55" applyFont="1" applyFill="1" applyAlignment="1">
      <alignment horizontal="center"/>
    </xf>
    <xf numFmtId="0" fontId="11" fillId="0" borderId="0" xfId="4"/>
    <xf numFmtId="0" fontId="6" fillId="2" borderId="0" xfId="56" applyFont="1" applyFill="1"/>
    <xf numFmtId="0" fontId="1" fillId="0" borderId="0" xfId="56"/>
    <xf numFmtId="0" fontId="7" fillId="2" borderId="2" xfId="56" applyFont="1" applyFill="1" applyBorder="1"/>
    <xf numFmtId="0" fontId="1" fillId="0" borderId="1" xfId="56" applyBorder="1"/>
    <xf numFmtId="2" fontId="0" fillId="0" borderId="0" xfId="0" applyNumberFormat="1"/>
    <xf numFmtId="164" fontId="1" fillId="0" borderId="1" xfId="1" applyNumberFormat="1" applyFont="1" applyBorder="1"/>
    <xf numFmtId="165" fontId="0" fillId="0" borderId="0" xfId="2" applyNumberFormat="1" applyFont="1"/>
    <xf numFmtId="167" fontId="0" fillId="0" borderId="0" xfId="0" applyNumberFormat="1"/>
    <xf numFmtId="9" fontId="0" fillId="0" borderId="0" xfId="2" applyFont="1"/>
    <xf numFmtId="4" fontId="0" fillId="0" borderId="0" xfId="0" applyNumberFormat="1"/>
    <xf numFmtId="0" fontId="0" fillId="3" borderId="0" xfId="0" applyFill="1"/>
    <xf numFmtId="0" fontId="24" fillId="3" borderId="0" xfId="55" applyFont="1" applyFill="1" applyAlignment="1">
      <alignment horizontal="center"/>
    </xf>
    <xf numFmtId="0" fontId="6" fillId="3" borderId="0" xfId="0" applyFont="1" applyFill="1"/>
    <xf numFmtId="0" fontId="0" fillId="3" borderId="1" xfId="0" applyFill="1" applyBorder="1"/>
    <xf numFmtId="9" fontId="0" fillId="3" borderId="1" xfId="2" applyFont="1" applyFill="1" applyBorder="1"/>
    <xf numFmtId="0" fontId="2" fillId="3" borderId="1" xfId="0" applyFont="1" applyFill="1" applyBorder="1"/>
    <xf numFmtId="165" fontId="0" fillId="3" borderId="1" xfId="2" applyNumberFormat="1" applyFont="1" applyFill="1" applyBorder="1"/>
    <xf numFmtId="1" fontId="0" fillId="3" borderId="1" xfId="0" applyNumberFormat="1" applyFill="1" applyBorder="1"/>
    <xf numFmtId="3" fontId="0" fillId="3" borderId="1" xfId="0" applyNumberFormat="1" applyFill="1" applyBorder="1"/>
    <xf numFmtId="0" fontId="2" fillId="3" borderId="1" xfId="0" applyFont="1" applyFill="1" applyBorder="1" applyAlignment="1">
      <alignment horizontal="right"/>
    </xf>
    <xf numFmtId="44" fontId="0" fillId="0" borderId="1" xfId="59" applyFont="1" applyBorder="1" applyAlignment="1">
      <alignment horizontal="right"/>
    </xf>
    <xf numFmtId="0" fontId="2" fillId="0" borderId="0" xfId="0" applyFont="1" applyAlignment="1">
      <alignment horizontal="right"/>
    </xf>
    <xf numFmtId="9" fontId="0" fillId="0" borderId="0" xfId="0" applyNumberFormat="1"/>
    <xf numFmtId="44" fontId="0" fillId="0" borderId="0" xfId="0" applyNumberFormat="1"/>
    <xf numFmtId="165" fontId="0" fillId="0" borderId="1" xfId="2" applyNumberFormat="1" applyFont="1" applyFill="1" applyBorder="1"/>
    <xf numFmtId="0" fontId="14" fillId="0" borderId="1" xfId="60" applyFont="1" applyBorder="1" applyAlignment="1">
      <alignment horizontal="left"/>
    </xf>
    <xf numFmtId="0" fontId="14" fillId="0" borderId="1" xfId="60" applyFont="1" applyBorder="1" applyAlignment="1">
      <alignment horizontal="center"/>
    </xf>
    <xf numFmtId="0" fontId="26" fillId="0" borderId="1" xfId="60" applyFont="1" applyBorder="1" applyAlignment="1"/>
    <xf numFmtId="0" fontId="4" fillId="0" borderId="1" xfId="60" applyFont="1" applyBorder="1" applyAlignment="1">
      <alignment horizontal="right"/>
    </xf>
    <xf numFmtId="171" fontId="14" fillId="0" borderId="1" xfId="60" applyNumberFormat="1" applyFont="1" applyBorder="1" applyAlignment="1">
      <alignment horizontal="right"/>
    </xf>
    <xf numFmtId="0" fontId="14" fillId="0" borderId="3" xfId="60" applyFont="1" applyBorder="1" applyAlignment="1">
      <alignment horizontal="center"/>
    </xf>
    <xf numFmtId="0" fontId="4" fillId="0" borderId="7" xfId="60" applyFont="1" applyBorder="1" applyAlignment="1">
      <alignment horizontal="right"/>
    </xf>
    <xf numFmtId="0" fontId="14" fillId="0" borderId="7" xfId="60" applyFont="1" applyBorder="1" applyAlignment="1">
      <alignment horizontal="center"/>
    </xf>
    <xf numFmtId="0" fontId="0" fillId="0" borderId="6" xfId="0" applyBorder="1"/>
    <xf numFmtId="10" fontId="0" fillId="0" borderId="0" xfId="2" applyNumberFormat="1" applyFont="1"/>
    <xf numFmtId="172" fontId="0" fillId="0" borderId="1" xfId="1" applyNumberFormat="1" applyFont="1" applyBorder="1"/>
    <xf numFmtId="167" fontId="1" fillId="0" borderId="0" xfId="56" applyNumberFormat="1"/>
    <xf numFmtId="0" fontId="2" fillId="0" borderId="1" xfId="56" applyFont="1" applyBorder="1" applyAlignment="1">
      <alignment horizontal="center"/>
    </xf>
    <xf numFmtId="167" fontId="2" fillId="0" borderId="1" xfId="56" applyNumberFormat="1" applyFont="1" applyBorder="1" applyAlignment="1">
      <alignment horizontal="center"/>
    </xf>
    <xf numFmtId="0" fontId="0" fillId="0" borderId="0" xfId="56" applyFont="1"/>
    <xf numFmtId="173" fontId="0" fillId="0" borderId="1" xfId="57" applyNumberFormat="1" applyFont="1" applyBorder="1" applyAlignment="1"/>
    <xf numFmtId="3" fontId="0" fillId="0" borderId="1" xfId="0" applyNumberFormat="1" applyBorder="1" applyAlignment="1">
      <alignment horizontal="right"/>
    </xf>
    <xf numFmtId="9" fontId="0" fillId="0" borderId="1" xfId="2" applyFont="1" applyBorder="1" applyAlignment="1">
      <alignment wrapText="1"/>
    </xf>
    <xf numFmtId="174" fontId="0" fillId="0" borderId="1" xfId="0" applyNumberFormat="1" applyBorder="1"/>
    <xf numFmtId="0" fontId="2" fillId="0" borderId="1" xfId="0" applyFont="1" applyBorder="1" applyAlignment="1">
      <alignment horizontal="left" wrapText="1"/>
    </xf>
    <xf numFmtId="10" fontId="0" fillId="0" borderId="1" xfId="2" applyNumberFormat="1" applyFont="1" applyBorder="1" applyAlignment="1">
      <alignment horizontal="right"/>
    </xf>
    <xf numFmtId="174" fontId="0" fillId="0" borderId="0" xfId="0" applyNumberFormat="1"/>
    <xf numFmtId="0" fontId="4" fillId="0" borderId="1" xfId="4" applyFont="1" applyBorder="1" applyAlignment="1">
      <alignment horizontal="center" vertical="center"/>
    </xf>
    <xf numFmtId="0" fontId="4" fillId="0" borderId="1" xfId="0" applyFont="1" applyBorder="1" applyAlignment="1">
      <alignment horizontal="center" vertical="center"/>
    </xf>
    <xf numFmtId="3" fontId="1" fillId="0" borderId="1" xfId="2" applyNumberFormat="1" applyFont="1" applyFill="1" applyBorder="1" applyAlignment="1">
      <alignment horizontal="center" vertical="center"/>
    </xf>
    <xf numFmtId="0" fontId="2" fillId="0" borderId="3" xfId="0" applyFont="1" applyBorder="1" applyAlignment="1">
      <alignment horizontal="center"/>
    </xf>
    <xf numFmtId="3" fontId="28" fillId="0" borderId="1" xfId="51" applyNumberFormat="1" applyFont="1" applyBorder="1">
      <alignment vertical="center"/>
    </xf>
    <xf numFmtId="0" fontId="4" fillId="0" borderId="1" xfId="60" applyFont="1" applyBorder="1" applyAlignment="1">
      <alignment horizontal="center"/>
    </xf>
    <xf numFmtId="43" fontId="0" fillId="0" borderId="1" xfId="0" applyNumberFormat="1" applyBorder="1" applyAlignment="1">
      <alignment horizontal="right"/>
    </xf>
    <xf numFmtId="169" fontId="1" fillId="0" borderId="1" xfId="2" applyNumberFormat="1" applyFont="1" applyFill="1" applyBorder="1" applyAlignment="1">
      <alignment horizontal="center" vertical="center"/>
    </xf>
    <xf numFmtId="165" fontId="1" fillId="0" borderId="1" xfId="2" applyNumberFormat="1" applyFont="1" applyFill="1" applyBorder="1" applyAlignment="1">
      <alignment horizontal="right"/>
    </xf>
    <xf numFmtId="10" fontId="0" fillId="0" borderId="1" xfId="2" applyNumberFormat="1" applyFont="1" applyFill="1" applyBorder="1"/>
    <xf numFmtId="169" fontId="17" fillId="3" borderId="0" xfId="0" applyNumberFormat="1" applyFont="1" applyFill="1" applyAlignment="1">
      <alignment horizontal="right" vertical="center"/>
    </xf>
    <xf numFmtId="169" fontId="17" fillId="3" borderId="0" xfId="0" applyNumberFormat="1" applyFont="1" applyFill="1" applyAlignment="1">
      <alignment horizontal="center" vertical="center"/>
    </xf>
    <xf numFmtId="169" fontId="17" fillId="3" borderId="1" xfId="0" applyNumberFormat="1" applyFont="1" applyFill="1" applyBorder="1" applyAlignment="1">
      <alignment vertical="center"/>
    </xf>
    <xf numFmtId="1" fontId="15" fillId="0" borderId="1" xfId="0" applyNumberFormat="1" applyFont="1" applyBorder="1" applyAlignment="1">
      <alignment horizontal="center" vertical="center"/>
    </xf>
    <xf numFmtId="171" fontId="0" fillId="0" borderId="0" xfId="0" applyNumberFormat="1"/>
    <xf numFmtId="164" fontId="0" fillId="0" borderId="0" xfId="0" applyNumberFormat="1"/>
    <xf numFmtId="0" fontId="5" fillId="0" borderId="1" xfId="0" applyFont="1" applyBorder="1" applyAlignment="1">
      <alignment horizontal="center"/>
    </xf>
    <xf numFmtId="10" fontId="5" fillId="0" borderId="1" xfId="2" applyNumberFormat="1" applyFont="1" applyBorder="1"/>
    <xf numFmtId="165" fontId="0" fillId="0" borderId="1" xfId="2" applyNumberFormat="1" applyFont="1" applyBorder="1" applyAlignment="1">
      <alignment horizontal="center"/>
    </xf>
    <xf numFmtId="165" fontId="9" fillId="0" borderId="1" xfId="2" applyNumberFormat="1" applyFont="1" applyFill="1" applyBorder="1" applyAlignment="1">
      <alignment horizontal="center"/>
    </xf>
    <xf numFmtId="0" fontId="13" fillId="0" borderId="1" xfId="0" applyFont="1" applyBorder="1" applyAlignment="1">
      <alignment horizontal="center"/>
    </xf>
    <xf numFmtId="10" fontId="5" fillId="0" borderId="0" xfId="2" applyNumberFormat="1" applyFont="1" applyBorder="1"/>
    <xf numFmtId="0" fontId="5" fillId="0" borderId="0" xfId="0" applyFont="1"/>
    <xf numFmtId="171" fontId="14" fillId="39" borderId="1" xfId="60" applyNumberFormat="1" applyFont="1" applyFill="1" applyBorder="1" applyAlignment="1">
      <alignment horizontal="right"/>
    </xf>
    <xf numFmtId="0" fontId="4" fillId="0" borderId="1" xfId="0" applyFont="1" applyBorder="1" applyAlignment="1">
      <alignment horizontal="left"/>
    </xf>
    <xf numFmtId="3" fontId="17" fillId="0" borderId="1" xfId="4" applyNumberFormat="1" applyFont="1" applyBorder="1"/>
    <xf numFmtId="9" fontId="5" fillId="0" borderId="0" xfId="2" applyFont="1" applyBorder="1"/>
    <xf numFmtId="0" fontId="15" fillId="0" borderId="1" xfId="4" applyFont="1" applyBorder="1"/>
    <xf numFmtId="0" fontId="17" fillId="0" borderId="1" xfId="4" applyFont="1" applyBorder="1"/>
    <xf numFmtId="0" fontId="82" fillId="2" borderId="0" xfId="0" applyFont="1" applyFill="1"/>
    <xf numFmtId="1" fontId="2" fillId="0" borderId="1" xfId="56" applyNumberFormat="1" applyFont="1" applyBorder="1"/>
    <xf numFmtId="43" fontId="0" fillId="0" borderId="0" xfId="1" applyFont="1" applyBorder="1"/>
    <xf numFmtId="0" fontId="0" fillId="0" borderId="1" xfId="0" applyBorder="1" applyAlignment="1">
      <alignment wrapText="1"/>
    </xf>
    <xf numFmtId="164" fontId="0" fillId="0" borderId="1" xfId="1" applyNumberFormat="1" applyFont="1" applyFill="1" applyBorder="1" applyAlignment="1">
      <alignment horizontal="right"/>
    </xf>
    <xf numFmtId="164" fontId="0" fillId="0" borderId="1" xfId="1" applyNumberFormat="1" applyFont="1" applyFill="1" applyBorder="1"/>
    <xf numFmtId="0" fontId="0" fillId="0" borderId="0" xfId="0" applyAlignment="1">
      <alignment horizontal="left"/>
    </xf>
    <xf numFmtId="0" fontId="83" fillId="0" borderId="0" xfId="0" applyFont="1"/>
    <xf numFmtId="0" fontId="4" fillId="0" borderId="1" xfId="0" applyFont="1" applyBorder="1" applyAlignment="1" applyProtection="1">
      <alignment horizontal="left" vertical="center"/>
      <protection locked="0"/>
    </xf>
    <xf numFmtId="172" fontId="0" fillId="0" borderId="1" xfId="1" applyNumberFormat="1" applyFont="1" applyFill="1" applyBorder="1"/>
    <xf numFmtId="173" fontId="0" fillId="0" borderId="1" xfId="57" applyNumberFormat="1" applyFont="1" applyFill="1" applyBorder="1" applyAlignment="1"/>
    <xf numFmtId="169" fontId="17" fillId="0" borderId="1" xfId="0" applyNumberFormat="1" applyFont="1" applyBorder="1" applyAlignment="1">
      <alignment horizontal="right" vertical="center"/>
    </xf>
    <xf numFmtId="9" fontId="5" fillId="0" borderId="1" xfId="2" applyFont="1" applyFill="1" applyBorder="1"/>
    <xf numFmtId="0" fontId="24" fillId="0" borderId="0" xfId="481" applyFont="1" applyAlignment="1">
      <alignment horizontal="center"/>
    </xf>
    <xf numFmtId="9" fontId="0" fillId="0" borderId="1" xfId="489" applyNumberFormat="1" applyFont="1" applyBorder="1" applyAlignment="1">
      <alignment horizontal="left"/>
    </xf>
    <xf numFmtId="9" fontId="0" fillId="0" borderId="1" xfId="489" applyNumberFormat="1" applyFont="1" applyBorder="1" applyAlignment="1">
      <alignment horizontal="right"/>
    </xf>
    <xf numFmtId="165" fontId="0" fillId="0" borderId="0" xfId="43" applyNumberFormat="1" applyFont="1"/>
    <xf numFmtId="0" fontId="87" fillId="0" borderId="1" xfId="0" applyFont="1" applyBorder="1" applyAlignment="1">
      <alignment horizontal="left" vertical="center" wrapText="1"/>
    </xf>
    <xf numFmtId="0" fontId="88" fillId="0" borderId="1" xfId="0" applyFont="1" applyBorder="1" applyAlignment="1">
      <alignment horizontal="left" vertical="center" wrapText="1"/>
    </xf>
    <xf numFmtId="2" fontId="88" fillId="0" borderId="1" xfId="2" applyNumberFormat="1" applyFont="1" applyBorder="1" applyAlignment="1">
      <alignment horizontal="left" vertical="center" wrapText="1"/>
    </xf>
    <xf numFmtId="0" fontId="88" fillId="0" borderId="0" xfId="0" applyFont="1" applyAlignment="1">
      <alignment horizontal="left" vertical="center" wrapText="1"/>
    </xf>
    <xf numFmtId="2" fontId="88" fillId="0" borderId="0" xfId="2" applyNumberFormat="1" applyFont="1" applyBorder="1" applyAlignment="1">
      <alignment horizontal="left" vertical="center" wrapText="1"/>
    </xf>
    <xf numFmtId="3" fontId="0" fillId="0" borderId="0" xfId="2" applyNumberFormat="1" applyFont="1" applyFill="1" applyBorder="1"/>
    <xf numFmtId="0" fontId="89" fillId="0" borderId="0" xfId="0" applyFont="1" applyAlignment="1">
      <alignment horizontal="left" vertical="center" wrapText="1" indent="1"/>
    </xf>
    <xf numFmtId="0" fontId="91" fillId="0" borderId="0" xfId="0" applyFont="1"/>
    <xf numFmtId="164" fontId="0" fillId="0" borderId="0" xfId="1" applyNumberFormat="1" applyFont="1"/>
    <xf numFmtId="0" fontId="2" fillId="0" borderId="0" xfId="0" applyFont="1" applyAlignment="1">
      <alignment horizontal="center"/>
    </xf>
    <xf numFmtId="166" fontId="0" fillId="0" borderId="0" xfId="0" applyNumberFormat="1"/>
    <xf numFmtId="1" fontId="2" fillId="0" borderId="1" xfId="0" applyNumberFormat="1" applyFont="1" applyBorder="1" applyAlignment="1">
      <alignment horizontal="left"/>
    </xf>
    <xf numFmtId="165" fontId="2" fillId="0" borderId="1" xfId="2" applyNumberFormat="1" applyFont="1" applyBorder="1" applyAlignment="1">
      <alignment horizontal="right"/>
    </xf>
    <xf numFmtId="165" fontId="2" fillId="0" borderId="1" xfId="2" applyNumberFormat="1" applyFont="1" applyBorder="1" applyAlignment="1">
      <alignment horizontal="left"/>
    </xf>
    <xf numFmtId="0" fontId="2" fillId="0" borderId="1" xfId="1" applyNumberFormat="1" applyFont="1" applyBorder="1" applyAlignment="1">
      <alignment horizontal="right"/>
    </xf>
    <xf numFmtId="169" fontId="2" fillId="0" borderId="1" xfId="2" applyNumberFormat="1" applyFont="1" applyFill="1" applyBorder="1" applyAlignment="1">
      <alignment horizontal="center" vertical="center"/>
    </xf>
    <xf numFmtId="0" fontId="85" fillId="2" borderId="0" xfId="0" applyFont="1" applyFill="1"/>
    <xf numFmtId="0" fontId="92" fillId="0" borderId="0" xfId="0" applyFont="1"/>
    <xf numFmtId="0" fontId="4" fillId="3" borderId="22" xfId="0" applyFont="1" applyFill="1" applyBorder="1"/>
    <xf numFmtId="0" fontId="4" fillId="3" borderId="7" xfId="0" applyFont="1" applyFill="1" applyBorder="1"/>
    <xf numFmtId="0" fontId="4" fillId="3" borderId="23" xfId="0" applyFont="1" applyFill="1" applyBorder="1"/>
    <xf numFmtId="0" fontId="14" fillId="3" borderId="5" xfId="0" applyFont="1" applyFill="1" applyBorder="1"/>
    <xf numFmtId="0" fontId="14" fillId="3" borderId="1" xfId="0" applyFont="1" applyFill="1" applyBorder="1"/>
    <xf numFmtId="0" fontId="14" fillId="3" borderId="3" xfId="0" applyFont="1" applyFill="1" applyBorder="1"/>
    <xf numFmtId="0" fontId="14" fillId="3" borderId="24" xfId="0" applyFont="1" applyFill="1" applyBorder="1"/>
    <xf numFmtId="0" fontId="14" fillId="3" borderId="2" xfId="0" applyFont="1" applyFill="1" applyBorder="1"/>
    <xf numFmtId="0" fontId="14" fillId="3" borderId="25" xfId="0" applyFont="1" applyFill="1" applyBorder="1"/>
    <xf numFmtId="0" fontId="92" fillId="0" borderId="0" xfId="0" applyFont="1" applyAlignment="1">
      <alignment horizontal="left" vertical="center" readingOrder="1"/>
    </xf>
    <xf numFmtId="0" fontId="93" fillId="0" borderId="0" xfId="0" applyFont="1" applyAlignment="1">
      <alignment horizontal="left" vertical="center" readingOrder="1"/>
    </xf>
    <xf numFmtId="0" fontId="14" fillId="3" borderId="22" xfId="0" applyFont="1" applyFill="1" applyBorder="1"/>
    <xf numFmtId="0" fontId="14" fillId="3" borderId="7" xfId="0" applyFont="1" applyFill="1" applyBorder="1"/>
    <xf numFmtId="0" fontId="4" fillId="40" borderId="7" xfId="0" applyFont="1" applyFill="1" applyBorder="1"/>
    <xf numFmtId="0" fontId="4" fillId="40" borderId="23" xfId="0" applyFont="1" applyFill="1" applyBorder="1"/>
    <xf numFmtId="0" fontId="14" fillId="3" borderId="5" xfId="0" applyFont="1" applyFill="1" applyBorder="1" applyAlignment="1">
      <alignment horizontal="left"/>
    </xf>
    <xf numFmtId="0" fontId="14" fillId="3" borderId="1" xfId="0" applyFont="1" applyFill="1" applyBorder="1" applyAlignment="1">
      <alignment horizontal="left"/>
    </xf>
    <xf numFmtId="164" fontId="14" fillId="3" borderId="1" xfId="1" applyNumberFormat="1" applyFont="1" applyFill="1" applyBorder="1" applyAlignment="1">
      <alignment horizontal="left"/>
    </xf>
    <xf numFmtId="164" fontId="14" fillId="3" borderId="3" xfId="1" applyNumberFormat="1" applyFont="1" applyFill="1" applyBorder="1" applyAlignment="1">
      <alignment horizontal="left"/>
    </xf>
    <xf numFmtId="0" fontId="14" fillId="3" borderId="24" xfId="0" applyFont="1" applyFill="1" applyBorder="1" applyAlignment="1">
      <alignment horizontal="left"/>
    </xf>
    <xf numFmtId="0" fontId="14" fillId="3" borderId="2" xfId="0" applyFont="1" applyFill="1" applyBorder="1" applyAlignment="1">
      <alignment horizontal="left"/>
    </xf>
    <xf numFmtId="164" fontId="14" fillId="3" borderId="2" xfId="1" applyNumberFormat="1" applyFont="1" applyFill="1" applyBorder="1" applyAlignment="1">
      <alignment horizontal="left"/>
    </xf>
    <xf numFmtId="164" fontId="14" fillId="3" borderId="25" xfId="1" applyNumberFormat="1" applyFont="1" applyFill="1" applyBorder="1" applyAlignment="1">
      <alignment horizontal="left"/>
    </xf>
    <xf numFmtId="0" fontId="14" fillId="3" borderId="23" xfId="0" applyFont="1" applyFill="1" applyBorder="1"/>
    <xf numFmtId="1" fontId="14" fillId="3" borderId="1" xfId="0" applyNumberFormat="1" applyFont="1" applyFill="1" applyBorder="1"/>
    <xf numFmtId="1" fontId="14" fillId="3" borderId="3" xfId="0" applyNumberFormat="1" applyFont="1" applyFill="1" applyBorder="1"/>
    <xf numFmtId="1" fontId="14" fillId="3" borderId="2" xfId="0" applyNumberFormat="1" applyFont="1" applyFill="1" applyBorder="1"/>
    <xf numFmtId="1" fontId="14" fillId="3" borderId="25" xfId="0" applyNumberFormat="1" applyFont="1" applyFill="1" applyBorder="1"/>
    <xf numFmtId="0" fontId="29" fillId="0" borderId="0" xfId="0" applyFont="1"/>
    <xf numFmtId="2" fontId="0" fillId="0" borderId="1" xfId="0" applyNumberFormat="1" applyBorder="1"/>
    <xf numFmtId="0" fontId="85" fillId="2" borderId="0" xfId="0" applyFont="1" applyFill="1" applyAlignment="1">
      <alignment horizontal="center"/>
    </xf>
    <xf numFmtId="0" fontId="85" fillId="2" borderId="0" xfId="0" applyFont="1" applyFill="1" applyAlignment="1">
      <alignment horizontal="right"/>
    </xf>
    <xf numFmtId="1" fontId="2" fillId="0" borderId="1" xfId="0" applyNumberFormat="1" applyFont="1" applyBorder="1" applyAlignment="1">
      <alignment horizontal="center"/>
    </xf>
    <xf numFmtId="9" fontId="2" fillId="0" borderId="1" xfId="0" applyNumberFormat="1" applyFont="1" applyBorder="1"/>
    <xf numFmtId="9" fontId="0" fillId="0" borderId="1" xfId="0" applyNumberFormat="1" applyBorder="1"/>
    <xf numFmtId="1" fontId="0" fillId="0" borderId="1" xfId="0" applyNumberFormat="1" applyBorder="1" applyAlignment="1">
      <alignment horizontal="center"/>
    </xf>
    <xf numFmtId="9" fontId="0" fillId="0" borderId="1" xfId="0" applyNumberFormat="1" applyBorder="1" applyAlignment="1">
      <alignment horizontal="center"/>
    </xf>
    <xf numFmtId="0" fontId="0" fillId="0" borderId="1" xfId="0" applyBorder="1" applyAlignment="1">
      <alignment horizontal="center"/>
    </xf>
    <xf numFmtId="1" fontId="0" fillId="0" borderId="0" xfId="0" applyNumberFormat="1" applyAlignment="1">
      <alignment horizontal="right"/>
    </xf>
    <xf numFmtId="43" fontId="1" fillId="0" borderId="1" xfId="1" applyFont="1" applyBorder="1"/>
    <xf numFmtId="43" fontId="0" fillId="0" borderId="1" xfId="1" applyFont="1" applyBorder="1"/>
    <xf numFmtId="164" fontId="0" fillId="0" borderId="0" xfId="1" applyNumberFormat="1" applyFont="1" applyAlignment="1">
      <alignment horizontal="left"/>
    </xf>
    <xf numFmtId="43" fontId="0" fillId="0" borderId="0" xfId="1" applyFont="1"/>
    <xf numFmtId="0" fontId="82" fillId="2" borderId="0" xfId="0" applyFont="1" applyFill="1" applyAlignment="1">
      <alignment horizontal="center"/>
    </xf>
    <xf numFmtId="0" fontId="82" fillId="2" borderId="0" xfId="0" applyFont="1" applyFill="1" applyAlignment="1">
      <alignment horizontal="right"/>
    </xf>
    <xf numFmtId="43" fontId="0" fillId="0" borderId="1" xfId="1" applyFont="1" applyBorder="1" applyAlignment="1">
      <alignment horizontal="right"/>
    </xf>
    <xf numFmtId="43" fontId="0" fillId="0" borderId="0" xfId="1" applyFont="1" applyAlignment="1">
      <alignment horizontal="right"/>
    </xf>
    <xf numFmtId="0" fontId="2" fillId="0" borderId="0" xfId="0" applyFont="1"/>
    <xf numFmtId="0" fontId="14" fillId="0" borderId="0" xfId="0" applyFont="1" applyAlignment="1">
      <alignment horizontal="left" vertical="center" readingOrder="1"/>
    </xf>
    <xf numFmtId="1" fontId="0" fillId="0" borderId="0" xfId="1" applyNumberFormat="1" applyFont="1"/>
    <xf numFmtId="0" fontId="82" fillId="2" borderId="1" xfId="0" applyFont="1" applyFill="1" applyBorder="1"/>
    <xf numFmtId="0" fontId="82" fillId="2" borderId="1" xfId="0" applyFont="1" applyFill="1" applyBorder="1" applyAlignment="1">
      <alignment horizontal="right"/>
    </xf>
    <xf numFmtId="1" fontId="82" fillId="2" borderId="1" xfId="1" applyNumberFormat="1" applyFont="1" applyFill="1" applyBorder="1" applyAlignment="1">
      <alignment horizontal="right"/>
    </xf>
    <xf numFmtId="0" fontId="0" fillId="41" borderId="1" xfId="0" applyFill="1" applyBorder="1"/>
    <xf numFmtId="0" fontId="0" fillId="41" borderId="1" xfId="0" applyFill="1" applyBorder="1" applyAlignment="1">
      <alignment horizontal="right"/>
    </xf>
    <xf numFmtId="164" fontId="0" fillId="41" borderId="1" xfId="1" applyNumberFormat="1" applyFont="1" applyFill="1" applyBorder="1"/>
    <xf numFmtId="0" fontId="0" fillId="42" borderId="1" xfId="0" applyFill="1" applyBorder="1"/>
    <xf numFmtId="0" fontId="0" fillId="42" borderId="1" xfId="0" applyFill="1" applyBorder="1" applyAlignment="1">
      <alignment horizontal="right"/>
    </xf>
    <xf numFmtId="164" fontId="0" fillId="42" borderId="1" xfId="1" applyNumberFormat="1" applyFont="1" applyFill="1" applyBorder="1"/>
    <xf numFmtId="0" fontId="0" fillId="43" borderId="1" xfId="0" applyFill="1" applyBorder="1"/>
    <xf numFmtId="0" fontId="0" fillId="43" borderId="1" xfId="0" applyFill="1" applyBorder="1" applyAlignment="1">
      <alignment horizontal="right"/>
    </xf>
    <xf numFmtId="164" fontId="0" fillId="43" borderId="1" xfId="1" applyNumberFormat="1" applyFont="1" applyFill="1" applyBorder="1"/>
    <xf numFmtId="0" fontId="0" fillId="44" borderId="1" xfId="0" applyFill="1" applyBorder="1"/>
    <xf numFmtId="0" fontId="0" fillId="44" borderId="1" xfId="0" applyFill="1" applyBorder="1" applyAlignment="1">
      <alignment horizontal="right"/>
    </xf>
    <xf numFmtId="164" fontId="0" fillId="44" borderId="1" xfId="1" applyNumberFormat="1" applyFont="1" applyFill="1" applyBorder="1"/>
    <xf numFmtId="0" fontId="0" fillId="45" borderId="1" xfId="0" applyFill="1" applyBorder="1"/>
    <xf numFmtId="0" fontId="0" fillId="45" borderId="1" xfId="0" applyFill="1" applyBorder="1" applyAlignment="1">
      <alignment horizontal="right"/>
    </xf>
    <xf numFmtId="164" fontId="0" fillId="45" borderId="1" xfId="1" applyNumberFormat="1" applyFont="1" applyFill="1" applyBorder="1"/>
    <xf numFmtId="0" fontId="96" fillId="0" borderId="0" xfId="0" applyFont="1" applyAlignment="1">
      <alignment vertical="center" wrapText="1" readingOrder="1"/>
    </xf>
    <xf numFmtId="0" fontId="97" fillId="0" borderId="0" xfId="0" applyFont="1" applyAlignment="1">
      <alignment vertical="center" wrapText="1" readingOrder="1"/>
    </xf>
    <xf numFmtId="0" fontId="3" fillId="2" borderId="1" xfId="0" applyFont="1" applyFill="1" applyBorder="1"/>
    <xf numFmtId="2" fontId="2" fillId="0" borderId="1" xfId="0" applyNumberFormat="1" applyFont="1" applyBorder="1" applyAlignment="1">
      <alignment horizontal="center" vertical="center" wrapText="1"/>
    </xf>
    <xf numFmtId="2" fontId="0" fillId="0" borderId="1" xfId="0" applyNumberFormat="1" applyBorder="1" applyAlignment="1">
      <alignment horizontal="center"/>
    </xf>
    <xf numFmtId="0" fontId="98" fillId="0" borderId="0" xfId="0" applyFont="1"/>
    <xf numFmtId="0" fontId="3" fillId="2" borderId="2" xfId="0" applyFont="1" applyFill="1" applyBorder="1"/>
    <xf numFmtId="0" fontId="0" fillId="0" borderId="0" xfId="0" applyAlignment="1">
      <alignment horizontal="left" vertical="center" readingOrder="1"/>
    </xf>
    <xf numFmtId="2" fontId="0" fillId="0" borderId="1" xfId="0" applyNumberFormat="1" applyBorder="1" applyAlignment="1">
      <alignment horizontal="right"/>
    </xf>
    <xf numFmtId="0" fontId="4" fillId="3" borderId="1" xfId="0" applyFont="1" applyFill="1" applyBorder="1"/>
    <xf numFmtId="0" fontId="94" fillId="0" borderId="1" xfId="0" applyFont="1" applyBorder="1" applyAlignment="1">
      <alignment horizontal="left"/>
    </xf>
    <xf numFmtId="0" fontId="95" fillId="0" borderId="1" xfId="2" applyNumberFormat="1" applyFont="1" applyFill="1" applyBorder="1"/>
    <xf numFmtId="0" fontId="36" fillId="0" borderId="1" xfId="0" applyFont="1" applyBorder="1"/>
    <xf numFmtId="206" fontId="36" fillId="0" borderId="1" xfId="0" applyNumberFormat="1" applyFont="1" applyBorder="1"/>
    <xf numFmtId="0" fontId="99" fillId="0" borderId="0" xfId="0" applyFont="1"/>
    <xf numFmtId="0" fontId="2" fillId="0" borderId="1" xfId="0" applyFont="1" applyBorder="1" applyAlignment="1">
      <alignment horizontal="center"/>
    </xf>
    <xf numFmtId="0" fontId="90" fillId="0" borderId="0" xfId="0" applyFont="1" applyAlignment="1">
      <alignment horizontal="center" vertical="center" wrapText="1"/>
    </xf>
    <xf numFmtId="1" fontId="2" fillId="0" borderId="3" xfId="0" applyNumberFormat="1" applyFont="1" applyBorder="1" applyAlignment="1">
      <alignment horizontal="center"/>
    </xf>
    <xf numFmtId="1" fontId="2" fillId="0" borderId="4" xfId="0" applyNumberFormat="1" applyFont="1" applyBorder="1" applyAlignment="1">
      <alignment horizontal="center"/>
    </xf>
    <xf numFmtId="1" fontId="2" fillId="0" borderId="5" xfId="0" applyNumberFormat="1" applyFont="1" applyBorder="1" applyAlignment="1">
      <alignment horizontal="center"/>
    </xf>
    <xf numFmtId="165" fontId="2" fillId="0" borderId="3" xfId="2" applyNumberFormat="1" applyFont="1" applyBorder="1" applyAlignment="1">
      <alignment horizontal="center"/>
    </xf>
    <xf numFmtId="165" fontId="2" fillId="0" borderId="4" xfId="2" applyNumberFormat="1" applyFont="1" applyBorder="1" applyAlignment="1">
      <alignment horizontal="center"/>
    </xf>
    <xf numFmtId="165" fontId="2" fillId="0" borderId="5" xfId="2" applyNumberFormat="1" applyFont="1" applyBorder="1" applyAlignment="1">
      <alignment horizontal="center"/>
    </xf>
    <xf numFmtId="165" fontId="1" fillId="0" borderId="3" xfId="2" applyNumberFormat="1" applyFont="1" applyBorder="1" applyAlignment="1">
      <alignment horizontal="center"/>
    </xf>
    <xf numFmtId="165" fontId="1" fillId="0" borderId="4" xfId="2" applyNumberFormat="1" applyFont="1" applyBorder="1" applyAlignment="1">
      <alignment horizontal="center"/>
    </xf>
    <xf numFmtId="165" fontId="1" fillId="0" borderId="5" xfId="2" applyNumberFormat="1" applyFont="1" applyBorder="1" applyAlignment="1">
      <alignment horizontal="center"/>
    </xf>
    <xf numFmtId="1" fontId="2" fillId="0" borderId="0" xfId="0" applyNumberFormat="1" applyFont="1" applyAlignment="1">
      <alignment horizontal="center"/>
    </xf>
    <xf numFmtId="0" fontId="0" fillId="0" borderId="0" xfId="0" applyAlignment="1">
      <alignment horizontal="left" vertical="center" wrapText="1"/>
    </xf>
  </cellXfs>
  <cellStyles count="490">
    <cellStyle name="%" xfId="102" xr:uid="{00000000-0005-0000-0000-000000000000}"/>
    <cellStyle name="% 2" xfId="103" xr:uid="{00000000-0005-0000-0000-000001000000}"/>
    <cellStyle name="?_x001d_?½_x000c_'ÿ-_x000a_ ÿU_x0001_?_x0005_ˆ_x0008__x0007__x0001__x0001_" xfId="104" xr:uid="{00000000-0005-0000-0000-000002000000}"/>
    <cellStyle name="?_x001d_?½_x000c_'ÿ-_x000d_ ÿU_x0001_?_x0005_ˆ_x0008__x0007__x0001__x0001_" xfId="105" xr:uid="{00000000-0005-0000-0000-000003000000}"/>
    <cellStyle name="0mitP" xfId="106" xr:uid="{00000000-0005-0000-0000-000004000000}"/>
    <cellStyle name="0ohneP" xfId="107" xr:uid="{00000000-0005-0000-0000-000005000000}"/>
    <cellStyle name="10mitP" xfId="108" xr:uid="{00000000-0005-0000-0000-000006000000}"/>
    <cellStyle name="12mitP" xfId="109" xr:uid="{00000000-0005-0000-0000-000007000000}"/>
    <cellStyle name="12ohneP" xfId="110" xr:uid="{00000000-0005-0000-0000-000008000000}"/>
    <cellStyle name="13mitP" xfId="111" xr:uid="{00000000-0005-0000-0000-000009000000}"/>
    <cellStyle name="1mitP" xfId="112" xr:uid="{00000000-0005-0000-0000-00000A000000}"/>
    <cellStyle name="1mitP 2" xfId="113" xr:uid="{00000000-0005-0000-0000-00000B000000}"/>
    <cellStyle name="1mitP_Fs-j1" xfId="114" xr:uid="{00000000-0005-0000-0000-00000C000000}"/>
    <cellStyle name="1ohneP" xfId="115" xr:uid="{00000000-0005-0000-0000-00000D000000}"/>
    <cellStyle name="20% - Accent1 2" xfId="116" xr:uid="{00000000-0005-0000-0000-00000E000000}"/>
    <cellStyle name="20% - Accent2 2" xfId="117" xr:uid="{00000000-0005-0000-0000-00000F000000}"/>
    <cellStyle name="20% - Accent3 2" xfId="118" xr:uid="{00000000-0005-0000-0000-000010000000}"/>
    <cellStyle name="20% - Accent4 2" xfId="119" xr:uid="{00000000-0005-0000-0000-000011000000}"/>
    <cellStyle name="20% - Accent5 2" xfId="120" xr:uid="{00000000-0005-0000-0000-000012000000}"/>
    <cellStyle name="20% - Accent6 2" xfId="121" xr:uid="{00000000-0005-0000-0000-000013000000}"/>
    <cellStyle name="20% - Akzent1" xfId="122" xr:uid="{00000000-0005-0000-0000-000014000000}"/>
    <cellStyle name="20% - Akzent1 2" xfId="123" xr:uid="{00000000-0005-0000-0000-000015000000}"/>
    <cellStyle name="20% - Akzent2" xfId="124" xr:uid="{00000000-0005-0000-0000-000016000000}"/>
    <cellStyle name="20% - Akzent2 2" xfId="125" xr:uid="{00000000-0005-0000-0000-000017000000}"/>
    <cellStyle name="20% - Akzent3" xfId="126" xr:uid="{00000000-0005-0000-0000-000018000000}"/>
    <cellStyle name="20% - Akzent3 2" xfId="127" xr:uid="{00000000-0005-0000-0000-000019000000}"/>
    <cellStyle name="20% - Akzent4" xfId="128" xr:uid="{00000000-0005-0000-0000-00001A000000}"/>
    <cellStyle name="20% - Akzent4 2" xfId="129" xr:uid="{00000000-0005-0000-0000-00001B000000}"/>
    <cellStyle name="20% - Akzent5" xfId="130" xr:uid="{00000000-0005-0000-0000-00001C000000}"/>
    <cellStyle name="20% - Akzent5 2" xfId="131" xr:uid="{00000000-0005-0000-0000-00001D000000}"/>
    <cellStyle name="20% - Akzent6" xfId="132" xr:uid="{00000000-0005-0000-0000-00001E000000}"/>
    <cellStyle name="20% - Akzent6 2" xfId="133" xr:uid="{00000000-0005-0000-0000-00001F000000}"/>
    <cellStyle name="2mitP" xfId="134" xr:uid="{00000000-0005-0000-0000-000020000000}"/>
    <cellStyle name="2ohneP" xfId="135" xr:uid="{00000000-0005-0000-0000-000021000000}"/>
    <cellStyle name="2x indented GHG Textfiels" xfId="136" xr:uid="{00000000-0005-0000-0000-000022000000}"/>
    <cellStyle name="2x indented GHG Textfiels 2" xfId="137" xr:uid="{00000000-0005-0000-0000-000023000000}"/>
    <cellStyle name="3mitP" xfId="138" xr:uid="{00000000-0005-0000-0000-000024000000}"/>
    <cellStyle name="3ohneP" xfId="139" xr:uid="{00000000-0005-0000-0000-000025000000}"/>
    <cellStyle name="3ohneP 2" xfId="140" xr:uid="{00000000-0005-0000-0000-000026000000}"/>
    <cellStyle name="3ohneP_R12_Fs-j33" xfId="141" xr:uid="{00000000-0005-0000-0000-000027000000}"/>
    <cellStyle name="40% - Accent1 2" xfId="142" xr:uid="{00000000-0005-0000-0000-000028000000}"/>
    <cellStyle name="40% - Accent2 2" xfId="143" xr:uid="{00000000-0005-0000-0000-000029000000}"/>
    <cellStyle name="40% - Accent3 2" xfId="144" xr:uid="{00000000-0005-0000-0000-00002A000000}"/>
    <cellStyle name="40% - Accent4 2" xfId="145" xr:uid="{00000000-0005-0000-0000-00002B000000}"/>
    <cellStyle name="40% - Accent5 2" xfId="146" xr:uid="{00000000-0005-0000-0000-00002C000000}"/>
    <cellStyle name="40% - Accent6 2" xfId="147" xr:uid="{00000000-0005-0000-0000-00002D000000}"/>
    <cellStyle name="40% - Akzent1" xfId="148" xr:uid="{00000000-0005-0000-0000-00002E000000}"/>
    <cellStyle name="40% - Akzent1 2" xfId="149" xr:uid="{00000000-0005-0000-0000-00002F000000}"/>
    <cellStyle name="40% - Akzent2" xfId="150" xr:uid="{00000000-0005-0000-0000-000030000000}"/>
    <cellStyle name="40% - Akzent2 2" xfId="151" xr:uid="{00000000-0005-0000-0000-000031000000}"/>
    <cellStyle name="40% - Akzent3" xfId="152" xr:uid="{00000000-0005-0000-0000-000032000000}"/>
    <cellStyle name="40% - Akzent3 2" xfId="153" xr:uid="{00000000-0005-0000-0000-000033000000}"/>
    <cellStyle name="40% - Akzent4" xfId="154" xr:uid="{00000000-0005-0000-0000-000034000000}"/>
    <cellStyle name="40% - Akzent4 2" xfId="155" xr:uid="{00000000-0005-0000-0000-000035000000}"/>
    <cellStyle name="40% - Akzent5" xfId="156" xr:uid="{00000000-0005-0000-0000-000036000000}"/>
    <cellStyle name="40% - Akzent5 2" xfId="157" xr:uid="{00000000-0005-0000-0000-000037000000}"/>
    <cellStyle name="40% - Akzent6" xfId="158" xr:uid="{00000000-0005-0000-0000-000038000000}"/>
    <cellStyle name="40% - Akzent6 2" xfId="159" xr:uid="{00000000-0005-0000-0000-000039000000}"/>
    <cellStyle name="4mitP" xfId="160" xr:uid="{00000000-0005-0000-0000-00003A000000}"/>
    <cellStyle name="4mitP 2" xfId="161" xr:uid="{00000000-0005-0000-0000-00003B000000}"/>
    <cellStyle name="4mitP_R12_Fs-j33" xfId="162" xr:uid="{00000000-0005-0000-0000-00003C000000}"/>
    <cellStyle name="4ohneP" xfId="163" xr:uid="{00000000-0005-0000-0000-00003D000000}"/>
    <cellStyle name="5x indented GHG Textfiels" xfId="164" xr:uid="{00000000-0005-0000-0000-00003E000000}"/>
    <cellStyle name="5x indented GHG Textfiels 2" xfId="165" xr:uid="{00000000-0005-0000-0000-00003F000000}"/>
    <cellStyle name="5x indented GHG Textfiels 3" xfId="166" xr:uid="{00000000-0005-0000-0000-000040000000}"/>
    <cellStyle name="60 % - Accent1 2" xfId="167" xr:uid="{00000000-0005-0000-0000-000041000000}"/>
    <cellStyle name="60 % - Accent2 2" xfId="168" xr:uid="{00000000-0005-0000-0000-000042000000}"/>
    <cellStyle name="60 % - Accent3 2" xfId="169" xr:uid="{00000000-0005-0000-0000-000043000000}"/>
    <cellStyle name="60 % - Accent4 2" xfId="170" xr:uid="{00000000-0005-0000-0000-000044000000}"/>
    <cellStyle name="60 % - Accent5 2" xfId="171" xr:uid="{00000000-0005-0000-0000-000045000000}"/>
    <cellStyle name="60 % - Accent6 2" xfId="172" xr:uid="{00000000-0005-0000-0000-000046000000}"/>
    <cellStyle name="60% - Accent1 2" xfId="173" xr:uid="{00000000-0005-0000-0000-000047000000}"/>
    <cellStyle name="60% - Accent2 2" xfId="174" xr:uid="{00000000-0005-0000-0000-000048000000}"/>
    <cellStyle name="60% - Accent3 2" xfId="175" xr:uid="{00000000-0005-0000-0000-000049000000}"/>
    <cellStyle name="60% - Accent4 2" xfId="176" xr:uid="{00000000-0005-0000-0000-00004A000000}"/>
    <cellStyle name="60% - Accent5 2" xfId="177" xr:uid="{00000000-0005-0000-0000-00004B000000}"/>
    <cellStyle name="60% - Accent6 2" xfId="178" xr:uid="{00000000-0005-0000-0000-00004C000000}"/>
    <cellStyle name="60% - Akzent1" xfId="179" xr:uid="{00000000-0005-0000-0000-00004D000000}"/>
    <cellStyle name="60% - Akzent1 2" xfId="180" xr:uid="{00000000-0005-0000-0000-00004E000000}"/>
    <cellStyle name="60% - Akzent2" xfId="181" xr:uid="{00000000-0005-0000-0000-00004F000000}"/>
    <cellStyle name="60% - Akzent2 2" xfId="182" xr:uid="{00000000-0005-0000-0000-000050000000}"/>
    <cellStyle name="60% - Akzent3" xfId="183" xr:uid="{00000000-0005-0000-0000-000051000000}"/>
    <cellStyle name="60% - Akzent3 2" xfId="184" xr:uid="{00000000-0005-0000-0000-000052000000}"/>
    <cellStyle name="60% - Akzent4" xfId="185" xr:uid="{00000000-0005-0000-0000-000053000000}"/>
    <cellStyle name="60% - Akzent4 2" xfId="186" xr:uid="{00000000-0005-0000-0000-000054000000}"/>
    <cellStyle name="60% - Akzent5" xfId="187" xr:uid="{00000000-0005-0000-0000-000055000000}"/>
    <cellStyle name="60% - Akzent5 2" xfId="188" xr:uid="{00000000-0005-0000-0000-000056000000}"/>
    <cellStyle name="60% - Akzent6" xfId="189" xr:uid="{00000000-0005-0000-0000-000057000000}"/>
    <cellStyle name="60% - Akzent6 2" xfId="190" xr:uid="{00000000-0005-0000-0000-000058000000}"/>
    <cellStyle name="6mitP" xfId="191" xr:uid="{00000000-0005-0000-0000-000059000000}"/>
    <cellStyle name="6mitP 2" xfId="192" xr:uid="{00000000-0005-0000-0000-00005A000000}"/>
    <cellStyle name="6mitP_R12_Fs-j33" xfId="193" xr:uid="{00000000-0005-0000-0000-00005B000000}"/>
    <cellStyle name="6ohneP" xfId="194" xr:uid="{00000000-0005-0000-0000-00005C000000}"/>
    <cellStyle name="7mitP" xfId="195" xr:uid="{00000000-0005-0000-0000-00005D000000}"/>
    <cellStyle name="9mitP" xfId="196" xr:uid="{00000000-0005-0000-0000-00005E000000}"/>
    <cellStyle name="9mitP 2" xfId="197" xr:uid="{00000000-0005-0000-0000-00005F000000}"/>
    <cellStyle name="9mitP_R14_J33" xfId="198" xr:uid="{00000000-0005-0000-0000-000060000000}"/>
    <cellStyle name="9ohneP" xfId="199" xr:uid="{00000000-0005-0000-0000-000061000000}"/>
    <cellStyle name="Accent1 2" xfId="200" xr:uid="{00000000-0005-0000-0000-000062000000}"/>
    <cellStyle name="Accent2 2" xfId="201" xr:uid="{00000000-0005-0000-0000-000063000000}"/>
    <cellStyle name="Accent3 2" xfId="202" xr:uid="{00000000-0005-0000-0000-000064000000}"/>
    <cellStyle name="Accent4 2" xfId="203" xr:uid="{00000000-0005-0000-0000-000065000000}"/>
    <cellStyle name="Accent5 2" xfId="204" xr:uid="{00000000-0005-0000-0000-000066000000}"/>
    <cellStyle name="Accent6 2" xfId="205" xr:uid="{00000000-0005-0000-0000-000067000000}"/>
    <cellStyle name="AggblueCels_1x" xfId="206" xr:uid="{00000000-0005-0000-0000-000068000000}"/>
    <cellStyle name="Akzent1 2" xfId="207" xr:uid="{00000000-0005-0000-0000-000069000000}"/>
    <cellStyle name="Akzent2 2" xfId="208" xr:uid="{00000000-0005-0000-0000-00006A000000}"/>
    <cellStyle name="Akzent3 2" xfId="209" xr:uid="{00000000-0005-0000-0000-00006B000000}"/>
    <cellStyle name="Akzent4 2" xfId="210" xr:uid="{00000000-0005-0000-0000-00006C000000}"/>
    <cellStyle name="Akzent5 2" xfId="211" xr:uid="{00000000-0005-0000-0000-00006D000000}"/>
    <cellStyle name="Akzent6 2" xfId="212" xr:uid="{00000000-0005-0000-0000-00006E000000}"/>
    <cellStyle name="amengestelde" xfId="213" xr:uid="{00000000-0005-0000-0000-00006F000000}"/>
    <cellStyle name="ANCLAS,REZONES Y SUS PARTES,DE FUNDICION,DE HIERRO O DE ACERO" xfId="214" xr:uid="{00000000-0005-0000-0000-000070000000}"/>
    <cellStyle name="Ausgabe 2" xfId="215" xr:uid="{00000000-0005-0000-0000-000071000000}"/>
    <cellStyle name="AZ1" xfId="216" xr:uid="{00000000-0005-0000-0000-000072000000}"/>
    <cellStyle name="AZ1 2" xfId="217" xr:uid="{00000000-0005-0000-0000-000073000000}"/>
    <cellStyle name="Bad 2" xfId="218" xr:uid="{00000000-0005-0000-0000-000074000000}"/>
    <cellStyle name="Berechnung 2" xfId="219" xr:uid="{00000000-0005-0000-0000-000075000000}"/>
    <cellStyle name="Bold GHG Numbers (0.00)" xfId="220" xr:uid="{00000000-0005-0000-0000-000076000000}"/>
    <cellStyle name="CABECALHO" xfId="221" xr:uid="{00000000-0005-0000-0000-000077000000}"/>
    <cellStyle name="CABECALHO 2" xfId="222" xr:uid="{00000000-0005-0000-0000-000078000000}"/>
    <cellStyle name="CABECALHO 3" xfId="223" xr:uid="{00000000-0005-0000-0000-000079000000}"/>
    <cellStyle name="Calculation 2" xfId="224" xr:uid="{00000000-0005-0000-0000-00007A000000}"/>
    <cellStyle name="Check Cell 2" xfId="225" xr:uid="{00000000-0005-0000-0000-00007B000000}"/>
    <cellStyle name="Comma 2" xfId="6" xr:uid="{00000000-0005-0000-0000-00007C000000}"/>
    <cellStyle name="Comma 2 2" xfId="46" xr:uid="{00000000-0005-0000-0000-00007D000000}"/>
    <cellStyle name="Comma 2 2 2" xfId="96" xr:uid="{00000000-0005-0000-0000-00007E000000}"/>
    <cellStyle name="Comma 2 2 3" xfId="227" xr:uid="{00000000-0005-0000-0000-00007F000000}"/>
    <cellStyle name="Comma 2 3" xfId="73" xr:uid="{00000000-0005-0000-0000-000080000000}"/>
    <cellStyle name="Comma 2 3 2" xfId="228" xr:uid="{00000000-0005-0000-0000-000081000000}"/>
    <cellStyle name="Comma 2 4" xfId="84" xr:uid="{00000000-0005-0000-0000-000082000000}"/>
    <cellStyle name="Comma 2 4 2" xfId="229" xr:uid="{00000000-0005-0000-0000-000083000000}"/>
    <cellStyle name="Comma 2 5" xfId="226" xr:uid="{00000000-0005-0000-0000-000084000000}"/>
    <cellStyle name="Comma 3" xfId="230" xr:uid="{00000000-0005-0000-0000-000085000000}"/>
    <cellStyle name="Data" xfId="231" xr:uid="{00000000-0005-0000-0000-000086000000}"/>
    <cellStyle name="Data 2" xfId="232" xr:uid="{00000000-0005-0000-0000-000087000000}"/>
    <cellStyle name="Eingabe 2" xfId="233" xr:uid="{00000000-0005-0000-0000-000088000000}"/>
    <cellStyle name="Ergebnis 2" xfId="234" xr:uid="{00000000-0005-0000-0000-000089000000}"/>
    <cellStyle name="Erklärender Text 2" xfId="235" xr:uid="{00000000-0005-0000-0000-00008A000000}"/>
    <cellStyle name="Euro" xfId="236" xr:uid="{00000000-0005-0000-0000-00008B000000}"/>
    <cellStyle name="Euro 2" xfId="237" xr:uid="{00000000-0005-0000-0000-00008C000000}"/>
    <cellStyle name="Euro 3" xfId="238" xr:uid="{00000000-0005-0000-0000-00008D000000}"/>
    <cellStyle name="Euro 4" xfId="239" xr:uid="{00000000-0005-0000-0000-00008E000000}"/>
    <cellStyle name="Euro 5" xfId="240" xr:uid="{00000000-0005-0000-0000-00008F000000}"/>
    <cellStyle name="Euro 6" xfId="241" xr:uid="{00000000-0005-0000-0000-000090000000}"/>
    <cellStyle name="Explanatory Text 2" xfId="242" xr:uid="{00000000-0005-0000-0000-000091000000}"/>
    <cellStyle name="Formula" xfId="243" xr:uid="{00000000-0005-0000-0000-000092000000}"/>
    <cellStyle name="Formula 2" xfId="244" xr:uid="{00000000-0005-0000-0000-000093000000}"/>
    <cellStyle name="Fuss" xfId="245" xr:uid="{00000000-0005-0000-0000-000094000000}"/>
    <cellStyle name="Fuss 2" xfId="246" xr:uid="{00000000-0005-0000-0000-000095000000}"/>
    <cellStyle name="Fuss 3" xfId="247" xr:uid="{00000000-0005-0000-0000-000096000000}"/>
    <cellStyle name="Gevolgde hyperlink" xfId="248" xr:uid="{00000000-0005-0000-0000-000097000000}"/>
    <cellStyle name="Good 2" xfId="249" xr:uid="{00000000-0005-0000-0000-000098000000}"/>
    <cellStyle name="Gut 2" xfId="250" xr:uid="{00000000-0005-0000-0000-000099000000}"/>
    <cellStyle name="Heading 1 2" xfId="251" xr:uid="{00000000-0005-0000-0000-00009A000000}"/>
    <cellStyle name="Heading 2 2" xfId="252" xr:uid="{00000000-0005-0000-0000-00009B000000}"/>
    <cellStyle name="Heading 3 2" xfId="253" xr:uid="{00000000-0005-0000-0000-00009C000000}"/>
    <cellStyle name="Heading 4 2" xfId="254" xr:uid="{00000000-0005-0000-0000-00009D000000}"/>
    <cellStyle name="Hiperlink" xfId="55" builtinId="8"/>
    <cellStyle name="Hiperlink 2" xfId="25" xr:uid="{00000000-0005-0000-0000-00009F000000}"/>
    <cellStyle name="Hiperlink 2 2" xfId="481" xr:uid="{00000000-0005-0000-0000-0000A0000000}"/>
    <cellStyle name="Hiperlink 3" xfId="61" xr:uid="{00000000-0005-0000-0000-0000A1000000}"/>
    <cellStyle name="Hiperlink 4" xfId="255" xr:uid="{00000000-0005-0000-0000-0000A2000000}"/>
    <cellStyle name="Hipervínculo 2" xfId="256" xr:uid="{00000000-0005-0000-0000-0000A3000000}"/>
    <cellStyle name="Hyperlink 2" xfId="257" xr:uid="{00000000-0005-0000-0000-0000A4000000}"/>
    <cellStyle name="Hyperlink 3" xfId="258" xr:uid="{00000000-0005-0000-0000-0000A5000000}"/>
    <cellStyle name="Input 2" xfId="259" xr:uid="{00000000-0005-0000-0000-0000A6000000}"/>
    <cellStyle name="InputCells12_BBorder_CRFReport-template" xfId="260" xr:uid="{00000000-0005-0000-0000-0000A7000000}"/>
    <cellStyle name="Komma [0]_Blad1" xfId="261" xr:uid="{00000000-0005-0000-0000-0000A8000000}"/>
    <cellStyle name="Komma_Blad1" xfId="262" xr:uid="{00000000-0005-0000-0000-0000A9000000}"/>
    <cellStyle name="Linked Cell 2" xfId="263" xr:uid="{00000000-0005-0000-0000-0000AA000000}"/>
    <cellStyle name="Millares 10" xfId="264" xr:uid="{00000000-0005-0000-0000-0000AB000000}"/>
    <cellStyle name="Millares 10 2" xfId="265" xr:uid="{00000000-0005-0000-0000-0000AC000000}"/>
    <cellStyle name="Millares 10 2 2" xfId="266" xr:uid="{00000000-0005-0000-0000-0000AD000000}"/>
    <cellStyle name="Millares 11" xfId="267" xr:uid="{00000000-0005-0000-0000-0000AE000000}"/>
    <cellStyle name="Millares 11 2" xfId="268" xr:uid="{00000000-0005-0000-0000-0000AF000000}"/>
    <cellStyle name="Millares 11 2 2" xfId="269" xr:uid="{00000000-0005-0000-0000-0000B0000000}"/>
    <cellStyle name="Millares 12" xfId="270" xr:uid="{00000000-0005-0000-0000-0000B1000000}"/>
    <cellStyle name="Millares 13" xfId="271" xr:uid="{00000000-0005-0000-0000-0000B2000000}"/>
    <cellStyle name="Millares 13 2" xfId="272" xr:uid="{00000000-0005-0000-0000-0000B3000000}"/>
    <cellStyle name="Millares 13 2 2" xfId="273" xr:uid="{00000000-0005-0000-0000-0000B4000000}"/>
    <cellStyle name="Millares 14" xfId="274" xr:uid="{00000000-0005-0000-0000-0000B5000000}"/>
    <cellStyle name="Millares 14 2" xfId="275" xr:uid="{00000000-0005-0000-0000-0000B6000000}"/>
    <cellStyle name="Millares 14 2 2" xfId="276" xr:uid="{00000000-0005-0000-0000-0000B7000000}"/>
    <cellStyle name="Millares 18" xfId="277" xr:uid="{00000000-0005-0000-0000-0000B8000000}"/>
    <cellStyle name="Millares 18 2" xfId="278" xr:uid="{00000000-0005-0000-0000-0000B9000000}"/>
    <cellStyle name="Millares 2" xfId="279" xr:uid="{00000000-0005-0000-0000-0000BA000000}"/>
    <cellStyle name="Millares 2 2" xfId="280" xr:uid="{00000000-0005-0000-0000-0000BB000000}"/>
    <cellStyle name="Millares 2 2 2" xfId="281" xr:uid="{00000000-0005-0000-0000-0000BC000000}"/>
    <cellStyle name="Millares 2 2 2 2" xfId="282" xr:uid="{00000000-0005-0000-0000-0000BD000000}"/>
    <cellStyle name="Millares 2 2 3" xfId="283" xr:uid="{00000000-0005-0000-0000-0000BE000000}"/>
    <cellStyle name="Millares 2 3" xfId="284" xr:uid="{00000000-0005-0000-0000-0000BF000000}"/>
    <cellStyle name="Millares 2 3 2" xfId="285" xr:uid="{00000000-0005-0000-0000-0000C0000000}"/>
    <cellStyle name="Millares 2 4" xfId="286" xr:uid="{00000000-0005-0000-0000-0000C1000000}"/>
    <cellStyle name="Millares 2 4 2" xfId="287" xr:uid="{00000000-0005-0000-0000-0000C2000000}"/>
    <cellStyle name="Millares 2 5" xfId="288" xr:uid="{00000000-0005-0000-0000-0000C3000000}"/>
    <cellStyle name="Millares 3" xfId="289" xr:uid="{00000000-0005-0000-0000-0000C4000000}"/>
    <cellStyle name="Millares 3 2" xfId="290" xr:uid="{00000000-0005-0000-0000-0000C5000000}"/>
    <cellStyle name="Millares 3 2 2" xfId="291" xr:uid="{00000000-0005-0000-0000-0000C6000000}"/>
    <cellStyle name="Millares 3 2 2 2" xfId="292" xr:uid="{00000000-0005-0000-0000-0000C7000000}"/>
    <cellStyle name="Millares 3 2 3" xfId="293" xr:uid="{00000000-0005-0000-0000-0000C8000000}"/>
    <cellStyle name="Millares 3 3" xfId="294" xr:uid="{00000000-0005-0000-0000-0000C9000000}"/>
    <cellStyle name="Millares 3 3 2" xfId="295" xr:uid="{00000000-0005-0000-0000-0000CA000000}"/>
    <cellStyle name="Millares 3 4" xfId="296" xr:uid="{00000000-0005-0000-0000-0000CB000000}"/>
    <cellStyle name="Millares 3 5" xfId="297" xr:uid="{00000000-0005-0000-0000-0000CC000000}"/>
    <cellStyle name="Millares 4" xfId="298" xr:uid="{00000000-0005-0000-0000-0000CD000000}"/>
    <cellStyle name="Millares 4 2" xfId="299" xr:uid="{00000000-0005-0000-0000-0000CE000000}"/>
    <cellStyle name="Millares 6" xfId="300" xr:uid="{00000000-0005-0000-0000-0000CF000000}"/>
    <cellStyle name="Millares 6 2" xfId="301" xr:uid="{00000000-0005-0000-0000-0000D0000000}"/>
    <cellStyle name="Millares 6 2 2" xfId="302" xr:uid="{00000000-0005-0000-0000-0000D1000000}"/>
    <cellStyle name="Millares 6 2 2 2" xfId="303" xr:uid="{00000000-0005-0000-0000-0000D2000000}"/>
    <cellStyle name="Millares 6 2 3" xfId="304" xr:uid="{00000000-0005-0000-0000-0000D3000000}"/>
    <cellStyle name="Millares 6 3" xfId="305" xr:uid="{00000000-0005-0000-0000-0000D4000000}"/>
    <cellStyle name="Millares 6 3 2" xfId="306" xr:uid="{00000000-0005-0000-0000-0000D5000000}"/>
    <cellStyle name="Millares 7" xfId="307" xr:uid="{00000000-0005-0000-0000-0000D6000000}"/>
    <cellStyle name="Millares 7 2" xfId="308" xr:uid="{00000000-0005-0000-0000-0000D7000000}"/>
    <cellStyle name="Millares 7 2 2" xfId="309" xr:uid="{00000000-0005-0000-0000-0000D8000000}"/>
    <cellStyle name="Millares 7 2 2 2" xfId="310" xr:uid="{00000000-0005-0000-0000-0000D9000000}"/>
    <cellStyle name="Millares 7 2 3" xfId="311" xr:uid="{00000000-0005-0000-0000-0000DA000000}"/>
    <cellStyle name="Millares 7 3" xfId="312" xr:uid="{00000000-0005-0000-0000-0000DB000000}"/>
    <cellStyle name="Millares 7 3 2" xfId="313" xr:uid="{00000000-0005-0000-0000-0000DC000000}"/>
    <cellStyle name="Millares 8" xfId="314" xr:uid="{00000000-0005-0000-0000-0000DD000000}"/>
    <cellStyle name="Millares 8 2" xfId="315" xr:uid="{00000000-0005-0000-0000-0000DE000000}"/>
    <cellStyle name="Millares 8 2 2" xfId="316" xr:uid="{00000000-0005-0000-0000-0000DF000000}"/>
    <cellStyle name="Millares 9" xfId="317" xr:uid="{00000000-0005-0000-0000-0000E0000000}"/>
    <cellStyle name="Millares 9 2" xfId="318" xr:uid="{00000000-0005-0000-0000-0000E1000000}"/>
    <cellStyle name="Millares 9 2 2" xfId="319" xr:uid="{00000000-0005-0000-0000-0000E2000000}"/>
    <cellStyle name="Milliers 2" xfId="320" xr:uid="{00000000-0005-0000-0000-0000E3000000}"/>
    <cellStyle name="Milliers 2 2" xfId="321" xr:uid="{00000000-0005-0000-0000-0000E4000000}"/>
    <cellStyle name="Milliers 2 3" xfId="322" xr:uid="{00000000-0005-0000-0000-0000E5000000}"/>
    <cellStyle name="Milliers 2 4" xfId="323" xr:uid="{00000000-0005-0000-0000-0000E6000000}"/>
    <cellStyle name="Milliers 2 5" xfId="324" xr:uid="{00000000-0005-0000-0000-0000E7000000}"/>
    <cellStyle name="Milliers 3" xfId="325" xr:uid="{00000000-0005-0000-0000-0000E8000000}"/>
    <cellStyle name="mitP" xfId="326" xr:uid="{00000000-0005-0000-0000-0000E9000000}"/>
    <cellStyle name="Moeda" xfId="59" builtinId="4"/>
    <cellStyle name="Moeda 2" xfId="17" xr:uid="{00000000-0005-0000-0000-0000EB000000}"/>
    <cellStyle name="Moeda 2 2" xfId="26" xr:uid="{00000000-0005-0000-0000-0000EC000000}"/>
    <cellStyle name="Moeda 2 3" xfId="328" xr:uid="{00000000-0005-0000-0000-0000ED000000}"/>
    <cellStyle name="Moeda 2 4" xfId="489" xr:uid="{83F5D719-FC94-4CF6-ADE5-0663A0A6811D}"/>
    <cellStyle name="Moeda 3" xfId="98" xr:uid="{00000000-0005-0000-0000-0000EE000000}"/>
    <cellStyle name="Moeda 4" xfId="327" xr:uid="{00000000-0005-0000-0000-0000EF000000}"/>
    <cellStyle name="Moneda 2" xfId="329" xr:uid="{00000000-0005-0000-0000-0000F0000000}"/>
    <cellStyle name="Motif" xfId="330" xr:uid="{00000000-0005-0000-0000-0000F1000000}"/>
    <cellStyle name="Neutral 2" xfId="331" xr:uid="{00000000-0005-0000-0000-0000F2000000}"/>
    <cellStyle name="Neutre 2" xfId="332" xr:uid="{00000000-0005-0000-0000-0000F3000000}"/>
    <cellStyle name="Normal" xfId="0" builtinId="0"/>
    <cellStyle name="Normal 10" xfId="333" xr:uid="{00000000-0005-0000-0000-0000F5000000}"/>
    <cellStyle name="Normal 10 2" xfId="488" xr:uid="{00000000-0005-0000-0000-0000F6000000}"/>
    <cellStyle name="Normal 11" xfId="334" xr:uid="{00000000-0005-0000-0000-0000F7000000}"/>
    <cellStyle name="Normal 11 2" xfId="335" xr:uid="{00000000-0005-0000-0000-0000F8000000}"/>
    <cellStyle name="Normal 12" xfId="336" xr:uid="{00000000-0005-0000-0000-0000F9000000}"/>
    <cellStyle name="Normal 13" xfId="337" xr:uid="{00000000-0005-0000-0000-0000FA000000}"/>
    <cellStyle name="Normal 14" xfId="338" xr:uid="{00000000-0005-0000-0000-0000FB000000}"/>
    <cellStyle name="Normal 142" xfId="339" xr:uid="{00000000-0005-0000-0000-0000FC000000}"/>
    <cellStyle name="Normal 15" xfId="56" xr:uid="{00000000-0005-0000-0000-0000FD000000}"/>
    <cellStyle name="Normal 16" xfId="60" xr:uid="{00000000-0005-0000-0000-0000FE000000}"/>
    <cellStyle name="Normal 16 2" xfId="483" xr:uid="{00000000-0005-0000-0000-0000FF000000}"/>
    <cellStyle name="Normal 19" xfId="340" xr:uid="{00000000-0005-0000-0000-000000010000}"/>
    <cellStyle name="Normal 2" xfId="3" xr:uid="{00000000-0005-0000-0000-000001010000}"/>
    <cellStyle name="Normal 2 10" xfId="341" xr:uid="{00000000-0005-0000-0000-000002010000}"/>
    <cellStyle name="Normal 2 11" xfId="342" xr:uid="{00000000-0005-0000-0000-000003010000}"/>
    <cellStyle name="Normal 2 12" xfId="343" xr:uid="{00000000-0005-0000-0000-000004010000}"/>
    <cellStyle name="Normal 2 13" xfId="344" xr:uid="{00000000-0005-0000-0000-000005010000}"/>
    <cellStyle name="Normal 2 14" xfId="345" xr:uid="{00000000-0005-0000-0000-000006010000}"/>
    <cellStyle name="Normal 2 14 2" xfId="54" xr:uid="{00000000-0005-0000-0000-000007010000}"/>
    <cellStyle name="Normal 2 14 2 2" xfId="346" xr:uid="{00000000-0005-0000-0000-000008010000}"/>
    <cellStyle name="Normal 2 15" xfId="347" xr:uid="{00000000-0005-0000-0000-000009010000}"/>
    <cellStyle name="Normal 2 16" xfId="348" xr:uid="{00000000-0005-0000-0000-00000A010000}"/>
    <cellStyle name="Normal 2 17" xfId="349" xr:uid="{00000000-0005-0000-0000-00000B010000}"/>
    <cellStyle name="Normal 2 18" xfId="350" xr:uid="{00000000-0005-0000-0000-00000C010000}"/>
    <cellStyle name="Normal 2 2" xfId="4" xr:uid="{00000000-0005-0000-0000-00000D010000}"/>
    <cellStyle name="Normal 2 2 2" xfId="351" xr:uid="{00000000-0005-0000-0000-00000E010000}"/>
    <cellStyle name="Normal 2 2 2 2 3" xfId="52" xr:uid="{00000000-0005-0000-0000-00000F010000}"/>
    <cellStyle name="Normal 2 3" xfId="23" xr:uid="{00000000-0005-0000-0000-000010010000}"/>
    <cellStyle name="Normal 2 3 2" xfId="32" xr:uid="{00000000-0005-0000-0000-000011010000}"/>
    <cellStyle name="Normal 2 3 3" xfId="352" xr:uid="{00000000-0005-0000-0000-000012010000}"/>
    <cellStyle name="Normal 2 4" xfId="42" xr:uid="{00000000-0005-0000-0000-000013010000}"/>
    <cellStyle name="Normal 2 4 2" xfId="353" xr:uid="{00000000-0005-0000-0000-000014010000}"/>
    <cellStyle name="Normal 2 5" xfId="50" xr:uid="{00000000-0005-0000-0000-000015010000}"/>
    <cellStyle name="Normal 2 5 2" xfId="354" xr:uid="{00000000-0005-0000-0000-000016010000}"/>
    <cellStyle name="Normal 2 6" xfId="355" xr:uid="{00000000-0005-0000-0000-000017010000}"/>
    <cellStyle name="Normal 2 7" xfId="356" xr:uid="{00000000-0005-0000-0000-000018010000}"/>
    <cellStyle name="Normal 2 8" xfId="357" xr:uid="{00000000-0005-0000-0000-000019010000}"/>
    <cellStyle name="Normal 2 9" xfId="358" xr:uid="{00000000-0005-0000-0000-00001A010000}"/>
    <cellStyle name="Normal 20" xfId="359" xr:uid="{00000000-0005-0000-0000-00001B010000}"/>
    <cellStyle name="Normal 20 2" xfId="360" xr:uid="{00000000-0005-0000-0000-00001C010000}"/>
    <cellStyle name="Normal 3" xfId="7" xr:uid="{00000000-0005-0000-0000-00001D010000}"/>
    <cellStyle name="Normal 3 2" xfId="20" xr:uid="{00000000-0005-0000-0000-00001E010000}"/>
    <cellStyle name="Normal 3 2 2" xfId="27" xr:uid="{00000000-0005-0000-0000-00001F010000}"/>
    <cellStyle name="Normal 3 2 2 2" xfId="362" xr:uid="{00000000-0005-0000-0000-000020010000}"/>
    <cellStyle name="Normal 3 2 3" xfId="363" xr:uid="{00000000-0005-0000-0000-000021010000}"/>
    <cellStyle name="Normal 3 2 4" xfId="364" xr:uid="{00000000-0005-0000-0000-000022010000}"/>
    <cellStyle name="Normal 3 2 5" xfId="361" xr:uid="{00000000-0005-0000-0000-000023010000}"/>
    <cellStyle name="Normal 3 3" xfId="36" xr:uid="{00000000-0005-0000-0000-000024010000}"/>
    <cellStyle name="Normal 3 3 2" xfId="366" xr:uid="{00000000-0005-0000-0000-000025010000}"/>
    <cellStyle name="Normal 3 3 3" xfId="367" xr:uid="{00000000-0005-0000-0000-000026010000}"/>
    <cellStyle name="Normal 3 3 4" xfId="368" xr:uid="{00000000-0005-0000-0000-000027010000}"/>
    <cellStyle name="Normal 3 3 5" xfId="365" xr:uid="{00000000-0005-0000-0000-000028010000}"/>
    <cellStyle name="Normal 3 4" xfId="35" xr:uid="{00000000-0005-0000-0000-000029010000}"/>
    <cellStyle name="Normal 3 5" xfId="34" xr:uid="{00000000-0005-0000-0000-00002A010000}"/>
    <cellStyle name="Normal 3 6" xfId="44" xr:uid="{00000000-0005-0000-0000-00002B010000}"/>
    <cellStyle name="Normal 4" xfId="19" xr:uid="{00000000-0005-0000-0000-00002C010000}"/>
    <cellStyle name="Normal 4 2" xfId="28" xr:uid="{00000000-0005-0000-0000-00002D010000}"/>
    <cellStyle name="Normal 4 2 2" xfId="370" xr:uid="{00000000-0005-0000-0000-00002E010000}"/>
    <cellStyle name="Normal 4 2 3" xfId="369" xr:uid="{00000000-0005-0000-0000-00002F010000}"/>
    <cellStyle name="Normal 4 3" xfId="371" xr:uid="{00000000-0005-0000-0000-000030010000}"/>
    <cellStyle name="Normal 4 4" xfId="372" xr:uid="{00000000-0005-0000-0000-000031010000}"/>
    <cellStyle name="Normal 48 2" xfId="53" xr:uid="{00000000-0005-0000-0000-000032010000}"/>
    <cellStyle name="Normal 5" xfId="18" xr:uid="{00000000-0005-0000-0000-000033010000}"/>
    <cellStyle name="Normal 5 10" xfId="374" xr:uid="{00000000-0005-0000-0000-000034010000}"/>
    <cellStyle name="Normal 5 11" xfId="375" xr:uid="{00000000-0005-0000-0000-000035010000}"/>
    <cellStyle name="Normal 5 12" xfId="376" xr:uid="{00000000-0005-0000-0000-000036010000}"/>
    <cellStyle name="Normal 5 13" xfId="377" xr:uid="{00000000-0005-0000-0000-000037010000}"/>
    <cellStyle name="Normal 5 14" xfId="373" xr:uid="{00000000-0005-0000-0000-000038010000}"/>
    <cellStyle name="Normal 5 2" xfId="29" xr:uid="{00000000-0005-0000-0000-000039010000}"/>
    <cellStyle name="Normal 5 3" xfId="378" xr:uid="{00000000-0005-0000-0000-00003A010000}"/>
    <cellStyle name="Normal 5 4" xfId="379" xr:uid="{00000000-0005-0000-0000-00003B010000}"/>
    <cellStyle name="Normal 5 5" xfId="380" xr:uid="{00000000-0005-0000-0000-00003C010000}"/>
    <cellStyle name="Normal 5 6" xfId="381" xr:uid="{00000000-0005-0000-0000-00003D010000}"/>
    <cellStyle name="Normal 5 7" xfId="382" xr:uid="{00000000-0005-0000-0000-00003E010000}"/>
    <cellStyle name="Normal 5 8" xfId="383" xr:uid="{00000000-0005-0000-0000-00003F010000}"/>
    <cellStyle name="Normal 5 9" xfId="384" xr:uid="{00000000-0005-0000-0000-000040010000}"/>
    <cellStyle name="Normal 50" xfId="8" xr:uid="{00000000-0005-0000-0000-000041010000}"/>
    <cellStyle name="Normal 50 2" xfId="51" xr:uid="{00000000-0005-0000-0000-000042010000}"/>
    <cellStyle name="Normal 6" xfId="39" xr:uid="{00000000-0005-0000-0000-000043010000}"/>
    <cellStyle name="Normal 6 10" xfId="386" xr:uid="{00000000-0005-0000-0000-000044010000}"/>
    <cellStyle name="Normal 6 11" xfId="387" xr:uid="{00000000-0005-0000-0000-000045010000}"/>
    <cellStyle name="Normal 6 12" xfId="388" xr:uid="{00000000-0005-0000-0000-000046010000}"/>
    <cellStyle name="Normal 6 13" xfId="389" xr:uid="{00000000-0005-0000-0000-000047010000}"/>
    <cellStyle name="Normal 6 14" xfId="390" xr:uid="{00000000-0005-0000-0000-000048010000}"/>
    <cellStyle name="Normal 6 15" xfId="391" xr:uid="{00000000-0005-0000-0000-000049010000}"/>
    <cellStyle name="Normal 6 16" xfId="392" xr:uid="{00000000-0005-0000-0000-00004A010000}"/>
    <cellStyle name="Normal 6 17" xfId="385" xr:uid="{00000000-0005-0000-0000-00004B010000}"/>
    <cellStyle name="Normal 6 2" xfId="393" xr:uid="{00000000-0005-0000-0000-00004C010000}"/>
    <cellStyle name="Normal 6 3" xfId="394" xr:uid="{00000000-0005-0000-0000-00004D010000}"/>
    <cellStyle name="Normal 6 4" xfId="395" xr:uid="{00000000-0005-0000-0000-00004E010000}"/>
    <cellStyle name="Normal 6 5" xfId="396" xr:uid="{00000000-0005-0000-0000-00004F010000}"/>
    <cellStyle name="Normal 6 6" xfId="397" xr:uid="{00000000-0005-0000-0000-000050010000}"/>
    <cellStyle name="Normal 6 7" xfId="398" xr:uid="{00000000-0005-0000-0000-000051010000}"/>
    <cellStyle name="Normal 6 8" xfId="399" xr:uid="{00000000-0005-0000-0000-000052010000}"/>
    <cellStyle name="Normal 6 9" xfId="400" xr:uid="{00000000-0005-0000-0000-000053010000}"/>
    <cellStyle name="Normal 7" xfId="75" xr:uid="{00000000-0005-0000-0000-000054010000}"/>
    <cellStyle name="Normal 7 2" xfId="402" xr:uid="{00000000-0005-0000-0000-000055010000}"/>
    <cellStyle name="Normal 7 3" xfId="403" xr:uid="{00000000-0005-0000-0000-000056010000}"/>
    <cellStyle name="Normal 7 4" xfId="401" xr:uid="{00000000-0005-0000-0000-000057010000}"/>
    <cellStyle name="Normal 8" xfId="77" xr:uid="{00000000-0005-0000-0000-000058010000}"/>
    <cellStyle name="Normal 8 2" xfId="405" xr:uid="{00000000-0005-0000-0000-000059010000}"/>
    <cellStyle name="Normal 8 3" xfId="406" xr:uid="{00000000-0005-0000-0000-00005A010000}"/>
    <cellStyle name="Normal 8 4" xfId="407" xr:uid="{00000000-0005-0000-0000-00005B010000}"/>
    <cellStyle name="Normal 8 5" xfId="404" xr:uid="{00000000-0005-0000-0000-00005C010000}"/>
    <cellStyle name="Normal 9" xfId="99" xr:uid="{00000000-0005-0000-0000-00005D010000}"/>
    <cellStyle name="Normal 9 2" xfId="12" xr:uid="{00000000-0005-0000-0000-00005E010000}"/>
    <cellStyle name="Normal 9 3" xfId="408" xr:uid="{00000000-0005-0000-0000-00005F010000}"/>
    <cellStyle name="Normal 92" xfId="409" xr:uid="{00000000-0005-0000-0000-000060010000}"/>
    <cellStyle name="Normal GHG Numbers (0.00)" xfId="410" xr:uid="{00000000-0005-0000-0000-000061010000}"/>
    <cellStyle name="Normal GHG Numbers (0.00) 2" xfId="411" xr:uid="{00000000-0005-0000-0000-000062010000}"/>
    <cellStyle name="Normal GHG Textfiels Bold" xfId="412" xr:uid="{00000000-0005-0000-0000-000063010000}"/>
    <cellStyle name="Normal GHG Textfiels Bold 2" xfId="413" xr:uid="{00000000-0005-0000-0000-000064010000}"/>
    <cellStyle name="Normal GHG-Shade" xfId="414" xr:uid="{00000000-0005-0000-0000-000065010000}"/>
    <cellStyle name="Nota 2" xfId="415" xr:uid="{00000000-0005-0000-0000-000066010000}"/>
    <cellStyle name="Notas 2" xfId="416" xr:uid="{00000000-0005-0000-0000-000067010000}"/>
    <cellStyle name="Notas 2 2" xfId="417" xr:uid="{00000000-0005-0000-0000-000068010000}"/>
    <cellStyle name="Note 2" xfId="418" xr:uid="{00000000-0005-0000-0000-000069010000}"/>
    <cellStyle name="Note 3" xfId="419" xr:uid="{00000000-0005-0000-0000-00006A010000}"/>
    <cellStyle name="Notiz 2" xfId="420" xr:uid="{00000000-0005-0000-0000-00006B010000}"/>
    <cellStyle name="NumberCellStyle" xfId="421" xr:uid="{00000000-0005-0000-0000-00006C010000}"/>
    <cellStyle name="ohneP" xfId="422" xr:uid="{00000000-0005-0000-0000-00006D010000}"/>
    <cellStyle name="Output 2" xfId="423" xr:uid="{00000000-0005-0000-0000-00006E010000}"/>
    <cellStyle name="Percent 2" xfId="424" xr:uid="{00000000-0005-0000-0000-00006F010000}"/>
    <cellStyle name="Porcentagem" xfId="2" builtinId="5"/>
    <cellStyle name="Porcentagem 2" xfId="9" xr:uid="{00000000-0005-0000-0000-000071010000}"/>
    <cellStyle name="Porcentagem 2 2" xfId="30" xr:uid="{00000000-0005-0000-0000-000072010000}"/>
    <cellStyle name="Porcentagem 2 2 2" xfId="427" xr:uid="{00000000-0005-0000-0000-000073010000}"/>
    <cellStyle name="Porcentagem 2 3" xfId="43" xr:uid="{00000000-0005-0000-0000-000074010000}"/>
    <cellStyle name="Porcentagem 2 4" xfId="47" xr:uid="{00000000-0005-0000-0000-000075010000}"/>
    <cellStyle name="Porcentagem 2 5" xfId="426" xr:uid="{00000000-0005-0000-0000-000076010000}"/>
    <cellStyle name="Porcentagem 3" xfId="15" xr:uid="{00000000-0005-0000-0000-000077010000}"/>
    <cellStyle name="Porcentagem 3 2" xfId="31" xr:uid="{00000000-0005-0000-0000-000078010000}"/>
    <cellStyle name="Porcentagem 3 3" xfId="45" xr:uid="{00000000-0005-0000-0000-000079010000}"/>
    <cellStyle name="Porcentagem 3 4" xfId="428" xr:uid="{00000000-0005-0000-0000-00007A010000}"/>
    <cellStyle name="Porcentagem 4" xfId="40" xr:uid="{00000000-0005-0000-0000-00007B010000}"/>
    <cellStyle name="Porcentagem 4 2" xfId="58" xr:uid="{00000000-0005-0000-0000-00007C010000}"/>
    <cellStyle name="Porcentagem 5" xfId="79" xr:uid="{00000000-0005-0000-0000-00007D010000}"/>
    <cellStyle name="Porcentagem 5 2" xfId="486" xr:uid="{00000000-0005-0000-0000-00007E010000}"/>
    <cellStyle name="Porcentagem 6" xfId="425" xr:uid="{00000000-0005-0000-0000-00007F010000}"/>
    <cellStyle name="Porcentagem 8 2" xfId="13" xr:uid="{00000000-0005-0000-0000-000080010000}"/>
    <cellStyle name="Porcentagem 9" xfId="48" xr:uid="{00000000-0005-0000-0000-000081010000}"/>
    <cellStyle name="Porcentaje 2" xfId="429" xr:uid="{00000000-0005-0000-0000-000082010000}"/>
    <cellStyle name="Porcentaje 2 2" xfId="430" xr:uid="{00000000-0005-0000-0000-000083010000}"/>
    <cellStyle name="Porcentaje 2 2 2" xfId="431" xr:uid="{00000000-0005-0000-0000-000084010000}"/>
    <cellStyle name="Porcentaje 2 3" xfId="432" xr:uid="{00000000-0005-0000-0000-000085010000}"/>
    <cellStyle name="Porcentaje 2 4" xfId="433" xr:uid="{00000000-0005-0000-0000-000086010000}"/>
    <cellStyle name="Porcentaje 2 5" xfId="434" xr:uid="{00000000-0005-0000-0000-000087010000}"/>
    <cellStyle name="Porcentaje 3" xfId="435" xr:uid="{00000000-0005-0000-0000-000088010000}"/>
    <cellStyle name="Porcentual 2" xfId="436" xr:uid="{00000000-0005-0000-0000-000089010000}"/>
    <cellStyle name="Porcentual 2 2" xfId="437" xr:uid="{00000000-0005-0000-0000-00008A010000}"/>
    <cellStyle name="Pourcentage 2" xfId="438" xr:uid="{00000000-0005-0000-0000-00008B010000}"/>
    <cellStyle name="Prozent 2" xfId="439" xr:uid="{00000000-0005-0000-0000-00008C010000}"/>
    <cellStyle name="Refdb standard" xfId="440" xr:uid="{00000000-0005-0000-0000-00008D010000}"/>
    <cellStyle name="Saída 2" xfId="441" xr:uid="{00000000-0005-0000-0000-00008E010000}"/>
    <cellStyle name="Schlecht 2" xfId="442" xr:uid="{00000000-0005-0000-0000-00008F010000}"/>
    <cellStyle name="Separador de milhares 2" xfId="21" xr:uid="{00000000-0005-0000-0000-000090010000}"/>
    <cellStyle name="Separador de milhares 2 2" xfId="22" xr:uid="{00000000-0005-0000-0000-000091010000}"/>
    <cellStyle name="Separador de milhares 2 2 2" xfId="64" xr:uid="{00000000-0005-0000-0000-000092010000}"/>
    <cellStyle name="Separador de milhares 2 2 3" xfId="90" xr:uid="{00000000-0005-0000-0000-000093010000}"/>
    <cellStyle name="Separador de milhares 2 3" xfId="24" xr:uid="{00000000-0005-0000-0000-000094010000}"/>
    <cellStyle name="Separador de milhares 2 3 2" xfId="33" xr:uid="{00000000-0005-0000-0000-000095010000}"/>
    <cellStyle name="Separador de milhares 2 3 2 2" xfId="68" xr:uid="{00000000-0005-0000-0000-000096010000}"/>
    <cellStyle name="Separador de milhares 2 3 2 3" xfId="92" xr:uid="{00000000-0005-0000-0000-000097010000}"/>
    <cellStyle name="Separador de milhares 2 3 3" xfId="66" xr:uid="{00000000-0005-0000-0000-000098010000}"/>
    <cellStyle name="Separador de milhares 2 3 4" xfId="91" xr:uid="{00000000-0005-0000-0000-000099010000}"/>
    <cellStyle name="Separador de milhares 2 4" xfId="38" xr:uid="{00000000-0005-0000-0000-00009A010000}"/>
    <cellStyle name="Separador de milhares 2 4 2" xfId="70" xr:uid="{00000000-0005-0000-0000-00009B010000}"/>
    <cellStyle name="Separador de milhares 2 4 3" xfId="94" xr:uid="{00000000-0005-0000-0000-00009C010000}"/>
    <cellStyle name="Separador de milhares 2 5" xfId="62" xr:uid="{00000000-0005-0000-0000-00009D010000}"/>
    <cellStyle name="Separador de milhares 2 6" xfId="89" xr:uid="{00000000-0005-0000-0000-00009E010000}"/>
    <cellStyle name="Separador de milhares 2 7" xfId="443" xr:uid="{00000000-0005-0000-0000-00009F010000}"/>
    <cellStyle name="Separador de milhares 3" xfId="11" xr:uid="{00000000-0005-0000-0000-0000A0010000}"/>
    <cellStyle name="Separador de milhares 3 2" xfId="16" xr:uid="{00000000-0005-0000-0000-0000A1010000}"/>
    <cellStyle name="Separador de milhares 3 2 2" xfId="81" xr:uid="{00000000-0005-0000-0000-0000A2010000}"/>
    <cellStyle name="Separador de milhares 3 2 3" xfId="65" xr:uid="{00000000-0005-0000-0000-0000A3010000}"/>
    <cellStyle name="Separador de milhares 3 2 4" xfId="88" xr:uid="{00000000-0005-0000-0000-0000A4010000}"/>
    <cellStyle name="Separador de milhares 3 3" xfId="80" xr:uid="{00000000-0005-0000-0000-0000A5010000}"/>
    <cellStyle name="Separador de milhares 3 4" xfId="63" xr:uid="{00000000-0005-0000-0000-0000A6010000}"/>
    <cellStyle name="Separador de milhares 3 5" xfId="86" xr:uid="{00000000-0005-0000-0000-0000A7010000}"/>
    <cellStyle name="Shade" xfId="444" xr:uid="{00000000-0005-0000-0000-0000A8010000}"/>
    <cellStyle name="Shade 2" xfId="445" xr:uid="{00000000-0005-0000-0000-0000A9010000}"/>
    <cellStyle name="Standaard_Blad1" xfId="446" xr:uid="{00000000-0005-0000-0000-0000AA010000}"/>
    <cellStyle name="Standaard2" xfId="447" xr:uid="{00000000-0005-0000-0000-0000AB010000}"/>
    <cellStyle name="Standard 2" xfId="448" xr:uid="{00000000-0005-0000-0000-0000AC010000}"/>
    <cellStyle name="Standard 2 2" xfId="449" xr:uid="{00000000-0005-0000-0000-0000AD010000}"/>
    <cellStyle name="Standard 2 3" xfId="450" xr:uid="{00000000-0005-0000-0000-0000AE010000}"/>
    <cellStyle name="Standard 3" xfId="451" xr:uid="{00000000-0005-0000-0000-0000AF010000}"/>
    <cellStyle name="Standard 4" xfId="452" xr:uid="{00000000-0005-0000-0000-0000B0010000}"/>
    <cellStyle name="Standard 5" xfId="453" xr:uid="{00000000-0005-0000-0000-0000B1010000}"/>
    <cellStyle name="Standard 6" xfId="454" xr:uid="{00000000-0005-0000-0000-0000B2010000}"/>
    <cellStyle name="Standard 7" xfId="455" xr:uid="{00000000-0005-0000-0000-0000B3010000}"/>
    <cellStyle name="Standard_ENR_REF" xfId="456" xr:uid="{00000000-0005-0000-0000-0000B4010000}"/>
    <cellStyle name="Style 1" xfId="457" xr:uid="{00000000-0005-0000-0000-0000B5010000}"/>
    <cellStyle name="Texto de Aviso 2" xfId="458" xr:uid="{00000000-0005-0000-0000-0000B6010000}"/>
    <cellStyle name="Title 2" xfId="459" xr:uid="{00000000-0005-0000-0000-0000B7010000}"/>
    <cellStyle name="Titre 2" xfId="460" xr:uid="{00000000-0005-0000-0000-0000B8010000}"/>
    <cellStyle name="Titre 3" xfId="461" xr:uid="{00000000-0005-0000-0000-0000B9010000}"/>
    <cellStyle name="Total 2" xfId="462" xr:uid="{00000000-0005-0000-0000-0000BA010000}"/>
    <cellStyle name="Überschrift 1 2" xfId="463" xr:uid="{00000000-0005-0000-0000-0000BB010000}"/>
    <cellStyle name="Überschrift 2 2" xfId="464" xr:uid="{00000000-0005-0000-0000-0000BC010000}"/>
    <cellStyle name="Überschrift 3 2" xfId="465" xr:uid="{00000000-0005-0000-0000-0000BD010000}"/>
    <cellStyle name="Überschrift 4 2" xfId="466" xr:uid="{00000000-0005-0000-0000-0000BE010000}"/>
    <cellStyle name="Überschrift 5" xfId="467" xr:uid="{00000000-0005-0000-0000-0000BF010000}"/>
    <cellStyle name="Valuta [0]_Blad1" xfId="468" xr:uid="{00000000-0005-0000-0000-0000C0010000}"/>
    <cellStyle name="Valuta_Blad1" xfId="469" xr:uid="{00000000-0005-0000-0000-0000C1010000}"/>
    <cellStyle name="Verknüpfte Zelle 2" xfId="470" xr:uid="{00000000-0005-0000-0000-0000C2010000}"/>
    <cellStyle name="Vírgula" xfId="1" builtinId="3"/>
    <cellStyle name="Vírgula 2" xfId="10" xr:uid="{00000000-0005-0000-0000-0000C4010000}"/>
    <cellStyle name="Vírgula 2 2" xfId="14" xr:uid="{00000000-0005-0000-0000-0000C5010000}"/>
    <cellStyle name="Vírgula 2 2 2" xfId="71" xr:uid="{00000000-0005-0000-0000-0000C6010000}"/>
    <cellStyle name="Vírgula 2 2 3" xfId="87" xr:uid="{00000000-0005-0000-0000-0000C7010000}"/>
    <cellStyle name="Vírgula 2 2 4" xfId="472" xr:uid="{00000000-0005-0000-0000-0000C8010000}"/>
    <cellStyle name="Vírgula 2 3" xfId="49" xr:uid="{00000000-0005-0000-0000-0000C9010000}"/>
    <cellStyle name="Vírgula 2 3 2" xfId="74" xr:uid="{00000000-0005-0000-0000-0000CA010000}"/>
    <cellStyle name="Vírgula 2 3 3" xfId="97" xr:uid="{00000000-0005-0000-0000-0000CB010000}"/>
    <cellStyle name="Vírgula 2 3 4" xfId="484" xr:uid="{00000000-0005-0000-0000-0000CC010000}"/>
    <cellStyle name="Vírgula 2 4" xfId="67" xr:uid="{00000000-0005-0000-0000-0000CD010000}"/>
    <cellStyle name="Vírgula 2 5" xfId="85" xr:uid="{00000000-0005-0000-0000-0000CE010000}"/>
    <cellStyle name="Vírgula 2 6" xfId="101" xr:uid="{00000000-0005-0000-0000-0000CF010000}"/>
    <cellStyle name="Vírgula 2 7" xfId="471" xr:uid="{00000000-0005-0000-0000-0000D0010000}"/>
    <cellStyle name="Vírgula 3" xfId="37" xr:uid="{00000000-0005-0000-0000-0000D1010000}"/>
    <cellStyle name="Vírgula 3 2" xfId="69" xr:uid="{00000000-0005-0000-0000-0000D2010000}"/>
    <cellStyle name="Vírgula 3 3" xfId="93" xr:uid="{00000000-0005-0000-0000-0000D3010000}"/>
    <cellStyle name="Vírgula 3 4" xfId="473" xr:uid="{00000000-0005-0000-0000-0000D4010000}"/>
    <cellStyle name="Vírgula 4" xfId="5" xr:uid="{00000000-0005-0000-0000-0000D5010000}"/>
    <cellStyle name="Vírgula 4 2" xfId="41" xr:uid="{00000000-0005-0000-0000-0000D6010000}"/>
    <cellStyle name="Vírgula 4 2 2" xfId="95" xr:uid="{00000000-0005-0000-0000-0000D7010000}"/>
    <cellStyle name="Vírgula 4 2 3" xfId="487" xr:uid="{00000000-0005-0000-0000-0000D8010000}"/>
    <cellStyle name="Vírgula 4 3" xfId="72" xr:uid="{00000000-0005-0000-0000-0000D9010000}"/>
    <cellStyle name="Vírgula 4 4" xfId="83" xr:uid="{00000000-0005-0000-0000-0000DA010000}"/>
    <cellStyle name="Vírgula 4 5" xfId="482" xr:uid="{00000000-0005-0000-0000-0000DB010000}"/>
    <cellStyle name="Vírgula 5" xfId="57" xr:uid="{00000000-0005-0000-0000-0000DC010000}"/>
    <cellStyle name="Vírgula 5 2" xfId="76" xr:uid="{00000000-0005-0000-0000-0000DD010000}"/>
    <cellStyle name="Vírgula 5 3" xfId="485" xr:uid="{00000000-0005-0000-0000-0000DE010000}"/>
    <cellStyle name="Vírgula 6" xfId="78" xr:uid="{00000000-0005-0000-0000-0000DF010000}"/>
    <cellStyle name="Vírgula 7" xfId="82" xr:uid="{00000000-0005-0000-0000-0000E0010000}"/>
    <cellStyle name="Vírgula 8" xfId="100" xr:uid="{00000000-0005-0000-0000-0000E1010000}"/>
    <cellStyle name="Währung 2" xfId="474" xr:uid="{00000000-0005-0000-0000-0000E2010000}"/>
    <cellStyle name="Währung 3" xfId="475" xr:uid="{00000000-0005-0000-0000-0000E3010000}"/>
    <cellStyle name="Warnender Text 2" xfId="476" xr:uid="{00000000-0005-0000-0000-0000E4010000}"/>
    <cellStyle name="Warning Text 2" xfId="477" xr:uid="{00000000-0005-0000-0000-0000E5010000}"/>
    <cellStyle name="Zelle überprüfen 2" xfId="478" xr:uid="{00000000-0005-0000-0000-0000E6010000}"/>
    <cellStyle name="Βασικό_Φύλλο1" xfId="479" xr:uid="{00000000-0005-0000-0000-0000E7010000}"/>
    <cellStyle name="Обычный_2++_CRFReport-template" xfId="480" xr:uid="{00000000-0005-0000-0000-0000E8010000}"/>
  </cellStyles>
  <dxfs count="39">
    <dxf>
      <font>
        <condense val="0"/>
        <extend val="0"/>
        <color indexed="43"/>
      </font>
      <fill>
        <patternFill>
          <bgColor indexed="53"/>
        </patternFill>
      </fill>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bgColor theme="0"/>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bgColor theme="0"/>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theme="4" tint="0.79998168889431442"/>
          <bgColor theme="0"/>
        </patternFill>
      </fill>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bottom/>
      </border>
    </dxf>
  </dxfs>
  <tableStyles count="0" defaultTableStyle="TableStyleMedium2" defaultPivotStyle="PivotStyleLight16"/>
  <colors>
    <mruColors>
      <color rgb="FF953735"/>
      <color rgb="FF00678E"/>
      <color rgb="FF185479"/>
      <color rgb="FF1F4E79"/>
      <color rgb="FF333F50"/>
      <color rgb="FF336699"/>
      <color rgb="FF62993E"/>
      <color rgb="FF5B9BD5"/>
      <color rgb="FF255E91"/>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00.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101.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102.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31.xml"/><Relationship Id="rId1" Type="http://schemas.microsoft.com/office/2011/relationships/chartStyle" Target="style31.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2.xml"/><Relationship Id="rId1" Type="http://schemas.microsoft.com/office/2011/relationships/chartStyle" Target="style32.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3.xml"/><Relationship Id="rId1" Type="http://schemas.microsoft.com/office/2011/relationships/chartStyle" Target="style33.xml"/></Relationships>
</file>

<file path=xl/charts/_rels/chart4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4.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5.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38.xml"/><Relationship Id="rId1" Type="http://schemas.microsoft.com/office/2011/relationships/chartStyle" Target="style3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6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66.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67.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6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45.xml"/><Relationship Id="rId1" Type="http://schemas.microsoft.com/office/2011/relationships/chartStyle" Target="style45.xml"/><Relationship Id="rId4" Type="http://schemas.openxmlformats.org/officeDocument/2006/relationships/chartUserShapes" Target="../drawings/drawing71.xml"/></Relationships>
</file>

<file path=xl/charts/_rels/chart73.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74.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75.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76.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77.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78.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9.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0.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81.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82.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83.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84.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85.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86.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87.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88.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89.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0.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91.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92.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93.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94.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95.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96.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97.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98.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99.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Ex1.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Ex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Fig.1!$B$22</c:f>
              <c:strCache>
                <c:ptCount val="1"/>
                <c:pt idx="0">
                  <c:v>Renováveis</c:v>
                </c:pt>
              </c:strCache>
            </c:strRef>
          </c:tx>
          <c:spPr>
            <a:solidFill>
              <a:srgbClr val="548235"/>
            </a:solidFill>
            <a:ln>
              <a:solidFill>
                <a:schemeClr val="tx1">
                  <a:lumMod val="85000"/>
                  <a:lumOff val="1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Fig.1!$A$23:$A$26</c:f>
              <c:strCache>
                <c:ptCount val="3"/>
                <c:pt idx="0">
                  <c:v>OCDE 2020</c:v>
                </c:pt>
                <c:pt idx="1">
                  <c:v>Mundo 2020</c:v>
                </c:pt>
                <c:pt idx="2">
                  <c:v>Brasil 2022</c:v>
                </c:pt>
              </c:strCache>
            </c:strRef>
          </c:cat>
          <c:val>
            <c:numRef>
              <c:f>Fig.1!$B$23:$B$25</c:f>
              <c:numCache>
                <c:formatCode>0.0%</c:formatCode>
                <c:ptCount val="3"/>
                <c:pt idx="0">
                  <c:v>0.115</c:v>
                </c:pt>
                <c:pt idx="1">
                  <c:v>0.14099999999999999</c:v>
                </c:pt>
                <c:pt idx="2">
                  <c:v>0.4736739800473575</c:v>
                </c:pt>
              </c:numCache>
            </c:numRef>
          </c:val>
          <c:extLst>
            <c:ext xmlns:c16="http://schemas.microsoft.com/office/drawing/2014/chart" uri="{C3380CC4-5D6E-409C-BE32-E72D297353CC}">
              <c16:uniqueId val="{00000000-902D-48F0-AC22-C1E7C1DBFEFE}"/>
            </c:ext>
          </c:extLst>
        </c:ser>
        <c:ser>
          <c:idx val="1"/>
          <c:order val="1"/>
          <c:tx>
            <c:strRef>
              <c:f>Fig.1!$C$22</c:f>
              <c:strCache>
                <c:ptCount val="1"/>
                <c:pt idx="0">
                  <c:v>Não-renováveis</c:v>
                </c:pt>
              </c:strCache>
            </c:strRef>
          </c:tx>
          <c:spPr>
            <a:solidFill>
              <a:srgbClr val="953735"/>
            </a:solidFill>
            <a:ln>
              <a:solidFill>
                <a:schemeClr val="tx1">
                  <a:lumMod val="85000"/>
                  <a:lumOff val="1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Fig.1!$A$23:$A$26</c:f>
              <c:strCache>
                <c:ptCount val="3"/>
                <c:pt idx="0">
                  <c:v>OCDE 2020</c:v>
                </c:pt>
                <c:pt idx="1">
                  <c:v>Mundo 2020</c:v>
                </c:pt>
                <c:pt idx="2">
                  <c:v>Brasil 2022</c:v>
                </c:pt>
              </c:strCache>
            </c:strRef>
          </c:cat>
          <c:val>
            <c:numRef>
              <c:f>Fig.1!$C$23:$C$25</c:f>
              <c:numCache>
                <c:formatCode>0.0%</c:formatCode>
                <c:ptCount val="3"/>
                <c:pt idx="0">
                  <c:v>0.88500000000000001</c:v>
                </c:pt>
                <c:pt idx="1">
                  <c:v>0.85899999999999999</c:v>
                </c:pt>
                <c:pt idx="2">
                  <c:v>0.52632601995264261</c:v>
                </c:pt>
              </c:numCache>
            </c:numRef>
          </c:val>
          <c:extLst>
            <c:ext xmlns:c16="http://schemas.microsoft.com/office/drawing/2014/chart" uri="{C3380CC4-5D6E-409C-BE32-E72D297353CC}">
              <c16:uniqueId val="{00000001-902D-48F0-AC22-C1E7C1DBFEFE}"/>
            </c:ext>
          </c:extLst>
        </c:ser>
        <c:dLbls>
          <c:showLegendKey val="0"/>
          <c:showVal val="0"/>
          <c:showCatName val="0"/>
          <c:showSerName val="0"/>
          <c:showPercent val="0"/>
          <c:showBubbleSize val="0"/>
        </c:dLbls>
        <c:gapWidth val="100"/>
        <c:overlap val="100"/>
        <c:axId val="1173984304"/>
        <c:axId val="1173971248"/>
      </c:barChart>
      <c:catAx>
        <c:axId val="1173984304"/>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71248"/>
        <c:crosses val="autoZero"/>
        <c:auto val="1"/>
        <c:lblAlgn val="ctr"/>
        <c:lblOffset val="100"/>
        <c:noMultiLvlLbl val="0"/>
      </c:catAx>
      <c:valAx>
        <c:axId val="1173971248"/>
        <c:scaling>
          <c:orientation val="minMax"/>
        </c:scaling>
        <c:delete val="1"/>
        <c:axPos val="b"/>
        <c:numFmt formatCode="0%" sourceLinked="1"/>
        <c:majorTickMark val="none"/>
        <c:minorTickMark val="none"/>
        <c:tickLblPos val="nextTo"/>
        <c:crossAx val="1173984304"/>
        <c:crosses val="autoZero"/>
        <c:crossBetween val="between"/>
      </c:valAx>
      <c:spPr>
        <a:noFill/>
        <a:ln>
          <a:noFill/>
        </a:ln>
        <a:effectLst/>
      </c:spPr>
    </c:plotArea>
    <c:legend>
      <c:legendPos val="b"/>
      <c:layout>
        <c:manualLayout>
          <c:xMode val="edge"/>
          <c:yMode val="edge"/>
          <c:x val="0.49993826001107661"/>
          <c:y val="0.8667786012042612"/>
          <c:w val="0.47156791639577156"/>
          <c:h val="7.19468889918171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45509292523761E-2"/>
          <c:y val="5.0347383047707271E-2"/>
          <c:w val="0.91396458791663271"/>
          <c:h val="0.72387518655756267"/>
        </c:manualLayout>
      </c:layout>
      <c:lineChart>
        <c:grouping val="standard"/>
        <c:varyColors val="0"/>
        <c:ser>
          <c:idx val="1"/>
          <c:order val="0"/>
          <c:tx>
            <c:strRef>
              <c:f>Fig.10!$A$23</c:f>
              <c:strCache>
                <c:ptCount val="1"/>
                <c:pt idx="0">
                  <c:v>Indústria</c:v>
                </c:pt>
              </c:strCache>
            </c:strRef>
          </c:tx>
          <c:spPr>
            <a:ln w="28575" cap="rnd">
              <a:solidFill>
                <a:srgbClr val="953735"/>
              </a:solidFill>
              <a:round/>
            </a:ln>
            <a:effectLst/>
          </c:spPr>
          <c:marker>
            <c:symbol val="none"/>
          </c:marker>
          <c:dPt>
            <c:idx val="14"/>
            <c:marker>
              <c:symbol val="none"/>
            </c:marker>
            <c:bubble3D val="0"/>
            <c:spPr>
              <a:ln w="28575" cap="rnd">
                <a:solidFill>
                  <a:srgbClr val="953735"/>
                </a:solidFill>
                <a:round/>
              </a:ln>
              <a:effectLst/>
            </c:spPr>
            <c:extLst>
              <c:ext xmlns:c16="http://schemas.microsoft.com/office/drawing/2014/chart" uri="{C3380CC4-5D6E-409C-BE32-E72D297353CC}">
                <c16:uniqueId val="{00000008-AF12-410C-A013-8AD1BF516C1A}"/>
              </c:ext>
            </c:extLst>
          </c:dPt>
          <c:dPt>
            <c:idx val="15"/>
            <c:marker>
              <c:symbol val="none"/>
            </c:marker>
            <c:bubble3D val="0"/>
            <c:extLst>
              <c:ext xmlns:c16="http://schemas.microsoft.com/office/drawing/2014/chart" uri="{C3380CC4-5D6E-409C-BE32-E72D297353CC}">
                <c16:uniqueId val="{00000002-80C9-4F95-ACBE-6D67E4A99304}"/>
              </c:ext>
            </c:extLst>
          </c:dPt>
          <c:dPt>
            <c:idx val="16"/>
            <c:marker>
              <c:symbol val="none"/>
            </c:marker>
            <c:bubble3D val="0"/>
            <c:extLst>
              <c:ext xmlns:c16="http://schemas.microsoft.com/office/drawing/2014/chart" uri="{C3380CC4-5D6E-409C-BE32-E72D297353CC}">
                <c16:uniqueId val="{0000000A-0773-4AA1-9368-9CEFA0B6D32C}"/>
              </c:ext>
            </c:extLst>
          </c:dPt>
          <c:dPt>
            <c:idx val="17"/>
            <c:marker>
              <c:symbol val="circle"/>
              <c:size val="7"/>
              <c:spPr>
                <a:solidFill>
                  <a:schemeClr val="bg1"/>
                </a:solidFill>
                <a:ln w="25400">
                  <a:solidFill>
                    <a:srgbClr val="953735"/>
                  </a:solidFill>
                </a:ln>
                <a:effectLst/>
              </c:spPr>
            </c:marker>
            <c:bubble3D val="0"/>
            <c:extLst>
              <c:ext xmlns:c16="http://schemas.microsoft.com/office/drawing/2014/chart" uri="{C3380CC4-5D6E-409C-BE32-E72D297353CC}">
                <c16:uniqueId val="{0000000E-C1F7-4A54-8915-56DBB46CB459}"/>
              </c:ext>
            </c:extLst>
          </c:dPt>
          <c:dLbls>
            <c:dLbl>
              <c:idx val="17"/>
              <c:layout>
                <c:manualLayout>
                  <c:x val="-1.8306037239231476E-3"/>
                  <c:y val="-5.412420873861355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Fig.10!$B$23:$S$23</c:f>
              <c:numCache>
                <c:formatCode>0.0</c:formatCode>
                <c:ptCount val="18"/>
                <c:pt idx="0">
                  <c:v>100</c:v>
                </c:pt>
                <c:pt idx="1">
                  <c:v>99.866444974857814</c:v>
                </c:pt>
                <c:pt idx="2">
                  <c:v>99.967624707218533</c:v>
                </c:pt>
                <c:pt idx="3">
                  <c:v>100.05313439090384</c:v>
                </c:pt>
                <c:pt idx="4">
                  <c:v>99.477016273915197</c:v>
                </c:pt>
                <c:pt idx="5">
                  <c:v>98.731262605393184</c:v>
                </c:pt>
                <c:pt idx="6">
                  <c:v>98.474705221150728</c:v>
                </c:pt>
                <c:pt idx="7">
                  <c:v>98.659899410920787</c:v>
                </c:pt>
                <c:pt idx="8">
                  <c:v>98.687240307931233</c:v>
                </c:pt>
                <c:pt idx="9">
                  <c:v>98.328808162505368</c:v>
                </c:pt>
                <c:pt idx="10">
                  <c:v>98.464035534196981</c:v>
                </c:pt>
                <c:pt idx="11">
                  <c:v>98.495255290320017</c:v>
                </c:pt>
                <c:pt idx="12">
                  <c:v>98.153230420256804</c:v>
                </c:pt>
                <c:pt idx="13">
                  <c:v>97.286371896937979</c:v>
                </c:pt>
                <c:pt idx="14">
                  <c:v>97.006062355852734</c:v>
                </c:pt>
                <c:pt idx="15">
                  <c:v>96.432987903731501</c:v>
                </c:pt>
                <c:pt idx="16">
                  <c:v>96.361105833325098</c:v>
                </c:pt>
                <c:pt idx="17">
                  <c:v>96.467243866400807</c:v>
                </c:pt>
              </c:numCache>
            </c:numRef>
          </c:val>
          <c:smooth val="1"/>
          <c:extLst>
            <c:ext xmlns:c16="http://schemas.microsoft.com/office/drawing/2014/chart" uri="{C3380CC4-5D6E-409C-BE32-E72D297353CC}">
              <c16:uniqueId val="{00000000-AF12-410C-A013-8AD1BF516C1A}"/>
            </c:ext>
          </c:extLst>
        </c:ser>
        <c:ser>
          <c:idx val="2"/>
          <c:order val="1"/>
          <c:tx>
            <c:strRef>
              <c:f>Fig.10!$A$24</c:f>
              <c:strCache>
                <c:ptCount val="1"/>
                <c:pt idx="0">
                  <c:v>Transportes</c:v>
                </c:pt>
              </c:strCache>
            </c:strRef>
          </c:tx>
          <c:spPr>
            <a:ln w="28575" cap="rnd">
              <a:solidFill>
                <a:schemeClr val="bg1">
                  <a:lumMod val="50000"/>
                </a:schemeClr>
              </a:solidFill>
              <a:round/>
            </a:ln>
            <a:effectLst/>
          </c:spPr>
          <c:marker>
            <c:symbol val="none"/>
          </c:marker>
          <c:dPt>
            <c:idx val="14"/>
            <c:marker>
              <c:symbol val="none"/>
            </c:marker>
            <c:bubble3D val="0"/>
            <c:extLst>
              <c:ext xmlns:c16="http://schemas.microsoft.com/office/drawing/2014/chart" uri="{C3380CC4-5D6E-409C-BE32-E72D297353CC}">
                <c16:uniqueId val="{00000006-AF12-410C-A013-8AD1BF516C1A}"/>
              </c:ext>
            </c:extLst>
          </c:dPt>
          <c:dPt>
            <c:idx val="15"/>
            <c:marker>
              <c:symbol val="none"/>
            </c:marker>
            <c:bubble3D val="0"/>
            <c:extLst>
              <c:ext xmlns:c16="http://schemas.microsoft.com/office/drawing/2014/chart" uri="{C3380CC4-5D6E-409C-BE32-E72D297353CC}">
                <c16:uniqueId val="{00000004-80C9-4F95-ACBE-6D67E4A99304}"/>
              </c:ext>
            </c:extLst>
          </c:dPt>
          <c:dPt>
            <c:idx val="16"/>
            <c:marker>
              <c:symbol val="none"/>
            </c:marker>
            <c:bubble3D val="0"/>
            <c:extLst>
              <c:ext xmlns:c16="http://schemas.microsoft.com/office/drawing/2014/chart" uri="{C3380CC4-5D6E-409C-BE32-E72D297353CC}">
                <c16:uniqueId val="{0000000D-0773-4AA1-9368-9CEFA0B6D32C}"/>
              </c:ext>
            </c:extLst>
          </c:dPt>
          <c:dPt>
            <c:idx val="17"/>
            <c:marker>
              <c:symbol val="circle"/>
              <c:size val="7"/>
              <c:spPr>
                <a:solidFill>
                  <a:schemeClr val="bg1"/>
                </a:solidFill>
                <a:ln w="25400">
                  <a:solidFill>
                    <a:schemeClr val="tx1">
                      <a:lumMod val="50000"/>
                      <a:lumOff val="50000"/>
                    </a:schemeClr>
                  </a:solidFill>
                </a:ln>
                <a:effectLst/>
              </c:spPr>
            </c:marker>
            <c:bubble3D val="0"/>
            <c:extLst>
              <c:ext xmlns:c16="http://schemas.microsoft.com/office/drawing/2014/chart" uri="{C3380CC4-5D6E-409C-BE32-E72D297353CC}">
                <c16:uniqueId val="{00000010-C1F7-4A54-8915-56DBB46CB459}"/>
              </c:ext>
            </c:extLst>
          </c:dPt>
          <c:dLbls>
            <c:dLbl>
              <c:idx val="17"/>
              <c:layout>
                <c:manualLayout>
                  <c:x val="-1.5678896205708268E-3"/>
                  <c:y val="1.2254901960784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Fig.10!$B$24:$S$24</c:f>
              <c:numCache>
                <c:formatCode>0.0</c:formatCode>
                <c:ptCount val="18"/>
                <c:pt idx="0">
                  <c:v>100</c:v>
                </c:pt>
                <c:pt idx="1">
                  <c:v>99.508812804846784</c:v>
                </c:pt>
                <c:pt idx="2">
                  <c:v>98.925002538535679</c:v>
                </c:pt>
                <c:pt idx="3">
                  <c:v>97.80560201381364</c:v>
                </c:pt>
                <c:pt idx="4">
                  <c:v>96.481678547711013</c:v>
                </c:pt>
                <c:pt idx="5">
                  <c:v>95.413442725583238</c:v>
                </c:pt>
                <c:pt idx="6">
                  <c:v>93.998694300618737</c:v>
                </c:pt>
                <c:pt idx="7">
                  <c:v>94.04179466466428</c:v>
                </c:pt>
                <c:pt idx="8">
                  <c:v>93.757169126486701</c:v>
                </c:pt>
                <c:pt idx="9">
                  <c:v>93.792398443830052</c:v>
                </c:pt>
                <c:pt idx="10">
                  <c:v>92.851553459056291</c:v>
                </c:pt>
                <c:pt idx="11">
                  <c:v>92.290225663055253</c:v>
                </c:pt>
                <c:pt idx="12">
                  <c:v>91.932236543105589</c:v>
                </c:pt>
                <c:pt idx="13">
                  <c:v>91.401183808966607</c:v>
                </c:pt>
                <c:pt idx="14">
                  <c:v>90.633698047664211</c:v>
                </c:pt>
                <c:pt idx="15">
                  <c:v>91.260165358548775</c:v>
                </c:pt>
                <c:pt idx="16">
                  <c:v>91.372562648443321</c:v>
                </c:pt>
                <c:pt idx="17">
                  <c:v>91.027830255942149</c:v>
                </c:pt>
              </c:numCache>
            </c:numRef>
          </c:val>
          <c:smooth val="1"/>
          <c:extLst>
            <c:ext xmlns:c16="http://schemas.microsoft.com/office/drawing/2014/chart" uri="{C3380CC4-5D6E-409C-BE32-E72D297353CC}">
              <c16:uniqueId val="{00000001-AF12-410C-A013-8AD1BF516C1A}"/>
            </c:ext>
          </c:extLst>
        </c:ser>
        <c:ser>
          <c:idx val="3"/>
          <c:order val="2"/>
          <c:tx>
            <c:strRef>
              <c:f>Fig.10!$A$25</c:f>
              <c:strCache>
                <c:ptCount val="1"/>
                <c:pt idx="0">
                  <c:v>Residencial</c:v>
                </c:pt>
              </c:strCache>
            </c:strRef>
          </c:tx>
          <c:spPr>
            <a:ln w="28575" cap="rnd">
              <a:solidFill>
                <a:srgbClr val="00678E"/>
              </a:solidFill>
              <a:round/>
            </a:ln>
            <a:effectLst/>
          </c:spPr>
          <c:marker>
            <c:symbol val="none"/>
          </c:marker>
          <c:dPt>
            <c:idx val="14"/>
            <c:marker>
              <c:symbol val="none"/>
            </c:marker>
            <c:bubble3D val="0"/>
            <c:extLst>
              <c:ext xmlns:c16="http://schemas.microsoft.com/office/drawing/2014/chart" uri="{C3380CC4-5D6E-409C-BE32-E72D297353CC}">
                <c16:uniqueId val="{00000005-AF12-410C-A013-8AD1BF516C1A}"/>
              </c:ext>
            </c:extLst>
          </c:dPt>
          <c:dPt>
            <c:idx val="15"/>
            <c:marker>
              <c:symbol val="none"/>
            </c:marker>
            <c:bubble3D val="0"/>
            <c:extLst>
              <c:ext xmlns:c16="http://schemas.microsoft.com/office/drawing/2014/chart" uri="{C3380CC4-5D6E-409C-BE32-E72D297353CC}">
                <c16:uniqueId val="{00000006-80C9-4F95-ACBE-6D67E4A99304}"/>
              </c:ext>
            </c:extLst>
          </c:dPt>
          <c:dPt>
            <c:idx val="16"/>
            <c:marker>
              <c:symbol val="none"/>
            </c:marker>
            <c:bubble3D val="0"/>
            <c:extLst>
              <c:ext xmlns:c16="http://schemas.microsoft.com/office/drawing/2014/chart" uri="{C3380CC4-5D6E-409C-BE32-E72D297353CC}">
                <c16:uniqueId val="{0000000C-0773-4AA1-9368-9CEFA0B6D32C}"/>
              </c:ext>
            </c:extLst>
          </c:dPt>
          <c:dPt>
            <c:idx val="17"/>
            <c:marker>
              <c:symbol val="circle"/>
              <c:size val="7"/>
              <c:spPr>
                <a:solidFill>
                  <a:schemeClr val="bg1"/>
                </a:solidFill>
                <a:ln w="25400">
                  <a:solidFill>
                    <a:srgbClr val="00678E"/>
                  </a:solidFill>
                </a:ln>
                <a:effectLst/>
              </c:spPr>
            </c:marker>
            <c:bubble3D val="0"/>
            <c:extLst>
              <c:ext xmlns:c16="http://schemas.microsoft.com/office/drawing/2014/chart" uri="{C3380CC4-5D6E-409C-BE32-E72D297353CC}">
                <c16:uniqueId val="{00000011-C1F7-4A54-8915-56DBB46CB459}"/>
              </c:ext>
            </c:extLst>
          </c:dPt>
          <c:dLbls>
            <c:dLbl>
              <c:idx val="17"/>
              <c:layout>
                <c:manualLayout>
                  <c:x val="-1.8306037239231476E-3"/>
                  <c:y val="2.7575137666615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Fig.10!$B$25:$S$25</c:f>
              <c:numCache>
                <c:formatCode>0.0</c:formatCode>
                <c:ptCount val="18"/>
                <c:pt idx="0">
                  <c:v>100</c:v>
                </c:pt>
                <c:pt idx="1">
                  <c:v>99.358729156578548</c:v>
                </c:pt>
                <c:pt idx="2">
                  <c:v>98.301228596527082</c:v>
                </c:pt>
                <c:pt idx="3">
                  <c:v>96.695060246109051</c:v>
                </c:pt>
                <c:pt idx="4">
                  <c:v>95.041598589222005</c:v>
                </c:pt>
                <c:pt idx="5">
                  <c:v>93.685690234103561</c:v>
                </c:pt>
                <c:pt idx="6">
                  <c:v>91.307708769641337</c:v>
                </c:pt>
                <c:pt idx="7">
                  <c:v>88.928408243725997</c:v>
                </c:pt>
                <c:pt idx="8">
                  <c:v>85.795900351463231</c:v>
                </c:pt>
                <c:pt idx="9">
                  <c:v>84.148146381132094</c:v>
                </c:pt>
                <c:pt idx="10">
                  <c:v>82.908587570029653</c:v>
                </c:pt>
                <c:pt idx="11">
                  <c:v>82.124640050228706</c:v>
                </c:pt>
                <c:pt idx="12">
                  <c:v>81.43707806765083</c:v>
                </c:pt>
                <c:pt idx="13">
                  <c:v>81.236467997012255</c:v>
                </c:pt>
                <c:pt idx="14">
                  <c:v>81.310817650432099</c:v>
                </c:pt>
                <c:pt idx="15">
                  <c:v>81.336780096026089</c:v>
                </c:pt>
                <c:pt idx="16">
                  <c:v>80.682081473557389</c:v>
                </c:pt>
                <c:pt idx="17">
                  <c:v>80.110792012981832</c:v>
                </c:pt>
              </c:numCache>
            </c:numRef>
          </c:val>
          <c:smooth val="1"/>
          <c:extLst>
            <c:ext xmlns:c16="http://schemas.microsoft.com/office/drawing/2014/chart" uri="{C3380CC4-5D6E-409C-BE32-E72D297353CC}">
              <c16:uniqueId val="{00000002-AF12-410C-A013-8AD1BF516C1A}"/>
            </c:ext>
          </c:extLst>
        </c:ser>
        <c:ser>
          <c:idx val="5"/>
          <c:order val="3"/>
          <c:tx>
            <c:strRef>
              <c:f>Fig.10!$A$26</c:f>
              <c:strCache>
                <c:ptCount val="1"/>
                <c:pt idx="0">
                  <c:v>ODEX Brasil</c:v>
                </c:pt>
              </c:strCache>
            </c:strRef>
          </c:tx>
          <c:spPr>
            <a:ln w="28575" cap="rnd">
              <a:solidFill>
                <a:srgbClr val="FFC000"/>
              </a:solidFill>
              <a:round/>
            </a:ln>
            <a:effectLst/>
          </c:spPr>
          <c:marker>
            <c:symbol val="none"/>
          </c:marker>
          <c:dPt>
            <c:idx val="0"/>
            <c:marker>
              <c:symbol val="circle"/>
              <c:size val="6"/>
              <c:spPr>
                <a:solidFill>
                  <a:schemeClr val="bg1"/>
                </a:solidFill>
                <a:ln w="28575">
                  <a:solidFill>
                    <a:srgbClr val="FFC000"/>
                  </a:solidFill>
                </a:ln>
                <a:effectLst/>
              </c:spPr>
            </c:marker>
            <c:bubble3D val="0"/>
            <c:extLst>
              <c:ext xmlns:c16="http://schemas.microsoft.com/office/drawing/2014/chart" uri="{C3380CC4-5D6E-409C-BE32-E72D297353CC}">
                <c16:uniqueId val="{00000009-AF12-410C-A013-8AD1BF516C1A}"/>
              </c:ext>
            </c:extLst>
          </c:dPt>
          <c:dPt>
            <c:idx val="14"/>
            <c:marker>
              <c:symbol val="none"/>
            </c:marker>
            <c:bubble3D val="0"/>
            <c:extLst>
              <c:ext xmlns:c16="http://schemas.microsoft.com/office/drawing/2014/chart" uri="{C3380CC4-5D6E-409C-BE32-E72D297353CC}">
                <c16:uniqueId val="{00000007-AF12-410C-A013-8AD1BF516C1A}"/>
              </c:ext>
            </c:extLst>
          </c:dPt>
          <c:dPt>
            <c:idx val="15"/>
            <c:marker>
              <c:symbol val="none"/>
            </c:marker>
            <c:bubble3D val="0"/>
            <c:extLst>
              <c:ext xmlns:c16="http://schemas.microsoft.com/office/drawing/2014/chart" uri="{C3380CC4-5D6E-409C-BE32-E72D297353CC}">
                <c16:uniqueId val="{00000009-80C9-4F95-ACBE-6D67E4A99304}"/>
              </c:ext>
            </c:extLst>
          </c:dPt>
          <c:dPt>
            <c:idx val="16"/>
            <c:marker>
              <c:symbol val="none"/>
            </c:marker>
            <c:bubble3D val="0"/>
            <c:extLst>
              <c:ext xmlns:c16="http://schemas.microsoft.com/office/drawing/2014/chart" uri="{C3380CC4-5D6E-409C-BE32-E72D297353CC}">
                <c16:uniqueId val="{0000000B-0773-4AA1-9368-9CEFA0B6D32C}"/>
              </c:ext>
            </c:extLst>
          </c:dPt>
          <c:dPt>
            <c:idx val="17"/>
            <c:marker>
              <c:symbol val="circle"/>
              <c:size val="7"/>
              <c:spPr>
                <a:solidFill>
                  <a:schemeClr val="bg1"/>
                </a:solidFill>
                <a:ln w="25400">
                  <a:solidFill>
                    <a:srgbClr val="FFC000"/>
                  </a:solidFill>
                </a:ln>
                <a:effectLst/>
              </c:spPr>
            </c:marker>
            <c:bubble3D val="0"/>
            <c:extLst>
              <c:ext xmlns:c16="http://schemas.microsoft.com/office/drawing/2014/chart" uri="{C3380CC4-5D6E-409C-BE32-E72D297353CC}">
                <c16:uniqueId val="{0000000F-C1F7-4A54-8915-56DBB46CB459}"/>
              </c:ext>
            </c:extLst>
          </c:dPt>
          <c:dLbls>
            <c:dLbl>
              <c:idx val="17"/>
              <c:layout>
                <c:manualLayout>
                  <c:x val="-1.8306037239231476E-3"/>
                  <c:y val="-1.3582355514384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Fig.10!$B$26:$S$26</c:f>
              <c:numCache>
                <c:formatCode>0.0</c:formatCode>
                <c:ptCount val="18"/>
                <c:pt idx="0">
                  <c:v>100.00000000000001</c:v>
                </c:pt>
                <c:pt idx="1">
                  <c:v>99.66538340083423</c:v>
                </c:pt>
                <c:pt idx="2">
                  <c:v>99.360199219135879</c:v>
                </c:pt>
                <c:pt idx="3">
                  <c:v>98.745932724134107</c:v>
                </c:pt>
                <c:pt idx="4">
                  <c:v>97.674259781223739</c:v>
                </c:pt>
                <c:pt idx="5">
                  <c:v>96.765653168270234</c:v>
                </c:pt>
                <c:pt idx="6">
                  <c:v>95.783663981059107</c:v>
                </c:pt>
                <c:pt idx="7">
                  <c:v>95.527719613227021</c:v>
                </c:pt>
                <c:pt idx="8">
                  <c:v>94.995921595444685</c:v>
                </c:pt>
                <c:pt idx="9">
                  <c:v>94.554105269114601</c:v>
                </c:pt>
                <c:pt idx="10">
                  <c:v>93.988518912469488</c:v>
                </c:pt>
                <c:pt idx="11">
                  <c:v>93.651170518286648</c:v>
                </c:pt>
                <c:pt idx="12">
                  <c:v>93.252514270367499</c:v>
                </c:pt>
                <c:pt idx="13">
                  <c:v>92.467060419972597</c:v>
                </c:pt>
                <c:pt idx="14">
                  <c:v>91.937560080519816</c:v>
                </c:pt>
                <c:pt idx="15">
                  <c:v>92.020201386478234</c:v>
                </c:pt>
                <c:pt idx="16">
                  <c:v>91.98250200502541</c:v>
                </c:pt>
                <c:pt idx="17">
                  <c:v>91.791258668307265</c:v>
                </c:pt>
              </c:numCache>
            </c:numRef>
          </c:val>
          <c:smooth val="1"/>
          <c:extLst>
            <c:ext xmlns:c16="http://schemas.microsoft.com/office/drawing/2014/chart" uri="{C3380CC4-5D6E-409C-BE32-E72D297353CC}">
              <c16:uniqueId val="{00000003-AF12-410C-A013-8AD1BF516C1A}"/>
            </c:ext>
          </c:extLst>
        </c:ser>
        <c:dLbls>
          <c:showLegendKey val="0"/>
          <c:showVal val="0"/>
          <c:showCatName val="0"/>
          <c:showSerName val="0"/>
          <c:showPercent val="0"/>
          <c:showBubbleSize val="0"/>
        </c:dLbls>
        <c:smooth val="0"/>
        <c:axId val="1173986480"/>
        <c:axId val="1173981040"/>
      </c:lineChart>
      <c:catAx>
        <c:axId val="1173986480"/>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173981040"/>
        <c:crosses val="autoZero"/>
        <c:auto val="1"/>
        <c:lblAlgn val="ctr"/>
        <c:lblOffset val="100"/>
        <c:noMultiLvlLbl val="0"/>
      </c:catAx>
      <c:valAx>
        <c:axId val="1173981040"/>
        <c:scaling>
          <c:orientation val="minMax"/>
          <c:max val="105"/>
          <c:min val="75"/>
        </c:scaling>
        <c:delete val="0"/>
        <c:axPos val="l"/>
        <c:numFmt formatCode="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86480"/>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Entry>
      <c:legendEntry>
        <c:idx val="2"/>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Entry>
      <c:legendEntry>
        <c:idx val="3"/>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Entry>
      <c:layout>
        <c:manualLayout>
          <c:xMode val="edge"/>
          <c:yMode val="edge"/>
          <c:x val="1.9038254037624412E-2"/>
          <c:y val="0.89409673974576709"/>
          <c:w val="0.67396167435796772"/>
          <c:h val="7.812554680664916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898721375424405E-2"/>
          <c:y val="5.4236293379994166E-2"/>
          <c:w val="0.8862847347636591"/>
          <c:h val="0.66046988918051908"/>
        </c:manualLayout>
      </c:layout>
      <c:lineChart>
        <c:grouping val="standard"/>
        <c:varyColors val="0"/>
        <c:ser>
          <c:idx val="0"/>
          <c:order val="0"/>
          <c:tx>
            <c:strRef>
              <c:f>Fig.S16!$A$21</c:f>
              <c:strCache>
                <c:ptCount val="1"/>
                <c:pt idx="0">
                  <c:v>(% população urbana)</c:v>
                </c:pt>
              </c:strCache>
            </c:strRef>
          </c:tx>
          <c:spPr>
            <a:ln w="28575" cap="rnd">
              <a:solidFill>
                <a:srgbClr val="00678E"/>
              </a:solidFill>
              <a:round/>
            </a:ln>
            <a:effectLst/>
          </c:spPr>
          <c:marker>
            <c:symbol val="none"/>
          </c:marker>
          <c:dLbls>
            <c:dLbl>
              <c:idx val="21"/>
              <c:layout>
                <c:manualLayout>
                  <c:x val="0"/>
                  <c:y val="-1.3888888888888892E-2"/>
                </c:manualLayout>
              </c:layout>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1100" b="1" i="0" u="none" strike="noStrike" kern="1200" baseline="0">
                      <a:solidFill>
                        <a:schemeClr val="tx1">
                          <a:lumMod val="75000"/>
                          <a:lumOff val="25000"/>
                        </a:schemeClr>
                      </a:solidFill>
                      <a:latin typeface="+mn-lt"/>
                      <a:ea typeface="+mn-ea"/>
                      <a:cs typeface="+mn-cs"/>
                    </a:defRPr>
                  </a:pPr>
                  <a:endParaRPr lang="pt-B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EE-44B9-A27B-C45BCA6E946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Fig.S16!$B$20:$W$20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Fig.S16!$B$21:$W$21</c:f>
              <c:numCache>
                <c:formatCode>0.00</c:formatCode>
                <c:ptCount val="22"/>
                <c:pt idx="0">
                  <c:v>0.96799999999999997</c:v>
                </c:pt>
                <c:pt idx="1">
                  <c:v>0.97099999999999997</c:v>
                </c:pt>
                <c:pt idx="2">
                  <c:v>0.97299999999999998</c:v>
                </c:pt>
                <c:pt idx="3">
                  <c:v>0.97499999999999998</c:v>
                </c:pt>
                <c:pt idx="4">
                  <c:v>0.97699999999999998</c:v>
                </c:pt>
                <c:pt idx="5">
                  <c:v>0.97799999999999998</c:v>
                </c:pt>
                <c:pt idx="6">
                  <c:v>0.98</c:v>
                </c:pt>
                <c:pt idx="7">
                  <c:v>0.98199999999999998</c:v>
                </c:pt>
                <c:pt idx="8">
                  <c:v>0.98299999999999998</c:v>
                </c:pt>
                <c:pt idx="9">
                  <c:v>0.9840000000000001</c:v>
                </c:pt>
                <c:pt idx="10">
                  <c:v>0.98499999999999999</c:v>
                </c:pt>
                <c:pt idx="11">
                  <c:v>0.98599999999999999</c:v>
                </c:pt>
                <c:pt idx="12">
                  <c:v>0.98699999999999999</c:v>
                </c:pt>
                <c:pt idx="13">
                  <c:v>0.98799999999999999</c:v>
                </c:pt>
                <c:pt idx="14">
                  <c:v>0.98799999999999999</c:v>
                </c:pt>
                <c:pt idx="15">
                  <c:v>0.9890000000000001</c:v>
                </c:pt>
                <c:pt idx="16">
                  <c:v>0.9890000000000001</c:v>
                </c:pt>
                <c:pt idx="17">
                  <c:v>0.9890000000000001</c:v>
                </c:pt>
                <c:pt idx="18">
                  <c:v>0.99</c:v>
                </c:pt>
                <c:pt idx="19">
                  <c:v>0.99</c:v>
                </c:pt>
                <c:pt idx="20">
                  <c:v>0.9890000000000001</c:v>
                </c:pt>
                <c:pt idx="21">
                  <c:v>0.99</c:v>
                </c:pt>
              </c:numCache>
            </c:numRef>
          </c:val>
          <c:smooth val="0"/>
          <c:extLst>
            <c:ext xmlns:c16="http://schemas.microsoft.com/office/drawing/2014/chart" uri="{C3380CC4-5D6E-409C-BE32-E72D297353CC}">
              <c16:uniqueId val="{00000001-FDEE-44B9-A27B-C45BCA6E946B}"/>
            </c:ext>
          </c:extLst>
        </c:ser>
        <c:ser>
          <c:idx val="1"/>
          <c:order val="1"/>
          <c:tx>
            <c:strRef>
              <c:f>Fig.S16!$A$22</c:f>
              <c:strCache>
                <c:ptCount val="1"/>
                <c:pt idx="0">
                  <c:v>(% população rural)</c:v>
                </c:pt>
              </c:strCache>
            </c:strRef>
          </c:tx>
          <c:spPr>
            <a:ln w="28575" cap="rnd">
              <a:solidFill>
                <a:schemeClr val="accent2"/>
              </a:solidFill>
              <a:round/>
            </a:ln>
            <a:effectLst/>
          </c:spPr>
          <c:marker>
            <c:symbol val="none"/>
          </c:marker>
          <c:dLbls>
            <c:dLbl>
              <c:idx val="2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EE-44B9-A27B-C45BCA6E946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Fig.S16!$B$20:$W$20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Fig.S16!$B$22:$W$22</c:f>
              <c:numCache>
                <c:formatCode>0.00</c:formatCode>
                <c:ptCount val="22"/>
                <c:pt idx="0">
                  <c:v>0.55399999999999994</c:v>
                </c:pt>
                <c:pt idx="1">
                  <c:v>0.56799999999999995</c:v>
                </c:pt>
                <c:pt idx="2">
                  <c:v>0.58099999999999996</c:v>
                </c:pt>
                <c:pt idx="3">
                  <c:v>0.59399999999999997</c:v>
                </c:pt>
                <c:pt idx="4">
                  <c:v>0.60799999999999998</c:v>
                </c:pt>
                <c:pt idx="5">
                  <c:v>0.624</c:v>
                </c:pt>
                <c:pt idx="6">
                  <c:v>0.63500000000000001</c:v>
                </c:pt>
                <c:pt idx="7">
                  <c:v>0.65200000000000002</c:v>
                </c:pt>
                <c:pt idx="8">
                  <c:v>0.66500000000000004</c:v>
                </c:pt>
                <c:pt idx="9">
                  <c:v>0.68200000000000005</c:v>
                </c:pt>
                <c:pt idx="10">
                  <c:v>0.69900000000000007</c:v>
                </c:pt>
                <c:pt idx="11">
                  <c:v>0.71299999999999997</c:v>
                </c:pt>
                <c:pt idx="12">
                  <c:v>0.72799999999999998</c:v>
                </c:pt>
                <c:pt idx="13">
                  <c:v>0.74299999999999999</c:v>
                </c:pt>
                <c:pt idx="14">
                  <c:v>0.754</c:v>
                </c:pt>
                <c:pt idx="15">
                  <c:v>0.76400000000000001</c:v>
                </c:pt>
                <c:pt idx="16">
                  <c:v>0.77599999999999991</c:v>
                </c:pt>
                <c:pt idx="17">
                  <c:v>0.78500000000000003</c:v>
                </c:pt>
                <c:pt idx="18">
                  <c:v>0.79400000000000004</c:v>
                </c:pt>
                <c:pt idx="19">
                  <c:v>0.80200000000000005</c:v>
                </c:pt>
                <c:pt idx="20">
                  <c:v>0.80799999999999994</c:v>
                </c:pt>
                <c:pt idx="21">
                  <c:v>0.81499999999999995</c:v>
                </c:pt>
              </c:numCache>
            </c:numRef>
          </c:val>
          <c:smooth val="0"/>
          <c:extLst>
            <c:ext xmlns:c16="http://schemas.microsoft.com/office/drawing/2014/chart" uri="{C3380CC4-5D6E-409C-BE32-E72D297353CC}">
              <c16:uniqueId val="{00000003-FDEE-44B9-A27B-C45BCA6E946B}"/>
            </c:ext>
          </c:extLst>
        </c:ser>
        <c:ser>
          <c:idx val="2"/>
          <c:order val="2"/>
          <c:tx>
            <c:strRef>
              <c:f>Fig.S16!$A$23</c:f>
              <c:strCache>
                <c:ptCount val="1"/>
                <c:pt idx="0">
                  <c:v>(% população)</c:v>
                </c:pt>
              </c:strCache>
            </c:strRef>
          </c:tx>
          <c:spPr>
            <a:ln w="28575" cap="rnd">
              <a:solidFill>
                <a:schemeClr val="tx1">
                  <a:lumMod val="50000"/>
                  <a:lumOff val="50000"/>
                </a:schemeClr>
              </a:solidFill>
              <a:round/>
            </a:ln>
            <a:effectLst/>
          </c:spPr>
          <c:marker>
            <c:symbol val="none"/>
          </c:marker>
          <c:dLbls>
            <c:dLbl>
              <c:idx val="2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EE-44B9-A27B-C45BCA6E946B}"/>
                </c:ext>
              </c:extLst>
            </c:dLbl>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Fig.S16!$B$20:$W$20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Fig.S16!$B$23:$W$23</c:f>
              <c:numCache>
                <c:formatCode>0.00</c:formatCode>
                <c:ptCount val="22"/>
                <c:pt idx="0">
                  <c:v>0.89</c:v>
                </c:pt>
                <c:pt idx="1">
                  <c:v>0.89599999999999991</c:v>
                </c:pt>
                <c:pt idx="2">
                  <c:v>0.90200000000000002</c:v>
                </c:pt>
                <c:pt idx="3">
                  <c:v>0.90599999999999992</c:v>
                </c:pt>
                <c:pt idx="4">
                  <c:v>0.91299999999999992</c:v>
                </c:pt>
                <c:pt idx="5">
                  <c:v>0.91599999999999993</c:v>
                </c:pt>
                <c:pt idx="6">
                  <c:v>0.92099999999999993</c:v>
                </c:pt>
                <c:pt idx="7">
                  <c:v>0.92599999999999993</c:v>
                </c:pt>
                <c:pt idx="8">
                  <c:v>0.93099999999999994</c:v>
                </c:pt>
                <c:pt idx="9">
                  <c:v>0.93599999999999994</c:v>
                </c:pt>
                <c:pt idx="10">
                  <c:v>0.94</c:v>
                </c:pt>
                <c:pt idx="11">
                  <c:v>0.94299999999999995</c:v>
                </c:pt>
                <c:pt idx="12">
                  <c:v>0.94700000000000006</c:v>
                </c:pt>
                <c:pt idx="13">
                  <c:v>0.95</c:v>
                </c:pt>
                <c:pt idx="14">
                  <c:v>0.95299999999999996</c:v>
                </c:pt>
                <c:pt idx="15">
                  <c:v>0.95599999999999996</c:v>
                </c:pt>
                <c:pt idx="16">
                  <c:v>0.95799999999999996</c:v>
                </c:pt>
                <c:pt idx="17">
                  <c:v>0.95900000000000007</c:v>
                </c:pt>
                <c:pt idx="18">
                  <c:v>0.96099999999999997</c:v>
                </c:pt>
                <c:pt idx="19">
                  <c:v>0.96299999999999997</c:v>
                </c:pt>
                <c:pt idx="20">
                  <c:v>0.96400000000000008</c:v>
                </c:pt>
                <c:pt idx="21">
                  <c:v>0.96499999999999997</c:v>
                </c:pt>
              </c:numCache>
            </c:numRef>
          </c:val>
          <c:smooth val="0"/>
          <c:extLst>
            <c:ext xmlns:c16="http://schemas.microsoft.com/office/drawing/2014/chart" uri="{C3380CC4-5D6E-409C-BE32-E72D297353CC}">
              <c16:uniqueId val="{00000005-FDEE-44B9-A27B-C45BCA6E946B}"/>
            </c:ext>
          </c:extLst>
        </c:ser>
        <c:dLbls>
          <c:showLegendKey val="0"/>
          <c:showVal val="0"/>
          <c:showCatName val="0"/>
          <c:showSerName val="0"/>
          <c:showPercent val="0"/>
          <c:showBubbleSize val="0"/>
        </c:dLbls>
        <c:smooth val="0"/>
        <c:axId val="1087174928"/>
        <c:axId val="1442182816"/>
      </c:lineChart>
      <c:catAx>
        <c:axId val="10871749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crossAx val="1442182816"/>
        <c:crosses val="autoZero"/>
        <c:auto val="1"/>
        <c:lblAlgn val="ctr"/>
        <c:lblOffset val="100"/>
        <c:noMultiLvlLbl val="0"/>
      </c:catAx>
      <c:valAx>
        <c:axId val="1442182816"/>
        <c:scaling>
          <c:orientation val="minMax"/>
          <c:max val="1"/>
          <c:min val="0.5"/>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1087174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Fig.S17!$A$22</c:f>
              <c:strCache>
                <c:ptCount val="1"/>
                <c:pt idx="0">
                  <c:v>Só Biomassa</c:v>
                </c:pt>
              </c:strCache>
            </c:strRef>
          </c:tx>
          <c:spPr>
            <a:solidFill>
              <a:srgbClr val="1F4E79"/>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Fig.S17!$B$20:$F$20</c:f>
              <c:numCache>
                <c:formatCode>General</c:formatCode>
                <c:ptCount val="5"/>
                <c:pt idx="0">
                  <c:v>2016</c:v>
                </c:pt>
                <c:pt idx="1">
                  <c:v>2017</c:v>
                </c:pt>
                <c:pt idx="2">
                  <c:v>2018</c:v>
                </c:pt>
                <c:pt idx="3">
                  <c:v>2019</c:v>
                </c:pt>
                <c:pt idx="4">
                  <c:v>2022</c:v>
                </c:pt>
              </c:numCache>
            </c:numRef>
          </c:cat>
          <c:val>
            <c:numRef>
              <c:f>Fig.S17!$B$22:$F$22</c:f>
              <c:numCache>
                <c:formatCode>0%</c:formatCode>
                <c:ptCount val="5"/>
                <c:pt idx="0">
                  <c:v>9.7563665652326721E-3</c:v>
                </c:pt>
                <c:pt idx="1">
                  <c:v>1.0074555431935108E-2</c:v>
                </c:pt>
                <c:pt idx="2">
                  <c:v>1.1403360873978542E-2</c:v>
                </c:pt>
                <c:pt idx="3" formatCode="0.0%">
                  <c:v>1.21026356072954E-2</c:v>
                </c:pt>
                <c:pt idx="4">
                  <c:v>8.4598310871585782E-3</c:v>
                </c:pt>
              </c:numCache>
            </c:numRef>
          </c:val>
          <c:extLst>
            <c:ext xmlns:c16="http://schemas.microsoft.com/office/drawing/2014/chart" uri="{C3380CC4-5D6E-409C-BE32-E72D297353CC}">
              <c16:uniqueId val="{00000000-33A1-41AE-9EE9-CC7FF83FD8AB}"/>
            </c:ext>
          </c:extLst>
        </c:ser>
        <c:ser>
          <c:idx val="1"/>
          <c:order val="1"/>
          <c:tx>
            <c:strRef>
              <c:f>Fig.S17!$A$23</c:f>
              <c:strCache>
                <c:ptCount val="1"/>
                <c:pt idx="0">
                  <c:v>Biomassa e GLP</c:v>
                </c:pt>
              </c:strCache>
            </c:strRef>
          </c:tx>
          <c:spPr>
            <a:solidFill>
              <a:schemeClr val="accent2"/>
            </a:solidFill>
            <a:ln>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Fig.S17!$B$20:$F$20</c:f>
              <c:numCache>
                <c:formatCode>General</c:formatCode>
                <c:ptCount val="5"/>
                <c:pt idx="0">
                  <c:v>2016</c:v>
                </c:pt>
                <c:pt idx="1">
                  <c:v>2017</c:v>
                </c:pt>
                <c:pt idx="2">
                  <c:v>2018</c:v>
                </c:pt>
                <c:pt idx="3">
                  <c:v>2019</c:v>
                </c:pt>
                <c:pt idx="4">
                  <c:v>2022</c:v>
                </c:pt>
              </c:numCache>
            </c:numRef>
          </c:cat>
          <c:val>
            <c:numRef>
              <c:f>Fig.S17!$B$23:$F$23</c:f>
              <c:numCache>
                <c:formatCode>0%</c:formatCode>
                <c:ptCount val="5"/>
                <c:pt idx="0">
                  <c:v>0.1453870762967166</c:v>
                </c:pt>
                <c:pt idx="1">
                  <c:v>0.16118474625830831</c:v>
                </c:pt>
                <c:pt idx="2">
                  <c:v>0.18364544631617363</c:v>
                </c:pt>
                <c:pt idx="3" formatCode="0.0%">
                  <c:v>0.1795578159982949</c:v>
                </c:pt>
                <c:pt idx="4">
                  <c:v>0.16265672056132399</c:v>
                </c:pt>
              </c:numCache>
            </c:numRef>
          </c:val>
          <c:extLst>
            <c:ext xmlns:c16="http://schemas.microsoft.com/office/drawing/2014/chart" uri="{C3380CC4-5D6E-409C-BE32-E72D297353CC}">
              <c16:uniqueId val="{00000001-33A1-41AE-9EE9-CC7FF83FD8AB}"/>
            </c:ext>
          </c:extLst>
        </c:ser>
        <c:dLbls>
          <c:showLegendKey val="0"/>
          <c:showVal val="0"/>
          <c:showCatName val="0"/>
          <c:showSerName val="0"/>
          <c:showPercent val="0"/>
          <c:showBubbleSize val="0"/>
        </c:dLbls>
        <c:gapWidth val="100"/>
        <c:axId val="777122688"/>
        <c:axId val="744382544"/>
      </c:barChart>
      <c:catAx>
        <c:axId val="77712268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744382544"/>
        <c:crosses val="autoZero"/>
        <c:auto val="1"/>
        <c:lblAlgn val="ctr"/>
        <c:lblOffset val="100"/>
        <c:noMultiLvlLbl val="0"/>
      </c:catAx>
      <c:valAx>
        <c:axId val="744382544"/>
        <c:scaling>
          <c:orientation val="minMax"/>
        </c:scaling>
        <c:delete val="1"/>
        <c:axPos val="l"/>
        <c:numFmt formatCode="0%" sourceLinked="1"/>
        <c:majorTickMark val="none"/>
        <c:minorTickMark val="none"/>
        <c:tickLblPos val="nextTo"/>
        <c:crossAx val="77712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Fig.S18!$A$19:$A$28</c:f>
              <c:strCache>
                <c:ptCount val="10"/>
                <c:pt idx="0">
                  <c:v>D1</c:v>
                </c:pt>
                <c:pt idx="1">
                  <c:v>D2</c:v>
                </c:pt>
                <c:pt idx="2">
                  <c:v>D3</c:v>
                </c:pt>
                <c:pt idx="3">
                  <c:v>D4</c:v>
                </c:pt>
                <c:pt idx="4">
                  <c:v>D5</c:v>
                </c:pt>
                <c:pt idx="5">
                  <c:v>D6</c:v>
                </c:pt>
                <c:pt idx="6">
                  <c:v>D7</c:v>
                </c:pt>
                <c:pt idx="7">
                  <c:v>D8</c:v>
                </c:pt>
                <c:pt idx="8">
                  <c:v>D9</c:v>
                </c:pt>
                <c:pt idx="9">
                  <c:v>D10</c:v>
                </c:pt>
              </c:strCache>
            </c:strRef>
          </c:cat>
          <c:val>
            <c:numRef>
              <c:f>Fig.S18!$B$19:$B$28</c:f>
              <c:numCache>
                <c:formatCode>0%</c:formatCode>
                <c:ptCount val="10"/>
                <c:pt idx="0">
                  <c:v>0.25902484018573851</c:v>
                </c:pt>
                <c:pt idx="1">
                  <c:v>0.17373508271252</c:v>
                </c:pt>
                <c:pt idx="2">
                  <c:v>0.14914072717366411</c:v>
                </c:pt>
                <c:pt idx="3">
                  <c:v>0.12041822785218327</c:v>
                </c:pt>
                <c:pt idx="4">
                  <c:v>9.1285314505660908E-2</c:v>
                </c:pt>
                <c:pt idx="5">
                  <c:v>6.7266866894097832E-2</c:v>
                </c:pt>
                <c:pt idx="6">
                  <c:v>5.3410893730149518E-2</c:v>
                </c:pt>
                <c:pt idx="7">
                  <c:v>4.3161647979943957E-2</c:v>
                </c:pt>
                <c:pt idx="8">
                  <c:v>2.6956274832697542E-2</c:v>
                </c:pt>
                <c:pt idx="9">
                  <c:v>1.560012413334429E-2</c:v>
                </c:pt>
              </c:numCache>
            </c:numRef>
          </c:val>
          <c:extLst>
            <c:ext xmlns:c16="http://schemas.microsoft.com/office/drawing/2014/chart" uri="{C3380CC4-5D6E-409C-BE32-E72D297353CC}">
              <c16:uniqueId val="{00000000-A534-42F9-B816-81DD1CE99DB4}"/>
            </c:ext>
          </c:extLst>
        </c:ser>
        <c:dLbls>
          <c:showLegendKey val="0"/>
          <c:showVal val="0"/>
          <c:showCatName val="0"/>
          <c:showSerName val="0"/>
          <c:showPercent val="0"/>
          <c:showBubbleSize val="0"/>
        </c:dLbls>
        <c:gapWidth val="100"/>
        <c:overlap val="-27"/>
        <c:axId val="415868448"/>
        <c:axId val="874385296"/>
      </c:barChart>
      <c:catAx>
        <c:axId val="415868448"/>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pt-BR"/>
          </a:p>
        </c:txPr>
        <c:crossAx val="874385296"/>
        <c:crosses val="autoZero"/>
        <c:auto val="1"/>
        <c:lblAlgn val="ctr"/>
        <c:lblOffset val="100"/>
        <c:noMultiLvlLbl val="0"/>
      </c:catAx>
      <c:valAx>
        <c:axId val="874385296"/>
        <c:scaling>
          <c:orientation val="minMax"/>
        </c:scaling>
        <c:delete val="1"/>
        <c:axPos val="l"/>
        <c:numFmt formatCode="0%" sourceLinked="1"/>
        <c:majorTickMark val="none"/>
        <c:minorTickMark val="none"/>
        <c:tickLblPos val="nextTo"/>
        <c:crossAx val="41586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Fig.11!$A$35</c:f>
              <c:strCache>
                <c:ptCount val="1"/>
                <c:pt idx="0">
                  <c:v>Residencial</c:v>
                </c:pt>
              </c:strCache>
            </c:strRef>
          </c:tx>
          <c:spPr>
            <a:solidFill>
              <a:srgbClr val="4472C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Fig.11!$B$32:$F$32</c:f>
              <c:numCache>
                <c:formatCode>General</c:formatCode>
                <c:ptCount val="5"/>
                <c:pt idx="0">
                  <c:v>2005</c:v>
                </c:pt>
                <c:pt idx="1">
                  <c:v>2010</c:v>
                </c:pt>
                <c:pt idx="2">
                  <c:v>2015</c:v>
                </c:pt>
                <c:pt idx="3">
                  <c:v>2020</c:v>
                </c:pt>
                <c:pt idx="4">
                  <c:v>2022</c:v>
                </c:pt>
              </c:numCache>
            </c:numRef>
          </c:cat>
          <c:val>
            <c:numRef>
              <c:f>Fig.11!$B$35:$F$35</c:f>
              <c:numCache>
                <c:formatCode>0%</c:formatCode>
                <c:ptCount val="5"/>
                <c:pt idx="0">
                  <c:v>0.71122971014738334</c:v>
                </c:pt>
                <c:pt idx="1">
                  <c:v>0.69608788023338086</c:v>
                </c:pt>
                <c:pt idx="2">
                  <c:v>0.66649291803770749</c:v>
                </c:pt>
                <c:pt idx="3">
                  <c:v>0.70158216123823924</c:v>
                </c:pt>
                <c:pt idx="4">
                  <c:v>0.68274944208385968</c:v>
                </c:pt>
              </c:numCache>
            </c:numRef>
          </c:val>
          <c:extLst>
            <c:ext xmlns:c16="http://schemas.microsoft.com/office/drawing/2014/chart" uri="{C3380CC4-5D6E-409C-BE32-E72D297353CC}">
              <c16:uniqueId val="{00000002-5147-4F69-8193-4A20EAB1762E}"/>
            </c:ext>
          </c:extLst>
        </c:ser>
        <c:ser>
          <c:idx val="0"/>
          <c:order val="1"/>
          <c:tx>
            <c:strRef>
              <c:f>Fig.11!$A$33</c:f>
              <c:strCache>
                <c:ptCount val="1"/>
                <c:pt idx="0">
                  <c:v>Público</c:v>
                </c:pt>
              </c:strCache>
            </c:strRef>
          </c:tx>
          <c:spPr>
            <a:solidFill>
              <a:srgbClr val="5B9BD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Fig.11!$B$32:$F$32</c:f>
              <c:numCache>
                <c:formatCode>General</c:formatCode>
                <c:ptCount val="5"/>
                <c:pt idx="0">
                  <c:v>2005</c:v>
                </c:pt>
                <c:pt idx="1">
                  <c:v>2010</c:v>
                </c:pt>
                <c:pt idx="2">
                  <c:v>2015</c:v>
                </c:pt>
                <c:pt idx="3">
                  <c:v>2020</c:v>
                </c:pt>
                <c:pt idx="4">
                  <c:v>2022</c:v>
                </c:pt>
              </c:numCache>
            </c:numRef>
          </c:cat>
          <c:val>
            <c:numRef>
              <c:f>Fig.11!$B$33:$F$33</c:f>
              <c:numCache>
                <c:formatCode>0%</c:formatCode>
                <c:ptCount val="5"/>
                <c:pt idx="0">
                  <c:v>0.1116892575941775</c:v>
                </c:pt>
                <c:pt idx="1">
                  <c:v>0.10613651319352206</c:v>
                </c:pt>
                <c:pt idx="2">
                  <c:v>0.10606259453979648</c:v>
                </c:pt>
                <c:pt idx="3">
                  <c:v>9.8563717812115523E-2</c:v>
                </c:pt>
                <c:pt idx="4">
                  <c:v>9.7310779273022618E-2</c:v>
                </c:pt>
              </c:numCache>
            </c:numRef>
          </c:val>
          <c:extLst>
            <c:ext xmlns:c16="http://schemas.microsoft.com/office/drawing/2014/chart" uri="{C3380CC4-5D6E-409C-BE32-E72D297353CC}">
              <c16:uniqueId val="{00000000-5147-4F69-8193-4A20EAB1762E}"/>
            </c:ext>
          </c:extLst>
        </c:ser>
        <c:ser>
          <c:idx val="1"/>
          <c:order val="2"/>
          <c:tx>
            <c:strRef>
              <c:f>Fig.11!$A$34</c:f>
              <c:strCache>
                <c:ptCount val="1"/>
                <c:pt idx="0">
                  <c:v>Comercial</c:v>
                </c:pt>
              </c:strCache>
            </c:strRef>
          </c:tx>
          <c:spPr>
            <a:solidFill>
              <a:srgbClr val="FFC000"/>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Fig.11!$B$32:$F$32</c:f>
              <c:numCache>
                <c:formatCode>General</c:formatCode>
                <c:ptCount val="5"/>
                <c:pt idx="0">
                  <c:v>2005</c:v>
                </c:pt>
                <c:pt idx="1">
                  <c:v>2010</c:v>
                </c:pt>
                <c:pt idx="2">
                  <c:v>2015</c:v>
                </c:pt>
                <c:pt idx="3">
                  <c:v>2020</c:v>
                </c:pt>
                <c:pt idx="4">
                  <c:v>2022</c:v>
                </c:pt>
              </c:numCache>
            </c:numRef>
          </c:cat>
          <c:val>
            <c:numRef>
              <c:f>Fig.11!$B$34:$F$34</c:f>
              <c:numCache>
                <c:formatCode>0%</c:formatCode>
                <c:ptCount val="5"/>
                <c:pt idx="0">
                  <c:v>0.17708103225843908</c:v>
                </c:pt>
                <c:pt idx="1">
                  <c:v>0.19777560657309709</c:v>
                </c:pt>
                <c:pt idx="2">
                  <c:v>0.22744448742249598</c:v>
                </c:pt>
                <c:pt idx="3">
                  <c:v>0.19985412094964525</c:v>
                </c:pt>
                <c:pt idx="4">
                  <c:v>0.2199397786431177</c:v>
                </c:pt>
              </c:numCache>
            </c:numRef>
          </c:val>
          <c:extLst>
            <c:ext xmlns:c16="http://schemas.microsoft.com/office/drawing/2014/chart" uri="{C3380CC4-5D6E-409C-BE32-E72D297353CC}">
              <c16:uniqueId val="{00000001-5147-4F69-8193-4A20EAB1762E}"/>
            </c:ext>
          </c:extLst>
        </c:ser>
        <c:dLbls>
          <c:showLegendKey val="0"/>
          <c:showVal val="0"/>
          <c:showCatName val="0"/>
          <c:showSerName val="0"/>
          <c:showPercent val="0"/>
          <c:showBubbleSize val="0"/>
        </c:dLbls>
        <c:gapWidth val="75"/>
        <c:overlap val="100"/>
        <c:axId val="1337982688"/>
        <c:axId val="1338006624"/>
      </c:barChart>
      <c:catAx>
        <c:axId val="1337982688"/>
        <c:scaling>
          <c:orientation val="minMax"/>
        </c:scaling>
        <c:delete val="0"/>
        <c:axPos val="b"/>
        <c:numFmt formatCode="General" sourceLinked="1"/>
        <c:majorTickMark val="none"/>
        <c:minorTickMark val="none"/>
        <c:tickLblPos val="nextTo"/>
        <c:spPr>
          <a:noFill/>
          <a:ln w="19050" cap="flat" cmpd="sng" algn="ctr">
            <a:solidFill>
              <a:srgbClr val="0D0D0D"/>
            </a:solidFill>
            <a:round/>
          </a:ln>
          <a:effectLst/>
        </c:spPr>
        <c:txPr>
          <a:bodyPr rot="-60000000" spcFirstLastPara="1" vertOverflow="ellipsis" vert="horz" wrap="square" anchor="ctr" anchorCtr="1"/>
          <a:lstStyle/>
          <a:p>
            <a:pPr>
              <a:defRPr sz="1100" b="1" i="0" u="none" strike="noStrike" kern="1200" baseline="0">
                <a:solidFill>
                  <a:schemeClr val="tx1">
                    <a:lumMod val="95000"/>
                    <a:lumOff val="5000"/>
                  </a:schemeClr>
                </a:solidFill>
                <a:latin typeface="+mn-lt"/>
                <a:ea typeface="+mn-ea"/>
                <a:cs typeface="+mn-cs"/>
              </a:defRPr>
            </a:pPr>
            <a:endParaRPr lang="pt-BR"/>
          </a:p>
        </c:txPr>
        <c:crossAx val="1338006624"/>
        <c:crosses val="autoZero"/>
        <c:auto val="1"/>
        <c:lblAlgn val="ctr"/>
        <c:lblOffset val="100"/>
        <c:noMultiLvlLbl val="0"/>
      </c:catAx>
      <c:valAx>
        <c:axId val="1338006624"/>
        <c:scaling>
          <c:orientation val="minMax"/>
        </c:scaling>
        <c:delete val="1"/>
        <c:axPos val="l"/>
        <c:numFmt formatCode="0%" sourceLinked="1"/>
        <c:majorTickMark val="none"/>
        <c:minorTickMark val="none"/>
        <c:tickLblPos val="nextTo"/>
        <c:crossAx val="1337982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Fig.12!$A$35</c:f>
              <c:strCache>
                <c:ptCount val="1"/>
                <c:pt idx="0">
                  <c:v>Residencial</c:v>
                </c:pt>
              </c:strCache>
            </c:strRef>
          </c:tx>
          <c:spPr>
            <a:solidFill>
              <a:srgbClr val="4472C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Fig.12!$B$21:$F$21</c:f>
              <c:numCache>
                <c:formatCode>General</c:formatCode>
                <c:ptCount val="5"/>
                <c:pt idx="0">
                  <c:v>2005</c:v>
                </c:pt>
                <c:pt idx="1">
                  <c:v>2010</c:v>
                </c:pt>
                <c:pt idx="2">
                  <c:v>2015</c:v>
                </c:pt>
                <c:pt idx="3">
                  <c:v>2020</c:v>
                </c:pt>
                <c:pt idx="4">
                  <c:v>2022</c:v>
                </c:pt>
              </c:numCache>
            </c:numRef>
          </c:cat>
          <c:val>
            <c:numRef>
              <c:f>Fig.12!$B$35:$F$35</c:f>
              <c:numCache>
                <c:formatCode>0%</c:formatCode>
                <c:ptCount val="5"/>
                <c:pt idx="0">
                  <c:v>0.5242733108668064</c:v>
                </c:pt>
                <c:pt idx="1">
                  <c:v>0.56429074391476008</c:v>
                </c:pt>
                <c:pt idx="2">
                  <c:v>0.54974064956953206</c:v>
                </c:pt>
                <c:pt idx="3">
                  <c:v>0.60405844007682863</c:v>
                </c:pt>
                <c:pt idx="4">
                  <c:v>0.65068415163900795</c:v>
                </c:pt>
              </c:numCache>
            </c:numRef>
          </c:val>
          <c:extLst>
            <c:ext xmlns:c16="http://schemas.microsoft.com/office/drawing/2014/chart" uri="{C3380CC4-5D6E-409C-BE32-E72D297353CC}">
              <c16:uniqueId val="{00000000-3941-419F-A87D-373E7516B66C}"/>
            </c:ext>
          </c:extLst>
        </c:ser>
        <c:ser>
          <c:idx val="0"/>
          <c:order val="1"/>
          <c:tx>
            <c:strRef>
              <c:f>Fig.12!$A$33</c:f>
              <c:strCache>
                <c:ptCount val="1"/>
                <c:pt idx="0">
                  <c:v>Público</c:v>
                </c:pt>
              </c:strCache>
            </c:strRef>
          </c:tx>
          <c:spPr>
            <a:solidFill>
              <a:srgbClr val="5B9BD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Fig.12!$B$21:$F$21</c:f>
              <c:numCache>
                <c:formatCode>General</c:formatCode>
                <c:ptCount val="5"/>
                <c:pt idx="0">
                  <c:v>2005</c:v>
                </c:pt>
                <c:pt idx="1">
                  <c:v>2010</c:v>
                </c:pt>
                <c:pt idx="2">
                  <c:v>2015</c:v>
                </c:pt>
                <c:pt idx="3">
                  <c:v>2020</c:v>
                </c:pt>
                <c:pt idx="4">
                  <c:v>2022</c:v>
                </c:pt>
              </c:numCache>
            </c:numRef>
          </c:cat>
          <c:val>
            <c:numRef>
              <c:f>Fig.12!$B$33:$F$33</c:f>
              <c:numCache>
                <c:formatCode>0%</c:formatCode>
                <c:ptCount val="5"/>
                <c:pt idx="0">
                  <c:v>0.13862755129193471</c:v>
                </c:pt>
                <c:pt idx="1">
                  <c:v>6.8772810062754319E-2</c:v>
                </c:pt>
                <c:pt idx="2">
                  <c:v>6.7091459387276439E-2</c:v>
                </c:pt>
                <c:pt idx="3">
                  <c:v>5.1845083771238351E-2</c:v>
                </c:pt>
                <c:pt idx="4">
                  <c:v>6.4797639677141125E-2</c:v>
                </c:pt>
              </c:numCache>
            </c:numRef>
          </c:val>
          <c:extLst>
            <c:ext xmlns:c16="http://schemas.microsoft.com/office/drawing/2014/chart" uri="{C3380CC4-5D6E-409C-BE32-E72D297353CC}">
              <c16:uniqueId val="{00000001-3941-419F-A87D-373E7516B66C}"/>
            </c:ext>
          </c:extLst>
        </c:ser>
        <c:ser>
          <c:idx val="1"/>
          <c:order val="2"/>
          <c:tx>
            <c:strRef>
              <c:f>Fig.12!$A$34</c:f>
              <c:strCache>
                <c:ptCount val="1"/>
                <c:pt idx="0">
                  <c:v>Comercial</c:v>
                </c:pt>
              </c:strCache>
            </c:strRef>
          </c:tx>
          <c:spPr>
            <a:solidFill>
              <a:srgbClr val="FFC000"/>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Fig.12!$B$21:$F$21</c:f>
              <c:numCache>
                <c:formatCode>General</c:formatCode>
                <c:ptCount val="5"/>
                <c:pt idx="0">
                  <c:v>2005</c:v>
                </c:pt>
                <c:pt idx="1">
                  <c:v>2010</c:v>
                </c:pt>
                <c:pt idx="2">
                  <c:v>2015</c:v>
                </c:pt>
                <c:pt idx="3">
                  <c:v>2020</c:v>
                </c:pt>
                <c:pt idx="4">
                  <c:v>2022</c:v>
                </c:pt>
              </c:numCache>
            </c:numRef>
          </c:cat>
          <c:val>
            <c:numRef>
              <c:f>Fig.12!$B$34:$F$34</c:f>
              <c:numCache>
                <c:formatCode>0%</c:formatCode>
                <c:ptCount val="5"/>
                <c:pt idx="0">
                  <c:v>0.33709913784125894</c:v>
                </c:pt>
                <c:pt idx="1">
                  <c:v>0.3669364460224856</c:v>
                </c:pt>
                <c:pt idx="2">
                  <c:v>0.38316789104319154</c:v>
                </c:pt>
                <c:pt idx="3">
                  <c:v>0.34409647615193306</c:v>
                </c:pt>
                <c:pt idx="4">
                  <c:v>0.28451820868385086</c:v>
                </c:pt>
              </c:numCache>
            </c:numRef>
          </c:val>
          <c:extLst>
            <c:ext xmlns:c16="http://schemas.microsoft.com/office/drawing/2014/chart" uri="{C3380CC4-5D6E-409C-BE32-E72D297353CC}">
              <c16:uniqueId val="{00000002-3941-419F-A87D-373E7516B66C}"/>
            </c:ext>
          </c:extLst>
        </c:ser>
        <c:dLbls>
          <c:showLegendKey val="0"/>
          <c:showVal val="0"/>
          <c:showCatName val="0"/>
          <c:showSerName val="0"/>
          <c:showPercent val="0"/>
          <c:showBubbleSize val="0"/>
        </c:dLbls>
        <c:gapWidth val="75"/>
        <c:overlap val="100"/>
        <c:axId val="1337988672"/>
        <c:axId val="1338007712"/>
      </c:barChart>
      <c:catAx>
        <c:axId val="1337988672"/>
        <c:scaling>
          <c:orientation val="minMax"/>
        </c:scaling>
        <c:delete val="0"/>
        <c:axPos val="b"/>
        <c:numFmt formatCode="General" sourceLinked="1"/>
        <c:majorTickMark val="none"/>
        <c:minorTickMark val="none"/>
        <c:tickLblPos val="nextTo"/>
        <c:spPr>
          <a:noFill/>
          <a:ln w="19050" cap="flat" cmpd="sng" algn="ctr">
            <a:solidFill>
              <a:srgbClr val="0D0D0D"/>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Graphik Medium" panose="020B0603030202060203" pitchFamily="34" charset="0"/>
                <a:ea typeface="+mn-ea"/>
                <a:cs typeface="+mn-cs"/>
              </a:defRPr>
            </a:pPr>
            <a:endParaRPr lang="pt-BR"/>
          </a:p>
        </c:txPr>
        <c:crossAx val="1338007712"/>
        <c:crosses val="autoZero"/>
        <c:auto val="1"/>
        <c:lblAlgn val="ctr"/>
        <c:lblOffset val="100"/>
        <c:noMultiLvlLbl val="0"/>
      </c:catAx>
      <c:valAx>
        <c:axId val="1338007712"/>
        <c:scaling>
          <c:orientation val="minMax"/>
        </c:scaling>
        <c:delete val="1"/>
        <c:axPos val="l"/>
        <c:numFmt formatCode="0%" sourceLinked="1"/>
        <c:majorTickMark val="none"/>
        <c:minorTickMark val="none"/>
        <c:tickLblPos val="nextTo"/>
        <c:crossAx val="1337988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25295697364124E-2"/>
          <c:y val="4.4934640522875817E-2"/>
          <c:w val="0.96749408605271747"/>
          <c:h val="0.85677107457156088"/>
        </c:manualLayout>
      </c:layout>
      <c:lineChart>
        <c:grouping val="standard"/>
        <c:varyColors val="0"/>
        <c:ser>
          <c:idx val="1"/>
          <c:order val="0"/>
          <c:tx>
            <c:strRef>
              <c:f>Fig.13!$A$24</c:f>
              <c:strCache>
                <c:ptCount val="1"/>
                <c:pt idx="0">
                  <c:v>Etiquetagem em Edifícios (ENCE)</c:v>
                </c:pt>
              </c:strCache>
            </c:strRef>
          </c:tx>
          <c:spPr>
            <a:ln w="28575" cap="rnd">
              <a:solidFill>
                <a:srgbClr val="185479"/>
              </a:solidFill>
              <a:round/>
            </a:ln>
            <a:effectLst/>
          </c:spPr>
          <c:marker>
            <c:symbol val="circle"/>
            <c:size val="7"/>
            <c:spPr>
              <a:solidFill>
                <a:schemeClr val="bg1"/>
              </a:solidFill>
              <a:ln w="22225">
                <a:solidFill>
                  <a:srgbClr val="18547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Fig.13!$B$23:$N$23</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Fig.13!$B$24:$N$24</c:f>
              <c:numCache>
                <c:formatCode>General</c:formatCode>
                <c:ptCount val="13"/>
                <c:pt idx="0">
                  <c:v>4</c:v>
                </c:pt>
                <c:pt idx="1">
                  <c:v>21</c:v>
                </c:pt>
                <c:pt idx="2">
                  <c:v>357</c:v>
                </c:pt>
                <c:pt idx="3">
                  <c:v>415</c:v>
                </c:pt>
                <c:pt idx="4">
                  <c:v>1378</c:v>
                </c:pt>
                <c:pt idx="5">
                  <c:v>1411</c:v>
                </c:pt>
                <c:pt idx="6">
                  <c:v>2545</c:v>
                </c:pt>
                <c:pt idx="7">
                  <c:v>3921</c:v>
                </c:pt>
                <c:pt idx="8">
                  <c:v>4428</c:v>
                </c:pt>
                <c:pt idx="9">
                  <c:v>4485</c:v>
                </c:pt>
                <c:pt idx="10">
                  <c:v>4609</c:v>
                </c:pt>
                <c:pt idx="11">
                  <c:v>4759</c:v>
                </c:pt>
                <c:pt idx="12" formatCode="#,##0">
                  <c:v>4800</c:v>
                </c:pt>
              </c:numCache>
            </c:numRef>
          </c:val>
          <c:smooth val="1"/>
          <c:extLst>
            <c:ext xmlns:c16="http://schemas.microsoft.com/office/drawing/2014/chart" uri="{C3380CC4-5D6E-409C-BE32-E72D297353CC}">
              <c16:uniqueId val="{00000000-5F4E-4158-B04F-566003A51B6F}"/>
            </c:ext>
          </c:extLst>
        </c:ser>
        <c:dLbls>
          <c:showLegendKey val="0"/>
          <c:showVal val="0"/>
          <c:showCatName val="0"/>
          <c:showSerName val="0"/>
          <c:showPercent val="0"/>
          <c:showBubbleSize val="0"/>
        </c:dLbls>
        <c:marker val="1"/>
        <c:smooth val="0"/>
        <c:axId val="520949088"/>
        <c:axId val="1683077744"/>
      </c:lineChart>
      <c:catAx>
        <c:axId val="520949088"/>
        <c:scaling>
          <c:orientation val="minMax"/>
        </c:scaling>
        <c:delete val="0"/>
        <c:axPos val="b"/>
        <c:numFmt formatCode="General" sourceLinked="1"/>
        <c:majorTickMark val="none"/>
        <c:minorTickMark val="none"/>
        <c:tickLblPos val="nextTo"/>
        <c:spPr>
          <a:noFill/>
          <a:ln w="3175" cap="flat" cmpd="sng" algn="ctr">
            <a:solidFill>
              <a:schemeClr val="tx1">
                <a:lumMod val="85000"/>
                <a:lumOff val="1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683077744"/>
        <c:crosses val="autoZero"/>
        <c:auto val="1"/>
        <c:lblAlgn val="ctr"/>
        <c:lblOffset val="100"/>
        <c:noMultiLvlLbl val="0"/>
      </c:catAx>
      <c:valAx>
        <c:axId val="1683077744"/>
        <c:scaling>
          <c:orientation val="minMax"/>
          <c:min val="0"/>
        </c:scaling>
        <c:delete val="1"/>
        <c:axPos val="l"/>
        <c:numFmt formatCode="General" sourceLinked="1"/>
        <c:majorTickMark val="none"/>
        <c:minorTickMark val="none"/>
        <c:tickLblPos val="nextTo"/>
        <c:crossAx val="520949088"/>
        <c:crosses val="autoZero"/>
        <c:crossBetween val="between"/>
      </c:valAx>
      <c:spPr>
        <a:noFill/>
        <a:ln>
          <a:noFill/>
        </a:ln>
        <a:effectLst/>
      </c:spPr>
    </c:plotArea>
    <c:legend>
      <c:legendPos val="b"/>
      <c:layout>
        <c:manualLayout>
          <c:xMode val="edge"/>
          <c:yMode val="edge"/>
          <c:x val="0.68770914629627455"/>
          <c:y val="0.66790984766610051"/>
          <c:w val="0.30129561778629604"/>
          <c:h val="7.882217847769028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314765694076038E-2"/>
          <c:y val="5.0925925925925923E-2"/>
          <c:w val="0.69886322104473786"/>
          <c:h val="0.82227216389617963"/>
        </c:manualLayout>
      </c:layout>
      <c:barChart>
        <c:barDir val="col"/>
        <c:grouping val="percentStacked"/>
        <c:varyColors val="0"/>
        <c:ser>
          <c:idx val="1"/>
          <c:order val="0"/>
          <c:tx>
            <c:strRef>
              <c:f>Fig.14!$A$19</c:f>
              <c:strCache>
                <c:ptCount val="1"/>
                <c:pt idx="0">
                  <c:v>Eletricidade</c:v>
                </c:pt>
              </c:strCache>
            </c:strRef>
          </c:tx>
          <c:spPr>
            <a:solidFill>
              <a:srgbClr val="00678E"/>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Fig.14!$B$19:$W$19</c15:sqref>
                  </c15:fullRef>
                </c:ext>
              </c:extLst>
              <c:f>(Fig.14!$F$19,Fig.14!$K$19,Fig.14!$P$19,Fig.14!$U$19,Fig.14!$W$19)</c:f>
              <c:numCache>
                <c:formatCode>0%</c:formatCode>
                <c:ptCount val="5"/>
                <c:pt idx="0">
                  <c:v>0.3255559049307562</c:v>
                </c:pt>
                <c:pt idx="1">
                  <c:v>0.38668732597944044</c:v>
                </c:pt>
                <c:pt idx="2">
                  <c:v>0.44354006776016519</c:v>
                </c:pt>
                <c:pt idx="3">
                  <c:v>0.45234515404444886</c:v>
                </c:pt>
                <c:pt idx="4">
                  <c:v>0.46201642172013641</c:v>
                </c:pt>
              </c:numCache>
            </c:numRef>
          </c:val>
          <c:extLst>
            <c:ext xmlns:c16="http://schemas.microsoft.com/office/drawing/2014/chart" uri="{C3380CC4-5D6E-409C-BE32-E72D297353CC}">
              <c16:uniqueId val="{00000000-9584-4EEA-9780-F01AFEC30F5A}"/>
            </c:ext>
          </c:extLst>
        </c:ser>
        <c:ser>
          <c:idx val="2"/>
          <c:order val="1"/>
          <c:tx>
            <c:strRef>
              <c:f>Fig.14!$A$20</c:f>
              <c:strCache>
                <c:ptCount val="1"/>
                <c:pt idx="0">
                  <c:v>GLP</c:v>
                </c:pt>
              </c:strCache>
            </c:strRef>
          </c:tx>
          <c:spPr>
            <a:solidFill>
              <a:srgbClr val="D26E2A"/>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Fig.14!$B$20:$W$20</c15:sqref>
                  </c15:fullRef>
                </c:ext>
              </c:extLst>
              <c:f>(Fig.14!$F$20,Fig.14!$K$20,Fig.14!$P$20,Fig.14!$U$20,Fig.14!$W$20)</c:f>
              <c:numCache>
                <c:formatCode>0%</c:formatCode>
                <c:ptCount val="5"/>
                <c:pt idx="0">
                  <c:v>0.25994345701428639</c:v>
                </c:pt>
                <c:pt idx="1">
                  <c:v>0.26410751550632527</c:v>
                </c:pt>
                <c:pt idx="2">
                  <c:v>0.25714039654262277</c:v>
                </c:pt>
                <c:pt idx="3">
                  <c:v>0.238174260293812</c:v>
                </c:pt>
                <c:pt idx="4">
                  <c:v>0.22120147769889018</c:v>
                </c:pt>
              </c:numCache>
            </c:numRef>
          </c:val>
          <c:extLst>
            <c:ext xmlns:c16="http://schemas.microsoft.com/office/drawing/2014/chart" uri="{C3380CC4-5D6E-409C-BE32-E72D297353CC}">
              <c16:uniqueId val="{00000001-9584-4EEA-9780-F01AFEC30F5A}"/>
            </c:ext>
          </c:extLst>
        </c:ser>
        <c:ser>
          <c:idx val="3"/>
          <c:order val="2"/>
          <c:tx>
            <c:strRef>
              <c:f>Fig.14!$A$21</c:f>
              <c:strCache>
                <c:ptCount val="1"/>
                <c:pt idx="0">
                  <c:v>Lenha</c:v>
                </c:pt>
              </c:strCache>
            </c:strRef>
          </c:tx>
          <c:spPr>
            <a:solidFill>
              <a:schemeClr val="accent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Fig.14!$B$21:$W$21</c15:sqref>
                  </c15:fullRef>
                </c:ext>
              </c:extLst>
              <c:f>(Fig.14!$F$21,Fig.14!$K$21,Fig.14!$P$21,Fig.14!$U$21,Fig.14!$W$21)</c:f>
              <c:numCache>
                <c:formatCode>0%</c:formatCode>
                <c:ptCount val="5"/>
                <c:pt idx="0">
                  <c:v>0.37471639831971287</c:v>
                </c:pt>
                <c:pt idx="1">
                  <c:v>0.30514057753069518</c:v>
                </c:pt>
                <c:pt idx="2">
                  <c:v>0.24897799578760543</c:v>
                </c:pt>
                <c:pt idx="3">
                  <c:v>0.25471174346405273</c:v>
                </c:pt>
                <c:pt idx="4">
                  <c:v>0.25930753384540978</c:v>
                </c:pt>
              </c:numCache>
            </c:numRef>
          </c:val>
          <c:extLst>
            <c:ext xmlns:c16="http://schemas.microsoft.com/office/drawing/2014/chart" uri="{C3380CC4-5D6E-409C-BE32-E72D297353CC}">
              <c16:uniqueId val="{00000002-9584-4EEA-9780-F01AFEC30F5A}"/>
            </c:ext>
          </c:extLst>
        </c:ser>
        <c:ser>
          <c:idx val="4"/>
          <c:order val="3"/>
          <c:tx>
            <c:strRef>
              <c:f>Fig.14!$A$22</c:f>
              <c:strCache>
                <c:ptCount val="1"/>
                <c:pt idx="0">
                  <c:v>Outros</c:v>
                </c:pt>
              </c:strCache>
            </c:strRef>
          </c:tx>
          <c:spPr>
            <a:solidFill>
              <a:srgbClr val="953735"/>
            </a:solidFill>
            <a:ln>
              <a:solidFill>
                <a:schemeClr val="tx1">
                  <a:lumMod val="75000"/>
                  <a:lumOff val="25000"/>
                </a:schemeClr>
              </a:solidFill>
            </a:ln>
            <a:effectLst/>
          </c:spPr>
          <c:invertIfNegative val="0"/>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Fig.14!$B$22:$W$22</c15:sqref>
                  </c15:fullRef>
                </c:ext>
              </c:extLst>
              <c:f>(Fig.14!$F$22,Fig.14!$K$22,Fig.14!$P$22,Fig.14!$U$22,Fig.14!$W$22)</c:f>
              <c:numCache>
                <c:formatCode>0%</c:formatCode>
                <c:ptCount val="5"/>
                <c:pt idx="0">
                  <c:v>3.9784239735244656E-2</c:v>
                </c:pt>
                <c:pt idx="1">
                  <c:v>4.4064580983539062E-2</c:v>
                </c:pt>
                <c:pt idx="2">
                  <c:v>5.0341539909606582E-2</c:v>
                </c:pt>
                <c:pt idx="3">
                  <c:v>5.4768842197686345E-2</c:v>
                </c:pt>
                <c:pt idx="4">
                  <c:v>5.7474566735563476E-2</c:v>
                </c:pt>
              </c:numCache>
            </c:numRef>
          </c:val>
          <c:extLst>
            <c:ext xmlns:c16="http://schemas.microsoft.com/office/drawing/2014/chart" uri="{C3380CC4-5D6E-409C-BE32-E72D297353CC}">
              <c16:uniqueId val="{00000003-9584-4EEA-9780-F01AFEC30F5A}"/>
            </c:ext>
          </c:extLst>
        </c:ser>
        <c:dLbls>
          <c:showLegendKey val="0"/>
          <c:showVal val="0"/>
          <c:showCatName val="0"/>
          <c:showSerName val="0"/>
          <c:showPercent val="0"/>
          <c:showBubbleSize val="0"/>
        </c:dLbls>
        <c:gapWidth val="75"/>
        <c:overlap val="100"/>
        <c:axId val="1337997376"/>
        <c:axId val="1337999008"/>
      </c:barChart>
      <c:catAx>
        <c:axId val="1337997376"/>
        <c:scaling>
          <c:orientation val="minMax"/>
        </c:scaling>
        <c:delete val="0"/>
        <c:axPos val="b"/>
        <c:numFmt formatCode="General" sourceLinked="1"/>
        <c:majorTickMark val="none"/>
        <c:minorTickMark val="none"/>
        <c:tickLblPos val="nextTo"/>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pt-BR"/>
          </a:p>
        </c:txPr>
        <c:crossAx val="1337999008"/>
        <c:crosses val="autoZero"/>
        <c:auto val="1"/>
        <c:lblAlgn val="ctr"/>
        <c:lblOffset val="100"/>
        <c:noMultiLvlLbl val="0"/>
      </c:catAx>
      <c:valAx>
        <c:axId val="1337999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337997376"/>
        <c:crosses val="autoZero"/>
        <c:crossBetween val="between"/>
        <c:majorUnit val="0.2"/>
      </c:valAx>
      <c:spPr>
        <a:noFill/>
        <a:ln>
          <a:noFill/>
        </a:ln>
        <a:effectLst/>
      </c:spPr>
    </c:plotArea>
    <c:legend>
      <c:legendPos val="b"/>
      <c:layout>
        <c:manualLayout>
          <c:xMode val="edge"/>
          <c:yMode val="edge"/>
          <c:x val="0.79665145470874499"/>
          <c:y val="0.59901574803149615"/>
          <c:w val="0.20245288470240955"/>
          <c:h val="0.289873140857392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95000"/>
                  <a:lumOff val="5000"/>
                </a:schemeClr>
              </a:solidFill>
              <a:latin typeface="Graphik Light" panose="020B0403030202060203" pitchFamily="34" charset="0"/>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49101762405723"/>
          <c:y val="6.1656773672521703E-2"/>
          <c:w val="0.7986573984490124"/>
          <c:h val="0.78671620165976375"/>
        </c:manualLayout>
      </c:layout>
      <c:lineChart>
        <c:grouping val="standard"/>
        <c:varyColors val="0"/>
        <c:ser>
          <c:idx val="1"/>
          <c:order val="1"/>
          <c:tx>
            <c:strRef>
              <c:f>Fig.15!$A$20</c:f>
              <c:strCache>
                <c:ptCount val="1"/>
                <c:pt idx="0">
                  <c:v>Eletricidade</c:v>
                </c:pt>
              </c:strCache>
            </c:strRef>
          </c:tx>
          <c:spPr>
            <a:ln w="28575" cap="rnd">
              <a:solidFill>
                <a:srgbClr val="953735"/>
              </a:solidFill>
              <a:round/>
            </a:ln>
            <a:effectLst/>
          </c:spPr>
          <c:marker>
            <c:symbol val="none"/>
          </c:marker>
          <c:dPt>
            <c:idx val="0"/>
            <c:marker>
              <c:symbol val="circle"/>
              <c:size val="8"/>
              <c:spPr>
                <a:solidFill>
                  <a:sysClr val="window" lastClr="FFFFFF"/>
                </a:solidFill>
                <a:ln w="28575">
                  <a:solidFill>
                    <a:srgbClr val="953735"/>
                  </a:solidFill>
                </a:ln>
                <a:effectLst/>
              </c:spPr>
            </c:marker>
            <c:bubble3D val="0"/>
            <c:extLst>
              <c:ext xmlns:c16="http://schemas.microsoft.com/office/drawing/2014/chart" uri="{C3380CC4-5D6E-409C-BE32-E72D297353CC}">
                <c16:uniqueId val="{00000000-17A3-4E2B-A5CC-4D541E64CF5C}"/>
              </c:ext>
            </c:extLst>
          </c:dPt>
          <c:dPt>
            <c:idx val="19"/>
            <c:marker>
              <c:symbol val="none"/>
            </c:marker>
            <c:bubble3D val="0"/>
            <c:extLst>
              <c:ext xmlns:c16="http://schemas.microsoft.com/office/drawing/2014/chart" uri="{C3380CC4-5D6E-409C-BE32-E72D297353CC}">
                <c16:uniqueId val="{00000001-17A3-4E2B-A5CC-4D541E64CF5C}"/>
              </c:ext>
            </c:extLst>
          </c:dPt>
          <c:dPt>
            <c:idx val="20"/>
            <c:marker>
              <c:symbol val="none"/>
            </c:marker>
            <c:bubble3D val="0"/>
            <c:spPr>
              <a:ln w="28575" cap="rnd">
                <a:solidFill>
                  <a:srgbClr val="953735"/>
                </a:solidFill>
                <a:round/>
              </a:ln>
              <a:effectLst/>
            </c:spPr>
            <c:extLst>
              <c:ext xmlns:c16="http://schemas.microsoft.com/office/drawing/2014/chart" uri="{C3380CC4-5D6E-409C-BE32-E72D297353CC}">
                <c16:uniqueId val="{00000003-4A03-459E-B593-B2115A34C6F4}"/>
              </c:ext>
            </c:extLst>
          </c:dPt>
          <c:dPt>
            <c:idx val="21"/>
            <c:marker>
              <c:symbol val="none"/>
            </c:marker>
            <c:bubble3D val="0"/>
            <c:spPr>
              <a:ln w="28575" cap="rnd">
                <a:solidFill>
                  <a:srgbClr val="953735"/>
                </a:solidFill>
                <a:round/>
              </a:ln>
              <a:effectLst/>
            </c:spPr>
            <c:extLst>
              <c:ext xmlns:c16="http://schemas.microsoft.com/office/drawing/2014/chart" uri="{C3380CC4-5D6E-409C-BE32-E72D297353CC}">
                <c16:uniqueId val="{00000007-113F-4865-B315-2B315B7AA3E6}"/>
              </c:ext>
            </c:extLst>
          </c:dPt>
          <c:dPt>
            <c:idx val="22"/>
            <c:marker>
              <c:symbol val="circle"/>
              <c:size val="8"/>
              <c:spPr>
                <a:solidFill>
                  <a:sysClr val="window" lastClr="FFFFFF"/>
                </a:solidFill>
                <a:ln w="28575">
                  <a:solidFill>
                    <a:srgbClr val="953735"/>
                  </a:solidFill>
                </a:ln>
                <a:effectLst/>
              </c:spPr>
            </c:marker>
            <c:bubble3D val="0"/>
            <c:extLst>
              <c:ext xmlns:c16="http://schemas.microsoft.com/office/drawing/2014/chart" uri="{C3380CC4-5D6E-409C-BE32-E72D297353CC}">
                <c16:uniqueId val="{0000000C-F9C5-4ED4-985D-B8837579D967}"/>
              </c:ext>
            </c:extLst>
          </c:dPt>
          <c:cat>
            <c:strRef>
              <c:f>Fig.15!$B$18:$X$18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Fig.15!$B$20:$X$20</c:f>
              <c:numCache>
                <c:formatCode>_-* #,##0_-;\-* #,##0_-;_-* "-"??_-;_-@_-</c:formatCode>
                <c:ptCount val="23"/>
                <c:pt idx="0">
                  <c:v>1763.1145711755778</c:v>
                </c:pt>
                <c:pt idx="1">
                  <c:v>1517.6748107618889</c:v>
                </c:pt>
                <c:pt idx="2">
                  <c:v>1461.0291414344229</c:v>
                </c:pt>
                <c:pt idx="3">
                  <c:v>1493.3858683033961</c:v>
                </c:pt>
                <c:pt idx="4">
                  <c:v>1505.8659486491665</c:v>
                </c:pt>
                <c:pt idx="5">
                  <c:v>1558.6377207690441</c:v>
                </c:pt>
                <c:pt idx="6">
                  <c:v>1572.4577454809894</c:v>
                </c:pt>
                <c:pt idx="7">
                  <c:v>1629.7163747083046</c:v>
                </c:pt>
                <c:pt idx="8">
                  <c:v>1678.1590111620683</c:v>
                </c:pt>
                <c:pt idx="9">
                  <c:v>1730.6760674144316</c:v>
                </c:pt>
                <c:pt idx="10">
                  <c:v>1813.2796970144557</c:v>
                </c:pt>
                <c:pt idx="11">
                  <c:v>1857.9987487053895</c:v>
                </c:pt>
                <c:pt idx="12">
                  <c:v>1915.7268016416906</c:v>
                </c:pt>
                <c:pt idx="13">
                  <c:v>1996.0698922471054</c:v>
                </c:pt>
                <c:pt idx="14">
                  <c:v>2075.1564912575454</c:v>
                </c:pt>
                <c:pt idx="15">
                  <c:v>2020.0403954655019</c:v>
                </c:pt>
                <c:pt idx="16">
                  <c:v>1977.5729334233956</c:v>
                </c:pt>
                <c:pt idx="17">
                  <c:v>1976.8276320122604</c:v>
                </c:pt>
                <c:pt idx="18">
                  <c:v>1985.551407066461</c:v>
                </c:pt>
                <c:pt idx="19">
                  <c:v>2025.3242856469999</c:v>
                </c:pt>
                <c:pt idx="20">
                  <c:v>2096.7389653659243</c:v>
                </c:pt>
                <c:pt idx="21">
                  <c:v>2093.2320156467454</c:v>
                </c:pt>
                <c:pt idx="22">
                  <c:v>2098.9213683777189</c:v>
                </c:pt>
              </c:numCache>
            </c:numRef>
          </c:val>
          <c:smooth val="1"/>
          <c:extLst>
            <c:ext xmlns:c16="http://schemas.microsoft.com/office/drawing/2014/chart" uri="{C3380CC4-5D6E-409C-BE32-E72D297353CC}">
              <c16:uniqueId val="{00000002-17A3-4E2B-A5CC-4D541E64CF5C}"/>
            </c:ext>
          </c:extLst>
        </c:ser>
        <c:dLbls>
          <c:showLegendKey val="0"/>
          <c:showVal val="0"/>
          <c:showCatName val="0"/>
          <c:showSerName val="0"/>
          <c:showPercent val="0"/>
          <c:showBubbleSize val="0"/>
        </c:dLbls>
        <c:marker val="1"/>
        <c:smooth val="0"/>
        <c:axId val="1338008800"/>
        <c:axId val="1338000640"/>
      </c:lineChart>
      <c:lineChart>
        <c:grouping val="standard"/>
        <c:varyColors val="0"/>
        <c:ser>
          <c:idx val="0"/>
          <c:order val="0"/>
          <c:tx>
            <c:strRef>
              <c:f>Fig.15!$A$19</c:f>
              <c:strCache>
                <c:ptCount val="1"/>
                <c:pt idx="0">
                  <c:v>Energia (eixo vertical direito)</c:v>
                </c:pt>
              </c:strCache>
            </c:strRef>
          </c:tx>
          <c:spPr>
            <a:ln w="28575" cap="rnd">
              <a:solidFill>
                <a:srgbClr val="1F4E79"/>
              </a:solidFill>
              <a:round/>
            </a:ln>
            <a:effectLst/>
          </c:spPr>
          <c:marker>
            <c:symbol val="none"/>
          </c:marker>
          <c:dPt>
            <c:idx val="0"/>
            <c:marker>
              <c:symbol val="circle"/>
              <c:size val="8"/>
              <c:spPr>
                <a:solidFill>
                  <a:sysClr val="window" lastClr="FFFFFF"/>
                </a:solidFill>
                <a:ln w="28575">
                  <a:solidFill>
                    <a:srgbClr val="1F4E79"/>
                  </a:solidFill>
                </a:ln>
                <a:effectLst/>
              </c:spPr>
            </c:marker>
            <c:bubble3D val="0"/>
            <c:extLst>
              <c:ext xmlns:c16="http://schemas.microsoft.com/office/drawing/2014/chart" uri="{C3380CC4-5D6E-409C-BE32-E72D297353CC}">
                <c16:uniqueId val="{00000003-17A3-4E2B-A5CC-4D541E64CF5C}"/>
              </c:ext>
            </c:extLst>
          </c:dPt>
          <c:dPt>
            <c:idx val="19"/>
            <c:marker>
              <c:symbol val="none"/>
            </c:marker>
            <c:bubble3D val="0"/>
            <c:extLst>
              <c:ext xmlns:c16="http://schemas.microsoft.com/office/drawing/2014/chart" uri="{C3380CC4-5D6E-409C-BE32-E72D297353CC}">
                <c16:uniqueId val="{00000004-17A3-4E2B-A5CC-4D541E64CF5C}"/>
              </c:ext>
            </c:extLst>
          </c:dPt>
          <c:dPt>
            <c:idx val="20"/>
            <c:marker>
              <c:symbol val="none"/>
            </c:marker>
            <c:bubble3D val="0"/>
            <c:extLst>
              <c:ext xmlns:c16="http://schemas.microsoft.com/office/drawing/2014/chart" uri="{C3380CC4-5D6E-409C-BE32-E72D297353CC}">
                <c16:uniqueId val="{00000006-4A03-459E-B593-B2115A34C6F4}"/>
              </c:ext>
            </c:extLst>
          </c:dPt>
          <c:dPt>
            <c:idx val="21"/>
            <c:marker>
              <c:symbol val="none"/>
            </c:marker>
            <c:bubble3D val="0"/>
            <c:spPr>
              <a:ln w="28575" cap="rnd">
                <a:solidFill>
                  <a:srgbClr val="185479"/>
                </a:solidFill>
                <a:round/>
              </a:ln>
              <a:effectLst/>
            </c:spPr>
            <c:extLst>
              <c:ext xmlns:c16="http://schemas.microsoft.com/office/drawing/2014/chart" uri="{C3380CC4-5D6E-409C-BE32-E72D297353CC}">
                <c16:uniqueId val="{00000008-113F-4865-B315-2B315B7AA3E6}"/>
              </c:ext>
            </c:extLst>
          </c:dPt>
          <c:dPt>
            <c:idx val="22"/>
            <c:marker>
              <c:symbol val="circle"/>
              <c:size val="8"/>
              <c:spPr>
                <a:solidFill>
                  <a:sysClr val="window" lastClr="FFFFFF"/>
                </a:solidFill>
                <a:ln w="28575">
                  <a:solidFill>
                    <a:srgbClr val="185479"/>
                  </a:solidFill>
                </a:ln>
                <a:effectLst/>
              </c:spPr>
            </c:marker>
            <c:bubble3D val="0"/>
            <c:extLst>
              <c:ext xmlns:c16="http://schemas.microsoft.com/office/drawing/2014/chart" uri="{C3380CC4-5D6E-409C-BE32-E72D297353CC}">
                <c16:uniqueId val="{0000000B-F9C5-4ED4-985D-B8837579D967}"/>
              </c:ext>
            </c:extLst>
          </c:dPt>
          <c:cat>
            <c:strRef>
              <c:f>Fig.15!$B$18:$X$18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Fig.15!$B$19:$X$19</c:f>
              <c:numCache>
                <c:formatCode>0.000</c:formatCode>
                <c:ptCount val="23"/>
                <c:pt idx="0">
                  <c:v>0.43734923600740078</c:v>
                </c:pt>
                <c:pt idx="1">
                  <c:v>0.41593051270300102</c:v>
                </c:pt>
                <c:pt idx="2">
                  <c:v>0.41730655929564475</c:v>
                </c:pt>
                <c:pt idx="3">
                  <c:v>0.41199743951876888</c:v>
                </c:pt>
                <c:pt idx="4">
                  <c:v>0.41167644755039673</c:v>
                </c:pt>
                <c:pt idx="5">
                  <c:v>0.41166115738226849</c:v>
                </c:pt>
                <c:pt idx="6">
                  <c:v>0.40786695765416492</c:v>
                </c:pt>
                <c:pt idx="7">
                  <c:v>0.4028464393653034</c:v>
                </c:pt>
                <c:pt idx="8">
                  <c:v>0.40306289890552199</c:v>
                </c:pt>
                <c:pt idx="9">
                  <c:v>0.40197915732976947</c:v>
                </c:pt>
                <c:pt idx="10">
                  <c:v>0.40320429181440604</c:v>
                </c:pt>
                <c:pt idx="11">
                  <c:v>0.39124130154578796</c:v>
                </c:pt>
                <c:pt idx="12">
                  <c:v>0.39258835793066277</c:v>
                </c:pt>
                <c:pt idx="13">
                  <c:v>0.38550065040771048</c:v>
                </c:pt>
                <c:pt idx="14">
                  <c:v>0.39607636736788793</c:v>
                </c:pt>
                <c:pt idx="15">
                  <c:v>0.39160432627759639</c:v>
                </c:pt>
                <c:pt idx="16">
                  <c:v>0.377798104426675</c:v>
                </c:pt>
                <c:pt idx="17">
                  <c:v>0.38225346462349324</c:v>
                </c:pt>
                <c:pt idx="18">
                  <c:v>0.38985011445005424</c:v>
                </c:pt>
                <c:pt idx="19">
                  <c:v>0.38720673243367448</c:v>
                </c:pt>
                <c:pt idx="20">
                  <c:v>0.39856091688311102</c:v>
                </c:pt>
                <c:pt idx="21">
                  <c:v>0.39573250617796402</c:v>
                </c:pt>
                <c:pt idx="22">
                  <c:v>0.39062410715436602</c:v>
                </c:pt>
              </c:numCache>
            </c:numRef>
          </c:val>
          <c:smooth val="1"/>
          <c:extLst>
            <c:ext xmlns:c16="http://schemas.microsoft.com/office/drawing/2014/chart" uri="{C3380CC4-5D6E-409C-BE32-E72D297353CC}">
              <c16:uniqueId val="{00000005-17A3-4E2B-A5CC-4D541E64CF5C}"/>
            </c:ext>
          </c:extLst>
        </c:ser>
        <c:dLbls>
          <c:showLegendKey val="0"/>
          <c:showVal val="0"/>
          <c:showCatName val="0"/>
          <c:showSerName val="0"/>
          <c:showPercent val="0"/>
          <c:showBubbleSize val="0"/>
        </c:dLbls>
        <c:marker val="1"/>
        <c:smooth val="0"/>
        <c:axId val="1173736832"/>
        <c:axId val="1173735744"/>
      </c:lineChart>
      <c:catAx>
        <c:axId val="1338008800"/>
        <c:scaling>
          <c:orientation val="minMax"/>
        </c:scaling>
        <c:delete val="0"/>
        <c:axPos val="b"/>
        <c:numFmt formatCode="General" sourceLinked="1"/>
        <c:majorTickMark val="none"/>
        <c:minorTickMark val="none"/>
        <c:tickLblPos val="nextTo"/>
        <c:spPr>
          <a:noFill/>
          <a:ln w="9525" cap="flat" cmpd="sng" algn="ctr">
            <a:solidFill>
              <a:sysClr val="windowText" lastClr="000000">
                <a:lumMod val="65000"/>
                <a:lumOff val="35000"/>
              </a:sysClr>
            </a:solidFill>
            <a:round/>
          </a:ln>
          <a:effectLst/>
        </c:spPr>
        <c:txPr>
          <a:bodyPr rot="0" spcFirstLastPara="1" vertOverflow="ellipsis" wrap="square" anchor="ctr" anchorCtr="1"/>
          <a:lstStyle/>
          <a:p>
            <a:pPr>
              <a:defRPr sz="1300" b="1" i="0" u="none" strike="noStrike" kern="1200" baseline="0">
                <a:solidFill>
                  <a:schemeClr val="tx1">
                    <a:lumMod val="95000"/>
                    <a:lumOff val="5000"/>
                  </a:schemeClr>
                </a:solidFill>
                <a:latin typeface="+mn-lt"/>
                <a:ea typeface="+mn-ea"/>
                <a:cs typeface="+mn-cs"/>
              </a:defRPr>
            </a:pPr>
            <a:endParaRPr lang="pt-BR"/>
          </a:p>
        </c:txPr>
        <c:crossAx val="1338000640"/>
        <c:crosses val="autoZero"/>
        <c:auto val="1"/>
        <c:lblAlgn val="ctr"/>
        <c:lblOffset val="100"/>
        <c:tickLblSkip val="2"/>
        <c:tickMarkSkip val="1"/>
        <c:noMultiLvlLbl val="0"/>
      </c:catAx>
      <c:valAx>
        <c:axId val="1338000640"/>
        <c:scaling>
          <c:orientation val="minMax"/>
          <c:max val="2400"/>
          <c:min val="1200"/>
        </c:scaling>
        <c:delete val="0"/>
        <c:axPos val="l"/>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r>
                  <a:rPr lang="pt-BR" sz="1200" dirty="0">
                    <a:solidFill>
                      <a:schemeClr val="tx1">
                        <a:lumMod val="95000"/>
                        <a:lumOff val="5000"/>
                      </a:schemeClr>
                    </a:solidFill>
                    <a:latin typeface="+mj-lt"/>
                  </a:rPr>
                  <a:t>kWh</a:t>
                </a:r>
                <a:r>
                  <a:rPr lang="pt-BR" sz="1200" baseline="0" dirty="0">
                    <a:solidFill>
                      <a:schemeClr val="tx1">
                        <a:lumMod val="95000"/>
                        <a:lumOff val="5000"/>
                      </a:schemeClr>
                    </a:solidFill>
                    <a:latin typeface="+mj-lt"/>
                  </a:rPr>
                  <a:t> por domicílio</a:t>
                </a:r>
                <a:endParaRPr lang="pt-BR" sz="1200" dirty="0">
                  <a:solidFill>
                    <a:schemeClr val="tx1">
                      <a:lumMod val="95000"/>
                      <a:lumOff val="5000"/>
                    </a:schemeClr>
                  </a:solidFill>
                  <a:latin typeface="+mj-lt"/>
                </a:endParaRPr>
              </a:p>
            </c:rich>
          </c:tx>
          <c:layout>
            <c:manualLayout>
              <c:xMode val="edge"/>
              <c:yMode val="edge"/>
              <c:x val="6.6257808825702117E-3"/>
              <c:y val="0.2516503129416515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title>
        <c:numFmt formatCode="_-* #,##0_-;\-* #,##0_-;_-* &quot;-&quot;??_-;_-@_-" sourceLinked="1"/>
        <c:majorTickMark val="none"/>
        <c:minorTickMark val="none"/>
        <c:tickLblPos val="nextTo"/>
        <c:spPr>
          <a:noFill/>
          <a:ln>
            <a:solidFill>
              <a:sysClr val="windowText" lastClr="000000">
                <a:lumMod val="85000"/>
                <a:lumOff val="15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338008800"/>
        <c:crosses val="autoZero"/>
        <c:crossBetween val="between"/>
        <c:majorUnit val="300"/>
      </c:valAx>
      <c:valAx>
        <c:axId val="1173735744"/>
        <c:scaling>
          <c:orientation val="minMax"/>
          <c:max val="0.60000000000000009"/>
          <c:min val="0.30000000000000004"/>
        </c:scaling>
        <c:delete val="0"/>
        <c:axPos val="r"/>
        <c:title>
          <c:tx>
            <c:rich>
              <a:bodyPr rot="-5400000" spcFirstLastPara="1" vertOverflow="ellipsis" vert="horz" wrap="square" anchor="ctr" anchorCtr="1"/>
              <a:lstStyle/>
              <a:p>
                <a:pPr algn="ctr" rtl="0">
                  <a:defRPr lang="pt-BR" sz="1200" b="0" i="0" u="none" strike="noStrike" kern="1200" baseline="0" dirty="0">
                    <a:solidFill>
                      <a:schemeClr val="tx1">
                        <a:lumMod val="95000"/>
                        <a:lumOff val="5000"/>
                      </a:schemeClr>
                    </a:solidFill>
                    <a:latin typeface="+mj-lt"/>
                    <a:ea typeface="+mn-ea"/>
                    <a:cs typeface="+mn-cs"/>
                  </a:defRPr>
                </a:pPr>
                <a:r>
                  <a:rPr lang="pt-BR" sz="1200" b="0" i="0" u="none" strike="noStrike" kern="1200" baseline="0" dirty="0">
                    <a:solidFill>
                      <a:schemeClr val="tx1">
                        <a:lumMod val="95000"/>
                        <a:lumOff val="5000"/>
                      </a:schemeClr>
                    </a:solidFill>
                    <a:latin typeface="+mj-lt"/>
                    <a:ea typeface="+mn-ea"/>
                    <a:cs typeface="+mn-cs"/>
                  </a:rPr>
                  <a:t>tep por domicílio</a:t>
                </a:r>
              </a:p>
            </c:rich>
          </c:tx>
          <c:layout>
            <c:manualLayout>
              <c:xMode val="edge"/>
              <c:yMode val="edge"/>
              <c:x val="0.96592866030372537"/>
              <c:y val="0.29904729456894819"/>
            </c:manualLayout>
          </c:layout>
          <c:overlay val="0"/>
          <c:spPr>
            <a:noFill/>
            <a:ln>
              <a:noFill/>
            </a:ln>
            <a:effectLst/>
          </c:spPr>
          <c:txPr>
            <a:bodyPr rot="-5400000" spcFirstLastPara="1" vertOverflow="ellipsis" vert="horz" wrap="square" anchor="ctr" anchorCtr="1"/>
            <a:lstStyle/>
            <a:p>
              <a:pPr algn="ctr" rtl="0">
                <a:defRPr lang="pt-BR" sz="1200" b="0" i="0" u="none" strike="noStrike" kern="1200" baseline="0" dirty="0">
                  <a:solidFill>
                    <a:schemeClr val="tx1">
                      <a:lumMod val="95000"/>
                      <a:lumOff val="5000"/>
                    </a:schemeClr>
                  </a:solidFill>
                  <a:latin typeface="+mj-lt"/>
                  <a:ea typeface="+mn-ea"/>
                  <a:cs typeface="+mn-cs"/>
                </a:defRPr>
              </a:pPr>
              <a:endParaRPr lang="pt-BR"/>
            </a:p>
          </c:txPr>
        </c:title>
        <c:numFmt formatCode="0.00" sourceLinked="0"/>
        <c:majorTickMark val="none"/>
        <c:minorTickMark val="none"/>
        <c:tickLblPos val="nextTo"/>
        <c:spPr>
          <a:noFill/>
          <a:ln>
            <a:solidFill>
              <a:sysClr val="windowText" lastClr="000000">
                <a:lumMod val="85000"/>
                <a:lumOff val="15000"/>
              </a:sysClr>
            </a:solidFill>
          </a:ln>
          <a:effectLst/>
        </c:spPr>
        <c:txPr>
          <a:bodyPr rot="-60000000" spcFirstLastPara="1" vertOverflow="ellipsis" vert="horz" wrap="square" anchor="ctr" anchorCtr="1"/>
          <a:lstStyle/>
          <a:p>
            <a:pPr algn="ctr">
              <a:defRPr lang="en-US" sz="1200" b="0" i="0" u="none" strike="noStrike" kern="1200" baseline="0">
                <a:solidFill>
                  <a:schemeClr val="tx1"/>
                </a:solidFill>
                <a:latin typeface="+mj-lt"/>
                <a:ea typeface="+mn-ea"/>
                <a:cs typeface="+mn-cs"/>
              </a:defRPr>
            </a:pPr>
            <a:endParaRPr lang="pt-BR"/>
          </a:p>
        </c:txPr>
        <c:crossAx val="1173736832"/>
        <c:crosses val="max"/>
        <c:crossBetween val="between"/>
        <c:majorUnit val="0.1"/>
      </c:valAx>
      <c:catAx>
        <c:axId val="1173736832"/>
        <c:scaling>
          <c:orientation val="minMax"/>
        </c:scaling>
        <c:delete val="1"/>
        <c:axPos val="b"/>
        <c:numFmt formatCode="General" sourceLinked="1"/>
        <c:majorTickMark val="out"/>
        <c:minorTickMark val="none"/>
        <c:tickLblPos val="nextTo"/>
        <c:crossAx val="1173735744"/>
        <c:crosses val="autoZero"/>
        <c:auto val="1"/>
        <c:lblAlgn val="ctr"/>
        <c:lblOffset val="100"/>
        <c:noMultiLvlLbl val="0"/>
      </c:catAx>
      <c:spPr>
        <a:noFill/>
        <a:ln>
          <a:noFill/>
        </a:ln>
        <a:effectLst/>
      </c:spPr>
    </c:plotArea>
    <c:legend>
      <c:legendPos val="b"/>
      <c:layout>
        <c:manualLayout>
          <c:xMode val="edge"/>
          <c:yMode val="edge"/>
          <c:x val="0.1351567710237162"/>
          <c:y val="6.6984050070664242E-2"/>
          <c:w val="0.30996309919658782"/>
          <c:h val="0.1997985059559862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37681159420289E-2"/>
          <c:y val="0.11871570232669754"/>
          <c:w val="0.84247594050743657"/>
          <c:h val="0.68970413648235041"/>
        </c:manualLayout>
      </c:layout>
      <c:barChart>
        <c:barDir val="col"/>
        <c:grouping val="clustered"/>
        <c:varyColors val="0"/>
        <c:ser>
          <c:idx val="0"/>
          <c:order val="0"/>
          <c:tx>
            <c:strRef>
              <c:f>Fig.16!$A$24</c:f>
              <c:strCache>
                <c:ptCount val="1"/>
                <c:pt idx="0">
                  <c:v>Área instalada (m²) por mil habitantes</c:v>
                </c:pt>
              </c:strCache>
            </c:strRef>
          </c:tx>
          <c:spPr>
            <a:solidFill>
              <a:srgbClr val="1F4E79"/>
            </a:solidFill>
            <a:ln>
              <a:solidFill>
                <a:schemeClr val="tx1"/>
              </a:solidFill>
            </a:ln>
            <a:effectLst/>
          </c:spPr>
          <c:invertIfNegative val="0"/>
          <c:cat>
            <c:strRef>
              <c:f>Fig.16!$B$23:$S$23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Fig.16!$B$24:$S$24</c:f>
              <c:numCache>
                <c:formatCode>0</c:formatCode>
                <c:ptCount val="18"/>
                <c:pt idx="0">
                  <c:v>13.019655079977069</c:v>
                </c:pt>
                <c:pt idx="1">
                  <c:v>14.784127189331514</c:v>
                </c:pt>
                <c:pt idx="2">
                  <c:v>17.118632525322614</c:v>
                </c:pt>
                <c:pt idx="3">
                  <c:v>19.830442793576694</c:v>
                </c:pt>
                <c:pt idx="4">
                  <c:v>23.033897291120152</c:v>
                </c:pt>
                <c:pt idx="5">
                  <c:v>26.988478410320301</c:v>
                </c:pt>
                <c:pt idx="6">
                  <c:v>30.873779513880958</c:v>
                </c:pt>
                <c:pt idx="7">
                  <c:v>35.177285212031563</c:v>
                </c:pt>
                <c:pt idx="8">
                  <c:v>40.302277052083475</c:v>
                </c:pt>
                <c:pt idx="9">
                  <c:v>45.57547448029387</c:v>
                </c:pt>
                <c:pt idx="10">
                  <c:v>50.614495032416308</c:v>
                </c:pt>
                <c:pt idx="11">
                  <c:v>55.210261774862516</c:v>
                </c:pt>
                <c:pt idx="12">
                  <c:v>59.574469220405611</c:v>
                </c:pt>
                <c:pt idx="13">
                  <c:v>63.697770619182329</c:v>
                </c:pt>
                <c:pt idx="14">
                  <c:v>68.027231446525263</c:v>
                </c:pt>
                <c:pt idx="15">
                  <c:v>72.652659188697342</c:v>
                </c:pt>
                <c:pt idx="16">
                  <c:v>78.672776994063113</c:v>
                </c:pt>
                <c:pt idx="17">
                  <c:v>84.324104032074573</c:v>
                </c:pt>
              </c:numCache>
            </c:numRef>
          </c:val>
          <c:extLst>
            <c:ext xmlns:c16="http://schemas.microsoft.com/office/drawing/2014/chart" uri="{C3380CC4-5D6E-409C-BE32-E72D297353CC}">
              <c16:uniqueId val="{00000000-2436-4C74-B8B6-5B48D8542023}"/>
            </c:ext>
          </c:extLst>
        </c:ser>
        <c:dLbls>
          <c:showLegendKey val="0"/>
          <c:showVal val="0"/>
          <c:showCatName val="0"/>
          <c:showSerName val="0"/>
          <c:showPercent val="0"/>
          <c:showBubbleSize val="0"/>
        </c:dLbls>
        <c:gapWidth val="219"/>
        <c:overlap val="-27"/>
        <c:axId val="1173736288"/>
        <c:axId val="1173737920"/>
      </c:barChart>
      <c:lineChart>
        <c:grouping val="standard"/>
        <c:varyColors val="0"/>
        <c:ser>
          <c:idx val="1"/>
          <c:order val="1"/>
          <c:tx>
            <c:strRef>
              <c:f>Fig.16!$A$25</c:f>
              <c:strCache>
                <c:ptCount val="1"/>
                <c:pt idx="0">
                  <c:v>Participação de domicílios com SAS (eixo direito)</c:v>
                </c:pt>
              </c:strCache>
            </c:strRef>
          </c:tx>
          <c:spPr>
            <a:ln w="28575" cap="rnd">
              <a:solidFill>
                <a:srgbClr val="953735"/>
              </a:solidFill>
              <a:round/>
            </a:ln>
            <a:effectLst/>
          </c:spPr>
          <c:marker>
            <c:symbol val="circle"/>
            <c:size val="7"/>
            <c:spPr>
              <a:solidFill>
                <a:schemeClr val="bg1"/>
              </a:solidFill>
              <a:ln w="25400">
                <a:solidFill>
                  <a:srgbClr val="953735"/>
                </a:solidFill>
              </a:ln>
              <a:effectLst/>
            </c:spPr>
          </c:marker>
          <c:cat>
            <c:strRef>
              <c:f>Fig.16!$B$23:$S$23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Fig.16!$B$25:$S$25</c:f>
              <c:numCache>
                <c:formatCode>0.0%</c:formatCode>
                <c:ptCount val="18"/>
                <c:pt idx="0">
                  <c:v>3.2628413690403771E-3</c:v>
                </c:pt>
                <c:pt idx="1">
                  <c:v>3.9040901109430016E-3</c:v>
                </c:pt>
                <c:pt idx="2">
                  <c:v>4.5468868391138643E-3</c:v>
                </c:pt>
                <c:pt idx="3">
                  <c:v>5.1912930953032814E-3</c:v>
                </c:pt>
                <c:pt idx="4">
                  <c:v>5.8373748564619727E-3</c:v>
                </c:pt>
                <c:pt idx="5">
                  <c:v>7.8117123536285216E-3</c:v>
                </c:pt>
                <c:pt idx="6">
                  <c:v>9.6962037809746032E-3</c:v>
                </c:pt>
                <c:pt idx="7">
                  <c:v>1.1509088461117407E-2</c:v>
                </c:pt>
                <c:pt idx="8">
                  <c:v>1.3252618150165605E-2</c:v>
                </c:pt>
                <c:pt idx="9">
                  <c:v>1.492699183498214E-2</c:v>
                </c:pt>
                <c:pt idx="10">
                  <c:v>1.653813507402754E-2</c:v>
                </c:pt>
                <c:pt idx="11">
                  <c:v>1.7805783798861868E-2</c:v>
                </c:pt>
                <c:pt idx="12">
                  <c:v>1.9395008753324859E-2</c:v>
                </c:pt>
                <c:pt idx="13">
                  <c:v>2.0768332075215879E-2</c:v>
                </c:pt>
                <c:pt idx="14">
                  <c:v>2.2239703100199681E-2</c:v>
                </c:pt>
                <c:pt idx="15">
                  <c:v>2.443259817506643E-2</c:v>
                </c:pt>
                <c:pt idx="16">
                  <c:v>2.602813735016888E-2</c:v>
                </c:pt>
                <c:pt idx="17">
                  <c:v>2.6840191315530979E-2</c:v>
                </c:pt>
              </c:numCache>
            </c:numRef>
          </c:val>
          <c:smooth val="1"/>
          <c:extLst>
            <c:ext xmlns:c16="http://schemas.microsoft.com/office/drawing/2014/chart" uri="{C3380CC4-5D6E-409C-BE32-E72D297353CC}">
              <c16:uniqueId val="{00000001-2436-4C74-B8B6-5B48D8542023}"/>
            </c:ext>
          </c:extLst>
        </c:ser>
        <c:dLbls>
          <c:showLegendKey val="0"/>
          <c:showVal val="0"/>
          <c:showCatName val="0"/>
          <c:showSerName val="0"/>
          <c:showPercent val="0"/>
          <c:showBubbleSize val="0"/>
        </c:dLbls>
        <c:marker val="1"/>
        <c:smooth val="0"/>
        <c:axId val="1173739008"/>
        <c:axId val="1173738464"/>
      </c:lineChart>
      <c:catAx>
        <c:axId val="1173736288"/>
        <c:scaling>
          <c:orientation val="minMax"/>
        </c:scaling>
        <c:delete val="0"/>
        <c:axPos val="b"/>
        <c:numFmt formatCode="General" sourceLinked="1"/>
        <c:majorTickMark val="none"/>
        <c:minorTickMark val="none"/>
        <c:tickLblPos val="nextTo"/>
        <c:spPr>
          <a:noFill/>
          <a:ln w="12700" cap="flat" cmpd="sng" algn="ctr">
            <a:solidFill>
              <a:sysClr val="windowText" lastClr="000000"/>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pt-BR"/>
          </a:p>
        </c:txPr>
        <c:crossAx val="1173737920"/>
        <c:crosses val="autoZero"/>
        <c:auto val="1"/>
        <c:lblAlgn val="ctr"/>
        <c:lblOffset val="100"/>
        <c:tickLblSkip val="2"/>
        <c:noMultiLvlLbl val="0"/>
      </c:catAx>
      <c:valAx>
        <c:axId val="1173737920"/>
        <c:scaling>
          <c:orientation val="minMax"/>
          <c:max val="100"/>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mj-lt"/>
                    <a:ea typeface="+mn-ea"/>
                    <a:cs typeface="+mn-cs"/>
                  </a:defRPr>
                </a:pPr>
                <a:r>
                  <a:rPr lang="en-US" sz="1200">
                    <a:solidFill>
                      <a:sysClr val="windowText" lastClr="000000"/>
                    </a:solidFill>
                    <a:latin typeface="+mj-lt"/>
                  </a:rPr>
                  <a:t>m²</a:t>
                </a:r>
              </a:p>
            </c:rich>
          </c:tx>
          <c:layout>
            <c:manualLayout>
              <c:xMode val="edge"/>
              <c:yMode val="edge"/>
              <c:x val="2.6570048309178744E-2"/>
              <c:y val="3.2318426659854035E-3"/>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mj-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1173736288"/>
        <c:crosses val="autoZero"/>
        <c:crossBetween val="between"/>
        <c:majorUnit val="20"/>
      </c:valAx>
      <c:valAx>
        <c:axId val="1173738464"/>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1173739008"/>
        <c:crosses val="max"/>
        <c:crossBetween val="between"/>
        <c:majorUnit val="1.0000000000000002E-2"/>
      </c:valAx>
      <c:catAx>
        <c:axId val="1173739008"/>
        <c:scaling>
          <c:orientation val="minMax"/>
        </c:scaling>
        <c:delete val="1"/>
        <c:axPos val="b"/>
        <c:numFmt formatCode="General" sourceLinked="1"/>
        <c:majorTickMark val="none"/>
        <c:minorTickMark val="none"/>
        <c:tickLblPos val="nextTo"/>
        <c:crossAx val="1173738464"/>
        <c:crosses val="autoZero"/>
        <c:auto val="1"/>
        <c:lblAlgn val="ctr"/>
        <c:lblOffset val="100"/>
        <c:noMultiLvlLbl val="0"/>
      </c:catAx>
      <c:spPr>
        <a:noFill/>
        <a:ln>
          <a:noFill/>
        </a:ln>
        <a:effectLst/>
      </c:spPr>
    </c:plotArea>
    <c:legend>
      <c:legendPos val="b"/>
      <c:layout>
        <c:manualLayout>
          <c:xMode val="edge"/>
          <c:yMode val="edge"/>
          <c:x val="9.5245231974114511E-2"/>
          <c:y val="3.9323206540923687E-2"/>
          <c:w val="0.62250147058823524"/>
          <c:h val="0.1357108322794285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Fig.17!$A$23</c:f>
              <c:strCache>
                <c:ptCount val="1"/>
                <c:pt idx="0">
                  <c:v>Consumo Residencial Evitado de Energia (mil tep)</c:v>
                </c:pt>
              </c:strCache>
            </c:strRef>
          </c:tx>
          <c:spPr>
            <a:solidFill>
              <a:srgbClr val="1F4E79"/>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Fig.17!$B$22:$S$22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Fig.17!$B$23:$S$23</c:f>
              <c:numCache>
                <c:formatCode>#,##0</c:formatCode>
                <c:ptCount val="18"/>
                <c:pt idx="0">
                  <c:v>149.4381645278105</c:v>
                </c:pt>
                <c:pt idx="1">
                  <c:v>171.92965525954028</c:v>
                </c:pt>
                <c:pt idx="2">
                  <c:v>197.37560804342479</c:v>
                </c:pt>
                <c:pt idx="3">
                  <c:v>223.85554437094876</c:v>
                </c:pt>
                <c:pt idx="4">
                  <c:v>250.41914344438672</c:v>
                </c:pt>
                <c:pt idx="5">
                  <c:v>282.26459459280568</c:v>
                </c:pt>
                <c:pt idx="6">
                  <c:v>314.81794147144933</c:v>
                </c:pt>
                <c:pt idx="7">
                  <c:v>352.03372719518109</c:v>
                </c:pt>
                <c:pt idx="8">
                  <c:v>395.20244546799842</c:v>
                </c:pt>
                <c:pt idx="9">
                  <c:v>443.60284183716954</c:v>
                </c:pt>
                <c:pt idx="10">
                  <c:v>492.5196448121049</c:v>
                </c:pt>
                <c:pt idx="11">
                  <c:v>539.23127480899848</c:v>
                </c:pt>
                <c:pt idx="12">
                  <c:v>583.9132789526243</c:v>
                </c:pt>
                <c:pt idx="13">
                  <c:v>619.3079392759638</c:v>
                </c:pt>
                <c:pt idx="14">
                  <c:v>657.53459690844886</c:v>
                </c:pt>
                <c:pt idx="15">
                  <c:v>698.23128677946534</c:v>
                </c:pt>
                <c:pt idx="16">
                  <c:v>746.39971045317759</c:v>
                </c:pt>
                <c:pt idx="17">
                  <c:v>806.13564191016962</c:v>
                </c:pt>
              </c:numCache>
            </c:numRef>
          </c:val>
          <c:extLst>
            <c:ext xmlns:c16="http://schemas.microsoft.com/office/drawing/2014/chart" uri="{C3380CC4-5D6E-409C-BE32-E72D297353CC}">
              <c16:uniqueId val="{00000000-BDDA-430A-AC3B-B97590BE2D7B}"/>
            </c:ext>
          </c:extLst>
        </c:ser>
        <c:dLbls>
          <c:showLegendKey val="0"/>
          <c:showVal val="0"/>
          <c:showCatName val="0"/>
          <c:showSerName val="0"/>
          <c:showPercent val="0"/>
          <c:showBubbleSize val="0"/>
        </c:dLbls>
        <c:gapWidth val="219"/>
        <c:overlap val="-27"/>
        <c:axId val="1618697344"/>
        <c:axId val="1618683200"/>
      </c:barChart>
      <c:catAx>
        <c:axId val="1618697344"/>
        <c:scaling>
          <c:orientation val="minMax"/>
        </c:scaling>
        <c:delete val="0"/>
        <c:axPos val="b"/>
        <c:numFmt formatCode="General" sourceLinked="1"/>
        <c:majorTickMark val="none"/>
        <c:minorTickMark val="none"/>
        <c:tickLblPos val="nextTo"/>
        <c:spPr>
          <a:noFill/>
          <a:ln w="12700"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pt-BR"/>
          </a:p>
        </c:txPr>
        <c:crossAx val="1618683200"/>
        <c:crosses val="autoZero"/>
        <c:auto val="1"/>
        <c:lblAlgn val="ctr"/>
        <c:lblOffset val="100"/>
        <c:tickLblSkip val="2"/>
        <c:noMultiLvlLbl val="0"/>
      </c:catAx>
      <c:valAx>
        <c:axId val="1618683200"/>
        <c:scaling>
          <c:orientation val="minMax"/>
        </c:scaling>
        <c:delete val="1"/>
        <c:axPos val="l"/>
        <c:numFmt formatCode="#,##0" sourceLinked="1"/>
        <c:majorTickMark val="none"/>
        <c:minorTickMark val="none"/>
        <c:tickLblPos val="nextTo"/>
        <c:crossAx val="16186973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16705550695046E-2"/>
          <c:y val="6.4978816891865035E-2"/>
          <c:w val="0.60230075286160023"/>
          <c:h val="0.80431293612916932"/>
        </c:manualLayout>
      </c:layout>
      <c:barChart>
        <c:barDir val="col"/>
        <c:grouping val="percentStacked"/>
        <c:varyColors val="0"/>
        <c:ser>
          <c:idx val="1"/>
          <c:order val="0"/>
          <c:tx>
            <c:strRef>
              <c:f>Fig.18!$A$20</c:f>
              <c:strCache>
                <c:ptCount val="1"/>
                <c:pt idx="0">
                  <c:v>Cocção de alimentos</c:v>
                </c:pt>
              </c:strCache>
            </c:strRef>
          </c:tx>
          <c:spPr>
            <a:solidFill>
              <a:srgbClr val="00678E"/>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Fig.18!$B$20:$S$20</c15:sqref>
                  </c15:fullRef>
                </c:ext>
              </c:extLst>
              <c:f>(Fig.18!$B$20,Fig.18!$G$20,Fig.18!$L$20,Fig.18!$Q$20,Fig.18!$S$20)</c:f>
              <c:numCache>
                <c:formatCode>0%</c:formatCode>
                <c:ptCount val="5"/>
                <c:pt idx="0">
                  <c:v>0.64002122136386386</c:v>
                </c:pt>
                <c:pt idx="1">
                  <c:v>0.57478657753125006</c:v>
                </c:pt>
                <c:pt idx="2">
                  <c:v>0.5172242169384611</c:v>
                </c:pt>
                <c:pt idx="3">
                  <c:v>0.51163217660904059</c:v>
                </c:pt>
                <c:pt idx="4">
                  <c:v>0.50312455568047232</c:v>
                </c:pt>
              </c:numCache>
            </c:numRef>
          </c:val>
          <c:extLst>
            <c:ext xmlns:c16="http://schemas.microsoft.com/office/drawing/2014/chart" uri="{C3380CC4-5D6E-409C-BE32-E72D297353CC}">
              <c16:uniqueId val="{00000001-2513-4565-9BD6-C8640E6F49DA}"/>
            </c:ext>
          </c:extLst>
        </c:ser>
        <c:ser>
          <c:idx val="2"/>
          <c:order val="1"/>
          <c:tx>
            <c:strRef>
              <c:f>Fig.18!$A$21</c:f>
              <c:strCache>
                <c:ptCount val="1"/>
                <c:pt idx="0">
                  <c:v>Conservação de alimentos</c:v>
                </c:pt>
              </c:strCache>
            </c:strRef>
          </c:tx>
          <c:spPr>
            <a:solidFill>
              <a:srgbClr val="ED7D31"/>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Fig.18!$B$21:$S$21</c15:sqref>
                  </c15:fullRef>
                </c:ext>
              </c:extLst>
              <c:f>(Fig.18!$B$21,Fig.18!$G$21,Fig.18!$L$21,Fig.18!$Q$21,Fig.18!$S$21)</c:f>
              <c:numCache>
                <c:formatCode>0%</c:formatCode>
                <c:ptCount val="5"/>
                <c:pt idx="0">
                  <c:v>9.3019837366620936E-2</c:v>
                </c:pt>
                <c:pt idx="1">
                  <c:v>9.9123451311784863E-2</c:v>
                </c:pt>
                <c:pt idx="2">
                  <c:v>0.11054083425297406</c:v>
                </c:pt>
                <c:pt idx="3">
                  <c:v>0.11750311524959674</c:v>
                </c:pt>
                <c:pt idx="4">
                  <c:v>0.12221547787382604</c:v>
                </c:pt>
              </c:numCache>
            </c:numRef>
          </c:val>
          <c:extLst>
            <c:ext xmlns:c16="http://schemas.microsoft.com/office/drawing/2014/chart" uri="{C3380CC4-5D6E-409C-BE32-E72D297353CC}">
              <c16:uniqueId val="{00000002-2513-4565-9BD6-C8640E6F49DA}"/>
            </c:ext>
          </c:extLst>
        </c:ser>
        <c:ser>
          <c:idx val="3"/>
          <c:order val="2"/>
          <c:tx>
            <c:strRef>
              <c:f>Fig.18!$A$22</c:f>
              <c:strCache>
                <c:ptCount val="1"/>
                <c:pt idx="0">
                  <c:v>Aquecimento de água</c:v>
                </c:pt>
              </c:strCache>
            </c:strRef>
          </c:tx>
          <c:spPr>
            <a:solidFill>
              <a:schemeClr val="bg1">
                <a:lumMod val="65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Fig.18!$B$22:$S$22</c15:sqref>
                  </c15:fullRef>
                </c:ext>
              </c:extLst>
              <c:f>(Fig.18!$B$22,Fig.18!$G$22,Fig.18!$L$22,Fig.18!$Q$22,Fig.18!$S$22)</c:f>
              <c:numCache>
                <c:formatCode>0%</c:formatCode>
                <c:ptCount val="5"/>
                <c:pt idx="0">
                  <c:v>0.10396553526267879</c:v>
                </c:pt>
                <c:pt idx="1">
                  <c:v>0.11033923410885137</c:v>
                </c:pt>
                <c:pt idx="2">
                  <c:v>0.11704975533717539</c:v>
                </c:pt>
                <c:pt idx="3">
                  <c:v>0.11813626185548368</c:v>
                </c:pt>
                <c:pt idx="4">
                  <c:v>0.11929145657844956</c:v>
                </c:pt>
              </c:numCache>
            </c:numRef>
          </c:val>
          <c:extLst>
            <c:ext xmlns:c16="http://schemas.microsoft.com/office/drawing/2014/chart" uri="{C3380CC4-5D6E-409C-BE32-E72D297353CC}">
              <c16:uniqueId val="{00000003-2513-4565-9BD6-C8640E6F49DA}"/>
            </c:ext>
          </c:extLst>
        </c:ser>
        <c:ser>
          <c:idx val="4"/>
          <c:order val="3"/>
          <c:tx>
            <c:strRef>
              <c:f>Fig.18!$A$23</c:f>
              <c:strCache>
                <c:ptCount val="1"/>
                <c:pt idx="0">
                  <c:v>Climatização de Ambientes</c:v>
                </c:pt>
              </c:strCache>
            </c:strRef>
          </c:tx>
          <c:spPr>
            <a:solidFill>
              <a:srgbClr val="FFC000"/>
            </a:solidFill>
            <a:ln>
              <a:solidFill>
                <a:schemeClr val="tx1">
                  <a:lumMod val="75000"/>
                  <a:lumOff val="25000"/>
                </a:schemeClr>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Fig.18!$B$23:$S$23</c15:sqref>
                  </c15:fullRef>
                </c:ext>
              </c:extLst>
              <c:f>(Fig.18!$B$23,Fig.18!$G$23,Fig.18!$L$23,Fig.18!$Q$23,Fig.18!$S$23)</c:f>
              <c:numCache>
                <c:formatCode>0%</c:formatCode>
                <c:ptCount val="5"/>
                <c:pt idx="0">
                  <c:v>5.4773853911248255E-2</c:v>
                </c:pt>
                <c:pt idx="1">
                  <c:v>6.3174133060533461E-2</c:v>
                </c:pt>
                <c:pt idx="2">
                  <c:v>8.5953722152492362E-2</c:v>
                </c:pt>
                <c:pt idx="3">
                  <c:v>9.8778522437757685E-2</c:v>
                </c:pt>
                <c:pt idx="4">
                  <c:v>0.10290315437030151</c:v>
                </c:pt>
              </c:numCache>
            </c:numRef>
          </c:val>
          <c:extLst>
            <c:ext xmlns:c16="http://schemas.microsoft.com/office/drawing/2014/chart" uri="{C3380CC4-5D6E-409C-BE32-E72D297353CC}">
              <c16:uniqueId val="{00000004-2513-4565-9BD6-C8640E6F49DA}"/>
            </c:ext>
          </c:extLst>
        </c:ser>
        <c:ser>
          <c:idx val="5"/>
          <c:order val="4"/>
          <c:tx>
            <c:strRef>
              <c:f>Fig.18!$A$24</c:f>
              <c:strCache>
                <c:ptCount val="1"/>
                <c:pt idx="0">
                  <c:v>Outros equipamentos elétricos</c:v>
                </c:pt>
              </c:strCache>
            </c:strRef>
          </c:tx>
          <c:spPr>
            <a:solidFill>
              <a:srgbClr val="5B9BD5"/>
            </a:solidFill>
            <a:ln>
              <a:solidFill>
                <a:schemeClr val="tx1">
                  <a:lumMod val="75000"/>
                  <a:lumOff val="25000"/>
                </a:schemeClr>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Fig.18!$B$24:$S$24</c15:sqref>
                  </c15:fullRef>
                </c:ext>
              </c:extLst>
              <c:f>(Fig.18!$B$24,Fig.18!$G$24,Fig.18!$L$24,Fig.18!$Q$24,Fig.18!$S$24)</c:f>
              <c:numCache>
                <c:formatCode>0%</c:formatCode>
                <c:ptCount val="5"/>
                <c:pt idx="0">
                  <c:v>5.3738952616333283E-2</c:v>
                </c:pt>
                <c:pt idx="1">
                  <c:v>8.6197141096067964E-2</c:v>
                </c:pt>
                <c:pt idx="2">
                  <c:v>0.10302765990618004</c:v>
                </c:pt>
                <c:pt idx="3">
                  <c:v>0.1018408911508458</c:v>
                </c:pt>
                <c:pt idx="4">
                  <c:v>0.1008633664617416</c:v>
                </c:pt>
              </c:numCache>
            </c:numRef>
          </c:val>
          <c:extLst>
            <c:ext xmlns:c16="http://schemas.microsoft.com/office/drawing/2014/chart" uri="{C3380CC4-5D6E-409C-BE32-E72D297353CC}">
              <c16:uniqueId val="{00000006-2513-4565-9BD6-C8640E6F49DA}"/>
            </c:ext>
          </c:extLst>
        </c:ser>
        <c:ser>
          <c:idx val="6"/>
          <c:order val="5"/>
          <c:tx>
            <c:strRef>
              <c:f>Fig.18!$A$26</c:f>
              <c:strCache>
                <c:ptCount val="1"/>
                <c:pt idx="0">
                  <c:v>Entretenimento e comunicações</c:v>
                </c:pt>
              </c:strCache>
            </c:strRef>
          </c:tx>
          <c:spPr>
            <a:solidFill>
              <a:srgbClr val="7030A0"/>
            </a:solidFill>
            <a:ln>
              <a:solidFill>
                <a:schemeClr val="tx1"/>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Fig.18!$B$26:$S$26</c15:sqref>
                  </c15:fullRef>
                </c:ext>
              </c:extLst>
              <c:f>(Fig.18!$B$26,Fig.18!$G$26,Fig.18!$L$26,Fig.18!$Q$26,Fig.18!$S$26)</c:f>
              <c:numCache>
                <c:formatCode>0%</c:formatCode>
                <c:ptCount val="5"/>
                <c:pt idx="0">
                  <c:v>1.6151114739183414E-2</c:v>
                </c:pt>
                <c:pt idx="1">
                  <c:v>1.8211170274332372E-2</c:v>
                </c:pt>
                <c:pt idx="2">
                  <c:v>2.40887290837675E-2</c:v>
                </c:pt>
                <c:pt idx="3">
                  <c:v>2.2496246974095701E-2</c:v>
                </c:pt>
                <c:pt idx="4">
                  <c:v>2.1600485177463047E-2</c:v>
                </c:pt>
              </c:numCache>
            </c:numRef>
          </c:val>
          <c:extLst>
            <c:ext xmlns:c16="http://schemas.microsoft.com/office/drawing/2014/chart" uri="{C3380CC4-5D6E-409C-BE32-E72D297353CC}">
              <c16:uniqueId val="{00000001-C2FE-4D00-9177-B7725F8669A2}"/>
            </c:ext>
          </c:extLst>
        </c:ser>
        <c:ser>
          <c:idx val="0"/>
          <c:order val="6"/>
          <c:tx>
            <c:strRef>
              <c:f>Fig.18!$A$25</c:f>
              <c:strCache>
                <c:ptCount val="1"/>
                <c:pt idx="0">
                  <c:v>Iluminação</c:v>
                </c:pt>
              </c:strCache>
            </c:strRef>
          </c:tx>
          <c:spPr>
            <a:solidFill>
              <a:srgbClr val="00B050"/>
            </a:solidFill>
            <a:ln>
              <a:solidFill>
                <a:schemeClr val="tx1"/>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Fig.18!$B$25:$S$25</c15:sqref>
                  </c15:fullRef>
                </c:ext>
              </c:extLst>
              <c:f>(Fig.18!$B$25,Fig.18!$G$25,Fig.18!$L$25,Fig.18!$Q$25,Fig.18!$S$25)</c:f>
              <c:numCache>
                <c:formatCode>0%</c:formatCode>
                <c:ptCount val="5"/>
                <c:pt idx="0">
                  <c:v>3.4433582071225974E-2</c:v>
                </c:pt>
                <c:pt idx="1">
                  <c:v>4.3229143983290558E-2</c:v>
                </c:pt>
                <c:pt idx="2">
                  <c:v>3.4249489578924479E-2</c:v>
                </c:pt>
                <c:pt idx="3">
                  <c:v>1.9723244457551862E-2</c:v>
                </c:pt>
                <c:pt idx="4">
                  <c:v>1.9392895022095631E-2</c:v>
                </c:pt>
              </c:numCache>
            </c:numRef>
          </c:val>
          <c:extLst>
            <c:ext xmlns:c16="http://schemas.microsoft.com/office/drawing/2014/chart" uri="{C3380CC4-5D6E-409C-BE32-E72D297353CC}">
              <c16:uniqueId val="{00000000-C2FE-4D00-9177-B7725F8669A2}"/>
            </c:ext>
          </c:extLst>
        </c:ser>
        <c:ser>
          <c:idx val="7"/>
          <c:order val="7"/>
          <c:tx>
            <c:strRef>
              <c:f>Fig.18!$A$27</c:f>
              <c:strCache>
                <c:ptCount val="1"/>
                <c:pt idx="0">
                  <c:v>Lavanderia</c:v>
                </c:pt>
              </c:strCache>
            </c:strRef>
          </c:tx>
          <c:spPr>
            <a:solidFill>
              <a:schemeClr val="accent2">
                <a:lumMod val="60000"/>
              </a:schemeClr>
            </a:solidFill>
            <a:ln>
              <a:solidFill>
                <a:schemeClr val="tx1"/>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Fig.18!$B$27:$S$27</c15:sqref>
                  </c15:fullRef>
                </c:ext>
              </c:extLst>
              <c:f>(Fig.18!$B$27,Fig.18!$G$27,Fig.18!$L$27,Fig.18!$Q$27,Fig.18!$S$27)</c:f>
              <c:numCache>
                <c:formatCode>0%</c:formatCode>
                <c:ptCount val="5"/>
                <c:pt idx="0">
                  <c:v>3.8959026688454366E-3</c:v>
                </c:pt>
                <c:pt idx="1">
                  <c:v>4.9391486338893707E-3</c:v>
                </c:pt>
                <c:pt idx="2">
                  <c:v>7.8655927500251403E-3</c:v>
                </c:pt>
                <c:pt idx="3">
                  <c:v>9.8895412656279953E-3</c:v>
                </c:pt>
                <c:pt idx="4">
                  <c:v>1.0608608835650284E-2</c:v>
                </c:pt>
              </c:numCache>
            </c:numRef>
          </c:val>
          <c:extLst>
            <c:ext xmlns:c16="http://schemas.microsoft.com/office/drawing/2014/chart" uri="{C3380CC4-5D6E-409C-BE32-E72D297353CC}">
              <c16:uniqueId val="{00000002-C2FE-4D00-9177-B7725F8669A2}"/>
            </c:ext>
          </c:extLst>
        </c:ser>
        <c:dLbls>
          <c:showLegendKey val="0"/>
          <c:showVal val="0"/>
          <c:showCatName val="0"/>
          <c:showSerName val="0"/>
          <c:showPercent val="0"/>
          <c:showBubbleSize val="0"/>
        </c:dLbls>
        <c:gapWidth val="50"/>
        <c:overlap val="100"/>
        <c:axId val="473359664"/>
        <c:axId val="473365648"/>
      </c:barChart>
      <c:catAx>
        <c:axId val="473359664"/>
        <c:scaling>
          <c:orientation val="minMax"/>
        </c:scaling>
        <c:delete val="0"/>
        <c:axPos val="b"/>
        <c:numFmt formatCode="General" sourceLinked="1"/>
        <c:majorTickMark val="none"/>
        <c:minorTickMark val="none"/>
        <c:tickLblPos val="nextTo"/>
        <c:spPr>
          <a:noFill/>
          <a:ln w="12700"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85000"/>
                    <a:lumOff val="15000"/>
                  </a:schemeClr>
                </a:solidFill>
                <a:latin typeface="+mn-lt"/>
                <a:ea typeface="+mn-ea"/>
                <a:cs typeface="+mn-cs"/>
              </a:defRPr>
            </a:pPr>
            <a:endParaRPr lang="pt-BR"/>
          </a:p>
        </c:txPr>
        <c:crossAx val="473365648"/>
        <c:crosses val="autoZero"/>
        <c:auto val="1"/>
        <c:lblAlgn val="ctr"/>
        <c:lblOffset val="100"/>
        <c:noMultiLvlLbl val="0"/>
      </c:catAx>
      <c:valAx>
        <c:axId val="473365648"/>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473359664"/>
        <c:crosses val="autoZero"/>
        <c:crossBetween val="between"/>
        <c:majorUnit val="0.2"/>
      </c:valAx>
      <c:spPr>
        <a:noFill/>
        <a:ln>
          <a:noFill/>
        </a:ln>
        <a:effectLst/>
      </c:spPr>
    </c:plotArea>
    <c:legend>
      <c:legendPos val="r"/>
      <c:layout>
        <c:manualLayout>
          <c:xMode val="edge"/>
          <c:yMode val="edge"/>
          <c:x val="0.67850753136211372"/>
          <c:y val="2.564102564102564E-2"/>
          <c:w val="0.32149246863788622"/>
          <c:h val="0.8769230769230769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Fig.19!$A$21</c:f>
              <c:strCache>
                <c:ptCount val="1"/>
                <c:pt idx="0">
                  <c:v>Eletricidade</c:v>
                </c:pt>
              </c:strCache>
            </c:strRef>
          </c:tx>
          <c:spPr>
            <a:solidFill>
              <a:srgbClr val="00678E"/>
            </a:solidFill>
            <a:ln>
              <a:solidFill>
                <a:sysClr val="windowText" lastClr="000000"/>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Fig.19!$B$21:$S$21</c15:sqref>
                  </c15:fullRef>
                </c:ext>
              </c:extLst>
              <c:f>(Fig.19!$B$21,Fig.19!$G$21,Fig.19!$L$21,Fig.19!$Q$21,Fig.19!$S$21)</c:f>
              <c:numCache>
                <c:formatCode>0.0%</c:formatCode>
                <c:ptCount val="5"/>
                <c:pt idx="0">
                  <c:v>0.95182459809308351</c:v>
                </c:pt>
                <c:pt idx="1">
                  <c:v>0.93115493978882502</c:v>
                </c:pt>
                <c:pt idx="2">
                  <c:v>0.90465867236931174</c:v>
                </c:pt>
                <c:pt idx="3">
                  <c:v>0.88255975279521393</c:v>
                </c:pt>
                <c:pt idx="4">
                  <c:v>0.87348251751772932</c:v>
                </c:pt>
              </c:numCache>
            </c:numRef>
          </c:val>
          <c:extLst>
            <c:ext xmlns:c16="http://schemas.microsoft.com/office/drawing/2014/chart" uri="{C3380CC4-5D6E-409C-BE32-E72D297353CC}">
              <c16:uniqueId val="{00000000-7555-4952-83A8-069146952F4C}"/>
            </c:ext>
          </c:extLst>
        </c:ser>
        <c:ser>
          <c:idx val="1"/>
          <c:order val="1"/>
          <c:tx>
            <c:strRef>
              <c:f>Fig.19!$A$22</c:f>
              <c:strCache>
                <c:ptCount val="1"/>
                <c:pt idx="0">
                  <c:v>Gás</c:v>
                </c:pt>
              </c:strCache>
            </c:strRef>
          </c:tx>
          <c:spPr>
            <a:solidFill>
              <a:schemeClr val="accent2"/>
            </a:solidFill>
            <a:ln>
              <a:solidFill>
                <a:schemeClr val="tx1"/>
              </a:solidFill>
            </a:ln>
            <a:effectLst/>
          </c:spPr>
          <c:invertIfNegative val="0"/>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Fig.19!$B$22:$S$22</c15:sqref>
                  </c15:fullRef>
                </c:ext>
              </c:extLst>
              <c:f>(Fig.19!$B$22,Fig.19!$G$22,Fig.19!$L$22,Fig.19!$Q$22,Fig.19!$S$22)</c:f>
              <c:numCache>
                <c:formatCode>0.0%</c:formatCode>
                <c:ptCount val="5"/>
                <c:pt idx="0">
                  <c:v>3.0464228207551947E-2</c:v>
                </c:pt>
                <c:pt idx="1">
                  <c:v>4.6763815378394698E-2</c:v>
                </c:pt>
                <c:pt idx="2">
                  <c:v>6.4744956431079817E-2</c:v>
                </c:pt>
                <c:pt idx="3">
                  <c:v>7.8468502850636654E-2</c:v>
                </c:pt>
                <c:pt idx="4">
                  <c:v>8.4120374064413209E-2</c:v>
                </c:pt>
              </c:numCache>
            </c:numRef>
          </c:val>
          <c:extLst>
            <c:ext xmlns:c16="http://schemas.microsoft.com/office/drawing/2014/chart" uri="{C3380CC4-5D6E-409C-BE32-E72D297353CC}">
              <c16:uniqueId val="{00000003-7555-4952-83A8-069146952F4C}"/>
            </c:ext>
          </c:extLst>
        </c:ser>
        <c:ser>
          <c:idx val="2"/>
          <c:order val="2"/>
          <c:tx>
            <c:strRef>
              <c:f>Fig.19!$A$23</c:f>
              <c:strCache>
                <c:ptCount val="1"/>
                <c:pt idx="0">
                  <c:v>Solar</c:v>
                </c:pt>
              </c:strCache>
            </c:strRef>
          </c:tx>
          <c:spPr>
            <a:solidFill>
              <a:schemeClr val="accent3"/>
            </a:solidFill>
            <a:ln>
              <a:solidFill>
                <a:schemeClr val="tx1"/>
              </a:solidFill>
            </a:ln>
            <a:effectLst/>
          </c:spPr>
          <c:invertIfNegative val="0"/>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Fig.19!$B$23:$S$23</c15:sqref>
                  </c15:fullRef>
                </c:ext>
              </c:extLst>
              <c:f>(Fig.19!$B$23,Fig.19!$G$23,Fig.19!$L$23,Fig.19!$Q$23,Fig.19!$S$23)</c:f>
              <c:numCache>
                <c:formatCode>0.0%</c:formatCode>
                <c:ptCount val="5"/>
                <c:pt idx="0">
                  <c:v>4.1141403248281146E-3</c:v>
                </c:pt>
                <c:pt idx="1">
                  <c:v>1.1060731566148852E-2</c:v>
                </c:pt>
                <c:pt idx="2">
                  <c:v>2.2601738297058624E-2</c:v>
                </c:pt>
                <c:pt idx="3">
                  <c:v>3.2856226060706137E-2</c:v>
                </c:pt>
                <c:pt idx="4">
                  <c:v>3.6437882715010417E-2</c:v>
                </c:pt>
              </c:numCache>
            </c:numRef>
          </c:val>
          <c:extLst>
            <c:ext xmlns:c16="http://schemas.microsoft.com/office/drawing/2014/chart" uri="{C3380CC4-5D6E-409C-BE32-E72D297353CC}">
              <c16:uniqueId val="{00000008-7555-4952-83A8-069146952F4C}"/>
            </c:ext>
          </c:extLst>
        </c:ser>
        <c:ser>
          <c:idx val="3"/>
          <c:order val="3"/>
          <c:tx>
            <c:strRef>
              <c:f>Fig.19!$A$24</c:f>
              <c:strCache>
                <c:ptCount val="1"/>
                <c:pt idx="0">
                  <c:v>Outros</c:v>
                </c:pt>
              </c:strCache>
            </c:strRef>
          </c:tx>
          <c:spPr>
            <a:solidFill>
              <a:schemeClr val="accent4"/>
            </a:solidFill>
            <a:ln>
              <a:solidFill>
                <a:schemeClr val="tx1"/>
              </a:solidFill>
            </a:ln>
            <a:effectLst/>
          </c:spPr>
          <c:invertIfNegative val="0"/>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Fig.19!$B$24:$S$24</c15:sqref>
                  </c15:fullRef>
                </c:ext>
              </c:extLst>
              <c:f>(Fig.19!$B$24,Fig.19!$G$24,Fig.19!$L$24,Fig.19!$Q$24,Fig.19!$S$24)</c:f>
              <c:numCache>
                <c:formatCode>0.0%</c:formatCode>
                <c:ptCount val="5"/>
                <c:pt idx="0">
                  <c:v>1.3597033374536431E-2</c:v>
                </c:pt>
                <c:pt idx="1">
                  <c:v>1.102051326663143E-2</c:v>
                </c:pt>
                <c:pt idx="2">
                  <c:v>7.9946329025498142E-3</c:v>
                </c:pt>
                <c:pt idx="3">
                  <c:v>6.1155182934432839E-3</c:v>
                </c:pt>
                <c:pt idx="4">
                  <c:v>5.9592257028470604E-3</c:v>
                </c:pt>
              </c:numCache>
            </c:numRef>
          </c:val>
          <c:extLst>
            <c:ext xmlns:c16="http://schemas.microsoft.com/office/drawing/2014/chart" uri="{C3380CC4-5D6E-409C-BE32-E72D297353CC}">
              <c16:uniqueId val="{00000009-7555-4952-83A8-069146952F4C}"/>
            </c:ext>
          </c:extLst>
        </c:ser>
        <c:dLbls>
          <c:showLegendKey val="0"/>
          <c:showVal val="0"/>
          <c:showCatName val="0"/>
          <c:showSerName val="0"/>
          <c:showPercent val="0"/>
          <c:showBubbleSize val="0"/>
        </c:dLbls>
        <c:gapWidth val="100"/>
        <c:overlap val="100"/>
        <c:axId val="1681104784"/>
        <c:axId val="1681093552"/>
      </c:barChart>
      <c:catAx>
        <c:axId val="1681104784"/>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300" b="1" i="0" u="none" strike="noStrike" kern="1200" baseline="0">
                <a:solidFill>
                  <a:sysClr val="windowText" lastClr="000000"/>
                </a:solidFill>
                <a:latin typeface="+mn-lt"/>
                <a:ea typeface="+mn-ea"/>
                <a:cs typeface="+mn-cs"/>
              </a:defRPr>
            </a:pPr>
            <a:endParaRPr lang="pt-BR"/>
          </a:p>
        </c:txPr>
        <c:crossAx val="1681093552"/>
        <c:crosses val="autoZero"/>
        <c:auto val="1"/>
        <c:lblAlgn val="ctr"/>
        <c:lblOffset val="100"/>
        <c:noMultiLvlLbl val="0"/>
      </c:catAx>
      <c:valAx>
        <c:axId val="16810935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68110478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Fig.2!$A$22</c:f>
              <c:strCache>
                <c:ptCount val="1"/>
                <c:pt idx="0">
                  <c:v>Energia renovável</c:v>
                </c:pt>
              </c:strCache>
            </c:strRef>
          </c:tx>
          <c:spPr>
            <a:ln w="38100" cap="rnd">
              <a:solidFill>
                <a:srgbClr val="548235"/>
              </a:solidFill>
              <a:round/>
            </a:ln>
            <a:effectLst/>
          </c:spPr>
          <c:marker>
            <c:symbol val="none"/>
          </c:marker>
          <c:dPt>
            <c:idx val="0"/>
            <c:marker>
              <c:symbol val="circle"/>
              <c:size val="8"/>
              <c:spPr>
                <a:solidFill>
                  <a:schemeClr val="bg1"/>
                </a:solidFill>
                <a:ln w="38100">
                  <a:solidFill>
                    <a:srgbClr val="548235"/>
                  </a:solidFill>
                </a:ln>
                <a:effectLst/>
              </c:spPr>
            </c:marker>
            <c:bubble3D val="0"/>
            <c:extLst>
              <c:ext xmlns:c16="http://schemas.microsoft.com/office/drawing/2014/chart" uri="{C3380CC4-5D6E-409C-BE32-E72D297353CC}">
                <c16:uniqueId val="{00000002-BA65-44D3-B89A-CC2C68844062}"/>
              </c:ext>
            </c:extLst>
          </c:dPt>
          <c:dPt>
            <c:idx val="19"/>
            <c:marker>
              <c:symbol val="none"/>
            </c:marker>
            <c:bubble3D val="0"/>
            <c:spPr>
              <a:ln w="38100" cap="rnd">
                <a:solidFill>
                  <a:srgbClr val="548235"/>
                </a:solidFill>
                <a:round/>
              </a:ln>
              <a:effectLst/>
            </c:spPr>
            <c:extLst>
              <c:ext xmlns:c16="http://schemas.microsoft.com/office/drawing/2014/chart" uri="{C3380CC4-5D6E-409C-BE32-E72D297353CC}">
                <c16:uniqueId val="{00000003-BA65-44D3-B89A-CC2C68844062}"/>
              </c:ext>
            </c:extLst>
          </c:dPt>
          <c:dPt>
            <c:idx val="20"/>
            <c:marker>
              <c:symbol val="none"/>
            </c:marker>
            <c:bubble3D val="0"/>
            <c:extLst>
              <c:ext xmlns:c16="http://schemas.microsoft.com/office/drawing/2014/chart" uri="{C3380CC4-5D6E-409C-BE32-E72D297353CC}">
                <c16:uniqueId val="{00000003-7CDD-463F-B92D-7E23304EA080}"/>
              </c:ext>
            </c:extLst>
          </c:dPt>
          <c:dPt>
            <c:idx val="21"/>
            <c:marker>
              <c:symbol val="none"/>
            </c:marker>
            <c:bubble3D val="0"/>
            <c:extLst>
              <c:ext xmlns:c16="http://schemas.microsoft.com/office/drawing/2014/chart" uri="{C3380CC4-5D6E-409C-BE32-E72D297353CC}">
                <c16:uniqueId val="{00000004-2DC3-4ABA-B188-35907C315BE0}"/>
              </c:ext>
            </c:extLst>
          </c:dPt>
          <c:dPt>
            <c:idx val="22"/>
            <c:marker>
              <c:symbol val="circle"/>
              <c:size val="8"/>
              <c:spPr>
                <a:solidFill>
                  <a:schemeClr val="bg1"/>
                </a:solidFill>
                <a:ln w="38100">
                  <a:solidFill>
                    <a:schemeClr val="accent6">
                      <a:lumMod val="75000"/>
                    </a:schemeClr>
                  </a:solidFill>
                </a:ln>
                <a:effectLst/>
              </c:spPr>
            </c:marker>
            <c:bubble3D val="0"/>
            <c:extLst>
              <c:ext xmlns:c16="http://schemas.microsoft.com/office/drawing/2014/chart" uri="{C3380CC4-5D6E-409C-BE32-E72D297353CC}">
                <c16:uniqueId val="{00000005-046B-4BAD-9BE0-8EEFF0B39449}"/>
              </c:ext>
            </c:extLst>
          </c:dPt>
          <c:dLbls>
            <c:dLbl>
              <c:idx val="0"/>
              <c:layout>
                <c:manualLayout>
                  <c:x val="-3.339686573485811E-2"/>
                  <c:y val="-6.3270313867016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65-44D3-B89A-CC2C68844062}"/>
                </c:ext>
              </c:extLst>
            </c:dLbl>
            <c:dLbl>
              <c:idx val="22"/>
              <c:layout>
                <c:manualLayout>
                  <c:x val="-8.3035681530914101E-3"/>
                  <c:y val="-7.55748304899387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6B-4BAD-9BE0-8EEFF0B3944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6">
                        <a:lumMod val="7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Fig.2!$B$21:$X$21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Fig.2!$B$22:$X$22</c:f>
              <c:numCache>
                <c:formatCode>0.0%</c:formatCode>
                <c:ptCount val="23"/>
                <c:pt idx="0">
                  <c:v>0.40678444808416681</c:v>
                </c:pt>
                <c:pt idx="1">
                  <c:v>0.38915920261051012</c:v>
                </c:pt>
                <c:pt idx="2">
                  <c:v>0.40844911693792318</c:v>
                </c:pt>
                <c:pt idx="3">
                  <c:v>0.4337726762258739</c:v>
                </c:pt>
                <c:pt idx="4">
                  <c:v>0.43471680676806174</c:v>
                </c:pt>
                <c:pt idx="5">
                  <c:v>0.44147554558510593</c:v>
                </c:pt>
                <c:pt idx="6">
                  <c:v>0.4466357855643362</c:v>
                </c:pt>
                <c:pt idx="7">
                  <c:v>0.45550111637257901</c:v>
                </c:pt>
                <c:pt idx="8">
                  <c:v>0.45646488958707765</c:v>
                </c:pt>
                <c:pt idx="9">
                  <c:v>0.4683803395875335</c:v>
                </c:pt>
                <c:pt idx="10">
                  <c:v>0.44749706887359098</c:v>
                </c:pt>
                <c:pt idx="11">
                  <c:v>0.43628658547357374</c:v>
                </c:pt>
                <c:pt idx="12">
                  <c:v>0.41917052344850414</c:v>
                </c:pt>
                <c:pt idx="13">
                  <c:v>0.40646042671446275</c:v>
                </c:pt>
                <c:pt idx="14">
                  <c:v>0.39655352108972119</c:v>
                </c:pt>
                <c:pt idx="15">
                  <c:v>0.41451769913265663</c:v>
                </c:pt>
                <c:pt idx="16">
                  <c:v>0.43725890066693091</c:v>
                </c:pt>
                <c:pt idx="17">
                  <c:v>0.43381891051663152</c:v>
                </c:pt>
                <c:pt idx="18">
                  <c:v>0.45816821718363465</c:v>
                </c:pt>
                <c:pt idx="19">
                  <c:v>0.46416594118407067</c:v>
                </c:pt>
                <c:pt idx="20">
                  <c:v>0.48675795311744513</c:v>
                </c:pt>
                <c:pt idx="21">
                  <c:v>0.45011325713952099</c:v>
                </c:pt>
                <c:pt idx="22">
                  <c:v>0.4736739800473575</c:v>
                </c:pt>
              </c:numCache>
            </c:numRef>
          </c:val>
          <c:smooth val="1"/>
          <c:extLst>
            <c:ext xmlns:c16="http://schemas.microsoft.com/office/drawing/2014/chart" uri="{C3380CC4-5D6E-409C-BE32-E72D297353CC}">
              <c16:uniqueId val="{00000000-BA65-44D3-B89A-CC2C68844062}"/>
            </c:ext>
          </c:extLst>
        </c:ser>
        <c:dLbls>
          <c:showLegendKey val="0"/>
          <c:showVal val="0"/>
          <c:showCatName val="0"/>
          <c:showSerName val="0"/>
          <c:showPercent val="0"/>
          <c:showBubbleSize val="0"/>
        </c:dLbls>
        <c:smooth val="0"/>
        <c:axId val="1173970704"/>
        <c:axId val="1173980496"/>
      </c:lineChart>
      <c:catAx>
        <c:axId val="1173970704"/>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80496"/>
        <c:crosses val="autoZero"/>
        <c:auto val="1"/>
        <c:lblAlgn val="ctr"/>
        <c:lblOffset val="100"/>
        <c:tickLblSkip val="2"/>
        <c:tickMarkSkip val="4"/>
        <c:noMultiLvlLbl val="0"/>
      </c:catAx>
      <c:valAx>
        <c:axId val="1173980496"/>
        <c:scaling>
          <c:orientation val="minMax"/>
          <c:max val="0.60000000000000009"/>
          <c:min val="0.25"/>
        </c:scaling>
        <c:delete val="0"/>
        <c:axPos val="l"/>
        <c:majorGridlines>
          <c:spPr>
            <a:ln w="9525" cap="flat" cmpd="sng" algn="ctr">
              <a:noFill/>
              <a:round/>
            </a:ln>
            <a:effectLst/>
          </c:spPr>
        </c:majorGridlines>
        <c:numFmt formatCode="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70704"/>
        <c:crossesAt val="1"/>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Fig.20!$A$22</c:f>
              <c:strCache>
                <c:ptCount val="1"/>
                <c:pt idx="0">
                  <c:v>Biomassas</c:v>
                </c:pt>
              </c:strCache>
            </c:strRef>
          </c:tx>
          <c:spPr>
            <a:ln w="28575" cap="rnd">
              <a:solidFill>
                <a:srgbClr val="00678E"/>
              </a:solidFill>
              <a:round/>
            </a:ln>
            <a:effectLst/>
          </c:spPr>
          <c:marker>
            <c:symbol val="circle"/>
            <c:size val="7"/>
            <c:spPr>
              <a:solidFill>
                <a:schemeClr val="bg1"/>
              </a:solidFill>
              <a:ln w="28575">
                <a:solidFill>
                  <a:srgbClr val="00678E"/>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Fig.20!$B$22:$S$22</c:f>
              <c:numCache>
                <c:formatCode>0%</c:formatCode>
                <c:ptCount val="18"/>
                <c:pt idx="0">
                  <c:v>0.21521078814811026</c:v>
                </c:pt>
                <c:pt idx="1">
                  <c:v>0.20649995638489033</c:v>
                </c:pt>
                <c:pt idx="2">
                  <c:v>0.19816487992929993</c:v>
                </c:pt>
                <c:pt idx="3">
                  <c:v>0.19018397561848541</c:v>
                </c:pt>
                <c:pt idx="4">
                  <c:v>0.18253635844766758</c:v>
                </c:pt>
                <c:pt idx="5">
                  <c:v>0.17961475074384642</c:v>
                </c:pt>
                <c:pt idx="6">
                  <c:v>0.17632271517587697</c:v>
                </c:pt>
                <c:pt idx="7">
                  <c:v>0.17312494208253565</c:v>
                </c:pt>
                <c:pt idx="8">
                  <c:v>0.17000706651788269</c:v>
                </c:pt>
                <c:pt idx="9">
                  <c:v>0.16693921354290955</c:v>
                </c:pt>
                <c:pt idx="10">
                  <c:v>0.16396190932103588</c:v>
                </c:pt>
                <c:pt idx="11">
                  <c:v>0.15855084247066523</c:v>
                </c:pt>
                <c:pt idx="12">
                  <c:v>0.1745862553943012</c:v>
                </c:pt>
                <c:pt idx="13">
                  <c:v>0.1966632141526358</c:v>
                </c:pt>
                <c:pt idx="14">
                  <c:v>0.19166283796499439</c:v>
                </c:pt>
                <c:pt idx="15">
                  <c:v>0.18669876590421819</c:v>
                </c:pt>
                <c:pt idx="16">
                  <c:v>0.17963330658384016</c:v>
                </c:pt>
                <c:pt idx="17">
                  <c:v>0.17111655164848258</c:v>
                </c:pt>
              </c:numCache>
            </c:numRef>
          </c:val>
          <c:smooth val="0"/>
          <c:extLst>
            <c:ext xmlns:c16="http://schemas.microsoft.com/office/drawing/2014/chart" uri="{C3380CC4-5D6E-409C-BE32-E72D297353CC}">
              <c16:uniqueId val="{00000000-ACCA-4EB7-908D-33D8A4E6212A}"/>
            </c:ext>
          </c:extLst>
        </c:ser>
        <c:ser>
          <c:idx val="1"/>
          <c:order val="1"/>
          <c:tx>
            <c:strRef>
              <c:f>Fig.20!$A$23</c:f>
              <c:strCache>
                <c:ptCount val="1"/>
                <c:pt idx="0">
                  <c:v>GLP</c:v>
                </c:pt>
              </c:strCache>
            </c:strRef>
          </c:tx>
          <c:spPr>
            <a:ln w="28575" cap="rnd">
              <a:solidFill>
                <a:srgbClr val="953735"/>
              </a:solidFill>
              <a:round/>
            </a:ln>
            <a:effectLst/>
          </c:spPr>
          <c:marker>
            <c:symbol val="circle"/>
            <c:size val="7"/>
            <c:spPr>
              <a:solidFill>
                <a:schemeClr val="bg1"/>
              </a:solidFill>
              <a:ln w="25400">
                <a:solidFill>
                  <a:srgbClr val="953735"/>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Fig.20!$B$23:$S$23</c:f>
              <c:numCache>
                <c:formatCode>0%</c:formatCode>
                <c:ptCount val="18"/>
                <c:pt idx="0">
                  <c:v>0.87857798299589629</c:v>
                </c:pt>
                <c:pt idx="1">
                  <c:v>0.88341103425639211</c:v>
                </c:pt>
                <c:pt idx="2">
                  <c:v>0.88804756959247821</c:v>
                </c:pt>
                <c:pt idx="3">
                  <c:v>0.89251114639212981</c:v>
                </c:pt>
                <c:pt idx="4">
                  <c:v>0.89682000296929087</c:v>
                </c:pt>
                <c:pt idx="5">
                  <c:v>0.90420641002109159</c:v>
                </c:pt>
                <c:pt idx="6">
                  <c:v>0.90895277201983016</c:v>
                </c:pt>
                <c:pt idx="7">
                  <c:v>0.91337768624136928</c:v>
                </c:pt>
                <c:pt idx="8">
                  <c:v>0.9174390811752704</c:v>
                </c:pt>
                <c:pt idx="9">
                  <c:v>0.92100231517809061</c:v>
                </c:pt>
                <c:pt idx="10">
                  <c:v>0.92431517281582787</c:v>
                </c:pt>
                <c:pt idx="11">
                  <c:v>0.91287749849893773</c:v>
                </c:pt>
                <c:pt idx="12">
                  <c:v>0.91252887501241686</c:v>
                </c:pt>
                <c:pt idx="13">
                  <c:v>0.91084568108210973</c:v>
                </c:pt>
                <c:pt idx="14">
                  <c:v>0.91066213307011623</c:v>
                </c:pt>
                <c:pt idx="15">
                  <c:v>0.92057172685673139</c:v>
                </c:pt>
                <c:pt idx="16">
                  <c:v>0.91948664657725143</c:v>
                </c:pt>
                <c:pt idx="17">
                  <c:v>0.90481604111677438</c:v>
                </c:pt>
              </c:numCache>
            </c:numRef>
          </c:val>
          <c:smooth val="0"/>
          <c:extLst>
            <c:ext xmlns:c16="http://schemas.microsoft.com/office/drawing/2014/chart" uri="{C3380CC4-5D6E-409C-BE32-E72D297353CC}">
              <c16:uniqueId val="{00000001-ACCA-4EB7-908D-33D8A4E6212A}"/>
            </c:ext>
          </c:extLst>
        </c:ser>
        <c:ser>
          <c:idx val="2"/>
          <c:order val="2"/>
          <c:tx>
            <c:strRef>
              <c:f>Fig.20!$A$24</c:f>
              <c:strCache>
                <c:ptCount val="1"/>
                <c:pt idx="0">
                  <c:v>GN</c:v>
                </c:pt>
              </c:strCache>
            </c:strRef>
          </c:tx>
          <c:spPr>
            <a:ln w="28575" cap="rnd">
              <a:solidFill>
                <a:schemeClr val="tx1">
                  <a:lumMod val="65000"/>
                  <a:lumOff val="35000"/>
                </a:schemeClr>
              </a:solidFill>
              <a:round/>
            </a:ln>
            <a:effectLst/>
          </c:spPr>
          <c:marker>
            <c:symbol val="circle"/>
            <c:size val="7"/>
            <c:spPr>
              <a:solidFill>
                <a:schemeClr val="bg1"/>
              </a:solidFill>
              <a:ln w="28575">
                <a:solidFill>
                  <a:schemeClr val="tx1">
                    <a:lumMod val="65000"/>
                    <a:lumOff val="35000"/>
                  </a:schemeClr>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Fig.20!$B$24:$S$24</c:f>
              <c:numCache>
                <c:formatCode>0%</c:formatCode>
                <c:ptCount val="18"/>
                <c:pt idx="0">
                  <c:v>2.2415935827006468E-2</c:v>
                </c:pt>
                <c:pt idx="1">
                  <c:v>2.3314221648008306E-2</c:v>
                </c:pt>
                <c:pt idx="2">
                  <c:v>2.4290401251435913E-2</c:v>
                </c:pt>
                <c:pt idx="3">
                  <c:v>2.5263337329212123E-2</c:v>
                </c:pt>
                <c:pt idx="4">
                  <c:v>2.9576224563867694E-2</c:v>
                </c:pt>
                <c:pt idx="5">
                  <c:v>3.1433764160936413E-2</c:v>
                </c:pt>
                <c:pt idx="6">
                  <c:v>3.3881885945789995E-2</c:v>
                </c:pt>
                <c:pt idx="7">
                  <c:v>3.6402687408128402E-2</c:v>
                </c:pt>
                <c:pt idx="8">
                  <c:v>3.8154177207165713E-2</c:v>
                </c:pt>
                <c:pt idx="9">
                  <c:v>4.0729710978428535E-2</c:v>
                </c:pt>
                <c:pt idx="10">
                  <c:v>4.3164735875655814E-2</c:v>
                </c:pt>
                <c:pt idx="11">
                  <c:v>4.5778645652017926E-2</c:v>
                </c:pt>
                <c:pt idx="12">
                  <c:v>4.820929107954755E-2</c:v>
                </c:pt>
                <c:pt idx="13">
                  <c:v>5.019115032244309E-2</c:v>
                </c:pt>
                <c:pt idx="14">
                  <c:v>5.1902405309399435E-2</c:v>
                </c:pt>
                <c:pt idx="15">
                  <c:v>5.3133420670653478E-2</c:v>
                </c:pt>
                <c:pt idx="16">
                  <c:v>5.5061166957620089E-2</c:v>
                </c:pt>
                <c:pt idx="17">
                  <c:v>5.6767661101070864E-2</c:v>
                </c:pt>
              </c:numCache>
            </c:numRef>
          </c:val>
          <c:smooth val="0"/>
          <c:extLst>
            <c:ext xmlns:c16="http://schemas.microsoft.com/office/drawing/2014/chart" uri="{C3380CC4-5D6E-409C-BE32-E72D297353CC}">
              <c16:uniqueId val="{00000002-ACCA-4EB7-908D-33D8A4E6212A}"/>
            </c:ext>
          </c:extLst>
        </c:ser>
        <c:ser>
          <c:idx val="3"/>
          <c:order val="3"/>
          <c:tx>
            <c:strRef>
              <c:f>Fig.20!$A$25</c:f>
              <c:strCache>
                <c:ptCount val="1"/>
                <c:pt idx="0">
                  <c:v>Eletricidade (Fogão Elétrico)</c:v>
                </c:pt>
              </c:strCache>
            </c:strRef>
          </c:tx>
          <c:spPr>
            <a:ln w="28575" cap="rnd">
              <a:solidFill>
                <a:schemeClr val="accent4"/>
              </a:solidFill>
              <a:round/>
            </a:ln>
            <a:effectLst/>
          </c:spPr>
          <c:marker>
            <c:symbol val="circle"/>
            <c:size val="7"/>
            <c:spPr>
              <a:solidFill>
                <a:schemeClr val="bg1"/>
              </a:solidFill>
              <a:ln w="28575">
                <a:solidFill>
                  <a:schemeClr val="accent4"/>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Fig.20!$B$25:$S$25</c:f>
              <c:numCache>
                <c:formatCode>0%</c:formatCode>
                <c:ptCount val="18"/>
                <c:pt idx="0">
                  <c:v>9.709335040351319E-3</c:v>
                </c:pt>
                <c:pt idx="1">
                  <c:v>1.007918877072647E-2</c:v>
                </c:pt>
                <c:pt idx="2">
                  <c:v>1.0449036440789304E-2</c:v>
                </c:pt>
                <c:pt idx="3">
                  <c:v>1.1144017338167063E-2</c:v>
                </c:pt>
                <c:pt idx="4">
                  <c:v>1.2331706216136787E-2</c:v>
                </c:pt>
                <c:pt idx="5">
                  <c:v>1.4211616715809897E-2</c:v>
                </c:pt>
                <c:pt idx="6">
                  <c:v>1.6057078140314551E-2</c:v>
                </c:pt>
                <c:pt idx="7">
                  <c:v>1.8551994753107239E-2</c:v>
                </c:pt>
                <c:pt idx="8">
                  <c:v>2.205877605814684E-2</c:v>
                </c:pt>
                <c:pt idx="9">
                  <c:v>2.6797187286943011E-2</c:v>
                </c:pt>
                <c:pt idx="10">
                  <c:v>3.117771200308404E-2</c:v>
                </c:pt>
                <c:pt idx="11">
                  <c:v>3.4719124386462748E-2</c:v>
                </c:pt>
                <c:pt idx="12">
                  <c:v>3.8582405111918398E-2</c:v>
                </c:pt>
                <c:pt idx="13">
                  <c:v>4.1683145113367542E-2</c:v>
                </c:pt>
                <c:pt idx="14">
                  <c:v>4.4477108062523259E-2</c:v>
                </c:pt>
                <c:pt idx="15">
                  <c:v>4.7456408504480671E-2</c:v>
                </c:pt>
                <c:pt idx="16">
                  <c:v>4.9338221424004132E-2</c:v>
                </c:pt>
                <c:pt idx="17">
                  <c:v>4.9964099689242175E-2</c:v>
                </c:pt>
              </c:numCache>
            </c:numRef>
          </c:val>
          <c:smooth val="0"/>
          <c:extLst>
            <c:ext xmlns:c16="http://schemas.microsoft.com/office/drawing/2014/chart" uri="{C3380CC4-5D6E-409C-BE32-E72D297353CC}">
              <c16:uniqueId val="{00000003-ACCA-4EB7-908D-33D8A4E6212A}"/>
            </c:ext>
          </c:extLst>
        </c:ser>
        <c:ser>
          <c:idx val="4"/>
          <c:order val="4"/>
          <c:tx>
            <c:strRef>
              <c:f>Fig.20!$A$26</c:f>
              <c:strCache>
                <c:ptCount val="1"/>
                <c:pt idx="0">
                  <c:v>Eletricidade (Micro-ondas)</c:v>
                </c:pt>
              </c:strCache>
            </c:strRef>
          </c:tx>
          <c:spPr>
            <a:ln w="28575" cap="rnd">
              <a:solidFill>
                <a:srgbClr val="62993E"/>
              </a:solidFill>
              <a:round/>
            </a:ln>
            <a:effectLst/>
          </c:spPr>
          <c:marker>
            <c:symbol val="circle"/>
            <c:size val="8"/>
            <c:spPr>
              <a:solidFill>
                <a:sysClr val="window" lastClr="FFFFFF"/>
              </a:solidFill>
              <a:ln w="25400">
                <a:solidFill>
                  <a:srgbClr val="62993E"/>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Fig.20!$B$26:$S$26</c:f>
              <c:numCache>
                <c:formatCode>0%</c:formatCode>
                <c:ptCount val="18"/>
                <c:pt idx="0">
                  <c:v>0.3</c:v>
                </c:pt>
                <c:pt idx="1">
                  <c:v>0.30534053377351644</c:v>
                </c:pt>
                <c:pt idx="2">
                  <c:v>0.31231383820818487</c:v>
                </c:pt>
                <c:pt idx="3">
                  <c:v>0.32199809044602684</c:v>
                </c:pt>
                <c:pt idx="4">
                  <c:v>0.33515730851375558</c:v>
                </c:pt>
                <c:pt idx="5">
                  <c:v>0.35343132572681768</c:v>
                </c:pt>
                <c:pt idx="6">
                  <c:v>0.37294242491156387</c:v>
                </c:pt>
                <c:pt idx="7">
                  <c:v>0.39531852251244487</c:v>
                </c:pt>
                <c:pt idx="8">
                  <c:v>0.42236279047830816</c:v>
                </c:pt>
                <c:pt idx="9">
                  <c:v>0.45347618531233741</c:v>
                </c:pt>
                <c:pt idx="10">
                  <c:v>0.48154606696530267</c:v>
                </c:pt>
                <c:pt idx="11">
                  <c:v>0.50011504941751617</c:v>
                </c:pt>
                <c:pt idx="12">
                  <c:v>0.52705687621663377</c:v>
                </c:pt>
                <c:pt idx="13">
                  <c:v>0.54747156918760831</c:v>
                </c:pt>
                <c:pt idx="14">
                  <c:v>0.5692729080114447</c:v>
                </c:pt>
                <c:pt idx="15">
                  <c:v>0.59870613674843898</c:v>
                </c:pt>
                <c:pt idx="16">
                  <c:v>0.6180623554731649</c:v>
                </c:pt>
                <c:pt idx="17">
                  <c:v>0.62757241208247772</c:v>
                </c:pt>
              </c:numCache>
            </c:numRef>
          </c:val>
          <c:smooth val="0"/>
          <c:extLst>
            <c:ext xmlns:c16="http://schemas.microsoft.com/office/drawing/2014/chart" uri="{C3380CC4-5D6E-409C-BE32-E72D297353CC}">
              <c16:uniqueId val="{00000000-2D94-4F3A-BBB5-745D00D401FB}"/>
            </c:ext>
          </c:extLst>
        </c:ser>
        <c:dLbls>
          <c:showLegendKey val="0"/>
          <c:showVal val="0"/>
          <c:showCatName val="0"/>
          <c:showSerName val="0"/>
          <c:showPercent val="0"/>
          <c:showBubbleSize val="0"/>
        </c:dLbls>
        <c:marker val="1"/>
        <c:smooth val="0"/>
        <c:axId val="1561713216"/>
        <c:axId val="1561714048"/>
      </c:lineChart>
      <c:catAx>
        <c:axId val="1561713216"/>
        <c:scaling>
          <c:orientation val="minMax"/>
        </c:scaling>
        <c:delete val="0"/>
        <c:axPos val="b"/>
        <c:numFmt formatCode="General" sourceLinked="1"/>
        <c:majorTickMark val="none"/>
        <c:minorTickMark val="none"/>
        <c:tickLblPos val="nextTo"/>
        <c:spPr>
          <a:noFill/>
          <a:ln w="19050" cap="flat" cmpd="sng" algn="ctr">
            <a:solidFill>
              <a:schemeClr val="tx1">
                <a:lumMod val="75000"/>
                <a:lumOff val="25000"/>
              </a:schemeClr>
            </a:solidFill>
            <a:round/>
          </a:ln>
          <a:effectLst/>
        </c:spPr>
        <c:txPr>
          <a:bodyPr rot="-60000000" spcFirstLastPara="1" vertOverflow="ellipsis" vert="horz" wrap="square" anchor="ctr" anchorCtr="1"/>
          <a:lstStyle/>
          <a:p>
            <a:pPr>
              <a:defRPr sz="1300" b="1" i="0" u="none" strike="noStrike" kern="1200" baseline="0">
                <a:solidFill>
                  <a:sysClr val="windowText" lastClr="000000"/>
                </a:solidFill>
                <a:latin typeface="+mn-lt"/>
                <a:ea typeface="+mn-ea"/>
                <a:cs typeface="+mn-cs"/>
              </a:defRPr>
            </a:pPr>
            <a:endParaRPr lang="pt-BR"/>
          </a:p>
        </c:txPr>
        <c:crossAx val="1561714048"/>
        <c:crosses val="autoZero"/>
        <c:auto val="1"/>
        <c:lblAlgn val="ctr"/>
        <c:lblOffset val="100"/>
        <c:tickLblSkip val="2"/>
        <c:noMultiLvlLbl val="0"/>
      </c:catAx>
      <c:valAx>
        <c:axId val="1561714048"/>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156171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Fig.21!$B$21</c:f>
              <c:strCache>
                <c:ptCount val="1"/>
                <c:pt idx="0">
                  <c:v>2005</c:v>
                </c:pt>
              </c:strCache>
            </c:strRef>
          </c:tx>
          <c:spPr>
            <a:solidFill>
              <a:srgbClr val="00678E"/>
            </a:solidFill>
            <a:ln>
              <a:noFill/>
            </a:ln>
            <a:effectLst/>
          </c:spPr>
          <c:invertIfNegative val="0"/>
          <c:cat>
            <c:strRef>
              <c:f>Fig.21!$A$32:$A$38</c:f>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f>Fig.21!$B$22:$B$28</c:f>
              <c:numCache>
                <c:formatCode>_(* #,##0.00_);_(* \(#,##0.00\);_(* "-"??_);_(@_)</c:formatCode>
                <c:ptCount val="7"/>
                <c:pt idx="0">
                  <c:v>0.15049469312544544</c:v>
                </c:pt>
                <c:pt idx="1">
                  <c:v>7.7868867023617572</c:v>
                </c:pt>
                <c:pt idx="2">
                  <c:v>0.86413081859126728</c:v>
                </c:pt>
                <c:pt idx="3">
                  <c:v>0.6165427750623087</c:v>
                </c:pt>
                <c:pt idx="4">
                  <c:v>0.96996257053109669</c:v>
                </c:pt>
                <c:pt idx="5">
                  <c:v>0.75732813314740299</c:v>
                </c:pt>
                <c:pt idx="6">
                  <c:v>1.3690162406895359</c:v>
                </c:pt>
              </c:numCache>
            </c:numRef>
          </c:val>
          <c:extLst>
            <c:ext xmlns:c16="http://schemas.microsoft.com/office/drawing/2014/chart" uri="{C3380CC4-5D6E-409C-BE32-E72D297353CC}">
              <c16:uniqueId val="{00000000-7298-43B0-8A2A-E05B7CE93513}"/>
            </c:ext>
          </c:extLst>
        </c:ser>
        <c:ser>
          <c:idx val="13"/>
          <c:order val="13"/>
          <c:tx>
            <c:strRef>
              <c:f>Fig.21!$S$21</c:f>
              <c:strCache>
                <c:ptCount val="1"/>
                <c:pt idx="0">
                  <c:v>2022</c:v>
                </c:pt>
              </c:strCache>
            </c:strRef>
          </c:tx>
          <c:spPr>
            <a:solidFill>
              <a:schemeClr val="accent2">
                <a:lumMod val="80000"/>
                <a:lumOff val="20000"/>
              </a:schemeClr>
            </a:solidFill>
            <a:ln>
              <a:noFill/>
            </a:ln>
            <a:effectLst/>
          </c:spPr>
          <c:invertIfNegative val="0"/>
          <c:cat>
            <c:strRef>
              <c:f>Fig.21!$A$32:$A$38</c:f>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f>Fig.21!$S$22:$S$28</c:f>
              <c:numCache>
                <c:formatCode>_(* #,##0.00_);_(* \(#,##0.00\);_(* "-"??_);_(@_)</c:formatCode>
                <c:ptCount val="7"/>
                <c:pt idx="0">
                  <c:v>0.18181356603992291</c:v>
                </c:pt>
                <c:pt idx="1">
                  <c:v>6.6288473291979049</c:v>
                </c:pt>
                <c:pt idx="2">
                  <c:v>0.71163341350153664</c:v>
                </c:pt>
                <c:pt idx="3">
                  <c:v>0.70276525212308427</c:v>
                </c:pt>
                <c:pt idx="4">
                  <c:v>1.0222157453580114</c:v>
                </c:pt>
                <c:pt idx="5">
                  <c:v>1.0724585861843507</c:v>
                </c:pt>
                <c:pt idx="6">
                  <c:v>1.1468065067009339</c:v>
                </c:pt>
              </c:numCache>
            </c:numRef>
          </c:val>
          <c:extLst>
            <c:ext xmlns:c16="http://schemas.microsoft.com/office/drawing/2014/chart" uri="{C3380CC4-5D6E-409C-BE32-E72D297353CC}">
              <c16:uniqueId val="{00000001-7298-43B0-8A2A-E05B7CE93513}"/>
            </c:ext>
          </c:extLst>
        </c:ser>
        <c:dLbls>
          <c:showLegendKey val="0"/>
          <c:showVal val="0"/>
          <c:showCatName val="0"/>
          <c:showSerName val="0"/>
          <c:showPercent val="0"/>
          <c:showBubbleSize val="0"/>
        </c:dLbls>
        <c:gapWidth val="182"/>
        <c:axId val="658296992"/>
        <c:axId val="658313312"/>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c:ext uri="{02D57815-91ED-43cb-92C2-25804820EDAC}">
                        <c15:formulaRef>
                          <c15:sqref>Fig.21!$C$22:$C$27</c15:sqref>
                        </c15:formulaRef>
                      </c:ext>
                    </c:extLst>
                    <c:numCache>
                      <c:formatCode>_(* #,##0.00_);_(* \(#,##0.00\);_(* "-"??_);_(@_)</c:formatCode>
                      <c:ptCount val="6"/>
                      <c:pt idx="0">
                        <c:v>0.15143191156880151</c:v>
                      </c:pt>
                      <c:pt idx="1">
                        <c:v>7.6851698728474069</c:v>
                      </c:pt>
                      <c:pt idx="2">
                        <c:v>0.8571607798794274</c:v>
                      </c:pt>
                      <c:pt idx="3">
                        <c:v>0.61935397910665069</c:v>
                      </c:pt>
                      <c:pt idx="4">
                        <c:v>0.96615388386111223</c:v>
                      </c:pt>
                      <c:pt idx="5">
                        <c:v>0.76501758641074413</c:v>
                      </c:pt>
                    </c:numCache>
                  </c:numRef>
                </c:val>
                <c:extLst>
                  <c:ext xmlns:c16="http://schemas.microsoft.com/office/drawing/2014/chart" uri="{C3380CC4-5D6E-409C-BE32-E72D297353CC}">
                    <c16:uniqueId val="{00000002-7298-43B0-8A2A-E05B7CE93513}"/>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Fig.21!$D$22:$D$27</c15:sqref>
                        </c15:formulaRef>
                      </c:ext>
                    </c:extLst>
                    <c:numCache>
                      <c:formatCode>_(* #,##0.00_);_(* \(#,##0.00\);_(* "-"??_);_(@_)</c:formatCode>
                      <c:ptCount val="6"/>
                      <c:pt idx="0">
                        <c:v>0.1528209807384841</c:v>
                      </c:pt>
                      <c:pt idx="1">
                        <c:v>7.5879039880051939</c:v>
                      </c:pt>
                      <c:pt idx="2">
                        <c:v>0.85043458150733275</c:v>
                      </c:pt>
                      <c:pt idx="3">
                        <c:v>0.62414235174830901</c:v>
                      </c:pt>
                      <c:pt idx="4">
                        <c:v>0.96512014363312171</c:v>
                      </c:pt>
                      <c:pt idx="5">
                        <c:v>0.77500242958921906</c:v>
                      </c:pt>
                    </c:numCache>
                  </c:numRef>
                </c:val>
                <c:extLst xmlns:c15="http://schemas.microsoft.com/office/drawing/2012/chart">
                  <c:ext xmlns:c16="http://schemas.microsoft.com/office/drawing/2014/chart" uri="{C3380CC4-5D6E-409C-BE32-E72D297353CC}">
                    <c16:uniqueId val="{00000003-7298-43B0-8A2A-E05B7CE93513}"/>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Fig.21!$E$22:$E$27</c15:sqref>
                        </c15:formulaRef>
                      </c:ext>
                    </c:extLst>
                    <c:numCache>
                      <c:formatCode>_(* #,##0.00_);_(* \(#,##0.00\);_(* "-"??_);_(@_)</c:formatCode>
                      <c:ptCount val="6"/>
                      <c:pt idx="0">
                        <c:v>0.15478957872742086</c:v>
                      </c:pt>
                      <c:pt idx="1">
                        <c:v>7.4948982272244651</c:v>
                      </c:pt>
                      <c:pt idx="2">
                        <c:v>0.84243657098705838</c:v>
                      </c:pt>
                      <c:pt idx="3">
                        <c:v>0.63146103409944065</c:v>
                      </c:pt>
                      <c:pt idx="4">
                        <c:v>0.96739331938620821</c:v>
                      </c:pt>
                      <c:pt idx="5">
                        <c:v>0.78875336731281753</c:v>
                      </c:pt>
                    </c:numCache>
                  </c:numRef>
                </c:val>
                <c:extLst xmlns:c15="http://schemas.microsoft.com/office/drawing/2012/chart">
                  <c:ext xmlns:c16="http://schemas.microsoft.com/office/drawing/2014/chart" uri="{C3380CC4-5D6E-409C-BE32-E72D297353CC}">
                    <c16:uniqueId val="{00000004-7298-43B0-8A2A-E05B7CE93513}"/>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Fig.21!$F$22:$F$27</c15:sqref>
                        </c15:formulaRef>
                      </c:ext>
                    </c:extLst>
                    <c:numCache>
                      <c:formatCode>_(* #,##0.00_);_(* \(#,##0.00\);_(* "-"??_);_(@_)</c:formatCode>
                      <c:ptCount val="6"/>
                      <c:pt idx="0">
                        <c:v>0.15753818887373122</c:v>
                      </c:pt>
                      <c:pt idx="1">
                        <c:v>7.40594386061675</c:v>
                      </c:pt>
                      <c:pt idx="2">
                        <c:v>0.83352282480947948</c:v>
                      </c:pt>
                      <c:pt idx="3">
                        <c:v>0.64217546727463581</c:v>
                      </c:pt>
                      <c:pt idx="4">
                        <c:v>0.9738186803859642</c:v>
                      </c:pt>
                      <c:pt idx="5">
                        <c:v>0.80766077768970834</c:v>
                      </c:pt>
                    </c:numCache>
                  </c:numRef>
                </c:val>
                <c:extLst xmlns:c15="http://schemas.microsoft.com/office/drawing/2012/chart">
                  <c:ext xmlns:c16="http://schemas.microsoft.com/office/drawing/2014/chart" uri="{C3380CC4-5D6E-409C-BE32-E72D297353CC}">
                    <c16:uniqueId val="{00000005-7298-43B0-8A2A-E05B7CE93513}"/>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Fig.21!$G$22:$G$27</c15:sqref>
                        </c15:formulaRef>
                      </c:ext>
                    </c:extLst>
                    <c:numCache>
                      <c:formatCode>_(* #,##0.00_);_(* \(#,##0.00\);_(* "-"??_);_(@_)</c:formatCode>
                      <c:ptCount val="6"/>
                      <c:pt idx="0">
                        <c:v>0.16166161046225655</c:v>
                      </c:pt>
                      <c:pt idx="1">
                        <c:v>7.3469728648350774</c:v>
                      </c:pt>
                      <c:pt idx="2">
                        <c:v>0.82361946774618466</c:v>
                      </c:pt>
                      <c:pt idx="3">
                        <c:v>0.65876079469186344</c:v>
                      </c:pt>
                      <c:pt idx="4">
                        <c:v>0.98803938962798299</c:v>
                      </c:pt>
                      <c:pt idx="5">
                        <c:v>0.83479305763237455</c:v>
                      </c:pt>
                    </c:numCache>
                  </c:numRef>
                </c:val>
                <c:extLst xmlns:c15="http://schemas.microsoft.com/office/drawing/2012/chart">
                  <c:ext xmlns:c16="http://schemas.microsoft.com/office/drawing/2014/chart" uri="{C3380CC4-5D6E-409C-BE32-E72D297353CC}">
                    <c16:uniqueId val="{00000006-7298-43B0-8A2A-E05B7CE93513}"/>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Fig.21!$H$22:$H$27</c15:sqref>
                        </c15:formulaRef>
                      </c:ext>
                    </c:extLst>
                    <c:numCache>
                      <c:formatCode>_(* #,##0.00_);_(* \(#,##0.00\);_(* "-"??_);_(@_)</c:formatCode>
                      <c:ptCount val="6"/>
                      <c:pt idx="0">
                        <c:v>0.16573113102764092</c:v>
                      </c:pt>
                      <c:pt idx="1">
                        <c:v>7.2707257797824099</c:v>
                      </c:pt>
                      <c:pt idx="2">
                        <c:v>0.81360405573628003</c:v>
                      </c:pt>
                      <c:pt idx="3">
                        <c:v>0.67540817023870092</c:v>
                      </c:pt>
                      <c:pt idx="4">
                        <c:v>1.0021844135963081</c:v>
                      </c:pt>
                      <c:pt idx="5">
                        <c:v>0.86128050739674911</c:v>
                      </c:pt>
                    </c:numCache>
                  </c:numRef>
                </c:val>
                <c:extLst xmlns:c15="http://schemas.microsoft.com/office/drawing/2012/chart">
                  <c:ext xmlns:c16="http://schemas.microsoft.com/office/drawing/2014/chart" uri="{C3380CC4-5D6E-409C-BE32-E72D297353CC}">
                    <c16:uniqueId val="{00000007-7298-43B0-8A2A-E05B7CE93513}"/>
                  </c:ext>
                </c:extLst>
              </c15:ser>
            </c15:filteredBarSeries>
            <c15:filteredBarSeries>
              <c15:ser>
                <c:idx val="7"/>
                <c:order val="7"/>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Fig.21!$I$22:$I$27</c15:sqref>
                        </c15:formulaRef>
                      </c:ext>
                    </c:extLst>
                    <c:numCache>
                      <c:formatCode>_(* #,##0.00_);_(* \(#,##0.00\);_(* "-"??_);_(@_)</c:formatCode>
                      <c:ptCount val="6"/>
                      <c:pt idx="0">
                        <c:v>0.17027950324009131</c:v>
                      </c:pt>
                      <c:pt idx="1">
                        <c:v>7.1961535568299828</c:v>
                      </c:pt>
                      <c:pt idx="2">
                        <c:v>0.80341273135821245</c:v>
                      </c:pt>
                      <c:pt idx="3">
                        <c:v>0.69432290491657545</c:v>
                      </c:pt>
                      <c:pt idx="4">
                        <c:v>1.0083184607450995</c:v>
                      </c:pt>
                      <c:pt idx="5">
                        <c:v>0.89061159163933934</c:v>
                      </c:pt>
                    </c:numCache>
                  </c:numRef>
                </c:val>
                <c:extLst xmlns:c15="http://schemas.microsoft.com/office/drawing/2012/chart">
                  <c:ext xmlns:c16="http://schemas.microsoft.com/office/drawing/2014/chart" uri="{C3380CC4-5D6E-409C-BE32-E72D297353CC}">
                    <c16:uniqueId val="{00000008-7298-43B0-8A2A-E05B7CE93513}"/>
                  </c:ext>
                </c:extLst>
              </c15:ser>
            </c15:filteredBarSeries>
            <c15:filteredBarSeries>
              <c15:ser>
                <c:idx val="8"/>
                <c:order val="8"/>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Fig.21!$J$22:$J$27</c15:sqref>
                        </c15:formulaRef>
                      </c:ext>
                    </c:extLst>
                    <c:numCache>
                      <c:formatCode>_(* #,##0.00_);_(* \(#,##0.00\);_(* "-"??_);_(@_)</c:formatCode>
                      <c:ptCount val="6"/>
                      <c:pt idx="0">
                        <c:v>0.17553149427251666</c:v>
                      </c:pt>
                      <c:pt idx="1">
                        <c:v>7.1227514742814417</c:v>
                      </c:pt>
                      <c:pt idx="2">
                        <c:v>0.79209369202421531</c:v>
                      </c:pt>
                      <c:pt idx="3">
                        <c:v>0.71643475103411047</c:v>
                      </c:pt>
                      <c:pt idx="4">
                        <c:v>1.0138967668046182</c:v>
                      </c:pt>
                      <c:pt idx="5">
                        <c:v>0.92426217592088755</c:v>
                      </c:pt>
                    </c:numCache>
                  </c:numRef>
                </c:val>
                <c:extLst xmlns:c15="http://schemas.microsoft.com/office/drawing/2012/chart">
                  <c:ext xmlns:c16="http://schemas.microsoft.com/office/drawing/2014/chart" uri="{C3380CC4-5D6E-409C-BE32-E72D297353CC}">
                    <c16:uniqueId val="{00000009-7298-43B0-8A2A-E05B7CE93513}"/>
                  </c:ext>
                </c:extLst>
              </c15:ser>
            </c15:filteredBarSeries>
            <c15:filteredBarSeries>
              <c15:ser>
                <c:idx val="9"/>
                <c:order val="9"/>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Fig.21!$K$22:$K$27</c15:sqref>
                        </c15:formulaRef>
                      </c:ext>
                    </c:extLst>
                    <c:numCache>
                      <c:formatCode>_(* #,##0.00_);_(* \(#,##0.00\);_(* "-"??_);_(@_)</c:formatCode>
                      <c:ptCount val="6"/>
                      <c:pt idx="0">
                        <c:v>0.18137182559662704</c:v>
                      </c:pt>
                      <c:pt idx="1">
                        <c:v>7.0493406867526138</c:v>
                      </c:pt>
                      <c:pt idx="2">
                        <c:v>0.78091459719419498</c:v>
                      </c:pt>
                      <c:pt idx="3">
                        <c:v>0.7411914962203785</c:v>
                      </c:pt>
                      <c:pt idx="4">
                        <c:v>1.0194825526559554</c:v>
                      </c:pt>
                      <c:pt idx="5">
                        <c:v>0.96133623812664215</c:v>
                      </c:pt>
                    </c:numCache>
                  </c:numRef>
                </c:val>
                <c:extLst xmlns:c15="http://schemas.microsoft.com/office/drawing/2012/chart">
                  <c:ext xmlns:c16="http://schemas.microsoft.com/office/drawing/2014/chart" uri="{C3380CC4-5D6E-409C-BE32-E72D297353CC}">
                    <c16:uniqueId val="{0000000A-7298-43B0-8A2A-E05B7CE93513}"/>
                  </c:ext>
                </c:extLst>
              </c15:ser>
            </c15:filteredBarSeries>
            <c15:filteredBarSeries>
              <c15:ser>
                <c:idx val="10"/>
                <c:order val="10"/>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Fig.21!$L$22:$L$27</c15:sqref>
                        </c15:formulaRef>
                      </c:ext>
                    </c:extLst>
                    <c:numCache>
                      <c:formatCode>_(* #,##0.00_);_(* \(#,##0.00\);_(* "-"??_);_(@_)</c:formatCode>
                      <c:ptCount val="6"/>
                      <c:pt idx="0">
                        <c:v>0.18291154420852054</c:v>
                      </c:pt>
                      <c:pt idx="1">
                        <c:v>6.9776988019761079</c:v>
                      </c:pt>
                      <c:pt idx="2">
                        <c:v>0.76964097853333902</c:v>
                      </c:pt>
                      <c:pt idx="3">
                        <c:v>0.74393059366257364</c:v>
                      </c:pt>
                      <c:pt idx="4">
                        <c:v>1.0093213993195926</c:v>
                      </c:pt>
                      <c:pt idx="5">
                        <c:v>0.98955172451245488</c:v>
                      </c:pt>
                    </c:numCache>
                  </c:numRef>
                </c:val>
                <c:extLst xmlns:c15="http://schemas.microsoft.com/office/drawing/2012/chart">
                  <c:ext xmlns:c16="http://schemas.microsoft.com/office/drawing/2014/chart" uri="{C3380CC4-5D6E-409C-BE32-E72D297353CC}">
                    <c16:uniqueId val="{0000000B-7298-43B0-8A2A-E05B7CE93513}"/>
                  </c:ext>
                </c:extLst>
              </c15:ser>
            </c15:filteredBarSeries>
            <c15:filteredBarSeries>
              <c15:ser>
                <c:idx val="11"/>
                <c:order val="11"/>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Fig.21!$M$22:$M$27</c15:sqref>
                        </c15:formulaRef>
                      </c:ext>
                    </c:extLst>
                    <c:numCache>
                      <c:formatCode>_(* #,##0.00_);_(* \(#,##0.00\);_(* "-"??_);_(@_)</c:formatCode>
                      <c:ptCount val="6"/>
                      <c:pt idx="0">
                        <c:v>0.18104266538206243</c:v>
                      </c:pt>
                      <c:pt idx="1">
                        <c:v>6.7996603096899104</c:v>
                      </c:pt>
                      <c:pt idx="2">
                        <c:v>0.75780365521522319</c:v>
                      </c:pt>
                      <c:pt idx="3">
                        <c:v>0.7325726779485483</c:v>
                      </c:pt>
                      <c:pt idx="4">
                        <c:v>1.0104813375033166</c:v>
                      </c:pt>
                      <c:pt idx="5">
                        <c:v>0.9963751525323381</c:v>
                      </c:pt>
                    </c:numCache>
                  </c:numRef>
                </c:val>
                <c:extLst xmlns:c15="http://schemas.microsoft.com/office/drawing/2012/chart">
                  <c:ext xmlns:c16="http://schemas.microsoft.com/office/drawing/2014/chart" uri="{C3380CC4-5D6E-409C-BE32-E72D297353CC}">
                    <c16:uniqueId val="{0000000C-7298-43B0-8A2A-E05B7CE93513}"/>
                  </c:ext>
                </c:extLst>
              </c15:ser>
            </c15:filteredBarSeries>
            <c15:filteredBarSeries>
              <c15:ser>
                <c:idx val="12"/>
                <c:order val="12"/>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Fig.21!$N$22:$N$27</c15:sqref>
                        </c15:formulaRef>
                      </c:ext>
                    </c:extLst>
                    <c:numCache>
                      <c:formatCode>_(* #,##0.00_);_(* \(#,##0.00\);_(* "-"??_);_(@_)</c:formatCode>
                      <c:ptCount val="6"/>
                      <c:pt idx="0">
                        <c:v>0.18255827684968326</c:v>
                      </c:pt>
                      <c:pt idx="1">
                        <c:v>6.7742153035969892</c:v>
                      </c:pt>
                      <c:pt idx="2">
                        <c:v>0.74606976207283771</c:v>
                      </c:pt>
                      <c:pt idx="3">
                        <c:v>0.73443391380704859</c:v>
                      </c:pt>
                      <c:pt idx="4">
                        <c:v>1.0113928052443533</c:v>
                      </c:pt>
                      <c:pt idx="5">
                        <c:v>1.0191625412396128</c:v>
                      </c:pt>
                    </c:numCache>
                  </c:numRef>
                </c:val>
                <c:extLst xmlns:c15="http://schemas.microsoft.com/office/drawing/2012/chart">
                  <c:ext xmlns:c16="http://schemas.microsoft.com/office/drawing/2014/chart" uri="{C3380CC4-5D6E-409C-BE32-E72D297353CC}">
                    <c16:uniqueId val="{0000000D-7298-43B0-8A2A-E05B7CE93513}"/>
                  </c:ext>
                </c:extLst>
              </c15:ser>
            </c15:filteredBarSeries>
          </c:ext>
        </c:extLst>
      </c:barChart>
      <c:catAx>
        <c:axId val="658296992"/>
        <c:scaling>
          <c:orientation val="minMax"/>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crossAx val="658313312"/>
        <c:crosses val="autoZero"/>
        <c:auto val="1"/>
        <c:lblAlgn val="ctr"/>
        <c:lblOffset val="100"/>
        <c:noMultiLvlLbl val="0"/>
      </c:catAx>
      <c:valAx>
        <c:axId val="658313312"/>
        <c:scaling>
          <c:orientation val="minMax"/>
        </c:scaling>
        <c:delete val="0"/>
        <c:axPos val="b"/>
        <c:majorGridlines>
          <c:spPr>
            <a:ln w="9525" cap="flat" cmpd="sng" algn="ctr">
              <a:solidFill>
                <a:schemeClr val="bg1">
                  <a:lumMod val="50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r>
                  <a:rPr lang="pt-BR" sz="1200">
                    <a:solidFill>
                      <a:sysClr val="windowText" lastClr="000000"/>
                    </a:solidFill>
                    <a:latin typeface="+mj-lt"/>
                  </a:rPr>
                  <a:t>unidades/domicílio</a:t>
                </a:r>
              </a:p>
            </c:rich>
          </c:tx>
          <c:layout>
            <c:manualLayout>
              <c:xMode val="edge"/>
              <c:yMode val="edge"/>
              <c:x val="0.43836613106398969"/>
              <c:y val="0.8879396325459317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j-lt"/>
                <a:ea typeface="+mn-ea"/>
                <a:cs typeface="+mn-cs"/>
              </a:defRPr>
            </a:pPr>
            <a:endParaRPr lang="pt-BR"/>
          </a:p>
        </c:txPr>
        <c:crossAx val="658296992"/>
        <c:crosses val="autoZero"/>
        <c:crossBetween val="between"/>
        <c:majorUnit val="5"/>
      </c:valAx>
      <c:spPr>
        <a:solidFill>
          <a:schemeClr val="bg1">
            <a:lumMod val="95000"/>
          </a:schemeClr>
        </a:solidFill>
        <a:ln>
          <a:solidFill>
            <a:schemeClr val="bg1">
              <a:lumMod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99534266136495E-2"/>
          <c:y val="5.0364116335169087E-2"/>
          <c:w val="0.84092541533301757"/>
          <c:h val="0.7156006006006006"/>
        </c:manualLayout>
      </c:layout>
      <c:barChart>
        <c:barDir val="bar"/>
        <c:grouping val="clustered"/>
        <c:varyColors val="0"/>
        <c:ser>
          <c:idx val="0"/>
          <c:order val="0"/>
          <c:tx>
            <c:strRef>
              <c:f>Fig.21!$B$31</c:f>
              <c:strCache>
                <c:ptCount val="1"/>
                <c:pt idx="0">
                  <c:v>2005</c:v>
                </c:pt>
              </c:strCache>
            </c:strRef>
          </c:tx>
          <c:spPr>
            <a:solidFill>
              <a:srgbClr val="00678E"/>
            </a:solidFill>
            <a:ln>
              <a:noFill/>
            </a:ln>
            <a:effectLst/>
          </c:spPr>
          <c:invertIfNegative val="0"/>
          <c:cat>
            <c:strRef>
              <c:f>Fig.21!$A$32:$A$38</c:f>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f>Fig.21!$B$32:$B$38</c:f>
              <c:numCache>
                <c:formatCode>_-* #,##0_-;\-* #,##0_-;_-* "-"??_-;_-@_-</c:formatCode>
                <c:ptCount val="7"/>
                <c:pt idx="0">
                  <c:v>1274.1896166220151</c:v>
                </c:pt>
                <c:pt idx="1">
                  <c:v>21.167023290458001</c:v>
                </c:pt>
                <c:pt idx="2">
                  <c:v>375.08653084818582</c:v>
                </c:pt>
                <c:pt idx="3">
                  <c:v>30.247279888103108</c:v>
                </c:pt>
                <c:pt idx="4">
                  <c:v>459.05216457232535</c:v>
                </c:pt>
                <c:pt idx="5">
                  <c:v>49.263638027103994</c:v>
                </c:pt>
                <c:pt idx="6">
                  <c:v>56.472282533070917</c:v>
                </c:pt>
              </c:numCache>
            </c:numRef>
          </c:val>
          <c:extLst>
            <c:ext xmlns:c16="http://schemas.microsoft.com/office/drawing/2014/chart" uri="{C3380CC4-5D6E-409C-BE32-E72D297353CC}">
              <c16:uniqueId val="{00000000-0FB0-4CAC-91E2-4C674C624AD9}"/>
            </c:ext>
          </c:extLst>
        </c:ser>
        <c:ser>
          <c:idx val="13"/>
          <c:order val="13"/>
          <c:tx>
            <c:strRef>
              <c:f>Fig.21!$S$31</c:f>
              <c:strCache>
                <c:ptCount val="1"/>
                <c:pt idx="0">
                  <c:v>2022</c:v>
                </c:pt>
              </c:strCache>
            </c:strRef>
          </c:tx>
          <c:spPr>
            <a:solidFill>
              <a:schemeClr val="accent2">
                <a:lumMod val="80000"/>
                <a:lumOff val="20000"/>
              </a:schemeClr>
            </a:solidFill>
            <a:ln>
              <a:noFill/>
            </a:ln>
            <a:effectLst/>
          </c:spPr>
          <c:invertIfNegative val="0"/>
          <c:cat>
            <c:strRef>
              <c:f>Fig.21!$A$32:$A$38</c:f>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f>Fig.21!$S$32:$S$38</c:f>
              <c:numCache>
                <c:formatCode>_-* #,##0_-;\-* #,##0_-;_-* "-"??_-;_-@_-</c:formatCode>
                <c:ptCount val="7"/>
                <c:pt idx="0">
                  <c:v>1149.7775793583542</c:v>
                </c:pt>
                <c:pt idx="1">
                  <c:v>6.7463281676172651</c:v>
                </c:pt>
                <c:pt idx="2">
                  <c:v>404.69948328803008</c:v>
                </c:pt>
                <c:pt idx="3">
                  <c:v>28.034189417574908</c:v>
                </c:pt>
                <c:pt idx="4">
                  <c:v>437.15012461629777</c:v>
                </c:pt>
                <c:pt idx="5">
                  <c:v>47.038410307111278</c:v>
                </c:pt>
                <c:pt idx="6">
                  <c:v>48.251835952820194</c:v>
                </c:pt>
              </c:numCache>
            </c:numRef>
          </c:val>
          <c:extLst>
            <c:ext xmlns:c16="http://schemas.microsoft.com/office/drawing/2014/chart" uri="{C3380CC4-5D6E-409C-BE32-E72D297353CC}">
              <c16:uniqueId val="{00000001-0FB0-4CAC-91E2-4C674C624AD9}"/>
            </c:ext>
          </c:extLst>
        </c:ser>
        <c:dLbls>
          <c:showLegendKey val="0"/>
          <c:showVal val="0"/>
          <c:showCatName val="0"/>
          <c:showSerName val="0"/>
          <c:showPercent val="0"/>
          <c:showBubbleSize val="0"/>
        </c:dLbls>
        <c:gapWidth val="182"/>
        <c:axId val="658292096"/>
        <c:axId val="471419808"/>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c:ext uri="{02D57815-91ED-43cb-92C2-25804820EDAC}">
                        <c15:formulaRef>
                          <c15:sqref>Fig.21!$C$32:$C$37</c15:sqref>
                        </c15:formulaRef>
                      </c:ext>
                    </c:extLst>
                    <c:numCache>
                      <c:formatCode>_-* #,##0_-;\-* #,##0_-;_-* "-"??_-;_-@_-</c:formatCode>
                      <c:ptCount val="6"/>
                      <c:pt idx="0">
                        <c:v>1272.1924757707689</c:v>
                      </c:pt>
                      <c:pt idx="1">
                        <c:v>21.010597152615357</c:v>
                      </c:pt>
                      <c:pt idx="2">
                        <c:v>377.09848361706781</c:v>
                      </c:pt>
                      <c:pt idx="3">
                        <c:v>30.09631772419538</c:v>
                      </c:pt>
                      <c:pt idx="4">
                        <c:v>458.58986274698384</c:v>
                      </c:pt>
                      <c:pt idx="5">
                        <c:v>49.116299897922566</c:v>
                      </c:pt>
                    </c:numCache>
                  </c:numRef>
                </c:val>
                <c:extLst>
                  <c:ext xmlns:c16="http://schemas.microsoft.com/office/drawing/2014/chart" uri="{C3380CC4-5D6E-409C-BE32-E72D297353CC}">
                    <c16:uniqueId val="{00000002-0FB0-4CAC-91E2-4C674C624AD9}"/>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Fig.21!$D$32:$D$37</c15:sqref>
                        </c15:formulaRef>
                      </c:ext>
                    </c:extLst>
                    <c:numCache>
                      <c:formatCode>_-* #,##0_-;\-* #,##0_-;_-* "-"??_-;_-@_-</c:formatCode>
                      <c:ptCount val="6"/>
                      <c:pt idx="0">
                        <c:v>1270.1802173923991</c:v>
                      </c:pt>
                      <c:pt idx="1">
                        <c:v>20.860447183987421</c:v>
                      </c:pt>
                      <c:pt idx="2">
                        <c:v>379.08253010412932</c:v>
                      </c:pt>
                      <c:pt idx="3">
                        <c:v>29.945295870384211</c:v>
                      </c:pt>
                      <c:pt idx="4">
                        <c:v>458.12128764821188</c:v>
                      </c:pt>
                      <c:pt idx="5">
                        <c:v>48.968957782269676</c:v>
                      </c:pt>
                    </c:numCache>
                  </c:numRef>
                </c:val>
                <c:extLst xmlns:c15="http://schemas.microsoft.com/office/drawing/2012/chart">
                  <c:ext xmlns:c16="http://schemas.microsoft.com/office/drawing/2014/chart" uri="{C3380CC4-5D6E-409C-BE32-E72D297353CC}">
                    <c16:uniqueId val="{00000003-0FB0-4CAC-91E2-4C674C624AD9}"/>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Fig.21!$E$32:$E$37</c15:sqref>
                        </c15:formulaRef>
                      </c:ext>
                    </c:extLst>
                    <c:numCache>
                      <c:formatCode>_-* #,##0_-;\-* #,##0_-;_-* "-"??_-;_-@_-</c:formatCode>
                      <c:ptCount val="6"/>
                      <c:pt idx="0">
                        <c:v>1268.0808876999574</c:v>
                      </c:pt>
                      <c:pt idx="1">
                        <c:v>20.71569145214254</c:v>
                      </c:pt>
                      <c:pt idx="2">
                        <c:v>381.01887586729572</c:v>
                      </c:pt>
                      <c:pt idx="3">
                        <c:v>29.794595814012013</c:v>
                      </c:pt>
                      <c:pt idx="4">
                        <c:v>457.64625258011142</c:v>
                      </c:pt>
                      <c:pt idx="5">
                        <c:v>48.821533923310696</c:v>
                      </c:pt>
                    </c:numCache>
                  </c:numRef>
                </c:val>
                <c:extLst xmlns:c15="http://schemas.microsoft.com/office/drawing/2012/chart">
                  <c:ext xmlns:c16="http://schemas.microsoft.com/office/drawing/2014/chart" uri="{C3380CC4-5D6E-409C-BE32-E72D297353CC}">
                    <c16:uniqueId val="{00000004-0FB0-4CAC-91E2-4C674C624AD9}"/>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Fig.21!$F$32:$F$37</c15:sqref>
                        </c15:formulaRef>
                      </c:ext>
                    </c:extLst>
                    <c:numCache>
                      <c:formatCode>_-* #,##0_-;\-* #,##0_-;_-* "-"??_-;_-@_-</c:formatCode>
                      <c:ptCount val="6"/>
                      <c:pt idx="0">
                        <c:v>1265.236309865126</c:v>
                      </c:pt>
                      <c:pt idx="1">
                        <c:v>20.575673586993393</c:v>
                      </c:pt>
                      <c:pt idx="2">
                        <c:v>382.91070049535767</c:v>
                      </c:pt>
                      <c:pt idx="3">
                        <c:v>29.644509966938131</c:v>
                      </c:pt>
                      <c:pt idx="4">
                        <c:v>457.16408069561498</c:v>
                      </c:pt>
                      <c:pt idx="5">
                        <c:v>48.674298301457931</c:v>
                      </c:pt>
                    </c:numCache>
                  </c:numRef>
                </c:val>
                <c:extLst xmlns:c15="http://schemas.microsoft.com/office/drawing/2012/chart">
                  <c:ext xmlns:c16="http://schemas.microsoft.com/office/drawing/2014/chart" uri="{C3380CC4-5D6E-409C-BE32-E72D297353CC}">
                    <c16:uniqueId val="{00000005-0FB0-4CAC-91E2-4C674C624AD9}"/>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Fig.21!$G$32:$G$37</c15:sqref>
                        </c15:formulaRef>
                      </c:ext>
                    </c:extLst>
                    <c:numCache>
                      <c:formatCode>_-* #,##0_-;\-* #,##0_-;_-* "-"??_-;_-@_-</c:formatCode>
                      <c:ptCount val="6"/>
                      <c:pt idx="0">
                        <c:v>1261.0771219106873</c:v>
                      </c:pt>
                      <c:pt idx="1">
                        <c:v>20.43812432827982</c:v>
                      </c:pt>
                      <c:pt idx="2">
                        <c:v>384.72482852113927</c:v>
                      </c:pt>
                      <c:pt idx="3">
                        <c:v>29.496131722589809</c:v>
                      </c:pt>
                      <c:pt idx="4">
                        <c:v>456.67672521492273</c:v>
                      </c:pt>
                      <c:pt idx="5">
                        <c:v>48.528413487735037</c:v>
                      </c:pt>
                    </c:numCache>
                  </c:numRef>
                </c:val>
                <c:extLst xmlns:c15="http://schemas.microsoft.com/office/drawing/2012/chart">
                  <c:ext xmlns:c16="http://schemas.microsoft.com/office/drawing/2014/chart" uri="{C3380CC4-5D6E-409C-BE32-E72D297353CC}">
                    <c16:uniqueId val="{00000006-0FB0-4CAC-91E2-4C674C624AD9}"/>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Fig.21!$H$32:$H$37</c15:sqref>
                        </c15:formulaRef>
                      </c:ext>
                    </c:extLst>
                    <c:numCache>
                      <c:formatCode>_-* #,##0_-;\-* #,##0_-;_-* "-"??_-;_-@_-</c:formatCode>
                      <c:ptCount val="6"/>
                      <c:pt idx="0">
                        <c:v>1255.2833772116649</c:v>
                      </c:pt>
                      <c:pt idx="1">
                        <c:v>20.297970616570023</c:v>
                      </c:pt>
                      <c:pt idx="2">
                        <c:v>386.53087074835923</c:v>
                      </c:pt>
                      <c:pt idx="3">
                        <c:v>29.351718962688487</c:v>
                      </c:pt>
                      <c:pt idx="4">
                        <c:v>456.19096149178267</c:v>
                      </c:pt>
                      <c:pt idx="5">
                        <c:v>48.386631972023288</c:v>
                      </c:pt>
                    </c:numCache>
                  </c:numRef>
                </c:val>
                <c:extLst xmlns:c15="http://schemas.microsoft.com/office/drawing/2012/chart">
                  <c:ext xmlns:c16="http://schemas.microsoft.com/office/drawing/2014/chart" uri="{C3380CC4-5D6E-409C-BE32-E72D297353CC}">
                    <c16:uniqueId val="{00000007-0FB0-4CAC-91E2-4C674C624AD9}"/>
                  </c:ext>
                </c:extLst>
              </c15:ser>
            </c15:filteredBarSeries>
            <c15:filteredBarSeries>
              <c15:ser>
                <c:idx val="7"/>
                <c:order val="7"/>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Fig.21!$I$32:$I$37</c15:sqref>
                        </c15:formulaRef>
                      </c:ext>
                    </c:extLst>
                    <c:numCache>
                      <c:formatCode>_-* #,##0_-;\-* #,##0_-;_-* "-"??_-;_-@_-</c:formatCode>
                      <c:ptCount val="6"/>
                      <c:pt idx="0">
                        <c:v>1247.6417246687365</c:v>
                      </c:pt>
                      <c:pt idx="1">
                        <c:v>18.364033473079164</c:v>
                      </c:pt>
                      <c:pt idx="2">
                        <c:v>388.29818383598047</c:v>
                      </c:pt>
                      <c:pt idx="3">
                        <c:v>29.211223643126683</c:v>
                      </c:pt>
                      <c:pt idx="4">
                        <c:v>455.73518730918386</c:v>
                      </c:pt>
                      <c:pt idx="5">
                        <c:v>48.248177164008304</c:v>
                      </c:pt>
                    </c:numCache>
                  </c:numRef>
                </c:val>
                <c:extLst xmlns:c15="http://schemas.microsoft.com/office/drawing/2012/chart">
                  <c:ext xmlns:c16="http://schemas.microsoft.com/office/drawing/2014/chart" uri="{C3380CC4-5D6E-409C-BE32-E72D297353CC}">
                    <c16:uniqueId val="{00000008-0FB0-4CAC-91E2-4C674C624AD9}"/>
                  </c:ext>
                </c:extLst>
              </c15:ser>
            </c15:filteredBarSeries>
            <c15:filteredBarSeries>
              <c15:ser>
                <c:idx val="8"/>
                <c:order val="8"/>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Fig.21!$J$32:$J$37</c15:sqref>
                        </c15:formulaRef>
                      </c:ext>
                    </c:extLst>
                    <c:numCache>
                      <c:formatCode>_-* #,##0_-;\-* #,##0_-;_-* "-"??_-;_-@_-</c:formatCode>
                      <c:ptCount val="6"/>
                      <c:pt idx="0">
                        <c:v>1243.9899772151755</c:v>
                      </c:pt>
                      <c:pt idx="1">
                        <c:v>16.373102142994131</c:v>
                      </c:pt>
                      <c:pt idx="2">
                        <c:v>390.01605758291731</c:v>
                      </c:pt>
                      <c:pt idx="3">
                        <c:v>29.074309517825611</c:v>
                      </c:pt>
                      <c:pt idx="4">
                        <c:v>455.02811268822222</c:v>
                      </c:pt>
                      <c:pt idx="5">
                        <c:v>48.112373060809986</c:v>
                      </c:pt>
                    </c:numCache>
                  </c:numRef>
                </c:val>
                <c:extLst xmlns:c15="http://schemas.microsoft.com/office/drawing/2012/chart">
                  <c:ext xmlns:c16="http://schemas.microsoft.com/office/drawing/2014/chart" uri="{C3380CC4-5D6E-409C-BE32-E72D297353CC}">
                    <c16:uniqueId val="{00000009-0FB0-4CAC-91E2-4C674C624AD9}"/>
                  </c:ext>
                </c:extLst>
              </c15:ser>
            </c15:filteredBarSeries>
            <c15:filteredBarSeries>
              <c15:ser>
                <c:idx val="9"/>
                <c:order val="9"/>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Fig.21!$K$32:$K$37</c15:sqref>
                        </c15:formulaRef>
                      </c:ext>
                    </c:extLst>
                    <c:numCache>
                      <c:formatCode>_-* #,##0_-;\-* #,##0_-;_-* "-"??_-;_-@_-</c:formatCode>
                      <c:ptCount val="6"/>
                      <c:pt idx="0">
                        <c:v>1237.9001899917957</c:v>
                      </c:pt>
                      <c:pt idx="1">
                        <c:v>14.326580558910827</c:v>
                      </c:pt>
                      <c:pt idx="2">
                        <c:v>391.70397513680143</c:v>
                      </c:pt>
                      <c:pt idx="3">
                        <c:v>28.941448841150368</c:v>
                      </c:pt>
                      <c:pt idx="4">
                        <c:v>454.08519951735485</c:v>
                      </c:pt>
                      <c:pt idx="5">
                        <c:v>47.979594006809407</c:v>
                      </c:pt>
                    </c:numCache>
                  </c:numRef>
                </c:val>
                <c:extLst xmlns:c15="http://schemas.microsoft.com/office/drawing/2012/chart">
                  <c:ext xmlns:c16="http://schemas.microsoft.com/office/drawing/2014/chart" uri="{C3380CC4-5D6E-409C-BE32-E72D297353CC}">
                    <c16:uniqueId val="{0000000A-0FB0-4CAC-91E2-4C674C624AD9}"/>
                  </c:ext>
                </c:extLst>
              </c15:ser>
            </c15:filteredBarSeries>
            <c15:filteredBarSeries>
              <c15:ser>
                <c:idx val="10"/>
                <c:order val="10"/>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Fig.21!$L$32:$L$37</c15:sqref>
                        </c15:formulaRef>
                      </c:ext>
                    </c:extLst>
                    <c:numCache>
                      <c:formatCode>_-* #,##0_-;\-* #,##0_-;_-* "-"??_-;_-@_-</c:formatCode>
                      <c:ptCount val="6"/>
                      <c:pt idx="0">
                        <c:v>1231.0404076394225</c:v>
                      </c:pt>
                      <c:pt idx="1">
                        <c:v>13.380200596774641</c:v>
                      </c:pt>
                      <c:pt idx="2">
                        <c:v>393.36862202146301</c:v>
                      </c:pt>
                      <c:pt idx="3">
                        <c:v>28.826926398136184</c:v>
                      </c:pt>
                      <c:pt idx="4">
                        <c:v>453.11588892830497</c:v>
                      </c:pt>
                      <c:pt idx="5">
                        <c:v>47.854363763986832</c:v>
                      </c:pt>
                    </c:numCache>
                  </c:numRef>
                </c:val>
                <c:extLst xmlns:c15="http://schemas.microsoft.com/office/drawing/2012/chart">
                  <c:ext xmlns:c16="http://schemas.microsoft.com/office/drawing/2014/chart" uri="{C3380CC4-5D6E-409C-BE32-E72D297353CC}">
                    <c16:uniqueId val="{0000000B-0FB0-4CAC-91E2-4C674C624AD9}"/>
                  </c:ext>
                </c:extLst>
              </c15:ser>
            </c15:filteredBarSeries>
            <c15:filteredBarSeries>
              <c15:ser>
                <c:idx val="11"/>
                <c:order val="11"/>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Fig.21!$M$32:$M$37</c15:sqref>
                        </c15:formulaRef>
                      </c:ext>
                    </c:extLst>
                    <c:numCache>
                      <c:formatCode>_-* #,##0_-;\-* #,##0_-;_-* "-"??_-;_-@_-</c:formatCode>
                      <c:ptCount val="6"/>
                      <c:pt idx="0">
                        <c:v>1223.0178361946262</c:v>
                      </c:pt>
                      <c:pt idx="1">
                        <c:v>12.410167452079584</c:v>
                      </c:pt>
                      <c:pt idx="2">
                        <c:v>395.15656402222942</c:v>
                      </c:pt>
                      <c:pt idx="3">
                        <c:v>28.714007038095207</c:v>
                      </c:pt>
                      <c:pt idx="4">
                        <c:v>451.61019346114023</c:v>
                      </c:pt>
                      <c:pt idx="5">
                        <c:v>47.733164707084271</c:v>
                      </c:pt>
                    </c:numCache>
                  </c:numRef>
                </c:val>
                <c:extLst xmlns:c15="http://schemas.microsoft.com/office/drawing/2012/chart">
                  <c:ext xmlns:c16="http://schemas.microsoft.com/office/drawing/2014/chart" uri="{C3380CC4-5D6E-409C-BE32-E72D297353CC}">
                    <c16:uniqueId val="{0000000C-0FB0-4CAC-91E2-4C674C624AD9}"/>
                  </c:ext>
                </c:extLst>
              </c15:ser>
            </c15:filteredBarSeries>
            <c15:filteredBarSeries>
              <c15:ser>
                <c:idx val="12"/>
                <c:order val="12"/>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Condicionador de Ar</c:v>
                      </c:pt>
                      <c:pt idx="1">
                        <c:v>Lâmpadas</c:v>
                      </c:pt>
                      <c:pt idx="2">
                        <c:v>Chuveiro elétrico</c:v>
                      </c:pt>
                      <c:pt idx="3">
                        <c:v>Máquina de lavar</c:v>
                      </c:pt>
                      <c:pt idx="4">
                        <c:v>Geladeira</c:v>
                      </c:pt>
                      <c:pt idx="5">
                        <c:v>Ventilador/Circulador Ar</c:v>
                      </c:pt>
                      <c:pt idx="6">
                        <c:v>Televisão</c:v>
                      </c:pt>
                    </c:strCache>
                  </c:strRef>
                </c:cat>
                <c:val>
                  <c:numRef>
                    <c:extLst xmlns:c15="http://schemas.microsoft.com/office/drawing/2012/chart">
                      <c:ext xmlns:c15="http://schemas.microsoft.com/office/drawing/2012/chart" uri="{02D57815-91ED-43cb-92C2-25804820EDAC}">
                        <c15:formulaRef>
                          <c15:sqref>Fig.21!$N$32:$N$37</c15:sqref>
                        </c15:formulaRef>
                      </c:ext>
                    </c:extLst>
                    <c:numCache>
                      <c:formatCode>_-* #,##0_-;\-* #,##0_-;_-* "-"??_-;_-@_-</c:formatCode>
                      <c:ptCount val="6"/>
                      <c:pt idx="0">
                        <c:v>1214.0773366890194</c:v>
                      </c:pt>
                      <c:pt idx="1">
                        <c:v>11.419951393203617</c:v>
                      </c:pt>
                      <c:pt idx="2">
                        <c:v>396.7712947533725</c:v>
                      </c:pt>
                      <c:pt idx="3">
                        <c:v>28.602064855196687</c:v>
                      </c:pt>
                      <c:pt idx="4">
                        <c:v>450.2303860984818</c:v>
                      </c:pt>
                      <c:pt idx="5">
                        <c:v>47.614914107080899</c:v>
                      </c:pt>
                    </c:numCache>
                  </c:numRef>
                </c:val>
                <c:extLst xmlns:c15="http://schemas.microsoft.com/office/drawing/2012/chart">
                  <c:ext xmlns:c16="http://schemas.microsoft.com/office/drawing/2014/chart" uri="{C3380CC4-5D6E-409C-BE32-E72D297353CC}">
                    <c16:uniqueId val="{0000000D-0FB0-4CAC-91E2-4C674C624AD9}"/>
                  </c:ext>
                </c:extLst>
              </c15:ser>
            </c15:filteredBarSeries>
          </c:ext>
        </c:extLst>
      </c:barChart>
      <c:catAx>
        <c:axId val="658292096"/>
        <c:scaling>
          <c:orientation val="minMax"/>
        </c:scaling>
        <c:delete val="1"/>
        <c:axPos val="l"/>
        <c:numFmt formatCode="General" sourceLinked="1"/>
        <c:majorTickMark val="none"/>
        <c:minorTickMark val="none"/>
        <c:tickLblPos val="nextTo"/>
        <c:crossAx val="471419808"/>
        <c:crosses val="autoZero"/>
        <c:auto val="1"/>
        <c:lblAlgn val="ctr"/>
        <c:lblOffset val="100"/>
        <c:noMultiLvlLbl val="0"/>
      </c:catAx>
      <c:valAx>
        <c:axId val="471419808"/>
        <c:scaling>
          <c:orientation val="minMax"/>
          <c:max val="1500"/>
        </c:scaling>
        <c:delete val="0"/>
        <c:axPos val="b"/>
        <c:majorGridlines>
          <c:spPr>
            <a:ln w="9525" cap="flat" cmpd="sng" algn="ctr">
              <a:solidFill>
                <a:schemeClr val="bg1">
                  <a:lumMod val="50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95000"/>
                        <a:lumOff val="5000"/>
                      </a:schemeClr>
                    </a:solidFill>
                    <a:latin typeface="Graphik Light" panose="020B0403030202060203" pitchFamily="34" charset="0"/>
                    <a:ea typeface="+mn-ea"/>
                    <a:cs typeface="+mn-cs"/>
                  </a:defRPr>
                </a:pPr>
                <a:r>
                  <a:rPr lang="pt-BR" sz="1200">
                    <a:solidFill>
                      <a:schemeClr val="tx1">
                        <a:lumMod val="95000"/>
                        <a:lumOff val="5000"/>
                      </a:schemeClr>
                    </a:solidFill>
                    <a:latin typeface="Graphik Light" panose="020B0403030202060203" pitchFamily="34" charset="0"/>
                  </a:rPr>
                  <a:t>kWh/equipamento</a:t>
                </a:r>
              </a:p>
            </c:rich>
          </c:tx>
          <c:layout>
            <c:manualLayout>
              <c:xMode val="edge"/>
              <c:yMode val="edge"/>
              <c:x val="0.29162272838486936"/>
              <c:y val="0.9027777777777777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Graphik Light" panose="020B0403030202060203" pitchFamily="34" charset="0"/>
                  <a:ea typeface="+mn-ea"/>
                  <a:cs typeface="+mn-cs"/>
                </a:defRPr>
              </a:pPr>
              <a:endParaRPr lang="pt-B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j-lt"/>
                <a:ea typeface="+mn-ea"/>
                <a:cs typeface="+mn-cs"/>
              </a:defRPr>
            </a:pPr>
            <a:endParaRPr lang="pt-BR"/>
          </a:p>
        </c:txPr>
        <c:crossAx val="658292096"/>
        <c:crosses val="autoZero"/>
        <c:crossBetween val="between"/>
      </c:valAx>
      <c:spPr>
        <a:solidFill>
          <a:schemeClr val="bg1">
            <a:lumMod val="95000"/>
          </a:schemeClr>
        </a:solidFill>
        <a:ln>
          <a:solidFill>
            <a:schemeClr val="bg1">
              <a:lumMod val="50000"/>
            </a:schemeClr>
          </a:solidFill>
        </a:ln>
        <a:effectLst/>
      </c:spPr>
    </c:plotArea>
    <c:legend>
      <c:legendPos val="r"/>
      <c:layout>
        <c:manualLayout>
          <c:xMode val="edge"/>
          <c:yMode val="edge"/>
          <c:x val="0.64092849160892085"/>
          <c:y val="0.12557815689705454"/>
          <c:w val="0.25379633908859239"/>
          <c:h val="0.1562510936132983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Graphik Light" panose="020B0403030202060203" pitchFamily="34" charset="0"/>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81852498804393E-2"/>
          <c:y val="5.7061323618700671E-2"/>
          <c:w val="0.56575287228446891"/>
          <c:h val="0.78457846441127987"/>
        </c:manualLayout>
      </c:layout>
      <c:barChart>
        <c:barDir val="col"/>
        <c:grouping val="stacked"/>
        <c:varyColors val="0"/>
        <c:ser>
          <c:idx val="5"/>
          <c:order val="0"/>
          <c:tx>
            <c:strRef>
              <c:f>Fig.22!$A$23</c:f>
              <c:strCache>
                <c:ptCount val="1"/>
                <c:pt idx="0">
                  <c:v>Geladeira</c:v>
                </c:pt>
              </c:strCache>
            </c:strRef>
          </c:tx>
          <c:spPr>
            <a:solidFill>
              <a:srgbClr val="00678E"/>
            </a:solidFill>
            <a:ln w="3175">
              <a:solidFill>
                <a:schemeClr val="tx1"/>
              </a:solidFill>
            </a:ln>
            <a:effectLst/>
          </c:spPr>
          <c:invertIfNegative val="0"/>
          <c:dLbls>
            <c:spPr>
              <a:noFill/>
              <a:ln>
                <a:noFill/>
              </a:ln>
              <a:effectLst/>
            </c:spPr>
            <c:txPr>
              <a:bodyPr rot="0" spcFirstLastPara="1" vertOverflow="ellipsis" vert="horz" wrap="square" anchor="ctr" anchorCtr="0"/>
              <a:lstStyle/>
              <a:p>
                <a:pPr algn="ctr">
                  <a:defRPr lang="en-US" sz="11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Fig.22!$B$23:$R$23</c15:sqref>
                  </c15:fullRef>
                </c:ext>
              </c:extLst>
              <c:f>(Fig.22!$B$23,Fig.22!$G$23,Fig.22!$L$23,Fig.22!$R$23)</c:f>
              <c:numCache>
                <c:formatCode>0%</c:formatCode>
                <c:ptCount val="4"/>
                <c:pt idx="0">
                  <c:v>0.2856597083259273</c:v>
                </c:pt>
                <c:pt idx="1">
                  <c:v>0.25628044336687811</c:v>
                </c:pt>
                <c:pt idx="2">
                  <c:v>0.24926575716340743</c:v>
                </c:pt>
                <c:pt idx="3">
                  <c:v>0.26433307580598503</c:v>
                </c:pt>
              </c:numCache>
            </c:numRef>
          </c:val>
          <c:extLst>
            <c:ext xmlns:c16="http://schemas.microsoft.com/office/drawing/2014/chart" uri="{C3380CC4-5D6E-409C-BE32-E72D297353CC}">
              <c16:uniqueId val="{00000002-22A7-4E2D-A05B-63CA8106249A}"/>
            </c:ext>
          </c:extLst>
        </c:ser>
        <c:ser>
          <c:idx val="1"/>
          <c:order val="1"/>
          <c:tx>
            <c:strRef>
              <c:f>Fig.22!$A$20</c:f>
              <c:strCache>
                <c:ptCount val="1"/>
                <c:pt idx="0">
                  <c:v>Condicionador de Ar</c:v>
                </c:pt>
              </c:strCache>
            </c:strRef>
          </c:tx>
          <c:spPr>
            <a:solidFill>
              <a:schemeClr val="accent2"/>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anchor="ctr" anchorCtr="0"/>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Fig.22!$B$20:$R$20</c15:sqref>
                  </c15:fullRef>
                </c:ext>
              </c:extLst>
              <c:f>(Fig.22!$B$20,Fig.22!$G$20,Fig.22!$L$20,Fig.22!$R$20)</c:f>
              <c:numCache>
                <c:formatCode>0%</c:formatCode>
                <c:ptCount val="4"/>
                <c:pt idx="0">
                  <c:v>0.12302325695734226</c:v>
                </c:pt>
                <c:pt idx="1">
                  <c:v>0.12363717023575541</c:v>
                </c:pt>
                <c:pt idx="2">
                  <c:v>0.14888495437524152</c:v>
                </c:pt>
                <c:pt idx="3">
                  <c:v>0.1708343161087372</c:v>
                </c:pt>
              </c:numCache>
            </c:numRef>
          </c:val>
          <c:extLst>
            <c:ext xmlns:c16="http://schemas.microsoft.com/office/drawing/2014/chart" uri="{C3380CC4-5D6E-409C-BE32-E72D297353CC}">
              <c16:uniqueId val="{00000001-A0DE-40EF-B12F-643A2186E90E}"/>
            </c:ext>
          </c:extLst>
        </c:ser>
        <c:ser>
          <c:idx val="3"/>
          <c:order val="2"/>
          <c:tx>
            <c:strRef>
              <c:f>Fig.22!$A$21</c:f>
              <c:strCache>
                <c:ptCount val="1"/>
                <c:pt idx="0">
                  <c:v>Chuveiro elétrico</c:v>
                </c:pt>
              </c:strCache>
            </c:strRef>
          </c:tx>
          <c:spPr>
            <a:solidFill>
              <a:schemeClr val="accent4"/>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anchor="ctr" anchorCtr="0"/>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Fig.22!$B$21:$R$21</c15:sqref>
                  </c15:fullRef>
                </c:ext>
              </c:extLst>
              <c:f>(Fig.22!$B$21,Fig.22!$G$21,Fig.22!$L$21,Fig.22!$R$21)</c:f>
              <c:numCache>
                <c:formatCode>0%</c:formatCode>
                <c:ptCount val="4"/>
                <c:pt idx="0">
                  <c:v>0.20794234459498193</c:v>
                </c:pt>
                <c:pt idx="1">
                  <c:v>0.17535382523289925</c:v>
                </c:pt>
                <c:pt idx="2">
                  <c:v>0.15127777622081881</c:v>
                </c:pt>
                <c:pt idx="3">
                  <c:v>0.13997786239645529</c:v>
                </c:pt>
              </c:numCache>
            </c:numRef>
          </c:val>
          <c:extLst>
            <c:ext xmlns:c16="http://schemas.microsoft.com/office/drawing/2014/chart" uri="{C3380CC4-5D6E-409C-BE32-E72D297353CC}">
              <c16:uniqueId val="{00000003-A0DE-40EF-B12F-643A2186E90E}"/>
            </c:ext>
          </c:extLst>
        </c:ser>
        <c:ser>
          <c:idx val="6"/>
          <c:order val="3"/>
          <c:tx>
            <c:strRef>
              <c:f>Fig.22!$A$24</c:f>
              <c:strCache>
                <c:ptCount val="1"/>
                <c:pt idx="0">
                  <c:v>Ventilador/Circulador Ar</c:v>
                </c:pt>
              </c:strCache>
            </c:strRef>
          </c:tx>
          <c:spPr>
            <a:solidFill>
              <a:schemeClr val="accent1">
                <a:lumMod val="60000"/>
              </a:schemeClr>
            </a:solidFill>
            <a:ln w="3175">
              <a:solidFill>
                <a:schemeClr val="tx1"/>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Fig.22!$B$24:$R$24</c15:sqref>
                  </c15:fullRef>
                </c:ext>
              </c:extLst>
              <c:f>(Fig.22!$B$24,Fig.22!$G$24,Fig.22!$L$24,Fig.22!$R$24)</c:f>
              <c:numCache>
                <c:formatCode>0%</c:formatCode>
                <c:ptCount val="4"/>
                <c:pt idx="0">
                  <c:v>2.3935502190359042E-2</c:v>
                </c:pt>
                <c:pt idx="1">
                  <c:v>2.5548949522429983E-2</c:v>
                </c:pt>
                <c:pt idx="2">
                  <c:v>3.4196504717526222E-2</c:v>
                </c:pt>
                <c:pt idx="3">
                  <c:v>4.5512676138108901E-2</c:v>
                </c:pt>
              </c:numCache>
            </c:numRef>
          </c:val>
          <c:extLst>
            <c:ext xmlns:c16="http://schemas.microsoft.com/office/drawing/2014/chart" uri="{C3380CC4-5D6E-409C-BE32-E72D297353CC}">
              <c16:uniqueId val="{00000003-22A7-4E2D-A05B-63CA8106249A}"/>
            </c:ext>
          </c:extLst>
        </c:ser>
        <c:ser>
          <c:idx val="7"/>
          <c:order val="4"/>
          <c:tx>
            <c:strRef>
              <c:f>Fig.22!$A$25</c:f>
              <c:strCache>
                <c:ptCount val="1"/>
                <c:pt idx="0">
                  <c:v>Televisão</c:v>
                </c:pt>
              </c:strCache>
            </c:strRef>
          </c:tx>
          <c:spPr>
            <a:solidFill>
              <a:srgbClr val="7030A0"/>
            </a:solidFill>
            <a:ln w="3175">
              <a:solidFill>
                <a:schemeClr val="tx1"/>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Fig.22!$B$25:$R$25</c15:sqref>
                  </c15:fullRef>
                </c:ext>
              </c:extLst>
              <c:f>(Fig.22!$B$25,Fig.22!$G$25,Fig.22!$L$25,Fig.22!$R$25)</c:f>
              <c:numCache>
                <c:formatCode>0%</c:formatCode>
                <c:ptCount val="4"/>
                <c:pt idx="0">
                  <c:v>4.9599341991424496E-2</c:v>
                </c:pt>
                <c:pt idx="1">
                  <c:v>4.7084385484676201E-2</c:v>
                </c:pt>
                <c:pt idx="2">
                  <c:v>5.4319250752424567E-2</c:v>
                </c:pt>
                <c:pt idx="3">
                  <c:v>4.8868312361522732E-2</c:v>
                </c:pt>
              </c:numCache>
            </c:numRef>
          </c:val>
          <c:extLst>
            <c:ext xmlns:c16="http://schemas.microsoft.com/office/drawing/2014/chart" uri="{C3380CC4-5D6E-409C-BE32-E72D297353CC}">
              <c16:uniqueId val="{00000004-22A7-4E2D-A05B-63CA8106249A}"/>
            </c:ext>
          </c:extLst>
        </c:ser>
        <c:ser>
          <c:idx val="8"/>
          <c:order val="5"/>
          <c:tx>
            <c:strRef>
              <c:f>Fig.22!$A$26</c:f>
              <c:strCache>
                <c:ptCount val="1"/>
                <c:pt idx="0">
                  <c:v>Lâmpadas</c:v>
                </c:pt>
              </c:strCache>
            </c:strRef>
          </c:tx>
          <c:spPr>
            <a:solidFill>
              <a:srgbClr val="00B050"/>
            </a:solidFill>
            <a:ln w="3175">
              <a:solidFill>
                <a:schemeClr val="tx1"/>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Fig.22!$B$26:$R$26</c15:sqref>
                  </c15:fullRef>
                </c:ext>
              </c:extLst>
              <c:f>(Fig.22!$B$26,Fig.22!$G$26,Fig.22!$L$26,Fig.22!$R$26)</c:f>
              <c:numCache>
                <c:formatCode>0%</c:formatCode>
                <c:ptCount val="4"/>
                <c:pt idx="0">
                  <c:v>0.10574397128125841</c:v>
                </c:pt>
                <c:pt idx="1">
                  <c:v>0.1117935372559611</c:v>
                </c:pt>
                <c:pt idx="2">
                  <c:v>7.7249379137026078E-2</c:v>
                </c:pt>
                <c:pt idx="3">
                  <c:v>4.256938697989502E-2</c:v>
                </c:pt>
              </c:numCache>
            </c:numRef>
          </c:val>
          <c:extLst>
            <c:ext xmlns:c16="http://schemas.microsoft.com/office/drawing/2014/chart" uri="{C3380CC4-5D6E-409C-BE32-E72D297353CC}">
              <c16:uniqueId val="{00000000-B72E-48AB-988D-6D5CC81C9912}"/>
            </c:ext>
          </c:extLst>
        </c:ser>
        <c:ser>
          <c:idx val="4"/>
          <c:order val="6"/>
          <c:tx>
            <c:strRef>
              <c:f>Fig.22!$A$22</c:f>
              <c:strCache>
                <c:ptCount val="1"/>
                <c:pt idx="0">
                  <c:v>Máquina de lavar</c:v>
                </c:pt>
              </c:strCache>
            </c:strRef>
          </c:tx>
          <c:spPr>
            <a:solidFill>
              <a:srgbClr val="C00000"/>
            </a:solidFill>
            <a:ln w="3175">
              <a:solidFill>
                <a:schemeClr val="tx1">
                  <a:lumMod val="95000"/>
                  <a:lumOff val="5000"/>
                </a:schemeClr>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Fig.22!$B$22:$R$22</c15:sqref>
                  </c15:fullRef>
                </c:ext>
              </c:extLst>
              <c:f>(Fig.22!$B$22,Fig.22!$G$22,Fig.22!$L$22,Fig.22!$R$22)</c:f>
              <c:numCache>
                <c:formatCode>0%</c:formatCode>
                <c:ptCount val="4"/>
                <c:pt idx="0">
                  <c:v>1.1964140677458773E-2</c:v>
                </c:pt>
                <c:pt idx="1">
                  <c:v>9.2835500531767493E-3</c:v>
                </c:pt>
                <c:pt idx="2">
                  <c:v>7.5895556621732767E-3</c:v>
                </c:pt>
                <c:pt idx="3">
                  <c:v>6.6146842446887476E-3</c:v>
                </c:pt>
              </c:numCache>
            </c:numRef>
          </c:val>
          <c:extLst>
            <c:ext xmlns:c16="http://schemas.microsoft.com/office/drawing/2014/chart" uri="{C3380CC4-5D6E-409C-BE32-E72D297353CC}">
              <c16:uniqueId val="{00000001-22A7-4E2D-A05B-63CA8106249A}"/>
            </c:ext>
          </c:extLst>
        </c:ser>
        <c:dLbls>
          <c:showLegendKey val="0"/>
          <c:showVal val="0"/>
          <c:showCatName val="0"/>
          <c:showSerName val="0"/>
          <c:showPercent val="0"/>
          <c:showBubbleSize val="0"/>
        </c:dLbls>
        <c:gapWidth val="100"/>
        <c:overlap val="100"/>
        <c:axId val="473370544"/>
        <c:axId val="473372176"/>
      </c:barChart>
      <c:catAx>
        <c:axId val="473370544"/>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95000"/>
                    <a:lumOff val="5000"/>
                  </a:schemeClr>
                </a:solidFill>
                <a:latin typeface="+mn-lt"/>
                <a:ea typeface="+mn-ea"/>
                <a:cs typeface="+mn-cs"/>
              </a:defRPr>
            </a:pPr>
            <a:endParaRPr lang="pt-BR"/>
          </a:p>
        </c:txPr>
        <c:crossAx val="473372176"/>
        <c:crosses val="autoZero"/>
        <c:auto val="1"/>
        <c:lblAlgn val="ctr"/>
        <c:lblOffset val="100"/>
        <c:noMultiLvlLbl val="0"/>
      </c:catAx>
      <c:valAx>
        <c:axId val="473372176"/>
        <c:scaling>
          <c:orientation val="minMax"/>
          <c:max val="1"/>
          <c:min val="0"/>
        </c:scaling>
        <c:delete val="0"/>
        <c:axPos val="l"/>
        <c:numFmt formatCode="0%" sourceLinked="1"/>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crossAx val="473370544"/>
        <c:crosses val="autoZero"/>
        <c:crossBetween val="between"/>
        <c:majorUnit val="0.2"/>
      </c:valAx>
      <c:spPr>
        <a:noFill/>
        <a:ln>
          <a:noFill/>
        </a:ln>
        <a:effectLst/>
      </c:spPr>
    </c:plotArea>
    <c:legend>
      <c:legendPos val="r"/>
      <c:layout>
        <c:manualLayout>
          <c:xMode val="edge"/>
          <c:yMode val="edge"/>
          <c:x val="0.68394086721380098"/>
          <c:y val="0.2774973803044124"/>
          <c:w val="0.30306703801551721"/>
          <c:h val="0.596508831578074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08653333385488E-2"/>
          <c:y val="5.0925925925925923E-2"/>
          <c:w val="0.92146846025766893"/>
          <c:h val="0.81537766112569265"/>
        </c:manualLayout>
      </c:layout>
      <c:lineChart>
        <c:grouping val="standard"/>
        <c:varyColors val="0"/>
        <c:ser>
          <c:idx val="0"/>
          <c:order val="0"/>
          <c:tx>
            <c:strRef>
              <c:f>Fig.23!$A$21</c:f>
              <c:strCache>
                <c:ptCount val="1"/>
                <c:pt idx="0">
                  <c:v>Energia</c:v>
                </c:pt>
              </c:strCache>
            </c:strRef>
          </c:tx>
          <c:spPr>
            <a:ln w="38100" cap="rnd">
              <a:solidFill>
                <a:srgbClr val="1F4E79"/>
              </a:solidFill>
              <a:round/>
            </a:ln>
            <a:effectLst/>
          </c:spPr>
          <c:marker>
            <c:symbol val="circle"/>
            <c:size val="8"/>
            <c:spPr>
              <a:solidFill>
                <a:schemeClr val="bg1"/>
              </a:solidFill>
              <a:ln w="38100">
                <a:solidFill>
                  <a:srgbClr val="1F4E79"/>
                </a:solidFill>
              </a:ln>
              <a:effectLst/>
            </c:spPr>
          </c:marker>
          <c:cat>
            <c:strRef>
              <c:f>Fig.23!$B$20:$S$20</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Fig.23!$B$21:$S$21</c:f>
              <c:numCache>
                <c:formatCode>0</c:formatCode>
                <c:ptCount val="18"/>
                <c:pt idx="0">
                  <c:v>100</c:v>
                </c:pt>
                <c:pt idx="1">
                  <c:v>99.358729156578548</c:v>
                </c:pt>
                <c:pt idx="2">
                  <c:v>98.301228596527082</c:v>
                </c:pt>
                <c:pt idx="3">
                  <c:v>96.695060246109051</c:v>
                </c:pt>
                <c:pt idx="4">
                  <c:v>95.041598589222005</c:v>
                </c:pt>
                <c:pt idx="5">
                  <c:v>93.685690234103561</c:v>
                </c:pt>
                <c:pt idx="6">
                  <c:v>91.307708769641337</c:v>
                </c:pt>
                <c:pt idx="7">
                  <c:v>88.928408243725997</c:v>
                </c:pt>
                <c:pt idx="8">
                  <c:v>85.795900351463231</c:v>
                </c:pt>
                <c:pt idx="9">
                  <c:v>84.148146381132094</c:v>
                </c:pt>
                <c:pt idx="10">
                  <c:v>82.908587570029653</c:v>
                </c:pt>
                <c:pt idx="11">
                  <c:v>82.124640050228706</c:v>
                </c:pt>
                <c:pt idx="12">
                  <c:v>81.43707806765083</c:v>
                </c:pt>
                <c:pt idx="13">
                  <c:v>81.236467997012255</c:v>
                </c:pt>
                <c:pt idx="14">
                  <c:v>81.310817650432099</c:v>
                </c:pt>
                <c:pt idx="15">
                  <c:v>81.336780096026089</c:v>
                </c:pt>
                <c:pt idx="16">
                  <c:v>80.682081473557389</c:v>
                </c:pt>
                <c:pt idx="17">
                  <c:v>80.110792012981832</c:v>
                </c:pt>
              </c:numCache>
            </c:numRef>
          </c:val>
          <c:smooth val="1"/>
          <c:extLst>
            <c:ext xmlns:c16="http://schemas.microsoft.com/office/drawing/2014/chart" uri="{C3380CC4-5D6E-409C-BE32-E72D297353CC}">
              <c16:uniqueId val="{00000000-5066-4170-98FA-22B7E2D765B8}"/>
            </c:ext>
          </c:extLst>
        </c:ser>
        <c:ser>
          <c:idx val="1"/>
          <c:order val="1"/>
          <c:tx>
            <c:strRef>
              <c:f>Fig.23!$A$22</c:f>
              <c:strCache>
                <c:ptCount val="1"/>
                <c:pt idx="0">
                  <c:v>Eletricidade</c:v>
                </c:pt>
              </c:strCache>
            </c:strRef>
          </c:tx>
          <c:spPr>
            <a:ln w="38100" cap="rnd">
              <a:solidFill>
                <a:srgbClr val="FFC000"/>
              </a:solidFill>
              <a:round/>
            </a:ln>
            <a:effectLst/>
          </c:spPr>
          <c:marker>
            <c:symbol val="circle"/>
            <c:size val="8"/>
            <c:spPr>
              <a:solidFill>
                <a:schemeClr val="bg1"/>
              </a:solidFill>
              <a:ln w="38100">
                <a:solidFill>
                  <a:srgbClr val="FFC000"/>
                </a:solidFill>
              </a:ln>
              <a:effectLst/>
            </c:spPr>
          </c:marker>
          <c:cat>
            <c:strRef>
              <c:f>Fig.23!$B$20:$S$20</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Fig.23!$B$22:$S$22</c:f>
              <c:numCache>
                <c:formatCode>0</c:formatCode>
                <c:ptCount val="18"/>
                <c:pt idx="0">
                  <c:v>100</c:v>
                </c:pt>
                <c:pt idx="1">
                  <c:v>99.950542536083745</c:v>
                </c:pt>
                <c:pt idx="2">
                  <c:v>99.899314559547477</c:v>
                </c:pt>
                <c:pt idx="3">
                  <c:v>99.794000476394274</c:v>
                </c:pt>
                <c:pt idx="4">
                  <c:v>99.677827849043595</c:v>
                </c:pt>
                <c:pt idx="5">
                  <c:v>99.541845386179673</c:v>
                </c:pt>
                <c:pt idx="6">
                  <c:v>99.377019825528009</c:v>
                </c:pt>
                <c:pt idx="7">
                  <c:v>98.737114496278267</c:v>
                </c:pt>
                <c:pt idx="8">
                  <c:v>97.630361270428992</c:v>
                </c:pt>
                <c:pt idx="9">
                  <c:v>96.035246680596416</c:v>
                </c:pt>
                <c:pt idx="10">
                  <c:v>94.668878801270964</c:v>
                </c:pt>
                <c:pt idx="11">
                  <c:v>93.509612580586975</c:v>
                </c:pt>
                <c:pt idx="12">
                  <c:v>92.575395090392661</c:v>
                </c:pt>
                <c:pt idx="13">
                  <c:v>91.581660170137795</c:v>
                </c:pt>
                <c:pt idx="14">
                  <c:v>90.529957319491928</c:v>
                </c:pt>
                <c:pt idx="15">
                  <c:v>89.140269228248073</c:v>
                </c:pt>
                <c:pt idx="16">
                  <c:v>87.84900618992539</c:v>
                </c:pt>
                <c:pt idx="17">
                  <c:v>85.023352428226573</c:v>
                </c:pt>
              </c:numCache>
            </c:numRef>
          </c:val>
          <c:smooth val="1"/>
          <c:extLst>
            <c:ext xmlns:c16="http://schemas.microsoft.com/office/drawing/2014/chart" uri="{C3380CC4-5D6E-409C-BE32-E72D297353CC}">
              <c16:uniqueId val="{00000001-5066-4170-98FA-22B7E2D765B8}"/>
            </c:ext>
          </c:extLst>
        </c:ser>
        <c:dLbls>
          <c:showLegendKey val="0"/>
          <c:showVal val="0"/>
          <c:showCatName val="0"/>
          <c:showSerName val="0"/>
          <c:showPercent val="0"/>
          <c:showBubbleSize val="0"/>
        </c:dLbls>
        <c:marker val="1"/>
        <c:smooth val="0"/>
        <c:axId val="471420896"/>
        <c:axId val="471950448"/>
      </c:lineChart>
      <c:catAx>
        <c:axId val="471420896"/>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95000"/>
                    <a:lumOff val="5000"/>
                  </a:schemeClr>
                </a:solidFill>
                <a:latin typeface="+mn-lt"/>
                <a:ea typeface="+mn-ea"/>
                <a:cs typeface="+mn-cs"/>
              </a:defRPr>
            </a:pPr>
            <a:endParaRPr lang="pt-BR"/>
          </a:p>
        </c:txPr>
        <c:crossAx val="471950448"/>
        <c:crosses val="autoZero"/>
        <c:auto val="1"/>
        <c:lblAlgn val="ctr"/>
        <c:lblOffset val="100"/>
        <c:noMultiLvlLbl val="0"/>
      </c:catAx>
      <c:valAx>
        <c:axId val="471950448"/>
        <c:scaling>
          <c:orientation val="minMax"/>
          <c:max val="100"/>
          <c:min val="75"/>
        </c:scaling>
        <c:delete val="0"/>
        <c:axPos val="l"/>
        <c:numFmt formatCode="0" sourceLinked="1"/>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471420896"/>
        <c:crosses val="autoZero"/>
        <c:crossBetween val="between"/>
      </c:valAx>
      <c:spPr>
        <a:noFill/>
        <a:ln>
          <a:noFill/>
        </a:ln>
        <a:effectLst/>
      </c:spPr>
    </c:plotArea>
    <c:legend>
      <c:legendPos val="r"/>
      <c:layout>
        <c:manualLayout>
          <c:xMode val="edge"/>
          <c:yMode val="edge"/>
          <c:x val="0.80104543563947217"/>
          <c:y val="0.10705963837853602"/>
          <c:w val="0.18223606922458091"/>
          <c:h val="0.15625109361329836"/>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85000"/>
                  <a:lumOff val="1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3.7967426517256188E-2"/>
          <c:w val="0.93888888888888888"/>
          <c:h val="0.75004155730533684"/>
        </c:manualLayout>
      </c:layout>
      <c:barChart>
        <c:barDir val="col"/>
        <c:grouping val="percentStacked"/>
        <c:varyColors val="0"/>
        <c:ser>
          <c:idx val="0"/>
          <c:order val="0"/>
          <c:tx>
            <c:strRef>
              <c:f>Fig.24!$A$22</c:f>
              <c:strCache>
                <c:ptCount val="1"/>
                <c:pt idx="0">
                  <c:v>Gás liquefeito de petróleo </c:v>
                </c:pt>
              </c:strCache>
            </c:strRef>
          </c:tx>
          <c:spPr>
            <a:solidFill>
              <a:srgbClr val="ED7D31"/>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Fig.24!$B$22:$X$22</c15:sqref>
                  </c15:fullRef>
                </c:ext>
              </c:extLst>
              <c:f>(Fig.24!$G$22,Fig.24!$L$22,Fig.24!$Q$22,Fig.24!$V$22,Fig.24!$X$22)</c:f>
              <c:numCache>
                <c:formatCode>0.0%</c:formatCode>
                <c:ptCount val="5"/>
                <c:pt idx="0">
                  <c:v>8.4093058250232347E-2</c:v>
                </c:pt>
                <c:pt idx="1">
                  <c:v>6.5184144279943748E-2</c:v>
                </c:pt>
                <c:pt idx="2">
                  <c:v>5.1296336447841442E-2</c:v>
                </c:pt>
                <c:pt idx="3">
                  <c:v>4.9801147584432777E-2</c:v>
                </c:pt>
                <c:pt idx="4">
                  <c:v>5.2594180924024278E-2</c:v>
                </c:pt>
              </c:numCache>
            </c:numRef>
          </c:val>
          <c:extLst>
            <c:ext xmlns:c16="http://schemas.microsoft.com/office/drawing/2014/chart" uri="{C3380CC4-5D6E-409C-BE32-E72D297353CC}">
              <c16:uniqueId val="{00000006-A320-4315-BD86-FB3EC2134066}"/>
            </c:ext>
          </c:extLst>
        </c:ser>
        <c:ser>
          <c:idx val="2"/>
          <c:order val="1"/>
          <c:tx>
            <c:strRef>
              <c:f>Fig.24!$A$24</c:f>
              <c:strCache>
                <c:ptCount val="1"/>
                <c:pt idx="0">
                  <c:v>Gás natural</c:v>
                </c:pt>
              </c:strCache>
            </c:strRef>
          </c:tx>
          <c:spPr>
            <a:solidFill>
              <a:srgbClr val="953735"/>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Fig.24!$B$24:$X$24</c15:sqref>
                  </c15:fullRef>
                </c:ext>
              </c:extLst>
              <c:f>(Fig.24!$G$24,Fig.24!$L$24,Fig.24!$Q$24,Fig.24!$V$24,Fig.24!$X$24)</c:f>
              <c:numCache>
                <c:formatCode>0.0%</c:formatCode>
                <c:ptCount val="5"/>
                <c:pt idx="0">
                  <c:v>3.1613883847129896E-2</c:v>
                </c:pt>
                <c:pt idx="1">
                  <c:v>2.5143681426469427E-2</c:v>
                </c:pt>
                <c:pt idx="2">
                  <c:v>1.2373526788190431E-2</c:v>
                </c:pt>
                <c:pt idx="3">
                  <c:v>9.2286694541279905E-3</c:v>
                </c:pt>
                <c:pt idx="4">
                  <c:v>1.2286106397837223E-2</c:v>
                </c:pt>
              </c:numCache>
            </c:numRef>
          </c:val>
          <c:extLst>
            <c:ext xmlns:c16="http://schemas.microsoft.com/office/drawing/2014/chart" uri="{C3380CC4-5D6E-409C-BE32-E72D297353CC}">
              <c16:uniqueId val="{00000008-A320-4315-BD86-FB3EC2134066}"/>
            </c:ext>
          </c:extLst>
        </c:ser>
        <c:ser>
          <c:idx val="3"/>
          <c:order val="2"/>
          <c:tx>
            <c:strRef>
              <c:f>Fig.24!$A$21</c:f>
              <c:strCache>
                <c:ptCount val="1"/>
                <c:pt idx="0">
                  <c:v>Eletricidade</c:v>
                </c:pt>
              </c:strCache>
            </c:strRef>
          </c:tx>
          <c:spPr>
            <a:solidFill>
              <a:schemeClr val="accent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Fig.24!$B$21:$X$21</c15:sqref>
                  </c15:fullRef>
                </c:ext>
              </c:extLst>
              <c:f>(Fig.24!$G$21,Fig.24!$L$21,Fig.24!$Q$21,Fig.24!$V$21,Fig.24!$X$21)</c:f>
              <c:numCache>
                <c:formatCode>0.0%</c:formatCode>
                <c:ptCount val="5"/>
                <c:pt idx="0">
                  <c:v>0.83103102535526818</c:v>
                </c:pt>
                <c:pt idx="1">
                  <c:v>0.88139876288342101</c:v>
                </c:pt>
                <c:pt idx="2">
                  <c:v>0.91131446483742173</c:v>
                </c:pt>
                <c:pt idx="3">
                  <c:v>0.91181172440943081</c:v>
                </c:pt>
                <c:pt idx="4">
                  <c:v>0.90532958594258484</c:v>
                </c:pt>
              </c:numCache>
            </c:numRef>
          </c:val>
          <c:extLst>
            <c:ext xmlns:c16="http://schemas.microsoft.com/office/drawing/2014/chart" uri="{C3380CC4-5D6E-409C-BE32-E72D297353CC}">
              <c16:uniqueId val="{00000001-A320-4315-BD86-FB3EC2134066}"/>
            </c:ext>
          </c:extLst>
        </c:ser>
        <c:ser>
          <c:idx val="5"/>
          <c:order val="3"/>
          <c:tx>
            <c:strRef>
              <c:f>Fig.24!$A$25</c:f>
              <c:strCache>
                <c:ptCount val="1"/>
                <c:pt idx="0">
                  <c:v>Outros</c:v>
                </c:pt>
              </c:strCache>
            </c:strRef>
          </c:tx>
          <c:spPr>
            <a:solidFill>
              <a:srgbClr val="00678E"/>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Fig.24!$B$25:$X$25</c15:sqref>
                  </c15:fullRef>
                </c:ext>
              </c:extLst>
              <c:f>(Fig.24!$G$25,Fig.24!$L$25,Fig.24!$Q$25,Fig.24!$V$25,Fig.24!$X$25)</c:f>
              <c:numCache>
                <c:formatCode>0.0%</c:formatCode>
                <c:ptCount val="5"/>
                <c:pt idx="0">
                  <c:v>3.3520300958009418E-2</c:v>
                </c:pt>
                <c:pt idx="1">
                  <c:v>2.5591075557278211E-2</c:v>
                </c:pt>
                <c:pt idx="2">
                  <c:v>2.2193498846168232E-2</c:v>
                </c:pt>
                <c:pt idx="3">
                  <c:v>2.7754606881385632E-2</c:v>
                </c:pt>
                <c:pt idx="4">
                  <c:v>2.8377364869508866E-2</c:v>
                </c:pt>
              </c:numCache>
            </c:numRef>
          </c:val>
          <c:extLst>
            <c:ext xmlns:c16="http://schemas.microsoft.com/office/drawing/2014/chart" uri="{C3380CC4-5D6E-409C-BE32-E72D297353CC}">
              <c16:uniqueId val="{0000000A-A320-4315-BD86-FB3EC2134066}"/>
            </c:ext>
          </c:extLst>
        </c:ser>
        <c:ser>
          <c:idx val="4"/>
          <c:order val="4"/>
          <c:tx>
            <c:strRef>
              <c:f>Fig.24!$A$23</c:f>
              <c:strCache>
                <c:ptCount val="1"/>
                <c:pt idx="0">
                  <c:v>Óleo combustível</c:v>
                </c:pt>
              </c:strCache>
            </c:strRef>
          </c:tx>
          <c:spPr>
            <a:solidFill>
              <a:schemeClr val="bg1">
                <a:lumMod val="65000"/>
              </a:schemeClr>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Fig.24!$B$23:$X$23</c15:sqref>
                  </c15:fullRef>
                </c:ext>
              </c:extLst>
              <c:f>(Fig.24!$G$23,Fig.24!$L$23,Fig.24!$Q$23,Fig.24!$V$23,Fig.24!$X$23)</c:f>
              <c:numCache>
                <c:formatCode>0.0%</c:formatCode>
                <c:ptCount val="5"/>
                <c:pt idx="0">
                  <c:v>1.9741731589360247E-2</c:v>
                </c:pt>
                <c:pt idx="1">
                  <c:v>2.6823358528875285E-3</c:v>
                </c:pt>
                <c:pt idx="2">
                  <c:v>2.8221730803781597E-3</c:v>
                </c:pt>
                <c:pt idx="3">
                  <c:v>1.4038516706226703E-3</c:v>
                </c:pt>
                <c:pt idx="4">
                  <c:v>1.4127618660447763E-3</c:v>
                </c:pt>
              </c:numCache>
            </c:numRef>
          </c:val>
          <c:extLst>
            <c:ext xmlns:c16="http://schemas.microsoft.com/office/drawing/2014/chart" uri="{C3380CC4-5D6E-409C-BE32-E72D297353CC}">
              <c16:uniqueId val="{00000007-A320-4315-BD86-FB3EC2134066}"/>
            </c:ext>
          </c:extLst>
        </c:ser>
        <c:dLbls>
          <c:dLblPos val="ctr"/>
          <c:showLegendKey val="0"/>
          <c:showVal val="1"/>
          <c:showCatName val="0"/>
          <c:showSerName val="0"/>
          <c:showPercent val="0"/>
          <c:showBubbleSize val="0"/>
        </c:dLbls>
        <c:gapWidth val="50"/>
        <c:overlap val="100"/>
        <c:axId val="656591152"/>
        <c:axId val="1439170160"/>
      </c:barChart>
      <c:catAx>
        <c:axId val="656591152"/>
        <c:scaling>
          <c:orientation val="minMax"/>
        </c:scaling>
        <c:delete val="0"/>
        <c:axPos val="b"/>
        <c:numFmt formatCode="General" sourceLinked="1"/>
        <c:majorTickMark val="none"/>
        <c:minorTickMark val="none"/>
        <c:tickLblPos val="nextTo"/>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1300" b="1" i="0" u="none" strike="noStrike" kern="1200" cap="all" spc="120" normalizeH="0" baseline="0">
                <a:solidFill>
                  <a:schemeClr val="tx1">
                    <a:lumMod val="85000"/>
                    <a:lumOff val="15000"/>
                  </a:schemeClr>
                </a:solidFill>
                <a:latin typeface="+mn-lt"/>
                <a:ea typeface="+mn-ea"/>
                <a:cs typeface="+mn-cs"/>
              </a:defRPr>
            </a:pPr>
            <a:endParaRPr lang="pt-BR"/>
          </a:p>
        </c:txPr>
        <c:crossAx val="1439170160"/>
        <c:crosses val="autoZero"/>
        <c:auto val="1"/>
        <c:lblAlgn val="ctr"/>
        <c:lblOffset val="100"/>
        <c:noMultiLvlLbl val="0"/>
      </c:catAx>
      <c:valAx>
        <c:axId val="1439170160"/>
        <c:scaling>
          <c:orientation val="minMax"/>
        </c:scaling>
        <c:delete val="1"/>
        <c:axPos val="l"/>
        <c:numFmt formatCode="0%" sourceLinked="1"/>
        <c:majorTickMark val="none"/>
        <c:minorTickMark val="none"/>
        <c:tickLblPos val="nextTo"/>
        <c:crossAx val="656591152"/>
        <c:crosses val="autoZero"/>
        <c:crossBetween val="between"/>
      </c:valAx>
      <c:spPr>
        <a:noFill/>
        <a:ln>
          <a:noFill/>
        </a:ln>
        <a:effectLst/>
      </c:spPr>
    </c:plotArea>
    <c:legend>
      <c:legendPos val="t"/>
      <c:layout>
        <c:manualLayout>
          <c:xMode val="edge"/>
          <c:yMode val="edge"/>
          <c:x val="0"/>
          <c:y val="0.89007327209098863"/>
          <c:w val="0.9898025755098061"/>
          <c:h val="0.1099268591426071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382339152676797E-2"/>
          <c:y val="5.2082818792295274E-2"/>
          <c:w val="0.78389760560446264"/>
          <c:h val="0.84346702760044456"/>
        </c:manualLayout>
      </c:layout>
      <c:lineChart>
        <c:grouping val="standard"/>
        <c:varyColors val="0"/>
        <c:ser>
          <c:idx val="3"/>
          <c:order val="0"/>
          <c:tx>
            <c:strRef>
              <c:f>Fig.25!$A$22</c:f>
              <c:strCache>
                <c:ptCount val="1"/>
                <c:pt idx="0">
                  <c:v>Consumo de Eletricidade (GWh)</c:v>
                </c:pt>
              </c:strCache>
            </c:strRef>
          </c:tx>
          <c:spPr>
            <a:ln w="28575" cap="rnd">
              <a:solidFill>
                <a:srgbClr val="953735"/>
              </a:solidFill>
              <a:round/>
            </a:ln>
            <a:effectLst/>
          </c:spPr>
          <c:marker>
            <c:symbol val="circle"/>
            <c:size val="6"/>
            <c:spPr>
              <a:solidFill>
                <a:schemeClr val="bg1"/>
              </a:solidFill>
              <a:ln w="28575">
                <a:solidFill>
                  <a:srgbClr val="953735"/>
                </a:solidFill>
              </a:ln>
              <a:effectLst/>
            </c:spPr>
          </c:marker>
          <c:cat>
            <c:numRef>
              <c:f>Fig.25!$B$21:$R$21</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Fig.25!$B$22:$R$22</c:f>
              <c:numCache>
                <c:formatCode>#,##0_ ;\-#,##0\ </c:formatCode>
                <c:ptCount val="17"/>
                <c:pt idx="0">
                  <c:v>55222</c:v>
                </c:pt>
                <c:pt idx="1">
                  <c:v>58535.028963999997</c:v>
                </c:pt>
                <c:pt idx="2">
                  <c:v>62495.428662999992</c:v>
                </c:pt>
                <c:pt idx="3">
                  <c:v>65981.321073400002</c:v>
                </c:pt>
                <c:pt idx="4">
                  <c:v>69717.553221493785</c:v>
                </c:pt>
                <c:pt idx="5">
                  <c:v>74055.758506547412</c:v>
                </c:pt>
                <c:pt idx="6">
                  <c:v>79796.534753181477</c:v>
                </c:pt>
                <c:pt idx="7">
                  <c:v>84396.838928531055</c:v>
                </c:pt>
                <c:pt idx="8">
                  <c:v>90639.906603931871</c:v>
                </c:pt>
                <c:pt idx="9">
                  <c:v>91444.36657551174</c:v>
                </c:pt>
                <c:pt idx="10">
                  <c:v>88906.140943093371</c:v>
                </c:pt>
                <c:pt idx="11">
                  <c:v>90198.248134733716</c:v>
                </c:pt>
                <c:pt idx="12">
                  <c:v>90618.356742708769</c:v>
                </c:pt>
                <c:pt idx="13">
                  <c:v>94640.555566166164</c:v>
                </c:pt>
                <c:pt idx="14">
                  <c:v>84788.059653306205</c:v>
                </c:pt>
                <c:pt idx="15">
                  <c:v>90336.89174838594</c:v>
                </c:pt>
                <c:pt idx="16">
                  <c:v>97108.941645793879</c:v>
                </c:pt>
              </c:numCache>
            </c:numRef>
          </c:val>
          <c:smooth val="1"/>
          <c:extLst>
            <c:ext xmlns:c16="http://schemas.microsoft.com/office/drawing/2014/chart" uri="{C3380CC4-5D6E-409C-BE32-E72D297353CC}">
              <c16:uniqueId val="{00000000-40A0-441C-AC1A-1F79026B7613}"/>
            </c:ext>
          </c:extLst>
        </c:ser>
        <c:dLbls>
          <c:showLegendKey val="0"/>
          <c:showVal val="0"/>
          <c:showCatName val="0"/>
          <c:showSerName val="0"/>
          <c:showPercent val="0"/>
          <c:showBubbleSize val="0"/>
        </c:dLbls>
        <c:marker val="1"/>
        <c:smooth val="0"/>
        <c:axId val="-1487919152"/>
        <c:axId val="-1487932752"/>
      </c:lineChart>
      <c:lineChart>
        <c:grouping val="standard"/>
        <c:varyColors val="0"/>
        <c:ser>
          <c:idx val="0"/>
          <c:order val="1"/>
          <c:tx>
            <c:strRef>
              <c:f>Fig.25!$A$23</c:f>
              <c:strCache>
                <c:ptCount val="1"/>
                <c:pt idx="0">
                  <c:v>Área (milhões m²)</c:v>
                </c:pt>
              </c:strCache>
            </c:strRef>
          </c:tx>
          <c:spPr>
            <a:ln w="28575" cap="rnd">
              <a:solidFill>
                <a:srgbClr val="1F4E79"/>
              </a:solidFill>
              <a:round/>
            </a:ln>
            <a:effectLst/>
          </c:spPr>
          <c:marker>
            <c:symbol val="circle"/>
            <c:size val="6"/>
            <c:spPr>
              <a:solidFill>
                <a:schemeClr val="bg1"/>
              </a:solidFill>
              <a:ln w="28575">
                <a:solidFill>
                  <a:srgbClr val="1F4E79"/>
                </a:solidFill>
              </a:ln>
              <a:effectLst/>
            </c:spPr>
          </c:marker>
          <c:cat>
            <c:numRef>
              <c:f>Fig.25!$B$21:$R$21</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Fig.25!$B$23:$R$23</c:f>
              <c:numCache>
                <c:formatCode>#,##0_ ;\-#,##0\ </c:formatCode>
                <c:ptCount val="17"/>
                <c:pt idx="0">
                  <c:v>2105.4581456533742</c:v>
                </c:pt>
                <c:pt idx="1">
                  <c:v>2159.2345823331193</c:v>
                </c:pt>
                <c:pt idx="2">
                  <c:v>2245.6548242406388</c:v>
                </c:pt>
                <c:pt idx="3">
                  <c:v>2328.5528367604493</c:v>
                </c:pt>
                <c:pt idx="4">
                  <c:v>2398.1505716134079</c:v>
                </c:pt>
                <c:pt idx="5">
                  <c:v>2500.5375041875955</c:v>
                </c:pt>
                <c:pt idx="6">
                  <c:v>2543.0405678413927</c:v>
                </c:pt>
                <c:pt idx="7">
                  <c:v>2653.2547068010158</c:v>
                </c:pt>
                <c:pt idx="8">
                  <c:v>2715.8181884294117</c:v>
                </c:pt>
                <c:pt idx="9">
                  <c:v>2777.9798646925033</c:v>
                </c:pt>
                <c:pt idx="10">
                  <c:v>2796.4673082848776</c:v>
                </c:pt>
                <c:pt idx="11">
                  <c:v>2845.6793703953754</c:v>
                </c:pt>
                <c:pt idx="12">
                  <c:v>2879.6608807950183</c:v>
                </c:pt>
                <c:pt idx="13">
                  <c:v>2898.9350216326961</c:v>
                </c:pt>
                <c:pt idx="14">
                  <c:v>3018.837940873666</c:v>
                </c:pt>
                <c:pt idx="15">
                  <c:v>3151.2197621498863</c:v>
                </c:pt>
                <c:pt idx="16">
                  <c:v>3266.6800433349399</c:v>
                </c:pt>
              </c:numCache>
            </c:numRef>
          </c:val>
          <c:smooth val="1"/>
          <c:extLst>
            <c:ext xmlns:c16="http://schemas.microsoft.com/office/drawing/2014/chart" uri="{C3380CC4-5D6E-409C-BE32-E72D297353CC}">
              <c16:uniqueId val="{00000001-40A0-441C-AC1A-1F79026B7613}"/>
            </c:ext>
          </c:extLst>
        </c:ser>
        <c:dLbls>
          <c:showLegendKey val="0"/>
          <c:showVal val="0"/>
          <c:showCatName val="0"/>
          <c:showSerName val="0"/>
          <c:showPercent val="0"/>
          <c:showBubbleSize val="0"/>
        </c:dLbls>
        <c:marker val="1"/>
        <c:smooth val="0"/>
        <c:axId val="-1487922416"/>
        <c:axId val="-1487931664"/>
      </c:lineChart>
      <c:catAx>
        <c:axId val="-1487919152"/>
        <c:scaling>
          <c:orientation val="minMax"/>
        </c:scaling>
        <c:delete val="0"/>
        <c:axPos val="b"/>
        <c:numFmt formatCode="0"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lgn="ctr">
              <a:defRPr lang="en-US" sz="1300" b="1" i="0" u="none" strike="noStrike" kern="1200" baseline="0">
                <a:solidFill>
                  <a:schemeClr val="tx1">
                    <a:lumMod val="95000"/>
                    <a:lumOff val="5000"/>
                  </a:schemeClr>
                </a:solidFill>
                <a:latin typeface="+mn-lt"/>
                <a:ea typeface="+mn-ea"/>
                <a:cs typeface="+mn-cs"/>
              </a:defRPr>
            </a:pPr>
            <a:endParaRPr lang="pt-BR"/>
          </a:p>
        </c:txPr>
        <c:crossAx val="-1487932752"/>
        <c:crosses val="autoZero"/>
        <c:auto val="1"/>
        <c:lblAlgn val="ctr"/>
        <c:lblOffset val="100"/>
        <c:tickLblSkip val="2"/>
        <c:tickMarkSkip val="2"/>
        <c:noMultiLvlLbl val="0"/>
      </c:catAx>
      <c:valAx>
        <c:axId val="-1487932752"/>
        <c:scaling>
          <c:orientation val="minMax"/>
          <c:min val="50000"/>
        </c:scaling>
        <c:delete val="0"/>
        <c:axPos val="l"/>
        <c:title>
          <c:tx>
            <c:rich>
              <a:bodyPr rot="-5400000" spcFirstLastPara="1" vertOverflow="ellipsis" vert="horz" wrap="square" anchor="ctr" anchorCtr="1"/>
              <a:lstStyle/>
              <a:p>
                <a:pPr algn="ctr" rtl="0">
                  <a:defRPr lang="pt-BR" sz="1100" b="1" i="0" u="none" strike="noStrike" kern="1200" baseline="0" dirty="0" err="1">
                    <a:solidFill>
                      <a:schemeClr val="tx1"/>
                    </a:solidFill>
                    <a:latin typeface="+mn-lt"/>
                    <a:ea typeface="+mn-ea"/>
                    <a:cs typeface="+mn-cs"/>
                  </a:defRPr>
                </a:pPr>
                <a:r>
                  <a:rPr lang="pt-BR" sz="1100" b="1" i="0" u="none" strike="noStrike" kern="1200" baseline="0" dirty="0" err="1">
                    <a:solidFill>
                      <a:schemeClr val="tx1"/>
                    </a:solidFill>
                    <a:latin typeface="+mn-lt"/>
                    <a:ea typeface="+mn-ea"/>
                    <a:cs typeface="+mn-cs"/>
                  </a:rPr>
                  <a:t>Eletricidade  (TWh)</a:t>
                </a:r>
              </a:p>
            </c:rich>
          </c:tx>
          <c:layout>
            <c:manualLayout>
              <c:xMode val="edge"/>
              <c:yMode val="edge"/>
              <c:x val="9.2849604836461441E-3"/>
              <c:y val="0.29499411173001633"/>
            </c:manualLayout>
          </c:layout>
          <c:overlay val="0"/>
          <c:spPr>
            <a:noFill/>
            <a:ln>
              <a:noFill/>
            </a:ln>
            <a:effectLst/>
          </c:spPr>
          <c:txPr>
            <a:bodyPr rot="-5400000" spcFirstLastPara="1" vertOverflow="ellipsis" vert="horz" wrap="square" anchor="ctr" anchorCtr="1"/>
            <a:lstStyle/>
            <a:p>
              <a:pPr algn="ctr" rtl="0">
                <a:defRPr lang="pt-BR" sz="1100" b="1" i="0" u="none" strike="noStrike" kern="1200" baseline="0" dirty="0" err="1">
                  <a:solidFill>
                    <a:schemeClr val="tx1"/>
                  </a:solidFill>
                  <a:latin typeface="+mn-lt"/>
                  <a:ea typeface="+mn-ea"/>
                  <a:cs typeface="+mn-cs"/>
                </a:defRPr>
              </a:pPr>
              <a:endParaRPr lang="pt-BR"/>
            </a:p>
          </c:txPr>
        </c:title>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487919152"/>
        <c:crosses val="autoZero"/>
        <c:crossBetween val="between"/>
        <c:dispUnits>
          <c:builtInUnit val="thousands"/>
        </c:dispUnits>
      </c:valAx>
      <c:valAx>
        <c:axId val="-1487931664"/>
        <c:scaling>
          <c:orientation val="minMax"/>
          <c:max val="4000"/>
          <c:min val="2000"/>
        </c:scaling>
        <c:delete val="0"/>
        <c:axPos val="r"/>
        <c:title>
          <c:tx>
            <c:rich>
              <a:bodyPr rot="-5400000" spcFirstLastPara="1" vertOverflow="ellipsis" vert="horz" wrap="square" anchor="ctr" anchorCtr="1"/>
              <a:lstStyle/>
              <a:p>
                <a:pPr algn="ctr" rtl="0">
                  <a:defRPr lang="pt-BR" sz="1100" b="1" i="0" u="none" strike="noStrike" kern="1200" baseline="0" dirty="0">
                    <a:solidFill>
                      <a:schemeClr val="tx1"/>
                    </a:solidFill>
                    <a:latin typeface="+mn-lt"/>
                    <a:ea typeface="+mn-ea"/>
                    <a:cs typeface="+mn-cs"/>
                  </a:defRPr>
                </a:pPr>
                <a:r>
                  <a:rPr lang="pt-BR" sz="1100" b="1" i="0" u="none" strike="noStrike" kern="1200" baseline="0" dirty="0">
                    <a:solidFill>
                      <a:schemeClr val="tx1"/>
                    </a:solidFill>
                    <a:latin typeface="+mn-lt"/>
                    <a:ea typeface="+mn-ea"/>
                    <a:cs typeface="+mn-cs"/>
                  </a:rPr>
                  <a:t>Área (milhões de m²)</a:t>
                </a:r>
              </a:p>
            </c:rich>
          </c:tx>
          <c:layout>
            <c:manualLayout>
              <c:xMode val="edge"/>
              <c:yMode val="edge"/>
              <c:x val="0.9575279559498846"/>
              <c:y val="0.31247708354025044"/>
            </c:manualLayout>
          </c:layout>
          <c:overlay val="0"/>
          <c:spPr>
            <a:noFill/>
            <a:ln>
              <a:noFill/>
            </a:ln>
            <a:effectLst/>
          </c:spPr>
          <c:txPr>
            <a:bodyPr rot="-5400000" spcFirstLastPara="1" vertOverflow="ellipsis" vert="horz" wrap="square" anchor="ctr" anchorCtr="1"/>
            <a:lstStyle/>
            <a:p>
              <a:pPr algn="ctr" rtl="0">
                <a:defRPr lang="pt-BR" sz="1100" b="1" i="0" u="none" strike="noStrike" kern="1200" baseline="0" dirty="0">
                  <a:solidFill>
                    <a:schemeClr val="tx1"/>
                  </a:solidFill>
                  <a:latin typeface="+mn-lt"/>
                  <a:ea typeface="+mn-ea"/>
                  <a:cs typeface="+mn-cs"/>
                </a:defRPr>
              </a:pPr>
              <a:endParaRPr lang="pt-BR"/>
            </a:p>
          </c:txPr>
        </c:title>
        <c:numFmt formatCode="#,##0_ ;\-#,##0\ " sourceLinked="1"/>
        <c:majorTickMark val="out"/>
        <c:minorTickMark val="none"/>
        <c:tickLblPos val="nextTo"/>
        <c:spPr>
          <a:noFill/>
          <a:ln>
            <a:noFill/>
          </a:ln>
          <a:effectLst/>
        </c:spPr>
        <c:txPr>
          <a:bodyPr rot="-60000000" spcFirstLastPara="1" vertOverflow="ellipsis" vert="horz" wrap="square" anchor="ctr" anchorCtr="1"/>
          <a:lstStyle/>
          <a:p>
            <a:pPr algn="ctr">
              <a:defRPr lang="en-US" sz="1200" b="0" i="0" u="none" strike="noStrike" kern="1200" baseline="0">
                <a:solidFill>
                  <a:schemeClr val="tx1"/>
                </a:solidFill>
                <a:latin typeface="+mj-lt"/>
                <a:ea typeface="+mn-ea"/>
                <a:cs typeface="+mn-cs"/>
              </a:defRPr>
            </a:pPr>
            <a:endParaRPr lang="pt-BR"/>
          </a:p>
        </c:txPr>
        <c:crossAx val="-1487922416"/>
        <c:crosses val="max"/>
        <c:crossBetween val="between"/>
        <c:majorUnit val="500"/>
      </c:valAx>
      <c:catAx>
        <c:axId val="-1487922416"/>
        <c:scaling>
          <c:orientation val="minMax"/>
        </c:scaling>
        <c:delete val="1"/>
        <c:axPos val="b"/>
        <c:numFmt formatCode="0" sourceLinked="1"/>
        <c:majorTickMark val="out"/>
        <c:minorTickMark val="none"/>
        <c:tickLblPos val="nextTo"/>
        <c:crossAx val="-1487931664"/>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Graphik Light" panose="020B0403030202060203"/>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3458971874616E-2"/>
          <c:y val="5.8686334848786118E-2"/>
          <c:w val="0.8654730550362314"/>
          <c:h val="0.82970329675097143"/>
        </c:manualLayout>
      </c:layout>
      <c:lineChart>
        <c:grouping val="standard"/>
        <c:varyColors val="0"/>
        <c:ser>
          <c:idx val="3"/>
          <c:order val="0"/>
          <c:tx>
            <c:strRef>
              <c:f>Fig.26!$A$23</c:f>
              <c:strCache>
                <c:ptCount val="1"/>
                <c:pt idx="0">
                  <c:v>kWh/m²</c:v>
                </c:pt>
              </c:strCache>
            </c:strRef>
          </c:tx>
          <c:spPr>
            <a:ln w="28575" cap="rnd">
              <a:solidFill>
                <a:srgbClr val="953735"/>
              </a:solidFill>
              <a:round/>
            </a:ln>
            <a:effectLst/>
          </c:spPr>
          <c:marker>
            <c:symbol val="circle"/>
            <c:size val="7"/>
            <c:spPr>
              <a:solidFill>
                <a:schemeClr val="bg1"/>
              </a:solidFill>
              <a:ln w="28575">
                <a:solidFill>
                  <a:srgbClr val="953735"/>
                </a:solidFill>
              </a:ln>
              <a:effectLst/>
            </c:spPr>
          </c:marker>
          <c:cat>
            <c:numRef>
              <c:f>Fig.26!$B$22:$R$22</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Fig.26!$B$23:$R$23</c:f>
              <c:numCache>
                <c:formatCode>#,##0.0_ ;\-#,##0.0\ </c:formatCode>
                <c:ptCount val="17"/>
                <c:pt idx="0">
                  <c:v>30.174932782154766</c:v>
                </c:pt>
                <c:pt idx="1">
                  <c:v>31.051378875872519</c:v>
                </c:pt>
                <c:pt idx="2">
                  <c:v>31.684706713029382</c:v>
                </c:pt>
                <c:pt idx="3">
                  <c:v>31.952031760677226</c:v>
                </c:pt>
                <c:pt idx="4">
                  <c:v>33.020180802888341</c:v>
                </c:pt>
                <c:pt idx="5">
                  <c:v>33.370748281678914</c:v>
                </c:pt>
                <c:pt idx="6">
                  <c:v>35.637397744519291</c:v>
                </c:pt>
                <c:pt idx="7">
                  <c:v>35.749647245878293</c:v>
                </c:pt>
                <c:pt idx="8">
                  <c:v>37.434680437803081</c:v>
                </c:pt>
                <c:pt idx="9">
                  <c:v>37.071189939075353</c:v>
                </c:pt>
                <c:pt idx="10">
                  <c:v>35.738487996039368</c:v>
                </c:pt>
                <c:pt idx="11">
                  <c:v>35.343646583487732</c:v>
                </c:pt>
                <c:pt idx="12">
                  <c:v>35.593736698179299</c:v>
                </c:pt>
                <c:pt idx="13">
                  <c:v>37.277127260700439</c:v>
                </c:pt>
                <c:pt idx="14">
                  <c:v>31.689130348831934</c:v>
                </c:pt>
                <c:pt idx="15">
                  <c:v>32.345289691618973</c:v>
                </c:pt>
                <c:pt idx="16">
                  <c:v>33.906758994397308</c:v>
                </c:pt>
              </c:numCache>
            </c:numRef>
          </c:val>
          <c:smooth val="1"/>
          <c:extLst>
            <c:ext xmlns:c16="http://schemas.microsoft.com/office/drawing/2014/chart" uri="{C3380CC4-5D6E-409C-BE32-E72D297353CC}">
              <c16:uniqueId val="{00000000-5BA7-473D-A9DC-8AC6F260564D}"/>
            </c:ext>
          </c:extLst>
        </c:ser>
        <c:dLbls>
          <c:showLegendKey val="0"/>
          <c:showVal val="0"/>
          <c:showCatName val="0"/>
          <c:showSerName val="0"/>
          <c:showPercent val="0"/>
          <c:showBubbleSize val="0"/>
        </c:dLbls>
        <c:marker val="1"/>
        <c:smooth val="0"/>
        <c:axId val="-1487934384"/>
        <c:axId val="-1487921872"/>
      </c:lineChart>
      <c:lineChart>
        <c:grouping val="standard"/>
        <c:varyColors val="0"/>
        <c:ser>
          <c:idx val="0"/>
          <c:order val="1"/>
          <c:tx>
            <c:strRef>
              <c:f>Fig.26!$A$24</c:f>
              <c:strCache>
                <c:ptCount val="1"/>
                <c:pt idx="0">
                  <c:v>tep/m²</c:v>
                </c:pt>
              </c:strCache>
            </c:strRef>
          </c:tx>
          <c:spPr>
            <a:ln w="28575" cap="rnd">
              <a:solidFill>
                <a:srgbClr val="185479"/>
              </a:solidFill>
              <a:round/>
            </a:ln>
            <a:effectLst/>
          </c:spPr>
          <c:marker>
            <c:symbol val="circle"/>
            <c:size val="7"/>
            <c:spPr>
              <a:solidFill>
                <a:schemeClr val="bg1">
                  <a:lumMod val="95000"/>
                </a:schemeClr>
              </a:solidFill>
              <a:ln w="28575">
                <a:solidFill>
                  <a:srgbClr val="185479"/>
                </a:solidFill>
              </a:ln>
              <a:effectLst/>
            </c:spPr>
          </c:marker>
          <c:cat>
            <c:numRef>
              <c:f>Fig.26!$B$22:$R$22</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Fig.26!$B$24:$R$24</c:f>
              <c:numCache>
                <c:formatCode>#,##0.0_ ;\-#,##0.0\ </c:formatCode>
                <c:ptCount val="17"/>
                <c:pt idx="0">
                  <c:v>3.2694189470762276</c:v>
                </c:pt>
                <c:pt idx="1">
                  <c:v>3.3560761293958099</c:v>
                </c:pt>
                <c:pt idx="2">
                  <c:v>3.3465666143614592</c:v>
                </c:pt>
                <c:pt idx="3">
                  <c:v>3.2675670392637342</c:v>
                </c:pt>
                <c:pt idx="4">
                  <c:v>3.3116247513003505</c:v>
                </c:pt>
                <c:pt idx="5">
                  <c:v>3.3582913834281811</c:v>
                </c:pt>
                <c:pt idx="6">
                  <c:v>3.5282019697673142</c:v>
                </c:pt>
                <c:pt idx="7">
                  <c:v>3.5050226187031099</c:v>
                </c:pt>
                <c:pt idx="8">
                  <c:v>3.6535668512277351</c:v>
                </c:pt>
                <c:pt idx="9">
                  <c:v>3.5775793602860229</c:v>
                </c:pt>
                <c:pt idx="10">
                  <c:v>3.4642272376634273</c:v>
                </c:pt>
                <c:pt idx="11">
                  <c:v>3.4165993792754676</c:v>
                </c:pt>
                <c:pt idx="12">
                  <c:v>3.4418873323814259</c:v>
                </c:pt>
                <c:pt idx="13">
                  <c:v>3.5436434468631095</c:v>
                </c:pt>
                <c:pt idx="14">
                  <c:v>3.0179337307258658</c:v>
                </c:pt>
                <c:pt idx="15">
                  <c:v>3.0966725455276589</c:v>
                </c:pt>
                <c:pt idx="16">
                  <c:v>3.2423267581326427</c:v>
                </c:pt>
              </c:numCache>
            </c:numRef>
          </c:val>
          <c:smooth val="1"/>
          <c:extLst>
            <c:ext xmlns:c16="http://schemas.microsoft.com/office/drawing/2014/chart" uri="{C3380CC4-5D6E-409C-BE32-E72D297353CC}">
              <c16:uniqueId val="{00000001-5BA7-473D-A9DC-8AC6F260564D}"/>
            </c:ext>
          </c:extLst>
        </c:ser>
        <c:dLbls>
          <c:showLegendKey val="0"/>
          <c:showVal val="0"/>
          <c:showCatName val="0"/>
          <c:showSerName val="0"/>
          <c:showPercent val="0"/>
          <c:showBubbleSize val="0"/>
        </c:dLbls>
        <c:marker val="1"/>
        <c:smooth val="0"/>
        <c:axId val="-1487920240"/>
        <c:axId val="-1487920784"/>
      </c:lineChart>
      <c:catAx>
        <c:axId val="-1487934384"/>
        <c:scaling>
          <c:orientation val="minMax"/>
        </c:scaling>
        <c:delete val="0"/>
        <c:axPos val="b"/>
        <c:numFmt formatCode="0"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ysClr val="windowText" lastClr="000000"/>
                </a:solidFill>
                <a:latin typeface="+mn-lt"/>
                <a:ea typeface="+mn-ea"/>
                <a:cs typeface="+mn-cs"/>
              </a:defRPr>
            </a:pPr>
            <a:endParaRPr lang="pt-BR"/>
          </a:p>
        </c:txPr>
        <c:crossAx val="-1487921872"/>
        <c:crosses val="autoZero"/>
        <c:auto val="1"/>
        <c:lblAlgn val="ctr"/>
        <c:lblOffset val="100"/>
        <c:noMultiLvlLbl val="0"/>
      </c:catAx>
      <c:valAx>
        <c:axId val="-1487921872"/>
        <c:scaling>
          <c:orientation val="minMax"/>
          <c:max val="40"/>
          <c:min val="25"/>
        </c:scaling>
        <c:delete val="0"/>
        <c:axPos val="l"/>
        <c:title>
          <c:tx>
            <c:rich>
              <a:bodyPr rot="-5400000" spcFirstLastPara="1" vertOverflow="ellipsis" vert="horz" wrap="square" anchor="ctr" anchorCtr="1"/>
              <a:lstStyle/>
              <a:p>
                <a:pPr algn="ctr">
                  <a:defRPr lang="pt-BR" sz="1300" b="0" i="0" u="none" strike="noStrike" kern="1200" baseline="0" dirty="0">
                    <a:solidFill>
                      <a:schemeClr val="tx1">
                        <a:lumMod val="75000"/>
                        <a:lumOff val="25000"/>
                      </a:schemeClr>
                    </a:solidFill>
                    <a:latin typeface="+mn-lt"/>
                    <a:ea typeface="+mn-ea"/>
                    <a:cs typeface="+mn-cs"/>
                  </a:defRPr>
                </a:pPr>
                <a:r>
                  <a:rPr lang="pt-BR" sz="1300" b="0" i="0" u="none" strike="noStrike" kern="1200" baseline="0" dirty="0">
                    <a:solidFill>
                      <a:schemeClr val="tx1">
                        <a:lumMod val="75000"/>
                        <a:lumOff val="25000"/>
                      </a:schemeClr>
                    </a:solidFill>
                    <a:latin typeface="+mn-lt"/>
                    <a:ea typeface="+mn-ea"/>
                    <a:cs typeface="+mn-cs"/>
                  </a:rPr>
                  <a:t>kWh/m²</a:t>
                </a:r>
              </a:p>
            </c:rich>
          </c:tx>
          <c:layout>
            <c:manualLayout>
              <c:xMode val="edge"/>
              <c:yMode val="edge"/>
              <c:x val="4.9504860419310667E-3"/>
              <c:y val="0.38034953703703706"/>
            </c:manualLayout>
          </c:layout>
          <c:overlay val="0"/>
          <c:spPr>
            <a:noFill/>
            <a:ln>
              <a:noFill/>
            </a:ln>
            <a:effectLst/>
          </c:spPr>
          <c:txPr>
            <a:bodyPr rot="-5400000" spcFirstLastPara="1" vertOverflow="ellipsis" vert="horz" wrap="square" anchor="ctr" anchorCtr="1"/>
            <a:lstStyle/>
            <a:p>
              <a:pPr algn="ctr">
                <a:defRPr lang="pt-BR" sz="1300" b="0" i="0" u="none" strike="noStrike" kern="1200" baseline="0" dirty="0">
                  <a:solidFill>
                    <a:schemeClr val="tx1">
                      <a:lumMod val="75000"/>
                      <a:lumOff val="25000"/>
                    </a:schemeClr>
                  </a:solidFill>
                  <a:latin typeface="+mn-lt"/>
                  <a:ea typeface="+mn-ea"/>
                  <a:cs typeface="+mn-cs"/>
                </a:defRPr>
              </a:pPr>
              <a:endParaRPr lang="pt-BR"/>
            </a:p>
          </c:txPr>
        </c:title>
        <c:numFmt formatCode="#,##0.0_ ;\-#,##0.0\ "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75000"/>
                    <a:lumOff val="25000"/>
                  </a:schemeClr>
                </a:solidFill>
                <a:latin typeface="+mj-lt"/>
                <a:ea typeface="+mn-ea"/>
                <a:cs typeface="+mn-cs"/>
              </a:defRPr>
            </a:pPr>
            <a:endParaRPr lang="pt-BR"/>
          </a:p>
        </c:txPr>
        <c:crossAx val="-1487934384"/>
        <c:crosses val="autoZero"/>
        <c:crossBetween val="between"/>
        <c:majorUnit val="5"/>
      </c:valAx>
      <c:valAx>
        <c:axId val="-1487920784"/>
        <c:scaling>
          <c:orientation val="minMax"/>
          <c:max val="4"/>
          <c:min val="2.5"/>
        </c:scaling>
        <c:delete val="0"/>
        <c:axPos val="r"/>
        <c:title>
          <c:tx>
            <c:rich>
              <a:bodyPr rot="-5400000" spcFirstLastPara="1" vertOverflow="ellipsis" vert="horz" wrap="square" anchor="ctr" anchorCtr="1"/>
              <a:lstStyle/>
              <a:p>
                <a:pPr algn="ctr" rtl="0">
                  <a:defRPr lang="pt-BR" sz="1300" b="0" i="0" u="none" strike="noStrike" kern="1200" baseline="0" dirty="0" err="1">
                    <a:solidFill>
                      <a:schemeClr val="tx1">
                        <a:lumMod val="75000"/>
                        <a:lumOff val="25000"/>
                      </a:schemeClr>
                    </a:solidFill>
                    <a:latin typeface="+mn-lt"/>
                    <a:ea typeface="+mn-ea"/>
                    <a:cs typeface="+mn-cs"/>
                  </a:defRPr>
                </a:pPr>
                <a:r>
                  <a:rPr lang="pt-BR" sz="1300" b="0" i="0" u="none" strike="noStrike" kern="1200" baseline="0" dirty="0" err="1">
                    <a:solidFill>
                      <a:schemeClr val="tx1">
                        <a:lumMod val="75000"/>
                        <a:lumOff val="25000"/>
                      </a:schemeClr>
                    </a:solidFill>
                    <a:latin typeface="+mn-lt"/>
                    <a:ea typeface="+mn-ea"/>
                    <a:cs typeface="+mn-cs"/>
                  </a:rPr>
                  <a:t>tep/m²</a:t>
                </a:r>
              </a:p>
            </c:rich>
          </c:tx>
          <c:layout>
            <c:manualLayout>
              <c:xMode val="edge"/>
              <c:yMode val="edge"/>
              <c:x val="0.965807559731647"/>
              <c:y val="0.37235583158923363"/>
            </c:manualLayout>
          </c:layout>
          <c:overlay val="0"/>
          <c:spPr>
            <a:noFill/>
            <a:ln>
              <a:noFill/>
            </a:ln>
            <a:effectLst/>
          </c:spPr>
          <c:txPr>
            <a:bodyPr rot="-5400000" spcFirstLastPara="1" vertOverflow="ellipsis" vert="horz" wrap="square" anchor="ctr" anchorCtr="1"/>
            <a:lstStyle/>
            <a:p>
              <a:pPr algn="ctr" rtl="0">
                <a:defRPr lang="pt-BR" sz="1300" b="0" i="0" u="none" strike="noStrike" kern="1200" baseline="0" dirty="0" err="1">
                  <a:solidFill>
                    <a:schemeClr val="tx1">
                      <a:lumMod val="75000"/>
                      <a:lumOff val="25000"/>
                    </a:schemeClr>
                  </a:solidFill>
                  <a:latin typeface="+mn-lt"/>
                  <a:ea typeface="+mn-ea"/>
                  <a:cs typeface="+mn-cs"/>
                </a:defRPr>
              </a:pPr>
              <a:endParaRPr lang="pt-BR"/>
            </a:p>
          </c:txPr>
        </c:title>
        <c:numFmt formatCode="#,##0.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lgn="ctr">
              <a:defRPr lang="en-US" sz="1200" b="0" i="0" u="none" strike="noStrike" kern="1200" baseline="0">
                <a:solidFill>
                  <a:schemeClr val="tx1">
                    <a:lumMod val="75000"/>
                    <a:lumOff val="25000"/>
                  </a:schemeClr>
                </a:solidFill>
                <a:latin typeface="+mj-lt"/>
                <a:ea typeface="+mn-ea"/>
                <a:cs typeface="+mn-cs"/>
              </a:defRPr>
            </a:pPr>
            <a:endParaRPr lang="pt-BR"/>
          </a:p>
        </c:txPr>
        <c:crossAx val="-1487920240"/>
        <c:crosses val="max"/>
        <c:crossBetween val="between"/>
        <c:majorUnit val="0.5"/>
      </c:valAx>
      <c:catAx>
        <c:axId val="-1487920240"/>
        <c:scaling>
          <c:orientation val="minMax"/>
        </c:scaling>
        <c:delete val="1"/>
        <c:axPos val="b"/>
        <c:numFmt formatCode="0" sourceLinked="1"/>
        <c:majorTickMark val="out"/>
        <c:minorTickMark val="none"/>
        <c:tickLblPos val="nextTo"/>
        <c:crossAx val="-1487920784"/>
        <c:crosses val="autoZero"/>
        <c:auto val="1"/>
        <c:lblAlgn val="ctr"/>
        <c:lblOffset val="100"/>
        <c:noMultiLvlLbl val="0"/>
      </c:catAx>
      <c:spPr>
        <a:noFill/>
        <a:ln>
          <a:noFill/>
        </a:ln>
        <a:effectLst/>
      </c:spPr>
    </c:plotArea>
    <c:legend>
      <c:legendPos val="r"/>
      <c:layout>
        <c:manualLayout>
          <c:xMode val="edge"/>
          <c:yMode val="edge"/>
          <c:x val="0.84671531763706187"/>
          <c:y val="7.2811684812422714E-2"/>
          <c:w val="7.751124439089134E-2"/>
          <c:h val="0.1757686990706490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Graphik Light" panose="020B0403030202060203"/>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533416975904906E-2"/>
          <c:y val="9.8673963855271288E-2"/>
          <c:w val="0.68273832528180356"/>
          <c:h val="0.77379841283944883"/>
        </c:manualLayout>
      </c:layout>
      <c:barChart>
        <c:barDir val="col"/>
        <c:grouping val="percentStacked"/>
        <c:varyColors val="0"/>
        <c:ser>
          <c:idx val="1"/>
          <c:order val="0"/>
          <c:tx>
            <c:strRef>
              <c:f>Fig.27!$A$32</c:f>
              <c:strCache>
                <c:ptCount val="1"/>
                <c:pt idx="0">
                  <c:v>Atacado e Comércio Varejista</c:v>
                </c:pt>
              </c:strCache>
            </c:strRef>
          </c:tx>
          <c:spPr>
            <a:solidFill>
              <a:schemeClr val="accent2"/>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Fig.27!$B$32:$F$32</c:f>
              <c:numCache>
                <c:formatCode>0%</c:formatCode>
                <c:ptCount val="5"/>
                <c:pt idx="0">
                  <c:v>0.21628517224831717</c:v>
                </c:pt>
                <c:pt idx="1">
                  <c:v>0.22384208780233852</c:v>
                </c:pt>
                <c:pt idx="2">
                  <c:v>0.21595419514884404</c:v>
                </c:pt>
                <c:pt idx="3">
                  <c:v>0.19132912419976872</c:v>
                </c:pt>
                <c:pt idx="4">
                  <c:v>0.19531327684339012</c:v>
                </c:pt>
              </c:numCache>
            </c:numRef>
          </c:val>
          <c:extLst>
            <c:ext xmlns:c16="http://schemas.microsoft.com/office/drawing/2014/chart" uri="{C3380CC4-5D6E-409C-BE32-E72D297353CC}">
              <c16:uniqueId val="{00000001-37F8-4513-BD30-48E7D63A47C3}"/>
            </c:ext>
          </c:extLst>
        </c:ser>
        <c:ser>
          <c:idx val="5"/>
          <c:order val="1"/>
          <c:tx>
            <c:strRef>
              <c:f>Fig.27!$A$35</c:f>
              <c:strCache>
                <c:ptCount val="1"/>
                <c:pt idx="0">
                  <c:v>Hotéis e Restaurantes</c:v>
                </c:pt>
              </c:strCache>
            </c:strRef>
          </c:tx>
          <c:spPr>
            <a:solidFill>
              <a:schemeClr val="accent6"/>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Fig.27!$B$35:$F$35</c:f>
              <c:numCache>
                <c:formatCode>0%</c:formatCode>
                <c:ptCount val="5"/>
                <c:pt idx="0">
                  <c:v>0.17693643256604255</c:v>
                </c:pt>
                <c:pt idx="1">
                  <c:v>0.17668356461603482</c:v>
                </c:pt>
                <c:pt idx="2">
                  <c:v>0.16984437645412348</c:v>
                </c:pt>
                <c:pt idx="3">
                  <c:v>0.14258165967337294</c:v>
                </c:pt>
                <c:pt idx="4">
                  <c:v>0.14205524367878219</c:v>
                </c:pt>
              </c:numCache>
            </c:numRef>
          </c:val>
          <c:extLst>
            <c:ext xmlns:c16="http://schemas.microsoft.com/office/drawing/2014/chart" uri="{C3380CC4-5D6E-409C-BE32-E72D297353CC}">
              <c16:uniqueId val="{00000005-37F8-4513-BD30-48E7D63A47C3}"/>
            </c:ext>
          </c:extLst>
        </c:ser>
        <c:ser>
          <c:idx val="6"/>
          <c:order val="2"/>
          <c:tx>
            <c:strRef>
              <c:f>Fig.27!$A$36</c:f>
              <c:strCache>
                <c:ptCount val="1"/>
                <c:pt idx="0">
                  <c:v>Outros</c:v>
                </c:pt>
              </c:strCache>
            </c:strRef>
          </c:tx>
          <c:spPr>
            <a:solidFill>
              <a:schemeClr val="accent1">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Fig.27!$B$36:$F$36</c:f>
              <c:numCache>
                <c:formatCode>0%</c:formatCode>
                <c:ptCount val="5"/>
                <c:pt idx="0">
                  <c:v>0.13278460902089881</c:v>
                </c:pt>
                <c:pt idx="1">
                  <c:v>0.12954047048291786</c:v>
                </c:pt>
                <c:pt idx="2">
                  <c:v>0.14489429338512408</c:v>
                </c:pt>
                <c:pt idx="3">
                  <c:v>0.1466747117181772</c:v>
                </c:pt>
                <c:pt idx="4">
                  <c:v>0.15141259422686781</c:v>
                </c:pt>
              </c:numCache>
            </c:numRef>
          </c:val>
          <c:extLst>
            <c:ext xmlns:c16="http://schemas.microsoft.com/office/drawing/2014/chart" uri="{C3380CC4-5D6E-409C-BE32-E72D297353CC}">
              <c16:uniqueId val="{00000006-37F8-4513-BD30-48E7D63A47C3}"/>
            </c:ext>
          </c:extLst>
        </c:ser>
        <c:ser>
          <c:idx val="8"/>
          <c:order val="3"/>
          <c:tx>
            <c:strRef>
              <c:f>Fig.27!$A$38</c:f>
              <c:strCache>
                <c:ptCount val="1"/>
                <c:pt idx="0">
                  <c:v>Edifícios Públicos</c:v>
                </c:pt>
              </c:strCache>
            </c:strRef>
          </c:tx>
          <c:spPr>
            <a:solidFill>
              <a:schemeClr val="accent3">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Fig.27!$B$38:$F$38</c:f>
              <c:numCache>
                <c:formatCode>0%</c:formatCode>
                <c:ptCount val="5"/>
                <c:pt idx="0">
                  <c:v>0.10386845183150706</c:v>
                </c:pt>
                <c:pt idx="1">
                  <c:v>9.4224600594846969E-2</c:v>
                </c:pt>
                <c:pt idx="2">
                  <c:v>0.10040958351449079</c:v>
                </c:pt>
                <c:pt idx="3">
                  <c:v>9.103429346801678E-2</c:v>
                </c:pt>
                <c:pt idx="4">
                  <c:v>9.7332589757319871E-2</c:v>
                </c:pt>
              </c:numCache>
            </c:numRef>
          </c:val>
          <c:extLst>
            <c:ext xmlns:c16="http://schemas.microsoft.com/office/drawing/2014/chart" uri="{C3380CC4-5D6E-409C-BE32-E72D297353CC}">
              <c16:uniqueId val="{00000008-37F8-4513-BD30-48E7D63A47C3}"/>
            </c:ext>
          </c:extLst>
        </c:ser>
        <c:ser>
          <c:idx val="9"/>
          <c:order val="4"/>
          <c:tx>
            <c:strRef>
              <c:f>Fig.27!$A$39</c:f>
              <c:strCache>
                <c:ptCount val="1"/>
                <c:pt idx="0">
                  <c:v>Água, Esgoto e Saneamento</c:v>
                </c:pt>
              </c:strCache>
            </c:strRef>
          </c:tx>
          <c:spPr>
            <a:solidFill>
              <a:schemeClr val="accent4">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Fig.27!$B$39:$F$39</c:f>
              <c:numCache>
                <c:formatCode>0%</c:formatCode>
                <c:ptCount val="5"/>
                <c:pt idx="0">
                  <c:v>0.10218429608698658</c:v>
                </c:pt>
                <c:pt idx="1">
                  <c:v>9.7980526634124848E-2</c:v>
                </c:pt>
                <c:pt idx="2">
                  <c:v>8.6106382062135195E-2</c:v>
                </c:pt>
                <c:pt idx="3">
                  <c:v>0.10239516313947836</c:v>
                </c:pt>
                <c:pt idx="4">
                  <c:v>9.402477200948188E-2</c:v>
                </c:pt>
              </c:numCache>
            </c:numRef>
          </c:val>
          <c:extLst>
            <c:ext xmlns:c16="http://schemas.microsoft.com/office/drawing/2014/chart" uri="{C3380CC4-5D6E-409C-BE32-E72D297353CC}">
              <c16:uniqueId val="{00000009-37F8-4513-BD30-48E7D63A47C3}"/>
            </c:ext>
          </c:extLst>
        </c:ser>
        <c:ser>
          <c:idx val="0"/>
          <c:order val="5"/>
          <c:tx>
            <c:strRef>
              <c:f>Fig.27!$A$40</c:f>
              <c:strCache>
                <c:ptCount val="1"/>
                <c:pt idx="0">
                  <c:v>Iluminação Pública</c:v>
                </c:pt>
              </c:strCache>
            </c:strRef>
          </c:tx>
          <c:spPr>
            <a:solidFill>
              <a:srgbClr val="00678E"/>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Fig.27!$B$40:$F$40</c:f>
              <c:numCache>
                <c:formatCode>0%</c:formatCode>
                <c:ptCount val="5"/>
                <c:pt idx="0">
                  <c:v>0.1036337820659248</c:v>
                </c:pt>
                <c:pt idx="1">
                  <c:v>9.9554066659584148E-2</c:v>
                </c:pt>
                <c:pt idx="2">
                  <c:v>9.9222115413509268E-2</c:v>
                </c:pt>
                <c:pt idx="3">
                  <c:v>0.11234746014883791</c:v>
                </c:pt>
                <c:pt idx="4">
                  <c:v>9.174870880338204E-2</c:v>
                </c:pt>
              </c:numCache>
            </c:numRef>
          </c:val>
          <c:extLst>
            <c:ext xmlns:c16="http://schemas.microsoft.com/office/drawing/2014/chart" uri="{C3380CC4-5D6E-409C-BE32-E72D297353CC}">
              <c16:uniqueId val="{00000000-31BF-4B2D-9917-438FDA254DAA}"/>
            </c:ext>
          </c:extLst>
        </c:ser>
        <c:ser>
          <c:idx val="4"/>
          <c:order val="6"/>
          <c:tx>
            <c:strRef>
              <c:f>Fig.27!$A$34</c:f>
              <c:strCache>
                <c:ptCount val="1"/>
                <c:pt idx="0">
                  <c:v>Escritórios</c:v>
                </c:pt>
              </c:strCache>
            </c:strRef>
          </c:tx>
          <c:spPr>
            <a:solidFill>
              <a:schemeClr val="accent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Fig.27!$B$34:$F$34</c:f>
              <c:numCache>
                <c:formatCode>0%</c:formatCode>
                <c:ptCount val="5"/>
                <c:pt idx="0">
                  <c:v>6.6412569240006186E-2</c:v>
                </c:pt>
                <c:pt idx="1">
                  <c:v>7.5852327946704823E-2</c:v>
                </c:pt>
                <c:pt idx="2">
                  <c:v>8.7679245511474255E-2</c:v>
                </c:pt>
                <c:pt idx="3">
                  <c:v>9.7105462259802794E-2</c:v>
                </c:pt>
                <c:pt idx="4">
                  <c:v>0.10300439652946135</c:v>
                </c:pt>
              </c:numCache>
            </c:numRef>
          </c:val>
          <c:extLst>
            <c:ext xmlns:c16="http://schemas.microsoft.com/office/drawing/2014/chart" uri="{C3380CC4-5D6E-409C-BE32-E72D297353CC}">
              <c16:uniqueId val="{00000004-37F8-4513-BD30-48E7D63A47C3}"/>
            </c:ext>
          </c:extLst>
        </c:ser>
        <c:ser>
          <c:idx val="7"/>
          <c:order val="7"/>
          <c:tx>
            <c:strRef>
              <c:f>Fig.27!$A$37</c:f>
              <c:strCache>
                <c:ptCount val="1"/>
                <c:pt idx="0">
                  <c:v>Saúde</c:v>
                </c:pt>
              </c:strCache>
            </c:strRef>
          </c:tx>
          <c:spPr>
            <a:solidFill>
              <a:schemeClr val="accent2">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Fig.27!$B$37:$F$37</c:f>
              <c:numCache>
                <c:formatCode>0%</c:formatCode>
                <c:ptCount val="5"/>
                <c:pt idx="0">
                  <c:v>5.3191305440090417E-2</c:v>
                </c:pt>
                <c:pt idx="1">
                  <c:v>5.9643022794606725E-2</c:v>
                </c:pt>
                <c:pt idx="2">
                  <c:v>6.3257917615449022E-2</c:v>
                </c:pt>
                <c:pt idx="3">
                  <c:v>8.070480738745904E-2</c:v>
                </c:pt>
                <c:pt idx="4">
                  <c:v>8.8164766246618259E-2</c:v>
                </c:pt>
              </c:numCache>
            </c:numRef>
          </c:val>
          <c:extLst>
            <c:ext xmlns:c16="http://schemas.microsoft.com/office/drawing/2014/chart" uri="{C3380CC4-5D6E-409C-BE32-E72D297353CC}">
              <c16:uniqueId val="{00000007-37F8-4513-BD30-48E7D63A47C3}"/>
            </c:ext>
          </c:extLst>
        </c:ser>
        <c:ser>
          <c:idx val="3"/>
          <c:order val="8"/>
          <c:tx>
            <c:strRef>
              <c:f>Fig.27!$A$33</c:f>
              <c:strCache>
                <c:ptCount val="1"/>
                <c:pt idx="0">
                  <c:v>Educação</c:v>
                </c:pt>
              </c:strCache>
            </c:strRef>
          </c:tx>
          <c:spPr>
            <a:solidFill>
              <a:schemeClr val="accent4"/>
            </a:solidFill>
            <a:ln>
              <a:solidFill>
                <a:schemeClr val="tx1">
                  <a:lumMod val="75000"/>
                  <a:lumOff val="25000"/>
                </a:schemeClr>
              </a:solidFill>
            </a:ln>
            <a:effectLst/>
          </c:spPr>
          <c:invertIfNegative val="0"/>
          <c:dLbls>
            <c:dLbl>
              <c:idx val="0"/>
              <c:layout>
                <c:manualLayout>
                  <c:x val="1.7042404723564143E-3"/>
                  <c:y val="-5.64953227449197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A1-49AA-989E-70D584189C49}"/>
                </c:ext>
              </c:extLst>
            </c:dLbl>
            <c:dLbl>
              <c:idx val="1"/>
              <c:layout>
                <c:manualLayout>
                  <c:x val="-3.1244047725962108E-17"/>
                  <c:y val="-4.79522368507045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A1-49AA-989E-70D584189C49}"/>
                </c:ext>
              </c:extLst>
            </c:dLbl>
            <c:dLbl>
              <c:idx val="2"/>
              <c:layout>
                <c:manualLayout>
                  <c:x val="1.7042404723564143E-3"/>
                  <c:y val="-6.11656017794056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A1-49AA-989E-70D584189C49}"/>
                </c:ext>
              </c:extLst>
            </c:dLbl>
            <c:dLbl>
              <c:idx val="3"/>
              <c:layout>
                <c:manualLayout>
                  <c:x val="0"/>
                  <c:y val="-5.52664372159556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A1-49AA-989E-70D584189C49}"/>
                </c:ext>
              </c:extLst>
            </c:dLbl>
            <c:dLbl>
              <c:idx val="4"/>
              <c:layout>
                <c:manualLayout>
                  <c:x val="0"/>
                  <c:y val="-5.94972253696019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A1-49AA-989E-70D584189C49}"/>
                </c:ext>
              </c:extLst>
            </c:dLbl>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ysClr val="windowText" lastClr="000000"/>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Fig.27!$B$33:$F$33</c:f>
              <c:numCache>
                <c:formatCode>0%</c:formatCode>
                <c:ptCount val="5"/>
                <c:pt idx="0">
                  <c:v>4.4703381500226284E-2</c:v>
                </c:pt>
                <c:pt idx="1">
                  <c:v>4.2679332468841466E-2</c:v>
                </c:pt>
                <c:pt idx="2">
                  <c:v>3.2631890894849691E-2</c:v>
                </c:pt>
                <c:pt idx="3">
                  <c:v>3.5827318005086525E-2</c:v>
                </c:pt>
                <c:pt idx="4">
                  <c:v>3.6943651904696381E-2</c:v>
                </c:pt>
              </c:numCache>
            </c:numRef>
          </c:val>
          <c:extLst>
            <c:ext xmlns:c16="http://schemas.microsoft.com/office/drawing/2014/chart" uri="{C3380CC4-5D6E-409C-BE32-E72D297353CC}">
              <c16:uniqueId val="{00000003-37F8-4513-BD30-48E7D63A47C3}"/>
            </c:ext>
          </c:extLst>
        </c:ser>
        <c:dLbls>
          <c:showLegendKey val="0"/>
          <c:showVal val="0"/>
          <c:showCatName val="0"/>
          <c:showSerName val="0"/>
          <c:showPercent val="0"/>
          <c:showBubbleSize val="0"/>
        </c:dLbls>
        <c:gapWidth val="50"/>
        <c:overlap val="100"/>
        <c:axId val="1439154928"/>
        <c:axId val="1439167984"/>
      </c:barChart>
      <c:catAx>
        <c:axId val="1439154928"/>
        <c:scaling>
          <c:orientation val="minMax"/>
        </c:scaling>
        <c:delete val="0"/>
        <c:axPos val="b"/>
        <c:numFmt formatCode="General" sourceLinked="1"/>
        <c:majorTickMark val="none"/>
        <c:minorTickMark val="none"/>
        <c:tickLblPos val="nextTo"/>
        <c:spPr>
          <a:noFill/>
          <a:ln w="12700"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85000"/>
                    <a:lumOff val="15000"/>
                  </a:schemeClr>
                </a:solidFill>
                <a:latin typeface="+mn-lt"/>
                <a:ea typeface="+mn-ea"/>
                <a:cs typeface="Calibri" panose="020F0502020204030204" pitchFamily="34" charset="0"/>
              </a:defRPr>
            </a:pPr>
            <a:endParaRPr lang="pt-BR"/>
          </a:p>
        </c:txPr>
        <c:crossAx val="1439167984"/>
        <c:crosses val="autoZero"/>
        <c:auto val="1"/>
        <c:lblAlgn val="ctr"/>
        <c:lblOffset val="100"/>
        <c:noMultiLvlLbl val="0"/>
      </c:catAx>
      <c:valAx>
        <c:axId val="1439167984"/>
        <c:scaling>
          <c:orientation val="minMax"/>
        </c:scaling>
        <c:delete val="1"/>
        <c:axPos val="l"/>
        <c:numFmt formatCode="0%" sourceLinked="1"/>
        <c:majorTickMark val="none"/>
        <c:minorTickMark val="none"/>
        <c:tickLblPos val="nextTo"/>
        <c:crossAx val="1439154928"/>
        <c:crosses val="autoZero"/>
        <c:crossBetween val="between"/>
      </c:valAx>
      <c:spPr>
        <a:noFill/>
        <a:ln>
          <a:noFill/>
        </a:ln>
        <a:effectLst/>
      </c:spPr>
    </c:plotArea>
    <c:legend>
      <c:legendPos val="r"/>
      <c:layout>
        <c:manualLayout>
          <c:xMode val="edge"/>
          <c:yMode val="edge"/>
          <c:x val="0.71299584004294148"/>
          <c:y val="0.15848033819869689"/>
          <c:w val="0.27899610842726785"/>
          <c:h val="0.6556120819237437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76038029938377"/>
          <c:y val="6.8616765646465627E-2"/>
          <c:w val="0.55334094169803416"/>
          <c:h val="0.86918054950104273"/>
        </c:manualLayout>
      </c:layout>
      <c:doughnutChart>
        <c:varyColors val="1"/>
        <c:ser>
          <c:idx val="0"/>
          <c:order val="0"/>
          <c:tx>
            <c:strRef>
              <c:f>Fig.28!$B$21</c:f>
              <c:strCache>
                <c:ptCount val="1"/>
                <c:pt idx="0">
                  <c:v>Total</c:v>
                </c:pt>
              </c:strCache>
            </c:strRef>
          </c:tx>
          <c:spPr>
            <a:ln w="3175">
              <a:solidFill>
                <a:sysClr val="windowText" lastClr="000000"/>
              </a:solidFill>
            </a:ln>
          </c:spPr>
          <c:dPt>
            <c:idx val="0"/>
            <c:bubble3D val="0"/>
            <c:spPr>
              <a:solidFill>
                <a:srgbClr val="00678E"/>
              </a:solidFill>
              <a:ln w="3175">
                <a:solidFill>
                  <a:sysClr val="windowText" lastClr="000000"/>
                </a:solidFill>
              </a:ln>
              <a:effectLst/>
            </c:spPr>
            <c:extLst>
              <c:ext xmlns:c16="http://schemas.microsoft.com/office/drawing/2014/chart" uri="{C3380CC4-5D6E-409C-BE32-E72D297353CC}">
                <c16:uniqueId val="{00000001-789F-4B34-B3E1-6095E16DEDB5}"/>
              </c:ext>
            </c:extLst>
          </c:dPt>
          <c:dPt>
            <c:idx val="1"/>
            <c:bubble3D val="0"/>
            <c:spPr>
              <a:solidFill>
                <a:sysClr val="window" lastClr="FFFFFF">
                  <a:lumMod val="50000"/>
                </a:sysClr>
              </a:solidFill>
              <a:ln w="3175">
                <a:solidFill>
                  <a:sysClr val="windowText" lastClr="000000"/>
                </a:solidFill>
              </a:ln>
              <a:effectLst/>
            </c:spPr>
            <c:extLst>
              <c:ext xmlns:c16="http://schemas.microsoft.com/office/drawing/2014/chart" uri="{C3380CC4-5D6E-409C-BE32-E72D297353CC}">
                <c16:uniqueId val="{00000003-789F-4B34-B3E1-6095E16DEDB5}"/>
              </c:ext>
            </c:extLst>
          </c:dPt>
          <c:dPt>
            <c:idx val="2"/>
            <c:bubble3D val="0"/>
            <c:spPr>
              <a:solidFill>
                <a:srgbClr val="953735"/>
              </a:solidFill>
              <a:ln w="3175">
                <a:solidFill>
                  <a:sysClr val="windowText" lastClr="000000"/>
                </a:solidFill>
              </a:ln>
              <a:effectLst/>
            </c:spPr>
            <c:extLst>
              <c:ext xmlns:c16="http://schemas.microsoft.com/office/drawing/2014/chart" uri="{C3380CC4-5D6E-409C-BE32-E72D297353CC}">
                <c16:uniqueId val="{00000005-789F-4B34-B3E1-6095E16DEDB5}"/>
              </c:ext>
            </c:extLst>
          </c:dPt>
          <c:dPt>
            <c:idx val="3"/>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7-789F-4B34-B3E1-6095E16DEDB5}"/>
              </c:ext>
            </c:extLst>
          </c:dPt>
          <c:dPt>
            <c:idx val="4"/>
            <c:bubble3D val="0"/>
            <c:spPr>
              <a:solidFill>
                <a:schemeClr val="accent5"/>
              </a:solidFill>
              <a:ln w="3175">
                <a:solidFill>
                  <a:sysClr val="windowText" lastClr="000000"/>
                </a:solidFill>
              </a:ln>
              <a:effectLst/>
            </c:spPr>
            <c:extLst>
              <c:ext xmlns:c16="http://schemas.microsoft.com/office/drawing/2014/chart" uri="{C3380CC4-5D6E-409C-BE32-E72D297353CC}">
                <c16:uniqueId val="{00000009-789F-4B34-B3E1-6095E16DEDB5}"/>
              </c:ext>
            </c:extLst>
          </c:dPt>
          <c:dLbls>
            <c:dLbl>
              <c:idx val="0"/>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1-789F-4B34-B3E1-6095E16DEDB5}"/>
                </c:ext>
              </c:extLst>
            </c:dLbl>
            <c:dLbl>
              <c:idx val="1"/>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3-789F-4B34-B3E1-6095E16DEDB5}"/>
                </c:ext>
              </c:extLst>
            </c:dLbl>
            <c:dLbl>
              <c:idx val="2"/>
              <c:layout>
                <c:manualLayout>
                  <c:x val="9.4710944051843118E-2"/>
                  <c:y val="0.109389892014463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9F-4B34-B3E1-6095E16DEDB5}"/>
                </c:ext>
              </c:extLst>
            </c:dLbl>
            <c:dLbl>
              <c:idx val="4"/>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9-789F-4B34-B3E1-6095E16DEDB5}"/>
                </c:ext>
              </c:extLst>
            </c:dLbl>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extLst>
          </c:dLbls>
          <c:cat>
            <c:strRef>
              <c:f>Fig.28!$A$22:$A$26</c:f>
              <c:strCache>
                <c:ptCount val="5"/>
                <c:pt idx="0">
                  <c:v>Centro-Oeste</c:v>
                </c:pt>
                <c:pt idx="1">
                  <c:v>Nordeste</c:v>
                </c:pt>
                <c:pt idx="2">
                  <c:v>Norte</c:v>
                </c:pt>
                <c:pt idx="3">
                  <c:v>Sudeste</c:v>
                </c:pt>
                <c:pt idx="4">
                  <c:v>Sul</c:v>
                </c:pt>
              </c:strCache>
            </c:strRef>
          </c:cat>
          <c:val>
            <c:numRef>
              <c:f>Fig.28!$B$22:$B$26</c:f>
              <c:numCache>
                <c:formatCode>0%</c:formatCode>
                <c:ptCount val="5"/>
                <c:pt idx="0">
                  <c:v>7.9799999999999996E-2</c:v>
                </c:pt>
                <c:pt idx="1">
                  <c:v>0.1603</c:v>
                </c:pt>
                <c:pt idx="2">
                  <c:v>3.2000000000000001E-2</c:v>
                </c:pt>
                <c:pt idx="3">
                  <c:v>0.55859999999999999</c:v>
                </c:pt>
                <c:pt idx="4">
                  <c:v>0.16930000000000001</c:v>
                </c:pt>
              </c:numCache>
            </c:numRef>
          </c:val>
          <c:extLst>
            <c:ext xmlns:c16="http://schemas.microsoft.com/office/drawing/2014/chart" uri="{C3380CC4-5D6E-409C-BE32-E72D297353CC}">
              <c16:uniqueId val="{0000000A-789F-4B34-B3E1-6095E16DEDB5}"/>
            </c:ext>
          </c:extLst>
        </c:ser>
        <c:dLbls>
          <c:showLegendKey val="0"/>
          <c:showVal val="0"/>
          <c:showCatName val="0"/>
          <c:showSerName val="0"/>
          <c:showPercent val="0"/>
          <c:showBubbleSize val="0"/>
          <c:showLeaderLines val="0"/>
        </c:dLbls>
        <c:firstSliceAng val="48"/>
        <c:holeSize val="50"/>
      </c:doughnutChart>
      <c:spPr>
        <a:noFill/>
        <a:ln>
          <a:noFill/>
        </a:ln>
        <a:effectLst/>
      </c:spPr>
    </c:plotArea>
    <c:legend>
      <c:legendPos val="l"/>
      <c:layout>
        <c:manualLayout>
          <c:xMode val="edge"/>
          <c:yMode val="edge"/>
          <c:x val="0.77310480372733115"/>
          <c:y val="0.36920829955079365"/>
          <c:w val="0.22689519627266899"/>
          <c:h val="0.368160088979932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26267304822191E-2"/>
          <c:y val="6.7187563093074901E-2"/>
          <c:w val="0.61683571665913817"/>
          <c:h val="0.78817888148596815"/>
        </c:manualLayout>
      </c:layout>
      <c:barChart>
        <c:barDir val="col"/>
        <c:grouping val="percentStacked"/>
        <c:varyColors val="0"/>
        <c:ser>
          <c:idx val="0"/>
          <c:order val="0"/>
          <c:tx>
            <c:strRef>
              <c:f>Fig.3!$A$19</c:f>
              <c:strCache>
                <c:ptCount val="1"/>
                <c:pt idx="0">
                  <c:v>Petróleo e derivados</c:v>
                </c:pt>
              </c:strCache>
            </c:strRef>
          </c:tx>
          <c:spPr>
            <a:solidFill>
              <a:srgbClr val="5B9BD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Fig.3!$B$19:$F$19</c:f>
              <c:numCache>
                <c:formatCode>0.0%</c:formatCode>
                <c:ptCount val="5"/>
                <c:pt idx="0">
                  <c:v>0.45631200579687886</c:v>
                </c:pt>
                <c:pt idx="1">
                  <c:v>0.37806514420374282</c:v>
                </c:pt>
                <c:pt idx="2">
                  <c:v>0.37151000672008444</c:v>
                </c:pt>
                <c:pt idx="3">
                  <c:v>0.3289890481005977</c:v>
                </c:pt>
                <c:pt idx="4">
                  <c:v>0.35657949102346254</c:v>
                </c:pt>
              </c:numCache>
            </c:numRef>
          </c:val>
          <c:extLst>
            <c:ext xmlns:c16="http://schemas.microsoft.com/office/drawing/2014/chart" uri="{C3380CC4-5D6E-409C-BE32-E72D297353CC}">
              <c16:uniqueId val="{00000000-006B-49A6-9945-FB3FBD483B77}"/>
            </c:ext>
          </c:extLst>
        </c:ser>
        <c:ser>
          <c:idx val="1"/>
          <c:order val="1"/>
          <c:tx>
            <c:strRef>
              <c:f>Fig.3!$A$20</c:f>
              <c:strCache>
                <c:ptCount val="1"/>
                <c:pt idx="0">
                  <c:v>Gás natural</c:v>
                </c:pt>
              </c:strCache>
            </c:strRef>
          </c:tx>
          <c:spPr>
            <a:solidFill>
              <a:schemeClr val="accent2"/>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Fig.3!$B$20:$F$20</c:f>
              <c:numCache>
                <c:formatCode>0.0%</c:formatCode>
                <c:ptCount val="5"/>
                <c:pt idx="0">
                  <c:v>5.3949092640504827E-2</c:v>
                </c:pt>
                <c:pt idx="1">
                  <c:v>0.10234810866407268</c:v>
                </c:pt>
                <c:pt idx="2">
                  <c:v>0.13638688925377238</c:v>
                </c:pt>
                <c:pt idx="3">
                  <c:v>0.11683048771791139</c:v>
                </c:pt>
                <c:pt idx="4">
                  <c:v>0.10464238622980329</c:v>
                </c:pt>
              </c:numCache>
            </c:numRef>
          </c:val>
          <c:extLst>
            <c:ext xmlns:c16="http://schemas.microsoft.com/office/drawing/2014/chart" uri="{C3380CC4-5D6E-409C-BE32-E72D297353CC}">
              <c16:uniqueId val="{00000001-006B-49A6-9945-FB3FBD483B77}"/>
            </c:ext>
          </c:extLst>
        </c:ser>
        <c:ser>
          <c:idx val="2"/>
          <c:order val="2"/>
          <c:tx>
            <c:strRef>
              <c:f>Fig.3!$A$21</c:f>
              <c:strCache>
                <c:ptCount val="1"/>
                <c:pt idx="0">
                  <c:v>Carvão mineral e coque de carvão</c:v>
                </c:pt>
              </c:strCache>
            </c:strRef>
          </c:tx>
          <c:spPr>
            <a:solidFill>
              <a:schemeClr val="accent3"/>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Fig.3!$B$21:$F$21</c:f>
              <c:numCache>
                <c:formatCode>0.0%</c:formatCode>
                <c:ptCount val="5"/>
                <c:pt idx="0">
                  <c:v>6.8307883834255789E-2</c:v>
                </c:pt>
                <c:pt idx="1">
                  <c:v>5.3757450559077692E-2</c:v>
                </c:pt>
                <c:pt idx="2">
                  <c:v>5.8672361864392591E-2</c:v>
                </c:pt>
                <c:pt idx="3">
                  <c:v>4.8201145295186668E-2</c:v>
                </c:pt>
                <c:pt idx="4">
                  <c:v>4.6148373873255349E-2</c:v>
                </c:pt>
              </c:numCache>
            </c:numRef>
          </c:val>
          <c:extLst>
            <c:ext xmlns:c16="http://schemas.microsoft.com/office/drawing/2014/chart" uri="{C3380CC4-5D6E-409C-BE32-E72D297353CC}">
              <c16:uniqueId val="{00000002-006B-49A6-9945-FB3FBD483B77}"/>
            </c:ext>
          </c:extLst>
        </c:ser>
        <c:ser>
          <c:idx val="3"/>
          <c:order val="3"/>
          <c:tx>
            <c:strRef>
              <c:f>Fig.3!$A$22</c:f>
              <c:strCache>
                <c:ptCount val="1"/>
                <c:pt idx="0">
                  <c:v>Urânio (U₃O₈) / Outr. Não Ren</c:v>
                </c:pt>
              </c:strCache>
            </c:strRef>
          </c:tx>
          <c:spPr>
            <a:solidFill>
              <a:schemeClr val="accent4"/>
            </a:solidFill>
            <a:ln>
              <a:solidFill>
                <a:schemeClr val="tx1">
                  <a:lumMod val="75000"/>
                  <a:lumOff val="25000"/>
                </a:schemeClr>
              </a:solidFill>
            </a:ln>
            <a:effectLst/>
          </c:spPr>
          <c:invertIfNegative val="0"/>
          <c:cat>
            <c:numRef>
              <c:f>Fig.3!$B$18:$F$18</c:f>
              <c:numCache>
                <c:formatCode>General</c:formatCode>
                <c:ptCount val="5"/>
                <c:pt idx="0">
                  <c:v>2000</c:v>
                </c:pt>
                <c:pt idx="1">
                  <c:v>2010</c:v>
                </c:pt>
                <c:pt idx="2">
                  <c:v>2015</c:v>
                </c:pt>
                <c:pt idx="3">
                  <c:v>2020</c:v>
                </c:pt>
                <c:pt idx="4">
                  <c:v>2022</c:v>
                </c:pt>
              </c:numCache>
            </c:numRef>
          </c:cat>
          <c:val>
            <c:numRef>
              <c:f>Fig.3!$B$22:$F$22</c:f>
              <c:numCache>
                <c:formatCode>0.0%</c:formatCode>
                <c:ptCount val="5"/>
                <c:pt idx="0">
                  <c:v>1.4646569644193743E-2</c:v>
                </c:pt>
                <c:pt idx="1">
                  <c:v>1.8332227699515934E-2</c:v>
                </c:pt>
                <c:pt idx="2">
                  <c:v>1.8913043029094009E-2</c:v>
                </c:pt>
                <c:pt idx="3">
                  <c:v>1.9221365768858981E-2</c:v>
                </c:pt>
                <c:pt idx="4">
                  <c:v>1.8955768826121565E-2</c:v>
                </c:pt>
              </c:numCache>
            </c:numRef>
          </c:val>
          <c:extLst>
            <c:ext xmlns:c16="http://schemas.microsoft.com/office/drawing/2014/chart" uri="{C3380CC4-5D6E-409C-BE32-E72D297353CC}">
              <c16:uniqueId val="{00000003-006B-49A6-9945-FB3FBD483B77}"/>
            </c:ext>
          </c:extLst>
        </c:ser>
        <c:ser>
          <c:idx val="4"/>
          <c:order val="4"/>
          <c:tx>
            <c:strRef>
              <c:f>Fig.3!$A$23</c:f>
              <c:strCache>
                <c:ptCount val="1"/>
                <c:pt idx="0">
                  <c:v>Hidráulica </c:v>
                </c:pt>
              </c:strCache>
            </c:strRef>
          </c:tx>
          <c:spPr>
            <a:solidFill>
              <a:schemeClr val="accent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Fig.3!$B$23:$F$23</c:f>
              <c:numCache>
                <c:formatCode>0.0%</c:formatCode>
                <c:ptCount val="5"/>
                <c:pt idx="0">
                  <c:v>0.15777112826279713</c:v>
                </c:pt>
                <c:pt idx="1">
                  <c:v>0.1399900391078602</c:v>
                </c:pt>
                <c:pt idx="2">
                  <c:v>0.11284341928951504</c:v>
                </c:pt>
                <c:pt idx="3">
                  <c:v>0.12508731403550488</c:v>
                </c:pt>
                <c:pt idx="4">
                  <c:v>0.12485988893831232</c:v>
                </c:pt>
              </c:numCache>
            </c:numRef>
          </c:val>
          <c:extLst>
            <c:ext xmlns:c16="http://schemas.microsoft.com/office/drawing/2014/chart" uri="{C3380CC4-5D6E-409C-BE32-E72D297353CC}">
              <c16:uniqueId val="{00000004-006B-49A6-9945-FB3FBD483B77}"/>
            </c:ext>
          </c:extLst>
        </c:ser>
        <c:ser>
          <c:idx val="5"/>
          <c:order val="5"/>
          <c:tx>
            <c:strRef>
              <c:f>Fig.3!$A$24</c:f>
              <c:strCache>
                <c:ptCount val="1"/>
                <c:pt idx="0">
                  <c:v>Lenha e carvão vegetal</c:v>
                </c:pt>
              </c:strCache>
            </c:strRef>
          </c:tx>
          <c:spPr>
            <a:solidFill>
              <a:schemeClr val="accent6"/>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Fig.3!$B$24:$F$24</c:f>
              <c:numCache>
                <c:formatCode>0.0%</c:formatCode>
                <c:ptCount val="5"/>
                <c:pt idx="0">
                  <c:v>0.12130586622243959</c:v>
                </c:pt>
                <c:pt idx="1">
                  <c:v>9.6633085393563189E-2</c:v>
                </c:pt>
                <c:pt idx="2">
                  <c:v>8.3471846054119711E-2</c:v>
                </c:pt>
                <c:pt idx="3">
                  <c:v>9.1383186971411443E-2</c:v>
                </c:pt>
                <c:pt idx="4">
                  <c:v>9.0021638137354365E-2</c:v>
                </c:pt>
              </c:numCache>
            </c:numRef>
          </c:val>
          <c:extLst>
            <c:ext xmlns:c16="http://schemas.microsoft.com/office/drawing/2014/chart" uri="{C3380CC4-5D6E-409C-BE32-E72D297353CC}">
              <c16:uniqueId val="{00000005-006B-49A6-9945-FB3FBD483B77}"/>
            </c:ext>
          </c:extLst>
        </c:ser>
        <c:ser>
          <c:idx val="6"/>
          <c:order val="6"/>
          <c:tx>
            <c:strRef>
              <c:f>Fig.3!$A$25</c:f>
              <c:strCache>
                <c:ptCount val="1"/>
                <c:pt idx="0">
                  <c:v>Produtos da cana-de-açúcar / Outr. Ren</c:v>
                </c:pt>
              </c:strCache>
            </c:strRef>
          </c:tx>
          <c:spPr>
            <a:solidFill>
              <a:srgbClr val="255E91"/>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Fig.3!$B$25:$F$25</c:f>
              <c:numCache>
                <c:formatCode>0.0%</c:formatCode>
                <c:ptCount val="5"/>
                <c:pt idx="0">
                  <c:v>0.12770745359893018</c:v>
                </c:pt>
                <c:pt idx="1">
                  <c:v>0.21087394437216758</c:v>
                </c:pt>
                <c:pt idx="2">
                  <c:v>0.21820243378902193</c:v>
                </c:pt>
                <c:pt idx="3">
                  <c:v>0.27028745211052885</c:v>
                </c:pt>
                <c:pt idx="4">
                  <c:v>0.25879245297169085</c:v>
                </c:pt>
              </c:numCache>
            </c:numRef>
          </c:val>
          <c:extLst>
            <c:ext xmlns:c16="http://schemas.microsoft.com/office/drawing/2014/chart" uri="{C3380CC4-5D6E-409C-BE32-E72D297353CC}">
              <c16:uniqueId val="{00000006-006B-49A6-9945-FB3FBD483B77}"/>
            </c:ext>
          </c:extLst>
        </c:ser>
        <c:dLbls>
          <c:showLegendKey val="0"/>
          <c:showVal val="0"/>
          <c:showCatName val="0"/>
          <c:showSerName val="0"/>
          <c:showPercent val="0"/>
          <c:showBubbleSize val="0"/>
        </c:dLbls>
        <c:gapWidth val="79"/>
        <c:overlap val="100"/>
        <c:axId val="1173977232"/>
        <c:axId val="1173985936"/>
      </c:barChart>
      <c:catAx>
        <c:axId val="1173977232"/>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lgn="ctr">
              <a:defRPr lang="en-US" sz="1200" b="1" i="0" u="none" strike="noStrike" kern="1200" baseline="0">
                <a:solidFill>
                  <a:schemeClr val="tx1">
                    <a:lumMod val="85000"/>
                    <a:lumOff val="15000"/>
                  </a:schemeClr>
                </a:solidFill>
                <a:latin typeface="+mn-lt"/>
                <a:ea typeface="+mn-ea"/>
                <a:cs typeface="+mn-cs"/>
              </a:defRPr>
            </a:pPr>
            <a:endParaRPr lang="pt-BR"/>
          </a:p>
        </c:txPr>
        <c:crossAx val="1173985936"/>
        <c:crosses val="autoZero"/>
        <c:auto val="1"/>
        <c:lblAlgn val="ctr"/>
        <c:lblOffset val="100"/>
        <c:noMultiLvlLbl val="0"/>
      </c:catAx>
      <c:valAx>
        <c:axId val="1173985936"/>
        <c:scaling>
          <c:orientation val="minMax"/>
        </c:scaling>
        <c:delete val="1"/>
        <c:axPos val="l"/>
        <c:numFmt formatCode="0%" sourceLinked="1"/>
        <c:majorTickMark val="none"/>
        <c:minorTickMark val="none"/>
        <c:tickLblPos val="nextTo"/>
        <c:crossAx val="1173977232"/>
        <c:crosses val="autoZero"/>
        <c:crossBetween val="between"/>
      </c:valAx>
      <c:spPr>
        <a:noFill/>
        <a:ln>
          <a:noFill/>
        </a:ln>
        <a:effectLst/>
      </c:spPr>
    </c:plotArea>
    <c:legend>
      <c:legendPos val="b"/>
      <c:layout>
        <c:manualLayout>
          <c:xMode val="edge"/>
          <c:yMode val="edge"/>
          <c:x val="0.6546547781210893"/>
          <c:y val="0.12572472912039842"/>
          <c:w val="0.33495077463566081"/>
          <c:h val="0.7470720607039504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85000"/>
                        <a:lumOff val="1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Fig.29!$B$21:$N$21</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Fig.29!$B$22:$N$22</c:f>
              <c:numCache>
                <c:formatCode>0.00</c:formatCode>
                <c:ptCount val="13"/>
                <c:pt idx="0">
                  <c:v>2.67</c:v>
                </c:pt>
                <c:pt idx="1">
                  <c:v>2.8</c:v>
                </c:pt>
                <c:pt idx="2">
                  <c:v>2.94</c:v>
                </c:pt>
                <c:pt idx="3">
                  <c:v>3.2</c:v>
                </c:pt>
                <c:pt idx="4">
                  <c:v>3.52</c:v>
                </c:pt>
                <c:pt idx="5">
                  <c:v>4.03</c:v>
                </c:pt>
                <c:pt idx="6">
                  <c:v>4.2300000000000004</c:v>
                </c:pt>
                <c:pt idx="7">
                  <c:v>4.59</c:v>
                </c:pt>
                <c:pt idx="8">
                  <c:v>4.9800000000000004</c:v>
                </c:pt>
                <c:pt idx="9">
                  <c:v>6.04</c:v>
                </c:pt>
                <c:pt idx="10">
                  <c:v>7.77</c:v>
                </c:pt>
                <c:pt idx="11">
                  <c:v>7.94</c:v>
                </c:pt>
                <c:pt idx="12">
                  <c:v>8.84</c:v>
                </c:pt>
              </c:numCache>
            </c:numRef>
          </c:val>
          <c:extLst>
            <c:ext xmlns:c16="http://schemas.microsoft.com/office/drawing/2014/chart" uri="{C3380CC4-5D6E-409C-BE32-E72D297353CC}">
              <c16:uniqueId val="{00000000-6B06-4043-8DFA-9349A517538C}"/>
            </c:ext>
          </c:extLst>
        </c:ser>
        <c:dLbls>
          <c:showLegendKey val="0"/>
          <c:showVal val="0"/>
          <c:showCatName val="0"/>
          <c:showSerName val="0"/>
          <c:showPercent val="0"/>
          <c:showBubbleSize val="0"/>
        </c:dLbls>
        <c:gapWidth val="50"/>
        <c:overlap val="-27"/>
        <c:axId val="583640063"/>
        <c:axId val="588317199"/>
      </c:barChart>
      <c:catAx>
        <c:axId val="583640063"/>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pt-BR"/>
          </a:p>
        </c:txPr>
        <c:crossAx val="588317199"/>
        <c:crosses val="autoZero"/>
        <c:auto val="1"/>
        <c:lblAlgn val="ctr"/>
        <c:lblOffset val="100"/>
        <c:noMultiLvlLbl val="0"/>
      </c:catAx>
      <c:valAx>
        <c:axId val="588317199"/>
        <c:scaling>
          <c:orientation val="minMax"/>
        </c:scaling>
        <c:delete val="1"/>
        <c:axPos val="l"/>
        <c:numFmt formatCode="0.00" sourceLinked="1"/>
        <c:majorTickMark val="none"/>
        <c:minorTickMark val="none"/>
        <c:tickLblPos val="nextTo"/>
        <c:crossAx val="5836400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2">
                <a:lumMod val="20000"/>
                <a:lumOff val="80000"/>
              </a:schemeClr>
            </a:solidFill>
            <a:ln w="3175">
              <a:solidFill>
                <a:schemeClr val="tx1">
                  <a:lumMod val="75000"/>
                  <a:lumOff val="25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Fig.30!$A$22:$A$33</c:f>
              <c:strCache>
                <c:ptCount val="12"/>
                <c:pt idx="0">
                  <c:v>Fundo Nacional</c:v>
                </c:pt>
                <c:pt idx="1">
                  <c:v>Universidade</c:v>
                </c:pt>
                <c:pt idx="2">
                  <c:v>Administração Direta</c:v>
                </c:pt>
                <c:pt idx="3">
                  <c:v>Empresa Pública</c:v>
                </c:pt>
                <c:pt idx="4">
                  <c:v>Ministério</c:v>
                </c:pt>
                <c:pt idx="5">
                  <c:v>Instituto Federal</c:v>
                </c:pt>
                <c:pt idx="6">
                  <c:v>Autarquia Especial</c:v>
                </c:pt>
                <c:pt idx="7">
                  <c:v>Fundação Pública</c:v>
                </c:pt>
                <c:pt idx="8">
                  <c:v>Autarquia</c:v>
                </c:pt>
                <c:pt idx="9">
                  <c:v>Sociedade de Economia Mista</c:v>
                </c:pt>
                <c:pt idx="10">
                  <c:v>Agência Reguladora</c:v>
                </c:pt>
                <c:pt idx="11">
                  <c:v>Hospital Universitário</c:v>
                </c:pt>
              </c:strCache>
            </c:strRef>
          </c:cat>
          <c:val>
            <c:numRef>
              <c:f>Fig.30!$C$22:$C$33</c:f>
              <c:numCache>
                <c:formatCode>0.0%</c:formatCode>
                <c:ptCount val="12"/>
                <c:pt idx="0">
                  <c:v>0.20636581020445621</c:v>
                </c:pt>
                <c:pt idx="1">
                  <c:v>0.2051867881319559</c:v>
                </c:pt>
                <c:pt idx="2">
                  <c:v>0.17580020576424221</c:v>
                </c:pt>
                <c:pt idx="3">
                  <c:v>0.105883810488324</c:v>
                </c:pt>
                <c:pt idx="4">
                  <c:v>8.7625283995558398E-2</c:v>
                </c:pt>
                <c:pt idx="5">
                  <c:v>6.081127894602549E-2</c:v>
                </c:pt>
                <c:pt idx="6">
                  <c:v>5.5402100058090452E-2</c:v>
                </c:pt>
                <c:pt idx="7">
                  <c:v>4.9855427275692414E-2</c:v>
                </c:pt>
                <c:pt idx="8">
                  <c:v>2.4778803780062749E-2</c:v>
                </c:pt>
                <c:pt idx="9">
                  <c:v>1.8085074009737804E-2</c:v>
                </c:pt>
                <c:pt idx="10">
                  <c:v>9.232059198544338E-3</c:v>
                </c:pt>
                <c:pt idx="11">
                  <c:v>9.7335814731005197E-4</c:v>
                </c:pt>
              </c:numCache>
            </c:numRef>
          </c:val>
          <c:extLst>
            <c:ext xmlns:c16="http://schemas.microsoft.com/office/drawing/2014/chart" uri="{C3380CC4-5D6E-409C-BE32-E72D297353CC}">
              <c16:uniqueId val="{00000000-EC0B-4ED1-8DC3-35B4D7EDE689}"/>
            </c:ext>
          </c:extLst>
        </c:ser>
        <c:dLbls>
          <c:showLegendKey val="0"/>
          <c:showVal val="0"/>
          <c:showCatName val="0"/>
          <c:showSerName val="0"/>
          <c:showPercent val="0"/>
          <c:showBubbleSize val="0"/>
        </c:dLbls>
        <c:gapWidth val="100"/>
        <c:axId val="583665023"/>
        <c:axId val="1838645855"/>
      </c:barChart>
      <c:catAx>
        <c:axId val="583665023"/>
        <c:scaling>
          <c:orientation val="minMax"/>
        </c:scaling>
        <c:delete val="0"/>
        <c:axPos val="l"/>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crossAx val="1838645855"/>
        <c:crosses val="autoZero"/>
        <c:auto val="1"/>
        <c:lblAlgn val="ctr"/>
        <c:lblOffset val="100"/>
        <c:noMultiLvlLbl val="0"/>
      </c:catAx>
      <c:valAx>
        <c:axId val="1838645855"/>
        <c:scaling>
          <c:orientation val="minMax"/>
        </c:scaling>
        <c:delete val="1"/>
        <c:axPos val="b"/>
        <c:numFmt formatCode="0.0%" sourceLinked="1"/>
        <c:majorTickMark val="none"/>
        <c:minorTickMark val="none"/>
        <c:tickLblPos val="nextTo"/>
        <c:crossAx val="5836650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05281203065309E-2"/>
          <c:y val="0.24837693753385573"/>
          <c:w val="0.91631387989371815"/>
          <c:h val="0.61594078761599802"/>
        </c:manualLayout>
      </c:layout>
      <c:lineChart>
        <c:grouping val="standard"/>
        <c:varyColors val="0"/>
        <c:ser>
          <c:idx val="0"/>
          <c:order val="0"/>
          <c:tx>
            <c:strRef>
              <c:f>Fig.31!$A$26</c:f>
              <c:strCache>
                <c:ptCount val="1"/>
                <c:pt idx="0">
                  <c:v>Consumo final energético industrial</c:v>
                </c:pt>
              </c:strCache>
            </c:strRef>
          </c:tx>
          <c:spPr>
            <a:ln w="38100">
              <a:solidFill>
                <a:srgbClr val="00678E"/>
              </a:solidFill>
            </a:ln>
          </c:spPr>
          <c:marker>
            <c:symbol val="none"/>
          </c:marker>
          <c:dPt>
            <c:idx val="19"/>
            <c:bubble3D val="0"/>
            <c:extLst>
              <c:ext xmlns:c16="http://schemas.microsoft.com/office/drawing/2014/chart" uri="{C3380CC4-5D6E-409C-BE32-E72D297353CC}">
                <c16:uniqueId val="{00000000-C74E-443B-8187-F67CBC6B87C2}"/>
              </c:ext>
            </c:extLst>
          </c:dPt>
          <c:dPt>
            <c:idx val="20"/>
            <c:bubble3D val="0"/>
            <c:extLst>
              <c:ext xmlns:c16="http://schemas.microsoft.com/office/drawing/2014/chart" uri="{C3380CC4-5D6E-409C-BE32-E72D297353CC}">
                <c16:uniqueId val="{00000001-A6EC-4BDF-BCDB-8FD037FC7D93}"/>
              </c:ext>
            </c:extLst>
          </c:dPt>
          <c:dPt>
            <c:idx val="21"/>
            <c:bubble3D val="0"/>
            <c:extLst>
              <c:ext xmlns:c16="http://schemas.microsoft.com/office/drawing/2014/chart" uri="{C3380CC4-5D6E-409C-BE32-E72D297353CC}">
                <c16:uniqueId val="{00000007-1CB0-4978-AC41-C33D683A2CBF}"/>
              </c:ext>
            </c:extLst>
          </c:dPt>
          <c:dPt>
            <c:idx val="22"/>
            <c:marker>
              <c:symbol val="circle"/>
              <c:size val="7"/>
              <c:spPr>
                <a:solidFill>
                  <a:schemeClr val="bg1"/>
                </a:solidFill>
                <a:ln w="28575">
                  <a:solidFill>
                    <a:srgbClr val="00678E"/>
                  </a:solidFill>
                </a:ln>
              </c:spPr>
            </c:marker>
            <c:bubble3D val="0"/>
            <c:extLst>
              <c:ext xmlns:c16="http://schemas.microsoft.com/office/drawing/2014/chart" uri="{C3380CC4-5D6E-409C-BE32-E72D297353CC}">
                <c16:uniqueId val="{0000000A-F407-4B67-A6F7-CA1656AE76FF}"/>
              </c:ext>
            </c:extLst>
          </c:dPt>
          <c:dLbls>
            <c:dLbl>
              <c:idx val="2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07-4B67-A6F7-CA1656AE76FF}"/>
                </c:ext>
              </c:extLst>
            </c:dLbl>
            <c:spPr>
              <a:noFill/>
              <a:ln>
                <a:noFill/>
              </a:ln>
              <a:effectLst/>
            </c:spPr>
            <c:txPr>
              <a:bodyPr wrap="square" lIns="38100" tIns="19050" rIns="38100" bIns="19050" anchor="ctr">
                <a:spAutoFit/>
              </a:bodyPr>
              <a:lstStyle/>
              <a:p>
                <a:pPr>
                  <a:defRPr sz="1400" b="1">
                    <a:solidFill>
                      <a:srgbClr val="00678E"/>
                    </a:solidFill>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Fig.31!$B$25:$X$25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Fig.31!$B$26:$X$26</c:f>
              <c:numCache>
                <c:formatCode>0</c:formatCode>
                <c:ptCount val="23"/>
                <c:pt idx="0">
                  <c:v>100</c:v>
                </c:pt>
                <c:pt idx="1">
                  <c:v>100.3809247247698</c:v>
                </c:pt>
                <c:pt idx="2">
                  <c:v>106.69502525659209</c:v>
                </c:pt>
                <c:pt idx="3">
                  <c:v>111.33536413471718</c:v>
                </c:pt>
                <c:pt idx="4">
                  <c:v>117.70218201372585</c:v>
                </c:pt>
                <c:pt idx="5">
                  <c:v>119.83851733219963</c:v>
                </c:pt>
                <c:pt idx="6">
                  <c:v>125.16125411275667</c:v>
                </c:pt>
                <c:pt idx="7">
                  <c:v>133.45042444890498</c:v>
                </c:pt>
                <c:pt idx="8">
                  <c:v>134.20588627923539</c:v>
                </c:pt>
                <c:pt idx="9">
                  <c:v>125.30157451346362</c:v>
                </c:pt>
                <c:pt idx="10">
                  <c:v>140.93189235111882</c:v>
                </c:pt>
                <c:pt idx="11">
                  <c:v>145.84475321568993</c:v>
                </c:pt>
                <c:pt idx="12">
                  <c:v>145.86675657790929</c:v>
                </c:pt>
                <c:pt idx="13">
                  <c:v>145.45625928031583</c:v>
                </c:pt>
                <c:pt idx="14">
                  <c:v>143.79635071640752</c:v>
                </c:pt>
                <c:pt idx="15">
                  <c:v>139.47006262202009</c:v>
                </c:pt>
                <c:pt idx="16">
                  <c:v>137.96294986075463</c:v>
                </c:pt>
                <c:pt idx="17">
                  <c:v>140.54366965240564</c:v>
                </c:pt>
                <c:pt idx="18">
                  <c:v>134.30363809363732</c:v>
                </c:pt>
                <c:pt idx="19">
                  <c:v>130.82095201143139</c:v>
                </c:pt>
                <c:pt idx="20">
                  <c:v>135.8554424558632</c:v>
                </c:pt>
                <c:pt idx="21">
                  <c:v>141.53596614221055</c:v>
                </c:pt>
                <c:pt idx="22">
                  <c:v>143.73662598646393</c:v>
                </c:pt>
              </c:numCache>
            </c:numRef>
          </c:val>
          <c:smooth val="1"/>
          <c:extLst>
            <c:ext xmlns:c16="http://schemas.microsoft.com/office/drawing/2014/chart" uri="{C3380CC4-5D6E-409C-BE32-E72D297353CC}">
              <c16:uniqueId val="{00000001-C74E-443B-8187-F67CBC6B87C2}"/>
            </c:ext>
          </c:extLst>
        </c:ser>
        <c:ser>
          <c:idx val="2"/>
          <c:order val="1"/>
          <c:tx>
            <c:strRef>
              <c:f>Fig.31!$A$27</c:f>
              <c:strCache>
                <c:ptCount val="1"/>
                <c:pt idx="0">
                  <c:v>Índice VA industrial (exclui setor energético)</c:v>
                </c:pt>
              </c:strCache>
            </c:strRef>
          </c:tx>
          <c:spPr>
            <a:ln w="38100">
              <a:solidFill>
                <a:srgbClr val="953735"/>
              </a:solidFill>
            </a:ln>
          </c:spPr>
          <c:marker>
            <c:symbol val="none"/>
          </c:marker>
          <c:dPt>
            <c:idx val="19"/>
            <c:bubble3D val="0"/>
            <c:extLst>
              <c:ext xmlns:c16="http://schemas.microsoft.com/office/drawing/2014/chart" uri="{C3380CC4-5D6E-409C-BE32-E72D297353CC}">
                <c16:uniqueId val="{00000004-C74E-443B-8187-F67CBC6B87C2}"/>
              </c:ext>
            </c:extLst>
          </c:dPt>
          <c:dPt>
            <c:idx val="20"/>
            <c:bubble3D val="0"/>
            <c:extLst>
              <c:ext xmlns:c16="http://schemas.microsoft.com/office/drawing/2014/chart" uri="{C3380CC4-5D6E-409C-BE32-E72D297353CC}">
                <c16:uniqueId val="{00000005-A6EC-4BDF-BCDB-8FD037FC7D93}"/>
              </c:ext>
            </c:extLst>
          </c:dPt>
          <c:dPt>
            <c:idx val="21"/>
            <c:bubble3D val="0"/>
            <c:extLst>
              <c:ext xmlns:c16="http://schemas.microsoft.com/office/drawing/2014/chart" uri="{C3380CC4-5D6E-409C-BE32-E72D297353CC}">
                <c16:uniqueId val="{00000008-1CB0-4978-AC41-C33D683A2CBF}"/>
              </c:ext>
            </c:extLst>
          </c:dPt>
          <c:dPt>
            <c:idx val="22"/>
            <c:marker>
              <c:symbol val="circle"/>
              <c:size val="7"/>
              <c:spPr>
                <a:solidFill>
                  <a:schemeClr val="bg1"/>
                </a:solidFill>
                <a:ln w="28575">
                  <a:solidFill>
                    <a:srgbClr val="953735"/>
                  </a:solidFill>
                </a:ln>
              </c:spPr>
            </c:marker>
            <c:bubble3D val="0"/>
            <c:extLst>
              <c:ext xmlns:c16="http://schemas.microsoft.com/office/drawing/2014/chart" uri="{C3380CC4-5D6E-409C-BE32-E72D297353CC}">
                <c16:uniqueId val="{0000000B-F407-4B67-A6F7-CA1656AE76FF}"/>
              </c:ext>
            </c:extLst>
          </c:dPt>
          <c:dLbls>
            <c:dLbl>
              <c:idx val="2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07-4B67-A6F7-CA1656AE76FF}"/>
                </c:ext>
              </c:extLst>
            </c:dLbl>
            <c:spPr>
              <a:noFill/>
              <a:ln>
                <a:noFill/>
              </a:ln>
              <a:effectLst/>
            </c:spPr>
            <c:txPr>
              <a:bodyPr wrap="square" lIns="38100" tIns="19050" rIns="38100" bIns="19050" anchor="ctr">
                <a:spAutoFit/>
              </a:bodyPr>
              <a:lstStyle/>
              <a:p>
                <a:pPr>
                  <a:defRPr sz="1400" b="1">
                    <a:solidFill>
                      <a:srgbClr val="953735"/>
                    </a:solidFill>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Fig.31!$B$25:$X$25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Fig.31!$B$27:$X$27</c:f>
              <c:numCache>
                <c:formatCode>0</c:formatCode>
                <c:ptCount val="23"/>
                <c:pt idx="0">
                  <c:v>100</c:v>
                </c:pt>
                <c:pt idx="1">
                  <c:v>98.915729555580782</c:v>
                </c:pt>
                <c:pt idx="2">
                  <c:v>102.67076094079827</c:v>
                </c:pt>
                <c:pt idx="3">
                  <c:v>102.21005929093336</c:v>
                </c:pt>
                <c:pt idx="4">
                  <c:v>111.63980336286323</c:v>
                </c:pt>
                <c:pt idx="5">
                  <c:v>113.19591487322079</c:v>
                </c:pt>
                <c:pt idx="6">
                  <c:v>114.86729495138295</c:v>
                </c:pt>
                <c:pt idx="7">
                  <c:v>122.46681881355843</c:v>
                </c:pt>
                <c:pt idx="8">
                  <c:v>127.58523656800087</c:v>
                </c:pt>
                <c:pt idx="9">
                  <c:v>120.23087742139509</c:v>
                </c:pt>
                <c:pt idx="10">
                  <c:v>133.39189981630085</c:v>
                </c:pt>
                <c:pt idx="11">
                  <c:v>138.81693855346131</c:v>
                </c:pt>
                <c:pt idx="12">
                  <c:v>138.52714624621615</c:v>
                </c:pt>
                <c:pt idx="13">
                  <c:v>141.93972089002253</c:v>
                </c:pt>
                <c:pt idx="14">
                  <c:v>138.25026513896356</c:v>
                </c:pt>
                <c:pt idx="15">
                  <c:v>127.12820166093366</c:v>
                </c:pt>
                <c:pt idx="16">
                  <c:v>118.36127566666845</c:v>
                </c:pt>
                <c:pt idx="17">
                  <c:v>117.7578996370178</c:v>
                </c:pt>
                <c:pt idx="18">
                  <c:v>118.36020676552738</c:v>
                </c:pt>
                <c:pt idx="19">
                  <c:v>115.94179910598217</c:v>
                </c:pt>
                <c:pt idx="20">
                  <c:v>110.588169656888</c:v>
                </c:pt>
                <c:pt idx="21">
                  <c:v>117.74664930660856</c:v>
                </c:pt>
                <c:pt idx="22">
                  <c:v>118.83552670434001</c:v>
                </c:pt>
              </c:numCache>
            </c:numRef>
          </c:val>
          <c:smooth val="1"/>
          <c:extLst>
            <c:ext xmlns:c16="http://schemas.microsoft.com/office/drawing/2014/chart" uri="{C3380CC4-5D6E-409C-BE32-E72D297353CC}">
              <c16:uniqueId val="{00000005-C74E-443B-8187-F67CBC6B87C2}"/>
            </c:ext>
          </c:extLst>
        </c:ser>
        <c:dLbls>
          <c:showLegendKey val="0"/>
          <c:showVal val="0"/>
          <c:showCatName val="0"/>
          <c:showSerName val="0"/>
          <c:showPercent val="0"/>
          <c:showBubbleSize val="0"/>
        </c:dLbls>
        <c:smooth val="0"/>
        <c:axId val="1439155472"/>
        <c:axId val="1439165808"/>
      </c:lineChart>
      <c:catAx>
        <c:axId val="1439155472"/>
        <c:scaling>
          <c:orientation val="minMax"/>
        </c:scaling>
        <c:delete val="0"/>
        <c:axPos val="b"/>
        <c:numFmt formatCode="General" sourceLinked="0"/>
        <c:majorTickMark val="none"/>
        <c:minorTickMark val="none"/>
        <c:tickLblPos val="nextTo"/>
        <c:spPr>
          <a:ln>
            <a:solidFill>
              <a:schemeClr val="tx1">
                <a:lumMod val="65000"/>
                <a:lumOff val="35000"/>
              </a:schemeClr>
            </a:solidFill>
          </a:ln>
        </c:spPr>
        <c:txPr>
          <a:bodyPr/>
          <a:lstStyle/>
          <a:p>
            <a:pPr>
              <a:defRPr sz="1200" b="1">
                <a:solidFill>
                  <a:schemeClr val="tx1">
                    <a:lumMod val="95000"/>
                    <a:lumOff val="5000"/>
                  </a:schemeClr>
                </a:solidFill>
                <a:latin typeface="+mn-lt"/>
              </a:defRPr>
            </a:pPr>
            <a:endParaRPr lang="pt-BR"/>
          </a:p>
        </c:txPr>
        <c:crossAx val="1439165808"/>
        <c:crosses val="autoZero"/>
        <c:auto val="1"/>
        <c:lblAlgn val="ctr"/>
        <c:lblOffset val="100"/>
        <c:tickLblSkip val="2"/>
        <c:noMultiLvlLbl val="0"/>
      </c:catAx>
      <c:valAx>
        <c:axId val="1439165808"/>
        <c:scaling>
          <c:orientation val="minMax"/>
          <c:min val="80"/>
        </c:scaling>
        <c:delete val="1"/>
        <c:axPos val="l"/>
        <c:numFmt formatCode="#,##0" sourceLinked="0"/>
        <c:majorTickMark val="none"/>
        <c:minorTickMark val="none"/>
        <c:tickLblPos val="nextTo"/>
        <c:crossAx val="1439155472"/>
        <c:crosses val="autoZero"/>
        <c:crossBetween val="between"/>
      </c:valAx>
      <c:spPr>
        <a:noFill/>
        <a:ln w="25400">
          <a:noFill/>
        </a:ln>
      </c:spPr>
    </c:plotArea>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37715561137626"/>
          <c:y val="0.16391903066911154"/>
          <c:w val="0.82688764380288304"/>
          <c:h val="0.60817387552583313"/>
        </c:manualLayout>
      </c:layout>
      <c:barChart>
        <c:barDir val="col"/>
        <c:grouping val="stacked"/>
        <c:varyColors val="0"/>
        <c:ser>
          <c:idx val="0"/>
          <c:order val="0"/>
          <c:tx>
            <c:strRef>
              <c:f>Fig.32!$A$23</c:f>
              <c:strCache>
                <c:ptCount val="1"/>
                <c:pt idx="0">
                  <c:v>Consumo</c:v>
                </c:pt>
              </c:strCache>
            </c:strRef>
          </c:tx>
          <c:spPr>
            <a:solidFill>
              <a:srgbClr val="1F4E79"/>
            </a:solidFill>
          </c:spPr>
          <c:invertIfNegative val="0"/>
          <c:dPt>
            <c:idx val="0"/>
            <c:invertIfNegative val="0"/>
            <c:bubble3D val="0"/>
            <c:spPr>
              <a:solidFill>
                <a:srgbClr val="1F4E79"/>
              </a:solidFill>
              <a:ln>
                <a:solidFill>
                  <a:sysClr val="windowText" lastClr="000000">
                    <a:lumMod val="85000"/>
                    <a:lumOff val="15000"/>
                  </a:sysClr>
                </a:solidFill>
              </a:ln>
            </c:spPr>
            <c:extLst>
              <c:ext xmlns:c16="http://schemas.microsoft.com/office/drawing/2014/chart" uri="{C3380CC4-5D6E-409C-BE32-E72D297353CC}">
                <c16:uniqueId val="{0000000F-2940-4FFE-90DC-6A21EF1F6567}"/>
              </c:ext>
            </c:extLst>
          </c:dPt>
          <c:dPt>
            <c:idx val="1"/>
            <c:invertIfNegative val="0"/>
            <c:bubble3D val="0"/>
            <c:spPr>
              <a:noFill/>
            </c:spPr>
            <c:extLst>
              <c:ext xmlns:c16="http://schemas.microsoft.com/office/drawing/2014/chart" uri="{C3380CC4-5D6E-409C-BE32-E72D297353CC}">
                <c16:uniqueId val="{00000003-323D-4694-8027-053EC104EA31}"/>
              </c:ext>
            </c:extLst>
          </c:dPt>
          <c:dPt>
            <c:idx val="2"/>
            <c:invertIfNegative val="0"/>
            <c:bubble3D val="0"/>
            <c:spPr>
              <a:noFill/>
            </c:spPr>
            <c:extLst>
              <c:ext xmlns:c16="http://schemas.microsoft.com/office/drawing/2014/chart" uri="{C3380CC4-5D6E-409C-BE32-E72D297353CC}">
                <c16:uniqueId val="{00000005-323D-4694-8027-053EC104EA31}"/>
              </c:ext>
            </c:extLst>
          </c:dPt>
          <c:dPt>
            <c:idx val="3"/>
            <c:invertIfNegative val="0"/>
            <c:bubble3D val="0"/>
            <c:spPr>
              <a:noFill/>
            </c:spPr>
            <c:extLst>
              <c:ext xmlns:c16="http://schemas.microsoft.com/office/drawing/2014/chart" uri="{C3380CC4-5D6E-409C-BE32-E72D297353CC}">
                <c16:uniqueId val="{00000007-323D-4694-8027-053EC104EA31}"/>
              </c:ext>
            </c:extLst>
          </c:dPt>
          <c:dPt>
            <c:idx val="4"/>
            <c:invertIfNegative val="0"/>
            <c:bubble3D val="0"/>
            <c:spPr>
              <a:solidFill>
                <a:srgbClr val="1F4E79"/>
              </a:solidFill>
              <a:ln>
                <a:solidFill>
                  <a:sysClr val="windowText" lastClr="000000">
                    <a:lumMod val="85000"/>
                    <a:lumOff val="15000"/>
                  </a:sysClr>
                </a:solidFill>
              </a:ln>
            </c:spPr>
            <c:extLst>
              <c:ext xmlns:c16="http://schemas.microsoft.com/office/drawing/2014/chart" uri="{C3380CC4-5D6E-409C-BE32-E72D297353CC}">
                <c16:uniqueId val="{00000010-2940-4FFE-90DC-6A21EF1F6567}"/>
              </c:ext>
            </c:extLst>
          </c:dPt>
          <c:dPt>
            <c:idx val="5"/>
            <c:invertIfNegative val="0"/>
            <c:bubble3D val="0"/>
            <c:spPr>
              <a:noFill/>
            </c:spPr>
            <c:extLst>
              <c:ext xmlns:c16="http://schemas.microsoft.com/office/drawing/2014/chart" uri="{C3380CC4-5D6E-409C-BE32-E72D297353CC}">
                <c16:uniqueId val="{0000000B-323D-4694-8027-053EC104EA31}"/>
              </c:ext>
            </c:extLst>
          </c:dPt>
          <c:dPt>
            <c:idx val="6"/>
            <c:invertIfNegative val="0"/>
            <c:bubble3D val="0"/>
            <c:spPr>
              <a:noFill/>
            </c:spPr>
            <c:extLst>
              <c:ext xmlns:c16="http://schemas.microsoft.com/office/drawing/2014/chart" uri="{C3380CC4-5D6E-409C-BE32-E72D297353CC}">
                <c16:uniqueId val="{0000000D-323D-4694-8027-053EC104EA31}"/>
              </c:ext>
            </c:extLst>
          </c:dPt>
          <c:dPt>
            <c:idx val="7"/>
            <c:invertIfNegative val="0"/>
            <c:bubble3D val="0"/>
            <c:spPr>
              <a:noFill/>
            </c:spPr>
            <c:extLst>
              <c:ext xmlns:c16="http://schemas.microsoft.com/office/drawing/2014/chart" uri="{C3380CC4-5D6E-409C-BE32-E72D297353CC}">
                <c16:uniqueId val="{0000000F-323D-4694-8027-053EC104EA31}"/>
              </c:ext>
            </c:extLst>
          </c:dPt>
          <c:dPt>
            <c:idx val="8"/>
            <c:invertIfNegative val="0"/>
            <c:bubble3D val="0"/>
            <c:spPr>
              <a:solidFill>
                <a:srgbClr val="1F4E79"/>
              </a:solidFill>
              <a:ln>
                <a:solidFill>
                  <a:sysClr val="windowText" lastClr="000000">
                    <a:lumMod val="85000"/>
                    <a:lumOff val="15000"/>
                  </a:sysClr>
                </a:solidFill>
              </a:ln>
            </c:spPr>
            <c:extLst>
              <c:ext xmlns:c16="http://schemas.microsoft.com/office/drawing/2014/chart" uri="{C3380CC4-5D6E-409C-BE32-E72D297353CC}">
                <c16:uniqueId val="{0000000C-13A5-4455-A63C-7DCF4E58FF83}"/>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40-4FFE-90DC-6A21EF1F6567}"/>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40-4FFE-90DC-6A21EF1F6567}"/>
                </c:ext>
              </c:extLst>
            </c:dLbl>
            <c:dLbl>
              <c:idx val="8"/>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A5-4455-A63C-7DCF4E58FF83}"/>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chemeClr val="bg1"/>
                    </a:solidFill>
                    <a:latin typeface="+mn-lt"/>
                    <a:ea typeface="Calibri"/>
                    <a:cs typeface="Calibri"/>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Fig.32!$B$22:$J$22</c:f>
              <c:strCache>
                <c:ptCount val="9"/>
                <c:pt idx="0">
                  <c:v>2000</c:v>
                </c:pt>
                <c:pt idx="1">
                  <c:v>Atividade</c:v>
                </c:pt>
                <c:pt idx="2">
                  <c:v>Estrutura</c:v>
                </c:pt>
                <c:pt idx="3">
                  <c:v>Intensidade</c:v>
                </c:pt>
                <c:pt idx="4">
                  <c:v>2010</c:v>
                </c:pt>
                <c:pt idx="5">
                  <c:v>Atividade</c:v>
                </c:pt>
                <c:pt idx="6">
                  <c:v>Estrutura</c:v>
                </c:pt>
                <c:pt idx="7">
                  <c:v>Intensidade</c:v>
                </c:pt>
                <c:pt idx="8">
                  <c:v>2022</c:v>
                </c:pt>
              </c:strCache>
            </c:strRef>
          </c:cat>
          <c:val>
            <c:numRef>
              <c:f>Fig.32!$B$23:$J$23</c:f>
              <c:numCache>
                <c:formatCode>_(* #,##0_);_(* \(#,##0\);_(* "-"??_);_(@_)</c:formatCode>
                <c:ptCount val="9"/>
                <c:pt idx="0">
                  <c:v>60492.230420333988</c:v>
                </c:pt>
                <c:pt idx="1">
                  <c:v>60492.230420333988</c:v>
                </c:pt>
                <c:pt idx="2">
                  <c:v>81186.737739172415</c:v>
                </c:pt>
                <c:pt idx="3">
                  <c:v>85252.845056775885</c:v>
                </c:pt>
                <c:pt idx="4">
                  <c:v>85252.845056775885</c:v>
                </c:pt>
                <c:pt idx="5">
                  <c:v>75335.767715245471</c:v>
                </c:pt>
                <c:pt idx="6">
                  <c:v>75335.767715245471</c:v>
                </c:pt>
                <c:pt idx="7">
                  <c:v>86491.506310488214</c:v>
                </c:pt>
                <c:pt idx="8">
                  <c:v>86949.490990145423</c:v>
                </c:pt>
              </c:numCache>
            </c:numRef>
          </c:val>
          <c:extLst>
            <c:ext xmlns:c16="http://schemas.microsoft.com/office/drawing/2014/chart" uri="{C3380CC4-5D6E-409C-BE32-E72D297353CC}">
              <c16:uniqueId val="{00000012-323D-4694-8027-053EC104EA31}"/>
            </c:ext>
          </c:extLst>
        </c:ser>
        <c:ser>
          <c:idx val="1"/>
          <c:order val="1"/>
          <c:tx>
            <c:strRef>
              <c:f>Fig.32!$A$24</c:f>
              <c:strCache>
                <c:ptCount val="1"/>
                <c:pt idx="0">
                  <c:v>Atividade</c:v>
                </c:pt>
              </c:strCache>
            </c:strRef>
          </c:tx>
          <c:spPr>
            <a:solidFill>
              <a:srgbClr val="FFC000"/>
            </a:solidFill>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DBC8-4EB1-96DB-395B79877404}"/>
                </c:ext>
              </c:extLst>
            </c:dLbl>
            <c:dLbl>
              <c:idx val="1"/>
              <c:layout>
                <c:manualLayout>
                  <c:x val="0"/>
                  <c:y val="-0.11872146118721461"/>
                </c:manualLayout>
              </c:layout>
              <c:tx>
                <c:rich>
                  <a:bodyPr/>
                  <a:lstStyle/>
                  <a:p>
                    <a:r>
                      <a:rPr lang="en-US"/>
                      <a:t>+</a:t>
                    </a:r>
                    <a:fld id="{2FADFBD5-E6BE-4065-8933-C03639BE38F5}"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4-DBC8-4EB1-96DB-395B79877404}"/>
                </c:ext>
              </c:extLst>
            </c:dLbl>
            <c:dLbl>
              <c:idx val="2"/>
              <c:delete val="1"/>
              <c:extLst>
                <c:ext xmlns:c15="http://schemas.microsoft.com/office/drawing/2012/chart" uri="{CE6537A1-D6FC-4f65-9D91-7224C49458BB}"/>
                <c:ext xmlns:c16="http://schemas.microsoft.com/office/drawing/2014/chart" uri="{C3380CC4-5D6E-409C-BE32-E72D297353CC}">
                  <c16:uniqueId val="{0000000D-DBC8-4EB1-96DB-395B79877404}"/>
                </c:ext>
              </c:extLst>
            </c:dLbl>
            <c:dLbl>
              <c:idx val="3"/>
              <c:delete val="1"/>
              <c:extLst>
                <c:ext xmlns:c15="http://schemas.microsoft.com/office/drawing/2012/chart" uri="{CE6537A1-D6FC-4f65-9D91-7224C49458BB}"/>
                <c:ext xmlns:c16="http://schemas.microsoft.com/office/drawing/2014/chart" uri="{C3380CC4-5D6E-409C-BE32-E72D297353CC}">
                  <c16:uniqueId val="{0000000E-DBC8-4EB1-96DB-395B79877404}"/>
                </c:ext>
              </c:extLst>
            </c:dLbl>
            <c:dLbl>
              <c:idx val="4"/>
              <c:delete val="1"/>
              <c:extLst>
                <c:ext xmlns:c15="http://schemas.microsoft.com/office/drawing/2012/chart" uri="{CE6537A1-D6FC-4f65-9D91-7224C49458BB}"/>
                <c:ext xmlns:c16="http://schemas.microsoft.com/office/drawing/2014/chart" uri="{C3380CC4-5D6E-409C-BE32-E72D297353CC}">
                  <c16:uniqueId val="{00000012-DBC8-4EB1-96DB-395B79877404}"/>
                </c:ext>
              </c:extLst>
            </c:dLbl>
            <c:dLbl>
              <c:idx val="5"/>
              <c:layout>
                <c:manualLayout>
                  <c:x val="0"/>
                  <c:y val="6.8493150684931503E-2"/>
                </c:manualLayout>
              </c:layout>
              <c:tx>
                <c:rich>
                  <a:bodyPr/>
                  <a:lstStyle/>
                  <a:p>
                    <a:r>
                      <a:rPr lang="en-US"/>
                      <a:t>-</a:t>
                    </a:r>
                    <a:fld id="{91974251-C7FD-423A-A705-E49D1E98FFBD}"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5-DBC8-4EB1-96DB-395B79877404}"/>
                </c:ext>
              </c:extLst>
            </c:dLbl>
            <c:dLbl>
              <c:idx val="6"/>
              <c:delete val="1"/>
              <c:extLst>
                <c:ext xmlns:c15="http://schemas.microsoft.com/office/drawing/2012/chart" uri="{CE6537A1-D6FC-4f65-9D91-7224C49458BB}"/>
                <c:ext xmlns:c16="http://schemas.microsoft.com/office/drawing/2014/chart" uri="{C3380CC4-5D6E-409C-BE32-E72D297353CC}">
                  <c16:uniqueId val="{0000000F-DBC8-4EB1-96DB-395B79877404}"/>
                </c:ext>
              </c:extLst>
            </c:dLbl>
            <c:dLbl>
              <c:idx val="7"/>
              <c:delete val="1"/>
              <c:extLst>
                <c:ext xmlns:c15="http://schemas.microsoft.com/office/drawing/2012/chart" uri="{CE6537A1-D6FC-4f65-9D91-7224C49458BB}"/>
                <c:ext xmlns:c16="http://schemas.microsoft.com/office/drawing/2014/chart" uri="{C3380CC4-5D6E-409C-BE32-E72D297353CC}">
                  <c16:uniqueId val="{00000010-DBC8-4EB1-96DB-395B79877404}"/>
                </c:ext>
              </c:extLst>
            </c:dLbl>
            <c:dLbl>
              <c:idx val="8"/>
              <c:delete val="1"/>
              <c:extLst>
                <c:ext xmlns:c15="http://schemas.microsoft.com/office/drawing/2012/chart" uri="{CE6537A1-D6FC-4f65-9D91-7224C49458BB}"/>
                <c:ext xmlns:c16="http://schemas.microsoft.com/office/drawing/2014/chart" uri="{C3380CC4-5D6E-409C-BE32-E72D297353CC}">
                  <c16:uniqueId val="{00000011-DBC8-4EB1-96DB-395B79877404}"/>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Fig.32!$B$22:$J$22</c:f>
              <c:strCache>
                <c:ptCount val="9"/>
                <c:pt idx="0">
                  <c:v>2000</c:v>
                </c:pt>
                <c:pt idx="1">
                  <c:v>Atividade</c:v>
                </c:pt>
                <c:pt idx="2">
                  <c:v>Estrutura</c:v>
                </c:pt>
                <c:pt idx="3">
                  <c:v>Intensidade</c:v>
                </c:pt>
                <c:pt idx="4">
                  <c:v>2010</c:v>
                </c:pt>
                <c:pt idx="5">
                  <c:v>Atividade</c:v>
                </c:pt>
                <c:pt idx="6">
                  <c:v>Estrutura</c:v>
                </c:pt>
                <c:pt idx="7">
                  <c:v>Intensidade</c:v>
                </c:pt>
                <c:pt idx="8">
                  <c:v>2022</c:v>
                </c:pt>
              </c:strCache>
            </c:strRef>
          </c:cat>
          <c:val>
            <c:numRef>
              <c:f>Fig.32!$B$24:$J$24</c:f>
              <c:numCache>
                <c:formatCode>_(* #,##0_);_(* \(#,##0\);_(* "-"??_);_(@_)</c:formatCode>
                <c:ptCount val="9"/>
                <c:pt idx="0">
                  <c:v>0</c:v>
                </c:pt>
                <c:pt idx="1">
                  <c:v>20694.507318838423</c:v>
                </c:pt>
                <c:pt idx="2">
                  <c:v>0</c:v>
                </c:pt>
                <c:pt idx="3">
                  <c:v>0</c:v>
                </c:pt>
                <c:pt idx="4">
                  <c:v>0</c:v>
                </c:pt>
                <c:pt idx="5">
                  <c:v>9917.0773415304175</c:v>
                </c:pt>
                <c:pt idx="6">
                  <c:v>0</c:v>
                </c:pt>
                <c:pt idx="7">
                  <c:v>0</c:v>
                </c:pt>
                <c:pt idx="8">
                  <c:v>0</c:v>
                </c:pt>
              </c:numCache>
            </c:numRef>
          </c:val>
          <c:extLst>
            <c:ext xmlns:c16="http://schemas.microsoft.com/office/drawing/2014/chart" uri="{C3380CC4-5D6E-409C-BE32-E72D297353CC}">
              <c16:uniqueId val="{00000015-323D-4694-8027-053EC104EA31}"/>
            </c:ext>
          </c:extLst>
        </c:ser>
        <c:ser>
          <c:idx val="2"/>
          <c:order val="2"/>
          <c:tx>
            <c:strRef>
              <c:f>Fig.32!$A$25</c:f>
              <c:strCache>
                <c:ptCount val="1"/>
                <c:pt idx="0">
                  <c:v>Estrutura</c:v>
                </c:pt>
              </c:strCache>
            </c:strRef>
          </c:tx>
          <c:spPr>
            <a:solidFill>
              <a:schemeClr val="accent2"/>
            </a:solidFill>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DBC8-4EB1-96DB-395B79877404}"/>
                </c:ext>
              </c:extLst>
            </c:dLbl>
            <c:dLbl>
              <c:idx val="1"/>
              <c:delete val="1"/>
              <c:extLst>
                <c:ext xmlns:c15="http://schemas.microsoft.com/office/drawing/2012/chart" uri="{CE6537A1-D6FC-4f65-9D91-7224C49458BB}"/>
                <c:ext xmlns:c16="http://schemas.microsoft.com/office/drawing/2014/chart" uri="{C3380CC4-5D6E-409C-BE32-E72D297353CC}">
                  <c16:uniqueId val="{00000013-DBC8-4EB1-96DB-395B79877404}"/>
                </c:ext>
              </c:extLst>
            </c:dLbl>
            <c:dLbl>
              <c:idx val="2"/>
              <c:layout>
                <c:manualLayout>
                  <c:x val="-1.896633475580844E-3"/>
                  <c:y val="-6.8493150684931503E-2"/>
                </c:manualLayout>
              </c:layout>
              <c:tx>
                <c:rich>
                  <a:bodyPr/>
                  <a:lstStyle/>
                  <a:p>
                    <a:r>
                      <a:rPr lang="en-US"/>
                      <a:t>+</a:t>
                    </a:r>
                    <a:fld id="{C6B580E5-4F9D-48AB-96AD-63EBD8AB0DD6}"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3-DBC8-4EB1-96DB-395B79877404}"/>
                </c:ext>
              </c:extLst>
            </c:dLbl>
            <c:dLbl>
              <c:idx val="3"/>
              <c:delete val="1"/>
              <c:extLst>
                <c:ext xmlns:c15="http://schemas.microsoft.com/office/drawing/2012/chart" uri="{CE6537A1-D6FC-4f65-9D91-7224C49458BB}"/>
                <c:ext xmlns:c16="http://schemas.microsoft.com/office/drawing/2014/chart" uri="{C3380CC4-5D6E-409C-BE32-E72D297353CC}">
                  <c16:uniqueId val="{00000014-DBC8-4EB1-96DB-395B79877404}"/>
                </c:ext>
              </c:extLst>
            </c:dLbl>
            <c:dLbl>
              <c:idx val="4"/>
              <c:delete val="1"/>
              <c:extLst>
                <c:ext xmlns:c15="http://schemas.microsoft.com/office/drawing/2012/chart" uri="{CE6537A1-D6FC-4f65-9D91-7224C49458BB}"/>
                <c:ext xmlns:c16="http://schemas.microsoft.com/office/drawing/2014/chart" uri="{C3380CC4-5D6E-409C-BE32-E72D297353CC}">
                  <c16:uniqueId val="{00000018-DBC8-4EB1-96DB-395B79877404}"/>
                </c:ext>
              </c:extLst>
            </c:dLbl>
            <c:dLbl>
              <c:idx val="5"/>
              <c:delete val="1"/>
              <c:extLst>
                <c:ext xmlns:c15="http://schemas.microsoft.com/office/drawing/2012/chart" uri="{CE6537A1-D6FC-4f65-9D91-7224C49458BB}"/>
                <c:ext xmlns:c16="http://schemas.microsoft.com/office/drawing/2014/chart" uri="{C3380CC4-5D6E-409C-BE32-E72D297353CC}">
                  <c16:uniqueId val="{00000015-DBC8-4EB1-96DB-395B79877404}"/>
                </c:ext>
              </c:extLst>
            </c:dLbl>
            <c:dLbl>
              <c:idx val="6"/>
              <c:layout>
                <c:manualLayout>
                  <c:x val="0"/>
                  <c:y val="-9.1324200913242004E-2"/>
                </c:manualLayout>
              </c:layout>
              <c:tx>
                <c:rich>
                  <a:bodyPr/>
                  <a:lstStyle/>
                  <a:p>
                    <a:r>
                      <a:rPr lang="en-US"/>
                      <a:t>+</a:t>
                    </a:r>
                    <a:fld id="{0879F31F-5EFB-4B4F-9A2F-2C0BEA1030EA}"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6-DBC8-4EB1-96DB-395B79877404}"/>
                </c:ext>
              </c:extLst>
            </c:dLbl>
            <c:dLbl>
              <c:idx val="7"/>
              <c:delete val="1"/>
              <c:extLst>
                <c:ext xmlns:c15="http://schemas.microsoft.com/office/drawing/2012/chart" uri="{CE6537A1-D6FC-4f65-9D91-7224C49458BB}"/>
                <c:ext xmlns:c16="http://schemas.microsoft.com/office/drawing/2014/chart" uri="{C3380CC4-5D6E-409C-BE32-E72D297353CC}">
                  <c16:uniqueId val="{00000016-DBC8-4EB1-96DB-395B79877404}"/>
                </c:ext>
              </c:extLst>
            </c:dLbl>
            <c:dLbl>
              <c:idx val="8"/>
              <c:delete val="1"/>
              <c:extLst>
                <c:ext xmlns:c15="http://schemas.microsoft.com/office/drawing/2012/chart" uri="{CE6537A1-D6FC-4f65-9D91-7224C49458BB}"/>
                <c:ext xmlns:c16="http://schemas.microsoft.com/office/drawing/2014/chart" uri="{C3380CC4-5D6E-409C-BE32-E72D297353CC}">
                  <c16:uniqueId val="{00000017-DBC8-4EB1-96DB-395B79877404}"/>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Fig.32!$B$22:$J$22</c:f>
              <c:strCache>
                <c:ptCount val="9"/>
                <c:pt idx="0">
                  <c:v>2000</c:v>
                </c:pt>
                <c:pt idx="1">
                  <c:v>Atividade</c:v>
                </c:pt>
                <c:pt idx="2">
                  <c:v>Estrutura</c:v>
                </c:pt>
                <c:pt idx="3">
                  <c:v>Intensidade</c:v>
                </c:pt>
                <c:pt idx="4">
                  <c:v>2010</c:v>
                </c:pt>
                <c:pt idx="5">
                  <c:v>Atividade</c:v>
                </c:pt>
                <c:pt idx="6">
                  <c:v>Estrutura</c:v>
                </c:pt>
                <c:pt idx="7">
                  <c:v>Intensidade</c:v>
                </c:pt>
                <c:pt idx="8">
                  <c:v>2022</c:v>
                </c:pt>
              </c:strCache>
            </c:strRef>
          </c:cat>
          <c:val>
            <c:numRef>
              <c:f>Fig.32!$B$25:$J$25</c:f>
              <c:numCache>
                <c:formatCode>_(* #,##0_);_(* \(#,##0\);_(* "-"??_);_(@_)</c:formatCode>
                <c:ptCount val="9"/>
                <c:pt idx="0">
                  <c:v>0</c:v>
                </c:pt>
                <c:pt idx="1">
                  <c:v>0</c:v>
                </c:pt>
                <c:pt idx="2">
                  <c:v>4100.8822703702963</c:v>
                </c:pt>
                <c:pt idx="3">
                  <c:v>0</c:v>
                </c:pt>
                <c:pt idx="4">
                  <c:v>0</c:v>
                </c:pt>
                <c:pt idx="5">
                  <c:v>0</c:v>
                </c:pt>
                <c:pt idx="6">
                  <c:v>11155.738595242741</c:v>
                </c:pt>
                <c:pt idx="7">
                  <c:v>0</c:v>
                </c:pt>
                <c:pt idx="8">
                  <c:v>0</c:v>
                </c:pt>
              </c:numCache>
            </c:numRef>
          </c:val>
          <c:extLst>
            <c:ext xmlns:c16="http://schemas.microsoft.com/office/drawing/2014/chart" uri="{C3380CC4-5D6E-409C-BE32-E72D297353CC}">
              <c16:uniqueId val="{00000018-323D-4694-8027-053EC104EA31}"/>
            </c:ext>
          </c:extLst>
        </c:ser>
        <c:ser>
          <c:idx val="3"/>
          <c:order val="3"/>
          <c:tx>
            <c:strRef>
              <c:f>Fig.32!$A$26</c:f>
              <c:strCache>
                <c:ptCount val="1"/>
                <c:pt idx="0">
                  <c:v>Intensidade</c:v>
                </c:pt>
              </c:strCache>
            </c:strRef>
          </c:tx>
          <c:spPr>
            <a:solidFill>
              <a:srgbClr val="953735"/>
            </a:solidFill>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DBC8-4EB1-96DB-395B79877404}"/>
                </c:ext>
              </c:extLst>
            </c:dLbl>
            <c:dLbl>
              <c:idx val="1"/>
              <c:delete val="1"/>
              <c:extLst>
                <c:ext xmlns:c15="http://schemas.microsoft.com/office/drawing/2012/chart" uri="{CE6537A1-D6FC-4f65-9D91-7224C49458BB}"/>
                <c:ext xmlns:c16="http://schemas.microsoft.com/office/drawing/2014/chart" uri="{C3380CC4-5D6E-409C-BE32-E72D297353CC}">
                  <c16:uniqueId val="{0000001C-DBC8-4EB1-96DB-395B79877404}"/>
                </c:ext>
              </c:extLst>
            </c:dLbl>
            <c:dLbl>
              <c:idx val="2"/>
              <c:delete val="1"/>
              <c:extLst>
                <c:ext xmlns:c15="http://schemas.microsoft.com/office/drawing/2012/chart" uri="{CE6537A1-D6FC-4f65-9D91-7224C49458BB}"/>
                <c:ext xmlns:c16="http://schemas.microsoft.com/office/drawing/2014/chart" uri="{C3380CC4-5D6E-409C-BE32-E72D297353CC}">
                  <c16:uniqueId val="{00000022-DBC8-4EB1-96DB-395B79877404}"/>
                </c:ext>
              </c:extLst>
            </c:dLbl>
            <c:dLbl>
              <c:idx val="3"/>
              <c:layout>
                <c:manualLayout>
                  <c:x val="-6.9542424077947042E-17"/>
                  <c:y val="4.5662100456621002E-2"/>
                </c:manualLayout>
              </c:layout>
              <c:tx>
                <c:rich>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r>
                      <a:rPr lang="en-US" sz="1200" b="1" i="0" u="none" strike="noStrike" kern="1200" baseline="0">
                        <a:solidFill>
                          <a:srgbClr val="000000"/>
                        </a:solidFill>
                        <a:latin typeface="+mn-lt"/>
                        <a:ea typeface="Calibri"/>
                        <a:cs typeface="Calibri"/>
                      </a:rPr>
                      <a:t>- </a:t>
                    </a:r>
                    <a:fld id="{4D0EBA2D-D42E-49E5-A983-CA764F2DF185}" type="VALUE">
                      <a:rPr lang="en-US" sz="1200" b="1" i="0" u="none" strike="noStrike" kern="1200" baseline="0">
                        <a:solidFill>
                          <a:srgbClr val="000000"/>
                        </a:solidFill>
                        <a:latin typeface="+mn-lt"/>
                        <a:ea typeface="Calibri"/>
                        <a:cs typeface="Calibri"/>
                      </a:rPr>
                      <a:pPr algn="ctr">
                        <a:defRPr lang="en-US" sz="1200" b="1" i="0" u="none" strike="noStrike" kern="1200" baseline="0">
                          <a:solidFill>
                            <a:srgbClr val="000000"/>
                          </a:solidFill>
                          <a:latin typeface="+mn-lt"/>
                          <a:ea typeface="Calibri"/>
                          <a:cs typeface="Calibri"/>
                        </a:defRPr>
                      </a:pPr>
                      <a:t>[VALOR]</a:t>
                    </a:fld>
                    <a:endParaRPr lang="en-US" sz="1200" b="1" i="0" u="none" strike="noStrike" kern="1200" baseline="0">
                      <a:solidFill>
                        <a:srgbClr val="000000"/>
                      </a:solidFill>
                      <a:latin typeface="+mn-lt"/>
                      <a:ea typeface="Calibri"/>
                      <a:cs typeface="Calibri"/>
                    </a:endParaRPr>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0-DBC8-4EB1-96DB-395B79877404}"/>
                </c:ext>
              </c:extLst>
            </c:dLbl>
            <c:dLbl>
              <c:idx val="4"/>
              <c:delete val="1"/>
              <c:extLst>
                <c:ext xmlns:c15="http://schemas.microsoft.com/office/drawing/2012/chart" uri="{CE6537A1-D6FC-4f65-9D91-7224C49458BB}"/>
                <c:ext xmlns:c16="http://schemas.microsoft.com/office/drawing/2014/chart" uri="{C3380CC4-5D6E-409C-BE32-E72D297353CC}">
                  <c16:uniqueId val="{00000021-DBC8-4EB1-96DB-395B79877404}"/>
                </c:ext>
              </c:extLst>
            </c:dLbl>
            <c:dLbl>
              <c:idx val="5"/>
              <c:delete val="1"/>
              <c:extLst>
                <c:ext xmlns:c15="http://schemas.microsoft.com/office/drawing/2012/chart" uri="{CE6537A1-D6FC-4f65-9D91-7224C49458BB}"/>
                <c:ext xmlns:c16="http://schemas.microsoft.com/office/drawing/2014/chart" uri="{C3380CC4-5D6E-409C-BE32-E72D297353CC}">
                  <c16:uniqueId val="{0000001A-DBC8-4EB1-96DB-395B79877404}"/>
                </c:ext>
              </c:extLst>
            </c:dLbl>
            <c:dLbl>
              <c:idx val="6"/>
              <c:delete val="1"/>
              <c:extLst>
                <c:ext xmlns:c15="http://schemas.microsoft.com/office/drawing/2012/chart" uri="{CE6537A1-D6FC-4f65-9D91-7224C49458BB}"/>
                <c:ext xmlns:c16="http://schemas.microsoft.com/office/drawing/2014/chart" uri="{C3380CC4-5D6E-409C-BE32-E72D297353CC}">
                  <c16:uniqueId val="{0000001B-DBC8-4EB1-96DB-395B79877404}"/>
                </c:ext>
              </c:extLst>
            </c:dLbl>
            <c:dLbl>
              <c:idx val="7"/>
              <c:layout>
                <c:manualLayout>
                  <c:x val="0"/>
                  <c:y val="5.4794520547945202E-2"/>
                </c:manualLayout>
              </c:layout>
              <c:tx>
                <c:rich>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r>
                      <a:rPr lang="en-US" sz="1200" b="1" i="0" u="none" strike="noStrike" kern="1200" baseline="0">
                        <a:solidFill>
                          <a:srgbClr val="000000"/>
                        </a:solidFill>
                        <a:latin typeface="+mn-lt"/>
                        <a:ea typeface="Calibri"/>
                        <a:cs typeface="Calibri"/>
                      </a:rPr>
                      <a:t>- </a:t>
                    </a:r>
                    <a:fld id="{1CB8727E-C64D-4687-9F9D-DE93F120651E}" type="VALUE">
                      <a:rPr lang="en-US" sz="1200" b="1" i="0" u="none" strike="noStrike" kern="1200" baseline="0">
                        <a:solidFill>
                          <a:srgbClr val="000000"/>
                        </a:solidFill>
                        <a:latin typeface="+mn-lt"/>
                        <a:ea typeface="Calibri"/>
                        <a:cs typeface="Calibri"/>
                      </a:rPr>
                      <a:pPr algn="ctr">
                        <a:defRPr lang="en-US" sz="1200" b="1" i="0" u="none" strike="noStrike" kern="1200" baseline="0">
                          <a:solidFill>
                            <a:srgbClr val="000000"/>
                          </a:solidFill>
                          <a:latin typeface="+mn-lt"/>
                          <a:ea typeface="Calibri"/>
                          <a:cs typeface="Calibri"/>
                        </a:defRPr>
                      </a:pPr>
                      <a:t>[VALOR]</a:t>
                    </a:fld>
                    <a:endParaRPr lang="en-US" sz="1200" b="1" i="0" u="none" strike="noStrike" kern="1200" baseline="0">
                      <a:solidFill>
                        <a:srgbClr val="000000"/>
                      </a:solidFill>
                      <a:latin typeface="+mn-lt"/>
                      <a:ea typeface="Calibri"/>
                      <a:cs typeface="Calibri"/>
                    </a:endParaRPr>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F-DBC8-4EB1-96DB-395B79877404}"/>
                </c:ext>
              </c:extLst>
            </c:dLbl>
            <c:dLbl>
              <c:idx val="8"/>
              <c:delete val="1"/>
              <c:extLst>
                <c:ext xmlns:c15="http://schemas.microsoft.com/office/drawing/2012/chart" uri="{CE6537A1-D6FC-4f65-9D91-7224C49458BB}"/>
                <c:ext xmlns:c16="http://schemas.microsoft.com/office/drawing/2014/chart" uri="{C3380CC4-5D6E-409C-BE32-E72D297353CC}">
                  <c16:uniqueId val="{0000001D-DBC8-4EB1-96DB-395B79877404}"/>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Fig.32!$B$22:$J$22</c:f>
              <c:strCache>
                <c:ptCount val="9"/>
                <c:pt idx="0">
                  <c:v>2000</c:v>
                </c:pt>
                <c:pt idx="1">
                  <c:v>Atividade</c:v>
                </c:pt>
                <c:pt idx="2">
                  <c:v>Estrutura</c:v>
                </c:pt>
                <c:pt idx="3">
                  <c:v>Intensidade</c:v>
                </c:pt>
                <c:pt idx="4">
                  <c:v>2010</c:v>
                </c:pt>
                <c:pt idx="5">
                  <c:v>Atividade</c:v>
                </c:pt>
                <c:pt idx="6">
                  <c:v>Estrutura</c:v>
                </c:pt>
                <c:pt idx="7">
                  <c:v>Intensidade</c:v>
                </c:pt>
                <c:pt idx="8">
                  <c:v>2022</c:v>
                </c:pt>
              </c:strCache>
            </c:strRef>
          </c:cat>
          <c:val>
            <c:numRef>
              <c:f>Fig.32!$B$26:$J$26</c:f>
              <c:numCache>
                <c:formatCode>_(* #,##0_);_(* \(#,##0\);_(* "-"??_);_(@_)</c:formatCode>
                <c:ptCount val="9"/>
                <c:pt idx="0">
                  <c:v>0</c:v>
                </c:pt>
                <c:pt idx="1">
                  <c:v>0</c:v>
                </c:pt>
                <c:pt idx="2">
                  <c:v>0</c:v>
                </c:pt>
                <c:pt idx="3">
                  <c:v>34.774952766819808</c:v>
                </c:pt>
                <c:pt idx="4">
                  <c:v>0</c:v>
                </c:pt>
                <c:pt idx="5">
                  <c:v>0</c:v>
                </c:pt>
                <c:pt idx="6">
                  <c:v>0</c:v>
                </c:pt>
                <c:pt idx="7">
                  <c:v>457.98467965716111</c:v>
                </c:pt>
                <c:pt idx="8">
                  <c:v>0</c:v>
                </c:pt>
              </c:numCache>
            </c:numRef>
          </c:val>
          <c:extLst>
            <c:ext xmlns:c16="http://schemas.microsoft.com/office/drawing/2014/chart" uri="{C3380CC4-5D6E-409C-BE32-E72D297353CC}">
              <c16:uniqueId val="{0000001B-323D-4694-8027-053EC104EA31}"/>
            </c:ext>
          </c:extLst>
        </c:ser>
        <c:dLbls>
          <c:showLegendKey val="0"/>
          <c:showVal val="0"/>
          <c:showCatName val="0"/>
          <c:showSerName val="0"/>
          <c:showPercent val="0"/>
          <c:showBubbleSize val="0"/>
        </c:dLbls>
        <c:gapWidth val="0"/>
        <c:overlap val="100"/>
        <c:axId val="1127591536"/>
        <c:axId val="1"/>
      </c:barChart>
      <c:catAx>
        <c:axId val="1127591536"/>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0" vert="horz"/>
          <a:lstStyle/>
          <a:p>
            <a:pPr>
              <a:defRPr sz="1200" b="1" i="0" u="none" strike="noStrike" baseline="0">
                <a:solidFill>
                  <a:schemeClr val="tx1">
                    <a:lumMod val="85000"/>
                    <a:lumOff val="15000"/>
                  </a:schemeClr>
                </a:solidFill>
                <a:latin typeface="+mn-lt"/>
                <a:ea typeface="Calibri"/>
                <a:cs typeface="Calibri"/>
              </a:defRPr>
            </a:pPr>
            <a:endParaRPr lang="pt-BR"/>
          </a:p>
        </c:txPr>
        <c:crossAx val="1"/>
        <c:crosses val="autoZero"/>
        <c:auto val="1"/>
        <c:lblAlgn val="ctr"/>
        <c:lblOffset val="100"/>
        <c:noMultiLvlLbl val="0"/>
      </c:catAx>
      <c:valAx>
        <c:axId val="1"/>
        <c:scaling>
          <c:orientation val="minMax"/>
        </c:scaling>
        <c:delete val="0"/>
        <c:axPos val="l"/>
        <c:title>
          <c:tx>
            <c:rich>
              <a:bodyPr/>
              <a:lstStyle/>
              <a:p>
                <a:pPr algn="ctr">
                  <a:defRPr lang="pt-BR" sz="1200" b="0" i="0" u="none" strike="noStrike" kern="1200" baseline="0">
                    <a:solidFill>
                      <a:schemeClr val="tx1">
                        <a:lumMod val="85000"/>
                        <a:lumOff val="15000"/>
                      </a:schemeClr>
                    </a:solidFill>
                    <a:latin typeface="+mj-lt"/>
                    <a:ea typeface="Calibri"/>
                    <a:cs typeface="Calibri"/>
                  </a:defRPr>
                </a:pPr>
                <a:r>
                  <a:rPr lang="pt-BR" sz="1200" b="0" i="0" u="none" strike="noStrike" kern="1200" baseline="0">
                    <a:solidFill>
                      <a:schemeClr val="tx1">
                        <a:lumMod val="85000"/>
                        <a:lumOff val="15000"/>
                      </a:schemeClr>
                    </a:solidFill>
                    <a:latin typeface="+mj-lt"/>
                    <a:ea typeface="Calibri"/>
                    <a:cs typeface="Calibri"/>
                  </a:rPr>
                  <a:t>Consumo</a:t>
                </a:r>
              </a:p>
              <a:p>
                <a:pPr algn="ctr">
                  <a:defRPr lang="pt-BR" sz="1200" b="0" i="0" u="none" strike="noStrike" kern="1200" baseline="0">
                    <a:solidFill>
                      <a:schemeClr val="tx1">
                        <a:lumMod val="85000"/>
                        <a:lumOff val="15000"/>
                      </a:schemeClr>
                    </a:solidFill>
                    <a:latin typeface="+mj-lt"/>
                    <a:ea typeface="Calibri"/>
                    <a:cs typeface="Calibri"/>
                  </a:defRPr>
                </a:pPr>
                <a:r>
                  <a:rPr lang="pt-BR" sz="1200" b="0" i="0" u="none" strike="noStrike" kern="1200" baseline="0">
                    <a:solidFill>
                      <a:schemeClr val="tx1">
                        <a:lumMod val="85000"/>
                        <a:lumOff val="15000"/>
                      </a:schemeClr>
                    </a:solidFill>
                    <a:latin typeface="+mj-lt"/>
                    <a:ea typeface="Calibri"/>
                    <a:cs typeface="Calibri"/>
                  </a:rPr>
                  <a:t>(milhões de tep)</a:t>
                </a:r>
              </a:p>
            </c:rich>
          </c:tx>
          <c:layout>
            <c:manualLayout>
              <c:xMode val="edge"/>
              <c:yMode val="edge"/>
              <c:x val="3.6401733340379432E-2"/>
              <c:y val="0.22644051342897206"/>
            </c:manualLayout>
          </c:layout>
          <c:overlay val="0"/>
          <c:spPr>
            <a:noFill/>
            <a:ln w="25400">
              <a:noFill/>
            </a:ln>
          </c:spPr>
        </c:title>
        <c:numFmt formatCode="_(* #,##0_);_(* \(#,##0\);_(* &quot;-&quot;??_);_(@_)" sourceLinked="1"/>
        <c:majorTickMark val="none"/>
        <c:minorTickMark val="none"/>
        <c:tickLblPos val="none"/>
        <c:spPr>
          <a:ln w="9525">
            <a:noFill/>
          </a:ln>
        </c:spPr>
        <c:crossAx val="1127591536"/>
        <c:crosses val="autoZero"/>
        <c:crossBetween val="between"/>
        <c:dispUnits>
          <c:builtInUnit val="thousands"/>
        </c:dispUnits>
      </c:valAx>
      <c:spPr>
        <a:noFill/>
        <a:ln w="25400">
          <a:noFill/>
        </a:ln>
      </c:spPr>
    </c:plotArea>
    <c:legend>
      <c:legendPos val="b"/>
      <c:layout>
        <c:manualLayout>
          <c:xMode val="edge"/>
          <c:yMode val="edge"/>
          <c:x val="0.17754311294303005"/>
          <c:y val="0.89272174882249311"/>
          <c:w val="0.72618936355082531"/>
          <c:h val="0.10274296192428001"/>
        </c:manualLayout>
      </c:layout>
      <c:overlay val="0"/>
      <c:spPr>
        <a:noFill/>
        <a:ln w="25400">
          <a:noFill/>
        </a:ln>
      </c:spPr>
      <c:txPr>
        <a:bodyPr/>
        <a:lstStyle/>
        <a:p>
          <a:pPr>
            <a:defRPr sz="1200" b="0" i="0" u="none" strike="noStrike" baseline="0">
              <a:solidFill>
                <a:schemeClr val="tx1">
                  <a:lumMod val="85000"/>
                  <a:lumOff val="15000"/>
                </a:schemeClr>
              </a:solidFill>
              <a:latin typeface="+mj-lt"/>
              <a:ea typeface="Calibri"/>
              <a:cs typeface="Calibri"/>
            </a:defRPr>
          </a:pPr>
          <a:endParaRPr lang="pt-BR"/>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95564671548926E-2"/>
          <c:y val="0.1257369364051823"/>
          <c:w val="0.90732235284400642"/>
          <c:h val="0.71729582490566834"/>
        </c:manualLayout>
      </c:layout>
      <c:lineChart>
        <c:grouping val="standard"/>
        <c:varyColors val="0"/>
        <c:ser>
          <c:idx val="0"/>
          <c:order val="0"/>
          <c:tx>
            <c:strRef>
              <c:f>Fig.33!$A$22</c:f>
              <c:strCache>
                <c:ptCount val="1"/>
                <c:pt idx="0">
                  <c:v>Índice (100 = ano 2005)</c:v>
                </c:pt>
              </c:strCache>
            </c:strRef>
          </c:tx>
          <c:spPr>
            <a:ln w="28575">
              <a:solidFill>
                <a:srgbClr val="336699"/>
              </a:solidFill>
            </a:ln>
          </c:spPr>
          <c:marker>
            <c:symbol val="circle"/>
            <c:size val="7"/>
            <c:spPr>
              <a:solidFill>
                <a:schemeClr val="bg1"/>
              </a:solidFill>
              <a:ln w="28575">
                <a:solidFill>
                  <a:srgbClr val="336699"/>
                </a:solidFill>
              </a:ln>
            </c:spPr>
          </c:marker>
          <c:dLbls>
            <c:spPr>
              <a:noFill/>
              <a:ln>
                <a:noFill/>
              </a:ln>
              <a:effectLst/>
            </c:spPr>
            <c:txPr>
              <a:bodyPr wrap="square" lIns="38100" tIns="19050" rIns="38100" bIns="19050" anchor="ctr">
                <a:spAutoFit/>
              </a:bodyPr>
              <a:lstStyle/>
              <a:p>
                <a:pPr>
                  <a:defRPr sz="1100" b="1">
                    <a:solidFill>
                      <a:srgbClr val="1F4E79"/>
                    </a:solidFill>
                    <a:latin typeface="+mn-lt"/>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Fig.33!$B$21:$S$21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Fig.33!$B$22:$S$22</c:f>
              <c:numCache>
                <c:formatCode>0.0</c:formatCode>
                <c:ptCount val="18"/>
                <c:pt idx="0">
                  <c:v>100</c:v>
                </c:pt>
                <c:pt idx="1">
                  <c:v>99.866444974857814</c:v>
                </c:pt>
                <c:pt idx="2">
                  <c:v>99.967624707218533</c:v>
                </c:pt>
                <c:pt idx="3">
                  <c:v>100.05313439090385</c:v>
                </c:pt>
                <c:pt idx="4">
                  <c:v>99.477016273915197</c:v>
                </c:pt>
                <c:pt idx="5">
                  <c:v>98.731262605393184</c:v>
                </c:pt>
                <c:pt idx="6">
                  <c:v>98.474705221150728</c:v>
                </c:pt>
                <c:pt idx="7">
                  <c:v>98.659899410920787</c:v>
                </c:pt>
                <c:pt idx="8">
                  <c:v>98.687240307931233</c:v>
                </c:pt>
                <c:pt idx="9">
                  <c:v>98.328808162505368</c:v>
                </c:pt>
                <c:pt idx="10">
                  <c:v>98.464035534196981</c:v>
                </c:pt>
                <c:pt idx="11">
                  <c:v>98.495255290320017</c:v>
                </c:pt>
                <c:pt idx="12">
                  <c:v>98.153230420256804</c:v>
                </c:pt>
                <c:pt idx="13">
                  <c:v>97.286371896937979</c:v>
                </c:pt>
                <c:pt idx="14">
                  <c:v>97.006062355852734</c:v>
                </c:pt>
                <c:pt idx="15">
                  <c:v>96.432987903731501</c:v>
                </c:pt>
                <c:pt idx="16">
                  <c:v>96.361105833325098</c:v>
                </c:pt>
                <c:pt idx="17">
                  <c:v>96.467243866400807</c:v>
                </c:pt>
              </c:numCache>
            </c:numRef>
          </c:val>
          <c:smooth val="1"/>
          <c:extLst>
            <c:ext xmlns:c16="http://schemas.microsoft.com/office/drawing/2014/chart" uri="{C3380CC4-5D6E-409C-BE32-E72D297353CC}">
              <c16:uniqueId val="{0000000F-ED93-4899-995C-D44FE13B4725}"/>
            </c:ext>
          </c:extLst>
        </c:ser>
        <c:dLbls>
          <c:showLegendKey val="0"/>
          <c:showVal val="0"/>
          <c:showCatName val="0"/>
          <c:showSerName val="0"/>
          <c:showPercent val="0"/>
          <c:showBubbleSize val="0"/>
        </c:dLbls>
        <c:marker val="1"/>
        <c:smooth val="0"/>
        <c:axId val="1439150576"/>
        <c:axId val="1439167440"/>
      </c:lineChart>
      <c:catAx>
        <c:axId val="1439150576"/>
        <c:scaling>
          <c:orientation val="minMax"/>
        </c:scaling>
        <c:delete val="0"/>
        <c:axPos val="b"/>
        <c:numFmt formatCode="General" sourceLinked="0"/>
        <c:majorTickMark val="none"/>
        <c:minorTickMark val="none"/>
        <c:tickLblPos val="nextTo"/>
        <c:spPr>
          <a:ln>
            <a:solidFill>
              <a:schemeClr val="tx1">
                <a:lumMod val="85000"/>
                <a:lumOff val="15000"/>
              </a:schemeClr>
            </a:solidFill>
          </a:ln>
        </c:spPr>
        <c:txPr>
          <a:bodyPr/>
          <a:lstStyle/>
          <a:p>
            <a:pPr>
              <a:defRPr sz="1200" b="1">
                <a:solidFill>
                  <a:schemeClr val="tx1">
                    <a:lumMod val="75000"/>
                    <a:lumOff val="25000"/>
                  </a:schemeClr>
                </a:solidFill>
                <a:latin typeface="+mn-lt"/>
                <a:cs typeface="Calibri" panose="020F0502020204030204" pitchFamily="34" charset="0"/>
              </a:defRPr>
            </a:pPr>
            <a:endParaRPr lang="pt-BR"/>
          </a:p>
        </c:txPr>
        <c:crossAx val="1439167440"/>
        <c:crosses val="autoZero"/>
        <c:auto val="1"/>
        <c:lblAlgn val="ctr"/>
        <c:lblOffset val="100"/>
        <c:noMultiLvlLbl val="0"/>
      </c:catAx>
      <c:valAx>
        <c:axId val="1439167440"/>
        <c:scaling>
          <c:orientation val="minMax"/>
          <c:max val="102"/>
          <c:min val="90"/>
        </c:scaling>
        <c:delete val="0"/>
        <c:axPos val="l"/>
        <c:title>
          <c:tx>
            <c:rich>
              <a:bodyPr/>
              <a:lstStyle/>
              <a:p>
                <a:pPr>
                  <a:defRPr sz="1100" b="0">
                    <a:solidFill>
                      <a:schemeClr val="tx1">
                        <a:lumMod val="95000"/>
                        <a:lumOff val="5000"/>
                      </a:schemeClr>
                    </a:solidFill>
                    <a:latin typeface="+mj-lt"/>
                  </a:defRPr>
                </a:pPr>
                <a:r>
                  <a:rPr lang="pt-BR" sz="1100" b="0" dirty="0">
                    <a:solidFill>
                      <a:schemeClr val="tx1">
                        <a:lumMod val="95000"/>
                        <a:lumOff val="5000"/>
                      </a:schemeClr>
                    </a:solidFill>
                    <a:latin typeface="+mj-lt"/>
                  </a:rPr>
                  <a:t>Índice  (100 = ano 2005)</a:t>
                </a:r>
              </a:p>
            </c:rich>
          </c:tx>
          <c:layout>
            <c:manualLayout>
              <c:xMode val="edge"/>
              <c:yMode val="edge"/>
              <c:x val="8.7412587412587419E-3"/>
              <c:y val="0.2540017258116708"/>
            </c:manualLayout>
          </c:layout>
          <c:overlay val="0"/>
        </c:title>
        <c:numFmt formatCode="0" sourceLinked="0"/>
        <c:majorTickMark val="none"/>
        <c:minorTickMark val="none"/>
        <c:tickLblPos val="nextTo"/>
        <c:spPr>
          <a:ln>
            <a:solidFill>
              <a:schemeClr val="tx1">
                <a:lumMod val="85000"/>
                <a:lumOff val="15000"/>
              </a:schemeClr>
            </a:solidFill>
          </a:ln>
        </c:spPr>
        <c:txPr>
          <a:bodyPr/>
          <a:lstStyle/>
          <a:p>
            <a:pPr algn="ctr" rtl="0">
              <a:defRPr lang="en-US" sz="1100" b="0" i="0" u="none" strike="noStrike" kern="1200" baseline="0">
                <a:solidFill>
                  <a:schemeClr val="tx1">
                    <a:lumMod val="95000"/>
                    <a:lumOff val="5000"/>
                  </a:schemeClr>
                </a:solidFill>
                <a:latin typeface="+mj-lt"/>
                <a:ea typeface="+mn-ea"/>
                <a:cs typeface="+mn-cs"/>
              </a:defRPr>
            </a:pPr>
            <a:endParaRPr lang="pt-BR"/>
          </a:p>
        </c:txPr>
        <c:crossAx val="1439150576"/>
        <c:crosses val="autoZero"/>
        <c:crossBetween val="between"/>
      </c:valAx>
    </c:plotArea>
    <c:plotVisOnly val="1"/>
    <c:dispBlanksAs val="gap"/>
    <c:showDLblsOverMax val="0"/>
  </c:chart>
  <c:spPr>
    <a:ln>
      <a:noFill/>
    </a:ln>
  </c:spPr>
  <c:txPr>
    <a:bodyPr/>
    <a:lstStyle/>
    <a:p>
      <a:pPr>
        <a:defRPr sz="1600"/>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72839474135199989"/>
          <c:h val="0.825646485824031"/>
        </c:manualLayout>
      </c:layout>
      <c:barChart>
        <c:barDir val="col"/>
        <c:grouping val="percentStacked"/>
        <c:varyColors val="0"/>
        <c:ser>
          <c:idx val="0"/>
          <c:order val="0"/>
          <c:tx>
            <c:strRef>
              <c:f>Fig.35!$A$22</c:f>
              <c:strCache>
                <c:ptCount val="1"/>
                <c:pt idx="0">
                  <c:v>Ferro gusa e aço</c:v>
                </c:pt>
              </c:strCache>
            </c:strRef>
          </c:tx>
          <c:spPr>
            <a:solidFill>
              <a:schemeClr val="accent2"/>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1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Fig.35!$B$22:$F$22</c:f>
              <c:numCache>
                <c:formatCode>0%</c:formatCode>
                <c:ptCount val="5"/>
                <c:pt idx="0">
                  <c:v>0.22897288916808384</c:v>
                </c:pt>
                <c:pt idx="1">
                  <c:v>0.19290024767779831</c:v>
                </c:pt>
                <c:pt idx="2">
                  <c:v>0.19823819814502608</c:v>
                </c:pt>
                <c:pt idx="3">
                  <c:v>0.18555481298755103</c:v>
                </c:pt>
                <c:pt idx="4">
                  <c:v>0.18889712033899819</c:v>
                </c:pt>
              </c:numCache>
            </c:numRef>
          </c:val>
          <c:extLst>
            <c:ext xmlns:c16="http://schemas.microsoft.com/office/drawing/2014/chart" uri="{C3380CC4-5D6E-409C-BE32-E72D297353CC}">
              <c16:uniqueId val="{00000000-193B-4AFC-97FF-570E12C0EA75}"/>
            </c:ext>
          </c:extLst>
        </c:ser>
        <c:ser>
          <c:idx val="6"/>
          <c:order val="1"/>
          <c:tx>
            <c:strRef>
              <c:f>Fig.35!$A$23</c:f>
              <c:strCache>
                <c:ptCount val="1"/>
                <c:pt idx="0">
                  <c:v>Alimentos e bebidas</c:v>
                </c:pt>
              </c:strCache>
            </c:strRef>
          </c:tx>
          <c:spPr>
            <a:solidFill>
              <a:schemeClr val="accent1"/>
            </a:solidFill>
            <a:ln>
              <a:solidFill>
                <a:sysClr val="windowText" lastClr="000000">
                  <a:lumMod val="85000"/>
                  <a:lumOff val="15000"/>
                </a:sysClr>
              </a:solid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3B-4AFC-97FF-570E12C0EA75}"/>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AE-4119-AB11-2989D44F8C2D}"/>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Fig.35!$B$23:$F$23</c:f>
              <c:numCache>
                <c:formatCode>0%</c:formatCode>
                <c:ptCount val="5"/>
                <c:pt idx="0">
                  <c:v>0.24727957160627539</c:v>
                </c:pt>
                <c:pt idx="1">
                  <c:v>0.27264053782665892</c:v>
                </c:pt>
                <c:pt idx="2">
                  <c:v>0.25454011966192447</c:v>
                </c:pt>
                <c:pt idx="3">
                  <c:v>0.29677147389142106</c:v>
                </c:pt>
                <c:pt idx="4">
                  <c:v>0.25898805043459361</c:v>
                </c:pt>
              </c:numCache>
            </c:numRef>
          </c:val>
          <c:extLst>
            <c:ext xmlns:c16="http://schemas.microsoft.com/office/drawing/2014/chart" uri="{C3380CC4-5D6E-409C-BE32-E72D297353CC}">
              <c16:uniqueId val="{00000002-193B-4AFC-97FF-570E12C0EA75}"/>
            </c:ext>
          </c:extLst>
        </c:ser>
        <c:ser>
          <c:idx val="1"/>
          <c:order val="2"/>
          <c:tx>
            <c:strRef>
              <c:f>Fig.35!$A$24</c:f>
              <c:strCache>
                <c:ptCount val="1"/>
                <c:pt idx="0">
                  <c:v>Química</c:v>
                </c:pt>
              </c:strCache>
            </c:strRef>
          </c:tx>
          <c:spPr>
            <a:solidFill>
              <a:schemeClr val="accent3"/>
            </a:solidFill>
            <a:ln>
              <a:solidFill>
                <a:sysClr val="windowText" lastClr="000000">
                  <a:lumMod val="85000"/>
                  <a:lumOff val="15000"/>
                </a:sysClr>
              </a:solidFill>
            </a:ln>
          </c:spPr>
          <c:invertIfNegative val="0"/>
          <c:dLbls>
            <c:dLbl>
              <c:idx val="3"/>
              <c:layout>
                <c:manualLayout>
                  <c:x val="0"/>
                  <c:y val="-7.69525703882281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0C-4C87-8EAC-D73799B42E5E}"/>
                </c:ext>
              </c:extLst>
            </c:dLbl>
            <c:dLbl>
              <c:idx val="4"/>
              <c:layout>
                <c:manualLayout>
                  <c:x val="0"/>
                  <c:y val="-9.339744806812150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AE-4119-AB11-2989D44F8C2D}"/>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Fig.35!$B$24:$F$24</c:f>
              <c:numCache>
                <c:formatCode>0%</c:formatCode>
                <c:ptCount val="5"/>
                <c:pt idx="0">
                  <c:v>9.8381925109593177E-2</c:v>
                </c:pt>
                <c:pt idx="1">
                  <c:v>8.4618995503219219E-2</c:v>
                </c:pt>
                <c:pt idx="2">
                  <c:v>8.1487200439031821E-2</c:v>
                </c:pt>
                <c:pt idx="3">
                  <c:v>7.0996483454883852E-2</c:v>
                </c:pt>
                <c:pt idx="4">
                  <c:v>7.3396739884509135E-2</c:v>
                </c:pt>
              </c:numCache>
            </c:numRef>
          </c:val>
          <c:extLst>
            <c:ext xmlns:c16="http://schemas.microsoft.com/office/drawing/2014/chart" uri="{C3380CC4-5D6E-409C-BE32-E72D297353CC}">
              <c16:uniqueId val="{00000003-193B-4AFC-97FF-570E12C0EA75}"/>
            </c:ext>
          </c:extLst>
        </c:ser>
        <c:ser>
          <c:idx val="3"/>
          <c:order val="3"/>
          <c:tx>
            <c:strRef>
              <c:f>Fig.35!$A$25</c:f>
              <c:strCache>
                <c:ptCount val="1"/>
                <c:pt idx="0">
                  <c:v>Papel e celulose</c:v>
                </c:pt>
              </c:strCache>
            </c:strRef>
          </c:tx>
          <c:spPr>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Fig.35!$B$25:$F$25</c:f>
              <c:numCache>
                <c:formatCode>0%</c:formatCode>
                <c:ptCount val="5"/>
                <c:pt idx="0">
                  <c:v>0.10639778393289774</c:v>
                </c:pt>
                <c:pt idx="1">
                  <c:v>0.1188352609575053</c:v>
                </c:pt>
                <c:pt idx="2">
                  <c:v>0.13902515007187477</c:v>
                </c:pt>
                <c:pt idx="3">
                  <c:v>0.16001539043474186</c:v>
                </c:pt>
                <c:pt idx="4">
                  <c:v>0.17348782045221817</c:v>
                </c:pt>
              </c:numCache>
            </c:numRef>
          </c:val>
          <c:extLst>
            <c:ext xmlns:c16="http://schemas.microsoft.com/office/drawing/2014/chart" uri="{C3380CC4-5D6E-409C-BE32-E72D297353CC}">
              <c16:uniqueId val="{00000004-193B-4AFC-97FF-570E12C0EA75}"/>
            </c:ext>
          </c:extLst>
        </c:ser>
        <c:ser>
          <c:idx val="4"/>
          <c:order val="4"/>
          <c:tx>
            <c:strRef>
              <c:f>Fig.35!$A$26</c:f>
              <c:strCache>
                <c:ptCount val="1"/>
                <c:pt idx="0">
                  <c:v>Outras indústrias</c:v>
                </c:pt>
              </c:strCache>
            </c:strRef>
          </c:tx>
          <c:spPr>
            <a:solidFill>
              <a:schemeClr val="accent6"/>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Fig.35!$B$26:$F$26</c:f>
              <c:numCache>
                <c:formatCode>0%</c:formatCode>
                <c:ptCount val="5"/>
                <c:pt idx="0">
                  <c:v>8.0359777576344119E-2</c:v>
                </c:pt>
                <c:pt idx="1">
                  <c:v>8.0923516344991855E-2</c:v>
                </c:pt>
                <c:pt idx="2">
                  <c:v>8.6181873393456843E-2</c:v>
                </c:pt>
                <c:pt idx="3">
                  <c:v>7.3257293305852192E-2</c:v>
                </c:pt>
                <c:pt idx="4">
                  <c:v>9.3294088413244491E-2</c:v>
                </c:pt>
              </c:numCache>
            </c:numRef>
          </c:val>
          <c:extLst>
            <c:ext xmlns:c16="http://schemas.microsoft.com/office/drawing/2014/chart" uri="{C3380CC4-5D6E-409C-BE32-E72D297353CC}">
              <c16:uniqueId val="{00000005-193B-4AFC-97FF-570E12C0EA75}"/>
            </c:ext>
          </c:extLst>
        </c:ser>
        <c:ser>
          <c:idx val="5"/>
          <c:order val="5"/>
          <c:tx>
            <c:strRef>
              <c:f>Fig.35!$A$27</c:f>
              <c:strCache>
                <c:ptCount val="1"/>
                <c:pt idx="0">
                  <c:v>Não ferrosos</c:v>
                </c:pt>
              </c:strCache>
            </c:strRef>
          </c:tx>
          <c:spPr>
            <a:solidFill>
              <a:schemeClr val="tx2">
                <a:lumMod val="20000"/>
                <a:lumOff val="80000"/>
              </a:schemeClr>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Fig.35!$B$27:$F$27</c:f>
              <c:numCache>
                <c:formatCode>0%</c:formatCode>
                <c:ptCount val="5"/>
                <c:pt idx="0">
                  <c:v>7.4537657701074678E-2</c:v>
                </c:pt>
                <c:pt idx="1">
                  <c:v>7.6148843017634721E-2</c:v>
                </c:pt>
                <c:pt idx="2">
                  <c:v>6.6925940446687093E-2</c:v>
                </c:pt>
                <c:pt idx="3">
                  <c:v>5.8817801116319478E-2</c:v>
                </c:pt>
                <c:pt idx="4">
                  <c:v>5.8760692166774674E-2</c:v>
                </c:pt>
              </c:numCache>
            </c:numRef>
          </c:val>
          <c:extLst>
            <c:ext xmlns:c16="http://schemas.microsoft.com/office/drawing/2014/chart" uri="{C3380CC4-5D6E-409C-BE32-E72D297353CC}">
              <c16:uniqueId val="{00000006-193B-4AFC-97FF-570E12C0EA75}"/>
            </c:ext>
          </c:extLst>
        </c:ser>
        <c:ser>
          <c:idx val="2"/>
          <c:order val="6"/>
          <c:tx>
            <c:strRef>
              <c:f>Fig.35!$A$28</c:f>
              <c:strCache>
                <c:ptCount val="1"/>
                <c:pt idx="0">
                  <c:v>Cimento</c:v>
                </c:pt>
              </c:strCache>
            </c:strRef>
          </c:tx>
          <c:spPr>
            <a:solidFill>
              <a:schemeClr val="tx1">
                <a:lumMod val="50000"/>
                <a:lumOff val="50000"/>
              </a:schemeClr>
            </a:solidFill>
            <a:ln>
              <a:solidFill>
                <a:sysClr val="windowText" lastClr="000000">
                  <a:lumMod val="85000"/>
                  <a:lumOff val="1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Fig.35!$B$28:$F$28</c:f>
              <c:numCache>
                <c:formatCode>0%</c:formatCode>
                <c:ptCount val="5"/>
                <c:pt idx="0">
                  <c:v>4.0033648016295026E-2</c:v>
                </c:pt>
                <c:pt idx="1">
                  <c:v>4.9904681400122511E-2</c:v>
                </c:pt>
                <c:pt idx="2">
                  <c:v>5.2555496942114838E-2</c:v>
                </c:pt>
                <c:pt idx="3">
                  <c:v>4.950493546527264E-2</c:v>
                </c:pt>
                <c:pt idx="4">
                  <c:v>4.8494106287894169E-2</c:v>
                </c:pt>
              </c:numCache>
            </c:numRef>
          </c:val>
          <c:extLst>
            <c:ext xmlns:c16="http://schemas.microsoft.com/office/drawing/2014/chart" uri="{C3380CC4-5D6E-409C-BE32-E72D297353CC}">
              <c16:uniqueId val="{00000007-193B-4AFC-97FF-570E12C0EA75}"/>
            </c:ext>
          </c:extLst>
        </c:ser>
        <c:ser>
          <c:idx val="7"/>
          <c:order val="7"/>
          <c:tx>
            <c:strRef>
              <c:f>Fig.35!$A$29</c:f>
              <c:strCache>
                <c:ptCount val="1"/>
                <c:pt idx="0">
                  <c:v>Cerâmica</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Fig.35!$B$29:$F$29</c:f>
              <c:numCache>
                <c:formatCode>0%</c:formatCode>
                <c:ptCount val="5"/>
                <c:pt idx="0">
                  <c:v>4.7061313072226926E-2</c:v>
                </c:pt>
                <c:pt idx="1">
                  <c:v>5.2608106837362022E-2</c:v>
                </c:pt>
                <c:pt idx="2">
                  <c:v>5.4684683411195048E-2</c:v>
                </c:pt>
                <c:pt idx="3">
                  <c:v>4.5229257947823905E-2</c:v>
                </c:pt>
                <c:pt idx="4">
                  <c:v>4.5595579334529568E-2</c:v>
                </c:pt>
              </c:numCache>
            </c:numRef>
          </c:val>
          <c:extLst>
            <c:ext xmlns:c16="http://schemas.microsoft.com/office/drawing/2014/chart" uri="{C3380CC4-5D6E-409C-BE32-E72D297353CC}">
              <c16:uniqueId val="{00000009-193B-4AFC-97FF-570E12C0EA75}"/>
            </c:ext>
          </c:extLst>
        </c:ser>
        <c:ser>
          <c:idx val="8"/>
          <c:order val="8"/>
          <c:tx>
            <c:strRef>
              <c:f>Fig.35!$A$30</c:f>
              <c:strCache>
                <c:ptCount val="1"/>
                <c:pt idx="0">
                  <c:v>Mineração e pelotização</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Fig.35!$B$30:$F$30</c:f>
              <c:numCache>
                <c:formatCode>0%</c:formatCode>
                <c:ptCount val="5"/>
                <c:pt idx="0">
                  <c:v>3.813334637619626E-2</c:v>
                </c:pt>
                <c:pt idx="1">
                  <c:v>3.7316364128042241E-2</c:v>
                </c:pt>
                <c:pt idx="2">
                  <c:v>3.9644429916968843E-2</c:v>
                </c:pt>
                <c:pt idx="3">
                  <c:v>2.6056569661998534E-2</c:v>
                </c:pt>
                <c:pt idx="4">
                  <c:v>2.6053591484229421E-2</c:v>
                </c:pt>
              </c:numCache>
            </c:numRef>
          </c:val>
          <c:extLst>
            <c:ext xmlns:c16="http://schemas.microsoft.com/office/drawing/2014/chart" uri="{C3380CC4-5D6E-409C-BE32-E72D297353CC}">
              <c16:uniqueId val="{0000000A-193B-4AFC-97FF-570E12C0EA75}"/>
            </c:ext>
          </c:extLst>
        </c:ser>
        <c:ser>
          <c:idx val="9"/>
          <c:order val="9"/>
          <c:tx>
            <c:strRef>
              <c:f>Fig.35!$A$31</c:f>
              <c:strCache>
                <c:ptCount val="1"/>
                <c:pt idx="0">
                  <c:v>Ferroligas</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Fig.35!$B$31:$F$31</c:f>
              <c:numCache>
                <c:formatCode>0%</c:formatCode>
                <c:ptCount val="5"/>
                <c:pt idx="0">
                  <c:v>2.2255545326476622E-2</c:v>
                </c:pt>
                <c:pt idx="1">
                  <c:v>1.9884442512735637E-2</c:v>
                </c:pt>
                <c:pt idx="2">
                  <c:v>1.6111996129459866E-2</c:v>
                </c:pt>
                <c:pt idx="3">
                  <c:v>2.4679092531639007E-2</c:v>
                </c:pt>
                <c:pt idx="4">
                  <c:v>2.3899811110205962E-2</c:v>
                </c:pt>
              </c:numCache>
            </c:numRef>
          </c:val>
          <c:extLst>
            <c:ext xmlns:c16="http://schemas.microsoft.com/office/drawing/2014/chart" uri="{C3380CC4-5D6E-409C-BE32-E72D297353CC}">
              <c16:uniqueId val="{0000000B-193B-4AFC-97FF-570E12C0EA75}"/>
            </c:ext>
          </c:extLst>
        </c:ser>
        <c:ser>
          <c:idx val="10"/>
          <c:order val="10"/>
          <c:tx>
            <c:strRef>
              <c:f>Fig.35!$A$32</c:f>
              <c:strCache>
                <c:ptCount val="1"/>
                <c:pt idx="0">
                  <c:v>Têxtil</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Fig.35!$B$32:$F$32</c:f>
              <c:numCache>
                <c:formatCode>0%</c:formatCode>
                <c:ptCount val="5"/>
                <c:pt idx="0">
                  <c:v>1.6586542114536213E-2</c:v>
                </c:pt>
                <c:pt idx="1">
                  <c:v>1.4219003793929423E-2</c:v>
                </c:pt>
                <c:pt idx="2">
                  <c:v>1.0604911442260482E-2</c:v>
                </c:pt>
                <c:pt idx="3">
                  <c:v>9.1168892024964723E-3</c:v>
                </c:pt>
                <c:pt idx="4">
                  <c:v>9.1324000928026863E-3</c:v>
                </c:pt>
              </c:numCache>
            </c:numRef>
          </c:val>
          <c:extLst>
            <c:ext xmlns:c16="http://schemas.microsoft.com/office/drawing/2014/chart" uri="{C3380CC4-5D6E-409C-BE32-E72D297353CC}">
              <c16:uniqueId val="{0000000C-193B-4AFC-97FF-570E12C0EA75}"/>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2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75989567903819788"/>
          <c:y val="0.17898211640140327"/>
          <c:w val="0.22697286015744494"/>
          <c:h val="0.73663039534312102"/>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63970188861317889"/>
          <c:h val="0.825646485824031"/>
        </c:manualLayout>
      </c:layout>
      <c:barChart>
        <c:barDir val="col"/>
        <c:grouping val="percentStacked"/>
        <c:varyColors val="0"/>
        <c:ser>
          <c:idx val="0"/>
          <c:order val="0"/>
          <c:tx>
            <c:strRef>
              <c:f>Fig.36!$A$22</c:f>
              <c:strCache>
                <c:ptCount val="1"/>
                <c:pt idx="0">
                  <c:v>Derivados de petróleo</c:v>
                </c:pt>
              </c:strCache>
            </c:strRef>
          </c:tx>
          <c:spPr>
            <a:solidFill>
              <a:schemeClr val="accent2"/>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1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Fig.36!$B$22:$F$22</c:f>
              <c:numCache>
                <c:formatCode>0%</c:formatCode>
                <c:ptCount val="5"/>
                <c:pt idx="0">
                  <c:v>0.15117807346558845</c:v>
                </c:pt>
                <c:pt idx="1">
                  <c:v>0.13971979721796474</c:v>
                </c:pt>
                <c:pt idx="2">
                  <c:v>0.13189464269850884</c:v>
                </c:pt>
                <c:pt idx="3">
                  <c:v>0.10733857122923215</c:v>
                </c:pt>
                <c:pt idx="4">
                  <c:v>0.10478980102706482</c:v>
                </c:pt>
              </c:numCache>
            </c:numRef>
          </c:val>
          <c:extLst>
            <c:ext xmlns:c16="http://schemas.microsoft.com/office/drawing/2014/chart" uri="{C3380CC4-5D6E-409C-BE32-E72D297353CC}">
              <c16:uniqueId val="{00000000-3DCA-4F1B-89E9-1C027EEED80B}"/>
            </c:ext>
          </c:extLst>
        </c:ser>
        <c:ser>
          <c:idx val="6"/>
          <c:order val="1"/>
          <c:tx>
            <c:strRef>
              <c:f>Fig.36!$A$23</c:f>
              <c:strCache>
                <c:ptCount val="1"/>
                <c:pt idx="0">
                  <c:v>Eletricidade</c:v>
                </c:pt>
              </c:strCache>
            </c:strRef>
          </c:tx>
          <c:spPr>
            <a:solidFill>
              <a:schemeClr val="accent1"/>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Fig.36!$B$23:$F$23</c:f>
              <c:numCache>
                <c:formatCode>0%</c:formatCode>
                <c:ptCount val="5"/>
                <c:pt idx="0">
                  <c:v>0.20804545573701325</c:v>
                </c:pt>
                <c:pt idx="1">
                  <c:v>0.20513255908592237</c:v>
                </c:pt>
                <c:pt idx="2">
                  <c:v>0.20186036054796441</c:v>
                </c:pt>
                <c:pt idx="3">
                  <c:v>0.2075934811312008</c:v>
                </c:pt>
                <c:pt idx="4">
                  <c:v>0.21635445504452036</c:v>
                </c:pt>
              </c:numCache>
            </c:numRef>
          </c:val>
          <c:extLst>
            <c:ext xmlns:c16="http://schemas.microsoft.com/office/drawing/2014/chart" uri="{C3380CC4-5D6E-409C-BE32-E72D297353CC}">
              <c16:uniqueId val="{00000003-3DCA-4F1B-89E9-1C027EEED80B}"/>
            </c:ext>
          </c:extLst>
        </c:ser>
        <c:ser>
          <c:idx val="1"/>
          <c:order val="2"/>
          <c:tx>
            <c:strRef>
              <c:f>Fig.36!$A$24</c:f>
              <c:strCache>
                <c:ptCount val="1"/>
                <c:pt idx="0">
                  <c:v>Carvão mineral e derivados</c:v>
                </c:pt>
              </c:strCache>
            </c:strRef>
          </c:tx>
          <c:spPr>
            <a:solidFill>
              <a:schemeClr val="accent3"/>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Fig.36!$B$24:$F$24</c:f>
              <c:numCache>
                <c:formatCode>0%</c:formatCode>
                <c:ptCount val="5"/>
                <c:pt idx="0">
                  <c:v>0.14100553633341864</c:v>
                </c:pt>
                <c:pt idx="1">
                  <c:v>0.14018683790437816</c:v>
                </c:pt>
                <c:pt idx="2">
                  <c:v>0.1519524911553207</c:v>
                </c:pt>
                <c:pt idx="3">
                  <c:v>0.13515979000498385</c:v>
                </c:pt>
                <c:pt idx="4">
                  <c:v>0.13932805403486076</c:v>
                </c:pt>
              </c:numCache>
            </c:numRef>
          </c:val>
          <c:extLst>
            <c:ext xmlns:c16="http://schemas.microsoft.com/office/drawing/2014/chart" uri="{C3380CC4-5D6E-409C-BE32-E72D297353CC}">
              <c16:uniqueId val="{00000004-3DCA-4F1B-89E9-1C027EEED80B}"/>
            </c:ext>
          </c:extLst>
        </c:ser>
        <c:ser>
          <c:idx val="3"/>
          <c:order val="3"/>
          <c:tx>
            <c:strRef>
              <c:f>Fig.36!$A$25</c:f>
              <c:strCache>
                <c:ptCount val="1"/>
                <c:pt idx="0">
                  <c:v>Lenha e carvão vegetal</c:v>
                </c:pt>
              </c:strCache>
            </c:strRef>
          </c:tx>
          <c:spPr>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Fig.36!$B$25:$F$25</c:f>
              <c:numCache>
                <c:formatCode>0%</c:formatCode>
                <c:ptCount val="5"/>
                <c:pt idx="0">
                  <c:v>0.15574117371673271</c:v>
                </c:pt>
                <c:pt idx="1">
                  <c:v>0.13147620160334686</c:v>
                </c:pt>
                <c:pt idx="2">
                  <c:v>0.13096216014056733</c:v>
                </c:pt>
                <c:pt idx="3">
                  <c:v>0.13503970310708646</c:v>
                </c:pt>
                <c:pt idx="4">
                  <c:v>0.13411757125565141</c:v>
                </c:pt>
              </c:numCache>
            </c:numRef>
          </c:val>
          <c:extLst>
            <c:ext xmlns:c16="http://schemas.microsoft.com/office/drawing/2014/chart" uri="{C3380CC4-5D6E-409C-BE32-E72D297353CC}">
              <c16:uniqueId val="{00000005-3DCA-4F1B-89E9-1C027EEED80B}"/>
            </c:ext>
          </c:extLst>
        </c:ser>
        <c:ser>
          <c:idx val="4"/>
          <c:order val="4"/>
          <c:tx>
            <c:strRef>
              <c:f>Fig.36!$A$26</c:f>
              <c:strCache>
                <c:ptCount val="1"/>
                <c:pt idx="0">
                  <c:v>Bagaço de cana</c:v>
                </c:pt>
              </c:strCache>
            </c:strRef>
          </c:tx>
          <c:spPr>
            <a:solidFill>
              <a:schemeClr val="accent6"/>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Fig.36!$B$26:$F$26</c:f>
              <c:numCache>
                <c:formatCode>0%</c:formatCode>
                <c:ptCount val="5"/>
                <c:pt idx="0">
                  <c:v>0.18179670235618794</c:v>
                </c:pt>
                <c:pt idx="1">
                  <c:v>0.20388006435679051</c:v>
                </c:pt>
                <c:pt idx="2">
                  <c:v>0.18486754231030547</c:v>
                </c:pt>
                <c:pt idx="3">
                  <c:v>0.22094662381058158</c:v>
                </c:pt>
                <c:pt idx="4">
                  <c:v>0.1842376157279744</c:v>
                </c:pt>
              </c:numCache>
            </c:numRef>
          </c:val>
          <c:extLst>
            <c:ext xmlns:c16="http://schemas.microsoft.com/office/drawing/2014/chart" uri="{C3380CC4-5D6E-409C-BE32-E72D297353CC}">
              <c16:uniqueId val="{00000006-3DCA-4F1B-89E9-1C027EEED80B}"/>
            </c:ext>
          </c:extLst>
        </c:ser>
        <c:ser>
          <c:idx val="5"/>
          <c:order val="5"/>
          <c:tx>
            <c:strRef>
              <c:f>Fig.36!$A$27</c:f>
              <c:strCache>
                <c:ptCount val="1"/>
                <c:pt idx="0">
                  <c:v>Gás natural</c:v>
                </c:pt>
              </c:strCache>
            </c:strRef>
          </c:tx>
          <c:spPr>
            <a:solidFill>
              <a:schemeClr val="tx2">
                <a:lumMod val="20000"/>
                <a:lumOff val="80000"/>
              </a:schemeClr>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Fig.36!$B$27:$F$27</c:f>
              <c:numCache>
                <c:formatCode>0%</c:formatCode>
                <c:ptCount val="5"/>
                <c:pt idx="0">
                  <c:v>9.9644420738266598E-2</c:v>
                </c:pt>
                <c:pt idx="1">
                  <c:v>0.10506428240879331</c:v>
                </c:pt>
                <c:pt idx="2">
                  <c:v>0.11122899416007009</c:v>
                </c:pt>
                <c:pt idx="3">
                  <c:v>8.7638848581687231E-2</c:v>
                </c:pt>
                <c:pt idx="4">
                  <c:v>0.10506146466010577</c:v>
                </c:pt>
              </c:numCache>
            </c:numRef>
          </c:val>
          <c:extLst>
            <c:ext xmlns:c16="http://schemas.microsoft.com/office/drawing/2014/chart" uri="{C3380CC4-5D6E-409C-BE32-E72D297353CC}">
              <c16:uniqueId val="{00000007-3DCA-4F1B-89E9-1C027EEED80B}"/>
            </c:ext>
          </c:extLst>
        </c:ser>
        <c:ser>
          <c:idx val="2"/>
          <c:order val="6"/>
          <c:tx>
            <c:strRef>
              <c:f>Fig.36!$A$28</c:f>
              <c:strCache>
                <c:ptCount val="1"/>
                <c:pt idx="0">
                  <c:v>Lixívia</c:v>
                </c:pt>
              </c:strCache>
            </c:strRef>
          </c:tx>
          <c:spPr>
            <a:solidFill>
              <a:schemeClr val="tx1">
                <a:lumMod val="50000"/>
                <a:lumOff val="50000"/>
              </a:schemeClr>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Fig.36!$B$28:$F$28</c:f>
              <c:numCache>
                <c:formatCode>0%</c:formatCode>
                <c:ptCount val="5"/>
                <c:pt idx="0">
                  <c:v>4.609859528149772E-2</c:v>
                </c:pt>
                <c:pt idx="1">
                  <c:v>5.5254479445022202E-2</c:v>
                </c:pt>
                <c:pt idx="2">
                  <c:v>6.9186652607048371E-2</c:v>
                </c:pt>
                <c:pt idx="3">
                  <c:v>8.3561564251727546E-2</c:v>
                </c:pt>
                <c:pt idx="4">
                  <c:v>9.2451558926937974E-2</c:v>
                </c:pt>
              </c:numCache>
            </c:numRef>
          </c:val>
          <c:extLst>
            <c:ext xmlns:c16="http://schemas.microsoft.com/office/drawing/2014/chart" uri="{C3380CC4-5D6E-409C-BE32-E72D297353CC}">
              <c16:uniqueId val="{00000008-3DCA-4F1B-89E9-1C027EEED80B}"/>
            </c:ext>
          </c:extLst>
        </c:ser>
        <c:ser>
          <c:idx val="7"/>
          <c:order val="7"/>
          <c:tx>
            <c:strRef>
              <c:f>Fig.36!$A$29</c:f>
              <c:strCache>
                <c:ptCount val="1"/>
                <c:pt idx="0">
                  <c:v>Demais fontes</c:v>
                </c:pt>
              </c:strCache>
            </c:strRef>
          </c:tx>
          <c:spPr>
            <a:ln>
              <a:solidFill>
                <a:sysClr val="windowText" lastClr="000000">
                  <a:lumMod val="75000"/>
                  <a:lumOff val="25000"/>
                </a:sysClr>
              </a:solidFill>
            </a:ln>
          </c:spPr>
          <c:invertIfNegative val="0"/>
          <c:dLbls>
            <c:delete val="1"/>
          </c:dLbls>
          <c:cat>
            <c:numRef>
              <c:f>Fig.36!$B$21:$F$21</c:f>
              <c:numCache>
                <c:formatCode>General</c:formatCode>
                <c:ptCount val="5"/>
                <c:pt idx="0">
                  <c:v>2005</c:v>
                </c:pt>
                <c:pt idx="1">
                  <c:v>2010</c:v>
                </c:pt>
                <c:pt idx="2">
                  <c:v>2015</c:v>
                </c:pt>
                <c:pt idx="3">
                  <c:v>2020</c:v>
                </c:pt>
                <c:pt idx="4">
                  <c:v>2022</c:v>
                </c:pt>
              </c:numCache>
            </c:numRef>
          </c:cat>
          <c:val>
            <c:numRef>
              <c:f>Fig.36!$B$29:$F$29</c:f>
              <c:numCache>
                <c:formatCode>0%</c:formatCode>
                <c:ptCount val="5"/>
                <c:pt idx="0">
                  <c:v>1.6490042371294804E-2</c:v>
                </c:pt>
                <c:pt idx="1">
                  <c:v>1.9285777977781977E-2</c:v>
                </c:pt>
                <c:pt idx="2">
                  <c:v>1.8047156380214639E-2</c:v>
                </c:pt>
                <c:pt idx="3">
                  <c:v>2.2721417883500405E-2</c:v>
                </c:pt>
                <c:pt idx="4">
                  <c:v>2.365947932288472E-2</c:v>
                </c:pt>
              </c:numCache>
            </c:numRef>
          </c:val>
          <c:extLst>
            <c:ext xmlns:c16="http://schemas.microsoft.com/office/drawing/2014/chart" uri="{C3380CC4-5D6E-409C-BE32-E72D297353CC}">
              <c16:uniqueId val="{00000009-3DCA-4F1B-89E9-1C027EEED80B}"/>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2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65770402536531569"/>
          <c:y val="0.34227826568711978"/>
          <c:w val="0.32916528811690104"/>
          <c:h val="0.55868644345833984"/>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007874015748042E-2"/>
          <c:y val="5.4189997083697872E-2"/>
          <c:w val="0.88712878993574074"/>
          <c:h val="0.80476384919014576"/>
        </c:manualLayout>
      </c:layout>
      <c:lineChart>
        <c:grouping val="standard"/>
        <c:varyColors val="0"/>
        <c:ser>
          <c:idx val="0"/>
          <c:order val="0"/>
          <c:tx>
            <c:strRef>
              <c:f>Fig.37!$A$23</c:f>
              <c:strCache>
                <c:ptCount val="1"/>
                <c:pt idx="0">
                  <c:v>Mundo</c:v>
                </c:pt>
              </c:strCache>
            </c:strRef>
          </c:tx>
          <c:spPr>
            <a:ln w="28575" cap="rnd">
              <a:solidFill>
                <a:srgbClr val="333F50"/>
              </a:solidFill>
              <a:round/>
            </a:ln>
            <a:effectLst/>
          </c:spPr>
          <c:marker>
            <c:symbol val="none"/>
          </c:marker>
          <c:dPt>
            <c:idx val="0"/>
            <c:marker>
              <c:symbol val="circle"/>
              <c:size val="7"/>
              <c:spPr>
                <a:solidFill>
                  <a:sysClr val="window" lastClr="FFFFFF"/>
                </a:solidFill>
                <a:ln w="25400">
                  <a:solidFill>
                    <a:srgbClr val="333F50"/>
                  </a:solidFill>
                </a:ln>
                <a:effectLst/>
              </c:spPr>
            </c:marker>
            <c:bubble3D val="0"/>
            <c:extLst>
              <c:ext xmlns:c16="http://schemas.microsoft.com/office/drawing/2014/chart" uri="{C3380CC4-5D6E-409C-BE32-E72D297353CC}">
                <c16:uniqueId val="{00000000-C20B-4507-A349-0CE347283782}"/>
              </c:ext>
            </c:extLst>
          </c:dPt>
          <c:dPt>
            <c:idx val="22"/>
            <c:marker>
              <c:symbol val="circle"/>
              <c:size val="7"/>
              <c:spPr>
                <a:solidFill>
                  <a:sysClr val="window" lastClr="FFFFFF"/>
                </a:solidFill>
                <a:ln w="25400">
                  <a:solidFill>
                    <a:srgbClr val="333F50"/>
                  </a:solidFill>
                </a:ln>
                <a:effectLst/>
              </c:spPr>
            </c:marker>
            <c:bubble3D val="0"/>
            <c:extLst>
              <c:ext xmlns:c16="http://schemas.microsoft.com/office/drawing/2014/chart" uri="{C3380CC4-5D6E-409C-BE32-E72D297353CC}">
                <c16:uniqueId val="{00000000-68F4-495F-8343-6232B03EAA32}"/>
              </c:ext>
            </c:extLst>
          </c:dPt>
          <c:dLbls>
            <c:dLbl>
              <c:idx val="22"/>
              <c:layout>
                <c:manualLayout>
                  <c:x val="-1.4338007351632695E-2"/>
                  <c:y val="9.8440031732540789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Arial" panose="020B0604020202020204" pitchFamily="34" charset="0"/>
                    </a:defRPr>
                  </a:pPr>
                  <a:endParaRPr lang="pt-B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F4-495F-8343-6232B03EAA3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Arial" panose="020B060402020202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Fig.37!$B$21:$X$21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Fig.37!$B$23:$X$23</c:f>
              <c:numCache>
                <c:formatCode>0.0%</c:formatCode>
                <c:ptCount val="23"/>
                <c:pt idx="0">
                  <c:v>0.871</c:v>
                </c:pt>
                <c:pt idx="1">
                  <c:v>0.87400000000000011</c:v>
                </c:pt>
                <c:pt idx="2">
                  <c:v>0.89200000000000002</c:v>
                </c:pt>
                <c:pt idx="3">
                  <c:v>0.89800000000000002</c:v>
                </c:pt>
                <c:pt idx="4">
                  <c:v>0.90900000000000003</c:v>
                </c:pt>
                <c:pt idx="5">
                  <c:v>0.91400000000000003</c:v>
                </c:pt>
                <c:pt idx="6">
                  <c:v>0.92</c:v>
                </c:pt>
                <c:pt idx="7">
                  <c:v>0.92599999999999993</c:v>
                </c:pt>
                <c:pt idx="8">
                  <c:v>0.93400000000000005</c:v>
                </c:pt>
                <c:pt idx="9">
                  <c:v>0.94799999999999995</c:v>
                </c:pt>
                <c:pt idx="10">
                  <c:v>0.94900000000000007</c:v>
                </c:pt>
                <c:pt idx="11">
                  <c:v>0.95099999999999996</c:v>
                </c:pt>
                <c:pt idx="12">
                  <c:v>0.95499999999999996</c:v>
                </c:pt>
                <c:pt idx="13">
                  <c:v>0.95700000000000007</c:v>
                </c:pt>
                <c:pt idx="14">
                  <c:v>0.96099999999999997</c:v>
                </c:pt>
                <c:pt idx="15">
                  <c:v>0.96400000000000008</c:v>
                </c:pt>
                <c:pt idx="16">
                  <c:v>0.96299999999999997</c:v>
                </c:pt>
                <c:pt idx="17">
                  <c:v>0.96499999999999997</c:v>
                </c:pt>
                <c:pt idx="18">
                  <c:v>0.96400000000000008</c:v>
                </c:pt>
                <c:pt idx="19">
                  <c:v>0.96599999999999997</c:v>
                </c:pt>
                <c:pt idx="20">
                  <c:v>0.97</c:v>
                </c:pt>
                <c:pt idx="21">
                  <c:v>0.96499999999999997</c:v>
                </c:pt>
                <c:pt idx="22">
                  <c:v>0.96799999999999997</c:v>
                </c:pt>
              </c:numCache>
            </c:numRef>
          </c:val>
          <c:smooth val="1"/>
          <c:extLst>
            <c:ext xmlns:c16="http://schemas.microsoft.com/office/drawing/2014/chart" uri="{C3380CC4-5D6E-409C-BE32-E72D297353CC}">
              <c16:uniqueId val="{00000001-68F4-495F-8343-6232B03EAA32}"/>
            </c:ext>
          </c:extLst>
        </c:ser>
        <c:ser>
          <c:idx val="1"/>
          <c:order val="1"/>
          <c:tx>
            <c:strRef>
              <c:f>Fig.37!$A$22</c:f>
              <c:strCache>
                <c:ptCount val="1"/>
                <c:pt idx="0">
                  <c:v>Brasil</c:v>
                </c:pt>
              </c:strCache>
            </c:strRef>
          </c:tx>
          <c:spPr>
            <a:ln w="28575" cap="rnd">
              <a:solidFill>
                <a:schemeClr val="accent2"/>
              </a:solidFill>
              <a:round/>
            </a:ln>
            <a:effectLst/>
          </c:spPr>
          <c:marker>
            <c:symbol val="none"/>
          </c:marker>
          <c:dPt>
            <c:idx val="0"/>
            <c:marker>
              <c:symbol val="circle"/>
              <c:size val="7"/>
              <c:spPr>
                <a:solidFill>
                  <a:sysClr val="window" lastClr="FFFFFF"/>
                </a:solidFill>
                <a:ln w="25400">
                  <a:solidFill>
                    <a:schemeClr val="accent2"/>
                  </a:solidFill>
                </a:ln>
                <a:effectLst/>
              </c:spPr>
            </c:marker>
            <c:bubble3D val="0"/>
            <c:extLst>
              <c:ext xmlns:c16="http://schemas.microsoft.com/office/drawing/2014/chart" uri="{C3380CC4-5D6E-409C-BE32-E72D297353CC}">
                <c16:uniqueId val="{00000001-C20B-4507-A349-0CE347283782}"/>
              </c:ext>
            </c:extLst>
          </c:dPt>
          <c:dPt>
            <c:idx val="22"/>
            <c:marker>
              <c:symbol val="circle"/>
              <c:size val="7"/>
              <c:spPr>
                <a:solidFill>
                  <a:sysClr val="window" lastClr="FFFFFF"/>
                </a:solidFill>
                <a:ln w="25400">
                  <a:solidFill>
                    <a:srgbClr val="ED7D31"/>
                  </a:solidFill>
                </a:ln>
                <a:effectLst/>
              </c:spPr>
            </c:marker>
            <c:bubble3D val="0"/>
            <c:extLst>
              <c:ext xmlns:c16="http://schemas.microsoft.com/office/drawing/2014/chart" uri="{C3380CC4-5D6E-409C-BE32-E72D297353CC}">
                <c16:uniqueId val="{00000002-68F4-495F-8343-6232B03EAA32}"/>
              </c:ext>
            </c:extLst>
          </c:dPt>
          <c:dLbls>
            <c:dLbl>
              <c:idx val="22"/>
              <c:layout>
                <c:manualLayout>
                  <c:x val="-1.4023188359801686E-2"/>
                  <c:y val="-9.7286609770727381E-2"/>
                </c:manualLayout>
              </c:layout>
              <c:spPr>
                <a:noFill/>
                <a:ln>
                  <a:noFill/>
                </a:ln>
                <a:effectLst/>
              </c:spPr>
              <c:txPr>
                <a:bodyPr rot="0" spcFirstLastPara="1" vertOverflow="ellipsis" vert="horz" wrap="square" lIns="38100" tIns="19050" rIns="38100" bIns="19050" anchor="ctr" anchorCtr="0">
                  <a:spAutoFit/>
                </a:bodyPr>
                <a:lstStyle/>
                <a:p>
                  <a:pPr algn="ctr">
                    <a:defRPr lang="en-US" sz="1100" b="1" i="0" u="none" strike="noStrike" kern="1200" baseline="0">
                      <a:solidFill>
                        <a:schemeClr val="bg1"/>
                      </a:solidFill>
                      <a:latin typeface="+mn-lt"/>
                      <a:ea typeface="+mn-ea"/>
                      <a:cs typeface="Arial" panose="020B0604020202020204" pitchFamily="34" charset="0"/>
                    </a:defRPr>
                  </a:pPr>
                  <a:endParaRPr lang="pt-B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F4-495F-8343-6232B03EAA32}"/>
                </c:ext>
              </c:extLst>
            </c:dLbl>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chemeClr val="bg1"/>
                    </a:solidFill>
                    <a:latin typeface="+mn-lt"/>
                    <a:ea typeface="+mn-ea"/>
                    <a:cs typeface="Arial" panose="020B060402020202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Fig.37!$B$21:$X$21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Fig.37!$B$22:$X$22</c:f>
              <c:numCache>
                <c:formatCode>0.0%</c:formatCode>
                <c:ptCount val="23"/>
                <c:pt idx="0">
                  <c:v>0.90200000000000002</c:v>
                </c:pt>
                <c:pt idx="1">
                  <c:v>0.91599999999999993</c:v>
                </c:pt>
                <c:pt idx="2">
                  <c:v>0.92599999999999993</c:v>
                </c:pt>
                <c:pt idx="3">
                  <c:v>0.91900000000000004</c:v>
                </c:pt>
                <c:pt idx="4">
                  <c:v>0.92700000000000005</c:v>
                </c:pt>
                <c:pt idx="5">
                  <c:v>0.92400000000000004</c:v>
                </c:pt>
                <c:pt idx="6">
                  <c:v>0.92299999999999993</c:v>
                </c:pt>
                <c:pt idx="7">
                  <c:v>0.93299999999999994</c:v>
                </c:pt>
                <c:pt idx="8">
                  <c:v>0.94200000000000006</c:v>
                </c:pt>
                <c:pt idx="9">
                  <c:v>0.97099999999999997</c:v>
                </c:pt>
                <c:pt idx="10">
                  <c:v>0.96599999999999997</c:v>
                </c:pt>
                <c:pt idx="11">
                  <c:v>0.96700000000000008</c:v>
                </c:pt>
                <c:pt idx="12">
                  <c:v>0.97299999999999998</c:v>
                </c:pt>
                <c:pt idx="13">
                  <c:v>0.97900000000000009</c:v>
                </c:pt>
                <c:pt idx="14">
                  <c:v>0.98499999999999999</c:v>
                </c:pt>
                <c:pt idx="15">
                  <c:v>0.99</c:v>
                </c:pt>
                <c:pt idx="16">
                  <c:v>0.98299999999999998</c:v>
                </c:pt>
                <c:pt idx="17">
                  <c:v>0.97900000000000009</c:v>
                </c:pt>
                <c:pt idx="18">
                  <c:v>0.97900000000000009</c:v>
                </c:pt>
                <c:pt idx="19">
                  <c:v>0.98</c:v>
                </c:pt>
                <c:pt idx="20">
                  <c:v>0.98099999999999998</c:v>
                </c:pt>
                <c:pt idx="21">
                  <c:v>0.97799999999999998</c:v>
                </c:pt>
                <c:pt idx="22">
                  <c:v>0.97499999999999998</c:v>
                </c:pt>
              </c:numCache>
            </c:numRef>
          </c:val>
          <c:smooth val="1"/>
          <c:extLst>
            <c:ext xmlns:c16="http://schemas.microsoft.com/office/drawing/2014/chart" uri="{C3380CC4-5D6E-409C-BE32-E72D297353CC}">
              <c16:uniqueId val="{00000003-68F4-495F-8343-6232B03EAA32}"/>
            </c:ext>
          </c:extLst>
        </c:ser>
        <c:dLbls>
          <c:showLegendKey val="0"/>
          <c:showVal val="0"/>
          <c:showCatName val="0"/>
          <c:showSerName val="0"/>
          <c:showPercent val="0"/>
          <c:showBubbleSize val="0"/>
        </c:dLbls>
        <c:smooth val="0"/>
        <c:axId val="1584367007"/>
        <c:axId val="1584367423"/>
      </c:lineChart>
      <c:catAx>
        <c:axId val="1584367007"/>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Arial" panose="020B0604020202020204" pitchFamily="34" charset="0"/>
              </a:defRPr>
            </a:pPr>
            <a:endParaRPr lang="pt-BR"/>
          </a:p>
        </c:txPr>
        <c:crossAx val="1584367423"/>
        <c:crosses val="autoZero"/>
        <c:auto val="1"/>
        <c:lblAlgn val="ctr"/>
        <c:lblOffset val="100"/>
        <c:tickLblSkip val="2"/>
        <c:tickMarkSkip val="2"/>
        <c:noMultiLvlLbl val="0"/>
      </c:catAx>
      <c:valAx>
        <c:axId val="1584367423"/>
        <c:scaling>
          <c:orientation val="minMax"/>
          <c:max val="1"/>
          <c:min val="0.85000000000000009"/>
        </c:scaling>
        <c:delete val="0"/>
        <c:axPos val="l"/>
        <c:numFmt formatCode="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Arial" panose="020B0604020202020204" pitchFamily="34" charset="0"/>
              </a:defRPr>
            </a:pPr>
            <a:endParaRPr lang="pt-BR"/>
          </a:p>
        </c:txPr>
        <c:crossAx val="1584367007"/>
        <c:crosses val="autoZero"/>
        <c:crossBetween val="between"/>
        <c:majorUnit val="3.0000000000000006E-2"/>
      </c:valAx>
      <c:spPr>
        <a:noFill/>
        <a:ln>
          <a:noFill/>
        </a:ln>
        <a:effectLst/>
      </c:spPr>
    </c:plotArea>
    <c:legend>
      <c:legendPos val="b"/>
      <c:layout>
        <c:manualLayout>
          <c:xMode val="edge"/>
          <c:yMode val="edge"/>
          <c:x val="0.85297839735314018"/>
          <c:y val="0.63690964240102177"/>
          <c:w val="0.11693612829879867"/>
          <c:h val="0.1534870907893862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j-lt"/>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73376973999542"/>
          <c:y val="7.2183915661364964E-2"/>
          <c:w val="0.77172792248848054"/>
          <c:h val="0.68039321674987152"/>
        </c:manualLayout>
      </c:layout>
      <c:barChart>
        <c:barDir val="col"/>
        <c:grouping val="clustered"/>
        <c:varyColors val="0"/>
        <c:ser>
          <c:idx val="6"/>
          <c:order val="0"/>
          <c:tx>
            <c:strRef>
              <c:f>Fig.38!$A$22</c:f>
              <c:strCache>
                <c:ptCount val="1"/>
                <c:pt idx="0">
                  <c:v>Consumo específico do cimento (tep/ton)</c:v>
                </c:pt>
              </c:strCache>
            </c:strRef>
          </c:tx>
          <c:spPr>
            <a:solidFill>
              <a:srgbClr val="00678E"/>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Fig.38!$B$21:$G$21</c:f>
              <c:numCache>
                <c:formatCode>General</c:formatCode>
                <c:ptCount val="6"/>
                <c:pt idx="0">
                  <c:v>2000</c:v>
                </c:pt>
                <c:pt idx="1">
                  <c:v>2005</c:v>
                </c:pt>
                <c:pt idx="2">
                  <c:v>2010</c:v>
                </c:pt>
                <c:pt idx="3">
                  <c:v>2015</c:v>
                </c:pt>
                <c:pt idx="4">
                  <c:v>2020</c:v>
                </c:pt>
                <c:pt idx="5">
                  <c:v>2022</c:v>
                </c:pt>
              </c:numCache>
            </c:numRef>
          </c:cat>
          <c:val>
            <c:numRef>
              <c:f>Fig.38!$B$22:$G$22</c:f>
              <c:numCache>
                <c:formatCode>0.000</c:formatCode>
                <c:ptCount val="6"/>
                <c:pt idx="0">
                  <c:v>8.2230193887241357E-2</c:v>
                </c:pt>
                <c:pt idx="1">
                  <c:v>8.3646001393448785E-2</c:v>
                </c:pt>
                <c:pt idx="2">
                  <c:v>7.4981499208205071E-2</c:v>
                </c:pt>
                <c:pt idx="3">
                  <c:v>7.1967726221093917E-2</c:v>
                </c:pt>
                <c:pt idx="4">
                  <c:v>6.8638253222658305E-2</c:v>
                </c:pt>
                <c:pt idx="5">
                  <c:v>6.7856047543345441E-2</c:v>
                </c:pt>
              </c:numCache>
            </c:numRef>
          </c:val>
          <c:extLst>
            <c:ext xmlns:c16="http://schemas.microsoft.com/office/drawing/2014/chart" uri="{C3380CC4-5D6E-409C-BE32-E72D297353CC}">
              <c16:uniqueId val="{00000000-965A-41F1-9A5C-0D558920BAFB}"/>
            </c:ext>
          </c:extLst>
        </c:ser>
        <c:dLbls>
          <c:showLegendKey val="0"/>
          <c:showVal val="1"/>
          <c:showCatName val="0"/>
          <c:showSerName val="0"/>
          <c:showPercent val="0"/>
          <c:showBubbleSize val="0"/>
        </c:dLbls>
        <c:gapWidth val="50"/>
        <c:axId val="-1527197536"/>
        <c:axId val="-1527205696"/>
      </c:barChart>
      <c:lineChart>
        <c:grouping val="stacked"/>
        <c:varyColors val="0"/>
        <c:ser>
          <c:idx val="7"/>
          <c:order val="1"/>
          <c:tx>
            <c:strRef>
              <c:f>Fig.38!$A$23</c:f>
              <c:strCache>
                <c:ptCount val="1"/>
                <c:pt idx="0">
                  <c:v>Conteúdo de clínquer no cimento (em massa)</c:v>
                </c:pt>
              </c:strCache>
            </c:strRef>
          </c:tx>
          <c:spPr>
            <a:ln w="19050">
              <a:noFill/>
            </a:ln>
          </c:spPr>
          <c:marker>
            <c:symbol val="circle"/>
            <c:size val="10"/>
            <c:spPr>
              <a:solidFill>
                <a:srgbClr val="FFC000"/>
              </a:solidFill>
              <a:ln>
                <a:noFill/>
                <a:prstDash val="dash"/>
              </a:ln>
            </c:spPr>
          </c:marker>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mn-lt"/>
                    <a:ea typeface="+mn-ea"/>
                    <a:cs typeface="+mn-cs"/>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Fig.38!$B$21:$G$21</c:f>
              <c:numCache>
                <c:formatCode>General</c:formatCode>
                <c:ptCount val="6"/>
                <c:pt idx="0">
                  <c:v>2000</c:v>
                </c:pt>
                <c:pt idx="1">
                  <c:v>2005</c:v>
                </c:pt>
                <c:pt idx="2">
                  <c:v>2010</c:v>
                </c:pt>
                <c:pt idx="3">
                  <c:v>2015</c:v>
                </c:pt>
                <c:pt idx="4">
                  <c:v>2020</c:v>
                </c:pt>
                <c:pt idx="5">
                  <c:v>2022</c:v>
                </c:pt>
              </c:numCache>
            </c:numRef>
          </c:cat>
          <c:val>
            <c:numRef>
              <c:f>Fig.38!$B$23:$G$23</c:f>
              <c:numCache>
                <c:formatCode>0%</c:formatCode>
                <c:ptCount val="6"/>
                <c:pt idx="0">
                  <c:v>0.74570970074500897</c:v>
                </c:pt>
                <c:pt idx="1">
                  <c:v>0.73248790757123883</c:v>
                </c:pt>
                <c:pt idx="2">
                  <c:v>0.67967962795504455</c:v>
                </c:pt>
                <c:pt idx="3">
                  <c:v>0.64368963242383748</c:v>
                </c:pt>
                <c:pt idx="4">
                  <c:v>0.65789473684210531</c:v>
                </c:pt>
                <c:pt idx="5">
                  <c:v>0.67592592592592593</c:v>
                </c:pt>
              </c:numCache>
            </c:numRef>
          </c:val>
          <c:smooth val="0"/>
          <c:extLst>
            <c:ext xmlns:c16="http://schemas.microsoft.com/office/drawing/2014/chart" uri="{C3380CC4-5D6E-409C-BE32-E72D297353CC}">
              <c16:uniqueId val="{00000001-965A-41F1-9A5C-0D558920BAFB}"/>
            </c:ext>
          </c:extLst>
        </c:ser>
        <c:dLbls>
          <c:showLegendKey val="0"/>
          <c:showVal val="1"/>
          <c:showCatName val="0"/>
          <c:showSerName val="0"/>
          <c:showPercent val="0"/>
          <c:showBubbleSize val="0"/>
        </c:dLbls>
        <c:marker val="1"/>
        <c:smooth val="0"/>
        <c:axId val="-1527198080"/>
        <c:axId val="-1527184480"/>
      </c:lineChart>
      <c:catAx>
        <c:axId val="-1527197536"/>
        <c:scaling>
          <c:orientation val="minMax"/>
        </c:scaling>
        <c:delete val="0"/>
        <c:axPos val="b"/>
        <c:numFmt formatCode="General" sourceLinked="1"/>
        <c:majorTickMark val="none"/>
        <c:minorTickMark val="none"/>
        <c:tickLblPos val="nextTo"/>
        <c:spPr>
          <a:ln>
            <a:solidFill>
              <a:schemeClr val="tx1">
                <a:lumMod val="85000"/>
                <a:lumOff val="15000"/>
              </a:schemeClr>
            </a:solidFill>
          </a:ln>
        </c:spPr>
        <c:txPr>
          <a:bodyPr/>
          <a:lstStyle/>
          <a:p>
            <a:pPr>
              <a:defRPr sz="1300" b="1">
                <a:latin typeface="+mn-lt"/>
              </a:defRPr>
            </a:pPr>
            <a:endParaRPr lang="pt-BR"/>
          </a:p>
        </c:txPr>
        <c:crossAx val="-1527205696"/>
        <c:crosses val="autoZero"/>
        <c:auto val="1"/>
        <c:lblAlgn val="ctr"/>
        <c:lblOffset val="100"/>
        <c:noMultiLvlLbl val="0"/>
      </c:catAx>
      <c:valAx>
        <c:axId val="-1527205696"/>
        <c:scaling>
          <c:orientation val="minMax"/>
        </c:scaling>
        <c:delete val="0"/>
        <c:axPos val="l"/>
        <c:title>
          <c:tx>
            <c:rich>
              <a:bodyPr rot="-5400000" vert="horz"/>
              <a:lstStyle/>
              <a:p>
                <a:pPr>
                  <a:defRPr sz="1100" b="0">
                    <a:latin typeface="+mj-lt"/>
                  </a:defRPr>
                </a:pPr>
                <a:r>
                  <a:rPr lang="en-US" sz="1100">
                    <a:latin typeface="+mj-lt"/>
                  </a:rPr>
                  <a:t>tep/ tonelada de cimento</a:t>
                </a:r>
              </a:p>
            </c:rich>
          </c:tx>
          <c:layout>
            <c:manualLayout>
              <c:xMode val="edge"/>
              <c:yMode val="edge"/>
              <c:x val="6.4378278909535003E-3"/>
              <c:y val="0.11277820646970181"/>
            </c:manualLayout>
          </c:layout>
          <c:overlay val="0"/>
        </c:title>
        <c:numFmt formatCode="#,##0.000" sourceLinked="0"/>
        <c:majorTickMark val="none"/>
        <c:minorTickMark val="none"/>
        <c:tickLblPos val="nextTo"/>
        <c:spPr>
          <a:ln>
            <a:solidFill>
              <a:schemeClr val="tx1">
                <a:lumMod val="85000"/>
                <a:lumOff val="15000"/>
              </a:schemeClr>
            </a:solidFill>
          </a:ln>
        </c:spPr>
        <c:txPr>
          <a:bodyPr/>
          <a:lstStyle/>
          <a:p>
            <a:pPr>
              <a:defRPr sz="1100">
                <a:latin typeface="+mj-lt"/>
              </a:defRPr>
            </a:pPr>
            <a:endParaRPr lang="pt-BR"/>
          </a:p>
        </c:txPr>
        <c:crossAx val="-1527197536"/>
        <c:crosses val="autoZero"/>
        <c:crossBetween val="between"/>
        <c:majorUnit val="2.5000000000000005E-2"/>
      </c:valAx>
      <c:valAx>
        <c:axId val="-1527184480"/>
        <c:scaling>
          <c:orientation val="minMax"/>
          <c:max val="1"/>
          <c:min val="0.5"/>
        </c:scaling>
        <c:delete val="0"/>
        <c:axPos val="r"/>
        <c:title>
          <c:tx>
            <c:rich>
              <a:bodyPr rot="-5400000" vert="horz"/>
              <a:lstStyle/>
              <a:p>
                <a:pPr algn="ctr" rtl="0">
                  <a:defRPr lang="en-US" sz="1100" b="0" i="0" u="none" strike="noStrike" kern="1200" baseline="0">
                    <a:solidFill>
                      <a:sysClr val="windowText" lastClr="000000"/>
                    </a:solidFill>
                    <a:latin typeface="+mj-lt"/>
                    <a:ea typeface="+mn-ea"/>
                    <a:cs typeface="+mn-cs"/>
                  </a:defRPr>
                </a:pPr>
                <a:r>
                  <a:rPr lang="en-US" sz="1100" b="0" i="0" u="none" strike="noStrike" kern="1200" baseline="0">
                    <a:solidFill>
                      <a:sysClr val="windowText" lastClr="000000"/>
                    </a:solidFill>
                    <a:latin typeface="+mj-lt"/>
                    <a:ea typeface="+mn-ea"/>
                    <a:cs typeface="+mn-cs"/>
                  </a:rPr>
                  <a:t>clínquer/ cimento</a:t>
                </a:r>
              </a:p>
            </c:rich>
          </c:tx>
          <c:layout>
            <c:manualLayout>
              <c:xMode val="edge"/>
              <c:yMode val="edge"/>
              <c:x val="0.96101268165055576"/>
              <c:y val="0.19405341838046011"/>
            </c:manualLayout>
          </c:layout>
          <c:overlay val="0"/>
        </c:title>
        <c:numFmt formatCode="0%" sourceLinked="0"/>
        <c:majorTickMark val="none"/>
        <c:minorTickMark val="none"/>
        <c:tickLblPos val="nextTo"/>
        <c:spPr>
          <a:ln>
            <a:solidFill>
              <a:schemeClr val="tx1">
                <a:lumMod val="85000"/>
                <a:lumOff val="15000"/>
              </a:schemeClr>
            </a:solidFill>
          </a:ln>
        </c:spPr>
        <c:txPr>
          <a:bodyPr/>
          <a:lstStyle/>
          <a:p>
            <a:pPr algn="ctr">
              <a:defRPr lang="en-US" sz="1100" b="0" i="0" u="none" strike="noStrike" kern="1200" baseline="0">
                <a:solidFill>
                  <a:schemeClr val="tx1"/>
                </a:solidFill>
                <a:latin typeface="+mj-lt"/>
                <a:ea typeface="+mn-ea"/>
                <a:cs typeface="+mn-cs"/>
              </a:defRPr>
            </a:pPr>
            <a:endParaRPr lang="pt-BR"/>
          </a:p>
        </c:txPr>
        <c:crossAx val="-1527198080"/>
        <c:crosses val="max"/>
        <c:crossBetween val="between"/>
        <c:majorUnit val="0.1"/>
      </c:valAx>
      <c:catAx>
        <c:axId val="-1527198080"/>
        <c:scaling>
          <c:orientation val="minMax"/>
        </c:scaling>
        <c:delete val="1"/>
        <c:axPos val="b"/>
        <c:numFmt formatCode="General" sourceLinked="1"/>
        <c:majorTickMark val="out"/>
        <c:minorTickMark val="none"/>
        <c:tickLblPos val="nextTo"/>
        <c:crossAx val="-1527184480"/>
        <c:crosses val="autoZero"/>
        <c:auto val="1"/>
        <c:lblAlgn val="ctr"/>
        <c:lblOffset val="100"/>
        <c:noMultiLvlLbl val="0"/>
      </c:catAx>
      <c:spPr>
        <a:noFill/>
        <a:ln>
          <a:noFill/>
        </a:ln>
      </c:spPr>
    </c:plotArea>
    <c:legend>
      <c:legendPos val="b"/>
      <c:layout>
        <c:manualLayout>
          <c:xMode val="edge"/>
          <c:yMode val="edge"/>
          <c:x val="1.4154326261111925E-3"/>
          <c:y val="0.87908194390016281"/>
          <c:w val="0.99858464982584816"/>
          <c:h val="7.6641029140741515E-2"/>
        </c:manualLayout>
      </c:layout>
      <c:overlay val="0"/>
      <c:txPr>
        <a:bodyPr/>
        <a:lstStyle/>
        <a:p>
          <a:pPr>
            <a:defRPr sz="1100"/>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5812756914008"/>
          <c:y val="6.0883333333333331E-2"/>
          <c:w val="0.81989266630652347"/>
          <c:h val="0.78460180491137221"/>
        </c:manualLayout>
      </c:layout>
      <c:lineChart>
        <c:grouping val="standard"/>
        <c:varyColors val="0"/>
        <c:ser>
          <c:idx val="6"/>
          <c:order val="0"/>
          <c:tx>
            <c:strRef>
              <c:f>Fig.39!$A$22</c:f>
              <c:strCache>
                <c:ptCount val="1"/>
                <c:pt idx="0">
                  <c:v>Consumo específico térmico do clínquer</c:v>
                </c:pt>
              </c:strCache>
            </c:strRef>
          </c:tx>
          <c:spPr>
            <a:ln w="28575">
              <a:solidFill>
                <a:srgbClr val="953735"/>
              </a:solidFill>
              <a:prstDash val="dash"/>
            </a:ln>
          </c:spPr>
          <c:marker>
            <c:symbol val="circle"/>
            <c:size val="8"/>
            <c:spPr>
              <a:solidFill>
                <a:srgbClr val="953735"/>
              </a:solidFill>
              <a:ln w="28575">
                <a:solidFill>
                  <a:srgbClr val="953735"/>
                </a:solidFill>
              </a:ln>
            </c:spPr>
          </c:marker>
          <c:dLbls>
            <c:dLbl>
              <c:idx val="0"/>
              <c:numFmt formatCode="#,##0.0" sourceLinked="0"/>
              <c:spPr>
                <a:noFill/>
                <a:ln>
                  <a:noFill/>
                </a:ln>
                <a:effectLst/>
              </c:spPr>
              <c:txPr>
                <a:bodyPr wrap="square" lIns="38100" tIns="19050" rIns="38100" bIns="19050" anchor="ctr" anchorCtr="0">
                  <a:spAutoFit/>
                </a:bodyPr>
                <a:lstStyle/>
                <a:p>
                  <a:pPr algn="ctr">
                    <a:defRPr lang="en-US" sz="1200" b="1"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extLst>
                <c:ext xmlns:c16="http://schemas.microsoft.com/office/drawing/2014/chart" uri="{C3380CC4-5D6E-409C-BE32-E72D297353CC}">
                  <c16:uniqueId val="{00000000-DECB-47C5-B950-F63FE93A656D}"/>
                </c:ext>
              </c:extLst>
            </c:dLbl>
            <c:dLbl>
              <c:idx val="1"/>
              <c:layout>
                <c:manualLayout>
                  <c:x val="-4.216393442622951E-2"/>
                  <c:y val="7.1095090105327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CB-47C5-B950-F63FE93A656D}"/>
                </c:ext>
              </c:extLst>
            </c:dLbl>
            <c:dLbl>
              <c:idx val="3"/>
              <c:layout>
                <c:manualLayout>
                  <c:x val="-4.216393442622951E-2"/>
                  <c:y val="7.6526342214214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CB-47C5-B950-F63FE93A656D}"/>
                </c:ext>
              </c:extLst>
            </c:dLbl>
            <c:numFmt formatCode="#,##0.0" sourceLinked="0"/>
            <c:spPr>
              <a:noFill/>
              <a:ln>
                <a:noFill/>
              </a:ln>
              <a:effectLst/>
            </c:spPr>
            <c:txPr>
              <a:bodyPr wrap="square" lIns="38100" tIns="19050" rIns="38100" bIns="19050" anchor="ctr" anchorCtr="0">
                <a:spAutoFit/>
              </a:bodyPr>
              <a:lstStyle/>
              <a:p>
                <a:pPr algn="ctr">
                  <a:defRPr lang="en-US" sz="1200" b="1" i="0" u="none" strike="noStrike" kern="1200" baseline="0">
                    <a:solidFill>
                      <a:srgbClr val="953735"/>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Fig.39!$B$21:$G$21</c:f>
              <c:numCache>
                <c:formatCode>General</c:formatCode>
                <c:ptCount val="6"/>
                <c:pt idx="0">
                  <c:v>2000</c:v>
                </c:pt>
                <c:pt idx="1">
                  <c:v>2005</c:v>
                </c:pt>
                <c:pt idx="2">
                  <c:v>2010</c:v>
                </c:pt>
                <c:pt idx="3">
                  <c:v>2015</c:v>
                </c:pt>
                <c:pt idx="4">
                  <c:v>2020</c:v>
                </c:pt>
                <c:pt idx="5">
                  <c:v>2022</c:v>
                </c:pt>
              </c:numCache>
            </c:numRef>
          </c:cat>
          <c:val>
            <c:numRef>
              <c:f>Fig.39!$B$22:$G$22</c:f>
              <c:numCache>
                <c:formatCode>0</c:formatCode>
                <c:ptCount val="6"/>
                <c:pt idx="0">
                  <c:v>100</c:v>
                </c:pt>
                <c:pt idx="1">
                  <c:v>95.44881804645739</c:v>
                </c:pt>
                <c:pt idx="2">
                  <c:v>96.703564453794925</c:v>
                </c:pt>
                <c:pt idx="3">
                  <c:v>89.42518609710892</c:v>
                </c:pt>
                <c:pt idx="4">
                  <c:v>82.180957130634752</c:v>
                </c:pt>
                <c:pt idx="5">
                  <c:v>83.284819654667615</c:v>
                </c:pt>
              </c:numCache>
            </c:numRef>
          </c:val>
          <c:smooth val="1"/>
          <c:extLst>
            <c:ext xmlns:c16="http://schemas.microsoft.com/office/drawing/2014/chart" uri="{C3380CC4-5D6E-409C-BE32-E72D297353CC}">
              <c16:uniqueId val="{00000003-DECB-47C5-B950-F63FE93A656D}"/>
            </c:ext>
          </c:extLst>
        </c:ser>
        <c:ser>
          <c:idx val="0"/>
          <c:order val="1"/>
          <c:tx>
            <c:strRef>
              <c:f>Fig.39!$A$23</c:f>
              <c:strCache>
                <c:ptCount val="1"/>
                <c:pt idx="0">
                  <c:v>Consumo específico elétrico do cimento</c:v>
                </c:pt>
              </c:strCache>
            </c:strRef>
          </c:tx>
          <c:spPr>
            <a:ln w="28575">
              <a:solidFill>
                <a:srgbClr val="00678E"/>
              </a:solidFill>
              <a:prstDash val="dash"/>
            </a:ln>
          </c:spPr>
          <c:marker>
            <c:symbol val="circle"/>
            <c:size val="8"/>
            <c:spPr>
              <a:solidFill>
                <a:srgbClr val="00678E"/>
              </a:solidFill>
              <a:ln w="28575">
                <a:solidFill>
                  <a:srgbClr val="00678E"/>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DECB-47C5-B950-F63FE93A656D}"/>
                </c:ext>
              </c:extLst>
            </c:dLbl>
            <c:dLbl>
              <c:idx val="2"/>
              <c:layout>
                <c:manualLayout>
                  <c:x val="-4.216393442622951E-2"/>
                  <c:y val="7.1095090105327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CB-47C5-B950-F63FE93A656D}"/>
                </c:ext>
              </c:extLst>
            </c:dLbl>
            <c:numFmt formatCode="#,##0.0" sourceLinked="0"/>
            <c:spPr>
              <a:noFill/>
              <a:ln>
                <a:noFill/>
              </a:ln>
              <a:effectLst/>
            </c:spPr>
            <c:txPr>
              <a:bodyPr wrap="square" lIns="38100" tIns="19050" rIns="38100" bIns="19050" anchor="ctr" anchorCtr="0">
                <a:spAutoFit/>
              </a:bodyPr>
              <a:lstStyle/>
              <a:p>
                <a:pPr algn="ctr">
                  <a:defRPr lang="en-US" sz="1200" b="1" i="0" u="none" strike="noStrike" kern="1200" baseline="0">
                    <a:solidFill>
                      <a:srgbClr val="00678E"/>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Fig.39!$B$21:$G$21</c:f>
              <c:numCache>
                <c:formatCode>General</c:formatCode>
                <c:ptCount val="6"/>
                <c:pt idx="0">
                  <c:v>2000</c:v>
                </c:pt>
                <c:pt idx="1">
                  <c:v>2005</c:v>
                </c:pt>
                <c:pt idx="2">
                  <c:v>2010</c:v>
                </c:pt>
                <c:pt idx="3">
                  <c:v>2015</c:v>
                </c:pt>
                <c:pt idx="4">
                  <c:v>2020</c:v>
                </c:pt>
                <c:pt idx="5">
                  <c:v>2022</c:v>
                </c:pt>
              </c:numCache>
            </c:numRef>
          </c:cat>
          <c:val>
            <c:numRef>
              <c:f>Fig.39!$B$23:$G$23</c:f>
              <c:numCache>
                <c:formatCode>0</c:formatCode>
                <c:ptCount val="6"/>
                <c:pt idx="0">
                  <c:v>100</c:v>
                </c:pt>
                <c:pt idx="1">
                  <c:v>97.573215847912508</c:v>
                </c:pt>
                <c:pt idx="2">
                  <c:v>93.852992852360558</c:v>
                </c:pt>
                <c:pt idx="3">
                  <c:v>94.904866365676526</c:v>
                </c:pt>
                <c:pt idx="4">
                  <c:v>95.923999206435056</c:v>
                </c:pt>
                <c:pt idx="5">
                  <c:v>96.984764017518486</c:v>
                </c:pt>
              </c:numCache>
            </c:numRef>
          </c:val>
          <c:smooth val="1"/>
          <c:extLst>
            <c:ext xmlns:c16="http://schemas.microsoft.com/office/drawing/2014/chart" uri="{C3380CC4-5D6E-409C-BE32-E72D297353CC}">
              <c16:uniqueId val="{00000006-DECB-47C5-B950-F63FE93A656D}"/>
            </c:ext>
          </c:extLst>
        </c:ser>
        <c:dLbls>
          <c:dLblPos val="t"/>
          <c:showLegendKey val="0"/>
          <c:showVal val="1"/>
          <c:showCatName val="0"/>
          <c:showSerName val="0"/>
          <c:showPercent val="0"/>
          <c:showBubbleSize val="0"/>
        </c:dLbls>
        <c:marker val="1"/>
        <c:smooth val="0"/>
        <c:axId val="-1527186112"/>
        <c:axId val="-1527183392"/>
      </c:lineChart>
      <c:catAx>
        <c:axId val="-1527186112"/>
        <c:scaling>
          <c:orientation val="minMax"/>
        </c:scaling>
        <c:delete val="0"/>
        <c:axPos val="b"/>
        <c:numFmt formatCode="General" sourceLinked="1"/>
        <c:majorTickMark val="none"/>
        <c:minorTickMark val="none"/>
        <c:tickLblPos val="nextTo"/>
        <c:spPr>
          <a:ln>
            <a:solidFill>
              <a:schemeClr val="tx1">
                <a:lumMod val="85000"/>
                <a:lumOff val="15000"/>
              </a:schemeClr>
            </a:solidFill>
          </a:ln>
        </c:spPr>
        <c:txPr>
          <a:bodyPr/>
          <a:lstStyle/>
          <a:p>
            <a:pPr>
              <a:defRPr sz="1300" b="1">
                <a:latin typeface="+mn-lt"/>
              </a:defRPr>
            </a:pPr>
            <a:endParaRPr lang="pt-BR"/>
          </a:p>
        </c:txPr>
        <c:crossAx val="-1527183392"/>
        <c:crosses val="autoZero"/>
        <c:auto val="1"/>
        <c:lblAlgn val="ctr"/>
        <c:lblOffset val="100"/>
        <c:noMultiLvlLbl val="0"/>
      </c:catAx>
      <c:valAx>
        <c:axId val="-1527183392"/>
        <c:scaling>
          <c:orientation val="minMax"/>
          <c:min val="70"/>
        </c:scaling>
        <c:delete val="0"/>
        <c:axPos val="l"/>
        <c:title>
          <c:tx>
            <c:rich>
              <a:bodyPr rot="-5400000" vert="horz"/>
              <a:lstStyle/>
              <a:p>
                <a:pPr>
                  <a:defRPr sz="1100" b="0">
                    <a:latin typeface="+mj-lt"/>
                  </a:defRPr>
                </a:pPr>
                <a:r>
                  <a:rPr lang="en-US" sz="1100">
                    <a:latin typeface="+mj-lt"/>
                  </a:rPr>
                  <a:t>Índice de variação do consumo específico (100 = ano 2000)</a:t>
                </a:r>
              </a:p>
            </c:rich>
          </c:tx>
          <c:layout>
            <c:manualLayout>
              <c:xMode val="edge"/>
              <c:yMode val="edge"/>
              <c:x val="1.6990467212658213E-2"/>
              <c:y val="9.3202459281630887E-2"/>
            </c:manualLayout>
          </c:layout>
          <c:overlay val="0"/>
        </c:title>
        <c:numFmt formatCode="#,##0" sourceLinked="0"/>
        <c:majorTickMark val="none"/>
        <c:minorTickMark val="none"/>
        <c:tickLblPos val="nextTo"/>
        <c:spPr>
          <a:ln>
            <a:solidFill>
              <a:schemeClr val="tx1">
                <a:lumMod val="85000"/>
                <a:lumOff val="15000"/>
              </a:schemeClr>
            </a:solidFill>
          </a:ln>
        </c:spPr>
        <c:txPr>
          <a:bodyPr/>
          <a:lstStyle/>
          <a:p>
            <a:pPr>
              <a:defRPr sz="1200">
                <a:latin typeface="+mj-lt"/>
              </a:defRPr>
            </a:pPr>
            <a:endParaRPr lang="pt-BR"/>
          </a:p>
        </c:txPr>
        <c:crossAx val="-1527186112"/>
        <c:crosses val="autoZero"/>
        <c:crossBetween val="between"/>
      </c:valAx>
      <c:spPr>
        <a:noFill/>
        <a:ln>
          <a:noFill/>
        </a:ln>
      </c:spPr>
    </c:plotArea>
    <c:legend>
      <c:legendPos val="b"/>
      <c:layout>
        <c:manualLayout>
          <c:xMode val="edge"/>
          <c:yMode val="edge"/>
          <c:x val="0.14962605242291332"/>
          <c:y val="0.66390572753748245"/>
          <c:w val="0.40096609771477881"/>
          <c:h val="0.14117642828892965"/>
        </c:manualLayout>
      </c:layout>
      <c:overlay val="0"/>
      <c:txPr>
        <a:bodyPr/>
        <a:lstStyle/>
        <a:p>
          <a:pPr>
            <a:defRPr sz="11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208595433950644E-2"/>
          <c:y val="5.6281214848143968E-2"/>
          <c:w val="0.60738004956084402"/>
          <c:h val="0.73512298462692161"/>
        </c:manualLayout>
      </c:layout>
      <c:barChart>
        <c:barDir val="col"/>
        <c:grouping val="percentStacked"/>
        <c:varyColors val="0"/>
        <c:ser>
          <c:idx val="0"/>
          <c:order val="0"/>
          <c:tx>
            <c:strRef>
              <c:f>Fig.4!$A$19</c:f>
              <c:strCache>
                <c:ptCount val="1"/>
                <c:pt idx="0">
                  <c:v>Industrial (exclusive uso não-energético)</c:v>
                </c:pt>
              </c:strCache>
            </c:strRef>
          </c:tx>
          <c:spPr>
            <a:solidFill>
              <a:srgbClr val="3B64AD"/>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Fig.4!$B$19:$F$19</c:f>
              <c:numCache>
                <c:formatCode>0.0%</c:formatCode>
                <c:ptCount val="5"/>
                <c:pt idx="0">
                  <c:v>0.38528520570896774</c:v>
                </c:pt>
                <c:pt idx="1">
                  <c:v>0.38108171797103951</c:v>
                </c:pt>
                <c:pt idx="2">
                  <c:v>0.34420634267534955</c:v>
                </c:pt>
                <c:pt idx="3">
                  <c:v>0.34069089819007387</c:v>
                </c:pt>
                <c:pt idx="4">
                  <c:v>0.34047748174421177</c:v>
                </c:pt>
              </c:numCache>
            </c:numRef>
          </c:val>
          <c:extLst>
            <c:ext xmlns:c16="http://schemas.microsoft.com/office/drawing/2014/chart" uri="{C3380CC4-5D6E-409C-BE32-E72D297353CC}">
              <c16:uniqueId val="{00000001-D22E-4377-9025-61EFE0C879E9}"/>
            </c:ext>
          </c:extLst>
        </c:ser>
        <c:ser>
          <c:idx val="1"/>
          <c:order val="1"/>
          <c:tx>
            <c:strRef>
              <c:f>Fig.4!$A$20</c:f>
              <c:strCache>
                <c:ptCount val="1"/>
                <c:pt idx="0">
                  <c:v>Transportes</c:v>
                </c:pt>
              </c:strCache>
            </c:strRef>
          </c:tx>
          <c:spPr>
            <a:solidFill>
              <a:srgbClr val="D26E2A"/>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Fig.4!$B$20:$F$20</c:f>
              <c:numCache>
                <c:formatCode>0.0%</c:formatCode>
                <c:ptCount val="5"/>
                <c:pt idx="0">
                  <c:v>0.30180135286310927</c:v>
                </c:pt>
                <c:pt idx="1">
                  <c:v>0.31117607236329192</c:v>
                </c:pt>
                <c:pt idx="2">
                  <c:v>0.34353183975837326</c:v>
                </c:pt>
                <c:pt idx="3">
                  <c:v>0.32905400412042557</c:v>
                </c:pt>
                <c:pt idx="4">
                  <c:v>0.35017663568735652</c:v>
                </c:pt>
              </c:numCache>
            </c:numRef>
          </c:val>
          <c:extLst>
            <c:ext xmlns:c16="http://schemas.microsoft.com/office/drawing/2014/chart" uri="{C3380CC4-5D6E-409C-BE32-E72D297353CC}">
              <c16:uniqueId val="{00000003-D22E-4377-9025-61EFE0C879E9}"/>
            </c:ext>
          </c:extLst>
        </c:ser>
        <c:ser>
          <c:idx val="2"/>
          <c:order val="2"/>
          <c:tx>
            <c:strRef>
              <c:f>Fig.4!$A$21</c:f>
              <c:strCache>
                <c:ptCount val="1"/>
                <c:pt idx="0">
                  <c:v>Agropecuária</c:v>
                </c:pt>
              </c:strCache>
            </c:strRef>
          </c:tx>
          <c:spPr>
            <a:solidFill>
              <a:srgbClr val="929292"/>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Fig.4!$B$21:$F$21</c:f>
              <c:numCache>
                <c:formatCode>0.0%</c:formatCode>
                <c:ptCount val="5"/>
                <c:pt idx="0">
                  <c:v>4.6638266367959993E-2</c:v>
                </c:pt>
                <c:pt idx="1">
                  <c:v>4.4745555078792902E-2</c:v>
                </c:pt>
                <c:pt idx="2">
                  <c:v>4.6721064907083193E-2</c:v>
                </c:pt>
                <c:pt idx="3">
                  <c:v>5.3943408203498341E-2</c:v>
                </c:pt>
                <c:pt idx="4">
                  <c:v>5.1225571904319311E-2</c:v>
                </c:pt>
              </c:numCache>
            </c:numRef>
          </c:val>
          <c:extLst>
            <c:ext xmlns:c16="http://schemas.microsoft.com/office/drawing/2014/chart" uri="{C3380CC4-5D6E-409C-BE32-E72D297353CC}">
              <c16:uniqueId val="{00000005-D22E-4377-9025-61EFE0C879E9}"/>
            </c:ext>
          </c:extLst>
        </c:ser>
        <c:ser>
          <c:idx val="3"/>
          <c:order val="3"/>
          <c:tx>
            <c:strRef>
              <c:f>Fig.4!$A$22</c:f>
              <c:strCache>
                <c:ptCount val="1"/>
                <c:pt idx="0">
                  <c:v>Terciário e outros</c:v>
                </c:pt>
              </c:strCache>
            </c:strRef>
          </c:tx>
          <c:spPr>
            <a:solidFill>
              <a:srgbClr val="E2AA00"/>
            </a:solidFill>
            <a:ln>
              <a:solidFill>
                <a:schemeClr val="tx1">
                  <a:lumMod val="85000"/>
                  <a:lumOff val="15000"/>
                </a:schemeClr>
              </a:solidFill>
            </a:ln>
            <a:effectLst/>
          </c:spPr>
          <c:invertIfNegative val="0"/>
          <c:cat>
            <c:numRef>
              <c:f>Fig.4!$B$18:$F$18</c:f>
              <c:numCache>
                <c:formatCode>General</c:formatCode>
                <c:ptCount val="5"/>
                <c:pt idx="0">
                  <c:v>2000</c:v>
                </c:pt>
                <c:pt idx="1">
                  <c:v>2010</c:v>
                </c:pt>
                <c:pt idx="2">
                  <c:v>2015</c:v>
                </c:pt>
                <c:pt idx="3">
                  <c:v>2020</c:v>
                </c:pt>
                <c:pt idx="4">
                  <c:v>2022</c:v>
                </c:pt>
              </c:numCache>
            </c:numRef>
          </c:cat>
          <c:val>
            <c:numRef>
              <c:f>Fig.4!$B$22:$F$22</c:f>
              <c:numCache>
                <c:formatCode>0.0%</c:formatCode>
                <c:ptCount val="5"/>
                <c:pt idx="0">
                  <c:v>5.2324277960714254E-2</c:v>
                </c:pt>
                <c:pt idx="1">
                  <c:v>4.6535663163874245E-2</c:v>
                </c:pt>
                <c:pt idx="2">
                  <c:v>5.1932483034533718E-2</c:v>
                </c:pt>
                <c:pt idx="3">
                  <c:v>4.9899026469568515E-2</c:v>
                </c:pt>
                <c:pt idx="4">
                  <c:v>5.2699823374068956E-2</c:v>
                </c:pt>
              </c:numCache>
            </c:numRef>
          </c:val>
          <c:extLst>
            <c:ext xmlns:c16="http://schemas.microsoft.com/office/drawing/2014/chart" uri="{C3380CC4-5D6E-409C-BE32-E72D297353CC}">
              <c16:uniqueId val="{00000007-D22E-4377-9025-61EFE0C879E9}"/>
            </c:ext>
          </c:extLst>
        </c:ser>
        <c:ser>
          <c:idx val="4"/>
          <c:order val="4"/>
          <c:tx>
            <c:strRef>
              <c:f>Fig.4!$A$23</c:f>
              <c:strCache>
                <c:ptCount val="1"/>
                <c:pt idx="0">
                  <c:v>Residencial</c:v>
                </c:pt>
              </c:strCache>
            </c:strRef>
          </c:tx>
          <c:spPr>
            <a:solidFill>
              <a:srgbClr val="5089BC"/>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Fig.4!$B$23:$F$23</c:f>
              <c:numCache>
                <c:formatCode>0.0%</c:formatCode>
                <c:ptCount val="5"/>
                <c:pt idx="0">
                  <c:v>0.13212425301072914</c:v>
                </c:pt>
                <c:pt idx="1">
                  <c:v>0.1065864406851266</c:v>
                </c:pt>
                <c:pt idx="2">
                  <c:v>0.10378379959722579</c:v>
                </c:pt>
                <c:pt idx="3">
                  <c:v>0.11731291594183992</c:v>
                </c:pt>
                <c:pt idx="4">
                  <c:v>0.1134143789782536</c:v>
                </c:pt>
              </c:numCache>
            </c:numRef>
          </c:val>
          <c:extLst>
            <c:ext xmlns:c16="http://schemas.microsoft.com/office/drawing/2014/chart" uri="{C3380CC4-5D6E-409C-BE32-E72D297353CC}">
              <c16:uniqueId val="{00000009-D22E-4377-9025-61EFE0C879E9}"/>
            </c:ext>
          </c:extLst>
        </c:ser>
        <c:ser>
          <c:idx val="5"/>
          <c:order val="5"/>
          <c:tx>
            <c:strRef>
              <c:f>Fig.4!$A$24</c:f>
              <c:strCache>
                <c:ptCount val="1"/>
                <c:pt idx="0">
                  <c:v>Setor energético</c:v>
                </c:pt>
              </c:strCache>
            </c:strRef>
          </c:tx>
          <c:spPr>
            <a:solidFill>
              <a:srgbClr val="62993E"/>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Fig.4!$B$24:$F$24</c:f>
              <c:numCache>
                <c:formatCode>0.0%</c:formatCode>
                <c:ptCount val="5"/>
                <c:pt idx="0">
                  <c:v>8.1826644088519696E-2</c:v>
                </c:pt>
                <c:pt idx="1">
                  <c:v>0.10987455073787496</c:v>
                </c:pt>
                <c:pt idx="2">
                  <c:v>0.10982447002743445</c:v>
                </c:pt>
                <c:pt idx="3">
                  <c:v>0.10909974707459366</c:v>
                </c:pt>
                <c:pt idx="4">
                  <c:v>9.2006108311789778E-2</c:v>
                </c:pt>
              </c:numCache>
            </c:numRef>
          </c:val>
          <c:extLst>
            <c:ext xmlns:c16="http://schemas.microsoft.com/office/drawing/2014/chart" uri="{C3380CC4-5D6E-409C-BE32-E72D297353CC}">
              <c16:uniqueId val="{0000000B-D22E-4377-9025-61EFE0C879E9}"/>
            </c:ext>
          </c:extLst>
        </c:ser>
        <c:dLbls>
          <c:showLegendKey val="0"/>
          <c:showVal val="0"/>
          <c:showCatName val="0"/>
          <c:showSerName val="0"/>
          <c:showPercent val="0"/>
          <c:showBubbleSize val="0"/>
        </c:dLbls>
        <c:gapWidth val="80"/>
        <c:overlap val="100"/>
        <c:axId val="1173972880"/>
        <c:axId val="1173985392"/>
      </c:barChart>
      <c:catAx>
        <c:axId val="1173972880"/>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173985392"/>
        <c:crosses val="autoZero"/>
        <c:auto val="1"/>
        <c:lblAlgn val="ctr"/>
        <c:lblOffset val="100"/>
        <c:noMultiLvlLbl val="0"/>
      </c:catAx>
      <c:valAx>
        <c:axId val="1173985392"/>
        <c:scaling>
          <c:orientation val="minMax"/>
        </c:scaling>
        <c:delete val="1"/>
        <c:axPos val="l"/>
        <c:numFmt formatCode="0%" sourceLinked="1"/>
        <c:majorTickMark val="none"/>
        <c:minorTickMark val="none"/>
        <c:tickLblPos val="nextTo"/>
        <c:crossAx val="1173972880"/>
        <c:crosses val="autoZero"/>
        <c:crossBetween val="between"/>
      </c:valAx>
    </c:plotArea>
    <c:legend>
      <c:legendPos val="r"/>
      <c:layout>
        <c:manualLayout>
          <c:xMode val="edge"/>
          <c:yMode val="edge"/>
          <c:x val="0.66309992815143914"/>
          <c:y val="0.17797450318710162"/>
          <c:w val="0.33690007184856086"/>
          <c:h val="0.6488128983877015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pt-BR"/>
        </a:p>
      </c:txPr>
    </c:legend>
    <c:plotVisOnly val="1"/>
    <c:dispBlanksAs val="gap"/>
    <c:showDLblsOverMax val="0"/>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71119916416702411"/>
          <c:h val="0.825646485824031"/>
        </c:manualLayout>
      </c:layout>
      <c:barChart>
        <c:barDir val="col"/>
        <c:grouping val="percentStacked"/>
        <c:varyColors val="0"/>
        <c:ser>
          <c:idx val="0"/>
          <c:order val="0"/>
          <c:tx>
            <c:strRef>
              <c:f>Fig.40!$A$22</c:f>
              <c:strCache>
                <c:ptCount val="1"/>
                <c:pt idx="0">
                  <c:v>Coque de petróleo</c:v>
                </c:pt>
              </c:strCache>
            </c:strRef>
          </c:tx>
          <c:spPr>
            <a:solidFill>
              <a:schemeClr val="accent2"/>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1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Fig.40!$B$22:$G$22</c:f>
              <c:numCache>
                <c:formatCode>0%</c:formatCode>
                <c:ptCount val="6"/>
                <c:pt idx="0">
                  <c:v>0.55293834320875357</c:v>
                </c:pt>
                <c:pt idx="1">
                  <c:v>0.64821740134391903</c:v>
                </c:pt>
                <c:pt idx="2">
                  <c:v>0.74287449053236554</c:v>
                </c:pt>
                <c:pt idx="3">
                  <c:v>0.69386792519975293</c:v>
                </c:pt>
                <c:pt idx="4">
                  <c:v>0.61981708794168744</c:v>
                </c:pt>
                <c:pt idx="5">
                  <c:v>0.57663582690519499</c:v>
                </c:pt>
              </c:numCache>
            </c:numRef>
          </c:val>
          <c:extLst>
            <c:ext xmlns:c16="http://schemas.microsoft.com/office/drawing/2014/chart" uri="{C3380CC4-5D6E-409C-BE32-E72D297353CC}">
              <c16:uniqueId val="{00000000-E7C7-4F3F-A148-4F8E0A5DCB3B}"/>
            </c:ext>
          </c:extLst>
        </c:ser>
        <c:ser>
          <c:idx val="6"/>
          <c:order val="1"/>
          <c:tx>
            <c:strRef>
              <c:f>Fig.40!$A$23</c:f>
              <c:strCache>
                <c:ptCount val="1"/>
                <c:pt idx="0">
                  <c:v>Óleo combustível</c:v>
                </c:pt>
              </c:strCache>
            </c:strRef>
          </c:tx>
          <c:spPr>
            <a:solidFill>
              <a:schemeClr val="accent1"/>
            </a:solidFill>
            <a:ln>
              <a:solidFill>
                <a:sysClr val="windowText" lastClr="000000">
                  <a:lumMod val="85000"/>
                  <a:lumOff val="15000"/>
                </a:sysClr>
              </a:solid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C7-4F3F-A148-4F8E0A5DCB3B}"/>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Fig.40!$B$23:$G$23</c:f>
              <c:numCache>
                <c:formatCode>0%</c:formatCode>
                <c:ptCount val="6"/>
                <c:pt idx="0">
                  <c:v>0.15286261140826535</c:v>
                </c:pt>
                <c:pt idx="1">
                  <c:v>8.0463761946036796E-3</c:v>
                </c:pt>
                <c:pt idx="2">
                  <c:v>1.9012461653297157E-3</c:v>
                </c:pt>
                <c:pt idx="3">
                  <c:v>2.0150399896287294E-3</c:v>
                </c:pt>
                <c:pt idx="4">
                  <c:v>1.8684506932425513E-3</c:v>
                </c:pt>
                <c:pt idx="5">
                  <c:v>2.5232230870247956E-3</c:v>
                </c:pt>
              </c:numCache>
            </c:numRef>
          </c:val>
          <c:extLst>
            <c:ext xmlns:c16="http://schemas.microsoft.com/office/drawing/2014/chart" uri="{C3380CC4-5D6E-409C-BE32-E72D297353CC}">
              <c16:uniqueId val="{00000002-E7C7-4F3F-A148-4F8E0A5DCB3B}"/>
            </c:ext>
          </c:extLst>
        </c:ser>
        <c:ser>
          <c:idx val="1"/>
          <c:order val="2"/>
          <c:tx>
            <c:strRef>
              <c:f>Fig.40!$A$24</c:f>
              <c:strCache>
                <c:ptCount val="1"/>
                <c:pt idx="0">
                  <c:v>Eletricidade</c:v>
                </c:pt>
              </c:strCache>
            </c:strRef>
          </c:tx>
          <c:spPr>
            <a:solidFill>
              <a:schemeClr val="accent3"/>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Fig.40!$B$24:$G$24</c:f>
              <c:numCache>
                <c:formatCode>0%</c:formatCode>
                <c:ptCount val="6"/>
                <c:pt idx="0">
                  <c:v>0.11925421060235106</c:v>
                </c:pt>
                <c:pt idx="1">
                  <c:v>0.12980619091525908</c:v>
                </c:pt>
                <c:pt idx="2">
                  <c:v>0.13008560809375011</c:v>
                </c:pt>
                <c:pt idx="3">
                  <c:v>0.13792441994432783</c:v>
                </c:pt>
                <c:pt idx="4">
                  <c:v>0.14296331556786093</c:v>
                </c:pt>
                <c:pt idx="5">
                  <c:v>0.14477573401309374</c:v>
                </c:pt>
              </c:numCache>
            </c:numRef>
          </c:val>
          <c:extLst>
            <c:ext xmlns:c16="http://schemas.microsoft.com/office/drawing/2014/chart" uri="{C3380CC4-5D6E-409C-BE32-E72D297353CC}">
              <c16:uniqueId val="{00000003-E7C7-4F3F-A148-4F8E0A5DCB3B}"/>
            </c:ext>
          </c:extLst>
        </c:ser>
        <c:ser>
          <c:idx val="4"/>
          <c:order val="3"/>
          <c:tx>
            <c:strRef>
              <c:f>Fig.40!$A$26</c:f>
              <c:strCache>
                <c:ptCount val="1"/>
                <c:pt idx="0">
                  <c:v>Carvão vegetal e lenha</c:v>
                </c:pt>
              </c:strCache>
            </c:strRef>
          </c:tx>
          <c:spPr>
            <a:solidFill>
              <a:schemeClr val="accent6"/>
            </a:solidFill>
            <a:ln>
              <a:solidFill>
                <a:sysClr val="windowText" lastClr="000000">
                  <a:lumMod val="85000"/>
                  <a:lumOff val="15000"/>
                </a:sysClr>
              </a:solidFill>
            </a:ln>
          </c:spPr>
          <c:invertIfNegative val="0"/>
          <c:dLbls>
            <c:delete val="1"/>
          </c:dLbls>
          <c:cat>
            <c:numRef>
              <c:f>Fig.40!$B$21:$G$21</c:f>
              <c:numCache>
                <c:formatCode>General</c:formatCode>
                <c:ptCount val="6"/>
                <c:pt idx="0">
                  <c:v>2000</c:v>
                </c:pt>
                <c:pt idx="1">
                  <c:v>2005</c:v>
                </c:pt>
                <c:pt idx="2">
                  <c:v>2010</c:v>
                </c:pt>
                <c:pt idx="3">
                  <c:v>2015</c:v>
                </c:pt>
                <c:pt idx="4">
                  <c:v>2020</c:v>
                </c:pt>
                <c:pt idx="5">
                  <c:v>2022</c:v>
                </c:pt>
              </c:numCache>
            </c:numRef>
          </c:cat>
          <c:val>
            <c:numRef>
              <c:f>Fig.40!$B$26:$G$26</c:f>
              <c:numCache>
                <c:formatCode>0%</c:formatCode>
                <c:ptCount val="6"/>
                <c:pt idx="0">
                  <c:v>7.6437272220198402E-2</c:v>
                </c:pt>
                <c:pt idx="1">
                  <c:v>8.5717189254068363E-2</c:v>
                </c:pt>
                <c:pt idx="2">
                  <c:v>1.4806654599616923E-2</c:v>
                </c:pt>
                <c:pt idx="3">
                  <c:v>4.0339635338347016E-2</c:v>
                </c:pt>
                <c:pt idx="4">
                  <c:v>4.0885688642652393E-2</c:v>
                </c:pt>
                <c:pt idx="5">
                  <c:v>4.0258469984325265E-2</c:v>
                </c:pt>
              </c:numCache>
            </c:numRef>
          </c:val>
          <c:extLst>
            <c:ext xmlns:c16="http://schemas.microsoft.com/office/drawing/2014/chart" uri="{C3380CC4-5D6E-409C-BE32-E72D297353CC}">
              <c16:uniqueId val="{00000005-E7C7-4F3F-A148-4F8E0A5DCB3B}"/>
            </c:ext>
          </c:extLst>
        </c:ser>
        <c:ser>
          <c:idx val="5"/>
          <c:order val="4"/>
          <c:tx>
            <c:strRef>
              <c:f>Fig.40!$A$27</c:f>
              <c:strCache>
                <c:ptCount val="1"/>
                <c:pt idx="0">
                  <c:v>Carvão mineral</c:v>
                </c:pt>
              </c:strCache>
            </c:strRef>
          </c:tx>
          <c:spPr>
            <a:solidFill>
              <a:schemeClr val="tx2">
                <a:lumMod val="20000"/>
                <a:lumOff val="80000"/>
              </a:schemeClr>
            </a:solidFill>
            <a:ln>
              <a:solidFill>
                <a:sysClr val="windowText" lastClr="000000">
                  <a:lumMod val="85000"/>
                  <a:lumOff val="15000"/>
                </a:sysClr>
              </a:solidFill>
            </a:ln>
          </c:spPr>
          <c:invertIfNegative val="0"/>
          <c:dLbls>
            <c:delete val="1"/>
          </c:dLbls>
          <c:cat>
            <c:numRef>
              <c:f>Fig.40!$B$21:$G$21</c:f>
              <c:numCache>
                <c:formatCode>General</c:formatCode>
                <c:ptCount val="6"/>
                <c:pt idx="0">
                  <c:v>2000</c:v>
                </c:pt>
                <c:pt idx="1">
                  <c:v>2005</c:v>
                </c:pt>
                <c:pt idx="2">
                  <c:v>2010</c:v>
                </c:pt>
                <c:pt idx="3">
                  <c:v>2015</c:v>
                </c:pt>
                <c:pt idx="4">
                  <c:v>2020</c:v>
                </c:pt>
                <c:pt idx="5">
                  <c:v>2022</c:v>
                </c:pt>
              </c:numCache>
            </c:numRef>
          </c:cat>
          <c:val>
            <c:numRef>
              <c:f>Fig.40!$B$27:$G$27</c:f>
              <c:numCache>
                <c:formatCode>0%</c:formatCode>
                <c:ptCount val="6"/>
                <c:pt idx="0">
                  <c:v>4.2948345073884286E-2</c:v>
                </c:pt>
                <c:pt idx="1">
                  <c:v>1.5650107407995811E-2</c:v>
                </c:pt>
                <c:pt idx="2">
                  <c:v>1.225744379737945E-2</c:v>
                </c:pt>
                <c:pt idx="3">
                  <c:v>1.587818504908051E-2</c:v>
                </c:pt>
                <c:pt idx="4">
                  <c:v>3.4180505292889514E-3</c:v>
                </c:pt>
                <c:pt idx="5">
                  <c:v>3.1409048790211697E-2</c:v>
                </c:pt>
              </c:numCache>
            </c:numRef>
          </c:val>
          <c:extLst>
            <c:ext xmlns:c16="http://schemas.microsoft.com/office/drawing/2014/chart" uri="{C3380CC4-5D6E-409C-BE32-E72D297353CC}">
              <c16:uniqueId val="{00000006-E7C7-4F3F-A148-4F8E0A5DCB3B}"/>
            </c:ext>
          </c:extLst>
        </c:ser>
        <c:ser>
          <c:idx val="3"/>
          <c:order val="5"/>
          <c:tx>
            <c:strRef>
              <c:f>Fig.40!$A$25</c:f>
              <c:strCache>
                <c:ptCount val="1"/>
                <c:pt idx="0">
                  <c:v>Combustíveis alternativos</c:v>
                </c:pt>
              </c:strCache>
            </c:strRef>
          </c:tx>
          <c:spPr>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B118-44ED-8AF6-0C5DB5E155B5}"/>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Fig.40!$B$25:$G$25</c:f>
              <c:numCache>
                <c:formatCode>0%</c:formatCode>
                <c:ptCount val="6"/>
                <c:pt idx="0">
                  <c:v>3.3111420842561821E-2</c:v>
                </c:pt>
                <c:pt idx="1">
                  <c:v>9.4685634902989438E-2</c:v>
                </c:pt>
                <c:pt idx="2">
                  <c:v>8.1535290245692477E-2</c:v>
                </c:pt>
                <c:pt idx="3">
                  <c:v>9.1080528250006426E-2</c:v>
                </c:pt>
                <c:pt idx="4">
                  <c:v>0.17217661451040489</c:v>
                </c:pt>
                <c:pt idx="5">
                  <c:v>0.19121398156036812</c:v>
                </c:pt>
              </c:numCache>
            </c:numRef>
          </c:val>
          <c:extLst>
            <c:ext xmlns:c16="http://schemas.microsoft.com/office/drawing/2014/chart" uri="{C3380CC4-5D6E-409C-BE32-E72D297353CC}">
              <c16:uniqueId val="{00000004-E7C7-4F3F-A148-4F8E0A5DCB3B}"/>
            </c:ext>
          </c:extLst>
        </c:ser>
        <c:ser>
          <c:idx val="2"/>
          <c:order val="6"/>
          <c:tx>
            <c:strRef>
              <c:f>Fig.40!$A$28</c:f>
              <c:strCache>
                <c:ptCount val="1"/>
                <c:pt idx="0">
                  <c:v>Outras</c:v>
                </c:pt>
              </c:strCache>
            </c:strRef>
          </c:tx>
          <c:spPr>
            <a:solidFill>
              <a:schemeClr val="tx1">
                <a:lumMod val="50000"/>
                <a:lumOff val="50000"/>
              </a:schemeClr>
            </a:solidFill>
            <a:ln>
              <a:solidFill>
                <a:sysClr val="windowText" lastClr="000000">
                  <a:lumMod val="85000"/>
                  <a:lumOff val="15000"/>
                </a:sysClr>
              </a:solidFill>
            </a:ln>
          </c:spPr>
          <c:invertIfNegative val="0"/>
          <c:dLbls>
            <c:delete val="1"/>
          </c:dLbls>
          <c:cat>
            <c:numRef>
              <c:f>Fig.40!$B$21:$G$21</c:f>
              <c:numCache>
                <c:formatCode>General</c:formatCode>
                <c:ptCount val="6"/>
                <c:pt idx="0">
                  <c:v>2000</c:v>
                </c:pt>
                <c:pt idx="1">
                  <c:v>2005</c:v>
                </c:pt>
                <c:pt idx="2">
                  <c:v>2010</c:v>
                </c:pt>
                <c:pt idx="3">
                  <c:v>2015</c:v>
                </c:pt>
                <c:pt idx="4">
                  <c:v>2020</c:v>
                </c:pt>
                <c:pt idx="5">
                  <c:v>2022</c:v>
                </c:pt>
              </c:numCache>
            </c:numRef>
          </c:cat>
          <c:val>
            <c:numRef>
              <c:f>Fig.40!$B$28:$G$28</c:f>
              <c:numCache>
                <c:formatCode>0%</c:formatCode>
                <c:ptCount val="6"/>
                <c:pt idx="0">
                  <c:v>2.2447796643985579E-2</c:v>
                </c:pt>
                <c:pt idx="1">
                  <c:v>1.7877099981164369E-2</c:v>
                </c:pt>
                <c:pt idx="2">
                  <c:v>1.6539266565865737E-2</c:v>
                </c:pt>
                <c:pt idx="3">
                  <c:v>1.889426622885676E-2</c:v>
                </c:pt>
                <c:pt idx="4">
                  <c:v>1.887079211486278E-2</c:v>
                </c:pt>
                <c:pt idx="5">
                  <c:v>1.3183715659781317E-2</c:v>
                </c:pt>
              </c:numCache>
            </c:numRef>
          </c:val>
          <c:extLst>
            <c:ext xmlns:c16="http://schemas.microsoft.com/office/drawing/2014/chart" uri="{C3380CC4-5D6E-409C-BE32-E72D297353CC}">
              <c16:uniqueId val="{00000007-E7C7-4F3F-A148-4F8E0A5DCB3B}"/>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3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7376136164011009"/>
          <c:y val="0.27134045234463094"/>
          <c:w val="0.25183785893189403"/>
          <c:h val="0.60146329058072301"/>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97519290788397E-2"/>
          <c:y val="3.5776294423510588E-2"/>
          <c:w val="0.9688154656360739"/>
          <c:h val="0.84431536321640943"/>
        </c:manualLayout>
      </c:layout>
      <c:barChart>
        <c:barDir val="col"/>
        <c:grouping val="clustered"/>
        <c:varyColors val="0"/>
        <c:ser>
          <c:idx val="6"/>
          <c:order val="0"/>
          <c:tx>
            <c:strRef>
              <c:f>Fig.41!$A$22</c:f>
              <c:strCache>
                <c:ptCount val="1"/>
                <c:pt idx="0">
                  <c:v>Razão de produção celulose/papel no Brasil</c:v>
                </c:pt>
              </c:strCache>
            </c:strRef>
          </c:tx>
          <c:spPr>
            <a:solidFill>
              <a:srgbClr val="00678E"/>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sz="1200" b="1"/>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Fig.41!$B$21:$G$21</c:f>
              <c:numCache>
                <c:formatCode>General</c:formatCode>
                <c:ptCount val="6"/>
                <c:pt idx="0">
                  <c:v>2000</c:v>
                </c:pt>
                <c:pt idx="1">
                  <c:v>2005</c:v>
                </c:pt>
                <c:pt idx="2">
                  <c:v>2010</c:v>
                </c:pt>
                <c:pt idx="3">
                  <c:v>2015</c:v>
                </c:pt>
                <c:pt idx="4">
                  <c:v>2020</c:v>
                </c:pt>
                <c:pt idx="5">
                  <c:v>2022</c:v>
                </c:pt>
              </c:numCache>
            </c:numRef>
          </c:cat>
          <c:val>
            <c:numRef>
              <c:f>Fig.41!$B$22:$G$22</c:f>
              <c:numCache>
                <c:formatCode>0%</c:formatCode>
                <c:ptCount val="6"/>
                <c:pt idx="0">
                  <c:v>1.0615277777777778</c:v>
                </c:pt>
                <c:pt idx="1">
                  <c:v>1.2041409794114226</c:v>
                </c:pt>
                <c:pt idx="2">
                  <c:v>1.4388459975619667</c:v>
                </c:pt>
                <c:pt idx="3">
                  <c:v>1.6771265810562905</c:v>
                </c:pt>
                <c:pt idx="4">
                  <c:v>2.0574430479183032</c:v>
                </c:pt>
                <c:pt idx="5">
                  <c:v>2.2616847826086954</c:v>
                </c:pt>
              </c:numCache>
            </c:numRef>
          </c:val>
          <c:extLst>
            <c:ext xmlns:c16="http://schemas.microsoft.com/office/drawing/2014/chart" uri="{C3380CC4-5D6E-409C-BE32-E72D297353CC}">
              <c16:uniqueId val="{00000000-9095-4170-AF6F-35BDC587A859}"/>
            </c:ext>
          </c:extLst>
        </c:ser>
        <c:dLbls>
          <c:showLegendKey val="0"/>
          <c:showVal val="0"/>
          <c:showCatName val="0"/>
          <c:showSerName val="0"/>
          <c:showPercent val="0"/>
          <c:showBubbleSize val="0"/>
        </c:dLbls>
        <c:gapWidth val="50"/>
        <c:axId val="-1527197536"/>
        <c:axId val="-1527205696"/>
      </c:barChart>
      <c:catAx>
        <c:axId val="-1527197536"/>
        <c:scaling>
          <c:orientation val="minMax"/>
        </c:scaling>
        <c:delete val="0"/>
        <c:axPos val="b"/>
        <c:numFmt formatCode="General" sourceLinked="1"/>
        <c:majorTickMark val="none"/>
        <c:minorTickMark val="none"/>
        <c:tickLblPos val="nextTo"/>
        <c:spPr>
          <a:ln>
            <a:solidFill>
              <a:schemeClr val="tx1">
                <a:lumMod val="85000"/>
                <a:lumOff val="15000"/>
              </a:schemeClr>
            </a:solidFill>
          </a:ln>
        </c:spPr>
        <c:txPr>
          <a:bodyPr/>
          <a:lstStyle/>
          <a:p>
            <a:pPr>
              <a:defRPr sz="1300" b="1">
                <a:latin typeface="+mn-lt"/>
              </a:defRPr>
            </a:pPr>
            <a:endParaRPr lang="pt-BR"/>
          </a:p>
        </c:txPr>
        <c:crossAx val="-1527205696"/>
        <c:crosses val="autoZero"/>
        <c:auto val="1"/>
        <c:lblAlgn val="ctr"/>
        <c:lblOffset val="100"/>
        <c:noMultiLvlLbl val="0"/>
      </c:catAx>
      <c:valAx>
        <c:axId val="-1527205696"/>
        <c:scaling>
          <c:orientation val="minMax"/>
        </c:scaling>
        <c:delete val="1"/>
        <c:axPos val="l"/>
        <c:numFmt formatCode="0%" sourceLinked="0"/>
        <c:majorTickMark val="none"/>
        <c:minorTickMark val="none"/>
        <c:tickLblPos val="nextTo"/>
        <c:crossAx val="-1527197536"/>
        <c:crosses val="autoZero"/>
        <c:crossBetween val="between"/>
      </c:valAx>
      <c:spPr>
        <a:noFill/>
        <a:ln>
          <a:noFill/>
        </a:ln>
      </c:spPr>
    </c:plotArea>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29977369710195"/>
          <c:y val="7.4645906251022215E-2"/>
          <c:w val="0.84503821061283979"/>
          <c:h val="0.825646485824031"/>
        </c:manualLayout>
      </c:layout>
      <c:lineChart>
        <c:grouping val="standard"/>
        <c:varyColors val="0"/>
        <c:ser>
          <c:idx val="0"/>
          <c:order val="0"/>
          <c:tx>
            <c:strRef>
              <c:f>Fig.42!$A$22</c:f>
              <c:strCache>
                <c:ptCount val="1"/>
                <c:pt idx="0">
                  <c:v>Brasil</c:v>
                </c:pt>
              </c:strCache>
            </c:strRef>
          </c:tx>
          <c:spPr>
            <a:ln w="25400">
              <a:solidFill>
                <a:srgbClr val="953735"/>
              </a:solidFill>
            </a:ln>
          </c:spPr>
          <c:marker>
            <c:symbol val="circle"/>
            <c:size val="7"/>
            <c:spPr>
              <a:solidFill>
                <a:sysClr val="window" lastClr="FFFFFF"/>
              </a:solidFill>
              <a:ln w="25400">
                <a:solidFill>
                  <a:srgbClr val="953735"/>
                </a:solidFill>
              </a:ln>
            </c:spPr>
          </c:marker>
          <c:dLbls>
            <c:numFmt formatCode="0%" sourceLinked="0"/>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Fig.42!$B$21:$H$21</c:f>
              <c:numCache>
                <c:formatCode>General</c:formatCode>
                <c:ptCount val="7"/>
                <c:pt idx="0">
                  <c:v>2014</c:v>
                </c:pt>
                <c:pt idx="1">
                  <c:v>2015</c:v>
                </c:pt>
                <c:pt idx="2">
                  <c:v>2016</c:v>
                </c:pt>
                <c:pt idx="3">
                  <c:v>2017</c:v>
                </c:pt>
                <c:pt idx="4">
                  <c:v>2018</c:v>
                </c:pt>
                <c:pt idx="5">
                  <c:v>2019</c:v>
                </c:pt>
                <c:pt idx="6">
                  <c:v>2020</c:v>
                </c:pt>
              </c:numCache>
            </c:numRef>
          </c:cat>
          <c:val>
            <c:numRef>
              <c:f>Fig.42!$B$22:$H$22</c:f>
              <c:numCache>
                <c:formatCode>0%</c:formatCode>
                <c:ptCount val="7"/>
                <c:pt idx="0">
                  <c:v>0.59685409957889524</c:v>
                </c:pt>
                <c:pt idx="1">
                  <c:v>0.63406229290921134</c:v>
                </c:pt>
                <c:pt idx="2">
                  <c:v>0.64513070567519981</c:v>
                </c:pt>
                <c:pt idx="3">
                  <c:v>0.68385291766586731</c:v>
                </c:pt>
                <c:pt idx="4">
                  <c:v>0.69841057833578202</c:v>
                </c:pt>
                <c:pt idx="5">
                  <c:v>0.661430119176598</c:v>
                </c:pt>
                <c:pt idx="6">
                  <c:v>0.70333428327158731</c:v>
                </c:pt>
              </c:numCache>
            </c:numRef>
          </c:val>
          <c:smooth val="1"/>
          <c:extLst>
            <c:ext xmlns:c16="http://schemas.microsoft.com/office/drawing/2014/chart" uri="{C3380CC4-5D6E-409C-BE32-E72D297353CC}">
              <c16:uniqueId val="{00000000-0AD7-4076-81AA-767DA2321305}"/>
            </c:ext>
          </c:extLst>
        </c:ser>
        <c:ser>
          <c:idx val="1"/>
          <c:order val="1"/>
          <c:tx>
            <c:strRef>
              <c:f>Fig.42!$A$23</c:f>
              <c:strCache>
                <c:ptCount val="1"/>
                <c:pt idx="0">
                  <c:v>Mundo</c:v>
                </c:pt>
              </c:strCache>
            </c:strRef>
          </c:tx>
          <c:spPr>
            <a:ln w="25400">
              <a:solidFill>
                <a:srgbClr val="00678E"/>
              </a:solidFill>
            </a:ln>
          </c:spPr>
          <c:marker>
            <c:symbol val="circle"/>
            <c:size val="7"/>
            <c:spPr>
              <a:solidFill>
                <a:sysClr val="window" lastClr="FFFFFF"/>
              </a:solidFill>
              <a:ln w="25400">
                <a:solidFill>
                  <a:srgbClr val="00678E"/>
                </a:solidFill>
              </a:ln>
            </c:spPr>
          </c:marker>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Fig.42!$B$21:$H$21</c:f>
              <c:numCache>
                <c:formatCode>General</c:formatCode>
                <c:ptCount val="7"/>
                <c:pt idx="0">
                  <c:v>2014</c:v>
                </c:pt>
                <c:pt idx="1">
                  <c:v>2015</c:v>
                </c:pt>
                <c:pt idx="2">
                  <c:v>2016</c:v>
                </c:pt>
                <c:pt idx="3">
                  <c:v>2017</c:v>
                </c:pt>
                <c:pt idx="4">
                  <c:v>2018</c:v>
                </c:pt>
                <c:pt idx="5">
                  <c:v>2019</c:v>
                </c:pt>
                <c:pt idx="6">
                  <c:v>2020</c:v>
                </c:pt>
              </c:numCache>
            </c:numRef>
          </c:cat>
          <c:val>
            <c:numRef>
              <c:f>Fig.42!$B$23:$H$23</c:f>
              <c:numCache>
                <c:formatCode>0%</c:formatCode>
                <c:ptCount val="7"/>
                <c:pt idx="0">
                  <c:v>0.58399999999999996</c:v>
                </c:pt>
                <c:pt idx="1">
                  <c:v>0.58899999999999997</c:v>
                </c:pt>
                <c:pt idx="2">
                  <c:v>0.59</c:v>
                </c:pt>
                <c:pt idx="3">
                  <c:v>0.59299999999999997</c:v>
                </c:pt>
                <c:pt idx="4">
                  <c:v>0.59499999999999997</c:v>
                </c:pt>
                <c:pt idx="5">
                  <c:v>0.59099999999999997</c:v>
                </c:pt>
                <c:pt idx="6">
                  <c:v>0.59799999999999998</c:v>
                </c:pt>
              </c:numCache>
            </c:numRef>
          </c:val>
          <c:smooth val="0"/>
          <c:extLst>
            <c:ext xmlns:c16="http://schemas.microsoft.com/office/drawing/2014/chart" uri="{C3380CC4-5D6E-409C-BE32-E72D297353CC}">
              <c16:uniqueId val="{00000001-0AD7-4076-81AA-767DA2321305}"/>
            </c:ext>
          </c:extLst>
        </c:ser>
        <c:dLbls>
          <c:dLblPos val="ctr"/>
          <c:showLegendKey val="0"/>
          <c:showVal val="1"/>
          <c:showCatName val="0"/>
          <c:showSerName val="0"/>
          <c:showPercent val="0"/>
          <c:showBubbleSize val="0"/>
        </c:dLbls>
        <c:marker val="1"/>
        <c:smooth val="0"/>
        <c:axId val="-1527193728"/>
        <c:axId val="-1527199168"/>
      </c:lineChart>
      <c:catAx>
        <c:axId val="-1527193728"/>
        <c:scaling>
          <c:orientation val="minMax"/>
        </c:scaling>
        <c:delete val="0"/>
        <c:axPos val="b"/>
        <c:numFmt formatCode="General" sourceLinked="0"/>
        <c:majorTickMark val="none"/>
        <c:minorTickMark val="none"/>
        <c:tickLblPos val="nextTo"/>
        <c:spPr>
          <a:ln w="3175">
            <a:solidFill>
              <a:sysClr val="windowText" lastClr="000000">
                <a:lumMod val="85000"/>
                <a:lumOff val="15000"/>
              </a:sysClr>
            </a:solidFill>
          </a:ln>
        </c:spPr>
        <c:txPr>
          <a:bodyPr/>
          <a:lstStyle/>
          <a:p>
            <a:pPr algn="ctr">
              <a:defRPr lang="en-US" sz="1300" b="1" i="0" u="none" strike="noStrike" kern="1200" baseline="0">
                <a:solidFill>
                  <a:schemeClr val="tx1"/>
                </a:solidFill>
                <a:latin typeface="+mn-lt"/>
                <a:ea typeface="+mn-ea"/>
                <a:cs typeface="+mn-cs"/>
              </a:defRPr>
            </a:pPr>
            <a:endParaRPr lang="pt-BR"/>
          </a:p>
        </c:txPr>
        <c:crossAx val="-1527199168"/>
        <c:crosses val="autoZero"/>
        <c:auto val="1"/>
        <c:lblAlgn val="ctr"/>
        <c:lblOffset val="100"/>
        <c:noMultiLvlLbl val="0"/>
      </c:catAx>
      <c:valAx>
        <c:axId val="-1527199168"/>
        <c:scaling>
          <c:orientation val="minMax"/>
        </c:scaling>
        <c:delete val="0"/>
        <c:axPos val="l"/>
        <c:title>
          <c:tx>
            <c:rich>
              <a:bodyPr/>
              <a:lstStyle/>
              <a:p>
                <a:pPr algn="ctr" rtl="0">
                  <a:defRPr lang="pt-BR" sz="1100" b="0" i="0" u="none" strike="noStrike" kern="1200" baseline="0">
                    <a:solidFill>
                      <a:sysClr val="windowText" lastClr="000000"/>
                    </a:solidFill>
                    <a:latin typeface="+mj-lt"/>
                    <a:ea typeface="+mn-ea"/>
                    <a:cs typeface="+mn-cs"/>
                  </a:defRPr>
                </a:pPr>
                <a:r>
                  <a:rPr lang="pt-BR" sz="1100" b="0" i="0" u="none" strike="noStrike" kern="1200" baseline="0">
                    <a:solidFill>
                      <a:sysClr val="windowText" lastClr="000000"/>
                    </a:solidFill>
                    <a:latin typeface="+mj-lt"/>
                    <a:ea typeface="+mn-ea"/>
                    <a:cs typeface="+mn-cs"/>
                  </a:rPr>
                  <a:t>Taxa de reciclagem¹</a:t>
                </a:r>
              </a:p>
            </c:rich>
          </c:tx>
          <c:layout>
            <c:manualLayout>
              <c:xMode val="edge"/>
              <c:yMode val="edge"/>
              <c:x val="2.754131805046851E-2"/>
              <c:y val="0.27444507580882288"/>
            </c:manualLayout>
          </c:layout>
          <c:overlay val="0"/>
        </c:title>
        <c:numFmt formatCode="0%" sourceLinked="1"/>
        <c:majorTickMark val="none"/>
        <c:minorTickMark val="none"/>
        <c:tickLblPos val="nextTo"/>
        <c:txPr>
          <a:bodyPr/>
          <a:lstStyle/>
          <a:p>
            <a:pPr algn="ctr">
              <a:defRPr lang="en-US" sz="1100" b="0" i="0" u="none" strike="noStrike" kern="1200" baseline="0">
                <a:solidFill>
                  <a:schemeClr val="tx1"/>
                </a:solidFill>
                <a:latin typeface="+mj-lt"/>
                <a:ea typeface="+mn-ea"/>
                <a:cs typeface="+mn-cs"/>
              </a:defRPr>
            </a:pPr>
            <a:endParaRPr lang="pt-BR"/>
          </a:p>
        </c:txPr>
        <c:crossAx val="-1527193728"/>
        <c:crosses val="autoZero"/>
        <c:crossBetween val="between"/>
        <c:majorUnit val="0.2"/>
      </c:valAx>
    </c:plotArea>
    <c:legend>
      <c:legendPos val="r"/>
      <c:layout>
        <c:manualLayout>
          <c:xMode val="edge"/>
          <c:yMode val="edge"/>
          <c:x val="0.80395074202366834"/>
          <c:y val="0.68445129925769588"/>
          <c:w val="0.15831098945921268"/>
          <c:h val="0.15783604369041501"/>
        </c:manualLayout>
      </c:layout>
      <c:overlay val="0"/>
      <c:txPr>
        <a:bodyPr/>
        <a:lstStyle/>
        <a:p>
          <a:pPr algn="ctr">
            <a:defRPr lang="en-US" sz="1100" b="0" i="0" u="none" strike="noStrike" kern="1200" baseline="0">
              <a:solidFill>
                <a:schemeClr val="tx1"/>
              </a:solidFill>
              <a:latin typeface="+mj-lt"/>
              <a:ea typeface="+mn-ea"/>
              <a:cs typeface="+mn-cs"/>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75568939393939394"/>
          <c:h val="0.825646485824031"/>
        </c:manualLayout>
      </c:layout>
      <c:barChart>
        <c:barDir val="col"/>
        <c:grouping val="percentStacked"/>
        <c:varyColors val="0"/>
        <c:ser>
          <c:idx val="0"/>
          <c:order val="0"/>
          <c:tx>
            <c:strRef>
              <c:f>Fig.43!$A$22</c:f>
              <c:strCache>
                <c:ptCount val="1"/>
                <c:pt idx="0">
                  <c:v>Lixívia</c:v>
                </c:pt>
              </c:strCache>
            </c:strRef>
          </c:tx>
          <c:spPr>
            <a:solidFill>
              <a:srgbClr val="ED7D31"/>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2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Fig.43!$B$22:$G$22</c:f>
              <c:numCache>
                <c:formatCode>0%</c:formatCode>
                <c:ptCount val="6"/>
                <c:pt idx="0">
                  <c:v>0.36904283667082549</c:v>
                </c:pt>
                <c:pt idx="1">
                  <c:v>0.43326649839409126</c:v>
                </c:pt>
                <c:pt idx="2">
                  <c:v>0.46496703924250921</c:v>
                </c:pt>
                <c:pt idx="3">
                  <c:v>0.49765565849977161</c:v>
                </c:pt>
                <c:pt idx="4">
                  <c:v>0.52220954512376083</c:v>
                </c:pt>
                <c:pt idx="5">
                  <c:v>0.53289942017803427</c:v>
                </c:pt>
              </c:numCache>
            </c:numRef>
          </c:val>
          <c:extLst>
            <c:ext xmlns:c16="http://schemas.microsoft.com/office/drawing/2014/chart" uri="{C3380CC4-5D6E-409C-BE32-E72D297353CC}">
              <c16:uniqueId val="{00000000-BBD6-4B0D-BF9D-C8FB2BA0C92A}"/>
            </c:ext>
          </c:extLst>
        </c:ser>
        <c:ser>
          <c:idx val="1"/>
          <c:order val="1"/>
          <c:tx>
            <c:strRef>
              <c:f>Fig.43!$A$23</c:f>
              <c:strCache>
                <c:ptCount val="1"/>
                <c:pt idx="0">
                  <c:v>Outras renováveis</c:v>
                </c:pt>
              </c:strCache>
            </c:strRef>
          </c:tx>
          <c:spPr>
            <a:solidFill>
              <a:srgbClr val="70AD47"/>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Fig.43!$B$23:$G$23</c:f>
              <c:numCache>
                <c:formatCode>0%</c:formatCode>
                <c:ptCount val="6"/>
                <c:pt idx="0">
                  <c:v>0.23812564102933367</c:v>
                </c:pt>
                <c:pt idx="1">
                  <c:v>0.22659821002876229</c:v>
                </c:pt>
                <c:pt idx="2">
                  <c:v>0.23961189535330596</c:v>
                </c:pt>
                <c:pt idx="3">
                  <c:v>0.21847127860576152</c:v>
                </c:pt>
                <c:pt idx="4">
                  <c:v>0.21038204705070615</c:v>
                </c:pt>
                <c:pt idx="5">
                  <c:v>0.1985453946160291</c:v>
                </c:pt>
              </c:numCache>
            </c:numRef>
          </c:val>
          <c:extLst>
            <c:ext xmlns:c16="http://schemas.microsoft.com/office/drawing/2014/chart" uri="{C3380CC4-5D6E-409C-BE32-E72D297353CC}">
              <c16:uniqueId val="{00000001-BBD6-4B0D-BF9D-C8FB2BA0C92A}"/>
            </c:ext>
          </c:extLst>
        </c:ser>
        <c:ser>
          <c:idx val="4"/>
          <c:order val="2"/>
          <c:tx>
            <c:strRef>
              <c:f>Fig.43!$A$24</c:f>
              <c:strCache>
                <c:ptCount val="1"/>
                <c:pt idx="0">
                  <c:v>Eletricidade</c:v>
                </c:pt>
              </c:strCache>
            </c:strRef>
          </c:tx>
          <c:spPr>
            <a:solidFill>
              <a:srgbClr val="5B9BD5">
                <a:lumMod val="60000"/>
                <a:lumOff val="40000"/>
              </a:srgbClr>
            </a:solidFill>
            <a:ln>
              <a:solidFill>
                <a:sysClr val="windowText" lastClr="000000"/>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Fig.43!$B$24:$G$24</c:f>
              <c:numCache>
                <c:formatCode>0%</c:formatCode>
                <c:ptCount val="6"/>
                <c:pt idx="0">
                  <c:v>0.16826886619348216</c:v>
                </c:pt>
                <c:pt idx="1">
                  <c:v>0.16471738240258049</c:v>
                </c:pt>
                <c:pt idx="2">
                  <c:v>0.16145715402268793</c:v>
                </c:pt>
                <c:pt idx="3">
                  <c:v>0.15898979806271293</c:v>
                </c:pt>
                <c:pt idx="4">
                  <c:v>0.15411448468056413</c:v>
                </c:pt>
                <c:pt idx="5">
                  <c:v>0.14851259538318581</c:v>
                </c:pt>
              </c:numCache>
            </c:numRef>
          </c:val>
          <c:extLst>
            <c:ext xmlns:c16="http://schemas.microsoft.com/office/drawing/2014/chart" uri="{C3380CC4-5D6E-409C-BE32-E72D297353CC}">
              <c16:uniqueId val="{00000003-BBD6-4B0D-BF9D-C8FB2BA0C92A}"/>
            </c:ext>
          </c:extLst>
        </c:ser>
        <c:ser>
          <c:idx val="5"/>
          <c:order val="3"/>
          <c:tx>
            <c:strRef>
              <c:f>Fig.43!$A$25</c:f>
              <c:strCache>
                <c:ptCount val="1"/>
                <c:pt idx="0">
                  <c:v>Óleo combustível</c:v>
                </c:pt>
              </c:strCache>
            </c:strRef>
          </c:tx>
          <c:spPr>
            <a:solidFill>
              <a:sysClr val="window" lastClr="FFFFFF">
                <a:lumMod val="50000"/>
              </a:sysClr>
            </a:solidFill>
            <a:ln>
              <a:solidFill>
                <a:sysClr val="windowText" lastClr="000000">
                  <a:lumMod val="85000"/>
                  <a:lumOff val="15000"/>
                </a:sysClr>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D67-4D6F-9491-F8DD66D407C7}"/>
                </c:ext>
              </c:extLst>
            </c:dLbl>
            <c:dLbl>
              <c:idx val="3"/>
              <c:delete val="1"/>
              <c:extLst>
                <c:ext xmlns:c15="http://schemas.microsoft.com/office/drawing/2012/chart" uri="{CE6537A1-D6FC-4f65-9D91-7224C49458BB}"/>
                <c:ext xmlns:c16="http://schemas.microsoft.com/office/drawing/2014/chart" uri="{C3380CC4-5D6E-409C-BE32-E72D297353CC}">
                  <c16:uniqueId val="{00000002-353D-47F0-966C-3085ADDD564D}"/>
                </c:ext>
              </c:extLst>
            </c:dLbl>
            <c:dLbl>
              <c:idx val="4"/>
              <c:delete val="1"/>
              <c:extLst>
                <c:ext xmlns:c15="http://schemas.microsoft.com/office/drawing/2012/chart" uri="{CE6537A1-D6FC-4f65-9D91-7224C49458BB}"/>
                <c:ext xmlns:c16="http://schemas.microsoft.com/office/drawing/2014/chart" uri="{C3380CC4-5D6E-409C-BE32-E72D297353CC}">
                  <c16:uniqueId val="{00000001-353D-47F0-966C-3085ADDD564D}"/>
                </c:ext>
              </c:extLst>
            </c:dLbl>
            <c:dLbl>
              <c:idx val="5"/>
              <c:delete val="1"/>
              <c:extLst>
                <c:ext xmlns:c15="http://schemas.microsoft.com/office/drawing/2012/chart" uri="{CE6537A1-D6FC-4f65-9D91-7224C49458BB}"/>
                <c:ext xmlns:c16="http://schemas.microsoft.com/office/drawing/2014/chart" uri="{C3380CC4-5D6E-409C-BE32-E72D297353CC}">
                  <c16:uniqueId val="{00000000-353D-47F0-966C-3085ADDD564D}"/>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Fig.43!$B$25:$G$25</c:f>
              <c:numCache>
                <c:formatCode>0%</c:formatCode>
                <c:ptCount val="6"/>
                <c:pt idx="0">
                  <c:v>0.15837478240430541</c:v>
                </c:pt>
                <c:pt idx="1">
                  <c:v>8.2111269336742593E-2</c:v>
                </c:pt>
                <c:pt idx="2">
                  <c:v>4.6014821135006392E-2</c:v>
                </c:pt>
                <c:pt idx="3">
                  <c:v>2.9098231703497353E-2</c:v>
                </c:pt>
                <c:pt idx="4">
                  <c:v>1.6808632122381876E-2</c:v>
                </c:pt>
                <c:pt idx="5">
                  <c:v>2.0683313980912478E-2</c:v>
                </c:pt>
              </c:numCache>
            </c:numRef>
          </c:val>
          <c:extLst>
            <c:ext xmlns:c16="http://schemas.microsoft.com/office/drawing/2014/chart" uri="{C3380CC4-5D6E-409C-BE32-E72D297353CC}">
              <c16:uniqueId val="{00000004-BBD6-4B0D-BF9D-C8FB2BA0C92A}"/>
            </c:ext>
          </c:extLst>
        </c:ser>
        <c:ser>
          <c:idx val="6"/>
          <c:order val="4"/>
          <c:tx>
            <c:strRef>
              <c:f>Fig.43!$A$26</c:f>
              <c:strCache>
                <c:ptCount val="1"/>
                <c:pt idx="0">
                  <c:v>Outras não-renováveis</c:v>
                </c:pt>
              </c:strCache>
            </c:strRef>
          </c:tx>
          <c:spPr>
            <a:solidFill>
              <a:srgbClr val="FFC000"/>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Fig.43!$B$26:$G$26</c:f>
              <c:numCache>
                <c:formatCode>0%</c:formatCode>
                <c:ptCount val="6"/>
                <c:pt idx="0">
                  <c:v>6.6187873702053091E-2</c:v>
                </c:pt>
                <c:pt idx="1">
                  <c:v>9.3306639837823349E-2</c:v>
                </c:pt>
                <c:pt idx="2">
                  <c:v>8.7949090246490322E-2</c:v>
                </c:pt>
                <c:pt idx="3">
                  <c:v>9.5785033128256647E-2</c:v>
                </c:pt>
                <c:pt idx="4">
                  <c:v>9.6485291022586989E-2</c:v>
                </c:pt>
                <c:pt idx="5">
                  <c:v>9.9359275841838443E-2</c:v>
                </c:pt>
              </c:numCache>
            </c:numRef>
          </c:val>
          <c:extLst>
            <c:ext xmlns:c16="http://schemas.microsoft.com/office/drawing/2014/chart" uri="{C3380CC4-5D6E-409C-BE32-E72D297353CC}">
              <c16:uniqueId val="{00000005-BBD6-4B0D-BF9D-C8FB2BA0C92A}"/>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3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76530154323291855"/>
          <c:y val="0.51255083499177989"/>
          <c:w val="0.23469845676708145"/>
          <c:h val="0.40530089988751405"/>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510746967439883E-2"/>
          <c:y val="7.4645906251022215E-2"/>
          <c:w val="0.8678271972760162"/>
          <c:h val="0.825646485824031"/>
        </c:manualLayout>
      </c:layout>
      <c:lineChart>
        <c:grouping val="standard"/>
        <c:varyColors val="0"/>
        <c:ser>
          <c:idx val="0"/>
          <c:order val="0"/>
          <c:tx>
            <c:strRef>
              <c:f>Fig.44!$A$22</c:f>
              <c:strCache>
                <c:ptCount val="1"/>
                <c:pt idx="0">
                  <c:v>Brasil</c:v>
                </c:pt>
              </c:strCache>
            </c:strRef>
          </c:tx>
          <c:spPr>
            <a:ln w="28575">
              <a:solidFill>
                <a:srgbClr val="953735"/>
              </a:solidFill>
            </a:ln>
          </c:spPr>
          <c:marker>
            <c:symbol val="circle"/>
            <c:size val="9"/>
            <c:spPr>
              <a:solidFill>
                <a:sysClr val="window" lastClr="FFFFFF"/>
              </a:solidFill>
              <a:ln w="28575">
                <a:solidFill>
                  <a:srgbClr val="953735"/>
                </a:solidFill>
              </a:ln>
            </c:spPr>
          </c:marker>
          <c:dLbls>
            <c:numFmt formatCode="0%" sourceLinked="0"/>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Fig.44!$B$21:$M$21</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Fig.44!$B$22:$M$22</c:f>
              <c:numCache>
                <c:formatCode>0%</c:formatCode>
                <c:ptCount val="12"/>
                <c:pt idx="0">
                  <c:v>0.35197685631629705</c:v>
                </c:pt>
                <c:pt idx="1">
                  <c:v>0.35258189894503056</c:v>
                </c:pt>
                <c:pt idx="2">
                  <c:v>0.33700000000000002</c:v>
                </c:pt>
                <c:pt idx="3">
                  <c:v>0.38500000000000001</c:v>
                </c:pt>
                <c:pt idx="4">
                  <c:v>0.46</c:v>
                </c:pt>
                <c:pt idx="5">
                  <c:v>0.51600000000000001</c:v>
                </c:pt>
                <c:pt idx="6">
                  <c:v>0.54100000000000004</c:v>
                </c:pt>
                <c:pt idx="7">
                  <c:v>0.55700000000000005</c:v>
                </c:pt>
                <c:pt idx="8">
                  <c:v>0.53500000000000003</c:v>
                </c:pt>
                <c:pt idx="9">
                  <c:v>0.55400000000000005</c:v>
                </c:pt>
                <c:pt idx="10">
                  <c:v>0.54700000000000004</c:v>
                </c:pt>
                <c:pt idx="11">
                  <c:v>0.59299999999999997</c:v>
                </c:pt>
              </c:numCache>
            </c:numRef>
          </c:val>
          <c:smooth val="1"/>
          <c:extLst>
            <c:ext xmlns:c16="http://schemas.microsoft.com/office/drawing/2014/chart" uri="{C3380CC4-5D6E-409C-BE32-E72D297353CC}">
              <c16:uniqueId val="{00000000-58CD-4E53-A5BA-58430F9D3584}"/>
            </c:ext>
          </c:extLst>
        </c:ser>
        <c:ser>
          <c:idx val="1"/>
          <c:order val="1"/>
          <c:tx>
            <c:strRef>
              <c:f>Fig.44!$A$23</c:f>
              <c:strCache>
                <c:ptCount val="1"/>
                <c:pt idx="0">
                  <c:v>Média mundial</c:v>
                </c:pt>
              </c:strCache>
            </c:strRef>
          </c:tx>
          <c:spPr>
            <a:ln w="28575">
              <a:solidFill>
                <a:srgbClr val="185479"/>
              </a:solidFill>
            </a:ln>
          </c:spPr>
          <c:marker>
            <c:symbol val="circle"/>
            <c:size val="8"/>
            <c:spPr>
              <a:solidFill>
                <a:sysClr val="window" lastClr="FFFFFF"/>
              </a:solidFill>
              <a:ln w="25400">
                <a:solidFill>
                  <a:srgbClr val="185479"/>
                </a:solidFill>
              </a:ln>
            </c:spPr>
          </c:marker>
          <c:dLbls>
            <c:dLbl>
              <c:idx val="8"/>
              <c:layout>
                <c:manualLayout>
                  <c:x val="-3.0644250549762362E-2"/>
                  <c:y val="-4.84048404840484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CD-4E53-A5BA-58430F9D3584}"/>
                </c:ext>
              </c:extLst>
            </c:dLbl>
            <c:dLbl>
              <c:idx val="9"/>
              <c:layout>
                <c:manualLayout>
                  <c:x val="-2.8842448747960558E-2"/>
                  <c:y val="-4.84048404840484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CD-4E53-A5BA-58430F9D3584}"/>
                </c:ext>
              </c:extLst>
            </c:dLbl>
            <c:dLbl>
              <c:idx val="10"/>
              <c:layout>
                <c:manualLayout>
                  <c:x val="-3.2446052351564163E-2"/>
                  <c:y val="-5.28052805280528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CD-4E53-A5BA-58430F9D3584}"/>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Fig.44!$B$21:$M$21</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Fig.44!$B$23:$M$23</c:f>
              <c:numCache>
                <c:formatCode>0%</c:formatCode>
                <c:ptCount val="12"/>
                <c:pt idx="8">
                  <c:v>0.28499999999999998</c:v>
                </c:pt>
                <c:pt idx="9">
                  <c:v>0.28100000000000003</c:v>
                </c:pt>
                <c:pt idx="10">
                  <c:v>0.28799999999999998</c:v>
                </c:pt>
              </c:numCache>
            </c:numRef>
          </c:val>
          <c:smooth val="0"/>
          <c:extLst>
            <c:ext xmlns:c16="http://schemas.microsoft.com/office/drawing/2014/chart" uri="{C3380CC4-5D6E-409C-BE32-E72D297353CC}">
              <c16:uniqueId val="{00000004-58CD-4E53-A5BA-58430F9D3584}"/>
            </c:ext>
          </c:extLst>
        </c:ser>
        <c:dLbls>
          <c:dLblPos val="ctr"/>
          <c:showLegendKey val="0"/>
          <c:showVal val="1"/>
          <c:showCatName val="0"/>
          <c:showSerName val="0"/>
          <c:showPercent val="0"/>
          <c:showBubbleSize val="0"/>
        </c:dLbls>
        <c:marker val="1"/>
        <c:smooth val="0"/>
        <c:axId val="-1527193728"/>
        <c:axId val="-1527199168"/>
      </c:lineChart>
      <c:catAx>
        <c:axId val="-1527193728"/>
        <c:scaling>
          <c:orientation val="minMax"/>
        </c:scaling>
        <c:delete val="0"/>
        <c:axPos val="b"/>
        <c:numFmt formatCode="General" sourceLinked="0"/>
        <c:majorTickMark val="none"/>
        <c:minorTickMark val="none"/>
        <c:tickLblPos val="nextTo"/>
        <c:spPr>
          <a:ln w="3175">
            <a:solidFill>
              <a:sysClr val="windowText" lastClr="000000">
                <a:lumMod val="85000"/>
                <a:lumOff val="15000"/>
              </a:sysClr>
            </a:solidFill>
          </a:ln>
        </c:spPr>
        <c:txPr>
          <a:bodyPr/>
          <a:lstStyle/>
          <a:p>
            <a:pPr algn="ctr">
              <a:defRPr lang="en-US" sz="1200" b="1" i="0" u="none" strike="noStrike" kern="1200" baseline="0">
                <a:solidFill>
                  <a:schemeClr val="tx1"/>
                </a:solidFill>
                <a:latin typeface="+mn-lt"/>
                <a:ea typeface="+mn-ea"/>
                <a:cs typeface="+mn-cs"/>
              </a:defRPr>
            </a:pPr>
            <a:endParaRPr lang="pt-BR"/>
          </a:p>
        </c:txPr>
        <c:crossAx val="-1527199168"/>
        <c:crosses val="autoZero"/>
        <c:auto val="1"/>
        <c:lblAlgn val="ctr"/>
        <c:lblOffset val="100"/>
        <c:noMultiLvlLbl val="0"/>
      </c:catAx>
      <c:valAx>
        <c:axId val="-1527199168"/>
        <c:scaling>
          <c:orientation val="minMax"/>
        </c:scaling>
        <c:delete val="0"/>
        <c:axPos val="l"/>
        <c:title>
          <c:tx>
            <c:rich>
              <a:bodyPr/>
              <a:lstStyle/>
              <a:p>
                <a:pPr algn="ctr" rtl="0">
                  <a:defRPr lang="pt-BR" sz="1100" b="0" i="0" u="none" strike="noStrike" kern="1200" baseline="0">
                    <a:solidFill>
                      <a:sysClr val="windowText" lastClr="000000"/>
                    </a:solidFill>
                    <a:latin typeface="+mj-lt"/>
                    <a:ea typeface="+mn-ea"/>
                    <a:cs typeface="+mn-cs"/>
                  </a:defRPr>
                </a:pPr>
                <a:r>
                  <a:rPr lang="pt-BR" sz="1100" b="0" i="0" u="none" strike="noStrike" kern="1200" baseline="0">
                    <a:solidFill>
                      <a:sysClr val="windowText" lastClr="000000"/>
                    </a:solidFill>
                    <a:latin typeface="+mj-lt"/>
                    <a:ea typeface="+mn-ea"/>
                    <a:cs typeface="+mn-cs"/>
                  </a:rPr>
                  <a:t>Taxa de reciclagem¹</a:t>
                </a:r>
              </a:p>
            </c:rich>
          </c:tx>
          <c:overlay val="0"/>
        </c:title>
        <c:numFmt formatCode="0%" sourceLinked="1"/>
        <c:majorTickMark val="none"/>
        <c:minorTickMark val="none"/>
        <c:tickLblPos val="nextTo"/>
        <c:spPr>
          <a:ln w="3175"/>
        </c:spPr>
        <c:txPr>
          <a:bodyPr/>
          <a:lstStyle/>
          <a:p>
            <a:pPr algn="ctr">
              <a:defRPr lang="en-US" sz="1100" b="0" i="0" u="none" strike="noStrike" kern="1200" baseline="0">
                <a:solidFill>
                  <a:schemeClr val="tx1"/>
                </a:solidFill>
                <a:latin typeface="+mj-lt"/>
                <a:ea typeface="+mn-ea"/>
                <a:cs typeface="+mn-cs"/>
              </a:defRPr>
            </a:pPr>
            <a:endParaRPr lang="pt-BR"/>
          </a:p>
        </c:txPr>
        <c:crossAx val="-1527193728"/>
        <c:crosses val="autoZero"/>
        <c:crossBetween val="between"/>
        <c:majorUnit val="0.2"/>
      </c:valAx>
    </c:plotArea>
    <c:legend>
      <c:legendPos val="r"/>
      <c:layout>
        <c:manualLayout>
          <c:xMode val="edge"/>
          <c:yMode val="edge"/>
          <c:x val="0.11430415137103389"/>
          <c:y val="8.4168448016162925E-2"/>
          <c:w val="0.16902486847308693"/>
          <c:h val="0.14207141633069059"/>
        </c:manualLayout>
      </c:layout>
      <c:overlay val="0"/>
      <c:txPr>
        <a:bodyPr/>
        <a:lstStyle/>
        <a:p>
          <a:pPr>
            <a:defRPr sz="1100" b="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367467862104637"/>
          <c:y val="0.12795050979328856"/>
          <c:w val="0.48150154638642079"/>
          <c:h val="0.80350240377613469"/>
        </c:manualLayout>
      </c:layout>
      <c:doughnutChart>
        <c:varyColors val="1"/>
        <c:ser>
          <c:idx val="0"/>
          <c:order val="0"/>
          <c:tx>
            <c:strRef>
              <c:f>Fig.45!$A$23:$A$29</c:f>
              <c:strCache>
                <c:ptCount val="7"/>
                <c:pt idx="0">
                  <c:v>Transportes</c:v>
                </c:pt>
                <c:pt idx="1">
                  <c:v>Industrial</c:v>
                </c:pt>
                <c:pt idx="2">
                  <c:v>Uso não-energético</c:v>
                </c:pt>
                <c:pt idx="3">
                  <c:v>Residencial</c:v>
                </c:pt>
                <c:pt idx="4">
                  <c:v>Energético</c:v>
                </c:pt>
                <c:pt idx="5">
                  <c:v>Agropecuária</c:v>
                </c:pt>
                <c:pt idx="6">
                  <c:v>Outros</c:v>
                </c:pt>
              </c:strCache>
            </c:strRef>
          </c:tx>
          <c:spPr>
            <a:ln>
              <a:solidFill>
                <a:sysClr val="windowText" lastClr="000000"/>
              </a:solidFill>
            </a:ln>
          </c:spPr>
          <c:dPt>
            <c:idx val="0"/>
            <c:bubble3D val="0"/>
            <c:spPr>
              <a:solidFill>
                <a:srgbClr val="44546A"/>
              </a:solidFill>
              <a:ln>
                <a:solidFill>
                  <a:sysClr val="windowText" lastClr="000000"/>
                </a:solidFill>
              </a:ln>
            </c:spPr>
            <c:extLst>
              <c:ext xmlns:c16="http://schemas.microsoft.com/office/drawing/2014/chart" uri="{C3380CC4-5D6E-409C-BE32-E72D297353CC}">
                <c16:uniqueId val="{00000001-1B89-4210-905B-DF8C811BAF3A}"/>
              </c:ext>
            </c:extLst>
          </c:dPt>
          <c:dPt>
            <c:idx val="1"/>
            <c:bubble3D val="0"/>
            <c:spPr>
              <a:solidFill>
                <a:srgbClr val="009999"/>
              </a:solidFill>
              <a:ln>
                <a:solidFill>
                  <a:sysClr val="windowText" lastClr="000000"/>
                </a:solidFill>
              </a:ln>
            </c:spPr>
            <c:extLst>
              <c:ext xmlns:c16="http://schemas.microsoft.com/office/drawing/2014/chart" uri="{C3380CC4-5D6E-409C-BE32-E72D297353CC}">
                <c16:uniqueId val="{00000003-1B89-4210-905B-DF8C811BAF3A}"/>
              </c:ext>
            </c:extLst>
          </c:dPt>
          <c:dPt>
            <c:idx val="2"/>
            <c:bubble3D val="0"/>
            <c:spPr>
              <a:solidFill>
                <a:srgbClr val="D26E2A"/>
              </a:solidFill>
              <a:ln>
                <a:solidFill>
                  <a:sysClr val="windowText" lastClr="000000"/>
                </a:solidFill>
              </a:ln>
            </c:spPr>
            <c:extLst>
              <c:ext xmlns:c16="http://schemas.microsoft.com/office/drawing/2014/chart" uri="{C3380CC4-5D6E-409C-BE32-E72D297353CC}">
                <c16:uniqueId val="{00000005-1B89-4210-905B-DF8C811BAF3A}"/>
              </c:ext>
            </c:extLst>
          </c:dPt>
          <c:dPt>
            <c:idx val="3"/>
            <c:bubble3D val="0"/>
            <c:spPr>
              <a:solidFill>
                <a:srgbClr val="339966"/>
              </a:solidFill>
              <a:ln>
                <a:solidFill>
                  <a:sysClr val="windowText" lastClr="000000"/>
                </a:solidFill>
              </a:ln>
            </c:spPr>
            <c:extLst>
              <c:ext xmlns:c16="http://schemas.microsoft.com/office/drawing/2014/chart" uri="{C3380CC4-5D6E-409C-BE32-E72D297353CC}">
                <c16:uniqueId val="{00000007-1B89-4210-905B-DF8C811BAF3A}"/>
              </c:ext>
            </c:extLst>
          </c:dPt>
          <c:dPt>
            <c:idx val="4"/>
            <c:bubble3D val="0"/>
            <c:spPr>
              <a:solidFill>
                <a:srgbClr val="336699"/>
              </a:solidFill>
              <a:ln>
                <a:solidFill>
                  <a:sysClr val="windowText" lastClr="000000"/>
                </a:solidFill>
              </a:ln>
            </c:spPr>
            <c:extLst>
              <c:ext xmlns:c16="http://schemas.microsoft.com/office/drawing/2014/chart" uri="{C3380CC4-5D6E-409C-BE32-E72D297353CC}">
                <c16:uniqueId val="{00000009-1B89-4210-905B-DF8C811BAF3A}"/>
              </c:ext>
            </c:extLst>
          </c:dPt>
          <c:dPt>
            <c:idx val="5"/>
            <c:bubble3D val="0"/>
            <c:spPr>
              <a:solidFill>
                <a:srgbClr val="92D050"/>
              </a:solidFill>
              <a:ln>
                <a:solidFill>
                  <a:sysClr val="windowText" lastClr="000000"/>
                </a:solidFill>
              </a:ln>
            </c:spPr>
            <c:extLst>
              <c:ext xmlns:c16="http://schemas.microsoft.com/office/drawing/2014/chart" uri="{C3380CC4-5D6E-409C-BE32-E72D297353CC}">
                <c16:uniqueId val="{0000000B-1B89-4210-905B-DF8C811BAF3A}"/>
              </c:ext>
            </c:extLst>
          </c:dPt>
          <c:dPt>
            <c:idx val="6"/>
            <c:bubble3D val="0"/>
            <c:spPr>
              <a:solidFill>
                <a:srgbClr val="A5A5A5"/>
              </a:solidFill>
              <a:ln>
                <a:solidFill>
                  <a:sysClr val="windowText" lastClr="000000"/>
                </a:solidFill>
              </a:ln>
            </c:spPr>
            <c:extLst>
              <c:ext xmlns:c16="http://schemas.microsoft.com/office/drawing/2014/chart" uri="{C3380CC4-5D6E-409C-BE32-E72D297353CC}">
                <c16:uniqueId val="{0000000D-1B89-4210-905B-DF8C811BAF3A}"/>
              </c:ext>
            </c:extLst>
          </c:dPt>
          <c:dLbls>
            <c:dLbl>
              <c:idx val="0"/>
              <c:layout>
                <c:manualLayout>
                  <c:x val="7.0183441960948501E-2"/>
                  <c:y val="0.33795646843949279"/>
                </c:manualLayout>
              </c:layout>
              <c:showLegendKey val="0"/>
              <c:showVal val="1"/>
              <c:showCatName val="1"/>
              <c:showSerName val="0"/>
              <c:showPercent val="0"/>
              <c:showBubbleSize val="0"/>
              <c:extLst>
                <c:ext xmlns:c15="http://schemas.microsoft.com/office/drawing/2012/chart" uri="{CE6537A1-D6FC-4f65-9D91-7224C49458BB}">
                  <c15:layout>
                    <c:manualLayout>
                      <c:w val="0.22402525274295315"/>
                      <c:h val="0.12924544551938211"/>
                    </c:manualLayout>
                  </c15:layout>
                </c:ext>
                <c:ext xmlns:c16="http://schemas.microsoft.com/office/drawing/2014/chart" uri="{C3380CC4-5D6E-409C-BE32-E72D297353CC}">
                  <c16:uniqueId val="{00000001-1B89-4210-905B-DF8C811BAF3A}"/>
                </c:ext>
              </c:extLst>
            </c:dLbl>
            <c:dLbl>
              <c:idx val="1"/>
              <c:layout>
                <c:manualLayout>
                  <c:x val="-0.12888775952713571"/>
                  <c:y val="0.1370093062042920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89-4210-905B-DF8C811BAF3A}"/>
                </c:ext>
              </c:extLst>
            </c:dLbl>
            <c:dLbl>
              <c:idx val="2"/>
              <c:layout>
                <c:manualLayout>
                  <c:x val="-0.19347458791689551"/>
                  <c:y val="-6.850449122558136E-2"/>
                </c:manualLayout>
              </c:layout>
              <c:spPr>
                <a:noFill/>
                <a:ln>
                  <a:noFill/>
                </a:ln>
                <a:effectLst/>
              </c:spPr>
              <c:txPr>
                <a:bodyPr wrap="square" lIns="38100" tIns="19050" rIns="38100" bIns="19050" anchor="ctr" anchorCtr="0">
                  <a:spAutoFit/>
                </a:bodyPr>
                <a:lstStyle/>
                <a:p>
                  <a:pPr algn="r">
                    <a:defRPr sz="1000">
                      <a:latin typeface="+mj-lt"/>
                    </a:defRPr>
                  </a:pPr>
                  <a:endParaRPr lang="pt-BR"/>
                </a:p>
              </c:txPr>
              <c:showLegendKey val="0"/>
              <c:showVal val="1"/>
              <c:showCatName val="1"/>
              <c:showSerName val="0"/>
              <c:showPercent val="0"/>
              <c:showBubbleSize val="0"/>
              <c:extLst>
                <c:ext xmlns:c15="http://schemas.microsoft.com/office/drawing/2012/chart" uri="{CE6537A1-D6FC-4f65-9D91-7224C49458BB}">
                  <c15:layout>
                    <c:manualLayout>
                      <c:w val="0.26971461349973969"/>
                      <c:h val="0.12924540966803319"/>
                    </c:manualLayout>
                  </c15:layout>
                </c:ext>
                <c:ext xmlns:c16="http://schemas.microsoft.com/office/drawing/2014/chart" uri="{C3380CC4-5D6E-409C-BE32-E72D297353CC}">
                  <c16:uniqueId val="{00000005-1B89-4210-905B-DF8C811BAF3A}"/>
                </c:ext>
              </c:extLst>
            </c:dLbl>
            <c:dLbl>
              <c:idx val="3"/>
              <c:layout>
                <c:manualLayout>
                  <c:x val="-0.15791244507369989"/>
                  <c:y val="-5.9370879157432326E-2"/>
                </c:manualLayout>
              </c:layout>
              <c:showLegendKey val="0"/>
              <c:showVal val="1"/>
              <c:showCatName val="1"/>
              <c:showSerName val="0"/>
              <c:showPercent val="0"/>
              <c:showBubbleSize val="0"/>
              <c:extLst>
                <c:ext xmlns:c15="http://schemas.microsoft.com/office/drawing/2012/chart" uri="{CE6537A1-D6FC-4f65-9D91-7224C49458BB}">
                  <c15:layout>
                    <c:manualLayout>
                      <c:w val="0.27824179840320901"/>
                      <c:h val="0.12924544551938211"/>
                    </c:manualLayout>
                  </c15:layout>
                </c:ext>
                <c:ext xmlns:c16="http://schemas.microsoft.com/office/drawing/2014/chart" uri="{C3380CC4-5D6E-409C-BE32-E72D297353CC}">
                  <c16:uniqueId val="{00000007-1B89-4210-905B-DF8C811BAF3A}"/>
                </c:ext>
              </c:extLst>
            </c:dLbl>
            <c:dLbl>
              <c:idx val="4"/>
              <c:layout>
                <c:manualLayout>
                  <c:x val="-0.12866947473749399"/>
                  <c:y val="-0.1324423293308156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89-4210-905B-DF8C811BAF3A}"/>
                </c:ext>
              </c:extLst>
            </c:dLbl>
            <c:dLbl>
              <c:idx val="5"/>
              <c:layout>
                <c:manualLayout>
                  <c:x val="5.0298067397384023E-2"/>
                  <c:y val="-0.17126145295312589"/>
                </c:manualLayout>
              </c:layout>
              <c:spPr>
                <a:noFill/>
                <a:ln>
                  <a:noFill/>
                </a:ln>
                <a:effectLst/>
              </c:spPr>
              <c:txPr>
                <a:bodyPr wrap="square" lIns="38100" tIns="19050" rIns="38100" bIns="19050" anchor="ctr">
                  <a:noAutofit/>
                </a:bodyPr>
                <a:lstStyle/>
                <a:p>
                  <a:pPr>
                    <a:defRPr sz="1000">
                      <a:latin typeface="+mj-lt"/>
                    </a:defRPr>
                  </a:pPr>
                  <a:endParaRPr lang="pt-BR"/>
                </a:p>
              </c:txPr>
              <c:showLegendKey val="0"/>
              <c:showVal val="1"/>
              <c:showCatName val="1"/>
              <c:showSerName val="0"/>
              <c:showPercent val="0"/>
              <c:showBubbleSize val="0"/>
              <c:extLst>
                <c:ext xmlns:c15="http://schemas.microsoft.com/office/drawing/2012/chart" uri="{CE6537A1-D6FC-4f65-9D91-7224C49458BB}">
                  <c15:layout>
                    <c:manualLayout>
                      <c:w val="0.23746545634466693"/>
                      <c:h val="9.7276607405047316E-2"/>
                    </c:manualLayout>
                  </c15:layout>
                </c:ext>
                <c:ext xmlns:c16="http://schemas.microsoft.com/office/drawing/2014/chart" uri="{C3380CC4-5D6E-409C-BE32-E72D297353CC}">
                  <c16:uniqueId val="{0000000B-1B89-4210-905B-DF8C811BAF3A}"/>
                </c:ext>
              </c:extLst>
            </c:dLbl>
            <c:dLbl>
              <c:idx val="6"/>
              <c:layout>
                <c:manualLayout>
                  <c:x val="9.123835481385939E-2"/>
                  <c:y val="-0.1187413987103864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89-4210-905B-DF8C811BAF3A}"/>
                </c:ext>
              </c:extLst>
            </c:dLbl>
            <c:spPr>
              <a:noFill/>
              <a:ln>
                <a:noFill/>
              </a:ln>
              <a:effectLst/>
            </c:spPr>
            <c:txPr>
              <a:bodyPr wrap="square" lIns="38100" tIns="19050" rIns="38100" bIns="19050" anchor="ctr">
                <a:spAutoFit/>
              </a:bodyPr>
              <a:lstStyle/>
              <a:p>
                <a:pPr>
                  <a:defRPr sz="1000">
                    <a:latin typeface="+mj-lt"/>
                  </a:defRPr>
                </a:pPr>
                <a:endParaRPr lang="pt-BR"/>
              </a:p>
            </c:txPr>
            <c:showLegendKey val="0"/>
            <c:showVal val="1"/>
            <c:showCatName val="1"/>
            <c:showSerName val="0"/>
            <c:showPercent val="0"/>
            <c:showBubbleSize val="0"/>
            <c:showLeaderLines val="0"/>
            <c:extLst>
              <c:ext xmlns:c15="http://schemas.microsoft.com/office/drawing/2012/chart" uri="{CE6537A1-D6FC-4f65-9D91-7224C49458BB}"/>
            </c:extLst>
          </c:dLbls>
          <c:cat>
            <c:strLit>
              <c:ptCount val="7"/>
              <c:pt idx="0">
                <c:v>Transportes</c:v>
              </c:pt>
              <c:pt idx="1">
                <c:v>Industrial</c:v>
              </c:pt>
              <c:pt idx="2">
                <c:v>Não-energético</c:v>
              </c:pt>
              <c:pt idx="3">
                <c:v>Residencial</c:v>
              </c:pt>
              <c:pt idx="4">
                <c:v>Energético</c:v>
              </c:pt>
              <c:pt idx="5">
                <c:v>Agropecuária</c:v>
              </c:pt>
              <c:pt idx="6">
                <c:v>Outros</c:v>
              </c:pt>
            </c:strLit>
          </c:cat>
          <c:val>
            <c:numRef>
              <c:f>Fig.45!$C$23:$C$29</c:f>
              <c:numCache>
                <c:formatCode>0%</c:formatCode>
                <c:ptCount val="7"/>
                <c:pt idx="0">
                  <c:v>0.32960073629371073</c:v>
                </c:pt>
                <c:pt idx="1">
                  <c:v>0.32047149134905167</c:v>
                </c:pt>
                <c:pt idx="2">
                  <c:v>5.8758630064674744E-2</c:v>
                </c:pt>
                <c:pt idx="3">
                  <c:v>0.1067503054398556</c:v>
                </c:pt>
                <c:pt idx="4">
                  <c:v>8.6599955429806932E-2</c:v>
                </c:pt>
                <c:pt idx="5">
                  <c:v>4.8215627474942034E-2</c:v>
                </c:pt>
                <c:pt idx="6">
                  <c:v>4.9603253947958281E-2</c:v>
                </c:pt>
              </c:numCache>
            </c:numRef>
          </c:val>
          <c:extLst>
            <c:ext xmlns:c16="http://schemas.microsoft.com/office/drawing/2014/chart" uri="{C3380CC4-5D6E-409C-BE32-E72D297353CC}">
              <c16:uniqueId val="{0000000E-1B89-4210-905B-DF8C811BAF3A}"/>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475077879140491E-2"/>
          <c:y val="5.4589056164206382E-2"/>
          <c:w val="0.15640590934778095"/>
          <c:h val="0.89082188767158721"/>
        </c:manualLayout>
      </c:layout>
      <c:barChart>
        <c:barDir val="col"/>
        <c:grouping val="stacked"/>
        <c:varyColors val="0"/>
        <c:ser>
          <c:idx val="5"/>
          <c:order val="0"/>
          <c:tx>
            <c:strRef>
              <c:f>Fig.45!$A$32</c:f>
              <c:strCache>
                <c:ptCount val="1"/>
                <c:pt idx="0">
                  <c:v>Outros</c:v>
                </c:pt>
              </c:strCache>
            </c:strRef>
          </c:tx>
          <c:spPr>
            <a:solidFill>
              <a:srgbClr val="336699"/>
            </a:solidFill>
            <a:ln>
              <a:solidFill>
                <a:sysClr val="windowText" lastClr="000000"/>
              </a:solidFill>
            </a:ln>
            <a:effectLst/>
          </c:spPr>
          <c:invertIfNegative val="0"/>
          <c:dLbls>
            <c:dLbl>
              <c:idx val="0"/>
              <c:layout>
                <c:manualLayout>
                  <c:x val="0.1643623737373737"/>
                  <c:y val="1.98505658778930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Fig.45!$C$32</c:f>
              <c:numCache>
                <c:formatCode>0.0%</c:formatCode>
                <c:ptCount val="1"/>
                <c:pt idx="0">
                  <c:v>3.2481679681978688E-2</c:v>
                </c:pt>
              </c:numCache>
            </c:numRef>
          </c:val>
          <c:extLst>
            <c:ext xmlns:c16="http://schemas.microsoft.com/office/drawing/2014/chart" uri="{C3380CC4-5D6E-409C-BE32-E72D297353CC}">
              <c16:uniqueId val="{00000000-21FD-4350-8DE8-0E97948697BB}"/>
            </c:ext>
          </c:extLst>
        </c:ser>
        <c:ser>
          <c:idx val="4"/>
          <c:order val="1"/>
          <c:tx>
            <c:strRef>
              <c:f>Fig.45!$A$33</c:f>
              <c:strCache>
                <c:ptCount val="1"/>
                <c:pt idx="0">
                  <c:v>Querosene de Aviação</c:v>
                </c:pt>
              </c:strCache>
            </c:strRef>
          </c:tx>
          <c:spPr>
            <a:solidFill>
              <a:srgbClr val="009999"/>
            </a:solidFill>
            <a:ln>
              <a:solidFill>
                <a:sysClr val="windowText" lastClr="000000"/>
              </a:solidFill>
            </a:ln>
            <a:effectLst/>
          </c:spPr>
          <c:invertIfNegative val="0"/>
          <c:dLbls>
            <c:dLbl>
              <c:idx val="0"/>
              <c:layout>
                <c:manualLayout>
                  <c:x val="0.1643623737373737"/>
                  <c:y val="-2.48132073473665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Fig.45!$C$33</c:f>
              <c:numCache>
                <c:formatCode>0.0%</c:formatCode>
                <c:ptCount val="1"/>
                <c:pt idx="0">
                  <c:v>3.5349036946889713E-2</c:v>
                </c:pt>
              </c:numCache>
            </c:numRef>
          </c:val>
          <c:extLst>
            <c:ext xmlns:c16="http://schemas.microsoft.com/office/drawing/2014/chart" uri="{C3380CC4-5D6E-409C-BE32-E72D297353CC}">
              <c16:uniqueId val="{00000001-21FD-4350-8DE8-0E97948697BB}"/>
            </c:ext>
          </c:extLst>
        </c:ser>
        <c:ser>
          <c:idx val="3"/>
          <c:order val="2"/>
          <c:tx>
            <c:strRef>
              <c:f>Fig.45!$A$34</c:f>
              <c:strCache>
                <c:ptCount val="1"/>
                <c:pt idx="0">
                  <c:v>Etanol</c:v>
                </c:pt>
              </c:strCache>
            </c:strRef>
          </c:tx>
          <c:spPr>
            <a:solidFill>
              <a:srgbClr val="92D050"/>
            </a:solidFill>
            <a:ln>
              <a:solidFill>
                <a:sysClr val="windowText" lastClr="000000"/>
              </a:solidFill>
            </a:ln>
            <a:effectLst/>
          </c:spPr>
          <c:invertIfNegative val="0"/>
          <c:dLbls>
            <c:dLbl>
              <c:idx val="0"/>
              <c:layout>
                <c:manualLayout>
                  <c:x val="0.1763888888888889"/>
                  <c:y val="-1.4887924408420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Fig.45!$C$34</c:f>
              <c:numCache>
                <c:formatCode>0.0%</c:formatCode>
                <c:ptCount val="1"/>
                <c:pt idx="0">
                  <c:v>0.16947353858129094</c:v>
                </c:pt>
              </c:numCache>
            </c:numRef>
          </c:val>
          <c:extLst>
            <c:ext xmlns:c16="http://schemas.microsoft.com/office/drawing/2014/chart" uri="{C3380CC4-5D6E-409C-BE32-E72D297353CC}">
              <c16:uniqueId val="{00000002-21FD-4350-8DE8-0E97948697BB}"/>
            </c:ext>
          </c:extLst>
        </c:ser>
        <c:ser>
          <c:idx val="2"/>
          <c:order val="3"/>
          <c:tx>
            <c:strRef>
              <c:f>Fig.45!$A$35</c:f>
              <c:strCache>
                <c:ptCount val="1"/>
                <c:pt idx="0">
                  <c:v>Gasolina</c:v>
                </c:pt>
              </c:strCache>
            </c:strRef>
          </c:tx>
          <c:spPr>
            <a:solidFill>
              <a:srgbClr val="C02000"/>
            </a:solidFill>
            <a:ln>
              <a:solidFill>
                <a:sysClr val="windowText" lastClr="000000"/>
              </a:solidFill>
            </a:ln>
            <a:effectLst/>
          </c:spPr>
          <c:invertIfNegative val="0"/>
          <c:dLbls>
            <c:dLbl>
              <c:idx val="0"/>
              <c:layout>
                <c:manualLayout>
                  <c:x val="0.1803977272727272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Fig.45!$C$35</c:f>
              <c:numCache>
                <c:formatCode>0.0%</c:formatCode>
                <c:ptCount val="1"/>
                <c:pt idx="0">
                  <c:v>0.27052828991177952</c:v>
                </c:pt>
              </c:numCache>
            </c:numRef>
          </c:val>
          <c:extLst>
            <c:ext xmlns:c16="http://schemas.microsoft.com/office/drawing/2014/chart" uri="{C3380CC4-5D6E-409C-BE32-E72D297353CC}">
              <c16:uniqueId val="{00000003-21FD-4350-8DE8-0E97948697BB}"/>
            </c:ext>
          </c:extLst>
        </c:ser>
        <c:ser>
          <c:idx val="1"/>
          <c:order val="4"/>
          <c:tx>
            <c:strRef>
              <c:f>Fig.45!$A$36</c:f>
              <c:strCache>
                <c:ptCount val="1"/>
                <c:pt idx="0">
                  <c:v>Biodiesel</c:v>
                </c:pt>
              </c:strCache>
            </c:strRef>
          </c:tx>
          <c:spPr>
            <a:solidFill>
              <a:srgbClr val="FFC000"/>
            </a:solidFill>
            <a:ln>
              <a:solidFill>
                <a:sysClr val="windowText" lastClr="000000"/>
              </a:solidFill>
            </a:ln>
            <a:effectLst/>
          </c:spPr>
          <c:invertIfNegative val="0"/>
          <c:dLbls>
            <c:dLbl>
              <c:idx val="0"/>
              <c:layout>
                <c:manualLayout>
                  <c:x val="0.16837121212121212"/>
                  <c:y val="-9.92528293894670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4D-4071-A11E-D023E1493EEC}"/>
                </c:ext>
              </c:extLst>
            </c:dLbl>
            <c:spPr>
              <a:noFill/>
              <a:ln>
                <a:noFill/>
              </a:ln>
              <a:effectLst/>
            </c:spPr>
            <c:txPr>
              <a:bodyPr rot="0" spcFirstLastPara="1" vertOverflow="ellipsis" vert="horz" wrap="square" anchor="ctr" anchorCtr="1"/>
              <a:lstStyle/>
              <a:p>
                <a:pPr algn="ct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Fig.45!$C$36</c:f>
              <c:numCache>
                <c:formatCode>0.0%</c:formatCode>
                <c:ptCount val="1"/>
                <c:pt idx="0">
                  <c:v>4.5895176359426665E-2</c:v>
                </c:pt>
              </c:numCache>
            </c:numRef>
          </c:val>
          <c:extLst>
            <c:ext xmlns:c16="http://schemas.microsoft.com/office/drawing/2014/chart" uri="{C3380CC4-5D6E-409C-BE32-E72D297353CC}">
              <c16:uniqueId val="{00000004-21FD-4350-8DE8-0E97948697BB}"/>
            </c:ext>
          </c:extLst>
        </c:ser>
        <c:ser>
          <c:idx val="0"/>
          <c:order val="5"/>
          <c:tx>
            <c:strRef>
              <c:f>Fig.45!$A$37</c:f>
              <c:strCache>
                <c:ptCount val="1"/>
                <c:pt idx="0">
                  <c:v>Diesel</c:v>
                </c:pt>
              </c:strCache>
            </c:strRef>
          </c:tx>
          <c:spPr>
            <a:solidFill>
              <a:srgbClr val="D26E2A"/>
            </a:solidFill>
            <a:ln>
              <a:solidFill>
                <a:sysClr val="windowText" lastClr="000000">
                  <a:lumMod val="85000"/>
                  <a:lumOff val="15000"/>
                </a:sysClr>
              </a:solidFill>
            </a:ln>
            <a:effectLst/>
          </c:spPr>
          <c:invertIfNegative val="0"/>
          <c:dLbls>
            <c:dLbl>
              <c:idx val="0"/>
              <c:layout>
                <c:manualLayout>
                  <c:x val="0.18039772727272727"/>
                  <c:y val="9.92528293894656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Fig.45!$C$37</c:f>
              <c:numCache>
                <c:formatCode>0.0%</c:formatCode>
                <c:ptCount val="1"/>
                <c:pt idx="0">
                  <c:v>0.44627227851863432</c:v>
                </c:pt>
              </c:numCache>
            </c:numRef>
          </c:val>
          <c:extLst>
            <c:ext xmlns:c16="http://schemas.microsoft.com/office/drawing/2014/chart" uri="{C3380CC4-5D6E-409C-BE32-E72D297353CC}">
              <c16:uniqueId val="{00000005-21FD-4350-8DE8-0E97948697BB}"/>
            </c:ext>
          </c:extLst>
        </c:ser>
        <c:dLbls>
          <c:showLegendKey val="0"/>
          <c:showVal val="1"/>
          <c:showCatName val="0"/>
          <c:showSerName val="0"/>
          <c:showPercent val="0"/>
          <c:showBubbleSize val="0"/>
        </c:dLbls>
        <c:gapWidth val="0"/>
        <c:overlap val="100"/>
        <c:axId val="-1160931120"/>
        <c:axId val="-1160926768"/>
      </c:barChart>
      <c:catAx>
        <c:axId val="-1160931120"/>
        <c:scaling>
          <c:orientation val="minMax"/>
        </c:scaling>
        <c:delete val="1"/>
        <c:axPos val="b"/>
        <c:numFmt formatCode="0" sourceLinked="1"/>
        <c:majorTickMark val="none"/>
        <c:minorTickMark val="none"/>
        <c:tickLblPos val="nextTo"/>
        <c:crossAx val="-1160926768"/>
        <c:crosses val="autoZero"/>
        <c:auto val="1"/>
        <c:lblAlgn val="ctr"/>
        <c:lblOffset val="100"/>
        <c:noMultiLvlLbl val="0"/>
      </c:catAx>
      <c:valAx>
        <c:axId val="-1160926768"/>
        <c:scaling>
          <c:orientation val="minMax"/>
          <c:max val="1"/>
        </c:scaling>
        <c:delete val="1"/>
        <c:axPos val="l"/>
        <c:majorGridlines>
          <c:spPr>
            <a:ln w="9525" cap="flat" cmpd="sng" algn="ctr">
              <a:noFill/>
              <a:round/>
            </a:ln>
            <a:effectLst/>
          </c:spPr>
        </c:majorGridlines>
        <c:numFmt formatCode="0.0%" sourceLinked="1"/>
        <c:majorTickMark val="out"/>
        <c:minorTickMark val="none"/>
        <c:tickLblPos val="nextTo"/>
        <c:crossAx val="-1160931120"/>
        <c:crosses val="autoZero"/>
        <c:crossBetween val="between"/>
      </c:valAx>
      <c:spPr>
        <a:noFill/>
        <a:ln>
          <a:noFill/>
        </a:ln>
        <a:effectLst/>
      </c:spPr>
    </c:plotArea>
    <c:legend>
      <c:legendPos val="r"/>
      <c:layout>
        <c:manualLayout>
          <c:xMode val="edge"/>
          <c:yMode val="edge"/>
          <c:x val="0.37586174242424242"/>
          <c:y val="0.49254411964107991"/>
          <c:w val="0.62012941919191922"/>
          <c:h val="0.47643702661968701"/>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a:defRPr lang="en-US" sz="1000" b="0" i="0" u="none" strike="noStrike" kern="1200" baseline="0">
          <a:solidFill>
            <a:schemeClr val="tx1">
              <a:lumMod val="95000"/>
              <a:lumOff val="5000"/>
            </a:schemeClr>
          </a:solidFill>
          <a:latin typeface="+mj-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870392825951712E-2"/>
          <c:y val="0.12795042018912156"/>
          <c:w val="0.48150154638642079"/>
          <c:h val="0.80350240377613469"/>
        </c:manualLayout>
      </c:layout>
      <c:doughnutChart>
        <c:varyColors val="1"/>
        <c:ser>
          <c:idx val="0"/>
          <c:order val="0"/>
          <c:tx>
            <c:strRef>
              <c:f>Fig.45!$A$23:$A$29</c:f>
              <c:strCache>
                <c:ptCount val="1"/>
                <c:pt idx="0">
                  <c:v>Transportes Industrial Uso não-energético Residencial Energético Agropecuária Outros</c:v>
                </c:pt>
              </c:strCache>
            </c:strRef>
          </c:tx>
          <c:spPr>
            <a:ln w="9525">
              <a:solidFill>
                <a:schemeClr val="tx1">
                  <a:lumMod val="95000"/>
                  <a:lumOff val="5000"/>
                </a:schemeClr>
              </a:solidFill>
            </a:ln>
          </c:spPr>
          <c:dPt>
            <c:idx val="0"/>
            <c:bubble3D val="0"/>
            <c:spPr>
              <a:solidFill>
                <a:srgbClr val="44546A"/>
              </a:solidFill>
              <a:ln w="9525">
                <a:solidFill>
                  <a:schemeClr val="tx1">
                    <a:lumMod val="95000"/>
                    <a:lumOff val="5000"/>
                  </a:schemeClr>
                </a:solidFill>
              </a:ln>
            </c:spPr>
            <c:extLst>
              <c:ext xmlns:c16="http://schemas.microsoft.com/office/drawing/2014/chart" uri="{C3380CC4-5D6E-409C-BE32-E72D297353CC}">
                <c16:uniqueId val="{00000001-BBFF-4E09-93A5-5222A0C4926A}"/>
              </c:ext>
            </c:extLst>
          </c:dPt>
          <c:dPt>
            <c:idx val="1"/>
            <c:bubble3D val="0"/>
            <c:spPr>
              <a:solidFill>
                <a:srgbClr val="009999"/>
              </a:solidFill>
              <a:ln w="9525">
                <a:solidFill>
                  <a:schemeClr val="tx1">
                    <a:lumMod val="95000"/>
                    <a:lumOff val="5000"/>
                  </a:schemeClr>
                </a:solidFill>
              </a:ln>
            </c:spPr>
            <c:extLst>
              <c:ext xmlns:c16="http://schemas.microsoft.com/office/drawing/2014/chart" uri="{C3380CC4-5D6E-409C-BE32-E72D297353CC}">
                <c16:uniqueId val="{00000003-BBFF-4E09-93A5-5222A0C4926A}"/>
              </c:ext>
            </c:extLst>
          </c:dPt>
          <c:dPt>
            <c:idx val="2"/>
            <c:bubble3D val="0"/>
            <c:spPr>
              <a:solidFill>
                <a:schemeClr val="accent2"/>
              </a:solidFill>
              <a:ln w="9525">
                <a:solidFill>
                  <a:schemeClr val="tx1">
                    <a:lumMod val="95000"/>
                    <a:lumOff val="5000"/>
                  </a:schemeClr>
                </a:solidFill>
              </a:ln>
            </c:spPr>
            <c:extLst>
              <c:ext xmlns:c16="http://schemas.microsoft.com/office/drawing/2014/chart" uri="{C3380CC4-5D6E-409C-BE32-E72D297353CC}">
                <c16:uniqueId val="{00000005-BBFF-4E09-93A5-5222A0C4926A}"/>
              </c:ext>
            </c:extLst>
          </c:dPt>
          <c:dPt>
            <c:idx val="3"/>
            <c:bubble3D val="0"/>
            <c:spPr>
              <a:solidFill>
                <a:srgbClr val="339966"/>
              </a:solidFill>
              <a:ln w="9525">
                <a:solidFill>
                  <a:schemeClr val="tx1">
                    <a:lumMod val="95000"/>
                    <a:lumOff val="5000"/>
                  </a:schemeClr>
                </a:solidFill>
              </a:ln>
            </c:spPr>
            <c:extLst>
              <c:ext xmlns:c16="http://schemas.microsoft.com/office/drawing/2014/chart" uri="{C3380CC4-5D6E-409C-BE32-E72D297353CC}">
                <c16:uniqueId val="{00000007-BBFF-4E09-93A5-5222A0C4926A}"/>
              </c:ext>
            </c:extLst>
          </c:dPt>
          <c:dPt>
            <c:idx val="4"/>
            <c:bubble3D val="0"/>
            <c:spPr>
              <a:solidFill>
                <a:srgbClr val="336699"/>
              </a:solidFill>
              <a:ln w="9525">
                <a:solidFill>
                  <a:schemeClr val="tx1">
                    <a:lumMod val="95000"/>
                    <a:lumOff val="5000"/>
                  </a:schemeClr>
                </a:solidFill>
              </a:ln>
            </c:spPr>
            <c:extLst>
              <c:ext xmlns:c16="http://schemas.microsoft.com/office/drawing/2014/chart" uri="{C3380CC4-5D6E-409C-BE32-E72D297353CC}">
                <c16:uniqueId val="{00000009-BBFF-4E09-93A5-5222A0C4926A}"/>
              </c:ext>
            </c:extLst>
          </c:dPt>
          <c:dPt>
            <c:idx val="5"/>
            <c:bubble3D val="0"/>
            <c:spPr>
              <a:solidFill>
                <a:srgbClr val="92D050"/>
              </a:solidFill>
              <a:ln w="9525">
                <a:solidFill>
                  <a:schemeClr val="tx1">
                    <a:lumMod val="95000"/>
                    <a:lumOff val="5000"/>
                  </a:schemeClr>
                </a:solidFill>
              </a:ln>
            </c:spPr>
            <c:extLst>
              <c:ext xmlns:c16="http://schemas.microsoft.com/office/drawing/2014/chart" uri="{C3380CC4-5D6E-409C-BE32-E72D297353CC}">
                <c16:uniqueId val="{0000000B-BBFF-4E09-93A5-5222A0C4926A}"/>
              </c:ext>
            </c:extLst>
          </c:dPt>
          <c:dPt>
            <c:idx val="6"/>
            <c:bubble3D val="0"/>
            <c:spPr>
              <a:solidFill>
                <a:srgbClr val="A5A5A5"/>
              </a:solidFill>
              <a:ln w="9525">
                <a:solidFill>
                  <a:schemeClr val="tx1">
                    <a:lumMod val="95000"/>
                    <a:lumOff val="5000"/>
                  </a:schemeClr>
                </a:solidFill>
              </a:ln>
            </c:spPr>
            <c:extLst>
              <c:ext xmlns:c16="http://schemas.microsoft.com/office/drawing/2014/chart" uri="{C3380CC4-5D6E-409C-BE32-E72D297353CC}">
                <c16:uniqueId val="{0000000D-BBFF-4E09-93A5-5222A0C4926A}"/>
              </c:ext>
            </c:extLst>
          </c:dPt>
          <c:dLbls>
            <c:dLbl>
              <c:idx val="0"/>
              <c:layout>
                <c:manualLayout>
                  <c:x val="5.4176689767100779E-2"/>
                  <c:y val="0.3836260573720176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FF-4E09-93A5-5222A0C4926A}"/>
                </c:ext>
              </c:extLst>
            </c:dLbl>
            <c:dLbl>
              <c:idx val="1"/>
              <c:layout>
                <c:manualLayout>
                  <c:x val="-0.14330608260975045"/>
                  <c:y val="4.566976873476400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FF-4E09-93A5-5222A0C4926A}"/>
                </c:ext>
              </c:extLst>
            </c:dLbl>
            <c:dLbl>
              <c:idx val="2"/>
              <c:layout>
                <c:manualLayout>
                  <c:x val="-0.14155844745597301"/>
                  <c:y val="-3.653581498781120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FF-4E09-93A5-5222A0C4926A}"/>
                </c:ext>
              </c:extLst>
            </c:dLbl>
            <c:dLbl>
              <c:idx val="3"/>
              <c:layout>
                <c:manualLayout>
                  <c:x val="-0.14155844745597301"/>
                  <c:y val="-5.937069935519320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FF-4E09-93A5-5222A0C4926A}"/>
                </c:ext>
              </c:extLst>
            </c:dLbl>
            <c:dLbl>
              <c:idx val="4"/>
              <c:layout>
                <c:manualLayout>
                  <c:x val="-6.8157770997320344E-2"/>
                  <c:y val="-0.1598441905716740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FF-4E09-93A5-5222A0C4926A}"/>
                </c:ext>
              </c:extLst>
            </c:dLbl>
            <c:dLbl>
              <c:idx val="5"/>
              <c:layout>
                <c:manualLayout>
                  <c:x val="8.7381757688872227E-2"/>
                  <c:y val="-0.1644111674451504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FF-4E09-93A5-5222A0C4926A}"/>
                </c:ext>
              </c:extLst>
            </c:dLbl>
            <c:dLbl>
              <c:idx val="6"/>
              <c:layout>
                <c:manualLayout>
                  <c:x val="0.10311047407286911"/>
                  <c:y val="-9.590651434300444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FF-4E09-93A5-5222A0C4926A}"/>
                </c:ext>
              </c:extLst>
            </c:dLbl>
            <c:spPr>
              <a:noFill/>
              <a:ln>
                <a:noFill/>
              </a:ln>
              <a:effectLst/>
            </c:spPr>
            <c:txPr>
              <a:bodyPr wrap="square" lIns="38100" tIns="19050" rIns="38100" bIns="19050" anchor="ctr">
                <a:spAutoFit/>
              </a:bodyPr>
              <a:lstStyle/>
              <a:p>
                <a:pPr>
                  <a:defRPr sz="1000">
                    <a:latin typeface="+mj-lt"/>
                  </a:defRPr>
                </a:pPr>
                <a:endParaRPr lang="pt-BR"/>
              </a:p>
            </c:txPr>
            <c:showLegendKey val="0"/>
            <c:showVal val="1"/>
            <c:showCatName val="1"/>
            <c:showSerName val="0"/>
            <c:showPercent val="0"/>
            <c:showBubbleSize val="0"/>
            <c:showLeaderLines val="0"/>
            <c:extLst>
              <c:ext xmlns:c15="http://schemas.microsoft.com/office/drawing/2012/chart" uri="{CE6537A1-D6FC-4f65-9D91-7224C49458BB}"/>
            </c:extLst>
          </c:dLbls>
          <c:cat>
            <c:strLit>
              <c:ptCount val="7"/>
              <c:pt idx="0">
                <c:v>Transportes</c:v>
              </c:pt>
              <c:pt idx="1">
                <c:v>Industrial</c:v>
              </c:pt>
              <c:pt idx="2">
                <c:v>Não-energético</c:v>
              </c:pt>
              <c:pt idx="3">
                <c:v>Residencial</c:v>
              </c:pt>
              <c:pt idx="4">
                <c:v>Energético</c:v>
              </c:pt>
              <c:pt idx="5">
                <c:v>Agropecuária</c:v>
              </c:pt>
              <c:pt idx="6">
                <c:v>Outros</c:v>
              </c:pt>
            </c:strLit>
          </c:cat>
          <c:val>
            <c:numLit>
              <c:formatCode>0%</c:formatCode>
              <c:ptCount val="7"/>
              <c:pt idx="0">
                <c:v>0.27647144648539634</c:v>
              </c:pt>
              <c:pt idx="1">
                <c:v>0.35384553746115649</c:v>
              </c:pt>
              <c:pt idx="2">
                <c:v>8.3392329866956647E-2</c:v>
              </c:pt>
              <c:pt idx="3">
                <c:v>0.12070924440040912</c:v>
              </c:pt>
              <c:pt idx="4">
                <c:v>7.4956974857181322E-2</c:v>
              </c:pt>
              <c:pt idx="5">
                <c:v>4.2721418554343499E-2</c:v>
              </c:pt>
              <c:pt idx="6">
                <c:v>4.7903048374556612E-2</c:v>
              </c:pt>
            </c:numLit>
          </c:val>
          <c:extLst>
            <c:ext xmlns:c16="http://schemas.microsoft.com/office/drawing/2014/chart" uri="{C3380CC4-5D6E-409C-BE32-E72D297353CC}">
              <c16:uniqueId val="{0000000E-BBFF-4E09-93A5-5222A0C4926A}"/>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noFill/>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475077879140491E-2"/>
          <c:y val="5.4589056164206382E-2"/>
          <c:w val="0.15640590934778095"/>
          <c:h val="0.89082188767158721"/>
        </c:manualLayout>
      </c:layout>
      <c:barChart>
        <c:barDir val="col"/>
        <c:grouping val="stacked"/>
        <c:varyColors val="0"/>
        <c:ser>
          <c:idx val="5"/>
          <c:order val="0"/>
          <c:tx>
            <c:strRef>
              <c:f>Fig.45!$A$32</c:f>
              <c:strCache>
                <c:ptCount val="1"/>
                <c:pt idx="0">
                  <c:v>Outros</c:v>
                </c:pt>
              </c:strCache>
            </c:strRef>
          </c:tx>
          <c:spPr>
            <a:solidFill>
              <a:srgbClr val="336699"/>
            </a:solidFill>
            <a:ln>
              <a:solidFill>
                <a:sysClr val="windowText" lastClr="000000"/>
              </a:solidFill>
            </a:ln>
            <a:effectLst/>
          </c:spPr>
          <c:invertIfNegative val="0"/>
          <c:dLbls>
            <c:dLbl>
              <c:idx val="0"/>
              <c:layout>
                <c:manualLayout>
                  <c:x val="0.15634469696969697"/>
                  <c:y val="1.9850565877893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Fig.45!$B$32</c:f>
              <c:numCache>
                <c:formatCode>0.0%</c:formatCode>
                <c:ptCount val="1"/>
                <c:pt idx="0">
                  <c:v>2.1760464550818617E-2</c:v>
                </c:pt>
              </c:numCache>
            </c:numRef>
          </c:val>
          <c:extLst>
            <c:ext xmlns:c16="http://schemas.microsoft.com/office/drawing/2014/chart" uri="{C3380CC4-5D6E-409C-BE32-E72D297353CC}">
              <c16:uniqueId val="{00000000-DA6C-4C34-8D34-A41337E1FA42}"/>
            </c:ext>
          </c:extLst>
        </c:ser>
        <c:ser>
          <c:idx val="4"/>
          <c:order val="1"/>
          <c:tx>
            <c:strRef>
              <c:f>Fig.45!$A$33</c:f>
              <c:strCache>
                <c:ptCount val="1"/>
                <c:pt idx="0">
                  <c:v>Querosene de Aviação</c:v>
                </c:pt>
              </c:strCache>
            </c:strRef>
          </c:tx>
          <c:spPr>
            <a:solidFill>
              <a:srgbClr val="009999"/>
            </a:solidFill>
            <a:ln>
              <a:solidFill>
                <a:sysClr val="windowText" lastClr="000000"/>
              </a:solidFill>
            </a:ln>
            <a:effectLst/>
          </c:spPr>
          <c:invertIfNegative val="0"/>
          <c:dLbls>
            <c:dLbl>
              <c:idx val="0"/>
              <c:layout>
                <c:manualLayout>
                  <c:x val="0.16436237373737372"/>
                  <c:y val="-1.4887924408419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Fig.45!$B$33</c:f>
              <c:numCache>
                <c:formatCode>0.0%</c:formatCode>
                <c:ptCount val="1"/>
                <c:pt idx="0">
                  <c:v>6.7146655321734625E-2</c:v>
                </c:pt>
              </c:numCache>
            </c:numRef>
          </c:val>
          <c:extLst>
            <c:ext xmlns:c16="http://schemas.microsoft.com/office/drawing/2014/chart" uri="{C3380CC4-5D6E-409C-BE32-E72D297353CC}">
              <c16:uniqueId val="{00000001-DA6C-4C34-8D34-A41337E1FA42}"/>
            </c:ext>
          </c:extLst>
        </c:ser>
        <c:ser>
          <c:idx val="3"/>
          <c:order val="2"/>
          <c:tx>
            <c:strRef>
              <c:f>Fig.45!$A$34</c:f>
              <c:strCache>
                <c:ptCount val="1"/>
                <c:pt idx="0">
                  <c:v>Etanol</c:v>
                </c:pt>
              </c:strCache>
            </c:strRef>
          </c:tx>
          <c:spPr>
            <a:solidFill>
              <a:srgbClr val="92D050"/>
            </a:solidFill>
            <a:ln>
              <a:solidFill>
                <a:sysClr val="windowText" lastClr="000000"/>
              </a:solidFill>
            </a:ln>
            <a:effectLst/>
          </c:spPr>
          <c:invertIfNegative val="0"/>
          <c:dLbls>
            <c:dLbl>
              <c:idx val="0"/>
              <c:layout>
                <c:manualLayout>
                  <c:x val="0.16837121212121212"/>
                  <c:y val="-9.92528293894661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Fig.45!$B$34</c:f>
              <c:numCache>
                <c:formatCode>0.0%</c:formatCode>
                <c:ptCount val="1"/>
                <c:pt idx="0">
                  <c:v>0.12282808082407698</c:v>
                </c:pt>
              </c:numCache>
            </c:numRef>
          </c:val>
          <c:extLst>
            <c:ext xmlns:c16="http://schemas.microsoft.com/office/drawing/2014/chart" uri="{C3380CC4-5D6E-409C-BE32-E72D297353CC}">
              <c16:uniqueId val="{00000002-DA6C-4C34-8D34-A41337E1FA42}"/>
            </c:ext>
          </c:extLst>
        </c:ser>
        <c:ser>
          <c:idx val="2"/>
          <c:order val="3"/>
          <c:tx>
            <c:strRef>
              <c:f>Fig.45!$A$35</c:f>
              <c:strCache>
                <c:ptCount val="1"/>
                <c:pt idx="0">
                  <c:v>Gasolina</c:v>
                </c:pt>
              </c:strCache>
            </c:strRef>
          </c:tx>
          <c:spPr>
            <a:solidFill>
              <a:srgbClr val="953735"/>
            </a:solidFill>
            <a:ln>
              <a:solidFill>
                <a:sysClr val="windowText" lastClr="000000"/>
              </a:solidFill>
            </a:ln>
            <a:effectLst/>
          </c:spPr>
          <c:invertIfNegative val="0"/>
          <c:dPt>
            <c:idx val="0"/>
            <c:invertIfNegative val="0"/>
            <c:bubble3D val="0"/>
            <c:spPr>
              <a:solidFill>
                <a:srgbClr val="C02000"/>
              </a:solidFill>
              <a:ln>
                <a:solidFill>
                  <a:sysClr val="windowText" lastClr="000000"/>
                </a:solidFill>
              </a:ln>
              <a:effectLst/>
            </c:spPr>
            <c:extLst>
              <c:ext xmlns:c16="http://schemas.microsoft.com/office/drawing/2014/chart" uri="{C3380CC4-5D6E-409C-BE32-E72D297353CC}">
                <c16:uniqueId val="{00000004-DA6C-4C34-8D34-A41337E1FA42}"/>
              </c:ext>
            </c:extLst>
          </c:dPt>
          <c:dLbls>
            <c:dLbl>
              <c:idx val="0"/>
              <c:layout>
                <c:manualLayout>
                  <c:x val="0.16436237373737372"/>
                  <c:y val="-9.92528293894670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Fig.45!$B$35</c:f>
              <c:numCache>
                <c:formatCode>0.0%</c:formatCode>
                <c:ptCount val="1"/>
                <c:pt idx="0">
                  <c:v>0.27986485491038443</c:v>
                </c:pt>
              </c:numCache>
            </c:numRef>
          </c:val>
          <c:extLst>
            <c:ext xmlns:c16="http://schemas.microsoft.com/office/drawing/2014/chart" uri="{C3380CC4-5D6E-409C-BE32-E72D297353CC}">
              <c16:uniqueId val="{00000005-DA6C-4C34-8D34-A41337E1FA42}"/>
            </c:ext>
          </c:extLst>
        </c:ser>
        <c:ser>
          <c:idx val="1"/>
          <c:order val="4"/>
          <c:tx>
            <c:strRef>
              <c:f>Fig.45!$A$36</c:f>
              <c:strCache>
                <c:ptCount val="1"/>
                <c:pt idx="0">
                  <c:v>Biodiesel</c:v>
                </c:pt>
              </c:strCache>
            </c:strRef>
          </c:tx>
          <c:spPr>
            <a:solidFill>
              <a:schemeClr val="accent2"/>
            </a:solidFill>
            <a:ln>
              <a:solidFill>
                <a:sysClr val="windowText" lastClr="000000"/>
              </a:solidFill>
            </a:ln>
            <a:effectLst/>
          </c:spPr>
          <c:invertIfNegative val="0"/>
          <c:dLbls>
            <c:dLbl>
              <c:idx val="0"/>
              <c:layout>
                <c:manualLayout>
                  <c:x val="0.1563446969696969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Fig.45!$B$36</c:f>
              <c:numCache>
                <c:formatCode>0.0%</c:formatCode>
                <c:ptCount val="1"/>
                <c:pt idx="0">
                  <c:v>0</c:v>
                </c:pt>
              </c:numCache>
            </c:numRef>
          </c:val>
          <c:extLst>
            <c:ext xmlns:c16="http://schemas.microsoft.com/office/drawing/2014/chart" uri="{C3380CC4-5D6E-409C-BE32-E72D297353CC}">
              <c16:uniqueId val="{00000006-DA6C-4C34-8D34-A41337E1FA42}"/>
            </c:ext>
          </c:extLst>
        </c:ser>
        <c:ser>
          <c:idx val="0"/>
          <c:order val="5"/>
          <c:tx>
            <c:strRef>
              <c:f>Fig.45!$A$37</c:f>
              <c:strCache>
                <c:ptCount val="1"/>
                <c:pt idx="0">
                  <c:v>Diesel</c:v>
                </c:pt>
              </c:strCache>
            </c:strRef>
          </c:tx>
          <c:spPr>
            <a:solidFill>
              <a:srgbClr val="ED7D31"/>
            </a:solidFill>
            <a:ln>
              <a:solidFill>
                <a:sysClr val="windowText" lastClr="000000"/>
              </a:solidFill>
            </a:ln>
            <a:effectLst/>
          </c:spPr>
          <c:invertIfNegative val="0"/>
          <c:dPt>
            <c:idx val="0"/>
            <c:invertIfNegative val="0"/>
            <c:bubble3D val="0"/>
            <c:spPr>
              <a:solidFill>
                <a:srgbClr val="ED7D31"/>
              </a:solidFill>
              <a:ln>
                <a:solidFill>
                  <a:sysClr val="windowText" lastClr="000000"/>
                </a:solidFill>
              </a:ln>
              <a:effectLst/>
            </c:spPr>
            <c:extLst>
              <c:ext xmlns:c16="http://schemas.microsoft.com/office/drawing/2014/chart" uri="{C3380CC4-5D6E-409C-BE32-E72D297353CC}">
                <c16:uniqueId val="{00000008-DA6C-4C34-8D34-A41337E1FA42}"/>
              </c:ext>
            </c:extLst>
          </c:dPt>
          <c:dLbls>
            <c:dLbl>
              <c:idx val="0"/>
              <c:layout>
                <c:manualLayout>
                  <c:x val="0.16035353535353536"/>
                  <c:y val="-4.549035462838014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6C-4C34-8D34-A41337E1FA42}"/>
                </c:ext>
              </c:extLst>
            </c:dLbl>
            <c:spPr>
              <a:noFill/>
              <a:ln>
                <a:noFill/>
              </a:ln>
              <a:effectLst/>
            </c:spPr>
            <c:txPr>
              <a:bodyPr rot="0" spcFirstLastPara="1" vertOverflow="ellipsis" vert="horz" wrap="square" lIns="38100" tIns="19050" rIns="38100" bIns="19050" anchor="ctr" anchorCtr="0">
                <a:spAutoFit/>
              </a:bodyPr>
              <a:lstStyle/>
              <a:p>
                <a:pPr algn="ct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Fig.45!$B$37</c:f>
              <c:numCache>
                <c:formatCode>0.0%</c:formatCode>
                <c:ptCount val="1"/>
                <c:pt idx="0">
                  <c:v>0.5083999443929853</c:v>
                </c:pt>
              </c:numCache>
            </c:numRef>
          </c:val>
          <c:extLst>
            <c:ext xmlns:c16="http://schemas.microsoft.com/office/drawing/2014/chart" uri="{C3380CC4-5D6E-409C-BE32-E72D297353CC}">
              <c16:uniqueId val="{00000009-DA6C-4C34-8D34-A41337E1FA42}"/>
            </c:ext>
          </c:extLst>
        </c:ser>
        <c:dLbls>
          <c:showLegendKey val="0"/>
          <c:showVal val="1"/>
          <c:showCatName val="0"/>
          <c:showSerName val="0"/>
          <c:showPercent val="0"/>
          <c:showBubbleSize val="0"/>
        </c:dLbls>
        <c:gapWidth val="0"/>
        <c:overlap val="100"/>
        <c:axId val="-1160931120"/>
        <c:axId val="-1160926768"/>
      </c:barChart>
      <c:catAx>
        <c:axId val="-1160931120"/>
        <c:scaling>
          <c:orientation val="minMax"/>
        </c:scaling>
        <c:delete val="1"/>
        <c:axPos val="b"/>
        <c:numFmt formatCode="0" sourceLinked="1"/>
        <c:majorTickMark val="none"/>
        <c:minorTickMark val="none"/>
        <c:tickLblPos val="nextTo"/>
        <c:crossAx val="-1160926768"/>
        <c:crosses val="autoZero"/>
        <c:auto val="1"/>
        <c:lblAlgn val="ctr"/>
        <c:lblOffset val="100"/>
        <c:noMultiLvlLbl val="0"/>
      </c:catAx>
      <c:valAx>
        <c:axId val="-1160926768"/>
        <c:scaling>
          <c:orientation val="minMax"/>
          <c:max val="1"/>
        </c:scaling>
        <c:delete val="1"/>
        <c:axPos val="l"/>
        <c:majorGridlines>
          <c:spPr>
            <a:ln w="9525" cap="flat" cmpd="sng" algn="ctr">
              <a:solidFill>
                <a:sysClr val="windowText" lastClr="000000"/>
              </a:solidFill>
              <a:round/>
            </a:ln>
            <a:effectLst/>
          </c:spPr>
        </c:majorGridlines>
        <c:numFmt formatCode="0.0%" sourceLinked="1"/>
        <c:majorTickMark val="out"/>
        <c:minorTickMark val="none"/>
        <c:tickLblPos val="nextTo"/>
        <c:crossAx val="-1160931120"/>
        <c:crosses val="autoZero"/>
        <c:crossBetween val="between"/>
      </c:valAx>
      <c:spPr>
        <a:noFill/>
        <a:ln>
          <a:noFill/>
        </a:ln>
        <a:effectLst/>
      </c:spPr>
    </c:plotArea>
    <c:legend>
      <c:legendPos val="r"/>
      <c:legendEntry>
        <c:idx val="1"/>
        <c:delete val="1"/>
      </c:legendEntry>
      <c:layout>
        <c:manualLayout>
          <c:xMode val="edge"/>
          <c:yMode val="edge"/>
          <c:x val="0.39152809343434336"/>
          <c:y val="0.53333820479766292"/>
          <c:w val="0.56036584595959593"/>
          <c:h val="0.43454998806230732"/>
        </c:manualLayout>
      </c:layout>
      <c:overlay val="0"/>
      <c:spPr>
        <a:noFill/>
        <a:ln>
          <a:noFill/>
        </a:ln>
        <a:effectLst/>
      </c:spPr>
      <c:txPr>
        <a:bodyPr rot="0" spcFirstLastPara="1" vertOverflow="ellipsis" vert="horz" wrap="square" anchor="ctr" anchorCtr="1"/>
        <a:lstStyle/>
        <a:p>
          <a:pPr algn="ctr">
            <a:defRPr lang="en-US" sz="1000" b="0" i="0" u="none" strike="noStrike" kern="1200" baseline="0">
              <a:solidFill>
                <a:schemeClr val="tx1">
                  <a:lumMod val="95000"/>
                  <a:lumOff val="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pPr>
      <a:endParaRPr lang="pt-BR"/>
    </a:p>
  </c:txPr>
  <c:printSettings>
    <c:headerFooter/>
    <c:pageMargins b="0.78740157499999996" l="0.511811024" r="0.511811024" t="0.78740157499999996" header="0.31496062000000002" footer="0.3149606200000000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79829200454437E-2"/>
          <c:y val="5.0925925925925923E-2"/>
          <c:w val="0.72760518274767894"/>
          <c:h val="0.83299358413531654"/>
        </c:manualLayout>
      </c:layout>
      <c:barChart>
        <c:barDir val="col"/>
        <c:grouping val="stacked"/>
        <c:varyColors val="0"/>
        <c:ser>
          <c:idx val="5"/>
          <c:order val="0"/>
          <c:tx>
            <c:strRef>
              <c:f>Fig.46!$A$27</c:f>
              <c:strCache>
                <c:ptCount val="1"/>
                <c:pt idx="0">
                  <c:v>Gasolina de Aviação</c:v>
                </c:pt>
              </c:strCache>
            </c:strRef>
          </c:tx>
          <c:spPr>
            <a:solidFill>
              <a:schemeClr val="accent4">
                <a:lumMod val="75000"/>
              </a:schemeClr>
            </a:solidFill>
            <a:ln>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Fig.46!$B$27:$X$27</c:f>
              <c:numCache>
                <c:formatCode>#,##0</c:formatCode>
                <c:ptCount val="23"/>
                <c:pt idx="0">
                  <c:v>58.0032</c:v>
                </c:pt>
                <c:pt idx="1">
                  <c:v>56.476799999999997</c:v>
                </c:pt>
                <c:pt idx="2">
                  <c:v>41.965000000000003</c:v>
                </c:pt>
                <c:pt idx="3">
                  <c:v>47.305999999999997</c:v>
                </c:pt>
                <c:pt idx="4">
                  <c:v>46.542999999999999</c:v>
                </c:pt>
                <c:pt idx="5">
                  <c:v>42.367202479000007</c:v>
                </c:pt>
                <c:pt idx="6">
                  <c:v>53.944100000000006</c:v>
                </c:pt>
                <c:pt idx="7">
                  <c:v>55.503483539000001</c:v>
                </c:pt>
                <c:pt idx="8">
                  <c:v>46.550729953000001</c:v>
                </c:pt>
                <c:pt idx="9">
                  <c:v>46.542999999999999</c:v>
                </c:pt>
                <c:pt idx="10">
                  <c:v>53.070091129999994</c:v>
                </c:pt>
                <c:pt idx="11">
                  <c:v>53.699289923999999</c:v>
                </c:pt>
                <c:pt idx="12">
                  <c:v>58.187142999999999</c:v>
                </c:pt>
                <c:pt idx="13">
                  <c:v>58.187142999999999</c:v>
                </c:pt>
                <c:pt idx="14">
                  <c:v>58.174171999999999</c:v>
                </c:pt>
                <c:pt idx="15">
                  <c:v>48.624464000000003</c:v>
                </c:pt>
                <c:pt idx="16">
                  <c:v>43.668779000000001</c:v>
                </c:pt>
                <c:pt idx="17">
                  <c:v>39.196073000000005</c:v>
                </c:pt>
                <c:pt idx="18">
                  <c:v>36.978795000000005</c:v>
                </c:pt>
                <c:pt idx="19">
                  <c:v>32.920397999999999</c:v>
                </c:pt>
                <c:pt idx="20">
                  <c:v>29.755474</c:v>
                </c:pt>
                <c:pt idx="21">
                  <c:v>36.463007000000005</c:v>
                </c:pt>
                <c:pt idx="22">
                  <c:v>34.627991999999999</c:v>
                </c:pt>
              </c:numCache>
            </c:numRef>
          </c:val>
          <c:extLst>
            <c:ext xmlns:c16="http://schemas.microsoft.com/office/drawing/2014/chart" uri="{C3380CC4-5D6E-409C-BE32-E72D297353CC}">
              <c16:uniqueId val="{00000005-EAD1-4701-AF58-6D23B83A315F}"/>
            </c:ext>
          </c:extLst>
        </c:ser>
        <c:ser>
          <c:idx val="7"/>
          <c:order val="1"/>
          <c:tx>
            <c:strRef>
              <c:f>Fig.46!$A$29</c:f>
              <c:strCache>
                <c:ptCount val="1"/>
                <c:pt idx="0">
                  <c:v>Eletricidade</c:v>
                </c:pt>
              </c:strCache>
            </c:strRef>
          </c:tx>
          <c:spPr>
            <a:solidFill>
              <a:srgbClr val="7030A0"/>
            </a:solidFill>
            <a:ln>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Fig.46!$B$29:$X$29</c:f>
              <c:numCache>
                <c:formatCode>#,##0</c:formatCode>
                <c:ptCount val="23"/>
                <c:pt idx="0">
                  <c:v>107.49999999999999</c:v>
                </c:pt>
                <c:pt idx="1">
                  <c:v>103.19999999999999</c:v>
                </c:pt>
                <c:pt idx="2">
                  <c:v>80.839999999999989</c:v>
                </c:pt>
                <c:pt idx="3">
                  <c:v>84.279999999999987</c:v>
                </c:pt>
                <c:pt idx="4">
                  <c:v>89.353999999999999</c:v>
                </c:pt>
                <c:pt idx="5">
                  <c:v>102.16799999999999</c:v>
                </c:pt>
                <c:pt idx="6">
                  <c:v>125.74059999999999</c:v>
                </c:pt>
                <c:pt idx="7">
                  <c:v>135.42935999999997</c:v>
                </c:pt>
                <c:pt idx="8">
                  <c:v>138.17439400000001</c:v>
                </c:pt>
                <c:pt idx="9">
                  <c:v>136.81997999999999</c:v>
                </c:pt>
                <c:pt idx="10">
                  <c:v>142.93199999999999</c:v>
                </c:pt>
                <c:pt idx="11">
                  <c:v>146.19999999999999</c:v>
                </c:pt>
                <c:pt idx="12">
                  <c:v>162.12513599999997</c:v>
                </c:pt>
                <c:pt idx="13">
                  <c:v>162.01170199999999</c:v>
                </c:pt>
                <c:pt idx="14">
                  <c:v>170.19236599999999</c:v>
                </c:pt>
                <c:pt idx="15">
                  <c:v>176.74659800000001</c:v>
                </c:pt>
                <c:pt idx="16">
                  <c:v>172.623414</c:v>
                </c:pt>
                <c:pt idx="17">
                  <c:v>176.74659800000001</c:v>
                </c:pt>
                <c:pt idx="18">
                  <c:v>169.26863999999998</c:v>
                </c:pt>
                <c:pt idx="19">
                  <c:v>140.06484859882784</c:v>
                </c:pt>
                <c:pt idx="20">
                  <c:v>173.173126</c:v>
                </c:pt>
                <c:pt idx="21">
                  <c:v>172.000688</c:v>
                </c:pt>
                <c:pt idx="22">
                  <c:v>170.35886199999999</c:v>
                </c:pt>
              </c:numCache>
            </c:numRef>
          </c:val>
          <c:extLst>
            <c:ext xmlns:c16="http://schemas.microsoft.com/office/drawing/2014/chart" uri="{C3380CC4-5D6E-409C-BE32-E72D297353CC}">
              <c16:uniqueId val="{00000007-EAD1-4701-AF58-6D23B83A315F}"/>
            </c:ext>
          </c:extLst>
        </c:ser>
        <c:ser>
          <c:idx val="1"/>
          <c:order val="2"/>
          <c:tx>
            <c:strRef>
              <c:f>Fig.46!$A$23</c:f>
              <c:strCache>
                <c:ptCount val="1"/>
                <c:pt idx="0">
                  <c:v>Diesel</c:v>
                </c:pt>
              </c:strCache>
            </c:strRef>
          </c:tx>
          <c:spPr>
            <a:solidFill>
              <a:srgbClr val="953735"/>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Fig.46!$B$23:$X$23</c:f>
              <c:numCache>
                <c:formatCode>#,##0</c:formatCode>
                <c:ptCount val="23"/>
                <c:pt idx="0">
                  <c:v>24090.396120000005</c:v>
                </c:pt>
                <c:pt idx="1">
                  <c:v>24840.303600000003</c:v>
                </c:pt>
                <c:pt idx="2">
                  <c:v>26060.0576</c:v>
                </c:pt>
                <c:pt idx="3">
                  <c:v>25189.2464</c:v>
                </c:pt>
                <c:pt idx="4">
                  <c:v>27031.780799999997</c:v>
                </c:pt>
                <c:pt idx="5">
                  <c:v>26945.590514160969</c:v>
                </c:pt>
                <c:pt idx="6">
                  <c:v>27424.385427898866</c:v>
                </c:pt>
                <c:pt idx="7">
                  <c:v>28854.981944682218</c:v>
                </c:pt>
                <c:pt idx="8">
                  <c:v>30314.336498326447</c:v>
                </c:pt>
                <c:pt idx="9">
                  <c:v>29633.711899227397</c:v>
                </c:pt>
                <c:pt idx="10">
                  <c:v>32443.845553401279</c:v>
                </c:pt>
                <c:pt idx="11">
                  <c:v>34194.586148223716</c:v>
                </c:pt>
                <c:pt idx="12">
                  <c:v>36171.473192721292</c:v>
                </c:pt>
                <c:pt idx="13">
                  <c:v>38464.873035007033</c:v>
                </c:pt>
                <c:pt idx="14">
                  <c:v>38734.509051377856</c:v>
                </c:pt>
                <c:pt idx="15">
                  <c:v>36673.236558046912</c:v>
                </c:pt>
                <c:pt idx="16">
                  <c:v>35474.919178777018</c:v>
                </c:pt>
                <c:pt idx="17">
                  <c:v>35299.950975522152</c:v>
                </c:pt>
                <c:pt idx="18">
                  <c:v>34924.074199052629</c:v>
                </c:pt>
                <c:pt idx="19">
                  <c:v>35632.174146788602</c:v>
                </c:pt>
                <c:pt idx="20">
                  <c:v>35200.169343728347</c:v>
                </c:pt>
                <c:pt idx="21">
                  <c:v>38429.514957646243</c:v>
                </c:pt>
                <c:pt idx="22">
                  <c:v>39908.529521796816</c:v>
                </c:pt>
              </c:numCache>
            </c:numRef>
          </c:val>
          <c:extLst>
            <c:ext xmlns:c16="http://schemas.microsoft.com/office/drawing/2014/chart" uri="{C3380CC4-5D6E-409C-BE32-E72D297353CC}">
              <c16:uniqueId val="{00000001-EAD1-4701-AF58-6D23B83A315F}"/>
            </c:ext>
          </c:extLst>
        </c:ser>
        <c:ser>
          <c:idx val="2"/>
          <c:order val="3"/>
          <c:tx>
            <c:strRef>
              <c:f>Fig.46!$A$24</c:f>
              <c:strCache>
                <c:ptCount val="1"/>
                <c:pt idx="0">
                  <c:v>Biodiesel</c:v>
                </c:pt>
              </c:strCache>
            </c:strRef>
          </c:tx>
          <c:spPr>
            <a:solidFill>
              <a:schemeClr val="accent2">
                <a:lumMod val="60000"/>
                <a:lumOff val="40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Fig.46!$B$24:$X$24</c:f>
              <c:numCache>
                <c:formatCode>#,##0</c:formatCode>
                <c:ptCount val="23"/>
                <c:pt idx="0">
                  <c:v>0</c:v>
                </c:pt>
                <c:pt idx="1">
                  <c:v>0</c:v>
                </c:pt>
                <c:pt idx="2">
                  <c:v>0</c:v>
                </c:pt>
                <c:pt idx="3">
                  <c:v>0</c:v>
                </c:pt>
                <c:pt idx="4">
                  <c:v>0</c:v>
                </c:pt>
                <c:pt idx="5">
                  <c:v>0.44531847149375553</c:v>
                </c:pt>
                <c:pt idx="6">
                  <c:v>43.730156811437823</c:v>
                </c:pt>
                <c:pt idx="7">
                  <c:v>256.17873000006847</c:v>
                </c:pt>
                <c:pt idx="8">
                  <c:v>720.73670526145042</c:v>
                </c:pt>
                <c:pt idx="9">
                  <c:v>1018.9045989270699</c:v>
                </c:pt>
                <c:pt idx="10">
                  <c:v>1496.2386164587415</c:v>
                </c:pt>
                <c:pt idx="11">
                  <c:v>1620.00859163429</c:v>
                </c:pt>
                <c:pt idx="12">
                  <c:v>1743.7269674573533</c:v>
                </c:pt>
                <c:pt idx="13">
                  <c:v>1842.3399690453548</c:v>
                </c:pt>
                <c:pt idx="14">
                  <c:v>2133.7311846704724</c:v>
                </c:pt>
                <c:pt idx="15">
                  <c:v>2497.6973732234464</c:v>
                </c:pt>
                <c:pt idx="16">
                  <c:v>2470.7967311439379</c:v>
                </c:pt>
                <c:pt idx="17">
                  <c:v>2753.716070832681</c:v>
                </c:pt>
                <c:pt idx="18">
                  <c:v>3473.7169290348916</c:v>
                </c:pt>
                <c:pt idx="19">
                  <c:v>3798.5331472026755</c:v>
                </c:pt>
                <c:pt idx="20">
                  <c:v>4118.1841689381172</c:v>
                </c:pt>
                <c:pt idx="21">
                  <c:v>4390.5499786749888</c:v>
                </c:pt>
                <c:pt idx="22">
                  <c:v>4104.2410403086924</c:v>
                </c:pt>
              </c:numCache>
            </c:numRef>
          </c:val>
          <c:extLst>
            <c:ext xmlns:c16="http://schemas.microsoft.com/office/drawing/2014/chart" uri="{C3380CC4-5D6E-409C-BE32-E72D297353CC}">
              <c16:uniqueId val="{00000002-EAD1-4701-AF58-6D23B83A315F}"/>
            </c:ext>
          </c:extLst>
        </c:ser>
        <c:ser>
          <c:idx val="3"/>
          <c:order val="4"/>
          <c:tx>
            <c:strRef>
              <c:f>Fig.46!$A$25</c:f>
              <c:strCache>
                <c:ptCount val="1"/>
                <c:pt idx="0">
                  <c:v>Óleo Combustível</c:v>
                </c:pt>
              </c:strCache>
            </c:strRef>
          </c:tx>
          <c:spPr>
            <a:solidFill>
              <a:schemeClr val="tx1">
                <a:lumMod val="75000"/>
                <a:lumOff val="25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Fig.46!$B$25:$X$25</c:f>
              <c:numCache>
                <c:formatCode>#,##0</c:formatCode>
                <c:ptCount val="23"/>
                <c:pt idx="0">
                  <c:v>648.28399999999999</c:v>
                </c:pt>
                <c:pt idx="1">
                  <c:v>711.57799999999997</c:v>
                </c:pt>
                <c:pt idx="2">
                  <c:v>742.26599999999996</c:v>
                </c:pt>
                <c:pt idx="3">
                  <c:v>699.11099999999999</c:v>
                </c:pt>
                <c:pt idx="4">
                  <c:v>781.58499999999992</c:v>
                </c:pt>
                <c:pt idx="5">
                  <c:v>805.70886556999994</c:v>
                </c:pt>
                <c:pt idx="6">
                  <c:v>732.67599999999993</c:v>
                </c:pt>
                <c:pt idx="7">
                  <c:v>930.32589999999993</c:v>
                </c:pt>
                <c:pt idx="8">
                  <c:v>1037.6379999999999</c:v>
                </c:pt>
                <c:pt idx="9">
                  <c:v>985.75609999999983</c:v>
                </c:pt>
                <c:pt idx="10">
                  <c:v>965.56632583826183</c:v>
                </c:pt>
                <c:pt idx="11">
                  <c:v>983.45171542199989</c:v>
                </c:pt>
                <c:pt idx="12">
                  <c:v>938.16181865999988</c:v>
                </c:pt>
                <c:pt idx="13">
                  <c:v>957.02578540799993</c:v>
                </c:pt>
                <c:pt idx="14">
                  <c:v>995.56137882536905</c:v>
                </c:pt>
                <c:pt idx="15">
                  <c:v>963.74353973699988</c:v>
                </c:pt>
                <c:pt idx="16">
                  <c:v>866.76043057321885</c:v>
                </c:pt>
                <c:pt idx="17">
                  <c:v>924.94600802539105</c:v>
                </c:pt>
                <c:pt idx="18">
                  <c:v>975.83652875200653</c:v>
                </c:pt>
                <c:pt idx="19">
                  <c:v>811.65724889050273</c:v>
                </c:pt>
                <c:pt idx="20">
                  <c:v>826.58907998528889</c:v>
                </c:pt>
                <c:pt idx="21">
                  <c:v>794.70991513536842</c:v>
                </c:pt>
                <c:pt idx="22">
                  <c:v>742.92127165640136</c:v>
                </c:pt>
              </c:numCache>
            </c:numRef>
          </c:val>
          <c:extLst>
            <c:ext xmlns:c16="http://schemas.microsoft.com/office/drawing/2014/chart" uri="{C3380CC4-5D6E-409C-BE32-E72D297353CC}">
              <c16:uniqueId val="{00000003-EAD1-4701-AF58-6D23B83A315F}"/>
            </c:ext>
          </c:extLst>
        </c:ser>
        <c:ser>
          <c:idx val="4"/>
          <c:order val="5"/>
          <c:tx>
            <c:strRef>
              <c:f>Fig.46!$A$26</c:f>
              <c:strCache>
                <c:ptCount val="1"/>
                <c:pt idx="0">
                  <c:v>Gasolina Automotiva</c:v>
                </c:pt>
              </c:strCache>
            </c:strRef>
          </c:tx>
          <c:spPr>
            <a:solidFill>
              <a:srgbClr val="FFC000"/>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Fig.46!$B$26:$X$26</c:f>
              <c:numCache>
                <c:formatCode>#,##0</c:formatCode>
                <c:ptCount val="23"/>
                <c:pt idx="0">
                  <c:v>13261.3217</c:v>
                </c:pt>
                <c:pt idx="1">
                  <c:v>12994.696</c:v>
                </c:pt>
                <c:pt idx="2">
                  <c:v>12432.42</c:v>
                </c:pt>
                <c:pt idx="3">
                  <c:v>13114.64</c:v>
                </c:pt>
                <c:pt idx="4">
                  <c:v>13560.470000000001</c:v>
                </c:pt>
                <c:pt idx="5">
                  <c:v>13595.387938439997</c:v>
                </c:pt>
                <c:pt idx="6">
                  <c:v>14439.81</c:v>
                </c:pt>
                <c:pt idx="7">
                  <c:v>14286.58</c:v>
                </c:pt>
                <c:pt idx="8">
                  <c:v>14538.447</c:v>
                </c:pt>
                <c:pt idx="9">
                  <c:v>14673.890000000001</c:v>
                </c:pt>
                <c:pt idx="10">
                  <c:v>17524.884947742634</c:v>
                </c:pt>
                <c:pt idx="11">
                  <c:v>20837.803499926875</c:v>
                </c:pt>
                <c:pt idx="12">
                  <c:v>24453.792270600003</c:v>
                </c:pt>
                <c:pt idx="13">
                  <c:v>24393.003135423995</c:v>
                </c:pt>
                <c:pt idx="14">
                  <c:v>25681.841377695891</c:v>
                </c:pt>
                <c:pt idx="15">
                  <c:v>23256.876616766105</c:v>
                </c:pt>
                <c:pt idx="16">
                  <c:v>24181.025923623798</c:v>
                </c:pt>
                <c:pt idx="17">
                  <c:v>24816.451944507298</c:v>
                </c:pt>
                <c:pt idx="18">
                  <c:v>21557.535123170201</c:v>
                </c:pt>
                <c:pt idx="19">
                  <c:v>21452.567168416997</c:v>
                </c:pt>
                <c:pt idx="20">
                  <c:v>20136.453522708602</c:v>
                </c:pt>
                <c:pt idx="21">
                  <c:v>22100.280826269798</c:v>
                </c:pt>
                <c:pt idx="22">
                  <c:v>24192.3748440374</c:v>
                </c:pt>
              </c:numCache>
            </c:numRef>
          </c:val>
          <c:extLst>
            <c:ext xmlns:c16="http://schemas.microsoft.com/office/drawing/2014/chart" uri="{C3380CC4-5D6E-409C-BE32-E72D297353CC}">
              <c16:uniqueId val="{00000004-EAD1-4701-AF58-6D23B83A315F}"/>
            </c:ext>
          </c:extLst>
        </c:ser>
        <c:ser>
          <c:idx val="6"/>
          <c:order val="6"/>
          <c:tx>
            <c:strRef>
              <c:f>Fig.46!$A$28</c:f>
              <c:strCache>
                <c:ptCount val="1"/>
                <c:pt idx="0">
                  <c:v>Querosene</c:v>
                </c:pt>
              </c:strCache>
            </c:strRef>
          </c:tx>
          <c:spPr>
            <a:solidFill>
              <a:schemeClr val="tx1">
                <a:lumMod val="65000"/>
                <a:lumOff val="35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Fig.46!$B$28:$X$28</c:f>
              <c:numCache>
                <c:formatCode>#,##0</c:formatCode>
                <c:ptCount val="23"/>
                <c:pt idx="0">
                  <c:v>3123.7231999999999</c:v>
                </c:pt>
                <c:pt idx="1">
                  <c:v>3214.9207999999999</c:v>
                </c:pt>
                <c:pt idx="2">
                  <c:v>3093.1859999999997</c:v>
                </c:pt>
                <c:pt idx="3">
                  <c:v>2193.9179999999997</c:v>
                </c:pt>
                <c:pt idx="4">
                  <c:v>2345.1659999999997</c:v>
                </c:pt>
                <c:pt idx="5">
                  <c:v>2553.4733839980004</c:v>
                </c:pt>
                <c:pt idx="6">
                  <c:v>2381.3339999999998</c:v>
                </c:pt>
                <c:pt idx="7">
                  <c:v>2618.3152853242755</c:v>
                </c:pt>
                <c:pt idx="8">
                  <c:v>2810.9334186599995</c:v>
                </c:pt>
                <c:pt idx="9">
                  <c:v>2827.68</c:v>
                </c:pt>
                <c:pt idx="10">
                  <c:v>3187.9288182659998</c:v>
                </c:pt>
                <c:pt idx="11">
                  <c:v>3568.843791708</c:v>
                </c:pt>
                <c:pt idx="12">
                  <c:v>3761.6618819999994</c:v>
                </c:pt>
                <c:pt idx="13">
                  <c:v>3608.4049140000002</c:v>
                </c:pt>
                <c:pt idx="14">
                  <c:v>3650.6006399999997</c:v>
                </c:pt>
                <c:pt idx="15">
                  <c:v>3609.3041819999999</c:v>
                </c:pt>
                <c:pt idx="16">
                  <c:v>3303.4322279999997</c:v>
                </c:pt>
                <c:pt idx="17">
                  <c:v>3295.6577519999996</c:v>
                </c:pt>
                <c:pt idx="18">
                  <c:v>3387.4398059999999</c:v>
                </c:pt>
                <c:pt idx="19">
                  <c:v>3314.9418719999999</c:v>
                </c:pt>
                <c:pt idx="20">
                  <c:v>1894.672188</c:v>
                </c:pt>
                <c:pt idx="21">
                  <c:v>2515.7811419999998</c:v>
                </c:pt>
                <c:pt idx="22">
                  <c:v>3126.509619426</c:v>
                </c:pt>
              </c:numCache>
            </c:numRef>
          </c:val>
          <c:extLst>
            <c:ext xmlns:c16="http://schemas.microsoft.com/office/drawing/2014/chart" uri="{C3380CC4-5D6E-409C-BE32-E72D297353CC}">
              <c16:uniqueId val="{00000006-EAD1-4701-AF58-6D23B83A315F}"/>
            </c:ext>
          </c:extLst>
        </c:ser>
        <c:ser>
          <c:idx val="8"/>
          <c:order val="7"/>
          <c:tx>
            <c:strRef>
              <c:f>Fig.46!$A$30</c:f>
              <c:strCache>
                <c:ptCount val="1"/>
                <c:pt idx="0">
                  <c:v>Etanol Anidro</c:v>
                </c:pt>
              </c:strCache>
            </c:strRef>
          </c:tx>
          <c:spPr>
            <a:solidFill>
              <a:schemeClr val="accent6">
                <a:lumMod val="50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Fig.46!$B$30:$X$30</c:f>
              <c:numCache>
                <c:formatCode>#,##0</c:formatCode>
                <c:ptCount val="23"/>
                <c:pt idx="0">
                  <c:v>3046.0421249999999</c:v>
                </c:pt>
                <c:pt idx="1">
                  <c:v>3207.8213999999998</c:v>
                </c:pt>
                <c:pt idx="2">
                  <c:v>3871.7136</c:v>
                </c:pt>
                <c:pt idx="3">
                  <c:v>3875.2380000000003</c:v>
                </c:pt>
                <c:pt idx="4">
                  <c:v>3978.8340000000003</c:v>
                </c:pt>
                <c:pt idx="5">
                  <c:v>4078.5205860000001</c:v>
                </c:pt>
                <c:pt idx="6">
                  <c:v>2776.8437880000001</c:v>
                </c:pt>
                <c:pt idx="7">
                  <c:v>3325.2286800000006</c:v>
                </c:pt>
                <c:pt idx="8">
                  <c:v>3532.8906000000002</c:v>
                </c:pt>
                <c:pt idx="9">
                  <c:v>3392.1134812245004</c:v>
                </c:pt>
                <c:pt idx="10">
                  <c:v>3789.7787760000001</c:v>
                </c:pt>
                <c:pt idx="11">
                  <c:v>4504.4886479999996</c:v>
                </c:pt>
                <c:pt idx="12">
                  <c:v>4143.5436300000001</c:v>
                </c:pt>
                <c:pt idx="13">
                  <c:v>5172.3432084072019</c:v>
                </c:pt>
                <c:pt idx="14">
                  <c:v>5882.396616</c:v>
                </c:pt>
                <c:pt idx="15">
                  <c:v>5841.9899040000009</c:v>
                </c:pt>
                <c:pt idx="16">
                  <c:v>5927.5441800000008</c:v>
                </c:pt>
                <c:pt idx="17">
                  <c:v>6446.2161865149001</c:v>
                </c:pt>
                <c:pt idx="18">
                  <c:v>5454.4273868907012</c:v>
                </c:pt>
                <c:pt idx="19">
                  <c:v>5635.6336140000003</c:v>
                </c:pt>
                <c:pt idx="20">
                  <c:v>5221.6816200000003</c:v>
                </c:pt>
                <c:pt idx="21">
                  <c:v>5893.5353220000006</c:v>
                </c:pt>
                <c:pt idx="22">
                  <c:v>6513.6102480000009</c:v>
                </c:pt>
              </c:numCache>
            </c:numRef>
          </c:val>
          <c:extLst>
            <c:ext xmlns:c16="http://schemas.microsoft.com/office/drawing/2014/chart" uri="{C3380CC4-5D6E-409C-BE32-E72D297353CC}">
              <c16:uniqueId val="{00000008-EAD1-4701-AF58-6D23B83A315F}"/>
            </c:ext>
          </c:extLst>
        </c:ser>
        <c:ser>
          <c:idx val="9"/>
          <c:order val="8"/>
          <c:tx>
            <c:strRef>
              <c:f>Fig.46!$A$31</c:f>
              <c:strCache>
                <c:ptCount val="1"/>
                <c:pt idx="0">
                  <c:v>Etanol Hidratado</c:v>
                </c:pt>
              </c:strCache>
            </c:strRef>
          </c:tx>
          <c:spPr>
            <a:solidFill>
              <a:schemeClr val="accent6"/>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Fig.46!$B$31:$X$31</c:f>
              <c:numCache>
                <c:formatCode>#,##0</c:formatCode>
                <c:ptCount val="23"/>
                <c:pt idx="0">
                  <c:v>2774.1338099999998</c:v>
                </c:pt>
                <c:pt idx="1">
                  <c:v>2169.6651899999997</c:v>
                </c:pt>
                <c:pt idx="2">
                  <c:v>2215.134</c:v>
                </c:pt>
                <c:pt idx="3">
                  <c:v>1918.671</c:v>
                </c:pt>
                <c:pt idx="4">
                  <c:v>2465.85</c:v>
                </c:pt>
                <c:pt idx="5">
                  <c:v>2884.71351</c:v>
                </c:pt>
                <c:pt idx="6">
                  <c:v>3618.26946</c:v>
                </c:pt>
                <c:pt idx="7">
                  <c:v>5286.65949</c:v>
                </c:pt>
                <c:pt idx="8">
                  <c:v>7480.0170000000007</c:v>
                </c:pt>
                <c:pt idx="9">
                  <c:v>8400.1835677200033</c:v>
                </c:pt>
                <c:pt idx="10">
                  <c:v>8243.130000000001</c:v>
                </c:pt>
                <c:pt idx="11">
                  <c:v>6230.3084099999996</c:v>
                </c:pt>
                <c:pt idx="12">
                  <c:v>5762.63382</c:v>
                </c:pt>
                <c:pt idx="13">
                  <c:v>6716.7</c:v>
                </c:pt>
                <c:pt idx="14">
                  <c:v>7125.9076800000003</c:v>
                </c:pt>
                <c:pt idx="15">
                  <c:v>9582.2502599999989</c:v>
                </c:pt>
                <c:pt idx="16">
                  <c:v>7952.93235</c:v>
                </c:pt>
                <c:pt idx="17">
                  <c:v>7402.2752184011988</c:v>
                </c:pt>
                <c:pt idx="18">
                  <c:v>10263.115841060999</c:v>
                </c:pt>
                <c:pt idx="19">
                  <c:v>11855.905229999997</c:v>
                </c:pt>
                <c:pt idx="20">
                  <c:v>10115.527115093166</c:v>
                </c:pt>
                <c:pt idx="21">
                  <c:v>8946.1093601614921</c:v>
                </c:pt>
                <c:pt idx="22">
                  <c:v>8641.8005700000012</c:v>
                </c:pt>
              </c:numCache>
            </c:numRef>
          </c:val>
          <c:extLst>
            <c:ext xmlns:c16="http://schemas.microsoft.com/office/drawing/2014/chart" uri="{C3380CC4-5D6E-409C-BE32-E72D297353CC}">
              <c16:uniqueId val="{00000009-EAD1-4701-AF58-6D23B83A315F}"/>
            </c:ext>
          </c:extLst>
        </c:ser>
        <c:ser>
          <c:idx val="0"/>
          <c:order val="9"/>
          <c:tx>
            <c:strRef>
              <c:f>Fig.46!$A$22</c:f>
              <c:strCache>
                <c:ptCount val="1"/>
                <c:pt idx="0">
                  <c:v>Gás Natural</c:v>
                </c:pt>
              </c:strCache>
            </c:strRef>
          </c:tx>
          <c:spPr>
            <a:solidFill>
              <a:srgbClr val="336699"/>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Fig.46!$B$22:$X$22</c:f>
              <c:numCache>
                <c:formatCode>#,##0</c:formatCode>
                <c:ptCount val="23"/>
                <c:pt idx="0">
                  <c:v>275.32982399999997</c:v>
                </c:pt>
                <c:pt idx="1">
                  <c:v>503.15865600000001</c:v>
                </c:pt>
                <c:pt idx="2">
                  <c:v>862.4</c:v>
                </c:pt>
                <c:pt idx="3">
                  <c:v>1168.6400000000001</c:v>
                </c:pt>
                <c:pt idx="4">
                  <c:v>1390.4</c:v>
                </c:pt>
                <c:pt idx="5">
                  <c:v>1711.2817817940233</c:v>
                </c:pt>
                <c:pt idx="6">
                  <c:v>2029.808</c:v>
                </c:pt>
                <c:pt idx="7">
                  <c:v>2251.92</c:v>
                </c:pt>
                <c:pt idx="8">
                  <c:v>2158.3261836692727</c:v>
                </c:pt>
                <c:pt idx="9">
                  <c:v>1853.3239999999998</c:v>
                </c:pt>
                <c:pt idx="10">
                  <c:v>1766.6846161646986</c:v>
                </c:pt>
                <c:pt idx="11">
                  <c:v>1735.36</c:v>
                </c:pt>
                <c:pt idx="12">
                  <c:v>1708.7839999999999</c:v>
                </c:pt>
                <c:pt idx="13">
                  <c:v>1647.36</c:v>
                </c:pt>
                <c:pt idx="14">
                  <c:v>1594.1200000000001</c:v>
                </c:pt>
                <c:pt idx="15">
                  <c:v>1552.75447840724</c:v>
                </c:pt>
                <c:pt idx="16">
                  <c:v>1593.152</c:v>
                </c:pt>
                <c:pt idx="17">
                  <c:v>1734.4799999999998</c:v>
                </c:pt>
                <c:pt idx="18">
                  <c:v>1946.3183203126687</c:v>
                </c:pt>
                <c:pt idx="19">
                  <c:v>2010.4392</c:v>
                </c:pt>
                <c:pt idx="20">
                  <c:v>1658.712</c:v>
                </c:pt>
                <c:pt idx="21">
                  <c:v>1907.9280000000003</c:v>
                </c:pt>
                <c:pt idx="22">
                  <c:v>1991.44</c:v>
                </c:pt>
              </c:numCache>
            </c:numRef>
          </c:val>
          <c:extLst>
            <c:ext xmlns:c16="http://schemas.microsoft.com/office/drawing/2014/chart" uri="{C3380CC4-5D6E-409C-BE32-E72D297353CC}">
              <c16:uniqueId val="{00000000-EAD1-4701-AF58-6D23B83A315F}"/>
            </c:ext>
          </c:extLst>
        </c:ser>
        <c:dLbls>
          <c:showLegendKey val="0"/>
          <c:showVal val="0"/>
          <c:showCatName val="0"/>
          <c:showSerName val="0"/>
          <c:showPercent val="0"/>
          <c:showBubbleSize val="0"/>
        </c:dLbls>
        <c:gapWidth val="50"/>
        <c:overlap val="100"/>
        <c:axId val="1255771951"/>
        <c:axId val="1255832271"/>
      </c:barChart>
      <c:catAx>
        <c:axId val="1255771951"/>
        <c:scaling>
          <c:orientation val="minMax"/>
        </c:scaling>
        <c:delete val="0"/>
        <c:axPos val="b"/>
        <c:numFmt formatCode="0"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900" b="1" i="0" u="none" strike="noStrike" kern="1200" baseline="0">
                <a:solidFill>
                  <a:schemeClr val="tx1">
                    <a:lumMod val="75000"/>
                    <a:lumOff val="25000"/>
                  </a:schemeClr>
                </a:solidFill>
                <a:latin typeface="Graphik Medium" panose="020B0603030202060203" pitchFamily="34" charset="0"/>
                <a:ea typeface="+mn-ea"/>
                <a:cs typeface="+mn-cs"/>
              </a:defRPr>
            </a:pPr>
            <a:endParaRPr lang="pt-BR"/>
          </a:p>
        </c:txPr>
        <c:crossAx val="1255832271"/>
        <c:crosses val="autoZero"/>
        <c:auto val="1"/>
        <c:lblAlgn val="ctr"/>
        <c:lblOffset val="100"/>
        <c:noMultiLvlLbl val="0"/>
      </c:catAx>
      <c:valAx>
        <c:axId val="1255832271"/>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r>
                  <a:rPr lang="pt-BR" sz="1100">
                    <a:solidFill>
                      <a:schemeClr val="tx1">
                        <a:lumMod val="75000"/>
                        <a:lumOff val="25000"/>
                      </a:schemeClr>
                    </a:solidFill>
                  </a:rPr>
                  <a:t>Milhões de tep</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pt-BR"/>
            </a:p>
          </c:txPr>
        </c:title>
        <c:numFmt formatCode="#,##0" sourceLinked="1"/>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pt-BR"/>
          </a:p>
        </c:txPr>
        <c:crossAx val="1255771951"/>
        <c:crosses val="autoZero"/>
        <c:crossBetween val="between"/>
      </c:valAx>
      <c:spPr>
        <a:noFill/>
        <a:ln>
          <a:noFill/>
        </a:ln>
        <a:effectLst/>
      </c:spPr>
    </c:plotArea>
    <c:legend>
      <c:legendPos val="r"/>
      <c:layout>
        <c:manualLayout>
          <c:xMode val="edge"/>
          <c:yMode val="edge"/>
          <c:x val="0.83097343484311836"/>
          <c:y val="0.21567330125400991"/>
          <c:w val="0.13185184396729052"/>
          <c:h val="0.665875619714202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83404547208364E-2"/>
          <c:y val="4.7743055555555552E-2"/>
          <c:w val="0.8914801768200028"/>
          <c:h val="0.8282341510195842"/>
        </c:manualLayout>
      </c:layout>
      <c:lineChart>
        <c:grouping val="standard"/>
        <c:varyColors val="0"/>
        <c:ser>
          <c:idx val="0"/>
          <c:order val="0"/>
          <c:tx>
            <c:strRef>
              <c:f>Fig.5!$A$19</c:f>
              <c:strCache>
                <c:ptCount val="1"/>
                <c:pt idx="0">
                  <c:v>Intensidade Energética</c:v>
                </c:pt>
              </c:strCache>
            </c:strRef>
          </c:tx>
          <c:spPr>
            <a:ln w="28575" cap="rnd">
              <a:solidFill>
                <a:srgbClr val="00678E"/>
              </a:solidFill>
              <a:round/>
            </a:ln>
            <a:effectLst/>
          </c:spPr>
          <c:marker>
            <c:symbol val="none"/>
          </c:marker>
          <c:dPt>
            <c:idx val="0"/>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3-5AC3-4ADE-AE76-EE96F7E5A790}"/>
              </c:ext>
            </c:extLst>
          </c:dPt>
          <c:dPt>
            <c:idx val="8"/>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4-5AC3-4ADE-AE76-EE96F7E5A790}"/>
              </c:ext>
            </c:extLst>
          </c:dPt>
          <c:dPt>
            <c:idx val="9"/>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5-5AC3-4ADE-AE76-EE96F7E5A790}"/>
              </c:ext>
            </c:extLst>
          </c:dPt>
          <c:dPt>
            <c:idx val="18"/>
            <c:marker>
              <c:symbol val="none"/>
            </c:marker>
            <c:bubble3D val="0"/>
            <c:extLst>
              <c:ext xmlns:c16="http://schemas.microsoft.com/office/drawing/2014/chart" uri="{C3380CC4-5D6E-409C-BE32-E72D297353CC}">
                <c16:uniqueId val="{00000006-5AC3-4ADE-AE76-EE96F7E5A790}"/>
              </c:ext>
            </c:extLst>
          </c:dPt>
          <c:dPt>
            <c:idx val="19"/>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7-5AC3-4ADE-AE76-EE96F7E5A790}"/>
              </c:ext>
            </c:extLst>
          </c:dPt>
          <c:dPt>
            <c:idx val="20"/>
            <c:marker>
              <c:symbol val="none"/>
            </c:marker>
            <c:bubble3D val="0"/>
            <c:extLst>
              <c:ext xmlns:c16="http://schemas.microsoft.com/office/drawing/2014/chart" uri="{C3380CC4-5D6E-409C-BE32-E72D297353CC}">
                <c16:uniqueId val="{00000005-0C46-448A-AA9C-E6090B0E9A1A}"/>
              </c:ext>
            </c:extLst>
          </c:dPt>
          <c:dPt>
            <c:idx val="21"/>
            <c:marker>
              <c:symbol val="none"/>
            </c:marker>
            <c:bubble3D val="0"/>
            <c:extLst>
              <c:ext xmlns:c16="http://schemas.microsoft.com/office/drawing/2014/chart" uri="{C3380CC4-5D6E-409C-BE32-E72D297353CC}">
                <c16:uniqueId val="{0000000C-B271-4BDE-AAA3-E7CA7D0361DE}"/>
              </c:ext>
            </c:extLst>
          </c:dPt>
          <c:dPt>
            <c:idx val="22"/>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E-4DC9-4F29-A7BE-AD354AFC9790}"/>
              </c:ext>
            </c:extLst>
          </c:dPt>
          <c:dLbls>
            <c:dLbl>
              <c:idx val="0"/>
              <c:layout>
                <c:manualLayout>
                  <c:x val="-2.7151421181245281E-2"/>
                  <c:y val="-7.2462396527357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C3-4ADE-AE76-EE96F7E5A790}"/>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C3-4ADE-AE76-EE96F7E5A790}"/>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C3-4ADE-AE76-EE96F7E5A790}"/>
                </c:ext>
              </c:extLst>
            </c:dLbl>
            <c:dLbl>
              <c:idx val="1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C3-4ADE-AE76-EE96F7E5A790}"/>
                </c:ext>
              </c:extLst>
            </c:dLbl>
            <c:dLbl>
              <c:idx val="22"/>
              <c:layout>
                <c:manualLayout>
                  <c:x val="-1.8853813872178157E-3"/>
                  <c:y val="-5.9908977723938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DC9-4F29-A7BE-AD354AFC9790}"/>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Fig.5!$B$19:$X$19</c:f>
              <c:numCache>
                <c:formatCode>0.000</c:formatCode>
                <c:ptCount val="23"/>
                <c:pt idx="0">
                  <c:v>9.7334357333603391E-2</c:v>
                </c:pt>
                <c:pt idx="1">
                  <c:v>9.7696986177865111E-2</c:v>
                </c:pt>
                <c:pt idx="2">
                  <c:v>9.7045399058752382E-2</c:v>
                </c:pt>
                <c:pt idx="3">
                  <c:v>9.7386820803187016E-2</c:v>
                </c:pt>
                <c:pt idx="4">
                  <c:v>9.764373723487782E-2</c:v>
                </c:pt>
                <c:pt idx="5">
                  <c:v>9.682177004122984E-2</c:v>
                </c:pt>
                <c:pt idx="6">
                  <c:v>9.6418099335890767E-2</c:v>
                </c:pt>
                <c:pt idx="7">
                  <c:v>9.5884457537941989E-2</c:v>
                </c:pt>
                <c:pt idx="8">
                  <c:v>9.6535831352230095E-2</c:v>
                </c:pt>
                <c:pt idx="9">
                  <c:v>9.333764689914234E-2</c:v>
                </c:pt>
                <c:pt idx="10">
                  <c:v>9.5960277797130691E-2</c:v>
                </c:pt>
                <c:pt idx="11">
                  <c:v>9.3385631695875854E-2</c:v>
                </c:pt>
                <c:pt idx="12">
                  <c:v>9.5402073345783919E-2</c:v>
                </c:pt>
                <c:pt idx="13">
                  <c:v>9.6984340857792978E-2</c:v>
                </c:pt>
                <c:pt idx="14">
                  <c:v>9.9524707661538814E-2</c:v>
                </c:pt>
                <c:pt idx="15">
                  <c:v>0.10125696506146016</c:v>
                </c:pt>
                <c:pt idx="16">
                  <c:v>0.10080954050653637</c:v>
                </c:pt>
                <c:pt idx="17">
                  <c:v>0.101343105826981</c:v>
                </c:pt>
                <c:pt idx="18">
                  <c:v>9.8391617162307196E-2</c:v>
                </c:pt>
                <c:pt idx="19">
                  <c:v>9.8634313758308625E-2</c:v>
                </c:pt>
                <c:pt idx="20">
                  <c:v>9.9924765693975126E-2</c:v>
                </c:pt>
                <c:pt idx="21">
                  <c:v>9.9662104284844275E-2</c:v>
                </c:pt>
                <c:pt idx="22">
                  <c:v>9.6732596407940005E-2</c:v>
                </c:pt>
              </c:numCache>
            </c:numRef>
          </c:val>
          <c:smooth val="1"/>
          <c:extLst>
            <c:ext xmlns:c16="http://schemas.microsoft.com/office/drawing/2014/chart" uri="{C3380CC4-5D6E-409C-BE32-E72D297353CC}">
              <c16:uniqueId val="{00000000-5AC3-4ADE-AE76-EE96F7E5A790}"/>
            </c:ext>
          </c:extLst>
        </c:ser>
        <c:ser>
          <c:idx val="1"/>
          <c:order val="1"/>
          <c:tx>
            <c:strRef>
              <c:f>Fig.5!$A$20</c:f>
              <c:strCache>
                <c:ptCount val="1"/>
                <c:pt idx="0">
                  <c:v>Intensidade Consumo Final</c:v>
                </c:pt>
              </c:strCache>
            </c:strRef>
          </c:tx>
          <c:spPr>
            <a:ln w="28575" cap="rnd">
              <a:solidFill>
                <a:srgbClr val="953735"/>
              </a:solidFill>
              <a:round/>
            </a:ln>
            <a:effectLst/>
          </c:spPr>
          <c:marker>
            <c:symbol val="none"/>
          </c:marker>
          <c:dPt>
            <c:idx val="0"/>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8-5AC3-4ADE-AE76-EE96F7E5A790}"/>
              </c:ext>
            </c:extLst>
          </c:dPt>
          <c:dPt>
            <c:idx val="8"/>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9-5AC3-4ADE-AE76-EE96F7E5A790}"/>
              </c:ext>
            </c:extLst>
          </c:dPt>
          <c:dPt>
            <c:idx val="9"/>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A-5AC3-4ADE-AE76-EE96F7E5A790}"/>
              </c:ext>
            </c:extLst>
          </c:dPt>
          <c:dPt>
            <c:idx val="18"/>
            <c:marker>
              <c:symbol val="none"/>
            </c:marker>
            <c:bubble3D val="0"/>
            <c:extLst>
              <c:ext xmlns:c16="http://schemas.microsoft.com/office/drawing/2014/chart" uri="{C3380CC4-5D6E-409C-BE32-E72D297353CC}">
                <c16:uniqueId val="{0000000B-5AC3-4ADE-AE76-EE96F7E5A790}"/>
              </c:ext>
            </c:extLst>
          </c:dPt>
          <c:dPt>
            <c:idx val="19"/>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C-5AC3-4ADE-AE76-EE96F7E5A790}"/>
              </c:ext>
            </c:extLst>
          </c:dPt>
          <c:dPt>
            <c:idx val="20"/>
            <c:marker>
              <c:symbol val="none"/>
            </c:marker>
            <c:bubble3D val="0"/>
            <c:extLst>
              <c:ext xmlns:c16="http://schemas.microsoft.com/office/drawing/2014/chart" uri="{C3380CC4-5D6E-409C-BE32-E72D297353CC}">
                <c16:uniqueId val="{0000000B-0C46-448A-AA9C-E6090B0E9A1A}"/>
              </c:ext>
            </c:extLst>
          </c:dPt>
          <c:dPt>
            <c:idx val="21"/>
            <c:marker>
              <c:symbol val="none"/>
            </c:marker>
            <c:bubble3D val="0"/>
            <c:extLst>
              <c:ext xmlns:c16="http://schemas.microsoft.com/office/drawing/2014/chart" uri="{C3380CC4-5D6E-409C-BE32-E72D297353CC}">
                <c16:uniqueId val="{0000000D-B271-4BDE-AAA3-E7CA7D0361DE}"/>
              </c:ext>
            </c:extLst>
          </c:dPt>
          <c:dPt>
            <c:idx val="22"/>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F-4DC9-4F29-A7BE-AD354AFC9790}"/>
              </c:ext>
            </c:extLst>
          </c:dPt>
          <c:dLbls>
            <c:dLbl>
              <c:idx val="0"/>
              <c:layout>
                <c:manualLayout>
                  <c:x val="-2.4584149077554053E-2"/>
                  <c:y val="-7.2462396527357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C3-4ADE-AE76-EE96F7E5A790}"/>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C3-4ADE-AE76-EE96F7E5A790}"/>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C3-4ADE-AE76-EE96F7E5A790}"/>
                </c:ext>
              </c:extLst>
            </c:dLbl>
            <c:dLbl>
              <c:idx val="1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C3-4ADE-AE76-EE96F7E5A790}"/>
                </c:ext>
              </c:extLst>
            </c:dLbl>
            <c:dLbl>
              <c:idx val="22"/>
              <c:layout>
                <c:manualLayout>
                  <c:x val="-3.3977830811077131E-3"/>
                  <c:y val="-6.52508580658187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DC9-4F29-A7BE-AD354AFC9790}"/>
                </c:ext>
              </c:extLst>
            </c:dLbl>
            <c:spPr>
              <a:noFill/>
              <a:ln>
                <a:noFill/>
              </a:ln>
              <a:effectLst/>
            </c:spPr>
            <c:txPr>
              <a:bodyPr rot="0" spcFirstLastPara="1" vertOverflow="ellipsis" vert="horz" wrap="square" anchor="ctr" anchorCtr="0"/>
              <a:lstStyle/>
              <a:p>
                <a:pPr algn="ctr">
                  <a:defRPr lang="en-US"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Fig.5!$B$20:$X$20</c:f>
              <c:numCache>
                <c:formatCode>0.000</c:formatCode>
                <c:ptCount val="23"/>
                <c:pt idx="0">
                  <c:v>8.7709614312087833E-2</c:v>
                </c:pt>
                <c:pt idx="1">
                  <c:v>8.6592992688678677E-2</c:v>
                </c:pt>
                <c:pt idx="2">
                  <c:v>8.7071431878746747E-2</c:v>
                </c:pt>
                <c:pt idx="3">
                  <c:v>8.7866439860219553E-2</c:v>
                </c:pt>
                <c:pt idx="4">
                  <c:v>8.7294848604741057E-2</c:v>
                </c:pt>
                <c:pt idx="5">
                  <c:v>8.6717694046768698E-2</c:v>
                </c:pt>
                <c:pt idx="6">
                  <c:v>8.6428010270991881E-2</c:v>
                </c:pt>
                <c:pt idx="7">
                  <c:v>8.6548913419222898E-2</c:v>
                </c:pt>
                <c:pt idx="8">
                  <c:v>8.6578766555825984E-2</c:v>
                </c:pt>
                <c:pt idx="9">
                  <c:v>8.458580697344048E-2</c:v>
                </c:pt>
                <c:pt idx="10">
                  <c:v>8.6101788173629748E-2</c:v>
                </c:pt>
                <c:pt idx="11">
                  <c:v>8.4252700099359382E-2</c:v>
                </c:pt>
                <c:pt idx="12">
                  <c:v>8.483288555147879E-2</c:v>
                </c:pt>
                <c:pt idx="13">
                  <c:v>8.4684992145750523E-2</c:v>
                </c:pt>
                <c:pt idx="14">
                  <c:v>8.6060633938290984E-2</c:v>
                </c:pt>
                <c:pt idx="15">
                  <c:v>8.7713522055945778E-2</c:v>
                </c:pt>
                <c:pt idx="16">
                  <c:v>8.8789566541056478E-2</c:v>
                </c:pt>
                <c:pt idx="17">
                  <c:v>8.9022039285924059E-2</c:v>
                </c:pt>
                <c:pt idx="18">
                  <c:v>8.7001613885605858E-2</c:v>
                </c:pt>
                <c:pt idx="19">
                  <c:v>8.647777985230011E-2</c:v>
                </c:pt>
                <c:pt idx="20">
                  <c:v>8.7593003539657557E-2</c:v>
                </c:pt>
                <c:pt idx="21">
                  <c:v>8.6722915073542226E-2</c:v>
                </c:pt>
                <c:pt idx="22">
                  <c:v>8.6596652062706753E-2</c:v>
                </c:pt>
              </c:numCache>
            </c:numRef>
          </c:val>
          <c:smooth val="1"/>
          <c:extLst>
            <c:ext xmlns:c16="http://schemas.microsoft.com/office/drawing/2014/chart" uri="{C3380CC4-5D6E-409C-BE32-E72D297353CC}">
              <c16:uniqueId val="{00000001-5AC3-4ADE-AE76-EE96F7E5A790}"/>
            </c:ext>
          </c:extLst>
        </c:ser>
        <c:dLbls>
          <c:showLegendKey val="0"/>
          <c:showVal val="0"/>
          <c:showCatName val="0"/>
          <c:showSerName val="0"/>
          <c:showPercent val="0"/>
          <c:showBubbleSize val="0"/>
        </c:dLbls>
        <c:smooth val="0"/>
        <c:axId val="1173973424"/>
        <c:axId val="1173979952"/>
      </c:lineChart>
      <c:catAx>
        <c:axId val="1173973424"/>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crossAx val="1173979952"/>
        <c:crosses val="autoZero"/>
        <c:auto val="1"/>
        <c:lblAlgn val="ctr"/>
        <c:lblOffset val="100"/>
        <c:noMultiLvlLbl val="0"/>
      </c:catAx>
      <c:valAx>
        <c:axId val="1173979952"/>
        <c:scaling>
          <c:orientation val="minMax"/>
          <c:max val="0.11000000000000001"/>
          <c:min val="7.0000000000000007E-2"/>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r>
                  <a:rPr lang="pt-BR">
                    <a:solidFill>
                      <a:sysClr val="windowText" lastClr="000000"/>
                    </a:solidFill>
                    <a:latin typeface="+mj-lt"/>
                  </a:rPr>
                  <a:t>tep/10³ U$ppp [2010]</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title>
        <c:numFmt formatCode="0.0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crossAx val="1173973424"/>
        <c:crosses val="autoZero"/>
        <c:crossBetween val="between"/>
      </c:valAx>
      <c:spPr>
        <a:noFill/>
        <a:ln>
          <a:noFill/>
        </a:ln>
        <a:effectLst/>
      </c:spPr>
    </c:plotArea>
    <c:legend>
      <c:legendPos val="b"/>
      <c:layout>
        <c:manualLayout>
          <c:xMode val="edge"/>
          <c:yMode val="edge"/>
          <c:x val="0.69728446489560858"/>
          <c:y val="0.67101462076855789"/>
          <c:w val="0.2875242341531265"/>
          <c:h val="0.1633870886331516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584640931260918E-2"/>
          <c:y val="4.9512181469152025E-2"/>
          <c:w val="0.69957071251499825"/>
          <c:h val="0.7809726077464858"/>
        </c:manualLayout>
      </c:layout>
      <c:barChart>
        <c:barDir val="col"/>
        <c:grouping val="stacked"/>
        <c:varyColors val="0"/>
        <c:ser>
          <c:idx val="1"/>
          <c:order val="0"/>
          <c:tx>
            <c:strRef>
              <c:f>Fig.47!$B$22</c:f>
              <c:strCache>
                <c:ptCount val="1"/>
                <c:pt idx="0">
                  <c:v>GNV</c:v>
                </c:pt>
              </c:strCache>
            </c:strRef>
          </c:tx>
          <c:spPr>
            <a:solidFill>
              <a:schemeClr val="accent2"/>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Fig.47!$B$23:$B$45</c:f>
              <c:numCache>
                <c:formatCode>#,##0.00</c:formatCode>
                <c:ptCount val="23"/>
                <c:pt idx="0">
                  <c:v>0.275329824</c:v>
                </c:pt>
                <c:pt idx="1">
                  <c:v>0.50315865599999998</c:v>
                </c:pt>
                <c:pt idx="2">
                  <c:v>0.86239999999999994</c:v>
                </c:pt>
                <c:pt idx="3">
                  <c:v>1.1686400000000001</c:v>
                </c:pt>
                <c:pt idx="4">
                  <c:v>1.3904000000000001</c:v>
                </c:pt>
                <c:pt idx="5">
                  <c:v>1.7112817817940233</c:v>
                </c:pt>
                <c:pt idx="6">
                  <c:v>2.0298080000000001</c:v>
                </c:pt>
                <c:pt idx="7">
                  <c:v>2.2519200000000001</c:v>
                </c:pt>
                <c:pt idx="8">
                  <c:v>2.1583261836692729</c:v>
                </c:pt>
                <c:pt idx="9">
                  <c:v>1.8533239999999997</c:v>
                </c:pt>
                <c:pt idx="10">
                  <c:v>1.7666846161646985</c:v>
                </c:pt>
                <c:pt idx="11">
                  <c:v>1.7353599999999998</c:v>
                </c:pt>
                <c:pt idx="12">
                  <c:v>1.7087839999999999</c:v>
                </c:pt>
                <c:pt idx="13">
                  <c:v>1.6473599999999999</c:v>
                </c:pt>
                <c:pt idx="14">
                  <c:v>1.5941200000000002</c:v>
                </c:pt>
                <c:pt idx="15">
                  <c:v>1.55275447840724</c:v>
                </c:pt>
                <c:pt idx="16">
                  <c:v>1.5931520000000001</c:v>
                </c:pt>
                <c:pt idx="17">
                  <c:v>1.7344799999999998</c:v>
                </c:pt>
                <c:pt idx="18">
                  <c:v>1.9463183203126686</c:v>
                </c:pt>
                <c:pt idx="19">
                  <c:v>2.0104392</c:v>
                </c:pt>
                <c:pt idx="20">
                  <c:v>1.658712</c:v>
                </c:pt>
                <c:pt idx="21">
                  <c:v>1.9079280000000003</c:v>
                </c:pt>
                <c:pt idx="22">
                  <c:v>1.9914400000000001</c:v>
                </c:pt>
              </c:numCache>
            </c:numRef>
          </c:val>
          <c:extLst>
            <c:ext xmlns:c16="http://schemas.microsoft.com/office/drawing/2014/chart" uri="{C3380CC4-5D6E-409C-BE32-E72D297353CC}">
              <c16:uniqueId val="{00000000-22A4-4F7B-BF7A-9211A12BCAB1}"/>
            </c:ext>
          </c:extLst>
        </c:ser>
        <c:ser>
          <c:idx val="0"/>
          <c:order val="1"/>
          <c:tx>
            <c:strRef>
              <c:f>Fig.47!$C$22</c:f>
              <c:strCache>
                <c:ptCount val="1"/>
                <c:pt idx="0">
                  <c:v>Gasolina C</c:v>
                </c:pt>
              </c:strCache>
            </c:strRef>
          </c:tx>
          <c:spPr>
            <a:solidFill>
              <a:srgbClr val="C02000"/>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Fig.47!$C$23:$C$45</c:f>
              <c:numCache>
                <c:formatCode>#,##0.00</c:formatCode>
                <c:ptCount val="23"/>
                <c:pt idx="0">
                  <c:v>16.307363824999999</c:v>
                </c:pt>
                <c:pt idx="1">
                  <c:v>16.202517400000001</c:v>
                </c:pt>
                <c:pt idx="2">
                  <c:v>16.3041336</c:v>
                </c:pt>
                <c:pt idx="3">
                  <c:v>16.989878000000001</c:v>
                </c:pt>
                <c:pt idx="4">
                  <c:v>17.539304000000001</c:v>
                </c:pt>
                <c:pt idx="5">
                  <c:v>17.673908524439998</c:v>
                </c:pt>
                <c:pt idx="6">
                  <c:v>17.216653787999999</c:v>
                </c:pt>
                <c:pt idx="7">
                  <c:v>17.611808680000003</c:v>
                </c:pt>
                <c:pt idx="8">
                  <c:v>18.0713376</c:v>
                </c:pt>
                <c:pt idx="9">
                  <c:v>18.066003481224502</c:v>
                </c:pt>
                <c:pt idx="10">
                  <c:v>21.314663723742633</c:v>
                </c:pt>
                <c:pt idx="11">
                  <c:v>25.342292147926873</c:v>
                </c:pt>
                <c:pt idx="12">
                  <c:v>28.597335900600005</c:v>
                </c:pt>
                <c:pt idx="13">
                  <c:v>29.565346343831195</c:v>
                </c:pt>
                <c:pt idx="14">
                  <c:v>31.56423799369589</c:v>
                </c:pt>
                <c:pt idx="15">
                  <c:v>29.098866520766109</c:v>
                </c:pt>
                <c:pt idx="16">
                  <c:v>30.108570103623798</c:v>
                </c:pt>
                <c:pt idx="17">
                  <c:v>31.262668131022199</c:v>
                </c:pt>
                <c:pt idx="18">
                  <c:v>27.011962510060901</c:v>
                </c:pt>
                <c:pt idx="19">
                  <c:v>27.088200782417001</c:v>
                </c:pt>
                <c:pt idx="20">
                  <c:v>25.358135142708601</c:v>
                </c:pt>
                <c:pt idx="21">
                  <c:v>27.993816148269797</c:v>
                </c:pt>
                <c:pt idx="22">
                  <c:v>30.705985092037402</c:v>
                </c:pt>
              </c:numCache>
            </c:numRef>
          </c:val>
          <c:extLst>
            <c:ext xmlns:c16="http://schemas.microsoft.com/office/drawing/2014/chart" uri="{C3380CC4-5D6E-409C-BE32-E72D297353CC}">
              <c16:uniqueId val="{00000001-22A4-4F7B-BF7A-9211A12BCAB1}"/>
            </c:ext>
          </c:extLst>
        </c:ser>
        <c:ser>
          <c:idx val="2"/>
          <c:order val="2"/>
          <c:tx>
            <c:strRef>
              <c:f>Fig.47!$D$22</c:f>
              <c:strCache>
                <c:ptCount val="1"/>
                <c:pt idx="0">
                  <c:v>Álcool Hidratado</c:v>
                </c:pt>
              </c:strCache>
            </c:strRef>
          </c:tx>
          <c:spPr>
            <a:solidFill>
              <a:srgbClr val="00B050"/>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Fig.47!$D$23:$D$45</c:f>
              <c:numCache>
                <c:formatCode>#,##0.00</c:formatCode>
                <c:ptCount val="23"/>
                <c:pt idx="0">
                  <c:v>2.7741338099999999</c:v>
                </c:pt>
                <c:pt idx="1">
                  <c:v>2.1696651899999999</c:v>
                </c:pt>
                <c:pt idx="2">
                  <c:v>2.2151339999999999</c:v>
                </c:pt>
                <c:pt idx="3">
                  <c:v>1.918671</c:v>
                </c:pt>
                <c:pt idx="4">
                  <c:v>2.4658500000000001</c:v>
                </c:pt>
                <c:pt idx="5">
                  <c:v>2.8847135100000001</c:v>
                </c:pt>
                <c:pt idx="6">
                  <c:v>3.61826946</c:v>
                </c:pt>
                <c:pt idx="7">
                  <c:v>5.2866594899999999</c:v>
                </c:pt>
                <c:pt idx="8">
                  <c:v>7.480017000000001</c:v>
                </c:pt>
                <c:pt idx="9">
                  <c:v>8.4001835677200027</c:v>
                </c:pt>
                <c:pt idx="10">
                  <c:v>8.2431300000000007</c:v>
                </c:pt>
                <c:pt idx="11">
                  <c:v>6.2303084099999992</c:v>
                </c:pt>
                <c:pt idx="12">
                  <c:v>5.7626338199999996</c:v>
                </c:pt>
                <c:pt idx="13">
                  <c:v>6.7166999999999994</c:v>
                </c:pt>
                <c:pt idx="14">
                  <c:v>7.1259076800000001</c:v>
                </c:pt>
                <c:pt idx="15">
                  <c:v>9.5822502599999986</c:v>
                </c:pt>
                <c:pt idx="16">
                  <c:v>7.9529323500000002</c:v>
                </c:pt>
                <c:pt idx="17">
                  <c:v>7.4022752184011988</c:v>
                </c:pt>
                <c:pt idx="18">
                  <c:v>10.263115841061</c:v>
                </c:pt>
                <c:pt idx="19">
                  <c:v>11.855905229999996</c:v>
                </c:pt>
                <c:pt idx="20">
                  <c:v>10.115527115093165</c:v>
                </c:pt>
                <c:pt idx="21">
                  <c:v>8.9461093601614916</c:v>
                </c:pt>
                <c:pt idx="22">
                  <c:v>8.6418005700000009</c:v>
                </c:pt>
              </c:numCache>
            </c:numRef>
          </c:val>
          <c:extLst>
            <c:ext xmlns:c16="http://schemas.microsoft.com/office/drawing/2014/chart" uri="{C3380CC4-5D6E-409C-BE32-E72D297353CC}">
              <c16:uniqueId val="{00000002-22A4-4F7B-BF7A-9211A12BCAB1}"/>
            </c:ext>
          </c:extLst>
        </c:ser>
        <c:ser>
          <c:idx val="3"/>
          <c:order val="3"/>
          <c:tx>
            <c:strRef>
              <c:f>Fig.47!$E$22</c:f>
              <c:strCache>
                <c:ptCount val="1"/>
                <c:pt idx="0">
                  <c:v>Diesel (leves)</c:v>
                </c:pt>
              </c:strCache>
            </c:strRef>
          </c:tx>
          <c:spPr>
            <a:solidFill>
              <a:schemeClr val="accent4"/>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Fig.47!$E$23:$E$45</c:f>
              <c:numCache>
                <c:formatCode>#,##0.00</c:formatCode>
                <c:ptCount val="23"/>
                <c:pt idx="0">
                  <c:v>7.5268523829414485E-2</c:v>
                </c:pt>
                <c:pt idx="1">
                  <c:v>9.4197593453227771E-2</c:v>
                </c:pt>
                <c:pt idx="2">
                  <c:v>0.10926648069971552</c:v>
                </c:pt>
                <c:pt idx="3">
                  <c:v>0.11183958866894625</c:v>
                </c:pt>
                <c:pt idx="4">
                  <c:v>0.11461980846613898</c:v>
                </c:pt>
                <c:pt idx="5">
                  <c:v>0.12441482790661129</c:v>
                </c:pt>
                <c:pt idx="6">
                  <c:v>0.15047265305852986</c:v>
                </c:pt>
                <c:pt idx="7">
                  <c:v>0.18649652841547337</c:v>
                </c:pt>
                <c:pt idx="8">
                  <c:v>0.23668539267270738</c:v>
                </c:pt>
                <c:pt idx="9">
                  <c:v>0.31420929074751025</c:v>
                </c:pt>
                <c:pt idx="10">
                  <c:v>0.42445444136098437</c:v>
                </c:pt>
                <c:pt idx="11">
                  <c:v>0.59167358929229685</c:v>
                </c:pt>
                <c:pt idx="12">
                  <c:v>0.78251280383911959</c:v>
                </c:pt>
                <c:pt idx="13">
                  <c:v>0.97771505542993487</c:v>
                </c:pt>
                <c:pt idx="14">
                  <c:v>1.1272457439743362</c:v>
                </c:pt>
                <c:pt idx="15">
                  <c:v>1.1911097519416307</c:v>
                </c:pt>
                <c:pt idx="16">
                  <c:v>1.3667947294456886</c:v>
                </c:pt>
                <c:pt idx="17">
                  <c:v>1.5506583936373166</c:v>
                </c:pt>
                <c:pt idx="18">
                  <c:v>1.7521441777961575</c:v>
                </c:pt>
                <c:pt idx="19">
                  <c:v>1.9456657999417508</c:v>
                </c:pt>
                <c:pt idx="20">
                  <c:v>1.496085127381019</c:v>
                </c:pt>
                <c:pt idx="21">
                  <c:v>2.0173034332282129</c:v>
                </c:pt>
                <c:pt idx="22">
                  <c:v>2.316170047375691</c:v>
                </c:pt>
              </c:numCache>
            </c:numRef>
          </c:val>
          <c:extLst>
            <c:ext xmlns:c16="http://schemas.microsoft.com/office/drawing/2014/chart" uri="{C3380CC4-5D6E-409C-BE32-E72D297353CC}">
              <c16:uniqueId val="{00000003-22A4-4F7B-BF7A-9211A12BCAB1}"/>
            </c:ext>
          </c:extLst>
        </c:ser>
        <c:ser>
          <c:idx val="4"/>
          <c:order val="4"/>
          <c:tx>
            <c:strRef>
              <c:f>Fig.47!$F$22</c:f>
              <c:strCache>
                <c:ptCount val="1"/>
                <c:pt idx="0">
                  <c:v>Diesel (coletivo)</c:v>
                </c:pt>
              </c:strCache>
            </c:strRef>
          </c:tx>
          <c:spPr>
            <a:solidFill>
              <a:schemeClr val="accent5"/>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Fig.47!$F$23:$F$45</c:f>
              <c:numCache>
                <c:formatCode>#,##0.00</c:formatCode>
                <c:ptCount val="23"/>
                <c:pt idx="0">
                  <c:v>3.2068525046518501</c:v>
                </c:pt>
                <c:pt idx="1">
                  <c:v>3.3256594226724059</c:v>
                </c:pt>
                <c:pt idx="2">
                  <c:v>3.4408981281128859</c:v>
                </c:pt>
                <c:pt idx="3">
                  <c:v>3.5606838827308938</c:v>
                </c:pt>
                <c:pt idx="4">
                  <c:v>3.662209639784153</c:v>
                </c:pt>
                <c:pt idx="5">
                  <c:v>3.7449352023417775</c:v>
                </c:pt>
                <c:pt idx="6">
                  <c:v>3.8557844268893398</c:v>
                </c:pt>
                <c:pt idx="7">
                  <c:v>4.0152100323689695</c:v>
                </c:pt>
                <c:pt idx="8">
                  <c:v>4.1862288657347433</c:v>
                </c:pt>
                <c:pt idx="9">
                  <c:v>4.3092141384231466</c:v>
                </c:pt>
                <c:pt idx="10">
                  <c:v>4.5057005687350751</c:v>
                </c:pt>
                <c:pt idx="11">
                  <c:v>4.7804512710008007</c:v>
                </c:pt>
                <c:pt idx="12">
                  <c:v>5.2948992398206833</c:v>
                </c:pt>
                <c:pt idx="13">
                  <c:v>5.6002342546726034</c:v>
                </c:pt>
                <c:pt idx="14">
                  <c:v>5.8149806209164261</c:v>
                </c:pt>
                <c:pt idx="15">
                  <c:v>5.7995210066591412</c:v>
                </c:pt>
                <c:pt idx="16">
                  <c:v>5.7751915304917834</c:v>
                </c:pt>
                <c:pt idx="17">
                  <c:v>5.8457409599467702</c:v>
                </c:pt>
                <c:pt idx="18">
                  <c:v>5.9589559019501701</c:v>
                </c:pt>
                <c:pt idx="19">
                  <c:v>6.1463991266238462</c:v>
                </c:pt>
                <c:pt idx="20">
                  <c:v>4.3491067864794983</c:v>
                </c:pt>
                <c:pt idx="21">
                  <c:v>4.8258110897141497</c:v>
                </c:pt>
                <c:pt idx="22">
                  <c:v>5.2942509701008609</c:v>
                </c:pt>
              </c:numCache>
            </c:numRef>
          </c:val>
          <c:extLst>
            <c:ext xmlns:c16="http://schemas.microsoft.com/office/drawing/2014/chart" uri="{C3380CC4-5D6E-409C-BE32-E72D297353CC}">
              <c16:uniqueId val="{00000004-22A4-4F7B-BF7A-9211A12BCAB1}"/>
            </c:ext>
          </c:extLst>
        </c:ser>
        <c:ser>
          <c:idx val="5"/>
          <c:order val="5"/>
          <c:tx>
            <c:strRef>
              <c:f>Fig.47!$G$22</c:f>
              <c:strCache>
                <c:ptCount val="1"/>
                <c:pt idx="0">
                  <c:v>Diesel (carga)</c:v>
                </c:pt>
              </c:strCache>
            </c:strRef>
          </c:tx>
          <c:spPr>
            <a:solidFill>
              <a:schemeClr val="bg1">
                <a:lumMod val="50000"/>
              </a:schemeClr>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Fig.47!$G$23:$G$45</c:f>
              <c:numCache>
                <c:formatCode>#,##0.00</c:formatCode>
                <c:ptCount val="23"/>
                <c:pt idx="0">
                  <c:v>20.127878971518737</c:v>
                </c:pt>
                <c:pt idx="1">
                  <c:v>20.651142983874369</c:v>
                </c:pt>
                <c:pt idx="2">
                  <c:v>21.524835391187398</c:v>
                </c:pt>
                <c:pt idx="3">
                  <c:v>20.579476528600157</c:v>
                </c:pt>
                <c:pt idx="4">
                  <c:v>22.162170551749711</c:v>
                </c:pt>
                <c:pt idx="5">
                  <c:v>21.93364996975161</c:v>
                </c:pt>
                <c:pt idx="6">
                  <c:v>22.192742920052133</c:v>
                </c:pt>
                <c:pt idx="7">
                  <c:v>23.522293439215556</c:v>
                </c:pt>
                <c:pt idx="8">
                  <c:v>25.188085741592548</c:v>
                </c:pt>
                <c:pt idx="9">
                  <c:v>24.67057657082934</c:v>
                </c:pt>
                <c:pt idx="10">
                  <c:v>27.60584498990394</c:v>
                </c:pt>
                <c:pt idx="11">
                  <c:v>29.104875139706905</c:v>
                </c:pt>
                <c:pt idx="12">
                  <c:v>30.455587956340199</c:v>
                </c:pt>
                <c:pt idx="13">
                  <c:v>32.373050689897461</c:v>
                </c:pt>
                <c:pt idx="14">
                  <c:v>32.570773635109241</c:v>
                </c:pt>
                <c:pt idx="15">
                  <c:v>30.870369241399224</c:v>
                </c:pt>
                <c:pt idx="16">
                  <c:v>29.529013740062528</c:v>
                </c:pt>
                <c:pt idx="17">
                  <c:v>29.313600646415914</c:v>
                </c:pt>
                <c:pt idx="18">
                  <c:v>29.225899920253671</c:v>
                </c:pt>
                <c:pt idx="19">
                  <c:v>29.899935073434406</c:v>
                </c:pt>
                <c:pt idx="20">
                  <c:v>32.107808086139478</c:v>
                </c:pt>
                <c:pt idx="21">
                  <c:v>34.599885477057633</c:v>
                </c:pt>
                <c:pt idx="22">
                  <c:v>34.989578982523447</c:v>
                </c:pt>
              </c:numCache>
            </c:numRef>
          </c:val>
          <c:extLst>
            <c:ext xmlns:c16="http://schemas.microsoft.com/office/drawing/2014/chart" uri="{C3380CC4-5D6E-409C-BE32-E72D297353CC}">
              <c16:uniqueId val="{00000005-22A4-4F7B-BF7A-9211A12BCAB1}"/>
            </c:ext>
          </c:extLst>
        </c:ser>
        <c:dLbls>
          <c:showLegendKey val="0"/>
          <c:showVal val="0"/>
          <c:showCatName val="0"/>
          <c:showSerName val="0"/>
          <c:showPercent val="0"/>
          <c:showBubbleSize val="0"/>
        </c:dLbls>
        <c:gapWidth val="50"/>
        <c:overlap val="100"/>
        <c:axId val="-1160929488"/>
        <c:axId val="-1160926224"/>
      </c:barChart>
      <c:catAx>
        <c:axId val="-1160929488"/>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26224"/>
        <c:crosses val="autoZero"/>
        <c:auto val="1"/>
        <c:lblAlgn val="ctr"/>
        <c:lblOffset val="100"/>
        <c:noMultiLvlLbl val="0"/>
      </c:catAx>
      <c:valAx>
        <c:axId val="-1160926224"/>
        <c:scaling>
          <c:orientation val="minMax"/>
        </c:scaling>
        <c:delete val="0"/>
        <c:axPos val="l"/>
        <c:title>
          <c:tx>
            <c:rich>
              <a:bodyPr rot="-540000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Arial" panose="020B0604020202020204" pitchFamily="34" charset="0"/>
                  </a:defRPr>
                </a:pPr>
                <a:r>
                  <a:rPr lang="pt-BR" sz="1200" b="1">
                    <a:solidFill>
                      <a:schemeClr val="tx1">
                        <a:lumMod val="75000"/>
                        <a:lumOff val="25000"/>
                      </a:schemeClr>
                    </a:solidFill>
                    <a:latin typeface="+mn-lt"/>
                  </a:rPr>
                  <a:t>10</a:t>
                </a:r>
                <a:r>
                  <a:rPr lang="pt-BR" sz="1200" b="1" baseline="30000">
                    <a:solidFill>
                      <a:schemeClr val="tx1">
                        <a:lumMod val="75000"/>
                        <a:lumOff val="25000"/>
                      </a:schemeClr>
                    </a:solidFill>
                    <a:latin typeface="+mn-lt"/>
                  </a:rPr>
                  <a:t>6</a:t>
                </a:r>
                <a:r>
                  <a:rPr lang="pt-BR" sz="1200" b="1">
                    <a:solidFill>
                      <a:schemeClr val="tx1">
                        <a:lumMod val="75000"/>
                        <a:lumOff val="25000"/>
                      </a:schemeClr>
                    </a:solidFill>
                    <a:latin typeface="+mn-lt"/>
                  </a:rPr>
                  <a:t> tep</a:t>
                </a:r>
              </a:p>
            </c:rich>
          </c:tx>
          <c:layout>
            <c:manualLayout>
              <c:xMode val="edge"/>
              <c:yMode val="edge"/>
              <c:x val="0"/>
              <c:y val="3.1501914724776856E-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Arial" panose="020B0604020202020204" pitchFamily="34" charset="0"/>
                </a:defRPr>
              </a:pPr>
              <a:endParaRPr lang="pt-BR"/>
            </a:p>
          </c:txPr>
        </c:title>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crossAx val="-1160929488"/>
        <c:crosses val="autoZero"/>
        <c:crossBetween val="between"/>
      </c:valAx>
      <c:spPr>
        <a:noFill/>
        <a:ln>
          <a:noFill/>
          <a:prstDash val="lgDash"/>
        </a:ln>
        <a:effectLst/>
      </c:spPr>
    </c:plotArea>
    <c:legend>
      <c:legendPos val="r"/>
      <c:layout>
        <c:manualLayout>
          <c:xMode val="edge"/>
          <c:yMode val="edge"/>
          <c:x val="0.80905064843847141"/>
          <c:y val="0.43430798257485209"/>
          <c:w val="0.1807060737126169"/>
          <c:h val="0.419926308614779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56503970958491"/>
          <c:y val="9.9886867589827122E-2"/>
          <c:w val="0.65809427667695386"/>
          <c:h val="0.77439542040003617"/>
        </c:manualLayout>
      </c:layout>
      <c:doughnutChart>
        <c:varyColors val="1"/>
        <c:ser>
          <c:idx val="0"/>
          <c:order val="0"/>
          <c:spPr>
            <a:ln w="3175">
              <a:solidFill>
                <a:schemeClr val="tx1"/>
              </a:solidFill>
            </a:ln>
          </c:spPr>
          <c:dPt>
            <c:idx val="0"/>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1-B6B7-4FF8-9530-6F4D59F31A01}"/>
              </c:ext>
            </c:extLst>
          </c:dPt>
          <c:dPt>
            <c:idx val="1"/>
            <c:bubble3D val="0"/>
            <c:spPr>
              <a:solidFill>
                <a:schemeClr val="accent5"/>
              </a:solidFill>
              <a:ln w="3175">
                <a:solidFill>
                  <a:schemeClr val="tx1"/>
                </a:solidFill>
              </a:ln>
              <a:effectLst/>
            </c:spPr>
            <c:extLst>
              <c:ext xmlns:c16="http://schemas.microsoft.com/office/drawing/2014/chart" uri="{C3380CC4-5D6E-409C-BE32-E72D297353CC}">
                <c16:uniqueId val="{00000003-B6B7-4FF8-9530-6F4D59F31A01}"/>
              </c:ext>
            </c:extLst>
          </c:dPt>
          <c:dPt>
            <c:idx val="2"/>
            <c:bubble3D val="0"/>
            <c:spPr>
              <a:solidFill>
                <a:schemeClr val="accent4"/>
              </a:solidFill>
              <a:ln w="3175">
                <a:solidFill>
                  <a:schemeClr val="tx1"/>
                </a:solidFill>
              </a:ln>
              <a:effectLst/>
            </c:spPr>
            <c:extLst>
              <c:ext xmlns:c16="http://schemas.microsoft.com/office/drawing/2014/chart" uri="{C3380CC4-5D6E-409C-BE32-E72D297353CC}">
                <c16:uniqueId val="{00000005-B6B7-4FF8-9530-6F4D59F31A01}"/>
              </c:ext>
            </c:extLst>
          </c:dPt>
          <c:dPt>
            <c:idx val="3"/>
            <c:bubble3D val="0"/>
            <c:spPr>
              <a:solidFill>
                <a:srgbClr val="00B050"/>
              </a:solidFill>
              <a:ln w="3175">
                <a:solidFill>
                  <a:schemeClr val="tx1"/>
                </a:solidFill>
              </a:ln>
              <a:effectLst/>
            </c:spPr>
            <c:extLst>
              <c:ext xmlns:c16="http://schemas.microsoft.com/office/drawing/2014/chart" uri="{C3380CC4-5D6E-409C-BE32-E72D297353CC}">
                <c16:uniqueId val="{00000007-B6B7-4FF8-9530-6F4D59F31A01}"/>
              </c:ext>
            </c:extLst>
          </c:dPt>
          <c:dPt>
            <c:idx val="4"/>
            <c:bubble3D val="0"/>
            <c:spPr>
              <a:solidFill>
                <a:srgbClr val="C02000"/>
              </a:solidFill>
              <a:ln w="3175">
                <a:solidFill>
                  <a:schemeClr val="tx1"/>
                </a:solidFill>
              </a:ln>
              <a:effectLst/>
            </c:spPr>
            <c:extLst>
              <c:ext xmlns:c16="http://schemas.microsoft.com/office/drawing/2014/chart" uri="{C3380CC4-5D6E-409C-BE32-E72D297353CC}">
                <c16:uniqueId val="{00000009-B6B7-4FF8-9530-6F4D59F31A01}"/>
              </c:ext>
            </c:extLst>
          </c:dPt>
          <c:dPt>
            <c:idx val="5"/>
            <c:bubble3D val="0"/>
            <c:spPr>
              <a:solidFill>
                <a:schemeClr val="accent2"/>
              </a:solidFill>
              <a:ln w="3175">
                <a:solidFill>
                  <a:schemeClr val="tx1"/>
                </a:solidFill>
              </a:ln>
              <a:effectLst/>
            </c:spPr>
            <c:extLst>
              <c:ext xmlns:c16="http://schemas.microsoft.com/office/drawing/2014/chart" uri="{C3380CC4-5D6E-409C-BE32-E72D297353CC}">
                <c16:uniqueId val="{0000000B-B6B7-4FF8-9530-6F4D59F31A01}"/>
              </c:ext>
            </c:extLst>
          </c:dPt>
          <c:dLbls>
            <c:dLbl>
              <c:idx val="2"/>
              <c:layout>
                <c:manualLayout>
                  <c:x val="3.4188034188034191E-2"/>
                  <c:y val="0.17241379310344829"/>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6B7-4FF8-9530-6F4D59F31A01}"/>
                </c:ext>
              </c:extLst>
            </c:dLbl>
            <c:dLbl>
              <c:idx val="5"/>
              <c:layout>
                <c:manualLayout>
                  <c:x val="7.3260073260073263E-2"/>
                  <c:y val="-0.13793103448275862"/>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6B7-4FF8-9530-6F4D59F31A01}"/>
                </c:ext>
              </c:extLst>
            </c:dLbl>
            <c:spPr>
              <a:noFill/>
              <a:ln>
                <a:noFill/>
              </a:ln>
              <a:effectLst/>
            </c:spPr>
            <c:txPr>
              <a:bodyPr wrap="square" lIns="38100" tIns="19050" rIns="38100" bIns="19050" anchor="ctr">
                <a:spAutoFit/>
              </a:bodyPr>
              <a:lstStyle/>
              <a:p>
                <a:pPr>
                  <a:defRPr sz="1400"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Fig.47!$I$23:$I$28</c:f>
              <c:strCache>
                <c:ptCount val="6"/>
                <c:pt idx="0">
                  <c:v>Diesel B (cargas)</c:v>
                </c:pt>
                <c:pt idx="1">
                  <c:v>Diesel B (coletivo)</c:v>
                </c:pt>
                <c:pt idx="2">
                  <c:v>Diesel B (individual)</c:v>
                </c:pt>
                <c:pt idx="3">
                  <c:v>Etanol Hidratado</c:v>
                </c:pt>
                <c:pt idx="4">
                  <c:v>Gasolina C</c:v>
                </c:pt>
                <c:pt idx="5">
                  <c:v>GNV</c:v>
                </c:pt>
              </c:strCache>
            </c:strRef>
          </c:cat>
          <c:val>
            <c:numRef>
              <c:f>Fig.47!$J$23:$J$28</c:f>
              <c:numCache>
                <c:formatCode>0.0%</c:formatCode>
                <c:ptCount val="6"/>
                <c:pt idx="0">
                  <c:v>0.47064232180455923</c:v>
                </c:pt>
                <c:pt idx="1">
                  <c:v>7.4984577888696974E-2</c:v>
                </c:pt>
                <c:pt idx="2">
                  <c:v>1.7599744545366018E-3</c:v>
                </c:pt>
                <c:pt idx="3">
                  <c:v>6.4866485891653433E-2</c:v>
                </c:pt>
                <c:pt idx="4">
                  <c:v>0.38130871036982245</c:v>
                </c:pt>
                <c:pt idx="5">
                  <c:v>6.4379295907313937E-3</c:v>
                </c:pt>
              </c:numCache>
            </c:numRef>
          </c:val>
          <c:extLst>
            <c:ext xmlns:c16="http://schemas.microsoft.com/office/drawing/2014/chart" uri="{C3380CC4-5D6E-409C-BE32-E72D297353CC}">
              <c16:uniqueId val="{0000000C-B6B7-4FF8-9530-6F4D59F31A01}"/>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4398432174503"/>
          <c:y val="9.9471811338734561E-2"/>
          <c:w val="0.66909237468911886"/>
          <c:h val="0.77336651100430631"/>
        </c:manualLayout>
      </c:layout>
      <c:doughnutChart>
        <c:varyColors val="1"/>
        <c:ser>
          <c:idx val="0"/>
          <c:order val="0"/>
          <c:spPr>
            <a:ln w="3175">
              <a:solidFill>
                <a:schemeClr val="tx1"/>
              </a:solidFill>
            </a:ln>
          </c:spPr>
          <c:dPt>
            <c:idx val="0"/>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1-A2A0-41E4-B6F2-7A733ADADA1B}"/>
              </c:ext>
            </c:extLst>
          </c:dPt>
          <c:dPt>
            <c:idx val="1"/>
            <c:bubble3D val="0"/>
            <c:spPr>
              <a:solidFill>
                <a:schemeClr val="accent5"/>
              </a:solidFill>
              <a:ln w="3175">
                <a:solidFill>
                  <a:schemeClr val="tx1"/>
                </a:solidFill>
              </a:ln>
              <a:effectLst/>
            </c:spPr>
            <c:extLst>
              <c:ext xmlns:c16="http://schemas.microsoft.com/office/drawing/2014/chart" uri="{C3380CC4-5D6E-409C-BE32-E72D297353CC}">
                <c16:uniqueId val="{00000003-A2A0-41E4-B6F2-7A733ADADA1B}"/>
              </c:ext>
            </c:extLst>
          </c:dPt>
          <c:dPt>
            <c:idx val="2"/>
            <c:bubble3D val="0"/>
            <c:spPr>
              <a:solidFill>
                <a:schemeClr val="accent4"/>
              </a:solidFill>
              <a:ln w="3175">
                <a:solidFill>
                  <a:schemeClr val="tx1"/>
                </a:solidFill>
              </a:ln>
              <a:effectLst/>
            </c:spPr>
            <c:extLst>
              <c:ext xmlns:c16="http://schemas.microsoft.com/office/drawing/2014/chart" uri="{C3380CC4-5D6E-409C-BE32-E72D297353CC}">
                <c16:uniqueId val="{00000005-A2A0-41E4-B6F2-7A733ADADA1B}"/>
              </c:ext>
            </c:extLst>
          </c:dPt>
          <c:dPt>
            <c:idx val="3"/>
            <c:bubble3D val="0"/>
            <c:spPr>
              <a:solidFill>
                <a:srgbClr val="00B050"/>
              </a:solidFill>
              <a:ln w="3175">
                <a:solidFill>
                  <a:schemeClr val="tx1"/>
                </a:solidFill>
              </a:ln>
              <a:effectLst/>
            </c:spPr>
            <c:extLst>
              <c:ext xmlns:c16="http://schemas.microsoft.com/office/drawing/2014/chart" uri="{C3380CC4-5D6E-409C-BE32-E72D297353CC}">
                <c16:uniqueId val="{00000007-A2A0-41E4-B6F2-7A733ADADA1B}"/>
              </c:ext>
            </c:extLst>
          </c:dPt>
          <c:dPt>
            <c:idx val="4"/>
            <c:bubble3D val="0"/>
            <c:spPr>
              <a:solidFill>
                <a:srgbClr val="C02000"/>
              </a:solidFill>
              <a:ln w="3175">
                <a:solidFill>
                  <a:schemeClr val="tx1"/>
                </a:solidFill>
              </a:ln>
              <a:effectLst/>
            </c:spPr>
            <c:extLst>
              <c:ext xmlns:c16="http://schemas.microsoft.com/office/drawing/2014/chart" uri="{C3380CC4-5D6E-409C-BE32-E72D297353CC}">
                <c16:uniqueId val="{00000009-A2A0-41E4-B6F2-7A733ADADA1B}"/>
              </c:ext>
            </c:extLst>
          </c:dPt>
          <c:dPt>
            <c:idx val="5"/>
            <c:bubble3D val="0"/>
            <c:spPr>
              <a:solidFill>
                <a:schemeClr val="accent1"/>
              </a:solidFill>
              <a:ln w="3175">
                <a:solidFill>
                  <a:schemeClr val="tx1"/>
                </a:solidFill>
              </a:ln>
              <a:effectLst/>
            </c:spPr>
            <c:extLst>
              <c:ext xmlns:c16="http://schemas.microsoft.com/office/drawing/2014/chart" uri="{C3380CC4-5D6E-409C-BE32-E72D297353CC}">
                <c16:uniqueId val="{0000000B-A2A0-41E4-B6F2-7A733ADADA1B}"/>
              </c:ext>
            </c:extLst>
          </c:dPt>
          <c:dLbls>
            <c:dLbl>
              <c:idx val="2"/>
              <c:layout>
                <c:manualLayout>
                  <c:x val="6.4094684793614187E-2"/>
                  <c:y val="0.16286464191976013"/>
                </c:manualLayout>
              </c:layout>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A0-41E4-B6F2-7A733ADADA1B}"/>
                </c:ext>
              </c:extLst>
            </c:dLbl>
            <c:dLbl>
              <c:idx val="5"/>
              <c:layout>
                <c:manualLayout>
                  <c:x val="5.4931335830212237E-2"/>
                  <c:y val="-0.13852813852813853"/>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2A0-41E4-B6F2-7A733ADADA1B}"/>
                </c:ext>
              </c:extLst>
            </c:dLbl>
            <c:spPr>
              <a:noFill/>
              <a:ln>
                <a:noFill/>
              </a:ln>
              <a:effectLst/>
            </c:spPr>
            <c:txPr>
              <a:bodyPr wrap="square" lIns="38100" tIns="19050" rIns="38100" bIns="19050" anchor="ctr">
                <a:spAutoFit/>
              </a:bodyPr>
              <a:lstStyle/>
              <a:p>
                <a:pPr>
                  <a:defRPr sz="1400"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Fig.47!$I$23:$I$28</c:f>
              <c:strCache>
                <c:ptCount val="6"/>
                <c:pt idx="0">
                  <c:v>Diesel B (cargas)</c:v>
                </c:pt>
                <c:pt idx="1">
                  <c:v>Diesel B (coletivo)</c:v>
                </c:pt>
                <c:pt idx="2">
                  <c:v>Diesel B (individual)</c:v>
                </c:pt>
                <c:pt idx="3">
                  <c:v>Etanol Hidratado</c:v>
                </c:pt>
                <c:pt idx="4">
                  <c:v>Gasolina C</c:v>
                </c:pt>
                <c:pt idx="5">
                  <c:v>GNV</c:v>
                </c:pt>
              </c:strCache>
            </c:strRef>
          </c:cat>
          <c:val>
            <c:numRef>
              <c:f>Fig.47!$K$23:$K$28</c:f>
              <c:numCache>
                <c:formatCode>0.0%</c:formatCode>
                <c:ptCount val="6"/>
                <c:pt idx="0">
                  <c:v>0.43228371768478674</c:v>
                </c:pt>
                <c:pt idx="1">
                  <c:v>7.0555383953636905E-2</c:v>
                </c:pt>
                <c:pt idx="2">
                  <c:v>6.6465903857117949E-3</c:v>
                </c:pt>
                <c:pt idx="3">
                  <c:v>0.12908030466237128</c:v>
                </c:pt>
                <c:pt idx="4">
                  <c:v>0.33376924629803145</c:v>
                </c:pt>
                <c:pt idx="5">
                  <c:v>2.7664757015461814E-2</c:v>
                </c:pt>
              </c:numCache>
            </c:numRef>
          </c:val>
          <c:extLst>
            <c:ext xmlns:c16="http://schemas.microsoft.com/office/drawing/2014/chart" uri="{C3380CC4-5D6E-409C-BE32-E72D297353CC}">
              <c16:uniqueId val="{0000000C-A2A0-41E4-B6F2-7A733ADADA1B}"/>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56697589861414E-2"/>
          <c:y val="0.11417885264341956"/>
          <c:w val="0.38623970444674366"/>
          <c:h val="0.77420369328833882"/>
        </c:manualLayout>
      </c:layout>
      <c:doughnutChart>
        <c:varyColors val="1"/>
        <c:ser>
          <c:idx val="0"/>
          <c:order val="0"/>
          <c:spPr>
            <a:ln w="3175">
              <a:solidFill>
                <a:schemeClr val="tx1"/>
              </a:solidFill>
            </a:ln>
          </c:spPr>
          <c:dPt>
            <c:idx val="0"/>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1-5A4C-4D4E-AF96-2C63534C0489}"/>
              </c:ext>
            </c:extLst>
          </c:dPt>
          <c:dPt>
            <c:idx val="1"/>
            <c:bubble3D val="0"/>
            <c:spPr>
              <a:solidFill>
                <a:schemeClr val="accent5"/>
              </a:solidFill>
              <a:ln w="3175">
                <a:solidFill>
                  <a:schemeClr val="tx1"/>
                </a:solidFill>
              </a:ln>
              <a:effectLst/>
            </c:spPr>
            <c:extLst>
              <c:ext xmlns:c16="http://schemas.microsoft.com/office/drawing/2014/chart" uri="{C3380CC4-5D6E-409C-BE32-E72D297353CC}">
                <c16:uniqueId val="{00000003-5A4C-4D4E-AF96-2C63534C0489}"/>
              </c:ext>
            </c:extLst>
          </c:dPt>
          <c:dPt>
            <c:idx val="2"/>
            <c:bubble3D val="0"/>
            <c:spPr>
              <a:solidFill>
                <a:schemeClr val="accent4"/>
              </a:solidFill>
              <a:ln w="3175">
                <a:solidFill>
                  <a:schemeClr val="tx1"/>
                </a:solidFill>
              </a:ln>
              <a:effectLst/>
            </c:spPr>
            <c:extLst>
              <c:ext xmlns:c16="http://schemas.microsoft.com/office/drawing/2014/chart" uri="{C3380CC4-5D6E-409C-BE32-E72D297353CC}">
                <c16:uniqueId val="{00000005-5A4C-4D4E-AF96-2C63534C0489}"/>
              </c:ext>
            </c:extLst>
          </c:dPt>
          <c:dPt>
            <c:idx val="3"/>
            <c:bubble3D val="0"/>
            <c:spPr>
              <a:solidFill>
                <a:srgbClr val="00B050"/>
              </a:solidFill>
              <a:ln w="3175">
                <a:solidFill>
                  <a:schemeClr val="tx1"/>
                </a:solidFill>
              </a:ln>
              <a:effectLst/>
            </c:spPr>
            <c:extLst>
              <c:ext xmlns:c16="http://schemas.microsoft.com/office/drawing/2014/chart" uri="{C3380CC4-5D6E-409C-BE32-E72D297353CC}">
                <c16:uniqueId val="{00000007-5A4C-4D4E-AF96-2C63534C0489}"/>
              </c:ext>
            </c:extLst>
          </c:dPt>
          <c:dPt>
            <c:idx val="4"/>
            <c:bubble3D val="0"/>
            <c:spPr>
              <a:solidFill>
                <a:srgbClr val="C02000"/>
              </a:solidFill>
              <a:ln w="3175">
                <a:solidFill>
                  <a:schemeClr val="tx1"/>
                </a:solidFill>
              </a:ln>
              <a:effectLst/>
            </c:spPr>
            <c:extLst>
              <c:ext xmlns:c16="http://schemas.microsoft.com/office/drawing/2014/chart" uri="{C3380CC4-5D6E-409C-BE32-E72D297353CC}">
                <c16:uniqueId val="{00000009-5A4C-4D4E-AF96-2C63534C0489}"/>
              </c:ext>
            </c:extLst>
          </c:dPt>
          <c:dPt>
            <c:idx val="5"/>
            <c:bubble3D val="0"/>
            <c:spPr>
              <a:solidFill>
                <a:schemeClr val="accent1"/>
              </a:solidFill>
              <a:ln w="3175">
                <a:solidFill>
                  <a:schemeClr val="tx1"/>
                </a:solidFill>
              </a:ln>
              <a:effectLst/>
            </c:spPr>
            <c:extLst>
              <c:ext xmlns:c16="http://schemas.microsoft.com/office/drawing/2014/chart" uri="{C3380CC4-5D6E-409C-BE32-E72D297353CC}">
                <c16:uniqueId val="{0000000B-5A4C-4D4E-AF96-2C63534C0489}"/>
              </c:ext>
            </c:extLst>
          </c:dPt>
          <c:dLbls>
            <c:dLbl>
              <c:idx val="2"/>
              <c:layout>
                <c:manualLayout>
                  <c:x val="8.9086859688196265E-3"/>
                  <c:y val="0.14493485189351321"/>
                </c:manualLayout>
              </c:layout>
              <c:numFmt formatCode="0.0%" sourceLinked="0"/>
              <c:spPr>
                <a:noFill/>
                <a:ln>
                  <a:noFill/>
                </a:ln>
                <a:effectLst/>
              </c:spPr>
              <c:txPr>
                <a:bodyPr wrap="square" lIns="38100" tIns="19050" rIns="38100" bIns="19050" anchor="ctr">
                  <a:no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15:layout>
                    <c:manualLayout>
                      <c:w val="0.10098007236845952"/>
                      <c:h val="0.11958333333333333"/>
                    </c:manualLayout>
                  </c15:layout>
                </c:ext>
                <c:ext xmlns:c16="http://schemas.microsoft.com/office/drawing/2014/chart" uri="{C3380CC4-5D6E-409C-BE32-E72D297353CC}">
                  <c16:uniqueId val="{00000005-5A4C-4D4E-AF96-2C63534C0489}"/>
                </c:ext>
              </c:extLst>
            </c:dLbl>
            <c:dLbl>
              <c:idx val="5"/>
              <c:layout>
                <c:manualLayout>
                  <c:x val="5.6421677802524127E-2"/>
                  <c:y val="-0.14880952380952381"/>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A4C-4D4E-AF96-2C63534C0489}"/>
                </c:ext>
              </c:extLst>
            </c:dLbl>
            <c:spPr>
              <a:noFill/>
              <a:ln>
                <a:noFill/>
              </a:ln>
              <a:effectLst/>
            </c:spPr>
            <c:txPr>
              <a:bodyPr wrap="square" lIns="38100" tIns="19050" rIns="38100" bIns="19050" anchor="ctr">
                <a:spAutoFit/>
              </a:bodyPr>
              <a:lstStyle/>
              <a:p>
                <a:pPr>
                  <a:defRPr sz="1400"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Fig.47!$I$23:$I$28</c:f>
              <c:strCache>
                <c:ptCount val="6"/>
                <c:pt idx="0">
                  <c:v>Diesel B (cargas)</c:v>
                </c:pt>
                <c:pt idx="1">
                  <c:v>Diesel B (coletivo)</c:v>
                </c:pt>
                <c:pt idx="2">
                  <c:v>Diesel B (individual)</c:v>
                </c:pt>
                <c:pt idx="3">
                  <c:v>Etanol Hidratado</c:v>
                </c:pt>
                <c:pt idx="4">
                  <c:v>Gasolina C</c:v>
                </c:pt>
                <c:pt idx="5">
                  <c:v>GNV</c:v>
                </c:pt>
              </c:strCache>
            </c:strRef>
          </c:cat>
          <c:val>
            <c:numRef>
              <c:f>Fig.47!$L$23:$L$28</c:f>
              <c:numCache>
                <c:formatCode>0.0%</c:formatCode>
                <c:ptCount val="6"/>
                <c:pt idx="0">
                  <c:v>0.41684419538728168</c:v>
                </c:pt>
                <c:pt idx="1">
                  <c:v>6.3072430420277922E-2</c:v>
                </c:pt>
                <c:pt idx="2">
                  <c:v>2.759341689308922E-2</c:v>
                </c:pt>
                <c:pt idx="3">
                  <c:v>0.10295306517115474</c:v>
                </c:pt>
                <c:pt idx="4">
                  <c:v>0.36581210810388237</c:v>
                </c:pt>
                <c:pt idx="5">
                  <c:v>2.3724784024314088E-2</c:v>
                </c:pt>
              </c:numCache>
            </c:numRef>
          </c:val>
          <c:extLst>
            <c:ext xmlns:c16="http://schemas.microsoft.com/office/drawing/2014/chart" uri="{C3380CC4-5D6E-409C-BE32-E72D297353CC}">
              <c16:uniqueId val="{0000000C-5A4C-4D4E-AF96-2C63534C0489}"/>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b"/>
      <c:layout>
        <c:manualLayout>
          <c:xMode val="edge"/>
          <c:yMode val="edge"/>
          <c:x val="0.53145339015251158"/>
          <c:y val="0.2700119095555138"/>
          <c:w val="0.41787114764084621"/>
          <c:h val="0.6672606460874720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74640443700194"/>
          <c:y val="5.9141548329248936E-2"/>
          <c:w val="0.80157385304212536"/>
          <c:h val="0.80436337828139604"/>
        </c:manualLayout>
      </c:layout>
      <c:lineChart>
        <c:grouping val="standard"/>
        <c:varyColors val="0"/>
        <c:ser>
          <c:idx val="0"/>
          <c:order val="0"/>
          <c:tx>
            <c:strRef>
              <c:f>Fig.48!$B$20</c:f>
              <c:strCache>
                <c:ptCount val="1"/>
                <c:pt idx="0">
                  <c:v>Rodo Leves</c:v>
                </c:pt>
              </c:strCache>
            </c:strRef>
          </c:tx>
          <c:spPr>
            <a:ln w="38100" cap="rnd">
              <a:solidFill>
                <a:srgbClr val="4472C4"/>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Fig.48!$B$22:$B$43</c:f>
              <c:numCache>
                <c:formatCode>_(* #,##0.00_);_(* \(#,##0.00\);_(* "-"??_);_(@_)</c:formatCode>
                <c:ptCount val="22"/>
                <c:pt idx="0">
                  <c:v>38.269372255271868</c:v>
                </c:pt>
                <c:pt idx="1">
                  <c:v>37.999201277186522</c:v>
                </c:pt>
                <c:pt idx="2">
                  <c:v>38.210143775386001</c:v>
                </c:pt>
                <c:pt idx="3">
                  <c:v>38.099829025590999</c:v>
                </c:pt>
                <c:pt idx="4">
                  <c:v>38.114971368075146</c:v>
                </c:pt>
                <c:pt idx="5">
                  <c:v>38.415409655185428</c:v>
                </c:pt>
                <c:pt idx="6">
                  <c:v>38.011125489519493</c:v>
                </c:pt>
                <c:pt idx="7">
                  <c:v>37.698227761361139</c:v>
                </c:pt>
                <c:pt idx="8">
                  <c:v>37.414587662367488</c:v>
                </c:pt>
                <c:pt idx="9">
                  <c:v>38.536353256342444</c:v>
                </c:pt>
                <c:pt idx="10">
                  <c:v>38.694909193336585</c:v>
                </c:pt>
                <c:pt idx="11">
                  <c:v>42.016617494551603</c:v>
                </c:pt>
                <c:pt idx="12">
                  <c:v>41.609301603969094</c:v>
                </c:pt>
                <c:pt idx="13">
                  <c:v>41.415147072656822</c:v>
                </c:pt>
                <c:pt idx="14">
                  <c:v>41.294917983890265</c:v>
                </c:pt>
                <c:pt idx="15">
                  <c:v>41.216472940809048</c:v>
                </c:pt>
                <c:pt idx="16">
                  <c:v>41.062214180275568</c:v>
                </c:pt>
                <c:pt idx="17">
                  <c:v>41.239008103898833</c:v>
                </c:pt>
                <c:pt idx="18">
                  <c:v>41.185153006917993</c:v>
                </c:pt>
                <c:pt idx="19">
                  <c:v>44.478540630465901</c:v>
                </c:pt>
                <c:pt idx="20">
                  <c:v>43.526335159994957</c:v>
                </c:pt>
                <c:pt idx="21">
                  <c:v>42.09</c:v>
                </c:pt>
              </c:numCache>
            </c:numRef>
          </c:val>
          <c:smooth val="1"/>
          <c:extLst>
            <c:ext xmlns:c16="http://schemas.microsoft.com/office/drawing/2014/chart" uri="{C3380CC4-5D6E-409C-BE32-E72D297353CC}">
              <c16:uniqueId val="{00000000-94CC-49EB-A2DA-36FE0BBD1FE7}"/>
            </c:ext>
          </c:extLst>
        </c:ser>
        <c:ser>
          <c:idx val="1"/>
          <c:order val="1"/>
          <c:tx>
            <c:strRef>
              <c:f>Fig.48!$C$20</c:f>
              <c:strCache>
                <c:ptCount val="1"/>
                <c:pt idx="0">
                  <c:v>Rodo Coletivo</c:v>
                </c:pt>
              </c:strCache>
            </c:strRef>
          </c:tx>
          <c:spPr>
            <a:ln w="38100" cap="rnd">
              <a:solidFill>
                <a:srgbClr val="ED7D31"/>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Fig.48!$C$22:$C$43</c:f>
              <c:numCache>
                <c:formatCode>_(* #,##0.00_);_(* \(#,##0.00\);_(* "-"??_);_(@_)</c:formatCode>
                <c:ptCount val="22"/>
                <c:pt idx="0">
                  <c:v>7.1621676124719889</c:v>
                </c:pt>
                <c:pt idx="1">
                  <c:v>7.1621664230213655</c:v>
                </c:pt>
                <c:pt idx="2">
                  <c:v>7.1621634484642396</c:v>
                </c:pt>
                <c:pt idx="3">
                  <c:v>7.1621675362031585</c:v>
                </c:pt>
                <c:pt idx="4">
                  <c:v>7.1621586724661919</c:v>
                </c:pt>
                <c:pt idx="5">
                  <c:v>7.1621595915136655</c:v>
                </c:pt>
                <c:pt idx="6">
                  <c:v>7.1621651124819747</c:v>
                </c:pt>
                <c:pt idx="7">
                  <c:v>7.1422910300315721</c:v>
                </c:pt>
                <c:pt idx="8">
                  <c:v>7.1370526880113641</c:v>
                </c:pt>
                <c:pt idx="9">
                  <c:v>7.1318363390080552</c:v>
                </c:pt>
                <c:pt idx="10">
                  <c:v>7.1320412673585283</c:v>
                </c:pt>
                <c:pt idx="11">
                  <c:v>7.2034851262791619</c:v>
                </c:pt>
                <c:pt idx="12">
                  <c:v>7.2924839089916986</c:v>
                </c:pt>
                <c:pt idx="13">
                  <c:v>7.2886816706102344</c:v>
                </c:pt>
                <c:pt idx="14">
                  <c:v>7.9600602905894</c:v>
                </c:pt>
                <c:pt idx="15">
                  <c:v>8.31167211345279</c:v>
                </c:pt>
                <c:pt idx="16">
                  <c:v>8.2520518370287395</c:v>
                </c:pt>
                <c:pt idx="17">
                  <c:v>8.1801025547650941</c:v>
                </c:pt>
                <c:pt idx="18">
                  <c:v>8.0452621968561218</c:v>
                </c:pt>
                <c:pt idx="19">
                  <c:v>15.439559709425732</c:v>
                </c:pt>
                <c:pt idx="20">
                  <c:v>13.873090378024509</c:v>
                </c:pt>
                <c:pt idx="21">
                  <c:v>10.5</c:v>
                </c:pt>
              </c:numCache>
            </c:numRef>
          </c:val>
          <c:smooth val="1"/>
          <c:extLst>
            <c:ext xmlns:c16="http://schemas.microsoft.com/office/drawing/2014/chart" uri="{C3380CC4-5D6E-409C-BE32-E72D297353CC}">
              <c16:uniqueId val="{00000001-94CC-49EB-A2DA-36FE0BBD1FE7}"/>
            </c:ext>
          </c:extLst>
        </c:ser>
        <c:ser>
          <c:idx val="2"/>
          <c:order val="2"/>
          <c:tx>
            <c:strRef>
              <c:f>Fig.48!$D$20</c:f>
              <c:strCache>
                <c:ptCount val="1"/>
                <c:pt idx="0">
                  <c:v>Ferro</c:v>
                </c:pt>
              </c:strCache>
            </c:strRef>
          </c:tx>
          <c:spPr>
            <a:ln w="38100" cap="rnd">
              <a:solidFill>
                <a:schemeClr val="accent3"/>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Fig.48!$D$22:$D$43</c:f>
              <c:numCache>
                <c:formatCode>_(* #,##0.00_);_(* \(#,##0.00\);_(* "-"??_);_(@_)</c:formatCode>
                <c:ptCount val="22"/>
                <c:pt idx="0">
                  <c:v>6.4438983700718779</c:v>
                </c:pt>
                <c:pt idx="1">
                  <c:v>4.8302945465956872</c:v>
                </c:pt>
                <c:pt idx="2">
                  <c:v>4.9722487452446797</c:v>
                </c:pt>
                <c:pt idx="3">
                  <c:v>5.0612827099135318</c:v>
                </c:pt>
                <c:pt idx="4">
                  <c:v>5.7816558869827581</c:v>
                </c:pt>
                <c:pt idx="5">
                  <c:v>6.7154433059961649</c:v>
                </c:pt>
                <c:pt idx="6">
                  <c:v>6.4396259346142211</c:v>
                </c:pt>
                <c:pt idx="7">
                  <c:v>5.9048535922194461</c:v>
                </c:pt>
                <c:pt idx="8">
                  <c:v>5.462900461511464</c:v>
                </c:pt>
                <c:pt idx="9">
                  <c:v>5.2257342477404123</c:v>
                </c:pt>
                <c:pt idx="10">
                  <c:v>5.440242578385905</c:v>
                </c:pt>
                <c:pt idx="11">
                  <c:v>5.5943728027326873</c:v>
                </c:pt>
                <c:pt idx="12">
                  <c:v>5.141295983973408</c:v>
                </c:pt>
                <c:pt idx="13">
                  <c:v>5.1550029037849443</c:v>
                </c:pt>
                <c:pt idx="14">
                  <c:v>5.2859063277464067</c:v>
                </c:pt>
                <c:pt idx="15">
                  <c:v>5.1596615843375213</c:v>
                </c:pt>
                <c:pt idx="16">
                  <c:v>5.313801274557866</c:v>
                </c:pt>
                <c:pt idx="17">
                  <c:v>4.9048939286277839</c:v>
                </c:pt>
                <c:pt idx="18">
                  <c:v>5.4772150033361324</c:v>
                </c:pt>
                <c:pt idx="19">
                  <c:v>9.7016746385592256</c:v>
                </c:pt>
                <c:pt idx="20">
                  <c:v>7.9077483947984444</c:v>
                </c:pt>
                <c:pt idx="21">
                  <c:v>5.54</c:v>
                </c:pt>
              </c:numCache>
            </c:numRef>
          </c:val>
          <c:smooth val="1"/>
          <c:extLst>
            <c:ext xmlns:c16="http://schemas.microsoft.com/office/drawing/2014/chart" uri="{C3380CC4-5D6E-409C-BE32-E72D297353CC}">
              <c16:uniqueId val="{00000002-94CC-49EB-A2DA-36FE0BBD1FE7}"/>
            </c:ext>
          </c:extLst>
        </c:ser>
        <c:ser>
          <c:idx val="3"/>
          <c:order val="3"/>
          <c:tx>
            <c:strRef>
              <c:f>Fig.48!$E$20</c:f>
              <c:strCache>
                <c:ptCount val="1"/>
                <c:pt idx="0">
                  <c:v>Aqua</c:v>
                </c:pt>
              </c:strCache>
            </c:strRef>
          </c:tx>
          <c:spPr>
            <a:ln w="38100" cap="rnd">
              <a:solidFill>
                <a:srgbClr val="FFC000"/>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Fig.48!$E$22:$E$43</c:f>
              <c:numCache>
                <c:formatCode>_(* #,##0.00_);_(* \(#,##0.00\);_(* "-"??_);_(@_)</c:formatCode>
                <c:ptCount val="22"/>
                <c:pt idx="0">
                  <c:v>50.446677997570816</c:v>
                </c:pt>
                <c:pt idx="1">
                  <c:v>50.281069689263916</c:v>
                </c:pt>
                <c:pt idx="2">
                  <c:v>49.969952979485065</c:v>
                </c:pt>
                <c:pt idx="3">
                  <c:v>49.29708091657438</c:v>
                </c:pt>
                <c:pt idx="4">
                  <c:v>48.848558206644547</c:v>
                </c:pt>
                <c:pt idx="5">
                  <c:v>48.140901438760181</c:v>
                </c:pt>
                <c:pt idx="6">
                  <c:v>46.488196215603402</c:v>
                </c:pt>
                <c:pt idx="7">
                  <c:v>45.999164669345753</c:v>
                </c:pt>
                <c:pt idx="8">
                  <c:v>45.351599819922839</c:v>
                </c:pt>
                <c:pt idx="9">
                  <c:v>44.069169523218989</c:v>
                </c:pt>
                <c:pt idx="10">
                  <c:v>40.998642236092387</c:v>
                </c:pt>
                <c:pt idx="11">
                  <c:v>42.029826405187663</c:v>
                </c:pt>
                <c:pt idx="12">
                  <c:v>44.775946598603014</c:v>
                </c:pt>
                <c:pt idx="13">
                  <c:v>45.736771282788617</c:v>
                </c:pt>
                <c:pt idx="14">
                  <c:v>45.030994988878774</c:v>
                </c:pt>
                <c:pt idx="15">
                  <c:v>44.805840013934379</c:v>
                </c:pt>
                <c:pt idx="16">
                  <c:v>44.581810813864706</c:v>
                </c:pt>
                <c:pt idx="17">
                  <c:v>44.35890175979538</c:v>
                </c:pt>
                <c:pt idx="18">
                  <c:v>44.137107250996401</c:v>
                </c:pt>
                <c:pt idx="19">
                  <c:v>44.578478323506367</c:v>
                </c:pt>
                <c:pt idx="20">
                  <c:v>44.355585931888832</c:v>
                </c:pt>
                <c:pt idx="21">
                  <c:v>44.13</c:v>
                </c:pt>
              </c:numCache>
            </c:numRef>
          </c:val>
          <c:smooth val="1"/>
          <c:extLst>
            <c:ext xmlns:c16="http://schemas.microsoft.com/office/drawing/2014/chart" uri="{C3380CC4-5D6E-409C-BE32-E72D297353CC}">
              <c16:uniqueId val="{00000003-94CC-49EB-A2DA-36FE0BBD1FE7}"/>
            </c:ext>
          </c:extLst>
        </c:ser>
        <c:ser>
          <c:idx val="4"/>
          <c:order val="4"/>
          <c:tx>
            <c:strRef>
              <c:f>Fig.48!$F$20</c:f>
              <c:strCache>
                <c:ptCount val="1"/>
                <c:pt idx="0">
                  <c:v>Aéreo</c:v>
                </c:pt>
              </c:strCache>
            </c:strRef>
          </c:tx>
          <c:spPr>
            <a:ln w="38100" cap="rnd">
              <a:solidFill>
                <a:srgbClr val="5B9BD5"/>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Fig.48!$F$22:$F$43</c:f>
              <c:numCache>
                <c:formatCode>_(* #,##0.00_);_(* \(#,##0.00\);_(* "-"??_);_(@_)</c:formatCode>
                <c:ptCount val="22"/>
                <c:pt idx="0">
                  <c:v>47.231187028933277</c:v>
                </c:pt>
                <c:pt idx="1">
                  <c:v>46.001673155582928</c:v>
                </c:pt>
                <c:pt idx="2">
                  <c:v>40.898966436650547</c:v>
                </c:pt>
                <c:pt idx="3">
                  <c:v>39.6441321533948</c:v>
                </c:pt>
                <c:pt idx="4">
                  <c:v>37.820252760121043</c:v>
                </c:pt>
                <c:pt idx="5">
                  <c:v>37.058105441750918</c:v>
                </c:pt>
                <c:pt idx="6">
                  <c:v>37.151096560395906</c:v>
                </c:pt>
                <c:pt idx="7">
                  <c:v>38.486089277535029</c:v>
                </c:pt>
                <c:pt idx="8">
                  <c:v>37.156679053321191</c:v>
                </c:pt>
                <c:pt idx="9">
                  <c:v>34.687741278550682</c:v>
                </c:pt>
                <c:pt idx="10">
                  <c:v>32.864193499818469</c:v>
                </c:pt>
                <c:pt idx="11">
                  <c:v>32.782721669229652</c:v>
                </c:pt>
                <c:pt idx="12">
                  <c:v>31.311035184816312</c:v>
                </c:pt>
                <c:pt idx="13">
                  <c:v>29.459428585038026</c:v>
                </c:pt>
                <c:pt idx="14">
                  <c:v>29.644936577474649</c:v>
                </c:pt>
                <c:pt idx="15">
                  <c:v>26.469164718329715</c:v>
                </c:pt>
                <c:pt idx="16">
                  <c:v>24.678086559650861</c:v>
                </c:pt>
                <c:pt idx="17">
                  <c:v>26.499281014134013</c:v>
                </c:pt>
                <c:pt idx="18">
                  <c:v>25.999789633578668</c:v>
                </c:pt>
                <c:pt idx="19">
                  <c:v>26.206778561429523</c:v>
                </c:pt>
                <c:pt idx="20">
                  <c:v>25.534963162477286</c:v>
                </c:pt>
                <c:pt idx="21">
                  <c:v>24.81</c:v>
                </c:pt>
              </c:numCache>
            </c:numRef>
          </c:val>
          <c:smooth val="1"/>
          <c:extLst>
            <c:ext xmlns:c16="http://schemas.microsoft.com/office/drawing/2014/chart" uri="{C3380CC4-5D6E-409C-BE32-E72D297353CC}">
              <c16:uniqueId val="{00000004-94CC-49EB-A2DA-36FE0BBD1FE7}"/>
            </c:ext>
          </c:extLst>
        </c:ser>
        <c:ser>
          <c:idx val="5"/>
          <c:order val="5"/>
          <c:tx>
            <c:strRef>
              <c:f>Fig.48!$G$20</c:f>
              <c:strCache>
                <c:ptCount val="1"/>
                <c:pt idx="0">
                  <c:v>Total</c:v>
                </c:pt>
              </c:strCache>
            </c:strRef>
          </c:tx>
          <c:spPr>
            <a:ln w="38100" cap="rnd">
              <a:solidFill>
                <a:srgbClr val="44546A"/>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Fig.48!$G$22:$G$43</c:f>
              <c:numCache>
                <c:formatCode>_(* #,##0.00_);_(* \(#,##0.00\);_(* "-"??_);_(@_)</c:formatCode>
                <c:ptCount val="22"/>
                <c:pt idx="0">
                  <c:v>24.191180475432972</c:v>
                </c:pt>
                <c:pt idx="1">
                  <c:v>23.921260021897016</c:v>
                </c:pt>
                <c:pt idx="2">
                  <c:v>23.714654239072075</c:v>
                </c:pt>
                <c:pt idx="3">
                  <c:v>23.902854371610033</c:v>
                </c:pt>
                <c:pt idx="4">
                  <c:v>24.049053330561954</c:v>
                </c:pt>
                <c:pt idx="5">
                  <c:v>24.065429202713986</c:v>
                </c:pt>
                <c:pt idx="6">
                  <c:v>24.316298741835507</c:v>
                </c:pt>
                <c:pt idx="7">
                  <c:v>24.650428555158975</c:v>
                </c:pt>
                <c:pt idx="8">
                  <c:v>24.485447816055768</c:v>
                </c:pt>
                <c:pt idx="9">
                  <c:v>25.198714821084824</c:v>
                </c:pt>
                <c:pt idx="10">
                  <c:v>25.251481939788757</c:v>
                </c:pt>
                <c:pt idx="11">
                  <c:v>26.283062371304478</c:v>
                </c:pt>
                <c:pt idx="12">
                  <c:v>26.15288546834319</c:v>
                </c:pt>
                <c:pt idx="13">
                  <c:v>26.16437799151495</c:v>
                </c:pt>
                <c:pt idx="14">
                  <c:v>27.088288944082827</c:v>
                </c:pt>
                <c:pt idx="15">
                  <c:v>27.244554514535121</c:v>
                </c:pt>
                <c:pt idx="16">
                  <c:v>27.075393574198667</c:v>
                </c:pt>
                <c:pt idx="17">
                  <c:v>26.832648342585426</c:v>
                </c:pt>
                <c:pt idx="18">
                  <c:v>26.732226363767122</c:v>
                </c:pt>
                <c:pt idx="19">
                  <c:v>36.447209429708742</c:v>
                </c:pt>
                <c:pt idx="20">
                  <c:v>34.573071725778874</c:v>
                </c:pt>
                <c:pt idx="21">
                  <c:v>30.48</c:v>
                </c:pt>
              </c:numCache>
            </c:numRef>
          </c:val>
          <c:smooth val="1"/>
          <c:extLst>
            <c:ext xmlns:c16="http://schemas.microsoft.com/office/drawing/2014/chart" uri="{C3380CC4-5D6E-409C-BE32-E72D297353CC}">
              <c16:uniqueId val="{00000005-94CC-49EB-A2DA-36FE0BBD1FE7}"/>
            </c:ext>
          </c:extLst>
        </c:ser>
        <c:dLbls>
          <c:showLegendKey val="0"/>
          <c:showVal val="0"/>
          <c:showCatName val="0"/>
          <c:showSerName val="0"/>
          <c:showPercent val="0"/>
          <c:showBubbleSize val="0"/>
        </c:dLbls>
        <c:smooth val="0"/>
        <c:axId val="1114415280"/>
        <c:axId val="1114415824"/>
      </c:lineChart>
      <c:dateAx>
        <c:axId val="111441528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0" spcFirstLastPara="1" vertOverflow="ellipsis" wrap="square" anchor="ctr" anchorCtr="1"/>
          <a:lstStyle/>
          <a:p>
            <a:pPr algn="ctr">
              <a:defRPr lang="en-US" sz="1200" b="1"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14415824"/>
        <c:crosses val="autoZero"/>
        <c:auto val="0"/>
        <c:lblOffset val="100"/>
        <c:baseTimeUnit val="days"/>
        <c:majorUnit val="3"/>
        <c:majorTimeUnit val="days"/>
      </c:dateAx>
      <c:valAx>
        <c:axId val="1114415824"/>
        <c:scaling>
          <c:orientation val="minMax"/>
        </c:scaling>
        <c:delete val="0"/>
        <c:axPos val="l"/>
        <c:title>
          <c:tx>
            <c:rich>
              <a:bodyPr rot="-5400000" spcFirstLastPara="1" vertOverflow="ellipsis" vert="horz" wrap="square" anchor="ctr" anchorCtr="1"/>
              <a:lstStyle/>
              <a:p>
                <a:pPr>
                  <a:defRPr sz="1050" b="1" i="0" u="none" strike="noStrike" kern="1200" baseline="0">
                    <a:solidFill>
                      <a:schemeClr val="tx1">
                        <a:lumMod val="95000"/>
                        <a:lumOff val="5000"/>
                      </a:schemeClr>
                    </a:solidFill>
                    <a:latin typeface="+mn-lt"/>
                    <a:ea typeface="+mn-ea"/>
                    <a:cs typeface="+mn-cs"/>
                  </a:defRPr>
                </a:pPr>
                <a:r>
                  <a:rPr lang="pt-BR" sz="1050" b="1">
                    <a:solidFill>
                      <a:schemeClr val="tx1">
                        <a:lumMod val="95000"/>
                        <a:lumOff val="5000"/>
                      </a:schemeClr>
                    </a:solidFill>
                    <a:latin typeface="+mn-lt"/>
                  </a:rPr>
                  <a:t>tep/10</a:t>
                </a:r>
                <a:r>
                  <a:rPr lang="pt-BR" sz="1050" b="1" baseline="30000">
                    <a:solidFill>
                      <a:schemeClr val="tx1">
                        <a:lumMod val="95000"/>
                        <a:lumOff val="5000"/>
                      </a:schemeClr>
                    </a:solidFill>
                    <a:latin typeface="+mn-lt"/>
                  </a:rPr>
                  <a:t>6</a:t>
                </a:r>
                <a:r>
                  <a:rPr lang="pt-BR" sz="1050" b="1" baseline="0">
                    <a:solidFill>
                      <a:schemeClr val="tx1">
                        <a:lumMod val="95000"/>
                        <a:lumOff val="5000"/>
                      </a:schemeClr>
                    </a:solidFill>
                    <a:latin typeface="+mn-lt"/>
                  </a:rPr>
                  <a:t> p.km</a:t>
                </a:r>
                <a:endParaRPr lang="pt-BR" sz="1050" b="1">
                  <a:solidFill>
                    <a:schemeClr val="tx1">
                      <a:lumMod val="95000"/>
                      <a:lumOff val="5000"/>
                    </a:schemeClr>
                  </a:solidFill>
                  <a:latin typeface="+mn-lt"/>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95000"/>
                      <a:lumOff val="5000"/>
                    </a:schemeClr>
                  </a:solidFill>
                  <a:latin typeface="+mn-lt"/>
                  <a:ea typeface="+mn-ea"/>
                  <a:cs typeface="+mn-cs"/>
                </a:defRPr>
              </a:pPr>
              <a:endParaRPr lang="pt-BR"/>
            </a:p>
          </c:txPr>
        </c:title>
        <c:numFmt formatCode="#,##0" sourceLinked="0"/>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lang="en-US" sz="1200" b="0" i="0" u="none" strike="noStrike" kern="1200" baseline="0">
                <a:solidFill>
                  <a:schemeClr val="tx1">
                    <a:lumMod val="95000"/>
                    <a:lumOff val="5000"/>
                  </a:schemeClr>
                </a:solidFill>
                <a:latin typeface="+mj-lt"/>
                <a:ea typeface="+mn-ea"/>
                <a:cs typeface="Arial" panose="020B0604020202020204" pitchFamily="34" charset="0"/>
              </a:defRPr>
            </a:pPr>
            <a:endParaRPr lang="pt-BR"/>
          </a:p>
        </c:txPr>
        <c:crossAx val="1114415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Fig.49!$B$18</c:f>
              <c:strCache>
                <c:ptCount val="1"/>
                <c:pt idx="0">
                  <c:v>Rodoviário Leves</c:v>
                </c:pt>
              </c:strCache>
            </c:strRef>
          </c:tx>
          <c:spPr>
            <a:solidFill>
              <a:schemeClr val="accent1"/>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Fig.49!$B$19:$B$22</c:f>
              <c:numCache>
                <c:formatCode>0.0%</c:formatCode>
                <c:ptCount val="4"/>
                <c:pt idx="0">
                  <c:v>0.49860991168898688</c:v>
                </c:pt>
                <c:pt idx="1">
                  <c:v>0.52846487781983897</c:v>
                </c:pt>
                <c:pt idx="2">
                  <c:v>0.70599999999999996</c:v>
                </c:pt>
                <c:pt idx="3">
                  <c:v>0.60699999999999998</c:v>
                </c:pt>
              </c:numCache>
            </c:numRef>
          </c:val>
          <c:extLst>
            <c:ext xmlns:c16="http://schemas.microsoft.com/office/drawing/2014/chart" uri="{C3380CC4-5D6E-409C-BE32-E72D297353CC}">
              <c16:uniqueId val="{00000000-9973-429E-BA53-0A84FC9E72DC}"/>
            </c:ext>
          </c:extLst>
        </c:ser>
        <c:ser>
          <c:idx val="1"/>
          <c:order val="1"/>
          <c:tx>
            <c:strRef>
              <c:f>Fig.49!$C$18</c:f>
              <c:strCache>
                <c:ptCount val="1"/>
                <c:pt idx="0">
                  <c:v>Rodoviário Coletivo</c:v>
                </c:pt>
              </c:strCache>
            </c:strRef>
          </c:tx>
          <c:spPr>
            <a:solidFill>
              <a:schemeClr val="accent2"/>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Fig.49!$C$19:$C$22</c:f>
              <c:numCache>
                <c:formatCode>0.0%</c:formatCode>
                <c:ptCount val="4"/>
                <c:pt idx="0">
                  <c:v>0.43871806803067193</c:v>
                </c:pt>
                <c:pt idx="1">
                  <c:v>0.39501152979754861</c:v>
                </c:pt>
                <c:pt idx="2">
                  <c:v>0.22900000000000001</c:v>
                </c:pt>
                <c:pt idx="3">
                  <c:v>0.307</c:v>
                </c:pt>
              </c:numCache>
            </c:numRef>
          </c:val>
          <c:extLst>
            <c:ext xmlns:c16="http://schemas.microsoft.com/office/drawing/2014/chart" uri="{C3380CC4-5D6E-409C-BE32-E72D297353CC}">
              <c16:uniqueId val="{00000001-9973-429E-BA53-0A84FC9E72DC}"/>
            </c:ext>
          </c:extLst>
        </c:ser>
        <c:ser>
          <c:idx val="2"/>
          <c:order val="2"/>
          <c:tx>
            <c:strRef>
              <c:f>Fig.49!$D$18</c:f>
              <c:strCache>
                <c:ptCount val="1"/>
                <c:pt idx="0">
                  <c:v>Ferroviário</c:v>
                </c:pt>
              </c:strCache>
            </c:strRef>
          </c:tx>
          <c:spPr>
            <a:solidFill>
              <a:schemeClr val="accent3"/>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Fig.49!$D$19:$D$22</c:f>
              <c:numCache>
                <c:formatCode>0.0%</c:formatCode>
                <c:ptCount val="4"/>
                <c:pt idx="0">
                  <c:v>1.4671623528995691E-2</c:v>
                </c:pt>
                <c:pt idx="1">
                  <c:v>1.7101364785205103E-2</c:v>
                </c:pt>
                <c:pt idx="2">
                  <c:v>1.4E-2</c:v>
                </c:pt>
                <c:pt idx="3">
                  <c:v>0.02</c:v>
                </c:pt>
              </c:numCache>
            </c:numRef>
          </c:val>
          <c:extLst>
            <c:ext xmlns:c16="http://schemas.microsoft.com/office/drawing/2014/chart" uri="{C3380CC4-5D6E-409C-BE32-E72D297353CC}">
              <c16:uniqueId val="{00000002-9973-429E-BA53-0A84FC9E72DC}"/>
            </c:ext>
          </c:extLst>
        </c:ser>
        <c:ser>
          <c:idx val="3"/>
          <c:order val="3"/>
          <c:tx>
            <c:strRef>
              <c:f>Fig.49!$E$18</c:f>
              <c:strCache>
                <c:ptCount val="1"/>
                <c:pt idx="0">
                  <c:v>Aquaviário</c:v>
                </c:pt>
              </c:strCache>
            </c:strRef>
          </c:tx>
          <c:spPr>
            <a:solidFill>
              <a:schemeClr val="accent4"/>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Fig.49!$E$19:$E$22</c:f>
              <c:numCache>
                <c:formatCode>0.0%</c:formatCode>
                <c:ptCount val="4"/>
                <c:pt idx="0">
                  <c:v>1.348577861564544E-3</c:v>
                </c:pt>
                <c:pt idx="1">
                  <c:v>1.1400972334129191E-3</c:v>
                </c:pt>
                <c:pt idx="2">
                  <c:v>7.8656583132673155E-4</c:v>
                </c:pt>
                <c:pt idx="3">
                  <c:v>1E-3</c:v>
                </c:pt>
              </c:numCache>
            </c:numRef>
          </c:val>
          <c:extLst>
            <c:ext xmlns:c16="http://schemas.microsoft.com/office/drawing/2014/chart" uri="{C3380CC4-5D6E-409C-BE32-E72D297353CC}">
              <c16:uniqueId val="{00000003-9973-429E-BA53-0A84FC9E72DC}"/>
            </c:ext>
          </c:extLst>
        </c:ser>
        <c:ser>
          <c:idx val="4"/>
          <c:order val="4"/>
          <c:tx>
            <c:strRef>
              <c:f>Fig.49!$F$18</c:f>
              <c:strCache>
                <c:ptCount val="1"/>
                <c:pt idx="0">
                  <c:v>Aéreo</c:v>
                </c:pt>
              </c:strCache>
            </c:strRef>
          </c:tx>
          <c:spPr>
            <a:solidFill>
              <a:schemeClr val="accent5"/>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Fig.49!$F$19:$F$22</c:f>
              <c:numCache>
                <c:formatCode>0.0%</c:formatCode>
                <c:ptCount val="4"/>
                <c:pt idx="0">
                  <c:v>4.6651818889780941E-2</c:v>
                </c:pt>
                <c:pt idx="1">
                  <c:v>5.8282130363994392E-2</c:v>
                </c:pt>
                <c:pt idx="2">
                  <c:v>0.05</c:v>
                </c:pt>
                <c:pt idx="3">
                  <c:v>6.9000000000000006E-2</c:v>
                </c:pt>
              </c:numCache>
            </c:numRef>
          </c:val>
          <c:extLst>
            <c:ext xmlns:c16="http://schemas.microsoft.com/office/drawing/2014/chart" uri="{C3380CC4-5D6E-409C-BE32-E72D297353CC}">
              <c16:uniqueId val="{00000004-9973-429E-BA53-0A84FC9E72DC}"/>
            </c:ext>
          </c:extLst>
        </c:ser>
        <c:dLbls>
          <c:showLegendKey val="0"/>
          <c:showVal val="0"/>
          <c:showCatName val="0"/>
          <c:showSerName val="0"/>
          <c:showPercent val="0"/>
          <c:showBubbleSize val="0"/>
        </c:dLbls>
        <c:gapWidth val="60"/>
        <c:overlap val="100"/>
        <c:axId val="1072467760"/>
        <c:axId val="1072468304"/>
      </c:barChart>
      <c:catAx>
        <c:axId val="107246776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sz="11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crossAx val="1072468304"/>
        <c:crosses val="autoZero"/>
        <c:auto val="1"/>
        <c:lblAlgn val="ctr"/>
        <c:lblOffset val="100"/>
        <c:noMultiLvlLbl val="0"/>
      </c:catAx>
      <c:valAx>
        <c:axId val="1072468304"/>
        <c:scaling>
          <c:orientation val="minMax"/>
        </c:scaling>
        <c:delete val="0"/>
        <c:axPos val="l"/>
        <c:numFmt formatCode="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sz="11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crossAx val="1072467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97" b="0" i="0" u="none" strike="noStrike" kern="1200" baseline="0">
              <a:solidFill>
                <a:schemeClr val="tx1">
                  <a:lumMod val="85000"/>
                  <a:lumOff val="15000"/>
                </a:schemeClr>
              </a:solidFill>
              <a:latin typeface="Arial" panose="020B0604020202020204" pitchFamily="34" charset="0"/>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Fig.50!$B$23</c:f>
              <c:strCache>
                <c:ptCount val="1"/>
                <c:pt idx="0">
                  <c:v>Frota de Automóveis</c:v>
                </c:pt>
              </c:strCache>
            </c:strRef>
          </c:tx>
          <c:spPr>
            <a:ln w="38100" cap="rnd">
              <a:solidFill>
                <a:srgbClr val="953735"/>
              </a:solidFill>
              <a:round/>
            </a:ln>
            <a:effectLst/>
          </c:spPr>
          <c:marker>
            <c:symbol val="none"/>
          </c:marker>
          <c:cat>
            <c:numRef>
              <c:f>Fig.50!$A$24:$A$46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Fig.50!$B$24:$B$46</c:f>
              <c:numCache>
                <c:formatCode>#,##0.00</c:formatCode>
                <c:ptCount val="23"/>
                <c:pt idx="0">
                  <c:v>17.41</c:v>
                </c:pt>
                <c:pt idx="1">
                  <c:v>18.149999999999999</c:v>
                </c:pt>
                <c:pt idx="2">
                  <c:v>18.75</c:v>
                </c:pt>
                <c:pt idx="3">
                  <c:v>19.190000000000001</c:v>
                </c:pt>
                <c:pt idx="4">
                  <c:v>19.82</c:v>
                </c:pt>
                <c:pt idx="5">
                  <c:v>20.5</c:v>
                </c:pt>
                <c:pt idx="6">
                  <c:v>21.35</c:v>
                </c:pt>
                <c:pt idx="7">
                  <c:v>22.66</c:v>
                </c:pt>
                <c:pt idx="8">
                  <c:v>24.25</c:v>
                </c:pt>
                <c:pt idx="9">
                  <c:v>26.14</c:v>
                </c:pt>
                <c:pt idx="10">
                  <c:v>28.28</c:v>
                </c:pt>
                <c:pt idx="11">
                  <c:v>30.47</c:v>
                </c:pt>
                <c:pt idx="12">
                  <c:v>30.76</c:v>
                </c:pt>
                <c:pt idx="13">
                  <c:v>33.03</c:v>
                </c:pt>
                <c:pt idx="14">
                  <c:v>35.07</c:v>
                </c:pt>
                <c:pt idx="15">
                  <c:v>36.479999999999997</c:v>
                </c:pt>
                <c:pt idx="16">
                  <c:v>37.15</c:v>
                </c:pt>
                <c:pt idx="17">
                  <c:v>37.58</c:v>
                </c:pt>
                <c:pt idx="18">
                  <c:v>38.17</c:v>
                </c:pt>
                <c:pt idx="19">
                  <c:v>38.89</c:v>
                </c:pt>
                <c:pt idx="20">
                  <c:v>39.25</c:v>
                </c:pt>
                <c:pt idx="21">
                  <c:v>39.19</c:v>
                </c:pt>
                <c:pt idx="22">
                  <c:v>39.090000000000003</c:v>
                </c:pt>
              </c:numCache>
            </c:numRef>
          </c:val>
          <c:smooth val="1"/>
          <c:extLst>
            <c:ext xmlns:c16="http://schemas.microsoft.com/office/drawing/2014/chart" uri="{C3380CC4-5D6E-409C-BE32-E72D297353CC}">
              <c16:uniqueId val="{00000000-FD66-48F3-8528-FB1F47B97FE8}"/>
            </c:ext>
          </c:extLst>
        </c:ser>
        <c:dLbls>
          <c:showLegendKey val="0"/>
          <c:showVal val="0"/>
          <c:showCatName val="0"/>
          <c:showSerName val="0"/>
          <c:showPercent val="0"/>
          <c:showBubbleSize val="0"/>
        </c:dLbls>
        <c:marker val="1"/>
        <c:smooth val="0"/>
        <c:axId val="-1160933840"/>
        <c:axId val="-1160931664"/>
      </c:lineChart>
      <c:lineChart>
        <c:grouping val="stacked"/>
        <c:varyColors val="0"/>
        <c:ser>
          <c:idx val="0"/>
          <c:order val="1"/>
          <c:tx>
            <c:strRef>
              <c:f>Fig.50!$C$23</c:f>
              <c:strCache>
                <c:ptCount val="1"/>
                <c:pt idx="0">
                  <c:v>Consumo Específico</c:v>
                </c:pt>
              </c:strCache>
            </c:strRef>
          </c:tx>
          <c:spPr>
            <a:ln w="38100" cap="rnd">
              <a:solidFill>
                <a:srgbClr val="00678E"/>
              </a:solidFill>
              <a:round/>
            </a:ln>
            <a:effectLst/>
          </c:spPr>
          <c:marker>
            <c:symbol val="none"/>
          </c:marker>
          <c:cat>
            <c:numRef>
              <c:f>Fig.50!$A$24:$A$46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Fig.50!$C$24:$C$46</c:f>
              <c:numCache>
                <c:formatCode>#,##0.00</c:formatCode>
                <c:ptCount val="23"/>
                <c:pt idx="0">
                  <c:v>65.7</c:v>
                </c:pt>
                <c:pt idx="1">
                  <c:v>65.94</c:v>
                </c:pt>
                <c:pt idx="2">
                  <c:v>66.040000000000006</c:v>
                </c:pt>
                <c:pt idx="3">
                  <c:v>65.98</c:v>
                </c:pt>
                <c:pt idx="4">
                  <c:v>65.86</c:v>
                </c:pt>
                <c:pt idx="5">
                  <c:v>65.87</c:v>
                </c:pt>
                <c:pt idx="6">
                  <c:v>65.989999999999995</c:v>
                </c:pt>
                <c:pt idx="7">
                  <c:v>65.66</c:v>
                </c:pt>
                <c:pt idx="8">
                  <c:v>65.099999999999994</c:v>
                </c:pt>
                <c:pt idx="9">
                  <c:v>64.84</c:v>
                </c:pt>
                <c:pt idx="10">
                  <c:v>64.39</c:v>
                </c:pt>
                <c:pt idx="11">
                  <c:v>64.22</c:v>
                </c:pt>
                <c:pt idx="12">
                  <c:v>63.82</c:v>
                </c:pt>
                <c:pt idx="13">
                  <c:v>63.65</c:v>
                </c:pt>
                <c:pt idx="14">
                  <c:v>63.38</c:v>
                </c:pt>
                <c:pt idx="15">
                  <c:v>63.21</c:v>
                </c:pt>
                <c:pt idx="16">
                  <c:v>63.21</c:v>
                </c:pt>
                <c:pt idx="17">
                  <c:v>62.97</c:v>
                </c:pt>
                <c:pt idx="18">
                  <c:v>63.25</c:v>
                </c:pt>
                <c:pt idx="19">
                  <c:v>63.07</c:v>
                </c:pt>
                <c:pt idx="20">
                  <c:v>62.75</c:v>
                </c:pt>
                <c:pt idx="21">
                  <c:v>62.6</c:v>
                </c:pt>
                <c:pt idx="22">
                  <c:v>62.42</c:v>
                </c:pt>
              </c:numCache>
            </c:numRef>
          </c:val>
          <c:smooth val="1"/>
          <c:extLst>
            <c:ext xmlns:c16="http://schemas.microsoft.com/office/drawing/2014/chart" uri="{C3380CC4-5D6E-409C-BE32-E72D297353CC}">
              <c16:uniqueId val="{00000001-FD66-48F3-8528-FB1F47B97FE8}"/>
            </c:ext>
          </c:extLst>
        </c:ser>
        <c:dLbls>
          <c:showLegendKey val="0"/>
          <c:showVal val="0"/>
          <c:showCatName val="0"/>
          <c:showSerName val="0"/>
          <c:showPercent val="0"/>
          <c:showBubbleSize val="0"/>
        </c:dLbls>
        <c:marker val="1"/>
        <c:smooth val="0"/>
        <c:axId val="-1160924592"/>
        <c:axId val="-1160936560"/>
      </c:lineChart>
      <c:catAx>
        <c:axId val="-1160933840"/>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31664"/>
        <c:crosses val="autoZero"/>
        <c:auto val="1"/>
        <c:lblAlgn val="ctr"/>
        <c:lblOffset val="100"/>
        <c:noMultiLvlLbl val="0"/>
      </c:catAx>
      <c:valAx>
        <c:axId val="-1160931664"/>
        <c:scaling>
          <c:orientation val="minMax"/>
        </c:scaling>
        <c:delete val="0"/>
        <c:axPos val="l"/>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33840"/>
        <c:crosses val="autoZero"/>
        <c:crossBetween val="between"/>
      </c:valAx>
      <c:valAx>
        <c:axId val="-1160936560"/>
        <c:scaling>
          <c:orientation val="minMax"/>
        </c:scaling>
        <c:delete val="0"/>
        <c:axPos val="r"/>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lgn="ctr">
              <a:defRPr lang="en-US" sz="12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24592"/>
        <c:crosses val="max"/>
        <c:crossBetween val="between"/>
      </c:valAx>
      <c:catAx>
        <c:axId val="-1160924592"/>
        <c:scaling>
          <c:orientation val="minMax"/>
        </c:scaling>
        <c:delete val="1"/>
        <c:axPos val="b"/>
        <c:numFmt formatCode="General" sourceLinked="1"/>
        <c:majorTickMark val="out"/>
        <c:minorTickMark val="none"/>
        <c:tickLblPos val="nextTo"/>
        <c:crossAx val="-1160936560"/>
        <c:crosses val="autoZero"/>
        <c:auto val="1"/>
        <c:lblAlgn val="ctr"/>
        <c:lblOffset val="100"/>
        <c:noMultiLvlLbl val="0"/>
      </c:catAx>
      <c:spPr>
        <a:noFill/>
        <a:ln>
          <a:noFill/>
          <a:prstDash val="lgDash"/>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Fig.51!$D$22</c:f>
              <c:strCache>
                <c:ptCount val="1"/>
                <c:pt idx="0">
                  <c:v>2022</c:v>
                </c:pt>
              </c:strCache>
            </c:strRef>
          </c:tx>
          <c:spPr>
            <a:ln>
              <a:solidFill>
                <a:sysClr val="windowText" lastClr="000000"/>
              </a:solidFill>
            </a:ln>
          </c:spPr>
          <c:dPt>
            <c:idx val="0"/>
            <c:bubble3D val="0"/>
            <c:spPr>
              <a:solidFill>
                <a:srgbClr val="5B9BD5"/>
              </a:solidFill>
              <a:ln>
                <a:solidFill>
                  <a:sysClr val="windowText" lastClr="000000"/>
                </a:solidFill>
              </a:ln>
            </c:spPr>
            <c:extLst>
              <c:ext xmlns:c16="http://schemas.microsoft.com/office/drawing/2014/chart" uri="{C3380CC4-5D6E-409C-BE32-E72D297353CC}">
                <c16:uniqueId val="{00000001-C831-43B9-A081-8816D1372D6A}"/>
              </c:ext>
            </c:extLst>
          </c:dPt>
          <c:dPt>
            <c:idx val="1"/>
            <c:bubble3D val="0"/>
            <c:spPr>
              <a:solidFill>
                <a:srgbClr val="C00000"/>
              </a:solidFill>
              <a:ln>
                <a:solidFill>
                  <a:sysClr val="windowText" lastClr="000000"/>
                </a:solidFill>
              </a:ln>
            </c:spPr>
            <c:extLst>
              <c:ext xmlns:c16="http://schemas.microsoft.com/office/drawing/2014/chart" uri="{C3380CC4-5D6E-409C-BE32-E72D297353CC}">
                <c16:uniqueId val="{00000003-C831-43B9-A081-8816D1372D6A}"/>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C831-43B9-A081-8816D1372D6A}"/>
              </c:ext>
            </c:extLst>
          </c:dPt>
          <c:dPt>
            <c:idx val="3"/>
            <c:bubble3D val="0"/>
            <c:spPr>
              <a:solidFill>
                <a:srgbClr val="44546A"/>
              </a:solidFill>
              <a:ln>
                <a:solidFill>
                  <a:sysClr val="windowText" lastClr="000000"/>
                </a:solidFill>
              </a:ln>
            </c:spPr>
            <c:extLst>
              <c:ext xmlns:c16="http://schemas.microsoft.com/office/drawing/2014/chart" uri="{C3380CC4-5D6E-409C-BE32-E72D297353CC}">
                <c16:uniqueId val="{00000007-C831-43B9-A081-8816D1372D6A}"/>
              </c:ext>
            </c:extLst>
          </c:dPt>
          <c:dPt>
            <c:idx val="5"/>
            <c:bubble3D val="0"/>
            <c:spPr>
              <a:solidFill>
                <a:srgbClr val="92D050"/>
              </a:solidFill>
              <a:ln w="3175">
                <a:solidFill>
                  <a:sysClr val="windowText" lastClr="000000"/>
                </a:solidFill>
              </a:ln>
            </c:spPr>
            <c:extLst>
              <c:ext xmlns:c16="http://schemas.microsoft.com/office/drawing/2014/chart" uri="{C3380CC4-5D6E-409C-BE32-E72D297353CC}">
                <c16:uniqueId val="{0000000B-C831-43B9-A081-8816D1372D6A}"/>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C831-43B9-A081-8816D1372D6A}"/>
              </c:ext>
            </c:extLst>
          </c:dPt>
          <c:cat>
            <c:strRef>
              <c:f>Fig.51!$A$23:$A$27</c:f>
              <c:strCache>
                <c:ptCount val="5"/>
                <c:pt idx="0">
                  <c:v>FlexFuel</c:v>
                </c:pt>
                <c:pt idx="1">
                  <c:v>Gasolina</c:v>
                </c:pt>
                <c:pt idx="2">
                  <c:v>Etanol</c:v>
                </c:pt>
                <c:pt idx="3">
                  <c:v>Diesel</c:v>
                </c:pt>
                <c:pt idx="4">
                  <c:v>Híbridos e Elétricos</c:v>
                </c:pt>
              </c:strCache>
            </c:strRef>
          </c:cat>
          <c:val>
            <c:numRef>
              <c:f>Fig.51!$D$23:$D$27</c:f>
              <c:numCache>
                <c:formatCode>0%</c:formatCode>
                <c:ptCount val="5"/>
                <c:pt idx="0">
                  <c:v>0.77937319963534812</c:v>
                </c:pt>
                <c:pt idx="1">
                  <c:v>0.15950955312164752</c:v>
                </c:pt>
                <c:pt idx="2" formatCode="0.0%">
                  <c:v>8.6822293368508056E-3</c:v>
                </c:pt>
                <c:pt idx="3" formatCode="0.0%">
                  <c:v>5.0154033293852276E-2</c:v>
                </c:pt>
                <c:pt idx="4" formatCode="0.00%">
                  <c:v>2.2809846123012091E-3</c:v>
                </c:pt>
              </c:numCache>
            </c:numRef>
          </c:val>
          <c:extLst>
            <c:ext xmlns:c16="http://schemas.microsoft.com/office/drawing/2014/chart" uri="{C3380CC4-5D6E-409C-BE32-E72D297353CC}">
              <c16:uniqueId val="{0000000E-C831-43B9-A081-8816D1372D6A}"/>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Fig.51!$C$22</c:f>
              <c:strCache>
                <c:ptCount val="1"/>
                <c:pt idx="0">
                  <c:v>2010</c:v>
                </c:pt>
              </c:strCache>
            </c:strRef>
          </c:tx>
          <c:spPr>
            <a:ln>
              <a:solidFill>
                <a:sysClr val="windowText" lastClr="000000"/>
              </a:solidFill>
            </a:ln>
          </c:spPr>
          <c:dPt>
            <c:idx val="0"/>
            <c:bubble3D val="0"/>
            <c:spPr>
              <a:solidFill>
                <a:srgbClr val="5B9BD5"/>
              </a:solidFill>
              <a:ln>
                <a:solidFill>
                  <a:sysClr val="windowText" lastClr="000000"/>
                </a:solidFill>
              </a:ln>
            </c:spPr>
            <c:extLst>
              <c:ext xmlns:c16="http://schemas.microsoft.com/office/drawing/2014/chart" uri="{C3380CC4-5D6E-409C-BE32-E72D297353CC}">
                <c16:uniqueId val="{00000001-1503-4402-B752-620B7AB17821}"/>
              </c:ext>
            </c:extLst>
          </c:dPt>
          <c:dPt>
            <c:idx val="1"/>
            <c:bubble3D val="0"/>
            <c:spPr>
              <a:solidFill>
                <a:srgbClr val="C00000"/>
              </a:solidFill>
              <a:ln>
                <a:solidFill>
                  <a:sysClr val="windowText" lastClr="000000"/>
                </a:solidFill>
              </a:ln>
            </c:spPr>
            <c:extLst>
              <c:ext xmlns:c16="http://schemas.microsoft.com/office/drawing/2014/chart" uri="{C3380CC4-5D6E-409C-BE32-E72D297353CC}">
                <c16:uniqueId val="{00000003-1503-4402-B752-620B7AB17821}"/>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1503-4402-B752-620B7AB17821}"/>
              </c:ext>
            </c:extLst>
          </c:dPt>
          <c:dPt>
            <c:idx val="3"/>
            <c:bubble3D val="0"/>
            <c:spPr>
              <a:solidFill>
                <a:srgbClr val="44546A"/>
              </a:solidFill>
              <a:ln>
                <a:solidFill>
                  <a:sysClr val="windowText" lastClr="000000"/>
                </a:solidFill>
              </a:ln>
            </c:spPr>
            <c:extLst>
              <c:ext xmlns:c16="http://schemas.microsoft.com/office/drawing/2014/chart" uri="{C3380CC4-5D6E-409C-BE32-E72D297353CC}">
                <c16:uniqueId val="{00000007-1503-4402-B752-620B7AB17821}"/>
              </c:ext>
            </c:extLst>
          </c:dPt>
          <c:dPt>
            <c:idx val="5"/>
            <c:bubble3D val="0"/>
            <c:spPr>
              <a:solidFill>
                <a:srgbClr val="92D050"/>
              </a:solidFill>
              <a:ln w="3175">
                <a:solidFill>
                  <a:sysClr val="windowText" lastClr="000000"/>
                </a:solidFill>
              </a:ln>
            </c:spPr>
            <c:extLst>
              <c:ext xmlns:c16="http://schemas.microsoft.com/office/drawing/2014/chart" uri="{C3380CC4-5D6E-409C-BE32-E72D297353CC}">
                <c16:uniqueId val="{0000000B-1503-4402-B752-620B7AB17821}"/>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1503-4402-B752-620B7AB17821}"/>
              </c:ext>
            </c:extLst>
          </c:dPt>
          <c:cat>
            <c:strRef>
              <c:f>Fig.51!$A$23:$A$27</c:f>
              <c:strCache>
                <c:ptCount val="5"/>
                <c:pt idx="0">
                  <c:v>FlexFuel</c:v>
                </c:pt>
                <c:pt idx="1">
                  <c:v>Gasolina</c:v>
                </c:pt>
                <c:pt idx="2">
                  <c:v>Etanol</c:v>
                </c:pt>
                <c:pt idx="3">
                  <c:v>Diesel</c:v>
                </c:pt>
                <c:pt idx="4">
                  <c:v>Híbridos e Elétricos</c:v>
                </c:pt>
              </c:strCache>
            </c:strRef>
          </c:cat>
          <c:val>
            <c:numRef>
              <c:f>Fig.51!$C$23:$C$27</c:f>
              <c:numCache>
                <c:formatCode>0%</c:formatCode>
                <c:ptCount val="5"/>
                <c:pt idx="0">
                  <c:v>0.43179690614278116</c:v>
                </c:pt>
                <c:pt idx="1">
                  <c:v>0.47800904928425364</c:v>
                </c:pt>
                <c:pt idx="2" formatCode="0.0%">
                  <c:v>4.6636264073616561E-2</c:v>
                </c:pt>
                <c:pt idx="3" formatCode="0.0%">
                  <c:v>4.3556934848994304E-2</c:v>
                </c:pt>
                <c:pt idx="4" formatCode="0.00%">
                  <c:v>8.4565035430063901E-7</c:v>
                </c:pt>
              </c:numCache>
            </c:numRef>
          </c:val>
          <c:extLst>
            <c:ext xmlns:c16="http://schemas.microsoft.com/office/drawing/2014/chart" uri="{C3380CC4-5D6E-409C-BE32-E72D297353CC}">
              <c16:uniqueId val="{0000000E-1503-4402-B752-620B7AB17821}"/>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Fig.51!$B$22</c:f>
              <c:strCache>
                <c:ptCount val="1"/>
                <c:pt idx="0">
                  <c:v>2000</c:v>
                </c:pt>
              </c:strCache>
            </c:strRef>
          </c:tx>
          <c:spPr>
            <a:ln>
              <a:solidFill>
                <a:sysClr val="windowText" lastClr="000000"/>
              </a:solidFill>
            </a:ln>
          </c:spPr>
          <c:dPt>
            <c:idx val="1"/>
            <c:bubble3D val="0"/>
            <c:spPr>
              <a:solidFill>
                <a:srgbClr val="C00000"/>
              </a:solidFill>
              <a:ln>
                <a:solidFill>
                  <a:sysClr val="windowText" lastClr="000000"/>
                </a:solidFill>
              </a:ln>
            </c:spPr>
            <c:extLst>
              <c:ext xmlns:c16="http://schemas.microsoft.com/office/drawing/2014/chart" uri="{C3380CC4-5D6E-409C-BE32-E72D297353CC}">
                <c16:uniqueId val="{00000003-0A14-4EB6-8D92-7A2E33C359ED}"/>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0A14-4EB6-8D92-7A2E33C359ED}"/>
              </c:ext>
            </c:extLst>
          </c:dPt>
          <c:dPt>
            <c:idx val="3"/>
            <c:bubble3D val="0"/>
            <c:spPr>
              <a:solidFill>
                <a:srgbClr val="44546A"/>
              </a:solidFill>
              <a:ln>
                <a:solidFill>
                  <a:sysClr val="windowText" lastClr="000000"/>
                </a:solidFill>
              </a:ln>
            </c:spPr>
            <c:extLst>
              <c:ext xmlns:c16="http://schemas.microsoft.com/office/drawing/2014/chart" uri="{C3380CC4-5D6E-409C-BE32-E72D297353CC}">
                <c16:uniqueId val="{00000007-0A14-4EB6-8D92-7A2E33C359ED}"/>
              </c:ext>
            </c:extLst>
          </c:dPt>
          <c:dPt>
            <c:idx val="5"/>
            <c:bubble3D val="0"/>
            <c:spPr>
              <a:solidFill>
                <a:srgbClr val="92D050"/>
              </a:solidFill>
              <a:ln w="3175">
                <a:solidFill>
                  <a:sysClr val="windowText" lastClr="000000"/>
                </a:solidFill>
              </a:ln>
            </c:spPr>
            <c:extLst>
              <c:ext xmlns:c16="http://schemas.microsoft.com/office/drawing/2014/chart" uri="{C3380CC4-5D6E-409C-BE32-E72D297353CC}">
                <c16:uniqueId val="{0000000B-0A14-4EB6-8D92-7A2E33C359ED}"/>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0A14-4EB6-8D92-7A2E33C359ED}"/>
              </c:ext>
            </c:extLst>
          </c:dPt>
          <c:cat>
            <c:strRef>
              <c:f>Fig.51!$A$23:$A$27</c:f>
              <c:strCache>
                <c:ptCount val="5"/>
                <c:pt idx="0">
                  <c:v>FlexFuel</c:v>
                </c:pt>
                <c:pt idx="1">
                  <c:v>Gasolina</c:v>
                </c:pt>
                <c:pt idx="2">
                  <c:v>Etanol</c:v>
                </c:pt>
                <c:pt idx="3">
                  <c:v>Diesel</c:v>
                </c:pt>
                <c:pt idx="4">
                  <c:v>Híbridos e Elétricos</c:v>
                </c:pt>
              </c:strCache>
            </c:strRef>
          </c:cat>
          <c:val>
            <c:numRef>
              <c:f>Fig.51!$B$23:$B$27</c:f>
              <c:numCache>
                <c:formatCode>0%</c:formatCode>
                <c:ptCount val="5"/>
                <c:pt idx="0">
                  <c:v>0</c:v>
                </c:pt>
                <c:pt idx="1">
                  <c:v>0.78057048327425893</c:v>
                </c:pt>
                <c:pt idx="2" formatCode="0.0%">
                  <c:v>0.1792297483950886</c:v>
                </c:pt>
                <c:pt idx="3" formatCode="0.0%">
                  <c:v>4.0199768330652391E-2</c:v>
                </c:pt>
                <c:pt idx="4" formatCode="0.00%">
                  <c:v>0</c:v>
                </c:pt>
              </c:numCache>
            </c:numRef>
          </c:val>
          <c:extLst>
            <c:ext xmlns:c16="http://schemas.microsoft.com/office/drawing/2014/chart" uri="{C3380CC4-5D6E-409C-BE32-E72D297353CC}">
              <c16:uniqueId val="{0000000E-0A14-4EB6-8D92-7A2E33C359ED}"/>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2833333333333334E-2"/>
          <c:y val="0.10147084897995909"/>
          <c:w val="0.95645946340040811"/>
          <c:h val="0.71566010753616105"/>
        </c:manualLayout>
      </c:layout>
      <c:lineChart>
        <c:grouping val="standard"/>
        <c:varyColors val="0"/>
        <c:ser>
          <c:idx val="1"/>
          <c:order val="0"/>
          <c:tx>
            <c:strRef>
              <c:f>Fig.6!$A$19</c:f>
              <c:strCache>
                <c:ptCount val="1"/>
                <c:pt idx="0">
                  <c:v>Eficiência Energética</c:v>
                </c:pt>
              </c:strCache>
            </c:strRef>
          </c:tx>
          <c:spPr>
            <a:ln w="28575" cap="rnd">
              <a:solidFill>
                <a:srgbClr val="00678E"/>
              </a:solidFill>
              <a:round/>
            </a:ln>
            <a:effectLst/>
          </c:spPr>
          <c:marker>
            <c:symbol val="circle"/>
            <c:size val="6"/>
            <c:spPr>
              <a:solidFill>
                <a:schemeClr val="bg1"/>
              </a:solidFill>
              <a:ln w="28575">
                <a:solidFill>
                  <a:srgbClr val="00678E"/>
                </a:solidFill>
              </a:ln>
              <a:effectLst/>
            </c:spPr>
          </c:marker>
          <c:dLbls>
            <c:numFmt formatCode="#,##0" sourceLinked="0"/>
            <c:spPr>
              <a:noFill/>
              <a:ln>
                <a:noFill/>
              </a:ln>
              <a:effectLst/>
            </c:spPr>
            <c:txPr>
              <a:bodyPr rot="0" spcFirstLastPara="1" vertOverflow="ellipsis" vert="horz" wrap="square" anchor="ctr" anchorCtr="1"/>
              <a:lstStyle/>
              <a:p>
                <a:pPr>
                  <a:defRPr lang="pt-BR" sz="1200" b="1" i="0" u="none" strike="noStrike" kern="1200" baseline="0">
                    <a:solidFill>
                      <a:srgbClr val="000000">
                        <a:lumMod val="75000"/>
                        <a:lumOff val="25000"/>
                      </a:srgbClr>
                    </a:solidFill>
                    <a:latin typeface="Calibri" panose="020F0502020204030204" pitchFamily="34" charset="0"/>
                    <a:ea typeface="Tahoma" panose="020B0604030504040204" pitchFamily="34" charset="0"/>
                    <a:cs typeface="Calibri" panose="020F0502020204030204"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Fig.6!$B$18:$K$18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Fig.6!$B$19:$K$19</c:f>
              <c:numCache>
                <c:formatCode>_("R$"* #,##0.00_);_("R$"* \(#,##0.00\);_("R$"* "-"??_);_(@_)</c:formatCode>
                <c:ptCount val="10"/>
                <c:pt idx="0">
                  <c:v>461.1</c:v>
                </c:pt>
                <c:pt idx="1">
                  <c:v>465.4</c:v>
                </c:pt>
                <c:pt idx="2">
                  <c:v>512.70000000000005</c:v>
                </c:pt>
                <c:pt idx="3">
                  <c:v>573.20000000000005</c:v>
                </c:pt>
                <c:pt idx="4">
                  <c:v>599.70000000000005</c:v>
                </c:pt>
                <c:pt idx="5">
                  <c:v>653.70000000000005</c:v>
                </c:pt>
                <c:pt idx="6">
                  <c:v>521.70000000000005</c:v>
                </c:pt>
                <c:pt idx="7">
                  <c:v>497.5</c:v>
                </c:pt>
                <c:pt idx="8">
                  <c:v>363.7</c:v>
                </c:pt>
                <c:pt idx="9">
                  <c:v>305.5</c:v>
                </c:pt>
              </c:numCache>
            </c:numRef>
          </c:val>
          <c:smooth val="1"/>
          <c:extLst>
            <c:ext xmlns:c16="http://schemas.microsoft.com/office/drawing/2014/chart" uri="{C3380CC4-5D6E-409C-BE32-E72D297353CC}">
              <c16:uniqueId val="{00000000-ED4D-4E3D-ADB8-EC1A56E64DCC}"/>
            </c:ext>
          </c:extLst>
        </c:ser>
        <c:dLbls>
          <c:showLegendKey val="0"/>
          <c:showVal val="0"/>
          <c:showCatName val="0"/>
          <c:showSerName val="0"/>
          <c:showPercent val="0"/>
          <c:showBubbleSize val="0"/>
        </c:dLbls>
        <c:marker val="1"/>
        <c:smooth val="0"/>
        <c:axId val="-1215715712"/>
        <c:axId val="-1215715168"/>
      </c:lineChart>
      <c:catAx>
        <c:axId val="-1215715712"/>
        <c:scaling>
          <c:orientation val="minMax"/>
        </c:scaling>
        <c:delete val="0"/>
        <c:axPos val="b"/>
        <c:numFmt formatCode="General" sourceLinked="1"/>
        <c:majorTickMark val="none"/>
        <c:minorTickMark val="none"/>
        <c:tickLblPos val="nextTo"/>
        <c:spPr>
          <a:noFill/>
          <a:ln w="19050" cap="flat" cmpd="sng" algn="ctr">
            <a:solidFill>
              <a:sysClr val="windowText" lastClr="000000">
                <a:lumMod val="75000"/>
                <a:lumOff val="25000"/>
              </a:sysClr>
            </a:solidFill>
            <a:round/>
          </a:ln>
          <a:effectLst/>
        </c:spPr>
        <c:txPr>
          <a:bodyPr rot="-60000000" spcFirstLastPara="1" vertOverflow="ellipsis" vert="horz" wrap="square" anchor="ctr" anchorCtr="1"/>
          <a:lstStyle/>
          <a:p>
            <a:pPr>
              <a:defRPr lang="pt-BR" sz="1200" b="1" i="0" u="none" strike="noStrike" kern="1200" baseline="0">
                <a:solidFill>
                  <a:srgbClr val="000000">
                    <a:lumMod val="75000"/>
                    <a:lumOff val="25000"/>
                  </a:srgbClr>
                </a:solidFill>
                <a:latin typeface="Calibri" panose="020F0502020204030204" pitchFamily="34" charset="0"/>
                <a:ea typeface="Tahoma" panose="020B0604030504040204" pitchFamily="34" charset="0"/>
                <a:cs typeface="Calibri" panose="020F0502020204030204" pitchFamily="34" charset="0"/>
              </a:defRPr>
            </a:pPr>
            <a:endParaRPr lang="pt-BR"/>
          </a:p>
        </c:txPr>
        <c:crossAx val="-1215715168"/>
        <c:crosses val="autoZero"/>
        <c:auto val="1"/>
        <c:lblAlgn val="ctr"/>
        <c:lblOffset val="100"/>
        <c:noMultiLvlLbl val="0"/>
      </c:catAx>
      <c:valAx>
        <c:axId val="-1215715168"/>
        <c:scaling>
          <c:orientation val="minMax"/>
          <c:max val="700"/>
          <c:min val="0"/>
        </c:scaling>
        <c:delete val="1"/>
        <c:axPos val="l"/>
        <c:numFmt formatCode="_(&quot;R$&quot;* #,##0.00_);_(&quot;R$&quot;* \(#,##0.00\);_(&quot;R$&quot;* &quot;-&quot;??_);_(@_)" sourceLinked="1"/>
        <c:majorTickMark val="out"/>
        <c:minorTickMark val="none"/>
        <c:tickLblPos val="nextTo"/>
        <c:crossAx val="-1215715712"/>
        <c:crosses val="autoZero"/>
        <c:crossBetween val="between"/>
        <c:majorUnit val="500"/>
      </c:valAx>
      <c:spPr>
        <a:noFill/>
        <a:ln>
          <a:noFill/>
        </a:ln>
        <a:effectLst/>
      </c:spPr>
    </c:plotArea>
    <c:legend>
      <c:legendPos val="b"/>
      <c:layout>
        <c:manualLayout>
          <c:xMode val="edge"/>
          <c:yMode val="edge"/>
          <c:x val="0.6293626259481776"/>
          <c:y val="0.60668564568400152"/>
          <c:w val="0.32165689705453487"/>
          <c:h val="0.15881424378832262"/>
        </c:manualLayout>
      </c:layout>
      <c:overlay val="0"/>
      <c:spPr>
        <a:noFill/>
        <a:ln>
          <a:noFill/>
        </a:ln>
        <a:effectLst/>
      </c:spPr>
      <c:txPr>
        <a:bodyPr rot="0" spcFirstLastPara="1" vertOverflow="ellipsis" vert="horz" wrap="square" anchor="ctr" anchorCtr="1"/>
        <a:lstStyle/>
        <a:p>
          <a:pPr>
            <a:defRPr lang="pt-BR" sz="1100" b="0" i="0" u="none" strike="noStrike" kern="1200" baseline="0">
              <a:solidFill>
                <a:srgbClr val="000000">
                  <a:lumMod val="75000"/>
                  <a:lumOff val="25000"/>
                </a:srgbClr>
              </a:solidFill>
              <a:latin typeface="Calibri Light" panose="020F0302020204030204" pitchFamily="34" charset="0"/>
              <a:ea typeface="Tahoma" panose="020B0604030504040204" pitchFamily="34" charset="0"/>
              <a:cs typeface="Calibri Light" panose="020F03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pt-BR" sz="1400" b="0" kern="1200">
          <a:solidFill>
            <a:srgbClr val="000000">
              <a:lumMod val="75000"/>
              <a:lumOff val="25000"/>
            </a:srgbClr>
          </a:solidFill>
          <a:latin typeface="+mn-lt"/>
          <a:ea typeface="Tahoma" panose="020B060403050404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Fig.52!$B$24</c:f>
              <c:strCache>
                <c:ptCount val="1"/>
                <c:pt idx="0">
                  <c:v>GNV</c:v>
                </c:pt>
              </c:strCache>
            </c:strRef>
          </c:tx>
          <c:spPr>
            <a:solidFill>
              <a:schemeClr val="accent2"/>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Fig.52!$B$25:$B$47</c:f>
              <c:numCache>
                <c:formatCode>#,##0.00</c:formatCode>
                <c:ptCount val="23"/>
                <c:pt idx="0">
                  <c:v>0.275329824</c:v>
                </c:pt>
                <c:pt idx="1">
                  <c:v>0.50315865599999998</c:v>
                </c:pt>
                <c:pt idx="2">
                  <c:v>0.86239999999999994</c:v>
                </c:pt>
                <c:pt idx="3">
                  <c:v>1.1686400000000001</c:v>
                </c:pt>
                <c:pt idx="4">
                  <c:v>1.3904000000000001</c:v>
                </c:pt>
                <c:pt idx="5">
                  <c:v>1.7112817817940233</c:v>
                </c:pt>
                <c:pt idx="6">
                  <c:v>2.0298080000000001</c:v>
                </c:pt>
                <c:pt idx="7">
                  <c:v>2.2519200000000001</c:v>
                </c:pt>
                <c:pt idx="8">
                  <c:v>2.1583261836692729</c:v>
                </c:pt>
                <c:pt idx="9">
                  <c:v>1.8533239999999997</c:v>
                </c:pt>
                <c:pt idx="10">
                  <c:v>1.7666846161646985</c:v>
                </c:pt>
                <c:pt idx="11">
                  <c:v>1.7353599999999998</c:v>
                </c:pt>
                <c:pt idx="12">
                  <c:v>1.7087839999999999</c:v>
                </c:pt>
                <c:pt idx="13">
                  <c:v>1.6473599999999999</c:v>
                </c:pt>
                <c:pt idx="14">
                  <c:v>1.5941200000000002</c:v>
                </c:pt>
                <c:pt idx="15">
                  <c:v>1.55275447840724</c:v>
                </c:pt>
                <c:pt idx="16">
                  <c:v>1.5931520000000001</c:v>
                </c:pt>
                <c:pt idx="17">
                  <c:v>1.7344799999999998</c:v>
                </c:pt>
                <c:pt idx="18">
                  <c:v>1.9463183203126686</c:v>
                </c:pt>
                <c:pt idx="19">
                  <c:v>2.0104392</c:v>
                </c:pt>
                <c:pt idx="20">
                  <c:v>1.658712</c:v>
                </c:pt>
                <c:pt idx="21">
                  <c:v>1.9079280000000003</c:v>
                </c:pt>
                <c:pt idx="22">
                  <c:v>1.9914400000000001</c:v>
                </c:pt>
              </c:numCache>
            </c:numRef>
          </c:val>
          <c:extLst>
            <c:ext xmlns:c16="http://schemas.microsoft.com/office/drawing/2014/chart" uri="{C3380CC4-5D6E-409C-BE32-E72D297353CC}">
              <c16:uniqueId val="{00000001-E6F5-4BDC-9D34-3868011327A4}"/>
            </c:ext>
          </c:extLst>
        </c:ser>
        <c:ser>
          <c:idx val="3"/>
          <c:order val="1"/>
          <c:tx>
            <c:strRef>
              <c:f>Fig.52!$C$24</c:f>
              <c:strCache>
                <c:ptCount val="1"/>
                <c:pt idx="0">
                  <c:v>Gasolina A</c:v>
                </c:pt>
              </c:strCache>
            </c:strRef>
          </c:tx>
          <c:spPr>
            <a:solidFill>
              <a:srgbClr val="C00000"/>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Fig.52!$C$25:$C$47</c:f>
              <c:numCache>
                <c:formatCode>#,##0.00</c:formatCode>
                <c:ptCount val="23"/>
                <c:pt idx="0">
                  <c:v>13.2613217</c:v>
                </c:pt>
                <c:pt idx="1">
                  <c:v>12.994695999999999</c:v>
                </c:pt>
                <c:pt idx="2">
                  <c:v>12.43242</c:v>
                </c:pt>
                <c:pt idx="3">
                  <c:v>13.11464</c:v>
                </c:pt>
                <c:pt idx="4">
                  <c:v>13.56047</c:v>
                </c:pt>
                <c:pt idx="5">
                  <c:v>13.595387938439996</c:v>
                </c:pt>
                <c:pt idx="6">
                  <c:v>14.43981</c:v>
                </c:pt>
                <c:pt idx="7">
                  <c:v>14.286580000000001</c:v>
                </c:pt>
                <c:pt idx="8">
                  <c:v>14.538447</c:v>
                </c:pt>
                <c:pt idx="9">
                  <c:v>14.673890000000002</c:v>
                </c:pt>
                <c:pt idx="10">
                  <c:v>17.524884947742635</c:v>
                </c:pt>
                <c:pt idx="11">
                  <c:v>20.837803499926874</c:v>
                </c:pt>
                <c:pt idx="12">
                  <c:v>24.453792270600001</c:v>
                </c:pt>
                <c:pt idx="13">
                  <c:v>24.393003135423996</c:v>
                </c:pt>
                <c:pt idx="14">
                  <c:v>25.681841377695893</c:v>
                </c:pt>
                <c:pt idx="15">
                  <c:v>23.256876616766107</c:v>
                </c:pt>
                <c:pt idx="16">
                  <c:v>24.1810259236238</c:v>
                </c:pt>
                <c:pt idx="17">
                  <c:v>24.8164519445073</c:v>
                </c:pt>
                <c:pt idx="18">
                  <c:v>21.557535123170201</c:v>
                </c:pt>
                <c:pt idx="19">
                  <c:v>21.452567168416998</c:v>
                </c:pt>
                <c:pt idx="20">
                  <c:v>20.136453522708603</c:v>
                </c:pt>
                <c:pt idx="21">
                  <c:v>22.100280826269799</c:v>
                </c:pt>
                <c:pt idx="22">
                  <c:v>24.192374844037399</c:v>
                </c:pt>
              </c:numCache>
            </c:numRef>
          </c:val>
          <c:extLst>
            <c:ext xmlns:c16="http://schemas.microsoft.com/office/drawing/2014/chart" uri="{C3380CC4-5D6E-409C-BE32-E72D297353CC}">
              <c16:uniqueId val="{00000002-E6F5-4BDC-9D34-3868011327A4}"/>
            </c:ext>
          </c:extLst>
        </c:ser>
        <c:ser>
          <c:idx val="2"/>
          <c:order val="2"/>
          <c:tx>
            <c:strRef>
              <c:f>Fig.52!$D$24</c:f>
              <c:strCache>
                <c:ptCount val="1"/>
                <c:pt idx="0">
                  <c:v>Etanol Anidro</c:v>
                </c:pt>
              </c:strCache>
            </c:strRef>
          </c:tx>
          <c:spPr>
            <a:solidFill>
              <a:srgbClr val="5B9BD5"/>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Fig.52!$D$25:$D$47</c:f>
              <c:numCache>
                <c:formatCode>#,##0.00</c:formatCode>
                <c:ptCount val="23"/>
                <c:pt idx="0">
                  <c:v>3.046042125</c:v>
                </c:pt>
                <c:pt idx="1">
                  <c:v>3.2078213999999998</c:v>
                </c:pt>
                <c:pt idx="2">
                  <c:v>3.8717136000000001</c:v>
                </c:pt>
                <c:pt idx="3">
                  <c:v>3.8752380000000004</c:v>
                </c:pt>
                <c:pt idx="4">
                  <c:v>3.9788340000000004</c:v>
                </c:pt>
                <c:pt idx="5">
                  <c:v>4.0785205859999998</c:v>
                </c:pt>
                <c:pt idx="6">
                  <c:v>2.7768437880000003</c:v>
                </c:pt>
                <c:pt idx="7">
                  <c:v>3.3252286800000008</c:v>
                </c:pt>
                <c:pt idx="8">
                  <c:v>3.5328906</c:v>
                </c:pt>
                <c:pt idx="9">
                  <c:v>3.3921134812245004</c:v>
                </c:pt>
                <c:pt idx="10">
                  <c:v>3.7897787759999999</c:v>
                </c:pt>
                <c:pt idx="11">
                  <c:v>4.5044886479999997</c:v>
                </c:pt>
                <c:pt idx="12">
                  <c:v>4.1435436299999999</c:v>
                </c:pt>
                <c:pt idx="13">
                  <c:v>5.1723432084072023</c:v>
                </c:pt>
                <c:pt idx="14">
                  <c:v>5.8823966160000003</c:v>
                </c:pt>
                <c:pt idx="15">
                  <c:v>5.841989904000001</c:v>
                </c:pt>
                <c:pt idx="16">
                  <c:v>5.9275441800000008</c:v>
                </c:pt>
                <c:pt idx="17">
                  <c:v>6.4462161865149001</c:v>
                </c:pt>
                <c:pt idx="18">
                  <c:v>5.4544273868907016</c:v>
                </c:pt>
                <c:pt idx="19">
                  <c:v>5.6356336140000005</c:v>
                </c:pt>
                <c:pt idx="20">
                  <c:v>5.22168162</c:v>
                </c:pt>
                <c:pt idx="21">
                  <c:v>5.8935353220000009</c:v>
                </c:pt>
                <c:pt idx="22">
                  <c:v>6.5136102480000009</c:v>
                </c:pt>
              </c:numCache>
            </c:numRef>
          </c:val>
          <c:extLst>
            <c:ext xmlns:c16="http://schemas.microsoft.com/office/drawing/2014/chart" uri="{C3380CC4-5D6E-409C-BE32-E72D297353CC}">
              <c16:uniqueId val="{00000003-E6F5-4BDC-9D34-3868011327A4}"/>
            </c:ext>
          </c:extLst>
        </c:ser>
        <c:ser>
          <c:idx val="4"/>
          <c:order val="3"/>
          <c:tx>
            <c:strRef>
              <c:f>Fig.52!$E$24</c:f>
              <c:strCache>
                <c:ptCount val="1"/>
                <c:pt idx="0">
                  <c:v>Etanol Hidratado</c:v>
                </c:pt>
              </c:strCache>
            </c:strRef>
          </c:tx>
          <c:spPr>
            <a:solidFill>
              <a:schemeClr val="accent6">
                <a:lumMod val="75000"/>
              </a:schemeClr>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Fig.52!$E$25:$E$47</c:f>
              <c:numCache>
                <c:formatCode>#,##0.00</c:formatCode>
                <c:ptCount val="23"/>
                <c:pt idx="0">
                  <c:v>2.7741338099999995</c:v>
                </c:pt>
                <c:pt idx="1">
                  <c:v>2.1696651899999995</c:v>
                </c:pt>
                <c:pt idx="2">
                  <c:v>2.2151339999999999</c:v>
                </c:pt>
                <c:pt idx="3">
                  <c:v>1.918671</c:v>
                </c:pt>
                <c:pt idx="4">
                  <c:v>2.4658500000000001</c:v>
                </c:pt>
                <c:pt idx="5">
                  <c:v>2.8847135100000001</c:v>
                </c:pt>
                <c:pt idx="6">
                  <c:v>3.61826946</c:v>
                </c:pt>
                <c:pt idx="7">
                  <c:v>5.2866594899999999</c:v>
                </c:pt>
                <c:pt idx="8">
                  <c:v>7.480017000000001</c:v>
                </c:pt>
                <c:pt idx="9">
                  <c:v>8.4001835677200027</c:v>
                </c:pt>
                <c:pt idx="10">
                  <c:v>8.2431300000000007</c:v>
                </c:pt>
                <c:pt idx="11">
                  <c:v>6.2303084099999992</c:v>
                </c:pt>
                <c:pt idx="12">
                  <c:v>5.7626338200000005</c:v>
                </c:pt>
                <c:pt idx="13">
                  <c:v>6.7167000000000003</c:v>
                </c:pt>
                <c:pt idx="14">
                  <c:v>7.125907680000001</c:v>
                </c:pt>
                <c:pt idx="15">
                  <c:v>9.5822502600000004</c:v>
                </c:pt>
                <c:pt idx="16">
                  <c:v>7.9529323499999993</c:v>
                </c:pt>
                <c:pt idx="17">
                  <c:v>7.4022752184011988</c:v>
                </c:pt>
                <c:pt idx="18">
                  <c:v>10.263115841060998</c:v>
                </c:pt>
                <c:pt idx="19">
                  <c:v>11.855905229999996</c:v>
                </c:pt>
                <c:pt idx="20">
                  <c:v>10.115527115093165</c:v>
                </c:pt>
                <c:pt idx="21">
                  <c:v>8.9461093601614898</c:v>
                </c:pt>
                <c:pt idx="22">
                  <c:v>8.64</c:v>
                </c:pt>
              </c:numCache>
            </c:numRef>
          </c:val>
          <c:extLst>
            <c:ext xmlns:c16="http://schemas.microsoft.com/office/drawing/2014/chart" uri="{C3380CC4-5D6E-409C-BE32-E72D297353CC}">
              <c16:uniqueId val="{00000000-9F9E-4913-9165-027E8AC69365}"/>
            </c:ext>
          </c:extLst>
        </c:ser>
        <c:dLbls>
          <c:showLegendKey val="0"/>
          <c:showVal val="0"/>
          <c:showCatName val="0"/>
          <c:showSerName val="0"/>
          <c:showPercent val="0"/>
          <c:showBubbleSize val="0"/>
        </c:dLbls>
        <c:gapWidth val="50"/>
        <c:overlap val="100"/>
        <c:axId val="1439168528"/>
        <c:axId val="1439169072"/>
      </c:barChart>
      <c:catAx>
        <c:axId val="1439168528"/>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69072"/>
        <c:crosses val="autoZero"/>
        <c:auto val="1"/>
        <c:lblAlgn val="ctr"/>
        <c:lblOffset val="100"/>
        <c:noMultiLvlLbl val="0"/>
      </c:catAx>
      <c:valAx>
        <c:axId val="1439169072"/>
        <c:scaling>
          <c:orientation val="minMax"/>
        </c:scaling>
        <c:delete val="0"/>
        <c:axPos val="l"/>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439168528"/>
        <c:crosses val="autoZero"/>
        <c:crossBetween val="between"/>
      </c:valAx>
      <c:spPr>
        <a:noFill/>
        <a:ln>
          <a:noFill/>
          <a:prstDash val="lgDash"/>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v>#REF!</c:v>
          </c:tx>
          <c:spPr>
            <a:ln w="3175">
              <a:solidFill>
                <a:schemeClr val="bg1"/>
              </a:solidFill>
            </a:ln>
          </c:spPr>
          <c:dPt>
            <c:idx val="0"/>
            <c:bubble3D val="0"/>
            <c:spPr>
              <a:solidFill>
                <a:schemeClr val="accent2"/>
              </a:solidFill>
              <a:ln w="3175">
                <a:solidFill>
                  <a:schemeClr val="tx1"/>
                </a:solidFill>
              </a:ln>
            </c:spPr>
            <c:extLst>
              <c:ext xmlns:c16="http://schemas.microsoft.com/office/drawing/2014/chart" uri="{C3380CC4-5D6E-409C-BE32-E72D297353CC}">
                <c16:uniqueId val="{00000001-E4A5-4664-A843-A6BCED0ACCBB}"/>
              </c:ext>
            </c:extLst>
          </c:dPt>
          <c:dPt>
            <c:idx val="1"/>
            <c:bubble3D val="0"/>
            <c:spPr>
              <a:solidFill>
                <a:srgbClr val="C00000"/>
              </a:solidFill>
              <a:ln w="3175">
                <a:solidFill>
                  <a:schemeClr val="tx1"/>
                </a:solidFill>
              </a:ln>
            </c:spPr>
            <c:extLst>
              <c:ext xmlns:c16="http://schemas.microsoft.com/office/drawing/2014/chart" uri="{C3380CC4-5D6E-409C-BE32-E72D297353CC}">
                <c16:uniqueId val="{00000003-E4A5-4664-A843-A6BCED0ACCBB}"/>
              </c:ext>
            </c:extLst>
          </c:dPt>
          <c:dPt>
            <c:idx val="2"/>
            <c:bubble3D val="0"/>
            <c:spPr>
              <a:solidFill>
                <a:schemeClr val="accent5"/>
              </a:solidFill>
              <a:ln w="3175">
                <a:solidFill>
                  <a:schemeClr val="tx1"/>
                </a:solidFill>
              </a:ln>
            </c:spPr>
            <c:extLst>
              <c:ext xmlns:c16="http://schemas.microsoft.com/office/drawing/2014/chart" uri="{C3380CC4-5D6E-409C-BE32-E72D297353CC}">
                <c16:uniqueId val="{00000005-E4A5-4664-A843-A6BCED0ACCBB}"/>
              </c:ext>
            </c:extLst>
          </c:dPt>
          <c:dPt>
            <c:idx val="3"/>
            <c:bubble3D val="0"/>
            <c:spPr>
              <a:solidFill>
                <a:srgbClr val="70AD47"/>
              </a:solidFill>
              <a:ln w="3175">
                <a:solidFill>
                  <a:schemeClr val="tx1"/>
                </a:solidFill>
              </a:ln>
            </c:spPr>
            <c:extLst>
              <c:ext xmlns:c16="http://schemas.microsoft.com/office/drawing/2014/chart" uri="{C3380CC4-5D6E-409C-BE32-E72D297353CC}">
                <c16:uniqueId val="{00000007-E4A5-4664-A843-A6BCED0ACCBB}"/>
              </c:ext>
            </c:extLst>
          </c:dPt>
          <c:dPt>
            <c:idx val="4"/>
            <c:bubble3D val="0"/>
            <c:spPr>
              <a:solidFill>
                <a:srgbClr val="5B9BD5"/>
              </a:solidFill>
              <a:ln w="3175">
                <a:solidFill>
                  <a:schemeClr val="tx1"/>
                </a:solidFill>
              </a:ln>
            </c:spPr>
            <c:extLst>
              <c:ext xmlns:c16="http://schemas.microsoft.com/office/drawing/2014/chart" uri="{C3380CC4-5D6E-409C-BE32-E72D297353CC}">
                <c16:uniqueId val="{00000009-E4A5-4664-A843-A6BCED0ACCBB}"/>
              </c:ext>
            </c:extLst>
          </c:dPt>
          <c:dPt>
            <c:idx val="5"/>
            <c:bubble3D val="0"/>
            <c:spPr>
              <a:solidFill>
                <a:srgbClr val="ED7D31"/>
              </a:solidFill>
              <a:ln w="3175">
                <a:solidFill>
                  <a:schemeClr val="tx1"/>
                </a:solidFill>
              </a:ln>
            </c:spPr>
            <c:extLst>
              <c:ext xmlns:c16="http://schemas.microsoft.com/office/drawing/2014/chart" uri="{C3380CC4-5D6E-409C-BE32-E72D297353CC}">
                <c16:uniqueId val="{0000000B-E4A5-4664-A843-A6BCED0ACCBB}"/>
              </c:ext>
            </c:extLst>
          </c:dPt>
          <c:dPt>
            <c:idx val="6"/>
            <c:bubble3D val="0"/>
            <c:spPr>
              <a:solidFill>
                <a:schemeClr val="accent3"/>
              </a:solidFill>
              <a:ln w="3175">
                <a:solidFill>
                  <a:schemeClr val="tx1"/>
                </a:solidFill>
              </a:ln>
            </c:spPr>
            <c:extLst>
              <c:ext xmlns:c16="http://schemas.microsoft.com/office/drawing/2014/chart" uri="{C3380CC4-5D6E-409C-BE32-E72D297353CC}">
                <c16:uniqueId val="{0000000D-E4A5-4664-A843-A6BCED0ACCBB}"/>
              </c:ext>
            </c:extLst>
          </c:dPt>
          <c:cat>
            <c:strLit>
              <c:ptCount val="4"/>
              <c:pt idx="0">
                <c:v>GNV</c:v>
              </c:pt>
              <c:pt idx="1">
                <c:v>Gasolina</c:v>
              </c:pt>
              <c:pt idx="2">
                <c:v>Etanol Anidro</c:v>
              </c:pt>
              <c:pt idx="3">
                <c:v>Etanol Hidratado</c:v>
              </c:pt>
            </c:strLit>
          </c:cat>
          <c:val>
            <c:numLit>
              <c:formatCode>0%</c:formatCode>
              <c:ptCount val="4"/>
              <c:pt idx="0" formatCode="0.0%">
                <c:v>1.4223912703834366E-2</c:v>
              </c:pt>
              <c:pt idx="1">
                <c:v>0.68453186934407595</c:v>
              </c:pt>
              <c:pt idx="2">
                <c:v>0.15792869706541876</c:v>
              </c:pt>
              <c:pt idx="3">
                <c:v>0.14331552088667093</c:v>
              </c:pt>
            </c:numLit>
          </c:val>
          <c:extLst>
            <c:ext xmlns:c16="http://schemas.microsoft.com/office/drawing/2014/chart" uri="{C3380CC4-5D6E-409C-BE32-E72D297353CC}">
              <c16:uniqueId val="{0000000E-E4A5-4664-A843-A6BCED0ACCBB}"/>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v>#REF!</c:v>
          </c:tx>
          <c:spPr>
            <a:ln w="3175">
              <a:solidFill>
                <a:schemeClr val="bg1"/>
              </a:solidFill>
            </a:ln>
          </c:spPr>
          <c:dPt>
            <c:idx val="0"/>
            <c:bubble3D val="0"/>
            <c:spPr>
              <a:solidFill>
                <a:schemeClr val="accent2"/>
              </a:solidFill>
              <a:ln w="3175">
                <a:solidFill>
                  <a:schemeClr val="tx1"/>
                </a:solidFill>
              </a:ln>
            </c:spPr>
            <c:extLst>
              <c:ext xmlns:c16="http://schemas.microsoft.com/office/drawing/2014/chart" uri="{C3380CC4-5D6E-409C-BE32-E72D297353CC}">
                <c16:uniqueId val="{00000001-5B46-44DA-92DE-2272A26E02B8}"/>
              </c:ext>
            </c:extLst>
          </c:dPt>
          <c:dPt>
            <c:idx val="1"/>
            <c:bubble3D val="0"/>
            <c:spPr>
              <a:solidFill>
                <a:srgbClr val="C00000"/>
              </a:solidFill>
              <a:ln w="3175">
                <a:solidFill>
                  <a:schemeClr val="tx1"/>
                </a:solidFill>
              </a:ln>
            </c:spPr>
            <c:extLst>
              <c:ext xmlns:c16="http://schemas.microsoft.com/office/drawing/2014/chart" uri="{C3380CC4-5D6E-409C-BE32-E72D297353CC}">
                <c16:uniqueId val="{00000003-5B46-44DA-92DE-2272A26E02B8}"/>
              </c:ext>
            </c:extLst>
          </c:dPt>
          <c:dPt>
            <c:idx val="2"/>
            <c:bubble3D val="0"/>
            <c:spPr>
              <a:solidFill>
                <a:schemeClr val="accent5"/>
              </a:solidFill>
              <a:ln w="3175">
                <a:solidFill>
                  <a:schemeClr val="tx1"/>
                </a:solidFill>
              </a:ln>
            </c:spPr>
            <c:extLst>
              <c:ext xmlns:c16="http://schemas.microsoft.com/office/drawing/2014/chart" uri="{C3380CC4-5D6E-409C-BE32-E72D297353CC}">
                <c16:uniqueId val="{00000005-5B46-44DA-92DE-2272A26E02B8}"/>
              </c:ext>
            </c:extLst>
          </c:dPt>
          <c:dPt>
            <c:idx val="3"/>
            <c:bubble3D val="0"/>
            <c:spPr>
              <a:solidFill>
                <a:srgbClr val="70AD47"/>
              </a:solidFill>
              <a:ln w="3175">
                <a:solidFill>
                  <a:schemeClr val="tx1"/>
                </a:solidFill>
              </a:ln>
            </c:spPr>
            <c:extLst>
              <c:ext xmlns:c16="http://schemas.microsoft.com/office/drawing/2014/chart" uri="{C3380CC4-5D6E-409C-BE32-E72D297353CC}">
                <c16:uniqueId val="{00000007-5B46-44DA-92DE-2272A26E02B8}"/>
              </c:ext>
            </c:extLst>
          </c:dPt>
          <c:dPt>
            <c:idx val="4"/>
            <c:bubble3D val="0"/>
            <c:spPr>
              <a:solidFill>
                <a:srgbClr val="5B9BD5"/>
              </a:solidFill>
              <a:ln w="3175">
                <a:solidFill>
                  <a:schemeClr val="tx1"/>
                </a:solidFill>
              </a:ln>
            </c:spPr>
            <c:extLst>
              <c:ext xmlns:c16="http://schemas.microsoft.com/office/drawing/2014/chart" uri="{C3380CC4-5D6E-409C-BE32-E72D297353CC}">
                <c16:uniqueId val="{00000009-5B46-44DA-92DE-2272A26E02B8}"/>
              </c:ext>
            </c:extLst>
          </c:dPt>
          <c:dPt>
            <c:idx val="5"/>
            <c:bubble3D val="0"/>
            <c:spPr>
              <a:solidFill>
                <a:srgbClr val="ED7D31"/>
              </a:solidFill>
              <a:ln w="3175">
                <a:solidFill>
                  <a:schemeClr val="tx1"/>
                </a:solidFill>
              </a:ln>
            </c:spPr>
            <c:extLst>
              <c:ext xmlns:c16="http://schemas.microsoft.com/office/drawing/2014/chart" uri="{C3380CC4-5D6E-409C-BE32-E72D297353CC}">
                <c16:uniqueId val="{0000000B-5B46-44DA-92DE-2272A26E02B8}"/>
              </c:ext>
            </c:extLst>
          </c:dPt>
          <c:dPt>
            <c:idx val="6"/>
            <c:bubble3D val="0"/>
            <c:spPr>
              <a:solidFill>
                <a:schemeClr val="accent3"/>
              </a:solidFill>
              <a:ln w="3175">
                <a:solidFill>
                  <a:schemeClr val="tx1"/>
                </a:solidFill>
              </a:ln>
            </c:spPr>
            <c:extLst>
              <c:ext xmlns:c16="http://schemas.microsoft.com/office/drawing/2014/chart" uri="{C3380CC4-5D6E-409C-BE32-E72D297353CC}">
                <c16:uniqueId val="{0000000D-5B46-44DA-92DE-2272A26E02B8}"/>
              </c:ext>
            </c:extLst>
          </c:dPt>
          <c:cat>
            <c:strLit>
              <c:ptCount val="4"/>
              <c:pt idx="0">
                <c:v>GNV</c:v>
              </c:pt>
              <c:pt idx="1">
                <c:v>Gasolina</c:v>
              </c:pt>
              <c:pt idx="2">
                <c:v>Etanol Anidro</c:v>
              </c:pt>
              <c:pt idx="3">
                <c:v>Etanol Hidratado</c:v>
              </c:pt>
            </c:strLit>
          </c:cat>
          <c:val>
            <c:numLit>
              <c:formatCode>0%</c:formatCode>
              <c:ptCount val="4"/>
              <c:pt idx="0" formatCode="0.0%">
                <c:v>5.639949042388185E-2</c:v>
              </c:pt>
              <c:pt idx="1">
                <c:v>0.55946294644006755</c:v>
              </c:pt>
              <c:pt idx="2">
                <c:v>0.12098457745653271</c:v>
              </c:pt>
              <c:pt idx="3">
                <c:v>0.26315298567951778</c:v>
              </c:pt>
            </c:numLit>
          </c:val>
          <c:extLst>
            <c:ext xmlns:c16="http://schemas.microsoft.com/office/drawing/2014/chart" uri="{C3380CC4-5D6E-409C-BE32-E72D297353CC}">
              <c16:uniqueId val="{0000000E-5B46-44DA-92DE-2272A26E02B8}"/>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Fig.52!$J$24</c:f>
              <c:strCache>
                <c:ptCount val="1"/>
                <c:pt idx="0">
                  <c:v>2022</c:v>
                </c:pt>
              </c:strCache>
            </c:strRef>
          </c:tx>
          <c:spPr>
            <a:ln>
              <a:solidFill>
                <a:sysClr val="windowText" lastClr="000000"/>
              </a:solidFill>
            </a:ln>
          </c:spPr>
          <c:dPt>
            <c:idx val="0"/>
            <c:bubble3D val="0"/>
            <c:spPr>
              <a:solidFill>
                <a:schemeClr val="accent2"/>
              </a:solidFill>
              <a:ln>
                <a:solidFill>
                  <a:sysClr val="windowText" lastClr="000000"/>
                </a:solidFill>
              </a:ln>
            </c:spPr>
            <c:extLst>
              <c:ext xmlns:c16="http://schemas.microsoft.com/office/drawing/2014/chart" uri="{C3380CC4-5D6E-409C-BE32-E72D297353CC}">
                <c16:uniqueId val="{00000001-9D84-4ACC-8210-5BE0DE0810AF}"/>
              </c:ext>
            </c:extLst>
          </c:dPt>
          <c:dPt>
            <c:idx val="1"/>
            <c:bubble3D val="0"/>
            <c:spPr>
              <a:solidFill>
                <a:srgbClr val="C00000"/>
              </a:solidFill>
              <a:ln>
                <a:solidFill>
                  <a:sysClr val="windowText" lastClr="000000"/>
                </a:solidFill>
              </a:ln>
            </c:spPr>
            <c:extLst>
              <c:ext xmlns:c16="http://schemas.microsoft.com/office/drawing/2014/chart" uri="{C3380CC4-5D6E-409C-BE32-E72D297353CC}">
                <c16:uniqueId val="{00000003-9D84-4ACC-8210-5BE0DE0810AF}"/>
              </c:ext>
            </c:extLst>
          </c:dPt>
          <c:dPt>
            <c:idx val="2"/>
            <c:bubble3D val="0"/>
            <c:spPr>
              <a:solidFill>
                <a:schemeClr val="accent5"/>
              </a:solidFill>
              <a:ln>
                <a:solidFill>
                  <a:sysClr val="windowText" lastClr="000000"/>
                </a:solidFill>
              </a:ln>
            </c:spPr>
            <c:extLst>
              <c:ext xmlns:c16="http://schemas.microsoft.com/office/drawing/2014/chart" uri="{C3380CC4-5D6E-409C-BE32-E72D297353CC}">
                <c16:uniqueId val="{00000005-9D84-4ACC-8210-5BE0DE0810AF}"/>
              </c:ext>
            </c:extLst>
          </c:dPt>
          <c:dPt>
            <c:idx val="3"/>
            <c:bubble3D val="0"/>
            <c:spPr>
              <a:solidFill>
                <a:schemeClr val="accent6"/>
              </a:solidFill>
              <a:ln>
                <a:solidFill>
                  <a:sysClr val="windowText" lastClr="000000"/>
                </a:solidFill>
              </a:ln>
            </c:spPr>
            <c:extLst>
              <c:ext xmlns:c16="http://schemas.microsoft.com/office/drawing/2014/chart" uri="{C3380CC4-5D6E-409C-BE32-E72D297353CC}">
                <c16:uniqueId val="{00000007-9D84-4ACC-8210-5BE0DE0810AF}"/>
              </c:ext>
            </c:extLst>
          </c:dPt>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9D84-4ACC-8210-5BE0DE0810AF}"/>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9D84-4ACC-8210-5BE0DE0810AF}"/>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9D84-4ACC-8210-5BE0DE0810AF}"/>
              </c:ext>
            </c:extLst>
          </c:dPt>
          <c:cat>
            <c:strRef>
              <c:f>Fig.52!$G$25:$G$28</c:f>
              <c:strCache>
                <c:ptCount val="4"/>
                <c:pt idx="0">
                  <c:v>GNV</c:v>
                </c:pt>
                <c:pt idx="1">
                  <c:v>Gasolina</c:v>
                </c:pt>
                <c:pt idx="2">
                  <c:v>Etanol Anidro</c:v>
                </c:pt>
                <c:pt idx="3">
                  <c:v>Etanol Hidratado</c:v>
                </c:pt>
              </c:strCache>
            </c:strRef>
          </c:cat>
          <c:val>
            <c:numRef>
              <c:f>Fig.52!$J$25:$J$28</c:f>
              <c:numCache>
                <c:formatCode>0.0%</c:formatCode>
                <c:ptCount val="4"/>
                <c:pt idx="0">
                  <c:v>4.8175230933375196E-2</c:v>
                </c:pt>
                <c:pt idx="1">
                  <c:v>0.58524145590039289</c:v>
                </c:pt>
                <c:pt idx="2">
                  <c:v>0.15757174602669391</c:v>
                </c:pt>
                <c:pt idx="3">
                  <c:v>0.20901156713953806</c:v>
                </c:pt>
              </c:numCache>
            </c:numRef>
          </c:val>
          <c:extLst>
            <c:ext xmlns:c16="http://schemas.microsoft.com/office/drawing/2014/chart" uri="{C3380CC4-5D6E-409C-BE32-E72D297353CC}">
              <c16:uniqueId val="{0000000E-9D84-4ACC-8210-5BE0DE0810AF}"/>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Fig.53!$B$20</c:f>
              <c:strCache>
                <c:ptCount val="1"/>
                <c:pt idx="0">
                  <c:v>Rodoviário</c:v>
                </c:pt>
              </c:strCache>
            </c:strRef>
          </c:tx>
          <c:spPr>
            <a:ln w="38100" cap="rnd">
              <a:solidFill>
                <a:schemeClr val="accent1"/>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Fig.53!$B$21:$B$42</c:f>
              <c:numCache>
                <c:formatCode>#,##0.00</c:formatCode>
                <c:ptCount val="22"/>
                <c:pt idx="0">
                  <c:v>34.549999999999997</c:v>
                </c:pt>
                <c:pt idx="1">
                  <c:v>34.03</c:v>
                </c:pt>
                <c:pt idx="2">
                  <c:v>33.47</c:v>
                </c:pt>
                <c:pt idx="3">
                  <c:v>32.92</c:v>
                </c:pt>
                <c:pt idx="4">
                  <c:v>31.92</c:v>
                </c:pt>
                <c:pt idx="5">
                  <c:v>31.16</c:v>
                </c:pt>
                <c:pt idx="6">
                  <c:v>30.51</c:v>
                </c:pt>
                <c:pt idx="7">
                  <c:v>29.71</c:v>
                </c:pt>
                <c:pt idx="8">
                  <c:v>28.76</c:v>
                </c:pt>
                <c:pt idx="9">
                  <c:v>28.14</c:v>
                </c:pt>
                <c:pt idx="10">
                  <c:v>27.21</c:v>
                </c:pt>
                <c:pt idx="11">
                  <c:v>26.4</c:v>
                </c:pt>
                <c:pt idx="12">
                  <c:v>25.86</c:v>
                </c:pt>
                <c:pt idx="13">
                  <c:v>25.32</c:v>
                </c:pt>
                <c:pt idx="14">
                  <c:v>24.83</c:v>
                </c:pt>
                <c:pt idx="15">
                  <c:v>24.58</c:v>
                </c:pt>
                <c:pt idx="16">
                  <c:v>24.53</c:v>
                </c:pt>
                <c:pt idx="17">
                  <c:v>24.36</c:v>
                </c:pt>
                <c:pt idx="18">
                  <c:v>24.03</c:v>
                </c:pt>
                <c:pt idx="19">
                  <c:v>23.47</c:v>
                </c:pt>
                <c:pt idx="20">
                  <c:v>22.55</c:v>
                </c:pt>
                <c:pt idx="21">
                  <c:v>22.12</c:v>
                </c:pt>
              </c:numCache>
            </c:numRef>
          </c:val>
          <c:smooth val="0"/>
          <c:extLst>
            <c:ext xmlns:c16="http://schemas.microsoft.com/office/drawing/2014/chart" uri="{C3380CC4-5D6E-409C-BE32-E72D297353CC}">
              <c16:uniqueId val="{00000001-F137-4DCA-9BA3-42E1E61C9C11}"/>
            </c:ext>
          </c:extLst>
        </c:ser>
        <c:ser>
          <c:idx val="2"/>
          <c:order val="1"/>
          <c:tx>
            <c:strRef>
              <c:f>Fig.53!$C$20</c:f>
              <c:strCache>
                <c:ptCount val="1"/>
                <c:pt idx="0">
                  <c:v>Ferroviário</c:v>
                </c:pt>
              </c:strCache>
            </c:strRef>
          </c:tx>
          <c:spPr>
            <a:ln w="38100" cap="rnd">
              <a:solidFill>
                <a:schemeClr val="accent3"/>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Fig.53!$C$21:$C$42</c:f>
              <c:numCache>
                <c:formatCode>#,##0.00</c:formatCode>
                <c:ptCount val="22"/>
                <c:pt idx="0">
                  <c:v>2.59</c:v>
                </c:pt>
                <c:pt idx="1">
                  <c:v>2.78</c:v>
                </c:pt>
                <c:pt idx="2">
                  <c:v>4.09</c:v>
                </c:pt>
                <c:pt idx="3">
                  <c:v>3.71</c:v>
                </c:pt>
                <c:pt idx="4">
                  <c:v>3.77</c:v>
                </c:pt>
                <c:pt idx="5">
                  <c:v>3.7</c:v>
                </c:pt>
                <c:pt idx="6">
                  <c:v>3.89</c:v>
                </c:pt>
                <c:pt idx="7">
                  <c:v>3.85</c:v>
                </c:pt>
                <c:pt idx="8">
                  <c:v>3.83</c:v>
                </c:pt>
                <c:pt idx="9">
                  <c:v>4.08</c:v>
                </c:pt>
                <c:pt idx="10">
                  <c:v>3.63</c:v>
                </c:pt>
                <c:pt idx="11">
                  <c:v>3.48</c:v>
                </c:pt>
                <c:pt idx="12">
                  <c:v>3.5</c:v>
                </c:pt>
                <c:pt idx="13">
                  <c:v>3.48</c:v>
                </c:pt>
                <c:pt idx="14">
                  <c:v>3.34</c:v>
                </c:pt>
                <c:pt idx="15">
                  <c:v>2.97</c:v>
                </c:pt>
                <c:pt idx="16">
                  <c:v>2.85</c:v>
                </c:pt>
                <c:pt idx="17">
                  <c:v>2.8</c:v>
                </c:pt>
                <c:pt idx="18">
                  <c:v>2.87</c:v>
                </c:pt>
                <c:pt idx="19">
                  <c:v>3</c:v>
                </c:pt>
                <c:pt idx="20">
                  <c:v>2.96</c:v>
                </c:pt>
                <c:pt idx="21">
                  <c:v>2.91</c:v>
                </c:pt>
              </c:numCache>
            </c:numRef>
          </c:val>
          <c:smooth val="0"/>
          <c:extLst>
            <c:ext xmlns:c16="http://schemas.microsoft.com/office/drawing/2014/chart" uri="{C3380CC4-5D6E-409C-BE32-E72D297353CC}">
              <c16:uniqueId val="{00000002-F137-4DCA-9BA3-42E1E61C9C11}"/>
            </c:ext>
          </c:extLst>
        </c:ser>
        <c:ser>
          <c:idx val="3"/>
          <c:order val="2"/>
          <c:tx>
            <c:strRef>
              <c:f>Fig.53!$D$20</c:f>
              <c:strCache>
                <c:ptCount val="1"/>
                <c:pt idx="0">
                  <c:v>Aquaviário</c:v>
                </c:pt>
              </c:strCache>
            </c:strRef>
          </c:tx>
          <c:spPr>
            <a:ln w="38100" cap="rnd">
              <a:solidFill>
                <a:schemeClr val="accent4"/>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Fig.53!$D$21:$D$42</c:f>
              <c:numCache>
                <c:formatCode>#,##0.00</c:formatCode>
                <c:ptCount val="22"/>
                <c:pt idx="0">
                  <c:v>8.2899999999999991</c:v>
                </c:pt>
                <c:pt idx="1">
                  <c:v>8.43</c:v>
                </c:pt>
                <c:pt idx="2">
                  <c:v>8.5500000000000007</c:v>
                </c:pt>
                <c:pt idx="3">
                  <c:v>7.72</c:v>
                </c:pt>
                <c:pt idx="4">
                  <c:v>8.26</c:v>
                </c:pt>
                <c:pt idx="5">
                  <c:v>8.34</c:v>
                </c:pt>
                <c:pt idx="6">
                  <c:v>7.47</c:v>
                </c:pt>
                <c:pt idx="7">
                  <c:v>9.0399999999999991</c:v>
                </c:pt>
                <c:pt idx="8">
                  <c:v>9.6300000000000008</c:v>
                </c:pt>
                <c:pt idx="9">
                  <c:v>8.89</c:v>
                </c:pt>
                <c:pt idx="10">
                  <c:v>9.66</c:v>
                </c:pt>
                <c:pt idx="11">
                  <c:v>7.23</c:v>
                </c:pt>
                <c:pt idx="12">
                  <c:v>6.33</c:v>
                </c:pt>
                <c:pt idx="13">
                  <c:v>5.91</c:v>
                </c:pt>
                <c:pt idx="14">
                  <c:v>5.83</c:v>
                </c:pt>
                <c:pt idx="15">
                  <c:v>5.19</c:v>
                </c:pt>
                <c:pt idx="16">
                  <c:v>4.4800000000000004</c:v>
                </c:pt>
                <c:pt idx="17">
                  <c:v>4.46</c:v>
                </c:pt>
                <c:pt idx="18">
                  <c:v>4.45</c:v>
                </c:pt>
                <c:pt idx="19">
                  <c:v>4.1900000000000004</c:v>
                </c:pt>
                <c:pt idx="20">
                  <c:v>3.38</c:v>
                </c:pt>
                <c:pt idx="21">
                  <c:v>3.38</c:v>
                </c:pt>
              </c:numCache>
            </c:numRef>
          </c:val>
          <c:smooth val="0"/>
          <c:extLst>
            <c:ext xmlns:c16="http://schemas.microsoft.com/office/drawing/2014/chart" uri="{C3380CC4-5D6E-409C-BE32-E72D297353CC}">
              <c16:uniqueId val="{00000003-F137-4DCA-9BA3-42E1E61C9C11}"/>
            </c:ext>
          </c:extLst>
        </c:ser>
        <c:ser>
          <c:idx val="4"/>
          <c:order val="3"/>
          <c:tx>
            <c:strRef>
              <c:f>Fig.53!$E$20</c:f>
              <c:strCache>
                <c:ptCount val="1"/>
                <c:pt idx="0">
                  <c:v>Aéreo</c:v>
                </c:pt>
              </c:strCache>
            </c:strRef>
          </c:tx>
          <c:spPr>
            <a:ln w="38100" cap="rnd">
              <a:solidFill>
                <a:schemeClr val="accent5"/>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Fig.53!$E$21:$E$42</c:f>
              <c:numCache>
                <c:formatCode>#,##0.00</c:formatCode>
                <c:ptCount val="22"/>
                <c:pt idx="0">
                  <c:v>456.92</c:v>
                </c:pt>
                <c:pt idx="1">
                  <c:v>489.19</c:v>
                </c:pt>
                <c:pt idx="2">
                  <c:v>477.22</c:v>
                </c:pt>
                <c:pt idx="3">
                  <c:v>423.31</c:v>
                </c:pt>
                <c:pt idx="4">
                  <c:v>411.26</c:v>
                </c:pt>
                <c:pt idx="5">
                  <c:v>394.01</c:v>
                </c:pt>
                <c:pt idx="6">
                  <c:v>393.04</c:v>
                </c:pt>
                <c:pt idx="7">
                  <c:v>396.67</c:v>
                </c:pt>
                <c:pt idx="8">
                  <c:v>408.43</c:v>
                </c:pt>
                <c:pt idx="9">
                  <c:v>396.02</c:v>
                </c:pt>
                <c:pt idx="10">
                  <c:v>369.97</c:v>
                </c:pt>
                <c:pt idx="11">
                  <c:v>350.89</c:v>
                </c:pt>
                <c:pt idx="12">
                  <c:v>350.65</c:v>
                </c:pt>
                <c:pt idx="13">
                  <c:v>334.52</c:v>
                </c:pt>
                <c:pt idx="14">
                  <c:v>314.83999999999997</c:v>
                </c:pt>
                <c:pt idx="15">
                  <c:v>315.72000000000003</c:v>
                </c:pt>
                <c:pt idx="16">
                  <c:v>281.39</c:v>
                </c:pt>
                <c:pt idx="17">
                  <c:v>261.68</c:v>
                </c:pt>
                <c:pt idx="18">
                  <c:v>279.95999999999998</c:v>
                </c:pt>
                <c:pt idx="19">
                  <c:v>274.75</c:v>
                </c:pt>
                <c:pt idx="20">
                  <c:v>282.37</c:v>
                </c:pt>
                <c:pt idx="21">
                  <c:v>280.17</c:v>
                </c:pt>
              </c:numCache>
            </c:numRef>
          </c:val>
          <c:smooth val="0"/>
          <c:extLst>
            <c:ext xmlns:c16="http://schemas.microsoft.com/office/drawing/2014/chart" uri="{C3380CC4-5D6E-409C-BE32-E72D297353CC}">
              <c16:uniqueId val="{00000004-F137-4DCA-9BA3-42E1E61C9C11}"/>
            </c:ext>
          </c:extLst>
        </c:ser>
        <c:ser>
          <c:idx val="5"/>
          <c:order val="4"/>
          <c:tx>
            <c:strRef>
              <c:f>Fig.53!$F$20</c:f>
              <c:strCache>
                <c:ptCount val="1"/>
                <c:pt idx="0">
                  <c:v>Total</c:v>
                </c:pt>
              </c:strCache>
            </c:strRef>
          </c:tx>
          <c:spPr>
            <a:ln w="38100" cap="rnd">
              <a:solidFill>
                <a:srgbClr val="44546A"/>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Fig.53!$F$21:$F$42</c:f>
              <c:numCache>
                <c:formatCode>#,##0.00</c:formatCode>
                <c:ptCount val="22"/>
                <c:pt idx="0">
                  <c:v>26.14</c:v>
                </c:pt>
                <c:pt idx="1">
                  <c:v>25.64</c:v>
                </c:pt>
                <c:pt idx="2">
                  <c:v>25.78</c:v>
                </c:pt>
                <c:pt idx="3">
                  <c:v>24.63</c:v>
                </c:pt>
                <c:pt idx="4">
                  <c:v>24.06</c:v>
                </c:pt>
                <c:pt idx="5">
                  <c:v>23.26</c:v>
                </c:pt>
                <c:pt idx="6">
                  <c:v>22.44</c:v>
                </c:pt>
                <c:pt idx="7">
                  <c:v>22.18</c:v>
                </c:pt>
                <c:pt idx="8">
                  <c:v>21.82</c:v>
                </c:pt>
                <c:pt idx="9">
                  <c:v>21.6</c:v>
                </c:pt>
                <c:pt idx="10">
                  <c:v>21.31</c:v>
                </c:pt>
                <c:pt idx="11">
                  <c:v>20.45</c:v>
                </c:pt>
                <c:pt idx="12">
                  <c:v>19.98</c:v>
                </c:pt>
                <c:pt idx="13">
                  <c:v>19.82</c:v>
                </c:pt>
                <c:pt idx="14">
                  <c:v>19.37</c:v>
                </c:pt>
                <c:pt idx="15">
                  <c:v>18.489999999999998</c:v>
                </c:pt>
                <c:pt idx="16">
                  <c:v>17.98</c:v>
                </c:pt>
                <c:pt idx="17">
                  <c:v>17.489999999999998</c:v>
                </c:pt>
                <c:pt idx="18">
                  <c:v>17.09</c:v>
                </c:pt>
                <c:pt idx="19">
                  <c:v>17.04</c:v>
                </c:pt>
                <c:pt idx="20">
                  <c:v>16.55</c:v>
                </c:pt>
                <c:pt idx="21">
                  <c:v>16.61</c:v>
                </c:pt>
              </c:numCache>
            </c:numRef>
          </c:val>
          <c:smooth val="0"/>
          <c:extLst>
            <c:ext xmlns:c16="http://schemas.microsoft.com/office/drawing/2014/chart" uri="{C3380CC4-5D6E-409C-BE32-E72D297353CC}">
              <c16:uniqueId val="{00000005-F137-4DCA-9BA3-42E1E61C9C11}"/>
            </c:ext>
          </c:extLst>
        </c:ser>
        <c:dLbls>
          <c:showLegendKey val="0"/>
          <c:showVal val="0"/>
          <c:showCatName val="0"/>
          <c:showSerName val="0"/>
          <c:showPercent val="0"/>
          <c:showBubbleSize val="0"/>
        </c:dLbls>
        <c:smooth val="0"/>
        <c:axId val="111919568"/>
        <c:axId val="187712608"/>
      </c:lineChart>
      <c:catAx>
        <c:axId val="111919568"/>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crossAx val="187712608"/>
        <c:crosses val="autoZero"/>
        <c:auto val="1"/>
        <c:lblAlgn val="ctr"/>
        <c:lblOffset val="100"/>
        <c:tickLblSkip val="3"/>
        <c:tickMarkSkip val="3"/>
        <c:noMultiLvlLbl val="0"/>
      </c:catAx>
      <c:valAx>
        <c:axId val="187712608"/>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crossAx val="111919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Fig.54!$B$21</c:f>
              <c:strCache>
                <c:ptCount val="1"/>
                <c:pt idx="0">
                  <c:v>Rodoviário</c:v>
                </c:pt>
              </c:strCache>
            </c:strRef>
          </c:tx>
          <c:spPr>
            <a:solidFill>
              <a:schemeClr val="accent5">
                <a:lumMod val="75000"/>
              </a:schemeClr>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Fig.54!$B$22:$B$25</c:f>
              <c:numCache>
                <c:formatCode>0.0%</c:formatCode>
                <c:ptCount val="4"/>
                <c:pt idx="0">
                  <c:v>0.6898542309473974</c:v>
                </c:pt>
                <c:pt idx="1">
                  <c:v>0.71243873724315709</c:v>
                </c:pt>
                <c:pt idx="2">
                  <c:v>0.68134692965278421</c:v>
                </c:pt>
                <c:pt idx="3">
                  <c:v>0.68900015802428627</c:v>
                </c:pt>
              </c:numCache>
            </c:numRef>
          </c:val>
          <c:extLst>
            <c:ext xmlns:c16="http://schemas.microsoft.com/office/drawing/2014/chart" uri="{C3380CC4-5D6E-409C-BE32-E72D297353CC}">
              <c16:uniqueId val="{00000001-B42F-4166-B99A-F15CB5457E8E}"/>
            </c:ext>
          </c:extLst>
        </c:ser>
        <c:ser>
          <c:idx val="2"/>
          <c:order val="1"/>
          <c:tx>
            <c:strRef>
              <c:f>Fig.54!$C$21</c:f>
              <c:strCache>
                <c:ptCount val="1"/>
                <c:pt idx="0">
                  <c:v>Ferroviário</c:v>
                </c:pt>
              </c:strCache>
            </c:strRef>
          </c:tx>
          <c:spPr>
            <a:solidFill>
              <a:schemeClr val="accent3"/>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Fig.54!$C$22:$C$25</c:f>
              <c:numCache>
                <c:formatCode>0.0%</c:formatCode>
                <c:ptCount val="4"/>
                <c:pt idx="0">
                  <c:v>0.18532037165262982</c:v>
                </c:pt>
                <c:pt idx="1">
                  <c:v>0.19202232342987283</c:v>
                </c:pt>
                <c:pt idx="2">
                  <c:v>0.16995212587263567</c:v>
                </c:pt>
                <c:pt idx="3">
                  <c:v>0.17527930538920644</c:v>
                </c:pt>
              </c:numCache>
            </c:numRef>
          </c:val>
          <c:extLst>
            <c:ext xmlns:c16="http://schemas.microsoft.com/office/drawing/2014/chart" uri="{C3380CC4-5D6E-409C-BE32-E72D297353CC}">
              <c16:uniqueId val="{00000002-B42F-4166-B99A-F15CB5457E8E}"/>
            </c:ext>
          </c:extLst>
        </c:ser>
        <c:ser>
          <c:idx val="3"/>
          <c:order val="2"/>
          <c:tx>
            <c:strRef>
              <c:f>Fig.54!$D$21</c:f>
              <c:strCache>
                <c:ptCount val="1"/>
                <c:pt idx="0">
                  <c:v>Aquaviário</c:v>
                </c:pt>
              </c:strCache>
            </c:strRef>
          </c:tx>
          <c:spPr>
            <a:solidFill>
              <a:schemeClr val="accent4"/>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Fig.54!$D$22:$D$25</c:f>
              <c:numCache>
                <c:formatCode>0.0%</c:formatCode>
                <c:ptCount val="4"/>
                <c:pt idx="0">
                  <c:v>0.12307002925543341</c:v>
                </c:pt>
                <c:pt idx="1">
                  <c:v>9.4690800576429007E-2</c:v>
                </c:pt>
                <c:pt idx="2">
                  <c:v>0.14805014251542772</c:v>
                </c:pt>
                <c:pt idx="3">
                  <c:v>0.13503165900720102</c:v>
                </c:pt>
              </c:numCache>
            </c:numRef>
          </c:val>
          <c:extLst>
            <c:ext xmlns:c16="http://schemas.microsoft.com/office/drawing/2014/chart" uri="{C3380CC4-5D6E-409C-BE32-E72D297353CC}">
              <c16:uniqueId val="{00000003-B42F-4166-B99A-F15CB5457E8E}"/>
            </c:ext>
          </c:extLst>
        </c:ser>
        <c:ser>
          <c:idx val="4"/>
          <c:order val="3"/>
          <c:tx>
            <c:strRef>
              <c:f>Fig.54!$E$21</c:f>
              <c:strCache>
                <c:ptCount val="1"/>
                <c:pt idx="0">
                  <c:v>Aéreo</c:v>
                </c:pt>
              </c:strCache>
            </c:strRef>
          </c:tx>
          <c:spPr>
            <a:solidFill>
              <a:srgbClr val="C00000"/>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Fig.54!$E$22:$E$25</c:f>
              <c:numCache>
                <c:formatCode>0.0%</c:formatCode>
                <c:ptCount val="4"/>
                <c:pt idx="0">
                  <c:v>1.7553681445393917E-3</c:v>
                </c:pt>
                <c:pt idx="1">
                  <c:v>8.4813875054135564E-4</c:v>
                </c:pt>
                <c:pt idx="2">
                  <c:v>6.5080195915232484E-4</c:v>
                </c:pt>
                <c:pt idx="3">
                  <c:v>6.8887757930629441E-4</c:v>
                </c:pt>
              </c:numCache>
            </c:numRef>
          </c:val>
          <c:extLst>
            <c:ext xmlns:c16="http://schemas.microsoft.com/office/drawing/2014/chart" uri="{C3380CC4-5D6E-409C-BE32-E72D297353CC}">
              <c16:uniqueId val="{00000004-B42F-4166-B99A-F15CB5457E8E}"/>
            </c:ext>
          </c:extLst>
        </c:ser>
        <c:dLbls>
          <c:showLegendKey val="0"/>
          <c:showVal val="0"/>
          <c:showCatName val="0"/>
          <c:showSerName val="0"/>
          <c:showPercent val="0"/>
          <c:showBubbleSize val="0"/>
        </c:dLbls>
        <c:gapWidth val="150"/>
        <c:overlap val="100"/>
        <c:axId val="239331120"/>
        <c:axId val="1667850528"/>
      </c:barChart>
      <c:catAx>
        <c:axId val="239331120"/>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85000"/>
                    <a:lumOff val="15000"/>
                  </a:schemeClr>
                </a:solidFill>
                <a:latin typeface="+mn-lt"/>
                <a:ea typeface="+mn-ea"/>
                <a:cs typeface="+mn-cs"/>
              </a:defRPr>
            </a:pPr>
            <a:endParaRPr lang="pt-BR"/>
          </a:p>
        </c:txPr>
        <c:crossAx val="1667850528"/>
        <c:crosses val="autoZero"/>
        <c:auto val="1"/>
        <c:lblAlgn val="ctr"/>
        <c:lblOffset val="100"/>
        <c:noMultiLvlLbl val="0"/>
      </c:catAx>
      <c:valAx>
        <c:axId val="1667850528"/>
        <c:scaling>
          <c:orientation val="minMax"/>
        </c:scaling>
        <c:delete val="0"/>
        <c:axPos val="l"/>
        <c:numFmt formatCode="0%" sourceLinked="1"/>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933112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Fig.55!$B$22</c:f>
              <c:strCache>
                <c:ptCount val="1"/>
                <c:pt idx="0">
                  <c:v>Semileves</c:v>
                </c:pt>
              </c:strCache>
            </c:strRef>
          </c:tx>
          <c:spPr>
            <a:solidFill>
              <a:schemeClr val="accent1"/>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Fig.55!$B$23:$B$45</c:f>
              <c:numCache>
                <c:formatCode>#,##0</c:formatCode>
                <c:ptCount val="23"/>
                <c:pt idx="0">
                  <c:v>12872</c:v>
                </c:pt>
                <c:pt idx="1">
                  <c:v>17338</c:v>
                </c:pt>
                <c:pt idx="2">
                  <c:v>23638</c:v>
                </c:pt>
                <c:pt idx="3">
                  <c:v>28321</c:v>
                </c:pt>
                <c:pt idx="4">
                  <c:v>33342</c:v>
                </c:pt>
                <c:pt idx="5">
                  <c:v>39156</c:v>
                </c:pt>
                <c:pt idx="6">
                  <c:v>45350</c:v>
                </c:pt>
                <c:pt idx="7">
                  <c:v>52363</c:v>
                </c:pt>
                <c:pt idx="8">
                  <c:v>59550</c:v>
                </c:pt>
                <c:pt idx="9">
                  <c:v>64243</c:v>
                </c:pt>
                <c:pt idx="10">
                  <c:v>69481</c:v>
                </c:pt>
                <c:pt idx="11">
                  <c:v>75094</c:v>
                </c:pt>
                <c:pt idx="12">
                  <c:v>79153</c:v>
                </c:pt>
                <c:pt idx="13">
                  <c:v>82006</c:v>
                </c:pt>
                <c:pt idx="14">
                  <c:v>83154</c:v>
                </c:pt>
                <c:pt idx="15">
                  <c:v>83932</c:v>
                </c:pt>
                <c:pt idx="16">
                  <c:v>84415</c:v>
                </c:pt>
                <c:pt idx="17">
                  <c:v>84811</c:v>
                </c:pt>
                <c:pt idx="18">
                  <c:v>85719</c:v>
                </c:pt>
                <c:pt idx="19">
                  <c:v>87477</c:v>
                </c:pt>
                <c:pt idx="20">
                  <c:v>88881</c:v>
                </c:pt>
                <c:pt idx="21">
                  <c:v>91905</c:v>
                </c:pt>
                <c:pt idx="22">
                  <c:v>94488</c:v>
                </c:pt>
              </c:numCache>
            </c:numRef>
          </c:val>
          <c:extLst>
            <c:ext xmlns:c16="http://schemas.microsoft.com/office/drawing/2014/chart" uri="{C3380CC4-5D6E-409C-BE32-E72D297353CC}">
              <c16:uniqueId val="{00000000-2D67-43FB-A1CA-3ABB19BEEF07}"/>
            </c:ext>
          </c:extLst>
        </c:ser>
        <c:ser>
          <c:idx val="1"/>
          <c:order val="1"/>
          <c:tx>
            <c:strRef>
              <c:f>Fig.55!$C$22</c:f>
              <c:strCache>
                <c:ptCount val="1"/>
                <c:pt idx="0">
                  <c:v>Leves</c:v>
                </c:pt>
              </c:strCache>
            </c:strRef>
          </c:tx>
          <c:spPr>
            <a:solidFill>
              <a:schemeClr val="accent2"/>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Fig.55!$C$23:$C$45</c:f>
              <c:numCache>
                <c:formatCode>#,##0</c:formatCode>
                <c:ptCount val="23"/>
                <c:pt idx="0">
                  <c:v>306793</c:v>
                </c:pt>
                <c:pt idx="1">
                  <c:v>317704</c:v>
                </c:pt>
                <c:pt idx="2">
                  <c:v>323531</c:v>
                </c:pt>
                <c:pt idx="3">
                  <c:v>327325</c:v>
                </c:pt>
                <c:pt idx="4">
                  <c:v>333165</c:v>
                </c:pt>
                <c:pt idx="5">
                  <c:v>338392</c:v>
                </c:pt>
                <c:pt idx="6">
                  <c:v>342780</c:v>
                </c:pt>
                <c:pt idx="7">
                  <c:v>349866</c:v>
                </c:pt>
                <c:pt idx="8">
                  <c:v>359685</c:v>
                </c:pt>
                <c:pt idx="9">
                  <c:v>369581</c:v>
                </c:pt>
                <c:pt idx="10">
                  <c:v>387734</c:v>
                </c:pt>
                <c:pt idx="11">
                  <c:v>410276</c:v>
                </c:pt>
                <c:pt idx="12">
                  <c:v>425991</c:v>
                </c:pt>
                <c:pt idx="13">
                  <c:v>441902</c:v>
                </c:pt>
                <c:pt idx="14">
                  <c:v>451875</c:v>
                </c:pt>
                <c:pt idx="15">
                  <c:v>452079</c:v>
                </c:pt>
                <c:pt idx="16">
                  <c:v>445881</c:v>
                </c:pt>
                <c:pt idx="17">
                  <c:v>438196</c:v>
                </c:pt>
                <c:pt idx="18">
                  <c:v>430443</c:v>
                </c:pt>
                <c:pt idx="19">
                  <c:v>422325</c:v>
                </c:pt>
                <c:pt idx="20">
                  <c:v>412126</c:v>
                </c:pt>
                <c:pt idx="21">
                  <c:v>405605</c:v>
                </c:pt>
                <c:pt idx="22">
                  <c:v>398416</c:v>
                </c:pt>
              </c:numCache>
            </c:numRef>
          </c:val>
          <c:extLst>
            <c:ext xmlns:c16="http://schemas.microsoft.com/office/drawing/2014/chart" uri="{C3380CC4-5D6E-409C-BE32-E72D297353CC}">
              <c16:uniqueId val="{00000001-2D67-43FB-A1CA-3ABB19BEEF07}"/>
            </c:ext>
          </c:extLst>
        </c:ser>
        <c:ser>
          <c:idx val="2"/>
          <c:order val="2"/>
          <c:tx>
            <c:strRef>
              <c:f>Fig.55!$D$22</c:f>
              <c:strCache>
                <c:ptCount val="1"/>
                <c:pt idx="0">
                  <c:v>Médios</c:v>
                </c:pt>
              </c:strCache>
            </c:strRef>
          </c:tx>
          <c:spPr>
            <a:solidFill>
              <a:schemeClr val="accent3"/>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Fig.55!$D$23:$D$45</c:f>
              <c:numCache>
                <c:formatCode>#,##0</c:formatCode>
                <c:ptCount val="23"/>
                <c:pt idx="0">
                  <c:v>264022</c:v>
                </c:pt>
                <c:pt idx="1">
                  <c:v>262807</c:v>
                </c:pt>
                <c:pt idx="2">
                  <c:v>259700</c:v>
                </c:pt>
                <c:pt idx="3">
                  <c:v>255229</c:v>
                </c:pt>
                <c:pt idx="4">
                  <c:v>251037</c:v>
                </c:pt>
                <c:pt idx="5">
                  <c:v>246771</c:v>
                </c:pt>
                <c:pt idx="6">
                  <c:v>243723</c:v>
                </c:pt>
                <c:pt idx="7">
                  <c:v>242500</c:v>
                </c:pt>
                <c:pt idx="8">
                  <c:v>241804</c:v>
                </c:pt>
                <c:pt idx="9">
                  <c:v>240749</c:v>
                </c:pt>
                <c:pt idx="10">
                  <c:v>242368</c:v>
                </c:pt>
                <c:pt idx="11">
                  <c:v>244096</c:v>
                </c:pt>
                <c:pt idx="12">
                  <c:v>243575</c:v>
                </c:pt>
                <c:pt idx="13">
                  <c:v>242482</c:v>
                </c:pt>
                <c:pt idx="14">
                  <c:v>242047</c:v>
                </c:pt>
                <c:pt idx="15">
                  <c:v>236932</c:v>
                </c:pt>
                <c:pt idx="16">
                  <c:v>229165</c:v>
                </c:pt>
                <c:pt idx="17">
                  <c:v>221860</c:v>
                </c:pt>
                <c:pt idx="18">
                  <c:v>217826</c:v>
                </c:pt>
                <c:pt idx="19">
                  <c:v>216428</c:v>
                </c:pt>
                <c:pt idx="20">
                  <c:v>213367</c:v>
                </c:pt>
                <c:pt idx="21">
                  <c:v>213327</c:v>
                </c:pt>
                <c:pt idx="22">
                  <c:v>213309</c:v>
                </c:pt>
              </c:numCache>
            </c:numRef>
          </c:val>
          <c:extLst>
            <c:ext xmlns:c16="http://schemas.microsoft.com/office/drawing/2014/chart" uri="{C3380CC4-5D6E-409C-BE32-E72D297353CC}">
              <c16:uniqueId val="{00000002-2D67-43FB-A1CA-3ABB19BEEF07}"/>
            </c:ext>
          </c:extLst>
        </c:ser>
        <c:ser>
          <c:idx val="3"/>
          <c:order val="3"/>
          <c:tx>
            <c:strRef>
              <c:f>Fig.55!$E$22</c:f>
              <c:strCache>
                <c:ptCount val="1"/>
                <c:pt idx="0">
                  <c:v>Semipesados</c:v>
                </c:pt>
              </c:strCache>
            </c:strRef>
          </c:tx>
          <c:spPr>
            <a:solidFill>
              <a:schemeClr val="accent4"/>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Fig.55!$E$23:$E$45</c:f>
              <c:numCache>
                <c:formatCode>#,##0</c:formatCode>
                <c:ptCount val="23"/>
                <c:pt idx="0">
                  <c:v>251209</c:v>
                </c:pt>
                <c:pt idx="1">
                  <c:v>258499</c:v>
                </c:pt>
                <c:pt idx="2">
                  <c:v>262188</c:v>
                </c:pt>
                <c:pt idx="3">
                  <c:v>267283</c:v>
                </c:pt>
                <c:pt idx="4">
                  <c:v>277569</c:v>
                </c:pt>
                <c:pt idx="5">
                  <c:v>287786</c:v>
                </c:pt>
                <c:pt idx="6">
                  <c:v>295234</c:v>
                </c:pt>
                <c:pt idx="7">
                  <c:v>310141</c:v>
                </c:pt>
                <c:pt idx="8">
                  <c:v>333921</c:v>
                </c:pt>
                <c:pt idx="9">
                  <c:v>354360</c:v>
                </c:pt>
                <c:pt idx="10">
                  <c:v>389344</c:v>
                </c:pt>
                <c:pt idx="11">
                  <c:v>431348</c:v>
                </c:pt>
                <c:pt idx="12">
                  <c:v>460037</c:v>
                </c:pt>
                <c:pt idx="13">
                  <c:v>489841</c:v>
                </c:pt>
                <c:pt idx="14">
                  <c:v>515961</c:v>
                </c:pt>
                <c:pt idx="15">
                  <c:v>518834</c:v>
                </c:pt>
                <c:pt idx="16">
                  <c:v>512884</c:v>
                </c:pt>
                <c:pt idx="17">
                  <c:v>505921</c:v>
                </c:pt>
                <c:pt idx="18">
                  <c:v>503163</c:v>
                </c:pt>
                <c:pt idx="19">
                  <c:v>505538</c:v>
                </c:pt>
                <c:pt idx="20">
                  <c:v>507311</c:v>
                </c:pt>
                <c:pt idx="21">
                  <c:v>517751</c:v>
                </c:pt>
                <c:pt idx="22">
                  <c:v>530148</c:v>
                </c:pt>
              </c:numCache>
            </c:numRef>
          </c:val>
          <c:extLst>
            <c:ext xmlns:c16="http://schemas.microsoft.com/office/drawing/2014/chart" uri="{C3380CC4-5D6E-409C-BE32-E72D297353CC}">
              <c16:uniqueId val="{00000003-2D67-43FB-A1CA-3ABB19BEEF07}"/>
            </c:ext>
          </c:extLst>
        </c:ser>
        <c:ser>
          <c:idx val="4"/>
          <c:order val="4"/>
          <c:tx>
            <c:strRef>
              <c:f>Fig.55!$F$22</c:f>
              <c:strCache>
                <c:ptCount val="1"/>
                <c:pt idx="0">
                  <c:v>Pesados</c:v>
                </c:pt>
              </c:strCache>
            </c:strRef>
          </c:tx>
          <c:spPr>
            <a:solidFill>
              <a:schemeClr val="accent5"/>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Fig.55!$F$23:$F$45</c:f>
              <c:numCache>
                <c:formatCode>#,##0</c:formatCode>
                <c:ptCount val="23"/>
                <c:pt idx="0">
                  <c:v>130227</c:v>
                </c:pt>
                <c:pt idx="1">
                  <c:v>139982</c:v>
                </c:pt>
                <c:pt idx="2">
                  <c:v>149343</c:v>
                </c:pt>
                <c:pt idx="3">
                  <c:v>161552</c:v>
                </c:pt>
                <c:pt idx="4">
                  <c:v>180419</c:v>
                </c:pt>
                <c:pt idx="5">
                  <c:v>195942</c:v>
                </c:pt>
                <c:pt idx="6">
                  <c:v>208633</c:v>
                </c:pt>
                <c:pt idx="7">
                  <c:v>229689</c:v>
                </c:pt>
                <c:pt idx="8">
                  <c:v>260355</c:v>
                </c:pt>
                <c:pt idx="9">
                  <c:v>282460</c:v>
                </c:pt>
                <c:pt idx="10">
                  <c:v>324512</c:v>
                </c:pt>
                <c:pt idx="11">
                  <c:v>366831</c:v>
                </c:pt>
                <c:pt idx="12">
                  <c:v>395785</c:v>
                </c:pt>
                <c:pt idx="13">
                  <c:v>437989</c:v>
                </c:pt>
                <c:pt idx="14">
                  <c:v>470281</c:v>
                </c:pt>
                <c:pt idx="15">
                  <c:v>472575</c:v>
                </c:pt>
                <c:pt idx="16">
                  <c:v>470924</c:v>
                </c:pt>
                <c:pt idx="17">
                  <c:v>472451</c:v>
                </c:pt>
                <c:pt idx="18">
                  <c:v>489555</c:v>
                </c:pt>
                <c:pt idx="19">
                  <c:v>522725</c:v>
                </c:pt>
                <c:pt idx="20">
                  <c:v>547168</c:v>
                </c:pt>
                <c:pt idx="21">
                  <c:v>592380</c:v>
                </c:pt>
                <c:pt idx="22">
                  <c:v>631598</c:v>
                </c:pt>
              </c:numCache>
            </c:numRef>
          </c:val>
          <c:extLst>
            <c:ext xmlns:c16="http://schemas.microsoft.com/office/drawing/2014/chart" uri="{C3380CC4-5D6E-409C-BE32-E72D297353CC}">
              <c16:uniqueId val="{00000004-2D67-43FB-A1CA-3ABB19BEEF07}"/>
            </c:ext>
          </c:extLst>
        </c:ser>
        <c:dLbls>
          <c:showLegendKey val="0"/>
          <c:showVal val="0"/>
          <c:showCatName val="0"/>
          <c:showSerName val="0"/>
          <c:showPercent val="0"/>
          <c:showBubbleSize val="0"/>
        </c:dLbls>
        <c:gapWidth val="50"/>
        <c:overlap val="100"/>
        <c:axId val="1439170704"/>
        <c:axId val="1439163088"/>
      </c:barChart>
      <c:catAx>
        <c:axId val="1439170704"/>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lgn="ctr">
              <a:defRPr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63088"/>
        <c:crosses val="autoZero"/>
        <c:auto val="1"/>
        <c:lblAlgn val="ctr"/>
        <c:lblOffset val="100"/>
        <c:noMultiLvlLbl val="0"/>
      </c:catAx>
      <c:valAx>
        <c:axId val="1439163088"/>
        <c:scaling>
          <c:orientation val="minMax"/>
          <c:max val="2000000"/>
          <c:min val="0"/>
        </c:scaling>
        <c:delete val="0"/>
        <c:axPos val="l"/>
        <c:numFmt formatCode="#,##0.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lgn="ctr">
              <a:defRPr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70704"/>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197" b="0" i="0" u="none" strike="noStrike" kern="1200" baseline="0">
              <a:solidFill>
                <a:schemeClr val="tx1">
                  <a:lumMod val="75000"/>
                  <a:lumOff val="25000"/>
                </a:schemeClr>
              </a:solidFill>
              <a:latin typeface="+mn-lt"/>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9901779634893"/>
          <c:y val="3.6884349756174037E-2"/>
          <c:w val="0.8002363394547839"/>
          <c:h val="0.73229373808718312"/>
        </c:manualLayout>
      </c:layout>
      <c:lineChart>
        <c:grouping val="standard"/>
        <c:varyColors val="0"/>
        <c:ser>
          <c:idx val="0"/>
          <c:order val="0"/>
          <c:tx>
            <c:strRef>
              <c:f>Fig.56!$B$19</c:f>
              <c:strCache>
                <c:ptCount val="1"/>
                <c:pt idx="0">
                  <c:v>Semileve</c:v>
                </c:pt>
              </c:strCache>
            </c:strRef>
          </c:tx>
          <c:spPr>
            <a:ln w="38100" cap="rnd">
              <a:solidFill>
                <a:srgbClr val="4472C4"/>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Fig.56!$B$20:$B$41</c:f>
              <c:numCache>
                <c:formatCode>_(* #,##0.00_);_(* \(#,##0.00\);_(* "-"??_);_(@_)</c:formatCode>
                <c:ptCount val="22"/>
                <c:pt idx="0">
                  <c:v>7.8375266901838243</c:v>
                </c:pt>
                <c:pt idx="1">
                  <c:v>8.013612927063603</c:v>
                </c:pt>
                <c:pt idx="2">
                  <c:v>8.1850260364706333</c:v>
                </c:pt>
                <c:pt idx="3">
                  <c:v>8.2794520836859888</c:v>
                </c:pt>
                <c:pt idx="4">
                  <c:v>8.3685419119997189</c:v>
                </c:pt>
                <c:pt idx="5">
                  <c:v>8.4561961115625355</c:v>
                </c:pt>
                <c:pt idx="6">
                  <c:v>8.5374530260185981</c:v>
                </c:pt>
                <c:pt idx="7">
                  <c:v>8.6152911015036668</c:v>
                </c:pt>
                <c:pt idx="8">
                  <c:v>8.683825237018798</c:v>
                </c:pt>
                <c:pt idx="9">
                  <c:v>8.7299715507487203</c:v>
                </c:pt>
                <c:pt idx="10">
                  <c:v>8.7772569512764864</c:v>
                </c:pt>
                <c:pt idx="11">
                  <c:v>8.8303266414780168</c:v>
                </c:pt>
                <c:pt idx="12">
                  <c:v>8.8732533194115355</c:v>
                </c:pt>
                <c:pt idx="13">
                  <c:v>8.9106277151126019</c:v>
                </c:pt>
                <c:pt idx="14">
                  <c:v>8.9350805211360385</c:v>
                </c:pt>
                <c:pt idx="15">
                  <c:v>8.9561470478416272</c:v>
                </c:pt>
                <c:pt idx="16">
                  <c:v>8.984252647078149</c:v>
                </c:pt>
                <c:pt idx="17">
                  <c:v>9.0111512657147852</c:v>
                </c:pt>
                <c:pt idx="18">
                  <c:v>9.0387163350725128</c:v>
                </c:pt>
                <c:pt idx="19">
                  <c:v>9.0833109557768683</c:v>
                </c:pt>
                <c:pt idx="20">
                  <c:v>9.1263487792412121</c:v>
                </c:pt>
                <c:pt idx="21">
                  <c:v>9.1912721790698999</c:v>
                </c:pt>
              </c:numCache>
            </c:numRef>
          </c:val>
          <c:smooth val="0"/>
          <c:extLst>
            <c:ext xmlns:c16="http://schemas.microsoft.com/office/drawing/2014/chart" uri="{C3380CC4-5D6E-409C-BE32-E72D297353CC}">
              <c16:uniqueId val="{00000000-A9C4-4A44-A21A-FBAD939DFF6B}"/>
            </c:ext>
          </c:extLst>
        </c:ser>
        <c:ser>
          <c:idx val="1"/>
          <c:order val="1"/>
          <c:tx>
            <c:strRef>
              <c:f>Fig.56!$C$19</c:f>
              <c:strCache>
                <c:ptCount val="1"/>
                <c:pt idx="0">
                  <c:v>Leve</c:v>
                </c:pt>
              </c:strCache>
            </c:strRef>
          </c:tx>
          <c:spPr>
            <a:ln w="38100" cap="rnd">
              <a:solidFill>
                <a:srgbClr val="A5A5A5"/>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Fig.56!$C$20:$C$41</c:f>
              <c:numCache>
                <c:formatCode>_(* #,##0.00_);_(* \(#,##0.00\);_(* "-"??_);_(@_)</c:formatCode>
                <c:ptCount val="22"/>
                <c:pt idx="0">
                  <c:v>4.683876727744626</c:v>
                </c:pt>
                <c:pt idx="1">
                  <c:v>4.719556863175054</c:v>
                </c:pt>
                <c:pt idx="2">
                  <c:v>4.7604870722424941</c:v>
                </c:pt>
                <c:pt idx="3">
                  <c:v>4.7965964992235834</c:v>
                </c:pt>
                <c:pt idx="4">
                  <c:v>4.8395452128319345</c:v>
                </c:pt>
                <c:pt idx="5">
                  <c:v>4.8822057593996311</c:v>
                </c:pt>
                <c:pt idx="6">
                  <c:v>4.9237122407637326</c:v>
                </c:pt>
                <c:pt idx="7">
                  <c:v>4.9705543061245363</c:v>
                </c:pt>
                <c:pt idx="8">
                  <c:v>5.0181920310496499</c:v>
                </c:pt>
                <c:pt idx="9">
                  <c:v>5.0666785759208546</c:v>
                </c:pt>
                <c:pt idx="10">
                  <c:v>5.1271822086932195</c:v>
                </c:pt>
                <c:pt idx="11">
                  <c:v>5.1948221003912209</c:v>
                </c:pt>
                <c:pt idx="12">
                  <c:v>5.2506412915608491</c:v>
                </c:pt>
                <c:pt idx="13">
                  <c:v>5.3061797484475619</c:v>
                </c:pt>
                <c:pt idx="14">
                  <c:v>5.3511629136743206</c:v>
                </c:pt>
                <c:pt idx="15">
                  <c:v>5.3822379244600995</c:v>
                </c:pt>
                <c:pt idx="16">
                  <c:v>5.4094737219853801</c:v>
                </c:pt>
                <c:pt idx="17">
                  <c:v>5.4335592332024811</c:v>
                </c:pt>
                <c:pt idx="18">
                  <c:v>5.4544851641718584</c:v>
                </c:pt>
                <c:pt idx="19">
                  <c:v>5.4808412316818353</c:v>
                </c:pt>
                <c:pt idx="20">
                  <c:v>5.5036243826651621</c:v>
                </c:pt>
                <c:pt idx="21">
                  <c:v>5.5470314381617749</c:v>
                </c:pt>
              </c:numCache>
            </c:numRef>
          </c:val>
          <c:smooth val="0"/>
          <c:extLst>
            <c:ext xmlns:c16="http://schemas.microsoft.com/office/drawing/2014/chart" uri="{C3380CC4-5D6E-409C-BE32-E72D297353CC}">
              <c16:uniqueId val="{00000001-A9C4-4A44-A21A-FBAD939DFF6B}"/>
            </c:ext>
          </c:extLst>
        </c:ser>
        <c:ser>
          <c:idx val="2"/>
          <c:order val="2"/>
          <c:tx>
            <c:strRef>
              <c:f>Fig.56!$D$19</c:f>
              <c:strCache>
                <c:ptCount val="1"/>
                <c:pt idx="0">
                  <c:v>Médio</c:v>
                </c:pt>
              </c:strCache>
            </c:strRef>
          </c:tx>
          <c:spPr>
            <a:ln w="38100" cap="rnd">
              <a:solidFill>
                <a:srgbClr val="FFC000"/>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Fig.56!$D$20:$D$41</c:f>
              <c:numCache>
                <c:formatCode>_(* #,##0.00_);_(* \(#,##0.00\);_(* "-"??_);_(@_)</c:formatCode>
                <c:ptCount val="22"/>
                <c:pt idx="0">
                  <c:v>3.1756103949253536</c:v>
                </c:pt>
                <c:pt idx="1">
                  <c:v>3.1953973417434964</c:v>
                </c:pt>
                <c:pt idx="2">
                  <c:v>3.2217435322189276</c:v>
                </c:pt>
                <c:pt idx="3">
                  <c:v>3.2458670589650014</c:v>
                </c:pt>
                <c:pt idx="4">
                  <c:v>3.2742851145531926</c:v>
                </c:pt>
                <c:pt idx="5">
                  <c:v>3.3046103495245229</c:v>
                </c:pt>
                <c:pt idx="6">
                  <c:v>3.3402620400379055</c:v>
                </c:pt>
                <c:pt idx="7">
                  <c:v>3.3824610658362695</c:v>
                </c:pt>
                <c:pt idx="8">
                  <c:v>3.4284092572982696</c:v>
                </c:pt>
                <c:pt idx="9">
                  <c:v>3.4766576400711742</c:v>
                </c:pt>
                <c:pt idx="10">
                  <c:v>3.5357016374674752</c:v>
                </c:pt>
                <c:pt idx="11">
                  <c:v>3.5985565459653079</c:v>
                </c:pt>
                <c:pt idx="12">
                  <c:v>3.6556072814547091</c:v>
                </c:pt>
                <c:pt idx="13">
                  <c:v>3.7121406992178034</c:v>
                </c:pt>
                <c:pt idx="14">
                  <c:v>3.7715175493478492</c:v>
                </c:pt>
                <c:pt idx="15">
                  <c:v>3.8122100238224546</c:v>
                </c:pt>
                <c:pt idx="16">
                  <c:v>3.8459563500418752</c:v>
                </c:pt>
                <c:pt idx="17">
                  <c:v>3.8815801743936977</c:v>
                </c:pt>
                <c:pt idx="18">
                  <c:v>3.9354321926208145</c:v>
                </c:pt>
                <c:pt idx="19">
                  <c:v>4.0081817315120132</c:v>
                </c:pt>
                <c:pt idx="20">
                  <c:v>4.0707818535222362</c:v>
                </c:pt>
                <c:pt idx="21">
                  <c:v>4.1515721818623925</c:v>
                </c:pt>
              </c:numCache>
            </c:numRef>
          </c:val>
          <c:smooth val="0"/>
          <c:extLst>
            <c:ext xmlns:c16="http://schemas.microsoft.com/office/drawing/2014/chart" uri="{C3380CC4-5D6E-409C-BE32-E72D297353CC}">
              <c16:uniqueId val="{00000002-A9C4-4A44-A21A-FBAD939DFF6B}"/>
            </c:ext>
          </c:extLst>
        </c:ser>
        <c:ser>
          <c:idx val="3"/>
          <c:order val="3"/>
          <c:tx>
            <c:strRef>
              <c:f>Fig.56!$E$19</c:f>
              <c:strCache>
                <c:ptCount val="1"/>
                <c:pt idx="0">
                  <c:v>Semipesado</c:v>
                </c:pt>
              </c:strCache>
            </c:strRef>
          </c:tx>
          <c:spPr>
            <a:ln w="38100" cap="rnd">
              <a:solidFill>
                <a:srgbClr val="ED7D31"/>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Fig.56!$E$20:$E$41</c:f>
              <c:numCache>
                <c:formatCode>_(* #,##0.00_);_(* \(#,##0.00\);_(* "-"??_);_(@_)</c:formatCode>
                <c:ptCount val="22"/>
                <c:pt idx="0">
                  <c:v>2.7944448933747683</c:v>
                </c:pt>
                <c:pt idx="1">
                  <c:v>2.8328662793382304</c:v>
                </c:pt>
                <c:pt idx="2">
                  <c:v>2.8732377889468759</c:v>
                </c:pt>
                <c:pt idx="3">
                  <c:v>2.9149955964246068</c:v>
                </c:pt>
                <c:pt idx="4">
                  <c:v>2.9677020671847103</c:v>
                </c:pt>
                <c:pt idx="5">
                  <c:v>3.0180656414855509</c:v>
                </c:pt>
                <c:pt idx="6">
                  <c:v>3.0615031943971496</c:v>
                </c:pt>
                <c:pt idx="7">
                  <c:v>3.1145504909333459</c:v>
                </c:pt>
                <c:pt idx="8">
                  <c:v>3.1756584213523857</c:v>
                </c:pt>
                <c:pt idx="9">
                  <c:v>3.2274349875298496</c:v>
                </c:pt>
                <c:pt idx="10">
                  <c:v>3.2903881199483367</c:v>
                </c:pt>
                <c:pt idx="11">
                  <c:v>3.3532957960797187</c:v>
                </c:pt>
                <c:pt idx="12">
                  <c:v>3.3986519717609665</c:v>
                </c:pt>
                <c:pt idx="13">
                  <c:v>3.4421301448359491</c:v>
                </c:pt>
                <c:pt idx="14">
                  <c:v>3.4790556334996148</c:v>
                </c:pt>
                <c:pt idx="15">
                  <c:v>3.4987141647112376</c:v>
                </c:pt>
                <c:pt idx="16">
                  <c:v>3.5152484731616598</c:v>
                </c:pt>
                <c:pt idx="17">
                  <c:v>3.5300622188359227</c:v>
                </c:pt>
                <c:pt idx="18">
                  <c:v>3.5461752167722329</c:v>
                </c:pt>
                <c:pt idx="19">
                  <c:v>3.5702040082122375</c:v>
                </c:pt>
                <c:pt idx="20">
                  <c:v>3.5940316290662926</c:v>
                </c:pt>
                <c:pt idx="21">
                  <c:v>3.6277222011830186</c:v>
                </c:pt>
              </c:numCache>
            </c:numRef>
          </c:val>
          <c:smooth val="0"/>
          <c:extLst>
            <c:ext xmlns:c16="http://schemas.microsoft.com/office/drawing/2014/chart" uri="{C3380CC4-5D6E-409C-BE32-E72D297353CC}">
              <c16:uniqueId val="{00000003-A9C4-4A44-A21A-FBAD939DFF6B}"/>
            </c:ext>
          </c:extLst>
        </c:ser>
        <c:ser>
          <c:idx val="4"/>
          <c:order val="4"/>
          <c:tx>
            <c:strRef>
              <c:f>Fig.56!$F$19</c:f>
              <c:strCache>
                <c:ptCount val="1"/>
                <c:pt idx="0">
                  <c:v>Pesado</c:v>
                </c:pt>
              </c:strCache>
            </c:strRef>
          </c:tx>
          <c:spPr>
            <a:ln w="38100" cap="rnd">
              <a:solidFill>
                <a:srgbClr val="5B9BD5"/>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Fig.56!$F$20:$F$41</c:f>
              <c:numCache>
                <c:formatCode>_(* #,##0.00_);_(* \(#,##0.00\);_(* "-"??_);_(@_)</c:formatCode>
                <c:ptCount val="22"/>
                <c:pt idx="0">
                  <c:v>2.1399627532346193</c:v>
                </c:pt>
                <c:pt idx="1">
                  <c:v>2.1500899177175143</c:v>
                </c:pt>
                <c:pt idx="2">
                  <c:v>2.1665964301302449</c:v>
                </c:pt>
                <c:pt idx="3">
                  <c:v>2.1836888737424975</c:v>
                </c:pt>
                <c:pt idx="4">
                  <c:v>2.205466078838342</c:v>
                </c:pt>
                <c:pt idx="5">
                  <c:v>2.2222813495536862</c:v>
                </c:pt>
                <c:pt idx="6">
                  <c:v>2.2358280263500121</c:v>
                </c:pt>
                <c:pt idx="7">
                  <c:v>2.2523081314221556</c:v>
                </c:pt>
                <c:pt idx="8">
                  <c:v>2.2700639813522168</c:v>
                </c:pt>
                <c:pt idx="9">
                  <c:v>2.282599368081907</c:v>
                </c:pt>
                <c:pt idx="10">
                  <c:v>2.3003050037985817</c:v>
                </c:pt>
                <c:pt idx="11">
                  <c:v>2.3166255448424802</c:v>
                </c:pt>
                <c:pt idx="12">
                  <c:v>2.3280769602381692</c:v>
                </c:pt>
                <c:pt idx="13">
                  <c:v>2.3418305616350623</c:v>
                </c:pt>
                <c:pt idx="14">
                  <c:v>2.3515698818383748</c:v>
                </c:pt>
                <c:pt idx="15">
                  <c:v>2.3546515523307847</c:v>
                </c:pt>
                <c:pt idx="16">
                  <c:v>2.3588370785840387</c:v>
                </c:pt>
                <c:pt idx="17">
                  <c:v>2.3631197439156497</c:v>
                </c:pt>
                <c:pt idx="18">
                  <c:v>2.3699939886318395</c:v>
                </c:pt>
                <c:pt idx="19">
                  <c:v>2.3830376736966667</c:v>
                </c:pt>
                <c:pt idx="20">
                  <c:v>2.3937711865495404</c:v>
                </c:pt>
                <c:pt idx="21">
                  <c:v>2.4110821294727747</c:v>
                </c:pt>
              </c:numCache>
            </c:numRef>
          </c:val>
          <c:smooth val="0"/>
          <c:extLst>
            <c:ext xmlns:c16="http://schemas.microsoft.com/office/drawing/2014/chart" uri="{C3380CC4-5D6E-409C-BE32-E72D297353CC}">
              <c16:uniqueId val="{00000004-A9C4-4A44-A21A-FBAD939DFF6B}"/>
            </c:ext>
          </c:extLst>
        </c:ser>
        <c:ser>
          <c:idx val="5"/>
          <c:order val="5"/>
          <c:tx>
            <c:strRef>
              <c:f>Fig.56!$G$19</c:f>
              <c:strCache>
                <c:ptCount val="1"/>
                <c:pt idx="0">
                  <c:v>Total</c:v>
                </c:pt>
              </c:strCache>
            </c:strRef>
          </c:tx>
          <c:spPr>
            <a:ln w="38100" cap="rnd">
              <a:solidFill>
                <a:srgbClr val="44546A"/>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Fig.56!$G$20:$G$41</c:f>
              <c:numCache>
                <c:formatCode>_(* #,##0.00_);_(* \(#,##0.00\);_(* "-"??_);_(@_)</c:formatCode>
                <c:ptCount val="22"/>
                <c:pt idx="0">
                  <c:v>3.4782788109549267</c:v>
                </c:pt>
                <c:pt idx="1">
                  <c:v>3.5243362048555853</c:v>
                </c:pt>
                <c:pt idx="2">
                  <c:v>3.5813276353204815</c:v>
                </c:pt>
                <c:pt idx="3">
                  <c:v>3.621082598121605</c:v>
                </c:pt>
                <c:pt idx="4">
                  <c:v>3.6586617572786895</c:v>
                </c:pt>
                <c:pt idx="5">
                  <c:v>3.7026294712556669</c:v>
                </c:pt>
                <c:pt idx="6">
                  <c:v>3.7503518512654743</c:v>
                </c:pt>
                <c:pt idx="7">
                  <c:v>3.7935446486723596</c:v>
                </c:pt>
                <c:pt idx="8">
                  <c:v>3.8257607127977282</c:v>
                </c:pt>
                <c:pt idx="9">
                  <c:v>3.8575823014009867</c:v>
                </c:pt>
                <c:pt idx="10">
                  <c:v>3.8787282937379439</c:v>
                </c:pt>
                <c:pt idx="11">
                  <c:v>3.9073581491817229</c:v>
                </c:pt>
                <c:pt idx="12">
                  <c:v>3.9353364574952421</c:v>
                </c:pt>
                <c:pt idx="13">
                  <c:v>3.9472182944176653</c:v>
                </c:pt>
                <c:pt idx="14">
                  <c:v>3.955545508442071</c:v>
                </c:pt>
                <c:pt idx="15">
                  <c:v>3.9766100757174607</c:v>
                </c:pt>
                <c:pt idx="16">
                  <c:v>3.9956504229107308</c:v>
                </c:pt>
                <c:pt idx="17">
                  <c:v>4.0091751307788988</c:v>
                </c:pt>
                <c:pt idx="18">
                  <c:v>4.0101909088976102</c:v>
                </c:pt>
                <c:pt idx="19">
                  <c:v>4.0053206158832753</c:v>
                </c:pt>
                <c:pt idx="20">
                  <c:v>4.003160800978752</c:v>
                </c:pt>
                <c:pt idx="21">
                  <c:v>4.0016099262452585</c:v>
                </c:pt>
              </c:numCache>
            </c:numRef>
          </c:val>
          <c:smooth val="0"/>
          <c:extLst>
            <c:ext xmlns:c16="http://schemas.microsoft.com/office/drawing/2014/chart" uri="{C3380CC4-5D6E-409C-BE32-E72D297353CC}">
              <c16:uniqueId val="{00000005-A9C4-4A44-A21A-FBAD939DFF6B}"/>
            </c:ext>
          </c:extLst>
        </c:ser>
        <c:dLbls>
          <c:showLegendKey val="0"/>
          <c:showVal val="0"/>
          <c:showCatName val="0"/>
          <c:showSerName val="0"/>
          <c:showPercent val="0"/>
          <c:showBubbleSize val="0"/>
        </c:dLbls>
        <c:smooth val="0"/>
        <c:axId val="1439159280"/>
        <c:axId val="1439152752"/>
      </c:lineChart>
      <c:catAx>
        <c:axId val="143915928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0" spcFirstLastPara="1" vertOverflow="ellipsis" wrap="square" anchor="ctr" anchorCtr="1"/>
          <a:lstStyle/>
          <a:p>
            <a:pPr algn="ctr">
              <a:defRPr lang="en-US" sz="1100" b="1"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52752"/>
        <c:crosses val="autoZero"/>
        <c:auto val="1"/>
        <c:lblAlgn val="ctr"/>
        <c:lblOffset val="100"/>
        <c:tickLblSkip val="3"/>
        <c:noMultiLvlLbl val="0"/>
      </c:catAx>
      <c:valAx>
        <c:axId val="1439152752"/>
        <c:scaling>
          <c:orientation val="minMax"/>
        </c:scaling>
        <c:delete val="0"/>
        <c:axPos val="l"/>
        <c:numFmt formatCode="#,##0.0" sourceLinked="0"/>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lang="en-US"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59280"/>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Fig.57!$G$19</c:f>
              <c:strCache>
                <c:ptCount val="1"/>
                <c:pt idx="0">
                  <c:v>2010</c:v>
                </c:pt>
              </c:strCache>
            </c:strRef>
          </c:tx>
          <c:spPr>
            <a:ln>
              <a:solidFill>
                <a:sysClr val="windowText" lastClr="000000"/>
              </a:solidFill>
            </a:ln>
          </c:spPr>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718A-44A4-94BC-61D323C937F3}"/>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718A-44A4-94BC-61D323C937F3}"/>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718A-44A4-94BC-61D323C937F3}"/>
              </c:ext>
            </c:extLst>
          </c:dPt>
          <c:dLbls>
            <c:dLbl>
              <c:idx val="0"/>
              <c:numFmt formatCode="0.0%" sourceLinked="0"/>
              <c:spPr>
                <a:noFill/>
                <a:ln>
                  <a:noFill/>
                </a:ln>
                <a:effectLst/>
              </c:spPr>
              <c:txPr>
                <a:bodyPr wrap="square" lIns="38100" tIns="19050" rIns="38100" bIns="19050" anchor="ctr">
                  <a:spAutoFit/>
                </a:bodyPr>
                <a:lstStyle/>
                <a:p>
                  <a:pPr>
                    <a:defRPr sz="900">
                      <a:solidFill>
                        <a:schemeClr val="bg1"/>
                      </a:solidFill>
                      <a:latin typeface="Graphik Medium" panose="020B0603030202060203" pitchFamily="34" charset="0"/>
                    </a:defRPr>
                  </a:pPr>
                  <a:endParaRPr lang="pt-BR"/>
                </a:p>
              </c:txPr>
              <c:showLegendKey val="0"/>
              <c:showVal val="1"/>
              <c:showCatName val="0"/>
              <c:showSerName val="0"/>
              <c:showPercent val="0"/>
              <c:showBubbleSize val="0"/>
              <c:extLst>
                <c:ext xmlns:c16="http://schemas.microsoft.com/office/drawing/2014/chart" uri="{C3380CC4-5D6E-409C-BE32-E72D297353CC}">
                  <c16:uniqueId val="{00000001-718A-44A4-94BC-61D323C937F3}"/>
                </c:ext>
              </c:extLst>
            </c:dLbl>
            <c:dLbl>
              <c:idx val="2"/>
              <c:layout>
                <c:manualLayout>
                  <c:x val="-9.2754927240332758E-3"/>
                  <c:y val="-0.150852508551126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8A-44A4-94BC-61D323C937F3}"/>
                </c:ext>
              </c:extLst>
            </c:dLbl>
            <c:dLbl>
              <c:idx val="3"/>
              <c:layout>
                <c:manualLayout>
                  <c:x val="7.4203941792266206E-2"/>
                  <c:y val="-0.1276444303124912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8A-44A4-94BC-61D323C937F3}"/>
                </c:ext>
              </c:extLst>
            </c:dLbl>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extLst>
          </c:dLbls>
          <c:cat>
            <c:strRef>
              <c:f>Fig.57!$E$20:$E$23</c:f>
              <c:strCache>
                <c:ptCount val="4"/>
                <c:pt idx="0">
                  <c:v>Rodoviário</c:v>
                </c:pt>
                <c:pt idx="1">
                  <c:v>Agropecuária</c:v>
                </c:pt>
                <c:pt idx="2">
                  <c:v>Industrial</c:v>
                </c:pt>
                <c:pt idx="3">
                  <c:v>Outros</c:v>
                </c:pt>
              </c:strCache>
            </c:strRef>
          </c:cat>
          <c:val>
            <c:numRef>
              <c:f>Fig.57!$G$20:$G$23</c:f>
              <c:numCache>
                <c:formatCode>0.0%</c:formatCode>
                <c:ptCount val="4"/>
                <c:pt idx="0">
                  <c:v>0.78650880735719764</c:v>
                </c:pt>
                <c:pt idx="1">
                  <c:v>0.13909525731028485</c:v>
                </c:pt>
                <c:pt idx="2">
                  <c:v>1.747202785952388E-2</c:v>
                </c:pt>
                <c:pt idx="3">
                  <c:v>5.6923907472993703E-2</c:v>
                </c:pt>
              </c:numCache>
            </c:numRef>
          </c:val>
          <c:extLst>
            <c:ext xmlns:c16="http://schemas.microsoft.com/office/drawing/2014/chart" uri="{C3380CC4-5D6E-409C-BE32-E72D297353CC}">
              <c16:uniqueId val="{0000000E-718A-44A4-94BC-61D323C937F3}"/>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8281590561004"/>
          <c:y val="6.4059547159393965E-2"/>
          <c:w val="0.86465291294238444"/>
          <c:h val="0.78543962551271329"/>
        </c:manualLayout>
      </c:layout>
      <c:barChart>
        <c:barDir val="col"/>
        <c:grouping val="stacked"/>
        <c:varyColors val="0"/>
        <c:ser>
          <c:idx val="0"/>
          <c:order val="0"/>
          <c:tx>
            <c:strRef>
              <c:f>Fig.57!$B$19</c:f>
              <c:strCache>
                <c:ptCount val="1"/>
                <c:pt idx="0">
                  <c:v>Diesel</c:v>
                </c:pt>
              </c:strCache>
            </c:strRef>
          </c:tx>
          <c:spPr>
            <a:solidFill>
              <a:srgbClr val="00678E"/>
            </a:solidFill>
            <a:ln w="3175">
              <a:solidFill>
                <a:schemeClr val="tx1">
                  <a:lumMod val="95000"/>
                  <a:lumOff val="5000"/>
                </a:schemeClr>
              </a:solidFill>
            </a:ln>
            <a:effectLst/>
          </c:spPr>
          <c:invertIfNegative val="0"/>
          <c:cat>
            <c:numRef>
              <c:f>Fig.57!$A$20:$A$42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Fig.57!$B$20:$B$42</c:f>
              <c:numCache>
                <c:formatCode>#,##0.0</c:formatCode>
                <c:ptCount val="23"/>
                <c:pt idx="0">
                  <c:v>27.510999999999999</c:v>
                </c:pt>
                <c:pt idx="1">
                  <c:v>28.372</c:v>
                </c:pt>
                <c:pt idx="2">
                  <c:v>29.568999999999999</c:v>
                </c:pt>
                <c:pt idx="3">
                  <c:v>28.599</c:v>
                </c:pt>
                <c:pt idx="4">
                  <c:v>30.588000000000001</c:v>
                </c:pt>
                <c:pt idx="5">
                  <c:v>30.428210971367616</c:v>
                </c:pt>
                <c:pt idx="6">
                  <c:v>30.845138995159051</c:v>
                </c:pt>
                <c:pt idx="7">
                  <c:v>32.401575078328371</c:v>
                </c:pt>
                <c:pt idx="8">
                  <c:v>34.097804337023476</c:v>
                </c:pt>
                <c:pt idx="9">
                  <c:v>33.38055467873226</c:v>
                </c:pt>
                <c:pt idx="10">
                  <c:v>36.657987341463524</c:v>
                </c:pt>
                <c:pt idx="11">
                  <c:v>38.801443801525139</c:v>
                </c:pt>
                <c:pt idx="12">
                  <c:v>41.080795961914781</c:v>
                </c:pt>
                <c:pt idx="13">
                  <c:v>43.815624785051689</c:v>
                </c:pt>
                <c:pt idx="14">
                  <c:v>44.142900693418078</c:v>
                </c:pt>
                <c:pt idx="15">
                  <c:v>41.776724656041921</c:v>
                </c:pt>
                <c:pt idx="16">
                  <c:v>40.403333537565914</c:v>
                </c:pt>
                <c:pt idx="17">
                  <c:v>40.13095642358342</c:v>
                </c:pt>
                <c:pt idx="18">
                  <c:v>39.584741916383976</c:v>
                </c:pt>
                <c:pt idx="19">
                  <c:v>40.445532716412721</c:v>
                </c:pt>
                <c:pt idx="20">
                  <c:v>40.030961123715883</c:v>
                </c:pt>
                <c:pt idx="21">
                  <c:v>43.821128689308445</c:v>
                </c:pt>
                <c:pt idx="22">
                  <c:v>45.513537963680598</c:v>
                </c:pt>
              </c:numCache>
            </c:numRef>
          </c:val>
          <c:extLst>
            <c:ext xmlns:c16="http://schemas.microsoft.com/office/drawing/2014/chart" uri="{C3380CC4-5D6E-409C-BE32-E72D297353CC}">
              <c16:uniqueId val="{00000000-D21D-44A7-A393-3F739DDC2C0F}"/>
            </c:ext>
          </c:extLst>
        </c:ser>
        <c:ser>
          <c:idx val="1"/>
          <c:order val="1"/>
          <c:tx>
            <c:strRef>
              <c:f>Fig.57!$C$19</c:f>
              <c:strCache>
                <c:ptCount val="1"/>
                <c:pt idx="0">
                  <c:v>Biodiesel</c:v>
                </c:pt>
              </c:strCache>
            </c:strRef>
          </c:tx>
          <c:spPr>
            <a:solidFill>
              <a:schemeClr val="accent6"/>
            </a:solidFill>
            <a:ln w="3175">
              <a:solidFill>
                <a:schemeClr val="tx1">
                  <a:lumMod val="95000"/>
                  <a:lumOff val="5000"/>
                </a:schemeClr>
              </a:solidFill>
            </a:ln>
            <a:effectLst/>
          </c:spPr>
          <c:invertIfNegative val="0"/>
          <c:cat>
            <c:numRef>
              <c:f>Fig.57!$A$20:$A$42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Fig.57!$C$20:$C$42</c:f>
              <c:numCache>
                <c:formatCode>#,##0.0</c:formatCode>
                <c:ptCount val="23"/>
                <c:pt idx="0">
                  <c:v>0</c:v>
                </c:pt>
                <c:pt idx="1">
                  <c:v>0</c:v>
                </c:pt>
                <c:pt idx="2">
                  <c:v>0</c:v>
                </c:pt>
                <c:pt idx="3">
                  <c:v>0</c:v>
                </c:pt>
                <c:pt idx="4">
                  <c:v>0</c:v>
                </c:pt>
                <c:pt idx="5">
                  <c:v>5.4486762618591658E-4</c:v>
                </c:pt>
                <c:pt idx="6">
                  <c:v>5.34210048409526E-2</c:v>
                </c:pt>
                <c:pt idx="7">
                  <c:v>0.31242492167163233</c:v>
                </c:pt>
                <c:pt idx="8">
                  <c:v>0.87919566297652607</c:v>
                </c:pt>
                <c:pt idx="9">
                  <c:v>1.2466753212677404</c:v>
                </c:pt>
                <c:pt idx="10">
                  <c:v>1.8311933103819706</c:v>
                </c:pt>
                <c:pt idx="11">
                  <c:v>1.9863917790276389</c:v>
                </c:pt>
                <c:pt idx="12">
                  <c:v>2.1410945243113049</c:v>
                </c:pt>
                <c:pt idx="13">
                  <c:v>2.2660855150027204</c:v>
                </c:pt>
                <c:pt idx="14">
                  <c:v>2.6268445556204867</c:v>
                </c:pt>
                <c:pt idx="15">
                  <c:v>3.0735169095945536</c:v>
                </c:pt>
                <c:pt idx="16">
                  <c:v>3.0411111264834561</c:v>
                </c:pt>
                <c:pt idx="17">
                  <c:v>3.3822841931377345</c:v>
                </c:pt>
                <c:pt idx="18">
                  <c:v>4.2538390709141813</c:v>
                </c:pt>
                <c:pt idx="19">
                  <c:v>4.6636678622667267</c:v>
                </c:pt>
                <c:pt idx="20">
                  <c:v>5.0595721190182248</c:v>
                </c:pt>
                <c:pt idx="21">
                  <c:v>5.4077543404006851</c:v>
                </c:pt>
                <c:pt idx="22">
                  <c:v>5.0570597737422887</c:v>
                </c:pt>
              </c:numCache>
            </c:numRef>
          </c:val>
          <c:extLst>
            <c:ext xmlns:c16="http://schemas.microsoft.com/office/drawing/2014/chart" uri="{C3380CC4-5D6E-409C-BE32-E72D297353CC}">
              <c16:uniqueId val="{00000001-D21D-44A7-A393-3F739DDC2C0F}"/>
            </c:ext>
          </c:extLst>
        </c:ser>
        <c:dLbls>
          <c:showLegendKey val="0"/>
          <c:showVal val="0"/>
          <c:showCatName val="0"/>
          <c:showSerName val="0"/>
          <c:showPercent val="0"/>
          <c:showBubbleSize val="0"/>
        </c:dLbls>
        <c:gapWidth val="0"/>
        <c:overlap val="100"/>
        <c:axId val="1439146768"/>
        <c:axId val="1439160912"/>
      </c:barChart>
      <c:catAx>
        <c:axId val="1439146768"/>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0" spcFirstLastPara="1" vertOverflow="ellipsis" wrap="square" anchor="ctr" anchorCtr="1"/>
          <a:lstStyle/>
          <a:p>
            <a:pPr algn="ctr">
              <a:defRPr sz="1200" b="0" i="0" u="none" strike="noStrike" kern="1200" baseline="0">
                <a:solidFill>
                  <a:schemeClr val="tx1">
                    <a:lumMod val="95000"/>
                    <a:lumOff val="5000"/>
                  </a:schemeClr>
                </a:solidFill>
                <a:latin typeface="+mj-lt"/>
                <a:ea typeface="+mn-ea"/>
                <a:cs typeface="Arial" panose="020B0604020202020204" pitchFamily="34" charset="0"/>
              </a:defRPr>
            </a:pPr>
            <a:endParaRPr lang="pt-BR"/>
          </a:p>
        </c:txPr>
        <c:crossAx val="1439160912"/>
        <c:crosses val="autoZero"/>
        <c:auto val="1"/>
        <c:lblAlgn val="ctr"/>
        <c:lblOffset val="100"/>
        <c:tickLblSkip val="3"/>
        <c:tickMarkSkip val="3"/>
        <c:noMultiLvlLbl val="0"/>
      </c:catAx>
      <c:valAx>
        <c:axId val="1439160912"/>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85000"/>
                        <a:lumOff val="15000"/>
                      </a:schemeClr>
                    </a:solidFill>
                    <a:latin typeface="+mj-lt"/>
                    <a:ea typeface="+mn-ea"/>
                    <a:cs typeface="Arial" panose="020B0604020202020204" pitchFamily="34" charset="0"/>
                  </a:defRPr>
                </a:pPr>
                <a:r>
                  <a:rPr lang="pt-BR" sz="1000" dirty="0">
                    <a:solidFill>
                      <a:schemeClr val="tx1">
                        <a:lumMod val="85000"/>
                        <a:lumOff val="15000"/>
                      </a:schemeClr>
                    </a:solidFill>
                    <a:latin typeface="+mj-lt"/>
                  </a:rPr>
                  <a:t>10</a:t>
                </a:r>
                <a:r>
                  <a:rPr lang="pt-BR" sz="1000" baseline="30000" dirty="0">
                    <a:solidFill>
                      <a:schemeClr val="tx1">
                        <a:lumMod val="85000"/>
                        <a:lumOff val="15000"/>
                      </a:schemeClr>
                    </a:solidFill>
                    <a:latin typeface="+mj-lt"/>
                  </a:rPr>
                  <a:t>9</a:t>
                </a:r>
                <a:r>
                  <a:rPr lang="pt-BR" sz="1000" baseline="0" dirty="0">
                    <a:solidFill>
                      <a:schemeClr val="tx1">
                        <a:lumMod val="85000"/>
                        <a:lumOff val="15000"/>
                      </a:schemeClr>
                    </a:solidFill>
                    <a:latin typeface="+mj-lt"/>
                  </a:rPr>
                  <a:t> </a:t>
                </a:r>
                <a:r>
                  <a:rPr lang="pt-BR" sz="1000" baseline="0" dirty="0" err="1">
                    <a:solidFill>
                      <a:schemeClr val="tx1">
                        <a:lumMod val="85000"/>
                        <a:lumOff val="15000"/>
                      </a:schemeClr>
                    </a:solidFill>
                    <a:latin typeface="+mj-lt"/>
                  </a:rPr>
                  <a:t>litros</a:t>
                </a:r>
                <a:endParaRPr lang="pt-BR" sz="1000" dirty="0">
                  <a:solidFill>
                    <a:schemeClr val="tx1">
                      <a:lumMod val="85000"/>
                      <a:lumOff val="15000"/>
                    </a:schemeClr>
                  </a:solidFill>
                  <a:latin typeface="+mj-lt"/>
                </a:endParaRPr>
              </a:p>
            </c:rich>
          </c:tx>
          <c:layout>
            <c:manualLayout>
              <c:xMode val="edge"/>
              <c:yMode val="edge"/>
              <c:x val="0"/>
              <c:y val="1.171678632105776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85000"/>
                      <a:lumOff val="15000"/>
                    </a:schemeClr>
                  </a:solidFill>
                  <a:latin typeface="+mj-lt"/>
                  <a:ea typeface="+mn-ea"/>
                  <a:cs typeface="Arial" panose="020B0604020202020204" pitchFamily="34" charset="0"/>
                </a:defRPr>
              </a:pPr>
              <a:endParaRPr lang="pt-BR"/>
            </a:p>
          </c:txPr>
        </c:title>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lgn="ctr">
              <a:defRPr sz="1200" b="0" i="0" u="none" strike="noStrike" kern="1200" baseline="0">
                <a:solidFill>
                  <a:schemeClr val="tx1">
                    <a:lumMod val="95000"/>
                    <a:lumOff val="5000"/>
                  </a:schemeClr>
                </a:solidFill>
                <a:latin typeface="+mj-lt"/>
                <a:ea typeface="+mn-ea"/>
                <a:cs typeface="Arial" panose="020B0604020202020204" pitchFamily="34" charset="0"/>
              </a:defRPr>
            </a:pPr>
            <a:endParaRPr lang="pt-BR"/>
          </a:p>
        </c:txPr>
        <c:crossAx val="1439146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45429176965867"/>
          <c:y val="0.12615093016953946"/>
          <c:w val="0.55334094169803416"/>
          <c:h val="0.86918054950104273"/>
        </c:manualLayout>
      </c:layout>
      <c:doughnutChart>
        <c:varyColors val="1"/>
        <c:ser>
          <c:idx val="0"/>
          <c:order val="0"/>
          <c:tx>
            <c:strRef>
              <c:f>Fig.7!$B$18</c:f>
              <c:strCache>
                <c:ptCount val="1"/>
                <c:pt idx="0">
                  <c:v>Total</c:v>
                </c:pt>
              </c:strCache>
            </c:strRef>
          </c:tx>
          <c:dPt>
            <c:idx val="0"/>
            <c:bubble3D val="0"/>
            <c:spPr>
              <a:solidFill>
                <a:srgbClr val="00678E"/>
              </a:solidFill>
              <a:ln w="19050">
                <a:solidFill>
                  <a:schemeClr val="lt1"/>
                </a:solidFill>
              </a:ln>
              <a:effectLst/>
            </c:spPr>
            <c:extLst>
              <c:ext xmlns:c16="http://schemas.microsoft.com/office/drawing/2014/chart" uri="{C3380CC4-5D6E-409C-BE32-E72D297353CC}">
                <c16:uniqueId val="{00000001-ED80-4732-B1E5-749F7C805B52}"/>
              </c:ext>
            </c:extLst>
          </c:dPt>
          <c:dPt>
            <c:idx val="1"/>
            <c:bubble3D val="0"/>
            <c:spPr>
              <a:solidFill>
                <a:sysClr val="window" lastClr="FFFFFF">
                  <a:lumMod val="50000"/>
                </a:sysClr>
              </a:solidFill>
              <a:ln w="19050">
                <a:solidFill>
                  <a:schemeClr val="lt1"/>
                </a:solidFill>
              </a:ln>
              <a:effectLst/>
            </c:spPr>
            <c:extLst>
              <c:ext xmlns:c16="http://schemas.microsoft.com/office/drawing/2014/chart" uri="{C3380CC4-5D6E-409C-BE32-E72D297353CC}">
                <c16:uniqueId val="{00000003-ED80-4732-B1E5-749F7C805B52}"/>
              </c:ext>
            </c:extLst>
          </c:dPt>
          <c:dPt>
            <c:idx val="2"/>
            <c:bubble3D val="0"/>
            <c:spPr>
              <a:solidFill>
                <a:srgbClr val="953735"/>
              </a:solidFill>
              <a:ln w="19050">
                <a:solidFill>
                  <a:schemeClr val="lt1"/>
                </a:solidFill>
              </a:ln>
              <a:effectLst/>
            </c:spPr>
            <c:extLst>
              <c:ext xmlns:c16="http://schemas.microsoft.com/office/drawing/2014/chart" uri="{C3380CC4-5D6E-409C-BE32-E72D297353CC}">
                <c16:uniqueId val="{00000005-ED80-4732-B1E5-749F7C805B5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D80-4732-B1E5-749F7C805B52}"/>
              </c:ext>
            </c:extLst>
          </c:dPt>
          <c:dLbls>
            <c:dLbl>
              <c:idx val="3"/>
              <c:layout>
                <c:manualLayout>
                  <c:x val="0"/>
                  <c:y val="-0.16973458589438767"/>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D80-4732-B1E5-749F7C805B5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Fig.7!$A$19:$A$22</c:f>
              <c:strCache>
                <c:ptCount val="4"/>
                <c:pt idx="0">
                  <c:v>BNDES</c:v>
                </c:pt>
                <c:pt idx="1">
                  <c:v>FINEP</c:v>
                </c:pt>
                <c:pt idx="2">
                  <c:v>ANEEL</c:v>
                </c:pt>
                <c:pt idx="3">
                  <c:v>Outros</c:v>
                </c:pt>
              </c:strCache>
            </c:strRef>
          </c:cat>
          <c:val>
            <c:numRef>
              <c:f>Fig.7!$B$19:$B$22</c:f>
              <c:numCache>
                <c:formatCode>_("R$"* #,##0.00_);_("R$"* \(#,##0.00\);_("R$"* "-"??_);_(@_)</c:formatCode>
                <c:ptCount val="4"/>
                <c:pt idx="0">
                  <c:v>3673</c:v>
                </c:pt>
                <c:pt idx="1">
                  <c:v>525.1</c:v>
                </c:pt>
                <c:pt idx="2">
                  <c:v>659.8</c:v>
                </c:pt>
                <c:pt idx="3">
                  <c:v>93.3</c:v>
                </c:pt>
              </c:numCache>
            </c:numRef>
          </c:val>
          <c:extLst>
            <c:ext xmlns:c16="http://schemas.microsoft.com/office/drawing/2014/chart" uri="{C3380CC4-5D6E-409C-BE32-E72D297353CC}">
              <c16:uniqueId val="{00000008-ED80-4732-B1E5-749F7C805B52}"/>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l"/>
      <c:layout>
        <c:manualLayout>
          <c:xMode val="edge"/>
          <c:yMode val="edge"/>
          <c:x val="0.77589123460601173"/>
          <c:y val="0.5619886114243986"/>
          <c:w val="0.22410875164743807"/>
          <c:h val="0.3908237920059521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Fig.57!$F$19</c:f>
              <c:strCache>
                <c:ptCount val="1"/>
                <c:pt idx="0">
                  <c:v>2000</c:v>
                </c:pt>
              </c:strCache>
            </c:strRef>
          </c:tx>
          <c:spPr>
            <a:ln>
              <a:solidFill>
                <a:sysClr val="windowText" lastClr="000000"/>
              </a:solidFill>
            </a:ln>
          </c:spPr>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431E-42B3-9481-BFE9199D97F1}"/>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431E-42B3-9481-BFE9199D97F1}"/>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431E-42B3-9481-BFE9199D97F1}"/>
              </c:ext>
            </c:extLst>
          </c:dPt>
          <c:dLbls>
            <c:dLbl>
              <c:idx val="1"/>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0"/>
              <c:showCatName val="0"/>
              <c:showSerName val="0"/>
              <c:showPercent val="1"/>
              <c:showBubbleSize val="0"/>
              <c:extLst>
                <c:ext xmlns:c16="http://schemas.microsoft.com/office/drawing/2014/chart" uri="{C3380CC4-5D6E-409C-BE32-E72D297353CC}">
                  <c16:uniqueId val="{00000003-431E-42B3-9481-BFE9199D97F1}"/>
                </c:ext>
              </c:extLst>
            </c:dLbl>
            <c:dLbl>
              <c:idx val="2"/>
              <c:layout>
                <c:manualLayout>
                  <c:x val="4.6377463620166379E-3"/>
                  <c:y val="-0.15085250855112606"/>
                </c:manualLayout>
              </c:layout>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31E-42B3-9481-BFE9199D97F1}"/>
                </c:ext>
              </c:extLst>
            </c:dLbl>
            <c:dLbl>
              <c:idx val="3"/>
              <c:layout>
                <c:manualLayout>
                  <c:x val="8.8117180878316034E-2"/>
                  <c:y val="-0.1218424107528326"/>
                </c:manualLayout>
              </c:layout>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31E-42B3-9481-BFE9199D97F1}"/>
                </c:ext>
              </c:extLst>
            </c:dLbl>
            <c:numFmt formatCode="0.0%" sourceLinked="0"/>
            <c:spPr>
              <a:noFill/>
              <a:ln>
                <a:noFill/>
              </a:ln>
              <a:effectLst/>
            </c:spPr>
            <c:txPr>
              <a:bodyPr wrap="square" lIns="38100" tIns="19050" rIns="38100" bIns="19050" anchor="ctr">
                <a:spAutoFit/>
              </a:bodyPr>
              <a:lstStyle/>
              <a:p>
                <a:pPr>
                  <a:defRPr sz="900">
                    <a:solidFill>
                      <a:schemeClr val="bg1"/>
                    </a:solidFill>
                    <a:latin typeface="Graphik Medium" panose="020B0603030202060203" pitchFamily="34" charset="0"/>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Fig.57!$E$20:$E$23</c:f>
              <c:strCache>
                <c:ptCount val="4"/>
                <c:pt idx="0">
                  <c:v>Rodoviário</c:v>
                </c:pt>
                <c:pt idx="1">
                  <c:v>Agropecuária</c:v>
                </c:pt>
                <c:pt idx="2">
                  <c:v>Industrial</c:v>
                </c:pt>
                <c:pt idx="3">
                  <c:v>Outros</c:v>
                </c:pt>
              </c:strCache>
            </c:strRef>
          </c:cat>
          <c:val>
            <c:numRef>
              <c:f>Fig.57!$F$20:$F$23</c:f>
              <c:numCache>
                <c:formatCode>0.0%</c:formatCode>
                <c:ptCount val="4"/>
                <c:pt idx="0">
                  <c:v>0.79341869989040781</c:v>
                </c:pt>
                <c:pt idx="1">
                  <c:v>0.15089115763973004</c:v>
                </c:pt>
                <c:pt idx="2">
                  <c:v>1.7765472688469747E-2</c:v>
                </c:pt>
                <c:pt idx="3">
                  <c:v>3.7924669781392396E-2</c:v>
                </c:pt>
              </c:numCache>
            </c:numRef>
          </c:val>
          <c:extLst>
            <c:ext xmlns:c16="http://schemas.microsoft.com/office/drawing/2014/chart" uri="{C3380CC4-5D6E-409C-BE32-E72D297353CC}">
              <c16:uniqueId val="{0000000E-431E-42B3-9481-BFE9199D97F1}"/>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noFill/>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Fig.57!$H$19</c:f>
              <c:strCache>
                <c:ptCount val="1"/>
                <c:pt idx="0">
                  <c:v>2022</c:v>
                </c:pt>
              </c:strCache>
            </c:strRef>
          </c:tx>
          <c:spPr>
            <a:ln>
              <a:solidFill>
                <a:sysClr val="windowText" lastClr="000000"/>
              </a:solidFill>
            </a:ln>
          </c:spPr>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8D4C-4087-A5D9-AD6D5EDD0DB1}"/>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8D4C-4087-A5D9-AD6D5EDD0DB1}"/>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8D4C-4087-A5D9-AD6D5EDD0DB1}"/>
              </c:ext>
            </c:extLst>
          </c:dPt>
          <c:dLbls>
            <c:dLbl>
              <c:idx val="0"/>
              <c:numFmt formatCode="0.0%" sourceLinked="0"/>
              <c:spPr>
                <a:noFill/>
                <a:ln>
                  <a:noFill/>
                </a:ln>
                <a:effectLst/>
              </c:spPr>
              <c:txPr>
                <a:bodyPr wrap="square" lIns="38100" tIns="19050" rIns="38100" bIns="19050" anchor="ctr">
                  <a:spAutoFit/>
                </a:bodyPr>
                <a:lstStyle/>
                <a:p>
                  <a:pPr>
                    <a:defRPr sz="900">
                      <a:solidFill>
                        <a:schemeClr val="bg1"/>
                      </a:solidFill>
                      <a:latin typeface="Graphik Medium" panose="020B0603030202060203" pitchFamily="34" charset="0"/>
                    </a:defRPr>
                  </a:pPr>
                  <a:endParaRPr lang="pt-BR"/>
                </a:p>
              </c:txPr>
              <c:showLegendKey val="0"/>
              <c:showVal val="1"/>
              <c:showCatName val="0"/>
              <c:showSerName val="0"/>
              <c:showPercent val="0"/>
              <c:showBubbleSize val="0"/>
              <c:extLst>
                <c:ext xmlns:c16="http://schemas.microsoft.com/office/drawing/2014/chart" uri="{C3380CC4-5D6E-409C-BE32-E72D297353CC}">
                  <c16:uniqueId val="{00000001-8D4C-4087-A5D9-AD6D5EDD0DB1}"/>
                </c:ext>
              </c:extLst>
            </c:dLbl>
            <c:dLbl>
              <c:idx val="2"/>
              <c:layout>
                <c:manualLayout>
                  <c:x val="2.3188731810083105E-2"/>
                  <c:y val="-0.13924846943180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4C-4087-A5D9-AD6D5EDD0DB1}"/>
                </c:ext>
              </c:extLst>
            </c:dLbl>
            <c:dLbl>
              <c:idx val="3"/>
              <c:layout>
                <c:manualLayout>
                  <c:x val="9.7392673602349406E-2"/>
                  <c:y val="-0.11604039119317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4C-4087-A5D9-AD6D5EDD0DB1}"/>
                </c:ext>
              </c:extLst>
            </c:dLbl>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extLst>
          </c:dLbls>
          <c:cat>
            <c:strRef>
              <c:f>Fig.57!$E$20:$E$23</c:f>
              <c:strCache>
                <c:ptCount val="4"/>
                <c:pt idx="0">
                  <c:v>Rodoviário</c:v>
                </c:pt>
                <c:pt idx="1">
                  <c:v>Agropecuária</c:v>
                </c:pt>
                <c:pt idx="2">
                  <c:v>Industrial</c:v>
                </c:pt>
                <c:pt idx="3">
                  <c:v>Outros</c:v>
                </c:pt>
              </c:strCache>
            </c:strRef>
          </c:cat>
          <c:val>
            <c:numRef>
              <c:f>Fig.57!$H$20:$H$23</c:f>
              <c:numCache>
                <c:formatCode>0.0%</c:formatCode>
                <c:ptCount val="4"/>
                <c:pt idx="0">
                  <c:v>0.80249861434115488</c:v>
                </c:pt>
                <c:pt idx="1">
                  <c:v>0.13437410323691329</c:v>
                </c:pt>
                <c:pt idx="2">
                  <c:v>2.4709210195778476E-2</c:v>
                </c:pt>
                <c:pt idx="3">
                  <c:v>3.8418072226153399E-2</c:v>
                </c:pt>
              </c:numCache>
            </c:numRef>
          </c:val>
          <c:extLst>
            <c:ext xmlns:c16="http://schemas.microsoft.com/office/drawing/2014/chart" uri="{C3380CC4-5D6E-409C-BE32-E72D297353CC}">
              <c16:uniqueId val="{0000000E-8D4C-4087-A5D9-AD6D5EDD0DB1}"/>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noFill/>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477936082961673"/>
          <c:y val="5.4606663750364541E-2"/>
          <c:w val="0.84896997924537032"/>
          <c:h val="0.80775408282298067"/>
        </c:manualLayout>
      </c:layout>
      <c:lineChart>
        <c:grouping val="standard"/>
        <c:varyColors val="0"/>
        <c:ser>
          <c:idx val="0"/>
          <c:order val="0"/>
          <c:tx>
            <c:strRef>
              <c:f>Fig.58!$B$21</c:f>
              <c:strCache>
                <c:ptCount val="1"/>
                <c:pt idx="0">
                  <c:v>Consumo de biodiesel</c:v>
                </c:pt>
              </c:strCache>
            </c:strRef>
          </c:tx>
          <c:spPr>
            <a:ln w="28575" cap="rnd">
              <a:solidFill>
                <a:srgbClr val="70AD47"/>
              </a:solidFill>
              <a:round/>
            </a:ln>
            <a:effectLst/>
          </c:spPr>
          <c:marker>
            <c:symbol val="circle"/>
            <c:size val="9"/>
            <c:spPr>
              <a:solidFill>
                <a:sysClr val="window" lastClr="FFFFFF"/>
              </a:solidFill>
              <a:ln w="28575">
                <a:solidFill>
                  <a:srgbClr val="70AD47"/>
                </a:solidFill>
              </a:ln>
              <a:effectLst/>
            </c:spPr>
          </c:marker>
          <c:dPt>
            <c:idx val="0"/>
            <c:marker>
              <c:symbol val="none"/>
            </c:marker>
            <c:bubble3D val="0"/>
            <c:extLst>
              <c:ext xmlns:c16="http://schemas.microsoft.com/office/drawing/2014/chart" uri="{C3380CC4-5D6E-409C-BE32-E72D297353CC}">
                <c16:uniqueId val="{00000000-EAE6-4450-B676-96D05F02CC45}"/>
              </c:ext>
            </c:extLst>
          </c:dPt>
          <c:dPt>
            <c:idx val="1"/>
            <c:marker>
              <c:symbol val="none"/>
            </c:marker>
            <c:bubble3D val="0"/>
            <c:extLst>
              <c:ext xmlns:c16="http://schemas.microsoft.com/office/drawing/2014/chart" uri="{C3380CC4-5D6E-409C-BE32-E72D297353CC}">
                <c16:uniqueId val="{00000001-EAE6-4450-B676-96D05F02CC45}"/>
              </c:ext>
            </c:extLst>
          </c:dPt>
          <c:dPt>
            <c:idx val="2"/>
            <c:marker>
              <c:symbol val="none"/>
            </c:marker>
            <c:bubble3D val="0"/>
            <c:extLst>
              <c:ext xmlns:c16="http://schemas.microsoft.com/office/drawing/2014/chart" uri="{C3380CC4-5D6E-409C-BE32-E72D297353CC}">
                <c16:uniqueId val="{00000002-EAE6-4450-B676-96D05F02CC45}"/>
              </c:ext>
            </c:extLst>
          </c:dPt>
          <c:dPt>
            <c:idx val="5"/>
            <c:marker>
              <c:symbol val="circle"/>
              <c:size val="9"/>
              <c:spPr>
                <a:solidFill>
                  <a:sysClr val="window" lastClr="FFFFFF"/>
                </a:solidFill>
                <a:ln w="28575">
                  <a:solidFill>
                    <a:srgbClr val="70AD47"/>
                  </a:solidFill>
                </a:ln>
                <a:effectLst/>
              </c:spPr>
            </c:marker>
            <c:bubble3D val="0"/>
            <c:extLst>
              <c:ext xmlns:c16="http://schemas.microsoft.com/office/drawing/2014/chart" uri="{C3380CC4-5D6E-409C-BE32-E72D297353CC}">
                <c16:uniqueId val="{00000003-EAE6-4450-B676-96D05F02CC45}"/>
              </c:ext>
            </c:extLst>
          </c:dPt>
          <c:dPt>
            <c:idx val="6"/>
            <c:marker>
              <c:symbol val="none"/>
            </c:marker>
            <c:bubble3D val="0"/>
            <c:extLst>
              <c:ext xmlns:c16="http://schemas.microsoft.com/office/drawing/2014/chart" uri="{C3380CC4-5D6E-409C-BE32-E72D297353CC}">
                <c16:uniqueId val="{00000004-EAE6-4450-B676-96D05F02CC45}"/>
              </c:ext>
            </c:extLst>
          </c:dPt>
          <c:dPt>
            <c:idx val="7"/>
            <c:marker>
              <c:symbol val="none"/>
            </c:marker>
            <c:bubble3D val="0"/>
            <c:extLst>
              <c:ext xmlns:c16="http://schemas.microsoft.com/office/drawing/2014/chart" uri="{C3380CC4-5D6E-409C-BE32-E72D297353CC}">
                <c16:uniqueId val="{00000005-EAE6-4450-B676-96D05F02CC45}"/>
              </c:ext>
            </c:extLst>
          </c:dPt>
          <c:dPt>
            <c:idx val="8"/>
            <c:marker>
              <c:symbol val="none"/>
            </c:marker>
            <c:bubble3D val="0"/>
            <c:extLst>
              <c:ext xmlns:c16="http://schemas.microsoft.com/office/drawing/2014/chart" uri="{C3380CC4-5D6E-409C-BE32-E72D297353CC}">
                <c16:uniqueId val="{00000006-EAE6-4450-B676-96D05F02CC45}"/>
              </c:ext>
            </c:extLst>
          </c:dPt>
          <c:dPt>
            <c:idx val="10"/>
            <c:marker>
              <c:symbol val="none"/>
            </c:marker>
            <c:bubble3D val="0"/>
            <c:extLst>
              <c:ext xmlns:c16="http://schemas.microsoft.com/office/drawing/2014/chart" uri="{C3380CC4-5D6E-409C-BE32-E72D297353CC}">
                <c16:uniqueId val="{00000007-EAE6-4450-B676-96D05F02CC45}"/>
              </c:ext>
            </c:extLst>
          </c:dPt>
          <c:dLbls>
            <c:dLbl>
              <c:idx val="5"/>
              <c:tx>
                <c:rich>
                  <a:bodyPr/>
                  <a:lstStyle/>
                  <a:p>
                    <a:r>
                      <a:rPr lang="en-US" dirty="0"/>
                      <a:t>B5</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AE6-4450-B676-96D05F02CC4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6"/>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Fig.58!$A$22:$A$39</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Fig.58!$B$22:$B$39</c:f>
              <c:numCache>
                <c:formatCode>#,##0.0</c:formatCode>
                <c:ptCount val="18"/>
                <c:pt idx="0">
                  <c:v>0.54486762618591655</c:v>
                </c:pt>
                <c:pt idx="1">
                  <c:v>53.421004840952598</c:v>
                </c:pt>
                <c:pt idx="2">
                  <c:v>312.42492167163232</c:v>
                </c:pt>
                <c:pt idx="3">
                  <c:v>879.19566297652602</c:v>
                </c:pt>
                <c:pt idx="4">
                  <c:v>1246.6753212677404</c:v>
                </c:pt>
                <c:pt idx="5">
                  <c:v>1831.1933103819706</c:v>
                </c:pt>
                <c:pt idx="6">
                  <c:v>1986.3917790276389</c:v>
                </c:pt>
                <c:pt idx="7">
                  <c:v>2141.0945243113047</c:v>
                </c:pt>
                <c:pt idx="8">
                  <c:v>2266.0855150027205</c:v>
                </c:pt>
                <c:pt idx="9">
                  <c:v>2626.8445556204865</c:v>
                </c:pt>
                <c:pt idx="10">
                  <c:v>3073.5169095945535</c:v>
                </c:pt>
                <c:pt idx="11">
                  <c:v>3041.1111264834562</c:v>
                </c:pt>
                <c:pt idx="12">
                  <c:v>3382.2841931377347</c:v>
                </c:pt>
                <c:pt idx="13">
                  <c:v>4253.8390709141813</c:v>
                </c:pt>
                <c:pt idx="14">
                  <c:v>4663.6678622667268</c:v>
                </c:pt>
                <c:pt idx="15">
                  <c:v>5059.5721190182248</c:v>
                </c:pt>
                <c:pt idx="16">
                  <c:v>5402.1500169722549</c:v>
                </c:pt>
                <c:pt idx="17">
                  <c:v>5057.0590000000002</c:v>
                </c:pt>
              </c:numCache>
            </c:numRef>
          </c:val>
          <c:smooth val="1"/>
          <c:extLst>
            <c:ext xmlns:c16="http://schemas.microsoft.com/office/drawing/2014/chart" uri="{C3380CC4-5D6E-409C-BE32-E72D297353CC}">
              <c16:uniqueId val="{00000008-EAE6-4450-B676-96D05F02CC45}"/>
            </c:ext>
          </c:extLst>
        </c:ser>
        <c:dLbls>
          <c:showLegendKey val="0"/>
          <c:showVal val="0"/>
          <c:showCatName val="0"/>
          <c:showSerName val="0"/>
          <c:showPercent val="0"/>
          <c:showBubbleSize val="0"/>
        </c:dLbls>
        <c:marker val="1"/>
        <c:smooth val="0"/>
        <c:axId val="-1160932752"/>
        <c:axId val="-1160932208"/>
      </c:lineChart>
      <c:catAx>
        <c:axId val="-1160932752"/>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0" spcFirstLastPara="1" vertOverflow="ellipsis"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crossAx val="-1160932208"/>
        <c:crosses val="autoZero"/>
        <c:auto val="1"/>
        <c:lblAlgn val="ctr"/>
        <c:lblOffset val="100"/>
        <c:tickLblSkip val="2"/>
        <c:noMultiLvlLbl val="0"/>
      </c:catAx>
      <c:valAx>
        <c:axId val="-1160932208"/>
        <c:scaling>
          <c:orientation val="minMax"/>
        </c:scaling>
        <c:delete val="0"/>
        <c:axPos val="l"/>
        <c:title>
          <c:tx>
            <c:rich>
              <a:bodyPr rot="-5400000" spcFirstLastPara="1" vertOverflow="ellipsis" vert="horz" wrap="square" anchor="ctr" anchorCtr="1"/>
              <a:lstStyle/>
              <a:p>
                <a:pPr algn="ctr" rtl="0">
                  <a:defRPr lang="pt-BR" sz="1050" b="1" i="0" u="none" strike="noStrike" kern="1200" baseline="0" dirty="0" smtClean="0">
                    <a:solidFill>
                      <a:schemeClr val="tx1">
                        <a:lumMod val="85000"/>
                        <a:lumOff val="15000"/>
                      </a:schemeClr>
                    </a:solidFill>
                    <a:latin typeface="+mn-lt"/>
                    <a:ea typeface="+mn-ea"/>
                    <a:cs typeface="Arial" panose="020B0604020202020204" pitchFamily="34" charset="0"/>
                  </a:defRPr>
                </a:pPr>
                <a:r>
                  <a:rPr lang="pt-BR" sz="1050" b="1" i="0" u="none" strike="noStrike" kern="1200" baseline="0" dirty="0">
                    <a:solidFill>
                      <a:schemeClr val="tx1">
                        <a:lumMod val="85000"/>
                        <a:lumOff val="15000"/>
                      </a:schemeClr>
                    </a:solidFill>
                    <a:latin typeface="+mn-lt"/>
                    <a:ea typeface="+mn-ea"/>
                    <a:cs typeface="Arial" panose="020B0604020202020204" pitchFamily="34" charset="0"/>
                  </a:rPr>
                  <a:t>10</a:t>
                </a:r>
                <a:r>
                  <a:rPr lang="pt-BR" sz="1050" b="1" i="0" u="none" strike="noStrike" kern="1200" baseline="30000" dirty="0">
                    <a:solidFill>
                      <a:schemeClr val="tx1">
                        <a:lumMod val="85000"/>
                        <a:lumOff val="15000"/>
                      </a:schemeClr>
                    </a:solidFill>
                    <a:latin typeface="+mn-lt"/>
                    <a:ea typeface="+mn-ea"/>
                    <a:cs typeface="Arial" panose="020B0604020202020204" pitchFamily="34" charset="0"/>
                  </a:rPr>
                  <a:t>9</a:t>
                </a:r>
                <a:r>
                  <a:rPr lang="pt-BR" sz="1050" b="1" i="0" u="none" strike="noStrike" kern="1200" baseline="0" dirty="0">
                    <a:solidFill>
                      <a:schemeClr val="tx1">
                        <a:lumMod val="85000"/>
                        <a:lumOff val="15000"/>
                      </a:schemeClr>
                    </a:solidFill>
                    <a:latin typeface="+mn-lt"/>
                    <a:ea typeface="+mn-ea"/>
                    <a:cs typeface="Arial" panose="020B0604020202020204" pitchFamily="34" charset="0"/>
                  </a:rPr>
                  <a:t> litros</a:t>
                </a:r>
              </a:p>
            </c:rich>
          </c:tx>
          <c:layout>
            <c:manualLayout>
              <c:xMode val="edge"/>
              <c:yMode val="edge"/>
              <c:x val="4.7728436470914314E-3"/>
              <c:y val="1.8622411781860602E-2"/>
            </c:manualLayout>
          </c:layout>
          <c:overlay val="0"/>
          <c:spPr>
            <a:noFill/>
            <a:ln>
              <a:noFill/>
            </a:ln>
            <a:effectLst/>
          </c:spPr>
          <c:txPr>
            <a:bodyPr rot="-5400000" spcFirstLastPara="1" vertOverflow="ellipsis" vert="horz" wrap="square" anchor="ctr" anchorCtr="1"/>
            <a:lstStyle/>
            <a:p>
              <a:pPr algn="ctr" rtl="0">
                <a:defRPr lang="pt-BR" sz="1050" b="1" i="0" u="none" strike="noStrike" kern="1200" baseline="0" dirty="0" smtClean="0">
                  <a:solidFill>
                    <a:schemeClr val="tx1">
                      <a:lumMod val="85000"/>
                      <a:lumOff val="15000"/>
                    </a:schemeClr>
                  </a:solidFill>
                  <a:latin typeface="+mn-lt"/>
                  <a:ea typeface="+mn-ea"/>
                  <a:cs typeface="Arial" panose="020B0604020202020204" pitchFamily="34" charset="0"/>
                </a:defRPr>
              </a:pPr>
              <a:endParaRPr lang="pt-BR"/>
            </a:p>
          </c:txPr>
        </c:title>
        <c:numFmt formatCode="#,##0.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crossAx val="-1160932752"/>
        <c:crosses val="autoZero"/>
        <c:crossBetween val="between"/>
        <c:majorUnit val="1000"/>
        <c:dispUnits>
          <c:builtInUnit val="thousands"/>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Graphik Light" panose="020B0403030202060203"/>
        </a:defRPr>
      </a:pPr>
      <a:endParaRPr lang="pt-BR"/>
    </a:p>
  </c:txPr>
  <c:printSettings>
    <c:headerFooter/>
    <c:pageMargins b="0.78740157499999996" l="0.511811024" r="0.511811024" t="0.78740157499999996" header="0.31496062000000002" footer="0.31496062000000002"/>
    <c:pageSetup/>
  </c:printSettings>
  <c:userShapes r:id="rId4"/>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7"/>
          <c:order val="7"/>
          <c:tx>
            <c:strRef>
              <c:f>Fig.S1!$J$22</c:f>
              <c:strCache>
                <c:ptCount val="1"/>
                <c:pt idx="0">
                  <c:v>Consumo Total de Energia Final (mil tep)</c:v>
                </c:pt>
              </c:strCache>
            </c:strRef>
          </c:tx>
          <c:spPr>
            <a:solidFill>
              <a:schemeClr val="accent1"/>
            </a:solidFill>
            <a:ln w="3175">
              <a:solidFill>
                <a:sysClr val="windowText" lastClr="000000"/>
              </a:solidFill>
            </a:ln>
            <a:effectLst/>
          </c:spPr>
          <c:invertIfNegative val="0"/>
          <c:dPt>
            <c:idx val="7"/>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1-0668-4650-BA77-232B17D8F7F8}"/>
              </c:ext>
            </c:extLst>
          </c:dPt>
          <c:dPt>
            <c:idx val="8"/>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3-0668-4650-BA77-232B17D8F7F8}"/>
              </c:ext>
            </c:extLst>
          </c:dPt>
          <c:dPt>
            <c:idx val="11"/>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5-0668-4650-BA77-232B17D8F7F8}"/>
              </c:ext>
            </c:extLst>
          </c:dPt>
          <c:dPt>
            <c:idx val="13"/>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7-0668-4650-BA77-232B17D8F7F8}"/>
              </c:ext>
            </c:extLst>
          </c:dPt>
          <c:dPt>
            <c:idx val="14"/>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9-0668-4650-BA77-232B17D8F7F8}"/>
              </c:ext>
            </c:extLst>
          </c:dPt>
          <c:dPt>
            <c:idx val="15"/>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B-0668-4650-BA77-232B17D8F7F8}"/>
              </c:ext>
            </c:extLst>
          </c:dPt>
          <c:dPt>
            <c:idx val="19"/>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D-0668-4650-BA77-232B17D8F7F8}"/>
              </c:ext>
            </c:extLst>
          </c:dPt>
          <c:dPt>
            <c:idx val="23"/>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F-0668-4650-BA77-232B17D8F7F8}"/>
              </c:ext>
            </c:extLst>
          </c:dPt>
          <c:dPt>
            <c:idx val="25"/>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1-0668-4650-BA77-232B17D8F7F8}"/>
              </c:ext>
            </c:extLst>
          </c:dPt>
          <c:dPt>
            <c:idx val="27"/>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21-ECE8-49B0-8486-EA5047F92E25}"/>
              </c:ext>
            </c:extLst>
          </c:dPt>
          <c:dPt>
            <c:idx val="29"/>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3-0668-4650-BA77-232B17D8F7F8}"/>
              </c:ext>
            </c:extLst>
          </c:dPt>
          <c:dPt>
            <c:idx val="30"/>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1C-ECE8-49B0-8486-EA5047F92E25}"/>
              </c:ext>
            </c:extLst>
          </c:dPt>
          <c:dPt>
            <c:idx val="34"/>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5-0668-4650-BA77-232B17D8F7F8}"/>
              </c:ext>
            </c:extLst>
          </c:dPt>
          <c:dPt>
            <c:idx val="35"/>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7-0668-4650-BA77-232B17D8F7F8}"/>
              </c:ext>
            </c:extLst>
          </c:dPt>
          <c:dPt>
            <c:idx val="41"/>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9-0668-4650-BA77-232B17D8F7F8}"/>
              </c:ext>
            </c:extLst>
          </c:dPt>
          <c:dPt>
            <c:idx val="46"/>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B-0668-4650-BA77-232B17D8F7F8}"/>
              </c:ext>
            </c:extLst>
          </c:dPt>
          <c:dPt>
            <c:idx val="50"/>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1D-ECE8-49B0-8486-EA5047F92E25}"/>
              </c:ext>
            </c:extLst>
          </c:dPt>
          <c:dPt>
            <c:idx val="51"/>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1E-ECE8-49B0-8486-EA5047F92E25}"/>
              </c:ext>
            </c:extLst>
          </c:dPt>
          <c:dPt>
            <c:idx val="52"/>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1F-ECE8-49B0-8486-EA5047F92E25}"/>
              </c:ext>
            </c:extLst>
          </c:dPt>
          <c:dPt>
            <c:idx val="53"/>
            <c:invertIfNegative val="0"/>
            <c:bubble3D val="0"/>
            <c:spPr>
              <a:solidFill>
                <a:srgbClr val="FFC000"/>
              </a:solidFill>
              <a:ln w="3175">
                <a:solidFill>
                  <a:sysClr val="windowText" lastClr="000000"/>
                </a:solidFill>
              </a:ln>
              <a:effectLst/>
            </c:spPr>
            <c:extLst>
              <c:ext xmlns:c16="http://schemas.microsoft.com/office/drawing/2014/chart" uri="{C3380CC4-5D6E-409C-BE32-E72D297353CC}">
                <c16:uniqueId val="{00000020-ECE8-49B0-8486-EA5047F92E25}"/>
              </c:ext>
            </c:extLst>
          </c:dPt>
          <c:cat>
            <c:strRef>
              <c:f>Fig.S1!$A$23:$A$79</c:f>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f>Fig.S1!$J$23:$J$79</c:f>
              <c:numCache>
                <c:formatCode>_-* #,##0_-;\-* #,##0_-;_-* "-"??_-;_-@_-</c:formatCode>
                <c:ptCount val="57"/>
                <c:pt idx="0">
                  <c:v>280881.58020445099</c:v>
                </c:pt>
                <c:pt idx="1">
                  <c:v>56844.368013757303</c:v>
                </c:pt>
                <c:pt idx="2">
                  <c:v>44273.669628355616</c:v>
                </c:pt>
                <c:pt idx="3">
                  <c:v>37379.38282220297</c:v>
                </c:pt>
                <c:pt idx="4">
                  <c:v>36848.667239896677</c:v>
                </c:pt>
                <c:pt idx="5">
                  <c:v>33408.808636667491</c:v>
                </c:pt>
                <c:pt idx="6">
                  <c:v>31003.630457628617</c:v>
                </c:pt>
                <c:pt idx="7">
                  <c:v>26693.41740708884</c:v>
                </c:pt>
                <c:pt idx="8">
                  <c:v>21760.533104041191</c:v>
                </c:pt>
                <c:pt idx="9">
                  <c:v>20988.583166141125</c:v>
                </c:pt>
                <c:pt idx="10">
                  <c:v>20501.815228814288</c:v>
                </c:pt>
                <c:pt idx="11">
                  <c:v>17816.470813031363</c:v>
                </c:pt>
                <c:pt idx="12">
                  <c:v>14285.611923187105</c:v>
                </c:pt>
                <c:pt idx="13">
                  <c:v>14006.87876182282</c:v>
                </c:pt>
                <c:pt idx="14">
                  <c:v>13640.250310499614</c:v>
                </c:pt>
                <c:pt idx="15">
                  <c:v>12535.110346804195</c:v>
                </c:pt>
                <c:pt idx="16">
                  <c:v>10585.172446737324</c:v>
                </c:pt>
                <c:pt idx="17">
                  <c:v>9317.8561192318357</c:v>
                </c:pt>
                <c:pt idx="18">
                  <c:v>7754.6097258048812</c:v>
                </c:pt>
                <c:pt idx="19">
                  <c:v>7743.3839686633883</c:v>
                </c:pt>
                <c:pt idx="20">
                  <c:v>7315.3721219069166</c:v>
                </c:pt>
                <c:pt idx="21">
                  <c:v>6950.1767459634775</c:v>
                </c:pt>
                <c:pt idx="22">
                  <c:v>6523.5979745867717</c:v>
                </c:pt>
                <c:pt idx="23">
                  <c:v>6026.0819719116998</c:v>
                </c:pt>
                <c:pt idx="24">
                  <c:v>5844.3202445781753</c:v>
                </c:pt>
                <c:pt idx="25">
                  <c:v>5667.5742810738293</c:v>
                </c:pt>
                <c:pt idx="26">
                  <c:v>5069.981847711837</c:v>
                </c:pt>
                <c:pt idx="27">
                  <c:v>4931.6900735645168</c:v>
                </c:pt>
                <c:pt idx="28">
                  <c:v>4707.4137766312997</c:v>
                </c:pt>
                <c:pt idx="29">
                  <c:v>4627.6392471577155</c:v>
                </c:pt>
                <c:pt idx="30">
                  <c:v>4163.5616700104929</c:v>
                </c:pt>
                <c:pt idx="31">
                  <c:v>4111.2544186490713</c:v>
                </c:pt>
                <c:pt idx="32">
                  <c:v>4064.4406229100823</c:v>
                </c:pt>
                <c:pt idx="33">
                  <c:v>3976.7841788477922</c:v>
                </c:pt>
                <c:pt idx="34">
                  <c:v>3480.4624056558573</c:v>
                </c:pt>
                <c:pt idx="35">
                  <c:v>2871.8830610489999</c:v>
                </c:pt>
                <c:pt idx="36">
                  <c:v>2848.9538549727604</c:v>
                </c:pt>
                <c:pt idx="37">
                  <c:v>2649.0398394955473</c:v>
                </c:pt>
                <c:pt idx="38">
                  <c:v>2612.4964173115404</c:v>
                </c:pt>
                <c:pt idx="39">
                  <c:v>2223.8941434986059</c:v>
                </c:pt>
                <c:pt idx="40">
                  <c:v>2162.2719021687126</c:v>
                </c:pt>
                <c:pt idx="41">
                  <c:v>1686.4908760867422</c:v>
                </c:pt>
                <c:pt idx="42">
                  <c:v>1549.8710232158151</c:v>
                </c:pt>
                <c:pt idx="43">
                  <c:v>1423.9992356931252</c:v>
                </c:pt>
                <c:pt idx="44">
                  <c:v>1416.8338587943003</c:v>
                </c:pt>
                <c:pt idx="45">
                  <c:v>1300.7547530333379</c:v>
                </c:pt>
                <c:pt idx="46">
                  <c:v>1227.6679086653244</c:v>
                </c:pt>
                <c:pt idx="47">
                  <c:v>1186.1087226521402</c:v>
                </c:pt>
                <c:pt idx="48">
                  <c:v>1017.7223655297563</c:v>
                </c:pt>
                <c:pt idx="49">
                  <c:v>967.08703544472735</c:v>
                </c:pt>
                <c:pt idx="50">
                  <c:v>841.21524792203741</c:v>
                </c:pt>
                <c:pt idx="51">
                  <c:v>589.23282698003027</c:v>
                </c:pt>
                <c:pt idx="52">
                  <c:v>510.41368109295689</c:v>
                </c:pt>
                <c:pt idx="53">
                  <c:v>499.66561574471962</c:v>
                </c:pt>
                <c:pt idx="54">
                  <c:v>463.36103945734027</c:v>
                </c:pt>
                <c:pt idx="55">
                  <c:v>349.9092385592802</c:v>
                </c:pt>
                <c:pt idx="56">
                  <c:v>96.254896340880492</c:v>
                </c:pt>
              </c:numCache>
            </c:numRef>
          </c:val>
          <c:extLst>
            <c:ext xmlns:c16="http://schemas.microsoft.com/office/drawing/2014/chart" uri="{C3380CC4-5D6E-409C-BE32-E72D297353CC}">
              <c16:uniqueId val="{0000001C-0668-4650-BA77-232B17D8F7F8}"/>
            </c:ext>
          </c:extLst>
        </c:ser>
        <c:dLbls>
          <c:showLegendKey val="0"/>
          <c:showVal val="0"/>
          <c:showCatName val="0"/>
          <c:showSerName val="0"/>
          <c:showPercent val="0"/>
          <c:showBubbleSize val="0"/>
        </c:dLbls>
        <c:gapWidth val="100"/>
        <c:overlap val="-27"/>
        <c:axId val="1012494816"/>
        <c:axId val="949922720"/>
        <c:extLst>
          <c:ext xmlns:c15="http://schemas.microsoft.com/office/drawing/2012/chart" uri="{02D57815-91ED-43cb-92C2-25804820EDAC}">
            <c15:filteredBarSeries>
              <c15:ser>
                <c:idx val="0"/>
                <c:order val="0"/>
                <c:tx>
                  <c:strRef>
                    <c:extLst>
                      <c:ext uri="{02D57815-91ED-43cb-92C2-25804820EDAC}">
                        <c15:formulaRef>
                          <c15:sqref>Fig.S1!$C$22</c15:sqref>
                        </c15:formulaRef>
                      </c:ext>
                    </c:extLst>
                    <c:strCache>
                      <c:ptCount val="1"/>
                      <c:pt idx="0">
                        <c:v>Biomassa (mil tep)</c:v>
                      </c:pt>
                    </c:strCache>
                  </c:strRef>
                </c:tx>
                <c:spPr>
                  <a:solidFill>
                    <a:schemeClr val="accent1"/>
                  </a:solidFill>
                  <a:ln>
                    <a:noFill/>
                  </a:ln>
                  <a:effectLst/>
                </c:spPr>
                <c:invertIfNegative val="0"/>
                <c:cat>
                  <c:strRef>
                    <c:extLst>
                      <c:ex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c:ext uri="{02D57815-91ED-43cb-92C2-25804820EDAC}">
                        <c15:formulaRef>
                          <c15:sqref>Fig.S1!$C$23:$C$79</c15:sqref>
                        </c15:formulaRef>
                      </c:ext>
                    </c:extLst>
                    <c:numCache>
                      <c:formatCode>_-* #,##0_-;\-* #,##0_-;_-* "-"??_-;_-@_-</c:formatCode>
                      <c:ptCount val="57"/>
                      <c:pt idx="0">
                        <c:v>13032.14865768601</c:v>
                      </c:pt>
                      <c:pt idx="1">
                        <c:v>6418.7446259673015</c:v>
                      </c:pt>
                      <c:pt idx="2">
                        <c:v>16.958058660552144</c:v>
                      </c:pt>
                      <c:pt idx="3">
                        <c:v>6444.7788286996974</c:v>
                      </c:pt>
                      <c:pt idx="4">
                        <c:v>1979.3159453520514</c:v>
                      </c:pt>
                      <c:pt idx="5">
                        <c:v>1664.2782077003853</c:v>
                      </c:pt>
                      <c:pt idx="6">
                        <c:v>6242.7152001528375</c:v>
                      </c:pt>
                      <c:pt idx="7">
                        <c:v>7484.7138626158112</c:v>
                      </c:pt>
                      <c:pt idx="8">
                        <c:v>1503.057227476826</c:v>
                      </c:pt>
                      <c:pt idx="9">
                        <c:v>5247.9220406993209</c:v>
                      </c:pt>
                      <c:pt idx="10">
                        <c:v>130.64870545523976</c:v>
                      </c:pt>
                      <c:pt idx="11">
                        <c:v>5921.4674691888558</c:v>
                      </c:pt>
                      <c:pt idx="12">
                        <c:v>1836.4860991688092</c:v>
                      </c:pt>
                      <c:pt idx="13">
                        <c:v>1858.2210757619112</c:v>
                      </c:pt>
                      <c:pt idx="14">
                        <c:v>252.22126683863476</c:v>
                      </c:pt>
                      <c:pt idx="15">
                        <c:v>3140.3458488583042</c:v>
                      </c:pt>
                      <c:pt idx="16">
                        <c:v>1136.9064679468763</c:v>
                      </c:pt>
                      <c:pt idx="17">
                        <c:v>403.88841119709406</c:v>
                      </c:pt>
                      <c:pt idx="18">
                        <c:v>568.69207987006564</c:v>
                      </c:pt>
                      <c:pt idx="19">
                        <c:v>3046.4794114836986</c:v>
                      </c:pt>
                      <c:pt idx="20">
                        <c:v>875.84790293302422</c:v>
                      </c:pt>
                      <c:pt idx="21">
                        <c:v>2023.2635903315102</c:v>
                      </c:pt>
                      <c:pt idx="22">
                        <c:v>1688.4016432597623</c:v>
                      </c:pt>
                      <c:pt idx="23">
                        <c:v>2292.920607623952</c:v>
                      </c:pt>
                      <c:pt idx="24">
                        <c:v>0</c:v>
                      </c:pt>
                      <c:pt idx="25">
                        <c:v>1263.2559472628211</c:v>
                      </c:pt>
                      <c:pt idx="26">
                        <c:v>437.08799082831592</c:v>
                      </c:pt>
                      <c:pt idx="27">
                        <c:v>490.11177987961975</c:v>
                      </c:pt>
                      <c:pt idx="28">
                        <c:v>959.2051208560199</c:v>
                      </c:pt>
                      <c:pt idx="29">
                        <c:v>1869.9245246966586</c:v>
                      </c:pt>
                      <c:pt idx="30">
                        <c:v>485.09601605044236</c:v>
                      </c:pt>
                      <c:pt idx="31">
                        <c:v>844.08139868156752</c:v>
                      </c:pt>
                      <c:pt idx="32">
                        <c:v>466.22719021687027</c:v>
                      </c:pt>
                      <c:pt idx="33">
                        <c:v>634.3747014426267</c:v>
                      </c:pt>
                      <c:pt idx="34">
                        <c:v>10.986911244864771</c:v>
                      </c:pt>
                      <c:pt idx="35">
                        <c:v>871.30983089710173</c:v>
                      </c:pt>
                      <c:pt idx="36">
                        <c:v>25.556510939141969</c:v>
                      </c:pt>
                      <c:pt idx="37">
                        <c:v>760.96302665519909</c:v>
                      </c:pt>
                      <c:pt idx="38">
                        <c:v>584.69475494410779</c:v>
                      </c:pt>
                      <c:pt idx="39">
                        <c:v>1007.929683768029</c:v>
                      </c:pt>
                      <c:pt idx="40">
                        <c:v>710.56654246679773</c:v>
                      </c:pt>
                      <c:pt idx="41">
                        <c:v>1077.1949937900026</c:v>
                      </c:pt>
                      <c:pt idx="42">
                        <c:v>198.24209420082087</c:v>
                      </c:pt>
                      <c:pt idx="43">
                        <c:v>461.45027228432036</c:v>
                      </c:pt>
                      <c:pt idx="44">
                        <c:v>0</c:v>
                      </c:pt>
                      <c:pt idx="45">
                        <c:v>241.23435559376995</c:v>
                      </c:pt>
                      <c:pt idx="46">
                        <c:v>608.1016528136023</c:v>
                      </c:pt>
                      <c:pt idx="47">
                        <c:v>508.50291391993687</c:v>
                      </c:pt>
                      <c:pt idx="48">
                        <c:v>408.42648323301648</c:v>
                      </c:pt>
                      <c:pt idx="49">
                        <c:v>394.57342122862178</c:v>
                      </c:pt>
                      <c:pt idx="50">
                        <c:v>294.01929874844637</c:v>
                      </c:pt>
                      <c:pt idx="51">
                        <c:v>345.61001241998531</c:v>
                      </c:pt>
                      <c:pt idx="52">
                        <c:v>189.64364192223104</c:v>
                      </c:pt>
                      <c:pt idx="53">
                        <c:v>118.94525652049253</c:v>
                      </c:pt>
                      <c:pt idx="54">
                        <c:v>15.524983280787177</c:v>
                      </c:pt>
                      <c:pt idx="55">
                        <c:v>24.362281456004492</c:v>
                      </c:pt>
                      <c:pt idx="56">
                        <c:v>1.6719212763924653</c:v>
                      </c:pt>
                    </c:numCache>
                  </c:numRef>
                </c:val>
                <c:extLst>
                  <c:ext xmlns:c16="http://schemas.microsoft.com/office/drawing/2014/chart" uri="{C3380CC4-5D6E-409C-BE32-E72D297353CC}">
                    <c16:uniqueId val="{0000001D-0668-4650-BA77-232B17D8F7F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Fig.S1!$D$22</c15:sqref>
                        </c15:formulaRef>
                      </c:ext>
                    </c:extLst>
                    <c:strCache>
                      <c:ptCount val="1"/>
                      <c:pt idx="0">
                        <c:v>Derivados de Carvão Mineral (mil tep)</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Fig.S1!$D$23:$D$79</c15:sqref>
                        </c15:formulaRef>
                      </c:ext>
                    </c:extLst>
                    <c:numCache>
                      <c:formatCode>_-* #,##0_-;\-* #,##0_-;_-* "-"??_-;_-@_-</c:formatCode>
                      <c:ptCount val="57"/>
                      <c:pt idx="0">
                        <c:v>0</c:v>
                      </c:pt>
                      <c:pt idx="1">
                        <c:v>345.84885831661279</c:v>
                      </c:pt>
                      <c:pt idx="2">
                        <c:v>5.9711474156873754</c:v>
                      </c:pt>
                      <c:pt idx="3">
                        <c:v>24.362281456004492</c:v>
                      </c:pt>
                      <c:pt idx="4">
                        <c:v>455.24027897200546</c:v>
                      </c:pt>
                      <c:pt idx="5">
                        <c:v>0</c:v>
                      </c:pt>
                      <c:pt idx="6">
                        <c:v>0</c:v>
                      </c:pt>
                      <c:pt idx="7">
                        <c:v>0</c:v>
                      </c:pt>
                      <c:pt idx="8">
                        <c:v>1299.799369446828</c:v>
                      </c:pt>
                      <c:pt idx="9">
                        <c:v>5209.9455431355491</c:v>
                      </c:pt>
                      <c:pt idx="10">
                        <c:v>298.07967899111378</c:v>
                      </c:pt>
                      <c:pt idx="11">
                        <c:v>0</c:v>
                      </c:pt>
                      <c:pt idx="12">
                        <c:v>64.966083882678646</c:v>
                      </c:pt>
                      <c:pt idx="13">
                        <c:v>280.40508264067915</c:v>
                      </c:pt>
                      <c:pt idx="14">
                        <c:v>0</c:v>
                      </c:pt>
                      <c:pt idx="15">
                        <c:v>5367.3449890130678</c:v>
                      </c:pt>
                      <c:pt idx="16">
                        <c:v>0</c:v>
                      </c:pt>
                      <c:pt idx="17">
                        <c:v>1.1942294831374751</c:v>
                      </c:pt>
                      <c:pt idx="18">
                        <c:v>41.559186013184132</c:v>
                      </c:pt>
                      <c:pt idx="19">
                        <c:v>40.60380242667415</c:v>
                      </c:pt>
                      <c:pt idx="20">
                        <c:v>0</c:v>
                      </c:pt>
                      <c:pt idx="21">
                        <c:v>790.81876373363593</c:v>
                      </c:pt>
                      <c:pt idx="22">
                        <c:v>19.824209420082084</c:v>
                      </c:pt>
                      <c:pt idx="23">
                        <c:v>64.727237986051151</c:v>
                      </c:pt>
                      <c:pt idx="24">
                        <c:v>0</c:v>
                      </c:pt>
                      <c:pt idx="25">
                        <c:v>70.459539505111039</c:v>
                      </c:pt>
                      <c:pt idx="26">
                        <c:v>2.3884589662749502</c:v>
                      </c:pt>
                      <c:pt idx="27">
                        <c:v>114.8848762778251</c:v>
                      </c:pt>
                      <c:pt idx="28">
                        <c:v>3.5826884494124251</c:v>
                      </c:pt>
                      <c:pt idx="29">
                        <c:v>0</c:v>
                      </c:pt>
                      <c:pt idx="30">
                        <c:v>0</c:v>
                      </c:pt>
                      <c:pt idx="31">
                        <c:v>0</c:v>
                      </c:pt>
                      <c:pt idx="32">
                        <c:v>0</c:v>
                      </c:pt>
                      <c:pt idx="33">
                        <c:v>5.7323015190598801</c:v>
                      </c:pt>
                      <c:pt idx="34">
                        <c:v>0</c:v>
                      </c:pt>
                      <c:pt idx="35">
                        <c:v>226.42591000286529</c:v>
                      </c:pt>
                      <c:pt idx="36">
                        <c:v>369.49460208273479</c:v>
                      </c:pt>
                      <c:pt idx="37">
                        <c:v>0</c:v>
                      </c:pt>
                      <c:pt idx="38">
                        <c:v>28.183815802044411</c:v>
                      </c:pt>
                      <c:pt idx="39">
                        <c:v>2.1496130696474549</c:v>
                      </c:pt>
                      <c:pt idx="40">
                        <c:v>102.22604375656788</c:v>
                      </c:pt>
                      <c:pt idx="41">
                        <c:v>57.323015190598802</c:v>
                      </c:pt>
                      <c:pt idx="42">
                        <c:v>8.3596063819623243</c:v>
                      </c:pt>
                      <c:pt idx="43">
                        <c:v>46.097258049106536</c:v>
                      </c:pt>
                      <c:pt idx="44">
                        <c:v>0</c:v>
                      </c:pt>
                      <c:pt idx="45">
                        <c:v>0.23884589662749503</c:v>
                      </c:pt>
                      <c:pt idx="46">
                        <c:v>54.934556224323849</c:v>
                      </c:pt>
                      <c:pt idx="47">
                        <c:v>4.5380720359224052</c:v>
                      </c:pt>
                      <c:pt idx="48">
                        <c:v>0</c:v>
                      </c:pt>
                      <c:pt idx="49">
                        <c:v>0.95538358650998012</c:v>
                      </c:pt>
                      <c:pt idx="50">
                        <c:v>0</c:v>
                      </c:pt>
                      <c:pt idx="51">
                        <c:v>4.7769179325499005</c:v>
                      </c:pt>
                      <c:pt idx="52">
                        <c:v>0.47769179325499006</c:v>
                      </c:pt>
                      <c:pt idx="53">
                        <c:v>0</c:v>
                      </c:pt>
                      <c:pt idx="54">
                        <c:v>0.23884589662749503</c:v>
                      </c:pt>
                      <c:pt idx="55">
                        <c:v>0</c:v>
                      </c:pt>
                      <c:pt idx="56">
                        <c:v>0</c:v>
                      </c:pt>
                    </c:numCache>
                  </c:numRef>
                </c:val>
                <c:extLst xmlns:c15="http://schemas.microsoft.com/office/drawing/2012/chart">
                  <c:ext xmlns:c16="http://schemas.microsoft.com/office/drawing/2014/chart" uri="{C3380CC4-5D6E-409C-BE32-E72D297353CC}">
                    <c16:uniqueId val="{0000001E-0668-4650-BA77-232B17D8F7F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Fig.S1!$E$22</c15:sqref>
                        </c15:formulaRef>
                      </c:ext>
                    </c:extLst>
                    <c:strCache>
                      <c:ptCount val="1"/>
                      <c:pt idx="0">
                        <c:v>Eletricidade (mil tep)</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Fig.S1!$E$23:$E$79</c15:sqref>
                        </c15:formulaRef>
                      </c:ext>
                    </c:extLst>
                    <c:numCache>
                      <c:formatCode>_-* #,##0_-;\-* #,##0_-;_-* "-"??_-;_-@_-</c:formatCode>
                      <c:ptCount val="57"/>
                      <c:pt idx="0">
                        <c:v>125207.5570841688</c:v>
                      </c:pt>
                      <c:pt idx="1">
                        <c:v>11885.927199770662</c:v>
                      </c:pt>
                      <c:pt idx="2">
                        <c:v>23228.957676507027</c:v>
                      </c:pt>
                      <c:pt idx="3">
                        <c:v>13733.639056080963</c:v>
                      </c:pt>
                      <c:pt idx="4">
                        <c:v>8945.7342122861992</c:v>
                      </c:pt>
                      <c:pt idx="5">
                        <c:v>14929.540460494833</c:v>
                      </c:pt>
                      <c:pt idx="6">
                        <c:v>5600.936275914758</c:v>
                      </c:pt>
                      <c:pt idx="7">
                        <c:v>12302.474443489014</c:v>
                      </c:pt>
                      <c:pt idx="8">
                        <c:v>4907.8054839017677</c:v>
                      </c:pt>
                      <c:pt idx="9">
                        <c:v>2527.4672781121521</c:v>
                      </c:pt>
                      <c:pt idx="10">
                        <c:v>5796.7899111493034</c:v>
                      </c:pt>
                      <c:pt idx="11">
                        <c:v>5544.8074902072967</c:v>
                      </c:pt>
                      <c:pt idx="12">
                        <c:v>6275.1982420941767</c:v>
                      </c:pt>
                      <c:pt idx="13">
                        <c:v>3030.2378905130295</c:v>
                      </c:pt>
                      <c:pt idx="14">
                        <c:v>3713.0983089710376</c:v>
                      </c:pt>
                      <c:pt idx="15">
                        <c:v>3468.2812649278553</c:v>
                      </c:pt>
                      <c:pt idx="16">
                        <c:v>5053.7403267411673</c:v>
                      </c:pt>
                      <c:pt idx="17">
                        <c:v>2023.0247444348829</c:v>
                      </c:pt>
                      <c:pt idx="18">
                        <c:v>1580.4432979841345</c:v>
                      </c:pt>
                      <c:pt idx="19">
                        <c:v>1116.3657208369118</c:v>
                      </c:pt>
                      <c:pt idx="20">
                        <c:v>3728.8621381484522</c:v>
                      </c:pt>
                      <c:pt idx="21">
                        <c:v>1311.9805101748302</c:v>
                      </c:pt>
                      <c:pt idx="22">
                        <c:v>1587.3698289863316</c:v>
                      </c:pt>
                      <c:pt idx="23">
                        <c:v>2131.9384732970207</c:v>
                      </c:pt>
                      <c:pt idx="24">
                        <c:v>3987.0545524027743</c:v>
                      </c:pt>
                      <c:pt idx="25">
                        <c:v>998.85353969618416</c:v>
                      </c:pt>
                      <c:pt idx="26">
                        <c:v>1635.3778542084583</c:v>
                      </c:pt>
                      <c:pt idx="27">
                        <c:v>560.57131938473083</c:v>
                      </c:pt>
                      <c:pt idx="28">
                        <c:v>1867.7749116270111</c:v>
                      </c:pt>
                      <c:pt idx="29">
                        <c:v>1167.9564345084507</c:v>
                      </c:pt>
                      <c:pt idx="30">
                        <c:v>983.08971051876938</c:v>
                      </c:pt>
                      <c:pt idx="31">
                        <c:v>880.38597496894658</c:v>
                      </c:pt>
                      <c:pt idx="32">
                        <c:v>3449.4124390942829</c:v>
                      </c:pt>
                      <c:pt idx="33">
                        <c:v>1494.2199293016088</c:v>
                      </c:pt>
                      <c:pt idx="34">
                        <c:v>551.73402120951357</c:v>
                      </c:pt>
                      <c:pt idx="35">
                        <c:v>1146.9379956052312</c:v>
                      </c:pt>
                      <c:pt idx="36">
                        <c:v>699.34078532530543</c:v>
                      </c:pt>
                      <c:pt idx="37">
                        <c:v>1136.9064679468763</c:v>
                      </c:pt>
                      <c:pt idx="38">
                        <c:v>468.85449507977268</c:v>
                      </c:pt>
                      <c:pt idx="39">
                        <c:v>533.58173306582387</c:v>
                      </c:pt>
                      <c:pt idx="40">
                        <c:v>932.45438043374054</c:v>
                      </c:pt>
                      <c:pt idx="41">
                        <c:v>406.27687016336904</c:v>
                      </c:pt>
                      <c:pt idx="42">
                        <c:v>1094.8695901404371</c:v>
                      </c:pt>
                      <c:pt idx="43">
                        <c:v>250.54934556224228</c:v>
                      </c:pt>
                      <c:pt idx="44">
                        <c:v>1025.6042801184635</c:v>
                      </c:pt>
                      <c:pt idx="45">
                        <c:v>211.61746441196058</c:v>
                      </c:pt>
                      <c:pt idx="46">
                        <c:v>143.78522976975199</c:v>
                      </c:pt>
                      <c:pt idx="47">
                        <c:v>141.87446259673206</c:v>
                      </c:pt>
                      <c:pt idx="48">
                        <c:v>294.01929874844637</c:v>
                      </c:pt>
                      <c:pt idx="49">
                        <c:v>177.94019298748378</c:v>
                      </c:pt>
                      <c:pt idx="50">
                        <c:v>397.67841788477915</c:v>
                      </c:pt>
                      <c:pt idx="51">
                        <c:v>217.34976593102044</c:v>
                      </c:pt>
                      <c:pt idx="52">
                        <c:v>279.68854495079671</c:v>
                      </c:pt>
                      <c:pt idx="53">
                        <c:v>268.22394191267693</c:v>
                      </c:pt>
                      <c:pt idx="54">
                        <c:v>78.819145887073347</c:v>
                      </c:pt>
                      <c:pt idx="55">
                        <c:v>152.14483615171432</c:v>
                      </c:pt>
                      <c:pt idx="56">
                        <c:v>73.803382057895959</c:v>
                      </c:pt>
                    </c:numCache>
                  </c:numRef>
                </c:val>
                <c:extLst xmlns:c15="http://schemas.microsoft.com/office/drawing/2012/chart">
                  <c:ext xmlns:c16="http://schemas.microsoft.com/office/drawing/2014/chart" uri="{C3380CC4-5D6E-409C-BE32-E72D297353CC}">
                    <c16:uniqueId val="{0000001F-0668-4650-BA77-232B17D8F7F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Fig.S1!$F$22</c15:sqref>
                        </c15:formulaRef>
                      </c:ext>
                    </c:extLst>
                    <c:strCache>
                      <c:ptCount val="1"/>
                      <c:pt idx="0">
                        <c:v>Gas (mil tep)</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Fig.S1!$F$23:$F$79</c15:sqref>
                        </c15:formulaRef>
                      </c:ext>
                    </c:extLst>
                    <c:numCache>
                      <c:formatCode>_-* #,##0_-;\-* #,##0_-;_-* "-"??_-;_-@_-</c:formatCode>
                      <c:ptCount val="57"/>
                      <c:pt idx="0">
                        <c:v>115894.2390369729</c:v>
                      </c:pt>
                      <c:pt idx="1">
                        <c:v>22100.649660838739</c:v>
                      </c:pt>
                      <c:pt idx="2">
                        <c:v>8438.4255278493983</c:v>
                      </c:pt>
                      <c:pt idx="3">
                        <c:v>11362.854686156448</c:v>
                      </c:pt>
                      <c:pt idx="4">
                        <c:v>22819.336963790873</c:v>
                      </c:pt>
                      <c:pt idx="5">
                        <c:v>14796.264450176688</c:v>
                      </c:pt>
                      <c:pt idx="6">
                        <c:v>16126.636094391837</c:v>
                      </c:pt>
                      <c:pt idx="7">
                        <c:v>407.94879143976146</c:v>
                      </c:pt>
                      <c:pt idx="8">
                        <c:v>11945.877519824162</c:v>
                      </c:pt>
                      <c:pt idx="9">
                        <c:v>3638.8172351198864</c:v>
                      </c:pt>
                      <c:pt idx="10">
                        <c:v>9183.3858794305561</c:v>
                      </c:pt>
                      <c:pt idx="11">
                        <c:v>643.68969141109903</c:v>
                      </c:pt>
                      <c:pt idx="12">
                        <c:v>3457.0555077863633</c:v>
                      </c:pt>
                      <c:pt idx="13">
                        <c:v>6831.2314894429846</c:v>
                      </c:pt>
                      <c:pt idx="14">
                        <c:v>8474.2524123435232</c:v>
                      </c:pt>
                      <c:pt idx="15">
                        <c:v>5.0157638291773949</c:v>
                      </c:pt>
                      <c:pt idx="16">
                        <c:v>3548.7723320913215</c:v>
                      </c:pt>
                      <c:pt idx="17">
                        <c:v>6551.5429444921883</c:v>
                      </c:pt>
                      <c:pt idx="18">
                        <c:v>3236.6007451991845</c:v>
                      </c:pt>
                      <c:pt idx="19">
                        <c:v>2504.7769179325405</c:v>
                      </c:pt>
                      <c:pt idx="20">
                        <c:v>22.212668386357038</c:v>
                      </c:pt>
                      <c:pt idx="21">
                        <c:v>1795.40460494888</c:v>
                      </c:pt>
                      <c:pt idx="22">
                        <c:v>1420.894239036968</c:v>
                      </c:pt>
                      <c:pt idx="23">
                        <c:v>1108.0061144549493</c:v>
                      </c:pt>
                      <c:pt idx="24">
                        <c:v>697.66886404891295</c:v>
                      </c:pt>
                      <c:pt idx="25">
                        <c:v>2792.8250692652996</c:v>
                      </c:pt>
                      <c:pt idx="26">
                        <c:v>1143.3553071558185</c:v>
                      </c:pt>
                      <c:pt idx="27">
                        <c:v>1502.8183815801988</c:v>
                      </c:pt>
                      <c:pt idx="28">
                        <c:v>33.199579631221802</c:v>
                      </c:pt>
                      <c:pt idx="29">
                        <c:v>500.85984522785702</c:v>
                      </c:pt>
                      <c:pt idx="30">
                        <c:v>0</c:v>
                      </c:pt>
                      <c:pt idx="31">
                        <c:v>554.83901786567094</c:v>
                      </c:pt>
                      <c:pt idx="32">
                        <c:v>1.43307537976497</c:v>
                      </c:pt>
                      <c:pt idx="33">
                        <c:v>384.30304767363947</c:v>
                      </c:pt>
                      <c:pt idx="34">
                        <c:v>2784.9431546765918</c:v>
                      </c:pt>
                      <c:pt idx="35">
                        <c:v>203.25785802999826</c:v>
                      </c:pt>
                      <c:pt idx="36">
                        <c:v>591.38244004967771</c:v>
                      </c:pt>
                      <c:pt idx="37">
                        <c:v>285.18200057322906</c:v>
                      </c:pt>
                      <c:pt idx="38">
                        <c:v>1119.9484092863242</c:v>
                      </c:pt>
                      <c:pt idx="39">
                        <c:v>459.06181331804538</c:v>
                      </c:pt>
                      <c:pt idx="40">
                        <c:v>78.819145887073347</c:v>
                      </c:pt>
                      <c:pt idx="41">
                        <c:v>38.693035253654195</c:v>
                      </c:pt>
                      <c:pt idx="42">
                        <c:v>145.45715104614447</c:v>
                      </c:pt>
                      <c:pt idx="43">
                        <c:v>160.74328843030415</c:v>
                      </c:pt>
                      <c:pt idx="44">
                        <c:v>316.23196713480343</c:v>
                      </c:pt>
                      <c:pt idx="45">
                        <c:v>830.70602847042767</c:v>
                      </c:pt>
                      <c:pt idx="46">
                        <c:v>259.38664373745956</c:v>
                      </c:pt>
                      <c:pt idx="47">
                        <c:v>110.82449603515768</c:v>
                      </c:pt>
                      <c:pt idx="48">
                        <c:v>105.80873220598029</c:v>
                      </c:pt>
                      <c:pt idx="49">
                        <c:v>57.800706983853793</c:v>
                      </c:pt>
                      <c:pt idx="50">
                        <c:v>22.212668386357038</c:v>
                      </c:pt>
                      <c:pt idx="51">
                        <c:v>0</c:v>
                      </c:pt>
                      <c:pt idx="52">
                        <c:v>0.23884589662749503</c:v>
                      </c:pt>
                      <c:pt idx="53">
                        <c:v>0</c:v>
                      </c:pt>
                      <c:pt idx="54">
                        <c:v>245.05588993980987</c:v>
                      </c:pt>
                      <c:pt idx="55">
                        <c:v>0</c:v>
                      </c:pt>
                      <c:pt idx="56">
                        <c:v>0</c:v>
                      </c:pt>
                    </c:numCache>
                  </c:numRef>
                </c:val>
                <c:extLst xmlns:c15="http://schemas.microsoft.com/office/drawing/2012/chart">
                  <c:ext xmlns:c16="http://schemas.microsoft.com/office/drawing/2014/chart" uri="{C3380CC4-5D6E-409C-BE32-E72D297353CC}">
                    <c16:uniqueId val="{00000020-0668-4650-BA77-232B17D8F7F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Fig.S1!$G$22</c15:sqref>
                        </c15:formulaRef>
                      </c:ext>
                    </c:extLst>
                    <c:strCache>
                      <c:ptCount val="1"/>
                      <c:pt idx="0">
                        <c:v>Calor de Processo (mil tep)</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Fig.S1!$G$23:$G$79</c15:sqref>
                        </c15:formulaRef>
                      </c:ext>
                    </c:extLst>
                    <c:numCache>
                      <c:formatCode>_-* #,##0_-;\-* #,##0_-;_-* "-"??_-;_-@_-</c:formatCode>
                      <c:ptCount val="57"/>
                      <c:pt idx="0">
                        <c:v>0</c:v>
                      </c:pt>
                      <c:pt idx="1">
                        <c:v>4532.3397344033456</c:v>
                      </c:pt>
                      <c:pt idx="2">
                        <c:v>23.406897869494511</c:v>
                      </c:pt>
                      <c:pt idx="3">
                        <c:v>1288.0959205120805</c:v>
                      </c:pt>
                      <c:pt idx="4">
                        <c:v>269.41817139581434</c:v>
                      </c:pt>
                      <c:pt idx="5">
                        <c:v>0</c:v>
                      </c:pt>
                      <c:pt idx="6">
                        <c:v>887.79019776439907</c:v>
                      </c:pt>
                      <c:pt idx="7">
                        <c:v>0</c:v>
                      </c:pt>
                      <c:pt idx="8">
                        <c:v>0</c:v>
                      </c:pt>
                      <c:pt idx="9">
                        <c:v>3630.4576287379241</c:v>
                      </c:pt>
                      <c:pt idx="10">
                        <c:v>1993.8855450463284</c:v>
                      </c:pt>
                      <c:pt idx="11">
                        <c:v>0</c:v>
                      </c:pt>
                      <c:pt idx="12">
                        <c:v>0</c:v>
                      </c:pt>
                      <c:pt idx="13">
                        <c:v>1979.5547912486786</c:v>
                      </c:pt>
                      <c:pt idx="14">
                        <c:v>0</c:v>
                      </c:pt>
                      <c:pt idx="15">
                        <c:v>0</c:v>
                      </c:pt>
                      <c:pt idx="16">
                        <c:v>0</c:v>
                      </c:pt>
                      <c:pt idx="17">
                        <c:v>279.44969905416917</c:v>
                      </c:pt>
                      <c:pt idx="18">
                        <c:v>13.375370211139723</c:v>
                      </c:pt>
                      <c:pt idx="19">
                        <c:v>704.35654915448276</c:v>
                      </c:pt>
                      <c:pt idx="20">
                        <c:v>2496.6561574472053</c:v>
                      </c:pt>
                      <c:pt idx="21">
                        <c:v>971.14741568739464</c:v>
                      </c:pt>
                      <c:pt idx="22">
                        <c:v>766.45648227763161</c:v>
                      </c:pt>
                      <c:pt idx="23">
                        <c:v>0</c:v>
                      </c:pt>
                      <c:pt idx="24">
                        <c:v>0</c:v>
                      </c:pt>
                      <c:pt idx="25">
                        <c:v>455.00143307537803</c:v>
                      </c:pt>
                      <c:pt idx="26">
                        <c:v>204.69093340976323</c:v>
                      </c:pt>
                      <c:pt idx="27">
                        <c:v>2213.3849240469963</c:v>
                      </c:pt>
                      <c:pt idx="28">
                        <c:v>1591.9079010222545</c:v>
                      </c:pt>
                      <c:pt idx="29">
                        <c:v>0</c:v>
                      </c:pt>
                      <c:pt idx="30">
                        <c:v>0</c:v>
                      </c:pt>
                      <c:pt idx="31">
                        <c:v>1617.2255660647686</c:v>
                      </c:pt>
                      <c:pt idx="32">
                        <c:v>133.03716442151472</c:v>
                      </c:pt>
                      <c:pt idx="33">
                        <c:v>52.54609725804891</c:v>
                      </c:pt>
                      <c:pt idx="34">
                        <c:v>120.85602369351247</c:v>
                      </c:pt>
                      <c:pt idx="35">
                        <c:v>376.42113308493214</c:v>
                      </c:pt>
                      <c:pt idx="36">
                        <c:v>0</c:v>
                      </c:pt>
                      <c:pt idx="37">
                        <c:v>0.95538358650998012</c:v>
                      </c:pt>
                      <c:pt idx="38">
                        <c:v>403.88841119709406</c:v>
                      </c:pt>
                      <c:pt idx="39">
                        <c:v>109.6302665520202</c:v>
                      </c:pt>
                      <c:pt idx="40">
                        <c:v>307.63351485621359</c:v>
                      </c:pt>
                      <c:pt idx="41">
                        <c:v>93.149899684723053</c:v>
                      </c:pt>
                      <c:pt idx="42">
                        <c:v>0</c:v>
                      </c:pt>
                      <c:pt idx="43">
                        <c:v>445.6864431069057</c:v>
                      </c:pt>
                      <c:pt idx="44">
                        <c:v>0</c:v>
                      </c:pt>
                      <c:pt idx="45">
                        <c:v>0</c:v>
                      </c:pt>
                      <c:pt idx="46">
                        <c:v>108.67488296551022</c:v>
                      </c:pt>
                      <c:pt idx="47">
                        <c:v>367.34498901308734</c:v>
                      </c:pt>
                      <c:pt idx="48">
                        <c:v>73.803382057895959</c:v>
                      </c:pt>
                      <c:pt idx="49">
                        <c:v>326.74118658641316</c:v>
                      </c:pt>
                      <c:pt idx="50">
                        <c:v>0</c:v>
                      </c:pt>
                      <c:pt idx="51">
                        <c:v>9.553835865099801</c:v>
                      </c:pt>
                      <c:pt idx="52">
                        <c:v>31.527658354829345</c:v>
                      </c:pt>
                      <c:pt idx="53">
                        <c:v>0</c:v>
                      </c:pt>
                      <c:pt idx="54">
                        <c:v>4.5380720359224052</c:v>
                      </c:pt>
                      <c:pt idx="55">
                        <c:v>0</c:v>
                      </c:pt>
                      <c:pt idx="56">
                        <c:v>0</c:v>
                      </c:pt>
                    </c:numCache>
                  </c:numRef>
                </c:val>
                <c:extLst xmlns:c15="http://schemas.microsoft.com/office/drawing/2012/chart">
                  <c:ext xmlns:c16="http://schemas.microsoft.com/office/drawing/2014/chart" uri="{C3380CC4-5D6E-409C-BE32-E72D297353CC}">
                    <c16:uniqueId val="{00000021-0668-4650-BA77-232B17D8F7F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Fig.S1!$H$22</c15:sqref>
                        </c15:formulaRef>
                      </c:ext>
                    </c:extLst>
                    <c:strCache>
                      <c:ptCount val="1"/>
                      <c:pt idx="0">
                        <c:v>Derivados de Petróleo(mil tep)</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Fig.S1!$H$23:$H$79</c15:sqref>
                        </c15:formulaRef>
                      </c:ext>
                    </c:extLst>
                    <c:numCache>
                      <c:formatCode>_-* #,##0_-;\-* #,##0_-;_-* "-"??_-;_-@_-</c:formatCode>
                      <c:ptCount val="57"/>
                      <c:pt idx="0">
                        <c:v>24105.04442533668</c:v>
                      </c:pt>
                      <c:pt idx="1">
                        <c:v>10863.189070411729</c:v>
                      </c:pt>
                      <c:pt idx="2">
                        <c:v>12392.758192414207</c:v>
                      </c:pt>
                      <c:pt idx="3">
                        <c:v>4354.6383873124887</c:v>
                      </c:pt>
                      <c:pt idx="4">
                        <c:v>2379.3828222031057</c:v>
                      </c:pt>
                      <c:pt idx="5">
                        <c:v>1614.3594153052388</c:v>
                      </c:pt>
                      <c:pt idx="6">
                        <c:v>1975.7332569026387</c:v>
                      </c:pt>
                      <c:pt idx="7">
                        <c:v>6498.0414636476298</c:v>
                      </c:pt>
                      <c:pt idx="8">
                        <c:v>240.27897200725999</c:v>
                      </c:pt>
                      <c:pt idx="9">
                        <c:v>648.94430113690396</c:v>
                      </c:pt>
                      <c:pt idx="10">
                        <c:v>3099.0255087417477</c:v>
                      </c:pt>
                      <c:pt idx="11">
                        <c:v>5518.295595681645</c:v>
                      </c:pt>
                      <c:pt idx="12">
                        <c:v>2397.5351103467947</c:v>
                      </c:pt>
                      <c:pt idx="13">
                        <c:v>27.467278112161924</c:v>
                      </c:pt>
                      <c:pt idx="14">
                        <c:v>1200.6783223464174</c:v>
                      </c:pt>
                      <c:pt idx="15">
                        <c:v>554.12248017578838</c:v>
                      </c:pt>
                      <c:pt idx="16">
                        <c:v>363.0457628737924</c:v>
                      </c:pt>
                      <c:pt idx="17">
                        <c:v>35.826884494124251</c:v>
                      </c:pt>
                      <c:pt idx="18">
                        <c:v>2289.5767650711673</c:v>
                      </c:pt>
                      <c:pt idx="19">
                        <c:v>326.98003248304065</c:v>
                      </c:pt>
                      <c:pt idx="20">
                        <c:v>192.03210088850597</c:v>
                      </c:pt>
                      <c:pt idx="21">
                        <c:v>44.903028565969059</c:v>
                      </c:pt>
                      <c:pt idx="22">
                        <c:v>927.67746250119069</c:v>
                      </c:pt>
                      <c:pt idx="23">
                        <c:v>428.48953854972609</c:v>
                      </c:pt>
                      <c:pt idx="24">
                        <c:v>1071.2238463743151</c:v>
                      </c:pt>
                      <c:pt idx="25">
                        <c:v>73.803382057895959</c:v>
                      </c:pt>
                      <c:pt idx="26">
                        <c:v>1594.0575140919016</c:v>
                      </c:pt>
                      <c:pt idx="27">
                        <c:v>50.396484188401445</c:v>
                      </c:pt>
                      <c:pt idx="28">
                        <c:v>249.83280787235981</c:v>
                      </c:pt>
                      <c:pt idx="29">
                        <c:v>1088.8984427247499</c:v>
                      </c:pt>
                      <c:pt idx="30">
                        <c:v>2683.4336486099064</c:v>
                      </c:pt>
                      <c:pt idx="31">
                        <c:v>202.54132034011579</c:v>
                      </c:pt>
                      <c:pt idx="32">
                        <c:v>14.091907901022205</c:v>
                      </c:pt>
                      <c:pt idx="33">
                        <c:v>1131.6518582210715</c:v>
                      </c:pt>
                      <c:pt idx="34">
                        <c:v>11.703448934747255</c:v>
                      </c:pt>
                      <c:pt idx="35">
                        <c:v>47.291487532244012</c:v>
                      </c:pt>
                      <c:pt idx="36">
                        <c:v>1149.804146364761</c:v>
                      </c:pt>
                      <c:pt idx="37">
                        <c:v>406.99340785325148</c:v>
                      </c:pt>
                      <c:pt idx="38">
                        <c:v>6.6876851055698614</c:v>
                      </c:pt>
                      <c:pt idx="39">
                        <c:v>100.55412248017539</c:v>
                      </c:pt>
                      <c:pt idx="40">
                        <c:v>19.824209420082084</c:v>
                      </c:pt>
                      <c:pt idx="41">
                        <c:v>13.85306200439471</c:v>
                      </c:pt>
                      <c:pt idx="42">
                        <c:v>89.328365338683142</c:v>
                      </c:pt>
                      <c:pt idx="43">
                        <c:v>59.472628260246267</c:v>
                      </c:pt>
                      <c:pt idx="44">
                        <c:v>73.325690264640969</c:v>
                      </c:pt>
                      <c:pt idx="45">
                        <c:v>10.509219451609781</c:v>
                      </c:pt>
                      <c:pt idx="46">
                        <c:v>52.784943154676398</c:v>
                      </c:pt>
                      <c:pt idx="47">
                        <c:v>53.262634947931389</c:v>
                      </c:pt>
                      <c:pt idx="48">
                        <c:v>125.1552498328074</c:v>
                      </c:pt>
                      <c:pt idx="49">
                        <c:v>9.0761440718448103</c:v>
                      </c:pt>
                      <c:pt idx="50">
                        <c:v>127.30486290245484</c:v>
                      </c:pt>
                      <c:pt idx="51">
                        <c:v>11.942294831374751</c:v>
                      </c:pt>
                      <c:pt idx="52">
                        <c:v>9.0761440718448103</c:v>
                      </c:pt>
                      <c:pt idx="53">
                        <c:v>104.61450272284281</c:v>
                      </c:pt>
                      <c:pt idx="54">
                        <c:v>116.79564345084505</c:v>
                      </c:pt>
                      <c:pt idx="55">
                        <c:v>111.54103372504017</c:v>
                      </c:pt>
                      <c:pt idx="56">
                        <c:v>15.763829177414673</c:v>
                      </c:pt>
                    </c:numCache>
                  </c:numRef>
                </c:val>
                <c:extLst xmlns:c15="http://schemas.microsoft.com/office/drawing/2012/chart">
                  <c:ext xmlns:c16="http://schemas.microsoft.com/office/drawing/2014/chart" uri="{C3380CC4-5D6E-409C-BE32-E72D297353CC}">
                    <c16:uniqueId val="{00000022-0668-4650-BA77-232B17D8F7F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Fig.S1!$I$22</c15:sqref>
                        </c15:formulaRef>
                      </c:ext>
                    </c:extLst>
                    <c:strCache>
                      <c:ptCount val="1"/>
                      <c:pt idx="0">
                        <c:v>outras Fontes(mil tep)</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EUA</c:v>
                      </c:pt>
                      <c:pt idx="1">
                        <c:v>2 Alemanha</c:v>
                      </c:pt>
                      <c:pt idx="2">
                        <c:v>3 Japão</c:v>
                      </c:pt>
                      <c:pt idx="3">
                        <c:v>4 França</c:v>
                      </c:pt>
                      <c:pt idx="4">
                        <c:v>5 Reino Unido</c:v>
                      </c:pt>
                      <c:pt idx="5">
                        <c:v>6 Canadá</c:v>
                      </c:pt>
                      <c:pt idx="6">
                        <c:v>7 Itália</c:v>
                      </c:pt>
                      <c:pt idx="7">
                        <c:v>8 * Brasil</c:v>
                      </c:pt>
                      <c:pt idx="8">
                        <c:v>9 * Turquia</c:v>
                      </c:pt>
                      <c:pt idx="9">
                        <c:v>10 Polônia</c:v>
                      </c:pt>
                      <c:pt idx="10">
                        <c:v>11 Coreia do Sul</c:v>
                      </c:pt>
                      <c:pt idx="11">
                        <c:v>12 * México</c:v>
                      </c:pt>
                      <c:pt idx="12">
                        <c:v>13 Espanha</c:v>
                      </c:pt>
                      <c:pt idx="13">
                        <c:v>14 * Ucrânia</c:v>
                      </c:pt>
                      <c:pt idx="14">
                        <c:v>15 * Argentina</c:v>
                      </c:pt>
                      <c:pt idx="15">
                        <c:v>16 * África do Sul</c:v>
                      </c:pt>
                      <c:pt idx="16">
                        <c:v>17 Austrália</c:v>
                      </c:pt>
                      <c:pt idx="17">
                        <c:v>18 Holanda</c:v>
                      </c:pt>
                      <c:pt idx="18">
                        <c:v>19 Bélgica</c:v>
                      </c:pt>
                      <c:pt idx="19">
                        <c:v>20 * Romênia</c:v>
                      </c:pt>
                      <c:pt idx="20">
                        <c:v>21 Suécia</c:v>
                      </c:pt>
                      <c:pt idx="21">
                        <c:v>22 Tchéquia</c:v>
                      </c:pt>
                      <c:pt idx="22">
                        <c:v>23 Áustria</c:v>
                      </c:pt>
                      <c:pt idx="23">
                        <c:v>24 * Colômbia</c:v>
                      </c:pt>
                      <c:pt idx="24">
                        <c:v>25 Taiwan</c:v>
                      </c:pt>
                      <c:pt idx="25">
                        <c:v>26 * Hungria</c:v>
                      </c:pt>
                      <c:pt idx="26">
                        <c:v>27 Suíça</c:v>
                      </c:pt>
                      <c:pt idx="27">
                        <c:v>28 * Bielorússia</c:v>
                      </c:pt>
                      <c:pt idx="28">
                        <c:v>29 Finlândia</c:v>
                      </c:pt>
                      <c:pt idx="29">
                        <c:v>30 * Chile</c:v>
                      </c:pt>
                      <c:pt idx="30">
                        <c:v>31 * Marrocos</c:v>
                      </c:pt>
                      <c:pt idx="31">
                        <c:v>32 Dinamarca</c:v>
                      </c:pt>
                      <c:pt idx="32">
                        <c:v>33 Noruega</c:v>
                      </c:pt>
                      <c:pt idx="33">
                        <c:v>34 Grécia</c:v>
                      </c:pt>
                      <c:pt idx="34">
                        <c:v>35 * Azerbajão</c:v>
                      </c:pt>
                      <c:pt idx="35">
                        <c:v>36 * Sérvia</c:v>
                      </c:pt>
                      <c:pt idx="36">
                        <c:v>37 Irlanda</c:v>
                      </c:pt>
                      <c:pt idx="37">
                        <c:v>38 Portugal</c:v>
                      </c:pt>
                      <c:pt idx="38">
                        <c:v>39 Eslováquia</c:v>
                      </c:pt>
                      <c:pt idx="39">
                        <c:v>40 Croácia</c:v>
                      </c:pt>
                      <c:pt idx="40">
                        <c:v>41 Bulgária</c:v>
                      </c:pt>
                      <c:pt idx="41">
                        <c:v>42 * Bósnia e Herzegovina</c:v>
                      </c:pt>
                      <c:pt idx="42">
                        <c:v>43 Nova Zelândia</c:v>
                      </c:pt>
                      <c:pt idx="43">
                        <c:v>44 Lituânia</c:v>
                      </c:pt>
                      <c:pt idx="44">
                        <c:v>45 Hong Kong</c:v>
                      </c:pt>
                      <c:pt idx="45">
                        <c:v>46 Georgia</c:v>
                      </c:pt>
                      <c:pt idx="46">
                        <c:v>47 * Moldávia</c:v>
                      </c:pt>
                      <c:pt idx="47">
                        <c:v>48 Letônia</c:v>
                      </c:pt>
                      <c:pt idx="48">
                        <c:v>49 Eslovênia</c:v>
                      </c:pt>
                      <c:pt idx="49">
                        <c:v>50 Estônia</c:v>
                      </c:pt>
                      <c:pt idx="50">
                        <c:v>51 * Uruguai</c:v>
                      </c:pt>
                      <c:pt idx="51">
                        <c:v>52 * Kosovo</c:v>
                      </c:pt>
                      <c:pt idx="52">
                        <c:v>53 * Macedônia do Norte</c:v>
                      </c:pt>
                      <c:pt idx="53">
                        <c:v>54 * Albânia</c:v>
                      </c:pt>
                      <c:pt idx="54">
                        <c:v>55 Luxemburgo</c:v>
                      </c:pt>
                      <c:pt idx="55">
                        <c:v>56 Chipre</c:v>
                      </c:pt>
                      <c:pt idx="56">
                        <c:v>57 Malta</c:v>
                      </c:pt>
                    </c:strCache>
                  </c:strRef>
                </c:cat>
                <c:val>
                  <c:numRef>
                    <c:extLst xmlns:c15="http://schemas.microsoft.com/office/drawing/2012/chart">
                      <c:ext xmlns:c15="http://schemas.microsoft.com/office/drawing/2012/chart" uri="{02D57815-91ED-43cb-92C2-25804820EDAC}">
                        <c15:formulaRef>
                          <c15:sqref>Fig.S1!$I$23:$I$79</c15:sqref>
                        </c15:formulaRef>
                      </c:ext>
                    </c:extLst>
                    <c:numCache>
                      <c:formatCode>_-* #,##0_-;\-* #,##0_-;_-* "-"??_-;_-@_-</c:formatCode>
                      <c:ptCount val="57"/>
                      <c:pt idx="0">
                        <c:v>2642.5910002866049</c:v>
                      </c:pt>
                      <c:pt idx="1">
                        <c:v>697.43001815228547</c:v>
                      </c:pt>
                      <c:pt idx="2">
                        <c:v>166.95328174261903</c:v>
                      </c:pt>
                      <c:pt idx="3">
                        <c:v>170.77481608865895</c:v>
                      </c:pt>
                      <c:pt idx="4">
                        <c:v>0</c:v>
                      </c:pt>
                      <c:pt idx="5">
                        <c:v>404.36610299034908</c:v>
                      </c:pt>
                      <c:pt idx="6">
                        <c:v>169.58058660552146</c:v>
                      </c:pt>
                      <c:pt idx="7">
                        <c:v>0</c:v>
                      </c:pt>
                      <c:pt idx="8">
                        <c:v>1863.9533772809712</c:v>
                      </c:pt>
                      <c:pt idx="9">
                        <c:v>84.79029330276073</c:v>
                      </c:pt>
                      <c:pt idx="10">
                        <c:v>0</c:v>
                      </c:pt>
                      <c:pt idx="11">
                        <c:v>188.44941243909355</c:v>
                      </c:pt>
                      <c:pt idx="12">
                        <c:v>254.13203401165472</c:v>
                      </c:pt>
                      <c:pt idx="13">
                        <c:v>0</c:v>
                      </c:pt>
                      <c:pt idx="14">
                        <c:v>0</c:v>
                      </c:pt>
                      <c:pt idx="15">
                        <c:v>0</c:v>
                      </c:pt>
                      <c:pt idx="16">
                        <c:v>482.70755708416743</c:v>
                      </c:pt>
                      <c:pt idx="17">
                        <c:v>23.168051972867016</c:v>
                      </c:pt>
                      <c:pt idx="18">
                        <c:v>24.362281456004492</c:v>
                      </c:pt>
                      <c:pt idx="19">
                        <c:v>3.5826884494124251</c:v>
                      </c:pt>
                      <c:pt idx="20">
                        <c:v>0</c:v>
                      </c:pt>
                      <c:pt idx="21">
                        <c:v>12.658832521257237</c:v>
                      </c:pt>
                      <c:pt idx="22">
                        <c:v>112.97410910480515</c:v>
                      </c:pt>
                      <c:pt idx="23">
                        <c:v>0</c:v>
                      </c:pt>
                      <c:pt idx="24">
                        <c:v>88.134135855545665</c:v>
                      </c:pt>
                      <c:pt idx="25">
                        <c:v>13.136524314512227</c:v>
                      </c:pt>
                      <c:pt idx="26">
                        <c:v>52.784943154676398</c:v>
                      </c:pt>
                      <c:pt idx="27">
                        <c:v>0</c:v>
                      </c:pt>
                      <c:pt idx="28">
                        <c:v>2.1496130696474549</c:v>
                      </c:pt>
                      <c:pt idx="29">
                        <c:v>0</c:v>
                      </c:pt>
                      <c:pt idx="30">
                        <c:v>12.181140728002246</c:v>
                      </c:pt>
                      <c:pt idx="31">
                        <c:v>12.419986624629741</c:v>
                      </c:pt>
                      <c:pt idx="32">
                        <c:v>0</c:v>
                      </c:pt>
                      <c:pt idx="33">
                        <c:v>273.95624343173682</c:v>
                      </c:pt>
                      <c:pt idx="34">
                        <c:v>0</c:v>
                      </c:pt>
                      <c:pt idx="35">
                        <c:v>0</c:v>
                      </c:pt>
                      <c:pt idx="36">
                        <c:v>13.614216107767215</c:v>
                      </c:pt>
                      <c:pt idx="37">
                        <c:v>57.800706983853793</c:v>
                      </c:pt>
                      <c:pt idx="38">
                        <c:v>0</c:v>
                      </c:pt>
                      <c:pt idx="39">
                        <c:v>10.748065348237276</c:v>
                      </c:pt>
                      <c:pt idx="40">
                        <c:v>10.986911244864771</c:v>
                      </c:pt>
                      <c:pt idx="41">
                        <c:v>0</c:v>
                      </c:pt>
                      <c:pt idx="42">
                        <c:v>13.85306200439471</c:v>
                      </c:pt>
                      <c:pt idx="43">
                        <c:v>0</c:v>
                      </c:pt>
                      <c:pt idx="44">
                        <c:v>1.6719212763924653</c:v>
                      </c:pt>
                      <c:pt idx="45">
                        <c:v>6.4488392089423661</c:v>
                      </c:pt>
                      <c:pt idx="46">
                        <c:v>0</c:v>
                      </c:pt>
                      <c:pt idx="47">
                        <c:v>0</c:v>
                      </c:pt>
                      <c:pt idx="48">
                        <c:v>10.509219451609781</c:v>
                      </c:pt>
                      <c:pt idx="49">
                        <c:v>0</c:v>
                      </c:pt>
                      <c:pt idx="50">
                        <c:v>0</c:v>
                      </c:pt>
                      <c:pt idx="51">
                        <c:v>0</c:v>
                      </c:pt>
                      <c:pt idx="52">
                        <c:v>0</c:v>
                      </c:pt>
                      <c:pt idx="53">
                        <c:v>7.8819145887073363</c:v>
                      </c:pt>
                      <c:pt idx="54">
                        <c:v>2.3884589662749502</c:v>
                      </c:pt>
                      <c:pt idx="55">
                        <c:v>61.861087226521207</c:v>
                      </c:pt>
                      <c:pt idx="56">
                        <c:v>5.0157638291773949</c:v>
                      </c:pt>
                    </c:numCache>
                  </c:numRef>
                </c:val>
                <c:extLst xmlns:c15="http://schemas.microsoft.com/office/drawing/2012/chart">
                  <c:ext xmlns:c16="http://schemas.microsoft.com/office/drawing/2014/chart" uri="{C3380CC4-5D6E-409C-BE32-E72D297353CC}">
                    <c16:uniqueId val="{00000023-0668-4650-BA77-232B17D8F7F8}"/>
                  </c:ext>
                </c:extLst>
              </c15:ser>
            </c15:filteredBarSeries>
          </c:ext>
        </c:extLst>
      </c:barChart>
      <c:catAx>
        <c:axId val="1012494816"/>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949922720"/>
        <c:crosses val="autoZero"/>
        <c:auto val="1"/>
        <c:lblAlgn val="ctr"/>
        <c:lblOffset val="100"/>
        <c:noMultiLvlLbl val="0"/>
      </c:catAx>
      <c:valAx>
        <c:axId val="949922720"/>
        <c:scaling>
          <c:logBase val="10"/>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Conusmo de</a:t>
                </a:r>
                <a:r>
                  <a:rPr lang="pt-BR" baseline="0">
                    <a:solidFill>
                      <a:schemeClr val="tx1"/>
                    </a:solidFill>
                  </a:rPr>
                  <a:t> Energia (</a:t>
                </a:r>
                <a:r>
                  <a:rPr lang="pt-BR">
                    <a:solidFill>
                      <a:schemeClr val="tx1"/>
                    </a:solidFill>
                  </a:rPr>
                  <a:t>mil tep)</a:t>
                </a:r>
              </a:p>
            </c:rich>
          </c:tx>
          <c:layout>
            <c:manualLayout>
              <c:xMode val="edge"/>
              <c:yMode val="edge"/>
              <c:x val="1.1964975254255723E-2"/>
              <c:y val="0.24322109043609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_-* #,##0_-;\-* #,##0_-;_-* &quot;-&quot;??_-;_-@_-"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01249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7"/>
          <c:order val="7"/>
          <c:tx>
            <c:strRef>
              <c:f>Fig.S2!$J$22</c:f>
              <c:strCache>
                <c:ptCount val="1"/>
                <c:pt idx="0">
                  <c:v>Consumo Total de Energia Final Per Capita (tep/1000 per capita)</c:v>
                </c:pt>
              </c:strCache>
            </c:strRef>
          </c:tx>
          <c:spPr>
            <a:ln w="25400" cap="rnd">
              <a:noFill/>
              <a:round/>
            </a:ln>
            <a:effectLst/>
          </c:spPr>
          <c:marker>
            <c:symbol val="circle"/>
            <c:size val="5"/>
            <c:spPr>
              <a:solidFill>
                <a:schemeClr val="accent1"/>
              </a:solidFill>
              <a:ln w="9525">
                <a:noFill/>
              </a:ln>
              <a:effectLst/>
            </c:spPr>
          </c:marker>
          <c:dPt>
            <c:idx val="14"/>
            <c:marker>
              <c:symbol val="circle"/>
              <c:size val="5"/>
              <c:spPr>
                <a:solidFill>
                  <a:schemeClr val="accent4"/>
                </a:solidFill>
                <a:ln w="9525">
                  <a:noFill/>
                </a:ln>
                <a:effectLst/>
              </c:spPr>
            </c:marker>
            <c:bubble3D val="0"/>
            <c:extLst>
              <c:ext xmlns:c16="http://schemas.microsoft.com/office/drawing/2014/chart" uri="{C3380CC4-5D6E-409C-BE32-E72D297353CC}">
                <c16:uniqueId val="{00000000-4E1A-4619-88E3-B9214A9D86BC}"/>
              </c:ext>
            </c:extLst>
          </c:dPt>
          <c:dPt>
            <c:idx val="21"/>
            <c:marker>
              <c:symbol val="circle"/>
              <c:size val="5"/>
              <c:spPr>
                <a:solidFill>
                  <a:schemeClr val="accent4"/>
                </a:solidFill>
                <a:ln w="9525">
                  <a:noFill/>
                </a:ln>
                <a:effectLst/>
              </c:spPr>
            </c:marker>
            <c:bubble3D val="0"/>
            <c:extLst>
              <c:ext xmlns:c16="http://schemas.microsoft.com/office/drawing/2014/chart" uri="{C3380CC4-5D6E-409C-BE32-E72D297353CC}">
                <c16:uniqueId val="{00000001-4E1A-4619-88E3-B9214A9D86BC}"/>
              </c:ext>
            </c:extLst>
          </c:dPt>
          <c:dPt>
            <c:idx val="24"/>
            <c:marker>
              <c:symbol val="circle"/>
              <c:size val="5"/>
              <c:spPr>
                <a:solidFill>
                  <a:schemeClr val="accent4"/>
                </a:solidFill>
                <a:ln w="9525">
                  <a:noFill/>
                </a:ln>
                <a:effectLst/>
              </c:spPr>
            </c:marker>
            <c:bubble3D val="0"/>
            <c:extLst>
              <c:ext xmlns:c16="http://schemas.microsoft.com/office/drawing/2014/chart" uri="{C3380CC4-5D6E-409C-BE32-E72D297353CC}">
                <c16:uniqueId val="{00000002-4E1A-4619-88E3-B9214A9D86BC}"/>
              </c:ext>
            </c:extLst>
          </c:dPt>
          <c:dPt>
            <c:idx val="27"/>
            <c:marker>
              <c:symbol val="circle"/>
              <c:size val="5"/>
              <c:spPr>
                <a:solidFill>
                  <a:schemeClr val="accent4"/>
                </a:solidFill>
                <a:ln w="9525">
                  <a:noFill/>
                </a:ln>
                <a:effectLst/>
              </c:spPr>
            </c:marker>
            <c:bubble3D val="0"/>
            <c:extLst>
              <c:ext xmlns:c16="http://schemas.microsoft.com/office/drawing/2014/chart" uri="{C3380CC4-5D6E-409C-BE32-E72D297353CC}">
                <c16:uniqueId val="{00000003-4E1A-4619-88E3-B9214A9D86BC}"/>
              </c:ext>
            </c:extLst>
          </c:dPt>
          <c:dPt>
            <c:idx val="29"/>
            <c:marker>
              <c:symbol val="circle"/>
              <c:size val="5"/>
              <c:spPr>
                <a:solidFill>
                  <a:schemeClr val="accent4"/>
                </a:solidFill>
                <a:ln w="9525">
                  <a:noFill/>
                </a:ln>
                <a:effectLst/>
              </c:spPr>
            </c:marker>
            <c:bubble3D val="0"/>
            <c:extLst>
              <c:ext xmlns:c16="http://schemas.microsoft.com/office/drawing/2014/chart" uri="{C3380CC4-5D6E-409C-BE32-E72D297353CC}">
                <c16:uniqueId val="{00000004-4E1A-4619-88E3-B9214A9D86BC}"/>
              </c:ext>
            </c:extLst>
          </c:dPt>
          <c:dPt>
            <c:idx val="30"/>
            <c:marker>
              <c:symbol val="circle"/>
              <c:size val="5"/>
              <c:spPr>
                <a:solidFill>
                  <a:schemeClr val="accent4"/>
                </a:solidFill>
                <a:ln w="9525">
                  <a:noFill/>
                </a:ln>
                <a:effectLst/>
              </c:spPr>
            </c:marker>
            <c:bubble3D val="0"/>
            <c:extLst>
              <c:ext xmlns:c16="http://schemas.microsoft.com/office/drawing/2014/chart" uri="{C3380CC4-5D6E-409C-BE32-E72D297353CC}">
                <c16:uniqueId val="{00000005-4E1A-4619-88E3-B9214A9D86BC}"/>
              </c:ext>
            </c:extLst>
          </c:dPt>
          <c:dPt>
            <c:idx val="35"/>
            <c:marker>
              <c:symbol val="circle"/>
              <c:size val="5"/>
              <c:spPr>
                <a:solidFill>
                  <a:schemeClr val="accent4"/>
                </a:solidFill>
                <a:ln w="9525">
                  <a:noFill/>
                </a:ln>
                <a:effectLst/>
              </c:spPr>
            </c:marker>
            <c:bubble3D val="0"/>
            <c:extLst>
              <c:ext xmlns:c16="http://schemas.microsoft.com/office/drawing/2014/chart" uri="{C3380CC4-5D6E-409C-BE32-E72D297353CC}">
                <c16:uniqueId val="{00000006-4E1A-4619-88E3-B9214A9D86BC}"/>
              </c:ext>
            </c:extLst>
          </c:dPt>
          <c:dPt>
            <c:idx val="36"/>
            <c:marker>
              <c:symbol val="circle"/>
              <c:size val="5"/>
              <c:spPr>
                <a:solidFill>
                  <a:schemeClr val="accent4"/>
                </a:solidFill>
                <a:ln w="9525">
                  <a:noFill/>
                </a:ln>
                <a:effectLst/>
              </c:spPr>
            </c:marker>
            <c:bubble3D val="0"/>
            <c:extLst>
              <c:ext xmlns:c16="http://schemas.microsoft.com/office/drawing/2014/chart" uri="{C3380CC4-5D6E-409C-BE32-E72D297353CC}">
                <c16:uniqueId val="{00000007-4E1A-4619-88E3-B9214A9D86BC}"/>
              </c:ext>
            </c:extLst>
          </c:dPt>
          <c:dPt>
            <c:idx val="37"/>
            <c:marker>
              <c:symbol val="circle"/>
              <c:size val="5"/>
              <c:spPr>
                <a:solidFill>
                  <a:schemeClr val="accent4"/>
                </a:solidFill>
                <a:ln w="9525">
                  <a:noFill/>
                </a:ln>
                <a:effectLst/>
              </c:spPr>
            </c:marker>
            <c:bubble3D val="0"/>
            <c:extLst>
              <c:ext xmlns:c16="http://schemas.microsoft.com/office/drawing/2014/chart" uri="{C3380CC4-5D6E-409C-BE32-E72D297353CC}">
                <c16:uniqueId val="{00000008-4E1A-4619-88E3-B9214A9D86BC}"/>
              </c:ext>
            </c:extLst>
          </c:dPt>
          <c:dPt>
            <c:idx val="40"/>
            <c:marker>
              <c:symbol val="circle"/>
              <c:size val="5"/>
              <c:spPr>
                <a:solidFill>
                  <a:schemeClr val="accent4"/>
                </a:solidFill>
                <a:ln w="9525">
                  <a:noFill/>
                </a:ln>
                <a:effectLst/>
              </c:spPr>
            </c:marker>
            <c:bubble3D val="0"/>
            <c:extLst>
              <c:ext xmlns:c16="http://schemas.microsoft.com/office/drawing/2014/chart" uri="{C3380CC4-5D6E-409C-BE32-E72D297353CC}">
                <c16:uniqueId val="{00000009-4E1A-4619-88E3-B9214A9D86BC}"/>
              </c:ext>
            </c:extLst>
          </c:dPt>
          <c:dPt>
            <c:idx val="46"/>
            <c:marker>
              <c:symbol val="circle"/>
              <c:size val="5"/>
              <c:spPr>
                <a:solidFill>
                  <a:schemeClr val="accent4"/>
                </a:solidFill>
                <a:ln w="9525">
                  <a:noFill/>
                </a:ln>
                <a:effectLst/>
              </c:spPr>
            </c:marker>
            <c:bubble3D val="0"/>
            <c:extLst>
              <c:ext xmlns:c16="http://schemas.microsoft.com/office/drawing/2014/chart" uri="{C3380CC4-5D6E-409C-BE32-E72D297353CC}">
                <c16:uniqueId val="{0000000A-4E1A-4619-88E3-B9214A9D86BC}"/>
              </c:ext>
            </c:extLst>
          </c:dPt>
          <c:dPt>
            <c:idx val="47"/>
            <c:marker>
              <c:symbol val="circle"/>
              <c:size val="5"/>
              <c:spPr>
                <a:solidFill>
                  <a:schemeClr val="accent4"/>
                </a:solidFill>
                <a:ln w="9525">
                  <a:noFill/>
                </a:ln>
                <a:effectLst/>
              </c:spPr>
            </c:marker>
            <c:bubble3D val="0"/>
            <c:extLst>
              <c:ext xmlns:c16="http://schemas.microsoft.com/office/drawing/2014/chart" uri="{C3380CC4-5D6E-409C-BE32-E72D297353CC}">
                <c16:uniqueId val="{00000011-5D4A-4ACB-828D-0FBD94738850}"/>
              </c:ext>
            </c:extLst>
          </c:dPt>
          <c:dPt>
            <c:idx val="49"/>
            <c:marker>
              <c:symbol val="circle"/>
              <c:size val="5"/>
              <c:spPr>
                <a:solidFill>
                  <a:srgbClr val="FFC000"/>
                </a:solidFill>
                <a:ln w="9525">
                  <a:noFill/>
                </a:ln>
                <a:effectLst/>
              </c:spPr>
            </c:marker>
            <c:bubble3D val="0"/>
            <c:extLst>
              <c:ext xmlns:c16="http://schemas.microsoft.com/office/drawing/2014/chart" uri="{C3380CC4-5D6E-409C-BE32-E72D297353CC}">
                <c16:uniqueId val="{00000010-D852-4483-AD3C-D0E76FDC0C89}"/>
              </c:ext>
            </c:extLst>
          </c:dPt>
          <c:dPt>
            <c:idx val="50"/>
            <c:marker>
              <c:symbol val="circle"/>
              <c:size val="5"/>
              <c:spPr>
                <a:solidFill>
                  <a:schemeClr val="accent4"/>
                </a:solidFill>
                <a:ln w="9525">
                  <a:noFill/>
                </a:ln>
                <a:effectLst/>
              </c:spPr>
            </c:marker>
            <c:bubble3D val="0"/>
            <c:extLst>
              <c:ext xmlns:c16="http://schemas.microsoft.com/office/drawing/2014/chart" uri="{C3380CC4-5D6E-409C-BE32-E72D297353CC}">
                <c16:uniqueId val="{0000000B-4E1A-4619-88E3-B9214A9D86BC}"/>
              </c:ext>
            </c:extLst>
          </c:dPt>
          <c:dPt>
            <c:idx val="51"/>
            <c:marker>
              <c:symbol val="circle"/>
              <c:size val="5"/>
              <c:spPr>
                <a:solidFill>
                  <a:schemeClr val="accent4"/>
                </a:solidFill>
                <a:ln w="9525">
                  <a:noFill/>
                </a:ln>
                <a:effectLst/>
              </c:spPr>
            </c:marker>
            <c:bubble3D val="0"/>
            <c:extLst>
              <c:ext xmlns:c16="http://schemas.microsoft.com/office/drawing/2014/chart" uri="{C3380CC4-5D6E-409C-BE32-E72D297353CC}">
                <c16:uniqueId val="{0000000C-4E1A-4619-88E3-B9214A9D86BC}"/>
              </c:ext>
            </c:extLst>
          </c:dPt>
          <c:dPt>
            <c:idx val="53"/>
            <c:marker>
              <c:symbol val="circle"/>
              <c:size val="5"/>
              <c:spPr>
                <a:solidFill>
                  <a:schemeClr val="accent4"/>
                </a:solidFill>
                <a:ln w="9525">
                  <a:noFill/>
                </a:ln>
                <a:effectLst/>
              </c:spPr>
            </c:marker>
            <c:bubble3D val="0"/>
            <c:extLst>
              <c:ext xmlns:c16="http://schemas.microsoft.com/office/drawing/2014/chart" uri="{C3380CC4-5D6E-409C-BE32-E72D297353CC}">
                <c16:uniqueId val="{0000000D-4E1A-4619-88E3-B9214A9D86BC}"/>
              </c:ext>
            </c:extLst>
          </c:dPt>
          <c:dPt>
            <c:idx val="54"/>
            <c:marker>
              <c:symbol val="circle"/>
              <c:size val="5"/>
              <c:spPr>
                <a:solidFill>
                  <a:schemeClr val="accent4"/>
                </a:solidFill>
                <a:ln w="9525">
                  <a:noFill/>
                </a:ln>
                <a:effectLst/>
              </c:spPr>
            </c:marker>
            <c:bubble3D val="0"/>
            <c:extLst>
              <c:ext xmlns:c16="http://schemas.microsoft.com/office/drawing/2014/chart" uri="{C3380CC4-5D6E-409C-BE32-E72D297353CC}">
                <c16:uniqueId val="{0000000E-4E1A-4619-88E3-B9214A9D86BC}"/>
              </c:ext>
            </c:extLst>
          </c:dPt>
          <c:dPt>
            <c:idx val="55"/>
            <c:marker>
              <c:symbol val="circle"/>
              <c:size val="5"/>
              <c:spPr>
                <a:solidFill>
                  <a:schemeClr val="accent4"/>
                </a:solidFill>
                <a:ln w="9525">
                  <a:noFill/>
                </a:ln>
                <a:effectLst/>
              </c:spPr>
            </c:marker>
            <c:bubble3D val="0"/>
            <c:extLst>
              <c:ext xmlns:c16="http://schemas.microsoft.com/office/drawing/2014/chart" uri="{C3380CC4-5D6E-409C-BE32-E72D297353CC}">
                <c16:uniqueId val="{0000000F-4E1A-4619-88E3-B9214A9D86BC}"/>
              </c:ext>
            </c:extLst>
          </c:dPt>
          <c:cat>
            <c:strRef>
              <c:f>Fig.S2!$A$23:$A$78</c:f>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f>Fig.S2!$J$23:$J$78</c:f>
              <c:numCache>
                <c:formatCode>0</c:formatCode>
                <c:ptCount val="56"/>
                <c:pt idx="0">
                  <c:v>888.50307919893828</c:v>
                </c:pt>
                <c:pt idx="1">
                  <c:v>855.48570161812495</c:v>
                </c:pt>
                <c:pt idx="2">
                  <c:v>852.54430986769069</c:v>
                </c:pt>
                <c:pt idx="3">
                  <c:v>760.00741654476496</c:v>
                </c:pt>
                <c:pt idx="4">
                  <c:v>747.35530984198454</c:v>
                </c:pt>
                <c:pt idx="5">
                  <c:v>734.64602998526698</c:v>
                </c:pt>
                <c:pt idx="6">
                  <c:v>728.83298900497812</c:v>
                </c:pt>
                <c:pt idx="7">
                  <c:v>711.68912761731076</c:v>
                </c:pt>
                <c:pt idx="8">
                  <c:v>707.07878077117061</c:v>
                </c:pt>
                <c:pt idx="9">
                  <c:v>684.10568892413903</c:v>
                </c:pt>
                <c:pt idx="10">
                  <c:v>674.96067760626977</c:v>
                </c:pt>
                <c:pt idx="11">
                  <c:v>651.2613764938551</c:v>
                </c:pt>
                <c:pt idx="12">
                  <c:v>619.75916394112937</c:v>
                </c:pt>
                <c:pt idx="13">
                  <c:v>591.23222188801265</c:v>
                </c:pt>
                <c:pt idx="14">
                  <c:v>580.0319820452728</c:v>
                </c:pt>
                <c:pt idx="15">
                  <c:v>577.37283101139371</c:v>
                </c:pt>
                <c:pt idx="16">
                  <c:v>554.68899904306352</c:v>
                </c:pt>
                <c:pt idx="17">
                  <c:v>552.83341420438239</c:v>
                </c:pt>
                <c:pt idx="18">
                  <c:v>551.32693392766294</c:v>
                </c:pt>
                <c:pt idx="19">
                  <c:v>547.04938253501223</c:v>
                </c:pt>
                <c:pt idx="20">
                  <c:v>537.21094308507725</c:v>
                </c:pt>
                <c:pt idx="21">
                  <c:v>523.5474280299469</c:v>
                </c:pt>
                <c:pt idx="22">
                  <c:v>519.07094397833805</c:v>
                </c:pt>
                <c:pt idx="23">
                  <c:v>509.63830180593339</c:v>
                </c:pt>
                <c:pt idx="24">
                  <c:v>501.82561847381169</c:v>
                </c:pt>
                <c:pt idx="25">
                  <c:v>487.32506962545523</c:v>
                </c:pt>
                <c:pt idx="26">
                  <c:v>478.99266692143431</c:v>
                </c:pt>
                <c:pt idx="27">
                  <c:v>437.32281361030488</c:v>
                </c:pt>
                <c:pt idx="28">
                  <c:v>417.72224944787661</c:v>
                </c:pt>
                <c:pt idx="29">
                  <c:v>413.50408748573665</c:v>
                </c:pt>
                <c:pt idx="30">
                  <c:v>399.72768288291155</c:v>
                </c:pt>
                <c:pt idx="31">
                  <c:v>396.05690576535335</c:v>
                </c:pt>
                <c:pt idx="32">
                  <c:v>370.9139359142888</c:v>
                </c:pt>
                <c:pt idx="33">
                  <c:v>349.65012348480025</c:v>
                </c:pt>
                <c:pt idx="34">
                  <c:v>349.62189657005376</c:v>
                </c:pt>
                <c:pt idx="35">
                  <c:v>347.20312721177737</c:v>
                </c:pt>
                <c:pt idx="36">
                  <c:v>329.38681507628257</c:v>
                </c:pt>
                <c:pt idx="37">
                  <c:v>315.56830310136729</c:v>
                </c:pt>
                <c:pt idx="38">
                  <c:v>311.26908403273916</c:v>
                </c:pt>
                <c:pt idx="39">
                  <c:v>309.96932122082632</c:v>
                </c:pt>
                <c:pt idx="40">
                  <c:v>303.53006802908851</c:v>
                </c:pt>
                <c:pt idx="41">
                  <c:v>303.0796929071189</c:v>
                </c:pt>
                <c:pt idx="42">
                  <c:v>284.74852507517699</c:v>
                </c:pt>
                <c:pt idx="43">
                  <c:v>260.66236402276206</c:v>
                </c:pt>
                <c:pt idx="44">
                  <c:v>257.53180134472035</c:v>
                </c:pt>
                <c:pt idx="45">
                  <c:v>245.36607152823288</c:v>
                </c:pt>
                <c:pt idx="46">
                  <c:v>243.05485401300064</c:v>
                </c:pt>
                <c:pt idx="47">
                  <c:v>215.79868951531788</c:v>
                </c:pt>
                <c:pt idx="48">
                  <c:v>190.95844626430974</c:v>
                </c:pt>
                <c:pt idx="49">
                  <c:v>181.82078846015986</c:v>
                </c:pt>
                <c:pt idx="50">
                  <c:v>175.06383270941558</c:v>
                </c:pt>
                <c:pt idx="51">
                  <c:v>142.43455662856658</c:v>
                </c:pt>
                <c:pt idx="52">
                  <c:v>142.26912208195364</c:v>
                </c:pt>
                <c:pt idx="53">
                  <c:v>126.04143290133607</c:v>
                </c:pt>
                <c:pt idx="54">
                  <c:v>120.07159668526602</c:v>
                </c:pt>
                <c:pt idx="55">
                  <c:v>114.68474213959068</c:v>
                </c:pt>
              </c:numCache>
            </c:numRef>
          </c:val>
          <c:smooth val="0"/>
          <c:extLst>
            <c:ext xmlns:c16="http://schemas.microsoft.com/office/drawing/2014/chart" uri="{C3380CC4-5D6E-409C-BE32-E72D297353CC}">
              <c16:uniqueId val="{00000010-4E1A-4619-88E3-B9214A9D86BC}"/>
            </c:ext>
          </c:extLst>
        </c:ser>
        <c:dLbls>
          <c:showLegendKey val="0"/>
          <c:showVal val="0"/>
          <c:showCatName val="0"/>
          <c:showSerName val="0"/>
          <c:showPercent val="0"/>
          <c:showBubbleSize val="0"/>
        </c:dLbls>
        <c:marker val="1"/>
        <c:smooth val="0"/>
        <c:axId val="2073368096"/>
        <c:axId val="1954741232"/>
        <c:extLst>
          <c:ext xmlns:c15="http://schemas.microsoft.com/office/drawing/2012/chart" uri="{02D57815-91ED-43cb-92C2-25804820EDAC}">
            <c15:filteredLineSeries>
              <c15:ser>
                <c:idx val="0"/>
                <c:order val="0"/>
                <c:tx>
                  <c:strRef>
                    <c:extLst>
                      <c:ext uri="{02D57815-91ED-43cb-92C2-25804820EDAC}">
                        <c15:formulaRef>
                          <c15:sqref>Fig.S2!$C$22</c15:sqref>
                        </c15:formulaRef>
                      </c:ext>
                    </c:extLst>
                    <c:strCache>
                      <c:ptCount val="1"/>
                      <c:pt idx="0">
                        <c:v>Derivados de Petróleo(tep/1000 per capita)</c:v>
                      </c:pt>
                    </c:strCache>
                  </c:strRef>
                </c:tx>
                <c:spPr>
                  <a:ln w="25400" cap="rnd">
                    <a:no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c:ext uri="{02D57815-91ED-43cb-92C2-25804820EDAC}">
                        <c15:formulaRef>
                          <c15:sqref>Fig.S2!$C$23:$C$78</c15:sqref>
                        </c15:formulaRef>
                      </c:ext>
                    </c:extLst>
                    <c:numCache>
                      <c:formatCode>0</c:formatCode>
                      <c:ptCount val="56"/>
                      <c:pt idx="0">
                        <c:v>42.933686352952783</c:v>
                      </c:pt>
                      <c:pt idx="1">
                        <c:v>73.417134821496717</c:v>
                      </c:pt>
                      <c:pt idx="2">
                        <c:v>45.246402563377366</c:v>
                      </c:pt>
                      <c:pt idx="3">
                        <c:v>2.6350377608357016</c:v>
                      </c:pt>
                      <c:pt idx="4">
                        <c:v>188.3797662436755</c:v>
                      </c:pt>
                      <c:pt idx="5">
                        <c:v>104.46912387737622</c:v>
                      </c:pt>
                      <c:pt idx="6">
                        <c:v>6.8401219022447926</c:v>
                      </c:pt>
                      <c:pt idx="7">
                        <c:v>18.682188148240751</c:v>
                      </c:pt>
                      <c:pt idx="8">
                        <c:v>34.834300011267807</c:v>
                      </c:pt>
                      <c:pt idx="9">
                        <c:v>130.73536926523005</c:v>
                      </c:pt>
                      <c:pt idx="10">
                        <c:v>199.28459837785141</c:v>
                      </c:pt>
                      <c:pt idx="11">
                        <c:v>4.2076064050601314</c:v>
                      </c:pt>
                      <c:pt idx="12">
                        <c:v>27.830506153618984</c:v>
                      </c:pt>
                      <c:pt idx="13">
                        <c:v>185.88985013805981</c:v>
                      </c:pt>
                      <c:pt idx="14">
                        <c:v>7.5531999853339507</c:v>
                      </c:pt>
                      <c:pt idx="15">
                        <c:v>233.02085919591292</c:v>
                      </c:pt>
                      <c:pt idx="16">
                        <c:v>64.620382303853901</c:v>
                      </c:pt>
                      <c:pt idx="17">
                        <c:v>17.093011509454417</c:v>
                      </c:pt>
                      <c:pt idx="18">
                        <c:v>35.600143350233857</c:v>
                      </c:pt>
                      <c:pt idx="19">
                        <c:v>24.735022022042759</c:v>
                      </c:pt>
                      <c:pt idx="20">
                        <c:v>2.0655603779032496</c:v>
                      </c:pt>
                      <c:pt idx="21">
                        <c:v>5.3500826866678999</c:v>
                      </c:pt>
                      <c:pt idx="22">
                        <c:v>33.078246372192446</c:v>
                      </c:pt>
                      <c:pt idx="23">
                        <c:v>21.284793215309868</c:v>
                      </c:pt>
                      <c:pt idx="24">
                        <c:v>4.1220628624105764</c:v>
                      </c:pt>
                      <c:pt idx="25">
                        <c:v>59.929203586890061</c:v>
                      </c:pt>
                      <c:pt idx="26">
                        <c:v>1.2261651740537725</c:v>
                      </c:pt>
                      <c:pt idx="27">
                        <c:v>18.803179340053969</c:v>
                      </c:pt>
                      <c:pt idx="28">
                        <c:v>14.326860850236304</c:v>
                      </c:pt>
                      <c:pt idx="29">
                        <c:v>6.8091990454238065</c:v>
                      </c:pt>
                      <c:pt idx="30">
                        <c:v>16.879309002674457</c:v>
                      </c:pt>
                      <c:pt idx="31">
                        <c:v>59.867403943584463</c:v>
                      </c:pt>
                      <c:pt idx="32">
                        <c:v>105.54896266437839</c:v>
                      </c:pt>
                      <c:pt idx="33">
                        <c:v>2.8249367303215589</c:v>
                      </c:pt>
                      <c:pt idx="34">
                        <c:v>97.86357578525508</c:v>
                      </c:pt>
                      <c:pt idx="35">
                        <c:v>1.1675098293560999</c:v>
                      </c:pt>
                      <c:pt idx="36">
                        <c:v>6.6758576221378707</c:v>
                      </c:pt>
                      <c:pt idx="37">
                        <c:v>0.61882468550332914</c:v>
                      </c:pt>
                      <c:pt idx="38">
                        <c:v>17.94030473543604</c:v>
                      </c:pt>
                      <c:pt idx="39">
                        <c:v>2.8418705027425806</c:v>
                      </c:pt>
                      <c:pt idx="40">
                        <c:v>26.718129401359285</c:v>
                      </c:pt>
                      <c:pt idx="41">
                        <c:v>50.865458818639702</c:v>
                      </c:pt>
                      <c:pt idx="42">
                        <c:v>90.769666355022281</c:v>
                      </c:pt>
                      <c:pt idx="43">
                        <c:v>2.8782238270044962</c:v>
                      </c:pt>
                      <c:pt idx="44">
                        <c:v>39.56669276813664</c:v>
                      </c:pt>
                      <c:pt idx="45">
                        <c:v>37.13234415802048</c:v>
                      </c:pt>
                      <c:pt idx="46">
                        <c:v>57.191591197175235</c:v>
                      </c:pt>
                      <c:pt idx="47">
                        <c:v>9.5395175426915415</c:v>
                      </c:pt>
                      <c:pt idx="48">
                        <c:v>31.273591695891916</c:v>
                      </c:pt>
                      <c:pt idx="49">
                        <c:v>3.2331258593757948</c:v>
                      </c:pt>
                      <c:pt idx="50">
                        <c:v>36.652943942028699</c:v>
                      </c:pt>
                      <c:pt idx="51">
                        <c:v>44.116255950162248</c:v>
                      </c:pt>
                      <c:pt idx="52">
                        <c:v>7.3628827510383967</c:v>
                      </c:pt>
                      <c:pt idx="53">
                        <c:v>30.682562844611212</c:v>
                      </c:pt>
                      <c:pt idx="54">
                        <c:v>8.5377901091306878</c:v>
                      </c:pt>
                      <c:pt idx="55">
                        <c:v>73.914816311283928</c:v>
                      </c:pt>
                    </c:numCache>
                  </c:numRef>
                </c:val>
                <c:smooth val="0"/>
                <c:extLst>
                  <c:ext xmlns:c16="http://schemas.microsoft.com/office/drawing/2014/chart" uri="{C3380CC4-5D6E-409C-BE32-E72D297353CC}">
                    <c16:uniqueId val="{00000011-4E1A-4619-88E3-B9214A9D86B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Fig.S2!$D$22</c15:sqref>
                        </c15:formulaRef>
                      </c:ext>
                    </c:extLst>
                    <c:strCache>
                      <c:ptCount val="1"/>
                      <c:pt idx="0">
                        <c:v>Gás Natural(tep/1000 per capita)</c:v>
                      </c:pt>
                    </c:strCache>
                  </c:strRef>
                </c:tx>
                <c:spPr>
                  <a:ln w="25400" cap="rnd">
                    <a:no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Fig.S2!$D$23:$D$78</c15:sqref>
                        </c15:formulaRef>
                      </c:ext>
                    </c:extLst>
                    <c:numCache>
                      <c:formatCode>0</c:formatCode>
                      <c:ptCount val="56"/>
                      <c:pt idx="0">
                        <c:v>393.50479891686223</c:v>
                      </c:pt>
                      <c:pt idx="1">
                        <c:v>352.98101186940107</c:v>
                      </c:pt>
                      <c:pt idx="2">
                        <c:v>6.0126672622461292</c:v>
                      </c:pt>
                      <c:pt idx="3">
                        <c:v>0.26796994177990185</c:v>
                      </c:pt>
                      <c:pt idx="4">
                        <c:v>395.25079788550323</c:v>
                      </c:pt>
                      <c:pt idx="5">
                        <c:v>160.01205405419958</c:v>
                      </c:pt>
                      <c:pt idx="6">
                        <c:v>43.560776324822093</c:v>
                      </c:pt>
                      <c:pt idx="7">
                        <c:v>2.1609993753562073</c:v>
                      </c:pt>
                      <c:pt idx="8">
                        <c:v>95.424621375206499</c:v>
                      </c:pt>
                      <c:pt idx="9">
                        <c:v>265.97498908317573</c:v>
                      </c:pt>
                      <c:pt idx="10">
                        <c:v>281.7134980824394</c:v>
                      </c:pt>
                      <c:pt idx="11">
                        <c:v>168.23711354700535</c:v>
                      </c:pt>
                      <c:pt idx="12">
                        <c:v>57.907420875691507</c:v>
                      </c:pt>
                      <c:pt idx="13">
                        <c:v>133.33154219521913</c:v>
                      </c:pt>
                      <c:pt idx="14">
                        <c:v>285.8238428107116</c:v>
                      </c:pt>
                      <c:pt idx="15">
                        <c:v>119.85036297654351</c:v>
                      </c:pt>
                      <c:pt idx="16">
                        <c:v>168.61836703178727</c:v>
                      </c:pt>
                      <c:pt idx="17">
                        <c:v>95.845428909288927</c:v>
                      </c:pt>
                      <c:pt idx="18">
                        <c:v>341.42117001418814</c:v>
                      </c:pt>
                      <c:pt idx="19">
                        <c:v>112.92330718851825</c:v>
                      </c:pt>
                      <c:pt idx="20">
                        <c:v>377.72214110590755</c:v>
                      </c:pt>
                      <c:pt idx="21">
                        <c:v>159.53895859959448</c:v>
                      </c:pt>
                      <c:pt idx="22">
                        <c:v>269.99638742795725</c:v>
                      </c:pt>
                      <c:pt idx="23">
                        <c:v>57.52877844941181</c:v>
                      </c:pt>
                      <c:pt idx="24">
                        <c:v>11.513347995008852</c:v>
                      </c:pt>
                      <c:pt idx="25">
                        <c:v>50.665338146931859</c:v>
                      </c:pt>
                      <c:pt idx="26">
                        <c:v>205.33887504064782</c:v>
                      </c:pt>
                      <c:pt idx="27">
                        <c:v>92.399333770581933</c:v>
                      </c:pt>
                      <c:pt idx="28">
                        <c:v>140.04506481105989</c:v>
                      </c:pt>
                      <c:pt idx="29">
                        <c:v>29.265799937654847</c:v>
                      </c:pt>
                      <c:pt idx="30">
                        <c:v>129.30117860558587</c:v>
                      </c:pt>
                      <c:pt idx="31">
                        <c:v>177.40592017162845</c:v>
                      </c:pt>
                      <c:pt idx="32">
                        <c:v>35.843875248413852</c:v>
                      </c:pt>
                      <c:pt idx="33">
                        <c:v>223.29840791041778</c:v>
                      </c:pt>
                      <c:pt idx="34">
                        <c:v>66.636860280096002</c:v>
                      </c:pt>
                      <c:pt idx="35">
                        <c:v>277.81968592432912</c:v>
                      </c:pt>
                      <c:pt idx="36">
                        <c:v>0</c:v>
                      </c:pt>
                      <c:pt idx="37">
                        <c:v>153.90438982678887</c:v>
                      </c:pt>
                      <c:pt idx="38">
                        <c:v>29.212956106632486</c:v>
                      </c:pt>
                      <c:pt idx="39">
                        <c:v>11.299003203675319</c:v>
                      </c:pt>
                      <c:pt idx="40">
                        <c:v>188.57354906708326</c:v>
                      </c:pt>
                      <c:pt idx="41">
                        <c:v>73.34395805349584</c:v>
                      </c:pt>
                      <c:pt idx="42">
                        <c:v>0</c:v>
                      </c:pt>
                      <c:pt idx="43">
                        <c:v>143.0957899678229</c:v>
                      </c:pt>
                      <c:pt idx="44">
                        <c:v>27.724548805842229</c:v>
                      </c:pt>
                      <c:pt idx="45">
                        <c:v>6.4790018887352812</c:v>
                      </c:pt>
                      <c:pt idx="46">
                        <c:v>26.306375683368383</c:v>
                      </c:pt>
                      <c:pt idx="47">
                        <c:v>8.6349081205397554E-2</c:v>
                      </c:pt>
                      <c:pt idx="48">
                        <c:v>0</c:v>
                      </c:pt>
                      <c:pt idx="49">
                        <c:v>8.5082259457257767E-2</c:v>
                      </c:pt>
                      <c:pt idx="50">
                        <c:v>0</c:v>
                      </c:pt>
                      <c:pt idx="51">
                        <c:v>5.1460054443251053</c:v>
                      </c:pt>
                      <c:pt idx="52">
                        <c:v>31.753930822067879</c:v>
                      </c:pt>
                      <c:pt idx="53">
                        <c:v>1.9262595507827664</c:v>
                      </c:pt>
                      <c:pt idx="54">
                        <c:v>22.07737364339869</c:v>
                      </c:pt>
                      <c:pt idx="55">
                        <c:v>0</c:v>
                      </c:pt>
                    </c:numCache>
                  </c:numRef>
                </c:val>
                <c:smooth val="0"/>
                <c:extLst xmlns:c15="http://schemas.microsoft.com/office/drawing/2012/chart">
                  <c:ext xmlns:c16="http://schemas.microsoft.com/office/drawing/2014/chart" uri="{C3380CC4-5D6E-409C-BE32-E72D297353CC}">
                    <c16:uniqueId val="{00000012-4E1A-4619-88E3-B9214A9D86B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Fig.S2!$E$22</c15:sqref>
                        </c15:formulaRef>
                      </c:ext>
                    </c:extLst>
                    <c:strCache>
                      <c:ptCount val="1"/>
                      <c:pt idx="0">
                        <c:v>Derivados de Carvão Mineral (tep/1000 per capita)</c:v>
                      </c:pt>
                    </c:strCache>
                  </c:strRef>
                </c:tx>
                <c:spPr>
                  <a:ln w="25400" cap="rnd">
                    <a:no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Fig.S2!$E$23:$E$78</c15:sqref>
                        </c15:formulaRef>
                      </c:ext>
                    </c:extLst>
                    <c:numCache>
                      <c:formatCode>0</c:formatCode>
                      <c:ptCount val="56"/>
                      <c:pt idx="0">
                        <c:v>0</c:v>
                      </c:pt>
                      <c:pt idx="1">
                        <c:v>0</c:v>
                      </c:pt>
                      <c:pt idx="2">
                        <c:v>0.64884898513447453</c:v>
                      </c:pt>
                      <c:pt idx="3">
                        <c:v>0</c:v>
                      </c:pt>
                      <c:pt idx="4">
                        <c:v>0.38523469579483749</c:v>
                      </c:pt>
                      <c:pt idx="5">
                        <c:v>2.2324761281725602</c:v>
                      </c:pt>
                      <c:pt idx="6">
                        <c:v>0.72001283181524123</c:v>
                      </c:pt>
                      <c:pt idx="7">
                        <c:v>0</c:v>
                      </c:pt>
                      <c:pt idx="8">
                        <c:v>0</c:v>
                      </c:pt>
                      <c:pt idx="9">
                        <c:v>4.1621919593697099</c:v>
                      </c:pt>
                      <c:pt idx="10">
                        <c:v>3.6173085872883521</c:v>
                      </c:pt>
                      <c:pt idx="11">
                        <c:v>74.103110676351577</c:v>
                      </c:pt>
                      <c:pt idx="12">
                        <c:v>2.3712090444787477</c:v>
                      </c:pt>
                      <c:pt idx="13">
                        <c:v>0.27852839397371865</c:v>
                      </c:pt>
                      <c:pt idx="14">
                        <c:v>7.2109838047686585</c:v>
                      </c:pt>
                      <c:pt idx="15">
                        <c:v>74.88227444455282</c:v>
                      </c:pt>
                      <c:pt idx="16">
                        <c:v>0.3615225425073002</c:v>
                      </c:pt>
                      <c:pt idx="17">
                        <c:v>137.22850940586278</c:v>
                      </c:pt>
                      <c:pt idx="18">
                        <c:v>6.8112701491212331</c:v>
                      </c:pt>
                      <c:pt idx="19">
                        <c:v>0.52877719287027269</c:v>
                      </c:pt>
                      <c:pt idx="20">
                        <c:v>6.8852012596775009E-2</c:v>
                      </c:pt>
                      <c:pt idx="21">
                        <c:v>12.196160058233461</c:v>
                      </c:pt>
                      <c:pt idx="22">
                        <c:v>0</c:v>
                      </c:pt>
                      <c:pt idx="23">
                        <c:v>16.4978517692964</c:v>
                      </c:pt>
                      <c:pt idx="24">
                        <c:v>17.056811844457556</c:v>
                      </c:pt>
                      <c:pt idx="25">
                        <c:v>0</c:v>
                      </c:pt>
                      <c:pt idx="26">
                        <c:v>5.1674103763694692</c:v>
                      </c:pt>
                      <c:pt idx="27">
                        <c:v>19.568919675169287</c:v>
                      </c:pt>
                      <c:pt idx="28">
                        <c:v>0</c:v>
                      </c:pt>
                      <c:pt idx="29">
                        <c:v>32.601619672029138</c:v>
                      </c:pt>
                      <c:pt idx="30">
                        <c:v>2.0960427541670255</c:v>
                      </c:pt>
                      <c:pt idx="31">
                        <c:v>5.7583445180418815</c:v>
                      </c:pt>
                      <c:pt idx="32">
                        <c:v>0.53465071843501077</c:v>
                      </c:pt>
                      <c:pt idx="33">
                        <c:v>6.4203107507308163E-2</c:v>
                      </c:pt>
                      <c:pt idx="34">
                        <c:v>4.7153170308587615E-2</c:v>
                      </c:pt>
                      <c:pt idx="35">
                        <c:v>0</c:v>
                      </c:pt>
                      <c:pt idx="36">
                        <c:v>2.6703430488551487</c:v>
                      </c:pt>
                      <c:pt idx="37">
                        <c:v>6.3173928763557257</c:v>
                      </c:pt>
                      <c:pt idx="38">
                        <c:v>1.6789055233696828</c:v>
                      </c:pt>
                      <c:pt idx="39">
                        <c:v>14.654464761130416</c:v>
                      </c:pt>
                      <c:pt idx="40">
                        <c:v>0</c:v>
                      </c:pt>
                      <c:pt idx="41">
                        <c:v>1.3783029287377964</c:v>
                      </c:pt>
                      <c:pt idx="42">
                        <c:v>0</c:v>
                      </c:pt>
                      <c:pt idx="43">
                        <c:v>15.569874817652552</c:v>
                      </c:pt>
                      <c:pt idx="44">
                        <c:v>0</c:v>
                      </c:pt>
                      <c:pt idx="45">
                        <c:v>0</c:v>
                      </c:pt>
                      <c:pt idx="46">
                        <c:v>0</c:v>
                      </c:pt>
                      <c:pt idx="47">
                        <c:v>92.401740611794978</c:v>
                      </c:pt>
                      <c:pt idx="48">
                        <c:v>0</c:v>
                      </c:pt>
                      <c:pt idx="49">
                        <c:v>0.17016451891451553</c:v>
                      </c:pt>
                      <c:pt idx="50">
                        <c:v>0</c:v>
                      </c:pt>
                      <c:pt idx="51">
                        <c:v>0</c:v>
                      </c:pt>
                      <c:pt idx="52">
                        <c:v>0</c:v>
                      </c:pt>
                      <c:pt idx="53">
                        <c:v>0</c:v>
                      </c:pt>
                      <c:pt idx="54">
                        <c:v>1.289710768993543</c:v>
                      </c:pt>
                      <c:pt idx="55">
                        <c:v>0</c:v>
                      </c:pt>
                    </c:numCache>
                  </c:numRef>
                </c:val>
                <c:smooth val="0"/>
                <c:extLst xmlns:c15="http://schemas.microsoft.com/office/drawing/2012/chart">
                  <c:ext xmlns:c16="http://schemas.microsoft.com/office/drawing/2014/chart" uri="{C3380CC4-5D6E-409C-BE32-E72D297353CC}">
                    <c16:uniqueId val="{00000013-4E1A-4619-88E3-B9214A9D86B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Fig.S2!$F$22</c15:sqref>
                        </c15:formulaRef>
                      </c:ext>
                    </c:extLst>
                    <c:strCache>
                      <c:ptCount val="1"/>
                      <c:pt idx="0">
                        <c:v>Biomassa (tep/1000 per capita)</c:v>
                      </c:pt>
                    </c:strCache>
                  </c:strRef>
                </c:tx>
                <c:spPr>
                  <a:ln w="25400" cap="rnd">
                    <a:no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Fig.S2!$F$23:$F$78</c15:sqref>
                        </c15:formulaRef>
                      </c:ext>
                    </c:extLst>
                    <c:numCache>
                      <c:formatCode>0</c:formatCode>
                      <c:ptCount val="56"/>
                      <c:pt idx="0">
                        <c:v>44.261270381324898</c:v>
                      </c:pt>
                      <c:pt idx="1">
                        <c:v>39.692231971555792</c:v>
                      </c:pt>
                      <c:pt idx="2">
                        <c:v>173.71850162000331</c:v>
                      </c:pt>
                      <c:pt idx="3">
                        <c:v>87.179554392394749</c:v>
                      </c:pt>
                      <c:pt idx="4">
                        <c:v>25.040255226664435</c:v>
                      </c:pt>
                      <c:pt idx="5">
                        <c:v>190.1370331331546</c:v>
                      </c:pt>
                      <c:pt idx="6">
                        <c:v>297.36529953969466</c:v>
                      </c:pt>
                      <c:pt idx="7">
                        <c:v>85.208437735819473</c:v>
                      </c:pt>
                      <c:pt idx="8">
                        <c:v>145.17030216959958</c:v>
                      </c:pt>
                      <c:pt idx="9">
                        <c:v>77.247753256976225</c:v>
                      </c:pt>
                      <c:pt idx="10">
                        <c:v>49.498918082376818</c:v>
                      </c:pt>
                      <c:pt idx="11">
                        <c:v>189.58847796417217</c:v>
                      </c:pt>
                      <c:pt idx="12">
                        <c:v>265.70021345764491</c:v>
                      </c:pt>
                      <c:pt idx="13">
                        <c:v>50.970696097190512</c:v>
                      </c:pt>
                      <c:pt idx="14">
                        <c:v>129.28438421498791</c:v>
                      </c:pt>
                      <c:pt idx="15">
                        <c:v>5.1793169783885924</c:v>
                      </c:pt>
                      <c:pt idx="16">
                        <c:v>95.636889847789035</c:v>
                      </c:pt>
                      <c:pt idx="17">
                        <c:v>138.2287997371117</c:v>
                      </c:pt>
                      <c:pt idx="18">
                        <c:v>29.614373413309373</c:v>
                      </c:pt>
                      <c:pt idx="19">
                        <c:v>247.93775043472792</c:v>
                      </c:pt>
                      <c:pt idx="20">
                        <c:v>23.285750660229304</c:v>
                      </c:pt>
                      <c:pt idx="21">
                        <c:v>52.030188023898248</c:v>
                      </c:pt>
                      <c:pt idx="22">
                        <c:v>104.51718150749444</c:v>
                      </c:pt>
                      <c:pt idx="23">
                        <c:v>165.14947988746451</c:v>
                      </c:pt>
                      <c:pt idx="24">
                        <c:v>320.52592257709836</c:v>
                      </c:pt>
                      <c:pt idx="25">
                        <c:v>195.5704926213397</c:v>
                      </c:pt>
                      <c:pt idx="26">
                        <c:v>107.20186950298695</c:v>
                      </c:pt>
                      <c:pt idx="27">
                        <c:v>216.61943257817828</c:v>
                      </c:pt>
                      <c:pt idx="28">
                        <c:v>44.865695820476844</c:v>
                      </c:pt>
                      <c:pt idx="29">
                        <c:v>125.45433392780831</c:v>
                      </c:pt>
                      <c:pt idx="30">
                        <c:v>157.26485487882593</c:v>
                      </c:pt>
                      <c:pt idx="31">
                        <c:v>2.523889784750728</c:v>
                      </c:pt>
                      <c:pt idx="32">
                        <c:v>59.168012840141202</c:v>
                      </c:pt>
                      <c:pt idx="33">
                        <c:v>64.845138582381225</c:v>
                      </c:pt>
                      <c:pt idx="34">
                        <c:v>0.13391500367638884</c:v>
                      </c:pt>
                      <c:pt idx="35">
                        <c:v>1.0960296357220531</c:v>
                      </c:pt>
                      <c:pt idx="36">
                        <c:v>193.19931958466998</c:v>
                      </c:pt>
                      <c:pt idx="37">
                        <c:v>41.864835245355657</c:v>
                      </c:pt>
                      <c:pt idx="38">
                        <c:v>39.814045268481053</c:v>
                      </c:pt>
                      <c:pt idx="39">
                        <c:v>101.8622258513154</c:v>
                      </c:pt>
                      <c:pt idx="40">
                        <c:v>5.6125610996290858</c:v>
                      </c:pt>
                      <c:pt idx="41">
                        <c:v>38.96239418773866</c:v>
                      </c:pt>
                      <c:pt idx="42">
                        <c:v>19.825494578613007</c:v>
                      </c:pt>
                      <c:pt idx="43">
                        <c:v>18.004634734929713</c:v>
                      </c:pt>
                      <c:pt idx="44">
                        <c:v>73.97856992915689</c:v>
                      </c:pt>
                      <c:pt idx="45">
                        <c:v>85.759691667022921</c:v>
                      </c:pt>
                      <c:pt idx="46">
                        <c:v>98.21297817124038</c:v>
                      </c:pt>
                      <c:pt idx="47">
                        <c:v>54.062748556598443</c:v>
                      </c:pt>
                      <c:pt idx="48">
                        <c:v>3.316896088958234</c:v>
                      </c:pt>
                      <c:pt idx="49">
                        <c:v>67.55531400906267</c:v>
                      </c:pt>
                      <c:pt idx="50">
                        <c:v>41.67389516696413</c:v>
                      </c:pt>
                      <c:pt idx="51">
                        <c:v>47.339431159817444</c:v>
                      </c:pt>
                      <c:pt idx="52">
                        <c:v>0</c:v>
                      </c:pt>
                      <c:pt idx="53">
                        <c:v>35.341449381077027</c:v>
                      </c:pt>
                      <c:pt idx="54">
                        <c:v>45.687171152538788</c:v>
                      </c:pt>
                      <c:pt idx="55">
                        <c:v>13.361904043455063</c:v>
                      </c:pt>
                    </c:numCache>
                  </c:numRef>
                </c:val>
                <c:smooth val="0"/>
                <c:extLst xmlns:c15="http://schemas.microsoft.com/office/drawing/2012/chart">
                  <c:ext xmlns:c16="http://schemas.microsoft.com/office/drawing/2014/chart" uri="{C3380CC4-5D6E-409C-BE32-E72D297353CC}">
                    <c16:uniqueId val="{00000014-4E1A-4619-88E3-B9214A9D86BC}"/>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Fig.S2!$G$22</c15:sqref>
                        </c15:formulaRef>
                      </c:ext>
                    </c:extLst>
                    <c:strCache>
                      <c:ptCount val="1"/>
                      <c:pt idx="0">
                        <c:v>Calor de Processo (tep/1000 per capita)</c:v>
                      </c:pt>
                    </c:strCache>
                  </c:strRef>
                </c:tx>
                <c:spPr>
                  <a:ln w="25400" cap="rnd">
                    <a:no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Fig.S2!$G$23:$G$78</c15:sqref>
                        </c15:formulaRef>
                      </c:ext>
                    </c:extLst>
                    <c:numCache>
                      <c:formatCode>0</c:formatCode>
                      <c:ptCount val="56"/>
                      <c:pt idx="0">
                        <c:v>0</c:v>
                      </c:pt>
                      <c:pt idx="1">
                        <c:v>0</c:v>
                      </c:pt>
                      <c:pt idx="2">
                        <c:v>288.30523239475156</c:v>
                      </c:pt>
                      <c:pt idx="3">
                        <c:v>24.876542928567556</c:v>
                      </c:pt>
                      <c:pt idx="4">
                        <c:v>7.3194592201019111</c:v>
                      </c:pt>
                      <c:pt idx="5">
                        <c:v>86.313444521755997</c:v>
                      </c:pt>
                      <c:pt idx="6">
                        <c:v>246.24438848081255</c:v>
                      </c:pt>
                      <c:pt idx="7">
                        <c:v>242.891682479553</c:v>
                      </c:pt>
                      <c:pt idx="8">
                        <c:v>278.1403836984602</c:v>
                      </c:pt>
                      <c:pt idx="9">
                        <c:v>54.545410649861601</c:v>
                      </c:pt>
                      <c:pt idx="10">
                        <c:v>1.1641912694721135</c:v>
                      </c:pt>
                      <c:pt idx="11">
                        <c:v>91.000678951991972</c:v>
                      </c:pt>
                      <c:pt idx="12">
                        <c:v>191.94313212675334</c:v>
                      </c:pt>
                      <c:pt idx="13">
                        <c:v>23.869883363547689</c:v>
                      </c:pt>
                      <c:pt idx="14">
                        <c:v>46.565844569777262</c:v>
                      </c:pt>
                      <c:pt idx="15">
                        <c:v>0</c:v>
                      </c:pt>
                      <c:pt idx="16">
                        <c:v>19.114618350410492</c:v>
                      </c:pt>
                      <c:pt idx="17">
                        <c:v>95.625239213730993</c:v>
                      </c:pt>
                      <c:pt idx="18">
                        <c:v>4.0310140231945182</c:v>
                      </c:pt>
                      <c:pt idx="19">
                        <c:v>26.96763683638391</c:v>
                      </c:pt>
                      <c:pt idx="20">
                        <c:v>16.111370947645348</c:v>
                      </c:pt>
                      <c:pt idx="21">
                        <c:v>234.97258889740013</c:v>
                      </c:pt>
                      <c:pt idx="22">
                        <c:v>14.863617234700113</c:v>
                      </c:pt>
                      <c:pt idx="23">
                        <c:v>159.50772746894864</c:v>
                      </c:pt>
                      <c:pt idx="24">
                        <c:v>27.71731924724353</c:v>
                      </c:pt>
                      <c:pt idx="25">
                        <c:v>35.339931122803485</c:v>
                      </c:pt>
                      <c:pt idx="26">
                        <c:v>74.051618190176043</c:v>
                      </c:pt>
                      <c:pt idx="27">
                        <c:v>38.712428053052285</c:v>
                      </c:pt>
                      <c:pt idx="28">
                        <c:v>0</c:v>
                      </c:pt>
                      <c:pt idx="29">
                        <c:v>54.19847321004</c:v>
                      </c:pt>
                      <c:pt idx="30">
                        <c:v>36.360176953167993</c:v>
                      </c:pt>
                      <c:pt idx="31">
                        <c:v>38.518157080619901</c:v>
                      </c:pt>
                      <c:pt idx="32">
                        <c:v>4.9009649189875999</c:v>
                      </c:pt>
                      <c:pt idx="33">
                        <c:v>0</c:v>
                      </c:pt>
                      <c:pt idx="34">
                        <c:v>0.18484042760966343</c:v>
                      </c:pt>
                      <c:pt idx="35">
                        <c:v>12.056325992942584</c:v>
                      </c:pt>
                      <c:pt idx="36">
                        <c:v>5.3406860977102975</c:v>
                      </c:pt>
                      <c:pt idx="37">
                        <c:v>44.598426030013847</c:v>
                      </c:pt>
                      <c:pt idx="38">
                        <c:v>0</c:v>
                      </c:pt>
                      <c:pt idx="39">
                        <c:v>44.100351897981248</c:v>
                      </c:pt>
                      <c:pt idx="40">
                        <c:v>0</c:v>
                      </c:pt>
                      <c:pt idx="41">
                        <c:v>0</c:v>
                      </c:pt>
                      <c:pt idx="42">
                        <c:v>0</c:v>
                      </c:pt>
                      <c:pt idx="43">
                        <c:v>0</c:v>
                      </c:pt>
                      <c:pt idx="44">
                        <c:v>9.287956048858366E-2</c:v>
                      </c:pt>
                      <c:pt idx="45">
                        <c:v>0</c:v>
                      </c:pt>
                      <c:pt idx="46">
                        <c:v>0</c:v>
                      </c:pt>
                      <c:pt idx="47">
                        <c:v>0</c:v>
                      </c:pt>
                      <c:pt idx="48">
                        <c:v>0</c:v>
                      </c:pt>
                      <c:pt idx="49">
                        <c:v>11.230858248358027</c:v>
                      </c:pt>
                      <c:pt idx="50">
                        <c:v>0</c:v>
                      </c:pt>
                      <c:pt idx="51">
                        <c:v>0</c:v>
                      </c:pt>
                      <c:pt idx="52">
                        <c:v>0</c:v>
                      </c:pt>
                      <c:pt idx="53">
                        <c:v>0</c:v>
                      </c:pt>
                      <c:pt idx="54">
                        <c:v>0</c:v>
                      </c:pt>
                      <c:pt idx="55">
                        <c:v>0</c:v>
                      </c:pt>
                    </c:numCache>
                  </c:numRef>
                </c:val>
                <c:smooth val="0"/>
                <c:extLst xmlns:c15="http://schemas.microsoft.com/office/drawing/2012/chart">
                  <c:ext xmlns:c16="http://schemas.microsoft.com/office/drawing/2014/chart" uri="{C3380CC4-5D6E-409C-BE32-E72D297353CC}">
                    <c16:uniqueId val="{00000015-4E1A-4619-88E3-B9214A9D86BC}"/>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Fig.S2!$H$22</c15:sqref>
                        </c15:formulaRef>
                      </c:ext>
                    </c:extLst>
                    <c:strCache>
                      <c:ptCount val="1"/>
                      <c:pt idx="0">
                        <c:v>Eletricidade (tep/1000 per capita)</c:v>
                      </c:pt>
                    </c:strCache>
                  </c:strRef>
                </c:tx>
                <c:spPr>
                  <a:ln w="25400" cap="rnd">
                    <a:noFill/>
                    <a:round/>
                  </a:ln>
                  <a:effectLst/>
                </c:spPr>
                <c:marker>
                  <c:symbol val="circle"/>
                  <c:size val="5"/>
                  <c:spPr>
                    <a:solidFill>
                      <a:schemeClr val="accent6"/>
                    </a:solidFill>
                    <a:ln w="9525">
                      <a:solidFill>
                        <a:schemeClr val="accent6"/>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Fig.S2!$H$23:$H$78</c15:sqref>
                        </c15:formulaRef>
                      </c:ext>
                    </c:extLst>
                    <c:numCache>
                      <c:formatCode>0</c:formatCode>
                      <c:ptCount val="56"/>
                      <c:pt idx="0">
                        <c:v>397.04925771031515</c:v>
                      </c:pt>
                      <c:pt idx="1">
                        <c:v>381.34673958354568</c:v>
                      </c:pt>
                      <c:pt idx="2">
                        <c:v>338.26660425010607</c:v>
                      </c:pt>
                      <c:pt idx="3">
                        <c:v>645.0036498642238</c:v>
                      </c:pt>
                      <c:pt idx="4">
                        <c:v>127.12744961229636</c:v>
                      </c:pt>
                      <c:pt idx="5">
                        <c:v>178.75947407029923</c:v>
                      </c:pt>
                      <c:pt idx="6">
                        <c:v>134.10238992558868</c:v>
                      </c:pt>
                      <c:pt idx="7">
                        <c:v>362.76905643076458</c:v>
                      </c:pt>
                      <c:pt idx="8">
                        <c:v>151.41418613388339</c:v>
                      </c:pt>
                      <c:pt idx="9">
                        <c:v>143.04372974176397</c:v>
                      </c:pt>
                      <c:pt idx="10">
                        <c:v>137.56167196601737</c:v>
                      </c:pt>
                      <c:pt idx="11">
                        <c:v>122.93820203720905</c:v>
                      </c:pt>
                      <c:pt idx="12">
                        <c:v>74.131482758967167</c:v>
                      </c:pt>
                      <c:pt idx="13">
                        <c:v>190.70839135380515</c:v>
                      </c:pt>
                      <c:pt idx="14">
                        <c:v>102.22486193743229</c:v>
                      </c:pt>
                      <c:pt idx="15">
                        <c:v>141.72934684786728</c:v>
                      </c:pt>
                      <c:pt idx="16">
                        <c:v>203.79947249186043</c:v>
                      </c:pt>
                      <c:pt idx="17">
                        <c:v>66.572781668401419</c:v>
                      </c:pt>
                      <c:pt idx="18">
                        <c:v>133.84538938362365</c:v>
                      </c:pt>
                      <c:pt idx="19">
                        <c:v>131.25424987468773</c:v>
                      </c:pt>
                      <c:pt idx="20">
                        <c:v>116.63530933893685</c:v>
                      </c:pt>
                      <c:pt idx="21">
                        <c:v>59.510161448386548</c:v>
                      </c:pt>
                      <c:pt idx="22">
                        <c:v>93.772349785772832</c:v>
                      </c:pt>
                      <c:pt idx="23">
                        <c:v>89.669671015502203</c:v>
                      </c:pt>
                      <c:pt idx="24">
                        <c:v>120.89015394759295</c:v>
                      </c:pt>
                      <c:pt idx="25">
                        <c:v>140.78788094553752</c:v>
                      </c:pt>
                      <c:pt idx="26">
                        <c:v>85.962937023841249</c:v>
                      </c:pt>
                      <c:pt idx="27">
                        <c:v>51.219520193269176</c:v>
                      </c:pt>
                      <c:pt idx="28">
                        <c:v>199.43555837509865</c:v>
                      </c:pt>
                      <c:pt idx="29">
                        <c:v>165.14027179861174</c:v>
                      </c:pt>
                      <c:pt idx="30">
                        <c:v>57.628846076333403</c:v>
                      </c:pt>
                      <c:pt idx="31">
                        <c:v>111.98319026672793</c:v>
                      </c:pt>
                      <c:pt idx="32">
                        <c:v>139.36562060539285</c:v>
                      </c:pt>
                      <c:pt idx="33">
                        <c:v>56.883953251475027</c:v>
                      </c:pt>
                      <c:pt idx="34">
                        <c:v>183.43526313446753</c:v>
                      </c:pt>
                      <c:pt idx="35">
                        <c:v>55.039749098216163</c:v>
                      </c:pt>
                      <c:pt idx="36">
                        <c:v>121.50060872290926</c:v>
                      </c:pt>
                      <c:pt idx="37">
                        <c:v>68.269815521571644</c:v>
                      </c:pt>
                      <c:pt idx="38">
                        <c:v>219.88865483218933</c:v>
                      </c:pt>
                      <c:pt idx="39">
                        <c:v>133.67063183984379</c:v>
                      </c:pt>
                      <c:pt idx="40">
                        <c:v>82.625828461016809</c:v>
                      </c:pt>
                      <c:pt idx="41">
                        <c:v>133.13291487767691</c:v>
                      </c:pt>
                      <c:pt idx="42">
                        <c:v>123.81215731937731</c:v>
                      </c:pt>
                      <c:pt idx="43">
                        <c:v>58.789009142433784</c:v>
                      </c:pt>
                      <c:pt idx="44">
                        <c:v>110.52667698141457</c:v>
                      </c:pt>
                      <c:pt idx="45">
                        <c:v>115.9950338144542</c:v>
                      </c:pt>
                      <c:pt idx="46">
                        <c:v>61.343908961216691</c:v>
                      </c:pt>
                      <c:pt idx="47">
                        <c:v>59.708333723027536</c:v>
                      </c:pt>
                      <c:pt idx="48">
                        <c:v>146.4172702125849</c:v>
                      </c:pt>
                      <c:pt idx="49">
                        <c:v>99.631325824448865</c:v>
                      </c:pt>
                      <c:pt idx="50">
                        <c:v>93.975470426708284</c:v>
                      </c:pt>
                      <c:pt idx="51">
                        <c:v>44.328206452692882</c:v>
                      </c:pt>
                      <c:pt idx="52">
                        <c:v>102.98442518879112</c:v>
                      </c:pt>
                      <c:pt idx="53">
                        <c:v>58.090033338242833</c:v>
                      </c:pt>
                      <c:pt idx="54">
                        <c:v>42.4795510112043</c:v>
                      </c:pt>
                      <c:pt idx="55">
                        <c:v>27.079072891610554</c:v>
                      </c:pt>
                    </c:numCache>
                  </c:numRef>
                </c:val>
                <c:smooth val="0"/>
                <c:extLst xmlns:c15="http://schemas.microsoft.com/office/drawing/2012/chart">
                  <c:ext xmlns:c16="http://schemas.microsoft.com/office/drawing/2014/chart" uri="{C3380CC4-5D6E-409C-BE32-E72D297353CC}">
                    <c16:uniqueId val="{00000016-4E1A-4619-88E3-B9214A9D86BC}"/>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Fig.S2!$I$22</c15:sqref>
                        </c15:formulaRef>
                      </c:ext>
                    </c:extLst>
                    <c:strCache>
                      <c:ptCount val="1"/>
                      <c:pt idx="0">
                        <c:v>outras Fontes(tep/1000 per capita)</c:v>
                      </c:pt>
                    </c:strCache>
                  </c:strRef>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Canadá</c:v>
                      </c:pt>
                      <c:pt idx="1">
                        <c:v>2 EUA</c:v>
                      </c:pt>
                      <c:pt idx="2">
                        <c:v>3 Finlândia</c:v>
                      </c:pt>
                      <c:pt idx="3">
                        <c:v>4 Noruega</c:v>
                      </c:pt>
                      <c:pt idx="4">
                        <c:v>5 Luxemburgo</c:v>
                      </c:pt>
                      <c:pt idx="5">
                        <c:v>6 Áustria</c:v>
                      </c:pt>
                      <c:pt idx="6">
                        <c:v>7 Estônia</c:v>
                      </c:pt>
                      <c:pt idx="7">
                        <c:v>8 Suécia</c:v>
                      </c:pt>
                      <c:pt idx="8">
                        <c:v>9 Dinamarca</c:v>
                      </c:pt>
                      <c:pt idx="9">
                        <c:v>10 Alemanha</c:v>
                      </c:pt>
                      <c:pt idx="10">
                        <c:v>11 Bélgica</c:v>
                      </c:pt>
                      <c:pt idx="11">
                        <c:v>12 Tchéquia</c:v>
                      </c:pt>
                      <c:pt idx="12">
                        <c:v>13 Letônia</c:v>
                      </c:pt>
                      <c:pt idx="13">
                        <c:v>14 Suíça</c:v>
                      </c:pt>
                      <c:pt idx="14">
                        <c:v>15 * Hungria</c:v>
                      </c:pt>
                      <c:pt idx="15">
                        <c:v>16 Irlanda</c:v>
                      </c:pt>
                      <c:pt idx="16">
                        <c:v>17 França</c:v>
                      </c:pt>
                      <c:pt idx="17">
                        <c:v>18 Polônia</c:v>
                      </c:pt>
                      <c:pt idx="18">
                        <c:v>19 Reino Unido</c:v>
                      </c:pt>
                      <c:pt idx="19">
                        <c:v>20 Croácia</c:v>
                      </c:pt>
                      <c:pt idx="20">
                        <c:v>21 Holanda</c:v>
                      </c:pt>
                      <c:pt idx="21">
                        <c:v>22 * Bielorússia</c:v>
                      </c:pt>
                      <c:pt idx="22">
                        <c:v>23 Itália</c:v>
                      </c:pt>
                      <c:pt idx="23">
                        <c:v>24 Lituânia</c:v>
                      </c:pt>
                      <c:pt idx="24">
                        <c:v>25 * Bósnia e Herzegovina</c:v>
                      </c:pt>
                      <c:pt idx="25">
                        <c:v>26 Eslovênia</c:v>
                      </c:pt>
                      <c:pt idx="26">
                        <c:v>27 Eslováquia</c:v>
                      </c:pt>
                      <c:pt idx="27">
                        <c:v>28 * Moldávia</c:v>
                      </c:pt>
                      <c:pt idx="28">
                        <c:v>29 Austrália</c:v>
                      </c:pt>
                      <c:pt idx="29">
                        <c:v>30 * Sérvia</c:v>
                      </c:pt>
                      <c:pt idx="30">
                        <c:v>31 * Romênia</c:v>
                      </c:pt>
                      <c:pt idx="31">
                        <c:v>32 Coreia do Sul</c:v>
                      </c:pt>
                      <c:pt idx="32">
                        <c:v>33 Grécia</c:v>
                      </c:pt>
                      <c:pt idx="33">
                        <c:v>34 Georgia</c:v>
                      </c:pt>
                      <c:pt idx="34">
                        <c:v>35 Japão</c:v>
                      </c:pt>
                      <c:pt idx="35">
                        <c:v>36 * Azerbajão</c:v>
                      </c:pt>
                      <c:pt idx="36">
                        <c:v>37 * Kosovo</c:v>
                      </c:pt>
                      <c:pt idx="37">
                        <c:v>38 * Ucrânia</c:v>
                      </c:pt>
                      <c:pt idx="38">
                        <c:v>39 Nova Zelândia</c:v>
                      </c:pt>
                      <c:pt idx="39">
                        <c:v>40 Bulgária</c:v>
                      </c:pt>
                      <c:pt idx="40">
                        <c:v>41 * Argentina</c:v>
                      </c:pt>
                      <c:pt idx="41">
                        <c:v>42 Espanha</c:v>
                      </c:pt>
                      <c:pt idx="42">
                        <c:v>43 Chipre</c:v>
                      </c:pt>
                      <c:pt idx="43">
                        <c:v>44 Suíça</c:v>
                      </c:pt>
                      <c:pt idx="44">
                        <c:v>45 Portugal</c:v>
                      </c:pt>
                      <c:pt idx="45">
                        <c:v>46 Estados Unidos da América</c:v>
                      </c:pt>
                      <c:pt idx="46">
                        <c:v>47 * Chile</c:v>
                      </c:pt>
                      <c:pt idx="47">
                        <c:v>48 * África do Sul</c:v>
                      </c:pt>
                      <c:pt idx="48">
                        <c:v>49 Malta</c:v>
                      </c:pt>
                      <c:pt idx="49">
                        <c:v>50 * Macedônia do Norte</c:v>
                      </c:pt>
                      <c:pt idx="50">
                        <c:v>51 * Albânia</c:v>
                      </c:pt>
                      <c:pt idx="51">
                        <c:v>52 * México</c:v>
                      </c:pt>
                      <c:pt idx="52">
                        <c:v>53 Hong Kong</c:v>
                      </c:pt>
                      <c:pt idx="53">
                        <c:v>54 * Brasil</c:v>
                      </c:pt>
                      <c:pt idx="54">
                        <c:v>55 * Colômbia</c:v>
                      </c:pt>
                      <c:pt idx="55">
                        <c:v>56 * Marrocos</c:v>
                      </c:pt>
                    </c:strCache>
                  </c:strRef>
                </c:cat>
                <c:val>
                  <c:numRef>
                    <c:extLst xmlns:c15="http://schemas.microsoft.com/office/drawing/2012/chart">
                      <c:ext xmlns:c15="http://schemas.microsoft.com/office/drawing/2012/chart" uri="{02D57815-91ED-43cb-92C2-25804820EDAC}">
                        <c15:formulaRef>
                          <c15:sqref>Fig.S2!$I$23:$I$78</c15:sqref>
                        </c15:formulaRef>
                      </c:ext>
                    </c:extLst>
                    <c:numCache>
                      <c:formatCode>0</c:formatCode>
                      <c:ptCount val="56"/>
                      <c:pt idx="0">
                        <c:v>10.754065837483216</c:v>
                      </c:pt>
                      <c:pt idx="1">
                        <c:v>8.0485833721256768</c:v>
                      </c:pt>
                      <c:pt idx="2">
                        <c:v>0.38930939108068469</c:v>
                      </c:pt>
                      <c:pt idx="3">
                        <c:v>0</c:v>
                      </c:pt>
                      <c:pt idx="4">
                        <c:v>3.8523469579483747</c:v>
                      </c:pt>
                      <c:pt idx="5">
                        <c:v>12.722424200308691</c:v>
                      </c:pt>
                      <c:pt idx="6">
                        <c:v>0</c:v>
                      </c:pt>
                      <c:pt idx="7">
                        <c:v>0</c:v>
                      </c:pt>
                      <c:pt idx="8">
                        <c:v>2.1360655667286865</c:v>
                      </c:pt>
                      <c:pt idx="9">
                        <c:v>8.3933705258007958</c:v>
                      </c:pt>
                      <c:pt idx="10">
                        <c:v>2.1204912408242063</c:v>
                      </c:pt>
                      <c:pt idx="11">
                        <c:v>1.1861869120648243</c:v>
                      </c:pt>
                      <c:pt idx="12">
                        <c:v>0</c:v>
                      </c:pt>
                      <c:pt idx="13">
                        <c:v>6.1554775068191825</c:v>
                      </c:pt>
                      <c:pt idx="14">
                        <c:v>1.3444207093636482</c:v>
                      </c:pt>
                      <c:pt idx="15">
                        <c:v>2.7590753997023341</c:v>
                      </c:pt>
                      <c:pt idx="16">
                        <c:v>2.5342021362031346</c:v>
                      </c:pt>
                      <c:pt idx="17">
                        <c:v>2.233352626373323</c:v>
                      </c:pt>
                      <c:pt idx="18">
                        <c:v>0</c:v>
                      </c:pt>
                      <c:pt idx="19">
                        <c:v>2.6438859643513641</c:v>
                      </c:pt>
                      <c:pt idx="20">
                        <c:v>1.3357290443774348</c:v>
                      </c:pt>
                      <c:pt idx="21">
                        <c:v>0</c:v>
                      </c:pt>
                      <c:pt idx="22">
                        <c:v>2.8391628293347</c:v>
                      </c:pt>
                      <c:pt idx="23">
                        <c:v>0</c:v>
                      </c:pt>
                      <c:pt idx="24">
                        <c:v>0</c:v>
                      </c:pt>
                      <c:pt idx="25">
                        <c:v>5.0322232019526005</c:v>
                      </c:pt>
                      <c:pt idx="26">
                        <c:v>0</c:v>
                      </c:pt>
                      <c:pt idx="27">
                        <c:v>0</c:v>
                      </c:pt>
                      <c:pt idx="28">
                        <c:v>19.049069591004979</c:v>
                      </c:pt>
                      <c:pt idx="29">
                        <c:v>0</c:v>
                      </c:pt>
                      <c:pt idx="30">
                        <c:v>0.18494494889709051</c:v>
                      </c:pt>
                      <c:pt idx="31">
                        <c:v>0</c:v>
                      </c:pt>
                      <c:pt idx="32">
                        <c:v>25.551848918539896</c:v>
                      </c:pt>
                      <c:pt idx="33">
                        <c:v>1.7334839026973203</c:v>
                      </c:pt>
                      <c:pt idx="34">
                        <c:v>1.3184026418281098</c:v>
                      </c:pt>
                      <c:pt idx="35">
                        <c:v>0</c:v>
                      </c:pt>
                      <c:pt idx="36">
                        <c:v>0</c:v>
                      </c:pt>
                      <c:pt idx="37">
                        <c:v>0</c:v>
                      </c:pt>
                      <c:pt idx="38">
                        <c:v>2.7821862958697605</c:v>
                      </c:pt>
                      <c:pt idx="39">
                        <c:v>1.5750125677850446</c:v>
                      </c:pt>
                      <c:pt idx="40">
                        <c:v>0</c:v>
                      </c:pt>
                      <c:pt idx="41">
                        <c:v>5.391596750650792</c:v>
                      </c:pt>
                      <c:pt idx="42">
                        <c:v>50.341206822164395</c:v>
                      </c:pt>
                      <c:pt idx="43">
                        <c:v>22.327692590400684</c:v>
                      </c:pt>
                      <c:pt idx="44">
                        <c:v>5.6192134095593111</c:v>
                      </c:pt>
                      <c:pt idx="45">
                        <c:v>0</c:v>
                      </c:pt>
                      <c:pt idx="46">
                        <c:v>0</c:v>
                      </c:pt>
                      <c:pt idx="47">
                        <c:v>0</c:v>
                      </c:pt>
                      <c:pt idx="48">
                        <c:v>9.9506882668746979</c:v>
                      </c:pt>
                      <c:pt idx="49">
                        <c:v>0</c:v>
                      </c:pt>
                      <c:pt idx="50">
                        <c:v>2.7615231737144907</c:v>
                      </c:pt>
                      <c:pt idx="51">
                        <c:v>1.5065670855556617</c:v>
                      </c:pt>
                      <c:pt idx="52">
                        <c:v>0.16788332005625012</c:v>
                      </c:pt>
                      <c:pt idx="53">
                        <c:v>0</c:v>
                      </c:pt>
                      <c:pt idx="54">
                        <c:v>0</c:v>
                      </c:pt>
                      <c:pt idx="55">
                        <c:v>0.33552787110596172</c:v>
                      </c:pt>
                    </c:numCache>
                  </c:numRef>
                </c:val>
                <c:smooth val="0"/>
                <c:extLst xmlns:c15="http://schemas.microsoft.com/office/drawing/2012/chart">
                  <c:ext xmlns:c16="http://schemas.microsoft.com/office/drawing/2014/chart" uri="{C3380CC4-5D6E-409C-BE32-E72D297353CC}">
                    <c16:uniqueId val="{00000017-4E1A-4619-88E3-B9214A9D86BC}"/>
                  </c:ext>
                </c:extLst>
              </c15:ser>
            </c15:filteredLineSeries>
          </c:ext>
        </c:extLst>
      </c:lineChart>
      <c:catAx>
        <c:axId val="207336809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954741232"/>
        <c:crosses val="autoZero"/>
        <c:auto val="1"/>
        <c:lblAlgn val="ctr"/>
        <c:lblOffset val="100"/>
        <c:noMultiLvlLbl val="0"/>
      </c:catAx>
      <c:valAx>
        <c:axId val="1954741232"/>
        <c:scaling>
          <c:orientation val="minMax"/>
        </c:scaling>
        <c:delete val="0"/>
        <c:axPos val="l"/>
        <c:numFmt formatCode="0"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crossAx val="2073368096"/>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8.1851538244425634E-2"/>
          <c:w val="0.86486351706036746"/>
          <c:h val="0.62969324008080696"/>
        </c:manualLayout>
      </c:layout>
      <c:scatterChart>
        <c:scatterStyle val="smoothMarker"/>
        <c:varyColors val="0"/>
        <c:ser>
          <c:idx val="0"/>
          <c:order val="0"/>
          <c:tx>
            <c:strRef>
              <c:f>Fig.S3!$A$29</c:f>
              <c:strCache>
                <c:ptCount val="1"/>
                <c:pt idx="0">
                  <c:v>Média</c:v>
                </c:pt>
              </c:strCache>
            </c:strRef>
          </c:tx>
          <c:spPr>
            <a:ln w="28575" cap="rnd">
              <a:solidFill>
                <a:sysClr val="windowText" lastClr="000000"/>
              </a:solidFill>
              <a:prstDash val="sysDot"/>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Fig.S3!$B$29:$F$29</c:f>
              <c:numCache>
                <c:formatCode>0</c:formatCode>
                <c:ptCount val="5"/>
                <c:pt idx="0">
                  <c:v>848.48014394445715</c:v>
                </c:pt>
                <c:pt idx="1">
                  <c:v>826.46253304034587</c:v>
                </c:pt>
                <c:pt idx="2">
                  <c:v>804.4449221362346</c:v>
                </c:pt>
                <c:pt idx="3">
                  <c:v>782.42731123212332</c:v>
                </c:pt>
                <c:pt idx="4">
                  <c:v>760.40970032801204</c:v>
                </c:pt>
              </c:numCache>
            </c:numRef>
          </c:yVal>
          <c:smooth val="1"/>
          <c:extLst>
            <c:ext xmlns:c16="http://schemas.microsoft.com/office/drawing/2014/chart" uri="{C3380CC4-5D6E-409C-BE32-E72D297353CC}">
              <c16:uniqueId val="{00000000-A603-4C7B-91F0-0C505F0283A8}"/>
            </c:ext>
          </c:extLst>
        </c:ser>
        <c:ser>
          <c:idx val="1"/>
          <c:order val="1"/>
          <c:tx>
            <c:strRef>
              <c:f>Fig.S3!$A$30</c:f>
              <c:strCache>
                <c:ptCount val="1"/>
                <c:pt idx="0">
                  <c:v>1 Canadá</c:v>
                </c:pt>
              </c:strCache>
            </c:strRef>
          </c:tx>
          <c:spPr>
            <a:ln w="28575" cap="rnd">
              <a:solidFill>
                <a:schemeClr val="accent2"/>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Fig.S3!$B$30:$F$30</c:f>
              <c:numCache>
                <c:formatCode>0</c:formatCode>
                <c:ptCount val="5"/>
                <c:pt idx="0">
                  <c:v>1016.5281360466189</c:v>
                </c:pt>
                <c:pt idx="1">
                  <c:v>992.16585459061423</c:v>
                </c:pt>
                <c:pt idx="2">
                  <c:v>938.90321964268298</c:v>
                </c:pt>
                <c:pt idx="3">
                  <c:v>938.18668195280043</c:v>
                </c:pt>
                <c:pt idx="4">
                  <c:v>888.50673545428151</c:v>
                </c:pt>
              </c:numCache>
            </c:numRef>
          </c:yVal>
          <c:smooth val="1"/>
          <c:extLst>
            <c:ext xmlns:c16="http://schemas.microsoft.com/office/drawing/2014/chart" uri="{C3380CC4-5D6E-409C-BE32-E72D297353CC}">
              <c16:uniqueId val="{00000001-A603-4C7B-91F0-0C505F0283A8}"/>
            </c:ext>
          </c:extLst>
        </c:ser>
        <c:ser>
          <c:idx val="2"/>
          <c:order val="2"/>
          <c:tx>
            <c:strRef>
              <c:f>Fig.S3!$A$31</c:f>
              <c:strCache>
                <c:ptCount val="1"/>
                <c:pt idx="0">
                  <c:v>2 EUA</c:v>
                </c:pt>
              </c:strCache>
            </c:strRef>
          </c:tx>
          <c:spPr>
            <a:ln w="28575" cap="rnd">
              <a:solidFill>
                <a:schemeClr val="accent3"/>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Fig.S3!$B$31:$F$31</c:f>
              <c:numCache>
                <c:formatCode>0</c:formatCode>
                <c:ptCount val="5"/>
                <c:pt idx="0">
                  <c:v>925.52784943154313</c:v>
                </c:pt>
                <c:pt idx="1">
                  <c:v>898.53826311263617</c:v>
                </c:pt>
                <c:pt idx="2">
                  <c:v>891.3728862138114</c:v>
                </c:pt>
                <c:pt idx="3">
                  <c:v>828.79526129740782</c:v>
                </c:pt>
                <c:pt idx="4">
                  <c:v>855.06830992643211</c:v>
                </c:pt>
              </c:numCache>
            </c:numRef>
          </c:yVal>
          <c:smooth val="1"/>
          <c:extLst>
            <c:ext xmlns:c16="http://schemas.microsoft.com/office/drawing/2014/chart" uri="{C3380CC4-5D6E-409C-BE32-E72D297353CC}">
              <c16:uniqueId val="{00000002-A603-4C7B-91F0-0C505F0283A8}"/>
            </c:ext>
          </c:extLst>
        </c:ser>
        <c:ser>
          <c:idx val="3"/>
          <c:order val="3"/>
          <c:tx>
            <c:strRef>
              <c:f>Fig.S3!$A$32</c:f>
              <c:strCache>
                <c:ptCount val="1"/>
                <c:pt idx="0">
                  <c:v>3 Finlândia</c:v>
                </c:pt>
              </c:strCache>
            </c:strRef>
          </c:tx>
          <c:spPr>
            <a:ln w="28575" cap="rnd">
              <a:solidFill>
                <a:schemeClr val="accent4"/>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Fig.S3!$B$32:$F$32</c:f>
              <c:numCache>
                <c:formatCode>0</c:formatCode>
                <c:ptCount val="5"/>
                <c:pt idx="0">
                  <c:v>844.32024457819489</c:v>
                </c:pt>
                <c:pt idx="1">
                  <c:v>931.49899684723061</c:v>
                </c:pt>
                <c:pt idx="2">
                  <c:v>1059.7592433361954</c:v>
                </c:pt>
                <c:pt idx="3">
                  <c:v>877.04213241616162</c:v>
                </c:pt>
                <c:pt idx="4">
                  <c:v>852.4410050635297</c:v>
                </c:pt>
              </c:numCache>
            </c:numRef>
          </c:yVal>
          <c:smooth val="1"/>
          <c:extLst>
            <c:ext xmlns:c16="http://schemas.microsoft.com/office/drawing/2014/chart" uri="{C3380CC4-5D6E-409C-BE32-E72D297353CC}">
              <c16:uniqueId val="{00000003-A603-4C7B-91F0-0C505F0283A8}"/>
            </c:ext>
          </c:extLst>
        </c:ser>
        <c:ser>
          <c:idx val="4"/>
          <c:order val="4"/>
          <c:tx>
            <c:strRef>
              <c:f>Fig.S3!$A$33</c:f>
              <c:strCache>
                <c:ptCount val="1"/>
                <c:pt idx="0">
                  <c:v>4 Noruega</c:v>
                </c:pt>
              </c:strCache>
            </c:strRef>
          </c:tx>
          <c:spPr>
            <a:ln w="38100" cap="rnd">
              <a:solidFill>
                <a:schemeClr val="accent2">
                  <a:lumMod val="20000"/>
                  <a:lumOff val="80000"/>
                </a:schemeClr>
              </a:solidFill>
              <a:prstDash val="solid"/>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Fig.S3!$B$33:$F$33</c:f>
              <c:numCache>
                <c:formatCode>0</c:formatCode>
                <c:ptCount val="5"/>
                <c:pt idx="0">
                  <c:v>851.48562147701966</c:v>
                </c:pt>
                <c:pt idx="1">
                  <c:v>838.11025126588004</c:v>
                </c:pt>
                <c:pt idx="2">
                  <c:v>908.80863666761843</c:v>
                </c:pt>
                <c:pt idx="3">
                  <c:v>766.93417407088646</c:v>
                </c:pt>
                <c:pt idx="4">
                  <c:v>760.00764306868916</c:v>
                </c:pt>
              </c:numCache>
            </c:numRef>
          </c:yVal>
          <c:smooth val="1"/>
          <c:extLst>
            <c:ext xmlns:c16="http://schemas.microsoft.com/office/drawing/2014/chart" uri="{C3380CC4-5D6E-409C-BE32-E72D297353CC}">
              <c16:uniqueId val="{00000004-A603-4C7B-91F0-0C505F0283A8}"/>
            </c:ext>
          </c:extLst>
        </c:ser>
        <c:ser>
          <c:idx val="5"/>
          <c:order val="5"/>
          <c:tx>
            <c:strRef>
              <c:f>Fig.S3!$A$34</c:f>
              <c:strCache>
                <c:ptCount val="1"/>
                <c:pt idx="0">
                  <c:v>5 Luxemburgo</c:v>
                </c:pt>
              </c:strCache>
            </c:strRef>
          </c:tx>
          <c:spPr>
            <a:ln w="28575" cap="rnd">
              <a:solidFill>
                <a:schemeClr val="accent6"/>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Fig.S3!$B$34:$F$34</c:f>
              <c:numCache>
                <c:formatCode>0</c:formatCode>
                <c:ptCount val="5"/>
                <c:pt idx="0">
                  <c:v>1055.4600171969005</c:v>
                </c:pt>
                <c:pt idx="1">
                  <c:v>1117.7987962166767</c:v>
                </c:pt>
                <c:pt idx="2">
                  <c:v>1010.5569886309314</c:v>
                </c:pt>
                <c:pt idx="3">
                  <c:v>894.47788286996888</c:v>
                </c:pt>
                <c:pt idx="4">
                  <c:v>744.72150568452946</c:v>
                </c:pt>
              </c:numCache>
            </c:numRef>
          </c:yVal>
          <c:smooth val="1"/>
          <c:extLst>
            <c:ext xmlns:c16="http://schemas.microsoft.com/office/drawing/2014/chart" uri="{C3380CC4-5D6E-409C-BE32-E72D297353CC}">
              <c16:uniqueId val="{00000005-A603-4C7B-91F0-0C505F0283A8}"/>
            </c:ext>
          </c:extLst>
        </c:ser>
        <c:ser>
          <c:idx val="6"/>
          <c:order val="6"/>
          <c:tx>
            <c:strRef>
              <c:f>Fig.S3!$A$35</c:f>
              <c:strCache>
                <c:ptCount val="1"/>
                <c:pt idx="0">
                  <c:v>6 Áustria</c:v>
                </c:pt>
              </c:strCache>
            </c:strRef>
          </c:tx>
          <c:spPr>
            <a:ln w="28575" cap="rnd">
              <a:solidFill>
                <a:schemeClr val="accent1">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Fig.S3!$B$35:$F$35</c:f>
              <c:numCache>
                <c:formatCode>0</c:formatCode>
                <c:ptCount val="5"/>
                <c:pt idx="0">
                  <c:v>797.50644883920586</c:v>
                </c:pt>
                <c:pt idx="1">
                  <c:v>798.22298652908842</c:v>
                </c:pt>
                <c:pt idx="2">
                  <c:v>843.60370688831244</c:v>
                </c:pt>
                <c:pt idx="3">
                  <c:v>756.42495461927672</c:v>
                </c:pt>
                <c:pt idx="4">
                  <c:v>734.68997802617469</c:v>
                </c:pt>
              </c:numCache>
            </c:numRef>
          </c:yVal>
          <c:smooth val="1"/>
          <c:extLst>
            <c:ext xmlns:c16="http://schemas.microsoft.com/office/drawing/2014/chart" uri="{C3380CC4-5D6E-409C-BE32-E72D297353CC}">
              <c16:uniqueId val="{00000006-A603-4C7B-91F0-0C505F0283A8}"/>
            </c:ext>
          </c:extLst>
        </c:ser>
        <c:ser>
          <c:idx val="7"/>
          <c:order val="7"/>
          <c:tx>
            <c:strRef>
              <c:f>Fig.S3!$A$36</c:f>
              <c:strCache>
                <c:ptCount val="1"/>
                <c:pt idx="0">
                  <c:v>7 Estônia</c:v>
                </c:pt>
              </c:strCache>
            </c:strRef>
          </c:tx>
          <c:spPr>
            <a:ln w="28575" cap="rnd">
              <a:solidFill>
                <a:schemeClr val="accent2">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Fig.S3!$B$36:$F$36</c:f>
              <c:numCache>
                <c:formatCode>0</c:formatCode>
                <c:ptCount val="5"/>
                <c:pt idx="0">
                  <c:v>661.60313365816114</c:v>
                </c:pt>
                <c:pt idx="1">
                  <c:v>654.43775675933625</c:v>
                </c:pt>
                <c:pt idx="2">
                  <c:v>770.27801662367142</c:v>
                </c:pt>
                <c:pt idx="3">
                  <c:v>657.30390751886625</c:v>
                </c:pt>
                <c:pt idx="4">
                  <c:v>729.91306009362472</c:v>
                </c:pt>
              </c:numCache>
            </c:numRef>
          </c:yVal>
          <c:smooth val="1"/>
          <c:extLst>
            <c:ext xmlns:c16="http://schemas.microsoft.com/office/drawing/2014/chart" uri="{C3380CC4-5D6E-409C-BE32-E72D297353CC}">
              <c16:uniqueId val="{00000007-A603-4C7B-91F0-0C505F0283A8}"/>
            </c:ext>
          </c:extLst>
        </c:ser>
        <c:ser>
          <c:idx val="8"/>
          <c:order val="8"/>
          <c:tx>
            <c:strRef>
              <c:f>Fig.S3!$A$37</c:f>
              <c:strCache>
                <c:ptCount val="1"/>
                <c:pt idx="0">
                  <c:v>8 Suécia</c:v>
                </c:pt>
              </c:strCache>
            </c:strRef>
          </c:tx>
          <c:spPr>
            <a:ln w="28575" cap="rnd">
              <a:solidFill>
                <a:schemeClr val="accent3">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Fig.S3!$B$37:$F$37</c:f>
              <c:numCache>
                <c:formatCode>0</c:formatCode>
                <c:ptCount val="5"/>
                <c:pt idx="0">
                  <c:v>902.35979745867621</c:v>
                </c:pt>
                <c:pt idx="1">
                  <c:v>872.98175217349421</c:v>
                </c:pt>
                <c:pt idx="2">
                  <c:v>869.1602178274544</c:v>
                </c:pt>
                <c:pt idx="3">
                  <c:v>754.51418744625676</c:v>
                </c:pt>
                <c:pt idx="4">
                  <c:v>711.76077194993513</c:v>
                </c:pt>
              </c:numCache>
            </c:numRef>
          </c:yVal>
          <c:smooth val="1"/>
          <c:extLst>
            <c:ext xmlns:c16="http://schemas.microsoft.com/office/drawing/2014/chart" uri="{C3380CC4-5D6E-409C-BE32-E72D297353CC}">
              <c16:uniqueId val="{00000008-A603-4C7B-91F0-0C505F0283A8}"/>
            </c:ext>
          </c:extLst>
        </c:ser>
        <c:ser>
          <c:idx val="9"/>
          <c:order val="9"/>
          <c:tx>
            <c:strRef>
              <c:f>Fig.S3!$A$38</c:f>
              <c:strCache>
                <c:ptCount val="1"/>
                <c:pt idx="0">
                  <c:v>9 Dinamarca</c:v>
                </c:pt>
              </c:strCache>
            </c:strRef>
          </c:tx>
          <c:spPr>
            <a:ln w="28575" cap="rnd">
              <a:solidFill>
                <a:schemeClr val="accent4">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Fig.S3!$B$38:$F$38</c:f>
              <c:numCache>
                <c:formatCode>0</c:formatCode>
                <c:ptCount val="5"/>
                <c:pt idx="0">
                  <c:v>780.78723607528116</c:v>
                </c:pt>
                <c:pt idx="1">
                  <c:v>824.25718926148522</c:v>
                </c:pt>
                <c:pt idx="2">
                  <c:v>888.74558135090899</c:v>
                </c:pt>
                <c:pt idx="3">
                  <c:v>761.20187255182668</c:v>
                </c:pt>
                <c:pt idx="4">
                  <c:v>706.7450081207578</c:v>
                </c:pt>
              </c:numCache>
            </c:numRef>
          </c:yVal>
          <c:smooth val="1"/>
          <c:extLst>
            <c:ext xmlns:c16="http://schemas.microsoft.com/office/drawing/2014/chart" uri="{C3380CC4-5D6E-409C-BE32-E72D297353CC}">
              <c16:uniqueId val="{00000009-A603-4C7B-91F0-0C505F0283A8}"/>
            </c:ext>
          </c:extLst>
        </c:ser>
        <c:ser>
          <c:idx val="10"/>
          <c:order val="10"/>
          <c:tx>
            <c:strRef>
              <c:f>Fig.S3!$A$39</c:f>
              <c:strCache>
                <c:ptCount val="1"/>
                <c:pt idx="0">
                  <c:v>10 Alemanha</c:v>
                </c:pt>
              </c:strCache>
            </c:strRef>
          </c:tx>
          <c:spPr>
            <a:ln w="28575" cap="rnd">
              <a:solidFill>
                <a:schemeClr val="accent5">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Fig.S3!$B$39:$F$39</c:f>
              <c:numCache>
                <c:formatCode>0</c:formatCode>
                <c:ptCount val="5"/>
                <c:pt idx="0">
                  <c:v>765.50109869112146</c:v>
                </c:pt>
                <c:pt idx="1">
                  <c:v>771.71109200343642</c:v>
                </c:pt>
                <c:pt idx="2">
                  <c:v>818.76373363905293</c:v>
                </c:pt>
                <c:pt idx="3">
                  <c:v>678.08350052545836</c:v>
                </c:pt>
                <c:pt idx="4">
                  <c:v>684.05464794114573</c:v>
                </c:pt>
              </c:numCache>
            </c:numRef>
          </c:yVal>
          <c:smooth val="1"/>
          <c:extLst>
            <c:ext xmlns:c16="http://schemas.microsoft.com/office/drawing/2014/chart" uri="{C3380CC4-5D6E-409C-BE32-E72D297353CC}">
              <c16:uniqueId val="{0000000A-A603-4C7B-91F0-0C505F0283A8}"/>
            </c:ext>
          </c:extLst>
        </c:ser>
        <c:ser>
          <c:idx val="11"/>
          <c:order val="11"/>
          <c:tx>
            <c:strRef>
              <c:f>Fig.S3!$A$40</c:f>
              <c:strCache>
                <c:ptCount val="1"/>
                <c:pt idx="0">
                  <c:v>11 Bélgica</c:v>
                </c:pt>
              </c:strCache>
            </c:strRef>
          </c:tx>
          <c:spPr>
            <a:ln w="28575" cap="rnd">
              <a:solidFill>
                <a:schemeClr val="accent6">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Fig.S3!$B$40:$F$40</c:f>
              <c:numCache>
                <c:formatCode>0</c:formatCode>
                <c:ptCount val="5"/>
                <c:pt idx="0">
                  <c:v>926.24438712142569</c:v>
                </c:pt>
                <c:pt idx="1">
                  <c:v>952.03974395719513</c:v>
                </c:pt>
                <c:pt idx="2">
                  <c:v>872.74290627686673</c:v>
                </c:pt>
                <c:pt idx="3">
                  <c:v>730.39075188687968</c:v>
                </c:pt>
                <c:pt idx="4">
                  <c:v>674.97850386930099</c:v>
                </c:pt>
              </c:numCache>
            </c:numRef>
          </c:yVal>
          <c:smooth val="1"/>
          <c:extLst>
            <c:ext xmlns:c16="http://schemas.microsoft.com/office/drawing/2014/chart" uri="{C3380CC4-5D6E-409C-BE32-E72D297353CC}">
              <c16:uniqueId val="{0000000B-A603-4C7B-91F0-0C505F0283A8}"/>
            </c:ext>
          </c:extLst>
        </c:ser>
        <c:ser>
          <c:idx val="12"/>
          <c:order val="12"/>
          <c:tx>
            <c:strRef>
              <c:f>Fig.S3!$A$41</c:f>
              <c:strCache>
                <c:ptCount val="1"/>
                <c:pt idx="0">
                  <c:v>12 Tchéquia</c:v>
                </c:pt>
              </c:strCache>
            </c:strRef>
          </c:tx>
          <c:spPr>
            <a:ln w="28575" cap="rnd">
              <a:solidFill>
                <a:schemeClr val="accent1">
                  <a:lumMod val="80000"/>
                  <a:lumOff val="2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Fig.S3!$B$41:$F$41</c:f>
              <c:numCache>
                <c:formatCode>0</c:formatCode>
                <c:ptCount val="5"/>
                <c:pt idx="0">
                  <c:v>654.43775675933625</c:v>
                </c:pt>
                <c:pt idx="1">
                  <c:v>672.11235310977099</c:v>
                </c:pt>
                <c:pt idx="2">
                  <c:v>674.02312028279096</c:v>
                </c:pt>
                <c:pt idx="3">
                  <c:v>643.45084551447155</c:v>
                </c:pt>
                <c:pt idx="4">
                  <c:v>651.33276010317888</c:v>
                </c:pt>
              </c:numCache>
            </c:numRef>
          </c:yVal>
          <c:smooth val="1"/>
          <c:extLst>
            <c:ext xmlns:c16="http://schemas.microsoft.com/office/drawing/2014/chart" uri="{C3380CC4-5D6E-409C-BE32-E72D297353CC}">
              <c16:uniqueId val="{0000000C-A603-4C7B-91F0-0C505F0283A8}"/>
            </c:ext>
          </c:extLst>
        </c:ser>
        <c:dLbls>
          <c:showLegendKey val="0"/>
          <c:showVal val="0"/>
          <c:showCatName val="0"/>
          <c:showSerName val="0"/>
          <c:showPercent val="0"/>
          <c:showBubbleSize val="0"/>
        </c:dLbls>
        <c:axId val="174819967"/>
        <c:axId val="1407625984"/>
      </c:scatterChart>
      <c:valAx>
        <c:axId val="174819967"/>
        <c:scaling>
          <c:orientation val="minMax"/>
          <c:max val="2019"/>
          <c:min val="200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407625984"/>
        <c:crosses val="autoZero"/>
        <c:crossBetween val="midCat"/>
      </c:valAx>
      <c:valAx>
        <c:axId val="1407625984"/>
        <c:scaling>
          <c:orientation val="minMax"/>
          <c:min val="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74819967"/>
        <c:crosses val="autoZero"/>
        <c:crossBetween val="midCat"/>
      </c:valAx>
      <c:spPr>
        <a:noFill/>
        <a:ln>
          <a:noFill/>
        </a:ln>
        <a:effectLst/>
      </c:spPr>
    </c:plotArea>
    <c:legend>
      <c:legendPos val="b"/>
      <c:layout>
        <c:manualLayout>
          <c:xMode val="edge"/>
          <c:yMode val="edge"/>
          <c:x val="1.7387576552930883E-2"/>
          <c:y val="0.76290878542807039"/>
          <c:w val="0.97355818022747154"/>
          <c:h val="0.237091163035051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92825896762904"/>
          <c:y val="8.1851538244425634E-2"/>
          <c:w val="0.83607174103237081"/>
          <c:h val="0.62969324008080696"/>
        </c:manualLayout>
      </c:layout>
      <c:scatterChart>
        <c:scatterStyle val="smoothMarker"/>
        <c:varyColors val="0"/>
        <c:ser>
          <c:idx val="0"/>
          <c:order val="0"/>
          <c:tx>
            <c:strRef>
              <c:f>Fig.S3!$H$29</c:f>
              <c:strCache>
                <c:ptCount val="1"/>
                <c:pt idx="0">
                  <c:v>Média</c:v>
                </c:pt>
              </c:strCache>
            </c:strRef>
          </c:tx>
          <c:spPr>
            <a:ln w="28575" cap="rnd">
              <a:solidFill>
                <a:schemeClr val="tx1"/>
              </a:solidFill>
              <a:prstDash val="sysDot"/>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Fig.S3!$I$29:$M$29</c:f>
              <c:numCache>
                <c:formatCode>0</c:formatCode>
                <c:ptCount val="5"/>
                <c:pt idx="0">
                  <c:v>200.45684706045765</c:v>
                </c:pt>
                <c:pt idx="1">
                  <c:v>199.19120506681335</c:v>
                </c:pt>
                <c:pt idx="2">
                  <c:v>197.92556307316906</c:v>
                </c:pt>
                <c:pt idx="3">
                  <c:v>196.65992107952476</c:v>
                </c:pt>
                <c:pt idx="4">
                  <c:v>195.39427908588047</c:v>
                </c:pt>
              </c:numCache>
            </c:numRef>
          </c:yVal>
          <c:smooth val="1"/>
          <c:extLst>
            <c:ext xmlns:c16="http://schemas.microsoft.com/office/drawing/2014/chart" uri="{C3380CC4-5D6E-409C-BE32-E72D297353CC}">
              <c16:uniqueId val="{00000000-41B4-45A6-AE7F-026B0A978B3C}"/>
            </c:ext>
          </c:extLst>
        </c:ser>
        <c:ser>
          <c:idx val="1"/>
          <c:order val="1"/>
          <c:tx>
            <c:strRef>
              <c:f>Fig.S3!$H$30</c:f>
              <c:strCache>
                <c:ptCount val="1"/>
                <c:pt idx="0">
                  <c:v>1 * Marrocos</c:v>
                </c:pt>
              </c:strCache>
            </c:strRef>
          </c:tx>
          <c:spPr>
            <a:ln w="28575" cap="rnd">
              <a:solidFill>
                <a:schemeClr val="accent2"/>
              </a:solidFill>
              <a:round/>
            </a:ln>
            <a:effectLst/>
          </c:spPr>
          <c:marker>
            <c:symbol val="none"/>
          </c:marker>
          <c:xVal>
            <c:numRef>
              <c:f>Fig.S3!$J$28:$M$28</c:f>
              <c:numCache>
                <c:formatCode>General</c:formatCode>
                <c:ptCount val="4"/>
                <c:pt idx="0">
                  <c:v>2005</c:v>
                </c:pt>
                <c:pt idx="1">
                  <c:v>2010</c:v>
                </c:pt>
                <c:pt idx="2">
                  <c:v>2015</c:v>
                </c:pt>
                <c:pt idx="3">
                  <c:v>2019</c:v>
                </c:pt>
              </c:numCache>
            </c:numRef>
          </c:xVal>
          <c:yVal>
            <c:numRef>
              <c:f>Fig.S3!$J$30:$M$30</c:f>
              <c:numCache>
                <c:formatCode>0</c:formatCode>
                <c:ptCount val="4"/>
                <c:pt idx="0">
                  <c:v>111.54103372504017</c:v>
                </c:pt>
                <c:pt idx="1">
                  <c:v>102.70373554982285</c:v>
                </c:pt>
                <c:pt idx="2">
                  <c:v>111.54103372504017</c:v>
                </c:pt>
                <c:pt idx="3">
                  <c:v>117.03448934747257</c:v>
                </c:pt>
              </c:numCache>
            </c:numRef>
          </c:yVal>
          <c:smooth val="1"/>
          <c:extLst>
            <c:ext xmlns:c16="http://schemas.microsoft.com/office/drawing/2014/chart" uri="{C3380CC4-5D6E-409C-BE32-E72D297353CC}">
              <c16:uniqueId val="{00000001-41B4-45A6-AE7F-026B0A978B3C}"/>
            </c:ext>
          </c:extLst>
        </c:ser>
        <c:ser>
          <c:idx val="2"/>
          <c:order val="2"/>
          <c:tx>
            <c:strRef>
              <c:f>Fig.S3!$H$31</c:f>
              <c:strCache>
                <c:ptCount val="1"/>
                <c:pt idx="0">
                  <c:v>2 * Colômbia</c:v>
                </c:pt>
              </c:strCache>
            </c:strRef>
          </c:tx>
          <c:spPr>
            <a:ln w="28575" cap="rnd">
              <a:solidFill>
                <a:schemeClr val="accent3"/>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Fig.S3!$I$31:$M$31</c:f>
              <c:numCache>
                <c:formatCode>0</c:formatCode>
                <c:ptCount val="5"/>
                <c:pt idx="0">
                  <c:v>107.48065348237276</c:v>
                </c:pt>
                <c:pt idx="1">
                  <c:v>104.37565682621532</c:v>
                </c:pt>
                <c:pt idx="2">
                  <c:v>111.54103372504017</c:v>
                </c:pt>
                <c:pt idx="3">
                  <c:v>133.03716442151472</c:v>
                </c:pt>
                <c:pt idx="4">
                  <c:v>122.05025317664996</c:v>
                </c:pt>
              </c:numCache>
            </c:numRef>
          </c:yVal>
          <c:smooth val="1"/>
          <c:extLst>
            <c:ext xmlns:c16="http://schemas.microsoft.com/office/drawing/2014/chart" uri="{C3380CC4-5D6E-409C-BE32-E72D297353CC}">
              <c16:uniqueId val="{00000002-41B4-45A6-AE7F-026B0A978B3C}"/>
            </c:ext>
          </c:extLst>
        </c:ser>
        <c:ser>
          <c:idx val="3"/>
          <c:order val="3"/>
          <c:tx>
            <c:strRef>
              <c:f>Fig.S3!$H$32</c:f>
              <c:strCache>
                <c:ptCount val="1"/>
                <c:pt idx="0">
                  <c:v>3 * Brasil</c:v>
                </c:pt>
              </c:strCache>
            </c:strRef>
          </c:tx>
          <c:spPr>
            <a:ln w="28575" cap="rnd">
              <a:solidFill>
                <a:schemeClr val="accent4"/>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Fig.S3!$I$32:$M$32</c:f>
              <c:numCache>
                <c:formatCode>0</c:formatCode>
                <c:ptCount val="5"/>
                <c:pt idx="0">
                  <c:v>118.46756472723753</c:v>
                </c:pt>
                <c:pt idx="1">
                  <c:v>117.84304550590967</c:v>
                </c:pt>
                <c:pt idx="2">
                  <c:v>122.79257825246826</c:v>
                </c:pt>
                <c:pt idx="3">
                  <c:v>124.46449952886073</c:v>
                </c:pt>
                <c:pt idx="4">
                  <c:v>123.75655777311789</c:v>
                </c:pt>
              </c:numCache>
            </c:numRef>
          </c:yVal>
          <c:smooth val="1"/>
          <c:extLst>
            <c:ext xmlns:c16="http://schemas.microsoft.com/office/drawing/2014/chart" uri="{C3380CC4-5D6E-409C-BE32-E72D297353CC}">
              <c16:uniqueId val="{00000003-41B4-45A6-AE7F-026B0A978B3C}"/>
            </c:ext>
          </c:extLst>
        </c:ser>
        <c:ser>
          <c:idx val="4"/>
          <c:order val="4"/>
          <c:tx>
            <c:strRef>
              <c:f>Fig.S3!$H$33</c:f>
              <c:strCache>
                <c:ptCount val="1"/>
                <c:pt idx="0">
                  <c:v>4 * México</c:v>
                </c:pt>
              </c:strCache>
            </c:strRef>
          </c:tx>
          <c:spPr>
            <a:ln w="28575" cap="rnd">
              <a:solidFill>
                <a:schemeClr val="accent5"/>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Fig.S3!$I$33:$M$33</c:f>
              <c:numCache>
                <c:formatCode>0</c:formatCode>
                <c:ptCount val="5"/>
                <c:pt idx="0">
                  <c:v>178.65673067736628</c:v>
                </c:pt>
                <c:pt idx="1">
                  <c:v>165.28136046622654</c:v>
                </c:pt>
                <c:pt idx="2">
                  <c:v>155.96637049775424</c:v>
                </c:pt>
                <c:pt idx="3">
                  <c:v>147.12907232253693</c:v>
                </c:pt>
                <c:pt idx="4">
                  <c:v>141.63561670010455</c:v>
                </c:pt>
              </c:numCache>
            </c:numRef>
          </c:yVal>
          <c:smooth val="1"/>
          <c:extLst>
            <c:ext xmlns:c16="http://schemas.microsoft.com/office/drawing/2014/chart" uri="{C3380CC4-5D6E-409C-BE32-E72D297353CC}">
              <c16:uniqueId val="{00000004-41B4-45A6-AE7F-026B0A978B3C}"/>
            </c:ext>
          </c:extLst>
        </c:ser>
        <c:ser>
          <c:idx val="5"/>
          <c:order val="5"/>
          <c:tx>
            <c:strRef>
              <c:f>Fig.S3!$H$34</c:f>
              <c:strCache>
                <c:ptCount val="1"/>
                <c:pt idx="0">
                  <c:v>5 * Albânia</c:v>
                </c:pt>
              </c:strCache>
            </c:strRef>
          </c:tx>
          <c:spPr>
            <a:ln w="28575" cap="rnd">
              <a:solidFill>
                <a:schemeClr val="accent6"/>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Fig.S3!$I$34:$M$34</c:f>
              <c:numCache>
                <c:formatCode>0</c:formatCode>
                <c:ptCount val="5"/>
                <c:pt idx="0">
                  <c:v>121.81140728002245</c:v>
                </c:pt>
                <c:pt idx="1">
                  <c:v>170.53597019203144</c:v>
                </c:pt>
                <c:pt idx="2">
                  <c:v>169.58058660552146</c:v>
                </c:pt>
                <c:pt idx="3">
                  <c:v>182.9559568166612</c:v>
                </c:pt>
                <c:pt idx="4">
                  <c:v>175.07404222795384</c:v>
                </c:pt>
              </c:numCache>
            </c:numRef>
          </c:yVal>
          <c:smooth val="1"/>
          <c:extLst>
            <c:ext xmlns:c16="http://schemas.microsoft.com/office/drawing/2014/chart" uri="{C3380CC4-5D6E-409C-BE32-E72D297353CC}">
              <c16:uniqueId val="{00000005-41B4-45A6-AE7F-026B0A978B3C}"/>
            </c:ext>
          </c:extLst>
        </c:ser>
        <c:ser>
          <c:idx val="6"/>
          <c:order val="6"/>
          <c:tx>
            <c:strRef>
              <c:f>Fig.S3!$H$35</c:f>
              <c:strCache>
                <c:ptCount val="1"/>
                <c:pt idx="0">
                  <c:v>6 Hong Kong</c:v>
                </c:pt>
              </c:strCache>
            </c:strRef>
          </c:tx>
          <c:spPr>
            <a:ln w="28575" cap="rnd">
              <a:solidFill>
                <a:schemeClr val="accent1">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Fig.S3!$I$35:$M$35</c:f>
              <c:numCache>
                <c:formatCode>0</c:formatCode>
                <c:ptCount val="5"/>
                <c:pt idx="0">
                  <c:v>175.79057991783634</c:v>
                </c:pt>
                <c:pt idx="1">
                  <c:v>185.82210757619112</c:v>
                </c:pt>
                <c:pt idx="2">
                  <c:v>192.74863857838849</c:v>
                </c:pt>
                <c:pt idx="3">
                  <c:v>192.03210088850597</c:v>
                </c:pt>
                <c:pt idx="4">
                  <c:v>188.68825833572106</c:v>
                </c:pt>
              </c:numCache>
            </c:numRef>
          </c:yVal>
          <c:smooth val="1"/>
          <c:extLst>
            <c:ext xmlns:c16="http://schemas.microsoft.com/office/drawing/2014/chart" uri="{C3380CC4-5D6E-409C-BE32-E72D297353CC}">
              <c16:uniqueId val="{00000006-41B4-45A6-AE7F-026B0A978B3C}"/>
            </c:ext>
          </c:extLst>
        </c:ser>
        <c:ser>
          <c:idx val="7"/>
          <c:order val="7"/>
          <c:tx>
            <c:strRef>
              <c:f>Fig.S3!$H$36</c:f>
              <c:strCache>
                <c:ptCount val="1"/>
                <c:pt idx="0">
                  <c:v>7 Malta</c:v>
                </c:pt>
              </c:strCache>
            </c:strRef>
          </c:tx>
          <c:spPr>
            <a:ln w="28575" cap="rnd">
              <a:solidFill>
                <a:schemeClr val="accent2">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Fig.S3!$I$36:$M$36</c:f>
              <c:numCache>
                <c:formatCode>0</c:formatCode>
                <c:ptCount val="5"/>
                <c:pt idx="0">
                  <c:v>194.65940575140846</c:v>
                </c:pt>
                <c:pt idx="1">
                  <c:v>178.17903888411129</c:v>
                </c:pt>
                <c:pt idx="2">
                  <c:v>166.95328174261903</c:v>
                </c:pt>
                <c:pt idx="3">
                  <c:v>177.94019298748378</c:v>
                </c:pt>
                <c:pt idx="4">
                  <c:v>191.07671730199601</c:v>
                </c:pt>
              </c:numCache>
            </c:numRef>
          </c:yVal>
          <c:smooth val="1"/>
          <c:extLst>
            <c:ext xmlns:c16="http://schemas.microsoft.com/office/drawing/2014/chart" uri="{C3380CC4-5D6E-409C-BE32-E72D297353CC}">
              <c16:uniqueId val="{00000007-41B4-45A6-AE7F-026B0A978B3C}"/>
            </c:ext>
          </c:extLst>
        </c:ser>
        <c:ser>
          <c:idx val="8"/>
          <c:order val="8"/>
          <c:tx>
            <c:strRef>
              <c:f>Fig.S3!$H$37</c:f>
              <c:strCache>
                <c:ptCount val="1"/>
                <c:pt idx="0">
                  <c:v>8 * África do Sul</c:v>
                </c:pt>
              </c:strCache>
            </c:strRef>
          </c:tx>
          <c:spPr>
            <a:ln w="28575" cap="rnd">
              <a:solidFill>
                <a:schemeClr val="accent3">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Fig.S3!$I$37:$M$37</c:f>
              <c:numCache>
                <c:formatCode>0</c:formatCode>
                <c:ptCount val="5"/>
                <c:pt idx="0">
                  <c:v>236.45743766122007</c:v>
                </c:pt>
                <c:pt idx="1">
                  <c:v>240.51781790388748</c:v>
                </c:pt>
                <c:pt idx="2">
                  <c:v>203.25785802999826</c:v>
                </c:pt>
                <c:pt idx="3">
                  <c:v>198.71978599407586</c:v>
                </c:pt>
                <c:pt idx="4">
                  <c:v>214.00592337823556</c:v>
                </c:pt>
              </c:numCache>
            </c:numRef>
          </c:yVal>
          <c:smooth val="1"/>
          <c:extLst>
            <c:ext xmlns:c16="http://schemas.microsoft.com/office/drawing/2014/chart" uri="{C3380CC4-5D6E-409C-BE32-E72D297353CC}">
              <c16:uniqueId val="{00000008-41B4-45A6-AE7F-026B0A978B3C}"/>
            </c:ext>
          </c:extLst>
        </c:ser>
        <c:ser>
          <c:idx val="9"/>
          <c:order val="9"/>
          <c:tx>
            <c:strRef>
              <c:f>Fig.S3!$H$38</c:f>
              <c:strCache>
                <c:ptCount val="1"/>
                <c:pt idx="0">
                  <c:v>9 * Chile</c:v>
                </c:pt>
              </c:strCache>
            </c:strRef>
          </c:tx>
          <c:spPr>
            <a:ln w="28575" cap="rnd">
              <a:solidFill>
                <a:schemeClr val="accent4">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Fig.S3!$I$38:$M$38</c:f>
              <c:numCache>
                <c:formatCode>0</c:formatCode>
                <c:ptCount val="5"/>
                <c:pt idx="0">
                  <c:v>315.75427534154841</c:v>
                </c:pt>
                <c:pt idx="1">
                  <c:v>301.42352154389869</c:v>
                </c:pt>
                <c:pt idx="2">
                  <c:v>323.63618993025574</c:v>
                </c:pt>
                <c:pt idx="3">
                  <c:v>220.21591669055042</c:v>
                </c:pt>
                <c:pt idx="4">
                  <c:v>243.14512276678991</c:v>
                </c:pt>
              </c:numCache>
            </c:numRef>
          </c:yVal>
          <c:smooth val="1"/>
          <c:extLst>
            <c:ext xmlns:c16="http://schemas.microsoft.com/office/drawing/2014/chart" uri="{C3380CC4-5D6E-409C-BE32-E72D297353CC}">
              <c16:uniqueId val="{00000009-41B4-45A6-AE7F-026B0A978B3C}"/>
            </c:ext>
          </c:extLst>
        </c:ser>
        <c:ser>
          <c:idx val="10"/>
          <c:order val="10"/>
          <c:tx>
            <c:strRef>
              <c:f>Fig.S3!$H$39</c:f>
              <c:strCache>
                <c:ptCount val="1"/>
                <c:pt idx="0">
                  <c:v>10 * Macedônia do Norte</c:v>
                </c:pt>
              </c:strCache>
            </c:strRef>
          </c:tx>
          <c:spPr>
            <a:ln w="28575" cap="rnd">
              <a:solidFill>
                <a:schemeClr val="accent5">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Fig.S3!$I$39:$M$39</c:f>
              <c:numCache>
                <c:formatCode>0</c:formatCode>
                <c:ptCount val="5"/>
                <c:pt idx="0">
                  <c:v>236.93512945447506</c:v>
                </c:pt>
                <c:pt idx="1">
                  <c:v>265.11894525651945</c:v>
                </c:pt>
                <c:pt idx="2">
                  <c:v>262.01394860036203</c:v>
                </c:pt>
                <c:pt idx="3">
                  <c:v>239.0847425241225</c:v>
                </c:pt>
                <c:pt idx="4">
                  <c:v>245.77242762969234</c:v>
                </c:pt>
              </c:numCache>
            </c:numRef>
          </c:yVal>
          <c:smooth val="1"/>
          <c:extLst>
            <c:ext xmlns:c16="http://schemas.microsoft.com/office/drawing/2014/chart" uri="{C3380CC4-5D6E-409C-BE32-E72D297353CC}">
              <c16:uniqueId val="{0000000A-41B4-45A6-AE7F-026B0A978B3C}"/>
            </c:ext>
          </c:extLst>
        </c:ser>
        <c:ser>
          <c:idx val="11"/>
          <c:order val="11"/>
          <c:tx>
            <c:strRef>
              <c:f>Fig.S3!$H$40</c:f>
              <c:strCache>
                <c:ptCount val="1"/>
                <c:pt idx="0">
                  <c:v>11 Taiwan</c:v>
                </c:pt>
              </c:strCache>
            </c:strRef>
          </c:tx>
          <c:spPr>
            <a:ln w="28575" cap="rnd">
              <a:solidFill>
                <a:schemeClr val="accent6">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Fig.S3!$I$40:$M$40</c:f>
              <c:numCache>
                <c:formatCode>0</c:formatCode>
                <c:ptCount val="5"/>
                <c:pt idx="0">
                  <c:v>233.5912869016901</c:v>
                </c:pt>
                <c:pt idx="1">
                  <c:v>254.60972580490969</c:v>
                </c:pt>
                <c:pt idx="2">
                  <c:v>250.07165376898729</c:v>
                </c:pt>
                <c:pt idx="3">
                  <c:v>244.3393522499274</c:v>
                </c:pt>
                <c:pt idx="4">
                  <c:v>247.68319480271231</c:v>
                </c:pt>
              </c:numCache>
            </c:numRef>
          </c:yVal>
          <c:smooth val="1"/>
          <c:extLst>
            <c:ext xmlns:c16="http://schemas.microsoft.com/office/drawing/2014/chart" uri="{C3380CC4-5D6E-409C-BE32-E72D297353CC}">
              <c16:uniqueId val="{0000000B-41B4-45A6-AE7F-026B0A978B3C}"/>
            </c:ext>
          </c:extLst>
        </c:ser>
        <c:ser>
          <c:idx val="12"/>
          <c:order val="12"/>
          <c:tx>
            <c:strRef>
              <c:f>Fig.S3!$H$41</c:f>
              <c:strCache>
                <c:ptCount val="1"/>
                <c:pt idx="0">
                  <c:v>12 Portugal</c:v>
                </c:pt>
              </c:strCache>
            </c:strRef>
          </c:tx>
          <c:spPr>
            <a:ln w="28575" cap="rnd">
              <a:solidFill>
                <a:schemeClr val="accent1">
                  <a:lumMod val="80000"/>
                  <a:lumOff val="2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Fig.S3!$I$41:$M$41</c:f>
              <c:numCache>
                <c:formatCode>0</c:formatCode>
                <c:ptCount val="5"/>
                <c:pt idx="0">
                  <c:v>285.42084646985654</c:v>
                </c:pt>
                <c:pt idx="1">
                  <c:v>307.39466895958606</c:v>
                </c:pt>
                <c:pt idx="2">
                  <c:v>282.5546957103266</c:v>
                </c:pt>
                <c:pt idx="3">
                  <c:v>245.29473583643738</c:v>
                </c:pt>
                <c:pt idx="4">
                  <c:v>257.23703066781212</c:v>
                </c:pt>
              </c:numCache>
            </c:numRef>
          </c:yVal>
          <c:smooth val="1"/>
          <c:extLst>
            <c:ext xmlns:c16="http://schemas.microsoft.com/office/drawing/2014/chart" uri="{C3380CC4-5D6E-409C-BE32-E72D297353CC}">
              <c16:uniqueId val="{0000000C-41B4-45A6-AE7F-026B0A978B3C}"/>
            </c:ext>
          </c:extLst>
        </c:ser>
        <c:dLbls>
          <c:showLegendKey val="0"/>
          <c:showVal val="0"/>
          <c:showCatName val="0"/>
          <c:showSerName val="0"/>
          <c:showPercent val="0"/>
          <c:showBubbleSize val="0"/>
        </c:dLbls>
        <c:axId val="174819967"/>
        <c:axId val="1407625984"/>
      </c:scatterChart>
      <c:valAx>
        <c:axId val="174819967"/>
        <c:scaling>
          <c:orientation val="minMax"/>
          <c:max val="2019"/>
          <c:min val="200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407625984"/>
        <c:crosses val="autoZero"/>
        <c:crossBetween val="midCat"/>
      </c:valAx>
      <c:valAx>
        <c:axId val="1407625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74819967"/>
        <c:crosses val="autoZero"/>
        <c:crossBetween val="midCat"/>
      </c:valAx>
      <c:spPr>
        <a:noFill/>
        <a:ln>
          <a:noFill/>
        </a:ln>
        <a:effectLst/>
      </c:spPr>
    </c:plotArea>
    <c:legend>
      <c:legendPos val="b"/>
      <c:layout>
        <c:manualLayout>
          <c:xMode val="edge"/>
          <c:yMode val="edge"/>
          <c:x val="1.7387576552930883E-2"/>
          <c:y val="0.76290878542807039"/>
          <c:w val="0.97355818022747154"/>
          <c:h val="0.237091163035051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Fig.S5!$G$27</c:f>
              <c:strCache>
                <c:ptCount val="1"/>
                <c:pt idx="0">
                  <c:v>Aquecimento de Ambiente</c:v>
                </c:pt>
              </c:strCache>
            </c:strRef>
          </c:tx>
          <c:spPr>
            <a:solidFill>
              <a:srgbClr val="7030A0"/>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Fig.S5!$G$28:$G$78</c:f>
              <c:numCache>
                <c:formatCode>0%</c:formatCode>
                <c:ptCount val="51"/>
                <c:pt idx="0">
                  <c:v>0.82706883217324056</c:v>
                </c:pt>
                <c:pt idx="1">
                  <c:v>0.80879741272387273</c:v>
                </c:pt>
                <c:pt idx="2">
                  <c:v>0.72680193436692175</c:v>
                </c:pt>
                <c:pt idx="3">
                  <c:v>0.72334420462768778</c:v>
                </c:pt>
                <c:pt idx="4">
                  <c:v>0.71910131784324194</c:v>
                </c:pt>
                <c:pt idx="5">
                  <c:v>0.70642426081386323</c:v>
                </c:pt>
                <c:pt idx="6">
                  <c:v>0.7038217738188558</c:v>
                </c:pt>
                <c:pt idx="7">
                  <c:v>0.69876708881992788</c:v>
                </c:pt>
                <c:pt idx="8">
                  <c:v>0.6969671177688882</c:v>
                </c:pt>
                <c:pt idx="9">
                  <c:v>0.69025806014839663</c:v>
                </c:pt>
                <c:pt idx="10">
                  <c:v>0.68607709697627628</c:v>
                </c:pt>
                <c:pt idx="11">
                  <c:v>0.66951289693215366</c:v>
                </c:pt>
                <c:pt idx="12">
                  <c:v>0.66856234527127545</c:v>
                </c:pt>
                <c:pt idx="13">
                  <c:v>0.66852411028288428</c:v>
                </c:pt>
                <c:pt idx="14">
                  <c:v>0.66620957591841101</c:v>
                </c:pt>
                <c:pt idx="15">
                  <c:v>0.66267584963657167</c:v>
                </c:pt>
                <c:pt idx="16">
                  <c:v>0.65963716536100059</c:v>
                </c:pt>
                <c:pt idx="17">
                  <c:v>0.65726073570837462</c:v>
                </c:pt>
                <c:pt idx="18">
                  <c:v>0.65346391983775975</c:v>
                </c:pt>
                <c:pt idx="19">
                  <c:v>0.64941038796947426</c:v>
                </c:pt>
                <c:pt idx="20">
                  <c:v>0.64432937265533974</c:v>
                </c:pt>
                <c:pt idx="21">
                  <c:v>0.64425193826799287</c:v>
                </c:pt>
                <c:pt idx="22">
                  <c:v>0.63850839314821706</c:v>
                </c:pt>
                <c:pt idx="23">
                  <c:v>0.62729032931668804</c:v>
                </c:pt>
                <c:pt idx="24">
                  <c:v>0.62455439596157758</c:v>
                </c:pt>
                <c:pt idx="25">
                  <c:v>0.6222364796713109</c:v>
                </c:pt>
                <c:pt idx="26">
                  <c:v>0.62016745194042344</c:v>
                </c:pt>
                <c:pt idx="27">
                  <c:v>0.61741196211855998</c:v>
                </c:pt>
                <c:pt idx="28">
                  <c:v>0.61152571411937418</c:v>
                </c:pt>
                <c:pt idx="29">
                  <c:v>0.61119443464030643</c:v>
                </c:pt>
                <c:pt idx="30">
                  <c:v>0.56111076465877052</c:v>
                </c:pt>
                <c:pt idx="31">
                  <c:v>0.55945365767664945</c:v>
                </c:pt>
                <c:pt idx="32">
                  <c:v>0.55529345908256478</c:v>
                </c:pt>
                <c:pt idx="33">
                  <c:v>0.55051006465523711</c:v>
                </c:pt>
                <c:pt idx="34">
                  <c:v>0.52895848360369213</c:v>
                </c:pt>
                <c:pt idx="35">
                  <c:v>0.52126249063489993</c:v>
                </c:pt>
                <c:pt idx="36">
                  <c:v>0.521191214675786</c:v>
                </c:pt>
                <c:pt idx="37">
                  <c:v>0.48376541130734113</c:v>
                </c:pt>
                <c:pt idx="38">
                  <c:v>0.3936501328357635</c:v>
                </c:pt>
                <c:pt idx="39">
                  <c:v>0.36159828835728247</c:v>
                </c:pt>
                <c:pt idx="40">
                  <c:v>0.35090114691425445</c:v>
                </c:pt>
                <c:pt idx="41">
                  <c:v>0.32687214982934826</c:v>
                </c:pt>
                <c:pt idx="42">
                  <c:v>0.32353648237984572</c:v>
                </c:pt>
                <c:pt idx="43">
                  <c:v>0.25933882215406223</c:v>
                </c:pt>
                <c:pt idx="44">
                  <c:v>0.20207745367657004</c:v>
                </c:pt>
                <c:pt idx="45">
                  <c:v>0.13305221381619745</c:v>
                </c:pt>
                <c:pt idx="46">
                  <c:v>2.1767226914377272E-2</c:v>
                </c:pt>
                <c:pt idx="47">
                  <c:v>1.6375396783921973E-2</c:v>
                </c:pt>
                <c:pt idx="48">
                  <c:v>2.7839215859362101E-3</c:v>
                </c:pt>
                <c:pt idx="49">
                  <c:v>0</c:v>
                </c:pt>
                <c:pt idx="50">
                  <c:v>0.53662285853225344</c:v>
                </c:pt>
              </c:numCache>
            </c:numRef>
          </c:val>
          <c:extLst>
            <c:ext xmlns:c16="http://schemas.microsoft.com/office/drawing/2014/chart" uri="{C3380CC4-5D6E-409C-BE32-E72D297353CC}">
              <c16:uniqueId val="{00000000-EB2A-4926-AB09-B005D04E99E3}"/>
            </c:ext>
          </c:extLst>
        </c:ser>
        <c:ser>
          <c:idx val="4"/>
          <c:order val="1"/>
          <c:tx>
            <c:strRef>
              <c:f>Fig.S5!$C$27</c:f>
              <c:strCache>
                <c:ptCount val="1"/>
                <c:pt idx="0">
                  <c:v>Cocção</c:v>
                </c:pt>
              </c:strCache>
            </c:strRef>
          </c:tx>
          <c:spPr>
            <a:solidFill>
              <a:schemeClr val="accent2"/>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Fig.S5!$C$28:$C$78</c:f>
              <c:numCache>
                <c:formatCode>0%</c:formatCode>
                <c:ptCount val="51"/>
                <c:pt idx="0">
                  <c:v>2.3820572312451663E-2</c:v>
                </c:pt>
                <c:pt idx="1">
                  <c:v>1.933660092938844E-2</c:v>
                </c:pt>
                <c:pt idx="2">
                  <c:v>1.7042596789956226E-2</c:v>
                </c:pt>
                <c:pt idx="3">
                  <c:v>5.0859530886890866E-2</c:v>
                </c:pt>
                <c:pt idx="4">
                  <c:v>5.0088416019599707E-2</c:v>
                </c:pt>
                <c:pt idx="5">
                  <c:v>4.990559994605711E-2</c:v>
                </c:pt>
                <c:pt idx="6">
                  <c:v>2.6373801794109777E-2</c:v>
                </c:pt>
                <c:pt idx="7">
                  <c:v>6.817076239201543E-2</c:v>
                </c:pt>
                <c:pt idx="8">
                  <c:v>7.7534460886235515E-2</c:v>
                </c:pt>
                <c:pt idx="9">
                  <c:v>6.234847003491182E-2</c:v>
                </c:pt>
                <c:pt idx="10">
                  <c:v>0.12491780187625728</c:v>
                </c:pt>
                <c:pt idx="11">
                  <c:v>7.5182587621003771E-2</c:v>
                </c:pt>
                <c:pt idx="12">
                  <c:v>7.0590130656828481E-2</c:v>
                </c:pt>
                <c:pt idx="13">
                  <c:v>2.4458377336436615E-2</c:v>
                </c:pt>
                <c:pt idx="14">
                  <c:v>8.1222560330288837E-2</c:v>
                </c:pt>
                <c:pt idx="15">
                  <c:v>6.5781110969874157E-2</c:v>
                </c:pt>
                <c:pt idx="16">
                  <c:v>6.0593450260218638E-2</c:v>
                </c:pt>
                <c:pt idx="17">
                  <c:v>6.9388708453055253E-2</c:v>
                </c:pt>
                <c:pt idx="18">
                  <c:v>1.2334447712545975E-2</c:v>
                </c:pt>
                <c:pt idx="19">
                  <c:v>3.9164880784409425E-2</c:v>
                </c:pt>
                <c:pt idx="20">
                  <c:v>7.869922384659421E-2</c:v>
                </c:pt>
                <c:pt idx="21">
                  <c:v>0</c:v>
                </c:pt>
                <c:pt idx="22">
                  <c:v>3.8040836169178416E-2</c:v>
                </c:pt>
                <c:pt idx="23">
                  <c:v>5.8872749351087987E-2</c:v>
                </c:pt>
                <c:pt idx="24">
                  <c:v>4.4228327626628983E-2</c:v>
                </c:pt>
                <c:pt idx="25">
                  <c:v>0.10061166512953543</c:v>
                </c:pt>
                <c:pt idx="26">
                  <c:v>1.7458580677917099E-2</c:v>
                </c:pt>
                <c:pt idx="27">
                  <c:v>2.8298815276482051E-2</c:v>
                </c:pt>
                <c:pt idx="28">
                  <c:v>7.3028348532671303E-2</c:v>
                </c:pt>
                <c:pt idx="29">
                  <c:v>2.2486454221009772E-2</c:v>
                </c:pt>
                <c:pt idx="30">
                  <c:v>1.4362390381844534E-2</c:v>
                </c:pt>
                <c:pt idx="31">
                  <c:v>0.18278742560603195</c:v>
                </c:pt>
                <c:pt idx="32">
                  <c:v>6.5229935049076773E-2</c:v>
                </c:pt>
                <c:pt idx="33">
                  <c:v>6.3638411156857269E-2</c:v>
                </c:pt>
                <c:pt idx="34">
                  <c:v>0.16621905283207405</c:v>
                </c:pt>
                <c:pt idx="35">
                  <c:v>8.2988038651257826E-2</c:v>
                </c:pt>
                <c:pt idx="36">
                  <c:v>8.5629738614071346E-2</c:v>
                </c:pt>
                <c:pt idx="37">
                  <c:v>1.4678842679048123E-2</c:v>
                </c:pt>
                <c:pt idx="38">
                  <c:v>7.8462549343177743E-2</c:v>
                </c:pt>
                <c:pt idx="39">
                  <c:v>5.3615872318168424E-2</c:v>
                </c:pt>
                <c:pt idx="40">
                  <c:v>8.020207536865101E-2</c:v>
                </c:pt>
                <c:pt idx="41">
                  <c:v>0.31599250470845802</c:v>
                </c:pt>
                <c:pt idx="42">
                  <c:v>5.8708677240197488E-2</c:v>
                </c:pt>
                <c:pt idx="43">
                  <c:v>9.1225862104775637E-2</c:v>
                </c:pt>
                <c:pt idx="44">
                  <c:v>0.32856949641585143</c:v>
                </c:pt>
                <c:pt idx="45">
                  <c:v>0.14222993922857496</c:v>
                </c:pt>
                <c:pt idx="46">
                  <c:v>0.63473910591739291</c:v>
                </c:pt>
                <c:pt idx="47">
                  <c:v>0.26389270524454361</c:v>
                </c:pt>
                <c:pt idx="48">
                  <c:v>0.22747892442216872</c:v>
                </c:pt>
                <c:pt idx="49">
                  <c:v>0.52591813412197319</c:v>
                </c:pt>
                <c:pt idx="50">
                  <c:v>3.9898416316039041E-2</c:v>
                </c:pt>
              </c:numCache>
            </c:numRef>
          </c:val>
          <c:extLst>
            <c:ext xmlns:c16="http://schemas.microsoft.com/office/drawing/2014/chart" uri="{C3380CC4-5D6E-409C-BE32-E72D297353CC}">
              <c16:uniqueId val="{00000001-EB2A-4926-AB09-B005D04E99E3}"/>
            </c:ext>
          </c:extLst>
        </c:ser>
        <c:ser>
          <c:idx val="5"/>
          <c:order val="2"/>
          <c:tx>
            <c:strRef>
              <c:f>Fig.S5!$D$27</c:f>
              <c:strCache>
                <c:ptCount val="1"/>
                <c:pt idx="0">
                  <c:v>Iluminação</c:v>
                </c:pt>
              </c:strCache>
            </c:strRef>
          </c:tx>
          <c:spPr>
            <a:solidFill>
              <a:schemeClr val="accent4"/>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Fig.S5!$D$28:$D$78</c:f>
              <c:numCache>
                <c:formatCode>0%</c:formatCode>
                <c:ptCount val="51"/>
                <c:pt idx="0">
                  <c:v>3.2998195411188453E-3</c:v>
                </c:pt>
                <c:pt idx="1">
                  <c:v>0</c:v>
                </c:pt>
                <c:pt idx="2">
                  <c:v>0</c:v>
                </c:pt>
                <c:pt idx="3">
                  <c:v>0</c:v>
                </c:pt>
                <c:pt idx="4">
                  <c:v>0</c:v>
                </c:pt>
                <c:pt idx="5">
                  <c:v>0</c:v>
                </c:pt>
                <c:pt idx="6">
                  <c:v>1.6784493373231728E-2</c:v>
                </c:pt>
                <c:pt idx="7">
                  <c:v>0</c:v>
                </c:pt>
                <c:pt idx="8">
                  <c:v>0</c:v>
                </c:pt>
                <c:pt idx="9">
                  <c:v>4.3644066486065005E-3</c:v>
                </c:pt>
                <c:pt idx="10">
                  <c:v>0</c:v>
                </c:pt>
                <c:pt idx="11">
                  <c:v>0</c:v>
                </c:pt>
                <c:pt idx="12">
                  <c:v>0</c:v>
                </c:pt>
                <c:pt idx="13">
                  <c:v>2.2633829244035224E-2</c:v>
                </c:pt>
                <c:pt idx="14">
                  <c:v>0</c:v>
                </c:pt>
                <c:pt idx="15">
                  <c:v>1.4128677136176819E-2</c:v>
                </c:pt>
                <c:pt idx="16">
                  <c:v>1.5245086871620793E-2</c:v>
                </c:pt>
                <c:pt idx="17">
                  <c:v>0</c:v>
                </c:pt>
                <c:pt idx="18">
                  <c:v>2.8464110105875327E-2</c:v>
                </c:pt>
                <c:pt idx="19">
                  <c:v>2.0793652513559597E-2</c:v>
                </c:pt>
                <c:pt idx="20">
                  <c:v>0</c:v>
                </c:pt>
                <c:pt idx="21">
                  <c:v>1.2555770918665886E-2</c:v>
                </c:pt>
                <c:pt idx="22">
                  <c:v>3.5867482627470047E-2</c:v>
                </c:pt>
                <c:pt idx="23">
                  <c:v>1.4501941911721385E-2</c:v>
                </c:pt>
                <c:pt idx="24">
                  <c:v>1.3663234821300755E-2</c:v>
                </c:pt>
                <c:pt idx="25">
                  <c:v>0</c:v>
                </c:pt>
                <c:pt idx="26">
                  <c:v>0</c:v>
                </c:pt>
                <c:pt idx="27">
                  <c:v>2.4520381007840448E-2</c:v>
                </c:pt>
                <c:pt idx="28">
                  <c:v>0</c:v>
                </c:pt>
                <c:pt idx="29">
                  <c:v>0</c:v>
                </c:pt>
                <c:pt idx="30">
                  <c:v>0</c:v>
                </c:pt>
                <c:pt idx="31">
                  <c:v>0</c:v>
                </c:pt>
                <c:pt idx="32">
                  <c:v>1.9443128839911204E-2</c:v>
                </c:pt>
                <c:pt idx="33">
                  <c:v>0</c:v>
                </c:pt>
                <c:pt idx="34">
                  <c:v>0</c:v>
                </c:pt>
                <c:pt idx="35">
                  <c:v>0</c:v>
                </c:pt>
                <c:pt idx="36">
                  <c:v>0</c:v>
                </c:pt>
                <c:pt idx="37">
                  <c:v>2.0216917533598989E-2</c:v>
                </c:pt>
                <c:pt idx="38">
                  <c:v>5.1590936069967411E-2</c:v>
                </c:pt>
                <c:pt idx="39">
                  <c:v>4.6747052980685357E-2</c:v>
                </c:pt>
                <c:pt idx="40">
                  <c:v>0</c:v>
                </c:pt>
                <c:pt idx="41">
                  <c:v>0</c:v>
                </c:pt>
                <c:pt idx="42">
                  <c:v>8.6248451263337605E-2</c:v>
                </c:pt>
                <c:pt idx="43">
                  <c:v>0</c:v>
                </c:pt>
                <c:pt idx="44">
                  <c:v>2.528289977909021E-2</c:v>
                </c:pt>
                <c:pt idx="45">
                  <c:v>0</c:v>
                </c:pt>
                <c:pt idx="46">
                  <c:v>5.736520467618203E-2</c:v>
                </c:pt>
                <c:pt idx="47">
                  <c:v>3.9679235073085788E-2</c:v>
                </c:pt>
                <c:pt idx="48">
                  <c:v>5.4174901549220493E-2</c:v>
                </c:pt>
                <c:pt idx="49">
                  <c:v>2.6617577108735156E-2</c:v>
                </c:pt>
                <c:pt idx="50">
                  <c:v>1.7704637862473442E-2</c:v>
                </c:pt>
              </c:numCache>
            </c:numRef>
          </c:val>
          <c:extLst>
            <c:ext xmlns:c16="http://schemas.microsoft.com/office/drawing/2014/chart" uri="{C3380CC4-5D6E-409C-BE32-E72D297353CC}">
              <c16:uniqueId val="{00000002-EB2A-4926-AB09-B005D04E99E3}"/>
            </c:ext>
          </c:extLst>
        </c:ser>
        <c:ser>
          <c:idx val="3"/>
          <c:order val="3"/>
          <c:tx>
            <c:strRef>
              <c:f>Fig.S5!$E$27</c:f>
              <c:strCache>
                <c:ptCount val="1"/>
                <c:pt idx="0">
                  <c:v>Outros*</c:v>
                </c:pt>
              </c:strCache>
            </c:strRef>
          </c:tx>
          <c:spPr>
            <a:solidFill>
              <a:schemeClr val="accent4"/>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Fig.S5!$E$28:$E$78</c:f>
              <c:numCache>
                <c:formatCode>0%</c:formatCode>
                <c:ptCount val="51"/>
                <c:pt idx="0">
                  <c:v>7.0997679814385151E-2</c:v>
                </c:pt>
                <c:pt idx="1">
                  <c:v>0.17186598634673891</c:v>
                </c:pt>
                <c:pt idx="2">
                  <c:v>0.13400643782838642</c:v>
                </c:pt>
                <c:pt idx="3">
                  <c:v>0.12108629862874412</c:v>
                </c:pt>
                <c:pt idx="4">
                  <c:v>0.11531622310473595</c:v>
                </c:pt>
                <c:pt idx="5">
                  <c:v>0.1096768483867705</c:v>
                </c:pt>
                <c:pt idx="6">
                  <c:v>0.12000639995079214</c:v>
                </c:pt>
                <c:pt idx="7">
                  <c:v>0.14758030696972241</c:v>
                </c:pt>
                <c:pt idx="8">
                  <c:v>0.11740816847634447</c:v>
                </c:pt>
                <c:pt idx="9">
                  <c:v>7.9572411863900627E-2</c:v>
                </c:pt>
                <c:pt idx="10">
                  <c:v>8.7410165719199531E-2</c:v>
                </c:pt>
                <c:pt idx="11">
                  <c:v>0.1419902401594513</c:v>
                </c:pt>
                <c:pt idx="12">
                  <c:v>0.13664137305129076</c:v>
                </c:pt>
                <c:pt idx="13">
                  <c:v>0.1544760127549189</c:v>
                </c:pt>
                <c:pt idx="14">
                  <c:v>9.3331861539056787E-2</c:v>
                </c:pt>
                <c:pt idx="15">
                  <c:v>0.12798232740523321</c:v>
                </c:pt>
                <c:pt idx="16">
                  <c:v>9.6703423863978885E-2</c:v>
                </c:pt>
                <c:pt idx="17">
                  <c:v>8.758308382178534E-2</c:v>
                </c:pt>
                <c:pt idx="18">
                  <c:v>0.13716504566688467</c:v>
                </c:pt>
                <c:pt idx="19">
                  <c:v>0.14853625180021174</c:v>
                </c:pt>
                <c:pt idx="20">
                  <c:v>9.9675609914383886E-2</c:v>
                </c:pt>
                <c:pt idx="21">
                  <c:v>0.14163253364540665</c:v>
                </c:pt>
                <c:pt idx="22">
                  <c:v>0.10367754296662761</c:v>
                </c:pt>
                <c:pt idx="23">
                  <c:v>0.17329659562574973</c:v>
                </c:pt>
                <c:pt idx="24">
                  <c:v>0.15006324702480833</c:v>
                </c:pt>
                <c:pt idx="25">
                  <c:v>0.13728381200319559</c:v>
                </c:pt>
                <c:pt idx="26">
                  <c:v>0.21510605015331349</c:v>
                </c:pt>
                <c:pt idx="27">
                  <c:v>0.15559036568940821</c:v>
                </c:pt>
                <c:pt idx="28">
                  <c:v>0.17135205492554195</c:v>
                </c:pt>
                <c:pt idx="29">
                  <c:v>0.17580966577157917</c:v>
                </c:pt>
                <c:pt idx="30">
                  <c:v>0.2848620751464922</c:v>
                </c:pt>
                <c:pt idx="31">
                  <c:v>0.12547583676572396</c:v>
                </c:pt>
                <c:pt idx="32">
                  <c:v>0.1522913928364647</c:v>
                </c:pt>
                <c:pt idx="33">
                  <c:v>0.19769307230996072</c:v>
                </c:pt>
                <c:pt idx="34">
                  <c:v>0.15827625191195052</c:v>
                </c:pt>
                <c:pt idx="35">
                  <c:v>0.22391649971323657</c:v>
                </c:pt>
                <c:pt idx="36">
                  <c:v>0.20696035028188672</c:v>
                </c:pt>
                <c:pt idx="37">
                  <c:v>0.25785362407485812</c:v>
                </c:pt>
                <c:pt idx="38">
                  <c:v>0.27366507999404788</c:v>
                </c:pt>
                <c:pt idx="39">
                  <c:v>0.22852515227563913</c:v>
                </c:pt>
                <c:pt idx="40">
                  <c:v>0.23044784270890226</c:v>
                </c:pt>
                <c:pt idx="41">
                  <c:v>4.4297746632376983E-2</c:v>
                </c:pt>
                <c:pt idx="42">
                  <c:v>0.26094132368442136</c:v>
                </c:pt>
                <c:pt idx="43">
                  <c:v>0.35989208298345987</c:v>
                </c:pt>
                <c:pt idx="44">
                  <c:v>0.25050628916640366</c:v>
                </c:pt>
                <c:pt idx="45">
                  <c:v>0.32211335731117452</c:v>
                </c:pt>
                <c:pt idx="46">
                  <c:v>0.1609334925026546</c:v>
                </c:pt>
                <c:pt idx="47">
                  <c:v>0.22382068991094173</c:v>
                </c:pt>
                <c:pt idx="48">
                  <c:v>0.24535658880513694</c:v>
                </c:pt>
                <c:pt idx="49">
                  <c:v>0.24804107646038362</c:v>
                </c:pt>
                <c:pt idx="50">
                  <c:v>0.20906530313193533</c:v>
                </c:pt>
              </c:numCache>
            </c:numRef>
          </c:val>
          <c:extLst>
            <c:ext xmlns:c16="http://schemas.microsoft.com/office/drawing/2014/chart" uri="{C3380CC4-5D6E-409C-BE32-E72D297353CC}">
              <c16:uniqueId val="{00000003-EB2A-4926-AB09-B005D04E99E3}"/>
            </c:ext>
          </c:extLst>
        </c:ser>
        <c:ser>
          <c:idx val="6"/>
          <c:order val="4"/>
          <c:tx>
            <c:strRef>
              <c:f>Fig.S5!$F$27</c:f>
              <c:strCache>
                <c:ptCount val="1"/>
                <c:pt idx="0">
                  <c:v>Refrigeração de Ambiente</c:v>
                </c:pt>
              </c:strCache>
            </c:strRef>
          </c:tx>
          <c:spPr>
            <a:solidFill>
              <a:schemeClr val="accent5"/>
            </a:solidFill>
            <a:ln>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Fig.S5!$F$28:$F$78</c:f>
              <c:numCache>
                <c:formatCode>0%</c:formatCode>
                <c:ptCount val="51"/>
                <c:pt idx="0">
                  <c:v>2.2686259345192058E-3</c:v>
                </c:pt>
                <c:pt idx="1">
                  <c:v>0</c:v>
                </c:pt>
                <c:pt idx="2">
                  <c:v>6.6528128000118282E-4</c:v>
                </c:pt>
                <c:pt idx="3">
                  <c:v>6.1885657397035441E-3</c:v>
                </c:pt>
                <c:pt idx="4">
                  <c:v>0</c:v>
                </c:pt>
                <c:pt idx="5">
                  <c:v>2.3979299416742521E-3</c:v>
                </c:pt>
                <c:pt idx="6">
                  <c:v>1.4103324056821897E-3</c:v>
                </c:pt>
                <c:pt idx="7">
                  <c:v>0</c:v>
                </c:pt>
                <c:pt idx="8">
                  <c:v>3.7624276027544395E-2</c:v>
                </c:pt>
                <c:pt idx="9">
                  <c:v>8.5226208571213553E-4</c:v>
                </c:pt>
                <c:pt idx="10">
                  <c:v>6.1478360006381302E-4</c:v>
                </c:pt>
                <c:pt idx="11">
                  <c:v>2.4488497330781865E-2</c:v>
                </c:pt>
                <c:pt idx="12">
                  <c:v>1.9984641244166629E-2</c:v>
                </c:pt>
                <c:pt idx="13">
                  <c:v>1.2877956752212112E-3</c:v>
                </c:pt>
                <c:pt idx="14">
                  <c:v>0</c:v>
                </c:pt>
                <c:pt idx="15">
                  <c:v>8.503799916028211E-3</c:v>
                </c:pt>
                <c:pt idx="16">
                  <c:v>1.8907879215795289E-3</c:v>
                </c:pt>
                <c:pt idx="17">
                  <c:v>0</c:v>
                </c:pt>
                <c:pt idx="18">
                  <c:v>1.8976073403916885E-3</c:v>
                </c:pt>
                <c:pt idx="19">
                  <c:v>0</c:v>
                </c:pt>
                <c:pt idx="20">
                  <c:v>0</c:v>
                </c:pt>
                <c:pt idx="21">
                  <c:v>0</c:v>
                </c:pt>
                <c:pt idx="22">
                  <c:v>1.7293888873001803E-2</c:v>
                </c:pt>
                <c:pt idx="23">
                  <c:v>4.8719997045375335E-3</c:v>
                </c:pt>
                <c:pt idx="24">
                  <c:v>7.8783028675895941E-3</c:v>
                </c:pt>
                <c:pt idx="25">
                  <c:v>3.2751691101398227E-3</c:v>
                </c:pt>
                <c:pt idx="26">
                  <c:v>1.0477498939322175E-3</c:v>
                </c:pt>
                <c:pt idx="27">
                  <c:v>0</c:v>
                </c:pt>
                <c:pt idx="28">
                  <c:v>4.7930935539004715E-3</c:v>
                </c:pt>
                <c:pt idx="29">
                  <c:v>0</c:v>
                </c:pt>
                <c:pt idx="30">
                  <c:v>0</c:v>
                </c:pt>
                <c:pt idx="31">
                  <c:v>3.5257369616594468E-3</c:v>
                </c:pt>
                <c:pt idx="32">
                  <c:v>7.4699872951933029E-3</c:v>
                </c:pt>
                <c:pt idx="33">
                  <c:v>5.090616431979867E-2</c:v>
                </c:pt>
                <c:pt idx="34">
                  <c:v>6.0074039591230532E-3</c:v>
                </c:pt>
                <c:pt idx="35">
                  <c:v>2.1251481436219286E-2</c:v>
                </c:pt>
                <c:pt idx="36">
                  <c:v>4.7529735079440815E-3</c:v>
                </c:pt>
                <c:pt idx="37">
                  <c:v>7.7842998182050552E-2</c:v>
                </c:pt>
                <c:pt idx="38">
                  <c:v>1.0254018093752456E-2</c:v>
                </c:pt>
                <c:pt idx="39">
                  <c:v>4.7224063725386227E-2</c:v>
                </c:pt>
                <c:pt idx="40">
                  <c:v>0.10885445111960676</c:v>
                </c:pt>
                <c:pt idx="41">
                  <c:v>7.6970143118003043E-2</c:v>
                </c:pt>
                <c:pt idx="42">
                  <c:v>1.0247859507239766E-3</c:v>
                </c:pt>
                <c:pt idx="43">
                  <c:v>2.4484657673402126E-2</c:v>
                </c:pt>
                <c:pt idx="44">
                  <c:v>6.8707452324061136E-3</c:v>
                </c:pt>
                <c:pt idx="45">
                  <c:v>0.12615651742527598</c:v>
                </c:pt>
                <c:pt idx="46">
                  <c:v>1.8810050613320087E-3</c:v>
                </c:pt>
                <c:pt idx="47">
                  <c:v>0.2344291284492597</c:v>
                </c:pt>
                <c:pt idx="48">
                  <c:v>0.19979500659607963</c:v>
                </c:pt>
                <c:pt idx="49">
                  <c:v>0.1032356194987203</c:v>
                </c:pt>
                <c:pt idx="50">
                  <c:v>3.8548531235058858E-2</c:v>
                </c:pt>
              </c:numCache>
            </c:numRef>
          </c:val>
          <c:extLst>
            <c:ext xmlns:c16="http://schemas.microsoft.com/office/drawing/2014/chart" uri="{C3380CC4-5D6E-409C-BE32-E72D297353CC}">
              <c16:uniqueId val="{00000004-EB2A-4926-AB09-B005D04E99E3}"/>
            </c:ext>
          </c:extLst>
        </c:ser>
        <c:ser>
          <c:idx val="2"/>
          <c:order val="5"/>
          <c:tx>
            <c:strRef>
              <c:f>Fig.S5!$H$27</c:f>
              <c:strCache>
                <c:ptCount val="1"/>
                <c:pt idx="0">
                  <c:v>Aquecimento de Água</c:v>
                </c:pt>
              </c:strCache>
            </c:strRef>
          </c:tx>
          <c:spPr>
            <a:solidFill>
              <a:schemeClr val="accent6"/>
            </a:solidFill>
            <a:ln w="3175">
              <a:solidFill>
                <a:schemeClr val="tx1"/>
              </a:solidFill>
            </a:ln>
            <a:effectLst/>
          </c:spPr>
          <c:invertIfNegative val="0"/>
          <c:cat>
            <c:strRef>
              <c:f>Fig.S5!$A$28:$A$78</c:f>
              <c:strCache>
                <c:ptCount val="51"/>
                <c:pt idx="0">
                  <c:v>1 Luxemburgo</c:v>
                </c:pt>
                <c:pt idx="1">
                  <c:v>2 Dinamarca</c:v>
                </c:pt>
                <c:pt idx="2">
                  <c:v>3 Bélgica</c:v>
                </c:pt>
                <c:pt idx="3">
                  <c:v>4 * Bósnia e Herzegovina</c:v>
                </c:pt>
                <c:pt idx="4">
                  <c:v>5 Estônia</c:v>
                </c:pt>
                <c:pt idx="5">
                  <c:v>6 * Hungria</c:v>
                </c:pt>
                <c:pt idx="6">
                  <c:v>7 Áustria</c:v>
                </c:pt>
                <c:pt idx="7">
                  <c:v>8 Lituânia</c:v>
                </c:pt>
                <c:pt idx="8">
                  <c:v>9 * Kosovo</c:v>
                </c:pt>
                <c:pt idx="9">
                  <c:v>10 Tchéquia</c:v>
                </c:pt>
                <c:pt idx="10">
                  <c:v>11 * Moldávia</c:v>
                </c:pt>
                <c:pt idx="11">
                  <c:v>12 Nova Zelândia</c:v>
                </c:pt>
                <c:pt idx="12">
                  <c:v>13 Croácia</c:v>
                </c:pt>
                <c:pt idx="13">
                  <c:v>14 Holanda</c:v>
                </c:pt>
                <c:pt idx="14">
                  <c:v>15 Polônia</c:v>
                </c:pt>
                <c:pt idx="15">
                  <c:v>16 Itália</c:v>
                </c:pt>
                <c:pt idx="16">
                  <c:v>17 Alemanha</c:v>
                </c:pt>
                <c:pt idx="17">
                  <c:v>18 Letônia</c:v>
                </c:pt>
                <c:pt idx="18">
                  <c:v>19 Finlândia</c:v>
                </c:pt>
                <c:pt idx="19">
                  <c:v>20 Suíça</c:v>
                </c:pt>
                <c:pt idx="20">
                  <c:v>21 * Bielorússia</c:v>
                </c:pt>
                <c:pt idx="21">
                  <c:v>22 Eslováquia</c:v>
                </c:pt>
                <c:pt idx="22">
                  <c:v>23 Canadá</c:v>
                </c:pt>
                <c:pt idx="23">
                  <c:v>24 França</c:v>
                </c:pt>
                <c:pt idx="24">
                  <c:v>25 Eslovênia</c:v>
                </c:pt>
                <c:pt idx="25">
                  <c:v>26 * Romênia</c:v>
                </c:pt>
                <c:pt idx="26">
                  <c:v>27 Noruega</c:v>
                </c:pt>
                <c:pt idx="27">
                  <c:v>28 Reino Unido</c:v>
                </c:pt>
                <c:pt idx="28">
                  <c:v>29 * Sérvia</c:v>
                </c:pt>
                <c:pt idx="29">
                  <c:v>30 Irlanda</c:v>
                </c:pt>
                <c:pt idx="30">
                  <c:v>31 Suécia</c:v>
                </c:pt>
                <c:pt idx="31">
                  <c:v>32 Georgia</c:v>
                </c:pt>
                <c:pt idx="32">
                  <c:v>33 * Turquia</c:v>
                </c:pt>
                <c:pt idx="33">
                  <c:v>34 Grécia</c:v>
                </c:pt>
                <c:pt idx="34">
                  <c:v>35 * Ucrânia</c:v>
                </c:pt>
                <c:pt idx="35">
                  <c:v>36 Coreia do Sul</c:v>
                </c:pt>
                <c:pt idx="36">
                  <c:v>37 Bulgária</c:v>
                </c:pt>
                <c:pt idx="37">
                  <c:v>38 EUA</c:v>
                </c:pt>
                <c:pt idx="38">
                  <c:v>39 Espanha</c:v>
                </c:pt>
                <c:pt idx="39">
                  <c:v>40 Austrália</c:v>
                </c:pt>
                <c:pt idx="40">
                  <c:v>41 Chipre</c:v>
                </c:pt>
                <c:pt idx="41">
                  <c:v>42 * Albânia</c:v>
                </c:pt>
                <c:pt idx="42">
                  <c:v>43 Nova Zelândia</c:v>
                </c:pt>
                <c:pt idx="43">
                  <c:v>44 Japão</c:v>
                </c:pt>
                <c:pt idx="44">
                  <c:v>45 Portugal</c:v>
                </c:pt>
                <c:pt idx="45">
                  <c:v>46 Malta</c:v>
                </c:pt>
                <c:pt idx="46">
                  <c:v>47 * Marrocos</c:v>
                </c:pt>
                <c:pt idx="47">
                  <c:v>48 Hong Kong</c:v>
                </c:pt>
                <c:pt idx="48">
                  <c:v>49 Taiwan</c:v>
                </c:pt>
                <c:pt idx="49">
                  <c:v>50 * Brasil</c:v>
                </c:pt>
                <c:pt idx="50">
                  <c:v>Média</c:v>
                </c:pt>
              </c:strCache>
            </c:strRef>
          </c:cat>
          <c:val>
            <c:numRef>
              <c:f>Fig.S5!$H$28:$H$78</c:f>
              <c:numCache>
                <c:formatCode>0%</c:formatCode>
                <c:ptCount val="51"/>
                <c:pt idx="0">
                  <c:v>7.2544470224284618E-2</c:v>
                </c:pt>
                <c:pt idx="1">
                  <c:v>0</c:v>
                </c:pt>
                <c:pt idx="2">
                  <c:v>0.12148374973473451</c:v>
                </c:pt>
                <c:pt idx="3">
                  <c:v>9.8521400116973801E-2</c:v>
                </c:pt>
                <c:pt idx="4">
                  <c:v>0.11549404303242251</c:v>
                </c:pt>
                <c:pt idx="5">
                  <c:v>0.13159536091163479</c:v>
                </c:pt>
                <c:pt idx="6">
                  <c:v>0.13160319865732842</c:v>
                </c:pt>
                <c:pt idx="7">
                  <c:v>8.548184181833432E-2</c:v>
                </c:pt>
                <c:pt idx="8">
                  <c:v>7.0465976840987474E-2</c:v>
                </c:pt>
                <c:pt idx="9">
                  <c:v>0.16260438921847223</c:v>
                </c:pt>
                <c:pt idx="10">
                  <c:v>0.10098015182820302</c:v>
                </c:pt>
                <c:pt idx="11">
                  <c:v>8.8825777956609425E-2</c:v>
                </c:pt>
                <c:pt idx="12">
                  <c:v>0.10422150977643882</c:v>
                </c:pt>
                <c:pt idx="13">
                  <c:v>0.12861987470650355</c:v>
                </c:pt>
                <c:pt idx="14">
                  <c:v>0.15923600221224335</c:v>
                </c:pt>
                <c:pt idx="15">
                  <c:v>0.12092823493611596</c:v>
                </c:pt>
                <c:pt idx="16">
                  <c:v>0.16593008572160156</c:v>
                </c:pt>
                <c:pt idx="17">
                  <c:v>0.1857674720167849</c:v>
                </c:pt>
                <c:pt idx="18">
                  <c:v>0.16667486933654271</c:v>
                </c:pt>
                <c:pt idx="19">
                  <c:v>0.14209482693234501</c:v>
                </c:pt>
                <c:pt idx="20">
                  <c:v>0.17729579358368228</c:v>
                </c:pt>
                <c:pt idx="21">
                  <c:v>0.20155975716793445</c:v>
                </c:pt>
                <c:pt idx="22">
                  <c:v>0.1666118562155052</c:v>
                </c:pt>
                <c:pt idx="23">
                  <c:v>0.1211663840902152</c:v>
                </c:pt>
                <c:pt idx="24">
                  <c:v>0.15961249169809458</c:v>
                </c:pt>
                <c:pt idx="25">
                  <c:v>0.13659287408581819</c:v>
                </c:pt>
                <c:pt idx="26">
                  <c:v>0.14622016733441379</c:v>
                </c:pt>
                <c:pt idx="27">
                  <c:v>0.1741784759077093</c:v>
                </c:pt>
                <c:pt idx="28">
                  <c:v>0.13930078886851222</c:v>
                </c:pt>
                <c:pt idx="29">
                  <c:v>0.19050944536710468</c:v>
                </c:pt>
                <c:pt idx="30">
                  <c:v>0.13966476981289289</c:v>
                </c:pt>
                <c:pt idx="31">
                  <c:v>0.12875734298993513</c:v>
                </c:pt>
                <c:pt idx="32">
                  <c:v>0.20027209689678924</c:v>
                </c:pt>
                <c:pt idx="33">
                  <c:v>0.13725228755814617</c:v>
                </c:pt>
                <c:pt idx="34">
                  <c:v>0.14053880769316032</c:v>
                </c:pt>
                <c:pt idx="35">
                  <c:v>0.15058148956438638</c:v>
                </c:pt>
                <c:pt idx="36">
                  <c:v>0.18146572292031171</c:v>
                </c:pt>
                <c:pt idx="37">
                  <c:v>0.14564220622310309</c:v>
                </c:pt>
                <c:pt idx="38">
                  <c:v>0.19237728366329104</c:v>
                </c:pt>
                <c:pt idx="39">
                  <c:v>0.26228957034283856</c:v>
                </c:pt>
                <c:pt idx="40">
                  <c:v>0.22959448388858547</c:v>
                </c:pt>
                <c:pt idx="41">
                  <c:v>0.23586745571181369</c:v>
                </c:pt>
                <c:pt idx="42">
                  <c:v>0.26954027948147369</c:v>
                </c:pt>
                <c:pt idx="43">
                  <c:v>0.26505857508430003</c:v>
                </c:pt>
                <c:pt idx="44">
                  <c:v>0.18669311572967859</c:v>
                </c:pt>
                <c:pt idx="45">
                  <c:v>0.27644797221877709</c:v>
                </c:pt>
                <c:pt idx="46">
                  <c:v>0.12331396492806118</c:v>
                </c:pt>
                <c:pt idx="47">
                  <c:v>0.22180284453824722</c:v>
                </c:pt>
                <c:pt idx="48">
                  <c:v>0.27041065704145806</c:v>
                </c:pt>
                <c:pt idx="49">
                  <c:v>9.6187592810187808E-2</c:v>
                </c:pt>
                <c:pt idx="50">
                  <c:v>0.1581602529222399</c:v>
                </c:pt>
              </c:numCache>
            </c:numRef>
          </c:val>
          <c:extLst>
            <c:ext xmlns:c16="http://schemas.microsoft.com/office/drawing/2014/chart" uri="{C3380CC4-5D6E-409C-BE32-E72D297353CC}">
              <c16:uniqueId val="{00000005-EB2A-4926-AB09-B005D04E99E3}"/>
            </c:ext>
          </c:extLst>
        </c:ser>
        <c:dLbls>
          <c:showLegendKey val="0"/>
          <c:showVal val="0"/>
          <c:showCatName val="0"/>
          <c:showSerName val="0"/>
          <c:showPercent val="0"/>
          <c:showBubbleSize val="0"/>
        </c:dLbls>
        <c:gapWidth val="100"/>
        <c:overlap val="100"/>
        <c:axId val="1866484240"/>
        <c:axId val="153936880"/>
      </c:barChart>
      <c:catAx>
        <c:axId val="186648424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53936880"/>
        <c:crosses val="autoZero"/>
        <c:auto val="1"/>
        <c:lblAlgn val="ctr"/>
        <c:lblOffset val="100"/>
        <c:noMultiLvlLbl val="0"/>
      </c:catAx>
      <c:valAx>
        <c:axId val="153936880"/>
        <c:scaling>
          <c:orientation val="minMax"/>
        </c:scaling>
        <c:delete val="0"/>
        <c:axPos val="l"/>
        <c:numFmt formatCode="0%"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866484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33057808072496E-2"/>
          <c:y val="3.259259259259259E-2"/>
          <c:w val="0.94200806988678654"/>
          <c:h val="0.56275782915232009"/>
        </c:manualLayout>
      </c:layout>
      <c:barChart>
        <c:barDir val="col"/>
        <c:grouping val="clustered"/>
        <c:varyColors val="0"/>
        <c:ser>
          <c:idx val="0"/>
          <c:order val="0"/>
          <c:tx>
            <c:strRef>
              <c:f>Fig.S6!$A$24:$A$74</c:f>
              <c:strCache>
                <c:ptCount val="51"/>
                <c:pt idx="0">
                  <c:v>1 Portugal</c:v>
                </c:pt>
                <c:pt idx="1">
                  <c:v>2 * Marrocos</c:v>
                </c:pt>
                <c:pt idx="2">
                  <c:v>3 * Brasil</c:v>
                </c:pt>
                <c:pt idx="3">
                  <c:v>4 Georgia</c:v>
                </c:pt>
                <c:pt idx="4">
                  <c:v>5 * Moldávia</c:v>
                </c:pt>
                <c:pt idx="5">
                  <c:v>6 Taiwan</c:v>
                </c:pt>
                <c:pt idx="6">
                  <c:v>7 * Albânia</c:v>
                </c:pt>
                <c:pt idx="7">
                  <c:v>8 * Ucrânia</c:v>
                </c:pt>
                <c:pt idx="8">
                  <c:v>9 Polônia</c:v>
                </c:pt>
                <c:pt idx="9">
                  <c:v>10 Letônia</c:v>
                </c:pt>
                <c:pt idx="10">
                  <c:v>11 Alemanha</c:v>
                </c:pt>
                <c:pt idx="11">
                  <c:v>12 * Bielorússia</c:v>
                </c:pt>
                <c:pt idx="12">
                  <c:v>13 Tchéquia</c:v>
                </c:pt>
                <c:pt idx="13">
                  <c:v>14 * Romênia</c:v>
                </c:pt>
                <c:pt idx="14">
                  <c:v>15 Croácia</c:v>
                </c:pt>
                <c:pt idx="15">
                  <c:v>16 Hong Kong</c:v>
                </c:pt>
                <c:pt idx="16">
                  <c:v>17 Estônia</c:v>
                </c:pt>
                <c:pt idx="17">
                  <c:v>18 Lituânia</c:v>
                </c:pt>
                <c:pt idx="18">
                  <c:v>19 Itália</c:v>
                </c:pt>
                <c:pt idx="19">
                  <c:v>20 Canadá</c:v>
                </c:pt>
                <c:pt idx="20">
                  <c:v>21 Coreia do Sul</c:v>
                </c:pt>
                <c:pt idx="21">
                  <c:v>22 França</c:v>
                </c:pt>
                <c:pt idx="22">
                  <c:v>23 Japão</c:v>
                </c:pt>
                <c:pt idx="23">
                  <c:v>24 * Sérvia</c:v>
                </c:pt>
                <c:pt idx="24">
                  <c:v>25 * Hungria</c:v>
                </c:pt>
                <c:pt idx="25">
                  <c:v>26 Malta</c:v>
                </c:pt>
                <c:pt idx="26">
                  <c:v>27 Bulgária</c:v>
                </c:pt>
                <c:pt idx="27">
                  <c:v>28 * Kosovo</c:v>
                </c:pt>
                <c:pt idx="28">
                  <c:v>29 * Bósnia e Herzegovina</c:v>
                </c:pt>
                <c:pt idx="29">
                  <c:v>30 Espanha</c:v>
                </c:pt>
                <c:pt idx="30">
                  <c:v>31 Grécia</c:v>
                </c:pt>
                <c:pt idx="31">
                  <c:v>32 Suíça</c:v>
                </c:pt>
                <c:pt idx="32">
                  <c:v>33 Chipre</c:v>
                </c:pt>
                <c:pt idx="33">
                  <c:v>34 Austrália</c:v>
                </c:pt>
                <c:pt idx="34">
                  <c:v>35 Eslovênia</c:v>
                </c:pt>
                <c:pt idx="35">
                  <c:v>36 Áustria</c:v>
                </c:pt>
                <c:pt idx="36">
                  <c:v>37 Nova Zelândia</c:v>
                </c:pt>
                <c:pt idx="37">
                  <c:v>38 Nova Zelândia</c:v>
                </c:pt>
                <c:pt idx="38">
                  <c:v>39 Luxemburgo</c:v>
                </c:pt>
                <c:pt idx="39">
                  <c:v>40 * Turquia</c:v>
                </c:pt>
                <c:pt idx="40">
                  <c:v>41 Reino Unido</c:v>
                </c:pt>
                <c:pt idx="41">
                  <c:v>42 Média IEA</c:v>
                </c:pt>
                <c:pt idx="42">
                  <c:v>43 Dinamarca</c:v>
                </c:pt>
                <c:pt idx="43">
                  <c:v>44 Noruega</c:v>
                </c:pt>
                <c:pt idx="44">
                  <c:v>45 Holanda</c:v>
                </c:pt>
                <c:pt idx="45">
                  <c:v>46 Irlanda</c:v>
                </c:pt>
                <c:pt idx="46">
                  <c:v>47 EUA</c:v>
                </c:pt>
                <c:pt idx="47">
                  <c:v>48 Bélgica</c:v>
                </c:pt>
                <c:pt idx="48">
                  <c:v>49 Finlândia</c:v>
                </c:pt>
                <c:pt idx="49">
                  <c:v>50 Suécia</c:v>
                </c:pt>
              </c:strCache>
            </c:strRef>
          </c:tx>
          <c:spPr>
            <a:solidFill>
              <a:schemeClr val="accent2"/>
            </a:solidFill>
            <a:ln w="3175">
              <a:solidFill>
                <a:schemeClr val="tx1"/>
              </a:solidFill>
            </a:ln>
            <a:effectLst/>
          </c:spPr>
          <c:invertIfNegative val="0"/>
          <c:cat>
            <c:strRef>
              <c:f>Fig.S6!$A$24:$A$74</c:f>
              <c:strCache>
                <c:ptCount val="50"/>
                <c:pt idx="0">
                  <c:v>1 Portugal</c:v>
                </c:pt>
                <c:pt idx="1">
                  <c:v>2 * Marrocos</c:v>
                </c:pt>
                <c:pt idx="2">
                  <c:v>3 * Brasil</c:v>
                </c:pt>
                <c:pt idx="3">
                  <c:v>4 Georgia</c:v>
                </c:pt>
                <c:pt idx="4">
                  <c:v>5 * Moldávia</c:v>
                </c:pt>
                <c:pt idx="5">
                  <c:v>6 Taiwan</c:v>
                </c:pt>
                <c:pt idx="6">
                  <c:v>7 * Albânia</c:v>
                </c:pt>
                <c:pt idx="7">
                  <c:v>8 * Ucrânia</c:v>
                </c:pt>
                <c:pt idx="8">
                  <c:v>9 Polônia</c:v>
                </c:pt>
                <c:pt idx="9">
                  <c:v>10 Letônia</c:v>
                </c:pt>
                <c:pt idx="10">
                  <c:v>11 Alemanha</c:v>
                </c:pt>
                <c:pt idx="11">
                  <c:v>12 * Bielorússia</c:v>
                </c:pt>
                <c:pt idx="12">
                  <c:v>13 Tchéquia</c:v>
                </c:pt>
                <c:pt idx="13">
                  <c:v>14 * Romênia</c:v>
                </c:pt>
                <c:pt idx="14">
                  <c:v>15 Croácia</c:v>
                </c:pt>
                <c:pt idx="15">
                  <c:v>16 Hong Kong</c:v>
                </c:pt>
                <c:pt idx="16">
                  <c:v>17 Estônia</c:v>
                </c:pt>
                <c:pt idx="17">
                  <c:v>18 Lituânia</c:v>
                </c:pt>
                <c:pt idx="18">
                  <c:v>19 Itália</c:v>
                </c:pt>
                <c:pt idx="19">
                  <c:v>20 Canadá</c:v>
                </c:pt>
                <c:pt idx="20">
                  <c:v>21 Coreia do Sul</c:v>
                </c:pt>
                <c:pt idx="21">
                  <c:v>22 França</c:v>
                </c:pt>
                <c:pt idx="22">
                  <c:v>23 Japão</c:v>
                </c:pt>
                <c:pt idx="23">
                  <c:v>24 * Sérvia</c:v>
                </c:pt>
                <c:pt idx="24">
                  <c:v>25 * Hungria</c:v>
                </c:pt>
                <c:pt idx="25">
                  <c:v>26 Malta</c:v>
                </c:pt>
                <c:pt idx="26">
                  <c:v>27 Bulgária</c:v>
                </c:pt>
                <c:pt idx="27">
                  <c:v>28 * Kosovo</c:v>
                </c:pt>
                <c:pt idx="28">
                  <c:v>29 * Bósnia e Herzegovina</c:v>
                </c:pt>
                <c:pt idx="29">
                  <c:v>30 Espanha</c:v>
                </c:pt>
                <c:pt idx="30">
                  <c:v>31 Grécia</c:v>
                </c:pt>
                <c:pt idx="31">
                  <c:v>32 Suíça</c:v>
                </c:pt>
                <c:pt idx="32">
                  <c:v>33 Chipre</c:v>
                </c:pt>
                <c:pt idx="33">
                  <c:v>34 Austrália</c:v>
                </c:pt>
                <c:pt idx="34">
                  <c:v>35 Eslovênia</c:v>
                </c:pt>
                <c:pt idx="35">
                  <c:v>36 Áustria</c:v>
                </c:pt>
                <c:pt idx="36">
                  <c:v>37 Nova Zelândia</c:v>
                </c:pt>
                <c:pt idx="37">
                  <c:v>38 Nova Zelândia</c:v>
                </c:pt>
                <c:pt idx="38">
                  <c:v>39 Luxemburgo</c:v>
                </c:pt>
                <c:pt idx="39">
                  <c:v>40 * Turquia</c:v>
                </c:pt>
                <c:pt idx="40">
                  <c:v>41 Reino Unido</c:v>
                </c:pt>
                <c:pt idx="41">
                  <c:v>42 Média IEA</c:v>
                </c:pt>
                <c:pt idx="42">
                  <c:v>43 Dinamarca</c:v>
                </c:pt>
                <c:pt idx="43">
                  <c:v>44 Noruega</c:v>
                </c:pt>
                <c:pt idx="44">
                  <c:v>45 Holanda</c:v>
                </c:pt>
                <c:pt idx="45">
                  <c:v>46 Irlanda</c:v>
                </c:pt>
                <c:pt idx="46">
                  <c:v>47 EUA</c:v>
                </c:pt>
                <c:pt idx="47">
                  <c:v>48 Bélgica</c:v>
                </c:pt>
                <c:pt idx="48">
                  <c:v>49 Finlândia</c:v>
                </c:pt>
                <c:pt idx="49">
                  <c:v>50 Suécia</c:v>
                </c:pt>
              </c:strCache>
            </c:strRef>
          </c:cat>
          <c:val>
            <c:numRef>
              <c:f>Fig.S6!$C$24:$C$73</c:f>
              <c:numCache>
                <c:formatCode>0</c:formatCode>
                <c:ptCount val="50"/>
                <c:pt idx="0">
                  <c:v>84.61327960509972</c:v>
                </c:pt>
                <c:pt idx="1">
                  <c:v>72.795600596920252</c:v>
                </c:pt>
                <c:pt idx="2">
                  <c:v>66.287688737967514</c:v>
                </c:pt>
                <c:pt idx="3">
                  <c:v>63.907773212774536</c:v>
                </c:pt>
                <c:pt idx="4">
                  <c:v>57.562041820275617</c:v>
                </c:pt>
                <c:pt idx="5">
                  <c:v>56.326061509467564</c:v>
                </c:pt>
                <c:pt idx="6">
                  <c:v>55.318330120726188</c:v>
                </c:pt>
                <c:pt idx="7">
                  <c:v>52.453732776950886</c:v>
                </c:pt>
                <c:pt idx="8">
                  <c:v>44.902340945005506</c:v>
                </c:pt>
                <c:pt idx="9">
                  <c:v>43.007492043043221</c:v>
                </c:pt>
                <c:pt idx="10">
                  <c:v>41.452327518004537</c:v>
                </c:pt>
                <c:pt idx="11">
                  <c:v>41.202736323135568</c:v>
                </c:pt>
                <c:pt idx="12">
                  <c:v>40.605192279640931</c:v>
                </c:pt>
                <c:pt idx="13">
                  <c:v>40.216895620835317</c:v>
                </c:pt>
                <c:pt idx="14">
                  <c:v>38.614835804673127</c:v>
                </c:pt>
                <c:pt idx="15">
                  <c:v>37.54422653080794</c:v>
                </c:pt>
                <c:pt idx="16">
                  <c:v>36.506450605112263</c:v>
                </c:pt>
                <c:pt idx="17">
                  <c:v>34.739517922497704</c:v>
                </c:pt>
                <c:pt idx="18">
                  <c:v>34.144931843636151</c:v>
                </c:pt>
                <c:pt idx="19">
                  <c:v>33.799400071617356</c:v>
                </c:pt>
                <c:pt idx="20">
                  <c:v>32.868104506358819</c:v>
                </c:pt>
                <c:pt idx="21">
                  <c:v>32.656154047751834</c:v>
                </c:pt>
                <c:pt idx="22">
                  <c:v>31.894498703069285</c:v>
                </c:pt>
                <c:pt idx="23">
                  <c:v>30.196390473862767</c:v>
                </c:pt>
                <c:pt idx="24">
                  <c:v>28.946600073244223</c:v>
                </c:pt>
                <c:pt idx="25">
                  <c:v>27.170117391552161</c:v>
                </c:pt>
                <c:pt idx="26">
                  <c:v>26.543412889652178</c:v>
                </c:pt>
                <c:pt idx="27">
                  <c:v>25.5418312622995</c:v>
                </c:pt>
                <c:pt idx="28">
                  <c:v>25.524097524243697</c:v>
                </c:pt>
                <c:pt idx="29">
                  <c:v>23.780286081888253</c:v>
                </c:pt>
                <c:pt idx="30">
                  <c:v>23.60416090550769</c:v>
                </c:pt>
                <c:pt idx="31">
                  <c:v>23.15517950461113</c:v>
                </c:pt>
                <c:pt idx="32">
                  <c:v>22.834304932308392</c:v>
                </c:pt>
                <c:pt idx="33">
                  <c:v>22.39637096846841</c:v>
                </c:pt>
                <c:pt idx="34">
                  <c:v>21.55392692363607</c:v>
                </c:pt>
                <c:pt idx="35">
                  <c:v>19.375203062262923</c:v>
                </c:pt>
                <c:pt idx="36">
                  <c:v>18.481368525681766</c:v>
                </c:pt>
                <c:pt idx="37">
                  <c:v>18.274646778232803</c:v>
                </c:pt>
                <c:pt idx="38">
                  <c:v>17.797842945721492</c:v>
                </c:pt>
                <c:pt idx="39">
                  <c:v>17.003035731592007</c:v>
                </c:pt>
                <c:pt idx="40">
                  <c:v>15.601918274578649</c:v>
                </c:pt>
                <c:pt idx="41">
                  <c:v>13.733330269136063</c:v>
                </c:pt>
                <c:pt idx="42">
                  <c:v>13.672873536262371</c:v>
                </c:pt>
                <c:pt idx="43">
                  <c:v>13.268978283801474</c:v>
                </c:pt>
                <c:pt idx="44">
                  <c:v>13.139442675918152</c:v>
                </c:pt>
                <c:pt idx="45">
                  <c:v>12.983143924704562</c:v>
                </c:pt>
                <c:pt idx="46">
                  <c:v>12.55754323169527</c:v>
                </c:pt>
                <c:pt idx="47">
                  <c:v>11.50324919887508</c:v>
                </c:pt>
                <c:pt idx="48">
                  <c:v>10.515679219079384</c:v>
                </c:pt>
                <c:pt idx="49">
                  <c:v>10.221527045434859</c:v>
                </c:pt>
              </c:numCache>
            </c:numRef>
          </c:val>
          <c:extLst>
            <c:ext xmlns:c16="http://schemas.microsoft.com/office/drawing/2014/chart" uri="{C3380CC4-5D6E-409C-BE32-E72D297353CC}">
              <c16:uniqueId val="{00000000-E95A-44DF-8023-AA8D34BC079E}"/>
            </c:ext>
          </c:extLst>
        </c:ser>
        <c:dLbls>
          <c:showLegendKey val="0"/>
          <c:showVal val="0"/>
          <c:showCatName val="0"/>
          <c:showSerName val="0"/>
          <c:showPercent val="0"/>
          <c:showBubbleSize val="0"/>
        </c:dLbls>
        <c:gapWidth val="100"/>
        <c:overlap val="-27"/>
        <c:axId val="296024319"/>
        <c:axId val="2074095727"/>
      </c:barChart>
      <c:catAx>
        <c:axId val="29602431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2074095727"/>
        <c:crosses val="autoZero"/>
        <c:auto val="1"/>
        <c:lblAlgn val="ctr"/>
        <c:lblOffset val="100"/>
        <c:noMultiLvlLbl val="0"/>
      </c:catAx>
      <c:valAx>
        <c:axId val="2074095727"/>
        <c:scaling>
          <c:orientation val="minMax"/>
        </c:scaling>
        <c:delete val="0"/>
        <c:axPos val="l"/>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2960243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Fig.S7!$A$23:$A$73</c:f>
              <c:strCache>
                <c:ptCount val="51"/>
                <c:pt idx="0">
                  <c:v>1 Canadá</c:v>
                </c:pt>
                <c:pt idx="1">
                  <c:v>2 Finlândia</c:v>
                </c:pt>
                <c:pt idx="2">
                  <c:v>3 EUA</c:v>
                </c:pt>
                <c:pt idx="3">
                  <c:v>4 Letônia</c:v>
                </c:pt>
                <c:pt idx="4">
                  <c:v>5 Alemanha</c:v>
                </c:pt>
                <c:pt idx="5">
                  <c:v>6 Noruega</c:v>
                </c:pt>
                <c:pt idx="6">
                  <c:v>7 Irlanda</c:v>
                </c:pt>
                <c:pt idx="7">
                  <c:v>8 Austrália</c:v>
                </c:pt>
                <c:pt idx="8">
                  <c:v>9 Tchéquia</c:v>
                </c:pt>
                <c:pt idx="9">
                  <c:v>10 Suécia</c:v>
                </c:pt>
                <c:pt idx="10">
                  <c:v>11 Áustria</c:v>
                </c:pt>
                <c:pt idx="11">
                  <c:v>12 Eslováquia</c:v>
                </c:pt>
                <c:pt idx="12">
                  <c:v>13 Reino Unido</c:v>
                </c:pt>
                <c:pt idx="13">
                  <c:v>14 * Bielorússia</c:v>
                </c:pt>
                <c:pt idx="14">
                  <c:v>15 Japão</c:v>
                </c:pt>
                <c:pt idx="15">
                  <c:v>16 Polônia</c:v>
                </c:pt>
                <c:pt idx="16">
                  <c:v>17 Estônia</c:v>
                </c:pt>
                <c:pt idx="17">
                  <c:v>18 Suíça</c:v>
                </c:pt>
                <c:pt idx="18">
                  <c:v>19 Nova Zelândia</c:v>
                </c:pt>
                <c:pt idx="19">
                  <c:v>20 Bélgica</c:v>
                </c:pt>
                <c:pt idx="20">
                  <c:v>21 Eslovênia</c:v>
                </c:pt>
                <c:pt idx="21">
                  <c:v>22 * Hungria</c:v>
                </c:pt>
                <c:pt idx="22">
                  <c:v>23 Holanda</c:v>
                </c:pt>
                <c:pt idx="23">
                  <c:v>24 França</c:v>
                </c:pt>
                <c:pt idx="24">
                  <c:v>25 Taiwan</c:v>
                </c:pt>
                <c:pt idx="25">
                  <c:v>26 Chipre</c:v>
                </c:pt>
                <c:pt idx="26">
                  <c:v>27 Itália</c:v>
                </c:pt>
                <c:pt idx="27">
                  <c:v>28 Coreia do Sul</c:v>
                </c:pt>
                <c:pt idx="28">
                  <c:v>29 Espanha</c:v>
                </c:pt>
                <c:pt idx="29">
                  <c:v>30 * Sérvia</c:v>
                </c:pt>
                <c:pt idx="30">
                  <c:v>31 Croácia</c:v>
                </c:pt>
                <c:pt idx="31">
                  <c:v>32 Bulgária</c:v>
                </c:pt>
                <c:pt idx="32">
                  <c:v>33 * Romênia</c:v>
                </c:pt>
                <c:pt idx="33">
                  <c:v>34 Média IEA</c:v>
                </c:pt>
                <c:pt idx="34">
                  <c:v>35 Luxemburgo</c:v>
                </c:pt>
                <c:pt idx="35">
                  <c:v>36 Malta</c:v>
                </c:pt>
                <c:pt idx="36">
                  <c:v>37 * Turquia</c:v>
                </c:pt>
                <c:pt idx="37">
                  <c:v>38 Grécia</c:v>
                </c:pt>
                <c:pt idx="38">
                  <c:v>39 * Bósnia e Herzegovina</c:v>
                </c:pt>
                <c:pt idx="39">
                  <c:v>40 Portugal</c:v>
                </c:pt>
                <c:pt idx="40">
                  <c:v>41 * Moldávia</c:v>
                </c:pt>
                <c:pt idx="41">
                  <c:v>42 Georgia</c:v>
                </c:pt>
                <c:pt idx="42">
                  <c:v>43 * Ucrânia</c:v>
                </c:pt>
                <c:pt idx="43">
                  <c:v>44 Lituânia</c:v>
                </c:pt>
                <c:pt idx="44">
                  <c:v>45 * Albânia</c:v>
                </c:pt>
                <c:pt idx="45">
                  <c:v>46 Hong Kong</c:v>
                </c:pt>
                <c:pt idx="46">
                  <c:v>47 * Kosovo</c:v>
                </c:pt>
                <c:pt idx="47">
                  <c:v>48 Nova Zelândia</c:v>
                </c:pt>
                <c:pt idx="48">
                  <c:v>49 * Marrocos</c:v>
                </c:pt>
                <c:pt idx="49">
                  <c:v>50 * Brasil</c:v>
                </c:pt>
              </c:strCache>
            </c:strRef>
          </c:tx>
          <c:spPr>
            <a:solidFill>
              <a:schemeClr val="accent6"/>
            </a:solidFill>
            <a:ln w="3175">
              <a:solidFill>
                <a:schemeClr val="tx1"/>
              </a:solidFill>
            </a:ln>
            <a:effectLst/>
          </c:spPr>
          <c:invertIfNegative val="0"/>
          <c:cat>
            <c:strRef>
              <c:f>Fig.S7!$A$23:$A$73</c:f>
              <c:strCache>
                <c:ptCount val="50"/>
                <c:pt idx="0">
                  <c:v>1 Canadá</c:v>
                </c:pt>
                <c:pt idx="1">
                  <c:v>2 Finlândia</c:v>
                </c:pt>
                <c:pt idx="2">
                  <c:v>3 EUA</c:v>
                </c:pt>
                <c:pt idx="3">
                  <c:v>4 Letônia</c:v>
                </c:pt>
                <c:pt idx="4">
                  <c:v>5 Alemanha</c:v>
                </c:pt>
                <c:pt idx="5">
                  <c:v>6 Noruega</c:v>
                </c:pt>
                <c:pt idx="6">
                  <c:v>7 Irlanda</c:v>
                </c:pt>
                <c:pt idx="7">
                  <c:v>8 Austrália</c:v>
                </c:pt>
                <c:pt idx="8">
                  <c:v>9 Tchéquia</c:v>
                </c:pt>
                <c:pt idx="9">
                  <c:v>10 Suécia</c:v>
                </c:pt>
                <c:pt idx="10">
                  <c:v>11 Áustria</c:v>
                </c:pt>
                <c:pt idx="11">
                  <c:v>12 Eslováquia</c:v>
                </c:pt>
                <c:pt idx="12">
                  <c:v>13 Reino Unido</c:v>
                </c:pt>
                <c:pt idx="13">
                  <c:v>14 * Bielorússia</c:v>
                </c:pt>
                <c:pt idx="14">
                  <c:v>15 Japão</c:v>
                </c:pt>
                <c:pt idx="15">
                  <c:v>16 Polônia</c:v>
                </c:pt>
                <c:pt idx="16">
                  <c:v>17 Estônia</c:v>
                </c:pt>
                <c:pt idx="17">
                  <c:v>18 Suíça</c:v>
                </c:pt>
                <c:pt idx="18">
                  <c:v>19 Nova Zelândia</c:v>
                </c:pt>
                <c:pt idx="19">
                  <c:v>20 Bélgica</c:v>
                </c:pt>
                <c:pt idx="20">
                  <c:v>21 Eslovênia</c:v>
                </c:pt>
                <c:pt idx="21">
                  <c:v>22 * Hungria</c:v>
                </c:pt>
                <c:pt idx="22">
                  <c:v>23 Holanda</c:v>
                </c:pt>
                <c:pt idx="23">
                  <c:v>24 França</c:v>
                </c:pt>
                <c:pt idx="24">
                  <c:v>25 Taiwan</c:v>
                </c:pt>
                <c:pt idx="25">
                  <c:v>26 Chipre</c:v>
                </c:pt>
                <c:pt idx="26">
                  <c:v>27 Itália</c:v>
                </c:pt>
                <c:pt idx="27">
                  <c:v>28 Coreia do Sul</c:v>
                </c:pt>
                <c:pt idx="28">
                  <c:v>29 Espanha</c:v>
                </c:pt>
                <c:pt idx="29">
                  <c:v>30 * Sérvia</c:v>
                </c:pt>
                <c:pt idx="30">
                  <c:v>31 Croácia</c:v>
                </c:pt>
                <c:pt idx="31">
                  <c:v>32 Bulgária</c:v>
                </c:pt>
                <c:pt idx="32">
                  <c:v>33 * Romênia</c:v>
                </c:pt>
                <c:pt idx="33">
                  <c:v>34 Média IEA</c:v>
                </c:pt>
                <c:pt idx="34">
                  <c:v>35 Luxemburgo</c:v>
                </c:pt>
                <c:pt idx="35">
                  <c:v>36 Malta</c:v>
                </c:pt>
                <c:pt idx="36">
                  <c:v>37 * Turquia</c:v>
                </c:pt>
                <c:pt idx="37">
                  <c:v>38 Grécia</c:v>
                </c:pt>
                <c:pt idx="38">
                  <c:v>39 * Bósnia e Herzegovina</c:v>
                </c:pt>
                <c:pt idx="39">
                  <c:v>40 Portugal</c:v>
                </c:pt>
                <c:pt idx="40">
                  <c:v>41 * Moldávia</c:v>
                </c:pt>
                <c:pt idx="41">
                  <c:v>42 Georgia</c:v>
                </c:pt>
                <c:pt idx="42">
                  <c:v>43 * Ucrânia</c:v>
                </c:pt>
                <c:pt idx="43">
                  <c:v>44 Lituânia</c:v>
                </c:pt>
                <c:pt idx="44">
                  <c:v>45 * Albânia</c:v>
                </c:pt>
                <c:pt idx="45">
                  <c:v>46 Hong Kong</c:v>
                </c:pt>
                <c:pt idx="46">
                  <c:v>47 * Kosovo</c:v>
                </c:pt>
                <c:pt idx="47">
                  <c:v>48 Nova Zelândia</c:v>
                </c:pt>
                <c:pt idx="48">
                  <c:v>49 * Marrocos</c:v>
                </c:pt>
                <c:pt idx="49">
                  <c:v>50 * Brasil</c:v>
                </c:pt>
              </c:strCache>
            </c:strRef>
          </c:cat>
          <c:val>
            <c:numRef>
              <c:f>Fig.S7!$C$23:$C$72</c:f>
              <c:numCache>
                <c:formatCode>_(* #,##0.00_);_(* \(#,##0.00\);_(* "-"??_);_(@_)</c:formatCode>
                <c:ptCount val="50"/>
                <c:pt idx="0">
                  <c:v>148.03514727852709</c:v>
                </c:pt>
                <c:pt idx="1">
                  <c:v>142.09792774444992</c:v>
                </c:pt>
                <c:pt idx="2">
                  <c:v>124.59485676051226</c:v>
                </c:pt>
                <c:pt idx="3">
                  <c:v>115.13967117608669</c:v>
                </c:pt>
                <c:pt idx="4">
                  <c:v>113.51372514494571</c:v>
                </c:pt>
                <c:pt idx="5">
                  <c:v>111.131154405252</c:v>
                </c:pt>
                <c:pt idx="6">
                  <c:v>109.9956233164488</c:v>
                </c:pt>
                <c:pt idx="7">
                  <c:v>109.56334877289329</c:v>
                </c:pt>
                <c:pt idx="8">
                  <c:v>105.8980675232695</c:v>
                </c:pt>
                <c:pt idx="9">
                  <c:v>99.397606107513184</c:v>
                </c:pt>
                <c:pt idx="10">
                  <c:v>96.680740893356372</c:v>
                </c:pt>
                <c:pt idx="11">
                  <c:v>96.542114979123767</c:v>
                </c:pt>
                <c:pt idx="12">
                  <c:v>96.029403342590143</c:v>
                </c:pt>
                <c:pt idx="13">
                  <c:v>92.822666821582217</c:v>
                </c:pt>
                <c:pt idx="14">
                  <c:v>92.670106746199124</c:v>
                </c:pt>
                <c:pt idx="15">
                  <c:v>88.03058205722995</c:v>
                </c:pt>
                <c:pt idx="16">
                  <c:v>84.176700167519854</c:v>
                </c:pt>
                <c:pt idx="17">
                  <c:v>84.009734190353015</c:v>
                </c:pt>
                <c:pt idx="18">
                  <c:v>83.901624624876547</c:v>
                </c:pt>
                <c:pt idx="19">
                  <c:v>81.997941043585229</c:v>
                </c:pt>
                <c:pt idx="20">
                  <c:v>77.784446457090951</c:v>
                </c:pt>
                <c:pt idx="21">
                  <c:v>76.32887467379868</c:v>
                </c:pt>
                <c:pt idx="22">
                  <c:v>69.096712649543917</c:v>
                </c:pt>
                <c:pt idx="23">
                  <c:v>67.209840679642227</c:v>
                </c:pt>
                <c:pt idx="24">
                  <c:v>66.956388773255355</c:v>
                </c:pt>
                <c:pt idx="25">
                  <c:v>65.367765507189617</c:v>
                </c:pt>
                <c:pt idx="26">
                  <c:v>62.770091276748154</c:v>
                </c:pt>
                <c:pt idx="27">
                  <c:v>59.639054207848972</c:v>
                </c:pt>
                <c:pt idx="28">
                  <c:v>58.305355605519878</c:v>
                </c:pt>
                <c:pt idx="29">
                  <c:v>57.599289844393326</c:v>
                </c:pt>
                <c:pt idx="30">
                  <c:v>57.012169405058508</c:v>
                </c:pt>
                <c:pt idx="31">
                  <c:v>56.250546676333443</c:v>
                </c:pt>
                <c:pt idx="32">
                  <c:v>54.59944781339906</c:v>
                </c:pt>
                <c:pt idx="33">
                  <c:v>54.439929936719018</c:v>
                </c:pt>
                <c:pt idx="34">
                  <c:v>54.202521698333641</c:v>
                </c:pt>
                <c:pt idx="35">
                  <c:v>52.809724159199305</c:v>
                </c:pt>
                <c:pt idx="36">
                  <c:v>52.203541472408062</c:v>
                </c:pt>
                <c:pt idx="37">
                  <c:v>50.90832755371833</c:v>
                </c:pt>
                <c:pt idx="38">
                  <c:v>49.443433334121337</c:v>
                </c:pt>
                <c:pt idx="39">
                  <c:v>48.077246895705571</c:v>
                </c:pt>
                <c:pt idx="40">
                  <c:v>46.531588254416683</c:v>
                </c:pt>
                <c:pt idx="41">
                  <c:v>45.017292890899256</c:v>
                </c:pt>
                <c:pt idx="42">
                  <c:v>44.34981993896816</c:v>
                </c:pt>
                <c:pt idx="43">
                  <c:v>43.561167158722519</c:v>
                </c:pt>
                <c:pt idx="44">
                  <c:v>41.291466048664887</c:v>
                </c:pt>
                <c:pt idx="45">
                  <c:v>31.556068337715868</c:v>
                </c:pt>
                <c:pt idx="46">
                  <c:v>23.213292123697805</c:v>
                </c:pt>
                <c:pt idx="47">
                  <c:v>21.835134822332961</c:v>
                </c:pt>
                <c:pt idx="48">
                  <c:v>14.142368187558992</c:v>
                </c:pt>
                <c:pt idx="49">
                  <c:v>12.123661077595264</c:v>
                </c:pt>
              </c:numCache>
            </c:numRef>
          </c:val>
          <c:extLst>
            <c:ext xmlns:c16="http://schemas.microsoft.com/office/drawing/2014/chart" uri="{C3380CC4-5D6E-409C-BE32-E72D297353CC}">
              <c16:uniqueId val="{00000000-AF91-4472-9117-C9D31391F872}"/>
            </c:ext>
          </c:extLst>
        </c:ser>
        <c:dLbls>
          <c:showLegendKey val="0"/>
          <c:showVal val="0"/>
          <c:showCatName val="0"/>
          <c:showSerName val="0"/>
          <c:showPercent val="0"/>
          <c:showBubbleSize val="0"/>
        </c:dLbls>
        <c:gapWidth val="100"/>
        <c:overlap val="-27"/>
        <c:axId val="110215631"/>
        <c:axId val="1736841791"/>
      </c:barChart>
      <c:catAx>
        <c:axId val="110215631"/>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1736841791"/>
        <c:crosses val="autoZero"/>
        <c:auto val="1"/>
        <c:lblAlgn val="ctr"/>
        <c:lblOffset val="100"/>
        <c:noMultiLvlLbl val="0"/>
      </c:catAx>
      <c:valAx>
        <c:axId val="17368417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milesimo de tep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1021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306267052586806"/>
          <c:y val="3.4959959959959958E-2"/>
          <c:w val="0.52437801500108927"/>
          <c:h val="0.81125050050050052"/>
        </c:manualLayout>
      </c:layout>
      <c:barChart>
        <c:barDir val="bar"/>
        <c:grouping val="stacked"/>
        <c:varyColors val="0"/>
        <c:ser>
          <c:idx val="0"/>
          <c:order val="0"/>
          <c:tx>
            <c:strRef>
              <c:f>Fig.8!$B$21</c:f>
              <c:strCache>
                <c:ptCount val="1"/>
                <c:pt idx="0">
                  <c:v>Publicamente orientado</c:v>
                </c:pt>
              </c:strCache>
            </c:strRef>
          </c:tx>
          <c:spPr>
            <a:solidFill>
              <a:srgbClr val="00678E"/>
            </a:solidFill>
            <a:ln>
              <a:solidFill>
                <a:schemeClr val="tx1">
                  <a:lumMod val="75000"/>
                  <a:lumOff val="25000"/>
                </a:schemeClr>
              </a:solidFill>
            </a:ln>
            <a:effectLst/>
          </c:spPr>
          <c:invertIfNegative val="0"/>
          <c:cat>
            <c:strRef>
              <c:f>Fig.8!$A$22:$A$26</c:f>
              <c:strCache>
                <c:ptCount val="5"/>
                <c:pt idx="0">
                  <c:v>Outras eficiência energética não alocado</c:v>
                </c:pt>
                <c:pt idx="1">
                  <c:v>Outras tecnologias de eficiência energética</c:v>
                </c:pt>
                <c:pt idx="2">
                  <c:v>Tecnologias de eficiência energética aplicadas à Indústria</c:v>
                </c:pt>
                <c:pt idx="3">
                  <c:v>Tecnologias de eficiência energética aplicada a residências e estabelecimentos comerciais</c:v>
                </c:pt>
                <c:pt idx="4">
                  <c:v>Tecnologias de eficiência energética aplicadas ao setor de transporte rodoviário</c:v>
                </c:pt>
              </c:strCache>
            </c:strRef>
          </c:cat>
          <c:val>
            <c:numRef>
              <c:f>Fig.8!$B$22:$B$26</c:f>
              <c:numCache>
                <c:formatCode>General</c:formatCode>
                <c:ptCount val="5"/>
                <c:pt idx="0">
                  <c:v>332.4</c:v>
                </c:pt>
                <c:pt idx="1">
                  <c:v>286.7</c:v>
                </c:pt>
                <c:pt idx="2">
                  <c:v>59.5</c:v>
                </c:pt>
                <c:pt idx="3">
                  <c:v>41.9</c:v>
                </c:pt>
                <c:pt idx="4">
                  <c:v>19.600000000000001</c:v>
                </c:pt>
              </c:numCache>
            </c:numRef>
          </c:val>
          <c:extLst>
            <c:ext xmlns:c16="http://schemas.microsoft.com/office/drawing/2014/chart" uri="{C3380CC4-5D6E-409C-BE32-E72D297353CC}">
              <c16:uniqueId val="{00000000-B283-4A7C-8273-870F78257F80}"/>
            </c:ext>
          </c:extLst>
        </c:ser>
        <c:ser>
          <c:idx val="1"/>
          <c:order val="1"/>
          <c:tx>
            <c:strRef>
              <c:f>Fig.8!$C$21</c:f>
              <c:strCache>
                <c:ptCount val="1"/>
                <c:pt idx="0">
                  <c:v>Público</c:v>
                </c:pt>
              </c:strCache>
            </c:strRef>
          </c:tx>
          <c:spPr>
            <a:solidFill>
              <a:srgbClr val="FFC000"/>
            </a:solidFill>
            <a:ln>
              <a:solidFill>
                <a:schemeClr val="tx1">
                  <a:lumMod val="75000"/>
                  <a:lumOff val="25000"/>
                </a:schemeClr>
              </a:solidFill>
            </a:ln>
            <a:effectLst/>
          </c:spPr>
          <c:invertIfNegative val="0"/>
          <c:cat>
            <c:strRef>
              <c:f>Fig.8!$A$22:$A$26</c:f>
              <c:strCache>
                <c:ptCount val="5"/>
                <c:pt idx="0">
                  <c:v>Outras eficiência energética não alocado</c:v>
                </c:pt>
                <c:pt idx="1">
                  <c:v>Outras tecnologias de eficiência energética</c:v>
                </c:pt>
                <c:pt idx="2">
                  <c:v>Tecnologias de eficiência energética aplicadas à Indústria</c:v>
                </c:pt>
                <c:pt idx="3">
                  <c:v>Tecnologias de eficiência energética aplicada a residências e estabelecimentos comerciais</c:v>
                </c:pt>
                <c:pt idx="4">
                  <c:v>Tecnologias de eficiência energética aplicadas ao setor de transporte rodoviário</c:v>
                </c:pt>
              </c:strCache>
            </c:strRef>
          </c:cat>
          <c:val>
            <c:numRef>
              <c:f>Fig.8!$C$22:$C$26</c:f>
              <c:numCache>
                <c:formatCode>General</c:formatCode>
                <c:ptCount val="5"/>
                <c:pt idx="0">
                  <c:v>12.2</c:v>
                </c:pt>
                <c:pt idx="1">
                  <c:v>2147.5</c:v>
                </c:pt>
                <c:pt idx="2">
                  <c:v>397.8</c:v>
                </c:pt>
                <c:pt idx="3">
                  <c:v>318.60000000000002</c:v>
                </c:pt>
                <c:pt idx="4">
                  <c:v>1337.9</c:v>
                </c:pt>
              </c:numCache>
            </c:numRef>
          </c:val>
          <c:extLst>
            <c:ext xmlns:c16="http://schemas.microsoft.com/office/drawing/2014/chart" uri="{C3380CC4-5D6E-409C-BE32-E72D297353CC}">
              <c16:uniqueId val="{00000001-B283-4A7C-8273-870F78257F80}"/>
            </c:ext>
          </c:extLst>
        </c:ser>
        <c:dLbls>
          <c:showLegendKey val="0"/>
          <c:showVal val="0"/>
          <c:showCatName val="0"/>
          <c:showSerName val="0"/>
          <c:showPercent val="0"/>
          <c:showBubbleSize val="0"/>
        </c:dLbls>
        <c:gapWidth val="90"/>
        <c:overlap val="100"/>
        <c:axId val="1337981056"/>
        <c:axId val="1337988128"/>
      </c:barChart>
      <c:catAx>
        <c:axId val="1337981056"/>
        <c:scaling>
          <c:orientation val="minMax"/>
        </c:scaling>
        <c:delete val="0"/>
        <c:axPos val="l"/>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pt-BR"/>
          </a:p>
        </c:txPr>
        <c:crossAx val="1337988128"/>
        <c:crosses val="autoZero"/>
        <c:auto val="1"/>
        <c:lblAlgn val="ctr"/>
        <c:lblOffset val="100"/>
        <c:noMultiLvlLbl val="0"/>
      </c:catAx>
      <c:valAx>
        <c:axId val="133798812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337981056"/>
        <c:crosses val="autoZero"/>
        <c:crossBetween val="between"/>
      </c:valAx>
      <c:spPr>
        <a:noFill/>
        <a:ln>
          <a:noFill/>
        </a:ln>
        <a:effectLst/>
      </c:spPr>
    </c:plotArea>
    <c:legend>
      <c:legendPos val="b"/>
      <c:layout>
        <c:manualLayout>
          <c:xMode val="edge"/>
          <c:yMode val="edge"/>
          <c:x val="0.77112296412981041"/>
          <c:y val="4.9672182329066498E-2"/>
          <c:w val="0.22741539536631863"/>
          <c:h val="0.1308877094390675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Fig.S8!$A$23:$A$46</c:f>
              <c:strCache>
                <c:ptCount val="24"/>
                <c:pt idx="0">
                  <c:v>1 Canadá</c:v>
                </c:pt>
                <c:pt idx="1">
                  <c:v>2 Nova Zelândia</c:v>
                </c:pt>
                <c:pt idx="2">
                  <c:v>3 Finlândia</c:v>
                </c:pt>
                <c:pt idx="3">
                  <c:v>4 Austrália</c:v>
                </c:pt>
                <c:pt idx="4">
                  <c:v>5 EUA</c:v>
                </c:pt>
                <c:pt idx="5">
                  <c:v>6 Espanha</c:v>
                </c:pt>
                <c:pt idx="6">
                  <c:v>7 Reino Unido</c:v>
                </c:pt>
                <c:pt idx="7">
                  <c:v>8 Taiwan</c:v>
                </c:pt>
                <c:pt idx="8">
                  <c:v>9 Áustria</c:v>
                </c:pt>
                <c:pt idx="9">
                  <c:v>10 Suíça</c:v>
                </c:pt>
                <c:pt idx="10">
                  <c:v>11 Holanda</c:v>
                </c:pt>
                <c:pt idx="11">
                  <c:v>12 Alemanha</c:v>
                </c:pt>
                <c:pt idx="12">
                  <c:v>13 França</c:v>
                </c:pt>
                <c:pt idx="13">
                  <c:v>14 Itália</c:v>
                </c:pt>
                <c:pt idx="14">
                  <c:v>15 Eslovênia</c:v>
                </c:pt>
                <c:pt idx="15">
                  <c:v>16 * Marrocos</c:v>
                </c:pt>
                <c:pt idx="16">
                  <c:v>17 Portugal</c:v>
                </c:pt>
                <c:pt idx="17">
                  <c:v>18 Média IEA</c:v>
                </c:pt>
                <c:pt idx="18">
                  <c:v>19 Eslováquia</c:v>
                </c:pt>
                <c:pt idx="19">
                  <c:v>20 Hong Kong</c:v>
                </c:pt>
                <c:pt idx="20">
                  <c:v>21 * Turquia</c:v>
                </c:pt>
                <c:pt idx="21">
                  <c:v>22 * Brasil</c:v>
                </c:pt>
                <c:pt idx="22">
                  <c:v>23 Tchéquia</c:v>
                </c:pt>
                <c:pt idx="23">
                  <c:v>24 Luxemburgo</c:v>
                </c:pt>
              </c:strCache>
            </c:strRef>
          </c:tx>
          <c:spPr>
            <a:solidFill>
              <a:schemeClr val="accent4">
                <a:lumMod val="60000"/>
                <a:lumOff val="40000"/>
              </a:schemeClr>
            </a:solidFill>
            <a:ln w="3175">
              <a:solidFill>
                <a:schemeClr val="tx1"/>
              </a:solidFill>
            </a:ln>
            <a:effectLst/>
          </c:spPr>
          <c:invertIfNegative val="0"/>
          <c:cat>
            <c:strRef>
              <c:f>Fig.S8!$A$23:$A$46</c:f>
              <c:strCache>
                <c:ptCount val="24"/>
                <c:pt idx="0">
                  <c:v>1 Canadá</c:v>
                </c:pt>
                <c:pt idx="1">
                  <c:v>2 Nova Zelândia</c:v>
                </c:pt>
                <c:pt idx="2">
                  <c:v>3 Finlândia</c:v>
                </c:pt>
                <c:pt idx="3">
                  <c:v>4 Austrália</c:v>
                </c:pt>
                <c:pt idx="4">
                  <c:v>5 EUA</c:v>
                </c:pt>
                <c:pt idx="5">
                  <c:v>6 Espanha</c:v>
                </c:pt>
                <c:pt idx="6">
                  <c:v>7 Reino Unido</c:v>
                </c:pt>
                <c:pt idx="7">
                  <c:v>8 Taiwan</c:v>
                </c:pt>
                <c:pt idx="8">
                  <c:v>9 Áustria</c:v>
                </c:pt>
                <c:pt idx="9">
                  <c:v>10 Suíça</c:v>
                </c:pt>
                <c:pt idx="10">
                  <c:v>11 Holanda</c:v>
                </c:pt>
                <c:pt idx="11">
                  <c:v>12 Alemanha</c:v>
                </c:pt>
                <c:pt idx="12">
                  <c:v>13 França</c:v>
                </c:pt>
                <c:pt idx="13">
                  <c:v>14 Itália</c:v>
                </c:pt>
                <c:pt idx="14">
                  <c:v>15 Eslovênia</c:v>
                </c:pt>
                <c:pt idx="15">
                  <c:v>16 * Marrocos</c:v>
                </c:pt>
                <c:pt idx="16">
                  <c:v>17 Portugal</c:v>
                </c:pt>
                <c:pt idx="17">
                  <c:v>18 Média IEA</c:v>
                </c:pt>
                <c:pt idx="18">
                  <c:v>19 Eslováquia</c:v>
                </c:pt>
                <c:pt idx="19">
                  <c:v>20 Hong Kong</c:v>
                </c:pt>
                <c:pt idx="20">
                  <c:v>21 * Turquia</c:v>
                </c:pt>
                <c:pt idx="21">
                  <c:v>22 * Brasil</c:v>
                </c:pt>
                <c:pt idx="22">
                  <c:v>23 Tchéquia</c:v>
                </c:pt>
                <c:pt idx="23">
                  <c:v>24 Luxemburgo</c:v>
                </c:pt>
              </c:strCache>
            </c:strRef>
          </c:cat>
          <c:val>
            <c:numRef>
              <c:f>Fig.S8!$C$23:$C$46</c:f>
              <c:numCache>
                <c:formatCode>_(* #,##0.00_);_(* \(#,##0.00\);_(* "-"??_);_(@_)</c:formatCode>
                <c:ptCount val="24"/>
                <c:pt idx="0">
                  <c:v>31.868368757621557</c:v>
                </c:pt>
                <c:pt idx="1">
                  <c:v>26.847138380558405</c:v>
                </c:pt>
                <c:pt idx="2">
                  <c:v>24.266952044029349</c:v>
                </c:pt>
                <c:pt idx="3">
                  <c:v>19.527134316218127</c:v>
                </c:pt>
                <c:pt idx="4">
                  <c:v>17.295288292867678</c:v>
                </c:pt>
                <c:pt idx="5">
                  <c:v>15.636086633003421</c:v>
                </c:pt>
                <c:pt idx="6">
                  <c:v>13.518763128709161</c:v>
                </c:pt>
                <c:pt idx="7">
                  <c:v>13.414248571299144</c:v>
                </c:pt>
                <c:pt idx="8">
                  <c:v>12.330530499254783</c:v>
                </c:pt>
                <c:pt idx="9">
                  <c:v>12.293686253211995</c:v>
                </c:pt>
                <c:pt idx="10">
                  <c:v>12.159265424590464</c:v>
                </c:pt>
                <c:pt idx="11">
                  <c:v>10.429251533440837</c:v>
                </c:pt>
                <c:pt idx="12">
                  <c:v>8.0440892311065539</c:v>
                </c:pt>
                <c:pt idx="13">
                  <c:v>7.3337575292158492</c:v>
                </c:pt>
                <c:pt idx="14">
                  <c:v>6.6585462458563729</c:v>
                </c:pt>
                <c:pt idx="15">
                  <c:v>6.5789778648227788</c:v>
                </c:pt>
                <c:pt idx="16">
                  <c:v>6.5108571902497134</c:v>
                </c:pt>
                <c:pt idx="17">
                  <c:v>6.0940674219957911</c:v>
                </c:pt>
                <c:pt idx="18">
                  <c:v>6.0139022626001637</c:v>
                </c:pt>
                <c:pt idx="19">
                  <c:v>5.6451965535485931</c:v>
                </c:pt>
                <c:pt idx="20">
                  <c:v>5.0681058343877083</c:v>
                </c:pt>
                <c:pt idx="21">
                  <c:v>3.3549283659678375</c:v>
                </c:pt>
                <c:pt idx="22">
                  <c:v>2.8423724119289187</c:v>
                </c:pt>
                <c:pt idx="23">
                  <c:v>2.4655020530869596</c:v>
                </c:pt>
              </c:numCache>
            </c:numRef>
          </c:val>
          <c:extLst>
            <c:ext xmlns:c16="http://schemas.microsoft.com/office/drawing/2014/chart" uri="{C3380CC4-5D6E-409C-BE32-E72D297353CC}">
              <c16:uniqueId val="{00000000-47CC-43CE-8159-131460A21513}"/>
            </c:ext>
          </c:extLst>
        </c:ser>
        <c:dLbls>
          <c:showLegendKey val="0"/>
          <c:showVal val="0"/>
          <c:showCatName val="0"/>
          <c:showSerName val="0"/>
          <c:showPercent val="0"/>
          <c:showBubbleSize val="0"/>
        </c:dLbls>
        <c:gapWidth val="100"/>
        <c:overlap val="-27"/>
        <c:axId val="1655741360"/>
        <c:axId val="1704382848"/>
      </c:barChart>
      <c:catAx>
        <c:axId val="165574136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704382848"/>
        <c:crosses val="autoZero"/>
        <c:auto val="1"/>
        <c:lblAlgn val="ctr"/>
        <c:lblOffset val="100"/>
        <c:noMultiLvlLbl val="0"/>
      </c:catAx>
      <c:valAx>
        <c:axId val="1704382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sz="1000" b="0" i="0" u="none" strike="noStrike" kern="1200" baseline="0">
                    <a:solidFill>
                      <a:schemeClr val="tx1"/>
                    </a:solidFill>
                  </a:rPr>
                  <a:t>milesimo de tep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655741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Fig.S9!$A$24:$A$63</c:f>
              <c:strCache>
                <c:ptCount val="40"/>
                <c:pt idx="0">
                  <c:v>1 EUA</c:v>
                </c:pt>
                <c:pt idx="1">
                  <c:v>2 Taiwan</c:v>
                </c:pt>
                <c:pt idx="2">
                  <c:v>3 Hong Kong</c:v>
                </c:pt>
                <c:pt idx="3">
                  <c:v>4 Chipre</c:v>
                </c:pt>
                <c:pt idx="4">
                  <c:v>5 Malta</c:v>
                </c:pt>
                <c:pt idx="5">
                  <c:v>6 Austrália</c:v>
                </c:pt>
                <c:pt idx="6">
                  <c:v>7 Grécia</c:v>
                </c:pt>
                <c:pt idx="7">
                  <c:v>8 Canadá</c:v>
                </c:pt>
                <c:pt idx="8">
                  <c:v>9 * Albânia</c:v>
                </c:pt>
                <c:pt idx="9">
                  <c:v>10 Média IEA</c:v>
                </c:pt>
                <c:pt idx="10">
                  <c:v>11 * Brasil</c:v>
                </c:pt>
                <c:pt idx="11">
                  <c:v>12 * Kosovo</c:v>
                </c:pt>
                <c:pt idx="12">
                  <c:v>13 Croácia</c:v>
                </c:pt>
                <c:pt idx="13">
                  <c:v>14 Japão</c:v>
                </c:pt>
                <c:pt idx="14">
                  <c:v>15 Coreia do Sul</c:v>
                </c:pt>
                <c:pt idx="15">
                  <c:v>16 Nova Zelândia</c:v>
                </c:pt>
                <c:pt idx="16">
                  <c:v>17 Itália</c:v>
                </c:pt>
                <c:pt idx="17">
                  <c:v>18 Eslovênia</c:v>
                </c:pt>
                <c:pt idx="18">
                  <c:v>19 Espanha</c:v>
                </c:pt>
                <c:pt idx="19">
                  <c:v>20 * Bósnia e Herzegovina</c:v>
                </c:pt>
                <c:pt idx="20">
                  <c:v>21 França</c:v>
                </c:pt>
                <c:pt idx="21">
                  <c:v>22 * Sérvia</c:v>
                </c:pt>
                <c:pt idx="22">
                  <c:v>23 * Turquia</c:v>
                </c:pt>
                <c:pt idx="23">
                  <c:v>24 * Ucrânia</c:v>
                </c:pt>
                <c:pt idx="24">
                  <c:v>25 Portugal</c:v>
                </c:pt>
                <c:pt idx="25">
                  <c:v>26 Luxemburgo</c:v>
                </c:pt>
                <c:pt idx="26">
                  <c:v>27 Finlândia</c:v>
                </c:pt>
                <c:pt idx="27">
                  <c:v>28 Bulgária</c:v>
                </c:pt>
                <c:pt idx="28">
                  <c:v>29 * Hungria</c:v>
                </c:pt>
                <c:pt idx="29">
                  <c:v>30 * Romênia</c:v>
                </c:pt>
                <c:pt idx="30">
                  <c:v>31 Alemanha</c:v>
                </c:pt>
                <c:pt idx="31">
                  <c:v>32 Georgia</c:v>
                </c:pt>
                <c:pt idx="32">
                  <c:v>33 Áustria</c:v>
                </c:pt>
                <c:pt idx="33">
                  <c:v>34 Noruega</c:v>
                </c:pt>
                <c:pt idx="34">
                  <c:v>35 Holanda</c:v>
                </c:pt>
                <c:pt idx="35">
                  <c:v>36 Tchéquia</c:v>
                </c:pt>
                <c:pt idx="36">
                  <c:v>37 Bélgica</c:v>
                </c:pt>
                <c:pt idx="37">
                  <c:v>38 Nova Zelândia</c:v>
                </c:pt>
                <c:pt idx="38">
                  <c:v>39 * Moldávia</c:v>
                </c:pt>
                <c:pt idx="39">
                  <c:v>40 * Marrocos</c:v>
                </c:pt>
              </c:strCache>
            </c:strRef>
          </c:tx>
          <c:spPr>
            <a:solidFill>
              <a:schemeClr val="accent1"/>
            </a:solidFill>
            <a:ln w="3175">
              <a:solidFill>
                <a:schemeClr val="tx1"/>
              </a:solidFill>
            </a:ln>
            <a:effectLst/>
          </c:spPr>
          <c:invertIfNegative val="0"/>
          <c:cat>
            <c:strRef>
              <c:f>Fig.S9!$A$24:$A$63</c:f>
              <c:strCache>
                <c:ptCount val="40"/>
                <c:pt idx="0">
                  <c:v>1 EUA</c:v>
                </c:pt>
                <c:pt idx="1">
                  <c:v>2 Taiwan</c:v>
                </c:pt>
                <c:pt idx="2">
                  <c:v>3 Hong Kong</c:v>
                </c:pt>
                <c:pt idx="3">
                  <c:v>4 Chipre</c:v>
                </c:pt>
                <c:pt idx="4">
                  <c:v>5 Malta</c:v>
                </c:pt>
                <c:pt idx="5">
                  <c:v>6 Austrália</c:v>
                </c:pt>
                <c:pt idx="6">
                  <c:v>7 Grécia</c:v>
                </c:pt>
                <c:pt idx="7">
                  <c:v>8 Canadá</c:v>
                </c:pt>
                <c:pt idx="8">
                  <c:v>9 * Albânia</c:v>
                </c:pt>
                <c:pt idx="9">
                  <c:v>10 Média IEA</c:v>
                </c:pt>
                <c:pt idx="10">
                  <c:v>11 * Brasil</c:v>
                </c:pt>
                <c:pt idx="11">
                  <c:v>12 * Kosovo</c:v>
                </c:pt>
                <c:pt idx="12">
                  <c:v>13 Croácia</c:v>
                </c:pt>
                <c:pt idx="13">
                  <c:v>14 Japão</c:v>
                </c:pt>
                <c:pt idx="14">
                  <c:v>15 Coreia do Sul</c:v>
                </c:pt>
                <c:pt idx="15">
                  <c:v>16 Nova Zelândia</c:v>
                </c:pt>
                <c:pt idx="16">
                  <c:v>17 Itália</c:v>
                </c:pt>
                <c:pt idx="17">
                  <c:v>18 Eslovênia</c:v>
                </c:pt>
                <c:pt idx="18">
                  <c:v>19 Espanha</c:v>
                </c:pt>
                <c:pt idx="19">
                  <c:v>20 * Bósnia e Herzegovina</c:v>
                </c:pt>
                <c:pt idx="20">
                  <c:v>21 França</c:v>
                </c:pt>
                <c:pt idx="21">
                  <c:v>22 * Sérvia</c:v>
                </c:pt>
                <c:pt idx="22">
                  <c:v>23 * Turquia</c:v>
                </c:pt>
                <c:pt idx="23">
                  <c:v>24 * Ucrânia</c:v>
                </c:pt>
                <c:pt idx="24">
                  <c:v>25 Portugal</c:v>
                </c:pt>
                <c:pt idx="25">
                  <c:v>26 Luxemburgo</c:v>
                </c:pt>
                <c:pt idx="26">
                  <c:v>27 Finlândia</c:v>
                </c:pt>
                <c:pt idx="27">
                  <c:v>28 Bulgária</c:v>
                </c:pt>
                <c:pt idx="28">
                  <c:v>29 * Hungria</c:v>
                </c:pt>
                <c:pt idx="29">
                  <c:v>30 * Romênia</c:v>
                </c:pt>
                <c:pt idx="30">
                  <c:v>31 Alemanha</c:v>
                </c:pt>
                <c:pt idx="31">
                  <c:v>32 Georgia</c:v>
                </c:pt>
                <c:pt idx="32">
                  <c:v>33 Áustria</c:v>
                </c:pt>
                <c:pt idx="33">
                  <c:v>34 Noruega</c:v>
                </c:pt>
                <c:pt idx="34">
                  <c:v>35 Holanda</c:v>
                </c:pt>
                <c:pt idx="35">
                  <c:v>36 Tchéquia</c:v>
                </c:pt>
                <c:pt idx="36">
                  <c:v>37 Bélgica</c:v>
                </c:pt>
                <c:pt idx="37">
                  <c:v>38 Nova Zelândia</c:v>
                </c:pt>
                <c:pt idx="38">
                  <c:v>39 * Moldávia</c:v>
                </c:pt>
                <c:pt idx="39">
                  <c:v>40 * Marrocos</c:v>
                </c:pt>
              </c:strCache>
            </c:strRef>
          </c:cat>
          <c:val>
            <c:numRef>
              <c:f>Fig.S9!$C$24:$C$63</c:f>
              <c:numCache>
                <c:formatCode>_(* #,##0.00_);_(* \(#,##0.00\);_(* "-"??_);_(@_)</c:formatCode>
                <c:ptCount val="40"/>
                <c:pt idx="0">
                  <c:v>66.593588904058265</c:v>
                </c:pt>
                <c:pt idx="1">
                  <c:v>49.471246004003625</c:v>
                </c:pt>
                <c:pt idx="2">
                  <c:v>33.352419862317738</c:v>
                </c:pt>
                <c:pt idx="3">
                  <c:v>30.991912848625915</c:v>
                </c:pt>
                <c:pt idx="4">
                  <c:v>24.099619297773682</c:v>
                </c:pt>
                <c:pt idx="5">
                  <c:v>19.7263907888326</c:v>
                </c:pt>
                <c:pt idx="6">
                  <c:v>18.881635663797766</c:v>
                </c:pt>
                <c:pt idx="7">
                  <c:v>15.365673514986359</c:v>
                </c:pt>
                <c:pt idx="8">
                  <c:v>13.474559437318405</c:v>
                </c:pt>
                <c:pt idx="9">
                  <c:v>13.268689830888192</c:v>
                </c:pt>
                <c:pt idx="10">
                  <c:v>13.012007322066035</c:v>
                </c:pt>
                <c:pt idx="11">
                  <c:v>12.394397261261172</c:v>
                </c:pt>
                <c:pt idx="12">
                  <c:v>10.93217469748574</c:v>
                </c:pt>
                <c:pt idx="13">
                  <c:v>8.5603562892341056</c:v>
                </c:pt>
                <c:pt idx="14">
                  <c:v>8.4168263777856254</c:v>
                </c:pt>
                <c:pt idx="15">
                  <c:v>6.0197574748533427</c:v>
                </c:pt>
                <c:pt idx="16">
                  <c:v>4.4140584472293174</c:v>
                </c:pt>
                <c:pt idx="17">
                  <c:v>3.8393575656715626</c:v>
                </c:pt>
                <c:pt idx="18">
                  <c:v>3.1077690668929794</c:v>
                </c:pt>
                <c:pt idx="19">
                  <c:v>3.1057611566783132</c:v>
                </c:pt>
                <c:pt idx="20">
                  <c:v>2.7024518920151102</c:v>
                </c:pt>
                <c:pt idx="21">
                  <c:v>1.9818896009483538</c:v>
                </c:pt>
                <c:pt idx="22">
                  <c:v>1.9471498906008449</c:v>
                </c:pt>
                <c:pt idx="23">
                  <c:v>1.8957559713288945</c:v>
                </c:pt>
                <c:pt idx="24">
                  <c:v>1.7693556273075186</c:v>
                </c:pt>
                <c:pt idx="25">
                  <c:v>1.6950326614972846</c:v>
                </c:pt>
                <c:pt idx="26">
                  <c:v>1.6177968029352896</c:v>
                </c:pt>
                <c:pt idx="27">
                  <c:v>1.4733215389519667</c:v>
                </c:pt>
                <c:pt idx="28">
                  <c:v>1.3908643338689377</c:v>
                </c:pt>
                <c:pt idx="29">
                  <c:v>1.3091636449262045</c:v>
                </c:pt>
                <c:pt idx="30">
                  <c:v>1.2934988824008076</c:v>
                </c:pt>
                <c:pt idx="31">
                  <c:v>1.2326996641403165</c:v>
                </c:pt>
                <c:pt idx="32">
                  <c:v>1.0360841018940605</c:v>
                </c:pt>
                <c:pt idx="33">
                  <c:v>0.79631734365594165</c:v>
                </c:pt>
                <c:pt idx="34">
                  <c:v>0.69182502257239498</c:v>
                </c:pt>
                <c:pt idx="35">
                  <c:v>0.55504595130580447</c:v>
                </c:pt>
                <c:pt idx="36">
                  <c:v>0.44904520393924369</c:v>
                </c:pt>
                <c:pt idx="37">
                  <c:v>0.31899204944023979</c:v>
                </c:pt>
                <c:pt idx="38">
                  <c:v>0.28329188286828899</c:v>
                </c:pt>
                <c:pt idx="39">
                  <c:v>0.2157246841875389</c:v>
                </c:pt>
              </c:numCache>
            </c:numRef>
          </c:val>
          <c:extLst>
            <c:ext xmlns:c16="http://schemas.microsoft.com/office/drawing/2014/chart" uri="{C3380CC4-5D6E-409C-BE32-E72D297353CC}">
              <c16:uniqueId val="{00000000-62F8-49B9-802D-4D07549E19C6}"/>
            </c:ext>
          </c:extLst>
        </c:ser>
        <c:dLbls>
          <c:showLegendKey val="0"/>
          <c:showVal val="0"/>
          <c:showCatName val="0"/>
          <c:showSerName val="0"/>
          <c:showPercent val="0"/>
          <c:showBubbleSize val="0"/>
        </c:dLbls>
        <c:gapWidth val="100"/>
        <c:overlap val="-27"/>
        <c:axId val="110215631"/>
        <c:axId val="1736841791"/>
      </c:barChart>
      <c:catAx>
        <c:axId val="110215631"/>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736841791"/>
        <c:crosses val="autoZero"/>
        <c:auto val="1"/>
        <c:lblAlgn val="ctr"/>
        <c:lblOffset val="100"/>
        <c:noMultiLvlLbl val="0"/>
      </c:catAx>
      <c:valAx>
        <c:axId val="17368417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milesimo de tep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1021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75000"/>
              </a:schemeClr>
            </a:solidFill>
            <a:ln w="3175">
              <a:solidFill>
                <a:schemeClr val="tx1"/>
              </a:solidFill>
            </a:ln>
            <a:effectLst/>
          </c:spPr>
          <c:invertIfNegative val="0"/>
          <c:cat>
            <c:strRef>
              <c:f>Fig.S10!$A$24:$A$74</c:f>
              <c:strCache>
                <c:ptCount val="51"/>
                <c:pt idx="0">
                  <c:v>1 EUA</c:v>
                </c:pt>
                <c:pt idx="1">
                  <c:v>2 Noruega</c:v>
                </c:pt>
                <c:pt idx="2">
                  <c:v>3 Suécia</c:v>
                </c:pt>
                <c:pt idx="3">
                  <c:v>4 Japão</c:v>
                </c:pt>
                <c:pt idx="4">
                  <c:v>5 Finlândia</c:v>
                </c:pt>
                <c:pt idx="5">
                  <c:v>6 Dinamarca</c:v>
                </c:pt>
                <c:pt idx="6">
                  <c:v>7 Irlanda</c:v>
                </c:pt>
                <c:pt idx="7">
                  <c:v>8 França</c:v>
                </c:pt>
                <c:pt idx="8">
                  <c:v>9 Austrália</c:v>
                </c:pt>
                <c:pt idx="9">
                  <c:v>10 Canadá</c:v>
                </c:pt>
                <c:pt idx="10">
                  <c:v>11 Coreia do Sul</c:v>
                </c:pt>
                <c:pt idx="11">
                  <c:v>12 Áustria</c:v>
                </c:pt>
                <c:pt idx="12">
                  <c:v>13 Suíça</c:v>
                </c:pt>
                <c:pt idx="13">
                  <c:v>14 Bélgica</c:v>
                </c:pt>
                <c:pt idx="14">
                  <c:v>15 Estônia</c:v>
                </c:pt>
                <c:pt idx="15">
                  <c:v>16 Holanda</c:v>
                </c:pt>
                <c:pt idx="16">
                  <c:v>17 Espanha</c:v>
                </c:pt>
                <c:pt idx="17">
                  <c:v>18 Nova Zelândia</c:v>
                </c:pt>
                <c:pt idx="18">
                  <c:v>19 Lituânia</c:v>
                </c:pt>
                <c:pt idx="19">
                  <c:v>20 Croácia</c:v>
                </c:pt>
                <c:pt idx="20">
                  <c:v>21 Grécia</c:v>
                </c:pt>
                <c:pt idx="21">
                  <c:v>22 Eslovênia</c:v>
                </c:pt>
                <c:pt idx="22">
                  <c:v>23 * Sérvia</c:v>
                </c:pt>
                <c:pt idx="23">
                  <c:v>24 Eslováquia</c:v>
                </c:pt>
                <c:pt idx="24">
                  <c:v>25 Alemanha</c:v>
                </c:pt>
                <c:pt idx="25">
                  <c:v>26 Média IEA</c:v>
                </c:pt>
                <c:pt idx="26">
                  <c:v>27 Bulgária</c:v>
                </c:pt>
                <c:pt idx="27">
                  <c:v>28 * Hungria</c:v>
                </c:pt>
                <c:pt idx="28">
                  <c:v>29 Portugal</c:v>
                </c:pt>
                <c:pt idx="29">
                  <c:v>30 * Bósnia e Herzegovina</c:v>
                </c:pt>
                <c:pt idx="30">
                  <c:v>31 Chipre</c:v>
                </c:pt>
                <c:pt idx="31">
                  <c:v>32 Malta</c:v>
                </c:pt>
                <c:pt idx="32">
                  <c:v>33 Itália</c:v>
                </c:pt>
                <c:pt idx="33">
                  <c:v>34 Reino Unido</c:v>
                </c:pt>
                <c:pt idx="34">
                  <c:v>35 * Romênia</c:v>
                </c:pt>
                <c:pt idx="35">
                  <c:v>36 Luxemburgo</c:v>
                </c:pt>
                <c:pt idx="36">
                  <c:v>37 * Bielorússia</c:v>
                </c:pt>
                <c:pt idx="37">
                  <c:v>38 Polônia</c:v>
                </c:pt>
                <c:pt idx="38">
                  <c:v>39 * Ucrânia</c:v>
                </c:pt>
                <c:pt idx="39">
                  <c:v>40 Letônia</c:v>
                </c:pt>
                <c:pt idx="40">
                  <c:v>41 Georgia</c:v>
                </c:pt>
                <c:pt idx="41">
                  <c:v>42 Tchéquia</c:v>
                </c:pt>
                <c:pt idx="42">
                  <c:v>43 * Moldávia</c:v>
                </c:pt>
                <c:pt idx="43">
                  <c:v>44 Nova Zelândia</c:v>
                </c:pt>
                <c:pt idx="44">
                  <c:v>45 * Turquia</c:v>
                </c:pt>
                <c:pt idx="45">
                  <c:v>46 * Kosovo</c:v>
                </c:pt>
                <c:pt idx="46">
                  <c:v>47 Taiwan</c:v>
                </c:pt>
                <c:pt idx="47">
                  <c:v>48 * Brasil</c:v>
                </c:pt>
                <c:pt idx="48">
                  <c:v>49 Hong Kong</c:v>
                </c:pt>
                <c:pt idx="49">
                  <c:v>50 * Marrocos</c:v>
                </c:pt>
                <c:pt idx="50">
                  <c:v>51 * Albânia</c:v>
                </c:pt>
              </c:strCache>
            </c:strRef>
          </c:cat>
          <c:val>
            <c:numRef>
              <c:f>Fig.S10!$C$24:$C$74</c:f>
              <c:numCache>
                <c:formatCode>_(* #,##0.00_);_(* \(#,##0.00\);_(* "-"??_);_(@_)</c:formatCode>
                <c:ptCount val="51"/>
                <c:pt idx="0">
                  <c:v>192.0273853585243</c:v>
                </c:pt>
                <c:pt idx="1">
                  <c:v>156.53553472386895</c:v>
                </c:pt>
                <c:pt idx="2">
                  <c:v>127.84425831502472</c:v>
                </c:pt>
                <c:pt idx="3">
                  <c:v>125.82591503248689</c:v>
                </c:pt>
                <c:pt idx="4">
                  <c:v>116.9394571948458</c:v>
                </c:pt>
                <c:pt idx="5">
                  <c:v>116.31411027229379</c:v>
                </c:pt>
                <c:pt idx="6">
                  <c:v>101.50832014831184</c:v>
                </c:pt>
                <c:pt idx="7">
                  <c:v>96.125973138382989</c:v>
                </c:pt>
                <c:pt idx="8">
                  <c:v>95.459308311143545</c:v>
                </c:pt>
                <c:pt idx="9">
                  <c:v>92.117816169628838</c:v>
                </c:pt>
                <c:pt idx="10">
                  <c:v>88.683996306992796</c:v>
                </c:pt>
                <c:pt idx="11">
                  <c:v>88.161289220616894</c:v>
                </c:pt>
                <c:pt idx="12">
                  <c:v>87.818052921155669</c:v>
                </c:pt>
                <c:pt idx="13">
                  <c:v>87.147616389316255</c:v>
                </c:pt>
                <c:pt idx="14">
                  <c:v>84.047097857793119</c:v>
                </c:pt>
                <c:pt idx="15">
                  <c:v>82.987055374842512</c:v>
                </c:pt>
                <c:pt idx="16">
                  <c:v>82.274752956895242</c:v>
                </c:pt>
                <c:pt idx="17">
                  <c:v>81.224969533332867</c:v>
                </c:pt>
                <c:pt idx="18">
                  <c:v>75.206269360761524</c:v>
                </c:pt>
                <c:pt idx="19">
                  <c:v>74.746768923713162</c:v>
                </c:pt>
                <c:pt idx="20">
                  <c:v>73.326454948831</c:v>
                </c:pt>
                <c:pt idx="21">
                  <c:v>73.130783682376176</c:v>
                </c:pt>
                <c:pt idx="22">
                  <c:v>70.852123360226528</c:v>
                </c:pt>
                <c:pt idx="23">
                  <c:v>67.838464086792129</c:v>
                </c:pt>
                <c:pt idx="24">
                  <c:v>66.1553679631579</c:v>
                </c:pt>
                <c:pt idx="25">
                  <c:v>65.301224699059304</c:v>
                </c:pt>
                <c:pt idx="26">
                  <c:v>64.153343432213148</c:v>
                </c:pt>
                <c:pt idx="27">
                  <c:v>63.61554356579807</c:v>
                </c:pt>
                <c:pt idx="28">
                  <c:v>61.84942812495273</c:v>
                </c:pt>
                <c:pt idx="29">
                  <c:v>60.767734997854127</c:v>
                </c:pt>
                <c:pt idx="30">
                  <c:v>60.605759456444339</c:v>
                </c:pt>
                <c:pt idx="31">
                  <c:v>59.874712828680352</c:v>
                </c:pt>
                <c:pt idx="32">
                  <c:v>59.005561306094656</c:v>
                </c:pt>
                <c:pt idx="33">
                  <c:v>56.812139625337657</c:v>
                </c:pt>
                <c:pt idx="34">
                  <c:v>54.691796991215007</c:v>
                </c:pt>
                <c:pt idx="35">
                  <c:v>53.04681761094912</c:v>
                </c:pt>
                <c:pt idx="36">
                  <c:v>52.1848586608114</c:v>
                </c:pt>
                <c:pt idx="37">
                  <c:v>51.596736803382555</c:v>
                </c:pt>
                <c:pt idx="38">
                  <c:v>49.812696640907106</c:v>
                </c:pt>
                <c:pt idx="39">
                  <c:v>49.786653900731935</c:v>
                </c:pt>
                <c:pt idx="40">
                  <c:v>42.142919767797075</c:v>
                </c:pt>
                <c:pt idx="41">
                  <c:v>40.983876856096344</c:v>
                </c:pt>
                <c:pt idx="42">
                  <c:v>40.278547485409348</c:v>
                </c:pt>
                <c:pt idx="43">
                  <c:v>34.904012198480949</c:v>
                </c:pt>
                <c:pt idx="44">
                  <c:v>34.625290134037471</c:v>
                </c:pt>
                <c:pt idx="45">
                  <c:v>33.364601223920651</c:v>
                </c:pt>
                <c:pt idx="46">
                  <c:v>31.860219111799466</c:v>
                </c:pt>
                <c:pt idx="47">
                  <c:v>31.263553400923421</c:v>
                </c:pt>
                <c:pt idx="48">
                  <c:v>23.726709790235464</c:v>
                </c:pt>
                <c:pt idx="49">
                  <c:v>18.273439968438513</c:v>
                </c:pt>
                <c:pt idx="50">
                  <c:v>7.7548591669127829</c:v>
                </c:pt>
              </c:numCache>
            </c:numRef>
          </c:val>
          <c:extLst>
            <c:ext xmlns:c16="http://schemas.microsoft.com/office/drawing/2014/chart" uri="{C3380CC4-5D6E-409C-BE32-E72D297353CC}">
              <c16:uniqueId val="{00000000-D56C-4DBA-8829-37D61F7FFD3A}"/>
            </c:ext>
          </c:extLst>
        </c:ser>
        <c:dLbls>
          <c:showLegendKey val="0"/>
          <c:showVal val="0"/>
          <c:showCatName val="0"/>
          <c:showSerName val="0"/>
          <c:showPercent val="0"/>
          <c:showBubbleSize val="0"/>
        </c:dLbls>
        <c:gapWidth val="100"/>
        <c:overlap val="-27"/>
        <c:axId val="110215631"/>
        <c:axId val="1736841791"/>
      </c:barChart>
      <c:catAx>
        <c:axId val="110215631"/>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1736841791"/>
        <c:crosses val="autoZero"/>
        <c:auto val="1"/>
        <c:lblAlgn val="ctr"/>
        <c:lblOffset val="100"/>
        <c:noMultiLvlLbl val="0"/>
      </c:catAx>
      <c:valAx>
        <c:axId val="17368417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milesimo de tep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1021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Fig.S11!$A$22</c:f>
              <c:strCache>
                <c:ptCount val="1"/>
                <c:pt idx="0">
                  <c:v>Eletricidade</c:v>
                </c:pt>
              </c:strCache>
            </c:strRef>
          </c:tx>
          <c:spPr>
            <a:solidFill>
              <a:schemeClr val="accent6"/>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Fig.S11!$B$22:$K$22</c:f>
              <c:numCache>
                <c:formatCode>0</c:formatCode>
                <c:ptCount val="10"/>
                <c:pt idx="0">
                  <c:v>691.21360181096838</c:v>
                </c:pt>
                <c:pt idx="1">
                  <c:v>751.19715184311394</c:v>
                </c:pt>
                <c:pt idx="2">
                  <c:v>768.49414974390584</c:v>
                </c:pt>
                <c:pt idx="3">
                  <c:v>865.89944848716459</c:v>
                </c:pt>
                <c:pt idx="4">
                  <c:v>964.69656554923176</c:v>
                </c:pt>
                <c:pt idx="5">
                  <c:v>1138.0221220022454</c:v>
                </c:pt>
                <c:pt idx="6">
                  <c:v>1238.0116924224076</c:v>
                </c:pt>
                <c:pt idx="7">
                  <c:v>1426.7117165543932</c:v>
                </c:pt>
                <c:pt idx="8">
                  <c:v>1725.0706766653748</c:v>
                </c:pt>
                <c:pt idx="9">
                  <c:v>2733.2653477958502</c:v>
                </c:pt>
              </c:numCache>
            </c:numRef>
          </c:val>
          <c:extLst>
            <c:ext xmlns:c16="http://schemas.microsoft.com/office/drawing/2014/chart" uri="{C3380CC4-5D6E-409C-BE32-E72D297353CC}">
              <c16:uniqueId val="{00000000-4674-4C9C-B5E4-87606ABB18B6}"/>
            </c:ext>
          </c:extLst>
        </c:ser>
        <c:ser>
          <c:idx val="1"/>
          <c:order val="1"/>
          <c:tx>
            <c:strRef>
              <c:f>Fig.S11!$A$23</c:f>
              <c:strCache>
                <c:ptCount val="1"/>
                <c:pt idx="0">
                  <c:v>GLP</c:v>
                </c:pt>
              </c:strCache>
            </c:strRef>
          </c:tx>
          <c:spPr>
            <a:solidFill>
              <a:schemeClr val="accent2"/>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Fig.S11!$B$23:$K$23</c:f>
              <c:numCache>
                <c:formatCode>0</c:formatCode>
                <c:ptCount val="10"/>
                <c:pt idx="0">
                  <c:v>266.76250789061976</c:v>
                </c:pt>
                <c:pt idx="1">
                  <c:v>453.72355419105509</c:v>
                </c:pt>
                <c:pt idx="2">
                  <c:v>507.6360822700949</c:v>
                </c:pt>
                <c:pt idx="3">
                  <c:v>603.64420586502683</c:v>
                </c:pt>
                <c:pt idx="4">
                  <c:v>701.02418362906337</c:v>
                </c:pt>
                <c:pt idx="5">
                  <c:v>724.33385266628784</c:v>
                </c:pt>
                <c:pt idx="6">
                  <c:v>737.78093941659063</c:v>
                </c:pt>
                <c:pt idx="7">
                  <c:v>778.90744561954216</c:v>
                </c:pt>
                <c:pt idx="8">
                  <c:v>843.93373101698398</c:v>
                </c:pt>
                <c:pt idx="9">
                  <c:v>880.40448055674733</c:v>
                </c:pt>
              </c:numCache>
            </c:numRef>
          </c:val>
          <c:extLst>
            <c:ext xmlns:c16="http://schemas.microsoft.com/office/drawing/2014/chart" uri="{C3380CC4-5D6E-409C-BE32-E72D297353CC}">
              <c16:uniqueId val="{00000001-4674-4C9C-B5E4-87606ABB18B6}"/>
            </c:ext>
          </c:extLst>
        </c:ser>
        <c:ser>
          <c:idx val="2"/>
          <c:order val="2"/>
          <c:tx>
            <c:strRef>
              <c:f>Fig.S11!$A$24</c:f>
              <c:strCache>
                <c:ptCount val="1"/>
                <c:pt idx="0">
                  <c:v>GN</c:v>
                </c:pt>
              </c:strCache>
            </c:strRef>
          </c:tx>
          <c:spPr>
            <a:solidFill>
              <a:schemeClr val="accent5"/>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Fig.S11!$B$24:$K$24</c:f>
              <c:numCache>
                <c:formatCode>0</c:formatCode>
                <c:ptCount val="10"/>
                <c:pt idx="0">
                  <c:v>1.6753535309924379</c:v>
                </c:pt>
                <c:pt idx="1">
                  <c:v>4.4689430300588686</c:v>
                </c:pt>
                <c:pt idx="2">
                  <c:v>5.2745090840041895</c:v>
                </c:pt>
                <c:pt idx="3">
                  <c:v>6.1753664404950825</c:v>
                </c:pt>
                <c:pt idx="4">
                  <c:v>7.0890960923084485</c:v>
                </c:pt>
                <c:pt idx="5">
                  <c:v>12.703409087122282</c:v>
                </c:pt>
                <c:pt idx="6">
                  <c:v>15.94224331355646</c:v>
                </c:pt>
                <c:pt idx="7">
                  <c:v>28.202514220593294</c:v>
                </c:pt>
                <c:pt idx="8">
                  <c:v>47.587576280489372</c:v>
                </c:pt>
                <c:pt idx="9">
                  <c:v>278.84018892037864</c:v>
                </c:pt>
              </c:numCache>
            </c:numRef>
          </c:val>
          <c:extLst>
            <c:ext xmlns:c16="http://schemas.microsoft.com/office/drawing/2014/chart" uri="{C3380CC4-5D6E-409C-BE32-E72D297353CC}">
              <c16:uniqueId val="{00000002-4674-4C9C-B5E4-87606ABB18B6}"/>
            </c:ext>
          </c:extLst>
        </c:ser>
        <c:ser>
          <c:idx val="3"/>
          <c:order val="3"/>
          <c:tx>
            <c:strRef>
              <c:f>Fig.S11!$A$25</c:f>
              <c:strCache>
                <c:ptCount val="1"/>
                <c:pt idx="0">
                  <c:v>Solar</c:v>
                </c:pt>
              </c:strCache>
            </c:strRef>
          </c:tx>
          <c:spPr>
            <a:solidFill>
              <a:srgbClr val="FF0000"/>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Fig.S11!$B$25:$K$25</c:f>
              <c:numCache>
                <c:formatCode>0</c:formatCode>
                <c:ptCount val="10"/>
                <c:pt idx="0">
                  <c:v>42.655742604674167</c:v>
                </c:pt>
                <c:pt idx="1">
                  <c:v>32.656049877551716</c:v>
                </c:pt>
                <c:pt idx="2">
                  <c:v>29.772514908099055</c:v>
                </c:pt>
                <c:pt idx="3">
                  <c:v>34.888058137055253</c:v>
                </c:pt>
                <c:pt idx="4">
                  <c:v>40.076697048367322</c:v>
                </c:pt>
                <c:pt idx="5">
                  <c:v>45.708784658698761</c:v>
                </c:pt>
                <c:pt idx="6">
                  <c:v>48.957872861559508</c:v>
                </c:pt>
                <c:pt idx="7">
                  <c:v>49.678501562294571</c:v>
                </c:pt>
                <c:pt idx="8">
                  <c:v>50.817908039672886</c:v>
                </c:pt>
                <c:pt idx="9">
                  <c:v>282.47541780291664</c:v>
                </c:pt>
              </c:numCache>
            </c:numRef>
          </c:val>
          <c:extLst xmlns:c15="http://schemas.microsoft.com/office/drawing/2012/chart">
            <c:ext xmlns:c16="http://schemas.microsoft.com/office/drawing/2014/chart" uri="{C3380CC4-5D6E-409C-BE32-E72D297353CC}">
              <c16:uniqueId val="{00000003-4674-4C9C-B5E4-87606ABB18B6}"/>
            </c:ext>
          </c:extLst>
        </c:ser>
        <c:ser>
          <c:idx val="4"/>
          <c:order val="4"/>
          <c:tx>
            <c:strRef>
              <c:f>Fig.S11!$A$26</c:f>
              <c:strCache>
                <c:ptCount val="1"/>
                <c:pt idx="0">
                  <c:v>Lenha </c:v>
                </c:pt>
              </c:strCache>
            </c:strRef>
          </c:tx>
          <c:spPr>
            <a:solidFill>
              <a:schemeClr val="accent4"/>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Fig.S11!$B$26:$K$26</c:f>
              <c:numCache>
                <c:formatCode>0</c:formatCode>
                <c:ptCount val="10"/>
                <c:pt idx="0">
                  <c:v>1833.8701739389001</c:v>
                </c:pt>
                <c:pt idx="1">
                  <c:v>1230.0271515459087</c:v>
                </c:pt>
                <c:pt idx="2">
                  <c:v>1055.9015540255523</c:v>
                </c:pt>
                <c:pt idx="3">
                  <c:v>852.54910802510767</c:v>
                </c:pt>
                <c:pt idx="4">
                  <c:v>646.29097143935087</c:v>
                </c:pt>
                <c:pt idx="5">
                  <c:v>476.2427449156894</c:v>
                </c:pt>
                <c:pt idx="6">
                  <c:v>378.14382939066945</c:v>
                </c:pt>
                <c:pt idx="7">
                  <c:v>305.5801861771688</c:v>
                </c:pt>
                <c:pt idx="8">
                  <c:v>190.84775182463636</c:v>
                </c:pt>
                <c:pt idx="9">
                  <c:v>110.44733137320054</c:v>
                </c:pt>
              </c:numCache>
            </c:numRef>
          </c:val>
          <c:extLst xmlns:c15="http://schemas.microsoft.com/office/drawing/2012/chart">
            <c:ext xmlns:c16="http://schemas.microsoft.com/office/drawing/2014/chart" uri="{C3380CC4-5D6E-409C-BE32-E72D297353CC}">
              <c16:uniqueId val="{00000004-4674-4C9C-B5E4-87606ABB18B6}"/>
            </c:ext>
          </c:extLst>
        </c:ser>
        <c:ser>
          <c:idx val="5"/>
          <c:order val="5"/>
          <c:tx>
            <c:strRef>
              <c:f>Fig.S11!$A$27</c:f>
              <c:strCache>
                <c:ptCount val="1"/>
                <c:pt idx="0">
                  <c:v>Carvão Vegetal</c:v>
                </c:pt>
              </c:strCache>
            </c:strRef>
          </c:tx>
          <c:spPr>
            <a:solidFill>
              <a:schemeClr val="accent4">
                <a:lumMod val="75000"/>
              </a:schemeClr>
            </a:solidFill>
            <a:ln w="3175">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Fig.S11!$B$27:$K$27</c:f>
              <c:numCache>
                <c:formatCode>0</c:formatCode>
                <c:ptCount val="10"/>
                <c:pt idx="0">
                  <c:v>157.15543133042794</c:v>
                </c:pt>
                <c:pt idx="1">
                  <c:v>79.01360421709407</c:v>
                </c:pt>
                <c:pt idx="2">
                  <c:v>56.480442728334879</c:v>
                </c:pt>
                <c:pt idx="3">
                  <c:v>43.444261472634935</c:v>
                </c:pt>
                <c:pt idx="4">
                  <c:v>30.221807025300848</c:v>
                </c:pt>
                <c:pt idx="5">
                  <c:v>18.485071076658073</c:v>
                </c:pt>
                <c:pt idx="6">
                  <c:v>11.714279684692713</c:v>
                </c:pt>
                <c:pt idx="7">
                  <c:v>7.4577574902373271</c:v>
                </c:pt>
                <c:pt idx="8">
                  <c:v>0.72764952406799921</c:v>
                </c:pt>
                <c:pt idx="9">
                  <c:v>0.20515545055127404</c:v>
                </c:pt>
              </c:numCache>
            </c:numRef>
          </c:val>
          <c:extLst>
            <c:ext xmlns:c16="http://schemas.microsoft.com/office/drawing/2014/chart" uri="{C3380CC4-5D6E-409C-BE32-E72D297353CC}">
              <c16:uniqueId val="{00000005-4674-4C9C-B5E4-87606ABB18B6}"/>
            </c:ext>
          </c:extLst>
        </c:ser>
        <c:dLbls>
          <c:showLegendKey val="0"/>
          <c:showVal val="0"/>
          <c:showCatName val="0"/>
          <c:showSerName val="0"/>
          <c:showPercent val="0"/>
          <c:showBubbleSize val="0"/>
        </c:dLbls>
        <c:gapWidth val="100"/>
        <c:overlap val="100"/>
        <c:axId val="1542979663"/>
        <c:axId val="1542981583"/>
        <c:extLst/>
      </c:barChart>
      <c:catAx>
        <c:axId val="1542979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pt-BR"/>
          </a:p>
        </c:txPr>
        <c:crossAx val="1542981583"/>
        <c:crosses val="autoZero"/>
        <c:auto val="1"/>
        <c:lblAlgn val="ctr"/>
        <c:lblOffset val="100"/>
        <c:noMultiLvlLbl val="0"/>
      </c:catAx>
      <c:valAx>
        <c:axId val="15429815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Mil tep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542979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Fig.S11!$A$22</c:f>
              <c:strCache>
                <c:ptCount val="1"/>
                <c:pt idx="0">
                  <c:v>Eletricidade</c:v>
                </c:pt>
              </c:strCache>
            </c:strRef>
          </c:tx>
          <c:spPr>
            <a:solidFill>
              <a:schemeClr val="accent6"/>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Fig.S11!$B$22:$K$22</c:f>
              <c:numCache>
                <c:formatCode>0</c:formatCode>
                <c:ptCount val="10"/>
                <c:pt idx="0">
                  <c:v>691.21360181096838</c:v>
                </c:pt>
                <c:pt idx="1">
                  <c:v>751.19715184311394</c:v>
                </c:pt>
                <c:pt idx="2">
                  <c:v>768.49414974390584</c:v>
                </c:pt>
                <c:pt idx="3">
                  <c:v>865.89944848716459</c:v>
                </c:pt>
                <c:pt idx="4">
                  <c:v>964.69656554923176</c:v>
                </c:pt>
                <c:pt idx="5">
                  <c:v>1138.0221220022454</c:v>
                </c:pt>
                <c:pt idx="6">
                  <c:v>1238.0116924224076</c:v>
                </c:pt>
                <c:pt idx="7">
                  <c:v>1426.7117165543932</c:v>
                </c:pt>
                <c:pt idx="8">
                  <c:v>1725.0706766653748</c:v>
                </c:pt>
                <c:pt idx="9">
                  <c:v>2733.2653477958502</c:v>
                </c:pt>
              </c:numCache>
            </c:numRef>
          </c:val>
          <c:extLst>
            <c:ext xmlns:c16="http://schemas.microsoft.com/office/drawing/2014/chart" uri="{C3380CC4-5D6E-409C-BE32-E72D297353CC}">
              <c16:uniqueId val="{00000000-B264-48A8-A4B8-685A7978B55E}"/>
            </c:ext>
          </c:extLst>
        </c:ser>
        <c:ser>
          <c:idx val="1"/>
          <c:order val="1"/>
          <c:tx>
            <c:strRef>
              <c:f>Fig.S11!$A$23</c:f>
              <c:strCache>
                <c:ptCount val="1"/>
                <c:pt idx="0">
                  <c:v>GLP</c:v>
                </c:pt>
              </c:strCache>
            </c:strRef>
          </c:tx>
          <c:spPr>
            <a:solidFill>
              <a:schemeClr val="accent2"/>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Fig.S11!$B$23:$K$23</c:f>
              <c:numCache>
                <c:formatCode>0</c:formatCode>
                <c:ptCount val="10"/>
                <c:pt idx="0">
                  <c:v>266.76250789061976</c:v>
                </c:pt>
                <c:pt idx="1">
                  <c:v>453.72355419105509</c:v>
                </c:pt>
                <c:pt idx="2">
                  <c:v>507.6360822700949</c:v>
                </c:pt>
                <c:pt idx="3">
                  <c:v>603.64420586502683</c:v>
                </c:pt>
                <c:pt idx="4">
                  <c:v>701.02418362906337</c:v>
                </c:pt>
                <c:pt idx="5">
                  <c:v>724.33385266628784</c:v>
                </c:pt>
                <c:pt idx="6">
                  <c:v>737.78093941659063</c:v>
                </c:pt>
                <c:pt idx="7">
                  <c:v>778.90744561954216</c:v>
                </c:pt>
                <c:pt idx="8">
                  <c:v>843.93373101698398</c:v>
                </c:pt>
                <c:pt idx="9">
                  <c:v>880.40448055674733</c:v>
                </c:pt>
              </c:numCache>
            </c:numRef>
          </c:val>
          <c:extLst>
            <c:ext xmlns:c16="http://schemas.microsoft.com/office/drawing/2014/chart" uri="{C3380CC4-5D6E-409C-BE32-E72D297353CC}">
              <c16:uniqueId val="{00000001-B264-48A8-A4B8-685A7978B55E}"/>
            </c:ext>
          </c:extLst>
        </c:ser>
        <c:ser>
          <c:idx val="2"/>
          <c:order val="2"/>
          <c:tx>
            <c:strRef>
              <c:f>Fig.S11!$A$24</c:f>
              <c:strCache>
                <c:ptCount val="1"/>
                <c:pt idx="0">
                  <c:v>GN</c:v>
                </c:pt>
              </c:strCache>
            </c:strRef>
          </c:tx>
          <c:spPr>
            <a:solidFill>
              <a:schemeClr val="accent5"/>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Fig.S11!$B$24:$K$24</c:f>
              <c:numCache>
                <c:formatCode>0</c:formatCode>
                <c:ptCount val="10"/>
                <c:pt idx="0">
                  <c:v>1.6753535309924379</c:v>
                </c:pt>
                <c:pt idx="1">
                  <c:v>4.4689430300588686</c:v>
                </c:pt>
                <c:pt idx="2">
                  <c:v>5.2745090840041895</c:v>
                </c:pt>
                <c:pt idx="3">
                  <c:v>6.1753664404950825</c:v>
                </c:pt>
                <c:pt idx="4">
                  <c:v>7.0890960923084485</c:v>
                </c:pt>
                <c:pt idx="5">
                  <c:v>12.703409087122282</c:v>
                </c:pt>
                <c:pt idx="6">
                  <c:v>15.94224331355646</c:v>
                </c:pt>
                <c:pt idx="7">
                  <c:v>28.202514220593294</c:v>
                </c:pt>
                <c:pt idx="8">
                  <c:v>47.587576280489372</c:v>
                </c:pt>
                <c:pt idx="9">
                  <c:v>278.84018892037864</c:v>
                </c:pt>
              </c:numCache>
            </c:numRef>
          </c:val>
          <c:extLst>
            <c:ext xmlns:c16="http://schemas.microsoft.com/office/drawing/2014/chart" uri="{C3380CC4-5D6E-409C-BE32-E72D297353CC}">
              <c16:uniqueId val="{00000002-B264-48A8-A4B8-685A7978B55E}"/>
            </c:ext>
          </c:extLst>
        </c:ser>
        <c:ser>
          <c:idx val="3"/>
          <c:order val="3"/>
          <c:tx>
            <c:strRef>
              <c:f>Fig.S11!$A$25</c:f>
              <c:strCache>
                <c:ptCount val="1"/>
                <c:pt idx="0">
                  <c:v>Solar</c:v>
                </c:pt>
              </c:strCache>
            </c:strRef>
          </c:tx>
          <c:spPr>
            <a:solidFill>
              <a:srgbClr val="FF0000"/>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Fig.S11!$B$25:$K$25</c:f>
              <c:numCache>
                <c:formatCode>0</c:formatCode>
                <c:ptCount val="10"/>
                <c:pt idx="0">
                  <c:v>42.655742604674167</c:v>
                </c:pt>
                <c:pt idx="1">
                  <c:v>32.656049877551716</c:v>
                </c:pt>
                <c:pt idx="2">
                  <c:v>29.772514908099055</c:v>
                </c:pt>
                <c:pt idx="3">
                  <c:v>34.888058137055253</c:v>
                </c:pt>
                <c:pt idx="4">
                  <c:v>40.076697048367322</c:v>
                </c:pt>
                <c:pt idx="5">
                  <c:v>45.708784658698761</c:v>
                </c:pt>
                <c:pt idx="6">
                  <c:v>48.957872861559508</c:v>
                </c:pt>
                <c:pt idx="7">
                  <c:v>49.678501562294571</c:v>
                </c:pt>
                <c:pt idx="8">
                  <c:v>50.817908039672886</c:v>
                </c:pt>
                <c:pt idx="9">
                  <c:v>282.47541780291664</c:v>
                </c:pt>
              </c:numCache>
            </c:numRef>
          </c:val>
          <c:extLst xmlns:c15="http://schemas.microsoft.com/office/drawing/2012/chart">
            <c:ext xmlns:c16="http://schemas.microsoft.com/office/drawing/2014/chart" uri="{C3380CC4-5D6E-409C-BE32-E72D297353CC}">
              <c16:uniqueId val="{00000003-B264-48A8-A4B8-685A7978B55E}"/>
            </c:ext>
          </c:extLst>
        </c:ser>
        <c:dLbls>
          <c:showLegendKey val="0"/>
          <c:showVal val="0"/>
          <c:showCatName val="0"/>
          <c:showSerName val="0"/>
          <c:showPercent val="0"/>
          <c:showBubbleSize val="0"/>
        </c:dLbls>
        <c:gapWidth val="100"/>
        <c:overlap val="100"/>
        <c:axId val="1542979663"/>
        <c:axId val="1542981583"/>
        <c:extLst/>
      </c:barChart>
      <c:catAx>
        <c:axId val="1542979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pt-BR"/>
          </a:p>
        </c:txPr>
        <c:crossAx val="1542981583"/>
        <c:crosses val="autoZero"/>
        <c:auto val="1"/>
        <c:lblAlgn val="ctr"/>
        <c:lblOffset val="100"/>
        <c:noMultiLvlLbl val="0"/>
      </c:catAx>
      <c:valAx>
        <c:axId val="15429815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542979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Fig.S11!$A$26</c:f>
              <c:strCache>
                <c:ptCount val="1"/>
                <c:pt idx="0">
                  <c:v>Lenha </c:v>
                </c:pt>
              </c:strCache>
            </c:strRef>
          </c:tx>
          <c:spPr>
            <a:solidFill>
              <a:schemeClr val="accent4"/>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Fig.S11!$B$26:$K$26</c:f>
              <c:numCache>
                <c:formatCode>0</c:formatCode>
                <c:ptCount val="10"/>
                <c:pt idx="0">
                  <c:v>1833.8701739389001</c:v>
                </c:pt>
                <c:pt idx="1">
                  <c:v>1230.0271515459087</c:v>
                </c:pt>
                <c:pt idx="2">
                  <c:v>1055.9015540255523</c:v>
                </c:pt>
                <c:pt idx="3">
                  <c:v>852.54910802510767</c:v>
                </c:pt>
                <c:pt idx="4">
                  <c:v>646.29097143935087</c:v>
                </c:pt>
                <c:pt idx="5">
                  <c:v>476.2427449156894</c:v>
                </c:pt>
                <c:pt idx="6">
                  <c:v>378.14382939066945</c:v>
                </c:pt>
                <c:pt idx="7">
                  <c:v>305.5801861771688</c:v>
                </c:pt>
                <c:pt idx="8">
                  <c:v>190.84775182463636</c:v>
                </c:pt>
                <c:pt idx="9">
                  <c:v>110.44733137320054</c:v>
                </c:pt>
              </c:numCache>
            </c:numRef>
          </c:val>
          <c:extLst>
            <c:ext xmlns:c16="http://schemas.microsoft.com/office/drawing/2014/chart" uri="{C3380CC4-5D6E-409C-BE32-E72D297353CC}">
              <c16:uniqueId val="{00000000-52BC-410B-8A33-68BEADAE99FF}"/>
            </c:ext>
          </c:extLst>
        </c:ser>
        <c:ser>
          <c:idx val="1"/>
          <c:order val="1"/>
          <c:tx>
            <c:strRef>
              <c:f>Fig.S11!$A$27</c:f>
              <c:strCache>
                <c:ptCount val="1"/>
                <c:pt idx="0">
                  <c:v>Carvão Vegetal</c:v>
                </c:pt>
              </c:strCache>
            </c:strRef>
          </c:tx>
          <c:spPr>
            <a:solidFill>
              <a:schemeClr val="accent4">
                <a:lumMod val="75000"/>
              </a:schemeClr>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Fig.S11!$B$27:$K$27</c:f>
              <c:numCache>
                <c:formatCode>0</c:formatCode>
                <c:ptCount val="10"/>
                <c:pt idx="0">
                  <c:v>157.15543133042794</c:v>
                </c:pt>
                <c:pt idx="1">
                  <c:v>79.01360421709407</c:v>
                </c:pt>
                <c:pt idx="2">
                  <c:v>56.480442728334879</c:v>
                </c:pt>
                <c:pt idx="3">
                  <c:v>43.444261472634935</c:v>
                </c:pt>
                <c:pt idx="4">
                  <c:v>30.221807025300848</c:v>
                </c:pt>
                <c:pt idx="5">
                  <c:v>18.485071076658073</c:v>
                </c:pt>
                <c:pt idx="6">
                  <c:v>11.714279684692713</c:v>
                </c:pt>
                <c:pt idx="7">
                  <c:v>7.4577574902373271</c:v>
                </c:pt>
                <c:pt idx="8">
                  <c:v>0.72764952406799921</c:v>
                </c:pt>
                <c:pt idx="9">
                  <c:v>0.20515545055127404</c:v>
                </c:pt>
              </c:numCache>
            </c:numRef>
          </c:val>
          <c:extLst>
            <c:ext xmlns:c16="http://schemas.microsoft.com/office/drawing/2014/chart" uri="{C3380CC4-5D6E-409C-BE32-E72D297353CC}">
              <c16:uniqueId val="{00000001-52BC-410B-8A33-68BEADAE99FF}"/>
            </c:ext>
          </c:extLst>
        </c:ser>
        <c:dLbls>
          <c:showLegendKey val="0"/>
          <c:showVal val="0"/>
          <c:showCatName val="0"/>
          <c:showSerName val="0"/>
          <c:showPercent val="0"/>
          <c:showBubbleSize val="0"/>
        </c:dLbls>
        <c:gapWidth val="100"/>
        <c:overlap val="100"/>
        <c:axId val="1542979663"/>
        <c:axId val="1542981583"/>
        <c:extLst/>
      </c:barChart>
      <c:catAx>
        <c:axId val="1542979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pt-BR"/>
          </a:p>
        </c:txPr>
        <c:crossAx val="1542981583"/>
        <c:crosses val="autoZero"/>
        <c:auto val="1"/>
        <c:lblAlgn val="ctr"/>
        <c:lblOffset val="100"/>
        <c:noMultiLvlLbl val="0"/>
      </c:catAx>
      <c:valAx>
        <c:axId val="1542981583"/>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542979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pt-BR" sz="1100" b="1">
                <a:solidFill>
                  <a:schemeClr val="tx1"/>
                </a:solidFill>
              </a:rPr>
              <a:t>Consumo</a:t>
            </a:r>
            <a:r>
              <a:rPr lang="pt-BR" sz="1100" b="1" baseline="0">
                <a:solidFill>
                  <a:schemeClr val="tx1"/>
                </a:solidFill>
              </a:rPr>
              <a:t> Total de Fontes Modernas de Energia per capita </a:t>
            </a:r>
          </a:p>
        </c:rich>
      </c:tx>
      <c:layout>
        <c:manualLayout>
          <c:xMode val="edge"/>
          <c:yMode val="edge"/>
          <c:x val="0.11591112026924927"/>
          <c:y val="3.245435414344569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bg1">
                <a:lumMod val="7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Fig.S12!$C$30:$C$39</c:f>
              <c:strCache>
                <c:ptCount val="10"/>
                <c:pt idx="0">
                  <c:v>D1</c:v>
                </c:pt>
                <c:pt idx="1">
                  <c:v>D2</c:v>
                </c:pt>
                <c:pt idx="2">
                  <c:v>D3</c:v>
                </c:pt>
                <c:pt idx="3">
                  <c:v>D4</c:v>
                </c:pt>
                <c:pt idx="4">
                  <c:v>D5</c:v>
                </c:pt>
                <c:pt idx="5">
                  <c:v>D6</c:v>
                </c:pt>
                <c:pt idx="6">
                  <c:v>D7</c:v>
                </c:pt>
                <c:pt idx="7">
                  <c:v>D8</c:v>
                </c:pt>
                <c:pt idx="8">
                  <c:v>D9</c:v>
                </c:pt>
                <c:pt idx="9">
                  <c:v>D10</c:v>
                </c:pt>
              </c:strCache>
            </c:strRef>
          </c:cat>
          <c:val>
            <c:numRef>
              <c:f>Fig.S12!$D$30:$D$39</c:f>
              <c:numCache>
                <c:formatCode>_-* #,##0_-;\-* #,##0_-;_-* "-"??_-;_-@_-</c:formatCode>
                <c:ptCount val="10"/>
                <c:pt idx="0">
                  <c:v>47.957282575945214</c:v>
                </c:pt>
                <c:pt idx="1">
                  <c:v>59.428023872812432</c:v>
                </c:pt>
                <c:pt idx="2">
                  <c:v>62.735753875890154</c:v>
                </c:pt>
                <c:pt idx="3">
                  <c:v>72.277850666494842</c:v>
                </c:pt>
                <c:pt idx="4">
                  <c:v>81.95629389085984</c:v>
                </c:pt>
                <c:pt idx="5">
                  <c:v>91.902783177720309</c:v>
                </c:pt>
                <c:pt idx="6">
                  <c:v>97.640801340388279</c:v>
                </c:pt>
                <c:pt idx="7">
                  <c:v>109.25838172042219</c:v>
                </c:pt>
                <c:pt idx="8">
                  <c:v>127.62726755992927</c:v>
                </c:pt>
                <c:pt idx="9">
                  <c:v>199.76006866391867</c:v>
                </c:pt>
              </c:numCache>
            </c:numRef>
          </c:val>
          <c:extLst>
            <c:ext xmlns:c16="http://schemas.microsoft.com/office/drawing/2014/chart" uri="{C3380CC4-5D6E-409C-BE32-E72D297353CC}">
              <c16:uniqueId val="{00000000-044E-45BA-84DE-91050FD432D2}"/>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Climatização</a:t>
            </a:r>
          </a:p>
        </c:rich>
      </c:tx>
      <c:layout>
        <c:manualLayout>
          <c:xMode val="edge"/>
          <c:yMode val="edge"/>
          <c:x val="0.15912950019824298"/>
          <c:y val="3.24543324701861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0"/>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Fig.S12!$H$30:$H$39</c:f>
              <c:strCache>
                <c:ptCount val="10"/>
                <c:pt idx="0">
                  <c:v>D1</c:v>
                </c:pt>
                <c:pt idx="1">
                  <c:v>D2</c:v>
                </c:pt>
                <c:pt idx="2">
                  <c:v>D3</c:v>
                </c:pt>
                <c:pt idx="3">
                  <c:v>D4</c:v>
                </c:pt>
                <c:pt idx="4">
                  <c:v>D5</c:v>
                </c:pt>
                <c:pt idx="5">
                  <c:v>D6</c:v>
                </c:pt>
                <c:pt idx="6">
                  <c:v>D7</c:v>
                </c:pt>
                <c:pt idx="7">
                  <c:v>D8</c:v>
                </c:pt>
                <c:pt idx="8">
                  <c:v>D9</c:v>
                </c:pt>
                <c:pt idx="9">
                  <c:v>D10</c:v>
                </c:pt>
              </c:strCache>
            </c:strRef>
          </c:cat>
          <c:val>
            <c:numRef>
              <c:f>Fig.S12!$I$30:$I$39</c:f>
              <c:numCache>
                <c:formatCode>_-* #,##0_-;\-* #,##0_-;_-* "-"??_-;_-@_-</c:formatCode>
                <c:ptCount val="10"/>
                <c:pt idx="0">
                  <c:v>4.0310157235789017</c:v>
                </c:pt>
                <c:pt idx="1">
                  <c:v>4.8566403373101217</c:v>
                </c:pt>
                <c:pt idx="2">
                  <c:v>5.0947193973673883</c:v>
                </c:pt>
                <c:pt idx="3">
                  <c:v>6.5360361705232171</c:v>
                </c:pt>
                <c:pt idx="4">
                  <c:v>7.9979478303429765</c:v>
                </c:pt>
                <c:pt idx="5">
                  <c:v>10.710344301314601</c:v>
                </c:pt>
                <c:pt idx="6">
                  <c:v>12.275095417605625</c:v>
                </c:pt>
                <c:pt idx="7">
                  <c:v>15.374078355154042</c:v>
                </c:pt>
                <c:pt idx="8">
                  <c:v>20.273968171818325</c:v>
                </c:pt>
                <c:pt idx="9">
                  <c:v>41.017090417761239</c:v>
                </c:pt>
              </c:numCache>
            </c:numRef>
          </c:val>
          <c:extLst>
            <c:ext xmlns:c16="http://schemas.microsoft.com/office/drawing/2014/chart" uri="{C3380CC4-5D6E-409C-BE32-E72D297353CC}">
              <c16:uniqueId val="{00000000-82C8-4908-84C4-5CB04AFE0502}"/>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Refrigeração de Alimentos</a:t>
            </a:r>
          </a:p>
        </c:rich>
      </c:tx>
      <c:layout>
        <c:manualLayout>
          <c:xMode val="edge"/>
          <c:yMode val="edge"/>
          <c:x val="0.15912950019824298"/>
          <c:y val="3.24543324701861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0"/>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Fig.S12!$M$30:$M$39</c:f>
              <c:strCache>
                <c:ptCount val="10"/>
                <c:pt idx="0">
                  <c:v>D1</c:v>
                </c:pt>
                <c:pt idx="1">
                  <c:v>D2</c:v>
                </c:pt>
                <c:pt idx="2">
                  <c:v>D3</c:v>
                </c:pt>
                <c:pt idx="3">
                  <c:v>D4</c:v>
                </c:pt>
                <c:pt idx="4">
                  <c:v>D5</c:v>
                </c:pt>
                <c:pt idx="5">
                  <c:v>D6</c:v>
                </c:pt>
                <c:pt idx="6">
                  <c:v>D7</c:v>
                </c:pt>
                <c:pt idx="7">
                  <c:v>D8</c:v>
                </c:pt>
                <c:pt idx="8">
                  <c:v>D9</c:v>
                </c:pt>
                <c:pt idx="9">
                  <c:v>D10</c:v>
                </c:pt>
              </c:strCache>
            </c:strRef>
          </c:cat>
          <c:val>
            <c:numRef>
              <c:f>Fig.S12!$N$30:$N$39</c:f>
              <c:numCache>
                <c:formatCode>_-* #,##0_-;\-* #,##0_-;_-* "-"??_-;_-@_-</c:formatCode>
                <c:ptCount val="10"/>
                <c:pt idx="0">
                  <c:v>12.5810791052407</c:v>
                </c:pt>
                <c:pt idx="1">
                  <c:v>13.362570334289666</c:v>
                </c:pt>
                <c:pt idx="2">
                  <c:v>13.58792298749381</c:v>
                </c:pt>
                <c:pt idx="3">
                  <c:v>14.90541638486064</c:v>
                </c:pt>
                <c:pt idx="4">
                  <c:v>16.241735364295618</c:v>
                </c:pt>
                <c:pt idx="5">
                  <c:v>18.590022015562525</c:v>
                </c:pt>
                <c:pt idx="6">
                  <c:v>19.94472225878506</c:v>
                </c:pt>
                <c:pt idx="7">
                  <c:v>22.38066409885197</c:v>
                </c:pt>
                <c:pt idx="8">
                  <c:v>26.232200830955655</c:v>
                </c:pt>
                <c:pt idx="9">
                  <c:v>37.760710682392357</c:v>
                </c:pt>
              </c:numCache>
            </c:numRef>
          </c:val>
          <c:extLst>
            <c:ext xmlns:c16="http://schemas.microsoft.com/office/drawing/2014/chart" uri="{C3380CC4-5D6E-409C-BE32-E72D297353CC}">
              <c16:uniqueId val="{00000000-8A1F-4BD3-A63E-F67ECBE2AE3C}"/>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a Eletrodomésticos </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96908332378"/>
          <c:y val="0.2212188955162685"/>
          <c:w val="0.83214805155724958"/>
          <c:h val="0.53444112434516289"/>
        </c:manualLayout>
      </c:layout>
      <c:barChart>
        <c:barDir val="col"/>
        <c:grouping val="clustered"/>
        <c:varyColors val="0"/>
        <c:ser>
          <c:idx val="0"/>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Fig.S12!$C$42:$C$51</c:f>
              <c:strCache>
                <c:ptCount val="10"/>
                <c:pt idx="0">
                  <c:v>D1</c:v>
                </c:pt>
                <c:pt idx="1">
                  <c:v>D2</c:v>
                </c:pt>
                <c:pt idx="2">
                  <c:v>D3</c:v>
                </c:pt>
                <c:pt idx="3">
                  <c:v>D4</c:v>
                </c:pt>
                <c:pt idx="4">
                  <c:v>D5</c:v>
                </c:pt>
                <c:pt idx="5">
                  <c:v>D6</c:v>
                </c:pt>
                <c:pt idx="6">
                  <c:v>D7</c:v>
                </c:pt>
                <c:pt idx="7">
                  <c:v>D8</c:v>
                </c:pt>
                <c:pt idx="8">
                  <c:v>D9</c:v>
                </c:pt>
                <c:pt idx="9">
                  <c:v>D10</c:v>
                </c:pt>
              </c:strCache>
            </c:strRef>
          </c:cat>
          <c:val>
            <c:numRef>
              <c:f>Fig.S12!$D$42:$D$51</c:f>
              <c:numCache>
                <c:formatCode>_-* #,##0_-;\-* #,##0_-;_-* "-"??_-;_-@_-</c:formatCode>
                <c:ptCount val="10"/>
                <c:pt idx="0">
                  <c:v>8.1245478546416532</c:v>
                </c:pt>
                <c:pt idx="1">
                  <c:v>8.575854200820558</c:v>
                </c:pt>
                <c:pt idx="2">
                  <c:v>8.7059939627767466</c:v>
                </c:pt>
                <c:pt idx="3">
                  <c:v>9.5155088024248311</c:v>
                </c:pt>
                <c:pt idx="4">
                  <c:v>10.336590749794015</c:v>
                </c:pt>
                <c:pt idx="5">
                  <c:v>11.648504319687589</c:v>
                </c:pt>
                <c:pt idx="6">
                  <c:v>12.405332550714219</c:v>
                </c:pt>
                <c:pt idx="7">
                  <c:v>13.812706749684342</c:v>
                </c:pt>
                <c:pt idx="8">
                  <c:v>16.037946011964724</c:v>
                </c:pt>
                <c:pt idx="9">
                  <c:v>23.324060680235892</c:v>
                </c:pt>
              </c:numCache>
            </c:numRef>
          </c:val>
          <c:extLst>
            <c:ext xmlns:c16="http://schemas.microsoft.com/office/drawing/2014/chart" uri="{C3380CC4-5D6E-409C-BE32-E72D297353CC}">
              <c16:uniqueId val="{00000000-756A-403E-8178-9DC7A34DC58B}"/>
            </c:ext>
          </c:extLst>
        </c:ser>
        <c:dLbls>
          <c:showLegendKey val="0"/>
          <c:showVal val="0"/>
          <c:showCatName val="0"/>
          <c:showSerName val="0"/>
          <c:showPercent val="0"/>
          <c:showBubbleSize val="0"/>
        </c:dLbls>
        <c:gapWidth val="150"/>
        <c:overlap val="-27"/>
        <c:axId val="145876528"/>
        <c:axId val="145885648"/>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41125429136552"/>
          <c:y val="3.4959959959959958E-2"/>
          <c:w val="0.84802934027497079"/>
          <c:h val="0.81125050050050052"/>
        </c:manualLayout>
      </c:layout>
      <c:barChart>
        <c:barDir val="col"/>
        <c:grouping val="clustered"/>
        <c:varyColors val="0"/>
        <c:ser>
          <c:idx val="0"/>
          <c:order val="0"/>
          <c:tx>
            <c:strRef>
              <c:f>Fig.9!$A$20</c:f>
              <c:strCache>
                <c:ptCount val="1"/>
                <c:pt idx="0">
                  <c:v>Investimento PEE realizado</c:v>
                </c:pt>
              </c:strCache>
            </c:strRef>
          </c:tx>
          <c:spPr>
            <a:solidFill>
              <a:srgbClr val="00678E"/>
            </a:solidFill>
            <a:ln w="3175">
              <a:solidFill>
                <a:schemeClr val="tx1"/>
              </a:solidFill>
            </a:ln>
            <a:effectLst/>
          </c:spPr>
          <c:invertIfNegative val="0"/>
          <c:cat>
            <c:numRef>
              <c:f>Fig.9!$B$19:$N$19</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Fig.9!$B$20:$N$20</c:f>
              <c:numCache>
                <c:formatCode>_-* #,##0_-;\-* #,##0_-;_-* "-"??_-;_-@_-</c:formatCode>
                <c:ptCount val="13"/>
                <c:pt idx="0">
                  <c:v>138728566.09</c:v>
                </c:pt>
                <c:pt idx="1">
                  <c:v>322042283.45999998</c:v>
                </c:pt>
                <c:pt idx="2">
                  <c:v>582881681.67999995</c:v>
                </c:pt>
                <c:pt idx="3">
                  <c:v>491406959.11000001</c:v>
                </c:pt>
                <c:pt idx="4">
                  <c:v>498437760.64999998</c:v>
                </c:pt>
                <c:pt idx="5">
                  <c:v>429571368.74000001</c:v>
                </c:pt>
                <c:pt idx="6">
                  <c:v>493916888.38</c:v>
                </c:pt>
                <c:pt idx="7">
                  <c:v>573734748.44000006</c:v>
                </c:pt>
                <c:pt idx="8">
                  <c:v>514493434.69</c:v>
                </c:pt>
                <c:pt idx="9">
                  <c:v>543715090.48000002</c:v>
                </c:pt>
                <c:pt idx="10">
                  <c:v>508314765.47000003</c:v>
                </c:pt>
                <c:pt idx="11">
                  <c:v>686046122.92999995</c:v>
                </c:pt>
                <c:pt idx="12">
                  <c:v>605011969.42999995</c:v>
                </c:pt>
              </c:numCache>
            </c:numRef>
          </c:val>
          <c:extLst>
            <c:ext xmlns:c16="http://schemas.microsoft.com/office/drawing/2014/chart" uri="{C3380CC4-5D6E-409C-BE32-E72D297353CC}">
              <c16:uniqueId val="{00000000-CC93-42C9-954A-F921C171070B}"/>
            </c:ext>
          </c:extLst>
        </c:ser>
        <c:dLbls>
          <c:showLegendKey val="0"/>
          <c:showVal val="0"/>
          <c:showCatName val="0"/>
          <c:showSerName val="0"/>
          <c:showPercent val="0"/>
          <c:showBubbleSize val="0"/>
        </c:dLbls>
        <c:gapWidth val="90"/>
        <c:axId val="1337981056"/>
        <c:axId val="1337988128"/>
      </c:barChart>
      <c:catAx>
        <c:axId val="1337981056"/>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337988128"/>
        <c:crosses val="autoZero"/>
        <c:auto val="1"/>
        <c:lblAlgn val="ctr"/>
        <c:lblOffset val="100"/>
        <c:noMultiLvlLbl val="0"/>
      </c:catAx>
      <c:valAx>
        <c:axId val="1337988128"/>
        <c:scaling>
          <c:orientation val="minMax"/>
        </c:scaling>
        <c:delete val="0"/>
        <c:axPos val="l"/>
        <c:numFmt formatCode="&quot;R$&quot;\ #,##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crossAx val="1337981056"/>
        <c:crosses val="autoZero"/>
        <c:crossBetween val="between"/>
        <c:dispUnits>
          <c:builtInUnit val="millions"/>
          <c:dispUnitsLbl>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pt-BR"/>
              </a:p>
            </c:txPr>
          </c:dispUnitsLbl>
        </c:dispUnits>
      </c:valAx>
      <c:spPr>
        <a:noFill/>
        <a:ln>
          <a:noFill/>
        </a:ln>
        <a:effectLst/>
      </c:spPr>
    </c:plotArea>
    <c:legend>
      <c:legendPos val="b"/>
      <c:layout>
        <c:manualLayout>
          <c:xMode val="edge"/>
          <c:yMode val="edge"/>
          <c:x val="0.7099468059305728"/>
          <c:y val="1.1680769230769232E-2"/>
          <c:w val="0.29005319406942714"/>
          <c:h val="7.002978018285263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Iluminação</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Fig.S12!$H$42:$H$51</c:f>
              <c:strCache>
                <c:ptCount val="10"/>
                <c:pt idx="0">
                  <c:v>D1</c:v>
                </c:pt>
                <c:pt idx="1">
                  <c:v>D2</c:v>
                </c:pt>
                <c:pt idx="2">
                  <c:v>D3</c:v>
                </c:pt>
                <c:pt idx="3">
                  <c:v>D4</c:v>
                </c:pt>
                <c:pt idx="4">
                  <c:v>D5</c:v>
                </c:pt>
                <c:pt idx="5">
                  <c:v>D6</c:v>
                </c:pt>
                <c:pt idx="6">
                  <c:v>D7</c:v>
                </c:pt>
                <c:pt idx="7">
                  <c:v>D8</c:v>
                </c:pt>
                <c:pt idx="8">
                  <c:v>D9</c:v>
                </c:pt>
                <c:pt idx="9">
                  <c:v>D10</c:v>
                </c:pt>
              </c:strCache>
            </c:strRef>
          </c:cat>
          <c:val>
            <c:numRef>
              <c:f>Fig.S12!$I$42:$I$51</c:f>
              <c:numCache>
                <c:formatCode>_-* #,##0_-;\-* #,##0_-;_-* "-"??_-;_-@_-</c:formatCode>
                <c:ptCount val="10"/>
                <c:pt idx="0">
                  <c:v>2.48714228346293</c:v>
                </c:pt>
                <c:pt idx="1">
                  <c:v>2.5568138132479565</c:v>
                </c:pt>
                <c:pt idx="2">
                  <c:v>2.5769044598300743</c:v>
                </c:pt>
                <c:pt idx="3">
                  <c:v>2.7428295915881016</c:v>
                </c:pt>
                <c:pt idx="4">
                  <c:v>2.9111256173417437</c:v>
                </c:pt>
                <c:pt idx="5">
                  <c:v>3.2236280383440441</c:v>
                </c:pt>
                <c:pt idx="6">
                  <c:v>3.4039071816552116</c:v>
                </c:pt>
                <c:pt idx="7">
                  <c:v>3.7526213679081808</c:v>
                </c:pt>
                <c:pt idx="8">
                  <c:v>4.3039832581091657</c:v>
                </c:pt>
                <c:pt idx="9">
                  <c:v>5.9769108642063875</c:v>
                </c:pt>
              </c:numCache>
            </c:numRef>
          </c:val>
          <c:extLst>
            <c:ext xmlns:c16="http://schemas.microsoft.com/office/drawing/2014/chart" uri="{C3380CC4-5D6E-409C-BE32-E72D297353CC}">
              <c16:uniqueId val="{00000000-90DA-4E76-90B9-29B2589D813F}"/>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a Aquecimento de Água</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Fig.S12!$M$42:$M$51</c:f>
              <c:strCache>
                <c:ptCount val="10"/>
                <c:pt idx="0">
                  <c:v>D1</c:v>
                </c:pt>
                <c:pt idx="1">
                  <c:v>D2</c:v>
                </c:pt>
                <c:pt idx="2">
                  <c:v>D3</c:v>
                </c:pt>
                <c:pt idx="3">
                  <c:v>D4</c:v>
                </c:pt>
                <c:pt idx="4">
                  <c:v>D5</c:v>
                </c:pt>
                <c:pt idx="5">
                  <c:v>D6</c:v>
                </c:pt>
                <c:pt idx="6">
                  <c:v>D7</c:v>
                </c:pt>
                <c:pt idx="7">
                  <c:v>D8</c:v>
                </c:pt>
                <c:pt idx="8">
                  <c:v>D9</c:v>
                </c:pt>
                <c:pt idx="9">
                  <c:v>D10</c:v>
                </c:pt>
              </c:strCache>
            </c:strRef>
          </c:cat>
          <c:val>
            <c:numRef>
              <c:f>Fig.S12!$N$42:$N$51</c:f>
              <c:numCache>
                <c:formatCode>_-* #,##0_-;\-* #,##0_-;_-* "-"??_-;_-@_-</c:formatCode>
                <c:ptCount val="10"/>
                <c:pt idx="0">
                  <c:v>5.2601843268586546</c:v>
                </c:pt>
                <c:pt idx="1">
                  <c:v>5.6625746746065273</c:v>
                </c:pt>
                <c:pt idx="2">
                  <c:v>5.7786089039338018</c:v>
                </c:pt>
                <c:pt idx="3">
                  <c:v>6.3564283842712515</c:v>
                </c:pt>
                <c:pt idx="4">
                  <c:v>6.942504291600601</c:v>
                </c:pt>
                <c:pt idx="5">
                  <c:v>7.9877412846043532</c:v>
                </c:pt>
                <c:pt idx="6">
                  <c:v>8.5907267880493663</c:v>
                </c:pt>
                <c:pt idx="7">
                  <c:v>9.6928372349271523</c:v>
                </c:pt>
                <c:pt idx="8">
                  <c:v>11.435415320809691</c:v>
                </c:pt>
                <c:pt idx="9">
                  <c:v>16.223416809166931</c:v>
                </c:pt>
              </c:numCache>
            </c:numRef>
          </c:val>
          <c:extLst>
            <c:ext xmlns:c16="http://schemas.microsoft.com/office/drawing/2014/chart" uri="{C3380CC4-5D6E-409C-BE32-E72D297353CC}">
              <c16:uniqueId val="{00000000-E591-4455-A403-E62C4128B993}"/>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Eletricidade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Cocção</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Fig.S12!$C$54:$C$63</c:f>
              <c:strCache>
                <c:ptCount val="10"/>
                <c:pt idx="0">
                  <c:v>D1</c:v>
                </c:pt>
                <c:pt idx="1">
                  <c:v>D2</c:v>
                </c:pt>
                <c:pt idx="2">
                  <c:v>D3</c:v>
                </c:pt>
                <c:pt idx="3">
                  <c:v>D4</c:v>
                </c:pt>
                <c:pt idx="4">
                  <c:v>D5</c:v>
                </c:pt>
                <c:pt idx="5">
                  <c:v>D6</c:v>
                </c:pt>
                <c:pt idx="6">
                  <c:v>D7</c:v>
                </c:pt>
                <c:pt idx="7">
                  <c:v>D8</c:v>
                </c:pt>
                <c:pt idx="8">
                  <c:v>D9</c:v>
                </c:pt>
                <c:pt idx="9">
                  <c:v>D10</c:v>
                </c:pt>
              </c:strCache>
            </c:strRef>
          </c:cat>
          <c:val>
            <c:numRef>
              <c:f>Fig.S12!$D$54:$D$63</c:f>
              <c:numCache>
                <c:formatCode>_-* #,##0_-;\-* #,##0_-;_-* "-"??_-;_-@_-</c:formatCode>
                <c:ptCount val="10"/>
                <c:pt idx="0">
                  <c:v>0.58845184549795515</c:v>
                </c:pt>
                <c:pt idx="1">
                  <c:v>0.92799409633350394</c:v>
                </c:pt>
                <c:pt idx="2">
                  <c:v>1.0259053002683383</c:v>
                </c:pt>
                <c:pt idx="3">
                  <c:v>1.3743762877274126</c:v>
                </c:pt>
                <c:pt idx="4">
                  <c:v>1.727826555679195</c:v>
                </c:pt>
                <c:pt idx="5">
                  <c:v>2.2905792750441014</c:v>
                </c:pt>
                <c:pt idx="6">
                  <c:v>2.6152250100043055</c:v>
                </c:pt>
                <c:pt idx="7">
                  <c:v>3.2508106888998451</c:v>
                </c:pt>
                <c:pt idx="8">
                  <c:v>4.2557532324369189</c:v>
                </c:pt>
                <c:pt idx="9">
                  <c:v>6.476056852258961</c:v>
                </c:pt>
              </c:numCache>
            </c:numRef>
          </c:val>
          <c:extLst>
            <c:ext xmlns:c16="http://schemas.microsoft.com/office/drawing/2014/chart" uri="{C3380CC4-5D6E-409C-BE32-E72D297353CC}">
              <c16:uniqueId val="{00000000-47D2-4AA5-B90F-54B6659B370B}"/>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GLP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ao Aquecimento de Água</a:t>
            </a:r>
          </a:p>
        </c:rich>
      </c:tx>
      <c:layout>
        <c:manualLayout>
          <c:xMode val="edge"/>
          <c:yMode val="edge"/>
          <c:x val="0.16779176488289285"/>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Fig.S12!$H$54:$H$63</c:f>
              <c:strCache>
                <c:ptCount val="10"/>
                <c:pt idx="0">
                  <c:v>D1</c:v>
                </c:pt>
                <c:pt idx="1">
                  <c:v>D2</c:v>
                </c:pt>
                <c:pt idx="2">
                  <c:v>D3</c:v>
                </c:pt>
                <c:pt idx="3">
                  <c:v>D4</c:v>
                </c:pt>
                <c:pt idx="4">
                  <c:v>D5</c:v>
                </c:pt>
                <c:pt idx="5">
                  <c:v>D6</c:v>
                </c:pt>
                <c:pt idx="6">
                  <c:v>D7</c:v>
                </c:pt>
                <c:pt idx="7">
                  <c:v>D8</c:v>
                </c:pt>
                <c:pt idx="8">
                  <c:v>D9</c:v>
                </c:pt>
                <c:pt idx="9">
                  <c:v>D10</c:v>
                </c:pt>
              </c:strCache>
            </c:strRef>
          </c:cat>
          <c:val>
            <c:numRef>
              <c:f>Fig.S12!$I$54:$I$63</c:f>
              <c:numCache>
                <c:formatCode>_-* #,##0_-;\-* #,##0_-;_-* "-"??_-;_-@_-</c:formatCode>
                <c:ptCount val="10"/>
                <c:pt idx="0">
                  <c:v>1.2763756358402858</c:v>
                </c:pt>
                <c:pt idx="1">
                  <c:v>2.1709260966079191</c:v>
                </c:pt>
                <c:pt idx="2">
                  <c:v>2.4288807764119382</c:v>
                </c:pt>
                <c:pt idx="3">
                  <c:v>2.88824978882788</c:v>
                </c:pt>
                <c:pt idx="4">
                  <c:v>3.3541826967897768</c:v>
                </c:pt>
                <c:pt idx="5">
                  <c:v>3.4657122137142955</c:v>
                </c:pt>
                <c:pt idx="6">
                  <c:v>3.5300523417061753</c:v>
                </c:pt>
                <c:pt idx="7">
                  <c:v>3.7268298833470941</c:v>
                </c:pt>
                <c:pt idx="8">
                  <c:v>4.0379604354879639</c:v>
                </c:pt>
                <c:pt idx="9">
                  <c:v>4.2124616294581232</c:v>
                </c:pt>
              </c:numCache>
            </c:numRef>
          </c:val>
          <c:extLst>
            <c:ext xmlns:c16="http://schemas.microsoft.com/office/drawing/2014/chart" uri="{C3380CC4-5D6E-409C-BE32-E72D297353CC}">
              <c16:uniqueId val="{00000000-7910-4BF8-AD89-31DF4887C3C1}"/>
            </c:ext>
          </c:extLst>
        </c:ser>
        <c:dLbls>
          <c:showLegendKey val="0"/>
          <c:showVal val="0"/>
          <c:showCatName val="0"/>
          <c:showSerName val="0"/>
          <c:showPercent val="0"/>
          <c:showBubbleSize val="0"/>
        </c:dLbls>
        <c:gapWidth val="219"/>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GLP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à Cocção</a:t>
            </a:r>
          </a:p>
        </c:rich>
      </c:tx>
      <c:layout>
        <c:manualLayout>
          <c:xMode val="edge"/>
          <c:yMode val="edge"/>
          <c:x val="0.23997860140093955"/>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Fig.S12!$M$54:$M$63</c:f>
              <c:strCache>
                <c:ptCount val="10"/>
                <c:pt idx="0">
                  <c:v>D1</c:v>
                </c:pt>
                <c:pt idx="1">
                  <c:v>D2</c:v>
                </c:pt>
                <c:pt idx="2">
                  <c:v>D3</c:v>
                </c:pt>
                <c:pt idx="3">
                  <c:v>D4</c:v>
                </c:pt>
                <c:pt idx="4">
                  <c:v>D5</c:v>
                </c:pt>
                <c:pt idx="5">
                  <c:v>D6</c:v>
                </c:pt>
                <c:pt idx="6">
                  <c:v>D7</c:v>
                </c:pt>
                <c:pt idx="7">
                  <c:v>D8</c:v>
                </c:pt>
                <c:pt idx="8">
                  <c:v>D9</c:v>
                </c:pt>
                <c:pt idx="9">
                  <c:v>D10</c:v>
                </c:pt>
              </c:strCache>
            </c:strRef>
          </c:cat>
          <c:val>
            <c:numRef>
              <c:f>Fig.S12!$N$54:$N$63</c:f>
              <c:numCache>
                <c:formatCode>_-* #,##0_-;\-* #,##0_-;_-* "-"??_-;_-@_-</c:formatCode>
                <c:ptCount val="10"/>
                <c:pt idx="0">
                  <c:v>11.487380722562575</c:v>
                </c:pt>
                <c:pt idx="1">
                  <c:v>19.538334869471267</c:v>
                </c:pt>
                <c:pt idx="2">
                  <c:v>21.859926987707436</c:v>
                </c:pt>
                <c:pt idx="3">
                  <c:v>25.994248099450918</c:v>
                </c:pt>
                <c:pt idx="4">
                  <c:v>30.187644271107988</c:v>
                </c:pt>
                <c:pt idx="5">
                  <c:v>31.191409923428651</c:v>
                </c:pt>
                <c:pt idx="6">
                  <c:v>31.770471075355577</c:v>
                </c:pt>
                <c:pt idx="7">
                  <c:v>33.541468950123843</c:v>
                </c:pt>
                <c:pt idx="8">
                  <c:v>36.341643919391664</c:v>
                </c:pt>
                <c:pt idx="9">
                  <c:v>37.912154665123104</c:v>
                </c:pt>
              </c:numCache>
            </c:numRef>
          </c:val>
          <c:extLst>
            <c:ext xmlns:c16="http://schemas.microsoft.com/office/drawing/2014/chart" uri="{C3380CC4-5D6E-409C-BE32-E72D297353CC}">
              <c16:uniqueId val="{00000000-1530-4597-AFA2-C8EE0B7A4632}"/>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Energia Solar Térmica per capita destinado à Aquec. de Água</a:t>
            </a:r>
          </a:p>
        </c:rich>
      </c:tx>
      <c:layout>
        <c:manualLayout>
          <c:xMode val="edge"/>
          <c:yMode val="edge"/>
          <c:x val="0.1159111202692492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rgbClr val="C00000"/>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Fig.S12!$C$66:$C$75</c:f>
              <c:strCache>
                <c:ptCount val="10"/>
                <c:pt idx="0">
                  <c:v>D1</c:v>
                </c:pt>
                <c:pt idx="1">
                  <c:v>D2</c:v>
                </c:pt>
                <c:pt idx="2">
                  <c:v>D3</c:v>
                </c:pt>
                <c:pt idx="3">
                  <c:v>D4</c:v>
                </c:pt>
                <c:pt idx="4">
                  <c:v>D5</c:v>
                </c:pt>
                <c:pt idx="5">
                  <c:v>D6</c:v>
                </c:pt>
                <c:pt idx="6">
                  <c:v>D7</c:v>
                </c:pt>
                <c:pt idx="7">
                  <c:v>D8</c:v>
                </c:pt>
                <c:pt idx="8">
                  <c:v>D9</c:v>
                </c:pt>
                <c:pt idx="9">
                  <c:v>D10</c:v>
                </c:pt>
              </c:strCache>
            </c:strRef>
          </c:cat>
          <c:val>
            <c:numRef>
              <c:f>Fig.S12!$D$66:$D$75</c:f>
              <c:numCache>
                <c:formatCode>_-* #,##0_-;\-* #,##0_-;_-* "-"??_-;_-@_-</c:formatCode>
                <c:ptCount val="10"/>
                <c:pt idx="0">
                  <c:v>2.0409446222332135</c:v>
                </c:pt>
                <c:pt idx="1">
                  <c:v>1.5624904247632398</c:v>
                </c:pt>
                <c:pt idx="2">
                  <c:v>1.4245222444066541</c:v>
                </c:pt>
                <c:pt idx="3">
                  <c:v>1.6692850783280029</c:v>
                </c:pt>
                <c:pt idx="4">
                  <c:v>1.917545313319011</c:v>
                </c:pt>
                <c:pt idx="5">
                  <c:v>2.1870231894114247</c:v>
                </c:pt>
                <c:pt idx="6">
                  <c:v>2.342481955098541</c:v>
                </c:pt>
                <c:pt idx="7">
                  <c:v>2.3769617972389736</c:v>
                </c:pt>
                <c:pt idx="8">
                  <c:v>2.4314788535728646</c:v>
                </c:pt>
                <c:pt idx="9">
                  <c:v>13.515570229804668</c:v>
                </c:pt>
              </c:numCache>
            </c:numRef>
          </c:val>
          <c:extLst>
            <c:ext xmlns:c16="http://schemas.microsoft.com/office/drawing/2014/chart" uri="{C3380CC4-5D6E-409C-BE32-E72D297353CC}">
              <c16:uniqueId val="{00000000-1457-43A9-803B-918EE9BEC38D}"/>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Gás Natural per capita </a:t>
            </a:r>
          </a:p>
          <a:p>
            <a:pPr algn="ctr" rtl="0">
              <a:defRPr lang="pt-BR" sz="1100"/>
            </a:pPr>
            <a:r>
              <a:rPr lang="pt-BR" sz="1100" b="1" i="0" u="none" strike="noStrike" kern="1200" spc="0" baseline="0">
                <a:solidFill>
                  <a:schemeClr val="tx1"/>
                </a:solidFill>
                <a:latin typeface="+mn-lt"/>
                <a:ea typeface="+mn-ea"/>
                <a:cs typeface="+mn-cs"/>
              </a:rPr>
              <a:t>destinado à Cocção</a:t>
            </a:r>
          </a:p>
        </c:rich>
      </c:tx>
      <c:layout>
        <c:manualLayout>
          <c:xMode val="edge"/>
          <c:yMode val="edge"/>
          <c:x val="0.23997860140093955"/>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5"/>
            </a:solidFill>
            <a:ln>
              <a:solidFill>
                <a:schemeClr val="tx1"/>
              </a:solidFill>
            </a:ln>
            <a:effectLst/>
          </c:spPr>
          <c:invertIfNegative val="0"/>
          <c:dLbls>
            <c:spPr>
              <a:noFill/>
              <a:ln>
                <a:noFill/>
              </a:ln>
              <a:effectLst/>
            </c:spPr>
            <c:txPr>
              <a:bodyPr rot="0" spcFirstLastPara="1" vertOverflow="ellipsis" vert="horz" wrap="square" anchor="ctr" anchorCtr="0"/>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Fig.S12!$H$66:$H$75</c:f>
              <c:strCache>
                <c:ptCount val="10"/>
                <c:pt idx="0">
                  <c:v>D1</c:v>
                </c:pt>
                <c:pt idx="1">
                  <c:v>D2</c:v>
                </c:pt>
                <c:pt idx="2">
                  <c:v>D3</c:v>
                </c:pt>
                <c:pt idx="3">
                  <c:v>D4</c:v>
                </c:pt>
                <c:pt idx="4">
                  <c:v>D5</c:v>
                </c:pt>
                <c:pt idx="5">
                  <c:v>D6</c:v>
                </c:pt>
                <c:pt idx="6">
                  <c:v>D7</c:v>
                </c:pt>
                <c:pt idx="7">
                  <c:v>D8</c:v>
                </c:pt>
                <c:pt idx="8">
                  <c:v>D9</c:v>
                </c:pt>
                <c:pt idx="9">
                  <c:v>D10</c:v>
                </c:pt>
              </c:strCache>
            </c:strRef>
          </c:cat>
          <c:val>
            <c:numRef>
              <c:f>Fig.S12!$I$66:$I$75</c:f>
              <c:numCache>
                <c:formatCode>_-* #,##0_-;\-* #,##0_-;_-* "-"??_-;_-@_-</c:formatCode>
                <c:ptCount val="10"/>
                <c:pt idx="0">
                  <c:v>4.8096273617007773E-2</c:v>
                </c:pt>
                <c:pt idx="1">
                  <c:v>0.12829501521700101</c:v>
                </c:pt>
                <c:pt idx="2">
                  <c:v>0.15142131341638823</c:v>
                </c:pt>
                <c:pt idx="3">
                  <c:v>0.1772832470955526</c:v>
                </c:pt>
                <c:pt idx="4">
                  <c:v>0.20351472035335261</c:v>
                </c:pt>
                <c:pt idx="5">
                  <c:v>0.36469116996523304</c:v>
                </c:pt>
                <c:pt idx="6">
                  <c:v>0.4576720568485107</c:v>
                </c:pt>
                <c:pt idx="7">
                  <c:v>0.80964155657205628</c:v>
                </c:pt>
                <c:pt idx="8">
                  <c:v>1.36615051522936</c:v>
                </c:pt>
                <c:pt idx="9">
                  <c:v>8.0049815001065898</c:v>
                </c:pt>
              </c:numCache>
            </c:numRef>
          </c:val>
          <c:extLst>
            <c:ext xmlns:c16="http://schemas.microsoft.com/office/drawing/2014/chart" uri="{C3380CC4-5D6E-409C-BE32-E72D297353CC}">
              <c16:uniqueId val="{00000000-C3C8-4B40-AA45-B8BECAD9C7ED}"/>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a:defRPr lang="en-US" sz="800" b="1" i="0" u="none" strike="noStrike" kern="1200" baseline="0">
          <a:solidFill>
            <a:schemeClr val="tx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Consumo de Gás Natural per capita </a:t>
            </a:r>
          </a:p>
          <a:p>
            <a:pPr algn="ctr" rtl="0">
              <a:defRPr lang="pt-BR" sz="1100" b="1">
                <a:solidFill>
                  <a:schemeClr val="tx1"/>
                </a:solidFill>
              </a:defRPr>
            </a:pPr>
            <a:r>
              <a:rPr lang="pt-BR" sz="1100" b="1" i="0" u="none" strike="noStrike" kern="1200" spc="0" baseline="0">
                <a:solidFill>
                  <a:schemeClr val="tx1"/>
                </a:solidFill>
                <a:latin typeface="+mn-lt"/>
                <a:ea typeface="+mn-ea"/>
                <a:cs typeface="+mn-cs"/>
              </a:rPr>
              <a:t>destinado ao Aquecimento de Água</a:t>
            </a:r>
          </a:p>
        </c:rich>
      </c:tx>
      <c:layout>
        <c:manualLayout>
          <c:xMode val="edge"/>
          <c:yMode val="edge"/>
          <c:x val="0.17203804938395439"/>
          <c:y val="2.7045295119538074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5"/>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Fig.S12!$M$66:$M$75</c:f>
              <c:strCache>
                <c:ptCount val="10"/>
                <c:pt idx="0">
                  <c:v>D1</c:v>
                </c:pt>
                <c:pt idx="1">
                  <c:v>D2</c:v>
                </c:pt>
                <c:pt idx="2">
                  <c:v>D3</c:v>
                </c:pt>
                <c:pt idx="3">
                  <c:v>D4</c:v>
                </c:pt>
                <c:pt idx="4">
                  <c:v>D5</c:v>
                </c:pt>
                <c:pt idx="5">
                  <c:v>D6</c:v>
                </c:pt>
                <c:pt idx="6">
                  <c:v>D7</c:v>
                </c:pt>
                <c:pt idx="7">
                  <c:v>D8</c:v>
                </c:pt>
                <c:pt idx="8">
                  <c:v>D9</c:v>
                </c:pt>
                <c:pt idx="9">
                  <c:v>D10</c:v>
                </c:pt>
              </c:strCache>
            </c:strRef>
          </c:cat>
          <c:val>
            <c:numRef>
              <c:f>Fig.S12!$N$66:$N$75</c:f>
              <c:numCache>
                <c:formatCode>_-* #,##0_-;\-* #,##0_-;_-* "-"??_-;_-@_-</c:formatCode>
                <c:ptCount val="10"/>
                <c:pt idx="0">
                  <c:v>3.2064182411338529E-2</c:v>
                </c:pt>
                <c:pt idx="1">
                  <c:v>8.5530010144667365E-2</c:v>
                </c:pt>
                <c:pt idx="2">
                  <c:v>0.10094754227759217</c:v>
                </c:pt>
                <c:pt idx="3">
                  <c:v>0.11818883139703507</c:v>
                </c:pt>
                <c:pt idx="4">
                  <c:v>0.13567648023556841</c:v>
                </c:pt>
                <c:pt idx="5">
                  <c:v>0.24312744664348868</c:v>
                </c:pt>
                <c:pt idx="6">
                  <c:v>0.30511470456567391</c:v>
                </c:pt>
                <c:pt idx="7">
                  <c:v>0.53976103771470418</c:v>
                </c:pt>
                <c:pt idx="8">
                  <c:v>0.91076701015290684</c:v>
                </c:pt>
                <c:pt idx="9">
                  <c:v>5.3366543334043923</c:v>
                </c:pt>
              </c:numCache>
            </c:numRef>
          </c:val>
          <c:extLst>
            <c:ext xmlns:c16="http://schemas.microsoft.com/office/drawing/2014/chart" uri="{C3380CC4-5D6E-409C-BE32-E72D297353CC}">
              <c16:uniqueId val="{00000000-0CB3-4487-AEFF-14B35BCDD9F4}"/>
            </c:ext>
          </c:extLst>
        </c:ser>
        <c:dLbls>
          <c:showLegendKey val="0"/>
          <c:showVal val="0"/>
          <c:showCatName val="0"/>
          <c:showSerName val="0"/>
          <c:showPercent val="0"/>
          <c:showBubbleSize val="0"/>
        </c:dLbls>
        <c:gapWidth val="219"/>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975534910384595"/>
          <c:y val="5.7709553547185911E-2"/>
          <c:w val="0.69777827287597993"/>
          <c:h val="0.61538817095412357"/>
        </c:manualLayout>
      </c:layout>
      <c:lineChart>
        <c:grouping val="standard"/>
        <c:varyColors val="0"/>
        <c:ser>
          <c:idx val="0"/>
          <c:order val="0"/>
          <c:tx>
            <c:v>Diagonal de 45 graus (Linha de Ausência de Desigualdade)</c:v>
          </c:tx>
          <c:spPr>
            <a:ln w="28575" cap="rnd">
              <a:solidFill>
                <a:schemeClr val="accent4"/>
              </a:solidFill>
              <a:round/>
            </a:ln>
            <a:effectLst/>
          </c:spPr>
          <c:marker>
            <c:symbol val="circle"/>
            <c:size val="7"/>
            <c:spPr>
              <a:solidFill>
                <a:schemeClr val="bg1"/>
              </a:solidFill>
              <a:ln w="22225">
                <a:solidFill>
                  <a:schemeClr val="accent4"/>
                </a:solidFill>
              </a:ln>
              <a:effectLst/>
            </c:spPr>
          </c:marker>
          <c:cat>
            <c:numLit>
              <c:formatCode>General</c:formatCode>
              <c:ptCount val="11"/>
              <c:pt idx="0">
                <c:v>0</c:v>
              </c:pt>
              <c:pt idx="1">
                <c:v>9.9999999999999978E-2</c:v>
              </c:pt>
              <c:pt idx="2">
                <c:v>0.19999999999999996</c:v>
              </c:pt>
              <c:pt idx="3">
                <c:v>0.29999999999999993</c:v>
              </c:pt>
              <c:pt idx="4">
                <c:v>0.39999999999999991</c:v>
              </c:pt>
              <c:pt idx="5">
                <c:v>0.49999999999999994</c:v>
              </c:pt>
              <c:pt idx="6">
                <c:v>0.6</c:v>
              </c:pt>
              <c:pt idx="7">
                <c:v>0.7</c:v>
              </c:pt>
              <c:pt idx="8">
                <c:v>0.79999999999999993</c:v>
              </c:pt>
              <c:pt idx="9">
                <c:v>0.9</c:v>
              </c:pt>
              <c:pt idx="10">
                <c:v>1</c:v>
              </c:pt>
            </c:numLit>
          </c:cat>
          <c:val>
            <c:numLit>
              <c:formatCode>General</c:formatCode>
              <c:ptCount val="11"/>
              <c:pt idx="0">
                <c:v>0</c:v>
              </c:pt>
              <c:pt idx="1">
                <c:v>9.9999999999999978E-2</c:v>
              </c:pt>
              <c:pt idx="2">
                <c:v>0.19999999999999996</c:v>
              </c:pt>
              <c:pt idx="3">
                <c:v>0.29999999999999993</c:v>
              </c:pt>
              <c:pt idx="4">
                <c:v>0.39999999999999991</c:v>
              </c:pt>
              <c:pt idx="5">
                <c:v>0.49999999999999994</c:v>
              </c:pt>
              <c:pt idx="6">
                <c:v>0.6</c:v>
              </c:pt>
              <c:pt idx="7">
                <c:v>0.7</c:v>
              </c:pt>
              <c:pt idx="8">
                <c:v>0.79999999999999993</c:v>
              </c:pt>
              <c:pt idx="9">
                <c:v>0.9</c:v>
              </c:pt>
              <c:pt idx="10">
                <c:v>1</c:v>
              </c:pt>
            </c:numLit>
          </c:val>
          <c:smooth val="0"/>
          <c:extLst>
            <c:ext xmlns:c16="http://schemas.microsoft.com/office/drawing/2014/chart" uri="{C3380CC4-5D6E-409C-BE32-E72D297353CC}">
              <c16:uniqueId val="{00000000-872C-4F4B-B3D5-6EC3D2AD9F98}"/>
            </c:ext>
          </c:extLst>
        </c:ser>
        <c:ser>
          <c:idx val="1"/>
          <c:order val="1"/>
          <c:tx>
            <c:v>Participação no Consumo de Energia Elétrica do Referente Decil Populacional</c:v>
          </c:tx>
          <c:spPr>
            <a:ln w="28575" cap="rnd">
              <a:solidFill>
                <a:srgbClr val="1F4E79"/>
              </a:solidFill>
              <a:round/>
            </a:ln>
            <a:effectLst/>
          </c:spPr>
          <c:marker>
            <c:symbol val="circle"/>
            <c:size val="7"/>
            <c:spPr>
              <a:solidFill>
                <a:schemeClr val="bg1"/>
              </a:solidFill>
              <a:ln w="22225">
                <a:solidFill>
                  <a:srgbClr val="1F4E79"/>
                </a:solidFill>
              </a:ln>
              <a:effectLst/>
            </c:spPr>
          </c:marker>
          <c:cat>
            <c:numLit>
              <c:formatCode>General</c:formatCode>
              <c:ptCount val="11"/>
              <c:pt idx="0">
                <c:v>0</c:v>
              </c:pt>
              <c:pt idx="1">
                <c:v>9.9999999999999978E-2</c:v>
              </c:pt>
              <c:pt idx="2">
                <c:v>0.19999999999999996</c:v>
              </c:pt>
              <c:pt idx="3">
                <c:v>0.29999999999999993</c:v>
              </c:pt>
              <c:pt idx="4">
                <c:v>0.39999999999999991</c:v>
              </c:pt>
              <c:pt idx="5">
                <c:v>0.49999999999999994</c:v>
              </c:pt>
              <c:pt idx="6">
                <c:v>0.6</c:v>
              </c:pt>
              <c:pt idx="7">
                <c:v>0.7</c:v>
              </c:pt>
              <c:pt idx="8">
                <c:v>0.79999999999999993</c:v>
              </c:pt>
              <c:pt idx="9">
                <c:v>0.9</c:v>
              </c:pt>
              <c:pt idx="10">
                <c:v>1</c:v>
              </c:pt>
            </c:numLit>
          </c:cat>
          <c:val>
            <c:numLit>
              <c:formatCode>General</c:formatCode>
              <c:ptCount val="11"/>
              <c:pt idx="0">
                <c:v>0</c:v>
              </c:pt>
              <c:pt idx="1">
                <c:v>4.7400610892896274E-2</c:v>
              </c:pt>
              <c:pt idx="2">
                <c:v>9.4801221785792547E-2</c:v>
              </c:pt>
              <c:pt idx="3">
                <c:v>0.15637011432842701</c:v>
              </c:pt>
              <c:pt idx="4">
                <c:v>0.22407929463579226</c:v>
              </c:pt>
              <c:pt idx="5">
                <c:v>0.30044871013571717</c:v>
              </c:pt>
              <c:pt idx="6">
                <c:v>0.39767868783193949</c:v>
              </c:pt>
              <c:pt idx="7">
                <c:v>0.49490866552816182</c:v>
              </c:pt>
              <c:pt idx="8">
                <c:v>0.63191703553165335</c:v>
              </c:pt>
              <c:pt idx="9">
                <c:v>0.77071578199340218</c:v>
              </c:pt>
              <c:pt idx="10">
                <c:v>1</c:v>
              </c:pt>
            </c:numLit>
          </c:val>
          <c:smooth val="0"/>
          <c:extLst>
            <c:ext xmlns:c16="http://schemas.microsoft.com/office/drawing/2014/chart" uri="{C3380CC4-5D6E-409C-BE32-E72D297353CC}">
              <c16:uniqueId val="{00000001-872C-4F4B-B3D5-6EC3D2AD9F98}"/>
            </c:ext>
          </c:extLst>
        </c:ser>
        <c:ser>
          <c:idx val="2"/>
          <c:order val="2"/>
          <c:tx>
            <c:strRef>
              <c:f>Fig.S13!$D$30</c:f>
              <c:strCache>
                <c:ptCount val="1"/>
                <c:pt idx="0">
                  <c:v>Participação no Consumo de Fontes Modernas de Energia do Referente Decil Populacional</c:v>
                </c:pt>
              </c:strCache>
            </c:strRef>
          </c:tx>
          <c:spPr>
            <a:ln w="28575" cap="rnd">
              <a:solidFill>
                <a:schemeClr val="accent2">
                  <a:lumMod val="75000"/>
                </a:schemeClr>
              </a:solidFill>
              <a:round/>
            </a:ln>
            <a:effectLst/>
          </c:spPr>
          <c:marker>
            <c:symbol val="circle"/>
            <c:size val="7"/>
            <c:spPr>
              <a:solidFill>
                <a:schemeClr val="bg1"/>
              </a:solidFill>
              <a:ln w="22225">
                <a:solidFill>
                  <a:schemeClr val="accent2">
                    <a:lumMod val="75000"/>
                  </a:schemeClr>
                </a:solidFill>
              </a:ln>
              <a:effectLst/>
            </c:spPr>
          </c:marker>
          <c:val>
            <c:numRef>
              <c:f>Fig.S13!$D$31:$D$41</c:f>
              <c:numCache>
                <c:formatCode>0.00</c:formatCode>
                <c:ptCount val="11"/>
                <c:pt idx="0" formatCode="General">
                  <c:v>0</c:v>
                </c:pt>
                <c:pt idx="1">
                  <c:v>5.045243247991367E-2</c:v>
                </c:pt>
                <c:pt idx="2">
                  <c:v>0.1129724127792493</c:v>
                </c:pt>
                <c:pt idx="3">
                  <c:v>0.17897221961750084</c:v>
                </c:pt>
                <c:pt idx="4">
                  <c:v>0.25501058511016333</c:v>
                </c:pt>
                <c:pt idx="5">
                  <c:v>0.34123094960401351</c:v>
                </c:pt>
                <c:pt idx="6">
                  <c:v>0.43791530522085576</c:v>
                </c:pt>
                <c:pt idx="7">
                  <c:v>0.54063622000808209</c:v>
                </c:pt>
                <c:pt idx="8">
                  <c:v>0.65557916152869211</c:v>
                </c:pt>
                <c:pt idx="9">
                  <c:v>0.78984669616154446</c:v>
                </c:pt>
                <c:pt idx="10">
                  <c:v>1</c:v>
                </c:pt>
              </c:numCache>
            </c:numRef>
          </c:val>
          <c:smooth val="0"/>
          <c:extLst>
            <c:ext xmlns:c16="http://schemas.microsoft.com/office/drawing/2014/chart" uri="{C3380CC4-5D6E-409C-BE32-E72D297353CC}">
              <c16:uniqueId val="{00000002-872C-4F4B-B3D5-6EC3D2AD9F98}"/>
            </c:ext>
          </c:extLst>
        </c:ser>
        <c:dLbls>
          <c:showLegendKey val="0"/>
          <c:showVal val="0"/>
          <c:showCatName val="0"/>
          <c:showSerName val="0"/>
          <c:showPercent val="0"/>
          <c:showBubbleSize val="0"/>
        </c:dLbls>
        <c:marker val="1"/>
        <c:smooth val="0"/>
        <c:axId val="-489956976"/>
        <c:axId val="-489962416"/>
      </c:lineChart>
      <c:catAx>
        <c:axId val="-489956976"/>
        <c:scaling>
          <c:orientation val="minMax"/>
        </c:scaling>
        <c:delete val="0"/>
        <c:axPos val="b"/>
        <c:majorGridlines>
          <c:spPr>
            <a:ln w="9525" cap="flat" cmpd="sng" algn="ctr">
              <a:solidFill>
                <a:schemeClr val="tx1">
                  <a:lumMod val="75000"/>
                  <a:lumOff val="2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r>
                  <a:rPr lang="pt-BR" sz="900">
                    <a:solidFill>
                      <a:schemeClr val="tx1"/>
                    </a:solidFill>
                  </a:rPr>
                  <a:t>Decis Populacionais</a:t>
                </a:r>
                <a:r>
                  <a:rPr lang="pt-BR" sz="900" baseline="0">
                    <a:solidFill>
                      <a:schemeClr val="tx1"/>
                    </a:solidFill>
                  </a:rPr>
                  <a:t> Acumulados</a:t>
                </a:r>
                <a:endParaRPr lang="pt-BR" sz="900">
                  <a:solidFill>
                    <a:schemeClr val="tx1"/>
                  </a:solidFill>
                </a:endParaRPr>
              </a:p>
            </c:rich>
          </c:tx>
          <c:layout>
            <c:manualLayout>
              <c:xMode val="edge"/>
              <c:yMode val="edge"/>
              <c:x val="0.32015515873015871"/>
              <c:y val="0.755157870370370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title>
        <c:numFmt formatCode="#,##0.0" sourceLinked="0"/>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489962416"/>
        <c:crossesAt val="0"/>
        <c:auto val="1"/>
        <c:lblAlgn val="ctr"/>
        <c:lblOffset val="100"/>
        <c:noMultiLvlLbl val="0"/>
      </c:catAx>
      <c:valAx>
        <c:axId val="-489962416"/>
        <c:scaling>
          <c:orientation val="minMax"/>
          <c:max val="1"/>
          <c:min val="0"/>
        </c:scaling>
        <c:delete val="0"/>
        <c:axPos val="l"/>
        <c:majorGridlines>
          <c:spPr>
            <a:ln w="9525" cap="flat" cmpd="sng" algn="ctr">
              <a:solidFill>
                <a:schemeClr val="tx1">
                  <a:lumMod val="75000"/>
                  <a:lumOff val="2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pt-BR" sz="900">
                    <a:solidFill>
                      <a:schemeClr val="tx1"/>
                    </a:solidFill>
                  </a:rPr>
                  <a:t>Decis de Consumo</a:t>
                </a:r>
                <a:r>
                  <a:rPr lang="pt-BR" sz="900" baseline="0">
                    <a:solidFill>
                      <a:schemeClr val="tx1"/>
                    </a:solidFill>
                  </a:rPr>
                  <a:t> </a:t>
                </a:r>
                <a:r>
                  <a:rPr lang="pt-BR" sz="900">
                    <a:solidFill>
                      <a:schemeClr val="tx1"/>
                    </a:solidFill>
                  </a:rPr>
                  <a:t>de Energia do</a:t>
                </a:r>
                <a:r>
                  <a:rPr lang="pt-BR" sz="900" baseline="0">
                    <a:solidFill>
                      <a:schemeClr val="tx1"/>
                    </a:solidFill>
                  </a:rPr>
                  <a:t> Setor Residencial</a:t>
                </a:r>
                <a:endParaRPr lang="pt-BR" sz="900">
                  <a:solidFill>
                    <a:schemeClr val="tx1"/>
                  </a:solidFill>
                </a:endParaRPr>
              </a:p>
            </c:rich>
          </c:tx>
          <c:layout>
            <c:manualLayout>
              <c:xMode val="edge"/>
              <c:yMode val="edge"/>
              <c:x val="4.4054246966452534E-2"/>
              <c:y val="5.7709656067805801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title>
        <c:numFmt formatCode="#,##0.0" sourceLinked="0"/>
        <c:majorTickMark val="none"/>
        <c:minorTickMark val="none"/>
        <c:tickLblPos val="nextTo"/>
        <c:spPr>
          <a:noFill/>
          <a:ln w="12700">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489956976"/>
        <c:crossesAt val="0"/>
        <c:crossBetween val="midCat"/>
      </c:valAx>
      <c:spPr>
        <a:noFill/>
        <a:ln w="12700">
          <a:noFill/>
        </a:ln>
        <a:effectLst/>
      </c:spPr>
    </c:plotArea>
    <c:legend>
      <c:legendPos val="b"/>
      <c:layout>
        <c:manualLayout>
          <c:xMode val="edge"/>
          <c:yMode val="edge"/>
          <c:x val="1.6325595238095233E-2"/>
          <c:y val="0.82074386613877415"/>
          <c:w val="0.94083710317460323"/>
          <c:h val="0.149620456800470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75000"/>
          <a:lumOff val="2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Fig.S14!$A$25</c:f>
              <c:strCache>
                <c:ptCount val="1"/>
                <c:pt idx="0">
                  <c:v>Consumo Per Capita de Energia Final (fontes Modernas)</c:v>
                </c:pt>
              </c:strCache>
            </c:strRef>
          </c:tx>
          <c:spPr>
            <a:solidFill>
              <a:schemeClr val="tx2">
                <a:lumMod val="40000"/>
                <a:lumOff val="60000"/>
              </a:schemeClr>
            </a:solidFill>
            <a:ln>
              <a:solidFill>
                <a:sysClr val="windowText" lastClr="000000"/>
              </a:solidFill>
            </a:ln>
            <a:effectLst/>
          </c:spPr>
          <c:invertIfNegative val="0"/>
          <c:cat>
            <c:numRef>
              <c:f>Fig.S14!$B$24:$P$24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Fig.S14!$B$25:$P$25</c:f>
              <c:numCache>
                <c:formatCode>0.00</c:formatCode>
                <c:ptCount val="15"/>
                <c:pt idx="0">
                  <c:v>71.444613183749823</c:v>
                </c:pt>
                <c:pt idx="1">
                  <c:v>72.030807911827523</c:v>
                </c:pt>
                <c:pt idx="2">
                  <c:v>74.771009375528507</c:v>
                </c:pt>
                <c:pt idx="3">
                  <c:v>77.002363483390312</c:v>
                </c:pt>
                <c:pt idx="4">
                  <c:v>78.990124987851715</c:v>
                </c:pt>
                <c:pt idx="5">
                  <c:v>82.325696053281021</c:v>
                </c:pt>
                <c:pt idx="6">
                  <c:v>84.253806011944206</c:v>
                </c:pt>
                <c:pt idx="7">
                  <c:v>86.30736683768697</c:v>
                </c:pt>
                <c:pt idx="8">
                  <c:v>89.599173616534387</c:v>
                </c:pt>
                <c:pt idx="9">
                  <c:v>92.164632121243571</c:v>
                </c:pt>
                <c:pt idx="10">
                  <c:v>91.270093917653782</c:v>
                </c:pt>
                <c:pt idx="11">
                  <c:v>91.977021958980131</c:v>
                </c:pt>
                <c:pt idx="12">
                  <c:v>92.637049580985689</c:v>
                </c:pt>
                <c:pt idx="13">
                  <c:v>93.66285205953902</c:v>
                </c:pt>
                <c:pt idx="14">
                  <c:v>94.82940105537844</c:v>
                </c:pt>
              </c:numCache>
            </c:numRef>
          </c:val>
          <c:extLst>
            <c:ext xmlns:c16="http://schemas.microsoft.com/office/drawing/2014/chart" uri="{C3380CC4-5D6E-409C-BE32-E72D297353CC}">
              <c16:uniqueId val="{00000000-5894-455C-8C4E-6CF74C69E28C}"/>
            </c:ext>
          </c:extLst>
        </c:ser>
        <c:dLbls>
          <c:showLegendKey val="0"/>
          <c:showVal val="0"/>
          <c:showCatName val="0"/>
          <c:showSerName val="0"/>
          <c:showPercent val="0"/>
          <c:showBubbleSize val="0"/>
        </c:dLbls>
        <c:gapWidth val="100"/>
        <c:axId val="297904911"/>
        <c:axId val="195603039"/>
      </c:barChart>
      <c:lineChart>
        <c:grouping val="standard"/>
        <c:varyColors val="0"/>
        <c:ser>
          <c:idx val="1"/>
          <c:order val="1"/>
          <c:tx>
            <c:strRef>
              <c:f>Fig.S14!$A$26</c:f>
              <c:strCache>
                <c:ptCount val="1"/>
                <c:pt idx="0">
                  <c:v>Índice de Gini Energético (Fontes Modernas)</c:v>
                </c:pt>
              </c:strCache>
            </c:strRef>
          </c:tx>
          <c:spPr>
            <a:ln w="28575" cap="rnd">
              <a:solidFill>
                <a:schemeClr val="accent2">
                  <a:lumMod val="75000"/>
                </a:schemeClr>
              </a:solidFill>
              <a:round/>
            </a:ln>
            <a:effectLst/>
          </c:spPr>
          <c:marker>
            <c:symbol val="circle"/>
            <c:size val="7"/>
            <c:spPr>
              <a:solidFill>
                <a:schemeClr val="bg1"/>
              </a:solidFill>
              <a:ln w="28575">
                <a:solidFill>
                  <a:schemeClr val="accent2">
                    <a:lumMod val="75000"/>
                  </a:schemeClr>
                </a:solidFill>
              </a:ln>
              <a:effectLst/>
            </c:spPr>
          </c:marker>
          <c:cat>
            <c:numRef>
              <c:f>Fig.S14!$B$24:$P$24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Fig.S14!$B$26:$P$26</c:f>
              <c:numCache>
                <c:formatCode>0.00</c:formatCode>
                <c:ptCount val="15"/>
                <c:pt idx="0">
                  <c:v>0.24654717681381041</c:v>
                </c:pt>
                <c:pt idx="1">
                  <c:v>0.24110001332643682</c:v>
                </c:pt>
                <c:pt idx="2">
                  <c:v>0.2386389410592698</c:v>
                </c:pt>
                <c:pt idx="3">
                  <c:v>0.22996052189628449</c:v>
                </c:pt>
                <c:pt idx="4">
                  <c:v>0.23110370558577104</c:v>
                </c:pt>
                <c:pt idx="5">
                  <c:v>0.22626276333929257</c:v>
                </c:pt>
                <c:pt idx="6">
                  <c:v>0.22190814550071303</c:v>
                </c:pt>
                <c:pt idx="7">
                  <c:v>0.21779479236310814</c:v>
                </c:pt>
                <c:pt idx="8">
                  <c:v>0.21971082409076625</c:v>
                </c:pt>
                <c:pt idx="9">
                  <c:v>0.21477879848038237</c:v>
                </c:pt>
                <c:pt idx="10">
                  <c:v>0.22291105824453969</c:v>
                </c:pt>
                <c:pt idx="11">
                  <c:v>0.22469575817738954</c:v>
                </c:pt>
                <c:pt idx="12">
                  <c:v>0.22565784834599029</c:v>
                </c:pt>
                <c:pt idx="13">
                  <c:v>0.22704419620220467</c:v>
                </c:pt>
                <c:pt idx="14">
                  <c:v>0.22747680349799679</c:v>
                </c:pt>
              </c:numCache>
            </c:numRef>
          </c:val>
          <c:smooth val="0"/>
          <c:extLst>
            <c:ext xmlns:c16="http://schemas.microsoft.com/office/drawing/2014/chart" uri="{C3380CC4-5D6E-409C-BE32-E72D297353CC}">
              <c16:uniqueId val="{00000001-5894-455C-8C4E-6CF74C69E28C}"/>
            </c:ext>
          </c:extLst>
        </c:ser>
        <c:ser>
          <c:idx val="2"/>
          <c:order val="2"/>
          <c:tx>
            <c:strRef>
              <c:f>Fig.S14!$A$27</c:f>
              <c:strCache>
                <c:ptCount val="1"/>
                <c:pt idx="0">
                  <c:v>Índice de Gini Elétrico</c:v>
                </c:pt>
              </c:strCache>
            </c:strRef>
          </c:tx>
          <c:spPr>
            <a:ln w="28575" cap="rnd">
              <a:solidFill>
                <a:srgbClr val="1F4E79"/>
              </a:solidFill>
              <a:round/>
            </a:ln>
            <a:effectLst/>
          </c:spPr>
          <c:marker>
            <c:symbol val="circle"/>
            <c:size val="7"/>
            <c:spPr>
              <a:solidFill>
                <a:schemeClr val="bg1"/>
              </a:solidFill>
              <a:ln w="28575">
                <a:solidFill>
                  <a:srgbClr val="1F4E79"/>
                </a:solidFill>
              </a:ln>
              <a:effectLst/>
            </c:spPr>
          </c:marker>
          <c:cat>
            <c:numRef>
              <c:f>Fig.S14!$B$24:$P$24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Fig.S14!$B$27:$P$27</c:f>
              <c:numCache>
                <c:formatCode>0.00</c:formatCode>
                <c:ptCount val="15"/>
                <c:pt idx="0">
                  <c:v>0.24676549516656143</c:v>
                </c:pt>
                <c:pt idx="1">
                  <c:v>0.24357315449398584</c:v>
                </c:pt>
                <c:pt idx="2">
                  <c:v>0.24155792233494039</c:v>
                </c:pt>
                <c:pt idx="3">
                  <c:v>0.23471859076818724</c:v>
                </c:pt>
                <c:pt idx="4">
                  <c:v>0.23590738823600102</c:v>
                </c:pt>
                <c:pt idx="5">
                  <c:v>0.23226811631675182</c:v>
                </c:pt>
                <c:pt idx="6">
                  <c:v>0.22858605415248326</c:v>
                </c:pt>
                <c:pt idx="7">
                  <c:v>0.22559666024179709</c:v>
                </c:pt>
                <c:pt idx="8">
                  <c:v>0.22896268810333711</c:v>
                </c:pt>
                <c:pt idx="9">
                  <c:v>0.22632226367950378</c:v>
                </c:pt>
                <c:pt idx="10">
                  <c:v>0.23503824592404782</c:v>
                </c:pt>
                <c:pt idx="11">
                  <c:v>0.23718416299604575</c:v>
                </c:pt>
                <c:pt idx="12">
                  <c:v>0.23925158085007553</c:v>
                </c:pt>
                <c:pt idx="13">
                  <c:v>0.24123347806205683</c:v>
                </c:pt>
                <c:pt idx="14">
                  <c:v>0.24203317129215185</c:v>
                </c:pt>
              </c:numCache>
            </c:numRef>
          </c:val>
          <c:smooth val="0"/>
          <c:extLst>
            <c:ext xmlns:c16="http://schemas.microsoft.com/office/drawing/2014/chart" uri="{C3380CC4-5D6E-409C-BE32-E72D297353CC}">
              <c16:uniqueId val="{00000002-5894-455C-8C4E-6CF74C69E28C}"/>
            </c:ext>
          </c:extLst>
        </c:ser>
        <c:dLbls>
          <c:showLegendKey val="0"/>
          <c:showVal val="0"/>
          <c:showCatName val="0"/>
          <c:showSerName val="0"/>
          <c:showPercent val="0"/>
          <c:showBubbleSize val="0"/>
        </c:dLbls>
        <c:marker val="1"/>
        <c:smooth val="0"/>
        <c:axId val="1383222800"/>
        <c:axId val="1383239120"/>
      </c:lineChart>
      <c:catAx>
        <c:axId val="13832228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50" b="0" i="0" u="none" strike="noStrike" kern="1200" baseline="0">
                <a:solidFill>
                  <a:schemeClr val="tx1"/>
                </a:solidFill>
                <a:latin typeface="+mn-lt"/>
                <a:ea typeface="+mn-ea"/>
                <a:cs typeface="+mn-cs"/>
              </a:defRPr>
            </a:pPr>
            <a:endParaRPr lang="pt-BR"/>
          </a:p>
        </c:txPr>
        <c:crossAx val="1383239120"/>
        <c:crosses val="autoZero"/>
        <c:auto val="1"/>
        <c:lblAlgn val="ctr"/>
        <c:lblOffset val="100"/>
        <c:noMultiLvlLbl val="0"/>
      </c:catAx>
      <c:valAx>
        <c:axId val="1383239120"/>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pt-BR" sz="1050">
                    <a:solidFill>
                      <a:schemeClr val="tx1"/>
                    </a:solidFill>
                  </a:rPr>
                  <a:t>Índice de Gini</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crossAx val="1383222800"/>
        <c:crosses val="autoZero"/>
        <c:crossBetween val="between"/>
      </c:valAx>
      <c:valAx>
        <c:axId val="195603039"/>
        <c:scaling>
          <c:orientation val="minMax"/>
          <c:max val="150"/>
          <c:min val="0"/>
        </c:scaling>
        <c:delete val="0"/>
        <c:axPos val="r"/>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pt-BR" sz="1050">
                    <a:solidFill>
                      <a:schemeClr val="tx1"/>
                    </a:solidFill>
                  </a:rPr>
                  <a:t>milésimo</a:t>
                </a:r>
                <a:r>
                  <a:rPr lang="pt-BR" sz="1050" baseline="0">
                    <a:solidFill>
                      <a:schemeClr val="tx1"/>
                    </a:solidFill>
                  </a:rPr>
                  <a:t> de tep</a:t>
                </a:r>
              </a:p>
            </c:rich>
          </c:tx>
          <c:layout>
            <c:manualLayout>
              <c:xMode val="edge"/>
              <c:yMode val="edge"/>
              <c:x val="0.9675387544802867"/>
              <c:y val="0.27035058479532165"/>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crossAx val="297904911"/>
        <c:crosses val="max"/>
        <c:crossBetween val="between"/>
      </c:valAx>
      <c:catAx>
        <c:axId val="297904911"/>
        <c:scaling>
          <c:orientation val="minMax"/>
        </c:scaling>
        <c:delete val="1"/>
        <c:axPos val="b"/>
        <c:numFmt formatCode="General" sourceLinked="1"/>
        <c:majorTickMark val="out"/>
        <c:minorTickMark val="none"/>
        <c:tickLblPos val="nextTo"/>
        <c:crossAx val="19560303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_xlchart.v5.3</cx:f>
        <cx:nf>_xlchart.v5.1</cx:nf>
      </cx:strDim>
      <cx:numDim type="colorVal">
        <cx:f>_xlchart.v5.2</cx:f>
        <cx:nf>_xlchart.v5.0</cx:nf>
      </cx:numDim>
    </cx:data>
  </cx:chartData>
  <cx:chart>
    <cx:title pos="t" align="ctr" overlay="0">
      <cx:txPr>
        <a:bodyPr spcFirstLastPara="1" vertOverflow="ellipsis" horzOverflow="overflow" wrap="square" lIns="0" tIns="0" rIns="0" bIns="0" anchor="ctr" anchorCtr="1"/>
        <a:lstStyle/>
        <a:p>
          <a:pPr algn="ctr" rtl="0">
            <a:defRPr/>
          </a:pPr>
          <a:endParaRPr lang="pt-BR" sz="1400" b="0" i="0" u="none" strike="noStrike" baseline="0">
            <a:solidFill>
              <a:sysClr val="windowText" lastClr="000000">
                <a:lumMod val="65000"/>
                <a:lumOff val="35000"/>
              </a:sysClr>
            </a:solidFill>
            <a:latin typeface="Calibri" panose="020F0502020204030204"/>
          </a:endParaRPr>
        </a:p>
      </cx:txPr>
    </cx:title>
    <cx:plotArea>
      <cx:plotAreaRegion>
        <cx:series layoutId="regionMap" uniqueId="{22A7D4F5-1DD5-4831-9558-AD8159E27813}">
          <cx:tx>
            <cx:txData>
              <cx:f>_xlchart.v5.2</cx:f>
              <cx:v>Albania Argentina Australia Austria Azerbaijan Belarus Belgium Bosnia and Herzegovina Brazil Bulgaria Canada Chile Chinese Taipei Colombia Croatia Cyprus Czech Republic Denmark Estonia Finland France Georgia Germany Greece Hong Kong (China) Hungary IEA Total Ireland Italy Japan Korea Kosovo Latvia Lithuania Luxembourg Malta Mexico Moldova Morocco Netherlands New Zealand Norway Poland Portugal Republic of Moldova Republic of North Macedonia Republic of Türkiye Romania Serbia Slovak Republic Slovenia South Africa Spain Sweden Switzerland Türkiye Ukraine United Kingdom United States Uruguay</cx:v>
            </cx:txData>
          </cx:tx>
          <cx:dataId val="0"/>
          <cx:layoutPr>
            <cx:geography cultureLanguage="pt-BR" cultureRegion="BR" attribution="Da plataforma Bing">
              <cx:geoCache provider="{E9337A44-BEBE-4D9F-B70C-5C5E7DAFC167}">
                <cx:binary>7H3JbuRIsuCvCHUsDFV0kr6w0f2A4hKLpJCUUiq3CxGpVHLfd97ep9TMYVADvFO/01zzx8aokEIR
HkwxsjoaKWCkamR10dNl7mbmtrv532+bv90Gd8vsqAmDKP/bbfOPX5yiSP7222/5rXMXLvPj0L3N
4jz+WhzfxuFv8dev7u3db1+yZe1G9m+SiJTfbp1lVtw1v/zH3+G32XfxWXy7LNw4elPeZe3VXV4G
Rf7M2ODQ0W1cRkU/3Ybf9I9ffi/zIvv2R+Aufzm6iwq3aN+2yd0/ftn6a78c/cb/sh3ARwGsrSi/
wFxBwsdUYkiUifLLURBH9sMAkpVjRRURY0S8/0GPQM+XIUzcbzH3S1l++ZLd5fnRw7+3524tfnvI
zWN9hQE97tf6+8395n7bxvB//J37ANvlvmwQgcfN2BBPg8s4K0p7GTwi41+ngKweEyYhlWK6RQCB
HqswwKgqq6sfGF+RfUWBfZYyjP+nmRz2nwZ43F++/fm4n2bf/rw9JPPL7BgpTJRlpKx4XN6igCQf
q1hiikKkbcxPs7u727vHb0MsMIz3x3kc1h8/8zifXv18nP969Hvw+dv/jA6JdgUdI+BpBatsG9/i
sUiwSIHrHzj+EcUPImePlQwj/mkPHOqfBnjk/37285E/i4Nl9OWA0h5Lx5KCiSyhbVmDj4lEVASy
ZnUORNAFW6Jm+e2/8rv8SFu6TZw/ju3P+JfcfI4K/DBPi/MXQItfj2ZlZGcHPQf0GBEQMDJ6YPft
44DUYwVJiKkKHTwOe6xn+DSsJ3JkWH/n8T97AYp38e3Pxr2Nn+O9H7N8eukuyxi4/kG/bmNfQKJ0
jEWV9P88Ql3JoT2WMoz49UQO8evvPOIXH36+EJrexZl9ULaXjhETCdg10pDWVWRAOwGqkIdhXvne
ffvn2IKG0T9dz+Tw/zTAE2Bq/nwCTNwoAA385ZA0IDIoAkIpwWxFA0DyhvEPToEqiSrCD7a/yBn/
+y1pmAqbczk6bA7xlJjMfz4lwBjq7rLPS+/b/xoVRP8+FwRWkdm9do4OaBkI4O6pKlFUcAXX3sYG
RwgExgl4ihg98ATYypsmwl5rGuaIjakcQ2yM8Pzw+wswjg0gQbjMbg9IBwwnD8wzVaZ4iAzsWGXg
lcvyg8Micj7hXisapsLGVI4KGyM8FYzTn38qv/1nHxc5pHRU6DFmVKSism0mIwX8RVFlTMYrqcmJ
xX1WMoz8p5kc7p8GeNT//hI88rVGXYmCIY/gx6wy5dU4eIwX3nMKH0rk41F6nN25y6Mv8dF1ecig
FDlWZCZJjKAhGw1J9JjJEJsSFbCaN9UArOfbn3staPgg8PO548AP84fi9AVohRkEUY9O4Y9HzPzr
p0KSjhUJISYReS14NpQz6gUTIaC4MX4EunJVrn43j/ZazzA1uOkcMbhRnhazF6Ab+MjCocTUayBl
KMOxl8T69Uhz7wIQE/83zw+ptDH4jQoYToq6rbQldiwqqgJBL85W0u6CZVb+hWjWeiJ3Htbf+ZOg
ffz5VtKvR9ff/syqQ2JcUY4lWSSiJD3YqtsRFEk8vs9dgL26FlqbqmKP9QxLpfVEDv/r7zz+r65/
Pv71LP72x0GzFwrurVHQ0RJd43dTKYAKh8SeLPPO+z4rGUb800wO808DPOpnL0Ah/3p0FYff/s9h
cxgYDCCVEgpZjPsfTuiAt8wg0o4p5ybvs5Jh5D/N5JD/NMAj/+ri5/O99u3PwHYP6iKLxwS8MEwg
XTGAeuWYEARxCvYQ2RI5CuyzoGEKPM3kKPA0wFNAewHxwzPI6B84gwdRClkmED2UHmQ7Fz6E0Dro
XJnShzAF5yfvtaJhGmxM5YiwMcJT4ewFuMpg9nz7Zw4y6OjuaHaXdXd2XB00ggfaGBEmi4oCybtN
PUCPKUTtVElRt32Dh/UIe65mmB6Dv4SjzODf4Wmk/f7zZdWvR+tMzKEchdcsU3HPOGNxjOvy2399
+98HDKQq5JiJSJKhhGllHYEa2DgVrDddVYIf4xsiSLAt43R8PcMHYr0R7hCsv/OMr89eAuNr2TJ3
DxhAgvQpqIj+p8fsBuIF8NNWiT36kEjgMD++kmHEP87j8P74mUe7dvUS0L5YZll8+3xJxY8FUGUo
roE0jQQVfSvrCKT+Jvppr7kl5THprfbe8ibj77OiYQI8zeRI8DTAE2HxAoS+mRff/vugvgFmUNEn
E8DyYCoNkqsMTCOVPmbSOOtonwUNU+BpJkeBpwGeAuYLMFC1MrC//XHYDI50TDFDGDKaK+m/LYSA
BBLkcChCDy4EF8Xea0XDNNiYyhFhY4Sngjb9+cJoHb06lOnzGpDbKgLfydwso+WXb388St9/PUlA
oF6J9mkC9FA4A3JlU/Kr5JiIVEXio9zhHGN9fEHDLL+eyDH8+jvP7voLEPu/HumOG9wdDv0CaF5K
IN5Gpad6vU38U3QsQ4klRTJXTza6kO+gfbV+HumrrzsofwEllOv6wkNJGMjTvxZQws2Se/4Y87A2
amkOhf/XoqHtGz570cHMg7g6dDSaHCMEdcLksZR4OxoN6WHI5Ysi5lNg+61lWPxszuVk0OYQL4iu
X0Ad39ulWy+jw4l+iYu4SZxFPw5vGMWP8zj0Pn7mUfv2/c+3IkGtxsG3/w4/HzTReNw7Uoio2zEc
gUoQZ2aQ44JLPPc/vGLdZynDqN/YBYf9jRGeAPoLyLeAMZFkBzRr+rpQBrGydTn2Ng1kGZKQGEGS
cfia4PhyvoP/h23wyH/4vIP5F5Bhf3vrfPszLQ/K+OoxlVVJZvDn/c92hh31aRhwYSnP93ss5Hto
f9zCDuIfB3ZQ/+nnS51JtowOHT3ug2QiVpQV4rcVKpRjYYjhKOLjzR0utbLHeobxv57IoX/9ncf+
5AWEMc/jann06e7glxQEuCjYF9pCrPLpKsiGRwVxToikKQpC/AXN/Vc0TAZ+PkcNfpgnyvkLOBLz
7NB3B0HSU8qg1ufhdub2kRDu79LCjarHoCcfWN5jQcPEWE/kqLD+zqN//gJimr8H0DggcpaHMzIx
AisIqQzSJkMiqc+3MBH++e7l2fEFDeP/aSscAZ4GeAoYL4ACkMqFK1NHcxOCTc87vP++qzony2SP
q0Lb/Qye69YgQwgPihwxpk83pDcFogw9A6Aqg0j4cc+rMuDxdQyT/nEeR/jHzzzZTy5/vikwLw7c
IaO/jyhhjEX2VMyyiXO4sNCbvog+WAqcKbDHeoZxv57IIX/9ncf+/AVUuVz2Htdhk2mA3/6qIlT2
rsQe4HcT/XBJWhQViTDOBt5nJcOIf5rJYf5pgEf95QuIrv4Kdw7yuBq9mLi/tIG7OJBDgysH9EHj
bKMe6nsZUyXIOTxdSlgJ2pXQGV/OMP4f53HYf/wM7W04gb3z4d/aAebs7uD5YihVweBLIPjj/odL
VoIHDiW+BG5Mr0/AJp73WdAwpp9mcrh+GuA5/ezdzxfxZ2VzF34uM/uQvA6edt94BG4KrJC87WkT
sL2glghyZysK8TXV+y3pO1TY2A5Ph42hHUrc/HxKLJZBcUATV4bKCAjnQZLs4SBsx5ogjK1AwTt0
xOAyl6PLGEb8wzQO5w9feXQvXoB2far0ft6g/QER/1rGvl/2bLCG9WBUeC3dvT+hfApz1TdvcIiv
poAKp+WXOD+6idz+X1+WR7+HcN/poBcPoFMbFmVMRQy25oYNKqjqMTTKkyVoprFSHpx82l7co2s2
VPExLKj4+ZzE4od50XVz/fM1BZRWxwGUuxz2AhqFUlIJmlk92qecgcqOFegnBoWQTxekNg2nvVY0
TJGNqRwxNkZ4OiyMn0+H8zgr7+wD6mysHqtQ9AIuwEMODm2dDQhLUZlBDyWuwm6PdQxjfj2Rw/v6
O4/18xeQlPv16CYr7XLpPnf2f6zOV5Ah+E0hLiGjbStJwGCsQk9SDFdB1qbsJtvvsZRh1K8ncqhf
f+dRf/Px5zM8CJ7l7d2X+6hE3yYB+KS4OxwZIEUB0R8gA1w9Xv1ssb8ENWHgMyiUPYyChNqkxWpt
/+yvBe2ztmG6DP4SjkaDf4en1+IF3Nj/9ehtmR02iwptPlWmiv19tBUVtjMX4HUosgz1wKBH7n84
7b3Heobpsp7I0WL9ncf/2xeQzFvV7vxxWAooDI4BVSj0uF2heDvC0Xc6ZJBtJSIXxNtzMcPo35rM
kWBrjCfD9Qs4Bo89YQ/lYvz1VrejPXeHsb9u1sthfv2dx/pL6HbLW9IHw/6I56Ag8eka+aZ+2H9B
w1Tg53PE4Id5mrwMz+Hbf37tHbmDNzkSoDUI9LyDNpR0Wx7B9RCRUaRIKhT2bZJj/5UMk4Ofz5GD
H+bJ8QlSmT87/A2m7G124OvkSu8/gxWl9pXxG441VNTL4DrI4Fpv02GfJQxT4Gkmh/unAR7rNy8A
62aeHLaaQIFygf5qLHk0W7fj3QIkPbECV/wh97P6Abdu8yTssaBhAqwncvhff+fRb76A6AVc3j1s
53nwmqF1iEol6KBw/7ONfoh0Y0mEHhaPXSA5t2GP9Qxjfz2Rw/76O4/96xdQyXF150bxKrL3yIRD
sbMf85/hdho4BNBsftgkFSD3CV2K0fp+OJ/x2XNRw2TYmsyRYmuMJ8dU+/ka4Kln/qHMo9cHAfa8
w/N4mf1QiH+9pb+dKrt/DYZPLYxez/sxwfN6T5BP8/AIf+oXcCg+f22K8PQM1b1GGiPBxiWXQ9FA
eb3E078Cthf6150MD4b811aN92+w7YV9fY/rMz8m88HBfb3Hs4+q3bt79I/hH+qmX9tZxzsvEu51
GjYS2geTRq95+x99d5DrtX0oSrw2Fv+Lp2Kd8z4UJV7z+fuZRuvk6aEQ/5od/oEyu8ci/EMh//WK
Qe+Y7TrAfcXK3lUhP2YLvVascO8yD1pBP3Am+Kzdoc7Ga3ryL3TXeUrjHYoM/z8kJ7kLVRvG6fo2
qrEslub9o+N7jz4eLG7qQx5xMIWzItr8yz9+gUsg96mOldfY/4qt/OPlXVY+JoPWf/1umRfwpDmB
/pvQ8Lp/qg568FNRhtxlfXc/xCCjDM1RoTEwXCdUoHYSEssRVAQ6MA1eH4ZGA32JGIWGMtAzG5L/
eVzejyF2DP0i4WYKgZwRvMBG0Pqld7gV2NpxtEbUw38fRWV4GbtRkcNeoKIsWf21fq0Efj10R4dL
vFA3CN1ToDUTjN8ur+A1+f5v/w+3ECy/seTKVKYZNv2ZfeLrgUZDE+lYLxaRTs43kDMEEbbMQcTQ
DZNiqEWEnseQ1tqGyFAit7C5yiyM2qzm6Q0zCk2cSIb03puOwOJ3R6AjT1+TDfuCPqiAyG1YaeAw
2w6KfnflOzwRS8MyfL00OpPaum9EU7ZKOq5IP7A7ucfXJj77vufQaBheBICHQwmk9LYh1qVkBYmY
16Y4bfXWJLo3EQWt09wToou6pNPTeKoY8olzKk/bs3Du2Fqh16ftVDnPDP+cwf/39BEsALfsrgn4
DN5kgrt9VO6xtEHjCLkl9hhgvD7p1xQZ8udYFy8VLZ4rM+EyG8UCgmKJ5yDyNE68olZ9NatNrIl6
eF7No4k1rzTYsiG8wbqouUY5i0dwjyAVPQCVKDICXoYjAidqc5+Sk3eipPT71LMzudJE1cwX/rSe
ROdUbyfOqVdMPNOeeLqycC/oqkb+u6RHPGP3pMfQ+gwOc/9Qcn/zfRN8iaukcSUgfa3XZvM2XxSz
ctLp/kfnRLl6nqTAurt7hduwkJmXQHTAteQeFxs0LUpsi7gNK9MXBIsGpiiXcbtwlFqWriUPbinY
miQIXnhqNVFaf0mlmvi3xCKRFGmxglh4orR54GeahaNGPC8VnyS2HkgqVvUyzFTFMZCDBHueuqSS
PA231BZMluGafHE6QXEbrZKVPAMsd3Yja5LTVu8FK1Y73Y6cOjOcNunac+R3sS+cUlcICkdHbi7b
rmZlDbI0L/QSe1JKWVuLek3ygH6pc9Fl79QsjtNFiNzAz40YxSW+qrPYU9/VSuhjVVPtKPWXYZQ4
7dcQxyH7wFp4dCnS5CQJRUdTbKLkn3MWZUGiJV4Sp6JW1bnnv6nlpAnCy8YrxUZ+xyQ3ERtTRY6Q
fIi9SHBuHZeGUq2pgsPSQqOBY4U3qBZ978p2bA8tGpbEMdEV280wXXS5Q8tzxfNr6zoX47jLAA0i
CudKLRCBaUXthbgxqNCV7D0WRKW9sYNaJu8jR0FhvGjrNEi+xnlVRJdlYKH8GpWy3erUbkLpJg6l
JrQvAlvqiGOIgUs8X+scR5IzHZ5Qb9oLUcyiLNcSqKypz5jid9kn4iJLVDXsq433oS18r5yoiRuJ
N5gEMv7oNk4c+oZjxRk99VLHVc87P1HyaduhStGclCrRvGV1Xn5F1JfjK6V2Y3xK2laiF2XGnKDT
BBHbaT4JYHlk4THPsmDbfodjohVR0+Er33Vld+JHqdhQTRDku4iwhOWaI9i19d5tWk9NtLLIKvus
UHPHyTSUMCRNsVskXjrBZez66dS2GoxOo6ywhI+RY7eZ2SkJds48Hw6Z0ak5KxcV1HEFehQmfhlo
LAokyQgiT3qTCGkjab4fCYnGisgtTVeW4kJ3o8Z23omORZuJXyJPCbXQymJp0SlhkJwUGXPbOSmE
sDCg+4nSGqmq1rEmkspuT+xOjlw9Vx3ZOwNli/FboawcNMNKWqrLPKxy9z2Tkqa+8ew6IUbaOS6+
rGy/wOTES5K6bDQo/m7Ks06pknqB7KARM6SVjmujE9H1ZHbKwlJs4SzTWtIryyvwqd11bjZvSBIE
81gOBOFCkQTqO1rgYUHWRbEglR56OMVm3KLE0kpGo1ZHPm58C7if1PZFjeqOTnIFHuy4KKpW8c/k
JnCcS2CPQrqQvQjRT6nfSME8sAq/OOlqEKO3LC4ceSp71LfmUeoFoaY0rZDmmkdYqbwBPR4QYMgk
8vBZndIM33iBX6BZGrtZM6e0AwxlmSN656HkJY2eR9SRDJbGVNIzVc2kTxJOkHyZJ7CfNyz0JevK
SlBLP8tqivNTyaGesGhg0eFZ3sWCN8ls30v0Ti0K56QCXgpaLbQFq7poY1R5J24rVfVl6TJb0NK0
6+qPXdZkhGppW1L6AWVpWOtSa0X5NGsjJTfD3Mp9T1MS1onvajGNfb1OaIcmgocteeEqahsubFY5
qaS3XVy0tkYqRc3eNYDRJa3dXDqJ67DymRkxMelc4OrCa0OdKqQFwcKIlEw7icCZ18RaTjVGFFst
NV+WItWoSez5H1mcIesLqa0I37W1rHjOopAUr7DOiN0EkWPkTiMS/1IhTZYJheZ2Gc1KQyjjPEh0
ASU0mTtiSupJ6qs5vqJqUbtGHhbY8bTWEVXnq5T5oAo0mXSVDDsgVQY6QKKORfSM2G4Xal3V+eLE
TcFdXSQ5TcQr5JVMPMuSkPgmcWuQnQKiXYG0CpVxikEOlSiPdWpFxLc1xihIFs2nqhCHE1AbQtTp
OCU0POuCLpd7QAJl50lihfINDpuMXVgNCtl5phCFJBrBsuK8DYuWqJUOp7dMT4LAdS22YApNsuva
S6s8X0QVqIzMDFLVzvNZ5oIOWFA3KuPLsAvbOjNR0jASa1LRRuEni4WOMLOEijrXLHCxF2uCzOru
VK0xzYtA8/LSkxsDmDEM0NROpBZ3hhrJbZHqWV1hxyiUwKfimzqxskDWSlt0I8NvoqCR9LrpbOcC
RDdsT3OzrhM+gix0mNmoSaqaTYk7S08aJYpnbZWF4V3QJEHrajgVSjHXaaDIYPvloRv5nRalJAHk
yswTOsBGVNUEgxoGuSdrWe0BRK3JEy+fuoo3c2o7J1oUyI1XaaGgFjZYmVVQi63mtKJLXK1W86ib
emUh2TdiKcbUAJr5PjPyXErxKeDNpu+DWs0cQWNVk9ifm6oK28BgYls7ka4kfl5+6mKiMEd3sVMl
oEXyOgD1ViTkyndYK80Eqnjt3GojJi8zT6g7PS2QX5/JQVPWb7OwdFojDFoFTBDwZlJbbyyvSt65
OKrhILWOgJBluI7oK3eggt3qLUgPkRgxzIkyjTUhFYupGztpGRsxcfx8Kra0Y3SKpbLNkSl4Ma3C
qU9LkumgyMsFqn2rDeZt4dWyYFSJLajtzLbaJsZmS3ChEK2UpbYQtcCikfelL4ikZyhNOhFpmBDP
LkxRrTovNmHFGZLGDPFdA5XI0BWrf6gNmpXAuxjbRlvryFEsqm1l9qZ+elWbneGfCHo8FfRK73Rn
5p2LRjNNFqohTJ63GFFvfW47Jj1szFT4n4oVwjl6jh3lHkVgnfZuV3kV2zrIqU5rQf5pTOvM6MRr
pxQkx6ru77tmce/wbMKlYJ8q8AwalsATBsOSc/fStBAtxSkrkziNYUdUz23QJLWjy+gkwOkItHsb
//vgpHs0bNjFWKpZ1mDw+AojmeOJbwaAY51owrSYRuDxvB9Ba+9TbMCDB7gJuLLwwhs8idv37OD8
PS+0pVJwAR7WKkPRcy2/UYGY4iQy3esx75Jz5HaA9U7BxuZcu8vrUAEaBhR0jfVVpPII/u79/ef2
w/kVnkvKgpB7J6YAy0cn70rgUqI7E+89nrpn+KrRG1PWq0/S52Bav3kenYMblKC5idqXJMMbAdsb
FPymiDMFsOmKCxxcZEk+sj+eP1YoBP8MwYOJ8Ha0yDlpUSUFKosKcNLetHoCfqnrm0mo4SmZ+BPs
meUYQI7/dwD2rvIGzdIgjHDhAEBlCjap2JmO7p84hlOAn2IQR8shGBEaXqPXlgHm6r8Mn0MpE5pU
yPsN5yaaSDep3uV6dXobnrGzwpQmhe5fCJfgIWX1yM65GMDOxjlmFd1acRCrIAYA+2aCZ1oJ0+Qc
tOQYJE6s7kDieNaK0kRNSthidGbP5BmZ15Nynk1Ho0mcCF3BAXFGECgDAi0ot0mZy3HltKDcgJTF
mWiCzkB6SybyrJgVpp0tGqJ5pihqQmk+fyx44b2CrELLS4hkkfuY3xYThYWtFKJT34cWmI4n+RRc
cks2sq9Mizot0wWDGqmji2PSGw2eyA3I0vaewdWXu8YCKjaTSDJqV/dN56IPEVoqRAmNPoomXI6G
UsagcorSoX6bNAJgupeqnTH/3L1XAaZ8EhsnEYTKRtA7BI5AqBWihFhURT5oJ2a2FTQpoFecpmbh
atk8n/pTdK6VRrSU9WJK5yMQhw5HH5GE10GppOwEQX1YCYhAQKsypaVupTrSPCP5jGb+tNGZxjKj
AFQbgoHwiBEicZGje16ioBgleJNXIZLInRYFB8SpMICuJmmniyYQ1MhOQ1Vr9HlRachAWnDtTKgO
cYTWgPhFMbWuPD03nUtPB8e41sfIPYB+JkoUupbAU6rwFB5nIoSyYqeYwPlVw1gr0w9tOKJW+Hhk
v+ctCBwXJ1JUlCoEJc3W0aO3iukZzDO6z2SOppHmuLqt5xfRVETmaOx1QPxvQeY4OYhKQjsKkCEC
neoW0xUd/vVR1ZPQTGqjPIsn9kU1FYzuIxlTdmN47cc3VE+n+EwgMbB1FFZa13Sml7fG84y8AwJs
HwQ5BHjjFmL6O2HI3AmZw3oQWY01BJFuFY0YroMQiNrf2QYegSTK9iZaFospTkEUhFkL7lIFimrs
MO6ciH4TGyA4TYUUi7IqARDevJiLoSHp/qwCd/Y0nTIjAV9gmizx1+wku4HAlf3+eQzuSliwjCE9
BN3EqKrAOjjuBz1JM5Xdyzop00ir4QmaCTqF2Mq0Akurvg7e5LPnge5osh4mXCvFfac5cK45Z6BJ
GpvZRU829C525n4E+0Kfn4exq7SYBFqSKOBryPA2OOIoJ0pxJ1d117N+/c6CAF2qoVNm9CFlDemZ
1tl69Ekwxva2e9g5uBw5hRz7luiLtcnotdjddMKntgBf72NW5UYb+JMqv0L2WSR9bJRPFlYndbjw
/RPPs0e0dv/WxrZv0C8EomqgPhXoTNP3its6f3YAUekYFpIZyon6QVzUd94XMKUFyELJV8DOTNMl
A5IhhV74hnpXz/KTERr0ILbM+fslUBm0iQrJMIkT9plDa4otoAFbeJfIqBcOeEMK0mrD0pRT1UDe
iNU3hH1oxQk5TwUegYFnl3vW2xA6VcjsMu+xD34mNRrwiaJS67OKika7WWWq03SSgKPZ/ripAh6Y
2jMbgZQq3KXmDhIEU0Onc0GxdRfOpaSrExd860q3K8Az1iHxY6Qjx2j37HIgOb3SFokVCYw0ptVo
qWAW8/KNa1qGfYYCg4I5ZoRGYOujhmj/azmqbu2UYyzwQyXZztueqtZUIhqo8Ek063RL61x93PDd
kRbcLjk9EoW+IhcdgLNDSUuKU8u5sjtnhHF25DyDOAHkTUVVEaF9OC8tUkmoiBjRxuyqGjJUX1z2
42dBhjiEKIP9DIGrHddPKMqwgZRKe5+fU/Rk0t5VMxcSg7JZghmtj+r+gS0xxDAcPtgThRu020fB
ye0ok0oAmJuNkVxGRgCMeFXptSEahQ8QWahZ+vMnfpdWMoMXtsGmhP6VEHfhhC4SEvD4IBVoit4X
RXW0pDtxwMB5HsjAId+GwolYBXIzHvKzFmxINZu7s3wa6oUW52YKZmSoEZDvbNLOwHiF1OAI7F2R
BpIU3CAKxjNcmuUDSkxNUQnPeHYrrLpGeBJO5SnsUdbRwjdsYyzZOqDICDyvIYH7JUPPc5Dk23RM
s1z1aRj0ENN3aqAX8xAsyOy9r8sthO3iy0wvUm3slO9Schsqd+pUBWJLbQJQBeWda9+1xRubjdjF
PZm25cg2CI5BBUhBRdQGEJYcGUxtTsUs0YJqZtXnKHlHmWeO0G5XcFEsQpNmOIfQXRXeZ9jGZMLa
2AogiWhGMTh27sw/8ad5pGemMimmQqSPRT923Cw4dBvwEGfnRLIAadUy6UzkX0FFgnZ+XWerljvf
jW+iXST2MMArp2BTqZSPCpQlLhsLsj/AHc6lEmiFpNm5RlKd6LZJTQjdu5VOboVMi79EJ8l0VAkN
I/VpAdxhbEiMU4tKnam8kSeCVi6cC2bgaTlvFu1sTL4MHAbYLoaXm+ElFHi1nD8MSRe3WRbKAC2c
5mDUnShmYPjTTjQ7rCUaeMtvkjf1rPk4wjqDpNyAyx0HB5KVclMB3CrQG0N2NfZG0R09vstioyz7
AJ6rtZHmTtS/JMkp1EYxsC2AoaBsizMtnIKIQYYd0axuu4loFtcpNsCSPWOqZmmSFgs6s7W/oD/g
lRMsSlBBBucFYhPbpwU8ZsjdoEIEv0T+UGeaPCmnRaGpuj0HRdwabOZflyPsvKuzAKYKLp2MVVAg
/E7DBPaaqQT22F2XzmVd2yPyewxAz80b9mEaobYmLhXNMnR1kVwVtTgCga8DAsUHigF69EM1jgg1
T5iT1w61bKHtQaBSA7TZrm4pk8ZABn5vm6qe56acazSbFCYUq+j5tWWPquFdbt1eAsetDVQVYBw7
yGxDotUy1mzySYJoL/FWPSK/L3528KlCJkmBjcJxlKADI6fwvYSpbYZtBOKnfge2YHvuGaGeGt65
XemSRj63Mzam/rkiN+i1vw2TkzgIux2kJmF3ypSdlFM2D0Dll3NpNqYD76XJlobiIHEKw1dSSy4t
SzSb2/pd8iUwHAPqk4w+ldTX7+mj4m3HutgGqHAaw8tihuJYEEGYem+dRIsAIjPuIcp6H2cdPeU7
+oODyMkWtWsk5ESATGcu6s0ZJOp9HRL98TSBqHIvXTwwp0zHDHxz3LTfteQ46Nxx9ASiVDID9kli
LZkr78IrBfIT6pU4B7tYr94ILawg0Z2b58V5T7dn6KpwR7QKPRT6/fmoJvYMpNqsniiT8e0NgoE3
U3rpCVF7PtsT2jlqqAO785TMdIXIkJoPKVmG3idaL6hd6G397vmN7QofSLASiGJKIvRgBojceXQ8
iNTbsQoMNFVvO6OcWpfF3NEDQ9DVZW8YW6fFUjKEObkK34/A7hXCNlZVUBdgh1BC4IEmwp2WqKoS
1++AeWlmWm8ELdch0Dl3rgU98HSEtXweToRilIWlnkl24MoKhDj6SNaOZ2XLAm5CGagJ9TVQUTgF
DvaMBuweE7SVBWFH4KFwYkOOIqAzZ+pBVAuKseA/n9//4PY3ltEL5Q3VoloiaaogBrGkVpoTqVBW
0kAhwVhYdTeHCAl0cCPX2+VIDEaRJ/ktbDc4QxPF7E7FOZ0i2FKi2wb+8U0RSZKgWAhDKE3ki3c9
jBqMW+CnpmaLoHQ/pUoJ5WTd6h2Y7+uRXcGnbsHhNJYVKV4uJoA8YdZN2AmedbPsMzmrDZACN66j
jSmRAWIRSEDAq3nQDhWaY3NILJQqqr0a9lWF4YwKzVfcKEZcpiMuzm5CG/rqgX0OITDoiwvdiLkz
UQpMan0J4OQmxFb7GpkORA6aJZ9rqMSap5Xmu5rg6ARSoYKhGs6JbVijLLMr5LdWwTsiZRg0mQJt
0O4TWvWSYTgl+ZUgarFefUbnjd7GWnBVdFpz4/r6WN3ArtHeIwH6p0GLNQjNwaWD7ZNhWYUou1jp
TPka8jlz8QTOhp5PVZMuUqgtNfrgWDx7/jQO6O4eKAFrkhEoG+YtkyyoPampHksjIHtnNDMIA14Q
sJnLC2FumSMAd82SbYAcqZ2kiGqlwR0guTbpxH3jTuWTyEym+YiRPMS7GzvbMRJwTptEAnRitTG9
ji18kt3hOp6PbGgQDrR/hDIkFcF9CY5sMi6RUiGAUxho4t3KMw+0SGp0J/JJbxgkUwz1WyPG3fCB
UUUCt0LAp9zx0RXHhnixTMHRmoTnLdS2ncZvKojb+3BbQZxABVt95s16S6j6CDGs6agFNqBMCBju
j/D5o0IVJWhAFIKDOVU/RJNmVmiF6V9KkOW2jbHdDqhr4JkNaByKm6iRWVCwe+/d0mQ6687kGTMU
I5W06gS1ECkvPyCo0LCuHHP0XO4a7z10cKgpFKMQyMdsn8s6T3yr6ooOFGdlpFflor+eQi6Y1lu3
NlSkjBrUQ9glEBKBdAAR+yDMNsQwo0HVpvcQo3l8VU79BRSyQzYmg1TMmG17r5w4wwDAUAYFE6Av
d9KDDQ3FxhfzDjIgFaTVHJ1NQRBPIeEyRQabomsyhWzXBBl9BFu8tq7Br7Um6jT+f6Rd2ZLbuLL8
IkZwX165S2q1eu+2Xxheue87v/4m5HPHEsgjeHwe5mUc0SWAQFWhKjPLbrzBi3zZH32Aa3+wPvvq
eQZ/ePG7FCrLr0JMCtBjGS/r5DVMTovhcwATazOj5Lx1fy/NUJs984WiTVzJO6Hx3ASEeAF2gvJr
ZOu/i9yXVqgUnu/HtMybhAf8JX3KQW1ya0/+LnjBSe/g/Ajf5bZf2gpmlwap5D3mhV6POpwhLRzc
MpPeYknv7azuHpKlPzRG+hIFsnPb5mYIww1BeolJcBooddTBlZUwTn5dFSRdnuAOp8XPrQV4NMHi
fiKfdFNWPr15TC5sUgmlnDRTHY5YaHEnlGbq508tanqGpT4vAMG1D6KrWHDCLLdPjsXq1qAlDSF4
BReHrl/MXWbEtQizBP1S3wtnRJPsygd2ZWvLAQGRCmVbjA0AR44Kmf0czCJ+xoLC/fBRGd1JlFlh
WSSZHL2cCxsGddl6TuDEscVyGnf5KNCj+qgGk8AgUMuqvRz9Mje27lSzQjmmeErt2MZrod2VaBPW
IMbdPkcbVxLgF1EhaAIEN7o/AnJer2TRuDihkDpL/K7NmlXojXnbytZpvTJDrtDFU0RI2nzqC5hB
TRTdblcKzPZo3NecKXhJbisonL6neAAJhcuwvLHbsIziHeagYJQAfU8kNQumDkQq5LuyBzBD3eDt
GdlLaHqZiWMLYD7a7gO8PTNyk8NCfegr09R16aIR7DDy9I1S7UEohycpDwHGByfKM4JusYREi/eJ
YLggYO10rrKqQG1dIW1Rf0s0wGezRvSrUtbsUQiHQ5XOfpxVD1OjsfoC4sYVu/qpZBcvvg+v1KWQ
IS9AZqV7aFHb0kOGPlZhxw5ntSApAqppxp6wB4YdKCzWS3XrCXllnzofUiVnuaLiK4Hh4Glu4up2
bQenPyxqsT4Mdcu7cQapaQ7gspz8fgK4LZZNDvmruRzaYw6Qi4wUq7ov7dTts1Qw28FlpcysFdNe
gNA4VE7CimUvbd0BP4IU1ozP4scMnpLH8jr/5Qb+cw8MKvYuSSApSMuBb3vTvTw0m5fWWkzdnp6k
+ywzQeuKfN6Xpd3t+7ftX36bpYKxloMIMwQVrt/QWGmh+roQ2UU4s675xnP98gDR2BIpGaeqr8/P
WsFVLQBrODO1lMcAUIfOK4Eufrq9sDXWAa8QPB7RWEaTi0cb5PrKiDK+XwYcAA5R8Ih+9neCdOiA
GmwW1JmBX9mxbul/OTO/TVI1ibaaVAPUAXhRPFtFR/K5e0QO1JrrB9lnYTK3HedvY1SCkcVhIKUt
jGlayaNQ370Ik/iaC8bTyOU/8EQoWUFi+xv+tkj5y0ICvzQpsKOjJbjTrkbRjLP4U71TSG3b0xgl
no1Yf/UBKZ8HUnAtNJy8OHM4Z+Yw8R/gWTLO5aanQacMbXIgaYWz373wq21cNaIRwAYg0rjind/a
kd95LIwXvRQDpQyUVkn8VtCXp9+I05xr4DwivAInMJrdAiKiyiHEMY48uayXAe1sBuBRqCOANr9a
jbQMAVdlAE7+giGTkknq5XeoVCPtY61JoGMSbY38mou9m9OwaqWZuA7ARZS74jkGFljZjzvkQV8Z
K6MPO7EFNBgZ346SokLXZpCfpCGo6shsOXdxUSvZ58fkREAcyRdjrxzbO1IUMpjVzFVR6GxYArMK
ugwobNAV+TEGh3MCqdUxfE1AEcxwB3/+lCATtOvdcgwjkxlr6efK2STmKuHIgLXL0xVAsEj7uExg
srOn0lxs+bX9mb0Mu3hvOOpz9gUd+tEOPy3HuTNZYUjcOqln8I8AsQ5Bol/4A9hBBpAyJNEAEBI8
pMbmYyt7Ds7xXrQTeOzsC7cvd8mhMQc0fDqLP2RWyShZsX4H5WuURhszrizwO5CK8kZrpvnx9pmi
Ix/Z5suVUu5lULoplEA1dxTu1Pa+JALQwfBg5EfS9/HSBJU1GWrXyDJX804c8u1B0Au0FIQg+8SF
mYK6lJKHj3+xJgGSDhD1gAa/Tl3JtBP0iOuEyVGFl1g+VNOTuHy/bWIV5M77dmGDiquaknNzVOKE
cH6xE50YUMnaFvYhUclwmSF18xxcWCP/fuFkFDXVS4VYK51ix+FRCzpHZg8+6PU/l7fGivZsSCgd
584rFNELQzdewj5SkVVI9VDlw2FCUEgegr1x6I/aU7ozPN4GAXA+sC7dqqhHG6QOe5sJJVdOOIqL
YYYAp4WvMq54bE1WaZFkd7QFh0dhKdlxO5a7kTbvwcVqqXsAHoMYqoD9on7KndR99T33831/nA7y
p9jSvMxHGm5rr/ELvvJTuSuc/BSC7inuayfxkj0omA4hooSu7LNCzPrjoxCHeULkQwjovlDvgEVS
2lxo+8nRqpe6+Bq1sXn7MG8aQJxEwR9P7FVTZ1xmnc8ycN+Bl7NANYYQBYOrs95dLOHCAuUCuqXU
jGZqUXbHje+j5zguwIH+9O+XoaFjBHQ82uM4tNeXpC2gbVEbMKIFX6MUUNGp+ouNMkgZC7QJdV1k
B0M5q6qsm5x4/lJOz0rPgIXQeRgG6iho9cjgGiNXX4HS2hJCIWpakyvX7QQ/9jpA7BpmzrL1NQxR
BjBKAcwfsjvXG9VDp6IRJGxUzVc2DyGQdkqcIcys29/jXJW5dvxYDsYiQkULfXxwp6/tiJlaTYW6
TLhT6T1ElNz28wC3lVsjaHDP7Q7Ngde8s0LX8BmWt070pWXqvKnDYMx9jg8FIBEP8g54y+/BA4cS
oI421jCZs8/yIBs5kgD4OogZ4INImL5D7WrMJwnHKdhVo7Z7J/S7Ex4GDvRevnVvM4iNLLewkXle
G6TCXIl0MBA7LBL0KOIvu4P2SkSyJvCSWMY2NvRqcdTd0gp1hqhKA1uybMbCG5cxMp3VQxVnH4hr
ZCPQepIxlJkKN3ympUNFvJyK2kr7VFuE8yB4y360FQu6BbbqMA7JOsAR9reA8WC4zWjoUGtCg1kG
z0shHNvZyRJT+0pMckfSx1kIi49Vgd9a45VFsssXYTwduWZpyBqXpT4GWuyUUeiIWvmmcKjn5Hgz
5IVT9snLEhuP86IdY/gChTOcpecZT74NH3D1U6jtDhuJkwGymRwuLc1yAjy6Ht0s+X57j1lWqJCu
Km2JBgOsNNJDwB/mzo8nholV5xMH52ollJdpULtU8wE2oNHS7GSAgxxwVyY/uOtt1AEBMnWEvSyi
84rm3Gl8bN9ZJdTNVYIESZQERMyxpm7+mPeD0Cm4HHynmcr4YwYnsA8ZWfSWfwHtFEmtCOCFCnjp
9eHp6r6ShFYcHem0uIRtpu8av/rZ25KTuoEVv9/+dBux6Moc5V1kCBH1BQTDEIsIPZtgvUjpjdna
ZNmhbmHcLsDvCuA6daBbcSFwDoUbubJdvOVeARESk4DMA0e3MvSKWE578/AA8aWD1SsCDk6/MmuF
iyRe10dHAD45IVV/3lpsxa8/dw/5I5RizOmpc7L7+nvG+5DA8/t/TYAi5xdBGOUXYM9wkskGXTgF
CHDEWSfhu4I9LFnlfY8Sq2yrnzpUzARrUU02wG7rwJ6FDoFMAtmNDsx12qRDsnBQFKm1V6luvvRG
mZmhQea+Y37kf29ykjNJZQA6Gd8OiCu8uyJRcViPuSTWp+wXR7N8JP5VPUkoPCZ7pkIljSMh+3hp
i9rHaITmXcbBD5CufOpDh8LPd2fW2u5vVoUUDcUy6BwB0H39xXiArsq8wtXobN6SgDzofHSGUN7k
D6zrsXU7CH32/01REQOKXyXCJTZQRI89lt+14JGP3qJctAJuJ8X+LLOYOuvXOjhICtA/UN9ELD4T
Jy6OoxQZfQKjuBFj5HBNYtVN7gtSBbkpZimV+BD6eFzaoj4ZPySBCuUzIpDAW+GBcNoJCFraS051
ZDIuSCBYWQOAAD1TGfAmhQp56QBFv6CpQKHPcEICS4vMYic7MVrD8ssC1mEtQatg8vhD5N0+MSzL
VBhsCmXsNCjpOF2yPE6VEdsdJx4BRvyqqItvjMbfxAqCZ/3/pZIfdPERjXAB2jFTB6ffL27sZ25u
qS/dfnbJCxqO9P32+jbPzIU56pr3tRgs0aiC2Zi8S8mjuqAIgke8PM+MB9i5RHzrG1InJoZMUNVG
yNlkQFBGeEqIv7nznegzT8uW67rYQlp5iVNHKFJG0y8FFsBFfaGBINFiZf7sN4V1ewNFxg7SdPJk
SDuuDtJfKqStrz5WeEOACoFen+RP/nIIf5AOCtgjbm0PTvZU7SMUHQY21Ig4rxs7rFJxv4livpD0
iOwwhCZ+VbbAwVqs5Cnz0S+ymToeLIuUO027IY0KDadn+JC+6fvWg8CYteybDMslbVxWuraZhl9+
WsqpBjn0OrUEQZ/UbBTRbM0MQrcy6rj5d2MPP2szwSHkT97aVcr3VEnYFlmBII9dfVvsCmCf3EpB
QwTBLCQIZGRwt4/UZr6oY5l4VQFVDhLttQ8Q0DnOEh6hA8QZFyquB+NJuJ8B2Of96Bi6rFL1RkWU
kFd/26MOTg5FtrgK4OSyXX2v3IVoycs4NvVDtf/Lp9SlNerQaHHTSKGI1Q0fPORQyn3sxMfwWNua
V7rxKXtkReJVa5rkFzrKPhpQnRLqJtQnnLmuTSMJUZ+0lTRXeTfczCW4IsjN3Kuu3JnjgZWfbiVq
lzapwJHzQjYjP0Tt0XgWhxMvfzPyr4xzsrYhChL6LDrYgZIm0UzIJov5aOjOQVj4EH8Ch4anN5+Y
+p0G4efE7CYgOJkVbXIari/EtVUqZCR1y01JjDRDfcSlcEpPc9IdGjpn+RzWw3sFHAGE/GqNVNiA
7rMMMDesKaFd7Ja7+V4GqFEEgoR8QOVzodlwcAdtn9sznjiV95e/gMjKS5KGHigVkRu9he6ihl1u
ncEuvisfJX5C4ZbQKyI1G8KlVQ+fGme0S5s/lKyPvLnd6KYRSiI0hFZP1KXqw6BH7iOFTkN0vRE4
49gs3gSrtGO281n7O2w4YH+gtQCPAyGNa+eTV2MnIvUnAlSkZbHcKX7ipoQCuSueCAaa1T1Yp1hX
BmlsqDzmRTYk+MJxJ5kdRJAg4VmbTTjsgrr9GcaKybg266h1bZByr1kXQG85hEHRQ7vALU4cUI3G
USbw32PyyjpA6wQB5sDfQzkV78RVcVvssELI1OPJ1iamqxmOpH/ktXd7UeTSrS4lKgzgXIEYrdEV
sXlcwL2p4tGJolfIdJpy/40Pf0ztQ8vXFhcH9m1zGyEDi7qwRwXiXDX6CMC+X4Jhw0vrQYzD1E9Q
fQTPiCX6uHkkUVPHCAMoAqwUe0C/kiFIhBSrDAYARe6k+Oft5WwUE8hyflsgl/Ai64aHkcYow/bl
P2dLFB/z/JmgpyvQcGzuhwJcn6UJnoFF6hD9IMREkFb+fdi//hFUYCz4kk8hgIuL8BbfE+hrYqOP
EFmDw9uiD/FCRmuHta3UN9SULkh5kmYIxqsqvMfBJ8aubt7si12l4m4ZqNLSlsgrZK94iaz+WJvZ
zkDXVf8hmOQBAJHqu9aeHNDIIXXJuwRaXLs5EIF/Uem73lwqHoeQSObjAIuNlme1fO3TO3n4cXu9
xDOu7iCReBMNsAuA2ro+RNkEaelW/afuRgYhtLs/qLttfrcLO1QANuagEccoRNkpddURcn0RATI5
oafc95zLu8uX5vjvuwjYvgubVFQYjbHP+wo2eQ0S70li1mXLOP9bpwV1PDTRJFRkAVi53r6oFYtR
bRP0nCbB2AnNCDbwaHBFaCEDMLy8Wrr7OKgklRUPtiIs3CYqeDzw3ziv14bVQc3URsArht9zvUUy
GsMq70C8AQ3FjRxWZrh1TIDmB3UTcqiQU6HMaYvaysGc4laUeEToYGeNh6F4zMbveQJCMqCEY8Ax
1riZRl0apc6MyI9N0aowunzTnktfRuTLnyCbIQOsPPikUirulsY0PCClm6fOG5nqCivSKsnkLn8C
dYSkcU66UMdPyO4Gu9kZrrqHQoBPqE7DXnyo7egL4cvq2HLD5r0W8cS5fUE3no9XP+EcBi7cfFXy
uVjkOGLk+SiBBCO8ExzwAimbwkmcwpMeGBbXtYhri1SuESfTmCclN8CiBihUZNXHwtc8yYnZiN91
GfXaFhXEcqNBsbyArWQX+gVwXkQlgPPYKgGbJ1gAHRcChDKyGsqvT0MjB5ifgEAlHpWxMrWgB/c4
s+rw5yTnlr4IZtEW9u2tXLsHsJ0hFnqe4QTCNXV8an3MlCAscW0k2ZSzQxl81uaXGql/+u22pRVH
38A0qAtTGkWgyCUlK4oEpnIT2QBRkHwEpgXPDdBG7fxTfhpNZk9z7dQJ5gnjk4CX43Wwna+dkAhW
IxTDs8nphVPSf4kHRoqzUVQgOkAAAKJpClQQDYzj1LrlkxQBsHXw7I6tEqLIg0nEseBRh+MfPBTX
ie+1RSrkZtMod52OtA0QPCuGRI9lQA8kA9b3ZUCgVyz5PdTN8pkFfWfZpRzsKNZj28RYabYLw9os
+Y+p/VEsDK7ZphUk2kSXGDAJ+p1UoKlXtjUOSdlGZg38Hf8S1r6kzIywuKLzGERQ6bch+n0UQ+BP
xbAh4rTwXLnrUGd/Ug6Cqfmxg+JwhEqN/hF7MsRzvziZw+0gdmZVP6Zj4XGs6jS52dcpzvVvodzZ
OI6V3iU4pRC37iEL1N5jPkNKRO0bJ3zRCULIzLyZWU3ZCB7XhinfFipVVU4zNsF4Vo/RQ4++f+6E
exnjFhC/SLVKQsHxZ3+K7ZF0+0CU/QvUAd5XZx0CQq6GTND1FVVDZcy7GudZfAwBif8iuQLoK7HX
foNocW3lLivp2ohX1xapG8TnmFo0NnC0BOcwfO8qCEoGNpmtpVhabyuv84HFIt/6wpeLpC5PnEdz
MxgwOZR4fqDQMC2yPemsg7QKISokEwEaMcCFQxJE3x65iiS1gvw8cq7lU252IKui///jiQPfL7cU
p3OkGfkXuhHM1+TaE8K2epbOkKHvveoc51Fez1WKQ0x6V8n30Qt2HSl37rh957H94GpHiTkipIWO
LfJbGtOqSnFsRCV21JggOo0SlaGZpcQiAqzcEcQqILxCaLYQroD2wvXh7MCPD3gMJXHmpbLGFsO5
5p0+TvYiMUc+rEKVKmsgUUP2BKMYNHWlkJFMGGQyw1RzlhttrVYEnYqgPCG5dmp+FK8RA+q8ZVEj
cDQFUqOgR1JPA3nR9FwgL1W8y8PyS5F+Z0T8TQPI/aGRpwHARFfctWDhZ1nLSTljcev7+rHEtA7S
tjG86p6UNFjsnlU2gz3ULgxS/qxMtF4GFwUSn9wIGb46sDJJwoys5q4OGkflYvf2CjcO4ZU9egcx
9HIcDOzgkrcWF7y0s2KT0XC3rbC2kfz7RX6dpuWYTSG2Ue2+1hhnUaBHctvCupaPjQMCUpDP6iIr
6Bcf6JWUKjDRuDOub7BHleY0HbhX3g3MAg4jff73zwYV8s0i+Bu8DPAORBqulyWJYIr0xCbpHwio
gQLmkoK1aDyKboLc6Q/4iqt3A5nARKzCPQEXS9M2lDzgxj7D+dCei5fpOdxXPuBt3yCru+dYh399
NiCZKuMFzAOijHEL1NkwWmEUFglngxz+Zif57RNhZcqmsCftEYJR159uf8Ytk2Q8JuYinmXvqB1F
awQD/wLoFZWc/FxpgZ2Pxj0/xP+bGTp1GiYjCsIIAyqHGK+7/IfW9ObSswq8G4sBMQr4UQQzKFvQ
MCBopHdtwuN48JgAx2M8RNE1Vh0wYJYMKzSfswqqRsLUrdGpun2inlr91CHzuv1Z1kB+Fe7cQO1K
B74IwovUdzGWOUilNkM79SdRzMmd9NGc3gvMEblP7wgAF1PpiBSJ+vQn+osi7tFVdgnrCC3nlBo+
mPbCehA1dahiidmdqpyHQhD1uQidHXST2YWYtbeCOZw/5O/AcUFg8/paCxio13Big+9WBma6IGku
WXWX9UdDYw65BmDFKMpDJPHahCG0ilgMNZJVzPGbjZ+6+CCADHv7q7GMUF53yTCBjq8xQojXD2ot
m5XyrBg/b9vY8LvXKyE/4sK1B8JQpd2IlYjo+umAF2B6pa3ck1lWuWyBSfVIauJMLsvWN7rcQCoD
HhSeX5YA36jEMNQYyjQgsDBWtnXqIJiiAOkGGuUqoghlrPQRGamQ96WH2W/mnIcurwHSW2HOm/Yy
Bos5hI9KIpnJmDrl9I3xA8ghoI49WCJI2lB9lAESpVK3egKJf6rwAxpb+qghaLur0U6RjsmX/KUA
QvTfPytgCnFFAGcB1ZSVw8qF8tyAR3CJkHkrH0QbInRSy5jM9kN0Sa9B+PQ3iwSpAFNfkDwijl6f
Hz4LxDDLyCJD2wCN7JuBDjxnBcFOfU7uIRoFuXr7ts2Ne6GgNYR6B2CooDJQ+9qFqMa3otA7HMac
1ElsZkVoAh3EOECbZgBKQ14ABQiF/nxJbLRSUIYgr8yYCRQfZnEy8/nt9lrWNSnyzYAlBEhZI1rj
lLPStcWQ47rugVzE43O4w+vX6fzwMT52ZvWzuK9P/Fc1Z4+zIhdsdTgRDjDQRcbMDBpwyg11HLd1
QewKH+BYPeRo9B8NK4dSHbn1gIO+QwKc0ZpaiTwTWL96YZaqV0tNIxuFALOjJTem+BZZ42v5Gglm
6nFvyRfBqp60t+pzmkKRNPhye6/XHFIYB1yblBpR4Vw9Nyog/uS+h/Git9q37Pt8BPV+NAXBil/V
nQwxmv5ONDPUi43vyWfguXyi+8oWi1l3WfFDwCoifUlwIlcDsCTMcO6lBT9E/zxhsEPmTl/lnWqG
DwTPzUQakCNEf+pLa9SeK6MilGmW9uc0d/7SPWC7z9LWmT0CTaK8ErF39Yl/kv0/EILdukaX1qkD
DgZYIQtNgsqOYhom92G45QS1vvi1tXkXWtPDfUs07Kzb35q1xTpV6xUno6/7GVvc2GQ8ZGFPB1JL
I5JYsauzjvXmIjEQHp8TjH0gkq69IJcMkRyRafVEMY+8XcigekwzMzVPNO/Vr2ztqDXukpyhC5PU
Vy30Mh9zTURB5ST/HI/pKxB6VliZbLbjmtZEmaI+Yb1UeaiOUe8MkOn2CBpe/z5/m+3MiU8s1MiW
MRXlOLxawGrH7ELKu4tSHieqNnfodgSe7AS7yiFPwD+p4Gz4QKTFpK4C7j6UzKh19cukVIXBQ7Kl
+YiFxQTzCFnpu8R5//4wQn4KfUHg4TVoLVDHw0jiKNPlCdxBD2uyas9tDorn6H/AJFxDHoD3u7RF
nQtJwGRZ6EViAuu+/0IGjcX3Og4k0ZYPHr4NIG/JbrWvd9194zFf1BuuBmw7QYA6AN5/EF2/vgft
EImpmODjAdQ0tD7Ro2u+8j1SSgA8TkRrsd4hzrjpA7dn96+kjQ8KYQJcQhBC0dY2SEp4kcxGQ5YL
oYG1t07yYJwm9OXG43iv+QRAl2BuT2bjzVO8k1mRtZv4JAsLrOVNcDo0LkLAP4gDxCE4EGEKllje
mn2pQnUNmwOAPWLQqhOuaj0qzRJ+XnLXQ67LqwA2y94HP/SIL2x34wdRxPgD/bV1VeraMPWSyLg0
Hepx6M70iOFF+1rvlUPiEqAk+hyfuJ8NYWLZyMMZB59cVir04MQDxSih4I3OOHXwVT3WMWAHhlFa
fxo97km2g+f5jClkKWFvOQ5IjCjIZmAIg9UpW1CiSo1U/48PJqNWhffQIy3Z/JklcbPlfK9sUZcs
gpxorLV9B0E7yc0dTHBwSepQWaycfutE6zjJ4OpIhB5MuSg1gZRJrGIDDeOrEKNsDojGPJf20hes
b0UuB/2tdFTvFRQ7cIlpJxUDNyiVHdYke/Mb2swHTNswya0oiJIvKz5vREyMRfhtjdrB0dBGpEhY
2LjvnQST1s06NYNd/S18Ke7lO4xkf0hS5iyYrbQAqGFeQ1oPeNlKwyQNlEIIYiyS34cHjDa3v/W2
gOFh3XH0WfWjDWeIHh80SVH5AC+JTu2bCeQorjlvKBmEOfjLXnaTPdPpUu9MfC3gTeDzUZEA2xFP
3WuvBySKVqoj7IwWOHu7zAbQxZmQDahuBW/Cgl3TYqS/7BH5SAwJU1E9pSL0kAzCopKD0oARkX3q
D9rzuWvnGE6tWmpiTl+LwgzuMCV6F6CsFLvKvnSNB/FIAHaxDSFzSzpViykyyVnUdSE/DahiPDAA
qUXljq7LqHLUDJrcdE5vIPNbvsZ1ZfLcqWd13enm7coQ5VE1Odcniau7M9h9gShruUD2f/SOxVG3
9MfubiHjPwtTeGox+jSCxorVvsQPEviKbKlf6qD9+jGYjwfUBvQoVvLGmdHlaSGX50N9Zp1jiMsf
DAGgPezKDhVepQBTgIoJHz7a6Z5kL3520Lw/w4fTF3Vlixz6i1DeVlqVyiG+ZP5GtOEnX7YJGj3B
8+wPuAuU71tZoz5nFEXzovAdSRxIglsfY6/5aex5eHTg0J8ZUZH8tQtPu7JGXdilTLpGUPC9Wkd/
nDHIOrODh/GBO86kw49yG7MVQMXhlUVyby52M4uzUgrg3WGRzG8h5BrtyLuYmeqysATnWvJqdYjA
RGMf2qt0VyXK2/+cRumU7YZdfl88DA/Nc7AXX4vn8nOwkzxjX+LFb1dwCIMXW0gXQUDVfqqH3IVc
m83Ybgo/9Wvxv38Q3S1ouUxbxCIlwRrIBjzMxJ3iYV4kJigwLFF51i9LcD7oCaM2Bbjo9TYjI4iU
sI2JZxT3RGkP2v+amUVm+EMVzNklGSZ0VgLeyj6Uh9vGqYC6sk0F1DlvFHVoKnzi9qlYDgJmOHEi
o1exdntIROBdET4FZNmr8Lng/3MhByPBUUDeEwO30u6J8Kfiq3vOzEDeIJSCCSMb3cKJkVMSLUze
jQ7gF7BSiNWlvf4x5yTt4lDLojhB5Ao/RntW8cKpUVMASxvy/zmkb2vG0unKFd6iSIwI+1YTNXT7
JSoTWyohWDoJKvwE9KzjXZU/QYYb0hvANQzAcoexvXwhKSC7XrSKatemaQxANmYaH1QKfJOAj6oe
azk2u2yXDJ9uHyEaQUGvUaYc/FROcSOnWovzCygn9Hrc6dCZAIt0b/wLEVIXnxgWV3eTWhrl5sU0
MPKmgMXiDpnLuf+qeBgIsmdlLaw9pHzuoHVzrKQ1QHIlxle03cybU4wOAN9LD+KSs9ZFbtuVE6TW
RTncolnGIe4rfLKjniNNwhzJtxaPUA5Yw/BhdLV985S/8JBnZ70Y6ALA6iNSTmhuhEaQ6xQStW+Y
jYFrIYJfJAHRpO8InqrHjBUNlMrmmPxJJF25IWrhlBtSk2kIlalvnKp3hPpzEjuDKt/naQ6SR2hm
kmxxNWaHg4HR4uaOder1DaZ3NKoVqw3D86/iLPVbqCs7L3IvhmmIaZN6blUyb9bBy+3zy1gtHVpU
wi7pBLFxWkwhjuLEnUaIQ8eK87+ZoT6pYoRtFbQchpuLEGfCEO3i+9KyCICMG6JQX67VmqhNh4Gz
c4X7IWdLZskTr1tcKComF7QGY01054M+pwr1dfKiKheInHI2X1nZTul2amPODuH/EYyCtOwEKwvd
KURbmhk6Nk8GxEjJMBAM0aSfTGNdVItBPCp5MuVI3d3S4qwOfOMuRioCsKHJmj9ElrPyCBcmKY8w
A40B6SN4BNFrdmTWm+RxXu6yShObX/HCDHVU1FEDAsXQG2dS05OeSrug4h67rLHDOff+4lT+NkUf
/k7VoLAltpC2mjJMOw3NkH/WGyYyaPNbYSIoQBhEjIVu9xU4k83QSsiVMXob804JBj731Jf+I99x
Xn9ijxPZ3MMLi1QYVAM+WTAvBqcDfPs858xZxVRMR+RERgqz7asvLFHhry5AXFCJpeLu/A7AYErI
T32CuMFX+aFx+jsAcK0IISMye5+9ULoi+esOXtgne3+RQuUADo2RJLcoDIIYakt2F5s5JlapmNTX
oSxKisVkIgQzJ2d9VOJYLwzPmJeXigpuw2i1OgDHEDR5Ly3DkrxaPJcHwxPT5uoRRMLBxWKpG1gm
tRTrCgIjufSkJRTuSYFQ+IMuBo1rXm0sdQ37uA/aUYMtHFjBLfBWNizBj2ztSfCJezM8kh4nqDxx
u19vPqZcxmYKcrFcyp+LVT4KVY+fgGL4S4/6GnyO4HcHUvyGwIEHcRwf+kp/4F5ZH5fy7I3cBXGd
VWBQJ6EpGRVGF3y57Xpo2Aq9vzRqam4LIw6FuUEpQvhQ9+fxN9he2QQkYLHaFyIMxTxAjHXRUvhK
pBRSpHKghJNC28tw6gGoSz1E/zsdslSvf9DG3Ewwfn9EuqMBV1TVdYl0SqwIPd7pOFs4BLb0VH8j
9NHpRwQ5xXdWm/62A0TBlLqdXNv1UhVgjFslmHwKfyu3Zhl8HZXUvv0hN6PiP+tDW+TaErR/xLJO
w9Bp0+Y5Ewova5qjkJZ7CG4fCn4KzTSLeIvjhn+JaaVOEKhB15YlPAi0qO45W0kH3RQxlthUS5aK
DLnmq6B/sTxyoi7cXAssZFVMSNyyYLBVdGdLDv9V32YtvxeYaGfyk9fWoDAEgQqUP+nKS9thEDmw
rsSba2jUqlb6GYxx6G+I4BkXXu/f/nbbz0VMcv+PPToBKJUugzQr7I3WbBmlScp0GqR50+9k6gcb
cb8uQJ49+G+D1LksFl6uowxpW4IZI83pF9VYN8edeGA9o7bf+xeLo05mJmmzMZVZ66Q/BQi7lype
UKkXAh5DatrZ4/CG7qGd+Ck7OG5fv9/LpI5mOPJpn+QwPVrGicPgOJT0j0SDjzCrRdd4q1FRYgqA
bHu331aps9q1k1RxE6wapWJzvWQqQc247ayFUVGf05RZ54YSiU3amkUNeT8l7w9tU3+S5DpjPDBY
66HCfVOorSaLMAaCuDm3j3X2ePv8i9sR9veOUUF+7hSxFFPEOYBagUKLgUG2AJK4455DFBZQ101s
7SAcOAdy5wZYLzg0T+KzhucUZpADD4gg3Jus6RTbLuefH6VSnzHkmnae8hivqEJ7TIvKm6vGK/nq
81Rqr3on725vwnaA+m2O+qSZ1ItTmMKcJkFESfkSSakr64v5v1mhvuXYlkXfCJBm5RPZUuvPowyc
1sjwZ5tL0cG1QQEXfE26X6dUdVrMxJ1hnoMpqSdReI6QD99eyfaz97cVOnMpW00o+AQ+TPYQAzCy
x4UfIyXE0d4nhc1DXJJ9tzcv3oVR2nGmWdPNMnGcjeKN06GWn/P+o+xq639cHeU1xxLoF10vievC
Sw2ARqScJN/l3U/KI+FjJ84fzFEnP38V+C6WRznMrmrnrIRWMQDmpMKf7gPgy3/VEVlxYfPOX5ii
rlfOQfF1JgtsO16wxqpKLD4qfgJW+CYE5bHMix2vza+Mbd30ZRdWqVuWRkMKCbimwdzZPIcyRAsw
RQJETzdbPR4YznTsfrDCO+M6GNSdq9s2qKqohbPm0lch7o5aOX6AUcXyoiw7lBdN6qzu2w5+mvTe
OhUVIHRNDlC3QT2mt7/leBUaRzBTHzBQa/YJPEf1smPGBgfc3mRUhq6TtahaArnW4MoA4zEF+SMe
GD2E27cQg3euDYgRHGU+J6EjNICYVnhiB+GjOD0IwdPt88JaCfXpMtCXpVLCSuoC6NI8RmWG5ccY
JiTqq/UJ5tPVrdI4jQL8PL5L9X57DZtx7J8jDzTX9WZVQjT3YQ0DXLyYqXgwhJ0B5RAj/Ci4yL1t
a91tNhDBMNvaIPRRwJMp/6j3wyjk+tI6ygndrLNSSIw6Oelth8zZIRsu5MoY5SMXlKWFCKrjToas
QBUmS5J3sxCaifZczZ/nlFV5pHHP5KlzZZByj8MYtE3Gn50y+vbQPpBQkehRbrkfeDM/VyNacHHG
ExjmHiFZA6NhzXtmFKd5z6sfQt2wWB27jif5n3JSvomWcpfukThA4N2YMW4N6Lsjq9K7cUyvlk4d
0xifXNcyXDkekPr+RQt/3D45G87r8u/TRXOxCuoJzfza4eCKOal3ey01h6LzbpuhCVxk5wCXIhPe
MUaURx3r+jZkrTJIKnQ58fKRdkTpQVKc4QU8FjB0k7fpMd4B1/g0HMGESJi9s63vdmldosDUcgW9
bqVF+hD9H2nftd04kmX7K7PqHX1hAu6uqX6ApSdlM6UXLEmpBAIuYAL2j+53zI/NBqu6koK4hOrb
L8ykJPIg3Ilj916TDQwwm7q9NVUP8sepcnC5IONa/OyDxNmB1KWKt5SLUybS8BugEcR3mY1klo8d
azjysQPZevoc3oXfAHGBnbP8CNccwA+PMDumoF8DBGzeTt60iCqQCcN6RISUbqYuHiBrHdFRY0Uu
slqLgabpq2f2zAfRswMLEoA+MdtJQ+xGD5izKz0EklYPunLNE7fIWn69u64ckg/iZscyRQQYuKQQ
F4nxSeflccxK92sR1yLdH2TM7j706Y2qGuS1GwJfIZnaLpJnL2tAXVmjAE9Di7QVosfccKFvF6so
F7fT7EKkgSok6MeYbIzeEQER1Lwgt72Lv08NsRNIgBi55QmYOlB9oZNMydGlE3zl8v8wATNNJDA5
1M0aui9W7GKdgacbNeC69SbsBTu1zJszlP97+Pr1vC/u4tk1muc5lhe0WC4qjpMXYoujVdrMp756
A/Zw6H70gL4A3KdHt/NSAeS1eM3lmMlsH6eDkAp1Be0rMPPnAKhTO6izyho7dIW1JodPXIUvcaEe
BkU61TI5ULkana9nYGHe541OpaZWZj0olWvqbyOuNKMc/DaWLDGWfnwt6dzr9sWx1WZzbYRjiS5A
uZwKjXZkE4MVDPAToA9AdEAC4C91tcKqvdyw6Yn/rMBWFxxhu/tQIrZ+//XDTNvpq2eZXRiIHkU5
URVwYSlRdZOB3gmIh4FJjqyMhFMZhxmxEBFgkf21XHla00+C0etAAPhGwLo9W3NZN4EeLfVT2kHC
UW4AdayuBhseoWt6SPtPUSwhsdBzhSghO0p25vwNaOCrGvTiKWYqLVJ5A7pjlHsQH/EYCwAdDt13
gFr+W/v86h67kDZTbnpaaUXBIQ331a6Bm4sKu9CNXyfcwwodOSCEQ7HrkoN2za5DoeuvqZ5pNfB0
QKd20KmVV+yAgIg6wmYAyF0NtO7oIB3k45QjAAWq3VgF8E/rTbpnqyW44ism0IenmCm2tDfAY9bD
BCrBtZKGgPVD0W0HuOKFjXXFyb+UQ2anS9XyFukIMkXbQHENFM+2f++/lWADp7sUqLndOk9Q2GOR
0OIPxjdqWDpgFRa298Jg1dm+Ak65oEcDBovSAlsGZAm4yNnz1yO9rjZRawbuDHQnAfgVR+wiaxDL
KI+JEcdDqcBEh8D8YqWAx3BqxF5kBLs6q79kfYrhM6gsUeXwfDCrdEWfdXeq+jeQL1jKSF6Ll6LB
9a9xzflydL1BFWaBCHMPjMDCk90SlAGJmzB0QEbARCXHcUJhfZ+Mu8FhXvUQYAFjFBtXqJtfupGv
asiLp5lUyMUsM2NsVQPoiW6YbaXey9tTz0JrJFt0Oy/s3av64ULUTCeaTR7rmYRdAy/TTWJqV4Hi
V8njMC513Ez775P2/SVpHv01g1EQw1IDC2V4kvLYArTEwlgWpm0OopeaKlfEpi9dLp0AgHwTUWR/
2nVoRH4pVv7CUbg+HvRLmYZIgA0zUy6tGoy1PDnmwwZl4DYIgAAvmwFSdmolgF5bTvJOy/55Bn9J
nKkZnYyKHOfwPDhqIPm6e/iD0QIF9TfLbTBX1QmgKv41vNlJL0isNEkPYToFAHEN9wZAUiGNnK+n
8fpN8UvO2Tq/2OsBa/q8nXyZytH8AsXJEwpyuTccutNOxh3SrKjF27WIq00dg+UWcKmIQi8pz2sJ
QyiAv4Y77xzptZTKWQPFNikbGf6ctMr8P8LDuRvdLHE8TLP3xVKevYKLUcexYQqSDH0TryeE9XZF
UTC03HZ4LXr0YViz400ZSSW1xrBi1LsjS/ggF1ZqxQcFsW7pxJduwnn32R/BgItpnF1CVawGTaXA
myG+sVG2CfqaDSteLbNSXfceLiTNDBte6WFrBqigJD49VJk93sfOVKbD3XJXr3EVo5AUHS1APV3y
ga87jBeiZ8YNkyIiFjLU82RH8lOVWzAtEkDIgWZa3+hAKJFsya38rPXUqQ/JV+6/PjTXox4XTzDT
PRkv1LQdqxK9YrgY3eyB1tyTw43mqL7i5s+5ZpMWHb0LJsaCyjvfohe7VirUKjGneDgvWruEk8T0
JQPjug7/dQ5naifpa1Eopjgc8ZtH0ZYcfncuY99MW2kqF+hLayJ4XOqAXRjauX/3Ymg1GzTdiNLQ
HbrctDW13JTxsFgweP22/Wt088gxEagRiBmkTFomyoDmCAzooFtPSK+dp3lR/dADbAHZ16VNey25
d6kJ1NmmLeVe77IC1+9UISRYmUtkL5E96dDbgi/tE0ftbMkA9HS/wFN73e36tVn1mTXDQbmYJFpT
YknNt4nORtQsfVu/B06F9lTcmet4xbxoE2zzF8kt/Gi/bFGdZ/YLhTtvvxNHHrWDiofQ9qAQgTtS
P1SvCLy6ms/cxpXd4giy+APP4Y7FKMd2DBAK5RsFyyK57DiABkd1KjtZTywn6AUyXON2uP36WC/O
1Ex7ikNrhJzgIcH7sWsO4nuoIgql2emRbyVf9gAQcaesxV3mVPvgYKAju3n9dw8CvAPAkKCVBpiE
Vyp1Ck2MaE3hJAfsMRoHiyVPX49yftJmAuZmPZLMXVhNAlphAzInRy9D52sJ88t1LmEWoU2QTu4l
gA/j0gsQEtXWaAtcLXe3zlXVXMxsXwOiplbHqSpF0CWb5ycwKViZZFpK+y0QlmC9Phkoc2mzmxyw
xkIcEVw6oj8FXuuJ+LHAPh3tifU52i/BRc5V1Vze7H6VG7UFDQxKqFVwrbtNPlSn0pDGk9jL4IEd
26WSlbm9OZOnza40Q41K3utQjXGe2Sx9jSPwWYoLac5PWnAmZe4iZElaC8aIkNsExDpZmiNCIGRN
HyoXl7bich90e/THkkN3dgYu1c9c7mz12p5yooxThICrfqxGXqAAOiQyDoUuDpYoDl4zJrdcCXKr
kJW3hEbHuKM7xeQ7pQdpXZ1vejhoRRLef31WFqZdny1zWBjoROGYEK247UW/AAFPuyDiU0XsbPBz
wJssD7XeBOydKx2jH3SrvuamV30Dl5HH7pu7EoHA3kLQ/dt/NDJjdjxN4KsmcJgwMrSmkSByixzh
dOHnfyZltm1RTxxzAXaRy7Rtq655fFPACvxaxierej6BM8fPaLMgkyM9d+UqfNCohOBRLa203G6j
O1ERD1rP10WZrypmfl8QfVUNgIFqSj6rSPPNZrFXsxikEdDW1RvQ/sAxKE7Em1N0vtzFt906dqPE
Su3FxPD0vZ8OzIXc2YGJSWIGRgTHpbMDvzolbruS/LC3CJT51Is8YSNMOfAUgFiKle6AnLRg7F7X
FRePMF1kFyYhNwMaSyquEe4UO0nGPVz65i21y12Dqr2pH9o3tsvs6Z9iUefVvpA7O5JqAyAFKYem
V44Rkmz1bRxZcuw0PnCi9nyjrbUncY0sCTrpOcJQqHGwyZ6jhjZeZZ7SLoJFXFURF88zsxzljjed
PKC8e4iBDiMnKyKXN4UU3n691RbEzOMpkjpwIBfgAhCizBqT0u6TdS0UC7bBwn6ehxtKJlSlFsEM
5kZNPSkd4cH1KngO+wjo32GSu1+P6vq9/Wv2zn3LF7uIKHonJQPU0L8CC+qrcCZzlOwGZuVSYGFR
3kxXhE1npk3Z5ohkmgqoZab4pQnEDd1AvP/vkEh9XjcZLONovgZMMhAe55ETropCP8oxIB7oihUA
9I02o1AvqcDP+uCjlOn3F9OYCGCrC4aUu8mjsRE4YNoEW7kx4CuFjZUjCb6wbJ9tyI/yZvqnp2aG
DlDAEkztR8YjaOKAPB7Z1V3LLWlFfQ0B4QycRHdtaXUo/VoQP+mWj+pvEg9oZBT8GCpS0B+HG6EA
mbRmjaY/h+9MsI7azCZPJVDxBLDl2PHzciv3tDG+EjlTd7FUCTogf9FA37xIw2M9fq/JY2rmVgaX
tBteF0Y4jeCTOA04LUjBnAm/P46wEDvZVHssKPTrLgI3SOxETrrN1r1P0Ti3aIEtyJtbfoEmJ4Rw
yAsfR8T3a+S2x4Nxh3K6M8uxuIS7N28fB/qMgnZ8wEuhYBdAvNOxudiwUhEaehCdN1COGF+CuJDi
iyAfXmqrPJe4zGcSMK4a4KUkaWL9+yiJFVIrmkMGwBcvPskogUkdmlhsM3WSNXv5YfpR+WC6MDxX
E5pX+D1eadtmPZZWgKhr+75c1PspQDWNHo8CNEvDAMrQvIO2kyUmCw2KgrgzevlpIpartimKJqtD
5hS2uRjAvXZeLwTOD4zZpIYWMGGKxk944u2q8TpM9tI2uqbsLsXMDonJMiOoGqxqyENPAU32MFpC
yOyFw3FdDMDYoQKADzzXqa1Q1HJRnjcP+CKemsTiAK9AkGhKgGVPVWIZUxfLotpZkjvTsoMssyIa
gj+yxf0uW4Wu0VntCigSP6d0uAAzZLuU6Lti8EybBcBeaKQF8Na8uh1JG4GWqECBKoAt6yteijpb
EHVtUU2MMjKs5nYCbEKxaLeD8bVGsAhlCeCAgQ/H35eYHz5bCB+eZl4FH2rge+Ml5kAfSk/VjnDS
aBbYTfxvx0E+yplFKaQsi4AIiFHTIbVq+mImSyro2p15Ma/zDj0zzqOcapCg7SdnF9zgW1yafnb6
O3X817fOX4s459IrsyynEkDu3MYobNgBds4fNR5aCydjaUyzA9irbc1igjFNYcxzqshHrbk1hb2j
myUrYGlM0+8vdDhtCFWVChAgBn+r+CFQ35P033ewPm6DmXWdpUneDCnmbaoxn8oX0aq2nfBZ2Rrh
PsecQCmdpTvjim/zUerMbR2ksQBhtoogHOgXyKO0Mt2EAhhtAJ4pkGL2Bh4n9JboPz+lo/64Fn5t
kplxGkSmMMSZNq3e6PF1nZw5Oacyu/Kp8hdt4aWjPF0aF+un1CJjSvaHOpOd9jiuAodb/UZ7m0aZ
IJcPME2MdWGPTpP36UL+S5+BXu2j2ASsgzwvsaTxOj0Nm3DVPE8on/m3ZK152rFZV75+WsaRuRIm
uFxUZd4bG5A4icMQcoFZ4WUA+U3W0arw/0b13DVj6pdmUeZRgSGqCk2eXNSpBnacsEsFe8IwBtaQ
DfhHsBouKMuFDQveuo9zKmqpFILCfcrPFgD92dUmIICYP9E21a1lAP3XQivpFkjv91+v5tJizhRO
Gne53KUYagPsEWYCU1OLmNUblWL3lbBtR+nxa4FfKx1UVH8caRzH+VhzEzA1ys8h2cZaa+n9ApPc
koyZ0omGXgBHBBrwi6HaMVXzR5PdCG3i/WdDmWkZXpmZMCJM7tI+s9LgKQ0KEBqs/zMhc52SkN6E
r4QIXA6iq/s8u5PqhRTW4smaKRLWtmPGpBibYGyfm6ijdhCHd3qs7sw0AUWU4aH512dSthnFZPUf
je/8bBdKDN0mpM5TJLpzNqIZL+rj26GRyl1hlob/tagrwQOwXQOIHiD0Z6qt2Tipmg51wnDhJY/s
5V980ADZ6hx9o9rZcekeuqagL+RpM02ZB0MpkALzmiogFcRNRBQPnbEPXT8sGQ7To8+V8oQJqqFo
TERl4szckqtMICGRpkaBCsi4Odhgma/b9CZ5l8BPhS5H09dfAECNOym0u2xB/pL4ya65WEVFzzvE
ojGzU04Ksdv1gIrP5TznpwK96Ya9HOZMT/ZMyYs6Pq/gFK+o93w79Rsiw3q31G/4KV05lzVTjXUf
CYBRlqeiuaCyJEfZKg67TZ1+ldmBZ7oThPNkvaAkym3304UbPSvrr7fsp/qh+UPM1GUC/FktLRGl
nTI6fYbmINFu7+PT6Iil1Vvhnt4YSDQPaIHOUbjXnC/9tEfMaLGGaBrvV1tsplUHOQ2jIWF/2KYE
NUTpcSKpC44VrI0z4uBSOuvaPXy52jMFW9YlnG+GwevH8mUqWhRsUE6hFX90+8RKjkvu71UD7lLg
TNmatE20SkE7q3YjeYUXbrgFzEw0J4DsanlCr11Tl9Jm6kigTDIyGardSKxOtdDxHGwQCXvonqKf
8U/yNmE3pu9L67ggdd5SJOopikFGSK2jvdgZVlXUVt0sejILa6fMFdKg1Cg6DdA4OzaJTZt6DeoB
Rx/q90Hr75WqsdVxsPUcXneXAPA6al+ZAf6tcdCXPPClEc+Uk5CnKJec6peZkKIUH/VMfe5q8VKt
3zVT6mI5562MY1+YgqEikSDwSL7VBlQXyHqNUlAT3I67oubYUs0g/n/cn5dSZ4MLi0HS6hGJbLPW
nSjhey60VqD9WXz6f976/xu+s9Mf57z+53/j/RuDWUTDiM/e/nNP3ypWs5/8v6eP/fVnHz/0z2Px
nt/x6v2d71+K+V9++CC+/0/5zgt/+fDGzTnlw03zXg2373WT8rMQPOn0l3/3l//1fv6W+6F4//23
N9aAJQ7fFlKW//bnr9Y/fv8Nof0LnTx9/5+/PLxk+Nz+f/5fT9/Yp0+8v9T899/AJv8PXZZwJwEh
DWyk8tQ/2L2ffyVJxj8UsJIY4LlAlFsl2DA5q3j0+2+K/A9dAtcnIE1BAQQGJ+jamjXTryTyj4lM
GgUqoiih6RBo8P8a+4dV+rVq/5U32YnRnNe//3YuN/mltAGBjjg7QHFxTUhoYBSN2SVWKa1E8zwq
0R9fKG7YEacVU36bNT2/TWrFgv9/inTS74lOhz9egC735/8UZSxtlYeC3Y2tPySHuB3pG65FkHhr
ZnMcU0XcmEpYeiIX08eOBA9hytyEG41p1fJEZi7p0ZbLlFldVvE7Q827U0ZUpy9008rSFh1hkzRQ
8VWrMS1bG8rikCY1eQcn8rrNh+JZp/VGy8utqEdV5qjADvIbvQMOiznWR60V4Sf1NLfp9DZq+tuL
xf5zQi8nEBReH669CUQe7QAgtgChowHmyHnpHO1oimNVtDuq0bFxgHdQHkHDGTlN1BsrLtfZvgyg
QztFLy1F5NkpSJLxkGXog2jDGFZCRaNko4HtuPaMH3IQvUYALjgFg5ydTJK1m4QYfhJG0q7Q6OCY
Yg9A3ektJYAYKPQ43w6k1bcJFVO7CUrlm1hSNM/po8Urln4X6LEb9OIpl3O6LkcgEGZZWbixmqGo
iqvoxkAH3g3wJbtVylVqsSgqt7yMgSDMBtilNV8hJyvsxowOpyFS+pNo0twJenkE8l5nxwNrLUFJ
kpuQD71vJKzdREqR7xV83qWduQ0bWdwLpO8dgIV0t+f/0ULpbnN0fGUBMHtLTX7kKUkASBaab10I
7kEzRW+lQjO3ksduEwiGbhdprB51MfPGWBi3eT0AJrsdt3GiZ/fnl66R1pUSm0dGpqBxq9c+xeRv
6zHmTlPQ4bkNw3VcPghBYbwTo7FZ1cPAj2DANXIn/RzT+mQMAn8BxR+A2dpBemwpVe1e6zvn653z
+egZCpgbDFEFScCVjSOD2oxLXSrtlLGQRbvKAsAqlEp012o8PvIRWOC8iTsrkE26FVggviq9AKsq
zJqNqfWq1WRtey8poXRqY9k/vyOmVDokbnsnjACzY4mtoT2krfwE5oUYlTbpgBqCtEWrH8touW3d
Epw+721RMEDfSPI9H48ibdEG0RXKg6JV7VoJTMluSSs/xKXRrrtSRUMPatJlZrUR3aB3wjSsQtP1
LVWLt05XJN0eAQpmZ4bOHI3kgx0Mo7gLQCi8k/THrydRn5++idNUlackGvgrZVDFfnQsEiUlcqGo
xZ+nTwo09TZHiZ1TBgHZj6lY7OUoYw5nRN5HMae9jzKj0euoLt42Qm/alEqZrweZdHv+mf7aAyf8
lqfQYfGYH8UyxArJ+l6vpOpGlTt2khIFR3UwohezTbK13GryQ6JGuk1iVjp5HrfQZly9r4j4nSpD
CiVgUjcignnqiG1QvboJppcqp6Mt8RFflhuDCZwim9MkexvHBBpVim9bhYpbJjOksbs2PomIL1tt
qfWnvoe3KA8J+Av1sPjWxKnqRAOVVwlKnzswKz1WYEVtVEpfBZI3zqiG2U7WySoRw3afCmxYCzF/
Dyc9Y0565vw/ZrTvaIYd1qwrlvikZ+sE2hf0iSChizw1fFCAOXxcJ4kNEhF6GRB5UlVuh2p4Ih3P
fup6bBlCnfyIOxQgGEam3glc6y05RMtaQszCw+oX31Iwh9pxQIdtGhvsG6+EtQz45FZtj10danfj
2KFUuma6pxJ2pANMSRRoR9tMF/IDN8idKilsrWoWMZTgqQwZmFVpORxAid5vohBdtgWcUkMNDprU
jcfzS2SweAcEvpXe6vhR0mgLltm5L+7i7gXp+8SCaRhg7JiShMbMm8hpFPQpZG1p+iNvFLrXQrG1
05qMTmkwza64GnqdEql3HWvR2N9KldcRVXAlNjIf2kN5UFn0DWVC2QkncLBQ+lDs01FWvmk6upny
H9w0+pVQp2xPmYryIQO15Xuj6ch6lLXxIdXUwjNbtd5ILCtPDHvOzrREexvMJz0s01dVQ8pLqGno
C5XILCqa3T5lODRKzobXrJGtvgyzZ/B2Asq66tqNojLzRhA4+gxrtX+Vs/EBfXkLmvOMdj6bOMBD
gHgdNM0AQp1XseQjE7QcZFZbibD02AcylCGgboEbCszn1yEtDatWgO3Hyj66qxLS2lD9mSUpQn07
yAp6egkL/bKv+K2pk2+dmeSOolTlYUho4XR6Zz5klBiWMdSI1KtaB0WisBWwu9HP0SeFlRjKeA9S
+8iLhCTcVbgyXbVRYy/tUSBWhhytGDnvd2Ym4p6s4l0yLUrbGFbEw/ZBG/hghaRW3JEMSD/LWvD6
tV6cBSdU7C1Ai5ionIB1B17ruV7McoKmorwrt5qRJ17Bje7W0LUdY7HwDQFdtuY8RcS40zqr7IFc
ZCJ5bCdjE7zRjULE5EfVN4UdVCI9aWFUQM+HvVdo6YMm1z6ivyHqMAjQIAdYI6PNwlj0vh7BuQX9
4yJDY6igA5LQNQfol5n3qwxFCkOkyLaGCLsv47or9m15yzNZfghG0xVIXN6mKirCiMkPqWncJ2M3
PBshyE7TRhmcSsN2ruJ+vClFgH9LaBl5IaEOVCZe5TdmnqY73dALZywTW0LY3syU8iDT0KZykp9+
vcBkMexMKnQ3ktQM2t9RKlE4/GFQ6vWDVJvB2hyi0hmSiPuJHiiHSE8FT83Q46eWBTmEvHn4enrO
rAaX0wO28unCQ9cm1MfkDnxUqGUQakZI5H6Td5206oW+vlEGJfJTGdGdVkOvMZSGAz4g1VZVodvX
wA11orCu1oYoDBZHB9FjlVDU0IP05F7IA4SHBNVwxq7OjomKiFkaKz8QJ72L03J4ETr08MpZJH7P
aapb1Ey5n6tK50oAI2VVTL6PejN4kIQSloJlN5JJ/UbWd5IZKg95hktreidHIlbP0JZ4tGcd/tgm
6EHUDfDsQCFgaua44YJGUsUc6nKjCVLc+7haw8NAwHIuqLdF1Fm1MYBcU4uSxGMGohqAnGCHcax+
TtSAaIpOFTulfeU38Dtv07yBC1QnuGEEVI4ZxTck0rQf2TjIdttEb/GA9KHVCMNDm5J8YePPiqXP
Q9FQxoLSIFQ+gAxrFhUWxAGrhDjmJmg66aagL52ojE99Xh0RMgH9TV+pdyHthS3JeWQlJVetJARJ
bNF3oE8dDblYa1BXVp3pe20IVN1pcli6X+8/xBnF6c6+3ILwaVGsCSJeeWLiBX3exy1Y06JHzUnR
+moAmPFecWLVfOg0cAb0J3kAqDLfN+zOoIVXUgl8K5JTjaDxo2i8T9JDK4MbZOg3pUQ9LjIn5MU+
1sOVYqBDb+R3iLO5+XSPyFt8dMdl6RD1zYFWQOarm2cWKQ/HSKpfElIe5TBYRzLfx52xB9Gg0/Ad
8CosrbS0pw58ByzRDqkMGrMSfJ+58Z0TtCxQ6o9Z6PM28COkz3iwy0tpL5VHFddJJSgb0G97hS54
lDNXbrtNpD8oCUKsBDpDau9HucTOzzDZOBpDQVfwxCx0/jvoADymbe4niuImYF/uknczfoqNp2x4
UKijB1ajbNNgrRYrkBiXvd3f6Ykdvw2JlWmOmB2CeoCdd0xPDIONYty795X6s0MtSgRDPQr8cCpD
rm8q4diTR8H0JdOvzFdRuAuq2GqMrdJuYp45dbSCGQHYqhTco4AkKhxd9Y2OWUGPrFpoeorBUWNC
2bCKeyxWBKeql71+FL4hPbYWSeyIibguCCTU20juVtko3mhi6Rc0dVWm3AYau29VZS8Bw74gQEsh
6zDRV3QAj3BMWwtX3oq2sS/q9U2djht5rOGnkjWj+j2hkdWOgTUWCTy7zkrr2ivabR1xW9WfQ0E4
RXLu6dn3IlD2qTT6ZtzcAB3DKWLi1jpUOqqe7sTeKtp+pSryqkoUWxVJBotSPjRU8eiU1B9rGHdA
sWLfTVbY/TolCItLz7jerFGMQMVz6kfgnYSZVYSnunpM5NyKzNrigCvQUYtr0O57OCSgYD+mcbQi
TbCLTkEYPoajsgsjSqwu6X6mDSIdpvZKw6njmqAqynRTg4Pio28CwSJMhzRwH1YBjIJmOwzYLuE2
eKzDb0aWWoq66cmDWhz71oYZIT+QEOBjL5mA7nsFRAvDj2Zg2B26Z4YAL4lV1CukNpO+NznYZZu7
ViltM0XTFmjM4d+Te149Jf1DbK6K8LnWTi1AsRXHeOzC1EOvpJrdUGC1DaDCBeel6kbmRjArm0cH
GUnk8oGM8CyCzOlM7sv6tkyJHZvrMfAautExmSncnOBJe2LhhiinVHrCfVFlFntuE7sGp3vtoQLA
SiXkXuoKdhOLLKIO07MEGUo6dSCuCHStgIaN4XzQCG1xiYkvz5xWRZmuCGbZqrY0Xp8EKvtF9ygm
wUFHnNh4lxXu94m4StTBi2UU9EyuWGC6MfoxQ4WuEq5u8C+G2DhtjublBh1t5mqQmZ8T1M/C6KpH
/BVYAxTRFgXiqGmzhrFkI47jJ2gb5TAkO7FfK9j+SYBwVXzDynKTl61Ppt4DDcXFNSLSJSJLZrMW
UtHVW9MB/ZKVVPFWR//cIO1hbazruDgYuXTSAm1dyiBbrdpdzeVNG4oe4eQu7Jk/ZOgLhNPeZbi7
U9GejnYo5Kg1C20NvRRjt5OI10gqTG0kAtapcMyim6pxw8Iu2IZFq1Lxx8Yfy3Vc+yNQSsNdgeq4
aCPjVIy7yHzuqt5Oh0c5eaOStAFBoJVXhWsiZasqgtMSkETxcN8PpRMFZWVXsHCGrNXdAodu26cG
JruKHzPdaJ1aCoKnXM18igpHR+mGek8G/p72vXAPM1byoGbSTlVcucxgeUcaAG7AMisn3MIVlfhm
hiz7WBxjI+i9CmlPvxNSsi5bqXHUsXpN2JCeqKR1d2bfrcsYLlgcqdAPLQnWkilQRzSyjSJW5LZI
Bs2qA3Hd01FfC6BddpU4Arj8CE5bRKgeUp00RxTWrRUTXAKtWH7PjLL36iAGMjwzk3VR1YajCO0T
QlESYnZH0M03HhlqkDMagh+VICNDZv07h628NiVqOlVa1d9FrVWtodSzvZjl8mOqhtb5zwqj1TeD
EBswG/CpsM9EOwOV+7blAkJ9eo8LZtjGcsS/dXkl7zIGW1OPu0el17Ib1petA+PNXPcyab8TWNVd
3WkPvTGOe9YRkBYmYve9M3vD6eWGrRHTO/Si1N/WdegNEa9APdr2nkKxK+o2/PNFiVvD67N4f/45
G00g/IhhGGFj1bLuG4MKe6jufXEo1qQlxSYO4wGnU6W2+tc3VWpilbKMGauT50AcRNcQAskJDASB
qiYWXS1MXpjc/ynz/MHzy/lnv96eH+vXzwbN8LMQB5wTxlKw9IiIJmcaePaEQBhdJTVAcKpOTkaW
wd/oWMJQyF8p0zUJ0KTzr0AdxTbnlyjP8CTn/+Z88k9YrXV23zQAKjGUHBHEFBgDVDloAhBUGtFL
wZfI0sBlRFnH1Y2GL8+ibtNqoILSUGmqRhYH/AhsbHgfoTsG3Emq3m2L2NUqnP2QHzpZwcVaO3Fe
2o082DlTPMK6tZjLa0F+akTYRNK+03W/EaRDFsACaVTLaPxmkP0geo5lBCI48do09WRJ9NSSeCQa
7oH9su4yLEEuoS6ggOI0b2s2blgNLI888pUWCsMEU94ABOk62TAyxWhR14gQELAqgKvlT+qKEd0t
RdnJJJA8F7od02QvV8ytyTY1ot0gU69VYpfFaJxPa0/gxNeF2K9b0MUh/p7H415EVBhJDgcBKJdF
mk9wftOhsyrAwo05kHxJ4mex5AsB8YvCdAe0FCbrsNCeC5Vvs+5/qfquJkd1rutfpCqCQHBLNo7t
TtNzo5oIiCCSAPHrv2Wf8z6nvhtXm/HY3RikvVfaVYJx71G/YIyzEOd9Jwc5EOyrJCor94aYjau7
0at2x2DzYcU29FX7Kl/mIW9Jd8Ykw1cY/X8MaLvG8bNR2Kf4/lGw/afTvCs2p6jOT2zCDFcPv4cF
hx2Zz7Lqb5WrDoW8bEOTzqx5fnlqQdAWFr6lhYNekNOKyUliwnZj+aFmLLH027I1SetMEbiC2GnX
pJ2tWC9WbBY8hmM47HsSInwwG709x71/BUkW+mX9zRf6VXZzZnZTahhpWTip72NHBuOwtknzpzbm
nOGerTealhMmK3IDuXr2iY1WAtd9amxh6c05wMVD1fQ5w4Lm1H2svQHFpJcQ+B/X0sGVGhDHT5uu
j1tixLNfBV17QvZ+PCFPzLK+5CAC4ewJ+vqIqjGSnhnAIRerZUmVJEGhc9LZkWPBzaS9yDMOvlS5
VZSpy5eUtUbiz3buSKzN31bTuw2IRVvwDReGTAnuhcbeEmMVryZ+wdXALTRPiZDIqFOptVUJEfWR
ae9kkiZBGBOGVGBpMGUKsCl4/Nlq2+PO+0AOzrspRYz0nZhRF3u9CUqiityZBMujWvXgOvemo2tv
R+mSqIMbqmVbNqrb7vVJJ/xo9rE+oP52JhVZ0CBVpRXyHfIV9HwrQd+LdtYvSMIXXNZiBJCRji0S
TfcVZw86xDrCV5oaqF/8wUiJpU/+NqDWNO6DVR3HQZ6WqolchHZalZ9KFPeoUA/0ez3wzN37817o
AAkJIXPMd3RGB7edj9xArJpXxVin43018n1DmpL1AjI1X/stnq0lGtR3jHcO0CBH2i0Tn7OLNspX
dBTfDDlfe1m+tzIE/Hp1eZcudMTdLt9lOUYAmzKDynOx4FderJStr3KoMmV3kdu0aUtIOoItKyqd
WVSihDcTPQPLn7GsOsE6Iq9pYeGy7+CcXoiBZWpyDu1jjy2NVDZN7oxWOKg1XnSdYzT4Xc79yZk/
yU5PYr1MVps8+B66s6QtcK3ZDgofLzeVyPdFo+hxQ4xczrDZp1roE6Cnt4Huabf3+SI/3K07LGK/
F/v2q3HHg6+qY+sPN3xDC2sTxZ1IdvahdzCDFBQSvs1jObKXEUL3dK3NW1kXqVVjQCq+R2rX58py
o3bHJHtTxIYP5KL7+ajzLavPgPhGFlUpr0m2A143qmTA+lv4JCEeVph+QW4xjVuzSVsUSO2WLH0X
j950aLAECvYCKgDz8ciPweeZvzdHl/CDRafEbXD/S3yPWJt1M2GO5qz2oMEMUauh+RbMfPgB2uRr
GGkulT4rbh0077CX5I2Lkc8SohQkpbr66JEVK+KUstEI9o0HpPlm4wJpu3ACR7+uIhmZzuVqXzt9
LXfnz7q+0g6anrYIIIa769I5VN5hc+102m8DrU+9Ng4jXRMMuIuY8dMY3UxP28EHAwMFcAwA4em8
xiD22PCmiHiQe013lxVXyK/ztsecDsYix1V3h/WBtk6CoinIKgvMAwVzkHBQJnxcURMnI12ynhdp
0eICBkHi0f77yBNRwVXUrWHj9mi3TczbkxHCtIKFlKFrtGnXsdiWTsj4fB78DdRUj1Z1aM7+Vp5m
w8gtap82vwwpyA/A35/LUr7Xm/1aUhQr3O4zuoKRuWgUHhR4gytINrTiDfXgCx3ovaYA6RsVSP8O
zvvqGA2cW5eC596K/TCx5u9GYcPmfULkiE+Q85VsGMM2vvs/+foi0IaaTjqKN24dZZN6xnQ2KmSf
utXJqOQ7YVADmpggyhpwaPsRC/KhMryczu03TFr5vbDii27YWA2Rl2OZNI08Pfa/bVD5A2uApCbs
/TljLn6Zkp7hY7p3aj1u02uPlYPEXdHFvSShieF+y9KgF3Gy6ZWS6SBdJ9qJTuk+H5y1ubNxBq6x
HlTJYuKVb+70ZYo9Ios+WLM8wEsPBGROqqmOdgY3m7PkTj8f2jY2OHrLcgo1r65z2X1oa7kAW0/I
Ar7BQpQb3/OtfSmmJWu3L2n7J3OXGeFN5lhFZhqwUjI3rpsmG1BsMvujeRt37O0YPeRhJFDzKF1E
izAg+b5T97qt4tg71XnzVdB6Tlqvdbbw6ixM71Ljo8d9u5hocqoWkyidDMVktJTYPhsgJB2sSx2M
J11xBwV7GMvl3pPt1s9l7hllxu47D2lXnwlnZTAgS8DoeQzgN8dgIhTwFa48P+2H9ozoFbTn5I0Q
fi6JmfX7nHlFlzleF6ycvxHT+7B8+waO5z5v7rUa6gu1BQBkTEiouliQ+aVt/XNrl9luz7ns3Qiz
fDIPaWANMW/9o18ekWXg7LfGmrOB6Uthdu8aafy12E82hL9kvjFB36ABODUOarjGPtAVXdCAGwxA
lTclyncPKyvuatXnypMnhK8f9hGjq9x8I15qSjMzODxs7fzh8V9NsQbFBDSgmK6mGy3bmrbGdmy6
IpsYJkjgKlg3AwlITmgumOIp9ae986xu5oC33VcvnM+x1C+twd8nU94nD7XXY6WsjHOLnlFL4wsr
5YePqs4ZeNSSGjE9w9Hn05e781tRqIM5ywytviWnvB7kizGbR6/823TrjwoqkL1Xt6lDlO2CuqLs
z6Yl4n7IjLWLlkJlhV++KtCfg6R5XQgsBDQ3B3aHTgbvMn7MTF4shUl7zRQ04jBTN1sHI1GiePFa
L6p1cxmJn0+V+TKKKeSbEwupT6Drgsbo7kVXfu9Klrso9R+XuCGK7427HGqFuacru6uBHjf7QBYw
B/t2dP312DTNzWPucUJTuG3vBrZG1Q1Jh3cASvhr74q8H4BFWDwkW+ioOTJxe/mDmdiMJ4jGPSmB
0dXbz0Z99BY7eLS4r86UKc6OQJAnRFlgC0CVPqxYZiyBYVN25LOv0bOTWfcncNj5QpFDqhug87MM
tAiWpvxcpuobre1XVrCUrAIRiPras7fGc45MVWfpWYfJbk6geM6Lw04G5Tn3ScZ1qo0pZBsJlWdE
hpkiojzuTDf2hy1lvzZpJXpF2gdzQ8TaxWO9X1Vh3ARu4wJ36W5DH2GfoeYESolEDgmZoTsdwFe9
KoMdi85JHI+fa2LFVYfZ2e6ndFnel1vqz2jxP026H/k2pAYqeMtr8sbYc2L1l9HfXhQaWfR4oRDA
61xx9PV2sT2s2iKtDBStO9CPaj+CjfsguN9WBcvvUOC+QglILNQ5mEY6N2AVzLw+datOmONiAr3T
NaGNLbRyEnPlsZ4H3DXlAb0v0mmQnL2GQ6WwraizOXXXtsYlPBVHDTGItO3fiIU/grq514ApppoF
NrdCWRm3yTeuzLbfm8bEOr3+WTaGBdaHDqfJVB0720dj0EPT7lcwZmdVLcDhoPEfyiHz2yZeW7gK
du+dMXYHJXgzV5Jos743YPcXO2uby4Z8v2WucyJWNO5Am1szW/T8QDJPtFvjGnHMrEWtPdHcdbbj
0u530xdX9OIXqG1PVG0HY/yxVeVp4fRLt/oN+Qm/2GxlLtXZuvBT3dHMXlQuActi8PFx1U4uzE+i
ltBrsYjhD+ht8B4KAi4xYaWaj4fe74+MtkeG2XZAcCNGhpQqhm2tO4kGe4IBXnr75vjOy+Z1X3tH
vlWquBFeIH2+0Cm0BTHgrm1DvbXF/V/lbFGvrwygGwwf8YBiAv6gpNKogahIZ8tF76YumJ0WQacW
8YFk01Im0v5D2r8THSJuGNcGlduES88d6qRCHwSog7B0K4Z041NiWkic9HjMDS+dUASbGLFevwxU
/hjK4uARiavQhzbJiGT1gXvwiAXqZqkpg8j2Xq1ofmrvYugOzeMFMi/gkSQxuROzzsyKYsuQH5aa
HbYiFyXGvpyEb2aO+WMb+JXV7ZnP06leUazoHT0ZmvoRAEqHqQMt2VxM6i3xmzk0UsWVLDZQ0f9B
K080xHcU8IrnwefzJ07yfPp8eEI3/z1VU99EZjNvAesgkPr/4J7hf8DP8z1qP+I9XzJmADVerRJQ
wFQChWC6NVFoggmQU9UBVsBDz+UUkK5dIkGGf489f+paEOT/vLCqKXDIqvAAqS8Qr9R67/KhIBAo
K2R2oAvfchThQz5XJSLkFPAkYxqxNZsMFyrEOLm5jf8+9II1YGWfz4EZPAqr//t3DooeosQtex6i
ftXnivV49X8veR58/ud/3+e/t9inTQXj1EzR8xw8wZ/naWpXbQdtJ7AiP06TZPOnjWmViYHRQfnz
QUibB3BkoEw1W4BPgrfgV+Fref7UQOGHU6eHAEj/p3qctPlxqp4/qcepIEvRHxqOUvOBsD2/sudH
adiNYjBzvxvKBZjzZgOCslgyAsiAc/t8g856nNF/3uvx1p4jfnEGfL4sBnxlQx9CIOcfxscnIl26
/edjnz89jw2mhwkXfAcVJhp0EniL55v999rnMQHxBGYTPf75+S8Cdgm0bvXrVOP0zyu+Hk4f53oe
+zEhGnK9hfjBLvQFc5zSHq5gpfuEATfi1pyuMwJYIBpc/87ok1o9xP6yhEQ56A/MlE5D3DptLMwt
VauKjXkL602/Ddr/SfozN2MTIx4xXkDoZHWrqIXP2rNvtjWhK1tjCUzceOAKtb7ovzMHA7jvB0NN
x1aopKjmyMHIdK/OzaKJ2IIJVr1zBAV22Fv2Yo7yCnY2tQ8ViNBqMvHFdDe5W8feKI+O7M7NiFFw
c5cSOzTtcJlQVGv3UCo/6YjMCoUptBOPxWMLquuLPK59kTUEVyVSIXppRAqTMLnYLjUb3gCn/HVI
snJ5XDaICdQoXyEhyFWP7031SWU7iAFtRBXNiwjrSoflogKC89FUEonDAB3G/SRRPBityKzJzyn5
4ov7YiNgaF1+P07Dzt3YbZEavppQMwCj24eYz1ZUG14CcV66egqF8Z8JYb+lOAJfywTdE3soY6VO
zoKq0aiihvCAO01km0VooDjRU4u2q8h6h4Q9So8aIkzMW4tmuK3cIf5tkiGpd/QAcj8pGx6W3YvW
ApWc9tLBZLjvRUpnZEWjYqa+HXiLTHpAmTPTabGWkTe+cXRXtZgSiRKmxEcsxDloz70KG9x8f7fZ
9ma0e0br6m2mC6D6JtI7etvSfBFDdXp0jnPziGXGKV9oWE9dFVjGfC9KFZiSx2x7FJCgTnZQWnSO
3GXNqByD2W+wY5hpDSitnx7aGycSqIBqEK3GgAAM1oVGgTREIJR1hzGO+PMWOYQP4SQom8wln4jj
DDobiJmCk6d8M727iR5l6fxotf243JaoPYsDUOQA86KDxrNCDTs76bKK3OlKA/QMUdX+rpxvbvPX
nu3Q8lC4b2PEWTRhfKs798liWFlvzyFpVFRB58YHgM89RPqY9WGsbVzZ8ji4awQNEdICX6RqoG1e
gwd96u4F+mYRbnIIdgbBquYYo0BCQ9WRLPojRtYc2ObGQ4sOsVZR57jxyi9gCUsGJLOebx0fvqrO
Tyd8mOBLXPksprXzY5cgPx6KcG8IBLcCxmFk2mtEa/hRAUhP7T8GwE0M3JcLEYJJAnv2oKaFKUa8
AUMgZRXVPphLFwR04QdkpQARGuDMGHjub4Gi4MUJRgvBarbQPTDVHLbbBsGqzlnJfqJ5gxSNpEPR
f7CKwVZf5M4ClqC3oO9sQn8mmOqDrh06QKLgwJoV0OM5HJgVCeRG1qn4rUUJuuBsFV7c8D3uSwWS
8uyVdSwMfFlILcPNs4PlgbvxVBV1tHILW/SaYthgsrv8Bj4utmfcPh4KmxV/hDhBkZl5pEhLHzgl
hJk11K8zOiS1/IJPONBjEZdAQO1+zG3fz0thhLXXhmyeUh80C1ucCNOz4oXvEeSwtYiZGBJ/tLJN
l2E7jMghxdUGmUS9Q5ILhmJanWTVPAQuFy3tAITgj6F+tqaC6xesEk6bag4tzYutikwtQIBg/g6Q
0Lnos0rUIatVtlfzAZblkDAVFvyvHh9JjQaQMyeoOnynjS4geNivu24zWc8hpzWmRiKCyixPfq3j
CVgxdVBGYT0WwIua5q/iCMwD+egNc1ain8BU7XyZUHDbR6uBAAUwZtk2eY8Y/oJ9s7cykpTgruoz
zj+ctgeBz5IepF4JRW6DLcNZ3ICv4DwJTTxoViTrUspglsFSOfkUOncr8MkC80B74GhehsZP0WHn
hZap1/9qMRlytv1Aqemh7QmgMUWQqF4BnLRHhDS9lYYD3NvIh8FLKKhUtRW5Oc2oda9cOC8mAxsx
9K+TW2vAUtNxHTCPywNZfGyBXtW7nxZ8iDE2pK+qD2k4CfHnuBfAvrF4cr/OTDWESw9F+nCjG4z1
7RQuVQvqXoem34SWj9zZBZkdiww9/O7ujiKlJbHreEftLuGIztIEIMjUlLZYeDEcBtcA7OVQw1ag
fNbVCLUsoo5dFfrQoXBDuxIvA1b6yi0BGxjRYnmXQdixv/uAQCnagD5roPyB8ydkWoYYSoFSA2iM
VQDBNF9I5aSlsg7bzP+W06HUr3a/YEY3exBQTq5K+8Ox57hdigPFma6aLfZgZGitc2EXBxMrCBn1
t15V7xvyP20qvxUSFsd5zAXrMPPB+wZ6NpQtVkQD3cejI3brAmidDdW/GdT4w6h1kSW4NGzp7uwc
F4idevO2b+Rgdupcta+Wv5xFpV9Lf/myKuf3PqILks77WKAR7ysAqLtzKi3jPhEXPos2rOgWjuju
7JfabC5UCRQ2KHWWDR0eCR3NEfJongu/euWmcx158SUJefNM7C2deoMdC/F2LLMqlXBcCBxJAkxH
bFYAqIrQwRqqIUCA8vJ1Txxu3datOg5yjwAAwYEtI7uqE0wei9FyRhyAuRyxXYoy9fip97B1UxKN
EuCu6R+1MPLHabD0oTSAV6z4Z3z5lSVAO0MvPr4gqvOwsEOhUCEUJSQP/anU2CwWcfYpPWM5fNz2
SVtSLA834GChDUql2HRGFLs6ICKLqoY6ixxqa84HCdDEPQPrfB8t69T57Nj1Zr6uVaCEdxElP44G
6LBeRL7i6bB/37ifa4mRzpY6YHbowSiw29lePAIOXwF81wKjxqaTIN9X2wg2eAuauYy4i+oCXY+q
MUqY/oIbKFjsKSj6X8p71fLGzI8WFXrXQKIWGxRKpPGba74hXLWFLlE9xoRohCoAYBFHzl7k8nen
tyEj5U2pPy36L/SaAV0EXvtmr+lkZb6F6/6lYx82gaTpoDHwM8CGOb5ZVdg4B+MPDLlX+a3aoDWK
JkiejdD/SX/4n1hT2tCEeO3SX5xwOGDyzhs0ASgyBnxtINpfFZZKGsxeosB9BKUK17/LEtjAz5Hc
7KKJdsWI/W6dbzVbdhBtNT3unldcJFGI8/c9803V62u1InuOGB3WGDnfARUPubO1kKK65hRUheWC
yYHcDh9kBa4uMVRMMwWzBdwg5lB22Vw2mNjzeNpUmOk4dvilaGOcCqXY70kar05bbBfCluHXUGLU
TMFttsZ6Qzg7NSXJN9dbcDPM8er05Disxbn1VzVjN7XmiBIHRWpXsUTUKG3rse5ASnglT+rFlnAV
w/fTbSDUqd5uDqMkXrpmSAXiArHqEfHh79apMYC5rXuJZOgFTlUfa9p7rfUeY4E2T34Jq5I02jYQ
D+dS+b8Hot3Mak30LFxDpe76SH1xdoZiq5fn57G6a6eMq31MTXcfTqSEwUQOlv6OAc+HaW9xIW3m
m5Rj/fLU1Vi++fY8VJt9pOeO4zYCUW24gwxHZchLBV0sdkJytIBdXp4PtKwr4FKQCpknty/kCT49
fcF8rP1imaa+7IwDRRno9+chsMLoY9vqskhtX5H2lzy/mee3hX4SvWuNm7/YdTI8bDQGatMINrAi
22ayvQptQpoJPq3ywLk8/+fzoRc/KrjbX3jtTAF8oH5iDt544qyZTs+fHDKe3K25DG5t5s93hggF
KIOpEPJq9H+IMJxXNQ9gA2U5Ry3qxjOtUGY/7HvEqbdzucCXY+HLXZTkOfV3dlxhQkhILxHcahAe
9itodmb3GFbooYJb/BavHr0GhiFjrsDi7u3+oy5/UFeTr8HYkcXc+TQT/crfoXY4Nhvmp7Vtfzfs
kZ9Hao9BY232Z9uCIF+rP1CzBEVdPyZy4ye5jmcg8i4FUuW/GJvpZGgfplc0WWUgxN7+Wj1+p5aD
Is4zSTTRJSdja5/EAsx+gDHmVtu4szDKzE+mx1Nfd4d+MeiNMxFi1tR0aYD9BKgK66ilVH8r7RW4
9TqsJ6ZK8Uma7/5YW+dubBboYhr30KpmDYu1WONCMnGEpdA0lftbDY4FxpdD+rmvLc7JSLtDbVbl
eXZf9O7Up8IgN2Oe+sAiS380mRAXydcp2qatiufVgHqm2m4Q5tt/bcUCChrmN1I3gXFjtntQCZKb
huzbiE0uJo045C+IlHPhDPZvudZnzAkHi6sAarUZm8vy7HVjed4HI+jbBoQ/nEdtJFR9JaPvpNVc
rUfHHVjUTGP1s++vO3o9kPxWHT8vk8FN/E00r1QtuMs3H8MidVeeATAU59qwnKS6A/OXsQ/h9mkE
Gn+qy7GOMaLsu0tHdcCMi3oN/HWFGA0gWi0bfLznCxDzpri5G1Yyvtjv69ro1wfjPdktAlxpD0IX
cJRLJf1bmlYKKIn9eMSNBZ1u7WgHdhA9r+wiw4wQyKsny34HRg5/9r2wZdzujfUqgRNvGBz4McKg
dkGGWBFwtjofpWVBPLUsYKLpYKY7Jtdis+5Ac9MRvhZlLm9Fx50rQt6OzC/XtxkMUGDqrg8HsS9v
qDBv0Bg5F1+T5Q3W4TW0JSsACNRL5FYbPxb3GgtIGfSiO7OiXH9spgVTXauGd7sDizZ2GzagZsGu
SCn2mAJX8GRkxq7Eb/m4IidlrDd3gsDM6WUdcqsTEBcg1Zoa0A7X2+L+pugWgHyXP8cR21Q7dRyl
Ye2BvVsrALlmk5Oiq87dNvjxPhnT697ir7Ag0JiZA8+ldKYrbBzOGW5ZmGLUdJVFPV9Vy5Eb1Mj9
QN1ui30o3oC1jisyPSWDWuZhXVVaQ4ABhbGiHbiThrQ31yw8MHfaCMTDFPF8MAoTw/JcjFXVHoRh
9oh4vMf3JHwhX4vH3bMzTD3RDQNhiEDbeoe62RtajBAoHsZDLvqXAkqXolfNSTw/mVkLjaRhye+t
D1GFtTpw4QzgK1YP16Oti/O6bhDp7hpOU8xqvEyYZxB4Vme/zQ6UH50Pg+HjgRpdFxCI0pO28s2A
PyyKyKMSL+tufcptLbJdTIj9enChhgJ5V23wBVqPfIOnnwNG2joaZ7TVWM2/DatDPykrZNRXzLw6
xbRmXpP8swJYM4dPcndg9lhKeQTYA+2Cohex71tkjYAwn8YrBDftaDraxHt4r56Hng+LZ2ZNaxgn
5vA676j6NQ0lqm0QtKg0qxzxUq/oWvnRho5/DIA68qMmaAK5rVS4eA2SWNm+yQgMC6oSa6shZq2G
vHR5cxx3CbuM6ObPpiqgUmrFb6Ho16LcH//4jFuLYGwZdctXj7jb2Xacm2ur8vX5gIW8CGFyJNkM
uWFWuoja1k19MwwKzanwQAggO+0OsCptdU0vdlNCSShMkUhLyx7WUh+QvbvT2K0WtDlcu37mU3GC
CR4LnO+uIM2eVkxT41wNXqcvzwdztQEDOfCd9frfQ5syYahaUYej4otZo8fvDu33aJncFqPGtXvC
57oRPDI+SFhuZtCRErF8N8depeBxhnQtpP4OldAA8aiiBolxiVld7nANP884pwKKGmfcmrMBdv9c
rF1zfj59/gT2hEBpaWX/HVKwmkQw+dCHg8A8bVQZJzXTfx+ILRGPhbDyhFCmVcCmh/51MwedT7WI
RuZ1p/7xYJLJSx3ivTwPuXBG/HP8+dO/x6zU8+s2b0yBfRIhSBDFeFFrO8MZCqUJwndnGUBN4/lM
JNwtCJiK23GI5mGcrvUOfvj54PtY2jFUBgjS/x16voI9jku8/nncxsS1wyoLiPJ5t7z2MP/XlbO+
PJ9ZsJtFUrIlWVVT3T33Z9taw9VDB6ltCQXT4wG7Hw39kZj/HKsfr+B4xQJbeQRflsyaHiVHb7Wo
79aGfVUWAB2oF7qbu3TudfCbPqge/1CoBXmbS/vHHQkm4ZTGcFr0CE3eVjbXgo0nCHNYNlqAu0yU
kvepNo37+iiovX5e8v1xDLNVu4fTvahBTRaAzyCMQ5u0A/90naE52fV6LjvTvtHJ9A6QSyIyYIHM
vNisuJh2/jLbqB2VJ5YDK8FmPY+VXtMjekqfnxVsbQ7mqR5t3MSG/g2rtfLhMCgsknRuv52FJT7g
JKDJQHmM+h6YCGTv0bpRbwop/Vi2bXpb97kALzWb8KbWdewDGzmyaiQ3x1i2wORU/azE/jIWxvzu
77TN6C+rdsbMXRrrOmrWAfge6achvG8Me1DuTaOM6Nx3iVboRaFIst8R5f6/p1VE5dZeWItM51Yu
GOyKdd03kY9rFvY/hlmj6v4g+p1goeOwUpXtm9WAqwu8WhMsN5YKxa6wxKORhpraqyGHt6wA7TSg
ExQ7HwVd0S8ZVpku0OGhgm35QeO6eOh1pjNrLJkAMpuAZKJgaOxuf2+XwIKLL1idzv81+yJEc0j/
In3yWtN1+4J+eg99uaNIXRVYZiWWvOkVhpJTzCeflLjXrSs/pQ0Y0ms6fqweT+uJpx3SPnKIMcbA
2Wfr3dpvXb/ub0/LNp6U1PqwWcNfmpZD4di1Mhug3/motDg3DyQI89lYXlWGuEP6OAWbjY4c1DW0
D94rKGjW2fqfN/P5Tfeml6KzG5Jy65wYAYH9hQxjk62Vy2HvaEE4G8hHg1e+vzRQp8eT71f3vQNw
Wqod+LT0ydnr+1eyeNbNJs763iPr9vm31dI7z5a2Dkqhnh23rv+ch46k+1pjxLk74c+tv0Nqi6lG
GrArMwwU7m5XW1dzP0ODhdx+H3wOs1p5GWavuzx/KoodFI4PiaOYF+QLWArqT2vsMoH9LsMc4O0I
PZ0FzaAajkPfWdFQQJJs+DUSIh7HRr//f3Sdx3LkwJJsvwhm0MjcorSklhsY2WQjobX8+jmovu9d
m8VsylhFNpssApmRHu4nSqB2PYGjOn4qmrA6/fdBECn499SoOpI2WYaFdfmSsmPuLocMeztkxsAU
zdiwNnpGRiYfAjAFRWRuhRLD6bYrhIU2HKumPhfLRqFXbWn62mTcDWOY7Z3AcU6VMdD3KVA+G5uM
rbe8ZpQ1ORXdTp694OkWq2/z2liNwhiuQTYap0Q7TlRiewYB5bvOScRb5830nBv1LeyNVunBGk22
2Bl1br2UZp9tioGvvF06jJXtVkrDWu0yzQnjKdJJ0f/nwRVpcHJqRkzRNdDaldfg8WvKcMLVEJYV
kZcOud5pZY4uj7D2KotWi59LU88OzmznpJ+i+NpbzjYnPfMwA957qHQ7urb/6yUQTQev5Iro3eJq
z0PwEGtJ8GB5c7i3xzBd3V67PfDGP5sztZeW2+kmWg5PyfLgqao/6AA7+cRk3TPSUT9VUr+kuTVc
ogkfYC2uA43YC4eD8d/LU4JnvOvwGsboO5NbgHAK9XLcEUNmry9mgq9d5JCpHPJhP+tAsAmUVE90
7h6FoLFkCKSdYlkfa4jI/lDa6jI23m+qqvSNLlS2Tooou9esJX7hBRHiYPQ741PZ254ZPcDGIFVl
RMUXtEM9IYA0yuSuGWT2HGgdJ1i2WQxqVv5gLk5HY7AvTZnv/9EbyoVA12gWoJUslSesewWdrsQq
/dGhEaQWr6y+BFY5HNanwObu66hlvMZ0fxo6lZAA8u+5lSeDEClq9lwd6d5E716PNJpX8zPr8YCJ
TP/b5En8zr8jWqyFjr13UxWvR2U98h3cve5mDjuSi9UwaPJfhV8Qjj7r68l1rYe+xRhxe0bxk+3m
1P26wWAyvCv3FqmaXdTYDBJe6A231yqP3FxeR49G+KHXYfaoVNc/xZAa1/o4i+3t6SxzgU1IPXAa
kJBJ3soqnHY0sHsM/Vb4kaT2g9163aOrRHUXO1bup55oT+QtGrokcHTsGBn/9kbeHqapz9fSFpOf
gAqLbkfAAB4IITRN0AVpU4a23g7L0kJqMsfRe3PG4BCOqtxPt0+gIEGHUQXZgiSY728fxVWp348q
4rUqfFdu4e49TlfHoiJeVKjUvog6+sVO/tyk/fRZJa5az63BLRdkHFPgI6xFkfdXT+iSMd9EwtkE
IvrnlQbhq3x0W0O/b6KY06nenG/PRsfA69aF3srqB2MDnQh+iNXn9yahcdIz5L+ruav3YurrFV4q
NnInCM9m0tZnJtWussH07h1bifux9nb2VDaX20u3BzgkeMVLKDpBkDvnuppfUJeJIAHLO6u5UMew
H8R+jKvh4ok62ypdHxDJE3bqJItfu1wu0kSwDilp7+qiaR7sjEZBnjFsywVXvq7DRl0LOws2jl46
D6m0wnVTBdqLZaOoGnIwP3OkoZgZf7+D2a/iEZaOMZXq0YnxhpdZ8jfsF+9KMXwOvWn4ppt3L25K
ZRg0PRubcAZiCuY+5Ph7jLsy341tb1MrD/muIBz476N5eU0tnw1Hx778n19XFKtGm409cRPrzajn
RxS3/GGqabaFJVH/MLEjDvjlTPJ8hhtYGvNTkXX/+Uj9/9dun/3v1xVu4xwLeN/+7Uvm5Rv8+2jq
40e7n4gDqr+N17N566beb6Yalb2si+RxsAKWiqhqt11uf0WV7ZxuQBi6Bs6Z9uHTYJS0w/EsrbuU
Qrsg67O/LTmlhaG0CwSD8nq3fCITNhd1fWEUL1fcco3dnnrL03YBF2B3oGRNonHdB+QmFCeYd63j
t4xrTHIDO+Z76DzVnXAO1RLU0ygikvXYF8NJG0O9WwdGhb3tRmK6PYyo2TXSXhFp6TGfo783LZGI
cOUlDV5HFOPEnZYYkJNuAAls/0l6qUkP0MrbSw2h6BMCjcTuGltP2djMGyUy66JlHaj5YfCwsonu
mhYDid9u0J/LqtN9vRDBV401NwjUEy2b4qU1yNWWkRM81UZN3VnQLO1E4pygUGPPYl18UqMyyYG2
/as5ua/pnZY54YfW5sVxBmW1vj0dKn7rvm4ZzEgO88l0nAv6tdqORZTs2ymet73RT7syqasPwww2
7OnTyzC5+bmWqPJhJsuPrFbSj91upiEkjXWlK0KuqeOeR2+ct7NhJL7d9u55RiztfVsno6CH5dZq
ofw4y0MFMMxvi4SIQNl4l7TUum2XmqXa2mnZ3IWM6TxlTnGoOpeFjZUaO3qpF1T9JDb+CZq1xyBL
E1HZ6lO8HIsobQdkXvJaY19fFGtnCjmtyoQeuEqn3WDQUfiPsmdDfRotunyRI1lxF7lvmK1g0zcT
zuqV2Tbmuhja6gTrpTrxa0ixun1YF7bamY1mViTfzYgcAwoyJ6LmjGfnJR86fXd76fbwX2XZtFS3
xR8c+iX1duVHVqKf4sEjDh60+qn/sWTM4AN8b5V/e+X2BbcHnMVgDOeENuGc2WeLBhsNRisy2Ihb
IGFppnW+my1R6Wz5UAphnW/Ph5BzRYabexads5f6Mn0Sn/y6H1LzwionfER6ZxMmVrSEPmwAPV79
lDSvgQo6tQpjg5mDzes/EctR1e1ZMmbNwySydjsUkb3Wph7hBULbPyUePEC2rWORbJvlWNQpVPjb
Z2tdwLdaPvvvqUmPQaZhv5MLp4m81crz2vIuW7777SUmM63sNC7vbs9u9I3lq2JzxFlbzw+FncRX
ZdAVG8JOfSRBla5pvdqcGGT3no3QWfvmfkzM7zQ0HdzBek/bWtNpjbfJgdo3X0/mpL/aVU8iTQ4G
d9DyWYRv3yNQQCB0OMa5Fr0Hs8uZTBPPYPuKOx1Jx//3uss/wtGHcB1u/r1JWlOkm9vz2w8sJsPD
2o+OUOnE+eNQ+39feHve6EwH9SKN0lV3z7cHJwz+89F/X6sttdYhLm1nTG/YCmz8PbVN4WgQb2o+
q44xr+G0GqPRRI9puF0mJIaC/pXumYo0NeKnzHe6gZ6c65FPEvhVJvNOREa50To5+/l8GGvK79BW
ftcOWDQaDssGU1QTE0gU+u+20f5QX9L9bGG/BPWpsONt1sw7TEnNZq6N+05jaJldE4OSYyNWrqiu
XWk9pKWIfUflZ6sLHfKO1RscO6xnwX4R1LHYcMTD4yQ1646tn8Qp1TuLsJGWX0SrmrPOxJBVXZkv
XQy8TSs7mogFQgn2XRkENK/VAxOOEoxXPR0qIjQ6JtxCZjg3ky+SMo80krdmMBc0IUvSgPGif+B8
x3M7yuGcmeQiM5E/OhKrSxg5FwdPIX8u+jNR0XLeivt94KLDKFT6TLzo4Lu428STysazilEtgkHG
jNdQ54ilxq8r+REU9SFqjZdlLdnpgVxnbfHmjrCc+iR/cLj8HIt57sl3k4f3Y9h9L3/S2LKoIgvC
4TquIjqAof/eutzPg4uWMc3eNR40sh+deZ6EpMlKADYhsifj4HXujec0l3f02IiNJEwwJvv2bVb9
O+tZ7hva+EA2uthllrHu6F9XtvlrKfdHK96LcJr8rOrIKFaPdRCTtwJWHfc/Q9H9VBrU1JqDpZxJ
RIi23fI/bd0QOUVjdlofczGl4TZBefJrSm3fdExrbdHitrE3JgsNQyPJ1tTucUjj1RJ5DuiHp/W8
05MBw3PdQLtPH4vZegpy94pmFq9ctKuqIvjVjtFzVZtvkRzDjWFPx97DRt0uF7eXufdmrvlVmGZb
CyRhPHTbaNDvRDzeSWndpUWDq2qoVgKtdiJdgFmHrIV4pQMnpvar6eVvaTsORhyS5qS+DE/3Vsqi
fUp4oQutb6GRhQzzbWVNMI/bxMWHVwrfDOqJIrDdV2Nxh2T05Shclbgr2eaMEK5t+hOa4I6qNrxH
H4Oxiy9Vxf176Yg3UzI/yHEYQhVCT1YiPhhle9RYWTdxNuFj4sg2Ln60MpB+2XXhukQLKEo81KLc
hZUbrr2QjXLWjVOh31VlyszjiQmFYwZHZJTEW6JspzDa+71TPFBvnKMAna9uW8IKyQxmuHYuZCJD
Ws4dNq41pWi7eFd6E0mzvG+N9Fk6kbFhHigbEUFxp7DFKZwHSEYu6U43IdVj8FfLTXxVLtQ/h2sd
QLTvjuFv6WwDbNNrdo8ShSxjZaMnAtPryL1csnhwaGmqR11E1bZMCup7SVpX9tDQCW3jjCH2nsag
D7wIZTQ986Ox/CwdwARDZtmGWPRrdSSr/hDX3p+UOcLraJYXY+Q750hq+fwj8bDhsCCRrKAhNAjq
2w6vsM9EPivhSDmRZDSJMI/GfnIIm42VbqwmrO5VdheUobWCTv+mqfpX0HBdMA8Dfsa8L/LVbGi/
mqu955hQihBPlFsfJ8Syrj52o3sqnPwALiVdF21I9zLTXL/O7Q8nYTVMzek7FIFFMFFnTF+GrdRQ
HM0928KNqGv8cjMbrgx3EdoV1S/C5Jz0OyvWMGK4LYvq1DxVaftG8fRL8PDRU8EPle9OFDo7PsF4
ezRbDkG1XLvf5KMekzZ+AYN8rPu/yJecsTTHwGpCsATsslVgtTE1HEthSPQ3iekpW8XS7mg+u7pL
tgPz1we9Mv06MvgF1UxKMfm2s+ZrkhBCCFU7HTP4YHZ9EsblWuhT3CK2cQDquSvqH8fLjFWeRQ+B
rbYtq6/n4uhMlJi2plutLbtlJpuXfnUemFqhTnk1pdspwWrY58/9nPyEZUv32m3erMTqkAisX8AQ
zPwhkDtOpCVlvQ/n2bj02fik+oYgMVSYwdrLpMn8KXCtTezFMIJAC+hezY5N9BTenbZKgzH3o0Cd
ZIINEH6F5cJrzJ1fbZzecLKjlxp8hQBuVzVK+HMf3GU5w8w6itWQdnqPn0Mb5k2A8JTY6/QqC/HR
WVBVaPbdUXIeLc/BZQixwUf4ezYCvmchDWCjabDSQROI2PwxDExZirC7ucjlVTy+BAWupSGkP57H
pDhCHJ7gvFppWithGXgn+ppad/b+OO6IqaZuXzSpNqJuhZ/a7WkS3XPnrpqETuJolS9VPoVEo+Kd
4bXTxhVS9y0wy4zOcRiA6UOG6Vd2IPdeZ/6IBr+uYAEiojyuJnhNPvv3qybau9oQf8MssP0uzyA7
OVYPscUyCIn29306/B0QyoXNsqnS7J1S45Wrp9uaVv0w4fczZojjsux+TVTMVWkMpO2SciX0FCtm
ipOPbtMRQ/1liIJrjvcyrXGaGsVRc3s4b/W0JhT+a6Zasx6KjO1f2yrqjTQnfBVYgKCoB+6GkPEf
QIqqKudQ1nzadOX9pDNeIQ8y6Zkbwx/b7ltvZpqqwXSuh/gu7AgMe6Ksse5BBd12EqAiXq36auQz
udYc0T91Hz1Ndde8C/LNhALrg3Uji0xkFgLUiB9eYAJ2QHdR9+DWwfYBQiSEqTun+dVkcsEmTsYZ
2a577jFEHDBrDbPNzyDzS9lkJMFrZAIVYS5zZvnG5Qlj1Nqbpumt2hJpKY70t6SL4jV2TNqw5cC5
QZ/I56kZezWYiNZUfp4L5bdeMOKcb8Qzas16cEx19dLqj1qQzLkm8b418zW+AZqXB5o58w5DRuvH
Sd1coSkJat6rPuZ/hmasn0PnCppKj4Hc7NsW0SLOtD+ArrKw6BDfZohCBZt5VFmccXXJMapVMSeH
ZMvcp59cxuW92Ro1mYYCaw1EgabI1zTkI3rIvHl9hCUW/Jarui852nRqapcm5SZqh+FqVlyhljux
4JbyhOkIDAaLapJSBzYyPjaBdZ95rMeiTPcJRu/IyrZN6aQ711ExXBns/F3QPta4WwhgFcmW6G/g
j4z8Tlm5TQd8Uu4Oe8f29J1ez9+Nqn7FRADE5FTsl9JYGEmkPxNlIryrtsK8l3I5A9VqlDedQjZn
1Q5fHOcIfgcQ4trGebFF625KM8Ugi74+hNpzFYsUNbyiBuh+UiwOvtIvdaqArjnNx9hoPzWm8bC0
8pUtIIp5cXTXHyLJ8NF+ZPwe9NaaYML4FkeCDUCa09rqo/u2sf5CU0u9/iORiyrYzFuZRCY+wZpd
fsCu3EcuejsLhA0Jx5PmPudkE0yZu20EhXqqb7MyegorbSdCSBTFONYQ0JhVopMd7Pt8Pk6YwXEV
AWIsdHtlVHRB5hBvEtc6wDp+Y5ztK8lsolU2iz+gvcRm1toCGh0m2lIPGO81qk8tGhb39XoMZt/T
hv6axfN1KpnuoGkYECg2Stt0t2XJ9wbi/CX4d/086sfUK+7HktRyXj3MhfmjU6G1s/fllMaPa+t3
JVkkItHbcqQKZq7vYq4+Y5lbFOMQU0ZuKzjdRxo5e4V8sS7iDHNPmPebTPViz+TnV2+YtRXl2r3V
UprObvmjJgRuhkHAJkHnUFshuqPswCYZWfDlMGjIH7S/UzQHG71p7wB3F0twgYo0iItV1Xv9i00M
dYintxzZBJAyjOOu+iqV6tdBf7GVk29Hxlng/dgZGsZkZ0QMT0LcOjoXt2XSOTAR+n27QqMzy2mr
ucGd3dQ0FLi1fG1pcroF9bwD4E4VD7Jsx5OeZGdDhWzBon+Dl7CdQhfmUgLYqnZSAQ4BP2c+vg4y
nxbOx4yMYGCGdI3Md+34TTnVGfSjtbHT2gFiVY2kJwj6GvzfRUPF61gHdyjhfJbgznW5yseGYYUc
F1dVKl6jTd6iR5CMCPF5nBzFf1l2tCQ6OyXI5gFQ7g00Uq8m5+E0utyYNvscXCMyuu5MRjMCXpE0
JCr6g1PgUC4cFlmWSPIAkKBaixl8GjnxvudYBp57SfFgp/UmIB9VHp0L3apXjdVvy9g9EXDNjlnB
b6xFTXxc3JBhMaMTsVxvRPhCNxG0bEKqVBTlflQOo3js5oQtjeOeyenXYz6zXsUeZ2hoxnpXbYPS
tsD86HfxHF1mz/T2uZcNPjrdtu4IdKNlYkfsOQn3lP2eXpUHkzyb3zqIdXgTzgNWdVTuizsU2OQb
VrFMRuuJde2BvRqHLuyRwKJWDRvEQ/q+zMOsCAV7aNYHMXElOy3ecalgtuEM9Vb1fa9DJOS0W9CX
5LDHpdc9sOJgT2mOojYx3JpUV1m7h2MBprkLPgEAjqbzbaAQrfR2rO/nGT6v68KVdwvzgwMKMPeU
PG9RBVtcQprfdTXH/Tb/avR53EwJhX+XoRxa9sFMHUkQDZZUI+lApXF1Pzrljz0AkCqlr6uR9EtG
Z0fD85W6rrEBBctloaGaj+1Y+q1mknACxKAt9Vk+tOlah8toCPfLZgHb9qF9SsZ0ZTh1stM192qV
WnW0MPIOJv8KopLLT9SzsAIXSjx9H+Hnpc52/bjzmESZ2jsjIzgwGOF7SCNnzeBvtFk9ewMR/ez1
9tXpOAzBoUHnZcw5aqMvE5DCqSxIjunGW5qOZCMcDHgyHjkzLFUR9CqGJOAltkIUSYzxGlZ0tvRX
eotPVSTyDXwWEgYz7uXGwlkd/o0n7xJAdFWttDig2AhH1HWGY5WE05jPnUDai+bmolnZXzHGBIQz
ilw0h3ec6He4suoNZarHFBPWTO5IAg2JIpgUKtbhfaBzwRS9/Qt34zDVtBDKqaVXwS3c9zBbephI
Bbf9pq0t03f0kAlGI003hGfaNiaAMid9cEhTNKODgdATP6nJRhl6d01pg3IThyKUZK1KHIajR1xq
vstt8ejl6ZmsWg6AGc+Rp+BKiVdWe9ulMxU3He1Ii6vSsOUlwJoRJNdOmm9i0F0aptGZFuIhmSoC
jY2NJcz8IwLvT+RBsVTaKfJsuJCiwkafX2VPugZhhpsJwzoxDrj7drfKg+Dbw5MGkA7O9GD8lst/
F5LqZoBP+pHokB31hiW0o31P7WB8CW8iix38dYxecj0Nh9jlXNq34Bw5xn+lUfs01NOuwRFHU5Ui
nbPGzm7c1yYzqCE6m3sCPKAksSysTtubtlugQZARFN5n6WXJqpbTwfNGiPYZkWRpRxhfxvdMoTJ5
WUGXtYWfnZfmRaQRzZEmDSij/4Zatp8MK3u8PcT0E3YhjsPV7WnDSYusjsDIO8nqQHG5ywQoIZUQ
qgMLEm7DrDeOMz/jsZqcXRU7E55XVlLC8wtnZ4QvkKqjypK7Ss/aQ9uru0Jlcg/F7rlczKWJ9gev
O0cl9gg0cjoSQbxP53Jete0oOQRaA54Cma11oukg4ua1tPS30iu1az6x4UZ6eNYnwnuaTjBdQv3q
JyfZNAaZrFDS4jfC+kxOWfch+XaH3vE+3PIMkubdzudgLcqMOYdte6CT8pxG2Z8RQapvxyfY2+Ue
jnFNpT8of8ijJ4kKu5Ewqeah3EEpYS8bKUYQmD8yO3tKrerkNCaZeHDbnaIrUHjZnea1VzHM770n
dm4aX20JACauyU5ajH3ykxybDPUv61T1HqXFPSCutZ2+GngcLzPRd0tjahzTkEJ2Hoklqz6mDTDZ
iN5FOoIG8zxILqL3mC+qiCv0ZI06z1rV0BlnkVNhd9kR+8FVaDmHYT3cBPzxq4awSpAvoCm0OtOD
lZO+uTTR44DghzLHu6ooPksz+dJq56Rhj9o28wjEn58Ew2xYhjt6ZQEEX9ta64OHTSTuV5bX56u2
EG+VSbjRtMD8FphCYS+ixWVPGVb9kzd6YDS4vOEeeNXJq+d2u/xSnZc5WxPBLDCyh8yMmWGaxN81
wyYwqac1ZNIheh9zUDeGQS0LftEmq28RdYs4yTCegubOcBY6cdq4tVktGRCBlS5tcCY5eUQHXH2G
lsmkZ3qbWbaA6gq1DjWYiJ3JmmQSEmnL1iZKqMgd6kDF+xLBUdr9Z08MOSkbnGOG+9UF4ReH46eo
6S5J0V2bIV8VVk3SMAcxPRv9m1DpZ8cABL/M0RCGOjyYTvjUh80htqc/MyN41tVgXkM2U5bS3lx5
MMmY3dGL8NkCD6nn2nPmsJtoS/pxsB7j5I4BAsqvA47IiezOVgFYWd2RYD01kbOJgpx2v/WN4x6y
BdrZpqcFlyRIQ4b5xVUPBlT2x6ZKD9idxhXQ9esU7UKvC7eo5eU6EiQ6m9b8qSK1ha14pA2BMpoy
CGrmIFBZxgYi2e8UI0joNSeCkD90l9WObzPnlqCbfcIu/iRjZ00uBc3E7h+Gqv7GQ3nETqr7fV7I
vYnulwfNxdBJki9ZVoFNH8c2y3A1yFdaA9twaP40JZV6VFdnrh80+fCs1fRVmZv1oeYgJS0nfcGV
WndXw+wPYo5I8MW827UxYBYmgKoPEXBedua+db71cnqvxLgfrBTbev2WTccU0Cdq8oQnO7wErCyu
cp8cx3xtdUCuXfMausFX+TNN1tMYuGvKqbMdgH/kHuHuteC/ev15VtH9FNvpFvDPcyUyiNUN0YFq
eoe6CkWMXCcUBTTdsH2wZ+Pc8WZV9qb6DVT4ANrtvitYD/LleGjTtBBsOWPN7hRAcKADtlYlTsUl
NhM69nPhzLwNrZg3znKBxAQlx8p4jzlwr73OeAD64vlTVIM0rzTeCOsV4vin/VHX7jYaFe5Yyjff
LPoPpwKplpAINU5twP4jkW8XXhyH1GWkbdg9R4PxNiZvnfqBevHgmEng38e1vWvCEZqjHF/AIx/y
GV2YGJHfYC6xy4lTJ+sBBtiYQ6HWvjo6u5iKpm+Fp2zr0D/dGNNwnie4pJNDJADdDWMg1VFtf5VW
zfwVr1zNpFO5v8dTlzivJelIHJwXzpy939X5NdCav5iatvGUfLkmqADZfYr7Rsl9a413OoJ/JTTu
2pCz9yQ0uDkFuJWp++qn6Ac104FrWP7MMuOaIbdG0mQfWtPnyEK7m3mPTc7E4/xDj9jjHIEQmVvV
vreW83dD+zbJoCzmQXpW0U/CbKe1pkF6toOaZo4NmshFzMwReM2c6TDTFGh+qWdgPbdI8Vw2be47
qUUBmnrRJigkb501FNspH8AzVX8MJnJqinVGTXKfDvO30nqSS060bUJOgVl+rVDMcU7+GUtxNHJM
rygDsK1BUxb8dZGQIEhOnJYJlkUvaAvXxtvByU3kgHFfQFVrJhOlCV1ACrQTHYscub3u3YlhCgJN
rJuEnRCuIxLEzob1selTuIDddAj6zmLHIKotG3qHnfamZ+onY1VYSUu+e4VNPd8AeCwI94Z9JFdk
A1fQlUqUxr3VdndGT9AdvczjCBamO2NTVSbhzZq4cfUnXKymOToeeS/c3QUrsspNgh3x0Rbje2oC
BkAbsBfGzFCyCoYlRrtDrBAlyeBlxAemiEqP+rkqlbWBxMhyTinXmvLIH5aIwqVZxoXV3c5REcKs
dcydfB1pQuMquK0t8YktYVwVeJZ9z9Us35OPoJ3fuz4OAErQCBmcB6nr/ToM+ke9K/Jtl8mXwB5e
sI2SJ8kHrETqZJnOXWTQEdDxy1G6tH7i2GfG2lwML1iTEiXZPlO6Bzhrdln0WGn6s2WVCr+9/Ah7
ihToDpc5zi4RCqLvRc5Dk5hPovObpslXGZn9LSNbyN0xtqBQ0gYLOX8yaWsFW5WLtf2Dqv1B0OFh
UCiNRkbWbdLcP7L4wXL2niPAcRTmtUDb2s28VKzATvSC4UE1QUapnGPe8nbJ7KUu8I7EqbyziElr
WXngnPOuy6zxC0qkVe/UHMvTYW85CP9Sj3doBxhKnXYtHBPYZ0IzBaumQUW4irAorWPTeASIK1cm
hPmhzQ9uDEZDMpgqz/UviFZwnr3FKc4S5aYIpoExP0SMHFpR6kKQESALnfqXTgRcjsT620WKFBao
FwXPqa3pCZfaJDcuEQTqK6AAk4c9Es9YjAsq2GRT+8QNBYFEWd+2aj5MzoKnCuRHPmO2EdqW3BkL
Fz46rWIRtgmz0ngibqA9eYw/weextZpTEbXvRUyHORyDVZs4b07VXeoxZBMiqearMbs4g33tDEzK
QVkBRvE4pQVV86KPx9gdP+l87XoG9MZI5ikJQjlFf1M7QthS5cAgk+xKQ+ocjsPzAMWEwmChK8Xw
73Tzq0bE0Fpyv5EHJZGs+6rKyY7b8YlOVuTXlMKizek9lMFLZXvMwgE1atR0V2tbA6Tfl5+6VRwR
1x6nOmYZqT5AocMd78P7hUQ7k8Gj1Tet4xHeBgk8aR6DrPnVMo+xK84lGGJ+Z7HSnRBWaUb/I1Co
r3nJmbMiE6OAHLrW6MdFcuhG54sWmqjlJTKqdOUmVQX4oq9Wngq/TZG/cLhh79WIAat+h2FuWHmZ
vIvBM+3EMHx7KOhuGN+H41gevO6eXsq8mpeWlkPYEMlg2Jjj8BI48GTdYim30uZUbxC1fj0ohZyy
GdXlpiyI9GdYeGaalYArzYrLx63eQhUzZsuxHwYkFwLvX6YY11J2q1T043V28tbXzfGPGxqzL10O
y4Gbv1KWvSaUMa7kRCCJ/2L+dgcSlNidAy+/ZMLdVhjIcFNgylDejPKSfyOJX1PrhdhMuBJ06X3O
eH97uz6bWbZruwL8rNkytrPC2pngUJjj7s7Ril0RR2c3JseaT/y52+SC/vRTsgf5yPpkI97yuReH
LoO4qOsZVpKQkYHIzzVS1KrQtX0ZI3w2goVD0QKXQD0GqFloXu6pT7EkDN0nW3KES5nhvWyn84D1
p7HrZ/R2Z+84DRa+pDsHP8E8iIcMOdNtnzlbu8QNH5lJtEAXYcBk7IH50xAPGcFA4s29SUctN9Cw
we3N3IeMEm96C1wLaAIZesBWEjj+ffNma/iKUgL9SLNpdOa26gjKrW0uGtH0Fy+rtmxB5pYD2XqR
kOyGtlER9qdZ4eUU1ojKrcvHRumH2OnSfS27F9OsuKtM6gHOoL/48Z/FjAHB7ULYIzG7RBvioEkF
10SLANO/gaymHHC5TRXkd3JljObALwLq6VBP7Y7jJuaqcVNTYFLIqjfGY7m+7lL82ng+W7iBfh4x
vJbxN4BQVfzRS5VjIcjDpQP/KTrSNajwlmzvXf7oc1q+cfJlYM/cH4dY/IaTPvgtQzAyyDt+WhRP
kzwbzeQy4AQjs5DpvidLEE28jaMnos+410afVapbJRVlZTvkW2S2ImCuxri3IxukS4dWEV77zjuz
VrFwJj1DQ7STMaWvcZkgjJRvVGbdIdWHd33APUai3EtOdYno9z90ndlyo8rWdZ+IiASS7tbqrcaS
e9cNUWVX0fddwtP/A7zPrvOdiP+GEEiy1aAkc605x7T8jsIebl0fkGGddvC1waxFUbR1IEne6UMy
p9Aw54hcSnBTzvrnrq20g+WRkTwN1iYNZixrV946PzvVuSCxiyoWPBlWxEgd+jbhjZBHSrO2majG
Ob8LlwylMrfjTdh1t9Zt+GMss9D2pLrZrcsJnbBFcX9HTtoTqGBoMpGGTALZUSaKxwnZ4qqX2bPo
o8MQmNRBwalU029ZgTiN05c2Sz67yPhoXX5sbqq9hA1l2alVP2Rg/fAMwK3xYEM7GFGONcVwZ1rp
/lPWGqBtrV6npQGZnPS9bKTeSfWd5TUzepZknj41W8HylHX8B1WifSKGV8pEd07J7yZIn6Op/jH+
FPVAkU1bx/ZOFI5Oz705MM13COSiegjiCpm3i0GxQswGb4IW88YJMOyBCNkOIECK8YaG6E0PjM9i
7J6niWplbqWvtRc/t02Da5YE5zVyoPh+4DI9CucyVemHSBEhWXoKZE+BIi/LF4wCNAHkzm0zubNI
W5notHV25OyscTjKyNzoWGB2QC9Pmql9BnauyE4gx4wuJOPEgG9yrnxiJ0VBPbBeXnc1oHcXoP7g
g471W0hIOpN/yLwIRtJsTevz2kblpq7sn7npHAyv+lOlxcVtHHXXZLSbvIPOonpVVjH8ucSGokWb
tSS6pwrUAV/mlck1vG8ScoQoH5jOwINqqcugWqZ4x1V5INRMNmDyvMykyzudogzQaVxd1MhvCYMZ
VdYI1kLw7iErvot1au4emH5mzoRZgabe9VzRaGeDLWvx2vum/Cy15Cux5dcI0i5qcffYlJrbt0Hh
eXBi49Zq1GjmoIAGHfcdiRv05fVpnSkE3XY7rtPeNldtk70xM4FjhcyQomYHbDwlqjWfXzApTo7C
dz55LxA4mLOEExygzPJvyEWipsCl5binWoYwS3aR1KtVpQgrCLAqEnerM/b2OrqW+KfpNuTVRBLS
VT2sjbzb1H1OvNuE1UEDcw04BrMiXRmm+mu9Ha9Gl0PsMocfU1I8R+SK/MKcF+4JYqNqQ1grQy4Z
pYBsJ2KrLQfckBR8JQRunrENBash9U5Fqt5MYV46YX8UKZHevvEnIfYYC2vnrJpg1aGHWet27/30
wUTP8yYdwlGTH70qfMGkhame60MafgojGVjVvyMN/zJMiguIcX5m6fimBuaQTchlw9UD4gtKYHnA
wbKUVXctEQUibgC5+zpU+qMtNcG6PITWyKrLDwpQXboSDFaVvoJPw8+Akteq8C1zRT7oqxhhz0la
80aLhwA1sU9XqK0ZRtqkeulrjCw617mKzkcvfub1eAgmr9nY5vSgWtqGIiTPFilHAXEt3zZEia3t
GGl+hJQbbtfrFKblVlSqWwvP6bZ4uz/TniuSJul7aqy0IgCjkw64NOyfkU+tRcsf9GNxk7wBmD9m
dHA9SscGsxm596tRYK2Y3ksF1yowqJszBfkC68TwwLpD6SZion7dIRlZTT0KBRH8rFKK/aJyf006
i1kgd7e+YpbbWedewd8q2qmn9EQfCCeI/DFRSvbzCE6LTbk9SgzmE+2bnRk110ka4UREYTaSiQaG
ONtaTaPWjc3CKGkA51HUs0QsyfhhGT+OhOoawwxQoTa9qsENr0qj++w0x7/U8kfRUEW3DSdlWjL9
ZjRpz/Suto0Cpk55N9L+dNzJ99zhMw1oQveBbt7J0GFhWW71HIGCC+xknLsHXqOL0xgxE03dW5h7
496UOavhcSg3VpuCLteHHba0eltpdsJxN9u3XJ83rp/86I2AMJDMp8YKmFPCcHoskh2IbRUZ053v
A1p0o2vWNl9tJQoM22CnR2d89RTEdCWpscUSiFyAxbczwlmvU7Z7WrSAIsA5CyZhCerrFeqnqQ7f
MhO9t9mLkLAQcWLxrrAixlQjU0b/MYlpPnonTYv1O6/3PloHiFnaqz+tO1KM5aTS8CWIklol9NEV
3Bag4K25V5WsWBPIaKsj9Ofc1ucLLT6HGHxeXicFJYLuxGpLD4sC8dMsmwjwlZRtd7KhRBk06jcl
eTzbeqju40Z+pIA9KMTXZynTAzmpL1pMq8YwtwR+zgVOsHKWodurUI8fyhaAtkExJEA9t5ugZdzh
22JACrZqbsKgM6XDVLf4Up03aTPDFgPLRtc29tTExW0UtFARWh6spPVvBt4XxOyQyewcQLtXWetc
R0eoRsprWPbIRGPMjPlgiqkMT3iu6X4Dq7gLEy6VnEKT7vNmRG7dZQOdMIeqg1F6oJpS9Zzr4qsw
hL/TXeIzgKGNXC/57LqCSeREhhfoIxJ0tZh2duP0BJewAmg0Zm9Hg1MyieJ8I5uxuq8l5NNls+za
ZV3OuXiPLnVkeNMmTW9rjtj5volzq0alXiDj6TEQYLNDlVr3I9spcPFr+haL96YtkCc2JwRy2jYO
DNys86Flg3ScJZu0jnaH7F/OcTl/N+EcjBMv6TjkL++xva66GR2KAxow6HJrZoD+3S1m0JUJp5kr
oMruS36hyfdNMdNGx3njZz7db4yXrFJBoy4bLfrPrWXXncGpxIi2QOwOWsH1psyABzJ55uayIQyC
fA9ZXOXMrk3mbJ6Yi9sdRUsyfede6rJp/bz+vpW5Xq9vloOY7BqEvPODUt2oeEHjj2z+0dWhPcAi
V/9spIxYVA8nMws1jD7Gp5cCOHR4hSwz9JVDUYwJggc00tdEzYuwe76qVJE2RWdEZgXV1gbRoz/Q
xKptkFTGMBEcMH8yyxtebjHV4UNo4wehWWANsIROQQoU7j7Btn2PonVrW+qYzd9uL1/qBtFYGKDE
G+2VYxYlDP/EBAsQSNo0hCNCxz8OGp+6iEi++PvNLN/Wsmnm781viXRAfESEz4/lPIhG6W06Xf6I
G3T4+VH7LQNqEYoPydafRqSs66yo6M+xFjf1Lwqiv8mu0/CaY3Rt+SuT1jX34KfwdVUz9Tn+n89F
0j4jVXe/fFbfd9Pf5qJleUwCq1bRi58hvbWw4MctN4fEAHRbZUNDdKL9+X2sR6fzfXe33Awqu7hf
NkM2s58rG2HBQhOOnNZN+JHNJ+x8mlrG5BDxlrwZDQvP75Ppf8+r5eTyk8zfQrA7cY30q/fllGx7
HeRtAfFFV3GM4Co8BAgcdstH6i4E3uXDVv/+NL5/H//u5k2GVBURhs3XmoEKuF9uFcFE2a6mz4gw
gpJo1dT33xvh/XNr+cToJtDurengh1U73adMnO5HlaBjmjeJpbVIBJmS5OhiWHEDJeyrKrq184a2
QrdyIeRspeOzbhwlUYRVznUSXFN488aYL9eoYhrZlHWjitKIVJODldKzr/SQrNMQjfdtZpqrzgtb
1EzgXuplQ30/pB19+ft4HZ3andHGzWF5+nKHEbrEQ+SUCZZnLXeUY9Tu44nEaT3SzaNleldfBN61
cgzatBSGs5xDJKGhqnGAvppO1j8sjwj92rtKs/uBDHyOUPrPM7MOVnhQMlqPRrouKTvfLM0NbnY1
iA0lofb72KCr4Ka5OTEvVWGg9WZ32RCHq44m/JnlWcvzsR41DyMXie7fR30/FI9RXmbdJcyiqysK
+xhXnbySbIkxAVs06+RYXsP52IgPepPR9F5PMg1h4zATZyCsP5aH/H2cHR0hQGoPyx8aJhbHnADT
Bs0H+l11jUrL+P4nywNw4UhSEicWcPgkGQX5d8Iq3Z2WBoSnIphEFxCiiReFT609sjepIK/qLrUS
6yq17r6afPM0zs9lfLeuGhkAqwwz7m45tmy4/FpMcSgE/D2mj3F6mueDY1T5B1WpP9Qio1vpJOO1
LDeKutfNhbhpI7+7gLM1rrY9PsWJyI9tG5rX5VA30hV0SIlaa0g9lkPLnTHK9YNtsBhYji0bzxwb
vuz/PqJVrPkCllTSIB7n70PzoYHuVCp6+PNDljtiiyyq1pZvf//7chym0V1SO4SY/PuqPCZflKTp
yy+PGOcXn7Vtve1sDTxQ6VRXqMu5a/kP5bypXXi1kuS5fsIA5AaDddULx7oKRuRVYY8V0kOOgX+y
rjDO1UwqpRM2H1s2HqSI45wNDjri7+kVa1Z6saVHw+04UJi6S6rO2WgTkNKqJx0SufyLsuP4qFDP
0xVGPNA59IcVM1HY3sO1rZ5kOD3VLfP1yVFrTH8/mzbRrtW8yWsVbkPDD+fSuX9d7hAFecuGg2zH
QkeLo0GlyVmp/rA85PtY7R8r1vzX771Y02/kXBwHQxo74tLDfakRtIHdeLogC7ibCuJn5k5XVAyn
oLZ+csV6bRoitnyWWbGKUN43tNOTi4UW405perT2moGY93ozRfpz3BveXVHRi1W6+1Ia/r4BmNr4
vGBGjTurtu9sByVJ450H/EkjTrdWBV+lB6sxKp1o3RT2XUXGTpP53jZK2y9/6A6xjmGsivz6rjOS
+s4r0k+VEDKKqzc31G+7SgUg8EOQm1S97J50db/8KT3d3JtBRPQH4m1+0WeGaut+YrJe8mfOmZp+
BRp5pPz2jyMajgqTLjeXjd26gvnd4Gir5aac95d7rLQALQT5uU0epkYxbCwP8NLY/+exy36ppzpQ
U55V/3vLz6fxfsq+yCchbmy5838e+33P8gw3bgiPz8Sh0jSo638f/f1POyjUqGnmv827eU3L1t8u
z/uvP77c+/3CJsANThsTVzy/JAqb5l09GnI9uv5/Xvby6P/6s99PjM22XNdlhPdpfubf16v/fe/f
//LvO/bCuMay633+PfRfb+x/PylLjO5ekhaGVpvv4O9zFHSwFeY7QJqjeqosK96BcrdKqW5FWfaP
WqS8fTD6zh1pBDNjVyJZhecWH8xY7x+lGMpbTzVm3lmOxE6tdqUbkicfYaSkV31w0h5dQsMIch77
bjyWxXA1x11HWMersrX6gpieQOBYOY8y7SlCzD7ZozXVI12gZLRohkZUTU2W4WPtIT3i8WtNTv3j
civI0e/SfY6P6NtrquxetxWm1jzarPAobwGeYaGhs+zK7f7JQ0U6x3vXqY4NqyTKWHcHbzUhJd0t
z1o2Wpavk0Ye3ApCqk383cmQdGc8x7q3kj45WfyW7yrdJQnGsqhv5+jBQkmgUO+p6VABnVj2SE+Y
aCCgNckbjGoB8IGHCEb3Nh9zTM7zLa0I4sNAv8int+d6tJe6x5SwrifwnjqRTzOuUHSY8rBgcOkc
f5T+8BFmvHk3Z4EvBHLR0mr8I5IQogCN2nnNcmeHe5W0ukgR7jSYZ1quwQq6jvPhmvSJ6QNnF5nY
2k3LvfeBzsJHVbqXzEhffdcff8gYGRDtjSePZcExtYySSmPpXdA/YFQqtFdKus6tmsbqgSfjU0kp
4rAeoMxmTe9GkGED8ivzzWEEGjUZPXpaTiJ23s1QWx20gzv7rTWaseciJeqOAJmK8kmbAK/sjtZy
DqQRrXtOQ4qJWN4fLGal+5KyHlCfcLu8Sog4q8kwiMbppr2mNOr4lLxQyzZYOnLhP5egCuYm3XAO
CCa9t0cRrGSmfyVWPl6p+arvTZVQmSMyfTeo5g80rNpEr66cvSMoweSEZvvT2AEux33haOOuEoo+
vuPE4HubFn8CQiANvb1HtNTl70abd+uhuWZFuupmjFkLsAQ3SkRrYd6tWyE5ozx1BYJJUaF8SbNA
/sHt9AKTonmnCQq/PS/brR+RiFDYOygNTrMKlYuJnDDak4F9/64dadMS3IPtXmcldvRt0z+2fed/
30rkrzgftFOYjKW5rpCxEXGkl4/WjKJD5v1S+5p3q+ix8BNC0qd1NmTPSunYHGLmlr7vWlBrENT2
sZvdG5k/nClANHjp/C2agfaAUqh84wODe02QoiG5bpaJhLmG/HvQ0urWmOWnOybhG1RFtUYWHT90
PkI7q6QNZpbqM0LjQCQBgJXQNrZyKCuK5wBXh5BKotHQH5A6ZpiooQ4yJp33MJiss5KJaZuYd5dj
YE/uvbIiKmPmkURcN2TTfgwegPuUCd42YUbFmBKGVM1qgpIwoQ0ED13/a5PWD4FbukfpUZvMlIRo
Ow8jVcQvLJ/ENbXj8txXwSMRAgRDCtpcx9EEKm6SBvtAMLJzT5M42vZQnV61qLglEWJkaI8+qKHu
XZe6/dbJMl+XlWE+1K1F+ECQwHYwANGWfneqY8UqmBbQllhnYqPN0HpywyI449jBczMeci/8MP10
tvSkI82cSqrlWCfMs97CmNgy53RvgYbY2MKArPA2nDyTupW0XOM+cIkFT2fETej/pu/iXlrJFAVE
UshMyHFa+GMU66XWWk++VdcbFyn+lrWdcyrD6BOtd3GPCQ80ixbygwaN+NNVPnJMSh83s0Zxy6I+
+CEGgA6Fb1KotLNjWHJVFLb4SYIvzi8tbG+9fConl9NWpgliE6cZWN3xrWEZwfSr24fYTNp5UGRe
2/YveuKPTPzdz5F0DSJN9Q5xDb9euyBRnktWclh+0WNv1HvMZ/2dmrmaRgavIINHW9CrX4/RPIET
fX1zZ95AkfWUSXsfPdK8i/PDurAqePBS3zlHWlC+MExzjemZxDqBOACC5nXm1lMzOfLJ9Ks/BBXl
MtFPzcw1sCxY2XrZ5+dq3nXm3VBEaoXBgliiwo4uYJIwdUVJ9mnlu6Qd61/jjEYN0dtVuu19oP6+
LORaSNUrDUjsk8aHT4lKMKR1efEH/cos/kOIfxdZMTUELGsn3+uibdg3+pM3JSZxwUG38htF+NhM
CyyVGVGo9wpOU3YjNIdHQRYbGHN+3pq+0kW9ci1rJkYKJ9r5Qn2Zro3xsm7o80p7ToHlqg2RIyVS
fpDJ2f7gklbVG8FLWOlOXVyATKitEyE4hl+vhv4pakG6lMIDBs5e2ND+1AL8zwOnUVQnT9/jewyM
/QBjLQDkabcflVWeHZlAoU/o/+Z5z7vmzF/xe0Rru4zA2bL1BqInBiqj36Mhpg3U2ql5m0b6Hyah
apsGq+MtMJ1ThUX1lZwyrFUZjtxlF2ePdoe6EipWzC93GQYrCaQz9YxDHBXuhUTdbB+OYYa3oj/h
RRMf4DI8/ou0H6bUohdgNlaCmnKynnM8D/Ss53Lv7H6wjX9uacGoVpj/QLDOCCkXZtK+tmlPxGNJ
k345SFrVWyTCXUK63mA13VYXIbNepfRVGGCxDnMn3zRmlz3nyIShA9tfg0sukB6U+gZFRXst0Suh
RDFelj1RefSQt5rSxcuQ1dnJtqhIFjPGpdXw8QwG7ucBKeDDZI8rNF/je1uj1EQkXR4iKcKnWDgE
sI7xNlZiJ/sGGfhyRdVYsvYF9YnlmGxKwILDWN/6JPS29UgmiAamcKiyT723nws5pPeSaIptLjDS
VLUNwdK2zeuygRxDlAjFJlRTHAsVRgaXrOZlUiak6ewNPaxXY9zhlNfJxQv7lMgMjNkbNb/kwS6Q
GKZMpPA36lczwHTPOWN/2SMoyj74bJOXtANMUOhu+KsziUDVp6h4NCZl3UN8wRu4XDF9+g4kunn1
DXqpt13e2bKrCxiireOBKEVUKlhDPpmh+WZJ3D057OWdBqT25uguBSf0yquIn8ozWcBtO9hPUW31
z/zTL6Ot/dOgEbUcJZHbPw5JRCZK4Dbn0sOFlpea8+wZRD20UV49EGaLptfpHvPcGx4MVuUvumwe
e2tUD8sX3PrDY6FP9bFKqyvI2ujaBQlTnd5JP/2QyqjM9Q/DDvG3eVF+DASPqDUAtISNg3zqaCRo
jGZk4/XdMTBT/VfrsHYPNbdH0mHn734JR165RbLX6iZ/b7jqO5KZQeJl4uak+qM0/eydi4i3y6p0
a9qowiIkjgTaNZtCMsxGeXmcrGI7aD7Bi0X/2dvogtoezlWeD6SkVYG8COyP1GTwIUZV8ziK/Ifn
UeBDzAAN0i+SCwzjV0of+jPgyvAZ9JI279h4rx4gGsEHTo+oDdunvsq7BzQ+MTqE61DX6e8qvfmY
jn4b/Bmm24b7AsV0bcthtixF5VsQCcJFMo+O07zbMAsAH9HS86qwwVptBSqs8pKT7UzEHqb4PL+H
nUh6Nr0bWPmlTj53GbMWWXaXzcLPJ/8S86Vb26A+wUK3tXLOWum59xOzxACxOiyL+RjZoFxduNCe
+9rAq5QkGtSkmvxIPOhrd4SEe6dpT3BZnAf8r+yZ3fiSSic9OpQWrh3Oj3tdn35RysRLU9bwqedL
3XK9oxmYQRIscaBw4SvruDmaVfAiRN6dsmFW6M6XJuP/7v69VwvPzHH+9CpWj83k1gd9osNToqmj
mg5dbzkNHSVo9Mc64b5R5JxsbSLJLDIuRknbqlgu6U1Ycqm0x2JjSmpgWT3Gr35MOjTMj7h1kISK
JqQOhwSit+LiYk6lwfy1M5iTUve+SwqwTt/oOlEgua9d0VM5YJzSabS9J/3Yr1HaioM57/aBtSe7
e3rMkwfihZyH3GIVwvpwfM+G5Mqlr6Q3q6wnaZhvCjEaDr7gNwr9CkEoWLImqgskyVBP6oVa1iZw
KBp6hf3olB+RSOCbmP2bZRnufRbSNM9UXm2U0/ZMfgvtTPl8B+ShvtkxgfdNvg1IcLtElQOByp4a
5hQsDNGjoluXgD/1ItDPjqCjruVB/BwyTBHI425BjIqVagjzoh3CfhOXYmVD+bppGefd8sEWXYhI
ltSJlY1Fdh0UtTo7GtElVJh+IRxAT+z80GL/9783NE39qqxKnpa/NOriLReqOC7jV4P6CttvKs5J
IgMc93imCNZoYROUww90yozCjwlYxzVKbABebs24HtfPdZk8s1Anwnc+NDiUyirLxGsy36masoNH
g410uTd23Z8kKaTbMkCmmswExEwgthh0zzlNMEleSPPaLMeteZCHZO197waB9SYoG1B57siQRHC6
PMqdZLEpAGVS1myrbR1ZxDr38j0AsvqVTSz79fkCTHJXnVvINTB37yM7sz6LLvmMMz35oGNN7XCo
w3Uaj/Kg4hr9SODhQu/6S2rwUdAZ2kpy53G1AVD3VOf96skrjaXzlLih+9kP3ibTnBwpHGhk34i7
354GBCNurXeSHEoCwxC0UtZgQjwEu9bWYqyM3XCa4U/Qomhcp2gTQAdVxH3AuwGZBmiRjbMGIhuw
jvTL5+HNiEwKb47bPHhahxa+li4Vx6I5FyW4jVCvXBJoHWM7E+VSUJRhouvPnj18kCGvn0cSQZ5H
iAcr1uz+XjjlduLchuaL28pWnJ5Jo+xXkWgsw2X85CcYjLIpQW9vSZa3lkn80vIQcsgvtDgDNI2N
cZ9WKnzCbcwU1B5vyx7YEfwrLtXMnqya5ZCsvPBJqj/B/CA3EdO1mQwE0f9ZnvIWQLfqOvDfebU6
IX/elhaK4jQpyaUybSZZhW//pIBKV2Jm/AnHtTdabeNwnHfHCj2QCws1yfLkI3SK544ciOAuAE7D
BO+PVwTv+ENOk++pU5YUyYtaKiyp0dTMtzobDz9Q3+8fVtq7Z1URKMco7L833a8w6vQ3poIsvPmK
vaSKfrWd9tBnefviG6bYV2X3PPQ2jroqR7M4peIhz0KxapW5TtrUeoIQYPGN8HICoTRWMZmxmsi/
u+KdgvjPaQeOZesGLY4wMAs/7eozrlgEAATTtyWXPBzqSfQqw2Gltfp5YuaOSpBYG4T/5tk16U0Q
pEt+EbIEWGvhjFQgw2Qi8izqgxzRcgBDSwTRvs8QhcMJdYjSKdXZL8i8arvS26ZKcy6l5lLLMYyX
sraxAUjGes2ZNU9Z3V1xPyE4dALavzj76QegdEoqY8e8V1015upX5fXJXuWk9ojSlBs/cJlsWF3P
5V3b43ybSX5T34q9mvrP0rZZSAeTATJ6+U/kyW2kH5BqEbV+uDc53cBF4ZVXfkhwtJkX7/BPit5E
KN2024yhgFPUKi56O5h0jNsnoZftAQqYtXWL2L6nMiQRxzXNrRcz48KabaDTE77WZgOFTINBYzWP
3xuA75hqDXBAg6zqbRGvZUTsRN9G7eOyUWlJgGTSTrswT38FSVY/BkkKdcksf4OJ+r4xHwkSiKWT
EfnI6YtxyyKx2AucpG/FsC9cj/WXC58jKGlO6DW3FOdUUbUPTe0UD32StVC4fPFr4H3syUolVC0O
Tgt4lgAN6GK2MUE46KIL6JAzeX3hnLRHQUrjowLpXesPEfIyu/e1y3f1tC1Fuobjghaih0bGujUc
tqjldkRCzWBrs6GuqAo8GkNw+P4q8D6PmyiAPdImTF3cTD9x3qaHgdkI1ENmv0F3pVYw3posLx7n
d4bzIhiE/TnfKNzR+QySgXoapELV9c+2Leb6Yyt3Zul4r6E5HkSTf/VTbF51vc12jQcJKG0yd/VN
y9QCrj9OXj5UDUqGBdpplh7UsMw6hp+IK9UFJSBK/9kv/n365CI9V5GmkSpQXrpQT1Yp0NcjFGDv
GAW4DJc0mtIH59ilXniEHI+OI0d/kww9QBC9IEtT1Qkhm/44XsXvtGJGQLuKfNpK6PvlNBhHYAoI
jMINIhvqHlRGlo0O9wYtN84uM4cnTH9nG5gqeTTnubsf1PiEW65thmUQIDWugxmaaWS1u4ugKm1T
Qk/OoPqQZqPt9tIq5P/y0ShEKXRBbmFi+b/b4Q/GrPAr15BhlQ0yrO8MkRjdbo0jOFt3SVzsST26
KZ17/744M6N4T8Dr9zAAOVCI1RBRc0qavjmCmGRdb0XRL1c/mhrKvDqBA9qK6BEPrv5Ij3ztWUN2
cV313GV9/xyaUf+cED0Ef/nJ98z6vihYDRFCkTIDNY3muRZc+XQbg0oUdmgk558R7XKdjhjwJtnM
wnB53xeKKMAKo0HXZAwVAnlv4Hbi8v3GzM4Md7gbHdRentpVyFx2qYfgL04wbRSp7e7kPHWnGlKR
AJ7Jc0uAD3K7wk7OYtjXDlRUkH/W3kgt7a1TmKZYuhzGaqYfdykgmP9zZ1J4P81JuJcFI1sz/ThX
KIYXwGU6UEVFkXRy+rZeFWC9QCKlaDlHkZJHEBjX5ZuOQbC2IglputXGeAyLarjXYxanKhp+L7+c
3KTHFMf5oQlc71zJ2IVA4yYIsrr3Niu0PZFbeM197dqBBvhIGZRw1YbeFQ+WsZOaeS27cFqb8zK/
EkR9ej5tYGMmaFcUXReoPJNYyCvL0AXJlEQDx7tvNCrGnrLwQuXdVB0oj+dNNzMZqFj0w4wT4UiQ
3MLM4YzFWL7WHDkeVRDgPExwnVOQn366VKruugnVuuamGI9bQzvKtpw2rmdUV6CWfIX4LSIsOQCJ
i0JnPHST339vJJvQN+g0JuV77CfBppQTxnFPfKk8GjcxMoED9fuKIS7r9pSImsdl9R7PoUqT0UAg
6qijQbRErgVk/S7FoPHLCKKtZw7yD+fYvWenxc4GkrexvGw847sK7ho9dX8y2SbyBt/RMXRLuWdG
UdCN9mgxcsXTJbpMr+123+MPKECCDTKre3VI9oxFMv3wbSIRpEqoqvrKp2kv8ONLy6QI6BEXkRsY
nEzvqa0xTwxzIYH6a4eacjyUc3GEhIx1XYGBSOoJ8KTBeexE2W0Z7KsouBWNbl0I7ZotwXX2Gavf
QojmZ4mOfA0XetUrf4RYyExq0Dl/S+JhQCQ16+W3BZCsfRxSUlJ1J+oQ3qDDm0HHLDeMdTrEE3mH
GsGRBKFLK6KaMIqQ5jp8LMfSt8tI4cxj2TBNGNyR336HxUxK/RGMizcp1GeVwv4GCjis/HDcgfln
vqMV6VvnvfaZO+3hZUD+NHx1XxjY2tp8NM4AD3AfasNLZk/6G2IjfS3doLpA2OygWVXnDs0SvhHw
eTjWqxr4VeCv1GBP2NuKZxtE/J9a/0W9ztrCMy02CgTumaL62ppTl1Q5ZmezR2M6kFq0bJrR8Y5U
fsn0tVYgCqKHxso+vz/lsDLOy3ygMdGvDi2ACCpAX8zLtVXRqZlF3uun0U5JzwsIHIGLfh8ZXIPm
OWZP3/3cIIsXAoBMWWri2pOncJ/08miPPdXrooyGJzj4FkrVrD5n2EvviNAZr44ABZgRuF04qfPl
hibirFJBRs98CBZB+eSTcog7CqTkiJYKRRdMXr3uV7ivAyJ3IN0Y2Gp2KsfkOg0pwYY5DmEXw3w3
tuK+DRWMXlBNWO0UI2bV7pZRNQ4ghRnWdPaiRgeP4yD+Dkw4O+7kPU0ErqBJH54024t2y1lUy07d
J86AHJIO8OX7ulowUp5VQhMCsJR3mbTyy2NezmR5ABeZN5TvM+veIUDrKSmMpyX7xyrwOqZecqu9
9BabNGtCp/Gu33+wjqiOBFG91YkmXUc21TOKG+bGsmuKsm1MA6f8EUfB0Q307pA7MjhTuTJR6TJZ
wSR2l9hx89C5trprOx+TEHlAzoPrTRPF0teyq0gkmArbWYPwoI82T6bcgfGLGQypgHYGlMQPS50q
roMtuKrewr4gwCaKxjWoE/HBWvUzlvRSixRSFFa/R9dvPBZtkIjTLrpXujUg9sJrV1RRh3eNW7HZ
/3Mr/PfWhNhEiUK+/P8fO4CixzuGS6tmQFJTAS1gDjegi6RhDabevIQaUEqGieg+Nbm5U11mHPDy
F1tDiuQjIkQMH2//K+8MxPW91M6Va5I/0oBgoy5j+nryo02TQ6xYmaIbv+VmGrzbDnreEH/gmTw8
f0uh8OxjXD8gnqN3mnXTxWqhjydN3D7LsJiFIOCsRo2oUwoI23zWSi3z/mUDeJF2CdVRaCyfflXw
zaYk/Vgx7AepgRxGt8LitsHvMkpBqteswwlFOmyoqdabhOwgwqDZVFM5HOzKdKtdGFsVcGc47f+P
sTPLjRzL0vRWAv7czCIvp8tCZT3I5lGSaXCXvxBydyXneeZuei29sf4u5ZlRUd1oNBAgSJq5QjIj
L8/5zz9kqsfMOvyh2npGdZ+V+MFGACyTACRiDizuQnpJTFJRDRlY1h7TLEfRhRTltZ9gPyNdCXbL
IR5QEJn43iO6V0K0fByjXcbGujlFP5KA8ldqvz5jCxBB1Xu3EAOwPxrCCaHSyR6kfyp9NfSHo774
m+nSLC7L3rLxAUkJNyczLKysaCNMTPHM2dKPAkns8icumyl7ZWxWfIuN+eSq55YJoTnHx/iHhY3U
FGDksM3FYK313uQJ6qcHneAytPWBOPVqs5xvst8pcnloOlsiimcAVwa3XEEjzQeX1RLQtpTvftl9
GxuCn218NOzESh9Qb9nYGXeo15IABYLANyJkilb4Hvycwin2OWDxeazgkScaUgNstshdUA+aZbEY
Q+/18zc1a2KeyAmUODZAzu3q+DTZGc/LERS8TgUOXWxQ1xmnpiz1TYqNPqa7if2oIcFjvq69hgHh
oJh340CuDtFS+mvG2fZm9MWIgCsykcXNMNP2n1MfTPIPEbxyDFYavIDcZWZFcFVEXHKGYVKL12cB
OvAng8PikcAv+n0hIgjssxGUYJoVjmX2OFoJNIqJspPs7Dhxs2dN2uE6nFIY6i0Jb5FnNeu8kY/a
kI4//7oTUDrNWuifLTItGPgivFzAKSFQHyhG99V1mAQEenbqa0cx+A28zGwdZYm2zNW7sIl2ZlBP
32q0BafPRbIS6edl5eom/K9Y5/rI/XD8vOryeRhXbY08a8zS01iV2UvOB0XHa7lEF8hHIjwUfsG0
2q2qeB+USCbC0KL5ICr0LkKDuc3lWN4vGKVWRMbVKBjaJc3BgtOxWYglFHkbs5baq08LfYgxdl9h
nVfgVGUAs4MH+gfsleijqtxZx6771Zip6Zcpjkkx/hA1Dl5v3jBubHWYhPpRbwr7mM5ms5E/cxc3
YVOVT66niVtMHF6Vm4dZ4/QUGvUT48L9GJfmV6/Jp2MIsgh76iehJf5JNCqgj6wjdtEbYsccgWqQ
JAmClBZkSnSw/RamR6XEEtzexNJLLIlyXQZbJ4/ai1+CUzfgSYGqk7A+7A5axSiRJgSTEqGsVUWI
6h9LrSPTv+KqR+g3mPAOwLmRIAZXm7ZgjAD0udxoAyNaRKdAZZ/5Z2bEMqgxzynn3LwXaJKot9Q6
oubOn315WGYu6o04fw66ZNy2nU4LVJkZETt5sIZdz3fUNoz1J90M96Pjne2qoR4hPKxUSSk219aF
ReOUN3GBQ7MZ+eiP8a8xse/CkaKftoTeipflsA5dsUmxMfDrqvRXGHucc+bye5iF1S5vGv0COvh7
j4v8915+GU3cKD0tYa6rwzpBKvFm2Rq6RbXJvQqHqVRRtKIqPxNrUt6nVfKs64myZmsn1O+hP2wG
9cRElottnE467ucnVPGmlWvAj8B0RVtbXhie8yGw6EaKqOb3jJOLpYq85XGfhmDvZYm8t8MgJbGM
7gkFcKGYWzG3xc025A6MLVGfzudHlIfW2eqHU1+m36Z40u5TqTWviX1Yxj2wx7qrOM1+88voIh/Z
AEQiJviFsUKruibJEocPrdDxmMiid5klT06/dUsj/GHXNP+Qx7PTMCbmI4rkHfxxplEU7bppXUts
e2k/otkE3EqSZ00wXbOzFv1b5/bFzjVM60Ceto82M3JWreoUqi6X+8bP0FwuFR/j/gsuFNWutQXF
RR9rL13ZrpBbgu7ONQMnz+GT5rnojKF1hBkBXWwEWcGbbKhQoyb6D+VsFQabwBX6j7jL3xYWR2sO
5hPRCtLWLp/NYOENAPJ+rp09ZLEeStkGpyOvD82b5zntnlo83tPX5QA/DIB6jWBLvxvXRr5aptYk
O2YPy16OQ540Nu3sUG8nPFfKmhYb+M++BlH5gqLefhW6hX1RZsHP8kDFsTToWMa3PVlTL4E0PuCp
HgKTZ0FaP+AoCoZn5lxdS1fbyag9BmncbFqqjgPCmAq5YbJbqCIGqOsKHHtHfZHeDCIHVpGTTm/x
nNxaNwALjidqiqTbMHr3DrAYkt0oEOLGHjNOb1D9ACDPdrlPlttmOZQScH2y8q095to9us3wvhtC
qCi4FuFSChypWrtajbxl4ae7z/l4PSEWDKx7P6/EfoHeB3e0toiYks1yKMPKPbaYcBBvzrOhm36R
30REtuLNeXEMozuIrPvYF82jrntvZQpRN6u1d54Ap6FmqKl2pllOD4QsJKtZt3w1AyfcRDX9yyZZ
Y4m7j+Fh/whq+eLkk/E61o7YkN/nnBKzHC5tPgukpzijmyWjKs1wvbUmtOji20N+xszplumowxNQ
6GeNZEBAjZzsYL88jE2o0HVYEDWcH8ImajheA0Bmkrgkm8V98yhED1FDAFZi3wUCy0/ZYRGcHdvW
elwewkkBU6cxW4MGFTlmXhQ9Jvrc0I3WnOBmp/cWIzbct21vLVRueEScyxUmJv71cxVuuDPzgxXW
ULx0blsdf+t7oyGPTB/19uuUg2gK/Vz1mjzYVuGSgqhop/A/AIX0jlQpKzxJswqvy3NyzqBGIVb5
2oy4si43lF3h8Nggb3gNXJOUIaSu4YyZZrLcnupGrRWc8rkAAv9HN1t0xo52clwt34EchbfOFaVv
xhRwQzRgDsnIES+Q2O0zBfm90ZLWPMrRvAw2JTKyBf2VkabHFeZZkLPV4UzvGxgQr/izIoKc225N
ptwMcuiCUquuXbDs72qzQ+mtcLbWMr9OuhUeUsXxM+o6O0qza9aJYMmsXG2+J401vY91rr/l5lle
wFQbT9AJB0nB8OTSarhFzJYH5MPF0A+x+9JqPDCyDH8RWfPLuoEF2q84GATEnYwOR8NQdgj3XWh0
ppJYlJAVOwSWl46ymOFYdvDIJb2TRl0Rt83AANrf9GB3eNDMbkqyhcDGDqoBryqWjD+zmXJG5EX3
FniJjjP4oD20rq04HJBXR+3V0Irb8hnkhWM/dRjMx35cHSbHxx0cjevB1y3vHLgwa9vYaG5dCTwS
gal+a2L7K+EJiqfVudiEO4DJ1lTJC7Qep66wIlGLaj0iLqBMTR8QB5r7PprMvW7U4XUMi80Qd/qd
HVIimcTv7RQeiJtSGXw1Ta9Z89iODnrcW2syZOJNTY71VQvQjXlyOHxWrPhZIhJLk19TZ7bIwVHc
msYQ3v+58Uom2pPW/frzFCKrbRX11VmmWKcupVoxMMbUU1xQA8qZdS6jfhctWl61Fyx7U84kJY7R
snF5DEWNpUTX4Jw3dI8liDSCaat/NoDTPUO4t0Y2ySHqZb3WHHS8g4Q+TQD4xbVxF1ZHZJAR4NEj
tuvqC8Z583tjI8p2sZo75klN9nyufbWJx734SItW9uCW/KWjWEOnQLKA0vI0dBREaNeNZ2vwJM4C
NTFmmrwr6X5XI0GOd5/1iwvwj5vWPz55VtNgRJvE+GcM7CBGeejNZm+q6VJO4b/H3LrAz55Dw2Zy
WAH70EiVE10Tm+lfe7M1s/J3+j5uPRhGrvGNCpBsHqJCsG0143gXQ4H+NqUOMgs9/NGArsDQk2uz
9bqvhmO8tvjjfUDGWo3pRI6pkcPXlszGTPTRFzCa8qsEfJwBv14cF2Ddtr0KeYS2+yTxtIF4DOpg
n3G1XtKWtUex6yq18SfTIRel3y1LV2ILfS18gnLisIa+USMYkZ6CBwI0zwz34H7Bc2T2Yl17dRQR
cPmQCiwfyN9ilKMOlxeC2Lsj73fYhAmxY8uvIRlVb5dDQ6HIytEDlDS+z2plkqG6IZyr0kvWiu/L
kc36SgMNfykHvt5qwdzf/7mnxQpXJxt3XTYxDoGl66OZmr8V4IG3oA+/Tm0br7jvKqh47IE98xhX
e5E6pw3j71ejnj8tH8rP9y7nl3cs780jXKqT0f1ogC72tpyTjeGl1lcztsAQU1xmh8J5WJgN8WBD
/pxeBxNbeoPo7+1SOFXk1W51phFpImeVEYVRrgI4fW+67zQCH103Kg7LW9umqwDNu4R7isBCX/Th
KZrK5OQK7C9SjW5oogF46dtCW2doha+YePDcy/CVCfXmhx01zdfRZAFWfP2pV0HhpZUcCBCNSAWe
n7wWw8usD9OHsJ76s6xy4nx0N3utC+OowTu29ba6lVbcvDKiclNPe0kjM3iSwCHL2aDHildO3Ytj
iPo1HZL5DOWlv5vIAn+ZrWsABLEtZsXOdnr3ZkhWUOLk5A88H16aOEpfMK/Rdrg6abvlcGzjl+UN
racoVbbrksnDP19+0FANMyR7ZcbWyx+jRG8WyDrYejKELmgY/lkbS2gp5K28R573MM5R+5yHRXMc
W2iUJeal73ALMHAJwm8eEsS9q6G2JNOverVD0KgYzlI7vJm42x+ILWUsrA61pH0mSqW95e3YXTsy
JXG85HzoNxNuDVV2nsBXX4wMkAzqLsBrcKnU9LebhXY4orqlIi6ZegnYGocuj7p9jSHZ2XKyXVoI
PhuYeOtleRw76sFaIzHRgl5Eb9feptTGZMjQk189ESFCbz/4bJUTQN8+O9FI2lBYtKsx1rGqasE3
0s7zt94R4idjlS6o2ycMCfVznlGqfR5rAZoHHx/xshtftKoEyqf6f9DDyaXT0OpznvjagT/W3pME
4FymmWKsGoPTUlukRR0/BAAvyxEKMtRfbe+eyC+FN0KRPgi0Ck4x1bfGrY09V77cDTMrWEnfuKMc
c3eN7OVBWFZ+HQs8r9JBM15zc/zZ4cjxj5hIF5r3jwlOyx0eJGE6hC+D1UOyr3j4CL7nU+2ORGXk
KYnMBc+i2er0D+9t1K150yeVdqYKoJbt9PqxYzk+56RnrWvTrN8zwzgMRIC8RgjQ9uCoeETjcgEl
NaC557IwSAtWBKFI2tByRMlDtE3DN4bzJGOxPetRzKjMJkesQQACmTF+RseoQqms8Be+rPitRw1p
JOZLYAN42hWSEuxNxzurZcIXMddo4Yt1+MScmOw3eI9wCBQwrn1IbgeSulq4GwTbdj7+boh6xr2j
ai3DBuOqHGg7S9mxnKumV+nh6BAWdro1dBnfhlGfDxbaU6KHGSIv5+qq+l5GKTy/HD18zyAl3OC+
YTD04hifUUVpU5z9Li+/LaqiTrThQQ7aXgsNtE91puhgQiXmUMR0GLkVq7ZMT1XlTFeCiDSmU151
xLYHwV2XvZa9jhN6XJlbFyf5NxPToKIpx/si9hRpmeIsqaS1WxjB+MBtsK3xXxxHZS+4THcDjOuL
Jn/M3ER7dCrRnaGW3GplirNsOqtGO5761xHbqVcuoEvOcPhHLmlZoyAtkdla7im0NaxIci87a9lE
5MtQeHcCYpTKItVvZhgXqCzxzqsS48YQ2bglCawjSL1o8Lzqe/K0VKjUz2RWX9LbXAbzVmSJ+TU3
cWL0E6mTkNW2u3YMmX0g1Zx2hEOGBjScUp7JKIYBlOVEJ8eRYgzuSUeszlxKzEPaWmuOkLVfqEGg
K07ldE1aar5glO7eQkvxECcC68OAR+tQiPRIVn1xDUrzW9hH/l1vJu7r8g/gH7qvdGL+HSM4eWeW
o3UfKhehIM5+mmBYK7c323uZtGCsTbit58A5Y9Ksb5ibZSvH8146Nx4vRDv3z632VONW+RJT+R2L
KO/PaWA9mqWsT/w6KGDwSOrXNayKdbZEdzMZXVGNDo+VeM9MH7+rMdCOS/1jYdbR2jCTI8EDKSH/
bO2moYX/htyJwYQb6urNzgj8W1RTnQtJUmJcQBiae5XFbQ5YUMJwXBtjVL11JUYKfi+y+1Q9SYPE
uJQZNIvHKkoV/yTtB9RccCvtoXxPIsc82w15HwQxhvt+cHDdLNyXhFp6XzSkki17ERgIaga32vWo
2nYhqpfvEFqKblh5sxXivqn/fqnTWC1qCH5Uicv6hmFegtOX2T30RRAeNWEI7MKm5BlHuDA52vkt
E/N0n2ppDqtixLZ51r+78IkvFhTJ/ezZN4Izs72EP3wHjcZ4KZzqI6iS7sMWTKjsxvwx54wvCWYv
HxP8Gfcu1UhDpNaOe7p81AsY1zrp27/EvC4K0/k1atDaRDBJCLbw0RMctgr8mDc69qXv9QcmUeU7
kYLBVszDcBCdsl7u/fwYmfhiumWWv3cWLspqIFDE1hY25neGzNMts3qi1rCjIQzGm76FsCSLZtCe
hQ2Z0pnmV/i1zTluDIj3CkIoa2pnHlXdxcMpjTQvm17QhXPpIhvcRgN2xisiZ16kMezB2fSrLjx5
KScsGxAgRT+qFPZqoT+2ojOf8qqLNsj9rH2nRlOib68Wi9fNkjDBs8x55LEZrpA+Fsele081sErE
ZIlFwdub6IkSe0iQhQBkKnVWBgUDFQBeWDlh05jjzq9aMARkDNb6ax7ALNSKdz5zuMLOTDqJCQu8
N9BYl54d3wxboVri0ZlTllWz9o/pCFBQRRSSuQRiTcUKXFz5FjrpN/q44JT45aunp/YZYgD1sJoT
5g1ByzFkClJEgpcKlO1S+yRZY/qwtnT3vCACHo5ngI31tRzr9lbOLGvOLIY11To1/eix+oI+YB9h
T4A55azv88yH6joannqU+p+fV82trkEGvHmBUz4apflUaJ7+GA/JzRENqy+hEduoi1AypO6HPmbB
Qy1z++b7/gUd5FuQqaq4QsRF+/GWVMACSWKbDx1z/rtKQCbJoBah5KPtLCPSSnDk9fDWVU0pPhKo
snPt1KSP3VCb920n4R7xrb5AqcPmXlrWjy51gSvr/PuCFGJb+WiEDdkbpDzd+7Vv7vooC09ZCu16
mNJm1/lT+GAJDPfHnmSiChO1rYjH7Jm6AmAyQAO5HAKp8auauMY4GPktnZwwee+fh7o6tOomw2XH
8nbd3GoYzftExSLy2ywXUwRKDLzqYYfVGofPD90Q1HtzMWm7RajTzOjWAiIfF+1OzbOkDApc6FWq
V6lyXNxeJzpaszuUJeqkjiqeUUJJhqQ6FJoT3wMNX2qz9H8jRbh4kq0ujksrZpVDcm5IcCsJS3jQ
qviFD1Z7Jf1GHHufXLzKRlcUdCROyrT/AdqFTGTW66e2bPRrO6dniyq0XPWCTLLG0fMjMHD9FFBL
HUWNO6ROsryAOX2twAlcHKeiDK/1ZNp/HpMRBjGGqKpVaRPrE3fQ0QVmHta2zvHbwaTEPPo8ZC3U
V1A5ynSjFZr1JEqpXQNCtDxMRZcG8HOTaLSCbvbmaK4abNEYLv2jLEZ/m3koHecRHwVCl9JthCws
6lq8xjrPc2FcAe4lLoGyZhTJNwaDezeKcOFXLELhcld7vYvwsd+EOVN8VlCQA5co0CZtnEOY6vV6
WUKCApQhDaPy1KgVxeh11t84v0HxBOv1KzhNsdPtpdX46wWsH12GagNJ1Ifec8cHtzV/FeG06pzG
/srEVu5jGNzbTySEJ0dYhfLkN3MOYwFOMRlA1n6hvEfZ88QlvcaRxX6tLNJCcsczDsthwyQGGz+F
7IjIea1De1Pr3am0x+hoUKZfBIviCAl1U9Y8D6KWICorYqmQXOAwaTWrQJ5R5+lxwb+8CfYKbqGn
5chQaJjE33jto1LFTNE6LuXPssHU9tiXZX1djgiOa48zXRE29GnL05NSKTbMAqBW1++LzB/JhK+r
Q9UY2qGuzSdLVwNPRd8b8oa7S/pfE7/JIApUGFSp2UwVazg+Mx9+dHBZOzKZQHemDpcN9CyLOEAM
46yJwGBPMOdbbqW0mS4x+d/Xz9ts8Pg/O07++eLyjo6Bvsts5LocBQnNxdSRqBDNzGR1kSOtG0Ni
NwaaoprZZLeBYnfyR8YUovp98S1XYIHMiXnsnMPA+Cd6QRYuQhKCOxIdkZud5d4qbGVwS8kWObsl
5pMQdG/LqaBvuh3jKb569Y7lBUvLdRhOc7Fbzi0b2BEPFsJZXG7LFPNP0Xr7DDO8sRJMMDEnW89o
M02i1DL/SiZYfuLyO2oIp2jZJPEhPWkzAwOeF4zGEcph7vaS60hRlgFaP1mXBetWDDMxxfXJxk8Y
xWD1bnsCc1slIYF9la6jOvaP/Rh2X3OeH11FXkKUy9tC/M/y4eTXDA+4lfpnr7YpI02z3eCp+OT2
GA5T80IJxJ2mwG0G5jX2zMfMd+Z95dRQ5oGxcatUm7jvfu81mKYdMORHOOnval8M0MV5Ei9iaY/I
juNsD69Rk1V7SbrIXVUM4+VzeqrE8sueqLKbHjClsikIP09FKSGzM83aprUqcVW/Fa64/kO+OBHZ
rf+gl/2mFV50Xc4vG00zIjpQKtjS8DEEiRhB6EbkAe6L1zAptAODSv2HVoz9jvB0aIbxmL4te8RV
ZJ97n+cEKy9AzZ2e182jHYFyNxR7W5Rb0TekyIfKNOo9Ix4drmO/06a8e5sjz1dU6Omci7q/mK7s
1onV6Gs7qWAu+PN3M0dhsSzofQwHBu9uerr0MSqhcA7uMTN8eRw627x0arPsIeLJLk65+zwYY+uC
PRBBRBEUN7GoZyOr9AjjQGW5oHn1lHx366G42LJod3hz9xvSABnPzIa9Bvgrmdeb+uvkeO6dX7T2
KR6lds7K2gBaIERiSrvXOR7Mgxk1rBAKVApzG3zHhGVfAPT7sBL3vcN0K2xCHxXBj7qXAPlIaNDT
BN7Biu5ZmMuvNoR3j+nJp0zfSZ3HeU6D21B3W+LwjNNAqVZtxcRTodHf6QSICvFokBLcA+6M1oU8
rDYWDfRpOcTMlKtsdPG8UPPaMU++B7GVbD2vgrUukIdiO0tosfrhOtPCU9d3w6FnwvPnKdMjlHFp
hPXKQWCnyj5o5uZhiEAEl8JvOTckkoxUjCsg45A3hmCoCwrzkEVlfO1TIlNBjnSM/Rzr6NuI5UfS
tO8+B3TLMQsXSK3OV5WHob03PHM+224QA+Yy03BTnjnZNDRHq0iHq41Tdr1p/DZZBTbsw6odHvAA
Sy8QnR/klJoXq7dW/6XAZcoYb+eHeiRpLYw8PFTUDGoBeJe9XJoTMglYN0JtJpKr17buKe5Xqdg/
WRXQxPiR+4SGVrxIV6kTbe/JznXzZS5/HxVqpGTp/Xh2il9MrnBecN3gagRzjjERh1Qp99lkuDdd
tXBZYZ9QA/hPZlEFxySHWJj7yjCyiuUOXkq9SupBbPx0RkLSCxWApkf21kg1hBROYVDoZWjSrM75
fSypW7Z2afcro0vkg8xo+DLN79YjmObDcg6/z+GgA6UQC6bOFcFITY95pB4XcNZ5ZPKR3qy5QtJs
6cE+0bzfe8OgfUgGFHumQc0aSNB7CxlGGzkBBhQO/X0Ql6dysIr3KXMlz8toforkjD/M1PVbDaos
OESv30N4hSpQCdirFn7Pqec8JFkCGxOuNyFKTmwTGlTByu7iLfRB/G36kjQk6CUnT22Ww2UzRw3u
+LP/gKntcPZav8dXmj1SM3FuKs3x5OfIVTkd6uNw1nwXUsninaERgpE0BGnrFZz+wm/IRPnXpk1M
7RJhjHZumTYRJolbpLK/y8sR43nozBh+G+vPldcJi/MM1vZZcCEN4hmrIxNbSq6W/Nz9pAiF1PfG
CgaZc1woNJVBQWDQzVkE+z025NMtp5M+p1ujy/C66X2q6Es0tzAeS66vVSElIkJ71B+XFxzllGdV
rXv489zozA+WDDqQSoLcIBiJVTG69b2JM91dFBv+EQZEs0oKIhXJlzO/hj4T5iQbnnkYtQ9ORpqt
Ol2ThozKB0U4xOqtydP0Kw68B4FFwI/WBjCaTBk8UEO50H1ydw37J/nRNLCHeISGMQyoEV8YqcxF
JN3trio6eawdtcxLBVCS/vqkmRWrqTPJd6sNiNRFFeYwrJQZ0UjhMDLcti1GzwnB4WNFCxhYqMDN
KnkwXDUIMnMNGx4q+wYF7K8ieQ7bVnwwYITjmYU17ODS2TgtIDTOOeW5okXbkPA1vDDdVBpCT3zM
/RvmKcEvYUhkK2Xzzc/oulMmmcickvnRJLR4E1q0syPTlR13kXf2Z0fsW5wYj0xnxyPmLNqeMNER
krJT7WKfoAdaMcnwY0wf3Z7uLmwm9TQzHpleY/AZNvpbbQqm2kn74cVkZ2KRE95ZGMXDpxMfWVq9
Egcg3/TIBxFjEvwcyVasc98LH0DPYElQvJ5dHPSOCK7F3u0veaH5Jy2GEjhNpXVe9ijDzXNAaNBu
2fvzXPTXc0FiO0fATHJwx/zQg2Dt7dgZr9PoEmczG9lLyIQbMoCf/MR8nUHJiAvkjLlMkIzGD5re
8U5oY3Ffmc59jB5vDaesvzdjBuKmi5qFm8Y7gpcHe+xFJBnSmMRPoRfeVwiOJxtFvGza8QjUhcGw
S506QG7h+tdRC6E0aksvuOkVly7uDNnn3I+uZ9Ai7fHLH//2n//xc/z34KN4KNKJLvOPvMsewOja
5u9fbPPLH+Xn6cMvDm18JJEJS9eyLUEQimXx+s/3W4T789+/GP/DxiC5dnp0WJbbYgugpeMjDp5E
FxAz/t10rIsHNP8PIcgH6kTz05EEbXh2UD7bA82JLAmfCquhXWd9zmHk5s99HeJEZGfNT4YC626s
0nXYBeXFYQBNmFUHypHq7n2hzcqMu23emwrpZlNUPGAtxFAgUsPKVA0ejj3te1EI3FQD/wNa4sMY
xTGj4aCZIZ5hsy3Rz39KyGPoe3C1/3mIQb15GqHofL5quw3izUWxnBUDPvSKobXQtPoIy36YdnfL
5/pvf/lgm+WD/kn8CWxxoIq/Hv7nc5Hx33+of/Ov9/y3t1wiAtOa4h/t//Ndu4/i+p59NP/9TX/5
yfzff/926/f2/S8HhN1G7fTYfdTT7aPp0vafF4h65//vi398LD/leSo//v4FbXLeqp8WREX+5fdL
6oIyLC6wf12A6uf/flH9AX//smnSov9f/xOw7v3/+FcfWBr+/YsQf7Md24FWLlDUukK4X/4YPtQr
hvM3abmupRtQN0wPVOjLHzn+8eHfv1je3xzdNGCjGJbuCPvLH03RLS+4f3MFnj1c3sL0hO3KL//8
23/fHJ9f2v/9ZjEtg//7f7ldXF1Yjqk7hofyRkpDCPHX24VIaHeGJk8QclLmxO/V+SHwqx2UBuda
GvpzzFhj1yViOILQrtwsFdfMGdZBT6J60mJWhr3cljyZCOwoyfZOaj1HSeych67/VhM/uiF9mCjH
cZb7Tsu5ekGyrgR53YXj1J5yHFOgGEWoadDUMELMIID3BnK3zNaPcjZ3ettGz0YyE5dceXAtsS9d
lWMkD2ZF/lxY9sVh61azPOCYfE6pVp2alAdb6/ENaZ2B296cN/lE6shAxAdcTfCqVkz6PksGQo+u
c1bpRA/44FA9DTxqcEmidTZ5H20GRTphgrJqjVvaDM7dWKPSimQCR6zcp3rwCozwaKXxa4BP9y5K
SSgWrb0CHUX8mLWgPYakLwIs6Xn3RhmAr1rLXhct849a+uklKqszKnxMsgK4tKiU4BtqxpMKnp6S
9i2ISTTXp38EZvGzwyu5SuB9eOE+L+LtgGWBSNtbl2WIMcdT5RUvbp9Vd6mEWRUXL2XjHjy3+2m2
WOdB/d2msISwkB7JoUi2oHeM7+HbY0U53MXjNz+KbjXei3xDTHeC6ufYyls2rEvLuNbMIu4iREIr
hrBIOv2eDDvRb8YJjQMT0jy5wTa9F9b0gryOQNPXVpsRtKX+fS+L59qRKzQgb/GEP71d1eS5QRrG
vinfdIyI8fXTvkNAdvZ9Vj6VUQRy77rQLoiYmUvrwy4M54J15NHowb/D1Ns204j/wDhnd9LBE0dm
KvnJmQBGu3aXQe5cZz76p5D8C9hszq6uCARH8X8cKkffCx5hBJJYZP11HtYXWPJvGdStISs/2/PU
vlp1+zbr5tq168coMJ7SAMbxTLGOrwozpxbLU6EIxHIAQG3Q2JMhMbtzdkryEYZiQCZw24/GerII
dauNoAAopLspy+YlrQBcYrvFviwYfvqR1yhL1fmO8REZ2V611rryW5G40K7lRmDZbsHLwe4e+MeM
QqLEcWwnXYLs2hotlh2dJklAauEj4skaFFuVga8W+exGklZbpJlnK01JXNPxs5AgnndmIb/L2JVr
X5tCcENzm+O2s3UABu4i4dz82gC/9eU2GFtxVyTJC3SCcgdNMqC2CGACdfz+gV3eYUdKRkJWaqtM
PziQLo6kNn2EroMyKdJ2tMi/ZFEE+yGuke1PmEq6KY4jhoecyix3ZmJ9Y2oKEoGUs68iWhtkSET+
Aa5dGPVtEb0wvuUtG7xsYeB5/Z3tBN4m1sGN0Ea+VbGIVZD6Po0MKO+EMGIR5DGq0fEejso7Nxxf
hhliAVZTxBs36IrxflHf2gNv5DtJ/HfpokZPsC+4m4TzMTUM5AfxnpMWQSBOK1hp0nvycWssr0wS
ZoS7T4Na7FjKk1WcUWGTDmPXqLGzbyPI4F3XCfuuTmnchNbsDebe+8AlXdlpfnRM4tYdjd7RE+67
MTQjLu5DQsptuJuFa+L8xd/TxSGcCAcqtIZpe99UIym0ZrhOzJ61TKTpTuIqHW1bC7JRGyZnU+QP
BnNFKMTUa/MoV5PZQppzyUmNwvpOeq1zahJrb+F1cHFdZzOa2Dp49aVyFG+TRdSapqOIsDfKpvwp
DjaQvZiBBAifnIgsobbjkq0UudBRdV3DpRSRiaq0UwCvUbKW0CQ2NVQfkInq6iWY6ZaTBw87ph6F
fXdXeQ0KFJaQGDPNa44uXhumc+jn12T4rg8NkaqIvcrWI6TWTR4zIxKHzOcr8kMLWMuUt2SKKDUb
mexLvDKPCLk6wtw77Cl0/VjkSXns+Z9VATNbvEzuAnKfLT16i/83c+exG7mWZdEvYoHkpZ3SBcMo
Ql5KTQiZFL33/PpefGg3aqAnjS7UpF6+UioM7z1m77XbnrAPm/FLDUiXhJs+t8NGz78xDzH54ZlM
1UTzqrx/Ttgl8HR07A3KarqPHihY1SyLwk3mNGeh7rXmdJKs7q3vOpZcymUZCsnrEbx4MZpbZyY0
eCvWq05VR4ABlfWYoSraSL2sagptEQpl00hTcizu15iPyhNsCl3OT2hnrdt1+TWLZgH1SL2tfXZR
l+iyoEH2O20iRK7eV2YMKDJuVSKd/9GjtKeW/1xmqz7WZt0GEC1vCSlLmTb/SFi8kCB5UQ7nC7Vq
DhyBvjyJk5tVl8dtAz7dxKV6MGmndRmYqb4oP/UKCFaexeoqBd+lajNyTzahWcjI/YJ+BMcpp7c0
i0ZYDxX5thPTnkQTbjkyumV7PXLNERPQWctXwuvvIpP4q3gWHBpTkJaVDIQt/R6K0Vf7bvU6I/Gq
FYy4osr+MhCJgLxvdaqtKkKtSZ97daMLQ6VR7VGI7CthPBmEUSSp9hcQ78RycQcPqKynzO6TMdsW
YFc65LHxGTOUCkx8Oc1QETo7SIXbNNNhEsToRAULsNKoaq8bWCHVk+TqXbw4kRlxlKzx1eit9tzN
bxrLxIeNiRgHkNMwsneLyS4oQ3hWNUNPfEUmc22Dd+ApfH2NnNOY9XzO4IDjgEArTy3YySaAory0
XE185fPmSWWekjeiQbyaCLlehu1XJcJT6n0uWtW3oGiCyuIQIsfJZcKUO1o3Gn5u9LE3dEqESD5e
z1Mb1V6fSsg/2Anq+UyWi7IiIK8TomUG64TKvmWMoTxDqfqBmdW7cQnHFpYUXLqou5rT8hwZxKnw
2gWTCdzChuEVLaOpzP4Z4ZR5aE8QJWASH9ia1xPWky5v+vt0a5nrgmHpR0q0viF5TNddNmWmUw3z
FyhUJIgrMP+EJ7+Ddyi3uh1CaV9vpa4jpRqQpmuxycYxibyoaADhFVAqioWtR71dY8iInORqGZLf
hLPHqsFDjIjrswETPJMnUt7jq9RormhUBChex6r1nMT6jc0SWSd8TdDFzLg9zLeChvC4yTjPitaW
nKTXn1dReZIy3jPd+cwl3tTX1WbqToPgbaoBqV7NwkYZPky7+5kmUkkjE8Qj8dYE4aa1p2+9QrRp
9qWmNI+zPSSBWoHfJs1z8TZbNj197kdm9IzjJDFyAMZsR1pDQtU8f8sFsDzugPMS6b/bmPl5Kl03
Q3tZ4h7zWhkzX+tpJdsWWCE7WdtGzZyn3FHC/lRrs/JUW9S+YT60iFtd0mILW0f9lJMIH0MdFrSM
oJ8eNINKz+q/eh6/D04g/JjJa2Q/7mmIivhYrDc2bLy1N8rcDEiumny04/Og3SXrd0PEp36ri/uv
DLJt8Wkl73N3v5Wyi+KdGRSODPggMzopCroMBV/7OVHm1N3mZOp3E7PGRbxg+HPxQwzurNxkyytt
V5SBouY7AQtpo7dHfVXbZSF+RsY8WmUlPwBDcWy4S2febwlBAqINaiIfBQopgJUD8q+6EXdF0V17
a0U5oh+TfDrM9rtEEE6nXNFqy/yMfK55tQNPNiP2NueTZ0Y9xm587iuVlRETkMkKdLUNhhanb/Y5
rC25P7Y3qZmfGpg9SaA1lA8xHRbM/DFWHw4u5UMi7tPuH2wdRDcI17r+QijV2jgslFv7iPSH2n65
H4fMmdqbvKb7eJcA5TUYdqwxdsJpZyN3TkF7YpfBJr9NGhUoq0akMo98UsGA/RtexN1YSCgSBjfY
7LBTr3PXs1w84rRBncD1gMSlfDFHy1UUzbfM92oGOgletiqDtvmVN+LFF/UxJRhIENiMlATTraNR
3uwxXvywcylNYa1j6u3VYzVsx3SjqKDIS4zNgxsN2Vlxoe6xQmZCSP2zPrXAHd3hHhENXRyKTkgD
302Ghz73h/kAqJuJJUu7ImHQ7ZHBVBEQuXqqGTSmPxChonvbeGyY7E0zJ9NLZPtoB6n6BBQcw+uY
0BoeV9eFPLLowwC/+ljUPARIPg99fkqBA/T+AqCkqd3sYj1U7+rqV0jIiH+JbgDfjDxcUwq56lCT
WCGHk/SpEBiIDAcBi3rKyIyBnnqcsenoiLqz48SZjWWyJKHMPMJddurXqaCIJDss4OZ0BulA++FE
1G/y8lgnt3m9ExskM/O5zk7lfGl5nzRyXVqvU7wYhlvpYgCjIOgNALvn1DhPy1v5yZcFUM30ojfP
HK0ddpciiMpDm4eiC5vEm7gZPOMhyk9FEu2lYjzQyQYEnVT5ZYTlXXrVFlgbiZ6nLT6gTYnVQ8c1
3Qdt+wOxw9T+gokVGMUHn4+sUfGg3yKTXsKNsRsgB/QGUMubq7ZuvPlb4nfGI5qqBiOwhQozv3SX
9lM9WXCpnor76YZppPvDwZpC6ePCHVxMK0CDOSRiNMHWmSBwXQ/hSsRmgFjFJhVeRl8EVdDn5LW3
gOM6MfzokKm8W572MDb4wAgwgTG9+It9Z7Zhj3cUiUwWGtW5J9aJGlcP1uxYr/66r2hO2WRzT3uz
coiUk8yiRqN/abewbL/n+if709zqlGmkJ7fOdL9qjvaiq66onnc3mkRSNKASza+iu2Ll0LmY87m0
n0iLdPnLYjn2cvXE16rtv3LlMM/eWv+wpGBj7FgPafEkInKtK4SuQbfuv9XWvxda4pQq41o/Hy6Q
O3Dqh3nxpCqHQnX4IjJ513i8nPGjxw3f0hthm4e3zvb8ne9ZNzlldgTKujh67GklO437nWi7amj9
vbw6z9vRJGUNTtfmppj0l6fySnImcdFr/oQjtid4YvYs/Qw7MVYOOSBW/lsdROfZN/07xVJmONYJ
WLO+pzE7uA+oFiSPEr7qfFPxgF924hFDXCc44P/EkS/jGtIdibv/M4rvdMUjaryWj9bwKH3n0IrL
P0RU7CgzvsGtJ+6L5Rq/xpCMvm371FpuxhfM9EySmyO/Tggh9OPK54IurHAhvc5yiTIwxk+ec4GT
b/GT/iSqG1zGHQIw4to94ko2Fr8ScMbviO01LVhdAT5Vtt7V91A+WvqpyzBU3DoIIhPxPfcdIdis
LnSS0F0EvQQu/3J21K8lFX4XyBSuCo2MD+6fjFx+QcFWn6w44Y0cL3z66THuL0Z1ZZTLckY9kLBX
9J7Ngh7Gi7Ow87YPORreOEht9pxlQJFh66h43frKS+OzZY8o6b6iei2urIW65GKMl5mVUnM2SBVp
+NpLL8I+MFSjcJ2605D6sF9W/SE1cYQELYZGcV/yskk8qk62RY0WlJ98cDmLN9UxA7K5/fwxXjye
I/zQ1XTY+pDwRKpbQ/J5+mPpqeE3XqPrygZwku7MBDkkbahn9mHCYVEdDPWUCyQvh7V7ta0jj7sx
IC+/s6YwR5zssw4GZ2Nl51l6VDirk/SR70+bQUuR7ouMqnR5ssWrqj5bmN8x9iexdezx5mBm9ER+
QYEocx8kh77yi9Qj7xG0OjcEDylzCECbjHky+wSBvvsjG9f8A8F0sb7mhV9T/+XufBCcKD2rYg8N
BinIUX1AfButPoEF9A8IlX0+EABvNcZEjlTOMgd2QxV5ekhKOf+reDJ3Q4KLpZvJGr4YKhOvVAKi
D2aY+iSoUVxp6Mc9uQIq7BRayKOxqmcoHdgoOTNGVEOc7pozf6i/wHbRjaiDV0/Ycm7JzcYSyVCL
kteF+cEjRSXR4F3mCaazNdF1/ewxqNlTxwy/9gHUMU7KAREKZ3jLsdJj4SCZWhIhsakEC653E0at
/CJvPlo0XruE+XXwqYp6MOdlQGCnYvzoup9Nh57MXfAPOIItJ+DWTR6y5L6TA7k+4MSYMdhpNaoi
Zy2OA4P/o7W4iqMZ1xVKce4KQtkRwLuVfSCatZbeUHw20U2VQ3M5b9Ipic+Z9jv1x1GcyiJciVhS
vF55qBKfRSUVOsWu18TfBC3zmElL7krVjQ86Kr0+euLu6bmXB7IDPHpwZjeJZyeeOZxQxsv1mctX
4vozz3Z0N0+fLZuP4pglBDZe+rcsv9TAUJZg6o62dcvfIvnBG/boDX/cjtXRFn5dX/e20tjudCO0
B2wkzkT6nDhIUOiUozSeupXj8yCyl5XDe6VldpdvHsVmYiMNHbPE7HKVkkAQBvVmEDXQusoz78XS
ARggXvFFYU3dB6q0vyBl8AG91KUjeLoMxmjOmIec1gKooHhGMR8x3+rwiiKDh9wQcnvP04siBWl8
p5WUmwFhpLykEdqkhdebtQydkNexy4cdmQU6oGbiHBeXAUqDRhn3+VFvvEFxFvNuzL2eQY72ovTu
FyM/xBK7iu+bO1e2cbFT1xNr4RacTsy/Sne5FM9MYTideG64aHlCqBAU5VsQwlHN13i9a9RHqlin
NODBX3b5HbOIsWDnHCpZsIxvRnz86iyaTXe6saJFEcrdxZQ7QctdIxq5GdYFWXL7IcdP2PZggxnt
C3m9Sv+U8JcT+SBeVMznjBs4vJicwkg4WcaZcQzl2rfS3pHqYdhXyitqk6JxuKCNOeTBQVuA3Z40
cE7i9i8xSbVyHO+aQPugPMEmq0xoIMjGOEVk1J07/ZJtZzGEMckqNI/qUZOuJV05Q83mXMOP0DRY
ZMSV+Et8YTmv8C4XfqY8SQ2o56Ctfb4j+vo2URsNJzI9SyNgwD6S5sccizAaHeoNCYrhQhsZcdTv
JRTIP4cDr2wAvHkaE7iw3Pyk/EgGv+Jf4z6ZnHzxuDlT5NSOVDmS4ijKq27fiZYsCZfv8RTMJDuR
VIrioDqgetWQS75qMmIVmgtOad/s36ls+bf4ZcpHbmioVIrsFXvcPEsNdKoMs/bPmxBkENa08fNV
fQUevFwmL589vm7dN0UnIohfaEloA0vtq+KZmZUTpaPN2AzRlrP18k0W3eiVaqBoN1nzIgZOc6AX
z9U/FQmO0/RzXXl/+OweAV08ahW2Em9+Td75YZurDz5fD+PTxDoHfxR3GVj4F/mVwfPJqs/M6LgT
s+jWXs1vcqfLxwjXBNNPoiBGr/DWF9KuBo7aKyUjTQZukybbL5ClCQ0YyR2LAeLBFv1R4QzZlJaS
14buXBzNKXbwK+x5j76l1cecSiFK+yOKAnPwWcRSa3XqEWOrzzuGQ64fbXb9ZIYrQ+esfXFHqA/H
/T1a7mNckrdFgzja+1y4346NDudW0l6ov8jHVY49LbDtGHcYnJp3MT9F2DrwgFUHW/MflyVQfor3
ygZC4qt3Mlje11U5bXlA8VRh+aCqbVz6OE6MUvIp8GnDWcBO71n6mKFOIBbDxYrILzdX+zdTKmlq
HN6RxNMNLdCT4ihYwI88ixGdiXrE1GjlnrA5a9xKeH0bLN1tau/Ai8HjoOGL/ILw4uYesAc0p55+
nhT3CSXjW828Ud8QFKi/Y05YvZaeF33x2vFFmbLgVYhvexn4rnHoXdNqCzGnhSzMYT2d18afNfyO
j1t6IFX7Yev/dKwn5LuMb1SCkuQmMUiZGPqhVap+LTw9DdOrdpBOmBoR/eYknwL+19llxEV59OQF
KmWXOb1EwoPVXaOEZxaLe2yCjK1dRNTj8ieTPYq52jVX5Wu0ryCIntttOrMOdSKZMvLWFQCs3MHw
VwpVPB0P8pQ8CIPHR069p/QKg8klY/M0ttvzEimeiYNO3852OvpMpo/jml3iNrtBhXUmfbzoS/dI
zGA7Zkedw3opG4eAEofRRsnoksY/wIwUOwqfz/IoA2o9LjakfXM4DutxhhXGumvL/JaKUq8Y63QY
q3yxrArS3PE3UsjCJSl3sOUBRywOoLJ8XZG0BZAP38mVGYqoosixpYscU2xTdncG+wW2HYOTRTIP
U1XhsismYhQG46ga7GFjqYROjly+1ahoZlUmnS1TkUam2a/aCDOwG+nTgB/H4D1TifSdUtom0Ltm
uvw01k5IGu9RMMJOT16GFbHxqmSdW60fscalnlfEqAmTvrDhkYs5cdqPYmA1w1lIFas2x5b5JWP+
vfwhaqbGri3hpEobNdySDX22TTAxayefAZ9+3hAA+WJPe8b7xY4n/Tthu3NyPXvJDdhTIku4S9TU
09TyyVDj+1j67bL2xczcJhHnqhnvhvFdF+X9OJIbjP7SVZlMyhNQ5NHepW69gjwH/L3gOYuTSgog
9pM2D9qVlodt61DZZPWiC90ihfWygVlci2g/U5Njvq0ponJydfTJKPw2uY+mwfbNCe9fFvWZW9rU
wja3NUqaUM2/5xI0rcE7wZJs/E3qnwQg+kOfkBYoKoOFrsV4pCcNgxypZkjxDrZz5Sh6Hm6t+Zf0
AuGuawwNuojZl85uMbdECinEwkA9LqDhIZ9EWoYxjQkqomByNiiRNJMKFuWgdpD19BCDLOvsR3O2
jywRUCMZ5XHSTIOqK3mzk76klOCiX3MSn8XQgcoqp9OoZm+YwzivJbLhs7KZPdtgbaCWAle4Jj/r
vUb5Peoa26XuugFEEfo3RB3MnAUdGdbRjFQj5t4SiznHbhiB4oxwtUh8KLn+t6gqRleM3VnaNB9b
StB0a5MPSzgRj5c6wu+eHoSWkKsTaQxzWbpKyLeSvV4T6pceD2GZaZhgV+q7XCFNEfmEo2TMs6uE
qIBq3OXczKotrCxFkr8i139JDcufLQ1f92oujrVgo46TkVYO81Bb20z76v7VAiPt1licXYalzYDm
rzV67nOJr/Nsvc4W3YLd8Zi1o/5ntpJjJOQvOaWaWCXaStTS+TDTBukbN+gILwozupdYmeyYhvIS
3xtSoTjVQtKIMrEzUJnYJjD1HDmTzyCASmdKtyaIhuVZzyNmw+X6U3Sk5xEVfsosaPK5QkJ1bJY/
eaFUAQmKpaNiYJwmJPldTW52OTIjQPKluyztX6K5s6gXIzoZ5R3IkOXJLGACxfTXYbmUI8KynpCy
YJ4XIvN47ebSfWxl5JsdCiXcpjQfXHP5VL6ao/60lCKIbS57ApMcdc7QNA2tp6IQv0bW+ju2dO92
vnN/2Cobc6Vx/JGYFfNmRSgVJPYPKweKkQygF7byo5deVGg/HHK/RkqiBUYRR0aE6uLz0alb6cDi
QrBtyA79Gj8vHWVyl4GhUSeW5cZRYXXuaz0B8PbSw9ugSgZdc28V622ZGDLlhMTNXNxpYVqheFDS
4lWqADVBmz5EKyOaaOVXQvLlCzs7GnFdngdl/Vqz9ACkIOGVyVd9wmVJ0MXV7JdfzeTmGMiC7sf+
Ud8yDNcmYBElbYNKKt+NlEEBK/1oNV6hSxO4V1DyUeo3OSdJwkLfyWdGTTyFDmnbpZdg73JMk5i1
8Z4Mt9ZPkn0OZKZnbd9iluv6FuGRkNryPcqW3uu2JOUCpLK2kavKSH2LHqYbkQKO0akpU/MUiWXO
fEcpEQ+SfTt1fe2WDYVFgpXHg7XDzhPiGpuhRE/e0Vdzait9i/S5e9nW+oAb25GX/EkSK4i6lMGu
GHOedt3iVC02F/syI2xjvm0RceOwaF63QW9O8Vq99jU8WIsxzajVgDG43DQj9ueVwZGpyFfLYKEh
lFR4Ws3kXc/Q3iKLVrt18NJEfZJs6WOgeFXpuiNKgjEVJwzRvaPn2ivqp9sslD/JMH7qZnnK5D7U
F+qhUvMnobskzmWEWrGpRb6qMwHuEuFLLWHO1mKRmVn9EdCnPRTwH2POUBLJxmnO+nsMQuC12wG7
CUisXP9BlV99KN0OuFP+VOBvac1trtkmf0OyScQQVkaQgIUDwNABeE67ldNsG3V7kNdJD5cHHAO2
pxBMSbH0nMpVQf708M4VsvmSqL/KyX6J1VY6wWlJhqjg84TIGZU6jwyJKg7yebTTdnJULMNy7BK1
oz1Vl1qkJhHkH6Nq1j6UPkZwOnFqczl4OlaYcZM8UStEdhn2VwWpMWR5W++E3nruvtdoHji5J3ro
7Ik95AO85m8zjyWP/YnitSqD3VlD1zmYhlOJ7btMJnzTdeeVSTEeFS1+7ZRcOSpTxDRIq3YOyXJt
sg0A5XTLuTBI4OEmjTfugNXC2qk338scHTt4B1QFzLHKeIKtgS+o4vHRMGoeTY0NX9q190o13KOC
9RABWyRbqNIhrul2kAmbfH+duF8HFxl0mNIngWifHDTlKCLMJZzIVgJjlBCeFaF24flatftWjRCP
lsYHTsuHSYjD0JEuFG9/kVSQ7A1tkXnhZJH4u7Z5Sx58txAvyruvoPwpBrYebfGEeoYRCelKDhY3
nBaa5uGKZay3Bp1ey2ANaDdYul8QcP7MeoQKgVcCFdpkHSin0DQMIHvOsFuUyWjOQmz6xLtDbLdj
1lJDo37NiZI45lh9toiL/L5mUN2vs29tPS1TzyyX+F9W6JxuS0SUYlMBEGmn6rUAQRmqevcMGjIm
p6K+kp/FPdl+y1U++VzzmLUt7U3rtHOSkaO4KHjtB2UYz2VpX6AT8OhURN7MczWjepDNf3rXClG0
R6L5jpPmSpSil9E617H1G8XY/ElEMTsL0YmJqHwhDldKsJiYhK7mG4gvpRs2d0rMg8akuWDxIvT4
o6h+SsMFMlQe4/Yl6esE9X27+GrRoAyUXs2cmSW2tI2rdk/40XWQeioU+bzk/sr6QzYy+ovJ1rTx
jM9JCiRlntGVVCzn1hWRffGF9QErYlqFcZpKrqzgS5DFp0Xfq+Js8peNZ1fku04qtmZWKHMQ7xlM
NqATpZUAFpK7LBQ+/FjILBCxxFUM+3BFndcLLIjY23KqJQBD95E13ps2ZAi1fdfWAihnNNFZatGb
1RjXdpCZV2Ro2u0Xq2LcSnzOl/5gjyOdTNq/bnAXWB/eLHNlRqrW/rao7Mxlsty2UGBZZlA1/Mm1
it8iMkORsf7rW2UKTVIo14Z5k9hF7f2lq6s/5FbeMNVfkCb9tNLgzyRWFESUV0xjW41JSaxPr3jd
UoLcmEzH7buwqCa3XB3cwnjHHoKeh6UpgCTSrunQlyQCfTlxdUtZHKzQCcDlAVw0E8yfJm9Xz6OX
dXOJClHc1cCuXYFLlko443mX1GMDCmR7V7KpwZOD2KvJX5PqXKvlQ7zKLPgQQTsEqvYUveLY6vsV
X2NolfLcLdFTErxokMRJ5ZpjBadqtxlxbtvz1i1QhUABKQ3Nc5ZqH4th+Hqq4lZJmnMF4RvsA+AZ
SKMHeRSQ+6ZDuRmm05fM+se0fVqX/gWw5ylRadlgkVDhkryg+YXIY2astYyTDywUWQTQ2PbMpXLj
HFkfolg2jgT4YQJiudK11rlti4hFy4qdl2FQs9BBzzPNhJ2GqrGIg1AqD24iZqfe5q5KOpw3rGF0
sZ4maewuFu4tNlfEr22aEZbQtr2Bm8Hru+V7aM3ogAwYqizRNE5cNv1Zx+Kya5vITze3v2Q3VCdQ
x0elUgGQdMXnNuFiEzOhaVJ0lI1JD2SlYphedh3aPN7rFnvCQUv07rwuUh9sJN6NU9LeDKOgrSBg
ljFEMp6dCKEh/dmSneWlPeayaZ7zoXrUaixiUt/4UNhcWZqr0CA4kD78rlc2JqzxRDC6DQ+qT5cw
GRsqhVka3N6om4C2NqjmHNtGwoAOhcG9NmbV3cyUzrLLa57K5AJUKYIsY2amUuvwQvDnIH8/tYSB
uJbxjQY7PhVzN4fZap0VhS4kwcMV6mtESbBBaSpnO1hiCu6EI93F7eOivO3DSbQ2cQfacIJ6Tp2q
5cUj9A/u8CSVT0jSxuIlbkYv1paM1g7OX2hYkz/VWUKSdsOF2WiPhrbOIbLjHA6U8Eh6lO5EvNqB
ZTOWKFL6H73nQLFkHawvus4aTiOnZ14gJ4YGYZu3SLDhZxF+MCEx3pr9+91yLHV1CgqzptbrJ0pF
OcpotlRx+OevqBa7C/SUdSTNowjK/CIJoGhKlrWk0Sk48XuonkWvfMyNml+bvv0douURgSZIwplr
KdPLKVAaArHSoja8lTAGFy5NylPJYaUaysjEiYxFgyGyJXfQzfv1uJZQ5gkZgO3eHTkr27Mx2l48
rrpbWWgPG7Oh1CnMPDQmEsMifeSwygBXNGgB57h36yzV3U3Z82m3eSJLYcKZXNGf7DHd89zeocyG
2yIP9VFMOfRWxrdQzWKf4GwwtokryfN6rMnhBaDEKjLvskCtM1QYBVIoYPoXswTymc0F+Cn6sWmX
4K6D2EMFPrAZZ4heAXYvBDW4pRopIaY4r54T2QerVHtpby+Y4qrKl1YLAS8QPK9aWKMZAHGedcYH
JYEcuonFoh/TQztHB2OUjE9DMI6oVO1TIEcoCaCDFpDON6vJyjPsFVDFzPkmJdfOU9GjWBPk/MAs
ofZY2SLbFKUmI96JnxCSpFN782bxz1LxvC7y9JRCMEKnT9VaIHnhOf41V7bnvfmrokgPtSEEWJa5
Ihu+DMl+s0vmhIWKo6jRxPPUiu8ZGW0+V4dGk82zvsQnzkgNWXV64k1EX9DWltNa83NXGcMBAdZt
RCQgx9AKzGGGbb1Wvmqmg1Pid3GjkbedWgWtUe30XU70JvBm+JuYzMT2a1iV7SfDkjNvpHCqx/o3
iWgRVw69IIZSnUpvWq9l1NJ7cMxi+dvA79uaOFUjFf3/ZI/hAInzmDYnMDa8LqMmGYSauMsZiGG1
Kp1KOzUNy7xijtswpXRPDJOYen7haNvmW6ahTzLN7rtP+LPJxmmnYEZmqAjvJM/GvZGRK6+vtMDc
MakkHMkxmWg2PG03noGL4/870yB3zibOppaugV2WS0hmKGrARaE/grQRqDtt0NzY8qokGjkrUuEh
R77B1tqwsTZZ8cIKhcVqp/HVsiNmGxXpI6tevPVREcIgy+Q9baGca6+Q2BDYU3G/SSjP0k5/M5hV
IJExQnjrHqnZEUvh6Cka+iiE3KDL+5tWw6AgSPAil+NfI5WLY+/PLc4vKVppVqL+Zs8ELheHsiT5
RC7xKzE3XYsU+DrDQ4QrKlkJ1GkM+y3EL1E+XooWRuW4I4RRTEpz1Iat1BxjC9KgJpGzMSM9g90T
VPD7jgOjPZP14GaNbai3REq2crH5RmmpzhZZmAppT3ykZoEed2hQ5j1gbCZ3cWg3EMkIYEDNb6cq
/jv2cfnKZXZQiL12zMrYtYdyFer0qWpR62GRsI80K7rSzOA7a84Pk7I8V+kWP9jW9MCPRiWsqDEL
vP6Nez9+HpmS44xbuZkrO44O+AUqVy5YVhYLu1ErWTZ2GXJ1lmX4v03PITHI6RGOX0WeeoANobqH
5sa3HYGnZI7v9k5FBrmf+JPGFq+NpMkh3PVtTpiXw7reU5jBnW3Z0PnZzLwg6jQU/g0SOIwD1IYq
Ih/JIhM6ZpyOhGQSyZ/UNFB0QQhORr6mcC4jpxDaC8fBis2PVkMWfqtSTFq1jZJAOWASM5CLcEuQ
dO+XOtEbRpqO3mTOjwB2NKcy5cempVEfCBMAZH5ANo64tVj6IOVXKbALQazWnaFeAXLV5WNnRhrj
R8SrpNS+maWyHlgdyC/SJBt3WsIblqZY8AxRrpeNLcCWltg9JMTARbn1x8Jiq5DYmF7Qf0fB/60n
7P+h3Uu1/ye3l/O3+OzG/r87vfb/w9/P3c4l1H+ZpmyyClBtjeBOy/oPo5cq/qWYluAfG6ZpCk3w
J/9u9NIN/gj/lyxrii4LWzb+0+qlK/9SdUPYpqqZQtGAC/xvrF7wzhWsXP/ljDRlzdSFpau2bZNT
hi5Q5s//mzOytYlOSfl7PLJSVe7NunjaYfl30bg3NHbrCIYHoSUzlY6lijhilZXebDuzuSG50/Pz
oDbKYZkQ+o9Kp56LreVrnnzQ0win1Jch2Ot4a3lircdVBmDPsqSnIQKZuho6M7VHVQBNi8QaOSXJ
nkBbzmuPGNboNcUhBYwcaVbmcfUF7/m0bJOHJXY42CtSNoOpFA+oSTI8I7m2FrSLDbderTLStxtu
WE0QGpDJCOhUzAl6pZIeYOWOqfRvKiHHQYENNVLM15oBrMO8ZT/n0IR06xrtl8xNxB9Vi+JsiOFG
mNPPDqJh+NL3IC/Q+e5iyYOwKCqY1MyZr5g99KWx9VZj+GnZbaxdfz9XX7PBDaYJXyg6QB9d7Rl4
16jE9QghleIPtc3Fya6hp/Zyx1mE6PAnds+FZ6vLiTIxyBjTDqQ4BlYvLnWLeJIrME5oTAHjF2Qy
badeVqjns/UU16xMp+07N+A32tbfNGrJEG97DUIqC0i0DUxg0ig+gld52z+Rooh+tcrc+1RG58AZ
2bSPoCfM+UOzzkJFhS9Nr5Wy/b7LgHMC1O24ACiZ1tIf6/kXEB0ihLG7EQR23+1hQY16PyfDHBgt
A2cbvia9mAmJ/MDSqOVkKx3Ybsv5tZyG3q8UEnQwAnmrKT1vC2xGPDMNkhvm0gqcE9w4pjG/RUbz
uNTROTGz3cixTewAuE/KLYTYSboU/6JTSYJRcuVaor8kCL7kUf/E8DWGWgcDZ9UVVo/TGSg0eU/L
rr7NpHtB2KxvG3Lq0/c58JOJg9RPZDfh6Cqtuyjq7+MtuQopRStyq7cKcRwRzMifOta3RAb/G0fn
sR0rkkXRL2ItCPw0M0nSy6XshCVTD+8hgPj63vSgB9VVT09KQcQ15+wT9imi1whnuI7cKkrVj4Yp
CnfTshsn270MdfnDbhmxa/JYTXXGMoj1dtxOlKqMoHdzhzrWtdzLnPC3C2MIeeVOrYtQYixRrmDu
85ApEe5lskQi2JwQ+/HNi7BNQLtARpPYn2bkfRg8bSEUL3ejWPN7RvPNXQkuKvuF2LUs2R/2bglR
PX5l2jMiIsFDmQwoG1JT43nxLjjnV/NcVAfxZFMTSou2K8NgRgTm3rDZyGS+GllzDQcNbs+WUHtA
Wcsb07Bh26WzFSqPJUgyhQk2DSraSDH70tFWJ7basZn9bW1k8TZDk43MdbHXFud3kbl39n0lzs7X
4qYWcuFpPjGGwE0oxa3t2TAJpfn7eiGse2rNB70+1RnmAFMYy7ZMzF2pu+0TZNIBa9Jj15F/TRhF
tquh15vDbFyUUTEsRNxgNyhnsmJleU5ArfrBfrKmlppxzb3U8E+2i3nXnWUKtQrfd+x4L6Q39o75
MDJmSiHCnZHaqdqugrL5l/dx9ADrH7o8+1jBJL1U1rvtu3og+/GsaUt8rj0NO9Uy3Z3Ke4WHXzIg
t39SQpxOnp0zRddsRKfTR+NXzllXkX3myAdSwMh7SwmpnenlvQMP7LGT2XBpIUOdlgxAxVAubOgs
HKqEK250vxc7OwagBD+08Zv6RFtWPvhdu2cPkYVsm0iXjjtcTXxDbG4IzFX/7NZA9WDMO0wvOG6i
bNy3E6ltiNpsjOoBxTGOjYQ4paRBJdyM+Xu7PrpVCjx40b7juGEjp5DqGtrG8abxEkm034ZLoG2n
xgO+tkB3im7fEjBMGT+EqdHdgan1jDRCrS4v9fhkRyTN8wsxWf6XRGhPvguxtTCpbu2BcHi/AzcB
qdjgv8AO19xIwwFjG3tn8lqanTPjUPYNbEkKWCgtPDajTEUh8w8nPgMFveum0SK6Pbk+Jzdk4RZm
g7P1VPLbxYKR3KzesSNyANLGeSnvG51MvdoQLI/tX9IpUkywsNhGx4p2GkFhFGTNiu4L3CuLzdhc
Qssb31U9vy+thWDN1hE294DcWNDNohW80j5eqT6Gi7907/rU8Bn4FO1ZPG5wm0BB54RtDPMtbp30
TMOAVjaxr1x+t1qSu7UUP8Chym3iQsfxhPE8pdoJcWSicwgrr0SWgH3A/GlcMw57tcKHMxR6k6ZN
25il69EdycW1rId2jJxHHzlhWlDKzu4R19nG1cbyWkb+d6+k2FpkUu0i+oKcLNcNS9XmoUwpA/Ab
vbU9fIHYJ8uBKORDX0/j1ic6cmf/SAEgNOLdIE1qIQ+LfypDv8lYzMnqo3DRRWajf+79zkOdVXBB
cABZCjYFhD0dwV1+FWJ1m9n14+g2A4GRKFwyjzZOMzgBlwWVvz3/lKHKiuGHrY1DX1lYYV6VL6XR
1/C0USWSE8HV6ywoRVlxq560VlPEl0Z2zbH+0ngAzhN6stgsyod2DS1sET/O9SK2oy+fCERGXuD3
oesXRhjbJARYS/I7wa1E6un953g20/BiPJlNI0JZjQcRZYRBiOQzwiy/E838xP02b1qTcGnCu3gw
9RGyvsyZ43o60zTYOpGj77mR+5Niu50apnvpSbXS27RDBdoeZ2P6r8kSrMuLO9xVaz5P6w9k65gD
4ph1BqSFB0BBxrVifIw9IvnIwFDVibMvuFLYtrcsS4rkn6KTYiz5JYVxkbhXaMV8IkBtWnP88aQZ
A531Mu9EFriLzceYg57+Hhl4Qay8iH49vFL7ghgdRJVVC9a1jsmi07HziT/Ou08gnlbA6KNb21b6
cwdXx+DsorX/rAqWerV1xIfYnEmxPjHhG29TlgyhWYMc0QcTZakFB2+M+w9j4oyGcT+zcCqdnVY9
40kkQIG+nChNYjYx0T96M+mDPvtrPoXM3PlSCADdE/95D4WxqVC4JHWJ5JYg221e8PzV7Deb9DZJ
BHy5Q+Nva/pDxByBPirvAjI3jqNGc50jasGoXoLrwp00PuYqB2jSs+eTFHbl+q9HS/ybc7ZlPoyA
MUPqbVXzkdCKdVVokyeVtC3W09bj5kXOjqaAcPjFoW5QREG2eFja4lSY0txE9nKXEvsANje0MMl2
SceF+178Kw2z5Qdsl71FcODsLzi9S8bYjq4wBObfozljcc70cg8AYCSPGOCbOwMV81hiu/2kMMpP
ecBUMOM8Mo8kjpGgWD5QnLH3y3vmQ9lBVUZ+mU1SiFTXE7ypB62tUl6Q7EqCBoraIgVF4+Daa+d8
l1osgmrC2MF3JSe16AViWcsNxlZgwklcJvVjIffsPQK7Xbgg5fDbxzbMP4QsKXGPKJiI0zFaltqN
K8yNNiTsIjiaipp+3lSLPKrmvnDPbyv3ICTDArOiGEQNsF9UW7C64YYpZutfq02PU15d4s558JHl
stC49VHzM40Wxstuh6GAkbQKeMWPuLIJLGOcHrFh5df14WXEuBPxnTKK5FateACYivspB2tv7qBj
IrnLcQJy6A1ddNRYDqG7+1bRXB7sVDsonNhB5fMDWCRsFa36KoxUnuc703MIlxkBOd5oPzmNgf81
aUNPMeoBTP80uRpc+GzXx2l2qmP7OV6GZc+Mi2nYiCAKhNdPVzeMCAXbKzZRSKxJnwPSw+q4mrsg
XcfP9Peg8okHaeXw0fUJmsJqEHtiYhCYswRibsMS33cPc98cEiI6NNbBW7GM/n5KHP+aE/pOBFax
2uazuAUaWKePRo943inZz0tK41LzqtNcIxocVq1UQiK4SMnxFLUnrimaNK0vsv3A7I9tU4dTYJBb
1WvppfTjo5YQcVAmOX1TgerUEbgVFLrGMakeRluRCSfTwFWdi583ssKGtHIAGH0cwl5iM0jWu0yb
rW5iD9dNVg2K5BeW5slNefMlnRnOmfCiUMMO4zUmFNbH+LSYeh9EnsvT4bZf2ABZjhRdtE09/wZv
CjDxOpksedQq11UXaE1xyFj613bVaS4dwnimtA7YZTK95QpdJezVstOGxtjJBfpWbGkvqV2/R6t5
WfcxxKsx/8n6mWEgD5DuDO42J1POHGjDMtmGxA68gidhYuph1yZliGEffcFO1W67ox3LSdKM5CET
4qGy8jgkSIHqzzPObikDZmvTs1I+EtmBpNUWl33WMf4s/OG98zy46k7yPXZ4IxjGHsqq1Q4g98Fh
QaYNBm+4l7U+H/3q0UEScqD+2iFF470Q+E/LOxGg+A2VTe2JAnuek6fG8RWe11X8qMlbqu1lChS0
pKdnCd7es4L3vipPDJ7fBUuNbe45buCY9MAxsYglAZm7XAeCYO1ayqedJ9QY4kyGMOfbdLFeeTAi
J3RyE9l8mb76Dam0q1hlEu6fZrdwnGtJ6i6qarPIP4Fn7KJYvSRy+RgidM9Gc12qZq+JnD2tzsGp
7gyq3ryMHcCYDM+e7tPdrSRcabJlwmApQEmRwAlngAWbw8a+stv3nlR45hRa6EyIjEajYLFcRwEK
dBQfJP9SZucjFDsbKYI+oTgdk9WNypZ08ui/UtAdJiAAjqVoZX3jqJTnrDBPhYe2S+qugVAJDVhh
uujAlo/Iw84tehadfmHzynsBAQemgxXTXqy30h/eHBiYoC1MdaJgJHq7ZqXrseDU2KA0tb968+vv
IdNmHGMzOj7zaM0lw/sMfohErZ0Z82ujFhP1BmzsTpbYGPJnjp0PNjPJhDPJmOS7S4fBT5f6B126
iHBLmKscEJLQC0YFxWYt6A///6/rjBl1NPCopvpIVJPIGTikdYMdiOuvcFOJgBoxusZ5RnOOYT5D
1nqU45ow0E/tdtb94qBJn8YQRSBqbRqTFIMx+jFKQ7U6q+q7pdOQJ547oXXoAZqxrDNkeYtSTIII
oz70EX1YWRMO6LUWdjiGQP3UHKYKznA/VOJg5fKFgyW0JfEshMHA5lCILZshD3vCsYhMRDOLVOzO
XSBv/4lS3vJ4Wh6HepcXmQb6k/gcgsIuxpjBUrtLUleDtDaY5ptovE1st72rIY/KUMM7tINJ4dkY
XfAq5IX1pPtVWHSmxI9S/rmkIW4NaDR1J/DRmfMumTABKPS7Q9k+1S2b3MQfntjJVYFe5k/mVD76
Hh5IgV5kM3GzZKhEg2nE8NY2HGJQ9lO4BnG77Kpp6DcgptEI6eZng0LloFG57XUbZfgo/P8aZ2DV
b3T1dp5hciydNE6+/Etz3yMs2jhAWYgJ3bv2khtQmelXhHmdP4MTYqyuOWiPeXUom3V2R5OEfyCm
eVqSK7LgW2SLV40Y2l2S+6+qR1arlM4Jw7rQoI4eGxIsmhnTJ2eKnsEiqETGDnRmGyJQbsPn3VsT
G1F5HjKDw5H4ym2jVfe4Mv5JiZOLhYuV1yGF5Bk7Ouep/OTtgPtmtaeJf5GXFtqeDjVBrQzmaN/u
srq7MU3GxuA85Pm5mWFiSxzkXea+eaI7dG2xTQzMF/PyQGvIPt8IEsjKiBowCkQKq5OstgU7yzqy
gtpGehpF1t7KtJozjUA71FmdyXlkFR6TMXKom+pYI5fbpUNg12WKe3wMamT307TtRf8MK5tOdeDh
VGjzkuqyaEdVLtHRYl43szCJ18RwrV21Kl59qE0a8dR6i8oGOR2gEjfv3/sB5RGVa3uIq4b9ZDy6
6IsT6gRGYFmB7XuJwSAKHWEMbTQaS3e9bIwKK3/t4cMiRs+yGKFY09ChP44fPfgD5Aq452Isi4dJ
657g1ASLYzhXFbHSE1TQZ8cmJkk06mx0tD15zVL5aqbgFVqcTVDrIAVSSPLlum2qYNOhJ0rO4+zz
KJcyhPCjb+eIbaKtRn55afeDdFBhbuJSIu/g243K+cWe8XtmikzPqbV2hkNC1pCbULwx+MKImbF8
k9Y4NqYEprU8kL5IuG1aujBSovrKwBZCnpEYHB1Vgf9x+nbb6JFVurbvGe4yEi6HjZQpRTm1ids7
30m7ZnYMZ28Vkoi3BoE3IoX5YRpbvgpycR4HOCmZI2hTFo8EA/eN8ba8CgSSJeScrS20J4vmamtY
5aPBtcj36bFWcew96l0iUK2Mg5h5ST7S3i7wqPIZNoRV8kTIPL4iBBgJEz9Xi//GRLnbDJLhWwEB
iQ83OaaYK2sHU7aVdTube3Bjuk2KQoRow6K/sZ91g1RFJz4m58Hgu1RjLPZuh5FKKnZE3N3fnMj+
yV/UIZUs1UVfVGxgM21XEINrit6j/bCmM2GwHMOx8PddZka7qgUNQYDnoQNPikIKVW81K3cP4w/r
DlICrmf0pQ6P063R4jPB7LQqvB0EOhnftSwvMd/OjkcM0hW9om/FdBgIPrcFFDqEQeTepp0ZOuWg
vrS+vOld+dI6uXbVUMaWcYcMGNIjYTDWs0wkU2CA9Zu2DLvc9nExIj7CWj0GjI7Prtv0N9sq7+3w
qqOK2+iudga/kh7SEpSQZoo17uG8QOnbkePa7SLfxxZbI8yLURqo/HuRSEVyvAe7tF3yreAGRgPb
4I/3COo2sG/Isr/qOgW2YNIbZpQtweJiJZo7FtimD0LNAoRGzICpGYQlrqAukzmkE80nW0JdEkpw
i9G1bZ0J6WYaAS+SyZtnDCwn6vk4FT063xpOwQLtra/qR+Ah8TaVuIAcmJPA4qmm0zEcV0qYV8TZ
xjYZlvUp2w9Fzo+Y9af2qbNgNGvMCrNqtjdCR0CnJoTtsY4GQDP+/H66e/TExWT+0yh2iOiecJCJ
L+EilmvUzo2kf+7WplW2/Pbb2kYPViDG6eYfbW6fM4utS5loFKVkzoadpT0vA+bVoSMdxmHms+/F
R1Vl425Z5VKVMydBmTEKAZuesh/N+0BUd1EhKdHNx1jMlBgmtAiLZWQyM2HDHwLec1DQVi3CbNfs
MUlq85zdhSf04yMaH4lcIHrAMvFclDECC3LUS1PeDJpeaDzuR9nIfyi/QdAUBfAzL+YSYzpgLavV
K85BIECB4SDKsp0nB0ZnaZIejAZnOzGDdI9KTwD6otiewBsGdNH4CDMEhkX/OrvGvCUrzu1K89pN
43MapWIvcvsmugj3iTs5285awQER6fANUvy9EO/dnD91kggks3FOXlF/eeZEOUboLqb7GkGg752a
IkoP5gCNoM60ixPbTJCmlvNZgQKqupBSDq9ZQyySTajJLqG6WLzqGRbIxp6EGRhw6wNUPwdOuf+K
gfB5C74F/NjEjzJsOFRuwrRISEOUiUHf+2AIRQNooGJqPTdMJ3JxsRYnKjFCv+XH7Xctth7sS525
Hc3f3Cu1I3+PVZl56PgnvAcSnDXnAo0ia3sr7g7tlH3FRiHP0m1ODgUNd6L/m/VucaDmucpyIFiS
vGX6kYbqD3Qgv+rp1hCRwVDYI4StgVImSFMm4RbFYdPmyb4hHRbTHn7NZDjnxBMf48lveSn0vYXw
GIbz36jDgdGrqNvh8taIwtx6xFnieI6/U41eHqYUcufNOlFzkWcPqJwsfkKdWoYehWX3v1n9ZcZv
X/+43le/fFIv5SX2wvd2qNxt5jGFq1C79StKZiLvI8yLd4Qk310EcsY0VUbdShM7i8y+6Lp6r2I2
BqlJRrHd/a3pCNgufagJdqw2vGmvtc/7jSkhWMhlYVprNPzovNIoufHumua+K8XFl/CkYD3JeDjH
KJqNCstkL38bu/qa7WHcuqP4cNjP7/8bJvEwLkt3zVaKD8RgTJ1a4jAVk82h65pPI1XTk59/NFVW
bzWY47u8KeaDSKtwiTX35NZpkIH5Z94ufpSJdJpTzwzLrggp67+MGUdyClTf8uY/b7UYoUGbLkUW
YX008DXLpjH3bEc4uqekvM5pE4yLeOeJ48bqUH+hjfvMvhnzIGOyn+DA/TK643OwvpYxe49HCdx+
njcJd54x8+1J+BzEm7lHxScS13Vx4TjZ1jQFL2Ob7Cs3falEifc7gY4+dgn0uVi7MUBn9xLHr6IA
qEm2HQuU5F9LPntow+qrZ0QS5SQNWCZKD912+K/u+mewgbfKrl8zOThYxvHLOK0flKbhnUyyFApi
lThX4n/Mx++Uxua+Jr/47FmcbEr6h370TO6A5srP+KRRIO9GguzLymVKHS8cwhrivNTvzgMZ3RoT
3xgt7y+aPKSpzWWeo/Zk4zRWngt5p32QDSCAIkdfpvVEJQtaGfSHXKDR1lrDT0tGCyO06mHNHgX3
hVTLHij19Lq7on5jHKFFcNVVS/9p/xSFkixzmuVckPK3q0qONV/DSzjzcUzC2joFVm6/B0KCyHFh
GhhMpYeVlxnrfe6d50H4h2odaYhkIrmJUcqZD4VQM9KfSY8Gvm74YVHh9617fWfNhObWPdfYDLwL
odk3NEz3CTvTxFKN1qxziuLmFvq1cO+Va8XXvsyBWajqIdc8/Vgn9VVi7Qoym1syMEbgDZhDo4iZ
SIkWv/pi2HIxapRNyBRrvupo5Zgo3hw+wZHWApYlvq4mjJLyZ3WFsZM9khGIdarX56sLacOv8DBl
H0XxVjIlbsUzOhxCSiA0mM8WQ2GCC0pNEPVRMmfAsT2g1fcTShbk5RmwtS59y+Of3uQ9ouBdb8KG
TazBlr6cNmVHkvjn5HzVGmy8Kr+h4SC0LX+Z+aVK0zkoJEWwD1pMjuKkGdpraQIoBNnYaqQ4jvqq
k4sYjxoL0LicdTlWcA1UJU4nYy+z9lFn0MWbprjOAE602WflOf/8CktQjsSe/w93YjUxVuzrp75K
j0MxgORsr0glb64/tFga7XAxFVuM/wadG7CwgAcWm0n++ZAsEQGz/WBMzwrHdFCNevpTD6ZH69Gk
D/a9Nh+dyg6bnOPTin8XrOKmwyfxr6++CgZamY9iI4ZbglFZXvQFw07CZDdGUe1zfRcMZYX2BTP8
wxbFrl/gdVsxo7I3g/E0copgzk+oIyZgHtksNlqDuc9DRYIXx2V8kxMclhNroIgAI89g838XoG2G
PUjyxiMp91eM2DSDPvGOPK+P8xK/LV4a+l4aLHV26xvaQ41RJBNJNKbw3jOanO7dYl05VNix8WWw
fEH9ftSh1rtgA/OKjU2Lgw0qy3DAiPK2JDzjCEthg/QGAY5Yme1FvLGOW7V9rE/Y88QJCIcRP3We
7x13Bjimb+t2vicifzfsuGegBlzGmFARQj1Dh+ETVbDoT2ZFLox5SHAPhQ2ZlMyednXP+eJPTwPD
Hgv/NJuMBAdkYz4sZksDGJF9s4QUIJxoGLBsY2/FN9w43Fs723h1BjAGRXLKcfd2T0v1xNz+0Wxu
uYZugX0lAQq+vJuCh3jgU60PlflJLuBmqj68lkjJLBhBTxQaLqZWhaPzPHXYKahGXL4/klFDu5mg
r19NxyOsASAn153P0FGz8KgYsHtGBrqt2tRVfTRyMI2CSWa7t+xvewJWIFkIu/rLGPMjMCUcThJU
s2Z8gFdBj8Tgf9r1E5k1WDPIlrs42EEsv4LK8srqI0gnuLTIJggowKL0b10VOEy4YxvTXy9fKYDZ
RPLrMLd9Zx8cPz/XC4bODCkuHJH6OZXJ70hDwh+6T/jlUy2HuFtBEbgk4tMw+ONsMjwIJs80cRMC
xhyFEuGH/AqGp8akeSyja2nF1kvPnXhH73nX2xysZuV5RO7kfFuzgBlY7EfT8I94KgsIh1UTgJ7u
jsUolycGYJLPfTCPUC4vmTOlNwvm47EF2aLkD1YfYX9F8bcCI7IOCRTkK8s/LlXFWAVBQhPqurFp
jOIsOioJRMr1lok33+7cJmGi9AsVExsF24CxYlhf6Qx7pdTzj5pR0zYl+IHdPy5xMlOZsSTek+bH
jNkRI6LEnWG8QHkjRxKyDIRAffznqgwTA01p3NKOK1A4Tetlp5bTZERSk9QQ8V6LWf7lhTrO3bdZ
8aRDrSzN9neUqMsjnpVNp8VcTOK16oxzWkJBHDPh7YqJUGGOWy4ZLogVaNrAVcnm/FsDQqCw84k1
Yy3JLGaz7QexxmGEWjPLq2PpaMdJoEpMUpuJankuQQKk2aOZoJ3GoxxVr8W7p+znbgGqNRry4lcD
C78BUyRZbpZD96axrEB473GpwxvgJHHD3scyQBDXjoXJpnfNJ7Z5xwmQ2sxcCA56mEjtmM4ucS4x
egOCuFE8XbUSAyiWQz050ML+NB1YJB8WVW7wKM1nwuj2Y7KcRt/eOc300zMonrMe8nL5iOnjP3li
EfvWdPkb5o6QSd5K4YDYgCyAyqBMftA4M1xI7ZBlDK2mhWmdhN8gGV9nzwttGMnoMJgi28FgzOXG
ksaFzXtFhbnuh/wri4JV/0SFh0FxFCE22H2MLphf68Zz0cI072Nf7NxlPjawkWdRPFGX3wyaB7v5
sQZEG4v73RIcvplLhMzjRAWXKOZR1edQZojGwM95xq2Ps6fazfZli2WgHsHOOH51TMzh1VLJXuFs
tHjRLShFemb+6eV3ndbfQjk/+tqPTi7DpCEoPLTSsiZvN4n0j9lCAuJiXitjaL7ELdncwSSGn92E
N6KFGDWm0rgin2DvPUztpiFtvNK8lxaQdZuMw7no0GMAokzzxUesTRONVdc2AEzLUd+2qfGOUaaH
gJ442xa8ec78c6Lhlma81/tqjcHKP8gpAk8hHsqiIIq5YfqT3IWvOSecCeNWjCyREsWSrvAlv3sa
MW3FAbp1TzMg0V1IVFMFk4M9wWFBQgDIOFXP/XgsxZEZ5NbWw9iDkGeia/OfIEqgzVF3vK18Dad/
tjTzzYwELnR8Qpeqaq6FmbZB1oKC0yJeky6zs53lW5B0QXDFYFVTTtXigtly01v5g5OiEMJaMRku
m3/8Sl2/00skYfzd7fRuW83Os/IwSrMnc/mBCM3CXSPn1AWuBRDZhQvhltO+gFM3z86x7T76jzR9
1rtrgVcghiZhbqGukvzHag3XTnlYmpMFmUQM76469NLfgYNA85aFHjKjeLwu8jMbYSJRgOFj3AsC
mqlzcFF8evPKhqeC+FooDTvLAS4v5mdTh8iqdIxOJCgV7nb05nBi9EsTGVF6wq9pnMtYZmwlYrJ2
CuGzoAe56UTsWKLyd2QjUXTkySAHKU5tM/oblVES9v23Jty3Aq9ohMunW6hbtSFuTjNrcCxP8a0i
q9Kp5lPcg9ys4nuh8qtW11Ar3MI7YQn/NRBkBmar86w46Y2ckM8G6/d2quybw/t26lx04aK156AE
BVKOxmUqspvnEqzT2c9+X9zjSIXdIsAast2uFYvvIT0LIhfDMfuqvfrE9PNTUGm3fuhYfWiBpIRh
QOLHpifEr3fUvVH6NumLMCkexegeEGBd1+YzuuX1T91fZntr1APRdKs2i7vno0io9WV0WlJvb3kD
ILrhuWZPxmWOhefFGl4zcmtjMwU27Ab95B+iFA8Jwrjqnz5GDzkgSMPRdrkjtmVO82oscM+iQGoA
ImGqDRa5Lk1FfOCLrnVXn/3eYFivJG2D7SuvOdMyUqcpverfOe0DJpwE1T/W8qxJ7yGtEHBkzObH
n4ZFAlXGngjAnaFYdg4NstePgUeOSDToopWcYVwMe30G4EeqhK8S7tXhAKq5H199XQtSGAATE3IC
JNkJdmEqFy7ONwU1QB/CbqJTQf5Zj6FoXjipILIUbNJhNMVQiPij8RhaWhy6xP2xQUQNlxwWioou
QS3fFXyNCDYsJf9qTJVYAmFfjPO0G/BiOzjb3e6QY8+beEhYfm47dAb0Xu5+zjuklkE3Bi0qQBRU
OHkCRYneua9xC/DG3q3FF7rlqjcPlZ4fVzoOZes2ybrHRhYPsXNl0s/+ob94Oi5wswsS5YTkLu6a
YgV8vEgXEGRSAvtVcCZgxCVAAqUWDu1nurAXRB7aOv+VqbFfNLkdKjZmSsdtVebqxOYsKPL8yqYI
M9Zqrypt5DmF9R9+llM/P1AfM6WqLlYMtDpPsA3jbvGUvoCapLXkr2ya5wLT1Tg1tzozUAYDx604
GZXxko8Zwb0x7FNvRVZVA0CspHvA5EB9+ZtydzaYTfsWrYN/zRSQlxpknX0dnCXoySYzgK+UOWB5
7CqIx0K3noJ1LJ3X58TzSR0FU1kNh34arm33vthsfeC1bJJ2HXQmJ0Pl+GW7g5/ZMLPsFNBsPJ6z
ESF5E00boFfGRavR73Jx/hUY6Szi6wrbu0emdqHTILDYf3D9oMdDqUjvpFKd4fdpaOOKyH31WaRt
bIpjaA98m9+lQHRkevVjjqVV91CSQDNpegNupAaRPULcBP2lemTyfeDl8gzjkndUF9X0LyVfgnkk
2WFupl9Ifud166gDqox13QKDosfdqHvdf5ZIfptcPWs+TxqZhWyoXDYeBDl5/5Kmv2QscveJBsPZ
IqhE6z5Uqz3g7/pQRn1ErrCdMwYGWmafprnvDlbfPiVSvzQJK3Ye/Vg67Hxk/4xhMQ/i9NUBOMHC
CYJZv4AaV8aJ7Al7L3SktuBhUECKkrkeKBxJgugQ6bgm85e4Qxvpl+++/PKLDxd6vYHWJPcZ/k0X
Tus9ICSn9bjX+60ds8TJu488c4OW9aRI3npSJxAAX9GgrVIyV3sc2TscRCKaoNDRmS6jgQ57uJZM
mqO+O5dxfydeBvlbB8dgaH/NcSSScqJsXJJN1sMJXwfUWaZ+pGVx4qWEiXp29pQr7y8Z3uwV4Ts7
2rPKsbC6341+wVHH3cPmavlD1M8Tb629m7bryEs3TPEmyPpyvAbIjRbkVktyAmiwLmMT9zu75mtR
5iFuUzYOU7av/f+mNNE49QcKTOPmxoAeenCUOau6mA8duSyLvivDdVBRhU8mRB4sxhwak/uSG/HP
Is853KcDGrFTm0ASzugqCd8OhQSXmT6wB2IhjNbRm+KLihb3kPrLo6bnCx6nMT5rBk8qXBmFC0mL
dY4wXIeetEK3j147nwDjnK9sVbRneoL7FVENpsgyrDkiWGuKO+ftRzyDZfZW9sI0aY8NuRIbGxXW
MFhbSiImJcl5qknrqRSk36l7ArQO66shAksfj6Ksn1sc2SXP4Kbvy0Pp6Z8YXmmbjd9i4MKPxgT5
evehr/OTAt+dbZy9pH9Ic4yDMxiy6RjH4mUel0OiL6HZNntCaPc9GLNkTs/IniH1YNZCY4Ne6rNa
2vepLYJ4GGGHQtKx5+Y+qupokt4jTOMX037oDuYr/6PyAeBjxE7AshEjrXPq2exsDIG4pXZg645u
+yMmWcAgliu1K/DgTy1RcvT09Ev5HjEvmX2nZr446s9z0mjnad0Dnp4HI4+sDZabR36tcIzBGyp5
UQhA9zkbDJ3oSf4o6RfKZKc0zTUovtg4GzZRv5l/6ZLmUyZqQb7SnBmZ3OOkYDjqPgylgRHFeWga
ea7QGNfWOn6FfhyxmfNbyODdERck+/qBYIsJ681kPaf5D3qAXebOjC3j/G+jxACiA+1nPe6YCe2p
sm/IglFq9eY59jhdbVsWyMO1syNNAufriwB8m6V/edOR2cQ6nKhUZNKSFBRX8OunYdRh6VhOMFrN
S613z6qZbvgtId+hs/SjZ6c1CGegxKM/Io1lACVo4SnPoDK1hrFdaWgmxdjcKMJ/fxBJSXn3HZKx
HZAOwqO7oGzMbYzFK68a0SDAEFP9j6PzWm4cyYLoF1UEvHkVvRcpUu4FIbWkgjcFj6+fg4nYWDvb
002BqFt5M0/yAdpvJgpQhiBsCslun+IKOmLaY1ymBFAlFCwYB2Z0KES4ry2+kPxf9ngoakbL4NFJ
7ezLflNzfCTG0XNZ4i0I2z9Vkb2rWeoSOQcvGDybo3lsLJ5XBbstSpD0UJRitWpJPnqk1Us3ukjw
9aJQmwa8tOrNe2l6WAqsW4iTPBy0XRQ+YhxxC94GjbuPmERKDUcCgacg/6sa+zyhBo3zGOlYtxy9
CtBHsYvGV8LoO9no7mYE1Gnp31NAMmXs0eJsr97HUBnHcC2l5axz0z4II7x3KbSyImRFmXfhPcV0
Tit9dBWyGJfxVfOSj5i5oAuLF6OHQN1GR92ZinXZTul1GolBDMFtZN0itWnrBf5dJmIJmWDGTTOH
WNpKvgQDBqWY1YsFRHhk5buKWewH4qDaf1oj1kH3juEI3CTCTig2Bb1BDnXRLTwK4dTLLKo3rSLV
hPt3mpovNwN0hbNxz7cakScqgYBbByfu1ljRmmXlyUOOoudKYz9adkCl9QjSo2ze6bBZR9gM68ze
oCk0m4a/pKPSJGzMde+3w3vaevu2CeaHcQYmDsxtuufvSg1CmwqyvRjAIiGZ1v98Ai4+NyHHi49B
ivWvTACq2Dd6TfddDWPgNewiyLVvtIRyPyPhIglbDTMiGZgAV+re+Nf42BeIZu3URGgz7/1VCwSm
NPj3TNekqyDbwLLhkfIPVI/yPAflqhzGE2PmXN6EGY29n7vOWyHggHkPnpEkeLZ0poMSz9YqgLvZ
QlKCg4001bgIkraxa3R9k0f5HKCI0OUmufLdCgbyrIXBdPG6n54OLIue2cNo+/s67niAW3PfTu73
6Ml/GexNU2Q4NDnxGsMpVzr2E/yzTI44/6aORcqw8tPw5BcslDzbQrzl5e65Rz4T9hsB2Vud8Lve
Li0cPEkSvuswkLaTA0LbYXH5RF+kPnfzwuVo6aZ3zsx0eMqcBXbbRa6rbZZFsxjCYyigj0gcSga0
FlenvtYtoZARTVmZgPWgPYPsnpq93TigEcrqAczwkXjYI6JpxYQQck/FDR/UkDC1cqpWgTXdA4yV
rjMsjQELoGPa37w/Hh2NCnYJc8RbdQGXL/LWURxuorBf0A/yVBAPXBCw/cYGr+FHW5se5OnW5SIc
lxwyNZtoL/xROAHZtn3kRXGxARd5gcSeDZxAjgzj/gV4A3pXiVDGnFJaxtF0/Fsg5NalI1a+hHsI
KXs/9U+1RcCJcTIwmutoo56ZxH2z+FE6xnlM7rULfrRB7FdgFgtGfQpYur5cj4120FkD06n3KPuH
cmfWB9lv+7m35Rpe2asnRjhymre1BICZVL+0g35JmDVqMyRq3VZrj/cRZRY2HR+FziX1N6Y1N0rV
ZjB+k2xP+HzheGzVLVYn/QPyDt5a5Ia0WzgWN1aMBNzsnVRbRCJCFEKeyqdoRcsEFFJN4c017zGA
m8TIPmhhPRrsZsBinRILG3dbsaYIq2Tlxe25GnVCSMErTCKnd3duQsvQSASgDn6KGKsDNCuzZT9m
Ji/c/jHkxPde1OTpo3RYiI6UBDuXTVYpvE7aSa+dTUJQqLuGwttX8fD75F0IjOIDG503gTzUK+pu
Q6wNSWcfhat61LLiUkNgCriHFXZx16xyP9bRdqjsFyiJGz/GqRmakoRENWHodrZN46JbVIWcnTTZ
knKaJ0s3D7EHRibXvz3TxPWcYiYKm2LdgIe0s2w52dZRB7IuM53oFCn6HoFCA/rBfv8NzfTo1PZX
VjezB37VNNoNEsCqD5FQuXHzwtnqDbQ2cBmYVVJw8Sg+nKkrrOFrrronGSiOThxlpvsv1LleUsX3
olFHnxrDjnTRdiYq1uLLjXiaeDHxwF96t963MC2znlUFXw09f0Vl5MFP7xFd2NBQw5XJdUJyM6NE
fa3XLlLvRxqO34naGJPOW64K/yHc7GozPTH+/6mAOwD1dDZMFUTZJrjXenHtqmZBxP2vi6eTaZu3
EfMgpoxNaYj7wGjRxmKjlRGHTnEwaBrO9A9TEhiqvGgX6/leznRIT3bbwPB0TJrVN47gL4waayrX
XGTzdEWpGA1ynXlDOTEU/Loo/azTfgLhXb0MCYdZxmoQvMavbJP3oEx/qRL68wb1YQXEFuvaJYLB
q7yW57hnDVLfwnBir8SCKyJ2mEnUe+IedD4Ms3Se6dsW4i2bz7fMFvso7fHP8nNC7s1yMCuFQQ9Y
DNeHPMEyzvWNcCIMDjXfGs/Xz43s/8bA+TZZJdXdbKQutBeB/0I1CC9JAPXTeA8sgABhNH5ESXEc
WQD2kdrnxOMIDPPB42OPm+VkwqHguCHkveg5YWKEt9BeDP5bVgx7Mn5kdLn8phNX2EQ7BAYoS9RD
kmNGeHVnA+9McuIzNk3cJ9hapHT5Xs2oALkpiDCO95SJLyx2QcfZQ7uyy3a42CveDn30NSGB1oIR
HU8eNcxZqtFU0FAFo8wf10FWtylRWzovvg71u4fd4IIcJer9pGqwxqU8ogu8IgsuVDeTFyTRMWPR
eciDolj3Wv1Vmfje/G0mxZNI062GaFKU4ur23jKGA1il44r10S2ZK3Vk/pLAdM3BrjC84VvP1wW7
NmXRYuG73rIsqhuQ3qsuxrdk5ynAWm1dneIh3kXuP9KV+9IKbqUVpitjXikVnNb0K+CA2U4FEbIw
7ECc2xU2eUVZmvFRhTxTKAwwjEyIPITM9cw+VO7WLsp/pFbO5NZwq6TlF/eql8Jvi1Uj56HarhfK
D/4pJbdxCV+5/aGYD7RODnzfmJUrv+KbSbLLz/1HHXWnEf7zMHcYkXrGHxsFP3iJF3o7fbiUF9bI
avbMocA1fiWbrMh6w7taQXoh22WeCDUdo9H7dZEtyGlinHUC/+DmrznTcOUPm8r25SLzqtfaoSgB
QKnhPUrtow2BqE0DX04eZekW29o33g3HxqvO6lYk+aqxh2vY2xcC8vvExwYz5gvVsmizUCxkQyua
Nz6oiMs6gzUyoZfJKh6Dja2uNkKgZJGNBbcivjNRkwdT5G4w+ZBTd98rFhcwVzCARv+/TSlY+JfT
lNR71bNflTsOqy8jnms0UobQ4uxFsLYyNO0ME2Qpt4xuSheY1doHCbNb6aLXmOm492rvIc1HIOKL
P7ngnvE5N2wJbRqcSnZg2D8zquYKFrIuWg6TdL8eqqOf9i+WTkWPV2zyjNMxhUiuqkXLao/C8HvE
XYNo8YsXNyci7URUar4GJl4sJdayARLWJ9h9dQ02hzyrFK+jgIlvErY2r5HBaGaVKMIBsJliIS3s
+eRrt5lI9rkTm8RKkk9NfEZI15WdbSLzi93eYaCuxkP3wHy0T31SqNLiA1dXR2F7Mt3LPIZZ9Ifh
FPfd6Q1hWSkE7inetSGf4pjtA2bekkquhNNzBYB4Gbn5uaQk/clr6+8IlFMID3qkFjHiJ1tr4cIp
nRfX41eIxmNmvFbTC3mIhcYaUUEBUkLcJcVpyrZ+2F8+8TMHhjpfP1mJLRhD2W6kGLKNdahoUY28
J2ImBOMarOUpaCrK9cjv+dzy44Xn6lBL30vTuBe82TDFLCvyL2mKdGvQxBNOszyKQS9r12PqfTQ+
n3Te3kiHr4swWwYxdTq5pG4vJfLTnNOc8oQ6ZjHJ3mfyQR36Y3nVWmDn5LlDlOdg5uCVNU1mXkqb
xT3t451O7YdbjHeind9NTs8Lxt14iC6T3lwLuefMRanPnjXUHsfqcCgMK2l72H98VHR8cTp8CuCf
FYHEAKsBjXE8Sy7eefol1wlMcJvwCKs/pJ7gJMgn1BEQ1JiMtlXv+8K/dfqVTnDLNrZ9ax4MfFTi
1Po/aSYWavAZzxTcYBAFAmUAc4WpMPimBJZHj8Wo2jh6RaDY/VIwycz4CuPrYZvaezuhEDtBS6vH
R5jC8Z3NqVbZon/2RwgCe+YT2tJidwuS6W4iY7dOd6M4Vy+e7cy42Y258oAMqdkiHhKpN/BQGvyc
vWndZu15oPOkts/ChOqrW/9YM6+zBomdkdzCOGJl6T6quueq5DpE4ZgHYDhXv02DahyzyMjK8Rib
FELMO9RU3nMLX31PnptLuTkYLUg/MF+j5m5Y0n0VmgPoBu+zqx2ZEF4iQpFPaJhfHgO0zqKzjt6n
TF+0JXpvO0h/NhJ/YYDUuakt+qY7Y8sN6dZwUEzJWYxiWYX5Oma20jWWEGMHRbJYzsmyug6Po+bQ
UmhTmlNaEZKZvE2tewKLeS9G8aEDqhaqPwSBfhdcQX3w+lO2S6irScd/rbLea9s+DjjkYgm9rE3s
18rgtZ8qMBrsREj3bTh2tq2HMd4JDrmzl+Wj5Kho6S4ounxZuCy5DfPQUa/T1IIQo7WFh+SBzfAf
5sxmxeE1MmqEhbki7rF1qCjRsIMEY7yWGFWM7Agj96+yxJtvsoVJGFRkv3dA07VcvRKZ0TzIuDMq
deJlDeQRyT4JwDb646MJwk8rG59L9AvBlyY0skvKgVjU0LJ9IMFVtwvpGBx4kp7KPmXlEDhXAzEz
kGircYFQBdef9jQhmpXlpQEiBh6ZQfM20jC2A4kV7rqk2PVh22NsSCPn2nfXXCfskdQ+Aml6VLwY
zZqIPA3HA3ZYq+cxzMfnUKRfpCnfpzEEHDD/0dCKxnziiXKsT6fNiDNvMqi8Q8rGrVnHbGTHUkcP
l/mpFuLoQc3VzQ8l3/2KWSbOvnxgzFHSHtRIuYZmbIDrUgcM8CN3dPr3QBZmK6zdi0I/Bn23zpA7
U6qk4JP/KI1MLIk2SvQ8/QpgCyM9xaYws7eBk64NlwpzNwZKalX+mUeEYpeiZkdvflJNai4CqFAJ
EMNA61gXJbQBVXa0AkC9kC/cGqCfMucWwbPWiS1AxEUidQZG3XtJw2wjYuA6ncexPuNCxIhKVaMl
vWVDfG0CEvO4jQg3lKTTjfofmicVwDMuh83v/ALOrOzkiU2LACxC61QOzZ74yR5/6dbDPgBFmEe4
AqL6i28NATxdEtphqKTbiOHKg8PYEmCzlqxXG3Z5o/anj7j6g+ioGosvg8+9X241/c2zBoI2+Kfi
DVIuziLMUSnIWrbxyWzIlM8DMnuFdeBJ+eZrXDlLJjBbvYb80lNxjNN/WfBwqekMy9+IkYnykxeN
uTeKpp2kFS0esos2PcdjvU+68EfQHYHhdNG3zbu01J6EpzHiiMlzGyyJxkwyGwxz7RUkyHNS+Ock
iZeDVT68alzA2FsIgbVcGp9yVCu+88eWbiEn+pD1fiDnGXDE5SSHieGEsb3IxrvLqJShH6HidxvW
JIyAHbUk3rorxOIWkXfH57ZA4Fj5XbJ3BmdBhcuhkawU6no/4pr2unwX6XyZWHcFwW+atRu/pZnd
/tHINGXy5qq/AekUCht0fz4ffZ9405V+5GeQkIZTbGXwB7mWY9ZFm+bsrddm99XHX66frBRfKzQX
SQsJ7MMnI9b59V6s7kOMYiFVDVkupFX100w1wD83oO4PJ5nnTfsiEoJ8yTau6f8DuKzrKd9Qy/a5
3Pk7EzfJU9hr5zrSsDJnq1zj3WWlbv8cD2SlzTDbd2D52WYda89auXm31BQRNoo8OoQzlkKe/8kC
45wNr1pykhzJYo4E881wkheBQai3YIgWKFhmB5aqW4Eo2Mb9fX4LRu7TIhT02Yj46qY/HPCEKIZp
O/Z/WZFvBKveLvurjAF/ALzcIrmb5bNLnan3F7HvNMwBt8qhyG8NV+9Y+/acLaiDRWi9NHa+oY/h
ibORAebuBNcYgzmn00KPi6UTPnoLXWi8MHMbbGJVJdeKUwhbrKGQB/AymipL1inw6bSi8oFPpf7G
XPghW4e/UlEjEzkvnDeL5lrDdcY0R24+Lce3OO/+DMdw6e1t2iX4k3ThoVpszfQfNy9JnSqZCtQI
fK3s2Zrm0+hi+9EP3hlqwaYj0kb5IeHBvtXOYVFcq7ZwnnxZvasudJbSzrzXrhp/9EoO2IxJidFK
D/aaLBtom51nAwa3gxcSGRSoT3y2hmZ90LP8GwOaCUXDLyiYxmpSSiiP4UblgHlLNy9WOV9ex4t0
pB073eWG7uwGBDIEle6fRsgc8J5W00t6gydUPmfpnW37uGZFiWG2UtrWKCl+iMeHzct1DL57XoBQ
Kwr3H9p0MX2qbitokUrutFn32K8z/2FgUhzp6YmDbG2RrNaRLwKfalntLzXe2zFfo5YpsN+wgRx/
pxywYcka6ohdfk28+DvWKiMOWuZIHsgafCIB/zUGKlbCDdbMwsLYyMcunYO030knevHWiCFxVBcH
vkSACFlce55mYYrdaHtr3diULAh4CaXgl9GuQoqWymJNmJdB6ap61MFLzcW+sn/xFFsAYjNi4U73
wCnq43MFMWHQRDThkaCtiICfA409B6wkIUH0q9rBf65+Y+wh0aQ2hEcXtv+nRLuuwB4keOYostp5
8IvT34G6wZlh5mytkG+5tlYuMy4+OIUze77RSl7H2HwG/zfuT0b4aFpGnWhfhj+NorzAW1re99Cv
6BmitZqxqdsjGcU+JkCqZjIP1GFwD9ShorQzYHNYTLeyNTEoaAgwB9nvPN6/mdqTXln29SkmZNPS
utuc2+k57H4r/eD/dqAxB33PN2UhqAIt37NSYcGiDoFNHoUJh0adO7SfoH3LsaEZI7DujrcoSCO6
Gzq+W0iR3NUpJeog1b4BxHtyyw9FllMAf02PPmO3Rc9Dg25vh90SsWUxewl0NtUOV93CuZUV+gbW
cfWkofkb8pwG5xZGs69/gDwACvMk+cazKSNjCFqTyjIuzjGeIBDxX/8/OYgZQU+ykK4+PWNq8OZA
+dapqLtAtymalUuJNIHOHqmzKQjO6zfH/pS1t+ytjQ97bEr4HnAg+dOFiwSYvNI8OvrGcq4JSPt+
UVE42DCATPEewBHZBDoX5zbOeCc4pVke+oSPCV+xI4eWw44RX5eNz2+vTYS9+WgyojUj6e2azi7N
z5ZGbCxdPpqkeHfmAG9w92myVAhpknk0Lt4KY8B+/pmapBsYE1V4Dd0jdOqjW3OHq3hXikXYfTR8
yhaHlMFLquRfe7J6rXuVVNuMBaQv96nV6p2HmSgv37D5obl4zbnDQZ7ZXzgFAo0TomLq7CGJRaR8
CXgkMCD6Crpmuoh6KJmbgCmyApNZsnDCA8MlEfQaETuHh+Ha9HS149KBo5aVP3nR7lJiBr39qaI9
vpct0NqtnOqnCcb7gHEUPwwEFAmhJFrnbD/nB8ZaerQgJ8W2ZcVErHYR2V8un1pJQUI5fmmKP9R0
y5X1BM5A1e22tR4dZ/IQ88x0f9g0cZpgwWXJxB4o53UVsyJ1OrzWbCoN1qiUcYBjAYE4gihq9m4H
cpE9/jRgrKJhGtesZ3O95k0S8R2Gzsy5A7WAKY1QEX0zVHeSjsDd5hf3IszvSp+fa2Klds4QotO+
2eXY/9jW8L3W+C0k4p6HIIV6mbBg90LEK6P9boQDEGScnqkzGdpiOaFflix3yrZ4EsaLDc+LdcSa
8Q6aqT8XbRVVkENIwmyZtaYF0omoTp6oZeGrWYlEcA2oL8KZPLTruJlZGyO9jVWcEIniD8qWYCnS
XZ9HYlNJ+WzRNad6zV8OSD6hhO2MH7t/g2VJ4LP+V6Qlc7uogLAmdnSOWu0Vym5ptqw2Yu1VJjWu
vzi9t1yzDrbbvZi4kXuQgzNMZaawFg4bXlyzmANsBee7f0tsENQgiSTFJQAFYQeRiJoEYL+jHl+o
BMGU725MfrAtOzjufEhF5WKkvBZq1W5iYcXLBCtkdwjTa9m9twQZA+NsFj8k457kqQ1ecaLvtTCB
g1LvAlQcE28YR93Ks1BhdWKDmp29mTpkkMwNk+P//zRj7JOh0w8WFzidLblvkj/WCusvKfp6mTs4
hKWmQsiG+rfsZbe2KbQKZAABye79m+ZQMzlG6sfnyvfU5vVy0I3uOo9nrAc2seyobm8gZwgqYyrD
x/CaUCxg0n/lmglTefyROPgsSougI+E7EsytueIxbk+Zj4LkKmF9xtCrVMTEA2V4IA4ii6l8UXnA
koeTwyX31NA2IJ9Hmm8dTfEFbFA33ZG0gAZWCugzvqmRl0WdjYu+sAEbdsQdp/wtnIL3vhmPRWb8
9Dy+r4LsJhQ5uRmdNAKUWz7HSW29uVWfrSxBP1YMYyvb9DxPMQYfMv9gCWek5TilWJ33bUssSCO5
VS9rrFp8h31zPCSWjvDGG7kIT81UvUBPfa6Yy22Ln1171DUgbThJtdCbqxZ0Yjr6YhJZuwhs++WP
1dZZm24qT055Jj3YjvX3GBycavhsxo5a3+Aamu0pt/lZVinLRpdtoef/4txpniRmuyIxj5UZOjPm
5JLa1OFMzbXiYmfxaugLGJU6DbGbsuEPZaOf1zgBBhzYZEk0yG+h1n8MXf0908bbbC7Z0BYWUQ+C
0dgV2MTwsMqsPxid/ZKHJtTHrxpTZVXxX3cc/CiFtfhVVnvtuGMPZMUbEu85JwbnNKrxbxZ/ieI2
areoOQcqWqeaw0Emd3p5z93vFodh5RW7VOvWY74j52DKl4pQA4m/pR3G4AWNRZ2d9ITdBD7qUmLE
KlgSYdssl6VJAQ5/oMpOrhGHNMkpiBePFG3RHxH0NPZTIZbEBoPRhhmv4CU/m969/L2vUf+b9tUU
v4P1Nkl+UwCQHO29wY4ZU08VTT98y/cFTdUlBI/XjLvNSK23Ik1iq+gByB0oc7/ugp88qVZZw6xC
P916nvvDdSCphQ9t6qLJQKfj2QSZQEOJubZSm4rPm6lzB+V8lDggjRIHQ4I83ibTduBY7UdCtSMg
Iggl1djsU01bKT7ZaXA3bco2bdJsMNLDLafxUrdwWFV28K9o8n3SdvfYpcZanVho0hwKEt6LXwvj
oFeooNwTAKUvB3aOFWa+6mMMPubSkI7icYD8LyqAVOOx5CPcg0q0zK8ZaXlK6Cg6ihYTQmhpObeO
6zg7Uxi0tDlCi0uaah8QQFX6axSr98iGz+VQmMfL2wWLUX37mVwWRn6pCmcPx2ZR0OssGVgFspcZ
kSL2WhSFjqHBxcEsyQpjQuhdRPduLaNdKLpLnMDBG+fyp6U0rLNCzLJYy1skPD15dmpeXXq/yhNS
te1SSfEasPkwqnJbcCEOAVD5jkvTVIhPDWlhrhZAvcMpncLYaZvwFFlXO683k87OiY5R/iHCS+9H
sHXXbS54VMDd1mT66oaBSv/oSMwVdU+2Y2M3iE0gNWvOdsPuPjtrXNAqNTJG4ohKfReCL/cSg8pO
E/tu7livCT+AnGusrWZgEitf4S8EFXxKdJtEi08ml3CuSUI6yyyjiUHVr4z4vgj5SA6ZUfNYNft5
/x53LCEN5OeuY1JIA9IJNVgZcjDTzzj+ss3cJ1qA84OK424b/f2Fscn/mZOgfsAgoIOWBXthHjOs
pCWVQMKApsvDho0k7cpVKH/stl+NOcoYVKoxfvD+f6o9ecIp/tHEL33KCIKPkezHc8CdxTGGZ2pt
1lbiXOG9rkRI7M4JCKczr48FS1ccGYrTsQ0E3hC2pUbyMdueWiqYHTdYDaI8BnH+PMcnk+BaQngs
eJf1St9hoV16E6gn7SunkoIxCPehmO5Rx+tg6veg+d51RqGYgiDDZJ2puevKyDa5L4iU17cBwhxn
SjX3c0YVMknNgssM0ey0w+yS1sLvAYqA03G3CaurByajG4H1mNeCYAAZhd0GAOHSH9p/Ya5e5tFK
x3CyCIN2V5G/8UWLO7yUT7jul4bh7AfC/zkoABEfDOy6DVXnvFx4bgAmCqoFGeOXsjvA0KE1JQKV
gO8wPBQ25iDIKIVn7bLK3tj4mbljqlb9CQyDcVMfEkN/qbkLjMFJ5hcPkuugpV/llK+tnyG8WHVD
c3d7znNYh8STCJL2fOPgarCzwRdmjDvNFjeL+mv2bMeacEVaVxDFjCcziBsm72KX91sOrYtLwW+j
caFtAZAOL+YEHiHpvN+QS2zUvjm24l2ZrGFDPchRbCOMEk29HhBGbS6Rjv8jrBLeE5tLcUPTy31q
BIzyEffjtv9XmO7GJQBEDHfnGD4fdTJuawdMpKs+Wh8tZmJb8zpoW587SWZVh1AvoHGY60hd48F7
i8fiVJn+kzX/fOAiW97e9l5nSP6gTxd3TsrMOx2+Hh76FluTXDQX4dFC5b2HxcaaftMxW3dsKxzq
7VWc/cZtfjd5+AXpBr54jOo7jcpsvENPIYibZKw3dBbhoW73OgWfbSP+wVR9BqjUiPBFJATCrH6v
t3howGDqXbTtLEy1XXpuUmers4yW2FYJgJxokgGWgyuXrXfM51OtzVDcwx4Akd1tOos245hIkJVi
yw8Xev6ctWiGdbomgsSeCz7CXucQMH9lP+Mlnkyu5o4IVgmFqOnRM91tUkIoIqPiBuHd7/1N3VXn
rvznKZSskK8+14MK3k6X7Az0L8lEaza3pqwuwJu5jbYrp4aJouu0E4yXTI/fu+miEOoL41e1jyR0
4NUksw+Bd+rGCMt9Y1FYFJZ4FAYMspzX+Hm1pNzm3EuSUv7InMma4cfPpjc50fim/dpqDfh6k0YT
7rBXm1ZH38Cx/I1BA4BQ8DylLbjn4CeGflKojzz7jti+EU8O8SN2UX4J4ZMeUOi3jcwWcYXvfs1F
KicDHZWvvX4FLgVglXUN7iNDfrjjfOGSK+dbJM2mBfqj4SuTlJLZEX9v/ZOR77NiRif4SMAHejjZ
xxypM0MPRcdm58dRdC4mRF8xPuHcy6wGcfszsWDrZZ9GQa40dt80F5Lm+K6C3zrXlw0X56DZ+vV3
Ug4b0TJUa9qNKVVn0QSHe+c6bxi1aOlkze/jIWbsLWi0V9fJTW/Ceek98SWc53SgQQLXk6R+IXL/
ktw+Qqp5Il1ZVvIrxyZrtDQnlgKYMGBt0T+NvKSC6c/gmB9Sqonx7gDtYdzeVNbfGApSp2Iut2RP
/TCLO8BKKH4CJ2wAnpFlLWhHmETYC+lw5x4Kdw33ebye1/MdSRC/Os8xN0fXVyYvsxDvcprla2+E
R1fHX6EBjT7rb5mkptTFWMQCQtBh2rNSGInXOS91zunmPZupfZ1zS3mFJZWd+wASgipL6o6qLRiY
/fAblIAqW8Ab0VAvJZEEqlqWGja6J5aRcGesNVauXSI1pL7+H3UpyFAlWWTlJzgLQZRDFNzG3Umz
durBokUwgKbb7srvNJi0w3AeSAW78XOUXjGCYz8VlY0c8xqEl7gDhPejobjJNZpt79/D7jJNG6qT
o5C829L99IsZxvVRYMxrFXtPo1oJiraMPfTCncmbxvkzBn9tsV+3IPjXnFjeeOz0duGAWO5qnq1L
SMuvtPwXJ0eQGpIj28tRxYfK8jfg9w5ejZ5k/2AH4OHBf+8zHgjzqVOIkrVz5TvFfNzxvQo3tAsg
0NQXq/vLhYZr42RxpsHE4u5hPkI97J56daFSoZH1weVArwaisv3CEJcmLNdDI87eIW4eDhCPxHhI
dM0xc3d49SnXBLi4jDMa7oaDYuWYsRL1zg1/94GqMs3MxMYOjfpSDJ8ZXby9GOQZm0S+FKDKnFb5
T00fH7pRGfsobGN+PtxScux40LuY2l0MCSN1zhoOlm4cm1fJ74RsLfI8ZCja3zukIThB+DiSODO2
ep/fXR/vsFZF1PGp/DLJWrviqlsGk4K9QeRmZcelv5KJDinR8ixWsugjtQ7tKiElvvSwFOBfWQg/
X/k1Du4stcn7w8YaAW89NApqprYBAM4bofZcYz/o8tw64McGKG28soUV0UVbfTU479i8Z++GHkzr
2t7B1qFlLzT/2Al9tW0en3Ko1Lzw5V4Dj34MICmyvPO5NQJcx92wjwB8HRrwaVjEy/IUCjujh6JO
WetwzTWDTr7ZVgcLEC7R5v//WLsgxyK/xBk6/69kA2gEG80b3Q3ZHV+7w2RfY575Fxd4AWhrpxyo
Nx1K3Cw80SLn+2Ojg9lzZYfb5NeEe8qOXIzm7UO9dC5eAo2raaZ4nduU6VhOoS+nZvI2xUi925h7
9gEJ+CeyRuhxpvep09LAeNV7K83UxKEuQyCIySQXFW0U8MX0GBZKZX/3KtUODaulg08Bdg4oc123
WrZs5z5KWDWkPKE1kf7yh60quUWMxlRv+5Fd3uBTpeq72bM/jBV/UxtGqSeDdWeD5G8rHCkG7kZ/
hgJ0XVnhulXJwanjkqRD6aK8mGKftq3gD9hdlUnxT1bTVBQCeAxnbU7zQKumzWjsZZo7WwWOjtJJ
5+CSXRhbyMmFax8ybLI8hvVzlYcFYV/yk8yjoGcoAQM67O0bhfodaEPE7GFYmyyU0TGMznY/6dTQ
v0aeUx5BMBpthGvGNFvyrehkeg4U29UjdIdgwvrWVtUul1tocqSBCButrbz+9KMOvCoHrhODjbRk
pOjE48HW2EU+T+2VD84+aGoxUOKzm3iAIXRC1Dc8hGdcT2ma2ydb+4NvwkusKD+wmU84YMRzDXyT
EVCy2WsNbzu5HEOEg04ToZ1JUDAd/Bu0Eg5mw10yLHsK/xJe5WXxGWG1OikRbPVJ0ejpFL/9iCKP
XxtiUBAd6kHsHZeQnxNUxX/knUlv3UiXbf9K4RtXfCCDQQY5qMG7fau+sTwhJDfs+56/vhadeKhM
O+FEjWuQgiynrKtLMiLOOXuvvY2l2uawV7eUqrTVRJrs26w/sbU9thBxhA8zIzQYnYV9Ep4Z7MG8
AYPjWf5LNxW4OZOOupaYmlXXTR6qqP3sd/6hFZzYC3WuZhu2Pa43JvE2KqzM52QwIoQA1zfOySIr
hGoQ1ukxxCOD7Wu44pPG8ETNUB3rlD6Yypd2e4TZcNAYO1LPwCLCJH4qiJAC62QYk4/15Za81uKg
JfidTL+1C8XbXSyMaq6ebFEtKJ3e2o9V8+xamNmIS7+F7sfYoBgNOMe5utj5cwMd+9g7CDdpMO6L
lPZaAX6xKsDoBeqadsZ0KG06SFYPKRYOPLkJ7KIkXLBWZYr5qwCQOs+cipwOSMQI4BSa6Y7ZGzjU
KRzp2pnIQCO05BWqTGJJ61eHA83BCG3yUTHCRh3FXpJFS6gHo9tgLG5kuohgWJKNkDBIPcjutg+b
/hZZ8RdVx8lxBs0R5PKa1XBcsn6KsFKh8orYslxCzbgZVui0vHU2I+NtIriCXuF+sSUrehKaS+UY
cFTKCNPJ9BJ0jGhGKGdZHdKnustewLYx2cQ2X5Ett3PlgP9eh4R3iOFVkl0Lsz0xdl73VEZGdWOF
0TeVqGhv4C1F1Sr0pulsgGwJjQqjAALQRfowYVx5TjAfenqYN1IUuE0j58ETDNGspWXRei9RUztb
qUhPTXvm0b1BmM4B8Wu2thLTJhR53uQZ/n1QZdFuJPWDs5PH45t1Ymuk4iuJDbQLJF5CYBURynoE
Kc1kAIT1IbJNlvtJdi12ISDjR9/BG0urbxWfiJUNLjTSN3XHAMfLgRyqVj6r0MGV4Q3jyjbGrwRk
Q4yLcgc1d/48U4SlNGqhGnGt8qDei/lqZpRrQ4lUD0oTLmxyf6zOw4ZfQif9wbTPu+pchuO72+gU
0zjlSW0hX80Wc+hcDF+HLiiuzJqLa2x+H4PRPfnm6OzLWd+ZY5KctAPKVnTxRdQVfSDT2k7Aw4lO
huXbM4DjZIyLu5uGIzTI80TT61IhRvBRh/iN8RjS+j56pGXXJQb3ElDPSn1gXiLemXu88oeviTC/
iMI8WQF4YbdxyuPMjJrQ+89BYj8i/SD0GwWtxgzkiOkBUZm696rPUyAP9PEU5k+Yb8FIzdaFprOK
Zb3FiTVAfaz9bbWY14ORranL9qbVOsDujBPXzNh65HGTKDef2qq48csK1Tqby1YzPpcWtUtIPuCm
gMccDciCoZ4pCoG6P4UO7IsM0ZqOZ28XpB5seCVwlAOOsZKkICdhJNczIYzUKU7LTX4z22C7BI0t
VGkN7r+HSljBQaBo0yVw/yJh8U3FBTXom6tLWsvkns5BmV5pRfZry7uNPDs9V6bPQHKqCOUkQCms
DVgJ4tUZ1SnLCxe7lWYvCNo9mGZKAdGRET74IOeykqq2djGIdFA2taQML9A2edpoj6mHVrD93JZa
XVVBTk2DYs3X5U3lyhi3Mgcz9qdiwwAqox8fBNtUlOKU+dGbbZIzK1NWzkgsdrFCwsdjlFOP7eew
bb+ntuYEnSuAwHlzMCZOFgIH0hbkeiLBkTVec8oCVNpm0ERbj3pf5WG4MyznWxno17iWJIVTDLPm
u3vfQPWWZiYuTsazuEjf0todznPrPiDAI0exhzfquCTkkqDs7brewYeIAtCr+HrL+JK4TzZPnIzK
t4n2S0ZwFdA48KnglnfdhvovrL7SULpP0gWgNAb2ocuwriWiVDAXdElPEYdrCIH0ywR7a/HU1BkS
yTAZ7vqubPdhIp+aMrGvOZEKIG4QwsLLNmgJMWO8Q5d/BW1tPfsBk9fBBoDcNeoDJpV5LBrc5eMc
eNd5kWEPFA92Lw9p6VtnG5VOzM+4lChP1or/n7iWqT1M7JvIkrMXoITZroL5iyMtuDUqyI9zMnNp
Sni6svkwPPEpiHuONRAACaev0UPQh6yrcVdZ+DfiFlEkfQsg050LJJ/wWv4hMmnt9oGpw9EkEAsL
k3cKYwD8VgTti3If9Cyl46bKnAG+8ih2tWsv8DbrYqAJYdLarqDGUElrAl5FifisZUyuowhIZOaE
G2f0cbwm3D3AfjEAqluT/glZtRHZpoGT7cz0tq5K9Vy7MNkKAKuRFPF24vjzKTE+h/Y4vtG6F6QK
bIwC+Vmd9tWpzVFLKClfMAU8Vpwrb+eEEFRqhxvA+DdMfvodR7Vn1PIkuUl0WEXDKyonvZsd1ACA
uYHmObrh0XKYATTX3ious42dYgK/utaGY1KLphaqaEE/1p+tzzBV38fptW9H59rGut1wdi8r+ZVc
WeM6IWIwbcaXthFcoUc0Zxsil+lUyK0LB+gHhUE0RlftMny0U+9sGuLNH1HtUWTSSzQXQ4L3PHXZ
0iIcoCtOyQNtHhqbRnXRjg8XEV4csHXvVAbGsRfULeiQu61M2YmGxDqPY5vcMmldE+T+VkJWR4+z
nR1YegN0KtJTBTrnCLUcHDav9+hWkIp3p+cehXsUvA2Dn1286Z5kwgAdyRKMouk0kUu5iRNPblTd
4pwVYX+M3HSjQGKh87pgFoDjY/ZvGOCPU5Rau8afvuaGsPc6OvekXOWKQQ4Z4KvOdhir59134lXw
tER0mXp0vrmDZCfqUP5y+YBDyOqSwVzFO+kP68SqPw+uosAofEBnwWfpTs/snfuGYvzgTKxdQwcS
zWoJf5N5hPi8hV8qewyuQ1OKa83UMB+TEca1c0zriRULUa/hzo+OWXi32Uhk6iA1G/gEiLelmQ+w
hMgnTi1BXiNigmuFwDc9Zp27aCOit7ALrFuNwKkUIcC22pwOeNcglFjDS9liyowUcJl80Tm65nh0
Y8C7uZsNB2YSX1uDhj4CETDVselsEsw9BNA+MAEEmgQo8jBwofHgZ41uL9rvdlbEyyV84Ko62e3n
zo5R+3pIaOJyOojMN7F1WgxMbM583MqErxkES3fxrpSPqN1RkKCBXSVV8oFQnAm98IiYy7zb2k4e
wxqZqsUiswmdlOiC2gAZOEIAlLru9q5nf5VLKGkc5vDbK+9CPLcmvy7ZkHc9b0aHuAe6mefAass3
4rhvEq8iL5UTJiIA704KgRf+OApMDm0LDmYmk2msURTSid1EPM+rLF/IVUn4nZQj2CUxIqVZw+wd
ceMOQ0OMdrmpLHVTjs2LEQjSfcrw3lFoE5OAOHcbzW6rx+HVhbTfwoEdAuYpFEHkWpjNiN0qHHZo
pbH35vWl6dCvSKc5mrPzvYbgtglmXO00djaB1/dkWVKqjGO3Gr1KbqlnkHHG52FqYe+ExQ1QSB/I
wj6ZbEwueDZxun8hu8uDZVicuU+s3X8aZBaQ8dMH29B8MIW+lNgTsc5tagxGGwKG0cVEJ1V3w25g
lTwUyMsaKO2bYEJICW+m3aBDHtfp7B3+s0hjCVRHzaT7cgpvPA4VpQZibYMpd9Df4khtNWrpJHrL
xUPpI0whaJwAQvnk+c5w+D+f3+qp3+W3/r/0W/aeh+9/DnBdvuOPAFfT/rdh0Z7xtOe6+PGIYh2+
Lcmu9r9dx2as4WjLMJRpG3zL/89v5XschZWcJgXf5Gj5r/9oCsaQ//Uvpf8tNeupxttom3y//b/J
b5X89L+kt5qsZq6pFK9L265t8Rr+nN46Q90vYU4zDFNwoHzKrV3v0DoVJeBVNOYe2Tlxwzx0Kq+z
1837OGWRnQEk3gWmcbQyixQ62Szmd+dqVRCslRmHF1Mw3jboSm1//FFHfrLvak72dOdu5wq0WDuw
HYjZOv7pnb/7I3f2P/IuuyPTom2WeNxffyFteNI1bNt2HEstf/+nOFo9NAlWnTBa56V+xyOO4HH5
YCO1c73ukyuZPc6TBg4sRbPxWr+/+EExXOB8Gatexz36e7DxrXeJm6B/ArQ03RK2dmlD0MZTusQP
mZSV7YwQXRahe7GC2r04sLcuFVb4A6hhKm/20msWMQvwmT+GfT7f/f7XlGT7/nTdLOmQ5Gh5UhPc
bf2UutuqpmxKB5TzaLXZrrYMCHUlXS8RoeF1xcHocNWx9str7eh0a0KyORuC5LQkiq0DiLd34kU1
VLqiwDbdBTu3R6Fh+JV17RvnKmLBYbUc7DPGCuiHxG0hte2Y5bp0J9yoIXYIzMoO2Fm6+Ydf7edA
YeKtebvUkmtsK4uwp79ewXIoh7lHcbhOFzeksgICX0cnuxki7e/DyrTPeqz1fkSHTHXoTy7bFJp4
M7Sck8AoB6mZ4A4CLkA4g9lmleMaOK78RCuEns1gW5dRNog2xXT5/Us3/+ala2m6jjS4NI67JDL/
+ebrDZo31SRiBCPZRlRQ8XoVpy9DUVjwHNxz2U7eyrOZ9boT/kAbrWRJ7tX69y+DJeCXm0NLaRMX
rQzTsvVPD3Uzgm3rDE5NQw0ark17KuwJTqk5qGfUT/nFJ6f1AhGC+BEjr/bASF/DqNRccv3o2fjd
e4/cH8UBf/mMKEv/j88CR6MV75nF9aKrL2YdVZve4fp0xMfts7yt/+lX+bt3lGR1gyhjx/OAFvz1
HW04eU+yNJN1J8ppy1iEdJjFlx2Zpx9/6GTLV5YvM/GqQV420yFa7pH/+TAvoahTjGWzinCD/ViC
0hrL6VCDwikBnTTJPzyef3cjsK6znJqaSCzP/ulGKLvWcqfEYqLUW5tcBBClbQCkPRjThd5kbHDI
fc1q0ztmvlB7R32HEf4PS6G5rAF/rJDHr//1L817RtvFQwCvSKBSSv+0RpBi0DkpTaD1WPr2bq6C
LwQZYQ7LHRsxnjKI75MVx2tabH7F+T6s+n+4fOavy5QyDNuSbH2sUuqXBwKoXwfRDmZpmtpM71tr
QxBccY0gJ5up4Z/dovnAk5rsJ48MkYgmRG8N9wp+G0OE8hEhwXhFhAgoEaGEMRQ0qzKvS66/f2L+
5q1ShsbRZ2uHHdXRy234p10jtxqyJcqRBArRcYcLS19rU84nCSssVx3cPY0HE6eEuoSopAozPP3+
Ffx4J/56sbhP+NG2ragY3Z8XdE3cQV5JWazn+mDS0n8cwxKHiPFCFGX15sQ5KriKLmbRNc+TE8qt
Mwl5BBmyEuS3IphOcmQBxMz5uWdcWkZuK4Utf2v44xJOTaTebNsNSgPnwWhqvVXaU6jtsK3Z9s4p
veKTpgVNM4lmrekFFkbnSW9EUrzKRKGbcWZFwoWGYDAyiPyxDI8Oxevv3wb56z2rDcnuLU3uXpJo
f1q6EqJJitafCigpp7DSM6gPD9tP2GjjxtLt1ZsoK+0OqFXfNCiLjCdz6aCY5nSe0zpF82wWKwni
FFnBHFxh2J8SxofHtl34IkyT9r9/wd4vz5g2LJNdGO2wp9XPr5dIS0TJbI9rb9ks24poGGcgMba2
QMC6sYf+1CFfLClu0rr//vufrf/uZ/MjDZd1Xln28tr+dNM6mU+GhepIxYs6Dz/uQKE0w7LCwt1l
T7xkHiYjGf7pmf6bX9nk4OF4psmNatg/XaKWZjCHM4YihAjDW3qnhoQcXEZ6M3oMEAqnNi51nlUb
xWgm7VAgBsqJzxFKMbcmpsHKmuyE8JrCsLEOyzH3sSHDpa7/YTeWv+4d2uSRVhxS2Y2V/dPe0ebM
PUdE53SKpfExlEiLqcOJM3aeYwxjFHzhQzJmzX0syNJYeNZYzvs9rsEY6V5doCLL8KSiTfkoHRBp
Y1dnt5hAESJCCno0ZkZBIyyF//VV1VIpqdlA3F+Xosp0Ayf3qc8tYhJRP/aIk6L02lCvbmqZhYc5
hVfx+5/564nBMRQlCmculmvJp3+9lToa1/HMW0j9jyEiwZNSdS1tlPEeb8EmcpErZrqAwUi0Ff7U
BN81fn/XgErgLk4QBj6oxB6nJvjwkqZlewk3jN0+IUBHD1zh/fQxfsRJjaYvNFbCtv/hOVS/3JXs
L1q7jrWsovwGS6Hzp4eh4MoJq6eJnMdR/+QRBT0pb36fiq5EAjydC/QvNwZImrPI0PpR2r/PNhQY
+GPd/WDox7Y0i0+tGOU+kShAazpSqBqMswK6f5Ze0p5Ei0pXIBakXnq0a2E8VLVAcuPWxdWiwttW
FVrjrMrvhEf7kcwMdZcHDLiA92ISt9IXO7YK/JGDeymBptPCGm+FghNQGGZ16FskG6Xe/nGwjVr0
o4Fc0g7VlNwP0GoO1RL4wUh53v7+8lu/rCQ8Jo6nHcuFi/Vr0WQViYfWHBdeoIjVAvyhsZx1sL7c
3CMTCoJ/YqBRIbJu+kE0KC1vlyv15jvFdKoTuK5whFakBSNNE+FEv5Cul6wikmcSd6uCYQ33UB1h
JdAhHRcdbHPDStAVJW2bIWvv7Y7WJk2wvZcp4kWKlAoGwjSN4cB7crHQzzPm7aoboU1ZXfQPN4/p
/VIGa+psAwWgXHZhR/109/RjNLuxhXEjInmYoYRj3hV+iAZGhK92yekd9b35CNANklo7D5/qNPw2
NKOESpvgNE2jSq5kDsZGcELZOuU03eDQm24ShagEUzbso25JJq8FiiAxMh2tprvOPIXabQ4Cw+Z9
6PBBNrS2VVGC12E0edFV8W7V+UdTD5+asWtuk7BBFlij1xA2qplOxs+Dhxmnb0GtZsi/PKOh9zcV
5lMrTGfXcUm2QQCfS1kmwLFSFo9pHDwOtAM3jkXMlBUaxdn0ELdFGspYhdFh7S+SRFFP7Q2YbV0B
JwdtUDx2A+MFYgyMY8fXmW+YJ1UmzcqE537I2qjEG9Yat07Wwfzvl5FKkWMqI/h0qSt70L+VR2gj
Iti5TPUuc+VHlMferZ3iVpYyvfrg8DOE3YfKZC+1LWYeiFQ+E4n2Xfa9S1RgOa8b2CSI5iEtoyP1
/jhNMv9JyESAGtwyRaXEM82b2lg8iET3hWkyQYw//NgkIWeA3tRzcPAh0d8Mwr0boXIzgXKLm9Cu
mKAnw8fUJgVWORBOQGs68iIG4sWXDyM2fRKLjYcpxYXBi2P012F/sbCHUY5vcOvBKFz6DRXM53PR
vuNuvpGFbx/6qeFoIGzvvTRx7iTMgVHYWzUJEcxleDi3wbJLdR3xjarSV4sz5g1NOqSaqKkGizV/
CO1TzSnubJazwyixyXE4yuku7dSHLga9duk77KZB1RcRFV+taTSZSRnjplcWcMb6y2SWF+7PbOO2
+XyVMmCCVfkNqnQaA3FRhfdZb7xGJKlvRewZG8jhAz5OJlE6aNp9VGbV1WX4S2YvQc+NVT8RhUHG
BYvCpsD8h66/rt4MlpAkHm+qsbYf56mlNy/YAWpoYDI05LPTjHo3uTZw4BBLkm1haEqRj9w1vWao
35jQX4Aa48PsbZj/4cLgg8hA1A96u7xKdr9f/BaX118PUoqb33WlphPmWabt/vj7P+0dMRt76y3e
vljRcZhcdY+gFjonucbdjEZHuFg+/DDcQ9iX116QZatE/ECbdQy4GeeKJFeF3inLt5ixUobSWJpm
3wu2tKHdTTX5lzC0nXVoMrMhqxUWLuQq2+GhHfDjA5JF6DnTV7N7b8eF9xC6BcfezNMdyP1vdrnp
cyJfBW5gBvTEk3jtQ44E7KFRLhsw84MfozaSR2NxSswFQArzYIWCqWXo4xMf17/UZNxWNL/PZJ0Q
lmI04Z6SY4Wl/YbRbXM2u089sXKLfkZuo56wjqGcmRBhsBkU7jIilVaNNzzjT2SIUobfGvK+MECY
q5xuDbp3DWlOdN+dgXpWxzkYD7zIhNB7njgPJaPs6hncafN4X0rIl6ifczzB6JyGJnU2boCfe4Rs
QszAxJQUlF7qvQeLeopCFR8LTrST4SeHUNEkL/LFhzE4nyTL9bZpObfgUUehnB9TfmydBCPmEPNu
RHz+SHzrdbCg1Wgfkz1WWTR7snm1jD5gkOwAmQeqFI7ZriPUvIg1w2uzwODmM/4XSjBAMstFmQRw
vrtvnIFxjqmQbdfwbnyGi6tBGt02jzkvBGWJic/LDp1uofd44ytu9o8xHNFbZoh+RY4FGkcBOKX3
GsoXRxJJ3BGmrKmfT25IPmI62gzGTrOXVGcpxc2YJnId9Ji3rcVeBAsOM4b4kgzjxWcGekvY3nR1
C3PNhvLR5BJtgwkKPsWmqVFXdk6IVzudOcokSGZjgZs4f2+JjUAOMPuw5wjQlHCJGyhEnYvVy03o
6dBNoPtLQbxq6oZkwu44M/Ihvzfnvg7DcxQlMea9T0kI2oBJ0Vf4YtntWHJAsrIy2XP/dyDVCOzp
CDoIzFPnJy45hNY3L3UfsgnNcprk5+7sstIykpzui7o3r4HHP9Dm471scQUEffURMhexR384zcY3
hzkpI19SAdMkTHbByC2eEexRBTDp6g7PosoJQOfeOw44g5NsMxIwuDFyUkPsOcM4aNlLmxMJdBRx
0ulZQ62cLMscvlrMe+/xJK9kCpeSRC1kI4R97kze7VNkw/cnn32LCRnvbNohDR3R7QZj/iXDeegF
cYvDFaW53RE+JXnK4Z0bO8HUHdJcP+/9dkYykLOcV3VC4nrLlC/i3FmjjMNUtPEmcoy7rd2E8lCx
1FaziTRGJ49MeUnkCDNko+SC0DcXSUn+w5gd62RsN5N0cfWMToGMnVlWGlrs9wPhSH3H+LAh+2M2
h68kOKHRR9IfFluTfQo7o4YMyJ02yvAl7Xx8Eg58UfaW7ESZMG1SAy4bk0PmqcMi4OjFtnbwkE6e
8Wjlhr2cETExmhKQUZhCJMyGp1B98VsPV5vzleEFKn/XeFqiLNf4PcNVkiXOwU04WEQm6NGUK+MX
9WPCArOPE20c3fnNQGa0s+L8w+FXQ6yActeD6JIBi4aGP61dRfoGbYon5owhgHPC3iJEvQ3ZPlt/
Qmcd+pdYVDvPARU8wu3eQf0jD0tBXI1UBQXB8MHwme1XfLC7MsOV1uTIup38Dpn4qYvSJ4k9Jgze
MgvBTN5rQo6BNrq5gYqa8CM0X5swgncd0yzdxt5AxEiNQ6lV6YufsIeGpfWptvhELAM9j/wzeCyH
omi/tMtKQVKPmBFQJCOUDzEOyYaDOTG4U/k+lUyjo3LoLqp1PtuIk3bhMH8OQxxbSQUUN1rcH1i1
k6yP7qZG3GU1kGZm/mTAezFM31G8uV51cItS3TlE465jIGU76RkTWHB5LCUeGtrCJLXaeDtkGj00
EOR8vKRbp7Y/tUTb3XJ9WQfJXBpD5iTahsky5OYuBtTZNs59mWLKRGmHfB7lXD2S7NC5yEMGjg2z
nPRKmvjIVD9jbRV46xbvQujjmqJTP4vk0WjrnlIg/ZxFMDnweDxRMYVP9DG+ZZyE78fGvoBbPqBD
hZjXM12VHeKVoibiw0vbECMq2MIix8FuMj2gF8XhKy20xIsdEDswqmzttoycG5W+9va9BY4wgxoJ
KUYdh1A3xxrCC0dXsq89dJFRwpF9GXCPRYp6q8KKGPsJKqMu+BJa+EhEDx+n0J9tsMIu6seN7Vw4
34pVKGVNTJ3tb4P41rDzW0RdKB+69KvySuu+i4zDMFIcTlP0Xi63RoV1mB2drNYO72YYwK2yZIRE
nLCiOK53lo3t3hPHGgsFGa/B2h6CT6FZEygHDmabq/DWVjnou8G+wJ98p9Flb7oOk3w1Dqe0bpxL
Yxs3LFPZQ4NsrpK8rhofrSnrS5mJ19AFv+C6x5IhHf+b3lmeBWfJU+RRm4ckqud1DUqjTdDwWNbo
AOmgW1L06pCXZXRk1nQ1UzvbOZqMpUQ4l6TzIVHgW9/MBd72wPiS19R3HpX+aGFWzSJNmmwRv7YT
gsgaFfCateLdBFkvTQ/9bd/sQxs8QZ2/52rqj20hOnjuC2QbfwJ5jIQWbJOmGZBGEwuUZSa15Ayu
X2LsM/XY3AYh8os4nVD4VKLfKkd+mToslcilUD5OWh/AUVOJ9/LZRrJ5UDxKlyiF2quXe9SY5KHo
SJsS38FXuOusQQGRTuiSB5G6FFpps+2l+0Br4zqbiEwQsSFO+oHU5FWmnZ3dC+xclnUpwS6+seOl
27yPOUZU5Owucmfl0P7iKLhpi4zg8pzvZUa0La0BcbnIdvSt9PlpiLP8o+6Lx5w+GPrzjhi0Ttsb
1izSHk5FmX7KLfMxSYxhVRSY+nYcR4LZOiBqOtqSsC0lD3ZK0AUBxQbg5tAibAk+XTPBuM08tQXp
AzqEVXsl7buIvIE2pK7rk8zegMPyMHqyzBvI5A3s3z0kkhoNpx1o/8FE6kxYLn5k4nOqkTsYFk54
J6vkKY+5/0lKRDiDZ7FtXG/VcSbxgACsO1Mid6lVzak3+NJaqKSsODugl74FzoicnxRPzmmfAeRa
GM3KK2LPt77uTKYS6TGoK6wexDVmtQ3et+eaNu2wMyKHcydy/2p+7WApDaVjIMxrv3dq/iA8nXg2
Tpv2QKT88O4vAURjMpAoqVqUTSRxddZwlwuhLqIMt2Opb5F+Zjxp4WPdGQcX8D+JC/4ms0sIsZVn
vdJffJITBJNutFDpkwoAu2E/zAjX0zfy7Tld5UtsyoBll85RZugOMa7/Zi+PRCrNGxbTfJ9EMDxL
gl/oqLUoA4kcR2P8kHuB+5C4xbOKJCp/zh1SGndDPLsIylykIG5+hkHOOWlV1Ry0EWEdWGQF3Rhr
ejAlTe4pMobNVNxlbkNaibTouoG4P2nF6bMA0GBam2yy2kcxAtyMRHMIUhB8RNJ7W6r/NyIljNvC
PDhdBvignwlXpP5eJSwmGfMr8NvZd8TAGIsBONF6LKqbuEkBwNg9SXamLh6p2/ZFW+7qO8aFEpgs
lpPJbHcD/41GnW3wKz0NSn2MprhFLwe1FJZP2x19q3LXzQDc2WaZN5v2e0CksxF/a1itjeYmT4Cd
1JwHZaf2aU1opzQuiTkcqEruFMajEoV9DD3dISYgpbbODfTm8XQeSLpgmrKc0N49EyR98mL16GAT
zj6wz2g0GOuuLTnBW+JhikKSCJmDGzUpaw79hcKcb0obECc6W4zpSXL0c+eek050X3Gu6ozcPDV+
+0pRkvRFshOUUsgTOw4cg3/qLW8+95l5ysEsCcImlwN9sR/C5nMdVxb3EbrChORYhqhPg31KEQ5u
rZSkO6uJxVOTg3psbO4q35W0U5DYL6+0KObg6PFM9zLcDB0cFtcGh4Q18TVCa4S47SGU5gWRqZFH
dymMKvSLwB9b42tY4F6GFL1JXDdZK5POR24iWGTWwx79hvpDrZOOfg/mmeeh36AXAv0ZlGQPVRph
k/pmkCFsGCMCNsO3VmYMZbZABOt7+ZXKJ1+5lVdtEXzdZ3Z0iY0IV6Ny6Q7kr2niP/Nk4E90DGgF
7odCPp1I+UnxzmacxMJM4Cb242cn8OnFAJs0Ijwo+LKsrDggFB72Dj3J4JXaEifi526GX12WuLsI
3ehgk7qtqsDTBaihCjZTCKgAtuYXJMyvWSKvVanpkklykVRlB1tlnXRdmeSw6Go1K/NoLlygslui
MKmJc5O8V1PeRpFm88P+z1gM5ulcJeaqzkug3xLJV5EaJyEREgoTQWsnXrD0kW8EJys4dr3x5Ofq
VJiDt3YCiEaGDL/nkT9tRDG/TNLrSVIj7k56D6WF0c0MshU+mgu5oe6JPRe8WEO/KKdh5yze/5xD
H/nva6MngtIrYZA0MEFnwgyyVn2DN0m0AvcO65xfqNfEC79owfvKfn0zkfGFiYFsq5Fsv8qnFBAY
ydMRy3EnBLMzL9pn1iNtkeZACf5oJXB4SWzBS7k0vsieXusgInImLUusRxx0ssY4hlH0MDXtOxhp
tm6slgXJEH5wLPH7ydhcfGu05sLCO+W1IK0q38wi/CxEVh1CCQ+6t3xBwddC6WrqYwFMApMCZRxH
ffw9SrvAMADR0oU76OCMZQA5RxDuigk186yXvJc8enATRhGB1I9TqpKDA/t1PWkIWlVDYAVmP0wv
SbTykzF8VaqG9VOlwW5pxWwdHwaenc5XF0TyupoIJ2HVNKiUACPNGjBE5O6nGMQ+mQI8eH5/T5Td
cJBJoonuQyAYypm9yEW4OdnUtGRnsxT5y7RV9HeqP4Q2sNAxi+azf4w0Unqr9xmy91ttsT2GnivX
QvbHBiuIYDC5cBY/V7L95teclhSO+25Q3KYhnm4UlZz4yxWzddKBFVYvO9XfClgj5E4xD9yXPqrW
iq5G59oGbJ8I/gIm2tYroXcPugBM2t0nBQaFAndR1ZKqjIMysScS4h3CYo0qI1C55DYSeQD1Nrb8
QzcX31OzHulsQtpwKRemJmQoEao3FdMmnNEfw6R5wQ1gkj/PTjMkAF3D9KpMbhQnwB/AGe7QInAD
wIl928U+ffLJ99TZ4B2tbrgmXfMFnMQ6LmNU2iM0SquTzr7CTaf8cUUcvbnzuTg4w+QrtgkDi1lM
bgeO663z1a1Be1aDwjCYWPCp+rg91hkRYcATLohRPomx9jaGAvTl2sGDWyn3CaDMxsciobP6A4Ie
q0IELsDHELBtmhy5qGZzG0fKmVrCMxHHaukh5e1wDQnY2Au3I7uKLstQQ6Am1jqN4l2vxEOTGxuw
adUpHWh/pkvZ6UFLCmj2ddr/bFnhvk8lKYCp8zVvQCMPTIXIuQ3uqzh4SUfYJIZaFrORjSrTibGl
z/9Z+KAQpHmcnGkPMZ1lwH8J5/baFene7fWZHu4HZxqybcvkpcyrc5ulXJ2OS2iFr66JpoVe9mX4
jBRpiYPOiz02pS1hsrgVHBO4X1WC5mKR0l5BrCfq7dgtP+gZHIM2p4+is3GD8I1NVHgmhw8B2bNy
/bWF1yj0h24XAcPj2pK4XrAoIq6OV37BgLWEijKjHcw4nS5y7+QZ993WSqiE7TI/TtVSO9S0SGVU
7sxMkO46zKfRsZv1PEDOTeZG7ipqDoZ9+9xkwQrHUvw3V+e1GzkSLdsvIkBvXsuwvJd/IeSa3iRd
kvz6s6g5wLm4LwVJ3T3SlMhkZuyIFQRZKja+wUQKo6ZEGPUvs5ScBIlRU6xYUi4Ba3UCtrpIrRpd
meoa1aBupdAemaeF+1gnbRP2XQ1bnA3f0E8v0on+tTbgH42dq6V/eDpZftOzKeTruX3I0UCTsBhY
xPkPgcCNayPcOXIk9w/OGfUROZRqvbKj+HDA6NeN/NKwD+oXlRNrNqrewrB0jjzipZPlraCdOODy
8DzK1PKpM9k4Wnd9jjZEVMEUtBiLiMatIvhVRlmSXSiAz+ngPpXOXUZ6uy/oamOjwS5HRbfIjDnb
ng/k7WuYsFGL2jX/PoTZMRNBR8effJca7c+eJp4MJQYNhF2f4HW2ritrnsOSHRnN7gBEISH2SAOV
lhlIELFysYdTrDuISFmer5MgJgcCcZlh2LS2RjYwcnQwMxtcmK1sdqWCPCmbnHELMo/i3YcCuPpY
3hWSS7shfocsGR1hP1DtDXBvoM06E9RrThrjnhRqdPpqi6cOoEufTebN0SQiC1UB9Kfscjm8BkQw
lkE9lrtSUKc3GDtCcHwlrN84UxIqJ9PHjLl+FsCgYwnTII3a0xQoX0YTUrslk/XUqnTESQAGSQPP
IQ4dwvlDuc0cg0x3tEUTB+5otM+C01hlyWbvlIyOMHv7TpGy4FFcX+mC6tH+1TM9dV+DnQoBblQO
yl/Sqbu89ThUelSkqHbFgxcnnBvMeW87pU2Leypz9HNbta9GHWGWB+ZqGwpIXwHTPM6slTXI+GiQ
KpsY+yh58ygDm0R6vsuS6dmwypOnM4vJAmM6T0S1lmE5RL6Umu825rlxKD40SJ2g1jFlseZ6gtKu
votxjLZQ8X0nAKdf2RmzLxAOggCdCuctE2Zx7Aa2eiq6bkE2HKmOYUHRz5CuqdlofXe09ffBZC42
ahNgGH5BflZMl7aYFUlP+W7ZK4gch/CUl7ARuwyveT9vmATA1MyjIzgX/Zt6CrKAB2/IGCUH5BWp
lMuAwuhogkpoWk8v7QT1mtaxXcKhHGsYuCAjIcPIsfSuUCjAKSGjh5zwgZcTyDGhf2E04DZnp0AR
O/0umdk/o2XJRVBb40ZVYez0U/6tRHwrUbQ3xcS4Ueogc8t8Jp6mlJwoF25F9kkj8jrXryshOdl2
AgyuAd8af4359IO7fqJpjmm8cFFqYxNDvWkNO32CKCanJ6dUkIP6dmfSh7LIeq4KPQxCqIfMsWrO
BW0bJJtS/dQDquhzTwu4nZIDMiZ7pIIHMPPAlTISuwX+TKlk1d/DavRVqZXbPh3c9VgSSkMerxlB
SW5ZSmnSDDWRBGu2SWwqqxS8Wlg3mxOyBVEsVX4pXhNSRTXtDZ1ranRMsRxKU4Ek7f5wsGK1No1T
nSXKBtzIDwan/DGG1or+72bZVCRxsc9C5Ust/cVG9SWTJduMGsw0GNaoue6OUeK9Ey1/J8v2tWc/
rNb55iGCktDjtnD08MeT9XPvuha8IWVfM1JBS6O/oPq1qbnVvfLVdNkXR8FLUyc/4NI/jFEyQA8C
QLb0oA9Otwn53+CNxC9rttbkRy5GSp5z0FFdjt5VgfBXWjPhREPoCke2cJWf9NhTuhAoUQkAwOrN
/KBRlTjoA7XpXvdZCE4JengilRIC7iZcG5fmkzEG3L9jfu5I6cQuADNp3kHlQVHhSu3bp4k+uShK
vT2r2kaJo3+hjO70fGODKjgGugHY/cRtfmtFO1F0K3ypGM+xaPdiUo9VwS8o0wU+CAy0QTT9QIRz
6lxwpZOBo04AiCsVTaFdvXIjsR/IfsP5wEaWmH1ByIMvUqNipbmzm9PPLOK6pOKhRnqjvdJq87kd
OnaZBSsSj2qCiKfCK36nJmmB2to/ZOY3QZXMYqhxmrr0Whl1NfOGNqRIcGImiI61gdzXltaxGgZf
rUPvaPa4PzTBj14MhNkEA0QqFWAd4CzOuVWWRgctt3cgNbQ/hEBf8qDappTYPdlDuDcuqr4bvB9H
ANgZAiLd2gOrWAn9RbsHnfnWBazMjJQXqI37kevW4veVjGDwkkLV6R8wzurw4TgleBcNDrIkiNb3
ay+z+MkHaDfwlSDMGZ5CK0nHeFobv82x5TyMdl+55kurW2c9oJyTQcYu4G5YJiUW+TTZDk4SHuM6
J8M3b1VrOu1zu2XByGePhfznGixSpQLeI5AtcVIirnPWPulf25r728ZSKaPoKXI7bg5e6aCDCjeN
sJIkqRzVSYj7TqyKOXlpjBY5/R2NrJdlDlPPa9T1YCN1utHFswUV3K5ImEpIXzMzBYxnY65E4j4q
yHuR5cl1RMhqmWhZtooDLBR95FB/FBp3lcTRUfI8oz2Bt0AW6trKm9dgozfRR6Mpksxpy/4v7aWf
xLAxmiB/iIEeH4JFcFU565HnDpa2Vb0YqZMvPTvnEVBS/iEUB/TTl157bIoqFhtlxK+TdcOGo+K4
iCnG2YFfXZl4Zrk+bSBN3qCtA7QrNjT1tdAb+nwMlUCsnb+iuJob3QkRRy24SBoH8GVQ/oAVVLcA
gOAdckBb6FXlTy1DFsDfOhxBPym59FrYf45Nmn90EC9zUhgcG1Qu/0L/dNjSrcy85oHrsV1hcROI
If0b6FJCao5CWF9JfuyJ6YFVkZRsqvyAFjQbmShPcDgc028rl4zldnarH6qcORUlS/wosgeCQEze
VMHRUncdMqt2KSASKuFrlxR/5H6PYFmweoCHSjgKUccShfQ3WpQiW1lAY+6EWNxCAWArd2UaDXo/
t5g+NeY/SR51nWWCfwUJvvR23SBrAI+oVslqbDjOdpxpF/o+lxL0Ti/5Z5QimJwfLFNxQH03DHCa
0RepsqesbSZARasxS/Y4QBj8GumF5QBEEIF+tZxy3juuygZrgEMnMVLAFkSFboXepraUV2hx3xZq
MyKBNzHiJBvMsSR33ZdOoXS6gG7Xtqqfl025xkDPjkr38LoNEDOzqmNe5OF2KEkhRjxuYzJuW86V
h7gwz4iJ48Jjh7/kPaXTklTp2H0PTJMhNywldPiWVaTWOTgMgzW3LYg1FVPzLPukZ6EE0pjR8jqJ
t3LqXoLEOLh1/C/x9Ffor2hxevlie0LuRJlSjQE6Sg6AraF/PCjxLpdOhGHJghREtfeOXgtvwTSS
PYqzI2l8GkzMXLqt7rnpaFbtE26Xkr75MGlekaBvRq1fBrTxhSrpxg6HVcBiDDwZB7oY2CfkgbdG
BvU2LuWOADO+bfhwGAK41R2HWm1uvDoeN53bPmZyVpHxFKfHF2ZcU79/qi4xPk59Gzclk67S274Y
1eQpLoPbaIvPmJZyRlFFv7AJluFbBTujmPqN0R1gbhK7y7gY4IRFqQm0eXqzxpyjEniNvuAwjq8R
B5b3I+ANW1rzWjekP6mCfatYRdZARdNVIIKLCPRVwjE61G4Z2XlSoXKOz3I87Lfsi2m9ew2avNrT
bVdz9l/CNFHzCdN5UjyrvcAK7lpHVbOfNPLkGKz3Va974IRYmAu4P+t+sNl+5sNtLJuTXqv2Nu2Q
6vpsOOVcMr2gbJbdCTNe28fk/p3zdi5L5PTUvCFy2Xti7HBQQxK6bk/hjD5GSDZYKd3utyWSvGwT
764nqGaE3ndaR0QaL+FmCrnDJTBTuA+/LgDEFROCNVj6TVQgOjSNSq8e1AwgKxOPsBwsm11vwsGy
ESQTHtF0tHjTdAMVx1VbpMBA5KeV6vmahoyDhlVp4aXsT8sxeS/T9tYHZblq+F35SoDNrARS3ox/
R5twZYDPYdkBBm5QUcUoDtPAWD80rKNp9kEhw5Yc8HOTpytOHQbLcXAAytYvvZr3z4UGtahLVJ15
JrXoNIowqrx/cZgJIBXlUEMKyXLIcWDA7L5I3J4ylCJ+KlV1o+YjBvriFjSMnDRNfNoVQmJZYG22
gDZaMSbYotRA2OnTtx799Iw6tiljzjA3l1FXPRK7X1cJNo+cg0DACUDR7jWI3AStl52GzbZvYFzo
qseeY5418tToFFDnBTwxVAUeCylAM3JH16m5VXAGM9s5WUV+xUGNq4fKbxM+F2eATdQ5Gy9SBTRF
eztB9GTD2T4VQfyWVGApdXQrj6qPpXQciviMXSGcj07jfFZr06eFkzCov10PpaqCSwSFdTxijxlW
nDpptUvQszNlfA5rugnSmQjae8cuIGos57SEqeTndHAO0BMfScM8HwyAt6Bo/WQhl2xNgug5XTUL
G/uuXzK1TYwKM1S9SQx+tHJuTWpSnD18v6oID2YfblITfc1qxEsf21QeKzzOKLWd5r4uer36sHf2
TTUDs1YlOyxmFxCrHaaIhaOOy2i0dkOXITBUqosRm585BVprBVCBNVaaFYw3nBxNjUvZMv0yoKCN
tiPgsrqvEODiTaajtEaa7VDtmvJzbBONqQ/rWJZEz/RuKXuewVBmzJ2tIaT1KN91kxunUeE+s1BG
qswlEUZ7XvzdpKSTZUlVCWzhhakjf5aDsWF6/BtFQbJUbPnWFvyue57tDedJH3jd5z2ntmHVO8a9
IqxsB5AhsqJ569XueZIJNogXVXAI8zhE9OfEUXx1ymKwC3Dau4rjcBcc9QDNzGB6VLvmNvMobK4M
ZRmLxllELn7NGHfilHcfuYHhcmQ6QzVDC8EcOxK2MC7XH2eu3wFja55x9i7iJjnakdyzEVd5frXW
OsrilzQBpeRBRrUU7VemsGEtSX3k5Ib/WqWaSE1iiMPByyLG4zQZx4B2tPJt1JJftcMV47QmRRQF
7vas/ofWY/fZnXKyfTqw/zNdnuOeavuli0lh8goEFqafC7Ur3junuJmwje0+idedYHyQZtyOlklh
p/Y8Uc5sC4yndpVt6FNH9Qo9xjUgNpkg06qTy4zsnf6rBmP7Ro+HPVIYaTYIp+aDakaaBaiT7a3u
pUuyN5GyfWBu8AQPS8GDRLZmIJeLHoNiy/Yisp1wYyXvhjNmvmunH86ApSRG0UNjeFHdiqEPi/dK
d1g281pZNklRLgtLq/lvICsAs4W35GTpstKzbW3E31Zx/S1x33YJOKzWwgrXGclrT2HitVsTgxkO
VNgMtBY4Cd0o4hVPKwblAPaOYgMkLzAS6Lkx24+MVcUxar5F/lVx9aalOKOnpLuGPSq9k06bVPSP
QUhtBbi3J+DOHVAokFus5qYOtBvn8wKmpFB9yu6Xzhbmjxh6oPcbGzVuWCGxkq30cXyHRn9QM+fo
8sOchngG8ybOe2fo1Yait73qWhtt+HFL06LJM/gSk9nBFS7FSp2Mc5gb7lr2Du0MDft6kIx3QCLs
/sZvj6Aomjq/uB5RcnApHOGp7Dvs4am6A50hq4CeAxso9tDhoUdw/9KiYJ54jJ9StW24Xj2kZMXz
eW7CldbZXxGUxKDb9Nexv5VqDaw0oKyP/N631ooXNfuKbXhDht13rHgjFgYJ1h2KZpmXeOwSLANA
/OyYbrR4nuAhxMUHzQmyDVlOAjzC2IwWv9TEotyIAbq99oxqF3r6l6K16b6BiXEt7EK99kZ0KzXt
xVVdiuwyWTwGa3rCwZwxAoNR2asSPkWt7DSPVFskk4vmWQ1KMA6dMGHMk+fNXtQotkNgXLpIPmBf
b4xiUt7ViEZEen8ma6pWxpQy6SInG1iROEN5PMY6z+/e8t6pg4tWalxhy+NQ49caO70aRFCMOxV4
crcjj8EY1yOTYjlopK7VMZnqwdvPNSz0Q9iXwTSAV2k3TUEbNcMRHkglGij6xtmt9OY4JSPA2Sq9
NWXoM7A+qIyVD5HXgE1TE/av06sikMxImYT8yrFoBRCYFsEw/Tpsy4dEeUTAXPs2Yr/uouq6sbFX
rQRTj+OciklCC4uxYKSWdc+GxJtd1PRqo+b3Ywi/z2kqTHMTfdWWS6ea1SNUmcNlcMaPrNNOg06F
ZZdMr430xNFllE8dR7JrY/2rdqZVNSPxbZeKUIHCaiQZ/JE6/LRUAtYOxra5BuTeIQrXilxz4WMH
LI5iKuMlC2h0MNPvntKPhXCyi0PCkzU4UWdODhUlCL76FednsEYgBAeXRsv6MrAl3mtuTMV61fdL
xs4XQmqz5hob9A+gcVLpVSaspDK4aEpCgki4LTpItCqB/Z6KoT2REcLvYuaLwvE2ZTSWfmkVhMBp
Z0khuLpFeukmsbWkc2u7il1faqR7ta59ajAutVKrh3jMuwVUFM5uItjnFTzdIGauDg3SQPZCUACK
g9vReyTBxzAS7sm3eV3v1Dh8Eq13N3gkLcrWQ19l7FF301ZMIW6B0boWRn6odCBI+K9GaJou5XlB
0Iwb0tzUrynoZm1qveaI/wsgnHjuwBsS3ZnHDjz7clD3eRUbz5oucKk4RfQvpZrS7t6QLanmIolw
oDdyop09/ye9OFypCZF7Hd8JfGHAPkUrrvUg9K2mxICycZPGUuBLYWu1yk1OfBEabUWmhHkZxmSP
YoBhmvbdmEfXMhpSbovI3naAWnhnf91au7tUzsTB1Nw1hr73DkIOFxgtsn+fGjzjl0OOVdwKSuWg
hypm7zLkV53CFajyQIVjZTenSo02cHS0aze//Pd1w7lWTjceasMl0Gn2FkPnqjsm5VyWUxZIw0P0
sIQXPbxWgVZg6/FGOA79FGMZaQtHz8tzVXL00aIR/tX8qTOooa/0qH8sQArsXk6YQGDSE+u2cf57
aR3EIqoXkb0ZBB2r7plWQba9YdRcIGLOvS1GdceDXpmSlN3ghgclcKcXQsyflBQE57/PMsx7fZCH
N9mqtHsQqEwDOeMezXOMVvLkyipl3e7szd8fxmZY7BLrBNLRY1NbW4/WnsjMmAws+CSseDTnIj2n
SbwqIBLcDSPQ7mqVHczQKs+qBjgogOK3jPLGBMuDOTlXreFaP/KaaaiMx0XUOuysx6h4RwZ/6qVw
VpQjQzZTmFsybY2WILbEjuc+8vYfdgO7WuJPFmUShaiGQzPPNP9eUjky3RSVtUsaKrLnLL86x0b+
siN/n/695J15gsLJyEvt0AbnerPc8vYe5fH/GzsWAnxT5QTflRzrm/5u21Z66+Ds3SzgJnDnCAzr
71SKXMDuLCv8/G9DZSqsV6LbyyiN32KVnaNLsQ6SUXQd2Tmu+f9ufNuS2cEymBcaUfUl6Ro6C9XV
nxut/urmz5yR1qnB9vqlOUlOzU70kjNXOPSlG2And+0bfu35T/5eRNOYhyzrXnHn/qi42J7GDpFG
I1D4IjL6glpGf9esgiVkNypENnJQvYvdjlxq6ZuIArNo8VK6IR4z4tfLYaDeblGv5TR5lwJB4YJ6
YF5MiPnQoohZt2sOQRRYC9WYc8HGwY5q0Ft29+NGBhKyhXDh6OIpHmEGaU5dnhsqvwqv8w55vWub
EHfmCP3OYTh6/3uhX2JP4QcatZq19wFsYK27FLQGrUX6VzHfs2JDhnz8IF6u+AUUhP++TCWQ5eAY
sxT1VmuZfo1HxChvAOfb44heTcBNffxZ7dIQJhcMQYylguj47JYzFjm12pcqjTAvpNhlpnSJezw8
iiJP3zy6ysgg79RSZC9JVdQ7kIfVXaFbjHi5RNhWGKg4Q7XLbOkLz0ruihM4ftQZAyNCiNAlQ1Ke
CVhp8ISSFIqaV9qmvH/otLUk+irVnEeA5vSHeVtAeQmgaY7k8pIK+xexAma7CQNcarRu/t1p7Les
B+JJZmrdw5mBq2U1+OyftYOCHUgs/j78ezEo7jmw6yX0ALdsMwSvSuTqD0750bM+uABC1OBSUnZF
27CkIsGFeyFlbQDVv0SR/DGFHh5cMqdrp5n73sv2W1WZ9aQNu0PSb4Z+HLun3KPZiYwKW3mnFb5e
E5k0JWU7+tBucse8NjxRr+lgU2ilh83W7GT3wBlIVaruZ6ZH1cb8ko5F9N9HRSl/SpXYgU1UauGk
Iv4i1YuvlLX1nhuJtgc817A5N8Irpefsk4JP4FTOj+oVc9dxnD1sbIkbW1P7DSyFZPu3DuuOm+9D
8saLWs1MvwAbslbi8BzWvXW3mja84uD/HTCvnGVE9UEIz1bBwHdwGlZo1ettzhPOhp3qDHfn/BYP
PY7XUg02f4uDnFeFSfJLZPQOyy/0LRWBnXRGfXOsei6cBP8IaAZ/aVK/6AXVXKPHhr4s45gKtyj2
RSTkRrH7+M2J3XfqRXLfanSOb7SEHMK8ag7G/FEkoG6TCbiGHPeZVVfvjhO1G+z2pu85eA8b+JHs
TJgjdq1U8Ssa+f3vxXDMVwV3LIXHfIkcEbcztWgJS99/f4EUw7Rxle8mMJik8tQ+K9VGzsFdWiqb
ix0r7jZIzd9KFHslL7/zKuoYW8fxcwssGnpOf6+Bjy50/slBAd6yckElsjtAGJKVanypYIjxMmk/
VoiBvohTTOzCHK5mWk3nfmQyo3rlB6DrekXxY78WiUkJpZetop6B4tICSb4MWnhrg1MTw9PwN9YV
3amSoZ0P+LpByzXOldqrJypU1ZOeolUt/j43JQ2QhLvB+s5/4uVd4TPXtDFlhM2ln6qIkTa45N6a
Q1dOdSeUluDBEcFGMTjdFjX1k7GpRo+BJMZDxwi9gHrM+G3GWfSjHh/+/krfOdkxtnGpcDmU9iva
6Wvp6s0XVOanUjskDAFOttFFD8MU2tZwFGq2nMBeGBiN1pOFqvO3yuGZwE9R+9RE92kV3YEwZ1ty
2PY2rr0Z9GOAFm6uMsrGA0K5pC2rkQ0o2vlDOfTgrAeDNH2E/6xLNdiOo7adomZYaSV7ci3QlHWR
4ylW49y755HojnrJuSoibsVEzH3FZnGljM67NpD10PPZ1/IEQlqLGL0GpLwa+ZC9ZfuYbxgiehHG
KkYRYVeSppnAtpv9DslqYOeY7G1qhnGlk39y6AnJw0+Wk3USvetqx9VITbz9cd+Rga6/4CBnh9xY
4mLXMGx+p1dzVW2H18ZaUZkLKE7/yU/wYw+kx8JF/dpWq8Zdd2cPxZlK5++AhDt2uHilQVI0mmWl
LcWt+VX6NzHXyEI913mH+XpAqg+T2sUa4FvBCp1tLd9mID9h5zMLuntypfoy+HQZ7XvFm3ibNkXt
K5i08iZaR9MqGcaNGJNyfW3dFv7xCEObDb9XvVTorA0nLY91QvWemy9+AQvDoM2lX6KLF0t4A6e4
ulVqgsO0qr9AkjKsLKtvE/NPqF97jNbu2XhnfuC61SZlScmBzMuU/TIjtRZ6gaZXB+uuKoI1Bj/H
K2iOKbGXaMXkVNx/ME4gWTXFi86EZEnc1R+P1ZdnrxxveDE8UcDcLj5ttnMiWWPYtJ/CDQkoW7UW
qsbTagHPFUgfOc7us1lRYhZSybGr1s4yiYMF/1p9ctx+g28bBudwafTumLJZDUdQVc7y+0iAuc+v
lH4I5BO6wUx5Ite4KVBrvXarOdNepFcdl48JzlcOIPp1DlprzvuHZEV10SbPwKktaGlB7a/1lUI9
nsH/dVnS3tn79XDAGnLg6YTNE6VhbRSQXZSS6cyuqh28Jd2TNz9ggTi+m3DHM7x94SL7Uppxp6K5
cLp7TX9DcPie7gdX96q/6+8x8MQ2HRnfVcSUkaHcblxH7tx43S4tzaAehQKaVYYa5D4ZOcPR8A3h
c7S4yj5z9yX64sawkjcuzJKB2VycwPfBicf34b991869vssOEx5TpiLBeFR/3KPzPNy0D9UgdZlL
7VyMSwjfOZ3v9lHo2Z5iz9nvF2+wuImxR9zF9K4sNCz3uGcN523Kki+7xUeqEdC+TzfzEWEJRtpT
DZuc59pSaYP0cRq4/VIqyVWLh4JT6bAeryGVgGRBB97tN+8zGqJN9+59GjqNivrSarjVhFzM7xtX
BpuOyOru1Mrx9kHGAII63IdbSswgGvuT8jKdx6u+G42F/YMtnCrH38CY1yh8C8p9OMT7btPv3P0Y
3iKQvedeGfJFMmmEU+O3jqLqvEKsyfAP0ujo1wd7t2i3yrxGlE70SDHypfIGSB+XOHoG7dWBND77
9IRXfrZw4WZVWC4plV3Aeq/IPbULCulugbW0Mzs+uIrR7PsRMuSikvjznuNd4wd+uLkbAP034SbY
hupB+VzM42lnje0Gj20erbq3MVlp06p+1X/UbKnx5CDvyZK9VF6oCQClSib0tzaZ+y+UV0oWW9Y1
391Bat/RRCRWxoe8jlfrHD6PnJ1VJnRLMo8aB//pzTu3TnYtG3UT0+/VL3/bGdrdhDtdLSFxr6jc
8J36bgWQsrewrVJ0wXodG2eugYI7Ejzz6AeKb3onfTw3q0TdUeCJVLZk8tHAr+ZdPRb0kGLVWWAN
Yt671BkEZni3Cwy7jJgYTnLI1Q5FJSBwa2dy+UvZb2tvB8T6gaefK9VVxVJ4p3QuuLBcaqvHZesd
4gmKRXE0IKpwlcSMnqgBSp8Z5hqmTRhwURbucvKuIdxnUk2D1u+RM1YM8FBPKgiGovJjbDwTabd8
Uw/WmtRU0kbnUHvpcfBdp9YvBa0dNPOlezLzyBrzwhSAJ4Sz4QqoFT9hvV82cDaWTGiRULL+i1IH
XePN4CAaQioEALawqb4tk3s2hzr4Z7pS+N8DtmIWDtB7wUl2GNet8ASzlD0f1qP4kw0W75irHzDu
4TyhS1GjN10EO7PmqTyJV9us2Kf45LlXQ/qmzyVe6yTT8BtbjJJwKio7TMDT/rNtzk32KZVbM2Y/
WI4OdaIg+DSvkQ2S0iBVISkFea7TlvoPV3un/1AuFdXh0YQ9xxnwkMu4DUCD99WJbJe6K4fK2rpT
1ZxFLyvG8WNKsdY8Ask06ww2A8SHMrwWSNpfhan/98H8FaVkeBWHROwIZGv+hHd7iyvXe8qi4U6b
QEzICI97O8m5eZxEtdO7IdeRrj97tipPIg0ehJt8ip+sqnqr4kI7NKigS7uqZggFTwJi/hFv10QY
35WnmqqojibELerNcEKXGDZTXNPCIFJvl2vz5qvNrMegDdbDhLdhNdSoNc6LSdwX5c95GDZ97l3C
DBnweHUlXv3eJMys4j58am29vVQt+WUeno+/F1KGN5kq5gHwp4svPGRx+P8O/X8n/7+vYXWf6+F/
Ra9VN1L4pMjjNP+m/m1rp3Hqt7VsfWNAb7St+CWaEyGexrvM5j84xq3mGH6kg5mzZ+GmZ5t3TtX2
S9dKjh0zpOzvJRjxR400MlBuIS/DWNt+YiJeeaOwrlS1Udw4l1dqFOPVo9NvQzuplwXzGHwBOczz
eaupKUV3Yt9qETzbR2p75HpFP8L/cI7CSDt5eCsDSJEfydRso5pfy5pZebPNGi7OmODQh9BoH8xS
7zlvkmlXdPFXYZUnStjlQu177aK7CqajCOE5accz7AJvM869sEOhq+vMppkNSjonF0fQEjkrApUS
DZcEzBkruOQbd8xubHJNV7Bu9JfJJliEGif4HLvorlUZkekdwJV6Ipw51hVH55g6wpTrr9cic5tT
h8BCo/5vL4MlhK+aYqRkhpYGjZIVT83S0ygeSOvONen04KY4ymMgdKPHHk97bcIAYiXataaIZk1/
ir0S86d/X/N6tvqyn2ES4wxuzSpq07uk5UNkps9KH4uNiRHh+PdS2pQYSH6CKHLFsWkvSiQ4lOOi
O4xdq+FWtTQyCO5w8CqMMwIeysoNOmOH15NrvwqGhmrYsXjl7cHHVI4fcRJZ3KVZsQt6iYnFxgQk
geKu+E4W4YXWeUpseQTlxDvZ6Do+uB5NPMPiCUGWZUlNE3pd2yg6OaBs80YCOq5JxalagclezTet
Jt1trdvNowKXvwBPoK+sCmOnUrr5Ma5oGCMrjZfEPbaTDfCEsU7kx81ACLKQ+WVqDgGJ9xdDgOTI
+vGjMQjlhpU97iJrMG925T3H4AZgjU0eEIrOPr/mnofZTbMwjND2IE/M+s5jG4MZgZ+TbdPA+cVJ
XvidEeoHgshvGEix2mXUq2E+RmbsY4YWzaQuRjMQu6aDpl+7GQQCzdBtP7fOXhdOv/TJ4loawvjM
u9JiaxLqFnTBtXDM8KRRrA3CXoPghJ/Oh97tHATJQCR2zh94VccPo+Wh7420X6c4CS5On9xN2XWf
ZRWctTFlEdcoCiQ5bN4HMwMymI3jsQiQlAPX0jfhiPEwait1A2YIz6X0usvfR/A4+0vkTU/Eh+We
kgGKNGy6nep53WsmXQJvfwvi1DwLRjdby+7/hQmf/Wm4f1/vpWptosjmGT4W7BNKbKhqiZ+Iawi2
H+5MCqn/748U2XtrFUgiRBJH35sYqP9YiMq8wvx9ZMRGv4G99tJU4Xj4v5epr/7fT5vUQvzr4HX+
91diXK2VJ2jKmjXmvx/t7ycF80T5Z4RJ8u8PuphDvKaNoMDFDACa+g/NYJ1KCcYypE/jTWhP0SGo
aaTubLbgKilMnKvjbcqC4ZZPYlWKLroEbc/Df/osRStuoc6fD4bFW6mwL5r/ohVJiytYh9zo6One
hWYMJOgqMFgdy/klLhzMzP/3eY5z27OziwLE5FNzHTJnom5urcdUauibikQFzlkas9dwnX9UzXyK
YrAJPY9RP9blDmDOO/5GICsmnkIwWhxxTJAmRuJzObNKe/Q8Cj2OfUTfnWIbj4SfMgxvnR71T40y
/A9j57kjS3Ju11e5mN9K3nSRRrhDQFWV5aurvfuTaBvpbaR9eq2cSxlSgCSA5KB5+vR0d1VGfGbv
td9jVsuqCVF311vJhXZxhf+KTErbRWOglqQR30nkDoypR/7vhhwwIjbtVNvn2Wg8TmaPXxnhT53b
KJrHzNkOVXlmLpUcBz1hnJYW88EY+M17dvk+FCOkWOZFe6kUjYHTGKtRqs8yzIb7IunEGk8ilH+y
tNe5hhEGxWWM/1LrTmQLeYHvYWLR4zk8W5CEz/7YMCbNUxDSfIQAdg8o4Tl0kQhCDFzykxg4DEN1
TBt5W7UgPioj0jYm+xpGBvOpwhCd6/G2qxHD6yP0nMaN2gDw7LV2ZviWS1nuzi+eQMYhLHQdSXNk
PfJr6QiR7EyR/KPkM1mGpE5Bw5hUh/bdVUTLyLFGsNWMjIIcUFkjWCnLtTZAU0kRB9kHsMBcU9Sp
pSsfsRCRVNZqCJGS7JgRN8jqAhNuVAAmM/JT1LJdys28DSqz3hcy/XS79jaHbgEM6iqt+iWG7HCn
t/lF+f3FE7W77h12DVxh+Ni08lAzNKbYR2NKzEkzQVrBTtSjttWHp25Zfdst8k2TOmoDWYr4s1kc
Ub3MZI+Sls2Qda3X0/DIwO9WTvG8bD3YhOrDg11SeDZGjAlT83W1H6k+5HgWJP+sQAd4lNrcWEJj
BdJAE5sbG1l2l1mXNH5pyvy5nj3myTqq4loXZFHp58KR8r6uEeQUbN1ZA5zYH167EJ9XaXjD0cu5
znE3niZzsgOO7uXdaa3CSBFp4qh8z/RJXyK6fmqxcwi0X4+tskiaLw5zTfxpBeE2cPXqts2xsmhS
XcK2+SJa5EPDlr7u5FDsSWKw6a6lh9FkjNdt43yOSYzJrG8IxZyGZjdEJISTIYhzo2YglX/J2T91
VYwTCz07KvYQO1qEnCtPeTfOIAI979fppx8ueEa9pvipPurcex3ZbuBhZWfaTM4l04eYNCXkr0AL
uI3sGZNtnTDKdPgu9TfSxeIdDq/bjkU3nidSTR1vQpk/BMTqzshYmnGNEDQ8IDQMtJqkrE6v7hC9
8AWn6YRijwiZycPEVbPfr+f2uLyDCo2Qq7pxDwuVjuEHhT6PPy4JKZhjDBOR46UX0SR2rLmNGiR7
akx4fRDzLYSJJ28w78ZUL3ZTXL/1xZSQ6wksylZht8FbUW4IwShMMl2gpTO/6By8uISOmZX+5StG
0Uh6MEoNhE4YxPSCTMm3s0yDrjFgEZZGoOURqXbAoHDJwcHpRPuR1gDIsR+hVZxfGrPc0TIy8n7u
C5Ht0Yf7iEMrO/C74kEMoj3kibxJ+xoSVl+Nm9ZG2uSSvDezB9tUmc252D8YZmittcEhWW98tVV3
8vt8NzTkq7Y517/KDbR7tHdjAlAgRPuV+Kh2dY/E5BKryZ082CrKd7GWcOj24wweOfol4jg6InUt
mAwBevAGgvAi3TqkOrI8+tiAxYq1lYOCA6TAMWTWYzTOGroWZ2uWDcrHyGSSNDIGMnWGs7HYVvTM
fa/tnJEmX1cDqYxjeFtXRri4NQVyZbp1bdBuJu9RC6mKHyAkQRrxWxzb/vM0dOTUFnh0vcFZO373
7uu0Z61/sh1b7QnpXBkl2iWebC7xWGMk6zvrKpPzEVziIRuQhBkGvKDRpfwYm4LRZBmhLJ1w5ghf
nDwGkYgdCSP17LvKqtZykAR724w7sctFW9yAZC0p75o1WhxkSxKdws7VIZudRhN5q1Un+8y0MuZR
HIiocxFuw5tIkHtxjHFiUF06MdkHOW8Il56Eh2TC9zVJdVJKXCbSAC5m1xOeZATS7J5732KPo/HT
2hV4nyVDLB3sjeGKkTbYLCC6xjjVl1VsX7LTz1oLQsfAUMfJVB0IBBdrjgs6e+oJNPF4nDuUpY5M
j1Ff1WdEF69gOk9TwUSDsJQPjx16XXDWLXfiJmU1qUEJQH/UkKxXDTvfesvT5I6kZvRHM1O6ev5U
NnPmvPJKgsa6z3DAMZNPxQm1024a2gdriR3RZL7phV1vJ3WEEMCkZ2JjCNvJP/lN95jm7ms5RYQH
9I9VW0dIFAUK0Mxlva+qO2+e4WJqqAj6vPrNwixIkiWX2uhNDrpNrU24xBsMcozy93nBABCRDzXd
tCy1aXPK2L2qwe1xvdf61ksX/VviAOMxDeNWYGtY2RgM53hA7JKMW1eYuM/sZOczgeAgQOCn4W9f
8Q/0djQDRR2YdZidjPh7YiS/0XDi9YXm3RuuiXIKu14563zk3OacvJt4MKyTTxwG0j5mV/jpt5OY
EDBTMBc+PU6DGSFXSGFsnFDYqhorqBz5kkV4H6T3FJOpyiyHPY7VheOhkLwolGPtiMqljLT3JqOc
THyIDnZq/cSCxcENaXzhJTlR6jrELUaYdkBGcv3dt3VDRxvjdctFAC4Y8S7pDPqEVc/z8QnFXl1j
5Ii6IDbqQ1oOkmeRmY6XgV4jJ7EUdfPSmsUjjMiHiPjkM480SkPNwusvr1FuzNxk06krcJ6IhIm8
N6lLYefVhXpU4D/32wPQStyeYofHYhG5fBIERMkBGQ3gUhdS8peflT5Xd7XhQQBJelhNMmayXLCA
yoo86Jf+2AoVXBzHC5SBr0mY46cfG/epUje9aI2DtMb3htCMLvWtvRsZ786D6Unn1h191GoODDp6
Um4e427GJrRxa3GnpeZqzAmhzivQQvHZrJiC1ZL3VNvEwV8s4CwUCwkFW3zU6bctWu/qQzmNduUy
ZrwlYLhExHmGBm1B1Tg73EIolm8JcTA32E04KcLnSg2nqXbtI4EjNSGJ7ReP0nefvqaeaoJMM5HX
DoBvCE+5yZjdYXFeJ2Hf8TC0kBtMlnSkLqI2IhDcd7MNcV7JxvY6nadwFLiNC5bK/q9ZaC95C7Ol
sZkejjZDvC5hjd8LVmt41P1NZ3bYINv2HHcxfGKHmZxu9b89p8EpQ4NaWT3gFx3V1CDxIWktytjO
OpbK3M2F/jAIjiknDL0F4uYGpEWt4LBQr1leg2fSIN0SOTCOGmunhc2X74w4SSBDoiQuyCMs7FNl
Jx+GxvUJbm2eaFFs/VWZ4IkS+xom0TMki2RLON2m1e0WeGi65+hHAOywzLcxGWsCg+60tXMfgHzp
HbWWQYFB02RnstnGkxOjYI2Ok8+9qjC0MWCfv6rZQzLXoAyKPfMDmbex6ovuqk+Ri3E2ZbRGlEw2
BF6ChkTT8XSM/f1AShZalYmdUsQ81jFi/8kXa26qiuIYMXf00WcCC0rSPw9htifGazxkZf/utQTv
kt8hWcWTaoZcQCm8QmFuH5BsEn82gsPG3vNWdW+ezii9wlaHzihkIkIOfdHClcPPgqAYUT64y5lz
uLR2eT+Hhz6eH9AtIpaO/dfE036BsJbbJPbAhlViFyYI9arEe5uclJYrvydbcHE/xJh20+zQWNm1
99tfMsieIk5PTORhuK1PTVVq59oBGZRVb2nJvEjMe79n0M8ywmBnQOWhj/d9xbC4zctjFueEJE/x
jvQYY4t1K8d2jcAvRcfpRs5HjDp8k4URg4/+qZsJJKgklNqOuomqNRLnGfOBrBqsi01GqslUfhD7
TDcIpmWAXVVF2ap6mrFTFROC8kk7esVBqz1jZ7ulib+vfJlc467G69ejiYelnb7CTDXoPBCg+BPD
brMWvJSkIXoLfzZk1rAx32eIq9yFmEm8lNco8i5tX1xrzcGC6FRP1DDM+RWKCdfjseWVI8yN5HIc
s3BWP9B3mfd23H9KDfKC7iJ/Zx5vC07IQ9Y7DaAbOLj6UhOborLu3MJ789ocRXl7jXM1rutchbtS
c9mMZvq7M37rzJUTw3lJDObg5D99NmW1IWjjLybh41B3MR4H+egZgzrgEl9Lk0jsaXaWR6ElSpEW
FRD5wdOnB8A3K+ItbkPu2nWyqMUHZa1jRz4IyA9sFADAGinmFzqVSiEtn8I82QzWILYlRXPmVghj
JP6Epm92XcYDOE/41LAM4AVPcAAqDKe9jLDcKPfXmFkxddlDV5lYEFtx06EKM5gjgq5gC4fUlnuu
d87Oid/XtkMlsEq45EAX0R1q7LxiH4eGWXYgT0p72xs0MV1a1oEUVQAD5EHzcEZjC0Y1xWqkYTZL
5abDlTGQnpoWtKmSwGpurrOT9MPGy7FqAWrIfWhRWgiCYBhPWA43vPpvsQ83bOySD62ryW+GCuti
JE5E+oSYI3DJt0V5i/Olmj/pcNUqDGf+fpMdHQa9xLXxgqw9NolkEesi/hiIkWUQc4za5l3V9Cuu
1mImyNIvyGzwmCGFVnV046szD/fO7co3s8Nxi/rllijDDz8jbdRQuBy6eUvOdUz33X7mY32UaXdu
7U6txra/QC+iRjbrh1mzA1sr8fwY/YvERbiakvA3nsd9GnE2eSZvFvgQ5AmtXLd6GXz7EpoU7JFh
c1CO56635dYe2uVs/nKjOOir86w96A2jItMsKOoxA43pfTX458wKj3MPnl905WMr3Oe8RaQ5s8BB
TbJkpKonB5BNzjgp/mI87iApZU/oa+VzNdLW1PaT1im84iXjElMfdobft2w6+h3IJ/aQUhH5Cjty
ZP/hmcV9NE3DhvvhSEJQUNsHnzpJ8upudMRn+0nNz0beFFudexLPtZXfTegsePKDqkbkMC0HCESv
hFLBXlmNXsBcRXtWQURZudj9yT7AEl2IJy1iLccIbeUrkwQfTuxzB47YIid96+pUaRNJoff54uXN
sORfbE2pFaVts1ayYvDsVrfjkm5Y191HFWkvTAXqbUj8NloZ69txH3FaAYrpeJUwzBnBcloUMCMJ
C5ING7CAjgdcDO6KyG73jFOv6EC/F7GkhAS0LSwB0lRDmu4S5ke9YSJ6w4DejM7z3HWP6PIAXbrF
o2vk5ywKr7LmPnL1Tyv6BarNJr9heB7l0U2KfAd41Cuqo2GdJzcDggH4Q08WG9F5GJ21ScrzCqPo
Mp/xv7QG833S4FNuoEKQVGHaa+lBDWVN6RoOb3sjvrPwbjJbGHbepH/ajnoccakRbqglzIw1u7yP
JMyrNIpwWxSQkfQm//S01t8PhQBoL4xPLWY1k6IH2oiJn9Qf7G/GMGyULdyfYdKsupzG0WVPw1vJ
59dQDtw3VKAEDUYFlyDayjKwaAdWhjET3hNjIu/XuSKktRrCV1PHWSYbjI6VK4IQm8yVupHwz/7S
1za5lcSnZf7Bc5mdV8Nb3uhXE3n7Bpn7DRiiW4sgeCZLj7aPoxlcOr8TiPuV6LGoQ1sHCg2/1SRg
fdWDfFq3joFdpkBiqyxz+23C0A08C5pXneE46SZR7ygzzRnZoGs0N7EDCtKV3X7KqN6pIScYFJXP
8vh9QYNZDrNpZ0SBTvH4OMviG4Mhw9GkxzScGRQ46LIUYEUbRiPFWPYjZvFhZOqRpg6GzpBs4E2f
w6YFDKHhwHRo/mAsNJCdeNdrjGlXpEJuXB1M3tSG4oac9L5kfwEYszIsfvuuxsyM+OY08PHk3Wa6
9jsX9ynk4d1gYwrxhph5qqLLq7TkLkH6NXmKIYHTr2ox2Zu2sG7dqvhiWVBtRB89SGTnkigiDqE4
UHOERseT1qGFj5W07kvTpe8VuuuJheYmd82LMZk/doc6crjEoBaGAQAcXDw/aEqQZR7yUn3ExxGD
0UDtA8l3qsh/sKPH1hf2Wi94EMvepZpx7k1TREHTQdeJvPg5Dov0pEpRbf0YrrM+uEwT62vsh/3K
kvkUkGgcIvN0TkOIE28CHFXU2hcb0Iovv9cisS98FV1qkfOShNzHMRHgUFDZ2EwZ4pUwGGeeOQqG
w+xL9knasp5Puxc9L+UZFSzoQaoXCLHGwmkTo2mvasfYNa5266AYO2KPWZDCLad4F/tri+h4JlIB
GCqyShfOWu2/RU3CVFfUjLJH8YP7aiaZt6dZd/wtytC1PuvVVquQYzgzw87ZBwjSs00CFISAxW38
D1tH1RaXt6PD/p7jjDwQ6P4rdMJtwBkP5wyzQBbmMfxK7nr8s3vT6Pc17tF16obAMfTz7Jn3BbCb
lXT8XYQAjm/bHRCtWP0SQLYqoOpA/qFoRqTJ0ed49kW0w0tuUch3OV4lTHzANFJmAVPMaKv2/G/E
quC86uZEN1oc83J6ZPBXMRM1z61RvVXFxHq7QeE29bclwReDcal5drLWQ5816zBJl8e17fzxqHdW
IIyO+6aLnqV+DG31hOSp4Wyrl3fvTWTmzyICb6laspQTocMcTmPvgjezXxk4SgOKr+dSIWBTkIWF
M79K22Sy4ITbvhP3riHRZJN31+cgnD29P84aYhavuSm0Xqx8nf1xQnYqMpsKhhBWuokSe3KFTtJj
dJs7+mfY01NzXB15BJBO2N3F6Mp7UzfLc97LPb05mcSzdzXq5ENYNZsxTS04sztsZdXy3SoGnccU
qUKgfKnzZnU3JQu5G7j1EVAK7bMpqG18L0BE6nPhxquxMQAawqAW09PgeorgDKh2NBUJFK9Na1Lk
dZnkoHYSeyM6cXFwhQFFLpkjO4/Nk5YUiw/TGwkdyM96h4JT63reanIMGl+w3R1LsZYuyr48zfZJ
prbLf5s2vUlqz7ykwFU2c5riGUEPB5TEvEPU62FQGt8JRhPsH7egG4MiskdKSZ5tU7CoHBlaMjLh
PE1FFgyqYeSiQVysW5qTMN3Su+3wQdyKWfstUAeWJihmLpsESaC7LBGiU+69qUKLD00LqhEEG5IU
CdXZxRllRf4FF1PEYplXmpHo1nTwtyGfxKqf6/zmPL24m+0+WpP5MlPBwuGoIoYRrqxpujt8SBjh
rG1PUGc4q5sJf6soEGzNdvtSkiYVhPEiCdWOSrkncxwD2fBD6jrWscTQ0OW1Fr4Ac+e5St55Hu1i
HVNiJdz1H7awrqPsaHL7O6R4zSGyvBOhz+hYUzlve9AgK00Nt/4YZ8Hc2ns8pN1NzFsrqZms94oE
BqlHB8M2fqcZ3oAh+vWo6YpbtTpLXTEkcqDA+0waTLVOS/nttA4J3Q6oK5vnfVOq5hM5CMO5hAXW
fLJtTxw7dKeeLG4N33pZggDK/Ns2uHUs2x3X6iYiq3Qt+J/drIx936bPrSf1VypAiXcuvG0cs7uh
jR/OxKSbm6xJn1nq6pfUG72jv4Df7OHBEtVHPmDbH5tvCGMCaUB7hf3OtkMHVxzLCDVd92pmhna2
o/oC6N/ZJW3EVqGqOLzNNNBTjmB/wj3nzq2LwAzpTEJexvRa9ixvIhRCqwRHxsao2LIX6EWLe12p
9FCQwqPY6dDZgovD7TDvxsksA53EV86VdSSJ2mxHYDrQl09l1vxYRV9gBxyihYGH0x0Sa+Dp/mMM
o6qtc+4gW2v2uofjDVVJ4A9Udr1tP1SxvYtt10e2Ge98xo7VVIprBmHpgWcL4Hf72mg4UDIGpkZg
onD3y5+RY9/UGV0Iw2ATSPwOXvkOQXsxcr6GrJFrKdiEgogBlf6ZdvVz1fsXC7FWpd+0QCrkVOev
DshN2rGB/tUue/bc9fxhSSYLdrwFhTetTdWPjEP6own7/ZSK50g5yVHI0kGelrLJwxc8Lgo1sNwZ
zn4ATBNsvwlLo2LU5FVGELdNME4cI/ok3Y0RRXciSR6Ij3CWBJf2OGJkyxQDTVfCxKib5sUZ2mjD
r5O6M61OGnLM5Z9tEtkPg4RnszgibR0NbRn9EgZ0IJEapMJ8btkO7UrTvZaNfzNIBsJGP1mnuLfn
AyAq5sMgyaDlEODNGfI4Kpv6U6XJbrj6s1Uc+rJ8GzKUgsZg3oCeMDf6X4hiQW3Xg9XCYLrhuALh
jRd1V7U4AmVe36Z+Vz5DF36XG8MCeEwbhHGBIbOsZm6G7ilyfezhvKPosz8dCS9QLc11xFEZGWgM
HTO6GBEqNuUOa/NIAi7NxQTa0cF8p9jx40aJr7GgcBCNIddc3j+p476HdXKbGmWxnVhGwL+uHw0m
b4gcsjW8moPU2bFRA9D2WCZYLj/QqNiZy4xHFiRO8+iGCwxmwl4GuQUqWIuVatoINdnQRgASaWa6
He3m0cl+vHqwr8zVOuTx8bwoe7OwvAy6d4vh4SysuN62xXel+2LbdouUhqMkp8zDgM1pJsqSbUpW
MQcOb5NBvY/SeCqEwwiS1jdL3bOGj1gCoq5b9qWjZFRNPQTalx0FZ+NGtO9IViB74KLaDEP/3QFh
C9AyP2OQGMG18XiZffo0k/sK3ZTAKdz5Y5Xt63LoYRBQMcsp26suuyaOpwdNtUitkJWA5u9SDhSr
5TcUo1uhOq62epEcBrCAuWhDXI3OYzV0G/b77zQiX7KjhJ1bpIS6Oe2atgZZNsIJsthbuErcjG0M
Bmh8sTNkyG3tf5Fp9mMvYgvXhjreMAPRG71ntANTiPrnt5ybh55ItMZlvFJl5AbAMYshu/7ir8Li
3XnzyuB2dHVUjGwcHdu+JSS51Ot4J2xKdK96z9FWrSHwVTw0U1594G/6wmqwbSYQ0jo/rN6gkDSL
YeLi8x5H23jLe+3bqO1j7At16cddUcl71x33fPZVo+vYFGECu9KMxwB/xQWB/fKuERq8HxYX0tAe
QYX561kbt16DuXDoSW+u9C3WyjMaFAAVLLjwJuWMwiDp9ygRLFX85sMy9lFIBTzrN+yt715/auCE
9iw/tk5DJEPU+vamGIB0NJrx7aciCXQPT1VtzeMmm/XhkCAG8H+S/B4/2XtqZS3jnVM5sKT1sinZ
1xi8mSKBcBxpDmxqvFF3LgDL+0ze1s18hECks+YhP6lIX8PMYdTEkb0CbPY7amDbrHxI11iRHt1Y
f7VZvSB4sK9OlnB5syVPIhDU2Akjcn+mcQfKa1XKNfqZa2Sl67r6Ld09eQbx1mjSL4K/WSnXHVKK
2W0CX4maBSANtofCm+F4hIfCIswipQfuADxpjo2+opie9FQ/9XhPZgbzu8jHSmwC05LYchDVxd8s
vU7Y+kGbaLq2JnfsqyaRFvAx/mCp+H8oNcF1PRhegX1U4YrvlpGu7W4TlO6+Hr00jndPrM92nrzo
YKrqWqAw6fm8tRuyJZWAZpyy5glMonfufVwG7Yw8hB4diuvAYZAAtPT8Z+Dv7TmMOMGNxgi3oW/f
GjVFhtn0J9MnPMeL6+uMxW8bL8lfPkgUR6s2eh9x/JJBaWXuhy7uULUec3d8mWLkfOVicIlZrbA3
rxuiDdB+7CK33kiZAIt1LAzMbGLQvENoXRZhHdF2yxFwNr3kJImILJJfjtOedXAgFO+BpBusXWSD
CChioIhtRmNvQa3osJWIgcSBkEaIFJVFB9d/tgDHC5yNXOPhe1rgjXPRCJuEnx57uaH99wOl+Bad
HgtjaP1muiTDpZ6etY5fYo3lBzDck2+McAnKpmAHVPIFvWmvhvTWzSgbexQn4zAhSZQsbbWZ2C/s
hOdpzPZut68MP2U3gBa8SsHipZ0e0OlJ5BDGGxpSrN+xUjhoyEiNCN88laF966AUigfcnMqyvsOK
CRcchotlhNp+mPENW26ub9ypGO4YY6mmPHloCJ3E/E7Z43ZS7pnajCuXCSSWAqw57HeOvjTE2nIj
QV+APj4zHsIku+kqFLMV33thYD4RnfVu2fXd1A1mUMACuJ0J+oZ1dIgKaz5ms9ADe4IWCjVDGfpj
FcqOcj0attNYf9Syzfcx8kKH3MwdZfWnhUsDxyAeq7a4srKtj3NcfvgA6KGKFDsv8n/AnbzOYKqT
xPqadGvauxMMPIP3wdCnHiuAeWM4011j9iAfGRGUtUhPrcgP4U2rZ96dOcynoUF/LrDkBgAKsk1T
Zd2pqsQ9XP/23l7gbJPbcB3OPWPywVlaZsQFFJ3nUvgw2gzb3npGYQa6oRenpiRdWcPwXRScJHjG
8l0pbLEbKVOqXEPoj4ZlBuO5raKFcULxtBtrSB2+N8yboe1xM5maTz/dnoRJ2GgPfSLQeLuvLG2p
mOzjgiIlj8c8AWAHEoRJfa1i8JhKr3aEofgrhMfFzdDi326P/N7wS2gmf84sbE1Rh+vA6vckTj5w
6rOBZ8ch7EY/FKiXV55jQD0Fw5iG7KnKIj7WFi2YjuALSMC46SLzveGbDHqdIa5mxMbJ0NBZmXMq
biq0zGFc9ZuZupHX5CZK2/DkxOlz0o7HJE8ZOOWLYaAtiESKHzOPxeGY5J8QKLdj3+9IELyPkax7
kbYnObJcdWIsr14NFc/HG+HwaMMGhIDhD9MWOCY495EZdmHD5XLG3zazL0lDPkKPbLAJi3gXhtnd
UIIe1XkONkbs/RiyOg92ZJElkB2EVX6UxDqsPSbVuKpZfruoH0xlfLmhOYA6TBmHqG1sVC7S8N4M
xs4Fu1vJXy8tHrKZLVmzLNUtSh0x+s9+FH+GgggzC/fdyh95Kgo9IZeti1G6cN4QuwNoMuHVJCmD
nThHY6oZGN/pVTT0NRjA9wTNAAnsE8FBoV9ai6ONYhsUV6MzlHYI48M5fx7k9DDYMe7O6MOXaHbn
NIeFjD0OY8TOpYAnF9nZhKhuFZZIlK6ecxxSHGmtMV70sj5BuEWdgz61Y2X8/4g+/D+DD01ihnXd
c9EAub73LwnJZdkpuwfNSrYAiZt1VaMNGOkNee8kuzhmUAtgf93IVjvFzIJ2As/2+q908C50m6vq
s7O1GBfUGO1pyaabv+yfssvPiZiv0FOM/V9xp4mbNxsHAHG4isYCqDFM55MIQ39d182h80KYEove
nTVoAZfKDOW1z4W2Z58pTv7UIEQo9Z+ql8abSggcsqq+2A8jq1iSvm5aIFIYecjOmYDIkA0e01AG
VhwNm76rLrFKmJjSD1UDRC/exOTqdIwN8ezHZAFI+dr2DgS6ln3oXx+OBW0mrGHcA3HhnZhtQ9me
CbS1Ku2QWs4L6U6AiEwVWgdCnG80tIprTWXaOpzs9Iz77h//ExvtfybV/vvX+F/lT3n7n4Hw7d//
g4+/ympqOJ/Uv3z498cy5z//sfyd//k5//w3/n6JvxpwjL/q//pZu5/y5iP/af/1k/7pK/Nv/8d3
t/lQH//0wZLqoaa77qeZ7n/aLlN/fRf8HMtn/v/+4b/9/PVVHqfq588/vsquUMtXk3FZ/PGPPzp8
//kHac///r9/9X/80fLt//nHfyNsPPv4l0//+WjVn3+Y9t94c5Oe4QnuAM5xvtDws/yJYfzN8QiK
WhI/DU8Im0xkwpRV9Ocfmv03yxauTxIwgdiWYQjzj39reRaWPzO8v+kkY7m+Yfg8Njp/7398Y//0
8v2vl/Pfii6/JRFdtX/+Yen/HFKOhAAIp+G6xLjbLmo7fcm1/voA9C75dOO/oAzVdHZdn3wXUbkD
dtJq3rpXREr8giTuNAqGAe7ZT9bVY16+xllu6kQQyhj9AH5AIIDWDGsGAAxuqBgm3ohDNSP9xkTU
jRBkwlXRzlaLWrwGA07hO2TJU+u0ED+HTepyiPdHT6stMQVaZGc+XQSonII7q1Ipv/lVnohhkRTB
H3EaEOSpkq99XAtKsrzAR/1cOMrD3meac/WIC3XodqiBxPTRUEugnTSNRutPOKvc/MPRc1bXcc10
dT8xlZbHnCOalE+49uH8pgwKcUCuuDBximkjLow3W/Z+dcewp03g+NcVPykJ9PDjK7ttbOx+9YKd
79th3EED0cdtl1Y2xXCc2zoFcCsgZiEb9iKS49qcZOEbhyi6Cp9XDri+WPvlhG9cMggjLHFsLP/U
glZCitzZ1aMDvIeM+pL58a4x89Gn0jb72mXl7GMkvpaxPvH7Y78zcIFHiWHhLsylaWQsEaeQeVPj
sJimEqx1OV2UaZVe9xUPfasupm1OLbPnLGf8vZJytsudVRapSXSIOWNsZto52XdhbZhgM9jDz6+h
y8hxb9sS5HjSqtTfT8gi2NfgzLhowNlMQKOYxNpzKRPTa3ZhHBvykFiph4y2noRRBo3M4uiYtAx6
1k0+JPZrkuuzeZaE4LAsbkv+zUWSKtgSk83SbA8WS0QngxiQcTubszdeiR1gmMRCIiLkCRY1qjRr
ZITPL7ll1qN106upGv/drSr3dYwJNttUvocwT7Zouxd+Cox3LtsODZa1rBPw0BBkh+u+W5ShbY2f
1vU0pHpGTZhw7ftQik3PotWK2DHHwTi4of1YFFiytiLN7GblloTUUyTyU600imJ7Y0ZaNx6mcopp
cnWDeifO3fjXKFQHKsQx4BlzCJEooHf+TNop5h25TcyUpINpQDe2SSTRGoFTQgeXywCUed5A5OgS
78ywdG5SUg9cq39h6B0xYZnHOT4TKm1hb6wtFugjaCyKTLRDP0PeYKu0G43BR1sm6W/jD5G/Jfp1
xn8zpiDjm34ydkJobOrKyrTLHN2uDF2wqynmAsyiJqKQcFtEJH+vI00nD9sL4WxdU1ZJ09qgR19o
W0h4hk2SxXp/BatPZqbb0zWvYb+D5S4ltkIWO1Qch54NIyhIa5zdnUqZET2a0SwhlDeW0LSdLNAa
3wxpBMB+7mFs4zSnqJrmoDN9p3QAdsoIG3bjxPCw2iwBxHYQaFmFeZOg1EdpDQjss+R1qpFNRRyC
1IoNYzZz8siXTpL/Tt15LTeOZOv6ibAD3twSjpQ3ZaS6QUiqKsKDsAT4Rvs5zoudL1Vz9oggt9Dd
c3ViJmI6oqZrMRMrM5f51/9PcIalnEraiF0KPL+nvEPtUNuDvkOM3Bm5FRyqHHuvP0Skt7S+kbqN
YiqxT5meyeaFMXUAj+qeQl/vtQktsItBgrskTMe4A8ijpcawqY0dM1YcgMahy1sekngNtFjVENSp
ayK1saZGCJipRUYwyGuj2es0QazEJImlHJ3AOBtNUH4DbwXoAz8v1Ds7IzlYr/s2G6l8D52xo55m
TplGFqoBXBDUW3XSZB7Bsi2tLTHUxrSGtsuk32CRB1rEjTaxU+4ot4MG3+SuRQOr5GZ/6ccGrGzZ
TjRdsmxX2VeaUZo6WL04jQqwI6bBVPi+2lb9m9wjGYLmi72vaD2CTDv4+7p1OtJT+mYQnGZ7I/ld
p5DF7ECQNvu3qDHh3OnNanRCCwVy6aJUysy54w1snGe94WD+LB1Ljp67ZueYLzK3GjiNxEaSI7Ey
2LdXe2Nn7X4IyVl1rZbKvvlmZM1Q/qY+3tJHpyDWVI/cfxTkGbigzAyQ/QC6Ohiy1tgCzSrlurhQ
CsXsblIINg+PcOA4wz29Z2AviNWrpvoaO5Vm3lRDbcZlc+mU5eDEiNvu9pCmcskjPXKjoj6XXEO3
Y/WBtJVAqcNrp/c9y94hVDb59dCW0pcPccW/nu+Pz/VxvEzbwLRFrKCqsq6YBhI8x4+1CUMsHJvq
rSEBUvjN722ttbOtDs7t37XjaPQDbNmUVcNUDWKTj0FBp08jDEHMEtAZVLmVje7H5wbef+mf6FKE
U2IlxxbsYwtOHoPvhN0HOlbmT+obQChIK361n02v8Q/u5A1h+sN8bdpVhIbsinqw1y9kH4oIbea/
AU4ImiXUQAmBZtnH2G/ttID8bPs7CjWPUz8xKvF9eGVK2jfc9KK8jy/tN81HwZsKuff5Dign39Ii
rtOYYFFVRT8NvA5lnjpJXF6nJKUXUBN6W7+7ND30sX52buJtvdRdsEjUeLzeY4uKfLzneT9Bqy8V
1+kmWbdfkXTxdz5aCcEujL9m3xeMmSfGNPiHZBiLTAeWHW3mQhUAPQna2uvWZ6gUAlOXV8NNH+k0
eZTX957iV8F0GYefmz1n1cJxHdU2Tcd0ZlYTZzeQGtGWg3k9mb5URkKV9KaKLz83IzzjyHMsDXC+
YhDby4Tp8sxz0sih3rKrrjXnpeWe1Vr4G0jyPjeinH4vTXM45o7DEdTVeWgOUVLKYDFtkKtmkz4l
PjSsV4xIu8lTGVoL7jj3Rl1jdpojwLF0VEOzZhuHoFFtkVNvxGxXPYq+vrGwnPmnebfggCVUWInm
GNqx9xmUyERxYRPLzR2c0td9kXiHhgnKqNh8vnHn1sIwnEHuC5IcqshjS21LCnPIrI1aUX3fM9tI
vd1euCGVed4klmObmkMCpog0beYCVBFkxdQsGuXRc68zWtkPAzmBFDGQKZMJlLeWVVwVeXI/1eMN
dCvrzxc5d8F3+5ZsWaZp4CD27Ck4qJQiUXeCTiTP77S2zR6LoYJlxjB48j43deKIf2zpfDkTNL6s
z3LEca+PQ+6YG5ISFxQE7S83hnGo2sCob6/ShTOszu9lXVdNZvRljpZmkLDMlgYSECbvxA7KPeEL
OlZ7ZkVTX88K07mUaIVm9LacHTnQtjtMeoq+sN2UittE4G+u20mjBON2XdltAztN0h2D4TIDRUzq
Ijbbw5gLEN0otOkK7ue2/y2r5HLA4sf1VOXJntF7VZKnNYVkbV3rLWAKCDYaI73J9NSESz2ZDsBr
YMRV9v0DqDWZwhUZuPq6sOknXmxYpsUF4MACZMu8U8de7JSWbYE5DZqn3Qa6mNXwyjR+CKV3COwi
cDzjzw3wt0o7f61uc7v7VT52za9f3fXL7v+D4g07+0nxptn+n//Ok5eP5Rv+hT/lG4o0DtxpXIm8
0NRKVK7FP+Ubyf4v07SJDMFk4K3k1fzRv+o3mvVfMpoRFH2Y5TdV28GB/1W+oXojzqruEMYphFem
/neqN+qxj/AIcZU6lqGplsptQwn12EcioDeZvtv/tK/NUAsQml4zKnMNT02YBs5Dda1v3v0lhOi8
vKlv4wvlbhtES3GF8MR/v4aWprMSW1U0xuMVmobzp35rS6WWMgSz6ry9b7qkx5cmlesNqj/r5toB
+7zw/M6XPTc4Cx47hLmLA+kYsmeXSffMuOh/uqTZjbezukrLkjFfwagQAKZlyHOlPzd+u1HX0h1k
3ovB2cIm6rPgDOwQ0OoSizs73G1IV9byz/I7F9YV8Chfult68Gfx58lX02e3rLrbg11Av2Mlre1Q
8Xa38Hpvw/ECBt8QfUdgbwv3+uzJPLU4e5eVZCjKRmyqsRo8K0CmNwCvFIgA1FgIAf6X1dmkLqap
WLoltvtDWXME9mbVDao2ekiBf3SH1z24IKSL1p0fr0t6mqsKqbnFsyB27eQsGAaRFDU3XVdmJxIa
ybKiof7/1ph7kZeEVgg2aDHWPX4m37eTN9Ik1KWqq55UblOLOfqG/tRqCLqNtubUB3qgrtuFQOP9
oZktSdFkqoEqrxAY6NmS4sawrAio0vtnQ2oQAdJV5DF04+2vNB/IwN2H+/fuz9/8MclVjkObPwv7
aHB2vNs93K8grNAF8eI79QXETBWiHb7ae9MGUnNKyF55XSzcKeeXqZq4Cjy6DInMPCYidQDpfxBH
fu+D1EfVcAWNL1Zh1b/eBtqCi55cYqph8AzI0HpTyz/JPsutkzOX1eYrR71ri2cTBqHP93GWY7OP
woKKHCh8y9DjzEPE2iogSR7BTbd+FPY/ykcLNC8k6f7urgzQYnywH+0ney1teouthlz7puqDz3/D
LHR8/w2m7hgq/0SjgfTi+Bx2GtFvRI39X7uae8Wvbt169aYIyuvq+4I14YpHrkq1wtTxHfJOHiJn
9g2dSLYqYjEehk37DYmzQL/LHyVfJ6sGce3qQROqyCNsV4u3qbieZ5ZtleDYEtUS+imzQ1I1cNhY
Fa6KDBQg0DzU1f5SOsgw/t3CmB+YSXc5JQ6U7pr7+aJPTotq2LZmKAzVWPTd55Yjy5BgawMHV0oI
JwFJp5sMwcuCM50ej5mZ2aGM5W6IhhgzrQ8xCgek5AI3HrKN4rePEBkv2Fta1cxvUubFbQr0GZSW
9Do0nqbm2tC2/9ne2bNHV7bHrGjE3h2azbS/r9q1ml9//nneb/y5Z3z4PvNT2BaRXTlbbDDzs5ky
yjwaJK1+7ykuWre/pjVTRs/ahtG4pRvt5C0iXaNYSPuRg2fwGB2fPTmxJy2CZGmVX+V3hR/d0SVw
6y9dyID4wkaeHjxM2SQqsB0oMhHpsal4GPN+J2Oqq2R3aCEDN3wFIsbJ+Dmo9YJvnPFFrFF1Ecps
xOD2zDmAah6MHoXVlXwhqkr5bXMr+SCCw/KBruFX/eHzT6ieOqPJKJUp6j2iXTuHKVBuZ3wnot/4
x175iAqRmomrDMTTCnVRl+xzVd3KlxPTbI9aCMkyj5SEwJSvLDwbp68jX/XjjxF1lg+Rjbwf9Dod
GSjTYWtFN0Byx1f5ufkOXG1dAMV0YTaRnm3/8z04DahmZmcXXD7tDGMAnEOQrwTDpg0JF2PGLt3e
mzy6aRBqokOyeO0cV43E+2ESRNmKQqKj2yfxlJQwHp9IoJGGoP0WwM3qj93KvEtIhMV9PoQFg3bf
F9aqnlzmx0Znd12ndQkCDhi1HpUALpG1ulHCvae5qU9ZNvzc2mkcgDFeSIfuu065fbaxED7WCmNR
kGorN3tdSJ8UC+fljPtiwbZU09Z4It7d+4PHxKW+52hKoHrh3UvgTja1laouhYnidx7fc2Id/7Yy
88utUezA4mBFA6lvXW2BpMpfK0ewBd7l/VrI7QwxM02cnSK+qq2XUYJD0741GPphkOjzTT0Td5hU
MTVbRFeyfBL7dNthbCuFTyhfcEqC5AIUPdwP7WbrypfaQsR6ZumGDlm+YhE5WoRdx0eyzBXTnEpk
3owYTi7GZskrFICxu/rBUr8vrOzM1zwyNtvnHCD26DQYi686TwvoHARFaH+Br3hTBxCXe5K3dPjP
m6T1RCGaM2jOHhI4VPaGXpHTG5LjQj2r0QeF7XthYWd3UXioIhuqyNyOd5HOatlncOqJcPWeMYTp
xVorq+ra3JTr6BHFkovqmeH2W/NmwbB4nGaea+gfDM+OO3y1bRlb74b/RP6xZ/NWMlax4W32lrzl
3PN1ZG/2fI1KDynu+0IZv4CKxe2+KHDBkuH0HuAbGgldaC09G2fuNCBIMqdC5jxQWT3eXZrJml3n
3C/vRdyrNsxCppxCKcw8BGUXQg9NLGG+pcwScePYumZQnDq2htTjWOxrjSrQveWhBfIgEqo0iK70
592dtpb5g5UcvClr25NvReaq+EWA47qDzyz5KvY5QJvDU7+GfcerA6Imz/QXPvuZ8MiwKdyBtdJB
N81f9SqF1QVxdObh1rsNnd+LaN1ebd2duxwenXu0DdBehmzqNtH6vHGL5Jqs0RfmRQGn/m3UXDAn
bsfUgF+uld8GjM1e4e2uF9OSc2fqo13hFR+u/qaREOISRMF6uF0zIX1pfHd8MvlQcMSEvJ9fbUQ3
vbhezojOvNxHS545HHwx+kFCU3hVPpnAk90+LMKdz/C3DiI+YJ9BvgJKWEEZ8g+eoiPT4sn9sOok
pxy/lzHdeBBqdU/NRndrFwkwj9IFoySr8aLaSGpYBEuP+eKHnj0F6SHRshYw72qAUeZl/DIw1+U7
rlp7oMG/WCH8E2HBUVi6PM/dYVzN1Gc0jdrye0/lw5LbqLVKqeZDR1/Fq1D4sZd83T+3nnWR+5IH
mOrz03MmajE+2NNmmZPuaJK8FfZ0nUpaVLpjlv+jNZFVyFSeFLogs3vyUESTHOuFcN7oXgnaFdTy
d2/Qdfy211tvsXR37qxA56JRnueJ0+ft1rIFlJWUECWIAhCMNn72g/E0ipTAlxjevwMS4E/f7Qcp
+Hwrz/rMB8PzvnzXKYXZ5hhu/fgufS6DyHsDKxMIGITmN9f9WvvyuclzX++jxdn1DGdQn1YqTmEU
hbvV0ZGA6OhzE8q58//RxuzqoT9XdxNksjBzr2p/ciFMuKTk6zXr7BrZRpE1MNl12y48PUtLm107
owqfrS3MpsUPGYla/e81fkVGYuMbpk7PR6Vl/v66fzhpzqEGiSpHyfuVKh8uknvTM8J8jZSe5C1e
4KeP1LE1sdwP1jRdinO1f7fWbfaUQzxQABsIiOFPWUaInFaxjq3Nbq8mS3o92jF2IIIE5UpbZ6EW
tpvqdjEcOQ0pRTIHjkm1iBNooh2vq6IkyLAG64J9OqgflLVeBVblxb/rK/BvPij/7jYPF6/JU6c8
Mjs/agD2JoNUHkHCK9MHlnvgGS4BpZiefpu48pN4huP7pRL6qU8CQqDQS6teoTo4f/13SO8ywwaz
UJM+QG8IO/znZ+3cZgJ1EB1F0Rqb9+fNvoW+KWeaoN/DfHbTJ3C3LRyr9505juhsgFL/Y8OYXfid
46QHeH8gw73YbRAo3Ki35Q3h8cZeuvbFxfCZpdnlVJrJpPQWloZAgY8iiDZUWHiwKW+Q2yy92At7
J6D2Hw/YgSnJuhDW9ALyyP03B837Lv71+Qc653Yg/WGUgS9B1BaOjcBgn4lCfbJC4q4R194QhzmT
iVlp/IPdM7ieNMXhalLteeQNNaZeR8gyUvRznkoP0r41laEHWFm/IjC0YO2MYx8Zm20eEBg9NhKM
pdNlld5N+tfP9+3M02gfGZjd5gbI/0PSvntdFHZ3xUXsoez06JArTR6a4Ov+u76UDp75WEc2Z1fu
YHVUTEA28xxLt0I2w4Ugi+mhlU6zsrnZ3yaBsZE2S/HHGUc8Miv+/MNNn9fKpLdAApGTZwJBfkA8
dVX+PdTQ++N1ZESs/YMRRWKMBrwea6MU08EmbNuvlfyw8NWW3GLm7mplHpyJnGclh5O7P7jdncIO
dus3pOHLxFU9NAsX0XJnXkrak8CTmFTWnJN+WqOoO93OMSreLuSR13D2rwraE81yd3nJ1mwbSzju
oJfGVr6pb5rHrS9qwPaqvStul+6nM9UCoCKaDJaNkIP0cXYdajuTcZMRblJYRyiAGmsUV0PTG92e
7uvueqn7es4NRfDLbBH4kpOsWIebfAJyAkdbhEIjl3CBMHLprD53EfVMpGF8NDPbwZEJWzRDWBWA
f/wEeezJl19a0jTarujFQouCCMIqvh/vNXjhrrqH3SLmURXX0+ylOfoRMz8dIorOScRad28kTfC9
BqJfb/lw1X+TYLD70np7D7oZEihEWwwXms7lmGvpR8yqTwdmGh1T/IgBYg6YMFZwtgWJa8LoGxYe
d82Xz7f+3OFUZVNl2stiFGveLzTVlEkNCXuwg07pV2vp/jwt/ZB+qhRVqIQCgZi/dZFSFIQojPsw
rhloiG4JWEITLsVUZ8/FRzuzfWvJhUFw40EWhJSr6VuM79BafpJgMfFTPtlSUeu8RV0HtUXHlTGA
2Q1t9rEpZ4z/4LN2mD2oLvMl14ynggoyYBXxl4L/MztJrABWXvR7TGWeadRZqu8GQ+GWSX808Q/Z
Wvf7ezHyYRDjcTRtwAqf+8aZpI0mxAeTs7dPj62UmUOW2D1Jb7rb3MK2z7xr5Jmb6e3wu4bsyUv9
/Ne0eH2Ll3x2Fk0gJngkuTcp1iwhKDvN2ZUD3JDaI5PhgEzTwHzW7qUQzt6L3F2KXM7Fsx/tzeNZ
e3LiIeqxJypjcGN4MENs0vU/wc+ARaeNRWiO2xD8z2+ZAVkjOpbM+lLtbWBe+lG58J1ytUgHap07
958cjSOLs6PhtJmTygYW99QZVSqvKCBILizuYQkr8Wp/uZhXnf16QK5VgP4sct4hSDtNdqz43aIo
oWte8kNy36JbXih3/33pYJwLC01TplBDbVPRQeIfhzG5re1tY5hwU29gXh8el9UoeQeqyQIl5Bxc
uJbkL1SR/YXzcW6dpmKDkxegb5oUx4Zr6EyKNh+hxruFksdTVNCOsad+gTrNhdE9Cf7ZUj9YnD2U
aalU+4QJb/wUJOLXxE/C9DFzoa4Al2RfpggkrJZCUUU4yPwwflzmzGWNjkmrSuxv9s160r85r3EQ
fUH7bqTZLRClhxerXmWP+kP8Y/GWPRNbcdn9e4tnzlsxj5sPBrb3LrIwl9AuE/KjcROkF4sH5UwU
cmRrdukwbuaYdfy+uSMtEZFciDa6erlo6fSVd8j8aGupOrPWJ/MVo1JUaEYhByouAQFaEBFxFIh1
xReLFcXTPUToUGWew1HBfnHzHLvpFuKsclDyP1dOeQd/SvgGZf/NX+grLZkSC/+QUUhICu0PNguD
VRyyTXBlxk0Se5DJucsR2xkUwvHCZvlgGXEkJaieV/3F9eBRng1/CZ8sv0UruJD+Sfnt2N7sPVQ7
p0TCnvPuPB4801XWJIJXAs6Z/lhqsp4JL45tze6WWIqMkbn7GMf/04aEinFl+XC/b7pwG0zhwl12
9svR9zTpSlEqmL+46a44NAcx5Wpf2xetm1z8KfaZl39h1O703mTcD2EdnXkmqutzoHrnGMOOeY+Y
IHfvi88mDrV2PQLhKJhlWEJwnMa4mAPEKQaNzkwzjcbI3LZJjTRRnyWDCzJ7Xti8M+f5yMLslqpT
Bx0TOO3fn9jDIHApa6bJPRUWFuDTS3A49dwGapSOmG1j+07wzPupVzOom7ar4WnyS6/+IXKEmBY1
tOMeA/vMn7moZ3yZPHg5Xy3Lr/z0okazyP0HC//4Q2Yngty7jjWJH1JeTT7v/IXjO19htQ/k9X5l
/PwPrc3OhDNYY1dHWNPD9kXsce11vqj8kBktn/alTZ69tb2tVT0JIakel3RyWEmviIbw4I0+ZMr/
MIlxtI+7OXtonRh1j1IoLuhh8dDBcrDK0TX6CRGd1/PUM/njL0a+Z1dpipkRy2Q8ZV56j608YSyV
PUXROqS4tS69YT3dwV4bQPVrr5YMim90HEywRstiQOXspFqLmHi/k9Ajspox7CrJZXBtM8Jg9rmv
nDvzYjjN+F+G1DR7m+9VpsJ0iJCdPWqNi1DOszv3bxPznKFKmJmup3dv3K4hm09pDeqP74ee1uBr
7kpLVfdz1wygYu5OoAo6AkvHr+tU6VMuVUBgYW97YWQCHHyDwM43xZfXyp1z9fkWnqZ/BhN3QP3F
/7yPgx6boxOY8yejMIeE+zq5yG9jiq3WdfS49/YbcPeuLLuLgyEnHoI9UwVfCUYVNOccm9JEHRq5
DiWW5Hfvq660aq8LN3Ote1EGeW/JLJ+C8zYdYKRg4xlHn4VIWlfUWZVp4hRoX2roWm50ZOGT6/yy
foPtQmAakbBaf77BJz4qFioGbQXOzzmBxThGi9xixkKhSv+yrVK/H5TgcxNn18U3pMIDHu0EcJ9P
kS6VO7j/ttFjHa936jOEXv+RCWvWCtrSL0GyFD5KBVX73YORPebDUpdVXLVHlwYSekw+g1x2QPBZ
J59Hz0bVGPDE1u+uCn/rN2vpRiJkSDZ7jyw2TK+l9biEalDPmTXB19ow9TBUM8/V5Xjf1Upq/W59
BWRdW8O/upL9zB/W0ld7U4cjcdLXPkA9PUBlUQTU4q03blPOxWpxiOkkPWETTFPMF+Ohzkkttoq6
duhi4zeMz+vs3vGNUDzvjOsvYdTPOM2RodnDtx0Hp590/fcf5EPpISAi3j0pRGR7Tb0njK8WF3cS
fs4WN3v6lKyyOzUzf5djUJWgxDOwi/K9pKKHmwVJ9z1NstceotTPfff9C84dSxQOiEG5akDMHF9x
dipX8aBYv7VbgmyGJtF8LO4fbC+7stz8Bp3q7HYH/cJSheTMyRc3+P+YnaVJnQm73phbv2tlhwYw
dC/64+cLe695fLYw8Xh9SMT0XS+Z5oG+SvQDSUkI51bJg7EWmKscQIlxA7mkH18Ovgy1hqDTWFrh
aVGGD+rQ50Z/mcCbG+74B6TKtFWj2OTs/EGlJiFKA2sBVpDXtp9ulqPisx/zo8mZ38Kt1ExKZeK3
gwdtKW9HHw7rjAbJ4b7eCBzhGC5HUMIz5zsNGB2os6Uy8zq/mw5K7PQNnpuDiI2UTbK9aJ+bZB8O
UbUQ05xUgMWWWvyHGSqNuYrZN40gjW0OifE73YC4/2pxAew3y8f/xDcFAyNQaZCQUHWcwJdRFwB/
r+q/C/lH2b/0+f3nnnnqGOLvF8+RwX/xj9mRK7eALtT2gGPEX6QnMTmEWhZtAelecxGpuk4WsVwn
X2hmcXba8rpCJ7E6/Ab9KVruOXLQW/jqoQfQioWY6R3pduQNkJyIBFqMP9N7nNciO2lKIRubfssh
bQhS6dAKtNfrIdg+lHciz61Cx20ReCI9k9wqlNw+kAPDHa7RAb/S19njEknQaSHh/RcxkS3QGnzO
2c16QPdxC2PYL/16DLbrnt+g3TCc7Uvv/aTFusXJKwWlB71J0fCxOPnzOkKROL3RdPqvIahuxPHT
GJWgVxYudUJP3VTlIeRNxh4gvXk7hOnoOq/aw69DfdvqlAeVrwt+emYhmqWCPad/RRYxP22d040q
9FW/xGnLb5OwuorXII+DxfLcSVRPIdAG0MieGWdacHm7QwnMsH/mm+16+ir61PQ6mYMWI0NLu3Y6
dY0xYgcmMCnNgwmZeUOKXslwqOqfrGpYIXhAx4q37qJ/jC+WitVoosyvxpmxWVkEOtGoKRC4y/Nh
13yDXM/ZjQ+qsmfQ1VzBjZzQ2G0OUrV9KraTmTZrc2yGGs6nLIuKgmoKkkfp1sumNFebXxOfqtNh
wq+lJJLvFLZtGi+lvM63ZmhZWxmhl6Kfkr36A1rdeiiRO8oddAZHSR33I/qi4xBv0Y6Ks/FqOEjo
jytVWpvMghitrX2bnCI5xC4pT6Fbq8N0cBykz+A3t7qnbl8htubCEI8uMkqDai23PrrUlD88Vevq
5FXNa0E3CKvl0D+rbTcyYV7EGvTcTau1JdTBtVpemoVUAQfO0gb+OrjIkDGEbHEnIRHhbfVUMRjc
JEpJIJGJpUz2Dx26r8kmbpBThzgJIvT2kn7kDkJ3ReZiQ6KZ+TfH8A6Gs3Ughu3ztDSut6qOMIlr
J4oVSygYasp0e9jrDG25CbTKjOEkqNe3yqqRzE7+mZb2uuVD7NZ7JHGK71DDW3G4M3ZyViDoCIZ9
M1m2Ct1gbpR71Qis7ZShzqg5yC4Eu0MuH+5VW6nUm3EoG81Ztejd0NBKt4rxZeIb6Gu9z/bNo92P
kXnbmAcFiWWjgrIOLWxD0o0donoQSeYoD6l9UrhTmcrmN5lm2bjRq6kBdqCle0kLpKbebgFuO9WA
IsDBQTo7q2sbfTIn7g2z8bV6Pwq59EnpNnHvoNQIHSRUf8j2SZGZ/rQaO1bupnY07IeJf0GpV3KZ
1dOtVk6Z9TVHb6O8HYZtpnzrSys9qKh87HYH12rMrQ0n/jQVhzUEhW0H+Yu1c4oakYUU+sgVT11B
Jm7K22zTSSmkd64lZVOXuJUxqZkRbFFMUZrQrAwjfivyPuMzxHttd4ts+5DeHJClUm8QkFcOKJJE
Wic9TAl/2wYpnGQnoQSrOCUdHr6cZvrbUd5nXpJHSVxfInRTyIaHrpvQmm7baqtdxFG6N30t7orx
ygHFMaBRrqnD15qyORIJxVYUfcpye2By0mlzlGP9opbsIbB39WH/Gy1OQx9CO+o7NDTgtYIbeZUo
fU+WZ2ncTV28T+6Hth8iD23VTkJiXIm177Ec5fkjwphbQAXoZRyQBTiYJS1iLVPU+KlGeCXtV9EB
MZhfqWll9VMO7Q0ooNhqngaougcUMs1CNnkh20ovrnrbzLnk91DsRPQVuibZZJOsmjdl2qeHikIS
vt66VbEvrZ993Sk7Ad0bS+bbGY+KWt+OzbZ7LI22si5M9OxK47aWJUlP7nMZjN5lFkMsjKyh3aTT
+AXKUwNtzNY+aNubbWprzVWya5v8YpcmpnMtx0g73UDvZKEuXOfOFtEoZNJKPDe1YZky01T+3SR8
kZt90mgN2k0jiouxy9xiq0L0aHdpGt+g8FludVeyOTtRYOvIIn7TYhni+C62IhMxuNIZXNuyIzgu
DX3rFOt9Kift4GlKU5WT11ocK3kV6foYo1aR8jcE5Qg0yFrhC1Nt+NyLVp36lT5sU/RzU27jhB5p
ooiR0WCy1WkqnSC2oS4be7yyT6a2CaAz7Pm/rDo5ThODBt9hq7VXHQUi86eGEO82AO48Gjed7TTt
rVHvY0h5D600ltd6pjq7awge+7iGubyQ1EBX98PuYaehAPhYwV8DP0Ws7JLdRbJtE+Wi54BF9/J2
76TfUnkLZX/SMDl3U9WttRP0Y4w35HxzXdW/RumgHZihtZDvRCnVqsuAOYfEQFw6gYjS//z5PxNe
UJzRLETCIeUDdXGcvhySg474B+9ktb124sOFsljTOInmTdrjHyyIX/AhQ4uTerCVKeMlNgLlVr/Q
XfWXQMQnbucToJIVhnKgrsSw01IN9kxMeGx7lpxJ06hJuzH7SZPuCtHaB9G2ZpB2JTWr3cVfQDWJ
v+84KhZQAMj/aEAyFGnOIvDJaBgaxB7CR4Ur3+Qb1d9/VUS7wAXUgYoJvLLL0zencT9WmTiDkkiD
0nGOlSt3ta7VavwT2twQptzBLbGbXMjPxZPA5+0uxcyTvF6Msc4EdEd2Z6utk15Vynz7U1Dp6L5g
K2HEPxQz4H8h6T2pUQk3+rDImaPKVtNruZbyKSnfv8hInTIAKuaLpBBEork2A9F6XSzSitDt+Itq
MsmoStvLse2T6BglQ32bZtufokZkfzMvGDEKjOiqp9XLoNV7yUSr19H35RWfnhsBfyT01zWsW/Zs
wU3Rj2otgUeiXKOtJR+B+HAZUHbqsZos+KuIyGkbUno8Pp25U0ZM1dpvaKpt3YHohhFbh2v381tm
ycrsDhiVMSFKt95QtippTMraVdI8/mcmZkcdFmOroML1VtcTtCtbFf662uhXZe8Mq88tndZfTPaM
DhIqDlSaabUe79mI/PnOMqw384eo2+vfeJP3a50pR3efrKo7fU3nzMtK4vHVIrvF6ZkDU0RiIxuC
hvGkgC9lzq5LEnSrroYrpH3WIokavqmARv+ZB360NTvfXTZCz7wd3uQLLSgDG2azdrOc4J65pCny
gPElx4XXiUmR4+2ckHugUWa9CdgWkjQr5IAk13nJNsCoQsdAqmvpA54+elgkcac0iTLkCQZgQp64
TzrrLd0wXaSvUB2+Gb4bN/sAIXt/YEzTS7oFm2dOM9Uk8RqJtJTa1vEiISKHkN422Mvtug3F7C8Y
v2XWqjMHjRIBHH1ILFC8mlclmnwv5eqwB9hrh3niZX4FmrECBtcyfZo8GeiPLxs9t50fjM4bhLnU
bEep37/ZP5TxMllbl2mgWLBIUYUiRSoC+3t0swQNOEUyMuzx0ejMa+zIOOhaO7Khf8hQLH9inLq5
XnzlxA04ewEULkgFoiEwI/a8OZKOjbWbpvGt8WT3h/412FLQOtw7YeWh/blYTj67lx+szUoJDrGs
iXobaRPNeOTwFAZpGViwrhmLHPh4cWi+LsK0TgMI9vKD0ZlzJknWt3apcALt8HBV/Yg9Rk36NzEt
v6frY9gVTx28ojfOQmfwlLBCfMV/W34HzH8IDitjcEpnq741T+20Gq521Oz3+9XOJ0CL138Bt3X2
GH6wN/OaaE8BDAVwzkf9Tf+m3puhGNGP7qIrcUCG8BB2dJkb2DKWNvn0ZFInpJkt+GRhPZmXJ9Nh
NA+93LzoTRBVL3bycNAWRnhOXUdYwEHpQ5infBxGneRxd2heCulbQokIoShv4eE7tcAwH3PJdI+h
GjshM1Y6lBqHQ/4CzXT+5eCNj8mFDSOuFSbgpQMRDS3V1s5bdBST2iTE2nPOo7GpknYnZS9b2vLV
l3TaLVzLZx4flqQ6ooTroMk7h2jFvULSlmQvMrrFLgTh11AzPFK0u9CYe8huF6G0p/Hksb3Z+a4H
uKukNHup/YF0R713Vrq7uxXZkDCahNDAgyFcRtUvLnR2xg+WMpqFlr2IcDLavgMxwdM2V4Lqr7+L
L2Try+fecurweKFMxRcCDiol837RVmf6DzDay6iYyJki7d34e7nx/7YRm9kE+JIJlkH1zcLXrqcP
EOXtD63ZJDHCpM1zNi20Ok4bOZYsWkQkAAwjUSKf7xyMOvumUp71cAQMOUDF+D7RjVQJdzRyiL7K
vEq/1AQ7BX1iloPG9JoIi04Om1OkZUF94HkItAA9yqBb0wm7HnwBgolcab3YDhfh3NFDNzMozuKH
u1gmCpuGsn22bhWYFKrQIJlTXIq44F+W3rmTe9gCsqRxpglTCFTmxy7TkKmsm1zs6VUfSn4f7K/+
wnV/8nbPzMxOW1saAM3a/FkMx8XPBYCGxq+vFLfwZLgU/n5MMjM385S2yFClxly6kZ6gCiM4P7gt
zHNLb8k5l0RlgLm/d4AEHM3Hn8re0pBLdIz4oyceMHtkD9GhvRfweJ7qR2Xv9n8/bMYRRarIaYNb
9qTndyi2HbLe6ZuBsv0rrQicMr4FhrxG6l4EX/J66fo/jQ9mJoXPfvDJrKq0UenSt+2L8SSAYJbf
wB7EGVD5fosn4KQV9m5NA3rDXcLYyuz7Ra1Sxl2ZvMUbLdhRXmgho4hW+nLEfMYv2cn/MeSIH/Jh
Wc04ZWiYJuT247Aa7iBzZzLGuNCHFUCXv8LEc1I9OV6Z4Ob+aFCbLAI8Vqat/khSwAsD+/E7T6+b
IOq7AvcVTkun/DRIxyxTI2CLBGnECf6/3PdtHW+jV3HMS8idh4v9lbpKPGnpjj6JE2aGZge9iQ87
WNicVzm0Q/lbDt1k5m439grZbaiN/gJtypnLkjofToJUHZe0PjuB0Nq1I9WUVzVUnqhrMoNzCI3Q
ukDEJFjsNYuvM7uZj4zNVjdaZi6rpTBG+ZSkPwqKjZjLXF7XmX08sjQ7AYzcVExlaq+VTsjfPEy7
zefv9bkDTawFSzzhnEADzh7sXXPoU0oBrxnpjaChyJiYGtyCXL/8tXR7nEQgIBNQCxDcA4QfzPUe
O72TVvagSPLrlG/20YNBFdZc8Ltz2wVy0xIc+Txk8y7zlDq7yGgPbBfEXlq7GrMlKOwZC0x70foH
DwOR4Rxn0Vjy4VA4+1fnsQftUzwoq9pVn5ONRoA6CZz0QkAluP3nvoZBuLyB3jHz+X9J+7LttpEs
21+ple+oxhgAenXVAybOg6jBol6wbFkGAoEhAATGr78bdFZbhLTMzNsPxSJTloKI4cQZ9tl7bgNl
E+XWMe2+9c9aAJJRr/+ibCYq+PA4dXtTMMQRtJ4IHyTjkZuvh2XiIu+8Nx9K/1ZT1Ef4P/zHd99l
bibFOKhFVnbfOjffNm4fhOtvxG18eso96oce3zQedLKnc5c66x7Z0ZvB/3SyZifv6hvMtlCoRcKQ
iu4beUlcsrBQt0Drm+UB2eKkpzh4Ne4ANl3/hQa4T24ItDDhjjXhH33M89kJVFNpXX6bAlW6hJC9
O5x7Nz5dsBmefPr9sfy4y9BrD/gsRMaAzPgAn9WHmtvayL4pJrK/1hcjuv/93/8YfQCCgS4YqEoA
Da99YJkqwQ0Zst78KoIxGJGWinyyikDFJy3QZr66eR18NJiKBogaKtEItA3ASK9Pfmy0gEXE1ldr
NwY6mEytbbKfHKOJa+/Gk11fBADkGMjDAncMrBdIaKCXcT2UUcdjONbieQLjwRXD8eyXk+ec+zS4
xfJ0bdAuY+kIvcEAjHB1alm+HkuEhmR0av/MWqQPpU0StZBeP/79BwJ5oYaGJVgbaHXN5q6vQrWp
UvnZvifoj1I2/VJ3RugjwGfe3CRE+mT2rgabNuY7RyhBO1alYzD6VK0IKI3hcz2Xq9Rnh9S96Z5P
3/zXYf45fe+fbLZUwkoUpmfyc7IqThoQap1+hC7jOve7jfQAoWHjBmJ8dtl9HHAG1NTF0CUDk5+1
A2QT0VcAxqX7aSLj9e2IanbEPg4280jQxmMbDE9n3k8NieVOcoUj7Sb0W7z+C7HOrZWb+SQNwD5t
lcvPDEUxDc9meephIgtGi9LfZQP5+Gxzt6RQJSnERE6DNQu6hrzEdgg0UImzw1+YyhvPNlclqZOw
biRMJX2aNEmSw8Sim22nlC/QY7c8ohu7cn6oi54Ltcdg0dcKlL0/BzMWwPEiRqW37dV1JPDnVE5t
+XDJcbPM6QV74FKgfas8ZxYajafZzCGgjfRTkuEmzbz0xfaWMehLb1iVT5/y17Dz7gkxlKJNLPlZ
X0jP4VMJKgD9e+oUKwEWPkdaiVs9DdduzH8eEwVjMEzBQddm27PQm0rpMZ6aLVT9PgFqbqv0kIGt
a6fptb/ZQvTncHA3VehTw0WaXzhAyEK7uUMo4LAMpZeJlYNFeEjTLSrMq3AzpBLz20yn1xfdz3Gn
AAteEqo+SLNd208xlhSYKx2JgClnkwRaE7TuJDMYr5kV3FjDay/h42AzY40mAuAbZP25GfzOHxE9
JjlIa7BxIC/rVbu/xBPz2b55/4Azm11YSdLTXn+OUscCs0rtAo4HPtVD6EjrCen+/7VR3w84s9kW
KWIq6frzsLDYfevJ/tR/KR9F+9j7051+y8n9ZFIJSksm8r7YNmDvvl5Bq6ihNCvouWqbdjWRpcmk
6ZY3Vu6TQz+RCyAU0lDEQixxPQhjdRFD9eFs3uu76OvkqEybBZV423TJ81RnTVDfuXXhfuKuoBAJ
HTHEEdDpmMcuety2uciM59FcTsrhkfS1LW8oqs5q8Zc9eTXGZMrfORBS2jNdNMYzaITQl4ukpbYa
2pW1zVaVM75MIXLfORBisZpA+5vFg4+Dz04fhKmrkhLjmXsNEnEXauNwNdFvGQCeu8NSvskX88nN
BDIVoiILh8TDh7wpBMdp3ffxeQj9wVeQOhVL1Oli0Ir+FSKAjwsISUEgA6cMNNr25in8cFCsRmbl
mVhfuObp5lca3boXPj7QpCUKhPbEZ4Jkyux8JwyNNaOokAhme7DIT1SfrQMpCX98+QuH+6O5vB5t
drizAcpDcTONNhkwqEdt4Nu6HWR5bqVoP94/pjJxX+IGmnhw5hlaGkdUtwWmTmwLZWuyE88GR9eA
eBe3NsUnq4QMOlqQQFUJEuR5SqVr4yGJ0+5sFYuwP/LeN+MblcVPHFm0470bYmb5xyFqecQ6zFu0
zDInCaayn5T5E48BeK1H5/f26rMngroXmAwmjQhs8+tDzYTZhj3BcOwLK04ENaTkVpTz8V5BRDox
6ejT6wfCyIT0SpW06GACn02EXvDIj94mtS34y8Hwxbg13JTQvQ49MBxw+2TqT0GyaGYp0tYaLMCR
zqkN5fh9lIF8DVihg+CVA9FPp7Lc1FL938/iZ6uGCA6S1kggIBCebwyOEfUqbM7CI5UzZc9t5EST
fei0aA+7eXF+smhXo832SCySgqVScybMiUz4QCgPeCjsnAGbLQpn4j6v3A7Zot8/5OUSmc0skiTo
jEHxW8eOmcXERErlQRftGW0KsPhgDTsCigjPCyCbrepn62wBH2ylueHGtlybIM1988k/sSrg6p6+
AagYUUSefYWKgZMGEQO+gv06pWdtt4UuzqpAWbA9//5xP5tkoEtROkB6A6jd2T4ylLQooWF4NnDu
kteCwbjcQirdGmK2jopdZ7kiuvOQrMIEGMdsFdk3lSanPzJftffPMX2Jd9f2UHcxh3jmxaC0WLEk
mCBKkuEk+yliTRc3bcon8bEJLpZfUzez/QV0gqs0n4bUgrrC/mAL4Bynejt6cKtF6Ge29/vFujnk
zLdTZVNYfYnV+pP9SJ60SpugZ8sB9IrdUuTB/3HEWdjTWGVkh3V3KXjSZdavJlRu73bWSnE1jKjk
fysDPrlAmFW0hALYgqQUxFKuF7LCpd50GFBLTlGIwqpt3ZjEz7YjGBLQWTspIaF37HqAmJkxNNj6
szRsQArm9uWp4vmN+2bG/PXzKd4PMtsbUYvWCzkazooN+YLqAT0eXwq33Uy0X4MGsoufAPXwpMo3
dZ9ndf6PY882SW52goOS61zDf/SaJwOCtlO3mnwI71GEgfrSbQKwT+cUGmm4YYEsQJft9ZxaGniy
RD6cw0drMdlIJJf7dRyDbywE0Kt9y93Q9spbpnqaxPmZN36NOocJGhpFJ1Y2nC198KRyzTmozoAk
GrNb7sNMIPjnlILhDNJPgMl+xFrlspH3o6TiFCjPIxjOJL9AzzKIs+haO3UBug7c9KX1K1RbmWcj
x9L8iO+KW6Wbz573/beYHY08o0ijqupZPCeoeS7NZQLGGW2vo4Ay1W7K7Ygq9i2/81Ob837U2dqy
ZETap1NhcyY5hxgyaZNbY4HaowhooNxybD4z5O+GI5Pj886QS5ZKa5gI3H0QSd9CJB0ybO64mOrm
7Qt3k8dbBapbDzgPSig4CjNGMK3g1LqQVPB1tKvgiurLuHcMwHJuuBifnZb3jziFMO8ekef6SBo8
IlXupC6Iwy+JdsNsX4L8+dF4P8TsWq+APSqATTzLirTgRNxT4I/H5Asrt0VZecPIvajoHV1doGvM
KdCEaP+Iur2RgZutGQI1fUHHvJMOpZ9XbliDDMFac7EY+Ua3j6miezTaylG/pH1QJ09Q6zLZTlPv
4vYsjyyQTMPvTPXGrM0wKv85hCBvhiwp7oc5Sl4SrVEkQkXOoYI3WI9g7Jqq8qkDZmP6kC4rBMi3
dv+0uT/O468xZ3acpW3LR8wjaBeWCmQcKqge364KXlCpH4ZBBwBSG1OIMt+CCmlRxh5UBA9sr39V
fzSLyNePrSsHTRDdVQAZSQuIBKC2xYybag43R5/txy4zezQEq+eo8/Q1D9CP0gTohszQnuYidt4V
KzDF7DQn2Y5I6QCknHc31vbTQ//u+WfbVVKimqOaeO6YClberzS+4VR8uozv/v40/rsTN2RNbSjN
RGI3vAzaSVcDu458zqkvI5BWNNca3m44Tp8e8ndDTj9/N2QbqyUpMKni9ScuoXTpjvoTXwPitAkL
Sj319Psxb83ifLOixquoeEoFzLGcoLu2vrFMnyTH4JkBIwadZUAjEQpeP1RJ84RIxmScJ20k+Nja
If5GHMU10BaG9DT6tDiCQ9tTbyUMPnu29yPPVpDpJAmjQsPht6E2Yi6nhj99BeUR4OESZFFvFuqn
TX99JPGEYAoDh7IB5NbcpTFQ06ga27pce+iwQJWeLcKlHOT+sLwZzX/cLNbElgCsNQzzpHp+Pa99
gzIAG7MXiAKnASGo+SaeeWpdDhpQNwuMtYpC0S2Ci49TikEhHHNRuABDymwxs1aDrK0oXkoTfcPV
0iD3v9+On1ys1wPM1kzpxwpdzsVLVThNCmpxxUm8Kc8jp6i04QAEty7WT9xuGwTJ8NCgsozOMjI7
AUohmlyvxjNAVAFS0uvk+89mFdizRbmdJPGyQ/sXiFI+rt/1uDOXGw3pGjO68TzGp6GmTqi9VfHD
72dzcu6u9yOGuGhjA06B9sHZag2aHg09k8+F2flJyV2RNttu1HwU5I7ESk51DJnA3w/5yY17PeZs
AfPG4FoRy2cDoJjD4KdnDWoQ5CHbgkVsl+4lJB+X5IYR+2TX2IoMBjsLCAgDB3A2l8hS23oVyYgl
yCJcTCPqD3SLFlsk0qLgVqHtk5UDIRDqJZoFGscP2R67yquhbZVzK9Z5CfZ5M2DWjZWbZmm2cqC1
AXYdrEAAj8izw120TIrQK31Ws3slxFFr1BvrNO3qDwMgEwgUB2hjNH226/NExBNJxrmDKEjZ3oVk
kUQ7cHt4f387AAXza5zZymAHphBVUc+aAmJDu0J9Ymp/fh0iL/1h/VwfqMr4vx/149VtXw06C3oK
U0ixiUutYF8Ueoxp6IYqSJ+lvV7i/7K1Cvz8ZcT/eu3/O3orjj9nrv73/+Dza8GHCmwqYvbx3zv6
WhV18UP8z/Rr//vPrn/p3wf+lt+L6u1N7L7y+b+8+kX8/T/H976Kr1cf/FyAJeGueauG0xt0Y8Rl
EHzT6V/+1R/+4+3yVx4G/vavP16LJgdV0uktokX+x58/Wn3/1x+qrr6b/Onv//nD/dcMv3d6o3nx
j8ecfi8+/Nbb11r86w/ln5N8ysQqgcZpVIenDHD3Nv1Esv6JjglU5nCUVDRPgLXkj3/kRSXif/1B
5H+iaDFRl8K1nZSb8C3qopl+pNv/BFrfJMgng48IzZraH/95/KuF+rVw/8ib7FjQXNT4OtMO/HUS
Jh4g6FwDn4UYwQRl0zx4lFuNEsLjzk2b4ocRay00KsWdrjEfeyY0hLlV73k4RrvLSy8nfMkrI9vn
qujcGNQrSCIUxpOU0G9aODaLd7P559d9//VU4/qkXniKIFuKaUNfFUy4hol47xQyRqw0DwuoIfJW
rAjKmW6myfsOpEPHgRMdN0cdLi4fLy+FqjlpmUvPZaeANYVW0rFSLMktOTU8XuaZo1a59og0pXxh
W/F6FaFdIrPxJbPZHU+NRSa11Rbrlj1UQ87BdWznK9Gah8joX6OullcFqY11AujbKs5AWAJGTxlO
v8RQmTa6RWNQ+q0OE8VF30MR6Kn+DTyq4mChN7lVpb0atYaTgSbIE3oeryJdShCaiexJtaUjqWro
sIhaAbYfHY/wSElfOxVnw4pnbFOMHXTPWCNcI47ZoaTa6ABg+8ISQr8l3KqdvDS1jdnhe9uR8aTo
Eb3PrNSTFL3dUJLbXlqM7Cmzwb6txp0J51MG4WQJQktck3Rbd3b20A3UcI0G5aE/nw18NI5pdLbl
JGnzopV6fyTkeaAgoAPIY1jwhth39kRKDT7HwC6p9E3SEZeUVfOmE+WHjPrwo6Xw0B87UOWYGg24
pRwj0wYwnJW5E5da9pCBzeZh8O0WvVHxwHSQ6UgoRZKCrkZS4SrrolNR5h0WITrFthiWSqzGSxAc
PqRWO96Veg44rBKlW7XgeVB0OWJeGzBZO4oXTSz3R/CE9MdeIrknl8UhAxTAtTlVHjQJnCupyiXn
8pGRKDs4krAPakvUR5KU4YFU0s9PjSwN21jO1uYQrdENlyFzV9idG/UNPCYvNxUDK0t5vGFqvhoZ
80BMMz4m9VgtdD0vvaLb2Mwa92yM6sPlJR9bcBtIdNfXURe7HJYEuYOCL7PG7HekoZozpN3wnI5C
9STOqGsYaeqYivmg9119B67e/sgSaXCMpERuord2OjqyDkjxR05BJYiGRfxNKBbowgXy767JUP2y
6pB+V3i2CoVsPSeCZX4Vpl4NEaZ71FjuIQIDRso1HcBKM8hljfQFG9dSByIEycmzkjMHb0CEgzcU
gsKtXDit0mRYMlDlb0SoPTRWMi4r08nVoCvJXa4nw+uAN1ICz08aQN7dUog81UI+VTpMCdWN1q85
us0j2heg6TDlGql6at7x1ieElXdUF+YdyZJ0x418F5WSOKrhyHb6UMSK05LUUyL1ZIDkeXNZuzRK
vhP6OMpZuJWnxczxHxKb5Su7qfcW5+ZGy8muFrq8baYXOwdlQGOGOshvMmkTxsO4oHmN1B2UDn0B
WObXpIW0SFuVD3KfbBIrKr1YguJ8L/rBsaQk+VoU5TFKs/jbDWP40RaCj3FCUiGMBF/cJSvxLkAO
IZBFBrOrXKGE7XZIumIbxSosj2bu9P7ATJocQnRxPkbtSao06QlkVV84LcqFcteMo30o0WN3iHS7
g+ZgjkxWwmNnkMb0dTCjeyYK49FKw3Khm2wV9uAHKouu35ngs/r9g6C6++HWuQRtuP1Qspvaca+t
+kgJazp5qNyxsrNF1iRrsMQMS40qeeWEsrYojWLcVkaiHLXEgOioWUKhq5Wj3UgKex/FDS4f0iaP
EQfziA4mLz+uAY/XBuQhMw3txEIoPsgDISgq0mSVCNtaVm1huTVTGq+juXa6vFMS3QGpkicaCRCx
TFUfY1zJXsYiJTCTAaRJ4fCSc1SnVJne1w0fFa+yXlJYYLNSqrvLiywRe6OVoe2Alo3u9Lax7zpp
eM3yVH2uYEuhCH3OY6qcFV5bnsa5tDKgav/c069VQ01XlEl3aBn4h+w4t5+aogHhsCJ0J05z2YFQ
F/jVkO566riCq4Nm5VY2028A82VHM5ezVa0XmAXlqTLVTaMS40va1aMno+C9o41LchniXj0Mqatm
RuslquGCbrhgHmRB1tQKzWUb9dM1YwnTAfFS56d6J0anbaR6F7JgTJJwOQoo9VoNLKNlIavHVX0F
bjx1K7J0COyhye5GraMeoS1qrybSorrcDOtJmAgia7np5xII7Zy49SVlU+aN+g0Uqo2bmBIIwopG
9QclQgMKpdmxm95JMPK486N0V+rt6EWWFS2LJKkPZaczL1YAKdKJxI5xk5lrM7fMIKpyvpdrBe9y
FG1Ke9lmNtQn5bA+aCmHrU0PssSqJ2Haq4FQ6aSZY+J2upmFDs30QBKa8gDWQsu1wqhbdlapPPA0
tANVMiTPboqNFJr6ERkCkNfljfDG5FalTb+uY0/uDjwdMKFP4FDkUubuWFMSiYNSAUecQxUmBDys
HiRrO1ZttWoomOxArVdtdZ5aXlVYK1lWJU+36nZp1mHsQrPHnAwxe4414wwUGqBsYXUmlOlgNUZl
t4n6Rz0c+gOpdQeL5ihUXYOZsn9Rc2EjDQX2wDbT742WVYuOE4KsZuEmjDTfGgWnxxoEkFVxfKeq
0biNNDX37JacQ04ORmvFy5xH9AaC+wITvfJQ4QBDVhF2C2kKiHLOyhu9TEqtLyPuZqlYFmodn/Ou
DAbeydtxDLUFFarsFkpE74At99Iu1TbyYNleU44kGJQ82cpNWQbA9C9NqoJCJbGUDTNSbSXDy0Y9
AcSDxOjyV9yMizIu0PyXleU2BajBSwowyfRGtaOsb/2wrUlgjZbhIXshb9EOtuaGCDcRqP9WZgTG
7kJhisPAsbgWMbFupGTh3M/NJvhVFR3pLkAcUKuwZlPRtrbRkSQHtgJIPk1symRsH8os5j7cPgic
FMzYN1VxtpiwXAG9qAPod5tFZQ/HnnZACU2ub96a9vLy0VLLYUM1qffsSFEcC17jipeFOPVVtFOj
GmVroUhPJEyFUxVSsbt8DDkPdF19IoOhb7uCFm4+ctsLQx2xA2TcuNNTIJtR6o+DMnV/BQ+RHH/N
hIz9ZoaBWepN7JJMP0VM0veaIbRHHZ5gVokAoRQ/h8rw1iDNH7u6OZSLSjMdPpLBhfRevB2g7w0Y
V6jvLaT5J19HVNJ3rQmH5cUil0MWBX1ngwOoDd9KXkqVrxBOVxLRws3lJZf6MWjhDDpj3vSBlXeg
QY2L4guzwIgY32dZpP/QZOYMpFa+c07uirrxkzxJz73ew81qBmU7xn3h9FbOVk1bWm7b0nyTyani
5JqdnTLAikqrs0+jsqZUTk4c6n6+6FrT6+H1n5KkSYNWKkEcpMR005YmWqtk+Lx1q0uQY42aaIu+
/szpulh/Sge4VqnZp3dZGoPuLjNzl48sDaipHZM6ah/QYdo+NBLEZ4asPshts4zAHrRMwSHsm0Ju
F1WoVx4y0nBsaSwvbDlRnMtHJB59xmXlIBeDtBAVCRStK7c2GVamKUV3vfhRSInsGyoo+sA1qsAu
Xb6jmVVYYqvlx8ICC+nQGPJ5iGOktTs12ciZYqEo0n1nuh3t4GiE25/mlsBP1qPd5SXh/DWMQXEp
abZYWX3W7hW4OXDRLbFW8tD0p0vx2Dbhs8aGJ9lIqic5ig8ZT6KzwaR9a7RbSfBDVYrigRpYgo4V
kcPr+lWCju8zjUrw/qXkvsnrFyU2c9+IM3DfXjbX5XNbWwfYYuGol+ezjF7ygeXluK/1U8YFc0hV
mHfmUHssHMMNnV4u73AXonVyrBSntiUzAHV3ubKZ6SpDg9ovqYsvRs9q1NuiYWe0RRSkfYkkdUVV
H53c8lJKbX6WQCkqohCNSyWr0Pm11GQpektGc62W4Z09cPkgSSY7VAVictCaOv3lzgLtOpC2YLp0
2kjS3aKv0cgFU79vYtr5JJ0c2cHIsZ2KsXZBeZg6uhBsSVkhLeSCr0pDPWRMZ0FhF/Lx58owCu5N
TQ8ZWptATZvySlpbIrJdSek0V1JLfoxVSV6OlD4NZnlCZ17sRpbcPeV1ieICNhdZK4hTN1WYQ0eD
4TjlQwiUz/SRlBa5a1kDsVWaZa6qSNQDMa60Fowp2zrRbJ/kShLIdIC5NVi/U0QP8yw9KuewHU0L
LKIluD7d3zukH69dgu4xBVQIQCeBYcie+aNRFLf4X8zdsVX6kwTrqUuNtR/RaOBVcLUSQ5NXRCns
Q0gb7qmIcH1F45lvInbxWR0igCn14qSHlaOrmfndgNvpKFW2L/qs3NX4ywCF16dQkyEYGJb8jMbP
Fa3l5o51xvISqlCw/i6FJEo3peQlNWi8qhn0TB0z7YJ2rImTrsnkcwKNXzlSoqS+oRfmrrYHczeE
Crs1KR/CDUwKmIHgoYN0z0Su99pJr1kpQrWC11jzsXcVAT7gcXqho62vh/A4TDasD+N2pdhF58AZ
YG5tx+pKIUZ8l9b9ukyEfl/JPYoZKb3TSbs2cll7vPwcc7jsMrGG12UtCGvZdsBtbBr1sWNltKOZ
yEBLySTSLvTaTHWnNitp33hM1IlTh1p8rGQ53PGx8EsB0HISJdkrDcnRSOTsSVNAvZNo2h7gd74B
0jTbqDweF7VssdXvN4/2ya0MqrlLYQg84QB7Xs+TIseyqk3zFKO4+W2IVQ47ODJEkT09pXJbuySC
7273+j4bFI67t0FA36UAClPu21JOHBsqfRtwsqqPlFTE6QwNmh+Qa69KEJ8i2f6jtxKyTGFo/C6p
7QAXcRToOU82gHsSJHbhmzU6jmpkZfGygEajltWPox1pjxJ3LLgIfprxMUDg1N6nrLdwfXX9Sgb2
9feTMesXhgNL0PCNXCYA6+jG/LBp2txImGIiKWK0RAsK0RfbUIBOmqQKFhgv0O/1xqaUvrQW/y5b
ITIFmjVsUsjK31UWSohgLFuEoEA0rIj4NjqFnMoONS8jhthFGt3FHQ9XHcnqbSv14mbG/kNClAAM
r0weODKsQI3OVzNVdazBFPFVMuR8+4RuLi9lV//57td/M9B+57YcjZzLGLrjjjB6L2kaY1+hpnYH
oRpId7VD5mYJaMTA/Cv7RM2KvYpVXbdJfgQpo3Gvad8JKavT5UNrNaOrh2G9vHwkA6nWWhXLDtKZ
xarUIvgASA5sIlqBg6BOlYOVdoVXqdw6jHAZtzzu96ZVR9tMgAXY0UNQnhrWubVGurw4CaDXCBfS
SCH2jPTaqWcwyWsGwmuHm81TKnU8cnpHrmNgWLKUPNYaM58bMKK5mkqHO00q7KATtuxzNF4EGbcR
jvSRC7pHbd0OAHuNHeIpq1eXrdRUW9EfyiYCcBDX3UKy9a8XzycKc+mOri5OkVaaiatoUuMrnVWf
9C77NpTJsCEdcHEVBUuBxYbN5SWC71k6odrflb0sb7POboIC9tmvtSZ7UNRo3/XmQlKpbi8bVkDr
gFfcNWSAn3HRoviRiGEP3uqUeIIAkyYJ92eiyYp1N1aRnJNHmcmLLMaVn486UpBIuT1mHXigI7mx
3UsKqe1HuqoMbrsXu03kol4Qe3DUWqoDSZeluwK7wQ1piUZaMrxoyKwu1SbFtCQxHdaZklS7y0vX
iTDoM5qCKLOoe2eISewUIYyp0sA1H1P9VSu6MXMRgYNSNiFNQJHjNMe00ry2jQl2UbaC59mvMmNI
Ud83eb/NUHxEECdv4PebOwre+CAaUygAJw1b2mmNw4/anpdZZenImlSf1Aw0wF3fHLIiIjcMgnZd
LpwMAplqFYahm+BngAjVtXUcsSsbU8ZlX4+GseFcXdp6I3lGacf3Bk/xYt9VveXrkllA7giZ243K
ymIPl52tx76uDxfLrk/mBDlCyav0MvLaksteKax8j1t9MzbKo9WP1qktyRNr7eGFF7Llxn1dbFNZ
XnCepKdCDgNVUH9IdbhMit45KegiA1qMdKNA9/UG9lCdDMV13IqOK4iawIRcGstmNcZQytHz1eXQ
E0sEjZ06V/D608JFb3aX5w82H7pDMTYbueh7L5dDHIEQsWlGii9DkuebaCxeWivpj2Uuq6cmMjyA
N03HpipfXO7+mNrmriHqj99bcf2jEbTB7IhsBKD0wIteqjLvMo2d1MUSr0Pmdv34Fdh+YJtYB740
ORBIdq3jAQzwPY0hXsTC8C7PkbkCR3u+1GmKZCOtQyTxTEhHtbIITBHHu6EuHy4bIAktYEDzTl6n
kSGvL+/UXB8WsZ324eqSdO6HdjjYJD3p9UDvtIo9SZ2ZQ9wgJl+sCOz6vDrGtc2fhhBH6jK7Eh0c
eSwZYN7dgD5vO/sB4ZfskPfPA+pbPgR16o2piXqDBlLkhgXrgt/PmfbRXcL2RocJGLVUeG9zH7LV
O0rAvZ9O6YOIrWkcjmvQMHxBLbteyiQhXlFlYCCf3kVQfgiSTA0DJR380OyMJw2O+N6MTCTmW1Di
K905F324z5Cd2g9cqL7N4XmmIjXuU0kO9LomD0SrEg+usgikbKgdRasCBeQu38vaKByuxXqgxsDG
wExWR4Vk1Y4XedBpSWM7Q6ixW/mJCVBxveOh3mjL4Ag00XZlXET+3u+aiJuR0bYMsX+uOAVT3aSV
6hjVHXCYFY3lj7nGgr4xtJ3aJ/pOse10YVuIS+w+sbcDTZ4vibo2NvUd4JTEiTvWLAzK9kZYJRvz
f1+YRJONNIRPv19D8iEvbcpASsKZA9odpDLzfZ9YyGFkegcZq7SFJ1JR67mPe3rXK8YZcMsXrZOR
GNS0/FTnbXFKuOyA0V4cqzYpToWu5k6R0Xqp6blPRJ5trVomC8M0Qe/UUuDmqEI8MrS6H9qytBzi
tHAvVYeOcbZIlPCbZGVoKTRFsU71YZMYdnLfl+FXA1QvvYKkddyDIR8U/wuoiGTg6ayVdayS+jTY
8kMNTQtC86Vq1yb6BWXDDZu6OmTAma+Ezk+9ClNIs7F0f1qhGsFNxGTjXmh5CIrfkns/TZUYySsS
XGx7eTFTW3L6uhJ+rajS8nKKB7vnZ9rnz1LSdIscAiobFJIVd0gtZOVYf+twKR98bCyMpcnYWMha
yiBlub5FaB9DhJaA0d3IQstHDk5/hITiqh+6VwBBkeZUSPVoxdqr2fUvnRzTIKUKoHVmq30B0t6V
wtgrOOQsmQkPeEhKbYnunnqhUnHD7s+UaHDhAVIC1xfZOxRrQKU82Yl3pyAkJYiwkMt3lRinrsMS
X9Ju0ajw9eUjKDBBfNGgjlNT+v8Iu9IeOXUu/YuQWGyWryy1r72m88VK7k3YjMEGA+bXz0P1Hc3c
fkcTRUJFd0eqosA+59mOcyJB9DftybCxx84cH4eh8AqMCglePRqhN+5KeVxq6WzRQvbXRebIoUUk
TtL2qrpNYxkCELATEQjrXJE82C5L/ftxFmKMR2wJM2DndPurO/XRJfC4c59yZz8trbUO8gUsN11p
NZGr37Ya6xamYWCACszksymT2plGDJjHZeyQAJFyLhwwejidfMyERzdwtsNh2FvWn6xzXyYi/nMd
Q7RTa5oqcb+up26Pwtq1CMdNtW7YfCE5kIwuxQ1YnHXrNjsr90f4vNgUY+ZO91QFDMWF3aECFP1L
qxnmmIhwOgeR3PUNsfYPFKqiR/J4uJdQoGcNyFM1sWD/zzaSA+AXrUSiXmu83f+/uvxfnwiRW6DN
wXrh39dPJKy2aCbZ8OSzjp8G66gEz/RSgNkHC5usA+irBHXQnteLldXLBPHtSBPe3IuSl5nyCrhD
usU6eLNNP2jbHkN7GFIa6CJ7FKMF3eicP/+zfKERIWx57xfy8YeP8h/FDay1PkGKLwLQMXLvK09R
qCVipQuE2B2qD4wFway/cQyPuc/mi02bIInqPP+rFdtxnNxU1r6K80g7R6sLXBnXuODTfMT4Hfom
ck+lgWmDK1gETLTFsIjYmvjJyyOBT+dUf3g+3Ud0yL+2qQAJEaspE4J4rCRfaVQwi1MOLAF2+waW
9MiQ+vTAH/w33Er8fTTiqGe5s4am2DZz9MPiJbmIUfjpxPo5GVmk7pgr9Qx4Ni5Bwt25xfkNcGOL
4TZUHMuo9DcjJExP8C3kW8YpmgHhiBvjzpw6WMcSfKz+bgJz6GpPnP1q58lGoAOBEA07oZOOw4jJ
M2PdJ4/OxtPDdJuhwV6RDdM3p9FItZ0X++oq6Z9dMHrn2R0xGrgZ2Mmqlv4cOGi6WxSLdDb+kTkl
1Cx6TBnQ1crLEQVYj34mqgXWa1HMZyGb01Q63qURfn3XOduMvUVfhvUQ1TKWZQWNj/pp1jfe+9wk
uSrabdgCZmkqvLMHGEQL0idz6PKUG4y1lXbx5C0T3zbUNRku61LZ4/O8HigvbAh5AJosU7DsCixN
12o9CJeFaTGTc9gwzJJc8Q/TeNZGWKxNJq8Yr5AlbNXfY+5bp6Bd9XsQQd/LERMgWqs+o2h1s24S
7UsztUtcaGhRQmBE1TTB5zTIk8XG6MCAKH8eOt5YO8s0J8gA2nSQRN3giuq3ASnbY8VsG9YP010X
4/HUZV20L8ZlRyTBmLYqfxsioU/Aa+mE/kbU1TdTt4iipS6o25rb8dRWqcwL8WHPhu9c0OwbGmnx
IRV5KsPlWvIFSYwkQlSJCn89CF1MoEKk7QiOxVFyB48DmullU/ugPmHmiJ6XdesNmeu/ac6Qkt2Z
Fqn5D2UL/GT+loeI0y9Aue8eOGMhCd2FpLpzzP86Ys1P51HWWYeaZOf4nL5b4/CGvIsynmUgs0c1
AqjLpCGr0a9EVs4ztVDvgpFh/rFUY1xEXrt3SnGw180+csNUSP/yaCT/6SbjqRqvUx6SJxr542Xo
CKYcl/M3Xg38NPRcHyvfeWl52KZWFSrg+1ruxOz3ieKj+d6uNE8eLt4+r8syARk17AkdftZj317b
poCmRQqRhiCodo8bRIuJJbyNpaPFpiR28Wzl5XT3KNj/aLqLtu/qbCDtz1kwtNqeqV4sDXhj9K3v
o/SKZ+218pzX/RPF1cj6HmlmWRmWIqX2qMAd5LDKte7vxxlyFIDn2zMF58idIwWKf8TgQ8BWRU4O
qNutZ15E6EAi8631yz/gU3Rtl/+9eKGjhPYVISJrVgP50k6LyAVeiHlsCVRkU6wtMaWYeVWe2mn4
lRclSPKaupCF4FWel12qpO7TyQfLbmGE2ceg+AawpHezSg7fO4INtwtTJn30o5riUrQ2wgZLvV/B
8lNuxvw8okoHcYyWfO23XRnK1HGrLiWOcYHBLF1MLYNhdn5XHUZPfXi6RZL7ooCFDZF/WRozpEVo
5Xs0/s9jPtBvRQOS3ab9HgLg9o04ie5K850op95S//a5O3Y2nzfNwPEUjqDeH6/4+soq/pSA8cXA
vpYaqC9AvTvrpgwn+5fqEgwzcEe7Rcm2AD9NH9SPzWx6ZMGK4/rkp0SoxalYVWpCWe8eNcGut5hp
41DN3oFybH82NnHbD0HuzN6ZaAgvjBlbeL8AbAo5NnHZ5e4fplV/MSKt7zxAdMdDIYmtDJMd/11s
dhb0el5nMMxOYNxKp+32MkICLgVYoFVlp/su6zD0yK2Cs7vqhABARf+gEJhvNu76iH6woPf2TBQV
7oM+F3ubWxtUhcAnETTx/xcOzn8KTh/VHIz6j7w+BJv8+x2rwbPsqkcR1I4BeY1cVAZgTNz745Wb
gwfEaMTLIJX9XrIJYwlxerTqrr/0AQOAUtXlsYdG4iLXg/EGSFsGWOeeEI00vkEH0DxBmbkzqr5U
mBeeOMgYToyS5iZtDqrNhVfR5n6yikSEo+hRD7aOK0yBvtG5EZvHz5bBGYFJhmFKzBjGZTGYZBrq
F7wFdUKerutvHyxYB43UPLFfgy8vRdeF95DZSZjPy1PJMN2KFMO7iVSetlEoDp0ex0te8vECugBM
R4MFbj17/HwMvGrLAwX5H6+Avzp1eHg8lME4gQ+UCuN+AVJB9VHK91Ehx6GK+kx3skDFAEFDR4nc
WFULqWdOW3gd2ujG3K5KPwvbMn/yQDzHOWXVhkBSkkYNn0797F/nHEQjWAgR+4HVfXA2TjGSz29g
wuhzv4CsHmZRbh8tn3uRa0VdWw7NRkj0QVs+1gVc7OkQ2tAJfD5BCGwE67Fi3XkTQZiHPCW1MW5v
7zBn0U+qtbANBP+m0fXhI1Wo7xuJdJYyF+OV+jKtQWM/2WVbPPHK/ElR8lVk46NVRwjm6pnALG7s
Qf++BQUkFDNmhAGZ4/pqjZP8APenMfSmZJfAfeucfD4opw92UB9jMczpze1GsmGYcr3haBleg5y9
Iccm3PvuWGds5Vxt5fpHwg4T6TeflTjP66f1jNMQsifRfSxSbQi1cPlqS6SEakyQ9OsoA7P2x3CH
L5Z2CgwGUNSKPkLTTXzEAvz7M0IfZhieHJ7MbeenaErSIqfY8+jQ4GONzU94SZDF9hC0WRr5i6Y5
LLUQt3bBQAHQQwXCQtyi2XKq5hjhbZgSZyPnBsonDBXVTHrvwI+hoLCfOhYgws4JgycCYtkS67BC
gLuNnAHu9si2KzhR28it409NccElhiy0IzuyhbDjQihGNw3OO6s6JE5i8uJJOZ39EnlQcBGj8YS5
bkbkNAHco0c/wOhayNc+u7m5WeO6iIMMpnJubk6li806vRPhLniK3GXR50a7QAk5MpQogWwv7Noe
A9paWCZtZM5M+DPpVfXFH4KffJ7KC/Tw6kL76u+h11eDUY9PNSTiGfBMevBlu1wHjcKO8HtoLc8N
qer9JAvxAsA53ArulOmCAnVGa/9MNZRrXuENOycUL4Eu5bWIwOVYvd/cGYlEzDGh0ou9cpEbbNaw
QckAI+gLWn3rFuTEtCr8wRFms8G4wiGJ0tlp2a+xxUwrrsT30MhXRl4fkBmKSnAGMF8/7r1SBwXI
PRIlkw/6ia7PdaMR2xDhiw45dDqmmIs/2E7C9bH536XJesshiDVAc4UcGFSY/77l8taEug0g+Zki
/qJp+yEZm/c9TJVXD4RPEgIiwhWEIwnypt8YIHmwvWY4RtJpUS7UNIFHo7+2Yy4O0COGm6Cv+xfa
5OfJi/aL43TvrYr8ZFA1XOAr18KL0D9J1KXpGAQ//LkJj25li61DSrDD9eSkRU+DF1a0NCZK0o0E
/r9ridPspKOObAYv9alM6SaAfSIyB42Fvm6c5mWdtP7sCCebQ03fZgeVNYI2fnMJZojz1npbwAzu
Ic0c0mkVSZF5Pi8uJJLRUkzHDnM3nyYVFXHIneVHY2vcc1P9qmgJPWdYrWCtNmrfhtI7Y3ML9qAx
uhgCVXavrJrdtQJZiIFIF9WXGL0Kg8FrW+EGidQsz4+lGIf+AFIZBwyij4dmHF94ZRW3+YYxn/So
UPQnvOhW7zpOK0bMH4jv/2A48IWjFVgHL8M+giScL+topKY8R3RZnVSWGs4SMQTbvLerrJ4Hcte6
/3vwR555oo4ePWQfNNbeIwtu1aVt2dYGmgoJqka6jYd36Nfu92bh9TYnizotlvjRdDK4oRquE4cx
8QdrCfCKr9SUHxKfrIj1OswNdO+XG9bGOJbewvTjBOqk72XgYgIAcrzu/XqAvdXsJ3vmKA2a6u71
UXVXpqxPUMpdH3/x+FE3zmDeoXmJuc8Bk3qVSMRc6S1mOYkbegVvH03BX48z47CTAVa6jTTrANIp
7yLJs172+WC8m6e+TevXj2fUupuoDQ/0StW1WwS2W6DdD/D7CwwOeLNMFLa5DbFD9VKCIAqE2ueu
tS0tPR4DbcCd1EWDmgoFTVXPy86bazR3gxW8QVr2dzUF6nfFMKqVWTGvIp0Ec4CMR177bxUpAXsA
tsff9DvXF96WtqGfcn1TE2Qenbf8ALjo3SD59W5NL8HXgmbeC7kMENsPEnceKIsHRJJDm0vcCpyX
o1kMcfv6RC9L3ME/kqIAkWhIxvBelV5a1gGqbPRmR/wS8juWA77VhO0VL/fwzXjvGDT4Itzqd6nL
Ww5xwF+ir28C5OYnfJ2bEp6Cmj15duthep2dWbwvNg+pFfNVEhRCHwtH5VA8hlCUYzxwZsEUuiW0
l3EVjeZnV+mkBRT9DaUVTcVoJzCs5i+usvKYoFnJmpqSPbSodYZltk49HWAGkx990LCebpMZrtak
60xhuM/q1L/CidLgVjzy2vaPGPftPBd28MseyR2EVwKDUvlU+z7flgiAS2bQmbvCBN1+6Gi9lxbd
Qv/ONpEu4Xb2l+h9ClZqfwRsMI4UIrmhaq5VgSXWntfyt6fAthBqexi5356tqqexsAL96na9F/c8
rJLBL+4gH+f91Dc6mfAMv/pRlZ/cJlSxXk9DFLXIGts7rlNBgDWz6TD4zj8Hz9b2vkOgi71WDD1o
PmDCbfd5atafMbdqUbq7XiqtOoVbQl2hWHW2wcjnlFlQjo7dhP6yvNslWqwIeolLHg3qEpqy/3wl
7EgBQ6/H7PHbYP0T5QuxGdZtVdr+uWYICa3acU5H20Okm/GcnRWZ8jgOtN30dkPupeX7sD8W9btq
gHWjbaVvixPdQguMikBHtSVaszMb92Vb929BpU+Rp7uffjDmiSwjfR0xLOEE9qFJMd26/QmnSOwE
wC9zPrRpRIvlCLkBlKzocN9Eh+V7Vn8zu8m0X+cvuVXUTz3BvjRN6tjkUFGYLiovsHE9oXbfIg4r
3DCGMeZOGywZdIunYVTBi5KsevG7sHhyaqqeOK71blZQ1TxOWQSowqkwgx3VudxpDqIjX550WDvP
jwMGgr/BRNSdH2cRzFEbx/JpWkr5rNnCD3beYJCA7ciMDN10qQoLsOB6MBJkydK5+hB1JNgVZb9s
ge/Jl3GWhxJ6CdE1uUgnr9Onz5faRU8eoLIM0ADtW2ntKy88Gqw3r7ai9l6OysWDMAE9aee0tjr7
SFbMZGgW+9jNwkiYZiiOrMJs+XoJYE7AmOq2661LASpo08oGoGJdhufHAQDzXElkl4T8R9Q4qdSV
/A1K82YLmX+wxoJ1AqpdVs47CzrqtOkm57JAeXTRy7xc/LiZbAxHHNwxG9e6jSB04qRcXawUXdCj
JwB225lnxGE1L/6E9rTTpDu2PCpPUQH8SHHwIIr4wxYNvXn1hOqxwGgIOaAueV30QrOK2BgZ1QW/
5RL8ILLHjaLrKhYDyoxlzuGNwCPpFnhCa6t4NWhNPce6OYuF9infQ81WfVAY+CrYsRpWX/UU6MNc
hxw5AFHWWkuqywiEj7vYMWlHgC0dpm077UziXK5+6Q4umgDgj4eWPi7xzUUhe1L1HpDZG7azIO21
d6hyf8rETJHN56rdyO3nrtR/2VG1q4aw32Eggom9tkOEfjiUsdU2GOfq/VjyOpMqWNKGYJCl005Z
tOwbI354S4lE/AohwRinBQVzAiX4WXBv2cI3+YMaB4EMwFj3MN3BWLowssVkKC8p3cWsAc0h11in
JcD/eWx/ASlE09IhFQ4ujPeocsGS9MWVtPMPm0MuY9X5cUS5GPMJNRmsnXhhQbbOX7084Fv2gFw6
TMI01g2ibNz+sv17mGf7YKMJiEXt9ZnRQGMHb4wjIiNYycByRh46k+jsLTZPw9orM3jq6ri1tJN2
DoMC6gkeSWyRPUO1Db1NxqzJSbrW6y4ca3w8RrYdI4H7FXN++wSpWMtmgsYydfusdkBO5a2E3Hzg
kB3Nx5mMPxoJP44f0HffSBcSW3KviuEXnsGfdNxpcp08yGU9s4HgHBN1YSWNbUthCjlzE2wXsERA
ohYRwVOTEwTb1XAsdZYYUi9kBwwiPOlcVudWwCxoTPCGUOWYCmDTChti2tPxrJscg5uNP54As2FC
fTJ6tNsMAlnWBT92CoqovkNoAZmolVgzpSuKP/jsOSiXcD8u2B/NL7+fj7UaN4yG5XYo1G8nBx4L
huLE6oqlLLCwgZAw6xh0o0sEJ2zhefE4eG/T0OSpTfQdFx5bmzPYcQ3Q1mbTEdbOOJIBlFDurJPI
AQwR4O5IJXwx5TzohAwemiuMhIfEv/o+IJxGRu0CzxfrEquATpdVRyNeJ7cwB+67w1FTt0pasuCz
+W4yOWpINNCzJGfR92j4jbCDJmm5/YSh8GXCK//HgCg/CKQKN8Fy763gZrnzfYz4ApdVwmgTDlAG
eO2vEoRvZi2wZskStwP8IVh+QqdMhBqgb+0LVBC29Wuuupc2Fz/EbKedrn8rjPvYLeyG/mKHJ0zs
eO62B6jt9lCUffPykSSV724oCgOsF/CRtmgkB9+DvPupWiSmFnYafz5MMeIYIBwA8rTgWdRUmy2k
VttKQiltBpVvkBzrbQaQnrFu4VdQgQVZVO+N+1Z8C0MDk0SAFVNQMz3XM+J/G23tcuam+Er9lC1C
QAEMcKYJN944XEdW/56ibgJLMQBem8u9b2BJ7VE6JIGGmcHA/thyd4cKCHeZNlPmugJvTkLcbbxz
GBQ8JfZymJSAY6YPpkR53i0EwrWSQthvM38WdjYE4bcCOpGkcoODbPKri8YgVlM3buZx2jZgtzaN
H7Fk6ZlMTC33M3qoZGL2gcju+1JBl+C7meNKLPfucx0BwNdE7/jSfevstdKDoAI1r33MIYbHoqnQ
7OkKVEs0Z1HPXt1mSSNsVWnpQTPHp4M0XB7GDpCPGSpI0RHSwppNAbsqRGBbiCjiukbs6qABe4HZ
ggu7iL0c9W5g/66sDfSEXdziarYL8XeexmCfGSIP3pr3sPLqREbThrRdvnOlqzJWf+sJpDEIuQlS
1h+JcKZtG3Q0q6clT7yo93ejB7G1Upe+6/3E8phJQCip42TcQ2GDh1DBAIclRFJzBa9XW8NXJnOJ
7PHCx1TgTv5mgYy2Gi1SIkz49yyn8exIfy+rYmMq5zlnTR1D7fK7zquTQMtW+lViCzXvdRememK7
nIRvU99iHyrgga4LaWVsGYZkAAkdsMVPHRgds8aVP1rqAaUuJ5kQDAFYG9+06SEL7DhhWItsmegI
RZvbr5NT/Xc6WogNx9jd3NT5ls98FU+2dy1B47nhNm98iTqs/LXMiKKclePHVZMz1LnTNSq630Nb
Xau+n0AAwgNW1RseuW9Ch0s8MAHLZ4uawoKLpp4Y1pTGkxuMTwa6quskmqIDard5W7X5z9LwM2yc
94KZWx2SG2qIl2BY/YkTfaVYA/XgNYnf54dJQCSvpxxyk+iHs/AmibxvTl5ljpXvxpC9dz0+41QG
r1YLZtzDxgNyPcIjOS6xQ/2/qAj9XRUUf5dyyKis9d6Fh2CQPd+HETsInz4j0RoW4zkATJa7WGax
DJbNAV/pk996z3BT2KeCVacS9u8aRtAW1kpHEdBxZWL64Q5d0baafvdld/CJNmes9/TJH6CObWwR
Ty7sgj4SkvetR5M5KN9tT25NXsEr3W2bsRBx0FdnVbLjBBerg1mRNHH9alVlNFMiuYEjvYDYuXG+
F8gyiNmclbY9JsOYK3zWpkqaqR9iImWUlBLmFLv8hfqSZtAUX10UwsOCtz2Q30GA6hT4gbyBfnJT
A3hbNQo3GzU/XfggdK3nnU8KMCyWdLAej5iThVYQvzaSbwDDmB0WrK1cincJqVBi9UEELx/dtKxG
GBYwtx1sdpBkNsEW2zUqLuw8LmixtEul774pDJAM5qiPpxnwZWUj46HqP5oQBQfVQ5c6gDJF6CW5
N4HLnDSWi8WLa1Fgo25U6jFv183RnOSVcdeC/yMgI2w0esmC0AAbaByIChwGChM+ua7PEwaisNMN
y1zTj3HZws7btvnvcaif7Coxi4tYOXDGGdZoD7wjhJk2F2Yzc/+CatQ75SQ/ofVMpQDfU5Z+DAMk
cLgJjYePJU0LCqc+w/blURfYF4S/c+miAYKC+nFdCo111pvH/ghl/O+lzb/jkS2ynioal6qLHYRJ
xKRahd1esIXgOEDUIyt9SMlcrPi1MCYR3tEpf3n02JeBTPxQHSKNkjVni7cFdA6uAnoJ4IDFYfLk
O2TDYF18/OfCHQU0MBGcggYwSog9x27/KsAfxgHasDgYn0tQRjHUqkfXHn+pUaehm4eZARE8sirL
pU8SIum3aEFZE9jz+8IsL7bcoNx3NUAw1djPFMbtMUR6LQSoTWJJ0HGe6NJCujkq59HLkMaQkBo9
ej51Om0Cy0mDCupb/BcMn3IzndnTEvel0wIBGNUGmamI14YNJgdqt5kCTDUxfrcXfUPj2Wr/YjDz
5T3uUYevYq5qwdS2xtktPUViZIG6p6iH39pyQLssSJyUUEyS8GXoRH7FEhzEvv99jW/w4MnOjA19
gaz58DzYyoZHbkTg2XqKuO/hmUksYWLflnZxb6jvvsz+ANPH5P+BbAz+gzdBWpLrBrAzhAiFhzv2
3wCvpcAEMyhU8USv/sSxC5Pac1FVDBOm0K1uID6q+kk3GdRpRdb1Q3WqK2F2sD3i08HAoEq/PDxE
WVbgp1bkXFyAdBusge0z7we42yyEhLA58jZhQfuD8vDB3dXG8jiV7L+piCk6MV47x9KaX7rWii7F
Ai9jGzll/OlR1D6Gr4opcPBsxG0nF4S5uCn3wvyZzgw5GHZXH4pVKwDU+t4uCsZpbmNqbDf4txqb
T6ibbovhEiTmc9PfL0gksbN5jeEwinyoB3EC62K3Vbog+3mo6JbUyt111PqAEGG+aN19FJJSINTT
t6Ab2zP8Gv8cAmHO5eD5f1CYOV8RzQB+LbDTMJAj5R4BQV8QTZMPCmiETeIOXpmOeXBgRQE+Kx3j
aaDhFqEZUHB66mK5Fk8nMEKrEhc6+0VSeN8sjhLM30Ec8wdpsPNVGgzdJrSKeF4xLwNy8q/6zRra
gIij0kXrVeqdhnBNACl7p8E6S9Y27SGfGdx9fqMPBGTjp36t6hlsRDZ6WIQZdn9QUjzoiP9NV+At
IfEO4jU0nJBsf6XOwWD5QQH3HQBeaEdANJELZqWoTDC4yINlerGn/i/bCQ41V7cZ3MfZs0svwWDG
P7r+kVT/hTsJCFK8SQRXN3H8gLhf6LqRsQJhdRKbiAVa0lbzZcT3MOl2MwxrNIlaxoPK80s+2v0R
3DY55g73NxEvyD3kSH3B6OiUI+8jbUqbZaWO+rMUECms7Ivb+P3eJc53OkxQMZmgyGhL++snNUPg
2oPooRa5jbAYeIt6NnqvwYJa6XHKLectDKZmNabkG6wKcAkvq/2MdeFm9Pz3f+wakIAghg9Jnasd
W44SnhvRQqEDiT+mv+QAVENYkG1e4NZ0RivrA+gv179FHzGhGBNh1k9jlykLIQSkwaAEsFg/Iz0i
kwZ2tu3Co2bTUktkFdWrIrkxWSdJkUoDOOwzhAmmqfBsah1d7fXQ6NqDeBImXCrvtLHubtXArjow
XNdPojp3w2cf2+5qjId9GFnJLGtVZ2DQfsRCuDUcA7BIHk3Ii53dl+dgWoDjwmlMF2+A1s5xXkJf
PxGoVy7GtM4LSh8oPE1zRHRImMKmwNICQxM2lIEXbBj4SjZRk1n20MYMrQB6UsT3LI6Aym5W9LmE
m2zgilwbOxY6V69OC7s1mqnoVNWVs+tsxdAxDWAUqXUO+6K4KqC4m89FeQm9YjNxK7gVUZSGfukd
VUG87YgqRQTDL64qskceXHhDXFl5gG4c9xw226SODOKB+gEgFPGm/rzkSHsacnHqw06cPLX886o4
IV7utHjIWIoX1kAiBn3Uifndcp5biP1LrwRvoekejw8MsbkjnjaPI/S77VNUI41oquAnGUQ17YJi
brZdNHw3sEJeyWisVBeUHBA+Qw9SFBIOaG9PctxZy3yGcovuxoIKrGgRJv66JeaWreS7xTq1CSMR
7j0Two7cE761zDTEYUnzrHJDWN8x5vRVDUsOwF42W6jZ65USnir9hJCR5QnMLma/ScRGlNBkfz50
6yuLmLuRdrt7/MixBuiogultjqpvS9eSTReNiCxq7fY8KNmeowEmWHgzIAgqwYdQaQso6xmUEhZc
X0lZLDBFGjrc5HqYmvDwGfbFWAnMfqqn8xw2w51z+lbKZ1ojKdCrJHDRqOxcmEY9c1lMMKd+A1as
7qIjLOMOUrFwMBbB9CVfIk0aSwZMzDhoAv1cM5nb4wxTLd0dW3UWBcKkVmMJaCB2ebzCzuHvW2Y/
h70PITiLXmrwjelMdbFbqP/hPsyp6hlhnew4Bk2Q2XZjnTCayDtOwudHeNDZ2fJ6krhB6/yE783U
6WimBPPD61uDvJSn3hMWKmSyXMNe63jksNWxM9iG/ghvfNTFwzAiParhApewKfeA7bdy9bC5oY84
msYAgmvR76ZEDmBQKwzf3CyO24NzpfONuqONIDXsd3Ag5lc2fg/yxRxKCpktAAVUfI9zuKzaeDL6
74cbtYk6qH8QRXpWrQdHGBnpBfsr8iA4OkA/UH7WE/sGu6U5PFLcRmvzKZqgkgUIl+HDk6Ho8xS/
C4+8fv4OusXv+UPN2sxL6isXsyZQagPLKulmIgAK1/+nZtLcZ3PjazhCgC5zU/oUkOZ6WhtRnKGH
46mqjZNhqORw5kA/SR84L6Oi/FmKX4Y2WJhWmmOY/1asNAV6m36j+976iwk0wWaMrh3U7hcYSuWG
zUiwqlZ2TZWzOXkd+eWEGpA3HnmL7SB4AW4zGXVvA95drRB3rnn6n58iZ744d1iK5U/AB4jQF0iJ
qHpnLx4e0LrHgGJSdNsObr+d185RAjn1R4Rv/hvcTnEAxfp3cOoFop+ea9qUKbIE5yfbzGVWOoPe
MNtUmaqXDpvZCCdEP7SZKxprK8j0X1yd13LjyLZtvwgR8OaV3ovyqnpBVJWq4RI2kXBffwbAvqdP
3IfNIKjaaokiMnOtNeeY61BMCCUmNfg4z7s+3LlhoB73XTgAXrGqgd7jfAeWHYwNGq3B6iE9aqkK
TgxnLjnU3ltd+9hmwrLgxIyQye5Hjhi+Rqu8yIcrBKGBUHaHN3IY1c8Cn+U6KIKZCsaD97/PAtuy
WWU6cG9RYV5TEUR7Rq3FyqGuR3fdNihehyQzL2P1GoZmdBi09J5zf1/K+SEzsfSZPrmWTUv/mZ38
rQo0IHNI6OHzMYIBoOKmzBWZD/yDp3U9dL5/HzX3n6AF/QXXub8wEFZb5Ej6arlcviDD9s3HpnMQ
Hv3qVRcb2cWHF9PEo3ZF/9ms45wjjrPQ0igP472GuFiMyLanKlbvMvTlujIs+fTY/zDm6Yf/+0vV
WR2vugLQo4so4Dqw6Iyr5ampPiiotmJKrYsunOgjKYNvv4us40M81GJiW/mQHCJVGb/nJ3pmiacw
dMpN4WNriFz13jYKfY1T7ZVGltysV+xpSEwriy7oWutdTmZFNEGqyvE66VX5G/MmGkxdp/eWpk31
VP7T2N9xj6SrTTrjkDbcPN0UUI9zwt8Cfrh2RTC9eXZMjlaeVtnOrsV0xb1vbvXWjLZS1cAN9Ia2
xXzwilU6bIZU0jjzskOiQvFphkwHstHxz7mtfDRP43to1hul1cXJ5S5HMPrf0zGgI1br3tfD+LB4
IPrcdk4RigZWainVwVlWM6kHMa1MP9hGmtPsR2QXq0XTtKjCpWaNT3b1q05z44N5zXQcW3b04Swj
Td4dA3IKyKZ0KxybQtcozZ6lW7enTUHWGYJ75tbiNjca3XgnbVrzxnw+WtgvGY6wXYfSeivcUbUr
HRnkqo4xLWhVE79S1qUrREzBxV2O4hzkjXOOq9ytgvCMpG/lV1F/EjMSJe4HkzWx5jSJ2fWBd/kP
9NJ6P0L/c+wyH02dT79TZylfLoXb0qnIbMwEkzC0VYYncO+GjE8QVHmbVDjFKTKyv4sJHHHy+LCD
l6Y3nPVEfGSdaVwMj9qTwLfdcpiTo5W9uFzJYHgaR8hxntvhG5cqPFaSEdJymTTe8BwYU3eocFEZ
QuRftaH/kww4OB4fD/pWVOeOGBwGfwxIDf8GoeGVMYkXnuuMSIiJg7qRNM6pqWiIdb52DRMtRR5Z
jj9bobHhBgbH297fLZyQUkjYgnmcPS57u28OiWnTuJii6nUsu9/B0PifBjivnHPcaXnI5mdj0n2q
Jrau4LjSexBGf+vYGr8iNlA+xcrcO1U1fnkJFnc9MREU8K/gt/wuzWuclsm1NrLtwybeYVX4SdVA
uyVk46Jsto8BJtSdjlr2PRrb93iidYzbCA2BG9VPad0fS6x3TJzy7AMhz9o2VfDcgpw4TGY37Ssi
O99C6F8sBu6lwUR5i4wgRlQfP9dCVMdmbLaI5Yxr5bbGVeDMuS6XacHfohf1L8SMxVORqAKqacVp
2aJtvVwuX9Dkc71QnEa/O4y9G66taMz/TGpNno35exqGvw1m7wWyh0T2w6d0eknzob5xQLNWDEhT
aJKziBHIW72tpWvBSyibQ+WS8NOOrg76S1r85OO0rbPeQvgAK027lYVb7DjFMZdsAGEWHk7uqTRP
3KiP+olTAcEr9misQy0rb6jL7H3omZzyZdkdo75EdBtF/bVUxIGUkd5fOVe1+1gbAGcbw5+Ju+zK
sXhaZ63Z/CqD+MngjnrvEmEw0TBpjwoqA9iZb3Gl5ZscVC2GkxmXlbv5RhU6l/PhbPmq08rp4Da5
tlPosLf4Rrv5ZA9a0wmNDy1xvwuG6jcjbMwPRmUbO2+G16Yc1KHBELSaaTBnf65w0NyB95TZabla
XveGzKphA/FPnP+e+ug3os3yr1r9V+QG+skdW3+D0H9cBcKLzsuDNz8rU+xF6+Vpojv///dfvkcd
yL9a30Nim80Gi+2gyrRwM5R2wS4I7qDOwC3AqXyoR0fam9L13afcy/y7AfZrGdy3E1MBrY22fuI1
z+H84OQDoUrU+3le1i9pTHabJePfYelUK6Gs7QhWYafPgJsor/59WC45OvbrtjQH2gKhdWtM8dzm
una0Xa1Zp22lnZH4R1vHqLs9u7P1jgeIMJK83HpakF85lpW31Hb7dQoUbFtMdQqIQjlbOl9EHtrW
+DPz3CP3zvju5NUBS6DCq2pYtPvzCh9R6H77LcIdr20/HcBDUT7Wh8H29TXlrvPq6Pl7ptfBmd72
M4PF+LLQR7gL9kzp+Owbxnhr0mi6AZ8eb3beMrWog/v8v0K4dzezhlMZhdqHMuSHnQTakw9U49pE
+a8Q8RTjbffbttN/miyL3zNUA7u2do2T1e0CzxvePcLj7KT6LCDg3eIueeOt3eooWf9WknJh5ohM
vvnkOpm+CytsIJ5TqzWYDQmArw/eHCX6bS4yFBOzUtAyAnEYjUEHGznQRqcijuuKgimi55qRVb9G
d5wwrai+bLDF+3ZGfwgpQZxlsb9dNPMTJIrz2DPUYCCXv1n5MBDCMoKEyxnfJ4OT/2l7CgggQe+t
5vyp4uYzFhlFEW5ACsk+ogOV168RfMUXNgT0vHWv7/FhJD8BkS6EieVlTErQJQJwTKHTvVtZ9NUP
vfZEa9l+f5BFDPpMR8Zb9tEvk5cCWNNToO0XdwWy940hQnn30Iad6DmCPo1wJ9MjDUncDMoP5Mgd
e61NTZUU8Q9uCzKXJ69kPW+DlVsy1Wj6IYNxURV0UzP5Kx77g9/X+ofe0iowOX6so6r6J3I0/alU
vAPLM5B70W7C3PZEsc1rlU4VTkDxGooUKyv4gl9SC0DeCu+bwQyat6A26VFn7SEttatBxMGTlQ7o
Y7yOQmCU6y5QHDCxdp0yxTfz80hjzlxHB2cWvKctBLaGFVlEVry3TXgoyjHSfdagTHBma3JrbFRn
p5dWCLFnCPqLzyqIWyPuaDWIXTq0p9kC/pGRO7Vqh6k7szzHH6ZHpzuxQC0uX61a/XdfOsUlYp7j
z8d1hnH6JRqMirkAs70soD4K4qHdZ3xrugqJsV30htr4wogveR1xK21St8yPKN9nkEiBkWMfW1W3
9/uMN7loif2txnQ/+o46FBBE3ge6dQYl32/Im9g3ijF/0vXxOiDH3KH1m45l2bunqOLQVvrmrhiR
y5uTXV0rbyCrkq3wNQxif0Xn+CvN4urmz58HMX8etPnzgDcB12SCyxlOS+DbVIIzBdnMPO3e4uQc
kzalhpMD5G3+P26QH/473S1HvMKszt2CZpYZAr86HfC09FFSrE2VJZg4zPScdJ39YoYaiuoye/N8
AxJNEjR7QN7U2qIoTYhITnmoh/ZXI4PmLQiUONisaXuq/EPMdOxJBTnnIaOo/sb8yVIA/hphWWYe
Rnu7ksVuKGOmIFoqvnNn4+doaxM7/yXRXW2CIMgvEzihWwZOcO0EWf7574at+1ekj9qTOxYU93VN
vZ9k7msxWeFrFBhvOdv1VUVady1LW1v5/gXiyPCpFU1+cV3Qa3XY6B+Y9TatoT4WkrYM837jFswW
rdx4HeP2RUnHf/PS7pLknvgIpcEKII2XuFbPzuxmEPnQrkNr3NYYe986T639oCvPHfUt6tkGlWzZ
apABC1OcIxu1suakztVw43adZDpW4JmrqWvBoWz6fc9Mp6ZVRJ8LxmzrJCNW3KLaLZfWQpvtenvz
u3Sr4Ypxgqw8ZbmoJcsSEHDp81mdgi0okvo61K3asLZyIp51/fxN+r3WKECxBZ0wBw79brGzdVn2
x4ML66QQNdPR4s4E37rC6oW9lFnwAtHMhfWd+11H82zSL5XRdscpad4GdUsrdHa4h240ceUxGvT6
xEW8vDqpW5RV7jsNAcL8Kq/C6m3HVwjZ1cfE8qsJ1g23UuQBVRHj2lE6n0YACcSu/W4T+QOq8XS6
1F2ub5SZGRthZ8GuQPXgMD3sQNZPpvWJVQDvdeFpu9RtGI13/LZGj1w2NZNv5E+IG7NrhHb1ZXng
LtBx1trlLlRj9xLc0K+F+EPc7bIldG5VPMtGB3Nva5vEZicfBz8bgWDx3fta/mlGQFeycduDaXgD
DoDuKKFo/dITrJSdBdeDkyFTNs5KywMzxIyDpHK3yyWO69MgIVspq8f7vBifBzO658LcKfz6r4bz
rzFD6kzVFw9RqafNjRGDKKz+OjWoLcc6DjaLQTtxc+fULgh3p++yK3SkeqVxQj/WgUPwZ1+I0+PH
Qr9ic4uXEKL8JlnHs5q+4mO58ZsKXMJCeqZiy2htznd2PubZRcJ31nvUWRNUCY6mPY4flV0fT20t
y67CgJgT9iy3dcL4PEpy8+EXYqlVm2qsfPv4bNDXi9fW1NBPMRtt285WeXye6gr45ahm+v7yEKQG
MU388Ov/XmtBaF1FFe8anRYqzXWGAB2Iz42TDPbGzMdm57CvbljQWw42aX3OB7PZ0Cn/XbVWfFmi
DjpbViemDiQ/zKO9wlA9ZvK43pc+0pu5WrJSC8VEktYby4qLSxMElARzpT9YDfQ0O/6HOUjIqSKE
mT0Z4ZstNVOts5FMiMUfNZk+es84KjfLZWtM2QHof7hy47DZWarvMFcr4y1rquaEUoR1feyK56pP
w1OZmiPc8Kj7TVW9nTLT/cI8JXftPAYrYiLrnbm47fkg/p8HaXb33GDKP0n9j2jt8K+e/umT4UWy
Q51Uk20qFuVzYnCCAdi5mvC8sZNjjdpNw8j+PJTJAaZK/CwT9SAI+cjXX1uJA0wgWIU0gKwn03TE
HS76HZqpywME3GddzlAbMb5nkh/50d50Mzu5L4dM5Xw5whP31mnap55RMLtfdPbns77n9ikQovn6
36cVzN4MavA18surnEb9pkpDrbJRBqdE6YwOsGJiWIuAguLDobsIOempqOXegAV0kpKqbylx61FH
59Vr2YVh12vcjAE39gXXsXwCsEEWx9TZ/zB+QBlXqPgyqDq5ZE342y8aKlIlx23jGfYqO5B+YP6t
A//V0/TpvbWrfamrv8ufT3I8evHRSrpzx3X+XD8HFatsvLGGFF1XpblnL5DtbwNm9kpGqfiEcWny
QfGyU08qxCb1GL3MU4eMWIM7FtdzJ02KA3RwazwG0JD8tkNT6OPAzqmrpF+el94vSQwMYjR+W4Hu
/iILJu5OFsU/Jsxj67y27HMI0/a1Dagv3Ug+61UYX/Iu+jT4PT44rjPUxZ+2XOnTehjK/EOEuoIa
CJfTF39iP0i/QwHCesy0z8RKp62NaAClq1PfGojxrkzeFrh0X9u/E28Yoaujc8rKyjlPNRxN32jD
WxH63dYene6lEBV5duHUfaQ6Hc22KJhmCEtsUenVZ88DUTKfA5f9rHHe69bo3w1d/6PlwXxqSChm
uyv2WZI6xm9m6QNLe22+ouimE1/3xV7axb5pgUTZomUO5gVzlAXSr3U39SiF5xeXL0eG419KWh8r
e2rxP/9vcs3yrESh4/kKuGLtaOIbSWeuVdqpN9mwqSjmR0xg9FzmV90+9neTVB+ZGdbXwtYxXg1s
Km4jEbvMl8sXRt0kBUu6dX2VtROcSl9sl6/+90+ynmFuM2jvPWTH+wgQ9agViEQLVFD35TXfGtSV
P+Me1A8hMDo4hlSPyEmvJnXpZ7H98ixvfzD9aQmdCBgUlL6vLpJ82502VshzEIkg3UKTGTGMfxeQ
z48ypg1fDdo38xXUe0nlwS7IIrSebnzWAjO//PeACbJB0u59Lw3HKNdngDFE9bo/j6VlnnvPtdbO
6Krs04wt9dRzbNi0PizvZTVxSgkwqkTzrg/q2MlErkXEhySO0+/FMFfI1DomGRhyWwdKOuJ/3S/7
kFJOdumFic5WXbFGia1rqfiVHtmxAM5+aWYISDy2A44xs0cQyaoQIBKSn208+IfOPLV2bq4dFvUf
g2bfy6GY+CU+WVNOkYf6f6ReeU0CFup+pLc+6OpXVDrtIStD8+ip7tg7prduqBxOMoNDGQeMKPSx
FWtLts0PPxJQMnR3M7kzpUubqmdfAYOZ3QM4RvFV9VC2vSG99kbQ/EL7wr1QG9E1Ze+9Oxrvueit
8GgRB7RdxC8T1c/Kcplg/Nv7pYbfKos5H9otj87RMKGGquU5DbABqrCHMS9B3FZW/2SMSOcDD9ro
sncuDXCz93HbWOUfrdOCc+X6Z5UyYKOD6pyZLv8Wsh6ZmHBVEQiEWcSun4zkV5g0w33MgmCNa++k
zzPwZgyrLSYvxoaKoYABZfC3VvIr1n35l+72PwpWxztrY7qrHYyOtP/VVbO3NRmniYka/ZEcMbk0
eVEDcPqZ99GxjZkHx3+q8WkImqO3sN+lXgIBBMhoif7Wz52MBW7XI8hSlvR+RE6hNh3uj0ujUXwY
oz2snTJ5H4Ze7R/DbiW65FxaJ5U37kc7Qq1AyBOQ8GSeAWA4RxSlzMDpjp1Z2eiu58CopQnHfv6v
hSUb9JjTwM5mqN7yWur8YZ8cYFPk8U2iS1n3YwcDtYxnZlG9bfi2uyh1nLe523xE+gOpZL5MiNG+
OilnPkvuxhbRAy7YCuHtrFuk42m/9CbsmvmrvieisyU5ozB7N15LQCxBGyRfAQa6YzqgbmMEYZ4S
zLMbB+5c5nrZe9D3+d6u8+rIcNJ9JslnWhUhNnQ3IuXWFsZadL2/TRpfy7aWD36l04gUVtanNnus
g/lhedb5hB4KcAcXhngfSDemZ+m52b12rAhbdBj90IqY8FrhXEIaR9fCCMEtg/T9EeBYXve6Zp7b
LkjedZIgsGUap0Xm8PBc6545HtjWLI5u6XjvYu3OtEf7MJvxx5Bn4XsTpowjIrUyXVx2gcvNI6ri
30IvCXAz/negXnqOWpEMe/ww79If54AfqfXHwh2ewQv5jZ6sGPf2EAUjDhTz8G951rn1T+UzuFra
dZNnRDdXPw+udluIOExWVukUTyuOBc6lyoYj3o5mo+bYrhjYQ+wZxXNr6MaxnWfP9IfBa0/Fu3Jx
vSAT+NnXxGE1oTHtF6xG6rVQVo0JAkxRYP4fdJyPdjoYIJKSco6SuSujmbgJWC8jrS4RUUZTfUkK
/ezXIZpKB2rroUkD1uWqyS7k1p3LqjUPbpeHJ0khXs8wvuVrOZKlS1XLWxU2lqIeCidWBB2FFKKW
ky8JIWh9Fe+FhpKRjfPNN0IQ/AscNvGtae09ZmUe2IzSy6Ot5ndfaWywIvq/tVG84DWCdG45RyKi
cJJKohdyM/prgQ3ZIY8g3bsax5tet8gR0qwi032I7OMSCTYi8uu0PD4FRXYyCKMYV41mmMdMj/+t
Tj1/6vePj8ojPoDkhYTeAuXOKAa5syYr2rRp5a1tZkOMSU3uUMXgHL/KbpEBRthXX+YrizyF++P3
UvQvnt1If5YDCQZODId5qZNowg/7pa7t3YhwK1OPN/E8lbfo611Cq/E2NlimdRhyPmEgn1wwfQNb
m+cmYfWmlWPxmQVSInJIcraHytrGU6QdQ5W+iZ6PtSP7XdQa1nkZqvsRbZgI5sKxqrK3QjQ/RxBI
T4ZIaYFUennXGBdSOkp5wJiQn93KRdTeWM9aYcZf0tUo7akWJsFQcfYRLDKssAmSddW2mF7i+ndl
0j61qQTfmB+9CiMujwFnqr2Vh6iiaI7uF16xLoijWyAI7aGaB/rVBCqMn2OD80599Un/8vjyBG9M
aD42sMrTVtbkySPwsEfUX+tpH8j1w32M4NmGCuNK0/3GYIVS5xgFodjXxsxpmm2CkM5rYorktNW8
NvjoB1JJCNXyWxPBvCHvpX6xZwGPVS4LKWi7ByUaWULwqMfd3on3Ne/EZsJpu0kzPToYRfYh4kS7
0e5x1lo5hVvNRo/cd4yZ+nSeHyDl70xkWD5ipxt9jA9dyPxe+drdL/rxRFMHsUhf1T9MEOmr5SEu
lbdtl+wHjJgjbbGH6AFNFpE4nH1W8awPHWvHOC7M/j5gQhQymyTdJqR/0filcbW1PTtAeZOueXRo
AB4XcBaz38aJyr0WKhunmX5apg+ODkSK8WoWwQNYxhpd3g1Yn/1xnyHM2CZtXW8azCDYP1AEWUm8
7aOQqBkG6o9WTI2E6Bg33q1F/PMVeqOA6tNtHjcR3Lc0tWP8h5X1GZd0ZCvNJ8zEMcdX2PR74n3J
oxE4iJZRhI6hICkjgE09zUstdz57LU+/Y4ESpSMOzquYEy4M/hC56Y6kVIzSFuRcXNvyLJ3K2UQ1
pwhHuu1leYh1/afJSIQjOSZ+FtesPSYW0rskRMpd9lcPcBMLYE4Y3yKf1FN3NDZpw9JnUKDUM7bI
Gasd0zfB3ZbbT0GgQx9q3Ofl1gqlzc5Y9E8y3HgOVDlPhXNlNn8g//oq7b+jAuawY2g9JDh/wkYB
8OrxGYt0LV3lFhYBdk9rreaWRGTm4iAFiu+a5XrVIkQ+T1ZlHZIGqE4/TKh6qcmOju7JZy1GvbJc
GhUGuiX6J45i45K0UDwg1q9k07sfaAOONOPpAtfjZiE0SOqQrcZ48Jn+lYnnmvemavidslzteWtk
Ezx5Rs4QfVElCrd7UXUQ/J9L/gDaA7zT56WgScRZtxeEmpWdm56npv5n+YSWSK+YavS0xoqUDIsm
6kki8SFLlM914zPT7602PKajvhWzVmcBLNDzUoc8eWEDIB+PdZiJtUWjz8eB6ptkfQRDHNyhQP+h
KbPvI3QtXhB757RSv003hL4xn5r6iP1LCOjMpOWVl7QT0QvD1Z1WW9+tg4clta3/J1zLMvuiEgaa
RWMyahaACfmp4esntYWXKk2gZ9h5TsZgY6SrrhNvVUFDlkgs5zi4RbfLQ0N9dkO+ZeSYvcWyEK+A
FUBfoX6IafM9pFNppqLz487IZ9236uEuWD6xOPG8U/97QC3pN9RCs45WT4amMRPHGwO0XFQNKb16
8dqHbfxbi2b9d2fNpiW/OyWWgzF6Mj+8hsNZEQSkSXrWAI6V4+5/D4ucYbksevtdmyPujKjG9zwj
XojRit4UYOt9Unfs+LZyd7HJNuulIAgWnsJklispSVpbwApY0IJt47NiENVEwJoozNvYYKru0SC2
dBgOqSqTXWdC3p2XpCDOnXWRpPE2Jo4LH0RTgYwH64Dus6o3BLRNlAbzUJm14lxlYbmXUBB/ZPVb
E5blriwHwbAleTW8UvtrgTiQVNoro7ARViC0opc/N6m00Eo1JpApIgIbp4XWRT42VIu7ZpYhxDDe
/cpg26jw50eQZw8k1BZ7U9jae9cFz2lrG2gnipICPw7wwcgIyq1X2HvKiCfilJB9dza8U6J0pq0T
d+U+cGP7rQ5/VLLT/8J//B74o980pMOcXGW9LgB/vS/PiKNt6GYguD46Zt2vonmEolzWoMYen0Xu
dq9eyxLhiOzOR1VDEMmQNhrcr6YKzMNCtYrN/BmRw3h86MhqVBbc8dEZcIcDgdAcf04ZElN90AIc
G8q7Kbdw6AKuTfiB7AexfoSwoW2yMv0Rd4qo09Cvv3yv8S8eJqfGHfHnuhVoSs4ju6XpZHuTd+h1
cNluxA1pw+7cIWCv7mSHoLembvBw06/jyhBwylBpReQcRV3abhfNlgaRcLc8iyxP7HqGp+uonn52
rhqutS+SfRhnMBXSmJFo17yGFXqzUYIsohvinUiHMvejsMBuFwwqAG4az2WeGs+ZCUSExc4KW3Mv
MbmuJbvFMQkIqF0WoGTwfqnGheTIfP8lD+yrN5V/dEL1nlIigxD8ZtwuBaLvzPbCQ6vs13ZKtbOI
uxyHN99QF0H5hX/iT2kz7iYrYh1nXvySYJPaM6A/m6gKD6Tr1FR4yd0UTkccrPheyJSda/8CKecc
BspYRIDkEWqci2GaZPmfrPMP+G6yrzBUSG6GpjxVbVWtpONETH9oDLTO9EvpYYLmDgBeNgwQm+vY
XpkZJp0Hascn0KdImzv8o2tnd+a70LJ0Iy3NOzI8zwlqyO31AGiCfElVMQpHALKZrMA5uKoZX+lA
77IMVZUJ9ubSO6K9JxXGMp0IlS3KFOtdS8gOzuMvzD6kyfbVbantWeApovpXrfjbz2qi3Jh/NC+n
T6s8WsqWtger+BoJmb0JoXNjzhaax9LnKvN9aYnXIiXNKERRsbTEScxd49rfG3qtjipp/Q83G7co
xMefboTEEnGbdtSU9UfD4cYEWLfvbuQ3G5PcwTOHqPjN5o0g+PGuR2b2mYvko8rT4cfUNimUhnR6
tX0ht92Y7MJOnbzOsYGSWz8dlCk0odv4xooZ31RotBSwbrkv9BKGK2Y+VNx59xZnCBzA2nwNCtGX
zma30YPpxj7xUg81rQS8zM955KMO9rxurywneRWQA6gcriYBJesxIOoiKrQfi6z+0ScYq0rHctgh
DVZ5vvPH4UZDMd+hACe7VvnYCVJJbMs01OshaL27C9J4LUboNXWOyTJH/X+1tMZ+Fs30vfwtyv99
vWdUhyUuYQIQEcC8pFWgRzwnaQ+pz+gvlhv+sluIjCL0rZtu4ivSDfzHuYOIsXA7Onx8OjacOtG1
ksDR0d5FrwK42WJWmKDR/UqJWl6nOS4pwG/hdgAxvLVj81OLDUY4SePGF4ga/jB+OUR9dV3ZH7q2
TfeVaRIhgO7spugEpVV+q4ek3fY2HONx3iysnFYpumwyXRLTPA6d+SsWoMXNmtsTZWDxBY14AjP/
aTitDXCXkNPeaYuPKJgw8NK+wrlTlC8G8uVVJszh1JWgyqyqkJc0zJ/TUDb3Udb1xVO53GgIcTda
LfxtFgzOyaLwXg9JCAWa5vm+8WxvWwUSfYPrfhq131xolsjLYFZix3Se3OLg7+JcsWb7Sg5kbcXH
JzxjXA0x+e1J+BPb0rHGe51aH2hgq2ddkGdmmsEfxyL2MIzQHS59kP/aIp2p7Spdu0xORX9ysPbC
qA36kTSMtA4cIXbleY4hUKp7UfUZ4GJMaXRJ3bfeqVqhBPo21Rq8nnVe5tNhaclHKaLbFB5lRDmQ
zKdFUTb2cQyHfu2X7rArp45ldO5sEtGg1qZf4tpJxF2LvfgHQCK7z4i+0eS/T7JiqxtZ9JFqrXqK
cQHiCVRUf4jeCFJeGTSQntOx/RH4c3srQLIZhal/eZzKUbvOIR1euUpq2wIY5fQ7lzHGbohL8So5
pQZWdKvmHHeyEapLM02cVOdLg/ymw8R0e+MdwRzVBbRWQZTqEJoIIgkRVnto/80bc3yGn7ld/rW0
l5HNfv3w4zzWIjthnUutUL90Is83FRjoNyss37yMUQPSkp+eH3Ooy+jS1DWiiS6rXpe3BgncFkHe
kbVTPnf05EiPEh9M76z3yZqt2p3iA6cls46mVXsWKzTP5JK8Sf46W09z/R0hBfh7Qd1fEgLY7SAu
7otlgpIkPGQTduDMStAWp0WH4KhwXrXWOQrZDU/kHTqvrut5zJ91RNISqEqLeeFeFjYaG7rDOvP8
45gn451jvbdpOyfAqtTCnGG/23uez6Tfxc/f9Gp8fozOQny5m6hshmsraH6hemj2nD3cHefucbuY
LMDF/Hup2km9T/cl4M0QKOfSiflDPGe+pFGRzc5yvEI5Ogg8bPQ1yJu/+K6dw6HEVhVVEXUkX1jn
i64XaVO99pOEw+jc6UVsZa0SjHbn1MIQT5r0AzItaQfe+sX9pJs9v3dIjmdoeqhxBAMwGXlw6u30
p+XHV6cbrW823Su5LxvbK63L4pUMa7JIm8m/WQ2ew6IYgSbA3Bs9hvfE6Povmk75Vjmsjio65o+q
OkJ55Fuuw3+wPNl9nD7r+G8Q2OvdtshthE8Mnz4ez1LkS8vybphNtqqiEvGkaNyXjAP/g9m8/ByC
mIMNPa6pS/jb1UbvnJmtNcc2qt/KUt/2aFUJuXKnDatd8l1NHS7juutPHtHaND0DFoyu/DKht27z
lsHu0qXmBLl5vD/KtwmRmnceI42QDbGbnAYj3DVGLT8mhKBHvxkkx3DHXCc9ULTUrLeuE4V/m9p8
qXTvLarG+s0OxDcxU9kvLFHf/VADJTD6H5qbn9jd7M90JL2WUSMz+SFO17GXbiAviOfOimlijwEm
nXbQ90XpOtCfCKCbAeFhNoinDjUgblv4FAZ71o5skX/6OQ05iBv7EMgAdk+a381hQshPhf3omulR
ofiwJzbUirD7jKjGkUe+PAyvvrpXli9WsTuJD8pp3rmiaJ4UOMWDmc6MFXBuGgfv1zoIm1NEuPiq
niV8y2tR99cryTiSjveh18LeMen7iLCc4cirrc/AJEFeN7X0YixhWXWW/w9j57nbOtZm6Vtp1H9+
zbCZBl0fMCQVbEnO+Q/hdJjDZiYvZ26lb6wfyjVTVV8DMwMcCJKtY8sK5N7rXetZ2EAT2CUJtr3A
XIdCUEvn/c+xhVrr9HTG7Dvsv3ek9w9R5UzeerL+HMfXsI9Y2M0L9QM+O5QF9EGN96XQB5RaLdPv
Jxv1PstHm05BRPgEQBh0djIG6gq5Z2eDcXF9LkGNXTt4VQ5D3cYbtRr1tyG1vb7Pqx27YZz2K0Hf
tuDHTKEx7I3zaYI4mVFFxt1cVKpvhEN2ETX35OiNxzCCV5Qxow6IINm7JkrZ1SdzdhQOf6tW2v2t
aEZmSKI+LXmpBGE9kl7SnHy+/LkaMizeINdBMwVe2CTNF2408EWy3HXAVsmcM6tdj5mqPvfERq7s
vlavJKP83UiBx/HnCRxtTP12ivGywif8kwwyZXtsLENs6vWiWXHsI/wa1di7KDEX/2LAz3S13Pz4
HJd4viqUDNu8C+v/z1lSx8SDcjAmOWvkqegn2oVZpGL2Z3DXt3eFkbJzqp3ey2kCOvw8MtCvXrha
kM65mzZewOXG6hA4Z/E6VyH30N+3H+Pc9iJw20ch8mifMcv8uXbeCJF2aVkR1+1t7MTaQWdxCf0b
zO/52OaWWLTieF5ly/ryXEwQquCpogiKVqoVuC3kgJRrQeta4jACRr0UHjsm8yPEyOdyNn0c6vEF
nB589TKyN2eZ73zcGUK9DeRkfywmUZHB7M07o8pz38kqznXCuEpSVfVViwlSZRBa0LAJtaQwQLwu
9Z1RGIDxtBVNEc5K5Jeu8aXCFrssoqwL0qJNdrnRtOiHWXvMKQlmnw0MNdG10OeHK1ct0WDW1uzy
ERcOSmUV3+uVkm6K7znrDpyTyvNX/v4tBULd+T7nOyN/Mfal97zSLJ6QpbRuojhH0WQqvsHG2XJ4
IPJuVMp0JNuCNQsR6pW3FLFfIGzXrpPa12hiNTMNW3mlHY/F2J8B+PM1ew3Fp/bGqa4dhWa3FJnx
2lxhtTj126MBNfcRN2BMfegQn8hKhYeurN5C9suH80Wa6FSG4Qei/lRcDHFNeEuG4oIkDFpkx8q9
wbLwmNkgpDqLY71Cy9jpfBPk0Us4wdPcNBbLN0p2y1eRhvizsE/OqhJe5KtthIRm780pYDcxjsax
1jF7pI0Yd3kPCsddHf9tMTzlfeHeNWPSBIXaOnt76J/TpZ4uM81JkUtU9Q5SH31ziOb6tLEaWlxR
YPNL3pAZzLaGxgIT/wVC7abv6Fk4q8m2nYKdIDPO+xEoIlRsgzYwgzdw7VP6xTBeH0SBHh2+zcZA
gx6eZcOXiBu7oal/uSTk3mZlJLJNM/FPzLS3tIhhL4IabjU7AN4kX/Fd/QpzHsuYj3dqA4M5Hgl5
EMOE0U58TCbF47TeUAa+fL5DNJrpz7U/76rW/XRttOUUELeSz4SJgzPm2+10a5M3Uw4zKG+Q78Yg
0tBxSQqMEFjoyaTrAA3cgvtRlANH6P92uxf15r4tdP2xz66V3u0D2+iMm8aeYRbEy2c1qxwvakW9
sbOqvVQgMm2BO0H0YzC8n9Qx9/p2rXBseiqqNGTpvj7larysfbrRpupZ5AIjTZ9VaUuP4qH5lMgi
fY4TupMNRkGO3km8sdWldKPsuaa8EuAZAJnzvUJZfvShU+7qEVKTcKkE1dYTyPmiC6OHmnfOIcqG
P75UG90dZXnhIXcXdpmxiG5JYmTH8/0zm9TDTzasi3k70gfY39MFDISmo39EXzD3Z+OVZZkDRh14
8oXDVJJ1TxaI9WssCN/GJgdl0kwAB4n2Mh9HtssQfRhx4jscZTP6g0XqCBLScF+1eHh0s+WjMjXb
s/XjfNGlTnHjGCQG0yKbt2X//jNxHOMh9ua6c74gUQmU5G+Z4vPiqRofJB5cb1T1ZK9M+Evc9UIZ
DfpezQg5huRUVrJkqGftOikM+0JHk6QGEC/H2A/2W7bQnAYa5anRpwlBd9A2BWnsS1XC/ce6tnrk
7NTG92dZB4qlUY260fXPN4nuUcFRzDoYJbfZVmm+HKYcURD3ccUQw2pflbpfeBnSgDXwbeWk442b
lky5E5QYEFQ0iXMkavSSUCYNW+flZSv0eJPG1OWITh+P52vx+abFqUEfilvUc/NOo0dERPmuc+9a
qRpsYrgYjHo5WPLSYdjjS6Nib2Os7a0kpm8z8q67Jo5GrF+V9joPN/piOW+puTB5sW47gEYnm+k+
ARqCP97YZPH2/EUlbuLdrGDqzWpJCzqmc9mki6e6ebnVjXzyxq6tLgsxE0nOXXb74pTUgxbg32eq
I4wVLLQmxcaJUVHr6ZjAXjPFsfcVnfd+UlsZfUW9WDYDUX4pOGR2RWHdVZSJb+NGGpdtGM4nS29I
C6bG8gRd7F0XivLdCl4jG+EXcvqnjgo6VyXRYhL3z24FcGIs3Ouptyaym+swO3Jhf0z2RUdc19MG
Cxe9rc0X9YpCSDuTaSuTlLmp2S0z5r9SaApC44XPr9v0rhpj2l7ONpBNpKLZt4Yuv0xaG7L6mG8y
hIp7Q7TlLqrBhbNb+9CSjDxCj8DWFbNxudSivflRhmrd8oZlARUBSYf4G6Vs3XqTAkw3sPPK2HUR
7ey6PsgD6WaePdCyeyKk6h5AqbptKy0O8gStOrREeQOKNYF7A81JZEPznpTmhTmS9+uZYO2qsi53
8xhNF3izrBt1bhN/0Cz5lYJlbEqcZW7uHmE/wTWckuqC7J6zU8vZPGjd3RqQf29mNQwWPAOHScVM
NevLRWtjzVIzxnN0wSV9TdjCnrp7PYqujdKYXjlLzY2Dr3ndNGMsbC7JEpKldyL3Who6f/h6rbPF
ZzGAr1+s4xoEfIJLf4j72LkF9GA+IlFFFYklkmQNmlyo+/lIlWXZD+U20qzklGn6fKHD5YBHOs87
rR8q7zyKxh9lHEeMND9gekqjtuMUVdcTfT1JfHcuA2ZOxuo7HALFTCShgyF6OF+oGGZJXt6fb9gk
4cjwaGIbyXW6WMCPs6tB20aZPnviHGhG+makgIt089e0rc5+rWdTTXWI8Wo1ifHc1Fq1V5hrcybm
poEI72emqx5SGR5h/ds4a7HOcm6EDSQvImVGlhEf55My/F/1KNW59GZl7n8Mhv2wRgqJK3vWmok9
R2HnWYaHkkOAulZ/gHV9yqQrrqdhkfvB7vKNEtmhf57eK5ltHuwUR8r5KdMtGk5EGweumOhWWKI1
pS6PzXx9rksmyWOcqkkezrfYGAFoPeOYfta1ttEIyuT4XzNd4wT6smp7Dq5bA6ZcSvteC0V/O08l
49U7miuEL6C2EpSsDbHryx41dj0r58QKrby4byCXtYtK3SMY5m1YuFf9LNzjPKTpfnac9qLUFBlI
fWBUjYokZR09DxYlQokAU0gnoXNHBe/mnHhKjGjbD119avPkRlkme58qKqiqsO0CoS8Mq2LN4iRg
Vb9+bsJ4WQfuVEKUlXsF6BF7a29gy4x7c/ezpKm04f4sdMNJdHxKUYYfoZviYf6QJUFlR9UZjaa4
YhK0A2p+W5OTYV/MH4lMSJVseUxxeB0VqGDot+tVB/33GK4XTNadnZG3T4MbMrmwU5LDroigrMn6
tdVG9p1ldt3pLXuNvIkOyGzksYxFCaAz+LlD7eC0bjOKnJK0ai4M1CQ0bQfa8nVjpnI/d0q/a+0K
Em5W3iSdKL3ansWe4NCj5ayDaaWL6TCArathRG4Io5UJ49m5z2vhGR1ECdwB64S6X8IAklHdMPUq
Wuf5xww2J3G+ieVkedEYXZxnAFqHq5DkFgYibam0Tank2AlHcVq3AEql1p+Jo9xFVhe+a+ETG5kT
tp70y9S7d/LB6WNuJ9GOwVIS/JzS3AWI+NCyzGrZqH7yobqJSWk+8XMvu2Ws/EHazWM+j3Aa1Mb6
FiQmbfJ0C/PNoORcSIarm5vD+WKANv9zjTrHeyTGZVexTzBPDjDqo1uZCOdusramrAmQehyeet4g
+/N218xqsc1i8K48Lb/IHGg3oupTsl+OfZgt4znVI/ModJADYtElfqPxD+A+xQlUZrIE/XlacDkg
52uVe32+wOgT7ggLjl4xhX987fyN2c4JzWLM8Pt4fOPIg3/dluUhK6fo6rzZrWwcrJpJyHZMgvPs
aNIz8zbJCRyv5nCZj09trAl81C6yomsZh/M1tTcfZjgszYb2CueQVYntk6vVnvU8/u5ASH6ze/VJ
lASluUykF4kmpSaORpz7I0DXNeocJmbmn3+n0YOMbHMwQPz2TT8wPinLxMZbALX4R9rpZ5pJ4rx4
q9ZULHsB4jVlqx9kMcG2iAtAI0txIF9EtfD5KkcyJl/qJTxb4zTAikGLaY9ne5h0ypl9kZg2tLUC
wrQzC4RiPK/MXJtwVzttJrYyAibcCNV5vWj1+NCS5T8wYIypV+q6cksMCH2wNxReqZzGZiKPc2Fv
R6CSV3bcd5dwqNHV5XA1r1+KV4B5xFEz6BaDysUGkIjSHGUyzMd2vRj6fL0wW0/S1LWZzLnhbMeA
oRTmu9CUyqtUzrZRAr9RpS7nULULJx2FD9W5kztRMfyyrbvRCzEcGMEx610FnSTrQ19t8GZlyBn3
MHO8ZD2KEAiLjtgk3iOKSrbnW39+XdEmOg8028OiQxqudtbt1mwA0q0zB78vQwcF3fxzov47qxv7
c+BKnPIVEuUmp7IC0uFNpxfFnWJHt2djUBMOLTXCrGTwJhTUlzQvKtYjZOPPCVCJ76CSX6nlAtSG
T7sxiEr3sPjVm8mNsOGsr1qXzq5HBQmlhlVhXkOZZmi6jkR1XJJ+O9B1f6bmKWlmMkTzwfvShlOO
7CglTXqxbcw4NrTnCo+QV1s1IV/yX3DGJQBoDXtB1LPhsBbUGMm87jC6bANdrQymwqhO2ui0d6nG
YJP3/wWy7Qqc1hj/o48+Vi7HujCpcZn1HPAgvihXpT2cGCOETxN7X+oxwwnLfrI9e8SdubmLckSW
s8HQGsuLEmx87U4vMBjDADLtV+Qo8jJbgTtA15H05hJ4lUMvoaspxclSlGPNgOJe2vG71DTn55am
YshwiKYjkvHNLE6mE9aup/Ot88WARc5caNQ937ILDWBwCQTbTOBq5fl0W0/yl4Z0naYUXCCD0BKG
0KiCsy8H2z3FCoYwyYr/jfWwX6/1EIUyckGtDHYERfNkiBfdp6WdxtQS3VJkIYNfCjKEttDha5v9
Vod2pi87VmU572tTHKT9OhqEYYJ05eZ35mihS678tZT5AwcsJntFiaNLNW+XxVEvhHCfiZbmxONo
AWDpOZ46p3jBt+5ckr8qtgbzVm+ahmhnrV3xjiyam6Wbmpt+UP9fTXf2f0MbCkd3AVHYQqj0H/5r
oVUyaTpCBm8WXc60VMX1RQun7NTg27zJ7cdknaksTAEO+pD7aZm9JHDHD87sWKeyCA2v0Nz9uBas
nA/6NbjvPWE9g4pOvtYrOZj65qoK6VKPTBTT87VKTMxX8MH+JLImaiJ/ElqYiBZQfdh7+8kuCFER
UBSjku50Zbj50dHzcAxqITxc3fXHUBVMpueJeW9Z9Wj4GJHS9WJei/lsJ7MvAWT9xU8cWqg4ZkrB
LpEcRllOmnLuxv7Uw3xArq1ZIa65tC5ijIXqZtwUHeCq1sbXn4obmN3Zho2E+MEXZVNoefDiy02N
B6yFHvGqW7KGPRzOD7gjgm4sjE0b1+qugxRzrvz798/pf0TfFSTvOarK9p//we3Pqp4bppndv9z8
50NV8O8/1v/zf+7z9//xz1Py2VRt9av7v95r911dvRff7b/e6W8/md/+x6ML3rv3v93YYJ7u5luS
x/Pdd9vn3flR8Hes9/z//ea/fZ9/ysNcf//+22fVQ4Xkp5G+LX/741sXX7//Bh313//60//41vrw
f//tf+Yf//m/yuT9X/7D93vb/f6brv1DtRxhOqZpa7Qrqfyo8Xv9jub+g+yOq1O+YNNnJMBsEoTv
4t9/E/o/EH2stc0Qlr4w1s9PW+Ey+v03w/0HXzJM5HyNS6Hrv/3vx/W3V+/PV/Pfyr64qfBjtTyY
v38QbdCAFtEsyzJUgq9osGtV+1/6zee8n0bLDEGQ5/FBF8m3Wnbo0M5pmYs9ofSjYRQ3ijr6plms
tnThkTH/Js1yHBLroxMt/ZPzMbWiW0F9DDZDXDN2xb4zeRoN6wUnAOUGhil9Yv5vf3mO//hb/vrY
4W6sBNQ/qZ88epceNlUIS9f5M2Ac/v3RM60mgRLmsV/GxauIkHRd/K02WOp0ptvOOEXYBSGjDqjn
A3TDJsGpqtCwooTf+OOzSzlkMUdyTliLci376NYu002pjt+UA+9DljgpCDOPKVoIMwS0CC8XFsU2
e8LrLy47e7X7Rx3CSBqwAAzKqnx00yHzEP7swBjUz1ixJIsgpvWzZrOysU7CdT8EbjzfWA/zdSak
N2I48bq8e4utIvEpvanx2sPkXe6hFHmjNHBtKA4DhRwK0kTuyM2oIUS5BEEzkBGQ1uTH803vkNaW
pKiCNk2/pKZPXg/DaVObDe09jvSLMCUaCrk3VbGazfWYHC23flOrI4FcRKmIVuzeZg9XZ3nsicG6
msntBDJzlyBMq9OwFPEa++42mOxpuPhgk9PA+C/xguR44wb+TMxxDtvh8F7k1VWO6HNXldVpEc3d
NEPkVuMUhQjKnz2nAZ4j1bPrQgRpLAt/NpEBOOjfj1S+7RUT2m9BydyArrXJHNIJao9/rAxPZPlb
bG1gD6pml7ad5HVp0c6znosLKG5g2KyelQ/jV0t/rUPKYJWRMq9WAY++zKAYsq1rLned5Dy5YIQg
x24fQC+Te8oQWNfv1fSoCEXuGospwaAs+6xpD2FknMJS/c7M9hbqCzMs8J5t+4HN2eLvFztyrduO
7JTPyC30+tJ5ohHjq2snCjAiQ/UibRdlPQ0HrvLgVDg7hvGZYpglUS70kHdRFebGXncLLMC97mxC
spsHC/wNfYal0UVrUTC48qrKfIuzt4IzYTL021qqubfyES2RQRd9V1T7S6OPZUyo0zLGd/qL7yBE
oLi6z8XJLNb3VqN8CMQiYCvPUT8/psMli3LkuyV5hra1ncL4yVaYc3QTbjqlI3Ul0kssY+SNkDLN
ajhabV159tj0HiAzZAoMbJEGn1a7Myag6vAN8LxoN/1EYd0on/Saee5C0AXqyXw1dcOxS2rmP7TL
GJb4xfD8lOj4gubGeIiXZwJ1mJlqHFFGbOeeWh4mpXg3m/g4i8FjwgIEg5Ws6KjirkeYpe4x03Jm
P09DG/6KR7xzdR0jw/FjyoZ+9rHwUlJUtfIm+/ENNHVHRR/LthmdO8GD5idW+wSwk8lweltrV2Wn
2L4+q2u9OSCO5maMUBJLDniFeSwa8nkRfoDZNrG2ypOTCd+YVIhp1ljjpO3A+SmZNxisqE1cTSZ2
C3A2dxXTxxz47qYvLDrih1tjJWQaSfcyV/D0a5YK7EvxoWvWUV2bPFjP5p41AH0exta39f6kLOMj
Kc3MA7QWGNb8y4rxTvWGexE7+nuHzsoHmHfIWD+psbuT+K7Jo29ic9o4MzAoySh5hGm1VMx7i2Sb
DuWJmncoEx0LspItA3iIlKluaxA3pZqkwi1V6pcD7FN2GAbwYJc4UD9fD3b4rMw4BWxJtShR1Lxj
rhr3FELO27GKHmdRlT6Jytu4kOT8Oap083zT9M3lkBQfrVJchkP8YOYAq5Ow4QOdnEoqmWWpvy4Z
0ICIko3Vh0j+ukAMicVl0SXFBv5aw9HMPmAto5gu5iBkoWCZ2vBcM3+6mJWLdnFgdeGS2Zh6vCsb
6x1s8QtZd3wyMTv1msLONMaAo/PCKkgeGH5T1Ck2/8v8XoPVCgtza1b1GjP1qJDYWp37ybPDO54o
+IBOKduC/piigwCltbhx48tFV/O9OonsAIoVsIBh1Bugyl8Os8TFbFC53AlTUx7Nl7GiL0FO3yhx
zhpr7F1qwPJVUHF0Nen8SeGcZff2m1IOD0MBEGkytdu1Z4LNxx04IGpbVxnIijTA+crl1IjPTrkJ
zW6TMOIJaJzKkvySTSE49An0cNgHMeNlj6e6CtQhhD2SWQkzg0UEo65vVR3IsNX8Ki35XqZkjrrS
MgLOkYyL1WfmOg9uj96MNZA4ibIcwBx+2TTu+ewsqTJQBfTk3Lzkc/luV7jT6ySavZImE1KW+tYR
AHrKNudoS+09owkN1VoxAvMqGTa8VF/GyOEkVbdKaD/WaSH35tS1QYFyHuh9ym5k4a2TIqZjxz5A
RCHNaxCd0MiVC3O4Ty2Cmk5MCXQXppddw+ExjjHzZdCaFQJKnjtm9rauIlYj5fAWDdep2ALQpa6a
pIhnJewFwNZXRME7Jh+Y8Crd+XCjkho3AnWe7rZBvAybNM1fBZgZj6oB2JpZTTK9/AplDZBUPswh
RhvNsb160G8zdp+Gvpm0vN138/hNKWEJ7qxn3sF/K1U5+qUJe29xd50V7aXxnhqIIm1YPzKvNsr+
VzxB05v77rWu7M9eH69MtXqz2+gLps7iw2oll/mxGKIhz88nd6ma15G3pA/6T5J+tuIJNK19LcAX
IcNRIT5s6cUrN02Uk2o3WbzohKcEELxKo6gpsmh6J8X6yyAZ71e3LiSey3FJ32NDlij8PFZt0l9E
6iReMhFqj1qT1r7K8DV66Nu+MYGCV0wnc2svu1T1K4lvfxH2XcOabqOWYvU/Oq9a19wIFcddY7jZ
poZw6diFuQFdUlKtrdIKY6z4nW670N+VmwC2KghNdG14qkMRD6O9fS3F1or0x1ir7g12wVtcDtsh
dIdbipxvMVqdqKA4Fp0JWyf7Gozma5QR4LiY46DsvUYgs8zGSyLsRw1FsezGO5f2LOayNLpKJG+9
VPlkR7Zfr/dHeJtUVW6i3iaPrK9Fl8MYVBMFxIybpGeN/YMtkl9g5beSvhDfchdkuyJ/aF5QDPks
xchxmdkz/MepztE8O3WjeprV1ldTjrAFCdGgGeIDuV+DIo012fHOu9zxFFd9tBTtF45cADL0v9am
stXHjrq2vvoqSGh4EId635RgVu0eBlQ7f9US8IOWcr6f72XN2nW2W4fzaojhBHu+OyJxdmPy2EqM
9eY4+z0cS5bBbe3rj3ZLmMQky0d7x7iL4ukRs+s7Cxzs/hm9GXG9+OVoea2r15T6RHsSvL+avlW8
0iF8Hy2aXyrzQEcvCnGo4MFmBEtRXsMYP6IdZQkpsTFktusIYtK8UmNvafVP14ChUvUrf3ZZsz/1
faYVLxPLIb+ZLAonUgqHTNxyhupAR6HhZNEVJ4gV3OxSkk5DE2lcu/TNyVG2ptzEnWGSyCdJBkEG
5q7L60i26Fpt5kBJDHVTOs42thWg9vi/JIknbP0KGL7OvJ/c8ORaEtGoe8U42m6oiXrmKPyiFOoz
gsLkdVm9cRbwZUmqlL51Y+Y5lMGYSXf+UrS0mQrjawKfE1FSw5AAKHOlOHvMEFiW6rUVAIN64yxX
GQ1ufr1yes2JAnn3VGubuE33SereM999S3Exwq37KPVe9SNHfmFbVonPV04gBaHoYtS93uHZEBsG
qkmQheOvsJ6v59B+aDgjUz9Qjpj4qsBi3bmxFDyOrWmc+XIY9bZDHfF7lHsLDWg/Ou6tOrGmYhVL
iXOMvzF0vzNRPXCk28iSTQcMgQLoBIOT0CFsX2UHLWO/s6INCG/Wp3SaNn1sPJOe6byiJ2GHWcmg
fMkbCvmR92r7s4uktRxh61jY1nSqCwDb4wT0tcWiaBIfyrViVyTZhFyefyulvJlN5Rfk5Gf8jlZe
YfootMvc7dbDO12PTFr9vjYfCGKzpCJwo0Z2FjREQfC8LlsikO+TyijXFR9C7y5Elqj+3BWa/5o+
mzliV438jA++YwU03OuD9qlN/bsKqTrru3u2E1dp194zzMF7OH92mfWFGZMX0sF9v1hkKlbOVees
7dGqGyhtfUFs7RGS006u9XIWx8pWV37l4avIOhxIhf4cmhjZJTFPOd1ih+3U9lB35qEwCP8PzG1L
pkMA0vEefWcEv7xk/SFa7zAjt79oVenq4YDbbJN1jmda4jk0jG6D8+4jFSQf2wwsOqV7N4v1xuR+
8pca0jMZEJZ2cUrqcLlv23KvYeiMWxvDcCs4/rhobSYCW1W8u7DNgbPlLzjYDzROneQ4bscSnAa/
X7KXLV/HhTHwKD4xDsy+PiTXWsEoNzEPKg0qQ6nA5+Olz3iTipRy2TDV5KW9miDl8ihy4yrO449o
Xk5xU+/XB5NPEqCxe1VnGUHCB1BFCe6C8mXMa5I7CTr5TPVg68jHMsP3P1oFtZi9+QUUxDd7doeu
oV07afPlxlHjNxoNiXz0lCQ/0WP+jrgKmUlqG7QWn2Ldcu8KG15/9atCNt43gCQu+mHEJfEkZlxT
jlVeGsbyQmXtpil4Not42o5td2IN/KwwMN9M1XcJdDFIwytyEe5FKNElnWLhRGQbO7Wl2gzT+GHq
+q8h5Mi6JrqDWN50rrNQI/Q81eknvBErSNlim7wPto1rUgS8pAwXeFO3cXOCuhS4kfnekyKPEdJ9
JdxwpAFKboy2pxsZI/pw5g8zWTvb8ik2btE5nKCGK+uPnFTwWbOmkZERGCMSpt18DNzLJH6Y6hbe
Tbfehor52q/tzZ1D6CcqJt6g8Io3OEWk1/Y6K7khWEScXmsMTD1grRomNxUQ0nJrCnigGOU5Gy0Q
fqP5fu5DbJrwQwjpsuJ013rUoni1Ks6rTvKYJNmbq9zLNqWmI8/vzVqt9yy825NZUune9el0rdom
HdFtGZJYL56h48eHxFq3kvWQHCfyuBHirmcX6fCaQaAIRuSTw5xyEqws1spL+uq4u7khThrXL5WQ
B8a5703mvCoJOz17cC51KPseoBJgYVFy14Qvsite3aTkb4ED41P4cBnPjK8jQhuxVb3nCd7gBdTD
oLrHCHutD3Nx8RY1/baK4ZYt+U1ENYBc2DACmn4pY1unQlx6dW5Qw1A8mg0TppFnll49ZF5tIONY
qfcDMQAWSPnV0MWE2Hr0JqVMH9kIwf6Lh02s4lRteDLbUJgouo+R62KdTzC4KeDq+FDvUrV8pEiJ
PJTKCz0mlMDp6nVtJK1HHPEEHZX7Rdu6EcT8ylsg5/u5dp9UhZx/Yp5Sh5h88exQktWFyQEs1JGs
5heEAezS+fTtxM14kSrVvh+tNyMKL3tAjJc6YdXtHF/nYHyPhSb2iSMpqhvL5CZjF+NRQ0vLqc58
3gEVU6PQ8NAgOsZoXZqoCkAqc+2jSL51YnzCj4v5DnaXwVEQJegibxoRuJRke27z1WTP3Pspgeda
L9PeMZc3m2O8t+jZdknEHkI9/Wc1xWqJEDBchn2uywUXBVuYCk8oc0/m++rERgtQjg/RADo+s2Z1
Pgj87ZuyYulMqQoUZeVb5M6yY6p9Ueg81FDBpNZNNNzXJhPRDIAy+7JHWl557YsZKGllPmuuFGh/
+PCr4iW2PNCPePhjKjXw7dqO++l0FjqcBmpGWbD94wpnHRPdT50u16fgKk3NW0D5MB6YJSxpp7A7
kkEIiiFoAPe6DBWNBsTqSuubTP7YJuexgRG6mPt5U9glvoxqDb2obH+iJbX8elcygCQZ1F2HBEnM
JLtthxDz3JAwEzY+IrouEJyiC9W6pZ0RBC6pvaChAIXAYPxM8ieAUEOaR0tHf2G34i82cQwqEYj2
UVZH48Kh1UipqyHopzh6waTPilvTK78nb1is0zE+wy+QtXkSGTIElMQ3+AqFTHAZ1MltaSW3TOWh
D0J4HvBOZN1Nmve6Z2dr93Rh8KadyHxF7O6bgSVOFFbH3jYvoqXfMH5+GmKM6LB4ScteZz0zwCV6
73QOJbn7YNklw6yRZNH0kvXjHm9HQmNH+q3qNLwI/REo0SF2km/4EK0PWbFEEWSlGIEqmrL7STYn
gy1M345kUHlOk0W/UMbueqrMu8aNkLzEc59eE7WNA13tN5SKap6mjp9WC8vQTui/DVQ9Rf1D49q4
k3504VlWwsFktrICkgYlQ+sDugmp21h/t2KT7Q1lg8XEXvn8BSf2SiOuz2lGsQxSMC7D/sp+zMT8
1i9bWE170asPSLGVR9Vx6UV9eWWXnJNMGdQDCfeoaWgN3XdG2oAR5X1HVnfV/5b7zCC01cwPZqJe
ufn0xByKvWPdPaTjq9o8E/J4mJf4G6ojZVpTFfkJrgRnSo7YV7Z4xop9ScTaqdE3MqtcYY6op8x+
a21Chl8eGDQ68MCIBaQlfjzSszEOLlRJOxMwt3ui9bxbJ5h3Qco4xFPb6QWmKLBtIQns8lyZv7By
XoqQyh3VVRB0lRupmHxsGvWRNUq56wvzgjl7Qt+AxZIgX4eafJRj2eRBnfWfTUNHH2FJ3zLTh6Sc
UANCvp9iA2ldFPbRWj+Nk4mcR99o1TdHpf8YHeu+Xni9hdBS9tAN8SGoF3M+NGg4IxpzF6kBrBRK
ICUCMw6ZrSr4eFXjWpuNoJ8l07NqTVkwTkhtDAOvcvxTpB6XbdNDB4ewd9MQY6O43rqayAzol+vH
TFefdGzurYBJWVDwYCOW+LHC/kuJThLJRBXdDvbIaXDbo55PLw4R3GN0nbD1ba1bK8VkFLnjrnV6
ysMJkm7/i70zSY4c2bLsivAFCkDRTK2B9TRjT+cEQnqDvlP02FGtozZWB4yoX+GRKZGV85yYuAfD
SSMMUNX33r3nAn0Ax6/fuZH13IURCuEO3lfnHYmy3xdLxyXY9YKAVFaIvOxuzDTwNhRr1ZiHZcXQ
PcaJfart0EsRDBr1F8PECsAw8j5XrruqK2zl2ew8Gu0do+uY6EvvHpsGuTCQDdeEpz406D/ZnE9m
nRdrNO4sZkWxyc2Q/E4BkZTej51wJtWyz7Eo6CRNCwCWpZig8ROU/0uQIVRkebcVvd+puQ4o6urc
xSwd3TO6WXWKwUXNPZ02OvnR/LgEy28R3duzia9qXrTfeOplO11JiFgxyrVA0I5v0K5QhjjapcxK
vzf6t8nB6j2UqCZxr0cNqZAoynyiEG+zG/dgxmxnE9M1in92VnOOdCJ5OPjzUJHnqgZulXGMkHXN
T6W35AxMb6oIT5D3aCWFpyxcju32zrNM/VjBQo/m+VumAgKrBixySCLek2K1fOMu5tYjbrx7I56A
FvawrzX+jym5QyLe7sIx98NIe0pEdF+oyhdiUVsML7g/+k2p9zpbDCVeHDB4IGXKTnZeYV8qgpZk
zWLBDwyL+hGdRjFbn2DN92ZWoN3uuQnxwOjyU2T6O0oHBESYDYtrPiRvTv8NWsdt7Ju9pTv4Otlq
qoStyltaQOTt3ZP9jHJ+SyTvynM5AQVd4ztLutNyJ4UsbxgrfwaKBbyghC/c4qXjiWBPYUESQAAJ
6QCaDx94MAZAOOFPGPKgXPhfCqImcPvsxBiiahxeTKM5M0Q5CKF8DeVWoNFF1Fj+gmR+bxv9z3c3
lZDpou3obkMOY37lQHfUJiZaXiSJRsOMioO9bPgSLLJvdFF/aTZiZKlz79o5xtbeHam9JcGTIItC
O9rFCZ9zXNgERjFiKdh6k2UlpcrUUSGYz6DYFN3yHeP2d3ugzh/h0U8pT2vBB+pwXBlTxmXZM5Zg
ZdT3E+T4jQLugwAso36HlFQm+neS5PZ6wncnZPjYJ6W2crL5zYbgCvYNoQFbAYscZmwpbwUaNUKg
V0Ry/ATPAF1BQo3Eer52l5uyd3RCS6fw0TWMS+bxlx5X7EZrL+jt1l4z/fSC+T0Hs4ZYGj+KLaZj
EZvscfycWj7MWCjbdmSICraU1KGfbTj5wjYZ5JgHM6hfWm7HZh3M6Sf71sW0iazmk0Hqxzevr0Uy
PrA9SvObE/eHGl6xQD2Vl0soXbetOp4hbdgzk9323L8lRpm+mL6nE1YCEmdFNT95RfOCjuNSdfZn
EHCrhY390I6D2g6F/ala662n4cFN+5jE0aUJ1FWbv7VLwJRpPaikfbVVuB9YLDVJKF3Ap9XG477r
ppdBxN+Ril9kRz/fscNLbIMy1hLaHRRKtyKITiSKDeeCxGiejMLvQGPbFRfVIbN6rbO9rvvKr5Fp
4zR2n4CinnWxXPPFh0ga+HbZPi3Mk3s6bveRbD5T4Ej0V6OfiRhfMGs/hFa7Rf/zYgU6wWCCXvxw
oE3RH5ZLg4gXjw43Tj33Lzqf0cqq8lvShw+kqRtrU5ZPqq/WQtOfYNkv7Qj9aXFhdoV4J67R7zVj
14XdtoR3uRodrt2yCiVp/I0uPChdbAEiWiyfk33JJA9qPM1Po3AvlA4/487Egy4fGCaSLJXc26yV
zLd5q4TbbxL1bLreAwQ+BiiI6Fy0jh5TrpASsTdCv0BxZ+iMFJZFYMqMgyefSik3XmDTHjAOTVJN
61bPa0QwxsbN26sqhrdloUgkh77EnJ4KO3wKarLLovuajbBqu18x37nBrLftEuth+c2wb7/Po/xs
MmOn2tS38+bKb0K5wjPnyX4/mqxQy7eXDNNh2MzvShrnUTJiz2dk54Ws/YT0MW3PweBBMjiI5IdG
21+O8T1+h3uK4SdHktDj0v8JhxeaXZup/oSb0zAjsB7MUH62CiawKSjo9PkS9P2LMdE+jkHGboay
2yxH07rmpq3aHe33d3McX5Yr3DVcUcYLbFRreNEP6cgTz3mbqXwUnoKgDDYpMbxzWR7qML8A4Zk3
uixbX8XS2ybWhsTiJVPPe4vICb/LxuPQdummiN1woyeANCej8xvm9au5sRuMzOwaMkTTNBQNYX1B
fSWm80uF8afk5jdJyb/FPv8jCEK8Yzl/kassgqPfJEHnbvyZf3YqLP8qCvr6R3/Igux/ScO1bHq3
0nEdU5ooc/6QBcl/OaYlkYF4nmEiDNL5yp+6IKn/C74/nSnPxiKBcoj38KcuyPL+hQ6G7+WhWPfQ
9bj/HV2QlHynv0prdGHxHqRpm4aLoBqN0O/SGhjEUWh2IeScpm2Zwdr9xmjx0+S0I8Yaw4KRluSH
DNs+ZQPNBdtb6dHUGvI9KLhmm1fxvGbqtwVYp7HwWAVnKu+7FqjXSJAe36c81KzdDK4ZOKxzL7gL
BoXsQJebstQyRAKJsfaM7LNzmvsBs+ysYcabxTBgHm9oiYzflFHt6kr/EVY1Hb8ouGMUrYbWj2rT
8V0Z/yp0dbK7ee+m7A4ioh9Wm+O5t9xPrHho9OFZguO9rzJrY0cDdVbIJkPv5LlxjAVaFqyhEgKq
BaNrwftUWXBzuvwu6DMGEaVxta3pGxXfXZx5oIeLXWLKPbbHy8h5QZuhYbeBvQ0l5YJR9LTtAbJ2
Daa1iQwiII9jAYfNwhKwyuOi3MYF2KtSYxQl7ZVXDhuXFJg1zISc5rnB3ok7Hyc1s4yqQaNTovFg
UAF/VOjkjWF/D1qL4t4lCCLQPRzU5WeHQRDeH3AIT6EeCGX5EKYyWpm/srjzS109eZP+GZl4YBkh
HlIjvTdHKnvRrQdGIn6H4GndOzGn9qhk0Vy6mi0TSGRjDX3+AYv/ACpJqZA2H7baZjhnyV3NsolW
0XrLbE5pwHd7VbMmEwyB8/uX4+ifIS2fSNOuvSrPaVyz3mbEw4nhqRlt9r0QCv5MoaU5PedDwDqJ
wS86NPbsD12LzmMmIbO4ImXdY4+kQkdeQ0qTzex/jdBZX9m2+6HENvgBoQIySxURGeM82aP5Qyup
vDp9qH2h46qw1AdSHC6PU926kDKFVphaS417PjfmATUCLpK5dq0HpD54ervW8gGVMqWS3RmCFjTo
tlmFMQVuODjPxULrdG1650uNULpW4qt0YCilzFVl0KSaK4ZhNekYgP3F1m7EyuGa69o7UCsjV4U/
t/OLcE1tHxnIvkiS9iHNhAMa5SA+xtM0bGicPHQjB1bi6tKwLTdVQRXczf3O8HrUMjpGxFLRpO2Z
NSjruR4bwikq9WJOhsNNTZMq+V5U071j0Bzx6mczoZ6aRpQ9DdUbWu0Xuyuf0Ai469wMjjXx7C5b
JXyvF8MsScSgUNfU01BB6oRclH7HFcfUoid8aB7PsbCIqQowf1kGgK2ieXXJbHPy+sUz2k0WcRyK
tQmLGP0WK8hDxBP9K5htDKCgpy2jfmywfa+mpr+0VtcSmdWdEZzjvm4+iwrmnkMHpCpMXy5vO3Gz
D6H6G0D8fG169bcmMJFEnes6ust05UMvIfk4S7+bOUL5rk4aBvTteyg4ZZO1Msv4IzXIKERPNlaL
6GoDajh0oXW0aC1C0vOAyItP1cdwM+GSj6mFuq14BgRJ7UFLPezrHbFlHwwZGZKP8nuRRRmmFkiU
mRFD9nFosIWYEOGhvWFINbYNARzIp4yTGBpgNrFYWz3z3pbwv0Fm65AIKLhpADFJikKs/4FfnH5j
EmHxHEeGskmz9VT3LQW4HTMjydQKwUR/w73rS63u9z2Kcvxhut9pnN89wHSTZRwjpulcoDjcxhqd
N2sxCFkh8XRkj+wTVOurmvtvNZan1oOH7mWW4pJInuNl3mBHG7Cow0wVR8jzm3aJeRxW7igQr7fa
po+GX+0gMkbLlkB7V0OEG6cNgPxNZsYHmIVEZGqXvOWI2mIHzvvkNqpOWyt3DPEZ2cadylts2+XO
VM2xUOU95vaDpfF5lGi6N231C2T8HgMtrpMZj0NAxB5w0Hf07d/SMPxk3zlz0r8voZCs2mF+auS6
4WJObDVIKpjTmpiJECNsTY7Vqzao9hohGfSU6GjOFtTIsnFOWlUuBTNhDUlaJOe1pnx+lq169xB1
S1qKrT8Wnu1tqJSpgEr9FZXdTtPCuxbpJelDCcpCb03MbnNwgdP3nn5DmJSukIsuZ8UArzgLspg/
pmR8EoKOZxsLcz12Q7RBdfMWSzLdg6hKCdKYfVYgePxBv7PTmoxxVq5FrgLggwlSEAfTThNpvnbj
srtjUdbIHo3PzOhRYwp1CKKEAr+mlpvJ/NLM1NqljJUQC0CnAxHJ8ZpOlIO4zBiLI33+AX4YIzHT
zI1VDojSzXH7jKTHMQwz8MAwHgVtml2h+GEC53SyASl+kiKg/KE20c3kovRuWE9ufezMdF4ZVVQw
rMnXPWTV+BZ7Q3KMIpwRnv2KS4FWcNGEuzrMDkbl/WIruNMxsK+T8inIkfESkkZ+SCbatbB6A3PO
B1zYqx1H6dXsVPJSkhrYad1NBsGPOXHv29SgD7c0WKEzIut4C+shYltA5xd387MD+wjN62HAyJRx
aFmFaL2gxiRAsM3vcWOJTYw4JkTqCBSte5h1O/eDdj4VUM5yMV690dnVrFpb1RS/yixdSiAFpyX2
GrCcsdwZTvAdVq1EMNuXa2f6KDtmAFC3QPpGv2QYvlVjtkl6+yXUzJFtmS4XGYKG157LRVMwejm5
Nl4DnB0dRKE73Taxhwf64uf/ObP//4j4Pfefjuw79b//1/ffRfzLP/hTxb/I7jlce7bh2Ej5l9P/
v1X8pmPoJgd5V3CUF+Lfx3VL/MtBos/x2TKwEbmW9e/jumn9y/E4devm19lfSPu/c1w3+Bl/Pa1z
3OdNOTYNDs/UBZjO30/rltmL3AKiymQW8UxMB2eWpnpAbrUJPKrroqULFQGEXQlWxJ3b0/JtpgKJ
CEWtFyBqZaehR2hGV0Dg40ZpE8jEYqz2UWVs9OrVIark7i9X98/C8Tf9/n9Q7/OmuZjYqihclgvx
+5suMr1RYqLZly86yTYfMLnP+bJmr6zwZ6M0c1uFaFVMd7iF5Dhy4LHLPXDJ/X/xRv6zqwdCGTMB
ZRcW+OWN/sUEYerIwAsZwI1MscGm4WLTkhwe5lYnrMey9k5NVvfQ0kv0EL8XmCQZycy//vltLGaF
38wMXA5PN2xpWFRyzpdV4y/vIohovYdkAa0zlu0VeWvbgT0TFYvH2Zq++T//NOFw8/328wxDB72E
jUQ63Dm6/Nvl74HuBKkBHaMRoKKrdhv1gfWh9epKWBk8OgNFczGH9lOis9Z14fTJATYgt6rFPiq4
AWz9mA/Da+RsuqhMTkFkXNj+Gc1nA5smDjtG/Jym0qFCK5s0PxjHrqpGiIOgA7S3cxDw3FYrNcYP
PQSxA1PA9jQu0+lu1I4F9MB9mtAPaZMkftRJCjSNHFZIJfxJa+7CLPCZ/Hd+F6WxL9CF0ra7qLJH
is4krXoEPj09DYTzuYXpbhs3Cs4y817ajjA+BEY3GQNAhhAEXhmNdgCWbIOcuNlAkWHYHvS/uroc
jwYWRu69W00TfoiM8IKHQuyMYthNIxG0eiyadeNEjy06MN7XLGmwBelRy1EVUT8k+JMvauoPQYby
aJDjXtOw7w5OPuyzjEHdANcKNNR8B+ajWgGd83aZbt619Oh9KeLLQLbqFteNxpShUcF6LFSPCqsI
fRcL3WakZcZu85RZu4G50U5a9fusjHyXOvIVriMHuSZ7r3oGjDbBCahJGMNMIb4wj8bdtgDygs7S
rVeYEtKDbtQWYMzp1JpeccR2PG+cJimucqxuAOfiXVtazdGruv3oTtMJxP98MJ32mTgOYkkUJXyp
Rb6YWv2opDWsTDCPd7ZHQmyKPfrYvIpq6l6qjjB0KNm+WXnTY4vzdoFXc7L0lLt1W/VUDlK/G/vK
IOnFODkK+Wdo4s5PG28pTYPYN3WNzEOH5rmVcMAwYshIPVPvncYuCxRu4ufLX+yuPVQm0hAct+z3
A8cfihqxQSmq7r/i7LD5vTEAfZkEhxbdNJbWas7EzemrrUZm4B/Nst/Mc39d8ozFTvXXZ3x55sBA
CXJvXUNa4m8rDVosI4/JwVtbZJVaWXLojLY/WRaDnr7fOSi5TqYb1r5y3uOKIYCel8Fdnxn3A6in
bs6Hp4FcnITG7C14qmIcIsgQnJCXUun9ScVZvq3RTjUdqyZlrbawTcK5uuAGjk/Ix/6LRWRZI37/
fRb3mGPaNqY0dqG/dYl0fbKioUFm2NdqwboV3kV7cDDeok6HXNc2vbNBSsZsAQuC258HUNI7DfjC
tqzS4z+/mcUv97c3Q/qx7gipY7ZzuVZ8/S8LaNaUGcLQmqsmM5L5HJIextbN0UmE1RVYg762UmGd
EetZ54i8BvLrdJCkmkSmCFExxbQzGL4t8ur4FS5XJQCDlMlzPbjnKOnE98pE+8NIz7uFHpvBSMgV
8Mjtohw/Q52DbQivY9C66dLXdvWohlo7t3mCK2kBtjTpOPsaifSO2aDaRJH1aoSI58noIbmjCoLX
omq+5RTvN8vlEv7z5RHmf7z5DEMQluxYuAY98+8fFvczqiV89RDI5sZPdJpfi19ea7XFl8TAlBE8
Y5Gq1J+VK7/HRGgiA6Ad55ZYivpWrFFUO9egrqfDzLkhy/t4V9VFdrXsHAt24hpEJzmvmpiKO9Vq
AE9cuMxmMD+Gs85Iz5b7qi0wyTtj8VATwbRyZeuC6BXToxvckLO008/KlDaD+cG5V1lBTRJ5DPz4
Wxq0H9LLp4tqqUKhrLL+LFeVfGXkF6F5LSLyBWRHU95ASbTVw97YDC7Igk0d2Y/ZMOb44sCyDmQg
Fa5yP8youi8o/X6GtK8S7EGzQQU5DvkV6IaNj2MAA2Y40zkuhxjPHE2tWrnWvra7ikeNhJFZx4Ct
D9JGGa9Vl1wXvLhNvGVp1n2d4MIy6ZCtaw4uGoN5Upw2NDWHAZ9ZNzNX9DL3PkhJqvMImPoUdH3G
rr1VGIRuYQVIcIZYzzgMJWAVqwtdKUj9uWBKY9UXg8Vx0yw2L+JYHMbFOgJHvDmV425zIwBns1we
QfDDFqEUc4GFudZ2FhE1lv3ozUtqpo53S2N1rjvJTV6Lp0ctQWmZ5Zp8KFNlPzgw+pjtCigFbdcg
FE0etDaGNj/MhLW5xOWWSyaN7ZoTROxsG0fo23WjUhfDct17w2INN0PxHMUn3TGaE6y35mQsf4qH
xjn88y3uLsvn78uRJWxO4bbwGDUJi+P7byuAPRBxpOFSQmb/FNXRvqmL/BylXrUHYZBuwsi6jSna
foGiC8UUfCecHd5l9oyfgw6YDntw77eJPCdqrk7EDbNZ5jEnYFtiE+lJszkqK3ycgx6et9s9IFjX
7yUH7/s8bm4G85Y3U7eLPXmV7LfBfIzjNvOddECo2QcammQmulM+Tg9fL3ma+i4dxqtDC3xsqvYk
3d49Z11R7dFxhnQS1ixo8w8sGYxx46x46Bkqbgp0In4zfUOeqWhA9tFu5Azif7HMGwLenDSuXibA
1ivCK9dWYriHetSGk1DGcGJ6/+IsE2bEUgB/XJFfUjjDvgUekUKdvIlyyuQGwovcJuOQQdEMyISb
uu69d5Hk6Ln5EoCjOtBAVX/8d9k1+7gR9nOY29UxahlF//MnK/5+ODa4XcylvPFMyxEMOH7/ZNO+
yx2Dj51xhOkPdDxe7c6+BCONu2xxpQYR3joMG2glndC4wdZK1+WArMbB4qNwXllFkeHmo41HJoTx
+M9vj/pvubV+u/XMhWSgOyTW2P/J4mqOyouQOmHXNeItM2b3XGhGdixS3VcckzizMbpYD4Q77chr
o51iha8tWkGW3/m5dpo9jBDz+PWiotE8ItUq0RVO1zSYg9O4AKgSZM9uUD7IpqyZHQTRs4Okbxej
PDzPGfNCO8t8l5M0qdmci72qTp+N1B53ee5wwrpOXV4xt5HaKg+N+mUingN/AtLWyVT0sr10Vy1Q
DquYkzXpIOZznRzonqhTAEAMJeTA5kaPEInmwhde/vb1omTIlBFs1ipgNV2jpxb7pMp0MEcc0a0U
HB9+QccHMVQzIh3zc8Jo9tzhId50BsQTBOpYgcfuiDbU2EhioxrMeK9aWr+3E9OFcKiqYyeAVqO+
ISBO9uY94mHWPU/3XovR/R478fgjhlNnEwLzSsTPSBSKqNYg7LEizG3BsbLhjGU090rq2tYb6mk9
DHr2XDifWi/3TtFsaeHND3XCvQ4rOjjYXWCfbM1IjnFd/pCCtEitDMTeioOCNnYGVD3gH3RNLnYC
ZTGT6ArXSU149ZL5kUzuiGm6ldepsnboDHTiZiHXfv1JL1/1qFOnqrJjv3Rra2cZpsbV6Nw9GADs
YSa+lVZhV+ulKnHQQ0sO7O5SUjyFRbxmAUgOedj0Bzi7PXlnRBJpEe5JWl6YS5xWsJPkv8D3rwXB
IZz2A+NI8CL5sa2TnvTJZJIC6GLvpAlRp9WAjnNwyNPJRXQSRUs4hD5e2TzJARiTj6bU8AcxXniF
ycQMr7svteol8vLFxqroNTLnWg+JK04EdhAuuvypsiDTgThvX7U7LxjDKx8BIaQhRiSjbV6jZJTn
iQMLMK3aeLAch0D50btOZXxt8DiekszbTGVanRpN0S2DqdJezJywCxTIP2fXaS9D05Goh4EIm6iL
R3oIvxMeQySv+QN14TviM4AaNOdHtRrIXLkrYRHtYi3vN3Y1o3XxY90l88dNqe7W0AO2IR2bxz9S
bNFnmsV0bzZT+ekEkHX0Zla3KtGjc+Q0MP2WLxj2DU464H3bvBdKYP1osd1GcWVtwzxs94om8OBt
xhKqNpAnDxo6PVevTwWJzrAwM/IQN42aJ78meHkfqhm4pBaIR/T38YrerbkVZh9sa3fWdwN5BL6m
wa7SiszFtqwKsctCmfi9KoKNJYFMW2rCo0xx1079/HNmcFaj1n0Kel0/zUYWru1OU1u7rDoeAXe4
tuYd7SRx9/WXrDdQxRdxhZ4IVkFPTtsBcvsfQdl0RK07wgHQeOCyWjObCDeuket7va+mE3Jy8tkw
pREDau/zKmScEozkIYPFxFMziYNmYN0bdLfcVxGGb20Ms7vR8EImXNyZVuLYnFna+yI00z2ugRVL
drfXq5okVxoN1OlFjX0zTlaDLbJfE44RMAOjBI5W5dNbNCL+oCpaDeSmyDhvdlWq6m8+v256xmL1
3Le5iRXj/75kSOcALtAp1/XsCgsPpnNStFfLJAsDxueHzfqCNrELVk5DSrRCZH5qXB45z9VQmcjy
0RJwBjmks9DWlZy2dWB49BdaXOil867HEA430BP9ltHzAYTPdU4F+ukQr3WGMGWNeWO+2HSnCd3h
YDm7jTxVDFxWBul4tH6Po1OfGGTHDK+dX1/p5BViFTiC+NcqlYf3XZDv4QGmyHze9EojvU/V4XYc
jF8uaY2w/cFcNMZLT9/yOC4vbRYTkJB1OMqG0CPBaZK7mtQIQJsOeSZp/mPKbOfOddPkwHMqthWf
wsGquoEq2xkf3KlZFybqxMGb5MYRZKohSm/IOqXwmdyHRHGi/8qtc4vyMWs61gXLfDXJwuSk2WqH
NGIcgHW1Nwb9paidOxpi07WRTsyJe7y1jYaHC+xgWE3BpmcM+Bx589HD17stG5KRvxKxhMOgQKag
GlT1CtQeL9WsLpQ9W00T8wk03xL8zaQYHMN3q2yLD73srg478nVY6n4rMcuNxmBaELl9jrOkhkBV
2lt4/aS7EOpnuFV6z15Qr0xhrxsjIP3By7UN9+1TaQ86BAzRHpyYxFXq260ohXq0QnGBsxXc2yba
44mume+IqmI6wsuYNdKfvTbfRUN0mKT0bpMdgdl0I/if83zOZ3yHEB2nHcDmn0UTnTOrnLdhRPMz
yGr89QMxzVqtWITHLDmH0xQfUOihD5y/m3GPkzVPN4JZty+VXiwqvugeB0HAsajC9Mm1W09Ybvad
chlTgRPd55LcwxZmkm/iE4HVkJzcvDbQN2OShVqfXeLUPXLqGg5OgZujroKcOoCYYTm1RwN71EOB
9l5XAN8Nvc+3/TgFWB4gLrXoHQ5e9VLFsnqPtfp+VG0LZZUobqfV3HVfjluz0TqQwgNAiNazd6WI
zfvM1jDDTzR9VYRIjLFNQZTiI0iy7NmW2ikBjBc67kdqts8Gon7qw4auFs9LJp3mNHWquZiClTot
J78hDMn3lNLP9BmHxeWm31mBS3cLT0c/jdNttnLMVDXi9qxwfbxuxRFLoITzEnmrMoq6W1s63lEz
cWSGbBydshihVx+xm5iPTd8lvlZ6NrkWHgZgRjVdq9E9stLhHCvSMiLp4eLnuWR2XJEA1rBUDvNA
P6GgaVMk0bMdiFuLwAH0zpD42RQnXJGKCa89kxM41tbZDdqnmKzWM/GtqPdSWU4b0aTzZsxj5nQ6
DQkL8b8DA2+0m+GoR0NyspvJ79KmPod1Et56ZWnXxrrnHjTeaNZUSPA5TwSedvPMSbta1YNjFseq
8AjcwdmM4RCuVJdj/9SJcYOr805xeBAtJjBjIsYy7Obq6I1IQMw5OpnNmO9VR8Wlz1Nyxdsvceoq
5xKJcHx03IGkMpuaoaxA50cyOelKBmsVl5lPh2TGTQZI2pr4hHTDTfZf2Qt58WNgsl+2uYaGoEM0
oYvZXrWi1djqHIAwczleWw1xfrLwh2STTVQC1KkyyjPk0vb4an+rZ6d6dWm53OHSRTzRHQeh9VgR
GrPfNaM+rkzP/mlDsbvLSo/bAbyc14nT/3txmhhGKAsULibWd0EnrdK75zCyCwb0SkNpMgAJEsWP
VIxAabBon1O3fs97UpviCHyh2aKglnSDa0vLuLGyfDcsdK+vF1dzjyStuNRjqXGtx3c1acZdVCTe
Nemi76MhZt9BJM7ZUeyJ3LaOJvfVuqrI1oLliDwlDO9T3XEPENA/tVw1e9lovwIrnW5Bnv4QFmET
kF7UsSyV2nc4iNeeClGuT1X+pCu1+Kt0Ehkrm0wQaM67vHbzsxuHKAME7IBoJKqrlQsLgXnRpV0g
GUYyrT3Z+EVZ2mdnLjAE6AbS0J8ucm7JewpyNrswvNHhL3d6b2s7tl8ydXvdYupUvEeCMlyj9bX0
N+oNbZhgH05uuHestNokQ0rAheL9GGlH7FzbPvTwLb4u5jBE9lE62k20bnhlP8MoMyTr1kNvvZj0
gUOUgCihl5SuglqnwM5Eyr5AYcQuaYk31ArtlriK/pj2rekv9NDFh9DlvjPT2ogXE9JYJgYNcKRa
iwmO2LMCSfNa7zA9k5lXHnUcIt+6Eykf811UB+jRRmIX65jL4PwyphqZhzfjBIG5cUarN55NgAjC
nsq9bbb2Q0lva2/0P1prlneiWRzxDPARN7VMgw32EieyPxKcrpjUAoZE3+ISbZdZDWLTEBC8Ik9M
3b5eluFLgOP2bDWld7KliTq+a64w6sprf9AIoPKp0h6R288vcj6gx623Q81RppahcRSaKY7N8qem
gvChK2fcAvzadUlW36rIrv54ierklLRRe6175TIFTLqtAo/uz33eMkO/VaMNPqupuoM52h8wu9M3
JN1zWJgLVAs6pE0LAYo2SEoLIVGYIjWpgVhhTaS1TkhA8cO0rmZch8+q7ifgh3V3H2MbQoxR99AT
Z29LfjcK4da1yeAQGbVJAWui1nN/bMRjuvRgZt36hk883bSWG/sOrIWLV3Tcq+wOdfKlBSJTEQx6
/8JB/B2RkYvZmQyM13xqKvQoQHi//jpIwmUdGci7ticgpizDp9CBatGGAmdbbQACtdVwJvzjwyur
dYMD+blKe0yzlHgLRh9U/Rd8FyxWc4zz8CExcNN4jp1dJ2DRxIrGmQO7Nsp/Oknn7hqt/k7m3q8G
PP5uSlOStT2nw15EGlttuKh/yuFS0lmwV0rnfGiV1pGn2uAgo5tXz6oxI1TUq9Rv3iaNI/NhoBey
matCPglD+9BtthrbLdC7ZdkucEhPMlK2gK8jlNtGP4woKfY4aZsNpJzCl3PuPda0rgZkai91AKOU
D/YK1k695MydLqjastXXFxnueE5ibsJR6q/WVD9mtR2/5km4J0zRPSaB7h7JXMq3wzQCKrJJM5BT
T9e7ib73TarfDVlIkZzkdCwIekEjKkiXLKJj0rfkonTx9GYKiqA5HuSxrZyCrvU87QC7E1En1blK
5v5JFTbLv8Ic95WRlUVkDiQ2QrCA1vQpNifETjih39oG9r4Vgc2h3U3zO9p74Op/1DJOtmkpJz/u
kidrmCoIZwUEbhQfBCVI59abvXuTZZFgAuD/B2uh4VZQ9dUqMUi5vbPuozA4ONxXF63+lSQBRKLE
8B2vlfcBIiFYnQkFWpSax6+Xpg36PQFpB0RNwT3ksVOx/BuG+kc+4beIaeJ+HmkAyF5PQCyN83qg
q7hKpr5mFE8gfC+z8jrQLvw/JJ3ZcpzIFkW/iAiSmdeaq1SDZsl6ISRbSiCZpwS+vhfqiHurLbfb
lqsgOcPea/8usRizoARtUnW2+ojTHnIMI5B8M6fM7RTGJ3C98fAkl8TUJofTTohvwd7p1Wp6wBqN
BN7iWt4m6/38uTbQfblN+1alUQ8WPcDhKraDbtzvVG0D1WPPGGOEYjLzngwEp7tCKjr6Djec2d3V
ZS4Ok8ofENJ9+1GAutNx88cJV3WSjzuhMBeFeJyvntNhg5EViDmu14euWMRPPb/xNJj2aoqYUZrL
S2CDJpFD6B09id0FQ1/7XkhBURB8sFSIb2OapcD15mrbop3F5eY3Jw2JnBBaK3kwM/Go+2R+yztI
TjMS1LM0S4oaz8z2jdtRlUWNd2tj9Le0hjH48ulFzA35j6wFJWY1YAagyZ07bAUxGF2ARuYchpuo
CAhMWGrseOieDCu62FNRnd3lZVRwOXHhOC+i9qf3gBuPAcdc3I8FDcVv0GwCnM+tYH7xW6xCO+nP
DRSTS5YUZ2HO6C2ngBez/DFFgx4u5KnYlDukkPWFdNMtA75hTXaV2PuR6955Q5wSOzr9I3mt2iNJ
0w+RkdCVZBUM/6a/Ig3pr55v9FcGE/PG1U52IVOQ5lV24/MUlo9Y456bSTv3Xij651bB/siN+a3W
9Idlg/u3s5MzT/X0nHYmPQiRYkM8XhOCe+9yCCr31GMf+Lv9s2v4RP8F5h/eAfEULiiwUF+yjhv5
lwsdV3586+UCpTfzSx3mh55N+qsDqZx01P5HLQP5OCAkyCBDYvzHpPPLJ35kD6lCipWL1/TKBpWY
nvDCexXSbjEY0yDDQPdYsAD9Wu1SIay9iYR3ozgBTnVsYx0HzDR0YfRMsNUgx/KaNtlwkfZnuzDO
o4mowc4ki9YUD2pJwkYHhNvL9I51IPbkfcm9vWyuG3QxgHfYtui88G+tDH1o8UN6CmiPlwu64fZ/
79wcA3rU0ia52bWBB3cKavVpirR9qKGB7PKI+GGhPrq+dF9GqRCsCxdkGLMj3lgIDwwxUYg8V8SZ
3afofda4RuOVzxT4DtkDsSxpgINw1DOa8YxAHshbx2qymLPKgIkkpmksJPe/X5U6+9sWbbtZNE3b
yZ2Dt5hfuvIMEmJ87RAcrUo4Ea0hLiFG5Dd+K5Ukq8CcEZvXRIPHCdMnB5PbSll9smGuIPa8u1By
Cqu4a3Ajkp628EYmx8S3aszHCG7FuY0KLh2BZJVwWODcoOQHw1gL8NwXJ8/eY4utTDi3Pd1n7UB/
xIDOdeH3F8K9hktZTeUp6REKA5SkGJ27ddnildZsdFe5Ku1tZrvyuLx7oNw8RiW8hd0UfBrGqJ7h
9HVvke88dCUBTN7vjbK8gJPlUSC1d6KGWauxLL+tAPOQ3ZT5ixWM2S524r8hG8lDYc3lYdTB31zg
U9VxH7wHdemtAsNQJ7/FghB4ydUlge1aCFzWqUNgdKQUp//ooIqpweOEPB4u4IjHt8U/yxN328gP
DGbw1NHjLHwC587kDyS/BroXK45tZG3YIyzgIC+QJ9j42SVw9C7zJ+rFhN54ePMFa0CWSd3d74/S
sUjv+nwrOM25gGwLusKggAYbxoOuInWpp5jIFZ8Kd2wMKkSPgM3Cry9kHTRnxhu7vBD2a5c3zwH4
q0dvTLwLS2j86xLUnseodZ9bVLCWyacvAAY826xdWK3O96Y7uc9+1lPkazo2JGhPfICvYnDM1yGi
NgSgIXEd/isa5VBhx/Z1zsLTpMIIEUpQvhKNwrBSZv3ygG3XRq2iuxKnBBFM/yjpjGcXFdJOBm1x
KtOC08svmFhYdr5DtBpzRRB07Y79TVmB8YwXdyIYvjE1xX6eB7vGs7nEtNu+mfN7F9IgdwPRv2MX
PdSm7O6TJscSr4yHEAWxlcfxyYun6Fb0zmvuaKr9lHnYqpqQCrRpeDELISkTYgMdtR9htorj5zBl
s4spHNQJPr5p7vkpPbxBc34dktQ8x4xnnok32spxaNYVJ/B7Q4LHNYoSk5hnD/VdX49Yv/hSJEBE
myZX+4RA6NhKzItr9NaukfG0F5pEn2Uu+/uSOdEBF7i35YOB3DaB51+1Mom3GVfDIZgdmF5184FH
u9k7ZSZfsIVwmy7qfVXXe3dJ3HXCZeYctpDS4clBEiyHe523xZkFHAUy5N0DAIhyFwUhiCx3etRW
TMxU6GyBPKo/8zCwg8PAGA2OOqlk0Ps4zZJ1VjvBvTRNiO8jA6nUgcfO97FvaUpX7Vzmj9pHoAtq
KzxkHUMoFjtbOVT1HewlMuvlxsrS8tw6lB9aMXhhATvdt8xEV5aYnhURMU9UN1uXUnTWmOazZqr2
PiiY1eQY6SN5xN255eC39Xz0/NS4EquiMABagLl8zCN6YlikP36/CGv9No/DYR5ssjmWF8PpEI/V
Zn1iNXUpgyT748TOa0ScR4/guDLK/kGMDEHHaVulQfAS5XG7mnRsc7k1YFw8xxoOaTiDhqwmNriG
EZ4y0oEOETVMiVXjVWrbXlsV5k5NjXDRnvEOSeiWlHbyT8bzbRrbD9eO7U2Zuj8lQ4kznRLw71lG
r3bwE0wGl40x9slx9NBOiSxp9q5wvEfkTrisbWs8eaQsr7u+no+1A+fvN7WTXsjbtMOkd2H5EgZl
9mjOZvM0Ny7g4n7G8w5c6cmE2IQUpoRko4tdAVzn/MuVTyxaGbm8wHnZSXip+2iRIrReLfd6ROMO
I6W5BCVDVc9/VF7a3iaJDnqs+fVlaYerPg3wdXRk6HZd5J7GqZnvYrsIGaSE5qrjjaeQQbLgNx1L
SbLf4plBtAV0iJaifJvJ990mNhcKOWLi3C3ZPQ2woENR1egjulVHPUEZTGoGQQe3lpS7q11/DAQm
nD1ImrXjxU+/uaONBxs07C11crUKN3nFDLEOpHf6fXE7lW26OmogrPFfgMo8tyVUxdECT8GjX+Wl
PLcyDzc8eN5rMdX7bsxo8bLQPfVyqbbVGzPF7OpnCH5oFV1stnF5hUNlXbCe/46xs1AcDC8DJ2x3
xoNlmmCg69Q75uza0nXuTmv6f0KoC796SBTu7EjMX0ah6IN8x7sVtpuc5bzkobKoBzDYjYzmHPMR
OV3JWCW0d37/zdR+Ov2flKqqae8WxbEn0xXVVnoRhp/exaQh2S2ZDH1vegeDfMQ/vXmJWp1Q4dhy
kzQwCyA3ziShz+Y9W//5XBNZb8eExuQRkuE2Ev19HOSH3w30MCbpSfhMzGv/yc4Hc9/AdTzP9MVn
QwqOMQuBqFOS/xN1OOgxQKuPJgE4o6zn3BD+J87Hu6gNuK5hElGd1X/yHhFVwV3ZcGGcOqvLswNF
bQeawSf0z5/CralBs7UBgF5/aKhzibH0GEDuSjqPUzVULbuFGniPqLp9X8zAM5ml3zpFn2coRhtt
L+5RgSY7w+yiA5AA3ALUYHFYM06e6uDEe/TdlfIA2Ni5SZhVvetCwoTSYJVIWLkTODbNqVpHxPDx
EC/LqxcNFxOmzyqf/KffR0dA770miWQj6KVOdmEx7qsnFrdRER5SgMubnBHsdXLEs5Bdf/z9Kmqs
t/QX+KEdJnG1VNiElh9N3rMYG+s+DNAqTl2n9rP0o8dA1/shDsHD2lX8r4e5gt9pPAEcKDZsbIp7
zmzyfSb23uQ77vtlRxUXZy38HKkan1VPeNfRD/pzz978VQg7PocKcrXhs3qsMYRtSh95odOx6QtT
7gml2m1rK7HVTPAZRVVfDTkiJzdyyvtanH7Hm1DXynPcOWy8CSKPQvtVQbc/tBYaoJr3dS7Ovg69
6zCW5o2EB/NWKd+7IyuR+GbuxL4rzDtS5cmSU2b2mrm1iSUqif5YOkEpmUxUw3O7Rx1h7kf+mrvQ
m+cbVFAgv4N4LLRj3ZMdH72kFSlcyt2ChkaIYafJlZK+27d6xEu2fFlKhE2dGTh7Mc3iiePpZywQ
6YUinjd94BiEhUAew5i3maJs/qrBJaypvIqr3dYO2YOY7WZLGEcQA7SUvVvcRzwdNkltxYS54npf
gh51WrNB87p735/GvQUIe6NKHIzNaC28+sg+/764VuGcE1M2+2KqP9XYR4exsmlc6ZhI/xHgC2WL
ODhhEPj7ZT2qQ1gwFjKGpy5R+V/YRG86hN+vJAGbwVKOJ/XcfQC+odAiTmVIiYb0MdOyfI9OeV3C
gkam4M3thKPGmR4cBrGVR+Eehu11zJBiZARR7jMkSxsOyW7l+7MieYeXJM/NbdSAbmWrFV266uKl
rHm17I8eBsvL/y8VXsiySblhO7++DxnPZKZK1mU86GuU+VtH+HofTDahJxDht10trMcpm+115NMr
lkUIx6AwxYcpy5d6DvubsKK/XpGPlxS9x0aAmrOyvnp2SC+IzK6+/X7VV0TmDEbqrLUTTKcZNBEM
+56VuGMjxEPntnPmyTv9vmSye2+kjk+DThC8WdO8l36MntVtYYAFeT+se3xs+9Kzkkcn79PHxSik
7erO1/lLV5DRSD8V34aEzZuRFdHOZot50iYtQmma5BLCoK+Bm+Mmm4OnmeXoyqHnPiJjCJ7Y7NmH
BPAY11WFdSiwz2K2hid7Rl3gFN43lEpxGBLDYLuccXIpgQm06bJXA8sjUsK6/2LLdCwxsU7FmLFN
pAZTUxFffn/0+/KbKken8jLgidgV7rAzcUvx+xE1pczHwJDMPApZ7juCMr97pZ7snhIjEA6Eh2jZ
3qUgKAuEI2lCuPnvV78/n0W+uSEEMFgTN1M8xvSYB6OpcZ66xUVa8K20UZikAYDoNHq3eiaADDd0
6vSEy1shY0VfP0a8KyDhSACItX4cuP28WV2KujCObMJ4wgzssYbq2/dzwAfGuKGoC87M5xDpmdJ5
UN4cHeaAQcDcsfzu9TWWnd4Pdg3js8rlrUyQ9rUt2A0WT2fNR3ixPC85kV9OMsI8GecC3eWu8rJ+
LaOqIqeMpcWOpRi0Z+i2RhTEByKA6ztG+uxUOoNgNDcdd73f6RX6kv7sLC+ttMytPSKfjBqcw0OZ
HL0SvJ82mG0JTI9kHNolBBXpQOl2MncXtBFkBxE9o0OobrbmpHMapig6Ht+bLhhOv1cW+/ljjofu
NMXcZqC6SQv9/SHtGoZQ0w+JPm1tLu8qefe4WA9TrqJL7gMIKUo+49/fhWF5v3efatj+eEw7wTBp
bZejffj9eg7ZiGuHTbteINqBU02vqnMI3hbuSQ4TK62pw8sKcpi4IsTQNdVBXniwcAK4e+3AUm8R
YmNHLYKTdsMDIdxr1Ut4WnDUK3d4DHkiIgYmX2DPEoIRgjqqIoaLkd8khotAspklaYK4vlWOUq2e
xN4kVlXN/lXhZignfzs0by3O0PnMWv5+NI2vHHVFmmOaLwYXpOw7OA3Segr2Wd0RCccQ2idvCMgW
IKA+Scp1VS4YveEdbc6p6bZDhil2QIw1fTgMeIvKPWaOsQ6GuyDYau89aWn2EXEHQmyVOlV9eO3m
/oD7lc+9++avCKjHuS6pX/Mx7t5L8WF31j0rQA6ceCuYX04QosLyj0OsTwXNF9/DKorrja9P4JlP
fQo6dfyKLnNzUNW8E4LTJmtp09FnMRRuolcXNS2byIl3IhbbWj6Ve58abab9qEnnRFpF570EAwfb
AUxXC70EpB4GDcYCAYZmMgqHv24znfxjAmo3EBy/udylMxo+TKZmGG8MK7wP/ml3wZEwJXuZkxdT
/MG9AJ/pJMCdmvBwcmOPTG6d6Ad6dnzZp8D5W3zmk4O8/9LD81Y6X+fTCce1srtz6HXrlo+fx/S2
Sdu/ZnM20QJ4j2BLNj4I2qTvNmH1NFsTYGd6VUSqNuvqzq0uEmhyYcz7ThtUrPl6qRpGrz/5Ao+z
gsKFRmw2p3UMBR+s3S6AzbEyq3I71f5hFvWOB8c64fjvlLpzE2utsN5XzS6LCzjIb5Gw2ASh3mxp
4u/ilHOPv7oN/m6OkyPhzntUj+smz1nUMdaMVEpAH6PZ6jkRIORy2KEqJb7cugWCWDDmzKvZy9MV
6Nt1Gse32ENrN2ZHFEyA4D/YVJ9Jct7YkHMwa7OqGYJtTcJTHUSb0GA8B8fRo0+B9umeoTN9ywir
PMY8Me4K7lLDPng9ZaA7BC/WWB6nSt2TBboN0gSfH3eY5pGvvhU3C1KoK5O3nZVYtGXGqnEtvbaP
/fQ1JUgXQ3mbC3kRdfupzXSvEvkymWxa5EXO3Z6gb+KBV5GrDnmWijX5V4zk2yNI7cNCb5S8o+DZ
/3g808b5G5XYsxnAMe/tx6YfN+h7PouBB0s5PmehtK58GtvZ+iJ8kTUKfyFAqYPur2h1Nsno3Acd
xuSkVVt33Hncs70yrjwfyl3Lgx3C0LFqDOBGiFSRBWib1J1CEdIgwIm52UMwRKfYx52F05cOnJEu
JqEpPlUlmclRsk0DGrSuXU9R+TR61TGBX5Gj10kj/NYM6BS8PXIYa7RtXgw0MEtPLaSpgeALeBzh
CXVhPnJiIRI/4Y7YmywgmHjOr5JdOuuVuxwA4ooK/CcpJfTE0P4oKoPPY7wkiTynxnxq4/Dgk/6t
3PkBIsDJJ0sx6Tkii1Du2WQeqjw+ljxgHH1gq3fCZ7ITTYEAa3plaYw5sHMPXhVsUuPE/wzvs8qe
AWnti9q6Fxuqg1USYduWxPtJcm7c+Kdc8tklHLd8SUDIeMt6Tmr3gsawWWGXeGJeQSzitkmo7SH8
75quJTbNP2V2/lzNSD5iZKPcWuiFYRLiEq3TGCZXtKEee0ukB3sCMTnhJRMkhXnm4socVjAMOFv8
k7OZPUWZeB+kBKY2rkyYoeYMvXry/2WmsQnGP6P7WTbFl56zI2F2Kx/b+xrtwA+Z2bsh1xtABku+
+o0VJ3DUb4ZFqNLEfqEURqTVzAYQ23jY9WSyKPtDgTm1BrAlfUXIbmBQaIV3KFAh0soPphtraXuc
TG43rBUY0SGty03XRyy7mNcBLI25bJNiJ0JG30Sa+lYDeaX5ChnSHgZwZhqpBLAXEhEsprwsX1o0
OPUEE9Nqt3FcXOC2n2yDnLeoORQueRmttbGt/IvsGHb9ar9QNgYbf61DDDdTHM5iJer3KaJzo1Nw
qvRs+M0hZE1tVPO9LOuzSIuXphjuCQJZbn8gG+69TXpJY5WALImHKkZmWv6VGMnvzPH3Kn2SA7Vz
FDOuscDvKCA24Z0apkNvW69KNXuPxOJpvKFCDOrgB3D53h9Zn7bBfvTcvRjyZo3PlVQ5tkpqrNAl
kr/KTVSL6khyzE/Dd4zcH56WfJK5/qlGZ8sphHe3T79wK5cbjDqMFQmOsSXcMIFwNU4g/oODtWtu
Yn81O9GxYQRoOd6mtEl9aOGm5caf3s84FVkP9C6FcAp5oxlO07fMcyYwX/VDGmWvXpJQTnF+iWQv
7O4UVTmVKAOAHPpVHiORBooSG2i3fGBaVfLXie3zXLfrOL7mUKmDWKO8zp5D29+AgzsWaoEpG2ei
01lLA/+UKtqVDeeTrbwTh++DH5JAQItHatWWydY3veBpEuauMoLXwWw+0Qqqkr1FtIOL+wOu5FxV
cGV9uXMn76ED5U226yGzx50JzXmKq2sbGEwxAvMUdvW6mP65AFKc6GcC8hsM2T7Jw4tKun3SuTvt
1zcvDp+qtNyV6CU7lzl/lG8IZBaVdYhQ966yIUe50GAatEDM+C/mhIm7vOYeQ48Flj6n3L7p2cJA
oiN0uZP/OBoSad+47UNuGiIwBhYC05OexR/tOAHeHudWJ3bMv4+pJKJtmhfHrOzpgSprPFjsePaC
3IO+gpyYUNDmbNo2Ql6hClNhzny7OWEY0yaq9L5UrDeIWgC/jwwH6W311aGHZJK2dfEaYLGyXMgu
bmetSHvdudo8um60NHVqjU38IlPimLIvj+69V9GmqsJTZb0ktgbUDCVHFts6999i6s+CO6jhiVL1
r4VFaSPNY2MkOwlvP3SJeW/JlcyhViTDzSvk44iCpvdLgEk+2ZGc+32CkrfdQc4ko0TcWcCwDVV8
dG6I/NlIfxon4kEbHnSFV0pdTBf2n2KiFZenbnjMCPhs4dxKhfZH8sDDW4/EKsYPSajuxezlk+Og
a+F53hNAjg0n+M5SyhDBlAxyjGKKiWYDgOvP6FcvEkbNFtrpdGyRq2zmRn/qgU95Zv/Ffo0kj7LH
ZfGYBMVp6i2GWcVaxlRIUVdlS+A93Hx3Y7JcQEAIudePWUnjvVixXIwvvl/e5XN9zaP6n8IGsPbG
8qaM5KGCJYyT236VqBH6olbwYZBbTYx9CxEBzCGMLDDpl/WSSqaaf6VTPuWotleajZ4cjWMQj9XW
rivakRaMZMg3MmX0ElDyVo7fLo7uH68Jrn5v/qC9IsU5FsALxozTC5aVad1BVjyCuXnvQ/kSNcW7
OQZPkAcLAaifBNXjaHBAddjxN+O0oLPcWwpgeIkYGvFkF+cA2eK6rOoEdTxz+g4+dqP+oSWX69eW
8dei+fonPAUHJDmFVEKbRODUmVo2jyTibeqGBF/TzSE29TSesQWXt0LHQhSLF4A7DFqsO5m/LzAa
seUXjDMnY4tEmhQgofEq5c3WQ29qlbbGs0XGUN3ws03z5edo3I1YbSybcCuTiBhSCb2tG4ZH6XU/
BMVTMjUUQM4o09OCkrb0jsxeF03yQKGrm3cve/EHA5XUhKo753mk46pb+9q01wbZUe4UvIUSwg2H
0LQSzXmqRLpJbLtdd1RfSDjg3gQAeiaTfVY6jVs8nOlqW5vWPixyyvkpJKCMVQeZIuPGztTrskq2
Z1Ns2Aj/GZmC7xHHv2f8YdXyPVhyvnc1nbKr0+8khhOn5gEcy5mFurFqi/SjYPyy8ovj6FPpTrP7
aU7NEdz67XcRlyCyq2YXPBRbI5F8tLZTbJAy00Fo8To10yVvvCUJI6HS8NKY8Bng4NB8rcK117PR
fZVo8yPnnzfeBV3yoiJ5+/0v2BgDwzTuHJmfSi//7KV+rKfpXKYOnSGjukQGnF3GInUQaHaSJniH
U7drGdST/cgRaLo/Va/+cMwd+mw8ItygxIqItcOLyEx22De2fie+e2JmK559zD786wm8jnBe+pHE
ic7KyBMQDqWb4R3KclxHFEmAn0bCSpT4W1jyeZnXAWMVzi5hWdt3zb9auzDfEYAfMxRTiWvfBWJ6
sIpncwTdaSb1ti2Dv8DeCK0N7y2DnC5/xGyM7WJtMGAbuvzk91h3cMsTKMda1ENjoM0BIk7l3yZA
kngaH+uBwAsdwp7C48eO9ZL2WCGThhu7Yl5SM+ft0vxIDBylwfRmFJBes5F0ycaML25ULpUI1CIR
MSpB+ZebxfcwRS1N+PhTel+VJSqIOm6/aezun09yE7O3ivUHJLyXLGG/y1Lng5hscMAdol4T+JnB
4o9Dyv6aMp+5bHdNSzQJoZHLU3bzPZaafUZQp51WWyVPSYkABIEIyGyH5GuJOMsc1LW0iweWT/XC
fvqQRNbAzfPWw8hi0TUcd41mflAUyhEHQM4cn4xIaj1b959p+W1mxOjxBMbgiiuY8AoqqKLAXT+d
IMwROMHCIrANvTZEO64hEW8mAQ0LloDP/mCjucUGzgFV2dmOqQuNuMtjvbCJd7LqtyqkeLMjUEOY
i/ZRNn3mrvvC3hz30PCXOoTIlq+GXTBdD2xDfPVfpvltxgPbcnO2l9COfGXWwUEDVOMbw3pTAwJW
dfkZFN5rh3cZdsdwsCcqC2SfsMxn+9Y7qLXyZ79pt9lD4mK/q2GHOyIGXtc8l2n8Z0j619B5GFqe
mF7+rpREHzIMWIDdlHKqyCF8kNGgO0rsxLwHdsRMpK33+Zy+1Z04GQlzdubKeMZZzze+ee5qoHPY
em7V8v/BVmtrzKGw4ozvYzbCZvHpevTvqR3DNQPPlkwKuQeJbGuoIvdkgy/+qZtgoKtSOprKAZcH
SyvWVx345Gpnd/OIwBURgOGOHyPeSh32ly4OoJ3XR5doJcN37iHEboXMDolRvIVmXSLZ10cx4vgA
SJDqT6vDCzOUi2f7EveLucRzuW1tsJOE5i6TBejjmG3duv9I8uRSWCxDmuGDU1Jv8149FpGHzhH6
mRvSwg7Rn5g4WwZkmHg7H550CFCyioODVzv3qiDVsjec94azr5v+6sD44/bTUQ8PVW5cxgp3R+o9
xbnxRfgPGOOXgezv1BZ/I0wC2ht2fsQ6PkJ9PY5MPOuGzWyDv4Eawh5fEmE+p8F8JtvvET/VOcaY
uBpNrpEg5aOu5u7QklFQmSiKjZRGtaicg/YBABrc7i0P9ZG2W8MZ0XiI+qkyeRozVfcS5xFXy5fK
3EcVoLDFjq9XusmIYnesTYJicV0nf72EzbycexKzx+6VUDl48iWCIq98F+X8NsSXLvcec6pEfBeG
zbXi5yP3wfRYF2QTtIn854gC+268pLxqbw8QCMuSMJ5ExgIZQAwj0/adtgdVmW27FBzQb6Ps2JVk
wACxYa3UXIlff0laaOr8kwr31aiJo0G91bjekxeWu74Xr9i1tpEbf4328FEUKbI6gk99Aw2J1sbG
gsw+lPoc5tmPwXO/yQEuNuQojgUtxu/fQeZYNcvuQSKmhENpOeNFDzyjouV9pkl6ko1xdLrhFmjz
QhbDcYIrHcT5V0PBYI72fWShfe26bRNTqSihJWNOkmXQzG/smmcnQ7Iy0c9GXv4l5+4Fbz20s5kZ
FoZyHlpPTtLdbFsBslmu6YBoGhqu/tSZBfuB0iEMhgbHNg9B/ZB0cD3t3PxmAXEKm+JgIL0JZPro
JfVf6g3GSPPPcpO3FF6Z+W43FEjTgGu6SOiusi89yIsOxN8hTdSm7AjsVT19IkKBut2PtFwUTnoL
hYaBNfjliustqYsv0VNyRdkDnJhd3zHMEvO5jEImGeVd2bwnM6xRDFDobNL4uXa4CFvn7/I9moX1
L0yizyJKjxCF/voWQY0jzchoNQYhWgKrzAzU2Ya3HAdr8vvIO6xixK/UrhzE6l/gbxMXJgQflxMR
EuJ4Jz7QK67boz3IAtojoUW9HneDbW64xfcouk/zDNBDLmM5pxWrBTQ5LyklpuKDjzMaYul8tE63
tivsMoPVw1r3w4u7XNI+eYZ9Y6EQV5cxANLHCFwSh7IvDEwItrbI8XVdejf3NqrmR+Amw1VrvVsj
uzMYYvvGt3etUbE6cexxDTHiHfUCg8Cif7f97Gd0MT0I/MHrrhk2mLynHXIq+LRTcDcgnmVHd7a8
8Uz4CH5e232wYWuuB1N76Bn4fDKwnKvB624ZM/YBd03Vo30zCggnxFmzcQ/Ms7ngfDlVgKVUwTka
wOUok/FapbE5dJSyJRIf3wxXYc2nUGhQWaTXbBOLHD+4BgaZHLQco46+GmdcsN1fifCKbVk443p0
yXmcQzYfTj33DEzRuTn02GshGyCZpS+P6kiDE27DKtQ7u7wryFkuHOsiW3Xvxs2nJWHyZqj4NvID
FzmBNY67agx3SaxB90B4ot/mJrgVSpTAz75kbjyUPUdRwZQZSVtedQ5j65ufVMOmax0yL+Y1czkP
2FlyzYP0XveQm1K3ZtTlPKssMPd9ooNda84LWoP2ahqHl953rJUuRb31WTHf2YsLwjW8Y1nmRCQB
T9zLfLjGc+Xu4yVU2geNCVop2lXM+9ZhfsTaQIOUmQz9WQciP+ySvYuQ2DR7snXqj0ktzoSB+iCs
+JOM3DiOJEHLkSxUjmzN6ORjLs2vISQLuTf4NWI6gEuxtnVHUefE/kMgIiJGZgvSeLq4sUegDROu
p3FAXc6wc7S8ZJ178jtlwboiuPMulcz1zHC8uiHLbJstR8ivVV77GY00bjVCW0osYne/RfDOip9v
7hU+jLE2zYGI6NzZE9wDfBJ768p38g+vjV7R4WLhlfN+ybHaT5leRgkBKreqQb0X3+wQ/UHf0VlV
AZoJtnfVI5Mra9uTU9AVAMNids8m017e1gz4fqBXmajPbg0wEZHRD1q3U10Uh0TV9irDs0HUBM/d
lgCWUaOgBxQCiDL5MQGByrp4sSf3RLVNL+7U5TaaCW+zjH1nTKeWGI1DqqZXaK0TxOvT0FP4FDFN
F5F+j+hKkbXhMqu5EEEM6Rfy2mhsy4GyZQEsUFfjbfT2ylJHadF4GW7I200rWuDJiaG5xKxSEYdT
UhWFue1LXEdDEZFEZ6HCz95IWuIZosSbx/7YgW8QysTY2BOgmRJ2AOtBVC7OSJfiENljRTRFLTBs
vAD+6B2LKjozFboQIHGuZl+u772BFLAuV59dNJF5Ft95drzLTfb5dvtQ4mmL7OBcL9Yf/nAxLFME
5m5uv8hd/+PsPHYrR7Yu/S49J8BgBBnkoCfHW3mbE0Lp6L3n0/dHXaD7lupHJtCDOpCyEqkjHjJi
x95rfctpQ7YTmkpm3e4cdkRJWD1KxROkYKO/DfumWdlJdlegQGNMchoHXaMFw9YTkoUYC+cNW/13
N2p/Ux6SrRZ/x0+wtjEpRhFji4jxWD8Rj52bPzW/29oP0lPXIfbL5xJzPa0208JjlKFa1B1UGxvT
55JuBhngrkJ1um7n9SI423z+30iIHzTVSAVzb4KWCVgdMGDPan6JJnA2Dmyt2RxO5KPgxkKQSdwR
jUsdsCyJZ7Sj383CIo6eEAynjj/cwIxpwL2naX0QVX6BNbs1AR4jKNsr6sR+bK6VlJs5mV8JenxV
dbWJOD0u6ZHcsPWEjnl8rFPsvfkYA4SLTxlNRB6D4ZsOwr2Pa8BSNJW6AdttEQLSZUq/7rMQhxE+
oxXHBi/ArOs8ZnnkEMGwwRNqrpoKd3LBoyKa+tEimIvGO3Ail4i3dBzummYvbXKVbZ0eiz55TPLs
WVmIE43lAg4SRTv7L4yCnKU3+khnaLUNmk6clvH9nKf3bWu9+Apaul3dzaI0VoBHy8TkBrYajFEF
Pgim987APynM9mVyflh9563qVj9B2EaQkzJvUZ4BpUKefZ45H7igT0+1a7pLTxxyWUD7dYLp2o4b
s0kfIfeF/GrpQzN0p6r1zzSLUC68eElIeYDXxo70iz18K2eilJ0CbWb1BAT9YgVYuMtuZwwzF2OA
3qR1/6Fk9w22D2e/mFZMbXjbyaVbZLjRzLSxvWvMkUE5RS1cD71M04zKvaOKWEKjQ3y86Sbsq9tZ
We06iM2XGh2tZxOqk4QtpBGq48iniB2vM7XvyvimUgq9Am8JLfJVGo5I+3myndKmDhv999gFWCju
5ZCy5YKCp27NppX7nit68XEEBSsgB5zTDn1wbu5lxEZChY0+ltke3bnGf4gLlul8vBDZOZ4qT99j
1fktqvLautMPcDT4vPVT3DCeY5yDOraTBx2is1aEIWJS0R8Qtp7jHnZuu3yatpBwFarkBWAbMxUW
gJXLCkeTe8DFo8sn3Nnfui5oSXxEieND6QMsN2+JaoSM6m4xeMJgz9xDU8ZXmxJ8RwgB2czh2ZJ0
lOaWM1KGSrW6pDz+MYiqFRC8cQOOgh7Izg38m9EwTgMZUQv8/K0u8EBbjCbDb0nT3FIGkyIUUyOl
ERGNAyM8dm62Rmdv2dmzE6MLHOI7oDIEYJR3r3kO51oJ0M516aGd0JzDAhyKXtu/Jaaqt1YrCaat
K4KTpvkbiuenLM8aBvnWj8xlhAgSlU9dcGGGgqLCdfY9SS+7QYXbwq9fAMGga8O1d86xhKDeNY48
d/s5r3gGgpjYGrYuTGD0hwlYd6TzA5vqVtH2Eh7poliOCkLkW8LkK0DD7ZIu3y8W2laWd5Ig84r0
NI6x1nO8ZNJzUd5oVn3wwO4NUkG2eH17mlbHAqb9UYFI75aE+5Go+8AhFQ+VzTkY3Jp5ICL9tmfI
IkjYGxLaiVjWV1Mi8XHn1vvsu6+VujghE2nRpXQ9KuPR7VKMdjHlQ3lqpunOLVNSdD3QfH14j2Fv
6SD7T3O982bx2y4HHBc2n1o2l/vaqM+6c1+t/DZouIWGgu5TbfJsoHQ5Fb17TbW7yvqc6LQenUlW
sUQYNlR8BJb0P9KrkUa7qci3M6Qkzq7NvZ6wXZOYNuvNhOB9ZUq9H9znNCAJliBD1K2l+WEhaIqS
Bf8eDL+rTm/cBaMUmMOza3XXYWjWuuen2B5Aa6HNZGURojtyFBc1IHfHxeNSi+oN5wl1v9Xf95mz
Bq5YbEs/eB279MEjww4x1pkIRhPfUrISVo7fFSrXWnPPIBmlyRhcp9LiEBnTQsms9EffS2zQeAAY
bTsBWkxgAFY7PerZIQ2JFO4yvB/cDFdg81Lh9VpjmuK+Js10RgyBzxcUPW42Y9pWyJ9XeKmcoeYK
1CyMrTbx/Wn03i+xSDee412owi9BnBzmNizWdYqfhbgBnJ50yvEX+SeQuezYBPCwSvPPkDI7JYI4
v46a3Smuc2D97phZrMMp+0ZvAxDTcDPVkr9Z4rGJhurFd+UZVZ6T49K1RsFVyMSDDgSiVxoeQ3KG
DwczjmY2FWd7CWkIriIVwE+MTtqezvjII7I9MBWkgqhMwmyJEHwNi8Ylw+I0pAN+p+qVgeDtVBvf
0bxxKkGV5L32ONNDz3tAZvUxNPpHiZ5o9tTP4D2yOEwbE323ysR9Ki2IeeOeDPU3gfYUHCP3gbbA
CI/N94gNHsF4dHbSwd2iE/fX8JqsQ2YUMZUUspVgE8evScWdGVneU+CUlFTt3m7YX0uL0ZNQ5PXm
7kvlSAqeyDKpJZ1d2qMHTbBndE3z3WNMb3SE8ajqvuvHXwxEriaAGEA+B0OQKIgQkOF0dbCt8SFO
asJel0OAmvTZrCggO3DDeNnGBwZqBqcwXGJodioELqmdpGuneM+p/kevYm+dcIMb+zzEqeI6Ddch
rthkjHKfjpyYQ/pIqnWvTWruMdvGK8CF6bYQXXSqGWYPnKgOZlA+OlUqqctTUOwOfKohYrd2p3hj
9VazqkzagwgMocaXD3leoBSsyweZFjd+4DNGBrQT95q0g9TY0IZtNiLJiav87mmUWXEJEBkwaUgR
XFzLxANOERBoLHvnpkhYVbiLibYNcjymUx3u5uJie+W3sRywFJpU67MojvRHmde60HA9JsNZU1vb
KWFRTdrgp9Ohz/Zh85FTe9dVDufNAG0h3nvG0japx2NDGZ8mD6bhAtyoCM1oUlLYiGkia0lbnGB4
7iLCANpvfc8WWyRsTJainC1aWTAe0t8rrUgCI5C94tcMDKfaW735A+P0ssqQbl4HEEiA7eZjtGl7
OoqAzSgQhTqZUfRig31kqmzxa6bcbwZ67JUvnTVn2ENmDr9Y+SFqBPdCeKCGMmYWHBeDOU1OgcFM
O6DjhYsmJuEBazVPLQAiNMCduDKVObBIFBg/VjJgeo3OpqQUJsZpXPKcnEBnZEmS8WQuaU/tkvvU
LQlQgiioIiITivDpZJONEMxIixqIjWqX/Cg04c2SJyWWZKlhyZiqgcelWAaPjVxndYwMRIRPkaeS
bZybm9zmqvuGiQpnySFIXOHRKh991Adzsy1oonk57AWKLQOCh6afSNcL1U/9RB5GdmZz2YV2+mhA
QN4Lc7HtzJ1x39g+7DoR0W3CqqXKJ0lD60yOMabv3Eq3SdXgggOAf+g090Kki5pTn/qe9EO/daUq
OQwm4VaFjKZNP74w+Cvc4Z4C3tsS0fWzzud8m/cB/pBQPFihmg5tw2OAMQWqcdchh1clCjuCZxzD
DSDK1be5KJkOD3QXfIo7RnOn0s2MGzb3cj15JDIMy9nOn25Vzng5Zqhzoh4ot3YLXthChKaz6KlX
NDCQwdsbQDZiE7SBXmWiZ7QqQJVZxpHSajVC4Vnpps1fkSp2tFahRPWhQvjXEsHST/N2CN9HpOan
RAD8pd5eE9IRbH1vns/or+liJCknDk9+hLIgv5MkoihdopVddyQ4esLaMhVnx9i0og73edpxCwe2
vwXRF8PFCtNnHHJMOGQS7FHEd5fRBVGBNNGPt20JQwmgB+eIFmMPA9r6zsnseVUKS+4rLM5Ho4H4
WjEsfHZJW+61dWPMafablWkHV0d9xGMNKTevhqufJz+imiAXiwS7Z8sqaGhbpAsybpX/+Ra5T4Yv
CMIgcKprJozkIa3uVFCTiFK5b558b8bfFRDSy3+Ipkn1hl/fwOf7pISJVpzdmNjqMDvCfaWlnBTu
ttRtdFa0W5EcRNCw/aJ6sXR2H4S9WNf8W2tRVsbt5ws6+vQYJtDHsN+ukIc7z4yOyi18rPrK+Jsm
XWVzKxTzKYfXeyE10b6z8CEDm0reTAIojWZ2LjpOkROmxODi+JWXz5c51jFS2WKX++pxIpBEQ19B
Z1bNr83MOXHIdf5k0G5wKrf78O4Qatc/mqVgtP0W2y9ZJ4ChEjBdg/9r0OLWxzdx3w3eEbTudFP7
YK/y5o2CDIF+71jPRq39w+e3JJhWe9C9rIfdrI6mYJOx5JLPAlZF7wjdqw6Tkwrao/bVnJLqWDjl
eO39NF7nbVde8mkAz6a8I6ohdKvYW97b5OzBdNTLsYBZNdEZynQvBcGzB812QMuQKnwQMj/EMHVW
diXJPW9Hm9Utf28q0DUASbobMat7T9nGNcgxwRXjmFwFcbrAGAPBzME1Sar0wSNI/y30oaAkSWpu
yrgvN1nEGbkJ3eCp9MfHam7yj8lEKN+7mJKsuphvTGjUJ7qmPfOv0D3jlkDwGitKRYwdH9LQdyrO
qvu0nJ+E40At6Nit8TAINq56jLc2ZM5dYSG7GY0Qqd0IO6SwaEN0MqXei/UOUVVxG3txv/eMGPKZ
S4vcqzLvtlv4hYxMsK8S4HP0Wu3tQYg9FGqJiMKetE7KkYzjWqIzQ76+xTlQMBAfiYxRgfrRGUV2
Iy0/vRn+71dB1nhHio7//LmU6XzMHZZIXYzpOc0+82zS5nWgp5mINv7pMR3u2zWyAvecgIQhL5HK
15V1R5Qu8hIwuOkDAahyO1QtbG5/joBvhGrvOd1+cgjpjMHSTHE4Hjn68DTSGGDnR8S28EYHYDrP
ImRbGxmTZ6H16voISglpfOL0GREgnLV3mFbKI0+9iRjmqfLb4k41JQ2nhRMcxE9joDU/KQJuXPDL
lF5xb9bARpU9ojUtSv5Ogy4CJO3W4BRFaBBdWm+k16qkzzx78E/pYpMao5s4afj/RQgsvovStT+O
0043nCkHEDKBEZ9iNpqz7X1U4Qigu7Uj4iUl0sqIhg2eMfJqyV3H826LgjXdGf2dB22JfpHIb/M6
3Ia12e1GM9VXPMDEJ4kZn1uSwXaFAVHRAOLLxHF+hUF6xoE4HbTMhhd3hEpVTmoCeTwPL7ZtvIOG
hXFH8vURSlm9cTkPPE/FtBDm2ldvEMa2QtS8dxM/e0VA6SQKOaM5qrW0a8LEYtgsifJwmFjeofTk
vb3YXay0yPdBz+mj8fppXTOMwJIwwcgYgm3MH537BsRhPOU5EaLGdNE+UxzhTxtmQsHJqhivD2l7
bGUV7z4/nmT8kckxvLOi7K4p/ObGSg3iDQJijySLxoasqOIuHK6BRpIGAq3C9wHPaaIoPTC5D5ao
qTLfD4aFVHx88TA+PeYdY5QAb/JhVHRStJGMGxr4mAYH/7YZk37n54aH/s4F3TCkxMoFpE7VnZHd
W/VwHlE8cxzJmQn6+qrYjsboOYAf9zChVQKrbH1QFxnPIuL9aXKPYtM09qNKXT4ejjP+9K0qN2Ay
Sapa7JyfBlDT4TazXffchIs3s7QeTY2cZW6aA4AnvKOd4+xHmvRH6aE8RDsmJn/A94veyAMifSBW
9NnDc74n71uf6Rv0uzqh/i6xZaSu9NY2uROzaqKro/I3v0/koz0lWMwMnK6+Z2WXyi3zyzju5jLc
2j0A3vbWeuZY2KSX2ZHjPjB675S7ysOFTvKSXw0jSUfEdJmOA6uPIzKiyA1Ji6wtyzG2RpB1P2De
QP4x5Uyo8o0VkNNWIgUKR/Y127O2tkmrwWdKjaRmKm6SynpEX5/sP01PJEl3e+XRs/LT5rZvdXMb
guIqLItmGmamUE71vicYA6OtWFyljDLbWaPEV9wCRUqogxeUexs/M1NV524he+4c0XNxW3oAnkcP
ypBhzNZTnixnti9wVTSH64pZtM/R2umS27yI9WGc6IjPHeWnSusjFD6S0ZOaBgZKZPOgnaWblqEW
6qveZqadFNthYSxYHMbWjhbe6fNbVEzHGt7kvW2X40VnVX/NTaKIaUCuEXn6gdm+Tr09XYmPXK6a
b16w56S7yipQP7hDtLFaJDBGzvBGTeGAo5hPGKdvv0/Drj/jktgC9QlfiKskLTCAmdNFMnixRuM3
NyJvdJFJkF44XMBymbuJ3t69j+QRvNEkXsj1PFaTufdHFNx1qpPHMbodzALkd6qRZ9LFrC6Z0+d7
SKCcGhowcCD2IXiCRXwgdSu4Mrt+bAJuKysZpws9leGYUuggVpT0MRbeFAeenWtLVqIBzOusZLDz
ujRZtyh5wTV32YvZ2cigCc2UtU1bSdTjCWu4sWNifesvFi9adXLHuPT3J2Opq5pDTSPKtMPk1SXV
wRjn6aqLTSeMAF/IGO5Y3C5RuWCnq5H3xymp6PxnMPP6AV6xXQbe42CyhWVWaT30znRbAqNji6Kb
3RVQyVxvZ5I6sulNbJdVwz0RF4Dz6vbDqnVxa8j2MIdcrn7+HpggBR0XX34/SecYdcG+Xh7ycHJJ
F6MLcVAQg+8y9wjw9Twxp7qp4OZyFDXUCZzYQ1pSDxkDR0u7px2eJu3wlHsSdFL0MTdm84qgEp1n
B4At0zh9CgelWDSeC2zHCF7Sdt+3tBTUuOP3ktdPNg0+Yp9tFyV+rhW+O0FI9edXkeLDo83hxGX0
3KooP5s0QzZISrJv1P+vNJQuE5O+dlJw+OwKwVtPp5alNkggG6xcY05OIxSPxy5vNHd6SlMWvXWb
Q2+lcXNTpXXN9jB5sG4gPwejam+60rVuRgXS2/cWoxo5BY8hi/rc1UwgbHBULU3a1ZL1/OA0E46V
vAMh1GQdTHGBESL2sw8yLC6Z/zHQ6S68FnqJDnJSfBZ1TBSixB3OsWHzAzjlussL0t8USkTvYADh
W7AixKnMs9qjfoECmhYf/1lPl0W1DYrxmLMir6oI3puNO3Lbadd5xL0BJUJGL5lt2Awn5EExxNs4
kwpOkxfHwA/dm04mxaUoWsQmCFHo0pLrmSxSFq/45SeevZdz727cvgGiKoiRibLqiYTGEdK/pPSF
aoA8eCBxcXkRyse8TUL7ZnDy/lL6E60yhp7vc8nMqu6EvBEl8ihcNe9TZ5vvEzK6tUbDm9YlXN/4
c0OM7f2AsO8uDTXZQu7QvIEXfImmOP5Qbrh36mS/KJ4eXHgGJOcgC4f6+vj53by4I8eoePr8DgY1
0PjmuazrYVXXTcVROs+YU5ZMG8O8eurinMVY4xcL6cnc69ZhSFhZ0zfDW2qmIBXXTIVELuI0Q02X
uWizynNPmt5zTXdZ0Tm9eKEzX4c4Ma9V6iyBn1iwaCslDPPT5MkOzbsuctUvAn42HGQxf957jjF9
xB3tVdo6O0Q3+HGr0WcuW9dchOUlRxJxHhHuY6mqkYdb9fnzK3CXFAnRCLyWPycOpJDvDlS73yj3
DGX9xrzzgwGof8e25Z/8kBD4XLSvAPTMhRTlX8chbBnsFvYWLFp8C8xAH+eheZqW71yEACtPNf3e
XFBLZjL/pA1YvNjWtDglQucQ6yh5TUtQRoBOqhvVhs9ALjl8GhDbR0PpN3dKnimrsXMhS4mUadxP
wmRoEKNZzDzF22Ae4ENYy4zGP7th2j2EQ//dXkTNkapttIyJef58SZavDLVIhJBOb6XXwlyeGVVo
q7EPdm7K5zo1iCifTfvwyds34jLeZAjcD2lMLNM0Vkcf4iaTQ48HKMvsAz4Rcfk8QIiW+VJSVgX8
/7l22KZ1umonM77I3h4fJvAhZoujscnAUplRe5+kLUGfbhzvTV8gORyLj9xGJDpB7Lh3I/t1YBi4
EqOt3scp3SRtBPXEL8SpsmS/IdPIfh9FjiBt6O7FJOybnvuAkYbbLw23boeZI7j1mim4xk6/NpkF
3n6+ZC7nfyf2aHn2xq9Ee8SC5aK7h1pXbVpX3HIHXihUpxuzSujukSDz3WTQbab06ZIE+uNnaZq3
GvgDkSvGDMvKMK0TOpJsof/T6c+md93Vf0kTsb9EYFuIx7RjChIdbJtXveQN/VeekDPkfdolNTWr
L9rDVBKy6i23QTe2D72Ztg9G53d7I3KPQWp9g89+0E3aH6M8T86M0+/T5aAXBaFgIMbH9v++Lcyi
5wBf/szLk6489VEOlbexnck5qzrxbjOX2SfcYvs45kz3W69MMIIEyfXzK7PzKL4jm0dUVv2JnGyO
F6SVEieeP1Bg/qjZVPdR0XkbCBdADEX35KOvB36Vu3e+hikWQllcZ8Zzgp4yY/U28mbw1y6BDm0k
n3s0aFuLaZ5ghbjmcSk36Ri7mz9nZnxN9FBSSaGFotpUUD/MJZTvv67uUM8klNrADKANugdbdSfP
E79pCBjYPnA0/vmnWV/DofhxWppEDVIfOy7ptP/8cR3WYQ4QxKDl+El+wK9f2aSC/ygqLEwR5PuH
afDCfajab2WLANmWMC+nfltXZfDKVCJw72bGuqeyEvIYqfRHmaRoFILUO8Y2CTuWV9n35TwmS6Xx
l2Ar52s+oZJau7Z2oMBYUpvOl5StgdhVzWigX3utuAxcnBMn55AotjuKYsA7qSc53fN5SWPHtZNQ
XcvXqSi668QMjxz1YZ2Nql4T6MqBCQrYTjm22HIq9xG53E2pab/7TlURum122yoNccGpPjkqkHxB
OEZ7HVa/zYZZiI1IeD20hrXOfIMOasPeUzhqppFAIllcNWdjLj3i7RoPRZa8KEv7L46st2nh7KKM
3q+kQbOlitx5gz/QcMVn2VVLnVxCcS6xvHJGMO1d1pg+Y5P4qoS9s8LQvEbWVO4Gopw3dYFf0/RS
whKqHmO+wDr/57sFZfaXOBclaSEzEXdtJU1TfA3UTASoIyExekhH3EheaD0FHq0S0nNHXHo4UylR
O1h4txaQuIPZTtQnWJOy3G1QAuYbOk/VgyZNa++XFbPGlNFgX3EmbSoWvnKc+rsWtDlqEASXQTq/
1jqeVzkxApuOoPc12FznRGnbXum0uU8kVtNhRk3qABzGPF3cdm2bH+26jvYoC73npikfwVV1P1L0
kxbNseSmmWPxhgo6wnBZpd8tRHQWaJXeXroIfmNcp4k2gxta56bPmFUvAXkeTrOtgDt8hwXw1moD
uaLtwrG68c2HWNjidkRzUdab0G1gDRbmGfAyJFcrME7uXBqnXk4BVBzaicPgMvoyXO/kGJ15zIZo
wE2QLQMy8rq2USPnDcSH+gHvXb2ZMUhI3xSgzLP2Jm0tVDCRQNWAqTUt7iyzuYRuVD6LzhcPbe2s
afe5x16iF8J0ccvMLnqWlVEdLStM6eCd6OeMezJzqH9CORwghajtEDCe8AyzZN/HBBiwZjxGkkT4
3AwV2QN8hTypu2UndlccIg6G6+ZncGrt+c93mPoaVaUcKZUQDguf6dnqMynwv5a/UkrRITiHIJ2Z
T7CJxeeBb9vA9eKAgWO3G+qDBISLMZDAwwSk7arliLaNu8pfdzLQN4VhXyOYddGUvQUzQnB3/gCl
MS1ZQZHODiP29ctEPDfMHOYQBMPkrenfjiSTZKbqLkb0KoXv3eGwl13lccHMxSoPSStUkfWtiQFW
6BNUnDfDhubdux7NF0jxjI+DcPvn62Eva1iRTkGRH3/+7/+lLa7HEpJLxKEJeN01vyTYmuT1QB9G
rehVQEAD5U0nY+iXbG5trIdgePMEMhU/7AYsq+DtJFrCG6SyZwd280VzqQ+VIH2aE81rmAYTGjtT
3SDhjTcmAVZgCK1fLf4BSJSAMcaNHfIx281UPvXOyZTOC4YO4sBBQh4jUzzHG1qZYgcGzAD1eufP
YJXitLyPTR52Q+BWq0KdfmBShCqVEK9QJfohiN4xyjlH3/MiLLkivklUeBpNlf+OReduDEZefwnR
/Vz7v143KS3WKtPTXLYvRQoH1Vj4flJgQWEmz/rU4GAOim9VsyRgLUcAe8j8YyrMs8U6f+WgdSo+
BgDvCeqZ2F07UEvoQ7r5Mw/sryJ+jylirdB+QU5hrYd+l3c5FIVWuCt6pnhite+tS+1aG5e0oJMz
4KRpzGnmgtk+4hFszV73btcNOuyC3KapJ8tM8AYppL9FzhJFgXEsjThK1C3LHMij7SR6bPw9YCqf
zgHTOZntvciz9r5wlyGU872IZXcRVrqRiomgaTr5C0eOOyMR5Z0vBWy1/IJxqHno+uim5Oi+/vP9
Kb7me1GnsMxbwjNRVgE4WYrF/3peE4SOphqCcq3MqL+MvSbWPsEv3SbeOa8i7HMqzJhdgxYFxHsu
gmm4dK3+SIsYlnuk63uR1hGZ8QnzRuwSkLsH54B6+K85j//TOyUgbSlYgcRSXP3znTIjYNyBVRSX
QDgCvwlpS4XrzIvFk6/Lj4HZyKWrYr2ltyG3uHGPNTE0t95sPjq5022LoU9p58TfMJ4yzekyJsWV
L/9S/v2ruOZ6upbF+udK21TOElb5X9fTz7Cq+W1TrKMZpJJpEwqUaItlqiFLM8QJsS4zfFx/+RSX
Ku+fTwudNttyqTf5T1hfVpkyb1U9wcvgZ1V7fy5CzqU0PyChdIrwHBiyamf1aQmLBRBcPk/WUY32
OzQrcK+NYdG7wLT5lzf176VPwbTyPJt3pEytvpR3fVzUtTUB1oid9tjpqrsmQPOPAc2h7USsyCEU
3Xgs07hF/qqOw9Q9/+Ud/Ks4dlh+PUfYtiVdl0jXf34YbWvCyKQ/uU5jLI8e5GtsbT5ED36UQlK1
L5RN6zPpjzRQ2DbD8ZXz5qF3iHshXUz+5WGzl4/hy8fkcV+YrqO1J1z95WFzOxQxVhqRpxJ219Dp
q32edDE+rVS/pzVgfKQwRzOPsitt0CfYheIVDCz08ljZ18SY9QmQ66uT9emRM4ygFZGEO4dUGYdh
+Rk2Q8g8z4MAbDei27Yi8u/G/kXY4ZBw1pbySMEH645BqO0/tHZu/Hara9uo8IX4trfZGsFXLAk2
HMAMmMpxehmH7q1cWpyfL54G+5I5NinX8AwfarfxtvEc3qV0Dm4kMVqr3Byjt1kieTSabjh/ttw/
X4yo/aXczD8Msgkuf/mc//3QOYKShn2W4xCnoC+3v53ICGcTQoUgH/Ila3IrR9m8uIiCjgDd5w0O
7H5lVaV3KUg796cxe7SWsbIb5jRJ3jhDhMqvALm54up2yfc/vz/578fTEY5ruTC3pKvZ1v55Hxp5
Cclq5khQ4S64urq4n82m24ZjBT927BhItHmwqSP3J12rbucuwd5DUyMRWYKHxtLut05HbeJmvX9b
BIvpnvL98wUaNYrfySwOn9+2xUsEMlFayPeJ7g4eAve9ziT70Qh9Dvaad4xKOnWZmqMbbeozxYl7
Q/fwL7e6+Ncx2HGkJYh+l4Jjnvu1DnQ4Lpn0ISKGWdmJBSK+dfzKuw6QnOO7CV/WwQ8Kks0b/wYa
1pEYpeYsl782ivkDA+8blhbOtGN6/5fP4t8FKhWZqR0HtaTCyf8lSxUEA9QC3OfrjmnC1TAaD2g6
OmRJug1Pp7U1QjVeeCTnowfQalPR8mzzdzODFUR4SXkJ52m+dIMpb1DT5EAxI7WuHVddQRnZ12Vs
TydM+7ucSj/Le6BG8/gt7vp562ABpY0S2Q9jo7GuAiXegAOBHaPJ/mqZuP35d/0fNnfHtiUVlLQl
mXFf00WrWqmGKUu01pazJgKPRnVroUuztHGLzHs3drX3EFbQPtE5nsfQCAHKvCWZ3HRR2VyIWZM3
w9jijcgQuiBgIZ1VRO7tn9+m9e+PRBMgblKMad4t1d4/H48sRLDEXbnEx2MkoXagHq+n9mX2mVNl
5GkEU2HdM2AR92mccfAvko1mUVrVif9IcUSPqCig+LuJTU8Lxo2a5mMHiRa0MS82BzKauAr1hkf8
yp/f/Ge0+T/XdB5oTjscrE2qffVl7TEigyDwZkL8Ttca1CyS8K4bn1pPqwsGp58YjsC7IGhMa6Lz
OPGLax5VhHTHuDr//F7kvx86DgTMd9ntlMme/vVCJirxhGqBN9XXDKn0qki96WUI0D94tj0A+cbi
aBTpqXFFetsHrj7DbX0xfY8eaxxZl6Ry7XuvE0BEdPATYI5xdPJ6yZsO560lUmByVXf5zJszZ56h
wnLeYdhesp4DXaj76C3tTDLuJBSRpLLHS5Y570Bk9bUra5iz6AR3JjmIuyBtGBH9f/z67Kzc8+5i
YTC/1F74zpK0qrN0XVvur3m29ZWoYv/AgVlAd1EGPESv3NUAIO69wlIki479q3CYqvidHe2LMmSi
X5dLEjh6yj50Hw17YiBvvxPnlF4TWiPrxohASi3fDlGhT1EiuwdHIG+czUxfMteuD3WKGjJorFJv
Ya9vOdqHSnxoMi+GybwotOQFYl31l06g/nd9TGm8nDY/y3nKnn8+RRNvJ4QJn6/9DnDkXN4mlQ7e
sFGlF5mB0HfZ3fa+DSmLj25cW2XxBoapvZpzgcakSUm4CslTaMc4evP6Bj2QnV7DpV2WTh4eAlDd
toFNMSEIEitIdOCXHc+q9WeYiFH3PBSIxZqSiDNrzSK7JYUEgL8vLdSxAdFamfDuc5wIG1uX+qYx
gvJEeEYANqozH1WGKxd467gLBptFt3Xzm0C19DhABZikbxhNIF/wN70TNf7US5/EGHxqq6poGrSR
or6PdFkeXNR2Q9cs7rfmSZqJPiaQzXZWl9inCWKCLkL5Xkrf2TtJR3bLlGWcxUKGkUwGt3GYNEc7
WzC4WyLr5y0XMATz4fW4WAbnxYvcHvqDmB+FUaoNXn5n/+db+H9aCh3N5k3nWNJ0/z+Endly29a2
Rb8IVeiB/SoSBNiT6iz7BeU4Cfq+x9ffATj33lhKWZV1UJTs5IgiubH3WnOOqS87iX8dH7opIYBR
lWHtElFplL55z/v6TznH0JcjuHET45bNauk28ZhgCyXCQB/VOyQ17cVmQNfl9QHLqv84ws6H0Cxu
KUFFx8JGrjfgwFq/ouE4P/z+5/6PHY6FN1TYOGQ11fqwswWziRm/g4qoAT6u8SFoY7XppiZwErkE
y8hL4eWAK/dKYezDEMpD0zDNaYDRbmTJFMflS2t5HZPe/8u3B6Qc7USiV62ScY7ZbxNPHYImlTyG
Xm4t19fwiTHKYM/Hu73FzHpUAju5MQMelojZEXuA+k2L0pkpRWMcah3nyu+ftPGhmbps42Vd5u6q
cuRb+9v/erEYHU2ZHoH5FDLh2APshmNEIvBDPwWd0xAVuGd8Fp9tn9aJPYT3sdex6NbWI5MdebtG
zJRL4imkngh2fGng82OJsQdSmyPObMdcoFEoWmzNG3DPkWPKRXKeDSycLT5Fy1GTOt4Po/KHHqoN
/aOgIUJpAwWAvPfQa8aMEQg4vAPv5Wpf9X2F0tRq3GnyyVuoZZUdCQQdEbKjNOWQqC67vwtjU5KK
+Kb1HjIZ+YtEL4luG/4tRJ3dJ+/39e747u5pq7Asbd1Q2R9r705ERt9ArLHzfGPGkcYdhGQFWcng
5oZNeItymoYDrQCg7QP8HSnpnhD9xOTA9/nj3M3qwxSUkyekProPKrYlBXUwZ5ME61wdWzSByF/Y
TeQu7/RiKI6qmiAV6Pv4xa7reCfbYj72PVASUSmFAr9MCXdFwPB5PcZg5BTO4OcqrGBhbxUfg/fa
Xq4rvfBQS35fvxpiVRBw6lebzFoyN2pZ8Qh4wL+1NI4CqFyffdj+Y78kLPqrujA1oLTqu0UiFugc
mYlDMCB4B03uS1e0ODNUxAnrl3lRekYUdLdKDKzqkm04EvjcvVlmpmPSivfyHlxbCmf/GzZlvZbx
ZhfAP9J9ag3mJTCS4RrMRzrGkAmYwNPLLW5DNAV4SWqniAGlIfAf98FMbkssW0h8tE+epPLx7M7m
XLWZDhmWbuvvz3S9b5p5mWjoO0p9dsMkHfZmZL5NRvGVN8fPz4elT49R0Y9bHVjQMTD98eBbEGjw
c8+f7KU/DtpMGNACMwM7VWyB7xuSo1RUEesTZwApddlNFU9KHEZXfcYe34QIrWKt9vRxko9hVn0t
De3csyq8Sd148ufureumU22OOndloW+NviKyVdURPNA4ZGw5kZ9L4Hkz/AVRyP72yUK1vCF+/ZTZ
isnGgF+kYXLsebdHNQmywzM54bHvYHajzLJ3gOEfp2oAjBum4WUiOfmSk9j882IE9QD2tKw2I1go
nAlEm4YgFayrqmn1F55pf6gQhcE04stIMzAbzgJQ5LENdOD7xHTvzDi3nmfwsCVwvCc5JeVm9KXq
YkrK19pvjceWQJmHStTpVdwNpMhf2MkXO1NVFRwsc7ttWj7uiJpJaw0yvCzimQyC4RIV+eSm0pcq
7Yt9AOV9k2iNyd6q7DZlbrcgRSXznpCqG0Qt4fSM2z9ZtMyP22yGaNby2+T9YOEG/fUmPRpmXY7I
xtAFgxwGwbGgTaUD/Q/ppoOxcOTQ0jdxrgNlr3FIsaw1xzWrpIEU6voTntzO0nGCylXoTTGo96UZ
Ic1tdNPmWyqBk5aUPmItMv/JxYxSMztlRn8kE6v5GZWJbJitlkTSYMFe+vj/l0nLB2JA7x2jgAct
y4avbcykrrLwpLRDZL+0MWdRLDxfrQhKExlz3xm10H/Q+vSxGsBMk7+BsR3RUAyS7whTvNqkyJBc
SRMAsfpA0Ae2zyO6/TixWkeuO81JVBvLdRnmO46R6hnSN6sCu7cmYqo4VU8z+Fkib4E5fLJSaP+x
UjBIVk3EUxqdvvcjFlvKfbQcLIf2YqqctBiHWqf2Fy0ae6e3JvWO9ggSgdOZuOZAwZTdUB2lkpAH
iZcLVJMye/6E22ROgCO3A9FpluKo+giKk3xZPMdCPvH/m23Dumx2xaSGdwtKiFHP8bVRWQpRNgdP
BD1AkUQV3RQWzIgZKiqY1M96XR97iEsPyeAf22CBfL9DTFrCEDN8DSiORXo37eaPOLOtr9WiHwkT
YR2yMlrcnsmetxlkS6Teh9rumoOlPYxNh8Za60LScTrL+f0qY368LXEXF/xw3JWgphrvDiD07eEY
kTu1qYbYDXucXk0rjY8GEcpHqYexB/nvcf1WYJVQRSOTfKO0YWcRBWepNBWyvVPtKgfqdQSHQMxK
dFNs/e8SaRXs49TcJQzwHhRm2w81N69DVVqQaGP/XCWt8qDNkrj2slKcR4z6m3DO5u80VQ8k1qWv
6iDJXkug34NvZ98J6x3v2nKxEvMbtM+QiI3hNZHDH2hS86tBGgCRh4yGUn9LghepSGWDljK3X2pS
HA7kH9ROaCqFlw99jabUDs5F1PoPaSO7aVks5+eu+8YkNLpAGduXsYmELbhKSvDJkZ82w4e1XSim
Zej8JhD1mO/f/XwIB+7RgHuaqe49HFCcx+pwks41PKkgUs92IvJThhHAJoTE0Wdp2ltjAVZdjwbj
QeYwq+q3rh8AOleV5o3zFpMYVLq8N3cKUX5/apXynQV7ZBePOWQuAzSadq3CSOrKpyHZihnM0Ch3
2ktu4ngKOyH/qQ1kdwP534hOpmFgInJSmABszMVIkIFUc+1Wz5xUxR1Q9pXiNlWG9Xwcy8eGXx/9
QNxNARwR8jc8ZfYZFyczEY25DiGqhS5/Yuy+5MYM9waZK/4HC+eG7DdbrRM/KsFuLi5r/T74zIQr
7SQHYPweun75REQQhZIQKMocyROnUWRPfl/454KsIYSzf5hZYoK8NoxHgUWRyfEM63vyCqOT6bwS
QcwYF15Nh77knC5+DsCB1gPZ3rR2u1i4BXNaRJ/GYppRN5Ed69hoZXhesKVwGdaR08B5vDEGGnYZ
MVOHBIZuhloOYikXM5RB/8rMo5WmZUaFxf3V7vK3qfWVM4bdiOFl07kZq/jGpI94Je8VjWah8h+r
1YMBS5/Fq42BlcfpYlNC3gKoB47jnGyjVMkP3ZxAy2zkateXk+GOWCBcPVOii5pXHm82cdKWS7RE
tI86bwUtzadDVBv9cy55poyvYASR+cyE5A+ro+eld17XseMZ/u/SyMrb75eX/9iACZV/jOWuK6Pq
f7frlZNajZve5FiZaWfSx2GFtKlFDMtIcmpDGJYRd+MrYrtnsmSBJk9oeKSq+rtgn3XXCZrZzg2U
LcPIX6JAOyDKKP8A4EIULxZaw39tVfjty6lLL/VPdgzr/O3XDRjzEIaBNOd0zsfWu5899sfFJlA2
m4wZ7M6WeNOU9SKSYaew7WKWboWtxBJU3D/G/TixaW9CbG25QA9l4iThBtSRf7jNCWRh5m+lGB6R
3UfLIykYJFYeJfXUUk3PVT7CMu8tZE7jxAg7e/z9C6H8x9ZcWLSU2Zpz/P04VkN1ayh0Y3klwmg6
29qk7P2QITDegnAzCjvf17le32m2yNBA4BBijt33KFYu2aQcOpFYd62v4svI3HBDTMjMrCkJbfYq
BK8urKBafO+S9jEM+/mCJnx+NlOOV7ZJHDT/5asch9qR7BXtmMCAemgR+WHh4UvTL/8Ca5Ifzawy
nVCKOncOi78tLNi3Wr7UMsTFqswxR43ByZ/U7BbPNSs8oiiksJgCbEX9gwPzbpYk86sxvg5dPnpG
1dg7TTJjyBC9m8tx40VqQpLf0DitDgiHqWZ2JQ5Sw/RmQRPFjQeHaqDFCr2p8oDcdI5qNyjBES7u
m1DFg4j2oEAOSkJU1N/y2dZg2wcSO0cl22qVUJ6srdz105OyPK76vEUBUpzKbE65SyIDIaAzORB9
kj+NFXAA4q7Qk0nZEmChO8ST9F/yxdDEAOKYoCN3RA0FqJB0zrLFnyGD6AshW9MpxbO/yaJ8AZSL
2pmJ5dvSWlSPNP5uMx50FxnRiBFCIRVJm8fv0OIf+sFAHDCFEhkYAxMNKezABFrxi94A9fz9u+2j
WtVCm8AZ0JJVjry2/f6jE1VFWqnQoXS17vdDDp9i1L5UMNG3aZIHlYs9cXAnUaWeYiUT45s+fVMW
1FWrYp4sRjrACYiEh8IAED3kQ/Y9Qfsoo176EdTGMUV4+LdkQ+6JS9BXuKVYFI9NGUyEAI/IYlln
t4AFOq8pohcDA/tXxF3jA6M540Ket3o3kvJmZRf4IvNBZnSMEmR5GFbtfNBT34TrItOiMmKSuxqa
8oL+qwsKqnTzzCR426xGVt5UvjZVMxPS44tvmrE4M2cDxD1ZIDNv+oM9+NqhwMaVP8ikNX2yeRMf
eln8mmkqMLVDZLIMUn8904Tgz+LO4oZddMUL/eJsJ1l94xh0vWiy5MNJaUlALIr+rZPrnkn1OJ/W
S1iEWLLCe6/eRvXW1Mu1q299cJOVKyUIqlKuw6XSD01wtZSLUC4BpstbY8KMYBELIRIYcNSqBR9w
EK4ZfpdCCX4TEBzHaOv6bwyGRz8T2HjCxKS9Luk3/vb3vuqQTuflsI0rplhLmcqjFj7p7VLqWpbx
lGTPVD89R9lzIP1Tc/3i+8+N/jLWL5X+kqevVKG/ZNMrFaevtYS3ARLZl1x6pSBqPEh11g9EJMEw
FJAe7iIsXKKsxLcsQ92Ise3N1NNwhzWnfe4+bfuo8odzp8UhA8EsallVRVfxrlmmGCpNiARtu2Ii
kDyQCo6XDqLkkB1HcdD4JelHri1o6ujkYy4jZ6o5NdKJdC7jSNxgXZ6bealRnM38Qo+d0u2Ln1/6
HKnh1bYxEl2pGaOouJbiWhW3mm31fBvXmueb7S9VVnff52WAx3dveazcA+YSTsrv5NmE4wLVLXtu
2kzfq0lwkvBWQV42q31QWuE1KBI08IbiFupeoiF3kBfY3UHqDxap8z6sRN7zS4WEk4iDnx4pOz0m
KLkJidCPZkW4+CnwT6W8lEY4RX5W8jMorAmSFYbK9EIB01XTS2deGnfQjiK5VuZl6q9Wci3N69Bf
cwInzWuS3qgovcXDrbCWCodbZt0S69Zmd8oc73V218elyLdrVUcd76m4y+PdLB5jcW+VXj0K4jqS
TqPHukhQWW0Ix7PB7idS3BOLZLAgWXLgQnRJ7qqEIiPo6sHFYUFe6aORP2prKfkj5VuQyx5t6867
DKUfZlLduuvJPR2WkpN/KjduPys1biIiZeZmrdewvWrRTWquukYi2BXHYxZdk/aSRNeovVBBy+n4
0unntjtzLbtzkyyFIQcBlTmc9LVSmGTiSHuQSupjVB/D6MiQOB8OQ35Ih4MgGij+RBb+USWDHgrV
gELzj6OkeO9PyALYYXWoI+tUw+IpLBLb6Vt5cEZMHE/T1NUXvxE8ndR4YoJODNmi+auHriN4QicY
np6KguLiuH5rvRAApJ117RhNhiAF3kIuDvWCBLt+vofCbi5S1+0qBZF2OMFGTCHHABAppm9hU29M
JbG/xDUDDD6Z0W41Ii3ftzJQ9FNrmx6H3ujn35fZWIdmcwhQXu4SwMUPulX21/WSY9O7Rr0euK3a
mA9T8Taz07zUWpXeMIDhgUl+mHqVfunGpt432SfCh4/752XIjkbM1FAza8xp3q3wDZm/iL2LjTEb
z3ESCwRD805fcGjRwNFVnsDCzHWF/ym/hHnfcIYn52QihWvMxifVNF5sw0ju2N0igwOulnSOXnYG
rGO4XiOA4iu6PFKLi0/uTcqyrv2ye+YnRwyuoCJh4PHhiGvTCS66bITy04Wd2841d8lafUmxrzi6
jo0jyUrzRkYL8GQRvBqo0cFw0Nu0+qyl0dMT+LvEalsqPq42qQ/VkiTw+32K+vEGygiItgyAB1wG
9vthUGzNEycKYEftBEK4MDG4GIEdeJ0MNwcujXWZOrpw7JGdQc5j0CXFtEkWtjRsEomkwjejymp3
UDod2kxP3sKQnWKBOl2d/K+Aa65tMX82f/ko0+FXS+MM3SCTBHTQ7xQDzJaCuam1bBPLtY8XDXyg
bZCL0Ggp8XvwNjcMXoe90R7zBpqbWU2uUenoQDNrOuW25NWI+LHcdMQsD9wXf/9L/Shg4cdjY6Ij
oUZB/WEIMGOHJmASblvY+eUL8G+itYY6pmXgD47eaMiROfqdfZNIQ0xiF7Vnshg3KuNFe/omRx2w
R5+eXqGbjHdBZXjCsOl2juonJ7yPTUh+UrGoLrhtryLMd5+ujNSrsYbvGU7LEluhQBYNyjwrMWqc
aXqdPtjWnO1qpVWRoxEghacKD38Pi3RWl/UbmcIyfFK2bdnjewuJZK3FZJ0VXV3GMDYIka5HoRBm
iuxkyHIuQUbgdiIbE/Qd6YFDlv1KC4cRteIrT6Yea9t+YsylSpEgCsPId1bIEeWTl+g/3vcakn/k
hgysdU6Fvz5xOSvpnKKj29DH7o9dEdtEXbY0XuWHLNJ+xIiFd9iS8ff0juHzbO0UfNbvfwjzP1YI
jUWNHRAqoo9CpxQZl50q2QLUCHeySmgNhHqvNeolNaUMDrA9aUlzxKRvSLYfltAdSpr4hSyIHyFx
w39Cmjg0xI+cGhnu5MAJl44w1FO11f8oyFy5I+qrrkvj5IEPknwcA+RKU50NT2C1UXi3W9bP0il1
2l5hM51wM5cXEXQEKWZ426elXdKWHZkSUJKTFOdDWOHbgNe8t+1WvmmpJp6lqowfNITvuKRj/9my
GLw0mij265/qchs7nf8QtzmiLcsnPRFjuMfaGHsBeSJbf9Ss6xxKp0Auq1cLu4yShfKSMEOPLlIe
0cacBxnS4iRnlYeQRDyalTkhzyWx7vcvCIaPj2u2wawGJgSdD0t/36aGRtt1NJxK0GeIUeZAnG0d
/d/6qNS7u6mxbV0q7ZEH7skYpMZ2qS7dz+2+F94oPN477U4lUrxdatBc4buTthR7J5ip5DVwbMFO
U5K2p6DigLug3CcazmS9fR3L48+Sg6OmHYy1EkLu+gOqRCry95qylKHsCeWZWmxu3qKuVTzKb72g
82yf5jCh8O6oubNGCJNrNq7euIQ2FpZLguKMFIaDfOThdzVGL/qR9wAfSVHaU2249439PO7r6GAb
IEgPZnXQq0M/HzgeZvZSCdUdw/QYka7UHYfglGpHCqHsz6rmk1YuVcynbD5Z0FnIBYVKkp0p8CQx
NLxPXsJ1P/Durmuj0OTOy8K2zA9//WDnTVyWExRaFJvNeBXAXy6VcghRnWENw1EVM0q50ynHvFbY
fze9tks6cOehHyUnfKfFITZTcrqCNnqK/T/1sMrO9FOz8/pIStPpGKgWN3I/OZhF9FXCu/NkkgO2
Da1WfpwnQ9tWZLJ4FTuKe3nCvZg/IF/8gleuuhWFVd2mRlReGNERttKhugWBfpcnUN66WBJD7c4k
uK35EcflfG0jSb4hgAgfLFHqXzGypdsyT1ELZZyn5mge7S29D/2h5cmC2oJQmOielbcvKtjaMz5s
6xxbrQUiRjd3WS3gOCBAhLdnfI9NTKYqFoOtRhr5w6rcULD1PnBkb+9Ekv9NoLa4xVmNYnFpVhdY
7rCe5gYic2DRTa/mnn5PZfKusV7mkktUbrMx28SCSSgaEA3wFppI1XaYIOGW9Xh3E60vbkomvbaz
mf2I7PIHal/oYarPr+SzraP8YciAx5SxN7caw8bWsIog/6V0AaAl6VmmEL1DBp/sBjHxdZ7CIlJ5
CC6aaN+SIAQEKNrb01L+tC+tPSZ2Oz5gtR6bw9wccv/QKAeA7FV+7Idjk3NqxQu5TePTPBxx+lIl
CWfxqVdPdrNUFZxn9USV1bkLlqoRrK/VVyxmS01raQtk/mz5Z3W9Cp/IpHNWXoBuSQJi6K4qL7F0
ppryEinoES9DeSmlM1Wv1UpnqufoZhIs5DT8nbUG5UxNxPmFZ8Sbeng2w7NWL9dUP/nrlRkHJRS4
MnVp3i1yur9OVixvKtEU94zgL8Knp/iJiE/1ARCfepuN8kupwfE65vQyy1MXnER5sngwnwxExuLE
h16yT2ItNTvLa43D8onvh6XagfPaUo15HpMLn68lHMg8Z+a5TS7xALaSNOFznlwi8xyYYFWWuiNd
tI2zuZYUX5a8y2Gj9GfVOM/9eVxrMs6axS373KX/1GidqCo9k8PQWick0ioq6WKpsDhN/pEa/GOq
LOXXR7s+WhGBtNAQDhqHRs6Ka2XFYQb6L+0T/Mba3uj2BB5FX9CpUOsW1JtZc3H5dV4JIZS7tebq
mots6bNb1HLg+XWB02SF25yF64E9+3uJ+ijPvRGrHSc505K22Lb3NDblU0ws1VohXAOC2jBqLR68
pUiYCbKlRt+dfWIB3EJzw2EpTNYSPuvITSCpyUuZ7a7Od1O100i+3ZraTtd2kLh+VpOCHCLzGT6Z
Swq7ZbpV5BnIdkqPKOIcuKOBfsuLQkSZS4XlP4WEjkJH3hp7Mzzgw8v1WOyGWQIiq1awKXJlT5XK
HuJ10u6jdh8ILySil6eDKhfsS+uVijdxR029wXepyXdT7myaG/BEiqX80AUJRzXyzmh3ZJxAwYsI
ht5RBk+Ep6XtsM39rK5xqZl7Ic9oVphJ2IN4hkEd2p+eWdjQ/ccLx17T0DltWagk3+kvKsXsdYkA
OmJg6EBvJlglZGmDBQ22EB4ordoGaDqVbTQwzNwSOxCwlAbwM50ucwbA0o0zZQ79TUrRnbFxNH0p
Yy2LjZnuJJKTrVUQzQvIbC1SrzrWBsmxIGpL8JkckvGo2nBag2240xtLjXzZkj9A48IZGG8gngYM
zWk1d0JkfGDnSLol0VjbUuzTqbH5p/poS0FxE/pGFZtKZoYDBHqjwI5aK4DoHizFPEgqt3aybeWl
6rVKiVTArZ84ORm0CRa3pebKGWigcEwngWJwyLOhiUVNtgOUtuSbUIVtp1lLYf4RISBxFv2D7VB0
YKhorcB28NhT2lqkhaMebCFOOfBLSUak1NjpEcHEzhQ7gqRZsS2QPE3bTN9CYdEmpD3btNhG5PbF
29hny0AO7yaDtLOkumwA1acT9uANNmvfswmRIMiQ1zXYzulWr7ZgwlHsxrDelS0AIyCzKlw4a6sH
Dsks1LwW05mpcfLXBN15Q5/AIcaWuZs2ORyYUl7BiV+RExhk6SyFx32xufOS8XIbS1Vr5bPTGGDL
nc5wmnapdiYz1IHCqqw1MW3D2Rs5rb2NIgcsT6AtpZAuOG6HhpHVts23fY6pYosoBMqsraNM3NTy
cl30X9NyzS10ECQabwXb9YRo0W3cL9XI24pQNWOpQuKPeFturcShJl7QYbkOlOrUg9Ot15HXUeUn
gfDIT7VUvRbtq4gXnSaW7QBZomL+Jigtwtajnak4uuIIy1F6xwLz1juywg4KF6szlEt1a82xY4st
SEkk0Lm+TfWtPm1JNm/bbU0ANPs3XldeXR+X2UbZ0/3ATNzJG9F/0h1YJYDvFnBdIP0xDbzVdLTU
X3eo5VSmGfhcVGq+iotXl8MnvOHhk19rTj8MmUfGQYjgzJYdjCdsTxpFe5Ose4AMw/fZfaXafGc4
WLi2nO4HpHNu0gdsUyGJIU0Pr/9/SfFDbCzrTVhvSfeWdfxn3ubgrerelOBNW4sMMPCnKwH1i5R+
MfXXbv6i1a+2vpSvv1o89l+ocHoRhzS8x9NLk76k0wsQW0t/ppqGwcFzGDzHwbM9P2ECNPInay3b
egyHpeLhUdPvTfJo6PdCIx0H0HFZZGQuR6b9lEwSURmF/1dsRvkLuYdejX7vhkQFaVTXxpsUH/Pj
72+l/9GxRXjFGF1gftXpfb3rIsl9A1jTXzpeuXXVS6xc62VKyZspUqQ+xYDAeZzUV7k0SdRsDeVY
VfHXWrBAE/KibQd2SLICWrIhtYlkmSR+mwC/bG0SyvZphE4FmnmtasrO8GGcx8WSHlhk8r1LZ7Zi
Ijlmxijf1281fPlgwZwk1TUUDBNsck0kFF2WHdlP0zgaDy2n4NSPX0lYN46Ehv37EinbfAlznyvl
oVcH9qEk3GKUCA51K9nPdkduatrXrCFQ07ZgZT2jKbOXGnX3J29w62Nbg5kJbl5G8KgGGMv9+gYf
TdVP5HrmDV7Z3OcWkWZhNdOewE9qFPtM2c+C/clS7Ft+VgD1V+B1WoqtC8W+xU+XK/sWSre33YXN
i9T/s3NBBRhZO3YulE4uzrpzYfMSJ8v+hX1LOP6zb+n9HfuWdq2f+xa2LgUH4MjrRk8rl00LlRpe
TJX7YN26+ME/m5bF/waBNcqnHaxBaE1WeFovhYQA1neqDnmdPUnXDhDY+ffvUutjS0Kjl7iIBDFI
CWwyv/42E6K1W9CQJZlYIEhSWqqnBunuabJvPYpAUHfl9BbVM8Jdq3cDwlggN9vzcb10dcoYJE6G
TQWfzavtaMAnhM6sSVX9e6sqmxLo51afi861GPEw9MTMyOfhzzBdsFj/9631+3Vd+5sCcLKz/gFB
hX+P6kSYSBztGpHD3O/I97AJrD7mvGx4kyeU+m8CIPMmi8dXEcQ/isaInTme/KduUEnQiGamDcZg
HwIoL4ygzVuvIoFJYjl/UXNJP3b9ksdb5/mLjBT0bP8wG/pjRSWSb2QWf/e7Kfsxtv6ppw//UqMs
WIkbZY6mSxKz5YlIRebbqi9Ko1Z30eT134ZcyQ+JjkIgMWCVI7BrnLLNyuffv3TQkz5u+ZCcoLmV
eQU5gr577WSajBJh9uVmUNSSdrROo8xSiyumiK5wZkYAYluZ7P0ctvI1yfZrZSNZqg4mZapmLH+O
KtyDu3nYjUivtKX6YSfEzk4wBLmW2JHopScodF2tdu1pqdR047WG0OvWkgx2yB7FoIl47WHwjMLT
1moGD1Eghsq58IrBGwuvJ397WK7R4LWFFwyeHnglwsEC06WXFnxUXMAyw1qh4aqjq5QTDEtoTnDS
0bk36dXgx6tdDaBp7YrJVWs3M11jchPTjdbqQ69dqw49u1iqDL1+8HCBtAP9ADx5auFhKC4HbyqW
orGS4i8ulor5KzyJwJN6Tws80XtK4IH9GhG/BV4fLA8Cw6V8fakZKWDlQqExgMZvC1zssZvGLrh7
KrEJdF5qIsgo3w3dbgh3XchZ4pOx0EdECG1Fk3u/bApLUcV70laaWmneVyqg5hYZtpwlhAjEWfuk
ML/KodJ6pAPYT6YVSwhv5uiJGQNJEkOUeQbS0kNcIb9JVKJravq33yAEHhsTkEnYkno2WbNyDYOv
gkwhsJDTpZz69kR7JziHM7ejshDhmzwMvEAhoZRVq7QbXwFz18sQH6Bemlcb6fWhalr6YqJPXgI7
/bH8r6eTtmGKZF0RGxP3lHNi7mQBKrbXD6pREp1LY6nM5OYom9+VBXidtjYxGQELwRxOxMZMgfY1
MKQ/MRu0fzApvQ2Z9COMjfmxSPh39a5MboBXpc98uh9b/XAUBLcj5rNIctYZyL+6QBbxKKndyfw6
E7P3OmMKDy06K1CA0ZMBfVYOp11Vi/lLEUQlXR7ADkQp90jDo4T8IqRFlWZqHiqh6bUIGxi8BoSs
3vDZyYf92Ugk0uVazf+kffXRogs6V9NxanHeh3K/6tn+9XOHvJglDhEEaroFWm8K9M2YMe2UtKo6
gAmE7TLG+zgy+0ekXMJVihf6gfqdFEjpE67NR4Mfsm2BeFvFTMRt/T2AS0nGWU+GRIJxiB8jDcvi
bJbRD/QA9s5ItZyQbCi1kWgrL05JMgUAnrnRhB8jBUC9zKRjbcny7hICV6z5AWKrChOtMfexaUQc
vWbxtU31u12L8hMLDNu5D6swhDlWYVkHjqt+aAm3QZ42+agFm2H25WoTwNdEOCpNW1uuFHyaHfDN
YpFCDLpKy4dLp3HuDE3iltc/KAyUe1EGToJowZ3SW+Zh7rUKnFYhtnGe5ZBbAxoMi51NWy4Iyppr
F81/kmNi7KrGao/aQLN8fdQpw1sxNK1rtmQ+FWb8BYnstO8KAsfLEmEq7MZjVfT+sdV7ACB+POxM
cqdp9acCtCv9uof1YS5nzUG2dkimM/upKMRYuEEpyQ4zDIMMpNI4EVicMxpN6IU0IJ7X701TXG6x
C4XbecEQj4WJy4JZmGOHtXKJbR8w62SSdhRq4a0Cub0J6p4kDtTVt/V7nVqIK/Zcqfnfb8T0DJAg
WARi2C05spx1fZuVVuF5bjva9ZBhuZhl8sCWllSXeXTi2CrvckYisywToBgXDXe2rrnUOLqPoaZU
N7jlRN+NBJmnQtq1rdJ5ul+0z4pGGmBf2LhrjL+inF5KOoN8r6Nk9AYhWw84OLVtPvW0sAylh/8J
Q1/TFgRv6wZaW5D9AD/eSkk4ZRE7jIh1jGDWnzJf4zweM+ZKTUT8iUTU30KNJO2OpLxOVWFrCvYm
ZhO/mcNgbUeVJnLHVB9sKLfJxJKfG7sObrkmqa+6+K4bZvaSwaMOIl/zEr0JDwPIq8P6iE78P4/K
rBKsvn310xNjZUAdqra092U5D07eYBFs1bY/wl/ojh3gl2MGlJxsmFm4RIk8wP2Lv6V4SXa9aKf9
nLC7ggD3BbfdOQtjPLV+rzFJbHwwQ/qUHEgJkaEtQz8mjLn+QxYMPpvJvkxRjEgny9uLzYZk/aqa
snlr/w9nZ9ocNbKt679yor9rH83DibN3xFWVpBptg43BfFFgGjTPs379fVTQ3aagXPcSrK72AFKV
lJnKXPmu563ASump0LJJJ6nUnmithKJR7e2wRsgtwCVpg+nBEFFSUF9211pUsur6jCGQ3hTsarN8
Klh+9kox7MD0DTtWvN+/krtx2OUWjZi1Kw9cPu2bvi3nN2YnfRbURt0hrZ7efPt52lAcX1iH03en
n0/km8yoxcZEndFhsd5trXS6iyiH2Ukyz/FJpxCCJ9sbyzBAnktsugdK5e+SoMeqcRZnHAxSCL12
tPw0Ov00xKgnlVBsnSq6DVwRvAndK7swkFa+vTT97OZCAMKs0BqEWWzCUa6GqlYRfFBFJIxFhjb2
RUesoMveGD0oebdVnzVHS2QZVAzixmoHPo/8fvZVLpwutwsm3NhV1fb0TSd+BV6hbcWpU6VNoC7T
/0HCejydnqopzN4JeeDyIDc/1JTFVWU0bDOBPWtWlHFQWXuKouLePv1oBhxwOL100cdqMCE0V2of
rk8U8WGByzfsAeaLk9eAUY3Vld9fzOVb08LhpkrUwevGudq3VfFntxBXaZm502BK6ehLdc5Qm9jR
ZNVtrUL9Zl9H9vqoUpGW4LUdCFCrdeTXdquXElocoOpmqATbFoGBzT5UeSdiGR2ldX/DTPqLATzw
baVgLw7ksjkkeILtIBzcs0nRAPYyKIbNQXbFjQCQV2FhnIV67lmccDPL+K6puLkdrTyOSMxJSzsX
lclGmhWwcSWRpVQCSh6rbt4nGI3tZtz/gJFM6A9jdjKWr04vSKyZ1U7KTKbMeG8KUb7BSFQ7mkKt
HdVcVnZ50b8zpXbeC5pBoS2LuBV1RvPeOBlQmnOBh7guP5ZZ9r7SEZ+HrZyQPvVZgpUqctIx3CtF
U+/Eti9WKoCbNQw5TEhbn5xXa+KcgjsEc5dCBAUViTkVKEqFNKuqnK5NcVHvKOkqtYCiDmBzLUB8
9N4wjMhWGOtinHZKhlmbjw3PTV/2xY2gJsGNwYaztMLkvJuF0gnJOrm+1SA1HfpyGxvsh1I9Y2xC
YJJ2r0oWpqv195cOny8buQaAe21ejWZQL0+KsN0UWfZZXfpCjBG93RZlvsERuLkNtAxfaWYW7KCE
6DuC+NkY1S/UcahPvap3uDRM4WMVbf2SuzGZxsSmWjp/exEyvxZWWmauDPrANgjKGFvZcnF/TuDh
zUW9h1Tpz1p6gy6809aqktMoVpodJ+MnKwpDLCqb8C4ggW5FgrYrtcF/iyDjIDVgdSWh11xIS+PN
uIDop2ke12aH57I5i1vfqOCsm+OwEhI1d8FMVevJKCZyuL5yTOJsK2XdRHKz/2IJLMbUMgafuygs
EI+8lZSAfcdY9XdFQDES0B1njKnvSTqM0CQ1iO5hvrOZtFQ75GHj3yO7eRaT2HjWghxocIB1cW/h
67e4mqhmbx5kyJ/rasRubQzFj2VrFX82tYp7uxF+SP2+c3ydSslUU1YyCg9uMMYXWSZQFPT3S4kH
3T4uNZFEfaw7WqB8nnW1vFdHVdlKCi5cBaYiHhWt5r6LBINGLb8dJeSwRWSgsKWyZ8N8M7CTJp42
V1bLP+/WYkAqGmAYZNbLP2kvcKHSzbbDlSlEqnUT1vKGSyquRdiTZlSwMdLtFch9K/4tzqkW5QNA
eXLsXAEZSNOxiuOPmKJ2q6q37otG/ihSD35lHnxSD/yYu7WYCMPJ0xWFnMy5XG4GnOIbyM9WzJJJ
8Avpja7lNDYfYTZrt3ejGof7ARbXRqfV93tZxgYSEY2ljc0tEDxnIl2wUnrW8jMFuE5ILnedpDjn
RbgHAXIMs3UpvQ1GD8sUERY9k/4sK7A/ikaVnhL/CQMNtoIy2MAkI0ds1T9NywfT2i95/CpmG0OW
EXoPcD9S/RAmEgU5FrXblRGSqC+nFcrveTNTAUGSISo8uDaxZ+rUeE2N7FFoMDlS6ckRG2BGmH8I
rZS9Y40WCHQbbpajN9U7yR8/p+UkbpAKKDvVh2k+TDkU2wHIAYVq96+3DPnnCTzvUGfAVXREdczh
f0yBFdLcmjw1MtZlUOB8I/0I1TaiMjBY52wRaEqNil+p3nd9XjIwzM0Nfc7yQiVnlyhNgw/ZaEm2
69R6jD4abu021EPDE4FB3mXW9E5SKZLVAgmveurLwpsurcKbMq2MK+IU/ae9W5NEEMXXVLPrpEjV
sy1AKU/huydGvipHSX3AfXNWvkaWlt3HCrZVRh4lxzIS7rriM9PO5HB6kSWW0diJSxt9MPu7qv2a
jDlVSI12HEcJ/yRqQn1S9fWkpVtrkNfG4pcE5ofSN+oVjCIS16nSYpU0g2wG6XqqIApk6QkbNfGB
PDPLCUqNn6fuLjQZRqQUT6QZuvx9nOHoQuYPZUTafqUSZHCbvpSccgrlm6zBfkcRv7EllMpkQj3w
dM+MKHqAdOoVxXTfZMmhFfpiF8rR+Ijxt0PVi/EuG5InQRPuoiboH041eb3/Fa/L5kquRZK086Wf
KVJ0YBgqUEt0zj/ttZiBGghYIa6k2oF7bShLWKeIYHGzL1wvkdXupLq94IqqOwrulHmz4CoYkbZ4
Ii5hsHBINhmkfhQNzmx6SbKBmZQlG2p5CRmJZr0h24hhd9hQ0rNRjI05o73e6PHWMDYBsz1j48db
wdgQobmJkm1sbnigj+vUZFaxyc1NiZ2zSJZ204kb5of0MMJoIKxurGZDrZDQbAzL69KNZXnCKWTZ
C32v75eg7qk7RR96hDW7su6iliaa1gViNQVuy0Yu4Denryb8QkfRgoTavguDJDvMTbkueq86RV54
BLzsimPpbnN61aGlzm6ZdKMdRhrWsqba/DltDCzjrnR57aenAcpMiBU6jwQy35J6RsUqlGASgskC
OlkdVfGogDkUlzCqI+IYqzr64iKLARkWSEeUMckpyt5uGjcDVlbje34s62OFCCbdIWoLj2197Ovj
hB4mPI71IowRYKKHx1A9dN0hRuxJzW93mPg6XSIFJMlkBAuoaQ9zbCq/h1gC7dkjBSTifpECElO2
+6YGZJqis79xEgQO7M+lW4SAEi7piyCwyZbosg2CQMFf1IDtAMHLKw1Mb73cYODdiNEmrTbmuNHH
zawtMYTbsWRLciuPW/EUVrUztK3Ba7XTql1pUh2LEnSXoMY7RdztCTYuUvQFB6Hd98GhDQ56uUQd
HCAClvMhP4VpHuAN6cs0Y4kxO8rmoUeXkx3b7FhnxwpRTnYshmOeHZPBiXCCGY7RcEwz3CWOIVo+
jCX7o9kfhfRoMTsGFkxniNRDw3TkUKTDg6kcpJCKjUPdHQJ1eW1xoefrdAnJ4G0fFGM/THuNKz3t
qc5CNNr/pYREBkmgh0QMiQwS82L0kIG/RQn5TQw5sPzCO+0vMeT8lxLypRjybyVkM3hK+l0MiRIy
g0d1UkImZFarv5WQ38SQKCElrPDK72JI/VdiyHreUbOMEpIQcCRRFj0kSkjUUfFJD4k0qgp+EEPO
qKbMg3aKaAbxdpTMA9Fx2SdPfG646lxyCEvZqXhcDqnmfL2PnShFP0xm6GIGmUWLPCOC13PwHJjz
rIUJV66qLEywEjLk+zyzQjscS2OPhUt8g/q6cpokLBl7RhwWZYqWu8XkHfiVeosUXMEgssTISCGX
h3/aCOtpTG9zCyEBpJPAJUOq0eKK1G003bqdQvyw2iKoKXdhRA4s/K2pelb3hjAiqMDj8miRcS8T
HyHcHPSuKAAFEvuiWOuZED7OhgWRkFrQK/M6dtR+elDgKrDwyzAFp4DHXH7/ItmKQLGu4rbB6KRf
f4uJfRl9nQfOzBLlQ8D6oXb80RFqp6GUfkLTvISRuNYpSCIPsMwn1gGur7psFRqCS9qK8GECYA2Y
k6vxotzLOw+2GDFJXs0OgOTJp4gtb+y8lFJCycstz+Rhc4ra8rTOC1hMWx4oq0T2Mtljrbvo5x0z
p97FA3BABIUXhh5zujj0KL9OQ6/S3ZmxHyLC7EbtEmj5pVNUgcsKIBCdlJJj9gNEp6C29xQ++8Mm
NMQlMuwJmyVYMxB4bmsCWTBWTssroG0CW1eisBzY1LCn+thtCZKWuM+Wbhm7DyADcJ9TWCTJrmS5
UwK0yxsSr0u8sfb6U7Q1GRKvrr1hWqKbvOb0Su2GpHlx7c2al03eqHnJtHwR/RXBRHEHxm2eUi0h
Vd4Ue3PlgfMgABX3pku0JmZr7iS5A7vxnVsUrtK5SrgE/KzKcIhYckKidPzOEYol4vc4xLYWQrgl
aryI2zWG2hAbmmot9Wu23YlZXwLiOOHXTgz4D9vfycEyjeh9ZzxFW0OQdEFvjLVrqS5uIILqhtoS
1NIEAbu3Xph7UeDFNJZTVJ2X5x7ghO4Ude5RfzgwN5e8qfMsyRtzT5C8mWYge2rn4RtqnmKS2TS1
jdwjrFMIeHRzClrIKXId+Z1b6jjhucjOb+LAHZghZG7cuuSVSmiXuhPpTkIr6ZaITkEhkGGueRXY
jkcCxnJ4wnp4ibFfq+ISKfbi+rqGOHkK/L2i2okURxgcnCZSy+lil2hiNq+XqAZXkPG8dC3ZlS3X
kF3RckcaieX2tBOaRO11tA1aCx5rDA8ekHzchxgpi9pTNa+evkc5eQSopUHzUpoPDWdaIjyFwLKq
8qzRk/EUrzyR3cDYmyqvp43ElJh7nYkBh8tIa1JYZ7p6R6GZmxeQGHE9WUIMXfiYhNA5yC2C0rFY
d9NM4iWwWUH+TQjNEqQKrozYP0kIEbRTCKcaDFIKS4gzZUU8ZaNQT1TxgYTdGUBGDmUY4LMujpgl
6Gu9rZLD6ccR2+PfvkJKOjY29S5vZ7noVmbDjF4bgseqqfxjL+MfmeIq+0FditBbPWIrQRPUVSgY
iEvMvN6O3OpJMSCMptPbuFb38xiENydXKy3sArIb6xwW064JQpLLTWvami48mYnc3XVWnN8r6UJz
n69trf8MkDElY4Fns7HHzg6zxB8HbKv2gzQWDHy85TACIC/xiFX8wdM1/V20fHf6kQzrEsoUkai7
MNz3/a5Qd2a2BPa1kbztF2vgrdFu9XQJw9rk3SaQN2zEJDD6tCUMnIfDrcEOfrkt9a2rMBOLcJtf
wpx3+rybzR3p5yHdE12677u9qCxhBYeqOhjBoaiW6KxDVh0aa4k0P0bjMc6PDSTl0g3Goz8cBX2J
JL2JThGQ1upv/OTGTOoQc3NDgD02yiBhSe6sYd0J5d4P9kG4RKruun439Dsj21kZS65tR00yfNJo
raRbs92yPtQt7DKWKGCfVEuQxzG1JXQ+XrgVxiUKfStFu0zfZuxQnGJM95hu93xAczd0e4nJTUfq
bYmS2uGK1O5BnQ9itYuB9RyyHJDPgQjHIxHlR2Hxqb2ySviFwMKEYwY5iSc2O1Y/YbGlKR/8MsV9
nhwXKsReSJikZOpt6A/Cui9K5X5shILiVugKTIEedXTTsxnNdz5IzrcFFiJKgLF5KpeNR+awBUEJ
l3OAtO+MVJbedoG8yzWjeSB/2T40AkOX0rQ3+pwzYkUIiikl3RTGXLw3q9SNO/VLW0ePhW4FD7AZ
a7xHllyR35I2ib4UWd8/5+gVJx1yx0iJ1AJnILcbVNJzkjZbTWVQawe5uiuB8K3mvhao46kyOxLG
fJ1oav1AN9WZdw+PhdG+w0CC7TWZHDGpT+ocw0oHzqa0N7OWl6son7VPpl/chMoj6AxrcfTsdlUa
vJHNwfAMmTVhlyva3ZQJw7qWovdJXhtHaiiRXtdU+JYCeguj2E/QGyhuGMTHOpR3oL91/AEzoExT
QWFfGeofZYFqoWBSbiexl/ZdKI53p5e4wqiwJNPlmKqPoUUCerCr8304TeJ9U0nvuT7DbuozNjwj
DS19Ix1QT9yP+iRCjWjAxuqmaksMXcjp6kVK22U7ZQBkEXRRfV9/7SfgvyYYoLvTizAF/k5ZxUM1
rzpfnfckyNT3pb5nBqx+KFq/3E3aaCLsDKKPbOm8F8ssvWnD8RYkZ8mQOoiOTEoEF3goEmJfvzFJ
Ob4JfDJoflIBJAn9LlzxlJTxfJKHIr/JfL2ggoNSxlIt9A/kr75IgpJ/Hotph2lPAKZZO1omVRWv
Pwx+sUIm9bIwXEXwcTLlgz+OgK3RC3qmNdgmBJP8JmrRyfgzheUmAM8PuSh9nme4XqUQaxQaCeJ9
zOQxBYPsYG4hUB9heZEZBgDL3hBShioTE/SeRMr+n5d2+ZYiaXbtqXz3FD+6TwvJ+CglFAUXAi7W
7dBZb9gO+TKU5jHQ3lnpoz89GuljHLwPT1G17xUdYPUSzYB1tpcVH5Ligxg/TfGTIn3ox6f2FPX4
xNMsZZAcmuLG6Iv6vtGsu9evG5Dzn+b6TPORfFLzDBAR6vaPF26osMvVJsoue1G4rfWwdydx1r1e
k4YnE3YrntjwlZNegjE6pgAaDHKgUr/r4ru6NOHx1FiIS2rhQFKGStZK8IImIO5hFD4rZhPclXEg
rwJEZrdNZ+DimMN4rkUYippmHHRZGZ+0QdGh7sh2WXE9QgOtOOaR7dvAED5aoGOYcbByjeWsxVxV
++JTJbuaddimAuZJidTcqHrLY0opmVcWtbLR/Ex6W2f+/dzGyvtOnjaZkIufJfPZFA0wxeY84XHN
S1tU0yFLdQNvdTnbxhJ+XVMSvUNPHL6zgjdtlKWssPDxlpN4pY91fmt1iKFzDFZXvd6BqdD04ShG
Y3Zgl32lytkXrD3HhyaLKk9LeDSyX1RsVFMI7iT6oQ1lEV2YSok2eNm90pXz50ItPvYtxEnS+i2z
vJBMW9c0Xr3UFq/Dvlx1AnrVVZzm2LvBg+/K6aMeDQXFCyTSRlTdCGlPc5DTiy7JsZ0MaCSvNZXz
lgLGgeIxam3Yl8B9ckkvvlgVcvCuHKy6W6n6WG0mX3hU++FrOAPBxNS+O6KIKLDY8xJLH1ZlhzDj
9TfwM/2ALRHmerwFGivPurNlaYDPZCOBeVgpkU9tQqDtWqOicLBtfEAclBzkGsn8uGRaWjFymcaw
jjrWyBCRqvUgB+seM200JqZjdk9ZS51jitpEZZo9BJ/hYmZwMafybTdnm9ff+U/pO940Q5LB9AzF
lXGucgtRZPYSlf8rJqlI1XQgQlHm250paiyxlT9RK0xHoaOw+nTe//48/k/wpbj7lr5o/vO/fP+5
KKc6CsL27Nv/PBQUI2b/u/ybv//Oj//iP8foc100xdf21b/lfSluPmVfmvO/9MOROfv3d7f+1H76
4Rsnb6N2etN9gRD5penS9vQu+BzL3/x//eV/fTkd5WEqv/z7j88gsNvlaAHA2D++/2qxbFssE//7
5eG//255///+4//UwXKU/NP5P/nyqWn//YegKf9CkciyAiEbSqmTB8Hw5fQrQ/mXRsNnw0szVPYa
DPpAXtRtyD+TpX8hdqDQlq0MpmCawiOoKbrT7zTtXyAFVOjYxjIvw8jjj7/e3g938Z+7+l8YnN8V
QLuaf//xYx6fE6mk8HWMWX7sgGhlu7afu9Bpi+kgkcHGv9au5SuZsKUm+J9E2D9HP+veRW+EKVDC
0GkMLQR8LYtOhB7zSie+9N6Xs74YPBLqJxvMNkMHUGtdrPKsHlSEcUkV7Y0BO7srp7n0IZY9pxen
GRu1qalxjSnm8h3kIR+Rjl479qWPIP947MLIql7P2tCZBwVmtMASMUVpHZu186I5fr/fL+/vpTd/
Nr4pmUHmsMpDB4RE+YmZTnsQR2Nor1ybHzcQ/7nBZ4tEBeR4NfFkc6g4aCQYlflzzBS7DvXH19//
aSPpF03IOJuEyXXQBeKUhU50068Rsa6AJdofn5HfbcI7+dH3gt20g8Rmv91u18fH5+fMA/13SNf5
HRt0dmU3Nuo7z3LYTFn5NmxMt7ZF27Sl1ad3n2r7E7Lc9Z+Tff9JWu0G+5Npe0/vIBPbh9zevTm8
S9aiS9mdXa5m/qLsfn0jrnc3xfppsjdXhJQXLuLJweNFA5szMaoiVY8dn5qrii0DTOFVJy0l1L1j
m1x55l5oaqeikhdnEXuzkpVejR3RIkukG5ENEva+0IZrpg+XTrB8vBcnkFJVwLU9DfHLGN42OB0N
Mv4EjcaY+ffA+ouWfOnwy89fHL4QjW4cUUw6MOp1hKL+LdwWSv+h0l4pAb7QV85pnCECMCvDpdkx
ScHYg7GgP5guv/72Lx38bBSRhkkNUp2OmEbKFx9PmL4ZhivHPqNr/N0NjbNhxGdHvEkjyjoBN61m
Sq1X5V7tHiL1Tr1nm35n3gzGw4gNS2Cn2pWTXmq1ZyMLi/ZZYSc7dKQmewTUSUI6tlHEPQbmtc91
6ZafjS4x9oFtHmescLXIziDHTOyEyP2fr9+RC0c/t2S0KvzBw7APHaOs1lZPYq57GrLxyjztwv0+
L0YWmCzjwleEjuVP0E4tOzDfvP6+Lx15qQ570RF8U5MRjrI5gMVYZZumDgArulZFcSaO/7spnSD3
L46u5eMIeKYFJFvY4lfcv/Yy+fn8rndkO1pjukU50uuf41Rg9Yuh/VzzjiTKaGuVHi17FsBpCPEr
yb5NnHRdrGabO73K1/EaRZ9LNcmqt2sHyy/+sIJ1kjU6Hlo2SXQXkcHt19ff06U2sVzzF58+TOSe
CRBV0ixgt1ItPmed9TBW2W+OkSf9yovjGxirBOJAiW5ciE+63x1bYzTW+YzB9O99gLORYMbpQGOd
FDp6qKrJkySoE9Y4GBjnw2OgxJmmXXnyn/LAv7p7Z/1fTVXMg3uaoexVPGYfqHGxUYXyp7Vzu7Tv
B7uzHzfQta8MOJfuzdloEM24gVbsIzoy5MaqqO71SCY1WD6/fuUudCum0z/cespY85gJWOoMSXPE
M4wKlF69Uipz4a2fMk0vbntGgWpfTEzzArho27ZO9qNRmGzIoN1+/d1fGI3PcVs9pK1M1pikxjiX
quzYmVjYmrO6UmbB+b1TLKd+8SHKoBXNqlBDKAYynDwjoDraMRUYZVMy4TZJGW7U/N69PlUWvzgX
MrRJ0kKm9lOfTK4Ey2eNYd7kAnhor/SUHxfSfw902llXF+I4oGiJ+ZDede/ZkD/OqY4WsEE7X0L+
B+Fp3FgYH71+8S61AOXHi1dollh0ncZE39Ce09AvbBOLSeyV5CtN7FIDOOv4cS/mRjhyghZxfj72
WB4GCiCIDg91fVl4/d7nOOv1Yixq5WDSCPwAGo0SvsmT4IOczb83BdPO+jhuIiDRJJ3Zerrx/S9j
klzpHz+WTv99t89zueToBL1vcELSRshUWYaklPIZWVBDWxnqD7LQBlfa1YU7fS5BTNIpVOuGnqh+
mpJnTVvX6t1vXXv17ME/xYoW4ebDFJI6nKQPKffspU+YoOlXLtKlt37Ww3EZi9TKoFcrcWFHWnAE
z2v71v8nvvGfm7Cc90WvFmsm1qbFMNit8JFfPx4f3gY2U1L78/vS/iran36vs51D5uSskgt8opjZ
xRTvBNFsHjGYKd1WTET39XtxobupZ/0ZKXdaJVOeOoUeQgtJJ59aNfNBxpMOhgn6/NdPc+GhpJ71
6lIL4w6vC9ZU2fAsCN3B18prnryX7vZZV/bN3qCuvEudTmp2MstPZaYwVZWvDOGXrtBZVy4Ri1Il
K6cOTK9YZv5mdre+L9jjFFwRF124OEty7GVzKmIy/pMpsepJSqgCc1/RMybr/vVLf+HynPbHXzRW
ydeMalboxxJ+jHZUN5syKr82ofr4+vEvvfuz3iwHgCaniuWyGEGZV/L8yZjCqwTMC0+305z7xbtn
E6BU2FAMncqZVvobgJH8f1qNLkSYlWb3br8G/LP+9gd6JVXwzuAsP5z5T9/hVuDmZFVG+3PnjqRO
+lVrR6vU7tZPxg560Rp5/krhv29/Jr73bURKW8ELN99+Pqzn1bDeXenUF0Zw5WzwSNo2kwKJJ88M
1XCl9mWCHEO001FErj9HgIpl/coQfunWLD9/cfG01lA71N6J46eKLQedXSvXEn6XDn0+bgiZ2XR4
nzqB0e+Btn/KZ4zNXm9RF3rcuYrfwKtPGEeeD1AcJsFaK0r3uZHST7MQea+f4TQ5+sWkXzkbM3IB
fnTEzMxR9hjMHNFQHv07rCR29XO7CW+tG+umOEb8SU5/8s23rxG57uWtuq1teZ/cGtvuvXDX7PUb
5vF76864C26tO+Fg3pg3UPRuNH6i31h3IPT47vV3fum6n41Geae2uHzQ2wBXY3bYW3dNPzbb1w8u
XTj6OTJuMqHDgoEMt/WaynWsbjVX2tR72NLm/bwK94krPEXvXz/ZpXMtPf5F48SIKo77GMVyaD2r
xruhvZKFvHTcs/GopcSvHKee42J0GSEmjK9ttl0YSU/VJy/ecTg2GaKMNNxmSLR9sJBOOF5pkJfe
9NmgkHYK6GA1D7e58pwrD0L0+fWLfGIA/KKhn7sKtT41P5klIkpK6nc6AAwTeJw8DkDjcIWImrcZ
9qrkBTSwjc3tnKFxNNJ9ocZXfN0uXbOzcUIIcqjX+HRt1eIuKVCNe0JwDahPQ/nVRzubU/R1FcoT
OzNbkNf1hHpClQHaXOlnl9732QAhUl6kD+Rpt/0EfVfYZuM+yq8NcJfu9lkn1uIkhc2l9Z6o9TCY
tn11ZWZ9KZlxQgu+aKIDXtd5Z8ApjbeUBAJp2/hrad/vex5gzYcpslHku/kqXsFJeYuga3WlmV24
XCfQ+YvzRj3cqyrIoy3sqYKHMAtQB1rD0/ycrCIScPVacUDdXjOeupTdOyH1X5yvjSQIEkYWbYdV
v4Ywt4rXOGs4k6s44RvTufKpliHjFy3slKZ+cZbBT2m7pRRtsfvc5W51lB/1VeCYawC6w1pb4WEl
rHmqvouvDANnYPi/VxanMqUXZ1S7tDB0FVbAAC0vtZUHDM/cdMkbfgAJVK3jR/nPLLIFT96kq+z9
65/zwhzr9DR4cVJczweA85wU9sVamW9SY2fJvT0PMua0a/wwXj/Nhcf6OaYEtu8olHgvb6n0wJIv
K/HgPWbX+tSlo5+NBmmPi2pu1NFWUCLGso2S37Tz7ZBvXn/zl5rC2XhQyONMDZJAx1IRTczVWgD+
VoKeLAv2DItr/WgZAX7V4s5GBoSbUlvHabw14Z61ariySs3WUG4NlscGuxPixFsID5l5LRl5YSg6
L+1QktGsc9mPtlHxtam2YMBfv14X2tSJuPyiTc1j26H4COMt4kE78b9aFfZgkJZE383URdOoXZmz
XLjv4nLDXp6ojmWt6QC7hi3PsPpOlsKNXjSrJLu29Xzh1ovLmV+coe6khFx3FQOBxukdg6uyuaOi
xVZKlhtYYb5+wS59jmVkfXGWMLM6QZS580DIe3W0s1pYh5QUmML69RNcutPLz1+cwI/0Sc27MoY/
nx5rDbaAaDz+3qHPHvLZYuuA2iveFj77GmZrG8lvvumzXp1jqlc3kRHDUqY8+m6Q373+ji/Ni85l
R0k/luoAY8OLfPmQWrotxCT8G3jRinXo+h4l5Nehl50wF7/0Pkj4QNuM6GBfP/2lm33WzdFvqXPc
JI039uM+zqS1luxUZfTY0r5yhl8/kElRnN3t0VdLX00xuSk0CAyOqdcPmPNc6XS/bkuidTZ3N83A
zCVhFja+cEhwoE+vOHpLvx7/ROusNydVDxyh4LZAk9nlwXMvIgWTlAJQfAXfgylNrq66qlj7opBd
aWMXJhPiCQv1omcsMqchCXJMtFYoOVepW6PDOA6u6tZeQ3Lg6fWbfsZ3/uvhjgHfj/dkFqoAb79R
2AxvWjIW8Ik27XO2yzyLfIQCv8mON+JGcaK1v7q2yjozGfrnpGfdvgaAgtkGtyo/iI8Ns5clHxI4
woonpZchCalv2BB1jSsX89ct+ycXJiEo2Omu+Yxt+SAMf0YgA9jzrikbfP0iXmrXZwMCIJh0UGoa
SIymcRyCdQHAW7n7vYOfPeSFQkjCAedFcEoPnfQxhrYQj1dKES5dmLMu34YK7hFiEGxh72NFaymf
NP99KV+ZW50miD9PHETzrL8D4zLqsu0CJsQY463BQq2EFeW6Nk5ydr2CBuNoV27xhbETz8of27Hm
99Yk+BXQUxdIvANQHY3tTbMe1qwu1guEML82H1qeIL/6WGfjgZGjeh0LS9io3vCJqjn37edkW22b
+2AdXznHhRZ1rhwcK0uREpxmthoYbOOh1Nykj6601gs3/UR4fjGy5HOnd7oYBttKfmitN030DgKe
kV4ZhS8d/axrTywVOoW6LuxonxJsC8KbbMxXmnntPi/H+dXFP3usG+xR+s3YBNsGGJktTva8XoYO
ywFkUqiOyGIr966yLy6d7axnx5oiiFpKBymV51Dfx+I1eeWl8f1cGz1LOIPlPXcYDL7bvMGMmhww
ZqnhpvaEh+LKCuHiac56eF1VSZdrY7CVbvt1u5U22Sp8j6eOg9foWriST7kgkWK/78fORzGHDxyw
p6NrdnLjf1xWO3azMrfd07xqDipmTGtMI71rA/qiE/5VKzhX9eWz2iqRxgllr9xCft81rm5LK5yC
V/6VLnjp0p1r+tKi0KVG5Bw42awxB/T8tfIWiq1TuGx+XWvPF3r6CaD8ojdmMobDucRZ1NTRPcON
diHMAxt5Yr6R3oiAu13kQkCNrp3wQgddFNEvp9xJnSTVpNLwjFt9h/ZGWqtkRfx1tJrcwrf1vepS
2HH1Vv16zSWe6/4W3xyjqQQszOUHP3sb64EtLusUSC3Bmzn887cekuf2lYU4dI04TDRADFdzV8IM
Pr/6GLvU2M4GAdVMQasuB+/d6C1mB5vSMTzfLuhB1xwNL/ags6d8XqZ13C79VJNsrF8pu1lHjrlt
nqyjRI573slujETMvJJJvDTtO/cgXBpdlPWcL8HB5KvAHDYjOxY4QPht8zMeta5KH/4guqaLdNYx
ro0UFwbUc11gqVmanIM+2gbsdqX20q3CRdv0NX7MtqqbuUyerkw/Lp3qbEag6qJgdBY9S2IRzj6g
bVbe663t0pHPJgAgyGEjd/A3FVNYCULkakb0e4/Pc4UgrAhQuaMZQNdJbV06xmYFDNqt/Gs6gUvv
/az7t/K0sJY5QVbH9pIxwGHo9atyqU2dm5d1ldVK/5ezK1mOW1eWX4QIzsOWZDfJ1tQaLWvDsOUj
zgNIgtPXv6TvRgdHaLzQwhEOLcAGUFUoFLIyQYABXvtEOWqjfrDoWQUdBCvBwGGSOO2vXVJeQ5bA
SD7UbQ57FS+b0FVGf6c/orinmOcORHbKlE3B5d8kiK48JLBirQMKSzxhjMZHxnLIQUYqGKMuDy46
ISwuMCh516AZDET79QeYyaLdlK0/7SsLjGNxyhXJZ0Q7xoUGZc0SJy/wlbVqwTXJyM+EEUl+IBqb
Sw82CkyQYvZZDOY+8LVDcV3yowULzwP+mpo1s7MvTbPeFmA9THUwZ0oMTfCjecBfCTVgZ9Lwo/Xi
WWORIlOpEv1mzq1717RKQEi70NhunPJFA3xpmiR+LbIVnkw/zdkEvmYsiLbidWCMu0eCFlQPOltH
/Z8uHCQbKsqMeHCfktnV1oBeABoV6OKAYuIB/bv30AEK8kCatAhuQDy8rxntLs8rBBHnZjuCIjok
Pis8dtx846hE6Or8ednDRDvCJft5kxlj3pd4NrWjvrmv7FfL/F4MNznfResoOInGFkPr6Ih2ftml
ZKdF1sm5a8qWDGNjbRhEQAbivFZoOrm8HKIIyyP4ilFbrGGB5YNvGAkUsoQWDTjqFZQWIPr5tgEz
Ugfu7CV3KNv8P5I4wZx4gN+SpfXQAZgYExyjbQPxYfpDMqV9vb+4z/GIviI30WRe15jSq33Xx83R
iaFgufgkrA7pUZUUUUQT4FwbDOUzzTrQYNByu3FBflw1maQ8KBp6z7M/JfAOLcou39fGyCzPHX4R
63h5aQSJurE7xaeBzZqqpEULPigtSA8u99VYgsyxu4NVjtaPcUyIZAai2gkP6UtswLEsDegEIHGU
zAc8KciOrj+kB/MeHN24fujfcw4e2Vf0YzGCOxov/2vvWdlbSYPLiyWIFDyWL+mGcbPAGB7382OR
QmXgCP7X7w3NOXQ2u6CRdsAuYhHQuzpu9k9LHbBXSi+aot/OHcJji7dVbdiX/66JFZDMhwoawk1/
Pv5K/cc8MGpvVTxZTBVdNXhkn96Wdl80+Bzu6r/6uDyADCELkmv7zQrGA4s1r+4CN8CT4uX1233s
Cw/nsX66g+aphQ0ZWAUHdLvY7rPV1oXnjA60QqF/UtuSs0/gMH8Z4z45DGM5nsX7DtqNFQr026kz
XnFiZEwCAhcd4TzsT3MgcaSjGQAlG3XH7+F+ZjzhuuRZOPQcWReLyBt5LF7RDE06bjrsbTmUtxCE
DJKgvIYKe/uKdrMrea6wX4S+2pg9on1aL5rOA/I/F/ie3PBW8thbVyBBNAn1TOfK1mURXhAgeQUT
JQe7xGLTLFbuwdbnhN0RzJy/O5A9w9wgYeeTwoMsx2VjE64ed65bVjH2affXunPqo7SGso2127a3
17zSR1kOJHBaHqxHjBm8FzmsugbZw8HewIA7lXMbynoaRKvGBQXLBi+QboBYXEusCJ16T7hySg4W
wU/nAXWjZlA8hQOVYDSQG6sg5WhQMHNuh8tbIPB3bTe3T2Zl6HpGiIJfDpE58KOB0K6DFKTdgGls
CNAC9nT5MwJv17gjPde7YqRKB4BIEneQYzcpeYbaRu1p9evlL4hyaR5bB90yhbZWhYW6H6/NiNx2
h/rJ9EFOJC30C9CNUPj592oNbpcUk1rkMf1o4rn3upiFUzSftcpvfqloxWug53h5Pn/xdV84PI+7
Y6O6oClKyeO+Va62sgY/HBSTbhgU3iEuoZJrCDYcaH3WCHQG+gp38ycQYBwm8BVu6uLb6895J5+G
dunsqUnirWbtVYnhWZrkF4osk8v3t6GmpplneZwqcTd/aBsU835dnrxoaC4uZA74bTaCU1zXBzRx
dTk0E8srula/L48vCKYalyU0LYG43QSQm1vWILT67Yw/x173cpDGDM+qDNQgNBcuLAyjTWaWtXkM
Snl2Sm813zzavyGjdpMO0R5MQZMoCaWCFft7Cfnkx2TS6jZrMSPduauSp374XRaSo1Q0NBci3HSj
bNSBlHO1F9Avg+PlihqSbNb9+lTjUXgGuhZ6HH8FnIlGtmr5i3uk9d3UAcVeqwd3ebZkiD/RNPbQ
9GmFhlwZ1LXHp5o69Sut9Mb+N4RDLxuUIIzyqDsTYj1DRzF4TypfaR9TSI4sfXqYsnNhSc5mwSHD
g+z6liRasgEjY2ofef+af68fH4Lf/14YdytTVpVNAkbX6ex0dgCGluDysoiysL9//7TodKJqVyfj
EM0n65QBGAF+2uvNh9qzBwC6pD4u2lnOm5WyBpO+Ug7RtB6zpQCtJB6QHVlzkOhh/C/S5NMcIDui
Jg2FBOH2Tl5LqHh6rW8/uBu6teprEjqRo3iJ7ZXfi008ns7RhsqBCEERd2DA6tit0TyOxaubQpMF
msMtPVzeGsGi8fA6pHnmYNUurInoXlManm3ooTZ9L2vhMXWNtqVtPmMSZKDQmzhZPXpvcsngIowP
j6czidtmKLuXcbpoL+3SBRYUznUQitrgVk1QCawouF9zcNJ+08R4dq5VUbRlgHxFbFvPDagXzNTy
TCW6vBWC4KHsDv/JwCZqgmPLXWg4dH82G6wtWjTWj9lO/KtKDlQRiEfhnHxak3mttXwMRzQ1AaEE
QfVnHbjK+QDOBM99NkP1AOlMg3q6IS09imyMO8a7hpDRGCCbOSRoFwCZ4ezcaZYM2Sc4xHkA3lo4
GrS70jHK7eGsDMnrbDzVdR0lM3oRWf0CbvTL+yNcPO4cbyaSkxyyU9F0ZC87G8SbqRybeK+lOoGj
QfrSUz+UawguS5+av1w60+XRd6kD1nPNWnIIHiBbngwQTWtxB/7hy1MSDc+d6bWTzYZtZUVUKOeF
AQLfnef2W/w6+O27nX+yZ6bX6kDGAoPj+o0sNsyrt57IGvq+LolgeO4gty2ApjvXLSJyNQbkXfOH
+/LeRPvsteXVT8MTZHuuqmcqcc6vNx+f25fw02w29Hin9YTZODfma6YHUEZqJh8cg8NNeoAQRzh9
NNNDBRomBhSc7GlAtEF8TMi7ZLbruoigtLAU94MLYQ5JLPgyj8CEuFDQbGTJFgt6IvuxnL2z9f17
NsV5+2bk7jK5SRHpdX9mxAFx8fygGIPkuvF1LoHfzR3zTT8mZWlqLB72qmeHloY8BLXS+/+Kz7L9
/jIjxVc4X1dWK+31WWUxyyE7P0Gb0058Zo3ge7fjTtOvS2aENviNLy/a19mFCQT+v81rhYJarVWd
AnxaAo1xHy1hj2BeDixverE/1hhQzodF9y5/7cuTBh/j3L5CXqHgEqtERT8D8zV7pMuPqkq8Zvw5
1TKE5ddlHXyGCwBArUBiKqOgz3yvINDj6dFeoS6vIXIJzrEwOdSSyCzwEh55B5mhtjfzdEIS8zZW
FIw8oOxjMuoN0Wpxnr9W1mxD5rGJwOBt4PkvXYeIOR9W0sX5mEriyx61/nPNx1pxjq4lyVTnmz7F
46yknrlsqFV27RtdwLjT5g+X9120TpzLW2ysG7djU0y01HOTNFjordXIntZFU+AcH9J0auu45hRP
cxvUEO/roffa3S75y+VfLwrBPPxubZeGjJo7xXiHgGrrNYqSN+CJH96nw/KLAQ7j96jyAPKMc/in
5Jt7VPlqX7g4kCJ/dbIqneO0rH4tY/ZQud0Y6En/scszFgmwXmv6UujrL1pAEtLKFUkYFYRnHp43
EHtot8WaYrfLDmXyxzVk2ARBaONxeJtiMGDxsE8KhAnzRo9dp0dzn6bEOcThU6J96KMWmFbzHcAy
NJ25MLCW0GuB6iG8047Kvj7uKmdW+nOQN/EJ7JrH461WlhnNDMNoV68vvCa2j1tUjd4Iwc8/k9+9
WMB2WLXnSt50Rd/jIsJULgNb1WyOi4XdVsty3ZntTbvI3FS09VwsGJpWpYMLm1uan+rwDxicLxuz
aFzO/ZUOtMcmAk1M52dz/JV3p8vjChyfJ9ujmlUZVUemGMzJmbcZm28a5j9jYhWe2VfS40S06tzB
39GUFVmFz0Dv0oKGmQFytPTQ/U6UoEUyfmwDEpe/JynaVxD3ebhd31ULGSzscvpR5d52N2y+hhsT
VMqu0Ggz4iKOZ1ZIX3pQQpG4imCHeKQdeL6LIU2rOa5q93YDjMyFauvlTRKsHk+/B874IlP7Yo6z
GtI62eQ1mf2ROuv3jhaLc3LIV6rZYDZzPDRX6XoiveZDuVfy20XLshvep9zb6Oe8IjmWxXGq18Et
znX+LT4Z07V4V25GEzrSaxc1melrWhVAyFTiFqIV59zY2LIya6BhD14CCEYT29uaq2KRDL6nal+c
SzxILoXMepZTrLcyaH6rQksa7dIbOnoZmBU3nIyDpKr29YMKVog71ocMoipbhS9BNO24w7bXOzvc
u7/TQNYIIlopzrNxCdFJWWB/UzrcDtqJMvelkxXSBG5scSd4k9GB6I6BtleIMi+G7+KVhi2TT3tQ
X7HgW97FQ+dcuq72bOluqM+PSf7Hhs73NMuK+vr+U7/YbB48B+yn2iEXSIDKBDbvXEAVeLylqDmA
vjS3jnYKctyq9K1kvcWV2KvYcQdMDtOPFsfTdlcCy18ri8eSn5MNxToIcP3W06vceivdW3OOx9T2
MBp1JUmTYDt56r2ytXTLhJZxpFcgYNch1h4QKLseZ2XJjpfXW2D+PDKv3QpjtCE4HxaAPLNk8dYl
mqYqouuH0rxQwHsvf0dk/Tw0rzMKFK9KROIiLv7owA+4B+Nx/NjBookMPSA4P3lkHlRM3HSYLRci
ZFowu+zGtCEP6pjodF4UZkiCqGhXuNO/15OqS52KQJCq+wcSHeopp+3H6gxEtlaCxJKH580zrWrH
MGm0Yy3URytUDuszZPlC+1C97O9cTubZ4XqNpfNZ6l3eIdG0uNgBfoEWOg1aHxkWpIF+Zeyhb39d
Hlq0L1zkaEk+r3NKAOauHPTpg//NA1H4y6bRpya34ssfEZxtPEyvp1u71IlJoJyn+Ir2A5SIkpUR
jczd8tdiHoldYmQL+ntu6jzXxP0WVNh0eeY9aqwoSlpqH1EdaMbsvWjPa/a98GHs2/HptLcJqgZK
3w3RAFKTUYc4CIRARkNGMSLYVR6itxVlUqUufjozTrQfPYidr+h2s+dvMY9ibbhzf2VlqU/KMES5
2UQAuEGMhAw/FraekmGVMUELfI0H5S1UyRUyo3SnhSP6McpwByVDv/xw2SpFw3OHfrNWRt/0MP2+
KfAQiM7PcgKacT7M7g1CxtFur8EgITk8BSe0wblwOy692aiIsa3603D9lv20VUjtlaEC9P/l+Yh8
gXNlLJa96gbmsxnviQMu81bivoLwwwPzVrPPmeoqfWSmDwuIatL3hrxc/s2CPeAxeFPXVK7NdBL2
A4sGPXnaUIs86NX0yy3TB2NeWm8XgWHQVb/8QVFJnQfjDXY7QyvDICE0SPG+sX5sQeYD+HWFehqr
/OoXQeLX+Tvtz+UvCo5xHp035vMAfTR8ULcTz8nOSvZYl7+zFBIF+rXVS8qDAo/nwXl1uz9t2yoJ
oVEWGrUV9ZsepVvrF8DMXJ6IyAw4n2/KspvQ/t9H+dZEk2YGJSV3uSG7+4qG587uosxdYrQaCUu0
Gs5vpnOYx38u/3KBZ/AceYXWgJi9w/mpTDkK3L8bRXJDEf1mzquHcVzVCgwMeCl/XtmTOj/nTPKb
RRvKeTPpczNb3byPdOXB1tTD1HeB3j/XVSLBugjskkfbZdXajPNQ9VG3KC92XkdZD2lTS1shbeS0
Tymk3Nxyvr+8A19zNZkuD77Lhgpay6MyIMdMQoBUk9jKr2bTR/lq8ddgx3KbeTgRLwvJH1nN/GtU
Er7K3dg1OuQgt9uGaDymNXpl60MdKufuAHwnXD9AP6lPv+eAPCZvHK2qc1tzgA59XGYgFEh/ahCP
GlGzvbyEX9OVYTK7EX7KGZxt0xKnwmTyj475+e0WEPQy762RSWTfV17SeQaQqzSGEHiI1jzJxATO
w4PzZldxjHYt+mhZIPdiVY8lI7JbwdfwBsyJc3q7Lw3aM4KwRXHdnn66FNe3n4N6hM6bR9T7sWVe
VnxzJtyBD1TU0LM2IRD+fYCMtpfr34xdPMhO7VqFtRZG1tLV2xVd1dcEvauXN160AVwkSMHdthUb
Bh/H1666h2Lmt8blcXQp69uFtEOKCJOH8M7T6nQ/Lw8t2lee4g6C4jWhG0ujdSWj37ZJcc4GEIFV
LiuD3obAZT+lBqTn7fzYQODxrLfd+M1619+3lU+OUjSZvtpt20dJS1SvIf3rQotHycx2y/yiTvE3
r/g0eI3i7GiuVYpARu60Q3mwzt2VGpYxi6tT9jx872T5+4b66TOrvtIRtNJpNOb5SwIwxDhVD2ou
k2gXHFw8wM5dq0IvBjzyKRQgMuelXn/oMmC9INXlQXaKXfXVQBt0UKCJY343lHjUUmTT/6i9IXEJ
0TMZD7arBw1SnDliITsVuQf6VQOyIcsVWuCv0mtUCN17oOqDHDohMt4/gRf+LZ582hBVAUw37xew
siWax9wStqvJDsfdk7+yKc7DdXUB+/Dc4X4f1rcsrMPlROMCsEEWXbZawY/ngXaVYluOYsHVS0gd
J/QJOgiyndhTnS9+Ow+uMx2I1BLd7KPZGm7dBqLdap95g6LeT711dAdQVPTFzzE1A1sdHD+bwY97
eVKi051H3hlLlY6GgufpLC5/meiocILuADn7eO823DkQAsmH9gPiqznuOdqnvR+hMsqoaaWRdg+a
bH9nonL99XVPINYIz8yXPyPwSR54B7lKBMt0hWA02OzAPm6qDsCWD5cHF6STPPBOK9RFNUZMYWjU
Q5eea9TrUYDwFBnLmeAmx6Pu1qVTkt7ABxT6Uum3+XpjgDKiGGzPcUsPVDWeNnxcnovImvdt+rQd
TtrpndsvWTS3h1Sn3khkFEqiLeDyeQbYQw9+8Sxa26vJOjGQmJYSJxf9aM7H0eSZblAxziI1J+/9
Zl1nlVtLPOHrzXV4BF0FWZnSTrQ+Vsw0qPH03E3suaOJN2Wy3vavbwsQT/33ms+FSbaKNFO0jIDS
pGsADJRXdjMwgZln2Kh7Kq5kNqJPcUl7xnRWmj2donXebiDXFUOe+kcx/tEKNDDoN9nQfMvhnP+g
67pUdcoRH6qG1615a1CKy5fzZRsVAIOACfn3gi2zlfeqgZCLwr1yap7UoAIdVO63wwFMPf+fpvev
Lctx979/cgfbaLaEFgiD07GPu6P7m1FviWx/OigIUBM+/1tGzyL61J4UffpUTknlFMjUIjV5rtfU
16Sb/rXnQf303yOXpBpYUmDkzrxuISZpKqFZyQDgAuSZw+PpWjOtWF7TMUpftFNyGgAx9cAVm6rH
8prG7ZFdVa8rFMd+STZ//9X/PTAcHlmn98wlHSjmIjAJxqAxOoEgONxfFPdzSVZY+jrPcng4HSRg
agiTkjSCZLGvssdWMT1id57W3NffalqBpjfn9kqR1bNRo06N67sbOHb+uG5KaNPuwXCy2p9pvJrN
VeNUB8nKCSyMx9NtGquborB3Y4Yk9Hm+3XXh0M8aKK/uyX0pjzL2aEHM5PF0FVk23VUZi9q8i6ER
5BHdDjNosTZj9XR5MgKb5gntah0FOcoGFkOKJjmp45mNkmUSbT3n8s6mGdOqrSxedHpbMPdqJexo
OkVQLj3IWVfJJUTkNw7n76wwmyFLFhYb4U5TDjquwtPO87kCo/fOlJjfjcST8SIJknp0Lf87BliA
BdZqtTH0m1srkPuDX93VoXG2ruu4eRgPjqcF1u8qlOFfRbbGnfYDw+W3B49HpHUvXQvx8eXP5Y0X
Dcyd9SkUpso+QcEcGLPa/cdisucugdHygDk8dDk6VNmHyHIe3SHY6j9bc8hNCTJHcGt3eNRcqjUm
ZZnSoc0xTJtbzYjr6p3mo1eAt2yYXuf2FiAGyTEvWCQeMje0TlL3NroDtaJ/I6PyWoNJ9vL6C/DT
Dg+W04vJSIy8GgBk344a4m+Kt6NduWZvW5VBFgTuzRPW5czRe2XrUzTz9ZHDaNiUY9CVtcTHRXu9
r9uns7ZJqhV2VPdR2YYqGn4min3oQCG3SlZJ9Ps557aKpu7KDndoYjw4KLoOscUk2Y9obzlP7uua
mGTG0AbLD92Kjji7ir65t5zXWpmSOG4z7Jfl9rZGASYDReUAJaLptj7akicv0QQ4D0blZajtDuVq
i4B7JFVIhBvtj8szEARvHgBnpGTrO3SNRXRg3tZnpw7sncQFKcByQzVJCqIJUhAeC9fMSZ23e8vQ
DGqDdgkg/bwnoC6KxeqJXdvh4us3bmj6O0hdu5m96UbW0CF4Y3N4oJxuJIRqeFGNgCkEdQ70XLXn
HRav3O16UayBsAZIA4/fe+12eG66ts5KvDqraeTq7klbglpvQijm+YOs3UNgDTyArjOcGfj7Ep1J
ZdxNhdeqMil1QQ3D4bnptHTWtUVrbdBpK36Oy7OXBLbfvCTe3jaaHMhZRgwh/BTv71ln9BuO81A5
ua/WS3XMAvC5NKtngUw7u2ru0RyhyBB1guDCI+pqaI6rdo+PqSApBX5igPXlz8m1EeS5tyv6Vqc0
sGXNHqIN4mLCZi5jvhqZgxJ5lHc3bHv4nqtyYQAKfwVgXhi3Um/XrgnoLmOoXOs9ujtkUBCRt/C4
umpUKXW3BBwqMR5T85fsaQtUkO04ukffCXQa4v89SMvOLUH84ZF2OvhV2DA6bri5mqcUIPK0lruu
WOIcj6+dI6PwE1gAj5CzHRcgIlNBpw/g0Yb1PNf3gxTrIDgceWwcSELmjbGuRYH5DaAiz6SalwLh
wuSYq32Pv7jD8ai4oe1xH+3UJFzMF6KHZHu3yzJse9UzNhCeWtck/ZWvJ5DieG0Kah84T1J56tr6
45Sdlg2UTGsNMKbm1/oVdQBdVD4KKJIkaA1y9HMDlTladCGw6gc6H7fS8O3uCJ7N2Ojex20I9Clk
xS7nGyfa80TeOjCiFvOzOj8123lbBn+sUn/NfpeJfqBN4UE3Cr+sl2RnomjBA/aUUZ9pSyimz0D8
qvkoe/42fuIepnrJo3XswuKfVVb5FO0mF5nSJlUarRqTsOlPW5IfzFTzLAIgOupLlx1ZZIxcQrIu
VmpRYgJdSm3nOZmI6etdl7w5/epIOg8E77OOyQUhe9u6oSpsGHythrULsZsq7LZHvQcZgHav628A
596U9Mk1mdfadwwm0dDbjL4N5KlPHieXBGv90SQvl6csiIk8Jx9RO1Wbd1SnDdZeOjzVsgZrQfzg
0Xy1a+tjVaZIwMhyxxJr9tbMvE5IPQFyBLoPmQUKMhiegW/dVluhMyYwVn+bINtn4isxrHzvSUgb
T5Y+iOaz//1Tou2ikpGzdZ9P8iNRbc8Yfk/b5oNN19sK2c1NsBs84K/SXQLK3wxvklDYU7T+TEb7
8fJGC7znP2A/4O9Zp7cknJ1bTXmD/I5H2MMsyyQFrsND/UqthfB3juHXUvP07K6rHheZjYqiDA/x
q80ys0g14f3fm4I8au+zR0h3kd7fy5fWMTtNJJL2uYn2gAsCpWGNJcgB8Ep/b5zyiIYVkEBQCgZg
N0VbXfponqXtp6JihsFFg4aWVEnJANKMG/BmX5fRnn3DV7qr+QgW4qB+B13TMfGljPoiM+ZyFZot
pdJWOMLHQPHLDXp2xdEKILylmX5yvWvaaQFE7NiR/nafLlueYEF5YOCsFda2zSqNrOlubP60hUyf
TGBz/4EFssbA84iCxVueCkX3siVGKJAEFoG/8AhAKLzoOaGUQCOMav60OR+DDWK+2kAHSzJLEmDR
R/a/fwoqYOjC20uH3bCqkza/a8rdNo0nFawUl5detEL73z+NXyl6Xvbq1ke9/k7pkSwPVPZUKHJK
fd/uT2Nn9dRt2Y5YVO/096QH5XsRkMNyj9pi97Kz1c2RrOYnMFqegy9lqjWbENwJWWMFuqkd6Kg9
0MqNChugaDRF/fO95eJc323pnK01Q0EiqcLMmaOmcG4XQ4aiFxWceNY9y5rzpASPZNRDq2jDU89e
tEYXOESD0qPUxUVGxbn4ULN0MBSgpZKb7doJtyC9sq+o/z+NBK32lWsFl0bphVFwAPMIQcUwlYZl
AOdOx70rqjjOjW94IPM9QIbhj4z9TRBEeGTgVDWk7BV4CtrbvUJ3vE0GRBH4CI/+2ybVzfIZjxdO
pp2KzDoTw7wzFxmfgWh4zsWhItSbU1P2Ue3Oh2TB1d2xRqh3yogEBe+gPN5vKZZ6rjaAS1PYrJbe
t+ymzWufWMxfaB5UZXm87BwCs+IRfqmOsnux4gExZXoRZLO+gseo6e+nVKnDqh1kGZ3oO1ya79jm
micdNNXn5LCuT8UMNtksTBpZRVnQyOT8rYV9ClwjRJIZbZYhqqEPBtqM7NhF5ttyGP0ulGWLInPl
znVj1UEoY6FsnZi4d25T9zSttaTqKFogzr+tbCBTCZgMHkEdgOA30COdavPUL5LxBRbLI/4ah7qr
npTAsSymby2vKVWDtZS8HogG554K1SJ1VxDdYmH6ysubMqo7GmTtKhlesO7/AfUlhU3g0djbMcc/
lPeWcna9yx4git88qq9c5kVzemtnifHd913jZIwsGijn8QDhoxtHeq0WODWP61s2KD42QJkAPphG
4NpPvOaneU1D97D4qg+tiTZoTuw8vmk/ZC+doo3hjnOqMSibWD0+2dbg2AGHhKMc50nWQy4anvNq
S9GcpFRdYKyH1V+R4dK1OaTJ0zd3hju5s2rrcN+cUpT702i+yY61r7/NR6xV0IVU9pYusi7OqzM7
Z7RDkSAqmhuC+7lqywjARY9qf//+KSjpWV3NuYnmg8a1xh/TUjL8ryw9AuJPz7TnBFxo9K1WyTyB
1WNeruxMegsR7A2P+1sU27RGZzdrIz1NWX07uk1QpaskCRXEKx77t6KFihEVU9sMcpOUg47Tr/Mt
9PD4LNcOEgvY9+CLQhwP88v7HKKm6QQhu8N8KH4yECdDfG6FIll5VL5pADzPHpqbZ8XIdizh4npW
MnqGe7z8+wWmxcP6ys7QWapNY6RU56S/WwpbErREq8/59QiGk001cJwOWUkP5WDoXtmiDtpgbUpn
kIDmBRk6j+vLMyNf9WrH9WU9VK5vyyoNmvyHoRv+nM6SqYhq4Arn5Y1aVC7w+YBitd5ynA/LCE3G
LEDR1CssL5289IyH7mNySH9f3hVBHOYZ9VKqdzmB5nLEACK0tOzOzS2/WSIIJHuQYw7S5P7yh77G
RToKd6an2WSYfY0PTce9iRHvcZBKBSuVxAUFjTU2j/2bLVamWVJOuHnMhz73lINyg3CCJp6oi9J4
+VD9IqKPdealpS+9GuzB/b8+afNwwMa1i6lM2yxajrtEahsmf6h92B4MT/WbA4mH8Xx5+b42P5sn
2MsnZtOyw4foXENH8TTSNlrW5wQCixZ6hy5/5OswafNAQFbSKrUTYIHWqT9uCYoz5gOVtdd/7aY2
DwTsDEWtl/187Fowxzhpdu9mWXXUUy0uqRTxIFonPhiQpi9y0vbxGKjH8Wyd7Eg79I1XhqW/ncyP
Arp9913oxjJtxa/Dms1T6yHbq4hDpgzRB7DG0nwYK2gDXt4P0dhcNMjBENppHUgouyy0p9XTJ1mY
FwQam0cCgu1u6og7Z1HWrYe5n24L0wVNRnquzPIu31D91XDTpWpEW/cwaPrJntdfaBT2TBcY1217
dkkvMW2R1XGRYXNyt9IbgI2N5twrAWH29ThXktcIgT3w4MBiKLbVqfU+1tfbuq68FQFgdJi3sN6n
2yrZKMGbh83jA9XFZUmTAkLb1tVt3zmenc4BtNL8TCsOc7oeWe4Eow3KGZp61L5qzVM1KMFmKUE+
kbtmHj1zJAE0vqH5BhSEKYN8ChaXxxHO64jOO0PLotTtb5aZMr9yoL1rKbK8TvSB3d0/pXULENdt
3RpZVBNAFVMlUpY/a/s9mW3T5rGDnW6P2WDj9xvhXw3qU3lT/diLL/vhwdrgsqOJrISLGm3BhiIF
qVeUjcyCXUxFbJA8aId69ZxhArUYzSRVV9F6cdcEvS77qRtX3N2K8dQtxtHeIP1K3eh7M+FCRrUj
uXW7nyJ3ax6mLgta07rqirNhvqu1TORXNAf+lsCK0pyh1hRlSe7VYAxw6jtay8oXgqjncPFgqc06
d+06R98UasZQGkDDjqTXV3C/tXngILNKR0MzXI7eUXZozutz/sx+jqvX3WpRcit9yBVUYGweQVjj
zaNUtRKPK+o9ejmrvDpZJlSPYgOMXLa1eXX6PuUTns8l6ZUAomrzMEJVpSqubvjicFgPteKj+Sg9
JE9quPmdN90vEKjCG48UdC3YJB5ZuNLVnqZky6MU7RUOtAfGSpMROAgyBR5QmOp5PzYLDGBVmsgl
aTA7W9ghhKkynIygtG/zqreLkqk1iKTBVxz3T3tJN32GQN4QkPu9qKshxbrKwsseKXAWXvp26RxA
xUesVNXc0eXAiB6wUUanIRqcc3egLKzCMSz4yv4Q7DZ+b1+589P3fjnn5pPt0HaZkjxC40lUr0pI
HPNQpbJWGkHQ5Tn3OrVK+sQp8micLb8fCPphmcec5bA0H24rOf9FO82jDHtrZVuhIt7qd/11ctKj
5Ge9iyEad3vbWvUG7UuZeNrf15ovbgM81rDthk1l/TrEk+PUybmwHS3FkxHJrSHo1WoBZG4ecwBd
RjzB4ERpdG3arodE0dbGs2a1HjaPGkTNHotyM5tjrw413hqmtTBBqWVMYHPHuWGPs9teoUrTWPpN
0y8QhnCUbJsAJKyoCiYyO5sL24zdFfx2NJiKesEk/4+zL+muE+e6/kWsBQgJmNLdxr0dO0lNWHGc
0IlO9Pr138bPO3CpzOVbHlSqUgO4qDk6Omc3szlP/MWR7mwD/DvG2jR7jZPDB8jy3MJtChZW3Txl
dpDlzjKUN7ivAytsmXrd3gOYFTfxTrK0sWZVVOSUWaNW1m6GO+b45rRTMIEPqSdsr2m6OeVKSpK6
DslnDZuCPJnn5aXzYN5+MG7HMznnR0h5H/ZqAhuBSsVDjsSRjtCd7EinJ0HCEeosTYFp7ZudZOHz
S7P9H1RkhfqbneMFEEB7SMfmOBjG28K1F5aFcwN0DaAO/TT/vrzftz5HSU0YpzHuTohUfXvXOk8W
M8M6znyt2tmLG2eGioUk81yhpod5aTIeoBb7my366+WfvvVoJVQxHlOnWmeiqh7q4prtsRW31qqS
iwy4gdl6YWOtohORJ7hWTjRs+j2B842frUIedUL4krbYCl03hFp7LYa9lbPxw1VwI0r4c9ZAVQDa
N7PfaqVfmVVQGbuCFVvPX4P6h7S/rXMi5gG/nP2T3ephRbzuMF/xV3kAHSNEOOsf+cOeFcfGwlRR
jm1eMhvq+NmxWOAYl5hXtQuxj3bvkrH1+PUbP3xLltX5VGdJf8qGZwBnOSm9uLie9+Q7t+7aKoSQ
ZrURz3UGlfy7/JsZluc8cHIP8KT0L32wot7PH7InENb6PTL61gcpG5nLJHXRkYWocAfN6tz0ROr6
QhQgqu4woramX8k7NIgmNIUVS6QGkOPt3VDWV5R0weXdvPV0ZTfDJXJKiM3z0LSByJXaD2SbbwXZ
q6VtPV7Z1A74ghpLBQ+pMU5eUibCN4uu9rRWN3YC98bGVrGBTVdU1iK6PEzMn9ZCD1U8R5fHZuvJ
SnuRmNbaCCB5uPC4eLHdoo89luXt0+XHb4yNKvbHY62piqHMQ9qnOT9YlhwgajtD9SzMpd2LHVjQ
O3bik1RJxQFCB4mVqdam4Ri1IfVg+PsthqhA7dlREYJfFziB5rMA3nXed2AQvZ8y7G/FrQx1SDDX
4dc+dh2EDxsfUrFdler1dMoyPT2Loi++j7U9ebK2qi9O1zqNH16B1kQ68BSv0Mfn2GV+nmY7S2yD
WQ2vpn8/etSzfGqNEkrJz30Akj7c7UdPP5XXK69agzb+5UHaWnDKVm9noTM70azjpGk0ZO5oe+UX
wbm2ig6Ms6IeDJHQI+267AQRNQvS2+2807PZiIOWstF5TLK26fHTa+jfWrJ/GaU4Z31b+k2ffvvS
8KjYPzoIyJ6XFT2ajf0Sa8v1QK2dtbNVRVDhfyUdR33hrTyBnMDfhe6t02Rc9yEJi2hP/nGrc6Li
AJe6aMtmTuUJnkCBe+yD8raJtMcBjpOP2ktxMkL9uDaZuT99jXJnq1qARjfDoT5u6NHSLa+xH2uA
XXu4hlyekq0DVxUB7InG+Zhn8pRCJztyvRTq8eNVcY6D0V9c4KZ72Da1r3tQmI2YqeIEpwVBMi0T
eWoXDZ5qpp8sV/ryNU0tW4UGpjFjRBJtOelLyMhtNz5V7vzVkVI298jGaugzrDBDhKuVQnKmtyAe
5K/T4LE7M4IkwLGGOKu3X3pZw9MnkV+FCNJV/nOoMFrVD2jiwFC+PLgdFNtmvzuZV25g7hwxG+WF
d4HtD5G3qRoZ9wyflsnxbFRm1NnVfVu6MEADGqrUg8uLbSM8quBAzda1AgBa7NH5hWkBUIJfe65y
zre1uaSy6eWJ62L2UgIJy7ntdm5iW3tehQSmdUMF4BbyxG7Ycx+J6xatkXBtYLK3BFT2E9yAvT6E
aeNuh3ZroNYg/WE+yrkq87UQdsr0I62/l9PL5YHa2u0qPrBA9aSHiLY8LecZUoDG0b1tmhDXEEDn
DX91irgCbqn/efl1G5tdBQlmLiW2nprypLsz95xqoScSa1AYljR9uvyKjWNLFQNk8Wj3YzXJUw97
oKqB1a/jjfF9N/3+2vOVTW+0fNGhLCNPhYOe2H1Xlt4kCx/Xxa+lDKoMYDWbaaFN+IBuLVvV48He
lTDZWkXKka7PUH4s2hkLdyQhDL6fynHPw2Fj2FVUYB3r+QLRI3my+fzHAn89Z7zzwFO5N4Zp72za
eomyrSdhVc4YjxiaDuhA3V+Adiqyg+Y+fmluVXigIWfRC4mhHwGJpwd4cgbFcGuTPYTg1u9f//+H
XcwheknsDoM00CKa9Srq22n0GuCPRM72FMe3XqLk5RDYBO6eYI+1XfyY6shLWhG0zLiRcR1dHqeN
dfReO/zwHbkbx8WUSyQ95dOstV5nPF9+8FYjRpX9M+YMnT1QEtbkg1H4hcOgw9d8k4RdlL+skRUS
r29f82KBx/y/56McYY5gciJPxJ0Dt5+gbNe+GiVO1J3PWR/0yXH9npt+GCipuZojC3yO9eAASoy6
I+4YzDN8cd6/Y2wEVRUb6MrVcVdgNqxej1DM9lrj1anZ1+ZaRf/VrHFzmBVgOck67Nz2uV/GnYN0
44eryL8JMGg9BpXqCGWBGjkFkf4g9po7W4VsFfHHTT7oTTzqJ/OwEg/ksZjPUGziVytRq/GX77QP
XBZenmlU8D+fahX7l1d2V/U1hPfmiZTtXQU5xrI41ZRnVQfeEelaw5et7Iz7zDI76x7ITU13vCqb
yxS9RYjx8MGjpInr1wJquRO7irux4EGzjNls+nNcxCOPeJXPCcCrjZ3mZkhcq2+h2zvarnzWM3No
/kJQsjZ/JblDdNgt9/jLt8QeEgrPDMsosiHqhrnnk5/WZV7op2pMaf4WYxb0G16MMnvVXVlOQzRW
2tTUIR3mSZMhzxktUdyjRVdpwVxCZCf2zby3sutiHmwGy0LYCNIapjpmsTznce0M0ht5Fqfcs4vK
5sxroOZQvwpDK0XpATPgzG/x6n8JQR5XpLlzXyU0tViQ1SBm91FBABpEyyc3/H4uSWDCRiGqhilj
0sdBZta3SUxhIOCNJOu7e0BDBqp7gll23F5rPYwFmqBI7LG7cS1DxLdSWCPgxfWgM+YzZyrIjcWg
QQwBJ+str9MVKr/EzB+NWJPXbtYFqb1Mz3XMUn+JjdS5apoyB58o0ygdn4BPJowFum63YvZL0Wbx
dDM4o0WaK3SM0Jx6nO3ZJuN9azczvetLvkzi0OticZvQNBvU3D2X87KvjkCZcHeJcI9MiOk5Na/o
A6lsd4bQFzQPp+66jXuNmigddNpw4+iiYkXo2okYfic9YaiKkKFlMj/rWjeBBENM9MSyq7EGslYE
Jio11nWWTX11J+Erl/9ccIcov0mZwKr+AcXVZjH8BvMn8lPHrdTAKmCiFCLAiMzj5NtOVk5/CCmX
vPZKDcXEzpdWYtMXIHTSJQ4BY3GB7DRM5qQt+Ay8d80gKwi3I72lqdt4Dlgu+uCVhUPb1DOntsgP
zUihN//EREtK+uBylieQzqKQfegzqD1KIfXKl2maOMIC9siBQMfJ6sTsGr4DRgkkbXhnjG5xYyZg
ZJdXUmgNWR7BBxsr44DugxR/TdjAA7mUypS0JbzlRcbTo2loZHT8wrBTu3wbe86dMaQ6tdO/2jCn
CbBFmm0Po1dOk4AFtEjMOQ0bx+JmUYcZIIvm97I2h07DjXhByL0a0szRrrUytay3RhvSNPOazGGy
eKo6nDL3bdUAORHVzYi5bTVjpG/cdkrD8OpCd1HNHljLxmvNHBlHHaFrzQS9I70RPfVYDqHK5ih6
bsvlquyhimx6hcza6USAOCxEZBQ1NQDJX0idAyLcw0Q8OaVZUkIwWTYQuQ2actQGfhBZQ6AAwGyr
IeCPMzelboAa3jBBZS6WrjA9Ext6gAKqUTA988w+1RrjZ04SjevnTNYZeRP5MhXxfZu1WALAUPfO
PIS1U9lg+YmWE7s+aGxJmDgtPJuNIuqRBi5PwprFCOxYB5/D4YFwMRcwZshlaULQgUNIGiaLMtMK
DVX3oeJD3niiI/VCrrvGZiDjmJLADxTk+6obbvS8EMK4TSZ9EZA7AfULvz1uGRwovc6COdyLBf1o
QAacWroWj2be58WtaGeHaGhQkJbyv9wtzKWN7JzG6TfLbkgFaGUmFzZG3KQVuTMNHWJZQVxoTQ61
AtoTCYOVtsgowdDUSzUUXs31ue6AEkmaGGCeVs5L1vkkB0/4G0/MZeTenKHXOQcIbmYFbK1NOkcP
aU5pbPh8TFvnutTyXsJWDVppo+1LgM7q9kpPaW8k3pInTQur1oGAzgpehGZVwDP31Kl12BBI8Vpi
H8GuAZ1nOJylM58glYFch/AnHRrWkEFcrJYgW86bfJKVZ5qkT1bp7FnUf9K80a3XWUy1AKxGiBSW
H22CHt3gQX+5gxB50ufYOl6WzM7wj4mjqKoDl+S8g3VDAn1/6mUpOiZ5YJt13D+jMoV8xItLUqRT
1GVlGdceWuKDBeEps7DAWQA8RfTPRT65feq5JMk1tKbyEjNcdIlFHmyN56buLbrBcF53uDE6k2dZ
2TBdEeYuk+0j5+yqwpt0vciLo0PLjvmxW9AKwhium2BZTa2ekz9JV853CEDxbAbw30nFH5OPVQZL
P2u1dWpZZkBbPJlBde5zqvc+ih4As3ml3VpFB1Ch25uF50pNYD+XhjtNbzHO+O5Va5dYoHczUwIp
i44wI/tlGRk8QfwVBVDWHs3jsZ48U/RpZQeYx6bF1JtAT1YeB/rAeDNbJxlu87Gq5zAzG02+TE3Z
QGFpLHBFAGi9qlaPMunmNb/Par1rvg+xEMsIgGPO5VtetTGMlvAnr58NsqBO7kHBT5jEqwo2JT+m
uJqMZ2eysZ+9fNGd/mfWLSDV5GVbxLaXuF1lnfrM4ggC6ILMuOdo3NQ5TDPKcehPjBluPnozvMNF
G9gFK+RzR5sqpx4ET0VRedIuZGXB76aJS4ytnqBIqGllSf3MSPPU9DLRorLrZLSdMJCazOuIpHEZ
/+jYIrGE5rS0V3kSK008PsWudWDFnIH2VZVJ3x1G2SziZHe5lRdBEZt6Bh0Rkc7TXZka8BLxMVLC
XcOHUdfEc20Gc9mQm05Z/EgLZ7QfOgb7RiuwRqMZHI8RmunnpU/TCSWbcY7zh76UvDk2rBvr57my
Bn4yaq1zHgB7YS3ENXjN3Ye5zN2+BeSkYji2R6aPse4RXgh4CfKqbY1v8eDa8ZtR2RV7bAvKxOhj
dUp3ACE56+f7obTcUYTLLKX75Ba6xa0Qq2EiCURKUrfF4pd6yuHU7RaNBhJGJ+PxyXGYCQDlpPeF
cduMsP57m5M4x4U6RVKnw1kTmq3dW9vQanDvG30GXc5ryyTtbvR6NmAj1ho0rgjOy3gZ7kvqii71
xr4RHHbANervB1evZu0O2r9ljTqPaOz+T7w41LpeaDZbtPMbyaShPZT5ULruQwtYsxnsJM0bKfN6
L/hwO0rn0upKk8pTMmkeW4jf7wGX1oLAJ/cuVai6hLJNWuq6fnLN9rfdIHHM4TPYk3Ovk5fatZ6X
ZFdsdOO+rXJbSBEPtBtM3OtsHxisKdS85i4P+mP3Ew4hAfjuAGUdQHbeGbWtW5NyacUWSucmnbWj
LflP0zTb22qECTbhvb5TpdsCeqq8lljnMl4Kop+MAVfwtTeGrn47eeTAov6G/jQfLy+ArU9R6lG9
HJibEWj743xyfKLZmpd1q8ciQcS//IrPC9lMZbZUeek2lWX1p1iMZ0vzZn4rbeqly69uT972869g
Ko3FycukBHcfryiexuofBg8oa4++vfVsBSkyl0U8JTUF6QesHCRvJ2P81c7lTpV/6+nrkv6wAfOc
L2MytfQYu/Iap6QvE3EgyZ/LQ/95lYipnBUDoHkuchSiDDj18QEscNDMLj9643LPVLnqzq0tXTdR
WDEP+bflLK5JRI5aqL1YxMd1NUyiPVzi56GEqRSVvnPHXLqoEbG0MTxWuY7PdetekviKmslt7cag
w+Y7EOutCVH29uCYPVkGDFnGD31z6NHHH3Ywzu/89f/GRKaSVpbZkoXdZbDfOY8/yhU1oIeDPwDw
DIncp+XnBE2yO+OsHeprM1p1A7m/Z1u7EVCYKmW9QAOt42PXn/ITigRWOB97ODalnYdjL0hgsrCz
LNZx+uQbVcKKEYukGyd8YxtqT8nROGIAZ48ibEEjzd8rG240gJhKWNFFW7HRxeeIAEYLmdc9mgPM
qOALf8K/IUyZhuDJiQfrGp3mnbbARoGJqWSUGtfJuGOiBzkr1c6DvCMp7KlXSU44JEBaBT5Hf20c
Nvz7kIZdGqxqRPs64e+F/M+GVokVdQfY7Zrunv6nhiuPogn1++y5/d1ex5jHVdDFCfWHFJ6llOyc
dRshRCWwdI6WOfCgRJ1KRiN7mPOXnYXy+aHNnPWFHyJfYuEeXnaafhrO1rmJWhxx1StaX1fvx/Va
Za6/L4/F6+XXbRxCqgJ2LY3a1BneZtsn3bpdqrfSpgFQi9Mu72Nri6m611oO37t07PsThDl/W6HE
DrNwR33fYftyxVtfooDLSIXbj8ZwHjUTJEus0YeiqdcV5gFddg+MxJ3FvrnalMwgdQmzmonh3IND
LkFnNZVBM1/X9jX+FOSuDdBeBxh5mK95hQ4cwIEoRUSXp2vr7SrRxbLsJeYCY9lDiCerAv0GfnYc
HIGTHZp38R0JoZwCa2Ck3153n4Z7PNyN5a4SX+JykTBiQH+ImUNYtP845bgzoFtPVvIIO0ukMAUC
I+yUpvLXrgXt1nOVqDC4sJvN2tw4ES1I5c2u6s5GI4ipNBaOYo9s+zbFFOi+HbVNRF+TM/tZ+LNv
RvMBIjlpcbD2OosbfXAUwP4dEFhGUrNNeHMynugdPxWP6codj2yU2v1RB4N8Ctao4A7h5TW2cdKr
xJamGgVuXhi4JnvsqxOREIneAW5tYNuYrWQRqPEWGmxD0lM++ORH/ciftHD0q1/8JbvXA3HYAz9t
BANbCQZuhxJGB6j0qUXhLG3qYCYYpRkademtobc7h/pGqFaZLjqfhWUuZXNyRanfOvqyRNgiwAyg
eHdq1hrSl2ZE5bo0Xdc02Pj1abbImRkkg5F1DJWNepc2vJFKqgwXCLnpgudYY5NvRJbPg7jy3dJr
Ss/t7503VAyidY05blBXp8YKmj2xuo1dqpJGtATlZN3Bi2uIo2naYzUnX4srqmp2vOisnwkrAbIr
vYT0PtuVc9garXXnfDiijaQaiwaVnFOhN9diQtsp9qbO/YESBsqBCdwjhPnP5anfuk6oVJEmI3o3
oA50Wh6GMDlWkRY67mMXvINBcXX0VxHePa2bDWQiEGj//rKuigcQF/C29XArwyQcqL9KK9bACZZf
Q54ylS+SwvdobX00JxvGJ5keOMleUrYRupiy7bW0LYQ9VuWJGWcDDTEJ7OFYPl6eio3dzpSDf0RO
0ZRwQQUE40fN0Jk3m6tB2Ke43BXAW8PgJ5msyhuxy6QgnfU+/PFhNXOlt2I1kF1FJ6pDRXe2xuf0
I9QF/z3LpNCraVywNZYz3DGPPSQ7h5M47OUKW1FelcYeE95xR2IaJv//1AItr4C0nnuoo+bGvd+7
eGzMiMofKWfqAgwYW8eeLTzkEiqdE5+83tRtDxzhnei79RZlt9t67UyzANoYSkCPcU2+26IE6xYt
knDO4p3FtXFgqVwSkGwFgRShBT4/O7L0oRtJUDaJrxkwdX750gKmyuY2lhlGRnUznXhL0Y6efKgc
H1kFY9rcCC6/YmMD0nVhf4iMsuPZZEwVGCp89BjqZUn+i+U7EmlbmZeqQJ3bTGunaQZxgWQG98w5
dmKvKDL5vTSt6huxm1w/Nr3lE7pMwWjCcUAbkrNY8vZh4PZym1lWU3jURANFc/ZgKFvfrMQFSFoN
6Gm51tGmaBShFQxIE/qGcui/Nqgq6YQlxiIZBV/DaWqorP+Z9ZtsN+Ssk/9JyFFVqDnP41jLxwkd
0SD+R0DINwmdwBSh87Se+VlE7y8vjY0VrjJQXPQd0njpMHmpAf+zuMu8ZeHXFCITPp/RVaPaF8FN
zFq38odl2MQAo1SWY0E0KD6sdzR2Hx9XbQkBtPve1XkjdVF1qd3KyGjPAW6S8TlxU7hmPH9tpNYX
fvj18BPVeJyj+dANuD9a1HOAv7GArenlD8HSnVW1kcSoNBOTW9MYA3FzcrXhkGvPbDylbAlE9Urg
mavt1TO2RkmJCHplTf0A08kTld+N8k+/J0m7EZVVhkk9JW03t3huAXRZeebo5dYyKuieRs/GrlY5
JrZd903ag6uWSgjjaN9LlF9yNu6cKRtPV9klPZDAixBOFhZTci4JzT1nyqHL00eXl9DG6KgME7HE
7tS6gA7JwXkcO+JT/boUP9JB+/O1Fyi39hwU/9FMyzQUmmNhtQi/KMo7aFr/mAznx+V3bA2Ssour
mUCYq2ohtGNOeQjAw29C7DNg8/bOKG2sTZVPMo1ZaZoJB8DK/MtI1NvOzvRulbxU6kgN6SggAXgZ
wSFIBiRYmuviwJ7WBEjvryp/9+K2bqNPwrfKIknyIoNxM17Uhf21DDo/CdEWf1hfpAV7oXvrWkCU
TQwYkeXYcbK+BcZ14PGlsOd4F+sRh2lPrGcjK1UJJIBFdLIHwiKyDtjVZzecImiTHnYbMxsnnUoc
wY0jNXpoDUdr6SxGyzwaj7+ln1kwa0JV/G6vC7qV/qrUkbyhBgMHo4zgKBfakTyOXu85dxKuQP8/
de+ttomqLA3oUlMjH+XR/9LsIqxvfnOviSqUA8GIAojvPB6SIAURBG/Gf+194Tsp4pNVp9JMCm1o
4qJd33x2DuPpf1KGs6//pIcpWP82Jx6FRTkPp9UfFpKDQeMnkKzY218bc2kqocGuUkp5hx+wLvsS
JWXnG/Cjld+DGVLhpXpzuByDtpa+ykLJSQ/1DaAm8ak4Kl9XLuaqcDg8ZV/U3GEq9YQ7LUmxj+PQ
NaERZhDH9W2Z7CTNG0H0P6QTiPLRBJzisOsfp6L3MheUPHsHJr2RQ7yvzA+ZSg+paAJMXhzWBRB2
+jjf5XPzvbLaR1t0V05t/siTaadLuBGsVfLJPPXp3Pd5HBoorZrmm1l8uzzFWw9W8/dhzJOKF26o
11kgwMfizU65cyPl/Q/zhHZ0yAw8WdjaNdGdb92Kjyvsl1Y6PuTHfl3+gK2mwHsz8MM0QDQTGFtB
WVS+VHDiDfr7+ak8O4AsHDJ/ifgt1DkPC/LHw/Ka3+x5G2yMm0pJEUzYup5LFkkH7DsxWhUajtZ4
vPxRGxnMezX8wzdZgwNAUoJvWha/ZlUAIazrwYZhXLd3SG/Fz/dr5odXTBpJZrBwARwJnAO0OiCx
NQZd562HKAv6UB89JMI+IFqe46E67U9XexF0K0F4L/d9eDcBcljqsEmPkl9jd3qv6Dse2pbEXwLD
XfXcd4AUW7OkXPoBNwa4dVhnSYIiCfjf0n2/PENbveb3b/vwDeAV2HbrtN2hWgWYrrJzWcDFE4o8
QwQTBd/0Grh5AW/p6d/t+z3650Y8U3kraa/XwAXipSMkE/zUBewusRYTRmT08fJ3bY2YEg+cwWRu
mzXdoSYCCP/GYSEba7ajsLE18yprZQHeD+BRpz8ULyjq3tbPmV9a4cq8WQ+uXSr2VhaiUli0qTdS
YpfdYTWvvwFYUgeaIodLpaxu7YMZ6Mdu7660+U3qbWABGMjR8C4++PS3cy7PGqzgOY2WoIcL0F69
b2PuVSJL2wwzp03dHdyygmKpnuHS14nlb+mO9O+XJl9Vs45TrOgxr7pDbvfnNO+8ZtlbV1u/fl1v
H7ZLpU/uMKbro0t0h+0hAMPrALWM8PIv33q8stF7OzUpnEbSE6gisOQG6SciOiMH6H1Np6+9QrkG
6JBbE6xN81PatQBh/1PFo2/UO5nWxrZTkX1jm2qkg6BDhGIdAVyaJG+Xf/VGkqIqVE9VFveTbFlk
cnO4FUUB5xrgyW8bQ0K/1e3+wF3MvbGLhfmXX/j5RYaqwL55iuvaainFRSY5dofisCaMuDt96WQE
r+Df64hkXWVqlaFFuvHTtjhUo2Ovrluvj3cGbOv3K7t5NnTbHsvZjZr2BLpOxJe/CX1Zsvu6LCFa
dxzKnZRufeB/rxFU1aUeoRumgVHkRklHrywWf3OEe0rq+nppk3tb6t2XtgZV4X7UbU0xQB806tNf
NMN1XzZBZsid6f58fVEV8Mftrhx1VmlRATNTs0k9WZReuioAE+JrTedN7s/LC+vzLU5VwN9ggaPr
wgItavLnKek8A5rhlf1FfT3qKtublvEi8hE7cCBz57EiCxK4s2QDWuj2QEJoHt4VXf9jLvrzopdR
rE/fmcP9SqvO+Sx27iufhwGqYgGnUdSNQEYbwckOis7fcvH78uBtTZNyrC8FqEoi0dyI1nqYGdWf
GqqXEhiKWE6BzMtr2HDInfvpxkSpYD8U1Ku6l1KLGCABrflPW5mnft7Z/xunLVUxfrzho2RF7Eba
VXO9toRX72kOb9ZVFGH3kr8xESqoTxQGLeAzr0WcGd9nSe9k1e3kQBv73lFu7z30KK3UlW6kJ7MA
VDDX8p9kYu5PcK2ayqt0lse+AOltJ85sfco6TR9OXjiUmqleDIgzA/3V6PSH2fPo8qr6/JpCVbRe
Cl2puO5HipkGgWyGH7i4s2jv99rL116gHOtMWIVJbWxKa4gD/HNOTeuglVlg9v3OFWFrtSr7fkxt
+PZmuhulWV95+SyfRd3Ce5e1O2WCrfE3/j3+gxhbYPZtXLRwXFXFTUX3MsKtJyubunUHRtpOxFHX
xnFgjjDTkJ21s2w2lqmKtZsnmerSwjkOOjQ0NarXZSb3KbevBTWu6BB/DbUAMfR/D09LG8ssoYUY
JWiMxRDdc3owVYc9uMVG4FMVpEkOys9QajRytAn+zbBPqLifVX7TcN/MkkjP9j5k40ZIVfXo0uyS
uEk4Q1kOvEDnPNy0f+zv2RU8le9dP3/pX8Sjdc1ezTj4ItiAqnC8tMhFEs9YAs7zGJigXa3opcD8
NgTwUDJXD9Lw8k7cWg7rGvwQRXS71vO8YCwq9AHajnoKtiaYYNHUJO4NmGcjOvW1tRPkNzDV9D8o
vHIGe8POkbUOUwWciUijcZi7wHWcxtfTgQY9EK9w1OqBV6dkvOoSrQhxHRd+LqDTTzUmD7WRlAfd
mmM4s2rFUXNbJ5oyB0UGKRpkWqN7uDw2GyFExfUZJaRIkxFLeEib2xmqabxdfrrwu7n8+I0oq8L5
HKsaaGri7JbOfJMPFqwIG2PxYjBbVkegyy/Z+gYlloClC3triUi7mDEyxfEuW5I/EJDcE/bbiFUq
ig+89SRPnRzZGz0u7T8L3wOobD1YiR8L3BLzrMAPT2brVZrVANUTY2fRb9S/qQrQI25C4MKEh+tn
+JdD1Cu7Rg/OywKY0e8k0BuzqyL1gNkZKTQa4sic2E3Stz/rUfTeUjn/ZJm1kzpvlEOoqulc17ZV
SjBSo/lujmTgRjyKg+WOHIjPjvumoltzoQQJR89ATaynOGLEqo4p2KfBYAxa8KUlqsLzDNyLktKt
4qjuwd2eoELj/hxyd2+u1wP/k/sYUxKBQjIbUhwLEoElYucqik/VEvxfcaoGicLe1STZeJGSELit
qzXuUmrRbC/e5NShmydfyzX+g9LLIAjiNo0WEe21iH9l09/LQ79xiqrQvJoUNicdcsilqH8vrnaS
uea51L4D8/fk1BN0Eqx8p2+wcQH/Dz4PRc1uZehGTZVG0JX6nhtlWGQiyqY01Aj2YJWGUCh/vfxp
GwebCterWtQKbYC+o1ErPHDDPQano0JMJ0NrIwuAusuv2dgaKlpvTOjYQZ1Xi/IxPixuHgJkvrNy
tx69hvQPR7PmFkIuzYgBc9i9nsPXmdY718atuVA2dJUmeQ0dSDey02cbIpM1P3XuC82+LyYYYv1D
/DX1Yqqi82a9EGyEwlNkkZ55UN3KTtaUiwcnAyH+8gxs3RxVeN5oWB01YkTaqohGdMHdqyzU/LKI
YFsEt8G9nGxrzJTtzbTEWWooBEST1VrfmsaZroWAGcRMDT1KGy1DSWToIY2hwVDaTbWvZQlUOcDj
yQD9B+rDEaRB7iGAeW+42V0CM6G42ZNu2lhoKhTP1nDXqCm+bKDg9g+NWfsj34M0bexDFYrnmI5h
lAvKVCXPbqi8ifvRh+KOZxQv/4+zL1mOW2eafSJGkAQIgluO3RosybJkSRuG7WNznmc+/Z/0vQsd
HKHxhba9IBpDFaoKWZmqXED2/4+h3xlKwpzYNnLUqiYKYACNgynlitWXoDMtEXTnAA4Ekoo2DvMz
dHiyq+NoDXg3DwleNsyT7dPCzdsb1SGTrZZg8xOwItV0VKsSQKRJ9aIvuErAesIH67S3JPqcyVDB
/kswmqZ63fzXZJozqFsxq8vjyDZGSPObYrCbBBqNYQwKLDDGL6On190/lz8uWyrhXtfSojKBLYtD
XT8ZzRwUJQiRKpDMcK/udEUUJ5uBYPQLsbphPxKWhoS7/RjbtcJryT4smLU+cwaJzjgOY6veghl4
BpfbSaaoN0rWRkTirUmZkZYjfVwa42FD0q2B7YFqmt/YZQiNlc+FJSIgj89TUQ0Vws+CoKOCGxFI
yT+38CLPc2ukm7kNsLuZrD8qzXnmTuZfPjiHLX0QEIp8zrrmVA4ZOxuca+YXvev2q2RjmldWjQrb
LNlcEYI39nWvOTZupG2rXrSxf9TLQrHksj9/DPnO140URC1bP9ihFqN/ygOfFq+9pBvZ16luW5W4
vOz8CIZrkdLcjA7+weFvzXLVjE/DBKGV1O0nVVwuG0IwX5sbi22kGMI2blqkYB06442XbNf8ubSD
yzst2wfBetFHoTuTBiNjUwthrlwnftttk6LCKPu6YMKgsXKWISlAdkLN36Tt0Qsep4pgWZI9img7
7hh9sR5Akcrp+Q2ZqIl+PKfcXnUnj/HWmk6ZYiRZDikC7sDhU9ewhyOHZJHp0WCAVvP6sIS634VZ
qLoLJAdXRNc5CTTfnPXwFTOLsrgGN1zts7ZWVN8lmyFi5+qhzgZQr+HE2tHQP2nz18tHSLYRx3Te
2ds0ZU6GLkIU4tJbG13JYDjrQM4U1y+Xvy9bFsGe2wJNOCUfUQRarNNsV9bvNp1OxFhT1U0jyfFE
rByPp9oaV+S/EBgISFyd5wV9CWO833ZF/W1zOuqZaglMSZQsguc6a14Ng6Euaw0aur3AjuWluj6i
c1tbfIv2tt9p1nSVsYqBhzK+5vVrmoEaY01BgGR+xdNb6zoOnhwMivQExE/gUmomEB1oyaRwoZLu
Q0sE3dmGNdXZNrCw92eferWPtTZ+augJ5BPgrLq7nJRtgVLzErxETYuFrzrMa3/8TyU334CJUhmY
rKglAvNaTgpembaFOnUcsRXc4kmkAzkd/NVDUEWosnRLxOXFmjMshZbD0k4sWs/GifnFzQGNAnvm
J9GjlgjD2yrCdbC7OWHX/VOuuTuNvSLwktw7IgRvRi8lmwxs/qotkJb9ZUM0rCTg+OD02ipVhPgS
9KIlwvCmvrVSYLoQAjywCJW54UgU1nALnHAAlFjz1jUAI7uLJgYoRSmTVOnuCP6k3tdumVb4QTZX
MLAm0IfNLftrkLv15p3TRPv4RNIHEwqM5hJe9mES3/v36L/zkVC6XHbGEO4U6/rVLJJbMH89fu7T
QpSwD7WTQf0yDjWH3LEczdqGff7cp4XgoF7yIu0rRFLgtPTBZ/lnb8DSc/nbf7mgP4gxRY5osDYW
pF9g9WW53cztC60Hv5mbV6hku1ZWgOjVDqgxoyKvmo7EzYsIvG5rYpNMHM/PJYgLtdyjWX0qKuts
pcZj264BZJp9xewkl5aIwluaIWXOtOEZ55ZFb2/MM05ZRB4Y8KSm62dKNR+JrYqU0lTnm1ERgJz4
Psffmtz6OdcpApSacB8PG7u3I4dSbJnkohdheDOxCuie1ix01uG7UUw3TZsDXLVeM9NWtL3Llk2I
JQBsSZhuFlpokPpb2S7XBbV/gMxZkfTJPi+Y/rybfCg2E57N0X7poIPW2vvNpIqvS4xcpN3LZ8Mg
+r5oYQOV4LJjD3E2v14+T7KjKxg5QvTeTmOgeU0ovx0qZ0sCEhD7n9R4TXjlM1UxUjYFweK7TKsg
AoxSFEE04XbjmIWVkcaf8yciIq+kNUh+EfWEYDSt3WUeOrckucLkPv7rVETfdRRIDEuHJeTxHc3v
Z1X38cennoqwO2vV9RbkrsD00M6ETdl388iCrqhYgF73+8v7K4mBqHPY97sLojRx1xbFnERDsPqG
nwU90OiACAMtCmF0yw6UnWNHgvpfv0tF8B2a50dnTjFSfp7PWTB/745mcLBd+pBXgVjyiAb6LvsU
exwVEXhOCZpS0CgDAQLZcm4Vz2Odnehe/VQs23H+P5rMcRjeLVtq8jKzGsLCTjOraDRoAJVbbwdU
mMfLdbNVtWst7GUo7Z+gDff/cg7vSXB59I8DeSrC8va90IbBBH7G7OhPbXdeeQ0WoA6w8awHO0QL
sXDqxSlVBOUfu3r6H5heX08b+t9ZODfYoVgPB6rDgBoS9TFoO2xNYaUSNAcVoXh7Oi852VCTTCdy
Vy/kqQQzbIqy2JrQ+yVmNy1vH8qURF2/B3yjbykxPfAEBkZBQ5s7pznmodZoX6zM0BTFLpkVCjkC
zTH3BkF1aOqvI8gbMw4Z1AlCK9BFv7ybEv8hYvfMNdE0SK4DcDUMhVdt1munEUUF4eN7h4rIPV6k
BQQpUU9jenuVac4Z+Nc3NPcroktJSIuezH+bQbPoaMhKajtcQzzW+2kIDl/nyY4O9pDip/6pag4V
4Xuaw9KKaT0LF+PO6q5jpKCXl/5vzvKBGYukenViO2NvbijGetuGF08vhaCCt49u5WVQfaoBVprQ
IAPyZh9tbEpXKNtywXusBtGAqsaWk7sl2P2jG8f+mtwsPnh/PQx1Vo0k23+hWGiAOAxVNew/pNJu
rC2/S0ceZsqSgmweh3d85wXZ3Nf7MlrILlBtdjW+3Fu1Cv0kMTwuRARTsrPMJHiy54Vhgvp7+4d0
s2tn+ym2VbV42f8XjDtuqw5Pd3A49d7YkRYvS7D1iYrcSOI3RTjfSI06hh4HahmLde5LpHVGat12
NXDG29HK6tiK+E820BG8vduGueHzaGQ2Hiw63n7dMqMFiUBj+5Wxa7dVSVbPMTJV17TkSInoPmuI
DWNuhiTixRa2m35u9MLdY66Yi+zzx3F4N5cs62awQsyIepw9P6Nmkrmcg96zZVugMHrJrosAPmtz
et0uAbO03Cm5/Ytn9u2veR8yJP2JVxmuuvIjuapFLj3TQaUBdWEthD5sQLbtDE6fEyj1z/XKPYBS
vmn64q8sVThk2dQEe8/jYa8nA8+tfVL2z4js2q9jPqo6ZmR7I5h7PCUFMICFHQKYQgLWtK1b2PPo
xygjKmIA2VEWrF6L68LGsw9eDqslXI0a7pBvED82XK6D9HRnKn5c2UqJpr+MZmof4JCF67NfGOxn
Htf/XD5hknUSgXeDXqfGwG2Uk/Lpe+yAiZYCTWmT+ulz3xftPd2hfDIC9Zr0209CVyMAoSp/glLB
+vXyCJJtEEF4S2uAt8BB44cOxElvmqk7xfQGFAO/i20/2XgJV9zAEvsQoXgMkNBkrRGQEBvqR/Y2
h7MBYY5+mFt3W5PUhfxNMHLjygKb9eW5fZzSUhGYZ2fmqFs5QnejLceXOUnKUzXh5aaqmeEzq0nC
GSzW56WY+KceQKhIqTc37dBqeRGH0NvmHvQ2IsbKVbGCkntShOiBqHGukxRXPHrkzkXxpyRoV193
7o6sV/x/2RCC3RsTlEuWVAckk+BhiNPiqYvZQ0HQrAxVBsW2SGrkVOTSoz24V6wJ1yXi09sUpRc7
sa/SIblm/RqyoTkbFYuKzPTiBOKc46jIFGWTExxBC62UXc+AJLby5NdMxod1Ka4zCLEk+qqIX2VJ
tojlKwYy6hD7soFUAdNIkL2Zi1cgxUa3r2eO7qC7nwM6UhHJZ84WcCozRoIilM6f++TPZaP5+wDz
QaQsYvY0vLTFmX1UOc79OX9BAtiBuABaWcFBM6K7Rahd6S9H03oZ7fdQubIhPnS6PLjEG4lAPrPv
si0uDBTO4wTCQDdmDX0T88eSv2VQfrs8huQYWIcvfxd3EGa1eGjFwpWg083TBYnurTPf7Y6K+F02
wHERvRsg25k+cYZEcsHCZTtqgPNTtxJIubx+bgbC3V/MazGjGqGFXVWdk6ncIA+jv9QNed2XScVA
K9sKwRXMLR6kxw6uYNaSa80wfFSw46Z9rAjzFh5enolsECEIyFPwyc9tgqLjQH+iS84vjSXS9gQS
xq2fNkxxrGQ7Ilh+3+I1ZtuhiAKmOKRho93cWgwSYiBTTVxQiFeK61oyjojhm5287PGshaCMMuhR
QbZVC619KUB5Diqrwmbl4+V1O87qBzYq4vnQdgrtrATx2W48g4R60N6sIrr8acmWiGR6SZOZkM/C
Y88Kqa0aCdm8/R7yORyc0uuTz90zIqAvqxqma1mmhSBDe0ln9oibGhIJqRb0kDRU3JcyZyzS6CH4
3lhe4BlueTggqf+/f2d4ZXjw+59efWXbIVi8UVd0TaFgFO6gR2/JaXGexqVVXJeyjwvWrlWkZGYG
6MCQPFh7DvDDdYMOlcu7LQmOqWDlHbiFEW4D3rxn8z10y64IiX9c/rTsIAm2nTVQmuIFPj02gDij
qFLkQ6CVzxPSY/uTZS+RS28ruTm0HK8JR5eQOzaJ7uJJ6tw5Q6pYfolNiyg+vTObmTK0rCfTV7yR
uHHj+BDt8rRRV+yBZINFAF8+c922FpyeYv6xVgC4vM2pwvFJUBZURPBBMabpR4Lk5yAMs0LjZNWn
2dNuD9YZlLmQz+eu8blkSIT0ZVY/V/WMg5rH1NNQF8+1m7rZg8vHSbZKx+/vblVaQTasSIGPBtG7
2/Rf5g56nYqjKnkppiKpnmHV1GY62iLGVD/yN65ddRDn9QYzhQih2ZUPus0eDKPwx95+tmpVN7es
rCqS7IFnEjigHBjRurpbAKH3N5O/Eqs0vZLVw2kH/bA3OLvt0oGBtG6LtWhxMtPVoJej6p6Qrazg
AwjaTPTBAczDLoEzzNG9iWSs0j55ugU3EKfWZLHjBK4jVBOLLrCaP2Od+JdPhcR/icx7qTNlkOQD
SMkx7gGZd+v4z6c+LGL/pjw3oVWARTH1/jZOki9aST93+YlYP6PSIGPXxFYYT3hHL5yYRRMeRaGR
uRBXW8fPwaapCPZLCqBHnREWMw56YJTGaTZLxUORZNlFoF/CFiPBUxiAwdBfHKHW69bNoupmlOWH
IjHe2jbUyVpUPap+bb8QVFeDFTV0f7OXHxmxDT/pmxhqZvXuZ8MI+cuNgQlz1VJFaUo2u+P3d64G
AoFj0TTHwvXLjz7ugnmkimcayaUo4gAh/JfwtXZwmQ+jHU4bhGIbS9tPhCIgsaDP7LV9tiquLkn9
Q4QBgh5/NR0LV9dW34ON2Wvy3zs0F7v0Kwdj12q8XDaVv6itD6JREcqXtgh9Eg1RfM7Ln6Zm514f
oznYzG/j2r7JePIFqIXzbli3pQOiuGkLxiz9spv6TTyNN9oK9Xarzj4Htfx/WuXvdi+ZtCRfsxSn
x9J9aI56xM6vrbp9tZ34WzqU91CGUNxJkgUWwX6UNbORDkjEGvvFGSAETA3fsa/GgV/N9HqcS//y
CktqZyLar92LBkh2LHA5LT+zvXrU1up3VZrfoSf77NhlNDfJGX1D3y8PJ7kQRNwf6elumzECkqop
b/FMcmXH+xeaV4qgRGJeIvjP7Bqa8INlqGoeDeNVyWEje+MT4X5dMW0zHcArAohf6Tov1WlufYBM
+Hl0i5v6mXggOh9dloWO3ykmI1srwVfodkoIm457Yhyf03R/3Qvjwe5VnHQSfyGi+oo4Lg1dRxA9
VZurQ5x8I+l5Kb+abeFlKmk32RyEAAB5txa3M5hGEu1+bl7qfvKMhCnOrmwGwv0/rmwkWbFq4dCb
c+FvRa355lLtrUv0phy9adXRz2Oa46RwsbLZCMk+Sgpdb4KSMOQt9L0JEo6SPIBpqFQENJKEQMT4
7WZCmsRC9RKRdQefvbGgGQv2UBcmA7u9kptfsnAivi8bdQoKVITT8UBCJ5l8hAwg2x6CNt3uFiVL
/7HJHzhvEd4HKqF8oVBBDjdLZ1EHOXV/ADwuKLcC3IG2Fp/tlhZQUynRjLw57M5G66iPjlhcJPVe
Kx4DJT5BBP71vAYzlLHBkw5tE+aJ3kL7u1MhQWVfP47Kuyuh7yCA7BwEcDHbXuetiTq6P1/2lbJg
RVTdHeqOGvwoYenr5NoQBKI9kqv9epluk+VKHyEUvV9n6z8gHVIcQNlshIIAyebWBCbnoKzg8Tfo
XVePW6PU1JOYjy44g7F29GnJkySqzHjar/JpIqbbcA1A5cWwZkXGJTvcgleg9bpMWQMjAqDnj+3A
r8X9swm1XcMA0Aeiwpd3R7ZUgi9oKIJCrQa8mNijD8aS7zV63RXbINl5IsIBoRpfV3OK3O2gLid+
jga8xwNLkl6nV475eHkGkgyRiODAcUgRt1Q4uzmaMK4YACRJAM7vxD8IMD/LLkFEdOCWQeK+bpFI
lU7sshYi7ip6g4/9JRHRgHW97zM/otDYoC5DlqDx0DLbKy3+fXmJPj5LREQAJjmvR2NCvX2b0i+6
Nl+l9vxNT80JVETQZE/y8PI4H0d7RGTjswk8R97CIdtp9avcqy/VXF/vU3WfMHaV0v7NoqnqcMkW
TbBxBg2wkuAlKYRmecjN1ENJIGqb/aqJuX95OtLzK1j6nA51wk1Er23Werz+ns8E1HwInFbmtvG1
kbwUS+q2ZY7X2pfLY37sXIiI++NNPPTtqqGRm9bXQ148MEqjnamyq4/NnYiKu1CF75mpoVG4zH9w
E71Nk+KIST4sIvdKCxRvkEwBCRHE2++aUSO3xpao3qkl5ScigvfmMV739egEbxwGyNCq+2QCHAq0
oVqtu/a6AQ5VkC/LOPxGo+/D5b2QHGcR0ZfUINmeN7xVt/GDbnKv38xgK3RXn1q3mdBgr6mKNJJC
PBFhfanVxJpxlNeOVoXdp4Fx0jxye3Q3zpHah0nHOY7du3u+3ME/sNXLQRJ2QJwPuYDkCQG/S0PI
X4X7/eWVk5xikZlvtPhabD1zwnXWr0mzUzDDbdfrMihiConxi8q5S7MnXOvwfS0HLgI9EXfAH7+i
Hvlk2SpTkZ45wfrR9svQ2jqh1QKKQO4cU9DPDEePF1qATXJObOvI4E+VBaA7qRUzk9mRcO2vzOgm
DQSTYYHWHDcfzdyltFYUpWTbIlz2id5x6rRYtonML6Zu3xfLcs5LVTVF8t9FkJ+TdU5GBlwz/WD8
wgPci9aanwpTiEjT104DWWZ2/HOULJxyf0LjgsLjSs6SCOI7GlvxDMatsJxB05/qRuGyzi5d1Ndo
RFI6RpdtQnaeRIK+ckx5hXdCICw7KCI7jvFiGc21Mzne4jg3RWz/WNfhCvJqtquxWFFKle2JYPCL
zo11NLBwwClGXWH8Mm1VUixzJiKgb9+soUkHPBrX+h9qzS4QA2AttuLz6HxPsshilVu2v5wl7O3Q
KmP/8jrK9ku4+FdOqDWYDbTbM/BI5/FNa9QoJjWRUaCX8PIYEkMRKfWcatWbOQNqjTg/BvRiZEC7
I5JVfF22J4KNL5CAbAxi4TDXbANrcfa9QQB++Z9/XAgjoizuNOmzzh3cw86kBymxwmKbvLpkHrUc
QDx5FBdtZKzt6VPDifA+uhhdqfPDR7brI8SxQ3ufPLvfmA+OTvDqb3nj6pynwZrPvcIXSDZH1Mt1
6qq0FgstcJap3XXZdK5G7i0z+Xp5SjI7FQF/k81RgWYr8ol0ml1w9hheYRdFaGSQGNQa0DMbc697
uaMVkeb0W8B0linMVbJ9IgaQFxZQ2Do9XgibzJ2Pts/Yuq5n8/c+tp1bDY7uQT7RtazP0doB2/Pv
iGAooFIGRTGsZpP7fERN6KFcVQ8VkpMuov0WmtkZ19ATAXmac1fAdWedwm3LPi24AcKnas91AyCl
4o3vUc5Vj82SZEkk4kPEh94eE43jfLPROrSj0a+DUEAxk1NKm9udZ1mgOGmyOQiOwMzB/dtUyPHT
DE/+Dcm9PN6/77y7aXSEHN1Kr/MBXFdFVX3Bg8RpBRVdo/cer5a3YlNFBRKHKrL2dfY4oMPgcOP1
Ehw08+s0n4el8iuuqgFLImkR9IewIIcCNEzWLGYoD9fewqYfdlI95dVyAqXEXV/t3xSLeoRn/y3X
ERH2hweHmrGDB9eiNspwQ7W63JlPRUke00E7D7UFuv6l8oZ+wVuy42ojI3jxGVTXvGz841y9C7Gr
ZqB444fntdzNgyqc23nryQmqs+kXdyqNddndK+IAQVg1TVv8r4SB++W19T9Sakp8rQgFbNmiA9oB
XpFqrq5m3f7NSmBH5ur75c2SHD1ReRf6WNBuXTsAO5Ip3PLC0/fOGy0roK3CocpGENwE2xJzahB8
hP3c+HbmfGNkMCDo6YRZXbx+bhbHSXi349TMinHOgKIyl97PudkFBtnygCdjBkjrrDjYsq0QnMUw
9CA3pZgJJKTd3CzcRAsTtBpdnoPMQoXUoNr73LZrBKeQlvptlI1PAMojdn0NBpTEnYBunebl96fG
EkGAds5TvM6AdKKKC/QcFJmbxcvzsOTXRW/cxlv3vd+4whwlqybiAEk/89LIEP9WZL5lDcCyc/ol
mcfg8lRknxeMnQ4lFKqPTSkt0zWSPtDMKGlVDZeyrx+H+v3BmpZ1XMAMC5xsPAWmtQGkl4BSyVy0
T+ZsIgJw6VvSAyaP9cna586iz4Q2Xy+vjeR2E9n7Ejr0TpKj1gB6h9Qrc6vxp9pQJTayME3U0J3G
zJk5Rxl+NZ6nPTpka5o081HVPFUA0uzZ6uNJJjBbVcVRthuCmXd4wjd6DUkBENgvNK4h50VQfWi3
T1Y1qGDhVcPLng5YsJ7Hp3VbfhkLaBKyEskoek9UzYSyaQiW3qwVW7YZHdOg7d9CY6LPOXgPT/mq
M4UvkV1OIiIQ4JOmtXdMBFgK2+3PR00+9n8tjvu/leRlZ0AEBm4EhjBu2JK0573fWeZrpy9/emu8
0UtrcgkjvzpzeFvj7HGJ2/Plc33Y9gcBhogYpGywjbpFimVsPZZtcNf+Jl2fiNO5evWp1z48kP/b
8gd7NyFsDhdp9Yk31RTKu6pwT2KWIuvfVqca09PtaPLY/ILsbxWpR8XOS9IXESWoWcuuJRXoELPq
tOVX1fYwZDfrsLrTEhl24mWmik5Xcq+LsMAs53TTN4DmLG28NQ36q520K1DVv9iOsiFLNoZg8HGS
gQuOodnfWQwX1QBXj8/9dG6Xn5cPkmwnBHtfzILM+ow7t8niE+tjL9V6RZuN5DoXUX8DXveLOEMO
Oxvm76Guw6SyA57GVxnw8FZWh+08KIqKklUScYDAZDYNK3HD5sNtS0qIZ4xXTQMBtGYKLq+TxGOJ
cECLLxnbDq3IeDD92DJmN1v5k07yx8vflxi0CAN0yqVs20RPzk31Z84CfXzdjW9U8/XPVspENCCa
kGZgIZzkzLuwPptB7qd+zAJrDY7GpyYsI02ZVEq2XsQG7tViVWa9W1ENqNy5CtaTxh6wHVfptX4i
r+SRe3/KAAoCJ0PhEGUvsKKIblEUzdgPnEUa1I8jiiHjm9x2B3/x62A71SocrgSsTURwIHGKZkIy
ycDQknw9GFqqKL4ZwtWjoYWn3umkesCQXWEiMhBwvJi1yVKel6v0HjO6Lrzmxgr0EFlcGHvO6fLR
k85I9AHAipRx0trRfrddHU8yU5T6dmDejYEZNj60SBVVM+lIwr2PGkaOR6sOvJN4+pnvq4fU/0Xd
FcMcielyreJZkC2diPmrwCdW9ymmlJ61OzvsogKUhfTxIPg7lk6Fy5F4TxHyl+AhcKk2m0Wt9XVu
v9uWwnVKvIGI7dvA5GAZcJ3Rnj6RnLop4Ui5rvbxzZ4axT0p8WgiwA/qXlPTGCUYRtv7tvhm6veV
iu5VQgVORIyfRi2a9xREeou3BCsEupNgg0DCwU3pwlB+HQyIZXpyYtURPlLpD+KhvwfuXZZiTpqj
86qZojqDzmkR5I/9T8gt+wCbJ17hL9dUhdeWuLa/J+7dSHup9eVQTlDxjH9lDp7h1twjWhOAMtqd
0s2fBhXXvOwQCFd/PVKS8jkbo6m+thBacoO5NsSn0oeVq7ijJcHSX9TBu9no/ZpW0LUwQAKVnMhp
PB1SlX00KfZFdsYEe69QvhwGij7hGfWCgd9n4xp2trJ1TPJ5EeTHQPbPBprFkeXOh/STt5/W0U2b
U33idySoHu01Mlo3jRSO8lj5D06ZCPYrAYeax5U7UfenP0NM16evRtSdAYULPsvnSUSon5Hxrk3r
Io5anj7rrLpvUAZVTEASJ4kAPiiN5RkyR0wAMGjU9jOXQi0ruep/QvGjeiEPhpefkhfohNGvl4eU
jXhs3bsDlizxyCGyzSOS3TTldQLyhXG+cdJflz8vQRMTEdhHkzjOnQ10AdDG8UAF7FKQI5Rx7ZJ2
8dCf7K7VlyL+btOHMflK56hdr0bzDzCUCX9clDeoxP2IjH+LHSeLVuJftPFdVr5sAziKtMhIQsZ7
t4nfDPKy5aYLzW+3Kk/O8HZ59pIucCLCAC26k6RDihY5yfxKOFjP0t0ztvSfhWVBNmQuMuBo2DoI
buRbtOqmpxGowmfOS0fcYsAt325RPe8B9OFuxqkMhn7yy9JSvWPILnxR1Lex7R4U7xmPWn/ztsDw
28dDrJLeAfDvVSHUbL5dXgqZKxA8zQQ4dFI2fRxp65eO39hG4/YqAWHJdWaKGMImt0sdlaQ4it/4
U1a69Ir4+2lPIL7qzlfJvenPvxMloe/HN4wpYgm7ZnCKdcNolYau/qH30v1Xp6Gv13ytu1BLfn9m
xUwRS5ivjNGtwzAEvDF5dVs1iWdnCrv8eDtMEU7odHWxjMfHd6d0N0jmmAAU9Qrs+Mc+Bc0x//Yp
aNZvG2PCx3Wo20HPBjW35n5iZpRZqvqKhPsOLwD/HmNvwLBHQEoclS/1GY1ZJ9jWcwqXX/wG3cX2
wt3mvr1KCg8AAxVZhGzRDu/yzlfqqbFuQ48x9fJqzO+05su+v3xus4VYYmAlYP0di6OMv0zV13R5
mriqlUfSWWSKeMF8N6oxBnYksh73cD6Ta55c7T+1LxM0ETzTz4PkkR6KyB5VhMeyhRKM3SBl1tRs
tgEkSF2WhKQl7jDfX14qCR+1KcIImwJpuAUpEyQpPKpN17zS7krqUS8LUEC0LJc2ABWgOx1u839Q
gJHkLKaILywhGqwVJpYRzQPn2jeuG4+dTXjKxMsf8lstvDy/j3MWU0QUQreSmTktxlNW6TdQZvD7
OVZUDD+OJk0RQWht0EeaKE9Oa2GeTUBS67r4so+8cOfOPhtgWXOzPr/Xyib43FwET6CvO7VbYCVO
O/G3CpdrtnmXvyw71CJ8cFnADVLNI+Zyp6Hz7a6scALAR37cXo67/Cr/zEHjQ4ZNMRXpsROsf2I9
sZOhnaLsefXtc4UG9jMyV6Aj9da1Crc6VxEl/uqBCR0FjUJFICc9d4JvcOx0s7cFAy+eEf495Yvb
/8y8A5DZR9rrrmoylp08oc7g1FuGGebDCZBmV0+frFZxpGXemgsOgaxzmqVmN54OPn9y2n4Ybu6P
1/rrUns8dbfwWLFVc7XX/KlXTUdyDYlQQzNudAiT9uPJyG6m9maCHuBu+TpkqD53BEXAYbxsiQ5d
vvE0h83z9IOcCuZVXn2ik6ufMSdvjIpH0LFkPy8PKJvQkYi+u3/sfiUgfKLJieerWzIouyOK7Pbn
2DYVL+GSEyDCD7tS4wPJMEJavdnxtVU9X/7nEpQ8lBv+/dd1Q2+LEppmpyMTnM/FW+WBNPRMb7ZT
p4g6jk/9N/kzRaRhQdemXou4i7jlnGdwd7ZcP6+mprh2JFGfqPer6cD7tKDZB4oIUJA1P7EUvA/N
P8XwuFB2mpT2LpuHYO7V7tRm7FRTVG5419P9etpBDqUrMn6ZNxGlegkFXLgm2xQ1vVul3lFp7iIA
MXEHMP8AoLRRrCJmkB0nwewXh+3aYGDNAL2Einx2spJW8aLwcfHFFEGFGdH42vX49OokJzo8cc1B
Z/ZXbsHUFUsl+fcihjDb8j0BX08foVDpreQurlSlPUlWbIrwQcLs3l6dHN7b9EbfBJ7lhnpFoKEn
yfylPRgtnPtwLoPySSUsKPEdImiwyOtqKAhO1aobHi+vM63zCrMPdGUnjGwE0cSXfp30ESW+XOPB
7nQns3gbpuulVd3AEsMQgYLlnhrjmu5TxKjlxUVAm9bVDYV5yzZbuN2LaocwbRrnZ0ZItHWb15Df
l32f7G8L9jxAjjLroWJxhtiAZnhx861SkbBJfJJIAbgYGTCuC83PtPu1JvfbCr6VL8v8Wu7cd1SS
BrL/LxhxZRBmbFzv8PyE/uMxN7gbO1Z3ygeSBpeXSLL4/4H+oesbknVmF/XLlyYxvW6vw8tflhQ4
TBHpt1dx11q10f190chb96hBxv/Y3utwQ4L2CfmJSk1Icv5Fxr8td8o2ne05qkckiBFLc9fh31c6
+IqpHAfmgwtOhPPltGF90dXTURw81J9Tv/KcwqWuGZZBEqqqqJJDJcL5as7meqthxyn/iad/FOwG
n83k+iB8MHnlzo6quC3x4SKybzX7OE4TTKggm5+OJihIercdJghm1F66qDKFI3z9aN0E016hYDsm
AyaEVo3wUEgvravBX4MxKqNcpT0nO8KClS9Fbmt2Bf9K2WPrTP42fw6LY1pCVG4P/8fZlTVHijPb
X0SExCZ4BYqq8tK22+22u1+IXgWIfYdffw99X/xprFJEPc2EJ0aUpMyUlHnynA4Sx/t+zKsZGfMY
NCVaVpNKszyqHy65dyIm0jgzfnhFxbHrjrM9atLxCkOSIXwc0OSmzzGy8JFJFOOTAapozxnvXbsB
7X2dxiQRmiCrcD4Zwoficgl+ZSzSZP2tALfZqi0clu1gjY7m7axYJ5nRrzC3pB1TVGKKEZpXJVQ/
iI5+TVEbN2Uiv9Q1Uo+seOG1h/FADrvyvfWZHu24BMeG7oRTxHEZxWe2JbPqssB20BtAHoOdlsld
fY0ZqZ54MpIvm/LVNkgtzl5vQ9kqXg02/UZfr2kcFs/2GlyWh7zwIWhs4wQEnX/3tRfpTDe0xRcQ
vw29tnKQKIfSJboXGg/gVbek/Qp+k23IHrZ1pS/zONunmXujbuVVayKFhtoRvTE2Kw6ebryZ5jl0
pvIO8tiac0112ZaJAUW2cg5+Y5z9TWgF+107u/EPfiiAcovpQS9PrJqIFCRAPr2koJLKz2YPDTjx
QIeXdfhy+eBRjS1FCDze86yzsEgElGmLeMi3JYSK7eXBFSkpGQYIX7UEgz7KsRdTHpiVdwO+VBEA
tBdXy/hndLLDSIohIl6vuRIoHFnGAw7dWuXWYrVHHydOaf8C/390eS6KICSD/rKFtAvlcIF2fXA7
cFiWR3B1h6zXUC+r4oSM+IN+qreWDS4zNtRN0c3+mkYD6vU0pPfN0dIgdVSz2M3gXZYB3T+laDJ8
xGc/aH+0rO95/ccyny+vkSoTIMP/1smfyMDd9mjWzhurvaMYyyPn42vJyymgFgvYZBwZKvY5Aeeo
FvKg2nbJ1S1qup0DvfsjtOOmaDiDqPMwJaE9hH3k/DUDcmtEg62xBFV20pKuA5DJLL0CjVpHYwy8
72Tv8QjFjVhACAHIE+4eYfGEDirzpHscKW1DigDgmYU41MraY3K/1YETZzcitANeoo4noGOngwip
llEKBn5jmWsqsIyu6Z65tYHyVNfyqIgzMkgwJQvZOMPQxPXPCWqEoPC0suu8XsYH+pXFxrzD8hTL
n67+VGEfNAatuObIyEADzSKCgt8O6VnsM+or1fN5eG1phCC/QQznn0LNF+ucIivNNR9VLdXuu+98
dGyNtHILLNXg21Ww7oyHPTuNjqcpXKsOLhkgWAjL7dYZ9gsE+xI58fh9+tlGzdc1Kr8NYXXUAbTM
3W4+uJz/BxbYVHNmA1KB1Zui9hNQ4Ed3iOqbbQL0IbthB/9JPKY8sN8KDlWhccBMdU66O+NH35ZC
wtTg1d/a2Ln8TGMrQg3xGzKGIRIvN+Pt9u2yfSjCqQwSZFldj2ZtIGazPurHs9/9moFwZjqMgar4
LfMGMn91aJPw7h/IZu8la8yDe946eL8XQB3gZOZhS3aK2ssTUgDqzX9b+c74Zpf2zGP4IDWSoIUM
tjv1ob2hQ4d8SpM/nv8ELl4I0eoEA1XGKIMF0QqEzkAU249J/uwdQdd9GgGOBRvFL3LXxk1oPGqF
hxW7JQMGzSQ3IVS3L2Z32CVu0zAdQuMwhbkb8Cmogu3QhVkc6SBSinAqAwnHtvGhCwQTrAE/Wcws
LLXIdNXQUozwbdvuVgPNIZ0NDpdlPXizDvmmCHkyfFCsduMYFZSx/fZLn/9qczvyjCKoyBT0/hI2
OlNT7cY+tXeWlvAaWVLB0fu64Ziu0LrYchxpddxRbRBQLZMUBLBKqW27+Ib7vf1qxc5pZzsZvzmf
OqBewbNJAuP3ZcdRBO1/J/e72YztuBRNCxKJqcgft62MrGR+ahOd6qtqeOkCUG85Z42JTeFtF9Vl
/cRoe6hTnWiqIlnzLxq8+/U8I1UCeig/np3bQZTfeNJHjWt8p9VXFzp8l5dIsRkyYJC0GTjNalAP
zQ37m1DjlLRU835X/H4ZGyiaVPgCgQTMGl8W9sSQzC/H8QAtk5gaVyYyZWzgtk6QrHFAM2aj4PVi
lG6XgXh6QVvI5fVROISMDzTsKefzIsBr0RgHK5mO9tLdgmroCIlJTWFF9YndvN7tsz2mRc8WTIEk
vXfkBYCHPhTxop5XTTg02uyQaqv3v7/7Tk+LguctvtNXwwnzet2IDkyjCE8y2s8axq3gDrqXVmGE
pgF5lQECy6LKvzgQw+hG/09NJl0jm2oe++Xi3TxoPs4JJH/BBDF0DZR4jfOa8B/Xbbfk0sJ2nESg
2hHXJegQi7QVt3TwNxBpoLBC0KSnKfsqQoes97ukbOvBF+1DN+LecCFJ49yutQ6/8PHgVAbn2eXo
8aSjmMRYIKXztW3yqCFvl1dINfhuAu9WnxFwSK0mtOm4Ca2NzghXf4IauS6rpRp+Dybvhl/bcqwc
gZDdjUvMU37oC/raEx0Pwce+hj6x/x2+Xw2j33oX56jowyr76WILvKI6uO3zdcuzz+vd7ycQIVpA
5oMPDFsbQK6nOow0ScOM6RXUd2P87y2ayki8gZcr6DuxBZSJwB9Obm6Ch/L70o4QjQbvGj9v/m+v
/Eumq9BlVJbzRYarz+jCnNiwXKgq5V952h+gOXtldZbKAr4Dt9iCPl4ndu+7u+zU3nM00q9HvN6T
L9l5+OqE0735Mx+j/IUO0XU7Jbk6iBBhCD5xYmt+HebHruwD7l519FGZ0K+qktXuB9OJ5yoH084t
Rc9fNf82jZcKharLv1+R8aAyKs9nfsvqAovGntHq+ggJ1deFhv0YJZGNZOcOwXXmA7QydPW2jw90
KsPxQIScmraJWTlWGi645/jOGBYbmiRIFjbp78vzUriojMajzLYGc7+0zUv62a/owcSDmy8iTJr8
dPkTH58gVEbl9ejoXL0B9txk1ael9m+NuT9cHvrjk5DKer1tPpjrtO6u0iSPS5I8Dsy9y5ftKEQV
DUb96tDxulAj4/HWjYxsnBAGNsafh74KE39EV6HQOL1qkaRrep71bObcBwNb2m9Bzva2EaZ7YSrC
vCed4eZWQwFnRBx2+VM1/cnGGxc11stboBpbcuxsdJfFyzC2KLb7dZ1uZzRblEahsU/Vusj5OKOz
ttLHsk8s70JQrb34JNekLhRjywC6zXRACMbw0+2lvJs2dEvUaXTVqsjQuXyxaGWWGLoBtqbshz9L
PZwaZmiMUREbZL6+LV/KiRjwWsOyAC/0/LtxaePVso9tXr12aaqJrIrNlfFydOtJPfRY/WZ1nWC2
p7tWmM+0HuPLy6Tagf27787vjtPFWF3MYxBe0CGDaNi6vKUisMlwuWnM2gYKAk6Mzowbnqw/yMo+
JWn/R0w4x6/7+ZLTthPLHGvG/bWxy0/NBMBc4c6aYohqaSSfzRrIc88Glr7NpiWYuHtbiVyXilYt
juS0vZvMU9kibpZl+X2kY7hs842Xum1AuHld2JdZ+HhOh77196BTbL+mpbkpuacZWmH+Mjhu2+oS
j3+sDajnTu26fcnw/unb9LfRgPXC9DVnvmIL/gOQ48mYLBVmMJTgyOo2crdmxutl01GcXDJCLgfo
wSoFxgZ3wIF146MLZUmbdgfeTg8LSna9M2uChWKzZWgcZMxRrEuQOBkWGyzNW3XnOejlXbxXynWV
YEWgkBn0kEy3t3SDWhEF2N4CWxKd7Gh1mcbRVBu+79C7ONHQpmvaCcObqfvHFEkkHOtYpW2cE7A/
zS3XnMKqpZIcurONzgPrIU6E1BqPULwoUK3zUCLI28ctazRR9eOaMJXZ9VanTWhnYjbekM1x4ndb
kK24bW/k1vMWpGuKQ+1VXtBXOioV1fZI/l5x21pYgkAFOR20XdIB9E9OFRSOTkJO9QHpmHbF6IBu
Dh7ZUfRXpMVXVs9PaW5d54kygI7WzKMTxgcVzHJL7PKpp5lmMxS/XAbQJbllNGWKzeBJ7h5tkpun
zmy2O3AEUc2vV1ivjJzzoE9l5iNSsLY93VCPhVP57KEzeIJ2Mfl5OZ4oYpUMniMW9IsowQbUi3gB
b87t5hHNz1c4hQyYK5HbMLcV8aO10NXIaudoD8tN31mnouYvl3++ahckBy/TCs1hKPHGiykeAAQ8
Qf/qaczRwnN5fNUcJMduBaDamYViAQUtlmWiheGush6yVNdoqtpi6bRuM1altYmUnLF6VoQ0IqqW
RJzLPPkyjQnaJ43PlyeiWijJkycXjbSrB3Nd5/wnHvGfWCcOi+FohleZkeTH05QOtVlgrxlJz3ZP
QEhY/Lzql8twOc+hheMsIPr0HTe5TWw/uW05nCIbpza67hP7YfvumIAEYwONTPz6GR3EtHmz5iwe
Ks3SKBqkqIyQy63WaKocvzjfhbXY5HQheOnScGprL1pJ0oR84k95XkB0adz+bA0kl+vedKK+7uZj
mVECOE7fBEsP/depaKEC0kxj2BTlcsgm6msWQbGFMthunNvVMvZERdvV883oUHHPDHOLLy+xKg8i
w+yKtrHGqdyv7N6Rxlvk324/d27PMTKhAvzXP5oRhCcjXcVSYe8y7K41eNXj9oUMX8Luja4/lsiz
uf2mk8lRjS8FBtH71Bcj/GlIttBN+U0F3mYAzTSbobjmyQC5JRMjhCtgkbkAtdXwqRl/1u0ceRkU
LlF6M+dWU9ZQ7boUF6A/O1ukQLlhKZGO4j/KVfdWUI0shYS0GfyBlnMS09lGT03vd78Tzy90wys2
QAbILV0BVuG97rblZdAIP+zBidmZwWVzVY0uRQS3NulABeIyF/b6pex88/taTs25E+6iiwuKs0WG
xdnMTjiDtlc8h+jW5Sf0uYCShQXoYHzYkVBZPN62D+l3ndqb6nv7399FOZfNpYXrPIQngS6MQCv8
t7DqH2nHnaChunynYtetfUHffWQaLSASZzAI91MRslzYe+zKwsu7ogDTUhkkZ/RiMPIJ99EJ2mEh
eufMsFnxODHAa7Uzfv+iYvjWQNgiKGmK/zaDR8caIBi8lnN9mFOrDYjTPU5ZQ2Kvtb/xjUxRt5nF
6fIPVJmNFBWSYR3meZ89mk8i2iyByI5ktK+7UMngOYPbGU5ZMARu6FVqvcpC/sD6u2z1N9NzdN1d
ishjSQHBEw0A0S1uVJtg1tNi5Q9C+C9p38UpVMdPDVBuIbSDvlxeMJW5SEGCLKh0Ugo9+LkV1q+m
zgHjtxqeadxYZTAyds6G4Ns6G4kf7/2V3eMQT9EOOWye0S4aJmfyTOLq4DMrzK49eWREXe+yFPqG
YNzr+FgfrK1tAm5uD2z0rsz5ysg6MTUEPA/7XW6qnmmRfxv5+nh5PxQGLJPt1XkNEOp+ZycQPF+W
v5BTDdfi7fLgis2WwXMQNABVe+eghF7/FOO9tfaauKCIbDJYLgPfhQPNFCTBvV9da9/ZNg+MNcd7
iR0u/3TF01smz5sgwpkhb4paKgdVozcYaKIffffW713+DQjT7bCMw3L2XAFlckYSGl/+rmpm5v+G
U9o41GsFyN9Hxj+11XzHl+7keaClWN1ccwVQIOXof5BymZG3S4o7QPJivfEf3Rm9EPfkcX3w7+co
CeZncuo1AVJlApK/o+pacZQmAdSgzpciz38Xg25ohenKaDjTt4yE7TcZQa14oEaQ+q9WonsiKH64
DIDLtpXwccPo5tpBpmU9ov9PE6RUP3x/G747MllBu84zPKwJ28q98XSIuoFv4Wx2tcaMVL9+N693
n2jBlcryAdeZLJugNeMWpzLTan7sh9sHhW4Z9YaaUwXOvz2H057X0L0RDroJy2MWzulnUCRGWXwd
yJrKbHmtuWZZBxqwuCB+HpKp+spXUWjWSHHw/UNZvlujpKnsyhY4u136tIG4llYnxt8W8pYtNCD5
lfUFGe2Wu5VbOis0upOqOU/cPJJV3FnO+okmnWYmKoOSjvC+aXFLmMDs7FH7bckgs7cJ72n2k1Zj
sf8iw0dbLrkxn1rAHBnqANwkb2Ze35vZ15zTgNoDCul+wKA0JQQLiow81FMbGo0VWa5fhK6NfqcM
wl+sjNqutCDT66E6t0X5PL8Uk31dmJHxcmlp4uQvcyM2nSWLDBR0AhB2X8f3T2XIXCPmyWYFJAQq
6y/YFc4gQEDLQrOERVFGvOxe7VX7LYXnysi5zBJbNns4AOwu/QIR7pt0mDSLpDB4GTSXDitd8Xr1
kTieJzwr2dPY1y/T5J9rSKTW5Xg/JoaOvUdxgJLdVt9510ZIXtsNdB48wg5A4ELEKxFQFbceDDIe
snr+4XvDXcHB73b55FQ0flCZYW8yim1CFwCI1A9bjAazg4N34mE42LF5KkLx8/JnFL4mY+r82TeH
ZcGBlpmgowCSA6jlwOe6Wai23/zfZYNOHk0F1Priki3VGLpO4rCQMmLrKI9VH5BjxZJNlWPjXCMs
a4KBmbdb018nZg0p8f/99c7c2Hliww2NxQmMsQ2c6teWfLKcSXPx+3j1iYyhM+2tr7waz4dx+lEl
T7P9aya61K8CXk9kPjsjAw+cEEgr0OcFCav/15XcPs3xdnBPV+tKEpnQbt5swZ16SOL16f+/0x+9
aPs0HHCpPGaxLiP2sbsTGVSH7jFK02xEW0LNg9maArNMgs09WAND1S0PulZEl33i46Q2kXnuFnN1
oCANtV/WvpVsBeotv53qAoKpP0T3evkbigYZIsPruNc6HekhZecm7qnKa7BNIXsIirAg9+rHLp0O
PAc+LSdL2LXklZlr5LZ1DJ21H2Xm3WRd+4cjk4bHZzSMLpjRkN13hZaGa3fQ/56QRAbjWavRToux
VwRNL3vKyDhFeFetUcPMNk5d8dOrSQEh1n44pzOfDyPYrOKVD0m45rR8ubxIqo2QoocxF0mN3KQB
oZjIyNnRWrZvc/6D1OlLnYnzdR+RIkjSZ9zIGGRceBt3kKwDJ9dtV55pO53z/Kr6KpGRem2RJEAi
QQqRtKHJs+W2YawNGt9Kwm1bD5cnsl+GP9gyGak312OT9EUH4UIjOSQWP1rFFBVu86meOw04QxGv
ZGyeOZLZmEGXF2d216PlexiC3JndO16x8nh5FopyA5GReQKCep69wc9zOvLTXFe4lnnTD2FBgxU6
w0HrpX3oGgZarcmchJntgnNKeOy2ACQ8xP/jho6oeDSRNEGrrt9GG4pqB8covR8JUim/NL9TtRbS
m4QIxgevx0XYr76XrXksGzt0B/No0QYrUzzXKbhWZx4ZGz0vG85ux7wVQ3c30uYb9HEmza5/fAAS
GQqYV6mZlDjGERa/UucHc+1AM8GP30XgVPvf0y+Fz9fTmOJB6uZeyKEWfzDLzolaaIgEpVW0gdHN
aK4dU2OHzxShNWbgyeuhy70YtX1M6v46sB2RNX9hDXPX2TZEzHHHmn8b28Pkfb08TdU2SjGmNrpx
zIrViMs57aKErD+LbrYfAArSxVLVF6QA47XZ2mcbGt+HlIRlsQRogj6jN15jAIogKXPwlclWc9AP
Y3gOLHjJnIMHJt0g56jF1j4uLmXJrsIMEBk4uACcUZY9KoHc3z5xq7/LLSuDKXBNJkdhyzJ60DDt
su8HXHkL2rh3rP93VzR1BAGKfZDBg6xci6HxMbpXt6dl47clMNnucKUjyphB02Gl0xYrGqlIFdAh
C9bk21UmKpPsIb0l2Dxj2V1C3SCvGhoIxw1NoStuqtZd8nQh8tHF9QPtwA5/7Mf01oJM43W/fQ8u
795Nc1aMbWlgaIeMd8B93bO1uSlQA7g8vOqXS96LpNlo2CliFJ/TN2GjOpdT9nzd2JLfUppPjOy5
Pl6m92LLTyBxv3JHpYeFSKnfZS6eRV45fEYE+mYOzTEHDE4Xu/f5f3AXkJGCqVHnWZ3gWcTMOkqK
5Vz36P0p+8eBsE9ggTqP2QBEtxsZLH0umXnPfUsTJBTUXESGD9KRID3UYXIU8NPAKcjXIoOKyjJE
ZTbduV0Vuw4IyGnyZhreGzB54dQj89YbB8b9H1ftnQwztOgKHd+aGHGdspfFsL6AsF5zQVGYnAwr
XPyGTwvqqCitQhHWzo8k1zErKZduD13vvKUvkjKzLeTwum4WgZmDkosa4mc2Dre5BVrisnuidn92
zPzs+CYqf/To8SIcjB7JylZzIn6c6iAyH99EIU0+mLAd8Km8zVQ8JpXx4M7+vcdGgOiGAqp79S14
9x8v75UiLrtSiCjyOgXjrw8pLLv+STobb67uczq6mumo9ksKEUlXAQPIOxdCLo19cKzMiZZN17Ok
GlyKEaAUEvZoI/50PrkZJwBAudv8vG5dpCCROblVsQ5ifVNbtkFXpW9eRo5Dr1NUUay7DC6sbdE0
PQcwCWmIezxFXwv8U2TL2+Wfr0DMEBlhWNUDzsMSx5Z95CfqILdugsp5J1YWoe9G/bnmkYjA3881
CUH346An4w3N1h/cwYLhFuB55H5xRjtlmI4kXOvrqstEhhs6DcRd1wGojXESr7j+20gNk9+ickL0
BP+qcvpoO7ouQoVtyfhDM0Wzq7VBntMe1leDuPfJxj5f3hvV1u+ffBdnDKsawZGBq9BCmyKcCv9Y
+iNsWKdmqRpfcmlAYtc1d1HoqIfmPBfDHXcAq7NWzT1RNbzk0hxwZXPqwHPG0KxHOkgz2d76nPms
ia5bH8mtR5IVdl1i6RnjP0G/MgW5u5wn/QGtuLQ7km+jjb+yXQbd7bxYflRLmgZWWa3BCE6xQzr0
Zz7MGqdQpQFl/CHpE9tYDex1DmnfQIgsTjb6103wxlncZ+R5UFsY2ONSlY/oUT2vA3soK/Z5bojm
Fyh2S+bwY0ULle+kZWi2pQFp3RM098ItH8PLe6Wc4L7G74wZTCxOmTAgPoxb9x9/Vn8cTtbTztHT
hUakY9pVbJmMLyw7oy88DzUjVEtu8nw4jNUMDrCtCIoiuzeqSffwVn1oX8d38zFJXszJIowYQqBz
sJOxpAl4771OhI29nqxeh/ZRBBgZY9hkAkAPA+qNSTP+6klvvA1z4v/VbIsiGssavSVosszMHHDu
jut3sKhnUVX5AW6vHl5H6alj8wG8B5E10HiY+8dm7u+qpj+bgp3T7U9bLNfl3mQoIiRLNsp8CyrH
bIyajvwCNcca+PMCTqKs0hx2KhuXAgZ4bJqtBkF5zLczF58c1BLXXst0use1D27zthQtlszgddfi
Rl1ByAdkg/VxJ3GHIGF1mOYDj3SsNQrLkzGJubdabtvBIOptCg3yKzGf/bkM0P4b8ErLaKa4X8pE
fWPvp7Zv9fxY3bU9AE1uFZnH5Y0coOz10NxmIByi0daEyICHPg+bo3PWmOR+/HywjjJi0bUaIGp9
pC8bPDiG2XjyWP3ZTtgPfzE+cxQmIQEUexWKlG59D6zeISPOQ976mpeRwiNkmr8MIR8YHKT8N7Si
Byw5WxNF15CX2hHkvY+aSSqMRUYwppAv5O2I5QUs87xE6b8bF9AwMRJ5z7pNVO2hdIFoipZno1Gz
GAyzsZd2h6YfbtH2hsLMFteEBGIGDWztXqUBgKaO/w2JwEC7fdvguPTQSZJBxqTh6RHi2JrjXhEI
ZWBitZICHM818pbUfU1T/zEXum521S1YxiPmDu9BsYOxyU27RNabcKHLFFhRlQa41dtRf+ez2x/9
FEKBQGMCqulI4SLb7DqvZlzsAX9HiWYLvE5jwaqzVsYjdpabGsIuwdX1nH2FulicnO3s2Bw26NeZ
t+1PnWquYgoyCHHK63p25orFXkLSAHDBN1atmuVRuKEMP7RHHHk2bDNePfEkfOPcdmvs2IMIwKuh
+Ybq9+/ffneGW3nabMWC35+K9XlshjIY6ZXvAhmGmFvzMFELFtUZ4x3y4uemKjV+prJWGYnoTaQg
kHNDiHreihDqgXEVFfHyEy+2Jdhuuh/gyHjxzzq9WMWxKcMS03ZdKpsgINsGZJCN8sgW9sWonfhy
LFTttPROcK3VnhcKa6WgIG1xsGy4tm1rEzparnPv4yNFxh4mxTCT1mFG7PdoZAXEGdk0fo8qaZD3
sKihm0/jqqtVqKxKcux6ndjYe9QHI445jAe795oSIFonnYLLC6YAnRAZhFhYTVl1dIRvHCHVeEtP
7CDu5oiHYMfTco0qtkXGIuLx0xajXyLhs5AzN/LD1vcPgo1P1UIPlyeiMKz/8O+V2cjzAp8QJXuh
i3keWP11NlrNTUKxEf/c5517VzafkqGGevu6FI88r+Mt0b2W2McGJaMRt6GCAEoJSEgypWPQCzsa
rVeb8NOwgn+vWHXdjQrDlbGIYFFIwfSHKQC/6dyZoHUMm6X76phrE/tQpg1q1nuBMBtD805T7bp0
hidpBrlrR6AGTqct6Fjvfp7rmYBdcJmOKGEVmu+otl5yemRP59FzwbgjZvdYmukpFxT/vmgsS7X1
0k2f5jlN+IZnTbbV1YlkXh2n/rJpfrxqkSQP9+x1GBoT74gqEUdB/Du+bago+yc0VGmOJsX6yNhC
o27ztqpwyV/H9oS30A/QVD75NWhYr3I9GV3oT7ZdtaDGi/3um9M/Wt5tP/++bujdZ965XZZUS9sW
WB1v212jO3flJ8dN48ujq7LvMqCQdiStiwEojf4wH9ywiP35txuNkQ2dYXBcjFO8QHpY8yxV2JEM
KMyIC85IG+XC2vk2TrfDoJWFVG3w/sV3q2R7Nl0yDyODNR5s4hO/q0MjXD7bAVRqAmjRdiGPC91l
U2GxMoDQdHMowNlpEveAZPFpeMjqJWZZewOCB82tRBGqZLXdzUH/iQ0kEFAnLqgv+6Y7Jb5/x7rC
DQByQ3KuG/qgSvtB4+OqOUk+PsyVNUJIHVl9b/g+l9stjqufk0XBsmWNvy5bm2qXJE9vE+TH2QA3
cdGymvr0WG0PK0gdLo/+MbzM9mVkYbGRHhIFSBkYm3dY6/UeXUQBqBJ/JFNxX3TilA7ua9+Qm6Un
XzzmR9zq7pYu+Z6N3Z0DmA1Noe8ptk+jVyBYF2dz6nXqkR9OHb9t3+d3BrokomFNhiqX1bIS6BIx
o6qU87PVUh3CW/UJKVJA/7LrBsCNkUMD9Mb38udxGN7AcKEJoh/T3WMOu+m8m0NrVQW0vna0vbns
EAh2mo31HpeYe2P1H2iePa3Fclux+gvpzDMSONHljd0n8J8UBr67T/jdd1e00I0rRVF69Zsk8tJt
i1u3sSO3MLLQtiz7ZG7b58vf+jBE4VtSIFlY3YxGhlo9joslyEdrfQLQP3u8PLpqJtJ9oKq70jch
JB+DFuSYMAClLBC82Y39PRnaGA3zOt4/lS1IF4JtEptRCyzZXPGXovO+5j45Fw79dnkeqlWSgkVl
ZZtve3jDeAwaQVXmL0/IuetSch/GPuyBFCYEhkczBPrAcw7962ZOQ7OHl7gCYgBG2kLYVdhfi6XV
2LViU2QMYeeAw8QhFmp2U2bcjuWw3hgOK2KDVHbk07GKF6evNWhCxdxkNCG1iAEkCODVYs5ogObW
b0XOw4Vv1o7vjVq/+DYMtoYL9eOnje3LuMIh87wqb9Dms5cjjVd+EKFzRENaKOL5Vveg/TAvho9I
YQEcdhNxlw39bh0U4ROvAp95+jVNvL+dZRy7oYqmzBrCmhHNtBTWJ8P/LJ429jSUgK+1rn0wgJY8
dtOkU79SmYMUAWzcFJ26g4/a4i+ztsgs4TmwBKQgjkx8vexA/542H8Q0Gd3HWdI0SYfjdor5qYpa
NyqiOgTneAvV3V1owWY3xZH+vvw5RTiQSQHZaGJOfZ3EaZXcGhn50vHub40O/8vDqzZECge2aNNu
WTp+zPgSDXZz7mtfs9cqf5FigcWIYVGKSt7Kt5smA+AApENVld4s3frmb4DiWd3w46ppyFA/Mbe5
gwTcHvvR4jKNcVPmusvJxzKZti/j/KB3t7WiQIJS1FvYjtudmY3BwubY6NwbVuS3QL6AGgqn9+Qd
7JVG1eYdE9++sUQR1pR8A971y2QRTRxSbJkMDJxHf3Rq0vKjOzZxS/lD0bmaW77C2GRQYGo0eY4G
MrSm+sbfHuScNh/O3ma9XN4lRbiRkYF03VDdypAXLwmlh4EvdlB32xef5gBVWUbgMx5WYvmcJFZ1
TeoDeyeFBDRYd15NM+TK2cDDGfJmwQAivcvzUVi4LMbb8a0EMTlKuVAO48FG6XqsF56ilbRxjoRy
dnLwvLjxFkPHTK/aIOlykO2YU84L5O88ctPbBpo9toNBjMPlCalMS4oGbBgyZkD6N07QTeisHPvv
Xjm0FA2oBemuqZlxi7azwK5ezEazwx++fmxfxg42vEutkiFALivKVK3T9AFz0YSZDLMI83Gdostr
o1h6GSfIk7oo0Gnmxy1p22h0KZId9QtbM12cUXiHDAJ0U2s2h735DFB8yEABRhWkhvdtS53QQR2p
2cZQ1OQedSRd7kOx3TI2MLeg3IpLLVqh3engu95XtLJqSi+q1dr//u7ijxwmXrkW2NCFWNAJBA5e
sGI6iw5Frlorya23ul3GrvYBbLJLM/TT4pPrjX+h4fYpN5pbgHe/WD5dwy21NOarmo90/U/zsQXP
33754zQ2xItf/nYdnW+oTFjyahPaQ2TdkWDeNsfgtkMOPju5ffaCW9h1zxdZo9c0UwiDNkgWDXYa
8K44tj4PXAfkN1YReO6363xEcvK6dNJ1AEoj7pPy/zj7suXIcSzLXynLd1ZzAbe2rn4AF98lufbQ
C02KUIAbQIIESZCfNL8xPzbHs2qmM73S5WORL5lKyUknCFxc3HuWKK9z2Bj7r30j1JVs5cJrP8cA
GrWw+9BDFXgw+908D89hR+6hQwcrjf4oF56iV7bBd3j5+nEuvJdzSCDhSoSsCMI0z+8NtZntKTKm
xPV/Mfk6RwAW2AHnoAZuq8r645x1775/zQLk0on/HPq3cOgZDt6Jla5marn5s1d5e0G6I5qJB+nK
VyKdLdRNXfh2VRXt+2X99aBdWCnnOEAxZJWRzfYpCSftrnEBnLHcYN6NnZZXFuNf93VJeG7ZOxee
WfULzi09hPDjYAu5gDrOU4RlefynltO1XvvFcTxb+GKqyVydaBiNsJ3bkLnZjkwWS6QB0oHne2rt
DhaJzQzcKTP3W+rZ1kvjWOz718N58VnPgkNth2PTECi59Um7sdDeDOLpjlCPgkQMZrX7+PV9LuwF
5/6+rqMQISbgMNQkoZf/rQUt5OsrXxzCs6hAeKbBZgMdymndlkLGvku6sIJzeqC8lQaLH2RlmHKU
sOSgAYG0tNsyOBJN/ZW96K8r5SQ8xxRWhSvykgADv7ikRUXCT/TIUjmTJz/MC6oNe2XwUtGsyD/g
KVVGLIP8p3CDDannRFbdlXl7YWmcQwvDhpdNNmAgXL95tSy57Y3sDiIqD1cG+jQn/+Jkei596Oum
keQEdzBdmj92G5EGd/q+GiJx48J+sTxcwztcqk6cowsndPcaaWO2zFsrBVti7Rw8mlGbVjH68FeG
69JJ+1zEUEOygnkCB68SKeP2n5xw7CXGOxSr3BWLwEJeW8Actldm6qX3c5ZVCICtVFti/CQZNhnp
0qJzUeTx4q/fz4Uldg4xVAzqyBlUH1NWumO2mhb3BMCfPXkNIn9ppZ2DB0cboOW8wEQfmIazgiwj
Eo73VtbGruoPXYejKZL6eQDKqrG+5+b8+fWTXdiXydm5ASgxRw4F8FXahTBcK+MAySs0alAd2/ei
WGXsbc6tK2/p0s3OwglELOzMGk8RuTRAtjUyKCQ7sw9JkEpEPkojoKOILBYBe7Oy8RpE5lIcPkcb
tkx4jgww5Y11EUT9++/cgLSIMrU6bTnt6prszqW3eI44NAekgs0J9wfV428m1PJUtRz7xXgKRZ9a
w/w6DOh+g2NKETGzeOrYlc7VpUB5jjj0/cXUloPSFjSR9sHWgXZbHrcfBKvN2JoUtin+5usZc2Et
nIMLwyoYwMnFnZCnJ9J77wx9ZXr8tTEkoJmn1f2HowdZxOybp55DE3jqU7jdfdCykrKifSGaib2a
i4wyVYvI8ZwDGpv+r+XY/yaXaHetwTsgndpAP3AdfoDTeli4G08qgzB90fxa1fscXjgWUgbTgDKK
m1vfpoYcW9TuCBniXIiUk+laMf9CODzHGbbLMgat12M7qTZCPmjI+YkrlIhLr/8sYJS9cHnI0CMd
mAktplN+SDxXRV9Prktf/CxC+M5QtbWNySX0g7Hcl96u4sevL33hSHCOKHTb3M944BkpCmWpHEpa
FPvCImnfX3m5F0bmHErY95qriYWAy4keEje1BoO8uvLlL9THz6GEoic9Su4aFdmGJQAUR9wFN9d7
hnliXc1X1t+lm5xG7g/Lb1S6L7l1Qj1U9g7EHSTn1beS+M+VWcFZ27wSqy7d5myVBwbxehud4LRT
JIxqUy17OYXYfeoGqlB1BSvtYuZXStkXtpx/wxnWIqxcmH2lnUlSmWf3jpuhT1v4h7Yh6Au72wkc
WVpOzTWLxUvbzTnWcLSHulMno8hWuI/DOG+ZaaVzVsdDpfcQgIvBH3rNpzluFj9lyl8VfZmE9rUC
y6VpaP/5LYZorfkTsNnpwMs93OdS9Gl/LfSfYxDDqXZ0VSJ8wbA3qXx9kwfdt69X56W89NwUOMtm
L2xO2It24h+jcsmmFEFqBEHKLLVyMu8JXjYC2t51C8iACSZWz27gKXnl0S4EnnM8ojsGSzmGKHIu
vHjRrbmyyexinrS/FjbPoYiuH4jesKFYYVb1McDO1pXXOGSXts1zDOJUIH/Km9FIvcGbKS+L+0p7
a166yWTmzyNvSFSPOOPO+6Eq7r9+Xxei6TkwcSnLQoJIhpPs6Cay+alEvikBmlHBlQG7+FRnYaJv
jJrozMaECEj9MC72R1A0ZgKlnurYB40b5bZ4Y2SBPgG6VSvSgnT29bNdCFDniMXByPt+HE6wkflz
KAFHro9OrmM57LR95cB3YZH+Hjv+EGoNaXmFW2Cfa9UhrA5tfa3Odum9nK1+v+u58gaojASW8qib
T3qtpsaifMmrtGeVcWWMLt3nLA0wgzHrQF00AEjNt8MM7fXqwGp34xrXStyXVuRZKjDKHk24HDOs
9j8sSK5puHkQfW2vu/ACzsGJsLCzZ2QxRtqDWWdtw2JWC13CyrzmC33h65+jE3tjFCD5KEi6gf9K
wQVYNUMeW0azXHkDF2bpueChNDVriPidhBxCe7YBtboYk5J7ZcqrbDsK59fKgv+GVlzCyRUtplQp
fZb2AbpmgDgYK+bV9ZU6z6XBOlvr86JFUVp4FmIrmBwYlgmqaKnjAElV/PWivvTCT///DyuOVMrp
1an3LwR0RMsy+Alf1mn19cUv7V7n4ETSlZ7llRNbSSA67aROG+Co6RBjga+mIL2mcnjpmHeOUJyG
AqU3hR24Lmj4SpICjmjZzmuhhT/FVmKubWdTD1clui8+19kydxmkuTVcN1ZdbKUnpGqPMzQIc1bS
rTyI8F9Tb7n0ds4WOyBsTEF4ABIBsgN86lstxJXZ+9fLJDjHJ7oVwz8hsrEg1M/dxB99Ue6z3Dxa
Jo8M75ph4F83lINzqCEpsrxta0wAqFqM1G0+M/4K3HtktQPl2ZzUg//y9Vz766EKzlUQJe/RRyzQ
bAxNK9iX7dKlcoL+yddX/+u4HpzDDa1mEmI8EeAqY4p7Xeydwvi+MP8ttOcre9+FKklwDi3k1WD6
Q4cyEFn9izaYFit/hem7y68syEuDdLbac2PyAzR7sYW7XeJnFeR6/OmaWueld30q4v4hlPj5gEc4
ZSZOaN9VOkzcsv/ZABbJqz4hHMl8nX1+/Tr+OjAG507CkG3UUGdAHVWgqrSBVvEnC+0udUM3+MUX
frbC1QBbK2ibQv0VbSya87zZkLmVq1BVbDsO1q/F3+AcX8gzxuHmiO1ctkNqtcG2GcSVM96FQTrH
EmZzyRzi4mX7U3kDMcvEY9Yjqa8d6C5d/jQN/vC6IQNPVD46OZTrC5cWZTUBSnSy0Sj4NTjKhel6
DhnEEb5tQ+JWSWNW+m7Ki+zNKQsocv7SLDoHCzLTrGD10eYJJEjh5D1C3wdY9mC+EmIvffvTwP1h
gIaqCaYp9/KEGE0R5c5cxDiAXqMKXrr62VJmiEhTJZs8KWUZn9JZ+xo8/NKVz9ZxI73R76YhTxrw
Acl8O+trBoSXpoz95xEpS22Us2FDfEr4r6LsvcgEAIgCffpL6ugkCM6WreYdwwEc39111cEPnrrg
AFcx2mv9SylZcK725/vmXBuyxpyRMN1xp+HoVb1Lg+zaCfLC6J8D/wAjZGGrIdA1CTsKXNbSznbY
lRl/YRs7B/4JtZRGnQdFErRmzHX7Vk7mWnY14FFL/EuL6hzMZ5q2Mkmgq6Rv6nsP9inxVC+vgcmC
Kze4NECnZ/vDsoIq3OB2sisSk7TzRpEZhXyvna95614aorNVOw3Q3ws1wlpl5QGdMoBLGhlpIp77
+ppQ0oWd8hzDJ1DR7uGIkydFAFUb79Zz7mRlrPVwhPbt5PpX9rBLI3W2kPMCvP2maeskVMGY5Dxz
KRvKx197z2drWYUeU4qrPMltB+pnrvUzq2YJxVXAcL6+w6Wvf7aWx7Ye5zzA189KHv40c9e+BZiv
ib+++oVYdG4T7M+LZWdi8JPCHf3Y7ZgZ2RAq23h8LtOvb3HhAc6BfHWonBZ+NVUySXm75N4PGKI/
fH3pC2Wg4By859nDwJdmqRNdpeVjm6KLbPmpDVrept7a13yyLyyGcwTfIngQQmy6TCAHYG3GMbgP
i2Fn9ZOIBQv/lZX+x3f9n+yzuftnQ7//7//Cz9+bdu4KBimlP//434fiewf090/1X6eP/b8/O/ur
2/ZTPKju81Md3tvzv/zTB3H9f90/flfvf/ohEapQ83H47Ob7z36o1e83wTc9/eX/7y//9vn7VR7n
9vMfv31HcqZOV2NFI3771682P/7xm32Srv+PP17/X7+8eef43H3D//f/EsX7v33k871X+HT4d9/0
bTQOXWjgQ+Adh7jp8/ffmH+3PRCDcFhAWxASb3hxIO6o/B+/kQC/cl3P933AiSwok/72t74Zfv+V
83fP9u0A22Pg4IOALf/fr/anl/Q/L+1vYuB3TSFU/4/f4Lr6O8vhf/AZvk1sQlwT2sYerOtxr/NI
0+vJzkZQGytu9XE/BOVaOex2NDN3IyXf88pKQgb4ahbihO5m0y6QJz01wMmdeZQQUcReioUY9UEF
0sGS7zC9jbVr82926S4puF0TkLCQq+ky4lEcKNBjZcuLhPDUM/Bs4Ubol14OMrKCKUh4tSaEeAhN
z45v5ZEQrpks7Ptsuz1ddN1FnV1vw9qU0dKEbdwvfeJBSJPKqvehFJEfmLTgMOGPTQJF2Ud7Cjdo
e3YJCq+oKBD3ltv1PWzOyMGwmnixRzPWZRkZXHfxyOGGoYA/hcecv+MhJLLhtjlXDo+6rlepqJqe
dk2xhbJGRcVoP8y548RT7pNkgFgJXfp1e/Ir9Tulk7E375lTrsqcuZH05BINfuXHMnsItfVS98VE
M90FlOkgTJxqhOZ1l5mU+WFHh8Wg3uJM29AcIH1Suiuf4w+WqoH+UlB/sEmrY2s0ayHDMs798t4S
xWZopiWZPIvF2iKJ48AEPve6xK4H9H7TQoRR5vcVOjZSRsjczNTItm47WjGkEV5a02Mp94qk5mEQ
ZdDWj/Js3ptBVWynLYiqw35u6jurCJxkhOwL9cSNzjtUMjF5aheFtKwnD0NHzEjNfgVXkfGbsn+6
TdhsYI19rJpxlxVQ4Srcna1C8NiVBdnviW3NRYM0ibCe9vJDV8DGz1a9JGH4WXVOg0ytBXXV/6Zb
aL77oNvHjjvsSSf7qIaoMp1b81XqUK0LUVAxA1XVjVmfKjtodqZ2NsybCND2LAcHB3UeSJpuTG/M
qXJCljZ8UxKSgyS+HEptBquga98ZCSA1I/tqrRqQnPrqfWasX1eoSmW8yeMg86vIHH7YQ+XGJVEC
x6eCQsZ/2TvW3mgtCH6SgC4cJBDlaBJnhS3AySnJjsGlcMqyfo1+9v3E6wPLNLBKNTayXpmvQ+Hn
6ViMMDGzfScOXfPkARozbQ8xagwzMGlTnHsuVJ7qGuPUKlqD2RvNI9+y0ebU6UH/yGaQpVob5brc
Wg1+C//DWYgI7dCc5rrOYjiLpIscusgBODaVUNeZS8gum3MgIa7UogRn5OiV2nYyD+MrNqw5AlbM
jib5YcFedVWaoLZmbv0+Crj9GFolYT/BCAd+hwGEgNKwQt449FbU+SMiQ+e8mL2DOOI/VUtub6ZG
PbUYWYiXskSjBpBkdXGnJ/mWta+Gpb9NZoAF1dyKbIaMK2rxU43K01BIl3o1JK4gdwFRNAM2Yo0R
1a/Sdo0dVHsoeu1kzYBiWzN+lODpQ8H0GRq+DV1Enxjg00azLtuEhNNNx5UJoz5Bx8aw9l3w3pee
gueul9MCkCuYWDoUdpZPfRvuBuTY49Ium2oA4tpysrSp7be2L/HCqfZUs11sHYdalLui3JioxUZj
4MJwEAOnRdNGZuc8TkabR7VXIF5K8mq55HaZ2N2MyLyGPfCYtq6kJQdlQ+iRwLlCR2HjW6kc0YBw
Rm89L5hjjmhp77vf2QKvpUIgv3XZdJxGQFZElqdtAYkW4K3wvkYrp6EKg1Q7gF1Vy7iuR3QaFUSF
CxtrxyJhHjmFhFVTNR9MJd9bUuj1ZMH0tDI1gCIo7Of5TOLJKnZumZXHuXPo4C5TXAW9igGUjNsp
K2BgbXD4TKgY0lJV3BYwGRjJnNghphTxi2Evze/C88mWO5D840UYk8ztYheSFmvOHwHtcO7EUL/W
TnXQw2LFVpD/8LrWj7wwH6IMLqVDWMNjNwdTxxY+0soAuvkjb2OI7Q7HvrVsNG6NuOtnIHAnHiak
kPrYzE4FdWsc3iGOjjBv8SYpxw2+X5DmzC5oPud+HDicJzPHAJYhL1aNz2Bb4psPeeG/lFlr7vuW
mXtl+EfTd611aGtjZcj+w+0a76YKMh3Bkvl1WdgJqulNUebUcFpYrFdHVWTl581LZrFuPw6PrFbl
2l2WOFAm9FsHIiNUXJpEuU5JrSmft2Qc+rXnzVYUGGF/qIwZ804Aw+ZaYrhj8GUk2IDNjj3l0uGP
Ek5ciWG0K7jr2lSXXQuKAxtgRGWTTYhZrTi2HodVwX7myyPMAZoDJP3o2AEDBF8V/8aR3UvlzOyw
uHrCulwefEjirEMytdi/XkyYV29rK48dX+egNRRO2tVHq6syWqt5WZMZHluFV35zXQjoy6w37mwW
LUbgHFCAI2m+kG9Twd7MBtLlUDsIVyxpPO4k/VL1T07Q7VEdKm4GeIbV5o30RPtOnMdmrieqZttK
cxfRvm/REdVA1OOE0kGTBJZOAB2lxBn5E1n43oyaEn7A1IyqoSYbUVf1Vnvfs1wXOUWKsp5V1YEf
p9Vm6kyfZm2Z3yus8zW0UJMepPANDtfwsPOluDftvIka29Nv0E2jg2YJk8v4znxNIlcW1cEeMmiQ
WXJahX3QxWWXD69N5x6nKnB3jUmsBHnJzShY+SLyBL7rQyKKQsCY0ikPqCTJ2NIvYW0t70G1BWtL
vvbzQOH+na1baI/HynHyO2nmh9aT4laf9K965dbr33/suYmRMmCA2zdmc1AdODIQvSzjsSnzeGq5
Tb3MaZPAQ9AKRxbupmlmoIj330KVjfvc1NP+9/8ijZOYroPXZ3ZWlgyAG6MSYpOVEKw65P6HtrT7
UCmzhZphnVQu6R4Lu9ORMHIzVZ4TN04pR+r32ClOEpEQvsGPBjNZ0sng3Wb5tpnsGb1mA1MjayaS
1nlBDj5H5ch215KZp6yLf0NemR2lve37ooictr9dekU2+pR3GexmJE2zdjmUKsyBw3J7YWuvMaD5
OoRNHDYC4dsobQqp/Lg1/J6aSPM2coGneFhPO88JX2SXYwv1oRGfbRgYkVsDzWOZNQ8KsFQ+26kw
6ieOqEXhJJzH0rZxnISkCAGUty3Didq++wpfiNsMQjsU7Kdv0nu1Au/Olk00DYo6GYCXVZbFpO8Y
hb3AIxCv3qpHBxywbS8py9vQfdOG3AdSJsISez7OseAWBS24Au9w6ZDMGjD3QjT3kZq1NsyLoFme
MZRPIZZEjRHtQ22p2HcaOKU7DYZbDU4kAvmSCxOL0bU+zb4y0dBc1iG3VQq/55x6RZVa/uMk3vNg
oFPADqh+K0rscT/Kagu+xxaJ3B5e1FHrLZS31U09TGsug5WU/dpFbFejv5ZBtuqMV/iZrE+mLWLJ
VyeN1b6FdLMhAaxFD3vMUbQzUIidK6gP6BJP5o13WIpjtNRS03lZ0DZqRLgakAwv+Xc4MgkqQCSH
jmPXWNGs6tgqoIJo9JTnZZTLD8lZVHhj3IZ306yiuRgpGUF00MBaB2NcTE68bLkBhWwDVvJukJwC
JxF2QqFCEglFYhaGkSqamHh6beAJLY7vBYEmxKPYBzaxnRtkJz4YdBX1hgAeI8swRCWMJYsQ3CRb
Oetm7L+7+ntpKVDGKnDQJ2T5HqInjKYHEK2LO4+/g3NJUWOKuhIzEJyFRne01XjgIqAj62hoj4fa
G2ljadq2S5QL/qbtI8xnRuxlJfIzc1hZnrpVk0dWsOLzzSVDYlutzeZpFvs+V9RfQApw7GR0B5qh
9ArjX95btIBAdEmnqqG5xEhO85rYjJrwMipbH76xUG/r+jjzw2dPl29V6RzLujASUwHvjVyx94Zl
VXPexFxWyM+linpYDeIlWunYUZMgB4TuK24BiZ8bMsjNYP9QjomF8CpgrFWpkLr2sIFYHGK0Qz0D
DIquiFjbUjRaVz0W5rx01GdjfKKjLjO4FdYqH5qV505Rr1FSHm036lRgU653OWzj1g68u9Up42bY
KHFk1FsLhwYD2AOYFFWYHwDGoEM1rrMmN6HlMEVLOOukCpBbyWre+8pNjPylG8IHCLQffciy0UbN
EVfIJGRwKB5lmd+6fo+mvMdZjPiKWp71BLmcjJJ5wZj19kOOg2I4VT58mub7emk/wiy34qwKOhxE
AbkzAl7eFjZaPx2P80WbEXbLKVJeezSn+W0SNaEtqY+G4vdGb3hRB58Bb0bCNSA7HgPKR4bmQmgq
OvakQ+y89RiqfX413NYmKOm1t5sH+710u4Ovl9eyiRj2k8ipUeIcpP3aaRq8Dp53iggLhadyFVvz
qHF0qN9aCXdOg/epgCUhJFQUFPV0CTNMWwV1QpoC8u6hecs9TkULLtnIkL+TclkXQwGaSeMvVPCf
OOxhsmEZllrZqzpzvmdwp1g1gv3oem/lnaaZ32mw9kJsXwrDgybbidOXPbEiXHYhFP0Vh9GZzvnP
XBrvy2zBK7OVFk5mZlJaDt8QA4YsflafdOCbva04MrRZPOvecLYop8eV1UJxxzWOoD7la9sw8qiE
jdIaR/QFBKe8o3p27XWBPO/OQ4S3xzs99FTXLSjjsPFLJAd5vAY9KoEkA7jXPRQ3K7gJBfBo155P
kUKi+uFV9x7rYl9pCoUDcqyK6sh9hBnpN0BY+AFcW20cOGqW5G0IsrN/QywriARkDGMhYRXikVtr
gvsnd6EpUZaTijJekwh5yIyC/YhTsSvjUcqtbsRtjkWpytdAtpHwaW/QJZ8oMzzaYW1VzkvIUXEh
7BBkTtzmFrVhNVrjSStaYDVY77m6GYod4B7YYBb8PmwfNM7kE9QZWV5A7fq2Yg9Ne6/9becJsERx
dC0+e/mu5x9Mg3h32w13s95W8+soNvKp0ccs2EMfsecIhd4DrN2oZm/d8tOG3RpRAzW5T+eOxcgE
aWjsGE4rrdedPNniBttlMX0rva3Z3RrqvZ5vRzhJ5qjINM0jeM84Ba+HJsIj5tW9y98a4OrEsA6M
m9Rmr+Pykg8bZcRh/WoUjyhP4MwvMKdUZIwz9ur7GTG7Iig34FQemT4O8p+5C3FvnEIZ1pNoHln1
wrOHE/utg1qTM/XvLHwtg4PbrIPiucp+ZsZ3BuT9ZL9MqN34HlQTsPtgqVDJNt20kkvizCkKv+g4
fWS4rcB4N/LF1VtjOrZlAgeMhaAev3WD9ZS/EvFS+/cHzXYGgZPaTrgbB9I1OYS6BUSf2+n5lKbk
ZeruB4/6/jr3134uqBtUaE3czEviwkZJQRdruq8hXsXK18I26ehkONY5VE0pMLY1OfQGYij29HWZ
7ZbysaieSz7RYSI0NduFGmCXj847h5WJ0edROP0czX2nJ9qFG+3dW7KPZYuaUfYOiuXgpNjeoXgz
utverWjAepgwFEnXrsAkdjvglN0QBLg7P60H1F9Wtg0k3Bsb3rteYvNq6GQdg/Cmks+zg3Uc9Egq
dqw4EP0eDPte/SjsW8XdqITeF7chYwdbt6hDiBE7wA8p0ThJtEG6TO+Aw2KyfoyAMNhWFU2eSlDF
KZ80ikqnxfwtt+6h10kh2BQFJ13r+eiStUBmhLoIfOmf3epbzfZZ/ZEVdxw5EirTtJUfvk6EWGXO
Plh2i/3aYtKO3s3cbkSwsxqEpgUK1h8m33vwoq1uWpQXsiPaH3CDLOlCNrOIKjdCdES5CIRn1rub
FrrDnhNpG3o+O1Ok/YTARVs7MuVOj69QG0T89FTclNQ5gAAU8tWAs8Piv3rVW4m0l0Cj8dNFmcc0
fhoz8Kze3eDsWpHWbBeSHxb5URowTx459cNVqaJxiesxLYx1Nm398Qevbux22LAhOMqpjrvuoRrm
ZIHIrJvfIlRMxn07/fSCbJtNAdLk25494GguqyLqILCFg2uARAVWBhvSZ5En30ZnY6tbw9s6PTaL
KbiBzVnUuu9msQVVHlHIpLUOojZcBeVmRGN9KVGlLDwExrvMLyN3kClrAFAdn/A3nN1a+s4dtoOR
YGcPLYaN/3koNtiyT0RUVGpQIB5hrahoKFt6SqxG82ZijyF/Mvx73MMMb3x/UxtvfguzWKR5FkoI
gfhuywerXBX82CBl18EdJMd758lRhA5ItwOG61VrUY1r2b6E4RaLjDU4wKc+f7Sz5974mevPUO0M
Ozb6pJ9QAYjVfJflL4ZzL8j978dAINrqn314B22Gtrhzx2PX7nW4b/zb0HgGwJiPn9KHddCdGjbz
vNZOFA4RnKuH/Fj3SFOzp1oeRL81ULfe+d5TNd9W9Rr3m3hiObGbrTsHjGCGdN6DbsIrq46LfZPx
m6ncooI6iZ2N81/L+0hyhLC9OX3zGLa5tVniEu+j3e5mW1LlrmwRw8xT19BZWSEAFgBh4tbgu1Gt
5UkLnQqyt7JD2OGzG3e+GcTOqFKf3Hc20LM68VRN2+J9kHfc27UYPmIdARRwKRruYb4X4SFsD7y9
q+QNJHLxgOZwX/frwFrhibz5SfD9ON0ZxTeFFkf5vZQdUpgjce7m9vjiojbEEIetVGeRsN9b9m0Y
jwg0M7+tg5uxfOXFbpnvJYF23h42fpMCfyyalk2ZP3nTHkITmBbPBf/02f0cPiDGcL7l9sHKdyo7
kva9cZ1oRIf1FF4ZNAwxnUqUnXbL8tAa7EFgtHv5Q7L0FJDDOG9wJDRfguEDyGTK2k9v2dRY1IWg
xvwAxhUy0sy94Q3OPivLjFHbqMg2a3aKrVCjiBaFPsVmLm/s6kNY6PbE+PZh98AS6d6Q6o7z53ms
UoyUBy3v4ZbrgOqiTgBXBbPxc2IvA7sl4oFbGxu2ux7OPwQWl0UMqxUc/DCMPGegiExULCX+bVF4
pEESlSA6rEwWmc2qLe6dYm8596HdU8d4K8anDkmzUaLyrV9AZ+Hs4MnvUj8t/WNdrER125c49VSn
4hKdXDSNc4SbyVm384/Ki03xnbDHgr8o6OPCeJiqUMeZvMEaQRkeAM+sj2edhvqWo3hY6opa1QGb
sjOlmD8xyrwTUyg47jDqLqzroZ9dPFk444vwfVD3Sx8XbVTlW3+5x/6FkVEkCvgD3soywcLIWpN8
G4wHK9uJNuHF9wngEYa6XTh/qFbTBvsz9s1ZPgX6WE23AbJxPBJewdIk8/hQ85ka6rQpcrYl8zar
N/P0wbHlYP42r9j7SlhAL94K6GE4fczGi+t8WmwVGlvNoxawOSvCpuqrny5OrJa6UdWjdv4PS2e1
HDmaROEnUoQYbgWlYjSUfaMwtMXMevr9NLEXGzvb22NXST/kgTzJHNbiuRya9tFbb6rhkdzHp2jt
YPYD6cKmC/OtYm4DcVfOX4O5zeSjFtmpuemX74A6U/jJzIthnVT9wC8VGt8SbVa4Nv9IAP/usLR+
UHiRcAkrrjGGEAr80EcW+DBqVOxydma9KtB+zWaCDZnXmKa9OLxynGbW95K+JtoxWTe34Re632kn
soDhO/gDQlULm5oKaxIDljMyKh/UG4r4PU77rPZHFoTomzIflumZQ965dfxaeWuSzqJRSm75n3IV
spSA/sBIRiazUUODrU5YDVoKq4HCWlUg0U6NuhuVh5Drjg4lS3yoJ800YRSoS1Hj1NXRSi6pbjr8
Pd4Xo/McY7i2asXXdeRhR04lN7NofumNgJz1MIIj0JxRAQuF8+hkxmc62bXBx5IZ5ZP/DMLr2LL8
qlseMbpjY5XwF23uavl9nLxGOqqwPJI/Eh8x5YDO93n8Iswb8cxOqi23XzJc+wptaBIZRb3vdK9t
N+P4mhMA0/6ItLF2u17EVucggkCnzfNtrDaiyLUT/9OMU0ZDmqb7iIOsYiV4ycptiUlOsTPRjxvq
EC5EgUS/9m+JNuHkdywoGWCI13AsPSxAkeYp7XNIXjmK08Kb0RKb4NQbLltWHl1V8mFGGLVbhrs+
mLY99RskWn8SKekiN5b9YNkFy8k0z2iLRrttWOLivc0z2xiiPapL76+Ec26bPj+rqE9Wh7SoP+vC
C+VTJPiZfjGyWzju2nBLvkFeA+TqV6E49dNpSj8aw7AjdSsOW8bpQtvjArwmymvCADC3mQ/i3vST
ZjdnHPSPSvumhUhv7mV5FZftgL1M9BT8jtOOD6KX/mwcDO2+UCnIUNqPClBY4obMXHN46YVtq52R
H+wODLJAViXJx5hek/ZRyht+JcjMFoTDILhZzMgFn1b3iWFz4V0xvtr8IOXHNNrE6JJyvis6t+h3
iQK9QKD3aNkKiH5cLtP0nmcPhoxryk9UfXaogoxasPtiS8iDEV0b/di2x0x25T9leST6m4itTxah
b5I/Ot5VCDz1Ra+vU3zPstegOpvdsWwSW7NrwhWPOmVNcjS7e8z0XPVfErtEbEX1fh48XXqo0m+S
POL+ZO5I10188hhds3QsuwZeuHN06o4BXZ/KRyXsF5za4imLvWDxm/G6jH8tOd6xyklNQ7MlOjBf
U+5N1F3loYy/PIwttgL0fpMqZzLsLt5UmL77qywehmJf1XCMMcy0wI8N7cymO2riv0blfSFPB9Dk
qOIzckr+hgvZgzy40xOGBJ1j61wCz2JpHyLHWu9dcrQaNzacRLuY42Ajjri59LSYQWY9p/zYTlQ8
2yy75arEVv4xOCFj4a0rn4pAa6j1WSs+61wsDk1xqZNnKBy7BZyS/inWqRKv07wZ+j1cRYAjy9oq
+iVc2flw5jWOTkQ3jMb3Co+xAp7aZtMmG325Pwbwwstnb/CMOD0L61URr6Z0ilky1W6tv1rFV40D
UAVef7n0asnPHNyhq91gdvrcNQ30iY3ebdrpROmuPWa0EGlw6L2xG4CUrFJEeo0K49q/98JbLNGX
I6ZuGSVMof1HGD6k3gsPPB9f5JBteGDWvOwstlqfqxFkXP0jlJdQUQ4x6SrLL3J0KtWXsfRDY6Oq
+1A9pPtgetG443PxyZZss3OEkhfqZzF/s/SUUUr7rHuY4R9paqBOzZbHD+bt0sF5TbVznyGZtZrT
MSV6YnB0n8Aflfc0ihiedUmLPXJ7eIDanR3B7uWPLgqcTy1+ZVJKKPuhRbqCJ3SH2jxmFiidr6Vw
dzQpnDwVMd4jeXly/sNg+9+lgxo1M0yoTNdlsk4d7JGb1d9AF50kSwiT2y/1SeA4Cq9ReeJlqeF2
md0lehEKhNaBa+ZfL2QO6w6y4BK5wOvBiz3BKwkDd8qMmjjzOH9n57uFEB02iP7Je2VslWCvrxVt
u82s17wtWYjInvwnqP/p+Rv1SFneK42WoEMnPG14cUT300pc7xPxbuSWDRftUucAVJ15ueUjJXj0
J3IJTGXjZWNxtAZ4W/1amkdu0Yk0s+66tOdCfLWUneBZDo4pW0yvtcGTXOyZ+nQjemL9E8IxIWw4
xN3Z6fA19ITIZpDxUJzd9F4EJ216aNWH1nlRD3sE+kquef8RDrOXC78tHS2znLjGfETIW5dOg5uY
mesGDJ98XRFQPiG0kkdrPatEc8rRsNNuk1quVe+V5EPMriYtOOO3FnzHpggJXLh4tGwi9/xBR/tI
7kbxKdfnwf2WkbE0D4Q8PeuAwe2+oR9nenTLVxlipf2Y5535KgpHUd5HgU8JTSVaqbvFfFkknGJf
DVmB5VcyngX9YvEQWmnXZ9s4vIXUGFVDYg7jiANrz7oSaAyKtp2+l4db1f3RMKAYDxFKecAuY6Ku
EjJuV8Vhid7L+E0af2deRcsNLDJwlQjZ5quVdxXKwsSj2ErSm7l8LBBgVBGupMEY5x+CsbPqW5i9
V6yDUiaUUXYZr6X9V0AjD0KFWcVeE54rL6aqs1OGpRfN0qZZFi+cX9gdUuB3aWEvCrueLbIqUb8Z
fLQV7KXqpVs2bB5mMMnGNdNLJ44es/EuWLvS/g6aTT5vTeNFi9/i7JTq+1I9cb5lylvU3oz8s2pA
+wdN35pkLgdb0/yYdfjc3m04P6UAUgOaTn6YAuBbvDFVobC29HzOWQq9NRLXvNjy5HCOUkQGF8O2
7M7YcmQV3KNxTip7N3IUXVF2Ze4AyQE3VPKroX5qc7blkYrTvqr2GhXH4I6LzaaKJcEuzK3SeXr2
Drk2ay/ScmyqfSUctFj3OsSLoV5rLl3ewEiyX6UfuJNp02ZuiyOq98aS5u7MyRP2+0ZHxKes5KTX
XpTmRE+OmxJpOMkuBwTZMfWfmOybfodFTK59I/sehH/zmMDz3MM05JrA0pSItjy84l2GWP/UuFSq
s0LzVbWlfIUKSmofu6HfMPFtQKgzqj3IoZYvgewb2r+WzJH8UTSnLHktZ0/quB9dffxp0u8uyLw4
uoAfdbZC42iyOx0hCMXXpN5SlgrWtp1vRXAb820bPbP5QBRclHxZ1WBXkS+NG4Y4noLsbAUvsYbQ
ZMvyc933FqIjR9UJoN3+6bqbzoxc9cKASOcaOxpJ796gOEnoZzIJWAg6KNdykvtNv5cGH15OhIMk
8qXYglXohy+J7ylvpv5aiofQb1VXuNdI7S39EIYbZepG4lgSbL4Xa9Dal8ahjk5aKG5zg6kAykeR
vYpeCoWsHtT5ZbVKCZQ20nqIZxDnTGo09+J4gnBCIjoUnCNp8c7CbuuIL9qD8bZD9hotDyv9NHpb
rw+tcvl7E82PhKtFWTnR7qpO3tRsG4ByXkPNQ30xgEd9q2dlI2SBIwSwkssnfauakdq5dNOta1dD
Mg6PMfASkOyO1dlax2l6ixL0hVx2g+mmhv96TGBjaGuKwkfml7BRxxQ5QrkYPM7YvkYaRfXMUdg9
ZOqUxrxPDFDaELBU/4yO6BjpRveGzWi5o02FpAqwqKorG4Yzt1zhyCqyZNoCStik/JYKBMQur3xF
PdI9gyvRrF4zqrCgDpzOEOBhdG+y4XgRFbDSuy0YuU2wsFCspYovOgR28t69yU3qmyH/Jg4Gnu6U
OT18AC6i4SVbNzfSQjchX+vHfqYo2nTStZofoUir5HctMmKBqqKC2e8bbHBgf3mjGLaUbEeFJhtn
cZri2oP7xW9hpJv9lK0kgJ5hhnuRGNAWsU4dtGJXxcaeDhq3dE/1lTva9BlP+A0rZIfk3XJat5Ev
69dJQSCdHeLqyPWz1KYODKIrGodWOrXrhd5R7QbvmnWp1dYzy+RY5vv2a2hOVf/kUekDPL66x+OM
ufCeVU9L3aKJ2UPP7nDirmMQ5b+uR4qbn2p0wLQlAIP49YMIrLZ1nO/q7yI8+uZial+4puP5XxiZ
kDu/6ka2l/6eW9+58GU0DX8frOHwxuYdSZzdQd3pQ+bKPFEL/hq07WnBjpg+m+A+2xpgvtQ/aXqk
42sIfWuZO2qsWb7xGGrc8ZJTA9OHrbZy+dKXwJIostrpqoeCEJN6RGL782JXO2WTgECa7TJt4sQp
22Of7HhlRnwP63Mrn8TwiQgwxlvY1q7aF5LTNYcQbDA0B5UkG6eza9DqNthRMQLYuRhFbpMw3U1J
4JQD1gUVO9X8mMLvMECortFvhbM6ZDy/10iHrIoFt896p4WSrvPrgPmsZqhsTm0hzDayuR2HgtNR
puvDa+2pfp/sI7/cquWejltsL/5o3ZT5hWBhW2t6O5XuIuRFFv/KTMNTRj9tj7B7lXzGFgsDspCs
pcQf6leWO7LPfa84JvPsSpc4WgRqNNPkoCZg8G0gHE3tafWz09ZvyYtaXUmtXE+fIX2Vy4Pqj56Y
+7HxzDjFp9S0zSFlBdSYYl+mDWx4fatcFbbKN1zuKBjbTcCssL0eCLYgcocYH/p0UQx/IJY8oM8v
oUbFrbYbDXC6nQwOsnZzsWSvqHZpCsd+L6cXVfgLlEcQvDH7WNH3eo9V8m/uTlL5o8efjKmHOIBG
ec+yv0BHMjz/K2ycAlAOEHCWdgJTUmOEExzVR1x8F2SLKsM/bKB25MTYgX3kDD556cl+nNwsGJYo
l72KlvYiUu22+IM5otYX1Mso4rmzJ4AmuW8o7vGp9wTcElcRfU7yO/EsQAtptdPD6xTr/JsQEXQC
KhfBT9j+E6fXWrzMym3KBa9lqdDxCrQsUbaumv6d8k+5doDgcMbx2KBvtgBe3C0u9CjUncOEkWqb
f5TCaZ7f1WyTSYXdmKgs1V9TqUi3m754NsVdm55Lcwm6jYkNQZF+ZcxOQr2FEi442JNu16ovdcv3
LG9kTzsRso8kyAfBaHxORreD/GPozVxBBBzV8sqN7OJdtKeLSYm8i/xqzJ1eVJ0FPWawKOmLU1xu
++AwladsNWgwMzwJTaDaw+zfwk3kh7WXu/Fm/LX+TZ7mSB3nJRRsgpTQP4vMDXBLjb5YXAflRxRq
e+kUNy6ucu5xivZfJlfYAPXfyAxgaUqvbGW3hSBbhG+pf3bGnYq3AYzQ0sWoEsOC0bgLghtJG8l8
00H1ykAppfkKL7CrjqnuKw5Ts3BJ9S4bRNJ3dfsMqpes8MurTqEiQjmVBRXGShinTjO2WyH4F2un
MN5hjGdFSNhO+wOeXzs3rhYuZlbq8OConbiyJOtismmDNQoTpv2aFPd+shyTTCDVK2g459dnjwoV
vkWMUz+QgLDekEvHOVaqtlF6CmdVvKuEY4qhYyBYU+xOhbLTBT9yLSeUNwJpAqZQgCKKgLOEsoHG
PNbaY3Jboqwxm3uzH+3yYgef4rf6qW8PEZBJ+VGb79VpJuJa6ntuIwkydOp5kZ1tcuyE73pBLcMH
l2BPxpX7RfOLtNgmyg4rMy34jeJ0YF2ah4BDLD+8JUrT7Oti8WSR9pXwJZc+W0aGwTTiw9hKxnem
/gvGe1odK9VXy8/KEDfqdO5VL4iPtXUaRzxB95UwEXNr1+VA6ySBRHpt8mderAQO+XmbAbCUv/fG
b2/8VMO3KLuDfMLl6JTCvnVNbmyXpwiL4wqe4XBMJ65JNFFHpWFwmA6g2z7+YZhE3t/u70NyU+lI
SH3JpRFtchdAnp7uM4XrTRPtkVK6g4M1H8Qr2Ii2gJ78xq1gQu8V3HadxEGixM6EYJELPykqL+4s
Dlyr8wZegtbztiNUT/7Q6Dy4HtV08EX7GFuRjbAjcP72Try+IcMNAtmJL3XVeTNyioTOXUlMQoFb
32to7c1WlU5hfkbvgKweAAv8UseiXkKskyF4VEp+o3vGd8MkMgP6o/VEB/83U4c9NOY0vhkUF8Ew
ujINDDHVnhjTCb2RuQrxQYxHRrVD515DyM7FjwyiYdhy52CjIIIc5Y+aGjHC+2jgo8+++8Tj8caJ
y3XgS9YHTAHC+UuQ/Yg01k8htoiCdOIrzJcTh7vuMSN9U9xyTZq3aW5svKROb8+OJP3q3Vvic/p2
56a2KQw4n1ULwmhTZfC42ncd3vnLVFvBdy0clu4iWW9FDmaSOTTEQ6CCTqtHHajwKlzztRPBPoib
qvEzjCHJSEESe4PI+IWusUvlmRn/jBY2ULx2oPBY2+SjC2Ocf0M428lnTQ+xDepkazSFK43bIL60
GLatRfNLjPXNEoGKWBF8qIb/6Gt45cxXU1Uue8dSXsvgTyX1PQ62o3Xq51UV42DJe0KXcBmbfvQ3
Gh4OgHTxVb3GjaM4ow+1tvI80b//XzDyG56gZKf72fj470JFbCy2lvBTsc7K6UepVDuU9mZxqCzG
ZftS/xepn6GN1HEBohek1vp86PqU2xcLm1QTfknGK1ZIPGthyHFjL+U2rAse0OLkfeE04HhZ+NSS
vWE5fB8Q2PCwLI7tjAsgvsfRKV0uij0gPD/z7B88titg10AnR9YXYCEuynCTriSFB7Bf+BMtXCSh
4udJhGN2cMLyDxQ7ITSsF8oIp+20noSlgd2QDac8YbJ5+MMQeu7XXb7NMLgGmG48ocbj9s8Mtyij
PhWXNh8mcDerickXCUXXYORubn/O/2l1OGtStFo30XYLTJmQdYxIZyfSC9R9G8jgkRN6lrlfLZoZ
xqzJQHPbTG4I01qhvb9JXXWJU8suLdmZyq+xesfdYivRWaBEYZyTrbm9N4PERNShbcQ1o1ewpnTZ
YE53BQP4Cxu5LFRxz16+xfNnXf7KtK/006fOpBTalGD0DVdvzlRtQXGP0UkHTAEr+aYriAEgO7H4
CoVt1+I8jo/6tOnyv0H6IGnNzsOA5A3KdPGvZQnkTuz09WcIhIHOksWnytfTlgMOVuyJCk8YAz+k
nWKLjkiI8Agnkw3v2u9cv8tDbLf5bnSq+TxWb7qCTa010XB+aVFqLF+LUPZPI+4T3nXdb5A8QslV
84/KPMe+6hrGy7Q1yaR9CMVTjvdMdMTS29pmhoSnYZG6T5zLQCGSolca3onZ9/2tnC4rIyzH2FW5
c7TwTR4SxI6fIf8yECCmsHIF8pez8oUnxYm8Mm7zh2Hs4/kkay9L8K1Ul2x+rD/aEj5NGIYCO9Bk
khjOwSdEd6tK3BlQJ+2wVNmZfgclqBPo1ZWVA+5IXXqqyOtIpGn4N8Uf3yi1+m6NgWkAG7m85wLY
dVhANBiirN9b7XYSXSzCjRJ4CkcUDoOy+2wCCDqkozJ6xKO3yNsGimDlO2bkYJo6CxgsQY3pxHo1
ijewAAlmXkIjxjb189TH1I4uRUm8EwSnpiUFSzO2VV/cF7sROd7ar18lMjY5IkcRffW4Gj9bFOpF
7JxM+e1xiBnR5wISnxkHWgfvyxPxsE3fJd4vjUYYtLMIgHMQhBJNfkODwNLlNsO/L2XXOk17Hqbv
GTg9+ys+UvikHpdhdGrcCRsoSlSBZom0MJPyMji5fODfGqafAcvJCoSySoDJhV/Wr+vVrQ3nT+xx
Kgp5On6nzVtYXlvxAvhW099IoORI3qLlDtaXoo+peWRYllb6os/vaJIC3Ua0Adld0KLCWZsMrz2j
c0fUuj0YDi1biDYplzhJ2QJ3az2IuFx/tGZw188CwYp/TYK27C9rXV+vrK2wakJ9eCox81ZYcNX2
Hso3wn9tiZN5eEVha5YjzX44YIXtN3SlRkXAThzVHva9AUoWkKiwsiKeM89cHMXE8OoL7VmqONFv
RBbh78UM332Z7kD3sc1n9NmJEuRzpL2ixYvmYa4oNPNzI7zUs+iw3oJpX7TOopy6+RJQK7ZPUbyK
wqUA/BUq43v2vYuD2boMTo+UfpP7bbAoTlnvOige1FzGNfot3xL9Y+WavMWNUUlzuo3obppwj8t/
cv5oxE3wUQt3nFEGz3ma72mXc1y+KMZGx76M5ADdEZuHuj7r4k5FdiJ3y8VyLxscGSJ1yPIY5sd6
Pqq5v2K7yLItl5ad+FAlV0N1s9k3yt6jFRTu7cBw4Dr35XRLzwqFUF3d05Sli9uCfSdN0D/vhn6J
tYeBZTVNZSeI3xTzo48V24CSvIamx9gqfw4dBKK1hsJ3NqWfKS4Vd9rU8S5bN9ZTis+ha3r14vZ0
ljnxZlCYPXMMpW8h+u3kR2wAb65J8inQKJd3MYyCiY0ogPPFzRBC7dUfEQYejohQt83PEtUcCsMl
H7T0exKn8LQXF0M7SMUBjnvVMGiXWFcZXiw4Dy+r2CW7EqakOgjZsRn8dQgjCnLa/IICWfGJxXKP
f+gSi6JNzzRD0knQEXVKk/Juan5jxy7J0Ni0KLNdWmeZzNQV29mKNqP6PiIwmS9R8pJMx266l0Qe
6keYI3SmCbsZVhdrRzNOfC8WhifeEv58yUuc67ETp9tUBbEnx67d9oszbWaPz4LfvvV42zxPczdZ
O+G7gsqe9t3wRhWP48bWJGcthNMBBp2zw5ozOGAK+Fl2dDN3UuDqeuCixwobVGnaSngFEy1p5rrq
CwDQQOnSJbSAOmFzaLWDxQGi0TX1RV8Zjbj7nlCZUIDWMEfbbPAnbiYJdnv5C/BEjVh17g3bq+l0
EA72iOoxxmc+YrIZtsn0r71JkkaRrjqg7bT8S6zVz5FOnixvZmOGQmQz1/sFdQU0hsSEz+qx6Eih
48mA0pfyExUDrYZ+XBisBkysCFxkZ/QeWkxylITPoP6e9Y+50oE6PdlKst21kG2YaN5SKr4qamnL
QApmoEK3wA7RhGmL0mFm+c7atFVr1R6GX0OktenI4UrrDRt32Oq7QfNr6hNb92evmh4W47jM4qzH
uxn1VfrIqM+QrRWQx0KV2EOwChcyGbgGN1F+pGlMkV9TwNByV4bfhBNGq/Yr5NOzwwQRMeLBVGKs
7TXovoVi5v1jsovSz0aBdbNOswKDrGduTL/WNLyHkt9QET7Cae02s8v4px1R5WpxA7j09OTQUkQg
0a24olqofyhIstTtBvRs8UNq93l5tZrnWnBVvxxxXfyRGIBsE+xXsOVXGn6Nv4qRNaZRs5sKOIJS
HiYYy2oaIdh6wDvcRGL72a4vxfC/Y4Y1z2jmlC/aDgtPR5/btG+DyJEoZpvgmgiIFnaB79NPvtXg
HwYJuigNZMwzTvD1Al8pa+fbQCUR68T+j0Frj43+3WQY+eUPJUUc3yF3jcOdZdBn/vxZ9I82P4tY
U8fynuC9yvDwtxyc62xDJYLvcQI3io6y00K13lfhyDTpaMBsrlxLA/Mh8MPocF99y7OjZY6sr06c
3DzWfe23KZcjpVlcbbC/iBghrEDBtwTTvR5z7WstI6vBcq79z0xo20ja1jJ/GUsXFbeg+5xR2wuM
/Os+sUycQUCk2h6znzlOEH+xGz9aJ2GCui1tYCtmG/+Aonhh5WnxtXBol13cUX6dBjwTKGvrcbrA
AHXtagwBsc/dZ4ziMTnxsl8F7zJ4q1gQwox7qkJX5buzbXDReROsDxpC1O/H6q8ueVUMFtmpxnXC
3aPxmcaXHv+I9caGbYsvsE+t3OOKrKoNbUCGwAGW0Yp6LaYXmaMv6l5N9etrhqqOHFV9ox3bCZW/
fjPCypY0YJ1D+6cGpLYRQvTYOihIpea2tyxavciiBPunIo6+hv1nh5VEn3igmM8tvk7WpwTR/yDj
L8O1yU9d5WXtX1H89gHx+BV2+/7btHYy1S31m9SqTvdVcAbvFHbFe4zlnubQfxIiVBWEnmHCrrAd
WF7CkzOnnu2m3ybKeY3a7v4l434sz4BK5UitwN36q+hIoLdmvf0OQ32ZxMeq/sdbhuOhMsAajjcE
TNGqHT3AlKvn3thgMtT2KSeJyv/vsajYQ6tZA5Kp2oXbXn9q4RfZzhAZ0AsxhALdv0gojpB+1kbh
KjqMjeIJw54zT9XPZl/AcV9Wb8PUslTHNwLtY9MDig8Iedwqy7CG98U2O2JDRBReoU0MmIArjeuN
EK8NFZCMCnzOluIU0kdqDpqFzSH4NKW/pQCP+Xg47CU84UKDccmdn47Qu223Hec9udcpvdZjdh6i
tQApYlyRz7bepYKfciTpLo3iwP760dHPlt9W1UUoIDhNLFvoPu+4AurqzGhjyrwvCDfN2LXxO4Ta
mIA31Q1mKnazWaF9jf56yCcW5w+2e6WXbQWivNgVsysU12LZdem+5h3K/7Iu4I9mZBLd7oprLB4y
3Fr6B0q0PXQHqrb41pSSGzUpmAp5Hgt/mDHZZrnx0KbkWHvcpvN2ZW2C/o00Gyzrq2CywawQta4S
0c6EmBDSLojDiVsoNI5WiaDG6fyeYtEdH/qMtucCA9oB8BTgW0SwWzv9zlzKCzYuoXnJYE+AYgG4
zB3mbYOVRr6RA6z32KaoPqi61toPd/noCeEROXQ99fG7NrmJEeoZD/dqORjpsRUBdxSH83moTvhX
XGhlEXUXuknIvkmYoGvr3Ri8niRqiAytwgL4wDsM8S/TJpT1T/1PLsDJu870RfTGxdW5Bkippmu8
2CZYwA16nMWJqQXdvfEWZ6xOZusT+j2xxLj6aG7SjL+1S0I4pyTbLKAN8mPxKuHPiZDszGsmf0fm
jSU5yTsyG3wTaUwl40O1TViMd8MjsmM8xgBDEXE0va3nKRfXgFlh/Isq5rMzGohgG1dgJYn2SUIc
btFmKuVXsL7M5s2ytmC/kn+l2HZS7Gjd14DFHvo4AvGSZ9lvCPoIOO8nB+oDl34AjUhbwBCYHO8m
rWo/9F/6qIvAk9njXuuPqy+uz30Fe8MQN6e2/FGwRUi2Sfq+rHyulD0xTTq/NRhwj985+skVwThb
wk+PcJ80KqwKhHiPiO7K5WGTyrhmw5V8WQwHBq44ixaOTfg1rdhp2kWJSnqDsPaYq7vuF42RM9jQ
djo/sYAyFKcKpwCXrPFqYeaK/IRCPTskMbmKN1ma7S/SKZRrb2315RC0p+AHfNH/hOIhLSl7TX4H
ZN7CWUc7fcB8HhV2H46YWhffJgFmNhXjmIruGrVA0x4k93+0H1wKWKvr90A4m0CCFay2OEmt6qUt
/81vjXwt682IeMlakDw9dqXlpOH1b58Nrk35zXDAeNkdFqMJ8B195ae5/GLo70ZTEPRTl9bMKb1p
GMiDH8vqSVkxbTQxujw4tf+Zwo5SWeY1JcQi0nEOOkYQFYD11GfpIcHeTsFMXWD+V1Zp4hWz2qVh
hQnCXsbeO7AqXk2luZrdab6mPq5Oddf6pQ+NwrVPq8uJmiGQaI2PHASeoR54b2/kIBAm8cl3E4dT
oOC32GjwhSURFoDt6Cvqvzvp8z922nrtMK2RLmIHeOZoFmFx1/E12liOPFpHci04v246e7qQzpJw
mlxKjam61BheqZkoErTsMgXQkg1Ox+yFuyiFGsqlwIlggAnPsRslWwlvgTa31dI14jqRtFP+GVtA
efouIDCwzhBE4eIn7Ta6X4UeDRzg7y1gYGO2h9QN3Xihm+DXqr5i62NO9mDlLL6P0rYWziuhxD9Z
zWCvJWd3RFIue6g/1UkgcpoT1Q3Nyse5u3fFR1kcyq2IycGP/skx0i9nzpepbInWxqz/E/dnoXiF
46i1zfw1x0+NMrX+KKfXEQS8KtWrrzMev7BqcNwomNMg8+t3SQ2c8NgHi2MOtaO6pvX7H/aHkU+F
v9gjMkVHwmLx4VCnqIL7br1lM6Ch0EaOUPE6s/mFWyrehOo0p1sKPB2D2jkYPgTtU84npPXZjszA
ncPfRPsU8vJhjb9lj0S4EbyhWTXmUfhbK8M8/hW7S/uPYhdJrQeDF8nrABEljI+ee3rR7niGVYJU
9H0QnxX5Ig6HOP8g3gQ3zeSr0VnWPZHu5yUAu8VX1APugawj4OMyKh+reNIWnBGU3brhkqpBYZTv
aFJ2zPQUi/4fLunuI9xoePWxZainlMutRtoJ2X4NpqHeYgtAkuZAvNVgt5hfrfgCmjE0ojj8EcYJ
T2DlkpMR0jGkDG9z9CtLqyec/pr3+n8kncdy7MYSRL8IEfBmOxjv/ZDcIGjhvcfX6/RVhBbPSLrk
DNBdlXUySz862UYUP0N2ERAYuFHXbcfgYkInN9KnM+6SUp416YP0UOBlfDzd9JQo7/V6nOtoNaW1
r7tXLW3N6Ookx2QykEZ58/or8iIOAUbCa1aPiSOAktFhalOVq+Erj7FwbesBSWJfBn9Sfx7qlwbd
p5/K+OxP3HzroltGOWXJnm1ozIZSB5ygG13ivPm9N81Cc1XEO6Xehz24jbf0m9MkU+HuLfvamrcw
+AujZ88ooQXvQr7kEakMpmC0uDp/H7PlY6pjslzwCvGL++VP1yyY2HNgfNYAim3K6VyeJ8nlfZOi
i6mdJfmhM9qzgOMFcZvUN5PqPAiOYiYnmiEnftQQjbF28ZV1Y6+tcVkuuEiYkt9iBit01E2B68A8
J9qNdWZINF9h9xO30OVnpgCwTrRtA+Y3o1KYDv+Z0rqrdwrQMzpv6arxxsnfRZsu11fPuv28DaYx
9xbIFcZHFSI3t7+wbCOcxQUb46DuU673SPqMh8/8yJQ/1Ci33a/C/BYjJAsNZ2LsRa40ygY76RBH
hW2xJewgdHaaQC0WJJ3ksDjVLkvequLVYrLMHx1fjaY8zkXwbuX2okdjV6m127/WsMRzrpAuFaws
+k7RPa1qaplmj8RULaNNCKwN08rh5Ps83fbC8X8Jnlgy3q7goiGTMRRibmn+At5rnQKkcR70TkNA
Cf6Fa8ZqkbQVQAthlC8+HMIE7KSdlVhsR/UohRenZHLPWSDE5h4gfNvU5yI+1Nkyy7fBkuqUC2BY
oW2Y8WLEPldwtQiNRO/XeB3EgBxuUygrGl+IEuPnh0xq+q2HWCAwDZfPq77Jajyfqk/ZXLT1nGm0
fi4zyPJHElHbJLjcU0TwrT/cx5wjD6OOGP20JQUd2qA6FyUGo0KI5ApWjJpNz9dSsEY/MqoPuxoo
JX4UmlvrqzOZ/FrfWsOQeqYVGzS8iFGUL3HC4wibgiO3l4PGHEDSoLyFGlTMujS/RutLQyxQYxYQ
SqeOd8YonsiuXI7gtKVL7Vs+RHPdMRsZ2EnRa8zmipnE32CafI1MhSt9z2S3nnXDudEp1GfYHy19
qZcbJXLcDoNEGGJWqP/oEEBRZkqZzq0g4JMZkFKJVjJdqXrZekd6y2764vcXsoPDhUKvLYc9zwFH
aEVbMTNOqnMmwqRtf3L50VVvmbQtmnVAcgUyJngf81GTZIal05ozjfp7yA6mf2d84CqMeVqOhqrg
pWKII1do78AZFS5FSX6O3tnMfv2KcifeG9K2LbGugNTgLVzKJs2IK+QL/+ZzT3TclHW3GrksojkB
LMMljX5ED2xxCtqkbSgMhj1+56T9GZCNYmXe9R8S1SUTZ0XbAGz72jJgJeEKUzjKunf6R1hM55Cy
lKAZG30aGEnW3mv0He/OKDUjI2qkwZcXVh64Nkd0lDULr2EwQ0RYD5xu2Qgn5JtNtrFNJmjvCv5E
VTiW37qmXdJTzsnEqfiNayLg/pUBTrWJvFXL4Ng3b5G8F0hhEfdMMTNI85OnXYPx5KcfhuNG0zaW
JIplDieXYTUYqRssKpLwZpgj1C3rXEcx5Jibcj/7/a5MiJWaFBKZ3fQu2mI7iK+liC/NeEUZy1FU
A+vSardw9ttR/eOiBhtCN1qW62Az6OekeJTeLnaOkJp89OThYPyNh04IDQLlnjxpFiRvVnAP9e9G
vU9ge7qLWBA2azNZqt8Jnd0ckCXF7jI3CQBhMR3D6AIytL9a2l7rVkGcwIkb85IYr0rbQ/vDyGPf
aSzGZVy3WrhKaJpChNcapBbLCQOjzG9WqjJhGoR55RjflsWTryJwuLU5X6rBTUuw2BE5Z3iWEEB8
0YwfFgyaKGBoBZH8e4Q+pb063KJ9dernACfBPLYY9s17xnh4s+ilGA6s/VXX/fbFI6T9sE23SO+R
BR5uXICT8f7OIzpeX5xPVNWVPNNzeuUFbTZpE4hYKG1AhhTuPXNZ7WPQ32IGR12jEWZ6t8eXSbCj
HJLI8psGOzLrQQ/mWv4zNiVgHk9rhqJAiS3HyAOzF2ErpZovm6Bai+fLphUNi3xj29OGZ23eqkc1
vzASYeBPobWx3yErxIHmlXyyt562SZ1OBHXjGqJfCArcxMVb3J3E+epB/hHn6P5K8BR68ukpvyxj
ctUA8qM+8Omh8kLx7c1qzeYfbtQTEFTjDlrBKJhYXKSnxLJmnXLVKvycw9XKN5p9wZhQYXXwdbIW
r9nA3I8hiHUDwSVdjKM/2hKZRCTb29hwdeHhnicOSY9C/3cW/z45No3wji9sKmxxDNrVER8g02eu
PmQO5gVCF9S5dcuDupqW1nhmDRKOrkVqvavJH9N5M3oRJ+CD68v6xe7WYb6XEgiqduY4PmrhwuP6
KFJlMdblMhipEcApC/nheT/BmC07PITAlbr0ozt/Yf7wiUTg5udz1aIlwW+zUdvGMDdKy5nZ32I6
VMzEk/IUVaMWfiQuJUt9/oEtyytakNCNBxY00YFzCCbDEfGiBRBpfvJpBZ0jvoimxKmnq4TokA5T
OosU4fBbInhYHGEOPFd3GHFexxmOfaKbMqjlBNP0xFplOCFOFmatLNMNXVGDZfG6P3HCYGrypud7
wLqYt2z2GUCucYnOC25vEsAQ++25wwlf2s68k1JOgMTdDMLaXbl+iRbvvytQu/FAKmCO8YGORr3r
3pa3XPrkaQsozp3hJ0F3cRC8AoRcu6i/vQlZuyZeiLc+IGdJ2EYI1aroQ0BG36WYMz5ZD8VxQgno
Gmvm9y8IbsnlMmL0KAwrjIz7tRgcNOFXYwmHqZ0+a1/kEzlIGVhjeNXrSWDzjA4B47BDrkwvW3XW
Rc9IN8SfZnnuN0Fv0DZiYGlehvhtEMMSzloh31b4Y5L9yLeYD58867y6iB3mjkmNyVSPFdWzJBCX
q1Yyu/jMvnwLTa/547LiIQoXdTRS2quuBqUSY94cB7QOKlS1fjPH47TyN7X6khbhajIOQsgok5W3
4tZlvicgIYVMnxYiI+ZKdCTAFq4u276F4ofgrs+IgkMz9ZZe9aFKTFk0mEsSdyqMW+fWh3Ox/+KG
gAbtz0dyjJ9WdOZLmxPo53FZAH7Ys0flHTvX4x741I0vZPuZivbIcG0OsqzyKTjOXFGmRdjz4/D9
kX+Iv28tDo0AtJRBFsVGo/3yn/Dc4QVj7qlZWzvcDQZSZY8qpn6M2jmV2nVuWRAP9apXS9C4XR2A
55yRDef0xa5CbnoeQCfOY9ecko1WQM7zcHR2NjOpvPXyoX925rdwVpvhi30qjFQ5AdHAxEnB6/ks
HG72HEiI1gyNgxRXflIHobe+dPBEeb4TJ0FlkYS0SEBd7PFL7fkkYmzx1kdWSdzAEEv6lxSfHeMc
6Ucp3Rfyn5XfNRFnxLjTf4vLn6HyyZTh2Q12dXqu6etpPkkoKbdGfM9S3L+rMd9TMiNQhzLtKJ9j
Cose8woj5fC+P8riUJaX1vi2+Rcf2ZU3QRAkihC9KnqRBnCBCnjmuK1GkcXtyB8hXFMKR0uCJXiX
bbyVn9ym4EqQTwSo3Oy87pJoQlwlTzaYyCdgelgS8ADW42+mrdViCOIGqAONtl1lfBSzMUGblcwE
oqNkZCSLVDO/ThaWVXJQjitbltYi78uAyDc5LvgVPIm8hN6hr6C2J+VqYMbfUMzLFFe5+20LlZy7
LSRBTLw/TMFGWFuArjKZtYwQufFcBcSEiCSKsHfLy8kOBNpLrIUguSYnW4DVVh5qXsiy3vBJKpxR
vXnKe6tt8+rMoF4vrjhmLOc9Tiz+fGk5RjQeXTDTZNdh9tksfbpLL+swn42uzYDJ61+4CRGOUeQ+
6GRJs0JhpGI84R8usTnzM/uYm0PGwKp6N0zpH+NtTEhyxwriNmdIF6vdzNlrbc0oqWXHmXBpiE7I
m7AKbYsE2tMlutQ4mKBtzHhqdV1E+1hmOdmSpF/5ORlr8npNm+4XNJRnUp8+LFDQZJ1tcHOoe4IH
RXOEyXgkKgW4swmWVtdsnPCq10BjDZP0dcKP2HNx4ppl1r3oxc8ic+RT3NkdCihUPNHumHvnnf1O
uyesBznfsqiH1X/Ly9+lYh2nrHT277V0I36qf9reEYdmHxKRObq9A+/tRDPHhPVXi4XGaifY3YWF
EoTE7xmUX1ge5rK/0cvPVvorSEgnLC8/d7AcPkK5ASqoMIlFMlj0zcGzAMuPffKp2lScxH/WaDbY
NQVVZVHYVuMvtSlfI/0ug13zs8houLSDZPBL1FztXYjEUuL2u3p8H8lHEEHKoMR2y9baJ91fUd5U
aA/ysXi2yPocivmZy5uQJuh1gh0ptZjCmvMc5ENaOXghoXz49vEGUacRXrJWvcJN+faJoNDtYjbm
OEY/B/yCs68++8P0jpLwU/FvGruHNd7E11GZzz48FMxh4pVTrXQVm9k2G/cxoq8m+FNmjaZsuzHH
aUXYb9RxIeaviuQkiTsKYyQ4YBYutRd5E+I4VaQtM2eHHBeis9GRn5mBD+TYekw6fTzx5FqXmOWK
DZmmhfIVapQVzk6SP6vuu9VQH7MKRInE3triNi3cwgIhhYj0g2+bPDGuSdCUWyKu42anlldPPZTZ
zQMk8Aj8EiNZFtrMevqKbEFIIKydYf4itPrFFSFD56ZPFppzJAUWbEtkPRoz+Xu0P+kkXa6c1EPw
+zbHt0j9NOSGzP+XxuSAgBxkyXHfOSFJBQhBwKtC9vSLP/GdhtKL7El3wOZB8BAm6g3HM19EM2xl
5E8cFSnNvLHWw2Vaot++2dJb4fyZ+o5TIZdeHlyFVcizMXvxyUhNgwkHhaI759HRLPjmGzqamEyS
VbyIlhFBDIxkNNh5yJzQP2jWxjK+8uZTp3YpguskITgQh8MSqg26uASU2JKuOl0VOg1tRNyMYB+j
u53t+YsFOlRPuCmpGGztpUYa72020+YkSlkBOszcstdKvYnpf9FlrOmYdxpNTAwp/xOmkOMQHdQP
CWtUAM6SZseUgeSfDNExkjqAkchtZP4n6jW1uwmMiQM+1DnQDlpzt4y/kIlD0FwYsngsyUtBCe1z
2O8D7+LXD6xoCN4LjzbHLCT+XDo7753MO0GkoCwymOAqiPNPrzsE5kFrzxVCUPoTk2k6ruuKsrKx
51rNiinl154TWer9AGi6Ce1mFBaQOYT8REISAHc2TvCSouPtahUbFea+DDSzAXg+q0RnldKHVmuz
ynobjPdpqjaGqYFUTovMhg9J7kR4YwiYI5mnJf51SD46CpjwzLjWgYrhoN4nFVo1+fYFETkBL0M8
sUG3/i3CP8e4q9Vd9h7O37gc58xYKCKbGZOlXsh/jrejVq9wkHFszK4dkbBfCBzlNvJRFh2D+cBB
xGCEeBoYrIn4MOOnU+emtsUlEdFLz3Rzz6Ba8t4EvW51T226qsZL+PkmTiy1+caaJRp2+uEo/ZCC
r2B89iNWrZ0EtM3LwUOpQgfXdkZFgJMM671zC2ucSYdhuFhj5KZ97z6Y1oV/NYxo/UzCS1aF5GZ8
6ilhT7OCEvsmtvvpJaa+NfHW3h80I+mkxCuaDM3Ge9bc5OoDYYE6bDlpiGGrHsQ+l99CLufxYewa
+1JyRWtQe3gQIde5mKVTc1XlV1D/2PE+yBYwuvu+X4WdUA79hTmXqlvgXPi3yERblPoM2GSmAgDg
azTCC9nbcxtnidczNq+4mjaKuu1JLIfRJRULuwb3matwV3+SsR0c5f7okZFiMQlkEA4gsbT7txrP
JheVuJdRC0C0lnK2TxJydznPCPj0f1RrQDzHmMe7MZgXggT92VkHgJV22oukoMrD7PUle0e5OBYF
7w7CuvRtNW+T80A9bZi12HRgw3Ss0Fg8lP9nkl56hMS+wtYxPcZyI43rTr2nmNmiamawsKCeTyS8
XqmZ5vU7nBeBm4R55StnISiPSbmOmCqR2dXGcRW1mzsM+zODsfDBVneYm/X4u1C/LJqJEvSRPzUj
ewybv0qETbQgglCO9mm9gWTqil0kHQnHnlWYaZV1nsCqc1oarGMABhTfuxY6rqYvjXDjZe9168xG
x19bqFgC+G08vippwQcnyq6cyAHhNQdmkF5Cs8LtMLMZPejeUXwSvvqeWrt8ImCSqf94yMNqXvfv
tUn+JqWX5ew8c8/XOwZnvA+wyhWkWgTr3TCXsCUi7OKFBm4hFUcpXrTD04JuIaN9FnvvD0bX2WWc
F64Sb8rilKk0WyfxC0ThS5MB0uYMepUHIzHCg5lscGQAtljD97AOkY9o5kFjz8jJbkxSYymdazwb
0PEKoeNTsQhs5guzTJvH0yVhmnNGg9N87myHByT9lAyCE2tXTt9T/ZqSGWuQHuXr31l91IrbpH8E
IGwqTFz7oKCCBZHeiHsL+zmFUNgsdV7w8tDMZVeaEEhYlKARrekQ32zwossgupPyW2jXBl9/tMhQ
kz2MSHFyVxBw62Jrt2cmVw+idmeG8VXLhww/cbMfM84r/20snyqso7hrVR7GTIOwNUDXkao7Zuuw
CZBxHKYlqHdUbKz8ZMCEhysWU1A0MGQmFpDpTbCL0nmT3FIZrdb9dGx2YnK4xmNF6U337n040UHi
zUW2hbWbE3cQlFtdvwlwRQ7fxGfr9JiPqnsTfjop/kAku4rYmTmJrtzsH2PxpVjbluCb5KtS18O4
CcPH2L/S+k3KfqPmKzO4hZg3jNXG4naKPHCHEzQV7qNdU75y9Gn2MfzrFhWVxO5DX5JbTH3M3Z6X
Z5IP/erHxtOaNfcJLYnmfdQzBjhfvnLKy52hj6izH7H+3sE2ye2XnO8QHLjAs/C9Mr1DByoSbGX0
+Ejfc3LDrP6W9mIKMZEuLcIR1XUguv9znZ+k/mEbi9wmcCC/JOnantGsFKdY/2tl07WxEn6b4H0P
a2EsyPMTw18v+OmHC7DnJD5Sa9s59xJjCxsfUFc+ec7KEiTZWnkhfSMfQ70V4pABJ8HGDposLVjC
U4ziaYcaKF8RZPmYHOtsaxZi4t2NL/EiYv0Y0TExMCukUdGB6Ii31lfEAyEpz5JJa6f/8M1M8rGF
qPFtqD0Vj8RSKcUNtlPzg5auoukka89Cuml4G2LqY3AMpktLhXBEY5HuDeMtz96T6WBpBwyFVfyW
coQV9gXqhuzVFRWDrq5MC8Do3DXrYTgXFuSCs4yLBysQMkgI2vKazO3/rVgMSDjs02Qr9P+G40ln
33uydWK2jyza5sPOCZ60PgQGCUnamktgqZ7FJUQ6SSe8ByNWZyomZx8pt6oneOi9rnjsBCcqZpEc
X4vJoF2hjaijZq3mP4P5VcA2x4hvi3yRtuchZ0XKbjDXwskXfWi4j3H7EqXrrQScHAeHoVtJ3crp
GDSSogFZXPjnBgSK6ufbeot3vrYTjn6l4d4Q3N3Glte+uu71WVatNPmL9RhOcw5JwobaIWB3Kdts
IHnkzFUAy2cV/AtSeaSuf6n1G0xK4pBmjmd1v7l/I3cfyS2UmeBwN4T5zbYAUplW1Mv6adWbCInN
X2bq1TJOODWSr5wIEhlFHAGq9P8pm479P3eADimfyLiF03yO6spg0W9Lz7Bsq48U/JZY7uHIoLZT
t2wgYMKxAdAFZWDu5BaUpg82/rh6udY0CpHd0P5SwgGSouzyw4bZNYnAfnsEi0eUc9FwV5l+uERr
IiPjGKbfXA8B+2tJ/pH+Za7E/Z5pK0yV2PSurCZytO6+fCh4iE2Gw9aAS/N9RM2wyLhWqgvwVCqv
M1nEqUrx3lnSxDTWwSKiMepsWvHJ1f2/qjsKOIBECHBtPqd/19NJaGBR9m6xe0F4mibCeQ1sb+m7
0aNEYbnG8jkd0uaaFXfPIODqu6lEgNWxAFI3Ue1qneydL7s4a6DV0tZif1BwRNRM4w0OmyAkXezU
6HtqpbTmEMKYhIu3WMmfMguCwDcckfhA+A9rIVAA76QBJMNP4e1sKnEWMlSoSDLXTsPQZyDXg+k0
lV0GpXKoQhKJhCbC6w+riI+Wz3M5maeBeCHI08Lc5N3eCgh6ezhUBaQMFFRxjspVwLBfO+Y82B4Q
yhaBv4Dfa9HGdIQz0c4kg74K8ys7MHFHJvOpfhEl5qVf4oEu2eiRaAhbC9IS7eTc1qTEBRkS/0qk
DTrIaSKLtRoxidR7v0SGOGvmm1N/8dK7AWYlZt0ckA1wqKZ8VC2mgFXb/vmYrCmWnPnUQCxDOuC6
FdPUzL9pfDqBcx6UzbjUl46PXT6HHWoWvvX8/Zb5++kMk/5HF6xGZS+q/sdjBgYlOe8g53p51ztb
0qfZPeimQNXOT2/9iZ/BJNPCK323ri91jsy48CgR7+Uc5jH/Fn1nS2hYd4/QKiX1kxxludjjTyeL
SB3JynF45bTVqF8G6TER5mxpzzHZ+v4FRtGWD5omnNTMzv1dKLZcrHR/i243KI+mfSbOq3aAT2+5
fPS9TREeLMRDtyJCbgPBNmvyn5jre6qvpb7QtV8r+8s04hnY2bNsmo+ofDjJl+rc5Vmw8NsLGxvc
cam5cf4uM1UQnKMJ12ANGdVWjmn11bYHjfCacGdFtKVL3HVe9ujQBpTK/PcYaTwaRC64vnXWDIwY
mz4gVHMOtDwn+IVTFivL5C9aNCk0/6DZ6tQEWrMyvhm5klkDY0gakDCMmwteBOsbCQg1FyqHfQEm
6zzvdXpN+u9wPOfqTx+qm6a+NpXGSJk4IJbw6NZn0u+n7FgzqU249SZGBIVyl28m/EO6+Xd1Mhnz
byL5KjVfBrzhsCZImkf6SMiZVt3sfN/RPlROsSTwhpAsZGTRp6jtt45hY3yJ7JemX9XdqUkuMkFg
+V5GAkXMsucG1o/IR9PjrPQyEb5sUHzxUqYr7uuoO3bjfqrhbRMSjnml0M1kYrCOHAEmNRhgRXgN
jD8OBTJTLH3NChvP/+U0AKj7nYA0BkRdChUPO6T+21EzT6iHPYPHWH0nbcBgDFnXVHb9Lo637bTB
XOCGf0kNRPTqPEZa30O9URjW4YPvFwV4nv5K+Bfr5zH8ktKdymHREzE43DoUlFKmmiVqQQe7dbIf
yTsXxrKewJEYfu2F11XFtFNuOon72uLMPv7DqKQ76pGblWRvLttkp/obW3qqBntiVlg1NjGuLwOa
o+UFSi6E/GktxLwIpb1M4SlHAqZJEBke+EyFE6CXCevbs0cr24cjoaIr8MgFiRNZ9+qxutfZzlL2
RMVVxcEqLu2MTEJYBOJhirtaX5n6F1jOLXjzeZQuuUPhpJr+OESnkftFblmQQ+3IoJq0u7eWijEv
73X9xiZOpb5a1dXhEtXUNdmBKSJdDKMjhKpSuhrqg/1AVnsMg8pNh/dO58Cavhnzi9DuBloGPN/u
apxwW9LbzQ3yd9+9s2HBxaWQIfUhTOAOpCXUyotz80b8BesIQHjoLpb3Z+uHCT666IH7OLHkYJgF
xUmtl4UGnEDdtdajndOenWFPtubI4J38dtTMuHvFPuddfbRp5FV2THThyUStL7IGfOilaRsp36b6
UTiwp2qlLtIFtmfBLPhHCdYhElAB/UW8TLMV6ejCN6MNLwuZNSaCwgWJyVGdyTrud5O5dsy1mZ2V
8hCBaklnkw6uADZ/GsaHMl5TaZM5O4P8rhqBVKmXUlCSBmUTsAHzhyWwOVISupn5oXAKWN67mJcR
1wudamVvYX8ipGOmpYep3MaYShLYHVrvRa9d7M9/H+B4w1K7YP9f5B1k59Z3nyS9cMVI3gG0OlPA
+0CZs5VomfT4JvzMES+OjJWz9l6K8xmCutTEIvNKcDL2S8vAo7fzgx+ROFeRDJBvMzyQjvbm1/IK
ntvZ1g1kFNnnjuUWizY9BfW1qIVbyNy2WDlG9aV737X9CzYzbwACLXBvcarozYkxiB3R1s6pkUmv
IsZWG1DTcSwrBCKyhcmDON4OGoPya8MLY+5T+1m8hoT0VAvHEP2FTMQe33ZAlk7APpIWgMXjsRx0
0jIwnGT8V2tvD9tg+OntEnUaBw09KxYzhioVmZzCQp3uavs4DeDhc6rSmKfKW8H+4Eriz9aoEJhu
hOrNV3Y6DbdtnE2WWwmeD1CGdFx+3jwg1oDFTm5nbhVzmyI4ZMhjLbpZ0bOfjDhCc+mnmxy3m70X
x2jtLJQl45m3ZnxF7camPRruZEUmEpH2BmMljTHANHI8HqhfUvQ3WP+kIrL+wqDB5XyRrX3Btoc5
5HFnvXuiUScBivHTwiENWSZXdqdd1fCZ4Q+ysN0xZQzPpPaN4bFol7X9hKEBu+d1xNLqjFclvJMu
7aCbqoF3LNRPsayFE6ilVCFLoEUsJfwpHS5Se5TjJ7zqPEBnJmYq3oGVhua5doMllnEDg7nhjt7a
b+YodcGyWdv6MaDtXuv2IopP1OwpkRstsLEMCSNuiY50TQcPHVeE3hKeiMMVONqwAxBhYh/fGZpp
IZEOVGP2CwydO6pNzrrxSnJeJQscOD4lyR2QgkxflQhQj1ACax+IwUXMGJ5UKopkwoT/8UIBr3R8
bJslihVdXppgJlj63nPQCOU9ju2aGKgYoqmv1tZBzw/W/EF/aM+mRU4AI7MSzDKsz1l1MVrwllAN
jWI933bB3QZ5l5x577FV6QPIMHIRJMOL6OVhylSEWfVYGUjlzwb0wV8ztCuGvajycaJKvG288Tyc
U7eVxh0xtTyMGpl65KcZ1vr5wapAch3lHjj7nHSrXCRskUrkPJJ0Kdx/xbXPmRVtuDW+fvkkJueO
MsSrQ2Q2ubb/AvvAdQm1ZRBpgc/kMpHai2A4k7eAldU3bDfD4p8TbC/b+sLkZjS0hlUGM+roGa3k
ktw8mmeeyc5h7dy6iy+MTF4a+eA0z0CM5EX4xivnDQmm7zhisZ7wOZDyiRvOm+fDYQy2SUX3LCRZ
kpS6U20BP6y0gWAkskNYVUP0PN563NVKu+LXJpGmT19jdLCTHQi6R8yBvbYBncwrzhG3bpi47X0Y
eRLBU20bEkBssKTyyCADPV5Wj1GN0stMJCfSIytIUuYXQCFOoPx7ivtx3oDDCHkSRKWPV1P6lhF4
59S7cNwKA7JSLoSZWbV3RX0JtS2HTOEAdxJhw+NaPWr8ufoupUiXWV9Z0i5sHYs+DXpgpLNitM9R
pXYXdnEU4zVvI3fymUWKYAqGEZLBeQE0/z8arVAS8e0NJIwSpF4spCcu5a5aTXeSIn0o02y4VTpx
Jf4hbL4GZ9UJxyzzR/8rS5dKcTLTLcthsEjiNwVRv0/FXAgvXjqXqPHVQ5y8eoaaBBWoykphbybN
Hr2iQRSVgPlH5d4ab8KLFX3kUN/2dBHdnBUepXnkKt3BB7PyWQry9MvNpKxt7zE8M0RX6SR5t6rc
Wc5eNlZRhM2ZcMxmBLi4JoLmDtBgoteTYAEm/4P2HTpnk0FzbL1Hq2BF0uEU/pQSR1tuuoP0l5Dp
l6/LljhHwOC6wL3nXDN5p/fsDqSLI273KI8bR57LhEKMgvVTDm3zdeBjaKhL6+pM7GE+Xkp2+Qz6
KUoOMoitfgZ+ScpmhhIgrt9I2/DyluUH+2n4qmMGBj5LqES8WMDT2i+ErzKvP1PWDqoU/ZyaxKHl
AAaovSWFoZ+vGhpYwU9KpxrQQ7qJX7AlSSCVV6P98lllGmK9VFMQFlIR4zUAelvBNo5rI15K6lNH
CmAJihBeyr0FSkYjZOFzDDbsk5s1NIGQZ13IXda99IBEeO8U5SuNHNfBwQKBbU8BdyNgED2xS7ih
7JM5Jykvf0lx7NocogiTIrhAKEnc5yl2ynBcMRrjKkXBWbXhmr3BWnXB3jzQ0dvVFzl8goS3b5Oo
VTrGpMZVcMyD8y1a7H5Tkt9Rf+htv8iwa37xlniXrt116UHRHsI2jGLrxztz2Ko68c9z9q5Mza9e
vrXmlw/tkAPbKjUJzEgfRrkc9YVhvo0MU4m+C9SVaNtC4yrcS3o5l/xD5RwZb69qyGPGOsQUiDpZ
sS+98oZ4b8EG+KTxMQTmCC2fubHss9+yf1AQJTcq3agh91RwvWH41yjX0Humv1N0+mITcb+E28ym
37yjrRE46y5ieUO2ifi8ZNZRIbtp7bZI3drBBSYzrN4STEUiJEpEbp8nLm3GgKza7J50x2h2Znoi
ayQmQBNmR85O7ChZJjykQ32VvQPpfoLpImONOpp/LAReWaLAsouDR42vQpRymsordhDpUMjQBWYZ
A6KdkfIrk94b546D2UB4UG9Z8F4T2mre4QxacQOHOMvho7e6zZaHhxxvWiENmNC0zSUptxnoDLHF
OlX1+JXXQKjOnPmS/9uzb8UiyhGeR6DhRMRR9Fj8X6wZHSKOHGbUpGgxHydPyw+Pot6Q4y8G/mR/
QK32G0T+BTseRjStdp9qqxKFWaXo/K6DrV6AysJ2JWumP45xIFxy1pRb4Vdkei0UbVp881IRwaFE
hBZrT63aNK3ITTaSZZfyA7Fj5K+a26TPqpvE/zRF/Ih/oFjnLxLbjZb9kZuCYM6eqewjU0SsJoMA
696ohOreLV9lhsYwjvvYR0SO8txV6chNMoR7RwRwQXEt4w2tgge1SEMfnmXtqDa8bhkpn3ubEAik
i8A4CMN0XH+Ixzxe8I+X/YLmh2xkNWeIQeQi+nF1IsZdiJtaeGVBAV1so50dQnBzqgANwIEkKzFZ
iLRftbmmPY0OI2ygpWAzL/ZhdjSsE8ZFVsU+fKZy1DNuV9JySXh+LZoV0q+r8Clpx8aDTewZq3/o
ySrzGU6FGKFYeE1Eg6SDIqHIKfvRZOaC6FVmPx05SOoeSU4LH4FxzeO1qW5L6VbnsBVbA9KF5Eh7
a6eAPtoCXRm3ImdGHe2K7nek/k2jY9JBgme0o9ZnFXNIl5uBNUFsKxMdlqZ8VmlGjMx7wtVnsUSr
Y2BK2pYejthLvGdllp+qwqyTddgbeDDGLj3OyGhXmURKFRUf4jzv/Xtl2Mdaiv7aqvxgcwl3lZ/p
c0NSztMkXEfUimkm/2m6cw7S6ZnKBFBVCiEN6PlqBD8WSLuGi7gqNqx7PirWetTzr3766NkmafPl
agN7uXzpaJIlP/3H0Xkst25sUfSLUIVGbExFEsxBDBKlCUrhCjlnfL0XPLjv2a6yRZFE9wl7r51b
73UKHi3o1pJ5TlD6+xzGfZSmx4pKMlRbVqrigV580eLiBxPTXyVKUrCrSAvxv2UxuRuYLEvoF950
6AONyxQbSGlsHJYpbccXroo5NEeX1tpF/7/QQv14DIb21KntyXbE2i/ktddSlYVLy/m7KtAG6oGC
bgZDaBdfg2FaK8IAN+qs1ZhyUxnOGrtIJBkydyAT2W7XWO5AnzWzNnvOmkptfqURsWqwX21n3u3Q
SyTknyN8c9CNjWm+tUP8okD+kJkHTJ2s4lpqkGJHWHTWAHxxWEU5NBl7XOcTOheyZz2J9Aq0pOdX
62JiA8wqqtG+OYyVrt+IlMxBfdz1qnJMguxQdCHBYdMmQSbYInwQPvcmW4Qx7clec3iokP5oqdsW
+rql5ywBvIYGvXEeX6ZUPjoHq0dnmZdi6o9BVKxNH7AvemQ7EcuhnGNzChq6Ca1hgvBROVrhzkj5
RlBhpfjeaMGc9JngPhn84eRjCoK2eTBhCKhxuWpsmKJwH+c1Rh6J19oBw0ZGGfHEbsxjFAbloeer
QWECQE8j07JcR7mN8QwsEWh7uMVuJwFpsb6YBMn1swioIotGcFMKPN+yOwjjS1G/J4AqxXz2/Aob
gI1NBEENT6tm6cnE1KOiMLgAYyollrYgHT+837ksSZCtmOz1h0sUMC1ntRShNgxM2iSUgbFkUW6y
9oPayN7CYG5sRCcneRb0VaND50zQxnBSGvQPBENOFnQa0FoNRmeTgarFmnic0Ik1MJ/TeBm1dDgD
eFfW6kVqLDSyKSS4sJE7W6PccL4ctEsl6WACKWGPQGH+OQYdVuF8eBT7bdGugli8mBiuOIF9ld6Y
TjOcXG/aj8lHOdUuL3RFzOYqMZHXTRS63a/RMFNiTBKdpX3wwn2G64NhKpXyEmmSXrNb5/yw8SsM
czca3ANzYwsywNhcEltPRfjZTVeK7jR+K/D4tmSQhTYiO2YTyNBCpV/6QbquSXeQvCMJXo+EDIAX
j0GZp8oIj52NEGHcGgDc/HRVo+00GIQoqfpgothyLM5v7zRzbYhCUGDg26irbYO3De38/OJCGtok
53zQ3zsyjPpZfsl/sLAoVSL60FnSkpA2yGKMRJPRR/KO3WOkpmrh7Y3Yr7muu3zp98pKC9HbeoOb
IcGb8ArY2aYIWD/WjNdoKhFmF0gUwpGqBDSQhp49EwBTMVGmQKC6uVLjq1Qh10IvAEEAzUPHe25k
Gx2oV+HFB6MSq7Qa6TZo4BgMrkrrVhXswcJ/OeBjixmGxjd8pnuZTbqcWOfmcwSkQx9d8wZyuIMv
rMZr2NAZ04kIm7EbMtOc5AwHqUOBdt2GYmdDMA6ol9FfNX9G+iWxEs90ilpjHsyycq5Y2d+L5L3q
QM7qexhed8j1NZ0wQCBKxOxHCZkUMyIXPZcYE+2ipjS00YENY73ywe01X026twGgDcy7anZzKrd2
zmvVAZHoqr3pO/VFRg3KimiBGQtXU86T0lSoaD878R34sERT3ubXXpJiSitZr7QBW8hEOECv7ZPq
2Vi4wlgj9M137713w8kJHolzLvS3XDvW4VOUH0ArZPVQkiNffp32UgxUKSYNC2N+pAmFRj1Ygxmg
/2hoCQb+Ph/ctja4MpBQDN7O6TzWU79GDwa4/9ciWpsnqPNMRI3eEu6ZwuYLhJ/yNeNDSePLULLR
174yyewhEY8iAu8KcwSrxTKCpOBlmA1yQgmQbeRQxAf1Z6ZasMw0raOAKDXawI5HbtFHViDqC/ns
vqf+YlufKWroZPJWs/nDMUJ0Jd8mRJW/QLu3rYBswcwtYBgLManB5RiGX2HN1J5IKKINsr++RTxp
oXYQHzVGgwJwiPgn4j/JVKr4zJCBRjRzdzX9xqXAFUA65KsSn0UF0+sjRFU9m/C0axiBXce8J6p8
GWuA2dKX7YQjtPzqjIc13HknerwgrIxBy8UKgVzhIjN3g/rqF/eUIF3gR9GeCFhhkSPEE8jWm8Sj
fDsyHlKDdcpmNr6I+NxB1HpptacqaP8VN2AhmPAZAb+w6eN0HGplvTbRs436Ig29hWQT0FCFBiX8
aJUQEaWAI4aBVOW9wFHZsC0w5ZN/hNAP65P1lXLKDDlVi1zrfOn/l2InaP0wmevc2K0MXN239hn9
rmkXy4BRnAfJNk5q9koQI4dPr5vRgMlLwx5YY6hAU4hgmFBEFtr88UeSCLx8M+TlJq6Wc34IjYjN
xh1ZxZlRlRITpnIyiGGjzUg35L1BjQax/GKn9A/9kZybEQll7+Y7fI5T6sJmnit27cG/qeSrcrxY
0cEPrwp4PTTt7V7FvYirx8i3uQO375FUvxO4VwXsZ8uYwhT3+UueFp8VthSfl5w7A38UknUhiLAP
J0I2ZOqU0OVG6bSJUAehq9DonhIVlH6IQt146FG51LuL4eWuLq6K8VBIl9S1b+HdrfRb+B+syicr
+//oqQOc4BZlO1KoAt1TM3wV5kdWnVrbh39kErRBe/hP5wTJX8OMqLc/LTgZJJLOj2WW/lPth2Z/
18Ne884F8Bl7nyGEETrTxX9JVbij9hbHByXalry/tb/SQ+laOpoI8dcx/PbeYZ0Bha28Pe9lKA9M
E1jbsYxp9qpzIIoH330t9xV2y/RWztds+GXQ9436XRQfaYrI9o/f2RkPuXHjCRmnZ841m40/PUK+
tPwE9JvENxSGE1xM9WTImoBu0pK1rT08auqAlPTDWjeOkkUKM/9GcCJ+qFw/Ec72yrmoLTOqo1de
rfYnKzflIDH40reEmPgIjc8mrn02U2Xx0AKbJ+aR5e/jCA6qv5nNda4QhIoW182xb4pLFqdLKzho
4tqZt4YZSgK3+NpZpJvtpKv5p6i7ahTv4z4q6eVOJKTz75Zy24O2mC4B8xFPu+nyoyrEwuROTeIz
hjb2iY7KLvBccXpVtzH4SdMvkW7YabbGNUXfTbNuTmet2eLA07W9SlqIiPaeOmKqXZfte6gidjwk
8UXmO9u7BgzeoNr13r5iVdmditI1auALu9a86i0iS/UxWfce/YLITlDQK1pGKRje1Occww5vvCfe
m2xXF8dEfITTSR1uBgdBGz74ygiOAfzPpfNPc8yDmBCzcWPOv45OL1pn3x1rXTu+MzQBwx76f0r3
xlhejMcwYnH6UoBFoCTz9YPFsg7zIksUH8Mhs8s+vxfiTrwQAtizFWFBwnc4XRSwkPPS4m7JbcMw
yDgkeH0jt3BYV5gHdttj+0zZyPc4fuhsZ70rdWO89swzf1HFF9W5W4xipcmIMuNER5qQXMzqYVun
oII59BqU+zRAxb8dJiSRG+B6MrgEyBeJjHD0c2TKpadSha+55FiL26h+B2j5ff9qJd+AHRI+0bxF
l0eWy1BQa3F6djeCsIvsXwJfs/yNuf7SY+CHqxbFggzspfDePGPTVWhQ3BLLkvOlVN+j/zVF75bE
m6ocnPRCd7BcU4EEsI0rztJc/y24ayQerAE1TZ2j5emjVch2K/e/zIF8aEo90nDQdubJaQzIqacD
jVk/BOIrDt7y7t2yHsXIAmZVZSvMQN64b7qDlnwabOezsx9cTf4bpGwzUNDao9HdVe6V6IfDsTaX
mo8nYRGylgKj15wL48iApWZSjIEQmSmChK8UBaX0rg4LtNq7RoL6Ce6GdtO8X5UPIH/wjSjTq9Hy
gf4VzMoQMfLR64h0wdy2OwNhuc+39iKHve99GfWuEMzH8s/R/2nUtdkz/i6O/XCKiIvptlF0hmdM
Ay/7DRl1mKs54ON/89PUXur26GsHrXrSY6sQPaPoXYG/SRll6D9d+xap6xLVJGsNZ5/kbIi3ofbG
dzUpfupqiyxvkGSOpi85EiSCJXCSkGrM8OQtxGwjwNqJ1xLnZMpZ3MGGBGcLqX1hwXlOoYcxCl1S
FhbSX0RSMqv6Nz9g8/CgaJgVHiNzn4k1R1trvBVkAKBfNNO/ijV+SMYkHeACJQpoHV5ZIXaEIfvK
VrWYdqFI5TSR/a7uPvBBNBMzrp0nDgwPHVzVkf/UmHFTAb/UPVZh/kyDsWyjdEFHTabqVrYEjur/
jDlQgZqmR9sXw69V5ayy50S17VeZXU0GC8UuiO5zm8aL7apvulQfnrtkDDsXRh2KUbsiL8NDfXXI
kn86jqSO8W+IsdAM7/34pL3LKX+iS5S+EtSWeW5ZzqaH1GerfZDxzUj+tYL1vvoxGD+F+VPmfyWC
/mwhelIFd0H/a8XDAoPr3B+2yu+ceZjSh3XVzdDe4YLVVCEKw/zgimGVMfqnriLcxEtKllSy9eQu
bbZeDcpsLQj0sYFXrYeJbPhrE9+kZNj9DJxT8laRuwBVUYVxh8SOSj77S5xbi9K3+OEW5Zfv/WsO
BwdQzcyYhWR8KZiKhCwTD7xcy3KBGhBCafHEUdi98NAE5TvPQKKfFYxZ+dvIXC/ZaOZmzAhHvYf+
wYYJTY1S7Sr+oiRLd/UwsMbWR65j6o8K3DgiXLLRIZPx6ZQ4EtjQsI96YYMHfUMjJShc8xeRfY8Y
EHFOjDbKla1JviTqtKYA9qFs9REXBQdj4hesUWouBB6ZESl8aD83RjGujDFCD+J8dun07ljaW6FW
DJlYVmrTl/S6mXX4KrkENBTObZqdRv4kp+YtZuoW2sax07GN9hJsULSrdZ1HNkfM8eNVJhXEuDVj
GHHOkG5TWe6tgdqgyA8eKvpUsiWWwPQURN9IAQZQlXlSXSzbuxyKNj20pj27sVaBmpnod6xLZBso
58i34o+g34sgBTShpm2SeKOn9X7o9UOvxHjoXibpudNYuApDSseOQBiiogwghATPwaNFsTEDoi3A
0bo2zWaddoRQVAXx1aZYFt0VAtlmsoOT8PzXWravzQCBwxlpuQ9NevOBSndfjTOdOoqjJgAkEKur
ltK0LYZdGX6qKAbSkboWvlOrrbMwOaZEspcZ2hQT4TChblZ39jjrBc262t0wCBT2efSHTcporwmA
iCC1Glnq6DCAouZLzV9n+W6ICyYmNS6LtZeSJaKi3eNqhAM2vsdRhnNnOrRoOMSAabI5ONMjTPzl
lBGNlJPIQ55XbIwLtWhQJY/bOv7ucIUxsonJlMDqt+GjdPMEo4o3W+PyHx8YMu1ogX0l/jMZhpAJ
CtVKQ17nr2N+UJoTUkujOwJRx0i8NDSEXYDrlW50HfLLLCK/TFpDk2KsQOhoa7iWkVXU5M10JVB+
e0U2M+cRHzSzWI260RtAT3jlxA6XAKKm726qgv2vTTh3aqu/YnLr0qtSTes8JKms9Q+6GHeybm/4
E6d8OCDPPKjJyAMlzlnWvNIArw1S6nDW4BqFFDGQUw8/IY+uKtl+pVTek7G/Kc2/QYab3jYf4HVN
OV41P9l3hb8xyNFqMPY2iX4ojequlNE/JSHuyprlvXV/cB72UHyVPTG9Vv8d1dmtEHx3qEux+fey
vfTKcOqFOGXWdApiJMackk1AzB6bMMeabcL6+FPDd2pJNpo1+OoK4UNGClJSJl91VXCIsLYYiGSg
oJE3BzLYQIuOZK5zrgKaWGmyJIe1bGfhsylZHR0BnX0xIVgJJf0k6RVz/7IP4/sYqH+JrgP+irtT
7fwNor910njNDRMSbbe0jGnTk/ydmf3SUYczDjNUESq0Md1AiEd50fGi085kp4AKOkcCaobx0uM7
3VsK+Fn7A8UDTp70S/cOwGXYbpmzBMaAjFk7RDcJeCXKuxaWN0JtYELrh9Qvb62D+Sw1tGc+xt1e
O0Pd5zYt86ffTxU26p9BGX+HnmAUBIrbEuzcgSvTYSrvMD5M2valKudyA5FOkhPOVsYyPHje9LDD
lOyGMXwlABFhk2K85KT6Bg2OuJ4TNCsJ2NXZtwpsOUTSrOHQ3IxqE1G9LKaCVY1hVrsieuqEVDkI
6wEPkNcSbqQWbIzJ2+my2lYj5F5oK0g+myLaa7S0bYLqC/1JKlm3y3Q3BSbpRj20PmNjQadw1GNH
2pSn476DQVKwHkFdxTu0lnW4zftoORU47ZvqVR0xjkcB4BN/gbNka+v9wfJh5avK0gusjxAoV+Kl
i7DnOSP7Vu3rdWW1RGbiEK47urDoENKwjWG+A6tzFQS48+VfTTaWZEMgQ72XRrsZW6xPrboT0fvQ
8eUWlbhO7fChBjU5H7TaUXBWhfgpEelme+l5KAuBCJfDqkza7SwFYCzf8qYxdyR7DYD8EH9ZPst1
g31HVF38otp14fQzkZDAM35xDGs7tNyVM4LN4oY2imXWddiV8MajhhHpdKwVPm9zOhiBujd9bd/a
0D1C6PoUCDbbfSP67KFdJTCWUmQqwUiNbUH66Q9tEZ3KKNz1ICcHgeQWNALWQa8YjwPDxsBsNvrY
uooPrcnM1xGEgLRxTnQ1+LO2vlKe5r/tAKV2RUSKcM+KIzyZrXdu2MlXw7RKpMKQb9jWUY1GqNlN
rAAlU88SFD6R8S5QJaJIhbVoQO0nvrhoFWCdc5DvksD19BPxyfxvYGzhP3TtRctpo5mzNCeyQCuw
R2H4Uwzo88Cdj85vrb9XcxuZfuXK2vaehfqwzVe8NSK4D6FgCAzQwjtUzL+r8jtkHOXHHUN2BlvW
R1NZy4ThwXgJOMcCWJOlUBY2pA4nEHBWWWBCysIGrAocFM4F/2zr7HoOdj/8bPXLDK83PWYo6s7A
5dVlb/Nk03euDv2CDlpjqC9dM78gg8loSfJqXYE/s798DtuG2TkbdhrsoCXnEJaJHr42uMeoipoR
ffuR9Cw8+dRBh4DgCR9wtlGCII7dWvnkh5C9ELzJ7F5w8RT4bW1idpuFwyVp1A5i8kM6vtrlqlU3
E+0slW9DwrZRvcViw8dRJzvFOwv/qzL+NB15+d02vkrjZun0rtB7VZS7+k0Lf/m+pz7E688UrKVv
v8N0w3c01WjGDm44k+SOOVDCMgiXIPrbgWkZs3nLRTaOCUZlRRzHpwGVlxlAH2dQkGFgUGzSWNqC
3D8ecEd5sVq4hPhRGigcjQ1tHWt2T6rulDwjiwnSH78IIyBHYRy70x4d6EiNa0weleSeMzuWHYaQ
EF9cD7K5nv3Rz5qwUY0Cicu6nGdtTIXN6VsHhFkwUSOyxyDGR5GfdowYjX1R6iNx8qrFdxQMHMvx
MsitVUIQT8V6zlISMqqdlXcZdBZysbMJxxYzHppw3lx0pSQu8BSxzxmabG16iRs1s3O2ci3m17Kj
Xxi3SD9IRGNBTDZHjINX956glkl9AAmbASn2d2CTBybsXqSjRWoWvkWABrZ359rLf0HKpaiyDYO8
YzBKNv2BpdODtz9yQ8RtLfFZ+UYkr4r28KKUHcVXGv1TtadoaSgu3rAlW9dxI44KaZ0i+VmYwIH8
H2O8yPSM74QVIoX8VEAlDr9ntJuGpa09Du0lYwczsr76v9+mk5Pphx++9OItA/Y30S11cBCS8i3z
cX0/KaNS+eur75YGT+QRc1SLW9uxhWnw9FspLRJS8/7Nsg82H0Pg1XtL+U0a4oTfgvh1om0mKGPS
HzwdUu4D5TWc7j5sagYoifYVs3Twp6efY3+FU81Wn5NmEVnmgguVmTmbZ+VJGBRi9FuQ4m5SoIQ8
B5ayEmEfj6Pz1eaqO8UCD9e9QidTJf8G0lk6waEb/pmpyeKP1feoYORcKAZBVcxIi+SODr5B8WJa
n1HCS5t8IJrkWTGUbf/FNoR7pB2sM7G7IKZfhk2yZIfn5pZzHZtkPX+V2qBczQyyRqx8ao159FbL
YmP6aBgHCF+iIw8WEmqM+hRhrLaatGDFVAmzTICNB/uflq2cQts6CqmD6HkHiytVtMvR9HYB0yav
N/ZDXKws9qmFAtCMHFTLYSRp9G7EFdxDxDWigSQQ/lk92/B3olSPvd+/DmzjEpOHBfNzSoLnEMRb
embSi8hy6iQr65sfcV5Oxik0io1AvqF4qOYpMWwRuFJNXV41meOZm1fUyn25ziJrNckE4Yv4KEJY
J+VAcDjkO7kee/PkV3i18oANyCyAYCXjP3yoFjJGqMfYt0f9QXmwLPxo1ZQ3M4hJZSTVLkBzE7rB
xJYPu7JnorBD4JvQQKuqAm0wdjV+hWjgCde9fZmdQ5kdsECDHCkV15qcN/7VHronoaJ4Tq3FpKIK
0OCCaBCxyhj2NTFXkEJMAyocIIQUINOkoQceOICRRyYsjPKeVRsWnCJZwS1a1HDBzHn03JTLnBKH
2ixoDgMJMFHWn5pwWqWoPLII8p3P9r8Ty74ZV33v7RQmQGhzBXCpip839PYmBOFpJu1ajjZQT1bs
unpumaVNXrpyFhX5JYZnrBQ5rkaHfHW6bAtIJQ3Oyiz6zdhje0GR0Tih24GOVJG6hraGeGnChXO0
LJTr7L5zUG9+I9clkyBGFqN8RCLapaXc0Je0ar60W6LfFPtZ185SZTBJnc4fgir4mkSbYap3gST/
czEpB4uGzqKsilk+jsxAHMA/KrWkT3D6v55JkIHipJ8tyn9K/K4WTJ3iYdnji41t9kMYFZ0QO1z3
XcKkKc6QaSU7ON1a5POKOm4RFrPfJaItiJ92SUDxZ8hyf8Qpardno3232BLl3ra2rrH5YyifHT1/
rFLNiNcqvkV4dzHn700Ru/pr4B/9PGZLOHW8pvpUmMo9jKot85l8FZNEndXhcW4Ni2JaOvh1BkJS
8qsOUKZzk+jcgVRIwg9tuFfi206OevfPzDZD+K4qbqTfJQme2TpWL1X1k8rtPHYf836r0snpyiHq
lyDMPfHmQQwuX802XqUkq4jyJ2ZnFjYI7uRXKw6z6cgHl44CVJXfWY8i/Oqw0TBRGXrGLDnxF02b
rxyb0PWPQDcXPaO8mN1cb/6oszcTA5NrpO0uVPDNhRSUb476qBWx4P8A3sOKMNeGg2YJW4L5WmZ4
ENO9JcheQB1HG2hBn6QksQQOQbUmvIik8IoIY7Zg849JU8wT9sh60qHBmCfemzBEf6535KzfdOcy
RjD2KS4bYN84ENlAIMVSrfS3ZTcu9HrbcIQqsclqPnQTtpEdXiPlVAs0fn2z8ytSWCLYBr7PABfu
PqzIHDJGpTXLCv+eMbAOsx4Z92HttOzf67XIpvXg6Kt+UNGmDm5R1DdF//Q4pm0Gr2DKQ6df6E6E
+qteO6Xudpa31L3QFY2x7GLpdkWJJvtTH2lL4OI4zqkOH54WvEzOJcltpPo2lM/BrfAeqNLjUNXx
PSQ/TYvhLebls8obaupA0OpGT5gPsdTJOY+NC6NhdUx4w+dSA7sHGXu9Q3AKKuISGSmbXHCTsOrJ
JqGxztC5pMG4Tj2G9v5HhtwpQlbhG+8aWmFUViXpZ1OZb8bGAY9iroYYPhNqi3Ai33EcCGxHfI/Z
tSjJNiNRg5zeVEO0lWFYZ3OVs4Z3OB47lcl0gwrlb6AC7Uk9ms+TCG71wO4X/9u8Zq+6kVv4rWFD
lEnWLOa0qkdvMRQ1sX8YKXlxDWaLlozJhK1ziKJF22sJjzLltbIINP4BVx2t6DoO34oI9RtGDsq7
Rtl3HTih34INWa5hvEn/tIbSW3xMbUt4kr9EaTYPVAu3q+wXgw58GoiuU8JNYU8r7ixygQ4N3G6L
pNHCbw9VL/eyxmKhteuQ4IwxBR1qFILlBnuY5NDFAUlQbcclMJ1Bzn0gBUmZOpujtstFdtTs+hzy
wumIq4hezzbrS2IYX2NaHgugYJM4GwI2jM2j8aKV+CLmi95MFHdquWZqRiXVcEr6dl205Col4uQ7
wa3sxNvsPNJDRI5aFO5lwkOhFthCiKjXTvMTICJt043qL/ndRy/3wZnJTaWOPGgNjC8LzFp4sgTU
u7zc9ZN1mYyj5wTfU5zfPAZTqVK/M69j8pxD4m9ASnjtL8jGoKlvSW6goAA4x09VxPgzDwbbpj3F
DnylaOYFVCef+Ork4bRAthx0y8kjdaKVjS0qjoa3Nq/BnFCt9M8EaEutGNtkZEeOIgpZFebCeHRz
vz5rQYFIPan3PECHTljoTAzONCTJpvgQCDFmm4FSfag2uyuzh3Q77UURbxmkosBCtO5Ul9Ci1zS5
wcaqOlY0omFElp2VPDujQpzh67+1LF3T998N33zzRH/12MU56p0AgGvCmzQqoLYc5mkv4VqzOFck
zSMBrz89mobGYEqWWHtzxAcWxWu14lXn1ckU8/eAsjMT99xBDCPGh6MQ5zJotE1FmLzbU7SWBpWx
Zfz1fr5Vk9IVfehWvXcdcvuNH3uLDf+ko4jyS8SCPdpNJYFVl1LsW1Z/dhxsei2lPBuv1yqsOXVQ
/foYDqsC8iJS7kD/CWqSwypyg2zlUCTSlcUrDP+lJA8i5mGL2HPWZX2woWLRqc9bs+Lqox4f2aLp
bYmX+KpPw2WKsIph51MqVOQz3jQgTB4BEcP4KAF2woqy44YTWnjMu+mJFI76fDzyzUeb+FSxOyeM
N1lbrkZS5FuTZm6ybzECClWLwLnGR3zUrgSoaGW31E/XOMsVf3w2iBSiwHDRuLLoJVfeq+4TY/zW
J/pS0w5j7BzNhklcy5Q433sTgeE9DFPoihZYUWtA+KNzLJb690QzJzBneb36V6nJSvTmJur0/Rjr
j8RXXbM1t0XB1pOMVkD/KA/cNPTvomlO6CD+/NxY6kGzbeDG273b8XXriFCH0Z40wbZEKRKgzYpI
F4u1xJ3M5jtopNvbVyR+y65MThW1TZgfRidjQcTCg6kszPKtjZVrNH3Goekl78gmKL3HOGTKkoLk
3FsH4Qgi40PAP4KmjemVarWUzGRJo4vWh/Qko/p1yDfEyMKRHDzllGZAQnUEKd9SDhud53dKcRoC
3wjZGkuicWMu+2xC4jKJQ9lji2tVhLzmHh/2u9naf8OfTbCpJplHGUc2owL6BRO+hSHPVW9dx9m+
2Zj/5umaFnt7jf1CGZSXcrIPqqeecnXEijmumwEQl0Uydt5dZvFASVfVKxNM6OwiM+h6GUgqQyqu
btUbUdQXvwfKgDlbOEnj0oy81AADhO8BKbShMupuA5pAjN0enHBrT8vOkO95hRXUY3+Tx/WCmQTK
t2klT1mG7FpSr/qYE/CtxAa6qKa4OSjVwhS1AdpC/Wl2lTuQecBtxbovshaxbHcdO2gY9mKMwdY4
hJ7j4ogdNuKtd21Luoio7ZdlOh4GVkIkvn+VDTlx9V5m6cZ06oM+dNtEh87MzLIzo0MVIM1sCXOX
x3LAo3cQAfqkjP1VbxKQU2wbBaovl44SovqxmOM32oI89RRfX84lSOZBwbqgaZuT95YgWIzGn7ZI
3WJ0FqDk9KHZpFPuxminxtAg6krCFtDBTGiLrrJcVe3cAvx6bvLBp+y6vHqtGohf8mGZQuBPhzXN
5LYmdbdhxm8R813TkePDPJQEU6l0ZSWGhTz+sEEn1hiAwJjKz1JCcX8qUU4nhTZCoEj2gyUfsRsm
FtO/dOnNxkkUf2XdgFv4GMhm8JZEzzv49RootSOY8bnqLhhskhzV04iaTBXMmbiAqy5kTqLPkjVE
2OVXU6HKQr4V0tTqpLNmIY6NArbjxBiMzXyIwVbQHKXkV08BDuouct9tHa6OyoXdODBvSqyDyFcR
SVIzEJny01WHjEW3DD7H6Luent08IkrBGFoYfeD58Wt+ZUq7zClyubpw6eXsG3NX6tg6rb3KGiqs
JPMZBu6qiTr7roXBRhGvmkVSXxU20LQpEANdkLLTauQ+p3PYIBENeTvhQ3DowIQB66tQim6b1Tj6
nBAZkNkCsbZg7Q/5065ksDR06vXgPZ2sbz1qPhKQMEuhhkt7wvDbaCU/P/I/dS2i9MrEOazI+LFl
jKJUwj/pFV4t4CMtRsxRG9qrVQI5SyXDmhzQXMmvkMcmZaCNIDtTY0g0aXESZXOpIUH6ZYhot81s
t2kOiscVphmDXNgpKk+FQNVumrcqCV+ywICXMoWycDPiR/REaJsQ3IlTFpxqAtG3jNFhRkYWsS+m
7BxMEWwsLh/SUCkmIfx6fkzcItKqweptRtvxsra9+pBjLtRsg+ROrMyKbXyXvQ2qdSDI0Uvuwiaz
QonbH6B9yy6x3FhoK6lhVmbAtJA0CFmIbMD6tboZDhKGB56kmYJsAbQtvI0WwOOi/sXaTCa9dBDD
hp+NnZ3jQrnHhglox6fnzw9B3xwis9wkfUEVbSEkqKfxIPFvBUm35Y0VbpRS8xjDRTb2Lco8CB2a
14Gii25OELzaIl3FKV79ydJp1RuVdQniADz/gCYRAvYKcgYhCYsbZvQowQOhBT/ED+2tj6dZEzg2
ykYe0xgcVgPKXiVwo9cYW2tmgCpw/p8si1iZ2gAK/IE7REXUa0ZyV7WsVYPipg3mn269ksgBnFEx
if7xL5MKdzyy3jtibDULuj+vPLo1WgqPafgaUiIT2CTn68yAjKYHfEn88q5HBTYUc1gbCQ+XXvd7
xe70tZPtwyZK92nrraXNGDm16bH8RO03Q+ofygL0Shh6yMaXkntzMfhwPiMVKH6WEAg2JYkrxgDQ
R6gDfve6VVPhU5RMqhf6aLTriqeonBOPzOrbb+145QfTrEFPN/F/jJ3pcqRIuqZvpax+D31YHHCO
nW6zSUVIoS21pCJTyj+YUouzO+CAA3cz1zI3Ng+qnjNVWW3VY9bWmVmKCBHg/vm3vEu4qdeg/jj7
67pbVjia0YZywpfLG3N7OjTOvJft/Gq7+mXwseSIPEOJThffp03vFsce1+/zapUYclXBW4osZRcx
rB5TZraBqS/cDpBYTP+wk921V3YM1UfUcPMSga4yHlALg0khGQicBF9JoV/VoGGwlCvwBu+5sUC0
bbsrGnpvvQpfTNvafY8kpBtym0b0tSxKJd6K52KNPYWpKx/dmxLsaML8PSqeYCc/rPHoQ1SvqZ8w
QnNXxtyLlz6FAAH0ql76GkRrGeBUVwDeTur6sZ2K6BDk6VWjGaRFiGd1C8KLfRwdUkYsu6mhoAuE
+OKiMMes78zDW7SNEdanjbYe2sF9A7mxVg/dCnBoUcgvzvkakA+vn6Wlp2MmC7vWIxfCUqjOn8MK
jVabPkw+mrkZ401PA7KcPLWfM0w9HPa9GKIfhT9dFj1OBM0aYqUIccLv3m2avi8e/YCZvCBvAc91
JWUpyIFG5Wglx58NpdYudoHjJ+73lG7PPAPpKXx/J5YNTe1DXM6D5KILkDv3nPgpQTdvQpHGiC+l
pJgIwvSNWFNzYNGoMPchXBNvWl69oHOQNsFeENUsP0YqggOsSt2ViUhFTpIcrWFnNPP3IoJmXKz4
wnoivtbtQ0l7KiomD8g3j0PEtP+cM01W/EnG0UmgFUL8LtbCTo/Jmuc06ZWCphagKCc3LbZV14x8
Kvs4Jd0+RMwqrR0KNrDTo/LJbPQA93ZqwVSYjmzhPin1ZSwQujbYcBdljpTNBHo21TFYJHs6N4KB
5lIgPLEGV7NE3cJvs5tQPOUBcgBpiuRouuG6JbYRKCQUSFF7grvRoYARx/P9ELRXgfDdXbdiZsp0
y8So2PiMgCVFf1V13xjT3tRSIwqcOuc+ktrJKC41d5zISc/JVOmXicWD5ieqrE4AgyM03W6Nd3NK
Bh85zM+a/Np3xIqlyl33cSc6Uez9PrgoR/pGpscsbRwAeYTObQesriLton8KZ2GsoXfN1DaxDEfw
oPcdPYYK8AwUthGjlxDuoe3gvm+ZUDmEXxMDuDOZzj3VwjsF/t4rul5eP9xXHmQf45Os1P2KJhNy
PYCuPKGfRKaYos0KUl2ZU0b1qH5hOrSsw3mQm2DXOET2DlZduKQ4YtN6cRqgN1Z+LwwgxdltGNWH
ogMDcj2tGIL4MqEt76A4BwRZTbAQXdS6t/uICf0uAgVmov7egPdBZ4nJkkj0Y5P2TMECGnTZbR+7
bwwHvsi+x2AxOcXaF/B+YmvwoLDooojoHnsgB9NYHXImOdrgQ1bWWDvk/XjBvoSsmEFIM5uizuyj
goEu4FI0oJunRO5AABwrd7jyhhDZIixBiNUXAvAvxdpjwzZlOlaeZDleH61x+73rYjM85K/hhGvB
4nfUfMjxMn3rTnr6xZ0THthxTMpmlno6I0M+MfevCsXYAUKTr529LmN+LjwwfODeugU7o6R/AVZL
Z9Wg41iilJvp8uvk06V1IjiGIfVTrFIgvfSGJrYPPZp7UTXVboL8SgKuT6yFWJQUo2Ia4X1BRlTH
uXsS9kmFQTF9xQZvWhCLIKkLGvWd32Jv6SUISKzTHo7hktbubhhfwyYlCRTTY0iU6gw6NiNznrAX
XxpA/lPQIFS+TNF+GTRaCPJOzfFmML6iNjAxra6AbGTGfSwCMiPh2RIgNMi8EUQtefe695vhEeJc
KQpUHyJ1F7RGEMiAL5VZfBmNTH9TRmPjWvYnLFJI2dPnwqWl7YchvG0/RGarusCGAbIhA63JMdez
H76mK/OHKXxzFuMyb53p/le0yUQUHtrqvLYoyA/mpXUAqKzJprFPpTK6j4BfV+aAYVKdOZH8RsKA
alzOShQ1ZrlOfvTKJaG5B5xpaZPPeX9Xud3mAYIwVDbCG7LT/NCiPSBKJt2wyLEd8ov15H4dygrO
ZwqNUACjDfPsGMpAHaKAnmU+JdFZYSqGWhMciKQT5ylH6pWDalxVF09BE94uvYvddfeaGY5Mp/T5
jOFHrtuQlbaiOpIf28ZbrvrmVumUp+HSpxlntNViiaIUJeukNOQqX2GRCU3CzRmIrE1OPxApzFkr
bH3RFfCWjnCAbaZcabCV5tL64mjSGiEeAbc3b9xmyxVZN0zgi9G08BdnOOmL/h4XmwljzZzBh0OB
4i7tdFfdB377jbnLEpHOOQU6PFMf0lBM7yoZpLAGvAc/pd/ZlfPnbJLYyqSB2E+2vC77gbaVzG/8
coaLRd6lcuYOVW8QzxhHjGDoT7fud7wo8hMd+S37coZVZftXyIugY1eoRm4a7Ms4Gy7SKrprh+FZ
TyWdNtB7ZwZYwzRGVGVzdBvHQIit1tCiKEOSSnpn6UgG59JtawnqQuPhOxRq6204mK8OcjtGEb6b
k/xrOGavcTAsp25/tZZQhEYS5U8RA2YqHISmhpAdSTOgHikm++HaWdub2Ylhtwal3PkFhmwp6iKG
CrFIa3pEFlJTYOgwlAkY3OUiCgYce7yEfot0b0qXBD5Q6K02FNB9BToScmCaN4z21HjADWdXBg5K
Lh517+hjq2yLkxaY9ok3Bz/mYGRMCtEgWSkznSLYt2a6QK792c8SiNY9I6iySegPc6BAHRIB5eew
QeF6vAeEal3EA6OHVIDvzjP5SRoJJbBd653v7Jt4eZyyH05XPzVO9zQUNAvSBCaLzs2jzBTktoHH
r4w4euFD0aDujdordoEx8cgOe6/031dSV7YxJ0Lh9CcZbqfDjIZhOQQJUJr6rMr1oTYGpUNYBlA/
tQMHzk280wUvaSiPn0yG+kZ63doe3Va0ObefW02aCMwQ044ruxnjDYJOeQkwb4e0dJqg5mta57zY
kBbZhk3OUtg64ZZfr3SV243gPhrzHcv1lxgMk7vKS2+qdnYMe/BqJCO0V3bjhIWl1GTIi/W+zIoB
OS7u9A5eRCg9xLW4ujr5EdUztoQLppRZDgSIhiS6GFjb5lvKSx+RIRO+A7F3Y2TwHSTlj3btvkTu
eFrQXzqp7J0TTBs60iANqL81MxIGGXMto1ZgA9VWB84QpAMPv+4BzZR8OBsRbgBdYixyk3UBkySy
p4lCy2PJHWzDRwawMVJLo3+Fk5tForIrKP2yiRLazxgXm2JAbc0DaiLO/aKNYaI09b5xuL1xAa+5
lOLgOZwi1voz7rPqIEcJ4NoN4ElJebq2MOMAfT3OdfMj0/Sb1p4hCZDJb1IbKGfizJkLzD5lwsiD
nmPepIeP1w252mPzfK9r9yFQ/gMTjBcI6pdjSGbtB5SFdfNRJR2yrOE2M4ucNn93H41Kt3hXY3Rj
ui8FjQIEalhkyzo9ds761gSgYlwoiml5nC21j+iHow5gdDekZWZlFlTe+Z3AHbD6rnF2lJ3eJSua
AA0dgrEOwZQk4dmAomzNp3+Ktt8cOKhDuZwmC9MQzDFWmkWb0kpZ7lrPob717Zl0sBkIAih4RQLm
wHWJVryLftUPk4mXGjRrnmePWZ2gXPsltPA4RVRFuyQEdqdz2JMtMEMOLoa/DDsJBf0o1a7LzPcI
elmTwR/uAmCZWTS92NY5mqTIzvS3MS1mvNeu4AI8R9lKiWkQaekYG2SaFpTKLJqKSfmGi4e/oWb8
nNqHHvpXatZDCQASiFMpSP9OxhFqJwIal2Ka1B6BV2SBYoFBvKtx7r2CTvg2DdldLtyLoRwhd5PA
6BC1An80AiYyoKFyTtS+jjhasv0Q4XoZQ0Zo0+TQJRQurZX1Pgw5uONtSQ3hA7zdGz+1ZldPPLNE
DsdgAkC2xi+uE/pMt1AcJ1aFy/dBwSUNoeudqIFfyelTIQVVfw5Kistl9OrLzg6PdXKslbgom+ak
Aqe2RAWn3VzRBoQUrpmBVo1e9mtHJV7N7fvYx4+eOvRpcMsVXZYKguIcAWxDoZj+dX6ql5nUY6RF
Y0vvLcCNNB2Y762JvsiTZetCIofmTPEhiAFHlRbV9JVkcAzUvItTkuRgItnOVMo8at516JqKOHrs
rUBNNRB6x4k0M973mWNydDHXI+aaaTkJuCT6w0rtsaJ/CF2amMw6jwo1H6xQFuYcG5IvrB4HSXOk
n7VlPt0nJ/WUs+KHxdl11Oxr66XAF+yr7xDrekUxNK/LIWqRfOxjVtvYUvmLiBHnmF2GFbnHnMvu
k3Krlm+/ZWDeaZs5X92EPLDJWkoZLzgMod1UOkB1pNjTMJopTugsw1z29PvaA+aoa49iPjQPUQmc
CMDAQc/BdUJQhzHJnelS7lwUVFD96v2KfQsSohaFzlbSOK+Q8anpiHZdLs9aNDDnFuZUFZ7OqDkE
mXvbCIDibeqglzRjVjkO6KS0aMm2LrOXIVz2c49bLLmglzf7OGtTgIXfK3NcQ9L+sgxgzPmIHgRQ
VmGDstdCZqhNjai+QUWj6TWABfZ0K/SFN2PyPCiwR46Jzymtd6pmOVaCXogt0CvKFB0jOzAtohUH
J2KTfFMSAGOz2K/Sj+OLlmI/LuhP0yIvVpCuEVR6MzbFtZmc+4E4dlbO3XPQMW7zYj43jEZ9OTPO
N0XA83I1Gau3fFGx1ufJHF92o94A1jeNduOLnAHmSai9yyUjVrWZ6g/khwenxxNaNTR53dShVMAF
qlKo04aLiE9XQ/gKqvkpccG2RnGXfUq0lDTwoaEB/N2HBdsj91E71iPaHZaVycjLvUHvoNjNDYSz
PsHCQtvXtSXVG9LudnQgNZWMNbXE61FjN9OU4PHycTAXYgzv5DLpLw1gNIb4IyOsz9Q6KOu7yCGn
GSyP4YyIv+zdBlOxtX2it0WaFUh6NqToywrN063gM3LgY13YfwJxwxNtv9CGktSz8ilMvc/hwruy
0KNQ7uMTDUjhBPrMgZYkjNbTKcM0Y3a7EVgJzaK1ncFxhbhalhToc5Yd/DBCoM9zn0wWOCALxos1
7d+aDbtQnMcFlWZTIfUb55tQpyVLCj6l2iebWVJUCdppn7Irg/K8jPi39NESR5Oj34PnJ37hJdqV
4psHUnN02GZuHi7Ma8d3+jkrGC5kHwm1DaDopL4a8NaV1jutW30Y6uB11Su2gDURPnH2qozv3RoX
FzFvUo2Z+2IHhJK0Da6tB9zXa95S1dqTeUYfOYB06CP0GHo5g58FMGxGRdx5usLrtj1rQwk0tjQM
PZv8skIGBBllGDVtHD+Eoe7OSjHv0ClRB0OGDGAkeS/ZaftVPQVF3xzUVG6XTJlMqXXXqoDRqBXF
mR4C/MExeADa5fg7k9X41AZOfQgiwG7dMFcnLQJskrYxzr6kyot8gVjVTB6qObJ6YVUhEbZOxP5m
PVmUQHw+hASnqPY8a0Hcm5pNbwguvQHBz87GCmiC7zFTMDvhDNKWYgUNazBuaY10R0k35ZPsyWGC
ZsEQICsNtO/2NC2H7+5IbZRP2dc1m/pDji1XSO/ExDRp87S9ruHRZR0wWbUCK1iWxZ7YDsec0nmo
Zro30nTBgbOHeaDX7BXW4X1drNe58GDNq/UCvZc9bAp8UZvkpZBf5w4F6sgFu9Gq8lbl00O9SFSs
tM/4BTRvExOX1maDZ1b1c+v111PORMarWTadXyCH0txlFZh2P9mo9FlwHKLibA6Wr2MTvdQe9VJa
gsgUMzN7tJhGzGpswcJkBlKvyNaFDHMzIAOgn97dFKX0OsCBJQbSkSTzRrUb813BoO5MJU+EzOHE
o/SCSkNzamzKk0T2T+HM+R2EhHrjRY/Z4HqXXQwezzcg5nP/mbPqdBYIeIYCDYEya8FSAZmrnOyp
U2Re5XQaSKN3OtnZEPhkRBmrexJtzHElJ1lisb/JUN9SiCs6PfOCTCLevp0tMGJOBWN8nFAv82pc
DitV2AmvPg8bQJg18QRtj/AdGGI1IcRiG5Dg8wB+eTl2UTqeFezVT3LszsswpReYUP3Clrxt4ujo
VdGwD9eSmWMm9plCN2Z0MF+NAa4Pai32Cfocc5Yi/xgJpntqvC8rUKhQMGa9oIoZv84BLViT6NM+
hLSxqPRhzkKclioOGjFmb61vQvqVzoVVKTb0BQQZbA2zPuW0Xmh+lDPWmz6ZNWr1lHL9SNsxufdr
ytJ0qLj7GUifKVq6s26+SpPYcqK7SOALiRFbLfdjt03x+io9W1YaZ0sDp0KWdXdI3f2kl+slgdOn
G3Ee+aM9R+jkZnK/DmuDC/rUAMTXHCCQsWgBxPoUqaCwZUf1GHUazKmQPHiZEbDtqu6dAWOxD5Rz
CK2PBnBCb5V6SByoHWBm0yzO8/AuNigvtJAA4NeDp1xuMtFFF6Aop/N16d8KUB9omVbObrHUdpl3
pAPbg7AciAjkwtMQ4mXo7tIlx/EiyvatHcCv40McOHHKa6rbVQ/TaQ6yO0a4aUi4n4DHsLSwzT7I
vG911jZ7po5OHCUY+Zn7GYs1g8IMrhg4Y8egUNdqeMvJei68eLpzcOnY9VXyWKbpD2X64ioY8IpQ
cZae506LAgpAuUpgiAafDhSfJsJnPr3PyFOna6VpDU0U6KZ6AbuAPKnvI98g5u4QyeS1tNF5wXYk
Lpkbi1fN6FbIeTrg6BlxxLsxuawFv8OX4WUmUTUJlzxgwhgjeuS4yL+tvbPP6vJBLj5i9QuS1Dp7
6SdgfU05ITvGbq/cMEFEfD6P+stMWHU7r7CzV7JZgHgV5xQ+Qapk3qxgwtS6uRHWrXdzRuMyhQ9w
0c8D/EFOMJ9OFlS+BdEE0GsWjYSzeELUe2jFIZZTvQtBcFUC/QffTxEdamhS05uIYlRao7aHVMpA
FEZU+RR5JBFi9O0uis18GtT6sX/J1+RMBXBYDCzdaWr39XK/Jnm+lwDLdz53U5ZoKqgcvzjV5Lu1
Bb7EgfzMvn/GOKwkq57fFiHwb3LgB63MlxPPaa8yhyTVQRGiZABU+uvnpo93w0tfhcFpGJkHUTRX
K/zOdWS0Dp2J+SDOYuKHB010L02JKrcz3y/rtTTUi7pbEb+rADPN4K09BBi18oIvCVW9yDB1CIvw
qhwpMHNhrwcHRdxgg2QvITBqysoBj2dyxRFIGy3M2D/ZdEMc/7XeOtsQ9ZDZqX4UsMEBOyBHx8G/
IY9BimZgM5OBLkxTAL8yURAdqDSyBHZXYrr1gih/KGJGqvRH6YiFzZ3xg+tuDUg/LUiMrYapQGBC
kaOU152/7jK0VIU338K9ehJhrImBGdzysEX5rgczaNF2T7gx2kzndeot7OnbagTyvjoQaIZUoJua
AlMfEDPdYGJu0aeIBc6nXRkNAEizCzCuyDmnmoa6J2EN2B65dxDcicKsRwB5H1PuW+2VDUz5Hs3Q
wkN6ESXBMiQ8gJjDjCbX5rToCR92NXQmZE24SJl/wrM7DXrwU11Hx3PISETRpgX4SRndzhb/QFBi
sders6UdjmWHQhN0z2lX9/zNGv/YMzfJjGn2U9x8dhCM2/XFvgOitgNWnQO24DjKk9pcudkp/sPq
akJdmsjVg2gcUUnrae04+VmriD5JVNtDkQ03YooJU00EcjKSD6mqAbEPtEbGDtmWpZ+vSj9eD5HL
cBcmsvPp11/+4x//9R8v83+qN32rKwaNjfnHf/HvF8iEfa6AHf7xn/940DX/+3jPf7/mp5dc5y+9
Nvp9+MtXnb3pz8/1m/n5RdvV/Pcn89v/eXW75+H5D//Yc5IMy934hnzVmxmr4eMq+B7bK/9/f/jL
28enPCzt299/fdmqi+3TVK6bX//5o/PXv//q+R/36bfbtH38P3+2Xf/ff/2foxn6//2/qvz55/e8
PZuBd4fJ3zwv8pIwimXsuYn49Rf79vETz/9b4gkPqKafeK4XRr/+woE3ZH//1eE9AQ0M+Or8LJSJ
5F1Gjx8/E8HfYsp21w0Zd/Fu3//1/375PzzE//dQf2lGYG55Mxiux4t//aX97WFv3w5Qp/Rcn9/k
ukkYyGi7jPbl+T5v1Pby/xGEekFqsPeOwoR7kYcX7pAfytI+aneE4H0VU5fIPPdO7IxEdae+lWY5
SoO4suLPOIJBGMPwnx5tH14YDBl0F125fXSuGP/TNL/UULtUmxzWzbMd0IAqw4uy4nUAyz6pSFxY
2pc2s3c6lgfbp08Aqs5lPZ1y+l2YXly6sr61qBKJ2d4ZT9CTaG9NVe7tgtzJIC4TVNJXR7Erwnu5
8HrwiwBRgJHZXana2+2XKRHuTbD16iIq6+lUgefWPRYOdIvcxZ7a3t6JnM9fM1ISeS2b5lavxUPs
Jvydf3M9SjCemYAPashjalo4n+PwSjqY6LlrcGnmApcUxTykyFHUI6EKivwGqMYlw5mDDPmgNLmm
633ldHZn+5GOHMPZITs0Pk7HcHuKJTvYwO50au9W8Fjbe8tVIrcxfOvb6cK4zW0f6NtS8SV1CHqd
GtSO2Q1TZFQ8UXCfgvKBtOqsKAEjF0xpJ+E8/W59/3MF/X7FBN5PCyYCoBfJIPCFcF0hPPnHBeP4
y5gvC9AhnTYv1sLs4x6WSK266XQqc+5vwD1EoPzjTzBM0vIsG24Bda/GHG57bjZLiP38HYaOATcr
+uJh+6rbxffVfAQyfdsE223WZ27T3k68J0izG6cqH/76+7Bf/rgBosDz2EtJ4LIbRRKw136/AaYg
t6NbR96xrCHQSwhwQDMEirEaaV3TJa+6iq6277KtLRE6T6Lk+gfE+iBGufP8LAG5rnp67L3wngl3
Dl0yA+YDOD5szv76YpPt5v5+t3KxQegJQXjwpYi98I8X67QRCKci9Y42Xyk33G3YyJ4tlvGR0aY9
RZtyIIMeH13pRjCWegOyDgKJiLLvNoLmrqgUAKwpYGBFKE7dDCltCZ3hVBXMR6vJ/0ZiRSdrypAD
rBADgaEMKqYzdHE2ji0zgydheSkeGVSpzLspXtfncsG2yK4FlKzBf0fp1aFlxb20I/bDYpSAOGbn
q0idJ7evGRJUMVrN8xJ9FyVMMFFuCNae7evm8c4KuEhy5iOEy7slSHbXQVZBJZBaZUKSr5PqxdTz
s5FzBNRweYZyhNvnor5DELt1lzD/nNPqgMRNe98pmpeGbLto56MTcfW5clmH5QPUKzjmz799dp9+
bbrmpZXjddWhTLSWbGBXJNfuDJWoB+Kx7V5pW33qhFxyMLC7ypzhiVij5ES3AH9s7lVnSPN/lV2O
SUdYPFi/MBcmLb4jnfaM9MVjPjb9Ad2X6LfT+Q+H8+935Z/C+LYwYjeSYGOjIAjcbZX/LoxPbZQ2
S+K4RzUS6Yr01YSEZkSs3XU7/NFHJphYTbcabpxOxjsNI16Udue0mlxb37IN7nqi318vWN/904IN
vCgIYyhIIojDnxdsU/u5IpP+7boY5DwqV6NLF16IyX9XcNfBABG/0EUrkustGpRzcCkyh5HgLDH+
yg+OTg5CiH3sZIeYFzKVuPnri/wXNy/wEj+WXuJ6iYyTn87AuIbNn6+5e2SYzAwFeb1ivhNZcSNU
/aA8cSFy56tULAZwYwI0rNuzHrg+ZyTCB+F9L6ZTpxMXf31d/+LmhUES8zDZ6BH6wj/t9mkW0AeZ
y39clwvarHThyEgPBl0QXpYhT7RODkaN6ILnHHpIQ4iIR+ttLTBKfxNyidreBUlGdz0FOVREV4zg
/839C4I/PWRaMwEwLIQ6Ify5P92/Ah9Z9KLX/ij86Mq25AiWvgnN6u3otQ7Hw2ofVcWRWyWHbSFu
OcF25Lqw9bTiK3D/NBQp44fnxlEHhRIPY0uE/fKbJuMIsA09E2yBTXINmeMkaPGiGznO+e/OwMK1
4X2Byty/uf/Bn1dvJGI3JjcSPpmY2JKn3+0qRMk9qr9EH+3qr8yA502rpDUXWuuX3rGvbVY6V1PW
LajtAcAsR/Zbi1zYUjE9dwjFVrkuRrKUmmid4i+MzOeZkAujrEF906nztSd8MMOT17pQ31DeFnsk
Xo4WtsIF/BbMtlfn6SPypDQog6wEJWujZ5OSnoQb6W54cvDfAkSwn1avOLGF+855exRpc0ZeBV4r
xz6cbl+1L73UI5gSwIDtHESD7Kw7cRjoAJys6jm3lIHaoRaJPWXMFMtdCYHKwYBFOawfF3bmjjr3
Waoa+ZqkAW7b0usXPseKmIjUanQRmR8q3LNLzWtnZuhyst0X3eKtICs+zrTLs25JklROkO8HfO7X
jxiPrYZakq9bHlClFk+njD5pv243R7SUNg7kwIbG5qctE+OZNPg7ORla1z5CMIVA36p5cRf5Wmbr
s4n504mv3TKiD8a547b6VjhNclFm06OpOdWYShxtyFVtqypue6Asa8u9rzXEO592JDK0XO3MYWMg
kZiV4ahmG52YhW+hfe6Hsfx+FYCXUCAAua74Vc+0PmThiVPVIndVDuOjDSoOQEs80yVfWw6A6URO
DpkBb3E991kzsGcgrvChwj8RqDxHa1I8BGQUn1y9YWwSjmJdaSTCk+bWbGY6vR/TlVq2DKDjk63m
d+hedzsDb5kpKA+6yHmX8huOxZE0edGsu4gLCBI+ly4MQAyzPq9bNvCRPTqp+w617d01iq7B7PYn
rs9U0KDDDro+w04hg/9XrfAfcvXdCdOvKCghy9+q702FT+vaM6kpcm5OOfVwzud1PLMlGT6JCJ6m
C90ed5kyPHTkIU4QTXYlT3S1yWsRLM89SvccCGTUAb9Uj9l3MLvsnpx4G6awtdauHfY0N14mEuVr
J2AhcFXo5BrQKdTt94CF5ZlZo3vw2zNg2aU7qN5Lb1Tjv0+BdfdqJTRJuATrbGmt88zgC/XNSwm7
i7qH2yszVptNIQoE3CgzkRn9ls/jDA62JIHaPSbXK7yCEy09vCVS790u4XgGJhMxf77YGovLdSWF
CcTsnv51MPrIq/+Y+kVC+gGytWEQCFduefnvYlHjD2DEvFEf5cgSZ97EpOKgu/BCNfFVubndkJ9q
FV2pntVZBtsCp77w0ICm6gL8hVhVuC9IZB146X99ceLPRUEUuj6ZNCdoSLD8KYkmNQ88xBv00e04
0p3kWlQYUZFtgQLbW7wLsNYkn1Lh5VZGqma+kx7LR/rRuZ2y74LU7bdUm7Og0LdSiXsZs9o5C8yY
UY/CbmpxDZqbM6bk9MX46pQHdRjdLrq73lJxs4h7k5InlprDZGnOCu5JHDGwFnzlqDljsnETJNPd
X391fzuEf3ouHH7Ad6MkwJrb/6kearIZE3pkwY/bMrQI+Qg/JEFwn8EPnymvfDA6uf6odXoOP56R
TKhvLfpLlsfjB5dbIhGTeDQUzs4m3OvJ66bjUUmU2XnvalhV1FN/fd3Rv3pkHpX/BjwWUno/rSdH
TYEp3UYfiT10Gk1e7kCeQBLanpT1vHQngP5zACCyXK7lXk+z/1nGfXezfTkS4RcBbuXEXZej64M9
YeBFaEvKh61YOMhubPfuhJ8xgDViu0PAmLaAPW4hzQfQLUv5KrL1nf5BS4PAAvlsJNz0WW+KrAv+
MGCTqWlIdKJGIBhFZ0ASYwe2vVvLa7cBDFX2RBExNu1nVXOdwNgRgnDQJEc+A5xmT3RuOufrVgaL
mPL9I22fwr4Fac/6sxGawNsJW6WvcU7FEa9ZjtgDA45/n86Jf7VSAi/0YnI5342in3L0vmI0ErRx
fXQL2iA5aRIiUhy6d7IOkcikEp6RVAyoQm3zIiOaAYO42FaQlqhXEXtQgzhzI+KP21KLQP51Ub+W
HUuoZG9kducCgwVoCotmam6LtqSOS663NgQUieutvcAjO4tZewHgrgCTom29bQn1RzJFgqkL58kZ
SBLrcO8UyaFho/37MtaXP3ed6CGHYcx/J6TRAPv5VhTB5Cog89XRoNNYxoRsZ1OgUPC6PynIs6eu
IlHRGX3WAG23j/SrtOuzQgVuF7ecXH6H3dBav1iRDwxd0HeFkBdB7iPVsQlcMZPTk9JAAMpZIdQ6
BJQTHffORuSLYnl2wunOmBDApywfOLQY2RqkatzBHgvDkiwVlkHCgNbwWVkmpUTp29vC4ezSbnQV
lO67dtT3wrNHr0WwpR8tqko8YmzftpQGrWeOAarxDN8TlTcIBQtH2LetQJaGPYFsmP5uLYkCzet2
z2yZKQkjzu5JOg5eZXoYLw2M/Hcxei4Dra0dlvN/VrrvikSFtBHhrtA3aLcm5GbWlORVcGpJNTjf
XUAPJ1ZzEKk+sfjlkVpD8zkx1LLuSlYmfYTU6KwnW28mDhqkKSZNQa0i1x5pJATkfam5tTWHrfXK
5FWNxReMy0vJOals/aKZc53gIWKY12XIJ2YBpoxd/EMWbG8j4ldD+gAme2sxsEhFV2HYvQ3pSmg/
5KPkmNgKX0GhOZIONbyFxNWjp1X0NC+kS3G9ZYgBKIxPomGn0iQsM/nqDFtyxQFXZpYuFCokaige
PmL/bzkOY5tPzSZUaZ30CQrJ7UdLQeniRgNn5QuybFKBTyslRB9004mEYstNRMtEbBhsubIsRMPf
dFy/KF292By49bYFIYe0JHZc8VZkCeU8BTq/IW5iketRUXukDh+hSFmd3rpeCkiLnmODOQmUA67d
30LSTB2+klDw1d77kdspbfwq+vW9X7ZgKHl8K6JrJ6pCJZHnVJ4A2gQq3ZFoKMFdKHCnKReaMkIZ
uTeNAe28ZjelSq/L9P9wdl5LciNZtv2hgRmEAw68hhapdfIFlkyS0BpwiK+f5VG3r1WRtOJY90u1
VbKSEYCLI/ZZm0kjM1VvwM50uFwwYCWhxQ7ZE7Ckl1S/vcUgusWqjIPCVOOOCnty8mPvgbShXC8p
utCyYB2lImM8IyqzH0vSDO+RyaeRhT7TI55cBf0CrQORu8iN96whYMsKjmPTSign9XwH32ANxPz7
SvEeFH+SNg7mWZSBlBO+RCUXTzYWPZUm/cVyAtplLof3sc7BrvUFvpOOutcFYyfnbtCRYjp3uI0k
xMxGuajNEplAejzeVOsRpaXe+DzCNLicHn7Nb5aS3KsFN8GLJh0pHeO9y7wHozGaQ5nFxjnx0uJQ
p0ZEfBBln5elRyXzOcpYKV3cv5G7ZujTeJZLzle/PBjDZUl2jOnhVcUPWqqERsqf1+HFuCASaeeU
Wf+A8jBBgYx4qQicmfhfPtKSyubEiRKBQGWgqJ8gvvNKypIx6P9pvappM9Hnz5nFW6gKFpkJImqT
5ZShMmEQri9YFbbI1beiJsW34a9kGWvp38MD53cntC9dW5guc6Ce91NY0zZ9RiQd5M90RanqUZKu
rORW19RFwK1EXTYzn6SlGHDiPMkJ7Mj7O5PuWZjc6n9WJqFpbbzoUq9fEd8j49L1E7xctlHHndsI
yhjEdlxLpmLnU1fJUkrEFC6yzL/uGp/aQfiutw/qRaaRdBwX+n+oUP0ux3cD1/QpAdEMkd7PoWvm
NNnMUOjzpUQ/85hHK3/yI0gyzOX7PQ2EmT0kFq7Xrr7zfd2BcB/GoCTf+Ku6TYLO7IAm8wrnPLqX
I8C9Emr6oFDEncrGXLiPC/WmC1hdEDII1ryiq9v+Ocr4bTwaSP11JJGm5/9UjFFLmhnT2LKCqEaM
HpsB8VuFuruL67tLfZsKXBZ4R+ETTeiaPZEGRWRsWui/pBS7lv5yFF8aGgTbUUBeWvFSqM+3njjL
hiIMQfq/LzhLf66f4mhyCNP1pfSoF4qf3oPRStBpaV/8VUSir0BD6qQXUdZRTCZ293MSg4r42UcY
bhL0uDzs2b1iHPCL7g0o3736w2fSi/ynzyQp/NAZsGFCeM5Pm2BZDG6p2cmeB+nfNVnHSBvxPYWt
SzGLaEwvbr2gdeXSbF0+53hrjmyIGYAqMfycD/d9YBxnFHP/zWcTtkTzbwnXsnTt6u/5oElcMQsv
u6xbM6nvdGVVyPxJ54LMQd2K2vzRkX6ZA8+pSZ+iQt37LRu2zJjtTm71foJYd2jbP+UW7m9yC4I7
WpQOsZ20/J8+m1ObMhiSNnvODG7yztRdwvl5jNGDkPHpbaQXoi5R6+qgaOSVHq6rbAKbhTbB7Dzi
tHYPiOlACWOvE6XIwXSia5/7GpJ+V65FOp+jrGLim9/DNkSyRx2EzdbRlMljoEvU3XLmobLpmYG2
fYcKDL73+dKsWejD0XRso2zbmfTX4gSsD+Z0JFulDF+YDN6imj7rzWk2oFpf//3V6fbtr8uKLDmQ
rC6THuw/X53j1ikDtjweZm8xQKDZuI5MmpEAD3RoafrLh9m4zH9qiDWnJ3P8YzFtLhuh/VwM8kUR
HwOQCaPhXXUBVY9L742eaF9R/gJGoThIG9ZmzKNfhjc/ogLmJ08+cJYR9JkAWa7PpK50ad7+tX7H
hZv8EmwTCjOOFkXJbdSSfUzFZxZGB/phCEI5JyR3KBa+es2Pihz2P/0+Ogt+THXOV88e/hQzviel
4uvU3L6KMn+bEwghlFlSTP/4BZms7loqmSRGWx0EdooyqOzhHHtXLY1evUBVPKwXxz1Wbsx8VpM/
dQobS3f+gGZ4MHJeEFeP/v/6qfz7a/pNWduTDu1OC1KUDyX6p9ekWgaAfDvNnsUUHHQU4uPbrlve
utPG2+Xq8h5093PMwgM5LQuSFnoe8uRLbBi4I/QT4qnqdE1QshZj8KKfUJWo+yoM3zsgV0blbiVV
AYUDY2eRvnnpU9mQovy/zD+d1Z8qSb+52iWtTpfLwaQ3c+nw/u3kcNzRnRkrTnngegPS+Z65CdiU
lFbuu0DRFZyeNeLEL4Y33Z0dmYfvkP7rfoJuMS98H1X9qRN7OU1/Pm2FpCThO57lMvX/z22hcvTl
Cy3F565hQdTJwfe5jaseB6n5muvhWZf4q5FVueAbHdX3l7JEnd5GDeWjqLrPShMPU3JquvtMPbyP
g/Eezc6pSlnxNSUiWvS0dZ50d99EUSgMUirKRiPT3AsRrYFztz4YdJNeZ8D6gFh87MA5EP59bf2m
5eRJenWmzeryBavsn99VAr4wIICkz1oIEMUBPPj0Ud8ueqMLbjS/Go6m69wRGu0I6wn041ud1Wt1
gXQIl8sue2o5+f6LD0aHGT2IicwE6dQ/P5jqGtejipJSpKAYoUsCISVFbVZCOcsvOU25arOG1lNK
2og0QgfL+lQt1XivK4y0Du7+DyWD34QHRKMyEI4+OD2pf/63RbtIxnlq20+edf5zCUc5LSmyHC96
lGUE3ZcctJwElz4KO5SsL9GZjhXQH+iCkS6QZJIrYOGNElNUttiWtOl1g1HLOhS9NIc46L+LMaVn
C2o/tmUS9v+0so3J9+noO389VL2ytcYAjcT1Rf9yKQEInjb5pT+zDW2OtYnjI+Y4QUOAUGabddT9
9WMXQkdp7lUUhy9dzCHJftWVzdTAxKBARGKkRJXjRp8hFPSHvRGq+z+skYBn/fNGJRn2bV29cYWv
f/63dyFnZnJaGcaXZvNoUYtljQiHuJ8CvL8kh46+LdinN5PSpb6Kopw8xu/7twhfDZTrd7ouZaQs
GJx3/1zblL/9gMgjAPa7Fq6qPy1iWSgjdA0RPwtBvjK5tPMN3Y5hxNPieCBD4UQxxGsKDEErbnQ6
Mw7VZ+VynRZEJ4OuQ+l6gfaiiRaXwf74JokllyYZDljUy/FPd7NrybgRv+h//9fvtsFEUQXWrWT9
awVmd9SUdrolmgF+13lEFfMBCFxMW+fGPIKoo4RP54opaHxT6Q7NLN+CxxXOP0RP1q21UEtDvnkJ
yhEmRR1/QmdIA+uDoE5rksZeZ5/NmQ72bTX5BzGQKCqOcha/k013Ob66OpbSxQbGs+5Fw7GY83tq
CoKov5SBKkMHQoZCbUPy+u/Lxv3NWyEu9wTXjqR/8bNyaHG6efbLPH8eR4KalMRqCr/pM09rFHyy
CnPi38XURmuOHO7SSysAikUqJGyeR5NgVQchZk3mqLQwjH1BsKv/Ux3sjjG+xhl3xF8aB7W5RDo6
SebcJFHeIkQ5mI3i7o7wi1L3OlLXgqqUpdrOVNpD/llp5QubSJ+tevlkino4Q8Zw/RB4sUC0Ngn8
9eVw1Pmw6VlMUg/Xum4qyaV06NjB9qPn9YfD+SLG++fGQ+MhdCHKdhANXgLLv228BchcaM9W9KwX
rT6cwbY8X1QU3Bo6J4kyDkd6QqZyzxwlT2abUtvXaoYJFFAzvnUNVz5Xm+5BepP/OWTlu9lZz5VN
PaYgfqbMrpMt/Xz1ytS7V6e3Wc1aqyjGkNBOVr+XgXOj+0pa9OTLkClyyFdcs/q6HcPgBSds6nzi
Il6jOcaCugRptDH05a4v8s6mFMQeo3CmrpE0n/7KSchPxPj8h5Wn9/vPz0060kI3Rbjt/BJZOJ3X
UO2M/r+QgqExpquC8Vm/5cmAE5f631ETHbUEJqKHJaDL6W2sf05rdZ95SFcqOlUOtyC1gUsPfcE0
G25dJNlHmX/IkAqvmMe41jonvY39lm45h3dVlXsPYKTnZHthEXNE/rXOuJFZomHgjNRyxagV20v4
TA0ki1zmrtCYGBSiAqpbkuEiMOPuw4Jioo34nCTgEgOizb8/KftXKYdkuk5rVVGWkrj9HJfI0bH8
0Ayf9JeOgvF+VLwhHfSSQl6aEPr+p556q/tyl3SCMsZl5fAlu56+HQ36rgjXrRPQeqDFkBJIEbxF
ZvRFAmL59w98kWD89GoRrzqSMpNv+r77U9kgHUez68u4+OtQ4WodM4JYhE/6INHBoJZ1XvSmJvcU
O8Gno+T7uhtp8KXaz4s+JRrJebi48lQTCdbc1g8mogGtVUGvj2EIhW7SJiXjZR2k5k1kfNVyRh2w
6+8MYueOojABM6ulu4YY/l4JNGpIWBxUq7IMvl00ODou0pomrc/UmhWtY/n35/G7F+jRiuTQoVUs
/Z/rdkyRW0w0h/lzRWij68G6LKBjI1/XE/EY/Y98yBzwJyTD0u9SeByWZM+6/jb2XNE4IgkDOQYC
Md1G0kGGobKnlADkD5/3V4lNgATAsZEOWUCxfonrXM7YhvHpp3GixANtSdL31bsvq9yzbqXq4y0z
+R4cb2NhcEpRC+z88UM3vUxIJZzml5L9UcvYdGry56LabwoaQGtcYSMRE7pA9VP02TYJ5mFe6D0J
R4fmKCr9heqyQ1G9DHTTFPQCh9nQbHxT739UDGZEtTjrKdR3ifvpkcDCIKJsfNHRMC+H67MWOgpm
RdbVkn9WMwlLHXTbS9u1KjO6lRjTruMWbl81QeTsKh0D6naKfkfGjO1yarwwnYREY6aHxbQsBvBa
EDLgf4St6cSg0vyhMzVD0nbI5kwywEJTfhqfzXLA5jYhqwYE1q4UM+ouzn4qTo8pt8uf8p1f7/6A
K4sI3nY5iO2LCvdvN5dywGRPtM+ZrdVdneaot+KIqysKJfTjBVFZrdU9eXBtRz2cLvcSs19kzjRZ
/BiBK+GxPkxUoGUFfxJ7/ZqRCXYLeT6jr46NnPKnVyzTko503U5P+vjPFsIKsn2d+OiMXixaBIgO
mA3wn5KU7t1HvnPS16DOIfQG0dniv2+QX3UffC5NPoBw4UpT6HmEvwfbTsS0TlUV05OOKCsOMcLR
bdeR8JA/FL15h4vGzWUjE1FGBQmQzthNB49bTvF5vF14uCXCO+WHL//+2exfKgkCwaklA+ArlLJ+
1YIXo+zRIIsn3dHumOuLAp7RSH4TUIck2tWfUXRaFEiA67oP0YgYifu904IfXdYraJFcJL0EAKog
FbaIQXTsapaYq3hHuKNQPMVJ33m6NveHL/DL6aOVD47pUSi3hEdC/s+Hi+1DoxtQ1hOS1O2lqZEz
XBCNb77nPeiM1wznD/1wwSrfdSlJhC6ElRT3KSfo0960p480ROPPAtEN88Xxv/3hM1Jq/uVWdql1
8j9+orvmgd5df9s9ReJ0hmMZ05NTI9l7BA2Fhd0wVZbxI01S9m7RMPP0HbR3pi/nTj3NedGA+4xb
SZ+LEXTUWkw2Ftvau45BKDQTpizm16G3Txj+rD0wS4xowu0EDyIfx17ehLBQx/CbpbUrlNlho40M
UKn4UQ+QeahDfBCfEJgOtXjMi3mDygU+kAEPOl/eYiPfxso8dZDm1n3nvRvMhFEMWdXIpYYUgHlh
rkGWvXmOcTbi8Q42Xt1/DZk2NKNdY5p3VXwtAPAa8isWALS/rRGqf3xXJAwbImir1EduO291UB06
hr4LBZjcivZelW1duICzSRPc6w9lWF1N7RuGPDATIYSFIRRbyLyrJl/2sT38qFxtn0GzlwlQib2L
iNEbWNdB8zzwa8ISO7lEwFPC5jNwNnl0rxBMMCy7FVN+knm0jVPIQnGysipvZQVgxUHEw7q5jgEM
rTJvui5L7O+cPRD0fW6kT6bQY+A7q8Hqo19WvRRflDfRe6w+xnn4CFAvCNroojTuTYkvil/CbMlu
g87FFi3fTZN5CmNwKAEikC7gcgDyrySG3ImDcEN+wNDCpqlax6W19jq5xfXPVgWaj3nrAcP1uh8F
XgC4qsEmenADFHwTk/LWD1GFayWwkqiMo+HeJLjB0hv4YMz8zsUlT/TLzjPVyURfNWXeazTZZ3DQ
30p+Njomk+oBTfQZt+Fi23nmoz+YVybj97kz0ViOb3obhUSYuxsLDCA6Rpq97VXWf0/dYlMV3ipg
XRgjZDEfCnWPzYUjzkXAHKHAo9rrNwPsuk08lyQ7E1pPBt29fMtw4hpwLgwM+5jKW4fR+9CFDBjB
0AFxA/XtRHX1xizEes5/ZMVLlz32cwK3c9wmTbJB57d2/OgxrdQmb46+zdMKGcN/gIQOmRCX4dL6
OuMlNIzGRwGeYCXGhyjrN/RxbyXALbc23hsvPS1YAXqhfIA5jAoFCjE8P3Y0RFGQZfR2CwDToKAF
pl14Cu4sNkMB3iPLsNBY1E0ySPAP4J5crLVqe4vHaQ5WDDTE9zFfjm7v3TJ2excDD4NxvJq8/loX
Rkeu9iDUtASXEWRrtahlDew9aKaTyxynjwdn5HfXQ+XhzgQsPoeNGqN/qVwcUsDKhDihsoRCqzkp
ECh1K15R4hwjq79jOPBEgLB2AQxZUXktcbrrgFVDo1Pw1HPDOtP935oZI6SwrgxD7TvShHrGxDkF
xlPzjJaa0VxgliEDqXgbmfF4CsbgWbP3Ey2r5b8Tjb9q+pa3pmDUo1pQX5ZsvjH9nkzjNgmZhp9e
ilTQnaliehLgU6qzsjukwvMmTTEeC89K9hjUP2ZjQGkY7zYma1kUeIHV/saPr2RQPMo0vHFp4tst
Vqwqsm6CeW7ozOPBEVc2tsNjPQIxdm+DUtyI3ryvTPsBvadAvGp9B0N5LDSXWgwDeAlgSGskL6hv
ppQuFNzJCm9Ptre/D1E7Qd9mIqosv9X4uuySLDk0qXGN4JUfJHDXy49C+MPWtout6qO96cz7OWyY
n52Wr6aa96WqQmBnpCJloh5yN7yDQfBo6RE0qtQwGL1X4fDXlObgrxK0vaveNO6NwIFEC43S8Nz9
aNmsymTnm/3nbGoDuxgRui+au56J+FXj5dd16B/LKngGkP+Qd+2mK8bznOLnJ+Utxo77ILY3ucXK
b/PkyDDt9yES+wjCMm1uaz85Afj74jATgW8M4EtMoMYAFkPazcaPOUgfx1jZJFn2aWwE6H/Vs9fy
e/i7W5Se32hc3ufaNyhVJ9uZz+B1KNmAPRQxJwNAzVvAXXLbhoS7vlk/jb7L9JGhukOIpVjr1D/8
KP4qGBQxA/l1seqHzvAgMOSz7jtdRyoyrI1fIvg70Z3h6xpktWKHhjhOMMrCOuyJ0scEvMgBeCQ3
Cs0w+vgmUiNemaYrjnVeZACTcctChhk3UwdonzCoTlZOAdn00QyqNgQ4NEtAIkbX4SFYRm4Enwtq
NBaF8NbDQTBk7rfYJzL8RtfLKYcc/HQAjfeq771u4CwaU1xiBqafy8FkQ46vKHzGxyUwnGK1WF6m
tmVlpEdDOOlLGibThzL64QWEcnswasO/jaXowJnWpgdroQn3jZl1jA7GqtkUeM7qNrQGnCWaNxoG
k3ndULf4gvYFGtPUM99dg0GtdraquvuxVNALJdVZgAxFLHhFWly5uFh9G/VkvS1hY11ZtVhIfal0
AO5FyIrXI9gAsnDIhGYYvSg37x8STM5+GGHI20QB5WtplKv2wbDMt1Y7DZsFOdiBgYjuYCxz+tZ2
atn4EdSvDvHMzo5nGNeenb+G0wziFIHIXQ4HDJrhDKN7Yua+Ba0J2GmqN/WURMck7spXo7csPGWS
5thYNE+XfgEjbzhyX7R4PE+9BYpidpp7UQfZg0mF9dFOCpP67Oh/zeJw/DZB3bpfGJe7kgkOy7AV
ARlZS0Wiqcy3DKbe1ez5wyaWqb+rF/w48ylf+LKDh/cU/kFNDoBkNbUoCKuicm+zxHEeZwBpmxqw
z9GrUB8GLmFU3U3xR1lMDi3o1ByPXZ/nRxmLYMPoN0TvRGJAquruBiHg8K0eR3FNCQnIYmm1TEX4
UU29aU6PQe9XUKw6CtO7wEvMKyPrhu/9LPKHxGoaBg9I2J+cOEUhPXU+EYSdExowCHVlSLIBh4oe
VkSy/ZFbgMYAvnTrBYg9+lIAouY0BLTATPM1iDPWTwLiatWmgHZGpFwgcxCRwPPqoGVQir+i1hOe
+LsbxGzhBPaswbZMOJArjWA4YVdi7i0U7FujnNOdY1G89HE+0uP1xqPde9nbtFhw35wiYf6kSG06
pRWMWXCHjzPlzCtaluzCsCw2fa2JwL3nrMOhKtYt1fNzwMw+/o8gSmYD2N/UcO3OkQeHFwMetyOk
8rA3xfPRwed0KuKbYgKHh9yVSnBp2QALcLhPROjpOs+nzAwbgSxwQ/wAIkBiKnXXpeNQJWHG5a5m
thmFW1a9BCGmC60TyncrTeZzw2DGtodrpUclLEb8+4CVV1ZP3SCpFtAE3+LA9sOZY/FtsJEdmE7a
bCfmjG6SJWdIiCG+rS4VbJ229fZ51BRXiEP9kw99RhAFVfaXqY7ozZtWvXGLnr8I+kBL332YX6Ep
0piApU34lIQ3aRbDYBqrumGtOd2zWfenKbcisWqKUR3cqutvITjPOweLQsx2brFURcESKHMt7Xbf
Bh102FDcZKN6ZyDrw49dwlgK3BF7h2AS1quNcjEcrp0qfbcDwgnmRs551vxwE+/cVqrbFjGXNhTZ
eVW52UPjOrjL5Od4cgekgJWzIkLQFVN2uSb+NLb91fW8W9OoXqdizjbL5B7iEueRfPiSisJdM5CD
TiPBM5vMwt7jdMSgpfS+W41/aEGYZ6o8plF1Myz1K4PsDZo9YNZh4d7lDpU9D7nxasDVcGXmI8CU
tGDeacSsO07uI3w/AhTA+LOKTWEuPwzbuw7gxRE3mJhIFvFraC37cI7NDXNa2lWKw18LjKGMh4Bn
qOdikDK33plOAIDDqI62iVldR8NIZAg8Hic3rIfEQ5NqAm0xPi2hefRqdmht3A4FQM2+VAxaWcP3
OBoeFa420+SWuLM121x6zq7N8XNb+lNRlo89Vl+4fvmMgTCrM9S7QBaEE+3atlOEaSaGiZV5XeRy
V/bhwWlSmI8Jr96XZ7HUD3zCFMO/+cF14ZguNVfiyIiwLb7lHTYiWJT5Cy6PReRtmhZzX/gTUKKu
vVl+WKV9cGVirYYKmllkFuAmQY2pEi/pqJ7nKwe10z7vovfYsG7mrjtM0/IMX4Tuje+0q8Tv8YxA
VAIbnzq2sYPbYq+ZFva2UVAkIG7Kh8rprsKxb7c+J/8B6nO1sSGlnfyyLu5s9vUZXI66lbmXPKqJ
gWxfZxulab2oRD1OCfi5bpQdVB9w3zVO4S1y3i0i2quyBUijhvEp9e192+Abh253J6d8hjtbMP/W
p5+o3p/mns6JmFBIT/N07RjBozMbGLYtUOQXGwOVWagrvACBnKLstrBcmLIM/LK8g+P34g3dafYm
RiUghE/R+5w4X5to3kxpTTc/PRPDfVd8Pxih/VdPRPtgSh8iz94ZRXwXKvm6VGRapiwScKHToecs
5EStnpgfEKulqG5dXIoSKzq2GGvZueWsMIDgdJzRm4v8owFbtLKm5ajyEkUKg4F15u7tpv9sog4g
Aq43k/cku3gHK+ohddxbCwgkunH3yXehf6cR+Ydcpu+2re4Sv71RQ3O2mchYSW7Bburv4gW1W1u0
mBR3Z3oaj5HqMUJYYNRH1XSKcgTuTJAh/Bks6ORIeog1YMzHvsSMMhO0V1seYmzYiHgT42GaCCFN
wJCx8A65G6ttjYpLzdNnCNGxNGwE8YhNY2HdyLD5mCpnGy/+PXT929AxDskQflHL+JTYzZurCCd0
LQfLFsjSpYD7Jkje2iaWq4ngaaUa6aMGg0M/BfZbmUy3TLyBzEnkqYoxljH6nsc9tZ+dtsKZ+rnZ
xC4ekX0l3oqSRkxikpknHtzmGJ85PiFxk/oyKUblMa24mip/tfTJljmTcNVVufbWYpdFBNNNlIvd
lFXHWXJgKNXaRwiC3t6po+nUULVZMxqxmyA9ycz7lvK0VZPs3YFM0S2/5vQZCi94GAIJG36EZdw1
yWutgB8Zyocw6U33i8fDG037YAQT7BTeam/cRF34Gkna2EO8L7ziVHrmwTOgsKWWnDa5Am7nwBbg
8usxqMAsDhDxCmwOV3E8J9sMe/mBksdmKfHjwKPd2S8JtoiRZgTSUGIi0YCUw/0Y5w4UKU5kVRKq
DPX8atdzubGwDmKA/dAUDoOD/QPdkaswS7Apr75FMahMtSASs+OoXFv4VxxrRzwvTUYiMb5R1t6h
+D8yH7ibG+oBCXpov4T8V1GWMjKe7JRCtVL9I6XPW/eiw8ziG5sIZdXM3aFGBCLH5sXgz+96u/8R
DhxDRk31o+9TbE2tEssRG17zsOB102cpkHFBjhpg+RnNqt+mpsI72hL3qq2xHsEuPaXfW2qEs2fp
pOzAS2QIOw3YJrH6PnJBRVIVW+TDuPnkhwp8LZQQptnT9iWNmjskkoCN8fQZHZ0Ij4HNNIvE947P
MxfLgdglWA2+/QC9f6SkQhaB46vNoa240MwB96MEp+2E1R9tWpei2rJ1wuaGMZpNJ4qtBdUoBdXe
i9uCs8DhSXX5I7/rLHro3bCNmdANxdOscCXF1Sa205NZPIe4AeVZu8cAelfU3lPcfmWIBdF7vwHj
jOL83lrurfx7qxTvNLzPwgfF67WX5nowYQx3BUToZpNV8h120noJ3ocm5eMaO/wdwLClx9kQq4KC
VQ+KNsVTG3PQTY1veAGSFxzqlgb4FcO5SzhvMmwZmPs4OMMCfEzfSuFDGttf7cHno9ubuaheQnZK
CDZPRh72jPE+7Y21NTrrtJAboJVHX3xzQwWCML+vFnwu2q+aVFGzLyFhXefFsvaG8ibIf0QSFDro
XWZDRJ/eUCxe2wVe0cm4samNBRD3UqLgGqeEkApoUL6MEAvAqt5nDXR/pAhKr2BMCKRtMmTE9EP7
mUb+CjsVXA1w2grakyMeJHPNHghzgWWHQ2Ezcyh95gGqApzPsd3uJsSRLjtQRw+ADxtcYSoQfwRc
zA9h14ARBu0VaGgd532xZkAd+grutLyG0irPdgPTTYSEYe6+UFeE6uvKYNSY5ZQZ1S72vozy2RvD
fdKYhx55+BRHlFTHo0WF2CMkU8I9GWRVtIvMA8gbH6Rfdo7Q4iaDxRlZ3wvHAwib30wjTC7Y7JQX
3vGQFjme9/LVSYpv/lTfQA85V1r+m/vTLozfZ8qEbn/IFXY66PRaqbatic2SU60RqeBeEFMunuA3
TtSRvmVzTdeP83oE87pY246yCCoiauzNM5V86n3BY5VSYgqo6wxyGzcupBOcy4vsJsNF3Vqgjgbe
xgytfezfZv3I+Y6/T8ryY8obBnBxnthBhZi3soM1V9jFoY3zAx2zNZjpfUh12aluu5GxZyyDDDM7
N0nwaLnwT5dJ7eNMHeycmx8nhzygngUChUqLWudM1zoRyZejPKbhs70XLdtaY5Sn/qXUBigq0RzX
20nNZ5EGuxKLtbbmvg7MbZzP+Ho1IOyHE25Rh9kuHjju1hN25MYQbGTjMuQ3ALTEkaAZjkjW6UGN
p3Jx1lRJOOtTZB3DdoAVC3kDJ0TrPJi3k/MqbaYOArn3GWJ3xvyuiOPPIYpuVYXrHVf+DGEwxrKx
J3HCnRKDMHpznSNWdjofBrIJdAwLU89JReMm2xRWtFFDvU4o1mbRtXBJEMdTlSRHU7RXhaMJKguW
rMymEQtL0EszaFiyt6Oz1AAKl5uaHb30MFbL+DyEDJLGlGvIPevw3XBwGhLHLBoPZpIBBxoBAFZr
agd0GyAiN8hI/A7EveVRpKtzVnODbc+6gBm/AhXEyG+wy2fgbdGYpbgcLOQ1dmQco6w8LC7lcVUW
z4vEY3EJMHspbEoFERBct7PJ/idE80nU7EqJNzzDPIUBE5qqY1AtAG6bj6rvPvI+Oll99UkH9diU
YuP30ylnTNX0hztusHKDa3IEI9n76qXDJmRjqtqAgeGj90goDEtUIxyt7zggbChFfXfjj8EAQcuB
QeK8q4E6lhAWzSHdpzycLIj3jaTo3ycwNoHaIWOo0YNyEhYkrqMZ7JqCYqtRHQy/gMx9I7IfA1X+
gfpQuOTrsbcYOI4g2WAjl3xWwXYSN2F9E1kfla/zvLc2CQ9uNnyLKMUj1KJ4W/6AU3rU11yYVV+c
8ntmfi9jSI1DT72Y6OqrUQDnzgmUByumqtFfgb/li3mnGIwvnr2HWsXEjwhEKvtymkUQ7f3u1ZK7
IQJZhSlqgcbVrgm8UNHho8y8Se76D63DtgVgvni35JMr2VynmJXiNgonF9TgeqnrLdjaz9SBo6gd
sVRxRQGTrnx81XXZIQInnrjfYFGsCLTWSfucV/6pmu4SzCLcSZ2pE930FASclG0uX3BGpLL94jJ8
KKyC+4G8Ck9mTGJPMzmVol4eYSqAVmEdjDyA7LXGh7MZriyXIxtsQlTsIvkajglmMgnvoYdw/WFM
PzIM4KDErFX3ZQm5eKieG+ZdgK1t3DIVOB0m866T0+cUT8RiHn9TDTcBs/lueRU24laTZ4ovfYFZ
j7B2bWIewu4Z2dRKkqxrb4h00RiFzZzdzXm7QUJ7C13wtkIKlyY/xOxf9y1ixrBOnhVcUZk+pdlR
EKDW8GBSSiWEWCsP75fcJrcMtxbGgPPAl6qOMsgg9duMwyKabYaHAFpzOhJj+Oqlr6bHdLaSVWg7
V21SfldzqE5zCyWCXtE3owl2LVq/jUcDcjNYyU0YWZuop1foxSdmdlc0X27At3wGvXXdm3KfueOe
ADK/mhBdF/CpUg7WDMjHPqZ2q8dDYvDqRwKZ5xZ9o5xY1zNmZ3X6QKlzE0Wc03XzLR+qHgIxmitF
ayyxBX7afJvGCvch2UjTBe8M/hK0q/TBScMzDqh3vtdcUShdTU607aNwNxXO0YgZ9ZvIu10sOs17
yqS8wuclgpvBOG/dj0efGkY1JQ/VInBF7Y7hglWpqg9xHu5KnpDPuGMY4rIDXs6ALm4Q4Mz1vIeT
dw8tHv57cq695aVorPso9dAFadsqgNAZkYAPFnmI/cckwKsDtfMmS4yr2CG9DZMPsfi4p9BdjZNb
ZRT3cyTCdbg4h6wKP0cqDpIVB6w5w2Asjh+7Jn/zx+66QCGMWx1Cbohbw7AOqe7Sjlp7Ds7xkXOu
0+R779JzaxYmFLJjThVPAFLNPXWUkx7X4OVUfIvWzK6YUGzS8mCIEFvhD7d9LWr/ZPczn6E/OxxJ
ZdifZyN7weyTkAizN4YgDrVbfuS45uSJR7XH9++NJj+ldUJICbbIx2ZkUqzPBoIquRkkgICWtWVV
xyyvrkzxQSkFHJ+zUdVy6lyasz0lqYgKTVE81tWyTsbkROXvqbRgdFbOPaS0U1Bl91ZJ+t0RFfbG
3pP58+TU9DQbzJiCZe9krGI4oiSK0arPgh2FyNc5RmEPml0QopSEy1TyAZaWO7cnf07nrTvNyEjT
FXh5OgAOE+gjA2jd0RmCr+6grske/5ei81puFdnC8BNRRZO5VULZQc43lLftIUMTuglPP5/uTtWp
mbEk6F7rj7culOzn7l7cN7kkiZJuIZ3PONhNu859OB/G4KZTp9buV/69BFuMP0VrINZgpuq6x8J9
rAbMy6VmOqah0y7Yzb4d03muIOJCl2xfF569VVFIU2JTGassnX7L8MUu3yn1pfQ4q659/Op5V1TA
RXw2zAdvNK4Y5de1tNdTNVx6Y9pkMtlYPt9e2xMAbW6WIt/SVkbqm9hMYbcpsLOnwlmHKMFyNVH5
aNOM2WQHNZBlPlMW5hfHe/gwvtao44NVRQKDiRayGG/ZgNxIn+pGXSbz1WunfZrNG16ia06seB5y
EcXNxaJvxHNbzMN8h2IgSD54Not/swcD3e8t1yL0fSQ+yo3ohYju/7T01DPh2tV2CKxvpV8mQcUE
b8WDF46P2uNQC+ijYYhZN4Ihvxqu9D5doUoumSv+9ZS/Dj6HICUkRjhjJubkgBykj8HTz9ZEPcjg
7VrHYcQIyXaZEeUD1dFw3TP/af93MZOb30+beHFYKe2oyguue+2/1Eqx39NjROdvmLb7pruXClSY
lVKy+ECV3YQze1wjz/itwmGbFpQK8CPEHBEL7TzoDsj3zvaONlFDjSwzBhfN4Kyz/G/09Qblz4Yk
JT42m31ln1tj+PVymA+b6S+lgkw5D2NBNTHEpiH/cqKAqV84jYkdKeclICVnGo698yjL+pC67TNl
F2sv9bfaKukBYrjqKabpX30jJ2y//64SdnVrN4R8E1Q2OEa77QD7lko8IqwcVp5FHBF/YY3ZVSfF
QxP+uQrQmnIi4bdRlmORJhAZ+Cdjkuur5wGEs67E3sIZ7031s+gTUgBwYYzU2nGZ3iUkpUdPZ9GQ
9jmerKpAfmLtp4U1hemgs6jghV+rCdQ3hluu3E+vp8Bu/MjI9w7l72AMkQH+DJ8HRdTzpi2HDgNN
Opa7ZiFZggc2tao3X/bEA7NFdmN0/7GqZoaAtjgGWBcXaIxawywZcUSePfeHydYWbOgAt634a8ZG
0pQKjR394zwg2sxWkIS/ZPVDJPfR0qr3mYuPWY8n5MVfxnf45KOf5nsFIasAsVNt7/qAay5jSWXM
Xqx/rfyyQPFGBaXXq30ufock3IqaNKeYAHJ32seduyGYaFyZk/UvMF87M9sN1XicSI+elvo6oFfP
289poghTvPflr0ErSecStCw0rZpe+Od0SbMBOLI3rbm1fMWa2ktcJ/We2gFGlfpFAkV0DdicwaxC
nCWJytaacqA12TUUzP6xea1cxbIJRrx471U1bJX8yMfvMJ13Q4l4luMjC6hIIaBE3L8gkrqrjkQI
2mkg5RiivHPKcRPncOBWvU4da6sF6dOmhfWxR5xAH5C8A5+K/ZOu+pmjoj8mnU3gt1g7pI8VjIbe
qLd58RUQfx27DqqUhgQZCs406h6LDav1HhvRP6naiAZJzHIiYYWCdT8jhAeiuAPDEIDRgksRTA4o
KGaWLiyyJus1SW90ixt/NsA0saDPnu6ixoOSBo0vTB4zZ9rX6ivBuDmblPtOwUPu72ll3JmyZrYp
nbUb+k9GZT8UYb+ntINk2Z5KBCaP2PGOZt//Ym+mvVNy20yRRROd1eB1s8xoKNq7IWx/718nMCTi
74gkuC5WzZ0Xu5FmUulHDlk6flQCT6OnmxJ0fvXlzkA5kVXWeqANHaKO03reDq6x9ZvhAIZIuohk
i2+3ZtkfJ0nXS6gPWUlXMt51QfJ6PPyVqdjPqSTGDKm+7+8NG3OLrC6SOIpy/lD5p8kfUw7uek7n
L+UCgo7lcxzwxN0bPwwWL0KbCpAcKYBMYk7C+urqS+7RRiKGqxUba1aNHe85HSMuZQouS1hzNGl0
oOkNBQNU3VhuiQHYtDRty/Q/SSdOk6XbuIu35aKjKQAb7+zgpXCaf6Ly/BUdBrfGHQ+sGU9m71or
mMB0nWGjC/NKIFfzy5XhuHyP0741K9T807odmn3GIL022/nFb/oPV91bM42Rys/WZXqmJoCdYNo1
QUgjQ+U/FqI1iXnJCeylxsaeFqwVNv9LJEwQTkEPqdfwHHcGYd92MD9aOXWS7Hh1z0E5lfZrUxKu
tpDHTq3ASERJMd3Yp8DuC/1RKkLcKvLUaR0TEcvi3huRRrjy0yWrbycydR4CUk6rgj+rUd0H78Ff
2yKnmgX56zIbP1yRwwHQyrpyQ94bH0xmdvvrYtj/ypna+XBaIp6GR6D6n/ty5dXen6Hz0+CA52fD
I/Kdbx1U7yD526lXR7+2I2HrB8c0Fah+/RiDvKzcNr/QB3A/jF+cJUft1j7JVB5NDLGh3dIRUaPt
qxDY67E41O54KYeavtmaYP7B8v+crLukcGgEpv1n6mDDtiL4QP5f0ShEPbm57pbwrbKHT+FlV8s1
0IG2X3JZfmTVNOuyN7+VpPF0HpB9T0hGA1P/uV3/wNOASIhBv0IcaXXZm+6Hl442xpXRN7DidQkd
ZzxDmu8FbU9kZnDGS+sj8+Moh7eIZ/uwUB/CL9SDwtMakucvsd2y6g7x9ziJS+eM73ZYnluneMKM
wdlAX9I8Oi+4co52j9G0vaOxoYHHXlyX3rq1WNB9xPSWMm9zVzxbi0O5sEj/xYn3H5QUp2yfHSE/
NhSZk9jk31ohp/UoqJAe8BQF3nCP3WsSWPTmSwNf+uMyrsbKZES3Pmd5V1P7dGi3Gb3yaU7oStqh
b8R6/oMWLol8O6BjwYSy0/7MWun23lG1s9jg7UNVZkBZefLHDOU51zRXdMVBS7ICDQc51jCOUd9a
q0FmbzwnlJzNYJR+cTOTkJaTKQqlvuKYuHiefR0aAcaU3vMPy+9ETOAyefc6Ze2JgoRHNeRvJRXf
Q0UkI7jtX127l6CUT5TPRjS87jAtPI5xcQWvsVe9436IoURAIXZ+n/zNcrxWuV8QwOf+sxafBzwV
jCoVHYJk3iL/JODfNk30gwhB5rl8Ii8yWaMXIZ24aB+ZszZpGIOh28RqxuaHxrRtjq7NpRpv0gA/
eh/bJcXQZLCkpemsOxMBZKYA6elby1fI53+0tqPMUc9zO45AUMutlQhCrPxiI4eCg96LhDF3tDbZ
HO8r7HbJRA4MA8GcmVu7nTFAZQwjHZNrcSrGnOky3cDgH6bUWVdT2kAoWxmJZ57BauSRMFywBo3I
Z3nYh169FmB7SzCciwCEosqG/5LJfIbyf5sM9WClYqQedYjcQR9CsTwQudiu6RhiAUXHvMrG5Klw
yJHxrCfh0cwH+RfwyDOlJ7OiX6s/j2V96zlCeKo9+K7xuVjiD6u2/0sXGu+FtyDus4N3G8B5IIlw
lVXus+FJhECkslMrDskvjGUr1L1kPDPRLqI6koX1UaFcjErTvnqV/44QW6/zXucrgWy6T/1vIDWg
d88h0ShnxDSM/lUvoOSKZl5/sH9HTCmYkt6AHb5Mozrh8YITJ4uIEWSJ5jw/SVNe0mn5YQbfE3h4
ZReNXBEeCBzA1uBrLKbzs1DiOwG0sehgXpb+J9OUgVCBRrr6LgvMH03aEQRm8ZXp5RZqYDZp5f9a
XzMikjnHhZRWa+rM5lVFr+wcI5ayXDiwtE/hCNP+KQDUHuALKWXZtWQ5rHp/5NpzHwdvOvRefYx9
YufK+ilksHTL5dG0zIY4p/IoUVIgg1iaY+vVT0lVHbrZ2lrefCVk9mQU863CZla2zYPTeUgp+H3m
RV2aYka3ke6z5l6eaupLwnSukvFvQpZPdRJlpS2ZjKuQmigj8P8VXU5l6d2S2zg/dEV/F05NLRD1
pIue6pVyxItq7Q+7dC/UvUUT9boKcTTGKLn30/C1LDScm6eijhs+8MYL1T4M7Mi4SDD68pA0Wi0A
Jz8uQi5E2Uvx1iLf60GW3JGF3LHegOGXVViauJL0Cf7LJDFtLlZGSn0rAbZUPRIaNFj7zF12ZP9j
KNcvRe5G2TJeXdDqMm72yqaLbOl7qoKcnEZ5r3wN0+4fxtJDCqJf2vkp4Tdt0+DHdKk3zF3zzI0+
0nMJ59DkZpQwKiHJeqU7XZ0G2+hXVUVHOsFX2cVf5nN/14D51j5BZBFlRYgmI4e2qCaf1QQEsoFV
3IrOo6ojto8C12gp0p+W9iqz9arNIsp315/nVSH6qBkbxhE+krKKz8mCQkndpKeYu2k2oI703EG1
oOTZZGwAdl3467a9r0YzT5Il07MRujxiE8lkS/3nJDh0k5zmbFJsLyOSqjmQ+0Xar95gP4Yj0m4j
rZAh0sDmV/lzPQ6Rp8PjmAYn5BD4ppzwuRhnRgnzifT0szssb3FYMJBUTNzjMlDOZn15U/rcELq4
4s39MAbS+WZh713beIO9+uQxyulIzOII1c3WCdJnhEbEPsnvElXkWoTq0jU5ipWYR7baE1D1ULbx
f8I3WI4ShoPOrK5+6/BH0D09w3kVnf3tN94ayRAke8YEVrku5qVcH8op3iHSePZkC3KapdW2ndKP
IVP/LYZxGW2gmbv+bbU4Cw1IPC70vsD8GEqsh8YkmyfVK88htS6xyFAggXElg5LBOffiDUJx2lMs
f8vV8bqkybPOup3A3FlR89zG8nMuxdcY9Cef4JjBn79rnb3RI34NJnRmQ+Inm9KifDJL3LM04hp1
Qv41Lv7XAOvqkakfh4l5sHSIl5uNLJ3qY2jT59XPYUI9dw7xxUACNysPFlYS+vEOkPg4F9iKUDLS
LCXr+BwI0I8qdxkT26mkcdTgXMNahirxnDdoT+7dmJRuXMvROFRVReiK6tONrfJHZSVPyoMPaeOu
u7S99+QVHTnNuf2SzyQmFm1nbHgu2Tkl0J1HtEY4c4viPn5zGItXaRv8JrnxXRY54qJpjJx20qtM
Gi/8/mwttOxY1RoVJE07EKZ0oh1m2T0aSl5KlLdrL6dvXQ30oKn2IRwVPjPZm4eUt4cuLH7FlcH+
uBrUUJ3SYf4bJ/9vQQh30Mz4FC8acmvo5LeHUFkrG+TFWGApF2nQ/jzN96Q999CWFEbKf4VzV/un
G3Pqdp4R8I4Gh9Lqf2eqGaHilueJjLwBl1EN1k0J3t5P+h2FykheY5+nbjSj3u3f5jk7+SDk2nSo
OE+Nlzt80JLWzQOOemuoD04fnymeR2DewiPlAYS/82N68V4s8c2toMctg8c2eShUe+vt/B8XC1aQ
lEL4oh330moB17UPwlSgsfAyY58YFJqn1qUYQPl9TMVjbLNjxslTXHToXpAXBMn4aYj6c45ZmK2q
DiIp1IMul1vQ1RfVhZ+Z5b74U/qQK/KudbzDAlutQqOnunoQ21kx2uvuUgfI9HHibSujBY807lWJ
iIHLuKS3RAHBFDbCrp45cF31MAExJyoJEsBWZhZunIIORc9aTotJOWZcaGrYFvsv9dQto4jP6J1b
oMc/P5DvOg1/O578MbPODJ5cDXFgQ/CjGFzCUO0HqRCKph7H+Ujcd5hZu7ITR+UHJ828JAMYpsBl
izH78ZgHJhFy4r8566A/XMj7RXQPlcXNRb72TjgKgYjVbtknzy1pSOQYxCtryVFvhjWSYZOtZMjp
0+RFfx88+TS36Vdojw+jnh8r1iOsxa+ZW77Vs9xbdxWYdKcvIt0hgST1kWHGQmvXa13Ihte4lyB7
KFVCt6kg09Kjcqf/LOYKrDj0QpJeAJ6I36WVLYQzq3xRqU1nqSfkWVdj8n/9mX10TqoPsJdPN6f6
Sjj4W80Q1Xh98+p2T9/vLjEcXm6T+Gwcc0iRVQzIyg1UCdQq9Uw/a/WScjytBmpBVoOHia2X32nV
g6ndc25mds2AZdVYOvBPTjeG+7j3PLhbfVtYztZtkNCCEx7gcQ4O6MyEY6/nVkbAY93wQ0JGhO50
5nPsJz2dWsNFYkTY7totQVlqMXyZTr33eAdC+lAoGTy4oogh3vA+jXV8jQddYVGiVzfPWUWC8KSM
6jNHT0BvvB+Fpfi11Xw1YHtqEwNVSPouRG312nnFY2mVM0HyS3FktVjlVvM0yTo9mDqsKGfU5X4w
Cwf5A7grHUckjxb0SNdLGaVtHw3JsFzTloosQRA5PaERVHFUB9UhbdBMkmagVniigBMp7QOnnp8n
ZsjOUfveC78t7Z1jh8eysxWWnEBFlVleajUcnIqXIktzycTg/Bt9jvUw0J/eImjGTXiIaesCEw8H
Wj5ywVrq9Bzy6FtdA+pc/rp4crwfWz1z3vLbBpu0+Fqma13cBWCrGDp88odIWuEzV+9qzv1T7Ff8
tuDeQwGunLzEVsAPXr3KFlWFVx1KSkyU/DNm71iM9W6pw48G2TP9jW+9Ala2gMa6Ht50jmzb3k93
iw4hLMpydql46SDc81bu6i7ZKPt8FwXNTvBpl81mkoiEjOcqAB2HSSnQd5XVlzUDgRkGki9MzjdP
jgc1Dyc5Ly9d0j7kznRoXX3Ayrrrp2VruRXcK3dy3pjr8I5cjF65t2rvGE403mfOu5Wmf641vCXa
ZcWziQIduJjvqlc3GLNft2jwd8nK2tkI6xg6g+wpTENng3EM3UWdwVTk3WPH1LOegzZCH0YcKJJc
QrvwIPreg9+ARJv6c7FvMfCBFvhhBE5ykIe5RyM++Hy8glHrTllNHE70NrnfM6jB7Hzq+3yb53un
eF1GUmTAavP6Pyu3UN2iT+XMxGZn6HSdO3+5Vb5ZCFtibXHH/EuCfqPC8FxU07ahcnicY7Cv4jXt
CJrKlCsxSN5veGlnJ0AqyVvDKesv9qmszW1Yd8fGteHgrMdmaraNE+xK/1BWTyr8jCn5lUuzcc1n
f76ZdA4M7YWvyOLNQMQQwmiy/TbW62zxZdHdyv2Tp+rRQPo4dGh4mK09orxfMUdBDP905oIUh31n
jqMgQGKU3suYLSq2P0JyYquuXM938J7vZOnEWtQTe/Y+19NGwCx37TuLaQurweFIbAjeSqQ6zW0E
BM26bN+Kcm937Jrpx0yasjRAzUakRxDUDaBpC/OW8KantY7mlPsv5vg6uP5bh4mOUgygxqMUBQ/B
YzY8jIj0AsxosvxjadqW82+FA0JVOOOGt1Er5Dv5w9jD27HxzQ7uRBf5BcP0VtDtSFyzEUAzOyMj
9UMmRURL0MrES0KMzsoCVwA+oG9zlSoQsCQ5xsvFGu89l2+UTYDwk0JTbnx1MLznHkNyb1BFIm6G
9d15zyXNpBSarxvd8MHeNa2VmRAk8PWnPCMi2TSjsnu720am4ZWVajV52BuqW+G3wFj0AZr5QXBh
EDPw2c191JbyKvv8peymoyrUrpWYirh5LOCn/OD1f0HBheMyy7pPJNKUCkcgB2uHm/6+kA4fqGk3
Sf5GW/Vp8uV3YLUJOey0CqKZmC3vFMj54no3O3ueLbDwYaQvQuwaLLA5Pd6+Q88irPuCdTCWt8YY
dnVfX9hgIhy0SMfjtXKqCFE0NSDIoeZgA+lRIZkx2wDz4KOej+Ok+tWcLh+h9C9YD5DwFnsDyLgw
g1PN09ijRk4CiK+xfYqVcbXMcSeUeUk1sYied/TIgjUS5xAb8WMvq3WBxmieGGmIzkj9Zyo1IoEo
BhvzaoEEcvmvu3W1bu9ltNYxha1X4oNrASaLnxhJiE1LdFtexrJ/J6F8K8xxO5BKOdTZZVoYWCvt
HCg3x6E44xoAnxkhj/gHVP2KT/IkpfGlabGoTS9y83gXjp/l3UobfrQzih6ObG8Y+PUZbtvfigGV
JYxLmFdp/mdkLlKZ/SDs3TQyiky4rd11i8d3/E9TSUf/D92U3bqSh6Hl0z6ZRGMX+knB4KGJTEp6
IflPEezBlDiw3ywFlesaAY41PSG1Pio2P1ZrKGmMQft8QR+o5a7CdOabiNIfwakI//4vNt8woG7p
6OKt5o1Gsahim8XeXgUy3Vr2+1gvZ4Nxr0Y/6ubdr40VukPq0WEyraWKSm3AvAN0s9DEs3MUdMry
l1/j0Nj0nNxkZGyMLtgI+nNjtbBwUErMxLSgueX0R1EpeOWKbtoFxrBd7Hnfhu2Tou+9d3inXTS8
rDVV2j077hvt3lSpPlXObW4QvXYA0B3FppC6B3fk/oRWMbrv0bMiCkS2zBpEYEFjkeFUfQMwkt8X
oyKCoqPRd3LEZ8reQ938Osb9WY8vFvy2DZ62TNk6TfgCR30aSB2JO4kyTW+knUeDHVnch/BPPXIz
g6cqg+7w4YnlMdc/iZmS7NPuQMJwTPQKYa+4VbhoKmSFocvTB8thf1hgT0HZ7aY0RX5RXAnmJsI2
QbSGYjUFDgz1kz+eW95aMTNaYOxqnye/2PDybsHwdyl+zAQExwvmaOAP6Jv7WxqBSFzseSaBDCai
gcwKi4MK6pMcilWWEDa2tJxnDae63mqAfNPc2Pn7Ig6w0Cup9NZWI7bEa9C8iPDJ7m6DPawLdvCh
f5/Mk2k9VXLnqz+ZVqu5BJ+zz0UyrahaLfSGn/wO9nlrUlmQJ89JNKITdILyNwTI3dR4dCl9fWOU
vNYL86SX258lvkfi27EFVhnsSd5Mf3asD3WdH/wCDpcu4BMmllvZMZrV/fxdCE5nRNHb2JT/cKWc
K9O+uGl8cpv6gL7oMREMSf0oUcumzkeXiJ/EKHHowkCuPA8+XgnzhFKeoSSc/oWiueWDsvgVyV9J
ex58o6rPM5zmKBqIdVLFCnuHt+yWh+Lahd3PHVeSo/umR4Q1VNdnh0Da5ymsftMhzDazLvnKKI5e
ZUK/42sAeNPOJ78yBEDxFt7vPDV7F7MK/3XNIA7K07/8u3G8Ute6qpzqAcV/pJFXBkGbb+g/m/Hx
gIgGZXXr4+SgO05L00mfRacYWHLvPbaQGLeCEhRdASNmBYFWc42SxBrKU2xOAJNt4q106HwC12/n
pDtmcAfr1FWPoYuQpUMm2McI761z383NevKZlBMpi0OC1ytkEge4hyadrl4csvUZ80rCaqGoH757
LQAYPdhsQ5RElyJab10U56G/nEgSiDLqV9yejddauiuX+Lm1rTdoj/9aEZ4rcQ+vb7IXwPFtwBOb
orVfh0598Ayq7F1OKejWadDsfcbJvj9sms6p1WKO3/lg32MZqJ8f6TgPC/tz6tHZUUcKo/bYePqp
CHk7SAJb01tubWyTmUEvn1ay2MCFNQEHVfvjdf0L2cndKTSCdUlTw8aL9YucSkI1Gh/HIkz2mDJ7
gENrSGf60psytVakNV7juGVeg+Zwkx3tXg/ghcdxzB/9zgf1Ny9EGRGZj66gCsTWN7LXIQPBW+zh
qaYZrFFeCXnhYS6zTgRPY7UrNJJP1ww3JMY2634CNHfqAtuVFhWhmrlKGe9iedTKP0mb+ii3J2SB
HkdgFNSUZdVQ2OQ7xbrMMXvMriaXDR1JnrHgEVqArTOz0TiLcuc2yYUIV29VKKRWSxiAZ3jrdDCP
bpecbAurEJH2uzFIk4dgMqpDlRK3NA7vYe1h35lwd+B7nHNvbTesEb3ZsRfZp0nhsKl698ErwDFm
COHKzday7feqD7vtuBAEokjU+0HeBwVIUwSWeqgay9NXDIPGNi7rdtPlvH5NgyjBQEOYW8tX3rUg
wyTPnNwcq11h4tWq6naCkhkq7PdZhDT0l8YfFyGMUW5gevxDI0P9CLFZD6h0cLi3oRtXj3LC1IcI
3a3mVZ2Cg+Jo1Ztpdo2N75l6T4kqKovYQTMfjEuytwdVbFXv23CkzKlGAETcY/5di7hw8P5m7Xfq
ld77IjGM+i2SGSLhq5MTxt6bJERiG4skeFzaDH9cMfFyxLU6pIxoW6UasYstN3wQhXCeRdzwqOfB
f8LKZLiaG/hM4E701Tl+3SrX6nEBkopsL7MjMDuGW08A4wwcufFdquPVmBmDhq1bpUrvSYRJr0Zn
ZJt2QMOr8Qs/l5oR1gir9lGGsbuXjfaP04iemfIXe1enZrBvrcl5l+ouWXRChlsnLBnI6OvYpkGg
11Oe5PxwlbWJvSbBDU5HzaId6jLHMNuZiqED57kiLAfGMc4W4vIFzib4Oq+v1XbstCM3Xk4EBAqK
2feR841o6MY0W0h6KscjiTvOOg6IS1kWEV/VmE+fKDPLu8Ah/8GAD0ObtfVGu5lGK+/Gt2TOxB3K
6UPi+CYSGAozbB/6suvfUwIzb36TSBBT3XX5WjSyg12Ok1dOVzj1tGLHyXm/n8J8tmOkU5SJ7HSl
/Vc96eGfbsmnPwl3Kb+CRfifhdOqbstNRwBBN6Jc9IfOgut20r924do50BpEG3Au8um1JHwMEN6c
2ytKFLvbpbpYmPYw4e1GL0XS6GREkMZTJ+/9Gl7C2JKk+xS93YA0LInHnbIryZjSUNfoJsPZG5ho
jXtGeZMOzTlYJi7NlIHD3HU5Si0io8B0CT4od8VCeXpC1NZuMRukPRwr8A3GIqYEbd7dWhSmQ4DH
EEeGMU85m31vMFaLboCugvdNsTwaNX13flJE/dAnemVBtneRRI+Imz4Y30r/nus90mnMVpJiuZJF
S+S46nCe8BpTQLegFBMU0/eAdWizx+9qKsydRwu2v61jtyGWuWcoWqZ+Pyj0pk7YZifk+VBQabB0
u6XogS6T2NHvsouTZCNqM5u3QUGw72YoSD4Xi1OcPTfMvklcQzSEb/3mqNxnmODmfMZxlz1mLnvi
zjfRyvY6cbYuGZDppnVTzE24SDlKcIKBZXv+p+P5TN/JDUP3jZ/rJsR8XxyGl7Gkf2guQuxmIy6s
uXGPS91GXR28Gr160jbi7Cl9CeruoABnKx6px6rMjNWCDTwfi4hA0RfiCd/zftqjpt6GC9oDf/kP
H9/VT8kUWbrGupo+rmT6PqKUucZIp4tIq5+sdwDFuiiwyue2LfaTmx7xBXkEyLZrO+ueFwZ4R4lP
a0xbyp+bB5SKDwtsRpnNTKexrA/ZQPAsOomEpJZ70L8BxwGsU52wixNEki/NU9WBLFA8NJ76zGj/
ZDzCCDQQEi6pBlnhfvs+DrfaJHaoIVV40Pzfsdpk6kEZTN6kntncKXf4Ch44AOIdw+4UOM5PXPoY
y3wqbK7OCL/uPc6Ft2pwSPvsITy0RGmgy7TdlRjUurTDdyWxWmkes5G1AVC6kv2WxPdTdddA4G9L
10I3PDh13u3NoVvelzoNNqNpGntTVCEUUYVYQbaWYtY1gk9/qAkQEYrcexweobxkxl1CpryHoABB
mYxmq9lS/Ny84dE4pFzwRpyv8/rsJR8t+tduAjIgiMSaroEUq1k359wj2lVfpUTO76BULS5Fee5i
eQgt/zxUATf+O9sO+KOMsknefQlb6/6XZ/0uW9SmFe7KtxNeRzZcvTifFS/zUpdHw3nMoB4GOf6W
ubEvNC0IRw4uCgkn2tGwupSfswXZ1cmNaSw/qFObYOcVFB1sicSF4yj84clKipufnVSDWeRlsC7T
9AFbF41uQ8jQNcfoof3wiKuedwrkQvwRrYJil80PRVCIS8RWq8LC+seS2lofwUQFfIOSo8emkxiI
gNcdYU1xs6u5yX00ACkah6m0ViXsYSde7btW0RnWntlxyqAK9ZBKTMehxiYaWySzWIDpv/g28ZR5
W3tutqhuYY1RUoZPg3zt2etzPDbfzMdyOqTTl5fiSCPmw7mU5RHbi9d+onmsio8RcU331pMZ0hrr
no27sleqO5TDa16cBOhiQGNkEryk8bkCyZVItHou5jucTl0mv/y1hjZkvl5rCNrGfY5xLPjnqX8q
mW1tYuz69yC/CcffeUw+rmkYKzVOGHzIs9kOngMlHtVG8eBUxSYby0s47XTKbim+Otf5zzb/o6Gi
n19NqMLcPwZzt06b9OTUv3yxpf6YF6SQPb++Wf+Z3B41gvO+OfrBq8cn6RRm1JaKSZ5CFAdhzN5M
yvSsucPi68A2M0BCbfseyPZcOKe7jBINQe0Er85g76R2rhqsZLxXqfZ+O0WcoaREVIHaLd1oRGoY
62JFmsKtCr2L7YCRzwsy+MI8i0q/cdf/hGF+mET2xRHbAnj43TnBAPXKq/XoQZ5qDzGau4BZGp56
6Gf0QWHe3cjDJoJtUdOzCnIzQY/1P0fnsWQpkgXRL8IMHbB9WqvUucFSFRqCQPP1fejFTJvNdFVl
vQcRV7gfz82TX0X1m9Zo49Z1ol8sBP1ClQpDtd4CImq6SdgMGwHdgg7hU8my+N7j6YxaLDdhDhsO
+/wrxTfUhNFGI9rUr01XIGcKNWEA7gbwXeVi2Kej5zNki/460+kOo2GYh1Y6H0mX/LZVqP+RCvrq
OZW7iETlLhs2XMgPqh8nq055o7SdU6CbdIkiW0hRfQaRyXGfbmXaXKemP+ay3A2G/zLqxVfoD6+G
kb+SZw88zqIAGnIkT8Cf2ELlfrxAJs/dWXvnFrB22pvHzMYBzaLDNjgCfNxiZWJuW4dYmZE4YKX7
9jKinfEEij7iWpHH9Oi44nh4G/tg7TvjsQ88e29IMcKGQfARRO4lrpDZeSb2byBr7DgEoYfUQHtn
6k8a2AdXykMwxzuyWVmFJE+5gb41w4hhy8A8k60QYCbgZIEn90llfGhJ+zVDsUONt1LPnvm1D8+X
B4KBT5lMTt0QHwrpjWud7kfz/XNec1g7+misrYRpdgKsGzcKw5fKvtRmv7Eyhf3BuQdxespEe2hz
bl4IJgxHajQWtYk1Ft5EOqJrHVG041m8MDfbDa72UjCspOBn7GkJiQQBv8bKEUxEPRhDKBcURkwN
0wEXpMtaGeMWMq947OGpfGs+Dg6DTYXoD3jQs+AWxE60Ict+jaqHS/WYmM5pwCzsTsNbKUdSO1Hm
KZV7gAl+bL5Gv+lSZs1a8GYm3gjZgv+qkfPM4Vb9p1d6GCzvWlsDi+rXeVr+TNrckafiHqFp59Gc
hQ3Z3dRuRUzz7lW/dfnqUPQkDHwIcX6RXnwsdUmsLMnX7MEWQb6xCDNE0YYVDJYn2xCzwkHQplvl
HwfjUZbRxiT8puw0fn97mXZ439vc3pjjQIJO+y9Qw47d2aUtmHzU/WfKx2gSWh25H6aBBH+wHwnI
Cgw8l9rg6AGzsXD9/GLJ8dQV6b7yqaTzUoBVapdR7uwoik8ybvahph0D1hc80taHivgBw3oX+Sni
Ii6g3G+frEE8lDatHMvBZs4yoQ3etHz8YzNzT8hRgtlkvXfZHZ/yovZoeQlljGy0mdRaSefQvkbF
vz73jW3eRd5SoB2NJndaFRV0SyZdU/JUcNEgNM0N4y2Lwjf++Wwb7bvrozl20Z43PM2ZwzhF7nWu
5Ngpjqoo17ZGfE7RX7VWx1AZmO+t1uP8oLbNnM8RsrMfyjPTKmwm+T9QMUsLdWDAeingXooSg/zE
gXU7uCeINCBqUL+XRx7E9RSyJKrrQ4LwdulpfQH/0lsHONTC1j91nlplyUMrwps2lQwGKeZSj08O
2BzDr0cclzuzak6tNSt7UXQNctkE89itmueCm6IfsB1RL7mDfpkojBdWIe7scratX279EfNqafQX
C0Q4aX4nz1OfSMhPdhj85T5cvIbOrw32Y/2DbfyUOf6n5/XvXhB+dW6J+Wi0mPfVK+VpO9qZt6Cw
TlmN45i8PL/InmTEDJk1XmTzJOjley9Q18o6PQLDFIQWgE4Me5hqJAagdLHD+Mwb9icZR+cMrO3Z
kDThTHt3BrXIfbFMMoCNlLwLq8lZqqilxj6vmJKDsvq7iAz+cAsASbORLrqjEcur4wNOHDHH85nZ
02uXgRDzrWtlMxTC11cqzoRZBIYZxFHjIkNqOkbatm/qdRCWiD6ZFXswU+Mge9j4r9hmovj1K5iX
TAtaG9cgDq5Vkl9tLXxu0GEHDr/UmCl3BQRV0zpo/d6cGKePYpO2/dFriifwOC+tJ0/0Z4cS/pIX
4zJqk3MbB2vTds66BqY3n/KTE7FfKTyftS8/+RgGTELUbFmW2jrTJT7ubJCbEsX4Nihs5jFCwsmA
xbAsAI5ck07Rv9pzIHzOdpDLCCJLJsF/9S2zZqlwIrQ6YhCe2pVrFI/BKOkI87iHIsWz3QKP2gVe
6i3wi9i0MzS6SrDORjvtr0spqeAxFbItmFlQGe0d44+XumbP5Xj4gIqGg0kW98zhh6QuwLwQfooO
+5+I0bcbw+iiITYf49Qxf5HNj5zSJ61AQk9wyHM46q9pme7gY4F76chAGjvzbOLvXhDbKKj/na+p
KsDBBW8eP7fdKbCjuCkMenD9PpUlb3v0p5QlP0JEACsjx2gN1WY7psNeT2oC+dL0zo43A7cX3GWB
RVWDzkmO/SJKqZVFdHRRBwlz0NaRHN4c3b64OoKXIOx5MbrPthM/aciaw41RutGsojwFpZQ46fdE
zpEM9NMIf245Bnzodl9mK2Cm1GgWWmOihPc5YU5E+zwiU34rJ0XSlxCApbn2RmjuOwqxZ8eYZtDx
3a8zcEEx+FuyFLlfE7yPfqfNiibAMc5oLgfbwqxOZnYB7Dg1TuPIzeyJfhMNrboPOtnAacLSvIG/
Ifx/zNp3Ep/HHBq5RvEePNeyH8j6YPsrU5d9oZW1G0ufklsCiXEpizHd5+gveBYEzPtk2EBjwJ7q
SHxAdb+vEhYbrHCoI5R1NYzM2E8zLEgNKX9rdHQ1BR56VngTjm/+ALxNl8Jy7gWoKiq1AS7MiG3Y
0ZElcKYQkrDTei5Bxqr1CnEAo2E90/atXaZLow3pBloEJFoSVEtDto/CwJXttlGyDF0et3o+FpCl
8VN2mjyFjbdXMguQpRXZphJpukpzo1+3tnoNW7TNXSgGlm6S28GFBMXsZvarT5H9mni4k4h2KNak
j36KiSNjwH+cWjW313ykl1b7rFVTtpa6hRHfASJlIZUFdheeAiLsCA0aShg45tHVObNy7PcraoJ4
XUPaXuMcv3E6v8PeUcv/h6RZXOubMeJSSVp1IubzJcnGcGM0giGgmyG5GVgQBjO5mwArhlb1dzFg
3MToLGCK6NkG4HbDKHhghd16W21ER5by1AKESC6c97dWU9WhSMy9asx9VAysEAv9qZUx+yftmRFG
hxx+nDeB/avXetMid8bf0KiR/Zj+PQGuvsza1n9Bx6ovB4/Qgpw9tDJkdspHFIQSwCOksnamphVk
tVU1SaeKryatU3kyMu17kvyhKkYx5luZuVQR8X0R+ajbJKQL5Ax8U4AiO5eglS4Pt3Ek//xiupoB
fpmKpn6BDBxlfFwYm0jgdQEJxY9asW3NDFE+Iw6g/m77r5pPNqWj0iyH4VqMb6XCW8XL9VwNmjzY
diFBdLr6sq2GVZfmZC5X0aFqKXTQSQVYeeEVxuQ2p03jb42uLzepYn4wG6wkbu1lI/QPaciPgut4
Z5n9loknxUZcvheZPDKfFisxag9HNw4FC4gVJhMDlMMoLgVAzlVkCRAtPWdGZyXDzrPSs5OC+GWW
tjVMbCjk55GFp62H0RiPBhO72zR1qPcC9MQNDqV5IUE3WSAAJj2U+fNgdmsGwpvKl9QN0mFZjCkr
cws86LazGhkyIDYtPruEojiz7XJjKOMLEANvkU+zz5TWcsM/RpAvAClvpK5kJ9mZxlLEHj6ZadRw
+rsXap3fKZm5AXo+80rCF9tzS3rO+XhT/btgA19wLKz6SD5xo+d8Y9V2KicUtAZVoumGX44ZNwtD
77Nl05lEE/YkFg1Nre1qRzvqefbamykrG9tAhIamHLbqeaCPjFlCykGD/2ZU/4zSPwBteDUHFoLS
9Vda3kHacUbKNOUaR8QWRFaMRXmROX+QmWhqM07zVEikERsNWpDcX8kqebe9FIwRSgVWIP3CkTFH
rUKREKT1OQAjsnSRKbNxNkrqvqxGFojbzOzdljovh45Td6P7gkcqWxYRkp9JM5lB8/PokHlzQONX
ZwzuumM0x1rE28J2vxjqvPsM1k/d6IRQndLu0oRV9+y1APCq0oap25O8bSFGcHlEVuA6oVUPlfGM
pADmstoLVZCwQ2KMP3BdD8K8YZX/AZr/6wr5WRbjxZbZFTKztTaCutpkcdEfO2wd72Goj3y5NWPf
2pqY0+miMqYDS8g4PNRVW9oMX6UJD7IHEfIbVIfQjdct9DZCmddhfDLcegNNYt8G81OKDNn/BOTB
4csHVeSAw/RViFarlcVLAYV6NRSCIl0zeeNbi1EnXvWg7GEsWA2KqaRiG1aHxgIWQbKCCs5eP4vk
N4BMurPQ60HAdNjYBaCXYFLj1ZwjBh1vaeqMHbS+5CM2Qg6E8gllGvEGaPmc16QVkG6GHZA7ZnVz
ETk6T8pUH2FVfxJzubNR8nhjeITfuC07XM4Mw1yhIzhMWSClActYazp2DFK0Ec3NAChuCrZRGJ6Q
B5VNSa11L53vroneQ55bH3e4p1t3Vyr4RCRuZGR5MGkMM7pI97UomEMP6a0pBwZSOMZV9a6hD/A4
1CYFmbUxVx4O0lHlF9JOrhM2UzX1656GMq+H8xiyZao/IwAjiS43bhx+2FO9bU1jpdPcagTFA6dZ
+D5LII151MwvN9wDNZdNfRUlCoJLtOfe+9LwnKjyYvP+OWnGPUMZwNiiGP1tH3dnB2NUOvu98fvJ
K17bS0jbBHx64fd/XVhwOwBdKX686R1L7K5G8yW97vB/Mokf3yNl7DKrXUckkiWBte6tP0s851W6
aeoPVgN7ljRoqp5TPuisIlarAbGK9kWv5NLIi6dRoiFzylWjnqryomv1luEh0kGz/Aohc0zIHgvE
9fBY6CsGIMNhufZYXag8QPhexZtRMhNLVbyqeUXzDtm8292M/JRZr8j+wGJA3TL0d+QaqUEFo9Ag
8t095f06g0ydvefGKbYvxnjWEDJ74U+Wsip/MsOvTB1bRAGEgLf9pgLqooBiQ2sOLVZPPjJ8LjS2
Q5X5w9EFy+49ndWIMMymPR7iReLnnF686fe+SVaG85TBX7HStyra+sALkukSBs/0Yeh+wbhUyQPa
Hb9Mqx+y+HTbhTT2JJD979a5Jg0i0vzW5XuBZoRl6dSebMaNDQ6+M4CxOCKQirUM3jL4BEjvwzJe
wrvejC5/poKz1nxLem/dfMoNb27bKIl7Gt0vq/tq0VwM6M5IYYL7A3wkYCGFENYMvgRlM9/72JGl
fEOK6phXtkKcCt8+pZ/VqKPhEy/QL6v6VHYMKjNc0RTY0cEmkQO2Eh1VwlpY3+RsUcZzhh+wBd3i
PmZWrDdcbOsvKb4cyOiuOOT13VWnhBOiiVn5vvnyJt2V7KxdEvLtoZ/2H432yAilAFUPRg5nOBeQ
/+r4TyFdOF4LBN5ld+ORYJ/4HLlPSXTAP5J5J44XUA9lAgbtRS+vPjc64CFIVjDhB1rqvRGuhVrR
39h/mvWPbeFiSk8RekdNfOSsoOIb9BR4VF96fMgmilxkfXgIrRcnu+bR3+Bt7GrnoyuzgmlRItiL
/inUykEMlW7p67epjJbkbC+q4VxSSBXlt9U/+7OjAGbT1gw288GQiEuLCy9Hbxi25xGWkdUt84Sm
K1Groj3RPqBbY+0FbcDQwtkmHaYf8RAdspY5DAhDMP+YynEUL5TBcRtilaYdY2gvtJNAshq574oX
R7rXYNhmGWRsrT6xij0bNUOp6jJmNIz+gxHmjDjZIzS9igLsJFI63oDa3tnjd4EhD9YRK2qcISfi
aXMIzzoRjWhJ6mfBpdgNYtfZGy08l9W16ZN9jMi5US/Memlgd6341afb0D2gEnMd/BbFu8YaE491
6K2m+tD6742/MXx6qeRsRr81T6hy9q31MfsUvG3IUKwzzgUzO1z/TCANfCLxuqco4D9M/w04vVq0
dvwvt+bV1K7RwKQMibB6D3hPuGnZpXyb+nuhHkn+PrbPZbhH96skoBV4/TnJEmG1H1FpkNQW5+yH
tlH8khdrQW4puiYdgFC1wXyfTp982d149ZiwkriaqVtkn9hCLczCRB7EHwSgxPOpRTEhREthMgLd
l2Jf+IS06XcrJCGSu8pFhyWfBYVrHP6r43vDY4hrqp3KJXC5tQN0A4nOOjcQFVv6IYEp5NFhRTSQ
H6W/lQI3Kb2ktyBETauocM8uhihnhpkBIczSZ5T7fkXpbjIsvoA5CKet8D96jPFevNLDL77GGXVc
Io4XkPs/wb3kyT8eyqUsDxFosijt1yE3inYeiO0Ij737RkoKCDov2VJHGoh4aUUXSbtRrBN97QtX
M6kLnX7RYuozzFoopZH5Em4LN+53Gm/gpymkUKQIkJMH16KDse9afzDZ7/VomXJ1S9tHYNC6PsCK
LydCEUZWQTZoHdxdh6b6iPWXyoTNTawrYqW5S94J5zsKnp3qiS98E03DUk++W5DtOaOyAJO27j4U
Qmw18OY3p2pEH4cSygPONz5Rw64t7dSz0xyGrywXpFM8tKzdugzEwmuebZrhr2oY3g1nEQGcOZbq
gvViWVd7k+u0+gyr59qDBYBFOvod8pPZgHHWt5ZYB8wK9ec+XXEYNP5ZFY+EcfXo3zXFRqCQ+yI4
q+g3aF9aIM/ZK7hnDDWYHB+Te7YT+RxQaNbVziDAfhj3ZkxwSg6N7ynI46OZQT6k3MJvu9KgJDtI
5Cr8rqZcV8iElZnAyL3J6CuN1douSCSlH2rPxAgupvKkGXsqAVau4+fodszqL4ruDNPj2oJdpuNs
TaGFzoORWj+PbOrhg7C3vxn9QczVr2Nt5oF7ozNwfgqHy2zRo2/ksfrXS/rNnKOPD8nECAylMWGV
wrBwazOuNDSshH5t/5tY+Gv7Mv9W7p9tPTlae9M7d90EIxvEJ1378/OBJs/7nCCHohbsO0FdkFz0
uH4avPC3LdlylAUjKniBkD396jEiJSobmkwmj0UZb4a6WuNk2jJs59sleCXsn7Sq3+TFSz6i0Zpe
h+glFjqt4yzLFfw16HHs7zFojy6OErIZB5TtPUfA1HpvmJlO5lhuBlxdQfzLPmXZTi2Yzump5+Y1
GslU8Jdg6UDsvfEDUuBeseFMKCkEWlEsUvCB/LuPDDLW9175HflnU/uN0k06AJXjNoCwWpEUMSHd
JOB+wDNt9vkGGdHKQ9vhv3vJcR75FQceJyS9lvVrME31jJcJbf5YYeKRR/YAZkfU7rmoP9FOQag9
VvZZ1MC9cKhFvOqoPk1+a8g3h1j2u1LVa23maNbNuizCU8x0sh+TV2/UP92mPHJBrGuqCj+I7riz
Fnmg7e1GHGqvPXqoYhpgLaJSCH/TJFtZ9bTqU43J+G2GicN3omGcR3FsCEAY1LPrmHMwxwgbdqeW
pfnQftnjb0D/IDIUMcUpqaGStQn05mzVlP1GE5ByPmJ10B3/2cQmEmsUs3j6bONGx8c+313nyNVU
+yqradUptsn0ETBdhxC3Hy2LHL9hapxDO2SsyWYUAqgsPYljbVh6QU5ELv52SesnCPZgyDzk+UpF
zbGI907aLKvQ39Tha8p4fqS5LfW5eeQTm03AoUGGJ7jw0CF5pv11ITOarl6v2I/iCwGDxCwwar4K
eigutQ1/eU65YZHreEgFhGr3tw7qXRZjMOjKVyvUjqkP7dA5piF5GqbaTTD/Y8b8kMSS+KM2kedm
aonMD8NDiEC5I1WQdbC0qn0mrStIyMVsMZ+FtnoeX1HloCmvqERmu8qzjapCtO96KwH905T1wRM+
P8wAvvNbiAgSLKEEHkPj3mZpI9QBE24a3ifKp1hdC4G+GhArH2tpmLsyTO9182NaEBmrU5aM83qb
5+g6hSzcIV1P6ZeYULuH3lIN7kqU8MjEyEjmihcj9P+alCL/xeOCrrp23aEjiMbfHo+KCGYH25zw
YpF8xWfV+fNXl9NMdctae7WT5trUTkXeFrq2nj2vNN2b0+prveSJQ8jzjlP5lOjdax9gNVOhm63i
BsETshYXewvgAFRu2Ap8VvtGX0oy55wvBmE/RmOs8hq/p6c710jr7V2l5KlK+osmuFyRkpWcbfTV
4AVoLjSEI/ekpzyhPKgYw1VgUcCo7BSAU4Rex2RE7T1+GmO2LQLwDtNbUr1IrBgzjj4gASjr1DNT
MESuM5WD0ZjZ7JmhLL0KUETy1mjfhZt+A0/cY2h9OKTOQHN/6LZ9dsB3LAbPuNXOCAcEmUjTbm2s
F/7Esh+rA6Upcg0VRhCj+KvjaIvxHCXYV0StIdcbN7HrLOM6vtbmcGD19Fez58wjhumUZ0GJXm/K
8Lxpv7n2NVASBKwFI9BUBZdlgFI/obbLrX8SXt5YbOLBZAv2aaqv2ixYSv56abm0puEzgPMUcJQn
+Z0kjkVlzGRu7b2vA8ZvbCr59xhOtlp3Muzq3CV9u/BVwqCagYQdPJkJaGBujdTchHbzMQie9zJE
sUaMDjKwmKFhcGsnIuyc22CyBhrOoUU0KY1rOuGxypttbEUPIxPf5vAcxtCL8+ILwV2IuSIXS81A
CEvGB4aa5ApXlEA1C5dmAHgNBWj2HeM5KdzpWa+0r6kvjlXqbkOzXfP5U3xHdCqS276ZjqxWNpbD
xWg7qMBhy3/YcNMMwfrKm5ksafs0+smjQ/vbGt+JjkraeXYKUsUTXrnGn0U7xjEoAUaZTsP0pK5h
DkTZm1EossIm9mEEsgF94qtDTa6dYco7K7MGdWoliC7S9NBp2LlqC5yEkd0ZHN/Lmsza0Ew2UcA1
EBX4OXQkDMUTJwpPD+o6jZQmhhnN3R+KZzeeXidYAgghunWVzlxQE7hQn417IqFW+cBfzHfnyssy
oMMyB2dkWPFO1dC2+MHm1W0NZbHY1H33jgnz5OOOoepJ133KJF4fse1OGhNH22XCHqGIMNHux8GY
LuOguramRnjFeEw9oF2J2kghHky/5JIsrGWTsEga1WrI0lUP53mVhP2rgcpN1+Uq53AS8zDU/qmw
a9hJvCa7ZQWFY1mm2pFvYDWVgJdZ0er19OcEwAasvGJqwWep82bG1pEB59oGmdrORYFl/o7pr+Ju
dqtkC/mZb7L9qHLoFtLGa4fGH/fmWmTlv9yigQvoXbvCUYsWqeX8xkH7NjCHMV+nCYgxCx1jG/bh
4DINIFoJD2qhXUYNlYKQAGZwFV+IwCABysvXo26tVD19NAmz4NIqxdGtbHTuzkTDhzlmR4QGK4v8
2oAvSDJL+2byNTyPM8KBxPt3a/IucA4jpFyo5fP8AyDTDgwLOuGEYJdu55us3DTS4g6tq6kTphf3
mS9IHAurp+Gahp8Wv3Al239sJfBa4VsGfg/2PLGvWqwddFb9Q1kfiAB/qVCq5jLZ2vTrWiDZ4Nk2
s0FjUzvNK4CQvz6G9t1TDIWe9pmR76QJXOstE9cWFBPKsfCGmIg4vXj0V43W+yQ5Zq+NU2pLbXLb
kzLBSCjT0ZdwEp0d58I8FddAyRv6d5epZ1gTT3EU/zg1KxuLeLwqHl4MPOolc5HCPWOU9O1NSug0
SjoLRhIGgyB5Nmn/iCjyaaP8YR9WP7Vc58MmzJ6EZDW1qFu2ai96dmvGz64+msxXTOy+AcOalNmR
rS2z0til1fNQ/brmT+X+6Ozx+2aZc+VV6qopACA5I2Vi/6AhVf1XzHSrPzvVr4qfLRCTeXOtzB3v
AJPwWz1dC3c/0reK5sYzCD2QIjsnl0XfDXlC9cDPfi7CV6vj8Mso/axubZcvOUMDou1PHFKHuP5z
sJRh0qJj2qYZ87eN7VGkABJWv27dM99AkY05r3M5vZCAckW4/b5rfwX/Q66vMvXpyCPZaWJk5azR
sW1riHZDiY7/ldSOlWWS5B6QByo+QnF1mN3Y5ovR3GBSuEC/CaNEXESRjIx8XnXwEnRLL352w3Og
/RHMUinwtwPH4V8HjqTzX0zjWWjNnFOzQLtU+m/wc9adx9EG3r4htLFzMdE2Bi12g5gwp06dNqip
wHB8VIyaC8fbdtO75e58DSGeG9z6WVcdzqLzfQBV3oD3X6pfZwChimwzkgni2iOFc9q6i1abDq3+
K8J//vhWZBoHIr0540ZuDabVmCeK1IwInlWxemkCwH8ikeOGg5Yc5bjZ6sUDCfyqx50XxPmx4WLC
BrwbvH2ka98SsS3TngGkXkwQZGD12j0U1rdfYDAUchO1uEByQYRGFwhnhd10h7yQiWfX4uLmNQma
Kts6A6Lj0Pk3xcaTUKAWw8nE3N38jewFGesZxjGSyjx0qEbPrfA/SdNjIGgUa74RYFgSF6sJWmoR
ddmnMaAHTv1gXducm4ZNkFccL4UfvcOYWsV5Q2xW6k97FpfhtubO2BSdi4G1eElkdx7rZpcGzrnv
nGHvk7u4SrO6vlS0r0GWMUdlHpglkG5mVweZzv9EMyBRkQQcTHT85BV99zljQYN3hIeKxW+QTgcX
8IU5YjplwiSGVyHUwBsYti1fnppS7MyZba1ZG04PlCTtvyHxUVSw3d5wK+IzJmCI67wPmv9xWFy6
nfxqldo3ggkTOYF7rB0IwOLIvBEbI5ItKOzot7EIT17IjpX5UsjG4nkPjIeNXvp9AjB882v9Z/Kn
sxnD32yISTqRt9PC+AyfRBLzpzpZCHTcbg/FgN6z1AZr5UBjjIfuBvrhc0qGfZJmj9ZNglVvojd1
ByS2qAa2yMPXdALnmj03y5hAfSHd8K48atCOiJNwS5b+XkPMXzOp6BJ6WXn26fyB3LPkvUd9rJGy
OX8wRfc61oHG0C91LkEE6wtyZ8C944gpIJxdyceUR0hKoU2RSAzTSvCXbokTXvdFznC2ivEM5g6q
onYWSobNmK55Dskr8qtyJ70GZ6dr5Zysud4MGPKdnGHg6Nngj8ivty3Ys0FXNpxfxNIps7r4VXrD
S48NUoo/M293RsCTbIAXgE5LJyMF8SRqnHpaNZqyrpGAIdwuuBUuNn3iSMQZib26hxVU8QXQzvxC
hxLNR+N3lzMST/2KzVwPQ8rtK3AIqpWrrJfq3esyeG16QQqowuGce0FxJA4IpmiMVJWrNSpupW4N
K15Z/2UoM05S3hBz7ZmjjSc1s252Q0S1iRoDgxYFx1h06SVoo/EQK2c6xVWa7JsGV+SgDe6tHuTd
AjtRLQIsDnTb/YBBWQZsajIxjGe9TmAGhIhMMCUF+TOJI0xnCAbn8o6rNdJyEi5TpCWFxxk7YhZZ
6o6uVgrd6t7NtfhsGa5YkuQw4gbm2AtTwwJuAtwbCgCJaAlPzIMH1t+XU+OuW+SPGudd0sOzDaN+
5XQ2JUHstM5ZlLa+Vo3zbUSdswbfRIncvITSRpteEdgb/uqdOnZYpuXUPFzCeg2CDuhtLXtlIZdz
M3kOSgSFtFQB5TiMGOmcPTaMG8VDxD4zPvsyq4/VUF3AXZufzBbUtmf41whKxHwY2n3l1WvTSwHP
tSdHoixuuWImSKFAseylrK/AdNetc6ucD6f9p/XmAo84Ktd8VcWvRftuFA0Tu496+pycQ+ftrSR6
NVkK546+jTJSTpFjMBzWyWQ1UzyZ4lEnl8nBg9kGiGubmKWzk1sfccVWJ2rMF9d8951PYCBVHJ2N
pKHQxotEYN+WdsUyfn01Xgpke9RnZ2E9yfi7j/ej37N3arN15QUE1zgMOnN358TDE94akDc6QR8D
V3TAYqpa2VjOaLHt3azUzqyrS/cJdFCGSLQKBPEoZhjlnkW+70zo9gAVoh16HDu76ZAMkEtHAhDp
hozTEFTrVLx2YKdJjvSHB0PIuMcCefOLDWuOxvwuzVd2YKG2SXSmSslGMEBVJQ0LUXeQM1psE9Mn
Hr+NYyWbzKUwHlcm+q80AfJ4xmafzQIMQ62lNsAg1lYkCvYVWJcKYh5y+EuIadJZlYgCkxZFKjFw
a8DITfzw3c84KRdGTRpz8R2DE5TbQdwRQC/0mrUGI2/SoZiOHjv+wbHleUC9jqx72LdMzpuuPN59
fVH4H4gzcO/15b+pOyj11I3jpgrFIkkPefUSRDvIu015763yMm+q+X/E9PCrowEFJyhd6E17eM6W
cWud1WQfW4kQHjCp7DfzlFtu27Z60rtVIb8qZhmNeQrGg2aw+WdixwIofMqspyb4dg3AtkePUIxQ
e3fY79YBygK097M6lH8xwSoweh+ExhD+NBUnHqAcpJ7tvnrJOfcZC9WwafRHzpqsFm8gzjRBe2qv
bPb91vhsgPpCeMHGFKu8Hs36m3VDmAvJC8mVvd12lGwetN9Ecke78t+MKipbf9n0vEwcK15vQZoV
JwEuflS/ih1WatlXbLQ7CoE3S8ULz/0JDXddIUJXDqvL2+R8Nc5jKIlRwfnlZW9WE37lMU6dGe0D
uybP9jYhFjnrDROmgfOLZKCcjZX5SzT9uOUhac41SR8pCrZzjseePTokJZIMAED39b53UEc6UIQL
Lrm59pqwFPO8hvwegf/d8Wk6NUcULcyMNAJ1bi0z7c/hqTL/+vyb4n+eCyTM7ebM8Ly8pbqNoqH4
6EoDqZbxboJN0DIc4smnwTy7SdGfdmAcdXUwHO80MZEwjNmyCUyklvWrSPsjyU9orTdohmu+vKZ7
zdsD0vXApcsWKFINqg0Kba1Ai2+f3Gxf4hzS8/84Oo8tx3EsiH4RzwEB0G3llZLS+w1PVmUXPUHv
vn4uZzk91dVpRPAhXsSNaa10c9R+iCGk1GxcErv7wKru7xid8NS0hyIocH1FfbPT0NHQtyWWbSqJ
8BcTh24UrRymPcSxS/InaIJt7ccvQYMfH+2EL5vKxrD8bdvgm8kQl//icn1vhna9W3FtQNRxV4rt
mKinKff+EbhrqRFEHnTqs+Xbd9gav8YREu9SPQXj/GRFfsFBEF7rIWiPIiMdyChEwrd/D6zqVieS
ObuYL1EvL43xkI2z4rmoJvILM1VQIzc/vp+goOJ4tIqPWZCB1iNd9NlCy9cUJg9rWKqxFRjUKPoo
JVbNSKg7u5cP+RifHcd76P2swiXscEMQuNQXnGA3i3wzLame4BiSgu6TfvyQ2qOg0WI377qZewhb
fzxZLWM+9lQ+Kz3JL8NOG1euQdSKKdSM8PUTlpnbGq2ubTvswGRiK1IxcyboAh+RNyZetpuksV6p
F+K3zH/VK+r3cqFBb9HkkjmXmdop4uqBLFa0dXHY5a96RTxQM8qHswJ84g6XmeGOXWX0mXgUcLmd
tpAYcn3C47X2CRdH2/eQmwxMbVZpo6A61U54y9BHojHaEfmnha+WX52De8/2/P/asPhZFEt5u+cF
QMjzgi912dBAQ/fQyOYnGcRKZklvQ8/UU/JMFjV2z4DQl+8SD8nva139V6Zxd7Aw0mxbJ3qUlndz
Eu9zmnu1YjUI5Fj7op0PwIupm3OtaxJpxAzPZV1c+vhfEgKlQL52Qes994N5BH/jbTK9WkCo/eR+
H5MwNrLF+D8Hg97jTO//6+sCmPaQ3FtLsYubkTwGh41n8+jg2uOLbUKU9vZtnvQtcf0/jlLpo1Uk
iOy0HJUvoCVQ+CJwDc4Q71x3QV4j5mwSqqS9Bnl00jTH+t/zmO+K1X9i1Wg5/C74Vvvy4lJLvM27
5R/6wao2fVvrrbBOE6h4wyGtmx+t4kdq1mCipqCQ+QD+un1EeeGcXbXv/zpF/VBYXb3J4+neyXz8
QNC0hgb6+Uzga48nBhGbMByB6jtv4Bic8KLMqf4OivyNDAtBm6CcyOqGyVEvVNxvXJHjrbE4koqS
B204I3S8W8L+9ZaC7q+Ja5hEMXIOdpthPPRhAtnZ37I03+XY7upSQZ1bvly6G+MAIORY7q0mOcjE
3o4jfTFJ+wTS9LUts5N0OIaouFO0H2XVxsu8XZGjMqv0Le76j3KBTT9g3lAztSDA3Nr9pFi2Ut3q
G32d0WKicd6ZHt0/FSeVV9gY24faqlrEW+uhafWZYe2LlovnwGE7M6dNsAtj2n88bqMm8N9IE73y
uhgZlb1vY2Xr9REoo2n/0cJH/DI8eQOfAlJqp7ztXvrOOY9U85VIQFxH1mLO8aGoKkw/ZP4tMeL9
pO7NFB9SzD91BzoXuBPuYCJ+Tc9u28qA2Y1PaB4ry3aNwNUF0Zqam8NICi6yx/fUM1+VmI5EkvEx
0wRkBwl2henes+v/8iZvt3bnf83sk2j2uYtZIjB8cF3yG/ko/caiIqJ6oFAGe9RwdS2CaAGh8sPk
rHXgnCDAyx+duH/qwdoTXuDWXMGGSH10lcjjoHZLHLxLeBcm4c3jzlG7bNat2v1XRcyf3sjvfxh3
NYKiog8YHy8bL+ZKO8PIIvHCcJVDqRsm2pqTCwuH7Ma6l+BButqtQoBAzOjiYAHmdQpY12X8xn0b
VPg4swK2vkOaSCt8HbWrsOMb7Fl59BxkDbguJZ8Dth4bsaqrTZP7+3lNvU7iZvvpsxzXH241P+Iw
sY55SaqISDucqaZ6DNAYt41PmGhlIvputrMwVIPsmoKrW0vWbhaoybOya0xqo5Oq4ppYbXpxp6in
s4Y3+XOg5yo+t5M1VizXuYk61Wdka5bBRbZMNwznZptK3M9O0T2KhcGFOcnZpPQW2q3FjOvz7uPO
8tsRAwUtctAVfKUluVbtcC+tEW9PXH6mHg1KRXHTM6sAN7Lfq9g/C1rmTL2QSUECySRQTq96qJbx
pspwm1fxW0Ujm4zSMx3p/zybG6iYcY/AD8DboVYchCaMFcYexOUK91LOz9+bbVJcKwd+9vz8ClKE
aa2c7pOGE7ov3Kc4Lh4nG0Yryw9qHRIsa5CfuiFFHV0w96Q4xahTlZvQQwaPy/LN0WMF1Rriu1W8
57TQ8Ep8mFsef6fYx4G6iSn+LyWga3cLXK2J12E2dIe+kOclTU5VWlGCHDzMM2jcSHybqj8wR3br
aucWU3TJJRK78Di3Pvi+BfykW4HFEaelEBd7sG42rvVDMdrrdDZ5h3TCLT8tdON1aVwfnDJ8CPDW
ZRP5HQyyxUObElrOB+++q7qQaDaG4Gzx/xtkdVgS76lpwUwbDnaJwdWHljVEWHun+oS/8att5DEl
+XsXGeHsarNkr16DT6CEc7ktWJfcBZT0Jf9qWuH+EJ9b0PLrma3D/aCmcf6xfRRU9rYpeM5+dMV3
6Wh05wzrf3WIAKYNaEo285HnIIlHVtztUbrqjmonksSsv2bYwEMb3bc+ECC+iRKQAo3P/7qoHb59
aTm3zkPFzZzJf8tAISB0pPNwIJQiiUrjqMKo37zDcObCKz04jM1inH2HbIAUD9L1iqhHVj3PKkyv
oUOu3Hb4ZPim5oKPg/lOkRL5D/Koze9FduVdvFj+w9y4y7adVfbFEsLfCmLq476qG0Qm1xlSKj/L
WpyAKS7sLDoe3m4My+e8WhtBCX1i5/Qj/n7msn03K7kRQQBEx84BDZOJ2bM/wWtrU0hKQdnIlVkp
PnaNiPaWAXrHCKueAp3Vl7xusXqIznH+qLRpH8rcR1QisXstQxZuxrLVyXiD523msaQLORLkq5WS
Lcv/1Y2elM0/GuQhoppKPeIVHs5ZXFPepSAl8cfqHYZl7yjqPDh7naXPOlv6iyp51xK1a05uGYlr
6+rkKSW884bUaA5tQkAv0lhbwBZyzbJyg5HQFTBgQp+vPbH4IbspbqHSJXHsTJXN+pStaBZq/8fy
3OBmknR5qlg87gXxoA+WZfNZ+H1Lm7o7HYK4jKmSkhVV2pokgzWM4YMXqwQnJDSrudW8C6LFAcQG
Tm3f5DF5iQpKeM4ufdX7q3c7eNZshPdt5VE0mAxglkce8SqL8ws/nvx1iCrcKoAOHkrLZ8bTloLR
U8GuSRdi3og7PNZe0mk4GbPHyD9aJsCtM2JfB0e1W2QNbSNLiidpt7C8rdwOfpNuBhcwD9UHs33J
BcSn/XCAYVk6Vk3JYhZZjyMscWzWpS8fA6sIz7CR+dedMlvrLSFRloLK+NYXrICDwSTvEbmssyuz
YJfGLlcg3TYvIFHCT3fEVb/NJkoeyoQhvnWz/FcuFZtCLahhX+J6n3m0EViW4WfqWszREizkkw7j
Zk9P2FuzMPwJ/Bab1GmWXVPaNgRDcgeDvqPtctrXin3O5CQfiISogfl89aBV8LfMR92Y/DSBHtta
aHyoB9WHL3JkN3oRnIHQRb7As21ho2OQ2aXl+MFKstxNbF4igFKcZ8PHlOPLKLvmiV5uwlXG+S79
nL2YKbbuROrUxpbCQd8eYwUsOkszi/3vOHEc6//qOn3taoeLjuj+kDX6jVl803FDPxyD71m5vBrc
qf+UdnztMrYyrgZNF/TXXC4vtBC4m5FKPlxv89dAaWY3R9eyB1FZBlQ0k1bR57SBdx+P/ltskxAq
hXVQCyB9Nyb3PzFbBY3+CeqWMFS6msF69tvxV5OFPzkBuP1QoidWfZqcbaUH+AQDqlUIibOpw3ft
DFwYx+oA6uSPmofsDisBdw0+q342/tpmGE9eBqWH2hifTXDuX+ZMvZvJvjO6A3g7BMCFethsDX1n
BbHsoT1KNNiNwNGCXyel6geLTyvNvE+qQVzyHhtuo9pH7VULBlfxijyGcwWJxK5xMjOv0bVjZfxJ
KBd9YjfUuZAwcZ1u63Q5LBJSSgg3KD5D+9YFeEHoFqWsQtMzaKPhTD5a+iA4VHj6Jnj1RytGdXHS
es99Bw60WK64e+QxRvPcWA6WeY9PyDCNZzPYl8H33vxUPUocrRpwGeMkMR7lg7xrTLLLyQ0gmI/3
3IFJgeNB1xQfjr3klZVGb0UiHo3v3qU5Hue+69APzRwfks4imbpmrUsCCtYy+eiShc10E70IsS7x
emALNOc2zx6DvNtT9iu5BHP9zk/OsEKAipVz1xiacQcXprKhmAxOi/e3mNOrPQ53FOG88Mkrdyhj
DIQsAs7FtHzpfPQRIqqz3VEoQXB6AfxsI9PEluTSVhURqy3WmXzXprf+DDpEwCFowK2dusSY6i35
FVmOt3V9gC0kZcFHUvfkrO+cAP9WESvqPULrtbbNa0sjVi+7j5xwQWPhDNYQ0jBPDkPwG4CT5rvs
r3Xh0mtF+7dxj2INsa1pAi3wluYZ6LR8OoZd8p0lfL2cwWe65Y9zl5z04vCdQ7MRNd3F7HQYoSOS
OkdcV2cr8VgNpfUH25tHY8nbgIUiLgkYkhhhJu1fp0B+emK+1UF+1Bihtmk34RkP4z9RG12orwFY
bp3pgXlrHbjGzJlbH3Js6UD991j18mdcs8un5bdooMc3WB/rxqcb07+gtF9NSmm4m197r35qJ/8o
4+GOMfI4NcMpLbo7QnQsRJxjhphTRVi9+pxWjOhCxmbCj9uh34zF3lqiFz/rLpmcToFIrg4FgrBs
Hsv1htLTidVQdtIFp1EjN/Qt1bxjk5/FyAtt0fepCXelzW8V2+NFBLi/fXmXLTwyYKnOGD+fKt85
c3YfOMnp0uOlXeO0SLv7zo1O01i/jq61GRuCUD5QDonrHv9Kz7UJOmfJlNBTL2OkesYDgjOEm6zp
qjP4lfesL78dJIiuo1RO9ZBT2x1Hz5Zu0L0MEFfpoWY+WTucoKSMhrEQZMjFJIyddCj38isUpAWM
eGALeaIx/q0vaW/UcELoEUE1FiyiXG5IofXWNv2ZutVNQXyLXc3BZzMCGx/DQTpy5xqy38Ui5A8O
OePf9S6dWVglp3tnZBmPFx6BBuEzeo4FCC27gOnXV9sI4wfKH24+R3zVfvk3X8q3bKz/ywC++EHz
JFbNwgOVRIQ30bxHAo5Zy52eozAkjNetMX+cmHElmX/kHO5M3f1wSeTqGHXus5eXV9OTreAO44J9
3FLHdixG9742EH0SFPNIx4+Fi/+rksOfsicSFke31PRvY7y8VD09LUPtfgHWhtVC8KNvb3Pl32vg
nY7yCCrgInHn9mL86MmDfqZl+zVbXDv7vn+LMu8UzMQjollholAg/briMSxq8heqfaPngx9Jb56d
kQyAEwVAXzPcze56n4hVkzG9jn/tKf/brRALq0KiIFn0lETtU1rG+HQrzBMWofrMmVluLkdaJM8U
AD5kImyempmm7Al46eD193NSHTGK/tUef8Jyv5pgfoJHCAe195BNVIgi3mjMJ+ofQbePpoItkE35
PbC6x0rUO+69ty6u/7Bx/1wgwmxNzMySt9MeOpqz9wuOV8a+DkwSAI7Sxg3p9Qk2uMyRkCcNP0q4
+F1QfpbK/BfXdFAm0QXIsjwORa3pifT3MaTHulJnh18af9XBtsT3iM3IpknHBDbBXvituez/YsQ5
jeHy5CX1DWHrqUk11Vl2fLCm6K4G0+O0+Y+hTLYO66ckwdFskgitJYUILPhf9Jax0wmKHytyvxKs
irXHGV7Uv0FNKXVexPvaIZGuiDhCziWb1nNsOnNRA3o2WOfsaassw6JSo0EErM22Te/e2RyKLALA
Z5dN85b08aug93ZXJfN/CfdNTFHi3ZqIQjnecBFYcXYjkNcVjkALmoz/E5pJFg8d7Glerk0zs8LG
ZATI/61Lo+CSFigAcZ5kzwqFZpOkrrWrevNeVZIZyhrvcRf+1VP0khp+HA6XCtYEA4dCQDWnnT+O
mOfsIHyoVH8EGxTsa8rqjo4XnoPG1hCuQXUOg7oX/sJbsqB5FgbCPnMHA5YGmA6EO2sHEghmQwkf
nJfpiQmjIrA1PdQOrjnTzXcEKv8FxLSCrtx65fIoGKb2mWGtv+QDL85S/y3BXaQebcNdURGjBW3J
Qfoylwn/t5noOJ7fg4gaA56HQyyDnd2DNCoEpmqPxUGeQjAamcmpOPkYbV7vDde2Ss6fRe0AsSnV
TYvhXHX9g45GDJuFnrdpgRAKJvXDxPVLmKHhD9z2SEXoa++U0Bx0626pMsUU0i6cCUEUk1MVuIWT
M7f/Sz5k6gkRC+Cpp6ntbv/EXsI47OI3MzkIVlz+dJxkQCSWNPjtLGJ7S0bVBNEF5Ew5P+na/aH4
DoAEljLNfpUKd7rCpUhe/RiByytbzE7CKnfzTOtTpDyJtawBnJTEL5VcRTXaLXcWO3WWuumfHB/g
oQxhuGUAQ/fVwBg+Vfhz3C6/douFFScsvlMmZmQuGsuJb/OEzx5A3z67Y/XMk5lB7ZjIoVB/Xbxa
AN8Igv5wqj15vvij1soMgO//5SFUILbfO2AElMV48E4WO412ixj+YZ8YoeFx4ttsQQjKWZBHCDOz
F4RxDmHJ2/lwLniqjdkLbJz7tquua4UuuXJe5BLbh/ROfW4yctjLePT6jMxV3rlP1uzsy8JaEFr9
3wrIN5g7b1vk3XOOFdkNkOqalGp41YLgAO/NPfO/uYLom9bLOfD797rqxqMCF0y2BLf8QhX7rqd5
c1vwO8i3tsiamyuc7hSnWbateMxWjPy0j+l33oUFFiOiFv0u8ulBy1Rz1RlA3jZ7cLFmbZqMKG/v
0pNQatvaDUEuzxbXqCOtcNV3p4GKl1VZPUgmC4AOdf9aw/n8h6b5FfkQpAWtQ6C+nHPTG6a06c5S
Niqqzg9q9nHh6YLW3wTfle700S/mF5QeLNOu/14tNR8+LJS6krdqIGfm2L9Wjowwo9oc8XF8ckeh
o2CGr96ax5QS2y1pT2er6xk/UOk85mt7iGJzSQtGCqZLnXUFPRlL1q8yw55zoNvq1pxsWTz4JeqM
KoS/NwWjvVc7F5I0n2Iy/8oUqyMviwNt49mm8wAkmE4Q7ahVRnJlvu9qmmFN++lH3JX8hPxnGj2z
HbkNaqSe3WEM9a1qx9YCqcH2sEmkDjcvtJtF9m/kUyCN+w4GHpa6mh8fPJg6Otd4AmjTxdW7SPFM
LTjglip1r2XVEIuNoVI124SXwBo769W+kr3FQSgwe2G9cZ+Hmk1kEovoqRhhO9h2xw0SUWru7pYZ
/7tOZXJz1cJnOKjm91nT5sElOijLQ9MLfJ0jcXIeCqPQqrua7L7xGzxSao0qcyPqP7g5BS9lg7Hu
rgyRkveJF8f31WxXD62y5n8q7Xl0yfvtl8qyHmgLGrY6Q8xVTj19ZQrUuCBkT7p4CpJst0Q6wKFC
iGMZoKXLdvI+2qIe3wuVyBOf9vSdMba+160qifF18R+n1QMXCbawHLq5/yp1A8NS1BO6G4YkOAY+
8NMMI3ZEq95CmoZP75K73m3ux/UHjFyR+KO1Wd8EZ8hP9ZNrQvbTpOkClEuQkK7TYGiC1kaGtran
dF+gqAWbwcHYOw/UBmMECSYqDgwGSDml41U4bdzf2em8nIGXQqyn4Sf8cUMPdz72L4i+dunipKzA
OhHnYdeADcWEhLy7uXC3xlvMfZuxe2dCIAJRBTPpg6jOiVEYq/UfqPrzsoPMjca+hPflzfO74Gd0
kuCfTadcRTNfXFGwk+gqATBvV4BBM0Xj7AY7K19qPs+sbHJGx+bC5aN0MU/M4fxXu5rNYhy6wb88
l9S9TgO7GMQPItPcNgRFLa3vNhMo59ZOafsoO38L1tJUD4l2qMnDgNQCcq1pZcKvEnGTZTVlX1La
4JYdx6HrXfguYhDOkcyXFlgbhHxslgl+3Rx6Gb3iNRVxd1w7cIwTQA+7hwjh2Dm1ReA3zx2tee4+
9DzFiGvop927/qT0mTkWlJUJ3Nk9L8XA667lEWG5OhvrbUalzg4xSESAmGnrULNGOHk45kuxFlBa
C4sidkvwmCLe0mo/+1Gith49adwjeubbHzHlIQtwSdkvRAZHhhdOfxLDnRM0SPWhvZSXnC/ttWhz
E96XuafFE+tRU515hTsviTbklFxlhbD0q9xarl3CfmyvPI3fN9a+WrayNFZMLx7bxTPbe1vv6qDE
nEs9az0c06wPu5tc7Kx4X5SsBN0QSeEeDat56GBgIYaDJVqPNXfm4efNOIvpWKNudG555L22ZA6n
+pC4LQuFUr20rFVdrOWj714L6I/iGss8IVeYFcKF6GUHyrqTKqzDfVqjUm+i0U1IHlV99U0xGCJa
oGa7P+jRZuW8SVCteVP0vlSPjNE4SKkYlAB546YjEm45c8YJXA4clDKDgCcCB8A0CXXVrPrMYqPw
eFNqiFCFw8wVOAI5oUVqHBIWvHY+sU2wVIRMo91P4GZ+dJ8ueqiPbuATthmWIklfEzdcfmYaX8V3
k2VTTZQcmTL7G80+Nr0wooj52mSlPe252PdIobJsgff7fjJZd3HYUP5s1eVivURDUgq8KcR27vuq
8Gx5SOREc3ioKaTZTzQ4lGx/ZUtOYrLRWWWJXV7RyNKxvuBSvYEPPq04O+Slzw4zPCErNsnZiYaQ
laeQxWPWJYe4qhET574mjgKJ1xAMa3tdv0tTG2uFPA3iVApn5toflepbBrHBdTbVXv4QZczSV00J
ZXPWbpPbd2GPorxbZn5GHzoxhi1V2gY+KMChJ8NXtJXDzAhCdjLXxmGLcDcWTbp8elatw93ilQHL
SJd6A3mqpYnkVZKPCP+kBsvbZ5Xodjq0rQMld8rUz1CHw/g6BG5GRZVhfGITx6cyxM8beE06b2N2
+y92BvHq71KkfgBUtA3TAb99vEYU0JvHD4GZzMK5ZjnZtw/XzD47VqjUf2WilHOYey9Mbtlsd9Ya
5q0T66iKBHGykqYJwMu1GQz+otUmSAl2Bv185/oxLjXBchiwvR4yGhAn7E9QbBd63APu+/dNm0dg
d8ZAT49DNetfL5T0TFsEDlFnljDIz5ZQKwaaL9F6c1JHiVvh0xm7k4sIFBQQ1ghXEZVx+qja2cZS
ipVx4YVOf9fMq4aonk3SNk8nsltNWtXHjpwOzmw1KUIORbjnnw6/bZzL+4gfOnC8ps1+uiCvTjlp
U4v7Z5lCircBAd2hVELYcacc2whWzqC7xgTKQFmxWto4dClwj2nqmJ0rjRFwj4xESSrsZUK2qYTP
R70wrBRc80ZGX73lE6PwofTG4JUWCTYX0zAv8EJV7Z9n3yb4E1YcGK1YIZkENNck06gOOQ4inPBr
ezo0PmC7pi2OE5dNG+0nInBEDXAw7mYPbPmRfShJhapXIjuM9dqfFADT9l1otNXqeV7wyJCNhGQU
5Tb0iiWVlGhb1hdnkYPM2drDhb/IsPaEurSai0DGLTal5MVa41QHK+K+mbeJj2EJthm9F4nd0uVW
MN+OSu773Ke2Mu+6s2ns5YMoD04a7XnHnCTun7yLpjs3nylPFPHCTaaJzdXlQEKWmCIkPa7DIV9A
SxhyJixYlgvJQZ+0GRVEU39v2TGz9mjLCwALsXdDvSLU6qijt8MVivhCuJzgHRN/TGwAe76TnZas
I9jpl8tZVGP1QIUzhjmVB8vK4xjkvcGEclG+5u1Vc2FD24FK5A3lAdUnPahJS4e4TQHbUFiu2ge5
E/06dZWhvq2VCKFwXyedt49svLmFLDyPm54t/zvMPLvHARHqNSPYpAAZA3pVEidFH+8krj9KIcIM
yrfB97EJjAOYUnSl0+3twh+Kw0LTRPWbj5Gg5lr1GNbnesVj+KV6d9CoLrM91Z/IXclvuQi7g71U
BlxKTbtvRoXDcVhq2Z61V/8Nl0XcAOZDoZir1Pm2E4USmOPko6927J/Wa9SenliSkKROwbqLxaKR
OikQnDAU4feTA2CGAQJhXbvLm0I+erEt1bQ7WQ/uvRtPAovFVJG8MIIwa+6cWQp2F+V1QFsnhgNc
In3anWDLm3uf2lvnKSKICfydntAP5PrmcQRThanGr2rE7zp7yLnYsvJogoWZiijadgy4I0BS6zY1
J0e78SpTYJ6RacdpLrjq5hYejg1Sbf4nH2LKtZJZsGfh4OIDwDfMcn/YZ2FbXjtHyW/iEc4lDsfh
3LFvPdHunO4D8CcnB70dnoPVz2dQTeneavl1YFNdzkusNNt3pgXbyUnWTBHMBl3SCsdfON1iT787
nv/gB6G8ugEvuII3AzwXWtsaROmjiQKirzxbyDXa7EzhNKey6WDgjb0NcLFpD5nPZqk1lGR4sejW
5Pjy7o4edFqJXxmJVYv5gehuwyVpdeS4SXA/x6Tls0zKTdp5SF48bDjS4uaRnr8RFBA38IiwwqHO
4uyC/S9/S5k/d7HjYIruHDoX9PqG70hzxo1a257K8hQnrvqgQc85k6ocQZo0/UE00D8EMMEXOhe8
navz4soVubkJjeDpe4gOThGKM4KYzSKYnrIppwE5bxn124Dtl6yi6MD4TuQvHWOXI64hD5KwUOQQ
t/7Qs1Dzy8yz/SSQ7YsE+GQ6UiEibUXXGX2gh3BYwgsfaus2yp7gkTXJBRU0Ruwp2RBg5ZM9LyX0
q0scr9wBapyuDBWQIxo736VCsPMxAwG/MlZcZyqUfR5Gjk1UeB6d0m9PHVWXJ5/zgqxC2T1XXZe+
koGcjphRqFbO/OhxcuqvqoRAw/Y5oq58hXKV2DM3Y12mV6p/W8j6A4gNnxT9bIl9KSh+r8CNwoyx
P4XS4j7CV0sAif3B1vAHdylnMH0ViDpxnE/3IfDsY9VrDGAtV3fDgprLIjXCvGjkfqwH5Lhg/DtU
iViRvGQg/ABDnq+XS8BEc1oCHRMtWZb7Au8eBr2KR9Num53pMN5Uij2H1RCaSYz9iXXdeqHXReGf
VqjCpuPNV1lAbbKiOcCSJsjQcTzUOntP8hV53WWQTGyIZ7ltoFEpkp4aa8n6hu0IzS1osowVO0Cx
wVVZ8T/BUoriVm5TTVL+tWuGk4FD0UyePqXsZ3ZdRT+eL6N/piQRwYPoXVI/iR8lXZbbxAzyLCsz
E0RikUL6kcIwtt53lu75zzPkKxBvYGBkMZMicku6gPJlTB+nMc7PZUcUjEU5K4/EIU02MSzVxcIm
RXGzbOiUo8bNbV94Zvz3FnjnuWkFNZU5+ihJHby/Na8YGYfvoyy8gyKPsbfxR9z48a3cHot4rCqX
vcYZcat4JLfaMw+R01s7ERD8b1nQrUw3vcsLB1wNtT6EqYiyLFvHQSCB+AtXXFvYLquazXjTmkOg
I/dFB0zMc2b8f347lB/ME4LVc1KcpxJb36YCRcvrnGoCB27krs/agpnWMA3tcqPESz3E1R0UXWzg
1HddgScPt75n8Ew9MH3N5FSPrUyBkvigMqkAQuBV0YTPWERj8IDewAKB0PO+Hj13G/B5Ovu5kve8
gdVJDbp4dpo8JRCBxpz2AVYnKBtnwmzZc6Sy7Bho0981fQdxLQSAIWbUzzxN+juMCcH9mh+6pdHc
fVdObP/ndXLeVwkp+w2RWt/e+k1b3E1aWy8haLZzgnXoXjAQ/GnH0Hq25qw78aiYh0LAfHA60Vxz
fAWHoEGaLgjkQ2AUVX7vDUCtWitLd26FtYg9vPSQ6oYSYy8xpo1TO/IyKs+mfd6bb3aPSrBxTUY2
H1XzEAmHxZx25HxKqIJ5dDvMm6u8gEJRqejkjQRJbBecgh/goEIbxYuqRm8LgmP4oU0of+78kIVu
VskJmKYMJiK+LfwZqRMYUjpf/FdFR/opnHC4dYENKQSkL+SSwD5QUDtvYgsPgYgF4uLQujerQYDo
urw4QS6MntvMK1hBlgCGoDXuOgd0h9+m1cFJ5+rZqME5wPHLd5C305un/w+sG5BIHIn3fSjB0Ozi
tkCznGafm0QbLme7GiHhmCJ5mimkw30devahc4flIcJ3+0eAtZFnvBdWuLEw3P+1YAzgJNET3aRB
xh2/C5NPu/DEKRl6DPZG1i+Lt5Q/tqeS76mph8el1umNoZbu63LuYIb42S/XeP8qW8vb++OCgzkk
wnPjS8lXMOsMb8lnEmmrDlxBGUQsQXoHCkZkSno6HC5i28YpwAUxZvDBr82RqDX8xHRm3nMdp7lE
Xmn/i70If2TdmW0dYNAzk8tuRdvKPiaQXymZFd2noZjpXhZ2+OWGvnglni0/fGyOPf4gh01H047T
c5As8hF6YnnN8TCdmSPI9tRYwYswnfZK1UKcS+6UR9nE6i5dOwB5vzM/Y/q6zE3EZiNnBzuVIAbi
SaYX0IzxHR+V/uR3VDl7/NRQJqbkLSlYV7T8p39I8dJ4009oEdAqWJgOPgmyACX8JqD57COZxK/t
aAcPSiEbtfNCQtiibTdmBN9or683I86xfTtFXEGb4n8cncdy5LgWRL+IESAJum15K+83DLWkoXcg
AZqvf6feZmImpo1UornIm3myq9YqXmCez7b7qqKh2o8xbHUcEdbFEwskUDtsf1IYVJfca/zDUAfO
XnWOv6+L2F/bC5nYRrJkBU4/kogu9IZFGng5k8NscSQiChJ6BnkKrWnX2j7oJobSa4VjmPs7d86Y
ocj3B7W3KXW/bKN8DDaFV6W7PHYo6xAqf+PWNc+q6QN89UuKEGiS6GFsMXZGiHiP8XgTXhNbp/uk
im22JW7Ja6ENg02npH9uqbY8NzyPr7orqseaYBpzm7Jtej8tnmpUEx0H7OrjGZmueB8qCclcgwVy
fHC6QI8FB4m2mg8UAcJSZGwR59xrlz10Yh77JqRirSm6Kwo7xHZrxNkxlSIiEQjGKdVD8K6dMNot
OIAvovcX6tPbgNExUVSUJJKLueqX+M83FqGNKUP3QkTq7qCZAnXjPVzf2VY3PuQy8E/ccsOjLw2I
pMDrn0BpJsfWFQmbs8Jr/nMynZ+R0ZAiAsdi9Th382/XKmhO9CAevDA1eysd43xVd63HjenM6JW0
p1KFlQ8ugJ1iuY/DOfzQAPXZCEKs7dxuXk+UjPMAaCipoBzZWgvupG1V8aj2+hzDfNox1MXxeCB1
Ahe+4tHMbrFH4MO+D62BrXaTu+2rFwwvfunrk3Eja9tEAWt7DiRb8gm42ZJA7xBEhk3sRsG5aPlk
ZRX39OcBJYmSEfAZcs5HZw/9oReyf1BG+H8ZNVQ8XTWBoSoc/JdWSg5Ywppltsksod4x+iygRmYK
tEDeMeZ6LW06Hmj+Lc4cuVG4+DbWYgVQP3OQQflEpH8pQ1ftm7GvdwFU6rXTA4zHERJleFhLthwm
J5l5XjyrVtubfnxxPcclDT5V1leNtvRfp0Uj9mNYV98Y3PQjfmr77HZe+K+zOGKhpDrhNz6r/FTJ
cPpATYiuS8vs2MROc+d2nfPVo1RTgWeHuNkiNzwiuutPtNiSGOVMLg2bNklEE8u7dJqb44zYdGA3
SAtq74lvfIM+poEGYj/FMzAlByv1rmBpSqhAWMKAEtile3IBNL/YOSE8xxTxdezpbpb4gNZ0UfL7
M46eJ1tgaRNzCVKzX6g+AHwCc8dA0b0Fimh2sPpyFzACjfw7gt8aDc0ZKWLA2TxWXfQyUj3yT4zF
+DKlcuHAHIHrTPuZgOUYaIhvEUUr+wnLgmIMh11h+qE4WOhd/zAcSlbzTRCtCt66gH2y4PZ89bLu
LowpKEmbG+91TEHNEM1WgGbqDk/YoM1roAp2rdloaLvmLEyCtArumxahnsNT7vo8kfsF7hjH1xsE
ehJQ8dLs2hnicZ4PDYY5mvZclgD7yEzNQ1y4tI7i5T7qLHf0prLC4hK43DosSUh+dY0PtG8MuQnx
QCRJEl4dV8yPYa2dY0W45KTMjJ8h8WMeQuyHe4121OH+yyfF9xtyOnRT2wVCxa4qlV2/i8qi5IiZ
+oTrwlHOXL557aznZV7+eTIypx5A1H+Y6ru9VaYcLkdMVpIg1w7PZv7uW0X1mfWt/CtuLHGU/rx9
UrQ/XINgyF60VSn2ZyFsYDJqDNKhXztPCCqgW8BKn8s+a/aWHY4X1Q72LqgQpzYjOBpuylbcAdT3
dgRtXCpVckw0ujKcaYv+NljbxSOtE3q/VGH9nWJPvIIK95/6rpLr2vPHlyIHYjcuIwv3FjjNybY8
jcAOSa3iZPfCDe/99eQ8TmjQoIMmtC9vBnSCHg+c2Zp51fe3jKIqUgqsYivYzXnYbB1TJhun1Wxw
UKB+jF0nHxxHsH3TNnAXg9E5uY3vHv3i1j5IJ6RLF0Rivzd2QSY1GsdupJFIoS9QbAmmcZw94oWM
vYZWKx/vwaasA/M5DRNnn6GULPw8GfAtexCIXnQCAn4XKjRkjN3OvV0ahIZbY5LXFsuhdmc4l1lb
V6c8muKDLdvw1AkOZYi3lf3EUmreovJMJ8d0am9bofoo2A++qExkTy2day+N9sSlDak8LOe2OKkG
v/7GFjoCBOaXzTN/a/XqqpEse1NqZH1vatAWaTt7yubcAe6MxZABHguB6DK2sKLYc+sCyOkp+uLt
RqO6WsxDGBGt59lDNSklLbi6yDxs9NzPAFtotaAoUIzDARmh3vO2H77SKaZdYJihp+RVcwjsGXhv
g4N6ZPOT+3ybcnGgK5qwQtLzlHc0yax2oWl98uGBc5CwCqmpTrzcvGpY/yFE2jypSUbl8UXGEfpk
BFvv3ZuzEEpuGG/bIPEoyCMvQPI2z+75fpJdxd4dO0bYLsBjkmjd4BwFPGjwnwvP2lU9amEYchQu
iGHdi5hJBMcqzb+IvocS1XGHYTOETzFkYsvLadokM6XAvmop1MrCaeNlBTkYntfd2UGgOHHC9u+X
Bl6yM1XRJxFRCxBUEVI4PY5HSy1sZ+KlrDmSjRD30oJIrCRTDyqaoyWco+HVanGXMz8lLRyObgYU
E3fth2T9CuCYw1tD20qYgLie8c4pTg51+khPpy828WiBUs4kBZ/tFDQPXUjlfOhU/UNYWv2Ddgjj
aC7eY9Z39Y7dh7onvhfRDVGGK+RlDyGbZPNY34AK5PapsBpBDGqnHD9CSzPhCJJ6ezH2zONYDTDJ
SYAviTM/Qyifnlx7MrsSp8jDHIpbs4jCBswDEnL8EO9hjE/HJc7FCtN+fGoDyoW4yuRJWl2BCt5O
hObkWriNeOjLrvhFiBwusQAlBcCiPwcWogHebhuS9hC1P8yN1b5vqvkOn2r9JV2rv90FvDRYf9n7
2waHstAs2o1uHt/HtcgfyyUvn7qsnw9NT3xhqyErDZs8qKmaQJXHfDL5fgN2zB4CysJH9Nn1FNJ/
Cm84Fj+THtIDHjvEJDeMj0DVxrtszrpLZJUtGRw+chbzwbYJJy64VCXA7flEz31StB9NOrMOja2C
5sgmkfOd8hsIMnbq2HiFMI7bkB7Zl9RLMPKJdTWsZpf87XWaMjqC0ti2JixVHohiHnTRYbLG4Gq6
FNIFOA9NVMXN2EszC0BgrwBNr4LIo9ZIxwUn+aWrwVzN/VKdey+F1JAzPjlsfwOyoCIgyFy5qmX9
Mt8So7HzAso5v08ysxB+F9r7TSv/l7coewhdSlZl6neIkoeu77F9oTj2T5xfuuciZLGCRd1h42+B
cKzJpocz7+xqlvMmNLHZu3Ip/wulae8xEZf/cGkld6yaYW81RUOjovmdFmXozCHPKxxJK2Tb9htr
8HgEOLUw61S4w7Nhn7SjDHleRcKCCplm9PLZ6RNEPMjFBB54PrcxB920Pk7YAm7JYaKS8CrALjxU
WXY0bHwOLqW8lDlMMwsW07ICT/2IrDcDIKmczHJg8mv5NDdTPWLmmYpLVmZHJXEt28bnEoaGKfxF
4K0e0QhKSf1VFvGl4JjsNv44QtqNxxePrz2bImfvEtndKxa7MKtg46dVdLYMwc1GU4oiCVwITy5E
Q/PD2NwS7iF0WvY89qpY4stC+bcPW2UzuIaMjYc16mpDiZqMe4lVTX2scjf5DP61X5LxooWe1hSp
VGQ843GNd8I/6yCwH122V1CEMH5OiXB2dq2b1XwLAkrSIWsm4YjXpo0bDLB1nYMrdgK5iclVbLPZ
NKS8iQIbNlwy7J6aIThrK/mBiUPqTcKq41yJo9SpnkTkY5sPcwrl/U/bcxKKHm7ZHG94085yrRjw
V9IJ8h0eTS4NVgV4UONma9H4twstv3+yrCLd5759YJGMvyKqib94fr323ZwFg22Li5egOrCtCvAK
6Ae4JD1iTuwjwSTQ64y/7JfCex0ESlDQWPUjhpIbsS7G+FwWgIaIKK7bpQEs26ELJAMFc53LhoE8
KfoViBhM+gnIuwSKQWq1nzwynVNb8LvUrWavKzJOXMVyF0TVtQjmDzVHiJwLfVEYXB/tpQOOVZGA
yyHJV6It2A5EJWhWW7KTHgSYxBZp/8YwA/Fj7yVGBy6DAi3E3ovGX4PEPeU2N0JPCpx0PJBbwAIL
0Q1Ylw1lEvnBTUiBFDFPDBdE0kwoCZCZ068pram2WpSfegGY109cZX1tzm5anWmlOJbW/I1Ss7bn
aMvqZdhAXyBTU/dX7anHYkgvCdMguJH2Xvr8CxVCm8SxolVnRy/TTRDOBt4PxDegXyO0e1ChtEPY
hCcwOoINSpbRi0Fb0URpvIdRKroNOHIWFf9HTrz/CgkUrz7NnXh1Ylz39PS2dNQmxZhsfOU9Ri15
1KCJqM6i541+aI3R8kcx969GW3HL2SWv7am91gzKRY0Lvk1a0KM0p6D/wF4J5a7jI1rZvRdciHX1
+wTbOCJLTyd9BB14jA4hTWO3ryIA7O8APF2ZmDG8r29H0AWHWddS0h26B5TrhzlDHfLGMF5nmfWI
DnQqK4G3gTwZi0ca+ciggdFRzZWRKF/XvMIi7tu0MvAGqdHGyq1GSkEsdZ/wMJ5iD8dHe5ANur9j
8BakxV7Tzx661l3FCsGtnGc3KXaVhStD48NwMofMw8hTAoUt7KajjoiQLbrY6N789Yv4yzv726Hw
eTXY008XOv+5sntoAw5HOGx4p7zr2PpRnXyHBuLtvWaIwNsihg3Wl7CiGKyouaOJj1doNP4T7Gcn
Nzrac7iLAwTyNMcqYxhZqI/pdoGMXlyKlhTmDjxzjMU4/BwN6Apna7dxJUnIOIBIFrG4gRhQXgsp
yOCkEoZjfowt1nF4N6/jmMfsYGu5yaUHycHt3kXP+jeyJhZcVfEaF5O1cYP0wVLTvaVvFdh+8Tgq
zBSUUlzmHLZDnrA918o/4wffhmF8L2rsinlVQF13q1NEsHqzVO11qPV9YA8AkUX/Rtb2K4rVtLYn
7y+uQ0guFgkdbrWSBe4tBJytcjUU217pDfzbY7KIJ4XQxOtUPfN8mTdzpb+ddsZFTLJkLTXBqF5B
iR+dkcs7Uzsi0WemZ5KxRKo4Lu/8mM6Zng2moYZ0tSQYlKcBWiaYIMyZIGlR5yho0vsOnmxNWd4R
6+SZNF5+1znqJVXcN2o2j5AUP5cw9vERo2OEpb4In7105lOy0FQgmTTgycHoax72RIv68JR5NMFo
3neRVx3isvro5/5+8mltU5GCoZngOkrC5sCDb3pq4+nDGYcbCQxbe+SdkpGVIRQHiCfhT2Ohb5Xp
8j2ZZB/4eE6byuIql3thSjbfftnvwpmNBz8XjpQ0r88jb9sAGo4/I4rrxH7ypH5ZqglWPaHyTQF6
6+RqAC5Mb7yMYUiRCTwPunoBZubuCjbKkLTiZkOzy3NS4uMK5uCGNJ5ZGYYAhufj3BTHwe5pF/Hk
KgzKU5P6z5gKd8U4HGMEL3RvXUPIs+jeppKj4XrWg6Quk4TqSiAprxyV2Gt8hfzSPOSItqjq0iSK
xwm16LvFnw8hOIFDU+f2XnOSuZIzzA7MXIhaQUYvcR+4F+gEFHFlcS7vyBCR7rYtNoBDljKNsdK4
z7GgHljOhlsgHdmrlaUUwnREp6ZoASUU3jhoY92RjL05vTJ8i9NE9tGr9XLQUSm+2XRYu8jzADTW
siBYNOj6FOKovoxkw494S8gHzjqfzuQ2zV23iOA0xIO+g5FFZLHCxLRK6Li97UeBzPHmCAdgKnJ4
o7lwunhurN61KCbaC9z6J/JvS6woTdV3lUTznWhmjioTz2sbG+Nz07EeErZqfjDpOJA7ZrfnLDxQ
S1kaJnSotZyd6jD/cutUv8Y9WdY4yeO7m4mOfyT2NVPzcDurdfeZadQ5mDWYnS5K7oMsKHec5nm2
OksCBbkvzNVHdAOh3cNvkc3v1I7lT9Aaee9BwmOR1vDO5LBobuA6Tqoxn6ZTmQC1Iwv4cdMXvITy
jZPiX4G2gHbh/DYKtF5WLk+k3TA5JP7Z6crXsRFvVUAUkBD1hp3xW5jgkBnb8joTt5fNxDlRTVjt
qXnxo+orUMCoIMFuwtqHnF7HuHqSAV3BQW+PM/+jSao3aIjOhgg6HWNlKneVLuQOZ8LDPEzqQAo6
vuYVVG7anWDJF0PPhi/5m7I23vQzu/m4hNpPm9KZIk7GgqbZ5CGezWCAU1tU/SM2E/Ywo+EslUdb
4VFdrZwsBwZlnUOO/HvhgMX0s/GVMCfpVO93JgeJJdQSDDwYfEJtABZ5js+8OSCFOoT84p7yGSA7
tkWQ35/BxS6oqpMkCIVB8MPVxFIq0MSuVNAiffMPUdpsm0ZPPBabU79EgH8HLtnYWM7a9kEidRao
k8kO/01uU+DFgMQc8njYeB0eamQIUlrdeF/6UJqJIHH1BXm4HgmiZiyhNtGoL1MoL4OKWAH0ZDaK
lp+gN4/PCqmI6yLGZpje4qPZAhbGOc6zorK90Rc98YoWsoIzZJ1dXT3UQAx8Q00BfcivuRn01fN9
GoGUc3awim26Qbj05LlPlpP/1C4vNa5TjO+tegZudaej6hClAEVT9n8sUXkez86OZTS8Aqri18g0
ER8vXKu5tjEcjuZrXuDPpE1ZPzkVX2OSh0xLSrJrGXy7ABEBCQhVJWEBEhyKgnr5ZP4ib7rg6jDL
L6MxtaI9MiaJ4/bZCgGyy4p3dWzV+8FFP8Xr++iqwD111Hevss7f+STY13BJ800h0yvNmRzNgogw
ohHdyWhGK1YGhLVwV68xTt6ZAY8yPCPiQI76ZIkNQPSG7ypyftSyqOjga4scTkQwEXHr2lezRLTn
tiSZp06A/U8isyEQKp/6NJwDmB7Qb+tBvoNfadeMV+mW646qHycQ12hwsfmhdh9IRgCHXZZlt9hU
TgT1/FRQmp5QltXMSXKv6gqxvWAT4ReLdWdFlHi0DEJrN++ijReb+hORgCa71vq12uUXPoe71xhm
77CxYo5l28GnMOKrsGpvVztx/ycHyz9lRTP+m4WTEzpGKKFQbxe2EDxhkAsuMMkPDmPLbWE/iLsM
683dgusXE0URsa8fPO95VJ53zY1QRz8u7J5NOvFjcPHl+NQ5Wl3tEehb5g20JSycW0TEF4oauXHs
W8qkMT+Om+5gYccvbGYV9DLxHXbtwY/S79AxuLrtN44TEIs70ndeQC6Ay/5R01m3rm4TnKyJluJW
nciilOl1GOkcyooPN8P7nQxCsCpF28RoTeZfTKxEjHdy2ZxHLkXkssY30rGSXEbE0zx4lmxfAQfB
7I9hzRyDdnqiLpIQWTxQ+SDHZ8f1n0Ve/7isf6GSMfJ2o5fsE6k+q9TU62xqv5D1XnXEpsUl1YRS
PVJA4OjxD7zNgx3TU7vyp5Z6DJAYLRm5hCKyIKYGwpJsOlYd2+hNnBe/fgriV7HGXMeNwWCUDv0J
RaHBPxgwKExZlO6mPGkuUVVjeFmKeB/hXdhGN3CV6myYEf7SkU4F112NEw/fuF9uTylFdXB/rVyY
E6MD+gi7rHNMuApRkosNJR6Y7NyStRvy8iZXSEgmm2Deh9Nx0pwtStx/+9RJ9aYNbGa3Diha30xr
08v0WI602YSki1cQN/izbcRHJAxqeipbvI5Zi67hD6AixdgGG88k6UX1KQ4iXL7yBWF+Zn5SIbY7
IvQ3CI4miTHnp0j25bln+7LOmz48Yi74TwiRY0DW1RvVLNVaO5F/HGHGcfghzhcurv8a9YV9qlnw
XYYBx35XYn7Vpa3kDmo2jpYltaGY2Il8ThWkX0aBhENWH+EDLDDzdTBhSGZmwrz21OQFG6zwFq6O
BjBht0SPiTcxay+c1TAkdjT3BjY5ZKEqc9C5xVk0M/4Hzn0o06iMVPl6asNpmPNm08fHuSwRbkVO
5XBaVzxIOw3IJIlK656j2vAkQQMdR4bxYqMK3AjbuqmcF5otQ6LB/pIeXSCl/b2QggoL2ZU4ZP2c
BcTiJ+VjPBFH3ANKDd9w7wG3GKXrPig12bREUxv9hIcreR77EgxvCqaEsFImP+2bMOIVRvDIUOIf
oQm6YfIEW53RautCm1hDZ4CJTb079D/E7uPcFfHGd6PlkxgnN84Cs2ULdGB+LSVfs6/9uFyjx/bP
qRdWLeH+lgyKj0TdOw4h9QUCCDnLHUwqILYKq+7K5Wm4j4aIOWJM4oCBxtfzW01ilX157/hm5ade
cOXG7iDQo/jym0NZ4NCw6akETfZZz7P34SwDZOoQ90i149ZqH31iLIRNZ48vw3ZR2LpiqHc6Se1j
lsMcnwLLoxsko3EM2ayy74yQoOOy1v/sR8964ECBgJgZqcd1g2NlXS+1OPDIqs+R7ZoXAsHmaWzr
4L0qg/h3xtq8i3OrPM2Vn1JVG0fLk8ly298DfCfc4lAA+tqrxi/3bL9oiGqU4zx6UcsHnE04OdH8
aZNySCHRXgIzGiAUdJ3b0yI9ShcJyp0QToKunDa9TgSDso8fxuHIuREg6lnldu5nzSspvv0pyW4J
Ak5dRVE2EJ+i+I4tP/1iLnMQGxjCdrc8q8YTfM77uX7MwfVT2zaYOzFXzh22i+Cz6Yv+pXN1eS79
ZMDDNczNP0TdmXwGXA32DLGzRaxN/vCLNztSCGzKhgXgBsI4zjC3pVNP688RQNYRXjSBqKTU3XUY
aLVw48mwPBmGTwayqdpitI47kJ4BTgsrQFIUJUmPcqbflsQAz1a7E0u2btWMhYiuGY6Drpn9ndS6
3nJGYfY1w4x2U7tIULMPFSmn+4zQfmM/WfirAOZmFZ2aMZHPveVbFR6khmcR+/f6zgM8iJEDQWOZ
gIAB8JmLnatjcWEut6mj06RmmTi/aIXnGOyZAVdLzRKXdMaqh7nGtEuWm1vI3pbYy9/Jwlmb2izi
gyccL/i85b7SvYWcyt1MHBe0tJJRsIkiu3sWlaxReDAo9BOla8phv7Rx+QFDOW/c6DRr/AWZUuO4
NvPcf+ShLvjvoKed1FSfVHIz3OQ5jREnRJn8NGjJxoMMXfZrJXBsYym9aQUNaXoiMO09QqpLog3P
JeRlCMoMi62bZhsQ1JXHztlk3ToUU3vxx5JOF/5K+6mJc1bK8ZixHVtiwk2WqvoPwO0DWTwreAQl
ql/zgIjPahSa5skqpLgvm5cQom1eM6IR/6nTLTMFLIfB91KadeeyoYRmETD6CjaI4TrXCfe9Hmrq
i3yiSr8+fvy7EsgJQcaRFu7N3EG6ITIFghS3okKIbMajDBf/sSKD9atKxpH1YDlMajn6zxq33yAf
sQfQ9kaCvHklWY8njpVh/TSni/uUVo0DY0si6eP4tzmf4mqdd2lm050wYA6asBFoGxli+q/obzyB
Onft/0YIuJdUNBToLH5I6ldQyJavheiKi4N1oYK16P0X0MDyHaYTyEAuu+atzwQm2FaRGYWshxeO
j6TkWebrxz4quHqF08N+oq5WY74z86OeKanAehrXaCYZkaKKm4tsSoRa4My37bcmCoKsr3iTExTN
N3PoDr/UalQI4ykJa96/wUtMkxe0AuTt0BgQoqYO+DGNHCKFULwZ8vGoAAM8KK3Ur53RX6MNid24
ytsjyPf+Mx3a4rWj2GU199N0GDMCsHw5nJeGiY029IdebSHE317elNPZzWLeFisedwaj127xzPLT
cK3g0oq5BkoPEnOvWBIJBJRHWQ7kcMbI3/ZeD48Bewp21XbqmYnsm76CYe5IG6y4Z6SlsmLq0HQx
CJy1mXGnpF5zXjLpvsz4z/8VbpUwUg7Zee5cag0nDZsJmaL+b9bmzx2Xha6Atn9N40Z+ZjRF0wyw
UPUpRps19QLNQEcT8GwAAd3Ic3/KLQg8LBuOlWObdydpk0uKieI1yImO6CjvHiy7mq8e4ett7g4w
brvG3aekWTd4FnA9sk5EfSpst8HgV1NeWLIlGWKYE8EUuw/SJuiDh54+3kb7MBbtjAybPppm1s+Q
LNz7lognjBp/P5a3zqsAmO7UjN7jLdXOOw8XPr+ow3bAFNziaLPnhDAa/s1yzP8yt8cxYMxPW4av
EetNHLL7EbhPgYgcDMW7sirajby3zO9fjIfOqvz8JyycYVOV44NjEAfiPnmkEPy3aurbPR3c98Ow
81reMtpztr0bAC0OB9I0A+4ht2OAjeC8kLfSnEvjLcUruL+Evi1Lkw07S3CKzb071ILcg/7AuYzU
IanPEOpcKfAIwfAnAv68riXdxrYO+oDrnBMbiTzCEEZdN1RNbHZEKXkYQY2kvtmwJKW7q+DEHTPE
yLTG5TvHxdppARe7rmUOiwnjlcnSX66vK9u4RyuQyYEh51MalkFz6TNsYSZxRFSw/EAGJHVIZ0xq
33DA5NmWwlzmYfgyts+RpC1oN0hKrGYSL4GxvhwAoKGd1lBdAp4mPTmthlqXmOFgm1hwVJwY4CsW
XLAKanrorPluDAEuZHzl4Otx7i/Nn5hsUpqD7PZ4Ek5OXp3KPP3NbSvdqSb+T0tujWFAWmEtHa5Z
c16ZswmE4bjBjx+xMBG8JoaJMTwb6o8p6GBM0z8T0G2LY1vtB682+4rE0ibISo81mL5L/Aact4ZU
jkNg5IcS3i8iO0ygy1bovldu/mTruSFmEtpOcTz85+DlXnvuDFMoh/Jjho8h9O5Qi+Y1OAX6DO19
I9j+lVZKzNbDTxYHgqrVuNrn0/AVKbSItFKXliq9rpiPthi+izkj+chkHjbYBLoZR2+Oo/32qIy2
bH5moLO9PPDgRTDEHIc8RptRQ7SxsAP8+U7XYAhXBR14fPLar695WSOYRPnBV8HJb+ZD18yv1lze
+2kBQjXg5WNllISY9LcJ1J1T+s+TYw3YDUjtAwjAnBHHP2Ik3FqAq6W+TT8GRr0tmcDCiXnYx/cL
u42GNty9//9gCtM9hI16yPkbwIyR1sqqU3Xjoje2xabMdN9UiGlYWPOWregdexr6gvnK01udWVbZ
72XUsFZNwCLXo8OZsgDMHbKDXslWAEUBP4LO7v1WUwE2v2sftM5eIvh5cMEfSSfu3aH5N1E6xzUm
aQpdrqRDNwmRS5yMrB4yq/7DlxLvqqWEG0PIOOXwvVkWm2rb5a31hmUPinKjbJejpS93ATURHBJH
FKWO7zG+Zc/Qg1dOY6h0lmdejkfLMR/ELg4kIR6aRDRskLj0br4Kiz9nS+Scn9bMl1DbxVc7OS9p
G3+pxPl2Q3WXD8MHjrVsr73yIhfuH45m5drrsq+lDi4R+7JWF2DhBzqr2m54u63pLZz3NNMgUDAF
cE0CAHc13KN4CLuNSRQHCXw6YZteOjHTrZoY0s15em8p3K1JX6nDYLz+xCb1OILbW2kH7AQmUZxQ
9gPLAbq63Bb3WJfMG+6vl5yDLT/g7lvQaHTk++lZbgJnt6sfoaKPqCaCM/Dk5rjtnBEDIPF36Z/n
B++0tGC26LC3tXQKcMqPv51bkkqa/OY/BVEqbplQ1pMdyjN1teFDl/dHzpcHo7joZa6/M8+BEcZi
7URHO1ipod1lcAxBG8lvosfIVQG/Mhf1TzF64xnQMY0GPb1sEAOmt8Rzb7Vlt+bJuJZ0LjTHG/2B
GRm25I3xnjEd8HD5krhHUTK8/WT1vxKIEomY/ODIZNfmzr+pzUc6l/o7u+EABs7K3mWpe5LzAgaN
KrzALe6TWood/+cddkG6Za99aUJxSmt7PojaPInpZjMj+X3oLajq0JeqrS+y96nPTu1k3qEvcDCv
gk/SHtDk5QRwz7eRzUUmUW3JznPVMnuPmtxWxSEjjNjpSHG4xdCjVN33fn4fBPkpbAggRE14ybCm
Sx2csmn8sAuqUg2pdFy/fz6A9rp2j8VSPBWBdTYVQCfXpnvYZF9hlP3ilnpJKUb2RvWdlSNZ6DRh
R1zoh16rN9F5Own8OLL0vxLGDEsVUjih1WCf7XgUD7mbrxvX7beY16k5T8u9TosYD34n1s4AKZZi
scNgeSeV0EiXga4gJwyYpGpDuird8d8yCBLng/sY5y0/bqpbSF6Zhmr19p/tR5JaMJDUcUYBMifa
VRboN9+uH3gj0Rg/BRVejgG/goBczm57CtMDIwKoHCQyl8kFN/2nDw6v8uV8Bep2Ch2MGEpZ2drx
cfbEnURfGjyEVDb8g5N9pBJzYF9gIGoA26wS0H59xLnQhn6w8o3I4GxUX7Pm28Wgui8jlCvLZTkZ
dRFkYU5kc+E++znynFCSBTTmSfjWGRQcN+ofPftm445uA0zZjlB2LLVvuS3+JoDtQONwPfPi46aB
mYT9Mzd/CJXxng1rzsMTEWJ1i7d9ada1f/TaQJeN7ORfiwx16hP+2FXPeeMNYX46WFnkHJlYwq8G
9tQLfH3IaRP4vZByIAS+DIty7HWvXeu4NFtE5pEddHbvMGttNbnjr3k00SVO4hxNOffx1HMiZ69c
N8+lU0UXxqB+k5LTewyx8t8zcvfb1o7S+wRj/N5QQndk/eRtSFrzbBJ56byVGGBIL6xhf+J9Jj5z
gmReH4YkJ34I62NHiVH64aWD4qBLyuG8DIV76OZB3Rs35VzpIL6FMnVOGQdOoHZCvlAj73KqdZpv
W9zS6GESH6qZXPva6aaCWuMsw3mRWp81rN3n2LeXU+k58tvxva8O1+rO02NN3GDp7rFl0HoUDBNW
g4LIBE230t6M/v84Oo/txnEoiH4RzwEzuZWoLEuWs73hsbvdzAkgmL5+rmY/07YViIdXVbfG/Gg7
7CWrspl/7Ex0e2jtaUTALn4mIhFC+OsmsjBeHJ7qeOw3CSQXPE802R8tfoEt7OGohXNyFFUWbzjn
xgMQJL4CrmshLcXTvLUx915cfGmQgG0zvQ7SdrGMFim0Unwfq3kwqD72/OIDJk52BiJKUKzypPPB
Ca93uo6Xs9GY6Lj9uHxAZff2Nl1dBK4HRGxqBvuXEZ7AEVVQbEpHlqecEEgE5st9Sl3sOT322bdW
3BULpKJzbAEgXjeAqj/xOw0Pwir6G7q7k0TJmGOqUoGT7yhJk7s8a8tNkKTilcSAuTXxOcEiKpgc
GjoGr3RLkYIqLMjdsVzWfT0Rg+hANgUjwlcZLNw8eMMejVoPF5BqfrMqwnr5mzh437BTSHXmLc6+
LMtjzs1Llv7KyAnk8H5GS596L+60WO8I2Q5a2nRf95mI3cGsdoQNYRGFvtp2VugfGJe7G+ECOmMK
LOq2tcSPhLHDg3RpqEqxP0QDsYD7W1VTcMvaf5b+cpOOsWC+7K11p/L/SWyW/6ZUmCJ+Vw2+SIyp
eIIc9lb1qRL36jyWSPkrdNli54xGcpwngOmh5Y7vs2O3jJTiuWJ6vpBup2s4LZDArQFIAB1ZFBZJ
QRWQbVlXYlXFU6xZ3dRs+6IQ6oOx7gCRMbhPdvLmt1lIU6lSB4M4h7vSWaguRm/6F6JGZL57e/pd
fNf4Tkyf7VwGwWNDunLZWU06fldxQbyjn8uzP7IFdLmKRxD28PeDCjn3wVxHZLDmtc2+k5oK0cGs
FiyCTY3PfrAysj3yTpDNIHRBcG8wduCOEA2fEBdLbCQJjkdwokiEFPl0aVVr/nNmfJgLNsZjKlyy
JrQ8bgdZG/sy5YWt6Um+1nBsqGaQ2GVBbmZcSszR32LmBIyZevAejNDfUH9c32aePaSP7mXX2v6/
ai3lzU/N6X1IfPMVFFaG36NX26xr2x37t+zIHm2ODN+29glb7uPC9ZbwaNf+aTU90XXQeCcfZ9gh
XOB448AzTpmmPk0J1gEdtMnInwhik033XolGYYtUgFjukkJ3XILWfI79MaUBCou1Yzg/UyEVj6sW
2lku/Z+8DfQ3kLX0KcCGcs4wAPxhaL4P9Y6+Soxs35URWg+2O+Cxs3Nc+lzbE3aFpT8+i5TEpoU9
fQtfn+4P7RpPljMYR4IL7avo4VFdvDLw62jk1wMpNZF5A93ly/d0tvUXMlv1xZe2XpFmKw5ZAl5v
roGmBbbnR7XRyY1kDRdpk/7zxOVyOGK+iKwMSokINc72tIJ2BP5oTXaq2zYpHU3dlOV3x3X4Wts8
ZtAvzIMSsuShOhnbNsH717KNJcFW+wADRRhlmUV/XsjUZhfou1wfsRynBG8HjbcE39Dw5Lhxt4ft
qJ/TwtWPXcnT0xA6XSOz2YDoW7llc4HRHRf0ToP13op7AZHXQMzD2zA8JWpM9ssiWdZXtsHvt5AV
KKyKg1CLdY3Z91E4fs5wa1P7O1U2edHOSBtU3DjDe933Z9VRApIOVJPrfhDoea2/p4bV+zvNPhil
ATLxyNp5xcqNicit4G7CPmElLll7SIfCJ7mY5ol4W7w3dOEdPb1UmMQwcaVtzyGsm06995bu91bN
lZCcU0awvUedHQZvX7NE2HoicbaUElm7Ecvz2Rcjm9qMnYNDsd/aSvwehjKN9H4T5Nt4cft3Q2Vy
J8BXvfPNxB7iB+ZWQz0+B/TCnaecyz7FLgaQOu1srbw1LriY41XqOQD0mrg4Gqbb/MajsL9yZXDl
NQNvP4OQX3s64Owfit+RogLCML16aIxEbs22YEpWldqNi/NvKCd5wHAt2HcSM5zoML3wSjLxaGlG
rokKjYQKY2nWtPW1i0eFV1Z+TEHJaqngOir7lEVwFoZru5Pl2fBrKlwc4XHh84Hwm5OXnGB2dwfH
QF8mFy+uzjIx3cMZGc6YOtujbXS8fXGWbYigqN3QF9yXJFBOq0/o3GVrvHIczyASlBmvNPwmDyKc
ZsBskzO/enYtI8MpJclDDEoWrKoISi4gd9MwwFNnOECh5r1nk/czsYh/SViq3sgacom6NyzyNHIh
iDThPqxSjDx8jd6pN8JLkS/e0QZQjVuIoh/ZTfTbWw2Nk4mSBz1grO7kAiPsI5zV57iEm1kWIwIO
xRmhB0cRTRRCwNyYZ2Up8h0Epf6YgWsd6y4rro1tGZuYKkcKsGwZaZ+4XVJ33cYCAINOo4YHlTMw
hGPQRN5iYgGlMmFToDrAh6JDpEDzA1Hrqk1g5HIPo3TCnTwbINZxPeFr1Ri0hpTqvTsAf2mpJnHk
kO+hOAiQWSaBTVhRz4RGp01h0g1fAHO/1X03nxhUJqzeebGuGEAiEVvjLuMX3HRABiNeA+9WDzHS
XSu6rWMODFuhnoisz3nxZKUQXIFGEaAKYkYul8p1SG3lpuJoXgutFaUkBCscXu81yA2MCIslronK
oZEP2JdcF0teHSuQNgzFB9hL7QVnT0AVIJNg5qQy6gG8HatQuaeYppc9WXXBQrm09qWrPYxLpONa
2tJgCFYrz6VbdjIc2oUwVkS8H/3DkHF9vi+IH/QcAJMAUIYxD19o51rc34GiV88G3GL09ozQvWvq
18AzASnaKRnUkvPSnu5NYL0lnyjQoVJOTy91yxDqlVmNJs1dY8rLt6nM/FPo3jmxbVnnL8QaO+xY
rrwoLk4rPcfAEvAZ7FhJ601dDMR7lkKPhzl3udQFoxkQBOOLkfroL2FTNtfJKAAsBZn5sYApIjGc
d8PRhuWPZqnN5RfpKlSwWgXFyKNLY2oC4aB23WHfWtLcB8ige6u704pGPzyP7Dc2/CgM1eSmxZrS
JuvMYunXlJySQVZ5VzS/Amf6HdlbK7210fNwO+GVaxaawzuH3UAquvtbaWN3YHdHkKW3Irno5E9n
8hrizIpfhBFTNRVw/wqBCP1hiVP91Om0PEO4ppm2ahqKz4T1JE13fkF5ianHzoPHts30R9pg0p5G
FlY5yS6SrxJTCbbvADyQHFeJaqwXxC0eiIluLvBKsFm3luLImQqmC8oPGb2cg2H4eEyWvD+1nq0v
QrEBCicdHtoQfDPJNJwJzKF7usmbm6tLgX+gtSAoG8DYgG3joyKzvPPCCaEuuAfmFwz+RW1VG9Nu
U2RVoDGw1pAzM/h1snXEG3e2mIc/cvloFSj2YDeR35gq6YJlTsNwtbUbgRLgLIy88P6KR6Nq622G
qMj+o8xOzuCAN7WMmHtkY6O8JkKkt8L1rUtsQin17an+6ou+YQfgV3x9bIcZfOndGKRLCzuIMSyi
dr7cgtJr3hKLEQN7MM3Iy2Lt+dN1JGE5k1hJAVzKCZA2QLTgWNhAV9L2LoFxR1477Nj3qqEwo1sA
qRh48DlF+MM2unUgLfmTkx0QOtW2zxn6i4LwHnlD46ud2ciiPYMdrO8jddfJQyasaTP0bfvg6rS7
kRD71YObXcqlpWi6GuiB8zuqUhm2Yyzuwt2O2HTIzXgCF56VAabouKM7fJ8fZchPwnDs7cEZ4o6j
I4aQV+xuPP7HlfA8b0+xbohnLBanu+j5gQiGLy0v6KVuKv8I+sfb862fHnrKxLatFVaI4CnZ6pCO
8F5Tr0hzi7IfY96E20y71N37FUaY3rBG8ICE8kXa0prn5Fp5tn8uQIA++tKwNgFZwJUb+L8hs2VU
xvG/2ofeyEOCX430zt8ZqyMLsYJtRsOSfvaHhvt/iGmVmoPLMMzqxnag27flZO74hHD8KUh/XSuN
COYER3hAFs2hN3xDrp6Lu+nGOD7iVxgeQxQYqrup0ZB/rYJJrbGw+qJT1DwSZ3NtEVLnk1rrjTYD
sbVtaRwptuKKxP+2HpYSbgDluNts6VDvFktFBRU2rK3ZqlAPSB82x4Ns/wbBTDuFSKtNggPiXnzM
jkERiFwKyGCZSfw4tWzaUmsNXLpMS578dLPgOwieDFH2xcEVPuCj+Y52x+RFzWHMG2RNY33GWDVE
BFBgkAxmfNJUs/kLZh/GQJfFdtkPtLTzYCCFhW65xu6bEgXU4KFAfEYWAtfZIRyg/0HR4kevGhGw
ScsHYAG8a13wEgZx+dm0aY/0O/70o3fiBMWwYda/nk8YpQisX98G2sbiitVvbvJ0S7sTHRzBtdLF
U55Xp1FjoaJq5bnzulvTGBfU9+5hSKfp2XBZ2LZV3K1HSduVPbpYK5dsp6qQRSvGj6BPo04Fr0s6
7UuifxiTNP7EjGpka+wOGZ2EBFjo7ZVYmpoMV1VCwm9Q01s5DDCh4Bp1uFWURrOSttgkUNVRU34b
Vjgrvk2R3SE1cGlDTqxq8gp1+4In6nkY7X9sLL9YDLyoFCZSypasC45mah8a1z1MAMbQaxA0YuyM
2mSe5ZezrGA/OOYmdz24e7Ggpq1d1hWlIYTMCYXU9YvT49erbTZEHuUYY5tf2CVueyO/MoUCgnY+
rBIbH0yIRlcYQoMrt6IH5dBl3I4MHubJLcqowDfVpYLPInaRQyHNLe0hPPp0uGNHuuqaDngqPrCN
UuxTEWMP98LWIbN+cwi6TIvyd64NgEA1tU+Nbq4GCJS8Gk+o8MdEeBhuWN0NJT49+4BcucZwBk+3
OQ89mm0R/ys8+P0yONbmsJ2N+ZFdwRUBjIV23z9bEubeBFRvHkTMOsQ+UDoN/botzyh7UIfhAMvp
0rn1C83lkW3710HF6JeEigLr5ko0Iqw7UPX8/gYA6+Sq7k812V+kqMfVpNh9UJIdmuKrKtojB9Gu
sJyXwmnexQw8faxAHzaDDUpBHADdXogeHFI33DR2eR0r923SydWT43HU8MM9d1dpdcq7OsLNITc6
c/HnZyP2QQSHkn8KJXzlafNnHqBlOvCwJ2M3h94zULpurZxwM4bjLbbb3yq3nuOKnyfiV2Oafhj/
6cEcPylk3aBL71JpXwPB5SpJMceT/PG2sGc2JA3T87Kky1nW6N8486YwMmcHpq6t3O/sTrMdVAeB
gv3a1ppEtstaKlimBMYI0xsdlAlsg1EGEAIyH2xzPzgPqaLKmCZ38iDCLjdM9h6Vn4KKFAKkK2T/
CTZZaV4b/oFvQAbzY2OaxbHqm4Dzh/GKKY/fuVxC5oMg7surzdP6kT3LneFaWctrE4Q2RCxkr5Mn
qhDBww8+8LQ1UbeUGFqXDND9Iv8lJWH3DITgJmDbvC+7NrjZszNt5yBtL37STY8IV/IhqT1vm/fa
irQ9uVt/6SlgBZe11r79qwtfrHXtEqAcLAdBAkyLMJX10OMsBsYVlPvKojyEdKTcCorpQTJXM3VL
d6BmLnGwNTVfNJUm8cV0ejjcUPK2XVblBJdZ+VdWfTLZZ65NS0P5oBsr596ZE7dOh+RlbrIjWZRj
lhQXrrTPXEV/EF28tezjb4O/D7QW/O3RIPFTtOdMuecehGFuB3t2YdumMq9FsjzzXyPomMupV/6p
sljrBnOHJX+kMcgkhsXsAkU2qf0Gor9nPgNGnhD0HI4ODPMkSQ5CVO8lrZLWWF9Q1IGIpvuEnUGX
Q7hgV+Tz17ZmswtSf2eFCRMaGM2qdD8WVICVz2FogoZpF259YNvxdtbPFdhFdykfdV9xqY0/m6A9
FTO0KqiKXP7jG4uUXVHPL3EwUWctT73FaIMJ6SxI2GPS5thoyVNUdZRX4ZfZ+b/5kn9WvTyBgDsw
tL8Qj/tKg5F/icZLP6SiMzHFTmTyVd6x5V6RHGOM3WRGOAWJHJDb6VjRId66W7rAyH9PSIGQXFdt
R9SrnRwPO4XbbMjdII9iZNq0reSj7P+rRX3M+uSPQyId/ehm6nGfZb5czzHgwLlr+dlZ9ZZazc7q
ab7q3aOFJ6Yc5iaqremKh/NC/NVjGYzhpp14kJch6jw6BYXvbLWtaQo2xmjvZDlMQBndBJpBcPKl
c3PxuG0pPzBJB8HVAvAKlabMbyYRnbgUGlV6PieVegmz4NQhGrgNPYs5juKdwBRNyCfZQnb553v2
xR/dnckzdK2BFrPJjF/6ygSfaR4a5e5Zql3TjCoDBwvCjEMQ37txDZfitV+APdgxYfSCTpLJ47bG
ZHopevUOIJOi1QIJCINxRHDoBCKXZavADeLv2hkmam7/EBMAWzzUNwTNX5GZv5NVeyv6Y6708xz6
FOCTI5NLii+QxgnD2XouYK6+YxC9twRXpbnHUK+Jc09/yrIQaxvkw6r3JvFWenGCl7I4pHyVklQN
K1nbH4F0MXhWCYzsXn7g1JxP1EG/VBnASi6f31VY3G2rHi4MPj0IAOuCUpoxGI5wCSoewCmb15Ed
YG1vG8/knPT2pV1HoW98ttJ/Ujb/RhHeEytUiZf3nx5sZBVuQQez3su+QDEVK1hXFD9b7UMX85Kl
oflcw57eqDJ+LFhPRxVG9BVPvIgCtnw91OPJm9t+R3EQImCvfrJ8/umN8GAXhO1HKgr64Dx5y4sb
z8cy1TQ0DgR42YC8tNjFVMH9CnoyKOGoyu/X4sCELm/VZ9DM72WLSxIGgGBFLV/F2B3H0Hq0s/gw
9fZzZXdXfGDYY4mWVF33tozWZe7i77ldbuD0L1q1T8rPngw80yyU0rdEUR7SD/KrT416i5f0Ca7H
a1B3P6SqqDeojZSrhP4XEEbMM9be0Gz/2eV9ZZRiGrVMt9rCt8g2nTO8Dwh1EQ6Tdxd7t+mUX0sK
RqdIul/d9RAcsuvoySd/xtiZpyASEZkmEJHVOO6sjvVi0+JSdLv+KFzke9vGVQkMDfu+g6M55QML
DTbZBWQjnDl9N5u64QENqNj2pp10xzOZMtIf6I7z5BUbAiYgtVLcPB58dM4ltoN2cyaCtglabp8B
sMEydp91SSDKsMdq5ww+EMgMYFCZYyKrWQ8g/5qXGA9OJIMp33KOQP8TMdvKiVBaenB9u+S01X/c
oT9aAIr2KIqU1dikkQYNOAFN3Nw0BjQKz+aZCYV9re7L40KEXzKjETZfXvJQGdy5TNwtvn5Xetpa
zFJ9js7BxXUaT7rCbZVq9UH4wqMl2thaw/xTdxa6g1+BdPaxleHTGm2U+oo7UzhRWhV3nxURtDWu
hG9hV1ern/8MLjamjk1KPw4F11qYaLbzgCR7NNzp1NfJZ+3RJkTR23fXe39p9fC2pSGuZkgMtJry
7zr2jkkHbCBYKKHwTfsbSya+z6o7m63xxg3DYUC7ZzNhlK144rwYUv3pM/PBCpLnybFfU8P9rhRz
rzLoF3F1sodzcESee09C5xsz+1bV8g2WMZaz5rMb5j8YRiGHkFQkcrBM/rWkIKWT9TuvCEGKAr8B
m9C4BPKHSB61BCtSo/hnVvaz4lZSFPReB8nxDiJx7kF9EZySsNq0CX+0nL8FPvZuMT+DlmwEcV7o
qYSlUgcMVZFhBEgaSATt63gnC2ZKPjVTgU+qDHcjE2WUpiFft6zAEtthtloK5y30FxNQZ/XBTMWZ
GtfrvmGzIaRb8YIwoVM8SUx1v5TOE09tOBQjojNdM0fG4PeSY9pMvAtIZEzZd5sHBtzLMqYXTD3k
vM36zfLyJ9ocPpRrRCO9hJVTfWo85TxuCU+Mn51Ojx2d6rq7q0rxgnvJyqLcpZdEJZ+8cec+bQ9D
0b0R/DHpTXceQovH8ZTE2ziWyLW6+KuLdA1m78OySbCloZXwByiYNuWFrAK6f0D3ntlM30LgdwnF
NKz9O/IWDYDPBs6x04iMt4JOyecVqy8LJfBMQ3tLqxZJOrgUIQhUEDNnv4l3dqIyyu5pmy/I2zqK
9IFC95IQvPIh+64bIoTmiOPKkQYtWqL+Dvpuung4Q2F5U/OT8aApzX/tUiSRWHoSXlOArzWXkQeI
ocDa4yTZocMysuqF115i1g4T+TzaNgBLey2nbOXzAAGeHKpdm02nMGbRrCeaLbJrgoOhHoJXcmJc
Y5RiQCsPntPCcQ2vY9zczzaxL3iuq24Yjx42rDUxflIkGeAAQfuCePbN/C8IYRS/NmoA65SUqjne
xJWJOqk4p44guI12sIWU8CArXFZB9kIgfM214ojVlTEfpqIh6Jprwwed+DuKQz76xdm5Ls1QjBpJ
wVjQsRKAee5ZHkuq7gjraqc5BfNE3QzunKY97VQw4hagKq4q+NghB54MQz0L6AU5nlNXBQ92ADqI
7oAFH8PMdhKHqS7jQwfymDwWFklAL1WSTLhA2rc5Ds/UW10FWECCJSyYslxOCAczJ8P9OLXw6bnc
xahSUtDT8Dc2b2gln5IAk+L+Xsxq01XYgtragu8vGrrT+xhMB0fvwMggOszeGUneWPBEcZL7Vl1Q
e8ENEqcY1Hbuk/HFzTHBGGZ8LsriMXO4iynaUTm7G6ACns/6SrxhVH+AXc3fisXbCDVxZU7SVWCF
n5MB2LcIi5+wUX8tNs/mgmM4AYsyBQ+qK08tsEAqls5a4hxsS+ZfnUK6IBIEa4Oj066toyclBA1V
mhFYyGdSgCuJvrDJxpphr+j/kexhxi9KsRpdi1Q9o79VBbyZy5r58mn08kcHQPyQEVDxyImuO2++
LQnPtvpusGn9keG4fzSTAqlTl0cyA59YFs4NF1UHcwfJ//nLjdmQW4CzHKn2NfcBULbU6DH/tzYz
CZsfANLD5D94lMxyDapWjOlMyk1y0F3TrjFZwHYNG5zwLDUh0DLliuaPiAGreXDlefJiEymTEDZL
nP4ornKrHuP5SmXqd5kocxS+H+UlI0qbQd/IAHowlrWMxxnw7QaGLmUUfOZGYnKY83paR7VSj1K1
r11VYI2qdxS/fuWNIwlV9OdqDD7SYiYHwHIPOZy5ZdkCfkEuNmO5HnS+lYr3EugTT8Ip8jsRVfjH
65LQe2hfm4yFEccJ2GQmvdkrSX5TTsYd55AYNtBv8ep3lCFWmbQfhZlMe9TSnjEpfPcn14bk7fhI
XbMDvxCrrG+IY19nWzd0ozhOD74Vf2W5C5+DCVCPzWedg0VxPIz35UOve9Zx2v2YbTeah/k84S3i
vUJLHioIbyiWRV7veWB7HzZGrZXVToiO4Z4sN6uGIG3AeOI48H0Pn56sHrigPGehvmUGKVSh9IUG
cgnvH2um7n7Jj+Z4HoDh1guiPKMhpLTkOZHkkJzYvwVh/qQltbkqyx89Y7i5AUtUPx2uPX6HtE3w
pib6zXeISbgL3IIleQL0JLZs+f96TfaJl/dcJppTmmUyPmbWOn91K4+McWZEvHttQithR48uyidk
nYd0dw4jC1ciRHZNJZbOXuO4Po2A0VyusjSCRgQLdmDrP20uvBFFnCBu7U+aHouNGw7+q4JpfZRk
ArdoQekanM2bK+rnwLWfa18eBPcq+CZs0HDusZrb0xuCVcR0VpquAG5pOQntsHnJ7JEhPsWTNuGl
C+1/pW1ulhnPBJheCrlQcSdt/UivPU6ZPOsaO1nvTsaebHsGNy57RFEYV+TdSOyFnC1lkOxEuejD
nE39yvDDP6Nf7YJ82Fo2VjHOdTak83VmXiptqmqkIR7r1HmAMbQxnPlqquFPZyX7iv9D2CgL4RB+
+j3XOxeNxIcc1CftGJmt/lPz9AalB10iTAxUzfSip2bm/h6ch8D6XLT9qaC++671MnvuY4IKL7LA
XHWEFjM/ny+ND2DXcR9cey4x0abvZZyah660AYJRwTgVCsKu+dg25S0kN9hCQs0dzVPCabCdjzdK
DX55DtGT0e6tqjhaxp2fVnGRnfPx3gsvr7GT8mc171UbGlFzz5L7lMnjMrrj3op1AEwfLHf2kdHm
MCv9MlUADZq6ejUhniMn2298Zx/JkhwhQ2NvDyLopfS52Leqih/AQB99d/hcLCz7XFWytTlPL5Tv
xFh2A/zvTQS4uojGLj7YSGVcHrDL2gyuPS1SK1x9bPWsZcfb9+pq/8QxPa87V0FuA5TYNd89XF2+
qCNBVzxM27Y3CW8UcUnerWTMn0fTfUi5F28LkL7RjH/pjTIGllgIv5TJ2fGzqhDQ8skayVklCVYc
l5quYZr7q6SX9dC3YC+Fyv9YaWFtwCkFW5YEP6lOq13hYT0BJUC9hLN8V1JPlxqo2MbvGQ4pF30j
AcVL7RaKMuWwXhOjLXYGWD/2rC3p2RAiznKOm4p8R8anmSj2ixiICmLAy4EO8cm3Y85BgtENgq/T
komN2ZcvwZOTs6lHutCPresNN21a8cFNkrNy2/0kSeuYRuxvQ9Nx/lJ8U9Zr0IpvFFtZDwUex5Uw
8zu2vZz6DTtWfaQ1lS6wFsK9w8WEPQM8HfSqe/H9xk7J9sVD+i0SWC5kB/J9oaYXt2OKbdrwtR8Q
gx029yogHZJwVXcq+WN3ztkUxTs9F09IoH+8vEm3/ly/dwRgDwRR2WFP4kGPlFa69vCeWv0DlEUi
P8bOJKcDVCBD0+UJudbAhiBTdxBjxkO/8FkXCMkF3XJtCWquzJc3POePALp/l7LcCcO4pUandtkc
PLWhfBuDDrqPv/wWUzOsqU24dTW9PASjuQ1T5LT3i/wqpcDYm0Gwv2ebHKi+ZALf748Fyna5CaT3
LTSf0gAXdp5w7287LICNideVCc9fZ4vzjuUDCmUNOpuMlgR5jJehDBXbq/z/oi/Pu4dAc6QW394q
0tw9zXvQPfWuAdjMzJOGW7/GNN9MsWI9NX6U6Bp5GMcbUVkHW2bnuQveZqP8JqO6BQWKbGMoKH8W
y2InLz/r1ljzjHl04vGahjBGfQE9COQq+MqKxWcj578J7Z6hk1JrBJUlVO0lnRObAir73E0Lw/Cw
y+J6G1fGVsoyBo8AGptJ883iHbAkrCYgzY8EvtmcouvRoNKu55lPb0Xun7wKC0qzpsS1SCBrjHMH
r8TPKY815U+QcTbh6y722srfSM8Bi/Ch+01Ffa4yUhbAtLbK6x4Nrpz4eunUTStgOmy9w3T4vN88
eECEn/Br1z6I8tWYBc/IFCdjrncjMvdqrvJjavQP+M6OVtUw74TcYdTcUI/QKM6xwXwlVn/rpPUw
JN1b1lrPHNFslymVRu//mlrzr3JQUKYufcfDvSn9+Se30C4dUZN/nQI+lJOIdKaOgPeupp53Q0Ak
py5gSbLzZupi/2zUw6MPrg8WAMsK7bDesBOfDpEAvkhsPZnFtEsarjpKsKuojLbD7tAexQTxCzsF
nRKLvmRdvFcwQdYs1n96X5Irs0APmiyziqJ58GA0rdXg4sTIc7QpRlG2Ez15s6T+0e1wdgP3cby3
qizLd1aJrch6+lgAMQSBDTcDT89q4U1gfYM8HY6MNtm5DcOf+1eY1uQHbsDb0iacVIvqSffB0V0G
DH/mtqqH57BJTknqnql0PQ1x/kyB11FXTPt+KEm2IGXjBmE1XuKI81wWv2PiHaDyPWeGe8gm/5Wb
1wmO9V9P2z+64tuVCRybAIq9NRzyo8DUliUVl+RG7awSgPsYMt8u03l03FvhtN95Yp77MHiddb8b
ZiJZVGPzYM0/WnMI1nAOvsa0+wJ0y3aA3ccsvEM1pHu1aLZ3uKaG6eB1pCI7NnR+fUjViMkt+zeX
+ZXwZrduyXtGlutFoo8/PMpJWA7RWJpXEJP4TUdr5mmn6wiX9cnzjNdYpryfg/dsAgMcwcGuJniv
6MbmbSpm4+S1xOabZNjCPdbrnnbQqg4j2OkbMXmPbeD8sE/me9feHA97WV4eGKs3Rj4/g4XfqlAe
aryZLCt7pAHCE7bzaPfWRzvPb302fhtsjL2u2gKHjrrEuZn0XK49n66HoB9vrWHvbC85E/F/Zfx+
ReO6IHWfG6P7dDvw45JiSOVmu7aSO+Je1GjdCYB4GgP0+caU+2Caj6oUSGTWuzOm53DMLi2VqUvj
PA/a2KAYv+km+cEX97fy+1NCnnXlTMUeHtrVa0R7Cp1QH4iiw5pOZq61FV2n0+ciw0OCIckx87eq
cn6X2C7XVmjtq754NiTJKs+8kyyzjc8TPxfVh6gklXiVIiYHfIhOj20XNx+IituJL+mKwf4deOOL
15r+xtXBg8c7UCf6pHsqdbL25vfOzemcj64neE1J8zpY7lQwXmjJTJLMqVqBVxnWCy59vm7tBsH8
vU2gOPYjvauQBOFLDbReupa/i0W8bGTn7sZOXkWbn7saU+T9Tq+W6U+ixS0t23e30wVr//mDFdUX
aILIdwDWFt28ocf5szfEGSLS1QutL/Lg/EflU+yWm8KOX4wlhja5VJecmjhlGOGaxqd1rdxDSDX7
/VOBnn6w6/5tUTbmfvPJzH1SgM1jIsaHFk4sp+a5qL1vxcbJYDrp5bTNTYpgZGEcRRzs7NbFNUIB
Ji7OnbWQD/dNXJp98tip9HuuU2hukIXuehS4p896KDhOdbOJZX4rbO6g8HxuZm8Ue79H04u8bk6v
OR6us0mVM0McIVfBpDnf9fLcPfg4JVcFPCKeENTCTve4ZVFTXp+lZfFiJvgvYyOnAM7BS/cfR+ex
JCmyBdEvwgwViG0KUldWVpbsDVYSTaAJ+Po5zObZ2OuxnhIkEdev+3HAaTQz5PYe9aN8TFyXkAv2
UcKP0bJm8WgGYNAebC7Iwxw/+Uw5hPXIzlOBcnUsB9rqjIc2Frh6IByDSSQRjt8C3DYHfLLjaNDW
ACRsSEW6u05NvwsyTdf5MSfTxtC6R7gQN5Jq/LUxVH5ujxunLW9NQqbKRxCesqS6C5VjfMg4IFry
ESGShal/5VV3Z47hmBrTwG5I2nUcEbq3KTp4MbHJv95VE3hLK0x31MUufc3urjMQ/3jD0scWe7iY
hkvvaner0rcY0p4QBQjnZuMdSSwiboEBcpQqUI784A4agdZoQDnbJxDcpzoWXzjZhlVr5mdqGx9o
dSCRbLF7Yy6F5TC+F3l7oSl3Qzzy3sqcO3CmpbvlFdMJIrwJOspc/nUd0lRnZ1/USMFEI8eD7bHe
FnOHnBJl0y/oTILvbHYIBFkOPfeY3bvKOhZx3h2i1n4UutcApBsCUZc3zoVrU1jvliCebEbsgDV6
sjNlHjCrbzsEUkfr2e7ZGUqo+WqJ6Uq/7BMvatiCiAtewfMDVeeN1MVrPtMtDT3TVCVTuBcbOJBg
71Da6hUmbGpP5VtlK7/dtB1/wzqliCDD8B9a4UPGFlXtgZvniAxAA2AppsVcvuNhR2e2TT41m0lw
vWOGCW32LW0qiEQptkvfNCl6FFmz7PRZ4su2+3PdUbLY9nzb3egYAeLnOqFMag3v3aQQ0a9SeF5G
aJhnf8gy5yeuG1fDR2hQU857nLblS28Y4cFpIM4nfQOdmHps0zqqRcNI0wykFy6v1QiFjQDVgisi
WbGirrngxQDeWDk3T0Vn3+UGmUWA4nS9ppinif86r/opDZQwMzaMzQQLfsCuiEMOllCa3QgQv3kj
DHuZpxRRxKBejb7iziYqtAAJQ6DTv70U9lkzSBunmpjKSF7LavbiA1QrfJi+BUGfs9/r3N9uYAon
DGyUL+y3BbC4psdwWWJ9HqP2SetsOnhLw8EOkI90Io1p8Qti2K43XVjVglRFbONuIIyAfhKNJ657
dv9IAZJxN4TK8FvzslnpaA/7QmA3yE1d8EqcmRqTrHb2bWHZR68TLgVqOHc8Enqs/mV6FJWd/YvY
n/4zorx4AwtbHN3R6F47H9UmVlF+qWEg36FOkQ1IECWaUI/AahLa83LePGi//o5lYvuWxAnFf7LP
ko3uddFRb0r3k1RJeRS5aUHg7imtsACEcZmvsF6sBMNVwh0dLuWWLgUN51Zo+B2hu4gzC4uijz2N
RtV9YQkaMC3Rtr9VPGKldLy51ze+3tbdqS5bnVWXyUKXXSE7i4wLx1dGNx+OwoaFrW7HhM0wDbIT
5z7165O76Bj+xrDf5blOQw0TNjzaBvbJuz2PEUYQLyNuGceTcDmiUvcD/D0yrW+MNMrXY2bTIjQK
5z6qrsVT2HhldMbJw6PFRZPFWyxHDaYkHbwHTnns8enodUPQ5GDnofr2RCr9MOWnh4U1Tzaqrecb
JttlwUUzULRPIfc890ZE8KGNHOJiZeX9aQDTwH5DlmQ952ues81p98yY6h2QIUwe+ZdNAl3gaNHU
tdTsfu+2Q/dEZDPExo7RY9Brk6Yg742tAwHbhOctgbq0FWUxYWomcFPjzziTpmRd2SUtJOI4j14A
W5XUs2KiThtaPIG3DHf+quxNjnl+HgpjfGzdAVhMorsnndQjahNhyZKwBf3tmcK7FLXbQhs8oCDd
cHaVCZExRXfrNA9CW4fPjz6B4qmu+KvQL036hGL6F9mZp9W6shP0hjST2VtfZFBi6e3F5TqT/neT
zsBvpIsz7ZL6ro5tNnYcHavawVVuFfxWW4DAawA86BtUnK6ben6zJxr10mTCfG5COcEzWNMvw2nm
68J6MOfEOnlVzoyRVukKXy1r82UuAyKCucp1nptBwPAZ1NWdDP3oxz3rSLRct5A8VhlsyUHWn2Kh
xKmEjZuhJAkpghwra3a1fVIbdiDD3NyEGTq0SsoHaFzjTnTdTHPPcjtEBgEEhw4MqJM1wYD5zRF6
BE69AZ6c0hbG4MLGPSQ/tw/12AX5Ld9GoeJVbhgXd0J9UGoePvMqP3g4sMqVh3Rdr2JXGJfZcQaE
YVbdu5R3xdalmdmEB9Hkl5Eyx/MAPfeiQr96C5uEBlY9ZsoYInwlhWZTTwTiAfN/w2rPR6RdmPfT
tjA97uUEQ9lX2r7vBSkcrGtFapWUTjgigJnWtatUTE6vzB5Ukt9nmcTcpJHOotQmLhx19p5p1sQ7
lldYFgyXB7/mtrGu8UL9OQlmB+Y8RmsFD5I4cgoYKm8UHzoW9gPF14mQALwzrXzjc9lvcT0xJrV9
/kqcvwxsavd2kLt+7SXUOdSiw8Q+FQT/x/CkJsJnUDgW352DYQqz0Wq5dZwqWHAEO1u8NhKWz6Ph
JNrBJPCPGxeaxy2akxGQb4ev0/AJJ24UhcvvyMfhOSF78SQjx7jFKV8wIGHP+qr4Ks8IaMOGkJgf
hDZhYsIzJiqbEH7QmFinRz2Otz6171sbntRm5K3bbFqWbz+8OJjJtRGRtog76FcmxtC5Ej+96JEK
aqbkXClQp5lufKfsOVgjVcWPpLUpiEx3/Cuo8eX0lUiR1Nw+uFY1fboSuq2OaSAIiZogZXgYSEGR
Ex5j3cFMeG9qHY5jzkQvYu08aHEcdESKPw1JJZQ7pTH0LYXwDyYgiRYENwVyNqAGqnFBrCjuuP5s
FK/gSMSmKBxza2qye8G95hCXtK0PX6ug96Fmo5ZyNDzTq5S+wDzq33PGh2NMTVRE0M2sb7VGwMYU
BjePqsNB/2foSRE+RWnegccrMqQy1vUp/QZvhKbcbQMXIbopb6p42UZzCBl7tqQbfw9mWTw7pRqA
pKKYJ7c5bvBJ4GzvAqeSoLb4RbEi7NVxMkIKWoAjrirPpS0MCsYD4VPj1VJ8IFdNJCtrwyDZ/FDw
p7NZ8fmkdsa1xoHQl6B8dNB0RfrpgE1geQ2Fk/dk/JiD11m5i9VTeJp38OYaQvOS8pPV8h+1mxkA
n7yOtndIZ/0tU/OV+FOI3imabSvLi5ViFJo0HDUs69i8TxTcse57yByysqLGmKDxmh6e/R4w08At
qPZKYjSY/0Tmf0trrNezMVHvNk0vuL0W3gF/ISl8awWL8Y97BY0p9JX1lrseeMRPvIeRYrJ52NIK
nVGbwQfUa0HEte108SmM0MJ4Se83j3NFQoHWW9osSuxbqWeRYUOa6FoWbCLNd7Zja09dhi2ANRuP
sNPcgAazXJNVHnAHRE2yRvoWvNpxEcTC+V1XrXaSXs6IhRWvMcdnDYc9P0D3qZw0Oomyo9KKe6v1
UNf04SHkohmUBXdrfzSMW6XP4Tpy5ZGWhIF1Q1QcypkdmibDL90aXmSriKio8aE15B9mFezR0Qtx
RsoFkbEWzEy3mZzm6DfWw+QAXYsjrz2WlrEf8+YxpAEKp8eXKftDGkPRKRP9ooY0AOkP6NPpbmGp
lhYuRYRexZ9gquN337TaoJoxs6jwXETxfohEeSB1UgHWxRk9zTQj+ONpDmsIEvDeT2DRv2d3wKXU
4/svL142fvaadh/JrmW5feyK+EcJ92nUU/9a5Zp1bXpa0hw4JLQgJvQBs/9hsPN2OS91UrONQwp4
RK11Pwh1thA/2y+qtOdD6mtyDyxm42qkPJvM3jETfvo4gaehg1IaTfM2LMevHqIh5iDYUYU3sFvq
HZRwHXKLoVWb1BQYxckb8d3JZOlLjqNdsrykJM0Gu6U3fp1iq2I17p6Gzgbykd7tsbnaoU1QZkSg
kv+8ul7niCsxbrLGOdJfMgF8Es/CpYfHGj/CsP5BZcLMOv/1Eh+e129C14Twppf6AaNKtHPijp0V
ufwjpybHqBON+iPaBQdUrXO34xUM6Sf19mTl9OOYDulElaXXP9ZdTfeyw+TWMsRtC/StTRF6f36+
XB36ZM09/WdAcV8BiYFPmw+UfJsCTTg2adZotF/4dhEpBXoduCIAjWPIWXUlxQaQNxHlHycGP1Dt
vnUYo5y9byj+dcDCMKuru8rmd1WiQ9gjS4QmHfYtO0t+GPjdstD7lzd4qlQCJsZPgQlrRv9u6tbO
Hat4maS1dZXZdyM2Pu3SQKbgU8IcpJ59k7+/z+cL5QivhfLPamTD3tstWQx+tUqAcICReTBT70Hh
/Inm9mQNEAPAA2+sQn5relRtwWtUm7gu+HY4sjZdUQw7rnrFb+qIZANyKtvl6FpnDx6Q48mTqbR/
ocvwXdhnyWuO0UJ7FbZ/aN1xP4NimniQKlHR2mzhEwolfreqelQYkdZgj/nxCNYTMbXoFaZeHlyb
wl/W8kihjFDEqegIUisnoZrHyU9UhB16MoWr2W7NyzQN/a5z6YJ2Svz3KV52AN9r6JcPlsvvtjQ/
HEfgFisi+gvcR5rNtgWNNZt6HL8GOrAGY2IONB6SIXQPYY0iqOQbctkBjYDwQRQfEIHeDQruQhbQ
2xyPZQ5EpoE7uxqt+MRXcfSKhopBvLkDkieHzXumawfaz6IAN8+zoSYuY/lt1j1u2hR7qbqdA563
W9uyBsH8LTdFo969rIYypwVTYj2lLRyUfPmtTB3cv4Lru19beypH90kU3UQosBVQlE7wbtdoFoeb
4/+iWe9hv7yEpcuNAKdK78X62s0tf5XW42djFYhyWA8tPX3NXfHLPLjW5u4+2mwJPPtblw3deAsP
Wn8sUi4i1azwNnQKXvV41JeMWGn6371KjpNP9GLWiBmrqg4sw76ycApMh3YNx3jOjHFD8ebWrK2A
WBTKpQs1zeUxXRn0/hFVmjdyLM6da6yzeiBANVufVTW/6ta057gnSFv+40Z2lT4oat04OjykK3qM
HzsFC4l8008dD9jYVEToCm6TWrMXJe/YNDgRQX5iluUkpjUVrSkYWpO3vntsCoAl0XRtTKI1y6U/
Apg1tOzowz6gCPFx4H7tmFx4ZKE++8H+Zrw44mB+78cIBzqPnwaMTjXvtisuXRs+6SWf2d4t8xdz
Mh57KEJSsTYe/s/mHzNj2FbOMn903sn27WAmHsdTCzAucvHNtrSg28CV2rnieYUJZHnDpSSXti4L
c6mF1igm4lISJiaQqFp/sVHeEmlOAdauFn/V/ITUsKO9gT4MlW9EKcjFQe5hM/XZmPXeqKdnkzBU
UpY7ZzR2TQkqnD5OuJGxoxEExT9Y0W6mO+YpydJL1dUvWeRfmpj9hZvpbw3FkAgPC3F4WVMbzkdq
t9c2nykzcrsi0Dh++Tr8k1HOPFZV+FvwcRa0KyaoH5FJH5GVa7BKjYLLe0icS0vmLwmQyEnVFfPy
m9kDudDbVq5Fi36OWMUBkg027X/8AfhP1uTF+4h/e1OytVSD9xZROdVX3GhUeNNB6HBdAAVHQ1Bb
Oq9zCqnWy+d7kvA9tLN9xWECjgn8kZPyTAAoxKRNMRNuQm744WD+QrMxt9nUaKfaaw82W+WtSaUH
n77wjbcwnlETtH0slgToyVH1vkycEyrW2eRS8D/ttanTmzKHZ5s09EYtaYLaQYeO+xeQbs+4QQNL
h0CLZ4dNH3yRUcvoULHoKMoc/Uj8+hrOLMnVEP7OifOiHFR5zlNI4sMxK6af1OTXIAv9tXe7r0nK
B4zQMigS7FqJUyXMWBC8yPqNK/p3zKNnFJeU5gb2dndKfHblFPInFfiLlF1EJ8y7WaT4ykcyM1m+
Hv36RC8NZaVFvh1RNYipvMJ2Jv+ktC/GWgYxCssZpFot+Y6t1Npp1LlvskbsSD9+t5GAqsPcwc6P
mRyO0YalVsFdhKZ2p9QuPkFu2qHwj0/q2iXhI1gSfRd6OEH4emTcCvBlrMEKt7olWfNStMbfDMyy
H5t9CvmLy+awj4T7qkFjsFmQDE38K9rJQcAnsC48h9df4n/YFg07wpjhTXhkbFzyBslgrkl3UmVN
KVX5iwkEOwMG6RPraxeTK8U51QwYB+I3YSFLzwNAG/kvVMjqwUQA3GH/CM+m04lvDzDZG42M4Wdv
u/uiFidADgd2Ag+gme5Fon/nNQw0Zf+6svocU8QHX+TV2u9cEEULtKdij4U8CoRrTr0TKLTTFBZ8
2GYufCMtBjIJA8Ovzlmn2QdFyJJLe/09RVLfunCv4RlKwoR0SXNVzTveK2bVfHqSX7s0U1AWGP/1
8N2QhH96S8fRHV5JyO3jkAmTGR03hXRuaCT8QGf0f5BE0ES86j3um5vWJwe/yaBaDsbdDKujpvi0
1HRTAwWfvorlESq96cGZp1dZ23fbV59cr/9FXfeJefNI6dczrxGKu7Kq39j98DcVETNs/ohCdetq
E5kzDJ+Vw/IaHQcVdkn0bzs/oSkhyR+TXhGqVRfkmtfS1Dcm0L9xhnpd9pdMYv7K4zKYw+aJi1cw
NhpLvf6qGfj7a1OvsdsNxGvLGyNSgSo+7Ds5O+tJ95HX0iUagFE4tvVnG+4hPLIexKPzYITcSOAO
/Y4NiAbkapfzZBSbyEYfX7acNilCnJeXJE3JH/uUXiVNd+983oVRQShRNuWvGLAJoK9gtVbVtwiX
Kp5WhbvEDP9YJX3ycWDJLh/TJnqtPJYM+QRnpF16s/wkOtMMCKOBGMk89O8qYXLEHLIumOENzXqF
rPNA9ORQcbIg70O9yNNp7wh5D/l/BqfZ60YJA0Db5pl59RvGMb3xzlIftsqlYFPP3W0VUo3Etwmy
o2u67kFo/W9qDg9+3Qd04gShjo8STxfbT83mgZjmF931P0PedNgL3BfIewfXhavYaSHfVtp4Gw/x
G1spoTDwVgY9SsAw1Ivdm1xUoN6jX2BS9UKObFxw36JIWtbpCRxtj1V5ny0uCojoa6nFW5XFP30e
q0vOHXJE/1zNVFrRKpOCiGoZG6ZBv6aJcY1ECwi6xLviPAwm5ghZXftSLtVfUC6a6bVWiFAzN6G5
NkueZf9NZGnx6HXOHo9REBcjYtiCIpr7Rxb5NvPMtMkGph6twX1sE3xaG2PrEBS0T3ZjsaHpO2rX
cZ8E8NoPXQs2yIXolhkLyBDr7iqPcLext3gbfYLNncmATHHfk0cHwdqEo7uppQBo1fKTrIl4o0+y
Hx9ah7YquhSA1DJ3m6MXn2A9BBMdBThD+nNhkxqq+CQLXlynoXb7i5bXoHi88SNzTDZyrPao5wmy
wb16dvQTg09Z4VIEy5XKQ5RZWyF9rCYpbNymn4muxTSQUcCR1qesHB5ixqi93rFRDfNj7fkfVQTg
N9Mpvci7d9007tos7/2EkN1xOJBX0p8EK6s7J/3dEe7EXFkQR8W5c+qt+kw1mAzgrADYih0crybE
m8k8qNRvAsLrFNk62m0wYS8MhBLxdcEtt5nqBAceKM+JL95xIUjZdKBEDo5FGtBYTn3YTX2ks/si
WW9gSX4ulu1A3aNJ0N4SOL0Ps8vQHqjwvkTD/M5x82Z61VM2VBTKxHg/rMH5B5vmr24NPMot1tqo
5jJQG0CX+X1gPaYZZqvwjiP9zhVgKx0WB5S2VS60Oy2KAJxabJTlv8hgq1kh2tIi9NKr6TKmzRFJ
BRFKi989RQKwCCH+dfOVxeu+gjPstQNLFZ97r8/7rMrHswW6HSjLrnHL6xj119h12Nu5ycR1Pv0m
CHDs/JnzuMTdUolWHayC/YHXtJ/JiIU1NWr8F9mViN3eGodnj89co89H17K4qLVHQg4P7KO3ke+V
gaknCCzcDUbXgAGmG4cU+6sc8pNWjcurvHiufbcIfC+70JfwbPFHTFjsmUq/foLnMK2BDGOYacuH
ECQFm5KMi7eAeTkbvLLq7hpRFRnPlFmnrGhmx6XSxbtRwb41MEp2Q/VNEiojWMFmPlxO+I7n3DCf
uwx1QeAmoA/kV2uzoJvE90CrHEYowKXVDxYtkxlWPMkR/rmILzVNc0PCZVlrx9UsaZZQhv9Qc2xX
sfbrVN6hrZvntI+wOtW7SY8fAcC9eMX0QkJmVzn9j6fHGycP72ni7tnQSCZAmOye0O94Ks/SUifu
UunzlEia8rL5o2Xg5AdB+wB37DQkuJ6534qwNNYyGL9ipvkMdyai4ryJUgRCaw6GgtuhFgFpcFhz
y4Np5yfhANPosKytCO1k67aatg6HHFF4wB4pfTbawRX1GZn7RF/yWYKlEJ56j1ucesqPn0dTf9ar
6loqKnkqpg/0YP0Llj4eDlj7fpc+eTisltCpYXQ7lWW/TdI+hB2WDo2xqUHtLcv2K2oAKU/9viHF
qUtsorOJyk9ZKPEaM4ovA+835EcOOyZRY7rbic8tp3hP+X4iIi+0NRWE+GENyELuupwljBiHH5Ru
Y1NaxW/X1hcjrtn7zFj1jR2J/ffJTgC9mzjKOGwk3+VQL60k7pvVePsYici3JwLqxV4p5zO15Gs3
qgN1soHveF9ZFr1mtJjQSHOZhuylJ4TvNuIzH3AkRJa5rXTKNWrBpVMyuBaz/dU7uBEmfbd44xKY
IxQx1A+9/pM4/RNqfyAlZQ2TuSnrcj+RTm+H0eQR8KnjJcbt8Jvxp+eRRhAwqRYziDi2Ghl8s3uF
IkgJ08gOpFBkn0AVEKdg8ImgDRB6Mh8nXb5DKsWLXN/saC63NB0HauzeCUxhAZlLvhhV7ZsMhRfK
0QoM4EGPxTWfpoupuu8Up84axhBimTf/yxr9XOhewPZghcdrk/C9sANZW7N1ddP+FCIK4dALKAnb
zM64iyyiThHORV/ywYEmSN6C0mfc7Nro3zVlPcYz/CNXHKnxJtYysluzuZ2tMs1ak1L/6Kw+aIdk
A6dsn2ccuXAE3ILlnAHhIBF2sneruj57zviGARhMWLk1M8qOGvvbS/QdfrR1vOgymhIrbmQdLnp+
F0qCDRbJyaLRunMp2kLNZ/srN0kdwZySR4t+nU7vCMXigjKVdcIRtXOxo2561j7VIGHHc7VrAf+z
0z1EYv6aR/1ktoC/SO3uWwtSkq56OqXmt7LiMu6ZoQiEmC9AzAJtGs+6hedU+Dik0U5qpgZXJx4q
6j9YZiR3Z4JfYDLHpWxgN9c1Zb0sylcFmNZGyS/SbigK09lyvR27yl1p8v5B1/wRhhMz7SaBQb98
KJOXGu4dTteD8Np0m0t+6SxP0XjpZpynvaXyfQQNwEEvh5uRP7gD9rEeJ1NSfkpUyFxRFDSF/Ibt
PWmXi8buAVdAudf8BFN+RH/c2IIrdHOsC3y6+vBoq3TrOv2JUoI9uUdAMNhIo9G7JhXMat/Kn1RT
PyuT9pnCYskZa82N6rZjhwPaz7KdVblnXdgOUjeTT2PJbeSVO6aXwCSbv/XH8scV5QuhOQz/S5oM
YeqtjdvXqSXo6tuzu13mP2KvT8ogDhVmxI3GzEQ2rzROxqhh+NZLXG7el2lkL4MCc5VHoxHEE31i
c1rgqSFqtXHN7mnwUCEt56BC+9j3qMGFgji6qnxAUL5O81il/HWcQbvw8CSMSF9+rMjn1tDuo/wQ
99WuSrttpzdED0qKl4kOvWGN21aDzbNmuz8+RDUUged5uaPCyThLIzk3wg4iyAtRRqFWRrlRa/dY
22soRNFinMy1X6MzIfFHCRHUXFwt4T9Whfev43a4sBmZ/oBPJjJBSuorfulVx6ul+mymGIOBB+eW
qOBnWTf7sGC0MrUS81F0INt/nKfhO4xke++qdnpkZUAHzKhu+LToCjGde6/oPmib8kdPsmekols3
FM8AfY2NZM9BFijhZtywDnLfYdjjRMVE5UOV4g1iYCPK+ufIbU/Mlo+R6i5EWYa109UIlfmG02FV
t5KkI/JBU1Ooh2d9R176IxJaeOF/rkOI1V3HIjaSKcQNOguGVp/3Bm+4C0nSOymuhzpjqTI3QT+2
gai57JuLLdfroJs2QDdC/dPNBM5nhJMqf550uONzPwUKB0s/aHsCLxu2uB9u024rTkhBBVfZNDhi
01tY4TiZ7PVgRUCP038h9sYhjgKvF7toMSMgqyIhZztoRU9zrB/YO640ma1dTsa4qNc2lFiV2jfX
0g9ZR61LoijVMp5MRa4cwlw2OgSlNZZC6XHqmlfHLF/JcgSN0sadD5dfdpSvoOvsdSnwarffdYkp
xtYt7lvxKFmUd0+Gz6TCBEGDR2m9Ale90OnApQT3JKR6eUhZ0B2rCUWe8XPcKMmqfbagZozEBLxw
v+giECrwXGrtkxUad+Jp76WbIx5kD2lRHOKuerW16gWkbols3xO04AdVsq0hPDxgL8iWtwrl6Wwh
qGYYF8HbNKxTaMjlecV/PdUvjtbiqCpOFv/iU8gwT4tGc4Ua+F0N460J8zuH65/v8lRE5ogdQqpT
FqYvKqsbdhZxyecquWAj+B7H8hVr6BmrHFRuotK4QCaye01Wbsc4+Vcm4lqZmOyTzntYXKG127y6
hT+uLMehOUdODNH5Y+S3OB6EvkmzP9LaF0y+t9KpecUyvo5m+OiV4sfV2uvc9Q+JMb5o0t2VBeVU
UQLJaAC5X0rn0+/J5ZqYbla+17/lMAt6vX+aLfWhlcQbkxE3hmYFbK4DdF5M+j3RNNHpBq8IqAWD
/ePU8IXxm+ISUflvOHvHsPcgnZcioZO5y2E0qXhdpCyEXIZlUx85meqj4/tPkLjf0eVf5oruzsGH
2wmo+erNw8tUZO2xwEK9EgNwVRm/EzF8cdk6r4AFNADTSJLF0Rs80efRkM+GAK4b1y/EtJ61UPDP
3kcXk70CEdgiM7gmOENINvrSB+NHHIPAKQztR6bjFwWDLz2pt9DDRSZ9Z+BplR9tDaoBBnJNBwVd
AI02EnQmDLEGBn3TrDY5RUX5oCIPx6/Hhbdq4onJTNv3Gr2hLcIEwaACx0PdrG2bKljE+KPjFfgB
7YrcAd7osEwYWOG3uKX/WYXjC3LjmaQgrHjN/kzs/DXs6B1SlJas5NhdaSC4O7p9DSuYrvPk8FrH
Pb7mmvRYYUEWuFNileyKpZUPkKsww2+L6hXcWGCo+9Eddv8/5ZVGSQNR3oFOUCjVmxKB06a5YTGc
YizncAAdjvWsZuMQN+W9NOc3R4OUNWlfPcacAoTOyIGc9fqBz+b7mGnPs9HDwdbmg7d0FMeJ/QP7
+mmRtmzKPlZzkl3mYtyNotxNnfU+MZfkLS8ef7qx+ORmpkCLEjhhjOwDoWVcphsm5JjoEZ99osPS
6H+bTu93pYwwIs/hE84uyvO8R9v14jNxbWPtzPZ5TmaApu48wz6K33PTPVTUuJDwSsEaTgbRCvQr
184uqKfoA8J3X+uGnisdxXJnxhNvAWI8CDj9kJ4nv/fXSd286bFz0lAGG9P58a3032TmGwq2f50s
/psHNsahPf0zLN7N0egbK2mLTaPVTxYwxfVQpAf+E7TUg+Sh+U+7Lvtao6gfnZK2TwNDfm/Xx6KL
t8bMTJqVN2HjzZ7qHxJGAbTSJ6c2iOpziXc56pWuvw2F12zKYbwLF7cLr1xWHDSGLvftfhMT3dyy
6hq3nh7qO8s02I8WtICnRUabFM9M0HTRgptBR3VMSdetl+MQcnAiQUnm/lf+GSauwzzB8irTH+Kc
M41T+UFr0kc3sy5V2x1rJcITwJB+q9WGxNziIm/Ck0oraJDDZLHQToM0pQJ+ChWssrgyN9ZizjBg
/9BnVnzGESDUZqC2bvngCTfOg7EaX1tJ9iOSJGt0gx4+nWT4euEQgFtdzonmc1ywqezbE/LCVbFO
puJGZSIRTMCf6BFvdZV82BNO7dwUQYRZccUsQDIzfk1j3kS9AOk4KyzQuNG11YCOsUlriqgNxj3D
HcGfVcWAnSMWq3hOHoHEgpLXmVoBuwMkbtxLBFAaR3OK6tVW/aEExrsZcgntvo/TgFEKeBi+ueto
Eb7js19la3sQgKfYv61hZiytyuV5jBQtXUJdXL5ObjPvAz6nOa3Ok4dLBW/TDsihBcpALgupKCfn
7DvrzMX1XE7yWIXWbRwjimbjHd30t8GpSFuY3AyRqCB8FeGhJ7gX+tNpBn1UFdY2xZZqL7F6LD+b
uCJOaerT+1yxOcOE+mEIGI+IrI49viiDK9k0rNn/BHNWKyAOGvmG7NsW5ZVu20DP+lM9oISH3qZZ
FGSrxbAVVScvqncyTj5lip4taZmS4tOBtGCIcePHVRaQGWBzPeS/ps2ArlfGnsbtU6onR7mgwb0G
ooK5132TGj/WFI1qdq5w/+WYu8OS1he/3is+MGXoct3xp4Pjz48J6xLBO4+lF6/7SH4OtkbBOocR
di5wXHOTBbFoz8QxD6HhHUwDMXxI2U3q1ec0SFY2YPG1vr045LkrFwywQROmw3jR1DmPo/keK/OM
CxHoZ6fdqCN78/iJpMWyzylORvbVspHEgnIy/BSPTrEKOeB4jAODQXsdan59iBQV98UcX4VePEsa
wbxmvtYF62SvojRtnKoLcCQAApZ3JAKvViDjBVdRKu9cnrem4DUI+xNE17Vz6I+dSiSykFuxRcBK
755Htzlr8EcKdsgVFO0W/Hg/tUTVHbWhSIkqFVJj7UR0z7uHFDFsQbF9aG4TwO44t/Hw6KHgFzBc
0f5u/5F0HsuxI1cQ/SJEoOBr296SbHpyg6B5hLeFgvt6HYwWUsxIo9GQjS7cupl5sm817QcurcVD
+zOxo8N0+uZq59Oe6w8R4kuyZoCKNXgfux+PA/uHeGToD6msUC28aLeTCP9LG3qOG8D/o21jFwcM
QdZ4TSDzL7pAo+dXP84YF+DgK1o9tWdemC62c6FvQ9PsR6+8+IM+xV5zme3yyfE6quLSW8oH7xj9
i5iHS9qll8Snw4gQhm/Z/5KoZtboZ2ebRByuvaMAtZLBAliTtJBLlnttHk4Y/IutkvqCmeqpa/g8
7Nx86FMYexiyFcuYOinuQgcOAa79N/DmYuUW+oC3cu1SRlaXLs0QxkNn5vvCj7/H2r3FCWliMPVq
8B9lI9fIchjcuAn6OPACm3YE5zGZqALMsEOnw/RRFMNP6nQvmh6zXJbbuRNbz5N7ugXbNSWdPKSQ
HmAIneAPHUQBpEnW+74Cg6Yobewj/RgrCTKSQLOJeDrV429asVsZIlImbSDupeopF2geABScYzP6
JNz+a4pFX6jYGtRx/GJqaaxsWRypF+RS4xrf5WLo8WzpbDV8Ofw0/MK0OFRYol2+EgQohDOcfKO+
KHD9IpmnVcbVhMOpeASNVbCUFg9hnZWEAMXJjVUKBJYbKGZber0658S8v60IsleBPnsNKoE2gOtR
2nXzId6EE7q6Mka+IRb1nHNsbcYp/TYzZG1ZoUZABVKEgVd2jONaR86vFRiHDCHHnTmn4647yab/
r0n7L6xIJINAujCyOayXiWl3iDpuzIQcZymPO8YJy2LZavbd9CG4Ym5n2dzmJfWbdgU8FP9QeeVP
XSM+p74nV3nDN8SbfrMwflMggbfhkF51jm9cjveNK/nK4BpLwh7XK8anDvd/o4dvD31bhc57H4xH
Mn471/O2ExBhawDgCxHrYLnoKXEdv2Xa/zLElPkrd9TPw1S80c15wbyY0S+hoU27zFKhG96ZIZPG
UBoPCH5ET2bjnezVqyzdR6HkzRNUDdTtNe6zo1NbjOyDTM5IcdPWYljeAC4gZ9WmnxFGx11c5xuR
YMSXYX3DwnUXQLPH6mUCYGkZQ0NdvnmKZ086aG05/i+4vYZDqLateVZ5iJnzbA+2tAUSZUzQrrtg
LE/52L837vBGOPmtRkTBImq+pbX9b+TYXVxh+JQbni8afnCwOz/8gDVdicY3xMFf1u7M0El4s+f5
JwXpxLriubeNFxpNn+DG3HDjI8JYP06aHJScDn3Q8zriFRdESN54SFY5O0gkse+Z/0XoFa+T9ndM
i/eesvNNjHHRE3G2yiRekNa0j7mjX5mBX3DwzGfoen8T5dZrL8rewe4xYoI/ivgW8xT30Vp52ZPt
xw8+rp5tD/9mTfKEyaoa7ymto3QtB8lpcoiQNcHGOd5BesQ/vVwopPKAF7dVds5U+Vb15tXzca4T
c6G/KCfmQLa+PJpZ41IDBXrBGsgChiMRdsz9N8cQirkjw+NbigeAAVfBM77vHO91csQbIIZxJega
wqxVmGsVBXIljXlfOwXyUW3dzGE8RAnOg6mOuUHqh1BawarsoMsKliskEflThmYcpDBGByqAbbzx
ja7OSd0dU97XBe2LQTj+2njtEUuS+3jKKpLe2KwI3R/LCTygH7PpCU3w3do+J5V8IkzkrXs+2ywP
X3yACzxEEUzipPI5Dip1QBT+jcv2V87BDt+eR9t0cU92ZOtyN+H7icnPKu90Md76mLZZM6Oe2jaC
JyrGHrJ23kUmUynvkhV4lXMYA57Mu9ccQElh63cXQRZNFTqVrVlusrwpQnoNW6zkBiiHrcBt7wsU
yWAw7xVXv5XRxgsV12v3GRWO5K3GbRIzTls9H15sc/b1De0jyiE+V3dEymqhNqktTPIKzgSNkP+z
/7INDAEHql/ekip/6ZOu2OtZugvgCUpyG9MMmy6RJiBXO41JeV2MBO2a8mgV6h7nJ6yD5bY/U7ya
QnQah88xtZkJu/jqtemiSJvdC30H5V1hjse81kw8+Aawy3DOOb9+236VgWNvew3YuHWJCzJdvPKr
eC+FOtE0iPZSDfWOzOWdmbMHH7q7bhxfptoBjaZLpnqbo9eI5C1R0aMB4vheQyDijCtujePiWHbw
e8kZDTeO3gWXRieen0HAXJzC+YRzHh1qIPgrv/cxvXEn3pWWq79H+Df4OzjjaOj8w6ftrhpJ16ec
kLxkN9Hok/9XModX1S/8haLtnDwglsWc/oamew1SAMREVqIh3ggeRLq8+sdgDl/s3n4vXJYEHW75
dZUCwh66aQWiiNPG9j4o1Xzvuczei9D9jix4IpnBft06jU2960y8XXQDPndTgdDBqWupmgAJ1XY4
UiO99djMGKX3ZrTG85RZLy3WhpUYovvWl98Ee35N6irWRgm+KxM0wnUE9xH3rXiP4WU6dHY6s6Jv
/vUEijZa8HgZtim/ua6RVZnlJTB86z5VtnvkdM6xNgnnMEAKX1U2Oww9AA4uB1OtLY+wTD2xyjN9
tj5j7TsxUatIfBhRQ9wvtwsQP3yNf+vCRetdhCbXnbbQFm5V2X+nndo3XcUyscjorrX+wa0Ui6Au
SdbGtALQu1QRAfPol6dFjRLUciDtEtNR0tK2cxF9n6AOmjkLD/wzQIqIa9S9giFg1Rye0DIFl5l1
2APQjCgMZ/VIU6IyrZ8w5spFNis4ZGkYbLvQxv8RaxxxfXbi8ralHAxmEHKqPeivmesC20e+8SVU
p5XfqY9ST2zOUmig2jdPBd88GB30/MBacHdmAIc2srLPILIokAgfcjM6Oqm0YVATTMoCgP0VOP2Q
58Iqx1fL6bdTVpxDL3sURON3o2HirYySt6pN+KIAGeGjnj0NCETHS0/MtXVyvkvtQMt7oFd5jRLK
7ObsoyH86HT54RbmW5Uk03oqYlYMUK+HFCKg6y2GUk1mZRo1C1A93RMaZ23Sf/mAMdMq96mJzsK9
iBKAbOiRKyXFT6Kwh/RpJzZmMzOnTV8yJ49YmP+ISfHFJjKCQkGIym0IbrG8/sry+bWFM0AJAQ/K
ODN35VizW/+GMnzuQAKvHLacqyyC1+OCFF1Vff3kuOnNT9p3izeg7VjJXsRcICoSCMTOSV0P5Lk2
NMLuAq7UdR/d52HPyryxL5gDFtnAe+/YfBwATFS4sFLihNUbi+znWgQfKmS35JfOxYNLvcnM/s0N
gjev5gJUOIgjsiXnF7rG1gG5GFV0U4QsU/guwVUM48+g4tlzsE6tsL38/PdzY6w4ioBvzjiaK5I/
mA8q5Dh2FWB2yMs9p636pvf307AGyO3mJR54zUfWDCgxTS+Lysv16o8hmAV8Nf3ZLVOSTcfUxpfm
OSFNk7rjFootXprSwiiXHqm3RqRrPEkkMbzmqfxNuv6u1cOODvdu7ckUr3CXsFu2w1+Z9KS7SkBb
GBtxr2gao9m6EEMqcmgi7bzgWu7qqv/NZiYErmQsEi36fMCtvptVc2dkLbZHx2jJoyuxs71l6xGA
IR/h2K8drpdM0C/ABxjS4TJI2+JxMt+BXlrUUlIoRX5A9SUXWd7LdZyDa6eZcTbrB27hf1HYDhtG
ARadPSeFNscn2Y/BJoySG+XaTK7VFUIeYEMMGZC3eqzXupmuY1Gz5EtBkJrpQOSf1+Ic8YLoIYBv
/VHbJ1Z4t1z2xBe9hLnYcXcTiKydV1gPOKIkdW9YF8wu+ywEmk0S8ngWDkSEuHtPjPGJAq+z2dTR
fmpSgfkh5Q0dZHIHcuZAR1y1IIpIMxvcj5bU7SrOeGszY11pGoBcwEVr0vbXIJLntFZ/odIT7zTs
Ndjvv0ukk5Uo5gsp/zeKzFn2J8Av6nk68zVg2yFccx1J/RLW9W9res4JL8SdwaoWXNCzqpqnBWmo
Rgd3+Fh2m9Sjzb2y+X7nxi/1HV/uTMutO+NCD5z+6A3yDa4Q6iA2kgRXBKLLS7F0gS4//uTNAIW7
L9LlDHaQdDCEdVAUG76evj+4K8tBL7JsfiJty0/D6K/4IJ7I90DRWpIXFfd/VXJKmhnd9HZEhFs5
vGtSWrSVGvFJppyJ6eKNjQasfOLBB6OPf+fQp/lOzOjEYczmWSQfpdvHGxmJT/Zr7Qpy+V3ZO3cT
kjgCBW/H3KKaL9Rnfs7jXG2p4vrX+MxPI702Q93/NcTN4BrfEwHwEMp7SpA0xgW3Rpup8KmyzpCU
wpiN/RaXZXc0OBLCwXgO8UfavFSSsMNy0s2Up+KkeHI7gqFg3LJ7ROnswcuc/sI3XO3aCCIhNlsy
tGzJDp1pm8SYJvKhMDjcAw2Sg+TVJGN53wAPw4pILhAAvHZGgvEbOCpLkJVMY4UknHZOt68VzkSe
AvNTl3X6Rf1HQF7b1FdV9f5La0j11VelSNfkq5lZpZmJvVEaxhqRd/o3EU67A6YdcYyZrVHTJlBh
7QhHy+dB613LWzVmqu7tqVXPCdld+ocYyD2sZSP7QRm0UK1MTDMHAAb8xcmIHAwcIztTdzqWe3No
x4VDEHh4pY3xPNkp62dgKN4X84w46iEpGrhFTkd79qhbLlZTemsnwZ0uS5s3mEzVH4gCFHrLtOqd
gqSxlRZIgRVb4YBZmRw5hg1i5JemavlHSuir5ejmPnIfWsrmNK8rSCXdyIwxk/3sHRljDmtMwg2G
P2FV5RmOD0Vm1D1fzRJ/hJH0BZSVPAJNqsJYH6DeFz4XmNagYy/nYJfksRM8941NPnRtBg5cQEF5
a9B7tA3p/kHQlLAYMRc+kX3jVtjv6ANjgGsxQb24zjxxHxdD/MugRGcMCe1r4gVERZ3BxH/U4+yt
kuqkXYlzJK+bcGfNmXionCR5zni8DYCHLNT3ZdP4T1nbRwkxugC1wml1/aUE11vCnvqpn5cR07Es
OOdDRptOYNLjuQ5n3jlJyNnX1r29J+c82ht45qSHZzkcWcnKb5AN8HxgPe9iL6qwl9YgUqdKkaLw
/XbNH7AArThMKXSSPKAq/7GAZVQHltE2tIbcPevJKr+mToQ4LqwSaaAzH60chUz59YNLemOTlrgS
OCz1yo9maAueZr8xay5fu5Rk/rwiLkVXL3S0QxMCd+1b5exKlvrpNiKLg6TKXe2iJdwzVlYY6/qA
G3ithoxkv5SUwTSG0WzLji0RH0lPEqfH+Jqj6U8xZTZVO9SPhEeno68t+44eDVQL267uIoc8cmuX
04unkol9fJuZhyDFZSqIQt4lg5ecW6C+l57ikOvsc8Wb7Z4Ehz8WxSPqf/DsKVF+UxFCnJ9OiHxj
W2FzBieRHwLTYPKw5CD3re6XRxtyKCiIrAj2Ki69e1y1b0w44Y6dbQutGPeOida8qj0aYMahibap
b744XdTZO9HBHzoYncLHkCmPVFTjQ6gX82R9GHHZPLVWpQz2cVl6cqjzhL+T8T7oxuSjTXilTCZe
UtVH77UqamCaHLUwvRP6Mas3PtBx1XQ5v1MuGPEe/6JEvCow01ZqMXtFB92yn61ozUoAu2Ex5lUQ
IFIAoGKpM5Tvxqy/m5lkjrUwMRjwp5Mcza+yFcWaFAaYaLMe16AicHTNXrWppvEOk1q1gbkC44Rg
56UE49HMvNgGoG5jBUkcUAFUVKxsEKuIJjUu+cwwsO7yrgLUU6m32tHboM0BrjMTcBpwGNSNtcLV
8DnTGHiMYacdWuQHdkOWLD+s2sdXMbaUZmbQSUrP767k2GywwqDZZyqjVqxGzZ2l+VMntysS5vze
iq5+MjITmy9ohC5N/pqY96fTjOyUEjQQntjOV7D0Rp7EGU72oZv99FM2+CX7AJSyDVUEx1RgfCsy
92tHZo+VGX7NabbX1pTx9OqtLWlC98HulO0fKZptyXG4JjnTrP3S0xe3NMJ1PbvrdlLTY2f4n0KO
/9wQCTi3uKJRybZ2XO/Zhw++cpXvID0lf62wDALV7niLcIxenHF2t9CBP8KI1o+8FXLfw+9eO2Ni
7+AjJWd0ceIgtv+aRS3xtficz0TgpEZxyOrPvtYs1brSvwz8ZzcLzsoutcLvUcUj8YFRvPdZ4H4p
S9bvBarjh8w6TMoUTG7xMkxYvLw/O031ZoyqxzYeuPxWKT23c5htTN1W25kSYD6C/IVHmM30xDAd
RWtbjh6n57BtLO/GJTahULnDe2Qefa9mHwnFaenPxZ44lWwd7dxhmgyr19CbsjWPdbmP66bbioDy
X0EpJkqeAXvCw7zWR3CACfLRsFu3H2VQX0KztDcB3IenKCnbS0w6g54rcalzscil7o39DUlI5TNs
0lNLv7vbOly6xbdWY3yuBoudqBN81No9i6G4Zgl0xEGm2ZMw4uIYcV3bNUYozsM4kh4OzrVbPSqC
1etCB6eIFMlmNjPqmRPXxn1eeNiS2EI2CbYBS9/b9bjURVqHMChvjAccmN4h1oAgQXN4Gwzm83Gy
Qyy8OPvWGgV9lbOw+f+PPJTjg40rnHpN60/F+bfQ4iMbsFbYmr9w0v2SlMZhwpyX76TKfbqJom+n
5EvfU3mzcghAr1rPZGqwKgnUYwgOdRLyV2BesgOw57RIQyTGAeKzq9pnQzPhqcAP4uuC3lLv1Lgh
8fNWaAAisjzXXFKXERowkIkeWgrfpKgPubqdBs1WpK4PNSWlEMmMaJ/SsBgFrbUmo8SBRUFAiCrT
siYeK9L5hM9ugYG730sQInqWdAv1gufDaTHs+Ky4PfHE2xnIv98cecm+4/C/SyzjvQhbsuCl9SQ8
40C6/y1kCdRYOE9tdhwsMHFoGIrNlGXOoDRm4oSxsBeU53QrTZw2XZtlO1VzWHJ7a46ZrcsXiaSx
gZlPCie1yo8Q0OaaQyhbkpfz0WvZPseVdXVZdxzzdoZvWIoqU2sA/chxXjVBTC8keFnJ92dt2838
mKiOihSbAAAISD60xhe7xGleETS8k9W2FuMBUI1sVrjhzPop6nzjxi0zfqf2U7Pzb4iFmIYFLY+q
PjFN5wZs7alLQ//eykLJ9SjmGiBiLFCctv42oKuABswaiDWGXK25expyfGRkqlFSUGi49FdrjP6X
LOBApdIa53TdinfpduTcXBJyc4NYU9vlCmQW+hUMpHXjuc2qNsKfXvefcUZ2SuMCgQNDUDIYvXA7
DxikOaxJVcvFZjREV7PloRCEfqUPOFK1w3szKWNlBFT40pqr1iQRiJsMChLv0Aas++hg7eb4PVLV
svBE0bdYNx+mwFPrLPeGtR8Er9qrftiwINFH3WtizBbbPbsHOTle+jp5tgeMVrIvE7zwyHNu6jwn
oXOv5OIwslNOXG3/85T3TRim2yjDeeU3/FClUB4NgRQn2V6UwCPXMWPMics09h4rI0eGEBG500/T
ctPO3PRbSaAlMwX3K8ft6i17UgKbtCpjmcXdmCIUshOMHyY8ushUVokZjJWwO4fWA6UgZHTUgLMd
YTkLphSCt7LWcWi8xVXxJE3WDWwwANdwUK0warhceWF0+6L+DUX5W8HnKuieQB/r74KRvwnUD2O9
BBQh7pH4azWuAwbDbVe4gCbC9HM0+HyoDZ34ILpyW5RiWGO0eB6sLtyUGvDNWCXZWprcu1icv+u6
BgHu9MOOjg349q765YKDP8RyT43g/kCP9cbJ8UXLxL2LPeuEyH8Vg3hvGvURWtUnuDcc1LJ7qDO6
1jLujKskx7eGIt0S+Ixe/EjaW9WPCd9560sTg0KZwxzZGrxE0EAPjmG+B2HLs6bd5kiUL+TAhfvb
lViVmsQioUM92GuYJURUo+q9r8L+5Aa83OhoPnGklrjdqUsNXbvZBwBRSUcpfA3JdPWBMZlmahCt
4eXr5fGh06D+EbpfJ3P2tiKtv7jFW9uJJkzOENLwfoGjnXArWkcSvEFg+UlqjtaG0p39bCDnUGIS
bVpvnDdzrdUpYTbB6ZCAE0YMBIvJ2nPG6wnb4Is+tEM/p6+GJ+6JO5g7x52GdZlqkr8+4iQ5rP1Q
ON9hh85RdfLPL4Fzaw9IV2p3N4tVF25n89O16mNoRxjaZknuQAkcK9qkw889tF7zA/7pwnelWyVu
REYYUgjMoQ+RygugKR72uftDmeQ7mHIjDFnrrAJqm9fLc5v1xRM5dC64NVgAA2mP8bGWB8ZirMhm
frUbknETNpKV6Pp7ToNbNxhfkRd8+g5iBphVyJJm/ksE21/jmm4PucY4XOV4+tImMTdNrKwNg8m7
TNqPnKAdoanuQvS3/uwSrTcgkZGquPKvhY++GqrIeDMM6x4NHlrjID8grz30Ph+DpW/TzHPrM3Oy
NJBYbGpqF/DN6VXaovX91/xIWLzGUcTDNUja+mSA8kbNs9zRHI6fsIRDa2TTrWAQkMGi7o8QGp2C
GBsriCv/NWmaqRYXJ4mGLdIKjY+qpgrTQBjCQGBtHAzFXNi+hZt+Ic9m2LGcQ+LHB7OOP1I88xvX
8B+I3F1nOtCJIs6fJi3ObklEzG+jtz6gCwLTkpnll2GM1a7ktbXOsS5RI1S8F2C1QEfnGLJ4D6qU
1tcsI6iMsRUMpF/8KcqQIF0s5tNmLPhYHL2LG2CNDqMyTWqWCUSEDCZCYbvj+DDX2mjuaOG2sJ0j
1PT+hE3CYXclc3mcyuVmJLAtszR+p3Yv3VKiVtKEXv+Zy3gz1Eg0Tpc/NbXXrKvafxyrAenboolW
ZSPHJbcg/LP9LRehumIORNHJjWgXx/Gw1ZIxl9wm/zbWdH9hB50wSLlViOm5mA8gV+Ij20DoAY5H
Ioa3fGsZ8zZbIOSxq3e5H1T4pgifWA2nF3MSfME5IVgOv3ofmRhfgSKA00As2bj8S7h0ZwcOSRql
402ly3E3ZDOHudf8+ZQ67oK4NTeQbx51FgVXIfJxY9EdvHbJdI45NXFEZsHB8m5l7CKcM+lyFaKG
+31oQ7hoE2JJ1bSWpR63Og0QPYpWRGfTwRGnTSSQIuKfYIh25jAdxp6eKsSoahX27s0FZLriYgZe
YAIfrCb6GkyPH8EJjWpDBmW8MiukW94H0SaEsnWG8llw34bS1JjgdCrhvRWmfR740DcwBebnaBz8
UzxxopiFfQuwKpl1v0aBIJ0eWbgICMRtuj6DFm7H+xTqGbc36yEZ5pqjk/4yNTfHQeGTKgfA51ZD
1yAVE7vUnBYeJuX2DED5ocewtg48zEOD8cRXGlDNFBFbprbIdwakwiF4CGDyos9044n4W3VfAzO5
Hyl4Ers0CcjFELoX56DrxJIBxOtcRon1EKQNS5Mh+DdwpSnZrt87HXK4olaGvZCHZhNRzDgFv5Va
sOqmH4L/1LBKdF0e59puT4youEH1vDBcAwrm+La2H5zd2Vufp/2TX0ROu651jwOsqzpizDDztmWL
LQp4byPVsPF1ODVqY/emZKOVuVXgX7u8nfpzhxOV0pSQMp4xduA+1i6WFfa5hzgW0IVoCsWuTQKY
Tokif2R64WrIdjEr9jYXHe/UEj+rP/x+mN5BFLHq4bJmv4XJkNU7zw/Z6adZiQ+MBXWOB18zGrmi
JJjodhkbK2FtROt24kGWYztS59J0AdEPmb1zMY+vjEw0ZgIY1ljo0qHaczOFoNXSURyXVbLLUwMo
nZi8SzWjUpk0a3+XoYA+CG/U2zdt1f4bWh6FQ6NcXiJg2Qgjzljy8q2cCpeCKzdRgP/8pNpOHTb7
vEY8WBwWGC5C21z4563nvZYxBtBLnlryIMy0vw8bP//sw8LneqQVRJegT4Pg6JWaFtgg6WZ7DYCI
JBJmcRvjUwL9kURiQRxhFIfZGvrbpEJ2SFM2FdycbRtCCColH5t3rNzOeecXhPmAPP6dk2Xxiw0z
hMijI5s3mPYpFuc6d+PN1GqbisNSwMRkf/UnIxzj3WCrb6TV4pigmj9NPdaxlDjZ1oezWWyZQsz4
E+7XfDVDeuNS0y3OVhVFDj4/K/ilqWCiXUo1iJAEbARUGP4I+45cD074V1P2swpSLTjSqfas8OSu
kmCYdyrsXNpt9X3VpzhLiCr/hdQLr9WS6iDWZu1qI/5padU6y74OHptZqANXH/XYUouM+tdiJotZ
ahHXSkuLX0M+PU9xUSTrypwoP5zo5elNF8kE/hlA+CLsuJtzfkBh7I+FchfUjMofJk2L3eClnwPN
Buh95d4Pq79GeOHDPOTnFP11E0VC3saSvdWoR5dy0HZENvbKf37UNde8RDrNRy/ZstH16RqQO4yx
Do05/S99h9x4g6Bj30lJy0SWXnka058JLuQlo6pydHNSiC2lhgZNKRwMtnATdHsbN338k1DisvjU
uL2m/ikyGCEWznjVvUeAv2T3mXvnNPsZizc1ZddBG5c5/2o9hD/H+/U9/83XkWAlTK2L0O17PdFa
YrCU41gg92E51449Xsj6147KBygwpOTCXVr+RsVd71wrFx9KPXENC49z8D2S0fMztUNZ/ed7zUZb
BSv26TDM4hh2yfNcOiDMWWnpTebPWL7mi2+woA2Ce98nqsfEv6AIp2Wn3HWHdCHh26mxsWc332eM
0agZGFH5cryDTvlgsHvVU39LoQasbIrDspaWoi7lYgDjoHieDOupj2F5e0V7Ygu7T3v8zrVBkY6t
GE+A1hC8oiAZcn3LPqr2QVLqRx8ne0k4ZoU39prKkpVxPKHAUolEboL3CyGRMhvuG8nivBl6wl72
vWPnb6wsXmr84V4xAsmY3ri9/4VjXJ3JboFMNPqTbQCiivxdNg5PBKyPLeEpOYljHF+pFzkXaXRK
3AxbanF0pfOyABTCeAYKRdhR2eIe6R7MV9t9gufDixK3J7chDs2zf1V5dYIlsyJ6s7SI87dM/krV
voRc8WT3RxsJbOCnQd1MfGGCarQE527YnfOgvYhwaLgUtmeG3ZtOrXPYhJco9a+NZVNewG3LitjF
2xQeHCbssXb2r8zCn3yq13nWn1LHOJqppvKMtvYkRMSi0nCWNA14dNMEAh2r87cmFyZUi1NQWY9R
L38Y7NiC1OzrBBpJS/7SwHyt82xT+B49ay4mDUqoLHwKFe2o/kwe2UztS1ZZZ2lEl8wx/ig+YUlK
lRzDb+pYu8FAHR956or6NzYOgfcTipE5UjUXQxOIcb+XsF1QCSQjknyVTSyieHaW+3z+r9XiNmp8
7JxXk0G8u37CI4AE5a9dieegJdTWG3idDbBSSUTMJeX+0Hct1zg4Q1NyYLS6J+LbgxjE5z2P8lvQ
o5g2e7t7HwmeFcEPyTWg+imKLcI3BuLGZ/4bz1RbbXIfzP6iTSp66YGpFflTwtoo6Lt1aPtfpI6r
dROJNwyKxzIJn+yZY78cHgQ1AmMynKHW7+vOZPJExyv1GpJ9uxW23AZsFYJB3wGpZafVx3eBOTyW
LM5lbT2i+D7ScX1HOBZFVPRcKwti5/m2pCod1u4mUvikez4F41Q0+iKEeMSddA7QJ3kswM4DGT7T
3Q3IEWsz6YxLSs09g8h2GGq0vfZklg6Wkihhoyk2RJsA9D85db9t+44u1W+RslYr6BrAj5uZyVmN
CxU9fVGt++s47ZNJb4A147Xotb4jXFpxFxh3SAc3hopXGhERNOU+1/5DZgMwyJBoZcC4RgFc09sn
4EdbQfcdtnBWDhq7DUVSCfP/Aq4MBtaXwW+igjV7Xebc/poY/b1y7EcL6FMYhiQ2xXqSuDfr6BhU
sI1I1NnOAM3Yf8eA/Wp36tPn7B6c4tPsxSHBVBZ5sOcjvlNz8cDbmgV9iixlPWvL+sJohtWjuIZN
QDcM6HwOxUaSEwMKvcpl8MQcdvFDcVIkeXvZ7CnwxbpfbzCOnAdA0zppd50B/XsKllbb1MSZyXWc
o3NXDQ2nQv0TeAwfRjO9RIU+1VWxGePsCdrVUUnrFnY9m8Dx1U3A/k19uvUMOJ+6xiDUROWX9C60
ffFxE7XB5tUl+StuEYraqKki5r81rA44XL9DCt1yt97n2OMMfj8YC3YNKRJNNLxvxkO5AHPhn5as
RJR+rZuKHCG9d2a3CYV/HT2TZGj/MHi0kyt7b41sH6G0uAKPDEFI0VpkRT4NpF67z1+8If3Kdcn7
MtmOpkufCFYbx3mubH0HteGaLvGNwiBa1Y7OWSFGzk10qjPrw7LsK+nGpyhHUxVxi9DpMQR0SSJW
3KaJZZri1+fyjc1iiU+j//ZAGuifQgJha+nVuHKYib2hWM/ev7mMHtj7rPp6vM9nVqlzQU8ExXIE
Ff+S4Q2MMoHdsT1nXrTNLEXLBKzXtt5mvl4vDSdFd5TyXcge81tCQJh8OoVnhjs5B7rDQEayWl0p
atngXwK+wHCyyPnhQ5PFHx3PqEEwz0bwyqt/DI9rj/L60kpf3IGcUWtj2WEFTx8a4Uj4WVTpsBOk
A/o0y77aqBL+S5XJF5OAqHKAOIC0wM3YrWg12agiZRSdeZzOrbaO9qgfqzZ7zHrvLkt5+Q33WRus
pwbOq0kF1rIa0NDbyVLkTre2o2aLxfhe6vxY+ZzRlb/QY6MP2La/veU99yB7Se3wMEt/ZYGBJeDM
kCWVdUcY9FTGSwUbIxVMI/wbUnYmO/yABuEWdCwbGHUtAmI166AyuQQBfw6/2covolnku//j7Mya
21aWLf1XbpznRnQBKKAKHX37wRIlaqAl0vKkF4S2vY15nvHr+ytyb8c27bDOuRE0DVEUVUINmbly
5cq7aFgxlu1a/xmSCECOMrIfEtj2F/UIZ8Fd6g+C6pA7u6OXhWsH+cVqRIcaHNfnYmnGl8Ui3VoW
JeyWICz6C7tRwzYNnejZlUtIrAIUr4UgXKcjdojmbOQfBpyLR8hH6qYQTr+ZStV8HSHOULen7Gtt
ieBdnlXhA1XgwXJZZ6L4mpK8ffRpUHkHoKcoz0SWNfFnlF3j2JnBD9y2v0CvFnLrWHTxctnbUMmQ
UScdJ/lM4mYaCLSyg0Yok64qSD+gdbEZZ5dcm+xsuE0h+r64QRlVqm2X3OOAJ9e+N/vAFzONiK/C
WcVMYBdNiBVWLZX2V8hBAd0gW441s3M6aV5rWQQfA8iSlGggM0fpru3R/o8sWhA6051Njn6D774e
Zs8R7xfRSTIfcYpYqE6ZtCqVy7uijf0Xf0IAP1TIowFV5BQZ2cNMZgfhgjeGVIlhmSdtKEiQFN2V
/hIqrqobiJvhdu4iyDUWTxwvaPNtUcaPDt0ofZBoK8FmSntp/whkEd8lySjveyKeq6DoGtCBsrui
W6znbTx6pYMKEdPd+n283EAyLy4rIyPe66G7WRBFfZZy0PexN7cU2TjTHs1LOo0ExMgJWru3aem6
d/5A273cb/7w2N0UrrFau3ZgQhEYC3EnboPQ8CxpFPtEE4Hy3u+c3r1ApL+WG4uWmeEGvrmD1Fgw
Nj1ZsSgD7s5U/EQretrZh46zI8EZ7rrBWsL7oc8EbomKBnyzN7CKlnvS8OUNdeJhcKGmbnicZE8a
LnDb61rk8/tYx3BOcR7or1c7UeBANKdlKWWSxxQY/qJGS9C6XrssvU76tuKYhqg/XdZdJLl9jr4q
Y4ea03SEhqZditOjEhUXkdHNj05lGPrc8a/pSIe0ciCGr16bsuPpsLLP/K4hpDHZEMBCVCwgTGy6
vEUPUSZQgUGrt6g2fCPy+1ha5Oh9EQxbl6KJjaBgd0vhWAoomdnoWYT+85CFJBTTz06SoZNo0hOV
ETG1dP2x9ym9BHmYr+SAVnu6gt4QclGAZenqMqd6gvM4xsUT8cdxYABr1cUblWCX/B45okLYD/Ru
o9Q0pHerTj/b2hN/REvjUmQakTHBYdMIBVKwGqNQi2xGeDE1ZfIYevVTFbjhlqbvn2pZfmpasNa5
h7mX2Mgsw8i6dnOVPagEWxEbVQRW6XrdZ0gmkUzBmMKDQFzSty9H9Eou6jjxNklY1bvOyucNUvjF
Y5CgfQ7tG1GCQFPoa1MPUsbdtTW1762MmjTYCbCFaOLxBQf1rqQHLqxng1mX1b3n6acJmtMboDZK
LLvhKzH3zq6td1mDSJjvg6D7MXcUYFfSXdulv2bjXVUYZhI82du26r+Rx4kfCqOTXlhJ/wfELBqU
u/lnYNFnN2ibvdM3epO2Q7MdbOVdKmsRVyrXd+1M6Q4nGiBYOi+bseo+B8tAEjZO/2xmiElTFRdb
5EK8C7EYKQ3FBt/Uc0P2oCBkeNdI+0ss9V60Kv+41gU9JIqieSAzZMe3/Qj+XlGxFNa47xMtaoy3
kSCXndubdCoqEqndAXjtOq0pFJU1URlpJ1085ypWm7GU1hv6RZKKchCcR/2L1mfge+TIYuhtNenw
pXlb2Ii5D/MKDBKUgCOwca792LFv6bLRXAj6mL4JBrIxte/e2k0AH0N4ZOV7Fvcb/nBYoZ0fUCpK
/DvPDrLSLlmuR2hz8MByS7mfRzgBl2IsaWLTyWzTLA54Rxhnm4zxom6UzBSXRvyWEUIsSNoO5utA
dghiNsgTOYesfCCtVN4hxQcfu0sIUyhfrOtmp50FDacy/QDh6Ub4Fr8iQRBqQjJ80xVkYecyvFs1
3hEq6QWVRnEO0pcONDOng9BQ5+/cav1cw6jdUS5M69ROBvRiRpNN5VWDNlnuXbh9eQsu9WmJc3JT
Di0EoJDFbxOkqy8yOWRX6ThOF2Eoq8cmX+ubNYObYOOsYp+p5LHW1ChUtfcjtYXkB6KclJNCr5ji
2rdl5FEk0Pff6nb+I0CYH5+lICTPIuqTQj3sANqK+xa6FZSQ4X3WwsASLUViQDX5taLy4sLJAxoe
LXX5jDS/JE8hArTAyEaChqcXtCyJ4XnXDg1a2FXUQUwbMr7LViIZTzo2ze+kU+RUArn9c6Dq6DIu
VnqXFA3oA+mqKz8jp9OtE5lCz5suEqcISYP496KX4TWrHBfSd/NbCBMUOtNsNYb+0XbpizdAz0IA
e2y+rI0MP9Pafl7uW4m8zoZ0OFQBy4IGiykRdCIQ3timdzIthoDCZeRXFAioV3yeJregbltqO7kC
YRwAVBuLMkRiCACRIm/68F3gBjU1FIuKkQUcLB95275TTzWSgy86RUmRsH2amwu09+EyiCW3GuKS
0PuwOLJ8ErNB/UgL1O3ltEQAuyVI6H70bFpkssYX1A1db/AQvJ+hRNI4AEjTbSZagI4ubZtgPY1d
/qmaAbpvnTjp01sFT7LYJJYNMyIJqAcDWiw8d+vVlR3cShvdMiR1RjQR9qVCA62EcUXiN+kC6mwc
VJkjlFpk2D/EpD6S27gpKv+qXXM2c5oVESxgt/K821Hp0t0HNNyh1BP2XPHE3lkpRPSpvN8JShu9
e7JKVIIXtTu6V9SHpsnbbmha59qe8bcgGHkVUg7U4St7QYpvJaxjBKKQUAvtIaBnFiVKJJjkaN1C
qqM7ko8EO+LfQ4ImBQk28YVm0WIkU+oKCiGUQvFDxKK7Qz0BPQpRp8m6GTjto7vRCUfIfXMqwDiL
skwfZJ3q/A7/Nn50kaxMLv2grEq20yCDPTiUHyIuSsOB2z5DGIkMROSjeh0BTL+3KUIJ6Q4K7Rtw
zIVmQY32PEsWIu99iZexcHY0o/Dqw1KJCWfL12nV3HGmLO0nIZ1UwqlfgyjBcSALgSjUKoJE3ng1
tcrBTRENNdI/FGyTOBiWmjgtSpeiSZHoXfMq/ob451xOT0CoXUmNM8JDcXrIY7dz1quhixziRh8J
mPDjGCsRTAZTh5h9UU4q8Lnn7Tq4m4AaBQxSTvEVeVkFEwcGbWz6R8t+vmgtQjz4mmna0Y6dDkm3
MgBbQkIEtxBvM237alOOBW+KPKcTu6XoaNbZp4o4iaKOMb8sI/rQ3CGGB5sI6X8H3Bd9OggIcQEX
bhw15U4BVABN5DFSF5NJWAZEgln5lh6wxjnzyFRchgTipFkCUbxDryWhr23DfFykQ9t8Lig8WAkn
LTJ2FFJReqfozItwGiQPeCKTnoONaCcPDl41DnDMVoEswhta7aIOnmE8X5BODN/jMqlD6zvABjF8
Aw74aCqTS7qjLxD5acgYbjLfhvO7dORlwPWSqn3je6v6DPyr7W1UW2761Hd1Ded+Kgf3kV7SwUG7
gcvoJPr6F3VA3gHtemqJ7i3dlx+sJa7kx2RFtXynfEt/k/B5ueM4VNA2IGoSRRflZz3CczI1hKxn
S5GQugQ4EZRZe4ZP75GooflIbwiAJHlcxenll3obILUVXkKkcdYbEBr4VlQ/AHwE9lqLCzrn0Oeg
yLWLMONYx2I7LvUkP8c2Qv20LqmhaJOEp1K6ahbrz8qireabsYma4bJHOSHH2pQrfexp/ArWAnuu
MmYxi3G2vCl2H7K8depbNClb9xoFanKLC41rrhE/dOqPOphWC+3U0IbAlKxFdlORc3DBMirbQ3fI
a53tmNGV9KIdByFvcpEF1s00WoG1W2rTLCmObDiHlPcuL5TbIL8hrZoDPR6pF5rXhXYHdWDfQkNH
0KWT/o0Y1hT5P5yHlzDs8z9n+D2w8Cz3bQHly71EJ8lIi3oLa6vGBjwKXWr3TQ375NArdzAKdkoe
2C0JVr/TKCz2urklAwhgX8CzFZxRJSIB/pBPiPFj/owcmcz+pLpdrQ/NMvktrRqtwLlv2fXjJsu0
fKg8mf0xrrTweOOxoMBgndT6SPGmF7+Dz0tT+8KLFlQtUFeB52O/m/sOLRu3Xdt8m8YetQqpBfP9
8xjkqNlTqQFq4vmo2l64nVQvwaSTT0MgIRoUIrbjK9HZ1BtMMkdN1a9EfrN4Y4LvRbW0c6kgcV2v
SLhbaP419fBOOZlTUr8ZuXLj0HzphiQKIrWVEzm3nbYQWG6cRSOSMRb1hnq90KY7BSO86doguKYE
hBOm01Sf0StGoFYcVR9hxFCI0yv6XrzRWR9+tZ3UgwE5Z4BSZCVMBJXm1Rd/oOsZChteZUOlseV7
ioKmDw5J+OfclTRknEOK7Ffu/7bzbeHT/2LKUMZL6FfyBla++7j0dKC7INeNoAFZpuBPWj2s82UM
scV+G0ZT9RGVMatCPFuMIdM5NJ/KpOHkMhlXMtGk7Pqa8hS/QiVDYeHafsy9TaGgPWwD3okGP0wT
TLEoYFklddAFjwiJZpORFmrkKi49kXsN7nOkFrpb1v5qB+9sJ0CO/Hqa+iwFUMnWtcVnD4r4LeGc
z5/sZDEJvLQmIrnqUyomLhHbiSqyUbJK3Y1yKEDko/t5LdGdh8rgXzl1jGz0RcZpnuxYhbO8dOAa
ZteJ9Jf2C/kIedcnUgcbVWWI05M56PV7lOUzBBAaSJYDYiq1Dg5k46kxZAY8Kd5OGTmDd7Yqkvqt
Wkerv7cdFKo/0l1r8R6dPJHTVUhvZJp2jwxTodkHMUzdIr/VBtsgAn2YcZOnRH5zSZywPkVrUx7+
ppkczCQUQZf6p95Fbn/RQP03skRV/Y+xRukebboWt6y6qF3lwB5OpIszGzQo8oXNRBUXHosov1Li
2dJFEBUUt3zww8Gh+K9GBD14nDPjOZNnV372Jc3FgqGhoDFpSHyUlH3TqHiSE0FTUQwtguOND6uf
Ch5vTlrK95hLFroiIVteO9LOrE+gZ2NwTa/M3Eov5tRyHO+SvEdQrzAy29Yj5Y8O5Fc4/tIlcauJ
36Hj67Ggm3JY5MgBM2QfgbSqmevrtSD0v/GFQ6HFKPy8uXGGQomtg1tU/pk5QSjDDQJLI2lxOfe1
3I3l1H+wvKHIratVRS2rnzqUJUf+d7Ld6ht9KTJ5H4FvyYcxHSNw1oziYTqiDnU1I8kN9T4q2Nk1
c4/VyFFIhvA4W+U2XYvloUCkeryr6Uoq38cL8/RxqfugvoJ0hDMVQS1CV2JUFs3GAKxI9tU15YCS
VF6fU4bgDGi6XtBmfBk/BEtYEtlS5tcDRxE35fWHBK5v+1ALunzvdZBO6U1Ow2n7nrDZCSCPaORT
pAAwflQFaggv3hSM420Ab3e+zvx8QuJ0dlv0f8qyMbXgQJ32vmmsBYItjPSgexs36AVRdivdFapB
0cAHe5OuybYqvrkN3UBSOI9w6//1X//7//3fL/P/if6sHquctVL+F/TKR9oS9d1//8tW//qv+vTy
zdf//pfv+UopB8wEpA3VSRx9vv/l5YAEsHn3/xpxZ7hLsASzmmgyCnccqk/C8m86X95lQhoCzG23
jlfSH01t7H2Xwb9S/afSmS7bIN62VbCzQr39/bik84txeb7r2kq5tus67tm4HElmDBbDk469u672
7rIm3Gmil2nybq3U+mA05OWSPCCU8tA14iVzSFnU0x5ZIflGaO8GOYXdkrl/OCndUOkOV6H5WYqW
noYfZBnQE8o76D40qgu7iuSbRIimo3iJjjOXwdjtyyJ5WJUkST98WgV//+rdtyDvZR5s107eqUXe
5RGyx0Fw9crfbu752ZzQtxQ8FhfH94USZ3972lPqHebD0+RS+OmOn6IagV6RbSabv517LTtvU3k+
eUzmqQ13RI7Xfe18UhKxZmg2GiGnDnVWCxpQHat77Oq1hLyJKtS1a1cP8dQg/a6ZYDTxRR3sOqJM
BCEQsHMRvevlJkK3WA4wlCgfKkcjO8Sbi/yPBFvXVtUjgMBNNlGatKRPGhqky4hAYAGeSQGxYlLV
XSshNr+/M/av7owvPZ8GMjpAWupsVdCzWzlMdvfUNXQVqRETycVL5zLzefKQhjRGQttuWgxrcisn
9zaSPtB6uzfDU+X8fkySB5caItXLu1HGD68Mz/9p4rRUypOOD+mBjWU22z82kxt5AL1eVp0mTiK3
1BQ3U+vdLjnScfRyi/rkPqLHXBXIe/QoDonVvwvmceuyIM1GSht598qYpDwflCl0U4EUrsN2l/Js
h+P3+a6TdGQJk4lVvOOR0YkkJ/O0nQr49X9d8GWXb08vcsFDPMPN53+eTxdTMV8Ktj89iT9X45dq
3vHgqyi7lOUlKmeSMI3vk+546T7rFy74Fs+d/9QhTrI7vfH7s3nv/BRNO/OW6e+LaNv94yGH3elL
pB+4EOBBvBSpmU1+zWs8y3rHc/eZJx46MM9ITZwep1d4kS95/uejzM17KMPjxZGtViLyRk1evOWC
Z6p4/3p+bqOtlV7yWJ/N/+Pu9OBlPoM3nX5sfeby+GTeefqA+el0cfpxfsx81OkZfiB/z7M+0CBK
mF+B3skrk69/mnvHtaV2teNj5T19dpKU5PFIL0WkFcr8SeqEcrsA3Kq6rhr/PoI6Egn1zpwWZs9X
0tnCBrzqOrqUuXq7Fv7NSkbU8un47qev7eVfjM1zNXbHpgbAnHQ/bpYRR00hI5c9ZUWyzVoMXciJ
NrGnJzIZyfoiS1rMJBxO6JKQoEB4TNMeZbzKaLtkUeo6tlgBb/j0b2zkn6yidswulhgetg6XP44N
TYWwagYvfTIWRlTTlSjrRzFiiTKLVh1YmczCYRr3tHFnh5SPxipGLXyieLoCqr41Z2SaVI+vzOev
xuVjvNwAtqvLvv5xXKVjtSUqIOlTNhATMi5d1Y+keZ87iJKC+Yoy/14GHtokEn4/lk26t3LVWwTC
922ebYzVatNXx/WrufQdx9Gu0r6Pc/3juMa6VN4cSCp2U+5RUT9WS/TR6LuleoJEgLBVGD907ASj
ZGosU5eNKOb273yfTKnnHay0/KJs7AhiZv/pPQsQPsYKO7btuFDlz84/tx5bXyMm985Yza6crjJr
/FTRX6sKsaJNAMVsvJ4c561AB1uk3k0FhtyNy0VUhDA0sCvZ/B612vvfj+voWf1g5c24tJKCqZTS
9c9tWa6DtrSi9V20su57/zBR7UVB5V4M4deI/FYXQ6bWubxvJGfejMuC6g/ovBHQSRTDtL+JIvgq
E2K+0Vo/5lNzL8TyIjM6pFcz/497tC03IlJfhYJWaG56NNDHs6rih7bxb8Zl4lCzPnQD/A8EcUOa
T5SK1iRJdU2T7msrp8fr7/9sz2MpnP3ZLF8nkMr1NP/bPy6VVtVppNxleVeN9jeZU5XZ6Ol9NSUp
DDNMAS0Y8gNNzdavEjbqF0R7V1R5dEdRsoLS/K5bOwROXJSAiVC/dZkRclUrYoacElmJTEUWhv6l
pm8T2gd2cpe5C35AZek3ZHGcKxoVqu0k+NIryc30Jgwaw9UiQjC9zEY3iRay48LZ0/0ih4QwFIdw
dYpLas/ij2mqx7eu09f0WyTftoKO7rKYiF3QeOs6UwmNJYPsaYRktk374ZPWGjJXRJCjqna+/1+K
9amGBsVHnQE2SNpBK02BJl1Iv/3+Pjtmy/14nzlVPRFAQ1VassJ/vM9WRp/xuZUzy4sjX/n30L6f
cXh32i+/TmKjrQWN1mnf0cUWmjHLRkUPUTxdmsWhKDKj9Qk+SfXodrSocYfsqXRfc5iOZ/zZIAkx
4YpyZARCOOZc+YfD1KYBdyhY5nfHczbh3C/wZsOUytSUNF604veOAUJNw6fMqR5BG14m1qyY8d1z
LIPyyGoPez2prxVO40XmTf1l1K/f9OrdgLQ+G/tAJEsoHJD4f929cn9ezoGEPuGZ5ez76txSoAVd
OxrO7rvMdFKKoo9i9A9CAcOZrWyCKuQCnrKmftTEchnmgQboJoduyq/ed9xfuMGsXlveEblcdymy
JzLAe5X6eBjJlsM+n18ym1WmIQNOK6W8ib+Dk0P7pzDGd5z2LDhTlT+9J5A/rIl3+P1iUufRmBK2
EJ7t255Ed4xj62yewFCXvHQTlm1yXExsy92kqmsRYpf7YKeT4Kvm/J7aEnIQ3hwzk03TlYlYNFWP
FOUZww3OBR371qK6eQrihyqf9hpXvILrTMhBUfNU4aus2ROKeuzydtqbqZa1KU9PKGTIOpcwhNiO
jhB68G5azF6a+TdUsm9KwX0okwcr9e9VkG5aOplbKcFaG3wtY47xkuyazJ5UUz2OMTFAJU1e82aN
syfXpXs4waDyCfAczPeE25NFz6SlUVPpOQiQmPiU+jhGKQaM4xLR38eVyMkYLavyNpbpPe4O8tby
y+vf3/1jrPvPXXK6+1pqhd2X0Bp+vPvW6IDoRSJ5JybivTHbIOf53txdqgMu6F0IzFhd67x67ASa
nSnxcMTZ7sV7jOJlRrORznBQxuo2H+v7soie0yz42qbzwarkHhmJVyzbr8ZrO6wTJVw7UMo+Wy3I
za/ObPen1TLZWNhs3lcwssU0fcqoWJV0KOggK4OL3kaZt4HXsqcI/rpbTMENC38qH10pb4V070zs
qlyIwc20t1Lo2Tr88Pv7exzPj/fXc2kchWIQ/kvgB+feXsoJIckKHIQ9vxd6fRE9OAM8aSyLvDUu
AgDUt4jCq6iQKEtQrEmTa72yI6uk+ALD4MM6VI+K1rkp/urvR/fTQa5wXpD48jCVMAV873x01EtL
1fX2wfgvZLUfjR8/LuG3yNWXCHpvPN1eR9m0N34flVhbUc4vVUmHpb687l3rVo0Hq0c3Q2RPqUtw
o8b974dIiTEr8Mc76GvfgbjFOeho53hK/uMcXxkaaGcoDkcU6R/R5SnSjOzd9zDzdE1UycUpzORZ
u088E0Oenk9v1pyX2ZZw9fQl1zwChVLYl6j+QgCbkwPur3nRfNRCZjTbCudJ0LyIF04ff/rg72Es
H2+8PsJNfpeJXblbxwch6SkMNR4Ij+ySWNO8yMX0xPVZGGpiJiLLU/zJBQ+iUEnFHYTN449DWfj+
hr9D0+P/38NSLsx7293ple8hKl+eotRTfMozX65UfPF5p+99/4HTz5zex/VIrzYCWrNb5h2vnuJY
E5Qy7fkX4s7vj3Z64pqI0zwSczdfjz7leViARJFW2lE20Sfbyz3z9ehrEYQD2rQHWZopY0JP4APP
S/EtBNQ7zinPiFefJoxrJgkf7oJZN1dHkIILHn+9gk3lw/gGg/7n0ji9NaNSkys+7TT3XHzHL7j4
C8L4C7qI2dlmEUBTG+kmeJr7aXea8gyDcYIeTs9Tv2MVGADi+8RSis7139N6mp/vz0wIk8vz6ZXv
s8QUna670xrhc3np+Dm6ejLL6PipXPDy30vn9Bl83vcLiL1wvf76FVxUnfldPANGRNYfbvmFWU/F
EX9A5wUtqhMoYUAMvmOl5vugDqdnvsn198fpy2kxy+OVw+I8hlUAmoHLM1ojWjvyLO5fvbiRKc2U
D8aaTQX+ge0fTEAjq+RBL94hsjzao3o3f8f8hMNk4DVlocHOAHh0YHz8H8SJZkSSelUbNFxha89i
WDLkTgj5ZDxMtn+vAzzNet4fQVLhHUTnHSYsZdVbn0Whd7oscdy8exMtpaDk6Qig6JqWV+o1KPwn
iN4MzMMqcf47SHR4Z+Y0dUmZkgqHUZ3nSC2lN4PbfDPmX3tG7H/ah4P/Nkw+aEnsOuRfYAK9N/dM
tyiA8G3jxI+VvP3P5xGHkPCC/Y3hDM7mUTU+4mXFxLBGQtMVJ2zxD9HgYSDDrUwrbBIYE3MZOeU1
3b8eRY5/WI1745tbeCqUlBDvv2qMflpfrrKV9B0sOrcMxPNHb0m1ul5WGPMHxFWvRYUlr8EioOmY
kz+i4r6L5veRwojTKTXSw954R/RxuDtiNwCxxoF0saWv3K+fbKQZly+ErRzkAIV7dr/GyEErh84f
hy6dOcs9ZAJMTsOgceD7G+outoJIWPgQ16Yl/BChkW183ch1Yd0B6sMaJtIjIcF5Tv+Hll4kb14Z
408HNtlIXH0N8GVLwvMzrKScE5QcqQY+GHwpCqNnXXh3FaqsVRM/CRdsjgxINti3ol0uBVkR4Zfg
T/kXbViLxm1TAkcIkMmts6ffD+5nR4jBOYHjBa7NbsAX+nFi6fCZQcHJexZcTfKdUqeOJn5Ri8Tu
JKOPpORv45gSekpD9gYf5j6T5WDhucsDDW/pYlest5FOn46ZAMf65lrI/0bi2yvjNFbtB2cIZ5Lc
BAkconkfuu3ZOE0Gqq90ezgC7pD1zMboSgDOFLSj41/IlJOwyMrqMQv0Ds/pjRjV16yUB6o3HkUz
XqVYORPdlYRIqeXdqNx6ZbJ/Cr4VYB3eGuvRpgWVew7aUfs7odTXNABPuOiaFaYJWyvFRUoeEISM
/vAfTXxhgjCzkzuVbrIVanQHt9m4lwYC1ZE8yEFSsOKSDWe9+nJjjmoTQ7UOzNl2YqG+7hjbZr7P
7jPHL2vVdoiInXNgL01xRxcXfppJk5l0mM7/CosW4kxjSbo02Jm4IgqiB91pzLd3bxA9tyK041Q0
eb3fT/7PsQQRhOsJDkSAjQCU68fJJzGMmlw4V6dBCUIHJh2KwYP0QWmJlLuJgNYj9nXGvfSHfZYS
Ssx6Z25bCSrf9orCdsqJ/g34+FdTDlnGDlwSviBD6swhQ3Y/9KM1LA8iAqcNqRJmaU5WsDV2DnH+
B5P1hQqIW4SwYSaheXCGs1TNWW4hnGsJEEFa5JLkI/1bkBQ0B38OcDPVjxO0CQgYb0b7T7udad0O
8OSy1ANw1pbcAxlVgfxQNYK3zuN9BDchW8CECcYjS26MzdCTf9Co9FYCv0CAhVTjtEddFEAAkGEC
pkwwKCjeT2P+ZVrkRqdMcwE+wm2EGrAvKYcxadoo5hDQ7q1x1zoRq1NOFFjO5Ecn8M1jPhSgxSCm
xw/mNxoEvSK/e0QhkNcy2VCd9p/M8jbWi36YdAJmebtAB7F/o6bhU0usbdbRqMmg+M3t0Ny2TLOB
Agy8ak7q0rU+W2Lcu7N/b07vNspgM3KSO/yBR6iB8MxkT/uhv4ILcczUmewmOYiLuYH8nrR7Y/DZ
druyFN80Hr6xbBbNjKhC2M0TDi/kRz0CjwjqtzsgPIu0FHDG2rH7lCofXwcmfkrHcoKAfrGigLED
5Z2bNCuhHzhCKdWB/w7HZHQ+fRJUN0V59Aw/5S6y9DbqrM8msDcpkmnRcGGSbQvcZU4180ebhHrZ
AZzAZH9lM/7ihGAHCraiZ1w753wz1gMErMArTyecT2oEvFmOuHWcT7hJEGKXF3MCm6VI88MbTuz3
JldsVYyJk5f+RJ9fGdMv3ACS16D+PpCn74ozN3P0fQA/6tsOZnJFEOzknD91Iemclp2Eq5mVHFos
0qwEdjJ+ijnBaD7y2SxxswKNz9nCMxx78Q1CaHfx+xE6v7BfAMfaJmtICkx7Zw5UmnG69chRw/0M
L8z+NpCmWT1/J93NxhbIatNOA30drmOyEKa1wFSEn2k9fJ3VZMQKCqzNZjFpJ6qwdq97BL84bMlt
k0NU1PtoluLZ/I5WPZ/u5bE5fRome8OGMKiY8VOiKHq26TAqqWtgg3Iyb403MKUcvJwUbkWSo7I+
oPf28Lp7/IujVtsctWDCimQEAcWPhqAs29Bz6ro6dB7uZk2BXRLSXzprOdLyJyQlngwCdjoTGSvW
FZFtWsxnpKjTDcDTBoblrqKs9o1B5lF0vdJCHqwB80WxdAvIqmA6WJ7+dxCdn3eOtvEMSJnBGNAg
Yz+OnpMpU2OkC+PQb6pw2htakIxw7DuTh6JMlt2tI9DrmAEeD2Js2DGJzoIoc+vD65790XP/0eBr
O0AnGgMGnQ4f68dBqaxaAuhhp0Fhfrdm65iIo0JZqFroJANI+jDl8bN5sbO8AyT/zd+3WdskPFTX
EZvQTaNX9x0KJ51cXoxpiZBYN+whkxGpyHOYbJL54SPC2kTPxlX7m1kDzv3eTEdW4YhTsuKW1gcD
Rh8ZURz9xiKoyju4ybRfdboZqWNTHbGuRa+5LH6QQ/ihG7lbdK6mQu1hjJlOmFQGTjZxh1J6ZzAc
XRPPwb+pSswIOHvacSAYW/If73foAb5H6ZdN2lucB+QpcVBASVl+PCW7wT9U1bzvUnVj0i0VDUHN
RqJI80661oYT69KYS0MYANN/b1wqtCM41clnmUzpqImCR1QS0v3vx/mr3e5oelLYBJzs+J/8/8Fb
7ZYaySMQOkGkNTCtKKB+2QR5LklP4g4dgNFLqE6WRIqHyEkByUk60h4d6iFAKuzfiTp/wrwDEt8O
pkaRdGPfH9Oe/0BA27hR5I2HGD+ZgYAemAwJ9Eb4WsUd3PoPSCc9mY0jE/KtJm8VoOEXssqC4INJ
uZnjyKwG4zjU6mNAvYRbmpwCvK0WjOY/vJlmvK4DOoez6vsI6/64l9aiS73a96JjpFdNJjpGuwh2
SJco4Dq8vgmnGsqcnskPyrVHk8os+3iboSFuPCyV+DcuhYhW/moEZTbyPzc6gwMdEnioglOI7OCP
g6P4mT7wkRXiHOOekkDIbNq7RJIo2YEF13r84y5CmJIkv8zejHwO9cy0KeGYZN+YeN7y5K1KYDWG
sBXhsJl9+rpBP4ZJ54N1XEeieuPgUaszc0kuO19UWTNYFezgr1zp8i5K1D3p66eMYj2Jj5PFjF80
ptTcu4062pH/xdUwOTMpiazgRBgPD6UaFF74nI6/SeFtgp2Q/qILFOdGHX6QGe5vHH7Aah/MqWsc
KuOwmMkxrEyamx/PIzKrO+PjQ/e9CQTqBa8sn3P7YGYImF9rAbPC+4kgQ7PZqM/7JtybhKABCQw1
M5uX95q8mPZJypsY5whwRhwWDUlMh/IDXByXfnzGPlgeDsMrozqHL8yoPBql+j7enrCdM/hibIsM
1X/6jZnI++9Atps5JWYiFNtgymYjyltzQtR+9TZOL6oBZlxNoI07Ro730Gb1PQT+V2h4jlkF56vk
H0Nzz/Zb6iLIswRVuDdZHN2SI2Y1TEhGY3zvhIPb57CaDWpGFph2YocgpdaJvk+ixT21YWR2xLEm
oCnDiyMrhUAitab3ZRRsY7+7Rjrjlbv5qzkGd0RuWPiABP7ZkClngrY1ucFxyNIleCOzkrl4+i3t
hInJzAKdUlKOEX4gx5ixBQahOhLHCPT+B0SjgAWnBSlQVp85ws48PjcOwCOKMtxPLXbJSx5MKtQc
CtrCIAvCIn5vR3wla1KLND8yG0aq8LMxtibqMLGXiTbK8jVA9CeP7zg2TlVTeOWZ1MePpxbieCmd
HFSwN3hENAKbMMVm9ZlgFo1UqOZIvQYWpcHBXdVcoftAS2VDyyUMjWREdbkh4bm3JpttbKrZKken
n+nPIpORhvQGwTZdhk+vzPVPO8fcV80dpXshfLdzjLmd41zbnLv7I93awGolUdJfS3MqT3jV8d5C
MDDJrwhWjV7mFzHMtJEgXDJ8oVLHDwh1vbJ3fgJ6uLHgpjChYVgYTOXsxqoJBX9axIc4odBYZlgS
3XRlgDR7Xg8W/eQyQkmTraGG4xgDB7L/YnnqrYGhLAv24qtMvJ9PfTMmOPMkVX2wsyNY+Q97P47e
lCcoWR03B1qJF0fuPDZULzbNmcfiTYnxFMyiBAE0BHaC1OMRb2BoVgJQNNa9a1kD2WogXz+CaQh8
xh43OXDj7Bua8EQb8qNFK+B+5PCWjEt4jKs4zxSgsUVvCIAdaGOkq6C3KXbCCIRjVvpKbuuVlWJ2
2A8HmfnDoR56hDQ+CgdnTvg6/3/Ozqy5bStb23+oUQVixq0oWZYcD0pbjpwblss+BgEQAwEQG8Sv
/553y8oXQSyxk4s+Oeck7YDAHtZ6p7Xd1sSdp3cETqx7UmnUGTyxEVQbv7vY0i2hTwtjqRKAt6e+
3+qc6Vzq+CyJf+q5ViFGYjhowIgltDW3oalJVlHNwLtOgKyK4qPYPgGYCbWK+HsBOqplylZgYALM
RfVqS2uUHNKEE2T0+vuy3fLyfdFIhVQI1IXRagG5dfXg7RrDztJzlf3mB2baO4E3uqNKmACDgaEs
zUM2ARR6zXW6kV/osjY3Yz7JCk9OJs1AON1khFTqPEkquAN8Vp8DOgwhBDro/sI4R+pF/mjVmNmq
+m47SQ5os8JBjvqSVvie0LsfE67FeZh+0983TfJWwPNQmfdJtf9g6QX++26BmhVWzm/G23o/0Kno
7k7fjik+ArwEr78qb6ml0j5fJZR+EpL6KKqeH6B1ROYIDT0H6MQrQRGsfe4SjqYyyvglPDyYvzBd
njkp2fPU0y5soNjC0h8x9/PXuf5kmRzuUmG8nd6DmKC8/aStMtPtvf7cJ8+nFRqNgNOTunV5Fvg4
T3M0flyUiDTdBL8GVV4y8+xUeVJGqbvXM1vla03tv+PiRMc1F/M3sU1Sbr3+TC/IEvsuaZOZFeSC
4fiLqrSu0jnfhi3vkotviLP/K6jBJElLErD8jAgst+bo4e9eJRs/WqN4JmDgsZiU1AZV1FW8AmOY
zT2iKWZvvVUv+/pTvqA29ZRIXyE2fcrIFyd7FwY54w5rnrICD+GQ5Ba4IWbpXm4eQUuZcX9aDfgA
udCja8GRn5mQ7AS0bgBLJD/9WVAtvf5cL9xHeq7QmkwANT2GmD9fiV3rbcJkdpM7gXRJ7TCsj/o2
K/P3pZ9daRsUANc6cYMY4Q33OmXdbU8MgARxkGUp/nFkCowlK0tQHp6yyZwvqamuwawujc8vQGms
PSdqT2uBeeVk/22ZvMNmBwGwnqTWEIJNzTdN3/hK72reSMxku4txKJFvoJeTkM2n1Hn9979ote3v
x34VWfNAstRlOs2KiOGwT+4gsq6FV6mbdfLjZYpbUd1sQONHku+PyNneigsXLpn0xZtDTbQpngE/
P6zxv9+2RMG9/mwnTwnAPh/ZJTwqirjFt5lH5iDMu+TOIVw73N4krXnTeWzymeaV+yhjSpaVd9Py
Yeq6tW0izUjWcR+BYgz5/J54jRtLEUIIuIdAQ79v1UYJuZ+nUiNrzvLSFkdZ3ASU0ik0PvenD7r6
/MEJXhoLL2niO9NTT9XZHyZomIh8vHArpgIwQgNHKz8Bh4EeX8pJ4+AyAGxVn/BUUGqhiVHRedi4
1W0TKpQlo3enpNjj1MmyW9t74WtzB5wdDWdPSpYhDIxadqkqeLHv3EmVBzG9CJY4A8C0jD+ss4Hq
g4ojIJVNEE/Qo+f8BeQL+kOvcdWTFljueUnlgKuOY83KOMECkyNLd8AoceT6AdxU50vm2J+qBiRM
6/fTfXDk6xSAb+BLPRvYrQ4TgleuZv1B6Xgp4kboGkpg4tqGBwlgOSKuS7KjsPW+Y+C4tXdJ16ie
qJkSwB8cDhTHupsKR6neIOYqwhkqHWT8y4DXs/FISTZdCG2LDTDGFq4dEkZ6SDJXPvYrIjJXCLsh
rsV0yfenBkakjf1nylsw6M9aJWItXA5DXTt9g2ywqz+xh94L3Gt6kOVj9qfUdpIrSh/aeeZe8mD1
yf0IENjmmFtppJ4wF8uQsbelbRSKoHkq6z5U48dn4AOqAdQhoRegQyIeaFQxZb6+tU4dx1QqMTYx
oBefW/j5CiXoxolxasR09SxIUH+iB363diE0sS5MVsKN4PrsNfiSfqBA5eVbNSxk08jS0LlU7M81
AC8YCY4jXKorxBwcSGG47E6KKZ5Icj5yHPH2raSDJqDZhwyoh3VkowDxcJdVtIRl/T1o4SgDBOti
n4T6w3h+1cVhhup70ULX0W6TbrK7mmtW8evv0GraFrsclJq3xzbHc7eUnzDujnHidR5b7beBcyqn
zQ8VMNTtt8keFpN3WB4oZJiPwtY3D0+QeomGSDyordK4HbhK7om6QTX7WNEokRv11Fs1FhKGqEsw
LeQF7ZkVgWtln5UJnFoULF7QOMQXMRjnYlHE+8Fzm2yM2JUsBq463Pew6OYjOxbGFHLDUIlyB5Wb
w5smAAaIKkL8OHJUhjnd+HaMDaOQGY/0+qs+dUtRJ3qxIKgYGHNxoNYd50bS1NGdHGRJMD7086MC
SUtCinq1Ijryyx1vNjz+TLa8+kk63/qT9fJOAAEZDfXZJXvyrUVxyj0lXbG3VO3WB7pWc9iHdxJX
6HM3IWd7pVSCyNaFLvyx9D4Bbh3V30L4xCi0pvnAQAlMhuXn8yqk8ESbBFm7gnxMAv6zJPd8r90x
sqIPbS+dHWjdBtqliS20HbfcSqhTMF2IxZ+ZxSHdvB7iCU9T821N2FxUgipV4OqHCFOTfUrFSpDx
QzijrLfh1+VlZnhXwO1jkz4cGLuICeeycbKvEj7IyieztRnTL1rWri9dNctHfyCSDv6a35D6cGN2
GeQZs0RtmQ9GUgCZofivSd/AICCLVodApdocr/LMXMfBuaLaP/3yQqRHcGPsh8WCG0lUGoaWl5cF
zhe9POG86n0fFT3c6sgk+o7FhvwoKShXSaKU4F3uh8xQi/D3+oAXDsCOqIDQdc5PXdQVJZQIfKzU
o4F3pn+XT1nUj0QhMwIc9fI682UXA4y2IgSBG87+XPn3EqxMMKaJ2o/CMEJytWjESC07Ql1mj4vE
fvOJjRQizaB5cCc8EQJT+aD1hYyQ+vqBS4VFG2rL1mr+qQJdDgpbTXUxF6D7WcbweksaI21Yt4FW
eP08ONXzoLYSQ5gCUUBsPL++/Ib2LNlvgzur4IxokknPuBH2S6FUr62LaOTEF96G9G5dlrz1arwT
3qZ7XeW1KEyfBGynpUWy/SOf7PXnfOH84zpDWocAx0tdYGpXy+xv2BGiqDw+eI5/1yf0sg2eIXpc
c/B+qkBo2u2f8kdYOYC2kQFcpbazjl26oYSrVhoV6JEv7iZAsgDXtJojEuZYG9AFOkwEJNm9JWEJ
ksYZhl7WIK0fCaFEV/oJQQkW8UYP2ZAirSonhiQ9X1gES0kBv5iwIARHLJKYDn/xZUanI3TIjPFd
73Aqr6hC0fzKPyTJloAPy3nwa+kHfxP6rb5UsriGlAkV8aTNfBZPUjbxD3uKIyiQ40WGjH6HB5dO
Sj5X8aZO80iPK6UhgXfVW328O9lcyJYKOjJxs5LZ6bM7DamtGTK7gGL49U9tIYtFNYAGFa4avpK7
alnzF/sy6bihojszMjUvcXBC2YIe9tKqKPjwqq8CBGk6SxqXkHEXa1XHORJRANPbNAOdAhhRsM/+
6HtmTwlOlq5KC5sRIA+CZV0Xhxy3nJUKwH/JNZMch4cmgHmBZZS80IzF52bmbpZpWeVz4vGD+6Ny
RFJOWlgn3ZMAu9I6BRFAdI5Q1cEF6Q3rJhbzBJi+pzvg7wmTrKM/023JNVZ9kiNGdh1rzh7Qh3GC
FURsqE8eKuejP7dXzaq5Vj0sjbQTUqSpxiZFubgsRrKAxg3Sw9ff/6lGHqlowi0s6jhd8gUdI2Zy
MrEoERC0SjJQdpzWEIlywsjP5UYsfkY+KqXBGs9hNvU6AtoA259Q9faIbdT06LQuU06UMr4xdfan
xAJalIpFecLEVV5IeE1KJboY2vgcEy4t/qOAHS0YRZNPT6SNRtbMG6sVgxJ23F19hsBJT1xXIqNR
o1EfcZYvMKA53R2InnSoQSKUDdP4LjEGaQQ/rmI+czbRhfQTC0o3vo6Xx5Zwy3myR5gmSb7QDALK
f2ClfLtL8Y4WyAM346VAOMbQvqfbhflBxAjAbtkX1QJZTTIEoFPTMvjqjcreoMai/MS7SXJtm1Jw
7DLe3KzG4r8SqwXd/NOfZFOHJKTVlL/B3bOqWIz6AkGKjbMkhyBJsObQJSqRRtyo1rVVHI31pyfa
xCnMnQoXsfG6IFXACIhX/SrpUsl4KrWine6xnfO1HukbDuNdh/6xgHsVGOxsuGSlqYd10CktXaLt
zneXcgPOZLfJKC2CPq45UjimRlaE/msAgFdqPrXaJPA7r361AN7yZBHbDA6/QnAcib372yXiz36/
QcsREHtbXo3HmGwipuMKUJYkKBmUHUlogVBwCfIl4qS1Q6vTgKg5sZW82S7iV3uZHGho6Z2bAUUZ
km+YPVY2FLPaj0cqfbrXa9HxKV+l0EECOH/GHBza5a/vXF+11Ivf59P4+R53BqTU89/ndFm2Y4wh
vw8QWqoUNwMYkWYOsqUvYP1AGmz0CyZCt5VWLqq+K/fAKmzpR3Q7WpRY0lBTfBZzqjoy29AJRPEP
rRWnpMCl0KoR3DEv4LPWhQ7bOkM59j8ES7zgVLkI+WD4ssndDNNk8dVmkiVn8lgDCyxKW2cCzM6m
jH9jaudHlcgqC5WU0IN4irwEXOnXVhzCPa5r67wY5BSklkqwDAkISwG6+Pxd+6Q11HlfUThR/QDt
3VoDZAQki55TcgXZJpJIhnG2ArrIHmBEnbXZHO5cZj2K+RXpQNQCCldEp5ya2hNyHUlKyXEgRcLr
S+QE4bpCpMjx5kb4YsHfnz82i7FfFaSwWVig2YNS/rou5fZQeyJFlz3UBMQmAk7Frjcw5j2AIaTM
F+vjKdBjbeXf4SkHvDIg5gWnoHBM9dpWYpeFZ7Dv8OVSWEmUGsJk04pF1nP9tw08hkHvmGz0qAKb
T24afGvagiuRO8maKOsm48KhUBZ/wSkmgb5KBuF/pkSIJ7cU0YTSE6mgFX6mm97CRajZlFaiurEM
qaa2nL/lKsFIH9y4+/hHVsw/mXL4VYSEkCyGO33VxS8Nv7gyZPc/dEj07QxZ0X9Whay+ZBMdvpCB
zfgbyjj2pY5UiZe0lWZM+jM2KaypX2bOED/MCGc+nLnUTpAtz1/b8qNvEHK1CfkMOtJ1xmqtZinr
80idDynGBCQmdHUfdCOXrfsu0CAdIX1/aewAg19fibazeH5YAU6tUCUgTHP9ZKnuGKttE5fl0buT
ZFaCJbuB8I9ZVQcXgwIYhKE3BOBe0L3dyu5TIt/IIi6pFr7ApDjLaPHUDlp7RQEmiS7FAo49hAxI
i8QB8go1O/40hDaC5AxkhHwZ9ipuoJy5Ll0Dvbl3vgpPUEUsdH7kfJE+T5imqmIr6hxZTzzZrJZu
xHpv1RFngZqTGzWkH0OdY3frovyvs+1A0Vp6d5Ik2diaDvHLAb4Tv35WctSqugw4h5VQBrDHPU3z
m/Fayh3SGJa1UAVbdnp4jGCZnUIHtBpKmrZ6V39XLpqUk87uHM50An7k6xIcwyUEqocD7/k5g654
CJI28SwvKUhPX9fuwzb+jXP1Xc+poafXr1CunG0wQcN0PApnbmKcE8AclktFscZUXJyCZ9/zCdCJ
B8XSk6jaJSdocbt0+6RsirzjPevOxCzAlffeRCwYtQzQeGoVxINb6xumGCQoD1KWSDNQs3ekKu7O
NrwnX6BoNAm/Uu7zhS4LSdVEaFuwsgRpuyk+7Zvomnjte8mgY29+O0zNf3Nw07XnOP9l5tM7U7IO
kG9a3Ac+Qq2FGIGy3b/L4/x3x3G++hpR+/pGtgj3YiMD64B8e9wquO0XK7Xw5nS1mdrVo4JMniJH
MIIBuIfQMNwQ2YrXSJnbC9Nwkh+P/bjzRSyllPpWDIX7nk9wb7FGStiaFa1rsd4pqodFSyLJe2KD
rwr0/tYj9frPOLUQ+BF0nlwwGKSW3sxxXxAfGJuVRUYp769s0A63Iv80DhEQBU4Q6Z4tLSPt4YiU
J/XfKXVBd2Ahc8a/4RXJYErhfEPkRvGLpAUHoHTHGFz3rt9SvHnVR7f28P8KECP7SL7CAf/34fCg
BVrucbIQSCOxvnaP+noVFgL6CjrV19/ZiyQX5M8k5KlHp6DG/qiC9G/3MYL94xy7EwUn4oyOWa3M
IqJhFRaTBDkxnBxVVA9qDNV5WJkLMJ5zhOIkSzngncKVqTGC6lLdidd1A9X7GKCoTkGdgJQvKjrV
oKg0egwwc76qss2S7A3zNw/t/IUa5Ey9cWpN+BwO7EPefcRfn/8+n6DJ1BwLSs+MVrdZoYhIyekC
8EUgY47uT51g4h+kOqIKvZKTSICkiv9ul/6YV+71mAZ/vv7eLfaz2HJ+SPoOygligPCEP38uJnrE
QbXa+BxauSVwpfoQxS6PN6khV0+gs/oveVB1yesgM6hQeh9wNe4hevOv7sTJK6yo++46EH7UfIZI
LSvGcNmchB9zEN0rnuZJkKEeV0WWiFd19fr7ClMRZyxhjS5juCWEVbnqRbhROFIVPEU1PtQTEIbw
jNlJ3utaFTul3l++TRsnyn9JSJzurd4jkYbmUq4iHWTCGaNj/xAwZFPVlehZ6S/0V+n+YpgiJzqn
9T8BxDG1jzIlWHkIFIlDe/6y62Tfz+Gm922lLwut7Imlt/nRp5xzZVHguFvRhFSo62mTt42G+VXX
skk8HRvCoeyyobiWqEFaWncL/OawKegF4Bx+l6ZKSkWJa7UDFKS6j6vLYxXEF32cuGtVmk/Sh7pi
ni4pPh1Qp5r2OuOYPA9rn9oBHOpYM1n9QYqx5fmPd7aBCeuEH68PpcS1vmvRDiHa4ChWryDrle5u
6/7g9rGpfqhNFL4RE9ektvdfiVplpOex2AAI3pfC0a6dXOdgQu+u6aAQGH2TpaufAprEsJHwTycP
UZQR8QJVD4dIY+gc7pparDoIEgFZ/ixbZsidyNO/vj9PFW+ostQZcnJQwC3emr/XaKdkoPqByep9
pkikI65WBO4CLqlMpcHvU/DcKCG/YcS/RDBTsb/YdO51uLsS+6rjXDiRlLjyD/gT1Zt9aEnJBDjr
wuk29afXH/7UJ49QiYg/hovlzll88l3rB3vGG1idehOxx3J/vrCnhvpDoAPRVLKHicyXXNECeKW5
t0Z2/JPWn0lteebBTnR/EcfeCs0TsdBkHD9/sJFJOFRr/a8bOkeXxchFlWlZVH62NLHynLzHFAwZ
bQxpE4GrLCQE1lIOy/31+kOd4H1WkU8cbIxpMgVZWlwRmJmGNomzFfwWnzXhbaFHlLpaG0RFkMBD
SUC29Xi9KvcfdG3Y45j12U8IKkRbH7AmmCq42O7n2yJMbuesIRq/JtDL3tyAnq8/9smPjCyA90h1
znde1OfjELXRRNCiLdpKEpKs4R4noGg5qcgSIr+kE8xWmIJ/4dtKohDrYXUj4BNFdI4uPLlzsFaR
JUI96XKqPf/G/sbJV4VjXLKvAJ7T6X5fuu+J/wZ7y/6w8XAQmFbDKPSeA7B34zeuk0HlAHsKWkVP
rdSRoNuRd4NWjNunjNn+0H8SMnT7ebgct/X389v+hbeXckjVuictOwDcavFS4+3xuA32w3yXhByK
Qs7r470cgD3BkSXwiFDyNll9SrvxpukMUz8P+GrRhHA9xpSZUslYQQ5Iux9U3//5R0dj71KqQa9L
uL54uSlhS4zWdh9LXBHZhGGrKdOxZIg90T2vHHBYwd9kpdSN08xAxZw/j4J1cIuzwktbrizKGW2e
gD6HOhJP0PPncvJ+55XzlsUIuacoVEnoRHlx60NTEVc945YB78ay86Z33W8CyK22pmFTo0m86iHq
sgr5CgP2BHwnc4inNbt0yfULtnDg2mH2l4hrIBVkNtO9RZ8rFOVqL3xICb+ney5oUIrG4zuEBvWT
yOJzFMsJFQYoNCOVUgTskhYs74coNe3YslAka9MPbRy8/sxty4PNpctCp5VXyJtoPZnenhz8Ty4H
MSBSSv27fjghiY5mGLMoYUOLRyN+asyTOOfRqLaEtgr+F24sXbgt6Bm+qjv1KW5IbI20gJalobgX
NDz+8+gcOS3l/yYdLwIwchf8+kw23pwzzPAuL4fLvCfuyUUMht30UWtVfo4y88mLHbJMARHA4W1E
jR/8LkWNrN9gFNhNz0oUVWov1i7GWhJqUDCdENR0/ZBApJK40DfOn5nbZxfqftT5qkdI6vSH0A35
YG2AOSL6zIdPFPormEoheLOz+TxuzMcYj+jrO96qK5ZPh6IKqDSiX0Cf8Hxnxf3KBBHT1R/pfeIR
xK6gM3jTbAHVnjR0zRajEp2tPqnYITHDzRThtdze/BVvCiYmWcWunbeMmPRuzqc2Wa/Z86f1qJr4
yihVZUtYtDVMcMn3qCjnO3FBEgCpz/BLRJsq8oRbbl3w9OlSPUhZzOU62rt3EcMlCR2biMekqu5h
gKn2bDNZkESIPFIh2FkX/uZN+W3UHJAEAz3Myft5hlucUASft1a89LbiuVWD5rK5lR2y+CkQPszG
8KfjI3sP/cKldxNs0agKh+aYV70i/FJbyQaXcp9JvSO+mNzOB3kPMm+/hmB91zfu5301vPNLHlZ1
RnGI2n8OEns8LtQnIBjCg6Xpgl6+S8JuQ+okL1sIp8l4WlJYpKqQ7/sxjxqkNMaBy/SHZmYEjlIS
5a2Xlem89MqmTSxWREypBxmNOkVw6PP1yxcKgg3jlVBY0RnBdWsFaKyDPJRC6yQJZXrVgyB74cMm
obpiOcskmjHRIGH4qMS5TYsNSJpYLQzhvWKzxoimqZgQjyI2lylwpC97fQeeKLSwOCeEVoRkyaMF
XCyEeiTKnbFFdIy/ItultX5ixHss7MrJtHZ6PS1C44yxhQKxZX8XPyCZxXlWLXwpL/EANohuY1oI
MtFlMV23LSNsfI+TIcKKX8B6BkhA5sODhMBi/gV2WyHwBGchtf6I6CYAOuAEESxfJrgaD8pp4M8o
q88CdHVnmYa+KvNA4kntsbiU8rWFUfdoozldlLEtNaElwGoUiA4HdlwTsnywcTXCsPq2Rw2G0q08
oLzhvh4N+oiOu1pqzhE+VkiHMlmdossuirF6c/4uPFGMepT1FPUYQrArL7fE7B6PntmSfZGl9fck
JuiUnm2tA+iQFGT0HN/bXUzgiYASM7A7me6NNZX/AHf+hZhgszEQZjUrf1378Z7nXSEdp8cnDUTI
lgTW5+9Ma0hf7B6QTKI00CaziZZ3OcDfNoEEAHN4Oj/F+8BuazzBTAyZaBetR3PI/lAI5BMVY2Pp
UHwI2hQIqzkbOoezlPBhgq6MYv54H1of0vJJnyf9jUscg0ox9a7WxwbP7TMXfVilyjW5lcZRsiQD
sifZkg5CYUeJQYyl+q0JAdhhdERESRjpysmLXskKtDh3bE4JZ5HcIepOoiZcV96BQFPWExxVgJ89
2bJ23AO6GlmcmPm3FrfT7xHPKW5CSJGCiPwUVBHRuuets2l+EyPEV6K+DjFp4UbaNAFV44xAHVCb
zvyPZN7/RsjLp8dDDyCSnxs7aN4RupzXw566DnUXUu54IejvMmRi9GE3h5m8qyBAl8+r19ZTe2nq
44U8o05XXO0YlaXqUWiCDkEUTms/KD6GjL9kOLjdy+3aOtj4KHgnH2SP7ZlXkVXmMm7B5EBpbUpw
QK07snnn+pw5yGqGliuRjSTvO/fii3M8TmfGnFft4a7Lgou2/qoiX83xE5xW1IysdanCWRTMRcB+
zK/F+OfOmx8iKQU2Bh6+Ityps0N1AnMt1Z/Vl2AhkuzIdFsm5ZLurxbQnVmJVMnUBMFFr0g1af2k
0Ug6ZF3BwX3zFBnnDNK/sxAZoChNjCBF/e+0KjiRHuWO9hoRlim7AswUByDV0OMKUIeu0s1ymJBI
EhxYvFNDKy1b4W5u62i++Y+zO4Ay73kNkkUFKSZUNsI/v3Cw+pCqLjP/iUzOZN657pAMtrOX8EP5
YGK2VXm4wKzNBBbMHhP7rU36JCxyj+GNkJKaDSnh45nnelkoe5ilCQqFI0pdqvPFVT5qxnw1He7G
bn8zlN2XRITmVEDj/nKcQiS8G1e76iJkzGaS82Skvyg+I0mmb0ppsHwQl7t/lo0+0ZGh2SUYCWkp
Yabci8+frtvkZuuk1WCRfiWs6oizbad4DMx9yUCrKR+H8G0VEQ1kc6CQFFwqckc4sIjEvB0ghc+J
i08VEWRsA9RIuo8kdNkgd4GzLUczYHZlpyfb95njIvoGhfVayGCP//vRLWnXK/yPTikVEBKyWpd5
xon2r4obJQogVcWIyFpbfNPiWOGucfreosMyktmwMAAPhfaribUaVE5UrTU1ZUHLf35pTtX6iDyn
U/5xZq1ZR/XivOGh3JiIEeTNvLTnn3M89k50zKPesueCjmQPk1FSzG7GkJVgjEA3MgKGYDEIv7Lh
IsDIyh8Idqh38uyPbH+8ELNreSYdv6A58isqKV9VIwMvV4TXMolW1JpkZAVciO4WCXfEC4+c0lxF
zoWKK/3RSouRhlf/OkV/qE90SdjRZWhFJbiNrSiQxB1rEKCdsVlmXNDBXqIi6BKQuYQUPaGwQr0g
FtACVPBoMuXhJanQbbHPH6WJ1CO6FE1u3rtBDnzLQVdJhI4WWqfe5NbMXfI/29x4MvCi3iMNvfxv
yUhs4WYdkVDZCo8VQZuKAZM+QsatQhoZdHA2ZhUCx3HZCqgAZTAQPAFEYwXiwgrVT7oZulX+Geu6
Sf4FtOWhZ0JvEK1i1dmL/RuPTH5x993jSlSugGh84FVrM5BQU+YmXQFJixpSTCNOIJRr99J6KHzD
Gf8XvZVtWV8sRFkukVqlMWzp84VYzFORO9OuhwlY/TQGyA2OovThxin9XcXpje/djO/RwxbKzdSL
OUsPDw0Ej4EOUtelsEhVnTIAWk07tIYSt4Q0SK+k208SpKYnch8K7hh2F3k8k3ONR4bGVzeWICRB
Naq66w1HVRcJO9urLgfswymIPOQnui1/7Q3pu36ff4pcr7jop9+zaFhLCjNiFpP1Wp3STKsaMKVD
nUANMV6MKjv+3WfltkD2p/hNq2z6G8E8J+NYtkz7vQPafS+pmhIhrPQfOdWFmBQxmO5IIhnVDRzY
Z6kWZ8eA8FGFK7jKMmOSiL1+xtigxudfFhQKTjDw4EioBRatqZMHg1PtVjyaONiSvT0032UC0vFQ
E5qgVagjw51oriAB+h1EqXR0ynaVq6VEyySompd/r0cvDxSxtDVKMXZnIGsoc0UU6NCUNMKOVkTE
b3PsMuTGPvvXGHQSUh6AX6oSef1XEl7HAn3xM+ldUR/EGgi1WMBdsvfS3vTdIzYr/x0ZwbieMDS7
PmUVQ8eZDiw0yVQYRpKcUGMpFRQyNvrFcd0cPQ7IHCojGSiItC+bDV7NbVcMl92u9S4MQ00vfJOF
lxTUHbnSnG8B4U9l1vFfasyEF0j9ge/0Itg5TYnKBPPnD8vxC7Hx1rYfMPlqnTkUsFR3TLOhVm6b
73atxxyZvlPTlw5ScZerfm0FZI2z47ljahCXy4iUS/7/2eRfBtOW7GPWHkNTq6a6Kndo7fsy/tG7
7NIEUSfxFFdJRSUJkxDIjrYHZBZXUqZk/QbJZruWN6RmLvm6DOiSt/uA8xTY1pFWOCrqdT8UDEGm
+J6BfgpG9fiT6+O/NRu0/Y673jmHYu0THHLBEGA6yxUJQgf0513HpcK/IF8HmIbMyM8KVjljwt3w
ztv5H3fhRdY2Cf0pbYNpaEoxF9/rVmhaycVFFFsxVcEM7e7IOppHXq+z5yJrMCVeBNOxumCc6/81
A/86P4d3rF39D2JUX19eJwSdQP5g4JAKRBSSAbw4HgFlu22w299lI8wZ3aguSRWrWV5xiQmmeRQt
qLXJcIMJLpNjR/uiYViRsB5tKkFn8mdowCaBlsQ94ZtI16NTXnRbvp2TXsjdmGX8a+hzFHUXyCX9
C4Yt0Pf8Ba5zmiokRkFtMpBJNPnoFX1UJG2L4/V2Dj6qWZbD3DqSC5xIY3UhIFyV6rzhjcomeT7a
5wSmyzsjZ8BFvguT8yLBswyOTj0b3tkvxTwDcz+akIXtHjw8TWqFKknzKSW4/fXWbLAJ/jou0C9q
cTSCpXQJG5XoYD7AlkulLuH++QhKy3otThCAJooxjEwh2vQFbctxmLZNN7bW3au0HXNovmuyEwmg
70yOcgJ5EGDjZ5X7Ei7pSraRZyBj89m46ZfKbdBNWuqAH0sOP5jn8zXnH3aDGVu/s3bOBORLkiU1
o0qbkeU0iI/XJl9LY8UMc1n2bxXnaKEd7Cmy7aiHVmciMYEwLf3fopckRVFS23nzwssORdF+Qcgu
ka4SL+Xzxx63U+LkY9tRa6N2UBQCFYFqQmuW1LWQrq7bdviQxgNi8u/SlphQ8pvgysFdJHWMVqSk
2a/v4pcmQh7NercRAYIeL0UiRPO2VVg0exvnZxBdZzM+z4mqm5DRpMUcA7iCGZmgxsxcgJNx3rZM
cnXN58pZfehdyske9yx4vNMw1FBiCL9yL19/zJc3thz6JO+hxOb7v6Bn6005VG1z3Nser2yVUJJz
Zaiq0jtNPFIhvONblRc9JKNgPBFMVhUPl9Nsj0Rltn/qCLL4FCeq5XIygxg+0TAEJK40OzLcuET4
yXTXbDZfO9hfpfnKeD4Dpj/FLtggkrM108mvoaJEqDME+rLR9pNdEbrb/f6Of+g3cyDi1cJ19LFC
8R/V/BRRNNsCyaWXsGJhIwc6paAEE3pCyQZrJPw+YvnzXpWXXDkfA1EV4x3sMLtlmKa/jZK2a3qe
kltKdkNJ2OSXfZJ/W1FwicQuYHtxsguOkShbuvmOUkqrxAaK8yM6fFWvL5aXLbeejzhimSTg9Jdc
fuEP8Za5j4+nrATMTx5uad5stSDpNdIhLQWLB5BElxBApra746opEEbJiPD6c3mnHgyRLYQeysQU
meqi03GqLvOmamrBmPi0qPW/CQ5PMlKyAqZHFwSM9Puqvix3jHdSZm+83TNpibDBtVts2nVPMYEq
l7pEDWOQ0wqgX2kveBfghPDlzRa5zyoDkauHcXeJAqgm9GTFeIAKKybQMc1Ki/JthmB/U6xG/i0F
dUIyVzmEtPbG+CAZnrvjYzrMhGGu5IXipOI9/y6nIKsf+fq3bF+BhtO3Kj5vHmmly5H6sE8caHub
cJI4PmUa5YpkOzHHyJhjAozBcTN0tiTN4y9TnaggJMsLHZED8dI4uemfkDAER0pDZkVi1wv5TbRU
YIGVCkigqrdmlZVvyjZ11wXDT9ZBjv6GRXjP1L5LFmd+wUDM9spEQ3OXucfNZYmBralUKx4ZJzpy
xY5HNOlNsuHAq0qu3x5LgMHjR4WJAclsqZl6N8zIhKXmSwzvt1fkr9pAQADc1RFalL6j1ktQYvFl
gNLlTu1ZAOum4pFNiOnV8OdMI2JIpy33nJzjcNlACvU9XzNZVXsuK6ywHrPXupqvEZSa7rFlUmiH
ItHjfttRVyqRKCgUpd3y7rId/5tJkOXOohQjqtks33skMEX5Y7Ze6TMqV2yaOQjDyAWj0+O+ycaD
ixDw8GALSjAwt0l+xDkNl4LgDOf6RXykwUmOyYqojnJ8Gxh4QnNEOhSRKxxjDcAPeXDedY3kTSGR
DQCm/ow1W+xK7dEz+AVfqtgLcXPAcwNqm7njXcVaqMGKf4fZHaJPc5rm75o8xdvot/vLPE8eqqr/
3cTH+YKE2+S6Dnl1cQ4os4IwLcPpm0mcilfAEyUHviJuKP5RCHqDEplR3DtsmGkBYyyXLx6GizKo
PxUbvmtBs8as0uxNFyNgJ9YjVU+yRZTuzsxMaQqEhNs2uXLo5oGpGapab7o980GALrGbOzleZkYp
um/no2+u/jM6/pAZt2rvspVahA1LP+P7XJYxtlCQb2d0fxYrc48PfH/pHpMfDG7BVXwoz1leX7qD
BCzqFObmjqChFwzlGFTu3ucHP9IMqIIs8QtIlc31dzuDEkWMJfQwjdtAbmRgcq4hMA8uRjjs81Kq
lxGAeiiM/hSM4LEoPZ9XO6TSmsaf08Y+lLUy/gLvnlA06f7k5epTZlFwFSTHz+KFFYgma6BYLTsh
QMH2VMTugWMnUdMsDLcc8HORYmAhM+glwf02wgnwQNHHTY7foP7/DJ7J6efEGusCUs03kiTVwW/G
BGYo4l/Ypw1cRnyN7az8rMg82zgAOxVaKfGU/iig0nz9PyjLX78Wkhd0rmIRaNNTyXS5VZfV4ZS2
/sbrG0v1wUaSLKNgV5D/hvMEPEkqo5JJ4UmoOEXeHdrcEplZfwRYoTyzmk6IH87HB6XGZSUD7ujL
s5YiQoglf04SsmPLlvQpoYfNbv4QpPOfbojQGResIA0higkTNWzpQzHRuz3HfnEteXex5exz0PTS
dIL8rjiWC4fzSkphtQEK+RF6JcOdJiJoiFOfxj+KlMNFN6pkpU+a8SeIT/hnTrYzmvsCMlqGHNXh
Si63ZRbtodXFg440EbFaOjvEhopwsngWuoUYMPU/frCrMmAE3mBbfFQ/6A7nLu9Tdzd5h0zfCRkC
9pKbmfcVkvFNUz8KXMCH+pBFVuNk5aAVc6fJrvITgGbdW9N4yl8p4FVCSq7mp9w4Smx5ffmcKo0V
xBjzXBQVL3KLHVOknOltfdeEXCwRRujySCMOw5DU5oFO+WMzclJmYcLl2/rX4lp16zSb43/LXZkT
PvNLZ0PqVh7Ed0NY3KvTdAtOLnz9goAF/IvH1w9R4L/sZxpirEZbAJ00HcfMuz1mW1AH9Pxn02he
6klSYETofClyKM5eTF+JvCH3pkN1R1zL1eGY87LBSDgvSq+6MFj+ZwB3m88trRTqSJvNRs1uveBU
fG66cdd2fnKy+VTWtbXzK0FduWpuCaKD0hHBav1dv/B/qP/UnT7rpvULyGoFMpHGdCmQ7Rpq1XzI
qzu9OQrsnwF6wWzkOtdxp9hh4RyPWh32k09wgEzpIPeSU/QzkBX8ptoQJrgCJukpJ3C81xfUqfI+
pemny2b+Hlb0RZMds/mq4ujvrIxQLKTkBjqXxPo1QkvormVllBc36VCISOYoBpZ3mQDVMUUlea9M
AzvC4d/wkZoNiGqPyoroMSI1n98w4+y2h7Trd3eKl9PpqHA0MX7ZDLQJJ+NqClBC7B0miHU4MRaY
Jl/EmtZwl48Pkgx4u/FjdhzPVPknmn0S2VHlMLcNKbHvL47zuWoNBG9Y2tfXMBLLek0MAshHWIJM
O+kmCCW1SPLTkekmpUuxgHbiVy6DDCXO5p+LHmWTw9rJIEMQcGj95+8uNlGblNGxuKMUfpA5VQoE
e2LQwtvgpgyBB96KZqK+z1h/0h2Ew4POZQ2Unuk+23p1Gwbt2UijF4g1DwfxRyKux4wOlC/PH67e
eH7npM7WmsSf1CqStauht27OmMOLOVMKaTw25dtot7l+unCodjH8DQ/WwMVGsrUp4iUv2V1PUXLu
O4sgfb6boasiDxsL1kO69cWz+l3TBo6TOJ+CibtWZoukQYvfk+aqqDBW4VOSpJ0TRFKclYdFE0Ns
iM7g1jwP2J0AEJgIAG/KLEjcZTAcz19gdzS+V1Zu+MkYfAC05tyLBLeQwUodYLs5PdxY+Ldw4n88
jXjRMdM6JNdlD+6xGdc2JSrAXIz6VDabMweMGNy/vTkseVSHvu/DiUvduqTE43m1chhX3n4Ix2jt
EA9DrCyCezqoqXRv66q+kiS09rzbwjRoHGDCqCfQX1wh2CTWHtM9oqvzlasFu549GH4Q0Gw0GKhd
iOhdnHzF1JOE2wflh7KbdqApR/eqDnFjDw4cbkfWz5sk3a7WwbYmr9IrCoID+vZqLKJ0nbnB7irZ
8RtM3o0XGgwfhKILqsPua2ZojIJU7UsPgJa4G4D9Q/dbb9Tfmv3+siQr79IMq91VP6pPqsrkqidI
idB/6AYytLFWmrJ/k1W1j45JLU6ZBgjCjv5lnOAZ35p7En7vjqbP1owDZaZeHm++OcDQ13O82p2B
DZdxLAy/ZuaEy8oH00QJv1QPdOUhJjChKD9YIJvBBKrtk5K2TBhi74/w2vgutSvKoADG2m5umokh
mv0KII7COzHfFOka+NTXTBggVg90lmgGqQ38Y3W72rbvxH8KYBS7KYRfrtiZHttmAvsMNlQGp27B
8xrLZeC9/YHcLQxRI+aaJmYhj4jTXQa97hYf7PhSqOA3Uwo5lZf8BPRP3IAujn7YMyEswEVCFokU
eRcgTXP3ICINeO2x3V/nqYdca6aLx2eqX9hv5Xd4vC1d4s7dkoRGZtiaEBQvM2DoPUWzdVuOASuo
yFgkcy+HCSxPyRwS2657QQdjNnwqdtEHIJszp9tylrV+P1YYLjJGJfkkuCwOkjo1edse/O0HwIn+
TT2zjpJtM1+Xu6RBSwmxR4IL8ToZGbM9sPenhlSCNQoDII0DEVeWUXR2Aic8SMRkEKKVcVAmw25P
gjt6YLshVGgme2ovF29KMxifq9qJLvstZtxdVtyQ60BP71QjAd54trfwsB5v+IinMj90+6shb/N1
DH5+oeFmpqHGDur9/i3JOEA20fBgR1YFMIt0uwx93szBfeG4q29plyRXBHo0Z6fKLi4GXp2QdF4e
wyV4jcsb1j/0RV2awEEAK48TFUrKdlCujOB+yU4JbycoirIOzbD1YBxhUBTqi0NaGYczPp5/euby
UKuAlHls334YLm2NTrBFhJG3znt5Q9ydKG+AP8lqkggzxo5idEZbhi5Tad26EFQVozVs12YDP2rL
Oez7/8Odteh/7ftCv06WCPUvt+liqTn74zANTpF9UPFukVHn/3F2rktuokm3vqFNBAIk4G+d7CqX
z2237T+K/tzbSIBAAokXuPr9rJRrtotSlGq+iDl4ehw2xSHfzJXrMFfbAeFit8VogsMLlpk6ABFB
8CP5N2qO9D6SuUjkumzT7LMAepscuYVDtYK025wZtKYTIB7p7B580HkuNV3Mn6zT1wF052433ltl
05zOTO781Y9iS/dOt2YTIF40Wog9NCVaLiiN6WhxqUSmc24sZn31x6l1vC4SxiVg42Cduh943XK9
LsuQ62I4FrHe3A/w5NcKh/PgB16n33xWAsY3YdC59Z37Jk1W1AW//Hwja2s6+kjfKe8IEC2gHckL
N/Vi/h6Z6+eo/r/iKtgGXrxhTV11gpOTXN995hHt1ROQXgVOPIgiix1LSjd3lxjkfjSKEntfDTPq
ww+H4PMmBKJVSBzZpvI5NWIrEopowf9Ow7uO4Ku64mNvOO5U7mXl6AJ2/G4JvCC/6BWfuxkvNdSi
uGQZqpZFZncNfKHnP6Ep7f54n0mLCRLbQT7JPAtLjtxlMd4bxZ7nL7BN514WYeuxB3VgvaF5SeJu
DcENqIrkhHomLp3DCruJCejKw+GfEdqLBGQG7SItaVk8SxqpJXeWsuLR/nxgUuAUkc3K2h8+DMHs
ne6T5hqNW9oOaw1U4y8ol7kMS123PObAPViFiySUpKCPtuSigxe1xvhSXNvz9+f090HnhNIcQS1D
7uPec0zDw2Hcb3gPMXdQgBKMtztNthFZb+ZUsCLFjOcitxPbxDYAB1hzCiGxe4YX2Hm7r+lApufG
qgXXZCqf4oom9SV0h9nBxeUoIs6NbGwdNgmy0tabKw8y5elkJKop3dtKMjdZw0Q2w6AALxOtrKQm
FKb7394zRJ0z4j9wag2l35kMEaM/77t5subacOE4hN6XYdnj6Ma1zWQUz8XpDZAaJipC/yJqatzv
Nz87ingD6HMR5HNScDbvvPIccXVq8oSGnEvTxpUhh1WWudz8wd+Kg0PUFXEy3MufSyRIcRXaGEiy
h0e5S6/KrEIpi3gCHqbxgC3WnaU6WIvIjUrCfSBH6tbW8f8I43DwpmW2IP4kXhdgej0lExmnBVHm
LEEQDwiELCraAnOto6aP8u8X/OEVw4W0rSIvRiNKPHQIlhLFmaoVVtdEdFDZBwaMy5EhTBTaF5Cr
JjPM8e7gz46wCd9gALjpy75uVkOQUQykDVpDB+WuQIZ7U6xY1kKilMFojR9Y0RLlAe1AMxVuCG9V
rrzfdPkXUA3Sx7PV8bp0TNHtz0JckR5fF/hcmbdY/tlTM2hbSFjFSjwjfie56evZRbxsrlRojEkO
rb7FEUduHy0pnWpDmsX8k4iB58/6pzVCLxXrCkY/pgecHB9fXjM/QMxrgwEfqaNzmPPgSULalSu8
KdXEwJfikjlA4KP5u8HMEbGkQ6aitXGOtPb573C6s9BtS3jNEfQCLKZAjI+vq5v7CEeKWX8vq2t3
4Ggr5pyEkQ8vkKWxPB/o6L6rvBo3uh0ust+UYy0bYsTNsvNQxdcWKNrVP1Vhai2x/MPR6kCuApx/
b4t1+YavDnkmxj4z3AXqgEw55SVATCH2RDutB0KxHo00kD6eK+0a6usypYQikhFX10xExMIGfdd5
J+RbQG3laynHZwFQYh4eZ2v91DjqeL8WEXPRHGdHHAkf3y9I0v3GDUF/r3YyId+vyGjwIRvf+Oms
vFQucTxDVujXxpRV5nmS+1fJYgf/heqPTYyoXka1iJcXs335rvHCdxZtzsctLlZoXsXAdQx48iWU
iOn5p37qbcR+hPq7gOQbMOY9/ilglWTrwzrsefuOKYWG6atzUroIJpCWXsrdU0aBemIJk9Wa6Npi
9Cx2kp4lChhE+Kij09tIlxGALikGTh/5H6UXad92vV25/l7+0XjavsEA43AxzMMM3S9ISY41KA/2
ouVDtbAPeVYeUMYqfIcPV7ZMQs2ORm0yzOOghevQkt4h8rQOXTWlosrp1+q0vD3bepFuo271PsZt
T920v4ZbR1TeRbiq3gfJ/kprMO1yzietRScqF3KEuU/tOsLjj3/oEeAJUSCvlJZyckuT/aM0olEZ
/BJhQL49frehl/E4C8Qe1AIsGkUYpeaKjg+EqZ9Zv0b3eC1fXtfw6ol2z3rmQZ6mFlWIsEI6RftS
06icdgnCjLG74yyhieka/jmvn5hsoDnYh8O0owvHy4W3ntyoG2CkN5oyLeUdio4ccV/AuDlx2uBQ
T+o8pi6MHv6khWkWSTGEm47y9Js3KCheZdN4eIweWgcmuFQCQ1jZNPGdCI3a9WIk1qHcewGRWmVx
+qKmITINdgUpMv/JdVWHbb/OdlsHXYM2qsTk7HdUoUzYElz0D/7h78E1JMLSekUVieThV3NTwoqG
I4jQ8ktJv00nWDI1peVPePekRPCtcRrJRrrwd29qb/gh3alcidTd64E8XwumRhZW0djOkLyIPQ0a
p8k3l5MIhn5942y6swOdGlbzkfgjrH4Od1KDL4sNjBu+jQwjBb1QanNUG+QflkH1tf+zZblsO3fq
tZ6D6roMOZUjrXou8ipcSuQLfEer7u2YlHcaKULa5AfLSkXCKZesgixyfpQ5WfhSFFNYQ8Eb4D8f
f2tx2UebYFHywzIyCia2BYraTrR3Unpa3waB1rYTWEMp+/Joz4nSWsk3cKe9xX+ruNZDMAsWXiat
oGaTYzjfpX279DJ3LyggyvqPTj7lSEHUOCokWApVUK9LCZJl52zB5A/bJsaul8k57fifvOds5zGa
jBmxQxxZH9+vjevjYb5IOsLKe4FG1+KaClYXD1AO2KpZkpoaxWGXf26z2XVEJJ9eFEGDevZartdY
JSIJuRRkuD90t6t+d80cdx0hrOaducoWOyqP2l2B3PPrhRvPmAUkWo49+Vl4+OyMEfRB6n38s2B7
sImjXdBxj6kNMEpFhDbqCoQva8UgppprKd9vKMpDWn2QLECT/6YKLna78dpH/Sz8Ns74GKhJonlU
6eKuR2Kk6quUTJn2a5Y1SyLy5JIajpAKukUBSZMuCqz+FPOu0dsGHCpo1Bj5Ssmaz7dXqwV9WARP
AMp+EsPQ15yLsdvqosJnSHhwzuBsp1XD/JaBM3pQvnQ+JGyh7c8DZWgHGHNBVjFu4LMn51gv/KRp
L5JWtObxYDcg1Y2s7HQo2paGAGX1dKKDyJy9c0ywefi6CdPrut38FE+BN+NTfjZxdSpg51MgUYlq
j0MgRMYnJR94fb8a+t3BSr7o9Xrl6rD+mbXZ37tseXvwMxPua0BUT6pXSuCiXjfR7EXTjfy0vdbo
P/Te597F2ChhbAgU1KFdCRm3ZTt3Xlw45blrwb3ALyGA1cIqlICtx+/YON+F+2Rb5f9p8+WudUyp
w5mAYHKR4AwMx0DAmO48dZncZ6TCuKj/jzfFsdeAtINBpHJUXuBTMYEfibZhh8FXDbBD9WfifXyt
eRAQ2BAUO3hHnGEN+50CrTaBKVgootHiY9SrJBtZN4oZOfwTgO0ugxlCQyh07qgpl038CJtGvfjy
/277xffnz6cn7RGXCUoQgsjq/H8i5qnGLm6ZY6tjr7pkxshgDfLSQgzAjI4ZXO2/rMcfPOZMem4S
nyXoLjCqVn+tAh94k8woPwGA4pDR5ye5uZDfh7fHWD2Mqipi0rrplHawBE2GAG6TEdUWKVKWw0F+
bfpiZNcjWS1Uxm91yjZDMe0JZh1qKcUciclxU7V8/tZMfdz0BBnB0f8K3J4RNfP4CXp+td0t47ay
00zeM5KX04EYQCtzdOfokNB3yuNCHlkQYwDieVKC0qSOzMLyZzQD5q5bvB4CnBOAuo3EKB9q5eW9
YObUIftnIT5eNoCZpNWYpk0OFZxTxmpcV1x25Kq7ZC7ybO6DmS4hOiHN/Zq1m2/Fmt2Bf6Dzrerq
SmywCNp5EovIlVHm3HL8pRSyxLXh7dhls8tYpNmQZpB1FZnzxcjP6hLWjkQC/hLH9nWCdcAl7Mbl
FUZXsDBXcDujZPjVShRboxRK5qsAAIMSG0cwaut6FlyGeDaStLto76rlkv2O0OIuZ9lXdAt3XcNC
gh8M37HPduuLIdgToNpQawow2SInpyxgps5D2tMmOKsZno4OupM4XoHF0INCWZm8AHnfgx1Vs8qC
u3wfgrNgBQkANLzTn0MGoTJqLEr79XswQvSjjAAYlLjfDC3JfxX/NRzaz/Slz7+hT/otu0DNycRo
ySxt0m+FWRbnYTVU/0GLqJ+3WiIm9IA2yYyHb+YsSlzxn7ZND5clm7PzfaChVI9fwXlAOANcEJYH
cnJ//OWMvO67ZpxvbIx3y1VxVa9hINc1njdb902ongrGw83zC2RSC20hY94NHZ5qfm2q3ImWC4Xe
9rUDAS9gdjgCfpclTRO7Lw270TM3VXjyk4snvlEatEBMm8cX7wXpeizX0eZeBkN+Ai2dSCEXSfx9
FJe10H0VWCP9rBYPMqYVnqRaJTxJH7oZE3d8Hc9f3BP0FG5IyMEHI49nT42bnICkICyrbR/DIkDJ
EfWAznSL8iwRMK5iopaCE4lkIDpCvNoO449huX9v7r+kRSlUVFj1enW4WSbp7dHmD1KBrFdg8An0
1zi7ibzrRZTTPKJaZTISUJT1qOTi7H2x5nkU8NvYo2czJipFzOAaUeBJqXtSOKLndmXzc/CDfwWu
mRp4ceRIy0pCOogXLKyefq7cmwSGCl8EZMon0+x88BbLvtrcF0lOosOqP3xGgB2+8htKdA9yVqBY
gDWAcLIUnZG+VCdH59AXrePFZTMXRaIt/6pCVrpRNftF9esuORBZsDhKjI+/N/SvxScccMvrAi/O
11FFbcqw60b+ioI1AkxKRhhXtkBpA5/pFPWBvxCzoue2uH2e3pmR14oiimFaCOSyQhKbo6HoGjqY
EYoG8ymsLkwQWD8iSEjFVM9B5+oSuUS7Hf7JInbRvueKyzikCo0sL92IlZDX8aeqQIqDjRE2v7uD
sp7lcMR1WkqiQCUeqcvoILoZlyz6bOG6b2OmIj/CDXn+lZ1G0FA5ifGkPsn5FuLDE3piUB6qXTvn
lZWsJz7cuhSgEhdqtek5Gz6REOSWIi2s/IRVJrKCHSP5k7IXFFpWpGg8ROYw5y5pDLBZlwI9c9mn
tmmOUBqjvqC0zJGjgku0tmLCWeL6HLB7ovLO2fzEMMMXrH+eqNARELQYoXmbez9ltd2DiYFQmNmw
9G1U36TOIO5vv0Uk+mnzsFjs3i1m9ZUKWYcBviSBhHadaeemJEvdbEF7mFOltMn+VHcXAjVBanab
+9Qbr/MNB+oCksvDUopeKQIIV6/Sf6r27+QjIUzE1qh99UqGjRoTJY5+QdLMFG6yi6MTnlmM3ZOW
uPKRRARVt7mXvse2l8DUEcLnC6GKagkdaN2F70Pe8WtkQqx0arlYyyvMXBoqsJs9/gQPWKk3/CMr
cLWm6hIFI2p60zgikdr5IjMNYTje4JDl2gIfMJ/1+OPTIfSS1vlJuTE4UU2hirDpAxlP823wetb2
u0td+X9oejnOpJRHIYDaMEsTOC9m71dD/car+ekEop3fT568UmYQjgn+HUF2mlzpdtbNssAr7RCW
Hbnt8BFBZxEgAwCI81kx0fwJ7cU4RPbNZspSyoySvi2dV68XTLCzYPY6bf2PmJldn9/dPEHIeCsg
xsGK4y2DCTElYMMtBIGmItt5m6FiTQ5QB7KRiY49pd/i4kdemjVWECNkNC7URqbTxn2hwTLTX75z
4dEyHTfYbAW0PjCS90x+LJ/ClMqMJEALfzXfFflqmlBFQNBaBR8o5FrM4jIEs4wbphNvd3Y3cOKQ
QoAJuRgXNpJjp9vsrgrDZuHi4j5xe3QN4302iBUhkvGBaQIsyi+QpIjGo7NUQJ98U8xaaEcB50fX
fiYmZqryAHWGc7yP4OQVAkbhbiei9pRGmc/qcpXUa+q1du1E2YbB5vV+7n8yqgwzi5yq1LK5PLxI
KL16PHbLcZpRto7MDyTPVPJyX4yU5pWtUtWvyQVDzhgj/YScvmQSEo/VRwSL55pjvd+TPo5WF5od
XwARoVMjAZRCuYcRXnFcNCtGrsAqlA0bL/mdAtXVt6vRlKW6FCPegRYKkFJmGv89VUqVg+tBTQWB
exHzqk++x7BvKghlhW1fjCE9oNaUW4rNkpxleo8dSL8LUQ9LWUVzaZaa7QoPLnQsMtL97/NEjlcG
SAFrG04DLquPr8xbdFvf4fBzZDIA2/mOuhaUf+2K7nodXySsIiXp0YNXhUgOdDIKKdjU/quZg+D7
mzB53nDx1EELdcvHmHJOCAve+Y+vLdwPeTn2h+JeUoxFH3+F+EgjhCAnammGUOGTRLh418abDyoR
WkO5Pb14Rb+gLYV29balOJ+tp157+oLxhTAcwrDQDuXxpeUuGrBr3fEpj/h4KwGC40CaYILg/s4C
ckY7ahMQ50XRj9+S7R6rJaYFYY4DXwxMHmmbssR/m7nqWlxkLfSbTXAHVeyXrF/iFfAn00S3EWTP
Yo0uKVvvv7eH5jOozWWVeN/xtb7VDyk14gtOkRNnNq8sdYCmhdd2OnDkZYnmsS6LI6TPRlZZIoLQ
NRWpbOk6tChLpCZHAiHZjC3JMDb3WzCDuqcnlXFNDbPjomYcvGxbkB6aNGOw9cAN6tKaDTRAHCqk
t3m+BT0BcmFSJDNmxnmYAlMrt8ofqhg2XW6DPDpemBSkyeNWqkxHmWuZUAFdIKX2TjJ4sz5WOK7k
gUcYGftKyCYPW2a1UI6DXXVPixeOo2vsLK/V95t+HpdAy71gWaaf8mEBY85AGF4I0JdvowRP4gbo
jtZZfxXjdWfgOK+r2leZX6jNDSstRs7V+ikd1758xlyyhFm3gQBONtVeVDJlrLkxGiclmBZQzzLt
PplD10cwKXeyesF/k1TRylWRdWbCdYnmJ5aeOFim7mC7LdcEuZiJQKYkYuzzvqqpkP22yAeWCQIR
R2tSoeMi7IUhgFLDhlOIbIh5U7bZ/NQNkzRJPvjS/GiPrN+zTtLPWd9Ym6pZSdaQQpyff1us3E2/
a4ylcA6DcEvVnpRDJOWlKxGVUw75gXlYxlBiVScDIf3g4uGw6ZshRYZCwR6vS+Eto4wwFpjy6kBE
1aAoAMcl6CId8mObXBQ9t1l+FUwgAeQI8ViKsKwcEDFzS/gwBB2N7MsUFqRJ+TybZyEI4+lPCC4B
Po1/+pMpoU9ctdvz2LVjUdUysbGwXGMocOZL1wGsCR1SnMMDqnzmelI9s13wKYsys2cwPzVHnC23
hLxToB14b7B9db4WPR8OL+1lv6vupa/Vh5PAvpJcFlbWtTDcerX9uS2CV/lY3dWUMiH34hPIySdL
6m/UxPGXmHKKQFePLyKWLFlk+6WNTNhL884t62hZzcWGbk9p75agQ/yIH+bXcZv+qz2p+cfIl+zs
UmWql7bPaEHo1RycmNX4tL7EzPKpi3PuJ54GbsHbq7wzbq4xPlZ99mZsN7+UC62eLmFZR1v6VuQc
ue3ICOQFiqxTlXuBLHA286X/nT7krgy9ru2L/F5vJnuf27QNrl2HbodnqxHVnx++6UjH9eC9EjxN
JQbPRxRYUckWyf51HQRnUh6nWiK7WbG4MXhp0AdPxeVj54AJsBaxPgg4HaLfwqi/LROU9gf6ehyw
UeagZVM/XK59QPlzP3fxZddvb/T1NDVZB2tbaJ53i5x6tR+vcYECkFFaeoUJhh5iq96Fh8WaSZVD
gj5YdDxdq7RYZlTEYVH0jP6CMiUm50O2e5kzZuAnKNfNNpELAM17geZJTm14GLwSFvYC6eKJh53C
fCO9ZUYoArX8cS/SoJovymxNswvmly6762Z/Z9koqkQwjnSoyYhG45G03CIPiAWBHRugfvS+C5p3
L8BST10WckpG/ZT0o/m0562Wq7J2YUb3wFSug1dJ9aIW6VlLyxaFzTvfa2yzGGyC2005Gp4qyxl5
MDYMpueRiFNdJX5JwIUou8Clptx2YiOWENDTY0Mg2YKddRiCJkh1JQSUe3cxAJ7/ZmipFVcavLWU
wZHr/IKlod6rSWGGCQCmRNQ6duXTbjffZPOGBv14Hrcd92jtvyvK4X2yp84mPEMtOVuqYM23y9rJ
3rlo8zbaNHfiscvP/uhFzefB0k6hYNUufNVlzWUYt4eLmNXU8+flqeqniBuKTEDazRNYx9vi+DJu
Zlw09DV/B2mPQUsZN2LniDcF7YU29/BWjdHqkL6vDoe/ZLVM6N/XIyF0+fXMNZ0A8VMeLWrZhewi
pmKZvJlzvGdjfr/f7y68cv3F3/LiydYJipV0siYyVlaMYwVsBxIVUO6m6uKUZ+75xV/eMsvxI2nu
nr+6U/uRlNOXhxzAzsZy7PHX2s27dNV50bE0M1zcY6KImyEgmOqeFjeuQEIhkTmmitGSmRlGUJJF
nxIQMEd+kZmiJfNP4wozFOBQ7R7cyDdDmRHIKyKdvCCfv/CTj1ouUj6LxYjmaNIvhjT72+Cwz+9r
0tyFI4ngYznR2tH+hhcFw0i7bTVQcCzfTYcBhj1qjN2ev6ZTOFcKIYD7iG6QBIOJPiCcd8udF265
mXBGVf6SpHwDOMTpqy9GtCMcrjCskRIsRixZLDAY23jXon2LYFft938v13Msytbk1rEQg3H7vyAh
UW+QR2MuB+tCrPzJmRJvmmbfxYfcdB7RavVD9w4Q+X1CbKwU+jKOZL+Kyef+bYS/jKBsEN5PipLR
0cFS/sMmy2+ev38nayE+D0Ah6l/CePJMq83C66uS+3fw+9tllX5sD5AAlxjyeYfPdXu4nrfRbV4S
8Tiw55rlN26PE5IxAKGp2G4Hq4/z7MRpyqIOYU4N7O0WuHBDo5iM/uNqW3ZhS6NwoLsL3PCX261+
SKKrjaXvOESwjJdNvexVG2pLJMu2tPtmDCFo1GIW6TWQZZLPUkQeXbIFZdf4q0byeul3eCaDHODx
9ksSGMlf2E4A5Lu/NZ+KM6iY5GSjZDss3JQ9QAObN+xLOJ1i5vjziKghs9NTAJpLwoYBSCZJJ08k
xHa991bp2hQv8rXPWrZX/upT0fqfGVffFgVURQqCmhMAXak0HnDMqOejRERUtcVfwjfzOdwItH+a
MkSOl0uKMWARlMv0xYgb1EMt+UTEMKwHlphFsDKsldXuKpwtcboW1xUiOOCe1c6R7hpUWyoiseYy
n22/+VRnA1sxbFl30Eb3sDhAZXx8cpQUt5vHHxcz7291vaLjjK7/ore8JZRJPvqyhOqQOAsOeIGj
+6luhDYd9zb6Ynhq0/talliazDd0I1iayGtfSqt2Bp9e8T/Ip7QBtYiIDI9tGChiopg78m9MWHnJ
447txJlP8ARUCS+RPTmKVjlQTN70fHDdvkSxzhjOhTBmFXMWlGwavglzteCQBZI0DRDJGhACqEgH
gIy484SwCYDMM1d06laBCeDkzpIDn99JP5mvk8XctRQF7ZNdtvoBtAM5Oql/CtQyp6BObOmey2oz
el3EBBamhjmWzTQBvkB5yLWdFcyd/DxkYsh4jhcU+cyPT8+wDHb16Nyx4ItlaHlkMe4xsM50CGhm
NwtWwAstuPnQ3kYL742LffDVnkLP0QDNPiv432kNlyVGjx3fHtL0U7D5n2F2twu3OAsyBvOn2U9f
Y78gEb5QWmiBNTyzIkU7Ae+WZdPHfRq+KjwgyARmEtVIgkWl5UX98nsdlT8lI8WI7avJjcymkJFY
REm5rhTwnvSWySZGSd1smf/Rp4bjz43IEJrNDDTgNNM5oM/5Bb3nCVBANBdeQ3ojNpraC/yhDkDQ
dIj9JUOsnaML1m/azhEFqDVLdqh+Ljv3YV01Nw+LLbhsl+IDSBS4na1vcCb8IS6A1iwWYyOC+EAZ
omSPjPZnXlG9go+rpFzA2BxhVIbz7VQ3G7ZRU6WNhm4IdnrcJhpTTDvUe/HMCrIoJel90MzqHkvh
pnidHDzqBUj608+GawJijBG4w36ZTwg5lddtS6Rva3ZZoEHkkT7gZnrdZDQiY1txKvRc7cT57Uwl
UrYFZoG1xPQAz9+rEzM31wV6Pp/RtiHYnhSYCkg8m62a9b0iCeRsY0aAwu/27R39L/h9S80V88PQ
S1JkZDe+Tov3B0fmIdPbUfmjp8lkwXbq+Suc2j7z4ukKWdewcKKpmTbs47icbzo6MNurZhWbEbWX
SQSyDutOeL8gRQHnLsVwTR3AFiVcwgZvjdO4iiZ2eGAX9H8xPq76xmtfG4KCFWtRUqx0/MvrVBnz
6k+1ljcifco6Q1mbjRhdhX52dn/SrOsz1u+SdFjnv4BIgZIWzgyrRB751p0pU4O0gG7vrmSZ3LH+
pcV//0DhjhfYeYMWyDrmPEZ/ooPDd59oF6DKGRPt9K1rir0XlHveOkkqRd0UE1NdnPJdNP0LkZUl
dobgU9ooUWJ9EpCOxqkUTiUyw0d+/pk+4RrrmQYom8mMJHADffPjipKvYRiFQ8F1pem/7QB5RuCd
C305Z8JF6pSTLRtxSzVgH2KRbTzirAFFEYeSZyFGKLkV35iCcSTHqsPt2Yox8kQzuGHRdvk1X84/
NTMe3QtCpZ8WGfFj2RowrvFmPmnaS9fk/tjA86DflEun+klTUjNoKecsgUEk0pReE1V/aX9EGleU
iTge57knJwYeHnSCCQSRzAStPLmtQbTPgqYo4Z5whskGQ5Zl/obIu9+4s1SYD+Isde12HIXdF21k
DZDaAz3Tgx3dA/CDWsjy7pz25cQmmdU+LkYUHDBIGNuT59+WLSSptDCYWaJR/OtIEdmSmbR87TJ+
PWv/R/XGn9NTFTiIPmgZpMK187SFRMvxIhdimSw2QG36uGJinXPO33oJcR5/R3VAClVRFNz5COIT
Hxi7W2igvMIz8QInI2ZM5uBQRS2bPvQjWt3aRkDmar8dJHTDoy1DJywxOf9KdyHNpcBrWyk7IKOz
8dcn2ICMSCwq8BSKZ8DOOtL/OLKbqJyxEqZvlKAPIdEr6beSFdCkEvmgWJEcz8qNvZLELibCAWtu
ySZ7WOUyDph2QhLjeg6dUJwrlmBJR//mewsy/8B0GHUEShQg55JXguV8LNZQNSU5ma/dq8olZGXx
WfqY3IbtcXtjKatsSnIiTGRvqbW6kE9pO9Ty4Ht063bjL02SVeD/asZzSdynnhuzI6IfMBQCsKaF
cVxHWbMZcjX8YCzYBsQkI8z89v183t97/Vehohp0ZM+tD1gnsj5goQJ5OfDItj/Oo6Img3rcuVAY
UxTL+hePbtol7BD9tbmHjAEelJpXNbFCloXY6Neht/64iqKbKFPkAYMegsqM+AOh9lkBhW+ALSjy
Fo/yC1QeUyUKwpRAVkXggV1rBppYhzyQp5K2Ms9FOfU+0JTNCZ6VnrZp8lxXm+QIrDoacHAQSiIv
7bTukh69aDXa3WmpEkMNEANL01ql4zZWCPgSfyE1/rKiKBokV3H6Wk4HMYk03px18JmD5un8xPPV
ZwC/MCR3ZXLQhD4J2Z7bFkYxtLUVbDxRY/SXG7TL+jLJYgz9NB1L/8n6UrZQIsCRuK19kUhmbiDI
je9XXGnRjs0QAaayl+N4zjt85rqfUm1kUwaNkLYMA4kpDpjPgvVm2ej9RBX6kIPwYDAfDvXnvu/N
bN41P9th+a8EB+pspRmPiHBqB9C135eqz0grRCudcrWK6tsuH16LiXyUAKJw51N8Qf/xFGyNAcup
QwhzYNTaNuXPMpStIjdz9R/lEbP/7TKGm7fSXq6lFnpGK9bKXLzubA1kyQrC30DTUFclGYf63/Oj
7AkYSVcXAajQVaJ/mnxtzarC2nzOasSEK3iK6aQTXKJ+cdeFF0OOUWk7fJdBr5K9BWPrtGIE/eQO
wS83o0WJKoLAtcu1qYcExm3n3XjBIeYfcjbt0dcDdBhg4MZfUUmPij236FpROPx68E0x/p91B/xV
gf/aC1fE0BOTVSBAPWs/cAKujaE7oHqcEWSHIH16PnTVdhXiqGMjnb4LnQ+yAcFq5c5tmI7RahXY
pClwVQ2/6Fs6t7xt9kP14PyZZRGVk+LHIAtl1sKvnpCN4mpWhv7BBwado/Ub6V7qOd4I5hL0W30s
t2Rh9B14lB7UuKKfail92q56QDdQkxJ/kA3unVnOgnVpFS+NuggYwknkPisVtb+VpEDEP56qMLuq
lJ4WmoVmeG2mTcFNgKTo7aKC6VlJ29bxsRl0PYNpgEX+hZoO7cGfLwLWrk1vCJ0yWEuIkVZgHI0/
vp5ugCaIioUbIssP+M86CfymYH8DZk7VFLyX1u42zvCZLQElIrDZbPgS7RCvQ2JB4nPRYigu8qB+
KJ0Q3X52u69WNuMYwrbXcW2/gQUD/ardH+6CAqjrhOgQNOnC+Eg4uKhw8YQiGUHGMTtRoENer7eW
DMnuIVPWGC79ooKpAsmKRIZLdT5CcI8qxkN3ZVFHXIyciRmFILdzpIz9X1mIYSWmOM7nIMGC0UqW
t/yupVXDrqhBsZJgDGExezbPwDlCifVBE4PAnBExZ8UGTM9TU7OMT2K00yrVciHSxvB8qT7VSjCY
iiQzC8EapmgDtoeetw7XnNm0gGLSPqTJmQsR858kudqwStosHpcUIVU+3M7W46WDF6xtnBiQz789
NoBM3x6cTbksrNqJsJlM9vmypoyFAVgxmKZIaG0FUKezO5nzOhTYiKX8moRemXH1VfYuXF9VyX2+
GW7kwSl8r533X2bL6BLdxkevGj6rqzWnyQrTpXr73mSfkHZsoR3BQlU/YkY0HLHGvfCD/Te/gV6w
CP5Rn65BMxp5VRg01bv7jeh45NvJZ+U8Yn6yqEhdH4vOQjDZpEH3VsE23YfDcS+Fu4QNA+qkFFu8
94mJrZrkm4hMwgh1AAh8y6PF3TZguSCZIzI2bMDX7/dxNF6MdfhJxuXSI7czsgDQY4u+pAxhvbEK
PM821H3MuLV6k3zR79GygweK5WJgNgC3ID3NK4pjE3F9N9R3pauu9MKO5NKK9XTe8+KJThaxmiSd
KSmDiMLAox7PBVV0SNeHBasmzQVSAx35PeJ2kZzbIxQZ5+5O5kjmkDBCqARIMWonuFS2z/8qM/IN
Zns+S3CpDndemqWj5dHZqKAT3QMWfSEIEJMiaN7k2eWHXY8moKf+AQ7YG6zkPN7krEP85zxifaG+
KgjRkTYYychHOwdWNT7nwgOsIcKxKjcfyR0iFAgs7kpNhSiSGHt8M+DPDJ9YkNbnlpAnT1oRWjhv
GRP5Gh/f8SZk1REQoWblQTQwiVjgjgKgUpB/E1kYwr5YsA6EQb014rHIG8RbAmKc7S6NXDEtDSFo
I1IeMTen008+AgHlPQCp7KzBw64F6Gp61R5Np7vsLvQtaDoqAmmbICO3MLqOLD4k+msCTGMwJJBM
J14b7kDa8orNJ/hbJ4L1n7Ry2j63c9BfaTQOXoI3K2emeJI2N2BKJFRHtimmlggZAj3i6xzz5kzf
Kc/csZojx88cMND1GYccRx+fXGtl/xrPkCqrP9NQSmZXHdpCiNrvbcXf1KNNh8EUE7hjZljYDHQr
DFdQIGvxpQWYIASJ0KQhUamqfBaBUgkIzNMT8fbxddMVHxjQrpkrXqsl1XdsmxZOp7FDJEAOGTa1
+zODzBNPOftw8YNM8arhLZ1Kjjt2MVXDM7NeVWs8rerEydQRbRgyE6ttqeBU+nusd/ZszgBLZKJR
gOo0OwiF0fDPedLgCa4oTjFsXHwIg+ZV+fgV7+pg742RsG3wdk2txQg/ZUmPzDONKuyBCkJzD0g5
08V9mcdkM7ckQ8a3rh9aRN3+L3WaRuaiy5LXmoy5tExwwKbq2WQtINJsu2GxQIRasmUSY4XogJz1
wN2CKHgI1RdljV1P1rNAFPHZ5zl0K56iutXwoI2Uk74Pl88QuoyaBT3HnO5GcoPzLdzJx6alieAu
/BWmq5Mx5JBPlj7gdcHtKFc/9MiyoX9fSASBzpXdKWo++xnEfWSh00JbbMvNTRPkXxXJLI76+aXO
1G9YBQmICPVDiCk7+/3J8DO2g9cOq+4IqxcwPVH/ETyUcIO1KF7KORfGuigciV9/WHaz7jLYBnf/
f9EF/0R6jvx4qJvRTLD87oiRUzr4mCpfysd0Vyht+DqZrW+zB8Ahy962zfpVu8HpSZnYZmZAA6BR
NUe3Izjc27T3zTmb4ZMPBI2WJFoB5i9TDXw+BBArtm59j/0a4Wuw0nkZav9wKW5qUoFGg4GpjuiQ
16Ku3sFNpxf6IuJZRwiBkEQzQDubI3ZC8MRDYVjGGM7HQXIKi459l67DKlybdlByUhm+Si/QrL5s
cS2TokyV2Pi4UKE18dchTH90Nv6CCitzqAGUv4fKRIt9zP9lWeLghEV8Igdo0ximiAjrQZOUj4lm
F9UIQdNSFIi2IfXGfjwwe1PMLDyWDuf59vRk2xzL+BwOliHoj4sGORJwTrY7HoQ2qTBj3Qz/3Q7N
y4GiwVEi4fFDxIu+eRDLvwh5/ShUyjonjprzDlOW1TY9GxOoOHBxOCFZHz6+rpAcClzZWU0oWnbv
3F8oZL8I1y+99Tdv9P7BStJittsSoCtijkQa5g0ohRH8v4C/eQrU52Ol+6FbY9MwvaC8CVeDv1MX
tMD73Vui0bXglf34Fn0MMU+LcLiO1i3RHNiclzv/Cnoijf64/LdFPXfh78d/cHvFjZH4t+KAOYNM
XUZZhrcx3uYb/WIpukVVXblAQWLMtdk2wBqev+g6K9ACJ1vyeFqOj3Yhv95m679OmpQMuHx/eOMc
53m0wERCso+abXZLrNcVYrzkWs1BsuRIh/mXcPi2M/EX4jQirRVo343AIT5C5Hqz4J2NQQDdrvxp
q7ksAZN1DRBLu8WFokVPXaAVd83y+yreJFdbb4VrqSKEIxTQ/oJfwfDAFWBZrbAQQZNYDFjWFysS
qXpyySKlFjalQ4JeF9mlV9I7ssyO+eibg+LpIu5N2KLKjns2eAtMbIsKsnqW4MGoLJ2MmJILUVzk
u54cEHO70ltdxg2JcAQp7i8IQCaLJCbPyy+L+qYh65JMYrZTYSr1arHmBvuEj3lz5nfJV8cSc/Um
5y9RLp0bqMCSH2pAy0oi74old0u5A4iIv2BE2nLDiUsoinz3Kuw2n73KtRf/pyE4Nulraw64zGQN
ZVAbJpqYM0PlqfIJQ42yCTSZ4uc0acnHbbcf/IZh175aV9PFrj5ofkw8bJYG5krO07DK3vTz7Y2w
o2ILLRFYOMq878L95XB3hPPqD89XlBOrbIASFK1yktdCboJp5UMxbIo2oXpiuxv1MlSkTVK+V52/
B134xy+Sz+b9Cu1AsLUovFIfFIqqK4bPWefdVqsVyyLQoGa+vm2G2dfnL/JU2WPjGTNazal+8ykn
MQ/7fD/slvDHGTPVx9n5w/ip0VrjjIA308bAoVCfK+6uyp6hGDQ1YkCdVy+ffLAAzcj80OQHaJgf
l724jvM+29LD6fS3UYD+UkG37Tr+JB573fO5sB/XgGsMgH52seibf80vF7pfPrSv4yp8dR5FPsG5
J1FCW2w9WUjOE/5JThTgznU1R0UDjQ/zOG0NQvgSeglNhkPmiGjF2mMlC/LdgQR1fku8nGDJJeQl
G5fftdholYeCnnMMMHh4kUnhyWcMU9un6cNVjnfx8b1Ew1BFbhevbOTz1/QXcFB8BVVzjBi9CK6B
hGQKorZoROk+AEOk2BMWksuwm2Pm+Xfv5AfCtpLuRyQUONmPr6uD1VTu5x59+nr2yt8v0PQAi+6A
S9m66t1L6AUSvwSQGECx6CnIASV+8aMACtGy9Q4qzS5HUVhBl3wBE+/U5hIsnpOX/SVRUNOhvyFY
rfNnOdQATB/E49TyMQkQgCAAj2baWg6wZ+hUQCPei7RdRoe7VeejV2ePWMxZxNPNYTNoK07J2U2W
AbVFTgzAeFClCeGbseDT7+eVNnMZURWTHVOiYwFGoZJPlXRq9ht5j1yBdDOXIlsnmMDRqOHfvHXq
uHyIkdJ1uZUOS7KeZOQYr6vhAruNZNh+0ITtCHVJFOQBdqQNqiKtLGPI4/HTdik37JCuPgfb4U4x
hcKgtRPRtCNUQEZy2keBbl8L3JSprSGlGWAbiKm8enXamXiSwLUI2vImuUlr76o6rO6lpjFGtpjQ
QPnzbX63CvvwokGMpklDmJMeuQZ1f2TiIodNv1GuFOq4tKdVym9Wj78AOdnnMp2AvFiGJ4x5DCT1
D0DTt5xoXcLiZg9CXve33iK40VWrd1sf8uugQwgDpZ4Al28SyFjTyh75ARTQtl9zoDCbsOdOckfl
j2pm8nN6w3a8WdfjJ7N3wFyGD7qSqOynf2AIHGM+bfOMBARmsTijLMG+uhGiqUnnBasknS2TrlFM
FlhUSovG5PLxpxVndEmzOlmx72F/AGoiP0LxAiUh0Y23UZ0RQ59Z6+af8Md6W9e80YLe2v6Ln9Ht
Y1LhKEnasershM+EAUbAw8W+RDddVKRxCRuVd9SEa3D+NI7oBxLvXoaoMflowj0iD48ubnUb08dk
Jjbl4TQ0HTpBzqMAJ6oebepszk4JV7QESt/jW4BZVnNEWq0qY98oKsSDJaOqnqqx4eCwF4UP2RCv
C+O26PWzoQ++yfNV7+R1IWOFD0iKAst+rYj/2KLkid93hwVVz9z4WXWJA6VFkaqe8Czt+s1tDixI
n5vrjiCcJiJzlaLjO28idwIYRFQPkXaBiDpixzN9ZbbNetVse9zYyC2S1MPSHWToDp1NVNKWnYDc
pJr18LVPV7gsoXMEhx7axcds7O/PdwGhwMjHr7HuFKR60gvgBD4h1m/SYtmUe66Jj00ouXEQcICO
cOTRilxGBEovsCKoRYd20sfWhfGZCehBvK6RtAZ2udBPYNgARUrehaImWzFB43kh7rkaCOQjX19m
tH4C8Wa3y+zEaoYYTQayx49/3EVlWG1n2LKENAcYS2gJoFMhGw+XMu9qG5ZqhFeKBCgsOYGFYgRb
qqA+oszxCMiBbmPIgELShB+OvDPnQRm4T08fAOM/iwIEhhzQ09ahmudDszyk5X1RjKSnNlerXY7Y
H3E8FA4OQ/I+UVMz2fFrJb9FLDDsLPRBxPX5KyyqiGjXuupnAaVHEIDbyBwKskK0J8qgwUNFr74q
jxghZqTUHy5F9DEtRMSE2HFvZASz2QC+psONFKFSvek0FOtcwJtAdmhNYKUgCnHzt0tn74SxhgFF
plrxV62ZifR48yr6MI7hv94wXJuHPDoa4RDJqnoX7QPYXvm1+M46cIRFWD4HxVBWTiJKhWCI2Ju9
EndYTj5tD98k5mAFos4Wm5+FGOcJtqjaxljgB529xOTawgjO1Ut3tG7hBPtdbnTqCecOK9VEKEYV
4QmqEerY1AW3/fw27LXhh+T5kCZfNf7H0GugtfxvCpUsNhSlh4kbtliP31Q8Sf4fa+fa3CaWff0v
NFRxFfBW8jVOnEsnmXS/oTLJBAkkECCun/75raO4J8IqK/+upyrldtyOjRDnnL3XXhf8UGyx97iI
MuNs8FzSqRjSGWv1nwVLGXbvc9iPkUPuZdMrKnH4KjaBh8DaWFVfJlSrMDzdFmKIy3j2ITnh2TRG
Xr9soVM7bbZ1LA0prtF5weMHmdaINdegAWXHDfQLnjGYHkbjqhwF3pMv8twQaciMcPPSvjIjdg3s
L+zxz8mYaFyReqEFYl7ExZ7euqlPwmxtIVs3dBmBGZR6yvxAs/eK9vOVHx+n0qpmRXUqR3iNqKtU
JtQcx/9I1UX6qqaOYgjG4Xz+WgT79aHv8CcxJzN0IyH29g4YBLrRGHurdue/Uykg1aZ4mOm4/bb1
YSh79vadges5MC87gZGa9/zthKvIJo8XHmLXudqlq21ibZP2yAo2qnnoBTmgm+RD/EkdfcLH459m
exd5H/nIH3unj77mlH8Mizv7L76x3JKXhS72fx/5K1/n46+f6HtqJqlbUlT0848f+RV88vcv4pv4
+b9+jL4ev9B7b/TT8BDRrKkc3nARkNK5IH00f9Keb2Fe27/h73xs6FSZGRAoLOcn/VWfbK74XFwd
/mnpMqm644cJ4s6ym+0NPzUlco++zPx4Pl9TPb89fo1/fvyB/JXP+egnpNH1H/VzW86+K20+fJaG
ZOk47Xt//ya3bvloR7d59ZFP0vp/f5r6YxTDYH3Dn+Mnmf3Rj//D5/wptlfOtAp/TLBXbSsBdNP3
8VU+hps7fT7orzqb+DsyUP6CPSGf/P1H2TVZ+NgVOdXxt+OX//6ueljx9eO/sDpCD/Wvj5947c8L
MgmI5gf26ytTgT/9Gn4MP49/8ffPMz9Av4RP+Fin+sPns094APjKhQ1g/kh7eF+yM8FoAgLCSml2
yltRWCIyd6eHAZ5e5u1vlccsy4BGcnIoK2WY/9VXi89quf9mAGXyxGeup+kvZfSkEN/LtOxnlZ65
OOoc2cXCdTaQ86/bp+daB7esJni00MJdui8GK2IWNBXbKeeZtAfC6DUC+5skzKhaijcPPEhl0ss3
7Fmlp2uCFoxbHUgFKW6zG5aFQzUVkTs+yPhfEZoCy3TWyPimWzg3a7JpOF44V8kVMsJdBDOgajjW
wflFBG9IAgMRNXSe6tUUga6QGE3W5FLfAe32NMB5HrxZt8NKXxfNxdscRcgvv6BndZ55QUwT0Dsg
5wEFPD0CvLxrixGOykPeg3crAG0PCYqcJIMAIqBuAFYo8/+LIOBd0YWrtR3fHkb/bmGnqA+6m7bt
7xPr8FfmsuvyRITIDWrCbn6jVZqzO3WtMd4bHApEDpPvdnqtHWDFpgi5+YIpxMJQJLKgBMO+o9OW
gF/JA2PuXhOdfOdbcNZAASRMNkAgdCZp6PrQu0683fLle/nMK/J4fVDaaQVw2Jqz2q0mi+LGWoyg
ARU+FSntBuIprlHwgY5UDXWVutUTLhhF8MfsWlISI4FRm/KkAZaLzT8QU5nrw7nNBSCSa/384fU2
U5XZ3D+Jsu08+a5r04ISJ9102CAVKk01OzbMmxRYQAlrjV2805Rr2v+We8SZbQiSK0sYvSbcqzkM
UOSHvE3c6riq7Kj7Uq6ZpwDxoVFizKYGGB9YXZnZh2CqACJ97LElMyNT0mQMOQErvSK85HzwDP7j
rgGL8+RhvwxCMe8tvIS71EysEMJ+rtMuQgTEbIZxothPx62I05KqOAWPOizwlON42nHFJCQqLYL3
1RhO4b0oWdBlc5VnrbqukBrOg/UDQSmeq10tJ1jvfG834VLNGHrDXoMEfCnktMzQhQCXSa8klsMT
dA+fCUPejjdWhA0sYQ24cZEve267BM2NIGEiKiRmdQYiTPnmsAuC7nhl/R4RmtGU0Tr2FSgg7eva
273rHBgxXKFgLLOfKpFLMglwe91YbaNHzxq2UhTE6ofVjqgnKgPGWrvNm2izY4CCexHUJCnDah8a
UHDpYTh3qzGZQDoPCcBVfXq6BVkNkdDOOhpMXqTQBxOg8RNDF/rgw5DR+BVFHiSxFKUBggKU2tri
MZX5Xex8XsnzCKALYxGhyrAZk8wJanXZDamVDmZp+1uDub4Vuz2ypASiP5fhhVjVGnanGE0LV1Rl
UkujV5PjfRneezYd0VVh60pSm9J6kEGe3q1irLwm3WXDQ2nHd0PefMSz4b1xNftJ4pB609TwERu1
eE6y8/Kyjx0MGCjNeNpWV/Lpk/n2y5v1szRWXRuKA/mZ8FzBaji9Ni9qo0PjDz1jWGpfCGbqMyIk
PpI/lW52W7oj2ADxEv4OvWRECi/qnDdmtOiPnD9A2XG6gWU+3PqYzUWJlKAHWlCklQjTP5ipRbWD
d4uf3yDsEDR8AdbqAoSLzWYaG1CVyO2gkDlsw2KbIjiJYEQxwYXn5m7v8y1Bk5xpCn1oAmJVIhl6
5ek3spU/NBPjWgnro/EAyNAfriIr/C7PEvEQm0V33a+3qC3BNC0M6yusAnvFV/fjzn1kZIHf9kH2
gXH4vbaSr2W3qSH9XF41p/iMsDEkiz5dsPpN8oJmoF1BOF3VWTuaiST+HrXd+tYvcxpfzvNl7hDl
UYTpZtVhMgkeUXcw2mxmwzZAcB5W7YNdckP8ju3D9oBhkPqkV2aEkDK2bzZ8LzAy/h4MaFZInL8y
QifjmuR63rJ9emNm7H4QxasmGz+lIxTejNlz6TAqJpEFZ3Ao0ekGgxiHuIZuTD73FjyeprGaV3XL
+mnc7kuUb0NyGPjBRcFUutxCSez1A8ZNfJOv+Z/lRJpFjJ2Qvpx7jKj9kc/SjlfabLUjJ7if28WB
Vz/Jvd+mZvSbMv+WkzxBZlVV3uQH2AFR3bQP+yBpgVAWLM4+79+a3L7SQZfYL5iVGOjG9jU3H/kX
qcUlMQf/UWOpvgwn8QDh3wjwsHeESMh92DwZh737pnfxR4fXUkDjBxRHueRX0UQ/nXw2lfPe/iEH
xdGzu7t9X33pdoA5GPih4CkR0mtib/l4TIYgV2ifcfSIMTmXv2DqKqtiw08G9+HXC8hCdeMvc9yV
CNP+5O/wTZdttfFkDBkcXdsDg37zEwqjXHWzYkW9BGmh4V/zXNkrWw1Gnliw9VtoHNBYcRpx/cXK
d/hxtgfAmB6mH9pum1hvFw7s6QGFcTttIeg00W2UZeWNjSZB4eSGlZR3fxal1dzm2br9kwEMU88R
nkFUbw5E7vGCmzWQ3U5e7+iol3YKiAdzKdqbX2Z84OHERmhY7DVe9CX0/bwJkUlvmwqMsLVvcuYT
VMgYQufhtsKEO+CGw9pdwiJdrLKMrcKKF94yqJwvJk9xwn2+3/DK7YJbkg28uVO43X98eeObHWGs
RVy6yJJAGw63Dt+OGbO2KIZtuF9020ej/mDbUT3zZDdojjDqKGkvDX3ZYdsgEVWgnqyvBClq3nW5
uo9UC/wPLft5XTRWZNhCOcef5nRDLg5ofOpNvX00vBe2WlllSqDAW228nI1iEg6pPUCqZbSuMbuG
mSXX1RMAZcoHePKHMH+P6fK19Ox9tPsm7rzpXVEW+z4wIJq8PCffE6u0dAGRdU3ZkfVv7d3rEhNm
+gjpNnporkauvqVKIpwB3Qs8KxtnR0CLFJKsyAXM6kLMGiXYE7dNFVUZ+6916EvxcjQO445BjpsK
fjumoBqjiOip5tRHcmFMm+Upg15DCYDC8zvkaKWDoXIFrKWuVxLUcocsn86nWHlY4Gt+r0dUqmNx
z4K0uBvaDgLLNxuPRk38PEoRaUNffn5mtALzPsGCR4e+oJ6j5Jw9Pxnkx50/htjKjUweO/iZcJWU
iy0aoNH+gKT2G4JXRS0GtGxQrFC7X0s4bdio3BkdUdJoCdTMePXCEdT9XsaHZ4xNc716zD24tsTZ
YlNz+lyxIxK5s8mTRx30smp4sqaT9eoh3N12+yuJolSZ4nSls1lpZ8xlmIGmFs7Rqpxw7tFrAKj6
VPJui96veA4FzaZ1dNcQgqjZriB4TV2N2Q2aNfUnu3pxnW/b99JR9zwxyszUQMRMZZHoXaYDmIZp
tpZEU4WRArhD+T0rUwv/4GBX6fKaQRJEH05jTP1b949hu71aD+VNaKd3m02JpSydH7NpM7lBpym7
EdLX3ooKLXQCZv9VTFDQ330C5bisNX/DJl1Iw0vXPOvurQyNjYcpzluKNnormhaGNmIvPKVAiPmr
z4VNpVv2hQGespquFKYZVddHUYDlP4Hj0B4lHGM/doaOnUFCxJdXwUwEeXyqeKwCj32bam6e34zS
1LXL/ZbJNVqAyMe+aoESeI8TQ1z134rAIb2Gqk7PFfVkSvK86sGjXBZWC14YYZS87qb9B8kd5egb
rcFAiYGXbrqBFi+WsNxN03wHCQ8IFGdRfZ9xX5EzPMwXhKJmA1LnYzYZIbA092LoyJhQNefLL3wG
cvx84SH4BtbhuFHMAaOwRq4xdIn1mJLmg5Lzx7FXx9bGJAmwbrQ+1Kur2RQjgfkijEc5VsFx9i3v
lVXSdsiimB7t/wxzHK8QWSq0Amifz7VL3jqA+LgtrUeJddI9d17GJ4QkarLxpC6T4kIHul8kf4qS
KgG95mYiQQhqu2yzdG7jRIMARxNPR2Qk9gxqy+w0rlt5wzYD9RkHbxrB/VSH0VMloBhK/13uoJ+g
ElTHK2dRuQn0JH6Xm/7K6Q6fs9x5l65he1JpLTU0nMA+FGwIXeu23U53F95s7RPzNckUmGmHQ+3+
nNVb17tis10gRdRgm2x5jG1epUT/6ECi4n8w3AvoPiQjmpzsfCT8USoDUA9wgQe8n/+6XCucu5VA
lkxjSE9n9hfMqG1THgYtpUHyqMma7YFcsgrFXczxadB5dBy8Q7Vn/Klapi+33OpiZ7onQVvy1/IX
aoXIsnhywRBuKc+TDLPwl+/kzKHSPJQRLTrIW4R5B7vy6SmUdQEKf29DlhIqXe3GAjrcpH89dj2x
FQx1Kwb7DAfZuda2d7V16uR1to0ezciFmaxscoyKFnG3yCz8rGJV2db3ZF/m94dDsPJy+4e3pxH4
DS7hswYu8AjuIwEPIghLa05gLainYrTzR0W6oFdDCgs5IMkVyglgEXkrJ3uI/IC/jLwkhvQsHNz3
RU5mK9B0UxpODZb12BZbKMNSqCJqj5fhgc38N8aJZj+aPcKqqhm/MlOEHTADPSdv6PCZRrmQbn0y
prY9HV5Hr9Iv7M1NXu7/U1b8+jQjU42sJjVfC+I4lV8iryNejR6lPKD5MLr0PePjMklhsSFKh3S8
NFx7jN7z1PqeuqAEqHfoKCH6wKaj8ytr3RC6wh1UA4XwNE0+kfhNr9Csec3+RmNgJ/RWdk7F75dq
ieWu1BXRq0NSvieO02b8xrttjJmiSk2f8gBttx4gnXMNpg8Jt7DWFbIlGm4zQaR+4j/V4rNblf0j
2+TVrRVM3lWZEfM32VF61e3p1IqQvmoqIatbaO6WuRIAsyvD25sc+kdvCKL7rCrI4QJowCjoRxPW
W5wvtqbPdpa7XZCtFodsVfrIkIEjUcyqLUrxLwm39oHZ1XZCEBnTmy/Qj+2gyXctv9nOaOjzgbbc
d34g6+UJJqpL0s9opFeKChHVpclqsTMPEIeCb3g+8vSC+d3kVtVyL6X7Nsi+9YvEXToOCWHUOhyA
OWaTtaHLNIfhAtY/s+I5rmfDjQnhhPJuzqrgIlrn+zXZZsYM3GCuBzh55YaOhTxbHf17GGpF/yVt
tWvSybATqZLUUlBEPRubrKUIBaC9bAauMLIQOuMZ4O/oZaF5aBog9kW3ph0tKDillK4JK3t5a5qh
dD9fCrwJspe8AHhkViCH+waT+RjphtqRdkpuqmDbayu6PyaAY+DADErMSpUkpkwRto1LIRb8qOkh
FkoRMzTRt9iKb16+uhn8/vPqGAwAJIYeC3l2dV1bwkNPUCWKIqgbLTiOQCtYuDlCaxzXFuGNH9EV
wkGiB3vSmcgsV/JFEXBlt6beil34w+UOg4Pn+TEplhyzKSTCCnw53dwnuF9HFrihSlb0EI0Dw0N+
FyqKRNOMFCuH5UW23HeL5aRYDvz35W2GAdZ1169f4yC4ksP4UcgDiowxltRVzRaaoyKMZPctuLmx
6X05WzVNkncbdfK16OU6i6MOEBIijsalsqTLbUg5RbvKyUnV94pWZpS9wIP9yDKKou/i9NuELMu3
pScY5dj9fmuozkTz1WOpz5ukAL+kFJCgqMcsE2aUIhgk5hETSa2PeCFWxlYlSbocu8R9FfWoOzAr
lX5Km5NtcYOoDO81zdEcVAQmzegMdRCaWLjNNteopYelYHNNFPUuSkmWlMm7crFdKc9BVohixjKZ
XIMnYfohOSSpNsL9pRMIF3g2s+wkY/xXxyDHjzIOAhVYMBh0SjLwXF14Xk9nWT+fV8pPgpU1UJ1L
Fz1vvcvWLv4BRg+oNgaTDZVORoHta6rBW+R1f9ghzy/WIaadMZ5yYOEpcAz+2c0O+T+eB5p29Dkb
B64QCsbWf1VeoTT4FMINFffz8ml/fkegbQSNET9gDtfW7d4dYtbZWyO/HBhzpf0XOV5J0x8htZe3
oRGKo0xUW2z6lEP2UWf7E+FY/KDLE/jz+wGxqz7TF5CfuYGch/q0HXeL+FHuHlHj3fjDGkxwTQUt
Wp7P2SAJrCpo01XJfIgra/Y8rXhqPLn0iWI9Hbw/iv3mdYYP08tPwTmQDZW4AyE/oFWi5DvdEcID
strNEB7Zs09GYtJpiycgxruuUatLOT7m3f3p622YI8y9dIDJO+fl6zKy+Xk1xMkCRTVgVMSFnV6X
lcI3rroWYGBgdC72LFMPSQUEhsin3y/HpdKqUp5UeW4axiQtirTIT8NYUT4NvUGsHXSqgsRkQ8JM
76OMevwJTYbG7ixtGQvK80SMWE0k/379AAlP2T7mSJEJBCR6w4HLWJnq5VkB+vfiNopwIncSgY9K
h1GIdjhSlUmN7MN1N3J0oLLGX3wIKxRpivZC5qCRdRddstc8+wZjDslkg0k/JOn5+IinsM13dfyo
zkMM0ujATsubqxY/2mjLPgpVtDTU/OrBU6/h4V9QwAORdVR40Zj07HXhfOwjUcbJlZHw6RucNTSu
gNHcdLYdmbfrDUyhImv56k3WSQDjHgFscdvb8HRZHMItTR/Eli4sk/zyC+O2M7ABJGL6NePKQzM5
O8a9YMKiI90nj7BCr8ou+rdmaIhcP4gboWGviLYl6jtjmRqA1JOwrAWL8Oqhb5nsg+WE3FcGd2/q
aLh9eWHM5KLatn0SbnFBlrMTtOfZfSv9fXWY2sJ6dOrqQZ2kRMPTGF9hAnXVOGzTUukNnJoxhRj5
p86elC1vDTcawIloMTlRaesL9tbtNvW/SmPBSrywgM8gewzTuUhMSAiCDuZUiakvus6NPRYwQmx1
4w1Oyr4NdGCDJcNKUN0parP8nrRI5bIiJD9dy+OD0x/9iBQwuq/ars3C4vst2/6hTec3BFTPUQTe
ebAyLDYx6gePPH0mO8aL66FzrUe7QmEr2yzRzJ7gfcHGpUc7Io2R7nLDMFpXrc7XbA2s5DyGfNoh
k4caK28JYdw6AHXIMMIBSuGV4CkxJcykLsuJZxJz83i4i4UL0Mf0EtRv/viWiYt/obycAXDF8Ldx
UCK57ZWY5Oxt13lDjyX/0mSzuN1Nh7e5J3WnQkWo/fEFSi0E/Ypva8hVN7ZtWA3mJRsDsDGtC34b
0fd6TP5rLZo7UTKMTAgm28QYoyDsPSXSSgtaMLnlsCvKaGi06Nj+jyLzp1cb4JoBiowYb7YYsvU2
8bpqtzb+t4bXjfG/6DhGAgZyJ7XlEytDhHG9BaLjiI1udmkGHpdhn3ObCCMrtBaOtjcYVqcPUl2s
LeJ3tz8dqhUQ6FpLQVFPkLB8lLRAZWhjIues8I05XTHB0CYHCYvHBsghQticlRdbqVOG2vHG4VUM
N5jYVWrsGe5OteruYXlgNzIwawj0tGMiafSgdCoSFaiSFuCu7Td3pqsomGhr9t17HfzySZDtsfZf
P18WyYeXd7kzxz+suV+ub4ab1YvdpvEaz3qog3wZhDWIE+h0jl2Cjof/vbvUUDJm2fd3E6mq4iT0
6Gy1RZuhSAiTCG6JGbo11FowHKQDVDdgomN1tpd61CkQ0lpwpbBreYKW64ZKP/ks28toHL4KwFaf
EMb9J/k2WRXfPWG4dqVmVI+7DKfSDaP/KUI96ZIAbxxJ9FSKtKS+2PQVmoMNSpiB2kJtY9BxJ6Lt
A2vGNFW39bIx1JnjFjIotEn1zjhOmmC4XziqhZVH2xH1z2McHd7UxiRfKYRGrkinsw/az5hsmsQt
ocwapWokJMXfhPZR9bHC5l9+m89fFcQbH10YjbM3ewxrq150B8/dG3hUVd4TczYiU1IKzQagUxC9
MGaBEXG5XmbjxihH1Fql4ebN2AZ/XLiu530yd4uzVTROb0FW2Wz99mt3Y6/RVHIwkrjEk+eRf7nF
HI0HX2u3TLFQYCT7hNAaOaUoahxQGhGy7xUXkBxzM05LYh/tIaotQDbEx/asJE625X7sXPTv6yl9
u8iTZbJwV9Wiug0Wn4AeCqKbZYfPphsCe8l0GU2qnwnao2xRQgdSIL4LSrs5BCSmMbpWWGA6wsqG
cBRXFrCwlCkWDInH3tIFSiKlskb/NeLQDabG8tIvOEtU17Z9fOHRmFmImx3K82yMO0ErACrmIdZT
C+E3i4djYyJVp+SGGoxo8asxsVvwRZMYrtUbwRVYpSF3HXrPd3GQJAXRtDOqmXvztnTIRDR66kr7
x2TLDwK9kydzT0PcSvwLrVV4Zo/1yPJyuXg2WhDp04cIY0cPYuB6b1Q1ktxHG/trQ5qk3MHyPYcT
0A+ws14KJRvpqn2I1TJqLjyPIPyjXdLeIu+OVB3HzorvKkRtdgcnKA8MJEu5bAHg+GRb55H4NVgh
9EO2WaUTSNgaag+IHUAwGzrq45jX3N8N/p6OB5zbre8abw3CQVpdjxNjlEffvQGUtyGqXvpTrX7N
7jMu1lpv4uXk84YbgH8LaAqT7y8dosq9kBw/iqAR4oEn6DWamK1TaYZTgjxhd32MXML9Z8KEQxnS
WtVmZIBS1K4RIq/bL3LUtwIGA5q6T9n0VQ7aKitCGBGXgyQ8lQfzFQVHEtEoZA5Bd6fvkNWk6Imn
JnqUF4yh08F2Kw/A6EhD7Sn6g2fsrXSE8rJMMTDRVN6nxDDkfuJQlHFm2+PXKOR22PcRGc/S5Go3
SBPIP3K65Zj7YLysOHSUBC+ESJqPadLiWVM/AUFd2L/OvzKhvUwSKEScWddXhIu8H9Oa0WLFalGc
J9V3N+6+ieAngCfDo3B7iO5DOSImCFJTKrTc/mieU9xYZT3qVxS7Gm4L0FN9ILGzdmgD7AHgaZMJ
PQA+emL5QnectVJpazTlle1d3Lq3hq3ATFO1RUThmxZVtxQnTsOYnPdXPkDGYZFHvCqhQJFTidzN
tFi0ptIAao7jdyXA+fajnZNHxVBd53uDqi+qQPUSBgwsfqzvYQModBa+vx5TcdaRh12rp1UW4xGK
4gnXZEQNZR4zigAkVmMkI1nZRmNCBrNx89NtgiqImrYnPEbIgtwUDNaJWk+T2bKgApE+EtNZyfeF
iQnQRVjpL8U0M0x5EF0TtICM2xTDUGK8mHDYIXitEYHxS6GMkeH4kwe1lPFsDdeiCxgWftJ/1S9R
R+Tjryl2rNmkcUyL9hTkqXPnHSoCU+FIg2VKPPyv0N+vY9/lMeiVU4sJk8aOAhyaffj9wjN37syk
32CzJuWcGezszCx6cK7ITUsSUITW8LuqPfcUFDVma9ZBo45Z9GhYoh/t2vsvsSBvMp6C0tukyzFu
6YcuKQeNdHG+xAOdIpEdOEgIZ4fmlI9Dg8Pp2kQmsN6/hgcIR4wHFFeoVlReIxLyG6ks26SyjXVe
KunIVB9UhIZgdkCKSRdkpoJ0D3LAL1O+H2jYQCe8MemYfVRz10EqkoJYVCvCHi8cLGdQT44UhrOu
BJFUKbMer3bqyemnLnnUnEVrIyWwSNsXhD1MnnFxZEwrwwnxC3ltn2SCI8aG+N1lsft2RMBZq6gm
LzwFZ1poRPjUcmB23PNwdm2o8XOkom38aMeIIajo5PGYFmRIg7o/aaEUJ6AHwYyXtCUiLTI+MywU
j+3gN7gWz9FuwkhIjoJFjdPoM5l47S8anNQ2wDocqUb5DqxT1dGNu9+bfUlwE1MbQzISJ57O0cze
zb5GLz3u/Bustu5UNbx8zwI9g/NnFNfHBYYoRk46e0Y7d7LHco29kyF+QVTTLqNOUYaTBuIBk4zW
OB/2DgY5otmxiyskND9AAW+b7XJs23v5xGuPEv1Imth8xCkn4InlFE9znE6YIwjF1dfMAApnZ3HZ
FSom+xH18RIiGUTTnP48QVDg9hzGAz9DUwptS+WGGhcLW2OtBPXK5OLJXU7AF99z+Q7NxF/HYjDm
KMPUBqsg9r3Tg9rzt/226RmJaPs0abIcUanLiRDydO1ZrRgtiqvUB9OPKBsQn9bXBqCDDieekoiQ
2o7lhy9z2Cnn8A0bysXM/kdrIKbzd3FaQk3izcqKorQtSM1F+KjmWt2DDl+aWVOH96LLYwurTZ0a
iCKJYZaOKMSKJpMSZo1ys34Dcj2zBtgs6Ksh3EGKnEPBxW4q0xTqiJmfqijofaFZoSwyAM6Z4Er3
p8emAdfU27urpvux2/EiqMPY9CDD/hey7s3lQPoz4xKaQHBU+cNjh+fPblo3etifjak8a0c2Y8+4
+fSMdEzBwYxXujTzWGNPISH6Nr7aV96jnmD5nGtflg2ActLkBP6PoHQf/QWuDdiyY0VmrI1+6aFD
iIo1GgAgaWp1qb906wSfmTlJyiVS06oCSFGJ5ATYaL8VIVETSFV6glo1SX15/zjXKnFdC3yfwfwW
7LynqyNLpgjEoKaLxmz+VZlP2MjtRjwm2jx7bPBU5s7SA4i2ZUNliSBDYO+OgDqNRdbAqgZaevw5
6uz+2mcqqJwwFAlZ+L0Ey7tP02lLYZOmMPyZI66YVEbXIV6WrxmWeqs6oqZ4+RWdQzEDZlLQ4uCT
hMDcs1eURft9DC/jMWqnrzV8+2UcNT6m4qKfUZ+rn7HlrRcNu5JMHjYB8SzXMByFJDM7bjY8Jaq4
eyjwkhAJPtb7IBRTgfFOsXtdR4fX0RbPTP5+5MigN4pcggxhJYeMoB5qJ/pP1/0ZHkcNmr8pb2yC
oP/yK55piM0Od/KKZ4+/tbW2h+kw7A35VyMi2WWa/D1Mo5RQqdCSPqEYZL9QGyGHA+1mxk+MSlS+
QC9f08z399k1mSbjl+e9Dpw1ItCyeCwTPAsXgIR+H+AaiaUHYCU1U+kldH0Fiha742u96/9xKPMv
RWG9SxnhEDlaVbepja1h7w02Y819cxNhc/nK3+uZS8YJWg1/beCK9EBvWDsmtrr4+CYKBv3U8Lvy
D6NN0D1iS0g32+Plh63IQJ3Wl5/yYH24hxLS3W0jGaT48Z8W10TI31D9Ee5xv+zgI2RUo6uUTMtl
kxM81sF5vqrjavtuqnmIs5Th3Mt37hyuRakJs5YyTcXQ7EQvirwK4qYvHtVIigGvIRLd7pt8E97b
YhZQHao6E7Oz2XIGN1Rn6FdTkEB13SHn2W9gSGZ6NSs1Ti5sRu2s86SqksOmNn1hHsPvhuUnLxJo
DrRQzFJlxSbUq8E7VPW4vYUbIviF/k9MD9UliooVVUhhOgYxBT0SEtaLAcrIzs8kC6dEYQaqPdEw
RMVpHNWnlczxPMRcZjQSHXfsrEACAb5nhlQcNkIfxMCYqFW0a15muZ59j5DUQRoAVqNnme0xXZ6y
7J3t7pFXhc0ldl4UUz0pkupSZZojGYdPb66GMo1TMmppx0p4RGP/Xo2kWrrLMt5zswOGN2QiYgYb
CUA63fs8Jx/yPTTQ1xa+FaP3VuoFMxvl5ktlYqi3dI+7yrtLKvtGGQ1iyoiyyOb0SR2VBKchZn+/
UUg/K/ABkEVqWOA7grvvfDCfISQIvXbhGqatz8aogbkebZWeRsL7M4JOSoS8wHCPxsO01z8nYXpL
BRBcWHLP2k/ybqC4a9KN9yY3bnbbSrcZ94Ptvy0iPD3c7rMe2Pgw3FlR8aDaRsauFezAXR3c9Q5o
F+VgkWf3dWn/sxhENlCuSQwGB0tV7e7zsnWHBD+I6tzYOkkpoOBvMwZivm1Xkj0fgxlMfDI4l6xi
UqgqBlMC+MjT4ato9JomQhT6JDFxSGNal5SvcksyBuKQNi+DY8/XBxdPpwQOHgbAY8+qxWBq66Ry
fTO/0/pQeIAKxXSSNhQqkwDjJ/L/EzPKGPBDtKsX4JNWBvBxeUT/rI6lh8bRHCl5oEnGnGlnVcUm
Sdt8hCQGQUoeq4owkJ+VZOS0+9BOQRrWIJNIC+wWBms7uLdVXD2qEpDHmnVwPiBQv79MoPZUbZ1s
sYDzWFToKcTCAJrd6YNY7IdFDPtt9xpeEJJZwfAQLYhh0QNpgEMWyr4ur8J4/6aHdi4bE02tZGzQ
U/mbuQLli/KohU31axEYM3IFfyZHFFXxzV83V60bfRLMANYDMxZj3t8oy59BpLwan4cAdJTsHXyr
Tl+Nx6ac7g776DjF/XmSiaZh1MO4WTEcgA7GcMtYADIRx9AQE028qiWpUG+pMbgH8UUkF+Nx7MXM
zpSKo3AUTYxf3gqeU165ZrBPGd3KWHs+VbIqN3N3i6L5JOqBvU++6w57i/Wr7WLzJUezr7t9xEhg
sXG6mAECamUBbHkCX1fCfSmNlEsgO6mNV90U+921iq0C83X5cKnBMGgeIKiOr8uF/ZkliKMDGowF
6jVQC1Mm/1KAwTJv1w6VFkkuvBAaDk10jJpQvRD6P5kOiJwlfHnqNjdD3v5HDAN5iBTUyJMbf8hC
91LD8XwBUpbjYMYDgZldPCfieuN21w9+iVyeRkiconQDZk5po7pceK4e89SCtQkUYcZlLDm16AJ+
JAs359XPJ1qu0Vae/iVTbmMTiaozSi2jdzhyYRlAVJeAQdNCnC5T0uADLh77Ltt2vdneHI5dumMn
cE00iCAFuXia5elKw82zKnlQQwVkEg5+cgfo9MAVcKiTzI4GWUQV4R8yzjh6jbEcI9YsTsZCbvoe
Djlr+jJZ5TkKiF0ylaWEDrAfIHucrszM7fLI2kTjgxB6g5CHzg8JNpWoovkpaWH/9q3ivXAfFQlp
MP5gjrmy4+lG6blT2X3JovZLR7bdhRUolO/Zzf3ftc09C4q6ti1IyLYJbjOjSN3ciQaUQ1DXKKWT
UWYcEiwMqb/wB9WGnWI4pHpLgQCYNoJ4kZoh8OaY06JJHswfAClN837HAODlC5874YXBpirpIIYH
bR2CbhSwK4chIW9+07+XVte0+cCXikA3QjhYEWJUhZgpSMv6G0TX51UXzYSNKgTQ1wvdaFbddOXQ
pcmhGB6KXXYVVKOJPJc351Pvm+acdnjOaifQ1EOOLpo0ifTewZUOqSw48C6oC8/sUFwXNSo8PiRj
GJ2ePoRhs+28teP0xtFFk0pD0RBao558weAEplY+chp3HATe4jrdYKzBeNGMFIPsR+FbRmH88gN4
/rrgs2qHwnFxvrqLw9Q5Q+VbJoA4JfpRXqaGwUcFZbACzk3tRmYEyS6vBkzFvSoswQSKvvqN6lmL
crYwsGRh9+TCbB8s8/R+iROHL0Hi0GigtKkYZ5XyiQCzN6c/3QemKQ94LdCrZlLZTMln4yDeAmM0
i8MXWZvXC6ahWZxeZfh0/3+4yFlnNO1b+GXuznmQc61aD2bCq8KrQI7YGqOAQ99nyufThNhk8vVb
xSbgc6STZ/KB3nYkeCgHoHY+ZFb+12/s3i/fR4Zdp/cx6zPvkGy23hvB+Yp56dHS6Znzgf/kuZ2j
v9dzpyrbtK0/uxMDfqMQkdZehDB1TbpuM6eD0W91nJysFZFdNGvThi+a8ITHnGZ2F57T510L6ycM
QO1g4YNvz/vxOKjzvnNwuuKE1/jfdAQTgEHJicmI024YSzCuEoitaxV5zeM1h5ARTa4RUoKXr+k5
2E5yN5Q1NLNUHA5r+/TeTmFmTe46Tl43+8WHHs8FOclqfKNRmRJAsGjBNIJ7DOz0NLkVaUQwmgYG
2nMkttD83yMT+gn6VKrny9dq1EvP1pOIYriicI4/a+KTPaC2v+gfygPiKoxFiDjKR49JE4gScUx9
A/0lspCP+WmGxyL4ysqI3/JDAiaUed5VBNi4smsZm6Duws0gRykAByFF27EqB30G0WdxOLyvFp2/
bLyRBwFJFDDhzj44q/SwL+4LT0aILmuycBGQtN2+XZZOjANyyg/uLdiRrHookEzgIQkv+xh4LPLG
nBWOjk1xzw2mS3YHK1QBKbKut2tMY+QbXrq6CHFbUtfB4qNKUQF3X9J9Nd7nBwbUbNCrcrsGcPMk
/XdRexkjFQIfrsNDFl6FG8Y1a5nWLNo/F9La18X0NcXnhQwgKbDHr90aGnECDZQqobSQenkbfmDP
KHPllSB4UnWUju3dGvWdjrko2ky3027koClkmZ9XPkq91FmFMekw/+qCrGuDNWeD3w3vxeIgb+1S
13/uXPThGJNNRovKzOX0WfXGuGlcf7AfJFZZ99W9FccftZ2mi/zjoRoe67Z4dfTVgA2ErbCGW9FE
DAO+HPKOl8veb5h/n70uCCWEWUDWCufNc0Y+1Zjjv/egkZ6KHhU7ouE+2YXJARCQ8INGQJISyIla
zalx4mBAdWRXXlov54pG+EjQ7eHcY6w354XUsDi3PQY1pnJv2gVOH0gqiGrzG7R7ZuNkvqnO0yTv
yLRMu6P0TmL6dJRoGVVEjoXUbzh2qJmcr2Yf4iegiEGYZqcjmgDSJ6weK3QguV2aXI/pZEwrowF9
4kD5aAbz8fe8irD5TW81ztSgVlwP4xKXc/HJ8FWjTI35jm5xl3qHs9XFr9c5OyDrzY72YWGlbyTe
0rsrpTny12MbD3ToI3eS2i3F8EFtsHZGde8+rhHiztawwUOqtZd3QwN8zO9f4NIOMHqk8JlrPfH+
g7W7T45lt9un90njflA6hXj2Lir06gAej0RRghVRPKVXEMxqgJrKf/Xy9TwnX3CS/Ho9s5MkJF62
BSxkFQz4N3K6CaOREFsEH/Wvgq30Xut5MvyrdLhqB0QxGxetHdoUJjoiWcjnUc25iEbllH3cpeG1
69gfBMP2nCr2mpMHbZ6MEZ7wT3H9/gnlXK8JQIxiHJiHmJXTHScrq2jthcXxHgvasQ/M49HUCBhH
B/aQ5vTqsreARKBrFlNHWgaNzVVZaie8THSJVWnP3nuPIoL5JOIFBKjzZxLSRRlPdC72dIhuG6du
ySUnTTn3oaaJktRUnEQNuX+rtN5ggRwVFn0uZKCbfg2gN0I7zANIYLbLeVg0bXU3RZxn3oACuiBs
jpOG1LEcR7Mm5CiLRniHfcUBapM6sywLdv9ykf6VVwjKjYFY44mS6dcR03mE1b2H5wic0j/SNPjS
D0X2RxkxkolGzo60cX8YXzqywpxVOXI4Ns30NbJ0HDaWt1r00yMsyVaHnwPMDGpmASKJKBGRrhE5
uGlxnMrZXmr44FBdCaZMQ22tGAd+TDcQ6YmKgOmIBcXb6FBtX0fhGnrfpsvelPukuPed3bBqwjHm
7uHZhYaWCptzFi4YMtASk69+O038GtjgdbF/3Kwt61WSLXbpMprWm2sr5pj0cM/EiwIrdNj7Vtx+
8Yckuxp31u51hbr9bu8dEK235BBSzEMBHFdZsbXvwh03F7eI/erlJeifOYhoM9zQQdWExtM8Nr9A
SFkclEEe+e3btFXio999EQnK73CfRxAiEMzY/BOpIzKR9jLhIGkzvMeepFquF4uvYs9HPeeUkCYD
SlrsaiRZGv8dauhokNsfUCt2AF/yHcglOUzpQEOVjPdjMRKoCs6HeFdNgYciQ+Q0TcbEw+k8pPmi
HZtnVEUG68RDqCKzKBOd9hsb5XMAyw2AH6SLp3jEHep0EcPM9VLb3tiU3QqVB58Nw+vG8bAfogMD
tMr7A9EujQGslC4lEF6bj7AeCSAsErGmAHOL+JIA7Qx66Qa8WxjCeDBT3bkArZ7K3LazMXttt6ya
vMWPj9VSciBXuJkfxOZNuopkXsKc876Objcj7uGjs3EemhRjK41QG3td3vg1PaN4uCisqisSQZrr
rGdFN369fV1UGv0H8WdjTSdUhTAz52tXs9rrYJw2y7BYVuMFXcfMZ1UTERgxsFKZi7CFIjw9vfHe
2jt0CyZXJs5Gfk8maAn2som6FJ2O6ZCmSE87v6BZUaTVCwlB1HjxSTkfbWCp+GitqJtEnZlUxKtE
UdKDiK/ge8VSPmUTOnycCYblbyDkZ4oWZhAAtcjd2HnnvEcr8srFmMQD3kkc+uBa9kLT0as8Yx6W
F/j+we6WA7haUln7+TnMt6S76jv19AlTbbkT1AsoB7zIEALD5MHG8inXX94MztUtdJkB/Bp4Wg5W
Y6d3H+eqtI1GDyvRhssB3TJcMoXAcXale85ZOjqdp2JyK+X8ia/c4eUiZmmHMj+jq75wXWe6YOY4
6jWhTQUkqp1e1+Sv2/FQNc6DXHJMFMrE0FnpSnCOlBXak7KlekqkQZMVXCoGiv8pxYzw1cvRvufa
YLg0vLOcp2QhzgedE2bu1RDyvirfQe9rBxEqSN3XT5Cbse3DlkztobQUukB5EESH4WtvA4cgGfL2
9rspcB9DKPJi8zUL7OgXl6JFnotCWVYM6wI2DjqLZyLfzk2daYOwAfow2nfMvDVrkgWZWK2IEN6Y
Eh9MW5ExzjTeW2V5NPjogqt+s6NxFNNi901BI6El0x6c6W3rz5ff6LPXyYa7kHJV8TezN7ou2m7I
024kdZDrgk3u/z/SzrW5aWzb2n/oqEo36/LVNiGBkAANNPBFxSE7ulqyJVmS9evfZyyTXcRO4T79
Vu1NQwggS0trzTnmuFTTBzFuRe7S9cpTwpDqgT1MMDTqAAPNTcALWNFphiRY0zBf0PdZBfke0Kr/
fJ0vvigxaCt2pjEpmKd5I1bGIXkgOPW/z14CYA04cMbarTXRwE0H6xjlk8Mfko2iynsDzlG2igM/
yyRHGo4Ll/YC8qVUKfBDXmWqfL1Lvx3o/LVtvett6k/qZuOD3+G0OOYUSYACyoWFAFW6n7okXEu7
l9MU5/Z7Yw7K3d7Dp8PHn8NXxmZWwWPGderCNb5QdOjyOFd9zIwg3Z5c4+FgbQKHul+bsIL1hM4x
u3pjS/NgxMnYXXapuC/aDxlt/qLKz6xV6c0Gfr8OL7a/L200cBYCG1SY/5+KpyF82iP64f5exvwy
txK8pY1mHLFKnPAykf5Pc1fMNFXJjEXy5XjeS+1ERXdRJvRSSx78fk0nEPpARW3v5sMexwfODZok
H28VZaDoPUgt5doAUQLr63qiDcchiTs67kyDS5MjbZ4xEUCKfOFBvrjYfrtfJ4ttCNgLrLnd07zh
LyV7aaKFtf+RqXRdOQgtgDAUFFC2eKBIWqnOkgSulVPbd7aszrFOt2w0DnJ1Qht94QJfWGlsfZ6P
0hb79iA4wU/DpsizJqWQo6rHs5MNBaKVEWznE50XA/gDnSN1hQbSdsrgDjs1SS4bN7qWwBYi0v2/
mtdgnAeNB2c/Y1d0cl1tdUgh7QGhdxG4V3nAIYABF4ssYnPVhFSaKV2TcFPVMHJpVeajJp5GLuoB
910+as9ptgyhfr+wE4il9nrn0NczAy6AKU0ojcu3VGkiftXt8LHfOzL74plSr8AEM4IaM4PA4cIv
meGr/m3wAvIQ0ikA4mIN/ML+y1UGcqxiF2HidXKVbYTRdDbGthnOig2p80yDb+OKCMTv89hKuejg
OaMlN5YMjdvhSplPEo09VYEXltv5/sF1kerhQepzMZI6eaz1GGDoMrnkJ1GoKKnW3tKAAtc/Nf6y
8FN9p2uShayI0wPDePULYjxcZsMYPtjzxh+cUUn3cLIgapz2C/jqNunMGWZegdGyvqiwM1A9Yzgx
HSIOTGwtrRWzjDdG7zXxGw0YgKz9uoqOO7OcZl1bHQZnLFcAio4zVRpBkwas8VhU/Sxc77b3Pxla
R46wmiW8Vo2jMWiH1fgqygvs2xhQmbw35lihBwlIxkaef4lk/0J5hpQD1N8L3Ig8gehka2rzuaLd
KZzj5BFiivTXGn131I6aWAgrVFa5+HJyimpqvCbYoaKQblUKvSc1NuPleilJjNgdHsjdP5hX6cQ7
eUgMR1E6oeBdqKR4fiKS+BV2SebRcMLmS4Hjl7LAoFJ7o5WjZieFJ+kjotQAS7zJyIF+Qh9g1AsM
1zRYkUbG8H05vlUJSW2BIT26zO6SPdQLxxKaWykHGUuFlOUnZ3jYOk0QdbH91vhAMkGV7vHJcVhJ
tmppJJiRr6CmqE9bhC5UPbzV0Ozz7MOQVXHhPTzv37k47BVcDLihWJ2PncOxH/fq3zX+64e3acP5
mVorM0gBZBO4GDmAwQCHsuaQjE6oRBP2K6PQwv+LT/4Z9cal2vH8zMTMBiq+F2GsIMfd54+6zmzW
wL513tqMQoVwSAEpFZQhl6BQwMQOnpcwh/p9QZDRNPWfmyT5pn3CKAXYJyRJnu7puC7cuPOLA1kI
XLzfwILgpp1srDUIv7WoCqKqRl5TNlbZg4j2K8VxRwva7Bg92zgYpNAQEZVjE77/YJgYqhuPIq0j
PVltl4zMLlzh+YnO9kosEXItnzHzqZjBaiJ6g7BgIsqbYoImOJueXhSFr+jFkDu6GP6mR52ZoNhw
9sGyNGmUe/XMWPpfXJePvEGNFoFaZ/hqNAdd4uXkT/HyidLSbLPvnOCgFbRaOITL4FnHpWYSUnHK
EEp49PFI4mhiOf4bGjPHUQBOBNzNecQL8Xy5FWNkbQ5Tmr5TT28mTS1YNNdlhClSReAr9WTgJYq1
jiUfU1AzRcb3RdjuP9g/XniOsPDwFMMBhQgTo47/rU+pwcmnNtlMn2R/puvSZNv4Z2LNVi6YdXJd
2vQMOdwbPstCrhzpTeCDheX8IyRt9h+IeM6PcHqSBTunrgtzB70hv11XYU07WIO1bQiN8sFUWMoT
p07tsUjtI9w+HePlli2DV9NYxTEn8RLr2+WZgvHgfn46YMkBE82n2sEB9tSco8A71HHadrqXDr0Z
mMgh5BSXNXVo2bGsNH48T2WkwBo5nEjTZ2PW3wWf+MS3yslSm+pjA6tDRe5E9sAYnGNcLiZxW/9F
r7cKo/g2ABazXE7vo9US8TMfNRSVwUnxy+5LEWmlS05cu9y6zr0R1/lQJZFWabohdqRqV9mYqyFR
Qy7VjKRXyhC3CvYRVYYSNWtpSli+KVoSU3YfhW9deD3PHitUajwAHaj84IoUjs8fa73AyMEm/vpO
/5Z0pzBN/9pW+7/E5FN0rBw7oh5qcIdxKQaSspWSt8Fh8j8hKfrP5aV2boFFYRI4oBx0J4S+ngZY
FEkOshBtmjs/rz6VffAxy9IdkSTNWrDM2CKOhclbWrRO8gBqbFz/QBRU0wpvLsffxtU8b5mKFRLn
bcN1AsAojchsX1KjntfeGGRwRAB+4GKKMOKkH50Xu2Ts8rhjMUIny6HVwJ4VLp7uuYMB645kXgkE
n+gzOhhEn1HvrmscenCvxSWM66wgEYVeiVbwvV1kEacRkF48752SwQtmDXIFCD7aHUdXx2IXvgUR
tguxCAXx0InV9PrvkQhr7D0h9cr79R9udme6GnNxxFJCS6e4g1X6fPl5Toe74zT7RvDze/7pMfy0
LBWrevyRJ0cc6jH0NPqBv+fxfwo6/a6ZTAeerfzT6AevGd8wmbTTch39UB7pU3wpiaTmC3zPMaz0
10++kaeq3+qOP1GKKTo/4ky//Yoxzdd8gdDS459SpCnfAjuU/M+xV44p30mgCEkK3/gFX+VH89X5
O1dmfkl4KT/hX2BSph9ILiUktPs24x+t9FJ+bX46f+cXyjGt1nxXiy0uiaZEmR5zTWGlKkj0u/nh
1y/wEk6Vbnr8kaxSgkrn7/zK1rfxP35Nvqh+gs/SSMehbz1+BfOK+fvvX+DnfON4UPLphd3GyNh/
37F53nCkON14vZkhmbHbb6eIt2EDLoqh+eQ32O41PZ4W0W7KcD5mNDo28HXKg5W/pdKHQzN5+9cU
ertVSNYiGm5NPRzkcK4wO/yhoJvjD4Vk843I6tGESUFLreDSrIiZIxpWtKgVz5OD6TEi7zqmkrwB
3W78GrnOdrlpy3J1KPZXQ0Ft2ZL41MJb7ZAHrRubud8sW14G8VCkktG7NSFho0eSlaasflTj210G
1SsTCGWmr/aE/TiucDCVOg/H7f2uu3am1vuLTwntYqjrb2nXHjBePthwUPnHUksoTLG1Web74Xrs
0u/2lutFtzlSL2Gq7S/2mITT39wke6++SdKdk67YPSFe1fOGVCxmYX+VbKmrNNlt77CMiz/YzNhM
VMsYP8icPOpo3jr226X5WVoebOZcSF/HyOH6QQztiVcd/9x61W3ky72ROwt/yB+Z3c7YmuM39Fji
wLUK67lnJAnLCRc7uFULGbwYflvm+gR47P3Ptt3Et+MAv7HDa5S/MQnWJSrc1VjBi6qLeVhjfe9i
+YXCsEt3Iw7OWf8qra1vdcVstx348CYfin71h8Bqe8vkIqKwXs8OGV5tj4GwWBh+iCJpW29fRVvK
V8iGkaNUppnpkB8wnJ7zljjwQ95c7Tfjlz7x4yUac5xUQoxGgDQfVfaiNPw8jAzA6wlhbj151esh
Y85X0/oqY2k174f8Nszrlg9ARFCb9dlreyZOqtla2Yo3dMZ1nWUxVhpNsXJWcGIRn6Tcu9Tja62H
x5/+8qTO82XZl87S3nMvi4SRt9dxLz2Qr3XYo6n0xp4xZcNFehPXZFlCtOY8xyhATkQNrAFrx5ty
6d1kq33+akYx4HPEAc5OTHX8fCueN9vx4FjB5k7J102T/q3iTvMPEUqk6VOhLpW24EDF3xCvxuu6
p4OgvRb+JndJNKjOhSszTf7zK2OmwPyNYtiNAKBPriycYjvvU999H8yHNUPQ2yevWTmLST5TzhwO
Y2g9ij8kryudB2Irqy4VJZCNGpYFZJ6jNkEaLOLiow20PWLECNtjGffkn2menm6oXwsL/3FfjrWY
aYLrKFtTdLjRQYk7lfcS75Q15Bs2XTXxJjSKObfcCNSPhh2LtOBfVycvXMTmHmF7Vy6d4LBgMK02
m5oTRyuBEe0M01LudXPKwFWjTKNUa+f9VxHtVA8WA1lq4o5pbFNXe/gP/LwV5B9dS+p5GWI3xd+z
G88QD5MnqjCGizYG7c+XRFh66QZw1Saihtp6hHAyMiy71lZq0vkO3F2bSQVgmUE28uanvwPo9jBV
U9fuTzwOplVqFYT4NTbHtIzToxSpwpDcqo/omuTBJv4dJvS9kcfZnfsNW6WfFhzJJRzBZmXMb+IN
L/lMOpvbtQ/BIv4sMyg9rIjQuga5zYoJ2kccGt8JDIjkqYWllBziDfgKvCZOrbqmCKXVusnlIU4r
DCQnVceg1D2ROtVLSSJoNEuIw2Q8HuIHa/fDV2+4NNrzTwtwcq8JYJHgkc4KJeYJXjTspqqJ8Sgh
UpLodUwPpXW094fPpWV9GhcNpaSLPMX+Yew6NM0vNa2yeTdFnKKGE6Y7Nv6bn912cSf7hK4mHinN
rW8aP8ucvYyTpSRGGsCV9ClG2SJiCukzyl5QNo4ID0wTX4nWNkagPR5KYlrNOgWAZ0igSnVc7L8d
/MXPf6CaPEWmzG1AhcqIHUdyRp3Pl5pXNqXjVPPRqSTNoSwSo4ZMHBLHCPdNui2gJx1lGhs3jsi2
/F+vKGNNOcfPbfwgzsJlc9iz0p7LgvXJvgjyY59HFLRQkJuCeILbrkYexKjJlPaMc0wJzShJ24P2
Di0oY8oGpK7OTqYaT8aUl5s33z3dsnVdHuBoDIkXNvzp2oED7/fwzu9HlwwS5oVdwDuquZxga+nl
Zfcv5y852HaQJzU+GWlH0/Knvtwxy0xLOEyYOwk0VV6FISJhT2OmPR174S8OniRb4orqXsuyZgAq
FOt/jhY3Bh3vGEczQhc3QqLKo6E3DeUgWC6+NGJ74b2BIgxMwjghZJ86bbcIcS+hsimKlbwdObWB
X8t+jPcDT16oB2AkTxQkGZ3IIF67gxIO1WpdphO8vE6YjoGEcoJCJH2+iOux7Xsnrotb6fuMtAzs
Vzkb8uUWH6NE76iXDwIfFQ3ZFTLw0/iFCVbroNeTHvIiv9Wodp7v46bW9h2K2kUAqvT8usJhcaB1
Lzf3hnc7E0o14gov3gA2lZSqJSzCnJI44ESCASwQeJj7N5XtoUjl+NSq8ffwamTYlcRdvQyGw23T
M0vi7IPA+0mAoqQL+lqLkFgyM2M+CMCul1LSEO0sOs3CPRZ4/9fiBX0XqnEU1zSSCDBOYYzNnMU7
QlrNMJisn+8SXY/Igo4BGzyBFEYMpgTa/3XnMeT4GUVESWf59YAlg2zna2qC/8/rOtnW2gAkFj1F
RfEEAlts38sswSTaU6GodDFDoxb8GAdv8dmbmOA3mLrSU+m6jFblMnPoFGWUHk5bhhwcsXkzgSe/
9WFDHPdVH2abezMIAM+OGkAB7MbkrymwQo8dYQKCSI6FAzaFsIR1RMh84mi0wTl72Y3gxetiMCE4
AMDC7Hi/XVc9uzkx8W1liAZiaRj9WU6MLlw2rUt0jW80wDQoI26FMqaW/uy/uy3S+QJ92p+f4xkB
x+gHKT2xwgPnW0TaiX+/Lnaibj/bhExh0if+nQhJY0cPm+IhJybOOHK+9guSgjm2Z+I9eVUUHtmO
7V+VVyNI+TVE5+HOiFPaKn64fFSdAyo8WJ8XnVOUdAAi7Z9fqBdNPNqi2NynNuKJgXhR0epEjUiL
5trfHN6KKUiu1U+R/UTnEG9Mdu3iBI8ld9oAf8JOOS7wUtDIRfi8ssWlVtN5IAxcugbNBjGu+2iS
Wwf2YahckqE+GdQ9BTvMVf96PnjX2neFmYvfUuyBvAik0PlwGUR8YS/WjRCCiJCdjeH0fKgT+WDv
jyvJuHNWjJxpabQjqJbQTMQwc7leG7qUnAJkqHf8bNYXM6e5+Oa9UO8ZwY2xAOECT43+6qIo82De
QlNNGYM73PdfwYW2u30vgrZ2Kti3N1GOJNmKHqICtVPqsPua8dLIT9LF3ZjUjJcYN41ACCETk5Fp
oenMmIIZBoL0UVKPylwmHaNrMTf6wXkdZBM8YWYXFgR3DaK8Iv3e2psdGk7KYByA25EoDhlxRwtG
IMjUdVSKNuVhc48Y9sJRfhadp5dLD4rJlUOQ/OnmHS5qrxzSRUkoKy2YYqhxfyjlWY5oDkyVQwhM
fixosPudv1h61s4MAZXraxQZmCU8aRF1yEgpILvKdooeZHXRZcUVV3Bltf8A0eJ9Ojlan137SYtU
sMHb1RThDdczsUTzqQwUvUZHsazw8/i6c+kz2ESfwg1MuQpbWkg0MvWbyxYIZqx2dl20kBBWodei
dn++DxRVnE+h3dS3dKRXclLSmF/5NBpvqWzV8lecicoStc1yZJWDu7aHaEaI5rNGyoPStqES24Sf
imieZnRNGENLsq3Rv2j7oXP4EfrjZ6uAAoAKSo1oN/B7GMdYiGPUhWjBGULDxdXz0ouOX5SsNuBv
Mpo62fHCKkqcos7oyVmhZmCGGbHGsuZ4RdIq6rN6966Bj0G3Z3iQbGCGWwJZXtySywlBZ4whVjXX
BeMFQxNm2meS+CYN+z0soXsjUSXIw6xo7cia6GGh+uapo9NOKwhORwZWn58VaKClwrN90zTWN1M4
SbJ88ea99Oq5yNoglqLLQptzUhnOu36EfaLuM0PvK6svfwaPVB3fHPiVBA0lg8UOvvAYwxWqELrA
6y8nFCHGFFM5wqi0GD5/NmZPEIoEDqUZE7gF9dUGOywiEWTu8Ocz+cUH7yPZYSjJXSZv8fkSb+ui
raK4oStj+icD4jEtoNDw4EnsNjGLWtdm9ZorPrqqyJdUTlSicZoc2M3i44UL04o7efegSPowGeDq
ut4ZWaCrt30XZDmWeLJ1wStSbH1p8RT1llpUoVgf625FTvggynORsFvBonnqFf98QWdpqlqKnIAe
pB/SPXnYz++Utwv8ivHsryxDyTao9kxNQHZhZ+GEjJ3EcR7PxguupApLJAbZ6Kis96GviXqvGbh2
WrvndYdlIf1buwFO+/MFn3l5ccGMhFAGwMuCOBCcXPDsOHPd1Y6FJSGnAXyxaEgemmLzyZ8kvwhW
kZeufLS0mObArQO9Zhn6lfV353f3hgtCA9pasKhaBlzYyn368wWeKfR0gYhUXTEuXOSqJ/Vgsa/a
3SGNt6ajkk+Ccvt0mnfV+LVJGCQM6NI5zaW9UJiKSDUyQDEdqd4PqQgbSLIlcVx8XXW2qhCF76lq
8ujD5D+hxkndte1hOiL2MV2ipED/QkXKZ6InFdgX47sPB+f5KhlKu68Sd+feai9oer39IWtXOki7
wCkA2qK4S00H9tyBTDYeuJNsqReMCZQlrpWREhyoWryAqdA6PIAwZkzbThdbvpf2V4r+CIcfmhiw
s9N93xmnIQsTpjIUsRECLS4SYOyA0W0ECb6DESCDFA6oCEc35QvJeEbVkEj7ylbWKh4i+1HsF/Uy
8m7/8zox9+xkK4BjQhJGLO5EHJ6sEwtxXt/zXO+IzH0jMUNTYQjGYaC9yiAXrB1ZVipQpMuHr7JT
lpmV0Bjxb7XIuz03OyaHnh2jceQAiM2SghHFZE6DfiVmqRaGTmIlB/35Q7y00eKkJLM/ThhK6ZNa
ot45ZRQVCw94i00Wh3LZKanOabAKWfpx+cnUCgbbYMwN5drcZRcdIFON72aEI1uQi8fX+WybAMOY
BYBrVbRwKQKeL9lix1Qt3fu8hlqyOJo1ffp3ilBWgKEevQAXcdMNJ5PXSxuYaRc5/z2sIoyblgcX
nBrn/37XSFQmPg4wMwSWONnDrBKygLu1vf/GWIiLK7GzoZSSB6mitqP116uvI9/oNbrhg4g8xo2X
RuAfZCydt9jQd3B+oJHlxCcX5fk985J20U5VlJlqW5VhV+CyDHGGQ/+NiDO2q6o1fWX32/t047/Z
HYrvh84mFIBXGwi9wCPi315XCHsC7Qg7kX9SitQ951a0K0iC4FlqSjtiHySMmzA8VhqEJ4YdZv6E
dPKJPqMt0WgfwJhUSau5/D8/R7YYVHcsMpiT7PnP71eI72oSb8m0GVumFxDYdHjKDc3URbx1HdCR
WWPshWYuBoFNHApZEij++mh6dqn8MRT951sLxuzoMQQ2ugvKjefXNXuTg21jU5H0OODVkOHK11re
9l1agUp4JT4TZeasqjCzV+1cHdayBC57DI2BAnewF8gTSW1m1GW+Y+y8ABTsmPasU7KqlukBsmDq
FNUx4jqdMaBtwqbDX2qLsfEIuanRlJQ6Zve6GRilDhvn0Y4z9x3eIBEcP2aehPsR05LzQwTV9LoZ
+cfSLZJpkav6oWOGP/bMYfjLhg3Dl1mqoIFNo6n5UhtH1dKjZl5a+K4u06j4FDWHAONbTs+S4Mtl
uMkX1+UmeqhTLrnMeHXSWVPdHsOFXoeUC6lg3i58smt2uwtchjO9qeNQ2Sloh0m7y2DgZO9pD8iM
Ujs6fBCYIb6qOD9K2sSU8p32Ou2WcoCVMFjAg8hLIlXrODJACdjpf3OQCNoweWakDojDJGMGCaaP
7iJ4uQqiZL8onOjhwvrWPnS6jhYODYpyrt04PtndPeLCg03Z5yb5TrWWXNdFhhNXzmYCRNrkT+0D
4i2pfxJRWeD+U/9kgIQ/X9SZy5y5ub9d1MnitjaInMTFNSGwUBtuhZtqQ9AmpcFGB19uN/1vXqc3
OjJ174K9PS0PBR4d3MA8x4Aogd1/FIdQ7zdK0lM5y0wr7N9VHW5/oFF8QMmq/3z9Z3pdrj+GAy3O
MEvDP2W9WsPWzcdkG9/1qc0GtdWozWCsymvu8FCRelxsex2l0t2ARb9Gzf9OIzqxw1UT9snuvqq3
V13JwB1iVrnzqNoPd7LiVsiYRnQMtfn7raVAd7nXqja8PNk4s0rX5yEnOIbjtkBhcmrMXEzlIkwt
sdfBsQUJma6BFPSjiAMWO5MuTV0UfafPZlI05+hhsd3cL8ZyqVGjHB3U05ah/3GAxWccIRlHihka
dUzuqMH+hXjt9NpPNnALynsyBA1iC72o1Ftmghrh9GfGd7+sICXKN8bneISrODS7Nz4ESmO8TNc+
k2EcL4pKFNYLkbynzeu8aZN5uznQvVCJGEWnP9v4bAfYI7IqWJmE7RK0CyBGdXqMPOR42cdfNL2Q
9A8vF2cpT9Zwt7+pp+ZGQzZF2Fx+/Gcu67paiABQf6lDAepO9roh2BUN6FkJbMFetmUSzLLV8hWY
CmRxJSUGWXVkYLNMq+Qt8dmvDYnbBuGq3Hde7l8YrbxQ/7OJovNnLgslBKnxyfmX7bzNEDpYNv3q
EYWz2BlRYb/0OwblomEx16WAVMpntV/Y7f3VTdNrDd5qFwC68t/Xffj35cSZF+AVrlHzAsRYaEFM
Zf3b2KDYw5XadkGJ1yXtlDAKk8oAZ6L0eUd4B8RSFsqrDVbeRmLp06fgucEoWeZG9o6KlTGscTnP
GKXCYrEsQCE2COXxjC5VbAxZ6M87GM4C5+cCTZVDwRP68FlPTVSHocTmPw4qyLaycKRtUdUPuaZZ
MAJJqre+983bR9gDZGt1MuEePU26+JLYu1fqhpuAuQLTNRneyi/DhwMur2slwE7pfAMF2FCxpUlQ
t6bUdh2Lmj6VjAn12CSjEj4+QDsSwCqgVJmRanxkHVqgHxDEuC3HT3U130jC1WyoM8yITY0JmNfa
mD9gocMNh1x9aOOv3rb7yk7ZAWrA30pbnHgRi6qL6QopbTWMAy1U496BD6XKpfhFadd4QJ2DJpxJ
M7610y2cCcYZW+gHoI0DyvaGJr6MxbgjR087tRC8YUMZ4+Hw3gICPUkWNSPF43hVzmRfMYAoo/BB
/CFhGAJXOs//qLxGMy0itQvN1b0JFYFONPXd+ywfHk2aoADYebjoMHDeLOD2sfBgakK9Uv/3/CWz
qLnroZ0xeydtWuwUhVM1M7PVljNLUU+cw4pk0XRIQ2DRw+H/fNJtEhW+nuzHy+K9F1pS1BuocWhk
PE3/T+qDopz93MnDCvQK4jdsqsZil2TeKy6SWPzYYYG0sWPyKIWrCI80kUTcXDn8im9/WYD5Qr+P
NwpgG+KvAF3tKSPD8/pFUycRm9KBcyZiOM6boMUodE0rWeSMzuEe0ggi6F82B3wCa2bBwf6rOTNH
3hRE1ELeFLFuKlpFsKkjjLz+q+WREycTNgS6oib9AxHuC9uWPgUmuQw8sVM5lfHXBFW5ReeSKcPd
9VNl+0EHBKHQldoyu8MWiLdk89NnB9KRr5BJM63hLZMhnyAMaToFa3fANGvDdENGYCaONOqJ793l
1R4bIQ4RdohmB0kVjKwBuGt67skvBp8f89xGKGNp7DxKRS1kX12qmC2ac4n55DvoEnKY9TKeZNQl
aZ1dkf2xZzG2LAKKJ51GAtu0KK0C5/cc2FL8C40DJL40Nr/29AOiQb4M/P1rUansKrvOq+qmiqJ7
zTNUaslkp9r199tsoCamxkehoL0xrDbAT7gZoPGVvldaWu3S0iM0HabOOX11xgibe9O5YY6r0Fqv
TbcFGqS2Nhx8vJOP95UdnxiWp53HBJB70bUxH2Bgypb9oFhCD3hIvEH5eOgcLAY+FaaK37pgXUQ7
lh8sKqRqIcdKiG5uTLPvsmhVr2wt+DdG53HoIfGwdQz4FTFMmi+cJC/MznHr50XFrDOSJ8Rp8RDv
6qo+ZMkxO0OJv0ybjeEytXBEDTkl9pv/lchWDCU9O6VnPxWMXrX7tDt0V8pQtbacdUTIXy7YzzQn
xFkgBeOEFhuCTeUErWGANLtluiU2teUl5aAWWiN5t5mXgYjo50c1B+4HdGOCyUVFMzpTzmlpdwXj
6+kLVTLpXgl2dbynBev0stPKC+gXqg52GwAm3F/YrZ5vzvOuXbjRdKAqW1hfhMvJFSSd4CMw3xOB
w/fpgm2kLjKZUlyKOWKQVku0NGTO49E33Pp2Wbn70g4NiAOUHDObCUmPe35xHsQauriF99+I4oax
nGiL9syJAZNDk+sIXqW4UCrNxORQTvbM71uN9YXArVc62y/UNTqxnre71IGMFbD6gzwG0eT5dYUg
g3m+jY5Be7KniVquibKGSDSfJE8dHeBLvFNRAQPSy97FFA0quGU1AOsdQYCqD15udGdpcKmsPR8e
4TMZiMUBV4sj5KQdt4asm/ZRWRsHZsEH0kuKYCJI05jws8XaxMjpMg0Ez5WAkGJxVbxy8/wmOeyu
VDSGSPp9K7zdZ6L8TSYbNuSUGSKIAZdxsjMjPQXC8PxINoFXhNjz9MKZcRXbrsgN3ikyYlO4j4ZS
RMkQLtofld18H132v5CHL4Ee9GixUWWF62M7YcRdG2pNtn4RE80kmiRInSEioRhlrc9Or+w9SIt+
9zPF9kbnkTgTCs4RO0jHTmrhQgzhxriF5mg44jz4YPUzIvYESOqnht/SuXfM3GT+pVw02ar42fyo
5k9tgfiO2pZ1qGhGJ8C9Zns2Fma4YAsCTbfOYwhPQ6Ptgb9D7sfGzt5UF9F1wnFR1+3NOMOZhC+j
wX9ICJC4k4J7xaiKyu4aWvNHtW7qgD0lAk8gHJI/Myke/e067dJlleavnOxB1Z9OGfUBBflW1uKS
ufJZALN5kvSktPqcimCez1+Rwe+9JB9EY6Tbk9mpDXcbz4s3ekLG7oq9T3ZXKLBKC8Up81bNUGQS
pk6gDBDHYKovUFlAklSrqscE1HQz+gC/AA6MUzJyTbAuNsLQC5RvBFPjQzPUd+YxcR/M/ecItaPN
e0HkZLQ9qi8QDCw/BT0bO6k/Rvn2LyM3YYb19bj4dZ7xwFAvaufVjtxau9Vc2WuVsoJjuKl/d3n4
0Wjv1OXjf2EImJQpKTQvO5p/1Oji1J0D9HxUmSICpXZavT+N26+OWhLBBYqhZ9Eqk/ZyMPHLjyTA
FCWWHyHD3OePxCsnAKKcgYZ5JI5sgzueh5pIQDEhjvZscoiNFuOXaQad2b35ACOrCeB6BpcJAR/l
RGvvN0yl2Vlw4RxxGTL+L0rVkSkHox39V4kwOupazNj6fXDVJMFtZaXFsu7Td+mOgltv8ui9jprq
rUaDdMI3OmpUwEaQ74VipnsgWeloldHTJfV7QaSyI7ER65SMXsqNNEDUQbJGHJPqpzYrNXfK7jaY
Y4aoeEM0O72QBMWqhQ7RfL9LZuzuIDHJfKvICLxzKH4KtkV5JgpXEQW3Du3HlrrisqXUS8U+dTL0
Y4ylxA0/eU+soanZE6fo7kieQPwQS2FynEKp1RWNQg2/78n5pVrPNSlwYEppgHejkazCz9KNGkOk
NMJVy6ojcDB4K0a+fl24soWnlaJmk8hDuPKFA/GFFk/GduawJjHldE7lNRs3H3qL+cYI0Y87Jm6w
IcqZDVKbKJW2NjtZLvMSGvBJ1Y7G0VryIgEwx/rzdb2AkHE4M9NjC0LfTbP3fMmHcA4O+y6OmUv9
2oV8zgvh6XhPGXPTaItPK8AjkwvsqTApT7/Lf8VgUBNSNx+2okalM80ayTqqzBkUhGj32xR5zj9o
S3VNJ8UFSA8kNkJpIX4YXsNveM8wd3nmNt7OZKMJS28SskWUX+eifiGfzsaj60kGbmi1IqbznP0R
xKBn/8FHRgael7eQFyB1WQJRCdA4yyXzZAuxujGs26aPDKRuD+zqc/Kg6lY4v1KPTaJPy0wC+p89
mcBw0X5kbi2GoTpp0KnP4tJLI9Nm7ELCKbzZfhRZUmtTXapKo8sY5AsQNEAExFbuK46HzAmfr4ci
39te6lGh+176XZZYwqHU28gevMxC7N6hWWDYPh70dmVwKYDNTIPKzpMqt8BZpOtuDh90x+UEJhfE
J8A8yoKPgyfOZIahO2fOheWsyztdGlBR7dihEzpnWtV171p2WUR3RIMuw13xcVEeiOkEQaf+LBtC
ik1B8qvuUcRGOH+ut6lhX8s1QDWyzOTHA00HOoyj6s76oh3dA0O7cL0vLGXaNYfhhdYKflzPb7dX
FV5dOtXuDmbXVbUv7uqgu9JJYYqAPXAgJNZlhIHzuMWojpz3sTsso4j6mfmw3sMo3rxXYFzaMAxM
4WiiaGowPOZYp1TV0a2MSnEXPMHcZfdI0XFhEPNSG8KYm9fRC+X0cYoSDzNW1EXWh3diJJb54bOk
OzrcRjx1VR5qctRluMtghy4Sy/gUFAE5fxZVmkP0MjJMC3S2HgJGhxpi0XDCYjgRNXoF7fJGB7cf
anrpImCW0nTU4FL6p9DbE1MXl18RyCMsjYlpOHZPVLPdFPlXdV4cUMb18ZuyJLTWQye68gcIO1ub
Irrv27vRcR4xyXu0QzSwgk4LzO2JV0i/1zEs284t7fW4ID6UosVfejYWvQntv5/M9lWTgaIWFjzQ
2k2+4BmUU1CzSDuP8E1TS8QPnp98aSt23nCDJrUYYPtYLkh0EUECdVCtdj5fn7HfpoyA4rIlsqWx
kLmOG5nlANXX+G9SIJNxuk9akJUh/U9R47oFXHBvE5CzChkhpQdm09FBwmqlkpYQzvB9wFPSIUZv
G89vRz/920700QDb7JIHKTS0K3CeZniOGQo3qtyxW4WiUvt7HLzGcvMJemKmFLbySkO5couq2ZfU
u5trfL+AdGeq0iYiqjVdEJIaWXBhmYkfVukh/gKs5GG4zYf07emDkD6Fwqd54kGmG3Bczfkj9sgx
03VVuC5n9qWY71alS/bR4Y1cK7QX+cPCW9lbC6Xj/rAOyyHhcYx/9V3T3Y0zv5c282M7cJezvrKX
IN63BUEEq5p6eYmwegVKWt+Umyr7AEzwBVUxjt4RtA4V6CrSurhEAp9mBVZZRGz4WifRLi1uGp9n
BSBF18vVYSND3+HXzElYT2gpuXvGmgqdpMJpwgFgHBUy4s0OcXUzs25aHMKXdYqWXHzgqEBBPoe5
u86SGHhwHyLTB19/1fFMsbCHuUcWW0a8UQRzQPyDMmGE5fPnX6WT+wgn7V3jsc4Hj2bbp3+AeESX
V/9skCv4VhTdzAnUk4NbXdcoD5ZMCbLlHtvmfXhIlnWzn1aTt/uPITNa+OwR3LEK7OZbi8x7VsmF
je5+VfdOiFB7W0OLUC+SsbpUCZt4EzvUs7OMWamyddsa7zP82uhrw7VdtUhQh8WIqmjnP8INYOfO
DxUxAfl037Ysrq4gUbG1iYFuiuZnWKDupnSnvi3dft35+vMTvgHr9NDRwefbHY6QfBLBcmlK5Ir8
K0fSQtYlmdQrP8yI+4396jWRIazOwOpeEYOE4XyiB1wEqPUWW6wnJB/2G2rIsSrr1bzY7GDEIQIN
tzAgSr9RrhWfwiW39crNtqzKOVDFtOGm+Ht2nLGH7t9sG+/1JpmqV4DuDF4Om8W1nFaitkqvUuZB
+OHzpzomBcRBsxJovWH+5S6sjJ4SK7X4S7oghMHRTrg75PZjk0mX67Fe/ZxtDswjWUc5/z58so+a
EKl9lfle1Dt8wIJNZ2h0fNv8zRGy2OUu2/9nA+6x9gKWaxnUO6ZK1d9jWg7YRO/xla+y5NZvuDp7
zxId8x2TNrAa5FX80o4wN5kgrfdYrPdSDCsPphsJ1C2xpuLDjJ8FPlij9W3EvZGPk7oscS6xyQiy
IVIWc3wXQooJeHF3AX6edvXK2mPsyQpjxMPbYB/kRWPxbpY+DYlpRccGq1ZecHvBemU76W+caZut
PMZA3BoruioQwBQysZkbdkgsE+i4Oh5at0PKUVh8La3ZfIznQtRaH8gMy5fUSPGqG2J7NYxoeGSW
gLNivm5Lr8e+YLRfhVv+ytrmpVRemJ/0NhUzF1p36Cd8l6eADAL9s/3LAAErd+ttA93mipyv3bpe
MKaiBYOeE/dbvDYhVRorQBr4BqoYfnWYGghNb8cST4Kd8k8OVrNa4JvO8HrBFQ8YOResKj/B36Pb
7AjPYHWvm1ivmr5GM6utl/2bwCRI5nwpdXa8B6yEDiodC4WrAG+CnuSbORpwemcFy60TYIqrWeoW
xfikLdBiY09n/lzI5442/pZZCj8gF2EDnrdQL1rlEPg8iRywCZOlq8OMHnrAAD30721nc1gni6Z/
ldcpphhEpa9aHXIhY+7aYc7h9eQTFIdd9Hp2cGFo2z57vT/siWfwdjb93fyjqcgz2g3DFuMKre0N
2rkaIlPXh/mNHfKG0gME6yibvBv7wIIUPQqJe7lqzEPBkxFUrLTvOR09TDgw1PAO/Mt9NTjLbV/e
dVb/1evIoLdCDMhmbq3Vc+PqwuNdbTYdgN82wzFQqzYgdd7vCE+AKTVdO+FQgKAN+et2n0QrQ9Pv
R/uKY9j+6I9s4rhURa+m9BCgeOc9L5LAvyq224E8bVhf3QKtvF+Ew7soxMnDg3G/giHS8c3ddNNZ
ZeCsmxmjj4bm4i2fCb946m+882dMbAf3UwgPxjzXMRumGM1AtV0wXpnDZZ6Wm5sakPjKCqZk7aWU
HeGmnt9brkw1Ntni2nHHL27vWDgy82q2ER4gbUR9YFXd9g4ztm4VlvsYAYCze+1A8cCxihAOK4ZN
Ve5lqnlgK507CpNoP3w1v8Lzg5IjaCIQed7q/wH53+TWxNlzzBQn8GlifXVl1H0cq6a86sKOCa/L
w2IK/SbtnOhmXJTRq3I/Ld7+T10QfxBURfiuHG2S16WnNRjXCMxrLOwLxhsr0urg3PXJw9g6j6ON
Ccosk5dmOz82TEdW0GmCSwQ1IdnPOw5IXX4oAC8IGGucNNDe0MVORb7Xbbo4qsN9mw+m8EOxKlOf
BfTE2pFlshH6UjeB434y2GeEq4pE03L7sg71z6KMH8w9E+3gz90GEUrnF4uDG2xZXMigG5xpwLK5
nXICig3mqEGz2qIoRaIuoSWEaQ1PNTSV3FwIXldCZUSTD/oDD0DqGLzciGUxTHzzCDVi0tauvkqc
VuEIGvkOM6ybtPkppChro3s3n1d+1fw0IkgF0mBIIVTtGIcFaJVt32saNO+9D8BBS3UQMpmLEG1L
YyQerwGdcYOKRraZA3xel6EGdKiIuDn10/smvw3s/a1hBQjQNkr7AqsaI7vHrEKy+2bP1tpweHGK
4i7V8FpZY/l5sh3aUsIaxBooSv5VFwQ8UhHK1fGdpL9QkdUoCiwY4gw7xwVwQnI0qGrq6HqK89vZ
815rQt947FAMSyMssVMY+1IaG+YY7sq6Pbq54Ya0zMRKMZqBIkfJeuFxnzU/SDtAnGAVEHMUn9lP
D0FSBpjNOO+F0glPFUqGfssgzMIjGDBDNQNhhk8kvL/Eg9S3uNgddR3MCw+K3D9o0s+aXoZpUJMC
iiMiboPTmC/LjvNxHn3ct6Dpd4MOIkZqvAhk+Zm0yQ6fouVoY+jdy5WRAkMMc5H1mir5RnKPw9s/
fFa3y1l+U2bRgxTTBqEEXtZMK2/t11nh3Rp/EWDp/8fZuS63bWVp+4YaVZs4469kW7Jly5YtOU7+
sBw7BgGQBHE+XP33vFtWxgJVor9MTaYn3Z0EBPZhrfe0Tk9HPAYmUUWRtZwwbodQUN7y4949d6p4
m0pZoKZXkJ6W7xDeS3iamiV+yA8oeLlx62B8uTkwzQ+a8l6/B0g1DXdt7v/tTe2FNAikJty4CBnP
5fxTf6x4FMfAGkO9CPBel1sCwsMTkIklhh8dYPwMeKTQJZ8QnfpyQogXjvtwAGWzq0SUCAHp7/yR
ycDiHpixqZJJ6eopQay0XuyYzV9ispV0J1GI8TXf/OesqcYDPsx9ltn2uomwi4ByS82obpbklKuh
A8BF0pa2e6Lsw+u0kO+Z/QLupWm6ouMt9pUnL1MSy4IX5c683nqbC29YE65BRTlUugi78aIJK9Qw
VELag4Kvne23ElBaUv+Hf48sOUFrGEOkqjofTHeDPfZznLG3pVkg2sQGQ6crHLmWWdi8l6tV9sp0
uk8IsPonRK3Pb88n1g98fQSKCXULE7mM62baDERY4TXvdGtaTIHsH0I9dxfSOUiFYUGrw6DB2m/U
bynb/kGWm+7QXTF20/AlSvg6e+ZBdH6XA9kGgCnnqw7B5Pn9Vs+GHuO/INvI4pHeJfIzxfzPAsLK
89VUNaU73ZQr2AQQTy1946DghxoV+xgTtNREnNQg23riZjN/4LN9VtbNPm8/Og2pX6V/AtmOxQs8
XteBHJcBbxfJAR3I4+3ZBxz+7swZrjgZqSmt1VLUqKwrgrclQhB8XEQs4LmBbOyDj1KhCqX0DbWQ
E1C8iK2S+kMQnViqlDy5YooGQC0iXwDVLCw3A5ejjCLtCsELQjSTg5VKMj9U1JgMNaPSpskeWvPD
BgNB5NjJmSoIdMP4tvFydh8kUBFcJvZNLh8FRPsN+n5dPdYEWtPPy6mEhg9/4HB+qDck1+0u3aa4
IK3tHPsHinyG11lX8gTEoAEWljKa23PfDN+bvtqR5QYlgt3QJnkiodM/yMbPKIvuwb4r6LlmUhIC
REhVgv/8kbAmTRDZ5J89d/r0/KY4RhLRWbAZZJBL0HetFvj5nB22U+HsvHcK5o236+/Kih+2iBvV
+wrY12mh6/g+9g2lvLV2wpII3+wnoeRoj7anzIjHSlgGFzIyIVyFPBc32GI9zfuWTmxrAIBQwD6M
JxLnZNPbKO0GEHmlZ2vyMNXXpZgHSz/TqMyr5LsoEZnmc+i4nMGoz7+5J44TCjp0zhJbkiS2HDbR
b8bQOOPeUEVl73Ve37s5EcUxzFlhGjZQLAK7q4kjOsD2QOeXfFX50VlfH9KWkkjrakgomKqIhQE4
QGW654otoYdX8bvendZInmRN50dVpzbtsYfWRbpI3DDh7gFq2KVAaF+GwbYKvOKdrIapuEnQsffg
l5/K0gfRVCAtOi8iZAY/2ZwnMUapVXuHBA0sjUYvY4ts4cYhznS8KKqwJ81qVbavsix+451MFvOO
lCRuoimqeuvo9fzla59d5rGbdTaCMCurUYGE5SqYACRjIOSE08CvBOHP9C1i+VOfAgFGVxEwJSor
pf7YABDdagNiM7tsqGymMj2fvNVbk9Hn79j/MqsT5Qb4ks6gzSpd81uCBYD10EVY+z/lGpoJUZi9
d0qwcCzeghYXs8LEi8QN/WX0btR7IGObcnybliAMRUJeIcHZJqXIkfZShruYmSWa0mWTTJTYxbqx
VbaloCcp2AF70e2qdNaeyNFuad/aKCvuCZHmz+8LG0Hy+B5IULCvElghVhZhAY/vgXqeO4b/rloS
jNGUCfpgxCA5zDic5XRpDoguDv9YR7uoxJlUvdhw7uypk8lusn1N4H8anO4ftZXYRkCVqSbC8LXN
zKfLU+6XlJI+yR0qPsTxAYN9GQyKNWyw6io0o2LYiKXvZNjyJs7Y1eqb3wPq2NE0rWgbuDTb2OBN
th3DyMxFTc+RXEafWCWJ5C3SV+YIPaRNPS0rs5Hej94Z74pDhOYBEwqre3HW1eynmLsvVmQ8xAdp
CuLTmgjFyRro2I4KhgXI5tVfIUOLzvwSOFCGG70FCYOVAFm24Ca8aH7yAfhKHtsBRY4uvEJqoVJz
8OCESunqU2bRKo/FJKAPZbf9Zhh4BMaVUfAAWMNUpCUvUNShdovFA1UnmnX0XZSu8vU19Fr/qigs
ZeCogFURrXC+ersrX+2hJs7lg7kXfis9DTuvid7wx6u63b6ofSm31p8BC771JVC95Eb5GiDv+UV5
LCrUYnSR47I2uVDsf/4LhQ1vUzpzG6/+z+5II26tHlhNGuyOacErs5EzkJKKrNKPBW+9qckDcYws
VbRFHt1kjzT3+aezIaTLzx/gVQgSbAnUdYstMxMCvimc2lhlchyx0YkJdAETm7x96UcIbgs8RHwT
Vf3+Hkg5W7+0IRZIl2KUV8WGy/qe/ogJaaImV4QZTP7qzFBn6cbxGdNp/ZxI37l1KGBpPjVqUOv+
QXqNGu+lStc9gl5rPE2hutxNMUOfm79/Q1pw1DJb1y6C7ES/ntSux4cFOcgD3u+4t1mcshvGA7Jj
1Yw44iQtkEVWOX70tuTNcTFWnM69zmGEsxq7yfnrkVP4/BextPvRF2G4D0Y35O40z4+fq57icNuv
w572fEO9DwEPxyewy6cebdBr+wyejT1AWuMBpJUh7tQmK9vX6ZY7dJrb9nxdhvV5ATrMOPmwvPPD
CkCmT+dXwwgCT+QLLJDgUJPBAQ4Fd5bf7qZzTcQ834c9M3k1prKMuXZNJUgFX/9+nX0ax9VlGqzj
s6ZVpZnCjCH2ExUBnaQ4u3gqNxeaLV2GcCd2lqzV25cTAuodqaKKmMz4L+oMsM19nHAW2imhpU0c
ZQExyJqf5JOOQ2kiR2rFcowP3IbKJm52kGIm5s+YELp/Yce/JqD096B0Ckbp7eY1s/k4i3tVtxTH
5VZUCZWsqgmzb7/4Plg2k+khO+asuvA4d4lPFW+EfshW4M1WnEHLq7YoHVOFLPUZVZxm0QwZWpCq
7RtOyH1LxnLDAZKnkFPPL4Zjn5gWaQTXHlPteUdZPHUaeVm3JkKqCUbCtligXGRK6VX6qBVdIsXQ
KSmQUWCUVNIqhxQmoiPjP0TwURdzWJhAE1RX4dGgj5r4PUSK6+JelwrWlJLY9mDJkGhUZYFSYuh1
SDnkj5TjQygH2n6dZxor9hsb2k7M+HXn4CmXOZTQ14QH5IU93jleF07DjtF6TAeCXU9xgZ6nh21C
UhN1C+nSeLGZHjD3rG2rEYh9iG/0eN65H1IKNPvJgwMXqUPIQuMBixdus7nQrJDGAa42huUA0kGs
t6UG99x3GYLF885Jr8sSca5hUzXeSM/prG/MgRvdON7HuOIfHQ+ciKQ5Aqo4OMubiTO91LLy9wRu
K1196pmyuxnuzMQM57xmQO5+q8sUaQp4JZxMQEGeHipz2Uz8nRuGHBN8DWhb9lC77IszJ4cSLvKQ
GGS8Hf7mL/UoxtFfmyrivWe7mwBOojnAyBe+k72OD7YWMYxjdM1Xa/VKIcJelWlumNgiwk/x4EUB
XZr2OjMCONeiIE7cp8LjTWRkN0PdNwwUwpPDFoqot4wLRSDNTepDd1b620h9oMieIkjXNziaDEOy
oCPXZpzgnPfVq2YrUGjHTyChd03Y0a67Sqc5RxTOE8Bfc0sC+V7ETHWkqko3l6YaKVFbOsbVoUUo
yd/O7/h+aVfDwO1nnGrdqmHOEa193Bse2TW8+hEcPm3RP4Y6SorDvaHJnhaoasO/03pNZCQdkqxB
PlMwYGmobxirC0szcQCQtIM5TOSoVWX4u+36Vbj213deA9Hd11hsqE+JD8ja8a3X8qRDDD85ZJC4
g+FQciaINmddGOxcnBxONifdGWnk42dgO9gip+h+5APB1Gd1zYuM8GygAgt2yau2OpSfgqTt3sze
NPGIdeb9OW9IEDh3ct6QQPuyhCmf19n11IQvTRZt3kTSedQauf4/p0jj0q0958rGeURU8Uh8nz+2
jkIT2YkefVKIGoQe/QgvdXjjOQbN+QNsqtnmr4X4eyJ3BVMIh5H8t+lRhIB+WMNuhPyXvX5uo3+w
nkGdXjCnBnqRWhsxuM6TkpBcnS+llBoDpIMcGHz+W5n9NC3HZ9iHak/ZSIQwWnMf6YpxChvTsV5Q
sCtQQkg9GTBw1z+LDivkHTgXTsv4j2R2ehcx5yXOdclal+FV/chE1KT2cbBRYFvvV7f5q5rnt27r
36i9UM0hVfeQMY9Ivk0CbyGM771KnPEvLUjqYvH2QIhxotS0W82YvwzC+lXhOm9tKDKI32n8/qkj
lcByD2UVMw9iMJHHR6rjHpK2gg//QD4RxTrOiZTKFF6cRywntDnRyOkiKDA1rNaGyfIA+Po/IedX
SETueRaNEVWfN7xvAqd5zaqjbT5wRRebanOTdizaQhKlHffcVVi052k/rpAe5J+Zw0DDtEHwUGwY
Fz9K1jx1WBRzTmWcGvTJa6g1vugFJCK4layRQX+DAg428cCDeUnavgTOAafref6mddIXzK4Iz6U2
cKYtSiWOeJo/QowIELqNp/ZLvAGD3+2KV05Q12/zrYh1ZgygTXJ/mAoODdx8Tyt8jtWrPOtRyp3b
vLRm/V2J1HMA4eo5nC7jwXCCs1R/I1pqye6xqNhWXMKEyMNHBkuxWxtAJsfR9MHOj+0wEXK3coNQ
zqmClWWJ7qjcoKkgo1eIuz9sAVSidxIcK3tWSIJCJ7SgbG8hfcHzx8CRQpanDIk3gnJAZorWfmkN
2jFNip5uurXmTW377HCVRtuP4ku7zr+ZfIOYCRpB3ffApZslr83Q3BUTFhRwZIXOK5BSg1xBWV6T
V/hR/TDjr5AQ9fsPkrUrY/73QgWOyi9+AKMbIH1WiHzBfBa8T420pXMTwihFgHQm+uyG8f2Mcsx1
otTUxwq9VdKgAEAJYeXU3aa79ysvQCrXn9KRLlEo+0yhBJgcLFRgC9kuyGWD29q7D/fUiJUHB7yM
nJpYL6CyYES0VoBQVCtD5mUKYityTcvCCavkYTxNetbcIE9uEXMjHJ1p6DUdxDucAlWPQPqAnGzN
m0DWj8UOuvLxURJlznYzbHfx1XBAU9nk+HYLxoCwapkoU4YIlWoXsY4XlcCRcHovhlXOsKFojRIr
YP/F4NS0xkjE0i0mUs1HaCaX3tMrEtLAKIvMbpOjXQzSz7RqyLk2/PVpzxaQviOuZ7qegGEKGZFV
cY8oqcZmcbZp8DU3/fQHiakbYEdGmfWMa8x2h88UutzcaYMapHU4JTjm4VMJIjLNAf3WDL5UqrLJ
ShQdUpZxBCLVig4FnTG5hIynGqrtt2bYtK/NJifYhy7r9eA21WVZR/NVA/B222QVo0/yyb/bT1QV
ad7l772eciNbt915l481cEu+Y37OTMxC0Y7tC6b0ZNd5PX+Nt5rh4tCh7fs8RSyM6uayXqXhm9JZ
bS98wkMvUiP5ir+NUZAgg6FtoZTonPmKEMP4tRUh1tFwd2LnKwLk11I8lGZfc2AjLIsY2BaLFFWL
v8qrKXtneQlipxU3I7ntA3ko5YGdobsHVmDegiUG4aY1h1uubKmaZdlOa/7Y4M9FD2kHdJzMFUuW
sg4stJqHyjllPJfeZoGAzTGRgNxW0bWhImiNewlyf6cNoNlh8UrLZgcKanUSMwp5Qgl9YujFew0D
VkGIXj/DcD5SXpHLdNeALMl0K3hQoRNN7pwpvzlub8feZ/aP675RzJ8lFDC1yHC+JTO538T8jRV5
RLcqZtbavWJgNIL4ZfKxDCxYpDUvYtRTToggtrjiH2BNiyCuiBMMU2/sIA8zxggm2h/a8WUC/YMc
u1ynhJABqjPrpynoSYoaCpVjAW31O0HNcO8gBvCmkjPgERYWKbp0WN+rBShT3/+bQA8jaTFvCYVl
UdAr1AwSm0ojrA56bL/lPKGEk/RBQ/j2url76psTa+6J70hkvUdGtxsxOylY3DZe1uaVKd3oWky2
auBhwNNIUHc8Yowi2CJuqaXtfejyPqgDbRLniKB+gyT5Z+Nsswz4gjWbUfk2njk1oeRIqc6Ce/Sg
2jy/IIL5OuoOFZDBleJMxZQ7Y7I5OyThJ/0JktAvqQen03CEMD7qTLMObFxsaX7IyJ2u8GL6HDz+
TK+jOGQl2igEawAF1SB06+5DKTlM/LmEHiBW6iyt8jE/7NNX9Ch2bDsZGtELhzXkVMXt3mX095oh
Sic+zLJYiahVVKaQQY8Dggjxx7+33iXMhmkQmP16GCjcq6mx2VHkW+qYrIImCl6HYf9+GtwLKT6Q
7/ywRW+umVVYz/it0f6smj4+/4RHGC0GQNJR4CAjZCpMbVosnbxcbULTbg/XwSr9s08cRqJppjAD
zihUrJ1nXiFJWl3ZHHFszA/zS9lqX3RvWj1BDtwiYevzD3fk29LDsWTAWsjyJsB28XBzGPTrbvIn
8g4A/SxyIWlF0eC94BTwOUELpRSoVdKdo7kpInsFv1i7n1gIFSaqbJWsotFS8r/NTfBRofXPP+8T
L5MUoQBa0qwwhAfxojal1zTRQObirRTb/rx7C0IVglyR5y9ZHI0ZdmKsTxWQvlIaIELoxL/M4irn
/dudqd5oJJOsv88/2RGBh9sTKZIGjKkxxf7xeCH2hynsdkOhdEGeAau6+H0FzMaZ+VoMQoPm9A9Z
y4q1yn78ELqn7DgmFXzMObXqEqIzziJykmllznWuip1vUCcRr/pS3l0JqqRM0skOhKD/CPEHGAYR
y2d5zo1CfAQ3yiG8rFnyz/9K64n79e6NPLRKK1BDPOOUrsu5z3UW1k3ahtRJ8uXuUDLgu+WK+yhN
yaopPs07lxVDziL/bLXFcO63UgZ0hbnYhfkr+RA1+HameDwd6WKJ3eXzRTwdUhj1B2bxFaLNakSu
VlDANvT43KZirxXjIiPUvXcOyRSr4V5MietUw4B0xOFdF90I3vJNK6fY6jyfoeCRmijtwCBTtVHw
qmKRUck/rSByoQyeQ4YO9FpPbrb6HlW98lhHjOKiQ0tOcJHHuwApSpAwHwbNKCGvVmPwyyHvMPSv
6eiqP6ozk7Mu1kCQXfW1Cdpby8lz6moCnEQg+gH0xKDVyMDRJFwOkYdPCEKKz/Qb0aDLzAaqHQUt
cqDgoOMpF229N3pel7TMVJf9WjWHtVT+NKNjF/hWMN7VBDBy2Sha/tZCECV2SpZG7xW3NSFvWhqF
i4Omjz49v4SPMBM0tiQkKRpN/ye0/PQvL68e9pswO2hKPRIUWVRVAmmJDPhNmh0y+WLipsTbYfFm
dKeEKfP2FEGjEHUFFpJMdjiXtdbfTN4Lm1AO2RYlw12Eo7opgivkBFTOEWrh07DPkbpFPyFBKYDg
jpWA8O7xWRNlXZJO43g/GT5mUI0CiqVw4JAg4W36ep+kyznokP5O/aUx3ZpgO3Mh7l0MNiMWqJNt
2FF4DM/F9C2SiKjMDctzUXx466jMYAL59AQEKq3Wj0n1/ansbbzpzpYW++jwZ1KZPyxtx9xmaexw
P/xj2uJKhaBuZQnO6gw/jB1GTXH3/CKwPcLjc4LLzqORoPMm72QZc1P0XbXypi646ZBL9MYGspRt
+U0wV8wOHgY0WMn8VfRDUZ+nbnXpE/JthwGgJm689XcBIQpE8scAgkjLB4URijtbFQb4UKhl7bQ3
HOFmQHXMFYpu8qPaZ3Tw3x9SM3CaMfEg+hCbLwnx0EHT0VhGLwuKNY4vKq/744nnYmkpRyFFrKQk
Sa9dv/KYp62YI/XYAhytftFvz2PwLkxilO/+x9KR14imwPY/SEQl45KjVitCYlf9l1W06WrZ90hh
UNtZR4Zf8CXA3u9BQORQfAhFVtv8Sv5L+3TQ8IYTxJRFPo4+jqZI+nhBSeReNE396LNFnTG/kVRO
I0YwXAPvMg/D3pZiCuxYcL6V+h/FGUr+Yg5M7YZRVgGgkCkyGW81F02BXJapL/gLpSOXelFiW9Un
NhtVNQtH+mlf/FM7VSI0rLloXQCqvMVOrQrAckoZpng4Z2GfX0xT+VJjkqRXj+k7YVev41X5b9S8
Mq9VWuswFJ9l53LQ/Dy//m1i5fIVc4EY3LYEssIBPn6uvFutJobWjlf9YTgb/ZkTguZwnVzGMRXM
xOtWrhdYBEF3cKW6Pe3IAT46+Mv51FRvU1KxEVfclnhu5VNQwrKfZOjZqQb1y6QLo6gWgygBfTPQ
efPnjOs8F7kfhyxnMihsp05ID34u5L5AJPh4iwPNC0p9ysw3quX0KcXy7XtaiwbHurN5rxUbKc4F
JlJvSqevPTo4idV3SiGgJHF7Fu44FzlmzJZnUVYjpojUTD8UOlAA4qvMtiH4ZE9IuWm28FzYE/IS
uGYksFURMT4Flu6MISI9hdhiifAYhQhizS2rlEd/E15123fOnP4lrEuCWUi5906AmK9CyqMJG3X/
5QEHiyDmnv+sx84MTmCoXD4Bbw6N0lKFnY9VVTtl1rwrWD8G4mMY6O2VOkL6SHpAi8TdpufVr7IP
wptU3hj42Gs7zScHT2Gaj4bzWfWfhk0QcKq/Vpp/1XlS6OhQ0mYzPmy9ePCkdS49JEVKCtHkR6X0
SL4Id0jiDw/DblWHafbjV1PsABVoL3AxS0It9QMkzJ0wBBskMsvaDTmRp++yvTnb+dWVxZbZHFKU
SptM8XyryM1hw/RYDYzhr39QiAzu9MPGw6JqG7LQO4cy/VOglscZLN2kVK1QbjcC1XUSKAFJx75p
MEqWxeavwuOgVqmqK12vJ0Z2tw5QXeFJlQ6l4y+CntagHl10yv8BoIO+IyxlJvBJR6Oc6BIQ/UYd
riNwsX+FHEvhCLx0FDzFiAbeX71i+IsEVTwAuZSYvuDHuV0woG3QABI3ytUSR6TmzVgdpMmVTj1t
KFzH8sMc0LHxUTyJK06sQx0fR48XkVANLotyenmCe8mAGS4zEdEf9LokQv+8KN8oT9Teaww/QIVx
K9asYaipvC2i8PMDdKxAYo3SqAGWTzzYE+8NOTeNC1IsOpglUJzTKTn56PNgDkpqzazDlf1OQrSH
LMrSNwTtbS3yrlCEdp5IgVpd8D5B3Jikolg71DunRQZP3XtB4BKkQvAHHO4SZNpHGLD7cXO4HrP8
Q773vkiwrONRYRkKOxNZqfICzuUNrt3zKcxfZHN/7XMEariKlETWDUavUvXpeTKFl15JggCb1Scq
uZiR3gK5WeRsRFXCZdh7u2/Pv2R7qT36+mhviR8OkaQlfP2l7ovxDCUC6M4wn7B4WbX7+uU6rlE5
Uv8kfP4DOkDJIkXHyuui+JqB6BfckNG1RqqLqEx3HKwKW4zlcquR+wPezodPh1XxT7pGXNPkVDaE
OhFmeSvdl/3dkXwdAJL+lkiC6K7oHEQ8iIiU8E/b/k5hB8qIkK5bW9jZmh+amzbnZCc8/xaOoRUW
mi5Y8Ao2qLs0ydVJnXRVVLXYoWg3XU47gF2rcI1A0TTPFU28EjSLkLlx4LlWjCg3yRDI3cAFAsDJ
3+SLPUPAputBd3NyXv194lGPdgUSTSYloiWEZgAQWqBATCCMGFeXtmjSpbeEQmEQPOmnYIPEM9tw
RcHsG41sIXwPWg7dCYUpe1RuGIFCcsMI+jUObl2OZpnbGtwA8tYJJpSUWoRQrcFJzB6r6+Dj87/i
aHAq5w02DZ4UPJ8w5GVjFzkJE7DdPeNbVmwHhZ5gzmiM7r1vQl41rykqg4+Huno3x/1L2zSBw6m4
EeNTev57RsBc+EmLU58UNILT5LFQDLVyvBXzpJtu2K3/VFMlTg4mgqw5ChIocnGFulxOjyfxj85T
/TTmpkB3cm4BJT4u1/aHJK42daXtwWmAXFrfBp/9BydLyVKmW5DWQonVGC91fIpQUA5zCi2jO0tX
uRBRXd8Fh7/h8CeW1+dKNj9yPBKt072wsmEReQn0tnhdZWcI09fZV46A/7wJtb/CT2U2jWf+KSgL
lPRgM+VwN0WUewPdkwgFhbqJADrdAh9pS/WxAQGx68oBSKjw4o2Qc80huguvDUFTdiomLViRR5fp
bnMOa/pGdh0tAkIILovaLSndaFbgGhSCLKjVJ4ZHn3o9eC+m0YmQ69nEG2JSuKRMfGH3JsoPpR9o
dPnDqIcckeI2i1+qANVIPQWGytij065cU/nwy3+znTjCVha/eqGorYvJI0p5v74e6JGtrtRNXuMq
JMqdppQEuCZw38JenHFcv5Glax1kN6gtufbVVGgDPoj3dPU/vwGPwUE9XQyqRkRZYIIl0o3Scb9z
xoN7bYtPmBpZgYeth+ASbEL9gy1KYJMK9PnFiFhAHsx7I23T3ygvTlycXcC8UBE6zz+izb5/fDXx
iJr37CJuYDctWsvZWzN/MIp9G29r54Co15EAX6CgAjDL/ps69zI8XBq3f6vS0oRrgiu4k+h4DMJc
uV2c3nsXBLjSoHHjhglP8/5Tl+xfydRSi7nNmbCaEBmyiesb7QkrnEReoHg7NaAnftgRD8K7p9Ai
agv1BvXNEnrxgwaBvVlfKwBeP0yVqU47NZ4yG1iIApgoxbUmKMN05VV64A+MuwpPlThcYWdFIXsy
fZqWjyLE0nVxUZiR6CvsOvRt2uiakmMzimTfISPh+R9z3DXzY+j/mWDAtQl1stzcZpj6w84NrtOZ
a5OrU7iKsBPFqg4cKnbYFvt3wIcpYb+6ZotvzWD7jvNnNKCzOT0gTC9xsXois0LmBrIZ0WMtngt1
j9OSa9BeF2QHK2XfxuRyI9orRKsDKKLY09yo+KbBkTdBVij/AFkGiCxZiTA4CtOXdqIV9KWKsNO+
xWMsDpk3O931SeRLeEfLZ/Wy6LBxexhLw/si59AQHiktjMK9tRfNGk2acmkL5uayQgirYaWoY0PF
E87dZeV21/fBaxNW7jzS8ID3TDs4gcUdmbU4yiOmRfGMArRXy6/tVVFXHuqOsLWeMhU0Tfe2GCj5
mySWF4VXdv31UNao/TiMsTMGSKv2MdYo/Ay6igYPk4amtOLxV8ah7Bm6AE9n21lKcbkKwDYZZw9+
GBHW8Pjq6dtx3YZjENpD2PbMAIXy+qQNzL08m6wCxW8KT/Hh2KWn1pAEa17+CTbLD+T7oCcjlShH
xUAZLm2zRkvENJ0DVIIunabCUSkjcoodDR7FygxhtUQpxyWDHPi91sMhB1cT1owAXl3RC78yGD5s
XawliPhBNMA9Vy/Ek+tDXLsqSrWzEVHDgtz1N9E+uqcdx7t9ChrIen4oYafAQ76ztciCIcNUF71M
HWXAme4CKRhNHKdbseNl9wJOyHzAWfI/x8/3bUmg5bXeiBAEVZAWowFOmQuSisiOwCN+Z0lynkv7
+vlz5cjbqJX265db7Ik9ZtCIUKToyvb80d5c6iQ+NM1n5mPZKY1oum8FWvt4yyVatkc+gFRJSrsF
/zn8BiLYN+sSZ6A0gyAWyLDTLZP+kI2izuEyKFJeK6/XhtCfvmefqAYf/YxFFbCv3Y6Ioiiwad22
rUK4wcZ5UwQ4SpQNEMIUyyozlJw7GvgKQyvsTDCoEisFaYipOPF+9Q8+2hl4+oghhF5hXN3jnVFn
K9wWiUOZGqV/pfhJbGuHRT9uJ5wEpFeCOsvlJozPupKEHjVO9+rhgBRIp3mEkuloLaXd4aKrN4wG
BU30DkLxMCaSXylj/fNP/9StA0WfRPTe6AmPJP7zcKiDw0wjYMuXn6kmREp90TQSNQgPIQOyDUvi
IQJILbV2yz3vrYCIUwb/p2oWThkmOsngFRxxrjkJc8YbwWf1XNpxKvR9D9uOIHEdJHtSQjZVen0P
zIn4vE8gbya0r8MGmaiVQFHRK8xRLrhhFmPM8YLUV4tDzbENqua4nUcSwO5DQ0HDlDaiA1XHwH+r
GaMw5CpFwIyW+aizcapp3+6C2CZXEiwH0bZh9O4K779OUiBWpdkOE5QGDK3ALA0GlTBbPf1Dxdjj
6LUR9Jz6/2FVCCCPxHaTB7rojWev8tx8Pa/veX0ygi3H06d/8K9YuTj3aBONwx5jVVhJBPSMVoWQ
QGWWRluqwd+gFp7oBejUNfoVSRL/36LiQ13XlWuqOBuWSTimhWjDMTuHUrkGFTqr2GjkBn2Vct12
c2SSMqEaG0r1yjLZvOCI08KOl/hv2wl3EY0/ZTYqvcXz1cl0iNJVXF2rG7OnlGgPhsQL/LfGTmm1
dN/pahKpNeQ0NejxFBKkU0oG5NOV0ZGBQLcA7wyZAJMjAhC3x6fUHCduU28d/1oz/9gQf/vtiskR
qEg0xEvjXWAvVULrZrO5AQQyWJYCNYzOAHWPKppSMoRSBFPWJYLU2TIeuMCsJFoJpdzXYiAeWmbT
IamUDE7GJVNTtlK4yHWqHVj3452GlYg1EDiiZFtdz1Ux36X73QdB1s8v7ScLL2hkguORdayC5dLO
t81qVYQoXCkg3wil9UGoCuI1S9QBwuyF4WsIijHMeiEHSQMQVVfog8n/IPuQnv/eeHU/3anPC8Kv
IRVOyx6euveAFe2wBTJ/llMq8lWGIygk2F0Hob9V8NeO0dhkq2tAuzgnudYEGEqMbk/oFcWOQvib
7v9Kw9NHtM3oWVx8VANBpPUUAz4tDol+ykYKtYIQ0BsQlw/qe63AcgXqMu3OYlIININP5XfTYxuH
UBkmUWfOnwLQCgULSomiSq8UqUoBFw/kRGrkrJZTvIu+xy3EFsvOymq42MUpSZWicF5zYGl5I/ei
0evHbagCWCiBl33Tj1c5sidfX/emZsnMimBVpoFkAE6l9P7hFeHQJwfKPNGYokQJQYORZdM26Rj7
RW6RVxmKi8jUNmVb1b1SoCUJMR4AzZbFRdC9D6dnx1XTdzYwUTa8gBNBtIDUuvsB81cU8g0ZwXUa
TXrq6o8F01K3cAutrJH9l4dkcvaEtrx1r0SlyIgBb3sZ1luGJigkXuFrdfohdlP6EORAzBoaYCPt
oAh8Q1jxr1yvql86O3MKUxEgcbSysEMiIcRD7y/Fzj3Qdxq3M5HI6EXjB6mHchJwpKso4Sx586AI
1tXoO2hxAVwfSH29NRVPPQ3F8+eHnZt+9GyIJ2yUA+EIi0bISWZncqqSRmiA5lXqAQemXfeaI9HQ
HiB9aFDzoMe/0w0lHcEcTAxKpRRlukCa8NlRWEi8rTeNRQbNOb27lrwFJCATxQsLcaGFtAaTYmTa
Kj1KjYNdlnyJN61LlTkGEDrnwxrQktrAMnFd+UGOptNb/mhoKLcIXDgZFpD7rJt4seX3ZRRVzI4n
cpuxW5pQISJJ8L5wkcIncBlSZqYuUM6LusGBOG7jk6M7KrEOq6ayUzjgYyKllY1nXhivxwiacrF4
CvHg5lBuir/p0Tbur9eHqjsrS1SWHLQ95M10Mvvlqb1Kh4TADwEjt+Pig+7d7egRRsmVzcFhaU00
w2IVZf+QQy6mTyxo6xjPmrbQKsKIiRorSWLdoZMKcZsCCc+8dXsF8CaeX3KB9BLLJYeGljGcFD2a
1P74NGHI4ezVlLXXUHY4ePjaXJN6UvuGwzVKg8aiG1bUDNKooTtSKGiFWJm6uiK2AvTbW2kUNZFR
X84qeghglrBEK1DJn5JzT3lz0Q3hJ9FMzGK+0Z2umRZiUa0ckyiKnN5eU678DLhZkmiy7+a8/yIh
W57/M7T1WbavL3sfzwY7RbS8bnMtEtm3hA4+/5qOBYKIolmSJKhLiIce8vFriig32xTT25Xk6hoZ
bnYIvzGzSnYqzCeuGBERSUeEdwCQT7N00ONggGIyCgKKPiFTto6YW4bs+z883Mq4hAlKTcr8mscP
N2+ycmNmv7ppy/L9PiwuyhWIAESTol9KJoBQn32auwoAGxgDLaboBgmczApTFgJBi0ACuv8GjHrc
wTKlUAOn0I5iKloet/U2A1TLictRiaFdLVtiORFZHrHLaYUaThNd44KLB759jCRXZteUAVm60XST
yQ+QMqayyLljrQSlIHvkIBM9BBnOqNRHNV1kwCPrDWTvfBXufNRA+/f9xt1a7sbCyJzadUA6db46
5aF54sJL1OKCrfrI9VDPP/4G9P8wuDuS9q0IkqT9B6xKxq54Qr0TDWQC8FsVike3JUufCHohCBGL
x9bmJ/f3EwuXuK5gBWDJFDrfXT5XPY0VOms/Zn9z6qNsVYVXTvgtqM1lYrVlE7yjqgSe724w22/y
8ShcXVouIdQz5FaOVeH5dfsErc0/WePuxeqSA7B4Z33ZGZzJrn+t2X12NLFST9HHqHTWOok3DpFR
0FAyvU0UErzLAXRLSXbSZeyz6L0T/Rh+DjOQEVECXSlddGtLoqfCR2MY5piFcfDeSexk8VkYcOU0
acRhQ6qPdVfSv0mJMFOdc7MyFAC/vBKQfq9vsujN47OX6XASFVEfmRUMyuM10zvdxnR9iiHugV8V
nUCSY+W3d5W/ZtATIXZgtyWRcLBpyMGIZFKypVp5dYBqnbV5rNJ2UluPn5pr0OpUiO7bkeHZZQ7w
ouRj4500Q+IcqR2slVP3jTiKKH/XzjU5sH8K4Rw80uiYRed3mnCAICxHQsBsyCFuSVS490jxFGeK
JhUTJgVRRIsnd6o6LMFKkrPbUD70CE073QkUVSI3Mx1uNcdDuxY4+U1E/vaZ9JHKNLVmI2nAc8II
nl9sT21QRhvSqhOfBDy+HKjjxH23GldFfE1781IWd/vufpbNCrKVQ1S/TtoIoWdqoNXpKPfG1lmA
0JpQ9vxzecclApcvxCvmC1cV82IR1BHCWXQagW2erXqaEkES37JE3ZAjRoLgFwCuzkVswrDubuwb
ZA2o1G94JptNCKmmM1EdDM42XEM4XIh7kiLdpChCEK6p9NAXnSHdTr9jOwd9saAlBUewjLELlnTx
W5xdig6wWYGjQoBbVh0QQAEoUgpYPxAHXGj8M5IpB6Jiw4/1oXsx+pMybaYzXQH6tTbLB3BKnZxO
+3qzuhkbQnIQMdrAWRdxvsSSbE2s7l+k4xWMb+NlivVn7eU6679Ij6/UOcs7c70ZJ35HQMSFGtmB
0DbbxwIoIdW4swJGzgPC4mHn+xtpD5x1f9NV+9eUJndyJ8yArKq07yMcBRkKkUZ6gfvs+VURHGNR
QDwc19wp2ELIXXx8NOSrdZamgGi2E3ho8lTdq5fyByYQD5RikATC1q3dEEh1HzN9gdWgqzbud2cR
/a1cLZK0kXhCfk4NJqMjA6GD8pvl2WgGfBkyyhQQreottJ40lNDC3TV+O4JqUOMRb4cOSEFQyowT
DyfgRQMEihX1+QahVMUlTODAjcxBkto4vUIfO/LK6flQOUDivRzC+1mXavfURktNlUPT/Ebp8dTO
wo9A94kUR5jZ43fo7att7UR1fCXCbjhgJvYxhPL+mLpwsRuC9zLwSbMiIN3kGIriAkGOwl2tSge7
lhRFIpqE+DUbEHR0lO5E+cmQ4+5ySIj7ly5HwnAfabcONBt0Bsp6GqB8goFMYqQqMad1yOZaApT9
uAv7eIhqS1PoqBAFna7xTI/b25QUYKG8gqzlWLCTfdaAGWwMqX17N8/PNthaLMxLmhlTQ87rfHvV
B90pWui4qeBBXYlIcISAAywu9v1m4rCjObjVyrM5ZShs9K8aliRniCXruMs0sEowNGjEG603GWJB
NxkYrBuc5qDmPCZiz5qcsFhqSG8EB//8bnvyxYY4UYn9IC8JXOvxSunRRVKMAOgYh1EwvMyGJNUX
shMe4uHNHGdcDqCXYCk2k5NpfZIrbWIcfp7Ha5VBXxJadci6KqRuFk96Wm9xzLjJgxVxW7hxBLOy
tGfmE2NYIMpjFizipLn/UrYEe9gipS6u593XIqIMKLDg25WN6Fhki4LYTQFsruwif4wuYrowcVky
09qU4kHJXmj/NatQOZbSYakdy1FJnracH5el/AxNGoalIOwDSHvxxuchjbJsiq+3RfMiTw+XNn5e
8Y6MPzVovXUSqTLZ7F4fkvRC7/tfHEKqN0VCi0ThcjuxGNQtPbrE9GgJrDk4Owncy0ernXSTrPFR
UMnjA1vzGEj3dHFifrpqdukfpYGWhSiS9KskOoCZS3TN8BgeJROqPeEpkqmr0+IAuVN5ZN0HxNBF
aPRz7FonnlkI++KZV4Zxw4hwUa0wRODx6+TQyCPWb0KwVYHplGuBVCN14jYR86c7Qiocoe3acMJD
VUzUdX91cPc0UOs/1RFKk7IHl5BzRSrJfXUKgDvK/cQdtGLqC/IEeEHwweWzZl2232YToHPKadWj
XdXLVXmvjHbGfN7U6/Ef/QC5JaSuEbzqN9AIQuskQWQYtfy+OkUEeKpeELSg9lYiKKs7w+pCsQBU
jNtBTYCi3EULqEn3Ga6qI0ZSPEXT+h1SXhBu0qO/577/7V53BBKGll8UnbT8w56jLOm/CCnTkGar
EVBg2/+8zpRrno+LhIF283ire+7EB9YJtPzAgUF0onn0nPwL24vnOduoPVBba1Gq8pcl3w6HQBtn
daQ6VmNcUoMy5yiAEF9eCb3XJtLvlYRfBdJ+5bxhjOmF8KUiZNeLpVRMi3gSxWr+fz65PDGESiSM
beLQ538fL81o7IKmIs7t36GQMuvoi+rikqZKygDi819TN35UJPkA8KOqT5yI2UEDYshFaXnuk5Et
q4kqN/EkcmepehDm/hugypIbiQmbBIkFtuOUQsC2qGUjwCR3a8rDtR1viv1YyS0qnEruTglo7Fbi
LpIlUBijvBYygom8lhtUWoXTnM1RHoHMT7xRko0RahKFsaxqup7jkZraqqDTEWmxJpYaTYwSEWDI
9Zc1RW9VoiSJA1T/mpq0UBTqJZSFxIJ2Ju0IKEyJoDycuOHfI0BCRZ6uM6sb4E2rx5MYTMSB3rgO
ByHgcufWHRIczB6CDaMa8dPzS+eoZYP2wXjDSRGjEEPRtLiWvd2Bjv0AIiwqRUPKimYbIKMD20ad
aRAnSZshWViBxWgINBwbrUhFgovEmTPaNSEXpxVLR8pongxQi4YNtlJpWwv5sONNrkeATm2bNunp
kFUwnqsNPyIhYm4A51O0va3i7utEDjyd90C4Z/+6RCuqJM4aiyxtjqZ7sKAle9bQJBEMar3LLvls
ZdLK92BhacGbLvyDPN7XxOmFZ1FBlua9UBZ1TwrFievm+Xd/lKpOKCOFM+oIxrjx/pcp/Z5bD0S5
9qDxSQmQnpD8RqehpAVB12KcJSVQWtEwwXH5W0S/1l2PfLNRaD0XieRjdnwvF7XK4dNStyOFrH1M
8jYDZUJ4CGUeny55no2M0d7VlrMvycxDgIfJ1AUvkbBekgL19kpW+jfQmw4k9og+VTys7mardKPk
EKlzGuU69YjLYrguDygOnDUmlF3w/0g70+42rbUN/yLWQsx8tTwkaZypTpr0i1aaNCBAIGbEr3+v
e6vOsbFeK6dnLVfBQ+0t2MMz3EN94Qb9uxHwO/0vkjhqcAp2xg5ql5vc7jJUE63NSzgQ7YUR1OFY
VqakQqHkuIWKPz+dTw8xItkExosM6vJhN5O9bfbe/uh2akC8MZkSGCjJ5uQps7mklw1XJs8Q3N3Q
Ec6u6sF/UWfp30qiDQxaR4jyHtLH5+fik2DRPOQHw1sEi1bi+FlU+/WxrU7SLbtutbkS4MUqGmh4
Ixgm9SDMsUGa1mJ5plRHkZdunYAZvzA2/e2HB7PGhhw+LALl6gAhHk9ARTibLMfzWIg++hzo1gXF
Tijm9/YEPWBPyq5m/4GoY4YXZkwfW1uubr6s83za0M1wvam0Fe/uVJix/PP8sWX8sBzmYp1w3ta9
HbOcow4I0i7t/+J0uVMAFRfDB6LAOyO5CJVwtGmVmeYAaLEQ3XiBx38h51qGrIsRxYswsEwwWEo7
0CwCjQj6qwzAi21UU3EWXwtxZVoC6niyMBXGaNqpI2sTBGF/qedL/JLDWRQ8SPZQSr5sq//Qe+c4
1CBRTz1pX5BwjwI/+LHHT7osU5u5HzVvxgMaPbe5fZfnlKBQIbt8eNGid9piF5Pr43jBKz/ER7K6
jfAM0M/ztepr9fX4LV5/Xngknnxv+MbP2Tsqf4AObhXDlZe8Lj6wFUxGYDL6Oq/tF/7lC8cvc+H1
+iYfxwtMd7hG2srb33KHeI2qOy7G9BJ6Bv93dHO85PXnRRTri8dXLkzo1WBvfBNyDsSYapHG8wkh
J2daWbBHIaR4yTUXx680CV//Zg3giPUVPj1ec/HzgxvJNbeW1+e3jyfChpppnoJnj3gJzNkikiv7
ACRJP+3ezIfDfL0PZniKPjXzgUZUQJV/bKxP/a59h4xHfrELm3etv7lQBZifQhMY1L4hK2WrO/sw
Gcaz5JmU75tlsqWUSmt+2EJShr+b1fDMinMZ3hPMonkTxs+K+iiVlUUDsky2XtCtZrjt3Ggbw41L
dPa6K/Tc4rWxhBQhyYgJYqqsM8WU+GdcXEkU8hbxAjv9Xu3KL+0eQ9zWkvVs7uQXY+tS8gJaZNTE
2DcxAHmLS+e8FqR5aGH4N0X83TCbs/JbGMJkasvp9cHZrp9/Tie3eZCu4L89HIsI+xYLjJLltA/2
LDCMUcSwUL5nvLtgk8jMRd0PE/GhrRVRSVYtcSwQYsG7BKFHRAmoCgjndr60/aTuYu7/fwa33K7c
0g2L/Waa39ijzpvoGhsixHgZIJ23K0yfBLfBUQHyh6G3EbepNSJXFInf0nhBuJCkhTDaNBQ4sWbK
zgNq4V5H15PMUig9kVpmyYWVqIGeL248zR60Fh68jUVIPYeJD7Oq2R+zMe6vBDjog1HU5eiiWA4e
hzibOURMjuoAwFVTILaS9nXolZ9FjBVlT3IQphRf8lMOp5khjphdiHwBiL3y8HJv/15MEaCL9kMV
U4IcrU/xtH+7GjATrRG8apBfXA9b7ttABJQBSr08M6eW7efjY0PcBfsd8D5LakFJijdD3OX9eiBj
UDETDcImMfBKqW9TySb7+N4mqpMqIif1xBNkoLhuyqNmfMy250f1pN64HNXiKZQdLrL1oSlN47N0
nBdFTxUEYSVJoMirZUwR4h4ZUEgooFurYFDzSa1K1Lquj7hz9BqAb0l1o8umt7GzOZO8n16SqEIH
DiGOCyjn8ZK0qj0QAj+t36Se89kqHRxxaOgwZdSMNJwDOts7v/xYWxTAqeGWHux9WgFYYlVb+mbC
XxIUChP3/D18ovaqewgnDslXB2QGgcHjoYWzNfqAWtw3YmqKIeg5FMFxg1BeqD4oKAz4lHR2qCOI
iKncXJB9uUEYyD6glP9pTKBAH4+psUcwlNuEQJUSpYEwFfZXNbFNpWovQTLAMA5bqOmXxPEnVZ5E
IFfgkkmKWQTqM6NaVjLMnQKNyp5K4SgwafYDLN5s7e0uyCrS6Jo1rmw1d6Q9rEKRKmj0ixOVMCPm
mhC4YhvbLaISxKZiTd8Xh87bZ5yMqRAavB/aEtI8WJG3zTdsRwgzfVcQmCjxaOPAIDv5JokvnGHq
Xvf+gfSMPo5u4ckLgttIV1pqNFbFLaRjNw/nDt6Ta/XhEJenUhd2WcApZDiYKgdHNVVqOnCSZ1HP
TEU3iXq2Hp055rvJi6lhRQUqDFLzS0YmXyDdV3WSqVgJYCdC3fPP+WTK/nCki13F2vbhZpdazhsR
8CsbmwFgWHUUftrlJRmv/0HiSQaidcB1XMV/YEBGWxi8qwoQ2zR/UTirV2rHq/h7/vw5vWp9SiNY
VRGKrRadoayYxq7GlQA4CuPD8EnoRjmhq0thlE74u1IxUf0pQqlvxLIBjAopMNgPbSUhaOTnb9zJ
XS5wyXxXCL1AU1kMqsFaBAxV2ZpDUaAFO7W/rsYGSYr6pQ2owaAKiZFUsVEsaG6c7X2gR3uZlvg/
4PgUUlXPABM/P7YnEhZavGjSUStnp9PJ/XhLGeJ9UoUHoSKJDPImI+ixjRKYSADCycw0tYXrAU/3
VvnwCIlauCqd1IKxGqoawayOExX9krgE8oGmIOXKtkFBqOM93XcolMMDNfgFKY5Tm9CD9+EvtsYs
pqi/7frDUVYU01ET2LEFJWqzEmEC2qEFSNwKP1hJ3ogYtxgg6qhI6V16B/dQDCM8wPauxrI0E1UD
o/d6JYq6aDVhYf33tUieA9AuOlY0rPxlOdjt9rVVQqd5Y9xVBzjOxoMd6t2xvkTHKmP7lqirFxAb
YQKvboOC6CaAgW3bP1yAxefb3CeqpI9Htpi9876vsiZ3WVKNDsHYyGIkvf9KDAvx8++7APdiA4K3
S3wgwVrVhYEhar1L++T5mXt6XPQqaEpxUNNSezxzswwhZzfPtdRZ2qhamrKoxFbgFhjs61bCRjQn
mZmSYTNG6tqH2sj74LZM7ZSO71mU9cmBhTJsUo8aJ9JFUNMg2eyX21bFW3pO4AIEntdJKJaGpDaB
oK3zAsLkGEFX927vy0j3QZekdM5LIp88DEP2YQA00DaB+D++YdbqgEJ4lFNKomQlXeZxhVv6isoI
Al9aJpppEI/pjoPycjBpgudnsCyh9OhAZsxQ08X2NL2p87v3ySSIljP6mKwD5JKWZ2GToZQ5I7Bm
4pvV8FkxjnBFUsLIN1jGwSVJ9rRCib+EozfEHpmKASU3dxWoiKrEHvGgUQURGJIap8hxCrpnj4TA
tJzR2xTW2/XOSvSe3O4fvovFOeliFFDxmGmOitkvfmqR/IEl09u2Rlw2QqeE7VMkNHUVhEqQc4nd
jtipqe3EqhEe2/QG3bNn0al98uHgFvvk4BVVjBc8GA8mgQBGSgsER/GKjdEQl2uyIDpiwVOP+qL+
peoQRg4BropcccOzrr0nFw1tAJ8eMy1Ix3z/QRCJV/vGTR1kofv96sVW9deuf6ukvOtTFiltMlax
HrMhm5KPRwk1kXb7djiMl3Gf3/phfSmdtDO7jBbrov7KKcceEwUBRrDL+usQrRp3HmwiyH32d7R1
Ptiw8k1QQYtIFAhB5IRXb5vhBufAl5jYvhOETnLixjmVrFuamAJK/W9jW6YoQ+J2cZFFkwFxSTtX
JfXoQNd7RX+2ltcS4SRxQx7T5qxADZB/qhoskQAXBb95gr4hNfZfEDw7MdEe3rgn6KgioaPsU/PP
ayrCuCf8qTND2+B9mUVccpmh2737G/qob51ObR2YTzRAs8h5kw3DzXnO86mZRvmHih2y1BFAwsUK
aEa7GYEzc26wPA3+4h+dBaHBBXwVUPOeoKMyg1qW2qJ/7n4i/GVncSEnCtZ0+0gpqSUyMHuRcM4F
5+z2QHIXD81VM6z+sh1unFcDCNkc61ManPZnj86vGnjKiO1k+6oKZ+iQqPF1JAESDS4daGTwIlUz
FEjvfFRwKm1htLJXRVxDDbzFYXJo9ytvHsY31SjjEwxCQ1Q/KKQZvUEJZQGa6AK3vChXiammCXvV
71a3Tue+F+nEFDWBgWiABjPKbT2ftZx83DjBKP5WkPvkNN4nNWzg/GBA0ELkJTGDdJI/RG0f2TyE
fZX0cr4FNUyBUsU+darV2DGSC+Caz9/A/2dcAIDEYUOAV9PhwYYXuo1FdxGanc469cSksKZTQqUP
1RiSbfTOqxukSsie9j1K//g7ElaJCVzC+haERgjSM5vKqXVLjvJzXAskSLbBhnJO3fGNML0AOyhI
jm9gn7+viuhddMD4RB0Dyi88ziSCuVWh7KkoVEoFPHOBYgXQ/jfDApYG6hetauouj2/X7DfRvtj4
R0Et+WEIvCPsvhjdSjzFOld14Z5/okqoziyNS10v2btK3/H5cT0RpyZ/olz+n3EtQhYrJTYu0348
1s3J7YR/1YIVY0wVLA9wezJSLkIjRNwmna029XuDOKPzLkoxBWujsU6pkioNNX7yPHkare6ksCJQ
4vn4+YncnRk5IErwMxgagTd4fEexbIvSpK7tN0LtbrLVO6cs3isKSAL7h7dFgyCxhvfS5j0k8ceN
32MIfKy9whp9JRaxUCghMksGwmRNf4i4Fzp79+IXdu0T3THBNABRriQDtXRztvJ4E+Vx5ZDfHdt5
2m/sLW2veHOd7BECVyYC+swErhIZBpcK6gO+D/Zf9JDjbXBbFDbtxhAr4HPUylNBH9nzKkJKizMF
FfXHd5Pub5YPTnEwebTxtQEIbMJWzVFDSoUlDE28DXcoJRDwGRcroEfo7RkSF+PPBrDS0mw+M0kV
cS6DmP8MDvzh48HNe1DMXV8fqNyAqSCeFqeDojZV9N2FwbuAoc8xJo9ImZIGrjPJboTdlpQ+DWec
KDXvKNfJK2y3+SRNTRWwhU5XgSCvgg/n84HTeyStUPCFbN3wLh+P24JsR73TnUzqqW6N+mreQA2b
5sHRxIVsCokJVZvErq5QjzayVyBLBWAZIBT+wt59cjIK8x2G9Pz4Y4txFeh9w6wBrwKxBoolZnjW
9m0Xj39td8XHbujQyiHyQivZpn9xTx0Q9cVuyndsJh/mMf6u1X7kuv6rTRzIwIoIjEzPX9oGZzsr
6dqdx8a942GDWOGQwa0KNDe0Bk+miA0AOCo4Ap6PuJWLCSqgHjX6H7LoMRZqVEuen4jGiW45ER+O
a7FK3MJ3seKbjrGXVolaJlUN5ZGKjQEU85CjGssNOkWi9ajo3o4WjQwMcv4p12qVK/ETaE+Rt2oi
RtfDwqQHBTqdAHmFfo3V3slyC2ckgOFw0w9AzEgGdbgbLjJVtcYtPzU17htQL6QADEPorfpoORZM
RjJSxN7qUN5kyNgIrWA4GhFJ4y9Q709VL0H9CR2MpCzFy8U6Df1tXmaYoR352XviE6B3arqqpHFf
alGsIjCF9FWFX1fLxgT0pfXpF+BFeiRPHpnjUR4UUguF98Vc36VFO8Q5Bxw4iqggWXxAMRY6VlPd
8DsKKsC07YToU/JjlLQr7OoRh5Vkmk6J56fTyf0BmR0aIZCuUGxdjK2Jyr6UcbZRLMlnppDFeoRt
oalixLrgJ0mmgal1Z8ZFaWq0szsxSJQAqdBnrc55Op1+jmA4oGZLIsdZVABKq8SatotXBrQjzWLZ
OCkgkBNcLnse7Q33c1W4c/VpNCipxzYNP/AL6eKJyA55Oaq8MfeMGuNiVCGqPWHf7zvzJMXuF0Hq
ni1xrI3nd6b5isimSrktUm3I/L5TJHwvA/sLu7x28cUMAwuPq4OGhajJclxbUJguLjrmaFd5XNrc
CUYNVba7k0lQhBuUoFfCkeYZXUu6f3KxUtYwbGlqh/+mTELrL3KY9sQarjnuH0TnJZEbWtITUDCi
c5VJqoEOlmplwKBVKxMkzKCJ92jiSGYlR7VLdRJB6Y6KaCjTE5P+91MelHNE1xilbk7GRdVzGKc6
QQYWThCD2hf9rbsqjQll0+9u0/3qd0OgpN8sOXU9QEPHkU4nxT3VlNRHOI/nPDXlH45rWb/Ouk05
HhATQw+QXV1C0fQLlM7oIYovJEUI1d51VLMEPnsWPOD7CjEAzn+XMxDYOCuZryBt/iR82FltVcKO
NdtpWRSvpuyADTDOrQJ/0aQXb1pVCBVjlelL4kf5TDWhbQqbYS7qq7mP3p55hie2VPI9DmchvUj1
FxUIYEL7oKJhdxSC4gRMMtK+A9sEBESjSAkX2mzx9E8k+KV5ZTCQtqykjioaCm3+hbAKWUGAMA44
JhzdobMuQi6OHyqWbIkGlq62d94B+AaHkiNVty3/OlQt65EUUIcujVytx51dXAWZf2t1JA0u0YUc
Gc7csxObFzRF0pUwCD2EaZZdCFRLqnC7IxKI6clIOFlc7n/oR9KOyDn9NSijwZiTPsM8GoG23mNH
xZlqAAmfGdeJZykIP/RqOAgUlRbjcj1AQmPTATM0Djoc2TGwKWrUr7g7b43FBi2QkYdl14evUSeT
8RFgptpjY4/6y4A7C5u+Aq5fiFRPRP6Ra8h8tB65bYskz3KryOtX0jlSpIrlgEYV2eypnNoC2FTI
gyb7zRdhapTXNS76ForsSamblHTkzP16+hxV7kBykOJRzNXifmVY/5VpkXWmTycJmuQfnK2HxK3a
3SJmqTdnp4QR9EI1/8WJuVdngw3zQxi4fzWugGAeCklE3Pw4zCk7O3Naq7WNYLe6XIroDcR7RAs0
BfNNDi/aqthsXrP9mNTpX/LiyeP9bZ9/GQ7IOJ1ntyiCeXw2emgfS1gBkZcIIvdiWHnZYhGytQzj
WTwIY/XioWYHyAp2YJ7EFyMKG9o1DCMTJtH9Mdn6Y76WeG0zWW86VKyOAQZ5eyppKc23c+UQswyX
46UfFxCPQYr1lsXVsM96p6/CACFg5lsrqijZ0b1WiMENwnQ0z9d3xqvRz+wXBgAm42exfC4Morll
X8abcNzxHKDLHd0MeQDdKsTKaTfjGLqFDuC9VjeAlOJN2qTvB3CWZWv/aDJcxF2bIArVDKM2pHU/
RMpspLVAZcWd4/m3IWvLV1aN49eZufQ0PfQgUf28Ccuz0K0PXbDZFbGpBSizMY1AJMZUs5DiUNJz
c8CLCx/meejIqgn0T6882VpfzFxfgYwBGn2+HHDirAZpBfciYEtwVbt6PKnczuuy0opzI8umsNnw
GSTe66Fe4ZHTq5emw1qdqQSdAjXwjw0gmga4Nv2rfgGDIuCCEYk8E8f240FlDgIynOU5tEaIZmwM
0rbTBi/ulgeqReNSNUptZgUR0UBDA1ct9fW0gwr1kp3VdTiBevFgCfkU5oH4Sr1+Ma6sHLB57gYT
naZO/QbpW+yhOaxR5U+d4G3pJdf2HmYrbQOzQSA4JlcvuQfJnEt1CBdL4GFHLaKnMM8m8vyEe6IL
qIAebzSMBYkLYb3qkHoQrWZDTRicFps3eYZLUvsKmNqV5pqGGe2pPyWUdwhcpdcDB/2zxBxzbpXn
Nq+SsXwpMPKYDe+1z85e9U4kLLdl3QlScD5vM89ysUtIwQFgHYo95JWLXY2j1K+iqdxxv9AQg7dt
JERx6dazhpwGTw/xdkoU8hYaN8VfeTz9Dg8LXyC0xA1cC0SGRCk0QRWCGBLfRN6Px+J9cufGbI7q
KLQueEx8DZUrqLfer327uj7zDHRwPXlPKAnakIQoVy2lxmdvzv1wMxy1Ge2I3rW0A3F0tjOuERgS
vVsiOEepdgIUgVBQjrmvpgoCfS8GIzUT5duufy43jU9sTgTEnHKELeQQ9iIiwPGp31htFrxBwQzg
E6mpSAY/X7mwnTuIBFzweuQVHMkDXEciFFTO7fGVi6qDIZO+qKZbPqAFwCIQOSCnq4Ly5j/XujAs
giNj4Cdp4EgXMI5w0Q0bOvSA4+tPbsBDwsD8J58lhhnQNpTTb+Y/j7yB//zLF4cDxYjLhvdGgwwG
Aa9HtkA53cIK4FO2f66hAejafIVrLnh9+HEkDDw/SU7w+oj4FfYEkHmAYix2Xipf6aabEt+gvIG2
vBx797WyJJwYvgmKIu05CQSIXpnEYFcoZLacBIqK8t38VS7fqn/p5BDHOmkRpEzAt4h9vOU/hXFI
60hnV7LecjswQuMUiQwA4hDQS4henie0opx0YgX4qHEZzGyAWePjXajsnc73ito1YnRMH4Mog6Zi
30Fn4UMM55/Ti7l1/Ijcu4cTSkVK5k7u7C6YUUdSynFqHckqXB+nVvSVy58fTDH91E9qCjPuIpnW
+oL5YM5x0X6BnsKPMsu4YPpxLVI3M6hDpQVhJ81sPvi7zHYu4MboU4kGqO31zxTnTx0n+nF8x1d+
4Diy44WuRw2Qv3T8upZBrj/88IKhHL9oxvZoRRzH9HNRcJHX1Ge0Brjg1bYAhBlqzfGV6c+3WRx8
77hQeGXZoLwAfU2Mm+MHP/fwwiyl+xfWT9Xeav2wSH4uoSOx5riEWCrWuP6hheVcl7XW2XEB8UPH
BcQFq+f46fEiQoeM2/CnftD81HF1HV/d/pbv88pMmf/UQIAZ8Q8fLF1GwzJmvPrqzwFxMf/JC7/t
4evxU/4KX9TfMquaLx7/6M+L+7Hw73EI/H2+yTWj4OP5VX+iNwTiyqExJBgJgmSL0MYNmrZYpW3+
tprndm28MU3ZLaGclA6fbZ8jiq6g9BJU1PVC1ahBG0KLlsqA2xFAUNxVfXq2zmrs67B9fHARCBIN
omDDf96TilLjurturDAlw0sqq1d/lM3n/oBvCuiDJEMPNwLM7W1Q/GgRLJG9Q7LHik1E77anjxml
H4kj/rBXohtC8CNUeWVohxOVQzDMJST7dZbPfyNRiCTXuc7biQ4sYDtQmhQHsPRG5u3xtuOOQe1M
m4bxU6qTsmQy4/OBQZzwgPeC6xJeFQtW1TEivZdGAAZUjn0YmGsSKQeAwpO5k5x1ObIkM+oJsk6V
o4L6mdLHPB9eLkvYVKYIGBg5RVnaNRSDHo++TFGx99INxxrHfdvjmELhsyUUMp3Ymt4x+pZi/Rhs
8BB+T9DOQ+LAJHbox5W0Ln4FjmLQgA+mhQYmr2IiBcAw1OuXt7XfcPb0UXurhqvRAVDgKp3RqGZC
VBlKOzAqTWUbX0XTjrVIdShjicIkrroaO7mz+W5APw5JmYBvEYySJPhH8snoodGCSnaEaklKeReF
DOFaJXLgETTndMLFZTDVTGTdpBqoREScdXXO9biEf3Upx9oeksqSEwyDw9fzpZ5lw/x4R1xOb6Sz
IDoYSMyDKNsiwq7tqt2guo0qgtqROaZedrErLkTFVRoupU4UPK8Mk/QfO++fMi1U0uWQIPtSJXgq
MFpZvzZ+5GczcWPsvnx+IiQBhacBCKn08cSy9lHtNP5m+15KeRG9JIk5GSUUxioIllqCCeon+UR0
DEVMGtjjSJVboGlCD2FQ9MCSHPIzrTr1jfX//JSBBi4l/apxx5OVs6gBquDvqrK4yvVUNe8EqPEi
4KNqwcv+ZEBJ20zb+9YVDOdX1USdDik6NRkUCSUr2ZeBz5bFEQ6wCpEFexG1Rm5BSj+12s9j9U2q
9Pi2oXQKDhsnRID6T+p5ZQM4cdi4PORVSnCwKbY4giJAkAdE8c5cgHkHzNnieiu5ozxFKQEZavdy
bIq7DPMZ0jxuRzhH3203XSGSROo1B3TqsnZY5yE68tZ27m+yOQ0vk61kMkWHg9NrVZvut8k9XCCf
7K6TVZ5fV1Gcru2tfO0ngJiTaIpdmb5HiQIWsz0XV2OYHtZ112YXh33nIVtSFV+8CGeTIZjsq6Hy
ope5XRevFfqFAYw4ivSby5DW3Jm6ntHSfO6+LdIKLCPoicfZBkUjUrcVNGtPhhd5g+yZ0lFBRoeV
87c/Nq/Vxc+3dfdy32zcix6FnnEq35YhHR0QJKKDCl4n5d1QXCbJqlkJezd+M6qICI3f0PuN5vmr
GovNjoQR1qomqbakqIM1GXMGuB1i/Xu8EbP5qwpkkd437OScjmTUJDwdOvCjdbCv26pNbyQ2Idpn
m5TvqpUgz7ICkHZJN31NKvR2qYJIsFqKLG0ffrcr6OFiziGp9X3lt+/2foKB3+6bcEgymkGDFSIR
rHJ7FCFfX6G3rAZkE9BORuZEpPKj1hRyJ7BpjVIubN9w6v9K0y65QHf3gzQDpVRju/y9pLOii8id
vmqLzPbxd/UwGw7i54OWpUI+u52R/KXVhNgsxqCLusfsZcUq2+FGFzVU8LxtRpaX4y9wUXttcgWn
8g9csGeERdj+BHB2BxphTcNkbSNuL9qjFy543XU+4TKEAiNFvAlEauJ71+0WQMLg/Gi7wP89tyLU
tX0Xt960vMw7b7+mef/V23T2VbTnDVehfgvqSe2Gm1jhTAekkHMv8nQ32P/dw4Goim7qxTwC1ZOY
aMM27LJ42nH6WrW7byu4fBebwEeCWKJbEVjrMpQRtPiPz98409xdrgQcncHbOtASCE0eb7xzWVtd
0Vrb9zoGxyLE9KALbkw7jKROpAlT5lYjADynjHXkEzBSm5B0lJrCkqw3b1YzJUtlsoukJjyh3ENf
yT3cZkX3hwv481+N3AcZq7Y1naDlyFO7r/1oRrqUmCckkwwpuVXpn6qD28ORmSk3MsQqPlQQiDXX
tUjMPt1F3ysfD1F6L9Ir1GJRyN4GxzJYRm9LOOj/vjdkpiolchBCEBtQUFjAJrLNxs3ars5vlXFK
vEoxlDfR4CYyUMXIpp4ssOywSdbd9vBBGbIwiwoWxFDZ1ugXF+nL5+/nidgOUaoH41rEdnPbFrZT
R7tbnVXqieYlus0BE0BQK1a/iUjJ4oU2gc6AqCYQVO7bsWcFz0JqHWexasty4fF+AfkjkME99klT
Yd5Mh9WEqs57iX1VIZucL8Ig4xl5tvnh49gLlaMmNw291hPJ3/qiIrWk/UXm14NWwTBvCbkE5qUe
9kHmoUNKaiDVsudv5bIKa4ZMAkUcSnkN4aDFI3YPc1HUQGlfi3sodV0C98+Js0XHHomvBGS5QW/D
m4gwqr5HVthyq7KNxzB9gtGXSP9heG9VKGdRYTyvdLNMRp6Mc/HIw3ZlbbN5nFE4RfJaoCYiKum5
KgoTje7+oLJFI5C/q8ESHKGB0Y4O4QhYicFWOESZROUfzIN4S4bxTOQmdvF5ALqpui43LkIeInUa
AziVL5Z/6adDnpbdeJsjhfTK3iNR6dXODwG880NOuFLvDhRgDyXW1tLfT/cXUTt+tkcUliuPXSJB
yamqdtnvnrWyYT7t8uvSSbZrqxFGYrNJLvFgSD6KRzZL9aIOPmCUlFyO/tC8zqt4T+zJqTAQRbW2
Us0ivrbLkHL6bnJfm0xjJRNwctGrvIFWX+r8jQiBksGJXpo4U/ALr+Pwjmqmpr1lm8WUmhcd6vn8
o93g+a6SLJjhkrS2wLQaAca1O6xcYip+l71H/WWs5x+zTYggtvko0Sw3+WMskz+jOQjW4gx6B8Ks
dk/HKsdida1E3dpwpNhZ9L3c0a5wkdMqaxSjqjwv1/M28K6ng0p3/fS7MRxNxiK6qkpOIM/JW3oe
KnsEJQZgtR+v3Yk40u3r+vLMUtL5s3jM1O5IOoF4K19eNAsQhN71+QTyop0wucFqQC3hKiKl8Rrk
ojCrEMRbnQzFOTlQBEkfWVn6Mt3/7oXs8I5uO1NEem2KLEWoKhF5uLA4O9wxApBztv+/7BloZT0c
9hIbV0ZWN+zQYHld9ahbRRUhs51t9muv1oPLK2QRE9sGKoHEbuvH36uq5tbXcXGT1JvgNy+GL1RF
VDFyh05jAQ8MmDt2lBs0WJAdQ6YlRtQrWW3zS6shbAOu5a69zEUxq+dEKSgJjOnqRxRjM1HzfeKQ
uxyM10U1Wyk0L2jEUUScuGLCJ639bmdHxXXWoVpXNV5xxSTxkPoNR3C1Er3QxBEXrGpr3o1P+Nn7
zvzCyZ0OFBshaV43HVFyvP1t3LdAmHd2zvab5Zf5TMDcDuPnvGfhtTN/wU6Rd4ILznKhY447Q31p
5hXWkvw9m02Q38hdmomRspC3nk9BcplMyAvHGERm9i7E8Rehk7xG/o0U4VPSEn6hrtvSfilZTAE1
Wjtg3aFRxDg8Jq1Nr2XtVWFy4bb8ckS+AlBrjMbb775lGWungeBwFfb+/raZ8EvKIfS5ksXgKIRz
vd8VH0ZE0y7npOig1PIwqNLk14mtdFGAY5tg0i64UXaV25cAUIK1FeG34M5EhFa/ja/nKPruhtyt
ZnXI1+VGLattU6PoCdgfCT0KiEP9Yl5541UZ85jUpc/RBb1otozWqapibSN/sYbfskIlnowuXE3u
yzletR+aOJuRIjx8Teid4/HgjlfPr8SlI81xSsNliB36ME9BZmE9jfxxKhdhM3xJk5I7zIGxJ/32
kFKHBjK6CNGAFDz46fVmP15Ba7Sx1mHjEjRfObZ4rQjmoZnTsd0JvNEAmFNWpECXUPSTMF9aj3K9
0QEkl5sGHLr+Pe/JeCr6ReUN1qsI+ECuFmnDsHWsw26kRiXhRrnYmsJQkbHSZElDUGHoufo3RUuL
ssG4QiS1hCBRYC0dbNPfesu6VhQU7sghpLxQFgdoEb1pWliB9aWcUL+MzxUST4VrtHh9HwUicClg
zh+Hv9ZYh3kyps5rHVCCGI0WGgKyOclDCe2yuKCYgI6XSLNUPzznqJ6nc1nNFqnhnxexWPZVNE3I
wEAYoWtAuLaUqZy98eC2eWkfddcha0TULJOaooNMW1XoUu1QFCLFccJrKV5vyTDl2CrdbnlZiBMo
PIUHfkY8eC8nRicuVpvfKwEAgT/ISfKoUl5MXfO7kZagLPweVPAHFWdEqHEnlGEJ88Q7Kp3Np+cX
xBIebt4pdTWbxxCAS/CXR1M7pXF9aInyAFMJmJBXgLwytvrEh2vO7BZxSymUyFJ2Yq1HnP4q2G4j
Fh2VDzF4R0ELN49kW+IMGNIXo50EU0imFpXP3uNRSBfkT84UMmsyDGLB/4xtSkJdzwRaAnh7KPRb
FJtAmcY776ZKUwyJwA7Tp5WkivhrVUhkUKJqiuDwGo0Re62K99CU30STPV/sPjlHfQythZ/yuUGL
5NJ16yktnP3+1pDxkWcQ0kxzVGw2YWWlZSduoDZQAd4NY0NPjhRElqf30uHPP7lTyx6VFYgaZGGA
4eLF2sk8irTBGDmvleoI9yN7J+koa9UnKx4QJCZ/8tbN4Dq4AHLwdUeCuaoiEjTeWBjHepsbo6W4
RWeLRn2GUIjAva7FWUsZ4TwUwYCLF9EQgmd84AfE9rrcr6g+5iviNgrYDFxFazvgeE1wXjI0VVBy
Iu2MRfHNSKVuim8NaAI9YS2+XwDn6E4tB0QnhvCQJ4y6/eJOwmCcmty36ZiSQWCvfC2VFT1htdpF
3zA+Iix6iVeoayGsvaRdxQGQvZp2xxl6xPNPmC3nycBgikmFEsIn8aMh7z8of4f+gLfBzuluvXF0
X0cpdZ92pgLkdZa7HjKOZPUEomrVXRIwx6/alCt3VmGfOqeJpLQKzSm7c5NPoRtVVCzRlwt3CqMs
EzPH6yRftet2JhtoD/3+Ks/83+YuTiC0cvTnhTixnYWfT75x3jcjIYJVcKgfVKTaef2NbXPW5Ijv
3cgNS25jSZX76zwjTPIZrn2gIlmFIuSxjWovsXdVTVOVwK8YOnIaxM7Xpt81F0jZyfQLNYkSqjDh
QZlhs9Vyrr1IwupbGxJBtz14CBfKysT3k7A9YDIbuUCpwpgwj/ChH/ubfKZ25QXFN6+nrB3ZnOW1
9QWTarqOeygqgMetmCCUwz1HiJ59KI2S+QIc+ps82RJ7TdPXbAYosyVQIcm012No1Wh6EcdVMxGa
tyeZsBv14A6E57lX2JeRTybDN/i1DoGDHKJ02HrWrjK7+lDsoyvVHapdDcuF5v1Nu+NXezN5DNqX
6dqkI0k+8p4TNjcvp96TNzWC38P7rGzWkDJXV7ZD028/kfERgK3tXuFmR54mm6Njzt0SquVt4lyg
GE3kvOfXtwGdOi8gIw+LKFhn4TbkOJNmWuB6VMRUR0wp15I7vavaYXNZdn5xk/XRVl7gzI2I9xZt
pRZYETnmIXZ81Sor12NGbDo7/P+VB+mD3bytuSvRbp/eDHvPxeJXonCwQZ9fIEac4vHCdSRBHoO3
5bR+quDiTttqKMmrlOJXG+uT3BlU9YkwxWhzZmWUhC9NlhGh8F+uvFvfny8NFY+mGfihO7qSr8Rq
8sS+bJ3ou7KNvIP9AA5LuuXelpi2oiPpbQjnA71bIi36xGqvqCDc+P10kdHRCWHylZCjEoLerXsx
NErPEGIhRH69msIvbkiDQFuYa5+DGC2FRjjGaRhC1EQ3jeCAe/E4kAKZXu66VS51WpoiqqSvMgfl
eAQxTVdTHqIIJqurqZ63ie7JPe+SiOng4XNyb/YkOeIB8/YZFt3zT+vYWF0+LpquFGgjlKj9JaC8
6aemc3b9jCloW196QWrjxM6O1fru/D1fzTGxNRUQ9HT3a3L0w7rakcZVh7l6D8to/BgVAOrChgZ4
VWzh1mXZGyZsQb6UNdfJzm7XkYNPWNXlIy1Ukrcxzqyv0GbLv03slgOFflVZZX4tRw1TEBj20+Zy
3GOk41kBO4jLrjOG/FV7te9oayQjsFp2vbafJoxmRv9T3rk1NfGatHDcHnjYEyOsvllbq73CUai8
wEnuhtk6XQ8uYFdJ4ts2jagwJh+bA1bPOA18PajJMGliUmffli9bujnr1uMsnB2EcEm5cHZjQdPv
aJHMJ1nMKyQW85b7c3Dz94HT/+1VfvqHZLwzn6WHfywY3ZpR5CHndlvxe0b/UMMM4T0ZJZeJPHkc
mZVji09oYo0VZvOUZbbs8naAw2ZeQH5oUnbahl9WBt7+KkbRF2QZ2Vwysl3DXsYb5TC6L8eJHYbd
mCaOBajCYSeOqm3/Y0yYUUleflMz0+5VYk0YSgRgEsX6PS9lEH1u88PXrqXC1dg2B4tLjKdGgkNe
mZTs0gE7rTTto4GdI7E5fHBf3FxGHnqS+UgdKvXfjpvJvqi2bnETJQh47ZrqtwQ5hzWGq59GdOhM
jg/XlpMu3zY2JXMOMtKN6aIFQQ4qs+Md92zw2S65hiceXxvt2FyM4NHdfLJnVSxikrwkCDgkXehZ
yvvYPqiBlNSP7Jxv0lDnUzz2rlqPShL3kOkxRO2VXWQOsCFOj6Yng+exBDRPCHN5VD+AJe7X4bir
bzwczK5A4H50E2qrVkZijz9BIDCwmpL8vA38Nwpr+xLGFl1IEApVy6NsW/MG2H1auhOUjcgwSjWG
EdmJ0B7hiQVfqCfTBnI3EWBZHRW+FVwqpZAYqT0zfCAH9U1U7abXRDf1Tdsn26u2YPv2sK39zewP
bkpfFoDq4VXbUzCrQu50hAvkJYm8+9bzOFu67pBepG3wfUyQ/msDu5gvxohHIzbouKkOLylFYNxK
EfS6agKJvmbp+yrnGE3yPH4Vbbvm837M7W9DM4QUJaf+pgKw+rs3qvEab6Dm9/SpKhugToJ/aRbr
fSPvtXbbeLwMvHa+mIr8D1pQVNUOrPFsmvJ1hKv0nNfDerAAgVs1kl17rZOEd3RUKWWju0DjmxIb
sYm950wj6qhvco+SBUXtADyEioQWK9LurYTWM/aCUcKvVH0zTzvqKkH5sZ074sag5H9Xvy0hpyKs
orbf42QrX8Z036ItSMg0FggqDXy7LWAojuW3fKv1ERMj2Xt+LQ1w5l9XM6xgM//W2tKWJJ5eRwem
0hyqlLWbyTgdBO+r/b7Go4qaRbGt6F5TXiLniq7aA5l9ApAaSJ7KSg0TOHcxy65wFrtRocPdsr1Y
PviPHkdBL2Ndt3X8Ha36T0nBJ0M2MxHp9xp3zwxaoCsMSsm4qm2LZGK9YYCF/YJKHvWlmaFWMAGS
Q8m6KB33rV3U0U008tCYi1uZG/E+8CC4zuc4epPurPlts5sP36p66ggW+rD+a3SCFP/emL5vslut
nR2lWBuVZMpXmrtZX/+edKs6WYd1saXAVuTXjUIRy6b8taqGF+GEp7BTZJ9FrPa2FAi9ZmZMbEnz
3u4uq4ibYctiHoOoeJ25lM8tFJaGDS0ZlTBniwIfYeHhlR0T55U164nhox81oxWV0xFXqTzvmA3j
rnOxZWmKD2GY1tf+Lrbp2frOe1o5PPskpBmajNb8AtBPCzN6QkE83XgvUGAldpypwo2bMN4eu8u2
5X6oAmKpPEG/zyUirTwFgxWfHeJWjoDFu7FcUVqtNlIqRtW9ZotrijK5DmvWYiP9Z7shk+ItfCGY
jrmnGObZTMkwoxLupeyNw0QdkJtDATaRyrIJZreEb//H2Zltt21l6/qFgjFANARwq761LJflOLnB
cOztRQAEQKIHnn5//1Ilx6J0xNp1UZUqW7FBYjVz/t2c/PAH3sn2dBgFghdslJqBPgM4tMUOo5Sl
WRnazNWW1OAT+wf5HBanbMKNYQt5aUkUfl5RXceU2B7dCVIUoiA91am+5l5iOT0Zc0fcBQyd0E/T
Dvm9MzHLiqEzwDsxOOpioJemikWM8uKyrYb6ifqZFTmZP6tVHZ+Pe9Y1h4h/PdSckfb6QzdW04Vr
62gg2YpsOljoy/XkLWfjxIXOuUo2elBxxJmkzcAf0+BzUbu0H0xr7vKzoKHHiobBv/b9vr5l+HuG
8YBv1l928zWfN/+66efV2cpf9jeFoW6hilnMaVNwwZjd6meRLvxhgz84jMWo2wszbefTLK3784Za
+wLoLn3gA9LWgFKwWQr/u0MIA/ocz7/czt14UvLxiVznsm1mljVtf4MCAFzOXWueNRXRkLa84Y3Z
Ln8l5Tr46LT6A9IqoUjgNxa/3d5F5djObG0mfabstHynP6/nIZddwLHcRNyhTczh+FuzWzf7meby
DhtpdDY4nBzSTv1WddE+XKWb8c6QEsZC7TmuNoBCecMpafHe35osoCfJmv4uSNIvQUUrU2ccRF5G
bUb+gT9wsjaMXTkZxk13bqOgg3H5+VsT+l7RN8tAEh9ncb3wEeDqa+lm9pdVmKTfIp8i5Leq33Og
+fVwx5yr6mQ7J+lVDkmDTgXB0mi68zriO5GWcB9n7c+9m4LCe7p15mLGvcDpVCAHODNAO/wYX5D2
+Lho9OqKgq4OVz9td1AzYIY5BPy65SvkGWG6zvr3SMRBE1IaOcj6z+oNgzh9NBV+uq5PlqUsHpq+
6pGV8Cmb9Wp7hQEie/4XBvFmcVJ498wXTpgVw32yMdNdlUzD7W8DlXgdbHfjXbKvy9NhHycn2xVh
9RsTVkfoJ4tWHtbdDD0D5mMQO3kCBwxptS8hE1hCZHhgelITGDMXVe2RhoE06NydNP2So/uTfkJW
cEW1S9cTkO2IMfpWnZIsqFJxo0gVJlJP7k+L6hFOaH8N87ElsTGyxHtWbwsPKNmForPkRNaAJWvK
zFAGkKfJxv4aMzvNRt5AMwuVqnvGdQL4jCR2y0ZXGIA/RH7SHtoQlBCECmOHFKKy0omprzNufDur
IEUySroUdrM/IkdzasAdDQIfnlAOquP4tbXmvvpmA8hGyYzxeBy0Xc2q6NKVl7uPpkdugL8/2PKF
Me7Y2n4c9OvMutDIXyuPAO5ynckGbEi9aJV8M18sz+qk8ZXkJZpJqg8mARbYz63Gj1kUH6xbeiq1
q1ZLJf2KD1JMYozyIuss/SJESqixIGbtRCVEKOyt7YD7CKXXznYT9fDkIo2oglOTn3q6Yv/tZlDw
gDpaZSEqU0q6kQKmd7PlEFlfRzOFsaxVjUl+VLxRvaElxUib0Pb4wTEFwqGIW03tmuyEgF6RgUyr
Q6FuxNZs53le3UkCy1DxqyLPf1jjNvWLRt/JokFWxsUy+09/z+ySLQOj00crj0DhY+NeyKN4v5l9
AxWmicUdyngY9EbAcy8b7qpwo3p0l/qznk0yOI3lG3ek0SvyZQWoMBKLQv6G1aKVhAOwhJXrI7Zc
0+NlKv8P1BDSCL9ckT4CEy8hNlH7/dXYQCLVNr0/g1bnOuXA4p/HLmCeIxJVhZ/MXiQm4ocm3bNd
c8Ct2+Y+65v7YIVMUkowSbVdxYV73VfFA2rsFnOuKoAjJBwdh2kzUH47XXIlFXBFeKm0LP93jzBL
IEDYhQHdd13CUA4R0CUJWzN0mfMoaaLpkcPi3JHupGZT1xuQHkPjGRCCIFpOOvhfw9FyOVIFyVDk
H0EzDh2dejJOUsBqklDkLDqgBRyncOYsyddYurdcSOtLK/RljLHSpetyAEjOyDAk0bNElzvnn2FP
H0RsKLFN55cG5v2fF2UQAmPzN60wyBPc9nJR+pv9PunTPmSgHYewDJ0cR25DJLc9tDlSOAZFp8VM
UCRM/wnQ/bPOVWs0BZGPOBmE7b7/XHYg4MtFyXMBsKMU86MVbvSXz1WtZzRZrZP/cwGpPpBUXWZT
OX00r8VdSlI9+P9M0ZLaBT3uZyWjjqRIa1C2wHe301TW7tQqmaVHxWoYDA4DjdGmw7haZdwyPJGE
+BymhTcrNlxGMepg1Qn1HlXvjg9NgLsk/RWodGPTBplx3FHbgGGAdmNGlyw0IgVFX4eURDaUOkZM
BzbI4RdQYFE2v/9FvSETC8II1QXBpxgTWPovv6h8rPKSLqD6NLYAdjARIx3hCRqxG1lz7VhFkU5J
eoNy9kkAicSyaRlf7ydAf0gnNT46asacHluTP6F9FQe0QMBpmPT7D/zGMRjwrExqo7SgjrGS+F8Y
irxI3LrbtdM9wQrVaTvAQjmcy5ISiTsBdoQ7qU4U9W8TP6D8BC/bear98lNKS/H9x2m7t75Knmzt
uRFyWu6Og6vZn5pqGQHS7pWO4nrM9WWUPO5l7mKmNqCjubFRJEP/dTNn/2riAP1GfKWpEkVPdKvL
VWijP6Ynm82AE1pDORRg6gzj2fHoFKunO9gka7SU7F+emTngMg398lU6M9TxGGXBo24UMbFqvOVK
XfX5VSO7MMlUmnWizaxDJs5WoEoMhtTXLMK8dvp/jV1zXS/NB7f7QzpX1QB1xOfiwBln7vpxhosG
S9WOg/YB93S5vFUeqM2VD0oqBg57+vfoh1zK4HhPKi10Ceyc+YpYno++6Iqh1n/p7hdJKCGorppB
f1RKu+I4fyx8u/LX5gPwPKH0MjtHlJM5dPFQ8k3+RzHlb776RGJLn6KXJJqDXeTPXRdP0Qj4hojX
JJimkFzFIEGKNjMtG4mg1nZFGUqdPxJoLM/FiNlII9B1NCqJqYhBLmwwKXrniEA0YDtU38n8TTXa
+9voDQsEoXZoLRnJwv7HDfHy3Udeij4uaheC1LGJW/g2/aGpqnGF2k8WcnLQpIUQoaS8qHizezBd
jMAH2TXp26IwWpzcIExfVVC7+B9MJHVVrxdP0Ug9J/eqIlfpXU+VMT2S1aLxKSpHdLIqKc9m8muU
OLtycSmeCSuJGIla83NykyqYDcTtKucryxGtKW9JLraBCNNjh8uBTU5XLJkOhE8ywYFa0D/wQ+Vh
bEj8S+d7w6Sfes2SLEnUiPurjqbTjNSEWPhs1HwqdGt42rbln36z3CyovNXWEGb48f039dbaYmwp
8449gqDQ8h28qSaiA49CZ350Z6zBaCWss4LrTKSSNqP1JBEoauOMd7wpjQPFVy8zmfznKgcUsKJr
VwYblQQRoUgKzsjJc3v/ed8ghoKIhUWLsqLVjg4HzPvbnT8wanh1v1S7k3DvnClLrp1T8Jbi3JYF
XLO6YrWqlvTr4G5v5YiMW8VOMp6SjkuxbfaSPJox+4Yei8cjJIdJHeQfYX17ufCbdTGYqAcn1ytu
S6onFCZFxONtxC53oCUBY6HNMqK9orWW0Qkd4h/qaTTqeVxQSWNUGNPhbKzpcRKimEmAiMQbDOX3
FmOblqvMnHJ9kSSBvul5JEYuuyF91/vfuI1hfnmOszIIYqEEh5MjmeDlR6r89dANS4KLb1ebCzeA
sTHbAh6qZV8HDnx5gXj/rEXgcJKPO+e0C+I/g1DYQ4citEAVyzQQ6qMS4jbuRA6PyZdlk04A7DX+
u6iCPAOgqz3OX6wiX0GUP8cZZLG7OLNhdhyAoclBzEA7Njcs5famYhzoiVUGR+PWXPhrwMUKPvKi
IpXmRN9OdHR6zRvyBUo+xRpTzzDu5PAcrhbTt9QO/r2qmXrkPxs8KWqSTFbiU1PlvgAZS1jHOOu4
fyDMkOQrpuFx1FGfXhQzn9fgelDaLAf2c7WvUd/kYKnTs2QskWsQ5o/NqrkMl+VGRbcFE5Lki2mG
R2v44Yib2JUYP1Ez78vbbu+QACCvhb4JYKwTyXR0YBQlFRYqA3lZnS1fsVoce5oAgPg4J99fL290
uS+/pcNCZbPrw5JsqvsVmugmAS9Gpy4BldJhdO63DE7IPe9h1X2Ua0HOD0VZ/T1nKvLDTwoNGSCr
3380W3IcLGWp04k5waTMXLWDkiTs1/lqHZvqQ9ZRFFhXEpwOE63Ib4w3Eo/La9dm6erEVegdzRlD
VDyZl3Og6gYu7EThystKtOeCutd0FPcNEo4MF582MsI6Q7UD/ivMyCog1KQU+xzYDt7oBm9ggMZM
OETYzTcjl+iZnWvVpiF0hizRBRZdqN6zwAENaRhJJ334hsFqEDc4AyjqS27FHLh8HGCi4GZRCE+s
e75Z7zTYBO0lobFozKWNAF9cTpyBrWFyNOHxPqtQSax+5g78bVVT7VTE/OczvgESf05NZX6HMf0U
7CGd5Qu2nKAMUFEGFxGkX4Ydamk7OXwCiGUub3nym0M4YzU0S/khqBAF+AZRSpCh+Xj/Bfpq+N57
gQfqPn9Vb+smXiqbDxFE1Bay/oln1tE/UoIxOtCmRkhApq5MKIEboBywM4cUoQK857HRmK9gZ8v/
nSNfrNBJ0IBIxSclgYxTKh0X4AVbIR8dP/P/WY4RJTIRuwmq0ZcnazNksWtadkrc5zkzAwqoUUhq
ptb1w1XTpe5pvIJpD5Ydgp4GdmYcMEUAIT2p5Le8Wj7jyFQ9I4bA8Io4jmbvQzDTpOgsiuV+1Gc1
3sT0EPnwJUEfO/D8IsU4UZNCfBmEXXPn+iwIa5cLZuVJLCiXYuZynaVzf176ZXMK/wIRvxYOCtNp
VUfBvs7Jpuauonl0Bm60oQBgb2fuBvjWBFWDgcsxsE05tzqrEUYctDQ9Q426vYpgYS/UNI0DBgcz
Lf5lHO6wBEgcp35U4LQ7sO4VFM55T1NI+D56FD7fmMAOBiXnnelQRflybLis7splxTcNF40Dsn+y
lPwdki+/vxbfaBV1zv3z9g79RI6TTDxiEGC7p68l5tAaFpU8bFEpwFud+spIiimbFDeF+h1OtIPJ
WyhUrXcbZXJ0TEb0Bj7+8skObuwh34RNuk2eixDWMl8VsaPtiMFcFW9YfQ+IMlIyAevkQcZuzfZU
6K1NKeGoFujXVrwvWaFql4Zztb729vBiqWvOVZjX6MIF4Oqyqz1KQE5xCIDvpC6ftk73NY/m89nt
TnfbPU7U6kIa4RjVCX4ZuOkUJ6rQWzo6bUjXp6ac0UeiQ5R4p+7X37O2v1v4fRm0I5Bns0m/WIW6
jO9qZRe0Jioyo/mz0HKZBseQM5vvNnLoaggEPW58W70hpebLJcVY0Zbs21fKpGqzWZeLG5ItzXH5
PKZwO1b4Z/EtEBKMsN7g+AhC87vpWX5jxAANtVvNwqENw4RaA6aCXvXn2HALiGwyhLGqTICE7uQd
RqwAuz8QNuG41BLLfbQFSxqVphHjXHF3bGM3RhCkgX7jBskb8m0BAhi/esuHA4eyHLG3cb4HKUiT
dUJFM5SOW/Mv5nhzkdOQJRJnsPaazbBHNTNOovmZ8Okk5YekqL65Pf25uDtG2H8vjIB4XUxETXIi
8fSWIYsbiHTotbOgZjmhdzUbVXLdfnceV/LGhHDoZhJ/HHRs/w7ye5xhEYRgAZHx5AWKPysFQBrD
08lGodlKg0fNOOKVv914znDSB850iq8Korfi+SuPU8xuqrbsvroVcD62SP6+FU/WFWrrqdX2XILq
y7iQkAoFNPinxRBn18E8uBcRk0LP2vX0rSqQ40RliyoqZARKGnrzyWzKmi603p3nITNMSX8+HyrM
734PgYoqlfnEAyeuW0Nq5ChvTmQxl4KV5hchysRLD+gzKJf5FMS0oMfQS4tyhJzUxx03OsmPcaR7
lezmiUexVLANCd+N0SdnpgqU1pCTt34ysW4krCkweetjN+trnJ1lLZgVqzYTBqOD3rSats26S5v1
PVqdW51mtYvwDlW7XoOwEMSS17g2yHHYfv5bMi+bfOyQAD3wT/KyMfawoME/RQXpjpL4sI25yCiq
//0mDFHaWAIqAQMMg7DGeHfyzxSx3hreqhmpMXDVA1Vjh0C9RyRmnLP2VaX9N2f4//vUh71NNDfp
JirguwQHCKOKt8zeJdpXJgBgjVuxHoqaFOthKwM9PjCDAuLkWZNG/z+wwOiEflXn/PJc3svKgGsx
SZwR1bZ4OHeH5MbjjWD71U5Fhn5rAWZ7vUBCFowsgfISTIqq7qKdKG84CTWxTGN8nLr6DmkApXU8
NvC11FzLJoh4GTHPezhONu92y0jPt8bOS+9BSANKp8cqCciRZkSPGGpNH6JCRobLNV/kGSIzJlQD
sLm0rq27vqmy7jHJh296fA2nsQnKrkZqqgceCAABAlYwpyxJ5FEcsawHb34EHN/q2XGl2q7vF5yS
+QyOv9rEWzvMKfA4oHXZWaZh5mZkeQtkFT8j/4s814po0aSBWvO7+HVNL7TpSw1mCVhf9Obcd3T6
0kUPxPZOnJs+SUFcc8qI1pgJ+6JkuJKrQn4QAdzygbgzWEoLdgd1LNRWv2cHuVHYjh6KETGcNg6E
wXZIyUHE27v/Zlv88pUcLL/Fc6sMY3lpJ0kq8lc9rnS3EGioB/VxITDMxFMGjO8BCTUMRFDIlB3h
gytrIAgj6uMfRx7szVMKRDWSmy6Apnq5L/xqqtMxW6i5dEppxKXeg/gElw0ZMKFYyXYBkYfcfA8w
Q+fP7wPWfsK4aGcrg5ZE3FFYJ9gdRzneN58wjvFYkfICaHsAAFXlJjFMIksIA6Dkwr0tPA1pAPfB
CpHMHocIMyMU4CiM2gY4YoLX11eM+XnbsrL8GE0VMy8VysHXfOQr1Ff06mhJiGcAqQDJsIDgL8t9
QCW7223i2CaHxyQQtc1za64Oqd1q3iWt8RoUhmNPPJRNJ6Ewk1FJvNoinIMOEtXhUQW8nbH63tMd
tERV3sX1si52jKwicEXKwRx1bN2rUKFOLfflddavriZyN/Lxi8DaCnWd7eTNgtVuxT3RrlUo+arE
cDYF5A1poJ0doINIVLIPYYPwqvT2yoYiB7HGDi/xh3E6nLwz9UXAVtW9sI5PpVGQyFxdhs3UUESZ
C5asySwBe94UnFbau0WIxQI0wE5RI+CgOslB7G31p0wRsiuul01zqsyIhZl/No2tTY9c5W9ApJzJ
v7zhg6s86sto5yRjbOdJBVUMVo7ZnT642EQEahG/wNv9J20JA5sSH7XypE4RuCjRiVZfm5f363m4
PrIC3zpwofIj5tOto5BAhpebGFirMzDZK+4Lzk48h2L1Cx+tODy4iCDpTBXmLDKAbPQHYfv/uBP+
LTU4zs3bEudw7ZH/FgYhWsjQPWzomm3tLEPYAwGE+Bx3IhtcDhSMtDroZZAU5mcGIgx0KA8MSnfc
9EtnqFNhLCVGGokxE85Wz+b3ZzCaaHROpHikWJR5OULnouDMxhTnwmo1TclG0VOFm3nzpx2l6VG9
/5NBso/upk3w5JRpL2n2tbJOg4aaVtd+bfz/aU100Q6UVwFD3VJK3HC/vhd2rLa/DlAQEI2lXDq9
3mqgFrCEPZsd04dp4OGoFVzrdvG1JfjS3TUVqmbwmk6oKz+n4Tey2D3rcOPtd8Um66QSNRGhepKp
tnWVz8JTRMeMtW+eC3GEMwbUjkCUw0uaMU5dvSFz5FG4eu+n9AL5yr/Akp+dWpAtqCjgCghElDcj
1kG6K1TKuEdchpEJNhgED8CrBDuURBXwAWFBQHIb2AJMYmemKZM/2h79LBqLjOlVtBZQaPqxEXTN
IdVBGn+Ae/BuWd+LknwumQzqLRbebHls02F1X5kNEIg02ERtnZLlYbMEkwtAvC9WZuRBKwUpsRYR
FonTJSVpi15w3lzMYJMnfrRB5prtPTSt6XgyDDv3a+40249DVmWXYwQSMzS0Mk1Kofz+tnwjHSEE
42cgFXUcEZOHXL2TD6ux9N1I47e/K0awZe65VXjb1eyAMcGRqX0XFWSjquFPpFBQlEtc4+ACTE53
/VXa9ywqDkvS9iS3UcZ9w83iE/2iRb8vNidZ651qO8luqIwaUarHE2WtQuRgT5OgRLA1lmCCwQ+H
F+RDn6QOdJDNz6lXSPpobYI9/pi6Nr+rcGhJtWeKMW8FVshmxkqIBUSNTv6r/bUBnJ4w82BJv9R5
fVeny4NQDomfFMYnklW3gOh2qsMnnaRmFV8N3KcK7B6grAcmuDagJn4FrsVwthygUdjF7oxgpyMo
91vn/4vPfHC+5k0WoydhKLTo4hEpl5vCPdlBBHiOY7TJAUSBXMtYFT64JSoa3lMJfLLmxlLs70BK
ib2csvCi6cqLIyvtje4mRLhJOlhE6njgH1zy/rr2FyTK9X27R1fBItDMJZ2zfTFfk2GB03c6Q5Jy
1vqtbSGVFzT3/iX2yexkZCKpHl6U8LMvr8dL36v32Vx52XgNuGVfjF5AVABiLapao47/cvbPN5vl
i97/VG/kCzF4iMI0YAcxmSI+KJp98iXXZWxcMGkqPu0fKj+FyC3e6l/5eMK/eVtPaICg7YSG2XYS
gZeO33II77KUpC4C4a3AgJok4kO//4ivIEv2gIvGKwoY58FzvtItVaticOq4fNAjSt5ZFCx+/O+U
rNR+PPYYflJvJms7/3wyPs/H0a+1K1Zdjch/IPJ7hVhCcngovHzWArmJkAUvSwJnXHVRvFvWdtic
mwBvxSGgk1sRyYHB47MpaMuKRmmICZziEiHLb13SgMjp4WCOqUhhDwGZJMBuB4pYtLIm4BJY8/3P
ckCuP42557LGweQCpX+MJKefCV+z2ncbotJmrBbmt3Hq95Se40T8YOwB7FjZkpvSCkq4jVzYxzuA
xNrBsA9lQqkgqjuln0PAsn60akIykvC47AHCXcQsZzEFBDEUwDdLglbd/gVmw+MKCK4qUHiVvNbT
NXr8JXHGPWZ3bjvzfUQ1vge3hawaM0jHosY7XTRowUEjxv+pde8vGd9WUEyY8WR4aQ0PLk1kvO5w
/+4BHQuy/rArk6WrXJQ8QcKdI6G/bJ3p2yA4z/r5DDMoCRvS31fkOMlI0cwbf3tlHXl22AUDkJxb
0/fJzZbQCnJkV+1JW8GaxT6Yn9lwKWuGtR3GEbPvLlVxSlAwzKIrK96jmSGO4xkJfpJucRnEOPUU
B1XrgrSza/1wi9iFyy72gBG24fy13FZfcwxuNJrcqKiiq46LdtwpkcfFBlfkysbJ+V/MiibNuwSr
iytu+WLrbDAC8PUa/qjIhKvTLqp+2qhBJD7j6nyqmzvCmtoT353+irv4d9BvBCQ1pEpbf49XGC3z
VPhiNMZ3XtZ/dLv2W90gcOma+iQdh/NhmT5FAwsxaqj16gAxWAwinI/4zhvSYLhw4Avd7a7GrbnZ
fWnRoJ8GDnCudXm0bAEokj2e8w12Ues+9gtWV93xNggh25+1kSygxRZ3U58QmowdyS3AoIcUCuQ5
GYekmrZkjdSOfn7O8ltmn3TnLYglU2T5OlwnxzBC7A6a+d7FC0/ckKKYWxUUxoX3qbesA3cawJ0T
zAjtWvbJTeuTjVvtSTSASAz7bIPEch4f4hZGw+RwN4E//wxWBuV6zIrbaIp0VZU+WIqMezm/QaLR
9rLYBMnjmCuZdJVjzui3E6lcO8x642b5WCxQoOTZPLazCRnqorfWZObCbHHYFSuA4jqcogyUdPnJ
V40bZchTLuBhOc12YIi+xzaoR1JNHR9RLz+B9zSsJbioJKuuGlxuXAkEi/IzTTgkdyRD1hdOAezt
Tnj5iKA2F8XaJW+o4Yedmnqs4YA4dWn67qKNTgW5dZaS6m3c8QjMlkHHyWCmIszDkyDZ/lA+XMtJ
yZDtZffDxdt1V6Xd7oNPfPZp48vbPuKoEgkbSQ5x5JA/bPB1liJJjVFyUwaEh3EUVb0eYyddds9z
5yZufE0Xld6ymJHKoLdUVaM6Tie92gmlJrtbXplN5EIepsQc5RwdV4b5hxooCBOExl4CdoO6MrK3
6K/wQ7TFbpx0tSjKBztNKvd+ClrSAK4W5arVGYG2CjwzeyhRKxVDMmbjc0Dknq2/EvkgmJpwUaP7
BYfBwQmatnW679WwYjemH5okIlOMbDEuVcm/BKYoEYNYx3M5JH3SWVR6Hs/beaWq0qdE/UORhUwE
UP+gBXfKipxYb5qtQNjasYuRzauYNKnfXAwJdQxH3kp2LoxZImZNpZG6yoohlI2GXClqMYcAThik
sAJf/A42icP0uPfjVf1in9nzXBdcW8lLB+KIqggLB//qzNrleYByixbNHi5QLRuZZtSaV2P6MBVE
ZDDyINhsb+phf9sy4ZcpZU+xF98vmKQHIoIqdAwSC7y/tl8x5ofPeID/VXke7HfJen5U7KRZKG0x
krHamCoKbo8eVqPjA/Iz3BG9AzJS9daYpa6k4BUtKxTImtRpzGzgDyxHkc1PSjvRSMMiU9Y4GW3/
CLlR6oFnFjQBWJxo7CFNFXUEzGs1TgH9OdEYRIFoNjfiLZm8kW2IiwuCjvgOemN8BU4B/qOpuUrl
R+BTOERsWKiPQOo2QZoKbyn0tB2AE1SkKK4XAeq5wColj9rmVUnB9OXz4j7t971Vsw3Uw+opBvp/
4yIqBL1WLrCsjiJQj6N0r7wCeg2IkTlgpMDDnPGyXBuoI4aOqOrn4aQ1A12JodTCxrDLkIzVk/al
lNxr17ucU3I+0aUK1oS2lfJIuN37K+Nwahi4AH+WvwbRlDLwFe6a88tht/efB2bJleQaCh7N/2U2
AuAraVBxgBwkVAXl4L1Q0aZmUKpUToSb0SdEHI287emtP0wp8+mWlDoKYbsnt+DdqIKE2OtNWXAU
4q7uiXLktEIPR9TwQhXv6cAhg5UzVlr1aI9uh+G/Pvi01sBxwsg257/2ufbjg6gx5U3j7Q9bKqfp
qjZL9sujRl+NBa0tuHjuZU9h346ytN5KokZ2Cpc/dYdVJkhpvWblEvOh3GoaRBtLrYFCY15+J2L9
4Vli0YNs5v3XyEX5xBkg6aTNKlu751W2uffpaevxUd39cRn5q8h8fTIMU3w2jiZCRQ/WWpNMcTp6
y/JYRIptZfxgB7a2R0ZsFB8EAe6WyY8Wch0DIgIGhdMgd9mw4uDpdDapIZc3woLXEQObaXQ0+nLw
y+/vr0Kraz58Dfh74gRoE7tKePCwDm3fgrUO6gtNiNhSm4ofochWzD+8ohVYAJkRtMDqBATUKGaF
wclR6JJoql1TtMwR5fyI3eCT/Gsy/Pk9zuDKo3zO+en3H9uiZ68fm4FphFhRPHhCbH+5lJ2u7BBf
z1tmBwEMKDDKjF/rDl1ji9ZLrP4IIvAcJMG6ouogB5AjKlZ33QZwBRQLpqHst1mLbZiifOvRYwOa
R1iZcpafQLiJU3fyewQkBEMv7BgXwwcOBVcRBEjybX3VknkTLHhiWq6VDunPmD7PlMwnvrNGXc3S
0ulI9SRrQbN2+EM9lPt0ST71VCSDDCEn4/lCoLSPF+tIifX2mkRBSL4WIy5WhzG3TpOMJuNM/oAL
9U5XjM2oRwv1PRjkb1GiHKJdkpAux22NQV18Ay21huYhr4gwd6Fa23GEQPQNI3JM9daQ/RFpe/7u
mF/pVa6Q9hBFVxwoWw1R8kF7jcA2bzMKZ3tlmoRliessiOir1fdjJtAVKmJfQLdYTg0bs3o0xW3Z
4DxOEOnJlN5s7WpceW1P/oIwP/FsclbELSksa705GtylW74tEkHJwNPjlQAIHAf6AJGaNCCf/plQ
iGlCoySVx6+bMsdjm/u4MHF0vr/OX6mz9T2EGFs9CGv++YruJ1eyDcuxuDNp+qFeygdLzikYLaVM
Ri8j+eUmrS4QcV5gyCZeBiW5FPmiIzROVzKumIFYYmkVMKl4co2603Evi6nUhEM2M9qdfEmOf3ls
5BzJsajIkPz+B7LTyQ83LnUmmxY1Uogm+eXGzVPcpDXhc3akrS5+MRby2CZbc+nEzqNqNoUeCrrF
O3tRVEQOtXQ/d/VM2xwMGDxLjqqZiwG4VxKDOKSJdRvQBzEXlqmk1R4lTG/40HKswcfUe9Sdqk4X
5ha2PXVLMjzJX6mTVkIwO5yZdN+lIQ14lZ9LiSCgUSkjCu6Ty9eUdEohFnTAe6madUFW29VPyQCI
ObJmr7kkeXcfWaW7wOIID5tKHak/RTq8/42+UbmzRJjQEsSA4cgyD8BTruou2646yDP4nqLnxC43
f+pCbWu2CcWevDayeQtDtTcO4Wrs6c1DkWs/M5sBdQshH7dS8ShIr4LzHbBN55SQivF+/4HfwPSY
VxRpoAyBEjz2gUdycUKTTH7EVBFMfTLDKzGV6+kTtkDada5B3DIMPsSXzoErJdiCHx0qR0JEW6lw
//8XIYTsNVKh0Mmr0fOTV1N6AR62ZtGdgl9NVyGZwpeC0FwOheeprOiDtLW2cFfQVX/j6RL7Sf/T
0BYdLxRDny1xsGU4AfnKrNHv1feVIwpGNDyv7XhZC9MG60/i5pGqXY8Nt5oOQU3mlM5BNb+8SFa8
j5PYag7MVH+3idcsaRtf3pDvR+lY02yOCFTgWqmwcJ9BumG6Pa93kmorAgCvtKj95woSimH/eYzL
77oaVm161vT7B90KBDld+IxRDZ3qsfPSG4lXqy2rCCah4XQWgeek5fcGGaU9LZl/YQMQjywtVSuv
vqpITSzorBy4B6fLvt/suqTP7kQkUPKfYfufHhXJqa/ITrBBASp6XHM0pWX4W8ASG1I1kIOoLlQf
EsGfvP9wr3SYwMT44cJ4jWItiV+HQERNwSycbfXB5jlqpyrG3x2AONBNEXvMQA+2q/ELVK/Tl3o7
ARabP0dWli6xAkWf3Lhi/bEPuaC4iHKQYLj18HEc2jPVJ1JQiUUYC+ePrMsvitK7XPjI7Sa4TZf6
qo7+VFujvNFqg8ZPH/W4A+f1FuejAr1wGkV+EHuHplQnr4llTRwgV9o7xdYiWiTIJCJHADpB7gLo
Ag0uR1j9aCH7mZoKamphYdqbCc/C8abjzeeCMwyZpRAjOjvMGW1atiqu7PLD30RTnU+P64qUmiyF
AkNAgAXFRbfERIIL6X0DQwdVbx5Wu+R6Kv1rjeLxk+Hx/aXx1nNB36+UYIEQgjDml+vWb8Ip85Yk
uVUsnp5JOkUJci0E3CHIprVTo64AdjFHEoBK0RcbX9HRP3RzH6c53nwuucVdZrXRzRyaw4YeqVtA
eOgHHdWaBmXLMAEIUAAcINKjoMygC7Bedt0lvEiZ6lRIadeLQj5eH75SPmgWGaRVrHuPAIDD4b+N
iwQ/JzcKuxlyhKT7FMzJo/p5BDTnqgXRFuDdQhNjt8u6B52I9hhYkENgPFY+NEFAl4hbqRwmYHJT
Fp/J+LqNB9yUCuYCc7oFR0G7LH/GjBtqplI3C9Qp2B+EChUWht/9+BggIGDNIcdpPoxZy33b3Mhf
qOtBdYbVxeGCU7msYnOgBfArDkaATagUFGE6aCXPJJ9FxUJT0P+rXx2IQm+YDkXMDfnv+jJJrICO
VuWRI8qS/VNqc10+NnsZHMv6pAwt/DR99uf1bbO7t6ABKesR07dRVZ6nKwDddcDf0dKdHVnKr+BS
alWuUWzUKkm8QyNt122Brx1Tfph3/oVO381uc+t7y7XOsiKev+Vx+JFMw4+yrFDJPRnSQ3d1eQP/
+iAXFROYjmyv1yUSz+RhRUdjRBAQyt2X22sxjbsjunZnl7H0O0qoUrywJMJY9k4074dgx4vYgVvm
xQtrDtAKWMc8bvl4nr61rSZA1Kt7t8yu1ZkPDaMpOcv0Bt7/El9f+SsvpCdPIqQ9AbvvoCtffMr+
0RuQMxIo30ZwOhrvmIIaKjSVek7ZP1LeBC4fhHVkZy3DmbGK6IBJIVwA0BcuaprzqE8ekyy4VKui
cHyVe2p8VOPqHLbbpuJ8BomU2EqVN9lYH82cfLKuQDQo8Ta+5k75V1Hidk6xqEdS02XclwT6FRiq
FAEumEIyoYpNsRCBI0WWzQeSVJnDwwmPL7dAJPWLK5+vKqQa46JJCI4+ZIj9GRTY9ybe7W5LgFWE
2TMuoT9km65d+FRTwQ55PYNuCwA0IVuFHaogMqOSy6ERS6aBXabcBycmXdzzkaLlDHFmdVptiQeE
GST8knix6ZslzHzG19dkeeH9BNFRatDz/wusDAoQk3i3e9nucLLUnCRDfYbWhkI3HvdXAWPdWZD9
pYnGh8Cb4tM4YWXBv+AzdZANmoDjh5EacKa4Ek6fJ8x4wNiqX+TMdQOS4DTOPE4VAOwS/BcETXOH
fv9rsRHAsZ+e4qHjI3vkrjH/AzZoYcIRkIiEUvwyp07t5TlKpBQxHfGDbedhBtlg2SLbhFkZC+ya
RXZSZRyuMB64HW6r0u+zG69LPshmQ2xlt61uypy8j3iPq10ZgcPI00tplifKM81ggskX9D5ELbTt
Mxzk4CvIa+C5CmSknsrvcTgQKtq7gJ1QcVaBD+eEc65iIg8fESdGe+7jfGCyOQxltGfExkBgNAIK
OKA2p0eroK5bdslVAQByWpvqu4BvO1bDCcznXZ/IXcgMOi5TkUbuSnPVdvCAzcJqGVRG21FzY20R
qx2bqcRH4ezgIMnzy8+GEZrR7xUBx8aPtro5KvxoiyYTRLTiOTrQEy25fEC4MTg83/vHgveqvNVa
J12YHsUNVMG8PMecloEmvdckH5TFox01ol1XQphFRUBkdBVZyR2XhmSk6o7x7nwyi/kUptNjE/j0
wuHddup/J+QE9UFgnSJuz8A9joVhs8WzBhBAvSmCYQgJFV3yv97/HK8M2hSHKxJLUE5EqhDXh8db
VxI4GA7BnZy+3AOoTiUfkYK1RvVg0+HW+AhVdaB4Oo89jmlMXhLUtrjn9dGgZJEccBEWBf/xn7Wt
NlfLx4VXu8S/xiJ1pceXrlA3srtBP6BOd5gpGtJnZ6A+t9obtTkCivM9b++48eA1lCP59xoHFm5e
kK2V2rxfIEt/mmqn2Uttw4eOR1o4FOGC4jTAQi/xb/ll0eDOBa2PfR4kILtNBKMQ1lH5jBT5lmNh
JrKJphM1AXp7AiBEyJB4/F3IvaaKSpejPPJm5A+SK+b91/gqL4XPQSgy2nYfAGKV2E/8yyfKy6ab
Y4MQiOMSITM8xXbTfKxC7JZ6awoo0ymsKqWJmEIIGmc17PyaXCII4zHUuNxttP+wcLGO5p35Gqfp
U4t4T+O12oUOyeHte0x22NGskhEiobyyHCyAJ2005Sf32JOAadFOmyX+F7bTr1b9rNHSikHUBamx
TsoQRk9yKc9GsVVg54goiypNXZMutIoIVc0ZEwiAB+XBGcPTKszuoh1qEQFjAyrz97/IN+qTIKa9
R1imHpG4nJdLI3Ijfz+Ywf3oJjTxyDcUD2Emj5klBJCIyKQtEnyjIRf1OP/UNQwVfdpmtCgOphOG
Zerti0DwI44ykThNYxcyOxxH5/tP/EYvyxMTDhIyiYehWq84DvJjnHwOsPkXmKnwdSiIw+vKay8N
T0diQlWwqFlod5BaensBY0440nmFzDbBBqiMMyQSe3DxGBpEisxih6obprHOnT+0IxVWU0jdvLDW
qRKl4JXBGUqZNGQ45roIPmMXvtDpoR1rBc7Ux+9/WItJviwxXnzYVzOQ3a7cNNs5ABjCTabzCPOp
qjHDxGA7ckZB1mpvW4daIqmHB3/dIaOGtYemUvqPlabRHjlxfrOrJyuvDLYAlJTgiBhAWwS6WfAB
6PJ4RfnWZ2C2JSpxJuqwUw81Fs1AubvZRxy5dJgK6FdXrlNnHOlKWHLq0DXmktCLy2fIAb6aUZex
5lSMC1tuYqaCrBUWMpzWPr5GdCWiezSiWGldIm6VwyrSa5G58f0X8UatJ30IKSpMlPfDJDq4/xjP
mtVTvurupVyXfiiuuru6Ng1xZHj5Uj6VbgY0snLG6exocykC+D20mlw00Bhc/7mqH8UWkMYjp7Mk
DMIXJVmIibQoEg4NJgXJKjQyBi9uoh8ifUTLjUt1aQv/CYbI+SvWtAkdIUpiFH66mOwi79u7xjvW
FLwWoqxCDZmhzkWsye1/APRW0QxePyzdvZoCM0gvxUzIeiIUXqFU4B23JmBR5vnDutmelpuB7EgQ
cpgCteuJY85JZr4S/zHOHb0w4i6nuBVYOKbBHbv9PCqSSxJicZMAh0lCScAiA9JWAA8VWmLiPNw0
+iEeRO2ourX/4KJ8XdGHvGY4PTBiVtzhW3a2DG/u1sFyJ4tj4EPlUeUIwwtM+Vn873pCwhhTCsRQ
BZIaujWFN1fKjcjVYkdVaWPrWI3uhiOF6cX+7PwZdv3v7kBJEHvVR9Hh8jMpaUd2gWDDWtYRasdt
M4LhuP8+OlQRr2iKaVUwrcLqJAQCvTzmMQmQl92b8V7zPOWyJqDQ1jMLl7l0PlXZ/LUtR5S3ECID
T0d42I1OVl3e/8vZuS43rXVL+4Y+Veks+W+OJAECvIEF/HGxYEe2JEuWZB2vfj89RfgSeVW89luV
Mk6wE3lqHsbo0d1DkFU8MefZfMReaBr0RvifGmcq07UusqY7xT6ig4uhAxIssrs6PinZRk5Piw6A
D8C/GChA2AWauQfhSmHxrdoFEiEhCGSaa+uVRl27UlVlN42Xf2abP5e/I8sGqgQs1Mi7k1pIbgia
DjQ+vjbiNRuKHqGJ7MyUZ5aY8uMriEgQJomfzdoxkbZVJVaMYnTmhHp1c1IlbLpnvdy7GfOATYMa
NtD5sjpieetDCjNyor8nulPSflyPr3wfDzpOprMmgF2p6qCYN0HaXuZZha0Ljjh0bwKsRQ4esokI
jzHtYpDFfdXLVXkyWC1vo3pB/EkxH8RYJCPh6KaYzxpT4GkaZgtA0KJTycVsMS77htg2wsuMISnx
mjp/YLsNyfTwVeBRWsGrrHWkeL79aCX5ldMc3qgsZfBb0LWJVnJSVqbEvxL3qr9dd9KF5oifz8SN
sNb1UbIA6nLmv5y4aW9lENwP0zsF5ObwEDePupzJO4Su26w90eGYduIFJLgJZ07xyS/7e0kYZQKk
aVKvrMcpm05USf8BpiSoDv0AQroPo2YpsiwsP99ysk4fpINSNCJAnWwP4jNgX0/vNpmvaeOLt5Ru
CKOTLQcaxBejr8R+Xn7TU3HK+8v84ZezL8S4B3UWFAsC5dUC1y2inbdx6jEwwgbNQJWtpVPX4Ams
iUK/Ohva3V8+XaKf2I2lMz5a+fRlU1T/49Nyz/S8CPAT7FbpraqMEnPJ6Uaor9oaQgC/3+Xrm6z3
3olk8PqxG+hgWX4KiewVO0QspcXBk7abjVMcRvuDsjMRLaKawjPNfqjyIoNPwUAw1Pw7O2xp3Z5T
x0OokpGD2DEZKnR222FHTg5tdZGMdkkaw41BRAHWQnyRtbIYgRBjt/vy735/mKA7rVTpTXlFKf4I
qRtNS/zt5mNWg0HACaouMipIKspykPTX/ca+Z9GoScS6BJRpvBusJx6TKO0uS155lrXAGZlJTFI1
ySRClttGNOJdMwX47E2QhBzCZUUw4nlGCXhQquD09bH8h6kaMT9x41o5HkiEIWo8y5nURmljDU33
Lt6Fn+QC7tuE+yvGFTugpGUDoIZHB9R3clOWT6rRKm+pPmNoZJzq4FKKF3riupzjmwzLNVbJBv9D
lvjyJh+oy6VlR+sQInqOSRAmL0iFHZM8peKAi8BfDo3NDchSeNn95nrV5OWlt1mHb/oE+1OfLn0X
TcOdoffCObh9c87GgQVbEDf0Ti9SPKAEJlYBrPcWKYCWQLzCDd8oCcXNsTNwFd9h29wD8vgxlGt6
j3yrddhFFQWuFcY8EMeSi2YHbR7y/aNdcOMamznWx/j4+3G1f2/6rdgN+Z30g/QzQtZPIxk88HG9
MthN1k8/+pIrND4Y00GwWQfzG1yBxAXWRxmCZsEgoUWCPT7G633+NvNLqsOE7SKV0eoYe+cBWVRG
NoCrLa2FwRDX9M0xhgArIifj9zaVdFFN04CCrXyvjBFI7BX9WWjXa2QYbPJRDXSUDAhFsNOHddtq
hYwQc+SdKWi1H7gYa0q+pyDoVkBYDm1jqoEvo4ipndK74MoqAchwkH6MKvBBK+LUjfqguZ269us6
69IzBEnNZW3lNH6jD7o9hdNF6vMrJtT+aeAinEn4u/jRwYpSP7U+h4iU0sJ+wvPiRCxvGDwvNhWX
dBc1LUyAiKqoMWV7thCi0coRdtGswyQMT7JzMHlJqZSESHWedDSccYcHOubCO4ObSl5MB+CvGc2+
UK7hayAfdagXG6J24fRiVa9g3Zu4g3RRBrwW/Y0Un3Sxf4b0Fc4qOyg1UVF49C/9aB4n6PCvr6hj
Zt3LD7hkugClNczEyZmFfHQ3Me07Ve1VkAovRMagPs52hp1Uk5MkGb44jctYC8NTCVIhlACs5gA/
yToUPydimQvNAcPWJFA5fdof2UugPAxCNvtQKZbvLD3nitAhCd/vxw/iqpkUw4L4Dr1YaZ14GuIe
jLRQ9urhSn7RJY4xoqjTUvyyBqHQ+0zcjkhO/UlVKAsQHnTB9qvYdXIzU0W7TEilVWhNaODYteer
PAW1La7D+Me4+axsQyGsCJJSKUosl8QirgZvFXYKr6Nkeyk8T5UHWdmetqY63rAZDWg1MQxJFGjo
FF7GPkVu77NpiKv3gu3ENBT9VnzcuUEutUHowaoVPTmNixqI2OGd4jSx5FTAkyPM69PrGEOF4EAZ
mzOZbZvi8QIzmtoqXO3ciNACZZxh9OXEPWI1s6d27OSYWLEz2FsKyav20m8cmg5xr7iqYe1cennN
kRNhT0z6T+GbVYgOjeKNghC7IebsuWZBawr3FfYr3FdjGGW5nRg6MjtZr75QhlKZ/1rsiXRiFxa9
+zTb/7gm5jFqoWjTKwrSKE9e3gjP790dLVU8w+2Io+FzE3Vfk4LUkCnoB0QMMlRNcAMsEWhIS+1H
zZcm/KvJV79kgGL8DbXgMl0llbRzk1D6BpfSbGQ+9RwnW314WkZmFQqvfvhRtkQQ2lkSdXiOYbgC
dxgFMHiiCGD2RLUiKafH3ucMGgsAheKjhkeRvk4IgVl1gP5GtDEBJYrTxTDx6GfkodK1auQ1r08Q
MwFebLCMFw6o4OuqePLk5Xila6oT+2TANoPerUkKJ4xQDFmVe7bJqo8mSs+As+AsZgXnBUXo25jY
QjyiuNIhrDmdt+jiKBMqIGG/lRI03vJBDDKk7hpUqGmP86Zs4MgSlfgr4BLyTdQV9Noi01J/oizQ
wQ3FKKvIgoAoTdNGLVliMG/fIgFDQuC51hdlhB120IwqTdtdWLEdXFNZ6Qjuk+xFJLf6sLrI6Y1l
iucWFJIzEJ03Uzf+EDJiHA14lURNhr6PMlrdlKz1gb7nbPfsPBGI4+vDfbxP4J4SYpRM3VYNgc16
fXaeeda2Hji7i09aj36DlYrMkNTBmfKscqOYzg241H1O4J4arpVoHGgthBzJy1kClNMUjuMUhKuh
KkovCipGgbtalB0mRJl9G7TJe2HLc2mlAyyCKkHfOUoGqEtiDlEDhZAbCQaTWD5iQjrr4G7lhW+M
VZN6XSljSlBbgVHdqbiraJm+UJ+cdEQrBkBL0wNxSq3EfjwxvNrOXs5m9hgxYF2XU4mqw8vZ7LUR
/mljU7w/JPG7egwvRYSjhdKltmKhGsrgRezWVC0HnPcAHETuKpvgLSc/vcqRMXBEnIbvj/xjDWlH
ZFbS5BCER4DWs1s/sc4OzqqBtQNiInqBdEg+ZNuzuTRP+YIww2f2SjBFn8KfffcbY5sdzTn+BINE
/WdRil8fuSNDAYbNC/G5UnQPiXB5nKelB8889bam2bPE9VgBYPYMNh2RzINz2C4bnn8YaVkMCYBi
jAgGJmnesg30MSRMltBhk9Geevpig1VpLSdYmD8lrH3HUU0hqscYSOu7jw/nmiNS5BFN4uw7kl8d
+G2a5KoJyc9oYt51XXvRTsP9abqdQeVfzBiUJfRudihNUT8BNX55Vzq78XoAjR32Jsod2O1BvLUH
GkAUdo1kJKb+IJaHuTtYvgkLnkErrOsaaZTJs7dpdN3Xm1sRYovi1FF+HClypVBT8BYgyw5cI156
Nn+wP1inVUfXRtBr2HyEGZmYu/im0VJg4/rXUeBRRKEea5QGEfEQ+9fMjPVui9r7lkfJjTFZFoqE
4l0FBC1GxQVWytQ6nTAKa18OLxxeuHRICuCsLSd93g7dKgktQ+SOaxJYtZ5QRxGaLyk+l2JHoyqu
qFrDSKUjaFEbiACM2e7yVLHGCFaW1xUQGSErgjXLpF/c9qQKMjeke4IaRcRr9twckLzELhKMKi6Q
WXFdSUvTQ9g0zMLZ3IBTKuWcE5qt3tcQJO5FzhSu3mNBkcHwj22Q5uwAoN6xdrDNsTf9V0kSlLA0
eMg3wfCQ5MON4TX2qy8bBmXyvBuDTMjsUw5q4slpWzKxBKRMNcFWfUukMLWq12iJsm/I6dD1ZaEY
ZZQetVPomBhpXev3h3eqVU6K004rmI7xPtWngWzYznBWQcz0cgxrWF3DNhr6Bz7SZ9ldiKQvsSIl
3SuMIUz2QnVLoUHJau6DFv9wQnUn/RQHBS2pONZgRqmNsSq/r+9oR74vQBRiDrBa+JuQfRcheV17
9CnNUeQaUwj2W+EoSYN9qfotEDzScRh8FhF1T/TAsr9UOUDfS+MiowV53EJv+qL4VQisGX3mTFM/
mGQfwjmygQdp5yJ79S7wourM2fxS4BfJJVsZ+Osf6njMQ3p8Ezw4hjVLAeTlmKOM3mTdZt/Dr+ZI
JmqXHi7riOeJuW0EWHK6EEtRYs7sEP2KO6r+VGVE6wJN+KiORhINymRf7qsnru9ovev62LRdugRw
AK8WtTcc9UHs6qZ/SPDAsvOZtCw6ZI/Bo+gK8tfR4cuSfGPvgP1TatJY46Yuez/LQxPiNGv/eJvn
unTsYvUtQu9yrnZNtu9d/Avvwg0arhHHQZLVFdgOBoBxQ3lEZ7DJcDCob2hXIYxeWIHptYH9WcSY
CU83/BdFmxxatZO8PzF+RwGMrlP5C4FC6FHuf3l/qRmm6O9WgEDN4TM0wo+7urlxD82Nto5sXT4k
QXwuiFoO8yoTyHNRTZJ2iftXjo2SiRFpfxShQDhxbct767ohLFox0zknxUB4eW0pyrgxDPPwzk6k
qKHiFq7eND1Oexq7veBzIDYTF7pg6MT3Ss4VDYq2Knd+b0tLRiLA1y/siOaLUpeQGrIQCR+1QH95
hstNnI3evYNmQlFvop1DJM4bYB8mJQVeHNkEgUTOeY0Nyy1byb9T8G7WYVqf7Mnt4g3m9BYNkw0l
uF/hphtX6eo9HwdLlQo3fEzmsgkOHNW1DcXcLL3pHZAYY0Ucx1jzTY6obAcCTpYo3CLCgiYlmrHT
NU63nsInOOHxAKVMTCTFE/aaTtQ4kKqxJopcFi483x0Xplf2uRx+HR5sh1JzzxMu6XDWqSWut4f5
14H8nEkxIb2eqfV2I7QJ2x12/1NWXJw6CEFfAx1NcMUoSxgTODWJLYGXcEO9D7riFtMv4zZu06Ln
PIlamk2gT6GDIC1cLdd4cDR7MlM+HaMHCluE012NKBlZ4vDX6/fyKEHiXpKEsL8x9/FSsBcBQ3fQ
eLr7FvNLTl6UzT5FJLlGC5KQlY+ZZMpHn8g94oKoti60Z2alIVYIT7V/OLIRMBemK2KFEi7GS9HI
xl67rIDDvSkRIpzKIiZb75c/e4fyawtYYFPt91E5qjVR3+EZTiLboICgDO3dagOuV9AZ4SJFxJQS
vRTuqQPiny+T3NKhk5sKCItF2tkjHif7uEGgHV1s6q9PlAflmApBJJwzXmeopgAEiMEQ/IcHHDpL
Y8yQ7jlDhpL9xKJFa3NT2YdT+8hyj3PpfCjdM0kaDhJ0rHi5j0BQ2I7W0Lf3OpiVoOGs/6vxWKWc
AaIVyy6jp9R+Jh9tCW7FJRF1TZtwHRJdD0QMJUsrOtkM5XgCelDVMECnZZTnOUdtYTxEALW7tw73
OsFgtsEcmaNC3FwwckYRBQIkXZDwSHGRIOB9FTVMAPIcbrELqtPW6yvjqEcEwxZxVbADqa9Be1gg
NUT+W6feBwcDbkgM57uwVZAn4Pp3LxZRHLFCVarndKEPVHDb5uE1fFZhT2SWknrqVDPG4Vo06eCd
HXr/L/GJRMgWBqVZKumVUSJPFtCgZdFOIzpFZvunYaYrJ/EKgRnWhUsym5Wl1T7rwhFHDgA1BABS
OKkvkyJurA3ojoVWgstVxihajYBF4fRqM6sMXTZz4oK+PspHFhCMcszyYfEAIYAiLvYf2oTbBT1H
1ImV6r9s7fsQejjwQR+yoUvR0UNblimlsfBEaEHdEObZAK5sM5D4AVrr/2K4VmQpLsEBK5sgZnnz
97Xbrg4r+87eV/d9ZN9k+IrONH8I3iWk8J6jxHhn0sz7rsE3U0ISwwAAE+vikibpsXVzupmlp9P1
eSpFvy/iAQ4H5Xk2oMvL5Zx6dHleu8mIBQ+w90iVS3Upupte74OckhT5ZTF+pjr9xtRrkuQmGElU
O3eHDYVs+feMa39QOcnYosVqZO3RJhfOlTiYyn3iHVPSR0MuPpFYx9gdqBmSt+WQ00wwje6Glb85
26TwvFiWKojIucVUQ5Gfp8Cw/+e5Aq4lP4QVS9Oj7P3yk5M+O1awD4c7sUAN6E/ZQzxUMet9DDGk
jzdkDwJdwzBGwiOCg1Q5EY6psu17/Zpc/c3l3cCkGWUjBLCItGNxTVR+3Kb1nTttrtolpO9VUttn
kDHwKbB7nVQ7QA3In/JElj+G3JLo4fRZcLRms4K2zMewBUxVG4BgmlnziziZxfcvIvRlZZlpRIIE
Yw0LbFqsL70Hpsle9U6x7e6FvtKO+VYogTppGn9unVqg4dJeqfxQ1PbPvJm+Gb9BSL3qUynZuvhC
pjFQAbVf7FZNFmnUs7MutE6N9ZKptbzk5czfxG5Cc4f2Hgnyre1BurKgABnGi/AxbJiUUSKSgY9G
thOuMaukUAApWdpg9XRVVqmzw0xSggKoID8LFAmvT4rjTU26JmIpD44wG5yhPz2DjroqcrddVTf4
xjqPmqgmUx+3b7JtdGNMm7jG3pO9V0uzEbJd2O6Gskn17F/6dR9NVGjM7PsgoUDOcIaWUYAzVV6I
pw5aM7Id2GrZwETtyLqlrwMFT3ZQHIhOzDjZQMqoECR3MzUVWfydGKSj9IYLCoIoXtEkmPBkqWIs
7Lorkia0YcRR6OJEEq1aRUmlNklW/ASUuWrW8TsacZoSssoRTyVGUyFWqV+Vzdcv7Pjg14XRiyAE
mqVisKQHefsh8b0pGpHvAMOSUxNwXpYjNAD5i4oE2DgAASxV0V38nB4m4fZ6N4j3v4XUbifRrzqI
d2eHgjNjgEiD4EcuchD98EDUmKZSWtd0kdySPqQ7GApkTd/8hL8hJLOmFPv6hzqOU/lQMqOGkkUT
VXulIPHZlEzTMnOipp9HW35pSZB8l2pDTa9MoAr4B9hBvYimXfD1pd/puxi+f/n1qbgreqYE5GWW
3bTh/ur1azxCkPALc0LgI9Y59W08XV9eo3LIwvISF7PB4Dby3Tf7bIMr2PjZTSvvYudn4G/rW3+b
f/VBBOVbLe6iXLKaAgHciPHcCmKS6Xy5Zc5Q5xM53bWqd0Ff3mnOqJ+Ayn1qaqeYsSCwjKAxSFBm
mPkdvIXXP9YRhqSPBUEr9ABoKJMaT+pnQ+/tDnmOZpehl7wC9hDOAMx2GZXbAGLQdklaaL+DZY6M
4EUtw9dGFRJzrqoDh094geeVxxknpuTrF3hkis0FQtSjkahn29yApQaG+VIMI1KMB3scctitqpKh
zCsBH/CdsZXIyug4ZnZC78YEC+tfGyUhBmiGNJu4/Ld6SsS4p8FnfZdZ2582DnrEo5/itOEQdJlU
tUhGxhQkLmGO7fBoTALctP29l183waa8KhOFfPB6VPFtPGNvioKkIEVufCjC9gqmjpF81OoqRqwb
AxioEQ+qvhUtz85yeQY5RTOeQTi6bbIgPDctHrsDtkfT5NtnXtBv39K8p+CESlZXnkqh9QC7I7Kg
1P+LOpROpRcRgkY3Js2m3Avd1V2cWlShoqGc4vEu2wKPCKLWfpLR6kY0yJlPt4UYIIROiHyywfcj
7T/P5wF+H2hkdKS+ftOPymPcdLiP5NUwM20OhQWazDxv2qIJpjucbP9DQfgyLtkUaNnk4xjRZ9N/
mmSLfxeJQOF/Alr+LO4rr0EoTYkRpoEqBQWeDdF08tqOj4bAgxSG4TbsYCdanlV1XXgoLQ/QBzmr
FJuA9iPeZuMF+ZKyLAE1TGqCACp3QuWUXuls15ipiiHF2OmT4R/OdUwAoIxyJsC7pEHoyw3Kmw7g
XpnXzwEI5/p2u39fVfnHeDfelViY6cgC0nur2EP3US2zzTlKkiUe8Wle/nFiB/Dw/JoWm6aXMyZW
aPd4qALW/GbZCn2I7R0CWlV8EFeoyvmU3FHnUOpZFv2F4syJysvp+PIfdj3VKUIPVyFSTpo4vxwr
a7XpmnafD/jZcMBYQvcpn9HDXgYKSjobMTsl+OhH6sIJA8VmXmKlcEaNnqhSQhdk+QhhVJbs8Dd5
fQUc6btcZj9QH5e5CvHa9hYjVxflZE1olw30JRaVuAGBFX+it+9ls4XGQlhmjAYUTqqNicpAPoU+
4SMiPhnWL1WVOG6vtu4aaR8uoRQxlJ9Y1cmK5HEIF9pYFnCGY4SDdv6oGJEH4P2tjSQLRhDFiHrd
Xgde8N6H5KNixOwnhJbAx3WXSNxU3bfZgwRpiYeRPn4H8jdQWmd6ATUslQ25EYQSNOhnHS5Vp62F
jiqpLhbhuCDRpyNwPAqiy9hjyDe7oOpYzjSzoUxF0O6jCEq2+OMAf/WY25cJm07LpqwhlrGmXFlh
Ur6hC6g4A3EBIhvCEKdMKTqKDCmF7AXD/j5Yuw2+1v9n7giX7UZYbJBskyRhz/ZyBntbmnX1sJMf
uFgs5uAKUKpWvY1rvH2KmlVWVBQvGyp536s4lWKWLVBHpIvTw2nEES8PFBz2AN4dCry2HS2P6ymz
C2ecpvFevBpAqtttv7svxQYcFZb2HyFWXKrgkuwZZPQ3hgWI3MroUyA0G6kJGUCy6t9m8RpyBpYZ
9JcyakzSZbkqNZhayD5DHBmBXTrvm5IWcpNTfYJEey79XAzXEBoyhKOWswFxivbfLgTel2JF/olS
WOg/ROWWedXUZe+m+nuUUfzvol/CTQS2ax8ykxL6iipmKk8W7BER1CePLkz/z2tbqofVMN6XMIcr
x7msQ+ZH/vHEnnAErmizIuCBkwMa5S1PnrRpctjEq+0HU++TTbp4Gdoc/FDOAhvY1kqcegs9HaWY
pGLlbTC5gxJpisQpUZusW0sczDicsAH41v0ICgryFdZePfzduEJcWOOlpuak3QhZlFX3LwB0HUaL
aSKkBL8lmf4QT7+cvmlau9NuzFcG9tUUiLf2D9lrzPpIlLwb0KAGektC+UisT9HExCvMcExMRuAc
2MwK+Y1SWb4/wjjoy4vh+Uls5/jIp67timZBKhgfee1E5Tbbj4W/+WD6XYlDiGBu9nRRoYs4cop/
KRxJRmwCkAnrCFOBWJCbLFQiOqBP3n8RilAZ9Oh1EDg+jL3lJpBSoqvzFp+7Jzdju4C4ANgrAoKK
2Gr5pAKmXP1EU2mq4oN8ap8Gb2J2nFat/UP4FpJMgODg10aFcBm+Wauqt4cm2xl2l1tI5osvESIo
2aKt0dbsBmwt2UTVKtwY7skINBDOGlMXwWUwlgSd/b8+tXGaiHYx8yB6RNEK6p0XHN1Lr0sDZ9MV
1Yes5z7CBJDs2MA0iHF1ThmYxqa9I1pG6celrogT4LGOXYMu5sqBJKAWaVdqC7tnm/B96PBsrOzU
JuuP8ORJq5MXr1P/5cVDzUQDQp6M5huB1ctlA7Sal4fInu5V47O3LH5UZWW/ZTImf0k7LftndtZL
mwHEzoOzjGTU8ChlfcHS2e3ai7C23sg5S76xtgUQBfXYeFoTOItRdmLbEnizuGjkTCwbAmb5rC0i
Ay+2em+DOPO+dxjNNUJvqCHCU2wXfwYPlyoAh4zBEnVY3ksmksEcVXu0KAFmA2e5G80wGb409qIr
1CjC/wWV5Xi1RwFZBwUvenUgEFvsTV4ROWl7KKZ76StVMpO3drxjc5V2TbojScMyoU52vPsgYqZp
AhT4n3SS6HDV7fcIYs5fH8pAQ7UcSoRh/OEV3UuP0Z8sH3fIiWs1JH0PveyTWrPL9LhWbXm3m76U
uw3ir+4rxIdfonNJPZatYbJRH8rU+7NC3QwLSVD8k6WRmJ2iY8jeL9kRVspAPN4S/JD2xxKLiOVr
ThFYks7u8LmY8PVCHyqLUwLSW/mLibhhldRItNEoCE1Q8NkR0w7nAVO5jickGcRITyi8Z03fXx+g
o52HzUaOxADexMxYRC/Cos7eoRsJCjlbktg/gZuERUKRVBtT+FYyf8RBklubiFXaeZDjX8njVHdP
SAa6nhM9OE2n8+c3D3RFuZB6AUHagFf5cvHWO0pBw2APgKu0k6LftGGhM7fEsNQpYTwJRKFmQZeo
P5Rcipakc1H3SLuTLFaMxwlNrkWf632AD7MLsO1neHKLt6IKn7h/8lw2bG08TcsY6RNbB1nN3MpJ
qam8AFVLUxooM0YJ20yzBM4xPwT+5zU6zwRf0fqHJna8/rem18YHVTUViSp0jpy2sTRcjZcjRopm
IyR1fB8iUbTc7hIS2k1r9Q/C3GR9bOMtqd7Dch6gdPGxr8E8q1ZK20s5v8Luu1P6LYJMEsHvbyap
u5nJbG06qKWS0QuM+Rp1BJHO5YPuC65VuGzafBHPG3sMy4OvjAMJkJIR3Ip/3mUPauOVjjJLoYsU
91IGQQh+v0ollLu7tzgyvVM7MOP4eoDq8S9OgmW6RVpI9urgWckBSwyl/3+G2xVd6qGLOfQPGhIZ
TIiDE9dAdjRdPgNpvMNSCJ0320KSyzCOOC4LWYiYFBAxnstgX/NelDAhqDl2RYGTfpbu4KlQqPn4
X4iFdOmwBTHV51DAX2KRfE/r3cbqaju/N1ELKoMS3YCZw7qFff0TZTq9Wij7QynSGvbbzVe4Ayxc
5riCWoJgCq8QuLsRn4nyZyIrMn4eU9oTwVBznvzoUob1OqLpFAaPIdjTxwQ0H9d0O4MIRzkRfOeX
5EUKMkVAU//1BNsQ7VBpZn9YI5Q47+LsIUL64cnjT/xEKz+1NxyZbVPDB4UQVS6iihgaG6fnt3Pt
AZ3amxyKGdkzHscNwKQKzVr3xqdVqmQ8+xSNaBKP0fSpok1Pj9mESVSQNInwIumQ5l04+hjR7m7+
BfVriRlyrSsIaUQggRu6VMYXU2/I1/tdFDHnY6hxCkKQ2CnwEDhnk/vKLFWohDkIKGwJMFRhSyZv
gJvGL/r1ff8ILtE14SyD36ToX8jOX15TTR+lPSXz8kPb7W7HoaS/BWPHdFKa2W/ojUM+r84AhlIC
LVJjWPb12a5bP+jOq/eBrnPOBWGcQ/uUE7P00qf5G0fAmLleONjYc5NaUMd5eb0pjLpwqCwJrdjv
2dFUmc1sonecGETJiaFjN6AfyiikPBeAKHeFrhZ1EwSHwmu9I8B7fSCPkDFdGBcl5RqmYdGSiuHt
wqbdHsr8Q+ITYUIqTxApiFRe2sqcE3B0KhI6WNSqQ0e7miAq36md8bazs/ciDek0U18dKzjF7zO+
ps/PBFhXEJkgGDNqtHGxFyd85G/pgOkGlZEalgH5F6RrnZACPqTtTRLgRVQeZrMgYJNeRT8ThySp
dfIm908G38RTaHhDEjguGOL6jU2SJn2htA12D6sbYdo6HM8rv/+mWm0bTFd1+NXbB8bLog/wA2BW
y+N1ire3Xen9h43mRryUGgUEp8eE2Z/qqSRdA+cQYZd2aS1tuRxroFSnVu9EY6eOd9fpljKmLd9i
0JBq25F8damyLg/SdNMOtOLK+89CiwzJRlYWYtPJia6PYdMNgB4r/C4guJQjPDYu0FA5HS6eOSfl
g2kDjl16v4/ewnuEHh2gFAZgIX7pI+ZtQpcj2HnG8mI9/ohleCck3HDgYKj3+fSoji9KmRraIqhg
2u3QiyEOkTBE6RWvn332OYT1RyURU0IgD7qEnqyyoNRCwE7qfDbfAqAIdHDDzlrPi1b2YdJSJgWb
DaMLyfyh76RGavihfEb4pX3KiUgso73frDKFrHDzdFFGrK2Vj0BMp5E6XAhj0PD9CzTkqKobuViI
rxBGUJiXYGkZGq4qb8idTfOhx2UuQ4emxzK/4JEv+/v8b7/TDxoMC3nJDgLki8fYe+An8xemDnqZ
GB7cpuIC8yseeT4/4XF+zmOT6IdJ1p7jMqNveiC1i/2QnqFFonjZP2TWtd/iXs6xCcut+Rb/KAfq
3vq98xPeol9n3qhH83t4L+/Sb0hoXIR9fvjAq+PxYfexDXQ180X8uQ59u9+hsdTL5q/59xIw6zei
LKDhEAmi+Zqf86i/l13wZH4BT/ir/lY/0RX7e31j00TOfPFtOYDhxiQn7+avfgO1kVxz//v7ZnOZ
7c7jlV7BY9n8fuSJIZUO7yjqF88ere7dsL/aXPJvXVpn/KNnCcaAmIuRrOYXhFa8Z/rOA0/5elPQ
FffpG77npfN/6G39w/xmbj9PbL1L7Qfm3zO/jB/9eQs/4ZV/3m5/n98E2Ygn/I+3Am9l9zHziFnD
K6Ptm2l40O/l8bv9nV89X41+ZC6Lt/JEH0f/cHVPn+j372yRC7BvjPqcrx9AR01+CPbRX3E0ssXz
NFoUPiAYZWkT28MHNfmRkMTPoVzSalryXJ3g0iCKhdGvZvsTWW+JbGvb2EpvKeVKrkvJ1WfbFbaU
rJJ7leAEfnfgYrUDTvMb/DbGOFAiu81oc9Qj9fNpYwEfW9yb1z/YkUbefDBAGyyFKTeER+htvt3X
SXXgWAcZTwV8Ye6iXgamA7ykG4r9/JLYF+6c/kMaFeEkgsnzKL2LggLCZnov6lw8UuJmdxIC0VjM
E0kUIMioSi+0yg/FAMQ+yLDm+v5zlF8E6xb7DLZeKi2SMsCBv99F3Y2kdmria5XtuWIeJx3uN2lz
qwKqnGoN6xO/mNcHZLUEMxgQBOkROQBpDJ2rljHbhjh3S64ETq24jPBsxHPxje0+zI+Jg4Wf9jG+
/mx3PGHvmB/5efyDB5MbA3D+YG/4/w/z/sLj8yfaLp62J20az74QSPFtfICodz3vGcp69Q17iNkd
6GQw7xxoftga5kf2Bb5YQnrkrGHBjKRZd/OiYqNg7WhRmccXS8ks9Hntzsvq5GLCdoA48sXBrzGG
Q6fyPuGxsxzjPiyw3aVA/3sL4M8xuBrfF2dK/IMfMXTfGXDGdv7iuX7EAM8/1Tc6Rb7TNAWvHXMX
7O/sJzoVef+f381zH+MnR4cYj/MvML+NX2zu2Hz//jz+PqiK+431+5zSLg/lw5wqPHJjnt85nnOH
uK/zo+7it6eHMvnJCaAza//7kSfzXeT+sdv/+eKH3EW+nb7PPzNhCA7Ih3d833yb3zffdB7n48K6
PTg3zTe+mb5zFD4dEzzhiykwP6FbGL8Cy1hGh0fuP9NhPjT+zAVmxLxr6yfmWJh/oh2ZZ3/OAa/V
Lsvgnp4eJq1cTg/IDKDh7Es4dyymR1o3wSHtaCXsf0yQsJiwg1vHF/dmvp884TbyyNe8NOe7uri9
3OT5q3R1wzU7NEvsnX6sPF2rcIcN1aXzT2tUd9qs1D+LVfeTM7/c6Z08WyzbrKOpgW4wrzOhSXzN
N/N9ZlYw+jznsYz+/vOcJ9w3HrlJzx/ne8Yd4gl3bl7O3K35zplze354ulHz2uYY5b5x956d7M/v
LvdL99FEAryQJ78PZ541h93ZmL3L/n59Tz3y10WyDSqEIsuHRgdxdoGtRND7ymrKKpqGIxFTZ58B
My3Y9HJqF36oDM7kxai4da4IMlSHDZVXcVnNYGCL4Ejy3G1+HjbVxd47k2ggs8k1hXsDxgPWiBoK
Higju5KSqKm3kg/qZwZfOZBdb0F6Qcb6BD5Rz+SaNZOGAUMCbtLDlNEGgBV83h86DqDgMhI9G5qC
7aC7BfyRd0rdEoavIMFl9scijDEYAgiVBD2iIeW0PZkFHzkNofkAYWfXxNXKhoe8GEbMW7pm79DU
aX8xbdvbJyBZnEsVBEw9G2eUuAGAJaNLLH4OZ8qUYVWEl8n0U3Ha0G4IwnzfgvMCP9kQ6ChrmAZQ
ALAUSPFoHpVMX6ubjhp1iBguzEm0QEG+r08TkLblubD4gKrZPMebEn+Hl5LTf9Devd8WyCwvRJAT
VOIH2ItJxcf0sBHridtUprsH0yjapf3bAMBqA1Ol0SechSHt5yjPfLyGYxQ4Rdh8248VMacYzzQr
xfDWxoh76iBEpddQbcH29ph0Urdy3thThfON/WO7zt+ucwu1FFJZI8W1JNCDD6DuGoyUh/MKOrTG
w+JLdY14x5ymjmRI4SXNwsH57hu/T84zvL6tL4T5t0b+QpyUWN1HiXT8jeRzsK7jBoC3BfaL6rf1
bmfsneTUbx2YynAlFBwptY9ippb8XEQnF4KlXjw49NBekeJkt6GpgsusJijtyW7lAaDQykQBmFMX
FXhhAQMXq3L4FgRW1a59W2I+x87R092ddjybezYckbHUMUYdIoznhC5jwJYZmtHMarW+iPsXY1Fi
Kpayex74HUy96EAcSC2vgCxt2bhSUWGl/+GdMln4Gb+MfN6J38iA1fjsWyUqCXWG1G8ew+qt164w
CU1O6DCPgaQAPo0852npEWPNujhaLLcIXepo0rePZ/uk/uINh//YFXcNQMlwglpuLECuZIkCa0t6
L4lujivOBPaCvSk9YWBhfzfB+kmjReM28OLsoyDpYm5M2Vxd6pcSKs+CXJx45fBBnrEa1ngP5CoF
NYwT6bsyC5e5J4sVKRAFsavIapixYJ0STRj6CaeXPC9UIVMcbrzjIY+IDNhImWaqC5AXyMappeCD
Gvd4WQNqWIF9HiTNTQw5x26hXug2pRv6XrAz7i/KA8wBJNAOeOAaslwE5cNKf6rboNkqt6DUTC1r
zxFZQFI6LSE8YhVGjBJfEZUTUEFG6uVGUTubMsrGQ/5W6ZiKiUb+mtI1R4A0pXw/sL6JXiAIRcoL
aZ9UEuz4PwnJIpKRE7vXskBrgF4iWlJELg7S+OKarKTewOidHgRAG1Ue9ALJWkxrHfYhm9mioABF
7CcRrc1iYJFo0CS3SS26wp2szh/Z9XNdEGmZ92StOFz4C2A8XTlDuG1y19RkZCMtuykBu9I7yZM3
20BQ1o6VYJuSxu71pjfXrFZNSYgJyprdX8kcGJmkbmKOe3Vy5TjjGxXBlcrqeH2il6QtnZKAN41x
wkkOotFevlwhOE6iwJE/DdDUkYGO41CNL1vng1/iHK1mcNmaQ7ecMIbqaR+9x45xClUGP9D3m5Y0
QNUJDVBUkimbMKc+w8HQDFj0Jri7GhPtZqOeJTXGgXWCMAx+y3mTQZpIKg4SEq41vo6rL80u3kJW
gYTdByqE+gXHUw/J2l/nJWHIDoqXPz0WRdtTgSubixot2nntY4lI5549uqqBaCIcrDtJF0Q8RZ/1
+cQ0VPVxMTwUaoDuaF1ELcQgGc/O0CmmXdnaG8YHhSaGopnbP2R0J/WFEIkshNdAzU27m3iCDXwL
HfoUOy87ycWNIRIY0YTq6vWL8+Dv/8PlSeYTs8FBIzXEx+eXV1pT4BzW02dMJr+W8fYA8Js/TKEc
3rp8e5nKwkvOJbCpMBLcOTb00eKnv4YvL1psPKBvzxqJ6Mc0fY+jvUyFrb8pDf1IXOBjlSti8dJL
RwXGFBRZQK/auoAiq9As+ix1VT9NvougIvceCZrSrZrRsOtK7ysL3Wzgr+hcEBTfJAjy0wbJvlOe
FXaFmrHwpjN/2DdXClFsN19/7Gm4dd5H9N3BW5h5tCY2MBHjChq77kG5Q0ESMf7J4WuS8VajCXD4
8GWFeidlFppugv2eTyJLOMgIjwKyawe7RCuaHgXX+9hiniUj5UmIBZhsdnysLKYjLBb3dLzpWc7q
T5U5G9rldOrF3aP9T6wqvmxG2gphUOVd2IjBRL9o1viQ+i16grLVCqLIhD7gPO3jX0lXN1fGiYAW
wnTajNYeVb/qcJMGtIuxLSgnCdalMRzvc4wJ3Pd+Ntg0wZQB35ompoD7mIHSEGc7JsCZPbfShlRN
QeCrv68qciH8RJsRhmSz5+rTlAd7nH5YqSrYTk7Txu5rLQZlnfv+FQ3BcAyNthw2NLChExa+BJ0u
6aCPGGxpQO7hqrmRAeqegYikuUiRKcRcPrsuB5lV+95151rTxXqVIfCcivE2ZYcEeucQS1xYCx26
zsyiXZGxeZpkyZp5OZYG1FvrVFPEb2mptAPIIgzILqaKD+kXNPQduPkZsr8LEWu7FclVs2PcpajH
YpZWxC7fZQcYOypR4A43/iezMMTB87268CvXQshC2TmNMYXH1wHijG9dhdV6olGBOrk7fGrb5rOK
mdQE7HBJi/gj27AEePtj6UKSUQUxXmcRcF3BdVUqqOTuoz0xl+PBxikWl/1+YOpOHlycDrEdvJvE
23zfc9LepG2Zg/Zl1Tk8L7ouamyygmAhc2nUKPKZHeCo29iIzAPeq+VX5ml2UYd+rjq0H9FLs2aJ
7ph8E8BnYmUr8MHtiGV73177DeZJNteuoKqsq+I2gZh7FjTe9qyo1z8az/9URNmDu3Gys9K6sDr7
sRiQKEUWJdwtRMoqyM72+333rcyo25T9527HppUMk3ctT8MIvsyVl+P6FpW9dzP4q0erTXCX6hT3
ysMLN9/qImUXLDBOPctoyixzX/gQMtdVZ7o6JtxnJ2cau+yPbfSL6sgvKbzw8+Xet2JlRMhwRL7L
tsyruOETGROjomL293gzgxs+bjGnPPMspgoUeDajrFll+DE01l1T8ifIFOLLeOceLqJ2tT7fbzaP
1sHLzg9j/8PgyBiiAzsPZ/tmk5yl2WFEiWiFF9kgP4wtUhwsj8Jzu92WVzaiXsplm+1lUjErDWHK
5HYlUS5Tb/hRd6tfKTazVsfSy1LXv0rx5b6OXdR2EyJCADOuUTkzZsVkLp3tXSQWHzWBglhW7AmS
XyJz5j0T6yNNeA/+IvgbEnVd+aV0SREN7A84Tw9Y+zhaRCMrZrJ1+MH9SzZoR2UQSwNoNAvW4ati
iyzg+GY7ohrjjpFP4Y+lH4/wpBFRPca93Jrd5EB5F97tfv3NWLZgnPwGPSRIwD5lE+kynEC3fvJF
e2R9yA8308gvtC0s0i1P5in2trigy9X2vIBkxRFPf7IUnhoZmmNfxY3NrqP1dSDKXVMexUKFIInN
8n8ZO7PmuJEtSf+Vtn4mbJAAMhEYm5kHJhdR+0KqpHqB6YpX2JdEYP/183mwe6xHNXZrXqr7Vklk
JhBxFj9+3BemvbdVuVNKHAkDUV6NtxpJurI3GivOE05FXrRN93PHj7cdsZ7dtghbUJwmvILukV8t
bmsYE/HbS+2/Kj3C0r4x+Zz89EaINtIJ/c3snzhGGn56fvNzHrR1fuRJzQdsHIDvr/cL/6Cfza+T
0/JHu3Xm2hgil9bK/GMV35QjJfwFKa9cvm+oA0GQYqTpE4DYUAp+OZHlKKBMgvUl5tWLVatFBI1N
TFIdWwM3cUn3piXOS4S5G1QYBWVpoUfxFiJq4gJUwek76hDLXd7npC4xOgOMscl7RTu8rTpZlMsq
UdHqkjybgYNuRxSzAXIYeK802V2v3zBdti9I36SvkjQrvszp1L9RewYdu7+Nc35MNxLmO8ppJ3CQ
nIo/2qXwwV9PgKhHpBJrTlDlxTg0sCyDhJSBOIfbSXO5d4ztSGZnsr7s1oAENZI+zRygk2MPHWbr
F9YL4Rby9mRX1/yMNm4QAPUPLYV0XsPfPTG/OBHoq0O105KhQiM6e1bzVxEFlbtCO2FWqLsfId91
UiRGwjZqUBRe9B79JUNhvo8s6wEqBqTGs/icpczyabr1wrmfmgraV2fvOhZal4arxAmy9PXFoZyv
sVUlplEwZhH7PQVy17MMwgjR5E+UUYdSb6MlhZX18XO/bje515LyThz3MOH+RGG+nWEgPs1rh2S9
N6c3+05oFy003qrsrjrhz7g23UM3KpWlCA+1VWge3HXvNlTHAWiQskfuBIbakwj5Q4Ixc86/zJYZ
8zGlIzOXZxREv0qNWqrfWc4hkzasX6XP+5GHSK5GZhZ52ruBA/8OvKG6y0KoMVRfmPEMM96CIRmK
fVtyVc5DNbF5ZzJS64KdNoK+PF4XIBZMEYm2PAa7oJqvgVq2EW7x7S2vy4S6qhpVn1fcaPfHvCKe
MPULiN3QfveUlUhwjvTGUK/hZcoBmA/8hnknf2QNP1fbBq4WwmlIHQSV55NdSBlLGGdPFULXlJfa
TpC7RXu5bA+UKfPNPJTmpjIEDBngVhM0hQNBVX+7ypqREi74pRVWU3XjQ5xkMWCyKpB2C96zXchG
Lj587P2SGmjKIwv9wXAHIhxrIdjyCHpyWHaouAQ7A8aeP2gITw+4L5Q3MGopAxsCGDKiZimxVhyD
X/M4RewGtRiYBjwdU3Dlu7Fj67Q6vuoObXW3LLblLcE/aqkM7z202m+AB6kgFhgO7OVx8J9VVbUj
v8XMhuYmq8YH661clWN2vaH5cD3gRXij1Snpy5cgFk5fXoJcCZpPeXS6YGeLPL5y7Eh5Un+Mh/iT
BEkk+d5SB6sy8bf524zCvHx5czJn8Cvb2R+hbdVa24A0P98LFY6p+znnGGDq28hApIpSKknmmC2v
7xz7VC1sw6Dyz89zx9rOnIq9oqjUOre2+jNfbybzf/g1qWb3VYrK1FGoGrxVEiqZzZWPrZ+Pt5JP
ccRmm8TPsQWgDjl6VDG/hmL/EcsEoFRIaAMKyTZ9LlEepzmktvA6eZZCAgToKzGjQBdLJzelXV4h
2GCcwYiZZOa35j7cSJNlyKPkycImUh2203mKDpTtnICI6+XHWiZqiWtF9Shz+YqbTwLiioEEuttk
xPTscCYEQueaqi/wiQY3XbGc7lgdfPYriomXGMZJk5yqdqKMRy+2nAZzq566SjmbnU8/ufM5uiPS
owB7y0D6rQq+HV1FjqwiC6/yRvN9HYBxCN9avs+Zx9tC+aQyKxbmj+kP1v8/mEVxIMaONKvtnYWf
fO0uY1nz5JD/5wLENHrMaItz7e2O+lLqVznB2RCsV9IZZU3D5FVEiWqXWeaAt0B2Qi8ATY3zfOrW
u45EAhcMeTEcs+VNuv4IW9jgQ0VuWWZCBZql9PlYF56nqo9vcH8wIAdMpg98QopA0nOtfqihrZhT
yPPtfLhBpPofS8Ox8zlH3qE1t0M/6brl97sOtkxDGNwTKy97TbnUQKHMOZw5HhLZiHhFhqoZq5Jn
aY3vJe8jvPCnl4QuF9m08bZIpverHRZwClVR7Co8zIa6DRSSK0Kh0oZcTleRtAlYhIyYAKE/xGl1
ua8gq53jieZK8/OuX/y7IGi/LQmTxiUvKMt5yMSN/PpY9TW03LVGAoQonflEAW30YDuFihhrxne0
PQSGivbFQVQ1FRPAOi80oLka6IlNSQvo4lpD3+ln/FTiHl+zAR33h7GHN6XkVlE1dJegvrUXbhqe
ojdekdM3kIzPuA7JpYu1fQinuJSmNb8gKo+vZplfh7gDDD1vwxyRWMlIl/KG7JL6p9OGwAhYVofx
Sgkug273FcO+S14D1eJ7m8enm4LN6dt5B3RZE1fb7dfr2NCbbYTuxWgkOIMtNDRX3cwRpoemBvvq
haQveNk6U5VXYx0S0XRiHEMCr9BSIXC8twtp0r0IP5Dy3Fz+c7lUIUGWvJV5dC7eAmjgnEYWPqJt
ZBQo+T0/4qSY9YIt7Ah82/O//FpfU9MGggptxcIHMiN/wWeFI6uUF8L+ox+4fwOS13J2o41U2c2c
Cddv26OyXkpIErPc33Ua1+1pAIqnHex+0sg9m5rij9g4nI9hV99lFk+DLCspEbxxezA8NrSM07s0
OdRn2epFBQmDS7BOpB+o59KLMSVQErvS3QmQoJuDDqIqAdMkFEhTMz0FbQQNhGplJpBZOTguPpWk
Po9QKadwamc9SSU4rBG6iUZFOSM6LuFNdKp/ZhZnN6ntdiHwo+2Jzggq8AIuEm5fOZMWvflrtCap
P5BAYCxEVO/YwgOetmzzv7Z+BOFso/Ds2p5cGVErsRUX3SFESzGKQYydOcPVNBLmV6E1taqpgrdj
EOZfJg6bX2OrGw2UaosazW7qqjsnSYHNJ3hFtRL60GroMs5NN/Au7FHfCn68KmqPGSeVw4FyvNvI
dlLji1YCZzRzgbVCKgfszAofkJYZfQebE9b8Iwo1w/JQh88wF5KMv55EBs/oXM3UH3Gjo7LvP9AC
YyexolzPrL0bKj5tTO1qLpSZs+AvBDaeK0NzgNRdimLoeosCE2dw5OCGLV1eiJ4vsmHUs+lxRDQ6
Lu+Wgso2O/Cqo9MKzDKRPzwWEnTWsmwjN6AHc+ODSZwFL0T1jq8yW/GLK0khTtqTjnmpFjFSLSUF
LUG0XZuYh8qjy5rX/HpMIh63pViXABeFUfJaKJQr/KKdAJJ53M0uL7mgHfo79JBSL+yA6wxehnEb
3/ezd+sPyeV6OWmPC7p9rtd9osR1kUwsDmf3tPNm/Yr2Q+JoqA/86NAgzao0+ER8HikP+eW2ywIc
nVqOSsgViQLe8DKix+l+sPquKtQRIutnFT9l5YxQIIpuLuxmOfBiOzzir6uLgDEV6XY1zyKH2ebE
UZy77o6GnMnXaVy/x20W0NhzpFDlUfnu7SACJfd2ZsG/awHsupQK13Fw+d52al7baazIlbx8oBF+
Uc+qMBDORYaPeMxMAC2Ma8g8vjpzn7cA2+bnsg+hnB3+OIz1cNunS0ZzzajRpyXwQrAXrI8YKlaK
w5ZKaTIyRsqpPnrS6RjW2FQTAOKavrbFyJslHra5mHO3R3XNKUX23lCCIc0CroeZm5FnB/QOPlJO
/o9CwSUeyTBCQPScbbN/S1bESDukONvDcsQxmZIDn6Hxdu+kLXLCH0h21VolsQ2AY6sYRzH3PRu1
mVHzWpYDCSWzoMh7Tyfj+fRL65zfm4WJnqokB/OrCRff2sTKVwTuZfR/QTOnCY0AmYV5olkHmuip
2UlQEu0SfgM1xfPLy+w55kuk23ugc60qjMOQfRSAr4IU5RUaCI9z0V14keqibBtQbPjpj2yCr34h
ih/LraVATYDXmUCeuRKGLpv5L4+rBdtdOq1V0FReLzXo7MKYnR1dNWXo0AAzM48VvhgiutoE9lOB
uztJmkG2h+yL1uyC/D1wQMVUj1yFSqU9URuJBVHl2Aj5JeWLMejMIlRISGAA8CVKiCudsI66iG/8
Aziw723HrwyBR3j0/Ew/0vlHWVZK91UiyXH+hcXCyoCkMkjhXi69Vr0adURoD+FPivyA62B0QRZS
rtocf1i+KUjaAD53JgS0pZLWBVQN6CYSnVA2jnJ6+hxZJTpWBbOaU5NVCqwAkzfRkpSfzYkvgaBR
ymrfXP3SJsW+cV6I+4TQgx7gATzSz/k6VRk/y0mckTQ3aebvsDJIIkJnkpjP29UYHBc7pFsLgAHf
gFkuJ8pDv2OI1G1gqrlH19Vl/psFnvlHIwHzF2ev2fuug9PVuvIrdXzm4QFniR/VuIYI3BMAKiR/
70wgbGUgjjHXrm42b4ZAVBDyuoykYIU1LrkvwgF6vc7/kGX4ZQBQ1jhjaYA4vIWT3LAP8KKMxUci
NlBT7Yccme8gf+xa5iRDncSv8nhp8IOG9VHUj5jgFdfspO5nu6hKA4XZ6wgF8NNILyd3qTwrbl/w
85YYqG+8TOAXOzeNvv2XWn1hnzI6YjefAKranqEKZBOhPUx3u1To64mKTfoOdpZQtX6Wbo8rf7IN
8y32Dvuzyx4OTF9W3oC8THRZlpDS010dgwcyiYizHnAywCuZp9CM9l57kxf+986D0UJi5SeFQOYo
trSAn+nzkoGyICiC/pLhw8sAKLsImTk1cl4Lp3tlXXvgD2TT1n2aN+HJNZ8oOKbvm6q5MENZPtV2
xIAsrzA6sbCTWQmSW7Cpaafcen/GIfILTM4ktVQlqjUYuJ5dqgTLVG6gkmHCkVVEJU17zYZFGacH
PPZI4lwajlu2EyP8TP61hT4oG0n+xquIUsaT7YYmvb/+0UXJV9Pq3MzZn91OXoddS0yPxssrJUGT
UreyWRSyJ875M65XkdLKRjyP8o0AcoAVZKbT6WzoXP4R7cTVJdi8N+Xk/0SFsn2fnRjIaN2g83CF
Q5EJtJ+63dqTfY1zuRo3xeyRcOHRRZ5DQAhzlMCUMhWsDz6zd6xvK+UYk1PuLAG/nbUgEpblUyFS
d+s8bDs0hH3LxGvcf2nTL4uJ4TnpDCrJdTRQ0cyCdZAveFxO6fewoS9o2ZlxYGUaDR8yPhhlUFJS
KXsJVeLpVAZEZOpEGA7oMR2O87tMy6kds+N7XXv/wkH1dz5uhOP8W78H7iPv6jLzrczO13WPPSuO
UM5yyqxqu0C9TLmx0bSV75yZ+0QQfPGNTgrvzqTRhOIDhCkbxc+Ifm0Pvt/0t37Gl4/YyjtLc0Vj
8Fh33sHvDlRvDul2Pfbhz+pkFZ3B65emC9+aum/ILMk+dGfTeyAjGABzivOo+EJ6pr5NuRCRFETl
94EmIGeu4U36o8Zakf7hvLF2Ang2tsxY5rH7JBSgG/iaHWoGT5uVO9mBRm8JNe+QUZ7D9Zet+Yla
MFCm/p+C6sEPW620zJ/WPrxgf2WFSDXbQ7pi6HBJlu3WeWdXMaevOvBJX9wJMe27ibAEvq0WeiS/
GXK+AvhwlukzHAgU/sC/qwxK4obZGvbERMNFEz7rkdhPc9jcbE0JVEzP6tTKK1/wP8anZ7UHvhd+
BkoFnR35R9WiME54yV836SX/ekmPFH/cVL9YSWrk2Belcn8BZZSwSFdHDDdbIOBsw7Emo+l3cS8b
WRGbNoigIf/K2ra/JTUhRN6lhh3kvHgNr4ugCJ7FliXI5NySlIecmy6BR2q16HqIeQcyeqLYeB4C
kmx14jvgOkEG2wS9hLxG8i7Ds5zlyYrVc9ISURcF3+KcDXwqn/VmPj+4OcLnTo6vi/EWZuZJ78c2
sxc/lwEEMzslEaoJJe6h3hR/XgbJoxtkEvcaMEPfBhD0mwNr+za4fPVMR5O5Nu0b9FMp1jU7qAKu
nNpZ7g5EmeTV2FbNTb357/wGtwlwSrtTWnanTXU+gYtW5Dna+CVmYynNTFN1Z8fQ8O0Ydr9HBE0T
NMPnqmAZUA7z4rn+l+axNgzKu5I4fuROjNDb+uXJIaxR04Rv3XsCsDH0hoofALzOvkevO+s3LvGF
Z2Zg/PE+gCArELkqEQCGRQQQvh4XDRN1k04RK4ka0zmnhqzYXi+7misVnl1MZsrQryBl8lkBDX9N
6zG9Cxoq72XuuF65/3k8EODuOrAWoAzE7y1kQLjkxOdq4n++OKlZ/biCt0amnt5IwIRxG9Po4xjc
VA2RNtroQVeNIpjC2Al/lJpYDyjE0wr4Ikuj2ijP1q/aWavoAMDSI/bHCFzI/8/vs5wvszB2ouvm
ANkJKNLg5w3kQDxZjstnED8UWbmuEf9J+lpyGFVjqFGFjYB60ZxjvGWKRzszMzcTHfiBR3CczNPs
1SRcmZQeLPaok150zjtmrfAX6a7ldPQcJPKvv/GnloUg7uP7SwpJKe9WGtIXODFQ0TiB7fHAGQOd
VhqulV+yyA7ARsFyS6q+XHcTGCBbmhTdoiwugnOzwxqiiccrtxIz40wTOi/87iVR/FQ0i9SORgVl
WLLY5No72F+uUNNbXhbGx2Cb0UWzkpQyuur9H92QQZbn0y4ptYYOHE8Z9ghbvtHEc9HV9gH7cILt
Uph0NbMaBKNo/JjAHfnlIgI5JUXCOX8K2+Iokk08bjDHjIyKqpP7HkvXb1CIfQ2tGDbC8li/Rkc+
xZp35nrotuGmFEQk/DjK6XZZbMGznrDBBJMMR4NyQ6GKGhlDahFACcZ4sx7RY6SHAzWYiCCuaoLC
yTfRQqA6/4RMB3Omvm07cH+yLmRJj8OEnTaD/EXXrt0exmH45dF8dvBySEW7+YZa0/5hboOSkiPl
tVThmLzNckJko8dVXFRBHKQlmbFde+3AXGHJtll/iP6ctUP+uHisKmF6AK4nyIFLrpmbP0JjWSrA
q34v39lAuUiYhwmBFRypSuRAx2ERK2QpGKOJamAXKqg265PXREboJf2Ox3HMf4wQI46gttywbMQT
SsDFupwQaw3Zxu/4TXZRUmhFVUnT8mfViSURJQrsO2e26/aPbuBmQnW9kaZ88v9zWpsE9eSMCS4F
iP9rMcTWLlEuCagQshyyd0q28HuRHBoCXSz4TWaXzvnCrF1/i1AXF8uDtXCY+T4zR90vKY2hT9lR
MCJ2Cg5phqN+uV8K3CyihUrMy7fuDaGYDrdZnsqyhrCU6LKEmN9iQelu3pLuv+wG5GBnFKc0ja1t
8sdIU+fOxRCa7dyHs+EVxQ89qs7nPTWRQLAPllLvzn1oOSt5s2ocDW1cBQBWq1EfpyTKZyC6nvCP
yyNlMUOG27n2n+l0ow+ESp6kxkLa8paCsGkw5qGaEZlS0Ist6IgyNF0YOj3adZwhFgOCqKKS7K0W
1dFPq+7mA0FTf9nWC0/W9u1r5E1JdPQr7q+i5GM3ZJSp79h9Mw9QW6hATliBoXvWelyV8qJnD1tt
UHBYJmC5fQDCojwlkHAEHNKRTY2Bwk9VWXjf54Hfug855JOe59sixHmuhr35Z7yDSZZoG5x3C3IY
JoSWPQb+3lviNEH0T/ESZPii0YAIDlq7N13R3EHdfASf/Crh4d3jSahwIHMDERdMoC6qzpf067zQ
K+1IvcVStRDGrPU935LnGWwS19BlPrc10SzOhH0uaH/4K6cBE1POppueU950ANNvup4cTmkJ1LAx
BwXuw4uzpTMHlOErLBUIQKucAu8DbRi6Dfk721Q4TYdDi14cni3U/CUDFRszOvBG/rabhXWS/h9I
qmUj0+kYRnnMnPxaawzG8myriCtAj/01YiZ70ugN7clrOzIZLQf63nKDU4Z3rBJ5C5GtlQSrSMzn
uSIai+5ZpiAW6jznhl8rNB5xqO7P3YMNVmE1oneVoXR1g7DTQknBSsGBD3Pwuz/WS7szt6Vz0jqk
j+8rznzCycr1a2l5tG3ChC0neIjDKyV4E1FKOqNWm4/fRibX181x7SCzgHsDGvlyzQ7nC5GGJ3TN
0PI7O4MMvYWFZCMIlCYLMZXH4sP12dF6RqRfwRAO0qxsN28cb28lU5THQ6T8uX0pj8nGzlD7qTtR
3aqizBadNgpNEXtRyyAH52x124U4MjecDjeh8TjHd//no4kK5mxW/PbygWyR8454Yt7Gyz0ElX9b
x5t/M9Rz8pZZNFDQZajza8gx3jDCqPOaMXgPKFv9inIAv8jj88s2J0zSr32/hnfj5ZRjWMWBm3Nm
JSfqLMezYvZGeVYAvvg1WF/s82CdlG9p6H5mBriAJegthdsFGwtN0hQmWj56eZoSFEgY/qZ8pSHQ
mDPhDgAe+p/zC4tauW6C5xPBTbA+AV5xERPSW9kV3rkd1/LcHsfwrXf0ii9DGx2/uNnPkDIUgXID
a0dUoXGoP+41vVtoQaYHjtgrd5u9I4etRe4OoKdLvkzp0fOvhybpvrYoyrKITCxjm2E8/ZNhEIpj
M3nfBLyLOMrjN4dgb9/7AA43ruAAEntlWvItTur5dYENNeTlbD4XQZvS2TJAkP6SwAj6eo8zljwr
HrnA5G2aK0ON1g5q3O8/4pFwsiygrV5EsA2hlbqbvk/Ju9NaQCdq79w0d9/UWU/0WaW83/O65yyu
oGeONDMUzLsOBz5K72+Hm70jcHmzThYSgIyfow/DQbd1YEnJp6ZRlmqPvHI8JuZQObBB8yfsPjqS
kwJHxGHAXQ4wlzLoJEkIQuoO7n0CU+jzP3dEzcRvxCqBX+PhGmeY1bBKRMnYEVdQdOcyeunywTG5
qZy1zjFv/GFZ3MLNhzgX8ACdObzjY3pt13GoDBshIk+wAvBniYLjdbxrnpbqUzJ0LzNCsROmrjLC
pILZshEzV+4tqInySRQw9bF8/pw77iZDDL55cEsfvJt7Ci6F7lAACvjxo+ZaLsGbmaEH7RA77y1l
03pabtzvH0BWwcuxZQEhruLR3Mc9B9hLi/WR0909hDUMy1iICxYk3w2iaVlKuU9eaq89Qy0e0kcx
jZgpOEHOrqnYDBMHgGMkU/hmApQCEKEwHtvXpbbShoUnW6YqdH1VD9yaLwzemWb05JF54aLHCU+l
OhaHm6lpTzcMMcx9X52+pjb9HLO0FAoH1Qvfc+ZTDm2HU6AXtZ/4Po6DOoDpdQdFIgg4O54Z5SZb
3oLQZ/Lth8inJbYiGp1CVd8/xqeKyrNtLg9VtJWMaZTPNG9vdwg49JzL7Z5QH5QrWINfIP915NTJ
ii/DbIi16chZlnidPlo3Pofb6XBXsmJGFQWztOz4Dl3Kl7Mrt80wVLyWSJXrO7U+Q+U3Qw5VZpq4
LbvlAe07N1+MNwr29jq2vAWv5Pa/0Ewm4fEUGrcuSvMJgNXGb07TbWgI2RH7SDIYgx7FA1f3bVvz
7D6/myu/mJ/i7XzG9JHJAPWB+9bSCNEUo0WCzFroTMrocFeB/i6EU22NgSj8qDJdNHJnSPHo1RSP
HjwIT/FbnJO4CcLzlJnPZMTqZkyKkd5tv5xdHeRH6n3Ag1zdEWcEW0kkLvv4xdCEAJhtv8RiDQOd
MIl9afHNWDcFKD/E2B0wcUDxhHlkxus+O17Srk5hCVYe0FEzmYCGo0q5Ut6s6ibjDUQzbUA2A5fu
HeecdjCnHqzrF+IupN/yQL0eC7SzFw6wyGw2pCrLyXpRB6wfJbxN00B77FRMQV+jdoGtRU/C2kLJ
AfdDbB3gZNkzj+uLXXpG5UxHRGPZWfd346AdLQDHbtKDLtHAiqjmIZAEP1ALol7pyUEo8wL/Ntw2
oayVx4WPlzD8oFAF+GTPxE1qn529TmARUW7xhOPbeca7ocw5goqymjHxk2ab/Wk3VbjrQvvak+oo
9D9nE5cYUg2LkKDZ2j5jlbGlZUSl0TzoITPd40+EmPLBCAV7NAALWaX5Wcwry2ig7+FSPvoNJW3c
cIAGxsHX3kXNV8iDlGujGdwAyIT3oXq6nX2775DAmVsLWds1eCwL7tRy0fDK5xU7V7yTWHAMVNwd
2Ct+XRi3z+WepVSnzNK8nNkb5hFAUKHgmKM+wooEEPpG+k5tzKk8EBC7Ixcr27E9kJhluBNrSxG3
M18IsmYjY7/fq35T1ogLGlDJ0GuItXu8XEk+RRMvvUNODyIv6RR05t0yaxI2srrgsS4R1I9lRe6i
X/vB2I1gFoJaI4ehhRZ4lONtW8KwD1sCwLBzEGnZ5vNytMlrP6YvNBHIOsA+GKvXM+ncBHCwPygu
ubSxYNvt1+WB923DBDy6OtJUAn9NnHi9NRczyg2qjYd8rXgSkiWit1huvZiwCgiwvZbFzX1VMKmC
R0lvPzMAmCs9Ik/YFINAAaQSW2MDiiEXVn/QvqEUSD3P9/nL4YE3aIPev2HcyK58yKfSb4yy9ZMb
t7srGmK6igonVCRhKmLzmogyGSIFnT6+FaqRJWleWRE+awRxo4sr4FWRzyifQjYm+Ra7z4ZdDVMg
RGbJN5x/NXKsiADxTyScaOX8tln96HSEe558zYN2ZDUP3J3Awcej9PKt13+K5/D4ptlpEJlEFNwS
8P3UfLTpdLunx3PRZf9wpUXpkXu0BWcudJ1LBxlXtNGBVRfNnwfDUW2Fh7krMBsaVo+NXH4ZRE64
dADV9LEV9XE2uT0AtZSibUmv3Pe5CwvuFjNCVeovopovXjX8FY/KD+wYUEn8OGcRM4hUNs8gN85S
pKFF2RmtAT1D6fcjCoxZfpNScryKl+FwuBjynK+BL1yOZ6e+IjqtgJWMzQ0IIdz8qOnJ35A8Qwuf
1PUCaCXnr66GzADYD8f9ScPZPj683T02nUDWwNlWiBFZkn4vAxgkTQGgsEa3V95EKK2bbkT3GX5K
q6nhqvh4sACB1rUa4IXEsJfJRxnT0+ok8VG4TF2lYiue30MWoTyh3H/js1jG8eOgC7iLDADchdUC
N0iUp6v4tdKWvmKs3MMcrfcnH1aLw/OqRJAkiqEuL+jXs4pJqOMelYeJemVfn6VJddXOLayrY78/
mZERc0SllE2IxpPApAE0eGTPq9LLyrWbNvukgV81Ld+GA2/gai85k2UxWhAyQFyWyFqWl20evblq
L1kS2i0fn/yZBNHmhN2BS3QVbmmxZ725IO6NO5pmrW5D6YXETdecdUQtkQyuQsRak2EwiDwkQiwQ
tx/EZlLPKPZctNGyXLVtd4zrnXbChwAVHYhFGu13CxkKwg3/wPlQ+5b2wLGj2sgw21EcbLwWcdL4
+coL7Fx3fcGYviIoCdaDBvOO7heQkm3mqxmz1iyBj4izmKZr4HfnpSNuOCqtv3KwqP0QkcsTBJIo
Fa9Kgp1pjjmPFRz6xRH1Zf0q2JeXznXBmnnBEA9sNClfeUdmaIMHRFAQZeKSHvaqxXtlWvOKH3LZ
nozffQRWtOfFMic0CImha+FaKZhT3+Rrw1IZswU/u9xf7VM/l7MHs9bGBB7CL2AW9jiEzHeIETOU
SMnTbtFGoNaVN/oRbHJAF0czcuateBzD6LuooYC4OGCZxwXIXl0R3ctTYsviydZd+gkVly9B03wR
icUhwVoNeJmhJ5TckvDcxuRzM2VgEmw9dXvytdoA4gUrd60X/SEwFkpAfWe89adp6gDbagoZBxdD
zoRK1XJjNV92dYbbyFTZm7EJTdmn+erWQ0qs6vLBVDwDDROVyKOFIiBKAPKY771x2FXGxgkIHXRH
mtuckEt+0Ia9FcvIoRaB/gBrzTBT5IfYJHeaMldsxbCoD+mnUEnjEevcgl7GKaP7InELkXI83nlk
aOo1xLDoki4wyAh0ZtbWWQxtQWVvH4BnnkAwTqCy0KuLpGquL2uFFa2GtiYlBIQJVAF5fBRUaEOv
kpmN/XGJvoQD97o6kAOyFDKrK74hhIqzyUKi+OQz3BWaUvaLqA4iHJ0QXyQFaaEk2/hflPGks4kU
GXOdZg57de35nf3oyKuDobaP89Nnih121/LgyC6qFBFJIW5AtFygVbKtyqGXah0/yxV7w/GAQfaY
tTfCE2bZToQ1lYmzOK3Yt0GSiEm+RhdyXhJJfJ8xNKhq7mWc0gW41qyy6XNsoAmAL/sFhbWFmexI
rbYAj5pB38nhFF5RBEbtKCy4R3O8I1YO2M9ATjc076+YPw5sh2cFN5AjjNwDEwIWLQhsbueyFLwe
NYRAFsmDPgu4/siUwghjInMXCQQET2PUOIuGUGbLu+4IAZvFEaW3smdWQ2KVKhtXkraJsaV3+iwX
Onvgr8lrtIUwICLzEqhwTQqIOliZZx3AT9RofZh7Gx2G9rWfwY2yJ7wNLpzCq73YQCm8qX7COYop
34XJxcK3Fqt9B1JvZ25H61ZXs/LxqjV9sI9NQuY5sFOGHcRypEK1x5khGDzs/XL5eZyS71CZQQwL
Hj+mtHy7CxUdoAP7CwjpAIOzH+DoXBX0TehaaGBfDYXnF6c6qp7M2sICQWqlawnFpiJNZ2v2Rxg1
PyHw0Q5XDEnlZ3QVRmNACddXT/ARttf+vj3FMDnPbWPftuEJgygMGjjZ040Zj9dXwxZspRdl/Ar1
ProSErO4GtaGPRDA9keIQbTAlqF71pIph6SdERL9KT6osF3Ip5ZYeULir1yTw2MXa4qCurjjgl2V
UdSxLOb7j2bi/DtSOTu6gXPUlDMvVN2KHGroBQJT7Y+uVhArL9JSni24Z+pnlprMracfelQhVUFF
VGEW8zWbAxZlW46w9lz0BhTclo4mPOH6QPKDRHpgtipKYbTTvwkCFL1f5jxXLd5swHrb9ljlBNhq
ZYaibeeyATXaQI2u2v0Iptjk5ZMRemAQh771WfCgbsC9WeBBO0zpB8m/Ssya26vmtcvvr8Lk4tXQ
CcsnNwZ1A3Yon8xnWjiJONk4ezw1Y4N22+ecfvoq3uM8ZC9uIOmSByeqMKU142GrCQJPYk9W1vpO
7ZMGE47lG1FUMMxyeAVq7E+cyGIct+wUPDn+shQ6OxZ8z1fD6LPPyWLhE2MW9c/8UGJFy8W+EXZx
xQDlInvDw5MfLk88X6SQJupCJ2LPvJ8/Dt3a8CqQUiHRo5bqHNn5qNpTJc9x0/CJIXd9UL5zQIiK
IgZUMmLmsWWhcKsKoohNefMOpRBlzl1viGC4+J2vwqCtS3aAD0+6QTMS1FpXvIqBqqP8VPlPUmRX
iJa4J4k6yNPjsTo8OdqDVIfswIJEDqFWeIuPckvlNX+jJhH9bkUSs7BObA6ORgLMUaz//l/25Hne
eT9lx+DRGRfF6dkBBxkm7xfkeNnFo8N4rf8LEelBHFdJ5ZuFnIKJKtsMr7IkeaVdeH0ZwBooU+lr
34MNcQQYy7N3tmKYJGWMwf/1ooSphoQL0Yk3Ta81aNm3Rv70FL7u4pElBDLQQJ7e2vu9qVAshANR
0sv8vR1G8pdvb0zoJ0BnCDmjxfe73i9u9CNLm2ny3mwUS8hqpNdjc1nwAyAhcasgJ6GcnCV190A0
8N9oY2j21At1QNVtQPJAEoVDQWr2fIFzuvQqXljG+RgL2RVHrrJAHkcGodEFNceBvf1yY0qKmQJT
EjiU1YnnYfLp217uP1w3rbvwsnlfcZndlqVkiH0lXX+n6ufiZHd5mlBqhuWXrlfFKnoxrjY7c58i
BDUcA+bo3QXdSNIPY6WNYS1Qkh9xu0XKzGpXPXUbi4QgFGYVlXGICzgHDBiE23OFGc2zFgyQSOQx
gAgu/FS5WDwDNIkIe1mmS9yEBRupW8QKujMrBt3nLPZBM0qKC3sg94rVDRn3V+oRae2RIIQwPSjP
CdybZY5vDsYZhrBHg9f7ms7H4ttS2OxuF6EPMJHZ0MrKSThqXPK3Yh+Hv8hFcBDQCoT5yUpN6P9+
DcI4SNm2qzqCqrSUlxv5cEp9clkYAsmIHT1jjeelkifLWg0iZcWsze2QibJcrwaoGv/+b//tf/2P
n+t/z/5JYKs3BEH+rZ0aiu52tP/z3//6uTCSQg7UZzQvLZLfZXpm/wLKsx4zCO9wN8BQJL6lVMIO
woMYr9L6tGjryJvAaX0yTV9SdHwZPejm/KfW5998rr+of/C5DLw/fSifj/ib2Etbj9CFipNhxwyd
iIAwgBqVCwWI4/i7vjv/Ds1pXfkqne7WJvhMeXhvexwmLAhMErwPkRpmhvY3H+0vrzIJoqN/OB4Q
LwtMYn6PaKcqvhxYw363GLwgFNFSRsuiMNOTuv0ABOTuvTn4Uzvoepfp2LxCWP2LNyIipL1ArIq9
I1n2X38yZ/zzf0mm4Kcb4+hgUFZDOuV3k+x5LLOApfjsHV0o3GWU5ijLBUcxCrnzkalbqhQBUGjM
6J45j3rZVFGvymCEzeHbTJUu5nYyrJCSnHweNVP+15/zL4cO3ZSTH0VIk6L9hg7c7yK0fZn7ebo2
792hwzZlqdZPygO6DBkOGyxEP0gAwhF0O9Ldf9goyD5hkE2Eh5wXnJJ//bmcDvR/fX6/f67fDt0e
IQdSD3PzXrkqK2gMd9zfABfcbpifwejGT+TkB+eLAQRxZMWGniY6on6Gn8d/WrMsfvnImPTDMCbv
SsSQWmarwzszEPC0kacnqyPw/+Hs+fvZ/P0b/CbfPqTzoW2H08uT1XY/IRUKCsY0G5sdhBEpsfsM
QSSkJYOW6ECSnNuP+7gDZSO/zZP9e0U8Zzj2lyeL4SgyqQkmX78rpMcNPU8xNjzZiMXhFCxisbC/
7c5GgQ9hL0Mth1JVyNURvsySAL5uwHPvLnOTva0sMTrymc077tYLxWsn92FqT4E2QqWAUQCoZCmd
ula5IvYubHMS0AGzHl2CcVTWbEq/O1d2CyivmWJ1EnnhcHzrBA8zD05sZMgpVQ3RL+G/hSvNsHck
9cqRxYIBuuJiGY9vHaIIhM/YQeCyDrCKW78inXVJ+TiHMFydDlA5MgQroATA/iPVacq5x4H9rEme
gRWLkAk528nax8CZVzFLhzm7t/X7l32jkqPI2vjfxIvD7zKFOi0n7A25iuERi7PfzvtgbcKHSudH
yVlGFgsjrIxUd2nvQj2aSDRZzP37D4klmRKzcIsIBCYFI7KrsmPEOFrWyn9vTnzw/1/HmSiLG19w
op7+3Y2gbLJTORR1+37Z/jdn57Vbx7Wt6VcxfN21u3IAzj5Ar8icREqUbgqyLFWOs/Jr9SP0i/U3
almGRBrU7gZkeoliqFVhzjH+8Yfr1VKX/+OP+t1d9/v/T/ap0XdzXV7gisonTy94zR9frIx/9DYW
90Oc5cRy9/tHXvCHmoVG+vQC+1Nen/5giMofNT7+bY4r5qjxl/VR+m5qjC3qj39OhqinjycfVFkI
VjdbPmJ0Wqlr2kRe8xF30+G7py1ovZidpoh2xVP89Fob/vK05TNif5p+Ob1YjU9PL09GtqePSIaZ
P+7+PxZJorF4kk3slZiB/1zQL77RMLNZTkuMVDKwcO4TYz56BDv4Nog6SgY4QWerdEHSXqsJZjrt
N/vlPvKAGvi/0HZR8BB8gL14wl2H04ykQUrSsDdNT104fcmjaN+mwfXbb+Cf7noPvI8YVdI4fPel
iStan3acI9ai1dFKA3102G0oeYQ1vOqLFCkvkp8aWf29yoYDcCwDAdmDFvwoYfVIKBNki89Wwn40
0bG/fYivmiYeTKbsNq5irL9UGS8s+MqQlBBAzeJGkplGyX4wcYLV6BsruA9oDM5ky/EHlkWVMhCW
4A0JE7cxZ1e4AlYRToK2fAU+oAD/I8iahHSIMElMxCRYJOvxgCSaSKbaC4iQ+LPLXi+TFukpFuxs
BSmXuf0poxO06eRlDnkilgd/eioR0Focytvv/5Utorx/bLWpmQHNTWqtn+8xoAIvC4OgfxQTd3yN
rmyd8VxIuAbFgaCcgtGKBaG8QR3PdX0s7wSRSZHuSEVaer8qWl4559O/6jBBmHTjMs+d8+KatNwQ
lbe4pI7rbKnY1Po68Av9lqK/lKrZTsjBETtWPEIl62092eX4bCsm5Ql/h6YiMWHiUqlHrDkUXVJs
lVi1iaOC5O4phT4JskKVAJJZcCVwuhV4oCUrQBbZgQytX5zrl5U27wsbQPwUST3USX554VXLuKqt
XRcpnk1yMZSQs66AKLNgKSyZbpF/OS7EIqFVlaF1RqGT4aSIumV9FvBmTWleFp1nARPetw8tkF/9
U9VgGB69kufYRF3qbFQ/3wYwQABx6ly/k3pMLPsjrO2QRNEJcA0GpBJiLKpq51J8Q8UGMtf9vZfE
e/CyZ9mPMSsAsRV7H9+FJUEttiYOknkg4xfZAhhnPasOCTqWu8pivgmqm8X4x6zBtyC8mG8Cqz2O
KeOtGEBU7GBlwC9WVHrDGo2tv1bhxgk7VL5IikBm0HuJeJFbtiI26vs+Kres4Ba6RqEiQThrp0f3
Isuh3McZagOQPGoPbnCJVxDYfw0eYI2UQDGhhJwqc7w28byFWX01u5BHqIzNZT727UFcYCU0XdZj
MWhbVWwlsXSZg+Mxtu/Y78p919FZTcS8eHj4SiBDiXWQkL7kjfwHy+6rvZyLabsOWJDDFeWp/vli
tv3AgNV1dPyDOSmiFABDH+NpJ9bCALZ3qh7W2LFVAkNpmpXlTZY46J5gf0ANTwF2f90Bv8oG4/73
gKVw5iD3F5jqxf1vLTz3Pqdd8qlWC1bwfG4DNjCyah/GmTEeQW2Akx+lBcac6lyV/YWsqsxfDqTw
Xg60zmt4ZkwoHTPGBEG43bkHibR5+4ng0P7hkWANIuGCEKnAXB+ZH+C0tM+TWAf1I+JI0GWyAQn2
0WksxFVGfqE8HVpIX8zVRd1z7TrGsyRejN7JJEY5NUY3swm5BBNlyblYE2x5y2vw8joph98ykPEm
SRrSRYqkPTMYDgOWVR2z8dGFy4NDcpSxQlgymKcXZ+XzS1ZCtgzZ5GUwVaE7YGNFGM8jI/vpiH6u
hJGfeuedQ21tecyOce8j+ulkDO1fB6rYGxpQv+6ybbVPlRruJVraI6NcSs81y9wQOhOrZEg1TyMj
AcarfyrwYeRmeCKz2tJgSVKabIMZHAUbU1RB4lUh4k4hCONkW0lgEQFFfsxJBCKUflMexVNXxBtg
sCpZ1H5EW8C6t7YPEz+kljsCPS6NXkrGIaJJIDsh4TLHl/tbWi9413tp84RjKVepInfST0HtSPgS
NGfRgaNZw0aCOeRzTFd/tbb/w90CkOjw1AU4FpFk/PMzNwRd7YzJZFwOzfgYe8VTNViPkafw72bm
p5Irf+kvxSlZToAIAGA85pvECDb1OJ0LP1k2+nb6pbnr6wMzV+9UWwd15VZ4sZl6jdelpl4bl8rH
FTLQLrOFjnua7sWJA6uYD4hEzuXSjjh/ZzWkdfot6f7XqoTNVZLCheby9vP1Kq6eRGXwE7AY13Qt
EKiXx9VFzKmmmlqQwuM7RCe3+bqJ45DAOIiTBP+LgUQGH1Gi2iKfKE92hLWPBjaDEraG+1hs/B7b
jlSJws4Snuqvi6V/KExMw7QM13KpFD1jDW39YUlYwtGeehJgrqoO+xO9Zy67bpEsCGLb5Ff1XT6P
DFwj51qyXCzXSTbGosPQB14ERUFOLy1shQoUnmBV9ToKMplH89s2MqJWeXkn9D7ZNUbJkAaCkerP
Q8m/X1licpvAQrtYCWjy4hfXRc77z5WAyfLMO7QlNI8y9OcbuTW6LuoXs7v3+uzWMETiQqi97HKy
e9g2VSGbocBaPvaSGxGTZRLACogqNW6WEl0DmCrPrMci5UkKAuyrX18N55+OFGMhdrrAM3F3e4HA
DKFtjU6TG9RIJxsPCb+2FYHXLMLymFuksK0USVkrBACTCe121Kv93MybsAigCnHVJowGFmaN9Whf
tYsV7jKctVfkg4ksA6JRBIsJN53FRRIfEZmERbX2XrCzyjrNUyqLegl49c9RaLrA8Z9GcYzg+siz
JfwciSwXYeYABkvgm5Fe2zHsEWQ6ajuboXAlxzPZde0cD6K0hafx9qV93Y7xyEloE4dBw8M5+/nS
lgi2KqPJ8xs5QeLWKIlUUkv7kXfORO8gTY2m4g/xTPHFYVue2tZjsTZkK2gZU7cAbWkakhV2gl8c
n/kKJRHcHmDVN32ClOzg5RX1gyJXGJUAOe9QDusXmf4ICCF/W8NbTnEufOb05/TJExgB5PD3CwRZ
zV+xPi+QiBWa4Nu+oxS8BJU4fREfT2lzfAZgQrmPABP+31FMJ8Ti7ywfgIoTYnH6KHAFAdF/B8xF
2pl9J8EtnUQuAWOcoApek9fCH/6qJHvn9BJQghf89e88JsCKE1LB5xcs5wTA4CN/wC34XNsVkmh2
AjFOKS7gD38jGGW1FVNuyesR9AIw4/vrFczYteMjL/hj9WidBeHgI6/fvqArPv9iLTFtEHKfkG5W
kpdriZcjHXXhlV+KfmCsqy8ScTkGrJ1S10S9BCYympRHp5ViQWS6IPyyQ2VDeD2E7a2hpqM+2buq
IeKlptXArV9aJzHxkMIIxuuReTpEBiyTCIMQ8Rmo360Tmg9ya6+NByG4VS5Ba7QxJgVTQluIM73I
FSXkUtYpCQH14foJrUiakFVAILCt5AvzvDzJwiZzTX3CuRDoJCNne20uRPope5Oh0KGZcOZqurYa
c3CJD3WHA+YduxaEHd9DJGRwJWmN5P8ewes7ROKA0875/8CHrvXn0mWfrijfQAIlGlplGnM18iGZ
yEqohpRmJDj94jK9bv7IvnXYjemTmRasC+0P21qaupOBlW1/PRqkUJuA/lS3kk0Ce/tcBhtyon2T
rg2q52rZBCwCffpZ+IPCNrdn+kSsxyuHekzyvXtKCyS34LjU5yCbsg5Koy4/QLKN2U72kkHPosIk
ncg6lYSMESkq5TPGgk4owPeZo2FTl/STquXyconFnQbYBGkuJ1Yvd+JULDngERx8NcsW5J+tAT0M
jKTLAlcj/ireZSNBCTG0R5JFPPpOmRd4MOgkJV0opH6L/SOMfWkvZd/Vcn8HDnFYq0dq/pZReZvA
JbMCUYTwbkpplRD5kOvhdbxNOWfS12ByciY389vX6FUePOUSHRMtseu4hJ/qLxr0Nu4dqx3HGRYB
YsC/8uClEpfGd7UFdSXZng2YW1Gq8KhwruR+lepd8uDFEEqoxf+BRb/sGy8ecwIObcdh9OZAfX5R
yg1QyNtqMfUrVcB7iQK4SZm2fM5a66ayK6Y3lEkBTiDgADrdpQxH1jvDb+CoBOO7utQ/rN23iAft
Nv8SjtVzmIc9rQoGlbFQ2/C/yiaEtwLn+OTTSPyAXANB8iXaBHIkxOPSHW5wgProiSj87StgryX8
z2/T4pNMSrkAvu3pL7ZP6B2OOddu+lC0D0nveFt9Eve+Et2EHmOTrklAlcukgXpB2fDbMIaMnsiR
jd4Xc/NYzs7HIWUeofeIiaxMKINWtRzFgtTPQ+xHPHGyiD74Ts/NbCLgUIS+rF5TmagZfWji0Cs6
LCFmHNvW8Y0qkdVW6M5u9c5bEs67NdM1sone6nO33I0mfIGVQO0n4WfLSDYsJqG1AR2AWFQXu1rL
LlyrPad1LN+3w6WrTP1o9OOHpHF3ffdt6NODawPq7OfFRmfYR+dax+1l4V13kPKzFAOrZRCZd8dQ
CdO49hkOU/6glX1bbbSOf26ljvLGdDnCKGyjjaawXJEaXVxqbQr2i7EzUDwbeXLhx5wG8aMW8+aJ
Qv9ssIIZ99qG1IQKQzRWfFh5AzIAkeIBxGKJ5E9itxXDaFcxiA5yUr4Cbp2PRNoDw3SgWdirqQsa
Q+jnSC4Y0nzLMPumZUalOM5ArqQSwAjD/kBaDl8YiFlYxfeg7DpVoz/e2mle32Q+Qn0U4SoIYXro
1IR+PyDZSqAHE26Aq25ZIhbTMNiwNfTdIUynyMOWEMNgrE7yARJNl823vr+oC/Dvpy4Yw8Niaybs
YlVejCFCSt3E9a1qxbZJtLxcKe4WymgEzRzVzNm2Jz6PKx7I6CSPe9cZCusJiBiwS5JzO4VkCLmq
uvedMYZMYuEHoONjzpSVd2lTZKKng7Um/terIaNa1HCmewl7bVJYdPUeDDvHxle9h4zil9girjkN
q7+ZWA+NBQQx3ZURXB7n21JIxZ4YzDAr/DY6E4Y4szO+F9MyeO3cQsijKh2iruzlynfVw2hhV7dm
eKwG6p4BJUb8n/HXegS5sABOHPvoJ+jbfQizJiA8vqLBocrxii/j5Qhd4kmNXETdhb04KkxHFDae
VxW/GPeDAEZ3idQ9svCmg6MIq7KBTl3Z6Nr9Fm6lXUC+bCBgnCUzOKweWsXXDDo6SqUyv+r6ZDkE
aBi2KnCwj2yFBKqEPy1SDAiTwLU+PrFZAdmxsjodrmnwnqXD2tY5FN4hLVKS5WDV2Inun2MQinFD
yJepNHLOyOly3mE9x46OkRnGRtyYFkpq1ry9zgRCzC+sqzwlp3tYLqBjQxVMYetVLaxrhs2Pq9AU
7xik/E6M0WjL+0PUhTSj9RU2TWJQ5HJnjqEulktwDiMDJsRq9RDFPdhjVnEjVRkqAu6Meo8Yvzg0
PLFE4GAvLRFvkVZDcJe7CjgUqhIRMrhhIsXDy6Xehqq0tknTo20IYAzZBu/eQ1omR7c68WQuPxbG
MZkF4irSY9Iy+rh5RKhu6Cqi/hIWKpEmOZZInA+J3REPhAk6b4QN7r4Nq/qxKvicYMHRwLi4FC/5
1Q48U0JmAsvBB1BXF7Vjkv0wmsaFZ/DsWT10gYr4KVophGSS1LKa3K5aV89D95+Wo/dgGRR9a8BZ
Ku9ylbevLHp2rvndKo8rU4RApQ253LNxKl08F7laiO9VKXKCYYZvNRg4a6znBVAA0v1Am59WeMmz
FIB7KUHyGjz6UoPFJWKJ15EaraxZZGGRMMrH/dS2iJC511fjA9Wg31zE2zW1+DBYFJUZjmSYB1rI
P8QoQwiNUSFMd+J2W0uWuJbhuNcCdiEiwKQxJLXRhO2YTjx+4gOP2TInBdj+zLeRrYyBuN3Kzont
FZu0JND4Nf9QxZ5/vopTpCFVthiEOtyzQydk2smwyCnBvi9a+HGwMu/ahquODgNOmRjo8nx90SN0
9XM7oUMSvzu8MVFToWSMXCu9bmX2brkE1SzsnqrBl9FuXe6LooH8Jqv86gdow1XeKSAJOFysh5By
kT9bPIAt13VnRbQ8kjVQzvzshZz2VcLWBvDxVqtiv3VWmp8X8IxgTQ5bzUQZunq5QUkst22LxkVE
/pJUBkKBuNTESDNcehE4wyhYAMoXm42gNXm4FoudYsCW5UmbWXzxU4ZpnDq1mhctyR5Ux1nOlvGZ
+wJrDIl7+VUJ8qrQshiK2RaTOtharIY/N/ALwr66cAb9Toh1ZKPcq5IOaJK6gxELUC8cPCm4GR2J
dyW5P/7oPqx1F5MKzMtwxYTCSMDjai+fk/xGQOXqfTaxGTOSVC7JwRWWUIxgRw3jHDhVkTrBr/YA
67/CEQIwi0MEbKPy15BV4LurSIxYAOTk/JXwxVKyUuRr3j4B6xjqZQnGRJDJBtcMTtMLgMAzYWqk
ra7updIWhFe6DpFOSE6lDuNybS7oTgjgguZEKylCOlEbqoXOE3222I0eo5r7kGhQefeSOy1JTz5+
U6tsTqZtLVRGlfKd+PL7SGBYohk/gY3j1HM/QJ2SCYm9OFcipBDq1krLoOpP+Ylvv+d/AEXIldZ1
M6DyFBrci4uuWY2ysy4f3wnajU//eZbjhVx/WaVNIrLCguZP3aVTc4hvZJJYmO11kpUfGfieCeKM
s9XqGSjIs8zZrbz6MmX5nUDvgutLPyRO3RbYnkx1JdwBgeEvrt3Ku/z52q2sJPhylucxUXkJLJKM
4gZuXN9K1yi9v9ybwoOEzvve7YpP6GXhn4YVyha6QmILhJ88zgCORAPKiFd6BOFd2xkj2wEzMpJa
/JzKmIb9lrConcgthOot11UcXH1DxnbQBvFnkFmcmPnIiEmf7VvssT7YHpoBRAqitwbZ3K8SOrER
SDBvYgxYUTvtVlMjFd96FjYKXGoWQkI67uhG8IvhifKlWuexsskc87Xmk+3OBAzjCc6oAfiACMv1
jiIOpCWXo6W7F0m4LFd0CneU0M8CTXrJ9CQ3keaE79++gdbs459PPIHIoH2ubrm80F+MAwkrS8Oy
YDYqaq+sYEA15o/cTBeSjyrn24aNZov+VhioKwYgEQcpjko05EJoUBF0De6IlU6ScOUQgUp+y2p8
QyyhvSBhJzF3HR+EYiREZG7qEGmFXVwLSiq1vkitBRUWRkdJ3K7oCRmbQSJgCOqlvwITX2OJ8Ga4
02yGHjqmVS+6NXwkmniCTXUrm44EXvpErolGBc4ZWGvAu8HpXhHgK12zKH9kLjbCreboKZMk/NRS
yKRE0CSYza+vzD8MRIOAEaNtQWIFyX7F1dOs3HO6iBYZZohfsEJlHJ/B/1nSbHz+ZUkTqF1yjGRp
FjaJOJAx9NqumLKBSIgQTWGHiQ/sUHAVZQjy64HoCqe/uI1+PNiX61BZzUmPlsm4F62hDCztXF0q
2Ejfqa9jAzOAW0z2nchmb4DBKXuO3GKKOQYw3qUtRm0C3qxaw4rbzcaF0eXx4xYSPz6Mms5LPT0P
ovzeF+OTlTQDQWbBKrwZy1t/Cve44+zWqSseS28/LK/5MODjbuA4sPTYnzz3xSqlTVQ3cRlCWfq+
w5BwueLjjKhlMFDBHRHnHnEAW4cegrFA0EthMrS2lF7D/dvHtM7rfzrzwhhE3BAQX+lZ5sttP22Q
T5q1Oz4KOUOimgUkXe18ndDdBE71bhUTrPxxgEZcd88xg6YF436GPy4DPdMt963vHSSJxBulqmRI
/PZh+rKO/HSY5GuCI3J8ro/85BWVKAlLkH2vupWbQ5444ToSrE0hAnTYU6FAG7Er7mo0MGN7AvdE
hOcPFLMDpSQ6gvMRQE1cLQXM1TNt03VY/HDDYEtGJ8ijkGBcOjIzl2myGETJGDxjju7bxJxEMw0k
I2qZJAMdyoRGdg5BdYXbkZFSjUYbdlZAR5WuVn+45VH1+hBUA+uh6esjWw61PAQEbL2EKSJgblXg
lSUvhFW8FgOQjssiuU1ZMi2bBYS5E/Xz7ahBoSIYVQZmEV4yrK0XWUqaNGwyOKg3nlEsiOjZtPBM
ASIaklsEatenz4iToGiPFt732xfHfIXxysWBe4T4wMaYdyVk/4DxtoWXIC3VTxdHWhDSJ8HqJjD5
QUgYJl6cFkSYjNStHPSW+0j8dsWhTggYUcuOaNsPq36xo65YCJWG91CK7CqFJtaK7ezbx+y9PmYX
VYLtAzVQ8JovY1s1U3fGQM8nOl2ODIP1rbJqouQQmJ2cIImPAC+UZEoddnOlT9VlFBGvphc0Tyj3
P+lDDYwy9FxtUZsgvsdaYrWbKwGMVs9qxaxzZ+CA+dB1WQjrJHGgSoISCMazcpPFkIZG1z5UFuWA
F43zNojK7G7FkdfMgjJ13q+y0swQJAh/ndWTNXKZclSmGACRyT0UWGitN6IBPFUt0nUZabfrte5O
byArlzRReG+t00EaMYk24nvIoUuT5YjuHWTHZxvQAUmzhgaTvoj+F/c4mT2LKiLFdi5NK323towr
Kj302sc6aMJzmJhXWEVm23YQzxoCRd++WK8Bah/sFw6OztSYof5Lck/adsaoE7J8a8/stRQQsvTL
MIDO/8CedZBncsTcIcMTbpVYg918J0h5Be9/TYKGNL8M7Li/OLpX1QAjKJvjgw8F95kr87Jzwjyu
RsF5K7VWOHiPiQYFCoNklXgPmcOJlCKzMgUf0aPbiAzoddADIWqduzAhajsCrLXyWBT6dVWrT28f
4brX/7h6BgYkI4OaHBoJ1b7x4ghTa9ArO8QFtwpQ664pA2uqqq/hlxB5iB7JUFiOFTFEQDh0zURV
4g/OasnbQNO2amFzYI1VNa0Be+5MV+V7s1kcVl3cMsdRgNYW2x6NR19neOF3RX8a0vhK0lJnCuxO
y/5cQ3ewmcPZ1QKzOvm+TzgVZDVfVlXY5WatOKMJHoVsqkOJLxabkoOjRnrqqKQ1h+8HtpXLpg8U
gzSVr5WgqZZtggQhRO+p4NheFfi7qS1MSIGt97A+BaWOit93+GIRlLUGoG3mwGYqumex0/TNEsgB
idtqa5oF2MYXeGso3CJJOYJ4UHAHEcLxqUmnb62LrMSbAPU0gBuVA6kL0VarOFiiJD6+fR1fDdkh
AUEW0314bjoSDOfFddT4/THOiv3j97pTcUHI3IBkQOKitDaZeH3ZPe0K7BZx8/Xd4UlaD8YO1xGJ
QjiCUBrTSQu/9tcUj1ePaoDFM1msPBC2a/DMvjjE0m3yqWvd8jFa2CYlLN7Ev09yUHRQVhGGojaT
qZsyOai/Eu3Fco3EVWAXGuhVZEv7P1T/z/yTgC6RfteSNUTAjheDLlQxo2aVY8eskAaM6mEkyd4e
zG/4q5wFxvJeBotrDr3wzWy84aUQDrES76fgprCnPRytp9hZnqXxkGncwNiXW+4X/ewLfmCw0pcc
ndqUsymTrxdnMcXgOLD6QQcjZRxYkdEDMxYm2oVw4uweaRUKlkjrtkDtR9UIc5r/gDFPjRGNJJFD
WjPu1hvwf/4kNFSr8PAL1sFtEsXdi7/+93Xypa1U9a37L/m2v7/s52/67//Vq679nCefy982ffv1
c/9b9e23d93nLsGg84t683uPXytV85Wf8992n7vPv+3/TF79sp9+N4f411uQr//pL/uyS7r5vv/a
zg9fVZ9331WV8pX/6T/+9nX9KY9z/fXfv3+p+rKTnxZhX/D7X/90/ue/fxdV8N+izfXAT99287ng
245f/8//JlTj88vv+PpZdf/+3Xb/RYsvzQH1k0NPCRAzfl3/Rf8XHmDQwRjRgkwxof39t7JipsU3
Wf8S1APpnQn9k/7b/P03VfXrPxn/0qnJXM+y6DSYLDq/f3/j8FtETnq6rP8sLw0cftIP5beny3LD
FmexAwe4Jcnh/Sj/9kfkRCFXfB/i8Kyd4R4ePmM00JNxk9up2gRLWe9Kw4UJgsPbttb06MG0svbY
IFslXcYyAFg7a9c7JEr0QdPTdc7Wpi5VuFnq0DkUmfENHpZ77i6TOjoJ4q/GtEsyga3uwh8ttZka
Z7kccifYmAiKjpEaigZ5cpTvuhIDiCVTxbZdNAaLTT6cqyVSe3NM8osp1Ovd3MbNBQaieBoss3cs
wmXc2nXkHkaE+Y/4Ww3fxpndKMzCBmad1+xb6MOHZkiay2kY0900BtbOJJKLkDs83ryq874Fg8Kn
ECuOYpMkjbWd2tk9ePrwZUnEACl1vGabe2y4RYjvKBPAMtgleD3vcIV1sDf2ugMBdPk5bA9rY85B
+9BKmpOnjd4+TvPgWFhpdujLYEaZhYdzo+PC1toI/atkKoAoPQofrC/3Ltavu0XDmccb821jjuEd
bzPY+fUyHVy1dIfBtJlaEFh4rFNOm9PZznWqtzjWRM1827u9sykrDXgcVf2GQbtIFNzprhpcLhLa
6l0S2V/ILw33NkPGGwNBAU5uUIISba53JO16m0SPvtTDnICppx/yqri1DY1RYRP325k4821IYOCm
sDCCGgqvPgxWp/ZGWJebxHG0XRKr+mAurnXWm5OxT0N72jY82iP424ixdDbHu6oK251DBto+t5fg
6JqJfrT8yWEzbwZCM8blo8J7Eu+4pLEf1aCm626Gke4ou1KMOSf9ulCQhjY5IR6HguzVO79y9Oyy
1JxpjwA5jOP+ouG3XGphn33EzXA8I7/MuwhG3/44pWV03ZuDfkSqUH2czMa2AHKLwcO2Pk2ORtnN
D6SL80lcc577uS2bDTdVXG0G1zO4hnl6UJZjfKpald/jUuHctmaf7XK3GevNbGBSzCiUXW8Mx+Dg
Jfl4YeFadkPig9NtDAEG9Ekrzua+Ny+jmpyAsWhiyKCdft6EAO9zUxKVVhXRt8UaMpxku7C9yaoM
DD/Uy0ez8H1SjMfqYxP6Ebxba7zUSm85BiGeH9gMRtGNXi3TLUr0jOm6Y/ZnddBVPEyGvcvZXnz2
m6K+zUpaXsdq5msyP8YrIATrwnXn8F2fp+rYpQaDZm1M3g2Wqx2NpZ0llSCu5l0QltV1UDTubdbp
3rTN87i9KvVhVJuO4vkrjrje9Vja5SWuR81dTeLqca6xoySOrCMClRCoe82N8w8hqTVYNcaQraY5
ms4rI5kOS9gMPfbTXvKNAHQMOcZFI+rB8bHhdNptQ5LCEWVw/7UuYmsTksN9j/e4SRpRWff5mTYp
86L3iGWSRCbtug766IuBdTnuI2N38AeZtA1mAc/BcIY5wkXWGjA4yus6wjbV6T/VXhzdA0OPx9lz
Sn1TJl55FaTF9GBOvqNtAM+XZDdlWXw3ppV7hxsRTLrQte69XGkHVabefZrGxVfiLkNvi6MZvzEc
5vEZj+zgiCHT/Jy7lWtvXJwmmws7GtWfmu12Xwasm86SODM+ZdHEzWQ1icp2bsZQa5MWbrGfcMes
8EAsawdTnLE9uAn9Ky6eyfC5tvIu5N347efE7f1lb6qxvogLfdo081h/MgskrzhXNn9m3kRsGy7I
2HLUqjgPgtR4EK31n3nqO3duSKAf4PmYbhselGwbV1Whn+dxGO6rpeqHneHGzCz7yKz3SaA0slTT
+NjOenXtZlpDpNow3QQ8OZdN4zTnjYbPwzDMbbT1OnMKNyFn9LaIYu8ssIcE1gNeLU/J7MT3vbEs
9/MyJdUmYe24Kpe6PMcWcmaAG1UNj0bdlRu3cxLC/7r83JiN5hxHxAHCPzivyYquue/4VTaZS6Vb
W7uiGuP3U+sZn3sntGj0de0Mc3qa5ymJ27MCg+eDO3jFRY3nT7z1SNg753pWF7FtONdzwZgcj0X9
mGV+gtdHxsRzo/UdAbG6E27iUnORRaoyOiQBxHNY+yypiTWochv6QVduu6kxrhvYAIfGnY2rzmr1
h6VIou1Qw1fDmS98YlbaZhujceJnWqyB5la53+p8kdDnZf5gjn51mcbuzM6hGXdxPuj1psGQ5w/y
qId3IdGY06bO+2pPikNGtlenL+Um1+z0Aocf7xPPUPuRf8n/VPXCgxXNwV0TmfRXRjNxy2NXdIF4
ybgDOq0yziAOZBYhPfY26AJv3sy2m5znRuTgOk/y5IfUwVI60+r4qjd68tKmKnlnFHgUhOBKXzot
8j70rtmSn5JCswgyP71Omtx7bjoruzTKMP9oNK3/XKRL126SBljfaKzmEBexemhwGPzamY6I3JRz
VvrdUG3Cuu/RYXUQX3yz6zZ9zqA+7/PqLLH85ZjgvLVf0q7b9k4a7gghNPxtXaeJvbWK1D3Titwj
ehrrCZ1i5X3tJOYhUS6nwnaahni2MLwhJakctzXpni3GZ0gttjNDonFjZo69d7jLDnq3pDd50GJJ
pwzCM7CVTt8nFc9M3Lm1uXUGYsvwTTGnQ1n02reOodFdB556FaU4Me3GVkcRjaUKt4DuWBtMpjTZ
cWay1LS69KZNaDT6dWfr0QHOtX+olRvcZcESTdu4gVOG9xfoCRbRZXE1Q46+sjuY6LvAjAoyIHS2
92NvFEWCb0iVIYHwakoSAntAQLk9201vzcEfi9Emw6Zx3Pq2b6r4oupCjLzqPDfsMyM1CUxqutqO
cOIO+ubQzV02bhz8/8WWVjwU3BKRAdmlvUv6JIRdnl82U0Su6S5QxJZfLpwrtS/6hfNkzNV8g8P6
+GFMY/JOVKwv9SZsXafZs1bg5oTwzjpAf/DKreF3WXWDxgG32E3vG+MxJFcqZJOfOmtPUnRq7xY9
93HU0pzo3VL/UYbfeEaulxLHnE5tTCf6vAzVFgLWsEmYmWyTrPnST/ZBrHhCJ98aiJwwK7khiRRH
xHdt/T4lvSZ65w0Fec2XXQFzhJuqni5m76uKHwwzYY0LtiHEZ6AfGGzXQ+reJO29qt9VgXsWuO2X
2MTBjuqdne8c0inrxSbnh4z6u3loj3k/YwrW3PFMnc9N/sHqm6fC6S+9zrhw0vqxqZ0nr82Pc9lu
w2iBk/AF2z4kXhtjTD2yW0vCXtRzazdUTN1jm40tLjtzcK7RxX70g522BJvcNIAzw3fkCVmXbl0n
1bazkvCqM/t3OR4jadvsXa3uNwYsFTDD8as5je0uLGfvKeua5muXJ4ecddsPUVFy88z7MfZuzVgr
N0GtsotOzfpV2AAxjjGO9vhhMSZOnc7dYMduTeQgZ9XeqfPHxE3zPxK7LwhmcYxj1w/OZilURC0a
fvLDPt/VifenVYx3NRvgtscEEPu/GnLS9MG3+ruu6HKMmfPgoc/cuthg1bJsvXaeD7j+7rDDc65z
zNruOz0ydh0zim28qGzrYD+zz4fF3Mw1jDT8Kd6juYGQVw+sZ5qDt3GCcDScbSL5Om14iFTY3Q1u
kOFywVbj+fne7RTnu+4iupmm2ZMHU2x7e/6j82FwlK5S/D4maqEOMYvHtnkKc/d6quz7Kp6Ci8Aq
H2p7JLOiCqZdOQZq048MSOvpU4cP7Q6XwaOWLjdYNweb0Fq2rl5Nm2SZ503DJHnXt+z2CEj+0AbK
htyKP3Q1a0AbsKMnSc4Tobn6BhO+aFNOHiu91X9YIp5qp9LUIenbZNMEabwPp7KntxjJl7CGbuNO
Fp7/YwZ9PzBS/ODr597IQoK4rOrR86N4b3UTEwaPxqEuvD8WNmJwqKk9w1xR3w3QF3d16ZhHfbS0
bRLonyersnZLA9u+77Jg48DA3ZJhXZ+TnKQ2jh5iP9F0zjPp387tNDVeTzM2qW+4J3v3TjzHl5o/
WNeuGTofksoSfI5y62qm4H6Yojb7Qy91IQ2N9mdlF/WlkyN/o5iLXBJO2+Iqjer8KdNs4wa72jLf
9GXYu0fl6ukmdDWf8ByNOhK1wbDvFt24tcAqL7H5KFl4utB9Giuz4o4q3DPXTuSskdW474eQXT4w
8NtoydMQyCB9qE3e6WiF2XkB+vhH37jhdd263eOYQ8fyizr/kJXJjCtxb15hIFkm9DgkNXH3p9Sb
huK74QIX1Dxefxvjwv9hqNTyTnOUeSinovXOLSg4TxVQ4SNGs/plweIBI9BNAyQ1PN8H9NSVugly
C/dcRhDzPig109gV5IIuR5NNU47fDA5GEi4ZvLYCeqIZQR7Em89UG0M5rbEnt2KszynGzOfE9cxi
Z4a4nu/spSj3U2dq29bxtE+DF3pf9a4aDnFW0Oq0rr6c+3VHSe95Vflu0YKCGYo3lh/02nAu8ETN
z8MsZS+qteQMs3UXV8i+UWozo8wnskZ1zvVEtFO1Nc20onawq+bgwc864N2YbDFPwpNRX/y9O+fT
po/i8FDGc3TF6MUEdE3MbbBYGrLqSp1bc81QYw63Rdj23/zKWI6hsUxbremWrySV1jSLi1lc5qrV
r1oHhqpEkNWXLfX6tWGDpRb+0MHNo+3ZzGPnwVL2s1uzyKyPqbuoXUFg3ze6qeSKk+YcYxa7W+P/
MnceS3Ij2Zp+lXkBlEGL5UCEjoxkZqQgN7CkgtYOubvPNi82H1jVXVlJDnNur65Z16KNVQQQ7n78
iF/0cnpbF71zLOYyQ1Z/7OcvWInNJwyYwpLcTwV5phb5camc8dIhkxA0sP/ukwym64I6MXrnaoOP
rNFE1DPz8BjLHACjLDvGL/F8KSTRoxxuVifTxog2rjHsmtO0BmDZyJtI1utxHyIvh8/vbHWXqAMl
6Q1NkRRYi/XSQ1LN5nUA89v7CS3l3iU7Hb4zypJvarvrHsJi0obAMrUIk5SwsbBkrzTm7hkLMXZt
6dP4H2MvmbPwg0GdwPBsmoptsrTdTm1oUQVGFHURoEoAc5vSmm0Srb6Pr0o24e+HUVYqEzwKyfRE
GVZ3oiKKyfC3UB9phhxZcB1MbT481IV9mVI18nRjITGvqr1AEo86QKEOMabCN1Vp8uqslrzJlE2q
JbXFwFGROQ6yVN9UZdw8xUOv3YJ6VbqjpjEnA5rSnvMRWGvVWwuaXyL82Fd5ChPAauzrf79lCoqU
/73X81z7hD81Rv8H9jkVZvP/7z7n/UtRvfyv/118a5MvL+U/2p3rf/hnu1Niiv+HosPDW7Fn8HTX
3umf/U5JsehdMqhSZeBLjk6//t8NT0nhj3QLhJ4poyNBX5T/7K+Op6Tofxi4nzGDBo2kI4Vh/nda
nivY7++JGRRcy9FpTdoKLU9y1rfqMlFZymzhTLo3J4j44DO5bINcONtFf3r18/zVbH2t3beCPn56
kr4yllWVcbT5BnZYZ005LGEi3fe0EeIowqRs39fVn537fzTuXz/lTwbJm+cYq3AXJEiLH+fHyOHV
kF6jvlSRPBiuvdUFYYojTEJMy02kJ9UPKtKrbUJcH28qNGpIX3K48ii7u7MKbi7dt73uxrXtKRDN
zGK7inMZw5NBDZDJ92qFSbH5LHLN7fvvkR16tVzszDyIkYNAUsrBJmyQ/MECtQCHLZqCRHmw5umc
EPUzBfdwiVKl8xL5Y+YcpSr1izUfLydfyz/l0ffB+hzHIOJGWo3aw7x8tisKs+mraeqYP/N8oUNw
HDf0FVwn+9SFz+aYoyTKaCw+S9YnKrLWF9N3iCNG+CL6VY+I9tGYqT4cie0cRqQDqqfV4mwkL0po
+Cy/Wyh3KALP4eNSfDLmfWfdQmbvG+I5WfYijsJ6AHykoLBipW7a3hlkr0PzbOnYJxifEvlqDRTJ
lUbnm0xzxv9iuNUrqr5uVwkK35My2siHZ8dEw+Zn0ilwLL/Getcx7oGBBobTFLxoe2uJatOa1tZx
YhepIde27vM82pJkuT96yA3lx3zfN3diAiy/ZqODvmU2ELRZfG8sQO9a+3Oj3SXGfdSJU87gVjek
bT0wwNWvlYS6uQKXswr3bQiH1C7Abp8klct0OaoImvXSpyRqD8no+CqXqjfF0qYt6BNz/9U2JjvS
SDotYRevXug1V2H6KEfaWW7MuzLcJVyspFcrCsINrdrH/AtzECXIM2e/WDL3/YtRfstVbbea8iYK
zd4ZC5tEpf1NV1sWW1N+sIzGTbur2dPJyk/QK24mM/pYkYtDWRlIQtXB+VxN9RFBUBfocRGVnlNf
Z13bjLTUnXG11FYADhnAKxKcSGz8fhryVPvU2dkHY/6GIrIbRs52pjnHbGLLNMbV5xFdHGBRQ7pd
PXKbmq5oa7sr3LxRcG+njU8T+BAPtl/Y5jMUj6DvP9fWi9Z+rOUj9sqHhbzasRNXH5RLWNf7Liv2
GKO7VtLeSk7mO6LAseBpsDU/NiefGeQ4mOfQuQ3TSz5gBqHJ14lSJZ4wD9Mc7SHsuoNWS4HScwE7
MQgi2q43kvYprNRgkXsyotqT8v3YyAd4Boc67zbjTGVb8PLZVdSqi8TzKZYKb0L1slekIAwPkqJ6
M9ikMtc2A8IH4xADt2dSgm8bOsl45Ci4Ey2blIaivhxIiFXEqebloQ9fsuYgqRA2hhyQ5sfU/jhr
kTcXTjB1uee0BS63q2xtFJThF9FyRNW7pWv9EjcVo7WY279UCmZvxrd2ip9TDdpDsgQwVjdKr/q1
qlwawOM1ZsNDNGxNe/zQ48poTsM2blbbhUeFn98UrDIDooxHVZMa9Pnndo7QXKMIkJQgiTi2S7yv
+OHMilyDPpzefepKytrxc+UkW5UeZzyNgQ0qY1DnjdNo7jQvQAvMQOqSTRQ2fhsWrqkaxziNbsqS
Yp4dXcy4W+UU8S+kf/hr+R1NtTzWcambznmxp4bmDxM/xS8P6ibb8F7OH62FY25jYl3nB5V8Ty6z
HQ3Hw5CWZ0dLb5pxoEmA11wYR142xD7FtzvRqp4WLSjBZojGclW15l/og9YZYbQwF5uSW8HcRFFy
j0Y0dyQQ6JS0+gxM16VL6tVUv0BXSdVx4DWfFbjNsIe2RGsclT508MmLSz6WdK8+DfgMCFKtvB29
XCY1IlhK1k0tg4p+iR15Sw7nWXQp0m7w27Zzl06jPKR0TFD4+Brl+NbKX8ml+YPWW8S3KdpMUuIu
6rlc2k3C0KzPASIxQuu11i3oDvTs0GaJg1m1TnOsecrUeoYaHXTaFE3WezR23TEETQMhLMoGrzHb
m3mcUEf6qM5PEM78xTy04uvYV9xrOnPG79PQglmpWcliQ/+SXlPimXkTKO2tZuCYJlVYIV015cJQ
sBllT9H2zXwUa6D+qKYf++LOmk2/gdGuYy2hpViLFW6syE9Z7aDmN3qQ0zf0wGth7HFaS/IMNBeb
XV0X/TJOMUixjA15H1PuTl3qquyOpTiPuuJNDiZIIyOV+VmIb2GyCXuAhknmDnbsAjrPdWcfDyot
KX2jNIkfQ++sB3HEGJj5AitSXfksJhIv2DS6IuUvFthq96NLh80V+UfmAWyswdUKws2gQlj6OqkH
NFotcactMxfc4k7yBVtZt5fRPpoWL2qu07BPZtujHevntu2F4pBzSLE+8kXToS+Cs1pyF+fP1Jn0
s79nHW+VM+MdLVqrU1DZ59REw1M/6TouwlXvUkbsaX6gN2/gAZp7MlL8og8ZnakfpZzJz2K7cfoB
iu9MKcg3uDU/9qTujCxzmXBfxFhQPXztJsZpU+MVGdW2YXiKUOka6vfCUQ5VG2+kFAxzheZNrHrY
YnhzGXMHtHuluYYEFeZ4QRkzp2wyz9mmclCOxxp3i5k6WFcfZj2CeocdDoDJUbL9Ocs3Vjf7Zg5Y
yLHdOVaPcxp7fVyQAxa+sQxem6ueaqRHPY3JhlZ/TghpOX99Uvt9/lGOrZOszP4wnEMtdPuFg1Jt
hrz2+nF2a4NdTSfXWp5LfkMnqv2Yn7SfvxuKyg6C+Rju01JhDPqsaca5NOataWq+rj3GMwBTZTWy
8wz6oFpcBIXOiY4iN7dpddSRv0Sqb1eLn/N3ldigck+FtGifbPG9wKfRwUQSDJeSEOQpzfLUNxcd
lLhg/cqNYGI+Va2nmt+1RGxTJA5mzugonWI64nbBvH8i8/93kfCLLFhZEQRv01NQBsCQVFmhvH0D
zdF0Jm+SSXqqb8V+PMe+cIGxeuJG3jXvoGveQON/JPeGqShIMyrA+Mm8eZdXqfCQT7VeCHm4qtvm
cUpc5zIG4QGTtGPPg3Vffs72zSm9szfZJd2lLkfTe+dzVwDPT5/76hVWwMWrV8AMCvO2nFfQsRQ7
DNfSn47Fh2HX+dZ2wO8ZjqL/nz10FYh1bBusov5GR6p3BgfPLB7a+oMff1SY4QeZx6D9pG+0b+kh
8a13yo5flFGAl/5+IvXa689snL5uJEMZrrHxXZ5kt48fAelDkhXvrOk/MZh/LemrB73ZPkacKpWa
K/2P7ZMcnGDcmJts073zmDcIvJ+eY6w49dfr1th5rTR80OiNwVB4ppcEUkAbbJ8F8Qbb0nN3Cl17
l0ZeeCO9o7j9Y2P+tGv+/krjzcadJKY8QuPpeJ2gNnapjvW539Ha8aub7Oh8bg7FITuHu365KW+G
m3abbn+/b39RrL5ezx84oVefnzaJ0SYTO4jg2bQ3+tKSeW9+/4xfHo1XH7kit189Y5ywPkrXn9hS
I3rYt5ay//0Dfr2Ihgrn0DYVABdvzoGcWtMKtuo5B7MH+HUim+TwO0G/aV/mDWWVqx6bCyYPnvTu
kfgBtv1pEV89/c2ZqMKOCmws10g3nMTe2eQbot0x3Fhb1VdWcZ33Dr76y2P46pFvToeihvhtFYO4
aoN90iWJjjHdNPN7VRxN+9bJyn1bSxvZ0j0jrDfSlLlxPyI0s+wVzF2i+WasSFNpX25zFd3xEUHT
9KVenarEpqdtEEbaO4HjvV/prc6kDf1tAPPdX63L5FPpfCLt9hMPU6abxI826u69ra38E+P219H+
+0d6eysoumONitUNV+EjFOfhJOEPOwQL9pU/P9nvUch+uctfPe3NLief7NLajoZr9FjuGTjvFL/x
Yl+5WTzFy9n4m/C9R/6T8vDzB66v9OpgpQwRnELK+msXIPh4U3wQO+mseSTffnzIt/l7d9x7z1uD
yavnAczpxjTr1mOmbOhRbKYj+D5/8tSN2Ep75+vvj/UbKtPP3/emk6Y6dZSnTdpfy1N5tShjuVlh
gu/y+/4cBcIVgbS1j+C+h7s0SGzXeC+uvLemb+OKAmgJZMR6OSQ3WHdbG24iz9h2p+qqb5gr/4d5
xKtt9CaYhCZWmUvPms6H9rT4qAD4UZBs0VBwncNyTnz7vVVd/8afwpdJ55buqGqbb49JW7RNaFqh
uBquuW33etDcVJ/ijfxRv07e6BueLtz6UJ77Y/Xe5ftGSP6vFX717DdZUzZ3Wt1MZXFtY8NTMaqm
wQGK/1oMD5SjzOijwKEh1WePpfk9tdPn0B5Lr46Vq0BMwgZNpaKLgqjAjTQvl9TZK2m2W+oXZmSe
uji3Q6KDL8MKN04fHUna6076peCqw/hgny1E6DpmhFDVXjPnn8DyBnEk6P2VzT404ztYu/tZmr4m
TXEfyuGhpBVkf2hi6klg9/CnsyMdIKySKzCwtvUF5t3gKgKb5oquHvrrHxN9Oi5y9mEq6y9h7/gM
m1yhdExe7iIc+4roc6xI21JTsDOOb6OsCWz1m1Z3m7i+T/O7ZtZ2Y09LTcF1kzkIttagtXJfcQyI
ETd1/dlRVT8q5GPbf5u7b5mmoEuWucKpXUcrNpkdbaxBv3WKsvfqEukhdOcmGsCNM1+WOFzl312g
rFDkpk9Sq1EOFqZAQAxZ6wyEHaCMbYMizTvnej02v9txa5x5FUcSZ5akvpf7q/mp3JenMWCXb6xj
d85vcXgIQh99D3a8saUNtlVdYsvHcQ9czosP7+Wzvy4dTBO2vGWYJoSaf75LDvCuHrNGXMVzuEXt
ZXYH7oplj0Nf6opdtx12YMNO1MG3mMvlrrqLLu+9xK9rpb9fwnmThFpJCT5L4yXwSuZuXFw0//bW
ls7QNn4n4ftBrPz5x//3BztvUs5wqrMkNGtxnZ5BGwTmwfQabzpad8u2fFQ3hd9+e/cm/uXF8er7
3hzzMC8UQFH1nxfHutgAsPFt99aELLnED+rd73fYumi/+8Y3GwwIVDvYKb9nuhf7bptt26Db/6cZ
xqvvenMBF2bnMNgu+2sTYOL5Fahg7IIG3ofH5KIe36sWfp3mvnrcm/vXkKN5RFtNcN8rG2vX3M1n
XCg86ZvtuNMjY+Mg9yw/3jtXdGzeObS/viX+3jZv7uIFIUAjT7kl1PPsdIFhVTTby8vcNDfAnYOJ
zuPv1/DXQeLvB765e7N6rnJNVcWVi2uv9zOSTHe9JYKZnor2HmtaeW+Hvrl2EdWKiPjOumOyO90D
U/rJCaSzulGpHKTb9z7ul7kps0hawiYSwZBW/xl2VLtZMBlNCmoG3faszbJzPBEk9OJ/pBXvXvK/
+r7Xz3uzfNJsCPC4NpgVD/drX3HzS7zJvC/Vvgyyi3nz+7X7oZfw9gDC3rYAMKoW88n1dV5F+F6h
QddrVnENYQ+7RZdfLVncQ8bCii4xXiw9vHcmE8WmMohk1S/AdIWl8M2wOjimtlHjMXOLGrCCnBTT
puu1e12qgTzOQLnrD6ZxMYH2ZQNQhOF+YTjhSNp+CIeTpZFpL53jzbW+yTs+dwj3Zjy9931rQP7d
9705+EqE/EoHdAemyedMsr2kFsKNjfQsysFDfsWfcrv2U9hw09z4MZ6BTd1/kUpxntPPS9mdU4Tp
XCMe9sLpbpfM2UrOsM2G9Ez69+CU4omtfjCi6oMmrFWh8XEqGnDb8YPQFvf3i/XLvf96sX7ai4Vl
4JlVEFbS22iHoG0g3Zj7OpA3ZYC+13vXwRuRmj+zvtcPfLMZC1TS+ja1i2u+j3afTAishVsctCfn
WN+Xtit5X7QDSM9nc2dtCTONK93qgO+/kQhe7tOgJMj9Jz8BodNEylC2aSO+2a9SMaj1ul+F84AC
rT3dGc0VzLEXLs4ptA0EJM4/FJetBolnDLKGb++8wdtwhyKmattowRvo9jDMfxPuACWpfTkP1v1k
qLdOjsNtrTXHH9KN+bwbS9VXW+3etED2ZXPjhY76XIfDQVmpAFJ+aXOSt1mxdrGdbH+82l8Eu9s/
t/UbUuCb//v/yRG81N/Ke9F++ybOL/VbdMz/ROALx/bfPe2fCH7/579WyuM/CX5rV+NPxIti/aGs
stgOgvREOZAJ/wK8OH+gB4JkEQx3CxkOUyY7+RfBz/lDxs1lhbSwxPitcdT+RfAz/6D+knWYgphO
roYv/x20C/OCNaf6O0QRdNEA4RkaYBcDW7a3IZjxtojtZUpBE6MuKMtlsanhFi8S3f4KPNhxmphO
GU/qJHsC8/Z9BLXJNaYjXnWDZ5omAo5Vs7WAiFNPaD7F/yetiLmvkDjUgF8f7D4FEoiURW3Bl1CS
OgHChr5PFF4i2bxDENHGVUV97HHBlU0mWrHaenFs4hYqJobIZb8BkQM8lo6doyUfBr34MC0MeSNV
tXFJ7k9zNL4AOaeWG0vTnYbsky3VSMAhHuMdbfyJbosChrZltwbDwcqdELhDZ6k0tlP2IIUCjlCk
bNSqf8oLOpvt4HznCAo/NSOxF9Wl1IVXmKVyg0hBjJqUszeS0KF0gkjn1CkzVp1KqrRQbJnkirmC
c4iVXnPb6KELasVO7kZ9cEvnEhdNu6kdIAdOHMNibILYEs0ZmsVdLs9n04xvJqN4LMom3IK4eVbi
gR8Lfro5NoE0zAxvISxkBvjeHNdUT5HMTdKavWfI91NkLL4F+WybRQ3Uw/AztEy4gGg0GLUF7kGz
G1/IQP+kWEbfuKp80cLsBDscesZoOr45LqGLoFbn6+pyqoe42qsiYbYEs1+h3bdLRkAfjrX4YFnx
crbH6CSKcKvP+Yi4ZZox7q0Actrzh0EuFCCGyymJJfCn4muZz7VnCOm7tkRg1ae+cIH/G347M8QG
XKyerCSbg1KkNjOs8kuSpFAqsiL1w1jxDaefvDbMUJpo4xT2ULcE2nRo0KByh0Fd9k4iP2hUr36W
2L0bVspOwTeHFXJWj9vZASSLsObQdaBVbOSjVP4mA6DpsgrUz2nhqmAExIqxAYaKQa8tAQUqBtfs
nelGidPrFDp3hbDurFgw76zczEQ6wxiygZ77LlJ11xksA/4rAdkCeolbg/UBRQHkbJfwgDom0p7w
lcEklCiJCMfx57z104JRZaXZcWCb2bdQdea9EoElJ+PTA0mpum2Z1J4QTuSJrERukK93WzEYG01v
b2VtWln2EHh0IJPeZDufihwWw9AL5cFZ0qeYOabXh4kSOCdseS16JF2L9OPU+NPE4DRU9Hw/dyN4
kGjwekdohyZRV0nLwfRDVFAaoAYLYIoKqevc+RgnUuf10CoQXJLuHL2A6mMuuWe0WbXh4Hhl3dA7
1Wrbb9KWFxqiDSBRio4FeV57VpDnhgXWGGPuNoAlJsyS4hQhvNLqrjOu7b0qPvS9bW8V6CFCyTt0
MrQvqloaPAjwr7l2bRrckYvaw5PARHxhwjt3BNICdRKsXg4eAX3VAJdjVFXFGB6dWuiupOZdIJu2
W0tL7Xcj8C0106YNRFNcv2N3Duu7aWnjJ1POHlKWzzeRfti2cvLBbOETaQI1H2eRoxV777FWN1Gm
76YI1HLdG+1WAuQLuhewazho22zpVQ/4kBZUhEHTYCI7W5jKN7bVu02iGeBhsmc0I4BTFHmQasXX
PMEfoBQx4/Q0GVkKSQXzc0gd9EHVMFS81GwPsW0CpRjky9w2d0Nja54cj6AirPDcpE9YI29xnEr3
tRp/1cwYzxixwLFmuxaNcA2DAb4VpVdV6mu3JjS4YaNRVtvmjVLo8qYXo49c4eiXDlJ6ZpI+6hWa
XGHEMbKRoHPnLH1BvhjcyuypCvxkyKs3iWp4VhpKx2qY6ZKl417tlEs6bRxtYJcBoHGVFtSTI4Z6
y7XwlCNv5Q6ZRmYCqRe1y5ce2psXUiS4NjbiTbwclEFFHVeO76a+0sAJArJGozU0akSP6mOJKyZI
IclfIDFs0HJuwBUDiYvrsfSLqFdhfrdH2ZYwGSFI2zbALVGnt0YzFriH2K2XJ1rq5iI+mHFs7Bhp
SEQg5QxIDQqvbj0plSVtHeRKOWuN6sEr2S8GbIYq6FvQX3mTRfyJci5S6IJ2PiRnpbi0JsWJhGSk
Nyv0R21UBCVd38phR9ovp+AF8u4xMZ+MFmf4PFddTW7K/SCybZI7AuZUdGpmkfhqqosABRa/Rxqw
GprvmJS1fiISBdkT+TTocBhWJRK0VT/jrz77UU4oTcVWqQ26fUbHRnL6W5ym1p2VH2TNOKgy3Pyy
nS9SybUJcuFiNu3K8dyF0nITWaFxP4qTjaTUYYVZ+7OqFq5hTYEQKXycGigEtQYvoLJr6il3rbyd
N42mgZaTkEiRrXQDn0kRn7RomgOY9tHe6SKQDFpx4TjY2ynUvgt9RUBIysc4wwhK0ysQr/WHpF0C
pYF/BvwpBAI4bkl80OCKhC+QWPaLhZvb6BbI1MNzksBryuCxrnp0YJcgWbthqrkJ5Nl9jb6kT+Ag
FRFeE6a2W/byMa4/jv20F7mxUxBv3hYykaGHCGX1Wu9jSpMAoaE5m1cPstKWm6RkF8QJUJeqTA+z
NDQbQ4HLHiZbUUSdvyQ16B/4AK0dJIXSfVBHWqPTEuhVdBs18JOMyleK/kGvQwmIRrYlGf+sGZ3s
hw0WGlnUN24MJn+Df4E7Y050mJH6shzrgSwLzbGnOXSQW2YFYvKIWganFytgO2XjRTMgPsCKerE6
OUeB4DTZVrebdGk3Nta+Tex9rokgTJqXIVZPXSlVt3QPTqJSnvDicwJjALFWZvYeOBHlIiqmWlXe
AH/tg0QoxxLavT+GSNiiH4gguF3DDIKPPOl55Q1qn3rzdJlUVDYLoaj+AFSfOOjTgIl2AkVgwKu3
WTOAIUrszNVWaFWMcDwroW4m8A7l1PvtpCCqEuW2N/ZqspcGa7X9xQsBq9hdaNmP8pNt5sluGEcb
JBy6ZjS7wwUwqRFBikzG6LENlX6TQhALUDX/SA4DwRL7eBcC59NCDgTeK3fjsEx3ksKLJ11J8lh+
V4fhPopw81G1+UHuujYY5UimO3CbpGLxkB9gceTxeRkLO9BW+p7TAAyeRyhXeYExja7E82lhg82q
WA5RYkkBVkGdq6Wcy1Hv5VMxwR7VlCI6l2p6bGG5u+YSek0b15ssKkbyDRBTc1zC/pYAIOdmchNN
hbrT9Sr2i7Qz/YHwQBEhnZtuhie49N7KfPLiWiGEIOV9F4aZhxAMJkll9ChK+UHIj3IRRYfJ2kMf
Bqk2omiQ6x2UGFHvJwX22Spkn5cmJJwuovxb5a87Mvi6pSGYK1K4QY5S5fa1LD8ftmVtyVvJdB6d
aPyKduFJTydYPqayHSan2MdmzgWylNoxlUBaN6a93KAywfBEdBdJBiNedJtiG7I4ly6EhCLNuTfB
9tp2qEl0+b5DNyaq7VNbwTA0ZT1jIv0CLCfcWV14T08ndJ2ZYl82dzNa7UCsjSdZShCk6MtbMFIM
q2ul8rVlIdkoXRHmu8XIn6oylMhOQ9imrV75ujxsnWjCs6kaLmg+22za7LykHsgmbA8WQq3WNbon
KXG3ySYFOKKjEN6KYkLHOpk3SBOVXO5uJFlH5IOcbShx+SsRYgG5jIB8lsBhAT+j4BiSIZzvZmkb
e2pKeEQzBI3BGPaobbVfMqCWrrQs46WkVIBSNXgpf1SMUbMDEVBv0/g4y9qaEEuajyoAscSsQHoZ
qZfWB5h+0X50+h1YW0Ytlk7cE/xoCJEGgIrTgJMCPXWInyt5bxYrjKsDaqOX7ffUQP8iEVO2t+zS
CfRJBWNWlIACmV+INjuZ+HOi7y8Tl2dgmXieFGUhXC3Ty2Cw5md5KEY3BNdv9dUFE6d+m6TLNSo7
powY37jJnB7E+is4cXKAVGYdM311bSk3KJPD7DauhWrPfljwvpbkPOmp+Jw13IajstOaadxpRfh9
zbPbRnzPS4RYJl1P4CiqWCvHquGj9tlrIYBDXS03hp3eLaIOd+ook8oBX4x1+1FtxsYtQ/NgzRFM
5ZpeWaXcz8lYAo7Ds2l2tNtM+t6X4tPURPuU+oAxZrLVau3GKo7NPM1bwHN5NWS7KRYnfk6E/Es0
2VqVX0nTX7AHhHTm2HsrjSCLjjo8sOgO466V5wRLuBvxGl++2+G0zRLAlHlboYCflIrbV2TgZYVl
mOBfbDTywUTmzpq6ArsMySApnFcc3/IpH6SdgrVDMPfKoddIwse02Q+ZHW7TmlPWhg8Sks2BGBlm
Such63FmamW6iJYWOIPioFHW3HWkPn4k6ksc4zczqqjPmRZXcNsDOf2oFSZvo9WLPySscmwZ3ybU
b3ZK4fCbK6O1UZH49J1xUUh6zMQtUKLARrBGyaWW73rFGY8GZW3U9Rjb4JsQFuWyn6L0ayujHWeN
6hBMVoyjxyw949p6ydOeUIrFKSGYv40O3RCJD60m+l0IUDSrzJvIgeuYa5CLFVmCTx8iqHglGjo+
mE0unMUg/cxaCRcMpQ4wJvXHYXwI0WTBALE0IdqCM1fb1nRhASduOiDrAl9cD9R++jrH+A2Zg3qj
CCM7FrXYqEDJb7uVG9cMVxQKXCzTpOvIhgr0BD0jXZu+9JZ9A1/0tmt117hZejEdNClkWaNKOalW
QgQNxztNkh9sUX3RkPJz44aY0hPOwgE3oCUJWqO9b3MOj13YXyqrJSvIH6RFEG+6/pE0BmCmSuZg
xHbsm9Zkuwwe0XefoPXbIbYOablA1Z4ufSWh+iOHW8SeXiTKDE0ddxji7lJkdtxQLlBfZVELbFok
C0UfQ7J8ZR65Eo38oMlA3tWyB30ehelRjbYLwvM+NftCy4LaFWrpgTlvfYj0st5OPdoxigVluNXU
fkvedo+yB83NrqFhALWyVbKP6FFBDq2BnqbJVRp1bRcJDSYQDEOlCOHpTEUg8uzQESVWaZVDDP3z
HE8nayqkm+icWjWvUw5lINfOCa9V7DcQ2wAxsYRC46CLD/DGFRR8zE1tUzhGCIYQ6LJzk7QMA1lz
ukfNXv4KARR4fnqc1VgF1iHtzBiBQE2xVpoLmqzluig4hRkubag1WJPD21mBT0leZXD9ay8e67Nc
t0dNmJe0apTV5eSJtikYKdzsuSjjeRPhfActM1WCFdVdknFt4pUHVKOnYNonLVUfnZlMaqZl0/bk
4kODFqBInRO1yL5jBTamhP49/yyGgjbFgjoUPEwg4Zr+qUYMBPRIdOh7ByoU7WtwdqTc3Hcukg0e
+o0eeqGhnzeSDla/fV6mCsb5lKQ7G00LlKH20L4lQ99JDgruZvcdB48zYk0KZ22kfKvEVreKm3we
4Dg1+xyhlWJco76OnkUukIkY0vAZZ2YZAZVw9oZx3muWXKKjKB1z03np8/68dAidNtN06HNeWaJs
p93pqkr7VOyrEDAzTOpvGayYOomAQlPoQQKg6VLozhbcZOQ7wPhrwxmOnTIt8DnTg61kMPVLdE2a
Tt1R3j8AXqReRPu8kCAbr6oRg/XBTKZDR7jy81QqNkvbYD8PpH5GwdW1FAgfRjT5bSy1G+jsE221
/0vdeWxHrlzb9otwBxDw3YRJx6QvssgOBi289/j6O1HS06nKOipK77VeQ2pIOkpmIhCxY++15uKr
BRzmUtQMG71QbjsLb6+dFa9pKhCUxUBy01S5K24SleVUmsmzDeQH//MNIcb6ypehHxFYT0NYzH7P
GRfMzQ/dW+sWk+0sTZMdCQXyA4QC4HYN7B/7Ue2fLXgBRdF/M7iGUKnFh6RUANHkbrzgNbZz6Dct
b+zIEZ8qRoXjoOR2qL7nXKS4m8QL+QgCS3gjYyxJpgN/np9AZdoMmsWteHq15tHm9MAf1iG5iFhL
XLSgGWUCfA47b2SgSpXMkyTp40bT09WFYGNP2sKNBHsg9WLbSsn3uY0+Z8j4AAKy9zyIH3s4sQfd
0j8lzTxItN+mRAFbDC04W4Jm00q4FybbDtypskyunkDbtL475tmybPL4iOWbJIChvhwirCi1Rtye
RXzPNk9xD2QcsPKamTKn6a0Z4nXrlvBATBV3pqoarmSq42UqfKhPDbQNtXa1ifokMWTH7BSNQW54
VVjc5KpaB2OrpK2TRDIwNIuAMk1zB4RfTmXJLwlxRS5LhsYEHPFmpvwT96ZUA7eBt881BmdMV1Bv
WeLYpX3uSLNFpIoe7RlpHfXBvsnKSTlo9viWXguyMr+T7uOg7VFpR2HOkxHRR/ld39ke9X26x4n0
oCFT5CXV9lJBRhSxUMjjZZxJbVgtXtGm2G7ax1BJbgwbAtJoWaWv67CoI/rNHHT5cbAHyk+YSsmQ
FYdAt5/7hf/N0r/JdfsghtWe5RQ9vb1aWV9PI3o3zeJukJZXrYe8YqT8Jnl0QFwNql0mrGU711KA
C7Fn72qJi8UIk8WGF0pMgYaZ/pg0suRr0Msda88aHVUMkkPkrKexqC5MWq0SuS6eaWLRIYoVhQly
oF3XK04gje0mb/a8xQ0XXuuJP6fZ8vBxE5CuEFCog1/BMa/s1dR4t3NewVaGrqDQ++vjnq6ErlAj
jMcu5O+DXn+haAmhBjWrOS2rt6VkQ4pFpzsxXAJqiPc0XDB3YWBUCGjcaFX/WedUk6NY9cGmvsWP
eZCnpd4qeL4JScFoGDKDk+sEQ6su3UeLSuhheuyqTKHEs9/nUPUGC7saNitKxWDaxSmbgBlhgsqa
RhyKBJ5CXmrfmT7nl/ZsXnRIsxiYGb230vGRibqtPiC3xkTYdnho57K4ydPxaWrqZ/QNkvQA4t+W
xnELSqzYraagJb4epC5mpwoukyD5Fua0UbMgctXVRZvq38PecMnGeTXr+SlcQ+ZwunxLjYeh0ynf
5RjunR5f5F18w4S79gYh0420i1MhTRuZdq7TAWLD7Nnzto7itak+gkilu9IxK8hlQp+GAQBj9C3p
SyTOY6o5QfPUrxwa8vWQhSH2alUNIPAwhrQulJuqk98hCDm5hgNLKeLrMgHhu1zMg3wbNYE/BeVj
q+mZO/QpMgEjdCdF2YVlE+4rFS9XMXI4QAFhvTDx6RDSafwa91pm5G6uZypP50CP+T7jrwR4Y/pt
srruovY5n8gbCU04KyVZu2OuHEbVXo7zGBw4TtkZCNwBexKnfqq48tw8DmRxHZrVUQV850YqjBvc
Q/sAoBjQImGz+U2XNCgW+I955grDXClep1SVbkWODRo/tIyXJt9PAGmSXr+x7qZS6dfu2oslKdxT
5mc9mY85m46eRltdY+cq7JDf/26soWot6nWmjLsKF1NOJar22jaldVOmuMxKo75sES/b4ce6/yz1
Z1YqXjNioUXFBXKq6/e60hwFZxYakKsyFa+GtNyPcpO7g9L5E//SWz302tgQmwE1NttDmm+leSjv
OtxDpIGFEBDDy4zkiSyn8xLS8JDzz8yCbkw/4SLuBFqIsM4uYouvOnaweXP5CujbU4AL1gtHWTiE
2LW7hPND0E25K9AKLnTWtursSQa/vKQCYQygt+xn+8pYIcNRYvS+VkJL7Uv6UyHFTU3jd4Oskc7A
sW2sAkfuepQsFo3M+Tph/DfaXQ13Kv+2BLJ5awFHb3AueZnormua5Icslha8gBjHI3O5tPPIpLFu
Pgl56k9NqWwbPToVkJBBczAQgcr3NHaeUetbNpbQlbNSPeYWj0me74mCUh8hONHYHQgia/kx2l7e
GWN0F9SYHu1GvzKr0FtAJ1/0Wn89tb3h2aL1ujVfgBTnZBs+0fEnLrEM6CEya+jT6TXS6s9SEfhZ
2mmXB+Oj1bTQNtUPqxh820I52ddK6Cx9dBkmGbP5BQe9SHHzTt2T2VandMxVLwun58UKLhZzpFCR
qiuR5Dt6GhCKQqZ2DUgx+mvzDokmYKZyumpbGjW5Pm4rpRi8PIFAQ8v0firs6Lqa2GImTvQdTW1Z
xh6i0dC9rcFj9EnpEsnIG5qCsP8xgDXwOpD34bYRYalRHLjMRjWLBjjGcsvJbM1rZkvhqF/Hq4hK
gSEwdfqmZdLLzMhD6fMPKTD3EoLTbALOwYhjK8vjCOCTmqrKvkt7ta5xF/Wm7i5WT/92yGg1s14J
rite7wTRJUcppZYjPPBQYMnsiiXawKBaayPNXiWm7ihRUo4cby6H0fWQxBm/WQl5pb8wMfHrUZ/f
VDl+VXXinw0Z/KqZMTq6FZ2wbd5mvdR4JD1ycHcVzmzMtqQj0pdUpM+iL19seRY7Y1icKMM2yNwS
H1Q+DFyptG+B3AGpGhNrp+WAButoWMgUE29qLQ1enM1iK4Ul/kZzaq8U2WS8FycuukXLs5Weiq1t
R48Wsjc0VefKm2l11VYGE9oFwMle1dMXm/pdyZutotiTN9GU74f4ZdCNmB5MvU4ZkkdIPepmBFnC
XTB22Ffw/Iby21ya2ypRekirqIopty9qHXY2odu5ryflKedX3GuxuutACJAuyzfhrCK/LljbCYCx
rFTeRSXkNhAYbt+bfl0H8WVgWfvYCu4V3XrUw/qCoDtawCLBf4l5sQ/z206XL/OG3aSZsCr36eqt
VXSXdu1LYYz6haEVJyIfr3KeKYiHBlfhGILvgwtX492FgrvX9PAyny2a6VJ7wfUy3schLZBe1p9G
hRXc9IIDmex3sIMvvDumK3qOlFFRb9AXvGvQ41mrxRU47K5k/cdCNAitF95w48KO8CIbEopvmA9j
TpdKZUQQxMlbETfCs2oQdqBr6RYo8R06jdbRwU25Y1+1vN89J4/Z7vVM2xe6THi3PWF9vGVc8Wh3
AqHtRMvNxFjJEI22d60Y8DokwWWnoFkb5WXuBEyTuCFTJnFKZxvojMJjEi37bPo7RVEvRDu1N3kU
fdg3TXRlYxUoYu4Xcpo88y4MzmDGdxJwZURphr2d9BtJl7i/sEZVJcMmLmYOrkEGF2AB2p1ohoZM
D7QfirEM2lzetcYNZYgyFopv6en3OUIDzuV9cmd18SmqzSsDLRCzRNvrFPlCzeJb6Ic93AKZ9pJY
kkMxy3tajDNR12HGpbWqGTAG6rVt1ztrkp4am32iYWrliELGGNuCUaWDfR2PFHupQhhAzKvkxNFn
PC7PHfFQ/mipz4bI+wvDlCjuwuJl6Jc1oalharSglKAj0u5HDsmJnzdc6rcFZsIus4eLWIJYyoRy
A7xY/W6zMlote4gaLqIxWAc3rsCZhLFGhHnlSqtMLjV72R0NbgeSzDy6iKcNFMEntdz3Fq2KNjkY
1lUbQ6Xsqih0IyBxuVS/FzKlWKLV9UbVksorh5KWXjRhBzOKgjDUmoMuCi4EZ9cypJ4Z0xmQGU1n
JaYAiyrGJnbISxvuzsGMhWdZJqquOfTMqXO1hIunWRu+lT2lqQkTtVaTbZ9Wd00gMd4uCMyUexuE
GnfPiJ7Zpm6BikVivlcTRYFX9Z6jm93Y5VsT9vdFRCVLpVO6PAviDYHVOIst37UGVXY7SN4Ql/Rw
m0xjGiLAoOT08wCG5wfLKBu3mpiBZ530DTSv6tewRqY5M5jBR6WHPoUmx0YNuvcWP/7YQ2KJyHLk
6jXFXpo3JTZi2u5GINM3spqOSeUK9KqMrZiYqutbRpjsKgk0sUyN7+a6X7YGWGAug2LHUagPuSc3
qPg0LTzO+k3f5SPoj5Qjp8CdL3WL5lDIkYUZRcsGnKTsZ2G4+Ird4kSXlC154i39+WonjcXbNAEf
MaTZdkKtou7tw8aLyMOV50IiDMFO/RJNLZ2fVRmh0XmMEi7XBf4KOwefF2mYbY1VUDTMLf3k1WlP
Y7UFS+Z36+wxxQ8caFTAZs76xGnZGitGASVCoCmPYxpgdkGP4MdTiJhanwtXSj86QxkJGoeYM9Sv
wcKanMrlpmTEA3BSV05TOt/YUCs3wzGasiMlMAKC2LiNbfVjCFKLOZZyEN2hWJLKSTKpcwG/pswd
6xWaEOZXVkGYVQP6oAgeY0niV+slkuvxyxdzp/ng1bumtQ6doGWsDvjOU4KzUdDgfWpBkM4iiPZ1
3ntzQ1U0RZQ3Pa9kItH/z1Nmzyb9hn6KnWodkIeVuVloMrXE/LhtPb/apeJESjafSHOd4EVMF0sh
vS0F/BFTpfKK0I3NDPi5VUqXPIL6KO8rjZVmR/z2xDkf5lQvqGzZk0nQ9do6eIkXJym78TQyKHPJ
e+VGlM+vYTA9DmY3eMLOd8Daeq9M8OhPQu49MU1iE2Vqv7U7BaIHUctOW94QIDnRvysPi67F2ylb
NSMDQp0qMQWQRbYp0OmsI58Y1dZjOgRwSW0fI04DMJYJU05VTW7yU+nMklaBz6EBDFOZPgf95YlV
kJqMw5liqnEm0YY3voc5U86satAALLjFdS41VYFyJhQASaf+xWZy4zZZOrM6G5jJMDgAoxjubMed
UxFt59WCnvatDdnlrqy/TRU++wW3ZZ8sHn6hIqyuZivXt/2KW0iV2luCim6wSqGdJsJP5uA9b0AY
wwEh6qOiU4Tio2YsMlQLpYvF9DxJZx5OyhUiir4LQ2+OZsaJr6SUyTRpOl2wAgugRrWUe/DmlCzA
PiNTWBOJ1m0SJSY5LZEO5rZYZMqxEGZDi4WOHr512xoNUbfxMUkxkPacrZ6GuoZOoMk+5deRtGuS
xj7ZJQ1KA20VUJCbsasYUCl0ergp0GEpk2s7kGZfYdznxCZTQZUppFRqoVdLVbphrpqRyR0WXjV7
IboJuLhm4zZejKjiNklSKlxNOQlD8k3m5c6wJHjBYh4zQr9tbIqbIR4bOhjYo+JoPipsQEpZH9N+
OYUNyM65z8yDHukV0w6cVEI3XET3L7Eo5m1URJ6cwsyZRv0SjSERYti/M/lu7O3xgjnqHl0leGEj
qR1YxYyxkuW0CHj6HHWDY7LxzRJ1ddARHtvJh1TrjmFJ+YCiYh1TJoNnIYHftNyvgOKxKtZXSFPo
qMEgRZIZxa92bj4EY0vQTGBRt0jlUQ6zO9Djn3NvEqqLItlLlMp0gh4VCQ8WJuv4jErrTZKaF63m
R5YLlaMybZjqqOWLjOhr0iLVE2GFMlD/aNUU52spWpDk2U0La3vbsIhSzns6+drJnD5LjSYqJS/B
Oh0y9rysZ79JUm0zGTUNjggMoU3OAvkGV0EGH9WwePhJuQM4dDsPKNbtzM/G5HXSWnj4cXxfrWhm
6lWHfWNwVWM41Hr0AAcxgORzKQ/wHnMjGcBYBL5IDO1SMFbZhFj/jqM8ULW1wxr2KJ51skmZ4II5
gqMKV5fGcmAglzOgcbAbgysH3G1oDSevUX0TNff3Itfv+qbfmSH8LsSZjGPV0fZSBZlL3zeHMPcN
u8JHTxYLbcqu2kaSSciWajtKyjOA+i2OaT3y7sO/T+SbJuZpMoKmR1SF5jYy2mMtwLZO/JEuTsTF
ZTjA6WunLYoIprp07UMf3PSeYW4PpH5Ojz2n36Ahpgu6nqTvSCTcfcB1TjL/2YIWVqaEdHVNxpjc
vQwjOFNIp4jO1J0whtAbDFp7GjxuN9fCb0U5eoZx0Em63oKIRz/UQ0acjcqTrEW5SAqAbcY0kN7H
PxXHOlc/VVz2iQrXy0Ls2alP5PkcdDTASL/eZlmWSK6btnKhBYeK4s00fC3c1kZ3R+u2eAQo8tij
smzJtYV01d8hdvSFFYCGzIxHVkDrROnybsfTtRn277UJHTMj/HM/mceKfffE5UxaowZGc4dKRqY+
GE9JZbLqI26JgkGdoi14PfL8cYyNA9+CSTkROqgv17iDFDQYsJ9JGiCVqVeSYL6maDGML4YtVk9z
PCt2QZi8JtBbaI1qW5Inqc4Tpd4YqUotU7lLZdr7eKTxOdmc90UE/wWrjXAaOkJuq9VERayXhT5J
KFWZJRnN1HplgzwZnCA98jK7EUjMlmiu9+Zc7Wbeh51izWwf8nTo1Muh4uqNbmMdapkvaQMiroYA
uGHIy106l18NCiWpwNQngYmq7PiFBul4jJpbAISe3kaG3y2RBSrG3IWKpnq4IwPKlBCdHwzYrWwf
rTkipCS3rs0KA1Y9sbYVrb5YiDKc9VOQLdd1VkXbBTwCUlru1cgZeq8Ko0Mbqb0jLfO3zBobb6BG
48AVaesPq1QiNl+qtOMpRANxprKyVYNa51JJPm5bMaftQJKKWVsTyYmS7GWHyMsncF53WSkNW11B
7i3NAGalcfA7zvSE29jWVLTcQ1y7aas8OK1jVhPKHHRXZ1kou6f1OCslbHPVOo2E/LgZlaRxKf9u
dM5vV6YFvYYdHgM7ki4LVHs7dUDQp2evXbqWpMbUQVsKEieijHOEZi4MoboFqBYvFuNjt6HOsQt5
JzXDTW6bn+t/kSXJtEuH/mMS8BDC0hKHSIwP9oI6ZIlDtytSdbtkHBhVipSJ95vQdQ4N8HlKqX4g
pcUhOU0IZsyXRKFEoF9dAInSEdFpGealVRVkRfYl/XEnS3EwBYGKtp7RowF6p1m2qhEP35Wkatf9
hvSTWXbkQLkgpl3ZdLk2b/ChsgqwS9HZUk9xyfewGGQQyyLJDD6XmUyVELX0pg/kh3iazE0NjJ1g
xmIF43JTxVjuD4K3Ja7CU2a1mT8q2n1AlAscpBDfiiaOdNdLFKFCpbeg+yllM/Vle1mFOZOWYCXI
FTClgCBZxl3YgFVajMu5YzgQJHXPTLvfk9Jh7NB+8OVyUfmlJsM6kKwthbOJijJ7jxW4Ek2672Cu
kyuGvHaZpq1VkAlsw6a1e3ODqWIFVCi7qSCARU26eyOo2CjqZFehVXQAvAHRL5hNUJezQdSuHcnt
cQYhtzNrncBg/OEqBegmamzhRsyiJltkfjN0d/o0A/dF/++r+swzwRlQ1k2ybYfhEQ3WLuQCt7SE
uRgzWOQGhFrFsPYtJetsX4vwIYuL5ibg2+lDS2pcxBJLZUZ5lv0iAuxqlTRwCCh5e2gBBM4F80my
i2O/E5dlaoYXLN+bQk8F93jDcPXZ9ksMPLsKcvSG2cJbYNOL5C5uO41h1CfKWaQQcO66UU0dxCNM
Z2wuG52BfTtYNEiXDOCYyLwl5q025M9dl4mtHhZM8qWbnifoIvtcHC4vs8u7LgxrF2fcbM0V12cN
pRfagOpsI0A5ku9jFQ1ZY+5zEmYu+3wgCzOQgIKA1Ir4633bKDuuY9kth1jmVcbgzWFFjBMJIiaG
3Sn53ghi33TL4iirZybztHY3UyIbrsi6hy7mUoIyYuYsmchx7J2yR0RW6eJGIbbH1YYHwdD7sUcz
Zdr9SZ0Zoa6FNK1347Ff5QFLs5/s/kIbWhPhhhA75hWA+TFgecTe7NoRljGyXKIsiLIkrWVfAx1M
ZPEtKBhC4xhMkaAsrt33TKIjVAYcIlQEWtWhCl/IT7BLLFWkcnIKIyvmAgkahUkUszvpoBapSQPU
viukJneqes+9TuFPGt8RPCMI6z1ltmia0hIq2tIXs8Ddko7HUdWvK6nwMpPm7izuVfQzgLcn5dLs
qAxXww5VVQNbZekQL60Sn9FKrxuUx47IeJcMOh65zs7UIbsMk/G5Sxv2UhUFFzrfjcSoLVAl7Tqp
arGHd0MXIFDZqIr2Ti76x0Z/S6OI9kU4SX6ZveD9X/sW9bZK24vYtuF9yhNtrHA+KVP4qsjpRVBG
qcdN4TUnWMoZpX5vtFO6ZUJU02LKcqLQ6dXgTrScspHxYAhU4anCVpAb4qkfUMsGSOINok7ZS57L
aGGUhtMA9R6C226ZyciyAnSkbpkYtavS8fcrIG8NlEkVQ4kUkLsyypdjZ+U+To9LRVYQrBfWRzL2
0dYSXKOXBRlMJGxSwaTmaJBO7jKA7wgWfJfmouDCV8WuTsOQbu4iXD0D5T5n2uzGU3A1q2q1YzSk
N+0D1RLe/RBuW2ghrud4VhsCXgMF1DQvJXf1GPoDkkySZ+7x4uE3UuFg5yMkzDIe3mhiAQyOcM0o
eEzrsnlh/r0SPF9IhTFuxiLfW8MycpTQ2u379HWRAuQkUvSkTzdypIk9zW9sMRy2HClHVlh1RfP0
wVCN70KIq9iqn+K8Tu9Sw+42M+/Ytk0ZiiqP4YgFK4i5JgWWL6pIA3FkN3jo0Y/bM1OPoB2nExeH
iGtrHBsnM5Atx87zekt8zuDqHNyBnu9JiiFpLEx2KSLxaWxZ1alZeDp9SpdsgmjH/azwbS5DdNUL
FmTVXUo5BZkiz2jRLNjlOb7eba1OPfcbE9ttyDhOGVrBCw8bITP4dYuRDvKC9B3XyLRt1xaHvXS5
DwRWd7mfsKoygbBPA5Zb9OiAJ7M1Xa7CBAzor0amgecsYhorEUOy2sZ/pehyty+k4hSndM5TTeOu
WOtcRieS2Ii6YjC8vAeNSoqn1jKjhWWpdNkV4L6aoaDcnJbxEEbzwkmK12cOPPJlthqMd4J5GmVj
jEW1WxiJ55IIj+qEb6lQ+tIf5xJp0quIenXb9jHdAB3ooZ7kvaMB2ESQVFySVs54IkUn1ZsXJZEI
RzVhiDsEI3OmeksAGE4wO0lpezX2fhxnn7kmb9MEqlevEsIQ0COCu00v9KUOjhpLdSQRqWvMx1qY
lVcbdez34Xqza1k4SZI8YFTn4jPFd5wp/Ceo97tegvs8qThBoaMTxGc6XQVOpe3rowq8Pgud1fgz
5lW+a9aeklbeWbW1oEjI33UWqW5lGWF/Nte+q3lWsmvwzXYRCARlZEWIFdklj8BQDfuZNNhLsMXG
hq2AaUn/oBjNNSTb9gBKJHVDuXrTYkwlSWDeBVK9W4yUbOxRVmH425k3BRI2DRJ9NpqFPHeW9XeC
bt1xpFMw1xwvmpzziwGsoqUf5ifzXdMrv+nAeZFE1m4px8tFC04cY6D2+0OgITLM5nr1WiDkleUL
u2YUyyUO9pJYKctpcwCmf0gVrurIRBEb24Rg5P2Yb2p9eiK+Di9RTV81KlGxd/Ok7DLi66aisA+F
9C6TUEApyizaTIfidlQ4qvuacj6FS9zZw3Wv2tmumLMac9lzztD1nriEJjNvcjWS3CA1HGjK+yTg
EQvSiWJIhQyfFqb9SB13XTJKHF2EkwRTOV+EA/PAwp5krIoyw/x+9mq5lziA6/qoSInPYJXzqu1K
qsQi2hG/Bvo139ESWTHQjbUTc/AWJoaDXoqhqjq9h7VqwH0ekeaqqMWNaVW3N6jqZTMs/JRUidJc
M3+Zk50aPYMRSuQV7zRWLosUIqFMJwrwb2ETX1cVqluZLpXT1ebqI4loH/fldR3nJ62zUAUYRYKK
AexZeZcn8uzOhnSEJrjFxEUNNSFrmBo7uuCORoUa1mBDK810epmonZT/7//et/wfgPpP/1H8KRGm
/9/g/HUMx//e1nx6aZryrWx/zi0lhfj/+JoliPyyDHXf1oQhyC9V8cL/i+T/P4qsGYqNZNXSLegV
/3I2q/r/2EJoGtZlTQefqmGH5tK8RpcK+X/MFaxjq8bKl6Jz9t84m8/IGRYlgG0qfL6yGqkNYlJ/
teqPMpVmqMqvKwPFcJQd7lTjWtkuXrcNaYm6P/02//S+/4zZP0Pz/PPjLJU7pEGCgGWdkQFyNSMJ
UF9e/0GtW4luYp/vhSsfvyTIrX/5X45tPkqzMI7rqy+c30roZwiAmJgRelnxK4F+Lm4XJyXJxaFK
dLmj3BTshV98tb/7PCzJ8FNs/k2Wz74aDqBAJDQA1Kv4crhoHTQJO/OZhCUvAzz05df71ZC+fj1b
1WXFUFESM089/zhCl+MJVTcPbvYUGECA3hH6eYong/7Tv/pyv/Jq/vlpEP5UzQaOClXh12UydamY
a6t57Q+9xx3WB8/ttJAkLoP7xlOc0Cm84jn7hkly/+eflTfn7CnammJB4OLf1/iHM5qGOchGVKxK
vi3qK9BDo09W+pfczt/XpcajI/eBK7KhKcb5r9nWah3KwfIqH+Jd+4w/DlwW6+T5a9jk72/c2Uet
D/YnmMuUhDls/+U12wsH1VfqBHAbGRx4uEVC9yvQ0Pr7/PwWKOTkClAIYoUWyOo5GcfiKpJzQHwk
9pWmXPUwncP7Pz+hrz7hDD+it1A1ZlX+GMCw6/ZeE5ecXs6fP0P52w/RoYnYqgxTTztbBiri4iqL
lQ+xBUDgJX6h7cvxRuyZiHh9BCuGGnaLLKbx//zB6x//28/30+eefbkIkLip87nUX7q+m+vnEL9H
MN/++VN+WxM/ntJPH3O2V8kRHWOu9R8rYGsEj3LN1nEyD9qOMT5Q/f+rRWEobL9CV63fdmGpqyV6
18qHZnw3e2aD6IVrQgz++y/F/7XFIIqOFSzZs2cWUNnNplA+8Dbsm33hW/vpdnJmdwU9fnWw/L4+
DICLpmnDCCGO5nybyKe2kaVE+xQFcbX6nVSh79NfvvhC6w7+62JYd1t2drgyhtA4eX95c+1QZ4Kj
i8/OxYaLM3kH1cA3D2u87Zdf6G+WBAeyhSaPEx7CiXF2nGDw0hMWxRsWoj0qGS/Yy08th0np28mX
aE7tt29mWqamyqYpdBkk2tmjSkYqWizJb0aC2jt5juYvdvEzXC3VBbFEP3/A2Xs0oUWT5WF+k7dr
4gAs8doJDzg0N33jltdA/L/8AX+ANn95WpyOHFgGhCsDlrl59rSinnIZ1Psn80QIKz7q+UN886qx
PrYIQJxyb3/WPtqD6tB8aw5cLr7Ys35bkmeff/abWv0ykwtIOg+tnO6htw8ZH/bnFfnbYzv7iLNt
AxNTrc18REWWn1HdB/iV/vwBv6/Cs084A7nlbbcEOOI/pF16qfvKjqbkHXosNwfV+hV3/re9FpGl
qXEKk2FFG/v8gY11HjZtrn1W5m6aHno0BH1iujdffKNfWWOsRD7FUthrbd4tplxnywKEaW2X/GYA
Yfe5N+zI3ryg1nXTL3669bc/W36/fM767H465sMmiA3Vkj60qcZqMFaPAdI8snWRGKWHiBvwn7/X
GXnz9+91ttxo989EqYef1IOfdOhp+ZDVd1CO+bb358Z1jO/jvnohotIPfd3VToH31SH9d8/v51/2
/B0PBlM2iaNCEUqe8y02lE2Q5o5avP75qyrnxej5Izxb9phg7XpMw8/RsbYzLrLr+Tk4NFftN5qt
7vKJWrFW3eEEtNmxvyh2fi9EzpbP2QuRprTo7SL81K9cQa1Yb8GrEezuhk7u7r7mRP7dLvbLMlrr
45+W0ZTU9SzxeUigka9jq7itrrA8XGUuJkJH9vUXltcqe7iZHkDteqHb/78tZO2MptoRBFiJMPxc
kC/ryz5j5LTEe3n5rPUvt5u/2dB+/rbn4DiFSVg15f98sh5pIqfpuJ4SiiMuipuvq+Mf19s/vKWa
+PXnnZka/nhrsovk/h9Pkxuin1yqDghs96s35Pwyc7ZwjbO9R5brWFt4R9cyjySCrbq1D83W/Oqw
/a1O+bFGLZumt1ivhmdbwYDKlQmj/LbCKYWDCuSb6SkHJoHbr8iU/+Z1+Oujzt551e7JLbbq98q1
78gJJVPeT3zcWPGelOGIn1Fs0quvQOJ/c7KySv760LP3f55knD9J+NnNd1X8FKO5qZIvkJS/XQj/
8aj++oyz91wEYWYshvqpQRRTwugqkknPUS/bRHdoi/vJ9G6XI+H1a/X8/c/727955//67LN3HtzO
oq9vgbbNOo/QVr5geWiuV5Sz6cT39mG4Zaqebcp9fU+O0E4+fpXjIf7+lPzXn6CcvfRKkUAEZ4sl
jvoag34EXNsrt/jWnPyi3lt+9019kHf9rvbJO/pyy/k3r+VfH39W/JqZbiLoXg8zGrHqpiP/kCv5
5ACN0F+MhYCDr17NH6EWv+8Ef33k2U6gLXjZZn50tCovyeDIKAoO6jENHfzcHuDaaFszbT3a++bL
Xs5XD/y8CYdUOO5qNvnkQqMq0XEibQufcIXrcB9e28A7xeOlcpDdhryN9lge/7ze/v6rC50Zk2US
fqmev09Jh46IbSl90F3GaVta6g6Diuv4hvTvDRKKe+ORhLb/vj621yuvYhkoWKjLft16kaHXRi7E
J4mGkzzeVQhMqynaffHd1sd29lhtnbshok0uhuIHBPqn87MRWY/gxvxY+5uqW2+bx/Ri7ZKlPkC2
9y8+7PeNScEnJCydVsvKnjzb39XU6hiQKx/mHeoTLdsAh8NS7IffzG/Sc3pdAwqaNsX2q8vv77cr
/dfPPas1wRA1UmsqH2tOGySoTeaGh9yBN0O24o35Od4V66jnz1/277+rzYXRoC8Hm/jXx6fj+Ziw
pH/ISDnb+6J5NecvSvXfT0t7LdV/NM//hiJL7nyT6JH2koC1JV3xP2z90Xz+bYnYa2PMpAWucwH+
8Xr8tERglhFgO4cvaTbb8xGHgohOWaCWmNoB+IXhgz0kOjKpBJtHoO4rI5+y+btmDkm/B5SgG9tM
TSrprS9CiNAJie78kzmDMcned/9L2Zktx42kWfpV2voePY4daOuuCyAQe5AUd+oGRpEU9n3H088H
VdqYGMxRVF0plSLDA4DDt/+c7+hZMFHoVXOThFijauzqKVASWNzaquqKchoOcSGJsbFWPZ4UeIEJ
IJCicsnpiDS0ymVbywgtu3yu+nWd5GF93dV51NzXWVk9ltY4Ri+F3MTtXWEvyaVTlvf+98qudGza
emhO5LzJvQLB08DSD82SrM02QeC6K+xS0l0s05QscSujli9UGW2D0RARMfUaTLrAjHCgETymwkxK
YJzxXYNTpYXpeBJKScnZImA73GbDcrOswirTDffQBxq60KQqYWdPnN82whnqyf9eW3P9moPne0Wv
11Vuo4wpDAYJNZKo0+GlGjDoukNZqXutlRhuobRV6zTV6sDRqaMTZRrrBLs1gFiJeOz9fJ+21ewl
aRhtExmy0T7pEbJTdJ8SaRvmogSWaKTVVTL1gHxJ+FGB3EErwDpggMoc+2Ai8N2YciJvp5ZNRGtE
D5Ms57cqxcetzrGWRNNjA5BCLVt7JXHY2ePlq7GnXUemoYCNKqVptAkCbwuGM77MHBp35pSmjQY1
a6w1AtLkVoRP+PPqekk4hI8RJmiqNc0K0KibuaEGTh5mU0esJ6p6iEuWjbcsjHFxxqombrWgmqNH
H45nv6gQEdwpfZM1BLaGGQkaCrGBhKBWycrSuuYd6FR2p0UIPwyz4GGm1EEMJ+i6CT1fa8U/0GRI
9700hW+ZIstvOcQ2HySNOSO7y4RMAGxJX3Z69Kw+1WRZ2ncjN8Uxy6GT95Efl6faRG4TOG0u4Ya8
S/t2sQlnStRIq1YFCYQapggjlBejJENy1NMQiV+Gke5dMesku+kQPNg32TCPSgRStpd8+JqS1fRb
7DM+9sEwoxJrkOauYaqQa//YmgVBTHaQgQGnfirn751fyi8ESMrVXYYXXvZXht1Ioe+UsDGAB5DG
1UDh6TM8cdBbDU+Ys1JcN6Ma6NeYhm11TQB9m//0A01VVlHi5/mxBg6E7LdokeNAoYxar6FCjP8x
gr22KbV4Kq5J0a3TI8Joo7sJi4gAVV7PybyJpVAPn+tmJn4FkqjgHDczMnpQlscUuIcqwlgXFRUE
u2JqWtIUp0WaWklSr1xLdcgLaoY48oyoi/YomdhB1+VUKNtGKaThRpPHVt/mNfGkV41mVNn1qEIe
vBeFPCGfwvHyUkViRs4LmOvGRjI3b6S6M56qHgGOSwBk0G8FI4R2YO8WlE4biPENlABjhe8H00tM
APCH6AUVb6EXInwJ51hBjdJ3abNN+4R0AiW1sD9N6Fi6beLTrmKiWK7R1MFjUZW815/qKRmwmYlO
i1YZcn+cFwWqD7QC+lSCMUUr3rY8pDmzk6dCqCW8Q9mXDM57OsRuWcvpLXAtSRpCT8p+ORDrzG+Q
N6pg5PQ8NjDhtRw9ryPLGpJtUcRdt5Yy/G74M3oVprdkN/p6yCH7uTwq4l0iM6iBHEx96ybATUvU
NBJxjo5tdLVSIxNJ4onUmYw9bpqnHJhgy0MopvZl9zwXeRJHKwBqPRxRe9TGDkxOoEjvSa1R3Tem
sUDA3rd4/x0pzpPrMm0x7cnQiZB2dLaZN9jyUkNK0cMYQBnnALkUtt8t7saA1Gd+qqcn4mtCs92V
V7MxPvh+ftUF5l3ZRoMn+dAG1Ay8fynYhIy4YJVZvoVYfUSXAQ1Hke7zfvQ3WHat4xBYrKUQAW9G
BeDNDLMSEtGdLocbv8l+CBS8g+mTJWqAIrHTuD/KpNYAzgDUkapyAdMGQKw2DglCdwOTYNOYLdgD
+2jz2t5KdfVgyoMnGn2bYFOZp2yTpPp+HHGL690Dsj0MUxrWglg2jgPvgVMBSXbsZV61gKGqS3B1
VmP2hehZdBh9swozX4b7v52LTRYh/e1M9XWc2pdG1p57hBsh8o+cEzUKZsK+xi5S3Gp4Lx1/wNuH
tvvD8vObrkTaOxY/mDZOJXp9nFBN6GoV0CPEZNZO0ZrbqsOwo3CQv58XxQ+zK4XubN53apj+kKsW
+IQWzncIjuWVZQyPuD9vpIrZyka0u5YSntVoL8AUtdU9RLvZYZgrQpvxdHqYVh7jjvVAZ3vgEa7K
ztgRuYBs0mYK6zAR4h0x6w+76lq3TjDrCbMaPKVqVWllqRO420Gk+97MX3y/QfGEC6JExZ+gcSpq
a1V3IDXsun8v5lg6tlqlHCKZFG0nSBptxxl4tEMRDBlGWFyf0S3BxVNkp/c9Qr/MMX05QmrUCumm
MCcmg0rB+OZYdjLulvmOd6XQ4LSRFT1MdqbgC8WsMFspKVJtMUzf0WvjudcgsxFMXXo+xglg5+Fw
4IQK7EUKy1ZL8weYtLGTVxF+9RgMax0GI1jyZRuZxSa8JWCYpCNhzrQIDI/r3HrW0cBxKFre2jqI
IbeS6hjNjh88xEVAP6p0yE1ro8pbaZdDbyRZQU38lIfQ5GCxsxnWX2Xfqsn4Axwy5KE+mjBcO3lf
1Vf5YMIQ6ZKYiD7L3IswDZ+QGYG4E3Zl8duD33uUlRrXNIrkqpmIBC5HtMlG1t/qQfyAsP+HMXXY
jREyddY3EqcAXBlcvnnilHcbivvKGNapSaRVETp9ChxlbnzTsYP5tjNt5rouYVmTcPiqKf6aExsB
Eg+bm5q8Bhjc1vm09IdYe59rC2qMHuykCmuGlEz7DH/7tixlRL1h+gJ0b2cYcnY1GNkmBahDWLIZ
eKRlIbpmulTU2C2UV62zS1dopVvnhuJNVrztIA+N1eRIKuSDVOGeDiblUqlS9plkkY2+IHp6/OLd
PDphiwo1IMyoG9IncmoqbB5ANMoIG6k+qMeqlp6sUj52TZt7U1sKaHkdhSMZcoYU14ixm+EGJhEy
5ki66qBAIgCFF9/aysIOVQrDy6K+3DHy8m2iLOp2kWxts9qsfg64sFxrSmG7GjlegdQK0PVrhcEq
eoa8hIlpB7DhFmdY/W4Uc+XOGIxPVq8+z0EC6UnYmvkc86YgqxItKkTrEX1UvLBhSH6LJYw3g/Qm
WJyjnkqyj9TIM23DlYLr7AekBVJxykv/aOB7gEZ4wscsmFy7W32UPVlPrpVOy9BmYlHJivnGVHHz
EmCureNS03dxHAU3pizhvNUS5IdQHTayNChscc1Hs0e/PjfdLk5U+KaFTS4xIkwoFiI46L5ZbCoW
wDuO8t97/Hbf+WJbptQfE+C33RzAo+PRpJx6VzUm6qg6RKHaOnnD2FL3MCsl2OA5xn6scY2xnzOe
WdJXy/W6utmu00zdqJCPnaEviZmWyZcPxCw7tt+Rcz4q1sa2YPvBX3ftpn1igCZfuirzVTS14Nq1
Ep+bLaKdPInGC6vChbOC6CRhY+Nb5Rs0HOEY8sxBUdQ2/GZBRLk1FBth6SNS1cDfK4w3aGPFVo4j
Y1NYIruJjDZ5VOUKAxL0LxNbbfgB4CRd1XqSr2CBFZty8Cl5VkkbbFVfCdZhVJZPfVj2N3OhZDiK
sAArICQa84Hkm/56sXPdVEkeX4HzM0kK8KVtIS+0/1FKMvgNOfnWManrIhq6tYGl8kHSxnwTtbW0
KbMSRuPYpv1akox6rdVFC9UAB41dy4RrqxilI3S368xEhj/hXUOePT1aDQf09oBTmK34cyhb3+Kp
waSLQ8PVJDPxalMhxbQc7+wiPeT1cB9aLFS0pgi3IbCB9LmxoPA6cidh5Q+iFFEsENo9600Z8Eza
q93VqPj1a+QTh9OEYWO4gT5WoEx8ksu1eBzYa6Z1+KGo+BRvciNIv0Fk8JnB9XZ6y+cScWqh66Wr
dEX9awBGKziwsmbVztLdThY8ET8Ln9YebNeIinbyiHGP3uOwjdv90EhVcCxLhT2JFGCXosfatJ1b
YKcity4lOHf8cpCGD1DlSJ4j0yDxpGCIG7Y+AQz5ycIQ8yR4kPlR90N9eIDYYuHL4dBfYSoIcg6E
dilQP2VeJ5mmQirHXVhl+0Ge9fDIcy8SAD4g1o+dDxPjUNvTpOwDkaidzmBWNnQ8bQxH4oOKqpHG
o1ThQ8ZuHXLOj5aHzRvHMk1og8Yyak1i1SOoJiXbUJUgC8w0pm1LvcuzAw4/FTNujCIelb5VxWjk
IjIGVMfCjB+CctBSs38n3aPiVJJ1XAzHMY2L/FYBSvGdEEifgB3gUuZbYPbgyDdKWuoa2ex4FYIP
VvJC+sk2RceqoYhsHk9p5GfNIUNQIxj7S3X40bI9upopb2PQpG6ZuFmqBL7DiQn2Y3+0LJM4oUHy
tbsaMz5rOYwd4Y4FeTGeatb25p2ihJL/g6VVFLFXL4kYScc8kdhyTJJ8qkQz6J5k9gmGibieS+We
ykFfbYtcCyXYMVkWH4cJxZLXm0PTPPZWJ2XCMcFLbZjMO6wv/pwVk2PLdjGuJIN9xU7uEzP9OQJA
sWAq14k9/BBKmFfPlakH772Qc83781nU35SpPx/hnJ3WQ1+RTArVr0tFkD1CuQZZ5kJZfexvCY24
0NrXIpUtLKLRFfxXaDrPxRIm8QlxN3ffCbl08S7yHm4uXM7XszVaMDiM0hH5fdX25Zky9OR1fOf8
/a08RrdLghrp2RseoopvcaMR3X0xRupL1cgwdVVBDaSptIpk7POBnl1qzSg09Xv9HFypa82LYW+s
7Kv5IFGAg3F/ZXJq4uouBnG0EtqJGIc/X/aX+vHyBUxBbBSwfZVz6M9fgDOozMxIT8jD2yEk5uNd
SnEdkQvy52a+dpazds5OS7WsGueeC9WdwWO568Qra8XuknSufFNcOn/+u7uKVIfKN9U40zoPxExQ
7eealbymO+FND+HadtlzERizknYgGP98ZV+6DRdGMLhKdj2pHsZ56JXwSxElefVa+J0X171TxOke
os2/3TvPmjnrKHGisOWou1e5OKU7nXju9km9tV+LZxl3Ex1kqVJcKhZ8LZHQqIH4D1yoSf+wlmv/
7ZBWq2NWfG3HGz4gd01XgJbZwZo/lurM6MVi0ZVttlDn3stuperuxSLJ391cVKiKCt/JNL4oYIeg
SYy8B25wSsNV0Djz0XDTa3+VH5hTjWsVo5MT77tL/efLIThjDIUEqjOLRpwSzefrNot4LqO5e/2l
f8UYedDe7dueVR9sQzf9if9/J0iqxBXOSSUnAZO9+nOnkr++lpaGnU5RuPcIqb5ItuMyaxQuvE2J
dFlpSLeuin3lmlD8bpPjVJ2im6VaLq30Sy1/veVMWLLNGTJwCmGcF+eDBAhGmJo886WOTUL2dUAJ
VGMAlD3FKd309G8P7cbnFs+GoDox7b6Q87duuJXyfSPlF4omXys1Zw2cjT1phO1dm83Xfk052cuv
i4f+oN8Oa9mtneIuLtzi6cLj+3ITUf0ur4yiE5JmmOKsQk8pOQ7HXuMm2qlL4oO+XvRvA0zG1JVO
i55QPBlsWG8utPulqmLKeEkFcngywHTjvNsgrNDKQcvfGs/ftNfxeokh7n8azFzmTlyq1i9vwacq
H41ptIfalHKUcj7KYjrP2RSRIfAIF2bTHwmIpGJcPsm36qbasRG4wUy1Gl/+/WtEB0rtTbP4A/Du
55dTkZSCPUPzpl9PzCQUTdfazrgmOd0VW/XCDf36HAnI+62ts54TpXGaVUrz1sQ1hjoshstuPsm8
f/OSOHvgeQF3gxEvGHjOKu8B2wtSFaaP7CfATMpuv+rutcO5G6P6pQnry+vwqzUFp6qtk5ohzgUx
VqEEHBQqHxzHrxQXlfoKVK9bHcvbZZWRbi5NI8tN+r2f/GoPBa+FHhXlszgbTW22IeGUpz/TZgeB
yVlCNS7cv2XyO29BwwHC7cPggkj4c5eo1Ey1S7n5aFegRdzIsyDuug2XNVAJXulXGPNW2YrdGhsB
/cL8/7e38/fGz/rIoLKG18r0J3v9nXSt5J69jq/9o3TK0y2uxW16unRDv+hkljuq8XrrugnBgBv7
+XpFmhYNx3UfuKKtzSL+gSapHxZZfrK+pEr5MhX9aswg0BEHlMFMdPb4RhlPXl+1H+1z9Tg8ZtvI
659E6TTrYR3ctFeAFugz/XDpmZ4PZefNni14qqroqfg2H/mx3/GSWw4E8ZV4XowozQ/7/UIPWnrI
5x7EQCJk1hmozTFknV1kJxdT2TKotM85pxrHbrP4Q5KjCeZvV6yi9SU11d/0GiwiijAF+8UlLfNM
bjSNOGyStv0o6nVjX5WoYjnglVyKstaDSvx27oX7S7np54sKBamvoixjDN4eTHDLaPfbci4i48jo
ou4jDV5NcdSIH7bFlgS+P9/Lr6/751bO5r62YgiQlPYja+Ifds4pB27KSyPmpTbOH5dawofhSoDW
eXIG+8i4MLmdD/y/bhUidiGIHsXIc3arsAnrmdr3H+14B26kt+7a4dI8dqmJs/skF7M9mvrwsaxK
YAgt2tIl2WqjOT1J7ypohFW3DcILw9WlVs/unKS2CiDD/iMcw7UZSCuyqOD1zBda+SJRPL9/Z2+v
XNVZMo/dL2+Nnn2zDNYGhavt4D84lu6NxEs9XbZ5Xbq4s5cqV/KECsTwkQFOr619EIAh9S88twtt
qGcivTCrYKGSnWwhuI7EfVIpXt9daONvbx8TNIm4Mi4KnDyf31SpIZUrjkYmNL+9DcorH1WcvzM9
85Sm+yR58H+Jji/OK19HQQZ5qDXKovT7um+eQOdDIB/RbVHUBNwEOQ/3n7op7qdmNeUYRi41+Xd3
01zUsr88Pl82eLlgER2aPLGcyqh/b1OuMcdLZw9/d1m/N3I2Q6c5KSa1MXxAlbjzN92GeogL+9UR
azg4l4VhX2YuzLQcVbGBMyzEb+cmojAURUZQ5zvailVxq24z7qBYq+6ipb6kE/8ypJ+1tXyX34Z0
wREs+0TzfVSOaKBAqDcrO5Ooe2WrP4/qXw5wlLOWlpv8W0uG7GvEDSxXNXjVLbb7DcGdHIpVd5ev
6osU9byxsycmZIKXY9V8j3fJlbxSD9GHrV2Xh9aj4uNF/kt1SY156Zkt/fS3q1NYf/cNV7f4luEf
c3W4pFbNrrr+F/TvX2avs1t5NvIDCtJKOGk0JtyCW3kLvcXJnRdp05/+hebOT8P+eTOJZlcNJjSC
BT5fWyUT62PQnNgrbuUQmsAko26kDQSICwcnXy8Mew8+QEzyrKHo+59bakdSUnOL7VIWuYFypfYX
xsVLn3/W2+UJ6j1qgbekbw7JWK1n1Gl/7uZfdhKY13+/grNePqdDGlZR+xbX14WKDNe6IQFG1mxX
EuUqVJ//3Nql61n+/bdel1P3gorZvtWoDsRor43k/s8NLLP5p2Utl6NygMSJua5r2PI+NxCEdTM0
1fyWIoodNbEXdg8bXz8GS8WZ0+hLr9HfXZBqqULVOD+T5XMThE1Eht4W0OADKs9afQRY7YYqSUDx
5Nl4ZthrI2ecnJqTNLMdIINhG8pBAKWX1jlfxPTKcum/fZWzl6y1IwAqNX4MCduhCpAPgE6sUNJs
v8fT95kKcIyNqVBC6Jh3BTyVCF1Vnt3Dm0slskLGewJNHGjgbms//vmp/M3w9vm7nS3CZG2MDKkT
bx2ZjJMTILR84jwcKd+zL6/Mn/ND/mBdsvn8zaMxNAIfF6epqqrnZm7FKMFyw18jiYuUdDKpa+/P
V/U3rw6gXLZQ2Ag14Blnfc3qqee20vAWg91eIculNNi+1LpyHUbzXtKLfZdMd39u8uveVLd/b1M/
W4zJtZpUbTVy3jWx8U9JP6u9po2O08DzRLvc7MRCufWqwd/69rCWjn/+Al+WL7TPZM8Gjj+wQJ8N
ePDiKEHn8pvZy8QDbdOnxary5yZ+ieXP3uFPbZwNesTdl6TFyW/BK9njHMIjt7mzPuyneG2sRrd9
tAn6uevYH98Nh4uVlC8P1UCRonOwAnCPP883/6hipCDsTCzE5nWNJTpfzUh8l1Nwqg6Bm15J+2wd
rdPNpb3q1/XGWcvLN/ttbNSjUCf10nxbznQ0N8EI025Jst8Uq/zhopZ/GdY/3eOlMVO1OfLnCInK
0efGrBi8fCIM+tE/D5BKfQN0213mSAkl6ctfhY3/8zb+d/BR3Pzzo5t//A9/f0NPXkdB2J799R//
GrTnuvzI79r646M9vZb/szTw/z7wH5//yuf/1f7qtX399BcvbxGQfOs+CL35aLq0/fXN+KbLT/6r
//gfH78+5X4qP/73P9+KLm+XTwuiIv8dw6Nx6/7/4J5dGr42/+G+Ttnrl9/6eG3a//1PybT/i0OK
pejEmSiTyLL1/ovdY8n/pbGxhJlN/Ze6iM6Ynhf1AuiR+S1KVTp1uKVKbC8z3V/sHv6JejFFQMtQ
hCHwOP877J5fXeG3rsLEplgmCCAB44NTuPOzN2OKQ0y/tVgPYjpwdkBOfI2MswGIIU/htTnk91GB
HEjE6U0tt98tYmizcMgRE+bCg3U6rW0/S5BfWMGdPM/XwawNLtEsR5j5qmfImA2koAtcUaantoa2
QaIQu1nskT0RmIo97udFDqK1DTR4cWoA0QngOISxEarAwnKBxNuPgAsDryDzHTAglDNlwPGj2vCk
80yYToswdm0o3bDXm/ZBHzSiVJNEBXkGzVBvb5Kx3c3NDc/pnsObVUeqPQmem5xm0rje/dYF/noX
fucTnQ2iyx2FuwSdCFwKcIzzMUayo7KWJQJJoMmtylRdjTUyoTZd/7kZ42wx9M92bHA2QFlAcJwb
vhCEoHgNJLHuARk7OaFbnA/P2CK65QG5w+CfrAhhWAuP1xziZ01d+GrRaZA7L+jMXUGQwiCJfl3I
+kdr1bNTD/kurKajmFXO8MqBEGlL+yYZSBY1aGXEPXw3kulRA3KIPOqbSU6wOkD0k3jT8A8Hmz5s
DurcP/tqfeunOWnLLNSsCPcC3Nt3RSPuA+naB3mP2Vq0ZEu2UbiRrT4iaB5p/6RI16IL16EAJBv4
6uxGCEW6qloHFnkTymzsKU7dt0qWoXeDktoX4AaVtzHRPav0d0YkG6RpZHtDIU5h3BVpFV5YUNvK
2djKbV+sYNSilmKDjgj289iqoJAjPMlS19gBkGGrDURHzcGb8xp1+vMQDtz6IIu++UvEzJjM39JZ
3SMX3/i9Uq9G0d/6lv6qMIvLSvai+oQK9IiVQLslD2rPf0CofVXEsJWEeTcNN/bUI9ab10TPbBqU
3mFyJaBE1122Vi35ThoVktixiZilvwl74yUI57VaUcXFAAltd1Zsp1SV10zX1/4Imi+R7/O0plEj
vul8/Dxkcd4FeeGNs/3C9zxhrdh0Ufoc4d5oR/xLZX5Iu36XEe8GpYWCgADKXBBbk9aHMeq5puKk
Dk2PXJmvn7FBc8tZ91FuLyLicS03RNQRwbsMGdEm1YZVKhUbeJzXzVx7rG282m+2RiJ5ahV5DcI4
B35gucTukGQWKkBOU+JBUrGzVNjueuRjVVdbsPlttEm0TShzlg7iUVfuwl4+icT35rHfm7V/Sspv
ZTljO3iFXEkk47HPy0eIEN+4fYc5obeUyZ5kS0KXl7AX8vSGcaUFSez0JqvpaVsZ0vc5aI6p/SB0
MCPxay0fk7L1JmlvpByE+NABCWonjGkow+sutp3WiGH4boLmDtLoVda/J3MELvekzMNO76qjjR2V
uOM+/xFIR9+Ez6qdylFaidn0hs5Ym6NYiwrGQ/GNQEsUm0QPbwzpw4b9bcXkw1SoRo2f5NFuhG4f
OPly1aT70UrG1jaSO1VqD0VfbiafjGq5c9U23yhaDr5UdSLtwUAP09kRdOZTJybYmUtwLSKIgrTn
jK5CvhXKNXSeRIAYSPxSBeUiUY46ubklaPEAXXf4IfJsY1Wdl2YL9heboFTQLXxvSIGp56QWCWVX
Y/uCMbvER21zbdroxZMfolzOEQbOFtF53SHSEOW3r6gCXbNeqIPVSpKkFTTfVbzIhg2xs8lDzNEq
WKTzSq2yHuEM+f3gyuNdh5OinzBeGNm+Nuq7jpXcQqPv0qso7teD6k2YnEhoImRsUwjSN5KfkCEL
RXVU7irxIOES+5VAuUjWEaNjrwO2Zxu+OLVIVtDV9UwiSQKpG+1sjIDOZJzr2t2EQjCC3W/ZW4mf
xWXnqNle8H87GLaRz6sCc79fxrCdH8nICG3PfwzKJzM9ptOP6aqYfkjToecrzTuAfU5QHcAzO4Kv
W8+H2S8csj6cuWUEQ0dKypXebhPUzDL/2bdbvcYRgk7XkrcSP2vwrWp7m/EFsSQ4EQrdpVE+bFA3
EfMptM3lBxKaIP/JmZWbISdFeXjSrf4gj/4Jn7Sr+Mj6p2d1mtyZGBfTqveDX37M8lM5G9gmmL2J
wmIqJ3TlNQ1bLxwetIaYDHOv+JguZEeIh2bKHCxujohOCKbXgYpBD0vVjGAyLHgRgJiWJHRmHuyt
uP02x2DVFfLqOz6gyAiP4KlFW7WqSdYTruUTvSBnJEAOxUNRF4+D/q7q5FPYKDnEM/5EQhkeq65H
Q3vopm9hTgo2LhmE8PJwP0PqBELrH9TqsbbX4Qg3CmFsifjeMDxC126EeiPL2xk1OIGw28aIdxWa
9witZtE9Yy07NLiHotjrgtFTiVm0A7RBjU0E+bU9v0GxJgbvqSyGrVUZDvZOdMzqNpFQLJZTi0cw
35ZwxPv5ZdKuORNxq+6eEsmWWdsZMmPTVsZm6Ju1EXeOyQgeTi/EsH4Pkyd/gWgzpSa7cHrTpbfS
fyjSH8bwFoYT8NfF9EJq70joSmqSBY7Bj0i/EqWvOMoVnZJQqbApVgp2jz7/HsX1XiYfQvG/p729
rarNDMK3V6qbdnyU1Zz0i1tf/VmMMAJgsq9IiuYe3sWEQxJ7BDucVJtx05OEJUUER/gkM/vfavTI
Ua+srPSODOCDrLOoGAgQysnfxCr5QwmelewHFh83i9pNuaQvZaQ912Rw+JLTJ/G2p1NX6K8CvIxw
y0dmFr/7HoH9Dy1in8l8KwoXdpCr4AQpS9upjdbrg8A1FFyMm0x6wtBBFHoar+w2XZlgzix9VwSv
rV6gMsIMI5uHygQli8XUtNaJlT8G064qPxTubcoW1zDuZh5UZx8HcQjTHUELiOOfdHwGaMnXco1p
x3oYTNTaoOepKDt5uewWrcLFY7Ht58J3RxJep7BbibBwc61yk/m5L25Qk9PjEccMk2sJb3Hu1OLQ
B5IjfFBs8rGQl9Va68jZsUBQSxhwQLeRu2/keEMQJl25+TmS9zKSA1eioiCpthq45syrkmE/zPWd
qH5KrKcS/dhaT4HYhyMK2uQpSu4jmCqhOFmBQtQI4t6cszFIGko5k0/mpX15GqrBGUcV0t2KxWKD
w4EpoCR4F8yfI0oir64T9SUDJF/l39L0MI3f8goE0HA78pb24Ovi+rk0re3AgkSJpNcMtnwrtS96
kb538/e8us3EfcbcomPWSfPr2T9NWBXz7H3sDm22BEl/EOAE4kfzJFmqPEzvXknRRMVwRnbKegoO
2EDdjAiOLHkNuXzStVw1vpEXpjKLDiW5L0jJbFXcUek3uYo2rSZtxuI2HPjICitNcBeypDDU2kOy
6rWM5oHQnq0x8+yY/YzUHRX/XoSSl+MvgmuOnSw9BGawxUi5KcZ7k9gbzCBr276P6PNjl61is3Am
6NtBTKQHLtWm3mRN6BWl7KqFuZXbHy05GtkS5RIlBE8TY0n8S5wKr+tPg4VjTdvafUmC3U1TEfEC
ZM6Yt7LJhkm/yUzlpoTWPcvKVgG6Llv34xgTsKbtm6Q92jNjTE3OX/Uz591Taowc5r08vMraUSNT
SyaWrs8eC9ZkKor04Mmolty00U3GRykmR7YlXfG25JnkysAqeV/ATC3ROfPoa+qyaj+sIt42o8W+
RMgoX3PxywhjWA3l3tLyVYmnVdfKUx8+mKyQhix3E47eIl0nn+WqtLSZTYC+U4keqFQNX6pJ1qK1
nqXngh5DEAEGrrtQPZHMpvvHPHrWze8SeOuZblKpnird41LbafpdM+DTGYM7c46vCJF356oDVdxB
SXmXSp3VDynJnXTfglXRLM9QNpGOxVhH/G/e5Ly8LKA6M/IiY43BeigfUuJxp+qm4adC41Ftu7VP
3BVpJ2SeXRXh3ZxKayO7m8zqlV9fGcWLbdyNqXByFYMPCOyiW9vUYPNo3s2R9tyY34mDfcH8Sfpg
nbpDJEuEkjM0zLg5nWh6BjzWEcZrERTRVNfYIJ6NYdzITQFfWcquUbusrdrfEsb0Jov6JTNN0gj1
ztUgnK8MLTvIffyI5i5YwsU17Dntj2Im4aKyzeu0HE4YJO6ssF2j4T1V+U6AU6tColwGr52fy/pK
ZBjlgucZP2wAsV6o14l0ipuHHB/hYMpsR90ZOHtFNJjUrarGIpC1+qkkPabUkOw7hmjB0F00z4n0
Ys7DmrzUvdXIu1BbqNqzY6UZjSSPWiV9zAamk2AxOoglLMGMrZ0VMe5Pt1NEvyWWqj0qvfpgN+Ve
H5sHbWg3hj4fA8KAzClwI6u4EeUNiUQPakciD5YmjPQH3t7WScnZkzMdf6hwFt2Fhj1O2clFQGxo
4WXmcMfzuXDsvxylfz4SYYenLRVWYjrh/y07wN+O6nB6wkHtQ8yCdQACfSTLFaQ+rkYODy8cMl9q
6rxiMhVxEcs0NYf5t3iOSIBklS69Kk184bhg2ZZ+uShdkHpPQcvi6PPzRam5iKqyjrW13y3ZQ++T
9B6qNQgABmHys4kTc3NWTH8+ozinrP1zs/xbq2eHvWOJYTnKaVXs4cmJ03IcqR8WxFq1k5GNEl7i
FjcLOu9SJflcc/BX06ptKwZSOrgtZxecZT5uomRZUfaONfhHf9bd/8vemWRJbmRZdi81Bw/6ZqqA
9qbWtz7BcTOnoYcAEDQC7CjXURurqx7MTKPRy62iRjWoiDgckOGEopUv/7/3LsXCVVboK02m15bT
UevxzprjuYA7Gka+z7F5OhUlEKzQ31+KX91pA7USDSHSgf+hLvWNYu4TPDQbJeiFWZgFzxD4Q5x/
MSL7NBf5edofjhN8GiEEsZcXuIqAbAILSYfv9fzy+xP5Z3uLh+e/TyT4/CCR+BFrJSeiWbdTe5Ea
96r8Qq30xbUKPj01dJE02Kacg2c9qizbLnytKQa35nL7+3P51Uvx8Vw+venUAQoQBs8I8XhRsSxr
IwA6kfoj2+WKgMrB4QWBB6c//P64nydm/7hLn977ZNHxzZNCsemi6f2cGedHxrYnBPucz5Su/01Z
yj8Od76nH75ohuINoS1hY8LPGJUNR8sBLDX1/1fPuGuQ5UPqDt6jvx+mqWbhS2QVm6BGOMq2T95S
okey3v/+8v2yB0ekrY6o8uzx+fyFzufAn4yGy2e7Lj6zt6y/lVUJi6MD79NsB4G5uzzMUuEpOyTu
9wAMe6bmC0OxVRzwtpJCUJ+7obdxctFqF7l5o49fPMT/bM/ynpDvSxiWEzA+/HQxKszAVtbyGwGq
hOmIREe70IxvTjOv0uULSdAv38kPx/o0XFp4XWdpcayyvW/gtRMcYZpfPLO/fFc+HOP8zz88QzWw
ROGyO9kMbkPbE+d9dYpx77g0K6zntr6XX72dv1w9DMJc+YBzHTGz/f2QelXZtjULe4No9k2+o0Ze
g3G7il+a4/DGxgk2IKYR77r8Fq9//4T9zKb7vFwaZ8eV4TNh+Tl/+Xi2eE15VbqBJ2xbXp8jXt/w
pl/buy/lyOfv8T8ORE9ZR5WJMdv69JjoQFQrKwEoTEtrM15lh2TrbYd99/DVkT6Hu/7rI8CltBGs
Mp3QP93ANKHh7/ocKfkOgGhTHDBxr6eQIrjGDeXt2od4j78WSNTae2zoO13qu6+u6y+/7P/9Gz5H
Ao4asUK54jcI9t2euzwlyjgDmc6Dnsff38JfvhMfDvVpnWJ8IJo4H/kYLW/u9BzDJp3AAv/+IL9c
bT8c5NNKNdioP2LjfD60ozXnpvoqL/zXn7oPR/i0RAnDbEmR5AhdpIdLhHPqVJ3Y8+6LCztSR29d
XajHcq0fy1Ae3Jtgl0Gq2fz+LH+OrP75kP7Xo/NT/f3h3WffQixNy9tAs/hG7uxtv7dwdYwrhUG2
P57VV+M2/Zr08dU9/PQBkEZgQMbm5PHjABQkBAvvlrd2tnKv3v1nEaHV//OrFMevntHzP/9wsrJc
EuzonKwJtthp146B+ahnB1qUV19c1/Pj8bvr+unlF36akvLz87rS4zlCAj5b09yVEcbH7iS/2Nd8
Ful//gL8/N5+ODOl2WmTKInz17qxQOUGOn4H93keL+MR/BfxJivL1laDvtBiTx4NcMGkDG3a4cfv
z/tXV9hFU8VgHCwHFfHfrzAMcnuuA+qE3tvTM5wgoYsGBHN+8/vj/LLMwsiK5IPlw8H08fcDpall
KSYc1HeH7DY5nv1cb/bKZLcanr1cX+45fnU/Px7v0zocLGVR+4Q7bchA61bept26kYwmxgMc72tD
669ej4+H+/RFn+DwpRMeOXDc2cEq7itR7fr5/vcX8VefuA8H+RzdnE554zUa57TYJKjiU02D9e+P
8EmU8/Ox/HiET49DQThB6hocobDux/i979JNaXkrd3oRWbMznK+gEl9cts+W0GIhmipRHM/VjENa
wgmUW3e6/v1J/bJ4+XhWnz7cpJk5RqGx/px9aZjvb4zXfmfcJNtsL7DbluvsLg51hEbt0++P/NXp
nW/oh7d8IlusW3qeCnecdx6CvILAt8KIV78/zC/riY8neP4dH4+TphhOYi6jfxqZ06JqkuF4pDV0
gJ9G1EBACRESuh0lz/KixTxZb7+yHf36VM/5BuwFbGJg//4TliYlreR8qp6/z60HKfeNfffzNP+/
tOl/nD+7/3tp0+p//keZZG/fP4qhzn/iX7Im9w+Saf2fBrpAR730n5om8w/EkoYLA8n09b+MZ39J
mhzjDxpBOAtpJ+FD8s5Ko78kTXbwB/cQ7gp30eRzENj/jqTp7xsVQnORUmGyxw3685Nvfnr+dXJs
yrai8xmXds0EwbsspANgr7ynJDwEuX3nlLR+pPrqafzpa/3v5fyvI4PEwcqL1xzd6N8fx0wkYspx
Oq6yCQ0UEPX7XMvvHdCWBkQBS9+XVX9BiiW4VPsxnqwnfZy/D/ZypRLmxsGhOiC8wzFijIfAmq49
a7o6ymt/SE6+vByI4bPbaZ8MW4ip0Egk/WYEUdeqql8+3Onrf/3ijwomMJKfL6KBeMkkxYPkXIdb
/XkrP8xJ7OpxbGKaCWZmC9CSFDqigZI9HztjYw/BK4FevPPeGKzzatlLt9a2UlgvoJxfJ9MnQ6c7
T/qFGYYQHVxyl4rnnMillfTU+9gPXeiQvcm/t1gghGYnbYmZQjQ+OTrMd5vY+57EaRHJyljbVnnM
LPfPJLD4GyqPmSQUkdMFMrLaItv4ioBv1QdOOOvTtzEgajzN17CavxPPR34ynvyVVpkXpNQAJH63
np36hpCwN4Azqyzt0GwMjs5cm2jVwuYHU+6RTtJlKAfImtOCd5CumBpS7TjE07UAobhQ+j9mVldc
2flwNchX1euYj0sDMJEsGfxVkOct784HnRtOnbi0muA9GyC+Ul5u60RD8tQGT8HYvbSkA5LPl11P
t0i0wkpWdRQ31ESL3x6kPjAcGsuTN2CfPkcGOY1+PCvQoqSC6lrQZ7jKJcYB0stIUu3PUrPk/NjH
u6UnU3DJi+CQddN0aaka6nvCIBGiedegbAjMGq0rSr/ERkYzLEwgy3hcIi3Nzxdj7xSDjMCdEtKW
aLsgE8MlucNVqGXxvLUrMDiOBf28AY7Z5lgXC9jxtbnEm3JeNlpK1651jRLRTPk8I9aICDezQqeb
TQYPy/0Zq9f2JF5ZyR1iembgOVRWtsnXBfI1XXpy3yU4nMlqRf/QoitPL82OvYbQn6YMYrtg2x51
rn6XDX2z8rrR3y8NRPbNxlJTfmFUWhwuZ11bkiKT6TyWJlRmYa7ACxP7uiN3cSDQKPbWc+BsdLtH
8WO0OUrFs61aTst9rfp8VfnFTVCKizJJXovCf5kT7VvswIkf7Wbt5JIUNmcm8Om9mRDROGco9Oga
e/QKN3YnD47XbDU17HSN6H96WqgZanQQQ19eD0rtByfF8W+ll+jnDpWVkdweR9gZ5ogcqbum8hnk
mE4Zdt783vbJ2iNEdzXrDFuYBMXiWS0uYcZq71ZRY51DlBJCcJ0RqYcadDcy1HHWGtz+Tc9uTS3F
jtCy9Cpp3dNcoQLwZpGse4Mw0sU2D/G8XIxElhFFlRmbTjdXvTWPuyTWN32txmtmcC5haT5Zr343
vBR+LteJVGRj5ekTubTLalLld9RodmgPGhPC6sImlyycPf056bsorWtanJPc22KEOV0Up9aszfVk
iWdhgHP0XBkqx2/XRPfpq6okzLZQzltdDHVIvxTEI6mWpW5Ftntcem8EzNpVkTDugqpDJ9rrU5T7
7YUnMrqohAYTvkzlLZAOEXA38HtGFF5luYn9BUUQkiGBPmksRLvOB1C7Dq0mS6A9zwNSWGuNmLvz
21Eo0a1igzGCENPGQ13lXligrVfGGSOsd4zpkVIdpfAuB8sdQqKg79IqPnh1/E6eIEhz2/hRNqpE
w0Zwz5g6YzhkXRK1Y7cl+q/cKJfhuO1g8Fdwu5eYCQTMZ0mEMqoJk69iEAPHKMnug2R9lzCK0qwk
XUFVasKWUN8YwYCnz3dSq6x9N85ri3hLnowlFLHpQ0cvYBEgim387H4SKlu5jYUwOu4jKZrIDvzX
wiB4zc0N98loeMZ+iFL/1mjwpLuqj7d51avQlsOVTJpXy4pf4s6wbvSEKJDEiWWk3LgL7YNdLk/I
zZiN57oXEf7lZOOr5i/mLchLhvi81nn8kNnc4Mrz1YrMdHPTdO7GcJuHTnPlph/rK612T9mU9Ch9
oXTbWh5VzzCflog80mmVgBC2Wi5V00zcFeH1YamlxmpYiudpGfJjd1ZVecZNMYsnxzv3CDvf2Ab1
fhbHrh+TlZYSXfxgUDtyP1eTETxWls+9ncV3lTWsHE3XEsApCFxvnYvBBgPXVz6SV6I9CSN8aIZK
ha6TlBHblu+5YTwOxP3iCQqqlaFaYxM7+bYhyzksLLhgPirMVle3deMRot0aIWrVLuz6eVeKeDeW
zUvnkh3VCO2iO9ZLjEIuRf801fqDl7fv0iqv2hm2ckIUrRen1Al2ddsyvC+X+GXQSmvnIMzbFpmP
S2URyFy09ykLnnO+GqspW+7qcUGR1ghAMbFkvq/Jc2p6sxLSWjaK99BHcHZo4ybfUNbhKBpeyAR+
GXRfC/3Uq1g5MTr3nU9srtuu7NZNQssszvmOYSXGb6ISah+o9MYsGn8LAuNijk1vzYQDhdp06KqT
lnp62A25CrM2e1I6+mGi3HriheNNnkyhV6DBG6vyVp/UxAtVbUwfyEGqWa9ZSVtfJMfOQyzssxb7
iARw44FszspxXxdpZEuTnOQq90O/Ia60mun6k9e6TTp6GdK3rnPuoE0q5o0tkf25g42uVQoRlcWc
bgw718JZ5ryccj7YwsIoKXmECLct15a4dtSoyF43kDq77bjK2/jW97TXPkVDSWizD7Dce8ZqeVfP
fhpVVX0cFRKh8ZF6jXNp5sgh7oiRrB+ZUxlsFiLpK5+Oy5Qk+1aoG9HjvC4q8ZCSdrnq57fC9CAk
daz3rG2XQzvOp0yhEeqmwt+KdD9kzrNReN+NHD+a3p/aRH5LdOO6U3xXCi+9XISMw8DEEtfk5luS
IXHlmodTq7ge1hBfEnh5oclpb8aWtklto9xYdf+ukWmsDeCZ0GAWyXqaWCz8qepQWQ9NKElwPI3J
1jS3wzxdtv7Q3WXKfIj1FMULqpywMot2R8wmMrvFVtu69K5cp6HGTedTbiFJ8wu5sgDLg3m/N63g
TusaH6Z889gIr0QaBgYn7R+9wXcQmDmvk+cdtUZuzNq5qkYvnFT/ZngqXifmHA1JaoRp7TBWKepv
jgpI/cyCCtU7/iGifESkj80tE+/QnWSz7ooMPbL23R8qXksPkeiy1xPEz5Ks4RD1HLXBVNw6zrRu
1Az/3cwuzz/G9BFVS7VWjv444v0aAvXU9T66YOG1111mUcosvs+0CXWmBzZiM2GN6ODpHRFQDlvp
so7pFnnt/nKUdTxu51Q+SEtXB6nkLkBwsaWJU+z02N8T4D+rBnEKkUfRNre6ACUcX5amCxJE/sUz
YdouKY3bTKPwcRxt2jSqc+4wkJzzRHPzxJfkLvcTPshGTHurQXCMLHhDsf0kS33Y0BdgXTDa+9Q2
m93QqPzkViKJ5nhJj2bwQ/iBFXnBoFbLlI6HzLWHg64Ga93xa1YySpeOCoONCJmPKNH9TeAvSUgg
CLpZq7Yj0hh+mNlUPczxuxxdua3FiMViGOCxA17QluQ0I3M5LEqutd6tI6gMeagpuZ/6sonuqXiN
e5brvTlmPGoOIztaauhfnOV+sC3tyUO5mXm2fLbtiijrPABYT/r6jktGhkDhdhHslGNKUPUhc0Kt
COwQFpi/Qo73mAb1S90sPjLbpz7Ng8ts6a21wdHiIHkNQC2u0Ey/5U4e7GoLZXoyxcmLVTV/Fu3Y
X8PbbY9a4Z60wrxhvVueW9mEYiEe20G5th6hbYd+4rqh25uXldDVlh5TeTQCRh2anso1ZPddHasp
nFPjqA+GT90n5sjW2+/6ZM3s8AZ/XwqLGsia7gzlnRpTzJvE6YAjD/4SWgRAxJoAsW0EXEALQX3Y
e9M2R8SQDRN2F9fcJZl1twxyOTnYYXLD/CZ8c0P6G9pOPfGgMPntKmMLvsO6Q7hyOQVrG5eGtmDY
TAbzbZ5sGTZ5MoSi8J+tM4ivaZFMsSm4qkR6ZJOHofRU9fmzEzvOsS6znWlJylRdryJbo6j7+Rd3
tqfN5KB/i1G1h5PuXo+Fju2NyOCpdTa2nMXJVS8Yf+a1l8zsmrNdoIuHcu7P3PrePzpuVrAJWbbj
bDwjv583BHZzroAnuqY1N53NGCuYg61WzytySf3VLO3qZjbchLAM1YYGxxFdwTKXsxZM+CZWfq6T
piS69tLR4wfEGO7tLJi21e4BgMSbUqm597SLpC4XQtndN61k2Uk0IVf6WKLqxr/IVx495yiY1lXz
Dw0H9qprA2q6JQOrNXXBIVm8Z9LB600zLQAlpu5JNdlVxRYg1KkxFbPnfHCqYxGcW+4UefXib8wc
cAAUgmCtFQQWt3HLxjHlk2YSRBsH16JLTRTgA+u82RztobBQGGb6VurLyxCn72KmShZT9if7OLIM
FkoF0UnoS6O6aPTSXzGpJoVbTgBbKsQhpWq10LKby7z0mghyybgZemVQUC7DsfC9cavBZ9lDXQAb
6NXW0UmaY5HV2rOu0nbraSMDS8vq9j2ssXDMimqfEWMDcJMNm+0O/TEf8nTdLJ0btubYIS4dKKjj
sbkcjGab8DV2uaWDW0gKpOCcM21565GdSddjODNmw1vFibh0xvFJBta1yTu5ApxyPSZZvpkqKnvd
HTeVNbOB7btLLfDvrRZag5e8GsnR9j2Caud4PdrBkzFnb/aiw3kwaGTPHh6Qvtm3b23TsmBrs46w
zeAVrl1iO/prLSBS2a+qI3viOgqKhMq89eDAtJAlDHfdjiQM63w369HdYqt2YgAkdYmTnxtvDgjz
2vHesqV3RYmXueaAOl3DeU10eVCWNBlm69r16+994KXEvyJvPDvJ7opxP+lCsr8OVpM3r4DcXwJ9
eXb6/lyyGRdBK3ZTn+rbaigv7Nb7YZl4VqyKysNpixYQgTOv7UY/JOOyV6NXhFo66pfF6FqRyPRy
I7LZ2royIMC6IC48a8gaIiAxhIeBAD9otqw/SWQjhK3KXF/Z2ARkljV7oCbDS7VNXRai0a/vDJYs
t00x1k13Y0rvd2DNTjs4xgSgnEQScKGqyELOB9sDPs1kPPtjSUekXdhm+a2N+lusFh4G9KdVvtXK
+Ln2arIEp2EltDy7bHImqlnqBTvDkIfF09xjDD+DD+kuF+WfRAGEqZ2yt+laK9Ratqp+nWdbmsFc
oabbDR6lJAV0t/N7FO5+fVW0iuWBRBZKh1Ms41UpzLvWMOEimPk7Ad/3hirYjJ7fOSfoNF5VOV5A
qZSpvuLMvW2mgubQtvll13byqqKtri9FwfZZR+xpjMlDWlrToWqxXJmp8EM96dytinvzdmxIwWuF
c8RPtGmnxr7N0X7unUoz2GbAYejK4V5kY3LfKMSR2qZrp+Ha7zRnz8UqwqGSzWrpF8Bt5/+TYE+/
OoukwtjC4pOOTXUpmWKMhqldigVlmYF5LxmrYdOg7/Q8P7gukkpGcV7466b37r0uCI5D70W6rHm1
KiPYS5uUkKR7HDIFWufnX2L7sW9EGjZIO00NIaRl+7ussI41EIErODgsICYp54jptyLQR7wndrpn
mPjnVNj3hOgjaQ8cuY399jbP0LjqLTC81Ff3wbSinTSvCd7w1m2QnShfLILuxDOZ1TS5KmWfpa/d
lRL9xZwPF6RLsfFGYL9I88Wd+pOTFnoYuCNp+AbLeJF1q3O9I440RKBONA6bZC9q9bK7XFReRzJB
CovloXPfxZA+IESdNh35YVHdS8pB63pY2mVL4vWtrI/52Xcae/aPoqmcsCLOwspOBN0nbBOnHPG4
qqJYzjuQFUXU2RQx8bmS+O7FeAHPb3jtQX6aQSTMklwyAUZgPUs2ZLFYNolh6xtfNtk6ASmDOcnY
GJphbe1ggpDiNt6qAlSy0CcsK7p/NpneRyTEGUuOZ1BFZzKcRg/deg8Ow0bdDyFvFwxMUKuxOFQl
21e76eqVjOeXBr9xmJ4DpMiO54fPr/wTPC4TmC+vTdfmjABDE7wiWTVgSqJMGOqpBQlxb8IyXKna
gR3ZFgx4pGWsXTOWK2BMzjpI1uWsvtPn58WjNmkgCm0Cs7t1xvbNNpxzT9VeZ6p2993cvklK385s
xmOn9F2pkbXvCuTbWRs6ksguq2Pn5sFrOkI6YQ6IMlg65o+6+V5z2EvPRagOnGjiuubTqljYfNHz
uC6T/ECDU9/Ea8/i45z0JdnIkxRrbE09QXd0klD5roHt7GmZtWFn6Nomz+g9WIb+vRsw/peFy8c/
vl3Kmi6XnuVh6ZBV3QxXgQULu9QhEMVDdp0u88nJSwTz0+xsTajS0u6JUa+sR18F734wvtZovNyX
HPdlSAP526QMazU1ZO+nM19Dk35ONZ4tSzg1uvNF7iqX5m5TIUMdhxtBA67vhX1oKixhbe77p8Lo
d41q0bA0dCRrzyLPkvY703L2CmXeYH+o95MkwTNrWDNct1g7bg73SM8FD5d5nIDMiNjAycNatLCh
aILKimCah9Ju2wsflkS6DNpBiQcYttXBW7jQ9OGj1ldRAhSGO6nd+n0Mfrr2QlcRRbnkfb6VY7/t
F3u4SK1xnefYTZuWkNRsVKEo44uMEUnoYTNYMvCb+WMl2Psp2XYbN8PGoi4Wx6chA4wBTsHNoFe3
oydGskiTA97v8eg2216p1wntbujm82kUkr1jUc07yzZ2+mR/c+mNlSl+dbZxt3DdqKP8FvMdKXdR
OWU0Vvi9jTQWNiXJ/UDYl9a8poqvQpCrKy+ZktDPkAGUixnaJOpuzzcSiwXlSICPK30ovESs9cK7
bEHihRSSeeVciBrfWyC3uZnW2066T00VYOqQlJRWG2/L8sLaZJnQNyi99LDsitNUdOspZj4pRPZc
loa3d5XGi21V0SzTozsg+Df46OTtldeXd20msXssxY3t+uWNqNSl1ulh0jtvRjtc5nl9LfvioNXe
GgDBJksqSlh72MXFcmrSWTuJ+ofZO/PWd1KFYTo/dDrWq1LzyN8z2P9bjckGKh1CZxF8QTDWYvXC
UD8nQRFSMXr9TG4Ll2qSMtlk8fA2ADfyNZOvQBBsAjY/rOh2xoI4Xk8LZjjPKjx4WBOsFFdFgeLZ
EjntoUKRRFxDo9rC/yhoqGG815Ne0E5C70XGxBHfechIJDJ7/7K2LFScfgrbaJK0YvBLOW6za+Qi
VvAWl0i4rkFeNBa1ygcVkZsUgzoxFytoOcKF4EO0CQahuHJDWr2bMcYVaNsnt2UL2Pl0BsqsL8Iz
W4fXGm/ZKJadixINO26zz8vsREw0X3dRvWZT1m5Y6J4CITQ2L10Haq+ew3EElZPUzrZtsNoYBbcn
0F/xecTdBBlvuQQcsisWvb7QMy6rlg63nbXkIZAZwoOeiFVnFbUkX4Hafu9csGpZkW159mk2JSwN
fs7kabT9vbGwQQWHuHKM3Fspm+Culm66Zw91BMnmzvPm9RC3fO5kdjsvSHoZ8PFphKe21m2x82gH
1KAUuC5FEAbeOJ6qRD7VTnOgiOT2YRtjdmuEc7vrYB6ExYQHCOfA2bINKFKv8Wd1w9WMkaQBpxom
9vLimtW7JYPHrmOO4075GrZBszcD/EpJ1cIvGJ+CyXgcUmxDRulspwyYOluzuu+f5oJB4rx0Cb5w
pjWJuqeFtHPJIDAYcuA8tbuwgmoBosQMg9S8cx3xUAyOBrjwh58ahPUhdNkWjn6dnzcXQg7TxtIf
4cTMB6Ut68AZozrnoXZks+lTtslJYeBesbRDonXfDK+ih0dYb6gqE+RYTY1pjwPyo9k4+SEmD9a8
1exl6Xq2xeVS9c9LY8z7Qdf3uAamXV3rL3FmNRcDf8P0uA0ze+6GXH7wV/21UAa228ko1raZv3Z9
VkcG6SxwrGgRmqfC8eaDlU/7Bep76HvS4Vmiv+lmcxaKVvs2u3qY8i+CirieSYpg9Uiv0N3UYVN4
7tbxplfXm8Yjyo5Vb1sD/ZBkoLxIHzR4Seu4XmMXfu8aI7iya3A/E4euVHKpFSPjFmHSp8UqZ3jE
O+Z8FW0a4ZUWrFgL5Qb29lXSMxeJ46E7+gRuRxl2rdCauNCE1lWroSki1lT6Q7y3jLeIVjAwP7e+
eUDv7R97+jwsLyXN2DUxj4+jWi4b+JWbpkie4akEV16NS3J0GC8meX4abK1c07Km8tHNtZuq+3xu
bvPOxErmkR+XpbfZSK1v6loU5Mu9qTrSiAp8XRR7r7FthBp9EX4EnuBcuUjWzDxiPX2vXe96jtnC
JTDGVj07+ylhAwK0sd8Wgb+mFiFEqSAqS2+Xm2a21mQoDSslXNJBgIUNUlz0E+3g6Rwn5pRNsZmr
MgoCb8BLVp3NZpWBqlysgSDi2ezVFHWd9Wq27cNknHsL9dma6yoeqOrMTmoiFcSHZc6tHYOF61Sr
wiKp2dvliiZwcobwDKO5cwKxH/vsqCdypwu4dVWSZFFDgnU1dWvLox2Hlz1bZn/bdc3R6Hsn0hV9
zK73dnFW3tHQwoi3dvQyqopUj4RGdEod50evj0GxOenW9dR1MNUPAfDXlRZbah2DJtRzINxlkVJg
7yo13zLKG0LlY0IVDOL67MHx3VedtLGVqwxJsZ3TCHVV2JRgaRYrJ6b5FFeWtmutJWaag7JhRDyI
u6a+5Tl+zfzkfRguA8EZ5CkQcmHRVWpjFc1s6KC7iWPTlvZpNkuxnTtw2ZXT/fBKaDY9ooaht7ix
vrhdKFz9/tocxnS91NOTvqgm6kYnZO3ByHrqKqLo+2B6HFssfprm3QwlF99Lux/CNO9LrcKvRu+l
mN3nduaD1nnleoHUvZ0bH7xxSc1QFUz4jSJ/LJcxBRCnA/7rxL5YEnMTM2rfZKo90JqnU8LaHnp1
X24hGDEAS5lnExS+95TbhYlXeBs/Ny5LQ7sKnjeFycSnBI6FaZXJqVfw3rOjmiF4yDLqweH41fCn
nvODigGxgd6rb50231U0oMI5GOInezm3bgxKMs2/teGhXkJYObiKYSt7xWZFd7DYdGTlrTAzPd8s
CWCtfjSYpc3qURekaC5Zt3VUmqAqaDdOpz2MkuwUu3HGtd55HTjU5rZX/dVQG9/b86r97yuo7kXF
//4e8PT3OKn/w/yo7Z/i8nv1p/z8r/pbktT/I9FRv9VXhen3H39+FFfZ/yWuMq0/Av7jk4fu/Cs1
6j/lVYb1Byms5Gyjd8OaeP4jf6mr+DM2HgL+GJFSJD7qSFP/Uld5fyDJ0tFqoQpxScz03X9HXcVC
hYrpg8oJVRWSIHLpmdzzX/+zhl8sTNBag3apJmAWY90f5xm1JgP0+NTKjKYE/yCbHnvf0HD1Zm4D
THIZaqUfc7KBJaadmRckTRwSUUAWuwkOr76dLExeceIF1ZZ/k07MoQ5BZbF2uTEY06NVt41Z0CHo
NdorqtNq/dJ2PCOemPFlQXE/6bPO7grsmzbqV03s0ummDNCs8vw3HUN7yq3BsB+qRW/ckxxMYXzr
OjcGB2rMlL0vsVeb3pVmjYKuV8YmcLjUhVdRHLdymqfHygzG5b0CETX+WWfJGT5Z1YWt8BQburoH
7KrkTdKyzzaA2HrOFvP19MMgvNxaWJ/ESOhAaaX0CmpLtQZRK3lm3k9DOy+XU50VTo5He9LHb5m0
gpwKG56c2ihKGv02gydu3Y29ORqU51NhTJuUNk58wIQV9yed4f+sws70s2ytV63NmEaTfdoOKBNa
E23NNAmdKty1xtp6WgqqbDRUvVYv5KfWPbS7FbDtUW9pbVg9CGe0C411NQpTs4+gmj3rwbItNe8T
sgPlmswLNFADi2IJDdb102FV5HLQjzJlUEx4zJhDBiXajEAi+sxzU34TsVtqSBe81ruyprkiuQEc
R+KdJSa6V7ybsi3ceA2DsI1lv+/aKqsZw9ITtoPxypjHZXEJe9DqUo3f9EEb6uK1zdq8xqPXJctS
pXc48wngWLWxqLSSQV4FaJNHb9KLoDS37FpY97YzfeVcW6fGRNSGaZhyMo+OKundpplt8TA0yf9i
70yyG0fSLruXf448gKEf1IQEe1KUREku1wRHrnChN/RmAJZTW6mN1aVn5smoXENNmO6eEaEIkrDm
e+/dZ3C52MSYaO8iO7PYYPouKtspkUvk0jUiwSrF45t+8xOmrr3wlWxAGhC7L1V3v7xRyg6Aop2q
lsHnPe3Syc5sudK0HbM83RlM+e+qtqw2MyBi03oAn+RqvmJxGsxYpFJ37tBAtKVpi25tSXtvnZAU
aFZSeDr9HDF7xf5atHk2P9gLZeTPCL9WepFGUwYXs3IDc6e6YIp/1XqU46NX5CHSLiyP+moUzrI8
tFO8yHdR0MBur8rRp9x3XdGNkHRrS/LsT5EN942Q6pgr1f6VmKZM6K7sOJoO67zgX1FQA9e2vCm5
t7gqpycU8/sWvdzh1lF5QWuw37ntJA9dQbxYRfm0VFayBQshaa4PGOzYCAV+bQzDJfBmI/70tcjU
j0AkwXzpF9lRH58O41j905v9/z29/wNw9m9WzzsO8V+Yw/um+b/+5/Wr+z//W2aff993/vwt/3T1
OuY/2FTACtqeRWDib6xCIf7Bg21592Y34fu2g7X1375e8Q96XuhcA7Pu2WxPpD3+7et1/kHJlqA/
gRIYL7T4l/s3qfFfLtR/QiT/w5j8uyv1/02N+JCe4fCy7YUwUskD/jdXD7NUHOLRkFES1zuy3V9t
3T3m9rzpbPH1t3flXz/67z8KuPN/m3kFaDeL8rw/NWiApsz/MvNS1YNTDANT5MmsfyozYyMGETwR
tQifgpSjugyZtAXmDBGJzJDPyMV4CxcnPkl/HrdToID2S6d76uy/3FITD/NDuQ9Skufx/aW0Yy/y
7PGgm7sKsgzdxS6JOGbavErK57ey4W7Amax6M/MjzeD51tQhxqBaOGf63P/1EgY0UXM73NuNKd4a
TGNJYOYHDDALNmMrOHLQr3cpzz8T1fhzyI2fXQr6jSf528ensV40vDeGK8l+TjI4Jtp8dfwKnSlG
1bNGs7mMhc8c0y3SI4LexPZdntxWWS8pp85THKIhpbNe9q2/TJEyGFlOM4ZFVbfWc9HH5rM/7FQD
3q9zVH8wrbx/KsqSIvV6OS+KyWFX5HrfOnXxxIz2kUm+OE18PEzsAT7IRYvHnunDOnRnG+zLHRgZ
lPORO+h8TNWkj0NUlEbzZBsAfMr+CqKuPAh9PxAvk965XTMeYQtyZzn7iyl2vjBunpDOWVpjuO9c
+TqNKjsUucuQyKkPsGzKnaUF7s/CvFWdQyvoLURZee3rzrqNG8sY6pNVvTKyBPQy6fHsxfF8yN3e
38/QJfWM5cKa3JtccKH7yTKgpJovVhe3FPi1Y5gQRKaxpCfdvHbtMMUARVOyqJha1uny2MB2WdMi
B1eKa9dLzq208dTNAGXVjG63yjUTfq81x7e+lz/z0FanYgzGE/d5GrlCb6+V1s+9LppnnStvbzjH
tJfNcWzjeU0w1D1wXniv3cI5ox/L3Ty6TDkb99iaS7OnysWm9W9RL02beo8WqpCQJx22YEsS8CMD
XQDXpiiwgro63eKrN08Jx85TWNORW3TOoQfx9/jnZezb45jJ+fyfP8qUbUWuks5KF5RvW0LOr7gN
oNL6TfbOT4j81q73cVl8TXV2tsXcPwTJXcUbDtBFrMjI0RasNLj1Wf3lFEifYVkohk51eHUHKwf2
N/LoFfkAgMXGkum6jAOX4MP1jYvbNPN7DLMkb7Nyn5ezGzENM1ZGW9VnVUg34hGjiLZ23LMqi0u+
xOE+6CfvNIwvaD3ZWQ92dnZGGz7PlL+mQXwzykS/ZblYxQ6eNoeLb2RmdVpGYp7tLc8HalDtWgf9
R6sNwvkp6+f5qUrpTfM1EJZpwLkDEQMxiWkLR0AYJ+reeosbCxbBdFQqfvSwbx1jCDTr1u+2wTJV
q9nODxxdbjLV09otvZ9zxmA2TpydGxD7sRYgLKlrrKe5UHtqqr7ZvPdOaWFpHqn3TUKz2KaV+Vz1
LeZ3zrGTVaz6ARqIDDAa0Fnc55iRqxGrbtr/ao0q29SFvnH/uLuAEkKfwbKti/mVgdH00zLgKHJW
wO9Kg+uj3fYvlW+3WyFsxOHKmG5La6CG9/l7EUQERdC4aJw9Zpbd/+3lz5/lndtGQIiTXWE45kGa
9AhjL6mfp3B64oSKWSBDApd+jAluzH7z3/tUKrM4KeVmUQ7+yWuLJWoLMJUYc3KMGHP31JQYCSUe
66mwbrmRpi9DWu1YefqdXVDCPPm2/dg55ll4ctcz+VylLI4MjdEg/cLqzxr56+wstX9q8F1o/ldW
CNN/Xux8WfcLXjEuCPlGKE+84hzHhe38UCrN91Povid1kJ8YNHgbUwX+pwzmadOWeGcDzYzDCJr2
0Oj2OXCm/MEfLW9dDzFd1V05P7su1LimVZs0ViGYKt3esC5ee4iDDwtG3Q2OQWp2wUnm/fTpLJUL
NhG0Xt2GJkofI0+MPd2ZBMrbGNSaERaoStdu1WnwMzdqPYy0We9KghMifa0VCd+0DwHSNWx8CyGv
wq/3dS9/YP4e95qkwlEr2Z3jRt0Rsxov4rRcDLN4ii0vPYSDJD2buS+w0TS4dNhWBIModF5Ev6vv
a3pKPPRxmXWB083dVhmz78X9Kk1XveFcqrBRmgy2YQ+9YT6u9wLPO/7ZFM5kUcIhMo3PUojyhYsY
IG0eGpzU5vgq3JqbGG6PoFoYpNEufqvdTjM2Co9jHE9nxqzAGJ28eulm9ERoFc7XNKRkUabpmxnP
rs0hdhXm9NXp6YN9zX0pMVLv8DZbIBZldjMTYGr42ug8L4O3IHeSdd1wt5nnpdiQhjEe8sVhN5U+
Ul7fWyfZ4750KgHmKSt+qHrKVxPP3IOarPxHO9Wr0l2wT0t3PMVApA7GUObM5fAj6zFiKmR9KGz4
kRVDWxH8X7Vbj6/VJI3tXarY/PmtWXvBTudevs7nYIMtuHj684K1vtho0/cAOpZrj+M+QtA4tpfq
/rI4ZG88bXVRZifWrhkwT4kLvru1QGG8TBSXR3UXNheP5a2yxuLDYlTHspDgcrPmLx+828Xy9q6Y
nUsYVu7lz69QAcuLQHJlgSlsFZ/EPDoPrd3EOK9QDbSHk7qseguvBN+9JfRgUFm98YiV6m7xd282
hN8e+XSTOSZ8Lj1alz/aFxb7CbfAs1eaOMPC7odfpcVfTbwcY6vw3ioknKI33vVkiE3cl/XFySXX
FZA/+2RCimSfJK3R24fJGcpNjP1yS5e1uw2kp/Cu9LjFWTnxPqgjeh2zX8sud77bdFE59c21dqvj
Ao+E7lY83DPvtpimbVoPUWYAo11V/cEFuMmYPO8PXuule2dKlx3/JIaiqrduBL76LaqkSR6lhYql
HX/TGUuHQ6IUTPhm+HJ94f6uD3azrM0uqa5jak6Pf14g+7wpm2k+dmRm2EsSErwUwWWYuv5STKcs
ZnvsrKY7ep5qf9zjAtKp7J9lpT9qX77Doiv4HrqU6kErPBlxlj+G95dspGfAcWhKF3Phbcd8xDrn
t+WTPdTjMfW8rz+/q5wCYucUn6eFYBHTKf9DZNMjRfKgobX7NoIOj+q5ah/ykNCR2+LCVX13LJtw
vDkjjg5HSfGrvIMeq8b6Hh19jh0f2D7xq13dYiWo0JJeDEvC+g5TeU2DIty1wBuPYQDjehy8LKp1
Uj61ggk3b5H9q280sijIsaprCbEYjvewJPLT7tSyM5XS63apHew+pn3xS1XjE7AeTL2Yq17b6Ru1
GjMzFHKC3VzoZwv+HMMcFdWub18dm0SbYVbDEVKweWayVm+NvpkfvLR6H3sSNJxon2XF35jPvdzU
kzFEXcM8ie/oi9fb/nG5M/NyL61vffeLfvfyWrai3k0l3zKbd/h6f2OvU4slI7CbgsPhOJ0JKCCQ
d/MHT3GzW/ygPlD3Sv5oAcgtJ6Ad931K5+bFd+bgMMl0uvx5me0JCzHJlE3aFvtKD0cjDfXVAjL4
1CUYlWYUcum4xZsz8yVVFR0itQXbbvEMHu+EJW12u0vDfoWoJNXFDNP0xPCkRu1LPiz6hYFxdjlW
KvcBTXWO5poiI9cGvy3H5siHmR0qCqms+4E+6LzNnOAPdOAiqsCeiTnKx2xxw5sYnqXkWN71jr+j
3f00us38zV+yDdMu+2UpvroBPXvPpUrNbaqy+URohmiGhYfJ9GTH49ETkqTj5Mhwvj6UYzhvqgTv
ee+6OIwIgP5oRA/ysYq7La2n2cVOh29HWfJ6Vz6wRCyXADHm2nitvMr7S+VOVzEF8/E/f5SGZcea
ixXC7SDPYe45Ll1XHaTBRUl0xIDuL40wE9y4sRFlnaNPlcmSU5dl8i69HhNA/heVE9VzWlmPhTSy
d/t+HhpSPp0x2RmpsC9dnkxc0XASDXWy7aWAf1k3pNEU5wPi8O5zVaEpCSIn99HMrWnnEcRsq3+/
Z/3yiwh0CZ8zTsmP5W2EQQg4Z12T1B+X5FyVBvF22ExYPki2pWZfPCd8ZNsMi+lKxeWydqa2f+sM
6tEoCfpZA2TEzj1Abe72ssnmK9Om6cpeg3JVhTm8hnbhUJksO31/ANKpV89d88KBNlgZXciC2PuY
DkdiF9hL9W7sIY8m4sXDu7qbTO1dGk07ZGx2+GsK/HQbT40251+OAiCQX+YAUiwkYapPRWMdJF7S
tZrj8NSAuVb+/MLwy4viO2sQayBuL/M3UbGd5ZT6F4h5c+WqZtkUfDu20k2zKIgH4zmVpYWmJpYn
XbrNBpLteE2K2DH3Y2Bm+AVEdvVF7WPwUoQBAgmXM++wXMwk5xHJ9abrrXRXxtOGY9sTz5SDHZr5
FcPRsx3nC1YW573RhUBp5kl2lZWd+tzC6xGmx3CU+WkUFjmW+Vb2WtFHRzuipxv7yMCY/cJ0HgnG
1c+MBZwdUcF0RZIYB0eS7kCvYGUk1VX2g3zIAKc/1Z3LFuE79SqrXB+3nnscB7TY3BMpZ9P4p4sF
/pOJacTi9hebFf/MAN994kwHMcqtSBaLcxUaUwFjYZcGaUEhMBBOM8kOVmZz1GkygsZTVz50SQhM
PfHaV8pb99xu8yc9dnbUNCU+BEwnq5BC3NdWF+7aKuVyQG4vN86QNfCcW72vJxHRS6C9bllL033r
fecmO7wi3NENILnjKV8skNHMK9dxXVt45EpY4InxDiH4UGK0XftzQNl9btNmYFjzqv6e7O4HzD7w
uwU3ybusmI8kK2Wd/GWM4xNXGKdgktm79YPhnqu+D47OZSiI/2Q9oF4d+pBrqgxqqG6NlchHdDHr
kjUEQ5ypsTaNcH5QDHS0GQHtnJSLTYeLN/JZqfeMUl6bePJPpXMVHnKnV74J6Gor4271auPFBsks
SAH4r15G76VswMSag/UUB/psLfG8QmvECVjcI4jWNWatInf6slgey4Y+u5g5Vn1O6qgACD0+2LF+
qdvyUvnupgrCa1jMv8ntxtuwTBpWRCNKzAEz1ZigRreJv+6cT7jqxbo1CR4xfQYbW5pH207jTSyK
h8lrykNSF90K90E7I/A3QExXfQkDHh007SoUBj6qXE+Ut9EoASw9Z6MvGAgby37ufvWEX3W4kCWw
5hY5tMq5xJjvzVLesqUS6x6abGtPzEb8RkR9/zCUZXgSo7h6Uz1hbBzPdjKLiFLIngEAfVqOpBOk
1LGE9xlSR89OQ77PU+Sn+CxChKG+6bZDIeAAG41XH/+8ODRtHGv89ge32/iLO61IoOEvakS16f3m
PPXh62yWLMGK/vfGe6be8Kcx8mE2Kt1WQOBQd6d1aXbHqklmEMHxI5GmN6HCA+iO4lBJtSliczzG
3G9XjmgVdtp2m8mgjuYGo0C9GZ3hLwwfn+bsKCwJ3Wue6Wsw+VQ/jjdtuXiow/Y2GUgZwHS0+PTc
mYmin60537PgL+5hmqBsO3mO7am1D3li5nt7wGGkp/3M/QgjFBw7nyyGzzgF3PX30AYgX02XCcSt
1O2WERn9XhoaY/uxZMFV5vlTOje3kMPducPihL2H5cE4FUMDZno41y3+LNwrN3dUu6n3P91G/yUW
8eZg0VZd+nsakt84slK8/PpBWHNHnCzdjzGpMC4oYLarAmtO2YLJv+MKFmfTdfWLV7NipfD2cfSY
+Qn79LQ1G/sVEWg5htrvsMjyAXolAT7h9PcJh+BKN5L7mvJTYgvQtrhLQHfjU8UDYFT0MgfeqOiB
rG8wxX1pYaUqSRGwF/EAz8QQqIErsVAvN012C1MggfEppoq175aolKCInfZXHpgxrjD/uzbSS9iW
R/zQL8woiGbhoSa4gnVIN2hm7EVOtBAIm+3PEIBmZJXp1zKP6kgB2LeePGctK/QPjvpLrhN8Waj7
acGEpit/lqnDypKmPwKA1H4OX3w0sXzF0wDcO3xSafhZxOEIg9HvMIo6u3kuvjGQl4SImhyEe/CO
xnUjyXNJjTqP5Ox86JEkQaqiEQIPIy3rs5FZjVrovBimI85i8mF8JxnzK3+O0t6liyWvKUXwCVrY
WKtsp3ssGN3z1aSMh5T/zRdYa4iFFnC722BzL3pad+GQbbAC/lSOeHck/IElJ8jh+RSkSiNeYVpH
ZGv6fdmI8cKKQNcvmcEOqnOhfAKj2b6Uzb4ezZ4eB4DySTc+x1YPmhgZUN0x5a5HLQ+WvdpzfxOL
/d3Z90DVuZimcG+TRJjFX40PYGIYjGDlz+5+nKuzTdhiJcZ2fDJ7UNT4qc2NA+lwZXWKVDaR0FwB
jy6wU1sZ1huDoK/JNHAlS2PYVTYOb2PyD1QEtSwImEe9KnlCP2StSfHS5SU+raCsr20QR/MUxwdh
tuJUqbbfiDYM1wnQ4fsgFN+JoKXIZC4qc2NX5DtOutyAxLEO1aXu/eWWUVe0GjTKNI6nj5C0MsKe
S4Z8TNnSeaN80+qp5wvh3zo6OHiaA6kvd4bRO6vmXoXjECle11P3MdoXJlJc4lybd7o1vXXsDLuA
WEEUKheQhVZppBm0RfUUMMuLCaKQ7eDaNDh8HsQxp1mAl6jeVNKG27gLnozUpQl0BJSzpJrInFWa
e8PFZp+oLxMH7Dkglkec8QdNe96Bh2ifhciC6NDLKczSqOzrOJpcGiICDm3H2tE/Y5vgG046gfWv
mbZUxJIP5lpAg6u9ntJeXTtTDZFyS2tTMjHbGeGytRJXbkof3XNIqLGZg22DHY7ej/qqOoTB8pj1
mlMDSSSlSwTi7hvJ+6UYjIfEZ2fhlP87LfXvoBiGNZuLh281o/ejOjZdD1bXx+ee9AwBOAwDwB0q
6FEk9iGfRt1UEW/ojXm1iM8uHuJzq5/n0PwdDs63R80Ruc9vkTXYo6iPW7X2cO78xjq7hmRetMwx
8iVOw2DqvCicxcnrqpoD2fjUG9mhdYmGacOPHyoGXxD/J4vdxPmcylRufQ6rWuBAnBa57FIc9lIy
UJ6gT21Re+gJuCcruqYhLYqlyg566PRSi3VcVDuSUmfm7HfbPyuelST+JrlHysLZxj8Y7oDM9LQp
AMVfBA65scKXSJyl2Tal3Di58xnnJmnrOv2MOQ+vygx6Xz+GxyEk2NswHE5zLHJDyzB3yOHCJ0o/
KcooUKnFumL6tfcGRtkj170G2Vewmk+4xnBt4Bi0/Be+ip7FR18nFVbshSIXu0AZlh0kMlxPeysd
rjIuyND5Y50/2rrhCuLkJhUD9z9MKnpVBYmKjgnJEnL8ELLcain6qF+qCcwK/UoiNsJr6xhmRNz7
xFUePScWySbx+/OAATAOuupo5aG/jjU9PJ7QP1SircfWVj/NoNiZrev8QKGnwUowtkyssfthcJG5
Lku8T71+5OHX1tEBmnUJiYJNY1JfOMMmJ0FmZ5WTQikDQbJc9L9QauJIyGFLSxRulDj9lZfxkzfl
8yo3s7dhlqc50cdgMrufRNS+6rLyD+H9Q2f8tSK7Em5lcUvDOT2Ap2Xg0TcpaVJagE3rzc1b/wyj
r9+4+tsyfxQi23QMZiMv4Yat5iRSk/dZFTN+GabiwxCXmzolfNQZpC1a8ZAxSyIHrZ4zt8GXDrcx
mnpQv65iwskUytyZ95+FLzcE8nIu7Hg4EhAZIDdsAjcDVucTpEpKmBFlwebr+dUh4dRyqrrqlLZu
ztkcXEqNeWYlhzzi3ipWoxAE/TNxtavkkgqR/cbJQaxrnveDVRZ7mxnvKnYzEJW+YrOxAWHoRfcv
vYbOoeWjXw36koFPOLlywtbqaAKdZkmWiyYpXMIaLDOn9zj1166fyvOSM1QxHJx0jjNByefSVgLM
OTlVH3C/DdSW4yVx0gqhSBexPAbUibVVelmsdkJmC9vNWN/3RFtuPN/f8teNkXSVf+2Zcl+dissl
7vVN1nfxYbJex2ZRzMA162hMYEOlNrKO5d965I9P32JMnc+jfTRnLtGiTLdxFX4KRRuFJn+GgaG1
dh3lz06/DFvl8FG60jWvlvBJOFf9zQ/n/mbPSIVzNlmHP7+tLUyXea5/+pyaMPq496M957cpwOAH
7mw2PjPEzKfedN4LhkFTzMjWl+XlTkxpPPEQeEhDsbWzlX0JytE7WqY2QVL5HZSIrWuOM85o1rmg
p6CuB4eyNoRZHtwKKkNtbZZCyFst5uWifeQxRscIFN1Dhe9zqIFQeV3YrVsIPwBEbHH+WlJ/fGgz
EQ1EBTama1NtTa/Lm1TOTqjAOJdZdUmChmo2PkeiBIF1cRnUpiWl7Oi/2HXtRj7Z0lvjwYGQ15E+
VG5acesblsiRMw7e1qc9AuensK38GDgmi9+AMrmM6KdcIipJDVGWZQ+Oo7hfq9ZhAbz3mag5OJmt
iQcVS/WmRlzfuaF+H11vfF46kzODRjBMMOMbk+eeGpEtV1Xo5iHgFI6o9yQbWRJmJZeWhZmxo4rq
7nYB81BpAwmBM/HjRHD40Ur695CQ1kY0SbZGDttY9qR++un8mHExZhkmIWkZgmAatT+m/5hKgDUj
VrmxCdaEoggUlx/KZ9Fx29h/INNpHCqT6Jhm+8iHB+KPt4qC+bX3hX3I24y6m1/SvqN4igK0teHl
y1X7Beq3+dbXns1lMk3WQ6P6PalRBK4jsTd8pUa20v0VBypD0SXmWm43xtbs5GnRAGqM0eCyl7JZ
NY17C5N0iirAHz51N3uzoBBMBR8CUTz0rWOPhlLxo9amyawL7xRJD6tbcMvGL60zA2q2hD7wJLOq
zgxjnUwcVR1fuwz3aWfhZ5iS4jC4FL3LwGi2McZ/qFqkTtFqJvTeZzN0D7LtCJxU9SUzsagRKps3
06CuSTiKTYqRd9ticHroY1A6RFYHTqTyEC44+UMi45b/SyWE5QM9OdFsbCfYBttAj99JKyusHCre
1zYhmWEKqwcbZz9LlAOWgRNbNHcoxCVzBk1REBVBSzSbHeIiN/j1VKeMaaHardK+/6hndjYmb/6a
7NW94atbDRx98EkRazLBlXh3CS7Li6fW6JIHlQ/Mg8gbucE+nGIulerXHPtHb1YfhqTixDSCB1yY
9XV0zI3t0aXCAAs8CNCHNKjb1bCKQxlcmyYIdj5Ox4aanLDhK9ri+tiMvXiQzIBANXEZ6u6fsQjm
Isrz8EQMO17RBzVxJr7HmVYaufMh6epws5QO3y1P2cdsILY4+0G/LTLvBzsfjXg9m1LQzbv4XjCj
CuMvNyeFW6jQjQjqn/zZe/WbJrJ9Ja6SRdyj6XOXzs6wbsW0x+CpTv59kgifbboOjLpRotbZkqjt
IFxubA4NL3XxYymvNYPvSHsIC0VuwECTsPjT8KDYbr6TUGwrGlAy5RBXoflEUasIc9V+dPJ5WxWA
Z/hngkmrsJLgljDpgbhBLuccZoAhIFcXdS7RckhuxdaSeK45RzZRXSSPuuK7E1Na8QLIrX+y8UFm
fszsBCkJwsIcPHguRVB5A3QqNRkjG1hF/qoZNC0lSxXtYuUZU0MdBe4cXPLRLs8gbqCHy9za5Cly
/tKIXcU4EsBF8BU3yXsqTO4MbFqUHHp1ROrEQXFDpPNa99MKqATQAtQNOeut7879ps4klBnL5zCm
5DEMWz507oelyP4KtINzJ04PmCNemSothwLJeCby9uj4Huc+Ie/3U8/a/nmpKwFITHbqhFmXNrgy
71fpqMQWhe8CzMPakg/97fHoMPihWc0Ph81kwtIIiulnOc4nETQzUa/Z2hihNT/msLFcrgOxnsYL
psONICcJz4CvXgCigNPqgvs8Hn/5qhi2Bgb29diTjx5yzEZJWitstuDtJjPfZU04PLm61Cs0j3gP
I84MWXhXHvaqR+JjH21iD0e7wf7gSUgqX+kk/FPC4W6TVrhXwCMG+zqUZzlTCx73OIuzSlnHPy8y
iSX48fGj9cN7oSNmX4Tx8Zjfxw7MMg4tfyOFdSAUuHOAhhv8R7aQP8fd4pCFJVGsli7PyBnRfLoJ
alxaGnqHkmJcY59rdjD6RBMufHoDdpvRZSdunMfalt/Kb16cqnLfc8ma7nZP3uBxJ65jYGeF1W4I
U48bM08IzDdeceZixRnMW8gX8B7YtVZoKdPPZmg2dl9DJDLGxzwJDHxCCQkVM3IXCui17omEJ0V1
dt3J237tmOZ8Z35xantnPrmxvR0Z2L6EA8CAmcqyU8e38mZ9ZK4x7+vaBN4yzvitrR27kn4Wy/BB
TKAEPpBOq9H3tkWdhlG+CHeb2nec4NJ85Jr2Icznj1jT7UdEG+COliqiWeQzJ4sq3HTz4gHiZBZW
EfYwRuVtqmUnm5YWqtHEiY3ULIGKrFVessDerwOyoP9shPxTlEi7zv1TNFR6TOvKfAICN0R2srwm
fAKklD3r7NWdsSl8qi45gFEM0BpWxCkhONdoCevaAknWBwrcdGzdXIWMqnjSIz35+oQwOp3+/GpE
P91WofHL8RvvOI77rF56LB0KUqBiYYUpGq77YdouIyflioORmI1frt1t53RI71O2aKh8CHP4Mt6C
OW6ASthk+4bE5oDius/hUJ2LqkuPcNF+274HMciPd0UlkrPZoho7RvY6dm26NXMq4vpgE3hMSWPh
2l9EQtej0T/bvNMYCcNryjO1y4cf4TSKKCNFta4S7pO5xYR1xDvA1S3HQAAgszV1fjXYACCWGDAl
ZrVSJ6Vr+312s0Np3cMmeWPvEJa9F5kk97RjePK4cmxlgnsh92W7lgDEt04nsVt0+dq/11cyh2fh
L85WTdljOdDw5WKH0Ja5qyEewdqbupckhoE0tuHe9PmWmAMpJexYZ1+M08kxwaz1ucm2FYDJQQNH
tRxhUk4VBEij3gZjffAIrrtgirjjyPlgqfTnXHvVvisa8xIm1pviGL1t/PxmGJp49R/EJU4pkm9V
8eCIH5UlxI08fFGBVGmy9LO2C37RVv1+0v5vokI2xzaPQRUlgb429rLWb7M3lEeV8aN1VbeHrirh
b4KkzK9lvugnV5kdn2PG9DCTh6w8+WXPPuYQ3o+buIoQNY1Dx1O30l795eHx4TvNWYw3041cc6j5
9gGE9ZVzUV9gBAVi1BHLElE+KlhXQ8B/7jjPYxQyCMMiJtFtgHdSMAakAx8uC0DeHD00P7eBrFQf
ZZAU+8WLo0bQn9UMHhauo1uM047IejG08oHBLICj7ppnI7n+hsyXmPIom+WTHKk7MnFiE+ZIfdgV
E6MGm8ImvN/0uNVyfMja4hHcX7L1TYJHLTAGCFLlzqXoF4djTJi6ozZw0p9sV8dKIoKnoUFib7z3
wKl8N1Xpt9uwN7kc+NPe7B5sx//twxi7mnTSJstqbtlkZcr4ZEBfJ/uKHTKv93O+S1QGRChgWjR5
9IovAcOObBr2VkX6LQvODh586VB4rJNjYPMgw2VKiv/L0XksSYpsQfSLMEMFBNsEUovSaoNVVU+h
tQr4+nfybcZsekRXZyLi+nU/3nWn3oaEteJPXHWlnXlCM41U+UAdp6G/8BHtqpVHWpzEUC8VqMoK
25djlN8EAuUJ+XsOWfSeAAigOutzzFJt/lOQDA5DunbXTCOEOHXqAtupRnizEQWi0cA7wAm/YK8e
VnBVUSAJyBWzCnG8eWA0N9lUkH/EMw2fKsOke8+ujslKCjx5atZabNvVeagGOzu37P3MmgdOZ4Aa
XeaJb8UAvGfIJKRElFdSCbTHYW9Pgs06Q7UYWaZOMUtHvPZkchJV0EDuPsmoZu6T81vRozOxnOmf
GiiWobBYRNE0f5FD8Zmuuh1SPB82S5W/jwOfbD9mYV3ED7r5nhOnOaQa+QaJea705qdywG2Y1S4Y
HEsPmH/cA3xRa1cQkudru+vQQ3+TRt2BINKaEAfi9K4M9Z3WdY2kRrZR8gVp3E+bLuM3xDvXgW5m
t6R2ZFgQaGnES1Qt93GmP0Qu0DQrA41pTxYsnbl/HrPszdFBK7CtnnaNDVpVxHWQRexgJm96i6MJ
dk4xBQy/PQJrjtE5zzW/Gr3ttFwNXKicCltcKtp6Y2+HROf+zf1AJNCY26AC3uZHrVNe5eS81Vn+
rs2z+3hfojW8HojTeaEA4YUrFzpFusoTZi5SRq9xG3v7DN4MMwXGrcwh72/H17x075pcjJzT0hZt
sxMTM3Or3eFw9PAnFpq1ZVhPw5kEDy3DHK5jbdlyxgIoocXLhjU+rJy7z+r/f+FGFZeklv9ZaqCy
WczdsXMPdFb1XX4dQHLVbiauHIkMfD72m0uNR1gVFOiOebyL4paMsWMdcZMMh9xk2cb6/1hnw2vk
ZNm1GbrjmDXXJpF7qU8kdavkUmTYYpgJm0rwUOs/ASaFTd8mu9XE5wPpLHTyZth5mVf7nGF5cvAS
Sk200fqYauKPQiR56C3lXc26/zfK7kG0JmWeFVvcOMt53GVYw3pTT3H1jiWmOFoyedouxF2XdgEP
bHNEKNr8pmjIcyJ2zLkBKtmjEBFQFlpykq2cYOPyAmvjfYpYI6k0QUxL0hP+QmqnOXb09aPjaYfc
7XoeTObX6tlT6C7zpR2Ix7JG41ki0+lC86ObjgYNvpByS7JGocaTYUsH7TMB7HbbZauGoWredUqB
o57M6JhKYyOqD6Mw7Zu06if6/a4Rm+M4G/8py/BH7o1OFBEAhJqDjR79kGMeQlypXwsv2Q1Hhv9E
3+1rWVrgE6Ot7UH3yLy2uk8cO6p5H3SrFxe9oJSdwyU2kEzjETZy9F3AUBRd5TPi93u3p+110CgD
zhtWJBXXqss7PUwtkq1GMm+M0rROybPWq3cFTyuqKN4+FFGZ7LkbKM9UHDuyUi4P/eIex54SC1ig
fchGqdo4SwoeKWt7Px9g444uWAejrJ+VIC2rZ6zZG/0RXTjd9QNtUcwQ+GVW2wrbBLQe8v9apnNA
DCLbN7lJCpd5jE0cIX2N0BBZcoLE9Dwi1ZOIdakenyyrCKcBuSDmudI5RXauMl5aRS5BXRrEf7vF
QcPETe3FRCoincWbTYk6G7inVeqP5ghgJl4Vq7gh4XGOoSAcYbym6JSveFZuIsPnX42lDkKk/DQ5
UPqTYfdsX8nwEuEtRMgxogl00ncbkTikLjQCxIXbn3J90kNeICcVx97BzHQOBZH2ZOMUPzKe9+Es
VuWPVnpLbBYzUml92CVRsTMbbDD6fb0Y19m7YQxtYLssA4b7TzeUB+nxjwo72UlVRsEAAI0nVfzt
rSNhCkNnBxtNES6f+l/JJt7v3Z7DmJwDvWUASWFy+BFB5rPEz+WvpCj5+GOPhwtzYEdr2bW0F9b8
Pc9tmR0gFsIBU8atN1ljeU7L7lW/67UenLeiJrCB6pK42lePMYu92cBzNEk+3Ch/cKTxPGm4SGmY
1oHQoI5ORjC3ifUC2c7nZDRv1/uMX6aptsUi9AvGi767mf2vCfbTtM58dM0DfdKUrNqZcYFme8lw
m+ie6o4xTES6YCt9b3Ed8qQdg7WIB+zaPQL6sn44FjTK8V5M2vMYrDg/kXkX4BL5IWrLDXhL71y5
vlcdVBr2XYu/Ng+mOk0Y5tEpBxVmJlCptiAVrXVlqFVzA1+zRuudi+/BGSY+heqX7KGvR8m4m1KD
NjDTRBLhWOxyNwVEWB7SBO+bl/cfCgAqzJa4e3U8PvqhUwnvGbg1tpuFiWqY8Yyqfs489i80nQZm
m3vBsLrxg5t24WqIctf3NthmLAalWzahQmZUhmz8yMwe06iKmHiqr5xlHuRtidRt29k+NqvXzp37
y+qxKCBMcMQ0jyESuIHWRKGpZ0+O/GlAgAR2yka0+OqWBWO1M3Nw5FcxocBTM2deO4OrDtnsvnFJ
SCT/JNq1Ld6DETvVXvMWfII10TyVmn8wwGJ/ihBVTM6327qFRl612BApbtrqmMC3MHI/KohYZlrs
nAVKZ4a0nhVAI9wZ0LrKr8zRD9A6hAMmdbC2/Zik27LFuKWJis5lmxpbxVeEwRwYyosawPY4izib
PEkIaLDhX6sDUUgM3kof9y3Jjo3Ggtrn7ZDunXh9yNwer6DOwafDrd5Dvm8xi+9G6pKN2H3lOBrv
PVw+AALsv7hCIy/M6Z6GAXKw0DS7Qo3RM/N7vdPbVvrEatgQuykpIBdU4mKtjdgSfwPbn3avKNRU
KE1NC0mBOnhXZs/Ky+kfjIg+czQCV1PQa5wk3cnSrUch+uo2wvBe1/qrbgAhpwVyTKmOM32hKHJA
YUTk4n1EQN0NJ3AOzwnJpSNhH3MX1YQUcGPGgZcMAn2fFV4tsjw06KFeliw+J1WznRzCO+hE9RH9
75Hk6xF+KHbjkVV5wQOddzRezjXDPczZ69gjTp4xKx1Ga5R7M5m1E7HAzBfC6gMMTFDseO+fCnP+
sG1NBJ7Iw2xdxVHU4ockd0l6WL6ueFdeGnhRcbzGnMnHk+O5Onku+51s7QbhX1xXd+WMCbZkFP9V
I8PPIsJUxGiU7rKJ1WTdAATrzjPsOBtdr5t3bWe8AHPMthN4wPle9iw761FpUoG8icErpkA2Zgv8
ObfYow3P8tzAnBfTnAV9t2DYcVKgzsm20l2E/QSUPP4Wv8kIdBj1kWMfB5wVxCex42066uRpysK8
dkMZuiZaU1sI69x+CAOjQFpAKCZ+9TvnurkFJddvcFInW1vTfjqD/0lXoxHkZrSGgwNG1UP3gKu/
0czG3ukC2Fu9vBly5mmMROJLo9uTLBsfG+JDjEPJVsSAWYeIl4c2Cd7fTlTzCRES6qRz7pnkfRjF
xNyq9MWayGAXdvy6dDFKmoz/lcOhz35NnQ2IzKrvaiyovpyZ7hZOPXYkP/JEfBqGIColEz1Mxjel
5ah7CyMKBbK+5yVyM5S15zcu24y5ZhUx9Lsh4fYrsX2chy4Ooe3HQdLyuBxbV+HNZjPiJA+eieaR
GNmPafMvRuXEITjRrtE4/6hFAWh24IMP8a+TCndnYHjdrIOXwHjKxGa9usoFdC20SxlzPsRnXTcA
OCcvEsfibpGIMQXpKd9HW4da5j2wW5o3nMEn37SAji7wWEXXHovKG/bSNb8BfoWuRXqHs1GpWS+E
+ZlNEMFgVK4clNSLpa+kWKrI4/KWp9GunnARvsMOTDaWo9PGlqgh+F5Uh16tUwfPfqTDceBXTDjh
w9A2sAnvTxWBJUprrHZXj1iw27NoS/ijpPq3Rfcwsfm8mwEfcE/edEXa0ByHP10B4uMqLuFF0vxh
b7EdzH/R9GaCgQjn9VS345eWYNUd7fQ4K3JCgoApCyL3z8gAyDf1u4NmIbgvNyu+YvKBemX7ZO41
9uXOfzmQ+3Hl5WWwm88WgGAQ/skbHefcoqckZs3LFnFXtS79HdwtXPNbom9v7rJsVTEfqxYZjw8X
d4u17yZF5mHGa9PXYG4hAqoVBFSh6N3AuBBmKZ9qzJ/ZuR+bqx+SCQ9wDl6drPvXJ00bKBMf35yG
CsNmE+1sle7Yt5n7rq8Pi806oXnM3emfOTpjWLKLMuMvrLEQ8BccXO0dIl0OLQ5c7DdlJ94SngKW
l7HPMfp3d0LhALFG8UuKKyDD9DUTUyRrA3LBtAB/YgnhxqK2veM4Eq7KfRaA4H0O3W5QkkPfzSvD
4mgctfJnsLqBu037YbpFKB+gt5S44TEeIHLdNyiWnHzXewIqI4IeaKwrtef7N7Imq3tarel5+BsB
L0KPqZEvFjy5AMoYq81TkXF8FH1qgLTKT4rFmq+nHLqqme8pqh5dfUVXnAkR5dQEs5HAw59L7gPx
xEpShZ/OOmFtB58zxIW3aShH1cHYkWas9+Wyg40abckcXGfZQMKELBQtqCoCuGlH9odXGaEOb5rw
+NI6aCzFxlqZX9hG/VlOfxjgGG+QrM8I2jhRXFYn7A4v3lpxk4vLNMdv9cqB30PEUPN7KVa5LWI7
dO2k30L3TR4NdgatYhtu2VfJJicWwAJ77VDBvNxb1NqHbT+hwOXJH4Mfiggemo20oJEuXfatV+Xz
OEDqYJ/SbKKDpWnixboTTNlMbAuv7XjbpNfEGprPJTttOPjzhSoYcRUCJ5xM9yZbrGUw23aW6KKN
54l/lguN3VPgllHvbH4pZQuNmTswyMH7lZE+17V7IwVOV5vJNcqI+dNYKFKjp4GUMJ8JjG7LjvTw
yKPabqQdQD0mbJfBDeawsuw7BwuwNc7Zya6ncUfT0QUPYLXHxLwtIc2dU5fgU/xcRavcOyxmt4nW
oMxwAS9ATNEZQG/qU+1TYACIvZz3XoYGm1dwwxyOXK3F4FGUNc8wa36zNNPy085Y9q3GLS+5I9Mx
tm51mX5Wo1w2pp4UB64Tg+Gw6nxKGlBxy4s1RJKl1oj1Rh+Y6xYjaOn/uOmWeh4EPy6u2y9ysAe3
5gAwyTFkKRZdTL2JN2nMY9gsEfsyBwOJGqG6uSj8G5xDLcHOdMf29BWV9dOyNO9YM9PrJWa4GNOE
2UPuG4B8nAeutxbBmVBiYgeuZb71UYTsr9n4OKvxbxJOeuwGabEAsMWes5AEFahrlH5W87+0jUzs
C94hKQfMPfoQurnNpdq9LDyUJ1uMmIFx1uc5DUkCnFTgwF5E77V96k1jGm4eFSu5MwCXT7lO5Wad
m/SBSCXzVQ2/smIL6FE5ovqh2OhOPId5vPXGXB7wYX4hxgFwtlEfYOBaoEU3bZ/zEWm4odpYPxAj
488NJo1WofQZ5scZR0u9wY39hMiDsy0fwL862ivn0E2SII5qasKJqWufjsAjLWV0ylR6SaI2O5u1
82I6uBjok3nk7uhPjh4Tziutu/3HX3GfXIp1/QdJUrjGPXlEcUpRvJud+taWwvpKYglKFiDNldod
I3BG2NjaiFmAUCDR2f4yG8hajtvvdKb/e64GEPfibuecHHmEChF27Iw3KstfF6mNuGrcq8eK7Drp
8XGxsL9rjf1c9/pb4g3mTpvL9qgDhWFbRU6LyYiAqvqUxVfLJ/HRRoLhx+1IcHfgTdvGftWLWx47
5TYtmPo5XFLjQUrsZndhOremT9eDt5tLJwnA2rSbYhhpf9bA5lauQbFB5QaWwellqJNdKYxzteJw
0IpWQ2nX51BTrRbIEanQTuN6l2YcqjgtHc2Ib0zFw2HgznzCzkB2R6ZczSM1DgKVwRHjJh2wJlkx
4b4JRaCF4L7N1bKPJ2YCwyNgaPY/VmNf9XxFH2iYOKhGiHlNOX41O8U2k9kbDo77h7cMe6HDjGk1
YGx5ks9nXKhPJcGw05AZe3vFo2kl3uNwj/JxuHE3zH76obSNH7uZ6i1yPpVU9zixnRqXmpWfhtl8
AxoMnkuJpzTbDU0uLml+hwkhvqX5/NCXRnsdEQfW/I6tFuVvxK5g03luE/IRQuMjj70xVSz2oG/g
iyUxZIv2H68h4qgF0EHOea2fwgnxZ8iaLEGwr8umChpQ+/QaAGKVfKAm8YgOAv+WELcbuga/7kUa
lzVue1Ws86kTH4t0EJpybvtI9zIIDqbcRRF63X2fRmDh3aDZzZagxVXR4DIjZT66mRX2eGBRLDlq
rNe4ESbzMNtGs+r3xrpAsh1hyQxr+2fF3Zc112SEjPU71TOas+5Xj+cipZtT/InIoh0dzdGC2saz
Kkm2B7ZEXu4kzy7Nba5Rh/4n6iocG9e+jF+lZ/dH9GYy0HHTclFO7o5IWeL3NvNw2kX1QRGeCh1W
4lUM5nbhP9ghcDwWVS1DoeyjW3vvHtHPNKUYZU7a01K6E0uumU3RcvNYrKD+a/nFG2IPJY1BuJSf
Uyqjsy13lZ4v27uQ01HztPeecIlFQczy8+46rMIY6+E1JQWRQb9bpELaznMSCcS9gyZL9knhsUuN
HW9bKhesO1zuuNWno3IFKVzPuNMvRTiYqwjGDB4pFmhGJjGEWtMKdJT66hkEasFo4BUTetiI5cjJ
mmtiLDlcKO3UASLWvC4Kc1z3gYWYgJ2EPTglIJtpZu+jx479ADpvH7VfuSrsR1dbngos0AEe9InU
TpDk4rmIki99QPTtneZgU7exiRuaxXT7tzXWfx6kx1V5ciN+cAbQ/RNb604CcY0xTUKkX54Xm1om
xz0sS8n2o7VORYk3TaGgzdmEORwRYL9aGHRqjw6TVQDLUyiHJKECU+Xs21b3YWxaB726lseq+Pu/
89NWZnVBUf/HFeD6VlsM/O+ShUETT6I3jt/0QJ2A46B74F72uyRlS2DXBOi46mxmXGL6TMtZdKGI
Z0dDGbIFDreLles77K+vdj04oZkyITm6+qd5MysozaDTqNBfVce9NBncQXVOB1/MVjiHiMwmQcPX
wHmuO5Tm6oawtD4glNlHTroEqFveRLolUr8xZ8HSnWIHo9D+RbLSyPxYI55rF0+Zt6YYtadpY2Bk
snPqA9l4sWgd96C/9l0xYda0x39wb0Bmp+4beFWydImiEsJ6wpiLpsrGLqDrBiOXXr2ahtj38dBu
apZCYT+h2ndE/QOyKSArC872doIbFLGJ0e+FfJ/Oky5zQqPW5nfHTW7e/62/gDS3tGJuCBtlWyvP
3/o8e8GYhz2nzhJfsk/3y4zIiSr02C8SA3xLLE9RLX85TWOoXRsGvLLnRupIK3SyeMi0NDvJ9KdC
4gsqXJlBG1fmBQc/G9oMhis9L/hmbogfI4InQ7uLZWA0cgUnvayvXMSctVIoXSg5fBYtVCwWt5iC
U3AqUffewXEXKVUai2FE+EzwyJkt3NnC7uutjm3DHeNv9n90tgOn9pnhEX9GhLskxuWmpP7NFgs8
/d1PVI46/YGxfelqAh7NEDYFDsBEFtPOpQ1gkCWp5OoV/cE+x43Sg1krRj8vGwjlXrJlcfpKYJ1e
B62NQ7G2LzxeaLFiAA0q91OarFQThoW9Yd/wS0VXrD1rrcBHmpy4PLKrNi0XvukpkBtcSr6l7sSU
9DAOgeDMxOCHPdeqMOd3BRVytQqLSlvpQyNJBXtkl9tJhHnHOhnECjdEmtrtXNunUatCFqLRvgcU
Mi5eyKGv2CCrLgF2GszaVvRWsUXez27lpxPW7lSnoxELYb4d8+Y818wBBPEzYtA7cu/IHmzqEZCg
AuRFHTqAPjcy4sDlEbXE+XKMOxIHcVr+R/0jId3F2y92Wl1WUXylNmZ6L2nmo8kCadEbdS6M6Hcc
VoyPD020uED0XMyYptzbUAiDAVgaACHtYTISujTq5pOV0YK8+6cS3MilKLCAkBtXTCeUqsAvTdPu
YGAFg6JBu8+j0ULBAWZu+yKmjtDNoiqoE0LS6dRjdMYxuObldnXQgO8c9BF8eh+tiO5GCrE/BZ7P
MV5wQSnQQKPITgwJSOINE/qbM6/GCacrAN0EAY21Njsmenoq3P80LMhjV1vTrZ2h3lXJeFioiaWF
yeoexm4+LJESpwVcyMaq3nJpOCcOFEFSVM6+HBYTsBKFPOmICTNLYnWuAKOwsat5xU+PUCO0I0h+
7QjXhgVzHdWBNWL+69as5dpD24m6xTfx7x7WmueEqQmPkjmYOJRUtCeU0IeFFMteLTDIV3Pt930j
kSwST+37BQXtPp6FE6sjIMj0CdUkYTGFjn8cwdcTcVT9RMrkJzcyoKcrVqJNQYjPlwhRgd51GjTi
hg22B2oCIs6XMzTuCWPnL42lgsGM+vJlWOXOcmojYHKt8PKsgLUyMoaGHYlbn7rHb8LsOUTe4nEo
mLoto2l3k0HOQkcNDptydPAI2+pGCJP8bBLFv607s1Fh3yaLF1WW1lNqd/vMTOP3pYrNc16Tmfr/
30adIXee14AQvv9TwajJiSovDgOPnTuktr4kzSRoYrSne+PtMcEZdxwTedG0BMdDzVxQ1lF8rCMr
mAgVX9ZK+9YS6w/+RbodxMEyonXb3ItBMY7Rf9N/pxoNBgiDvHwnZ1luixFfBwSUo9kxtpjrOGyp
42mHgcJBNp0+GPFj1PMgxShHrt/3LIDRRSz6YDBwZC3LMvkNByiCb4a+KdzUC0sbA9qYUj+ajE4w
TbH+WE2E6/UxCSxlaCfVFi85RQT7wSYBNbo8qxU1qXauXQh5uUxIp3UqhjcJJF6xanNYgdQzxqPS
i8oL5UrmfVwC0QwX8dgzYy8KjrJLglU297yZqOKrqXcYBb6Gtutveq1FOAud17x9T+XnkoAdlC8x
usSKNgKPGj2TAB6Dou08xl15nlx56bt0bxvptqk/VV3u9WnFrlOeOI/swL5zeHuZI3qas5S8HaXI
MLHJ6hNs4dtMc3AyD2zOdiX9XmUJ3QpzxAwen2DUa4MJYFUycBI8IZQ88OzVDe/FYMXXj1ADVHtQ
HYktiyiP6kh/syNQ70a/bEY6FqWM36LhJCYsU/FBW12c2unRKK7GMAcDC1e3JRZZsrFQg3XqJxIF
WAUQoM4VGbZ6jQPKHz9NGn5k++6hgLUAODCaH1tM3EoFqEtWht+puc7pjxzssDUhOleMgKw/NZBW
xvKpSWSmWLJW6vdKLMT5KJpMmM71FaGw+0wEd+IC+x0OcOlQ7gFleTMyQmGeg4YfjPAuwDmeG1pn
GD2IZXxrrfPEdx+IgdIn+11X61FvKfOcR/JTywMLeyB2w6tBQ85gx/yZb9pbnJnPY/wqRLWDixUC
BI20nwbq3p7oQZW+m8tHDN6Hdgf0UcYIjXmhZdfPTGW1Z9WyJqybMBr+SqKauJzBIPhLN+OqUkGe
N7iDa8yaP658LlpgDQRzoqCf4Hd52qtr4N7KL4AOiowofvYl2W3YOaVpA96GVfqM9zGeKrzHHtxV
rW62K3JIIRkvxiPfsT9MDSO3OmVdF4Ck8dlAvAMO3EzYtzW92w0WToLqgW0Oie0r9tptTjaeE5DS
KR0mI3y3g3HS87znhvhEU54MpDT4EuyTkN4TfB/wdJ05bK0zoa9RYPq2a1QQFrJDmNY3oKsXtX4B
z8eF6GsCkzt9Xzof4+pstZIeBFccFVqYG3FUJpiKAHbBYLmDroqNy/XXtvCz/jdCavF4DU/Vc2Hz
9WALLHH72dEOvvUXDo6QVNk2UdFrY047+q2CYYY6zsBpO1ugZavxbbN6btBD8/U/cPMn8w7SFhc2
+toiMElQCgEuN783niX8LMv8PLIBknHJ+e0u2fm5jDcqMim6jc4JLLTMgvqBhpw79rZJjk16ImW2
dyjhWNUHrvN9zOkfeAZnHetQY9kAJR+3z7nxPYh1N5RPOiJv7r2Yw3+9SP9ZXLNV9isIMunNEdib
YERzhu9GP2lzgZ+o2498VM4zw28ACsMvLgpHSQ1gBmLXxiA4woaR3cKh44LTo2vVgkU4p1xLueOy
vM92M8G2OAvpHtuY3uPYj59FxWSESMA6e7/My8FK34biF8f3hoSvzkI4bW56eWlocuaeoxaarX56
ze9AhIkbXXz11UuJZ0UTA6SuW9G9gQ/b4/q46uKoY1GNqgdZNzujWFi1XFrtyA3i5/mZCIQ/mcov
X+yG3frShVNK/VFh+L1zkMWtivfVXRhVOY79j/saPM7PGhtK3Ju6uPTRjk0yltdjrvKjixO+9Hjf
9chg/GwJYemWiGU6YTH9xoaapsNlxoJQztuJlfa06r6hnXH/7aqq35gj5lm0vvbdLDS/2JXYHCpy
lQbfx15i+8x4LGoEjUeT2Hq/zzovbJff+zpwmD7bYXwDEB168xIY6KIu7RweR3Y8wpg3AwKdW5ab
wZCse5G9k0Vu6fCx0MzV2O5mc6IpiEmKMhm7+49ieJD36Sb2rqPEmVMDIaR1XhcnjXh1A1NP5cO9
Y2TuXIrNxKZnZ4HygGRMGNQJi5kwJ8bn/Aq85OiOty7ipiuSi9setPw8kKY1lxtcHrIK48bgBDll
YQcNSXTHoUBMNGmHGEy/9tLtWLIRptEThW4Eokmqkgf8tp9sZAuwF3lY/ccJyHfYBui0lfF6Z8XD
991vC909ccaBvHV32EDdiiBKABzBstjOw1OV1I8p2D/e1P6c4iSwsF/lt1HxJIn6I8dc3yMRE9MB
qKFkJixWlyI5PKoleyTNvNMZbrAgYNTvIJ7dGoytmEloo+Ol7KHUEYSOnM9FQaGvONuzrYeURGfL
Y9kxz05RaGMzvbdFm5yvCEywbxj8Lv3PUC939ESGL5vlGhuQbQVMr+84/bkhV5piydRgKS2MXz3i
96neWyPbVk2xsXtSIwOB35YdKLn1LFKME49AfaBfQzTluVUljzAMGEqCNaasnrZcTCCBXt09MOgX
C5p9vYGLsultA26KBhbr3z2bQDD8Ulv9QeJ2HnLjILGPzMa7TkpmNU9T/Ky5wM+7hiS+c/Hkc5kO
pLX73dM9HO4sD13Fu8HSXiFJsJXiJSI3WMJmXrXr3Zd1TEoRZnZy6e5brbvNapz3Cq8Plr0Z6F6d
4gIpyz0Qkg0S/a4D2JXndknzy3NcjEdmZHpxaOYcfEZivuKb9SDqi35f3YNiNrZsMhjBxePEY1xx
Uy/9kaXtWPZkoopAo1nbjSbOrQxoJn4zGORsod917QOzlksUeqx27XIoKvZjgGPZ/6OAvcQDHcW/
Uf9rze9ph3736ir9GbPaNonZvTC2DwmN9jVh+GT5sReKwZJ95/2JCTM5t2k9dUSp5pfO+Zl1LI41
2of+VPBntLlTkx49/WSu9bMhHqr5OPcozjRn9tYNz9ydRhWW0UPXZI+Ub1B1dUplGkL8CqqkOeeR
u+Nof6zSfSP0j9T5lzq2P1DZ/Cj7q4MhqXI93GsK1ufsS7OlL5W7hhVLvrT8uBz2x3ZvDQjUlEdY
EOLqV3M44arcx7LAVI9kBmNT/trVxajGgwt9xaFe3qCIE/Ab54BsA8qgs699QwQ1zSDCDmHM7Za7
0YPJ4z4p3SvEsM/EhM6Re8RXfsYCHfpONV0w3VxKBGei6JpMtnm+PPZ0hGkIOEIdO3WIUIYbC29V
dO1tOuzqP221fHZLp6L7MPv/bNA+MfrmlGiYNz4Ks9oqa358KMlTAYV14emr+J73JSFMz2aGvZyQ
6MJrvH9yPScwJvdgiTh0JYIIFgCe6nJOdovY6WbO+PPRdpybsB8gsA23nmJTqTDMqfeYSs8RP9h9
Owk95MKwGRqSh3DZl2GbEUbstvXQGbzH6kOd2SHX06/XgWOIrQPzz1Zf/hjFT9VYP5ptygziDdtq
vodKPO4QmxpSru/oT+qvKcpTm1lH+nhn56Ww/80RJkUN2A7cO3BvNQxVd32sKvk4e9QVSi2MI+2f
HbencmW3qr3iUX+ZkUJYrPzTNIxdokT7wQQ8I6gBTnilnafxiAPbbCOIYDHn8I5cLqXmDgidNpVm
xrlNtAtEqEKqU+LaXyvTGCcm+EQ81x39XNcmScN5AxWG8zBHfM5dhP7ypLvJLD6pJf/ATcXpFGKn
zZnfdl/spwXL4rJw3gHth31Eo5uEx6op23ONH8pyusc1iRE/C2zdKAmREXgu83fbP0cr1TVt/QwK
F1uohbsAs56p+dqcnKW9Hlun25HIFOLcieRQw/Un9jNYRCBWjXv/zKCyW2pjr0EszG5dUmyLfQtd
dWnEGY5pGJccCCMZ/6SZfnNRClhRHYCP7jr7Y/CuXtJvIJltXKb9miOG12i8A1nhTFJswdjvRv5N
ke+9AROf1+4HFpRtT9t1fN9O9wDutN/1bpTK0IxHFnMno4kCuhN2Ytmvgv4BE1X4frDQevbt9Zsj
az+j+XE1thE+DC4Wq9wXkwWJ80cjBd3YtMBU1TOo01Bn+CttEpZc7nRyBc4Eusw8Kvug1x5+T36W
LE/37rKXlHK52hh6IK4s9wUO/ksEFOg+b+rQX3u/1umLa6Gc2JjWUJPvINDxYJvJDSGfQ+AczNVt
cq2tsNfNgLF6KD6y+4860FPksVZOoPe1wN6a2Bfjq6UTr+hcplznto5Pd0eIMX07rkXzLseB+Gux
mD5HFTTuo1jJai9k1f7H0Xk0t4qtUfQXUUUOUyEQKFuyLNsTyuGanDO/vhc9eK960LevLcE5X9h7
bXTO70WecJbPtskEL9YRgdAutacKq22Q6Hsi9mAB+0t3zsA8psQwz5BqWe1bwrOClYG9xuX4WcqD
JZQ72WyeLYsoFSdfC6wJq0FR5T4jdycQNU+GHpxwDhM1twjDfZyKW5wG9Bmg0JfCVcHlRnXrlcbo
9iGeKabYcfDZYCMx8n4jy6jnDb5r4Bu/DRRgCDnbEax3W8f7qQUdNe6WuHEl7D9m/AGw8hgy32sX
vydizVCvbXtrmpcV/wJhWFCvhnJeaJBQLWRQ2CfK5Eh3kglyXIgTiEV/LQoXvYSxbjpFQAcMkCld
ga1ERsmosMVkebNU9Dc9kqwMrDE5nxdRLUESIaBLDNPjhHYmqgnKuIJKugo6e15JcezyYn43WfLz
mexr3oGKs4FhkCvL4XZM3ki324UKYvzoEWgU5RKEkRc6dbvZJfqTwFQzLE5E/nFjnCLzmFKqWNUL
Ftax/+IeTVZvAY5HvJ0hOtSaU47Ps0OtE/b/mkqjUGItGOkYPH9FYcLYBQKUXp3gBrmfnDB1i+Yn
R+889BFhdZXTVi/Ib31TWXeoqNpGkAgboMWbDGoCwqwx2dMxOhYD2b68xF0FrA0F/LzVJuIltcIO
m+YqiR7rSqj0e2wth5qbrI1zlxIHKJ3NFuadgh+9sqSgNXMhlPo6WZCr71Ucz0gMgEaYeyqvmJgm
UlsZ3uTbVv3QGQ6LwlnCsTARuqha1pXNLithqUSadVAE8TAYMkUedepyC6W9AnFKZJMTM1hhTOh2
0ZXFm7ppWqcFaywTn2rwm6FeY9FcuE3gjdCAQ8CVc3ejTZBrHbCXP8v6JhZnu6nSVzm8AolIG7Yt
5xJMRKB/4t1AJgjpIque/YQC5NaX4UFnA8Wqxy7qQ2tiPcRVn6VuHeOFeAZKR7NOwprWuvlayKiA
fEO3Qf6ad/kXiNjPST3odHRZEXgyzh+DKOQxhOzN6LMqja+FVm8oCs9iD2uUUMSYs5T7EudUxSwN
9k6nXy2oajxvkRVhrOFFmQvu7rMh/lVC6Ak5oFAfDUxBZhWx2ZeGM9fUb2F7T3Oc2BXDZcNlB5nk
/3Ti8aSfNPosLX9sygswlW3AwL9ZGFCNTHn6yyBx6DuV+RVKog9caJMD9cwIoJW3ZbhNhd6WmnXd
RtonO+5c8dPm2HWeER8lyskBrGC5BhHiQTPZZ0JZiXQvYknAasrVhma7tBKI+WFX9yYYV+sri+fX
Re7cHs9dlQb9KS2GoypQg+lacyyBeNqjSqiM1ot3pfnVhiFxIQPsAxlulDJOtWOJ0uAOFeQNa9Ta
M6iFDVv7ziVJhktjHwOVIDDBeqQa6aWAoGfcJ6y6uyANfa0avaHjC9ZnRaWRicAqtvgleiURt9Vq
ycqNKD2u+Ym1eh6sFp1ipKS7KVTvaVXHfo0lOkaA4cwJyTNxaqpeS57h1LTjBd1l4aDnCplBwrZK
1JATFQ0nQp4RHcfGKkrRafP8F67CwFmef8V1yWRIYcSisEFL2N4GyBUuIQnUppKcw2FSd1LPhC4f
TOaRChqdcVvBAPV6BKv+wrpJzRWTBLv5mfELnhjbvbWrniBvCDwT4n3KIoYl/toL4qiurfqnL5Hx
xLiu1XCOThCw3ooR82Jn1v2BYJw9F8Doq3rrGgttn5HF5iNhSrnr1QQUUNludXLBn1anONjKL1Os
Tx44GTzrxGd6MU+O1lqYG6wn+4bbUAD1ESXxwTj/jcAJpFCkQUDW6ktEol3+Kum043zd5WJiZpjQ
vhVG913VI9O3oIKTbzzoEnoHSLVbMQJ14pjIw6oNpp2BjEYVh53cxf1ldTNUmYgLA7I6XAT9xkF+
S6cB2HMJPLgXORPzUf2TEKWfgcYregAbn7M/ABbRGct8ZpEvJQvo2HH6h/6736NfjOwiUPrdNGHQ
kjJJeWHE/R1EzUunG9VPBsIZwpav9VLuDxm1zZBE7JM0Yia5w8vfEqCuN1o0tvmcXE1gXqOkyOQ2
fzQawKLdXPNTNeOaErmua/Qg9HSQ8RvyMOPon2QILKYW7LRytFQORAprFP5JAa6Hgt8UVC5yADnf
W4xfSwiJ6iXRoCYvQkH3mkDwafqEIa1c2HocJtuvSKF4GVXac2MA8ErCyaKX1zxFc7uAtfghwpcw
9kH4h9Sb/pRtzcYIgvdqTLiT4M4AXNffRW3mgsTIxdHwomshh44SM45BTDbK4mhXC9uNNm3/RZG1
Fj4D18o0O5UoC1tWPOx/5thNTYHvkGBhbEagJJe7iZZtfS7qwVK9RQVQl0tWvSO96zEKsLi0MNub
kX6IQwFUNWMJSYvf0IQbexVPbx+zXF7q+MeQ36WJkt8uuISE5iTN+rRTlmwNJ/1VBvScYKmBYjap
r5aMoIO1Ip4Acyma/ko6d36eJeOUVe1etlJOP/y4ZSUxN4RCvhliVDmgENdcrbR3k4roYW3h3pwi
XWLkkA4bvcD4hxJh7KIvcOAcWNNYHuXufYAgHijjd6bUnhlz89VyyM0uHNCeEnvc+AtDRas13H5R
TkJd7xRgIoqW7ed+QSMMYU1HAqtclKhmaPqSp+0W692+jB9dYu4luXdSRK/hkLmNocCv+G50BdKk
hKiJIFdkW7ADDFngr/2nAZxt5GpvFthKad2ScwFfxo5KEIVc0B62I4d63VUZ+CbhndENLunZrbjX
6mxGf8+1TTCnWLgIyEHhEjDDWlwQi5sW38rY+qY/zsGU6GKJH+t7Un9If2CK+lms0wseLCsZ8dXs
UnTaS4V94cswL1KDdNXak/DAUoIUsKJ/6lG6gySFr6feGsMzXGZPbkEmBz9M017ToPTq2Dg0EsEh
ztzUNkYiN24DPlo2WzBB0xT/la4c4kjcWW3qDoQE6NZV77qdLD/q5S+Vvyb0niNYqoomMmB+HDCw
lurZxvB8lj7yiurhLBAsqkhvJNh2E7j39WMqmLNU5lsrUpT1J7IXMUEqO7H/Spm7QGNkDM6+NSWW
IR1s2CDXhSGDEtFZgBxMGifi8Fsw/4vKH2gI5OjcThNSLvqLmMYvbtAdp+1eUl/TCBAOcqqRjxvb
HQ4/6zYwtklTtoOIxHvC4aFt7snZks1PI98Via9rDiHpcfCiNG+TedR5qKIVu/1LirtfQRIjy4Zm
JTlmTKsEGrc4d0KqBqLPUGJO10w6Lv0FJIsdrgG15D7PCpD6/kVWteuoPExrG5uv/099DQ9WBrMY
Vszkua3GrY3Z67YV3AZ8KlqqoOhATDpPpzRftnEY2IZ+N8uzTKBw3i97tYN6kxanAtz9LMF/4Yma
lHvvFYwY06gGDoXwTkE4Xch+jbiD1iwLRmxo7OB4DcTkRKNNywMYnveSIQoaMvKGopghB+ngkeAv
FuobZGCqYvC0Iz8XiHzjriYdGnsMm6d8m6q0JpT4+U+iPokWoRcEc9bBP3F1knYxZvAy9VprD+ln
gk4pU5645XcKLUaLSHnTCCKrHwXKOpBR5oskp5dsL5YZX6fGmJUyIKe5kY5TX24osp1QPfYzEw1T
ui2p6ZJR+4+wWspQb8lwBux7mL0D8yQonITO0X8hkJwObf4BY2EZUSSZeyQXmOpWhR4yeALdUDQW
dlkiqIP+afUMv101w9FZfQGrWUdH/U3qLyVqz7EDTkK8y4jCK6m2Jou7PDuhejI1/AUR70i4JWN6
Ca5RTNoDmYWQhIN2ZFe0I3MFii9DnnNpvsQ6GRG4sIgU2PBpxaTmTXdjOkmEJgfL/cx+4FbWT6O6
ycgs1xh2Qflo1mBXBfsTAjMzQETtC0l7BHzP5vctYVMHqMphVQ0x+DfhAJ1aCNIxbxRiV/FLoMLL
+o6L8lNA79RlXJzIN6cBZz7LDAsleymddVJOs8+cV0QMdsiMbFkuiT6R7BrIBwkswsjPfuqzj1rS
XIv6ZSpBijAUSmRUXTXQmYyKy/wRSXLUmUmIaeSwvt0EWQONmNdJwwgDLaJJ1hAL6Z6a5CLmJV1I
c6ij9rLMKu2AdeoS49zRLy1ieFTzO9w/l3uGuTMIoxi/XCWib30M8vAr1fUVWHDUpvvYmF6bTNol
sJ3oLjZNF7wPSWFr6XTWq+h3kKOnkaxpM8x3+BBHi5IqUtATzUb/N4EjjnMSi8CSBAdjAsQbGAQT
loq00ckkJjvoJcBgKy7XoVWcvlA/IZu/dCsVk4ouOhuh6RqSw+L8ZvY46AKLiHeCAPELcbTqzOeH
ejrOVkKtMxb/r4qGRsCPxDVoVtSm+Aiy7tEjbgT08kwR5kjy1yCV3wNc5KzLzkVOh8idmodEEQN9
FbV4HymfsvTUq/Cqf0ndS4P5LGh/M+EQKNG32or7Vo6xHJsfozC58rIelelHMhH2wyfDAf7R9gyb
qGkNnubV5ss6ZAAqH+QN4rf0WuDiZn/L0L+hoRkiE5tQuQ/jeNuHCHYshulVZfEI635oqbse2Kcl
Vn7dsJFR10XJhyhlKIzn55ilr31b3oTR8ETeukL5aqFRaDLZ5L15WKYvqQfVo0CNKkc/hrtdgCfQ
zYWKZSNuyt/x2Opweu3MkQe7D3KEt9VGMkx2y7G/RKCsq1uDPU9uUPD30SW3Iv5E51cRqKj6IKze
Oby3cjK9osnbW1Vv18fXUaV3pMkRB+GqSwt+OXIuRYePQDCIDbvkLAzZaWG4OJSV9hoQKhnM3xSG
BG+L2w7kkMlQHb4cK3DyiDcWG1azOTfCQFRSTMHabXiG4M5FK5mRnNGE/6mc5zp6eInbXsTdEqr/
UBEUWOlR4EnLJbJsJXDC+qQke7H9yCzzRYx31nxDAk49G0uHpdHh6UpeAoy/PEZoCSKO2aX8ufK+
uXP0IHdoi5L40OvGTsj/ukLy1pdiiJ9Rdddw7BRArcJc4bi/IFSFb6HNDmAjDYriKc8vTe2yAEHG
ZkieQaQ1k73e12u8TnAie+5OkvQ6EavNFjYvViKDi0RxORpBorLOws1KboECgOYleePwxrEuAFnH
CqMxu0QByS1mG+KOyrVALUxWwZ3FsH7kEWgIpX2Tf63aBW7gEAQh9rZMnZfeLUSgm/iI4ISNtOwj
h2j+EkV+ZLIGaIuhvwx3xMIIb4Il6SX2ytU10QtP57YzSBhFJceSsjVeuly1fzI2gZEp+rLEN4Pp
1sG3Lta+GVU26QF+VmKm6keGoNz1febnKXJKSK+aFG4lRiUWix9uFAYFY+UR75d18TbGj+7xeUgn
WgU0odMjRT2/RU2aNXYQbPKr8ld8zejxLyVqTAAjwj72Z799nR4YTpd0a1IKV9v6g6mAhZx5sD/C
9/KV121VHF8tv76C3t1gaZkxKd6QE+PJVrPXEN3CyE3O93jJ4AwMORKiYSb1LWN2gmeJbSK1JImk
xJV/x0HJ6NwY/oRhq3yOLG/r7WJbe4QC/at6lLiFCCQn/ja2rX80HBaEdiSmTD5YjgAh+c2vSOow
z9H4FcIT9jmrXWl21Pqk30uMMOaOr61L91PFzbppnAqLKM5y1AHLaUIOPANt3xR/8ztUAnTK+C4o
Qxfs8IVjKR/56lzxmPuiHQ43uHEL00T8xrNLEbShVuC550cbFoJ5+AH5UfCc94tbsyLM9mTUdRk/
E6pDjHduUG2F8o6nBnkAHs4xPGaiY0keLakzDns1PAjmIY8O3H7V7FMUhx1zY0+oDqiE0MH08I32
JbQ6vkDI8Fyb76XbnTBJyMGmNX4x+Rr/yINDMVtCGRs9NieMUdjvQcKrl7PEOj081cZ3YzI5nQ56
D49oW8PD8VG7Stp5Vh5slcPsVWzvSuVq9aPh7qIZDe/VZ6l6mnnstUta+mF6IQjYriY06zBz+kvQ
cnucHlrIm/AUEzfXPJLXc8AYVG0Bv6h+7/mnUr4J0ymHVq8jA5Z+gswV/qrOlUVgfE4bbqIbJxEC
acZsGPgoBmMbxToqNrYt6Y+EUhEIkOk8UBa06oNmoGMybZwo/FCctBoH1k6Dqrxje2DmJxU9Ph5k
aE2Ljf9GZQyGVFPaBSmBiHSobpq5uLdr+aix5YwfUuAkqYemU+12debKrQ/VZqxfOSh4vAMMETxn
JAWxuGBiFn6DyQ4iFDw89qSpuIXyavZ2l/iGtJvvY27Py2F8yozkI5QpZ01wRpXEpgEh9tb6TDlr
8RrgQVNeeUSK6sC3S6ayIZ2CYdeUcCxZdnHSenp1WnhdwuCkoaDe5Y3PQ4wKjXH4S/aMUCckftOs
v5JCAuJzIerOtLVdrXGqRl+aeNKng1Ee2tYThb1JJGq251SXTDvZUvvMq7ZxnUsUpLHMd34hMaKN
Oy/kZuVA9tVdHf4shi2VXBbVy2JszQp31lafMb3sZOKBUr8o/zJlr8h7MDsBFNPlUneOCrLkj4+C
75B7snbM1J60raKf4bbw9XT+dEb7W6FIinaqRWUGDjbaMUMs5MsoX6ezLYI1aLa0X6xxhWInLU7V
/DLJNiDIdX4TAoZ0ElAYnEIJqwBnwOiNUu5EyclCNsDWX9gK3xebg/ZJ4EdCGQoCBbFeyTbSroZ7
Szlj/VIOqi1rN1baW2C51pqvbfN8S2wmLhgPw0sGH3s4Yd9i4c0TEPwMnwv5HykULJvErL7YVKj0
ZEhpLC4Q6OKKs1fGkQrLk7nKfkCoTpia5IJ6a2iHEDNoBRFe2LAv6R1fldwe+HMBYksK+k2jM0/Z
or7Rn8JfzI2y+KAiKOCdbgDIssu4Ecs7bw2/Ork0w465fgE3NOMbfKsUN/lcMX7vCiQ5a49cT6RK
6Wz0djn/AP0y2RAHy9cMeJBPl5ybBi8sGyuUCq/dqPsdIzwOO1K+tBp1032a6AtF2m6mQgD05ZdV
UDIIN4NACPRD+FhgC+yMwZObU43oCPORiIL5Ucg7Vm5xvzc5g3lBMjgFxG6SXLltpNPMKC0Wzx2H
jDrfVZaZmjMxklcx3XhJuWsIoQfgyBNwHbcfCl3hJg0PIR/Wez65HMRy4OfhNkNiOF3BnLFNqUVw
AC8LWxm2Vs2eeaJV28wHiC+15J2uw9eGchDxdh8JmuU9nJHhTltjceochxiDic14XD1biyMB3CXO
qRShs3Jiu3jnsuglooUAiIPEZiujmBp28cdk2bN1GmMqPA8pZ0BKp7pFqdKJtlLh/tyGhgeSpwI/
QoBF6sr9Jnxlvlb/SETXPXjHKOD4ZEEo1iYn6VZpjkp0aXlwGGznN+urmO2+QiKDW+5CplS6nge2
3jDiJ93OQ60mJF6ELN46dyCXMQRWNkixOvwiypGsdEneV6LHr1ZGTqo6JSwCdvn/RmnLz0eQecSq
5jNEJnkXmrN61bCPgUNhUUnMpMbdvm2+0pjVhE8LhZgVF4/6TvQM9RJ3JrigTn0vyh+x3g7NjaiZ
gX+lccbflswb6hOH14nXgq+t9Xl4iCLJvqLzgvyMTQRZf+162sI1EcdDyle9XKFFzCpDKFIIN/1R
SO86v2Zvs1hhHVc2fhrsWWTo9BA8+oF5Ua09UHnmtp2TGx4HtUZwgfBkYD/lKG/dhA1+tenwy27Y
1U1nToOJoUuPrfsGXJAlKNauo4xkoNtrkKWE4DkbHkI8dXZb5d9CWkGMpfsy/OHLgx7wUzZbs9vN
1pdp+C1odhXCQ+O1NcFI410pDlF3ZIyViEwuQSghLfNSBAWNcWfypjw4LsYLN3OO7yP2yovyVmo/
ufE9N96II7itGHHzH+1BfyH/AOICEdX0SxRdBtp7t4GN03h6sK/N3cCCm1odpcZywo7J0nPkWsgz
W0U+jn1jIzPOcHiHuGKxl7XQGLAzoQtfNvQCJe8KChhtrRLl5YAfiyMNfWoNfIUjEusr9bFsp++U
1P2lOhsvKwbS19+VfUesUjLa2YIwEkbDTTB44B1IYHRQ1CUGAK9raFJ/oP/bZuKFArUfmP9gCd8w
Ky6qfxQlsfGDtYJbhzdfyLdknaWWn1aXpQV9S8PgGjqZU2BVnJEdYvCF9dbuyeS4EHXB9pzrK2XQ
Tsa4y71NRY+4sbPuafKAARXZ8jskOH1kKngA79Fw30kn7AohA5Nh22Rbrdg3iBeK8aiSpYGQgzi1
sTtV0UWabkKC7rfiXCdGBNeoQY0kHxM0Ka8LMvgFZm9ouDxm1FUlLSQQ5nI6YO0hxpb3guOOl646
8/gZI52lBzoMQA06MbhXu7A5RSIZlStPgofOePBk7cupYBUATWotX3msomJHQUsFEF91pv/vqrUZ
9umR5EgODv6fcQulDC+5rLBKe4zjniwNFjK+jlkQ57bhKOv6kPmyreDhCaEwkbfL6XOEKQrUR0qd
koVA/GP1W/ACpCKFv9OZ26G+Lvl9HmHOilehIi4BWQ0cWppbVsyisInJZGqCyY8s0Q+reN8vvRdC
p50qQpVpTtEGIrFFN1I7OmtVvRNva5rHrP3j0h6TEakCoTD9OynhVGUGceGvsYkGa7wIIzK8zFcZ
uzAlUSTPXifaYDppJeMTtJUVlMZgS2AkSgYe4zDkhBO5uzxzpVhvFlVAVv3aVsRjaDiCrWIrGoR2
C2i06RD64Qrjc1tf5/oyTz19xqkovwmk4XhHZxe9NJzsZfGpNItTzF8Z9m20nsVny8k7kz+VkPIg
SCbqFwQy0qfWduCsK9cs+ZwHyRGRF4y+xlCsApWQ9glffUadAXsN+1FqcKzwstTnhdNfHd47o4NM
pPot8VFazS5rlE5TNmNnQbihvYTEAiYLkyYF12OjXc0MahAPgjExc86MzdgTYLgcMyY+rHibgUm2
ABA9dHsVBdxWrS9xzy7rlw+5SznLl0cs/xQNqRNhyZbyS4Xg0lapnQ8jsy9ofNRxfHcts8/w2opP
RcaK9f0osquqAStgwfjTqicm9sHwOVTaprMY7V0nYFNZ/S4qn2RjoXe/LdEbog+XQMRbhuoY4qTu
TcMzU2vGnaEGDGSNCVdpdyIq1L4jfGwmS0ErF83vaxKkNJMIBXW89dKk71i4NRKOH1O1qPfx0g9R
74YqjYGccDpLZuGFFhsXYWpzdl9jQb7ZRB1ociZ2PVKWCTe7aG2FdOKYwdaH6IqkenYtTl2zuWsY
0LJ7/GsLdkPdIHtGzqmkL2CuqD1QuaUC2yk4H0oNKaBmRVnbodRQxgUmYzHU7wRyL0LCdRUINOMz
y1ECtO1U20V6lu4FiKis/qvjpPPohcfY7N9iqC6hpQWoQLSXYMavoAV3Ei5ChMAC23kdzlqNulu3
TPRVsvFs/2fw3GYkScK/QFVOpZ56gcl3EIojJkdaiLh9lkgpyj5nJWtKsLSkq1p0GA0VJ5gYb3X6
4ORx9dA4lYhPwsfs96X6gettoBsaXE2x/GxuzlWv/jRC+EISrGPpwU7qGBjEC93ParBaZiVyAKFg
9XgrO9zoQdkdRDN8zaU0sdUbhbZaQ8FdBHJ4W4PB2Cxa197K//TW+B7INE0KxR3m7IAZ25fq7l8X
aJjJaSMqVl9FYdjjHGFPkGk15X2bJR+VGCqsXtZQwfIYDAoqm8okyHc6yhIkgeZ34szUqnJBKZRC
nZSt3zoXvpOKwX1Jihf6Dfw9VleC6wpRu5g6YX9ltw/IrmW/sMa03SZjPmo4drfZqZjSmxiMCQvw
5ABmA89nS9HQkTAgVwz8QKar7mAIbi8AD5M0VWfeysCGIGi08WstNHE6Z0rfAJHCH15Hq8Z716TN
IYWcVlC74rVnDYlfd4vEUUR/PhNnppJyNQwTkCA+R0l+FdXoJSuNZzpBEezxEYB8OPR5flPE/rCq
gymSa1MiQT0Jsbg3B0tkHVFL3hRGv2jSYZUDCGRECGGtIfIGZ82RDeCZbBLM1hwuYEVJRzaVwY/G
k8aQrSaGSgv49EtD5+nPD0Khn2Wr/6c3vP+G8D4Ft3pe69zuKidgxUNG/XDOFy3Zk1K/z0yk21PP
75c5GmPQItH/pkY7dHB+BWN8aaE4b8yJU6UYDhKJGyly4pQvr2d1WzDaXZZLxXIokZRd2xjfAAWx
sBBYA6kLhVOZYqdhrJ8G2XdvBM+UU3cTIeDiR3ShuL4Czj9Ji8B7oxc+RAD2h+VeaUNXk2K/skhp
iUDSMhgMb1qPjLX/Y+R5CtTp1M/mHR+p0nUvgNPJuhBAvAX0ljI9Po+R5yg0dJQensl2UwR+qzBm
VrIt7cdiXaDZ3k2J8XWj7pqOK3adjsXkG1TMGbtbX+3rkq2mkZ+aSNulw6GZBy/N24ui4KTUrEcs
Bac6eVdWFOS69ldQG2P+yrvYi5XXRsGG3TGhyGnXBgZlyTFFNmlCi5spxnQCydeQ2wT9WU/iI1lR
JeXMy5DnzBwzFELvU/Kdjp9LMsAbPxbKD9xNOFHLpmXlC+XJGzuCkhbmWmwI8WmhSC1Yp+eT5lQU
IHGLaJRKfMAuJVcT4UQm/pLATjCk1assgStFrb8qtGMtn4sUC9tqivAssd3JWDMCQiMmE51Wwnx8
aXW7FxM7EApbnPcSaW7xrxF+NC22JzplDjNXQGoGdZCtTAvIBHm1VNo9x2yYls40vjfmp2J+gj4j
atwxo3uVfhB6wKhnpM9CkTnkx7aNERqq27YPj03MAdNlfgZeO+wu8hprqQInCtpdkmtuAYKs7JlV
iiSZNTrEWMgAJDtIg8UqmJQ2glsJRXNlKNYq0B5egK6CgzL/wOTaaI+2786lErqx9lkUqJFbi9Hv
HxhMMneiHVxDh6gTNJyKIwcVrxpCdtBYE4Cgdj5W07toWicpY7mc2TiHj8kS7FNl2cvTQCxKT9pb
QVfHTk7eq2PwJQGXZgVxLLuF3WlBXNiMbkMEMSdM7CkBmUcBccrSkXXKLiFGNsRLOPYs4seRMRJY
w17R3lVqMYwEJLKoU3MXOYHZDW/HcMZBAXagMByaSAYtIFDs0GptmXq3xB9oJxnTVU3c1vxpIr+q
fD4PgQomx7jKLNq7Dmv2yBhkbOk1emToQe9zal4RIXlhGu2qomAjQScLauqqMtyMTf7rzJbnYrrG
9VkDMLexYnEX9tg/AvHcEKbNGX2VF3IoNeFQs/7QcvNfjSRIWMwbBUiAcV+UDSBfYNdOOKIJ6is9
BMdZFfwJ+vgkjOggLfJdj5Y9FtSjgdKSuBOo7qS0CADgDelawCCVS8jC5uSF4ncbnYI6dMdAOBc7
a+AWLj2IpS/ylJ+tXNmlS3NZdEba7GwsybrNcQP/FN73oB8jzP7TBKQHkuejwLgSIs2JkSkrJN0A
VvMNaNoFTe9kYfYvj8qSgn4pzv3YoEG+WwtUiW78xurHFEPis8XagKMw7SJfGU3myr89U119dNkP
n+Wo84VC3WpB+Sd2yIbj8HXuMpeq9EKP19GJdAI6feZ0uiE+FF0C76J6/J0MpMQ/sTXPczzbXa0A
URM9DUCJBmotaeVnM1bvfd+etbE+kIdJSPD7lKJhluUjtEsC1UeuyP5V1wzirEBmRSirkX81y/DO
oojSfKcbtzZSvHgSSJ9ITwsbaMg+YOiMe85ysh6CW8NcVstRLRm4j63qvRo+umE+LWl9L4blXZTj
U08aE/57WJvpTz9dOxJOw+lNoI1LaqZIePnBMecneeEJSu4JH+4UUqXn8daIqhs8M9Y44cD+qD3C
vQKiS558lzoZELJWeuF9dVFDnXrcDhmvoRYpP+YUMHKs4MXE32LXbuq4dcMwfulki1xakh41fbxk
iNdZI9MMjdjeyBN+yEQxoBQ8T0J27xbrrRDDu8YYXGJQB+3HzyXjT+zxkBopVVUBRJgREnTuCouy
CDHIuue98iqDVoIlDEWjO7cli/6ELET28mWmA8mPTwOy4jzof4yYRx6O65YVj0E/wd+6DoUADWjT
bVqFzMsd2vJtbIw3q4mfjVm7Vaj8Ni3KnKQs3yMkA4STu1PTnCBckk+sW2fNaq6zJtsxO3ixQltl
LId6XSIY3OFB84EIQhQNT9Okj6gzLzRhnOjmsSnLo6GuOosmxITXXUzV7bAk55lubbQefw1iEj9i
fUGYV4q7oCvbN+iyb1xeuwzDhjo9YEA9K2Lpyj57CMdpbM5mnT7aSvLycuQpRU3WSD9VZkfR5KWl
ihika+9VcAuC/pcCCUXj4Kjr102KOubpCW1beUfZ9D2rJ0SJ17Gs95qUvst8SGBaERLu6rVjg07l
BUtwSGcetln8BR/rCWGMvv88kjpSA3ZKB3ZoSXyQ15QIDaVsNUi0BdG9zqRz2Ut2Ova7sZnOUdv9
m/viomaCW+j1/1JKpGPMR8OO2XM2KaQpbfWA9r8xviC4XJV1tmARRq1NH5LRXgqpOKkz4k04fvOM
cr38IGruIoN0cJcU75SZH6krQll56ktF7JXJzFIYdma5Vh3BoQz7I3wkOBCZ3VlH0hXdksnmKHAA
QWQIM8lrUL407FOrOF1tRLx5q70p/cwTuEDyX4ndDwoPPKzffnBb4TBSRbTVE9w80Mi3NGNSgysu
RIrRIhjglZWyb8IXCOuGALHruAVX1nIOhpwGcDNWrdtgrxEZp+aoGNqYDZX5VjOZErDTzcqA1QaG
CcwSPduGK76lg9LY/hEMS6nwZU7MYCnC5mAADwbzoEMJoYG2rCBoYndkLiEAcUnniXwxZGRi5I0g
liLC+yYM5nhrvApmpCyhRyiR6D7jFMkCP5wZfkAVJF923uVJRZJR6PXDb9XM25FpeQWIrEOfNVjE
ztdsA9k2KZZpL3MGQZ9kSPWaXoKEqnFsDmA9/LEN6ckC2G41FhPWzUaBvk11FsQxNQo6CcGDQR5c
Whq+UL70WLHS4TGVFwEqT5MAtBU+DaZ6DfpYrdVQRuElXUNCJizbc7dLuF5mnL+dihictTISs0AB
QwxDANvkMInIUwmFX3NLIVyZMV4zGkTxP47OY7lxJIuiX4QIIOESW9E7kZRIiaoNQhbeI+G+vg96
UT3dMzUtlQhkPnPvufmb1bgLjeVYJdolWRVsAweUnHLlBME5jrutVjFC69s9Ze/Kf1ZoPROOlfkN
8GEhN3BSdYyUXCPLycl+zODOnApp3orqfBjZfzPXjcur272W5bAnH2Td1lvOOPoqfggdU8ZZokiw
QI3FPybXtmwYD4t25VSIyuBGROw1XFiexu+IO3ci5Ioj0bKvyCVMz2FfYm9KdjgYyGrKXP6jV29m
tYuEcwysbo+uW3zgbFtbxc/8Zfp5XIqtpEbAn50HmEACDKLPAJcA7qeQOVSOLAfeYf3NlfjUN0f0
jU8Ztub6a0TwpAcMj+1vlVPodSkbkKuf8YC8J94rao2pPIE+gPA47Ga0q0j2nfPdaJdWbfidZnyH
/O9171a+Fd0vdpHK+MIfm0QfChtcEp/JyxUNoK8X4EycieuiJKeOGy5rohNhZacQUwV2znrnBawi
K/WcyOEOwAkZS3lieMx0MXCNA3nJqHaQKLzoWrMFa04N+9kUPw3ipGzvMhez1btU50lO/5fdafrJ
O26p7DEioTWslyrqAK57SL5cXAkrVy2c6ezwSnroPB3kB0wgKaZ7BBR5NC51JPv1+N6wf6JWYFl0
L2aad/oHOp2l0L0EEoWwllRZZuP0qkiWIShAMqW4MZiF2tUWYArjVwNRtvkM/y6BkyZmRZTylgop
Ge5ORJXbLkUpW755GOwi+6Gh2sf2zPodYg1XSY0mKZmOIQ6TCSe/guDWYLluQgM0Bg8NngC4LvxW
exmEcj0fKMSsrkx0HpXebyTiEuarCtKAqZ9D32M6ytaPAy2s8ZT37pY2nCyimn706CNS7Hp/34Fm
V0ywCyx+EzQFBdzHRhGqhSPlFkpzcaTzsXRn11QMEBh3N4Dw5DAsdCZNCg3eVLD1CaBaVrivkHmO
YpvChHFQ51h8vZwArYJ9R18lewkLTSqAF9hhAyajoLIWRYgZB1Oyr71VyEIHltRXB+ZrNNJA4qLl
fGQMBqgtWU86S1FEuQYCCo+7OmRMiNwWOec6DIEpRIwFMUUQ7VXAMxjBZHW4UpwYXW4CWK5kPRDc
rQT/rw8FvYmYtHnbqGFqkGybhsionoiTCAVBb3yMMj1xY6xoGjc5xhLfytfiwACNNRnNyLpkGTMF
0xLQOzHCJXxc61kjtxZmhYnvZhyh9QGq6cNklybmpuSPkNjsxhAvcWldSQE9kdJVsYXwQ+hkab+c
NaVRGR+gNa1tb/7vZoInHK3S3PTYprzeOsyOXdKv962BGTEgyqLIyA3poaDoZGchj0VSDBOTmFp2
bfAkMbWsJpDTxjZH46qMbknO+dJC24A+Ykt4Cl7r6onfZI/6qg0rGKPaknZyAz70BTLIOmzRF3HT
h320g5U9r3pj961Rv2nCzqC7urMUmDPUcv41zJh584v01mDpqrMZ/7xg/oeof1xaGf736E+Byewr
tdb03yqh+3JvI2MjwIDr/LuGkcNL1pJmYOcfXXUFZfi/8wh1jAPoUrfow6lFiSFHno9NBr4z/hct
Zxf7iBnWoZNum38aPVY43QLtqk+IfbmBESwdRgxDQXLN5VvSXmztJ/CBmCKBsV3yyd5Uxu8DPqKx
K2/Z7U24TcU1a96i6NqHD1H/Ehme1h9u+yjNt4mBrcnatdaIUoreQUFK/aOgJ+/QVA2sVDLk3726
2OpkRJuBesqLvkY02sAbLRcPx0YfzoF/ATuOgfwpQg/toDYUT4De+1eEVWZ60dXrJB5p/OtYUMMz
2HkwSq+Kzm+4hSHpsmuSikfjbhAm28MmcZGelpAfDDa2nfylabOybZAVWOHahRfzBCGMjbrfNthz
ym0tEvGIY+MWfsRG9mNT7Wc4gFuWRhLeh9vdog6KzFitzVEgAACAl2Ybn1yOkX3DiLAgm7jysIaF
oGDcBPOIWZ68y0Cui60B9PEgSvMoBYWDiDihBOsXd92vF1gI17rHyjZhk8ikg05a8TF4jBhFcrWm
r1khDDAcjAPvlbCf6uitGx9dA9AOJktGN+di4cw7Jt3pLZM0sueJWZhxxzAntYNXrJ1qVfV/kfOP
gXLXsKid6zuX6Y1E2ItoBmQ2UkzU5YgOJ1WiO1WLrKD66Gykr/ZyNlvHyfMEuqgXKwCRclonOvN2
ipOMECKuDJ9I1f4EVJNv5pgHt6H84srVnHcS3HjU/6UBEIgXI/qZzFcdRbzV/domZHjrlY/TnG5Z
c+2Kv3KEKH6WcpfKZcP4xb8PXbBObMzEXL3Nlj9IOl5VfQzm+NTQAzMDqJ9ZhfYoWKE1+i0O34pV
EL/K9jNDHAOgqMe82fYJSCiqi73rWnxQp9LZlsabzeK+La45NUlKCeqp94J6IDQXhTaiXfmSLLEd
pNgEGD059pXXsW8uRH2iowCJE78mwEgm/a0oKLVRMOH+CXrU3N6l6P/1Bnvs7ODVZ7u4TijaZAD/
g1l4k1FyCra4OBTAhgTFLGXkLbkkDqvqCqGN82EjDi+8jlxaZJL2F5H0C2ARLe9umjKPDG+y+eQb
whju+I9c23jZZ4UKrTbfB+8nAkVRsBIJo28mUss2vljtcz13j8VRqYtyr4G188znML7w1yRcB8U+
sc5o8wcNAY4GKBxZoUWXjuGahwdNvDvboqySxR5VY4zUMx52GIGY8U2rRh93lvLPUtGKtv02Rmvq
9rgmC+15NvlNzW5ws/v8j5pKDlNYseNGPUknSq++7cOaU3c8AWEAkk72RPjSl7ykE5ZXSEtGPB5F
JPciRpthOfshOQYDsXPjP0cYmwokBMFYa9XTahkmMaMGyYnGEcQz8D+dcAIDDBiYFoDqtgFCMbE2
0ldsiul2Cok8M75AzX8GFP4doAH1QybdbvsSRcaVXc+nldabYbZk4YdVrbPmhi1TtYuYbeoMnKQC
9uYVh+i5qS3IS9HZ7UnhCBsUo8OHqI0XpPq4IIZ3PRBkloxr+L/bLrlHpmBNCVGoiBlw5huzj1+I
6tyPvbY353DRYDgklFW57FbJDGivi+OYzs0ax82cFzPIj4JLzYkw3anx6KqKXCXsGn38aKzgRrrp
tSO/usdm1jjoxIS/IeNzmzG+SsW3hpCtJ40XLsI8XzMme+v6PW4rZ58DzPLjbDMl9s6nxHFgTgLI
QI/u7gHfa6HcxXW7M5lauiLcBj4pLmAHQ0o+QdRIwVAbRI7Z4rDULFZP/bSNpf9qOzjxzOwuxKA9
CbtzsT7vgpYFad7396liMxmw9SdF7NqZfEmRi7sz82DDksGdzxOA8Ih9JzvcWczF4Tis+sXYK6Qi
NTJbIpuoy4yfkiROW8w9SvVoeihZ4lqYbXeYc10zn6lKGlSvpmYdHdVujKhiC6dBRjGf+SZ3MUqZ
gpXhotNhsE/FycrKz0bvthPY9Nlxmc0Lo5mv1du0w6P3pSDqjURJPQUNUcWmc0modV0yHrgEpnNt
Ulj48BppwYHqL0GmH7E3Xnujh0311yXdc2KyZhxC/a+DUkfJW4LN1LXs35TzkFryU6N0034ccB4T
+VEVoI9BkEQ8W4kwOPbDl6wOyVsmtZuNOM9HvVbX5Rkv02eGbaTISO8m/4pVIGsBnBJ2Y3wPHqQu
p+ObriIWC8wi/OG5Noxni+8drs9z7/aXxtEvIXvCLoYuUr4KNX1VKrxg+PgsH240Uouy7s9nlQRI
T8dvb1D3jwPnmJlBF6WzZt9zsOT40kDZd+17L6Ot3/4m0MJKqb03urxYVfpi0weiFFg5TnqwPSyW
zsaemNMX3XVyzDNcyaNjxseR5V8DB7ZRZIXq+4opfx5NR7+eNkWXvUDlcQjDzQg417WAYY0xvEZx
+PAla1OlMNkLZsY5uPaMVs7NxQo3yqoc6pVJ7IXnbkwY0ykimjSWpxYtb6QFm4E0XSKHgYz7RE9A
pO4L1qK4DDjYQWxc9JYoUHLpFRcPmVrAwtunUv8zkrXHfBOH9mR+5z7gp5zJlGJhUBjtNg4ohN2b
AjdSJ19RN+4mVDqxBZYzclZm0a7n3jAE+iKnu8OU1WabyxeyR+Ooh+XFzI13mUyLKb47nbaP2a5L
yFZjgBjffFom+tV0P2MgYWDAyQ2IcDmxDwXTCYJi62TeGRGT+1p6Fs5mBuAEfmM8WtoRVBGL6QKA
ISc79ea8j3tSMB9kwwPe//OdcQ9sFx2ksQpbtZ0aVISWwfTw05rOA/pRQomQZ4cwThuvv9p+dIUT
+gxWZUvEpY4YqZt8NKwIoNuIOMgQS0am1lKjjKKQGLpHnHpIQ8j8i1MMNEA9TSqtGDQ7guc8Y8gE
D8WBtFhvubXFNocMGvLSl1JcYn6ZjnPxbXlJW9T7oLdEoiFgZ4H8cNzgGlDiwp7cA637F5Nz15bR
LmPDoJS1FVp5HKEJiBn9quW71KQ9c8dp50fusah+WqS8TWlj10j3jefhRcBKrjsnOZhH+xFenKB8
FvwCyXYlLQF6u3mVIU6JUnxWqJoLcH9Dar9No/Ee6dq/YEgvQTOtQMi5j2JMnu0m2aQKBSSpXLbD
gA5jeWYE+9yu32kkrRBm0S5C7kXT30EEc2+iWNEN8d/yN4BUAJSRNYNLCMFSfpnc3SQ/fQ6kPNhY
7QsJwIU44T35KkgYrI5NvzXqfRQBTONxPFr9bco5tLcgTKNkrop8jhTQBP5LUL3H8XcISM3mV5vN
0/gI+RgKl/EY7gtaBM+6iGxXI3Wlfc1WRfMCKmoi1s/6Vtgfy5th/o1l9BTVlzj+rIdXRq/Dw8jP
U/bBCmSguLdeWnfL7I2er+werrfJjJ0ydprca+2uANVTeQvXP+njvx7/JutVN/9oGDfI9s0U76oG
c0iBh0+k1X7ANHGc/WC4Qvb6kxB50M/f7kjkjvWbVt9tifjsQwB6KsSPtF4MHlsU6LO1bI1svUKu
kV2nGJjVrVYfVNlWdCOtG3cZxRXuQlf/RYLAurRr0tU0jyxQDiZ4EfuUsrJ84w/fRUdIdNxmaJL2
lnZw8xfHxX95aknMyy9JhbUW001Nt1R4PjanP7wSq6newZB/JlBuYUIJTxreXH6hxqbshYLXPmxo
kVp+FtoRxkYzfanmUHcfbr8PKPwajggGfxor7P6Q+vthfAadUSHkYhOZnFqssHhSxd+g+FFNryJ9
BzU9ISWMjm57KtpnwwuwxkZPpvyNpNynuJmof30QPL5ls1mdWa4LMgxZz5Pegyy9gok6hC+QXuaP
l8e7ELswQE8KOjJBi1Vm0O+P1Hc6xlXr25bsu9+Nesd31nsHVR9KwNMuaJK3IP9p5ecEmbjr33Vm
eW1O5NjD0o61YjdwQRId/9JbwNJsh5PbbzNvrZFDT2a22oXmSyCfKehTLNy2C+zh2y3+GbR94Cys
5iuBMGxc/OrZmlbYNsuQZBNO8FtRMvJuf235Z6pbmb2Q6RQWdwb2hv+TiteWKpr1Iu+AZPLq+i+p
xlJJfGb2KaBtrn1wfuNXYZ2G9sxsOLVhtixgkNY2psw7L80U4964GerUCCj3mHpn9t1LPyJx3/vT
v9A+ZvKA8CpvmaqSm3N2GNvKd7qXwPiMsTTXvHEDA/Y8RaBz9kBfMedizHO21OfIbj4bkpXEVNCC
JGJt8mQMycLKfud+ez4n+OaBbDKkGC9ecRo566G6Rx14/K+s+YogxcyX27PG8ee/eaiISQ5CLROt
uuyUDuvQ+RmGd0/8xuLPcV8Vj9fAyF1I8muwZ5dkbka0yF9dD7irXDo1Iq/yXfhHDdqMs4zQYeN4
12ZFNFbG8CIt0C3b1j937U7Vz+l0cJtrazxL59mp71l6cZv3GEGWZ5tPLtYTw7s1yQXgu2af/WTD
36QcjAbOjPzPD8AOyIeEOhJBHzYYpcNwAvxzCp3fKt2T0a4jIdUviXYZxQ3IMy0C2+oBZ9ydj17H
cAL/wOAjEeVbJW5WcKqxWRvpGtPW2KALOjk9wqO3MPjzzFcGKA7GQUWOUf4lmDZZGCotZm46O0qm
SnBzf5vmMgTYD4q3jEEpl4D0XkfvuYz/NdPJhFtjvKfVv/kFw2Oqz943A3iq8cdEscdgMTq3hGF3
kD+p9DUw95Y4VdV66p7ZtA2YzMVrhGlA+i9esc+Sizci7FnW6p0oEPDgCOMOBotOSxxcinZjZ/hn
Fh8+81qFy2B47mZwASbKViH+HqYSHAq0ntQvnGWiBQ4xzvYbifaPQKJSRshwGSdsdaP/CGkIAhGh
uSTaaM5dpk0ldLpxXzLNued5+KUl1feYJitFsWOMza9Lpbn0ukeC+++pFMwwJMvFhtzfiQA5lvT6
ZXAojwfVvHVZj+4+0CGOBGDGpSuXhIiQo50ReuU5ZGmXsbvKCOms2uxkiBIUlQGo3QgQwQLU5hOp
tIQFQhkvId9bqHVn9JrW/yZViYgIXrdrhvaqsBoE6T42CrYsf1A+2IaF6Yw6IDceB5KDNn8wt4bL
yEdZBWNcCw9GbMW0crGtLXn5so3TFjsKff+QMkFGr77RVHVxTLWMe3P5/8KTuA1UgHXF6jNcTxkC
XLcNQyYcDg/aBB8PNytk8Umt607fp8SoMNp1LrosWUeVQGemkd6qHDatLcdnOK6WDrHfjhkYtyPq
/FRDv452nB+GvfRVKNZENC+HImrXreJAFBENVDl5v5nRinUC1awQLHFjbSdHIwLH0ixVlEGB0B0s
k1Y48g6/DJ15yPSQgMa0YV6taUeLIoplaUY1SJdOXiYXA5sMlz6MfLXq7IfeRuaSnJKGJEvJULer
qpnsE3woLN7tOH4WGn6Wembj2nk+UG0UB5mglSwCjpD584bSv5OEcyNc4r7oK5LGvR+XYbmeA5Cz
QctVAHD5uUe7Pga6pDV8tz3764VLyza0kJfdYeR+gF5Boon2NBqYYNjaH6LKGrdtbf3VUuZEPv1Y
WTpTOkptoTo93E1En6/TvkT1XTNiJ7ENcG1UizWTzlx/swywnRM6BGWLQ2gUL1Vfly8GDzhrZXCx
uLt6u/y2YdsQ5dMc2JI0+67girdoOrsigW2gge5FyboIW1wRlZPeclRBTf2YMASFpm1syEbk1DTM
ZYi+dDE2RbUh1mg15i6hXn28ZhkpEZzMU7/5Xicjmjm8m+vrxjH+SsGEQbkVfkTGAnxl2eALHjEq
i057tTXvDIYlx7BI7lru5c8yqyoSMruNX763E6JKV4IcjTIr3ynyuMZOaqcIpoCvi34fR5Q+IQ5g
yP7HxsQrlroxQvKQqzZVB6MeT8msfdA7H71pWW8sjQ7eK0l5zxh5431hNwORniioKhQrv4nh4QyY
soeIN9ZiulNUaCbMGsgd/2Lqg9A5jpmMz0pNH7JJ8/Uko42uWeayBVCIL95Md17uOZtQEUyVyYB0
F7ScT2PBb3GagZpoMkEtA4OzRmp2kWWXbUR05Kr0dXzRbvAYMnxQwIxcVDWxfu2aCSn99DIwtduk
JctkW2kfVuKfKbz8w1D0QFha3CNZpLHGaA0mfGDOevc8ugAIpgK0lvBcl7rK3btkYlGDBBc4bAjz
m+LAU60vtCiBzp/M3mrHupIvgzcgSU9d5rDLiLERhN2LkcfL1GLFZDuxWEc1JvQEKbmwMK2UvoVh
VifWpaB9av2ncujbZW/Aw0CPu6w9xl29NamFOTiIjUXxWZt9+pQXhEpYWo17BpU/5PxgQWILYqOO
LI6cUZgkIhe5KQNenZ1zlmrbuKJNsjsPigtboyRGUe+oGqxa5a8F4zqk0nwMVpqzTmCjrEqHHVnY
DYuGMA5iEKNV3dm4KLzzoJDIN3IEk4+0CpB2t+vGHB1tPD2ikIwuDUz6msnKa5w5d560DSXbH5Nn
gKuTxXi069+A75tYEIozwKuHHTesj6WiEjB+fAgzdoEvgwyeHdqqa+LzGcfx2PAChbtUaD1TouCv
Ehi4mpGt5IAEAfSUWlh0vrpqr2mGhTjOeuhx3tXLYLppPhYs5hYc7ggUUzKlV6py3+I2PPqmdmDu
prmc0l5RPrreuoEUelGY6JrEX/bCEIDzK3JF+eE6Cnxeo3vfKWzfjaXifWGy+NKYTaAWCs5Nxi1i
iEskuv3I6hOwxT3mzF44mIACx1wVLRsBOQZH0YcMk0a0LYTI8yOrsTeySkvb5AbFnzQSZ/qWpv5J
SsVnZnz3jJHi0SG6HrIDKcP1StTD3/ye9t1Y8Q8VFGZ5apzI3EUmRAFFiEtJFt1CuvbFDbjV3bQj
PDqFD+8At60hQeL4YB3BcfJkWoiDm9jUN/WUv83QeQjLaL11fVglGtEcQSeWXjSvp9CbTSGTcXti
U4pE49WGNu0NNuWuLX4iuM8IfKCkz+y8OLMe6VSnlxYp5mA991O695LxOyyUIK6F+V7nz9vU1CN3
IQvsNdRUjl7MQsnokkS0p3qnkuNR5KzyuaTvJlFnpTVnUvHGr2uvwl9Hr1hWv1nHnDYIS2fdNwc2
uKi4G8lGHumjU/nXUbjZFiG7yw1JtmW2Ghu35TBk7d2lFfy+/OJUOltIkku9CKZU7DTnCFUvbK5T
a9mA5/X25rewkUJoX8ht1dFjBdOaWEFmDifoZ79n+9g8OqwnLNqZdZ4QMJ1bOi7Xnehzeb9MLpme
stCrt35H504SnbnMM/CmE3LXMf6jIePuPPgT20/f5KepCfM1cvXwaPSrFl+7cHEluS2ZYqWFN42l
JCTJBr9cdbEGfo6ibc0ne/DftMlYdCaHqQoJAlQOIuuiwPNnj9xTIx5ql/fYN60PqU/XQrMEvXF7
HEXxqMj/iIcOzUiIG1e7Sk8Fa2Dz/MjY6o7swaVyvwPDWxfgZ3dlrKfoQW+dn+7tFitTH2aSl4c7
AdUun45fww1D76JlDmUp5q0gxp8K8Ya1v8Q4QDQd+inerlx7zXLgBVZT/1TNDNnp6ks2Ov3SoGyM
NQeZEVSzgqyvJLM3qax7hjfQZwcM+6n7iFwB6gg7DHLZmzfFuHUZM/jMWZeNF9+iTJKzFZWPBt34
svkfLVLjJjaWepF9j9i4gj4GnR6yheml8as076Z7yUYU1JzCpTiwnE3MuQvQJfxsVPxi6TyWnoe+
W9nLVqgY89Srr/VyUbl3LwYOSs7L7+hWwW5swcixHp/5zD6+qITRqM0WhB+SFp+dxJtT8ADNDy7h
AOxBYtvGg9GlBLN6wiOHxTzmXfPZteo5je/Mdn/DoNtGWrcj/W1ro6qR+qtRYZgZ2p7lsV3hO1a/
dvznJSaDL8VKqcCjncxTA49UUOWmj8xx7kgoeDL4LGITp2NaFLyqMX7xBPisyMjP6oBtdXh4wDLo
e6WxrE10E7b3uMaUAKCZVVEXjvuA8rdRNOSV4NMwZX0abNQqcdDebeLgiSBgdIOxbttS5EGU6Q18
J6wD2EHuujmFOIWmMpZQCl3NZJrsfbvz/y3vaQKmhNa+t5bF6Ni4aLDEShRmyyxNzrbP5DLOdJP/
sdUWmS1Ok9Wh2dEJ+bMSVEYlF3kc0+Sz7iX1hlxda/wFO4VFIjAjwm3oOJGR+FZVk+ISGBuqffBK
pknyvMdu1ISwVTU4OXRyFIWFpV6Ob5ZVvaTlhmt/pdf9r5vC1Q6e2wkQS+egw2w7tRW5fbAnksKr
pF3+/zuK+V8zFfHFj8c3ty/omtqKy9vEO58hORh8cPsgxtna6I9+8j4DwT1bMRV/Yk47eTlXRYUx
d+ybHfIXHli7O6WAiw3Sa2SJziH2sVFrmnhtcmw05phTf12UhvYuaFSzMPTyHpaUdlEpSCxNy1vV
gAkycOeUivBBR4tJ5xE4oLQEeoZL7GeWYSor2vjm0Laiw/nKRtrt8M+z3X5dmwAPQ7rJhmyn2YAF
qyZ39o5bDVCicrkmB3zXaGrYW2WIdb1D1V07zDI9ZBhRf4TQjcWg7G/6xKMwtQ442KlHmm4BIXFw
7xVjB3RXn9Y0nxNNRf/tM54PQlRLFUdBqCH3gzmc4/xSwYvvdJIJarxuZBajZU/YTEcdIliAGq5z
bxP9zRtw3ORkNDVudu7nYBs/Ve8NZxR/bDQvSvBBWuM7omkqHPaiAAAuva5/W8GsYG+cY6KH9zhk
NjgEFcLpAjM/pB92vL22Nuk+n8YOMY4fvFqJ9q75OMSjwEIQZ7Alriz32w6ophBhIEVqAWsOPuwT
hhSLJg3ijcSAqbX2IYD+yAACdWUtPe9pTGZHjsi3ejPBTitvpCwvdHP6LBqaUTJrmOk4e5mrjRx6
oIWJMpYKSjQKdZSmEuUN+sYcEkCiYYuD/n0zCmI42UW03EUPY0akES+GQFmQnOC7V12L+SgTD3t8
EK5jSMCovVxv1RXjoWxUvs/KikOYs2JojiAq4SuICD/2GGYHfCgEwNY7i4d4jJlA1Al4VtKpFCYK
O9x2U/ozmFTEgYP9YMz3Udr/5sRWLrxKkCadnJMyfTVEbS4T8w2t1Ucblbf2np2pSmZaDez9MUTW
5JI4xbBy3btIq02PAEE6vBfEWH/JEAb4++t7WzG4Ta2laFxg03EyM6C5BZgpw7f7yu38SdTueozt
e4l+a4q1H7dGPm2rYpMLlBaTzo1fEjmQRZzQZf9hFExbCX8HG1Fr/bZpHWJKFIIsfaSysEhelxqZ
FxnVdAefllG3xnrN9KpVIJ6dHBpsb1hHqxnaxT6uwxvtOvjTIAoPgWmt3TIWcIOxEQQmW5FojVEQ
YhbpYUwyiurSWQZOmt6WK/hrIz8e0mHM7M1TTMslZAmtIshSyQCxS7eEwPrQnUKt/TkoscZhOKXU
HKa6KzM8csnrAVKFzmXZaNVWi5AWNFE6zkI1m9GMyiWxDnCFB73ZRh0yNw9yfZ35YmukIRyrlsQn
H8zwLI7DS4qxp901DgJXDYpJS9fSFxFOHbt9mbTmXCLr00xCD6jcGG5lP7HsmPlWx04Fv32rf2Vk
LRmtgyUA/kmcTjdDGjfgsbQMeYilyEDzZdfPVQfqzIkwxqc4qpoBtqBmT0THiumqUqpqIkpZRoXe
1uQ5oVTWdhpB2foASzihnsur6EsF4TvdHH+GqKXD4B5t9WJXWahjNIOA5DDh7utnmkuxDgxSTsaA
r9WjaGMBwUPPyE+Tw2vaVs+xNl1mIV4TDHwPNAOxSsJdpJ2rksy8PLf3caButcf7XkmVHUnKXhTS
ZIvtughmhkF/yktkt2kSUWl4QCLtHFFDZQz8McmYqhJ3y8347pF112rWdZrjXaUIX3EYYh3gWq/M
2uFIyPGwCVIRXNE2VPa8WJS1JJOlCD5eRRZGaPrDSzRrDbAaJaPRL9z5K3l42+KOND9fartf0spg
ImVtt+q9l6rljGgrixAH/d0NuIJs85NUIlzP1cEK4kM2qC+OGBxrCaYMZgdb3JBbBHXfvt8di8AN
Fm7TXfgsQqW9ewSB2xiHWZJCYsQ+CegmmweHlPBBPNAlBSnKjOYclGI9zrEaWXkfu/zaNhhMIt3E
umo8/FCn9ZJ8M21SrqtquLmEGTHX5nQZeVjKovmH4bNakoH5jfLyVrewe8cci0MkiDabBFVOLJls
p7270royWLa/ZVFcTE3ubFdDvFMQ+wKt7yrR2szugGah+xbqOTIx+tSl2+zrdysS074V2ITzHiQD
WFeoEHrEGLq/tm66tcsKY2FFRa6y2RM7YMkm1MFGcb3UTP/LsxgQeUPwopnbMRI3lBR/BF/I1djD
q3cbcgItdNgh2SZPNoMTLaDF9b0BOlN5V3j2b9Pw7cqAnZ3OaDiZg0MGNrNdGz5iK8LYVGYTA2ZG
3a0xkN9MnBjQk4SpTBdcuKvAXmQudA4d+VZVinGRK+8jHFsqsQjmbarLdbAySQpGPEgpURKjYo7A
UHtQWEyESd2IoQtY8XdnOtaTaI2vvotr5GSzUZDRe+XYb0YQXJlqnQgNPmSRxX3NGcOQedmCURpM
riVbVX91JxZMn/81dkZABCe8wcY7rWF1zT0kam2UHp80IQy7rX2fE9aHASd6cmS3G0tkQk3DesRw
OIOpUOcZ4gLAA6RJCXbSR/Gz0DUf8iBJUAS34S2gm0nT+BxqVr+v05l90y0me/zS4vxhMyeSlr2T
ErnghPe1Q43O0NR4E5H6SnT3zYnCBfzAAc0TL6CsgPpEaKrJd+jmH7EAnAE/+lMnNhdv8XBEbrRk
pvqZInNoEDy1WByFlRA7W3mU0lQukwrypS85hvXSee216WwTIkADDZLame86c0Mh18E0iax1jian
sYlDqIkdAIW/99v4n6DxR8pqEDDVs53yHCFXkrCwLkPimvlJRspZ9DuI5O42zp/0eQfp2pscQ39e
3JWSWM2pvkUHeEa1cCGq1CNLY/4LaSbwK/J5J4r3j+0+pFHDwcBhi41RptnKK80bflg8CejC8gnm
Ad6tWBDkFPXmPuaTXg8OOMkQi6KMZ1YhyYpjhPmtteFpzhoZ0tz+hgmnGeIHb4LNrvvI2kpPL9bk
ms6DZylWQv8bMvXm+NlLTrK86MQVFHH8bPbEnmgufNdiBIma1NOLGfrMe4J5+g5/NtxPI1cUYFlv
WWX+uzVk736MkHT0GQHOoL0sSKBkhvWjItApdYF/4Hbm+NW8Bl8FFWYcI/mYhvgT4Lvpq3/TlNbo
/NnHkAw7U8hA1ZiEPZ87XkoyRt7j+XPzpE+mC2REc581eXs32c/YBVTwri0QsZYk/1TMkVZWnYxL
r2R/klvUPKUN071WRT1/g1/j6Lw3hHrg+grY/OC0IOa63iQuSG1zmtgQJx92xVDQle6lK0o0Flrw
H2Nnlty6kmXZqTx734VIhwNwONIy4kNsRYqk+u4Hpivpou97TKuGUBPLBUVkpkVYWVmZRfCp1xUJ
uPs5Z++15To0930HuTPziuBcNbq54hQu94WFXiuJcdPnyJLRTyK8Jpcs2vcEjPFScn36VmVdNzkt
ygmFNexN5pNq0oAubSz0yF/hIJFIPHFUNfIrkcCoSsfJQtp66BH80rREuxxjVaRxylNbr3sNKrzo
pXfll23NxCxhR4+2VcF02es9CHaSmbCV8e2WDaWCNJJRwPSoiMhFGy/MLQbJMUw76FHTV4ngMy+m
X3LJ5hoM0H6zeuBe+eonJVDypnKdMibNCA/cx+X0WEjcl92IQs1LYc7ltksHpKQDua80P8Eu8nCD
RmiuvwctDg7AVTNgeGK6QL1joDVGrqeDC0nJlUm79bP21VdZukltBgi5QYD8zAVah8UbjILXoujB
VHX0CXhWSiPkANsFi5fuVhNRQIcNa1RWg3KpJe7nmXnDKiPUN3D03ustgJQaYGHn3FtNqra2y3DU
APqesoeuzBR/nTgPtWVuS00Ej+KEqer6GRE/QTTto5HgZKjmPS3kt9RV4MLwm7ljCQ/OZCRq5l++
PxwsJzc4VDIR7+fu3FAiDAmlY2uM5Pq5IKBSmCqQMjCDRGtC5qpVbHQYKFu5TJZ7krnv7E69VAE9
MNMAbOdPigxgszrU/XjdKVDA8F3z9fg7CyJ3hajf50BnYtpixGg8GeXcnhoysbGKjrvGMvY05m6N
qW1WNT1EbPfkAxJZtrINoN0WpnPuRHMj3eHe9SwoXT56YHcyt1Y0twcrQzpZMNra6kW0kXe4RWab
voUT18z0NEnmIIddhF8LANNKG3hNmKCanqTR2ivIt1SVoMM9Guua8fHRbGntFKgSqurQTCRmpmO/
lLfcnRm6jygeOD84GWHVAyQMj6iprCroQkDNskyGKKN7ToWFSd4mAzwIxWOWc5uWHCJTV/dYZJO7
uvDtO9WOV05A/qhKUErTCyUsx0XxS3AXiaRUM8z3cnhJylWbMkvytVX7yWZI8SwMgFwMS/a3Do7z
KbodJkfuHUnKokOTkV6SEnuTmGLOuh6qzdYx7mKz3GsoaANW9UM45c9mm/XXqSpulA94xjIcknpM
i6iKUWwI0CBsZGKsFVTGB528300GtVCr8pcRemCkKv9JA52hI8CTndRk4bZcCtE4wSyVLqT26Kuz
wbuEQn32riD8Gl1nOWCkQWIwuT7A+i6aNk487wcKYcKa5LDKMSBEnkBBDW/UWow+KZhbRN9YPliq
10iaDQLyUlu+UpG/l/E8gulEnz5XTHmygWjZj2Zkn5CvNiI44rbosVEg6nF+TRygdaHzMcY348Q2
aYXDBY4v44Hg0jU2DFdP4CDrA8BWPXPN+dWZKpdYqOqZAGa1QpV3X9jp3WCQJSNC871R5R25VXQp
eMLYsunHMqP16ThAHgIW7CXLkNtfnp65/BU5033YIF1v7fx+Gu0HZ5p72l+waAZlPnVOes0Bnrl1
j6OyQlnMr439E5U5hH10IwSk4Oqa76rOe6j7F4NMS6XmG5JJ5BWtO5gWAM46TXe3ded+nzFsDR0i
PGuF/aSEGCnN6UCnKWBKT24w3UWqUbJ4OkWSSEBXbDHUjRIIxTwiGS53/QxPT161TNssv2fHJHKb
rNxunHYFgLQY+Ta5z7wgAGFqDBLpcN1wU84gGc3sLWR45KffgVdf5118rliKm9+Jx/7tdvQ6emZT
tXGQfdfSeEvhStXFOmFYvuPU1nBMQrFRGBuROHdRlL37WfDCFBDuR89s10Pr5G8DCvpez8zL6JIh
Dwv4FerkE6FXeLeeIVk/sdRZcqPQadacU8f8Zi6exhIvpIA5XRdPzaBsVMpwVD2iSSyio31NbAlj
8tYq3lO8OwVnIKcd0CuOpxjmfoZcyUR5FNCHSQC05pL/anDEcXXlZB91dJt2PQ06zKwYYDrO7OS0
riMsP2Tq0bf9NFtrT2R9yA2ODGjuIEJHobmSy8JUaXqXKID4+XMxrWm2XAlQ/Esv0IJ83lDUDZSm
NZV1ENkrTKzWJqJVnHkeqAEGwmW0z4m1hclLq1x1lJW0rZhBMfuGiYqS0B4gRXIutH+RELPqGQUK
CmjMTuuqMFc2WpcsWTkVU6JyDj9bhzZw7u3Gee6uppRWHjkN/Yozze0QY/tKSCznBAhrMiREFrFC
alQO+U0OADJj8dzvas9j01b7yngtMck2vYvFI9qWhJKlgO2SjgK9TM5LIruHUHYUFE86PXT45Fjb
bihYWl7j4BQgP+jzD+E+OnRH0yUzVWcEE0Xsc+ikBY4R8zvIBbxjXb3otrM4vhTeVlkFdlF4nn5v
Ul/7qGS8INksuapLuJ/C9SsAt0wGIl14wDENTKABGZV92k+4ZvIbes84q6sb7bwjQMscrUiFRRsZ
sLTFBJFYDX54LyGaGjfvsmTjcwD6gExyal7Nsn2TPsti4rgX2VqvRexBzTepjICblFKKVWjRWk3L
iFm3kT51trVVRr5u8/ahFdQw1gQW0PYX5fzOkaAmsRFW5ON66zIunCdJGJqsm/DNLjCJqg4kAsNc
477JkO2MaT/fzA5K4V6pDtWS3R4yMkTBvcDjIe2bEtJjG+4t4yOIu/7R6gHNNAM1zvjCZiO66UnN
cXD384AyfDr2nOR813hK0zE8C3fARoO0/xJocJZ9Nt4wJamOswmNyc39/KYYmHVNuk9umR57V40b
iJ02aofYASgcs4t7WcfPdlkP90arrXVvTe510PckeY7OOXJKjRqpLAl44FWgGZMeyhLtDzfKAffP
9O65UvPSWsPBDbriafk4YRWDhRhX+YtfOEy+/GkWN0z7+2uXmE8r1sWr3YT3RmPZd0WbYXHjq38+
PCdKkXRS6U3Ud0y/2rKi8IzDfeYgKG9oHzwtqJQmz8iHtDr3EAjuEEvNyauyC/KWKvds18a0Zd5d
vIRzfm+Zrr5l2lU9DfA8fz5Mx4Y+f4nrJ2/camXJUL/99PXj0c/3Q4FBd3Q5oDcjAnlM4R581eU8
NuXOhroanlVvyG2JuumhKOCLN5bbcuVvwjG0v+RY0qzVrb6PPEQm+UiHrW2i4OK2ANWHzqqvhDfU
N+2M3KcmLO4pGhJnpXFiPLgtigPVmO9DY8dn2m2EFNiT+pb06Npb4TniTie1d4mb+taRINL4zS91
BOxa+Lq9afFr1elAoRbU02tUzp+lE1a3dP/6+yqbLh47ru0ynp6DXQMXBHLXZN3MhoY1Znb3KflX
a204r2WF4DfLscbNZZ3stIVex0K9QCFkNEfoMlcRCIr9hKj8wSAr0YVHFpplcd3IduTagXtUJG25
i1XwsAw49q4deqcp7N5cq22OFdZWeEzjAUhb6AR8ppXGuWMlT2gunqYkbYm3HA9Tk0pUUREOocx4
T+eB9xR7Bmww1DNBeqk9+HJ1RxRLBzzhkmSAyhvOvyQrAPz+echcJEJzkukdte9JCS554cvhqOJ+
3gazBo3PFXQ72vIzANb2MSL5AxJon62Y4EK6qAzpXN86R3isRu5W+lFNv1F+mXKdSPumKEtkIEps
tSCoMK2rt9EnM0COUNFnGKATe1VYAOato5EwACHhlwzzFhAGPGNz+KXMnZ1zOryaI3c7M+LeCFu1
u6Hn5RxdD3xavAunATNU1H7YUcftr5PpGCoYyPBR4tUM1U1cqbJuri04b+4ybA9pYc1BcfZMdOoc
tYHhGFACamblW9NeErslR1V6RvvSCxEJdX3komRD5zoIE4HMLOsN5/L7dsiD06jAYuuUI3BWTwd2
DXVwEwBsodtOb6j88MuVEeTvRnogxuYP0cr6MS8xITUtwF+lU1qOQq4GetU308Q+XgxtdbTgRurM
nzkWCkoVaSAQK8BWsJ9dV6Ok4JrMowtnDW/UxePtXksEdiqBt0RyU1u4+gBEIn+hOcYpIGnfOjD0
CHTpRwP1NOrwfupgPzWdW2xC5paMhEW7ioUJuRyZbzlm5oO0EA4GXA+fQuaX1InXxoRc2naM4RRD
W2EMi1i7mYyRdlaFiIYiZ8uPjQ+VvbVKpW4o7zHhGtLdVLwc16kdXbd6aF6lBXtDYLJwWCFgCDnp
SS+AGrVY22EX5C71dNC3nE+cqNrTVEFmYol4p6ZY76vRZlrbi7o8TyH4JBPIGbiPmsnuzwNuCohQ
c47y7p15DcJ+ZtMXLFBsqekEYaxNkWwtD03LRN2YUZajfNEHawJoTYjfqUiRdEZdf2RmRh1ZxjXB
jr042SK668rB3sdul5xgfbZXYVUX2593bSNJTlezDRHK4ia5mgFOLjpNGhYt3cHclcQWGs0jFsLq
VjvY/kyd4h/jar11bfOWqG78S25bH9vlQVQpJCgh91GVOQetTf8aCUr8BSkAK1edTvcSzcFuaKyv
VjifSZ1VR89TLUYST5CykyecSZrrkJPsGhhR+0jI+7CTZdsy5IPSbRcqOCmUCleNMsyLJy14Uylh
KJ0XT+dslGAu9LYZHf2d+4hGEzkZm9qDghq0PslVszVv5TNqpogm+KekjByMRh2VzIrz0FHPeqPF
WXvAxQVww7lpYWNGNcVOZ6KTS8ac/pTXEEKsxJM3LNJABUW6oNA+1CrqNlFYYN4xkCPmBmJAAzhf
V3vHwgns55I8pz7nCsz9CTpMjE9j9uluhRJ4VTfgjC1qZE1BI+46f9GMEHYrjG2hMjpMTmyijSMd
KjSTY4sT6phU3rbL/WFZ1q5y4Som1nZyDIw+OYo+5edmlD0Suc/z6BCzM2dmsedy+tXCgjmPku6q
ajIQ+wkbn7YLwue97jopdPfglWZ56ytNIRhyjk+CA0VAeFQpg6ZiF5SNOJeUZQ9ZmfOthFehWpyu
9ODKYyv98agNkuRaiF4/D4wQSFWhW6tpx98E9GJLIBkHaJwArkn5Ml/l2Pp3bWceHTvuHxboURda
HQovy9+38bFjkT2V9EqYD/b5g65IM8mj4ZYF9zhjnjyZdiVx29HJIZcr9ZQ6zr4BTmp54O9BpxLm
05p4aYtNKKaUY5GR68hi+FZUwrrJloc2ip8mfEm7ToR+B1+aj/18Nh4ygF2xf0eVly8O10cabkD7
oQGcfx5+Pv7zVivn96nj9P0vH/951xJLCJHsCNj2ap/Bb1XFJD1ytM+SSZ8bCLS4W+N9Ic3N2A89
rGFWgCKnoCF5V2JBkSgofG4frcvbWQVY+mc/PI+5gRx9Tsx0o9MlQaER4dmEO3j+eYsnwDuaTQP+
h8Uj5gh2rC1PHJgLO/TTI1R9NfOobW8bUOzC/mwIWmZOs9w9P3Cn5YGx8rzVAR6JqM+7U0o/tgo4
9tRdDUE1j73LnHTeJXdQTMeeyxopq0cbF9s+6F9qZQ4Ho06GA31zAfIpdd56oTkFdp4P0yN2T27q
vyqT53koRQtuIrxDNcZReHkFf95ql3d/3qolrRymNaAK+TvLxQ5ZdMG1kOUMqpqHNEnwDc/49SL0
F4GTVPycVlx+HkCG4rFt7OMkxLUV+OUe46gD5D9oD5AGy9SxburlIa7qeickoy3HyX97sT1eN04Z
g8yRv+24bI//81Dict3r2CTFuda9WBinSO2gDxB8wrJGGcMYuWu8T0805FiwoWAT/T1GgXx2aZCx
CSzzRY+0Wg+za1ji3wgb3SHJ8fAImZXxFM3YLqMQ0HE21A+LwqajkB0Nvzv2k3BOPw+MV6KNPVdQ
VeYg+wWvWBGW0DHFlhAOc4J02ZfWqEomzGQT3Q5kEsWs2t8pNVfdYAhS2s+3LqqJAyoYfcPw9qAz
6l9ZF5ey7s8xZgLuaVbTZMT3NA0TTRrngsoYHpuBusJOQ/9hQsW5ki3dASvlPC4MJ11uH/2YeDmj
IFIQIXd8VPRX7wMFiiizG5BEHVsasA2jICRkxtV6pl9CqJdwIJ4a1uvcT/pYp6mHAp5KDYcl+DNf
kbrmBuVLLKyS+4ZzTg3BMEOCsGVsf2g1fPsRS7hBkbU2c2i/LgivNRFBlIqWNq/FWXgFeb12Ih6H
BIVHT6PJn94r1DArfB3RWYHIOEa1uOcbX+JeT9dygqTvM8hBkbJJ3QzyU0NbqobUuvFhZm7y5obZ
KKHdIU2PEmZlFilAiq7AcRGa93RK1mbpfsVeRU3Te9btmJDb5CdNSuhG4BDGZ9FtCS3vLi6IesjG
mrJKWCd6n2QALRcFZJ+cCWiAibTnJfNN+WnHNJQGZrhxP/p7a6zkKU/1Qxw9RN/+bBsbL2/HLZim
6Fnwz9jksyCdm7y0TdnGHiuHg47JPxTOl/D0kpq3mN7y8DFI5Gvv5Ey3U/lYaOhTIdGoh3GJDVay
OLQd5qJMiosbUbXZOTkinOrCXZxQMmQzBtyJkZpEwrLpmwqghyYjMvbs+qQ9BNlNpAXkrI5iOOsf
hcRFL2ryEgFI5ljAaIeEtjLPfpbKcyUR5c2+v42XJUnStPNQhCNqxRiEhwj2kszf09AKcYp5et2r
bjyhRSk4k6InncM97gCxGUKjvB5BABmRtQQmtNNraoitYVTmQ+D3Cx2qoFDBkXxGWHgHEjPbF2YH
GaYLosehd1FiVNF+8DXt7j5tt4PpRk+W+SZULx/yuoifwAAfK6jDV2VLyjWCzukxnGyk6MHwe7ag
9qNakwcmcUhsPPD9vPKc8jq/23ldOK2tFLaZ5xX0LqLQepyppgE2MRYqByEfsxCVaF7RqnYK5uvG
76E82aFsLm1q4J1Ll8WE09kuikR8r4eCxmUoUmwiUGJQuI+HMOrGHTKsmG6AFzxLH/YDkOdg2wzu
ZWS8cQ/t4s03jf5TiqWopV53lnbB7MsXr+loh3IO3LRG6mx7NDhg44lJ9UqjwLXfk+7Sj98EiPZ/
31t/ttDSwE43DHhvU62KS5MnDQkJvrH5eTeb0vKSvZggATcB0Xic/Ey6lsYt2RI5KAcneM1JG9Kz
jxe0U7vGzprrUmPjxntFQAEnEAoMGIYy0PFZLA9oQqatWVPqYWEEumtD56iZPt7HmeHcF+6dRuZG
73vEkWFXTEpkJfdeRkIhhEhEKKghEZQ1xZ2o5+d0MIZH1q1vMYIB6Z0w2OfCCh5c42ombJo7386/
vfLJtfB1DXZrHZLR4OC3HDrHhUPpXc0G/C6I0satXwSoJEfck25ovmSFz0Q3b2/dCnZUkQtjbxQo
U2pLoAfO0HCabWnuen+6i6fOvdH6NQyQLsuJ7B+3Scg4VSMRKhTE9AXJ8bGmX1U8fKBDdB/mPtt6
sF63pmv727QJkxeW9CNZhs6vsSZMxHUAU0xMS9CxVAi/kAa+FMrNcFETUBwM+XQfGM010vF8HVFC
7mpyBh/DGiVXMAzNFkczq/PcYLUaRuqz6OpDC+CPNgzmMy1eZq2RSwhnGOFIMnuxb5WDsS4i+hUq
KDoE7Hka8qnRDNiLQTas3E5Mr2CKosmqb/I4bEDMIbis4hgNSwTTFiiuBGAivU/RtPa1rsdm46a6
2hgBOJIFWH/yMvw/WfRO1tjOs4EhYAOiRoctHtnxCeEsudSjHNdO8Vwg2YMbQoRD1TQQhLQ1bFyj
9/aBouqYJ/xao0pq7nNoSzZv0IyzX7+aoco+EYCWtIkiWv1ecSu4Bq49vdgKa3UvSuQK6DObfWiE
8jRmUPdVENoXNCNy7Tg2QpU2fqL0NYDF2dXJKLjbZe0QeNQU4c3gxZ95xkB/LMHh0vkFI9RQkLo6
feAJLs6u3VSbP//4t7/9x799jv8efBe3FIm4EJq//Qfvf/Lc11EQtv/y7t8ei4z//XzPf3/NP3/H
307RZ100xe/2//lVu+/i/JF9N//6Rcu/5r9/Mr/9H/+69Uf78U/vbHKaH9Nd911P999Nl7Y//wr+
juUr/38/+cf3z095nMrvv/75SUJBu/y0ICryP//xqeuvv/5pesrUP0/V35+p5Tf849PLn/DXP08f
n99f/+d/59HHH1/FH+eibr//L9///dG0f/1TWn8RnBssz7ItqUzX9P78Y/j++Yz4i61s5XquyRnX
dVx+Z87PCv/6py3/YrlSeqhQUT07nsWnmqL7+ZT4i+YK97Tn2kp4luv8+V/PxD+9ov/zCv+Rd9kt
lsC24U+Tmh9V/v2lX/5WV5oa4ZMSCgW5R5vUVHz+8+Oe3try9f8LzarVS9tPV7U3bnoFiCoY6Fi4
Gv4j4a9pzbKF8XSIb3GQH52yfpoMBgoFSLqOmMkRFYJToOo0Wrz5uugunRG+O/LMCevJYbbXu5BR
B6x7S3w0LootJUM9AYaLuMzxi6lXjSQRbUgr8NtmBOnmU3h0QIOkmd9smY+f0GXvvYHKoEg4mPSE
zQk1bzoXjUTqjWfENe11b4QMhZrHIUbkIXwTyriT8LdIYqKMOUN+wHjTIfHkyohpVNFqfcKt9GFN
cbQmVJsM887al5bjwh/G9j+PQPAnkjwm81NUgCod+bv03LsSPtOB/ntUMPbDxO7TFb6y5wJRtoN2
3rbwxIQTXhqkedi+o9xlkrVood9Qh6E0QFFOiYTs16GqHVlhR/8tGjQt4AKiZhnNd7QyMVECGQ+Z
bc2fQQBq3lXjKWLoofDLVGNK/hj4TuIaoc3LZwsf28qsm0tigGhs47vcHJdEZX1rcSAkLlkfaTlf
JWQa5VF/GxvFvIkiuLdGZGwaG/dBnANCtqzuXbn9hxhqsEADzSR0rENCFpk5Eu5lV49xVx3bPrmk
xrvZes8OhzLMviD5ope6rH9VUQBIZeAgmGNipk2v6WKgMJic+WTGC4erDi59090YwriRYQiWOf1t
l86RMcK5N91gr5ehqiU8QtIYYszq08EqDiYYH52NhccYj+wZWHmEPaIgOhnLqyns5jaDAhTa9rOR
53dDm961A9WoMxGJKgZ8+VUH6QFYog4YFdcgdVvWM6IssqeyTx6US0aOY85XbbPLxuE2CnmJ/FLc
dIsLvRzbh1Kib0vg15adtZydNlmYUYYN+kFgGoZ0lyBdiil3gUWYGHMkUL5hRKvJkeAK9vBDjh8y
i8z33MIdUZLVWRSMM2j3rCm6wKkzifQhnEVZj7cQEJIBrsEazJdK2mu37KDGKHyu2S7JuscuIhun
yqEL1Xu3f2sC9KuJCj6QvuCgXLDgUv/Kc/Mpc4ONgcyBwWP/6ARRjv1vODg92XSBoixCdodjlGH8
DHUnzy/gbHAoVvanMWKNbfsFiG+vFNpIxljlbeExowyGp5/POou1prG7jWyQ0VsLqMCHbNON2QFl
GW3IXHx1eCpC7R/DCES+3QxEpulVKdNfjO7ehO5/a3v6FXH7W5FcJx52GKChNdyVQ65QH9tJdhv0
SBMnPV4Wz8p0iF1y5Ay66HW7dR1JcKnij7A72rtWwt0m+g73AwAOb9pkvX/D6HQjneHOdpuTA6jH
FOExHMShtLMPp+e08VzM6GVDmaBTsE9zEJwIQb6202o1NjigfPN5shGaW0Sd4uqlg9fTAuGgZSPR
J5mhQKA9dXKNqO2FeR0jXn65RgxDE26fzcvdXbZi4xsYgewMrVGKL3EMmovEgpd6mAxsKHU6hvIy
uTvPt8lljDMXjWG/qTyn4Sw5PDHcIY5uzqEOGOPt3Nf3sYsOsRYTWQrEmqUhCtROPCeBBj/MX0fn
DGrdfGYQWGzmOCWKFzttMJVP2iMrIkp/yxHd1jgOSKiJ38gUkWRYb3HGVbRxKU/c2T7EKv5tV7TE
E7O66Uo9XLUZprMZN6eZmMaqdkdumOm7YGCDaqu+R8AlKwKvSASkGgRtWsSXXKI+Q9MPfSAfN6rJ
811fkgtMvPtKWcFLXpbvsw3kRHqob+fBYSgIOmgMfIQUbx2Tnquxest993vMTaxrEBdwZyE+/Qga
CaKWMg/6+UXY8xlXNt0pXRz7AHATDebvlqESnAMyudgDlvku7ItIQEonYHkG9uaSibAaYu9uQhbK
2iQxzyu46IsKvCHIh6BCaOcEgZPyOIgpBoITH+2ux/RfwkPscZIYPLuMd9G30u1QjEIAvYxnUXLb
R7kgXSghtCB9QCXyNemINgEn7HqI2SaXQq/lbzFpVq60bJ6zWZlbvHw3SbPEBSOtaUYUCkYEbGaO
7r0SomYpxl3u1fx/OBBe1V/1Hte7TybIkujdE2hzxUv2qB260SwLb2Z1J9gBVqUXkUrlvsYZneyC
LE08a4zfYwTyyOweqAMrRuXEiTvmhc2Pvq3nqpVn/eIYlq/VaLuQ7vwnRH5EGvb+OSeR0tJcMY1y
oF/GN7Wvb3RLEH1QfXbhgfHCt1tdWosmTeLedgQkDIgIMNdU76YDctxzshe3Gx4dmRwb9dY683Nd
Zm+mh1SyTykNxgY/H3nOoA0eSz/9kp7vLBM2Ars4EkNoibaMr27iZNpUZganDiVP0LKBDn15jQn3
yQ3kwFrPMxI143Mcdvu+IbeLtO8vfJtYS5c8X4tJSs+aueIOcGqF4FJY2LlVfu4VBOTZZMPGKk9N
iQ+SEflH2MxPsY1EThbtowI/7Zsm+BbbPpdBk2y1pVOyR2zI91mCGhsafAxyd0Dflc6IehACwDjz
9ZeE/LB4CSLIbKhBcNAN+N0smGAeghBBrbVyBDqaukBxY2JUZrW7uIvlH30X3l9nfG+VOGKpJIfj
MZfkkngGzurWOvXGJfiJJCJX1XS4wrp+fPYy+Z3XfrwItO9xyJ9Y7uD5PI+N2MeN82wV5qNSKL2J
xDYI2mR3Kt3wMbNd2EyhufOM5s637af4pdCAcMvSmK8GRVuhTXEZCfdAEhH6Rc0kLNFkL4m4vVgS
9eVIx8ONOFuimWPGNBLmmdWnoCle7KSSOzfJVzSKshV9+ePA/LTx7esqA9hN7LA2UU3I159DWbaq
MC//ID5WPriGgtSYNIYhltZfmdXfjwKBgwLn5efjZ0NJVInydaySLx09O0iDsi7+3TZOtUIvO9Jq
Az47k9tnRcxFEUlYWePBw0Ecq9LfccwrHiC/Y81HYFjF1hprBfj1AFtkLqsbIBP3VYdfJaMhskmZ
FM9xVV5zynslM+1SdEQndnk9kBUV1awN7GUBlJkAT5uDdTAF7pp3qP2IGHIctDLafjPs+GK2wW92
vqu4xjQ9y/KX75mPw7QEoBD+EClcp+pxRLx3NToeqwc6SBVVGgXb+Csu2MipFa6SjDkxfx9JpuOT
CAM4o0yF4drONnI48Mzgh9ooe+ltnAotG3MRzt+67li+4mCThwjlCXpPd/5Y3Bv1ghHJIKP6Lgqw
ApXsDJvfKJeAoBTOu1/GLy4bu5kjOu/THeFR+yaBXmjM1fc4GdEmVEO3bRGQswEGiFQsFrE5xx7A
2Xdd1ZIgmsBnSGH5b0acRZuohtrbh6Ri2E1xkdaX6UJ3iRvD26Szt3NNk2ug34/4njYdpzk3mMM1
IksAFA6d0D7HHRs0jG3L/UA7czXj60tSREbVgooRLba+2JfXNaIMWiVA95iQr40U1GowJI/BOGoU
fgD1WkbWBHxwqB/L+0kSyjR2Loodc/oyRsTUZjqe1Sx2eYwsDkv2yePIvc7dGtWXn+0VJ5GNopwP
Qv/b1SNpoEGJFgXolGe+ZTNXWkJIUD52bKScUFZ4kfdjGXirOYPaW8J+pJ5M1kVLiGxc7muJ0peh
6M7HzGTIjSXvRFiQB4dxAXxCttfMfVemyTEkYC2vCZkKRxQsSYmH2O6zaDVPxZdyaWh0NJNra8E2
ojnZzjnIfM9Pd7Vwu72ZHCRon3W2SNadyTj0Vlzh1CbpYjmedvXUrixC3v3lAETwgT2X5cqg77vZ
CYvmD1r5mHa+/9TEec8icov84qpwAXZDBB1rLYE9ml9YGS0SPxnddlNxXWTTDeOBO5J8/SmFXaJn
sXadcNh1jfPmWDMrUs0924awOe3KRBQfClJPad/M7ARGNxzIcZsqwqVaV1EgFtxunf06F/5d7qZ3
UYjiEo/ixl7EYmn93jKHXnNZcehoHoqheJgY7RFihSOv4nWRRIoYoNhXbJZMe5b+nQeuOTG6DsU6
GCNToF0NFP9eZt8dmBuP7meCEq9a6ONEIoyI3pDg1Niw9x6a/N4jlHyKXCpUdWN17rnqMsLrIuCn
mlUzMe3TkObPfpdu0SMdUYtfcdvUsEc8Ad+0uk4GVu7ewPVaWsaTFY1IaGpeSpscOi7qMFUbYWGn
0J3aeD2kfUl/YzeVOI1m+3uu+nQ/OdEMNcfnbNkP0bXAjQCto5t99xSCASIOaiyvfXDaXoRDvhLA
E0Rbo34w+2urgGGSagepQUyKH4wiOytCGD0mKWO2ImksZ5TUDWQRAT4t2rq78vPoKVev5ZR763nK
LmFuB8DLreBSUzTlxKAe0STapCiGHOF3GbAmGuOEqiYZsRD0ce/GmOK3SemxV9Nt7Jr9TbMe6+TJ
HIoaP0TNtRt2eHdzSpXAZIb28zDHmG9cEyGZ38oNeYVYtfDHsid33TbPhlerNwPkG4gfyxxFPaQx
pujUQSBOVgS3MZeBa7kFMTRfpZk82Wmi3rPi1EvuqNI9t34KeYUqO8dUY7Xpc2NhF4ncemcFRJei
VjIgpFQnLOZI4APgBMJX26B39kPq47j7T+7OazdyLfvPT8QGuZkvXSQrqZSzbgh1q5s5Z76Or/wc
/xfzx3OOfaRqWeW2AcP2ADMYTBCL5Obea61fmu15EyNIvw66oN7TFudL9kStx9WbX10LIy/vxYDA
MZpszAP1n2FnzytUvv1Kuk+wPYxkDuha9clwxHIGS6mfVdXcxfVS+CTkrChdNeBExUc3qLRTslx5
WuKkXYtQr6Ok60SOcXvw2BiBjDdPhKte1d2MU+RGvX4fp8qTahQ3rZxB54Un2VfBdVMRU5JHb9qA
M5llHlpVPx/jBj6C3V9nWrcWKoAL0/lbPRD3BVsvo7BtItPTqgV9XxVt9FJIm8AixKeV2rXAIjaw
puu6heCD7kH3+KLcBnk6rLslkagvr4LQeLbKqfGkDNf7STNvkJCSxdfCE4attc0tyiSAZp05SAr2
Q0DcwnWM+hGyeYyQRR7F0xiyfwdqRa76HL9iGaTu82sxjUiRZfWXpGPalSs6njMaRksKbmg67WUV
pKkXFngMtSoAOJNrVZ7OTaGT/0rYsMBADhMGaCiOqhfPmonblYS19nqwgu8JMHVFjLfKKLpNshdh
dhftpP0AYXtWegx0tbz7FUi71i/vE3pmRvqv4SBB/QbumTlrErIVxED1US67oU3yYjMNPyG9NVua
E7DcSzQ917KFb0cGF9yPizu7KnE3y996WhzbJnHMrlHXjXL0HCDQVVBT9XGo0K6SCp0zGKAaQA+j
0aj0BVLAqKDyVzFsVGJUi5K/lrpLPe9faAcpRocEnTZFsSR5ceLqYUhedo1+BknIgvYxQJJrXn17
O6byLSwIQiI7Mnpryzxr4mh2zQoAQoFr57dkB/fa1LhFnFVb3zfv9SaW12IAFrXeQrKmLlIyccKS
McwEOsJsmzIJQiH5yWGEhRhJh0XEaNIoTG3n68arH6f6PpO1gygyzTN4/k7ZTm99IoH5Z1hEQSra
J4F9F83y45jCic8N1WXi1KPwq14Do/41o4PRLJWw61lz7WTR82lR6YSdz8jLjyF8gL+5rQnqqdNJ
TRnOcgACwOcSvg38R21o/igKtjL6PZ9BJh69jJyiobypqf4GXbnuMtRNft7fGZ35ojSQu4vCJ4MZ
vyC0ctouqW+Tpipv0Ift8trC/qJVx31is/9Meq1vTKwMOtV4M2ebCDW/fui10KvVOV0nlrHRhsJf
IqCkFR5Z16k16WuzFz/8qWoc3N7uonB86fUhQ+ONK3kz+ngXk+GL6UH3fxgp+L8QBFC/AgD+06+f
2LBETfsf/7l4P/nn//T31N/UvlmWpeqKpuHAbBvL1P3vqb8hf9MZ9jP0ty3NMlTx79Rftb5ptiLr
silkgQW5pv33qb+wAQTgWMOP46/+6dRfX/CDd0N/A/WHbur0Y4qpKsJk6n809C8DGRsLGpVRUSjn
VXyjOCMKmY0v1HspqryRpAwagXBAXArFWDQqml+/UCz/BzslEk6Y4mXJTLhI02c4K+EE9jIj8Geu
ytymrnFWwVzGHhpSdJOY/EQqQWRboTSSrSLZgJq/bCs2jJu69/WQvASdLzC3fFN+UUdNN24M2a/Y
Y+ycqBmfdgfFPh7d2n6S0KJfZq2FK2im/LK7OdCZxdeUgKbd1PeAnCHZnfWiLTKrjJ3PrCnoV1he
ZpVLJcvWEukyieC+Xc/2Pp800nKpStL8UR1tLXgt5SgErpvzAL5ArbY6M8NMkJeb1oFcXQwCi4or
owb49mQJfc819CAbagqUOf59Fs4hdrgK5hxMBLBnSyUoXl6q+4S3RKRp02jpNR4UtiAKDyPubNhk
IYNwJG1JbV2bcgQMOoTQ1ylVCKJmHBokz7FR+C2e7KOU/YS02EbM5BEhXxp4LJF7RS5EsLYGKzdo
CcIwvu3hY3QufpI+wTodpNlV2EfKW8Wxqbi6QhbbOg2glTqL11WKOfhcvxa1EULWl4NEOshFKMv7
AoFEt0tl5N+O0cpEjmZAjoR7QtDOVjCK8C2oeeC/YE0izcBouyBWXSDhfgmnZiQXEuJeyxCumcXs
JDLsAK9n4RGUpxu5SkyRziQjgDiNEyNDusCNhi7PLic4IgwiWH0oqJLKAAIYEqXeSJpShd8THX6u
CdNINeutZQuL+Q+mzlrvIqWdzVdFp2bBcwBa13YQorhP8jYJNmk9NPK+Hlui3wwJ4o1l2Eq/Elh4
gGJU4FyOUc2oz6NURIhUp1wZNjwjeBIzz7dmFjYt3V9vyPp1H8SpTMGMq0qeYpCyLmXNJAygqhnh
A8L7/mOjD5MBo6rIc0Rj4YxXTNrXLyzJEGnUVChnBiOCCJaf3ck3NhyI4joDBvMxswG0w8NLs5R1
hjCs3vg9LZoLnO0b57LtF8RoiiFGFtKShnZV5pqsOkZN9eRqJfGwTorQ6wra8NjgB2KHJUkgdUIM
ezVPt30zaHAyy5rvRk+hAm1K+KBgULyGaBfgJnEQmk1LKfKqvVN8OGE4HKUJpptVallnvCg5+VXh
EA2bTCzs2BHiq94NqAdjMdT+JvLZAldNB7L4jMkNfAcJPS6kHAEBHHGZopYbEDlEWUyNNCpXOSTZ
Jmgn8+c8DH10rxmAleR7yHjMM/BPkIWi3CZEOpMJ/mPAa8K10JR88C/kpELKhgpdw6c6H6PqEvcO
cmbnUtEIPWa4gJ65IXn5wponVHDGbBH/N2Pw91KmDSyCFLW2Dx6Ed8Am8+E3ew3PmTqiXfowCzPF
fN23Kh6zplkUkH6bXL/QtRlHhDocMGknrKEhFT6SutitdTZ3V28MzIwmwyhNxnz4VeAPOPm605QB
MxlD7zEsm9gzcZrOKZb5bnyANFFOpnY2KMilz6ME+1KvtO1gvmltq6kfyxqtgQ5jKruASjV87yWZ
WLsJiSxoQIDKumZSu8sryfyhlVr+ZmBT9SYapfxBBggNScIebnuxvEwWq7Ajw1Tr0XcfRA224XFS
BZj10Uc8q7EiyCFkbaYEA+Q8XCT36EhE0RXJJoKMNOFm3uiWowGVArJFSv1SFQYqiMnMtHRjiawj
wntQcDTEhQuCtj0w3riJaxSCN13YFQdIbuPgyJYy9uciU1v+1kCEz4Kq4XkAohb2ty0bXlbgY2wP
Kg5ckF1n/AYDo9qpdjAYjgyNHkCFDa3/pY5QHBmqRUYMy3pq6sG4RdxhiYteVzJlPQU5CcyMcWD0
sLG3irJFKyIPlxWLN7km5Qaf09qubQFxjKAor6xSsMtRi6L5JqwHJudqJrVkU+O2MO71NCEYQNgj
6ls43ZTE8L7xjl0Jv5VwOITGkdnEuaSwhkSUkw2TGTOYpjT3w9OsNwBlpcUmfpnBwXHMEJA6HgSj
CjvqAGQVDeQP98m25ahIo9ilq2SwoeYJs0C1xt8E4JiCeC0klXl9XHW6smbnMiUsmLKUXddQcJMy
w7SsNvIA8u9ocg7eCA91ZpqfwkLdcForxssIB0/zKlUi0yYrWuUeOx6IUEWYTRmqlXwMNmo31P2Z
zsdWHbJAGcJdE+U147Cu1h4QjBbfx8mEvEvsxIBpRdTU9fe+HEDq0kiGqSaFdWk6PebLGBXDq8fZ
NI1D9ZxRXJQQI9tE6hK7joPI98JXgFYlpIOQz1SZv8LmUi62qa0oCwxROoFP9TaJMPnCmjyri40+
tIgJB9FOusfKnS0CnFvYTR2BvI8jrPQbMHmCDoaYuU7k5BzJDYqVpmfOFKXYcU6m3D8Ng4ahP+VA
6t+0yuKMHGUiEJdTp6HoLCKT0Y8W6oaxHa26bS4CLZxmV4qmOThPa9ukfi8SOf0Z5VWK73E6LWzc
SiBYV7UIqK5SBpQjstzRHXehJKFZQCZsX6oRBt2uZMei3ldz57ePBKSr1b5EIu+nvIaqKbZ5Esih
K1StMmeAUbN4GgGMwwtTjbV2K7BUm267QJVYbG2jtLILxxhWE1Z30eKnlxaGTrRkK4d99YwheMWS
wbnXoHGzY52whEZqpPWkpCkwloXiLbyNStyf6I8rfkrQolG7YQY72JjaqncB9sz1rk2tJN5VRtJz
LtrMESsazDLhFNFlqwYv6HPSnUUns2LnukugJDflAOXTCIX9gPQcPb9MXwofY5ibG5PIsfmyaMxk
2ls1yAs4iAYrZVWZOHQT3WIo9iVwZdti4CJhg4FLIah4EdncDOIBwcAD41OU6PhqVgGq+6TFerdN
qnCXGzXmNFGlhdKWFPtU31Yhf3qX6xjs/UCHDFOQs1ONcUfla9O2ZYFc2CuMSi8udLQb2ZJ0naXb
Hs/celOpAS4+ucUoGaIjZDwX2AB3o4iREWS5pokZ29k53rAN1s+UnTRu+BeoRXdh+3nH4Iu/OzlZ
NUBsRJIUqI8wBUxrhx0eCS2FmSkxkkMdxSKuMGFZvZk29/koz80ATlFDe8ExMBv18QCb2TQv6gEN
KFODAVkmwv4mHPcwJBvS0tNIDRmcpaWdXUhq2heXcZBSOrodnvF+5KpGntQ3nQIAsAZ1HpgnhnI2
Kjs/6XQk53XRZ+l9RLixigeMZlnTeSFlQbVJjKwLr7GRbdu1zavz4a5y8m/yfIK3DQEF65czNR+s
vnqowezH7FeIFlyKD/ZkVIb/KqiBWo1xspIhGGmb8nEMK2DKrvPHzP1zHtv/HEntsvyZ37b1z5/t
+Wv5/wJTTRNftamH6Pt//Jc6en3fonJ0/LcmVTK/qYa59KIy1vO0o0ub+HeXCvn0G1RP6J6KbFiK
ogta23/IadY3XVdsYWumapkGuRE0j80/5LRvKp2ODBSB3N+2VO1PuGkgjB+6VIihOr5JgmrQUIQu
q7L+sUvVOgLiMZclwVUjKS6yIubBWWROW2pTqcb8cukaUPx17K+cFmTrGMlDnwprYxRGv02T0fxl
5Wl1R0Jes2Em3L8FEAdu7FCAzRAseUXYmrJNc7ZZr7SEvfO7We6hZbBX04qr2zi3EEuhRYC4q+Bw
nuKrOc4RaZdqpF/0ltVvVHOSrwaE2euglpuLSU7VnTTNxa+mjtUfIMXtc8MndS2A2AHyLBPvq5hR
/LldzfFtWcjkPWXsvI4/D9XNgKzZlcdePNpSPv+cDHvGXpNRvKQTdxYKSd/kqJG3WjoKaE2a5J9j
I+qjHK3xPJLNwqWgFk9Sp9g7wdTvUEYIaFeo/fzLTgCnoITsSLiQlYEiIYzWACTVxL6XLfDzwJZe
cHCv9UoW62JgUM7ASzzUnILQtHBKtPJc9nKl8a/NYEz2cDZzwMqxeO1Me74lkXI672MQo2i0ZBKj
lPgs8omPxdkBsgyFBTiARTxea9UByfXYSl3ymOu7uDXVNyMewGqTHhKYYqQLoNnjFgCV/NrEeXAP
xSbCTLJEh+SCN4+eRIYsg7Ai+k7BP2ytBKLPSssUAg000Z71tjn6jIIHwrdbjMUxyIcpbmAmLNAL
kknbNLssSwrPkqXyPKXuPx8tRbrGCZskpqSf7y3LLEnZGTTlLKtFDGM+mm5JrmSdyPhxzakcnRnS
1DxCxIYlQgjJdNb6KgPCyVjGlIJUslEabuchRx3U6/aa+Ox2OwcpTpzYE9WOBMp0A/tw+IG0eokL
jHJHw3SaBhJzY/5XVVQCjXZA5ANdpabV0UUfK/IZp2/9mCWpdMD8qr/yAziTcdGKHyo58lSHSdRs
BJ2gN8QWR68gZyMT/DwU6D6QhUJ1QFQpjS1OU9EhYk6CRrbRyl/mwsq048E/ALShDxjRiaUlZxp0
afWQhDYKIAO/sYxJTbQaozE/Qy8Qbjjc1XVm5/ItFBXkeGHaPLQNCfIwTuYB8w0JPgds78UyoShD
FwQrxKnftM6pW/of9ZSIW873eZNNotlotk2Cu6oRWlPac/FYMpK5D/N+9gqLcC61xHRYTwLlouzt
cFf5aXawlD4n5zkmC3aMwvvOHOVzYU+UmWaDjRGVN7BtOHujpN4axpRvkqgydhmVEq6oS//XBZja
2OGI+zT5eewrhdgNKuBEAbsMs5absmyaMxj/AImVBosfX/BVPBKg1dtgYaZc51ibYIs8Yn++tiQw
r4J51ErTYcKxXwJkZ1nJoGVSMfEqkgfDznqKPiP/gT9TT4jSAqIVeJNIhjAd3JLqO6ow1RsiS79W
E5VkbFBbxkEm4vxcV32O6bl06tZWkJlaWEBJCiI4xYcjoMJ9iam8IRokaLh3VOkWHwwuPkUWSxu2
3QbmWZ6WXmx0KQb0OtGihg7cadGpXzXZBCvQjLJ8nQA4uj780ju9aRmfI/vqgIR4JCaYnWMz68Ff
U0xB6Q6SCDEAHGSbsK+6eALHsgixmCdiqdKsWuuZou3wgWash0VWoXlmgfsVEU461h55A0YdwiL2
d0I2zfPOryrSuPleL+pYjPc9CikaKFziN8gjqttEn8ND0pPisqWx0OlOi2abdQbmvHZB74F/yXAx
YH/KzJ0Qa84GsuvwsBbnZe13W8wAUMQomNLlNYIs3a8FirZpvtPnTHjKgPjNR4p175v0G5XNGoWf
KGlnKZ4oZBQM0ZWC9gMjH6NzGxNucuMDvePpgeReyVCsWwEYmJaKbit3feviMt9hJTKFpFrWGfq0
+UKEIsAuV1W2mkLUcGcoZF8pU3o16c28m3P4X9ASBs+q+mgnBoWFLtv5I1YXebM25TJWYQ/EYO4z
jgrMVJtiQpuj54v8AWfy3o89a5iSdUCX6hRxY3qBKYkbjfhZL2u7cmsYkn9p9AQ1xtGgQuECvyww
Ev6ZBzLsiZJQMua9dLayvFYbA9YAlCrQFr+o7zGF7J6L2g/ukRXhp5s2crz4hA3pelCbHLEI1lOY
TDTaprVQsPNlpV6bzVjGolhECCaiYXCrvks2OiTuHWGlXb8m66ZWcC5sk7eZMww4zzdCNILo3NbG
jOuK00exBBMaG3yGqVlYXrV1WaC9qo1faa8V9zWKcV7paJyZPpYZOvQKXIY1qVxjiGbhk9eO0iVt
cXXTwjB7DgbJzhwN2rQjFHt2hrGgue7tKNCXlV4+DmaWbaoxlr/7grznMMMDJfYrC6M/gUONb+Aa
lnR4IGhpjTxLqOUlp7R8bUhGfg5q2R7ErPZX2SwbWJCFFUhikc4vZZnZmxhX7Ed8d1n9TDGerSId
9nJZG47wewIYqzknHZqujrT5RmXmArOaDGW6KJdRMmUzyA+wmxOjVFJtnAnttI3eyqToH60qbYlu
KiNssHs/i56zFB/7VScXigvp1L/BHtd+iWT4wgm07htZZrfowxkTXtPgS0/JTLf7XGz9lAleT9Pt
it4yruk0CfaItSQ6IE/A4azUTA/SiOrNs5odht4ONraCu4Iaon3M2qG77lDlcHA1YLNi7g0DMFIr
LwbNRJ5H61fclX1tIonFjY+AR6M6wxunu1Y6BO3F3OMEV0c9w/jK9qfvszHqN43ZFHc+g9olk4Lc
JNgY9bCJ7DlQNzYuf69ta3Xdj64oOsoBigayGhR92CCjgS0ARtBCTPIrvNVnYBgwS2wlJtlYpvXx
5LHtl48Tsfe7osJfGAnytJ+KRFnJvq7+agur7K7aUGgXBa4R7Yq0CwZm3Ayoq8+XHDGLvJTRTuJt
gDyB2hbD7Bq6fUVid5Riwqgn1obYJ+mhTkgnzDIiSVZNmMYMzGTZ37SpqTw2Nf3W2JvFUoti+90i
dgK9n1D++Dgd4GqDg3CncGbbDJQvamFNa78bKCdDnHLhtyvZU4tlzFMjUsmNS5LWTSXDvMDSCM0O
tfyWRNr8vIFlsZalgnxitiGaQoPUBBPVML23go9EP/g/5xADTzMIxp2vDejmJ8XEqsaGrIR+dDAT
L62C4JGwRv3NMlXBYxhmpgVMBuvzzKTJhL8LxkE2rCaacgejsRw5fmDyOmUVFucVk/bdQFT3AVvc
4WDydV/0AQnu8jTeV8wnHtSeDXCdEfHbOrVmAC+MHTvklSywc2Sft7HncNSqTpKHIi3j87rFTgp7
rdjfGW2EVEAycas5wP80X3BEN58GXx/lfduHQXGTpCoTzEglDwGu5wT7bbZSCij6HoynFkS3fCjL
cDpn3DYyv5+SBfoqNCZD1N6zE+tE8TGvywcM6SCTuFNfj9Zh9kkcJfYWZnkmku5MSHlKgJUv4yoW
aURK5cxHPJnEKFwjp56pSQq2vwGh8imQrSh5xWu37le1wnC4yJrZYnvncyY+hHAIrwr74dlExwx4
0QE6gz+HBcq7ALSplmrwFnxuULKXmRSgnIWr+yhZWXXFcC0l3jM2Zf2xiiqknzXn7TnlRyMB8oQ1
9FehBZd4jeG2lzUdJugls0inUNXKYy5leQ3pDzQeoEXlonJIDu8a1H8ESu8FSUI+7vkQNwmh26CT
QJSmdtTzWVM4lUUNMETo13hGaM1d48zb+rt1EE/Y8VwBGUjn2rpYT9+v/ZvY+fryy1//VwxFx8nV
DRo9DXzUBP2h630vhtI5QsJyie+1Lmrjp5L+nKfnr6/wW09ryKqiG7ap0yqTgHeEvM6SSKm1JCca
A8ZE6HSaExdQlt94dA+AzgawF/eg89F9vAc/qUtViQI33NW7ao/DyKpbmxucgRySa5xu9af3gw0o
eJqqa5qhC+vofkIETJxQlPbtuUbuOJO5r//+R6R6eSMIng3bRgEJGGdpR3+fiHUox2REM1j1NHXf
i/vA35TjuU9lrYNkfH01ZflzHx+eCTtOZgmgAtSYcnx8eJEkAg1ZsEtbvcMf9wxU0oWisw/cUw9O
Ye7y1aXU5Ut4J7wLlYm9j0tVv+io3WhPUg5GVQ7JMxQTK/PvIdjfCsWrv2/h/Yd18nJHD5Jeb8qY
4bvmLfG1yJ9czDrL1bDmW+pWIAP/u9dbbv/d7WEx32g2ZPDaVdaak7r9VuzYizeoqt1ie+K1ff4s
TVNWYFwohnG0a3Sgf2qFP0DwgEsQvZw7nrE2gG3xIF71hKWcuuDvG8WyTv694JFqUsGdB1Jv4eJu
nu5kj0aA2EDm+LAyB1cc+od+k25m9dTy/P3b/nhZ8+NDzXVotEx7XXlPgCW1VLqmMNvhvItN3FN6
Lbm+c+LJfvb9vb/R5b9//xrTKbQwAXHxC/gVVQTerbAXx0DisNyohu7NK+9hF7Wv0y5Zn3zMn71X
mzeKc7BuGYY4eq/VAIBMxKSLd/2h25BVvmq9agcBdj2sTu39yu9bsyWD0Ss2xt2q+dsiCgos2CqT
rEWXqPIrRo3XfCIuCYde9tZuQs+6+PrZnrre0RqSUqxnVKNylfQlomFN2vrPlwsbpibId8UOTaji
aLkME4GBzeJOspad0c1d/bv/rLmzM7mkg1SrePP1DYnfdk+LSlqzZROCEVwl++h6Zg+tJ4cBLV7k
/ewOF8mWhXPbPw7PGjJJR99AX13Bmp6++551k76Yuz//AYITfBFPm/Iym/64WoMs7qmfZ0/b+Bt1
3Xiyo69Tl4Afdh3FGToXpYO6wQV2hWNB9CNx8+K1OrE3/LUoP5why7M2hIyw2lYZ+BzttAPjaki6
1TreBVtohNihVJvQhWC+Cs7Yovaa23rksK6lnXBnL3OnbYMf1ctwdmpF/7ZJHf2Q5et69+32TDsG
36zWqdU6JmnbuXWWxSc3+uVIPL5dje/lLzqZyV1/vEoOExNqJxxYR3YIJHbGelOK7yg3cze8bLdk
XRxmz8abd1jr4x00Lcv7+q3/frRxn8smQelms/70o2XXDboKp7Vea5uhcjSv2GDUh4njms5rI5/9
s8r/yBbh/084SWWBYBDxP3A9WNWvTZS+x5KW//3ffEdJWN8sjTWAZT1VE8AR58Q/UJKpfgMKkgXG
GrgLcH6xQP6BkvRvgs9DZcNVbDAlWeN7/QdKklT1m6nzSk0iX9WFJ6n8CZikLJvpv6uUOhsnBVOT
9cVQjIw4+eijhMpbTnOkXA8OQS00dg5dNdUdePq6ORBwveIgPz9V4308PA3VosDHsIqzBO8onXn1
x0/Dt9Uy8NuSJLH8l5Dvg+ZVaRvUn2BX/rWhnb97HZ+VeMs6//ceuRwWm1BOqVx5aCD8R5cbgozh
bYW2XTsnXIbucac5+rb5KV1g90XGTfsw3ZH9dale6XdfX/r3Kyucmbx9nZNag7bz8UZJiorHNOXK
Un6pqCSlozYXqqNBSNEZDH99saN3iWeGgrOmgPtmKTLHtXy0yy/WFFpf81j9c/0Jglq4kh+KlwqF
y2p0Ro9AWiLBrVW+ObXXHXWny5VZwkCS4KI67FlxtKPGOT6Beqhcx4fOM93BaQ/BNnQwSnZTNzs3
rqKdvR8uQRQcQKcT29zH3fzva1t0WDSQ+OXRnn58xoEmqYTv8YzTdubs1plSIGfZJxk12YkH/LEJ
/+tSfJga64iCmk/v6DbtZE6hS5lPxPhmDNlk0j/hCKxM+CIOccu7ppQfJltdQTk6S6xTN3rUhMET
I2kTYjKX1oWtEh/x8U6RhSphOXKnJDN75TN92FY6l/b+d2ZZJ+rb4zeq24LFxFPlXxZHleN+vEiq
aikKMbPe47Bh3zL24oiuL79n55Hj3/Z7h+x3xdFf4+v0PHr8+kF/PDqNfy7OjojBDx+ufHR01kKp
UNvYtWMYJi5qxB7V9kXSgo4xaQlCa5UILB1x6f76smLZCN5tFMfXVY5aT5xPZfL6LG7aId7rV7dB
js5+oT1UDlj5OtqMDlqYt8k1962zJAY5aGdJTbm1377+JcrRov7tlxxtHPE0olEEXXHkvf1kvE7n
kYc5F9vycOju+nNj+z/R0nw8Cn576n+VE+/KIkIdgWEGg3kIFsh98NOXzLURInDEg8JQUMYnOAgg
GfFDVEHJuNMA9vIm8ZCulPnPjkn81w/hs7fBsGEZcDC4UX772lID6YcSNA6Q5b2YUqZ3VfPy9TUW
A6PfXvn7ixztmUmtgErMYcMrx/bgQXHjteQkZ5GX3Btu7yVXqpewZeEMcaor+Oxxv7/ycvvvHjfT
+TYAOK8dEw+SyLyrZE+1ewZgVyducVkrx6vatpdmx6CDs7Sjr4l8bU7HjtzyHsavWWmXTQ/uN40o
x3q4Wn4g3/mK/dgUJVIze43b8omG7tPv6t0v0I++qzyZJgvL99oJd8TBP0U3EDq80i0PBurY++ga
hRhjF9MjCEYlXX0r4YMBLLK1r6wT+9onawpoWvAPhnKcWEdbqDENHNayQcgPu4qivUThqdrmqF3+
6zNSOQZtGmWCkVi7H99rmqiNnsHM52ZR4U1edKZsJc86jDhX/hBuuTldT316VyqjAOh8mE4e95dw
SksChokuimz/RoGUOkTj+sQqWj6Eo1VEz/bvNY6OWVxgDJxqAI20TbCd6GiY/W/nC8w/V8GTvD3V
vHyyAarUvZquqSoLV1u+nndfB5Hsk233MU+xSs4oJ59bQd5FN52oDT99cu8uc9QihaGEq/+SR9wk
I5hXWj9Iot59/ehO3crRk0uLVEYDwa0gycMBG5u99D6env4XLoKuY6nCZGwKjxZ2ooyqHHY9SkcV
ee3MBBNCc4RB9P/CZUwZIADnQFy/jvaSQeloOVuNbjYUt7Dr+UpjPHgwjn/98wupMpws7OEoAI4n
lxaGcLGd6I1T6m++ERD3B6jbSSdu568T/XhVq2jKINQh96Ks+7jMZiRYKZsTuZoTEpFWs/p9rctQ
9Us0vF0xhK9T3xCYOffYmRmppxPseP31nX62BFXka6qgFTTkY1wi741ynPKZn1BeSdJTZp464j7Z
/9X3FzjakGZVKfUk5R711eChoneK+2ATX+TetNVO7PTHLchSt4B40J3K4B5YNR0dpzPJLj1cAUjw
3uSZ62Zj7Uhm2y2VC+73G9sli/fxVPuhHLVZv1316A5HnP66PsEjQ2bEAmS4yh6Q8JiMuJJz/aVD
8f8ju7PWybr7w1nS37v9UqTKS4tnsT9+XEBYX2WNj62o00KjQZztzpKPpu/E1/BZPchz/fcyR9th
qhPFGCXUQvpteBe/STBA4OGsLLd7btxq1xPX4XXb5EQd/kmJ8uGqR7tjD+40JRnFUafuTQjrUfQA
XQ3nqPLEd/hZu6Eu9FnKE85N/Bs/PsZ4HrLRhovjiM28xgXZY4fZ5mfZve2MTvlKCtimpG0lFc8T
2z8cj/7zEuk1AEnQg0Hg/Xj1JampybIcWs8tRFlXWmUeCaa5m+wDTzwv05BsE2wIJAhvBFl17iCf
xKHEp8/63W84WsPk4IT6rGFiAW6yGV1OimSFLwpTO8MdmUzrznjTeoOrOqk3nXXOuA7o+soDchrn
6w1p4TD/dtTr737K0ZrOcA/XB5+f0nj1wbzEj82Bevisb2HaOvEao+2D4ul7QsfcaQfxfz1s6/XX
v+HTL/rdTzha7xL4Z4XDG8e/hKh7MUnEx0bRntp4Qt1anbjjz05oJmDMEJjVQG45qk+HZMKMauD9
h1p1IeU1xlLEXuSG9/VNfb7KgWt1dnvdZN72cZ2pWi7VnUJq9VJDqVvrannPXNU1b9CxP0aH6rC8
3nR0SALCHfTESfP57gyGSwEMqxoHqo/XL5K0K+dln2Sdv9o/4GmgS740L8Rtje4uWnGc0xQ4ATnt
J57wp1s0fDgQZHwreNJHa8o2I70vQzYwUujuyg5RjMPQxHDlp/Z13BStE74QULkp99H61Hr+7O1S
0wOVM7CAz3/0dlujKRXyean5tQccr5vkXutO9FiffbzA41TfrB7mmUdl0WSMyKdwMcbS6jwIJzwo
OpTWr2iG9l8voc+KBcPSbYutip77+EJj2apZYpOShnuIV/iVo/fpiVf1F/p1XBO9u8Zxt2YFpaHj
4w+tehNf4c/zpO0x9fLgFFkPFLGO9axssC+51jhn37AF8XxP3cHW91LvNF7+6Q2jVIZJgd0vR+zH
JRvGjdJMgtaGTyraj1OgEEWGD/fXj/XTL9PScPuVBcN61B0fLwO5TU8xyGsc2Ox7sdduejq37iLx
pIvIAZa6hOLVemQwLfaKzrLzfv0Djmd7f5Uw73/AUsS963cSO0PdCkvOaURzNhTlMwYYpFvgozKM
jklUM46FB0PKLmYJ7rgudduvf8BnK/j99Y/6B6Wx5KlbHoA6Xwzhbac+RvXlQk78+jKfvU4YOGAb
aGSWMebH2yz4z4pAoU0pQybF80uIEPjrK3z6JG2kMfwT9ji418dL5AXJTJXGJ7JMdJqLdN1vtcv6
QobMUZx9fa3PTqn3lzra1HKrbEyyiKharMFjWLVqZGw+9X4V+z/V4MSn/+kW+v5qR6eHjexVidDR
MRPs8Zy41hyId5jLbIiTP5/WyVVxlbmlE8G42Hx9n7/voEAopiI0+kpd/63IJVxAtaaCVC5i1n/m
4Vy4/VT3ToA/34kr/b4+liuhrMLLg5d33I9VszQk438l7cx640aWKP2LCHBfXslatViWJdmyXwpe
ue87f/189NxpV6U4xdu+6BcDDSgqk5GRkREnzlERlO6ytHhAWah/bOO5pH59QW+9fS4tz/AJKL4B
AAinbUhAOlaK2XgZ5V0LfY7TO2P8krafrptZqAVd2hFOlS0nVQTivYNJDEVV994/MG+1gfLR2Jmu
vkN1YKOsVBsEsMGczF7a1C79n4ZekGsnbOr76tj+yp4VICKUqffks4diF25PG1i/4GPKtvmuMQlm
ayWwmatFSCAvf4JwBMsmOpkh/upVO3s/3Jlf79tDuZVLDyXirboNb6hlP5FQH09PCMyDwGOuHlYD
eYd4K2/EteC6kNDOvwfk5NwYmz35cktypeTnh7AmmY/W0XpInuFF2KJh85Idp436QpWfI/Sl3zRe
zUTRyMyFS0JyY62AOJe97s/PELwhteN51jPs4DUcHgbK21vHKjYS0ouQgnVrpZqFbO9y1YIjBKUc
6PbsCBmP7q3uBa9zuol0znFOu5JhI+9Y5TZfcfqlVQJMnKs2Bg1XXbhKm0QvoySaWtiT35XVuyIN
XSak+3wlHM43xWWWAhbWnEsNJNIEDeGbIp9ToQbJN42VR+f0OS+e2+EYZO+d8v3Q32rh2r3yNjI5
EAzRcAfVqeimeHOZUHzpYwMXdZAFh6KOv0ZasrKkxXCBjikDpjNQVfn9RjxLAgh8ck9tr+PqQgB+
eI2/Atc5zBgZJCLj5/q52a+9fd+GdpZ1ZtK6PBp9HzMjHdqdV8UyU/31d8g1EXWdKa6vx8I1Q0Ii
hyQqdLIKayshoqhGTlj6q0i/Xzey0M65XI6QXygDnWrG3eEArdzoudy2W//QEnKzW2mLrNDeYFzE
g1d9I23WWguLUeZsK0XgagjOAMpBbCd3VCn2zoNq/w54pw0KV++Ux/CYott9VF+zbXZve93rj2If
rNSzFxLZeQPIfGwHgOAbXHBT0UZuM4NZ2tAdPzSaZ31HAQYgrb91AJqZT2Xi1a/qa/pDJSFKvLVY
u/yZ/9gXYlwfVSPCLNgHa+1WVb1JNP9F7tYKjYunESjbjKcDRSNiySZfrjozallmy6zrBB2Ns7vu
SosLObMgLKQzwsJJkI72TnXomlUKWe3Hse7X8v45CIthjBFzmpyWDQGa+C5WlQo2aka1eXgk7++f
EYjcyw/JB9Wl6+i1K9aWXfTM2hy7zwJM0/dIMBpWS2VH2cHntG126de5qsPw0gPIP2/cAQyePcPy
jBvVhT589TZe2FieWYbMkoEXyCJKhaEwOUpqbkG0He2dppY3upMRxm1/7QZctKQa9KxAr1JdF26i
qlOHtlG4ABur284cXRlEGwPP8+uespRxkUX+sSNcRX3YdbEKD5yXQaQMoFR6bff+Nvb6HRq5HlRZ
jyrz5Xuo/NHb/sl0Wn1bRSs/YuF14PAjaP9RwzSYERFyrjG3grKUGk7EsbsDVVp6UPDENw5hL6HU
v0nccYei/Gb9iS5MVvzOOE0+J6xt2tyol4V9LhqUF8JUQlHhAfrVzYwznPamq3hzemGt1icXP6sJ
ppEuK9x/snAyy4bcw0hxoCGWD6rxLquLnYY+xPWvumjFkmdxImplBNPLo9L3BVCnkWguw3cAAbf+
f2U1YM1+uW5oKU+j7fPH0vxLzg5lop9GM5nIZPR9+i6XPeQYbxnWNx9AzG+Kx3kLlSPMfStXxfIC
wYkxTDKDA4RtNAdORhWdWg8+htcyzj5DJPCiWd1K0ruQp5n08Uxcg477G2gYM8mTUymYScCq1/t4
P9zMww5roPGl3OnCzhxoz3YxyjUmXhkAw/+bo7mH9uYzqe6m85lUUXfWz+pl7a267PdnSxNcBPVr
CwqnsiOa5tk+PCRAR8pNDUntg0pqXdyvNboWPxlVGjJeKJIgJ7lc4xR3J83KCZaJ6Xzscwk5ZhS4
eyY7VlxyPrHCrcRm/jEkpFETFZy4Cwoi2p19k9+cjspe2sPL7K3NUczp5RVDphA6OkB2HTxQbGHB
1I1R6LBX+dtTaN2Fo/0FfsXVOLm8h7NgH9VoYpZw2kx4uWe54/mjwX8XbuGwO+jZrqK4hzQRw3u7
X8iVy9vrO7q4zhnPq7F1Fgna5Zc76ZERwKqHiLP1bUAvBJVOGLzS/TAy68rT97o1Afn9n4h8Zk7I
6oNGqWVTxVGazQw+R+78dn5FjDttmzyuTaMs5GKUokED/IYlEpIv1wbBJIEYFiXPl9uj7Cc3UJ19
XlnQmg3hdAdM+2ZTEZON3SfP9g0COy/ww933m/FO+QqGfhN/u25xoR/HINPZqoTDnat1UGdwjHvq
o/Kq7YpddfQ/8HzedbfFU/yifOpuQ0/bl8f+2EHveGjv6IftGL38Uq9UGZc89jeeSOFiBwMqHMYs
b21Ja2YurrDZazViqTHMr62+khwuZhDzjJhGqZ16u5iYqTbMH3FM6t5s7HRr/rIOjIhszOM87We6
6mv1dXyqn8LdWlRbvADBSbPbqq7QBRbCWj10SQyzJ09r2trfq2Oxy71BdhGfi73h0UJlbE5FP1ko
ja6Fg0W/OjMt7K0yOYxiT2bnGY3lI+QZKxulbTbXfWnxAzpUnwzK0bQxBOdVe2pTU9HxAafyIR6r
224wN6fAeb5uZqHwYs5/fZ4NnXUTBTORDr12ZkMp3DX90eqDHSNi+8TRjnbz/rqlxcuWRE+3LZpq
UK4KplInMU+6z3HsPZuLz/g0HCAnPyrbeANUZ79eUly8a3Vaa4bDnDc6lILFhkkarah5J2V3JNhu
+zPYfNfd6qO5Y1jJs1a2cvEsnJub/eYsm4BcwxosgyLW3KltHgqZQdTm1vImcPT2bbxJ9iEzjlhe
ez8vID0AhZ4tVLifYiOIC33EMrRaG9XD+b/lXsqU2ORV7/o7iPO8tRrQ0uV0blK4nFBvS/suJ4+J
/e6YOxECd3uf09dn8r43/iLtPDcmXE1jDv2s1cIcVmXaz1pTPmZmgfTcKmJmvnXEzOLcjhBUoLEy
q2H+gsj77owdZDJH/9hu5E26W38CLZ1wU7eou+ChJkf90l2KPILpbCLJpUkJGzhyx93Xhmh2/djN
Ticu6dyK8J0yFV2WSeGdFbeghjvVC8eVZH0xFJ+bEL6OHpzQG4U81bPv9RsLpdMDEvJHB5rpe2tv
7uqH5DF7aW+D/fWVre2f+LEaTdMp9LbeCMW/b0KRnLxM0cfrRpaKgyBJ/3wlIdgP2ZSlZYSf9163
YVAYKuYOxVF8o7kNPtXflRuVsW9753zMH4y1kLmUUpsGLy3oonh0iQDNKLaycTQIYPo+eQ9Sd9sc
+l3+HN2sveuWl3lmSQiVZq1qCRBRuMXIcO2vUA9Mu4nGC8LeqQtPwBYqKLLdodxV+7U30eKHPLMt
xM1xTACxgUD29LFALjQJt4hjfgmztXb1Usiap8cgM52RLGKttdOhm0XPATsNACkfdjjnR8RQjqQA
F1s9eIurOrMmFHgGZPaytKa2YgTZJx6Eeylirr2xg5VMbzH4ny9LSKWdPgwhY+eE64+UkLfA0A7B
ztzMbATVfq7e/BdjH/OPfxNVzhYnuAsUqwoM1iS68k36odjNw+SouL7OF83aS2E+YNdMCd7RSDBY
aRHLS47GTjs0B2OPctnNmhMu5u7n2yiE4zgD5mQlDuHk5rRHNem13ypMouVevP/9rx250Ubb++/D
u+CDQdo+l1tn9Mra83bNcYSIXUUIPKtgzD3gm27EZ2xKd3LWgvYcHa9tqxC0G0SnUeyZs7HKBb6h
g+qi2r+tv+R7Z9ts0/d6suONqW4qsJt/Aa9i1IGwyljcnBCKjTE02oa6G0k7VdIItwFK52l6/g3m
pnFzPYAvH/p/LImHfoDevOznrNOK0DqDvlNHd1YeCqRkITsOfl239vuHv9nWeV5Goz8245rZ9rMc
sJOlIYDHfa4UyJ7kOjvpIUTv/veFMQ/Sz9C94Ta+CTYyAGe4H/OdslVe0vfBu+JD/QBRnnf9Fy16
EyPBM8cs1TQx64bXVfazcn7Vl9IhGotv3SjvhnxtJmKxnk378R87wjFVq/5UKw6ltABtVoYN0VrY
1i86E4DZg30stvqrvOkfml8QGrjxhu+w1kpbrF+c/wJh64eukXMNOkIuS3ip7k/HxJ1uUNQABpzd
r23rctJztl7hlNZmofhwIZK9PTnfZ6ib9g2mG2pe+vcTzZDyiLD4bblSYFiO9WdWhVMLmhCuXIMr
rEYp4wjX/D3Suacf3Q1kpV6+CW5Onv+wRsKw5kJCohXpRhQMGVS79TSTiBfZLzi3P6ZWMa3kqmuG
hFzLshs4WnXKbGkHF1qL5o1hbtthJfTNnvjmiP7Zw9/d0LMjSkONizjDU02U6ExUD5ru+fqZW4w5
VEMY5prBo6bgGx1yBE0T4BtxWO0DaR+UA2lNtBna7+NpbRxleTl/jAkuwdO3n6acSlpxOvrmTDr/
dH01y1/ljwHh8+soDirVXPzMAgQk0Q0+IYXbrN2/a1aEb1/wTZwxmU9vw+xwBMXrIbU66x23yBqV
y/KOzYhNJpIsZmguY/SQIFtk2GRmihm72viUo1N5fcsWcxZIW/6fBSE9CsxmhGa1n6+3bIcQyWNn
o37Wh0j9/FQpF8nStJfXekKzV7316z9G52Wf+bVewT4KhIqSag5vr/RjhEHJrJHKXLvjlt37j6H5
U54bksfAyg0MSU/KLvAKGnjyNnnQP9s/rBfkZh5Cr90oW/81u6/ureM85zfeGBDn2O/WQtNy0HeA
plsawCVTrF/VORSj6twKDu6Ko+kx4HKEo23TfdQP/0WdZdFzzqwJW+zUYZvaA1XV0/2casfA4iRE
ROhzzBA0uMpXk8HFopJ5ZlLY7GQCUTAFRKsaPmM0Wl3/w1zNfSKapG6teQx3JK7/2ffKh3CzWupc
PJVn1oVINidObdlhvZDfp/1jZN1aytr7ZclvLVrhEFArFjg7YYWanBhZMHeCm9fk6KOt+GNmgTCP
4VFDvmKDHo2XbmCMWkmMls4orxTCNAQYgPyEM6rWSQyRujKnCzPCMt5X2+CQrtJuLbnMuRnBZbQG
spap5wnvMJ1sz2NmxQoCbNmCYzGQTUOWWvHlcZSQKwNlxv45aulZY+ZazRpx4JIbwMMEQBroq4w/
XJpAcDvr2rnb3GSfw15nqPLDKgxr8Xuc2RC+B11JP4TLci7WajvgV8d2R+XysFYEWPS2MzPC94DY
pgKnxlIMiDHD8b5tNRgifOSv14Azi9+FliGDosgQ2iL7Zo1aZ4rkB2Ey/qJKx0lf+e7K4o5RS+e1
oeqA4IUPf5qcvvfnvAzk3yZJvbnhREoTbSBh3rQMfcnPBW8rF/WBXbhbRY8sOsUf82IbNkJaKwgc
ctGubn6lg6rDYZrd0319uH6ZLu/jP8sUWUWkvgpLq+W6zvPoO0VglMKVw3UTKzspwhrqLh3HoZtv
tC56bWKqDCMtqxCNrDinS2E6GzWWd5UarNhdjO5zO+Q/n9AUnD5KciMCvc7r9Cl3v+gequHcKvZn
h2pbfURH+ObJ3xib66td7MRYpk5bmclJcKlCVHeGSu8QoObL7brN+BUWHCo43xkgOxg3w72/eokt
fsEze0KKWlqI6JUq9iA2HhOKCmjZrixpjkBi8nO+JCFJ9W0rGlAy5iwwiWPtyn11mB7T41ynsY5r
pEnL67FmHKHioPgirEf1e1kKWzw/a6Gi7r5Iq36xvJw/FoTlNFU1RI1M7GC0aK9vh4N/95s0wQvp
lf3VTWhTr4DZkDlDEWeAwFXeRgm4yAxUnNchWrJJYynYjo2a3DKlj1ajkSuPdmMiOFeH0uP1b7cY
R87MC7vpA8t01JRO50n5nPQInfmvyhr0cyFlJbFwmB2yyRThNLy8wKBBbuUOqgMP9XRX7Xi/6F+m
IvfGWbhpFXiwsCJLmZN/AyK/mazs0lova3k+jkSs4Ji7QObvS4/yOWmp+Vp5hbc+rLAwvwQf3JlF
wV8ctL4G9E17kpnhrgCdEt+Vxzlr+iuw7oUp4dbRC63xu1Siip5C5hSNnjGgA98kK0FqZQ/F2yUw
TqfeTFlR2OoHKVS2TTt5WWptrzvf/2fnIHGABYMpC0cAE8VmNnSDhVpWBeol/6Dchvdzgbl+WAex
LoQNdu6PKaEjkLd64iO70AOylF/ICrf2ZD5dX84Ca87sCH9sCJma5jea0ipsW7drVMqP3TEjtheH
dG/cJ0/ONvw587ophPqGF4vzjAwDFMneX7zmkbOCVAahZajAdMEfywjFCVtCsjJ0mhFl+Yp5eKl7
8k9RdLi+4iU/ObckuKPDY9Ss/KmHPT7dnIoPff15sPWV62XFiDjdWg4yM3tyl7pNHiG8Wphpijxq
lU9ur58K79+vCGY8cKqM7HJFCyuaUt/Op0LrvRNTnE1wi9jAk6P5K6wbS0s6syL6vdxZdUNSAxYj
DT5M8oCkOoJu/rj7i8Wg1MN8GZTmrOcyFLYQcyv0bzjG0UHKjzT13DhRVj7PQk6Pn8H3YyAIi/Ka
kEXBZ9ohpoSRjgSg9j9l6O10A5om0spbdXHTzgzNJ/ys8oFoLJoRudF7/pDe5ZJ0RJH1kTrQSuxb
ChTn65l/xpmZJlLzIMznTRu+2fXJg+Jj/zef5c+OCRlgbKdRUjEoiZTqgAcgjqlnHoSI/+OHES5C
q8hBww2EAZRolc+IPCsHkyTkSWVy7dtJRuH5f1uWEHYmuy06aWRZ2qyoUL3k49PJ+PoXNmatP8gU
acmLzqZMqRypKRzMcpZvE+S5zBPMP/IK4mXRpc+sCJ4W+coUU7rsPaN3uodQVpJt2vqlF2pA22S9
qo/XVzV/CSF/ZkV/ViW4XB0bYBcV7E1wZ5wm65PRt40Ln+AuNk/zgHf47brBxaN0ZlDwQB9Z6PoU
zFTW8SH3n8xWdhO5XTlIa0YE/3P8DJBNx3m1jA9D+CzXx+gv5jMvNk5wuQblw5BZjvlq8GFf0SoN
2r+mUAF6RamZfkh5FwUrN8TSAw6WOGh2LLJaBoDUywBRGsUEMzYPkOq126m/wK5706fq0PHWz5lV
i7b+wxrGbMlBzk0KMRZ9OGcsSnLarIykxu0iBC2ZbsirzzWa7D8Ms8nM4ywAtTYpsxQMZ1VNmHjJ
0Ayx9hQzjFqjCUcyPd0GY+Qiyr0SNd6+wqlsQewO/R4VNKhOhLVVbQ3jtU0q2+36rbbLdjRpmmO9
91+G22I7efIGTXtILZ3Pa+wubxwUy0w1gaueBUxoFl1+SN8At6cmCko/1rdTbqHIVdwGafZvjwFW
WBfxAl+B1EQIJoNTlnkUAuQZR/+xSeLjqA5P8bjGNfvmSwlmhBiStWEcVBNm7OrUb0ITLl00plby
lrcZ7m8r4AYMhEwJWYIVGX3oQmlN7uCvyisDi8MmeV8cq908tYlO4zZigMPylMCrv5tU+N5HB/02
AKaxdiCWPh3v5X9+hxjA4iGdkhwVLPSoBkaVlWnTmrBRx7YZrlwGb9FZwpqFOIZoixxlKWu276s7
3VOO5qN/yJFUgQj/+7QFfPPg7A1vZru6HqWXPimpFTOT+m9iceF1hEZ905HlE9360dhl1QlcX37q
Xq9bWdpKghhEhJxy+nHCVmrToOSFRgxVwk5BVtr5KOVWsre0/N+2ftlHB+oGYBBUvagEXB63ggd7
16YxmlyOlT22XWS+KyCVWAnPb0Ilx4yqGjLAJFhI7QrRmR9Q+QzRp26u1VtVk/Z5G7tGVBwLezg6
axQfC5vHJcB6qG9o9FGEDNuq1GpQlDBzJVmOjY1aGvrknkbU8jb2WOfTyuIWzYEksSyd2xsp4cst
rMcRVelASt10LH6qBTXTLIdbq5fDNfqnNynQvI0IIYClQU4Zmu5LS4hhNnWcDYNXl9+n07Fvt00e
uN24UkZf+loqT2bmJLhhZGNe8FmyXUymhN5nPHjIl2705rQNp9Yt1Z+B7OxLo9xdd/U1a4KrZ8hJ
WbaUZlzUcfExRFV3w8VZuUraRs9aaLbzxpb2y3WrC8fYOl+jED/M2hkarubMTXr/Phy4v08JLB7X
jbwtpfDbz60Il1kdAXlwzHTwstP0guTbj84aP4xN8diq3Wd5UHfTpO58B31HzbpRirUi/lu4v2Bf
cJikNSq4iLEPK2v7a0KjZUAnSUMx4JXROgYM1oYnls4CdMC/qfPnd6dgMCBpYMIIg110NznfWwPV
Triur2/rvGsXmfm8KvhMmVlHR4suqeCfempEWVzyTEOI8ydID/TBJku709M81Nw+msajNMgKRM1M
6V83vbi+M9OCs5qx1deqWQ9eBMlb096GDCJP+//NhuCaqRQROuJq8HIbumz4ukF1u8Fg/I9LEXyz
OuVZIJtwgCVKdZDRqnVLhGUjvVxpVq1tmegSM5UpMhUDsmB3ivVBip7saaUI8RZ69tsj4OwBPQls
WnS7Xq18p+wJjOXWekCf3UMq8z68CffBVxvoGaSet9X+Xw+UXRoV60WxU/WjOSKB3FigpuQvmnHT
xvLKV1oK+bN4wH9W5ggV0mEcHCvR2b2+GN0h/izl32XrgxL8vO5zi+HwzIxwQceZiTBjOG9g40vA
W8NefVJ0qfor1/6zGu3y5E5Bn6Zdg2unUr+10sdUMb0qf7q+lqXHC/EBlhkIUGEkFlsbk543BfRl
g9ciSrJRKuh6oNfff0/1zfie0PSrv+sfoq3zufVXItPbZ+hvn/hjWjhUceqng2xSpRxvxl/jVgMu
HZculCmP0mP5DCPETlsjfV0+X39MCucLALcDWS4eErf2LTkDYaN9X5rT9vquLjqirs5U7HOqKBIF
hU6WotVK5AskSJwbzTqQ6b8gLbuvpGzFTd5imOZtPDMmuCPkdq1N5Qpjx+I4K2Y0LixPe54SNPvW
eLaWV4af0LykNi8Gj+gU+lKl5pkL1AMRVWlv9dJOSeOfsf5yfQ/fEof8Xtc/psSQkUfjqCuzanpy
p7mGq+yUTQssF9SqJ/muuTH2TBa/Oz3NEmJ0qvZ+4/4XmK3F+5NIOespoYIiDlLaWgeNV4+TJgwB
zqS0yjebUdFPyW15p3jJYbgfb633ie/9Rats3gBQTUDcofeE3loIAKVfNyeNq7vPR7dtPlbtV80v
V07h4gc9MzL//7P8tbWbIPc7jFST9dVPy7s087LGztxAL1c8dfHwQVkCXkEG/ieWneRRMgbgv+gR
SelODYaXOsnedU610hD+TZz5JuU5syMETiXI02JsSVdb26k+dzABbVSpUzadPFTbU5Up7pAp9VGa
KyYW0sZRHPZ/8yqAf0JRGf2CBU7Y1aZXokqRWCo8QU/InKNyFcupV1bZaVv21XejbE8rkXzOdIRV
2yodajgMVcYZxZOZJSZ/M5xv2A4iD/8ZyJVrq181uXWbtSrKwg0IeoGMldYZ0U2Mb41Vy00CDtZr
km7Xynhm7l0//UsWeMrDl0BI5hTMqz1zyzGQ6sg6lRl63BSxDQucxJqJhZM9M+D/Y0K4flImvPJT
VaFPbfMwlI3yYHbx1y40DgmIBq9M5c8Ia6yxL803jPiZOM28TOeUHM3oy4VZViZXhV6M/+AGtf08
aLU29rRw1uag8Y8Z4QxEkd3oWiNxrefv5VF3xyj1mlXE/ULwuLAyf8Wzr2QlBvUJjcVE/W1YR66h
fZH1j1W/UsBadAYk6RTw1jqAR2ExoaVali8lKICA8MxftH5NZWvNgLAOUy1QhFfykcaPk3makn+M
fXsltX87fIEgAvyfEICAFkB0WjBS5VkVVDJJQfM6ohf2PPMazyK1TPGEx1khMeW+XiuqLvnBuVHh
DkmbrMyTlPQuNTq3CN45VPhPzUrEXTMiRLskMk8EPMJBz2FNx9de/zn0h+sBYXX7hIigD7WTOwkr
iWk3fq3ej/dMldagEZJ3xS3gwedsS2WuW6vuL7n4TNIPzQGn6c15NSInrzqftZljjbZ7Un/M4E+x
ldCzkmClOL28j39sCX7OeVYLAyihpxbRU0UdzinTL4o9rNzDS4HvfEmCI2ZTqdTS/EzSgtQ1g5+S
Hh+MfgJeXLqN81XViuP1b7d0vJiLpwLBi9MEqH0ZJsbcCVSdR4YX8Vzygw92uuKAS0EVMjAVnCzE
GobI2N0WcorYE75hlUdrgrijmtnKb8LoW1KFaN9EXlb/68nA+Tif2RSeEqo8FnYw72Jba24sT27e
PTd2v2mDW9P/fH0Df3epxFvjzJiYC1vQG5bWTMud3ZW1W/E2OsyvtOQBismH/JnQG+/dWZUDGWwX
QpjSBZ22Vs1f3GU6aKjz0XNSxKdicDLsZJCswQuZf5HCraIOCI+YRubkPxKz0OR7v5DQpx6NvBsO
+LEUbNKgyNdS1qWHI3hoSA+Y2IC+UARQTi2Y1zSVB8//KD0Yu/E+f2luk9vhxtlrHytP+rwmSrL0
xrqwKOQKkd2ZbaviYLPGjH9b3jCL8+F04J26Uz85a6/UxfNCMVmmyMBb9Tdb/tm1mktGOOUl52WY
yqM8gDIfnJUEdSnUgHbhiUuKADOVUIfPC8cyB9nmXmjobaFS01ubNNpdd9ulQGPMcsDGLAVMb/Ty
3Jd2mKCszVB+i9hb6zrGYIabUm+63E3KevjCrKthAu44FZ96RCjXxg7eItw5ooiKoOZF6RPmbSHX
OvmqdXImrnXnEB3TeocAxm0Mkk1/7rbZB6bpZddh1ghu3UfQCsaP66tf2mJy//nG5xkAn5+w+mZU
yiimLXxC8U5JUH+V1Pelr69s8tvJc1bJowqdb6Yr6HXMv+PMW2xlRJ+zIAnrvWKj7rOj9VTd2V67
HTaBp90Ox5LplPhOuxluyqP0ZZa57rYMZu/X9NOW3HYmvuSa1HQeIcIN3Q+97xtNCoTAsNFrY1rF
KxRC0fVtXbqQz60ITpUi44uSdoyotJ8+DyfY75ugfa7U4SO9wbVe3OKS6EogIQ4EDYrpy71NO3oC
llOOvI5jb5R/tmsTaEsxFYlmoG2cdgashauxN5UJlD0GZiLGGXnb7sL365TLS80Nzh/41N/1RMCB
lwuRsv5UDHYwes2OYoJ50+5zzzwa91HiOnvkRHfa8fpnWvR+h8Qc+hGVXqawMJW6SQ0KMXOjsanc
IFBdGEKeonrlkC19IHgs4Siz4ISSxWncxAymU5qngEQtawt/4FZba6C8HU3nfJ2bEKrKY6828nji
fHW76H39STsCraR/XnvxY1i6yDlLdNDzY3QIC1c+/FqHZy9t5fkPEMKY48tGe8pDXvVZnLotOYeb
Faf7vNM+/PtvhtCeY9CdRZlOF1banaqkQQ+FqkX7Iul3CpOCTfRXH+yPDWExPvBvx5lwePbca6Kn
yX69voilS8eiUEc3W0FrXKxN0OXO23SOD41ZUd8p1WzHQ1/aanbyM7Hl0wc/L6VtHoC1uG540RUh
oXc0ahZw2QmxwhprZ8zDCuyoA5l/nZxMVyqkeiV5X3SGP1Z+F7/Oor2RV3JfB7OVQv6QN6edlccf
J81//z8t5nez9sxMX5ROmxrw+EShfdepypbZ6l/XTSythMrYjGBiJhAC+suQ5BuJdoL4jld9i7xZ
lLtO8UPOVsLQ0kc5NyLcFl1Rt9lkYURCdSNlYDtEc+r6OpYc7tyE8N2bprebqmlHb+Szh13h5dbo
hgASQ+W9oWf7aE1AeMWgJeRuel8woGizppOklcyF54dKoYIVy9XNadQeCk39XldrJZKVryXqWRRh
qqqFVY9enf8IimNmMRvYrpVI5l8uPnOYsKE6DCjyraYVh9UB8l3nro/GVLy1uoTiSEEH+2sRWAgT
9WkkJ56RAT13IeBOvgKhCp7rpDYb7/pHXfQbVPko/DP280aer2w037SlijCVPhXDd71eixZLaQw/
8R8D8w84O2D2kFVScmI/U1dKoD0qC9dy7lbexYtFk3Mr81c9s+LQYusMHSsMQm+iAjIZ5RB734uP
VbZFPFveVIyErb0TF13lbGnz0s+MnqwqjnsZ/ywh/7HQyWhe5WylJLhmQwgeiQOD78mYbajPLfVA
ZXixrbXdW/tGQvCYpCKdeh8jPWImyqZCn3E3fbLhNYd38nHcRIfpPtjKa9DAJbOODeCStBPtIzGh
9x0/HxtEDbw4+xGbuVvCM5b7blyuvAGXfPzcjvCd5ERpyyYncHESd6c6+9A7a23/RRNUbPVZe1CF
REhwBV3/zzEqtF8pQmLtX2BMKCv9MSA4+JjaUqZk8xqKZ3X4rBQfNeX1eihYcrVzE8I2JWpjjP6A
F+TlO1N/P4T3arWCyXj7xVUFyB+M5TAgyciEX25TAbUck06sIkgQKjqlXqo89Waxz/S1/u3bxcyW
AMWh6sVrQCyll800mqZFh8iSGPWX0+axaRzqmnn48fquvf3yEM+CiIYUFhgjNAmXS5IaTUrCE004
pW8hLZ6kZ9Ns/3W99PeTF4lFKBJ4VAo376TQ6JNa5gjL/mUavofhV3mNlXVpGabGu8wweGVQSrhc
hlxFQUdXFOkq5PGU27p9ur5NS9+D1+wsCEbCykIu/75d5oGmdvTT/bzaaFOz0VNthmptrptZcjDU
Pihiw15o8TkuzdALQt+vGidkgsOjVfW3kRK8iwwfiGK0ApJdNEVrS6dhTQwTH35gH9Q0iarJC7r2
pouabTlKG214bJS1SsDi3p1ZEoILg8ZOmvQyAHsmgaTu55Q+Of9e0AOltllaigILTRtOzOXOaXbb
QxtjZK4OKL10okejDPYQ/x+uf6C3OR0CpSDSFVRKVD6S4Gf2yRlH2Mkmb+qMZ/qQbk9qp7fhfsxe
aqvZWKfYu25xYfcuLAq7B61/0oRJVrhOVdjflWJoXRNmy5cC8qHt/2ZK8L4kAm3WyWQ4NUB0VyUl
/1Q7sX0XOHq7EkmXVwXkFz0O/E+EaA911kYGHLzAcW3XUY9OE7tDv5IYLAQFtu6PEWHrxpgCdCFp
s5EOMsBPmrESFRbO0IUBYcOUNqCJaHFcU/NV47k/l09U5V03+X/lBH9WMv+Qs1St0apm8MNpYhqb
IYj+NY67nSXZKy+kOYhdpvU4t67xH5JDaMUIZyhPqslvzEL2zOrDaHWUF0YXSPHeohCbpyvGFj/O
mTHhLtUGhh81FYQ5xI2vmpl8DQ3gF9cdenFBlLYcHVUhqp3CC8zpmIhh6ybPSssY3pKoc+lNfS0d
RLZMiHr8VlqJqgsdCPbwzKSwhzJgEmiggUxSyUaCd5a530x79Xv2bh7cWGsbzzfnmy92Zk3YxLan
sJcxguMNtYJwRIkedxrQj4zT91KUfArnz5bZ1lbv05VAuOj6Z5aFQFhAtKBKST15yJuM2qfUvpXS
2zrP/sbx4d+QSbhAzGjCER78DPoZGcePT8bPTCrdfDQ2Q23v/sJRzswIBzmwJKMJYsJ6YpwgVuqp
3kluPNykfXDnSGtvysWvdmZNOM2KlbUQ1lucZmgc6j01r319VA//ejofhBFTyf/snZCztHqY1lqV
yF5ZfC/aQ64G7mivvE2W3MCRaebiChTGDcHd23IAzF1yimszmQci47ukOxkulf+DOfj9ynlegIwx
ZA5BNg0U5ubJwi/jICLhWYlui+wx9/Ko5sm91Zu12yMz4lZoz3pmGj5GlZZ6/SndaX72+bqbLNxa
5+bFKnYYlckAElD22iJyx/6DEXwqrbXp5oWgNWMJIRUhK0M7SzhZeZ8lSjkGkJcU8XCnNvm4HYBt
PMbaDHyRHMqx9rAmQrMQjS+MCueMubCTk0oAM3gp5B4Ahx4W3T45Xt+/hewJK7RQ0AomSopy6ynS
wEOESoVnhOMWkdO930WZO9SIBudyzBy85IGRfb5udHFpMyIJYXSbh7oQIyEB7c3IYLiNyaku8Jjc
NY2tFTlJsLK6Je+AaY4eFPKmM4ji0jlRLzH6xGdBUQrdr2rRc2i8cQ2dubyc/1hBVF6408wgZwzM
4MT1VmveqrnqfyiaTloJ74tWmDzmmTvXBH6PZ54lHBZz4XaFmgFicf6nIck/j6ayvf5dFkIHOTuC
R6gtzwJ5Qsyd+mFUsxMmdDm/71P5HQ+jV63rv8TVWgVl6UidmxICrmFJgVNWdoq4sheYX0arIm9P
N7r9LevWRM3WbAlRlyFmIy+mmtEvK7U8Oxj0XZSd2h79mjazQUC0/oCorynn1kqtbXFDyVvwdIYP
ETi/9L+uG/s6zlmlWp42ToIUQ58+J3G8yQfzx198uzNTQozSotg3ixMH2W4sEMiDOw6P0RTti+5f
c7Jw6XOm/lnU7KhnjjhCSdxYAxG/tAxPGb53ymdtVaZx6eSyaUwfatCUA2W/NGLkp9Ce2D9P0vPN
/yHtSpbj1pXlFzGCM8Etpx6k1mRJlr1heOQ8z/j6l9C954iNZjSefRdeOULVAAuFQlVWZoNB/lo7
2aUoNdz6Png4opgDlAMGYbn4YI94icsGRa36ZN1DdflbkPnR0Xatr2RwXO1ouPJ+TL3rX2rrIBso
UbJuFyYf+ZArDwYU2mssDX1zV86/k1pEZCOywKUAxUCVBBcw7qYCT7meOnTpBFnge6LO5bnQEMMA
/Tt9GQCm5x/IRnm87nNsXdv5Q+NSjz4TsCFaldN6NCAN6NYxEP7THBzwp4E/9bR4/VMJWR5tV96V
T2j0MGFf26sEMWzLcQyN4XIA69AtPuSHiiYVaPWh21IA7pU+l+GnNhJcK5e6vTgCH0Zwe54vftF1
Lap7FDbVnX5EuHwF+vnAGtuRz5RD4Ti5g/4iJsPD7+VfzIafW+c+r5JlUT1pC7pY3fe0u9NrwU2z
eSr+3cILyU6QSqE4mMuLW0OXuaWGN4U5QN3gzxf14zY/FjSpNAZI01DHPd9HOYvKdjDQ0tbwlKg/
V+pdPgvS4a0EB3MT/5rggj9AFrYSLfhUcfxtNDq8nn/bkFtNlsZJ50dter5+uDf3bmWO/ZxVcJRU
Femwgno0tb6X8i9lhpp763eCRW3vGyhTWcscHXPu8ElkUuaQHXD0iA9SX96PCiCirSIwsxlH4Mv/
mOGDcNJUJNGxd0v5iWg/2/Lp+mZtn6OVAfYDVrsFlrlGSkY02ZrFr29TECx4iT9DSK5TPNMzIcwp
teDvw5P2Qd03ir/sRR23jSk+HKbVT2BbvfoJ8ZzXVqhNOMqP0+/4YYTcyTsNMuMNHFuHvLU3UxCX
Xv/n6jssiKwsc87fqGEZVxYsD2q1i+pToWielv64vsXbnxB5PQR4IRRIuFghD1YDITYFQsc13iuo
IpGpFHjJVnrFGFT+McE545J1S9uwpls+Kk6eN16GQdWBKTZFgRkbzvUFbTRmsW3gNIM9A+wq/ItP
rZtEqs2ychh9tLEf96WW3ra+HvSPjAU8ioHfk90wiwXL3ACCwbAJtCBrsbP5snNP6eLS1lsLwA4z
91qw+8VBMu5/AKqyKwKkeFLqiNqZmzu7ssh5SGhXVpUSBHq76LyWUE/pfxn64oXZy/g3JRAsD8Bs
yJVAstbmAiWmjJcoRQkbM6UjgI8R2Bg1X97/sXgY8/qVGS5Azspozo2MAEmKX3ryNgBuJFXfr/vI
BlUNjIDDAkrNKih+eebiSs8aBVo+iI+n+Dn/qYOhxgqqI4NzTsGuOvZ7IIR9/Tbdt27zUMB1kkCE
6dy8CVa/gTsWaa5mkTrheNdq7EboTKoG9ZbxRhfhmjaP+MoQF6UnGSQuUQkUkGSAvbj6YU357vp+
bhBMsP3EiBwwHTh570C/VZAE90hsdUbCcjslCF8bl6noVIfpedlrDwJbWxe2CbwpphzRawXC+vyY
tZJkFqBZQOa/N3HCk5vpNbuB4r2XncI9detv+dNya+5jXxfVv7du1bVl7riVOoiT8skAIpKGPxtZ
ua3nOogKEfXUZgQDBw5GY5h8gs6XP1S9lVMQRzBEqb4zj9Sz9gl0iYw7bUfd4UCCQihot+UjTPUJ
mqb4Z/CkrrUB5rJQR7Ze2WHQp91JzeY/bylraxPcTaMWZW+nCXavoG2ABOWYK7KH4QtRGGbnhn94
4NHByqiKjcojF0AGmjRA0GAp05HsNCh9hphx9sN7aIsG4Z0Iir7p+mtz3BPRsHuloLYFtt17yBDu
S2/8br9Yu9Ivf4mqw5sf6WNlPMNPMls20LLI6uy83pNMvgE5j+AkbwWl1Wr44nBYTXKV5zhcuFed
fgx3lawG5QTdl6gTXNRbl9faFBf/VNI16Nwj/uWqgtoHQFrGY5+04BHSnK4XON+2MR2UKQBE2tr7
kVsFqKECkRBaTnhIjMDASXQ+1IP0fSmWO6Ot74lcCAo77KtfOuGHPS5UJFasd+UIJ7SHDG3San6a
Sn1kpDCHxggDaG//nlu1dsJQeroeH7ed5MMy24nVSo1U7emYYKVWMTqG/kbn/XUD2y7yYYA7XzEZ
mniR4IVdazmtdI9OszvZ38taUHwRLYQ7WNNY1qVBsIV9d8rTt7oWAXa2vxEUPDEJDeTGRcxrZBTF
MhP5dfmzt360pm9lb+l4RFPSs8bvfSLwwc0FWQBhAh0EzjY+6TBm4B2gGQofRN8FEB70/AQt+o1h
NlVjdAoYINcUFQz45x8/JFNlvudonR8/MFoF+TU+ML1QesANGRCPvZXKO+slvJd1F8V8oX7gxmTQ
+U/g3MMcUk2nFdJEfTfe1ij1ZNQpvdSz3c6Tdumd7EEKwGudBsoXonx4Y3zt3DjnM+Nig9ulhfHw
hHhl3LbPOUgHTa/zitCJb8IbiA5414/DZlLwz5ZrF8X9ToEAW8lg0PUYB2H+qiilB10ZgZWtJvXH
l4UZ7vYkUtNODQMJM7VbplVY/RqdxkNw9ssXUQ6+famtFsXFZmg3AW5QogRpOJCtflWcCCRG1W28
z7+K5Ko3n03g/sNlDZZ3BdOz5z6bNMqUZA1sdT74ehunyJwYfgqNOQ8K9WiAQqXqLz4ZmhggN0B1
B4XWc4tgMmrQhAHQP5pqKDC7k9Zn41sZY0Be9QYit8WX6wY3T/6HQf5JunSSQucE7zR8xe9I9T8v
luiTsWPFXzjAgYKsBvzUmFnjvtig2V1vU5hQmvalNLObOYNkEqGPfdZ/GXr1ABSqINPaugjWJrl3
hVUvtjQt+HCK9FWT7rXkGd2gKXSu793W+Vpb4dyjHrVY1xtETTn8XLUv0gD2cF1wpW3bQGJgo2mB
Uj9XrtUBoLGKFlfNkn2GlExZQkpPFyDwt3wAE0D/2uAOcBRjuGSJYWOGnnLYG05oCb6HyALnAuiV
NGGPKXc366mfqdkhtWPBIrY/+cciuE/eLUqcDw1KOWaf+GN/srQBTeHn8C9Qu3j/AD6CegqB8An/
QYg0GmrDNismoKp9QY3TGS3iaCL5kc1jAwJjPCPRANb4eeciJF3VSjHgYEzfjMweUDf9GDk27fzC
rncEI1vX/XnzdYeY869J7oIsUDgvJGCrgYtBwCswa15+rn12JbJ6JsbNPTHX0lb6u7bJRbwyhkTM
THB7ID1wMcnoqfZr1jzLkx0UotR38zB9rI8fo4qHpTAHCRdibFm7eqI7uysOlTwLgvhmYXa1pvc7
bJXoggk1sZI4ARrWsjrNsRYzCR0zklLMQ+oRaEOVQmk7VxoSKXGmuDVzd0qzJXVjNVtQfAzVJQFh
e6FlN3mlkgh6oEP2JsdDvdxKViOlbtiY0dP1r795RgGIQYfeRLGEzwHjzGjSWsXmLHrlLPTZ7ETd
w83tX1ngooBExq6O2OyXMkyOmsROJ5uurIrYZjdTBNDb/bsSLhQooG2MKCv56Dvpx7CL/MIN9xDX
fS+yXt+0DV5F1EFWtrg7oKqjCbxTeHJgDvt2oi6mzb3mvxwv9Sv5QV/n3bKXgutmRd+K7fTKwaa0
nyeLtWqGHEnQkrnzIhr92oynKqoioA8FBopPDKR+DgudRBjQ05GGTNFOqn4Bc+BI2fe/WQtGEwBp
Qcecf/9qqQ6wPWFdz3B6DJfmK7EkEevTZvaNVtC/RthqVxtmNcpoFBWuasPJDxKG1ffRL0gGH7rD
cmjdElBKkZLftrN/WOTeO0vUS5Ro6A9WYePE1VeQAzqFIaRTFJnhQ3ZCuzAnJhb2Kbub7hpoIALe
QGIIjGI6+SbzJM84EFGnets5PhbHBe2KokpNK1yCQwPewbB0QG/mKOFtaAnSU4Eh3gur2qAphubw
hMFbHhDifp825E6LG7RKjPn3dU/cNAayP6T6II6w+NlUWY9RnmAPGTvWnSR9G1D9HrrH5K+uoZUd
7pvp9iKFhI3KyS2oceYuDTQN8mKW0gfXF7T5gGEKHWCqRj1L4WU+ldaWI0wZgTbhmP4sD+RbGsjz
TvegSzh7DQgAShHUa/M1uDKpc/kRZKTmjBL0L2aqkJ0RxykIoubkUDaF4lbtoOxsyYxvcDwkT6aZ
fJ9qSvM8jqZ+GlNId1/fgc3j8bEBPAi9awGRydmrW8pR4lK/NgBvkEEEwd20omPUDWh3AnQjdwlk
wAq2nYxYObSvTfpjjh51JGrXV7IdwlZG2I9YhbDJIEWPvhCqF48AbvjdLvTGo3HXeKZjH4vAeqCC
dsbmJbMyyI7LyuCQhYohgZnKLdLW6bvcMYu362t6P74XT0MLs2nodaFvwiNeMKAU102Fd1p8sHSf
xpi3TPzsVN+o9xVrTy6+rjr6PnfBI/MpdaGv6V3/BZu7CpiIjPePCVocjXv7zEo+F7GBqvLkKm9K
YNzSfexBOPG4eIY7vySBSEhza1fXBrkkqDF6Gpmst2Yupqc0GvTqe4GrbLnj2gSf/zTFZE0J1gSo
u+bMersrOox3JHIpii/bi8EjCL01YGL5QbZFjiG4V+Gwd371bXq1Arq33Skwf8RPTEUz8v7mPLNu
vY5xKQOUX9ytGi8l3ictRK0jU/bSiLgqnKfKS1/gFttb+GGHC9F9YdBKr7EwfWfvm9f5Of9U73WH
OJZP7rsH0E155C9qsOulcXdqEyNstiWWZtgQt/brWB7mQ6h3kym4UwVr40sKtaFHpBlZypBErTNo
+W1apF9KSYTF2qy3rlbEM3P3ViEPQ4dXf+dLuUuO/T1ItJAbU0iD3CBnhaRgpHmzrzq1C9JiUcl1
2zn//YY2d9KKrqFmo6BXiRsGilF41ISP/5ub8GOP3aSYS0qxwsmdvTB3GHDQPNR+9Ky4wJ+5iwMm
JNG6Nt83631lC18F5okQGtMEHxDwxdcaUo10Fz0wDve/kJ8E5AETihoo9thG8kJKip5g/mFColfV
vxX03cxWpEu1+ZXA3gc4vQmRFZs7aVBqUqMoIQBj6j9b8pQMIqXaTXdfGeDO1VAPVb0ULBo29n0B
Cke1VW+pJeJe3V4HRkZlxmWB0u35R9GjBjO9C3OFOnQaZXYMU3Afb6WnGED81wLnz3UO4Pu84A1D
deu+LcJHg2TBPEu+2bWC+Mf2hL+X16a4G8QgVaTOLK7rO6Zp9c9MkagyvPlpVFNRVUidQ/uTW1Eo
dZCfifFpwjH0SP2NdpbTtaKpr60KE/DRuC4s0NFdiLWALa4aK93G4HtHf+opMkCIL/2uM/DCkKT2
aqn9c+EInBp0iDEOjbYujs25L/TD0JA6gy/UyoOa9k7c/prHZ0Hs2XQH4OJQqgG3LOjXzo3khhKS
ZXzPXDBCZDrVMTwkeNJKbuJict3V/OJ++C4KPltujm4IaKJQJWSjU+dWATk0yVjai1uS7LZVR0e3
e4HziUxwC5NqfJHR7kHRPOF5NNb6nZGIoBhbm7deBveFoHw8FNB9WtyIJrYzxNmhCPNjXGPabKCf
BF9qe0GMXAthTr2A/UV5ii6SFAIq6g9+caf6uTd+pgDMRF8Yib0tFOfe8HjMqCrAPWEeWr+gXlXj
Ou71DETk0Jna24A2JuWTRMK7BULWiyUiy9168sEcpqFQx2fIFi6Ep33Rp/0UUXdSwsiLwtFwpHYx
3HzK90hlZL+R5l1sFMdGsk6zlBxzTY4ddZj/vC0PhlIAK4Fvh+oNT3fXhaYu1RYch45NMFANZ0/0
dN8IjDCBuQuQHYJ8jp8BbqKIoribUgzk9sBRjvvWt45i5r7ND7gywx2BMaxJrs9YyTCnO0hNnWgs
u92cBjRUoT0uEqDZXhXoOgAOhV4j38GtQOuuGOjRuXqe/pDBuR5BCg8P2bHLADrPMS7b7hXp9/Vj
sRH8sZUfRrkjCEHUJraambrdSJ1RyRxVgz5qJWI82DjpZ2a4q2yUzbAGHShkrObCk5OHfLAgRbM4
Uy6ytLkg8LmAz0GREffZ/6/SMt2oEnT59RLaMP3DkOEJqZq+GqaCR/NGNNHllRm24JUZozc6055A
ThJ26fexL57qcjlc/zTbJ3plg3tm9Yi/tFtgo7ztbzWP7uu9cmQpLTpAu9AVWNtcEUY4mdoFagA8
fYOEGAyWElB69AF5BGM58MmoM7v578HTXONV3XeyI3r4b34sDG5gPhS0aTjM57tYATHZW5JFXRNj
Dk1oeF33yEpS15cmssJ9q7LMsw6QReqiDraP8+yTNWt+FzUCcM2mGQBrABhmI6n88COpZgPCDChr
9/P8rdfjlyUzG6e0RL3PzQ/FmD1RKjEx2cqHJeROcDqcpbDTOn9GLf/QhKpI22YLAg21kA8zXGRI
lKJTNAqGn/h2gHSHo8X++JB7sacfGHwXiL/XBUg59JFcvJPxdIwhS09/DXuRZ26G4dUP4WKH2hn6
GEY5dZWsc/X+qzk8J2nqWqWNkZwsuO4rW+PogABiHA3VWh0TD9yhi6jWj4bFuFkIZoK8pUbE2pV2
WEzHUYloHOBOMIdj0yek9sFRTqsHw2oWEDlpYWSIhhU2fWr1a7hLvY/K0jRqRDMtnTSvLpXYN6oY
7FSTKqJr3NzmlSl2Pa0iGpgUzR5z6gjR7Ui9XqteBztJXaMbP6Gp/6jH0Mi7vtdbl4ICYR8ZUDfw
GvDEO7RebLPM0XmUpclZItPNwWyYSp0bpyJTW/u4NsXO1GpxnUr1FHGghu7xpLmVUj9EiqQj7LTP
19e0dYmzSiryPbCoYl3nhrJaAnlnB+6teuxLr46lGhW/DLwkfULbuxa8SUcbaEM/prq2Swpcgdft
by/0wz63UEzwUhMKz8gCdcNG0lIUX5JSmtwSxHZ/zpWuQt/iwxb7LatN1aSlGKUUOZEVfdOn57T8
fH0tWx65/vtc3F6qRtOyCDdSF37urdihkGVICJM6CZQwFmzcVlRdG+POvTUUc5SrNTZOs/IA11Lv
Fl37eH1Fm0ZAagUCOA2vUp7GX8qzSllsgpgqnarp2ew/Xf/7m963+vtcuEA/EHScEKCHbl0f2NGd
QXrHDndTG3ul+ZxMttdmu+smt3rvECbACCuSfmSS/Ag00quqS1Pw1TCmRgnFN2iD+EQChhp6copb
3/W7xBtT3xCctC2cDDRuwG9oYkIHZDLcFzPbBEKsOZKUdKBq4w0YX9c9MJ8tk5fmBj1Av6w79pHc
sWpQFH6e65yexnioqJeV9vCUauqcOo2+LMdhKIrHMKwbEZfpRojDb8QAuoqkigDScX5E5jFqVNAx
UAxgpV6rALwjQ9lasaGX+f36dxBY4plph5DKsTHAtUD6EajtNz1NdkT/nReRd93Qhg9jSYBCEeRs
GLvlag9arJoouEbgMoHE7tiPz22Kme3rNt6n87nS15kRLsepaqUrwxmJof2J7NLDiOL0Tzyg/exF
/pRAOXxv+bkzeaU/No4a5BAJ7/b1iyg93UoGzn6Gev75NFIkIWUcXTXt3Xo2vFLJ3FH53BTtTSw9
ZGbuEAqFRunn9fVvpf5nhrlrZBmMrtR7+E3/pr31B2Vv+9qj/kNzCw+DZu51axs068hXV5+UffJV
IE8JVSypAatQ60Fi41uWuPkX6wZF9NRJwCTrYVBgfq0CKP25eCAe519iwb2NyHX2E7i7pO1LWUO4
x6BuaO4xW+2r9q1NwbgRH4sM4PCWBK0IDb+9yyA4Ys8dzHfzp9Ms6yycNRB7Za/6kbXNMkCUrB31
q4BNgl7f5Y2bGYNTiAOM9gqCWtwnNalGjYiyl7YlH0pNdpQqA0dOcN3K5ulcWeE+pVZqQ21P2Mde
bp1i/GyOggbZZpxZGeA+VDXrak0GLKOq0BCWhsNS90Dv1f4ci+j/t9rCeEdBVw+BE7oJ7wi/lV92
cQwwSPF+tQDGt7wy2a7ohA7/hEFChwSpn54KwStucwOJzSrhGtRsTW59c9mAmYH5xAjZNtQnoWos
sPCuIXMR3FYm2BavlhUbpWq3KYgS52BOHP0J42f30v38lsyeAiHWYid/GjzrCBXYIAygHu1ErvxW
FG7kMuinKMhtftDVr+GuUYVMM7EgouRWUeEpxotq0cBQDqkkyrA2D8DKEJecUIliSl5HlJHA90aL
t36qvaQR1X/ep6gvdhdMOURD9o2nOHd1qA1Z8lKF01S/+9v8gI4goNQn873oC1GWgNULgcySg3hf
tYc2d9hxZ9Xf/8e4yWZUA6QBdVACF+ZZcuepNcqEjDiNHnSEMS/n2tCrcFFc2ZN72PXoEZowwYIs
zbMPoi7BZYsSgQ3VZ0ioqsiP0Ao5d7R8XhZAtZcI/tVivic7juieY2PAhSAaPbxMA89t8TXZuQUr
nUpgq/PrQ/ozuonju+Ur9GLRCJEDonqYbrOVvSwmYGAJx9kH5yxzH5ymdZrVtEFR/YjxSnxdZYc5
IpT0RWu8BMowS+CcBBss9hTMNef7qY66ZYQ2wP/sc9qqFxMTDDGTnz9bQefQveSH+9FXXPu1pPlJ
hezjTgzVvry18CugzKmYGt7NqPRzF4lihf1IQLWJncYsdXKSCjc7Sn7rq0GfvP0/Pi3bQH6D1wa5
O0Wfzdy05HeD4S7XvGE37keMv6eV3wvVMy+dFn005PSM4PNdTJXbZENRu7qZrDd9lz1pe/OAPC/Q
A3UvHkW7CPWcJS4O663Z9f1gvVVKmUG3LvkMdKhgzPPykXJug8cmxHZaR2af9/hYkw88uYk3UecW
CAGDt3hd7eiys8ROIkw3LkIPZ5j7aJUOookCojJOmGqZt5TFcEh0auP1PBHTRTOz3ytJpNyHGg1P
dSmNwfVE5NJN2Q/QIb6lMJwQ6MvOD4scQTOvXTJocOOwhEeAMoJkl98Yx/oYBdVngbULH+WscYfC
iqkBOmpYi29xfQXKnjxnB1R6kMgJwyr75WfngbPFbW04dQ1617DFXrwRuamDeZ/cLkEW7qK3BHXQ
62u7uKCZOYRx8FGZiOW8C4UlDc3Fst4Mrd0T6W6ULT+cYo+q2p9mqJwhbl1Kviha19lvWfMbZPul
8Uyyx/9tKdzZxqt7ooCZvxFADNRkDxE8RzaftEgE0xRtGXeyDaOZy5Rab6VSeTPIL9s+9MK4cmKo
l19f0bab//N1gO7lnsNxnjbSlIdv+a0MDrPCj3z7zv6KULyLPKGXb0aslTHuqsOkstJURfgmH7u7
6jHxp96rf09eCJDTtK+CcjeIpDYvkra1T2B53CkOO31YQqsAvpw+2CYOsyU7US84vSIj3OHFTL4R
5wqMJMvgZhoaTlbn6yTxBN/qqltgMZyD064CJESFnTkYXlHiT8MgjR39APVcb7yziJt9AVM+8K+T
EwmWKPpynOfrtkSLcYRpvX+dc4gVJaJWwfZVA6wBOngaUhS+nG50EC9pY0xYIiqpGAAedLTv2Jxs
6ACF4mWfQl8YCjdvmZVNbkelxTbyOSNv6a1+jN0cWdB4UALF63bFLnFHP75pDsMzPUFd+W+C1Ydl
nfOZSoIwq1SGbzHIWaNwr98L9QE3P9nKAre2wW6krkjst5oajmy/yMUkiB0iA5xPzOOCaRgNPiEp
rUPLBYiJLwKP37yqVmvgAuEUTbkyQmrk/apiU+H0u/mAWultFSw3qoj/hr3gVhcjFN8wIomXM+57
JjfM44I1SSZKJIdvkKZ36jAgieGX8nNvGU6TPBvty/XFcdt3YY17T2qSmaatGr4Zme7M5hfpTwmt
Lgxwz6euCyN7NMK39ID0BcxP2i7ei9NrLvi9W0GTX9MAUQMbJg9ZBGm+Zmaz9CaR3h+Gkwzy62z5
fX2ruMB3YYOL4n2Vm1U8SG+ZVrtWf8jr1tEJCA9EFGfba0Gxm7ETQWCLu58KpaTtJEdf4qZMx2BW
FfKElxQwR11tjgKc0fs7h/c2sJ8S0AyjpgY2i/MEUxk0qexi5TE8KUGxb5BUI8v20idoUDtiDO77
n7swh+EEE9N4UFN4L1mvqjaSOsS2DHONT3aq330zMKJg3UHM82Q/gb8iGB2Msp2UnQHS1/5l3hX3
BUZ76BeUFXbiV+/GToNIHIBgjCUDCsVXFgCpBvcfjpqdPNmQoc6/5iIiyo3jtbbAA9QnoHXajoZv
GAnpoBocUlFP9iJaaEycyIDIMjyfkb+ff7+mlkNVS4CZrJMxCOlOM76nuuaQxTxOpHVHU+AwfFMB
5SBmkFgo7mHHLF7b2UQyU9OqM50BwwoODUBAfOxevvdQJ/RjfD/1fvyNIZv8dUZlJn9kZZL4tLSC
i4sH5F/8DC5udVYFEYsJP0OtPjW4pPNhPFR5Au3C1qky1Y1S4pRmvivJeKTTiPFoO0iI7GQamA1q
HWrKn635W1rXTtGUgvl9vuT6nx8HpXgw/5sglzS5C0OtyFAmRW86+inKHSj8Fnd2gJ6rXjuT4qF4
fVC9HNJyh+sBatMXVmY5X2hxkFtVg9m0O4SYWDNzNmcIjr9OcuW+c9RMdPlehETmDCuL3FeIKLGm
KYb35ZgYGJMvtqV7lfqdRpbglt8whIF5cEMriO0gyefSCLsjjdTbwLul6FUBZeVUSutP9Ca3X6/v
IdujswClYeYNfx/Ed2zsnS98Nint5rHC709rLXoa5aQAejD1DCVKHCvP00/pbAqaARcxAiYN03xH
YbKuBheCE2kZqwT1BEiu4jmS3vWzKVjUpWOg16BibBJc16Z+0eRFuS2C4mxhOkUalW6ZGvthhKyh
SY+dOb4kKtmPWba/vpGXq4JNVuTDi5uhS1nsXUX6zkLfYZ5yxIlicqlduEQXuPvlpzq3wHxmZWFk
JAJRjFV1hvqSNubRipNTKsnHhDR3Msl+Xl/QxWUBrmlQhQNX+n5P8nVLq4fTmE1jwDPIybTS0SFo
C5eDlHvXDW3sHCgygLvE5C6TSeKS8mg2SAkOUMPpQvUFJJoHTftD9BsCFNayMsF+wmrrMnNs2SPY
cBC/JiczaTDE+Y/ry7g8stAhYfMQMu4KovNIvhzaeXmt5oZD4kj2Ei30usS8xeAdSthUFtGMXVgD
Q7yJNhdUn0EzpvJdyEg2yTSkg+qYzXQHtenYlYxqJ41T4zMpP0E4eqd2PgsT6HeqcG3QODKZOB5m
nEyaVjVAC6Bcbu7qg+5q+wI1evzzy6B8KIPs0b6rjnRPbrVHgsdj+7gEmqs66k35ot5FXiKBGExU
W7/wHO5XcRnqAOkO1Y5l2RkG9MWa14JogoVfHAIDCFNMnuiYCVEtKDCeO45Vj8MwtYrsVJQ6WZY/
KcVPvFe+XXedy3UAzoGRfAsJIgQbCHeyi6yQbDOHBbP9UTXQbTBnwTouIqIBxhso1oOgHoEXQPvz
dTTW3BC9qFoAFM2HeeiCNBpqd9TMI9h+n3Gob7pGnQVJy+XmoQULTUFg097HhLnbUuoyzU5IAsIQ
+nUOv5iYrEpGUS3t8iCgxwuWWMgO2XBRPkwtA5Hq2AT0eIryvQbN4QpsX1b3HTge7/pX2lgODGDM
DRkAyz65ONU0rZ3pizZCJ/qA0+BGy82QLII94wsyUCKHysrKCheqZB1cKzWzwlTryXE+JMfxc7+v
MbwaOqrTntLZEQ3Avd/y58ebSbtAjgfodBt1IC6Tito4juq0nJz0VgE894f6rfCVfXXKTuZP6+ut
dhxul9vlML6on/MdZJ1FH5Edo0v7aHYCG2giaeLdM8Iko2Iz+4dkb9z0++xgBuqNKF5cngKUQTFz
xeCHQFXww/6lpJXKxDQAaV0mpyGMrFfI2sUnM+uXh1aX0h1A3/oD0Vtb8Fl5DsX3z4onILJHiOUg
OeE+qy4tKHRIcNNlN/gG6yfLzti5YJFNvtogMQTBgkf94VY69o/yPj0BQ2AknsCDeWjSf34FCPHQ
WMZcKAROzsNAMWlZkZkmKDydxR3hWtGuQG5e70Tth8t3NtxYX1niDkusVoMZR7BknmigwplGx3Jb
n023FSA2EdYUt8IAhjcg7IQOoH6RRGhRmCP9x/72HtlVFIjCzC9eukC2UTV1jJ11JMF0U/8oRCVF
kWHuw865ZY5WA8Ot/h+waUyghCM/g0ZK8PW24g9IPg0kmIjilzLTRmfg60UIp+NCv9phaIGLTeo8
ORwrQarJNyjeHcXATBhaSAwKwOfo3aJ1ygCxVqdZpuGWmJHVO6QKOw+D2caTGmKQoMnJ6Gud3ATo
Kyu+hTfgXVLWxKVgLRH9HraLfIBALmoSxgXOyE7PHbfUswIkj7hKGHWkXTkmqpIhprWB6VEDBm8D
EGJ3PdxfvmrhwmubXFDSrLiizQSbBEwvP2bPCEBIdbT8dIE/RQ/pPj5Wf/qIYCYBOceYButmE+58
tkOT16RjN6aN+WCwAS2xCLe3FWrXJriDqVNpoEWDe7LsdNMB3PU448pzZqm+7Yaa0SBWb60egdg1
Fz2RLh4w3Oq4o5Ir06SnEUxrxuLkxq8x1B1jfLMBqJX7P5yDfvfg9To5jxl7tS/SEMaISo5hXnqh
lT1LRbFTUus3kfpHA/xbM8bYBJnWZuRDvmMArw0xbVw1567aNb2kJJi8eK+es+Ze6kkuaxfZu9yX
DqLX9LabruxxWVZjD2m3WPCZ1iOPs6d5kd/f1DeNVyGyg8dgrzwIDgZzkYvDuLLIXGz1mtKSpcg0
QFicPph8Lci9+SY5QVvUaQ5FUL4IpVQ3D/+HPR48HFYELmLCHloCuTODqDY5GiCicHJHcbtn9UYC
kPf6Grdi7eojGlxNehmKuOtMbKo9lz5JwfaLQRa5jP3rZkQfjyfl1yGaNfYGljYG5SF5gmSEr4Su
4cugSXHRn0Vxeq8JgqloO7kI0CQKZqMK2Ezp50x76pTv1xcl+vvcMS8L2e7qFH9/jrIbGvdfVZDZ
CE7Z9vcBpgkMm6jQWlxsHqs8xbgVvo+0pMGSPHaY1zTKT9cXwsPT/hNDdDydDDagB4Koc0dPR8kq
aIkHfBsYn8gj4EUuptgCy4e+WI3um6sHYLv25i8Cu5sHbGWXO2BKtlSVZMIu68pSoDtTj3iw6rAQ
EgWiA7a5mR/mdA6NYJk1leUC5jL5q2Tcd/NnWReJmW6+a8yVEe5EWXpmD837mjCKehcCOc2WBYT6
Lm/cBul+i0nA5a/u8JVV7kJVl6qFFBGWVt5iWFQLtD3xSgupKEYecMKa0hELpSnMLS7i48ood8CG
uVpihbnNAAinEuiu2jg2MLsolVQ7cpiCBWnpjilH5KdJlI8KN5o7flPYAETFlrw8jh71pp0MHhuP
0XrPv7UjyLahZyXSq9j2IMC1UGgDtRMP+CiaihKjRWqq1Y9WJEMhALx1yo/rx2IzfWCSlv81wm2r
PBZJUhYwkoZm5JEw9+122hla/UXLMeiV14YIfLwZyVYWua2sWzOz7EEaHUUyAW4eZnJrJ6iXXF/X
5uZhjsEA4wjIZ/hHWTSF00yTEK3AqGjQ2ClGdxx102/IPPn/myluCzO9M5SsgalKw22N+dwINRka
ifaNxaeLA7BaEbdvYVukJulgpjbQsALINu5jxzR/EB2uOH2v6k9SLSpRbu6iyVjKMcSPWh0XM03a
jnVHyeh0s3VnpOSYAbGYmKp7fQe3b+wPO7yOZiNHedwNsJPftkF0Zx6ZJJf5c3RNpD/yrbhpu+mE
K4Nc4EyNOpMbFIWcRVsC2mW39lC//tWi0PHHzoERjh8xHGhXz+3/kXZdy3HrSPSLWMUcXhknKFuS
Zb2wbNlmzplfvwfy3isOBjuwvc9TNc0GGo1Gh3MysniI5xRX2pHKZuP2HimM1w5yPvf/p0Tqah2T
Ji8zFCshsd2LT+uucpIgukJxY9/eE4bOgZdjYjtGTL7/oyRlIaI8oZWqet856UVG7Fg4FsZ3dPTT
D4mNeS3xagwAzs05czy59PU6SmOttgXkNj9loD+WPtLoljeAqLPbKxgjINo2fx6/mpjVRdYMzd4o
alCPEDDjGovSSAQxMw50XdjVubqr1Ojn5W1k2CYI/jAzQXw+ygOUP0kx5jZjpH0BYEEhyZ5q1Wvt
qVG0WJyWaBLPUR4FSQiwCWJ2k1C/ktO/eXJgnqeYDSBs2zV4upq7xtIWKZgwdq9eL0KURm9SUiQ6
56wzXApKUhgURcsJqog09Z6QCNqkRz04Y7vcaaW3XGwdJeXlGZhS0OsMQCYANp9hB4QZgGEANLzY
xrCYjiA3mqcuteAZlrz6l7eLcYOiFUUFcouJ8TWRxnxEPlAzkChbUKJvMggQxZdqjYfARCelnWhh
t5vlUefFYCTGovfu3QpBwIckPb2MGhJjlpWhU80QMIokxz+0ITuEXfuEl8ghSYfrpEk/j2iOtkVj
9DIpLgHY0PLo0lkWtP0K8vvGghJjBodKXUD3eQnWRnHmqNhHIioi4svlVWYdiq0k6uzVqiiYIlll
fU4PmW64xSxxnj9MEdhKJJSBgwDYmlNllioZslzDuUuXHyOaQqSehz/MlmAiy6ihzojyyqkEJYmE
ap4hQcX1HSGFKuBdenmdWIaPyUaAa6FQb6n0KHaS53MlSrCLJvycVtdGJNt9w6uT8oRQ90w2hIK5
CNh2zFHahvwkVBEwhL5d1oR1rkiZXEEdFlg4IvXKEOVmKI1amW0yWC5JN7kBsjHhu7GChnq1vMvC
WBqhnI1zjBQ+RFLxQD7UzSpOMC8QuQLZwAJE3fdk+nlZCGv7t0IojTpURBWTCFnDAuQ1hTvVHF4R
phqoRRIEfgCd0WoMlWKkogIJc9w5GnpZe3XYy0jr/IUiFijrMHkFE6MvQjCXYIAwQz1VSsKDZPZ+
KfL6F1ia4PtNFIpxVnTaqwIUuE3FFlMJSpzdmslyqMKoA8rtpLuXdTkXBAhECDE0MLnhUFJnMgfp
TjyqWDJ50m5LcXhKC5CYtcqnvxCDVK0GhAb4MbpUZa5R2KF7f7H7OD9Iy7xrTLxVi5zTWcfUZiOG
/L5xyEaigw/Dgpi2ab8DmdsbzOFeTw1Oc9q5JRPcSAs9LJinBO8LFfUtUTzOoIwnyJELGtTifLWj
TOcYM/Eip1fciRC67TEWAcorksul6+OXxEifdSX+Hg2Nr2UZYHgsBHsqr6fl/EKDTPDLEQZzBd0J
lB8w47Zb0hxxQ9gjdkVj+2FuO7+V5gfwntd/7KshDMPN6KHBGgLs9XSzSqRftSKFr0YDtz3nmhsC
8TscOJll5l5ZgAQhg5KIUCgDrwnozbCivjIjK3pr1X1xXMFvF1y2b0aGHpk9RKswC9U8dz14Q/Wj
MCsT3h4V8L385GAB0Vh/G64UDEsLLu8OYqgFefBBiCHJy5TaKTlaI6EBK68tY3C4XAafdKpydGJY
w4kMymGbUdRZZQ0ZCgpk/ZXkYlIl8UJQnvXenNsId25aJ/J57wy2WBSqcBWh2qKR3zeHeJmn0RIU
dbLF5bU0fyS9GdTSbZxY+8v6MZdQBgInmnEwTkt34Y5yqUV9ii0Lk+hqAHB4NPMKY0xVNiKoSEEb
llVqcFnYWTc7mgWiv+ZTVIeOVfLAUBg5BBggsD2xXmBVxMvpdNVyYzEIYsCM/K7kix6IeO+zgJAo
Sk54lI/WntfGRM/HQtypRMo86nZpzTaKZ3tprBINEMOUgPc9yUcAVNbVHCc3+rg+RWioslW9e7ay
Ps1tIxwn1c1yoTQ52/muIeUwT1ZAOV0BOdPKKpWxAvOb8AYmJSm25/J6zpxJI/WrdxAg65Duytkz
+50c2xixEo/NZ4EDq3AeuZ2uC7G7jf2Kc2KJi4bvkJc+kGftIS80r0lav5Ma1yh5QHFMM95sPO1G
m6jUE7LxqgkimwF6apyHMk1g9d+dBl4yZg7gq+k82FwLAK1dIAIof65g175uevFgV4HuDugwWfbz
NdrC88ipAx4oBONGx6b+K/osNYZGiLAmooHbaedN4xgtsHhqnjtllGXIpn3IoY5PAisVpQFylAHO
DnwaTvNUzTaZL2+u+q8phhrb6zzgFecZTRGQa6BFFVEr3iwqtXtdourKsqD/irBlzvsMlV1M0QO3
Gd3t98PusscjccnZCUGnGZqGIBLJ1FPLlItmDfFsmsCEFe3IIBEZaOe3ULJ90UYOdQLGpSvqtoOc
d3iCl/RL+yXxBGfwR08IxM5t+Qkx4mwuqUatIzCa5hDtkETk+A5e0n8zcAGjkQOD19KXy+vIdn2m
ha4RNO+j+YqSNqsRLqkqJNJEp/6uAHABNaeH9p4/XsiVRV2HohpWhZm/b1qyW65jFw4NkCHlPR/R
gXnYNmpRsVI3C+CaS8kimm/a+jYOGTz3K2ftWP4KRMZg7JBxT1n0OH5ZjmM6VSaaKK7zR+BWreg3
dghRSO9l1l7yRPs38E9Ymm2FUpbfm6VoIBn9q4FCQ1fDT0BalS6y7K55q7f3oCdx06e/8iqYqMOE
D/hOySDL6YFT8z4v1M5AiHEN9DBAgXyRPWVXBeGjjjF9CfcQonvgvfDSIEx3thVMncAorzE600Cw
cgtqeR/5lhSAqb2dPq+tPWMIN3HT4DfoeFnHcCuXOhjFiHGwuoVcYDc7shNjYwVcvUYgu+JO49z4
zKCbjBSizZmw49J0TlUrjSE6ICc73mvIpoKaIHSlG/lWw+xb74jHP+/gIA04H/KoiEcxM2BZSERe
HDp9hMbARLfHiQc3xTwhGzGU1Vhmva5pCu8SKZFXDxjI4jPakPuM9pdbVSgD0QpDKECzgPeKZtf7
wqsC6SF+HjFvxieeZrSInq4bZRW13OTtMMGvAEBvn38qnDcNpeqaC5PHCre3SlGuMp6FJm1yKNWK
qAZKoEjt3CE0vX6OOPNGTK+8FUW5Sm0xVDCbwRSGw+obPoj2ruKbEKQrOFjOZY/J9F0bc6AeEepa
DxlGXHFrF/WjXldfo2G9L5uEG9AzMg4n5k3Ch03gOov/bFPvurObfkGb2ac08ZUCvaf2ItkzoHYU
VPojAONazzyfxQqbNytKd2RlgHMrmxgraq13wvyWq7EjlmVQmYccg5GXl5QZdm2F0eEeIO+Qu4Gl
LKpf72s/8jKnX3azU6F8loAHjyOQc6Tpnqxc7jMlkSCvNoFub30GrKTLUYljJhrlNVRBWNQwhIh5
/KRjMDjzwj22bn1o3tBahNH3xSVunxegszUDQDUeB2ROk1rJRp2rIU/wCpS1F11K7FLlHDX2oQab
GACmDDzVKecRLphiSVNE5q1Q2GNV2d0aOVNeOHHEu094oij/YcWDWK8yTNB8TVC8uiGtWeiuebSc
t+YFDTagsM8+cW8xnlTKlWAoU6uWBAqO/oruHmBsJk/gV80wQz56IoLlyNf25TXvvP2P2/NjYSm/
UuppEcbknUo6wsSv1YjZcdPt8KCrFPQl2nzkyf9x7D5EUh4mEVRMoBpYYJKkIOR+APYU96O3eumh
+VxxHuL/w0n/K46Goq0HIxrjFeLIvVP6qRu6b+RlVd3yIgPmExm9uf9YKQ2eEHUTbIdoViuOfuhs
oADojvAQ/QB+0WIvL6Et2vFBSd0VgVhw+eizj+CHbDosiQtR7WNspL6Efl31nlGMPO/C9s4fMijv
smTykE8W9JNuUZUoIy+5Id120auB26G3m5euwqy4rfoknOX5GEa7w3vn87+rS1ZgczNJ7SKPEvFt
mM8PsmN7Kx3HXQQcDNGXXf0o76bPFqeUwA5aZBElbdI8j9GeU5kR3EzTxLh24/2IpAfeeDdK8E6t
+VduZyOJWtu8nrsCw5/w3JbdIs0avyWAAbAcJeg6jzid5dh963Y8SmLmlm7EUos6Yvo/ynooiDJ5
ioJC9FblHbJihR4I3bjTau6SMg11I5Fy5evYREVZQNGWoFAmQDsg4DyDO12luxTQUYTY8/LRYKYi
ADr57y5SLr039EiVyMNPPMiO7gC/+EYv/c6fPfLkixvcKnb+whFKTOMsuN4IpTx6WUuCVQgQqgYz
ON7dCMWAAhNvkTNf/+1jbyOOcuS6XrSrQnRsvHzfohHvgeDTYkDAXt7Et/hGRkwv8tAEeHtJufJq
tIosI8djmh6i9Js18spD5A8uLOIZtRiYPa18hFajT152427yhYCfrOLoQccvVmUZsRZDjGChCCoJ
Thbx6AnY7utjg+huTHG2QERFNoiki1a3A/2knd+argrwV9l+AhV4yX0LnaN7kGmRjVDKq5iyYmEK
gGwQrndLvClBFQU628ypPTG9CrOrGXD4uSMH03PY/wZODTu+2HwA5V/aRF7nPCUr2x3CAEljQEA8
6FdVYk9X/WsTI8D4q6eSrIJ3Ge1cmCmnHEwPYkerJrmlUD82gFFLui9p8v2vTveHEMqlZGteTlUC
IZOzvOc4cnButoDrVrzslne3s0OmjUqUL+nlbqq6EtJmX/Fjp/wUeYWjfpL9yu/4PEjskGkjjvIl
WTvOEwasievq9+2n2UYZ8zDs04O15wag7KP3sZCUC5mFrheFX8di8koAvefv77DJ10xHdEnVtJ84
9wFNJvReygDOzz8WQlfVpToU0proN2I5u/t513mLJ3a43sP3xGr/rPwkNwPBbZKDAejIw7695qGx
MkN+NFugHQ6t7ZZC2akkjLlSLSSaihXXxAUBvCbDqzPeSAtLjmkQlktMsQJanjIeoWk7Qa1y9GMr
nV2o96hx+OEYOYbwcPlQsLaStAGijRIlW8y2nAZLYT5qvT5liAy7OkDbrxsPvDc7TwT5fRMDDmra
G3KCSklp7JRidVuVV61lZk23WlDbEqWzmiQLtCB1LsnFXI5py4K9Dn5+RGMfhqfgTkc8I/CG52UI
WCcPhF3gH8KAKJpx3n/f6NdaSatOlfjr5I045riK9qoffv6NmgIjQIEsjDhhQAC5U7qgpw2G0tTD
Otk5ZuMT8vDTXQTwEsA1JgEMWtbjZfNgjK/gKvoQSJfx1jI1GsVYyLjdAEzI2FHjQ3Jvpog27fib
FBBcZdOwhd7NZBCV8p5njHOAVmLg/wLbDpO+7xu/WdtETc0UCWToO0Zvmhl6i/AA9Orv1chjhGTZ
EEShdxltt+hoo58NVarXQ6ugaWIcG7cVjQerBLyHOEq2qGT7Usa0kJV/aaX8C1AJd0AOfMyz/KUD
tYSArtnBVG8mdfxxefkZR0d+f8OgbRtQE+9w4hv14yGU2maA+vUy+9MUvoJg5u2yCNZtj0YHpOLR
RoYmL7qsM8eNKAwJTIo4VOlKQt7fEBGCogHBk49i6PBGDlmhPSRiT0FITaiqKOcGmhlLGc3u1/z2
ehVi9CowXe0+eVyfZeBKlsHMi+SYCwlEf6DjQDJapSgfpIEFol4hUpRr25ieZLT8c9aRJ4LSKk2H
ODEWiABV1r7d93cJ7vvaK4AhLXlgJOEm8IhTo+JsYIOgXxJwXTijOnXjS1ajxJbWYuPGr9lkfG6r
2m3DecfRi+Vy0PeOWS4CGQNYztOlM7tmkBtUARBYII6RbPDXfa+9xcWbCJNsrsXbKrZ5/CMQtT9q
AjFWmrAA1s4v8yAwtPknExUw0bf1HcApOD0SzFXcSKPSoKKYx4YxQFpad7e5CADaVP6eW7LPWUZy
kZ7t1kYOWebNURbXqAC3OOQQzP3Y6QK47jvdnR3jUPixymWXZ3XVAAHnv/uGZaRu9nmsTWnpsW+T
014JVzKQmsj4uXGTYa6st4Ehg0aw1sGM0qFyp520/0M2SxKxnXwAOTAbja0sE9ZlhsZ1U92OVtfY
em00djgqicNZXMaT80QUdf8DWsgqVmIy4wsyot5ALBVoVFlAxkr1x8lXDosr253s8WvvzCtqs86U
a9GTPq9THbIHTXTHCe0gZQZo9Zf4L0K1EyVpByPlYR9P2NB5vTMaGSgNvFE9VjL0RATlUoCBgybc
HrpokTvgOkh2OUhjEc8AiHlxpwH9g8j4etM3XqKQ6TzRUYq5HmCMKPRY1KxIABnB4tnZDFRKqdIf
mrZ95FgJ+wgCVwtAVJIMCNZTg1TNMQ6LFdq1mDyxhxvklByAhhICb3RE/kZ+h+zI+Zn/EEiZpTgZ
ax1Crfc3S3GIjtProNr1rghGMJoUX5YrkGK5y26Jed6G7bQ/JFNG2anJJMwVJHdeGJQuqLolILQN
ruS1gdFzm1rZTvRDHGWawyKunUaO+iqWTtZ/N/skAH7f5f1773K6tJyUdSpDE2bTSKTcAkbIKSI0
tY47ATxYxxlbCTyaq9rWnPQwHJUf7bXmiL+RqWDHS4gj/rEi6j40plDUU+LI4z3hiQBOuQOOdNUG
fsou80NANXHslmlFaE0Gih9wB9CIf2q2ZgX4hHJR0FVQiTd53fhdJd8OYam57dL7mVAFl9eZ7QU2
AqmbQxzmpIoFCJSBCoep8filju3hHp3RHvog75WD5PX3SoR6AW88kukG8O5V0RgNCPD31NjmyhiK
BJjBpDm6xPxMpEt2VXIx1ZgyMAypoT4A8EI6pq7XVKgM8f25BiqnBv6t/0yOhugqP4DaRAZcufUs
ErLQlgsCJSBtEdAi8HCcbqE6m9rcanhFiQfNLw4VHCqBAi9uefODzOBpI+m9OLJZQVAuq0aVvkfz
r7/gImI3srWbziVwEfkPXuKOGWZsBVLxU6akSgIGGOLjpDdgwBzFQD4kO9K1FF2tx9BdbjPVbdE/
iObBwk5fJc6cAFdl6nzoS7cskYnFJZFV0Tolsnrk+dJhnniPpjR3+cy7rphOAI8XIIEQUvpzMBBh
SkdxepdJEg4Ey6HAGya3tcMYJJ94QSormSijE80EACWo7JBsODWgyapQfxHI/Zjb9SPJcCSvc4TG
DgLiMFYOD02ZdUhkcKISiEiCREntqhqr6rjm0K8p5W6fFQnCGkyucMZxWPl1GayJGlBbFIUAxJ2q
leb6aoURMBVI82f1AJzoygHjeeQh4EfA0UnIarix91fbt5VLXY+mMPRt2UPutGqdDy69BXjKsR7E
qhj5hRUXnj5G4V1TzZ2dmoPu4oXcD3Y5DeFuqNrSsfSu5NzZrDsUr3zMPgKxDvN81FooVqW31hLD
60aPgpS5Fforx4QHmf4/lvxDDKV6GceWIMUQo183z9Fuuh50J/00o0MDMCiaM/8wfizfjO+XrxSW
OW11o+IDLRuELKogVBVqeITe6K7HpIwe/kIKmEsIQg+gtkw6PghHzayGCPHdXB5NOY6Bj57zFpCs
D+3KQXRKkDHRCoup6FOTrcwesJVjAX+XIl1ivY7dc5+DhrPmKMN0MVtB1BFUejFeog6Coq/CWxQB
xDDy2uPolHa178bfANBlGiDJjQA0A1kZmVq+fEgzs4nTyTaiwNCBP9s84ga1L+8RWwjSzajMq/Au
lJV3GpBAwCSB2pJgusLU7qTZAOXzoMgcQcx9wlH6RxBl58XU6x1OMgTJkS33876ZDzmSFXk48LpV
WO8KzCz/K4qyboRitaKPENV5oA9E0dh4MAFesfjDPj5o+5ZngszTtJFHbZTUTdJaEHTbrI6DtReu
Or36dHmbWKuHWw3hCtCrMVpMGd/QFkKqGjMegoPiZqro5kl4ZQzfmrrl7BPLIBAXgU8B6F2YYKf2
aRlGDQwpiB/0qbDrWneirPLDRvcvK8QManGVKQrynIoJeOXTc6vqZRW1mQbn8FI8g10GHW8dun1A
gaW70xsoignsx7P1nIFygxf/sXREGh1zIpg6BrAPZfRNktSlXiCgxuSkHaoglUu/Ln+OtAZcmI0Q
aiFHNYn6KsX0nVpH9tpmdpVyrmuW3W0lUEuYG01nxWTuLu50R+meJZB6cHaJ2BXtXbciKNPOw3bI
5gxKkNq3ikZ/gkqrBaYf3/OCAJ42VExeD+BFMRuIKuRiDzj9a7ApcXKLHBE0o+kSl7mUyRChlI3d
jMdU4rkesuQX1kuhzmkJwvh6brAlJMm3iDsptOseLFqha6BxBVbmpju9C/qb/po3k8SMSTd79Q4T
v3lqgNRhHaQZ2kU36k8CnpNgvgUUSr+qsJr7/5kGTU4WRXqBi5YsJipRiweOo4N6R9rRgYIdXJbF
Oa90oqgZ+qROLTxDo6XZ6XO3S9B1MaoGb/eINV/aPcovrJIAJm8NctT7DLgdL/oB7Wpug/ku3e0P
wn3+kD3mD7lXBn+Tm8UsGUCBgBlyPlyN11K5xB38u94pdinIjpqITpjxoElYCwmnZ+BFD793hjxk
apnQKjqeLfPUXJdpEyhC81JFsnd5v5iPUGDlguQDUN4ior9T594WtZqJAupkalDcKJjDK+wC/APj
zgCpLcFyKm/AgL2bdpk73OlHfi2GWT3cfoF8+gVVlszdar1/Qbu3fO04NLbp1hBeon97DpYjZv//
qm8GZecPxal3oT7HhYUSJQ6F0uxL1XB1YfSijFeGZTkyEB6gyARCAtOg53Vi2NFaFRADmO8nXak/
yVrNu6DJCtGHAZjOKEGSsasz7H4hMVZRbXAYJmd2SdlHA62dQ+o+wMUquXxBzLTBVh51Xy5t2yuJ
DHnCLryPv9QYBYkBQTl9QZbUWTs0/RafL5vpu7+/pCJ1gapSUY/qBJGjnz8mn0KnduE7D/PVfEWS
FrVnpI6+B3rcW+fOAKc0nAqWS4ioIx+Ln6J6oT5c/iZWtyws6GPZqRsXo/z9VIz4JjCCAugfo8FX
1X68F7jlSuZ9sZVEXbiNWeiaUr5rT+h8tWPso66AMff+gd8dyPQ8H2rRHeR9AZiCsSC7q+W+pqU3
Yz/uo17iNRuzT8a/y0e3j8s6cIskIke7DYPiYXhA7wmsqPcKwplJ4DV5cQtPM8rTiCE6EueZSFQi
cJ0gXtXRkI+Ln2MYrFfNZrtoJp5s6LMG3AXw3S/ygYD2t8c1AIIjJo9TD1kZzp3L7DTZyiMrvQkn
xnkc5IGAVgg7kt3PjmNpF7OT3palHboJELO1Z0S2GLuEG702O46+vGUlv2/El1qZKSKxzj76tsqI
ngsTA0284jY54Rc8AA1VPMhWmAukycTqmyzQijK1kyoHKF8+uMX7U0v+ztlHnoVSTmcJy24qyT7K
QXgdojlweOiCCK+e9dB/LWr7N8YGeaZD+ZQSO4lpHHgs0lIyvfZkA3vQlcu+eWyR2Pd5WWhmsmRr
PJRvGYeilgpyKJAfzb7iFe7r+2QfAzwGsMzqcdoVnNiNaS4gSQNdqaqjNYIyl7EQ51acoKKKgZt5
ukOjp7uqvPiJrddGDHVJreBoka0KYkagq9d3eA95xTUKiPtpr34rA15nJ9NWNuIoW6nLdBhK0KLY
eVvbMrqLVWV32Rx5EijTMMG9JqQxJESRZUcpuAu54K/si2ajBWUMUl5YSkUWTbpV3tr9EMQ+aJpz
1OdKj59MJltwdqQ/pNEVlyaKZK2PIG2WMRghg0tYBp92Fu8ikYdaShbnkigqzEWBMGu0BaUrJRGD
pbhrpd6uzP2YRnZZdrZeWBynyNONumvUDoSzBYn71unzAOxLyfqsCYEqN85lq2CfJjTeqQqm7fEm
OXW+lqb2aaviOVI2hWqr1dw+1olh2qWpcPHUyTefL+KHLGoRyzoV5kFBaaP1SWd25mE6sT0OvhVU
/vSNOyTIU41aQlkEu5AoQ9zo91c9WJvQnSLtZsCTmLfWz/GmuQXDD+cuZR0yk2CBmWjdtJBZO13O
MC0HdA3WUBFNofpQ2xWvFs90TCaaNTTUiAC+Qqe01qwws4o0n6koM0pufisKthTZxQsShEbQ+NPO
nHixFtkZaucMkBCiyVYHVpdBE0MNk1CseGgCmt4m/OSS3T2R7n0QWzzxCtEMHwL6YQ0lW/D3oS2U
tkghzuSuagGOhMG1e8Nfj+D2vJrQ9Ea623nX1/l+QRh6TkEpB6yJs6ePYbZTV8gQ1gvpdSQgkDT+
mMARxGgGIEKRy0Xvy1nZQpfXVLVGHSLMt7B+LetjrjYcb0H86un+QIaBNCfKoqTBhjK7ppuaKGyx
P+k+2ik7glIDAGcu0R97bzZyqDskmeZhmTvIAf/gofbDfYRJVNICjXeSyxuuP/e5p0pRl8lsTXWq
rhBWrpKrTokHshffXAHqd5tJV5O+/1NPeCKO7reu5lobWqJb1hs3Ydt4QJCN7Q70X5flME0OxGc4
wkBS1hUqsBiHVMjQZo48eJQ8j5L4XQilp78RgVImaKOAkyRS5gDo9VhfDZTjSllzBYRJdfn2/0mg
DEGZ8KDTF0gIu++xWTtV9nJZwLnzxm4AOxtmjdYbg25LExK5FsHhDi/XJ84a+m0Lnue05uzFmRTg
Gyqkpx945ABApUsTidX3+ZxoqbOI11HyU6m/h8rXy4qcbTclglopELD9V0SqZUE2p06sat5lEWQ7
T04/EQF3qQLSjDD0Udtttl3Rr4sFLazOMcTE7o37etbdMvs+9Zyej7O4hMiysFZoFCKwpOQBsnms
TVkh52Ylpc6oASQ+f+57w7Fa8LAoHAwD5rptBJHfN4IaQZ1X1K5SJwu7+0wu7uOYh9bI3P2NCPL7
RsTYN6YiWWLqdF3iTpZxRL50P5eaf3l7eEtGHfgy14FfuEATfZ2dcQItt3pjZeBmFf8Yk5jaHMoQ
hqLPxCiCJHlc7d5KXBHltqUuOTHjedIXclTcZeg+kkCGTDdVSYqYzVKlpI4YdACd17w4dsWfsZO7
RRChHvIzubN+pjdkDi65EzFtnri8NDrLPDafQMf+iSAMTWpA1QKZCTl97TWO/bGMA+SiMsGZA/k3
raMITFdLLCGgaRNXKiV7qUyn6STOWp7PMGEtcWxRCQCwFyj+qCh1AsTWGscpDu8hvVM90k6p34Iz
zM5c/eGyIZ6nyilZ1OGNw3FNMiFJnfJK2Glu501fq0P0w0KP8XQlvK5e75RcDspzzk1KKnWS01Ax
1SSE1MkpvqZX8916qwYiWIAKAK5Eh3bXH8AFNORO+EkF9pyJ5tJbnrmcRy7kI1CgQJwHsE9DpoKJ
RUg0FNP71AEYQ2D41XUUAPQhIANq/KiSZTsbYXT1sWnjDHM9ECbrL335os66sySKy9lNxhGQQUAJ
gGhJBS+CQqkUWZFu9lIL5MPcNqWANMRmgfE6/wSBBmhQ6ocew5iXZXJE0rdyMmjJYlRN5gxq5+F1
I5ozTyuGt9xqRRc8ptoUALsNrZagd8tH1ale5dReY2SryWaRyT4MER9D77Jm588q4PdvVlOlziHG
tBatSrv31Vz97Nhcj4A/Tb+Sl0ePse8/TiYTeWAMB5E3xgkRf1CXzyqsUT4AalXU0W7X/kD/qD2G
Gse9MCwRUgg6NdEND/xTKXJmVJURLkBqkr8XY2+3ce/mOS9SP29te1cG7guvKKQMRFrMHCrCtEKZ
6idmFQsyCBoIqDAAHXjw0Q+6fyebDS5vGUs3qIVxAoyzkRTkqW4Y/ADosVbkjjVPn7W6P/aR+DVR
VM4SslwHCmPojAZTL8AradeBCHuellbOnPBaBl/autO89fDLGkuHlwdk3a3obAVSOnKbgIii7aJX
hlqUeh12gV7e4oY0nBIkXuPeOEYH9XF2hGC9BlfNvtoZd/zJCdbxUwEa887gK55Rnyb12kgpRsyd
cZGDWHsu5a91OB6s6MflzWPKIXgDgOwHIrdJXUWmXEminENO0ZuuHElOkeYOCMwOqx7xNpBlKNr7
hLBiAHqUhkkDVVqdC3qYOvNL+ih62THu30EWVXtyxdEu3uanxOXmMYgGVFQO/lgyl/xLKnXATTNN
5gVpBSfdx4/Jbj2Chws1ceJPKp+P18lTkvJfQwnm+XGAOLCevqxFuKvlJai6guefya1yphaer+C9
IS8zmrx7yeIcj5GcHHVLcvv9dF05QFd4bJF+9aoJZePRC1+A6wBWjMwpX/+4P5rwrGzkU6e+K+DN
jBny4+g5Uq4a6/6yYbKCpBMBVLheDG26zgoEqKEHQD3kU47m3ngNBYLr4CyVPcO/eeV95Ku8Shjz
EgIpECDkZYmBzqlrs9JOUYwZhVv1gPEPp3sSHlTbvMWhf5qOvDuIdZ3jBCKNiPAB7oYy0a61rFzO
0gy0BUmgAXRrSLhoQqyDDm8GFizyZACMxKmXTvWpLUdwMSDmbPeSi/oewTVWkau3lYNwMI9Iwjqt
/8dVImImG7FE9c3bTpsTtN+0ECvUX2bziyzftQYnK8p4dp+IoCwxkgQtKUM9dfLkwerc1JRtMbzN
stcs5xUvmRu10YaySSXVxgSDxqnTD4K7Jqozz5zs13uS4OxcE3RmMokP4AtKGwXozMugIImg1mgA
RDAJF5kdNGB8JE6/I65Se1ZL1Cx5EBIsh4LgHCnS97uc7iDSETdg0NkkDyBSPQRI2V4I+qDjlA3f
m6hpBXUV7f3gupGROaDWMK2REpH0CmA+LtC6jvIhDRRbD9R7xCuzP7vNg3XMDoIX7sqv4aeekNEl
sk2aCRxgGALdhNdXx/DYigYmBXCNKSQ0o07fmix9nGpa4pjdM7oV7QmNse34p42QZD52I4S6FlqM
jmhJrAMQt3uO9eMwcp7JLJd1IoA633JboIFNgRbkdbdgJAc4fsmP5m1w0x6U8ILL7Rc4h2mCToBM
QckK63ZeAYkzVJHWeMXCPQ2YOSaQk2Fqj0DFsEJHxCDiDTFXxUGzhOpqvVvxqgasw/KLbQ/kEYhg
6CBt6Vp5iHoxccrceX9OBqTK/2jLJe4/wmkr29Vt4tYpt2BxPooJ5U30ayMSBY2b+B4/bhxbBkps
oRKNxBn9aGcdCfb9DPKKDjBHgmNeFdft0XjK0X5auIXgxNcgcCw+8djOGU4dtUIE3ZYKN4qm7lPv
umptFU2FkDjoKdsJee3FmuFJHejJkrfL1zEre0C64QlDGer9lknltBAKmOqimAmuROuq9wfAzOiO
ljlIdcZ+uRM0u3icgxKMLjcFBnq7nXqfPvGictZR3X4E9b5Z60ZSWhkfkRp4pYmhPYWLra08u+KJ
oZZV0id1jkSIacxPCkrnzV0K8B7OgjLuku2C0nBOZbtmUt9BiCHZ4kNRYMxU28WP7R2gQPblLWGo
UALleZLt/Jt1DbcPBD7pmk9TwfsOyv2pE6btrAHfoae6PUSlbUWfLqvKepaeqEo5PyUaI6Af4awY
t4jkQKbdOQTQdL2R97JlIwPrzOpvYLbyNKNcYg0wLRAbQbNFHOymvq5bTuTBsRM6BkfWQM8ScibA
ZuykEjqZOnCXotP98vqxT/m/R88in7FxNWYR5XqeQUyuAqQ4XZxZ/JLGjz3oui8LYi8YxnMlpA40
4MScCqoVJErWFJeUWCo2BKIa+3BZAusRD1P4EEHtib6UkpTkEKHfW7bqGL2NZkFkyWZvvS7vuz/P
k51IIwpvVk7I57AQV1yKRfUtk+7a+umyOrwFo3dG0eqmIQs211/KZHHaNnIvS2Cb2Md6UdGSvPZj
i3sI10x6pYSJW1nAO514UycyUxED+0sq18DCphYqMvV8bJEeBnBcvRcPxYPqEUQ7wdO8KWgw4J84
LQrMxR0isdhu/BrkWXxXxLaOzWdQ6zk2mjnJBj6DsLzUt+sRidSnGm913V+OyM9dXlue0tTaKnUL
1I0W0oxVsqNBtAEU7F8WwXibKOZGIerWLEYrDccE2zcjMlLCKwxuOmX1MzJyp+94sKNMW9kIo27H
SVqQFbCgz9BfdflNDtqm/vNlfZiuaCOCuhlNa660CVBzjjRKjgIa8354E/ovkcib8GO8RrYLR+eK
lq6rNREgHgiqfvH9aABaa/lFEdJXRb1GIIdUfDDNKp5lTHtLKrQ6xAnuvP5Kccvb/5B2Zctx48j2
ixjBfXnlVotKiyVLsvXCsN0t7gRXcPn6e6CeGVeBvAXbPdMRMxEdoSyAiUQi8+Q57UkO5Geyyz3l
U/YY3YPF3EPj6WF4+oXa1LZ7/LTObWdKLGIMPVap75TwFh3JwLoBGCveTUeWvVbH9N58LENR+2Cr
tnK+ar5rN/Vz3wNIhBflD4YgGXbSXXVjvM1f2w/S5npXEsFZY753ZZ95isC511tHYifbSPIbQuRT
5zR7rc/8OoG4eaPiQwtVsjefB9AhZePQDFPHO5GpZ3LcDkiPB28I7F35zT6yzINVxPGqBPGFB8J4
1ABFT+nNg4i6EePvgMYhP9GZlO0cNwku7C4td2M3uDHVA6VSveuHcXN9ADJhXhljnbibOdDg3FWT
VtWw038ZjzPoeeXjHGAw8UYK5geAFaeX2KO3YsKnrfWd2+VSRm3IyyVnKWNnQMug+4zBTq90BGpL
W6Hm3AiXjAw1pEqpxB5Yth2QDE20pfGmagQK5f36Pm4uB+UW7KEDdhm+/AZOLg3K6eDksopTl2E0
9jQtX66b2LzZUDiCBfQ9WW/mMhMBAr1YbPZSZU3C3biL3xxGRlTghforHD1bVxsmfC0MmOsYJ+LZ
U7uqXwzKaMZmcrMs383lh2A9W/H53AB31ywQQFWoAQMTREjaU/o43I2PC+pGUqDjXBnvbPZb9Wdg
nm5FJf3t7/VzcVzUhJi4TDMJtnWSuO38d60TtwbSXbBEloryIevnEjHcfvnJwAFdt03FQtY9xdWw
YJQuP9iYZWOYAEayK7C3dRWd2+NOVTTqNY0S2JuP/UHbmwdmjQ3tibLizf2DzriDXh3oxnhfLBQp
ijDFnHrJbIAc4N5QB8xkC47vpgfqeKzbwOFaFg9QStRqdCJWj8ryZ0u7LxrBS0L097kDZXS9lbUK
/n7dkZMhZQfAPgU1u+1De7YGtpFnzwewZRc1Qd0ObzvJUx3bi5oGt3I/PpPGdJdqeVzmLHGtbP6U
mEaYJzIY/sxJEJ5EK2WB8uxXpFDr+ucJ0GWpG8tPdSYoyW77w89PxSWptO4koONYktrOHo3fzJS6
Tp4KztOmFTwqgSIEz43Dt4nVejDBkYaLvjOXEyCkuyFRn6RICq4fo20zKJwDXAIdXp0LDlE3mBI0
BXBtqCgNFY1rzN/GOfevW9m8nIz/WeEzC61TKuDOYSWu38sJenHZi5wjCsXzn3ybM0NcUCDNrAzz
CEO1+Q6rnlkAZS6JNME2XezMCnfXVtIEEyzbjp3hW5TKL8Vgf7q+Y5sFagwL/ffD8DzbQ9a3cT7C
RlRpL3k0B720HGMdnYYhAeVoQsB0RG8gBPzo4Kp0Uy27K9vIa5O4F7jIVtZ9/ku40IEnTGNmMvbU
mBN3jFE6BrLFLG4z/URBM3N93Zv+aIMpx4bEMdpv3OEqTa1Wlj5C8SY/yQQ5hqm7VvX9upH1DCuq
0Wga/c8Kfx07pF+gTMze70yvoNwtu+aQgcpN1Pbd3LszQ9zxGtWmMSyC5SQm3gqG7it4+rXq56xQ
73uhtq1g8/gZBHCJ9NNkwJpax0A6WeZYRZ4F7sHUjao5pQfBNm6vjnEa6Q4Ah3xNNldAxbUAmefZ
t/MLoxuqQvvAiOMWsNXh/QmMmhQ6wqt/Y5m6DHIz9Eo1RUEx/zLCl6OVU6tCqisvJkNav9gD9Ilk
TRb44taFBiwLgivI/1QTSOVLQ92iAa5p4gyOR2hrIqWpbxgSAsVLzA2I+mpbLZILa2zZZxeXotRO
nya4V/6hMum81ryFkkYa1E/xFJDcBegQiJpgCCH07RaWBwmfKnejKUUD13M+X/+4bG2X6RwQ2ZC5
+ue5tGZiwJ0wZHZcevIsu6N8J1WlYHuZ73MWdLCW4TM6Bji9+YmgrNPMJjFjKM+iejXs+r22k3bZ
UZS+rZ/SwBkCLIMbznEYC9fltlKDWKnJJtBKaQ6k8c7p3mvMFkCa1o2i58oR8RNtlO9hEI8jLArZ
HDQZLg0u1qj2ErCUbv4yBgw8UIcKRtdxxQZWwwiUIcEixCtsfK4Lo1zcnM0kUooRRrODuSsenDA/
TntmcjFdFtjEr9r1nc7CswnUDGoGbObpcpk9pemQOyaamOMArr/eLYvOk6wHkv2+J14YUi8NxQNV
8rkzGg/qR2ZAoyEK7QYUkdf9fR1ULpfDuYkVZ6nd1ViOYlcHuaug0TF86okmBMus3y3MkIPxKtsA
TxbfPzfzCTqfitagtGMf8mI8ZmrqR9McGhmIkq3mr1EejzGmLuo0FiQVW07CmtCgUMQwnM3XsfJu
SJsythuwEX5vHMelUy840xsW0NqUHcAxFEyn8RKOS7n0lp44raeAj9Uif7VUQCm1cbqQE6tIDmyw
Y0HgnLtR56KmvTLTAs/MirrQOYLeMYC9oYWuCBjKq/hX5tOZi12GKmYU+BKM9KD2ycs6xWACq0gl
Q3kYsk79IZ5vixDMH9B1bvUbccha7yLMmaD9goYF03ThjlaxGBZ7SUEkTardBbTFc/r1d7390gJ3
pmp9QTN+wi4icoZTcqNKZJ9KogbZmjIF1LUMamAAKowMweQ+1hRJDtHt1AFFS3WwDLT7UcF8pa1b
vUCN9ThUbnYrCZ4AK6PoucMszhiCPth9TLa7Z/fovIyDteTQ4C7fu28SysGfitB+qFtXmd30q/Gy
vLWNKxy15nMhZhWXCwgO8R9MZXFRPweMzHI6TDHlw3A/tTaAFY7qTWP1VCjLvdLPu9/7giiTOjKk
foCpwIm2ZW6VAwjItGlJS7cwu7CyrDcMhT3obby/bmZjN8HDBKQP5vFQmsCI6+VulpEDksdoAovs
l+F9/MZY8m0wJRSvY2gd0y/1TgRp550fwG8NhTiG7EMlGkMPlwYHQo0ZEx8FuLTI4sp0fmun4XB9
VXyw/8eGw76WgkTS4twfDGtaVhewoWNwckye6gENXGFTRmSFu1Lsce6aKIWVBb1U7aAlt3khqLmI
THBegAmceC5kmDC0LNTrkwFeQkzGC2pt25/k53ZxPjCrBlUTHVZ67WQ1r4r5ev1zrM8O++Q//z53
dpqCDFPH/r5UfaWZetKmyh106LqXQOcmv9tu4D8+52BtIfVqvMBa2lHzr3GI44OjFBDqK/Gc/5c7
xz00DYrqjdbCFiRDADMyh/umSwXOzCe4/Hq4IEtJY1Mjhg1ziuDRcfxKEow3L/S1pf1u0mIIQlet
4JOtemKcVX7uuMZYUrnoc4HQbu/SzoWaMSB0Tozpk8EvwC2B5192jP1/+fX49KmPypYkM1Yr992t
UiPLdko/J4JMadUr4pfHRYis1tqpZU7SHXs/e6Cq29wlX8Y7jDVgnCGbXfupuotsVwcM6eH6aVgR
G/G2ubiBnvQiyxK2NjmpRzkA5Siw97k7uSmkPqnHMIL2d+hw299jyDpeNy446jYXUCIiQymLwrZe
L0Ge224CbMu/M8FFkyaqlWRs2JlIIq9PVNdadtctbEZFiMkw6B3GPPkMgE6DJRUWLCgKxMRH6k9G
5WL+/roV/gH08ZkMh9UFQBKLq//yooqaJRkweYPYS7P+bprbXZ+RPQa3u4PSKcfrxraX9NMYF0i0
SEXzu2NYsOQTnU4kz7xIF0WrVXL9sSTQgCiY4YFmocZ9mgT3Vd+0sELD5GF8d36QRw3M/OqD/ZTd
4VDPn1vhcN7mys5scsE/Bqs6ajzYRiit3KTZri51D3UJgdN9PEfPU3h+adzXquhIdGnA0uQdJmLr
w3JyQmB2JjcLx2cJOhX1t/hzZmNejwHsUj8ZD5IA/7YZqM9Wyn3D0SzULp7wE5QY7OnJQl15QMtK
bV09rQLZSW/bXJQmrgZ1+XVzt0PTOqRoKTPqZM4hGXq59qbeLgKjrg1XWQD0GyvVDGpTjg+gfwCD
oiqnB1ue6P73XRhlAhR8QB8BeSnuC/SJhEHvApkk1ZobmoIwqsvNfevkv93oZ2tG5RzylIBtwJO5
IFYBbTNFBEGs9xPqFg+gfg0wGaPclJ4TzF8cIyQPWeD4eeuqj9cXuRU/z01zJwiPHWUYVCyS2Obb
LKkPil0I4s7WgTk3wR2YRh4yCA5gddlQBXZUemDg2hXt7zag+E3kPpc22pGBfgrSpLrFBipaWLfU
cLuqCK5v2VYcPV8PdywsBX1AU8OWydCL0rIkoEXsNtFzgUbRdUuij8OdBUsprJHmWBJYE15TsCYk
U/b8uyZwG9iOCjJjkNWvnmWkXDRUKArAZZJafoQszqeut5Ov141sJF+w4qD2ZqvgBwfE/PLqIU6k
xJoJK60fQmdair7qIOIEveOE7CCb1cdJejK8JJDwrBEE0vUeXprmzhbt04E0EVugQ5dApk0d9LVp
hYIVqljBZbgGtsS2IV5ka5g2djinANl2YzWOgYYTFIWm0wL2JvADfWjgxD4k6HyBPVZSuWaPc41e
NYk6SLBXnewjoDrMGgWFpEq9AiM3f2INaCeMLMkmBns4a7TMmxjrT6DKGu9bBXfQf/RLBrfdiQrg
G1cA/tZPa/xcvxFVsZ1YsJZBA3b60JvtQFlLH1Uhkdj6LGO0ggmlYGTJhAQr55i5WdroFoKAKLWk
CPPhxHE1pan3Pf6zq4asFhV7+Goq+IgwHIUkT4XeFaoTXKkstQd5cRoYBEnmJzIBkkd6VNyt5EQk
KM8B9oC8Igqoku6Ragpe3xuvBAjDobCj64Cbo1HEfUfJaqZI6YHr7AI5AZG58ahE9030ZCC1YGxW
JdhmGtq4SXJLCyD3dSE4RfQT+J6fuZQkmyb8BHXX5XtruUOrGHrXoCb+AZWCzzq5r4FpCkofeExB
ON1IF9nyUdwDQAG7wJdqWkCCxySeAGv1x8CenssAqB/0HKaXsgOqqbqDGg4m7wT3xUdjiDurF2a5
2NAuqrVQZ2S7PiE2EEd2qT59Yw063ZfDqtRfgfwvIalMDqjj35Vh/rC8VMo+Tf1nMbvE//MJIIcN
t0eJTOduyrIdZKuN6YcXvPendG/t02MJYuZov3jFXbZvnsonSdzzYYdpvQ8/7XL7QEY9sk0Ku4Ch
+GyWChpaT4z+wQIzofwqGkVcQRJw1rDvP+1x3q7rXaVmCuyZt8YXDIsWkOyiLvli/1BP+j4Nhewn
G0H53CAPG7GdRSkAH2JhsnxkM5Y/Fq++o7tfQJNt3DcXprg4ssx53jQD1tb79aH6a4A6Fxqxfo3C
xk7cO1uncBc7ySv0UWkZbb3BwkgyVZ5UZQ9RrNwWLabDrt80m4bAdQS+RR3q36sqsaqSKgNzvztO
GV7ajgrlF3cGzb8X01yE8vkQj1g55Jk19mvOKu9dMuQGLREPRk8JlyUEe6VioC4JeiDmlsU3LQDB
0l4Np+kbOYDt+lEGi6auuvZ+PKVfURw7NGFaY8tFdyA7Ctd+GZczg5i6T0qCX7bgfRZGUf4ZRPg/
pDI5dFGFkmneQtmzsEWVnE0HBogHlxMq9bioLjekcKq5LSHCipu3hZgu3Tc+2PY91pAV5RQqizLr
Jf60xW3+uIDajliw1QR54+n5qzJ4Gvna1Q8OSC81L79zmtptTBcarSGbIupdkHMDIoc2GkmCGVOf
eU292e+h0/gn+ZUBOcP/7QT3AcAbktIqGRI3zw4McsP64YO9k0Pi/4K1zb1AjxXdJ3TR4JGX+46O
RTckWcsishK2o/yov+QBkzjpTr3+1Sr2pamHVAHkh1HziJrxH6Q7q09xZp4LJlrbD0SfYb73MWYr
3U8AqNo/7PI1xitnsR4tKwFADZ3KEg9TNqk+h/VdsafqrYTC4t6EHkXqo3w1P030e724uEap6VpQ
iFLxz4My+cZ7+kXq0OJ6oJ90HdFXHKO20kYA5X9uIguZZ6c5G6J+VrUmAT6jeCiD6DCE4ClmUxZC
RM8KafNxtZzZ4vLG1ClAGqzAFsO+DJNfImTUQXSPLHVBCiHqMW2kqRdL486lnSdzU1j4QOPUfpmo
EjhgEOi0b0YhmlvdvjTPVsYdS6saO2fMYYopjRQdwCDTnlGbT4tHHoj/C1Nh7MevvI89DBl7kubw
rEbpYiZFuWAvWVYm6S81tCZx2Py487X3/lEz8cYQRZ+NmjVutDOjXG5Q4QkIMSkYRTA9TbpXzppb
dFJgf+sgc9m7lVs81sXBlJ6JOu26+1+4wjfvup8/gUc3tE42d3GLn6DuxpcCpPzZcNN1boXBPAcU
KK2JoTXjlMy/kgKKbHMnfh4xQJBOH/67hDWGDhMNVb2g3LF0uC5fFe1TnrmFsu/FW7+Zupytmzun
nbFU1GHrZreuKT3918M6VLu0o/gu/djItYNh7JWxDKqYl+ACQ9EQK07qf1y6Rlo2hNUdCcWBdDuz
Zlpv/7HEndOlHCYNGQtzZeqjhjkyBytOsomvOuEylUO5pq66PLGxEHEzRGifO7xELgYzsmGfhuSu
QhCEXqzjWfvo0PijX1U+wf9I77rwHb0dEM9Wzt2XctP0VSXBcnYYoLLCYobpGu/ZxyyFqKaz/ZBz
NAi4qioEXCzuJSHFTLiD4ItOYbR7m9sXVk4yfQylLOwfBuUUj31tBWGYA7WJA6IEIMgu3ajtIfpt
oYniDnbSvNqT0vpLMxnHwWn0wF66LLieC29eaBqmB4EcBVuRzItFG2ama1GUJq5WfK4nxTfKz0SB
zDkdnmKCgb7RejCr3tO1F8MSkY9uZSRntvmMZBmVAnzasF1kp8VWglG6V8gpkz/NiyPI+VmovTie
mM3SGCoPEokaZt0411HzesznynjXd/2hPPb7MUz26l6EbP541V6awYcDkzsehHAbWLv8fNHUdI1C
UdwwaRuaVXNPVPtJLtQj8DEYZKr2eqp+rWb9Lh0+x6XsNsahkUHlFz+Yeunqo+VH6KpW1ZMCZjMn
C/o2co3ylOSPhbVXkacSBTNfzls5yqBRTkAusYtkBemT4TGRUypBFTHRAdt4Sq1pJydS4Gj3fQdy
r07zzOTBJhScV7ZfAonmzJ8KVaRMuvJfwDyBRGNVLrQYAQ3jNqAkatfk2ACIWXt9KR1s6WVO6Kno
ZV/guSyicnt9YYo7n1UBFEntQCGs9xHiQRyTNAHT62Mc5vmTAnYIgQ+t0xZucdx9Ltk0slMLFico
TwEVyQKChSQCNd9/Yu2/tcg/9kFzrY2zAYusqpNpfm8ELHPRfRM1xMWzdU+MNVqH2ctl8uXDOG9B
aGb/x6gJbNOc3eBlFLAx5jL3JksUg1b1Ss4gF/TmKursnBkE5X2HDIHsjADIEOUWGFDBN1zlJDCF
VoQBkC5w8iv+QKCTAbpORhALjU8qQl5mPKuO/n7dNdd9Vc4Kl/nUqlbnpUFBqnocF0wOz175WPhQ
5c4CcNEx/i0oIEwVXr14amF0mPrN6/WfsOmr5wvl9lTvimaaJfwEJgSXSgYKDsue3V7l4oRMgAFg
/cN1myt+H5VbNjuxZ4+jZqKJbEYfNqX7kQCiCds6ROhKBESYdoBf0z0p6Hxjhq7XvFeAHPkFDeZ1
iqKaNkaZGR8reC9XXPCd/KG7nkP2bje+Dzfaw3gcg+nU4SOUt/j4QJEmj9bL72uGgI0MMF9wG8HJ
FBQ+ufg/GzMx4gmGgdbyIiK52SgCo6yPJzCSuF8c3NVMwoNXv5LmhtpQZXsfvbYI64duV/UunsUg
akAUqj1RlWh1YiAkiOYFuD1hjHWOLz8qTbLSnnL7nRqpa0aOa0xvWWUJjuW6eacBWoFwDuURIJix
Qs6KTsZktvLYLU44DPmh/wwihaf0ud6jLIARZ9Su58/0WQKLwnWnZV/k4haBYXwqTEKA/BwDUNzy
QP5UKqkDwy1mTPX7on++/vfXn0sHvRmmgcDLCCEZgCsvV9bkbcyoEmDAn3y7cLV9j7wV483oxO+c
g6jOsk5bPx4GBmDgGLdAusMtKOlmOUPRERpvSMyd/oOGT4e9/k5WXbprb4d7MWPp+vnDWeUiXgpW
Q8mAghNe9O3BgGaotmO0uuJm2jrIcJZ4T9EqYKUcWJpCJdTR4EX6iJ11UqjBHViHiXpq2Mf3WRD9
0Lxi3+cupqLyUPi6Z0u68Bzuh3DRrp4HXZ5N/JAMhXjj5oM6FaG9/oUO4hpwzGzh2IN+lknP8J1f
JO5W1kcfHzXa4YW1c0rMlKFw98gCOQmWL5lo9mP9MoBNTTFRpNUdljNzsQy3R2Q6FWWftLxrjgQ4
u9613eZzvxPlzZtOq6kaiPhwPctQDLo8JCSR22lOxtg1P42MBjBIgyQEru+Ixyxjv7sXd4pWmSr6
ohjvxbwJ6A0UlW83ZBFEAbIuSvFSjoOioCCCRU9MEgW2Vfi0wBmMSUAg7vC+WknEzCNG2Ao1qcB5
lz/2w834d37reM4bEvHxVPpj51HTA25R6J7M/S7c02JBDUEAzUiI0/DIom6iuVzlbOIKJYIXRFO/
fipxOEDmWPms2C5khFkdCM4il5DLmWkvpYbZtdGz3OVU+Jnf7skp2dc7ERx0NReocra4VNya0UWP
G9hKTgvYfZQ9XdBduan3zckM5X0cDh5wHiWIWSy/Dydsc7sbwTRvBr8b3i9/CH89Svo8Y5LuY9Ho
ux5Y+49R4ipHLah3QtWHDW86/6g6d06yfCyjBqTCkBO1EWhVvAaq+3/G6PBVW2g3iWveK2Ivbq8/
KvtnaZ3iRJguIlgiKzgpPlqqKFxG/ni74CqL9jb4Mk20cNiC0RFH94Ad1tFLjV36JOqZrK5rtt0g
wQe21AbDHO/Vmj5kRjZhKgFNQtdEKqeJ5qBFFjgvpk0+Y1igrTwL1coSoMSmexL4zObRPFsE57x1
ZUdzoyMmdEGDkTdoJjOXKU/SJxQlXHHrx9iIdee7xjtplytL2tr4gi1xl7A9xDeo2u0B3/WzwxL6
5M7AA1q7GZfBiz5Fu3Q/3irgP60O4HW6M/ZGiVlJ/H8j1Pwa7mZ5MtqFJYS5Iffn17dFJO2Y3jMj
NZHkN4i8oYm0PD+rpxqA6X+exr+f51x6An8UzM6ZW7vCUXCewB6Do6D5wy1rUNPg4yikvvgofOhw
XARVMFxAXxGYGmgNsQz/8p6KFkxXJfUyewbeMrPxmcxlkHZ3GMj2Mrnzi3Twm4gA/AyBWBLoXRlK
9EGVZNfOin3TPQ9WEmrNEjY6yjJqvZ/nGNyj93X09zSBHq/9XhvzDTEVtxw+2+PXZjSfkiR1C6Py
nfYerWRMLTxU+evcgo6qe1r6H9ddcxVfsD7kqxgzAie84zjMc8+OuppqFeg3uhk46smrp7e4+FZW
gmfi6oBxNri8guja0tp9CU+MQO0jVeTzEBki7ZHthdgopeJVYaIgd7kQpaK5pA3TDJIu1ZX6vUVa
r8j+ur5b2yv5aYT9iLPdiibbykYVRqQhC/S28VHO+3cWOH+T9KJL+4QQVweqco9kH1yK8qR/vW6F
hTTeq/EHGP+yCQJrnlZD71Dv0VPEBgvKPl3zd1s6vkqglZK906QEtdru39njPs4yEnSFJqwq7akU
qJoue3Saf+BTfo9HJfJm0E1PfeFft/pRTl4vUzMUjLdBY+2janD2uZakKiJrhHOzfmqKh9HwrUU3
EMMkHtnRErKb6n3yqHlNSJ7ScBKV2rdc0oD4FBNWQbXd5C6WoujMzpyH2Uut2q3Nv5Lphx6N3vVF
rkrq7IWJIATwHUjdQCNw6ZK5WheQ/MAF3S+KV+mzqyMYpkvrFmXvToZI2nZ9ArCNBoheHcQM0OPx
+cigK6RplcVzQMo79Iqblp+uL2jTAhBkeJmz8VX+ZYARtIk0el651mic5kY6AE0u2LP16wrFIrRc
mFQKngR4DVxuWhIXRRK3qKdq+Dq2pAaxGh/qLPHHjHhF0u7a5WiXD3X0Qib5ppg7L4K4AhmEavFr
FwHsFUIEJuT4LAM/5fKHxEuq5oWTyRipzj4naBg/mh4uXMZg789+XfnKy5+0qcFah+edZqO1BiVL
ngyiW/oFU3J259lvleoaxGWSP/roZsCv7UpAkqaX5Ta5iSEV+xo9iupZG2vGq5ZNC+Ejw5e4ZMjO
ndxEEQ9MKbEZSslXB4mdoQ+Cw792I+j/KZjy1wEQB3se15egOI+lIhFMBtsk/l7KMbRi+mF6vO6s
67XACqjygK9BmEGecPn9BkMbrZlkpesoWUimvdWkvoSRlutWVqT5eLWyBgtIsDCALwNheWkmz7Rc
GtIMYQzpWrxHP+t74aeP425BSuwqUGJGYkYf0YXpnqQsMAR7uX58MftMgI1x3KAQydlPymEkuDBG
LzuZx8qvADT2qr1TYhZv8KFsEe1pYKC0PXxnCEjzMcpdciMGdWzt9vnP4C5H2SiXqcmS0p2mCL2v
Jb2xFqnFBGsmujrWUdVGqVVGUw8HE67Cfdc6Usc0rjFXnpK/lgWPjyr2onYfG7tKFTF1b60KtzDS
FnxYKMFxnhqZRlIZFJ466sWNDUqCN2KPzg20ckQTzFurwlC5jaoSSGAwWX7pRqVRVmOlYVVThI8D
AdA8NV9n4K+6SLmxGvv7dbcVmeOCWzpWaTTr7HNZZu9pZfOcFOpjb45PQwKVbcsEIvO6xa2ttIHW
AoGqAUwGL6Vcj3iYSzoakSVG2RcTCt7JLhJNZbD4dJlVYKAKAxko8OK/qwLykJZxApm78YNvmsn2
jQwaIES0rAIYq/fDLRC8PoaQ1MuPleS93iu1PnqJpgBL1J9aVbSS1QfiTHD+IBc6MUiE8GHnnXPb
tukxy8bqR0qt/LYpZ/0td4xWxG22LjNyVjm3aFJcTKZdw9/bEiisoUGJ3NHjY6/FfldlYSlJqUss
L6qrKbT1CV0jOTb3v+kpEOuUoYCKPABjIasrsMqHCqQOaun2hu5B8+dYaWMQJ+ruT8wgNUMRh5Xm
uThiR2OWjirMLKl9H0USRg/rQ6Ioz9fNbHxIrAYvAjCzQKaJZxjpiN3gToev9K1+C2kLV4+AmRmy
o6OFsS6YvFuj3LB3YGREBZWNFcNDLz3TmIaGzJOJ2+gITjUVjWrdgwoFqgTasQ0YdDa5A7w3gJi9
KHFbHfAP09hLyG/jwuXb41LZgM2CwnRyAAjpW446oON1fnsDRKlneNpzEogKUJsmDfDbY5qHTThz
7hpp42hqEsAaRZ2q3lCa5d8ZFD33SR39rjQEBOYhHwiqGIQVXPZ80b8tTIcWionzOL/NCbRZ3stI
8PLbWg2UcS0H2SbgGvxlA4S2Is8KBDsyGwQZRmPnN7Qr0HY3nMa/7pSrGhRbDVhFgMJB6oCE89JN
+lROwfuHl4mpONJrmdfF5xQMix0GxNv+TaeWYobXLW4dA2RJeBTryC3xP5cWDTWV8nZAWjLqiwKm
XylKv2JGNEd1Jaa17TodMRNvwcNDxGe1ua1nlrnMpGv7us8ibOsSO485iCAotY89eJT/ZIEobmC8
BoRCPFhsamJNI01SYRp1eOyG6UBy3Z3ixe+cOsiHRfAFt1f10xx30K2UNjQ2DUQvMige6EnycGgg
FBpNQyGIx+wUXVyqzFlAQwPWdQg2r2AaudRLuUnw6aBhCVmkxOg8U6ev17dvcz1oynz0SHDHcF9p
sO1ci2Z8pbHQYhm5XZwcin5yRnfEwKpg89YtLrYkU0FKh/QdPSfOG9VZrjoljuCNkkSfZbmo96bW
Q5xCKe0dVJhGz1Gz2FdbAOMrY9RR4zfn2KuawgSbnG56lNAoANohDrWxF8mNb244WlWIlzboDVVu
Lyyt6yJ9iSevsrW3MaL3syZ63W6aQEnRxoECLoOvLQ6qlreaTNA7IH1yjzFQ/bHNWvX59z8qkj1b
BbEnrj8+VZ+RT5qxXkwgIjZcQm5ItlMAT/0TIyZjadRBx8S/mNPGaUyFwnM0h2reWCraYSwaNWh7
GgmC2JaTGlDT+68ptqtnRSsrAftlXJeTR1TZL5beX8YeFB6CSLJtBW85MJIhSvOhsim7BNOcNZiF
iAr/Ssc6aHo98c2iyP5oQT9NcZ6GcZoxWnr2gfS/LeM2t35k8+/yguCooZDwv9Wwi+Fsz+yUlnph
V5MH/C4wkfcjamGq9SdGFE3BcUa9ZsXq16pd5kiYJIMwgzK4vU3uUdTEaEYRC1jQNyMHoiBKQvg6
jBLqcjnp5JSVOiKdi6Gyfqd66Q3TS+v3quKaaLT5sk938140aLh1XAE2wBQrI47DtX1plYy9hbeo
hmJCVTwBUHWnSLaoibPlduc2OOdelDGVMxn5sN4awTS8Z3HjZXEq8Lh1fQ/+ALk51gZghROD/Ywz
f8gxDAv6ZDzRzFvQWIKUl2EZIFv6mRwYAk+MMtzaO1xb0O7AnD4oH7l1RbVjF9Fg4fqyQVRUTj9I
PAtwS2vEFBaF1yBuftyPDGp7uSgQm9o5mWXUmpwWjIhKJCPZTmoHk6+NJN/GxmJh1NsxHpJJHg3X
bNIe6EMnUoNEmrO/2Oy2dLSsXn/p0qK5aTHWdA/seSriz9ncC6C88T5mADKeJrJ3pEaT8rl0o+Gb
Od7OKOVeD8ZrhBXbCfApQj5QBSSOr+2pcTflZQJPjctGMVy900mIO3Z0K6VTXb2xlqCzWsktS6mr
9rO0yNWXKSOgdddJH1Lalf0f3A8WYwbEI0zDs4hzuMlQEynNHBTI+ua2yp/pOH8eRTR3mxsLPRAd
by6mOcpVBOqlqnJiTjg8yYRJ0jQN46QT4bm3TihigALJEaTu4KO/9DJkBWWeDzASadSLE2evgI2o
ylRf8A23cvUzO/xLTqtTHeoB2LEuiNES6r+XwGxhJtMJkCa58+AVy1sy+eqJoQtUgfDpxk4CdKQa
NurMNjhK2L8/iw96IhlVKqMX41jNjd4ZexRdD4IFsq/BZbQXNjiX6BcN6MYZjznVyZb7odWbl7mo
rJCWFWDdJZVvUj2ZQ7k1stcFReTbRb6dVNRCcK5313/Lxl5jCA6jcDLgQWuy3dgoCYZLkOvFPb3p
lYdJ6d2or27wpZFzdoJPu7W5GJBnxwES6iaf91oQbZpbJUdmuTTuWMeYcBVdI6sSHDpqyI9U9KEA
HQPH0eX3y3IDTYQcUobIPfvASAtgjs2o3WlDCY7VbgANwFRme7k1ba8wpOLx+n6u2qfMvIJArxvs
va5yn7ZwerOJ1K5ykcQNbjIyyFxGj5oVnRJLVn1Cytc+R13tutmNo4l+BkaEMGqhAZ3LmY2lDG/M
DFrtzQyKQ63ub9ouAotstwgourYMoUUEnCy6GrDIZQJDp3d1MWiTR3V1B2Lm2zQpTmjaCgpJm2bQ
9mLC4mhDmZwZcE7KcaXaYCGv05c4jRS30vMXp+6Ek10sxeTPImN/YT0n3HN8vy8uU7lLTTSCu6AC
dlP9htmR8EfCikbjifi5H93lwmnvrXOAKhUafEhFgEngIqlKZ7koCEH3eVrcukF3RBPEmI1zjaYB
5OZxEToKaiyXx6BsakfSnQrwE3uszI/+1vfF6ZTMy4hUfy+jGp3EMYf8zG87IlwQyskyegnYUe74
xaCQmqt5mjzImrvV8Hc7fF8SkZjf1uJAz42vhccjxK/Yvz+L0SgxlgoxgUppW4JR/V66JctdSuTS
G9sRU11ZMQtqEFtpIyqoBnjTYA4fjNtPZzKlrq5oBeT27M1B5Q/PVeWyiXkmrFcfzU4ojbFVDYdN
G68XUBjj0uX2sjTViOYaDrUEdRiUxJe7ZgAsdimIV5eYDrPnO0CBwzhqMFxCzdd4SAX8PRt+qqMS
CEQsSrl4b3Crtuwsq4hjQR4e+nO+nZL3xKzf/4+061qSFGezT6QIECDELSZteddVfaNoUw0SwgnP
0++hL3a7sjIq99+NmImZnqpJJULmM8d8vWLObMAPY6zf4Z+XWRQTTE+7AFvdl0AlTEnmgkG6yhHx
4ULwf+5xUAlfEyd3lT44AUSITOMFWzkYOEQ9Q0H8uQ/0/ddPc2YIpGaMIYQAagriCh+fBu8S4npl
h52t7U1pU0DALozwmc2D5iPcdOHEhlQTaoEnZ31rXNHaBQWfZtO80Gi+Ho5ewsLswYUvu4ydC8nF
maMYNSq0sjEeqs/uyfsRvc3KWjhzxIYOjQMWcgq0pXWpjHIus/0wzsljoZvE/EIDTocK/lPOQqKj
VYhj3WLqhfq7+UoneltcKHZ8BrSi+oRiHDTCgW9Hc/DkKG5Kj8yMzvDajdnBv+1/LL/mP94r6qYR
rLh4jFscfS71skQFAKbP8BmBHoezL7eX/NrOrJx/v8inxVlbgitnmKO6gi/XoMGzze2nr1cnPROe
rAnSupmxikAZ/Lg8+94eTedj7aQ/6n0FhUfwzTbuYYqbJRyfMyht2IfhyGL30dvOoPityhLOwbmf
49U4rvn59df5zM36O/n/83VOdotya+X1BF/H3coHAr+FqxZe3vp2VV8p/+gb+6XaZEc41l146+fS
xA/zcHKwkVG4zWJkBRizFVmJjl0Sgs0YkW23BVb80rs9s4eAjFjxohZa69gcH6ed24Q2IsOpUAAR
MbhOzPIBSEQ7+Xo+LwxzSvdpy7ooDcESStPbxT0u8jqTF9Kjv8Xfk3gJVxGeAoAPbJrTJNCujEDa
jv2yAsChDMTqiN+TR/fggnUr9gZ1jp/TQ/kSbMFrRODUXzUSsZQIAQjeXOKKnF3O//NlTjNFF+JX
RArYMgx12oRgWrZhocYxhHbUphJwaO+9G0tOr19P85kb698pOOXEwtOp7fNmhKhYR+LF5MfGDw7a
2Im4FMWdOxTB6ltpPshFgW9ZJ+Cfy7Gs0mGeUjKDMTL1WxpRQLWzeKUUyCt+y1+d/wUG7NzjgXeH
JAKHPUXk8XFMOXkjYAzWDCfWBuiz3Np4ZdVHVoCsacwvVE4/D4Z2MYeeMoNMBhwkT04AtNjbwJmb
JfJ5d7Q6FeKOiHPabNz/QyMOQ6FGAlCzCwPf02CmzyXuZYqmI1jr+xJGcUUx/qaevpSLfT7IP45z
cmFOtHLc3HGxKEWBWswg3kbLvZCGXRrj5LJEC8jzBcDnEcnhpQ5CJByQv17kn8+Sj0+xvrh/Vl47
tla1zBiBWSR0NY3IVG2tudz8x8NQQGXQc7YDgFVP46Ups7waBXXAphf6o3XsnaCDE4r8Ek7tzISB
uoKyAPAB+OcpGi8oRa4HH3YJXmntDLeusqL5j48FGzGfb6HfAIUQ0Kw+zthqZJ4VC4YYFWfR4vo7
u1T7uRdzmPGSRV9P3LkHAlALvXMsZajMnKwAvdQ+mojATRvZWx1MpRy4Sw32bFnb/99AJwtBdwOA
dU4Kb+uBg2IlqjthrOTrMc4strV4sToaoq8BZ+2PU8dnu4aXicI1sdRxV95Lip7T/PvrQc5UyeGg
/c8oJ09C+pzaVY1R1BWk39w/q1WLiMVmfkUHO14O+V0H5cRLBanPd5TtrB6lcPfBoviUEQsPalOB
npeITnJD3GcDOKiefzdZeq2zLuq8S0W2z9nxxwFPjlSjG0jGQ2c5ojyDuWfv39VW8GLV7KmxU7X1
s0vJ8Zm39+EJT4IpdwlYZjJ0v9Y2K027sEtNaMSF13d2FHTowT+H0sWnpL+CQD2RjC6wUpOhnLI7
i6e3FKj2r1fJugg+xjfo463YJRSDwHblJxFyOnsDrCEXoNhX0gPsirJWJoOz9cBs+3qkc+vxw1An
LwpH3xraVAuiXxTRqx/B66pQSpIpYn1Ef9UvVqwSufmPZS/QiQL8eS0OwdAWvZKPmw32AYNHJOTV
fG6e6j4DkJ1fMc+8fP14ZycSfA3Ux9EyBG/44zBcLVZrCTzdAjsBb2KhsF64hDuYvFQOOrcysOSB
ll+bE0jiPo5EuerNnMLBwnGAXTVt7E/8m9teiHzPjAKAM0gbWBcWR2X54ygNcce+dvkSpc1Lle0X
MUQFvCi/nrTzg6C2igL5eoefLAlPeVZDTLdElvtmjy9e1eJ8//X1GGdeDPAQgFR4KKza7LT4KMsg
IHZn4f0PQWiAxyvbuLN3lX+hUHHmhkIFHi0v0GsQcJ1Cih2Wpfk0uwDfsa6/SeucJ6m1XAogLo2y
/vyfOEU7liyCBq+FeOp6ku2xXIILoZCz7vmTMwEwNRhwAhSDo+f0rq1crcgEEW3UCECMmuIsmkDN
hLWME4Idtx322d99u0qeBQf7CEaqc5Ue9HF8rZ6W73VE9mn3vzCYPPvoa/UYuRgq5ac1ydzxMjZw
CcCeqjMoahuh0o3ttEt14aQ6c4Wh2vTXTdBD3eCUMpoDZmLGeuXdzH75h3YuKKBBnr2oqiojbXtl
JG3L7LxSXQrbzqzVDyOfnMZmWuyiD/CILSr/PE+v8vFop1NsxCUJqbOTCcALykAI43DNfFxHklmu
zgtdok2felEzm3QP/Sov+XrvndnfazkX1XELHwgs4sdRzJAzW7WoHJdB1u9zM/aJCEZxX/RFeqF2
e+6l4bACIHClmAWnDLehZhA0yDB1ohMzgwyYtnbLPOqNnKi9taRFQ7ujIOn6nrrQvTk3lyvKHlBc
dOLQxfn4lEPaIlR0EQmTxf9ht0M8p5caRGeCnLUE+t9DnLwulMrmqSswka7V2K9dVvsvo13UXdLN
BpS6SXNiIkgLA+3w9Rs8tyL/agmBn4Q9d/oGCRntlXBThlade5Fo2buv3E1LoWpZqEuH27nlgmrd
KoMD4gIQPx8ncipkwBaCwXrqbTLuxHNuflM/vbAq11V3er5BbQf4kb9//a0a/nOGwqkWUq/Yy6Ht
+E5SqDzf5MB37vI5R7u0GYstIVkNWxoGF56iXy7crOdWKhYo7m4P4iKAYH58yt7IbpzQ7wuJL3xA
cdVEg6hYKP1ui3n6TrOg/CO53dw31MsuRWHnphhpJ453dBnRKjsZPHMrlpaZA9Zp98qKn2P/KvP/
w3ZYe6UAfGKWsWg+Pp9dVLnldsICNVhsVQEeZsUvrMpzUwjoKpBNay/F+dTuY06eUgb0r9N4bLOA
dtbBYMfTUOPsah1VVgpHbtBTNq3VPH29Ic4PzXwELKjgfCJlDim6wO2MsooEHf5F1+m0WxQUpAeC
MKYlo3qq2QRZnHGuHr4e+dxWZCu6E5cz4ozT1m22VLo1f68l9czkO8m+LeRxzv9jXiuWJoAgq5E6
pD8/JR5MSuNo6CtF7ejGVECXprikQn/2ScCzB36QniHx6dEaTKmYFYkCkK20RF8YVoHVH+H5FxbK
ueUO9A5aegx/f0IjaVpnKcnWt1X6z/Dm2FWefoNU2YUlf+54Bn8G9i1A+aMccnI8c0uVfKixHicQ
7w0kdTLYR/ZpPUPXDyxkHkKKvUC9v53rS4iWz3OJe8Ff6VcWcn3o4n7cbRCEAlup8SwEJpC65Cg+
c/Qu2jqUUNn6egGe6QpjLDjUoIWEJQKW9cexxkqpRlJehCQDEndxiL2jovvJPeiY9sLmia2n70bS
o3DHbd26daxyZXbagcBD5kGmqiZBfOE7fT7MP36nk5DJrwsIGK0H2ngobmB6NcVwooAwHISiYAMd
pwcW6xdrk6Vh8N49X+oWnpt9G7DUFa2P0vGpKEZhF21K+wChcgm5/IqG1K63XKhQjBfSmM8ree1+
IktH/dgC7Wf9+T+X1qQhdjpW2DOpbvPYypzH1mneAmLtLkwoxQd9vB0xEFg3gO/hbP3kJaWmomv7
GlbMORmsqKCOufbcrL/TqkGXsCCvQGRCQbudAVJZLOjd2C0EDrmim7KBbsfX3+bzafvxy6yh1z9P
XdLFLXuHQBdfzxR9AM9Jb0STyUeHL1PCO8ZgphtWIr3kk/c5psPA6zIHRAYFhNMSXeksFeEODg6n
FsWPDG+exZ7O1aXq1bkHxFEOcC4AMhBGOHnAEWgYyWqgz5Vo+2QwXG7HwYfU4Njmx7JJoZBjSe9h
8ob6+eup/WwQgcwO5wU4SdBtXAsXJ3Mb1JVUJeaWDnK3sMZFy1td5Q59yhzY5Pl6QPMOjPwws7Jd
O1S/Be9faQHNmxKmIZrbP+vW/KoK+lIHSwlnPUVCKecuCnpodTiV8ENaBGikuxwsoAXH00wYGvjz
cFtkl7wUwQz72zL+Z+Uii6GgyyD1RrYBULC1btZ/FktgwD3KAPJJ6s6/la1Pmz7ylXJx/lZTjyLE
BhzPoa1CPqW+NUakrQbwbExPZiBmB5N6eR+1ee/ybanp3Ie5EQCDiNJvIFkW5CMvXuc+bXPwfsDb
d/3ETatMQqMt8JQEPUHSAgIJtU61ue8D0/Gnth1tK49MJhbugzJRdJUdcZG2VRA7XC8K0hGLA6Xt
yGt7u8DPAtRsnQj3Y9msE+aWTrbtRyPoXcncdgjrwBqrTc3GVjThvHB0Vt0UwiibzE2nhMha7RUz
/nGuaYZqOSPqUDaLc2i8jl2VVhpELtUepA56KPdp2veR6arGCYe8kNdTESwPtKwlKN6NvBKoMsV6
HIMbY4Jms5TUimp75hFvSrDHbK86oPzqPPDRaq8gANQnkNMstym+RKTqCqrog1VsMjYNqHTDmBCG
l+bg1nTeTYVP9i04v4kUprwiXTptOhuqU1QF3tEbemjkzGRk74R6OXqb+XILcZ7ikPYOw4y1VWJP
mf3WOpa6BsmWv03TmF8v/jRtUJYmz4sP/4iogsPYGMvC9W9MYIB8bnwbCp6QV7H6RSVkgr6QW7XQ
FtSmt4AwksO1LdI+4a1XPI4Dkz+JroDCneT0lJmab+QSkGj0oWyqPK1COXTWsxQL+sI20ajVLqos
IjNzKEF1vjnMKbTA2mMOhJYf1uPQdeE858MPZ9QwZglssWyDsnPgSYsVMDQHsy66quffnbmHVZpv
NRCxRzEkNoZU28Xh5jptA2s/2G5+WxR18+JNfApFbeRV4+JErmXX3fSWraGH1tnFH1Jb6gWVqVX/
amy7o9KknmMGgfeIET7FFmFQUA3gKeLkurgCdg36LDXDTrEn+t1prfqaid5sglz4j7M2fhQUQu+M
NaP6M2eQRcwq+AvAGXmIqd13EY4RZ5cti/u22OtE+pDV4CIwMW38LO6nqbgmBpyU3AfuOXLMAK1D
L+UJHTnwAgpu1duq8+67rgwSS3UsrsoMkuVQgj7Ak2MzZl6y1G0K3ARfxjSZ/HLyoj63p29l2bFf
xaR0NC6WSGSJzqpo7BEkACrt0PKbZlNMtIM+jJ0N9VY3rf0g5mEK5ym/s131Cj+aP4WdP3uZTiCp
8GvRwa6p2p3q9bFU9XOtoQ80k9/o63gRMdTsgqVod1NWgmE5Ayg+0dVtYqqe6oa/DRa6VYXPorSv
q6jyRR+hCj0mEMIxB9Y49Nrt6hC9dbg22jrFARC8kKzEO+H5vnLHa0WcRwvyAIlT+00yBfYUzY3l
3ilR3GotIVLVFskIJx+QsNpwKjG2tXgxcc1r1UukCPQVMvM07P0qj8AqBMFOtPshG68Rj9U49csf
rpO9uD2C8NROZ/hAsSX0stzZN7a67ywLD0PL+4Cpd/T5biWX6UZWoopwIQMjBDNQ4O+LbFcFSxqN
jYUVaomH0iu3lDBno8D+jOZS/gRzvY6yWmMYGNTHZdEPYd8EMKYsSFIJ4n4TthtPUG08QGGiC/Pe
G6/qYbjDAr9uHYoBDYXqRDd4sTN1C3avfegWcGcWHGKOVzx0mb3lmP2wQR8cZ8hQx8Qr3I0AIS4Z
2ILy5ajQ3ChmlMuDns3ANuGED+cALaOGwxU652UeagvhFMpFv6EdycO2ASB3tqGVlObZJq1deScY
z2LFW1x0pYAoMBSHUIKH4FIdFo4wse2U5saenemuUEBJhJL1y900pMFtQ/Jh7fbnKvb5+0yyY1AE
txPsAcHqeMWpgpUOSnAIOaCHMeU77q/CRc14PWbmrnVx6jVwT9x2U80iJN5oTWMOoVIzCzehVn6b
wtqj9tDeE20S9G3YZwVYPiNDkcOq3ZDJaopkOf7KGgjdLW2+BRHmSaXqrWfTYXEzsGS8/Mqf+VYB
1I3kebkyy/TsmPa6pvW9nmcAwSx8nEahqZkIj1ihoQfkHJtWx4MHGynYNiQTSW8HJbd5Clk3YIBC
x+UKUSMEsSEZnQTDfFcAkRWDJyqjiuSbsUDuMNDCQAvUWsJsoElZketm8V6LsfiuF2ytVkO8r7mv
sI26uoS6ZQ7h2xQpv+5g3muqXalgJqat2PbhFFtn0zOcvfA20waGSGx5T2tWxa4KkqG23gdLRAPv
IEheu5HApZz28xVcyuh1k7FHW+rXii1jXEHMO5wC+dAWcAUeG7kJHODzDCwVRzg32tnOq9uDnps0
THO4J6NlDbK6D8tVj5hDgBsg6hAohIuV/bIyKAH6A553+rkslrMNlq5PakveBLV73fetAnQeih3j
1srpKGLWE2QQrHPqW6sNql+6l+nvlAXFkQ6GxiSj34xZRIQlsmLeA8jvOuKqa3kyDOSw1DkKEXIa
vmt4TiX5mLUhl/NGetheJt8arBCV8ocOkP1dv9QmTsnYbkzPVBwQA3EnvjrF2OmxwfGGP6U3Nn4p
t6E33InbIneKAyDPEWxYtirIk1pRrOMKa4yCduDOuyovVOih8ovbSN+MHd24PQ1xo0VukcXgAkON
rnzIZ3hMZ/aNtoo7v2QNQrRUx57VmqilBpEn4F34BWdAgjHA2UVlWwI1DjDXgzho6Z1dgc2lpbrJ
Ung19a08tKj/9M3RDppdW8mDKKuk9jg+GIKWtBrQbBzUEM5SH5YgvXJzDrMIHyBcquU3CzUO0kC+
XRJ3ky05AInmte3ZZvSDTcA04h7t/ULrKJK4P/3F+VbKFsc/WvjceoOQwEaP2bND2hb1PJUozyT+
AK8UUUZ8nL93Km/CtCH3M2ObomVPQUWfYZqzys7RHSS3tm0lktnNY7eHhgpxb8pcYE2L5rctsp+p
R188a/JxURg4kdd2CJR7FqLvdweqHcyElpsOKtShJ92N07WP+Wg/gNaKMiaWrJM++9X8VtAbNriR
T9o7rgN4jrg08ux6r3h91TAFdUUv+N7mw/3oZknfuXE68ThfnHBSFDqnXaJrdURINodmRk1PWunj
ZOm3Lh9MOFnvlaDfhnmA/qUWbymUGhd72RO0FqAfdF8Ezh18Qb3QGacoG+l3pfiNp6vvQQtV8MWB
41xayjvPiHdRlYjJZvqd22qKmiyIpSF3JTehY5nVhnwI7cb+gR9uS1RXyunNS0egjl035nAL8Zzl
ecnMnqxkwK6abqp02ksES6T/nY4gctb2de0j/iM4xymmesaJ0QuS5ApDBLOuoxyXy5BBRgpsAtLp
zVCqaBzhqu1Bxb/wdoEr/jDPwh2HNgN86iN4RgAST/L3wpI/mwCb3Q/6Z22V31Ixzyif0VuU7t49
2gKKUZhdXvE4qPqYG8yuVzSAYrYKiwBCmrAy1WFJbAJrKLmdxl6HcIWMW4IwzHUV8OLugSqqNrlr
XRs1H6ly+c6Q4AbaRduMlEdVQMeUjo+Q3to6g3eYKKx9W5p4bNmODQ+QMgzHhZt3q/UEjtts48rq
0ausO52aYhdo+bsmCO6b1K0SUgSPow/9a0c9eI76A2OT+3xxI11nm4bUx7V8hxoCWDg/YSGPYIw9
ViP5ntr1YUIeIMp6h320N5mM51bu+pSgINTHuSoTu4VbXV/5D9Ajix1canqethDCgCduAS004u27
kSVO0yeu33wvBIOUOcsfZg+SbNo+ZoObeCK4GbXZUajl1LTcuCkSGOrCZWLB0V6qzoC5N26GXsYV
mb/xeR0JdPPQKrFwBIuKyiTNMu69HjZKE/vdNSKxkQt3dR/243OA+6zT1r21OA/TFNCYlrm/nav6
WzD7Hi4R861j2BvtcihUofFyqiifl0eogORgZnT3dVVe94sUIQT+Iew2MJCjnDH2bQenCKZAykhX
T1nrPkDLJbQE2n6pec0dDiIVxJTnAHW2FBGU2Xql91Q6Vezgd3CJ1z2P+zyN08DcVNLZu6VMUt7e
OJMfQ5M5nkQf1sU7NgOgHKv80xRmtLlShONtO6EFHiOXMOrK+vtqyO9IhZ9n15O3HLIif/QKnVTl
EhJot2ZBfV35JqzNE0tx/TrL0+S+kvFHZT/WetyCXPPSdXxTISrrJfLs4MWrv1vtz1blmDwvAp0e
69F9lv2+wENqsLbl9CbyKznpF2eBNIisY7/h4ayb0K5uqvGGVE9BxrFi5njsRnDMIbNW/8LRt3Wc
ZW+NVujNz2RId4Lkt2AF6bAg9hUCoHDB5TkYcMLbdxdKgn4uw7KqY8e5IyViCEvfoP0RKXaVWT96
aBYgjgRqKH3sx+mmtQV8MvvYtBLceSC/hiHkzavWQISn9NAUKOgG7ym0MkcGomb9II1/NdL6lnQv
QtxpMPyKVtxI3Sa8BGJihtlQl/gpClQuFDW9OdauiTUBstAoaA1oaEG8OW1+jQ5eyHs44tn3Lq7q
HPhDWUDiPt3PXY+YgRyLYNik/a8F12q+IH3RC3bccLQs3HuB2Ewi3874b7zk0RSkmwyqGXxlk+dl
UhnroJx7t9sQkISddIgd+6Eie1s99/JN10jlgyqBT99mRg7U4BZgGxthNkl/F3Mde8sADNe+qm9s
fe3mBwC+Im7cWDslyNdNFQcOiSb+fXBhrWmJcM5bKIrYmzp9htgSofyh7L51xVa4NM7NZq7fDFLN
NuOoTLh8P1u4E3p3giF2+4ux+wLpb+tBUHlyEH1XN0YDjJtmCZPNQQ2ANo+HBuJUTuEfjetfwScX
VgjTFPdV9+TPQTSzbyKFh2eLpu/b0Hc3QrcvLf/pOCMqITKRSgDCkPWHEleAA/3ivHgOmnkvmLz3
SvcRfduNUOU3myIKCpokk0syAtxFoOLHOGSHO3JwV8PcuQpLr4+yEjeIznc0gNQ8vx6b/UK6pCrm
zTLOe6+k6G5Q2F/Tp6G1sRaga/w+O2VSuI81OBeWGzv5XcXu0v6w8CUOcvjDCHZN5Ja5UDoAwcvU
OEIreMqhXcgrEa5Z5OhBSJnXh6oZt0BBImvhB98zR4qXILIijSXoDHx4XlLcrfYEoa00aTEtQ38N
NnPChbxysJrzxrkn4y5DQz5s6ndGUbNx1MZDYC61gebyAi/Y8cgy+6mt+8PYFJtmaK/shkWEZKEX
JJAc+I1UAFIM7nTX1MGPgXkK2uHNnbTrH9qqHkwzoQ6QrY+BhJOA4xLM6kFy7wcOg92oSRHZort3
TReb2UEOIFPkXRUC1Vz+yeYKJzg6OPg+A5zZ8MuWaNBdd9g1FWzHub7CvyOG0uQ6K0mUW9coTO1a
9CZK5AxNUd0ZFKhdpH8988NA3jRTMtp+kk+t89ely3jezu4neKSnm8qzn5WRuGL8rSstXDdD0uHu
r7Q6SFlfmWZJUWkBC4ANsVe/5SVMmuVTXw4/ocEYtTzbBRaoQnWb4H5FHv3HAdvRWK8DELFaqKRu
GI2hNHLsBSJerMjRRSBt9m5dXOuAXnWz95DzcVPqFFkMXK4YeuWhu36IPwFkiEi2dY7BsobcfuRr
Foul/Z7OKmyLNszIO2ELWCWgDeGut+cpESPyjtFJUuD5kMCF2lVXdcWSAIvBCX4qNYcK54bpgo2N
/2UWwLn03kNnpgMhFCjeXw10NhzwKoLxjg1+2FRj2JUbveQziuGYZggnbyfJABPKNj162XDHwZM7
7nbqpsch9Q8gtT5NKIQhIH/0nJfctqImTw+AYsWTlSVu8Lggo6alnbBy5+ClLvWQ+DjYSDVeV0Pz
ov1qo0tnH1TP0sOv2l1z5zr9sS9oVM5BXAj3R8ooLMlQZ7IRl+ZmRxTkJ2DGcPRlcI34YufQ+tWz
EKc6IBM4/JamT8D5R0GQ7QvArwMThC5EODI7HEHDr32BcxRIFT9F4lQmLG82WY8dX/6itbclXEWZ
hKcNk1HnPxqrSlr7inZ0X1bVb7tMHLHLrSruxU8lNYq+S7cLRntvcxhcLzT2AAhsidmJcQpLuEN1
DJwv0seFd9UWpUbJfUS8WO4qrH6mvrl9j9UDh1icOe7ynQgnFmNxVdbdVc7gedChgMFQWfD2Bi+r
Accnh6secV4CuZUqBTdml+E/QrINilxeuCAZaunvFMGFhfPKQTUA+fhB0PLVDuAbJ+ZXOMluU/5c
TL5GmP+LZN2hodC067FnxIvV4BxdlmNDekTf074v89cKWxz1NiDBnX5nTxyH+qr0J0v22qXljWrI
Vd6g0DYF3W/RZvtJtCYBNx6GCj19aOb2T9YogdQwvwE0RIcKSTPgG7+V5b44bv3gs/ExFXjS2R9v
a7TYme0/OE5xw+vgJ6nth7wdcHNMz322KYZuE/g3qdU/9uzBZV2clrfUf9W4R0z75q2Ef7uIha33
aYqrzQmQo+dx4GJn3bQBR0WTXFsTFnjrbocMhmGF3s3mTy+CuGEEcowy8gRKCRKwVUh36l8VPPCK
sUp8/NH1oKCFC4GTMHN/ZoJuUu+tH8Yd4zcMCfaCG02OEtCPPx3mMh9jDjEOhouXZU3MYdRtlWJb
pM4hNzi1mt00sC2z+0PAyBZy0w+puvWG7Idw8Z6JCn2CVVOrHUSFQmr6YsfYPN9AFgTlJFSpcEwF
0x0W8b5eltgLyCYfdyNoPNPyJmGOoqx+MyzfAlWFmVdskfjvWRPsWPrqB+Iw6/6owGZWsKeDeFU0
c3+r8p9DitKDouAL+rsCmTiZajSDvemxyJanxc4PA8P2U4eMlndutVYUnwhUVRm7kx1S2OF9EbfB
hLsMIRMkl6J03qRNt1OqjVxLx8xoCD31O65QtHXuKeLnnELLpLxup0c/JQi2fwgD++sAOsbDC9Qc
IjM8SuTuFSZWyoOjUL7I77GcQ7nwUM9WWKBJSJtvBe0iw6+8Dn4JPVIWP3aznSa7VSivrFAJmN+1
8+Si/CPkdEQ9I+woPsC8l1YdsuVPWU1b1H2vyqX40UFTxwMtWblogXaw0SmcqM4d4FACs58s+EA5
dyV8sn2on1TbckCN04TNamMU3JTeswe4dV+h6C9gCB58H/067rWdLKiZ14CVqwZJLQpPhXfkwwst
mpt5QM2Lw8StEKgFAxfkVzuLjlvSzkmLqFmi5S5ldyADmi1K9Sjdjpuu4Q9ibCFhOiGU5NVW6GxT
snwPPZBH3UHtQ5W7nJEHwaptQdGhz9rx2hTlw1gUBRzcMiukKCQYq8VZZ7vo4qOMuNgJsdCrKmv3
CO2UnarLHPd3DzMfB02kzIx5PJTpr7xpkrlLv0EJ5iGH3gZDyYcSyJrQdAea12Gy7B9D7d8tqM7s
iow/gZyEroilJepXGS7xfF79H7w/ejAo5VW8+zVY47CvOeJkNYBNkKv0gDbudipoGQakBzEcXcAt
J+2t7SCupqhYj7JON7lBsdqY5gEeEADsB3KBJEaGFLB3NQIzb+dO2W6BmRC4ONAVooHYQbLtaehq
GIeNwTPUZ1FvgYxHFDR6MxXNtjXmtbDZrdsh4mjZbSWQqy0Z3kjlYEMSlv8suURfocQANvpSlZYd
WnWthfo2+y+OzmO5cVwLw0/EKuawFaksOecNyu2xwZwAxqe/n+52eqbHlkjgnD9S2BMW3HsUX+jp
Ejrl3l5tLwYwYJsXR3F7IgsoNEbM+s5eZnJ8c9ixflq+y8L+bKMAUC9S2b1VrF0yWvalC5ZdR67C
2ki9I1nQTsa8IviHqo2jFaXZbnDGr9YXdTI1nj5PffMfi1sYq5bvtoGZiiOh3lXe3YlgfjL7wHtM
Tbrd1/4ZdpPZ15vwzHoGOyKkMcKrvk7A0nJy0sKJPgsdAZY5HryKU+FvmmuRouZu9GQ9B/ioXvuo
RapUR9Pw5gpgxteCT5qH3Lb7Iw9DgQ6v1dGNxsjPjBJT9NJ7c6ATY9AmlFAPmu1J8zhFsv0XeaJc
NlWYtgfEPd5bFVSucVmHoa0ewIDX7F82O3340xhNn+9c7Rdi48yevkyh7Vy7kMfqVqJ0Nf2JpBkT
4iLV2vxQUygSW4csp6wWW7iX9AQZ2nzagysO2diPW5l54skfMtGQFF3OlzRqqmuRObBhsl9pGpjU
o5Fa/lEaK69uFXDyVzNfCBD0xVyxB9h5lW27fHCz26SMN2ZtqySchqeBzfaYkQS/ierSebD6psk3
Jgjc1rDsLibDOYiXcsT9GRbT7xR1edxOPdNyEMVEoYizD85zWXvOgVJAWAzlkm3LvvSmXWWH+gi0
VJPSV43n0iMSlGrD8iWYoT15p5bNOFbAyMuQPubWbELLTj1vq2k0zq6YW6Zh8DHcZA5/2xB4Sx6X
mkziZZTmo9uOautiYnxefHhHGVX+nufXTszRGRgZvDL2UovezcWF+GmsatpPMzHYQV2PLOOBOhTC
77fNGolLJPwgdv2UXS4UVR4vQtrvy+0RnWhx4P/ii7i28vwhKm/n3GwUuCexJdSOMZ7ajtB5iJ2c
ZV9ay3JuLZXeVcU6mAj/I4WXP+O4cTurOpoAhNuqTUnFtk3xT5BHCX3We+pV1os+0cxsJTf91nYh
+JmRagaEWEwbRskMD2uqq0s/1NbeHUePjNoIXbEXafgtPzrVBiDvMg1cKKEKxMaAvDg3hutcpe2p
3SIj2gSI6NsOeRZsFzlU56m4bSXgzzuirYqtMzIB10iN3zyv+vJu2SJ66Md96dnGDT60Xjxv7GNb
9ICbxVi82XrQfZLWZgO8gnJkv/ZNtTXqsXxyvSb9y4KxpkpSyViVbbMzW/BMuwM/1bkeL0szcNFr
aT2XVY0M1hmrtt/TJDJxzQ52V1rvSw1BuG7gS9LpdVXWvS5q78THXaTXyJAFtmiE8UUBkZa2Tlon
NsFc0aXtzYIIawewnvSjEgqwPDt4GPR3ZBooZF9T9Aly2HhlXfYMGUY1lu9dXZnuN6lm66x2rrtq
3R2lt6wljFJQd6geV1x5bW70wcsa9T7/IfmlumTc4YsY34Ogcmi7trU3Q8IUhgW9F646XE4ktobF
Y6ENOzoRUebiBxmFV++WgPvxMvRGeaONMuKULEpEoswIk7ZA4ADVhpqx/LRa7Im/0kUZ/K8xZDD/
txo5+uSN00QLfJSPrpcxmLwwlclt2xau/gbwGPrrqNZedInlzUxrmyXUxvqQNW6Ff8LvJhLvvaiZ
23ezaH0pNkhrbfw92o16yUPU08XRbrrajcD3gOFE9Vm4agL84OBJh18jgFNjWU9xIP3HwxaAFPfm
zI+0aYNMd59D2dXDIymyc3Q03Nzt34WwVHQsA2mLv4BHf7lfGjEvHwSEKeeU+43QsdKBpILdHWrv
IOux93kb2yxLBr+ozbcmgsw7+y7LxZZ83lBv1KLcfgf1wVvjmFPQfHqqsymeDca5ZRCYkY1VAy5O
ZJJ+IA+1Rhd1p7qud5Kpc4OSOqlBOMhVQhnsbbkYn4vdhJ+KhC22F6xCItvm9qoIQzNTl2j/uJJW
VJnH0DVg3Pm8mlpNe9EaISOEVZrF8Mev3PnbuqsCGLsiNf8GcxjG336OjDzD4ynH/rNCkMAw6c6B
WQE/ENGZvRrmMC7bCeCCr8NEEvERRhz4QHVZtnZHrWeTETz3vdV5aZwm/U+RE9Kd59qdn8ixHJz9
0vo6v4/83q62VQMWDvLnOEZP4kWIlIW4oGyx4KBtJUe4XlDjViWykaL5pMIXbroDhuZRBZ1hGd40
bWuWGzIuGpnMZBVasTvIYDmLRtrBs+QUrBLVj+avbvJFP5FpaGd73UVOd5oKOLu/hcjEKF7zsmvi
zveMSmxUMKqZo12UGUuaPRpxKwfL2bmBYvjuR5v263BprY4PZ2iM7l9bhXW2a8ywl2ej83ovwbLS
23/d2ARz4mBT8d4iXE/Uj/bFeA36tZ9GZvLJgWdD2yGa/bJmmZt0fTXWT15ht02adFnZGr+hl4bh
m2/Os2TSNUD3/zW6Xc1neJtV3KXmOKSXkpcqPeDrHIwtwIS9JMNajvp75U+Nj6DOOT435ToKsvIG
s/JiK4yW7k8oLyqe0X6t2SH0BzkjQ0PlmvXoksq2BjKbSnO4VwTmVJu0CfLsfWghiT/kHMzeXgjt
BJcQtf744jWL327pJBhcf5P3edd+WdkUxFMtU2bjQXcqnvlK/iutVMk9f63nbpapyPPEFWL4W4U5
/7hFlB6mxrI+atVHE36K1D7MZTq5x6gPw/OaS3WynZJMs0x2KKdytc7TQymaudkIUYd3KWzpHQcl
0sCmsz+iDOJ6IkpZIGAb07dx7vXel8yqZTh4zXZSS7FsLNWB3JWpYeRxODTuuCnGLLxD18Y4Ewnz
jNy9CffuUmTVfV5U7b9chc5H39w4CUMFwW9rhcOu5lV89HK3eHLI4fxKKQ1gau0BbYuQBKetMbIr
k2quYFJMV9xZ87ioIxHTwPPLEM7PrUlaF/tIKBQSDJiAeED4Qut5SvBSXGdS/dikdU2E2jVzhNJA
ODt01cS/ikXddd2QRXujKMNHX7fj+qLLvnliV6l/Ed2jw9Ojm3vo85tVIVKynFM1q/Q+HOruPrWM
fmsI8eHK4ZPx660NVBcr5RSkTbeS2DXcZNY0XeSq9pY/vFG0gjTQG2CV/EhtK+2E+CCNd3OGaPOl
/55FwXDp66XaSRstXjMGDyVKcfbJuT5JX39Xqq93hAsEr8LT/Q+ws+SLLKnh8ptv6OV7o2YrNKJp
fQiCJj0XS77uuQfriyec/ou1glyeqDuJ0rVilbdG4uUChGokw2bNG3cvhWW9dbpXh76djIece4CQ
l9ycyrugEPCdPkOcdof+jKLARI4yHgPXKh9x/gb/FqOa3rpuqbonxyzc7eSJ0TqGmhcqduauuiIt
QOxT8SgigJ276GkxbOek/cEZYstHLUwNJaKaVDrqHYGJ3rSN/s104yeramFxxnXY85P/jXVr7PIo
oqcnbEBVcW/cCDW1q9vajhWf6ZEARk6GsL+koFl+1RPJ2LEZGRZ41DIUJ1f30A6OQq1oecKImzas
Yr2M0dYS7rvX95DuteNd8W6gR+cGfWixaceTQ25UB6BpBs167rE0POluzW4j4LipWQh0aZ/NqGQ7
wbFA1phTxXPquyTVRY+r1V2YZ5AKiIDDK5rXt2EI0YfkC8l5wto1Qy9x4AZ0QOAP3AiXzc2aySwf
7PRhXTOPd4xijajq792+IJfbv1V93JQbc4kiFdWdjxgu6EitDb2kHQL7PA7eAzPIt1EyGknIRp5I
/O1IT0l4LFoGv4ApfkTVu/G8leXCtPhUc2Y2Z/L3YZuHia5reepG5zRIzDe+Kuq4N6NYjGUFOo1w
g3d6Y4VFkES1aZ7mZvV3XtsjZxiHmQsHuKCLampVuTXiiTf0jvKsADa3SOOKuwfh5eMcrSWfEe+t
UdwOdsiio6mzYufPhJkgHD/DTaaxvVJrB/u0bolwiBIcnB+Rpi6tY2bdhmF9qxnrfiYYg7YO5otR
uC+uChQssXob/NWJlZl6MerveYvRsDjOQd4lXDI6KWSr91mxeGdD1MYebcBEj/lNS21od4te4tyO
E8NGnUMGFByfqWrjnps4brvJ3jSOfcSD1uyH3jt0KZTH3KAuzKviQaYZxKQekkyyFugx53s2Rme7
+tZXrwjIwhAAaVXzAWObW+PCLcsjWLqFnJSEEksyjVRFuUfRAWeQjZcw8uC9AK0hYvsLiWYQjIXn
HHmqjLismIyKNH+3R+QN7u2WlutLOhdt4pb63FTGc2BDobfBR+6Ae8OMH8j49DZRkD4g+nodXICJ
dWqfRON+pIztN6GCHUu3Gx9l0yGGc6rxIY/yaVcOtpOYvZWImWD1KarfOWedbZNxNmeFVyN7yNt4
8aBTTKnlUS42TDX/bANH0sZZVlDNNrASVTdauFyK38Ey/aQgtSMecfwkqQ5+hD3cW9nyiTL3o227
z37o7+0+vMvS4R7ogqA4D0KDkh2/Noy3TFr3VVDDHIb1snVUCDA0vFm9eEp709kFq3VvjQtQWabm
v2aiMsDxMiDHuTJz/hoGlAzMtTRZm1R+dHsbrMP2cUgbZXWcSb1pNo2Xy2vgFho1jsljERorGhfH
29F3a261UdVADCp7AhpTUApOec4lsdWgDOOTiZD5rY7U+tq77viEn8fZjdFYX9sw0ntSiPPLPNpp
AGdOF0wMp+WF23rKu+XRbBUvpT9Z2ZxEft2hGQteLVQ6lIkvhOGyGvq6gcapLVChtkqzuDPVVXnO
XjqmuVnHAkWC5eq7Yu6MN236y45MAZXwQf5I04P7C3pWyGlNjyP7Fqq/aT1ps1viImPzbMB1tg07
QOJ7A40tNzWUv2RpbOU9XKEO2w1Lt32IInmeRfNBrHYRZwhN36seAmRC3nZkE263g+n356Jipy8K
UtOQs+yyoYKI6e8Kb3YTT6/9jSBYHijdcrfCsKYdcM5Bri3grqWPmZDIP2YIp7BGmswasV/qwNzU
TqUP6Lzp3ouqb1io9W4YaNtjFkYbsY6xuYbRcQEiPZlVIa+q4GPhU7WOSqQFHJLyXmUf2Zs6hy21
7fQ+LYY7gEmi4Y2c927s0TvI9NFd53of0Y4Qi67jL/QvCAFZsskejOduQnGPyxXR+kxbOF/Xbzko
8PB1fl4jZwDSC6glLNz+aFGXmLTa3AY3vLOxQKd7Qla454o7pm/Apomty4sWHEDtwZstGsb0sTDH
FQNB+KX0+NOqBWKXWXmPIAMZUCp/dZZesy4/tiV9vmW/c4y6uLisD2sFCeN1pPoGHPWg8Ch4AL7Z
dcxZbvV0Oz2RNXnrVEDpRXHvFE92JE+c0cmQ2j+5at/LETy7VOvDQMtW3HoD83/XfAZV6+6Kxvu1
5qzYLoH7U6c8QuuA8T+dOaC9oTvaJfjPCL803vQjYnqRIo22bDp0dHi9NaEbSd89bYtYIulE416X
b61nPVthhZCsiBAwLsslGIv3YlKHymYVXwbzZzKLbdiUI9K6Tr75ggMaDUeeeDICk9DlQc/lmXYQ
42SOHAzpTaEyuWV/CakBT+a2fOSKPWtJKFld6AvuZ1qrGHDrpUWX0MO62UqcymxNsOx98UTHY1Be
b7GHyxzem7l4s5bpYSjng+1Ccy+p9e2UC9j9VMAj4d7bFRm6q6ClmzHP5xKdc07k5NTzczY1zCyS
oRjbGU9+jagpsyiyZ8kBr/PTAK8Swg0v0MHrHEirg3wW7omRegJXRikw9N21K0K1CdImS4oalWhq
B5cqsPYz2elJ3zoG+zs/SVEUb4CSCNNCBcVSrS6ylDZKfIw78cq9beUVG9N6BldqkSov93M6/mX2
TZZ4a1LGdzDG/sTeJNrlXjCuxvZkPa4lVKRXUnUJHowQY/7uZTkkudJYgKzhV0RtcE+8/rCh/vx7
qfVXUcHT2F5jkJvNFtp39mM5Oo/4XPapwPZoTtEzdQbAGF74i38JYUqgCbT0CaEehinnO9WMLZn6
mNkiaSn8z0+JBaRlrD52vZi5GslAg7s2NoOyUWGW3XYMWm83RdWp8Ad9Cg001o6w1q2JreesWwsG
tnT/GkBaGoLt15ZyZX47CLS0/qttqk9y70oIx82AgbZCyPQwLOmJFfS+neW9olBiVUDqeTB9hal4
6tkUt2uX/VczoW+WsT726/hpr6XYrF1UccRRdWH18tFAKRYa9Z0ag4trW38z0eabcjC+kdcdOQcR
C3jujiraKyLkaDt7IogHCgz7tN3Lrv8nQzTyY8skuDr9U7C6+yWMfpw0i+gsm4l9aNx3yqIenLK4
ztEoz9Qgf2bZjIExsj5ouK1gR9jh/Wb9bAxv5FMJDwIt/eO4TPNuIFshNkN10lV2mVgjHrEDOdeQ
zReg14ttfz7rpl4wVsCeS4C/CJ2IaQW7dc72/UD7D0cTn0vt/EeHyJYgBWOfglxaMdyiey5n8788
UJ9yrVFNttXLKtOHxlk+zBojhmn2cGqGfjT492JzyIj6KY/BnJ/1Wp+bQqsYb4D5IKvoWBuakEQ7
Q6Q1MnO0UwRQPHoSGHbKt2OHVqdo81M+6aPbEC1bVli7VeA/EcrF7W+Hv6KYntnW9xyN98IyZrwP
8x8tevAsvu0clAf8xu/jT9WM8q7fOsX4yzV8V0MAbaOS2XCS0R0tZGizjCdfWkNSNvVjoGsdlx1a
WiW23Si+AgaEzcADyWRJGLE3Ha0REajR5Qefngpon+awyt7cCK8K484QdlKt+jftMplYc/eljWmL
MeYNrxiyMfveEMMbc8416Px/Q45YkXOn2fYGIhXwMeNST3QluV2616KCcm0xBUIR4WaB5R7DtN5m
nVbXSa0R41Z+LUzn5Ekb/dD0Y83Oh6zZl4USUAL8LOhu8liCs950rnZMnO4dByfY1djoJAABQkqP
xqRYgBBbu3jJU/dxFNajLVq1aV1ho0Xl8Q0Wb9sTu7ZJGcxuguiq9rJjmoca2pjTx61Y+6R+S93g
ABGHxE2WR/qdXiOjORu9ewg0KoDePnpCJEUVMvqm3h4/O6K2KuRqaBK71BgfVv8TWuEjWtQevyWv
ZHpcMrB1DGsjwomVclmWS0Qrz6FPTzFEk0z6nnnDnA5ZY8NLR8ZZMgrEjYNGgTiVve69y+x7N4vJ
AnSY/zSN5W9cIz/WfdVvzHk0jzgL9sUwTTFXTH4NS+PX9QfaXQf1AprTbWb6NIThnxVK1LFzMBEi
o3MUmo7pwiuwJbdu2/v/SCl8tHWbRHr+KZ3ubISaV86+U3b1NILpRnrct/b6kUVyCyq2nesVhlwt
z/VgJE7JqZbbw5dnizQOpuw0uUMSVa65Z6F+XLpwDyC175oc9YSI4VG3RmFvVnSeEzR4RrFb5wdJ
uHC0OhnuhN+oRJHHdsRsZM0vTTh/WGLSVI57z9ob9sqkFSDrbhqAQS3XRnd33WoEcNg8dl2Fa2H+
w22C+RH6OZb5+lrny/sS2s9ei2bAU97ZpdJuPzX108JTROW8cWjMDrhBShwd3r2fBRBi1VVJBBNh
illIu19hHfzztPex2L4fe6TibnAnbiPXP9gOIrYGTBi82KwOOquIWAUD132/s1v/b7EqXml1qmC+
ctc81CuqpH58Dcv6kE/uGSz9Ct/LQ1rdZVGdVNrfK7rwUNb6py4l/92yDDRvkowuo36wBrfeYvib
EIdN99Eiztqqj7nwLs7N8okaBkWR3395CLxQYZ5qCbpfzncgcwphj9rlPLGGRhlTp81TXfdvrTM+
CEvLzVTd3EyCYL8JF/Hg5PtqmFH6NYwt4auHYqC174J1PJQh0qOmRIGOFD0zuqPvZJfeHI8iw8XZ
hfDpwaOj8ySLjO0wywcG54qPMnxM22Fv2G0sQwRdBKqUG5YAROu192bMN0dZhsHAY+ZrqvlujqDr
ZrEDuy05y5AfrA5XMAf/fSHxYppRBfSR/wSKh+qmJkEPGClU9kx6QpXXqbbOshj/awvzi3I2ShCq
N8Mcn7x1XrZjGBiJJZvjGkzPjjfs1M067lYfRtElAPlbLFHM6DqFD7TYqC3HOVR6RBd4s2eN28V3
UeTgeDBD8eB02CTXNjsUlX83iul7jaYXYFw24urc2tUJXufUa3yYS/hnssVt7NV1N6oXiKTGO01n
TFxXAWHx5tZ3UMl18suw3b951M8+JqKNM/rvAJWUZJrZ35pxRPahBdVtL2UiURVu6m7c3rR2vULW
3XvBydFet60c99jN9q4Nit2yetCSRYx77ZCa2Azc8VN64pjp7JRyyFQdWKEXgFqDWoTLLc5+/jZb
52TPIub52GXG+kd4QMKmf7GYKPrCTqbMuZc2+8Pkj7sxG0+5ufxBJnobkumvRMLA96AMlP+mm4Ss
apC5an0U1fS02M/Ulb27pslYHSY+lsmb2txG1u+p1SPKQ3y1nQlPNZ0lbTm2IxA8zuqFqNpHcDpY
w3w4uWu5TSvwnGkGlBISdTAESBCjnUAVJxBwiWlQCTmvR+Cvf7kotn1PjWTU5M+uffNAqGkXiPUh
Gq23KS1pIVrbg5yN/6y8nlnD6qfIFJfQLO1Ed/LVK9gAq6Xc6bRN/NVnkBv9a7is34vvPUQFIAkA
BYou3r4W8dFmnlakbZYFGFG7p8AajwgK2VPqvV1rGH7BmkK+LXEZ+KL8FpC8ZqTvEkbDp3XJkxTV
wJhNHObeNSWAtZXWP9mgKI30Ts769gTvMx9Jre5XMGnT3RfwUSq0tuEcwb7yvlfNfen76FKz4BIE
ZbgtJXFy+fiTttUTztW7HLsc7oHuONsiyZsgUbN6a+zquKZDzwuamujGOtp29XygPvZf37g3a5Bz
wIBlIsjC02qrO3OoLyEObEc/jUqDAq72MfWXc5R7j0aVfU2Q810EPZqH9578mKs+0aI9V7gwnNsv
6rs7ObVnVbmHpgsxxhnPdMOcjHY+UN53xS2dbm5kfTu6T3ZgJqnbM/SGxpFxuMPuEhHHrhDjWJVZ
7BSyYL2+aXhQqxLnULbOdqrKv6wIX3wT62aNZyMJxnzZ2SH2UNaCOm4aEDGv/SWTq9ggo4HmqZnf
fPgW0Ns+nnPQQ1ssJNiwo5TYBbK6wPLkQiN0ovgN2/BujaBK1gD5OmdMWViPk4goOm9/hyD/dOri
ZFo17yCUqxPiIuzezYHMqG586IYr6pfNgg59yuzPfFCwFiMB9+VYbYMQTzL+eYjCm4UMYTDrACKx
3FifDUs9KKtJ0L+iIRjEnzmhEJu7k9kiAsUwHYXeKy/+tkrfW2nuSzs8ZC5PU8g2lU17EMkY4ydC
z9LaiFwDmLHIVvk/20Fm1tqJckL8dv4EJyE8DIxmncjJ1YlTT+mdWgPyHmbwWbQFPnwlC5vljjy0
lpjvxxQvT+Rr5rA6aK6dzDQiD3s5d4t29qGv1K5r6vxRtbgtsTj/jNJvUVhS2G51AISladbfAX7L
Pd5JKyl7O09MpD1X0+5LFF2gT6KB7UkJ5LEquTXd6q80mhOD3oHDeRtM/+Z2It/F34/1+tvnFpGK
P62s9hDFxx7Kh+aVAb8EYgnci5zfVtAyakyElNunpSmSuoPvBskDM7+mmvC5RhK4MNsHVGDHFmtF
UTAA1SUaKdGrvVe2u8jSd0uGFXNkS8aCSD381gsWHljzoSZmQvC+i6q93uzy1KMlA6O2Ew4P5v/X
z/GqU3BXl3SKok4KLEs1bUyBNanEyMvjDIKWE6JZSv1NH8F+Gtvf0sO0ic2msm+dDNlLPbEO6jS/
eLn6iGr/ysuBr4/QZsIwggZnDMYPR56kzs4SBXXIwmX8jNP/85NiQ1pXPqxLVtmH1sU0y2qAyv4Q
zt4pC533Sro/kUVRWt5twT4Y8/0mT0Bxip96IoUcxjnf9bPaFna0y0cbnVrP92UlBLruWGzjsq9Q
52aXGQ4G79NjLR/4qXb1DH+xTO6fkVtH1FGx1sPVRcUoJD+YId46CZsG3BMQJjPh7/XmfVGCHwH+
RL54yw0f9eJrM70000+UI4MPwAlV+VAADEELvTjEzBf+GA/1r8qCF9n5B9xc99asX/1c78Q6/VKx
tXNQjXsjibJkiXL7pF+zyOBhcZUAM4w3I0L25Df1nuyLg6PLjQG6kNdWwVDHQ9wOn5m81ma2H7hZ
1Dz8+I2+4hFNSsmsAIcd917jxWtt7gOkXBEW8zVkoYiCEzzJcSiG/Ri+8nsnTbE8jQ6MEpEPy/A9
BMtW8yB3Q3YO+/YuaKpzI9nQquy5XuU1GuaTnlDbm+GFXPAr3tnISRkVgbpBMXWxnN3AvFSy4euc
nBMT370ps+0cUqHRQnWk8zMWWFxt+amNuC+N8T51F5IgvCtSHQtRaXCdXaBuYz2TDfKvlP5GkrYZ
Ydk0MLSq2XxRqXUW1p+5lkd79c8Dc3ULCFgsxIB0RF1sVMsRGIxfvAS/kWcwhOY7BqT7cjkO/gM0
5nNqV1fRqWtOaGVbLw+YLCCXTxHASbjiTrlxi8LeZ3AESwQKN7UORK2x7wP14PTOqx2wJ92A0nAK
/tU6+2lLgfXN82vQAAqkPOtSDNW/MmxfOJiSuRx2TSTxkqodoVw0joVblZnfN450EOXZytPnJVvw
PgHZ+lP54Tflu12EVowW6loKxKPaeI4yipYzvpiFlMGBG4y6lt2NV0GnREBsG6BqlGfCFPAn+XfQ
qOwezd6CKikKWm+FOHptkYRqAKyDR0r5NOvswtfzwONzKeflr/RLF5YLM0JnvtVp+hRY/Z9EAEGE
oyJvIf2yGXSycniewOexYRywXyybKVhfhMe9ldotxk7x3t3gPE+9UG4MzTcg4VKHDFkW2gx733om
IkX8dhl4PBKZp0EZj043P5S4cHLXegyir9Fd8bs3sam9Nz8Lb5ZzZDAFW4PjcbriBKRRjT9MIrZ+
PelE5fgAJpW+scwcK9wiVf8khuK7zRFlt4+T6fBulCcLBEVRcmn2S2KIftuita+w8Fewrr6Ydn6b
nh002kN4GnKL9aUTd3OHOGtUh8CpX4vcOS34IJaMSyUadgZSVMLK77GYbBz44N577cR03wdGizZB
h4T/mzsI0s4y/sMfEwOLYBTLfmfXfZjz6WJ27+PIjVpIvsTswVTlCYfkgY3yzjDXwzpWdyPusGhx
MCRT64a2gqUDpQwED0tDVDpxIRl+c4DgUQE7F+XP6DUtsHh3HOAQBkf9MOadaL9FKtXevB/uu2ON
+97WaOmNR9Nej/SFv/l6JusEBx3SXaPezsia7C54DPr5gJ0L9dcRe47HSSk5T0gj6Ne/taxIdll3
vZ63be3v05Vhtjw38xsXxYlL4k8QRWK3xiY0X7MwQiqKPHBhh8CJFnXRa8jFxeKc5NGit35uvxXz
uE9r65A7+ugPxc5QRWzN3BLw2SHTh4XfaYmoM/GSYgwfXeCP+X8Uncdy48oSRL+oI+AaZksC9KQo
ymuDkBt4bxtfP4e7d+NNzEgk0F2VlXnKYgrffqX14iehxxPtnqlf9rILV1E4BlaRfFGLraxOrE2M
thZe2vq+j4lKMCuFX85ZIGt9E+OW1nDt6oo2r56ddah5L73Q/jCFbPOCAtmuGWOyyvpo5B7YNKTz
ZrpiaDv1ElFH4q/poGSUphVw8Plt4pBDJwNeLeJUWd5bj692iCsyIfbvXJGzZxc78vQ+FeSpSYWi
IzciWOQhy5gzgtaPvauYrHczwffrDmQ8SZ04YuMY7VqBhagib8Oswyf/hUr8R1fA/V1u9c78Nw7h
sUXyFOLFhTriG/V0tQp1YNfNqkJqK3GGrjCLXiZnPPV2/dimVhD32SmtcFxU5u99FAIe9jpZ+tus
l7tSj7dGZW6XbmBYD4MAlpQ9d/t88ogKlkGKq3qR0UFPikMXfoVzduGCY8wHpKIuKRrlo6fruK/L
gF/7zbSSG6LlB1BIbLEOQhrBFwR/K8hp/5u52DhRx4LzF0Ucb5agDuSCA2NKiSZYQaXqo9EkwDMM
PGmjRcHRRhjrqrXEWZrhoosWi6HwsC5RVJiEFoxjktR8nQviQgyBGR7z2IUfdUlie3i4W5tasjzK
4BW2n6FDYbPSjDW+YhJh1cootqVstx4V6YDWBg3pbDAV6Pqzqc5Z9tV0/7SmXJvuP9PBicu5ZIbV
lzHTA02d7i96eiAf/hlP3p69nsy/0umh6Mz3StiUdDgacuSvRFOnKnXXjn0shLGR3XUgk2FpvwCS
Ll1uBaNy/lXEHezMgTXDKA2YRdni3La+rbThP+cgBc+gQhzd8b+hVrije2ah/+jhyOu2P0kab1To
nOwZ6E3X+0XXIIDF55xi3MXyTdsflyaVLxAsolknMKk7NF42WHLk9Vl3CGmvXKfdZuk+1GIfQwMH
OC+WNI6qe+/bwhdtTi7BGJ4Z61l+lsyXMTe/7ZZreRmqC2XwR4TXWnEUcCIQeHUtKli7Gb5y2V4t
cc9bNmvpsvlFD7/tEpuajBvKIrtaD+Ow9iA3ImghT8QF9KCUzOLwOPfZSwFwemjvanUGJAK7i55E
B9XFbw3/tJTGgyrqU8QHOhm4r0m1Y2hB0uAwax2XZPMtCr/r5IOLaW3dB3jSZeZvYW/ibBkWfq5l
UFtZxPcPVb3Nif4JL5Z4p+79yUbDLevcCRlk3uOIaqqvv0qNXL1hXBvZfCS6+ymHV2RrLTBUuA1T
bVPI+A3R7TN2H+Yy+9cr9VIW2457nXAFQJUPC+6XQSNUJ0/gwz60qTx5eueHlf7VJ95vF4Kj0o8l
50Cbh39CM3clUC7ptMZW60EW2aB51l7k5T5Bdm62AoBEdopCqrFSqAths+Tmzir8bO+PZLoUbqB0
p9tEdnobZDhs3dytHvtaFD4DDeVLpce4cwyNjGXnHmXtWnuj7uFygKYK+sw8YmgKDd6CmDe3xIhR
Ehv0G6uHpOHQ1uMRhy5hgvvInJ4MPdspjkqTDab+vlnPukmCRFgKs677hQv+a1EZ0xuv/nQMvrcC
+pjfGtWtaCp2kTnqa5I64T6PGaCYSTGXs2OtEhW9DI3Nf4lhvE9mz8tsD9vGQvzs0p61kOZ8jAcx
7KXA+IO4wFLoO9upbyBII9hdJ52JtzPk+ToqGU3Y1JKjTDZ4BvhrCmZYuB4fRuXe3DFxEFALkyKs
CUKDiGE86MkqVaWxdePlZKMZcsYSyx2qcTt29hd2exh4JTtanKign8cw1zkRqmD57Rg23AKd38AC
1Uu0uWDUxAoN/Wpk3uMoka2lvctqplvpTHi6txmou8OTWw67WuOfQE6tE2Nju60/9+UeutOXi0Ti
oISkXXgVgqGpuqd8BvPktcN9ZCWec0rJpXF8Jt8d2lD/jXOR8dG4jnMDQYcklVVe+KuxrvOZRiH7
NoZakkrpl+9s5l1pl3gOloKudtJBqMRuwZxvbokBalfLcPd8Pb9QqmzylmJf2vnjBBVqdNQjClkZ
tA7MK1MS+Mffga6a1Rtp5CenQhJjoPk8YWmU2fyWdEgNc5/gDxY9Bjl32Bfg5pjB1pSCnv3djot9
LYoKxStsK5Z3O2zsSDN/4SRKYIZ5ZnV0NerVLu5+YeOT6aN7ZjNP/qz32V+yzOc059GX/W0wtCfN
rX6tBV5hOKGIsUiKyNhY/9imwC5fxnvCBH7dWp+hS+bCkiTfvZT5VNJYOIOLPz2xdRyCRBO6ipqg
KhGTLVyEZWuTTiS6YXvL3ogV1oG8n/dz0jzUdnzGyf67WLpxoCFlVer8A8VcWy85mWvduOKQ+7zL
WtW9ICnTu/LUruMGJAN7rpK1cnTgkkw5ptYNVykZkPUUT/E6TqdPvV/eOtJn87J8ZffIdxMOm8aw
oAWF4aWqsrORcMLRvySrsUhABQ1LhpUy2gBS7LEfADis9TndGCngCZ0DeW3xaq3SvvrqQ+Np4eUu
ebH5FmFS9QYvYwxcfz+YyMATPn2mgNjeSgv2xmxrfwU29UB1RFy4Ju+rfJ0VDjIMgmkFSqrPg95A
tM6WFl4YsTPc9H9JicGmmZwGWhvJLqcBrFVgrUhzueuK+Y/ef9q1nUH6Kh0fM9feMeOmMcr2Al8i
hLXJ7+7qppULZHkcIbBlDoy8vnLLDWr+B4E+TCvTTOFpCUYUuTrHTkG4RwdLEo4aRfd9mj8Z+kmC
XvIXltBwKBiEeumZnZSz1szEhrnOJh7ZqMG1fkxl1G9DVT9Xc/7leqRZi1rf5mC4V+lMaTlGF7Oh
d4PUvZqgoawjHZZOmo0bOwxfFmU/9KX9Uw4e91Pl53l5Hdv6s+lxPVaCASTQez9J6W4M46nGTAY6
p7T8qZMsiYtDdnXN1bEpwgue+1M7G8e01XemNTiIyh/sX9JYPmQ/QaB7GV0sF5h+bqUafrIhflBD
vy9T55ymiDsFHncqlp0V61d4yhr/XL5N6uGh163Projelml81RvjDUWfClQzj8xIN1ovUJe9X0ON
5j6eutlXBgJvkurDbnExwOfL1oy1P4ZZq1TeYY/EtAk4E9iUK1VFDUQXgIRzF0EESClpOCxDa9h3
tYrWOAU/6L9MokWk/Wyz+aozxk5ayjnJPOwyT8UtTe+F4YLxVDPA9aUtD0cq24cyc4uNx+wxMUrN
zxxuHIG3QHPTS0YTtnKKwlkbfYL/Wlre/RZ4B6kDFkC1H0ZEzn6B3SH7rlg5Tk9qyBmdTdQ2xVpV
ZhO08bTnObXWzOafGsPF8oCMKgkJBdnIA1iFile6J9BD4jpS0ZWD6NClxrfbZac5w/8PfAjsUe6N
QdiU4SaucTtrBrYdYz4mhvmgu/W/RUOWVw4l6iionzJILXtAv+eO/3/smHh05j6sbbUTY8/PKSF8
mQ1M1PscbUkhWjUpiroo+6OCcOknsnuY7P5gQoRaeOOx4WxhXyTMHsdjYdpFAMWMiE7aXmgqGMoK
95ZWxi8bRmLfHjxu71RQgYZ31Ykpwa63uaOrkXNWZT2HUwn2B8k1CQbp3OKYcwZixC71eCY7hj0h
Xh/cUpSF8xjEnffRCfnmQK8Jk/BMZGnnJNqjVyQHKZgvVCJnkFthxqWru7Ha4jh1+A9GRY9a27mf
99WjUxiIOQ06EKki/FHJZ4PzYqHXFlH0rY3whWaDEwthGwumsacAZwY7D8lT78ITyZ3yvSzQQ1Xk
BQO/enG356phRKbJUWBpDFNbEWRXY7rRPOw1cdT1u86Lc+y4VXuKtJHmu8aTMzpYxOQUOlds4c6u
DeuT51iPrDvXN3ppv3ipqxGKBp229DZwQoMQS5VArRzLRvP7wkrxfdPWO9pSwzQJ/3kDdB7K8jVG
22yT6qi/xDpxNDZ3DAL6Zy05aaZWcJL1t7ae6Juj1xQBp07tz3pG6rdY5pCV3sbCp7A28+Jc5tkr
Fiq+mvvulhi+hTgMOo2RiUMg5szHAb6oftc74nlxjevoWK8edkPJxN9dtHcFsSqrEvDChnPWlAoo
QTZTmwXLOPiqYAOind6N607GiBHOY1PVLx2wvLol/Chj7bOvp/2AndFsnHf2aX6wUVmDnQI1dRTW
S5FBKbVSQ98lQP4xokQUcoViGqKbY+BOxrQmQ3sa4TPbkdOs2rb6YMxwGZGFVxETPuh/2lMWUyDW
tnxZqu6poyqwym4vHBAe3bK7t51plTyLWFwIaL/EsX0OPUFn3x+t2DwZ7YOj0J5ocO40gbVeV0dd
gH0Y5ZYkKbvb0WvXHTwjMH0bq53PdklULinmr6h68tL2BVj2jhnuYciXW1l1NDkwNTLdH22B1osQ
V/QolpRZQ+y88Ey16wkTqkHeDKUrvC5SvbtdOREVlP9kA6Q2ov3SkFuZSPQ+3y3NvbXm0Y6O2Bub
uz/7ZcyjB5WFx5gJ4QCBRSmaoQhvy2C8sBPiN1PxJtSKS4+C0A9fWa/OFnSoNHPfEIMe+tzDsMq0
pe92w/DF7HeV1GzMtGkUreUU5tV4B0Z+V2i4vjDEAxIdTtn0DcfHOi8/lQPpSukvkol7ok2nqukP
rUOcB+oXK+HxceCqJhJ2qjrtO9RwyLhcwpbZPw+VDWIZaiMggmiiIPW6f+jP7Sj3eCtXoSc3htP5
1YLzbM6do+AwrckuY9+6RGN+VFNyKrxyG2vmuq2It2qtBa8lLF7DengzhX3IcdbEo3gDqAdyUz5M
FCwouS7vqkt5UAy4lcoO7mPbxn5oadz9g5LbXtLJlv02NtEC2vQtxODAFp9D7PU+WgkSLEuewnq7
TC4kws9GlzdSZTsSpZ/h3W2EQ36f0v47AlyemJ+t+4LT8ktDR9Nr/MN4czp9gZphm+QbMDAX0S4f
eVJUxJ+ffAsfuVgi5JDy3amuHjduFEW+ZQFG6H8qAqmUwDUe9iV5G3vrC20GTXjuv6kangiP+jCS
t2Tzbp3jBpXjXJvc+SV3AcdDHepR/FG2BgOrLQrdvU2gBMeh3xS2xxde+jKc1wXHMNHdJbAXa88S
vj1dJXUTLqco+2dkBLNVgq0UBWPJpoNjN4zOyumloY/iLt/o9rjV3fQQWgS1HHG18AzngnFwNmLX
1J7G0ryLwZwQ4CV0FopsUqQISGeStQnhdOotis1KueeeYf5YaY9wO4myWhkT4+XkcNIzNs/8JuWJ
54fYjjkAkcqEFsgK0+elmz77xt5aYqFSFMs7YRBEWmMnWnEi9vw44YGIiI0xh1WxD+Bzh4f4qJx+
rdL2LZrxjWkFzcf4z6QeWNszzoGmKXZxHZ51fGQEw46VVx1bD2JrWPS04bp0GFkMqd9n8IyzQmd5
luHsJBs3XPbdUt4CpWm0fq23+VrMJM+YgoDhYmFDXxIprQ0Bpqg8zvApfUP171HVvsX5wJEzU+FI
p9yKnGvRLoZTbKT7hsq8hqHY2LD0XK5lx8TkriMxAnHOAmT11yLRoKo4cj15sB2KTBlBHhvGka71
WersaTOwnnHzkGXK1jGZ/rXHNvasGj+tsrpOjsLG3a4G17jgUO1WRglkL27axzrxPlXhzesxDZ8T
G3ZOTSvgxWxfJkZHxH3H8f2CHu2Hjlzpjjp0o3WjbKB5FxyrYuUV06UCAkh2ztEB0OK7nMR0tLCL
0av7FaOyqYaMbH9LeCJ1AfkD68tCdVfh6MsAY7hPWvEC+YG3zA0E7K+ypdlncqlh7oqzN3I34JDQ
skGwATCq6JYKrdqNS3d07f7JwwgHIojF9ppqr6g6KWygmI4NPtdMPYUMa3vctl5R3dA6WRuO+1PF
6bGMFRZMviIUAxKBtXwLxZQTeutOve6AyIpfKFbXem8G7Gb90Kl1MV1yspkeoZ2xEWqP63Cb4HFf
FXZMSEYCzol77zEiXGJn4q1OixsA5YlC03hkzRqAB/tH6cl+bBm1OWG0ZsY9UYph/IgnO9+6bhsM
9XCnMzJymfXtlIlkXTh/UM85vThlLG7TOssOQ0m1YHwylgy6NkUY/AW473PBrMNcO80NtLyh4tlp
73ht5xzKFOW6FQ8LgKKVhzXFD+O58jVjeJOO+bAMGHNCx7p6tUcjbguqszQ8SGbLA05ddgy6G29q
OH8XukL7STPip4LVGUyMO1giNshCpdVUaLP1bc/czNiRfQAgPNiLRiVstQm1YnXTXBMztv7TItCb
7hQQRWUwSmJpJnDeQmNTmXWpWTKzFaF7y1UZBZSi1zh3t9qA64qJwW/UkDyDtP/cisyFudCykqBg
JQpxiodpTB5DKS/477dpnFA9YAFDWOu2VkZNM/T0bUkN7aUfEUYK9VIZ3h/7a+kFEJ06bEZVzPA2
kvxkFUQvPOoyIkIMkK6SjzaK7brK0E4ca8BxET8TEfuJ83zTpnXQ19aTUTgvHk3GygBGblrtDkzt
g3Of1dJicjrnLDnRn5Vjfg+ae1FiprQMjwuBMlQRsu0T+Qy7nq9GiKDdS/jBqdEggY7TNRnkMxM+
5gYxQYHC/rPnC5kLIMItkY3aidGXw/TdnuVjU5nnMEn3pC390sZgyIjIGicc+/wMmv42Jvou56CO
+vs8o2tp3PhwDIrlsOPAkyLIXWujTTYwA0hAigW4iYsJpfSXQn+uF5IGTthtSeJT34d+LGknwAtr
U/uBCWTm0frQrXDtdu6Okae1NQwEozGKTvGicyFGqNnMYd5KrsJEj6HxqUMeFgj3xs2xKh4gjaan
pXaZ3eUMkx8Aq/3QWf1paDBZeSwaqBiG58P81/Iul0uKpUrXuD21t87kKvDctESH1yDz58td/Gdo
UHSKIHG8FtPoT1xhKYbgMB7PbmKerMnbYXnwdQuqkeFcQ0vwHtscxBljcvT1cUShwUeYIHMnqAC0
EWy7xlwWV8PGNW8xzv5ohAJiGFSuoWO+Erl9QBRLT8TGqqPXeb9yNnck5g+E/QgZhhnZCKx29o/Z
qO0cAiMfU3M/NSkFQHaFefKHw4NLXYTvo4UlkuzJwv7V9m0Iu9sSvjcJg4x0fovy6aa3bK9ziJ9v
XFFc024OjAhDXWZSJTPunjTtaLdzgXqWgYlhpasFL9QosKQTGvBDVS6+WohIad5ju5QBiZhgthy+
qSkJCjU+mTaJvbpsGRxZLFMxu+KfaQ+3LtLDbRPO1A24XslcFXij8d8jajXYixebCtW+Rar50RLO
flS5O6ovtlkIiWxolqfI7b4jA+uY51brLnIKmg5+f2bc3th/NIOew4U0Atr0nabrbGrCylgXxSdZ
L0rDhuqR5/ERrfvGJ7GGh3IY7rWGyYDM7XeO7h3vdtupBNptY0vxZGB45afAB6v1w37qmpPXJ19o
ZPukatE/mGqxkjH2TTFtVVdfYFnvPUjvbSxv+Cz1tUbSl1G70DYoDX8Nngv26lTUq/V2MPWdhVGy
l/VltK0vd+oqkCHd1zDvS4N8ir7whkasNYmmExtw9ras3nJ133u24JlX7EnJGOyjEONDgRycOu2m
adydVm+siBit8aOH+AL5heQOBchdi1YCrALuqiaBTwEu5WA9zROe8L64RCFotLR9ZqKHhw4eLwla
Pcwfx1k9LqZ8wlG7FU62dyJkfTzTA48Ki65PaqIKk4n5R2wXY/D0MIR0nxzrm5QnVWtxAN7LuVQO
3tpQXLF84SQlpKgoTeNAKxdOfla1uO0owJyn/EDsQED/vnM2XYLkS/PFbrNizXKIO/a34zarSz44
htEGpSy0lpXHgJQRAHQ19lHB3ev+JIcwMwfjw9CBYHThzeujF5q1Xb/IhyU2z4JUEtB8wXVOXSXI
5Kz1cnxv710ozpo3u8TpQ5zqIxnRVPT8qWbt9cqumNU44wqzGIXJH3urN10ayW0SkXCaBQvdiB2Z
wnmrFOtR4Nl9d1UfTMnk52HIRTsmrKwQFdF2bDqQAoNphgc2kuqNG2xY8XdhYCdMBcR9pn09F6/u
sPLK0Snw6sAx00AmzDzU0jOGxt0new8OcMu0K+Nm1er0NEUEgupUnXKVB4sV0oJx3bYQK7XJOENt
2FswYIw4J+mYQXUMm+zYCxyByqIONNmiggjmfjWkgQZrPGIlqnGJDBDo47ujuyxh9cNOdif5VIze
Ta85c6MY6y+LCMSVHSUeRUF7gi91kuT8qqk9DCbRAa3BYfOLcL0WGnJ2pn/SleO/EsR1oCzfZqP/
KduqJTwMTUJG4t2d7aeinqhzOhmoMd+Q7MUiV2JUT+2tR4W5Il9O1zQ6vyR9X6olfC307keFCGDI
KQdj+GlNVF8ri7cLk/iQLKQxYqdIEpt1Gsb0ryw/xEIAwXWfStoNttxui0UezempcLiUdFziY0L/
63j6iT9wC3sKduwpV1ubPofcfSXfiXMIvshWJjPPYaK9p5n+MM7O2e3Gf/FE8TimbnWQoXyu3fpn
1gie1/dZl8mnG4XQFOL4WEwEKm1v59JZDCn5xJZBTNWbm7g0XnOt/iNNe8jMiyTOX3pHmEDvJSKC
0Tu/YSIuJR9yO88HO7Xe5ppDu832ocEX4KAHgS/tIu3qRIgOojgnE4NVatbF7Xx4yDyAqFlJ62vL
i80AXdPNLat7gF8fVfzQ8NvpOBtTCib21mKC3kE3up945B2dtYnlMq0afvRLDmVSMWKsMJ8WuF+X
fEcsh+jYvOmI1U/xuJ+E8KOOlgz/8qhzZC1NYGj5s3c3w3DI6bRpCwm4HAW57CoA0j0PZNuvh8h6
1NDryzwN8GVN0dd4D2hVLwa1SItFHVn51rA9pYeTyAPzqs3pYbkbBkWxzWz89uYcnYbkS6ZMgHmt
GjYTILQOtdg5c8GF524rWZ6txTq71i+hC775dJUTYlUm7YpTrlrnNWVQYEvscdGvu3hrqFTPKre/
GLm7UX73zEOKZN/KbuycTd+SJnd79Dfjm2mzn879Fkw+FvDv8s4u9yY/Lhhn988jUpPiAqyEs8sS
iSqT0YeE28zkeS8pojTjy+aSYQUPP1pMspCpBRLSK5yKc1nWGxV/qa7aSMfZzIBn73ZuDO3QBYqg
Q+QrLMaWjndHjq5mhG93NNbGQIS3KQ6CaUTetvuGcX51x+xGEjFJ7Ec2b7XoaYN7SnGn6/j4eg9p
BCjXxFCdgR3OFBoBSqO6/C5NfAwRqUvUoSjc4LojdBptWzEcDO1DlhgBFnNVgUZKTDyQ3YcwT/BL
+frJ+o/PisDLyGFIUJxac18pSLAkQUHgQczmdOaG7/Ru28DUhJh6GarXQpCNdsPaj+NT11o4aM3f
RnHtca3UBeq7oLtmaquejOGUT0/ltNPIr3nTbhn26dz4UgCrKEOkG64dJ9+mYxZU0Y+LGJFBFpHL
jT0WG03QJNyh6PYBzMjFtcqNjSnBi6NPV4tOqjT/WZDGlQegWejlejDYtjhEoEj1Z1lUSMatx5IF
B2fTMP6yxm8V4TvSxjxgGR3neq82RYNKPxskcFs2INBxRqQA6wNckpPpuldZKLqljOBo9du26qGb
zwKYjhzDo2GLYE7E2gArljCwnVW77bh7remJ5iA1v905Zo61mxHi6smiCNODya5XNNTgZChnp4bY
JYp2wYvN5Ha5iz4d2yrqYY/2yKyDZZb4IY2lPkGp7K1plUXwF4Xuu8SKqqWgrHB2S//Ve6ic0ttP
02PSw2vDvZQRQqdeQkxfmo3OW+R2xakjCmpdohhiX0NDr/fOI8FqVh889M1h1J4N3kU98S2x4cBB
kv9KI0jG+ltb7UXM7p3pcaK8iK5z91Jml94yWIxwH1L8YFRa1cx+XD2I7hMC1wr0HiObfE0ZxZB8
lHO+MyZm8mwgBQvjJ4O1mp17h8nKiKrfdJEVLMBgDdziBT54DZJZxLQC/hCvy481AgrLSCTfUdGx
2pqDdrNKVhk4J83Z0BLdmfR6/L20bzXdT7Sgy1FCzjGfbsowm4CawFLV7F0uCBOv/mRu7mKnXnxi
osubU62+SuzSNVGuJfrnfoY1ic7kUtKKovu6uBN1LkHIAOCB1hIGhR0482eiwdF+YJRizxtG0chk
BOa2U7sF1Rg1Z+fOBQf5lUIkA1xo0xHKelOwkS9/tlt/xGdsd+BwE4787iSjP4t8n8lism7xR4HV
xbu4xhL00XyQOF+ERRY+Kw8VN0VfeCwnaBEY56BlKU9repwTpHXIHkYmUR4mr6iXQRNz11N/srGP
Im7Pvhov/LUli/OyC9vtt7Mr1gWChcuwWsm7m5ftfktxsrw97xwqMyH/BtWPDIBhv3kxsFUj2+Hm
PXQJRGc7+6tSFrBV7d8gJGxBjYH/3PR49ciJF4V+uwvUrO6I6cXiGB7DMn1bEbj6CvYoq8LICt/B
83n64hkYjaSTXhnegw6AVgMuIyHuUc3OjuVyfoE2QNnnmwmtm7thL1qsHvtwAp/8bNW47wgcjOVq
MZ5yQJStlgYwqQn3OwFl5iHuzLXW9leHSpKRw1slKQoYgJZxsi+0B1eD1vjcy2s0npGgVgY9sFjY
TrN8zoyfBkucs+pj1Ek8YAEkfFXI5K1TnO01ODa7PsrxSaQicLE7whT0+8Q52FgXIZLRNfmTfNcI
DOA6AVe0KujREFasalfY78C+nZDQceuXyJpl9dGLtw5ziJ50gSMWnDPEBCHzRiyf0u5vGfdF9FTH
r1J71+xjG17GKUKcvCgIzT3pvJqRl58C5tPVgXrVdhjWIQVbP6wv3d/nGdAvmdY9F7ViApDtu9Hb
GBnvLktvCuKtkr07ufU8LFvLu1VsOjLpRStydQZB7dH60ZuZjOvFSkEAbVldc/aWj4ngKn6jADaY
nwCoHui/UTdLeVE4GpMXx93n+pNbvQMplbYdTHAcbXeXhk82D6BM94u+wZuD5oCDw9XfWYyJUIGZ
hCHq4W4zvHt5p2g3zrBu2X71kngXm+k5oRVvyP152KCxyXRj4ts1mW8mZHb7W8iqJYlh1MtPccPq
iKBjIQxP6ERMNpycDTGjU82FChriflevcqgK7NdDoJMbPVU3rxoEFGdAYrbJ5eVG7jsqwsTCBN4f
tMcwIaGM/ZYArfeymOOjBvBSH1HkRH8Y2uzQTORS6oeqqGjbnxjLH8DiXwtYNXGlredkWcPsQU+o
VzHDTj3zPguMlw4VMGBH1HrHt9SZqR9IXZ0tCHwPHTTMpN1ItvahFJjtawOXqtt3bMtaxHWyTlHz
PHUPM6nHnAWi5cY18p8k5kEVfXWcBdErYH6McdcmHsswN7cQcD8Va25YnWZvMi3blvjoHezx3ogp
MdVPfZH9c0lDdHJ6pLA7CFbYtKTUueYZPem7kqHYhBQe5ae2ng5jx64UgQp339FsqR7ScEMsal7z
9+x77ZfNwr6W2JCvKIJq9buY2m0sx9fFTc56t2xtgXo2Npy6lfkdOSR+4XkthVxZAng1M3WiKJCA
Q84Xh603U7jgRUsN4nJ/kaivgwp0VIr+Y2awa3urxCDuz7JFpiZqnzdkRl7CmnpJ+b1qHsx5BvX2
eG+W4dTsQpUGrOlhReRuKaYvlh/iMcHb3JWBcMZDxuqtqC/eXE2tJ519lLu0Gzlep1VbDtcuBUfN
23qG6YdsVmjIfJrf4epkOvpeCHz9ptwOGoxU62+sjwtVtlOcl8XY2mg6rjoJvQ7G5iGCDTMJ9l6R
YWBQPaYaltXukhNiYjFBaACGPYhwU9EUZso84VjdTfUDcXhOFEhrPU6oBS9AIqcnHOP+yDKopkd3
y7Srzn63sW9ewJmdJJYvHeFjcl7IQeb3nZW0uAZ2C2mKx9oTr9bABIuCLDTiXQb2q5yuBFB+LeFd
q3qmRCzgj7BCb47WpgOsS/GwgmihYgIigmMt9CmObwxNif/fyT/x1kzASbXWHsGedSA4DLJ/Awpk
3L1rVBAzUSaMYV58sMR7yaCmFT/TXO4N7dc2PSAzrGRAkWjr81i/wsDn5abMt8LDlNgng6kwEdqt
mkCfI6+PLmcmYmUyrT2HvdB3qjsY7JI/Fi8pJAy1aSycbUO/K2aS1W28Z/vUc2qFt6Q/D/WyMaJf
TiCc3kQrJjx/C12VTeWdc8+Ik7SsfQEmZxgfey4J7alsnT3vvub+aBSDRf/eta+V5LvL91n7EpOB
T6g/05DEThM9h7h8c7y2+CGCTE54xId/5R2BMMWUULB6qW5xN+UAxNvcgncaePTldl0jro5sUrD9
xiRRNX0Q1IyNQxvpXEViTzRprlFJ8XRb9ZuKX5eI5T8RvUhMX1hcWRHGP2EGDV8zSM2Hocd6sOCe
dw8dHUxCei0xyS9mN/JxfD15EJKTHEc+qWlmTyR7kXTvNktfpS+9sR9LRaP+KCraU11sAZkGGKcc
0Z+LGM9uQesuzbeQjxrTZ1l+u85/js5juXErCqJfhCrksCUJEMyZChuUNCKRc8bX+8A7lz3j0ZDA
ezd0n76YMPtKBAtZfhrYAVrJsy6/aplYb50ne/jso22NfKog+Y3NAj/N+EItjn9A4wQx3PnONaPK
JUR57rmoWiTu7nqoVmOPhLnvFxpoNPavS9GCLIXrKhxrpwAp3Iys9jCKEtyIE28iyUd2U7ouT8id
CDU5rT6tFLwBM9/FZrEuKn3t4coXFfGA6vHOLQElTmApPCLyCjd9q9hx7C3bkmlLUC0zbFfzngrv
yIo+FPHuwWi1SwhaW0LqY2qDm/KC55xAE0C7SZDJgFG3XVu4EFb2qAk3okfZVcRPfEa3kDRAGLzL
gVTbcrTAvjD3BYgVkIwVVM2is0w7TDBd8LYVcm2DDbNxfoNR/yPBccHlgpio9jbg51cNSp9owkMQ
Sy504k2XWhfR+iYw+hQQhOD3glto8MIrSlwFPAE3/Kim9J4i1FhxlfbqUolCCFIersNxVfrmLTI4
G0PoK160xhm+x4S60TFVLw20VqfJY/UrZUhYKLv0MPrsdIMRh0G3UI6kXbCb8heNmUAhTOJXCVo2
a+EZduEhlofHhIoqNjIyNsuTjKcybZO12io/QoSvJ3tW2nRPkleV+Siz+o+hJ5pYUo4+LvBSiXZi
4J/6vt40mvX2B+sjYCFbFSLfyXx9nMGm2X58rVOOS038Y1nyaqRuZeqS3Y49gX7FFl4+WKISnWHJ
zv+Z5WgJrXk6alK01RMgb2NaV3FrI7dYmWq667r2mDflsxorxk77WAVcjD6A9L6lpjvA5AWhA86S
bU3mSkE+3gImaYoqrQ1DvLSEgk4UrrXYMfdVrrhn1qDWmGB/Fum509nxW1sObMRNo2QDI3f0vrfV
odtynvzGIT8jBy+EuBfMglMc4LnEQ68qPOnMHiJ+DpMSJekytzXVQyzN7sGD1FsdbiaZGhmenfAb
4H7ivTK+JqTrjfxDBZSQqmCkfyPq2iQSVsGQPBoOk0CKvgBxcgjiHRF9YxHCkNP5X0byB9ogBhyv
RmM/bCQ0kiG9mKZv2+kJN+//hmcc8BhK8THwbMS9L5+Pvm/FpcYlhosdTgi1taFF6wo/VQ4uJc8k
MPH/uuQ+EF3W6aUj41zrPR19IqECKusrUz8MY36q8mQVlTqWQYy1ebWd6hompgqPkmCMoXl22MQy
0Tv2U2FLzFK5k/ZghVdGxXytCM4yIw0zFV6MMp9a/Iisv7B8RAIAU08jvwy2tdRT69YrdTqNhYZf
rYFMBHhOFX8KhfssRpiuSbgEeNsncJ4a44MMJYYxVqvcyJzSICPFilxukFU/EQoYd/swlLdxg4Ou
v6Bc2KjBYw7lIFWSjzakPott1EenMEE93hIhU32GIuSAdiDcrQHPMA9//L0QtnYZW4h25Isfl67M
aH7GDXkdndEIlQIvsCxse5PqoVW2WsjWNQngWVl01FRoalhfFYVSgKYfeK8mUTZlpqNz0wkkIhIQ
9wZ8z0tW2EmiE1EyhTjEt3GLnp3goDL3bc3HDAMP7dAmGo742LYKBcym76COqVsNuAUzWxKrh/TC
5Osaew3mAOOuJ/MhxIKTP7FErVZrW425nmzpa2kSv0RvhsloEAtgsQgNXX6EcC/mR2gEhMtpK11E
LdmKbfuKpxqMUfcbY9+jmgZZFAxoGIYUanCsxPqia8d/QAMv1tAee37KZTolKDXwd85yeAp6YZrx
EDBv0lRzKqMa+RDi5I78rT5l4+idgjJ/mCoB3pJqk/nNVZ+WtwTgFWFGzXerwFkge44jIvPQ5cXK
fQz8P/xtTyGIX0A/nowhXsMUUHtLnJ5lDwkmJFbONkrq16iQfvt2oC1QWA7lY9/aStljUu6nGkx5
rK1hqO1GcNceX3VRteiftaqgc8+TtaXhNQiHkx5ENUYQ4U8h1I0Qm3A9hYOdFd41pXtZ1Xywy17N
C9wcPliVWH3IPYfv2ONRhd8pra2RJAdtlkgrmUcGDn9noqDJb5SsFiMRB0RZy+8ixrvmJwpSla4/
GrjnmVuSD4Z6W1h2uWQhRi9uIhPreSp0lgGxLQFK8qho2pcfjmsz9s5tljj+lG+bSnQDmdM3k+8m
JaWUKWt5MI64942VJMGr0WOE4eq1Uhjfk7e1UPvynYsAx3356YNyxTYfwI7GHqqJwjaosntN0btI
FfAQ+PKUvv8QoxhITzw+FDF8pJWqr7JW5yoHQRgCaYildocnFIhpg2jRWGdzuHhs+CfNREpkGTBs
2ZfmIjtBLRUYihvYO+J9R5BtOPZ7veq2LGxccNX5OkqnjzDHBQ7SHoebsep8ushOcFChXfuE0aNX
IDbWWDWWZ4xjthJZZ3FgaDSg/gCV7sXDF/KTfZHXTGBQ7jKSVAKDjLbqSfbBIWmqiybRkOKtxGsu
Gnt5mFg6ys5AanY146M44piHPHpG7thcrrnaQEUQJbesdLdX2TYwo+A+Kws+4Ta9mb5/6UJ0JZVs
7vI6+Q1CBsc1aUstI4BgerML+VZLYpX7dgXA+aPTiLQiaAeNqXbLlek2DqzK4GqQNKHHe8HjxCEF
19IVifrL+yB77KJII0Pp+KSn6bNLgkPf+D8zQknph33F+JMgjY2fT4WjtK3jyYwCSpa9mWjX5IMp
oXQsZP/N3BXs1rDRRHVToxPF8pmu+kEpFnVDSZFS6AStwChQPMaSacsEAygRI1W/wKuA2KzgjiXV
tqrMTcS2NhWGLfQqtwrqFawUlIANdSqbBDRLe0HA+p/oj9JkASHHuJjmVqagkUtH4zTKMe1XuK4B
CZASSLiGzqo223ijtCWBwzGLBJo6kCQLdCMLIDY/YnydZM/JCugX3b8yJIuud5El2EOBv48bkJzB
RWImSwgPXUX9i/yQGcYBbfmaKKRNbsonXWvucJ42Q5deCHReaVSafps6rSSck/IVoifrNGTfmHHW
M0o48LKLOSYnTidXDtvdIELXYCUj5MazjQW3ym/G9KnhDhHbuygKDmED36YwRxEa114+Ayc++grw
gS7a9Wz7+ggnJW0BqvvlNBqXUontQE8B6REGqaN8mJAERWaxNcYRrW++tKz9TKwiH3qF0WfVGLgL
qAUzK1zLgkFxSNRD2XLHq+j29L0f/srzqE4otwpuMVQ3tfWbjWQTNaDVWEAEgWIbI0UWL2QG1jCy
2JtZ/DwMTNTr5NMrsd3LrQ+RFXHF3IBBNM802eOium0875CZCkFeUFC4SVu9WIsyfgbvlbaWMySq
UyrCmkQml7gKOzMwZqsygyMs6Raz8Jjp3dwf5dyU1Px8aW+lyH8SAeFVO5pobg+iQWwIfkDYUN4U
u77HfDoeebmLN/XjppIecpq5ZFIsah39Q2CXSbyvALmL8U+cPYtaWgqj+qUM+xHXpY/TSYusVYzM
n8yjZdZTRpcMIxETcb3M4TdYaO4hcPAMgWwoEmvP+qWp8SFE8EFyhV6Q0THkxUKGy5VU7VVGTSVK
oM6TgZD4ALvEsJSElM6tQkyAwhlYk6nszfTLZKpOtg9T0MyGsuAnF2lK1iKtnTKTyeZgkKRnVpJT
pwE8zMFgDFS6WS07s9qm6jnEMU2MQFaaf3r3kOZ5r36bx02tSUgjyW++Zu2Jz3AVUVhOVrCrqP1z
fCM+cV5e+6+UdnGvrWq0etr0j7zJpS9KfzJx9RgpGRuyYSuJtlQbiCJ6uhol/1eKg6uk9XYWRnti
Mg7pBBhv4L6vvE1mkT3qY+oO32isor646F31T/AJieotKoKIdS7GFMZTpEHsTJMIYwxaGAM3ZqGs
O6R6g3FTIQvBKiCFw0CDPjgeEi2LOB90847BW2zEIIaKnzb4SE2ycZixSKh4ZXAQwVy5jDM9gFF4
R5mqYsiDgIMSYC+o4tYP8HZ3HK3j+M0xtuIW35e1vxdZU7fTyVc+LdEW+g/gpqz7QNWKvjPUxrOM
hp9MN0imLPBWK09p1N+ckFuIycAaxEOfAk9iayWnF6l/62hWfNoZgJh4qWd9g1UfLJwKxngTqbby
+WvNczcbPRvNp51od4+FdX8tBZ9MrUPKQFzn5WoKWLbA4lDNydJjELKnV4m/UlNimsb0gniSv2lb
gsWZ4GtAFGstWB58WPBx3EGu3r0g/wOYMUYD66mAgSrhDBwWTNaimGSmaVvjj2YmkwgnY06ERZXc
J7CNGEDWAvYTzutURFVVJ+40zVufYZdBph8VoB9sxxvc2JGSHkR0ZiY6qa6s8BxVKyIrEQpL3aMF
KQM0/x2pFjLwcmuyD+FJb3gEU0KkWxxNBNfwqD/jCQ8wX23Iorsvw9n28ySqhteSCTc2PaK8iass
ITck6w4QgaU+6uSKfK3vD9SHJhJlYVf4btjsIwS+sComy43pdBC9EvdejocClZ0f2Y3oMr6smw2X
dQ+S46SDWbE+5fKhT59ph4oOse6kfqbKS2M9Ym517Wzkks3EhPMrTJYN81CMXr1yBv44CQC6YHn9
SJjsdAffKItCqCMwsiVudwPLf8LrhwwAVQ0lXT2HcA1OxamoYBrUftPxM2GCUr9A0EzRmlmAdI7b
vdIRR2LzLs3E+fqfikwP9iXru5G+UB8fIAPIGLhNGiwrgLXJzlPxr1FvrlM2dqEerHv/OXSUIcHB
gNWlAfe+mcrvEKFyWEnWEbWfWxvfqB1w3MrA0FKr3fjypNlG8mlmj4YLk2QpO4Q8xhZNQ/c/rH1/
p6TrVtgyQCfk286jgoZwrYIB7MyRtKg71ddSDVDNCehjWHN/C9VFD9/5cCk1iJZw1+DBHct2oaaL
MgE3uijqPwH7ev2hp2tDPFAaptM/M5mFk2CWAIMQiKXs+4zhZXEnzD5KL6gEIgHfSv/sC1TIdqb9
hSF90V6D3kKoG+q9eB1+ADsxTdBNs2So3AHQr7QNgTKJuVI7Ry6/6GBFoI1eCUwRggcp0FX+BKZg
5FdDiGBl07tsAJaCPUCglaJUgxcGzN3OcDQOb0Oyh3NBX2WUxwQojnTLzJ9ZvW4Yh7FiB/yZIP8U
e1vOndY8JfKzmXMlH2BcJtw7CHGm/gBusUh/xDkRY7RDtvwyoG08Ej6NAkhsEXv+OgnNQ9r5G104
d6mTSzhXfPXMKJW7ZunB6l5U4GCsczsAZCbREEcnYVwhldU6078HlaxCHzhbvg2YVCT8oob5kMBS
J2q0paX4RE2zo7hIwycCoabetMGN/A5eLVx41W/Wrzqck926LTGxgb2Ard6d9PyBOZ/rMkeqjGvC
Z81PzC7Sa96ehrH9Z/GRkcWjcbL+o9HBL3UcUZh4KPAUIt2xrzJ5udfxmSfFwEJjKScGz1EB62xO
PnESmh2Nuq0H2Yc3NidliCF6YMvVTkw/ZH66OLjE+asFcEC1IZxRF2bgesYgdQJ5E/Wbpr70wxlD
3hYTV6muWaZ0XOJBh2L/D6hnaLgKVGIA/cyh91i+7oDo5dnhOPQ7hS/dogGI69lOi4EzJH4AOVUK
XwVgnshnFWGaWin/IAgJ/haYjjQdB/MhdAQ9rFAZBScBFVgCyJwXB5tsSeBbC4jG7QWTjMlDPV4U
JmASfUMVT89BsL35WMPnXKQHjI8oMdcaJhGrXXU//vRHJkoYvFmfmEJni5gpSFHEaO6TB3Qeazdl
0gssfX6yUAys+vncK54W+rZKoi6U37Xsr4IRgRu6EZ96XxzYPNwxFXTjtyJ89KhpcvWlTBvkHFXo
ZIadEUI+miuTKqz2D1K7AQYTowgkwlbhAYnNs+TvpPyW4n5qIDSN/6JsX8l7mHc0DAe4ioXxb2Ti
bvBCB7ekd7Ct8qcH+sm0nn7iCDguGZX275j3n0Sw9maBOhVdnaV2u0+RRFFoWcoR1XRt9DO2AwD/
iDbO1hDNjofReIZEm0uchE7WgZaAH7LNtJ+k/jIKp/NPcfSlKU7o0XSDk7vhGMNwWKU/I0+muuY/
5dOK1MiLh63e3AQZy5Z0FavbKNh32O0E1R2QLEzSJ8iFxmKZC32JsBtzA9HdaHFUM1cT5dERZvEr
8YgyjiE0UtMzA1TYiP9E3H/1btQOxKgTHjqOf33w2xBhwN0JqiC31qO8RHwW9FTnGDNJK5jt59/M
xPVkiUs4p1eilOT8004m3gqiUWj8b124K1uXFEA1oitilMHEiqRAg+NvSs6Mtbpp36qrYF4r/4ua
hnHqcvoaSjRmLi+n3y1TxWZsBToVnbXusyxHHtgKp9R/psVnETBbZmPTpdMRH3tZY6NlbsgBbfnf
gfwrWvcsgWYw30a7mF2p9bCU+wSM0rBnrpMQgMEMnSS9VtOnz2LKELq9HAYrP7rMMUNhznXT/da0
Zv4qTjZjdNB910zWUPedrv3EO4to+isBMi/+hcpPWqLpoFOr/Y+m+MKQjJMEUHqSMd1F+2MP/kau
14P/KdYfghxuTVlcYvXjsbNY+g/KI0bKWan8LTo+kPwe/LEkr6/R0G/NDnPnuKi7fZr/UgKtNO1n
ij9VlqsIjNJ/UeCtGJfA8TxVUAxlCOAldRZQdU87DbrssE3UAYUjF23uATQbaZgNbl9+96V1nT1M
w6pJsIQFjE9Qemv4DSAoNdM94+DChAlHkVOZxKQSBRb7wZ5gNYMCQrZ96P05ek6DJqrK0ChqcNiP
AL0mtCtJ7vbXRJdPrC5y4ZRpjiChwFIeejguDPXA1kL5NMR/Ec9hgv0uU2AHocCFt/wITBsf7MIU
fg1kQKBe5Oiup24db9rkbEUP1TthHkKdkYD6kR56vTKbHWJzi7VQx3HJociOX0S8ZPucvCGgpUpz
MuvatkBtlLfEV8NQBz7oTq5vInLHTLvBaURzu54Ga1H2g7potDcfXhCdVOKNVN0mOYCK6os/N9y3
ZEkiALK8o5dePOshKpdG20jSsdfPVfGR9uB7HT/9VCcyjHn/CConIsTnOAS0gJ6BBr3I9wKshoqs
AFKBRS5nVx5XhfHIii+JotO3xJUJx1Jg5sgGWSaWGSlKwx0MMWsRGNuuIXW82kTNW+h+Bv8CvQKB
1QpyN1j+Fq6O3Wk2ip8YbySGLEJ8l/wxY3JRQ1u09qH2obaEH5FUHlIqEaWJNu1dsxCG88XjhAar
5FusNgKVdF4bx3hkoAssL18Kc0JV9xCFCzsgKzvNQleP0fa8dLhkYM1CUTsopgpZGefPOpIowV4i
Ar7kuzVgPbGbm36l/sdi+x1oylpvdmbxoTNCEW0i8EqcZDRgFIQY8hjBqJA1owE6pLDO8N/k2HDw
nlSIr6OTF5GgzRoaXA0MKXUdcGtMzJtvTfApfwAZUXW2FQRbaDJQTXyP96JmL9+8pvQGj6JJthXy
OOY9AYEsEQj+Auvv3xit++Zg6r8al1J97sdflurLYPxUx43p2YlFGco9wRpVGJ9hwDqHhnPZC5A6
GCuZgMXIDXQNedMOOxGVfqTsUCJYwzsDYYC4viZVglWaJ4iHkAANptUIyVb0OhBoRwvEiFsy+w/Z
rEto79Fk+tVRQNQ8ivjAxmWrPFGUhYE7R1EMzKhzArrzec9TFfQGeFp7d5QcT3/40ldK/4qOokWD
08fvtPqd8HtKBuwZ2CEsepkltwLM4o5J00EtzhK05ECnWuCxmJibrBr5b4AHqaUwaqLvnrlKKa9L
TieQyRr83ciNyrvZ4gErdlLBrdlTwagbg/Op/8BFMJKANX0wFgCjuuXZY+2ZKZeAiV3p6uW3DnjP
YtYLQ+hLkvCvzP8E7SR2m2gbirwYGcOiYl2VP3FEmNNxVJ2px7/efeFRmOVlGFdtMME+wU91syfd
gun2sCyBfHlU8U0GpvQvR6vfRvuWCWjlINRYjDwGNXzAOD7m3jui7pPixDFUxyjOCtooKNkcGzq/
WbN7n7MdYDa+P/boH00EYfRBrurYIqlVnmb2JdPUItkLyrshveXiXFtA34vFHEWdl5hbljVScvnD
Y96BFYEtH0Eu6UUnusXin1jqZvxvimMPbXiGcaFRnjBmcoZ+ESethvmK9WUogpHE1FBwWCbAeRLo
4gQfVIabmU8S4pkX6nz0YfVQhn8pJEnjF00BjquL+QW7TPedMjlW08svqQQIlDeXYfadIGotmqcf
cH3zU9D0W1NP/eivBK7wlRTc6o75BqYXp7sWPAHVqkQE0mq4H7e+hpQhBES30uu3WhPptZHkzxoD
sWahIqyPmbEajvgQl7OCUwK5DyjT56oHEtZqu4Gj0aNFYGThp7sQnsLU/0kT+dArYdxHxBjR4YC4
BJHfh68o4JF959m/AhkLUVybWH2Z03fwT0MhIQubRPnGyeVoaURe0brna6vmx/oDyacpXIUCM6/B
jcIiublF3XeHoEi1UHjhjz6M44lgLMKSNWxJhkeUmyMidwajzLEiiW/WJ4lw8IRtKRB3eKMN6dhU
V9OxjTCdJUSeg+/VArcti7UVkQ0LdkTH20F3IEkvncQvfg0eNfbXKHdPOu40XMzmuNZ9LGFPhSF0
Zqi2znHPH8U5ClbNmr4TnFlV8acGu07a9623EqlKwmQVYkROg+5A6rjIXyiOdzHkvOkATK/td1Zx
Fv2dx0LDe2pX1HNN/6kLzNseCQQ6bXSygKaLTe2PiirKRB6nkzXVxLfyj5w5oBVB95djHGTeA+7v
4CNyhYoqP+lHWigJumt6zEWXoA3TboahLAbxW9JfUUEjzJpmqXVPo/irtLsSbQAFLvV2W/BayhAA
b9p0hAhvRUx4DxJrAU+lDJm/YoW792Z0P1H4Q6ZGgA9Y6Rwtd5CdwR3ilWeRbAzPPgFIsBEDjnVb
MpeF4fTpQRuW7JNrBn3ahkt80vGcgBdBDBhzmPJ0jPmGfhUL4Git2vqqmeOiHL4n7ic+PZGDOj7A
hK5RyMYsZPUbLR6pKjGDdbljrLYlddUB54h6bmEFTlxcEKcy0dXT3RQePeEjyL+EzmGSpsa3IMUo
lX13CSuImyiidVyTQgAb0kC9WqmOp55N9dhJNhimMLnU45W1WBdiIG9eMQK7DrflOHubOCCjLiQ9
xaUS1+RjXO/H5iUVsVtxu8PyWk0Eh+Y/8wEYp7jnQwZ65TOfveiMMJVyHnrS2KbfRvBbSPFWL35N
RqywS82OFcQyN84ZzQtGMLIT2apzQSHHqBzB3Jct8z437Q9RSw44qQ1EtJHAiNK4/QG3gLJsE6Wv
/4u2h2TeA2yDKuPrVYovs+bMtTiadBTUMLdaLu4up1ePnqqCmek4w+V7vp4gwEK7COYcjH+kfaMs
OpDoq6SulZ9r4dRxTJOe0nHQjHuZcGDCAkyN434r60TEbUNtS/hl/weqpy1ekwxFBjgelA10jeDA
USOgAo6fI1uJ4G8a/wyEAS3FZFruZQVR6kAIEzvPlmUqryxP5brOzwYdZqT9+cyqxQjH4HOMz3F9
6zO3lpBEup5yySyUELjEc2UhRKCTuAVjtK5wG9AA5atuQG1KdmKDuAG7WYXX8tX6n9p00/yOnx72
wNziMdUQwFqJtUgGg38AsBIyfscJZk3dQXqyXYp5+drtTJpFxULng0FVR7XLUiFLHfU17ysUM3Rm
dmY3oQeCfXKPdTySSzXesUjoIZJzOrefWn0AXB9MG0LrCvOZtFt41iiYoFKVdMrpADBdWYhn3F88
F+aZXWXb7GFOjaRhKe2xE96GcgyfgoerBqtThTSGdWgEOSFhbV7U3DVHgFxkItg40GiszJrrbjGj
Ek2FhORFfid4FkBcuIwldjlzh0ecKSqDhg3PghLMrMDNGRg0EanMv6CWn0V6y8XZ2YfDwW6EL30g
JmgdmPQZsOFHHpppRfZXhsCAexKcm+Aj3n6Vmu0PO78OUOMO3DO2pBPpgdv75sUmLiTw2T+qciuG
9cieAGOgyuAayxLqKZSCIpkUOe8FyqTFeIjMO+kk1BArAlbV8oGChwyPOvnOsUUBEKph8sfOlNCB
wCNfKxbKboUO4djSsh792Gm6C0wQqpkDkbEFL1B2ZU8nDBpcbdoQ9tKSEwabgtcnGPeB8R0pP4H6
UU//BuFq9b9y4TLHbVFks9m0WjjjqsGulTOi+pbkW9B4DJiWrAEY+CG+depyp2saTgzQdCeVLZkW
bjPMvJh9NAKBTazLhnyz2IGHxYYBBgGrIGH4F/8or8Q5AwDdMt79dRxuxUm5tSgkJWkmtlcLTDYL
WdqlAGySvxxPruhQakvox7fGzUD806ujG/wTu0PZHHM2gF75UnD/dgxIacJFNsgKQuG1rz57b0HZ
mqp/fFzrltdJN/8BmYgmXMB9gXr8wiWCV3+Sdn37iFps8HwBaPtAizRf9U9cncP0OMSnbPpVETgo
bLoKLCvbgOGKsdPKy2hhGOU2jtgJoXbpdjU6FUYfCjbDc6FeTZPSrHJlbVvUtgc0pGGb27l+ce6C
3w4wcDlBs2w7G1zW2oS0nvV/Wuzi3OhMwrfFfYQmCwAYoV1MMEBfZ+G9Ias3Sd/qsCvFfZDwaVlf
5bhpQhNNPSb+k1h81nlhQ9xARS+a3BibkHcu710C20GpnONoPSAcSSR4FuR88iNYyVGAI0jno25M
spJpx5LrKGGg0U7qXyTlKDgvYrftJoIS011KapdX8MbtYzYU4iadiLzhOhrkSy+d6eeK+Bzi5GKM
vtTpoOSj4jlmbBuxQkpUvxSsO35urFpg8HKqcO7kyRY4EgvMHaQRUjEFUEHS5plzyiDNTMu33NuI
02Q68JFDvq1rm4DpRYMDKCLFRw2WqKgb0rVS/m50COSbF+iC4w+KJpG9rff/LW/z/rUKmz6J64Jb
rJ6n/wVrslq7pNqqEc1dMPykAB46IMM5tWSL0q9G3f3ohjuMDsciyEUVl7FmQ0eFc/gndr+adk+N
i45yFekb9RKzseoDUqVSnlmRdDMMbck+uiWAlFiNSQ9XZLqv05hBBXqL2gM6GRzwNLkxqcB6mP54
1V5LbgmsKcbMFecf1eIX+hXc5CHoGWxkJql01EO1y7S7AyjNdeG/ddyXVoAj2md8diCUhgQVY/qt
GVYk3k7q3uqfMZ4k3dFlu07xMPCpvODcjpArk3gdoToeLxR/CsMW9a5X+zrmaV/rHWv8k165ktLj
mrabTN5AHqHldPwIUx8y7ryKXQsoZD1Vd3RJUAvGUFlxIw6E/kU1118V4qjlLB+XUfbTRLu5EAlS
6vVeWmTyto++o2wd0QZy+hB0M6pPcjO1We225cerKds0dSOihNsQt1kDAlDM/fBJFpCmLC1tz37I
637N5AyxRjPgPEW32DxJxZPlHWJZVT/1IrQuNGP0GHwFOys9V91Vzom1c1gfFYlim92ZAbdi7viI
vfBqatcK4WuA+XVqtoZ4FsRjx62P+Ifdjcm0To7/9RKGCtRiqMf94tD7wLMjKKvtSa+PMUN2qT6F
7WGE6NUxaCBrSpzPJDJaGaLNd+yiCTeMmXWTagbBB7A6icAx7UvWCoZuUDvYe1TxhwTzNNb/sahE
M0YO4YZsQwdLBYtDEqqIv93lJmCNZ9Me8NwDrmIJ81nAzAY1tVA1vtqLoJwtA28aI6hcPevdRUsu
PlWCLN/Uz1J7TP0PeUYyIZT0MPk1SO7zYtbDmqn+qf7aa+wg/w0lz800YMfFRzk8g+zaE4xHoqFO
A7lpytvo8YTbhUUGXY8leTEFmBvI9KUZZkktoCBGBdWfPQbamT21LDLRFiQbj+mreYmlnTAeeosD
7VGrqjOTKCsokAlF/19kMnaRnCR7JaJyaDTmXoz/UcTvI2WOqOltaYLLj8vSU2mdzRwdZO7UlIel
CvbxPY9V5NElyADbU8LnwNmRnI3+GkmrUTyH6qmQ9rDBKOYi4npZrqQKkkZSIJplpHyhjPaUVdlB
9HmlppMy9KWkaVGHq4x0Ch59qfggihME66YO9hm1dQC6oKrDherddc02p2WNDrIOPy1OnXG8aNkf
HnWtdybkbmxHUdXLxYm1f5kHiMufaU6y0NqjRuJ8rrk2ZvfOMZN+YTTgvfRb0EOH7m+SxoWlT1u1
IIR89v4++TduDQmhhv6go5vIUEvg+cYDbzLJDr/Qp/D8Q+Y0vUdg7US+IG6LAAxH9C7mI4q3vIpe
af7Nh8peOPO/G8ZwoFTMWUtQQCRM9/JrzNnIchOhH1XQdoosmx863agns+1ixYBzicnD1uANU5mm
XUCGGiPHFX4o4YcnMx7WBJIYeI1L19KvAgPLSt6V5Vrkpavxreayi48vxgAZkY0Rz6PQ/eS9KERg
RzMkWiq5W8boGleosUeB24/Bsw8koe1KV+lpnx5G8U+pdcID/kTmGwOjiP6Htw2qhaK+2TmU6c7M
kDog0uBN3TG4siI4rl/oRujXAONmzP1yUiG2FusQvGmxjFqb4SoxMQrAjVuNkxlCsGSd2pbhdEfc
FjdhZ7N7kJ9B3ews61tKHjPKLJFg+5rRcjwGwamg3xZSi1lZCVu5tSvxFFbtaiheLYIBaaUYmwjo
8SR9ZCgLSTNeCtMz0p/RcAbqYlVOBkmmfjYR5WN+CRqGsPE2VCGuFt8i64mM+A29afYNlsNI21fG
tihC1kq3KiY0V6FhEW8Gu+PoqQR3vNSmyJL9WAvxyhBPxYR+6oo0wKpwvZ49zWnnPkM+gxGl4t2L
4X3gaDJ1+o/BVotxzU7QBCiW0xUhvaXl/QiNp8w0boSUSKjA2NtG9CH6RwvbTVm+KgJg+ASYE3g7
+AL8Lt3k4AFa2VJ/MoTLl9Du3TC6Bvjk0u7TYD/jIXfRnyZaRWTE2Cm5YGOKnfhb8C9yeVTLpzlc
4tEpzE1/jNIDDQyIkD50Ju6n/J2hpcrjDX5Gppx9upKnS9pQlre2iIMHdnK8Zb2V1K78QHem6O6k
r5v8qg52KtHs24PCqqBm8IzUMu9+UhQpfnYjDxVX+yXTT6ypGFV2rDi22fAfR+e12ziyRdEvIkCy
iunVkqicLTm8EA5t5pz59bM4wH0Y4Ha7bZmsOmHvtaHfLv3hClFBH7ayfe3bTx0qefClxycv2Qgm
13756A2HafG04KJYGbLemvIymK8qIAjV+cpjjAm3OKWYGFbGyPgaz8tCEhJKuVb9jRS3hf1IilNM
wMOwFcNv6m1mc4oxmkst3IzDPwfvXYoglH8Bv41xygb4ZpzNROjoeKVj/xvlBVELg4nAaE35qzgI
v/ubSJC8Ey6J+0fU2yz4RgkbWrd4bm/WAAs8eRoorPmAo+iv6r7RV8XZdp5z+ulxADDC1Ciw3GKg
/8Zjil+0S86Z/ar2V4/PNkXIL5Hjr9Cyst1hw9Nt/d7FA+MRUWscG1ZzETPlCso9RvjPhtY0wPrQ
EVGrgAMJkkuI0h+UqszfbbDF6Qqmn92vUdy30c3y91j/wuJbsX4MltgIBln1S47rOlwHxM2HCxlt
dHkfJwrHBv3Aqwyx/LrtR0FMg34Z0BE3KEvU+WZrCUBye/9aAs3GKCd+RYzHCjUrA3D0IzSIbXKv
g2PXcoQ4S9W7M8OQVklW6i1FnVNg/3LTcIPbcagvXeMtnew0mgLr/h9aqHXdF6i46kUrnQ3Q9WXH
qH+Kb/YsU68/5eyX+hTlPLYlKC5mfO1J7vDfqn0WNiRom++fVpZlzctIAS4oYGKqqJTvplHVO/m0
wyGryBNkWPbhxx89JUcZXhSLLSq5jjmEQAaPAb1zoX1UN91nKfys70mEJpmcCF5Sek4uP9m6inpo
h09FyTdcARTzKodKs6ZphjJSef90pkjWohEnc+L53lQmTAp3/A6njR5Q4k+fMFUU9vb98C3NRwBd
iYgCorpebOusKAd7eM7BKOM67FaK4Y5AuHGLyPuU75mRjnJT84OIn7D/6UCWzHHfSb/v5UcabbXx
3YM/Usujr5HofaERUvBJ9diCUI7ZzxwhZXmejdjpX/1RZsOiQgHGAktv7wJ1SMEjSNOVhKvJPErz
NIpdbL2nZDjnGzTdyBXEgxmtl4HtXuLeoIglD+PFQlc+8V7ac67qM2NLanHbT/Zq4nk1MwBY7Kxg
oCgW5gKmAm9x9SothnBfUwICwvsT6UE19hJhApboDhVh8MAXJoanLvZZQi3KIxCu5ma6qoB0Hw1e
jNh07fnX+SvyQz3P4+o9TsokuAmsYDqFy0CFE7NYHP3bUN6L2KCA/bLTs5aTWDuPWddxu0NiggE4
BYjc+rtBfGo9AMN0aX6rCJvhrDTjOcLAmCfvQfYdOVcj38l3v1k4ACqZIANkk7hpGQdoKXpnRIY6
nyeFZTUEL2ATfPOmNjM4C51WwgVNZ+zp+74Ldh3suIizlhAaDUHirK6fPYuN3y5bdTMKVwFqlj9z
9JajvBr4AiJU/3q2SrO9gkMLcoNc6N+6vtFo4xLvHCP/zZQzfWOKUluZWWU/Zbtk5z1m1AWI+Fg1
nB0oZD3RpgSlkv39DoPJ+myCazKppH5B2ETHBWaJqKm2T1177Bb+tJ/Ug9b9lsqN5OFQP/CxosBu
xzWuj5fqS5n3Hx3aWQZ/jDZbHgQb25oRLu3yJ/VWZk+F4/9ThlUvfxkeJ55rAHEQGj0XHU6g/RSl
82IiuWkZQMj3WF+UAXOFR8IVgfzcxUSgHWUGFOwxCjQ0xdNS3jowC4l/s+sLVjEGkUb3CpC49p+x
ZTHgpIFoNwPKBq2H1IATzneWPl8ZmeB8Bq4U3Nyd+LLqe9byrSfHLj6CB+txjyfeTpR/uDpN9dse
l5LUXFxeeutqCoHbk8dv8ndoz7AZu+7ZwaEdnNeBskzRP0O9WJvJdcRs16DKDfhWSIZYxIy2tBm5
N8sV2WM6EY6epeqv8yhbqfqj8TYzH8payel9ZJZZo1tsqV7zQza4joHFIz3rcGWsjax2BJxxgu+t
eB/IE3sjfHzfJZFhk2BNTKTLpF3oAE15zNtjT0B2uouLpWKufPy/6h6/ocw/awaZsf0IjLvd/gF2
KKzLkN+RJ3IYlOmBK7mKeI1XY0X5fGlL/g6bVgg/ZNsCe13W5SYLDiXveZ2my0C/SbTlQAXni6gI
NmNzz5o7enWonIey3DZfXKucQwVJRcnDD+hqXhIN5PISbUhq3brhyhDfniDV31L9yBXVf5g6qr03
MFSL8s6KmZUGK8yQOyxf4CyzCbScLefNBtGTJIFFv3X5XftM41vTdovmLWPTqfKpEv3xodncrS0J
h2q80ojn4jhGZR+GdxREOT8voxz24+h77btBbzYHPNQItWMcrTrq8gTyUeaIPfY7HuwP86A666w8
t8jmQ//utVtPW2bWPmmaC9iyZcjEKPRBIgIRJu+rRcetsxheY9cuJQOpyZ11+eOzsnyk1jf8zGpC
2ePG1YoLqWhX4aOzuzug1CWjmWxiuxadYN7CnvO6f7Af6ooolBDdIFla4qhMV6MFMJbe1PY6ANr0
9kbyHQM9SYZ/uXGJC+5oRkmVayOggcBLeGnFQrS7xMGHN743SNg5kN7D4F8lEZnae+B2BcnEzrAs
C2etUPopH5QI9nxVYvMFkZpSuKgsdigF8dTnSGwwxLLxTrtXv98mzyBEEyslkLIr6iOaYwXJLPqw
AcgrapvKeBthd3Qoex3n35DtJrYYtvfbq++6Pq58cPBm+0GjPBYwNW3kJRCiArQYkiFUEnKuRjvF
WHUPEwgpXu5gh0uIoW2RLLncCyh2KH41pvk28bqrfvpmXG90vxqKioGcbSath1jbZeahpDwcjEcf
70dlM/AL0kfoYBobkNzYcsxMRnyNM8bg2oJ3Dza84KcLmreeZL+moaC1IEHdpTgWrKuqqzIdQRot
aKoxlnAKZoFrgm+BqUSst6euOj6DWSwtVxFs4ro48shl7A0Z++TWv5QyiykCdKPa5Arpv2vrPCQn
SShXGxUc3cTlQDTWv0YLDgrj9wbFXHrUixeLymtEDYs0oVzzgMvoZKhbn96fDEqacggK5Qszn9r8
1B5h9IOuW1FXkbFQ/XdRfZTRPwn9WCV/dpoXgHrzLMqdA8C1eNW5kTH4N3s5XPglQ1WQzmmmnfTs
60kWp+EvGcGlTIer30KA69zrCEYglzsbs0bPiVhw04HDgnuo7j2DTD3UaPWyQQ3Fac98YZZcoPvn
fCl4D5IB6UH3xKKyrOJ7bE6u2RENMjQP3fzGzOZOBo4kOLD+QpE3iQ5a5s3LqEDgH5Cy8WczXbL9
559jXh6mREIP+buFmIGwpEtpF4scaHVHDjoxN62hrqV+T6v3SKm2RvPEn12FH15mcGehNrWunfXR
hrg4mUmJ7j4yj00oo1tPW0/IBbTo1NZ/hBiuakR1OoUBKsHBHzcikmixg0tJUHnFx+8wOIROGtQL
BVBFgTBRUp7Fxmecbtv8UlVHH+tBCIpYRNkjwf7vYMArNVfxLgn6R5GuQgpwB87OSCp3opvMlWZ5
M6MW+RzgqZNoueiByhFtvwwa/UXCVmk7Eg/dkr2bSjAsOtIOGhK2MHfy/kZy1IIvByIcq0I2tvWh
IUArqe8peRI+p6JtuIPvRsxsof++9KwbcTzATCIzB/2KzR56ikz2WCyGMP/1JN/C9aR/2JAhte0m
Iqm8lU1yQskEI2o4w+hx8DYtZI+OgjGLIPzKKeP1KH9D06Ts0NG/oFsc3WpkVWJOOF+YuCxxV2Zs
+eQYolrE5Y91ihHqAEfBxAfrUP3owEghrfMIHbGRrSLkXdnwRkrMZopuQ8helYsjRv+DwQBxNdYx
3VjoGtZ8ss+k1b7CBz0jM9tJ4SDATNC31t+aB/OgquMX1hVRtE1JPBkdt56N+Q9//NfaVwxWOCyv
XsU5yOYWPpnMro7yoXhfqX2AtbgYxkfnXRPtQ5YfFeA8uoPplGWnIPrU9WtBUKXPC1dx640DK0iW
K5QjUApGGFkB5w8zw1JPuXLf8E0vIu1VTe6y+Zyid8051qzRRvupotZh5Rmx6jZKb+GD+XzRmVPr
nI8B9xbZkOwPGblMk31Kh3IdMPUK6+PswS9UVFzVvziy7+Oskg1IYEzDH6egZoRRmNFVQ0x4qbSz
StqMfe2T9qXv5xsMtAeIzrg5B3axJ17UCd4jxPK6QHeokMcU8BWoDbo02iTMDDt8YmS/LVIGjTrq
PhP7RWEI4CLzL7R/qvj6nY57Rs9Xg6Ks2CvA5GYVbTZMMOlbSrkhwYELQ0Mu/tNVrMjqxufEFoe8
L1ncln8NoDmLpwJUGRc1BHURgrAqV2VbbUB2r0KEikNHURN6SDM3RnXsI0lKW3zXqp+IBMeE+KGq
eisbn9yfG9kgRrPph52XFedQxnh17BeV5VQpaF67cUXoNOOcz3z+1ucPo25Xo2NyF2Tswk0Hxerc
VgFuCRlg6LtCN/hFNEBhm+4vFdGpNrR/CmqmoP9foLJomV0q9qswz4QVgKPhgoEZYogG4emAl7pd
JqgRmJqaDjY6l2svaHDfsfiIAEfp4S/OCMCa1EwB+vStNPY6mwMkqZ68eta73R1kxHHbr2Wd7Mt3
ndpmYpGcY3xtLGPhx59W979Zi9huBXTPkXjuEglhVws4xkSzxJEbUrn1SvDi0fRMwAGcGlNif09j
LohNyjTNtNkXTmQeSYo/1pqHWpt7w6s0L2HvsDMGjgdJr187aGi6dJHKnzz/ndQY9/8Eg9Ct2CzX
xTdqxpMSvQeoz5UPm5KO+qyy3RaNL/rP0EdYxFJ0q1U8ZvuiAQkkdmpDUJJ+VP0vlX11gUpFXTCk
uxTCOI9G+sxY1dGIyGzXwrpPkONNGpmh8cEI5ByCsFDRBNrYdqz8xypGtx3+wMzEmCMqBGqMY9jr
z1R5cVLkulN3tin2cWZhuOqp3AW/7JkOBjiAmsyuIFYON838IZNtQt4DwB7/S918C3Q3hNiyqt8B
bhGMDof+HukzhvWlEQzfDPJ7Nz6LuwDvz5KXgESf4McaLxTIuvIW2RiJGIHYqGKS7lGU0B7URx5H
wMaotWDlznFOTAC89JD2r44eY8yjNEeIoi9znqaaX4IWvpc21wnJ5n2GUNaGFupGyTfiZ7+9dcVV
lsD7+JmThY0cAIvcS2Nhh0erLdmYM49cCg2u/rJ33pETRJlYCjaia9972ArQQH2pcn4rdueC2n6J
GG7BUQlYVnBkxfYyg0QVbGNtGxgm2OPn4CE+g9LJ1op1zK/kWS/xI+RW7RpYJEnj5F8aIfYz+Rvi
u2PSffZ8WnfUrxX/VXobqV7UcZ9Wu+EvBdlnj8qiRC4y97Js2bT6QlYl6g+yrg55hgb9Mk1IOtir
eUhqTjRNUbfRMAx1DP6GkKlBc4r7X2mUwIgxDuwtnbxoje/2Jy/YS8/csoSKtXcrhloyHcDELUFI
YoayDOvFxzyVqNPKsrt1rFFPERmcwhlETVmvRlj6HvaAmSTSGRvkbynSQF/Nt5b+CJHuD0m+nL9K
yjAlb/AxRfcGSqC/Lpvj2O4Um3nSNn1kylvrf88eA/5XIugSq8rbpTCzatAw06sSukg5fXY/gkfg
ik/HLm5WiHYSrHlFhqM2rwDBaglAVzpWjhE5EsF7V8ydRw+1Ss7+Y2QcHdPxZn55muJ5oQvPtB5V
FzWUG2C7T/AekF/3NdIENF27bZwEpzqzJo1hbJBseafI4TSYVJYXP2/XiC4THg2fPL09U9xRrudA
AgByxFD1QHTOmJYC4WaEdaguaV5OvE2GlZlcEiIT/QMNBKkOsxAZo7hvb1BOsGfqWwJXbTSZzDCH
pcHgvgGs+doWa5gvRryG2IRtZGQBU2xG3dUFuo2ngtP9rpfnXF8UeHsyImS8KIbbc+cKbSdUEd/8
O10dfahsX33VHVi0sAPG94IywyHtuRbfOS7Sojmb7bbK7g2agOFfTa1dlVxG9RvpbS90i2QNJMYc
l/HTMWEfqonbgpiOJj8mLPJrDmzV+h8vOoqPST3XNXsKfa37zoFumgmd5KyYgrWU4bKspjV6ddwN
YlBQyDx1WqA4ehujzs2rq5+wRfK3BaFaMdtZaL2p6q0Hg8rh7OvY9nuukoGpDl7X5qaydpbEE/MB
6nxgkqBONuMp4+JH0f1NIG5rGOE43snEOXXDqjHuJSL/xn7aakX5fYn9QxMeLepAXXEosA+BODvN
xbBYr6h7J3sOVrIc6aTN4kNoUFZVwrUxt+KELHPwionvzuCVITmm4lqJv4C1hKI9i5lm3+8cLI9G
+iXblBlchoD7SDwzUdeRoBPjT9TEXhVfaUFKG1wGyqWTrV4TItmwb4dvebwhuogpDELezRgVO6Z0
mnfJ0UMk2KkU69fhkBhpJqv6XrWuAC2MAwSYOYobyGIgHF8jy21rf5kF8T0nuE27DOExmD4QDYTO
PFFvjIowMrn0LWJKnfd2vPrGqaQKhyPvTtkGHgtmJmHg0EOqOiv0PHzrKRnybxMzjpYXj5k6Xmqf
MNV4pZiNi3qzg0QQMgX3MopjvFuozDQdyQcsa/1PA08T9TbuzbVWbMOA7bzv79TwEvQ/Map/vdAp
KaK1bbBBUN4aDnINS6vpz15OpAAzg5rNRxud1YTC18Vptu3C0+Td7OpuxUhUMlQ/g6vlZwZmkJNR
eNLONqy4v305z5HgpiPx+Bfqy4RcJO/N7I9dhnQIQZDhABVDqR7Jm/LuOObS8T8icjtL3hWpLNBp
kcdmSmybi5KFX8aWItik1s6CvJtr+t5XWGAbNBa829HV1l5jkA2QdNxGmQh1btykBtxVacyQgUwi
wLMYzGqiWpdRxYrt16YRwqX/YiFa4HcdN3hQ+cArXCWYGbiT0NyugO2YaFTNDwnCJxy2nrkrvbdh
2MtS+cf+/J7VGatoE589lwjJDypBqD5HAWlqG9P2OF8ggOXI4BV+aB2/troN4l8t/GhZoQ3WuG37
XVb1NKGdS7rmutPZS1DLh/guegaDBaETeQqVu03rz0gJMT85yyS8FI4NcdCwkKYzodLMbmPrznZ+
eovPmtkACeVolQumY9NDtWm81Y546vRtYjesx18twpoCC0+KCkZm1BtIMRIPxVvh/LO7YzS0bAkx
sWkBKxxnhbjzK2QM52nBoRHoynwGfB7036o7Ts2IsgQoPxPxFmOFbxBYBpzGc7ipxFDve/P/bpXw
P3ox3zOXFv1gS4iWklWI6/HR1EO9LtGfmDo+dW7ejj0vZVcs6/cMbhL+gGFrk4OmaxIsAY6OgW9j
Ml8SWa2L6Wky56Vc9l8nZDEOcUCaDuuaEhF5Y8QcX+i44HjSElHvEMAsrdrchBNMJOh2ZWOhl55n
I49wAtUdWCvfID8U/7feLSv1bgzBikRCWvnnwOOvMx3syIUj/awx/0FgANYRHrOY7POIbU2a9X+Y
4Bin1R7LLYKipeWOeYL9xBoJkhafBo7WhE2UfVdyZrLJusdqmnJ4xCjuPR8+Jk6fZmD+COJYIPgP
bV5ta0s7RnXO2hXjisfHjBluYTUcRXX1rqBJq7CGt97Oar+5t3zELzkGhiQjrs1SnyH7L8BouCqs
1UTgO1pzj+BaRRbXbBIkSZdvOGvTsfkpTej+Qw7NIMeeRKggosg49JZK8zWqgDakOPi8nZk9q4d9
wu7xDRopnSGmBx7ZsuzdoGE+z64i4jrveGjyCo+4v22YoffNV9peSAo6kyC+IAP7xcL07SCzMqrx
lJnPGbKgOocEHUE/eZh224WdIHRrYnhPDgETEqmH7wQnk+2GVf7wB69tLrbq9NnlGDqZT1Wp2xBF
5+TjA6MBa51sphmvQoRGnsbIEidyXDl7O92rIMzM0lm3SXguO2ZtqfJpV6P+0gGttb4C1qM+XsyU
AVYkFgJsrRIhqs9yN8aU7nQbMzt0KCqGdCuidmnzKqvTxke3PeZHBemIw/BOB+Wc9T8FnfuIxkbr
cHoDCOcy52eXq1Y/w99zpwqDL0kMFsTnKgF/nd8bFBLe/PEO/BMxynRjRMAxtsjHTwWCdCLLXyJH
3UVqSpBMtMj0dJdMTFfQiqKfytsHH8OWcDs4V1wmqAuE5q+V9EDuDeM1WOZFOWGJmamc7TJMtENZ
BedqxP2DTaaF1GmazUbrmf4aGSVvdSERcqPPdl49uaXWsCkwiEhEjTmLW725mVyPjkaz29Hdl0FB
vphCIv1fOibjS9V25zAg/hKOnKM6tHBruEVLp06XdBZrRVAl0Yl67IuorbqW9VhAJWk8PKyFXs0p
GtrdUivFgf7/NQ6Y1tuQHY4tdGqKqKWD+CFri4WgTVWwFKTE34wt9Fq4bqYAC9vYS0XAbcdwBXip
hXEthLJV6HxbDpCn6Net7nz3NKkez3Iktb+J3Rh3B9tWubB1Y8nOHPPNQsXCnQvaAxG/R0bxDGgy
NRa7Taozs+jcBisOysuXrvtnwfCbSgrnoIQWwVzfN89aHy0HZN8JQh0ozu7szGaO5wq/Z/dJ/aCt
m3TX5ubKiF4txvoKkYvJ+GuE0HnFz1ii+/gybHA0LdRrER0dVM2KlTwGc/gYlSPCvkFH+2gnRLlB
kezWmVo8SRVB1t73OBml/5OP8b7znVkfu8yK4tW0XpvcgIxTA8fOfUgYMH6aq1M9LPtoiRz51qdT
kX814Dn0YXU39rVo+quB2Nvjyq65hwVau/ZZo7EiECWGd50+esvah76zSUWNLIBTLR3PgeL8jmUI
PQ9p8oAkpgpwLt5bB7NmTt0L3IkkYN1ALqnPVqp73inMto1d2FibPvLYpKNsKMHHkfSAeRdlfoNT
L6Ttkb/wWhd5ROs6ixq4HmFRSyOiw33XxXvMdEqPv1uLUXtk/CNMlu5JA2zDstPH1BfWm3gkPK8J
yF+N6B/OGs992wJfwN2R+18TYl7Pb0c2NBX+ctBIQXHTMyw3irFEMYKfP8t+mJUPJeGQ6W/l2D9O
OEu4CG3R+qVkmciqgH2ts8oZro1Y2PoaRTUONLNVCBo5t1bF73qjoPYVvDyCMUXeZ7dkDvf0KNcI
1uv6Z8FRWXacwWfWmCrrt0DcwcqXzqEwqFyqh4M7KKJ7CfaiRRhDIEAumT9/RNjDhe8RQUIfzPY7
bH3WYUfHmrfas76oR/X8byy/KwlW1b+kMWLgHisw5/UcjZGPoKpb8CCEAWlM6gbLhXVPux/R+QLR
KEN71evirsDHmBBQweledmxrU/xqJveyl4L19MLNxDY7mJe/PBg1v7MKrJ8aqg8PU0Crq5DVe4S9
chNl4LFL6zCF0Q5mIbli88tNmDfo13NaE/7hcVRGaOoljj3fAXPGVeL4navNEltEOezZxb9atC84
RkunWk25/dHFQ8o4y1pT+ZH8FrNkhd5J5pkJaxqNqmNch4BhAYPfyUIVxMOoY5QdglvNdp2/yHP5
7QzaNmxggfNcM5HFML+zIRBVDZBz9V3SF9b6skftbZSEZWewc+4VWSQ1VsMCI1LZdLAvrZci+54M
XK2Md2vh4HYjGK2oXRPvgpVC2Ld3EQ5EjfXQkJZuhSdaTavtaES0rOFKYbFd6PtkvHp+s6/JT04r
9SiwZ8g8WaTG0UvSTUgmOnS+T9E1u9QWQDBaslB38Rw8Z9wKVWcViC6VAY3epX8KW8VYVbh5IKKn
c5TwvuY9Kw1EXsiRdBwxPWPHMJab3s+2VYd+XozrFMkkuTGrmHrPRNKo2+G6qCFrVeXn2FlviTki
0vrJmUBqwGstT19EzUdKjl5ksH7msEqc5kY++VKw9W4rnbXndALo9hIyoChVWAh9fppV8TGQvZyB
A8i6G8QPgnBebYMmuWGb2GhLLlNSgsVet1sXrECVXwa9nXNHfuew5IF6tlJvQ9ReNGqebLIo6pp1
5Zhb4rdfZFI+mqCnr3jDuwd+NVlZVC15Wa402W1HihOn8SCnPWepmUJVaJOvqFPdddjW4sLf9ua4
l6q9LrpsXc5dD8w6ynlSYsgQsHk72JETRxyBWc9i9Z1uC1WK6kYIC9U+fA39p59qZ8NBBsxMrxlJ
WbomaAFK6sN0vHkqUTl4qPC5bh0F3Bln18iBFuH6yzz9qWOzZT8RtoR9si/TyX4lzc/N4tz1/meG
GiuKXl70bi0LFBYeeblTfo4YbMlqZfOKFcpXm16kGQGOZktFoGkfAgbBGTiqp7JmHFilf0M8uQXN
UqN5eycI13aSnfsq25XAGWw+bp8DogBzlFXvKE7pBpobH36ERkoimuva6SbzQycpQeyQ3TVFlQKF
zK6pFTPn1Pje0bPis9Xay2SgbyMCscTsyrYniqv1UAo3IqIw0SNXIlp1YtXVNWvnh2DUaINVBgIa
NwkmeEvVjwBn8/pVUkg4jyjEPuqZSIjIcihoeiq+zV+WObYeLnp8+DWyLVaIi6HMzz1OTR8gT+aR
2MDW0JOsBiiKLbYbW5PlQVEMaAXx79Ouq5ZKZEm+zuqdjZ41wWRVwMwycLsD+YB0vPbg0pgWPJbs
LaBBDauYq55REfdTVsR7m2Qqq/KPFJIo6rxTiNlFdtkqCNlXKf5GG61N3RSrgroc2D5y3frWeMqj
wn3bsBUYMEBPjErGlLPYa1cs+vuOWYgawJnTVh78FDXreYfZyq4E/w+xYAtLJJtAMlfpvV1B3pFp
QmrimzIlVrKn2ZDhgPSTzyDWeEfw3RXoyG3MqPLHKz+JEPSiN42JQ+arSwcUQwZcysk3VEbr0Jve
HJN8q6Dn7qQPwuptiO8KUFjANr9XX9NsGavo/OATdrJc9BPFoWdeJkNhREA0jQH8BwXHrBWxRoZc
GTguAYzY6d2WwavX+R8N0Zpxiq4xrXgVkDrDhvCAf1QIK5AbbOSEkD2hFMOvI6Nkb5jOr5DfcU5V
7St3R5jHXhvWvRgwp2urkdJ/CJRXxSGYommOjffXjr9puGy4HCN/ro+0veUoMNA+a+MRTc7KV//1
5j/F8G4q/cU8r6/LP2H2Cx+ZxJCozGPFrrTpc5JqBYJvKXCaqMwJUn5UXVx12ORDyuaYdjLmiMDG
q7DDheoGZK9FF1dDIGbfh/VHloA1kSZV04Zm6NUMHAxhWHeZEtdOQifvLeMaaIXdT+8WcqcO02ir
hccRJ0wRDOtAYbBZyp0mmm2RBHuDvepQPWR9agc2PypjQM+TOLJZo2J3MCEN4bE64cDbaKqCdMO5
wgqEs425klIcRcMmld3BZ3dsx3gWQoyzuo2ZKCMjxdtaaD00Fclom/GXknpVJdXXNA5bi8mK3ZVr
c0KTZrVcF3zaI9kKgBAAoh/GrnxadrKL7Onq68zQrHArsYHnUJg7lXnlFO47dNPqSLaqCZLBjNew
mNfD8Obb4ytFHxNSdRU7EGsFUgiZw4EIjQz9QoID3d45sGZUzO8+FszWIz8jr8AsDgyCfFSpLGcR
JOuxBvi+vo3mqaVnTojlVb3sr4ac/pJH4uqz5GsJL6mZdCZTuc4K9RIjcWgdfTHEP6H/YEu+thTs
EpAd67JC/TvvHmDNdCY0ObGv+NNKjXUUnBhrzn3DykVyRvSIfPsBykqgISmPT3URvvLSn8YpeLON
mHtCN7PFoD01pvJ6+WTYtLFy4KsIogp2VCliLaX8zQn9Ib15A7z331isYXC7ASK/oPmgE6R69V8o
9DEWITM99wGltjBRxGSgjPDU4jJKIN5H1j7Xfkp/W3E38sztjdF+1YhfrwBEpwOfwBxnSJfgTdO+
c4bfJmZgj70tJp8lIJdS8zklQfiO1C228dkU4TpnMzzmOFsHFkvayxyJU1vcRuj5gqj8zQbyO02a
rqRO3BHfgcqQuguoRzh+bGBymvnXMz5SRv/owUWoIB0UoXZXtZniSUsNNM6Qd2S5eErjhQ5qvmnp
TtESGOiDI/XXQPDlqypWyxJrB/xVKS6DWq3nKWymm+2agNvZjQW2zod98To0byre2hAekDfutJJ6
V+WyL2C3sNk8BLypZWk8SQd5IOK8eg3eHDOdD+0Qml54oNG5WBEsPBZ/jVhaFKoKwT2syF40lbmV
zsggY7jpBWKtKtpx4DwORzCRvfUXZvMKly9mYIGQrJ2BZXz4zAQGhH2Vgb4d8s6ouEOa30qH+VIw
biPWrw4m3jTKdr5kM9dU7JrTRUM8WI3jQDHLbaqRzofHdOzprQPrR8/6Z8Vxkyo6BZdE/yasZ1Ii
cKS+zmN/Zr2wACv3wr9lcE4yv7skk1zZdfDuA3W082Q/pPWtY2OgjslWqXja5gyIEr2MiB98mXtt
fZXTcAwqi4FQsQCyv8p7XtWG2Cl4fPowrnq2//psELLsNxnQuA7FLgMUUSbIU4Tzr0mMEM1qC2zH
uhFDGOJp07z0WXHcEEeAoDycDjIG68dnmPsq4V/ZquidY4tXTJ2614DCexrxTcXgfwogebnLK7O1
Bh/fQjOtyaqnYGf6rZmqq4pnI6ngNB//QcIDYdbo5fRKfYuqK0YzJza3RZ+jV6ckTLTkTJLDRfbf
RfLsu2lfSs7H0jg4QuXu+Z4DXQygfIVcagOWP9DOauPsp2HcWkUJTM7RVn3DWCnAsu93DnkB6BTV
BipRemqgLDiJg+2Bsrks73qGoCUL1yoxe3WMNMJmftq0e2GZXCE+aSYthRpNg4Fi1euy12I0N6aK
4NcEQFQauyB9qh5SlDlJhDiE1nLuObiksh/xEMyLvgoLIhMpFFy+MNxYP/aT+fSrZlMLcepCey3Y
ORpZsNDUYldagyurZp82OTIgJGaMLP9KL933Jc/hfAn2Nd7hxJUEW4mRhYhlun1RPfv4y0+/pwa4
SZm7QL45htgyZZ0rJn+Xqv02jKeLVxQrB90zWyAm3/FCTti+cDaL6SCYgXmtteJiRt+UwjYi6lL7
bBzC1J2lDZ20VK2TXrMnidVNi1wlTY6hx2Xid2T4/vJQYOghQQ+K8TDRQkFnJM6dO9g4+f9xdCbL
jSJRFP0iIiCZt9YsWbIted4QtstmJoEEEvj6PvSuOzra5ZIg8w33npuBqYTmPsTuQYewFFnCSIgh
jeWjzWFsOOWCM1ZfA3b+mnyWJE13grwlzBKOv3QNi8vVO5KABQSclQgLwIREW1Nq3GXhGSRNN8in
CPEgd+1tUv1aV9gJ3JjdCKVvCzBoNr5LulKBDNOJm/siCXZZ5v3EGs2GqfaWM3MgboLstvQgmane
6bdYIxQs23qUJJ81yrgRsfds6mOdtkiMf+MORb6PV3ORInRoX6x6eChN7CmW+WD7wc5ta5xc43F0
we7nCWkQbL8N3zq3YXSIbH/jDupqWB7GOcgdTFT9KcaQdvGMizkHu94Ca/dRWcOmqDlMUSoWTAwH
C0ut3McKJSwlt9u036X+bJFIV+GXy2gb9uxzOLPe9uWOADmSnIviM+dGTtIJU86YnBLNgDbrvj0v
udWs39eF12PxiVjAO5ZebEg5BmjTffWHh6CuznGYr8by5i+WekyJQXpvNsWxxCE8sAECgsCEjXdN
a85H77aQTio4f3m2l817MWcnv3tyIMik+XTG7LFr8DSE3vhQZDOWTpwAiMZtR2P6VqtspPxbwAI6
+KiRDNi9fp6m8uRrcRNEbZlx/eokzMhGb9OhB7qbTHiCQF09jRqSwjJyy8XxP1+TZAamUV4tv0HL
WP8aTcSyTzMnyn4sJSn/NA9d37tgc7LxHZUdiUgxcyGVBgw7nDYiiiraZSlhSiRa+sArZJ3vTLQo
c3NppurJtsi5Qn1SZeVjKOAQ+Oc8TsFXqZIIvNygGHHu6/RfXPl0s4j6ErY0jVtsmeAdRxySgwTk
0lhvSckUc1KL2hgIBsRbJycKntWGO/7rHabp0Oo2ZtQfzclj+lPv8inGEA8IvBPnRuEXCuU60rFA
R0OVNofnpBquDhLgjKPNMLtLHHhPdZ5efHPaitzd66rn/uxxWPhE2Dy48mWOHo2Jcmb0H7rAwvqP
i6CsnzJpn6ZEHQLcWzMaYyWMRyPwsUoyGCbu0h76hxzidJvA5Q/n8DDFyBptwNbLzJn8hdzAgkk3
ZbT9OYasnC60QCB5EKO5qMtTPpqrdngPi24Xu1yR0OO03646khFTjiH+PJZMiLiT4rQY0ZvahOwr
dtTnC+Lb4uiKd3lfHlzDvRhc1jqOeepJOwcjlZYAJckJckc6w0WvziWf2eh5TQaTaCXGmQIvcVeq
XLTkaOfsjPFih5mdA9yKD435byI4QrBXKzLzEEJByQEWw58hwds+9GLaNwY/shSYLNCfufAvIh9g
75SA/tJPiR/ET1L1f4jw9ip1X5ImVUwX6MUw5aJP1Sgcofb2Qr4GS7R3hlizR0aVLX0w7qUu1A9U
fmgtMJe5IWcXH+tXQZ+mFreLwV6jsJxPYXT3QxQ9G1L9cpQ8TK17mTL55/iogiq0mSa9ojdDkMrZ
m0pi4ocgFAx6BMPKnr6x5IYApQra1p+5t4PU5oXuv+UiwFYl9kcReac+rwHsBjgXkyZ5YZC8jmWM
NwtY8B132l1fYxxKPwfrvZ1uTT3vhihnT0dYqpaHJb6JnvLOtpOt70+/Xdxy6lGqNm1DrCdUdKui
OuY+GSChQyJHA6PoAWfSDPKsPFh18dz6b8LmiWkpHmzHB6gMHymCyuQjERkVKbWaztUI2IanbXDN
DUB5IjsOnFUTbAdfxyensC8loTtgmhzU7PzmKSC+IW4+plq8OiGR2LT7Rukfis4BQQK7MrLcXRkY
ewaYK2rsvQuVKgvMnUEhzHhvq4V+ziqxrPdwMGDo4sQ1CnVMs4kFhsewqVp3MfvMorspFnzbhDe/
0no7cZTGSA8m5VwUQPzOl199p4+WR6tduuu5qM8l3Dyb5W9l/EXyOScOj/EsPm1MOqIi6ndG4EP0
Ec0XA0Pc/A5qT6MD24ibs8pwdNbZc0+Wjyslga3VMU/0Pmi+NXV+r+bVMNw8ahu6FZzlCN+6/Frj
38KTCojmNZDju5zRAmliz90bXe+HxNOXWmJnY002ipppj4J7jLsnhivJfW0sQAU6rCG9jzukZNki
/FhrQJ2RQyaY192ruL7mmb55lXU1KqjDsw2UBNyj6T2Phf5y435fT/sAe2TTGuu6pwZ0SeAwoo9a
eauZ3WzAwMHUmD0ZU2WThSxh4pvuLKYNxb/UCIhGWnwCZvqPMPLrMOE/763gRdfDp4JbdpeoBZBu
nWBx0irFcI3myr4inL36GZJ4Y8TR51KiWOjVatsDXxXg3jI/GxzSBR9giR9WWiPMtxkPTlM/Ki8/
WiQcCT/6gQB/zyIe7m98DTGH9A7fZqWfGtt/bGwiV8g1EoiqUYg8cTGMTLKYaBkoX9PyoXTl1WKu
l03KYFIe7ZxWntyKxM+a9lAijUZm4hrhZ2ujrTbNZ6OzzoGNg03HHSFH6c5GEzPbzsWpgl2cZDsV
IiVCruNqKq1MPAPxh2QEm4yJzWU0mWxWHodDn7D7MFNqCJg3QrW3rHG2lhm8yIbGpsvHbdvH1IgO
qjLyVkr3M0QRgLfrN6U8IYLkyesTDxPthPsZ5nqZWS61AhKW2CDwPQJQHS/ZQ31qLunb0EacjK1F
G7cvloofnXC4aZpQBpqgFwVguFEiY4ecxme/U0CaOgZ39MIPJUIQM0+YYqr7kK+6Nsr5bgwJxQti
SXdY7Kyu23jUtCoznphaEBM4wBbGCjjpN6nomTGGDzT4qRiALFH25S6HYpcl9Cz6jV7zlw4VnxAK
s6ZmONZAzEchz+SRGb3vvDasKwp8l8Wo/omB3acgR6WZV2OBkjwe7wW7TgN+MR8OzXJ5mJJx61Xh
xnRcPIb+JgkDwqmBVUCZtWhXEEmvZwgARi/WHt4fH8qrg1TFY9zVp/5ND8WwLoMlGgytSh2+Sxtc
IGWHpxT7p/aLG9ZblUlw6K2G/gKneDqGGf71BUlNW7yAtFVs3oYCzW7tXXDiEYAb4SeTgDH+VA8j
q3qvupqSzb5vnemkau9Uq/lSl8VTOeS7qIQ7JlrnkNrPCSwgu0MI6zG4QILusI1dTa1AoOALb89k
5FEl9kouc8awPrPw/i1qMLg+2C2Zkg5Xzv0ZJSca+zK7NAkI9YoAgMII2FMhfJWcnZtZOTefczaJ
JLLKGs8olmQMd2UGoUqihs789mS03dMg1YWwu21NKQE0yn6vC+QSddazoTfylWwD/LgefA2xkUND
n2pXN08zbdX1A1OxC34XjALWayt6E00Wx7rf0zvJzKOXLL8626vJuAjY15rN0TWGNzlV32Gm13Pl
nTo7vTLiZqYEnoWUSeC+8Rb3+88QsrbvGgIZFa8hZm3+wYeI4PryXdTzMe7z3youCTQzTjnadLf2
eBTSJ2dA+s9/ZHnBRKpT0dbyGRWV8cmlJMoCZImNwQIiYfiu8CVyQBIzIqC6zeQFq5yFk4klLU4o
aQNKMYkr22qi776s7tH371tyDGIbOaxIfs1cP9YC8K805p2Vo2AOJ+c5CcTX4ILPzJBzTZRpyeCj
UqSSBjU+tcxjyJLyZy+8G3smnRWsmMrts3Vgzgdta2KoMZW5ikVDCJ8YP0+EVa3pqouI6rM3ln+5
P5D3DT5WxvUmFx3hfm6zrTQRY0Z2LIkm5rqRR+pUXA1IP6zgUNHTeO1HgTZQzfFDa8K39iFhMd+y
CpLri3Dl+Nlzk5s7wn4p8KE9OyR2N6p9ZnW4ETC8CVjClZSYjyW7xNnp14aFPMjyLsKkvpQTlhLR
HPjwEJEZG704o/JebRkvnfQsLlGKXIaCta2GszDtm0w58MvqnOThtqzMv9xA19OgBgo8gtaFinGF
19sQmiGSG7yiFrs1ahQdoCPy0agyzRKI2IonF2HZ3cQ+tPRZtDHNQ4CI936en0cfcqCKDYz4ZrCd
qa5HhFJWlp58n3VUzubPtBoExeMtbbtLFt4sURxiczilqfNDZthGetmpNrmQG/MsOlbfNmFWPvo4
4JRxHa3GoP5IwuS5iSdUae59HrKnn1ioE32L5gRAAeJwp3ov/fl5+aikBv5myi2vAfZYrD2srXJG
l3E8YrSN/9oI0EJtyIfeGB4STJZGyBWR2WcXinM2zLssCelgBKaX5G+Q4LaFY9sY/EZqNrQ4ibyM
hvus2GMZPcsSgbNwDCCPoKG4k0XBrDugTxoEegQKLdBr4jRZ5s7uUQxNhMA53CRJ5z71U841BSxl
NK8E9d5Vg7tmb773CpLaqJPvKuI6K6sHmE4Vg4J86K23KESgzz6ZmOoQrx1uJUjDpddeTJfBhsTs
Frn0tyN1OqZr4hQ7d53UmFGmtLxXJkbozkWd1w0YIatFAKuS4xz4L2VGqB0WzcXjhEjloHD4tKb1
3ljjc+8tyhUZ7cxw3gx6+PQ9gz872fl+cing7aJbtNYtri54PVejZ/muPOdWRc2+m+FvWfHR69XT
zOcuXVQpJTDoxEmQaPwELuirdLq5dkDdJSoWe8VLXzNy9UJKNv1QhIoTsHrq6dU8wHB2VN36OHs2
veQ49fNLORssovDf1PmtBJsgHeAXrK7ZwjBSBltnArwncg47JwAGrCM6PhBOSIMLSwZ91nB1sfvT
dW2DeKG6y32QuRtbF2eX4GgRAs0z+/AzoAcxOOST3g0hwKHSHPWPCt44M96tqL9ZAQNiAkJc6+bM
3iqVdOHauPZAkSZKU9drnwIcTF4l3r0pfEwYuZUEgzd0KSgADqJ9AjOLfaLd2M5LDj6FqwdOFesi
tIFiMi7ziJhi4ImpS/8lZXnkYU3xnOYXidZb4mf4Nl9cLZ5w6fzanMQyvbGtvjSZe3BHuP7ph1vw
fiIHkS43bwM52NH3Von+Ja3UybLHM0GGuEtfHKtgw5miL8u9/j7zl5gXVOJxSp4A6WWhybDdQQQq
p+8mYgOEt9WG1mJgCmQD/DhOPFS+txrlq+EqXHcFvTS4uEYcBhEdYuOfhA/YdXI/eUDRRa8oVqFA
zIpvt4PVNgQvjXwfcz6ieHpNB9TRTEktQCyyIEUZc+noMNiSCTkjBDdN3OL9jKMuLKETwQvJK0AY
oKKXXcP8kWbIPSLv17U4KysAVjmoQEIFAaMHDm4w86ulG9Z43HM9ET3d38sc1HgXnjE8XiLtfdpc
C7UW70FT3bVwHHSQvUyWQ2L7j27lix8DuNYdrEzkwOyKrGrYGfic/PTemgccSFjJ7BAFRF5IZqbF
UVoGI6pwoYttaoKxgoJAEI9wmDE7ZybICKM194bXg1pklZESFjpGkKBmKlW41A9ZixrNDdInHauL
GyMhtXqXhOSeeE528OxgULXsRKpOKe5a3/mZl2WL5z3g26A++25G718edA+zXMbUKAyKxA3piPA6
NcxTtP6ZEDfPPjHnqeE81UHLNn1aR5AhbNYkMKYVu1cbb1DXpP9UXSGV5CsP++lC6sZ2RK7GtP8w
Ib3uUpITeETMLngDFf9utORi4QuTyDtLN1ySF427SnFflJN3Pw9obbuKvSLjgpyB8TrJIMA5fU0E
gCbirx5BTOdlyllYgbuB224Y30U8ITsMo70/9Xsz7U6hyaEsDNKjy3l8MMYC1JGiSit/jMAz76ua
bZmnMQLLCq1oHvODh1CRN1hj2zDV/N6Z9rUt1KHucc8KittW/WHYuCY1K1bm7YQ8heh4inYggkGG
SFmGHXZQ/FKF+HUmzGqTb3y2qOEp/7zybnkwAnoc1A5IFkZAItXAYNOymR1wRF7nShEZ6N8jKMF7
kKQP7YITsxq2X6a+OEN9tXvG7IwEwDp0Jz1CDdGlOHLT0KNMCKi1x45Bi/wCcMwHHgG2fS7nb0PW
D6IKrnXGUL5p+J1R/j1lZX0v4mrv1IRb++rJcZOjQZa62+WvChyDxkZUErOGLCD8cJmEtZTrShvA
vlJ65MCBClx4HjYzXPfk+i0xDRa8N7vjc88ayACTWR/mAgG64Usk+fY5NctbGDdfIQp57ZsYImz8
dCC4POBdRGl5NtnBRUqDYRX/QBCv5/wvUHylRnAETnYddfXF5OCREIh9VnAxD9kPPCR72/sOUjOg
fuyPGGtzl4QsKdLCPWRc3Hc6/HIANLtQCloMWr5b//Mc673P5yNTyCd3rHdxlzzXwbwNxUiiqsGs
Kx4CrGnxMS9MqiEDlzp4KoJEVlHWPbuNutlu+dBIAJRUqihSCC1GNZbNRLFjCBjReoRcnblwPrMh
XjeFe8taVM8TVcIEEirLNao6VKmjRW5eQO6hhT00EM2zSMOXQkCmDurw2THtF+IdfjVjjlEFUFMh
RfjJAYDHvTcNMMyC/ti65mHkxY+L8j6u2zNrqU1g4nH1jYuOglVg4Tw3u32UwrzLOLspqrGj0kJ7
znvhADrpJiyuk15HKY3c4GLiRm9neSk0vAzLtA39MKrJYzeifS6TkzDzh0lYb3lFNJyytkQfQKNa
UIggXG2fCbCHxKAe2kvYY1IFHZha2Vr7DxYsxJHZjyuWEAazfepDueO63yajd2jto3ZdC8hI4Zw9
C1pblTwSHT2tBnKquqrfirEgT4uJJqpUa0J/5qK+1WNLnsSUbSfbJXxGbcaiubdzVt78NUloTR77
Ao5lZJsbjJ858V3wLcW4dA0Va4Ta6JfuqwCA1T/MGgTMog6o2v7Na9yvSXdvNuqeycruWwWyOPQS
hEcmVRPZyC7d31pMkPtyYz4OrXV1s/lQWaTuTBZKG5W3RGS6P0MfXLq2fx4t8KuqMj+Est+Dkh6w
WQDhGlWpJ/F7hSrnOK1Re4+p3Ktq3raSZa1Iy32EkXAsY2erW29el0ny0gUCtxtHvIDREI0v2VS8
2IosEfb0HEKBsZBmOKWU7A9uYn/qjH4M3O9DSkW+tXS4nTmIPMOhAoDmxExCbiTegjtl5d8y9n7+
n/CL+T21yYyNZ+MvDr3n2gzVRhrYSonAPATFeCKi75yn81dgRghc5uAlKPGpd21yJFt1N07OK7ce
BqgRwplM/Lc+mD7rOX5ivrcrSIxsdL9P6NMQVfY3KEcRCNNo3VfVCIce3pGJYVna9dXxyhejHCyU
iMMnk9xyvyTND602UVzpQ9xymOpg6aszZB3dyDwLajFbF8a4ZV5iUDRr9HILua6aV7WINp2jn2WZ
YRzP4EQMHTsnp8JMmJT2lXp4yZirb6XnsrNFyqTsU6qDt2HC3hjluV5i1TjbOuvWqo4vMIEjVsfV
2cuDi1Nod0UxQUzHqFlUTHhkwGqaJttZf6CDyBYDbGNb1ySs2nsdABjnT/7RNnvdJvBevYHdpKWp
XTu6/DsjlK8l/IlQQxNQIx+CaRjt1iKZNcwLwpB1988osWJr3C/AeYDYBH3zjULkOTUnZ200IwRH
cTUG/VllNfovi17biZN9rHMGSdWpTZBcpCjcZ/IJy4c+an4ch/IlF7i+Q6nPynI/eFC/qXAVS58G
LBK/Gu0EX+sYTLgPXACDdcrkDwrCc+r0/sVFBo93qjC4+gtQaH4WoShLATqJwofe3JuDqR9KK6Fu
H6OEvSEj9LQElVJVu4pJb5rmfwOYOYMsr5L3tPLJDAKSadYsl3xozwFZ3OdYvpL6uHGD8KiG75bJ
RcTQFittGlH7ZZ8A7Nk0ZSwoP8HLPMXkcocVvevM0WvQufe9YoFT8ZjE8baqsS8X8mz205dP+lnu
18Dle3Z0D6FlXkalt2YvH4wM5wrao5gvjJ9zC1X3aDbuHZT8Wk0rNVhP0zScPF9DmP6CmrU2F9kG
C+xZ+F9OXN4THbyrMcQP5ApoRLdrl6SJo0qsctegoyNxtPtuVfNLQYy7zyaPZcBLtulTOJUqUdVx
bDxWo8CYgrBvTiNOzsfBQlziKNBkzJMQPwAWb2tvOvpdkV0br6kxD0v0WAXZpfFjPoPGBeXf1Uxq
CSTwCI7tF3DHyAHT4VjxaDYTM7yaVYT/V4q/cmbflcP1aKGiALjCbzRdbeRmqLRYq/KR3o90MsGl
XuT2n5w+Zrkrgc20755e982lmy9Wt0hPaCDcfUbweY5CaQVSb8h2fmFsoJiusuEGzj9hiy7YpDQv
s39w1bsdHBpJ5EIpN0FbrSP5JUHVZ8ZWAM8eSYHy4z2gybWVl5tIwQYI14iGNTZg0n16/zHQTz0K
BfWJI5M9CRufu1q/Ykhl+Jh2W9hodX8GZ2VL8O77mVXcEpuxcP95hhC77gX+ANamSXWzJ5anKFSX
hIRLOexo2PH75ihCqvgthoQdeWixr6PaBD0MNLg9M5AFWD6ywC+LhDO9UDAW9Pq2e57qrxRfVRKF
tJp/BuBJwgQYBf3G+IiGoVxlaOs8O31grMkrS8fPaeqz4wt5fO04W2UtK3KDa6Lj3TW6S4Hkz8Nt
mPJnplgEwKGgZGPgC3Lza2CvRTJhd2+3kIrloQn5PCBPfyb2sTPe2NITB2ZEJ/sJ0+iazTWzd3JX
WduvhL8roZ06CURgDIHxQYIzh3+Tvk2etx9bRGh34pOvx2oIPw42ErEl7Rs6+NPIVNzhEmW9R5cl
04dl8d80rzWpAQlbaTaMkrheSX1IUAaQd/Zsh6LapA7KJOoVmm6cLVw6wzJ0XlUofM3yFZ6zxbtA
XFnQfiTJkce473ZMTUg9c4fjOGzR+9y1bM+SO4Naqap/l89Wnerq3rUWkJasP6rsYHePCkJIj3Uj
Zbq1akZWI/XKr85D8ZhY4wr9lfXbMswFeyDsBwIuzP57nNF7XJR+ysHaip0bm6ST7Wgy7qx/Pg28
x0DY8vey3Q5oeLJlw4M8Ob/41RWPWwhMkHY2gflaEXah+NFvOVqGLj0uO3qMq0hnK/e16a5T81vn
GEnG35rEg4DGImTWQ6xYy1eY14cuu9CVtVgSohDRARh9sJdVdecwe6HfQXJSnrJJXy0YjDI1jh5N
Ae4YrkGMCaeA32i+NcWpCpGR0jIADmr4e8Am8PEKe28Y6Wfn2gbwDV4VFkhjU4cHoz+03U9fPMzq
OtsnrB9IQ3krYqq3K6AnohRK5m1Gs7YmzuAI7ugML7F4FoRPgPlgecjkCNOPD9jiC2ODSl6piJcZ
+LzXziaN16NE7L2fu90YU8kMKLPvdG3eYVChQ0XrvltEWWw8Co+7gaevSpkpI10Ua6GY41/hP9iQ
y4evKLt5/qm0BF5FZ18tuAynwgHTbwK2luoyZB9GUezmBchv9XeEdKCTEep/S+sSyUvnXRrnGgZU
E57b5fFjluKtLflnm0+pvJrjB/7IErcqKgRAbDsOdQI+8uQrb/aN/cJM0OUgGR2eJfAA+SP/tvZ8
vC8SkSMNHLaO/Gym0GHb+zIie31tslKq6ZK9IdiGCiXKxkJdany5Q3Qrxa53+QHY+yYHuDVVB447
lk536XSZWEjRhm1UgoBuAJVe3/DarhsT94XDAiklZ8onv3Hnjh9QSLbAAlYBzrfYpYDx6CUfW/dJ
pps43GUAGGbxZI+HgYnHvKS0qZcIhWw3t9yfe89YFh4fXLxJ/pUE22aELVi/KudVIu4ynst8IUng
b1iVQX3XxB5t8DcktHTYZkA/ve7kcccsNDMiZdE62HvoHmTXCGMjYIMJABH0jlMKYgU2f7Dv5CUV
bymzBAFXJi8urMRQlxyNGY6p+dBzIY89KVfOeuh+QIU63WlMziyvc4lCadNrxO8pi5lVxxNaPiVo
rrkeRfivHe+T6Z+yv8ClNuhyJVOWfLwv5FVrgap2ny0u2PHYTID2ksvYt09xfV/reUWa2y7PAOnD
YYzOXfoWJ/9C/Axj9hHzWnFsDYAmzPq+FztAA0PygpbHecjcRxJuQv7mAIBCubXwFsZ8Pq39Zlt/
JpXMvA7td1pYx9764mSOD1Al0RuU43Yq8Mc8atSAmuOIV4xYyyl/EzGjQlLfxke/oqblE8kPDW0V
iSKFgl7z1i4XBlNf5qJ3Oc+3jLbUeAeXmKFkXyPPmS6NfrEYxbvfBuaspCez9Ab9/s5uF3BBAayh
Dp9i9VhNW5eKPQJaBzvYfldEN7EcbwUqTwTk7hGHS9net6j/DOB/gEj7bl9gSy7nkGP9mFinzv1p
jU/fOAxEYWRk27kOW5eN9alwxZgoG9XBSv9ZIGT68slQr7Nh43wCWuNyeeB0Ye9a8VY4hGYm3UGR
DWsY4Vs+EbQBKDOb974HMpoBLaVzEq8t5zWTMAiObaA22n4tDIGw7FB57516rMkpMd8r5DUR7XlL
8Bp6tIEYnWlhQdyPCCBxyleC9Jarm+ZrG7KlFx0NXl44QTRqa5sLpugvkUAPxaCLo6XcirDdqQqI
PU9cel1kFTyeIrYxJewXjlQPw5ERINb0WiNnxucA5Lg8NvTkIvkgWk0WRx8YZ5Zds/CltlBwmS9i
WEZWTG6TkLiVJxO8Ayt02AV7dkgcvJ+uWQDSslHwn9v0eSzf/fC1b1kJ7W0WcgEHmau5d/WnyxS9
BLuPrYNup6aoPHtFjfioXxMIt+2CdoUQkZMBouV0308Dm5h61+VsQrdmGB+UPW0nprZ0pbT675Ln
sB334Np3syp3uro4DsZh+xJU7l4ZAMDtfecg2gE0n+0d/31h7WeQ69COtf67lacbpIsrhRIWJ+5M
kGIg2Vf2P1ZwcbG/IE1n4IRiHnsv9x/uqBbgAQi0PrgZ8VcncGthwgxT6Bsj7t8WOCGu60UI5elX
H4aTTvy9kM1VWslnRFpO0AgensVkhq4JDYGFXDwICEBiDxxJiTde3Kk+PLPhJNpiPBqNcesGhuQh
To5i8WqkXnqAebFLSJ2zUlTFAFKg8X6g1qX1K2GDmhVoWxm5nN3u2mWvYRIBn3D1FLrYtN5iSCP2
avTM+ixbKSBTRmhZwvwZbQgQXkBQpSlWqR/uu0VaVCXJDb0yO1N0HnaK+zX0dxOMBjzn6mS6AOnG
hXlgsCxeNZG9cyN/VwQRYWZR9ou261pLHqCgK+JD7zbPU4PMLWQi/Ni7KjqIBCbwFIeE2ddjuTbS
vn7Lugaz1gSZHWHrRK0V9un3GGI1QUQFnGUK73XoH0a7XtiHM+ZqlzfAdnija7IjlDsnkOB79xBX
xqPvx/k+Kvvm2PsI1iZVISJ1zbNsvLfAskZwRTxyuqwZscWexSkOuxzagLoE/Lp3ufbeiElmwehr
Z+uNbvSKxIGlgt2BTx3Zx0I/ZH7jH+cSoj8aSeq5ebyEBmadsrb95dN81NLpT6YRNyvfIXrK11jo
PWFdGPLST83nAp9DaLdUG3o6pRR6RSkwygQPdsggMaG0WokWLzVLxX2NjbjLzC/bxkHZc38gGqBD
rVdmK7x12bCkkWw+SodXVqS9ZogPWaQH+OcRnAJiIJfTsQpAdE7uT2CgUQeUyTXb4RNXjb0bhWvv
kZzsx3SJJcqOrusDIQpHbBUOf5+mHC6jnb+lDE/w+QaHmWZnQpw/WQ37O1xh00I85KpVbMdlAHSy
7Zccg5wFVQ2h0fQ8MizIJMAcFWBYmQDGR0n2hxKXRGASXHv3KkjhNDIozGkHvqwiYW1CTO72DE/k
R+oE1wHdX4L9YK2GYdfV/m815z9xw26E341tzgj5RBlfY4K1z2FBUHXmV9ct1nDjn8ji38Q2XqQL
CiWktLeNc0HmV49OQIkW2J08Z0566BK+caO8lEGyrseEJErOuNk+dBT2hRO8ItxB9hhWZ3Zbgu06
bp6uPOA23A4+bXkQ7zPQwGmGl5pUNsdTGDrV0fbVzjbN11Kjk0T6g/AsXWctUMcO88Ts4SvxqgvN
MTQ4L3sqW9LL8+45VfRLKoSvAm3QUDQw4rOIjA4sioUTvYt8m7Rgy4dUIHZDMGnzFx7NiDnDVZWr
v007dbyvOEeS+s8a+qZnrwb23zZJxSpMQh81ZgYonrZR5KwiKjlUFF3Sk1UutnHrSG6SzmhmEEtc
z6xlE7suWG6pEIwSwwxCVshK9Ckf8fnFSW2Ih0QGLkDgrozAFq7sqgodsiUVVA3uU7+t0cGSNd8y
zuJKkwXDr7lcBNit4Gu7A3bXEneMVbZ1WGfO7KW/p5RG589EdUmAgz8rQXiUYwzR8B7x/y6jgdCK
e//aDH4Jp6vMCvZV6H6jnqLBKKc6+EgiDxEDQzA/aR7odQcYojJQOWeDD4BqWfL0fFXOOneMjoYf
sChNQ8dOgpnIPFuMg5gqCe4VObCcPOm8HKpi3filqyk9Ygr9s7KJ/QbT5g92vVJeTEKFTkLn6OY6
K7mFNDuKtQrsEg4d7rmEvGKEtRUtaY6UsfhUISPmaVWZiWQ8liNdir4jl31EucFI5zDLT8kZ5mYq
+7To/XVcjJEiiMiNkOYC+ogJCpBJNLsNIsFB23uQk5J+wI9qsjVWfsBGsOTBQ9oJT6ELgcDW0yj/
5kZY4tNGawVuJ+Dppr1vBZJcQHNN4kpSVF2lo9ce9EnwHFdBXMODjDzma7M3IlUjctlwKa6cQnr9
H8R+SQSH6sUAS7vsghxAS1XV1q2TbctY2MybQr/kHWIllHKJhYO/R6L/L8xBipLtqZJO/MaWaEbQ
xUPW928W0yexs3iuZmNRNTYgvIIhr0S2AQo6kdHYOnlPI++MpRl8z5kn+oyaw5IQaEsjqkzrWERm
UP4Vlf6PtPPqlRu79vxXMfx8iWHYTBdz56FY6eSoo/BCSEfdzDnz08+PGmC6iocoQrIBG3Z3W6s2
d1p7rX+QLbGVW5MsQVhFr0a0btSSSq7MIjcmkL+UY+AmFCW17qKmq61XcPieCY60Hg3LPvhDFNsa
hZNaR+NbF1ZmI95ra0P/0HHLgXlOa66zLtDcfh8XvoopPQ21XqfC2JmV1r12nkF/a+PrveV+qdsw
gG5n1eUQ/AxMK4SIWnG3Nu8GeEpoZpwe9dXQSsPEZK3sUqGlVnlkhzvTh8zhd1jd0540YUtSJVTb
NqoAa9ArDdRjnUIm765NVcrw0Br80KSX3EhGgPxighZLpKIdr9karjBypSrSvrHzrH/TIXNApA1F
GBn1DjhpRrU1aiuD/qxSu/Sf1KEfoxIUeBq7LapDXt0Cmq7ozwBLNHLF3/HbSuuoFmNBp6U2JO1G
V1ARPPah5zLLVuGBq0KPp0lL3qPwfTIyxrouWwT1SiD4tIRM1R7eEqvyKukmrZow7XeV1HlWdSdr
epwY28b3ygqWTqxNaqDuEIv8e2s13hig81QV4qvKjwbhqshyIlMcRlkwEls2m0cNBExB3Vo7NSgD
9aVSXTdGkFWJRB4/2VUuV/pOghXQ/K1Q2G+SFwV/Qj/7azBgd2PGoboJnVNfDlLKCbUfWPF34YpI
ufMiXxSUeDM9BRbWFZCfkb5RMgHDf5DMxJ6MfCujeXOjLlKHQ1R2qt2DEil8QMdkDC3lshyun+BQ
lnLjwbVLoV7LSZFioKgyh6+91ma8ZqGcMWgTxC1tRK/yWAVJEHrFF8BBgn+4ABfY3rmAXoCd1dEe
hRfz1ZN1nJF6QQv0yZd9/CuG0UwR229VxJE5PgEs2YM9ZZd+Q+kP0FhykzYWYHfQdVb7lypiHYtP
E5PZ/vNQ9TkGvXY9qLyPmrEolb/Z0N54x9hYCuHoRcET4o6ZuNV0ZSoYIDrC3R3K4Rgd/DhQtFu9
L7nRC05w6IWhwVOoqHle7SgtWuGdJKypCFiWtnTb0pAdr1A2rhEx5P88vIx1ED8zxUF4E9il3v4w
FbUfr+QsiBHm8hV4SgicG+7TQE3BBAZRK+lRG5vERk+kTu3mILxYRiwtlnjbmmMSILSY175BqbUP
reIZSICEuKGVpXJAHWwsi/YIHtKukaQN4QvBkKfH8VbVaQWdVALuaO+olQp/K+pytGTuEFhx3+wx
p3DKEtYoL6gaIG+KEcMY/m3qSdJBfAq8oHwBDpxQRBxcCdMoT42s4ktXiYBEmjmSKIOU3thBk4xd
F/CKl3pdQMsIiMIx6bE1hzmejawdSpgTrM6sM3IZXNz0OCSCO2Zxex0hSuMqWLm2FMfQdPYql/Z8
LBv9nWlTxr5mU+QGbYu2hLxLdg2cj8Rq0Id3qWgxf/ds6a0EsAc2Lwyb0byRRBoJGg9RGocoJtm9
B5S57wf07ZFiQLZt5wVuQXM0R/qHJT3sBM07RCw9lP2seOTBmNlDHviARSzPRmOkwI0i603hVhiq
Cwmt1qQMmgBsSNbGqBDFtEUPvWLR+k50TrG9hgGXebBgcUg/eu4BCnAdXfNDnWIOeCv5GQx8LeGe
2FpeAHDTSnP0K020K9xbyRa0zGXZavx3G3J4Q+fFb91DIXnqcAMWq60+4SASwekqoxRBPRiMPfAo
TXU5PCRu5schSgSKSwr+n9StsiiFgZarER7Xfv1TY0HfqVWRKT/9tCpJskpdTajbaHojN2g1WVmy
L4QMB0wKAZjQkeMFdjfaqA08Vm1lKTd5J3WcF6zZ4irVikLcFN7o5hQ4PKUe/nLd0oyPgTYOVGPS
2qPhbEnsqNKtK8CFUS1K3EFq0lhJjGn4yS+TtP7EVs1Cp6u4uZHHUJrunhN7CK/BULjALXu9H2/r
mj2u9GbubavahO0KO6V5TUuBoE9kRb2KD4+FDllvGQG+gzR/sMNt/Iy1J6HpqufXXd/h+ZrQivJv
6Ys2NTzBDNFywIpgcoxID7prTSdJ3PS6MP07OS3o0HRUK9td2dLQ3wtXln+GkUbPpcSnWTwqrhvZ
TwolVs67sUC2zszjGqd27LD8XS0npfl9DNQIskdqdu0T9dfYPiTCNAGwmmbN2VRGFmC2Ua4HFD0Z
AZKaIEDMbaeHZXAMKnXsv7t9bwT7Qi1V5O6HKCJns2v13TfK9mdrZzV3rK9hBaAMrY2US9op9wwm
fBCq8AtcoDjkt1Ld0TIZTCB2OK+VUgg0o4uoo0dIDlEqHCUqc6JGengAr49LkG9j2qsC1tqY3Qgz
NpZNMIAD1dFhYxuZDnKj1gqYZVneWVNt1AjvhZn0upOjBY2DZ23UP6JKCNzfqEK0uKtZSUwdSAnt
g1U0QNEk2uLKsxqoPRAFI7LF8xiMNFgVBcTUQ4T2yoOau+FXaCJoqmh16CFIXyQDYA4V9xgdyPi3
wiiHJ9O14Fq5/oig7wDUEvnlUedy401Vg4YoMsyUPBOz9SJDhduFUvsjq9Qodno1S/nPoR1+gog3
6TGDuI/2IXy8r7Lq6t9tpYevT08Zm92o6AIYJR4HFWoEavMDLTIL/YzEB0c6UEP6MtBRfUYUsXgP
4hxvHT1Pfah0ZZCBLoNaiK6+CBvkdAB64tMrDB9dA6nvA0T6O73EU81UkZhEQOGllI0Rx7oaMh1i
SAjNTek6qpmSromYwqSFDqNUdtKwHThl+IOrLkEhR4tq8AGVnVFj5BwfdmkSow1GLoa9TFDwpNl4
paxyIUkWxMXMH1Nvl5Jg2ptAtXX05eFQyDtonUirDn5AS6bqQnzoDYQgIDiactpSwivr114CLbVL
EhM5asg9urTnNDes27C15c4JdS+1r3xPr3+i09+muH1DMYNtOOi8ilhXEje1AIYq+QAW0KdKr/PE
MtGGRlMXubguMvxnkheBhE3casgCZypOy57Q0WcB7GTiUBn5yA9CSCS30WXKo/uhjeXiE7JKab2v
eYFFX1iQafUAtSgNtraQJviK3yfl0ZI6qfxuZB3WqdZQdf63smngyyrohwc/Yw+dv33WKEB2kDkb
1BSbDFS6okcbvTTW/AhcV1ikKy0EFiUyCuuI1OoQv9ngryLurdxob2u6Vt1V78pZ+M71GbNIxgF1
GlBvrU/eRkYgubdtYAAi2HS88VrSwhLFNAo6aAO2FMgmRW5lGB97ge8uG2gcehRwK7L41tDV/Mkq
TVPDXcDugbXbRQMmPQI41zsZmke0ZcrEl0muTZSkWeh+dSQ3bIOfuetSkAhFI5KJIjc216YbSpj6
Gjg6UIpBiYICdAkpqs0lbQushEJerMuN9pAPsd4fckvEz0ppD8az0GqAsUhde99JCMdy19LVEMe4
FYb3id7E5FGQRorHzEbelJdQwY4oHici64JDC7AORcimND5XNg+lhxwF5xTVZT9L7kG0UhQNIEde
lXGv5Gxzk4K53uho6bZFEkU3RVea9SEAkNId5T6NfMC+XgIdzZsOrrHJUqTMRnMySYj7KLOduNQ6
d5dzyfmfTTCBNvQ9kdCbjSQ7bz6BQ6nI2z14HVRilKxBkZuLkGs99yCO10KjuflfbhBAtMzBbcLa
2nKC0tl9L8wXUU3KkY3DQ5FczGIY8LAiaFXllOPrADP8GJxCXVPJLwtetrTE5axHCZqizRi9Fezj
BvxW7IOXA+1gi97597/+1//53+/9f3t/ZY9ZPHhZ+q+0SR6h6NTV//xb//e/8v/3V69+/s+/DTaG
ZmimqvBf2M1Cs/j779+fg9TjH1b+ywWuCgq/QZwoSJBYV0qXqp+vAkFyx5+XQynTn/UhFirGhgES
S9Us5TyWhWUBfIw82ULU3dJqg3zTjZtwC3vc/p5cWXtKEMV2dBBoBBrqyO7KWMVCfN1WZUs2dV22
5/HlTJcp1qJOl+uKUyB9XEAVuzzGpRCGZamWJauqrlr2+RA9NVYyV3GjrRW9lD6t7zDbXo6wNGEn
EWz5PEJX6GGBqwXl8la7HoGYGx2cBv94OYqyNBBT1gUrxFZ4l0w/42RdQCTtSBAthLRAjuxQdxdw
vbbFAVHqDU5h+PPE9DWuw8PluMbCFFmmrFFt13TaDOZ5WB8/xLEcpx42+o6ceWPZb0n2NrYm7S5H
UqfVNl+Np6FmK78WA+pzEckP0MfsyH2yTXbwHkJHvUZlb5cc8p30hKSpEwYOBOGdty33l3/C0lRa
yExosiHbAMBmg83BcPGXmUoPRYksjp4lMLkeaL/LYZTlj/pPnNlIu3TgDgux0ANJvi8frTs8ohDp
csI9J9IDtQQUtI7BPlzZbkvDo07BCayZJJbGbC9QbM5LTVCv5H1yB1vsE7DdvVH1f7AhbEElkWeQ
IfT5Sq1V3ROjHoG+wXGaCs3fKc0lRUq/X/6K02ScLxdd19C4FIZsmYopz/ZdTj7Wjgo+boqRNLfU
NQ1q3RnHuYvIAYkKyvRBWK+M7cOJyRFiauRKumKopmpOM3uyC12DrIeiqor4TrcvYmNjJkDRb6OB
JAW/pCB6/c1BEs9STc1QhSYruj2bMgmlIR5LhUrTHFXBsndftNIdcKzHKNPX4YgLSN6XQyrThzv7
sGcxjfmHlcdMWAiHpBu/9QBe1qH7pNX+W0HeeciEhveHN0HH2vJnGNodfT68Hy//hA9n3ewXzO6l
RGcK+1BSnQZt0876FJuP/1kA9Xwaw7CKaOVGmlNNbfj8Z6GvjED5cJhNQxAm70FmD6bq7CiRXNTp
yw45U/k6OOo/kLraoA++j7b2o7myJpcn7CTWtGhPFmWE3FfgVZOECnJBh5h2yZNqFegAhvB52rjK
D2bQSse8rnS8i9UUmfFwXDlbPuzG2XhnC1VosW4aLc0xt9ElAWqvab4jEjbq0NZzG7YtWQjyELLp
GiuRP2Yx56F/fZ6T4YNsKJt84FODANv2t/m+vIXFf0AKfFfcKo5+UJzwiPv017X0xfhwoOpsSs3m
TBVcjpA3zj+8RaHHK22KA4rRVduykaR9LrlITaVWv2l9DNcoa04aZRE+lHQtwRyojtnb2lUs2mjv
mznG2GS4tITEm1Wl4SOJMBXFDqkUW9HD6wY+gJdm5g4ODVkaeOWt0aCTLJnmA9W/G3Amn4pavEg5
1XGEumHV4DdBrfHvNg2pmJqAk9NIolYZtZPM8FsSGBi0SJTLo1Sh4E++NQZee50LIISgAniz9dGP
sMlfwqz7oZjogFNThPyHlYqG2EPca5/a3gdAbqCoUT8GWvJXFdv7KI1AsnJOqTpKMEEoPzV++RhV
+mfeWFjFatXz5R28sOjPv/10hpzMeqrGkjFMvzqkpYIqteuhCQ1vG92SoUiVxxH89t8+lS+FhCwK
haMp+LAc6Avzbrj8Wz5c5ywDjSTaJHthLWizvS5EHLV13kD2q4DcWNRfc6SbELDxs5VIC2udUBat
DKHrqmyI2TYbQp6n0iQLIZ5kB81UPDRp/j2jJbmzn2k5A2GMkB928mfM1a+yz5cHurTeT6LrsyuX
O8/gdggy0Ivm98FHL8ZopKugca8ux/l4/jNKWzY1mezBZoudz21ju0Fo8IYGnAMa3mnTJKDHRmG2
WTk6FwdkCwUymG2T+M0uGsnUVQ0rCphiXax/8bB0AXVfNk6Qdv7Kgl0KpStiyossgRzmLFTe0RUx
Bw7IEcqz7hbXHeVx1ZQeLn86ReXbnN/emk5TUjVl0zLIVmeLsfaMCjQtEDC65wNWObyxrDtdmWTa
x4ZqzaaUirxFoNSsykOUj0DkWqOvJt/NAIO4PCwANws0+X5c/mELm+Tsd80uKSR4xsiAlDqphCZx
fjPgNeEDGbeLfGVSPz4k9PNPMN8kum0EFFuFM1wnbwbM/mADbHqHRO0djg1XiPVtQpDFDszgTbKH
w7v97Uz7/Beos43iRpkKTpZ1lYjXsvgMaNCihn/5gy5sktMP+usrnByAfeZrgz6NUotu7ZRyRfbp
coCFFUsA05QNBBIsef5cMJAI7+WIGRMupLVvXCYbrx9Wbu9pLubLVdV0oVP10HnazpYr7wcK7iUd
ciUHJeTJr1hnAd3X7ilp3lIZdXDfnGSI5ZUjZi3ubDnGNjW/oAWQKDLjgPXsO7AmOgS0mjRyKCnX
X8bR1WFntYfLX3Vh2ng54PxhGxZVnl85xcm01YM0WrGcIPmCT3dTw8uI3y9H+HU8zr6podqyajNv
GiCp2fqv2x7xUZ8yv3Fn4t6wdQ8okx2DW1nsqlvQMoe1IsH0sWYBTUU3FIMrGWCNPK2kkzElaSFD
faJdC6udV7lh/oyb/hYy44tXoeFTxggnAHa9PEx1ugU+ROXk5tLVVC6L2Ylayb4xyjHGW/27skf0
8732t6rjO81fpGA4KTsSFQP/e4G8+Tbacursu2O+tVce8+rCSqJU8M/PmA7kk8Gj1mBgud7pTvAW
HtSDf2h27a10HBxtb++De/tLutWO0g6/ZmVbb8SDuyk3eBXftztobkdvG//+jjr7PdNnO/k9Kh5K
oID5PeIAAPkQHbSDfwTye7z8+RfWMWHIfUHz69DLZsO2I9/tlZ47DESBuWttmlNxVcmv/1mU2WAG
L+bp6UFPS/pmgy8pre+/L0dYuJdgFEJ15YijqmbMIlSyyBslanWwTC9+c0SrxlHMG4Xb6XKc5XVy
Emj6oCfzkpmFbdOcx4fsAL/6WnoIjtmztE+vintcxZ78beRUWwjNDqDHq2IbvU5eYU59jySTg3LH
di2ZW9w/Av4sfRBFtXR99oOEDuDMMoEEG0/Fd/8VqeND9cm7oeh2p+8NilGS8959ie+zxw4RGgf0
+mp1ceGKMU9/wuzgUOJRL4eMpl4p268QfGn0xYBZXc/8cvnrrwWaVsHJxy9FagZhiEI47EzDQ3Is
OdIi218OsrQlhG7xHDVlS5Xn74DADKoRDCrH4PjT157K8tvlP/9jDVincGfq/Ok6XSPKC+ejyNwW
YboKX2/1UF3bD+Fjcoy3mG+gzrWVDpxA+7XawuJ3O4k4uyaRaw3QAUbdFegmfllpOAL3FDskIpLt
5cEtRZquENm0VQ344OzS6jlCLVAHGaYEIJeGbo/M2VUvtyvbcCmMIXMDk4ZTl5k/LcbWtHK/lXRH
E7BaamMjNSVd15fLg1k6VAwVfJ8iVIPWyuyzjXUXa5lp0zSMUHLGPK4ZIYFiZYbQVxzQnrRyfbT+
4AsaGvIe/JtXmjlbHZWSo2ZsspnaAg1MgCHUzmBh4OGHOcnl8S2t9NNQs/F5QWRyLDM+xcfOLJj4
hJ3suysD+lgnZ72bqkZnyLDJD+drovESRW+QuHZkLtX01d7TZPnsfXpPrnDQ2dHuf4BIu3KfL1Tu
zoJqs9zdjwFNRL8I6wgiO1FWu9/oBvvPgLBCgzIKlAX3cxXii1cmNjDGXP4ln+45lz/x0kI1NU2A
dFd4N2qze6n0FdsrMyrNVW0/jfJ4sFQjAOaQrox3mqp5FnUaZ5rq05MxaBVbHsIUc89MvUXU4dFz
AbEIlRswyUP3mx3nOtrVeAX9/gCpmTG1NgWNDw9iu0bySvURSMZWsGjuAEvL+p8cmBYtM1szdcXU
rdlc1n2qBGFCyRqP3mssXB3zxtslDva22/pe3sbXa1nR4pKFu2XaBgkpXbPZtFV2GgE/hyUzXNf7
9Fb9Gy+P6BoJnhfo5QcY1LABNtGD/vj7H/M07GwWY+4kqaiRLnRLvbzyIr2+tbl5D0FlDE+XQy3k
u5ZsccDo9ASFbc4OarusQoQuO+g/jV/daImPHoLv5cgkZIiLNVgL2z4CRi3Ky08o9aq/P1KLKhv3
oEXhhqvwfL0OLh5bldSrjizZuwA1Uclsr9EhWDl7Frbfr6yIbrxMP16fJQyapMc+qHK0BVGWHqV8
L4rgMAzR9eWPOZ3Js91HT3V6PahCZliz0UBlgbgAEcrBzhQ0wxUYXqjVrlOgpV5175eDLY1JlYVC
dUSjOqTPUvbS6/Owd+l6uPIQSK9Bb6LSXAJlzH90nrCHv/4gHDgGJordramzNdmiGYEmSEqVK6Ey
mbVhfmMjN/VZ5i+vbPTFkamkRtQrNEoVs33uk8sJAAaqMxKuHUbHjT4pdrpyJC/lX9AeaP9pvHim
VXi+9jqkKlTFh9ttYQVq+O6+x8wDhR6938lmdWP2KDgoyhYdS5XKqL1FPBZtcavH0tNvbxRrrQi+
NOzT3zN7AXsZ9j+gdzFGbfNin4FmutYiO9ip1mp/ZyGj4Z2gIqxi0/005q2Odih0kJ7oDgupsr7G
VY8Yci1MDagwxmsQLCTNdleyjMXvTUBe9xYwEYRWz793lgLgDvEs48mEXZ7T32pb+N+fxvvR0a+1
Hfr5r5eX7FLphH0hM05DndKA+bYv80RzG7aI/pBeWdfJ0XuCSIs873Rqb9cLhdMemO//03iznC2q
kiaJsYUFcVShyon2GvQoUf/JwtU5SCg50qawf91aJ5d8bKJZm4wJzbANBEist/btEcPlB8VBO2QD
8O5qrTe2lEbBsAHDZAhyGHWejfZ6GQHehwhgdNluBM0JzndQEb4xtXsb6Wm7HO/cVuxzGYxHLq2k
+UvLFQmfCUTFNQzy53zlhDpV7C5XGV/t4wPmS13w0ALNv4XzGd+iQjWsnK2LE3kScLZwRBkNwGII
2MvJsVchxkrp4fLiXNrtlEgNXkkcqVxz52PCAbzFU7vji04yna2FW+oA0OgP6so8L/8JMzu26yz0
RqsHYx2byAZ2cdzcwfOJ3y4PZmmCDHnqUgC4REJ1trXHOI68ooXNxtkN1TlqU6Q08c5qvOxqKPv7
P4kGstMmI9NVc3ZQVrj4KF3uq47ihv0+HxD0rvQaKHsfYSVjsiQux1u61g1TWIbGQcITcBbPENiS
pwlMM1VxxTc58txj2TYoY6jW8FUNe/UpslE5XFn0S70fiy6kyig5w5AmOF8hVZshe58brPorDEr2
yhE9/JcJvhfuMB5aO1SmQczPrtNosz3mFbiCwdbE/A04iI2Af2moOALI130nfXbzBshl4sj+iA59
JePn568Nd+krk/Qahq7QiYbFdT5crEyTYtRInqbGf30FpXSHSpNDJe1Qb8gBNs1D8BDfrTV3frXQ
5gM/jTvb6yS7UQYTU3XQFkAt4Wv3BoJ8591lX9odvvV7sa9u8QDZrz4upgTtUuDZbVHwXAxFQmDj
DhLXFrT81rx/RzHuHiWQ3z9t2CsmGb5BX5Tm6PnHrTzw6ClsHfA37U0blUheYviCylNTr8zjwrlG
O5vnK+xHhZbIbLNkqDtC+Yo1Jy+/VOBpU9/dhf3Vb+9Im6HIhqLYGjtyNpzEkONMMqER94WVhzel
HLvJofQw7XRwQk5xp+5RKx/TtFrbJgurFByvbIIHAq9mzyFcfpki8o7jM9L+m3xb36LNdFC24YOx
Ne8QkLlVruXt1AcwVs68xbiU6HWOH9i68ztfQcDUkCYZ5qyK4Mh3X4s8/C7x33MTsZXI1m8uf+GP
NyAvGJUjz+SPVj6ceX6VVEMyRGi51PAnLN171uEvbS8HWQBAEIXVMgH+wAfYs3kUWlFbfQsAon3v
djgrXyPregxfJnwVVhc7elAK4FCkobbaygr6uEypldNWE6wfmmrzhCbzyFPHAfBDhXj6Hn+4HcWp
K1nW093lMS4Gmmi0pJ8W5maz/eAqlt/DvEVPKxRXWB58FlZx1aTy++UwC8cYAyLPVW2Vsqs+byCb
cZCOcjv1d6GzH+hB7LDxzZzyKH2Svucg/Pa1I/M1/4Kfr6/N48ej7Dz49PdPMlK46HKZ1ATH02Yn
nHgrPdebemcfMK/aZ7+/NBkpCDMdCUiL5+h5MGGUme3VNJld6Beh+9hYK8/4xSkzDItHJngVnqHn
Aaj4qHas0Yvvu5cIflhwO1orY1gKMdXKVKAd1D2M2aWjGehE6AXPW62UjqL0vohMPnhR8XR5VSyE
oVaks7yVCUUy319ALzXSFdp6Eeqdjhn2L/7kuStr2sqp/7HuSGbEk1LjbqGY8yFFUo3ayzFn3PjS
1Lm1vlEKfcu9Youay2c7QT23H/O1s3jKKs8v0POgs4UQ2jEyRrw4qEaMQeTAqENyHdPJeoecA4oj
mprc911mbk0/9OkF9r8ciYrXsU3rQ57pEqKUQYge04jqRuhp8XNkAz52+ZeJ7bqlPcZZngwrn2ph
Ts4+1ezMy+vBsgYDgb1s6Nwrv6MohkAQPOK20tGk/e0FQDBuYzp/+AvKs9MHvQbEeNGEdsr6OkQB
2Ke276GceTnKx8uJ/gscTY2bWP6YINsDiEIxUAzFRbjFprm2NjQ09oVZbHM12AeT2MjliB+vJyLS
5RUy2G26CdNHPjlwAj/uVRRkcppzWgN/1P9CIWflUfNxonRDTBAISlEyIOnZo6bH39Mc8shAP++V
swLj+AdjWJughYGcBpnDXccmwlwAqQXa1Ph5ahEEfnflavj4ODsbx6+3/cm34g6MS3j7hlNHn1RK
rJoJD6htDp45rqyDtUjq+axESBmrfkwkDcYmrPqt3YI2nRzFA3tlchZK8+ejmm2joWTKTGMa1TZE
Xc/B2/NHiETFj+CQXKFNqm+UT56ySe/WmqhrMzb9/ZPP2bY0c3wXyZsyjCfzqqsmD1YKoAtw2PPB
zZZ3HslJq5UYhw3XxnVz517xLIge1aP521mQTgVJxyCY8phQ5/3TGIZj7Pls3KzLrT06cJ0z5I20
KSpj5cJbWBokQKTGVJBN5B5m06UVSt8MiYI053AfTA6XAeKi39V6pZ/wK805vxOmROufOLPZGXFL
6vRBNh38GLqdwdvZOuRbfdvvxy3/S9mE++AAX91EXGVT/KRb/KKs/Abl470EOp5KmQKZxbCpVJ+v
EBTFPa1LkFmpt7Ij7sSTeO6c9GpSddoge7MDyY4NVrzxnOYFzZvt5aNxoeoJnkCGTGOAAoFqMk3F
6QINRCpaCus8pK0D7xMn+QtVtU3yCi3/ptxbu8vxFo7JX6jCX4Q8eGWz0RaIUZWZhkZgrYfH3kNT
FIfX0V+D+K2EEbOkTNW6poSXPOlcxEhD93X4pLhWiP6eG+4vj2jhWTJ9QYM+JtkTOcbs1qxN3R1L
+FBOuadOvYWeveuvgp2/TY/hG/pJR+kp3aUHzMpfVyJP22C+fE8jz07QIklLeVQHPubeOPSs2GDX
HunJO+ZB3OYHaaWyNe2GD+HICri9IVTa1uycsQK36sesRhAWkCHJ29Dbt7ga2GusjqXdTwr6/+PM
lqRkUTAItDLf6ENd7xMjHQ6yEnwJJ7fcTLT2yj30C5H7cVz0dXiW0Kya98ZwPJLLYeAzyocMRTpp
Fz3bG8MpnCuqH9fBa34fPNq7bl+/NVfqcY1ztfhVKX/wakbSj77D+QbEPAfrGzjpm6KtN6WBwIBY
wYUvfU+welOPUZEpHs/mLcKXCUZ8MZls8XYWaO3EqIsLp7HWSu9L286W+Y6IJJPez9/JWjCkcq/m
iDgEAWJ/YH+xdkLeRY6jfHd58S9kkaCFYC8LcklZ/XWsnpxbSjlgxl3GqFOFnVPF94P+mGt4AiAy
FylrD5aFLzhxiC0NfTNl6iaez5EV5FRdowo9YyPfSNjsSfakx11cmcATL4/rYyjWgZBt8Ijgaj/U
3pIx61031FxHa1BXs3wb7s/QFlgYuLfxgBr5n4QzaZaQGUNXmx2UKRqAAktLXKYzWqjaUGMGWyLD
VuvoACuj5K8M7+MKYXg8lmXQyZwhc+CuKft6woVLvCZ8jHqJa7UUhgNBTPoPI832VamEHRoxRNJo
V1pd9t3oSnhS0vvlD7g2IO18aahthwxwZrhAWd6V9AsMOKRbjJXF/vGM4KtBSPkFiGIDT5vhZLEP
AnkDFPrABlT5th27FzUdVyA5ayFmaISsxS+B0pMLuxX0tE8T2UJta2VOPj78p3H8gkjyIv6AjUMi
ym6qGt2pEWGQT37sq3etrgDNcZGcbhCj3GPx4+/1FOnwP5imk8izHdy5aq9XGcoNjek9gUnycPIe
twivRSuBlr4jdzLes+BUprrT+VS1gIBkLQLGESUsiszLzANymsqfRKGuRW+V8p02v4rhRilomHqS
k8YS+mId/iDy98tfbOkgmkAVFHU1pCjmPJZchbNjBHhLK8BkvtUaZGMOBqjVyqiFKSq7k0PI5ZAf
z3TK1SchZ5lUIuGBJo1I4TQmsqMVgjQZio8WcsGJo+Hjejna4kydRFPPZwq1X0XpXKLhBAMdsthb
mf/1PwsxOxwkr9Z8kTFNgV8iwpvYT1IgVmr9a8OY/v7J2ZB4pSX6ghiu6t+JFJXDhIbE9j8byHQK
ngRRubH0zuZbmXL4LGFakyEY/J+FmG0cVEnNTolt14kHZN2NbVrFK4NYOqoRQKAPM2G0FXV2iuKU
F8uNHkBKGbRvaB+9I8j3g2roH22cf8LMTtKgAJHkykzIUGA+YoR7rU/g37yN3dOffLF/As3OtERK
VLVXfYxFqAdvsih81Ybw6g9iGDxNTWhFPHFmmyTRhFmnSV9sAG69heG4r6t8JcQCXITjUmMJAfMF
XzQHbKAVmsl+Q4zcyE2M8jAE0DZS4sqPwk0KWklK/SPLlRChVhcvWexq0ugmqnGn3AS6Ha69B5Yu
qdOfM1uIOkYnArEMxFVwUNgi5Qc/u43vFWT6naaMst3QDLXjjmjI/f63BldpAhxH8eEDAKnS+16W
IxlzWURWLMwo4IevnHm/QEznbx2+tW2p050BNGdeegcBY3ZoJnnb4E1/1/3N9GLtHCScMGhylA1q
fY4CxAqV9Mcel9LdsA1gUvU7++916tjSyXX6W2ZrK9LUYRK7pP1pdY/AN+7CYWXHL6Aizoc7O4B7
vxB10zNc8wVfUu9YHZKDcdt9sa9BkO/X+uYLlbjzcNOIT45JFNrQssolCeWHYec7wbW4GvbGXr5Z
izStwUvTODuPdamqpDjEHhHMbYDxzNg6YeM/V3H17KEttnI0L9zLqiwrcBomFCBP5PNheRUCxpNO
Jjrc+rWieMam9uPHsPKeAz99xjNu5UpbjgcxGdAOiBZrtgMbnIAC2hTFpgpqTFiKXj7YqBLbg1cf
ZIzYqm3Y13qykn0sLRaG+U/Y2f0wkAXpzbQeOye4L+6REbwxXt+zq2yLMdnd5b2+UJGGHKIgx0PP
HEDJnPxaw98NcRXES3uPp1dO5WGnf06cCM2KroUIs3Fv9GZbR1v/erXmt3DCncWe3VCVzVEclsTG
Q2xbvmLM674l136473qnuiuPw17GKuGIKxVWaP7u92uA50Of3VuiDscqw4kXTwi3dNCvo+MY4EAL
9nYNtrtw5Z+MVJnr2WBNZ1ZmhMV1x3pCbrtonD73bqU2e748n8uBLLq0E10FSvP5FklGLRobH0qv
HB1D+ys+lZQn1hboYhCybWFzS6JUNcuPh6hDUhBbYQdhxZfw1fNgNRSOvVMO4ff6DSTQBrmXlSN0
LebskBZRnyAVylrR5UcFLw1NexVmtnLALBTiWRInI5t9vqjwweGrROkQOMNaLdx6T/VL/uLv683t
LcLc4NjAHG/cXXPMtv5urbWxsPc52qgAmsgb0Qma977zSbDdDOl1DVJ7GP17gTqlpm5T80dv+Rs3
QWc1fNGh30E5eOny4+XV8/HAO48+uzfyoAmRMsEw0CqfZfwSjR+ZZm/q8mfdrpw70590fnGcR5qm
++SGamNFseKYSEP5M0u/9vKXyyNZ/pA27W5qSqCB5sXGvMaw1v6/pH1pbxQ90/Uvaqn35WuvM5NM
AiEEyJcWBOjVve+//j0Oeu70OH7HN9y6JHRJSNTYXS6Xq06do6KXj3bsuV7jszx/0y28F0e8+kFO
a7XlXRYPQZWs4IT8kUMZ9/ov4KwQ3CGgEFEg1wsuBia4odMRd1KSoY2jVGAtUOefSZwJ/FV5fypw
/HZGmBAGbs22KnIYQe6konWk+cYhCZzgxXwZj7OfeOJsSWSTHXSYwaU9K1Ay9fvATj0ZsvLAAKZh
4ZUYSHBB8vtA/H4T8llwfBP9GFqeVsGM9244E7PLPYZ9FsDXMlAE5a39HcDWsFogVDbVX9HNqQQR
h/cBURqE7ygwC3jnpYuSHhoB1SLXfgFlAkBeID6MwuXfnwNNRcCRMQYKbkOTCWtWvmYgxlZqv1ZL
SDjO5UHrFsH7jHcWYISWw1F3x+OJidfyAhpfyp4NL5E9itlsPRIZgRxqwXpoBTGE+jVzsjFnQ8ku
MaEFIgZmRU46Ui6yqfY39O6mc5Kf+twG1Nn0oOrhTVl0/ZjxTsDeHBOxG8wz9Ua6gBqquK3njyX4
L0WDbRyUGiruaBJSiJqlOexjZVPMvM0HLEmPtHD9lZ1Ur/JrD+n1PWWD7LzmnEfy4IoSFM7wyaVh
Zi+VLbHjiRrOofjmDve1h8FBgAzzO/LYeYVf/gONBiwa+EL4fFCMYWk09HRq5VilX8/82WDcNE0e
kupUQnXOliV/GEvB5+McMtCuYGsVzClb72iW0BNfQBguQZkJ/aegRD8CksWaIBRzXpvgFgBewMZR
xiAmu6pkgXzbUI01QhZo0SkpRnKA2gyGqJB20veRFOgu6Oyj+lH1HUyxl6cqWM7QMfZbAaSA0+W7
/C3MoyKHXsMKlqPaX09zsE0uCDpO06GNQOKYHmJ/8pyP5BHDP3Mg38TE1S1XhMrlHBlMTymYm7RA
lQhZrMvApmgy9gO0Zf6YzxBuqucco2ODeWimJhNdw7zvu7fF3IIZyNaH1oatzlfCHnlictODCGbx
wAX3HTpqfi/YX04VB9DB3eqYKxFcKEOv6Rk9rCYdngqIN4b5A8YC/ilb29tir8Jx0SAzolJbH+fA
wocsqK07XLueJLwAeWEIwBcK+8UdqAGde/nd2g2qZDVAuaBKbp/WwLgFMs6Pf+r32qnEJLF+cI4Q
DQxEAf21tsZEdAOoTxOn0zJpMnVpNwbn7zRPJf2G9dNwVA5xNJ+aYxOCCPieZsYmpMRBLbn6qlt+
tG/ES38tiV77CdTNdulinWw6qRv8hOkl+a69LD4ObRAfAdoNIdJFd90KthsrsO+TD1tAv3V8V/j9
J/WL49eCaMJzaTQoQQunACyDlu/lb9mKNgc8XK99J6kfcdV9TbNRkNfxTKCdDEZsFMkM5CCXJoat
19sltiu/XFHjsCHcKRwk5QWBvQnmaqlI2iRy4lR+BTxvPt0ZxadkFb0UObkAAI9IOtCthibB6/22
+2zJALaCYY4ha2BsP6EolEN6fvVi2/pi9FDNkBv1ZehkwebxjDoaLmxAxADYZFkLZggv2CPGRP25
7UGHW4OPMBnKm3leoBk+3mSK+jTVqiCP42XF4HTDPAAqmkDfsIh5KGN0uGMwA05fjsOEGmbuG3eL
twQdKJb6I0TcxBGB9xH3RpmPKJWj5JQpjPbBICErcTBvZX4w7213vU23QPZJmIRC3DzHqoX8Gykl
jgBowFmrzqygt5jiaYWyzfyk+MUzHeWkjAZSpAUQnQxFREHv64xo1mpgTHHwlgKrMxOC5gG8oslq
F34HZux8+AgNHk9H036EZur1fJJTO700xYSaBjpqcWNmYBu/TQ70K0I/NkwP8j9MN8EQBTCCuR31
N/Zw5Eaa5H1lFb5FZHcGfnEbu7Bpt79GS8EMBqZhC5wQGEG4jCW4UXSiaVByGTEI7jS/suXn9R3j
uQNoJjASgHCo4717aWCFasWqSD3klRvouU2AEQGYaZ/VvOv+/mSDJ8vCPAqKIyrevZeWWkuSMz3P
W7+WHSiyap+zcr5b5PwRRKWDl20N1Lc7++P15XGQibjz8IygsR7UBWy8n6D5I+cd3H32IIObHcow
9uMQrTQfDyhPTEjFCf4X9pjjlctkgyRB1vqZsj7FGnnKF+0gWBMnRkLfAcOhYCCyHaT6lzsZkwLQ
xEyj7O/qKTlUSO1B2HowHoxg8VD3HTyIVw8o4/U3GDgwHq+b53nM3jqTAle9ktUYE4VcTBOf06X8
DpaGJ634e+QNABTgVZPBsYSXOUuUbk9OHneJhNfT6Li5FNk6AK3bX4/dwAhQq3hYY6ZPZycH216C
eok6EF+f8uPckwKVVynzIA306/qm0aycSYEAu4EDUu4tPK2Zc5xNuSFjfDz39RzFavJTzSxXmaAs
rD03logSk+eD4InD9algrAavpkv/qMyiVuwE/pH0/YumkLCy6n/YuL0JZj3AAM8gTCaoj7WQFQJh
eLSBF8tVO0lwNfO8jdLd4l2D5bxDsg2x3meNDC2AjkwY/b9rG9srIKz0958HM+uIg1SmAsHicsfK
TIIqbWfg0l8cN3YgpRDnXjLeI8cKbNQGrlvjfh8LjQhA2BRMsDAxQp3jQdfbDkQtEiR6jNO0EkGs
pdvPuhtoU1DEoSQ3Mlv9qpp4k2u5Alkl1f4G1U5l1gC/TB7pMVWdfh/75KyaVfgP6wLcHgOjoJbD
rXi5i7nRQ33ZqlsfOpLEBRTgCVwYguDH9YedDeZLTSbk3jIAinxVJackq09pd5uTh+sL4RtBPQ/O
gC46SxtSjbo6AJtV+FqWz4dVaZ4r6A1Gadx9u27oFZXAfijQXwLiBW4pGW2fyy0rkpFAAwFSq32Q
PCy3qQd5dj/3rS8kSiJItwE64E5Q84DAut+Cx1E6lucuhAa04OHNc8nd77AYBKduECMlBvIMApl3
s+lvQV8jek/wYiAQqfB6YBBR2GdspFoRQ/oC1aIE1GeS88OSP1eIGboTrbFgObzXNlhK3mwxaQ2R
JirSt+Dt8nFQ3QnPXrCRDXjj6nhzT6cpMMMmgpPaegSF1E0EYeY9KF4ZvF6LtkDgMkdBm7YSorIO
POh+Api/CqW75GwEzhk6ia6KYe32Rjle9yVeofjCJnM0hsROdAiLVj4lu1sDEuB5HeVfaOu5+yys
1HDOCPhOQdBCk2A0u5gVjlJa6u2GIKZHySFejslpOMThdKKwD6hldR6I2UbFE3USOW8JG28J8MGg
jCJjjPvywKhkw0SyBTEB0pi4eGryouSJEnTtHEEWVBDQOGM1KKXurDGRGpih9E+BHxNfj3oKLUFX
8Z0vxalGjz3zyu/IK9GnmYeg84bPon4iJ4ojV8ZbDTo1KMaz+MwmTxWIfa1/tlg5FBF9yjTCqjHn
7AM6gA9JSyJ0Uy+3NJZUSWkkA20oRXoG+OM016JXBidjpegEPGQUVC5x0V6akKCV24DjuPVjR5pm
qCw61og6T6xn48vQWlmkTlWcJl6eGHrzjBR6FUF3eZHWhnUMKGF+ASOjzCoh4AdRCXsmSJrtyATN
x+/xZEf697lFU6X1kgNm3r45Xna0TkuEXEM3QDp0BOOClwmf/jwnRmprK2BTwhXNwjbqpIrzwUT/
dKJUpd3oTt2PsYT8Si6qRXHeP6+CEth9IO9s5NKXOz+VyYpNRmbTB0qYJCHYTUIFLBy4WZqHHKp+
QmDI+8AAi6DbUigwH47LFKhBqj2QDqJpfh6fLajg1XrvGoUlyKFEVpgc1+pNAkVsWJGbF9me3GUy
oekseH3zjYCuAa8sMIm+Vht2FbBKJbi6tQ3FQt2+rZLscYM0OJRSPEHkfn8CKSsE1dADwweqj8zx
6JEbxEqOWGrgtrBPcwTq5AfzQ+Y1Txqq0QCESD+vm+SubGeRuSvMQpla6Ac3vopZjVU/QSPUTczP
f28EFSZUnfHwoayyl77XF1oiQR2s9PUtC5vymzRrwVT8um6EU/JB8wnvQxTWEQ3Ri7q0MjYd8Igr
XtzlLUYfveJkHv8QlotmrDh7dmGIuQw00i5TXziNHxPdM8lLV0C9qxNlSa+shpcpIdZjqxrgP2A/
QwpzuZ5sqPE43FCxiJ+V2s0OugddGvmUPtKul+RZIPkO1HuC9PC4BbmL8DTdoWIeXN9W7mJRnQTX
heZgqJNJ1upsjac0kwrfKGYVyvf2x7HZGr8gQhaR98EQdHLQOAXLG8XusNQXUqyPkGRFCqzdk6fJ
z1C2S56tYDnNPihvQhVyA5mQe4rDXU5FEKGHRrkIwVTB7LLdEbvrEqtCwuuOv8ufTrgh+wb/k6ed
QQkaZZERgUEimkDeVz/SnlDiFz+u7zEnS8WPgIwewiSluWPJOw1iJ4m0piXuJMpFU/plc0IzfPxG
jn+6UDYYubvpAIp1EQfV+2T80jTz8IC+1KYmdU78sbmrusIDL00o2R9I23lxagiCNccYqh8YMgGa
BqQgLE4iVlKlNqDc68v1iyajFw5Um9NAp3G6q1YRzpQXEECGikse5VLU8tlko9XmpYfiJHbzuPjA
Ix8oflb5L8jneZcrhppxTlHQQS2OLWwnetLpiQz50T5YMpcKxFAY3eI1mLM2b/5pzhoVkJ1BJmxD
OLfR2gIGJ2kINmf0TK0Jhzj2ewhkO0CcYvS0L2O3mKfIiidP7yFeNjYikCvnyF78DBo8dvdiEo9q
nFPZ1Wpz/NVZ3BIK7XMBqTZZJL/KiUMwhTIGeHQxB2UxptrCgnqw3pUQhOsiq4vGRvLtXhHcwPwF
vVlhokFW2MbULrCSGy/TpgIkKLt68X10vglO/PtEmH7AN0NscrSRMYEcBXbutrldfFCjWGEBkdIm
QBv4YYjSO8X7E2xEDyfOhPmlaSZjSqEFvSgZTNPGD2b0ofhlH/NPFuYfIv0TJZ7D1PAPSCq3gTDQ
vX/JQOcD0A0UctFqQM3r0mFGJTbybclTNL8r1R07t73pMeE+oA1Nono62I8NhgRATz5/qkEYdxBR
DXICkIOCjQKqPzRS3pFOqIUzT5hsAmmj0jwkGJGuOq1A3xvkbZkxBXnfCyIex23BoYgZc+BAUe99
jRy7E1JubbotK8R2Tcg1NsdCezEzgS9xfPbCBBMLcqL2aQl0hl80L2B7crO2DybLCrrs73UBQDq3
WwxzBkFN1efLDEutcSNnB9tJ3RSaStePxrvlAEZH4YHYMopyYysmUzNnkIRpc18hVtN4ek6lC9OJ
kNpLVZAtHdRRJqJARvfoItd6NYrPg6QbzS9WHyBLchtK5V3ub9t4h1WeDHn92wI2NYEWuk0Z6nEF
MhdtOxSFY4E3yJ/ARVCknWfVK2SOZP8ftu/NDPtUcbJ0yds+wzca4lCrtied5IHaxP6gigQO3vn2
64pAIoskFcAsW2UO8xSvoGtIct8hrWLeOGvRd36e2Ll2M29GIqJxeX+fwx4QG5QDHNPsaANc2kO1
d4mlGp5R3i63BMCR5Fjd6YdKmBPxXBBsAvhcIAPF4pgICW3NoUfFK/MhxFmRoJVz2+m8mkDFYMQn
g1JUuKhzu4TXP937YiFd4GuYoBNyNluAKbschIGdgnzhk/1RC0kAlPN00FH41bwpah+ByPf+evYH
NimTFUDqDmDWbGMZuvd2PcWgsa0Sm5JZuY6N0SZbCof21/Xl8dxFVzDyA8VK5PdsMX3LN1DYLkvm
y8qihKSUP/bKagOfb3+4buh9Ok3X9GaJZVdPpHiuKxAMvd5wBchunijOCRAj3HHKg+4COG6G6IYt
bi7kdOWvEhUPZPIakl3Gd+BRi2TnWOVYfiok6zQucbQYlshV6NliA5aOOcf/M8NEE9NORwfakhle
DNrLGqCWflox0+BakeqjTCDyEl583JljX4FDW6aQgoS5VKm+ZKQ74w3810xu9Ku9lllBgEPVjy6P
dyVD6SaF9/ntNrp698mwf9h2600TWki2iC7sXSLAGKMhYHcv25hE0WUw3Pvgi/LqVnILDCrF3+rh
a76KyAJ5mwc6R8wIg6EIJM7MwuqskUizwSUGaOkFcWJIRxMqniKXEJlhlqQYAyqrJsyoq6foQXMk
wXJQHgwo6rxAX1y+BeGUX/+4ftboP8r6IZ16BwgBxxqo3Mt9hITThlYcHGPMTHfMTjFZfUuGAP0i
aDSLDNHV7z4YGeSiaM0p8yG69FHbbkBVVzblWYc05vUVcbcR1W9wmODJqLBumJdTWS6jjGqKdFJA
NY1sVZDhvGJN3m3azgTzpXprKeWthYkCgam9W8H1NAZoKUAGl3aozGMXFB+g15b6IPKSIuJnYvgX
/TDXfgNzmWrGUMzmgt+A1/fv5rg+bzeUY2rxtNKVU/e/QH/SStE1i0xknPXCSMoKFpVP5lkqwwkE
V1nvSm4F6BkmF711OGE6CiOukM/081MVidjRRJ+WCZq6M9RjT/ALNAVP1eLcyp+u+8572DLCCkY+
/8952JtHrhAD1h4WpnB+GjEeTKlorZPq5oGIw1uwGBZdqkvSPLYdTDXa4nbtyyBK7+huXPleLNft
BqSZuaYwIJ/iiADd3gX/DT34+3bl657ZmEJEAQVqpownDnLdWiTB4PHgd7fzk3Wz3FAwsvZ7vhdX
TqiTvV/UmzHGCTMCJqIlhzGtV7/rreotDkhCc0zM1jbIutRjN1cCp+CaRP3WUREoMfnEnHZpnCHF
niCbLMpeuleNBZyrsdp5c7vKN2RSnd/1mGCK1BpzQXDm5SIAONsgkqN22em5leSmWVhYbJKmHhpN
btt+xPjVvwTMnRVmfVWWSQ3pYGV2PnVN4ZqdoIkvWgbjIO0K4bIGzUFfH7bC7VYgMYY0ADe44IXG
98TdShjnACE+yZ0CK6l/y2gE9tFwUD+Nfn+kEVjEwsSPFTtrTDSCSuGYjcCo+napnZc1eSBaftJQ
SGtWzI8lZutiKuGjvM2al/ZZ6oFg/8v1cMUNIW+/gAV7gCM3nZsZG7uBfLNInzT763UD3Et7Z4Bp
ydRLUdUWXeKcpRGQEO5mfdIU1c82UfLIfTvtfJ0lviM5sgPSU1MooesemCdbN/ml3SGUKH57JGEZ
1ZZbiCB2Ip9hK1pxJo9DW8EurWOZoB8n81H9NoZbgDusCVeRHI7gMFj0m+7yoClrnbqWYc+Iz41h
udb0DHx3cP27cR0DQG0k5Chmo+B6aUQ3a6VtCjxESx3UVmgTz5LgTAsssK6naWARbKGph05H/30t
88fM+evOML1XgHqkXDCA1+mM8+VJX65yAhNd2oGsXc/uQch/43SJ4LnJ/SI7O/SptvsiRdHpS95v
NL0vXT12UGlZPCX5X5dDE7qdmaUn05irNLXQU5cYn8z8c199vP7deVcV3iiUN4fy97EKE5JhJCvk
GnM/beLctWtnusnWoajcLZ6Lj6RSxuMIEVcQIAypYQnuEd4+vhkHCu5ygaDHsbqyhfEsm6B89sPW
oN9Ovl9focgI4xSqtWaWWU2ATHdTGQ4j5OCTfKwMEISVQtlRnjHw7wCwj3OEBhRzn6xSVqAKtwDG
lxjeOq+JDznXxG0HEU6Rd5oAkgYZHvqY8Hfmhlwcp7ZTIqN8WSfeYn1L+sfr28YL5HsDzErG2ewq
q4KBElKlbpKD+F6SjGcpA7ZLKgX3MHfbdqthoo+5Emuz4i33VfNGLu4UHcOyUB+5viKBEbbbPG9F
L3UOjExFeUolIOYRJMCV+D+aYfwtGWa5JLjufCgXPFurdpYnNHaydhHYEXwglnV2kAq9Wgt8INTe
3Cwrgk15HB0AbmYR/b1o45g4NEmNFS8yLM1T5o3a7E4g0zGVH9c/D389mLFFtwiCTGzwnsiA1Gjp
cz+v7VuUVm6T0nh2hvm5jjdRj4aeDvZNAOwiIN/2Kzch/S27yCpXywAqQqxInjc3hYbEepy00M5u
DFWEPuMe1J0p5qCWFdxAQz3Zn2bHLyCEnRt1dH3nuN9HB5QC0QAYPof+/W41NbqK2yhjwmCIP4/S
T6t7ydt/Ojw7G8yODUtqrmYLG5b1o+ru5zqHQuXT9XW8b6rj/kY9+j8LYfZqMOoNpeTX6Zb0cYEG
V5T7qPlHzrm5AzJhPaSCnXtF9793hDeLTJTrN1VvC8wm4fXePym3LQTABiDk6mMP/B8FfpSCK4/v
Dm8GmUg3LTnI6lQYVKsPkL4ODKIKLHDz07ddxJZeuoMmYa5TWrCL6bF/UoM2Uj+UkDRbb/8beh/6
Sf7/GwiYx6Wx1AR9bTtjPTrAQpGkb/2n0a7AIB4PVeYaDajTjMmafYGnXN/Gd2QVdpsWuH+xRjqe
jpJxnbgLBIyPwPBEKL6geuFXkSmgFaPf5tpamTjY20qbtQldK+gkAMgCpbcU/RdELaLF0b/fnWeT
1DWKZrCD3gzYYZL0XN+NGL4vbss+lOOTFJVBEkqhYE9VwfKYMLJAt7yW8SIFQME+UZVPJXplooF4
aemJzgH39bb3UiagKJU6ddkEa/HnLVyD6djcO3eZAYgbuMuormiJGukwCy5NbqjEkArgCJB0eccI
ouZS9ycHsKXOlXPw+qmPdpMKKtf8I7gzQ7d69wUhGrGBV1WhYUX2yAbNVFoXHL9qvzFk+0nkl0Jz
jGNWIOogBs1sKNLX9HJ8O3l2M0DolEA+xCJWRNEmsv65GZB8tnGlLWZxRKPAk4YflSV4Y/EdZLeH
jDtaatquUCzFKVjvjNFTvdTTay/3wav5aESa9q2DY1aeCC/CPXw7s4xfgqJ0kJ0aixsh75T3d2B+
FgRo0fYxtxxoZBfoVeFraYD/NaV5M7fdXWND9/z6gRathLnbuhW0ILMGO6OFcWj1TDDl+79ZYC4z
0qZLYW7YqxIPRh2c2HYjOEmCNbBFA6WQjDyhz5xCabytwTmqS0Hcox/0XVR/++DsIGhKMjNxVpio
my1IY+1Q6dlHu5O/Gc789D/tF1uxspZOdmKaC+pzFk5SfB47IWSChpb3yzFlDdBroGnYZpadofxb
zyuNBdprLCBTAJUsTwuayPjWi1473JomxvvBJY5BfyjRMNlGlSiNNhAc0/jcoZMlPdSSu7xKbK+H
ovavbyD/6LwZY7KNBqOtiUFfIrKMCoV1ruFz4/rruhF+GrpbEhO9E2tMnVePQLcKGWH8yvsKOI2b
mjfpYThD2+7xukm+m7+tiwngSmWnAApjEzEt4+aAY9j2JnBzLkRi/6Hob9jdSS0F4nUKbKyrV5bh
8nVIgbgGArEFCnDxkg/I0vLhdvVR+v4HmSCa2u/2lInmUlVqo57julcjnQQqqrXbjwFdn+1knBbT
FWdRoi2lx3633FpeLNIAXo5BTnCndZpbiq5dbjq4WxITx5fY6UGcCwtKF99s0DroO0gJozuNOXBv
jKtDs0mFa8Tr4bqzcFFR+71kArtUm7O1DDgFahRHNLVIjq/al/4oiO+i48bE967TUCaZYagsiWc2
3506x6CSiB2CF4Axdw34P7pWkLtlDnXWFAQIzgI3O2avauVH6rxkuAzz7fv1feM9VTB5BTPQBgKz
AOsRazrXiqVmqNdPo+uU5Rqh+7MAhLpCEzk1XlR8zOC6TW4WA1wBYFYY8wGQkjnZujw2c65paPlU
6kmr59LfFlPymmmePUOlKYaUjDdgUrM+OJI13+rdjGfaYGiBLdlxYNVN93HMlM0b7EYEKeJuPHBg
VKKZ6vowGxL3qbU00GRAia8rLTCzlut5XQrpVh2H5Nhk05AJHIp3KDFbjaFGDBGDI445MnlSpdNq
A4NTDQle3FlvYL6qMgR6Rdx8eG+GOSBZM+txXQJXRDtD/UMfSQEV9QbBlK/eiGaDuLtoAgyJ/9Dv
fddyrapmWzW0Z9ZMOo1gbXOzqrw1W3KvkO1fMi6Qf/zHGPPJks1uN5PAWNyDk8kqXEv6LfBYXgKB
3IFS7lH6ALYjENep3ssTvlHSgjQF/HYeLj7IWh1lH0R/kYiVixdjQGQCHADUPO13PZveaaVZl1BO
ikn3bOvVjzLGVEEtWw/X18W1o2LOniqHghmBiWXrgMl+uW+Q5hUxEI8v86SCKPvXdSPvR01xzYG8
FhpPqCuC7oPJhixIUCx6VeHR4gL3/dk+d4DoheALBN9Sc6TXXh1NNzJG3139JX0CxdXa+apf+A5U
A6//lvcTzMxvYeIqiK0mW5vobxmi5SuUHaPUhwDabZy69a0FpEqku+OteVgP0GwSvHHoCWOz0P0+
UCfb3b6GVZadMcO2U0GbvbxfoX3QlHNo6z+H9qZUQsFaeYEF4RXbDikRPOyZMNuq2pLkREJf+75+
6r9bB7DMgZJRwfjcC+Z/AscXNvO5DoVIBtU+UGm9G3G0RrNPZ0wW0wkgf36w/nzlqPW6H72/+h2Y
Rj+lnwXr5B1OzOT9xyjdh92+EogtgpUYRiGdieHl3t1ubCSma/ia3h+vW+NdmHhCAMhISZR0doB4
AKmA0qu4mOPWPBb9dFePGy4jEyJ6SBtTXbQ47o7u7DFOU7SmE2cd7NExlemoQjsaw/a/mi9doIbK
WfklIxLVniJSZxPZZZxHqu3VzkbYVbuQjlGtigFGXyLwUa6L7lbHfDpFr8yqSEo8/pzGVcbfqika
mOJ/L2SkUBGGlCQ7fl006zo7JdaxypI7d5+zSoL8cgsYyZOWLgLn4GY2wDaDpxuoecjaMXe53iRk
mktCXVH2wHKr+NpBG1zJU4/QHXiqv6myW3pEgCJ4r3tAo9rOLHO3N3mXpK/Zoh5Nt718lj0NuSna
7wcrSO9q3evkw0g86URCESkD/wu+rZi5QuQE8hVgekbCbw5flZ7gyvprFejL1bGiWXqltpgmgYlB
0j2nVfwZJdDGyf3rJ5vb98D4Bh1/wdcz2D61KZPSnDNqx/+DYUmdxyJ/WT8QXPPtva0d+vJsZKKa
Hjd87cwyO7g1ZTxMMTyUVtArf7vR2sjCmK0eqgdVO4gG32g2xNxC6HVAGQAMqFjkqwvvoqWxYfQs
trXWt+sno6YquI8d8NiriGqO/uxrdujv2NnpK5TBUjqHTglR+oiydeih+EnLiVNgjtLALGqDvxGU
DpdmgKbs1MRA0XDRbiX1c9eUEDoTYTJ4rgH2HLAOIpcFwyE7kjIbzaTUkoyHyuiS79nB+FKgATd+
mwLrI12V8UH0kH5PVIu+EYVKKqjIAzbJjsyt82JjbHcCJUGEvh+GsbHEQ3Mc7+icIkLKeQm0zt2C
IRrvGw856EHE2M052he/gAnOVVFWzdDrha8vgxvHGkTrpOD6mROZoF935yTFvPXpsqWNX2OcdS4x
A9okgpjMcxAV9LMglcI8PRKhSxPlCuYjp6SMHx1WMkJWQJIhnFAf/mElFoaeqaSkgyByaaaQ1VJZ
gZz0E2t4stb1ADpawWX5On7HHil1Z4PJBWZrWxM0ZiBe6k++FY6mm3TuEvbft1dpZPWDFhUfqoCC
1omv3i/gTC1CsLd8mDBNirGHUFSi48WS/Q9ikoRGVg1nMhJMzVe/KhAFxvZT3m3etIpSZ97FCtrD
t+1lfHFSqjibNliaQhWsFta97Fnhdig8qgQN5ha3EKpqixbHOE4u42G+rBlutLaksGHQIP5SISk8
pIl73Xd4oXK/OCZULg5l81CwOD3qjvRhPqKH+k9X9cUeMsnJlNtLSwgWlA/KuQEMa+pWgYvyysQY
LKakQqA2UDFafHkM5i1OW6dSqIaH8YIHHsAKqb8kGMnqb6ugsIWyArwpEpRqEJwB6bHwDGBWVTQN
3sqgE/dtDDMcqcR8fd6OZah+IFGGGr91QktaDoFeDucvuSd8UXJedSCDhpAXqjf4k43T9rxqrbSV
9FBSxG3lN0flFpM/99MhtUH+pXnmIQ2kn9IH0U3OCZ6wjKBmoA4OzTdmr5tlaWerh2UpJQfLaL8u
hoioinMGKKsYNHKRFQG5x5iYbW3MurHA4pb8HCv37Zj6bY7QMwpgBDzHubDExLZ2hsBrpcHSH1mP
1GujJDDxjHOiKVoPIr42zpG7MMdELn0xBzDswlx5/INwBzFEIM5OhMti4lbSOr1CkFT+p/NU/HLu
HGR3FCRhQw7h4XooERpkopaj5Rj7hxyhb2FGNxyOxen1Lfy1vdVwKdCrQWCQ64U7F2GCV9qBWhDc
U2A1wtsDqLsyrKGetRx0f8C87jx48kH7h5RZRVER72/Q3uHlzyyyhHzOrNQDpTOcfCTNYRoixiRH
GjUT/6/JoYCM2FtjVtiCZM8gOb7hqBahYaaR0w8vjhI/Xt9JXiS7sMNEslmR+xFKzQUiiRIWN8mN
/dEZ3cVPDn/UEZygqF2wmJioOxLN1W+g3UVEZKzUCJNjXPwI5ilpDtWsNwsORkXAgVX09r1cDCfJ
sFO/l5pjXwl5GulRe28R3BCvfPPOa2dnlwMaWV8kbYePScDB9kgLcoXXfjXd5Tflc2o80YuVOsc1
e0xMc9IeiqyUKAJoeRLYuWX7hVEOJ6utVsHDnBs+QVT4f0tjgpqsjlalbG3l6/WLod86HShpMNa3
1P/QlMJXezPEhLPUzHOybknhL9MXvUCzJHc8JRVk0rwnyYUVJpgVqdyBFAK+gXkcKMbedSHaNyGd
sU0hEaB86Q7SuaKgOsoZpQTxD6iU+NcPCfe2peoLJrozeBYxO4opmlFaTR3hrUh/GCDMrxopWOb4
e9/nXmPeJKJTyT0PIO8FGIJmnyynkWqNCA06iL+aBpRq4+wmW+I1FBGBbntjpOH19fGcU7HQEsOz
z1YgE36ZP6XFvCxduxC/Ve+H6mlQj0368vcmwB9hgnAYbOLAQ1yacCZ05bakBOdOaoVmr/n4rl6M
U3DdDM/392aYQGIQxykyheBCn0oXYcXvnNFf0Ci1p0lgilfVV/e26G2/CyH1DPrMwYhp2W0CxRWk
ec54sqKOYuRer/uUOiJ2wRf8PBTB/KXRwQ8l+AnXV4sC0uUvmPsp7rUYzOkpGU9VX3ha3Z6GGoS3
zRhc31geugSrBYEQaBjpJD0TwNTRLNWiwQfc2j7MsrvVvlNq0BaB6GpyKrcbfybDEoJ6BbKcg8A/
dayDDZ5728z5S3tDhVhGgZe0OXzOc/mLXEFpVLBAXnKG+TdKJEZ5kdlHhLI1mVGSifhLGEevY9G5
Z1pQUa4/W0jmaaJmfRgBh1zyqDE9Ud3jPeUgLvy9fWaRqlOvUA+CfSojazpek4f15+IZST0F2rnk
bHkyiPjUrxQOXS6P02fKUZU+i0gHuZu92wcmquOaaO11seDWKbmR1za0RYTbvHADVlKq3W4oGBBj
XGle00VCBRdpcFIeQdF8yjXnmMWOIGHjno6dGWZDrVrvlCnFldvF+UPRPOjqb3NTA32dBGdDtB5m
x1apiqtuRGm4TsAmFnduuhFXBsHWdQ/lf5i3baN/v4s3imRgoJM6aFc9Wg2slLp/3QKv4ojbDbzO
OAKQU2FBfg3mDoGqRkjLj6CAtN0YjZ/lMS1AtKy7S2Bjln47ZduLSNKNuzTUyYAJURTjHe9DQxZl
Vfoc1G89BkXVqq9cFbM611cnMkL9Zbd/0yiNpCixuGLMvDlGUbUCslXwkbi+sFsJc89p4zA4Y1oR
hMnGLYfZw9j5ponA0/xgsTPD3HMaSaRxrBGNadbeAnr3efuhfWk+YNQ8NFGy1Q5UXJFeQao/ndXB
NfD/TShB3uxfNlXHsAiF1CCDuNxUcy3ldinRgdGzczERbwG/+3UL/B19s8AeY3Rh+nlF8B+k4a7T
MX0yalvi1tM/cCSB6BUE3CDAQVmFxWv2kk5AnFUTnwzlQ2fZq1tXy0EaBxFSk+uIlPNUBYE62KeZ
PQPv9AxC9xKY6aZxjSo5SJb69yFJR/kZnWJwOoD4gAlJG1lAhWRhcKHJH5KlP8RW76J3GF3/NJwI
Cy0VKqBhasASsYE8g3aDaqZK4ZPlWUtu5sQ8brHixoOI5oDjA6CtAg8uJeRFI4lJtRpj7jR9ADu6
pD3ZS+06/cumfL2+GB4sk3JjgTsKvxpU7PRH7OKDVGVlZlbg/J3C4m641V7riOa3Ak/fKXB+g030
kAEdsgo2kfO4gFkQJ4P0DLyIbPKdY8hu7VsNmTEkT9ryqDejmxhftPhL2v9OjGfBKrlbab9S2WM2
Ha+Zy1XqQ2Fg0goCBUvovFho/WXBdNMd+pCgkNG5ZdB8dn4KbNJ/k8nfwAH7ZpPxxhhK1ROyrgKZ
8h9+gKL9f6Rd1ZLkurL9IkeY4dVQ1ExDL47uAZMsM379XeoN7dLolGLPfa6ISqeUSqUS1gLjILQ9
mgclNL5eFieySsbx+D5EjZoqJ83TUoqOINBo1P3nWiVRMT6TjgRFJ2vkFS/lhyB2zjcGM5i1QfoR
gtrOyhrfWabhlJWk3mtLLgNJlCnFGeeQTSklDmIMc50D2lAQaX038ilQpj8AOcBmfWjFXZM5zXVS
jCrOmnY99g9tpvtL8Xx5i9gt+LtBfMjgbsk4HuvRaUBGlytzVGdZoNcZoib9Su2/tLPEHkQpLuA7
g3oMUQ266fiGM0Pt48p1wUcX34C3yE9upyi7YuM5rDVpPnhBHzHAV/euuO/us90fzLFsxfPTzrWe
tuqywkySvFevzcVzDiOe4eHlJWXG9tuSotiIAXSUJIDieW6MxlK5ceWBzqDKsjCzf6zS4WOxg9yI
4HbNnlvTW8qiRVo5e1zBzhCUD/TNuCqD7wZyMYEVpICISTCrKWPGEVk/UCddE5cl4/jm/H9qDJ1t
j2jQq2crJKkTTtNVbyj+gJfn5WUUeeONJD4C7kayzoOHR4O71mmgdGxaGM23novBOA1DFbF2Be5G
yWyNKH8O3rN/9eMnX5LZyuMRlxzAJ7Nba9fsY6QP5pNxSoIey/knR3wrjrsDcszaLmqHlBojHyDk
a152QEWV8e+wTeEtciuF88OG1S4ASUTWLD8yytseJJBapP93Ekjc2QB60NEfgVhHf0/TbLxw1ulK
MzsxCYu49l3rtsUE6tA/XTYLUSl4K4VvB2pRwUQSArlO76m4XUO0FN5kNwP2qT64Txqmel+6t14G
rCNykwBqdgDNbzOUV87scwrqm6pCmwnmoh5c7VAPv+Z43OtJHBiKrB4sus0+hCHaOncg82KWS5FD
WFfdm+tzHM8RGWUABqIXJtbxH5V+m1K2ky5uOoa2777M313MTMyHFeQacdC/p8sYEbwtS2+KN0/H
yxLZHcY+z12eDlBTClrC3pE1WiufTWOh/ZcxwQfVEaVMlkjJ7v7gaYSQ2MCMA/po0J7B2X9Hx7lt
XbzXOwO8HvGdRiQJDoHLPxPAft9Yfkptsgy07sLMy09JuR7nxj5I7F5wiM9kcEs35H3dgTS7QFAM
jrfaHzoEp7731nxLQ9wA6OXvwa/c+d6nhfrzz+xJtorvlRjOjZx9AXexrfPs2LOHZWRs5NaB8eSu
wXDspRRMIjM5k8Tdb1PsaY0z4e1OrocTGf2VZXX33Y19j86nJSjul2N6ciU1aPEm4tq2EZ7gFcUd
O7Dy0rzpkcMlmME4To1Z3qo0nmXJI8HpBk0YUKUYHA4aMrh9TLSlbWcG6NCakV2aB7DAHaskvGwt
MiHcVpUgsynJiK4nvZjxCuzQEHrbSuMQmRRum7wUuC4p44ms5kOSGn5t33qTDCxE1N16tmAsUNgc
LpeolHoNpOSo1ZMwwQwnYpzPNkqgT7ZvAsKY7LM6LN8uL6FULufzB3McF1SG0Dr8V1UBdCg6CpJv
wJPR9tY7mmVyN9OglGUlROEdKk6ozmAAxLQBFX2u8bDMcTEytApzj4HocKzuWJOCEjXfHeRcgAP0
JTER4xWhIg1IRIcASRcW2aHjEeWhc9G1gvG9UisASJo9Nvl305I1ZP8P5f6VYHDHbEhLd3HQTgnl
6OjnQDSZQ7obr+ywuiaPza46jsEYVSDnvJONJYnsFbkeTHXh3JlISJ8rZ5mlZpYAnQzd+pNmHuP6
ueolJV+JCH70t0XOoI3Rix0OLQn6Oj7kpPCLRpaGEW3TRhM+cVV7M2qV4EtFGuanuuCIL48S65dJ
4CJTzC8ry6pazXuz4XQ7vbC6fPyEwd+g3JV3sbSTShBiYe7u383hGRSRAV6RU8dLFGRcpl8by8ki
buC1mu4bhH53CWz+so4yFdnvG8dSeGntmjUWkVq/OjoEnSWrTMqsgf2+kYCGzZ5ikrMIwQ7jK+sb
6JX92fh8WQ1RYAAOQVg0g5NHafBciEnUuPXM4S9exG7vHq0960mWIe0KL2VQd7psqE9DZo47PRi2
BBxiCY4ktBaxMisN09THyT04ASq7r/EVwwZKJShooj3CswItfuhAg0/kQrc0dzSw5gKwQesjPPkO
jrIeLy+faI9sQ0P3BJOD3Pn58i1ovyzaFXnzTlX2Rhs/lEb7mPWd5N0iVGQjhruRXRCve3kBnvAG
j6MWEbcUwEumCHcbUzdG20elk9Bw172jN6HWzb/KsZMlwMSaAJQMcDEgvXh38Buj1oeS2h4FeyVG
Yv0KsxipLnGiIlfAKlD/SOBu/AKTwJQMA4buHRXJ8jRc08pv7VNF04Ni0/1lAxDpA4YsE0O/Hthb
31MCG33s1CaW6lR4HWNMZlaNY69ZEisWbY2DYW6HHVIHCfpzG8tI4Y1ZnoBsqASet/UtMwHjlcoe
qb9zGqEXdCuGs7G+NMHcXaNZRd3no19mgftLX1+KiI36DqFTY1jNt9+8Tw0u3ftiJ6NHEGuJYXIX
WQA2tHOuZdnm9bywpkpNvdXHr6tyr3l/Ej07OKR/y+C7xRKL6EmiwQnV9fOK4MRNH4kjcagi88Mm
YYgRTRIAoOB8jum4SdlijCtE6SlStUMCal1NGVHqf11MabAnXLWNNGaeG/NL7NmwJoJVYw3EbgGK
DjRPPhO/RlII7X8RPQHyuUKvg//fzZ7NllgM9Ak0Q5xNWkVGzHaAlhag5NwbHXWpywJEI+f46w8J
nDli+ken64oyLwW3VxoYn1kIYfuuj0G0J9n1JMotn0lju7pZR61wlMRCRQ9Ekcrd8AqwLjRsuP54
RVR/BWqXFQCVO36bDkgOAV//+h0NLZKoLDAdnEE2sw3mFdCecJH75FqkbpnKjOjaApeZQ4+9fXLL
t+LG2C8hiazp2BZ74CyU1o2sDVC04swFIO9sMC5HPk3VWJqxqDbEs2nR7NCnfoK2mfJY3eenRZrv
EzjOjTRMlJ2veGWshdL3cNONp39N1rH3c9L+99v5TAa3oDnB029p0UYGj4OXwnPnvBWJpBIn04ML
dW29LZKVtY912pGABb2cbMlReM/5c6mTMzU4l9K7RWr2KkQgeXN0DtbOeYvvWW92FhUR3pXHOVhw
ON77wh8AHFVh/J2aGEHvd7Lu6Xf63Evfwjkco3I1JzbwLei76MN1p4XsE4qgZZybyC0pPg7Oznns
btg0RfNqRhluEFajSUM77EJy6+5I1B3dQ3mnh6brLz7Z54c2aG/kJFSiV/jZynFuKl+0yR5MhGf0
i34yAXhW/TTLRxXd7cCuoFH5lOwAo448bCJrhWbu6bd1YvxTyGgjq+1w19laD4COHbFOKb2ZlSsP
bbzeLkWn3WWf8d4BcEGOyx2jsRgsjHijCUt/0HZrWDwY6GnvgvlzfCwD9Vhdf9V3yKowvEotKnag
JFx6v6XB5c8QXEPoYvlXW95zgeeCtWlBW4tYvql2P0i3XmcdlXBIiwosZ3K4w1ZWneb0Liuf7nuM
ra1vJNsVqPsZAQAO74gdFKpkgYXHe6MZd/boOJR23qFDx+kOajIEC7Ulayc0UgyYA6rHQ1XO4NPa
2ei1WdFhC+n1GGrhsHfRKDwH3Uu2Z7gHVuDYwfiT7OtJopsom4KBjg/J3B1rrjbIh0zkZBfkxHCU
m29sKm4OsnsSrfshdP0+aPcYithdNhfRa/BMMHfdFqVBNXNFc2Lzy05R0ve1a4ayqAS9jwZ0tw3J
IyNqk3Xviy7Yrb7c08BD9/AyWrhznEV/7d0JFBHKHKircZfF9GibnQyLRWQ9W4GcF2j1Fq0bPewV
7+LuQTVp/0j0UkZML1GLL3auhZO0lYNURNPafZRSdV/1KQUSd5IzaPEZ9dVeUlCQKMZXOlsw0ekT
62OYzPzHoGT3NGllwe17zpz3bZvV49H97CQprCWGEOUwRGpEd6vqZ/quVf3eOFqJz1J9KiitG9Vv
kfRBZR5kmj/rSmKtMl05F0CQPnasHLXkxWmiYUG5Kc8kyynyn+iHArigZyP+4lsbnMkhaAiA/2zT
cRc3U6Q2TTitqyTClIjhWxisxVjQEYK3QesB17fUwrZ/c2OZbQhON9yYhvwzwkjUy3ht8k7J9InG
Sdh+x8ukfnauEuAqPdrX9t1MfONV9csn+WX/+zZBqgmBmoOhRoMfTSgnL1t0RhDQ9NdJOQcr2hgl
botdpucGaaBjHpOa6HTSXIyPnceseTYqHaZIGrRhro4ZuMb0WNDxxczX9HEabfc+wWTs4qMplzy4
tktw5879WP9nYzn/Cu4SXPvZXRLHbHxlVF8mC9iQUxEtg/FwWdvfjQVi0NyNVAo0xoP2XNlyMqu0
z6zGX6bS1zESAYbulzTxJNkN0bZtxXB3UAJuwlQx+wSgqmVQ0uvBlkF8sX/gdw3wDmjMM1GUQNns
XBFQLtJVcR3wgGJWzHdYH8hCPc33xurnrBj/vSsDV7iJ+UId3MjoA+TcRedm3lzZBaChFKQDq+rG
8+ag8eKvl7dHqBXmpDV0baLXms+XGHHl2K1iwdyBiKVP1w1a/tber1EYvyxItEGgNkXSFsyxtscD
7rXIc9RxteI0m9nnNDUDfSaSxhmhLhsR7BM2r+9JA+dVY2poOMLf50YTJNW8N+PCL9e3P1AGJRwc
X7Y7PLJ/q/WOVo8FEuktKi0PC/AYvZ2X10MjMWvR6YE7QgMw0s4MQehcJVDAFPaI3qMQ6Cx+WbwV
2WsxydD/hELAS6azvhnI4ExNKzxDqTU9DZc6Py6033Wj5deKxN+Idgfzsjayg0D5xnzZuSpmVTsr
oEbBpJgXV+aq37a16mP88aQnJLq8PTJR7PeNIWilCvKARcHZATvZrHxtyeIXc+N3YKK6LOn3mAk9
du/UGAYIvXFXnUsaJ1uzFQ9LRxN1H5tfqaX6NI9mewkVcrwsS6yVy3pHLDSl8zlvIFIDmso20zAf
AOWPKnCdVOm+qyYjuUVzidmfmgrYgRKponMLzdAmY6B/+7c++BlGMxvoWgyXfqdqPxRN9nwQWp+L
3h8kbHHbO9xmtVW1xGbWpOFU1w8DcHR8z4x3Tbuakr0SarIRxL0WdDeevUlbIchkeKZoVEkkJi5T
xT23BrXMEtJmIAudjfIG4XRYte1NS637y4YgEoP5U1icC7QJ0F+fi9EobWKi2VDEqa+LvHkcGnoV
d8vTZTGi9dqKYZ+xOUW5ophaDQClsJqKV2rPS+R4WSXx2WJdkKRE0AoPx98/CPs6azatNNStK8Pu
A90srnWyhn+iCgosGH5wfh/m8Ca7Q5dDAuBR2/08Oe43I1YkIkSnE6WVf0VwZqx7LqVZE6chMjaJ
r2dzMCbpVTElLyA2b6LL+ojczlYYZ8pjPuHFraIoZRb1C2ZS/Kb+0TR9GBsTQ2N/uSxNkFrAJAz+
Dz30COAw13NuCRrCT3PSoJv+sAQM6yD+mr3UVwyc+is5FOEhfiRfJDKFKm5kckbemFPiOQtk2t+U
pzlsHpuH7OTdYtYHiYVnNfP7W3JSwu5KfZRI1qENH+hh7gcDtMha/D6Q49qE2o6SgmEbuCn6M9O3
3JMrpfoxhVUonycXnrONPPY9m3OGSYTJ7GzIw73lD/pP3d5f1khomhsB3Pa1TWcV8wrr78bVT0YD
N9Tkw1Figm+VeEDhrjEkV1wZbNKI0yUx1MYxMDkTdt4SrT3uW0wKD37b2iiA2GCkprKcoVg5pIuB
84QrhOeyH+JiLjClCF6S/DrpEl9dgdtSPaS67J4SCsJ1jjFV3Pi/gfxk5QCQ5ApBhVZW15bdPVD9
Z6PeJrMsOyl6HmI8xmGzsGgS4gOlJMEtbk9V6+dq3O26pWqPrTMW3yvw6lwVdj6Gg5Wh5WtZgOdo
6/QAPFdPcuRFbhmPDlRv0GiBQJfLBxe6OZt6xuJOhIJqkYSJV8Jsvl82TJHlA8yYFYpQakfm99zy
c8wsAqqRtH43d/drNUdFLgP6longAjRgSWheutA0bEeEZQZK+YXEXwiX6kMJPm22jAAOycDlG3bN
tKvbHEOPnW9avSQOE5nfZq34VBlNVaWdeijSr05oZbVfVHRvOF+KtfwDd7GVxJ3hCmyPVkwRqM+z
GTVjufPcCeTZs/EVSJufLluAbPE419THakfMFRHT2tObqXqstWyH6uXushSdGRLv0rcqcZdJPzVW
uRgQw6hhDcZJ2wKk4JiVvvYMTMMreqcE8XX+6pz6oHqa92jCiWbTV8N5P78UT8Ob7HUvMUu+Adcj
oCMcPHyQPaihopSBu0jOlgCQAkSXG7tkBrW5VkY620nTwWByM5rvB4BJgz38RMBW6islCHlV1rj6
ZQWST1gDl08KysRO1qU1Z1fFRn4ytEalemUaguLhqP+qd8ZVe5dgxmr52p+KZwYFtVytN7gq3mQD
QsKAZas751gctQVlegv3hQFK4ud0V3hhd1OgEOJ+BxYVoAj7x645UCuUtQAIDRphrIkeNQyn8g1q
NTrwx8KC1np822toR56Pg/Z62ZwFTfDY2g8hfLcdkOD0zqVlC/JXG3iL3aocce2VUdKnBrpWewxd
TYUSjGneH9C1Z34qZ7WQeAlBnZ8RqaLaZGG+DMlSbo3VdGgsfYCbIMc58/WI1XyasBrRnMlwvf/7
3BzEgQ8XDV8OBij4TIi2goUyqZFyced1OBV9UQLcOKsll6+ggwMcy+jM9fAYNXEHs/3dWK2Ve7Wt
9tCKQcYi0P1EgSWGti+Y0B65S7TL7+r9lAc5INSP876/cR9lmopiqO0ncAe3aos6zxWwwOiYaXOT
U1v+7DqyH7Qfbjn+uGxK7L/4Q7qVxR3SUtGVWB1grpWBOeo59c0OGzg0oU1lkCYil7cVxdkLg0/M
hwUr68UvpPxZywgSRCdv+//cTW9phGpKPaYI25tgQMMNSWo/TYro8ooJ1EBhAJNsSAIDzZvPwhQG
yVO97JJQT58cgGlN8yC5rWQSuIWadZLl1tiA47IJAaQD9Cf/sgqCTT9TgVspvUwwytWDOxpd9p97
5Lp9gNc/wnMVgTfT/95/DNDijwXjR1r0pdZzp4Y6StEFGOr3hywO9D+g94UYdGkYgLFGgoyPmo26
VYnh1NiX5mdLaFBot0slAw0R2NiZEO5oemViWVMKXbq89ZW8ChX7dulkjfUyKdyhJKOR2TNFyaQb
kanS3OnUWfQIegVZdwmzJO70n6nDWdpUeB0BCjmqGeqQBCY1bpuZfrbt6VeMEXPfy9xny6ldifmJ
bg6IRZcrzhAKQ3zOx+xjzIIvWuO7mCtPO/qpM9cbq/JuCRBm7GU8VC3RMc+DlpPYCrVBPSIklLT3
Cg+Zg8lDFyPEuE24wFOzqFEXI6vBVW5ANED/r3n/8/I5E4w3Qj9AdaO2AcoROIvzy6TshiGzLBSl
1FP6g7U0dS/ebRfS1/TQPdWBF8qADIWWsxHIhe5gvjL0gbqNX8c3fW/tBx1NXGMSXNZL6D88PFEB
UcFwSzi1LByCFdPL4J6vR7CPE3CGJVaoDHiUADouvCxMpBIe3WyfUDfS+RbRdDFJNixQaVCdoG/b
KNOtsClkg4UinVD0dTEP6iDx81vZ1zRRpRyQuJgV4FrbP+1C8dsqxiD0n6zeVhJ36CjqIH3sQFKj
q8dCMY6xln4fPAJIHqORJS1Eq7cVxrn6vNY6h84lckuDdXAwfQ1eyJ0Xz5IjfVkMFvDc0D2SWUXr
UNAfTaqOlI91DRq0Y7V2nsT0ZIJ40/Ps0ahd6AOln/sEsXw73Q3AIfh/yuEO0mLHc4FrPgsNgmbD
avb7+DPg4S+btiDQA2GG7WhI86Bfli+N9w2JpyXGqiH4GoLZdg5q36Z+nKLQO9p3rpY/XhYoXL2N
QO76Ko05VUqvykLF/EnIl0y/93LJAKvQuW+V4i4vBUQS6GSFDLTh0mct7EBopD8vy846YVpQ2u8v
euqdLSJ3nGq77CdLg7zsU/VpDrtbukOnz60GMELwnSTBvB+/1TfN4fJKisQCURXzeyy0QQ2Y3S+b
d8KIGH3q1TULW3Sv2p+aIL7PIkbJZd8ZAbil9tldIp0hFwxXIE0G3AvWa4dcPN85Ytt4HKikR2p6
CKpfLBc/7M1XUF4H9cF5AY3TF/XaBZ/GfvJlGQsB8uq5bO5IJOns2W0H2dqTvc8OCBjAUBKxtnqW
TwFjyVUCVqCg+6Lu0hIZXzZFv8tkIYt44TdLwF3cajKha2LqMkziYqLReWZ461oWWp+1xCeOb+3X
aHpiUJ97GRSi4PScLT635TTLnDGvsQAlAGbNeQQx33MjYyp7fz9wMdmZFPYVG8NyzKTPzQZSlBQJ
G21XRlnhN9/6A6LOOUDb2ql9UA8ksI6DrAtYdHbPZHP+ARWRLO7n97WNTwzOM3JB1jVHKBuw/k3Z
qIAgBjsTx7mKfIiTuY8hrmhfYw9Nd7kUwlCQhIIIB10NJur0KEucr6aZN67TJROsJfOdJEJXlYKO
ne+J7Vtob2Yd5+kULhpmoiIzCRlzRSJlqBA0ILKT8/ERnJ72nC95bo+M9rC+TuLbEbid0fQCrtcr
LyiuNTCeV34znIxoubJ3uZ/tZIdXvNIfX8A5SUXVe1BZDhmyUoAoro7OUEkuTFG33pmSXKSRuHZf
jkB4CYtP2e0MapDF9ON7LzJ98kpux9typ3wtP0u8sEQvk4s7QAqzVrGJlW1D8IONoMnARCjaZNlJ
GYL+1YhK+Y0jE8rFIKT+ZzEzJnKgGFnId++un95NoRHRvfKcyDRl3vV3t/DvDpqc9/U6E5zhHXbQ
edJPjP4RCeud/iX2MaAozd3KNOR8rE1AKof5eNCBgi3DIYlvZtHlnWMmf0kd9gUbL8d4LGx3hoS1
q67TEvi2nhFNnhbZ8clCeu2yNLHn/lg8zqcupJnbboFtlsNbgYHhEYisuoxsSiaEczWYPMRQSwch
PXKgaD7yV/15nGSB6f+4Hz504ZxJmnZExfYg3gFIyDN7VGpvXtCFU2jvvAcncvZWoB/IXsqrKLNA
zocM9UxsQ4HgPhyInx3Wgx0aD9mzhXRvHMgCLNlqcu7EK+1iMnpIc+mPJbmrACnm/UFGcuuy+D7m
ZtSdeG0hA+PER68v77oulbS3SE6SxfkKpdQ0z2C71fRr+Skb6mE3GU4lyVqLaj1nmnDeoTIcJ210
iEGqiPhdEwDCiwzvpGdp+H1dAtefrss00n61tm8f5Fe5ZLv4DhHFKNTMGPAB1eq46B51nr0exQBn
fr18kqWaco6jU4k6TSMEqSfvSz366Bwyvli77FQEFBgpv2LfCtAgCar2BhmW+NE6Xv4A2YZyrsTO
CLx/z27SzoAPuZlqCUmyTADnRhyvt5chhoJ2756qfAgbtEle1kESFFmcC6E0IZU3QcRfXE/F3kDQ
LIdik4UEFucx1FItG0eFR0RsZ2PSyjksP8lduut2tu+lQXnPWInQ83JZO9kCcp4jH7w0mRpoN89P
6oiHWSxrZZYYO98cgVZc4i0smsqH6ailyb5r4n2VyUqJkjuSf+wlcebGKYWY0Vvu43T1l8aIzL6/
p/34ZVrb+8vr9p7yvHAn25wTWZ3OHWd2geXX1auV4WZJEP9rD/Edm7NUD7L3lGDo8Cwu5tFWTFuZ
O6pip/SHFGgArW8uAdF9VGztV4ZDuwy+cQJjKSphO/Xa25MGsJIJIIdQDJMYzf943f57rdqcX1FW
zWkA+sLSCH3lu9reGwLtu/PdS/ZtFrH3bbaPn8oyaIvjYgRp8mBmqHT2N9OVLFqRGDBfgtTwyp7U
FfteOWpAY6TJB0ny+388oj+05ZxMCvwvpRmx1QxFTX8tI0r9Ho8RNhg/vyZBGmEGipz+O/bR+YZz
jic2q9FDYxac91KHTvylcTu/afYSO5adG87tKOAOGJUVWzkC03gN0y/zM4aHgzrKYp8Sv3xmiQnt
B8DbIolkoWPwQAWqssZBpJHPo9qh172xzd4lq9XVOqKC4hthtfeC7KgOAcWr85di+/pB5irYH/92
dDeCuYVtKmznwDx623ZhkqAc354oedKXHxINZYK4tR0KgJSrHrITU5DCSIAIVoJpa5p3BMkoYAvM
+zqgQXpDFMmuCg/FRkPOq/fAxSu8ChpaoH+K0ipNojlP6t1l/SQb+BuyB3BzB1uBemu6PGnm9IVa
RVRa9Z8EER/KvLOrbF4/mjI444ABotADm9ZK+1ujcySBp9ibb2Tw3hyBrVuxnWIEIjTUrtYOHABz
4O2rXV742ZMsMhKZBnon0DMLkEvGH3Ru/H2cmAl4n+C2zOekG6J6ObQW9TVVRpIs2qStIPYhm9Xz
vFz38hKCHPtRyZ7BW19QyQYJRTgGqnYofzIIvHMRBISOjZ0veDCqK+qgsRJjuifWI8scZYkT4bKh
z0TD9AZaht7fextttBF9/mUHbfQ2CxcKmk+6s5MqWl3vcNm4RUfIcNCvozMgfowKnys1kZWowO/O
wqH5DsZzNLNIQlfxqv0rwOOyMUruYjSBCVjrrypYlkpaBvr08w+0QO0RzcWYJfotBV4li24NHu6Q
sZjCpnrsiaziKNyRjQTu5NQNRVqJha3OYgeJou6obh2a2X5SWxnsk6hC7GK6719tuEyL23l9NzuQ
lR4RdlQ+86iJ/wiqUmAEhD0uKlkqULhJmBrVgWemAmGUe5E2gAxW8LZGGt9ZQ716sxeKpItsllxk
a7gAAWeFdmnWLHNua6CbnMeuNmFrtLuyvTjyqCEJ2USKbEVwSzeUcV2SFSImb77TwDRH5wFBSxt/
u2xwMjlM1c0BrdYaeXGgWoX9lB/MxD3pWf/LpOvjn4iBQqZqedZvNCAu0mz1RB1YHWAnLS1HC3Eb
OdMf+IB38hRVNd6t7lwZtc9Qz4ot7H7h7Bxa3nuK8/QnigB86G8R3L5UYFdMm8qGM8PRiXs9AT/e
8qjbveS9It6XDzncvtg0WwYHVAuhbVb7plxv3bG4GwFZKrEzUUsgekk/BLEP2RhAveZ2nzsQxJqH
rV37hFY5gM3vqxsFeDUKSOUtILOP4LjOo8XPX2SZN/FZ+pDP3XdTS72sUWGA1tJHE4psiPYkY6a6
KGbe6sgFkFWyuvFoQkfGydEf6ddZDbMxbPbprnhIn0AeFK4oBOnX9LZnD7AAHcX3+bdu8Ic78g3W
etmG2FXEx7Pbz+HCzD5p7aWz8Tkqct3GVX8oj8Ox2MkYeGUry92IwNQw1om5kBYEDCrRg8ySJQCF
Hn6jym+XIvLOzaJCFQdTTFo4YX78YOxjX/era0BkBnQ/Sw6GMPTbiuRcfI7WK+qtEMkQuHQUZ43P
rDzhAJITT7uTKSn5S1bR07nzQR17MhqsopHc16sZ9KsXXTYHYSZpqxHnU5Is1ZNcezdPd89QoPo1
JD3giIZQDUH93iOeJQDUkJihsCC6lcv5GFA/dVbDVvIvRuguoE/zlRM4+4bF0DLsQskh5KfK47ww
tFqHtLyPqLk3MXhQ6hjxASB9LwnVhHvGmk4wQArAVj4FWNWzNq+Y1ArnWAuBwvLirWotWT2ZDO4Q
g/wMYJYLZAA3IUhocl8m3a/LhiG8AzZq8AcY2FBDWjHTM0g0aEvkTd97S3u5LEW4Lx9S+HzfUCdK
pxWQMjqJ7xiPDdyek9Cd0VyXuuw9IFGJz/qVANJdUxertsZ3uZr7c/+SGX14WSNhFQncwv/sP5/r
qwddITrb/ymO5i/2yQjTMA61es/IRjDzCFdhHhYtcOSNJBKz4LN+cWX1ecPiqSUDWZ3afUrjTrJh
YqcLrlz0LgOJ0OMRe2lcukVVIgbR7rpPZkBC9GpH2n4F5TlydmhlSPeSBRXeWBuJTOtNkEBdrTfG
v4KE9ri6vvFZicpIWbGqDntzhw0Gjl7Ivg+Q+kqkUb3Y52/kM7PayM+IYxo9C+xaUAC6r9NNjUay
dzS/JUT7BpmlFKXCfcTSGh4elWjN5CS6Tfp3/GVUd9WYB6Uio4wRHoWNBC7wcadW1SfmD9vlyaUJ
Av0izPRVlimRKcLFPmBOzLS5gRh975CdHmkHLwKmx/cxakHYS0/0RvYGE4eUG80411iaeoLJcIhk
90p77HwLsyUWbMW9NhFbRQy1DO0oz3qIV/Sdm/juN2knldCrbb6B851qUucjiBPgaFYKPLpXSq6b
/FNWqIFWzcHl4yHZSX5Gsq9abfUWyCqWh6IgvkpvhkGG9SoTwoU9wPiy3ZjFsGX5cwXAflkfjVQS
W8lkcLFO2aRID6aQMTSLbyRO6BYmRqmz8PJ6SUySB//JPXUtPKZK3w73epYHmVl8/f+JYJ+wcRil
PnsFUGfQsju7Ydqvz53afL4sgr9lGDYOMoHAXtNNpNKQFz+XoVNiJ6Br14L4prhV4Q+z03ggV9q+
ObJBeoyB+FmIYrTE2nh26ne5OhrvQXipYzaNx5Fsx2pKiYERT6up4Irj/leFsZ2bHDNHMVqvv7d9
X/2KVTsLaKKpB9DMJkE1IEMv0Z9Z3OYZ89d3IB0KIkcMGbj8XW7TEs3m46oF5t77Mu1nkNWAnucH
O90yjHrOMP8WBeIYZJOQ3uOXOpuUxZs6MOUORVlc0QSFDnTw1MdkcWqJcfLjh7/J4kxHGXS37HvI
Mg1D+4nGN5AoJWipqUdLjaxM8/ZdMhfhrBtN6juVTo/FqjvR5cXlsnR/fQSwKDQL9NwqqL7ObWuN
FSDTOAP1J7twD31ntxjmreZ1BFhaZfpGlkySi4K74v+WCOgqzCDi0uPL2Xh9k2wa3nfTPXV7VjZn
HAeyIplYsQ8xnF9edeJZwAsF8GLSLnvDnPUwi53kTomH4c5yOtnjivM1f6llA58NdIgYiOFpW5Ui
q4eq6KkfU4C2l+SLt2Zvl/dKaJwY+fEsQMExarbzvRrnWpsHZUQE1FT1zhvosvMM/ZNZl5I8hlCQ
qyHzhKFUB/T054IALVcq3ehomP/7TNAGYmQ3/fR8WRnResGdoeXbBo4VSMTOZVRjt64TVfTAM/og
7RzfmCSumd3+vNsAFBJUAJ0u8MQ5tznPtBydFRJidwprmwT2+ETe3FQNkjXz7en7ZYVEiwZMOxMz
y5Cq87szeV2dKkZpBBMYaeLnrkT9e5DcmyKjZqgZOujePBU++XzRqNp66IRq9KBMpmBJ7b2eUb8g
U+gRGbmPaH8wVQYCLdCsgVyOW728SJTKtgvMl/dVYKVToMvSRnyw/X5kGHcWvK0OrfhZZBOwbGND
iREwEtH4AeToh/dGaYQEYGj8z4RITJ4OxlLQAQOjDXiRnK9bqqVTklmHc1/t+LpW9Tk0csM4XLYD
0XUNbDHAcIEAByPkfAWPgAVyngqo1YdjiM5CH9f1W73Ld+ZX/bkHRiom9vEkzP0l8S+LFuwZZAIx
XnUAXA/e7XPzcBulAVF6jb4KN/cr694cZKGIwMhRlQekImC0PXgi3irGRS/MZWa6DZFO/GmPKZHI
CaadcTICIyLRdJA9CgVGj+cRaL1REtMMzKaea6VjHM8dFchc2/zZizssnN7eNuuS+yRvZSh+gu1D
6QCVA4/5Wbx8uTOmKl2RwE70ID/CTcQJoNORsHJ9L1p2mBt4LDHZXSIDiEdUKOtZ4R4TsFDIBoAk
RvRVA7xabIM30SRpYmPtk1QPNAIsgvzh/0g7sx63kWQL/yIC3JdXUpRUu+2q8vZClO02933nr78f
PXe6JYoQUT1uYICGGxNKZmRkZMSJc7JStPM2f1J1tES3lEwuvQVaCwP9RhAWOhFysZdVUvRaFgwc
Bzn6BUfjPbXzDYTM5dYRCmcyOlyFDHYZ5OOyi8PQr2SnV/dB8yK1vq2HbwrIivc6PnaUmRQT5R90
KhYuoipFQ3JD7G3yyOmsZ6t/X6Fv3hiZQy1b1qyziXrR+cbosdEmRSBldiKIaW+jzgDRVBp7zVab
ZMUDkH2a9QR1qLMumJ8iKRh9vy9yO5q5F+1GSjrfrcUBtcs8zisy30AtEY9O6zzagL+umcYjkKlm
khfu3oU/qGUYmlAXYkjJ5NtJGb7KVf5JN0vZtczWRSXWO1zftstown3JahWUsbkxlwrEWW1EUWZZ
ZMBd68S5bgcQPob9O8cq/2zeTEIhwVJkMta72Dy5rPugVvXM7gTpR2C0BlQmjWiPorER+lfcXVb5
Y8raTGe5xDto6lAV9D5yW5biJLfjWmdWP4EvttlLoyr9BdcIqfz1b7jySuMj/mN0Cb/286atxjkk
J/feH+nXEIxfZEfuNjx5JWKcmVqERn1inEEP2C+z9t2yjZ5Txd/Sil71CeL8/5P2GrOXnoRAVU4i
I/T4hloiqXbrR+iY1xOTo4ZVONc/3aop7ug5G2CKfhk1hBIiJuTfMzvINab9kIRIxeZZlKvX/83O
4loeoQ1mLsvPbcnLatMph7B068SEfRvOteD5urG1PeL2lzmqoATl5QS2UKdCIFYkn33aCsYujq02
PwSGUr6TkOLPqTo1tCi+RV5jqemsFa7V1a1vdvdZnj3jHhvrWYtKPBRh0AQOZXKszv0BJry88mQB
M/4HD2J5TzBsI0MNR3mrG2l//eOtHeBTY4udSpuhmMIEYwUjfAeZW+UB2EJ0KBMju0Ojqru5bm99
s7iDCUy8U5blBmBQYjUJeIbvp0+GkO1Gy//9v5mYf8LJeRrIcIqsY0mIFx4sQ/toDunLdRNr5wiW
Ql6KoLxkXj/nJoJSHXpz8DK7FD+mk36QUPQWouZfnFbDgsYeckLepMvcyGxadWz0eSGN/lCN0fwq
se6mKdm46ldXA4MBBRfueqTkzldTKNQiexO/lrtmOPRj0ezqrB8+Bq2p/Ksl/WNqEetGdZK0uOPD
iRLwIaMQEYHmlQJdTbQFkVo7RmQTKsQMCMJevBwja+xVAF98vUz7aCQ0MpoWGalBeS41YniWjxtl
nrWjZJIyMZXPIxIWxvPPOFjD//tdFjxmXvhdNfInHuPuXPB6v/vxpKMJxw3Py3sRIfJSatJwZGlV
xWiOJtuGPNyE1cZ61txi5taFRhxCMh4k5+tR23TotDmItwmTb1LveOEHK98C8y9H0/9EVZgxOUqA
C+H7Xywmi+VcEhQjs6Ohbe6CSFQeFcTd9kmMNKwVxsOhCobWmabxqxE0EqKqVnPQrGi0RW20nEmv
VGiTJ8UZy0S/7dXxdxj45l0IH9dGurj+Qf75pYtz4g+WBHcmH6Q0O0Rrv8ryYGs0Ja5v7qobzeg3
Cd+FdXhxROinR3nZc53VDDo6ldeAgZva4K6GaWTXtWqwUfpai8iMOYMdQ7SC478ofRV1lf0h8XY6
Exovf0w/q/UW1+qaDQIYLT8RZyL7OHclD94ekRdmbg+mPN40vceUlZWIu/d/OQZAKQfwjuVqkc+t
iCK+0IZZzjhI9xxDCp4YAnrTIxO+vtls5VKra5LpFsgzT8oF8cvUi7VXaOCwxarubtQ8bQ9TrUcb
ycDq8bBOzCySDjPSxLShReJoTxI9Rv/N+OlTNhJcBWrhXLYnd3B9p3zezn2XzcY/J9MCUKioaMJQ
4134u5aUWju0nep0+95tndY1b6Nv6CTtBCd0QvtFcCu3QORxoB2CQt8Wnd3KcQNngAQjJCcUNJfx
p+vNsLFittOiDvyXkAXth0QX8g9AzoytyayVzaRnRZHZJOWScaBz1/GqwCv7EfUHzRcdGHsplm6A
nVZXA0sQEju81y94o1K1zb20LZGCzfJbb0RYwJtUa4eo7o/rp2A5HTVvm8H/oDkMSBdlwcVhU1GC
ydvIUtg2/ZY582PrWIkzfh5uyoPl29r3dmfdRm/jrty78l624/1xixRp7XNyQbFQ9Od0aI/PP2fS
CoI4jkC61DF1Kw9ayeLr9VUuJ5H+rJKCsClaIpOwEMecm5jEQfb7IVMd5Sk4ND+hOXNhVvTt5raP
bE+Cz0Nxi4PyTXm5bnhtaad2F+G5CTz6uAJ2m1yKj8z0VzOl0FYoW/MWC0p4ajvkEpQ2z1dnmZ5U
1UrOA6qUo/0QJi85+rw7ASq3/fX1rFqiGwYlJ4gXNGPPLVEFCyfLwlIetnszDB7NfjhYQfAv3J/W
13/NLAdkkklJ82yiygNl9LDz1HLX1ea+EYdu4/pcXw8fDi5xSeM8n68n84Yh8VvCsib2yhPD09KX
tmkqOzD04d+4ApWc/5pa3DdKaRRpJ/PpaK320JnJvysv3HgvrWQDgGT+sbFMwiwtj3Stzu2gFe+q
ATFHdbqlmiY7akCx9rovrBoD1SdxZhWJ5vP5t1NDWUmMkhg1QPSbyaWjUUJCym1feH+92xKRljuF
dy710qXXZYYVV5bckkqlxaMxZfeFX+7NJnwz8nTjBl05sDQGqPJxjOhULou+SlWDj6wr5qWC8Sv6
GuhtjvHWeV01QtilBGHotA8XUUGPyizz1Dn18KTcjer6UcvKLQK4lRcNd9M/Rhbb47VmYiURRoRJ
24kUOaLpzleEB1EdbKN8vb5DqysiB6V3xHe7uEVqrRWrsZwjUI2mj7fPlS1OzHUL9PVohkFMtWQ8
ttpIVqOG5VSjMNa7IIkk2FfGpq03ztCqIZ2HOq9BApyy2Jy406xs0nHrHopjJ4yDb1oV/rr+uVb3
5sTGYm94VtZyUhPf8ui2NdRfqld8ojW17yToUguY6q+bW18Sutfcg6h2/mk0ntQ4NC2cC3lM/vgD
dAJaVd9Vpvzpf7Mx/4YTGx1i5fowQNQomulTm+cfa236fd3ESrA2mSj7exnz35+YkKBMttQIE5nU
DK6Q0S0hE7Pcui03+shblubQd2IprJOgE9Ke/amrr9TCPSdJ5d9NC3b/+pJWd4b37DywTGt6WUwJ
qtbsfHI8m8RoZ3SpG2fS7rqJVV87MbHw50AwqlGeOJpFMhx986uv9rYY3mvecFNsjSavfrcTWwu/
toogHjS6InalWL9DQ3gtzepnppBoXV/T2mdDuoJWE21I/iyu7djvPC2l8Uel05rIVjmywt6c1CHZ
+Hgrd5yJLprIw4KB0wuZxslq5msOQ2hLHATOTUVR2pD3PFE3PGFtmxQeMDTPgJQZyzuOcNBUU4nL
mVHW7Znfyp6jEE7XMpWtJ8OPGamFX2uraLNqFXk5ajbk3TD+nTs6TWx96EYiQzAK4WBDOPG1btSv
9RCDs5Ijy/H1XvhSpyhwCkX6aa7H22EyWOCvktKu9IgJkzQQUQQyh1tm0qU9ukSd22rC4LZmbu5z
rTMdn8eh47desy/LbNwZpfF9miTZrotacbwc0ZY26r9CixDYqejfqoOkOUml6HamZPk+EQvfodtx
Q0lDcjQRuSOhPfq18ldheXehbz60lfW7NLmmW23w7wo5Ne8Sr4C3Jf6W+GHJDDlErr44as4gyulD
NnPW1mp8a40lDE1i5aOqq0lOWYvjhqOuHQh06LgQCbx84UVC1ieCDwaC810rhhOlwh58KnIaW43C
NTelI2rK8301g23Pt3GOUOi+4qYWuDF/MJ98ipex7n1uc2Hr7K0siZ4QoEeglqBf/ohgnMRGk36d
LCUqTxpdtyVmIUspcxTh5/UTfmlFw8dVYgkgiksZHF3q1bLtcMzUMm+M6KGAU89T+/11KyvNQeau
DZ6dTHpjZ1ma92uADg1PJ8pnQe50siLHtkKB/TgjLm6asAmPfc2rY5SU5hCnAR46yXIQOG0bbU5L
zLt0Dsgi6wBnyOmf05wlpCgR9cYbikRzald0BDvb5a+zvvXkQCjhCjfKRqKz9omJOABnZ33YC8m9
Xir1stFizZGMYTdkg90btZ21GwXDNSucAImeBOk0Rb1z12w6v5aautEdfUjvfTCcxNRPcvJyfSO3
rMwXxolTanoXFGUwaE6XW9+lsv2SBZnjae+/rpFEpIaAs9BvQ2f03MzoR2ojz2zUjNrFthqbD7oY
Hv7NUv62sQSxVyiSeeGcrJlG+EQN9kiUvQ3MYONmW/1isgzAEMpr6p+LtEAq+4rSk8zuKwia++Wh
yMx90G4FwPnDL32aYgFvWsIFVhbbXwKTGKfM05wSEnZfR2A5/XH9e13GPo39AClpUf9DKWSRCxRd
gzAXNV5ujHrX+s0no1E+RlGZO7WaxxvxfEngQwI9WyPt4DkqM9O2cLRWbSylGFhPs4cHTLgV3QTm
Fe+D9xKB9oIIOH1unC/yh8Sm93A7s1Gqn66v9/LK5oUlMYNDBVIDCTVv7ImrV0HdDsC9Z/+ATb6V
3SDId7Ja233/VRBK57q1NTehmzhj5qCPVpeyCoIf9rHssd7Miw9yLeza+mPY/b5uZM1J5roFImDI
gFGKPF+SkYkhBMi+7ijWm2z+FXcb6fxyUItdwwGIqVxccw3wT3nw5JsFcq0ohDqdyDrsrM4uP9av
jBwTXIVD3TjF922B7+VQ54XNxQErq7CshcSiPFJ248hLov2BAKWyQzSosFOus1xTQV9bEqxl3ji8
REalOW2nRY4vTeXL9S98uY3nH2CRmBdqVVdBodGdM/SmdfoSaWyb1mQTOXR49Y3y3UobAnNcKoD0
/gPyPN9QYSwDUju+9yxvk992H+bx4JnmV9Psej8fk8opHtRPzcOW6bWFglyd+w9z2fwPevFkp604
SQep0blmNLGzm8J7Stv0WyZs6XCu2oHjfFZGFfHaRVyji1MAGPA4hdWPSPkhQUStVd/fv2mo8xFy
iDO8fBfHwmyrcqpnXjmx+NUPICqT7wq8TteNXJ49nlCcLnAJKOSBXD3fKqlrxriI54UAQbOhmssc
tW823hmze53fArMRxdI45ORbyySgsjooKRv6MLlZqz5kXCr6XGlX2FFgpDe5OLb7lCzsqWqnrWnn
9fUZ2Ca94wpaXNlCrPnWaOL5cp/tzEK8zdT63RF5Xt3fJpbVanmMLTxB4IVtmj2Vguxjkk9PlhJV
+7qJ74pQ2oCNbqzpT1Z74uQas62ylqhgsvxHcSrgtIs3wv7lpTo/rCk6wE5EFf4iOyigRVB6jlEj
fVbT+rFF/8Don9Lx5/u9j/IznkdTkhx0sTvK2KWSGAYExK4f7oMs7HeS1Zkb8Wjte51YWZIj9JE8
aP3ABmmGfCzo7tpa1r4fRUlewCGV1PluviiBgkkZO2si3lultOuiL8r4ZupbCeha2DGA2QIInSu7
y05PKIRVAIydBLSUkTBM6mHmEIOM2hCK4/Wt2TK12JoIUoLOF0nY+6rfj5Zk++onvTA2XmCXW4OM
x3zFcFWQ0CyzGSE2O6WbJbT88EEyv43GFtv8f0L+efCZpVYA/CGQozNJs7iI+yHSvajim9XaXTi4
nnoYBUgnC6drbf7dNJw8/ZIVX1OldPvml1eE9oC+l+Cjd2zsVMtpLYsiOqSR8RNoY1sAr92mu868
TZLermvmf4SXClWaaWqgS3ZK/7tfidRxRKelTxEnn9rpg5mL+2rodmIWu57p5oabqC6Mb8qESHiT
OUn3JGelE7bSvq/3YniMB89JdcT9hr2Xhk5Va/dmHbq+dQ/fDXlSZ2q7LKicXh8o6zIy4QfuGDjx
dGuGtR1Inl2lpVvo0FcMQWN7ZnLft1F5mwbDNwH8jC98N62bJKwcyYuo1Xz3mWGsvOEYTvnRb7Uv
Wv7aN3sjOAK4AtklSb4jlfdxczNKT2YL37oHWYs87vRIdnLGhpXkozq+eOaDGL0G0jEQTXvUPktt
7/rpq9pBCNwc6/RjP7wk4j5C76aQP7Vt4SjGbR93pCSKXU5PuvjkMZRmSI9x/lvNI7sdXithlwfV
bSP48FXIOyPwdoHl703v58Swg6L/rszDpDzG4nGqZN4wiJb2oUONZyp+akMMIO4tbgFqQ9sAkXkM
NYoWOI1YOnn2pbHKW9XKdlMcPwHwRgartaf4oStiu033qNNB8N6phtsNkz1ot7Gy661vtWaCvC1v
hgzlvJrSWNvZkXyUFe+2FQ5qso9byTGj+9Jw9GwfeI9wDzwOyaHvAzuuHvpyJ8LroeTxLvdfNTbf
e5Kmp1587ss7NXNE60eePyClKIPWD7v2Nohzp+nu5OKj3xzbjtnD/NOgmgxsffC6g281ro8wbCMw
0CLv86C1VeGbPFFr+ixXhiPGz2H/Nuiu4H0Tk6NkHNL+L396zZt72dpNpT0C42tu9fiTH7la8lGO
911m2AX1wDrM93X5faA2UkU/KkZdS17yUxi6mnDTDaWdGTdpdZyK2jasu6yedmECtVz3WKg3RoLq
gdbsTJ4qTOg6UTXaRfNdax/j3k6z4Bhasj2M3ybrr7yj1vmcxJEdw7E3RK7kPZnJdy3R3CILb029
cDRNeM2y3BViw640CyTVcCsPybFgpqbRbW9+fbXRvgDDYH0MSj5B5+0FOqH6qDoTrLZC0h5DMXUb
VXMr1FATAL+N/iEWG7tLzYehiPgrSoWZuo86dkl3Le8JXatcQOvZsmXhh+wNH6hJuVJ1zCTOJ3l7
JGyEw8t7l1gF7GmeXjQQk1gE3RzxuiYuiCWdEd9kZvsamP5E5V6/kZvi1/UAf5mUMYVJZKR0DUUr
+ct55if0vhxRa6CIXllQpfIsMpXxsdP1myGt77tmckWj2LiJV1BCGNXR0LaYmqa6t0g3LTOdhjiO
TUdJw99pRDlNeJNjSvioTJfyr8b43ssFwlvmrleLHQOq9oxkDQANSQRaXX2KquIHpYtbyROdHj5Z
zXs/HIWfyB0+FwSlmSft/LuomhCVRsqVpDSBm2jUbZn5vf7p17Z5BpvSNp+l2/68n04SuEEDlBPF
SQFoW/oyVrpnFz4K2FqqvMSRtbtu7LJgQO6DRixgd1NF13Tx9lP10Zw6H2OAw3oIhmWv3Q1BF9x4
dKaVRy+uJulz2Vva63W7Ky9gDKNdRNLN/XsBTddkRv3y+f2iDt6vLBp+emRPLhiWT5YgPGvDdD+a
6YMyKJqdBNLrlGePql5twDDXEgygMbNe4zxOvey1C4Djo8RPCzuXw/HeF5DozYMyendGzlJBXlNH
naebl24dIaaVFh55LM2uO200jlFfbkE9LxOy2QaTwOpceb+gOVAmq4/i2S/53HYYg++pBydJfmzs
2nzsl+mSDBaM3H+eol6GhUGL/Lqq2DVp0O7VAAkgVXFUtX7IGSMjLjWIJ3pq/Mv0NP8+qJlM7r3g
ZfLl0e4YaNt4iKwFqdNfM2/vyUkp89jvU4nkTfH94qayhuhoNIO0K5KsehuDRHXiKuo8W1KyzXr8
HGwvvwQ1NsoJnJ/lI6iLaj/U5k2dCc7Coxrvouxh7B+izIapzhb38n1Q2XrsSO2uit0x3Pc/toLR
6qYz7jhjRvlnGYzyMdHaVMhwrCn/KhICjelbbYjfrm/6mhXopE1VlxGRvFhprahdJ+Z5YYdeTw6j
ecKxSFGMS716q6O6Mj86D3L8Y2sRjirYelvNCE1n/qrGs/CkOsIXH2GFys0eg8d+FxxlO3vY+pBr
IffU7OJmbb0QzcqWJXopAxjyocxf60ajmSlsBJz1b/lH8hMhKAoD5x4b0Fin6B1hqGGUOldz8s5w
HpeIgRFc37YlYR01Rr4lA4mQrBLgLtDfZqiFEBjGPD0su7rPH/8QyP/lH1QAjZITHLuP4nGrx78W
UKmscT/OeDlGBs/XV9M0qJKyN5xQeJaTH93m5bhy5MGWzzQBYCKIQov3WtlJbT413Fed/EFuvV0h
W3tTfZ7a5EGlW+VtKeqsLIgpZkAE1IhohC9LhvGQBcIQJQye+WANx8JNtjSjVy0wRoyKOXPaF502
X0hBzYsNkbukkFfZ0eaA74p3UyWcRW7n7Ori/iGT8bJ8vuMHWf2sNfm9Po3uKHefaCFspHBr20PI
Jzu16AtcXENVnuS8TYmKwag9UuFIbG0oS2rYEzPYbXRbVvlt2Wwxyq4ukJSYGhGTYBfAU5/Z20Gp
uMbrVngMG/NA9fCGEfdfwKQ3ugUrYR/J7b9NLct5dZMZchgQcrUyOCJB+5P61UEtlaMlpEelb+1A
Fka7FtWNwLHSpTAYBiI0QihHlXRJkdJwmPOwACgws6NG35TQLva8xx3t4H1tZRsaEHcL/r3SAMem
NscphG/hzFiExVFLmUv3cc2Zvx1NnfDWux/3+j6WIZjYGt9f20TSXYaZ5xFxGsLnoUOs1MDwYjZR
bUOdh7raP0+Ron8YhmLc8fDJ9tfj40ooluFomcMIbAwgls/tDUoimq3OTqZ96vZ1fhd6DCdNXfv7
up2VDFumiEVyOc8eXBAwKU1vDKFZF3YhiKFNlYE3I2M5dpQ2r1aRVzbA92FjbSvAfWY+OQ88Iphu
Zvr+fHFJiD7QkHGP1qMr7WltvQpO5zQ30lFnuvlJf2l37b32gFScY7wVB4/7Nnsd8931pa9+Yqp3
DOPP3BPLbnWpGoXVSaPptIpq99Fvc1R2WvB+qDFrpaED2pgOL8HnfK1D5auJ1VLxmGLB1bTXmCJG
2xyTaItLa3UnDZ1hhPnxd8HqknpdonSRZDqx/K0TXzTxg+4fTfOpQVD++odbGUmAEQAY/vzKB122
rHzWSSkrfowp7Xl088dinz/AY/9ifBzc+aQbNzvhZithWDmAs4gsFWTOgwIBy/l3tJrYKk2r50Bk
jHZo957XOMn0kvZbJHkrNx6EaHDj0IvjBb3s6A5TFCAWNnDS/Qe5LpyI6uHG95P5rYvsHFTJ7Pwc
PaAYC59Qcl1OUQkp7KbLDpYpfwz6TqdKoN8ZenzgTrq14unHVJaeq+XpoaRUWarvH/JmE09+xCKZ
VSauJLGmBTPI97Fs7koh2afDRnhZ/ZgnRha7JmeSEUsqRsLOf2379miV9UaDbi0rP1kIRahzz5i0
Ku0zHxt5Nfq3YVtON4ORFYd4qEKn1zQQf0ldH6wyrm4YcSgOiejFn2awRETy6VMf1lVSXo34N3WU
A8tRi4H8COpG2Fv1YJJqyNhmOpNldp2mqdjXkYxj6Z0txspe0GjzhiS7+pao+VosmGcZ/2tq/ikn
T08mbeDGn/gkVSrdT0EC4ifwi2k3AA8+5vqQ3ecJlfXrbr21voVXd5D8RR66RXZUB24ke26dIjTa
VXa6dWltWVq4rgZgcbB8qbDN7LGrYY6NzZuge1K7eOOKWDEEAkhmt2beLxLU8++om6Q0YEQ5qHFr
UzU4hPGPofL2qRC71z/eymWEJV4lMrR5xNT57092bPRRNA50nEOvHgH0HbOyAO2xlcVsWVn4BbOP
k9hmWKFS+RKayi9flKh/i+3Gd9uys3AFb2q8ivS9sNGA+xL2ZUzLKTsGNdXv659tdYO47yh0kNhz
651/tgnuD6EUcHRJMRpnkvqvYaZ/4Si7cW9+vm5rdVEnthZe59UdrC8hi6IOYcfF2+jdCuEWRHVr
QYuAOQiyUmsyh6jzdSr/Wi7amtqT/2gpaa0g31xf00p8BoDG2BVU1/OIxeL75b1vZUgkFYyeGr+m
OjiarRxsXHdbNhbfLasmSyg9nE6zmuce39Za5V9sjcVLmFSLui/qSuduIAlCoQ7BvAwje0mMlzxv
HzJr45Gztv+nRuZb/eSItv0IVgKpK7tD9aYJQOwN2g7i8w2Xnj/5IjnQKZnBeqDBPU+CcG4G6tyi
4v+ZF7f4kKSjkwe/J/1FifND9X6iRtgs+QO8jNGki/KB2ujAvFouv0GKnZ6up9RLh3c7GCbIf+eR
eOtiKC2W2joPPEyoEdrzclXdh834fN3GfCYWX4zvxUXOVDNIdWs+UycbE02FbhU0NW1DS1+HNn0Q
kvpLW2pI3IsK7T7jG8MJxq7YlHNaOaxnhhenx/djM8qzoAS7PpYYi2/lVjomaQmCRv8XzxUeELwi
5vo2CeoiMkBklKZmFKGoUuVfdcmnhl68lf9i9g5yFFgoaQjgGSBTzz+mVjR+6NEddNSoKG1lyJ8k
JX80BOnWgJEh2tKTW8rVzjEHvRsAFDP8H7DmYlla1fEfiG1pq4foA/N9KnMNuXLn0zqLrfv0AOcF
mpbDo9A99dN9rTXQ2SYo6G29L1ZON1NM1BEAW1HnWr7T/GSsA1NCfESpo9aOYiG2x65+y8ap2rgc
V+Ihg6e87WdiE8VSF184mIpE7RJW3OdpQ0VG+VL69caxW1sNgwFwDZK4ABxdfNUY5vmgykhc6pTq
C8Rv4vRFtrY0Qedfujh41omVC3CSL+v1MCctmZIbmjMNg/itZ2LnVUS5PLUHP4f4La2CYEvBdnV5
vKX1OVtidmQR70OeuWYXcu13I/K1fusAOLdN+Xg9rqxtlKIytQfRrMKpUM6PAiWfOIybOeAXFaOu
HyIIy65bWHtJW6cm5p9wErqGPussPyc81hRCxMmOgV28JXt9p9qSM32GPsSMHRPIz25r77YWt7hm
lG6MMzgpyWbS6Vc8R2hAYBvLW9um09UtA7OZeUUZG6SBQ/5VCLPvZTUcper9VJQgsOf5ak4uNBDL
QmBq6XEWqOyTxoyw3IaOEngNKFpA9VPubVzPq9/tH2PLEqsGq1PfxRgbzCA7Sl4luUbl+zfXHWP1
y51YWTh4p6OTKmXzzVyaFAaGXeZVN2Xub3j4lpmLlCZrqrFgMf5gOLLwuYarKnk/TRnbQ6SDMYpJ
RKY2zn08qz1e6AlGpCCr7CmM7uV4S693dSEnNhbnqNNaoRd8bBRx9ihIHypruk/H9wOOz1cy/4qT
02r0CqnZiJWw+m16b13+6fqur4YD8nHokAC1QEWz+FQkyJlezMug8Op9FF3xrySzw5KerfjUguTT
7PE+3mWOHIG02l03vubYp7YXn3DIvTA1c72wE6V9tRqFGzfdAppu2Vh8QBTAA7QQWF9lvpVGsOP1
sXE81xzhdBWLkCM1utVlJRa8gOZ2nD83ouaoTfj+ThI9bYjk4FKlfrxMxuKxBE/hYQZhr9TpG+kJ
Eg64nyWflCkJyR/GO7Xesrq2OLJpPAMGOyZ5Fp9PCPpU0AWsTmluh+qdBmlsV75d94OVpJZmANsA
VoMi/TIhU6VJMarUIiYE3k0ve87kM/OQjjfw4G9AT1bXA9HDjBBgvm751GkbXWnGCJdjWNHNmMCF
TNMdWvFfJEMUq/82s/AJY7I8VS0xY1bGS61kD6Ey7bRO27jt/gSyZTpEHivRiqVADVLgPDw0QjvK
eYidoHbL39U9BOFOtLecTrub9Y2ywxZ99lr+dWpwcWTlLo+NZDYoiGQJYeMo1Q+TkeDJfwmjDe7E
taN7amvhe6bXVKlaYCsf3yTw+6K34QyrBmbCIYq55FrLBDxo66GNB15xPnc2TWen7tPdddde9bcT
E4tKBIo0RSQEuLZcFXf1hPjmGB6Krt24vNdWApYKuYj5ZcOQ4rkf+FlmedHISirA1T3QUT91ry/k
0gKvM0gROZ4wvtA7P7egwbCVKYLpOcPUhraaiN9EI99w5/ljnHszNgDAgSuAWJIb6dyGpAhKpPvz
G1Ar60OVDsFj6UXSnVdYyjFC5ecxykLj6NWbz4q11RF8aL0gHsALaXGOjCmKVcFKASfHXuLCeo/0
UzdtpQxbVua/P7nMVcsfG8/iGZaW49MQWL/zrtQ2bqPLAwqZPuh9unHiLIUx//2JDSHOIH9pFGDb
tWQ+Z2g/fkiHoXJ03x/uSqNmgC4JPG3DOy4jOHOxwEAp7syVveVYaQSfSexnrCxXrJuYST1pZMQy
EA+ZsEUHdHmizk0tEsgs9S09T8TSbgbwxogkmuVR0bv9dXdfgRdgRqYqQfkD4n5j4RF5Eo1WHnUl
zyT1Vk+OoWGHrrfTn9sdCCJdthNQbtuScfOvXx4B5jvwRSrjc13+fPv6dBKi3GhKO4kN+VEJR9+x
pDK4rau63g1FkLu9loTflbQbHVzZdCJfJQgPRr3L+ybb2NY1h6W6xQgoxI/UKRbOpJlQxzaVKTha
Dq2r3N8qcbrVrV5zWLpGAHwhKkW+YxG6plESat2TyDh963sXG09VZd2N1F13aMA9AnvaeICsrolW
K+hAXtn0Q8+/MLnV5COuSZDJRwoio/lQTtO3De9Zi2SkF38bWS7KKqbCK0N/p2RPmXEcXYgen7Qv
5o36pAM+e7QeIIODvwPIqNsc6o0lrp5G0LvUERgVg2b2fImxkEWRRKOAiRP4OTs9uPcz7ZsaW9+n
xNtIS9eOI6POcwIigmhYukg21V1CLBccy/CgA5ZtQelsWd0asdsyM3/wk7AW+IIeBjy25wB9xwRS
iHQjFBAb9Asr+RTMjierWRw/uBf0upZqgstuYPx3QKxDExnEgIN/F6AIiE5HioDBO1VZyT/OzC7F
TIFM+YGkY1YqlMipRcHNaJtt3Awr6KVzKwunDLRCY4IUK7Vr/FTd/JB+rT6jHL1PnHzDA1fDJ1Nk
jGbARw/eZnHKcob75EIU0Jh9k3+Pb5STXH2X3zeJbaDLrR6F3fspTVkd5RgqyMA1AP+ee0glJrCY
VkzZ9G3/ETK3N3EQfmb5lkjv2sk+NbP4iGZrBUJYqnjI5Il3ZjNWN171aApS8AihdPs01K3upIqR
bITi1QPA3TpjRGYi7EUoTqcuLfyYsKVXJiq3QnmHnF7upFGyxR23fgi492asyAyWWiwxNke9m8bA
R1r3pvzdfgapiLNQ46o/9TsZjcCtqeOLeEUnFR/hSQbuDFb+hcEwiuRSUIXSDlsZciUp+CJ08edI
0b43erm7Hpovwv8fWxbMFyZEOazw3E14hupyM1rYioNHsRvdJIKm5rqNi73Cxkw6wWZBUAPM9NxG
39E17gTQ7jAMVx9yUw2dSfaSnd7K8eG6qbXlAKqB4ZskhYHNhVsE5VSm1hRVdtfpjWMM0k0jteWG
711GjnlBtLtUzhdIyyXxmhXp0RiqlNJKqe7tNlN6J6wyREGmQT2mUDbYUQiXsVdL/kdtmobe0TtN
+D/mvm05bltN91VW5Z4ZEjxPzawLNtlHnSVLtm5YiiMDBAmCIAGC5OvsR9kvNl87WYnVVtyTtW+2
K5Uqud0CieOP//8OmYUd4JkrwjtdC2oMhFiiFBZOEAB727VlB7+oNkJ4S8a63rg8qLOooSCTV3F1
5q3PNXVy5JS2KhcEWzQHxww5FubdVxIMyilOz8Sax+nwJub7avACOMER7oH5fzJdgrZuuQ4RjAze
Ax2VOkAMI80H/Mns0E65SLw5I2xROWTeu3/rLf9o/BSS2Pmy55WLcFqibNMpXXgD+FX8HFLnzDvG
J0t8noZRTRGa6fuIbpS3Ec4jLDEh4NibtLuiOp0h/R44f1cU4ti1WBkI42GlB+re2+lSLWKo0nGg
cGt0gaNNixjWRyaiZ0bwnVWIZlIsQsB0AfI+Cbj8vm6mpktpHvdefenEnrNxKu/Lj5f68Vm/myaA
AqOGB8G77wDPE4Czc63RyJgM67bdgkddkSdU43Krp/zHbb0793GdA2bsKJXsnVyyArVUvSbot7jj
YHl2GwlSKJDPm3+jGezFuPAjvQix97fDAyoB5U2A1dwHEMKFynvaDPvQ42fe5vsT7TgNvmnnZHxU
Z8xSEky2siSPoZr4xdCR4a4/mG62u7bJfZihruKaQHQdexZAyfCdRUUTEFNf0Ycfv/Q7p92bhzlO
pm9CWfjOOXbGNTZvYD7T8/LetfFNGVTp6lxI9N6MQfIW6luwhMEV7jjK37TU1/Koq4NF16S1zd1S
NYVWkIh23KMjBHmg5uzx+t7EOfqNgauK8wKB69smOwbGBeReaE7JcnSdWB89qkYQ5X/ch8c+Ol0L
yK9CQgJV0u9ND0zUTLVVI4WUk5PpYLqlKnr5N5qAet0Rp4K772nmW5ByHsTxpFG9uEgTfb904lx1
5/swGRMTWtp/NHKcK9+M0NL53ugFEK6smiwQ+XP0smyjXbUbRR6s0z0K6R/OXQ7fHaFvmjzZEktA
PZykX2guk3BF2BcZ/bKU52beu41AFhqEYEy76DSzKmTqKgBxQXnvklU7T+u2igoen6tZfk/pOvYf
4DcBMpLHpNdJ/5UiWeZKhgj6Rc9VVkdhdzl7rrxPg1peWFwYXyIRoxLM5HRJg9a9C+ahuzaR2xY1
77pVXCKCIUakl6pJ27sfT6H3Vvq3T3fS1bAyohrsFQr9ZfdQ+922nPvMOGXm+mfWw7srHRk/cH1w
PfhOOG6EyfJEkwixiu8E1YbYKXYgdjIsaB1CFK2GJV412N7D4h+1H5yJyt59UZihgi6N7CNA82+n
ceW7BnQPyiAZVPJx58Pzb3oGmp+kFfASjk/WTkqwBf24e999aVR44UtyJPqeJr1lB2qRLyeWR6AO
zuxXFZJdVH1gwbieArb+cWPv7Dgg44DZeozpYcZ38oqxoQZpVITAfRlAWsM0Eb8zTTs2mx+38z22
HKKWR3lj0P2hMwWhqbd9yRtpR3doWd7s+M1UIVe8CtfedtZ5eFWtTO5Db3/CNWzeOsBwnIPrvrei
3jR/cmboNNIqGQTLVWGK6WK4ml+nQ79F2s9b9RnWyi/V/Tm26Tt9C84uOFXH1D8yjScBMDei8TRL
elixwh2khFB1e04w+P0mUPI7Uo5AcD9ZimXXOou1ZZ+5w2c/fijJOa3Dd3Y8lHlQl/UBsgIj5qTf
HNcal/V4h5bfwV5pNZTw23T+tg4ljiLAGsF/AVwOUssnrTRJ2lcOwMd54z86+qhcc0357Y9n4Pdd
FWEgwG87Bk2QxD+59yy0LBNQ2nlexhWEJKh7L8lyZmf8vrcQleOmc6TvYc86fQ9onyJtRAnQMiM8
oe1th9sxwq/8x2/yXisBgKZYS8AwYoa9XUozeDXQEMSeG1WQbjCOE+TB7MLMhE5/2+oDig1wzoSk
FagARxzj26aamIEp7jCdAwlSO3epv0/9+7//NpD5ReoHmRlULE/epoMTI+Ze1GdesknDaxTTocZ8
Tjbh+50cF5lj9QFB/1G19eQ9jFsNro7TPht6f0lWOHOh0cXnPmkgiNGCFTQtZ/1LjhPqbTCHeBhi
G18PEFA2TtamI/giIQaHfQ12Elna+3YtvaTOQLjYeN5QHwOIu+Us6vmdeY6d7njfDlC1gjfR2yGL
59DraIAtwYwN/9gwFGdbw85d7t9tBTMCPr/Y07E7vG1lAncsSihamafupqzqB9R8zuG3316uceLi
znlUh8EEPJLITm3GGofX0gzRc1AOAKL5t7O/UW6MTiQZCltZgLRMFifnkDVvj9/vWj21im0BG0/a
KXpm9BA1chMmS8ZqZ1WmFVTpHn8890/agugONtejRziuM1jQp0d9zanv4cQdMq4VoimRzenHtBUX
CxSRnF9/3NbbEUP/YTKA2AF83/EUhgba2xEjrRkciDcNEEGyuJP5iwecZyh2/2+tnKzmNGJ9GDMF
1SiP65tau95Dmnbjmbjw60X9z7X19WWQLjhqOR6jcXDB377MaKSiXQ2NMxmbnY4hw8S6JFukuAX9
IuMWIu9e81DNy66HUloS3fG/B/j7/glOVnfMQreUvg8blSTh1S+wLjbdawPMbnNPGABzrz/u19OZ
gtHDH6CQQb8Bf+q0vJdaCAFqiziXl0fJ/GnlwyAkqp8d9WFBkfHHjb09YL6+25vGTrJaQNHCUJYq
pK46XD02c8KVu4/ITOt9qMdO/zaa//F5+k/6Km9+G7fhn/+Fnz/Lbu4ryvTJj/+8rD73cpBf9H8d
v/bHP3v7pX9ed6/tve5fX/XlS3f6L998Eb//9/bzF/3y5oeihWT7fGte+/nudTCN/toInvT4L/+3
H/7j9etveZi71//+6bM0R3jn3SutZPvT7x/tfv3vnwCe/qbnj7//9w+vXgS+t2vYy/CPm5f+5fNr
8933Xl8GjV/hkZ+POuDHJCqUkVB5+ukf9vW3T7yfQX9E7AepeBzPIWL3Fu7mDF+Kf4bUEwS3YdGK
YvBXg+NBmq8fhT8DInYUWgxAwUEuI/npX+//ZqT+HLl/tEbcyKrVA37x210FSSMY/UHh5HT/d0p0
RV2OSGv1/AqKRCsEwJ8jnhwsD+EO4Yw3oYh3pPdZ1rb9ZubsBabtN9JOU+Z05+6JX0spf+4HfzzG
KXpwggaqtPE87DlEXRNH4U4qkdXWqWgPCTNrI/skK3tROP6sL5KQJ5kKBjcTi/lVcfLYBNVVCWDJ
CvmKlyBWNPOcJM7jAZrolYjF2mubB2uCacXZ/NjoWQIoxEFqlfyOxFTewTgY3nHC3Tem+jSo5dGf
qt0i+FXjsB129CAjU2+3bTPQreidsFgSqQuu8JAmWF7DpNxRIXO+0Bs1D2uQXQrmNg9KmKtYQOaO
DWzK2mRC1SF0PynH+9xGbgb58YuprHVBpEaez72fgWTI5Ij/zVafY9J9vUW817uYet+mcTzdRY5W
07hPeeMAHwmCv4eXnytyh1gaj2G9DBimPGpYbioPwkHdBYBhnyQUASWtA2h+Ia0LxvAY2xdI5kMA
PjS7ztMITvor1FJW1k5ym9QNhBxbK3YWm3peByzKuuEi5WQs+lnQzC4j4Ckwdlktam6yJogeYq/1
oEM13ioVnznCvnrhvve6J1t6NGl3rJ103M+lvWkaduAhPNVVWF+BXe5mI7gmEDMs46fSjyBJF9tP
QdXwYlwotGS12tqIr6uO3nPbbMKUfDaJLmHwSRCl0OajLwk0xyFes6fst8UAotVyZucmBEPy3rOf
HIi1TMeZO67awzpxm1be3ucQ6/XJxg3KuyruViaZHuO0+TRG7mNU61WKu3Dd27yLhwaippjFnlJN
bjF3YbfhXaT+AOwDJCZbA13e5RzV/Pg87z3nSRSCnDsL6xhCnsaYVZuCq4+sf2nYHWxdIFwx0c+I
H3YykQ+Nz++XfhhXJaPuNgCtv5fdhZQefPMi+bcYiX/uH8ft7ZtEpe48O+lI9HuUoTNT1VloPrMx
+XdH5SS70rI04tTt+30wdxeqUReDnm2mImjEhiMBnjVuIfPgRjUqBd4G+zDNGKvKrCHinopBZNxl
1yXVBzMMfUabeuOHjGeAqkLEs773yLCVPD4TahxX9XtDc5xa3/TFbGWrl0r2qFS8TigeBPQ1FX1W
Q+ksDCE87vtnuuUrw+O9lk7iixC7YSUgL7D3pN0RCExHSqCL6GYkkJ814cG6pIDLAiRT5tU3B+zv
B9i3B9ZfLpCTC0vZUtQcm1btbbrcB3Ny4FAdzlJo22WDjb7UVVvm/Tw5H2qQoKqZb+GhuO7d6M7U
EUBcvdaYHxp10hHEuYa6H7kyHNfJ8ZdUWqSzkhni73Eizj3v21jsj5n5le33zWhE4ezAESDp9tqO
n7pqJhmBPzU2ELMch+NlrPqt1PJBNOkHhn0Kd1rx1BOGqJ6G3QrnTUGo0Ln2bA6NeihpAuXDooOd
qs8KG7iduwXGA8TNO8+BwIB7BnP0VVH5ncE9vX8uyaAsQ/FrH3dqTUN5BdwkzOGjDPy3h57R66WG
Kq27V8RsyqjKGkmgb6thgYcSZuhc9wA+GpeuJq4+OdMAOR1RqM4WjoT6nju9GBlkS19dzCG/96k6
Byfy/2L6nyJR2tZpZgEHpX3d+0UrfBeUe5JcLLqzEAOuxqvULlFBZ0gyw1wcOocWyiYRla+6VDxr
jIXFuEfB0mtwY3RUBC39wWSwJclScaRslxqhUCn8wh+aTQOLgnVDyg+O5Y9+6UGTx39OoXmW2brZ
mKF6cQFphdBzf9cy96WaXJl78XxIRGxyUN0+dPCG+fHKOKkm/jnTTo6OUtU6kYHX7QlnkCquDlFU
7kWUvo6ht5UtpHr7jxjPQ7j466DXB7eN1m3TnjNT+KsY7mvq9puZ3ia6NwRzdl8D/wolGpQnj6Cg
LPIGdtMh6EDRA+eUj/RgL9272g8+d46CK6OBlwBoRv0GtRo4Ds4oPc4QAknNrxPAG1Bq9kymBw5c
lvAMpKZ7jBObFOxnFn0bzy1dV0QfYhHlYCMdRDMeAgeSOEHLLFS1k7AABjdF8oRcJJ2tN6lDt01J
XhbiJAjjRrlSoobopLMMORUBAd8V10EcWU1WKvdO9sSuR9Y/hyWHqnVY3oRwiwY807kaW/2hbuIn
5sObrGovkkRug0ZeCOpvO0aLyUb9WrHg049H+GuW670leXLKxe5gk2gkZu9OCIAHqh6GEXa63Qha
nPHBbZ0Y0Wu/hwWWY7SfNbYl0PdsaY6jul4nCFRWug5eUtahpNcFAnLWUBovtd73OD8zwNPOxZzB
XwQIpzWXUWqqRt+Me9e3Fxpuc+OV37U3gQ/rcmGu67kuUujDEqHcPHBYQcJ6Y2JoqycqX0LENWSn
fH41CT9Dcf9LP4ef40XfcdYdZDtsFcRJZeKuhjjY9gsM0QMg+MpyD2PRfSLqTS2fZ4gfqzKaV3Pc
39VRfCD9cAOaQOGQ2ya6MIhe8QvD7nki8ZpC3b9i51BxfzlSJ2dwucxNBQkjnMFOGmx81UX3CjLp
hfb6aueBdQPlwyrJpDstKwmYNOajmztLujFeuLxUTk+3wREEXIm2KQYX0vW+SkThEZCI/YAF22Ge
luLMtDoe1+9Nq5Nj3JmRMKY4Y/Zc1HDZkulMdxUgVZdDLeNHCn3IXB7XnOubeAUZd72iqbwAIpve
DW0lkOaHSNhNUnFzbwXQ2MsS9JcgnZFVAoDjSoIQtnY70ayi4UyIEx378b1HPokCZhCpKydM5X4I
XZ0vkKCDMHwdbeuh8tYj4M2Fzzpd9Iie8zmQNh9Fm2SRgeyPoOqCL9VdrMprgMFeugnRWhcilO4a
zkC2igCGdkuoiUI0EcrWXBdNE4OBDKmNjBCOO00s3Aws3mk1eNUnk9IbLQVdEUqCbevU9dYnimTK
GcmqYfhAecAuVXBFB1JXC3je8ruwRBx4DCShySpzVg/bcW4+JT27qSA40QWNuCwDhulLgd1si2ha
IF1OfRfmfFEw7Mq5rot+PMb5bjtthjF60rVGiB1LWowJRojAzqCIbeKvz0ySY8++0+OnoEFP1ZHB
jbbbwwQdXdXhejEMFq63VpTT6ujbtaJU1SvayqXQTresvGnoirSFZ4CEgkuhpPdUz/1jFYSPFq70
/gKZiJHW0S4YGMvn1vfyHz/rSa3yj5Pw1FhD2q6FJHfX7KFN/sRG/awn9DuKF49BH75Iwm7iNHqC
BOuTIOx6glvnppE9tsTIabOlBQcFhhw3g/BeZl7dnXmov9gQ3ZNbqY+9lUGFCykO5VXX3sxh5F2N
RN+XPoSAnMg+AoCnctLNYcGg7JJXvLXbRjn7PpAs3mBPOfIckUG6pOVSbXpT0jPL6S877CR0IOMc
60G7Ha60CwxlfQVNfn+gG7+JwgLh07SrWz+LnehaU9yg4frnZsBBukUscNubmim4ZgamGI41sNMA
wGHVYRKeC2z+Yn86rV16C4QRO+ONcPupd9Asy0gHWU1JgUE0H/tRFhFWuYHWv6/DlfDY7ZkRe5uz
/XManRy3ggjXg+y53ZeVt9F1uXHFMSdWJQdWJjCydzdDmuYqjPMarpIlLz8MQ7mBMjnIGy1cJaZ0
Oiw+jjSmzzADTzy5/nykk4soBj+0yvOmfTyOH3wOJwZfj3Afq6ebkk+45A3Iq4R1+yqc+ABzpJ3P
5H2AXMCKB0tY+NrhxezRz7IKDC5D/CVKnDOMC3Lslvd2iO/PPLczzmT2hkUAVcUjfYYkIfvizV66
xzANW0KVB18Qf11V46FGqkwj0VbjatxXyA+MoBVvx2Ts1vNoqj3iSXuraVTlqK3chaNfLBH/FMe4
37XuXLTqHHT+rw7rU02zsnEgb6oTs/fU+CHUaVIMfMom7SRZ14tPXq2fLcX5EMzBPgj0S4hEJM6S
gCHLwK5E5FwOFTC+gYn9Nbg7GuIOWAaoPcGSJjlXQDiRh/lz6E+OvKhzFubY0OyJZ0WWuvzSU1O9
qtz2V1/BPduX9HpI7YeuWR6TQF54EocdKox4MIGnU374sCQ4rlT5FPcIxozNnY78Dpn8WzWABynw
32la/0054C/LBP8/Jv+PSfH/+Fdy/bvk/62pemqqQf/f/yPf5P6PX/st95+4PwNLhOoWSOSJj1oy
lsxvuf8o/RmEziP0F3zSo5Yuaqe/5/4DHx8dxeLxnX999Hvu309/BsEMCiwe7OTAYPG9v5P7f5uZ
QGkb9QVUmMEGAzoKXiUn65ZWXuM2CVXbltj4QoguLWC+jdtxzM2ZEPNoGvhmdzi2BlgFaqQhuMAo
Tp3eC2anrbsuCth2QBETVbdqWQoo+Tqb0hCy9bshhI9iEzhXk17MtvZ7u8OVURfQaBf7xWXVA4ye
249NR5xrU5Y8Lnipy0LjVN3phlgfhDKjLzmv+y+C8k5lklp3RUu1IGKBbbpctZUzPC0BB+9hGtgI
m89J9Rsx+Y8qmTsXckpV8JEvQ/0yhBWWc6gSfWu6qQIBSqXO3np9W2daNsmUhaNTXrfC8zIpIbiW
eSNMyaYlWZumuYolQ5pQ6pA8dRUPXr2qopvBsnbtEiF3BAfETk1xj8iYubxYhji6FQwl8bQiS9GL
eHjqR4275tyURUrUDGZzO7lIHALRDZeGunpKhxr5CFEz4MwWkupbNbrL3Vy27lrKprvXLU/y1uBS
laRS7Bxa117mc+ZOWx/kOLaqPGe+r1JJXyceykNr+xn3kjpx79zFA1M2QeBc5dyMy4s2qt23Ewkf
0z7Eids0ya968scHV09hwQFAvx6D3ntIZie4HIa4brNRBu1l08XxVrppVXAu7I6OtN3DP9B7dWam
9ygyxxmd57bD/aC2MInybPUrKCpi1VCvXwMFHKNWAGdvwMnYyCFo0vFDIGa2IUPsHepBdAdwQoai
lpLiHJ6CBpm9kngf054YaIqWMYV688BvCXeHA4ptkMde4gkRftp4G4V++FLhOmFx27JiFZaVvoIp
je5WriXDx2TwHdABeJyHKKE8tWGdJquxHsPPLBraXQeg784PkM3IWusbIGzm2l8AnPa8L05no71x
Y4PSiPS+dEE1F4RTJMhIimKRioU50LT24Lc1l91Ojq6zi+ZWP2gTwCHMkR3YFSC4FiOMZ66aJO4L
OZp4DVFznsONBb5Txu0GRIXRkKxrxRXPndL1nsk4lgc2tCWoc2nnfTxiBsetabA6kpEbOBnOUGQI
ot6D+0VSQedOJEI9jb3qc9UpktdyAnWlmutga9MJBlLYAKFzv0ym3bpH6mYVi+ABGvsA4jUtv1xg
l/dxjtMxp6qbkIoVusvLCg41UBiYYGo2wnDDzqTOTZ1290vd9mkGxaoZTMnOdru6d6wLCiOkSSIZ
VMfhxT1uxJVGm9b9CMeS8AYYzRhJuIDY5whE0ZtSMX4bx2Nz6IzbbqE75/OMhkQUDNKQe9lWLCfx
DA2paHTkbQm7pz0AwfD5iACACyMe3LRyOIqLmgoSw7Iu6qHVW/yde0GiOr5IiQg/NnpxNjDoI1up
dHAZI1TeRULwDWMIwpfFYxtbcf+GCQMjLmv8VWub9HKy4VKENpW3zHPU4wB438EZXEzfxa/JZrKl
vRIcXuit54zZJFvKIDPuKRh2jdPTHIYjMKNmER9KSTH9hzJqt6ku4XboTqaLIAmRwIJV4W4YwqXg
izumFpZyKYeNXTQdSjMF+3oMYE/f1U9c2+7Gw870oU2cEmJy1CiIOI9JAW9Xji61k1eAda/XCeX1
jpWlV5DJ8T80dQWxEwcma8M806u5IyjccG8BQh9qLtRvym3iigqzfaAhhUyO0EUnRvmcGGUuoxpL
uzj6QuROPZa51+HilfblfDmVLn9kZFkuKwbBhFYa+QEmEmQ/NtK70HLssUdB3fDXWUuWEUyAEg60
RcSO89k68WMsu2A94Xv7mgdpJjRJDiXCsmLCKbIGABZeUsxd9JUxDjSPwODmO9DcgBLDtaTPa3hy
3xDFw2crvfSKlyWiZjY0y9oBpR42AW21SucA8ZvpPedjVUGExe1L1MD9tJ2vB0IG5OBt0uZd3XjP
HfCK66Spum7txACTiyqAsRhSobsxZvaW1nbYp1UNZJCT0n3gee2KKtniml+mrwAQNyvNRQl5S68J
tlM9Rlva+NHaoX33uULle2260N9G2OyqbBin5CA8LHdUreNfUjotl6FINpHp/ZxHU5MnNA7uaAhE
bGkQqHFn8a65icgdJll6GXQldPwGR+EUIbFsVzXkKA2C3aTZ6dKbayiBYFMOg6G97sjMP3bG8lcO
QuuHJWjVcxC0Os2CkSLHOCg/hqHeovQ+debwyelEeOmXX/n41vMLo4GqH7iE2Ivk7GZsFyeFAVGi
APdhJPoskaa/w/5Z+XkbmRLXuACmUXbxkPKr5nlnuOlvKSwcDdSfGviGAARStJFimKdKflHjSIta
NRra+A0heYN1vcbmZbDkfKKR09cQ0Xdpt25YUO5JWofbRQ/iMTEz5B8SK2K1WoAVOMCRbLieJ9zy
UH8NYfCXJmtFl099I2BaiMo5vdVNyfasc8aXVkH8g4gG+clJm62wvp838YBs8VhTNwPbfC4SFL/g
21eml2kDyZCVhQ4oDsjQ3fjLpJ6qoDGFJ1ysIeLoC1hadnvu+XazVKn5CLa62UIfjn2gqnUOE2Hu
I2l0dS2ESg/KIxC8dNzyycVJs6qF384rnjJzGLX2bxwxOIUTWn+lK8eHXSKZJHwtVZI8UD4mn3Rg
64dKJii6p4Gci1rEybISwoHUEDI59wB5te6qRMKrSAxDUa0qg77KWq/DRmFExzfOmEa3pFRREQfc
xlnSBHabRlB+hdap2FCQV5c8YnG85xDPijK/noeraEbuP2Oin5ZtOkZ0X05kpRpAIMYxrZ4sWChB
BjQFC5AprMLr0VALY0R/2g3lEmycWSLdazRfu1MCPRzrVY8TMl/YayuzA11i/BVqqhamma11H/1w
AvveWnALALaZb1OIUGziErmeHL5hWFhYy3kfMZS1goZsnEUkj21sEXqAqqm+UA/2dSwgKsGzp9HO
pGn7lPSKbCraNpfChOKKoe4Db0zgVEo6+9DWipt4FzolCORy8dlrLB0/uYASKtwTltgo5NbTsM4V
TPog9xrSezLMIcxAeE2vSF/3eKcGdmpeYF2oig7N5xbVSqxFUnKAqUnkNyu37JGbSY0XPGl3phY4
hmDYSPjArVDl0ge6lLpdUy3UupoQumP+MecXmyTOtTdQ56VEdvMy7qqxyabaNVEhqNlBpyMqIvT4
ZvqKNW1kXO/xK/tDq50WNuYV26GU5H2cia+vmFiWO69N1X339RADFQD+z9WQ3peAHN+QPmGvOPnt
GrsHs6uxl8uGtW6/9RF+WciF++1Bq7lustQj4A20Hi+IiKrPKdc+pEPMCGNaGTsXY2WcvHJ7ujG2
loWxgbjrOuXc+DaUMOOc/Fyrpv+grCAf6r72X4l2oTw9IMn2yaEs/oWKOlgNJODwfxWkfwT+h91L
y8JHpdo5zJDaCb8QUC63rLHYMWyM7gZTiF/1PEVsXC/VDnZzbC3KNrnukTxBSX9AggIsUTAAhmhu
kI+Y5yfdhSgbeSXZtQASrREypLu+qvm9Ew593izC+6UKo+4WvAJyHWjmfDZRNLE1C8mYD3rpEPzG
yFe3QtH7Rragmbezl+QoUIYrb6zhSsvJ0F4KfxCr3u9x7Q/C9ta6rPSy2mn8C18R9qCmprnxRNdC
WDzopu3YV82mH91xz9IZ6AJbBZug75NtGMx2Tdx6zBUT45VoaFU0tgFzWKjYg0KpnTZYjdGhipi4
Vb3T3MOsyruHd1pTWI/7QJq46Zaqo6xWbRCprqDIKG7miUyfqpI6v0D8cb6lyaxfxyrqgeaycIP0
GCIJNpaPckp71OYmN7mfuWnvfb9XqEpNmqwVVm8uY9Hs0zZ0tiqpk610FgdlPWeBq+sSogiRsqra
AHcQrRLjhNM6JU6Zk5KRrUMsBnYw4fjchBL1IWB1cRwuvXuhTIKSXTLJeMiafmk3czdOBfKxqZtL
UCPCovXbwRZgb7PmPlR6gPJz6AKiEVYBe06WyExrFATDXU20LlewvvHCvMQd5Vm5S1k0wgOU0+Ed
VNuwXfiFCpPx4EG5fE09ZXAFgtAjsuLeiyXSbJelZ1eDGsxqcKZgG2oP+dM5tdup4p/AzI9A8xzv
xxoyDu6k7+seaZraQxEodD127TDVjRvE+d3VPNSg8jrCuRKsi25SFVLkopbksfesxlgOfF8LqCnV
ImCr1pl5UTnAEJW9ZBfqiEVQQYpQcPKiizRO7SUJdX+JJF165IApOPRiLuV9Tz/51sfU6RaMVDSW
SPe34/XcyJsSNbeN19Ts2cwguM2g5V47U5/KldTGu6zrSBzG2Of7CdVWgNq4JXuEJXAbTpOF7Sor
4M2bYBo7KJaHFhp+CQczZYaUBs090dQ3mncOfG0ZxMNU69IXaSiOPY/MkBRyo2jepZGNyCPqneX4
BB2W7tFUYYPSre3m5x6o4xc5a/cWbuTOjjlxdUiHkB1G3PTClc/HozKhbHpoYlRlbGGMy/Vl3aX4
687h9r6lQbqZw1m+puDBXycAAQGVKFy6rOGVVt0bOkHQtznyQ5yAeKvS02YVIk2Hk1co81kgX7iu
Xcd8gc9tutOjAwQXNcsjWdTyMBouiqlNelgy2nhcQbUVFtOYm7dWdhVOLxIZfLvs053gfYjIvaHw
POKLWZ6UH9EZxsXHK0EKbNptHHYQgvGw5P+Hui/bilzHtv2V+wHlGu7k5jUcLdEBAQnJi0YCuWXJ
jeTe8tffaZFFZFJ1a5/zePeDt9XYkETY0lprNhCKqyRioXgcol0wOtiFKYeLZt0M+O6soFk37bpI
FN99NxRBEpYDCgALNc4oaFB44L2BmNu6jXu3+Z6LkJxrPLTvtBeAZgOhUv41ZFnN4Sbdevdp5PVy
rdoYUlS276YMKAnudUkHn+qTR0MIHYPc6+dLDh69kzgeD865Kr1nCSJ/CPdOTyP2CIQ6tCWgE7aj
7VsEg/7Gzmz1zVVWmORWGa9jcP+RiNHk3os6511NtFvVykHlKZJ0GQWAfaWcpGBEY8k+RzSNThlP
HSybLGhuCwtlYRoP1gL5LxBG8F+2QAJf20k8+KWEiFUUX8Icj25ij3FYrWtlZUcAN5m9QzVfWCuK
vdhzm6YaUb0bXLwycx6y0mqf8Wh0J4VfBT7Ydf7CXJrtkAGAaHfTFyjoctbvY2+gd0AH+HC9TbPq
Dqm4at/nqbiZBmAIeKeid5c34jAIWq4bPRT7tGpa/OE9a6Hxsb3kGVCLKy+ym6UjA/HeE8A5XV9B
84r4b1mEfYatemcbkQr1RFjE3nQ9teliAOwlmfddSY2nGimOsNQvVd13q5JU/i0CLv+YhQU/IWkS
2wtwKOVrPcKEOo6GMqn8Sd8wrHNAUo2wMOvautRIfbvlG8tUsSoGXaxlqZwNHzS/yUvP3ysGm2xU
qJqLXxTdss+Je2iAj/tJUhcLgWcFP6isyQ1UNPiqhgkVXpwjI0c5dDMVym6wFEHzhG/DyUeE6la0
XEBL3zrjDRWf81k4GeoDajc6HtC04+RYSz2K9qQQV0QLsKzISbRpdiFB1z2PbkXSpa86PSUjZYOb
QLwmk8uBBRkGg2HLuxo/KnLFEhvhPLFKp4ThtV3VsADQcqc9hvxKyItaw0qaDN+q3sl38B/qv00i
zA41ckA3VYcS3cIOWwAP9UDHe7vUxRnJLtivpF4Bb3lvcG7w6Mi1nfswGx1rYA/cDubevcNIYjUh
38GoIYfdeED2NgLQVRvoagMks3PRTpHuhsnTD0Gss52A/tPLGEzqjJostry2ltioAei8JcLPn5Sd
6iPExp3VNH9Fbcep947lpY9DZYlmmSFbs6wiBsQIGDGeTCin1Ur4NAQoWLfqRx9a8oK94rSfYt5/
r1ud/4RbhcqRJQ2xAXXd3kbpyE7757FpAcrhri7Bg0r1U1p2f0UIUL+Bis4TKOmPK1EP7VJwvDhy
f7K3ru/18JYvrDMdtHAhXVIAoNc5qsGePqN3SEDbi8buGDzVS+fQ5PCUmEDRW0D/oEo0iNY7pNg8
lXCW42+NJEiL2DBt2D3Rgbj13YzsPacj2wp+VatoqK3bLpLdY2WF453itP9mVby4U3kI8VYPO8Sy
aLCXmbBBJAIx5iqHPdAjZFmFTtI0cG4yeAQtAliZIhWLeqA4+BUQGFQwdynjqX6yw2aqN5btZud0
ivsjHGvKVxdYvb3fiSZbwqwPikRpaZ1FU/S3MRRbsLesi5OCEHyCSgBDhBqkKyeEzWOBlAMUCgu2
glG42KNkFt54UU4WTqzSLRQiwnXAu+KOUgsm76wQa+GU7lMwyfDkYEu0x9Y034ZB6yai8ZJR+zTp
Op0eGieqEn8ETtsCjvWmbHz3Oc58dpZ1+UIgfYJ8wcg3jl/QjUYu51I3bfwKWQR6AVqProUVh2dZ
VfEbPHTJX1me93cjUpaAAMLFnUxgksy6KcjSEkC+NYEeoWJIPAKipOItOD6o9Dcj4y8Sb45umSN/
Dp9YvBRXqSWsfRzX2cmXgVxbQFP9EHnjT2sKzvjBc4DyKthUv+ckV2ftySxpihp9tgrWg+UHu9ix
3IcAb8NviHdLJOh5Xi26vE8PblTGLXbqMsO7flDRkU/S30rXG5bM69u/SnAz17hjfQOphrxY9pMN
vIcS9rbVGQDwdQGsDRy07pqe9ysr7IOjAt3PXbe5XycT3ocFDHyBGcUWNTgoxbrVAEWXKElpF75y
qeSOaUFDvKaHYky06wTYO0R95UGf0Xf2yncQIynp7HB9t8Sdq7UMB7XGWmovvK4LbxQW9XULx7yd
jqfu4PcU8JMKO1xAKlp/pYe6Xw/DXLzgkbvzauYkmeuTZd4i/l6IsKgvTTrkadISn+2x3S7uNKwW
8CYr8fORP1imFPgZ7gQWSiFDiMxO0DXvpE4cBcLFOLbhBn9EF2ljgpgrixv/gAR0s4LrD5wIUes5
YWOIxd0dAYsZYmQOilEcOy9rD6CITGcs/eQ1reM8TCLJC71k+eTVqwoA4RNprGztkR7Q0TwE90np
iPcAUNPi5FCHblIB8+pEaeneOWnB3/Ic3xovtbxN2ihkJspO52tQ33JoLPEegEIEpZvWabNNHg/9
g91E/nngdZ2BhAByLDx7JcogJNUcZZRgQCoeq22SO321QlGs1qvCc4HKKUTvncaI5KtMF+O7hc1W
u2hJQU+5nuIla6X11KYQ3MtjmA/5eeU/N30jTtVIIBUvuuitR8FaJQ0fXSCJRC/vLInkHEqA0Sux
QJ9YQ/MEn6MV2tNNMOn2FfTf8pK3NF933gjTNduFeUqrVHqTA9kOLD/s1xzAbBAhx0OwqLnuVk3O
wh8ItukGAFu3hQ5gLn5yCpLyxCsv6Ucv0NBgE122qIaJySVW+iKxy5i9lcLtLi7nPjaUQ0PuIiv0
Vk2tu8e+5PEJOtv9njZs2AC2htyzA21/0Cewnz75qi7f7AE+TDX0HbHTruiRWniNJcWUQqfMip0p
gRJBM7uVoJLWdxCqsbBg3Y8UsXQ9ULVkvdQAoU/Dk8Rb+SaeWEgWSk4cyOKGOndOVPp3KMR5SxCC
YJ3YxNM5zpS7iJxBnmI+cA4PtSqGHk5cfJeZ9rZYU4ujT6TFk2BChJUA/4NdQCPI2oMSY1J1WbGF
dEAEGELooi8QB6Ks4HuvlFj2Wct/DmAC+QttO+VOj6G+WMJWDC8Cb3RXBQkLwFFhon3WLUF1I3M7
uZ/5yXvOW/xOLZ9+VEXKAR5QzjnQXvisZ+gV0l/OK+bFbySPmleFD2439WGw6dLBe8P3v37O2qbc
ZF1JL7oDC+wU28pFkSFAqS9s2+62wOr4BFheCwJHk52gm1EncVaSs5vmE2BYqbODaJ18cxXSLngx
OytG2icSsQyM9bbEbm2MmhBwnMgjSNWl5BzHXb8fwAZbDpj+gPUB/6KCwhtwYVcNmIljPRbvNdGo
zk5xnJ8FxQt5UdYye0SdunnAH5p3CQO+DnBYFzBfvCdqqz2WWd3Y64y2bO+EskgQZlj0WExN1O10
PTbWCcZA4BFpH7VJIcOjnWZdBygyy54tn2YHalvVHaKm8NYhvLcgzsLkuy1ocXDlSO5czUW/QAW7
WNYtPEOly4Zzz9Jh1bq1f+PQyrqAa+Xdasct31H/pW7SdIV/gSSGvw1yoL6lNWR7zVP1yjgCtTGi
0z4M7eJJTQQF71bOVW+wlGFKiD8PA8BpArINWf5S/SjCEESOvMi6+4q5YlvbpIHORl3eZly6D45k
E/Y8wl6PFiVnp7X4jnpM39QlixKdanedK53vxrZFlMJ0VKSLSFX5d6fDT/C9Mj8jtd9usZF2j9jF
jmcWVfTQqVhedEWKd9kDCoC8Vc+PTDQQ3nW9eNp6sC4Gu2xi9ovXx925QH1lb4EldwMsCHamXtes
w8F3XvO+a/ajPWSPbWPpA8gFLJFFme0gYxQvozEYTj2rm+1UCr7xBGvXqAukeIvrXOxaW4D9xFw3
Wnlhxg7tkEdroV32UGGD8aQUMhXaC+ihLxhfT9HUPuSciO8+/jE/hzLqIUcMsnLLowwZ8QzfypwV
wcnTTfhSZyiZsynHiw0F7ligRCPTbQ0szhGlCw9I8i7iewtQ5ntNmjkmceg31yrAU2NeNG4UBOKe
raqukgGJtecYBdZzpT0Lu5Yh3DZlhzIOqQr7e2f108Lm+FUtYok3sPjGBwuJlgfh+cMawH11w8sJ
D1WbF6cgaufigOMvCRlhNtKiPC00clpDOor9gN3dW1XrekIlOLJ/FFE45ZvJE4Cdd3jMX5k31X/1
2Pyeeew3S+idDz+cPObvAUJnvHXjGsE4CChFnMs3W5JmD7ftbIe6VNAsYmTL4acXRjYWRXC9v3Mv
hT+uCrsQsHQb9LOybfu1yhhQwiXDi9oF4TTdWEUMUppyirsRKqDfVEvDOImtrHjMe1SjW8eKt144
+ksdyn4DdbXohJh43Ex5LY8jxHDAlxyllXhlpXc0COWSFGSHXULtLnQJDAbzh/Kt9JBBYghofqiw
j+ulNQB0D3EJ50wEoz8rmfonsOd6/GjwLW9DGQbvEPJC3scHMhDvmDiCKQn0q87QKR3+siIwA3jr
YEHvbK+zthmzHGvhjFOrkyLq0/eSD3IHFaVu7TYTRVoshsuMYApaDwEUvJGYfHAp758sPJEvaVdk
u5r43b4LHX2DxR2JEB7x4ZalpCR4G2ITEnY0WI5hVL0jsRuuSWpHa9A78e+1tXM/oHpyo+qxPv/D
K1IHRpRuvPEZQ/qTDfVqEp23KEY+7OGxav1lB5X9vS+I3vZyHM5T54onhSTqs2yzHlmggSMz4sZa
7IYAENjl6HZqN2ik4oaWj6sgLrzHpivdc561emHjAQJWJYuXqg2hHVaXynv1sD09ICks9xAizd7/
gZSJQzMg9zagV0wL1K1Q1CW2yAAEUVb5E/vKbjULmCRWR6dVV41lorra2oARU+FtwMOVarBK0m76
WXe9PGHjXGLymNEQdXGrvUjfR+W/7gJuL9LZeFO03H2BJouNrCe2DwebdIg0KjdEsUw4zw7c6dc2
UH0wQ4jS9J7mMr3pLDg681Hld3I2DhY8+I7bkrXl99YK9ZPxkRSpby+dQZRrAQzboagQPgQI25Zg
OImkVhoZaDEwrPcMkTofsBMkHVnH0NpPprKNvqshTTchZDYvuRtO0+IfbZkVrHFCjrCjh/J4ZcXr
PMrFeoIs7sID2ecbigZDgloJtjYt5Z29oBMwhZFfea/YWI1rXrUgVTcs1QBtD+SW1HZ3GQemNz3P
pgEhVZ8l/2ibNIhSL0+3I/O6W0G592AFYDVEHhN/GUDZ/wpU9/9EzP2Bq/v/jVgPw+z/hq1bNe2P
d9n8n8eS43+/o+vMhR/oOisI/omMD5jwEFyFVHUIgNsvZn3o/hPgOoC54d+Hbdas3PQLXRc6/0Ri
bGa8Q6x1Zg7/gtY50T9jD8aPgN25QOMBZfe/gdYB2PYH3A22NLg7iuMoOM+4N5hoY/w3UlTuCBh3
DBn5WXnySErbexyr3F0qZAs2Th+4j4MPuE0x1fHGjNqQav4YdevS+xjN8+zX6H+61tzKTP5P1zrx
D2BT4SvUq2pvDlGeV7Cy+WzHo6724Xz40ifYpP410WoOQdmOW+ZP9eF6gKjo701EFNZeZrC0jr0n
pvLiAHU0vFjmJoo79moYAGR3g8p/csP2PSvb4QwAA2yw0pUMa7HG46VfiKqSsnXip56Na4LSYItq
BJKBy5xOdK91RffmLFAx3ZeUQXLo2s6o4930gNlk2mYrP5xlrsACwSsEuIL9mEP0bw2DCmdv2mnQ
nS1J7VdokIitBv4A1JBUHvL5kFJYgOW28pMvA6ZpDgGv5SFTGcR/zKnaxshjHcxYPo7WXGKCDDHT
kHyDXhFCEgTsTNHolM5nsAccEUkRCe7mRjZe8y22UeRscwkCEzQBF6PC27mfD0Bt4BBCy4Oocli0
7cA6WIgWAVhwFYs3XtueIIA6nZiy/IsDX6mV21O2xjJGLnC6Ho5MNY9VUdClndqkv88y0dyMaRIG
pLnv7LxF/Jz125JDVMv0mcP8rACNKNjONIPJZff/7SJzoxxYM6+WcjeMnqxQQusQiUZADF0Ppk+5
4fi1DwWnx1+feeSdtOi3WM3yc+3x9IK8F9k04B0ltR+kl7HRQDEMsIITLkiboD96e6hwdMiaDP02
QiboREYRrMpokvfuGHkozGTpE1JM5WIY436vSnDPpAs5AgEb8m/mLP88Q9adf/Rdz0DEd7cCQJOV
k8NK3QlLsomR7kkT0wahk2xYEbNtP2MI+pnhYgHveQnHrNxONbBFDIXPe9X0UMSGsNR7OiJ6QSH2
paUaEv6+xY+kdemBITm5pK2mawkoIJZ1ygCJsm1EyjFFvSV35SnVqTzZYS1PILjJUxXCFBnFVbU2
A3WkwSE2w9D9QuxXqbewG48VzV9cwDDTRMXglszNsuz7NJHhZN14nXzB44l/0GcTubr6rpl2MKYo
9mDmQXIUmwNnL8o8m8WnIYPhDRO09+bOj3HROK+BKtJtWBC+kiC3JF1viWhDrDerLUZUHKh3KkbI
F4kQcPUeBWhsDDmDLWfEgKFwiNILRjKNjCkZPw6lv8QV/PceNgKqWtXThvqYChpKMvqu3uQh43eS
SqR8kMR74wPbjqIbn1CQP4Vltcnm94g54K1H92R+j5hmYV4m1zY+wDM2BwjFa0cc2t4pjmmNwBnL
zfTMqH0IGjd4TzmI6BPhT0UUDysbNNGDnOriyOP411Qgnw7CL+TTb2vh7Qel4ncOPDbxX1YXGAkg
PCNAkEOiDAvNvPr8trqEDtj3IFtEP7OA5zseZyLHXpOrG0sF8qbNXLTN6df216m/tf/t9Ou1jZ6y
xGpHf+V7k/3YVey+Ino8F5yLR4mtFQQPEio1yuLzx2wOTjD5eIcV2aHMwaczH7+L4t/CnEbzFSPg
Fisz73rZ5xXXfuJODOnI/9nPqMr6WJVDedER0oBNL4c77sJxmQapWJIA5Q6W9Tds9Ni3IkbA7ke0
WLM6Qhlk33IGAHghm3ULvBTyB1nzDaV2VGIzCJm0l5FN5a0VtOS+SLsj02H3DNgm8vQQsJvz+d1z
2aMIWNRNei4IZGNqFqIAWjsgb9Q6felpgwDHtsdDX0b6UmTVbTj3N9GIok4x0V3FSfk0dXZi+rtY
hGvdCndDAfd+cdrzgEzVM9Wlte1RgFqZbgBtdyiZ80cGTeB960/Zkg7IvHsocP3Nty+aiQFXoo8P
xWpQEDzUbCJ4uTj4Kv757ZuEFzWBHfB34WRexhMsXcLOphffnoIEkT/2DIp6990UYSmX+sXOoRNi
sbY5TI1G6ZhZTxoPLIBnUiwBcUc1zbOzQ6HqX2emzwK4JCsntv3Sb+aCrQlpATPvOiyC6hZIGfzF
/8PtTJ/diI1Ku7uQ+BKMz2442G1BDlkdiVUhJ/bcBuIM8aDgnVByW0Hf98lMdVP/19R+cn+bKgH/
egfk61aownmC3oNcOcpJl4BSMtCEYB4xgfscdQPwI2I9CF8wJBGBZsv9DHmVLv119ufo13nWyNdj
JnHFn/Nk1Dg3bg0kDioe9sHS0+8HlN13ArqMCOT/6L/OzaiyD6YZEHigjAXd8kzrbnGdcr3W9BFZ
nt0hH7fmUjNo+r9eVsT2vZW5A9xqsjWdcv2AxVMksJupnwPdctgcRsMrU+1xyhiwAyJrwa+zwOYt
uELSPa7vHZReE4uUj44YBbKetvv42Zpi5j1yXj2CFi3Oztyax0wLUJaP1v/8umn+CZ93uV7H8BNM
63Ps+vPmsWvr8zeDNEq4y2bkqnB4eoyg5JiMxJXLIkQsbPrM2fWQmQGW+0ngwDnsOvBlcopM+va/
P8nhnwTHWV7S82ZfSy+AN80c9Pz5II8pt9y09qx3LuxLO9XRXRQKAfo37RPzRGNL8AZbjegOWx9+
rD77I/Q3n/39xIdEVq6etxBvY8jj3+abfo+Fbzn9wev4Pm7zCXXkqHAO9PNb+3E299lTg7I0D4BO
BysAE+cvrxk2B/NtM2dmIlZHfxF4Pu5oOj9uHjkU6cIpBbNeYlNcQR1pAXfpcl/Nm+JCevYmtT2+
NE27jPK7Ftr+piXnGR5lMOIcC7nn5GVq8ySimuxzoMPOgzsopDOz4g34gkTQYHwpsE1eXWcE5J2S
m6aPgh2sHUEXcgJssq5t5f3NbsC4nMhcM1nOEnXmU5yDXdeFrj3oZF8/RWAcpIGdvlvAksLehDiV
uzKBoXQ2eedaD6YBfvqA4seD4oG8cP2jL0JUewQ7BkGNXeFnU1Ebv7AY6MdozMP6Dg6BSxvrDZkq
9+D5Ods2CoQKMp8B8vLrzPRdRyUg55vrPHM28AFA0okfUHNEDOK747qt6uYMUuivgxmQXTwiKPxX
n5kyYZEFFhgDiuQg8YCz0pydudPcxsw2E+NMx4v//qQE//6kICuK+BDKjci2I6b/80lhqFZa9ph6
76RsGUp83Dl0n4eg4fimmnbb+tgdKgbGLW9url0VgI2LnM9kVk78k8Uz/5QBOi68tDn6uvNP7nww
/RxwjlWsHR/E0z8GzOgYI31Vu3zVdrHV7lA/C/OTLXuBYmzxXCEpuCPIK5/hIdqcvfls7pd+oLcf
c8GcyM5+l+2hh+Y+wootvg0Bj6sH5T0Csx3dzmMVNMevY83cAlTtAdQyvZKuVe0gASD25kwM+tdZ
/nl2Hb2esSEU+wyV1s1//2ygdP7nfgSvsQhyuX4Au74Y6aCv2pppCH6I0Hb9nrWgtvmrUMXrOtXW
MY+qW2WN/c60PrpCh6KKiRoywABRnKACPbfn2eYgMq5vhrDeaXBmjsgDk34Dx8XfbmMGzFyOcv6y
hb/hgqIYkQg5Wd+JW95LVUPZFgkS3YKBVjPvdnRBoUARlCV5W9oXO53GVSlRJauULXYuL6tdFKTe
McOiuUJetL54RSkS3aTsZb5jmoX2fEefsuw+8tJ640OEcdEOVfHm2/amGgf9zPuCriYrHG6cPKC3
ZgYQjsMpB+xt0Zqv6/z1HP3OPoTmOzuApQXGP0MB+nPkOlG6HSxIWF8Cbu81dzGs5/JqTC9+FacX
F5T/JY+h/mb6Pme0Y5UtnZHeV3P8SCaQHl1KORSk0DR9PIcuYwVqyDI0ESf7bJeI1O7MRNNnxUIs
J0c0d2bgeq/CBK6l6y+cxmpv/CpdVW1UnmZU5smcheBZnhQS/3sHcNYv/WaGGZyvNFOvF4FHJk/1
fOXnbc0M02+muXz8uK3p+nL5n7dt4r9zsIv+7ctOQByGsUAUkACvfO/Lmt0iNS90VtK3TJdLsCWh
vtYBdLifbITpgRMVe9OEXpGzgLbnBC9SxIQLM/xlooiAFkk+pptJ43wPM/M63dzSNM0tI0XOuQth
FxBk9Yn7Hgr0ADAACbk3PdPgaSiGzd3w6KFrcHABLsWiDiWU+QozjqxttwhDyOFNDtenj+Ffd3GQ
RVrUdUFWkDQBGKWDsbfV1QdHSGCCzKk5NFZO94BMmYY9+PXht8nXaXoeQZ0n3lv5Ckwt3M50fZzS
jmMBCj26nvVYjg3q5mtgzgH8Q+7taPrMgSCzMC7MaQSutLJhrxekbfqr7zoxjdtfdzB9sSLx3ykv
+l+C/9AmMZxsTPyPNxSgn1/WIviqkVi11mvWZKsWuQsPig5AuDgSxpBmjbiuJVEfj6foxXRw1NWh
uj2vKbrwqmUGR7SP+abPXDnxaTz1b3iTzHedV6mPe/15/48fykX4V4iPNBuL5q6YD314n9p+dfux
Z5g3DgjBrz0MAk23Clg6qCSM+FzusjYnl9iCX07jS3/DaEwuJdQe9igbwjVlHh2dkVzmC3yK94Dp
QsYVFwzTIm+AoTB7GyvOOhRsIcNlmgxggqWbO3Jrz8n0lP5r1GTer6Mm825G7Xnyl2udzC4fJQDj
u0mNf1HtFrepnZYfB4v175PKnJ3pMoNdlPc74YJ+7jTlbW6703KM4ckAX2WosKHSBQzEvHMUPbTj
tasJytV2tw8bolakoeylCcHwoqn3PE10CVEduaFjly6xuKQX1DPTi5ONqxjstrPpGvkosZFV6XIg
cDepuwEWoKDNruEE2SfEkfEZMP/oHM5nijBo44I/u7sOjFnsHytrQmkd06795iYdoP6/DSBXOC08
28JmA8ywad/XFbIbGXZzQslb2wreWh2Oz7qX5Tp0iN4ESulnQP7PQRcN91ma/l3wghrO71mIEFkx
+EDaPnFClG0gf/TnY9ANs4RtNY2vY41Mv70oR4j4BP5Ijtin3UkAt2Cj0/p/eX0a7ydh9xekbZst
QM9DYprm0KuHoJyqe9NwOb43fhjStWmmTkmAuSB3ptXREtwMTgGDrLq9C0T/CblV/yPPpbW1ksNg
7U0O6yNXBUg96D59DkP6z3meyWLFID1WMVla+Y3ZhEHfEUValdtLs++SfzZjHRfLNlRraEOAZ5nL
i0num4PKilvW1+pkWhQfwSr3QsgcmmqAqIPrfOlowMOwQb3xBTB95qwIxuih0vVhmPM0pt/XmX8z
M44f2kh97fcGG9shwetkgHQY/budHPlTuxF+AU4Qzt7As+8C0LZfP9OocsFQB3LzFVB4yBdQWu9a
KCmLUWcANJUpzJJkPR7NmczKZhfUzQnxXENuzOS5WQywnIfC8j3ULcJjDPThVsVxetNaQ3EMBdBA
YVmMF6wscDzmvPgRFiNQGKrBBiuPFmGfue8h6vSL0ibg6EXqiCR+iQwX+J1Ql0KgONkRNMVyXd6W
YbaIw2nTFVB1T3s34z/dkrfLUgPrM81Lz/UQpLw5AK+PLNjnQF/O7N8RAsNu7KxibO/ae9kHu5LC
2sYdvScoNsilVj7ZkdzyntogOlA3Vvcd5InuRUv3eAVm31R4DsMpA5cHB3NmDtFUg+8q+nYvm9zZ
mr4atoMr12X25iNsRuHpIVeQL7oG2iY2vzZNYG3i7s+5psvMCCy1oqRvd41ien89TL3SUGQstgU4
2lvPY9DjuI5+tMMUBauATjsiBv88BbOWU1EdvblluqCAUO2hMXE0LbxjfvX30uZr6GgNybXPTEEN
58XpdLMZkOOtXwV004C2GIOdVwYIv5Rm30GbBdUj4HovdVE+OTXIn3O/pBSgf0BPV8jMpd892SAX
Bf+1s1+UwZ3jt4/B3A8xd1Qr45HCQT4sUUTSs3AWrUZH73vIPl5KT/LHVq5NwgoOF6Zh8kd+GqXz
iGnk8zTW/zYN+KkKdN6/EV6Brfa/vSbxboT/C6gM2DmAYPLna3L0hlLF5eS9FimeFzgrRgdzsKJJ
gHkHyYxrn5+2Gi7ZSIR/zCnz3D7gySOfV5m5X5pmPhA04N4W+CeFVXtJLfBHRB8jMTofNLHBdMJO
5NoVwNBloSu33Fau9D+mpR6I3CCCRInp84bMgfZGXK3tOBoTNTbFzhmr+KEKLHsVeJCnNU0F2cFt
1kYpwg6MCijK7R05c6LmZhcR59zb/tG0snSSDwzGVfOQORRBv6VChLcs5m/Chu58ESDpDAgTXZgS
mJ4DkC99wPthM/LnvGufRVC5/qi1fbmu8yK9JwNcniaLfQc6NfvW9EDFOC543PBnoMdgsvtlTjL7
uz2xne10wfufU7MQqw+0lumRgAi/5OM4bKAfCGFJ2cO8fT5UNtK5tp0mKc9h/zyD4BZm1LSHaDwh
2PNBc3VzwHzmOXFP0lNtQevKS3W5+u26ynLDTR4BB1CBFX6GIs/LBMecbyLANs0vkBwzzVoNoFpn
abkyzcbNOUhLA+TTzWSQ6KFM2Nd702RW9RyStDsHrHa+QQQRbibkZ0c7FBOJRyCGX/GjCpxns4qZ
LtTm9ohv+TmUcXiAND0M8yTqnCYgcwqYkisHuaRrpHYNy8yoWyFv9CVeA5NSgk3EI2CRKd4+LaiM
NxX3d+loQ7kbUtaoRkI3Zj6wQjUoGOJskpnE2w6A8M8uc2ammRmmaQ52GzZ7qGo0G1TdQThkXbRx
KUDXUnL+HEgJpNGkp2M2MPot1uc07PkzJCjpfqJlCUgqmlCM8Zfwqip2pinbcg8QP73/v5Sd13Lb
ytZunwhVyOGWWQxikKjgG5TlgJwznv4faHqbttY+e9W5MAqzu0HJItDonvMLYRm+u5X5NVIGa+GZ
LohqP0uutR/vyrgdvoj2YGpXdfm/tsPRU7eQJ0CSTeXQ3nQiaKKEoiYqqqGi4142vbeBjd/ko/wg
VbJ2cGU/W/HyQ3F5Cu8H53foyrAYjQIPQNHrkfsYbqNLuPEHSNduXmiH0AmLpdfr6VIbNfsAst6A
INQV7yQORnRaTXfXkpm85g2yIugyvesRlMFQjUGtjnL+Xqj6IeDN/mTrPlos0+XjNOzT5Qksc9HO
UklfovW0DwrUK+7wBy1DTz9MLG0r2lgJKMdqVPgeAE0MqQXsfmSVaDdedLSaa9BDo5qxK2dzQLFx
0QdSuWzDiR09teGCSgXDujpN9tew1HhDIgQGGfoSzlkfLiPJvWyuOGgzR6oWrAyt8Z9kp3CnzmLC
PritefyX9JkxZQz+zB+rbOGBSJlY02DWRFX57zeElUhp0aZt/iV39XaesP7aATbGUlALFI63c9M1
DBi9uYw3J0Kphui6DRBdt0Np5OuwC2KEYfxijfZqfEtE51Noc28uxZbLzUyse6UqXooNmdlmv3rD
NsnODo+qwC8IPIM4a6rmWlpN8HBvv0Mhuv90ivECE3Ef5sjdNRyrS4YXI8S44BqF/dJqk/FNVWKe
qSCBZu6Vwxvq4D3qer3/GDndbZg0Wu0h6SV1LhY8rC7klWsgxnKvQtxXQp8qGvfBn5ZTn8L7J/Oe
QrplKoncP1Tt232thfbR6etHUZdMgu6sSFH3iqIplN4wrvcgfZ295MGZkKQweau08jGoSPA3IkGc
erV3cXmXzpS8Lo66wdq3U+Utb+3hTauMZFMNJfWCKRTDVKBM+1xBhyhzUbQkQ5Kc7veyNyTXNu/l
7e1m1kw0B7SEPa4YIg71dOP7ZnZtukze3tvvY8Vn3h4aychunxdmQzCvRr+EyhFHFzLRYGYrw1nm
jhFexEFNgi9jog87Ebl4NZ3c6E0E4hog/JChanzM7m2fPqdPI/lfllhYev7jAdJw9zEcQEaYB/5j
1xL1SJG5+NZ8gR6UbMnL+YdYd7xDXyGFHrH5WBio21UL0fjfukUHghLvVaXnO7HRrJ1jY3rtRQRR
WVZoHdj+WoTITCoHGbrpbZMbRTLoa8vbt6VtbAY4FHO37xFqCx0IlVqRQ3stB3NThM1rwNZnmQU+
AJ5xdDDr6xQ0vkbtFfJNuBVt5pQuCAeJWpxbrEU0Yo41Ye3ANnVtzgyYZRMzxHX0s+0DNJ52xolK
5kGO4DSK3bILieBMIRtZL697EiNKHUJalsbZgwgLC15ONyV6RKhosY64ctAh6T2m+1zvMY21h0cz
H8gaFjUJRcWXu6XXSFhu2E1qLkRXJclfnNzWN4MDEcPzPH+TDSl6ZH2vXKBvtouR5M7Fi4Z20U9n
4dSWubZ6kMSy3YqQKVX1gFJ67J8gK1M2mQ7VVF8S7Wz6TiIaAxm9rNDZ2ciEnUapfRdTRwUFZNXi
c7BWys7bIVdjPvipi3ZQXx0EZK1WIVz4aGBRrGRKFwcpcc9RZFUHEd1HCMibuOr3Z4gRgdcPaICD
7LnPi2KyU9HZP9Tu90/NIrRa1T+QqhLBfcoU86Poc5vv98lSnBX6oa3s0nycXlbI+UZ7jVrdln0j
YJjQ6A6ykgGWseOefJ8f8Ec1wpcGd1vkuIoMPlR9cmLd/WnWH206oAgrKfkyA0H4vaqVL6nppO+I
P3vzlILHNlfZUGOXax0GNbQOoVVbh8CosodUic424sPjwp/aREdqP5kQAlnNS9MGvPfCedqq3vqe
msP2ZIWTzoG74Gx7vv7t90mMH6loCf9zMnVBJ0JWo41g0Mb2QfIrzDm6ktRiY0glWxEaHQUE56Ko
3XyVdlZwDkLD2OYyDrh+U8vxvNINb9JFc1ZiccDsU57DAb66vS4Ase3v8x8MfHPFei8BHD+tF9rq
Uvu2tLQgNTx0AcqOjH9ToEt8NIGZTBTx6ILlb7WF9o60SEkNyUJ1XYzIGiVY1JAc0SVqrEfT1fN5
VFjqg2RnvHRtx9jBWzN35XQQ4f1QFvK6A8H+cG9qzKhbY0kajC9KWTVrEt5Lkm/+o0o18tRTyT7Z
EtxF6BkWblBIXAH4D9uVX5jyXHTr08Cg90N2Hh6FzCJc20HsAL3XnHWI+MpWSdJ0D9tBWTVKyc2j
6yj1THZMhWV860cj/ZFHiE3DGfVmo4ePcFH2H5EElkJtKncxkBRHxTArnzLJnzmqap7jyi6esrAJ
lnIT4XMwdWpBbR3dCf0/dYomT0lxYych+SBCSY67neEZbPC7CLXHsYuvcajFh7HIUXYzwOOuikpO
lkFCOcSPKa7IukkNRZyKRnGIpu7b2SSfMMtTii/3MSJkujXXtt5L2wipGmvWI6q19YPwrUda4+gW
iXOEPkKiVg2kuRzlw1J0IH7Ub9zSgw+TjNYc3TqmFbsf3lTUcpzees1b1d15fV5hQlrNigTTgJcx
lWVuXBUD6OngSdfGLdyTRNL5Uhtpv1OG8su9XyuRWejyXl2INlWuvtpZH7JQsLqhX8cwEQf8vL5C
gTUXjqlm+6CTIZwrQzfnTkm+/ZcRuScrqy7X3zS2ZxeP/KfGJgNiPVFoeH9EUx8rDUrOU1+Ghc09
mvoG04x+JCRxd3HWhKcGzNzteStikv49mdDbcl0Aj9MK4qoOYM/Nk8cBvtOLYVfzshzbZ1eq2svE
7ozjTHrRU6PfF1qszLppVJh31jos/HwpehHKqtCizEEX50AIxEer2aSvBGfwvjlouzZbY0T86zfA
AzRZ116Eymxka3sEby5NAi2MbyaIl61JqVfp7OoiDtRLH/s8M5a1Wx0NAVyBPNmzC69J3k+Lv1sj
RijZuoX1g85YyCvMlNibqVF6yrU2BQordccQGZ2p5d58H+orRnLrQKGon4bKluSs2xxuxCbIcGci
Rz4Rzsz4RwW4TMncH1ZiY6Zt1vXViB0g+0oz7vtcUXYWahvNnEWitLiBeeJg65hje5U9q9y2nv1H
u95r4SEbs4/ES7QLL5+5HGu/Mi2Z7c6h8eYXkXeBIP+mtK57y8uoJEHnbVNkW9HZejVMKAlunQgD
zazXYWCpC/Fp5lAOW0uVLKQs3GqFyzxyYqpDrdgtjb2sU1kpLcWcdaiQf/DsnVsl8q66xgssVxMN
wlJWHIapwsVuel2VUvDdQsNyxhTcPLmjhyaRPwwbUEjtJR7tZiaGhEhngVGTv8SdxDfS+oDX1KT9
lxy4sJjO/kDzqCaarpal2JrOLaUpn3ZjGrhOD92H+EuA0IXZFs1J0aTqEtVqtM0rJDnBKdUX0ZZb
Fbz/Im7WIhQdo2Z9vqqXsGnPnFpCGgUK4Ti3eyeJkC2/n4CtSM6a7KlLslFAAiytrnbi4CYG6gSG
/HWUpGqXehamSaqlVjt5OoghItTTmuvE6f3iP64Rn9MP5b9Y4igC3PHX38viPQT7Bxw0yNR//L2q
UkbpING6d7VNk1XiKeFMm9YTaJ9YB3GGZgCv9UCuL2VghQ+iLZgWFV1h0EEdoFpb0kQXnBqbKLAP
iapZ+wgnWtDkHptRUzl+OmvVWL219b/P/v/HdWq5QhVwXIs6Jdqv9szXSayJbbEIPT2MMLChiilC
TBTDP0LRex98vxYtVXv2afA99KqSHxRLLqJHirW3syw72kO0SSZ0hziQr8cAHSHvNQlY/ykenfSI
OtxcV+Xio4wGaQZGuT7D00D2OmIT6dt6xL4Aj7mwb83v+CpVfNvQXhsJR60+3OYKU7I5iRbb2Li9
eQNTvuT3ylqEaW89S5mVnlMEsigia4+aoyVvQYx7gI/G1/IWhlD9zM4dDl3YDi9a+iNMxvSti9N0
p+noWYrPgmkQLPAIqvC1oXfQpbmDDBuAUblnO8FvID4MAVtvJX6DW6g7z5ndpufGSYtL1RqPCczR
pWGEwUMDsG5R9pZBSSN3T0E4YWSjIvjg4XgP7Ex70uRQezADxV9VRlh+sa0Pqbb8j08XunD6/3f2
RjWnav+f9z8pKlO1wIIYqqzqtgBH/UEFGDVmTckxkxezZy3ygum8vqr80BxWXrxo2sbdSaaGKHRb
nH0PPUwRiXYqa1aJFyO9IoZNQ+YdGNim6/TkAWEd9ni+DqPfUhtlZiHt9KChP3UpCjM/ZSZaAGU8
XERTmvXtqpXSeiFC0aGrzpNZ4r4lmizIOfvKH68iEofeVRC5dMmqtEB+l6EKb8kaKxj+E321D4FK
ssj056Vcx3sDMMJrH4BKgMl7BUnnPRToKM/9FkO/CQ41zlXdshGo5iG+PfLiUUaoYa3r5c5rZHVm
8Fpah85YHXWKXrdDHqERoqMz80eHPw0RV1jTFWJwmpsfiuaa8Gdy+HGt11CccqJiV/8+K0WPiCn0
2vjU29a3PncAfE8DpV5+rGXz9CkPIMJ7WzDMRlBse9GS8To63FMGNU4aVNlcfebbqb+FASK9eKH7
RWfuP4qoqY+xntlXeNbJWbb8I2Un6QXJqX6Hk3kwL41GeoGkFKxNUq1VBzr1AgEnxcheCs8VX4gf
ycYkg2E8FT7CfE4eFjvRhkHAOquTYY02abuTXKnZSdmAyFmswuy+x+LsPsaeRouQbd+jT5JZbRWE
KsUmzid5sfXd/CpgFAI4Ic50v8EALkORE1k8NnseqeT7OCODAVZJ4cjyAAlFBXGiuVmygtKmUBzk
2jOOqZ6fJ0TvdiiNwJrVbeQeytadfRoWFhMDW7DjEHXUUZYv/aM4pD0KRfZwEgHZQNLOZJZfkDMa
H9Kxwx1Y9FjBVHzSUSQTocPNtLPr8MCME176ysIjsYtPIsrNKKF+EUyzUXgRBxwgi9UIv4rlxX/a
9BwBPdTh5knU+oe0HL5XbqtdIxM5oynCVkC7IvH8R0TN7RZViYo4auT+0ddCilqQek0WHuocWzxI
ZQQDOKsR67mdiTZ4mNpM7lBBDJoYB0jDzrdapriU26wmjZFFms4VHZ5iEsbpzKLm/WAXaDb3SROj
vOTCx5MG97HpknEpUeq8ZEkeLLDkq68Iz1kIMlG36NvgR8h+8puBHFGV9zgeh0GIunTApgN/iBla
E5hzDfFEDZfsD9Ovfrpmbb+lToZUUa4k1wyW2MK1ISP97wn1H8xdWwNRxeaRSZXJlO5P8KrIdP20
Kyrr6tcuxl/Tq7fLEU6PuzDeivR1L8FUzWU5RmbAhMk79SZB9asX8dFfvfdrRa9q9A+NmuXn/3a9
+DhxAVZ+3twoS3XYpUUPrqX205mgBdwZAWYD5J7NcKviVDnVnu0QHXgdKcE5+2W8YEq3xKzN7K46
m3akOhaShAqtHuSveMGM297KpoosIZlCeWl72sAkSWh6FlD6oi4OY61krwaqu8VQ4GiJPc7SQ+Vs
A/enWButal6b0biIjeBQj2iaAHh+CjvD2FSeXKy9OrSuUqtdAqhSG8/w9Y3WF1u5ytJ3QwKaH7DM
PSB/ou78SSTbycz2JanMF5Hl/j00qdJfQ63WVW5Dbad/zTrUQWFMWgfdhpa8UGK4U2HW7GoUsUnf
DJ59UCnBHrS6sz/UZLyYPJQfiJv+sPzefNfypEGx0h1fYa1BiTTN9tpbkDASB42kOEyHBeJ+/VmW
6nZpY+V4xF8UzS0LAVe3zOV13+j13ux0a6NKvbPF/iTZalLWP6AnLe/sosg2gwkZ0MFhYt30ufWY
h4a0RCR8PKnAgikBds0lRYMUmTy7fq5KtOVTNe1emLi0WZP0yltgSTgA5KhAInHwxv+k/MYC4GCN
hfXD6JKV3qC24FG02SBtgKSgjpbMkA3FOc2Ljz7UlHfFQ2eh8hRMUSuIkAqiwqI9mQS+SrBtq96z
5HffM5BDtn2c0o89D/fDiG7FJocqDVOqCuYUtaJvetHM/CJqfgyFjdqJ2eRX/FtQPjYkbVcXqXew
UZ9fxnLhvUadidfb2PyQonDVNIa+QmZJ3aDAFc0zDSWdJHO1ldbI7c4CzcqEiFp7U/r5U4U5wixG
PPHDKMYVamT1LsqCeG5Fub2j8G/dDiI0qcaxBkHoUXQoltJhrjeNkZOQUzHodupMl2v1mO6i4I+P
EYPtoO7mlpzFD6rkVIu+k8tHVw7UbWOm6soDtfgM4DHlhaOnPzT/vRv98VvKi3nel6l8Vosx3Uih
bm90yVNPko+sq1dYxUfllXNxTWrbPxtVzq55okerhltvZ2gwsyUltYDw+j3p6FLmtRgmW2bDp0Cs
PqaDNq1SRHvZjE/e76Z7O1XJJxF1rgopIg6q22f8P9vEh4if0LfxGza5eMYGtrEAZe89N21RPdaJ
fVKl0H8WTaZRbyuKyUd5arIdRPgMMMhr0RkaNsbPIcUAETrqQD7ORL5SDhFT6tsl9LpHLR7ro1kj
L1L7wQ4TbNJYShtvCsXQMC0kqwV1Opzhp10dC01rntTG+2NYM4C0TJxXLbKGTU6aLnE6ULwqQtT7
3gC7Jg4iTJCcX/SGkS5IH2knpAS9UxhsoeaSrxRNKPR+0WSn/tU2mjzowACKpehllZH/i2MbeYa/
F+g2hBEblCelVR7OyQjq7/JqoaXJmIWpeqX+STFmxVybb7txsm4w1HMxvciR21pD2/wVTX33aOoT
I+vptd7/NfKf14mR1fSZv3/C7+uCSCrXXZmOM7d1Kae4TUd5xdnLVQtm0jaHR9EiDgOgqLUUxkgR
/N1RmTG7AJEotu1EXjhluvUjAybDVKbjAc8ejdLdiEgc9AqReSYKpAUNv4tAINp4Rzj2gEK8Mh/B
LcEBbJyjNQTuNtDCc5CGDgKTNIkzCYu4ReOhBn7vILtVrtLEGx5DBzubZFRP3rRqHRIka8xIKoCd
pMaTjyrXjvUD4qyJ+oGKfvwcKPaPsVb9a6m0aD+lroJ+WGQ86rqGaUzsVQ85Ik1LslGwt2rjYuVJ
/hTlSLUlZvZqph0Ccg25QRFiSaAyaxn1quzT/HUY1QDRu62Z5c2jFKfJgpwUeqFjZvKYI2D/6KEi
pFRARitJemApUS/bBBLsesCO1FDxaxiiFrUlI7CvTa5eUBFLviUtJZQ+gxICNMjcxBqV9P8yguxm
tsDIQ11D5FFWSHNS1FCT5MAeOF8muZy88C77DlHE/aGq703dVKcYZrG+cdFtZ+uUG2RvYuPUxZmy
DcmULCFdGG9yLq383ki+KRKCpGIEv728nUhnS8ukfFXleoXScMQSfIL8klJv5nHJXlnNAbmAOQ0k
u9vdIHKu33h7JIX3vexhOVxRRamlCj4okn0od3QqJgz6I2nm6KOEFzxrgcK+opaWYskUR89DGygL
l//MKQ6cepUCHT+g/Txs+hooyxC0/s7tjWyT2Zl9IN0Yr8ISSQC+MUQZUE9aDKiPVSvW4ONBKwa4
EWqmPXgYarxFPe+AvHfImbvloYd/MBPtuluNC83vGTZNXH3R/zFMjgoDZU9mMAmdrEVWG7+GRRgN
JZHzk1d79KrzJ0REoXz3kDtA89r297iWlY+xErlzD4Leh4LyiCeb3wIZB82xjhyQUbjiVDVq27mp
Fq9RluA3GJnfkjj+kUpd+WwVRf5vS1/jE7OAqcpRNF1VSKfJhg7d7e+pqu4jxYqbbLiC1nEupf5i
aw0TL3IZW6PFozSKo+I9CUJ806W6ObZdoZ17VUFag/ZojJbt0C18eBjIqfbRg9iIiDCojD9D0Wtm
9a4I8rMz2vHeVYJu5Zd9folxxZjjNaa+a8l4DgQu17EfcsMqflZm/hVPNPtVguI5TzoleaD487Ou
K3knyRXFmwbxd99KLxWKQU/l1O4Dxl94ujZ8afdF6GbHTib1Lnb0WTTKq27MvLnY74u8AAWu/hCo
ufFgxpZer41MTmeFoYVrCyW9ESgkAoaDnZa/kulWpyxAS7d7Cw04Fkhy3+1F7HpZt/d61Mtqt8e3
/O8OMcTMTS4RA2un7JeJ3V9r3TwJJKHAHsJyj/dTkwRp4OznVozEhI2ZuqzKB9uqi6UlT5shWcYD
3An673UAc1X1jJ+InF1C15beEBQw5lFYKqcRsjrzv0Iu7vflgQtmTFzOX+52uWl4+s8yaC+jNnjH
Rne7jRX06bGCVoCFlJm+lWWAZZRlJmuprNI33zLfG1fvTkExBk8YnO1E8+Ck9gbxBCR+povSgd2f
rpbuXvfl+jXAMV1zkzcny80dVWKk8Kewx5QO/s0xnASB0tJ9tEKjePa6Ot7hLNQuRLuXekdAdcWz
Vg+L1BmVGf7EK72uWYKzkt8DHv/zcG+TrRqvB0RZZ2LIvUOEIEW7JZwla5F21YBgWxKfnSJ1liw3
ZF6UQbsOwqTYewX64BHLwm0CcmGH0nOB0UnToBGSKCvZa+FShGOyHJKwv8Sx485zO62uESqTaIsr
zZvsV9hRh4P2VXWnGnCe/SjzajVEaKXORmNtG2BRZ+gsz5rIw91EzijCuFb9rfGCJ61FqRGJQZ3l
6lQ/6yvqAm4TneUpwh1s6zK/nUUfFZ1bnzaR4n/3iZrcP69zotJftJN1vDexBxwdrw03c/yNQGDC
jdW2We5Dzpo40rVnSSu9ixEbnHFHNk+O7D2wjPd+wlTESiwL3smFKEwUffQYO7GGH3ykrxIENp/s
kip2gDTLD1wIePqt76g+4i6sptLFVsZsXbMY2PZYHDx6BevNAjPe9wy/Jnz76kMlR9raIpM3I/Hp
/QRymqS6hjp/jShsrbxaTZQvCrsZjwgWDptRU/MHzW30FW4T/g6llABfqErZaaUSHGTsZJaAvqJX
rYtf0AFofoByWTWR7n8dInQ7cnPwTxAjmGmK1N94ZaudLT/y2RarxofVfWHJDN0ABfzuEAiagtnn
3W6qT3YTX0F0gAj6daYrQ4++QYYgJXLZp7ar38vc6d9aexhWVqqTa5yAWDX6k3IjOc9D3BV7eE3I
qtd68NZkIXA1bo+NCFEiPzQI9l5Kt67xjoie1GmUk2nxJqkHRGmmkOQdmU/J/5YaXfNIPYE/RQ4Z
6Q6SGoPBotIckMv/DbYamnYhITl1FE1WirJeGftragXaLo56CBee5az1HL+wSo6lRaU0zXNkogct
l233pfbyc8jdgcU6on9RhJ9bGua7QWu9j3pUIPZ7gX6Vx8fbwkCKvjFRv7i1rr3mtTJumiT1lyJ0
nBYtYYkn7dbLfwsBRvNf3IvNf7z7TE0jQayC4Fcc+R8Mb6UboUibhfTcOakCtknT5kMxtke5S6Jt
1ZWoodt+9uxmLEt0NbG+5+ACvZqH+D52gNf4MESPLAsYHuTpc16gb5lnmnkfnmAVe/voGILr9jZ2
+mhjYpNULiruN6J2OjZA6uN4V5Px/YH07bZvsuhLXbX6PKjD9KQj0LnJ2HdsvEwJTx6s0bkpZd6X
BEa2x6JcXNR2VkQWFJzGCG5CnWaCHJe4Z8vDCW6qzvsIXj2jVzkTzATR9zsa8EP61DddB8rF+hdZ
GSBznzdKME40NAxkU+MfCPS/Vx+kb1wdOKH1rFHaXUTNEOWvseHOgJhFa4Bi1c6WO7iZ4rRsKEfW
0+HWk+qDMxeNXVxRiRwHe+4l+ATJ5ngQOBcBhxFnnzAxn8KuMwbUI2pT30CWQhuoaSejxtZ+shSV
RafdNjtFKqx9HZntskJa44pUCS5R0x88wSjRyozv4qJECrjIwndT1tjzi4uqyOOx9G3tasU5S/34
qKq5/73puqWtVjwlhZfNzQEwDOy+r1Ztjm+OUldzuCzGRR4iaLFRYB7qUJc28A/lh0iO/IMBXGCl
j520dXz9xXdJqMWAbPak6Jwd+NBwJSVj95wKt0Fo+j9c4M21zg0CHg+8Rxteu8gxloFT/rqIRHhw
u4hta8EL9nYRYqQgBUqkuspYDW4XhdNPmrZNt5/kqlL3LLsmJRIAQOtWd5JlCrAzeBlr7yu+xsq+
0yIcUPLQYbFLlrFyWctWfY+q7ZSDLDSsWoxicG45SOSlZtN+E4NrY9FhDwPMVTHf8vZnNeHc66bG
ool8ChYooTU1o/yanTw9ekssxNsLC65uVamvyBi6j6JJHEToJPGKxHu4/9SuY/U4bxJUX9PhEjXa
sPMnAUQqIJCJp7P7QbRFXptvonTPDGW37NvkpzSaAMexa+wxPeDLNsHTYkxg7tUpZSx6h0Y29qXz
5KGR/aAiYP0ajc6KIp35JPeWfy79DnVTSGCZjlmFkkTmQhpVbSk16AFlKLJvOvLvC/HUKvaAT+hg
N7dQ9CZm/oCz49rI65/GtDXDfhPBIWBcNBFKoXIowH9e3Oy7NuC+VjmDdRALXF9ZBZZcHG5rXtU2
65HsPMZlJKdZzkSou3UIdFMp8UFXs1Rjl+ktkCvw93noJ0/GGP7ZPrLr61MjeZrGG03ivOvqPh5A
+Cc1HNuo8TEnmn6jIMkfWPrbi05r5Y05GnwBiT/Okrq2D3XkZ1ep9pZinzmk6Okm5IfnXaQ2Txh4
5evc1sKVKBS6UYJYb6Q7exxEtNc0POVYDL2APnu+gWDAemmLUZMQLg9La5u4jXSw25rtZVgXb0Yd
nbwp14n30dZMUuO9i/oQoLgTHAucUx4cqaqwBXT0S5zGSNSDVfmOk5keVT9TuA7vaXYhGYyJ5O8T
Sfrc8mdXCnohnP05Ji1q612G3CdKDmBfphrRZDQ33U5pRclIDRRvJXpbaJJFNnzYFh5y7NVdvs45
VIL6MQ7wqmkQbkd7rbLem6TEQKBWviUZ+reOEo3nmEUSQEDTXsVB51yTun0WI3C5YsMaxNc6j4t1
Y6fBgxI3xaWZkm9ihIXwRG60wwFBatgzk95IOR06GTKN7CfKwsYdhn29GdJomRqK3lZ4RUL5UVPj
4iRePhkRF+QncRtPffeo1rw/ot/XuS434v+u+jiy9c/3/wS3ofKjUKj7pxaSZkiV5Mn98Dw621JC
SfkhSMAkOY7eLtosNHeCGCHOvAar6JUOx2kRVq4Elqx1V0j5G4DdO3j45CZ2hd7bVM/l58iKnKXJ
VLUedHwsTTclKzxBiwXIOJw0buoMfaICwlqAqNHOZGZ9sXTnJbUj9Sgi2etnWho+RwFZG8VM3S3z
drnwUst4h3H93QIod84dlPajse1nCQyzxwHzHnIQ/dmv2wryX/PdQKn2vSSzBnYBA+ZQa4J5UMan
aPC6xyyEhR7YdvZYOpa7CZWueijZnSbsIZdDU7RPvSqP+zhoviij2j4NRYrbTN16K9OhqpDzrvvu
mNVM42+3iZQQGz+3/hgwz70kOkbdhe5h7KA45VeFpz1Vc+tVx6dmDR04XZtF3px9Mz/EQHnf40Rb
iLqSXKNLNHSZf7LC4oyHWfjQ94G5c1O4KOLA6xOEIj4zrDPhCU28qvZnp/K+pUITFM6bn7kIbWr4
WtrWUB8pifEqbbDjxisUs6/I1Y8ls9O8cwt7ZXcgCmawtlFtaiLrYrvyEVeh8asCYGaGr0uK32ee
s+EZVplsvyIs3n7YdpBhklFWS+zZwrVZyrjByUb36phmMCt1v/3mQYcvvaLzZ4323Ka689NopTOb
4k1NdR5VdhgLQ6TOa0xMZl3i2+tIr51d1lf9BrXvrTtm6VIZYLHHVTuTQVe/jimC1S24uFXmNuzA
0/qo5uD3KkCHH03UnfADs35QciJngxi8hy/aCrmgehsDixFsPwb8hxaYDmMLbSHe954fnsWhKGRl
J0VA+KamSMJ9IkhsY5kbmXLAnwP+QZe/9XZ+Ksw0fwZ4+6zg9nJEREm+ZpLyknmK9aiGeXUYjPIE
EQBIfxKGbOEwFW7SPa6dFwde94OHCZkOETvT9xIJaGc5+mby3plkjfNGLlcixMz5aOdsD0217R4b
s8ZZXErTd10Kg0UpN/5OdZoDME0b/DMqYoJB4zucFWg2RbnvrZOh+9UuOiOSmKRrpiEiRm3si4Qv
8qJ1hyuVkfRYxOGV1Un1iMsYT9LYKduuq9oX2WamBhqerEmSfOe9252Rq9cOfW9tjFj38SIxUQfm
7Cw65cHtzm2PL24+Rh/UGBnRoZDwgDU0SDsRByji4vemYl/Yp+0yJ7P8wjKmWQK957U2haZmOnPZ
UZqHFH3mVeDkw7zD0gH5FxN71duppTdsk1hx2Zgi0Bp5vKBsjIP97hHJdAcLqOFUDKFxtJN6ze5z
qTva96zDhUcO649ON9rTWCf5XM3sclUG72MJ0DdkpzNga/Wz05862+quVeQ7+8LFH8cqYmgVEQYF
TciUjoSfu5E7DJJyHmfs95r8lE5nlq6cEib9nWgSnW1WJeuu07y5CAE3JY+SUn5ElISzyjKey0hu
H7rKLOcitAJvJPMWfQ2l1HxGW7i7JE02uQSaz3kGYxPDvWbZy720H6cDaLJfZ3GktevWN7/em+7D
7mMdGMWUNvjpv6+0zOr/aDuv5baRbQ0/EaqQwy3BJIpUtmX7BuWxZ5BzxtOfDw2NoOEez5ldp84N
Ct29ugFRDOi1/oBtSPJH6RX2aShr3MRbz4ESOqTHUFf8C6Y09SGotPiOUuK41wqtvJ/syto5KdIe
fe8/OPwyH/M0T2/RI25OAR//Yxvm9llDKXWvYlN/P5RNvvMAfzy1U4z0NGbAL0XyWFUGqAN7Sh/R
tY6OnV5VN5HvNPdj2IbkvZLqq+plF7nkkx4nYAuUrP4WVTjRg9RLHzTKrkeAVPKxK9rYLXMVuh1Z
1BvFZLXekOafjL50bUtTvptsLFS5Mn+3i/RZ4RnCrckKPvSatENcpPhDh1QW8F341e+4wz6I8wcj
C9tjNTZ3Nh+lQ6za/WEwwMrIlk1uwQzUV9mof1PNNPojMy+gNBFY4MP8YFJ7/moFmLmVnVI/IffS
7ssEGzR7qG6diJogZrL1Awyj1s1qKgFlPrgBJm2/ywHbLCfjmcS09WwPvTC/nSbNuKjgSLaB0ytf
MB65kAOxKVQ6Cl/Z+xqfhu9hYEy73pZLvCh66ymr+9/hVvBFSdWeHXFtPqZ1G91qoY+SH9bId6kz
b18M47dIKXxoGc14VIKmPZg+j0hIFj22oHR/OMDkNkqWjk9jqvcgzCt5X2Vd+0p6ggIJEeH84GyX
eYrDXZ2DA6iPsuUnN9aEv7QyRfmZ/2V8GOXGvHf00tmG/SxXNUTOcVTD8ZwVwPGH0PFeDEyfH6xq
OMUwU3ut32j4Tm38oUmwN8OimgpysxPgLp/Xcmv2YXkjoF8twuYgRewGUSugX3Vrb1o0TV9kucue
ZC8nZdoYt0bVJa6md/1N2yr+brKV7CtEjN+pugwPpQO1I9eCn+H8nWvEzqbo8DMNVfKwoyObN/ik
jYehi7MnX+0d8pVt/cN0sNQKW+V3iZJFKYfWp1LWp52ixF/tsSq2eaY5D+l8gGCPvWDEG9UzJVXa
kAhStlNlFbsAB9QHEYgxjn6wI93ZrH0ou8FvMfhimVcRYYkxmA/2svayWGIqBx9UQ9dPryMO0Ts7
L7KL5JMAhDPI83OnJWcncr5ZseZcQo39dVA/T5oWuuqkIljrwHKvvJPl2MqlgKDiTuhrAz1BFN9J
atyfu2S8L+ZDeMT9MduzOQ6PBTuFrY5h5ityp9+1ahj+oD43gVTmQYXdNvbK+IQ2DubX5L75ukz8
6YQbrhvokoHHHiBMeZSibVKayie8+6yjF0sZIo0Zn1cl+QJmJsEhseaBSy7GMx6BtZtqhrWPTG1A
DyjO97Y8Wue8bNsOJaX22cit9Cj61oNS23+G1LZKXs0C/sXTCIqEdf1q1329ySw9/Iyhd77tUkN7
iJ2ALSpYCPDch0iboAhASADfgxBkr5b9ZgqbS19pbAHJUD2n1Jk2kLKHG9GnpJq56aYGUrFkP0Ra
aP1OLQoXBLfxfPvJ13hKDlX5uyxJ4wnk6XTSJZgmGw/t5HCcUxOl1PMgGH+R6jD5ihc2gHXgQDNw
2SYBHpxApXcIoGmmGw92tTPB0BsBrlXYDoVnuRiym3DKZgMmWdqW1qRS2nO8p9Hqn3zTv8CN9gPE
gSQSLHF78JRq9nDzoSRLZQaPrYE2bvLUBKW2+mTmY3QZyGuQCmmqT3GR4+IV6y+8f8yXaYTNA/X7
T4a4NavFrFSwkl3ctuwoAAuCuBiIytq7a4ofomEGgbzDFDDeWlY1PcRIY200pRlgJmjTw9KH2sdB
TWywF3OIGGC3gEaKhAYMPUUfxa5sZDwAzwJqs73tuW2Tt7NEK+IdspEGMl99jdPdHLOc8k3E+yqR
uz2S+egiGkhOSjLU7hQr2Ys48DZwblqYVhraIhejMvkBSKPHppRiPv58LfIEaz0q04A4Cq/MjVEZ
1qPoa+z8pMb1dMwjW0VgCmZXm5hU4QfU4OQMTZVyvKPqpD3I44hVsxf4jwF3fRitMTlKbC1L1Z9g
o41zCuEeBOu2M2Sdn2mQm06hwsWJ9K8dpL5L0P3EOZJCaztirmiTuC3C2DrVXs2z2HymxMjnLJ2i
LQ6NdUeVd9x3bdjsSJtSoihg6/VS8tWLg/gbZgKzIorUfOb7XnGbyPOfwaKEOz2qvHtT5k0Rxt/Z
XFGAbyvA+63BT8vcFIfeUUHVGg7ZAXhtDKmDZZ4wQJf6RH3Q6qdQryE2yibSKx4vMJIIKCfLTpVg
zaT28DcU7O4KfFHJNhhYME6S9igOZQAlkKetdq/48ltf1bQtBRu1vBmSSl/iekW5o6BnnuPccPZF
NOPELUU/NSGZFgcN6xclMOunvu43MiK4L7rV7ZxYlh7nB3WvrZVXDcTqmQSBtzSNIk0xyeqjfaoW
UYXWLg4YBfL/BySYEmqx+Q/bi3Axyvr+xGctZMesD48GShp4uybTwXA8+zaupM9BlMdPeAu7elvV
L/44Vi85aKRCa5S7wpeqF7xDDbdDo5pvWJq4sGBD3pGa8RrvzsgBVUHd8u6yyPypTFP0illqdRPK
ARUhx49fTdgyO72vw6MYhRGBdmegF6BXGMVmApXbWHqWbV1+4vcDGAvdg9XBWwzw+zbZaN5a0gRg
sDO0o6HV2H97sgljKq4RbAI9Bg/c/JSSSsC/wpa35PUZxV7wUOT8vEuxZZBiCdDvBCa6E3NVp/MP
hVK0u2VuC+iMX3vyfHMwT3j1Pp9AxovRuCP3p49TuTSBafGDNQ4yDqoEZ31CfXPQkTOcryv7cbar
WhJjy9xh8LYWBe2DCNa6Rt1Wge0to4lZt+hbpOVxmRv2FN46SkLiT4inQHKpsMYHzHiOhuV0OPCN
1j4Np+Jsx7egT8IXqXY7Re5fJMXqXtJq+AyLyrnkejYcyw7ypqQN/X3bIEEXdg7cIQnrR9HXKN/L
CT21patDrOBOp9iM0z06t3iW6gDNg5Pd2/29iM+qMEHzJAsPdja4qZX1POKF1hb4dHLr+xC/Yb39
yEhOfccpETuIXDPuU8+IjuFgn5pmSh9aI/7UyrH/Ch9ZPWFhgeK1M/ivVdw0e3Lt416MAh6oXWqE
zkmM5nr1nNZ59+CHtva5/V6XqX9Ug1zeFr1RoRhiVtsa3uqhjihy4mmBDJJT4A6yiwzrz9NkPtWV
tFTdDwEfTvVUKbCDJ33gG08eJMzPJn8eBVlgvIPjf9Z4tz1itXUSLcno9fvIH59EK5oyJFCz/odo
VfzR0LdxwAqHMvg8VWgH2QM1OrFq1Eza3gOZso1MSbsfPfntoEs3ltT792s3D/zFKfH8TyJo7U/w
dtvhrGq6VwO5H8mb0oMtsAaLEPIR7HXQMevfL+d1bBiNSlE+wYffh30zfrUn09tODaDmUcnki6yS
7gI7vbXReoH/XgVuOLugiAO+Sm9niWbYfLwzfsMtnFHEqPJ+luSpsxs6CCVXAyJYjPathLH1vLKY
BtkH+xWzr8lKkHtdVq1xG0/qCeBeC6mYBMs4ZSfkwt4OEY8Kp2Q+iLN1YI1bB67i/kXIuvwEID7e
iPXXeaK5xqxX+hchV0utc395l7+82noHa8jV8rU/A/Ouhq+utC6z3szVMmvIf/d6/HKZf76SmCbu
UunGct8G4dP6J4j+tfnLS/wyZB24eiH++6XWP+NqqfUF+6+udnUH/9Xcf35dfrnUP98pYg4VT4c4
2SMQwqNdOH8MxeEf2h+GKEUxK0vst1lLu9XjfFllaS8TPkz72yuITrHUx1m/vqP1qmuMTN152q0j
H1f6v16fzQxb716PeDpfr7isulxnve7H3v/rdZcrfvxLxNUbOBBG2Xf79arrXV31rc3rG/3lFDHw
4dbXJcRIMv/Lr/rEwL/o+xch//1SYOrbLRazEKCisb5rh8DaVSDiXdEMulkyQM9qkDuMgtEyXLm0
va1k17l6SGpM/erK4YlyHhaBw+iDiQO8coakXp3UHM+mrRj2u52uJ84FzC8MOtHVTU5yWzo8BRZq
oR5UTKy3OkUlF94fXptk1IVd22LmJnzdhJsbnD0kPcWpMUyx5K4eb6r1NnHtWq3gPE+LUDmuk+9e
WEs3OpLPbpam8YGaFPkoOc2fQGUe9TJr7hBbyp4ksi9nw2kexJiIKvnk7h2zGrbQwrMnEabGWIkF
JFtOIkT1ZB6RMh5NWVUEJEUOhkuPlM260L+8ump3D5aheiRR/+bKzojykur95mcaGbjM7i8TSKxx
Y6L9cRFtzCYDd0ict+F1QH8PMXWJkHwgJO/fpom54iDinPdVjDIO9rkOeVcpYLRoVUQVQJyKA1lC
RErX9oeg2LYvoC/Hw4c5IE//DP/Qi7hiYruDJvfI9KHhj8ubedcpoXUnzhK8K7ouay9X/TwQhVue
T3kPXU0YmuDcxT5qDX+uISLEoWB7iwqU2R3WPnEWJFZ3hAb5+1W/WKSo7duqmMyTGBRdVtLvU3ns
b0rw9mAmqRNi5GTwElluZlbO0i8GRb84Ww/A68xb0ZyEAJ44tSmmeFX0NldMq/XQ24Za1eB5lg57
IACdG0aT6mzQ16sfNqVCkgRTI4l3LRBq0nbmsI+cvHnofbl5qJTCOlmd/SK61n7kt16MtLHZaxAq
Dilw5L2p+507zjNF33INsdLaKa5jW/64XEcMyMX0Jc2r+iBouuIMHajHN77uFXUXET6n2Cxjy7ng
7Ar2LrKwoB2arYMuZ0AN9yQ3mpaga16m9UkqJZNzT5Krv5w3ilbJrgj3mqobbhtFNTd+3aXbGtff
hTsdS61jk92AHb0etKJGrJNsvuj6EHLNvBbjfmRDx/4QqkleL6YLIjbyBZsQnX+M08hZ6xpE6Tqx
zdtgBkXgECl/S3PUgWYnjTUiMBUF0eA+ddWbK9BPnAI+34tOa3YLhf9qkADZ5u/YIDSNbjPTp3I0
ZwD5pDyFVFERrkQWTxwQZE/xlWu6RTSvEHrSc1xDNWyJA2rR71A9qZGOK+rHWaFgHzZVtA2Qeg9c
kIIZcJA02vaeUz0W/Vg9ij5l7mshdWM5RI52L9pi+GqdQY7u69bzbzqz7s+dbHRnp6dCvBHtCBX6
W1u9y9t8yLbLAMkn8ACD1f4WYG5D4V7t0F/Gjntdoc2it7Wu+oJ5PU+9u+o25VA6SOrw2L67hH74
XXlzEa28ySWHoHz4hVl+digB3i4xov1h5vIj03uh7PqAnlwYfujjSlRM0yR87eGFHbLZbE4ckvez
UZjKrW0x3PXxMuOqXzTZQXcHkP9f6r61pw2JT1hTDiTmVA+ly3rIvPqtqfvNpgUmchaDon+Z28HG
cf2pmnbrNLLq3rYrSsVFJAm1Wx3CITSoHjFAXQtDQMBKuZOs+qs2tql/wtq6P2dRxsY0rMubaErK
m1hLbBlrc3IH8mBnroip5sBYMBJGB2R0S9WNPOSd6LIDLMJ5GO2RB6kVOXUd1USveLCmIz9zyj1k
VvVenKX4gKpT2F7WfhXrtnOqGmgXEerIgGo3ylAYB4vbhuJH53ogrcdfAup7G0qIWC/Doe4gVfl+
NRFdz5ecHerF1dYbCKqsPne1vlztQ3+WlKBj8MXrJ/VmSsLyQJ5afnbaFKFKyTN/qth5BG3a/2Y3
We9WkPofvPfYULOmq9je+lJxmaRET9lXKAG0NeJoiVOTTsr8o4ZeU78Ml2ZIRhKkw1tfDrEqH0oc
duYZy2SxTh/MSb0ysDf1PFKhY6ZsxYrmEBxFyPWUeW2otSGq78wQo7lRbrFAtwbzHsx6trNrhIb5
15k/zQCeiBKX37FUR9fDqJP7sorx/sXMcG/Ac3kRsUKu5a+xcjcZlGmAPkhqJW0shZ8kwRmocT2A
DBPTnGHEsoaumhgVbAMxatkAHcSomJu31CFlR9OdyvVYx9Wpk2+q2U+KfD0Z+BL81NoUo+XsRCVG
0xxXmUoH0FQrqPw67Ub3kvoeoRIYPPPZOrD2BfMoCA7lYEawFUScOPSoMS8DcDd+TlT4pr6niLpO
EJe4WklcYkTtBEVoFhbB67WT+aZAX9WXEliTZunFzhyB44XmEH2FB4UdjPzV5wWgWBgiNdy3ytfS
UABZFePzmPfw86Q4oRLuK1+tTLYofsrexU8mGQNE3rDzdLFq1mTVzUC+99+t6g0q2hiShL8PD483
Rm8bB8XrYGaDz9qgH9adQzX0X4NiuvFLsv2NHU0veZm7wyyMBn8uv1NbbKP8OQrSIs/OJh4zYtSJ
1ZI/hSXFqFgSVl5/FqOhLn9YMhszCsWsYTf5T0oKCRUGJwdBb7VPMoLjN60dmHvMrszP0hTeid/h
NSIB+HlThJaxD2oD0WUddap+U01GeRDPyVMUare6lblXz8qQKnkCn2RZuzWit9G3PjES1tWHkXHg
52ezPKpT8Dlqef0cz/aNWpKgoqPXp0bupf7uvUlR1L+Iw5RZN5Cji4sp4WfHQvmxVuzwSRwcAB5F
DBZPtNC2UC+l3txqnY4BTDqmwyFt+44vWSZMfP6frDRp3Nl/65AjRYdJTCOfiqa1LiJkVL3+zrSn
wzpBNaf4yDcorHoxASqz4TbIpy8xy3Wn+L7I82BZREPe8T4YKXyKu7CA4WPb7hkbESsOoKaTLdim
fq/Py0+SXbgDrgjPUrKVI3xU8rbun0e/Ut2wx/hW9A0gbs+gon46s96r6CpzHamgVL5Yc1cPOn0f
VyZPkXOzYNP3pBlfxJgI1yN4pE4KZaeRPf00pt5XtEP6W8f3+9vRG0Chi1Nx4OtdkvC1eA+4jirf
R0SMaHp545cb0UbqLNypxtQta64xaR6NnrvOFusa1fh2H8sSol2k1ovcV/7hKsSsZX5RfedTYFQ4
qbSOfrI7KQQ7OMmcisPaFuMiUgxbSGW9RYq2uUYuQyKUgsToKj46IyJIrCHO1kviTSBp7t9eTUSy
Rw1QHQSZKKv1cG8hMLiNBiXeiWbnBPR12nDf2ZO16dGg2F8NeH3yM6DecnPdnw+noEiV2yqrEhM7
FRYZ7Gd1LPo7X/UbwEmptXfYWT4ial9tvGrqb0RTHOLWfpL1LjqLVhlFymNrDNsMA6H7fG45uu8/
Qsxcp5SocFza1jh6Yz2FrtM2qAw46XcF+nfoovEy8RFREfsT0+cLD3rQ7+swBadUVi7wnv6xsuTg
GSIAuErvWRy0yGxAEBneKZn77Bqg6jRJmLvMTar17X3mq6dSd94mqB0QBgMjQdEFFS3dWVOHbOwc
D/Y2O3e59ccaDzUQeJeJu90cUHbl6PpdMB5Fc2qKFjCaGbqiKdmJ9pQVn9M4ebsaqkgl6UvTutGS
JgZ1k2skbezZtwwt0Yi/LPK3SKznF9EX5gYg4rWt32gQ5dDqJ8CbJ4ko0RQHLTQjcDS5v70aWJt4
t+j7wDDBCH7WFBufnFHzsUqxKTYN6NgbAB+3TV9Pe6rwSNfbYfAoh/YmGov0P0bFXB1LHhGbaLb/
LOZD7r+eLyICxGmXiPUK79cXg+sagILR8gWE7iD1vzcCNLziCgu9jQl552JLzQ5mho+QgNH/qJrI
P0UzxnojolsztNwx0IYHcWhQTb0UXo2sfTM+ZCYkjzTy0oO4JySmsWQwqvPSsimj1ZIxbGLxcryP
irtL/2Y0ISX2YW47z+3nly6TY+NIrdqH4ZRAvYmL6gRcEG0pALBPQ+Am4Vzwn3tyOXJO5pD9IYaW
oMprd0lph7t1jt/nyWbs/Ld1xABixv+P66zXHv73+2m7SXY1A4WyMjG0c16rhy5SjZvG03jeSrpO
O48ly/DolWjnxNSi0wAFGFtI7Sy6ejG6xIjwElLOTmkcuCTzFBEp1hZNacA9Ylv6CD41cTnuRKcY
Xq4owgdISDvIV9UmtMP47Vu6GMH5bApdG494Yuxwvwt1l6SGfgrL1AC6zXd+4/OTh8UEbUd8v4tx
cjmjvSvKpjm+Pdd4Q3hDlk+64wPi39ttYu+HvNHQOv6zT54H8L+DmVOpS3+G8g5myXMIDuZfOtUo
bsR80SUmKLx9trxTkEWZ54uBvkvts6mO0j5KB/gcfXEGK1GeJ8Uozn/XFAMiZETV2qwmqLX/e6xY
KQn975aJIlplPheSJrniTAe0spxlc1+RSJj/vY/+cxx+sBKoYJKZdrK70sYSTRUYr5SFAGbn5zjR
JQ5V0PkfbLgToAWJpyHblvoXxfIhn1Ff1vUUjPOgawCYo2dt7vbSNj6N7KVd0TRKqPdoJEkAmKf8
VVVIwpMFQnB0DuaJfllj4pnmIbKCZx+y0iuHmI+tznMMDhdmit/bIS+sp9ozcZNcm5BDbjofQZOD
VDvLqI9Y2WNk6sYZifDhYUImxRi19hYRtPHB0znUoYQKdhmqW6sr+PIaIjM+T/bbBDFLHGwtWaaK
lpg/GHG0s4DSbAu7TMh1tuMhV0LtsYBotWsL8mS6YWCpN/d5kt64RW7WS4gYGFlggzJbdirU8ffW
N5QTqWHtEVHTkxwF8kVpGzt089cRrthjMw+NbSNdFHM4NprlhBhpp+MpltQ/lkgdshbodD13xTXX
m0l8tL4jkC4FGPZb0Z80TuOWWHwclqXWmxHD4gYjK1luZF0uf1Wc2LrJItVHMIGNnTbvJ+1Q6o5A
/eFtSWzpN2unMk7gbsV+UYSD+SYS0folZl1iHVj71mVw+4k2E59TvO6Hz6TQXiFUSi9NPhqHvNWL
Y5NWyQtKfr+pAB9//DVgCDG8qHzSMkIKaJThyWgIeQkxQDkwta1Zph+b+twUwWJUBK9NMXo1NzeB
pzdgrN2+NbRLGoMHGjz7C/hWxTv5CnLpkHhQ+aoKaSRNE+kXcrvaRUTXQ7ONK62/zZs/ktzQTwES
T7cwSflXlRI+lTBD8woRMXrxMR9uSQmJ0XEOEWfiUNWQpJaR67YZNtrJ7H5gaWbCi57jxHKiTRKp
hQpdnqLRR67dj7sUGjQHbVIC6TiUJOwnfkfczigz+48k0dNb0MAFqc8wTW9rEFFubHmKKybVduLs
wrYNebbKLEm/4NUMa70fYQDODulzE9Wo8d4JvBYTcudt1JC76nHCGuACAe+VXWf+pU2jaaPkoffa
tsCRlC4fX70yNDZOU2evnoXtYJ77Di4KtbSRDDi7rQajibKBc1Jwp1142noUeUtTEVIPqNV8aK6j
glf3b+cmiR+6Vs+WvJnZn1oLPEarQoVnBce6mLPaCeUzUOwjNcPb3i93om8Acjltl+F5Strlyq6a
V9AhdO0cRa12diUVR+RT7F0MbferGkefaygGj3JXqvd9WiYb0Z+lnb5NZWDkzgzqhf7Mo5nyxZvK
5sQLUONUksZfYbfVm9p3vDuwgNNTITWPot9X03KfeLpBYoyLhHWzb3XgRA06m6/hNy2Ihp/95GNX
wNfaY1c00xH3k/Io66n/xHYQDL2ZmT/Db2qD/omIRN5sfDQjZGHenqzRm4T5hKfjFgmLBA7Uu/28
6IRqkOzG0UouoPGs+6yUJFfyDX7N3s/8jFSp6Avfz9bR5Swa8kubIY4V+uZjwNPrDe9F7U4cILHr
d0bk4dqIc+DmakA0x8h7LIrUvhGxawQ672TCDDCnXeI/Ie6XPStVEu08Gdh/XkMci6SicI3OSn40
Q+RO+jh883EX201V/DGinksk/xghdKKSKEQMM8BN1JcgfGRIbR5Qt0n5FElycO8Jn+XAsbaGjCbY
YqIciM2JtXou+/AbpNC4ddAMbbfOPCBGncTmQ5NUl1EqKkgh857mw7R5bWrAw21dXZrZalftSPhq
pVM8jQATb3pbUvfDVEifyWAtERqkn006IjxkRlCiMurDyqy3jgv4d0rPyi3Kus0TOorjHdrnRy3j
tl05H/O9Mar9VsSKgyYn35GwU25Fq2zDCU5ld0TPvX5gc+l2U0VZ0sPMTRjlNjV5uFwjOzLVzfjJ
UrOtoEAjj8p2GDuVrWA526qlbGzTlC8QFN0kUDrpOfTGcYfqfm7ClEEWVxwCU5ZPkjEfwJqnfItw
CrZWV6EUtL+lfDdSKZhHRPjMaf/VaeZjAllBh4X3Wo7DYzh/XyP2ZVDDSQy29RAXst8nr8n2q6Xn
BO4Wd78Sr8DROor+a9dPEZJF2nCbjIG+mVDh2IpAMbAuJc78uD5E70tdhcX2veQoaR0ekFxRo22T
GtumMbMHo0jYaOpxdKjUJtnWashOU04gzrcyPqN69VtfpM5e7eQJKwL8qYV3tehrnG5yB2moH8XA
L/vkeS4MP6ipa4yYklR177bjoGxF4XEViF7Klh/qmAHuRXuv7z+JquUyvGhH/+f5Ut7UNSzpFs3p
Nm/NfZe3n+xwi/jlxlCH5NKPXRfsYgmqp5X9RzOeWcZZT4Yu6ZqDaL2HNjMXuZoP7/1iRdES/SLi
PV7067NB0nu8uKQIdb6ZJQJMxaxaLQ554Zm7uqumzdonzmb9zIuaO8jYihjDRpcQvv7bvMbuIQWJ
yD4usdLqY2uXl/HHmHXFBuG1A9Won/glmKeyNO6W10M0Ub2CFs0LsP5FVNmWMNFlZxZVgPepS1OM
XPWR8f3u+VW5UdRe3tUN32xCXaCotZ8A6rt7H2gxGFZlIzQIar9Mz7qOTqiIEpMsv0N9YZYy/89J
TR1f3kolSqjg9K1n0N2KeMRDCnvmTVyYw0W0fexx9t1IKVH0SXPMx0BY1zu+raxlthgmJ6xQWST/
BvZaQ3go+l2n8nYjZaP2IA5T01lbq6/93dpXQa+jhCj7mzSTdbbFWLX3s3GYOJCtRm+1IuedDR4K
jrNxWGDGGmbU30TAh+62U/bI2aau6FvXICcH7qm2rGUNMWBminNRfR4150u179cDBZTsp0nvrwd4
5vhB6bW7WRcvHT4Ghd7y5nPUIwpKSMLMpq2IGlaPmprDs7b0+zrDhR5zyOpxDhBdIkAcIutjlwid
JwJWNpaJf11rXf6va41588UJI+Vkq8HGMo36SRwiJcfxXvHaN1+bJkcUSZ0c/aaVk+ap61LnoUuD
OUeFl0zv46/qyUQvbRJX1OIz5S3ago7zkLOVuY5erydmyPP6om/UB+dhYH3RagvlNUyD1yEOrceh
53GvjLXgRjQFdceZrFtYaPVFcHjSyPEfI+VWNERQgDI9XEb9JZx5P6KfaO8Qd6CmKgMymNtinbdV
aj45YoaIgYH8dql1qflSFklcbLe5GaXJg0evguc3ryHDvDr3XCZ15sqW7GV7Xw4AWYDTfwjS7q6a
kvFWdIlDgarTAVNsFTFHwsg8oiUfEScbgAdiySpP5aBHFk7C2G4fxVYiFj9x4lQc0HD0to2iKBux
TRF9Ylsizta+dcZVn1hAp+q3ke283QUQQIEMoRf2QTQMsqh1U8kJTgyznBh01zfBsHysdoahIpHZ
YS64l+BP7qu5QDrFRbqHZhDvy7mauo6OvvpjUEDQUNILXXhK1u4KJi+aYrSg5LiMrjB5AaenShss
c68GlqXm0XjinYy3IdktWER4Gn2eCpS6PAVFf7tTjM9eq37DkCm7F4Nto24QyVNfyrRynkY1OIju
IMWIT+vh4Q5qaH4ecrm+yeQi3opRw6+lne9E1NHmC3h4Hy8XWJYcrKsLUEz8cIHQru09UqagXqG5
NGcjiF2apF1EMzUA9I2K6iZxd0LA0z633hhuayMMfyshckwq+qcYwen7Xs1NRC3y+NMgVY8iAACl
hdiFr92vM7EHDH4rFTbBjqd/SabU2GPuwtvKQLU+GVL0YWbMSjeDXdaD6MswXkH3Njus/U5Y9fsS
oCR5LszBrqaKpiTAlPNceLr4Rb0vPD5FIW8mo/WrYtPO/hTiYOYtiSpxWkVAsJr5sA6LvnHyg+3U
kwgSA9dLLOsUFYVistBbTa3M83ro264+dQXQpfd+HzTSWRsQ2tv+eQrlsJvqDzF5Ew6HuHF+6/wh
v0MrWb1U0l40kIYG+GLyOL70l+lB9IsecdbMc/q4Vi8826zdPoaSaNpRZP3Loh/WW/v/sqiPIVaX
1aFtuSrMqXlPITYghmebh2GIv4mu9XC1/4Ao/AXTL/C080zwZeo+jAayxXNzjbXm1cog/LbsgMTo
sp/pyn4LoMm+jbS0JKWTVc91AoFPlibIKGlpoSNcWi+jCTMdwZo/sLCzPyl8f5LDU7zzFFXVraoB
hMS/SHvmNe83gdTIP6XmXvh8zXOMUn2b4ymSd679EGvuOB93Sj+6Y5qzKyaj/a3h+3nTIeJyX9Ud
ch6yz+4rSKdvtYX2A3qRo5vUaDla/ZhvqahE90CPhxvTHqWDatX5o604JTsfeFiag9zyLB42hv3D
0NXql6tJSlNJqK3q+WNToXtgj6p1o/fOmOI6wQMk/KDK2sdGpn2Oq+EuGe3kR6zFMCl5entCX7OC
Y0pEIMna56rv7kT+7O8i3tf4ZQQkNtvNYAFv7Tb+hC5F+iCADu1Oprr12RjrCgJY8CIAFXkgm6cB
ja0F5pAWGlBP3DD22oB6VYve7qHQss7Ncx237RkJEWXhsqiY32zFoiNoSbGowFBA7LSWRVtlbHcR
piVAi3lMka3+wZfL7Iy3ATsQzMmWpjCpF7qxCl3kTlBYmR93RP/cVUVydhZLvK8jujD0dK1IUniZ
ke83AT1CvELkwz9Pphrf17ORXhsE2Y82ADHVOM63cZK9bcJGa4kwGrnbBIB0HJB2e7OOIFC951OR
A6jv8yJRGMBGbhT507XTQAcbm0uJrYuYTdGm3KhoPsw/yL65zYeJ9NqYpvdpgZao8DVvy2gAUPWf
A5UpsZeYB3wyasuMuHN4F88DflToZ1VDh/gykKpK81qun9/yO71mpfuBArXwu9t63Sh/b+JXnELT
H2T6ZDd0xulOAd90hsCORNhbQNaFuyqRwPNJkX0Ym3ZvyI11a46eYW1Jl8T7DCFFUEZ4zIvhUFKt
25C/B/kh/CoTqHc3iQqJXfxlwKx3Guj/13ZA6WPtRxtnpydx8Po38ebcr4ZODrKxRossR94jiSs+
pXNOUrRl2682lI0NDO3IXTiFMmx0M22wjC2115rKS9WQhCQ5cBdUbbERKpvorCBpJaF3KJr6/7D2
Zc1t60q3v4hVJDi/ap49yLETv7CS7ITgPIAkCP76u9B0LCc755y6Vd8Li+huQIojiUD36rU8579P
aiwH4LxSnZGkqkB/qy8GeCoBL4R+Rjf9smlHCpkyKMJIwJ5Mb63AblxbQXNKhVIPXF/K0V2LugK7
ux7RBYB/JxHYdGpLWPTmXY9aMY1A6Qg+DiD7IIkcH2+mdGyLoxzML2Sii9eH1T4wWTfPFEnL92Xr
/oBET38E9ydkjPoxGyAOWvVLEKG7qDHJGvl2bSQPRdLdHE5jJy5+lLlpAi+TjSccmax1Mw1yQVhL
S6L7BvtyeGhMMXRHF7CkgbcgO93MoO8FgLPu+7cJrYDEdjOZdxnzIWVkdKGP32SD4S/Xt9FaNXGw
SjNbPYmBI4/qhg/MBJaLjzXYQz3LOJJzkqaJhkoIrZM3AP3TDqLV0ZK8AR41Z0/5X9FZrJ5ccEFf
IQdQtW3bL6vWuGskuMUosnLRnd2o0tzTOqzFV0e4Uq3Jy0QvDxb6XcGGiXcEHEd6n7L6QMtSBJCQ
IOwzmkcaJSWIKHHkbE60GnJWPUjsGwUaLQ96ow708FxrwDFs4uxThGZWFDwS0ERBiXQn8UHe26DR
PaMrGz/NbVw/NSDHWJgSymwV/mgREj4x5ILEyozTcdfHJQAXOqeK47S1TBLegBUPw4JV3F4AzZCd
8VACX0vtoNnGcPxV2qXWMo+K3wK5DxGAqCk2ZtlABViX4Axdgot0aS5HDigcxu5CJnJ6AgQ2ZujI
DUWQw+tB5ETzyXZbxHJ7YHSL/kJ2UxgSkjTQzEK/vnVq+6bc1Tx6iCbDAfUXUVrFBQORlQWO1ClK
vxd4loNcRXu4CHELLZhs40E7eEFGcDcjnG7nUFBXluu+R1kK8tSrMHzhVafubikAZThoC4gSY0eJ
A3IkwhkhhC3aFX5g7Xty5Eyg5l1ZLyDIyA9+VZX44QvZ1in68FJ30DUo3ASCCtE0Lc3WT186GVQL
fyqir03QXKREQn4xTq81Dnz4q1YdOkiG5kfmFM+uzMrX3sB/LfqX1SecB4oVL3Px0A8VEgKOa50D
Pk47Ffv9oTFDCVVe9q9Xrkbn4yu7+pUNXl9qVSHPUuWvKNp/fOWhz57TujCXaekMd1NSbkBiBjbu
yTG2TqWMr7bE5zzsMwYy7DZYg+I/PKHnfzigjm5tbZma9xkIzZa+aOrPruhfNGgb83+C2giVzin7
aliG+RIPfrZi+NLfx3lkbNG/nR6SLBXnsUuntRtO1ZPPIxBGc8f6BiGNt7dh4W0YURx/620kAf94
G2oK//U2EieofnsbLTY2Zxv75GU/4vvcSMhXoAhRPIEKtnqwO/ys6JETmrgAy1f6qryQCbstsQqF
3W9pSNP5BKwSDTt7nKejr9sXSz0VjQHoMQcpsj85yWqwuXuNKqt4wFELwITOvUJPwL0OsU7CQATp
SLY2jjXqV3NdgeT4CoRR8eBFb9MhCYZ6YuIim+D05qnvnLeL0HcZ4O+eMQBdqkdeMkzIreQ2Eqfa
A3IeqPZY5t4ES+WKdB0cC9kFlECmE9hgoalnficz1EUhFaOjSKeGospJqVPdmA/Yt0TLpK7Bh6mk
054GzaBCF9YNA/bHIINOQP+4vzkgjYBo8z1aje266qId5Dr7pY382Z6Kd3kG7iswTAQgQwXOmrzg
vA73VPgr2AQ53gD0sl4UrWfgwCQ5X0SRDLZVYrX2ivTeLW2EpkKwJWF3EounO/IysLgtOu1tOmBn
etlBdR0kYXcTt58YsdTqkfLMJ6KwJZ8e3Xw60nyP/H0eBIbnyNpubTSSARYWSVetsw4cSrQFnHeD
ZByTGjoherNIpXK6zNFOZ6PLF6X52yVUhlqrGrtfyb1d6hg2QAqJegWwa1XnYfaikrZGqx/sxE2b
JSGYLJp8tgdKM4wFkXrV9lu8xZwf2L5J/IYh9zJqxna6dBlDt4jsE6TbYLt5Yx1X+N0EsAOdFsu8
4JfYwoOr6yQ6LZQ/fg7DKF6NdsEOVN3xq/tpUuLljyjpp7q2eMhxgn8w8J/W2x4KF0HiO6ug5Chw
amFWaYvxoVH4L6WyxsBwZqPy2mgb/kPumPYVLDtrA88baKa4/cnIcV4jpRqWW9jOMY4mIq1jA9mX
EtB0Lo7k7XL3oEBb8RjH3KE1yDxAWvTEC6xBS9rIgwGPlBWLglcZFKx6fq1V04B+B0Clxk74tQJx
P8haguU0gn122dgDNA2jyN80jvfmzXCspqlk+tt8HUFOHw12axeaNOgdaP2u1v8UMROY+5XTnPBP
ETNnueny9kTeSVfGyYvqOII5+M1vXvo20ZD77OPcvwXTdw2/atlJHsvEH5elFxpPRqz+dadG9maT
73d/xBkptNxH0Y5bUWb2kY8BSHf0hxY4iEdVj+rqDp19rHuVQ9UQH84WdN82Ti8f7PRhjn7FyxRc
oNNQSc9c156PBBFITI6T4OyoWOetIAlvL8h2c/xtiFwCaxY07+a2y8lbdRwK2X84LL1+jifuqgts
SHwZFr+jS1HlT+hf9YF4/GWiO/C6hUtwyufrivQyyVinArQpXgAKtN+jEw6we+59u5ltFSe3Vyj8
6u0VfBfYLc0aFy5ZzPM1zbgFe0ZxjWWxNwywbKJ7KV00xZhuOqh8QksuYPtuMpuLqSu9Bi/Co9kD
YqArvXjSikeBnBNkFhrotuoIchTC2VvoIZsnob24XwmImylrii6QI+0WRh7WX7oa5UiXFfxYREP9
Aj2y2d4qqBRBkMhZN1nbfKmxV7Wsqnq0ywhsRYUC0ljbBz0dHVDxbXoDydVr7PXPELmoVtDey67S
RLqF7sgmtU1pG93938QZFdILpQmu6XHk1jK0J9Dt6180dzsNqvvsMK6OygRmmaxZXljLUeIXpeY2
9CvW/QQS7BAiPAYI8jatSK0tCV1Mvn1xrcp8zIoxu08E+4fMFBUkgbktHUd91lFm6G/tAniYynCu
2GuWR8vFjwDq8e6VbBXnqxFNjg+2a7vXFELNKx+o6y1F0ARHId2pBWCvZNMTBg/srXMeIGBxAhBf
tgZrN38BXLrdR0PL1lynvnzY3c79aK9wLHrV8X+zyymH+mwTLfjI+0tWymCTsaFaVyUvPoHG0N5B
lzJc8qgrPkneomnZj/2FEWKYThGSEjXoMSnYssHnMxTyQs6sTqfHDCRkMbZOEjpbqyKu2BPrZfIg
/U7uhswLTKThvO5Q42GZL6QVR3vH3lquEMM/5DAq0F0dCzZ2hzkcsn3Qm4EIFdBTDVhYpnq8OEnV
v3Qrb3Tki2mIDoJTY76gYVz3mmHSgAys9kKVtIa4AlpZaFiMUDCLXXlFZTp8CHrvTGb8dcFQFAPk
XmctlgygglZACGZHXt9Sr5Gjuk2W43x3e9wiO5KrRYIMCbQAPjyG6Wl7e/hG41o39X4IIB8nBRY4
J8i8zM9qmsiQg05AhnRywO6OM6QlN4OushX92D0mU7Tpeh7fkak3A+gd8/Yf8pHpNulm+31SN07N
0erlPxT//zsp6YEWA9sD3lovAuRJ/fEuTGNAPWoh7eabauOjkWK3eS2jrnoqs+inpXddjd8miwCb
yTPoBO156P0+JO8tGBkrcb4NZYaOMyuPm1Vo7CNHdxaPdjDdYxRTn/Hw15Htl+VC5l7zCEgIW7oF
Zw8Bs9QGstLtCURww0EKiOWEfiDukF+2VwYAE5+mBkIaqmrab0HD98IC3nZRAc4NfgIIhRb2Nyjv
8M8e89kyQ7ltXnIwNO2jX74tKScAlnrpvi2JlvJTjM9u0gn52ajYAGpG3Cn04C2gcyA/lwKvSXdS
2/4aV9kTaGJDEJYux67gG9IGi5BWOXs+KC4aECevadj2LYTCochJSmGkGVYXzD+/20lazEMCAw/j
LMVe8ByUkA1e4MaJ8PxZQKpjvvno+i8xJgA/h2FK7E3c2/2KT360T8JQffYhZ93Lqn4WVpWeczBE
L0ZIdHymsCTJjD04gqGz6fiLmg3hLs1YtOVoVlyhMdlZJ7LG/3WdT/3KrnLoftBYdU4PWhHHWY8Q
FYIuqDetbdPfAsv0T+SqeE+89QBddXd0926/mcg+udYcTxT3ZHI1YGSEHU/VeE92MpHzf9r/WB+f
8Q/v5/f16X2GhOh4X1sydxOiq21jGZ6DD+SvywAiW8X6u77MwPveyAClizL91tp+lK2BbUf+p+1B
MqInzDH2lELoJfWhCpPiV/rfS90s78vN01NQ+npjAYVwrYbgVK7+FIl6GVpBviEbaSf0YD69yNxc
2AMDLzYepbYTW3uURs0ZNyaD3Fm4IujPPljmPyWN/fYATuu3sBlGpsPCrurPYA3xPmW/wqZu/Ndq
v4fR9CqK8V/s4dNvTzgYQ4HprqtdaNLbjf+QiMR5ANpTon8YH/TKPOUdmC0oUjh2t/M8OwBXIsOh
RMe3UwKqQ96C65ZilOF6i1YATcdQY5lj9CuAfdn98Armag7PZTSdQBtxT9G07Bjid8uei0OmGA+j
D9SKExnFLocO5rNZoyQR+VF8piGo/rZt0SVXA4p010LZK6V7XLPcZuh6EtWChtNk2TuQMZuzNx85
gDBjWe7IS0tyCG6caaiXVDk4+WjJEvQ6eR93ZzeOQItihEhW8CWjvIm+iLYATBxycCfKpfRxPUET
L4k3NLQyLo/MhGbR0PDyKUbd6OrkcyqFAtoGlM+36UI05jL0+7XV2VApjNPwYWzQqsa0WmgtB9BO
+B2Axv0A9od/R8igO7YjHvV/RAA5hbS4Lnn8ZQ0f5/fVmNjQh8eepWBrIHGQUvFsB9dJ0+4PqbEh
Iv3ZNvtBqg+S/aYFC6xbGtbWbRxUJRhYTVEHa04+DVEymYeEsCFMDZfubLphat4nEVqHot5NNKLQ
94kM7QgnHqOVOmXVXZ9nR8gP+ldAg/2rz9gz2rjaM0hifUiWN8Ea+e1xTc7ON8KzQsqq004ylWV+
qfycgZUWs7PETddoqW83ND0whYWTaPttnq0nQUpjC3h/ck8mMxiwqQLx85bewTgE/ZFDD3hBXlqD
oQZXmmx4IJOsDXQQST/b0VuAunZzcJlnAgDy6x2B9AeqX8YjWTqzgOrT9C1Kk2FPCTgBgtzt1PT1
nMCTid1d8KB9ICd9yFCNheh7yh/oA8azDm0fv08XRV2vuMdA31xmwT7BcwDY3WDfhU3x5LK0fCqw
T7LHbLyLGxufcZc5S5dxsSMnENLTzgZRwpImvE/H71UBElflrwOvSi+2fSXQBMNDaAVI7wT2HfDd
Zw2Kyq0ck2+gwf3q9dD3AdFIuC841Bj9PLdeMZH8NFHVRrByU4BmypVhpmzvagi+ZTRqh7K4paEX
4gF1YXcR1W2+CcBaICGD9LnPEhtspzkqGLlWktJSLtoOZC37YP89HjXDMwtb3u/RujwCwpoBqaAz
f3/kAGs/qZd2goLGzfEhWdhSJtCXYNUsE/yGD0MFLg0ZPUDFK3rwLFRZsD0OtwNkbB/AEYCcv4fW
LxmEJ4pgUWrdj/3XSbluusxD7mn68B+RL7106Wp24FYvSbG0Bi3pNi00+/QrNAND8raHenc0oOlN
n+zwu+RBxi/u9jRsmbniYIX9lODkgW3Lv8PoUTG4UNAOi+6vYY1ejYDM72H6HDOvRnZ6UaN3xO1F
abV+AKPykEkAJyBMtu2mLDtCFyw/FpbhbBVQCHdcVoCxV1Zw7SOkrhvmVl9Ywr8kXNY/mhR6d5k/
8oU9AgLd8upHHzZflMHLL0VTppDGyfyrYvgy1wbP7yBQ8fYqjTV+fBXPSdI16mAt6I9fG9t8Y42B
0rQ8ArNFHDEfzNCGnGll/majSZqCI4gtSGyEwTpH7u0KkZjq4KJkA2Ee17mSLRafO+kMj9LC4yB0
ITvcTuDCusVD+gqQRmFil9pa7cN8eRm6CaKllXPvqtE72Hqz6gG7sbEylaKMPYk7FNtHoF1/N87i
8WS0dWS6dg6jCIJ/qsw8mWA5ud34njVbwl83v8VUaaiek655pT0y7ZZpo6wGiM2LyNyTXYbBHbcD
YB/y6UsfQ3bglt6lNLC2Owxi544Xb6jzQMnnOoZSBaQirFWCOiMk59LpYkfCXFKAGz5nXeMseYlm
9VbE+VJMZryZEte5GEDczhcrZPwUCmc9FBHSW+SgEAm5pWWJL9mGbAP6/1amm8QQpuvF3SBBF9K5
2bipSoG/X1MZSEAKdcCmUX0Ge64PiUrXOPR6yNimCUf/pQZ5zdENoN7HtXa0VUz+sheg8J98owQT
Vv2jVrbxqm+CrH67scCPmwkIgrgWqoullVvPTdB1K94L505a0BbI2qQ4oGAARodoCtc1gypCakXl
Mq9BvhNrebpS3/UB0N4A8mBsWij6paNprf9zDAXSJU3BdsJ19G0xuuPF17LsQhy37BMdOYeKT/fM
mE4kQ5alTN1rH50wydcyfFr04fTd99/mgQ8FLPej89pClmEB4iN+5XYUbFQAjI0EjeGZpWGy7hth
PVdG/7WoRqiZJ+DBw67uO+ie7cWoJxns1ySAb8czGnpSMGsa5vM0jvMkyKrOk9oKCS3ATYxoyI5J
4xrLfJLpEjmn7BhHI0jaydNFqXq7JdeUmUiguMV0sEcU0ErdVlkZaARPLAivQwssOYURGDSMQrSP
hpPWy6oW/FUV8s530eu1GOTXQQTdD7RM/eSBGzz7uQ0e5mB07jLfzKD7JPgBf9n6nCmbrYUT+FeW
ipckireTrh/RRVYqBLaGo2+cxrmNcnHmjgeLKlAfYt7dPODqQKPOhOJ8p8JpS5CgaoRO+dAiozcj
hDR8CJQsf7cJDwwUJEpNwRQ3vs8l1BGtR3H/cT23xR49yLoT+DfQnmL6xuqWYRkc8wks6cDc6CRN
6QAUWLkeqMo0OlpfaFIEbaf1zTal4cUyXhscuw9JENY4JZvGiL9hvJqHoyy8OyWLFJ27SYh0AYiT
En0hB5jsooXtlnz7IRq75VWr8uF8C3Z9Teyd1dcPYRByT9ajW7TgAn8BQUx4FlXt2osO+YB9aEcv
NWPRRQmcW1aA3288Gwxkcwh6rqZFmkQGfl1UsQKeCKIGt9+nkeU1yKzX9MPUkd1RvXMp865YSR1M
nihHBW5hCgAEUzEH//HjR6sXzLZAtoi2dM126Gl6xJiV6MukW5OID28uMkordYDqAzZDTyENvA9x
fLAqvqJAN7HQHmTXvr1njpxt8wq2qnctZNocvijqAnITluXcJ9nU7Nyky/el7aq7CUKQ0IhLmy8j
5B59IzZ+BLLZeRXzXzu/GJc0qfDSZidzC8wjYa/ubCw5TypM70y/CE7Z7ZAj8uZJEXBt92Gq1gwK
fYtCdyp4ulOBLvXYLJG0Cs+2Iy3gavTRHlwbHPRXaD0AIeNbHE5NYC4RdQO8OVI+i/fJZpXILfTR
IG+Mcs4dMMPjXZHJ5sw8KNQLVngQ3wEFipm06lCF5gONPG2iO/CW5Lve0+0JeiotQo7SiLONWQN+
50dt+bZKmOfdivXIpCZWECXr0sFBc8wYCAlvL4XaEt4NEDQ7Wm1U6S5KU3ERIFVYB4FM1vSNqvTX
ykzKK5Tc2IlGbRR257LpwfsHH13CxpRrD4iLdVqFbzZ0rj5ElRHM30V01ZbnerLvKJ6+iiCPF+uY
y2Z9W0hG4t6GbPGZ1kFyGPQbyk+RZAKlSq35r6ws+Slk6t+7A8S7RQTWerILz/WXVmuxYxuX4yeW
8m2nAutLLi0oWZet2lJYhhJ6buFg304DO/ynZSdm1AtPgoaLli0iWR5sggW2Rm/v0DUYrQt36jbE
QkbDFLn1D0Ouh0RZZrZNtL55I4mkhFn+jPFY+DRAU+ggMvwraehwZMsrL0AjgvamruaI5DVwiXpo
psAeCk3TT0OUDJJzVnfZPIyVNM9xbfyYV0LF45LG5VcaxcJ1L0NnPvvTNH3qStHdGdARIx+3bH7f
5uGFfCOQi/etssEZgFcEo0bzgA3WLgLByqfEmAxgitSGfMXArEcPhIE0r3f79qq6ZEm+eoqTJ6/4
WeOTt5UpsO59VA5XWZQZaLny4ehpcifAhu1dypwaWjrgi5pD0E3T2K77QKO0zBkwgIm1oeFgAcNd
ZuGFRjSpxAZ9gQTBcKQhLekH/YOfpU9K057kQ5s9GjprW9bc2WKDMUDuhtf7Eb37FwpBUYZfoEGx
v03oCmFu0QgABIVehC59kYh5kbhohr0N6PICDBMhStm1t0ibEGjm2nGMBTNcDpEtEa6cforu67yK
7tEtme8SyBstTIppGNrsyrq/kJcuFKwOZRh793NQ1uLHpcVnYF43C8GUZLpZvLtNur1WqV/GSkFh
G2alu0LDFTAkYWyyo4s/zvteoJAJ0No0/vD0HxOVr3sfSfC6M7dpnw87D91C15i7//B0Kr6XZojK
gV99KkCX9reArPU/haqq5wA8eIddrXDo0ivkOCw9+uCRWSQeNO1LK67Pfm7YL0xspqhIXupmbC5j
EgOnrc19Kfk2A3B8g2KU/XKb9DbEbj1FJmuaquP8ZBxZiO9Iwiu090Ee6cOljwB444OCyi8crX62
0h1k3v0LDjyJPYYrsoSMYZ+TVdU2ykuo4blOCFnXXKxdwdJPosBWMOni7p8KuSqDOc5PgTJW7av0
i9shqZEDn42Tdo/jIbbfB6tu0Wynp0cQu5mnT4HZfkLJY1inOXb7rcZCeBofIVoHj0u/v9DIN8Gm
MHWZWFrKAr5De/tAvnnjGO3yjVsBMaWnvs8Pg7HcmCEYTBNQWCMXgEb4Qfeo5DZoVfAFuaJuH4Ar
CmeBwWfmay+fyB+B223F7HA60sRcT+youWUan5o8UQdft1U0XVBeXH1Hw9iL8D2NhpM1QWsbLBzg
Z2wqeaIwipiMuNp2Pchi9wAf9cvALRpUPJUx9wZEeVotEsuU99YQ1BdgXwygWVE69WRd4fNZa3HS
XzPsOAsfQAgIDvPc+e6LQBzp4dS3SXiBDNq243jSL1sWDxsw6bWr21ZPT/Bk3h3JJEHTtzEDGyBp
pEdF6o2vUV7vQbxj/LBc6wTh0umLALPA0ke//x14s4yd25vDDu2lQG3qSb6LvsXUbPbTyKu7KXLK
RaZKfs51V2qWAB4tIQk0j97trnBLsSpkcShtcCneSGYAC4Wuj9H7YFc1ywM5cny81lXuoMbPIii5
9qY6N2BIe+l/1tLqX2I2xuDIBSta2IT2iwD/1ya15LihILC2vs1hXuO8WN+dON/Jpkwe+sbmV1bY
AMbnJuir2jS55qJqT/jF+ULOifP6DIrqczl6+clWWb6CMi4EFvUw7PEEXNAtXSIjxU+Y9qgxg8eH
cKcW6vHWZBzcb4DE5Q+O8ptLDvzoohtC8zNvR2NVNazc0zBDxQLqmPJTZukjGHC2Cw5mmM9R2ozA
VpjB3udBekTXqbfEdmjRZ0I8T0XMz6ahQhDoAgYAIdluZVRBfKj0UIcJHWbGDT8jXwlNtLhFMQwo
rBWobPiBhu9hll4NYDFwoxGoYGq/obMDDFt19TX0kFPXGfPUbCWQVn1wGcOyOqEjzlu9R6AkgRaA
VMqlpyOiDpTyFAFNoupr3LytQREGFOfARQSOZPwgmY8dimnrqUEPyFg11iNa6a3HXISbFlnKO4oo
ktQG4iAcF8hOgWfXT71pgV8btadgx0ZPtlAtMFeYSjNavSbSke3aqeRULGvP2IyD+4VBU2ufgY5p
0WlmGHeK6iMNIVJjf3J78TaMR5VsErQqr8ZGeLu6hGAYndU9/Kt3opLJig7y5KUhndZvwU4noyOS
OumCqlqd04EqOC2HTdIGBkDKRX8Qjh0cTaC25upYFoGSa0SFlSaQnUpnrRqTrQIGaF7pNuHPNZEp
girhKuPY9rAcQDdeDNl9mOGJNk7+QxOVMAFDcBxZ8HozDakHSQSnkMu4y/t06fNCrFKjyzbzuI4n
zVme2Pt5bEV4+DZVeaElqsLL7tXY43yoJwNvN6+fo8UWJHXjIU+ORSyzE3Y7b5cpSAH2+XPMq3o4
Fu2R7DSji0IbNKomUc3YF1+DzachgmCwj15KOzLYgmyuduC/v1qWAEWtbzQgdIc0OsqoQNrxpLhO
rnKfRgGYjEruemG4T2SxjWkP+oj+XmjTYJvNIq17/0gRJSoSq1ZACa01Wg87KrRKigYcUjSVQ0r2
gGascEFDtMRal//xSr7d9PcJIC4tqvBhn7volJ6a4tjpSzLaGPeKF8AMTcWR7shdOf0IcmJ7BG/j
+5yYwslPkfVUg8/nz1vyG+3QrCGllWydPM5WpBu+L3R3WI3PyYq1pjz3AOCf3TzPVrnJ7OPoVT9E
lPUnS/Zvlzh1+hPZvAD8eq6TH8k56YgebA3Io72HkGdEBx0oncGrVhgPtzLVNPj8aKrmi3jvLHdQ
ZiATlanoYnSgqNRRNKJQmjjxbp44V7R+rXVb/ve1yP7+ire12K9XpJVZWdpH9GLj5xM/Rk2GzltC
8AbvQxx32Ke0w8/KzYvtxMcheVEQ5zlrz45ryPPIRLTHo+3QsRSIHbLNtwEAKvvUsg5ko0vp1ehn
1he0GYCk9IV3OEGAt0v46pMB+H2QGi9111TfSjt4CfBB+AYq6PkGeNL55jeXGY3+M6QyDtpd6pn/
Y4n/8xhIgKHLC/zda7d33VMzes6CiB4KnvNNC53amR3C9qHsUteme+nwT35mwVMyMfvlb5OigLUz
O8S/J41pbb/EtpOcZInmy74wxnu6dImfQytzebNMSMTde4nekGdci76ams2yrK2tleCM6klLfZia
90sjaqpoXnKwwNVhjjopoV9B5/Tum4hb2ywCESzZHFQoF23nl6AGLev1gJ76feSL/FkZ07ZsGECt
2m7aWXizy7h6s/tgbNs3wNc9uxXOkO/2W/zv9qpB/xpVr+bCl65egfISmsxqLpY1oK099WH7dKuf
5QNrtoMbjMtb/UyihIksbBJsbkWx3om/5LEzHsk02/myitBRRjW3yYiyE7frp9tL9/jB2TYNV8vb
Mm00fFyaHMrK56VpIRNUzve9x5aThQ5B4U1IDOaApFzy2vOWRisK9AGM0WX24BdK7dHX8qnQNopr
WQQFRSBItrTCPJcWeF9Fgt0HDU160fcLtqfzSjfTbc0mybZ43vhHcgIH9pi6eX8a0Ma/GgsfO269
kZl3Hnjw1cpBaVabAvBM76pcgapLD2m74pYxam0yyo5k8wIQHAAUfkfOOUyv66EUvrnZSvbztqyh
go/L0qTQQDIrlSLDOQrbIFp2AKM1OenSvS8bCRwVVI1d1dgZ7r7usLOj/UwQAwdBQ9rP0NALBolG
JJQmbkPyopcN35fsFMQ49QzoIN5G4/Q17HAkin1zOIFQHHs8GvvaSHd0SaISErFZu6WpEVjW8djQ
U2h8WyGqQPBvD+3jH/Z55Q8vovIwWfhBKTdIcQz70Y+vzBnMVx9CrGHkJt+LPh2W7ZgGFwj+difQ
eKCdUFXhV6s5U4ALVeJl5YNTvhnr+lxCR2RFDm9rQ2PqG5Sdm5XXyOQc8ri48AnYA5S2ku8eexpq
a/pqoyl9BR3bUm+boy1KxMg9CAh34pmrXgvTEYsks+P7svScCzlwBEBvhXYYaLGbHbUB/uWIoY9i
bA6+xUGt6GoI1CjkI9lk5wJlpwb12CAzuLFjQ95FOWd3Vms+CL2pTVFKopHsDL4xwJgPRWCIPMa+
zw7IquypqeXW6EJDqDu7B5Cfz06KJztdFEpLBzfxdn/a9bJghzYOldXtPsRrO71ANhn8iIac2fnH
dHTvon5syvnt3fptKAyQyPI41fn2tiwDpv6cBnLZGGI8ex4KOiMw+XdDhMc1Gs2SR5GFgP1WUGwY
27BcWo5Vv/iiRRufbPPXIAAKQMrye5iBPKn0+p+9U66yrPChH/qIYlCKU0oulnVoRz9ROgOMO8++
jck/6NFrPjl9r9YcP42nxiyro4Xq6mYKHGwqQT6wiIug+26zeGlMefETHNzPvaucl9AYkdxH5v3i
Gaa5rxy07vs4kz2kZTAsZWdar8oZ9tKz8p+mPx16FTavAG1CoAvsh34vFlwO09VkZbqNnCY7NL7I
7pyAxysrHOQrkPRbVWf5D1Pxz32equdBjgqnT6s8hVbvnPDNrtb+4Fcvfo90oA61u2mf+AE/Nm3i
Lus47UGB7YpjEljTtRPWFTwd7is0mqHmFDndCfph9SNo2r6RHf8YZGWGRp5L0NY9tIIDSJ0EKyNE
cx0IMOOLUZTJubE4Dvu2PXxr3bWXJuV3gGsgk6UDmPDUFj2UfJ2yrLxH80t5X0Vo8ELCoUa+3i3u
LWivBYu6wDue8jsyoYfLQGVahjZfjEa1i40u3UgN+sB/tfHAgjxZIG0sD7Z+7s2OCN0CU1Td04h7
UXUuGD/fJuUVnvqKJyDxfF+oRMF4hS9TujEIIoIN9dvCFONzSyyKoP1OZG+T5uOss14du2JRupry
bSZ+m68UQ5cP43qMp6MA1rW3ggMkbBauBxaPKrcvM2ZhgjQGkgPphjAOccnEGQ0az+Qkk8etM7OH
t3gBhDvKZLF7NNrAXRIdhVO1n6vEsR4Zkmanv9iHpvxoT9n/o+zLluTGlSV/5dp5HtqAJECQ1+bO
Q+57VdYiqfRCK6la3HeC29ePI1jdWVLr9LFpa6MRgQCSlUqSQES4e/tFpM27f4UCoCWxV+B388Xz
Y+thCICmmiNZud817/yuSIKcpANuUKpJIKhaBv6Ftm7BPeHze3wxxXMHSaZdCwj3ph1t88uEB2+g
ZPgNrzDQpzSJcRqVmO6gUu2CKAOAZD0SOd3iedAjmwKBocAp55HkIHyAwGikjYqKOxVDdFz+OZI+
k0mUKNJIEbrsS4PiI3LASg/Yi2CdBTV/QIV4vME/hnfqkwh8wxCv3tmNXSIvENpQC1cMetQ26FVt
K/kO6aLNWMopACYxXIOjy/wecyALUTEbfxIT61ee1Vt3RR8Y227q2oNTteMJeXaIj8uieqjwmAc8
r8tfsIx48hMU9y7Ch0nVYAwrZalVRfhLY7B8+btrm5T9t2sLSvbh2iLDgMiuxn4RdCscmmzZ2GF7
mMFZuomq+fZAsK/GMh6AI2n2ZZ8k/QKRVVDIUbjOrWW1tiMwBsxGB2nbtTuExgJp7By71lZuBoiZ
LcPBx7dOxqaI8I4OxGnSKl6DPuSKyU0TQOxclsPWHmR+MFAScu4dNZzpjA4qLsBQ5jvO6tZRVf63
qGH+IqvlsLHjwN67sgwf3FFD2kZQ/aLy5ASIZ/mZPEZuW8hv2s9A//RL6LEHhwGPEvuW1v8Q459P
yWmCE6UAZByJTT+E2PaDjW5EcFdIFxgUP11Xuqy4sZt2YbaoDOxQFvTkCJRI82T6Qm4+A82pKEtE
4DrsNaKobS+tdusCYPn08N+5DbjztzlKESFjJdVznWVbQLmR18Odt7FEOG0z3ezTchlDN+Rzklfs
kFgOZMeNib0wMfwxxp57j0TzcAc2bSDWtb9tes6yURKZKz1tpvIt+Y+xfJ+2QNx4N2VAtoNaGwy7
Gxc1Y0tkF6M9bW2pWbI43s8bX90LxEb0oYlYZrSPK4ZMdAV0qUuFq0EkuoVpdmLt5R47Cap2xUui
czaAZ9y/fyLUaY5BizhNOlntCSAT0EtkIKo+QaDTtzZBCVB5IYd+Q/10MGT0GjultR1ySwHDgkOU
B925aKoCUP5UgEHGdYYFGaOiefexHaWWZdMg+6u9qUPJYAD/JZQWkhLJW2itq7PqfRQTQl9q2RaQ
aOwTVPMjdY9TrLzaDRjf2oWL0OSwIGOte+jMRaXMvqjk3c1emhaoP+ZeZa/MEoWGA1YGAq/xY0M3
Gm6h8NwmHPccnYbuY2mnMRTOEDenA3JUaY+Q7p/tFvxCOXj9yfJhJLWnJDKhWb6kuW5jICSEULw+
WJm013xInfQCerB2w8AFfilN3z4z9Wzqci86kJnOprC3l0485usIKxWJPYjvnqYgW5JLQrbRy2vo
94R8fZuhjtgzdichaPpclS8MqJIdPH2gsyARbQ4mBQdG7Oe8NVnbqeYo39VeQnIonTfjjnzIxEXx
52ia8tYmH2oWRSb48tbjmLJYmQ4EJeseCaM+j94PMaKRNfDyaKeDW4FwKPhjtqXUQ+6ilsWmy4wf
FIH8EKRMoggqPyHI01tUs5+wd/wYzfwluEmDXRE8G5HxCVXQ9tkywA/Y2+EIpfgxPldjmoN7SRlX
gNCsZdWGFmI8abAAY2T+NgTJGkWKOWo/IgjXCD/8Q8XVtyJw2i/1iLy94YTsAQseF9yTDcO/Y5Hs
8dLqwIJTA80vk7WDlyvuB5Hju4j78TSfGrYyDmaNNVWeVEAS6R46OD0qs0bQ4g3YDbaRBdAe6DBe
UHh5hVhn/ehOpXcCWLBekt1QIF8s6rC6S3x7uvfEgPWLHhCCKwAZo0IcOfDFT24BOd2e5c9BMdWL
AYx8JzqMvZGdmD7cbNRUvWqWIrU2xYSC8D5vzo0TFM8eqmAfGtdfMqsOUdeyqp08fRZDWzwj8ory
xlI9kGNQpBdUSbl31Krj+m3Iq3GeBHp1oFVNQ9yHes5Cb2jxIOr31EwnMa1QC8S31GzdEulBBLg3
1Bwjv8FurHZXtv5QcIVGe2Q37CX1IhNvHKoC9BbU6zpddG5brFCplw1WfYeQwZU6sXSNFqUY2S4z
DHsC23JSA5BRH1osDhBKyhL/jN+Wf6Yzoy+/gC+731lmIaaFVfkdAvAjmODNDBvDDMrM+owOAVQB
Dn6Ew635O7/bMBpBLjTs1vz/n+r2kb9M9csV3D7jFz/qkE2v9p356IcQWTagElIs6PR2APGHWBV2
OSwglJAebx0yAiV9VWR/DqH2rdvVM96adPbrB6QtMpKmBMvhP08TVn9dGH0KXclsvH0qGZ264sXC
4eZ1UhH2bvoibkOoObvQKQ0py/gzlDervWFHxX0LaUiBVNAp14yddChHgSoQwy+Xo2W/23o6i5ON
AVGj86jvANRGq2ZTqwRYib/G0ogiRrXcIK3zzT4xYLenFE8i+tRbxwh6nd7pk0vuhliZq7Bz1kkZ
ecv5E/+aGFEqALfB4d3TZ6cqxy65MuPVPBUNDtVLKvvwbp4qVWa5DiOjml08w7vYICHagmFCHRzF
1GE+k2n3fvYbG7kMLpcpbmyMo0P+19nN5uhpbrNSx81WgSV0GXPc8aB38x7KToKbKgSTOjV9kXgP
yoKEdp9Yd6H2qCCvtgtb0S2ps+Ku91Ag3pJVPTvPg3oFpUCAeBD5Qolorpr8zrXtC2hSqrdyEhfD
YeUbV/ISSpzksLh+3JxklIKbyWP+XtbDMxWkUxl6oGvREQmY7TcTeZA9q6Y7oMwXbMSGIBXxPQj0
+DWOYnnBA2lNLToYE9icU7t968YgQaavRUVe6VXN0nV8sBjILDjWKdf7+cp5af86S2Lz3UZnXcqd
lzAc0wUrMvky9wZbZnqPiVLJVQiRXMF77ZyadjqSCeIQybVFIf6dj2cZVPOGYEluXXcNQcZ0T150
aOtml9hFf6bWEMXJtc6Lz4XMwaShZybT0ICzwjGsYH+zdYVdL92YJVtyoY5UZQBdFADxkI3mDCvI
iQYtT1a3Tw2ksrfJAAbq23yBnVp7aQ6o1zJdXHBcTO6RO+2VhtGfhLqICkql5YfZzQo0vPF8Cbc/
IcGOsgf71+Vmyv36fvBkeLpdmZJ+tDBBkwhMKr4w8m2c2l8YhiM//FWV5aOM1AJdFbnQwZvAAdKY
jTn/VTSp7DyI7mWZWt4+lrW5uzMq1K3f/tKu7owDc/svty8OAVLw/qt0f7u6IRfeXRG80Fzzv6E3
lDrqOt7NzankBzBs9BpM0++lBZEEo8iG17hpn6w0S55iSDYeJGOo0NV26NnZRtFeJqzDUfzpNpsW
VEZ7Nyv5swLRHTkxxzKXrcPqc2QLY2WIIlsoCPA9doP5qW/H/NzrllN60wa1ImBOrjzzsXaG+t4F
6VXrJuYjmToT1F5BFkRHsg1dUO6yqGDLeYCwgsfB3PhKmWDiRIke1tVdvKfJwYmbHBAVMRfUpAEe
fiyGYw5XMnUTQonp0NVbmhxok+wU2/kf1EmXa0TmESnc4G7+9NbuUW0WOWuazJVJf2G8vJA/Hbw4
fi0SaZ6oNWB5uPWl1YFOBH/QZAzBFZUqK+okUwGJzAWv/eFAzWQq7Z2MEKwjF7qEHsg4Nj2SwZDQ
ePGqie3oAkDrwQ6BGrCVxJ6qjz6zyO6uE5fqvpz6N7/3vC+Qdh/XUAQcd8GAZqiMFUi3UKMZe96p
rDMo8AFB/QU8hRyUuFl7LLsIpWvWdTZ3UOBTVQW+EMRolu87blCo7eY6vVttfoLUx7HLy8WHQj07
biAmbtoPBi67DPzPlL8OWP5NNap4KpFk26kGEj+I0npP2oFS21gDfuPNVwNBzm+xQAFk0vMfiZ3e
telovai4HaEHauVXx466rVtZw8GvnARxioSBNZAPT8kIZdwcAp3f9XBolPIfEYbLDMFg/ET9jW+n
+GmkDJAEjSOPXAPMFmYC8FkaDp+gUQEuZ9hvbr1Gn6eeRBoRAbXZzQH2ntyAjnifbdRut9mi+LtP
RAeQPB5B8w14h7HIxrdMhqgu9azPkB2uUJRoZrtmaJNPVcdPsjTDb8DzpMsS5dEXJS12LswRqTV7
jL79NbJPIUZBIwsnQNm2bbOVEcdIEAV5+onO8sBJ5rP+N7bf+QXMZHhulumHPJvh2OMRzGC7D1m9
OccmxkdDTM6e0mtzr0SWbC2MCjCTv3J05EyzpFWzI/sQp4t8QmL3UnZluXVAP/DZysqZz8pJXXOd
2G69RxUSxHnTYuazwloa9rgFgbblGZ+0v4s4GVBqKFMQJCBulb211rXzy9DxwINdhcm/affLWC38
SPlHL4HsCEplkuKSTQIJF7NfUQfyhMUlgoagvYqnYYUaKv94c/NHEW7GIJXLgQPN2aNQ46iyrnsK
eytfg6Vs2MzNCURs3KlxSZbsnlRvTiBwTU/USYdegjAMoK4rtWi2ITHfZ+Nm/z5bYBvBplN5i4iX
ayUL4syC/NCpd836Qq2Gpc0u9rJ6SU06IMgLYs6gufDKQ8Gm9mhAILbkWkqEbL+ZY/bQA36e43ef
YlfQfi07cE+GIy8fjcQ8EjeDD3XSXQKs1XrQNwU0+iIdi+7vKoh2P/J+OjKIv67xcJTHsAnCZetO
/NQkhf2JgS59pq1TeXEAC2W5ClA194Xc/LTiJ5MFW9cqOoDqnW90xzQNhCsqxCyuLWPtsQ06d8WC
JPqmsnNR2d7XLgHt6tRO0YFlaf6oB1J/nRTQ0LFQLmRHibNPUszjNJbzFiDgE4Zt/w3Z0n7ZcS+8
T1zThJjrBJZRu5ggopy8+woosijIMeYrE8nTDgy94P7gbDXQmY2tap8rF+ECnM29+swOX0U7QMXd
BUxIH0CKqYJtg4LerWg5krIKT6IWywjw+8tp6+E5c60kUuuaL23+xwjbcdU4CLrSv2UadvEVynJa
g+teeEx8TcG1CzHF/qs1DWypkriHll7Q71qnM3YMmc67HpDwJfJy00s1DCfi0PZysHdGRf+VVSnk
IIG/MPo4e8oBvQd0G2dBXUI2FI/kJyNW77ZbL53ljDXrPq/BDMTxoAREIzvQJftOmp6cqn6dr1j/
KU4Jsi/yyEK1g2JB/Oxl5akoDO8pBuHTAU8UfRf241dtTxneFlYY8oMjQZXys31CImNRmE21w+Nv
OGPBP5wn4fTQh+bFNrHKaFGxASIE1CPDaFq0lQi3RT9C18yADoLr6aCWbt5sMknHHWrb6munDw2I
9ZG9gI2a1HGzFY1sNpVvdUuqcqN6N+yBr5I7/p7q2252Q8bTlqF2eJESTetN2cqz6ytya806V3h6
BIZp3eWJMNaRPguc8f2MbL/rRWEp6HNQK7mN8es5uEgdbJpJls91nb/ZiDK+RVWzQSCu/2pmfrJC
/dR4Ua6LyJ5ZNJs8lc7Syidj4buZeXKJEYECxdQWiMhhnRMcyEQHqaPIdIY0BbRcywlCtChe3cRS
Aa2sAXdUxEU2EABA/8Z2zgjkFBdPP35zZb1YU8t2MRd4JJfGkOw5M/CWqBJooHdNwCGmY8ZvPu4K
13LEa+mF8coUIrt4CXOP4VQ060HlClhv4MWh5vnGm+zHWHTtkxtG7db3i2wfZAJKaXoy8phsKK5H
jXhFaD9e+XLKV5K54w4UglSjTgcvz6u1L4W1pmYP8N6D8+7AbbF1sgzl4mP7OOU+oP1JlO2R0wDA
EAoPVyiDvNsqeTb8eJ+Hzvp3mhW+jVet7px0Kl7mIVuhZLE3HhFdw7fQR0G5Iux/gtTVDrleC68w
qDyBSLG+hgjGzDZqUgeq29udvTQkCBA63lnPgIF3B26VmpvaRfiwhjTEremAQBHfq32O7QAV0q7j
LRPNMA6p1k9OUwePUrTpqRsTf0mM3s6fdlXY6amwtTwTIvBrcPmmECUsF7htzW/g21Co+bfSe6mc
EVwv+IdIRdQ9MrcG4ZB+1I7hu28XgtHYtlT4EJogr1Y+ElnYG05fOYMyz6DGz5CLebdTIQY4Mmc7
+U957K8DYwLGoG2THe+jcIMkB/J67oTnInLlYLcBKCRJ052ZZO0X8gjbiG9jiPMtsNjKljP1fGuw
YfvbNhHPI18GlIxwvZ3lgBoudBqon9FXquqPTepFxL/f0/dfRf3fen8Ze3Pu9FSVa6jtFEyHfkTS
FVLo1XFABGCT16b9mKMkDDLH+fRW+Hfl0Pt/2FP1wxau+6xSEzvLYPBPqAKv5zEqK411PgKpRPcb
G3m9jY2wQOxJr4GUXvD0+pB6k71k7PWGmb7hqkuQSeyzCuI+HMjr3skaCBSP6h2JffODJgPW5l32
zFnD8Dvta3DTZPYmFSgujpKqPAMEn69R9lR9qqX5naCNhvMdj63k7TaGRVO4Mnzxohz8YxJqDRXG
1ebW9Jqh2kAeOdykMghOYgT0Sgyfqfq9KDpI04X+eHG5258shY1MVPnma5PMDvbwyAZzgWxBhQoR
3BIFVpgIC/PyRDI0mW4K3aReuwO2k3qxV7Seqfd3YxMnROYiy0GgauQXLBOwroQArVUN7rFSDEtN
be9rB4QBY/tSKbewf6hEug/Qo12B4TbIrmGgAQwqOoGpW/DvOTDEK9Bq8DujhOrfaMjkOUiLeg0l
qekMyFd6cMrE2U5lYd/bcSmWnXDCl87KH7K04D8A7Ed9o6fewurP4TJUKN/oEgtE/nhXgB/BQyjG
y06i7XxUDwyf6PYnu8VzZyvLelYf8kYruwe2+5jnEEa6CRJlZdhuhQpBhjtBkOjWYZYcgh/GPRhs
wERVomofwZVFJaL+SM12LN6bBD3E2+Fj7/hzk3pjBnjYvx1bTKjRqfJsBWrbk2hkvvf0AgvViFBk
c6ssPFObDtrFL6Z8HycyOplYfBKfQaz6P3xRhPdOP/AHNiUXIkOw897eomw03pDXmE1/AKUX3GNt
O3uR2RpteA0pvPTK9a+5wF8xe+VN6WyU29hrRChRIDzU7HNkgxsO97V/zcMGfNx4+J+BkUEOyu9C
BF16+zyhVBziiI390BZNuyzMfPgSe/Zr58nkD6tqMVznoURaYavEkjfHg9DqEAgGQbYA93TQgBul
H5Em6czo7JvGa2r4fF5QdomZnYo4fKVlGm0QXKBcF67dJQdarHkcv0GA4cs1sXkRr5ca/PRs1HhV
aOYvsreDArRD23nvLm+uZIdMZ4oXg1ctQNg7bQGayT5LyIvnpht+y3zAoCW42C5xGvYXFwBqlBq0
4bcY0gCCgXvDkpG//XlkYkbTfZ7Zn3OsbM6gYMrPWPXmZ+xA4p0YjE+uHUVHO442gZVVj2kad/dO
IlHQ0kMZdEDMZVn7jO2o1+hEewoC9+vcy0bnrQH444jFEXYtDjcgeYkIGfnSAcR1G9Hnxh21ospz
Vv/6r//9f//P9+G/gz+Ke5SRBkX+X7nK7osob5v/+ZfD/vVf5Wzev/3Pv7jn2q4QHBwWwgP7iOO4
6P/++oAkOLzN/xW24BuDGpH1yJuieWytFQQIsrc49wNg04IKoVuP72xPsyoASf/QJiNguErJN6TO
kT7Pv3fGat7HBn2YHIFY2Sa0wuqF6HYoNRPpxZnCbOsSrxzkUvkiHKtoO6sMJlH7Uxs44kuIQpjb
MiNORLxCNiaDQAiYiegQJP5HGzlXWbpi+I0fIE+M6ll9EHk2nG19GOK23hR46IGR6c/etFZfQKaf
7UTHsGIXmVOjHsntZhcaS840AdQU2OKfv3pu/f2rdxzu4JclBHLQDv/5qwc9XmH0jXQe2z4ad0gC
B6iaMqd1xo3qpU6QNNHLiX4CDrpyeX1PHg4wT4BqM5SJ/d6rzn3jkIXuh3l6pmk27EFBrNg4CNGE
L2lUW6vYTvqzhCTmsSrBkzEiN/VpAukzvl7nTbuCfxo13tqV+VAaCdLxRLeZWY93KoztA+cWnrmA
NMj/8Lv07F+/HM4Q9cW3w1Ea4ghH/Pzl9G5SuSidzx/nRbpTCuDyC/4JGYriCkXZ7gqo/jM9DqMm
Nzb0yKOm9kK5Vn4dS2gVW6H3ihiwWjsiy8GahgdTmDcQaxCi/WKp+iz1GhEvxYc8ZsVnYZSQDCp7
uI4FPzbyPjSK+h6F9hsk7MVjodn0K3Dbgu4g8Y9kA2VYsm1L8D9SLw2oo2EjNC8/omZQra0jDtye
nS0RnIr3k8zB2u/ngDwOPjgz7D6pl40PFGHYPkK7Xjz+4svN+8ax9i6UO35Z2pPCnKWEd9CdJD83
dQHQST2CHlj+spPJoz/q3sueWn1ApLCsRQwCMDSyyOkWHaCHh8wr8ydLmfXGMKdiTb00uu/TeXQB
8t67Od7IS4utLd4mH8jlu1bqp7LZbqijslj4H34R3PvpFyEYc038L6CYLQFDlra+nT48qfBksUZQ
yQSPAq8oyMex4dKboFcmnGFUfTK9xnqlRRg3uuEUCH+4GKGHJZpRQwoyTs6kKjurxJJ47CwPS6e1
V5blotVqbxGKAKG9U8UQl0mqIw2iDmr+W9s8WcASf9s0LqpsRttNd7KfzCPjrnmkMz4kdrXIoxHV
VkgUsR134/2t+28+s4HXavsfnj0/P/b1lwkCKIczx/UsENF5zs9fZhLWzEwz5j/IoRmRis28hQn8
wr0VGR6KvjNz3aVe/lIwsaa1LnnUdQiUXs97MNyCeBZpxNIF9rgrdw3yDPo5W+un64cDQEbnTkG8
DQ5khsYHgk5miHBaMOXLOjFB72qx7Gp6SbSgYAt1sMx470B2JkKUALTuBlf5Mi5LcNn4Xnp1UOfy
z9+KJ//2E7O5ZEKaFih3Gbd/+VawouJB3qbOA4Nc7tnWghmgNklQwqZVbokTNXDieDWU18iZ0tUH
6uUCggZEl0w28OcBGOuCSp6olX05og5ucNpVU8cGuLizZkmlgIUAPQekkIOj0BWDcbCVqpSfb16N
g+o0ySDd2OvQUOnHIMWIjGBHTaVtvQuEUjjaf7ORX6lDTbOz9iPb2LhYanPjpdb03gsZTPwRj2Ho
ilhBDKYup9pTT1RBY8uvIcNFvR+8Pd40EMjl3ilUlv4JjF/xcyo3sdVMu1ygUEXbWTE4eEYgqAjW
FOz4QdjvohhfuIuu8YZHSwNISgCRkbrFTkm3dF8/QkEpbRGWg0RYGOSgd+5Nfw9x7/Ki2gg081Pr
H91Mfklz1T6QqcCra5Uih7GhJnWYKSBUzHz959+IJf5263jQ2/BMiAt4gmMXrvs/PIdGj+F1N9rV
QxiaOuqcf46bOvqW9yg69AeH3SPzE6E8DwXA4NcLv5VgxEB+338pkVbaQDcVLBnSiZ5+HunVHcMG
Zjx5mREB4wouFqePa8SkQFdLTTea1mGppsculGAVCfJNpBXxysIozqCJRampbmKH0e5cqVludDOr
QT5auWLYURNAo/cpqQkp5HWEUrO1a+NXToigyLeadTQ57QfoNdDiWBnV9QwcQqBq2qccULcZei0y
EElACcycoddQmyvufFt8gF6XwdCsVZ+p+SPoc0YAc1D3bSXyxbKkujqWF9wlHfCvA0A8L7ayoBTO
WHZChYJ8MoNq74el+QJWkXaDZ6q/Jbc4Bv95iVxX37qod+qwgyC7w9vX27R2MCECrIfTtKUqAoTi
y1Oj+IS6UUg3jlUXPoFznaM+B9G6Wjb7sUFGALACuQT7RfSG5VO+yKbKf066yVr5xpDe5agN3ami
s/Y0k2iRAbzN1LMsePDKAeBk6GR1/rC0IBqH4DSwya4+kF3U7bhuhK2WpjO926iD/AaMshmz5znc
aAsRq+bODRBBybnKvoIA/kDKkG3cHsUweS8oYnSWsRxD4Ccgnyrb2twNEQL2pmXbuAI3++pGzaHx
82eAGZI7hsfhdcTGCJoXELgWRfeEPFcAObugeCqyqYFMQNltqelUqdo3HQrHqQkRZvu+adgmVnZx
RYTdXBUslQ9WVaR3rJJbcxzkA5mGyG9XvuVPG1vbLF41UO6Y3f0+zS9Wme8pWAvRILAbps6eAkYh
Zci0rR0kaqM7BkA4FksuqNtejNy8RrVAUK9o9rZfVz86K3m148kF5rXxl9im8/vKtJstTxsD9UAT
6BqA4tyUkSoefjdPmuyHrKy2CFh066qDJF4elQ+lRqOgDBIqyRqIkhsFRBubNMctBRsdBIQDyNeZ
8JRyowo5+WH84hbFahqL8TlOANBwK8dErgU7dqxuOQAaBV6kmtxQpOUKwKLh0NdtjQxc3/XJuYmL
atmYzLuCnzTc2m4ZQXGmGE+Jheg8ShLlo2MhUeAUofsNmKp1mgX8R6C8Y9ciI0PDUQ7gXXkQRlsU
NE2bf34S2r++LbFq4MxmeDE4pmnimfLzgxBhqKq1BqODYLyJEGvvI71EkAHQTd17oTJ3oApDRIRs
HbSjwrZ7mlqnguANWPIdWZrXuMuxHuir7HuBXyWKy/jnmwdq+AMkqv1oJzXFCvGsKJCsYv/TeWsi
VVFawJbOIOEIYdxl0DTZvI6wUX28VHxMLipsrXvqYMiA3P/z12D+ui7VX4NgWDfo/xyHdtgf3gdy
GFDn7TJ1ea9pl55GkuKWZ1A+BokXwgC2NYEv83bTp4G94oNd/fowoBFliiJ/uvvDEnx2yJTFy3++
ZG7+ss6Rpmu6Lv7lXDw8+N92nkCamhAajOLLvKCffFmDCT2IviImnOqgPNh2km3l+Wz7p5ne8bWJ
Uqq/mwPwNs5mZqvoK6Q2bt5N3MqViKocHE1rCnNm0oueLQEulyJdj2ED4mCkPFZ5YoYPRlC9n0EI
ga96BZhHHph8Neqzm18Oibz/sB2n/cMtEiLwTsc2mGNjYTseZ2j//HPux2mI6kkku9EH1EssbYiy
dBOktiUWmgggyYd+6iGoqwEnvUruUfRWf7p5+AafkB+yhkUf+FBttABliIYBUk4hCKZTvHOAAi3C
R8Gy6tDrXmrSIUAieHSG4BRyBq2qv8bnvUiAEzbNb6w//vNvwNLRhZ//XNy8rgRLCLekBCbr5z8X
UItsRCYr2M0YLrtczhEZxPa9sxXkSFyCQ6XWh2QKGvCAw96NOTBtIKheJA5YHAPVgZiPSYStA8ve
juByDrFfAHT3Q/vWT5gwt/4Pv2b8I9k6GvDhjxHMwl/iebaFCA933V+jWAyqvoWMwmabqoQfFOTC
l6gUQgVbL4IvUeaBAg+F566sgZTkQ7QgOyqA5AZcjEhAR3n4xWNFCrEj4VxM5ByeM+RFyS0vRH4M
QoRdqFkI0FI3cc9A6hhhtTy05QEZs28otop/ZOUFi0a8kfLARkbKd1801fASkUH1wP203WSsqk5t
2skDksj9tq35dA9sdrDCo9z6rOfpWj/6MU3v81gGmB4dJBPL8mIGIV4gYJDsLii0P7tBUhws3N2m
Dg8pMFAF6jwZzzV4Ny7kRWZqjqqadkA/v5KdTNRJh7Gr/JWJZf9y/gQyNnrKxhy6hcrzYEu2Dx/m
ynarxrg5frBlXZ6dWlatRF9Bb5KG0EcJgL+2VlpnH23kY4i60BpoHQIWf79qSFFjT+gyb4uVVrUP
GFgQUyDHoOJoAp/ppvkKaD9LnOLSQrg+MX3Q5CmjO1K7cItg2QZmhNXtuE79xoGq2pSMSxAo443i
tNmjVKE8T9y/c3iIljap1DcXTcsEtEJEhvxNwI8Gz37cPHrBfoAEW+LRzhOsFzESiTi5byVklmkO
T08E4nSQFihxJg+eVskOsXEEoHUn2eyErxG6Cu/nT8q8cZON47Sa54iw4o2n+E7W26hJwBSnx1mN
m69Nz5TreYbCr6429C1vk0pzilYAepZbmpVPpX+J0uDgCiaKJeCAUKQo/XGXsvlz2sDnJ0i3fCZ3
mmdAWn/RgkjzQE0/dLlG7aCuU18CHaoAfBqpY51oVOAGxq4u8W9CV0U22wIcAbnuC/lHPAI5h2+G
K/puxsH/ahdNdHLBDYdnTLexQs4fQPTIH+wJVFjQk/DWrSPCfDkYyQKKLdmVXFBjYAPCBjXSyLKK
tRXzdut1YBNu0te0T9PNMPFozw2r/JROPhYgMn1FBWSzctrCOkJ1dHgwuu6bWfnJK+qisJTIW/Pi
Bl5yh9Wps6CO3Bl+dJU0rpFfJKepadMVfQAi40dXlzMW3XgBVR9o7Af8U9CHpP5TUXo22FeHdJuW
vbdtuFF+gfT2cmS1v7HSBtBSD2kcoz32cYXcg0IwcImnS7w3E8mAscZXhsgjW5RDxKqlj4eYbwb5
lXpNJ+pWDnb+W2qGhod6JgivzlPV+A1XiNFcXE+xRwhiRBvfQiCPmlVesztAGnezbzsAnw2pgGLj
N/Z3mk2W0thCZFcssQs3Hy1j4A+ZfaS+2ZIDCZGh4m2+VNdo8wP2LJBa0Vdup9hfgUQEsKEGL03E
Y9+vWcdEYyTrtnQdqmD8ZPP8/Zp7x71DOXE+X7P+OWzAbVCs6VNTgQr2SUpk0vUH6ANdN+LN/Xxd
/3TNNGhojL9dc5DUIOxH3u2uzYdNbyRiq2pvXyI3BwyaKlHYYXRYWtDpmKoaZavIiZSRFDuPelyj
AFoxTyHrNnu2AHXEwg2g2qbrQvQcPSqqN37kfk7sEELSZGOgFw1PdDpby85iC5Ta/T/KzmPJbSRa
00+ECHizBT2LZHmnDULqlpDw3j79/ZCsbmo0HTdmNgikBYssMjPP+U2QK8laRCwARvIcNxV8jhqV
N7Yg6TO8y/S5ynCkHLxH2QHQgLFRoVJtZLFUE/2JwbKjHIIDmLsexJBvZV3jkizuohVWqNOh6NPV
1zDmbUQLLqer0N3W+/RZDa32ftLs3a1HVk0df2ZX7OVc3dx6Z96RvF9VZXkn+8mhdThix6aOzUHW
5aM6nCYz/pyruTu4RpWuiezGO7MdraOa5Nk5HGt26uM6yMuDmxTYW6l55qeinH6KeZvmTvNrSue/
OEHrb25BciGugxxMOMJ3c2NysNTb8HEM0JHJez37pmsuuWIGAZjlpNPq32PLQIi/nbMn+eRxKqxj
HI/2AWnAXenayAvps3PXxuKnMegVaVIFcUvbtc4Rq8bWLEMNNh2W2VNSeSs1APOgNJvKRJgjBWXx
3Q3VCxLaS/qTqI078ibHAAVEpBd/K134V4Wz64c9qsnKHKbguUGfco0NgwrtY/56Niz+8vjHc6Mu
dB/hQ0CbE2J4AyUMwVkDUfB/PA+Lbvh8RVNuvalEwRz1822NBsg6SLHQyXuNDffUa98h5vlBrzef
XgPVXqAat1eJZbx5pn2ssmXW2tNW7ozRkTH22n0eJeRy5EhikYGopufA08qjg5n0Rg7I8t2sx+43
qCUpBjlDcwCm777Mnv0g22c7JqarVcNFlITnYTfid748KfNChL5M54WvXXsYVZFsK70OvgX19jrQ
cPuN3s3FUVOJcGHy93F9IaBmfSXnjUs4EJx18jerYpkQ4NKxiLr8bXbFtNehgm+ztus+k3LyZQfF
gJ+Hd192h/hS9eS5mE/JRzUW5O2GXcNDCAbiZKOAuZYNitVsPX413zvXMHcuUqU7kYzKe2HyyS/P
ROKuWs/CTUnhgvjBI7m6vl0Fxuo+eJfwyVZwqAkWE2E5oo5B/BBI+mxnO9yNc1nvcSGZ3uYCn5Xl
jU4ydBUQwMzO9qx4QPBi3Z9Zkl5JVr1WEw4eEXiCfREm2IZdE99kvy20E4hn2aQuFyEY2aCFzrMy
Ys65rKa1EltP5XJxU/Z2lRErG7l8Rl5Pg/uXsMfmuqCWWTTvCnR/VnKQ7NWD3p3YTp5lyR47D9eN
gWW4KPQd21ztCIPKd0DFvKamojwmYXmnBX34PjoFbw5kz2sssq41YE5qNm5kq52F6VohdXeQwUeQ
pL/S0lUvsrTMqIOieM2XGZGnQ1id+KVV8dx/yOKpwG8SUsgJ7Kl76qye3Wlfjfp+cLp7fWmA6waJ
7LdmZSz3/Ojbh7mM8bADl+WeAkv/53YSNi478/h3qH0bzBCx767PCIJ5RrISjmhXLmvkrjJUM1lh
x7jTe9e4NPBNnuZaFWcjU++/OucKCb+xy9bXsk68EIZm1eJ0s0zW5PiQqvFjGnnpE6lxAv7C+9nZ
KW1652YbvW34N5MPaszir65stQ1IdHUD3tlAicuO39NQsTeZ4hUY21CsBiTZA5GUJ1kcDX0PBo1d
VBFYz/lcboopT95DUZPJWEy92Egn77gluLtaDb5a43RM1ig2TQfZ2qvOd7MQ9b0cqoSb2VBhLKRV
+UDw5VU+J8vN6ihfVLbMD2X8v1+UbM2IPsoXpaDwyWYhqXbBNKsnifK84j2XYk4C3A84yVzFAmSX
q4zAb8jQUAkIsC+dHCkmcJvo2knOGS2drCyb11UbbjjSr4Alxc/gQOZXA7R70sIOliV1KNiiocYu
S65mHIxZTa6ltJxORlgMD7ItaL179Lrce1nSQ/W5QlryWgJV+d6NjnaRbXmY/dCEFV1Vw1Uc5smN
mMP5+gi1Tn2+G8FJaoMjsFr7uTcBCFleXNAVaBZoqXsnW3PWeV/LTPI0shX/d75TKUjbLlRfbcdL
V5l6bu06OZAaK15m24l3iaJqa1kMU7U9u3Xw4ah2xH8xPqXhhNqYbFRbHlUYjXfMG6V4GZO+2OYx
IXrZOgRGdmomftGuY1t0Utz0RXbNcqTKCdSzcV8eKrqh3+D4kJJ9ZyIPBYYj6P+0HppLamAtkCaZ
tia/3lysCp9fQDncxgKMxYRjw/ZaWQmPpqrRHuKsNw+EHiYs4ZY5VIAgmZF91IM4jDMYdcQR82fN
G7JLFYmLqmhKAVh05sCmGdgJLa1W1LR3wQTiLMiq4lnWYXT1zcp0gFhLVeQNmMYvB6FJTjBpsBb0
ouHXl/GjBnQqEJg7yqIcoZdbkfTqk6zRBHu9yUqTrWwTUzI8EAa5dpc9hhHD664kkiSLLmFPhPv7
p9kZvyGV055kdasAa+QftD/KYthUJkwj6AKyKC9Drb8YbZqe5ZO8GXpFxOoFZYkXKi+qtcZ7Y80/
SvowmKO6MdSu3/BLU23ztnDWcmBfaMrT8PP61zaVN68nyObA8phljg39PknjnS6m/Fl2t3ISs7o6
618v3w1NzkDWu5fgN7WCLwofP1zh7ISyt2MYD4mzILMV93irknfJ6GxB8o1nWbpWYbhB2nAcdxBq
v4aj828AHZ/6FUoHB1GOziY14TlMoGAf+tjNrpegcRfDheDodQUyM1mD3N045l/9DK8btp2DsZ8n
ymg9JKF2Jp/dnkECZutkTMVfwUGGmW/tqtn/r+1yPEtzxuEvLbZkuZx1RYrormvh5kt39FtRiujc
ilCHkJ9ZOkNTpDPb79dbqxzbAMtc1546HlwyWPeNof2SKWHbFUi01bW9kylhdm3nCSOCp5ZdqOwV
xM7rNKBXHGaDt716KOnaa99F7aNnetVjaqRvEglTxqG7dcrS23YsnaRk/cmGVgnJuNjddLZSpc5O
gmNLkkSiBAX0TxepsZWMolojhTNupqFIJt/x8gd0D+ODBEhd6yRMyh7bZn01d8PzG4BIOaKAbqsu
bxpCymI2gezmEGfQ/TNeZSsWYxgc4+uQJkO4HUPidKUyoKap6YV6Fom30ciOPRjLZUL94iHMyh+T
XidHWZL1bqd/DZV18qLayrieOLTdWwZaxxHi1HeT0/QvVtI1m7YSzXZYiqaiOQc7DqOVbC3M2Luv
avMoG2VV2fdrz1C1R1nCLwd53ikr7vBg/302VdtGYW0/4pTdPinJudPz4VFb7M+HjBS6F7SqL9tk
nR0q2FhFAwGhpb+s85JzW3f6qY+zy22gPY2qL4t/DDRyi7Q4g+CDDYQp5q8nyQFxlgf7Qnfd9JKz
T0B0QSOEFTp7Rcn1uzwY7P/rjh3+VnMC0F8t0SMiaUQpFhYC8ICh6q2TLHWjYt1hjPFdluQFyP+0
inE63xnZgFB374ZPPfHUZbCcJohaZfl2R+u+SVDdXmZshWWdhkERT7YAJJXmeEDOb7r8k2Jkrdem
sF0kUHn75CWu67vUMJSzLE0DPNpx0N5kqXaG/lQX7rxLyZydolDgKLlckn/vrMjrdm1SfcoeqVZ9
9ZDFKU1XllnG2BKaLRK0kIBmLGt9D7Xsy1Cl3r26NGRLQ2ECZkUQFpp+MXj3kI2/RsB2/TWXOnQd
Kz30C0TB0Gbz0UT9ctabp2yBKTj8tO+bkjCK7CDrhkUMSAELex3UFIr56Hjb3Dnb1riyEz0CLJ2b
F3kZvBEbNjx0tz2GShzoaRDuAnSelhYT/uJoEFKT/WQr4MKXHle2vVTWyj0bSxTbvZPCWp6Gxr4v
G2R5aVWC8C8wn/DvBV5CuTfoz7e7UJnEulzqlJBWM/F+b731GwvrhNnNDzEM1SfBWdIhfPwX8q76
U0U2UtbXeNATNmvKvTpG1afgmJSNpf3Wd2x4kODkyL3U34bnuNTc1UCzH1odxZoZH6d3DhIIoC93
9VIn72SdbJX9hr4Wf7a63vA1tqiDeuUNQt8pswFJrhWIJKHEfwSAspFVt3p5V9hteO5cs9l5VjK/
mGlwVjDp+Hu5ATI5yBtM4a81To2T79WKPOCT6OJOHJVae0gDzhCR/OTkbePNmPW400CAhM/UXi6y
wZh1cfT+GeHyl16uVCAH4xYwHsa81oux3Q1upb3wUSq7IQ3ztSymDUhji7CNL4vNmHBMY6cQ1pHe
rQxF3w5DHIMdYqgHwtGv+ObdKa2hvciJ67gisLoUhc3EXk6sPSDCi07w5D4gMLYphT5evIUclIxY
hKpWuO5hPZHKDlrTeEcxDEnDJCtXmpea74qdE61V8gqeW2W812XzOVlG+hAS/3z5j0GKNqnrvNDt
c46ttqLECXuldRiCuuQbs47kzTCvWbHsvW3Y1jZT9Hw3gfEmPs7iK4tGY3KyWhZfWWzxU13Nmage
pyk1j3rqKStkoKYPFdGkVd9Z2YmQS/8OJi038UyQvURpKtDNvPHDcxHtRfApOxm9InvJwf/Vy1Dg
guSaLYiGJP27qZzlDGXbfT1WFv94LL2adCi2lTJoa/KH2eV2iQ304Er1fKvJNNZxH0zWqq6t8iQb
cBfJL5Dfu5OKsO9HnvFdZp15xSXM3mdTZW0TMp8ffd2s0wWzFDuYGIRl655ilGDvxx7L8yuYiZFB
HSevadV+jdSC7DpSdkj/HVnpmXEdKdFOWEw+TkW7j/Cq+N7kuxHBql81TpR+Vfb2q4VKx6boh+hc
V0pyVyujvvUsu3gm0kJuy+nNv7q58+WopJg+OzFH7y3B+DWoMnERJqlVzSJ+Bwk2eYqbQKzCLK1+
RIOLygOZsyRgRVXK5mOOvArNlkbcIxfZH9y6+GTTn62r0SQWhfESek+T+40NJ5jaLvq1GJ0ksN4+
80xzVkFhRQ9aG+h7103sfWFoJInA32PTO4yfpl1gY8PaqinBZ8eC0GmWdwkqrXjpoRCsSjxC9ppX
FC8qqSront68Kk1RvgzToN63uCXyvSteZA9rdPfhPKUPssquvWYVu644yP5z2Fu7KtPStWwliN9e
kEd7lI+SVa4Y11jtdI+y1ArDg2+Ej4mcO4pqZWvjqYw0LC/GDo0CEGz5TfYdi6y+ZJEF4ztSDMx0
ouyF0NWlT/PimxGBkTaR9DnWrgu2dobU0WjFtymYUPPsTP4p8PL4KNUfsruigU0aXTb2sogug1O0
w2dhdNUeZ71mK6vxMV23ZpzBpcj0Q6GLaiMn7RXrWPBlfLHzFkqeYR7AkCVPSWHi22MC7m6cHn+q
og9YCivWaqLJT2ULykhMPSSvfEhWdlh3e1S8FBKkS/n/cfB1quVp/zmBFuICGrcF6iuLYkMLsx89
i9dYQ4ys00rLl/W5Ns7rMhyMa7c6H3/r1rrp791sNksHlX3yeYqkJThJxL+jpPX8xtHwS2hn813F
eTdHD/pNVT1xb9uV8OflR5T9Qb/z4GZsZNGuLPLwBApOshgYr31ot2/CqM3LmIUJaUwm620LMnGH
xGHc+zY5/79gs69VPSc4AbDpLtY875tp4CaHdaL6hFhLvx2TVrkLvKq7g9ztbo2oVB7jCcE3Acf7
m9V3F12OnxNkoIao/rvMsagYnXZAoRXv4TLw8otTTt0BGetpHwdNe59NCqrCWJG8kSD6mcW9+BWq
e0s3eB2Vpr+6qTviRsN3T1lIZnFcaTuYAd2xFTNurX1ubSK0P1/U5YeC0/v4Q7EbtKyJieEX2e8T
Qw32k1KH67bRjdc8at19WRGEkMUJSNk+UZL4WsTk1NjrXpNci0PItzTD+mytFrH5mqoj2XIjz1lf
KbZWPFK0i2tnh3T1vsJI8dpq12G7d4gIXceKwmGflwqsBpexpU32pJk07B+XVwW9J8M2TumvrZkF
kbRzVVQol1bPK6N9qCnTtTX1AmUX9pp6bZ3TONiRYoeMscxcOyRCsAQ3rq2WhtOzpSM4LqcSkWrs
1BYdVVlkbdN2c9cgW7CMzcdh3ulWgGnK8lyt18cd9m1Qtabm0Lhluw+m/BXvoXH0YVk2Z3nh4/26
i417p5nH0589ZDcB5dUnkZfuZLEpMRnOhYVp0mIfmZm6e/bmFpxRGdyz+BoO4ih2tK1CxE9lpewn
L2ER/3AikKWyJBttBf3JLhu28TL+1jVOiUWlMbmwW528a3X1Rc+xNL3N3eDMeucK69hEASue7BbE
cG4rtHLWcmIt48fHj2CPZ7Cs724PCwrsRyqleEg4kP/2fCgcDSJHebyRfW8Pc/TkYLlNebrVd6GS
HdGufpNPvs0d5bq7IjCmXedwngNHgyq62K3IixLhtCI8XLKnhVX2T3WaCqv1ZVnHKuPfW4tUGvot
SA4YSrZWAVicrreya1umii9a/Phky/8yXZtGOz0ISS0sj5yWeeyw41Qky+akuEiMePpGi132Zujg
eoPmHaqQ/3JZtK3E4dwkirNqeeFbjYebrNdG1zhUtco2FvDVh9ZABbMb4M6gnM3XjGiArE8ybzzM
YoQcKCfHloccCbhCYiBsaDVSAfJStrF3qpeLLLatVW3VAKK4rBuqiiQ1Of7SV3XVJDIVO+fYaZ1z
kjbrzjPmOxZhk9jY0mAHTr8h8MW6kuTss2VH2aJF2DYuvcUy9lYv77xA+xomi9exdWgdzQLN1R9V
2uymSVdOQBpS18zO8jKZEYJVy0XeybqIhNEaHHS9+qMBqXEIiMtY2TlW+t2klsXxj3rZQw4lTR5s
a7bL1yf+18PkWK32fhBAXCJzhH7TIZi26mKPOC0XcF1fl1IaKKbQSg52qG5qWbz1GYxQXameMuz0
xol9S7MiDKXr8OCUWbobRJi+RUHyKCklcxPE/Fu0v/fwAKP/7z0CpWrX09wiD+uhIOp1LcGrNsxP
uupsTAOv3VuVk8aII9zKtxG1nnR7o6jO0GOyk6y/dnYm1Vn3GY52Vte1D2jNw2wxcewYiZ14pPtq
Z48tVeFXk9U+XCvLvNkB6FuEXKkrlktTp9GGM7a6ltNcGzQH/5gENe1ZXWycFm+nUZnUVZoG3epW
F7vCca7lQno33Zo0DTlVX46Ulb+1y3LToIXxx3T/2XFcXoFskRc5o625X3W3It86FnbZx80rHGG2
CQS0tUfGZfTLcCrPI26MZHaKSr2r4KaohqAoW7qg0bt12NZwK/mUt7LSru3FFGQy4nVSo31qDM1T
Fan8luiRc3C9hHDJUCePuvsh22QNiNN47xB5XN3qbAsfjyiHTaclVv0kwAo8FU+yu7ykhse2XXWd
6zNknSnUGNEQ0ez1wh32WqaCgcmy9EwwLj03xD72AhWIKii0gf9dl6tskX3AcrbgsXt0nJfesgHu
pLYtegPJsCzVj4WV9M1LkGH4a1VY4Xlu+JxZ0fipZWDWaytryUNXmNKlIQCJvJmOUwWpno1j+ICQ
JgaNCgzMhKOzP2Tm9DdE+xUklCH0024Aa2R4YJZMBAXSqHtRApJ4vVEj3eEgva2mSXxQln0X3KVi
Y4zT+FI2gMkjG2V9zU0O15kwOiW4EiD42PH1S7P8EswZIqpteWdYOnlcZ0pLskP/lOWdvDRRU+zN
xkDsKQzP9r8XQmtw30d+1rLI1Xeq23zKxlv9H33nsRILtu0/57gNFYnbH/Hk28i5b/Xy7lY3l250
ipDNXl7BH0+61ckXk8xIL7u4EP7b1c3NaFfZOUJbodWcEYbFqN4Jje3oZs2mjmfw+9mj50DkVIrW
fSlz/aHEfuleJZH60nTa7M9Om971Q+a9zEHXrIm7OLwHtJrNYG8Ntv8bfSl6i5furADBkTPFfa3h
GyO+y0YLqaCngK8Le+5TnVglNmwhX3W817kGi5wtGSiwDLIsb5FJH44gWhfex+i9ZgE+3+k4XGQJ
KudzlqvD/bUkTAJb7vhwLdnOPpsL9VGWvIQIiY1uQG447+DPoQ0P7XwvLzpA2E0eGCoQBeryyvxq
qEFUYrniuptWtTobhv/SgqiKH/ILtb/NUKETcB+HYpenEWb0/84MOd7b5AboSw8TTuhOmblBe8x+
aAHdPJiFE+8n04FZ1pdAS5aLQVTknGE9rwecRtiVUtcZ4c6o55HtKSXZN45M3a/tCLo69j4PHaZJ
sTKe1Gga1hmRrR+o8FSa/aNGaW+tJpl+MpTSuUw9aTXZUME2x7dT/ewHCw7n3P6EkOXupqYtjhlm
DYgA3m5j4NlH0rrNvIpDvTi2mo1316gEBywdiDlDqLStunwRPTBwVvj6QHCvfMnY4OxqrLDXsjWD
XHiuh+yNYHTarrph9t0uap7KJamKyszsWw4ujn3oYQoAQwpbkS5Xj40WzNdLkg+/F38os50h9KuE
d0SF4KUsd8FciN+KsuGPunTpV7o5FrRyiDa3G35brH0NHGgUgozHlImNI9QaVmwUP2pWDROmaqof
TW+/eKNqvCTdaO4Txwy2adkH7wo0ghEozY9qRnI076f2EquZcR7Jdq6qeszvx0iozS4MYaLloLzQ
wxiCg9YkeEU2evCgLxdOTdVlWIhsMeH+DRhYNunNgGsMjbIbS/RPwtfxUc4hL8KOAIGHW2ip4NKE
OeNtjpShaUzfjLJEaZNEOq5QXbyLehDhQW+JS4yOw6WoBJqvTWATiaB4axBLMTNboE8GJky3BsW2
qrMCcNOpcpRz88b5MMIArWVRO3c2xOL3ofthL9UBHlCHbgkOkiWofBDM4V6D64oC1qDgjmorJ8jD
5mYIMxI/S4Osk62WxjEXsXb6AIetVmgQ+ko2O/deC0LcdczohzqlT01VKS8l0K59M5v6Nq1y5SO3
lJXsMOGwve6qxDzJkUEOVEdar2Az8pRpKvndLyuI1kpZ7RLjPrYt/Z6I5LANMwUHkX/r5F0di2q1
hDO2kzf1cAg5GfXT6PKPyVh5sepUv3jFiywYBT8Qfgbo7zAWzt9OPXXJhn13ujFh8K1vo6plfGiU
vd9MgbOTDfKlBGAfsPAJEZlfXLEdqPhK14i3Cc/3+77UQp+EPgHnep52TtU4G9nNDUgR2KbHuru0
/n+Psvqoeu0wX1IMvX9AnKh/gI2A1IeBTzKZpNOtvotyEsXz7HIcpJtsSFJVPRFiPchBsp6/F9GH
dlhCXI5xT7abCPvg2u+qpX5IUZ3Y26E74PxUwgb5fs0t35xGsde9B77OCEV7aHCM2oPMMu6tsvka
zTv6AXr4lxF2P5kuPF91/qQCoLNI0wgLF6cowNDzJg0oG9p+vM/TRF3rqQYYuHHPk4aqmlSkint9
F6qRe5YlWb9UyV7eLILdNfGr5wWAP9MWz+WkB49K9gRIGMrLcpmxZFrH1RhtZRG46GKjXE27Kp4R
tnS7U6O10701ZwhZknVfQamaD7IxcsZpiwtzvpGt+N2Od1mOD49srTMUvSZwXLJRVsG0AGprTvey
ZAXEGILmFHC8yfX14jedLnYaPYDSdQogfSWLN7/qq9GNLI9Ln6ZS2pX0tFYdd4QbrU3Protsp65g
ZMqWd35WYPVwmBhfp6Ukq1Rdf0MmNj3L/g3/sjts4ll1lh4uMKLHXpgE8JnMg0yByAZIMR0bHT26
YI/FFnDk16dMHyfVZvdoRmfyUuqaFzQ8Imuns7H1+d18HOu+BFypJ6spm/DbU3pcArqPsLW8h+Ro
82Pz6MDtTqeJbGuaOTuT6PrWdTx7axbpRxmXCiB9W1kJ0pN70rEHhICjRy/gx12Do/jNJdBttig0
a7ppoHFhjhd5p1jAjaoSAUfd5mONlSHDvr1cRI+9FfEnVmlCsUTOWJIHNcDtuAnMtVvoRHGTBUm+
d8bHyVt2RB7SviHPRwJjKo6GXs+rVz2C5Y18xpHv/+gDY/urQGLvqVSN8BC62afXh99FHHq7INK8
fRIoxLY4DrNKRvwXza9WNKU7e0EzuM14iOuSvxX9HDfCpti0/Ak5qYcSJuJWIHuQBKDPK+2lM7Rv
nqa7vgoibG12AdFOxfFrgwSROgH8GcJu1Q98e4gS5HhOtdh2oRmiPnieivw5eUJfnwUEIBIRG0DP
DsTTcmzWZDo2w9CxLqtpfDcCW/RF0Z47wvEhEfu/EyvXAAwa7SYstGpbtkrmDyYAUz3tV+hKAnSK
PjW7m7+3VbfDv/DQzNa9UdbqndeAbWVx6jdeVOe+Fk2/gu57naO+zNn3J1LYvBfNJyqDu9jL3/sM
MIledlBxiycdtJo/1JjL68p7mCcrq65YVqoW+zFhfk/zD3S/tgbvTO5hmjc6zU+VbcLaMt9gA1RH
IMecTjB78c24J2SgKMNKn/MUgJX1TY/0GcA3e0ovKsSKDp+QSTdlzgI7ZZhNVWVyiWyQ1XNI3s5K
8CgYi24HWvS7MuT5Sxf8qpDQ3UFCe1WIjrJPmC/lSAApixbBqTFl8ZidtarpF/CY/CVzhSoT4QUg
ksPPNA7rizYZmKGlL13fa6+Gc+xBUK6UQLxo8ELWBcoG65HfACKe5gF78Ys5j8dCqDhxJdllaPF8
0qDIbOaED4NEb7+LwJMeo/DgVe3G0TFPDIoaixxzeOy0qGbz2Va7yEZ0sO+7B6Afa7OeBlDI5lEr
XMVXoygDadc9O3NBwnIq5nUX5PVRxMOh7sDmIrVEahb4utKp+2GAY1aYOcBXcF3I1pPtjxwsVErS
RG2HW1yPK0MU2BfXAeaMa47oKnvXdhHamZG6skFACqQX9vMMj8HEAsjXglw7cix3V0OnsHUP6gMx
bN+s2gkUh3qMPQE/vKoifVNNVXPsEoTT7+VtBe8t9X9rm3WViryw+12jdoeiJNAFOpJRchZNNl8n
CPEIigPdz8Z52EH2yGE7m7WP1fuIjsbcHIUX6VurU+9VvayOAMlnvmGRi10K5+N1MwEy6fTpJ2uV
DU1m9h4bsajJszPwWf3Co60jrpCHq6B08KBK3b+f8HP6jF0OcJNTRX6u/9Bt51kEna+T0zuEcFU3
Ttz/VTZ8PMKbH0rTRsC3RLuZDHyRLyLZvXdfp0mEfjDGq7Z4yaO52qQdQOS6+5k5aJYA1HWQTS3L
zaxE7n1fB4dsdpXnAIHfYIruNKN7za222KJc8tnmqbJxgoYPD2FH1H/6s2qLnhQ+iWqtKZ6bqP8W
1maLkmFk7xKbhEo5dNugr/MVrze5y7Jx50W8IVmJZoueWf25KniztFS8ZAN5fb3i6BKIXRJn25mA
8t4WzSnLCqR9kuJ1KNWVWLxh8KnEJgrPNDKaybYtglNdoiqR8GVUtf6hDLSPSHcI1TT1ncp5Y9XN
fb+BuWgdFV0RxOwT85AKRC7qtvoltKLw8aQ21PoXKj2xP5ox1uRNimFq+NjmhrZHobcOO2uNAnLh
NM9qKt4qU418zxg5+rrZJXLscFsbA/rCIdjU2ssOusYmIXGTj7b2Zr9L3GnlNKeyTX3XnmxfeDmG
71npbgvSPZcOyGIdNu0ltzqiuciRIKYGD6sVKpqUTfdKTD/2RW99GEUII4uQ071Qvf2QonniNsdC
mX56DvpXlvdpDRn2n8ZwyMk8+ZEgXcziPK4mCzhfoXvuijD0uOfklZJdQ80mzaq7eGj5DXZHc4t5
hu53i9OnkWpvELpHsKv1yZxcbx2XPd4ZCeRUMcR38tILK74jO3qXZrUNddjOgPH2z24CwYLIkp/Z
it+19a/YsN6sYfqr1ltyYJF5Aox9V8JCdCbiiKbtVmt0EN4bzEY3Tp6+ICtuXUaWe7+t03pfhk32
kE3g8JSoexTd7Jtdlm4yNnVrHWIWolgxDl/aAJY2s1edhrNypQsDQSA32deZG56wpQlQ+zGiu9nL
rEPATu0ookQ7xoMBQzPK57siToZ9jgjyCWi4sdOEmM59lIVsZqG1Ao+ptv2AMSK5Jm1TxonzkLVh
tAnrc9VB6zGFTTIVA0i0M9gS5xU+hxHiv6sFBblqE5W8uQkk3hLCerEND7vAWVSvTbPvFRu/gTx2
X1uS9qvasTrU9iM0hjtgQMaEJRMS+er7XHFy0qq++FAqcqJe0o6H0jKtNZTXxm/5ufwYLZg+EbyW
D2jFLeBksA/gVHH964TxwQKGsyJUrY/R7jo8fIWKt6aFfwZxkY8QQRSfn/Xhg3g6B7ak6j80L+j9
DJTUh2chhWTNbv0RFvxEoGNYfUAhGxHVRuItVIwjhoP6Bf1Jj4CEE6xlMRazfskVWERj9DG3SbmC
l2SC6Q7bbWWOLLKmeYxszsRBaPaXFhHXS8Pfeje69RbAGWdlFqB16WVQLVPHOrPXJqLkPShzrby0
CW/ZYK56m1eJxFCClPc4oJGMKEwXGksUFDUfoFHAfkMc9OzR1FY2kPGtqioNxinNd7dPSTGjDQLH
v3gmpzNte/RE1iCF7BVuWIbfa0Z6X1mD408iMTYJIWDfsPqdXiQenuTxsJ3LS59U075r4uAy87co
sX0Cs/iaRsH/sHVmza3qWBv+RVQxD7fGeI4d20n22eeG2tNBzCBmfv33QLo7XV3fjcoSmDg2SEtr
vYN4JZHabdCkYsmSinpDCh1Fv2J+tc2JBbuUk08iAXQdyt0UptjJqn3S+ZAZ2p2xmKB2ReLDiE9v
9tCVR2/GaRVpRzxYqvnvsivxGSnnfY0rXzBV3gfg4G0nhwTiC89/OIP4nWpX8K/YYEMwHG5n0NqO
HYRpHG3CjERrI9HBEbzcJQmUIRGi8aUN2autpFd9mbqjjMSVnXdy26EdqqDDxsItID6QEECLNbT8
zsudjZqXFCJZHtoktB9D5ZFUt/Jd0xnVZihJapRe5G5TDOA2DZXloIkrezu5sj8h1GG/JEJLuOlm
cAsN6TLNZEItCKFvTplcCqMGpGtcJqTpgt6akjPcjnpP4G/xyW7optUHDcUMoTThueVRRRyq+mU6
c4cRm7AOPVI0cZyQQp4cLWjbsNyXkch8M3lvbK1+jaZR35BR+5vZmwrzIKZTYW36qa82cRMpN7tq
uutoj8qmoFz/0ohB+Gg284+r3inGeqMoSfOkrXwl2w24oQP4U0oUKAsLA21H01CmR/Nygyitq2rp
FXrjjltivLYN1UZsFL1TFLo4pubuC0Lu+z5Ssk3vqjeThE5g2NO00Vrl1HrluxC2cyla5Y8c+aFG
SzNezKougmZKfzcG+B2JqDjOOa9lJ5NL1g/jRkkmZzPiMtCy7qMKwbKi2vkJI+8wmELcg0QPU7oL
Q0zXkO4QjvLHHM3hbIbAt8Yq9uNutPxGcJ90lZ6fFNFDATVIjE5jeXSnHmcQt6wvaI5dVcmWygAq
YmCJqGO5AViWiEzk9lmOHo4uI8GTJvtmD8k2iEcFylot5kNuZQ3Qyuqtbcq7ogJ4Q2C72TtN810T
me4bUjN5wjIePs+8zd0IS26Ojm6Ea9GSE+36OA2QgyaCj7Rpq7L7qLxYnOAoqVSv5r+bxgArR1iw
5aGAQ4HPuj+PI+5Dnfc9Cwtz0zo9uQ5kmsYMbejGvlEqHa8jIEM0i5pd5kYfDmI1wejpuJmKLJjH
yGYz3PMF9b3Y2VGoBsLJPjAEGrc1KbMAyVU1yGLQhKUSIbSiV5diRA+rCVmicts0Ng6ScDsl6R2/
zZPWF2G8JweXnVKkd21Vt8/E+BfMLltkzJNXQ9OUfcWDtAmn1wwAx5An4t6wn40sCs2GS91EwCtp
64Ydqyp1In12dpURjfu8srVtAsBmI1zkZJNbJEaL8Kbp/RyE5NZy0nvsibNtuTJokcilbp2rux46
3mF2VA/GLyInzOFQafo033UIv8+dXSLnleDFgJ76LpzUoHFcuYGunO1Cz2ImCUUUoPL0XUN3J6i7
ZnhqOWmhHPZNretYfXkenqUGwl91mIxbzB+f/FQuORb3B+nPbCcUnC4mY+tkYGQiknKg9R2Jo4lE
0E4Pc2A+o/iIyc/Ac/UVsIGA2lvp94QUu9pCwbxGCQJ0eNk+6gwKl0Eh0KPmL0cQ9NloThuVSNrs
sAZj/vmJzMJwFkl2V8J69ntVC19EY3y3Terwc1+dki4Vx2JiujYV4Fwl1YzKOTvsMqGenvHe3Wq4
0Pl1raGIVIZQ50JwSmlzavUCkNeYoekY1ZsQgdW9qrBn6WtLfjbWDArCLHOskWzrHnrpvIOjiRlG
CiG1mxV26mOeAATw6iOWl91pHER/Wl99NZFtdqc8AToFp4aV2iHdDr59PxWZu+fHrU5GplYnm3zX
rp3L64TY7wlJpPmU5GzaPHhJ/no1t6UY0GXjvqbAiAzNmeyFuyHVfxWaJ09pXXxINyeBUpiDPMxx
zhbZg9XsZhOyxN10GowOLXOnwQvX1vJ8Y1mos+iFeeyVxRCv2o/TXJxYRQo2QWMYWF35YcegAto+
Krk+qZYGn93cLH0lLmP2Um54WhvCV+LQOL1apN13oaLK09xJ9LIGay+ZDk9STcEuxoSlm1qWb0na
/mraovv8rtZX69cUzxba51M4uyi/dGIfLm6U6z5jfeUu3cWaj997K6ti5EPT2GM4nOzoHVJTxUQX
aEj9s7ugKus5yYdRRIXmN2qdHtt2puA+b7UhvWuKl+Bmzz9G8c1ChhIlCCL4pglDn0lq+QD1rS+b
a6owXSCh68fpFOabWA3D/ZzVh6GpEVYocEVM4uPQwktUCNaAwY7Gaf0EiHlQF3bmd8p2FX4Vhjv7
68tGiyu2v6GxiVtAlEiFQP9+KwuPrdVgkq/BkOoE0EE/CTjmfuXAY6t/unP2k7yLyzcboiHX65bL
7pg+HljYoMbiuP5WlT6WJ7k0a3dtTMQ8uM2Xn/L/OxxiRP9fZw+O1+ymQZBcLPZaNfiYLX9nc9L5
jYkqXGArJgIjRXro69yjqMMJUYX/d+kmiKVPG+lJ8JnCqYHc0fQg/nbTb4GnBBXAUVPaS5h18TFT
cuTcbx02gbsu7u9FWF1S5oETKtk4pFX5D+TkIhLlDTStDo/ZWb81aMOTDlfcwEmlsgEYTTkhSuZH
WOcFc/ec77QhujtUxcL8ie/6u1RdY98vaQLVsvLTGCETKaV+njSsbfYQEZxnJ3mGvd4FL5mXb95K
g8R+oIggUvbDUSntlEfHna5iQpDNcpSGqIk8o4d4Q91np1AV6HK3CmEVZKwzX80RLRjF2sxUnTfK
CEjLNfRN6kXmE8WjoqrSk1fOv/mx8acBtHo0hwJvTT1ptzElMn1ovesgZmNPUrmCNeYnbCG2lmzK
m5pDauzZRvkiq5JNl0XlzUqoOCNkhWh/sYdoP2+pwnicheCzMaJsi8eN7s7pX6D+5TksEtPHErnY
NspcX1KEMwytVD4qptmdM0r3mOFLdMc7k5q0Nbe/xlTsnbnFe741n44jyj2PQHEIyaN/lEWIYkKi
/OhCs/KRp+1BjIrsqqjsexqvD6osFj+iKn4nk+TjwG1+7yNxRxDV+ZML8mmsC3qh2LcsJHwpoqTe
SBXbNrOxf5KZd8kFMEc5atsdSJY8KA3CcelqiFZkS7Zl1KRHHcX5rZOb8wEV03k/UzrYgtI0trPS
NgHh47ashmSv1ku+wyMjVZBpbUVnXwH6Y1co+kcBn8RIyvh7qFQ2THCKCfozrdRyIa/EgWrY86MZ
1O9to/1VDG2NOjmESar91GHwakncxEMHaCi2aC6nd5GkOeTWdGKSCtopz851Xg1na8neTUB9B0PW
B6+XyjvW14HwDFKqMPa2YZcFY5RE7yAFfwqMpl5MqStvhmop2GeoQ+B2OchGq4x3mRzd75L8tfRc
sPVNOJ1JfEbbzEROqaeCfECRf+ui5P6j8QbDd1JHu7EDMI6yipt9A/fsGZstrHcq4X8k8sGWl/yW
GBITT2vG3SuzavEeMQ+e0Yu7UYekNhRR/MqqP8gKxNRI42ozS9t7gjYOd1HsQBiuZzy25nS+kWL4
PentcZ5E+xya1r13CFvEBXhmjKblHiVwpqO1/p3xYU9rzTullpZtvvqfh9cz18G1vzbr6V/v/hr7
fy+xHrbncJ3nEStTjhGZT9gfi6nx58tywO547a+v1vWmj1VOWvv/9fLr+Nfp69ja/M/Yep11bNLa
Ymuo1bhhb5eh/VYUFYvq8lJ1CGFIp/571OhNAoLleKYA2Q3wY/tX//Otn62YKAMqlrKLUlGf1qZa
ltnBLBEfW/tmM/27j3o1UWSfXMpJjx6WpvI4uLnhAyKKHutYldvM7ok57NextVHhpqvxEF4+h3I7
fY2Yxr7e1OLceDRR8/8cWw8UzSyp7yxax8vFP8cSpdloWq8ev8bYcfqI2Ru30sy0IHaraG9VSI2X
Sm1d1cpUr2HuxSx9Y/tDutpHDhD5qavKeJpDkQc2BkT3cprZPkXTBom38nsM4mKfYAB5oDACaxl2
IiZ7W033+m0vM3IpYfFil31zMZNs77LGnnHyJESa0+wIc2yfsuU/F0i27hF3eS9k5lyhH6qBwraL
aSWyX4Z2TIjw1Zd0bE+IoeRn3HsFljoAuUFRzYHhaTamJzn6ceX8QzjITvJFe08S+i9FK9Xv6K0V
WzHYRaDO2ivl5o4tZodMY5mOfoO64d6UJZUeFUEmTYcoR+i9Tftefa+dAcBomy5sCjJJGf5QWFBF
xl9J9dtouoadMoDGLrI+5sGstjncuUcWI1JQjeVPcvnTeR2Skd5dvSw/rr21gSgc7Rqo39v1/HWs
7fR3z+rlZe31cTlTYRpf2nbywKm1Ylvm6fAoRFhAg42HQImG4bGOxSXBLuCo69rzcOU8x3X+Bxma
f50wj0hVk5UEg7JcY21y/Z94sMR9vYxXzfFRxbpw83VC32H3YCoyO65jNc/tpVXCq9dQw5/KLXqJ
0as25yomnum0c9xoSU8wba9jkRXf84IK6jpklT2o26z8tc7r61A8zJOvVpq+X7vJ1JSPiaz45xUK
LLB1gEor5nUFuQIHfU2qxDkkDfMrki3/Bt1+ntLMxOda+O1r/H/PI8VfAIc09N16va8Tey1+jlTj
2Nnkg4+CU/mCZKB5NMZFP6eOx806tjZ9qZYv7dJEiQKcU5/mRfMJas5/DnydrKWzc6h09fVraH01
ZWH58jXmJvkf1ZNEPzL2Nq5skpdSp2QsMOv9fPU1ZistIALpndYzFCpMn6cVUZ0dFB0wTKujOp5U
JmYoat6+RySCgpCYYbd2NVHmuCF08K4dq3kXYbiAfJZc4XJyPIj8kAgBqHrpDqKrcAwGZ4JUE3sv
Yb8bXga+rTTJMC9dk6L6QW9A7rdDZ7+PhRwOQiFiW49mY5MeWllN28iEK9+3tnMKJUGJnZKdUxVN
IJKW2W9OX7AF88TH2rNyLX0udYK1F7uh/WaYFipJbX5fh8ouIprIq/mydkFMmT4ejt9rdB62+lh7
b1bcK0iCxUpgeZ77phEaHdSCoG7tlki9oL9GkLOebDBdvMJgOK8HQxAdb990buveHyaD56qqXtXl
omlLuNt6XnFZT8SWmJhu6nBGwrhws44NrDyBaFCh8tjfe3HVQ6JhyRvXhW1dm1zdCUl3LmWctocu
4hu2Ph+crNkJp8/AfkbxvkAt5C0a7lUl852nYAydDYvu5WA/SRJYFH+1LihBZb0raU92KlO/dVHK
6j4V+buljRNxPrMcpjEZsbjhnOcYujM6otl7r4wUW7zwAzloLDhGxJ+9ztyvvboa5JtjHJkd48DG
y9IBFXRydN2DvpUiRV2E4r0ZyWRlNSUpaDT6QSsixxfUBJYsn+P3IF2CODO7HWmsJTfmEs7nz6kz
Ct/U8+jg6VvER91Xe/GDWRs9OximcjMK+a3TFax43Hq68aGR4ShH8tUZexfFgBaZUDz2I7uCaqij
IYhqVvmjLfrXMKzVN5wMV8TNRppe+MzJa6U1sbqq1Hw/kwa6aGnWV2KJMezSfImKKPsc0sYwPilG
/0ia7Fdlu8ahwcbiKiz04SZC3HNe538Reze/XFNc+zHX/mCzsUu9xmKzdGumeUNAXlDDblvgEla6
8RBX/hYt+GtRyE2EN8a7mTTHGCDvLy1HGE55zbAxeeh2eUaZt9iVGnnaQkmKwB2SiqJ3/I2gr973
LkQG0XoCffq0fTX7UpIIsONfUvxQo9nee422oPMLdzup5AiLRJQYZ7skbVWQsfas3+dkKN6GLlnY
hZk4rd2sRm8U0MQF5r39GnYTdahuqOFqGONrLM2FX5Y0O1DByaGp0QixlOKA3RMmDpktDyT9ZGAu
tHJ25saD0J8/P1ODpECxBQQVJAqFfopa2SbR25jkjb0x9Tuug49oZgYymGp3UaiXuH0XoL4UrXrX
nRbN2ry4W+zW3vvZ1e5to+/WY0ifeucOD+3NaP/umJzfTeF4z7xCnh+LjPfeMiZctDFhXo6NCMGR
a8bVdOmp6C0+6p7M/dLrKRY/Cpx41x56wNWj8dKdCCvrvS1rzHaLfL8e6zxLvTuhPHz2KrO+t8N8
NNVURdZCP6R1Nl/zpWnV4TwnrU66hl7VNf2udxUbLSPdvo665rDnnfINGR00A9ZBYzmSWKwx05Sf
c13aV3XQOBpO7RyYcdwjWLv010NrQwETm6f+unY+L5XXjUVRtSSNmg/iMPQ5aclGYJjmWlJAGEI5
bO2Wyx+gCGDz7gX2TNUCOBHdsdU5e3bV+diJ6e2zux7RZNWfYiu95ln/l1km5TEn43Xt+/pfDQqY
ToCvXO3/z4FB9cYXnY/ydW5rOJqxaUat3gAgR1pkuUrckgwa9QTBADOMbkbqjjvRQ6bUMjW68SRB
ErD7ebosHkbr2HqeizXQbe26tfkK444sw/L+r/G5bpAvkraCLmMkCeVCbSumUMA4pSmStgBgDMVy
yCqKyMtYbDJ7IgQUAeew27fcKt6rsBbXted5U7hAK3EkXw4ObaLslcFO2EgX3ZtqF/qLje8HiJEW
0Atn1MBS2Rw/146Q1JjQq58va1drgXJAxsv2a7eaiuQYDh7I4eWdyHjmt3mIP//wOmRbkx/LLHqs
PSsfSLEOaKKs3Rjv98A2l0T08nZhW9UJLoa9WbuZ7livEgru2ls/Xxvph8zO5ev62fMF5zVaiYKf
5vK5F2DRpGtVsHYrzOW5NQvcbtbPZufIICUIQS299Wpx2L9mFSleCsuU1iytUH2lbuTJplhAInmq
mavNsjmoNpWhCPPPd2csp00SRc4PAMRnySs86XieGmv+h7zFx0Qm9HvVQRehKC+e+Hyz1BMabvDo
rK4gOLJDVdrhqTVmcQ5DJT5QhywOJSKeNz1PPjLk2X63k/MwJ/zaHbf6XeSljeVyOp60ClNjNwF9
Q+4n/n2kEN+QwWdjoEVucs3GIgGJE0VnSqT7ZJzf7LkwNshxAt+oMvulnbty3uS1xu3Nk9pn+W1t
FNvObmRDkcgOfzgoPPp9CgPdHWrqaVHdA7gCeg6HTkVjs4PF4rXjGbD8fJRN/RPbTOVoafn0ZnU1
t934quEH/4Hv2q9idn0K9Ch3V+FO2OJP3eXpLU5idGszR9lB01c/KivRCFrbnebq9ruw95TEsm/G
PA87Q4mTwFWyc6R4vwjX1ZMp4z9mXP7sRmFS3qmdgwZilCqbi3EWQmOjTDIUmCA/eMJI/x4oEmWT
5QJFqilWOjzYaT16W11QXqoBAjzKck9GPqHkh+l5WySYv6BOTJVA+1bPkXewPCqfAN+zoBbIY5oO
YKUBLHzT9OHF+tuF9X0dCu1hqM0JInq9oQoV7dSSjJiF3CWJl5F8r0psLh3jNo5/6zieGPeytd3D
lHfIH44AlKVPnlE5aAp1NThN9Q7uvI48SGicfgH1UK8ZGbAt+kr2trCLxUd2PrI8IrFpR9/r3JXP
WWfRZki/ORTuAXc7gowpjWKO4jJ6ya+pwHRxHNDOxWrxnxkaTNXqHm6AUeNbvWjvFG+1vVVb4hRZ
BVn5uHK3UaEaHyA/fw5WUv1jooJJLehP3HU15G9Bsr6sEIcY2m6jIlJ3xLlveKilFr/WoFTW3trU
VqvtIM6THFvOWJuw0kG6jN45hKzyQEZFA/aXHMBGBAleDLdeM9XnRGk18HRq3WvXQkjxmidowS8H
e9CFz8GAjD3a/WUdMmAf7J3YrreNm2pPrzdaUJ4AiJbeOqQZFoJvbZae1jcsq8/RYGUmdokPpRYu
ap9V95xCIK1mXN3XHp5UUZC5IRY6y8GRnQ316va09jxd656xkoEQcJCkX8d0PEKOvVfYsGh4w9oQ
lOx4NLAXXd4QucoUpHWqgkbgDKLq5LXTqT4sB5WlGQcSfwqkgeN6Bqnu4RSWqEB9XTJysxPiq+nn
Z87jofRjb3pOCemOydL0ZxNijVZIccpywUpXtsk/dmujK03s9HCE/ciG3xWeuG/kNP3JsEasSQrj
rRqrXyJFaGI9RopW9RGn9A4gRs03W8PPUOm9IVjPLQw9OtXY1Pjr0UGl0oP9urUPzVfW+wowjJzy
kyeIIKCixY+1QRylDOo0LIP0P2P6FOebqPYQ77b1+DFFIyiv0EP729xnIjaebtkZz3RWmPTBtBzX
bqJ43VGbgYesp2iDbTxZwCYnjz/PLxrKyCMqrQd7eXsdyR1w9xBBdLhttdI5j7VJk4bZrhnGoxMl
zqNFG/06Jgo0cx0AWmlGsKNxpNmvJ5MRFHe05NjThG3hg/ptAr6gMQDY/K/rye6fMlfCAGY/wChs
Ux5w6XQs7prus7uOtabcSo31bO1hYlru5xqA3WdXD3nXnO9DgBu3dWg0Zsp5XaJi61FHz3VsmsOT
VvBgrD3ZKv2htWTJGfzRtent6VYBDnn5HIIFiaPV4G0Mp4hfHZfHvEU7y550c0Ntl0qxMUSPtfFU
sVdLY76uvTF0m2ss3X2pZ3Hqz82SBZa1s1mPljGrfGbppM6aNNl9jRle+sdTVRa9vmruWgyr7I+D
t+jYqI+14T5CwaOnWv01FprDu4zV8YKij/roozC5SM3+6+uElH0KyhtNs/8ac7Era8fPizb9gGAF
MkK+NdrTRY+T13b08itrYH6lhH7qIUGc1h5Gmba6WV96mXhordke/2tsfZvVlD9lG0ZbrapzQD6F
c18bV5IldCAEwFBnrFIVQLrUYuSwTeGoPmUSVs8wrUiveUm8X8fyuCBXmQAxF0VZ+VMdqhvu/fC4
nmwaeLSWqBQbJvCfSsUOK2OaDaIulk85V4+WROELeq/yWaaI3JpCCX0VOiheD8PZ6cyeL4CDAvjU
lkIqSCnNlk91ksmtSdzjenAdwmdMI3nfeEdtGqrrZI5nW4qe33Mw3htzqE7eKDtQQVOUv8ioCooq
UNSh2jaNI7eaFc0Aj8JmZyqG89KnUDSSPkwX+7EAH7dvjRGW8OH7S1j1L1YfodguqEnBS/gZdsnO
EggepBY7nZIIwKu0+jDG9u/ZLUCwyaPaRzAnFAGmW+31bUsM4jdEH4WHv5Ceb2ZQwv4YKxBJQ1bz
tdoHPgZ2vQkGXVWGE4iJd0068T5iQSDBrQJJB6Tc9/pZndGaazXFoLgAO8lV9tmof7DvYrIBvbCt
DPWad9kRM2rlUncV9Nh+cI95DwHOMN6TZkjY/rnsk0F75r1wn3NuaaeJijb5jpZkolFu8mJq4Uxt
1BEnXdSJKd9OuAF4VZ9u2pk1ks3wi9rfNdF4r4sI3wSJwZ5qE95jZFzMJlF3CsYomzL+mOf5jYrQ
Nm61alfarXvuc9xgSATw8quZBhTgbaM+I1r2DYTFiAtd2+8qR+DjquvhtS9+cxlxQm7F2KD7PPiO
aVC5LRXtkhOr5tao3o2MKw91Pp8tBGcjAUgkV7BcTHU4eVN6aLRBnmQXygD7yGHbOE50yVw5b9VW
/xaN+AeAmOqCaIaioc7V3QL+ca91811J4vqQo9Z4QSYRXAlrSpA1TnupypIsiT7A35pDP6qn/gKQ
4NBJBBlbmfqFrPZePnrHwpjqbUbcwNbKFBsDNy1f9t3BqhdEYNRpgTnY6Q6A8E+kmn4sZqIHkyq5
z7fV+8DhOh91NjJ43Dd2owDXS9v2rNGikwBcCy0JduydwWpv2LBt1J91qk/w6kx5HgAaHJUl4WE0
9zWi1pawmhCF26ijDpIJhFmKFMmIeGjVdz3/0dvKNcvg+SKO4mfJHfTyP7Nr1CfqbyorYSrRXFNP
U1lrDxOGh8ltT7nXlkMK/sapfaMQ8aUr6ugUjUQYucbzOwl8ebKuQm5vWO7eKidl5fRoUjjxO0a9
BJgpOVS7lnIv7Omna6ruZXTT1icV2ApSoZ9gB7zVqC3ZzjHqBY4QEWQarcC0rJRLpuQbRIDCH5L4
d5NXuGTH5oG1vE9BrCBvJXd8of/IDIuYkTQ81QdMOdraeiUxom8S0GXbMGmentvAMXMb3N9UozwK
yTyYKKY/D33jVx05AVm8ommqXvo41i7t0jgmhpUOJMys2Ag9CgOzA6knNJ0diuJ0zL1WE0Rp6vqA
snZxGf1WqDygxBCjKEQq41dvDdVHi6w5i/ahK7Cxc1w4TXpEDUQdoad6hMcvUQOQZ76zI2l96p51
ZV6xNc83uAG8Z4kq+POOtUCotxPk4tvokWCXejdRFY4eCKuwfLY1CKVQ7cDhm8llBHm5wTaLqIJN
YZeqcHjMluT1nEU721vUZ+v+d+SGOQJlBvBGV88AMZgFwMNwL2asGnUI85tOg8rU/hkgDcbAfoPG
A84nbYess7Mxi1b1EZouA7XsQCh3CgYsmqogH4leTBSFFBYq9znV02MUdnMh1Zj7czchipa3N9jL
DzLNzcZCT/7oTTooUD20jo7tnpSw905KGrona8Hp1En3o3G9SxUzzZqNwjSW1fVhRmEJC9W/B4Co
+7rr/sb7wIATbEeBUqXTy4BX0cUheVwuBOIo05+Z457BP0xE2WPINzj8PbJrJ7sRAV9KkkA3unDT
lJAo8qQmUdFGJlW3yjrUbl1urNRu90DXS0BxngXohsVgB5n55BQUpfQSzS2kY5+V1blkeUptmybJ
vppac9/L2vsr897gMnVqG/6abbmF885a6i0QGeVXbPR+YeXRSR8j/BFrtdmyU/cOPcCzvQUOFNwJ
JSklZPPWQbh3rJKkh2puiRlfvNEaXrMBjSKHHmIyadCa0VuRK/b5q6mH0vns2kT+R1tCEcPm62qF
xI7eYIFjdHOAnrXn7cIo9Hzhob6mMfX5bJk3uhrxKIamcZ5lQtmU6ON3VuhBEaXTSZ2Rb0Io6q4l
0R9rcYiCqnNBt3i9GdmdsRAvzSKeYxajdlFN2d6Hvp2ubbLM3PS8KmrvMibUrWW2ryJHFX7m8DOC
CTsqLfuPrs+IPKz4I810dA7N8tUyRns3FjH776UJ3ZfZ6+ChtVoSNN09c5r0JNgenLLQibdGCQEA
NnZ8tmzzrkcG7A1v5I7C7nEAcUV+LwkGRd5nDCpJ7LE56xaBMy0/rBgwe6lIQxUGlmhai9cVCMz/
NEpHvahH27T0sMswBJJaYQVSY8y9ljQLfg0OsudLIUCZ9UAPsXXFcAuOBGagHhzrqAeNNUXDxI4z
5L2kRi4ISh+5UctzY06vqphHqB2hvR1RpfGnpYtMweT3Jj+WmbkAzRyRwSvpkJ6cNdBFnlmeQWQc
hglGCnCla2d2d6XF/6kwk3SrY6I5+ytmTiwEfgv8WeAMUwGnYHavY6ZphIJdfvMozZ2Spv6YgRu9
47UB2rD8IYY4e1cLXGK89rdbhtzca5bAWVIFctbZ6WTcUI7nai9rM7GEAbDylG24no0GOPZq1doq
gD1DkAKTLMzTehlcK99iGRXHPKmYssfO2WLYDTyEkgIguHL2SxTTYqe0eS5s32TKexk0KL0SoAD+
a8Mubfh7SI6ELwkJ1kM6iw+BFBzio7sJa7mt44wQ3Be8EQDtbarx66L/myl+1st/2Ne053bI93KU
LJOgAlMHS2s1hSTUwuOU8uiI72VRGd+QkEeRc3zoaWQdskF5zCQBFnqruq/NxXgg+VvtjEPijYJq
/dZLZu8oYuuaUErzMx1ZpVYtEP4zQIzbZ9fUp4uWJW+jyi5V1BEyigLK8GLSVIfo2qQNfw8o0Men
AkSUy25nU/AGy1XZn8IR2fRPNzjaE9iuizS2MrERMJmntQVXX2R9sy0z23uFBeDc1OltBsH3agBG
sIuo2dVJ+q0iMEC+MgZaWVFMXbtzpufEfFUOQFNR9mnnCuInIwP+Ym2LqDP8uir7A+yI8q0zZXMY
YYv4a1dPnQa8sbTwC1WaF8Jl/p+2s7d6Ff2ebGXal0k2nxH+eO1nwN6ma6e3CCmXW9RoksowUphO
72SBJe16X0EDNyLYGUqKxFzOx1uYGu6AVLAjKDKW0caZxzxgF30zyHMwi2/z/NYJwGI/CvsN07L2
mC+YmWrB1QkQFkfTucULblQak3oEGCEWJOnaTHr8oShGGCT/GVrH19Pz5bGTpyrie/Va6HSbvMxo
V6Bno4Oc1mQdbcPdhCPkwRJvSQNSIHyOTZTtIui8dmvALRrGJ0LlqBviefepq7FihFbcUG6yYXAT
ByXvRXBjPdCFGSTJ8efkNtEJXJY1BwSrfJL15fpEWzVcssP6Mp3JIMHC4t8bZAna1211FIQqZT8t
kEJi2fxU9sCtowavh3CTKtr/MXZeS5Iiy9Z+IszQ4jZ1VpbsrpY3WE9PN1prnv58OL03deqf+e3c
hIUCMiEIItx9rbXYEagNiMU64lX55ij5IVEDFHL/NvuBKOblxjXLGSW3xSfaWqLORwlVlMpxzqbs
Ij0jp+XOQIsY/Dm+XU4ivbRQnXa2k6UH+ZUJXNM4YCE+W1T9zkGjnoVhxPH2gNyHKzGcP7vl+Y1m
5Fxy2KjFByxJIvdfsjFbZFxaCN9JMcuqc1gqOvozy2/KifsM0M64yCXlZ6C8HEbVADlJXx29svxb
jkvHAIz58hjXJyyVEi+V+3hdrAU0utWNpd6doVpBk4mgjzX2V0YDsFs81OOUjkdVr39IPLAkA2HU
XQ2+DnsqlCNZNdiIEVVOyhzvNkdxeq9xXqEafO9BLh69JuSJ2lCIntqk+SjP3k7cpwG7z2muDaZ1
a4jg22PpjnuruEsdtn9tCGfb9tCIHdYJoW6CgzwueRqSK9H4THaSlVFghbqPX7nbeUWf36Hr6BF9
JtklAYjA2FDOFVrvzC1DMhOIQJgzUsMIgb7JytEOihREIrtGfrdm57QnGsqOLnK9sWmwUTeHuE2+
zKN+J3duvUtAS3eFlU4HuddyV5K2YP/fapCvLDEA8kzkCMlJ3TocpCyJkaIY0nQhIZqQPg7dB3nw
69CUW7ONBmmpsXzuKmLYD3Ir5Efqfc39aYNC32NBZ5VrVX+1i2wIdJfr/TVzp58JvDJOGasBRt1H
rcpbkLbhKZ8BOrf69EFfpg75bGex7ZznYCYSGDm+nQqcEybcBj4hK8mL/+fCb36DZJG9Auyuh/ra
c316sMmgUNob+kGmAPm+d9CNX2wCssYPKVje9eau4RRv3po3QRXv76CBG6+IQE3OzckIc20+xm74
Xeky9bjdYSbBO91xgXRvk4vaP2eIWJ7kt/R+9ZTas3qCo7Gf900W3reDrhDmscxDy2stR0ruX+u8
rpwhDgiTg4yEPk5PLGHYuiwDQR+hdjLBWG/DZ+lgVzMdTH0/QMF2kRE8dtZwmXKLbUl1zJ0B4SN3
Ca781+vaRXr1Q2KFvdwgXGEJSNnG3hw/uPoSwGgUdr3Q2zC9LdOyjCQpbnUF1p9lRrL02Tn6TjUQ
s5I+O4HCHCn9Jdne1jdDdM1K+1x5w8VrzL2MhPUQZAXOyue2wUEgcyEb9uYMQ/d1e8O3sSx1UgyW
Uaj2/akhSO8cOtFJ2kwZ7NJjO/79EJSyPDXJrcdIec2+a5fiu7p12JaVbf+ZepCVw8GfmtcArNwu
JTymSAly620inJcPh+4BNA10NqqTfkKHAj896wJ54oOtIwzqPOVz++KwNmB/eK9jsZjVAo3t5CUn
KGWou5u1xKrOY/mSD253Ms2ZpUSjqwc1KLDd9BDM7HDwngR3MOWLXKQ5D/UhiMonB/Hi7cHLVaW4
vk5bWSq3YfLukGJI20uP/KAMRknqZbqWnJ4AXzJjME9y9+UkBfGMEzErDLveB1a/l7cEVDu1kn1T
O7jG19yCREn2LROqwUdAdd9swVKE3LAuVtIrdnCgIfES3zAm+qeoJ9wdGpOj3GNJ5LHHy/IEolz2
yFP6Vz7pd15sZCd1Hm+JWUJQ5nUXmWQ0Zu0WzG4Je+4hLIL1C2C0fwPKz65yQnnykmOmbxc0jB0N
f8+D94xYnLvGLPuJ/dFH8+yUy4jYJgNVU50rx22/T29H7dBPAO+3u1hmDjNpsnxmMjezDr4FXEhA
JeACvhKXbLAS96AflS741oCcGPCijJp1XHnMZLFFvG51nlznOhGYgz/3DDwSjuLI3mcohq2rq3UX
FWlBgc9N19ZJGCz1Y20kxknOL7/Lt6Px2upPs5G3J9U0XuSpbo9WcnnX/YyNKdqNRQHTPxDyPxu0
beJQ5Nsv5XVhx/a0RJGG7QMx/kcts3PQ+W0+PEDIbl4ITavuBLUzRF11x1j4XYZZtj5feRLbHLM9
GD7Qv1Lgmebk1QcLgDS0GI6BwknBS+Aygx9gCDyW3DJ5MjKsAxXbo0V4sF+gG/LfyVw6bDP69iTX
Ab3M99tN2FolJ13+/6dirTaCXnrYpnr5MVJc1+JbWXJr5Rwh+8GCFmIGWegqnX1R0ViULnLZdckl
WRQ2edXWLH7tP2H164dSfuebVcZ6bJm7e8IC7nEIIo/Bh17WrzhHMF3LazIX0MHsg8n8DtcK9uSw
Ty5FE4bqUbqvWX/5gkYEg3RBuq7jZKTKim5LtrppznA5aDBFaoSJLYsw+TtbskZJSvnNWnb99eU8
gsR5GAt43XryDeHpJxsv1byHr7fACfWXKz/ErO90V1evsiyTRZ3kJFlPvSwLpYgjCM7rAADI1lm6
bEXJbcn2GLe67Rrvjo3yTx1EHcxhzJkycXYEAuQXKcubxx1P2MYv7euPn0ut2EXKoL5ZRsojXEfe
/CMAaH+V4RrBpEvQ9PIMwq6DckNGyj9n5eh1qiIop7m4ZXp4DwUJQIpsW7h3mBABeEjr1rDtAaVB
kq2fFAf/56DV+XX99ctIXsEe2zuzrmfWwSy1np53+E/++95Jbu0l2fdlOWg965te7y/w/ihFw7HR
2q/aDNWszCvb6kGO/ae6rYu0rutsyW6JPI+tKDk57l/P+mY7I72l47tL/VPdu7O+u1KwTPgIzdVd
CKJvecXRcMZXUc3rXlVeeEkwpQDOBEbE5n0xs23JVjdnaIICv6NP1Rpk104y3crJt65vWiTrmwER
Qrjg1xEtL4u8J9vLsr1U/1q3HSbvnfT7p7r/66n8OV/A/UVMtN94cFFoY1m7rIXlw7Ul6052K7+x
VfxT93d1635iOe16BTnPuz7rFYbEu9eU4bfaeeFepgbZg0pu+0bLHLIVJbctyLbO7+reFaWf30MY
0P/UaigRksIGyMfLie+d5a0M4TUrtVKeMWWzrc6q7KR7xcdteieYCtj4VlbmBUYuZZn5WQsFWJSs
zHJX05EfWO28l+kB6z+UrA3MwH/gauukYavYEGR2KcoZECbkb4d/mm63oeDIpn/rsw2Dre7dcJGi
tI5Bk2KycEF6DepsHjpHT+e97H8TAgwwFyXja9AO0Wl94+WmbMk6rW5luV3/WpSG7dWVYoAh5c/0
LeV3Z5C6OUuIndASXqNtsl8X1mu7PJ/tyAatEjZv2dXCMGIsFpI3O8etmxwriSwMtqLk3vWTSXSr
e/PHpeXdIYNXKcfZeCAq8LkGSoFqgPTAUm5oRHIsH64SRbz2o0xdfpZk2UXuTJn0eXaZVWfXZI51
kZd9e6Lru//GmPlmqbB1lZw83qjoseitnVYjV+5AemLEETQpOlzZw+yVuGNgc9GmR3lFVzuljIBx
1uPmq7zIf6xatRockc7GddLgHMzz7JpAEQxKHNCaJHWDt3K3lX0rUOA/C61dufAOO7OFABkT8mb5
sHQtOJu6fxPMtoUDIFLhrpG7Ks+lzoAy6VXxWsbgTARPri8PeG4h3WlXe+a72y839c0jWreu612X
PYtk19c8wjk5e+Z0lLssl90S+QFbUW7su7p1Vyct78GcW09p3v6SHob63kZab4eMIVJxQe5/7op4
PBsQAR51ELMUgZ5BQFpc0Zmk1dLxnRkOND1Lq+cR5qknCdpNdfAx0rKztpxDTersoQzqdie95i4b
L8pcmge1zwjSG4Zi10S86pJ4mWvubY8AT42Yovs0cU9qFFr5EcogBJfZ2R+xShI1PDnXRg+aJzBZ
+JohjQV4njmoF8XqfeqPr0tE+4cAGtgP4G/qA6xxI6wcFKUug/AoS3BP1CMsELFdpR9iz4FZ0Owe
phguBIewhZOOb//sWf78nFbNT/COl97Uys9jbqKqlfrf85IleY0O/J0fqESKZ81r783WDw9rPZ5d
P8DhoLWw4wzDLmjq+ks9E9PLlrz8pKupvYdRh/CqCNoutVhkAUxMyXNuVfA3qeqhgiIYZqiSOG6E
GKvHcWnBlISYwICiQJho56awy8d5SqpHyUmSFYUD71meQyyMEd4q4uBQVtAP+dPwzcR5dm7Vhcov
UysDORKYOA6LAXjn+uzc4iKG9VoF8Gn4CImqMBge2qwgJshrB/bDTeHeEamBe83D2N7C+jX1U/Q8
LAlAl+jZV5Pv0GoqV6kqM0S64V2ElauA+Myw8NY4wXMDG/aziif0OVU0bT+NY8AOgobY9gitSm3u
ZY6kKBqyu2kYukct6byneUnqjLA9m7EFupoeW0OoZ+leKx1U0Qa8M+aE2Nw46vDC+L+mJJof1xLR
HDD/Ooy57fgqsrwnWGaifRW2O3hPjaOjWeZhmpocjjeC6QtDM+9sh1Bnwlq1g27rSbtDCh4aDBTA
Sy8s7yugdvfNkmxFxuc5KbChDlAb2WDTSv0un83U2Gumod1JUkzBfyqLvlL2kwfK3QtTjM2QGrz2
PgGjrj3235Ih/2rgSicuHLg/75YJnpnIRKIVigqWmH7+hbvzS5gn+repSYhWgBDnNRgzwq7hwXqa
NXzJ1pRYt8rN+zu9j9tLmsbFI49AA/Lfqh+aUWFwZan5oBr9aw1r0IMbJU+DXTVAX5X6Q9zjOHIg
ezxKURpwhX6Cfj0/1uOuR7hjNy3dYy1FlC8mlms5Dg82VY4C7JY54/DmYCv/7qSzeZNT1Y2pPTpe
eAEchlJnBi3aiQ9Oddh+QRskv8NwTtbz1sbcPjVde8xVaG32PhLLfZB9RKhwxmhfNOyVbfMG0KL5
APa8f8R0fJUSQrvtB0TrAENlI2RNSw+pc4zy/UGJ+6q68HGhGkigNrAfLBZLVgFBdw9/Wn9fD5iV
yxS2E2lwYLK4QoOZEM3GrdBNpT1DtqntpSi3J0vV5VPlEBO23B97HAl0qZaFXny2x9/r30mT3D/b
RQ3mbLl/sE4TkZdNHvr0jJlxMGFOkawkVTCDcN/KMtrGFgrJN5XSLC0d4I7D8ETgDBF4wbAjrgtJ
hbJiUtLrr3UdhJfeHgI43sPqe1mepD0ewvqU6rA2VbPiYLBWXNTCsQdemyAK7rslGRJ4T1zDP79p
6PsUOZnPgW/HRyAM8a0cMzQMl0RyUmeyy0aywYZRLdaiBr3Bf+koh6y9t6O7EXHA/8shqTsQX6Fq
5/enabsCktuX8bFUsQbu3/066S0XmYpSb+7TdsFR4HY0rRYELIyUD9GS5BBMPEhx8n0YCyN/ALyu
xhjXl+ZShbl8t3WSHAp6Nz58HX5kDo5drCphWXloYkyKcud8tgjFh1lKWt8dKkW5cAvr6MWBCHw9
VK725ohMN49dSYDG+4blV01lDNjxZS7srynypEQuzW56a6cqvbljRMCJBvNml+FnVPFWHJMi1D6q
ZTjcu3r9Vx5q6sfBLtSPelg/dkywj/imQbpAOsjXrzfg/3LqVr/ZhJZ8djNOhTOnfEhhM/gcVcoX
8MjBkzSaZfDgF7H9LG1ECh9TAHUf8qXnWH9OBs181fyo+KQlV+nCNyf7qDYN8MvHsE6n+z7Q0odx
SSD304edmdRk7WbeMWcTjbcUpQ9AUxw5vvtLTQbUS11slyCX0s+ZV8OjrRntXopG3wwXA9XUQ2la
MOLvbKvrPyBjBXWRNerHCEDl56ZHFkEFr3de8JWfCQUrD3bmm5cRyczn0h5fCaHpvlnlj9lt3C+W
4rZ3WRlBnWTr3bdmJpBCdaz8GRIduHTD/nfg2O03Qrb0wxyjIm43/qtG8Bkctu1AvCe5OGyPM9Kw
4IX/UwUs8k/juzrdcoiKzeb7cvDqI3ptJQxzTvGaKZZ916TdBOd2X7zqIKY/IP2+k0aFMLZXIjC+
gORVH6TK9hv8C+5QnqU4wiZx1bwp2Uuxjl3zecZLJyU5YzeoDypcbzqI6FswzcQlFFZo3Gq4YoBF
1z4sbHb+gNE97g7E4kHrCbXssfIH505a+tb3jqY2WIw71E5mn5kHwpjoc69W/R6MT3QnRSdSbcIU
ov4mRRshInQgdf9eirMy/XD55j9KaeqzZ+br/NmIie/xx+ASRoPykmat+hD5wIhDH7mqIa+eCfQ5
QjvRv5Re+ymJW/VGsMLwoustr0oMq3yVuPfSQerhRTyVSp09SpUkJixHkQ2Aoe50BFcL1GMzO3iR
7jFwtOfcfGma4uR2boVgYX2Exry82ZNT3KIOsNxCFlzeFJWk6SoXmll1OsReD+m4HTVPoeYgBT5Z
rzCEpd9Uq/KO8GaWFymC0SGkXi8+l+YIJaXRE0uwdNP6yd/B6UdUTT6irqy2BIpX6TeiqLMzcHzn
pOP7+GZbxi13FeujGWbOQ5lYBFgs3dpJ/TURLXnl06Y9sKzTUCMi5y7JrKX+HgteQ/zuf+q2LpKz
lPZX1eva+Z+O11sCYDo7fqrHuXkclYpw6cKF+o6oLpMv0a9c9T+Z42B/bpwRfqBcL+6z0LBhNq5S
IuKG+UtfuS/SdTTS+zoyvK91k6sHt46th7T0EGCpa9hS4IX9BBzppwL51TEu9i5hQ/dqyUvljvGP
TiNAzDLc5skzu+BOsZ3kHKWh+hFWlXonp3fmr2rpNT87/EaEEZkxPIyTccFmW8K6W1ovng3nOK+7
A7Gllu+SrC5gxoWj6r5kTr23y/DQ+3p8V0NO/qdh7SPN5VYLjoTgZ2j8D+ocqPFB2kPiHu/lbLHj
UmlXwAkrx7yuRWnWPS0ZT7za0doz0PQXy0yss2oPYLe3U1iOebMJL79zQks5plqhI0s1OBeLeN8r
WjfNvWaYzslOsul5Qsfl0Ldq84m3USX0x3W+s3Z+gZtH+d14r+6QsCQdC+v08tFuC/MnmETIIk3m
eUYfL22WOIBUgvlYV1X9GOttfTGNariL3NZC3dcvkSXoHPixCFZl4gOZqZfQYvm9/y0Oxk9JZCq/
FCIt1wtluQZVXGH9PaXDj1BRnK+a3WSwHWvzx9CGG5wlSvAEhNo9ZwupuKr46a1PY+uMOSB9coEC
EePcWNjPmMhsfw6/MQF/B3yo/K0H6CATncQKm0V4ErjmrwxmZL3rXwOkOZr2Q98RswxPcfPqtewJ
u77Snojb6AjPQWEJ3JVzwLjm+xddN9CgGp2F0kBNUYvTuuwmOcepcQFCgfDQJdC6oF/zQXMG7zVP
va/aFCsPZu953APoe+swre+k2Bkwz+VO3F31uIeYSmNddu1KQt2KxvU+BQDSd9UQqg99Vfqfonr+
pluB/iileYkAd3TrSbp6mnOLNMt/llLYB+c2LdMPZqH7n/wZX2JhNR9Lw3E++efRz5xvMZ/Kczuq
7dlph+B7oZ/roba/l0RkIZlT1ZchGIqvyNzteytyP7CPvEfkoXisfQXy/ADwRteH2m6tWxqiAo8z
yroLkmU8Q3Y08RJBvGZExi+RO7QgUwudoPu0dWiM2jhUdmedBiQFH7slYWBMhwZt5IMUpQGHbfHY
zKhtIVl9I9iJKwddRXQDgqM7bHfFo7EkNlS8N1cxHnKnmj9gBfjaldH0fYqWQI8WPAc8UFDupfrX
eB6m72MdWftxqY+W+v/d34Vyaevvuz7nITxt3wQuhG//Of9W/2/n/9/95bp6NYDc9syjmVvxfmDD
/lIOU/2iO6Z+tpc66DLqF2nI2fyuddIFosjmpVzq3h3LlxM6K8U7xzrfREmsBW3pVY16YmRkf+pU
5KO93Dxt3aRxjD1vV9fgDYLySclaC8AkmK9Rq4fg6PCuH3p4bA7ZqBVPkowmz6voP+s7ramOepio
90EFEI9JSgowtKv37ZJI0TYUQPdrOasOPds1uB7/0yr1W1GOkDq47W55REDbVrWeaSunTHrz6D6V
3K4fPfIfMJJ53xLwTAyqMr96PlhSfXQ+THbv/TAgoMNa6A1PlusiOJrAt1KkaoT3FTQxwONrUyon
Q/fmLzAyDOeOswrh6WdgWVe5RpgRztdXrfWAErb36Hcajq7l3IhXPOnctU/EjVioDhjGSW/a8U6v
Qzi7F8EdUdRZxXWssACcy+ZLGiTp4eo+ugRZgUTvnauZmiXkOq3/kjmJ8gJBdHfQLx4yYsk8w+li
wB0DCblj7liCgIuJx/qsVFl/ZvMHLb7xuzLb71CMDF+iGCX4pGv7p6jptYsat9nVH1PzMQx0NDGU
cv6chulvgg6z3xwcIgd/p5gm7FhI/76gJ3M2xi54rIqmeSmWxFBZHoYFdIlLB0NfoEgNIRtWWz5q
Kbh4KJPV4+AV3aP0l24IPB0RjZwQQIOcJlk02QmZR0u2T14CyDrQVWvSZ0iHEIiwEEYzOnU8oYNW
P1pBl5wroDUPSQaowhjN+d5xiSwGHW/fnGyIrgVUxjfPjKwrZo/izpvm4S6rxvGqqFF5y4wCYR+/
j+6TxofiaXDc+6Sc0HqtMZJEXeKf4rZVUWBQ65PrFSNAV0iXIYDqn/FPlMc0droXH7YneIOJHWTG
IRqo6vuPc4fUD+LO42tkQY/cmbu+CzFKBYX6qcEHvQ9H1fg8ui5c3vCefkF7pt9V0TQ++OhQQUGd
p4dqCiOYsOCP49sE4MNP57+Sxj366JF9xXvdwGsTLVj7OfpILOnvyFbnv5TE+AvDL/ByK8BQHrj6
KWv5OPuDee6XM7gx+h3EgZVIPIxsqOwJkk5CTP4qiEvUO/OHR6wBW8BsuMGNOj7XCKkvbPwzpGv1
g2dNHVTIvAHsjMpL1mgQyUDeNz7GsLWwKB8vualEr77iOY+OBppWhOBDswdyZ/nDpU+H6atps3fS
tODVLXhTtCkvoA1Qx68RAYDHoBz6ixylx8m1NgbtLne04YAtsbgDERSzVV0igy0PQQ6/3a1V5gQh
onSR3JtKe2mRyvctW/cxE35CLrCdR+qqygWHhgNvn6EY+GiVLVKOrdJ97hCwvBt9NYO+gluSwbeN
3XIA6bEUYbTzjlNboHO5FHVzArRkWsVVin5aazvQifEOkQdAcrbDpmBJ9DxE76k0p/I2ekmFggU5
SbY+kpM6lMbp3eiEKA050Vj/h+NmCKNKAOr/69xSfHNpBx2BKyuh3Zu67RC5/hiV812Wfm2mMHxl
zvV3RexYV90HW9HnxkfVc/yzMYTKfs55zI5XxM92VVykJAeZhvex7TLvwbKUC9RF86PXNUAK27z9
0o9OtTMGJ/jRBsorgCLvb1PTTrnLdAAP+D7Qcj2iA6S8XRb/xpjxBDtI/FcV1TGfnab9usjd7xOr
Kx+wc99USNwfAApUD7lWhSfoTOddYqrVw9YgrSyw/vQzkeQpWmevdp8JkUG5eTmDHCIdt2Jvj87O
GWp8lv+9yLtTK2MCXkj3P6fEqEKYuVxkO4EU00G94PyK7w7uoDj33RggQIR0KIovSh8CIdGdZxMm
x+fUXmZfrSDCwAzdtQ6kL5JKqXtxMBU8OCrCJbEK1f9aXOpQ6h4eoiWROkIwtSO6aHhBltatQfpJ
XVWr2ckcUAWQYmsb+TGCFubQxRPm/ar+KwK44BVq/U0LJuBvfTl9dko27fXU+B/zOe8PhIr1L3oX
w4bpjNmTa0CqEkPi9jBZ/XApiKqFwTEiZh/ZqquVenCCLLP44KjRY56q1Sljr/uswrWLxQDrdWrV
Cob1IvvErwv32LzdL4kNA4o1m+Z3NEW/+k1q/ywt/07FkBnAhAOuKakTltKfirK1oe/DyIBDo/s9
Tt69n+fFT6OJfygmVmpmSwLoiRqyrB41LBOqBQtKz2zOhk9+PTRwmrOBkNbRCctbmAEFlNYcCc97
v5+bnbTGaZiheQmnnLROrZ0+1or5PVnOhMcjf0rr6qO0xaaLzQmiJdbk0VPZqspjjJIQ+cCaoyfJ
SaJmwbdZV6vrViU51FDDQ4yOz3rU1qo6mXOOcUTtpM5pQugm3QbcKeSg+63fdh11yB4as7Dv/Fmn
7xyjSgUS6eOYeCUuIh/niZZqN8/ttJsKjgrMeqSd0xmqGGmQZHRhDdorS59aUabqtB2j+crPci5h
tvvvad50sZwYDJmcfDtbj0zHvnem8rCeV5r9NOYSb3rOtqLskcMyD4btAQRbTq8MNRBBEKxvDpSG
9ZLyA8NM9U+eaX5e6wz5BdvFJy9hCPpOp16bsD3843/aev85r/Z3FsDbsP6G5S5I7s2PXX7c+puk
Zb1oV2ZPMcSuQMXPVuuqt2LpJh18s8bMI1lpkWSS2y9Z0+2gbhj+8vAIPSjdcGK1gZza2Dw0SVTt
awQsggioWdDkP6yimeDQI6axV6926M9nx+t+EZY7HVKIFdXoZ68nSEeaNnoUHvxg3tBdw7T9u858
78Sa6eZCYRpVenTQ7GmhsvV+2goS2XG3U2omcohmTejwXQ8bY4O6lVsnn9lnXgDhfTKb3tv1vHbw
ekyvtV8RXNx90oKRkwHzgxE7eezV5t6JwV9WRD1h0DmmWLcKU/8RFsO9gtdzKpBEnKBgKBeHX6Hg
dEjA+17AEbNN9ZJbpGgvdZsoz2rMlrdEz+i58m8maxHk5ZaqYeyBSaXJw1qnIeKym4shu25HBVjy
DlkN5RK6qcqzNIBB+9HOIK6qtgfKOX9sqo9Nag7PAwuh1qnhQs/Zkg8zISOQl8X8kOCTUiKygkIO
sgdV58Ds0I67Eaip6RFvaKWPvTaiALYkU+q/1AM4/qy4OcFgEfVPUmAt3oMxG096AdeY1OUwMJxn
VNYwmP6nrptZSEBpqp8rVPQK1/KfsiWBjsIrneq5taFrSlt4cUbWMM/zkkSpUV7cyZl2UmQGMZ5j
2CgADDVr1Vbf2OaXyGqNO6lylUqHl2yckQttiqPUSWLovo6bCM5G6fKmAcY8Y2rWC0u1pRf4d6ci
v8qFpc4Ph53ttcahnWo81suPlMYoUfObZUNAuFRZmNUfHUc5DEEYvxTlsQAQ/NxqWvSCz/z3GFX+
ddCMB4jI0/sRsapnSdwZrn9orazTVpdOfY6IG8z8iarECpBG30DzurtLrMR6xthvrcd2kX2cCx/1
o7BtUNFy2bT5KRpDs1W657WMQlJ1qovU3BPnS3tYWvptWTzHjfs0e6wO+rnCV1R15rPnJcqTFd2C
pWBE8Z9ktOpvHVbLu8lMl20heB/U/wjM2PqNCSxH6czUKydy1MJGuyJ6RvCueyyL6bCOqLmMAmKN
2x2syM1TUWfBi4mR7EWPi4+lH4w36SYJSzJ9hyxQeZGi9NVgWT9YFZHjcpTUgahIgSQkD+zhxr2n
Bt5zmhveM7zc851hdN8Dv4YlZKnXnaxHSSre+bEL8l+6wYB5xXMfPkgPVn7PaqQZt2hm/BVT1F6U
wLOfAYs6zyiIVUctdNEyGGfnWRq0FnJPtcQ5I0VpgDDFfKxSFowobygwx4YtrmTD2PcR82/SW/db
3xDbKWJmjXNO9So+uRMRE9BZhi8laIgD8izJ0XBgRts7beWfDM+AORz+lheonqMXs23AhhoJ9oMR
e6hrpIgKLVomkrB2mVHLQs1Tn0dWG2WAHJ6CWIi/MPX5EA//yS1F+PW+5C1afmhreMTfLdIqPuLQ
d5JDrjnDf33XLiihbglhlJwkgwRKLgmbWgInpRLq2u7s6Xi8xxjCl2J6DdfAqyXOW2XZXX9V9Rkz
S8sudgE+bAlrZKAOUs4E9dCb2RdzAR51C5KmXn4C2kQgj2zBH1kVxG6wQWIUgHf3ThK9ascZgaN6
4d/4b1ZPvZ9RosOB0eTQPkpz388gRCUbQzsD5X8S4+aAOB+nHSx76x1zJyRIEnhGYtfGhSh3cW2G
7OW2WGXOcJ8gdwDCDPiCeVQmQwFi1/2aOvNvH7aItKjOI/JfB0v7GKDreFd0/VeH23qLkAM7tZr5
PZxM7zguUbUJpym8GzNOdpT/u91tyckTwIcVHs2Ae6WgknZTO/1QJ4F5aRFqu7ONorzabBKSKq53
itqdB9P+lPKvLWsEoQ+oQ+UJMwS0mjW5CyH9rFiHuAbEvIDS8iXi2lkeluQySBuOFbQgfHd77a6B
2SKobBxdRgkTX5KO929uDBBl7pvtNVAoOtpeUTIfez8Gtyq0fppZqBwN674Y6vGuCe1hTQwzGu98
fblz2fQ90/TqDshvdeflFaTjks1dr9eOkhXpVclJkjh+RbSTBxvGEjtfLHIspVEB0GHR8Y8Dq/Sc
/BplEAEsGNHlb0oif3grdpkBs4yGbqa/YJjmJUZRbkchmFPJtjMGrzxzpsP2ZGScbkXJedqAvBUA
XibvAp5AEmMJ+9sSqzPDc2dat2SJvZdxIEm0FAdcHKc5au6lqvQtxB0Cl9WIyBr0omhgKz3Pty+K
D6nW1KiPGjkYsAU1tmadTh+uCSRfgOS5pws/RGUiYyCJFOMIFmItUn7XLCmHG8KQ7W5unB5VFCUe
b45bHAxkutpinHZBhrRuiD71QXUrdjG66p+x/fztpeOrVi7EuqxH0I0tEJwDSj/hOj/qWQ9uNHnI
iircwVGGo3Quw3ubWJiHwO/2+Nub3TBlj5nGJyL3KuvgwbJ6U6t2z5RR4kLHslhW3RW6gWVrO6sv
oO/1yzygIGS7aNI6X9q6zU8mThii2LseLZYmOEUtQpRmvlP6DP8IYYIHPrhMGvGTqWv2ftIm5egr
LbIwvX6C+x96uvmTYabXvCyx3yFJFDXmt2qo0Cyc0hP0S9HRAuhXtN19GNTqjo8jyOSwKA4NgIyw
u4f4lXiSGJeuouJ6DWKMKmCp9pCyRaehWjSiW4MoXEwUOKf3c6kP6Bu7zaGEoqJxsTX24+/G4ca4
vYdUCsfPvXcfTEm8jxDY8vNYhdcUidJIw1zdqxDfGjHs+IhmVv3v2AeRrRJJtR9nyz37cN0oZXtp
9ZCbAA9dZNrcaTMEK94MJnExw2fPXUyXCEGyHmv+dvh0L3OLpsEd49jXPDkbygQQWCHevxuUMyuK
eY//8TuL5/DoTuD3S8VO4CYiTMedWXuaYHNc6NEI3+SPB7k3XRL3ZYQC6YLHU70nmBb1DBcFBjXn
QZegdMHMdwGEwW7gqmhtdSacU6CeQuV366MtU48PywjSY7t9SMP5l0XjPm/4UFZsshXHfyz07meV
wY6k84rutaFHrGka8DeGDoo5amweMIjeF0mDAq4NTgwE9yHFnGCYgMLnRE33drtQisC1vBv19ovP
9+IAy+sOXWb0QTNcOC7XsisvghNi7vdE5UwwelkPXaWcsqDxXyYY1+fK/atMUdUL1ODH1Cun1mUj
OGj9YVkA9rYR3oiVO1le+LcCD+uuGNEm1sb5q1dhsMAAqSm/HCQS4TUyoquhYcnzYvUFxgV3/z9c
ncdy60qyRb8IETAFNyVAJzp5N0HIwntTBXx9L+p2vxvxJieOKIqUQKCQtXPn2tZchFEyPc6GtyEI
F/tIghVLEzrdVnZIWv6Vt8a4WVo1hnNSNBvNe060qlrZWRmtu6JCn5mqje1o9XFJeEE5oAymhnGJ
VTaAppz3o/7Bzj8J/Nmd1mP30OdEtXbkdaHnrx2/eTOGCTwLgCTPIvR4mJ5x5FrAjrIkIMWzXFEN
GsECf3XlE5i6GmZVrjI32dlC01cTyC4nE8+AxFqBSRLMV0F91OphlZG+4kEM1Y1xZ1ixzffml9if
PqK47YA61d/Z8rqYOfC1IvnCnFuGvflEhOLThF+Srgu0VHnwQaZeexuDGr0QrU3No4tkhgnYicxf
5BsQJs5bJu1zrWjaF/5RmDytNOTJ0qn+WdOz9UTq8ND0x2gZCZCt5i3xvA7pslWymz9Jzkavfsyr
8d0YCZTXh/lWZFT+43LF9dYIgUSj0+gTrNAVkMkRzzBgw5hzIujqESBY9jFxkFZdQyiwZmn7RlFk
JcJog2HLsdfDwkXwJ1LgYDWbrrSjO7INhzWtnSxQrfvkqDK0qpGFQANDWxSvZNwXoeHT8O67IV31
ffmCX5Qhx4E9tMpT8pJwbzodQcLXnFic0Wrda8UzMP870Gneqn+ZHAh0bZozdy/3Xmp+11r+Xabm
V99ahAV2kPl19lAo3NtKjvPGK2kWpAZedq/AR5TM8auBCqpKYH9yrh/0rD23V6Gqmq+N2B+rd4le
kPzCCVbZfhIruHfdWmnOddy5uUxJtkprB7XkatRtY7WvDW4KJR4hB3gfrBdWTScOMmPflenFxYix
aor6XOb1b2m5+7Z1PvqUjZcSt4lXlKHQix1GFfSgaCCvRUbM1XvyZiDNLAZVHbY40NejlUHkkVMe
Ohpp9KY2zCvNrlQYWdqXB9koiSaM6Km1FoRKmYPrbGfVPRLzRhu6FFtUgK29oGQm1VOl9I0g1Xvj
JQ7+YTwrqc1pptWvvl5nN1MQJ96VIXY/WQm08eJ5XoYihD/zmHTLV62cF7Oe7yYnMEun3TixOi2g
OXMH8lxP/qThOKcajLVX93AGa5OOmuj3eRRh03a2MtVCLyXr/m1Om3c/Lh6dZjwqB0+jLp+Todj1
eHByxTmRDf0GJBtomumYAA7E0AYYrSvsMG/YgWtdaHVcn1Dl7WLX9rVExJ1hxsGHBhpAdkVsv8+D
eiebuly5hfbUe4BshtR868v8S4LTs1r1xnzZD7ZdfLHWdpnS/SjKx5kx8qDQ6/tmBF6ewmGachzV
HI8HQYjYtqYNgOfPQjvqly0NSGBq/T4exzsyjcgQ9NDH5eD+9KIHTcEdloxtot4rAfIXgPJKE5LI
S70C21QczaG6y0HzrIxF2mvh+1vl+Pu3sgfQB21oXyt7gLefY5afsUck5GiSxn4gFKM+MzeMhc8F
m25yRTYRyg6q8GB/6eVwzHX5OvJLsfV7STFhQPosnv1OO7DyPWAua1bj6HLo47NBMn1tm9shkztV
R5t+18tq03NYWCTY+dM7VCt6eyn1vwQF7DbnFJVqN5CnpvcEiyn/mNewPkcrp59SbWTK1Su96Kco
iFDO8adVqntxxuFo+sPt6BUBeQ53zRC/2yX7RkbIiG6QxZvLTD180noKaM2Q8iCI/lw4N+gIgI2v
KBs6Q1LRqLVn6RiMx61gn7H32S3X5Zno0Y46INXRqrhcxhdnQFReCk+t4PBcikz1q9aFCKgLDEdW
GT/WTvHTDKpblUMhw9YfSYxk6LBL9P2k+/euRRE5J5Czq3g6WD1VdjNG7+PAdbeM5sYB5u3208lC
vYOckocg7hytoBvaRqBE8U6B3H2BQYjRKUZCs9AOu8niILscRiJPFhZ0owxH0/UZ+Pe81ZTJMiwf
+hJG1JRr+sa0YDb0XXpPAPwQwbbnBkcleed/62ocjwYgMnZj9s6LhkdNzGA3/fFdDJDGZy3F9zK+
d72/iSeQon1KRrGf+2GBRNDR4CgwxoeVrnHxUIS1IgvaGEVg1PUSxTrflcvk7QmZfHFT4D3cwcep
+TYGauNZcnnW8HWy9Ci0moQ5CUMx43Rp03uD5SdkOglXE/k9S9oe47T+JWQ0WQljpK1kPUW9R1BJ
9WlArvOWjikJg0SwKPXI56xOY9weHIrFeKjOk0/TkHwRUFcnBoieqbWfPZoWgR1fsyJM9TXb7ABy
b1Jnz+dW48xh7o3XhEHu5g4BUlkPR7V9yc2Wq0MGTrfoF3sqFcV4ka+ERw3mFPg24vR3Qs8eDnZ9
JWTZCt6bkk92LdeGaSsKK0IzUhe2gzPealI1+1TLb62YgpxM2sq0q62FMtW2i6SgTaYtQ9pW75Qh
gtCTk8Sf8K1gp+Z49hKj5QrgpNF+Ef0+0jrfR46lSAYe6FaeywaMGYh7sSpw2+4WO+7CHiKmL7Mg
W+xTN/p4U8cfW7shavmYEsxaIUIDfMR7lzdrRhlvs0mIjV61b0AWbsZqgfhcXxHN760guFr5BsP6
dfLUCJdKCA+Uh0iwavWYurNOwUxiQa+8LaYlm2hIVwaZw3CPMzMVYn9kIwjISc5ktjvmRljzo6k7
xzbjCkw4wrkgVIKu5I/tRlNYDBCHy3ViONvUUe+LusE581TgSF2RC9KuS4PjRJT4mUkMbCML+3WH
WaVhvkrw9osGme/qbQugh7ya/UEzNg6BRyvf1h5ELTYTgNvrIlWv4KAyCjVjoN5e6XKkf+QsbJp1
AB34NiXWp+lo8yYyJ2DJjJBCNGR7WhTg7agIbZ+zv9aYHaAwITYxYX6FGn9IExhJufVrOUO1chRy
vw01iXUTCdEGL2jqd6mnm1Dl3DAn5XSl+Zwlrm1+ILj8kKHcHKacrrVJ434mqig3jXuAfWWIVYYB
SssI9by2rz+wTtGIQ9Okse/lW2HDpTWU2rnG5FEHZE0Aaq6HnjK8ZkYLjno4aClnW92JVV80T1lR
MY7k3ADGDJea+lkOPqm+iBQrp0i2ksRxqJ3L2cHC3ojv2fC/mnLJQoxsDafpeOdW8s3t5Rck0d0y
z4FjGu+1Sm1oyRJEL8MXkeps+CSyCuiD6I14mHL3buw9xjKy8jR5Iw2UVqeR7b9l9kCifWk9RsP9
KHRQ3TBESRAjcUd3o1Al1amwxVEYDpduPJDnRB+j091Lw65jqisZJql+S+DIkzmRiumP1SZO5vsk
sie8gO4dDRUCXLIIZvPy6vn3nqNhEjGvLL5yUMEwZBTYFJjg6+IwM+twhmJLzPlq6kb6DclWa6pT
VTyBzfNpdkY7zsmgaxJrrTKDndhk8FQzrdaa6ViBd9PHADsR/fAukA3uj3hOKnctW/1VKwpaLaO5
jRTMPRURhleAQWvdMYin4Stpsd7b1p76oq8KCgzprmyqSnZf8qLneyppG+pwQUpV6gdGPTm8DXkI
ha8FEd7cqrWMwPOy79lNXhP6lPM8loE2wQbMfHPeu/NLLdJiHZnbQtCQrphDZQY1XjvkwNRifM2r
+KpQs/OPMj413+kCbgj0SjoDpZW8Om2bMUQ6O/mTUty9bVK9N42k5JicgTZhT3s4ISTad30Yyt9N
REZGnjTnIU42FkEiG39WhyY3PwuNgd0kg/x+5Q21wxeOpCca4vVGw6Oyarni177msjf0uZSk7M/V
vPGhAM8zcjt+rjaM8hg6W81YYMskQkFXK+uZ/SsitJA0/a6j4qi7GlDzrCFZKLJpPaX9LgGwscK0
5K662vyWFtip4slw3Gob18a7a2g7d1HoJz5uHqv5rmtQp/C6v+HNfFBRy01rJucF5DBk3zwPSIOF
QrBcuoQI11vF3ZRLkYHD6gNLDNbv6Zd8y3PkE7GcskYZBJ2Xk/vsG+owd8BI4MyRJW91l6kTHxUf
FkiUuzT3za12jVxOmvlY2DrU97QaN2nKPk2n9m8a+cw1ig0EU/11OXTWXTxv+Tm64GMM+DbZEyv0
lBumFpKAtX1mkDRayTbCPfTtq5fWs17Qth/dcqTaxJhqLzjOiK5mdOJQ5D7bVJaoyKLg5drEZIvW
23bYa950x3xvDbxUJZ4JBNv7moO3qqR1pxU5kqGwXif6lkYsp5D0nytPxY+PiS0e48XZGQUFuogJ
5WN1ogKAtMce1jNht7ajhdEYkjCC1a2fxHfNDwtvROdHMlmpkumuEOzUnI55mkwSiyL016QjqGE2
a/Kg5CMA0mKDh+s2c6cjbQUG/bTiLIp4CNkEHuWV3DpbD8ZHXHkf7tg/9zonZm4/k33xYDpVKGJy
CokAhgJOkOx803dcLYx14RDf9Zb+Og72p+ZO6Mo43XqL7LpMR4zJuP+7S2oxMTHt2/Gct3DAWQCw
wV3hzcZbdN28elp8XCAVgtQ+5qazINz1X02rNq2rPRdEEq/cxJKBrCm8dRs3Q8TZQhUzVrXPqLjQ
V7Yobupo+KwEIxTJuAClxP7UjQ9uIQ5W6fSBqY3UVBX2ex1Atco0LRTXfN7RN9aMghNFn9VfSZns
AFfcdGmy0XP7O/E6dKqOLiBJqkQppltzbs65Q6Bo1xb7ZiIyddSbNa7wj9zosYuaJHTb6TrLaTxn
A/63qAIcbK/5FQ5jcnHTCpOwPFaaAd/JMZIVQ4+RtO6jgRGKKPpdKu3RJEpIOXXyqOXvMBMrezED
LdZxY0nzPMMeC63B+HLHYW/66UMt6awzAfg9RNeDnRTvszG95BVz1aQtQL+q+ZtTeZ5zeaoz7HlR
/EEJ8UGwarJy62ljN/P72Fzn8nRu5Frp4whcatjjJm47avOrUqm2dPGS0JqRZvXUJADeRE1I3n2b
RIq8r45lQZxSbd+XnhR00LW3JZZHvQUh7VcnkyVcuN52qGsvKCWQu2pYpzJ9TYtOBL+t3XzZVvEZ
NQ1eS7O+K6E1Dm7J4uJ0pC3ZA3i8w1LJdUR+PC4nZrWN5sCc0YOpTZjTmfxlymI3S7CECdmgWaYj
6o3VxNmI53wRVqjTU4XBFTMLUslAD4ZFZSQlpvlmid0DE5Qfjmjfi2W5THC+aKs5J66QFyeH1qaN
oV/VeDC9eGt2WeDKEcOxRlpUtpwZXrqBWrtsW9ta2+ANuP8Y5FEWgWdydU2LPu3IdICijw1ceSOQ
df6oxvLvlYt446KnrCwqOs7i6mQVz6PIQwJUb7tkeE0mWuDXU3CZiZjCWKJvYocThfmJ81JEWxTx
18gdzii3lwhQPrsE5tCK1liTQnQoRPkwJOZbqRzBRi+hrGWeyvOhPImBG2OVPvxZBWIdUQbxuNmx
G3sgVPu1GbIvdr+PTIEOe7D5ZCovUcjcy6vdHLsmeqM8wI+RUKJECPVHjUZOZxC2Ms52vvZKc4fL
CFkvmy1KhjYmH1I71m6jndlrvqgSbXcZ3Q152VVY245kT6/8TbmAollEke+q7lTVGg0CXmDt5doX
+97VzCyESCNvpxaNuckSZCUhWbHy4psplWwaISfQ29eCJrOJLZ7t7dyXxo1W0MFqmUSgE+GyUfMS
nfEMYzvPfrtnPC5ddTMZTMqwyntt7oHGu3m//fvyn8fA0Gdcl30RhS4jHID4G5N71UDYuFvWZBlc
05/UqydSYNwEWDiumoPWn/e1y0g6Q07vDjqyIfCfutao7fh7NotBoTqKCKUPiD1bm+el6PrtRIXe
Se5hU4cAmQ4P5At/jENxnezi7rNoci+Myd+60a9LZmcwF8YHPjLuNT12t0wXMTnHxZs2AlStLUp7
Rxo/UeVx0VBhl1H0aWViDJCIvBBsgPAtIM56xd/ksCx57U0qryVboh0SFw9f5H4lvvk19di3Zxbh
aIz2kJgBpKNYDb754udAv+1NM2un9vp26bUDYznYpyTke997hp8H9rAiWWKpgmnOjovu3JfNpcnE
tMoK+VDFdJ8Lz9t3jUDSdC+5yTS56313ygbiH7e3s13cZdfWga+VyIaqOwg9lkHfWVwRPinwTJXd
kI9RhW3cKnr4Q0hxLbmsrX01CQJ1bHZvOytOBLAJnB26A5HAcBuYqLnlQmiMu3VmN5cum15VeQ1a
VNm0jazyV6ZLfxogbcTI27rNTtmKfW6ws0V/wLLWfqK/prN78uNfs7foyXbkoXlsOJvUq1ges4dS
PkdWCl3IY4+WxFa8YsR6pQZYDqpWgedn7J1dW67oqW6zVDdecp/VGnYsu1skFlWSD2WkBzGivjiT
OLPHfnT08qUvvWKtdSLFaBG/whhhhN0zt0wz6QFGD5bBq+nQJXYI5RCRagyusud6MhlWN/mMzWu3
ddEIhrTzfEuQKT9lHix6YRvdcz4WJvlLiVQZTTRXQKgw4k7HXQ6KPZxG7pJXFV6QO47BRNP0aBQA
AXUL5MtUN9iqEKzs5jvPWtgvldwVMzqzUdj+3hT7oRzG1RzTmOoXxCfXzT9GRD7uNrW2qjA99EWd
7ONsuhbQ5pvNiMsKtTIGd6K6W70saayY9md9bT1F7y0KS2DkGrXrcOzRLLHJdjcxo4Ejxchd5HBW
VjVi56gzdzKdJ+brAjwqzdqvbCjpM20P55pYM7YofukySvplnDCQEfJtl0CpoLxbqS4f71oy08Oe
eKMrkP+ALn+K7TYoRnQbBVHDkMia1FLNPptaiB/cEZJWREE7pvppkPqmpKZczS6T0+lCYrnQL34j
rK3Qx3YDIXK/tJm7cvJqnZgEtiwxN4c4Fv1BorfnHgb3LFfPToXJVB+e6Jrx+VcL1h8U2Sjts5ui
RlZn3wqnNnOIXpk2sBigSLRVehxc+qdth2jfWEpjKBYeZOGX62WwuBnL/hVEz7qyr/VnzWjcMu3t
nJW0SOvnylmsnWvWuJlFPd+I/toT6rDTEL+Bh8/NO+ragjxxZjfWIuG00KRgALtHCORCY5vl2M9l
0ZWBa1RRAHKlwsvJ1GuTBUS2VQCgrpfkpVC8RT5zCVtFZwdCiGueQnu0RfYyOBzbyBicXZbmGJi4
7Bnzee4c/uLW5i2ZJ0KJiR2WNVoyjje92L6NsTgvj6A+1SGu73QkFM6oahXxqayTvAf33Xds93hv
o5k3BI1MdJ2pslx6PWvHa+ogi6edYONOvHBJxOooqi3NYgtGzMafTnVCeAuzsh+6I4b70ozWUza/
WJKpy8mdnvqIWU9sQN22IoiGJXq4qHThSdqvICUIWSf+bCxnDF1vvInpoSIc+iZglHhGNneab/jN
HKI5u530USN82mMCZvKI3agYTGgb/LQmCp1J2MhIwmbFmWxH4Na4kJj6b05iHlhuVGXuAZXUC2WF
zTknGuNbxfaHbv5OavkGPUO4BaBwu71dekeHjBOhQ0cfwLf4aWE6G71ggoKWIfSaniETdA9NTmdJ
j9khxSdLpnWfaG9+J7z1aHQErqV5faLz566LxSMdT9DToe0V6AaVDvschnupWNnXbgH7iAAmRh5y
295nVjTfOJFOb4Otj6iw5LhxrTYaLHh8yA+DVuibzruFcUFhqM/PkzJ2S6+jCqvuaZjoiDhyCMy4
6gMlfYNCsVj47eNT0g9vhUOLzPo1p/TWY7fPJpi74jQprEZsB0ZFAzrxNWr2Xcfc+CUmj0SrCbMm
3CmUvfbd1dObFZPrVUSnfMRbKcZv6SHoNxkSPO7KxwFRgLw3H+5v5SB+WE9TxPYwg96wZkDnQ7tO
ryXufFAu0QVllt1pooGeb8+ccktTr2qsKKExsedzr0z8vql+dEt+DpNOxeLIncHas71Ct2VdfOLd
IL0S+in9XnbGptvd8xdlnFVJhvxiF9sEBC5mwzDXsl2pE+jcRdZt2/vZTd1zblttGHOQV3PjYw+k
CW60vr1OBinPjbe2cM+GnhKkbYwf81xfuMNmVMHWSjSMz3V1hQ+k2czZdWB3YN9BaBsG+aX5zhiy
YquQPZi6HwVJi/Sa1HbK/xBOirgeL5XDZK72hdYu37V4R/dVB+0kzlNPm21R1ZfrXtksgq1R12Os
m/hUDH3Zxv7SX9LrPzbqW4mT9ubvIadoiTJCeWhyh7+2v0bQRGpXYn/Ek2uylhKs7mk+FP9umsOm
ZR2OGuMxG9OM80B/6cFLhIZpukFs7TzHsUOx+C9xmgim3NC0676U6y5iI1NK5iCyVafqdt+q/nFy
m2VrZla6nrrirLCM0TumO2d1Rbvl4iHY2BtzOMKKXi2dOEo41lim9MFUoA6vra4fz1Pj3RcVB7Ra
ilXZGN158IeGDO+Nx03fa2CyDLQ3oI5dumhG5EdmHBL1KUcDirhLWz4bjWfLwVnY9O9NC8mFiS5K
oXLtd+6lpCMWNovoA4rWdcTo4ESLFWbONWhD/mTdHEbONBBfeJN3o9oA/sa5GJ39JT7FDnsVtmWb
3GySQGo5eowhbwzyByhy1A9LLvAo17s1rO6uHXNkGCd+Lmb6n4L7UgxButPmX0V+cBZZxjm1rSkc
qjLeaAXJCK3h/bo2Hs1yeFbDFK0EGOTAnfXA7WfWZ2v5FsrbdRYx2dmv63CCLmXx1Spma3V3oPbT
CDGq5vggreapyzFTDJxcZv/IHMfB73D4xFGyjtIOisdorlxffF0nTijEoZP0vmkFkekeTZzXBf2X
9RQ7ex/Lzw2Dik/GNWY8bjS67TUHwBXffcGwJXNENeLrRkUeUJusePQd+tSmS0YRLJAbp54vk0X3
wBbRW3KLA4VVJYjksh5NrPtTd5rHvNhiy9jPU3QhLoTRF7SI3FBYdVxeM57nl7Kyf7pFnYQYL1Sp
YIuTQx7xDM5ODUNQv8nFyNl9rc7oo1ycLBGUs32JcmLtWnvYG4oc9FI9aPNinEa8QCY+4E2d7sqO
EnfwrR8zt8ZV5fQvWj0s6Fw5NwOOm8lkZovpqfOSw0AvDc3twxTDcDQIi80Sb95ow+CH/VIHvkg4
W9K7AjJDELPW190WrNIezyS38lw3me9v3guHOLFIWSROaz+xPX7kIv8cumTh7De3suVzESnhheSt
b5ylf48tRMgsu47TZ3TQLDKezNqLAwGiDIWBjq3NYZ66aYPxiRX2JhuyJz7/e/ezazo/jNELkGkR
/XtfX2mSbZUd/6he3fem+9MUw4s39w90IaLAzDQ4+S7BWT5EqTZiOyCMq3uHPqpGarAjsGQTeeCt
xnJp2fLrdJ3dyDoASvs0IukFbYVP7NrNqgbG89mpFSGxO/tJOcAfbmZr3rpcQVVcb0sW7sjRXq0x
/QVuVqE8t2pb69jaGH9Pup/K7V/ImUKNrupLKzZGxJ2TNR26sr8rxQT9uPo0cw9vulqPXoqlThcN
uQzMnTbX+BltxmAXGd+u+UND01sni39SWNLCygCNgPU6bXU8vX5yo+zFWGVpcmpqjdRKqzw6TKvl
VVtuh9nW19jmbKoLGYyVszWkiqGNNS0RLO29yQtDWOPyz8VNx6Y0ZqKTdMeEwWu/HVjht3OT/SR1
e4VODXur0vi7SeUUDioO5S2bsGsG2iyfjSXxDygbgerJHvfs1Fgrt3pMmu7WGgmCAFPNr5GGssTr
6qGWM+9tn5ycrVBLuzxIZ53gKis/wtS7w/4N9E81dKwUTQxFuBPOqW07aM1aNpdh0Y1DVU4bWWlx
2OYUZU2/qyuDuhVNOK1SPj1Vrb1kOaUlC1CUtNVab4ab2CO4PdaJXcBxZPhav/YLjXHl6bVQ3bqb
ekqAIb7VDIp+WdXfMQ29NiOM0o+1NNRm88MZ2ovQh13pF/N6MKh3iyF30IMshoUKiCyRvB1i67MR
h9hi1SQn0KUd9uvjcaiFzZj75P+QkfKB+CVa75kOylYRA8dMy8FiU5rElBEqNi8MrFwSqV9SOeL2
MPZNXJQbA3nAKZ1bZfpXKw/laNMSpDjjdW0686VX6SMOS8pROFT2MDGoUTnnarEeIiu7F6wpG88d
t3m3bP3GuIm4kzMsGow1DTKiKddZhhpJYmeWdiuzVVaIjZKvvJhip8EX05eo5sxyp3WynSdj4w4D
VQlio09mwarRiqNQ3XeUTd95T68iW1ZGe1+048hFw8hfVL+aifOdKvtnnGp4/WZo6UWzBX5Pv2wG
rNCya3eSTyRZGvZN1SGeaRerXh4T233OXLXTTWvfJpSq2mAewe8w7iHw6IzcEO3eG1fHX0No61Zv
uGGAhph8sbFb7rC6/OwqsIH5p7AEOWz5HlH3znFR4oqhflkiP+zmRWyTwXjyyWFtW/8tGa+O+DQ5
ahIjBUY7UiBKdbRLck9rE4G79J50KG5jVF8AHk04r6aHdkKLGWKGYWvXOTE4RqBd1NyXDDKs/GU+
VqMfpotNihJPoWNytOCk0Gb1NrbX3Vt2+dH1ZJVpugtrH0OaPj36AnnZ8hkrsL0HORgUbHbIkksH
GkYCNlzxlBPQybgJeDHb6j4qfQw1XKotqaEqNS+O4ZIZCjcwQ3Mfm2h3veXRF3hZqtxeiaRiNp1R
n6i171qrP9ud8gJ6jWy7Ca1baa11W4xOv67w9EgP56MaDuZINzimndJpX5AciHpEW13JDoIkvlTT
5aOV9MuLwmBf6u6R4FkbU6PhvrZsR2N8LnUkMKhI14n0rcZgd+87FCUUipJplWsbEJ5UCnZCj2fE
AarfqH9vPWMzduI4ui48lIZkyJw1G6CFWyNojsNJNmI4GXU6nhAgFtp6UtthH5GrXmvUvuxFc58J
Lb9nW339/98Ddc/8I5wibptOBAsySmIj6Gy93/732zxRU9OaWMP28vcQdgD6ELZ4+/dFMhlnrOOe
WttL39yjw7T32MUeGh14x99DFvGu59bXd/884fqsggDTDb9tEv77QgjpTOlLU9v/PQ+ztbpTLfH1
11f9+4fZkl3CQCVta36zv8d6px8CHHY2GJf/PVakXmAA9bn8PQN214zbJUPQtnN5EWr67z/s7e48
Ucmb//e4oDYApSNpaP3v+UbrQLEQR/qk5vnfhwui1c4xDqO/F/17vKhnoqcS+5a9yKYx2+g2I9Pz
sY0wTtWNHG7+vnT8Or9mwC3rVGXjo9/FxcFs0RKrWI7cOQbvjgyEoGD8ZggqV52kzuL796Nz5/dB
jFlv//dlVvjZlsEGEf7zwnEkj2QVIppd37YroM7lxj9P/Xsrz29e6LqI0987yZTIxiXyYgQJni7H
ttyxndaCvy9TJk9P0jefylbj99D1i9Ua/cPf6xj8JFJG1x7/XsiuMPW1lR9t/r47ZHYw4+llqqao
7/7+sYu22+QdlxaorCQJRqeGdSHLPvj7No7m+o43THcdGcys4tfnlOmS4LqiqfXv6+T9rNgPVFtE
CnMzDFZ6QWJPNrVUxS0t+KtzoGnuQNS5YR2n030OUjPsoSo8zF3rBBHTN4/UXl0QS6d4HlDfuO5s
+ZIs8OzcwnZfK2VXq0Ib63fRNT+EyjIu2VUv3pSVX6qpGBvMrO9qwcheePXvoKgoSnoqdDjqYNIb
Fo5Fv40UFc2qO6JWYcktodAIJ8N+QDQx5c7Es5d6m9AL+aERcbCGpf0uOvfOxeH/mcrszauS7kNn
T0D11vtvJr3bVZ4V8yZtYqJRfKO9I0wermbhsgRdA5f/HovzhpHKRaP4mdr27u8bRmy4LBJRs/77
8u8bXYo4lMWFRrnDS/3zvCZWaweLWfj35XB9gdo1vfWkPIh6//ceZD3X2Kfpo9myrZNg6Vx9o1kG
FOLrc/5e36cnuFWtPf3zq/59o+qjcVv19LT+nvL3+krT8flPCf3+usXPxkT6bply4iJpgV5ICyp3
Y2tnRII2yYnLTFsPmsoegBikQWfYw3tZaGfTbmRMj/hu8aLkty3tDwze/ot0TI8I5IGxWekWqCp+
e9Cq2jq4pvQ2bF4nrv/SpC9uTa8yml7tGpRLYq+ZHuADWvLlrnIb5005Zh3EsVzufSOtN75Tgtsp
++kGd7+3JbU5uhBr2odWm+vPOAozgEnJbavn99VimmerKQEtWI6kNUEvcMyT9syJQ6MorvNzztZp
a8FaOOW5KLZjCyWlqGhwlbmcT7ltDVurwlVQCZr/ozDKkzHO5hayTXwy/P8wdl65lWvZlu1K4n4X
89Gbwsv8ON4becUPIRf0ntw07aoeVMdqkIobihuZL1GAcHBoJR1D7r3WnGOq5povinWIIowAGRdc
vmW7FNHJOsfav9GM0L8yGmFIp1jmmxfv4EqY7zXz8FlVe/3NtGtgDBJVmT937UT1264aNucbmYzv
tagNrr5NdIt6KjyQfbZuXdim0JYpZ0zrKHiuRZG3/rIlLnSRlzJdP7e9JmpFsnLoDks1GNrr9EC8
rDXXwEmspkVl3E8ROHE9LTfWOZc2grtDatlQfbytGhTd53F+SFHZVt1yRxP8fSDND1AVlX60/pc6
d8De4FNiNmhvMlJU0Fi2mIHxJVw1qMILRDvdclrXZrZ7ZXSPRh/iJj0h9pvWWa22aHvwTNNS67vJ
CUTZZlqaToQ/zdmEpOchZ+Yc04OhGy7BzXyHvtah5yxp5Zrqtvm5H/2PhQra7jytyh07BelWbrKS
CPUujuuFrLaoKyig1Csp1HnviIP0l7gR8WNKQ0QtS63OFrcFhADjSmqT0fxzuSpKAHzUcT/3nBYB
51NqGh++TjFtyAyvPpu01GFO22Bg2uqsuL28mQr3qRTzR/DB/B9WeoYpbySFEv904LTj9DBtwIdK
O3g8eBhy5OORY269cQJa+KV2EtR/zl5SIGuBGviNqmFFk8fILmoOqMIY8ONkDQ1HzUo/UjVzroGH
8cYpqKdP6xPLuQX3Id8643C3KLDFSH7D/mm2z3KoUEZP2rTbp8VyWt/4zIjaJn+ki2MBJ+qIVw1p
XSYGkbOK30r7yuLTNJue1j3JpWknQJkb0n5aVYYRW6flz6fT2q/twsG4FifS99/WT4u/rTNUW9km
RbRsbWqo5F71e1/tfzzIcnUNGv7XQUcvnviW8aSEmA/kPMq/0bR7N/TcfJGs9KFWlHqrm5q+tpXQ
XzqJBvUDBvyDnim0z3B4pKrN9dRT4DKVcfBI4iWhxlwwUWVIy0rr9zaULbcPtQWqcK5/aXfqiyL5
6HOgnk2lPnlGJaMgzWxm7K20ax83qiLAisq07mdyq3kbN0mZWtdYu2w1eckd5Zl8cukGYHa2T1Uw
g4E1IEjomlWR5PGjkGmi9VKsrCQsXN9Md84JkmXzKEov3ylFGa9kDGLbrPGSB7vvtxQj0xel1TJc
T667T3wR3ri69336dYNq8w4WXXa2skScXI8uQzceMP4dKCjpaYVoA1PT09fgJF9DkKTH6UFLu+ZY
6A3yWsMGcSAxSy8QSB41NdC72bQPXs7xKTJtPHD6/sfiz1NMuyd5/pgkcbb5OnWsIQvWJVEvmwJr
QNcNW7gtzmlaSiMMaJYAez8thiUqFuSp29auThYNwXpbUQFBHSYH86yQysde0FcNU714tgb61kEX
Vy9ZnDwi82jfiGg+NoxHPyphYslKPRLss2GW2dgEZhIT+bEc7Xj4W5IOhYzt6aPdPsEnXuNTHuFy
mVVAmFOVfBYQLb2eFr82RLGUkIOMzlJQ7j4HD5IgRlwDSH2wTb9wVlWOxLftzGrra81uWpoepl2M
cb9psRjdRXrrUS+rrWvQydI2tfF1JbjUmaULIAoq5qtFMG6e9iklV57HMTXR0jDYh9vqG1N6afd5
iKrE81L1jPPnzrxPJ4VkCaM0rCuGIU7y83d8Ht+6Sckni99RISnYd3ndruY1OuwbL0rSG3eccgRy
iVbn5zq7aupFRAkM6Q5IOJwr6qWUbftQqGF5wMvyyJzYuJOxVcEbMy95ZYGUDdGTW3wQD9NGA6r9
Ah1IvpFzdIK10PJ1aqF3jWvNuw/czFrmAjiCGnb4qLB3Ep4jsLp1iXk3xKhsnMyTPlb019yPVDAk
1crauEs41xKBbHToDM1f5GGMgQilwC3VzGXHuS6aoRm3Q+lSOLVUZpiY7JibA3XX9DqcTVstjU5n
X1vugfY8gNEgiE95ZZYnC8UaLfQyeC2sZFemofFQarmFp8IDBzIkwWMuUUAYd7D+eiS91Iqiuu2/
ohf5PNLkijXP+0q90Fui4m4V8V0b41AC4BlcQ9eFG6XUGS2S2Fq3vanuQ+4RyGGSho52mB24vtXr
PpGtk87rs7SiSLtmMfF3gSxZd92ILILHOysK3V5XjTv0s2TMYGisXjnS6owpXELdGlelKPiP+fjw
uV9d6hnZFtKPI6Ytdd+TkNzqLhGEmNvpcS9RJDY3ptb4t7kJsyIA9LacFqcHdtAts7lhZD+6gAAP
fe0wrWMHRaccSAWk3bpOo5NMK7y9mcblsfXbZBklcf2gBuHb9FYr2vfAaP33kM8qxfSeoIvxGBtU
0V4fj4ktagplqFcPgza2D1r3Q08/j0mdWJmpdvLjmMJElxLF6R5LlbNX6t7Z0/Kkv9WqNCSKMPVW
EfeGkjRsNqXTpt+fMgjWFlITrOKuSBpCCnR8fKTqzir+eyjP5Kj3HhCGmSHbPKbjiq+HOg4IAEb1
ejdgpF02HYnrVdBphyxVo2VghNIjJvlzy6fw3QjERa9a7RHfQkpbvPqXXd2kOU9DV93vLrkT/Nj1
t7Pqg0zGelZElBFf1DLV7mW3zO888ctCIF4UYaqfWxTnly2/H5M7ebuuShcRylAIksUrueMei+Of
hqisL6enkQIQIBgfcieEMGmfZbhd+zIa52vT0xQGrUSm6l/XTsuQ4cvdoFGydnpplxreHsuIvo5p
Fe/oyku7aT3Gd4qn00ol6Wy4yOPeNP2cdDbt1ZhKY2ymHapp7fR0eihsg16Z1YSzHHLGj/2nLb3i
fWuc0t/3XOcvHl+NTdxRmFOSIr24qZJepmeMQh9qmqm7r/Wd6ykbW6NxPx36131Rm/7Yt4bdO4Nx
0IAdtr3j9GAA+uRzlOhLq0hgl9QN3u/p6dc+VU+74/d9ps2mbABrEQTLBMgMvTsJ+Ps+TWuZ+vT4
VJVQfE3PpofK496FPMmffa0Tqt0Xx6/lyByiVZjAMZsOxuIIqem381CupElTVSaXK5se2S/nYOBk
zdO+k9HX5Hi1wPUJJ7gAMkgvnuynlyLuLTzirrZwejX5dcOmFgD8vtbmmmYt6LRqi+nA6QG0cnqp
NuW457SiatGHmQw51vg0EpJmHgfajUfCEIrZtIiVKVtXGqSlaVHVsYxKeDUP02JgBgtukOpd7qjq
JUr0u2l1G8BurXUy5MI+7R8rhVYvUwhrO22VDPlMkuZwJShbv63S4fPUTqw3+zZscnhKHETHo1/C
FWI+Ov5ZSgxNMDMk7dSSq/SouiST/Otfq49/LcMwf0UnqXv8+munU0b8tUkFoLnApb+eSOgJt4tV
nXnookdY+icdfeSpfy0WlY8TzUFCM22dNgxdzJV9Wo7l9DlW4nQzLfVJsedSicUnVpZOyFgXW2AQ
XGC7dYuKevayq6weKZOfzF1ABaeMoRDRSa5B+6EEnzXt/Xmgpflopwt7zPUILoZUBRf0Zh5Ti/Ya
kX9xACC/b6TOfpRVfn3vdLiOHOdSiOi+GlenDj6bMqKdXjeR/djVWjinEB8cpq21GZKJ0UcPnoJ6
utaJ2OlayX4sMY2t0jLsVtNRqtpSjmzC8ORIsfMwhIfpV9qSkA+QXukAjr/KDUMauWUqrafFPuqf
B3JnYVhV+V3lucvpVzo1vTFlIPm6EbH6oOMaiwL7WMcaHQ9ZxlxMkNWRpGzr2BYGvZdQMV10ofpt
38c6uKGfmzsJDcPXIcMw9FxEQewb3Fo1A9eJL249vxG3BC1ROowRh7oeiyBvCJBp+5evPZTGvW9D
LT5O+5N6Uq01gdFyWizHE45d3PFc0zFtmRhzmCLO2tGMdd305blL8dszAEBqX0p8W2UgmY1meu/+
tfFF9k6GU4JO0BuzBnTctkNtY/Rvw3vDrF4dTUrfI1dF/mIWT5pqFMsaMuGBaqR5zAelIAPJsb6F
UrGYdi1s+nxqK9s3Q0w2XC8H3EmMsr0ZckfMpt9nYlKMhVm8uDlSRanoGIxJkbGvMFUus8C0HxEO
HKdd61B9FraMB1E1Ff4oKjrT/5C5bTG3mEf9+T9EzKE+/4csYUw1/Q8lrqH7IC1eke+KlVtE+iqW
o2GDOCBZqIA97qdFUUbpQvVl9V6vqx9bB8fTflmUI7XY0DRKVrid6ZNoUvggk5O+kHu5PCGGb7eF
ElUbsMlwRKUgXlhw8576Xjwigda/29W+iqXhoy64TAAhDzGUc/TguOWpop6ZNQAXWi19aZPCX8PL
SsDfxW1+oDJHZNT47LfFBsgzMcN6PWcewN5F0fa4I4iBduvEPMWKtnQ7KTjQNrLnMXXX5bS+sFW0
QBid04NmZMusbomM8BqO0JyA4Bensz9P0G41SydVSxnj9SxLPug6WtBxqQg9VDxZ2X9uFKWvLMtS
QCQYN0y7TFsdoWZ7GghQ9EMaVJDAVnHpGUed+ubRHB+mRT9uzf1AuOS0NK2f9lAS+kc0fSzI1GmI
9X08ts3IOPKNZOWTejOfAOw4Xe9zQP+3gYdgslLQWUwgdGuo7k3Hjm5pp/uf6/PYmjeKWn2DtoHb
XLxDG+cehvzl6uW6u/FAB61tP05vo5YmRy3J4l1r5TkA6OZFhtq0AOOonECnkoDWxMGqK6TqoZSV
e6+MWpA6BGX1qfNohGSohIoVHZq8aMkA0Xqo/b13YY6BGTv1rtjK24Om1ubVGB90Fd2ikV37MDBH
olhzRIK5x/+H1rLUo3KrDgwrvvZvqipYyTVTtmnddJjwUeH3QZOsp8VpgxyUH2Drjd3XbhZKKqvK
kjPmTfMaF251toU0/9oBsgxDs7B/+zpNpVnFuh4w9U0HTRuaJugWUey7WC440bROqdOOsOsg2U6L
InPNVRrkqCFksnEcz3i0mdLtWwcRwLRY9b2/hFQjb6ZFK8rua9pdF8xU7i0O9VVVN8Zj3nsY2Jwb
pQv1I60LEPye/B0ZlrwOy5wpzbRuegiCtDrgucK2zL7ykGkrdyjzbS3SZ7TAWM8dV10osh3etH1q
XHT1taG2gHGGuIotGDMsr+PGrMyiG1kP5IVMd2g5rfvc4ObPWq8q+2kJlKJxcdLXafdpTWAo8pZB
66/nCeNMRhVRS8vSEgIjaV09e3ioPs/B5AK5djE8Y36x56VDZzqk9a+MF6AA3uvt15Lrfi5N16oO
ysXXNvGXpZ/HTRe5n3tOx9Fzam/Vll71eAH8uefn7xu3jcCdf3Oc03moH71267V9dMTZGB2NyL1p
kl5swLFEx6/107PPdUVHw6xF2cDuX6vTkiv9bFquBvEWewjzyWc4uomRHadn00NV9DBV1LghQOzP
Da4iB90vy7oVbDLZS3ZhSw7l52m+ziAqqV8q4cjuG88/PUznYlAgZn/87b/++d9v3f/2PrJLFvde
lv4Nt+Ilg6dV/eMPU/njb/nn6u37P/6wUDc6pqPbqibLmEgNxWT728tNkHrsrfyvVK59N+xy500O
VcP81rkdfoVx6iUWZVHL9wa67vseAxrPp8kadTGnO6tmhFMc6cWzOw6Z/XEYnYwDamxmdw6lv100
jbVTVQhuMMhrp12mBzsp7HlaovctZlLQOgxUCAmIV14Y6adyMLTPh2RQTjqX1h29YV5raEn6CVV+
vpYUr5l97TdtoOdGgGYWgEzOA4qiRropUrs9GmnSHadn2s9n4x6QU1KGcehOfaYmR1dVtnXQZNc8
QErr6v0vS04qbw3f6Vf/+ZU3nN9feUvXTFO3HUOzLVWz7b++8oHRo+PzAuu9JMb1aKpJdmobOT6R
bjE+x71d0d8Y1xRLoyeZDNlGBzpkfPixOiwdsIFF5R4lmpuLRJcNgDdddXUCqwShwLrONQ3kpLLw
cfX9uZw35VsRlw3pM/5DgVz/HNANf5DVhziqm3sN09RNhJZ7Wms3dXhUXCyG02Ks0FTpNAl4/niM
gfdg6cVViXm/MR7QWsTzwUrj/bQ1zaJfzt/lv5xf0uRt25QYLV2F1FPXrYF1VOJI9fk/v9CO9i8v
tKnIfM4t3VawfOn6X1/oxk5tBqxe+kFFpIUXw+s3vcJe4vCiGqAsMPZBy5te46/NbQYWtUrT3ed+
ftXgFIYjuvP1oTxQ1sEPG/GBS8y+ITRzXCnsUT88PXVdfXxqqT/2yg3zQxSMuwovd7Ywq7SlsOvh
pa5nfUU9fCAgZiUnarNtEt2+M1zlMm1PmOVQMVdznJyueSrBG88rYQ8vbhXdddSY77gG/HbCGPnB
jexoCA3nXQy3dDC6i7As/9C0+XFaAhLYX36sFxdyniHwiTx1Z0KD/IjMRVu4+tcuHFrr6eehqqSX
i4HxySYLUXn4oENA2AfdjewWd32nKAS8CWpJdj3+L570ZFnLvjHkZxn6/waxkPm5aPbBKcXDeqvZ
hAQFmZEQmMrR/+6s4+GlBgth+mj8118uf9V0OXzL8r4MPL/+bfGfx+CtzCoUAP89HvZzt78e9M+7
LOHnP+7yP57oL+fl1//48xYv9ctfFpZpHdT9tfko+5uPqonrP6/j457/vxv/9jGd5a7PP/7xx1vW
0BflbIBa0j9+bBqv+4rDfeDnfWI8/4+Np5eE47hx/N//kwYv/3LIx0tV/+MPVf+7ohuWZZuGiQXa
Hi9t7ce4RWGLqjo2dxLd0BV5vJ2kwM/8f/xh6H+3NUTTjs2lzrSU8XpX4dNhk+78XZZVWbHGryh1
b47681//cQv7fNP+/S3NUozfvvEkSOg06CwDt51NMcYeL72/3NRgB0A4sR1nHrj1WUIOFmFrBcu7
L5VbgSR/rksk/TLApdMIWaTaxTgzlchfUh4g2xnFYfleE92nadE2UrEpG/C2RjeP2W1Mir0ifg7N
o9dd42BLvBe4A4XBaDaXcaSQeZAiou4HEAYvunRC7r4Caz7vRb3STXnGEBwJfY6q9AXv+CxsnJmC
bjN5UhBGY02ZkXRCffutwNQ0QvWEJmaif/CZoHpRdYjElsCNVKOaVntz0SCTTr5RhWBuDDMtv8mL
x7QJb74BSeILMbO7o+rcBiBu6r1GUdni8hwouNLsa1qd8CaYBgztai1V7VyBSwh4duGURwQiRsbw
1VtI1sIyjJkrfUvjI14W/oh84dfhIh0ZxtZTzknV5izMG0dHBbgI8pcM640ertxmU7sBlttqV4DU
x/3hOjKG+Iz59LGU1oW900pEzfG2kp8jax9G/kIpb/LBmbdhyIUoman6TigQiDY1uEN4lB+CMgoF
i5smMna6f/TLkmsJQmTGz/TZBxwZ2BvFgL0MpQ/u07VHkX40lii8aQa+ytrEe8//GBbROtEeiZYg
mfGZPOO5paG8XfWtu9DsVR1Ue9U6CmARkf4YJG+OJs/QkhgAIwNUl0M2bBKpPRf0pAbgQGi5fSLD
ZadD2OtsB9eaV34wV/EIeBAsR8EvyvT5gErdLeOjql4T4q7BGTCtgZ+i8bfKWzL9eHXpPJGMmaHN
FxsgCa2DhSPGsgpdo6xijFbmPG2AT2OckN2jbd72FvNMjEPCEEcHFIQZaTQQcJ24N9BbmDs2s6rA
ehsdgNLRFC7CrQJiJrTvHGfRaaBIjQsT7uugnZ1R4JunqNB5qZpzVx7sUFwGj9Ebnqo2QCtZgHqB
EqRHh2QYZgWVy8wetpTZ3oW/sqxVbx8s/SF0r36wCLxVWW7hrmn2t1FeRaqlYLJVpv0s5ivSorQC
QHqjhORqycR6qzSIKHnl8T1K4F0BiTHsuiXhgJAwaUO35TxzpL0MYCylNRlkUDlodsLjZnjqbSVU
abl/gcMwV9D7NyR8ywlIMdIrIu/F0ta436p174pjjY3EfgiL0V+UhPixgEeW8yF7GExrydA/N2fq
s+25J8jXc9JD+fDyfc0a8EvJPg5If1BfyuG7pt4XMWfsL20JLQArUlEo60QYe7ukFIrQSpFwKfvR
zNeq1VAWc3tYps4m0Ow96ecbCvZ3bf2uVdBi024jgkcbBZfexWvLj2j0lo8SQciJgGop7/xcWUrd
OUhfdCeFdXDXVGubujzI39lQYgqr2m9htKvzN394hZAO3wEeM4CpwHmNtevQxzei1CjZt3OXj1TO
621m926AvyjGQd7p+zboV5Fs7SLv1rARm6blKlfipW9AqUvpVuOirubSma4d9XVwD2mJCzRYB8l3
wZXIYraolTu5i5Zpoq6QBm2j/LWaCAWgWvUU3rhYGoqz88Q9WpmdSriErF5DGSaUdk6o23cDJspm
WOpGvBvNYtTL12LQjm5l0RjGQU5NIQhlbE17OssmniVo6x0kGbccXkPGto31NPhmhgAUZG9X+y9C
g6eToBsXqcAv4alLTCbpPFWg04gaA5FKRwLynAKLScvJMcAFAeESUYxD3STJq92gWEfDaZOTbph3
sMPyteJqJlXq/lKWEQhfBYm6sGE/4B4aYnWm9ma3BnJVHrMd1R61QwL1JBdkTJCzOQMBsPIAIe1U
I3iAeEE6nSe9OT6hXQZVwg4+YGW694kxegYshIMm2MRNaqh0qShQSLcgeoFlVo4ApOctKFKtAC2B
l8ptCCPoRZYoheBPhQXO6uZDqQYErQho5jkt5G3k2MHSdCAxcOsqAsH3A8WoizThCfLwzFHpLKW1
/2wVYJQ0GQo69ffvXig7Gy7tCQ6JKPfmKe5NfdhIvhjm4FMRYTJn3OLHD+Jw0WCgEXSNYJMZGVfi
RmCpNFFbXNVYKpd4nJ0k2/lpFy2wVFEGTJSFXwTfx+Kuo2OUlo0YBUwmb6lKflTgvngFmbBtsr4h
baNXwVL3ASIAkseNx9p9BpuALw2xRIOsTHdRs2Z6BBcKnX+/tErJXw5+eBl6prXxiBKqRbv1gUf4
dlG8qUF9bXv91dc9/eqQzjAvI2kMuQwCpN5ds2ty+aNTuOtBgPNztz+5crDCDmKRzeat9XJlxDAV
m8L6zsUNAoJSAt4LaHHHfot8urBuGqx6jsLFPnBGPX3doN6yxFqrjrEcAwpSB4WrNyKgrHdXOp5w
pAXOfdSlxS62+m+haF/VPumWOWy0ORPzeQ7Y1a6Tu6qFWjZ+MqCu0L2Z5XXyULnq/SBHysIo7Bu/
fKoxhvKGw6MJtHTTyVyTa4scyp4riQGaGVIuaMakXiRqRmrrMNQIdoV9z3QIM5vH98OhJ24p2s73
5WYfjl6w1lYfPOYSxzCwIEeJkAtg/VYkHhoJLUOwCNApUVLaEO1C9gCYKFH5YJCuffQLBUGGbS8k
aOpYRpIt08ZiA/y9x5Pgej4x86qoF62JOhET44mb4QklkX92h9A4hcoJj52CrYEBktMlLwZNIRhb
2buBMX/ZgvGfUTZumJsij2dinPrZQdOEtzBjukN1pEHuSmh7eBFhhGnOHUTj9hIABqRmE2yd2CQT
GPJhiIZkLRf6qc3npSpDeHbDHK5vhSGrpZC7M3o8Gk1dR3M9bzedW3nbpuN+zG4Qy8tAHNzQeyBb
F9zvwQYwwS0PQxIQsRk+hvqEeAS8eW4LQvbAXvHfMQYswPyhEluF1rszqLd6K+NLDpMaYkB9oEeH
WNBpDw70xqPAEIreepUE/V0UjjmL9knVxVoqcULUSFzrMFth1wxViAw7G5gfYZqzPIMFys1IVTPG
QnvYq4hkUm0LOWbdhdjay47+dYOleuEBvXYrcNmrEdvjJcNWqV8GvE3K3mzOVTHMtRQMIFdMAwG3
h+8AIlLsf/OVNxOmsPKhOWfHX5cMGoifnvvVrZ3cSoG1YkZxLiuVf/KckNCTHhxZWkvRdzM8RXV+
gu3L98RfYpd3c3XRmBdwKnXvLfLc38aA9z10Tvat22azNk03MropVPIvPQ7IzqPjrxkbVWsXUerS
wkG8hJ6iDr6ldfIiaSggEj680YrrDODBegWgjzEFhirlsYRqG0erhHdPjKWlfSXRqOH9FZm3j/Ch
ObdWC4OKsWvtDCvUkPCiMPOfUNrvaByVlyqP7qCWzgs+/XKyI4py2YjnSpQ3fniGKkku0MbEIMU4
B1rUgK1fWtS87YIhldB1hsRMwuWVqdPRbP0D0tZlVtHWu4G1BPdAJZNEhkWyN5XsTicXBBidc6H4
B12HrGLlRKdyWRXPTp4sZLjMRP6Qqb0eJCh5ZT8TArWt1MwC5VAl0mbgi83YJ1vnMLtk40k0Eba4
tZ2kqxIrz+Aoe+ohW8ba+GH1vL4ERHwQVsjgBU66e/TrnHyws6sSn2JQ/bG2qv/qdxaf12FWYgtl
XtHhkKI0rIpwa8sI/fNlg4cUwgcqQXz6K63plh3vVdzVzGCOttMvhg5bljGroNDT+5/5zQe0K3Ac
TJJAJ3TcxUyrpedNw2cZlnvPI90UZ+xFzpE2M+yMjyKGGq5nR+hPkflYrUulZGhzHfwbqPLQH+8l
1ZilisFV7gF75NxjxO8MMN241bnJ+IVRtjE+bVTLc3LISF+bZ0KcqjI69foiSKxlZNmbCuIPlyfQ
GJZ39uFSiFxfu7qFNDUcHvCuE1jADGPk48RgFV1z3mFyt7ItuZaXoMXTDXwc7ijDVHNZY0Rg6BIo
W4G/yNZOnnFRskuuc7cjzsm7sfWLaJFzW/LWd3ZFqxyc4FntYI8E6OW0NaJS0lbDXdvpCyFHI3B0
UbbvZnBwLSwI5dWGZFMJfqv7LfKjhcrrmVsEZhUVo96I4lAKoZ4qlOTOAVLciKi/NfOT0LsdBZeZ
6lsbsBnLUEu3sk3jA6h9rqvz2j42WfNoS9la6/aatLf8cFXAgenqJ+5eM/C+89C8RCkztPrk28Sc
434NzV0saztZPfJlBE06Byu/gHowT5JwEyRPfUovbkCgA88IjS0mCTgdjvfN9BgQtMY+d1+a0AFx
eCPMs1aCIFBlb6VY94Xnz7EqYGxxtnABsfPzqbUz3oEnoxT3us69wdJW+KVVEjVh7NKY8s9p3mxB
T0C2RQunrxr5CAByVraMc3GBgYAFABUIcaeiY2Pko/nt0iGNRzM3WhNuJGmcNDhj1sG2qXd9nt4R
3LaIQ49wW2ajaTevgCdSsr6tJf0OkDbZoa/YLU4qM/gOiCJVhQHXwZR+MdeUB7BaG92HUVdXfIhw
ySjmJqIk0eXSghiyBN+cJ256QA9CehuqdhmDoWeKgaKdGSzOiU1XNouUEgQWnVzJ12EI+MokydeI
/TN+zzmI60sHOMD1QS9l5zR5bm17bXr5VuI7UODrpIX+mgVc2hWPup1nHYo02XdbbXR3hmdPvaVX
vrH8Zm1VB4qWC0KVmU3c512PhNnb9oZxULelWa4dfdhZlrQfkBA7gHRi5vAJaahDkd1yWVhJRUVe
ImBRV0FBkmBAiB8o06KXJv2ZG7NmFwdkTqDlH3oqCl2275UM7hII4RvDujOqep6r0awPsDr2ffTk
hN4+9stzE60sTZ5XJoHrUQM3ibtupl7pBkMSWMOQBQ4S0dC29G/JWPbUQUZKR8x/B8VD+4dDmzlj
fxRBtvAw3Ya6sy6ccAnriKbBfYcnlUY3o0lqQp4HRCfR3juIUVbDW1w9qPRgDTjIviu997aE/gw9
V4pTzBquNlPIJMmWkv0cysQIl0sje+/Mu2p4KkONmKKI8e+96X6PiT6PdLLrFYfrBn3HUICMCdJ5
RotCBPpe6b8XsM9VsFMuswTP6N6gXJGUkW3zulS4nZQr02IgG5NR0tWzpGyWal8efYghQsG2itO2
MrrHHsQ2yRytV53hWkInK6lIiCe7T86DsXZaPnoOtOaUOML0rBpQ1shhNh0T4+1NkGxk+szm+HGH
TMeEqWbMIUAFufouTuXFg6L3V4CruIKfQ7ioxGScjCBn7PvROY99LO89mdwq/XtN5SjNz5nWrhI3
nFfd1ux2XsuUTVd3sCx5qRAfaQfKKYuCZg24Mpvhagw5L3mVU3cZl5hgdeNZ8YmfhtcVWd7VH+9k
XbUMtBu5gIhX6afB2JC3SMWfcYsKIihmYupZY2lqa6RH+XvJEDtQm2XLMMNL4g01syK7t+NmF8Zg
y+SVgu8p83kViAuUMpB8Jt9i4oQst50Lq4M653AnggFdnST7anIB1OcUaskCe8qCDY2TXZQ568zP
D3KGF5DZGK6yiv4Xvqmr21808q6liourds6NZI8IE+Aic8WLNhBhJu1rcCoJxM6RiC3fBEAtyKqZ
ifLV8Zs72mlzrQX8mWsMFb83PpIRuKR+/yogFTe+u3CTiCBmdxYQSgJT8TYo7rmPluGj67w21qtf
nyznLlHb5cgRTlJlh8TXSchjqA7gGBTpaSh8zOh8TIaMew3aoaLbQFBY9UO8EEmFf2pRKLs2HZ2K
pIrc2ubKI34T9DOvP6gYxz3oF5NstmGcaGKa9CiPJvNMFbuyv40jyh0A7MmCJQWB/xExwiYP4Mb7
7SYxTgqTO6tpyVRPmfEwIxUh9nljaWbqTlvpYGVVZU5lAk3jUqO3mPvBg6BYFbgXTP2z6wAxIgYP
ked3sBNwGRSLEqNO693K6t72GxqQT8Q/LrtB3VZ0inKt2lpYdfk2zLT+3XMYsunKOufLSXt+NnAd
VCH5KOk2C0eMKhcWz1218BuN9Wqorp2KglJjTGjC2IuuIDVWcDFmqey8RZgZjMqfZ4Ql9QZYSPlx
zDAiIvqt8L/HEfwnbce0clmXe3Kz/h9X57XkOJIl0S+CGQIarySoySRTixdYpYLWgYD4+j2onp3Z
nRd2Vpbqogjh1/04NHq1zYlrDOo0kgozxqcu+dH1Hs9UvvCdua07gQ1oa8SbXsAFjYwboAOeOWIp
5cwWYa01h8HMFMQ+GsBSB4vCSB8q1+krleL7iZIOUZYsqdS7T+k9Rqj4gDFhEwF6sIj+EELh6o+p
X/XHAgSZzK6pWa0XYJXoY2ozuHnHuEFk++B0/BaupEUR3kWE/L+khIeJQ5xgX7f1hy0yCHdz7NMs
R5nXrKufiqWPbamb7I1OS3wsObN2B8Uv74W2pvIDO/E24q7sowD0OWKp3R67fJcM2cZWO7oocPlx
iCuvNjOp2T1RbQMc4ULAZe31GJjDY5fd0YFmKx+87FbBgh4bZBXs0i3yD1MpRE045piSMkVWpOOd
ePKHLCBtv1f4eelpr4l3xDEqpPftYYmasFsrOKFTD36nmHbtcoqqf/PxtYvnfRoTcqfxqUfhTXED
aH6yp7S01ttVyKe014xNK6nTVu8z7+V2+spaWGdwIpTxJxIULuKfJNawd5u94QQuezVYCMK42JRl
86rZO7PPOUJ1YHhyDgiXYQZkA/quHLaDopUhkfA4rsn0x4Vn0wD1X0TfBR+vcPlxkOcjVCzdLdza
j6U1b72cdOFlaOmXmY6DPM9Q/jz3zR7JoTgDKd29n1+lcyAZhBJM5d/Y0L6tgv4lhSifQHrX5ZmA
E3/XqXYuRj7x1LEF47WmD1fYR4+TdC3DfW29lN0VbsreANUvy6fa/qiVv84XtH1yl2tITBFlQzR8
kaN0ZrzaNhNm6o44VeZfVvIyDwC0aWOYoKrEPR+Crn83/fto1lcmMXeuMhxmdjk05JTWIpg7aXLI
9LuG2kwGOrM+7UeiiT2SIvOzzeQTP7hME+c7dw4m51HZxxp5NgKj1OinRvsQRIapQBL1UTqcxNOv
tsiCLI2+TfmT+08d16i+eKiHaQciM26IdXwOPq14GQchLG0WspoHKYeed8ef11Im+yY5NfFRj5xt
0lXgraO1SMoVmODzFMK6hVdukIq166Bj7ZEuSo33iOttxUZHUlIlvO8K8Ab2Gl08ti+mgIJBKWY+
/wgQJ6Y1UTv2x20PpsUKrI2IY0ASm6AxKHAZw2cJiJfQ7EYJ+VFxFl3kXs3aFqif8/xos271sGVK
96tkGTcllD3AVpE+0WJVwkShF2vhX9jY11z7mIrmoBib0UkTc+6KnGSHa28NoNuP/xRDdXEmBJyN
U2RbUkyMKea1NwTwYFpoBH00roihAsvGKp1+2+m0IWp5ktqlbsiOALea8DBECc/Ph2bHEBBPJigw
hKGJI6qabp057EId9wEhMCQV9ozmVUGYVBSj0e156lR9maBaFT7Tm+I6edOzK+k3brCmAYYjJb5H
YOz9teXXRzur6WKmxlS8x/HIOe0xzi50Rq3J1LxI3ktuGAZ5eV+LW1k/WeOnaqpD54HqTKag0QYm
ec66jU6lVYHR+q3rzdSQeUbkOTP7XBXGfTgUvIjpxgFKonX+Rkxvs3rFfm67e/EW9l9usfIVAW9a
KVT0XFXWY/42t9eONWvUISRb6jnjTp3p+q0msyka2uvG+ThYlKa4G+xiwG69h2jGlMmHq/JOVdud
FQpmpuVBK+jg8hhF6jzjCvJ+8TTH9UbMSbXypvYdfjrYP9Qxhz3dnkDM4A5FDIqgyRm4j6lfB6HN
jgUd2gAuS+9NNX7OXBctzKHD1TeCSTjEEYsjdO3N4hnxm1dz6XRx8vcBYc6NSdbTC+RF00qq7jG3
xYlT+pEqJBQqh4yxHAIjv/Pc9Bjp7rbMkoOk01RSwB29KM78NuuiFb62XAn6sd1lzdKglfLst2za
WMEpX8x87cnm6p1qxylVm3L0A26VQVmkzzB9ITykXAatVTkOa7hDVNne0uwJBOOGKpfl9reNwmmN
tWM1Lhj21nuKS3vl69BX9OIkkL2Fn+2l82bhifeieD+43mUQ2RlL4QwGcayQL7n86W24jSMtKKGo
+iH1nu9589qnzvPUjl8wnlb+HbCktdk3hHVOZmVsEFgDpY61PM2Fi0wNQdh4dimdyuSzf5J1fAV9
tDWam6HT0Qj1qRnwVTHeDh8r45qIWK1y7EszpCFbAWWIOdAhBqvfzO2uXVbu4jnepUq9Uni3sjvn
Ht/11mUOpvfyMAkzUPEc1M1316UUzXSnlrvP3KYniU3KS84uVaCxxTh5Wf6vKftJQ1ckGj9lbmci
DgeCgKuBVg4D2LDV8OkCbTunB16HedriLOEyoo4Wan4k3tkI9+qLlcDpHqL+DHIvUXTRPCXWY7yl
egUX2jc7sRZfs+TFba2g9bZz85rm9156m2CvyltRUaeEv+YB4lgUHyRpx2dhHTJ1oXybqD2MxA6+
eFPkKw/9w/nT5PNXRs5/1DjZxda2g8kmZNetFEC1mCQDTp6AtCs1E4Dfp59CWEcnafai6rZTn76m
C/OXsxOTOyRd937wbhKBo3Aoae5P2lDsomY7sL7LOcXviY+gnh4SDARNl/4hRbKyG5IRzGSswghc
AQuehupa3M2GA+cKmhc5l3EoNyTNV42qDxmHDeaGR52BQ8MOa9gco8ac1+ax5I0RVUzIo2NiMdRl
gy/bcUfsJnBGeqDG/GCG79r865RETmdAp1ycOyN+K1S2oXczqBqGooJloFhBGzgnEPFjNLkBXF8x
9oh6t9HT/kTuo+aXD5Zxb8mzNXiUpVDKVKF80iDjOa/0THAi6MbVvHVM48HtgctN0852Pw2x71Hr
JQHjLvzRpzdO85sidV+Jfq0j8aGD3+n6P8agLqwFFsPkmgIeul9kei25CBisUS5vvJkmWLeEvUWj
ReJyja2Hjzr74wBTifN+J2rWel/Sfid37icARi7Bin/su7II/XiLH8PgVaHt5Znc47rDHkAntcZk
C9jaxGfXOCUfLoSkhB5p/AkQNO+q4rOy38vBX8ki/tEaNssivPlUHCfDp60d/d4OYuMldnVA4OFO
8t7WjJ/Bv4tn8crpG3tJt+605Nvtqb9VzUL5R/tC0hyZfgMv6ywZiJjjhLbT2dCZp67T2Hkp3eeo
+F3Yqm14LZDDMnO6psADJ3ZJK1ObAbBoTLf1bD9U0FhDHUZ1d6CyfS0KGg5ybaNTnDlbX17d3XmD
v3PC+Kmyp6Nn+QffdPd6f/bUMz3QSAdoKZztBv/VKX7tkufg6NHjlKIBd/k2LGmiYHdtkNUAXvi8
8VoTdwdnbdwqoHe1J5wYrAAskbwsXOcGCkec/lL1XGpdEfS5sx/yO5d6btb1dB/ncWD048G1BojJ
at9r8SN0Yy8fbkpqXwa5WFzzx1mfUTPlTtb5ccGUCh21j0GrLNpN5G3IO221Mn9SbfrjxjPCBbYC
uuPs+SdXIJDfYXBxr1ZXvTNhmv4YVFR53A08RkbSGq9a0nKUerE9ptwALPJwVWO6KJvmYvrhK2wS
zbW2iahO/EbaUXJGMvwrXvv5abkwMJJ/X2qsjWzauwZ5kNJTiF6gtGJu9b8co/aFUT8XvrlNqd15
6HukvNCqD7b/LWZaWfpk11KOl1JMM5r7oe4oWkGtwnyQ9q95pu+yim5OzaSEz3+saoZMerr2hHVN
Qv1aDfuK4wbJV8nRwaA0G3873Cd9Ks4I7ydhaw+pMR26toLikK8jg6MjmkBVi13b7/RuuKsA6Q/x
1fyGkL4d9PyPy8iDp8Wp7vSWE7ghHs2oP+EIODd9+zuW2zzCeDE7u9qzDnE3b2t72EXAGisHtQce
X1xfYnUyWM4i6IY1IK+ReD9jIedgwuyJslM1WSvRGtuw8o7+SG+Sy0pj+yoAH74SHdPYApRRxSol
Wvnojf2XGcrglDntYaAppU4f5pYNJqfKJm7uXba1yUSSHz5Dq2O2KU4DAiGzhQc/65P1hIXRg2SG
8aMv+gf8IpvWKHY6RwnTBIkJ7NdApNYM8Sbn4ZiyaQltfnJt8iUL0VPT/zAQCIrQDTh9UpxJyebU
rXPoIQPdtEl9k6I9uy6+LF0cetVxo3j3hg4R3wFUDriXP3vcACXd16ST0T43BM02Tl5t7My5V32/
dY3xpuHcCG+NBm2cAzMWJfWYxf57SwST8MWqGZ5FbqG74c/qh01CYKjndMKbvxL6JuHq2EA7YK5Y
atZZGPJjhBgdds8th80kNQ+w31gC+r1GXEUPNw7TuXn6WQjMmnbgxBRMebidS8w+pPkAe5Y/Vrzo
3vJYGt2h40imxSeOJUPbvZTLJy/mUNf1h9n99bAvwaPZQaMLKpxHJZBF8oyrCnNQ7rrrWRkvmPwC
M/SID4DmLHz3JhSIBwB72W7gahJW8kNm1T5OReBIRq1gVbthn9L1MpTvHiV0ME8zxFVtr0oCM9WW
EO+m4CTAoGTgzUHNFL3XNC7cgze6ZBOtfjzvlsXcl8t1h9qC1SJ0XAxIxaamyToUzV5bhnCR9sKi
GVTZzRHL3HkAdnVnW/PJxnWG8wLKh3Un6Keh1xRYzypP+msU7jtBEotyDyOJNrYR7YWPv6tT4EpR
D5gYQu9dWbLeWpDDsfDSwuoca6O8hkUUtJ8eb8geZ+AyKkJpxxZUvZXVizYY11wum/tCjRiwnueb
Af+W73oPJXfzEKdvwc2wdNqgum/aiHmoWhHROmg2LMesfkx7sKNViYDwblnvycxBFFIP+Q934C01
U1xpnBgyvLgcflsF+ktcMpdCIbotaknbvR1+GRaf4mqs94mlHrTMfDc6jkomCVFSQ0g2+qad5NGU
YD977W6cOBVRVAX6aa8n+srgrLQaIn3TpUZAvSypW27h6BcNTdf1jKzRDDROTitzNA9ahJjjxVuq
BbN0W0qPk3iGhhB+J2G/LbiU5Vn0TB5y3bgz7pc6uDV+uaPca41R+pjO30Rbg7FTdBOZb2F6UMy3
JuvV0n5qhJQRB6Nfvnli2kVkKobmezJ3JlQyEV8xzqNf0X/tY6IznrRR7KfaRM9P7uvI2i/Ja3ct
E2ftV+Ghifp1ytjbwEcnATkpE2JWerCyImjxxlkRWciPuTwUOlDYnv8WCmfeZ+0/Gqm2r0mBhyUh
ZHk36w9R/WCMf4YSUcjapFAaeyulOJlTssDwZXb3/ez9uAVCCjsDR1k58iEp/1SxyS3ffoyL4RRr
9orj46VKtM0AnGLyZvQwuYYadZ5U95now7tYOj8GAdOkYgDjQPypAsFJ0PVBFy5gGK4DGEVYzOpZ
3o89ZxeHVd+1bJQecR4SAKJDRI2H5/8MbvzeIq1XdsZiYvaXlsWvnxT3BFoAQ5aF7rMqIo5SZXZh
QJ2Z7R0Lqm0/6nRmrDthrOeR3mFPhW/5gmPno1ncYQ7l3RApKnWnWz83jyDJLjZtsd1k4A/QT4ud
0atXA1W6Sv9S6LVtfZzn/E83zksunsxgVi96N8h6bWtxUqtEcVaZAbp3tq1XxN2bY/fJKYt16hsU
l1dn1F8G3/qOMkhgcfxOUrh69SA/VbP7QgE83EbNbvZ6DBWskC3Ta2fahe2ENkqX2GKkih5swN8R
yVCPtR1XGG/ZVqsfdSq/kJc3VFisS+ygypT2Rz9Y+tq2CnURvNjF3LVB7hAAzpgVoyrk7+VCtVzi
5ApcA2Z1xvQsc3MNE6acUe9GxlI7jBp5zmoQZlSLLIzgxpbfXq+FHBo9/yGEArL2/aVAquTtV1h0
U8DZTXuQWV4vOjp63V+2YWdvCyodMGJ5liVOrr5oqwuGY6b6apfl9StBvVXWoQPak74xsCL4qQkm
tjvM1IXrYoab9qKdRYz8Z30DVJT0Hor4LcrvSeufOPlsFvuFkdUHJ5w2RJLXDbNTqno2i4eHPxAn
pLXW06vHfulHe8MFdhHpa43+68ow8J6lhy58leMIGK8+6Jxna6rgdd4xKH9M8pnGmycRTY8hTTUn
Qlz5k+VhSiGm+1IkXBaLl8lis2mJUTejpDUrZV4l3S8lWcKc0Rpec6crl8K2FRKEHwwatS1hfBvo
I9ml/UGNy4pQyWNCdWzmS3NHNWHJQBMUkhbDEBhxIq6qYQlTUjyhUui7YcZ4Z6Tjax1N3ILHDvlx
Ae5wvGSm7uTtNjIfGyzJ1KRjb0QbH3E+GriSBCGptD2KZvwEQ9CCKWvR00Y1rjGsaU8CnEIlSorc
ampiRKZz2SvpeHKuncC7UMfgsnG+TNFdwuiWgplAqq8Zza1Ideb9uJ1LlCD2Px99DcjKxmvwI4+X
5WCFWLi2xNGnxMehXrVVTAWHhKL35Ya+6Ils35a+cReALEkrxFim44FQvzn30JYWM2U9m5HcD5Kd
2cLV99ChdfnRJ5ydwOPVSu0/gFwQeUi/V/gj9MCzgiz2OBV8uyajXkok64jIeM/vjjxQHXS7ZjkW
6nHfJRCiPwoywFXVH0L7S+HJ1mx8Of6zSHHYO6vRJsNv+asqYuOv0dn3EHS4z+/SYYv0SWU5iPN5
K0wu30kd5AM6GXM+DcHcs96W4lNKQn15xwbb1rB5Xj1EI6V3MHbBBAChCy3Gd/dVTBQPYq9Jx0JF
U5CN2yVRXCThIjR7k5bGSu/OiUsq6L5maFeYKVSuj0GfUBpfK0RbM6PYgfirFj45OrCx6k3RkizY
HDta7SQh7HFkQ7cg7/OsEeiBBX0y6l+uEBqHg2RidR8wHVDd7lxdtgvTzQ5tzER/Xi3Sc9kda2w4
E8VQ9jCs88clxModWJ715ISEYYdXB61ezyZaEcLdaO0Gbvqu/aHEQ+3S8JPaFKlvHUbbFcVcpgmG
nBKh9OBr4YZDPL2RIA07f62xO1pIz/E3suiaTmr8Diz47RptNku+47RCpOsxvjBJ/igoUrOra9jc
LQMkjQEH9uOm+VMVBA+YXhD0rvV8Y/aUAmiKuRd2hKTZQpVeG/05RDl1+rXmvvlIuH3yVvPUjDa/
hlelwvxcNdteJYGHyXZxYroTp4jXGVHaFuCQ0lNFSY2jEmzbKIj1W9odGqqwZHhMCXogQtXiFKkf
I7zVt5C5rWKzG4zLqHOOZIQ0jbDRD519GkgKSO7o9fygyQWSSci/Pbnhk4FZxGW9LzN8cvlTkapj
xhU9rh8J/lvt15KJH41bE383ybHD5ITPKBsuk/8TKrTVqF4VFv1Dw8ZjhzUHcICzvrVx2U57B/Nk
idH4BzTdMgM+5HyIW27m2tJC5/86OavLjMg52mvyY3rMxXDYSGiFiit8Ux5Tq1sJ61kfdyHbWR93
xzDdxOEpSZ9LOa5srqGZAYz0FyfoqvS4Nu0rC2NNjmC0FU69ComHFSzd4lghucXhbrZxKFvaYWQp
6fV7oNuuhptGXE2uLJ23oyOtat9E5JyG/CviNNvTexBWL+Nw0p2tN+30pNssb52ZKXvKFUhvIJXW
f+iJrahMGxc57uijbEYRyPubmsptYby12S8bLQletY1YLU0AnnPJuyGl2KfhaCeoUTqY2dPs/HRq
H+UfcOM54VVJFlT+Gv+pU1iBFj6bNUYSu2n1vau6eQ3YbtoiF4A0qm9e9UDZQ7cXHbeStlFfFNRF
QWUI5yDo/TpQky6Cillt45ZctrgJbe2QCl6tS7WgXdxzmqzuMwZ9iCw/5AzfnVnDwkx8nbGEHT76
9nXgkuSKxHrREj+oB7R2o4nG9dBM3wAAvJdOcZMKo+at7RlTJlXFQKDXkWqYmlceCrJb7MbRu2O0
bT/3YADL1KUW1SiCYUSa8rT7ximjByv/8kOVM0BjqdIsSVLJAW+dleq3qKdXJ2f3xB7GKwiJi/aV
xHnswtbbxb2zdaLuXTBY/QTaUK0KbgoW4ywuljTvGT0LvhbrYhMbQ7Qt6NgbcM1cI9Fcp/5Z52Nv
8T9iQhV2w3uR8GHAPuHz9zCuQLg1mEh7RKL0zzHT92X5UEITIDmbugyYvF8v3bn6baqyp4kQkVPO
VFhSqoCmOcDKGX6lu2+Hp0Y7e/m3paX3CU8vnmi43c1LNmB1dQg+9Zue7qIEK83gqMDtJejdhw4j
CaHfVUwNusgu5fjiK+vO9z9ImdJS8XewuGyOJm3xrWdtqGY7wxYJrLg4ZiP2E3zcw63SFUwNLrIy
0d/z1ribC+bnsuXODIB9TW1RjTWWomvo8dLrnLXjiFWueeIbuXVnwWQ4K7pDwni+NQnAPSpKORCl
7I9OEW+jyrZP+ZjWO3b+V6kFXU6XsE1VGpRhXpyoo3EqoziMk3JEbumclNldoljv8BGx+QlY5HPm
POZUX+luYweVRu+KUQMO9xs+ILLgvmI0JIDnYSkL0d0bdL5zyJiznlic+Sws8LGUmIo5rfOhG7dE
R1+8JWNu9KQ+1VL30M/52TN7pAtG43Ac7xhgPSSUgZOLg+BJN2NOCxie0mowrBVdMVfQLagf0Mch
1Dn4Co+iNMZgGGLKvjjNduNUXwDl4ZNO633cZJ++gUGBA7HYcaY7+C79OiSR+kp7ivEKe9m1jQqQ
89zKNqkmmTAVH2JSEZfMT/oiRuTXLNA6e951WcM4O8t/kHAWPw62TD62DFT4H+LZIOQjXipgbbyH
bvzjEk573ojgn2zp18kxO2GecXoMfIlWHQvGnquGp5NL98JUTcUujGlH7EoECShptU9dfdLE1Lm3
VDvOneavozRC5FAOkhNy8pL80iSVN5bPSTHSx27LjbqDiBfjwIjzR4IYe/wSnCMwfs4N1oSqYOtv
RfUOn/NAMvAYWex8Uaxu0+iYZ9fJeSJraBNkrvuywEe/EP9RNujv4OoAG65i76Ozz0xGqtRrFSan
vz+2Gt1CjsgepzFjOrg8gIrsuK0vX/795t+H3HanY2oMkrHk8uXfb8pGY5Riqqvf+P6Ry8cA/Gf5
csJuU64iQYTRqdJ2zYWdk0zFTBNetH7sl4fRDed/Hv5+7z8//Puz//W9vz8Luez//ra6nGPqJo6V
yVtw7fD0HymvwcwiujQNNNqYyerJmy8i0grg6JlFjmZ10ho9/deXeuHi7fb1Vh68hpaAOapPOA+r
0z8/IVheddIKHs3CWj2QjbP1fjr+80A5+SodgItEBjGddnLc49+v6n9/9c8PE7s+mDjytFQVpzj7
3wfTFPTDehHFoJqVnWwsVwizUIIItu2wRoflRDmBphEvXB5oTiWXuTz81/fCRssPWqHQ0lOXrVa6
p79fcY9HhsomNAn0DIt7DYTIErAmR4Rq16b9+xCaQq7KWMpzT0MM3sew3FZGne4RQG9xb1snDwAn
JVpmYjN7HayTlpr/78fxGM2n+PU/v+Dv7/r7S/uST0konHIz66N2RsP910M/1+3pp3cZNIV6evr7
ANqBm9B/fmzyHDAf7REOLPILuzHU/0ijNU7AGIjVeG6DoTUHi6m81xr89Ynbl2VY91pZiLswRv/Q
0vZOme5mFml3b5kyOTK2/TDIBeESw6GOscXbDZILiN2OwKcGQqu94R9nKXAok9HZDCOOLAsa79lJ
jT8YdOxtZ+kddCSJ0IqCefr7QMATxKbSsD70dXMak8LjS40FtC99uaHk3W3NUzR3nxmYT9zRmGXw
SnRhpW3qKHqOQqthCJepk8uAC8GKc/zCowjbVtvQGuyA/ifjp9fq1PYYYxpNf5gVsObCnQ9FOWAr
gLV/cFzOaD5G09qZSCJnyHEi7rZVae5sZ8YwpjftZoxyl9Fxf01Dqzokw5MTe9pLhN+7VNwqjNmO
d4bBjQ2veXhw/WRhS2o7xXwZwra/FdoYVCYOawvQPR4O7lZSM65RRrpP1/VhNcdafDS49UJbZ7jg
QbOWjb7MMpKH0kc2o1wzP1dRw2ms6G7VZXalxqEdHnZio9InAk8jaIR12wC+jvPV37/a7kLCD6Fu
n8qaLAL9p0/lRGxwCplMQZJ9cjTiLFhT/v5CKmGTjeCyeShBy66obXJ2do7WqnwUnYlQksd9ZqOa
hPb0oZLb0Qoxu7R+uq7Rmu4HjFuc5ov3Vk/7jeiLZhsXHEFTU3P2hVPqt1LjcOo2c7Ej/zPffFdG
pGwVEr2c33UfHLpDEtLF05YZ3bQ38KbFc/oLbA5btRDZrYLJrObafOW1MDY0Z7trME4SYbSOdhxp
YUI5EstYnj1l1dhh5Vy8pmH0W+qTfTKwCofFAXEI/T+ruktqThoG7BHERptRVKqmj4R8jEvtzC2S
2QO8Pe9BoBDVieYyS+jdB2mYakfz11jzZMejAaTJb5x7F+ctd0MTAtW/v9ekiypt2Dip+rG/9nQR
I+TKm5qZ35N7r3Yp0sjt70NXxA0WhOzBMPWZzJkbX53ZOMOUJzVacWOF/8Z1lj7LXVH77XlMzGwr
ZIusbckILLMWnZDIi11ldiPDeBQbl41Qxue8dqIzJ2zdvKjMsRhMJ/5yS134jVO0s323vuCcqS9N
xCmiqmt/01PYidjZ9dtOjrSsLayURoJnNyx4f84iqXVtA5YnbHDzuj2GGJv4SoRYHtR9P5458CcH
M80vcnk3ZjPe51lh/hA93RFYb2Wzdvro06RL8hT5vTgRmySIOhrMZ0vtoqTozhrB8NHq9XMvLR6M
XmdM2CPNAHJhSznlNG/cYsHUFDjRtO+wqPsECu9hT+nruhXkcpc/qykMCIiWdZONQjIqrfbe0KR7
K23SSTQ8DL2lH+Tkjm8udycmqS4fl2ebIqGL14VEeDgAgt53b65jdw+ZG75Sh+QymWLcw9+hezJZ
2wtvM2lSokK9Z6Ck0rSX9rTtGDZj3ia9G/tYP6nugX5SdKLC9+4ikq8nXbrdKRuneUWkNtxMuq7u
ctof7kYR3TsReW5eaisopji8M7PG2xicCANPKBFQH+/uPYO6nDZ37iPTf6kB2LL3ca0zFrZQNwzU
t3oHXbE240UfDsxIHsyeoKmvO5fKl8Z+HIZ2NTVpjr9oelJY8c+5jfiR9iZlY8X8p/bqp8EgBB6m
OpURSZFS0ULABsmElz175qxUbEJOEQdDz1QgTJwojVZcagaoNxqMQNg9eX5CZz0GWiKphU2vA+65
v4tUaCOaF3WKlSE2Hpyms/bSG7gCY/sDNJSRNXTbaTiBTB9O/egOJ9tKskOuu9RG4RyyW4KE1j9E
GQowN15MW0buMANTkbSOGYYEkSb/vL9cUjyaMfRHlEccmMMYX6R27uyo4rck+ADHsKnfhzml2sXG
tlmqRz1kBqxLhv5O414bwHKXv28oP0MO02FKBXYSJXuO54dBAU9n++o2YMudtwQv/WKcqvcdC9e1
FULblV6Fc3gQ+TWjyfnqPEaV0K6Uv+N5TAbKOuuGHy7f8zhb7A2D6IMfIhdTmWDj6zHdO7k8xHaO
QTaZ9X8+0ZOyLiC554PsMdFD3fn7gZsHxphpwR/rKUkQROvOtcbBLlJ+jIXAR+qxlhoEMRRi3/Lm
XDEIIw+kqxcqMowrFxjjCqCA00BZIFk0NLHmVnInQ5ngL03Sf77qpI2S22OGXACh0RgyLbV5oCEx
e6W5fal/M8wALLhxAHoKmLI11qOkFrBQhNTHkaavPqouQ4KZzUNFy0yQIKRnkmXCkt2NUtFpWns7
MzUyBFcIO3LyfrvYTXeOl4cnUBZKT8PtVE8/cIaiQHRw3UIKgxwzAaQOdTQAWm5tdC3ZQhwz9ozA
biZjTlyEOun2sMBFHYUMQAci9iMt3pnne6fGRlwxnf4trbfKLeNf3Whw+NSJ+awKjw0FRXciB2fL
MN2T16ar2cas3GWA7DS2fp8GpkOIPXfnWmo7FcN1NOiNLDsY3AR9EuBwRKIemn7ed3G4HoQhtobO
ra+W/sOcRE85TIdxBxsN4Tz8sOzCf7QFffNGC9u/ajZ+gk+zN1s8jUUcHilAX8cTGbQSMh2rynyd
23arMjNDLKuzVa7s+4LC6dkrufnh3RqsfWnT0VfGU7WlRGJXmEsuYNRei1FeuH/2F30xkzQeQR2N
M78zhFdgi0vqB7OIOk+jZwRJalGe7nlXq+ZOrnuJPA5qIkB3ncyMHa5ZiHcZ63B7QwwGbCLJoQMX
cPD5rWk4pIOWlmcz+wI/E53quUrWWV8yKitegF4gwuUb6mweHK/U8QZ36TproVmnubkuG3wEThme
YEkae81btp35U0XpQddRJHVtbqD9Da8iwn1Wi/kimuHDc7ltyQ6AZmjhX/do2TV14M2ptJpDozMa
tLDcZiPht9S2H8rE8RkxDdq6cN0LxGW1EYljHKfKcpeJEmJDdvZ971EzosAf5x8jQXpHa8DsFffR
OtWqZKvlr5MDqQSzQkthREcj4GSedMIHHWvkvVkNd53VdWd6rO6i0m9fhpzCHbid+Waq731vdles
d/Y1ksh5c1mhwuMcO+YYTdmtKUhkFga2DTiAkxjbDioAOmN8iK223zLmWNy0Thz0Nk12BtiWKWvP
vk3tToiCjjHD2JSiR3AJNUyW7X2b5tq7DlTa8ORjHhvXum2bIC+6o0bojyS2MQf6/1B3HkmSK+l2
3gqNc1yDQziAASeBkBmZlZFaTGCpCtohHWpPXAU3xg9137PXr2kkrWekWQ+6+96qjIwIuDj/Od8J
XF7umN1yXGuPpMuNkzbHKyVMyCclWInRXR6nYlQPHlnGa05tz9pO7v4c//4c+iLR51eGb31CzsZ+
MkKTp8X7wABiwiVkH/QaNDC9qDjMYk5xC+BJd1Oguk7FtudnDLDK6mbCNsiYqg8zc95ZctB7xq1d
uBSfZt88U8vwZUX0gysuqLtpuIuybqAn2t6lVl0ddTHNfD4BoRpuoYMp4b3M84dJKytF1GsRr0Hu
XwZ9ONS0B4xJs4rVpNNqAEMjrxtfreYET8TGd1z72M1fYm57kEblPW+4RtdnWuUEo7/r+GBbh+Kt
hhjhwem8T48KyLM5fYPJx4I1X/W2BW8v9d6EGVtULdTujald4ujzGSj4W7/2W5oUUF75tB3NU8X7
bTkEY8f2x4DFQJUQDVB+h+kxuVtc/FwpTlTyIs2wLRCtwPAMD5NH5Z6hkZYzfSEoTOOhKF8TOimF
49mbIqvtbWkhbpUmxvsMS3ikcOYvzOY07mKfFXcb9AIfOV+/MxQQmxFzb2cvHZeIXZ81zVahvH8H
80V1xVdlFUftkedSgg/VKN0sLF1BuSZNqKTVWyPEQr43rdbcLn5tbwzExAQekZwaFXoyf7c8Cmud
7C1gqHoYNeWqoF9vglJgzOnpqaVdJaw747HOR4Z0WfGqXf2cVPE2mVFrHdd66BbBfLnboZaaVdG/
mq31I8qxuO4JewcW26DJwROuSMGeVRcHt7E1JTT+VgvQIH8K5Yt21zfu3h0oErZxp/Seulu0ektc
huiDu3ZJxQyufTR5cpQsgNA3wjRPr+Y+u7c4lrbV79gzooPKGmdjCjADQfxj5+VrOgOi8BPCUaj4
x0Q7VHcGUHlmP/7tjNYUDjkxeMcQP5VMkJnH6UN4xpMaFWZwxbxm5iQjreTapuV1CEbnF5QFjgVV
9e10r44cJ6zlzWcTcHiPZnZwQ7Tvc8RRR3RyJ3WFKwxfUW1zIh4GE3cGIhgdRaG0/OueEXE1UxSE
xZss8hLtJzH8UiXIpWZTPRqSG7o2mb+o7pULD1Gdmf3Ts+9BbERbWqSyD8qySfrGBQo/C3wkx1e4
rQy3tPcTV5N9iAuUprUjxOQWCQ9E3Iv0K4/lY+/JgzMsz3POUKnpShtlgSGhaBimOCeH3ottL+k/
ybPkycg9xpZ9xgmm+nB1gjO/wvY2+e7tGi0SEU0ozmTSoNveZZaLVJc1hzTtWFx8VNZgRUd0amaC
IqihrwnSj3p9XXS5ezVxG7/AfTAl9rOzIIxJF6qt/Grz0rsK1rHvUjOX5brvAzMozHbndM1zxml0
Bw3jUKn4HE3Tts2jLWWOfZjaOAkBzqR2ze2OAbBb28WeMxVzZomc683E8Cwy+iIn3tiNzRbz6EM2
eecY4yAsQqgIUY/2NgTXqM4Ee2dznxvzU90QkqdYgf1m5Af6coH3MGfYUri3FFH75axuTuujF0NJ
qNF7z21MPZ7auVPjodMiZtS8tDJKX6ehf5zZOgG/yKOfmM0u1t6hYtmSJfciEvnAa9KNo0oIpN4N
fQKh4tJvZhftQ/zxKz7rDBgpZ/qYCj8eEu3VRDfMawo6QvAcxRUAVQztkXeMxD1cGjMcIna0DheV
g2BQq4exxbFhUKYkPPMoku84mb5KVCcapbG2c/sMFQhi3j2OaqZoPoIOy5moi7ulnK+UCfhXqfQx
xTM6cgnjnWzCVI1FaEcluwu7Eqie4bkHk3dKUJd4jBnOmnQsrmyxZDfP4E7Ap5zRvuyQbrPtlBdP
jmqPGFXfTfN+7OuHWikwCXbrhL62Q3zl6xuDM7GdYblXrD9wKY9mkwx7WmErpgTtHVXXb34emBuX
TWrTUTxctLSelOnHrHK5s23gLO483ZkpiQUrGnA3A1rjPNoevKw4cqpCB2b/bjuz2fcTb1LjOQdz
6nemCWfJCEj3efmDSh1iSyXV73rIubkGxalc228NeV/XuEf8rPtJo3mj1zQhkTE8ijVaYUbc1LWF
xCZ3N/IIRKolm5E3X0U2S/jwGjpE9MCUhWzYdJOji2+1ZpLSjM0NktNdRuTh2K7v3+DBuBETF9Ek
yK7MgDirkI+J717nvYHPYdK/m7KNtlIMMFPUV76m/mzHozKaAPHGtJ0Xy+rtjZpVAtHB+tZ9ccE6
1yMswrabk/hXbiPsVUt2a9dmSVWyuzdi+cKLBBSus9dipqGALA2cP2e5AeyHXuYLVEMegMNSC/jr
BFhJ/Z69gDkobK6xTXF/0jcL/EBuuUWH9XrCA+LT4GCBPZWKWYQabMQsIXvZDmcHGny8TVWZaCNY
Eig9xhkz4vXMyZ5CEXkZgnraMTrgi9w23olN/VTUdns2cmZXcA8WVVzXfJ18yhCP+aSv4b3fWRji
HOW9ChDfLM1nHQe/Z8lADiQiLjfoUbPlPKC0ATpMbHbu/H1ZdHuIyx7SvPeSexXoFnXIqs/YqG94
Vt+bP4getElFyoZAU8nXrDbPfmzdFJm+nuPxoiKr2SWc95hsuhwXCfPwm5M99hiiuDioSMtokD8N
NLAul4BnR9BANbsrAIV3YnDII4NQt4Ytv8au/hhmf0P7zry3FQbqyqHEOh6vyvJUuT4hmPZlZrzK
Byg/Mo+P3FqcbjtpM5wNztehwY7BmaCgLgOazDKKQ440wSWwi0N+cwQROZF0cobHpauf8PiUW9Vx
/E9EY9Kt7PdXHbs6B7N3vGdAO2LI/Auy0dnvJ6DxJkwnXn2ZBZeSzqhqJMU2+jVMQ8u7xzCMkQSn
BcTk+SUg6uyy0Bf97WjZzzLm9xccjSODwdyiAQ7mPOHcU2ZczAZ2KywYjNPu584mNWEYoFlq89uj
+LdlBS602mZ0FWtqPTfbpXCaM4ekl3ZiGA8PZld59RM9n/s6S+pjXjTBZgS84tEOvBrfYKJ058Ww
PhcCY70Td0yecxI1CYf/xYlZqNdT731ptKwFXsHExGowYyspwmxqilD6WUH3EoYmlhtuR8AQZwd2
GNiw4zIG9yIhUSANbwnHzk34YSi6Vd/BMGtwinYY41pU6xztNLQkf7gbgmNjRwBbQBQnOrNAgfgv
pbgbvYgzIgiSjRnkeHfbF3+l+FhD9Nx1+l03WAxkj/pKS3pu90dR2A+UtCx3usjJOwn+9NyXmOOd
ieqpXofuJiuk9atN83MUTbiM+znZMoe5rWMRhdNoYiZpiy+q8VhN/Xg3+sULewZf5DgQGDMnvoyt
PCNRNjso3bdWo2/s7tnNbQFZb9gG2Ygv3i/pRU7fiXpx7BfVfYTgsIsy70avbt8qndo9tNOHvgKT
FBQ2Vs8IVXzuzOsOgGKECeYQxBbetFK8ZwsjeduzTuXAYq5rceIhZFnJLFql5XedVBG7QAw00Wex
7rv4EKcgK2sUq8InvBzJloRZZPAOuwMJB7etOaixV/tLcc/cjhhQQDSKOuFHXUXcCNaydtphGwxr
XyWyIGdKoCzMPx6bybqtbORqmu5unCUX+wUdHZWvPvgWGrGZ9TOJpqE9sMLuAyMI9gYORFMT4jcc
5tPRNOY3nSpvuoDJp+zK+haOece0ABO2n9buMUOhKmJ29qSFad4CjRIpyZ/ZTvZ2rsxj1CDLayaq
i6M/sioHVnXXkI4LObsQsrZJMMZWdi7Tac/dL9/SjqfMCNNrlWwqC/m1WsDYVfSIH1dAPxW/IKxz
1BlRMv6YShgV0bJvy/i5wK2Qr9P1SOm7kk06LrY1rQoVvDEG7OcyCvJdR8keDsviUfnc2jCkYlMi
1g2o0VuGcyIIoEQeHEZTqkufG99mWdMawcQtjP36bjGq634U7xoZLayidN5kgbj8+V+QAqutKuCR
UolMkQKjlE2XjsUxZsmMbLPf+B7GrW4m7BgXFEZKyRsdjXtLQuapC0bitpn97rsRBC1cuw5HfZMm
VJqtpCbLX1by4xG/zfCkrfqKw506SprZt5lLvM2q8TQlqaP3psQ5a6oLrGiX8Th+tTnL9gtxzNDy
oAIOwj/F63aVmnxyOiYjpZxxXw39L5EOV3giT4ORT5d0nn433Ew5F9ihZ3nsmR3ZgSjCnV17QLpz
ImNuPwZbGzotpkgsQSkb0/r1gN1Sg7VZOTsVxz276N9T3U97AzpA60wi7PPhd7qolyFyyp1NkTE3
BB7Tcdlq4nC1xbl+dABVOgVmjwwzTxDdMCpi/OCnq0ebBATL4tD/mGb8XEJ8uu4WRXdHPnNu6u/8
SeZn2arryG+w2kEcTPO2vGFK9kKHBZ1ISQJByNhENlIq5xccOq29HBzJu5GVxgtHzfla+TlDjYVb
qJ8YTFN45CqqQukkyS4cKqcCdXieIsFpTE2HeiiPHKPPRg/xwVhMM1wkrdD8ZTbmPtKh7rEXwLyR
gzoYMTz7IJmWdDpkKX+xay/bzPbI3Sq9HVJslnVJka0d8DVL+jLeobHwFSmvBtNDmkncrdRwOtyZ
30UCSGg10MGINFbpjQ5evhlrfGN3+EzMr5rnMjGNhGWX38NU7UNEATY37oorEgY/ykGSi1mQTFmI
iMcYndjlU1ZVogPl2Ppsc9N+Mah3mFM4Q8v0e2biuZl05+8l84ezKYwL/aLxDT5bIDnZyxik9j5P
7RTwA/nxJoYWRL6j6ebt2DqcsRtogQzXcI4N6UET9+hIxtB6iQc9SJLpuhZ8+fln98mI8wgWRw7r
lpc+YptUHKtsTB9tvS4YuHXyuuTPZ4QNm/jClTA9OrJ5lJWwmYklB2diadaz96so40tZYGhxGPeB
8eCq2oDZ0nFWoJBUp7Z5r7N3s+ldOJ7TNlgCGrPZcefK/XQifo9OQXQZk5WY6OY72xHvk5vfd8ol
36n0UytJlC8KSmwNxAL/ECs3ikheYJ8Lgg/fj3AZWr9knn/hv382aEChzOx95m4RTpZ/O0YVRJGJ
ZOisFI+ciXuha8ar2YKdKAYMWUo/FpqSsapnUIhZfT93i36anA6cczWfyMzcYNnH0K+rfperRYa9
wt6L8rzJRcROAm6QglHYJXzvwyyWoYtpfvTQ2NOYWH1XZSAHuVwNhBZ2xRLjWNfDoWA0GNpdVnIF
bldz0vpv+GQs8/heDCZbK05Qb5Vs/fbMuGraEBxkVc+xTVo9tKde/K7bFJ9rEb2XaXK9NGQMAHB+
EVfAWAq/1dRvzCC22BSgHZta7MZcfs7F9IChh2xks286LK3W/ECdAnY04y4wrjobibSIEHtVofBc
V3UVylSAvitg5XXDcCqjyD3HnNNVlDprocDqzOpJDWDFXkruy6JV4RzDfXA72JBMZoJUvZUmoukw
9wZL0HC1jD6HfcMdd9YhHeskpCvKPzYY8s1MZYfAzN7Ri2tIEHBse3f49mqwGpJQnzl25QEKOLR/
CBo0mcJfU5jtGyJF2Mn5lVDy8b83afXbK6IAhne0HLyRLgdMyGPZslErwEn4cXYpxRJBD1Ro9AOE
3v6SV0QGF5fJoKwQWQyka1mTbLT44I1AHEfhw3DDEscHZpl8JLnMibHmXDBwH36kxEW4g16KxENz
ap1bU1kvQ4uZs2ks3govaDdYrWMU5GXXdkKSl1K0hKJ+bmeclZy7RMUJMg9TdOmNjFyOejVBwsFF
H4pICycJrjErxiRj+GssPhHfRVE9NbDElGVkZ22BFiDpw6dQdjhEprPEzbhxnOmtUDk5GCd/lU7T
npwu/qAo7GAa3IR1t6tMWDhtXw9HyzV/RbNHW3j7KCwkaUaHABTiG811l5CR+q5pIAeI5b/ZZfBR
5S5o2/qWEp9HneCCzo1GgVAqQs6Qh84GvTVC62CsxFTeZVvl+efRoHxLEK5k4DnuB9mSHvKp5BY1
jbwmapCJHabODYK7AHt9DyQiKOST05NfHkaDUx9X7IApMUG1gfWuteEmTLeLrGiPTsSdkZPEynEK
C8d5bnsqWxbXK8Kk+DSinyKXuI08QYAAlRJIIOnf1vRAOA4kVhI8WfFQnfuZrlQ5fPUDhkPK+nTo
VfWeiSKu6ODQQdyUhvPOBPAjNoeIrx2kc2DGpYctNiYeoyKOol3zaaT6yrArSmdHdSvjtj7PPcc2
ZQ93xkCMrzeQaeMfTCDnbIIyR5/yJxGm58VKDXJIBnZ27w03GTfNuTmVrBxoqw7WXKYsLamQcJgK
yFjDc/A2jM6PlBb70uBzukIQKSb5EXGEDwf8PfkCipd0BdU/fnTIzSUJa8VoaMQ2Texr2jsdDy5N
lGhUnrPpk+nPuvVUliuB/VTwEEQDQfPFjm/w9Oz5INwD5gMid+bMAkbi4TfUDLiFemLGWNoPFPCe
gxJp3/MR1oXrkyVt36eCvPzommIrILNIfoVOVGQfM2BugQPmzP2tgtne9pEI3U5TKzsSipqjR+37
4tzr4wTv8Kqz6j0oqOTk9tNX3MqMoVrgIbyov7v+cNXjEhvz64KVeQ6y9tCM4jbXARG8Gndmizc3
lPl4ZYAu6/sH3dKRNZF5dBw3YEwSQgHfZBiIcLJc0JJOlEIA0msgf2uzW/OhMOvSYnwKWrKDvTE+
F6g/8NiCW0ead7kDd6eN/E9WZbRge8EYM7N50Q+NYSmejG1Ub/uOr81CvSmM2Lrj6EiA7hZA6vxh
w9XfZrphJejg2itDRyFz+/7IsQNdwHKSrU0Nlqr5C5LiuWFeykATi1aatqE2epA5UXOEnpiDLs+v
0oGQZ44WZqcNxomh+ekRicdR/IwGXDXFKsqvwNy6Yz/pZhw3Vst3fFqgTRAxkQuXMpd64qZFkqcJ
dBiZoq/inmiA8U0oVtU07/0CTGY3cKSArb5jSndd+6ywWt4Y/I6USwdE5uLp4JZVtRvLyd1anLTS
AeO8Snvwe6P5XsoJWD8IDAfTmELZGdFTAMBRmpdNPgXR4HQqLhg7lRnP48yitUg4GMRvID+guflY
LaoexNe4lC/Lcsjy6qcfvSvavEl9uPZhBmXFD0J+jR0Gf4JRlrEwKeujkzIoMk4JfxWYs4PYlCcz
nu/UBG9EYNrZeIBLK1O9cPYwd5NPAglHR4nVvh+WhNm8z0jRZfrePfVp89BiJwJeAcipn1HItP3A
/eqgbQEEvilXfoQ6c91AVLHdncHtB1mDJNSE6QrGynW0LI+sNN0mn+kOoE457FJJaXm5XoxzkgiW
LPazwSpAHeFp4BAeOpEPvxYOzsaxqrtiPHszWG2Z3poZYY5hea2St8mwTs5a+m6Z3JKV0jx9jn2T
oppywALhr4izuFQvGDYjmCll+s6cfh8w6+G5yf3d+uWoycowySpxUkzTTVK90dbYhw4TJ/b95tVC
3aklOcEqm5/TQvfhRBNoODoVnP4wTUDpZ9M3r+K6SL3bNQQ8Tt01EO6npo9hO7W7PA2G46IMkqBo
2oUDsHmJxzevDeYNlrdZeeSyEGvryKvA2pqXNrgdkgBoUNo9Jz5c0eBBJeNnDl1/X78uGaeVugfI
69Xyl1Ukrxw6qQu3WrHTzisrqMATOV6Wfm21jz3MLsjOzS8ewrM3uUcs7BojoCRkEzCZH1X2XQvS
zvgs4lVGoFBznwiu2ouN5UgE6EiWBT3VA+QnTPuDkdnWSFImoqk62iubNf+c0FwPnao4Z40k4IYE
xZSKbSSm8ZjqxgaudeDSBCXLkv6hcV1wvj2I4sVSy1auk8beeBZFHZCeQQmKuyo5GfVTQcXyqYDa
a3Fk4hAFZcRmKMMU52C2MJ6zhZXE9Bw0QNGfBfPFeSA7ZY9xEc7NdB3ExX1cur/L5VyTSQn4kqco
k2GbBD4wIMjqckShTZB3OGGT7WtkdyzKgL7HXp+Jlq4XdYCLqPhn33dezIVHPFfNsMvkl+GA8gvc
5tcoBAmNWD8mNnpBPahnDPBEmyLWmAW1ddOW0daUaCYeciQDgJEZlMeUZoRNDR/tw8mZL+E/+PRj
jk2uPz0WSEfbZBwy2AUo8q5A1eeYlW+1B9eWD7ttLgwlMBL4zncpxbU/Bf4ejYeMRUviuQO6kCzO
dmncDxmTTSSCaxFg5bLEEGrOESVsolCpAo40NTnIf79g7V34/w2W7M14NIz5J7HblyxxD1xs7iea
Q2orIhvrXHiyB7xVKKSJD7wtcZHBiQ/6kd4y0BkwrvLkCesYuzxIHmKJAmoep6XcFCoyDtSV+LBP
7e1UDhc7t5qLock5Okl7KplxyrLThyIefommp0Su4iI8jtHJd+uviRGBMTOyyhIPU7Am9FgMtxXB
LC7vE/gAZWw5v/CbilycTAe9BzLNidPj1gpQnL3O+sJNJ3mTWA+oMNh1C9N0YIrGtlLZVzIZd6oq
HjJneFkibANowl9VYFExzMGs7mkNH+KvrA3yE1b2XUHWzqKSckuYqDsGUu6sCYhXnXzQCuTBm1HX
LhhVMnSRjxWS5Log5gg1f96UPemVrgE0HWDlZ5B1E5sLLeWO8YQp5zOBVrmLx+F1TidmAMmTCfg2
1CXpDPGwzAgFLiaPJaeDuu6RBEbktmXykPiKAtgf9tm8zl+inCN6i7mW9iXxZrUzipB6Z3/3vG81
tU92y1HdiKgsybpLbeirnn7vsJrUe0Yj6rYUb/6U5TySDPjzNrF3jZveD/ZLZRbHpUnza0z5oY52
ggh0mBPo6jvQ+cb4MdjiTbX9rZM7z53gIDmk9hVWa0ih1XYigsq9/YPI9INocft0gwVG1M12doVn
VjBL8KTmIinMX4wJhq2F5rJLeWNN7VQYK9Rty5ZrTOp57t36yhv5L2hDV0LSFNng/9YxXPzFjS6Z
S3w8BqhElA9CppjyB236zFKRNqf+KQqQTqWH9zgo8temorsiqxsOYvuA3F9C/rve6xY2DvEWkmXz
ypSADDwU6bVMcbCTAWKBbCeoEHBI9u6trwYm7Wsow2osYJNO9Ro4CB/z/BK7oDitKjkDhFH8PKfZ
WfoiPRqONEMEl5j1NosAxfhCcJOfY2K5et1BEb/GhGR7Z+2CWT7TmgI3l6Zvo3zF8tjsB5OfhCqC
ex3nKM+PI/nHspt+qzn/FZRBs7HK+deABWybthkirvjE0FierYCgS4vsztcTVoft7pOc2Huk5K2Z
Fs/eA5pgcARrCgE5w7xIdZRfjbf11F+WQtZ7nyO5zX7H8XIh+m+4J7tkrNtkt2O7Hm7m+HGw80M/
DPYvF06TtAhh+5o93kzwyblpexJN9ltU+bHrnou8fveSPoGypS9VxEsqxy1Ngm+1zXLTYNXcFkm/
Csc1H7AdHCNL/I5GRkBW027FmKFtlVCQYrziGOv2UrsPAOifaw2HCUz0VkkuV6oxdkOq32VeIqiM
03XfF2qvdG9tlx5DskfbJwgM33f9bSDs11oYW81RbYvJ8CkzUWkt6p+2Ro3ZVQ/Ui5Le3q/2T2I3
niJdXX5nTOm3qe9ZewcHU75a8UQ5f1OFwsGjnx51uvDeISJssHCeC8tdVqArieUVDeaBFJvNWmyg
zUvxlPr44JC2za3toT5bMwNLsAlrd5Bx6uGgY0PYEaz7jKmSSiPvzXWgKdJWGIWD/2wi1R9qyeix
gp51Re5ZVbIOcTS0cFG657oKShytICNinW69le5Q4HAmFYs7mar1nWs0T24DtYQop3ZgoOgsuioT
9m0zM9iVpOtRLO8hkeJajVImv32nj5ltfcbjjLJFh3TRELoFxOGBPUc3mO7SdDyOWY8AtlK85tRp
SIjX703t8YGohlKM3P2JR/m++HTlVDJlvMf1ORElW4SbX99UDOTDomcTqGz3aw7eMrAXFmEa+sO9
NUBmPYLrzcIJh9DWxsO/nQwTd4y3BrYsyHEljUc9E8EJPNqWQgdCfwlxLD9JXrTjyS3b5Yldb97a
sXFa2uDesNF4CWAErXOAM2FsqEe9rtdeM2Yba/u6/4Smj8eRjmNWcgMVfGwoKOGsQLcgIESApgzs
OE423s8EEp6+Hrp6BNE6RuLMqZ6mQnGEyeD+d0A7UQJ79663v91K/3b5IPZDKf2tyL9qH0Gf1qKw
wEmRRngduRjqMBhgdlG45QyyYFFSxM8qc88eEnGuxVPpi4nLkiN9Um4MFDpF9VOMWwIftr3v8YFR
SKqM/WwzvLQt82BWnYAy4V2WobEOIoauUC122OspdOzy4sav3tjdgEY5S4B6WfNkRL8RFi+2VT5w
gU1hTqAty8LdZW72pF1mfG2d/pApebWoTYKXqKlbEMIFqQIAIRiW/ZwwD0rT2jqahv1ENVkly7NX
kWOpk5r11arpbODrnPcr77R5V5pVe8afNUjcc54AboUjfYk/mhgLZTdLxcAteVK6O+p1QfHLs9Hq
79ia4V/zplcZPBq8Oxv326+ND1Hb3n5Is99uZtWHwTIxjjk5eIyFOzdbx03ZalrRA+/kkgu8wjhK
CDkyOf87iM+NJNCKRHLD4IxFOsAyXkTAs5M3xzVeJ24QezlUz9g9H7rA7EmI3Qeia/eLpX9bE1nQ
JqeVw1FYUWq+bMUK5sAPgv1HnnzP608MUBY+J374dD/h/CkFfQLwGhlcxfZ0QoP5xtq0U/EnyxcY
8RWDs6YnP5a162/01o35fk27JNn8sogCI89b74wMRSFlmfUphZzklPKQxJi66uCMMQLzYlxfcc7n
5VRXmrAluRYwpECJnZAOgUXnl4CFRONjLGFK2+sCT+xziY6tzo9DUL41nArSKT7PS/4mFpYkY9pX
/ltrcS2navaKuuHP3GAf+mqUPNfpXfPm1vFFiJfYfueJu6LznLEhWhXgvcUJrrDU/OJgtM3q9lMC
k+hodhxfCMxS4KeHp2CYbhjTb2t/NVTwEuEm61G9Ng3vguY64HbtGZRD7hRhieuATYbTqXmYetzD
YmerYB/cMhvZuS5IiULccfB4bwdn50eXCCkziJ07F1KJsjkwrK4EOTGC0NE5KsAZp+UDCe7J079j
mzHoENg0i9PgMwbiJLPsqK3kxa3BOHBQ1bwz3EjfKlzXHOM3trYOiTc9xl1+pXJ8nM1FW8O3JZ4E
dUesJhuV5rss5/GEOurI+9mMuaPMm8Twf2n1a565Av3rhaz0rPKfPy2pX/9e2vpPbaz/26rV/9Tg
evip1jrT7p//qv8H+1hxJvyf+lghPuuP/n/8d5X+YyPrnz/087H2rtrWX4JpnRXQyBr4lmNZ/97I
apt/wXi1qJj2HXx1pk0Xqvq7kZWym7884Xtu4NqMTTBR0Yzc/V3JaljeX7bwXFpZHS7lghjEv9LJ
KkyXytX/6BlnUzbNwJPYpQIhrMAM+H3/sZLVjgfbqqeIekrF3cyZCOWHCrzbfGhdtMwOEMU9hDzz
VHcqPRedvTzBYCm/mT/NX0bSEnduAm5enp831knOS0USiOzGCGiJ04lFwZdLlanL4Y/ZYv+Zc1CC
dgPSRRN7ugYOz5Yf4ZqWbQ/fhEnbBXrWAzxtbu5T6zzbpCe4/fR9ae4iYx649Bd+nzyiTkXfbSow
cJNmK6oHWSWpdV0BsLxxC04vpuHG1CWMZoNL3uNsg6fyYraLnyG4cBe4HeK65FhB/bZZ3lil9tPv
yiZyc7X2FfNIGoFB66sD6Asc54DbajszyWenE811LyMDkFBup/bb3JM3P6S5heJe17GpwKmuRRiJ
4443S+Zpmw3PXgtM3aWi5UkEjf5lpUtHLLIb1SVou/G+dORazerHtCRKxg4N/E6ZImvS7AGWzDS6
ozdX+goi1b6aGMY3qr4YVRucnCZpKapajy4tW+40me7diNXvbNucWGT/0evE2nm0yOEaKTh2koXf
p/xPkgSB2ids4lxKgxzHSVZKCx7O7KAgMRFuxYvfGkH55Pi9CfKDLLQb/zKUYyPe/usLzG39ox76
9uenv/mo/z9YHLz/y9rQ/y9dzeuf+HthsPy/LDPwkYlc36Jd06Uq+e+qZkv85Zuu79HIbNFB75r0
Mf/bwuAGf0kZrEuG8GyfJmVWk39bF1zvL8I8gj/g/fnb+Ef/QlWztXbc/8eq4IHdtGzP4ee4gFwd
y/P+86qwEKA1chkj3uPVu5TU+2JXINpkctBeyAWQ4g3gPE7Iwo3/08npyWn9F+J/DGA6vu9qcG9n
3H1h6gXVriDiQVqR6aIhR8qTAJqUfr93Gme6OJJYoE6JDwO4AB0qoNHi+hyiatn/w9J8+fvV/xel
y0uFI7j7b//Vs3l7/um3sk1Sm8ITtsuFyadr+x/XuhHA/DhpuDfZZD5bNQsRjBRswokYwqg2cfEa
3YCtMrhytL9N7YWOBPHGeC2D+U6RZ6N+YxJAAONfJRiOpVSkzJfLhdgUCwyTA3cHBpkhapxR3FBa
N1ygcOoEYudPSQXQpzFIANUoVjS1bJwBpdCzNCH3BMKGX7gAjDrk/9gbwj9/rdsoUFC0dBBEsxhY
j2Z9rFhl+gZVzqs4fbgK2wwsUVQlHHKcpIE/lByuzDI4WPaAT6YZzaNp1Y+MT6i0inFG2VHxmaZY
nbgM0rFlBt3BzcB5cXV+KOwEPYrWCMoXlXcf1IFzaib3J0XG2CXWzEFw/dkmwR3w7QqunsNrJRID
RDc+tA6x+L6pgU5LUgaTpX7yISf8kAdAFjouR8b/pOy8liNHsmz7QxdmcGi8RiB0UAVVsl5gyRTQ
WuPrZ7lzbKbEWLXdh26rTDLJgHB1zt5rD7u8RBAujBlVa3r1SmJ7UPi9G2EPFrWjTFIP7MMjjigx
e97SHgli7uo6WOr8vlr9jrwQbHe0qxbtZW3fxu/l5ID/6yRR32j29I/fvIkTJRpQf6Nu29Jd/cXV
gkS+gRG2ICxxBardllp+XFHLE1oOPC5dYKc1CPWKECPnqv2BO44iV+n+Uo8BlB+lf05Lh5hD8uxB
CECd/dQyTpGgQFTXe9qr6hemYRbtwgxY0bK2p9zSbmU5foajh7Mwada9uoVpRCrXSi1S803ceDHd
07zNjvYkgkWHJ13644/cWfudW/K3nfFeRSY2hK7QL3bDzfPM9BSt6w+zQ0jqdyZ4+zDeLtPaI2uh
yZFOfn2migp8huo4sP3iNWmMlk6R0Z5SvbADS5g/1PPzjPSTgHEoLgwEfzhjKIh36vs4la57o7VY
DqYqyA3awzBE69Nqjq+Fm9PeHQlO6ioSN5fZP2dDRjZi8yNxopfE83c+G/vr2NNdVT+IfRDi82Gf
Z0g581pb9noXvxm0mwjCcPpdPFLNgiEC4J5CkkirFyftETDxLtPam9Ly3scquIkmfmc8T12QmzxC
NXwT7Bu0HRmY+BAiYQwHL5y4mBqIfiohUWYD+q4s+e0+wLvEDK9u6v1UrwRpDKdJDP/971Nj9Q6Q
NLEYWQWsTh0ROHZAvjqQAuAP/J445IvV8L2jIrVrnWUkgY773HUUAb3h8X+/R729pPF0hKW1tLsi
Brx6+F4SUrPE/7xxSBnh68jB6eaY6VORI54b+oFYwzB/TEpmVDTTNpZzji2AOnlVBFeZxCuKYsyM
6tGrC1f/hWKcW9DihnMS/05NRqG8B0vCp1S/Wl2Z+raWUso2A1/PwQR11gS3W6fg+pTQP4XIFZ4r
WgSc7BDnQcpzdBTLKbhB9KmIhdS3qx/tZpyi8lxKqFv/ZbUPFZrl2UEmOqfsK3Ez/9Si9mVAj0rT
LXt2kqUFxsVFmJSj+E6OTeqPOlMzmdMGpL15GrHBHtSnjjWd8EWLPWCE5anhFfRzPBRZ532GIn3H
JNlDx3+N+gXNhBzTDh5kVOrlYYjhmgEgqlxyaj7LXNvTbHZ2SwkkMGkdImgaf89aZzPKIXw6+nCq
iuo0WaoWxZmxcExK8iOCJBamjWM6Oz2pq4N62pUulaBQpja8jbldOndZdOkIUgpm3Mzj7AyHTE4Z
YBKuQ+o9NnLqMP3xuwQ25FgYAJs7IU/WkqM5xxhvrssLxpMRrl/dvReN3p6iaAl5d5YDuKRyv/qu
uBY1dAYYkehSsooZJe0upRyJ8BZYc0QnrurjibY79VGEzsMMYtMQEBHoaVvx9OYkr2lT47DFtAr7
tt+ru9xIlfdkri2Mq6bZIWTYxhQ4R6aTUXQz6x1aqN7T9yMqPul8Z+KSi3k49usmJQCi1AgsdOnj
kd/m7LKc4WkXgoavhpVfXbxWH2rNlXUG2UTNp5StMNaVr9ezQlnqpz5C24p5iNGE0/RlTvhrp6GR
6FTnjrcrAtdDQ51lwpJLY2fZEO6b+bEmoBA1oHXXynVydlHVdMb6WCBDp8js3JetDGTi/LFzysW4
lVNyZ1nrYyeXqtYkxAgOy1GNDLVwTSPV18GG2MfCJn/vjHOLTTgTkdfEaF9Q6GAVAwJDK4lRuw8d
cbeuAz8+ImcswuYt8LWPlDjv6wYZvL50UqMHBhbWzv67rZtt0MUsbWFWfK7GAg7C7+Z74VP3IrCe
FhDYDfSF2KiGAheNlxAKnEy0QqiVLxqPvYfxtK0cAhNrvTMeYwAF8dowNMgZpkAIOtGJT0ONaYtN
B5VVhn/tgHaF2UOPs6nAMPomCasWVhu5LlaEzxwNweiQ3+p2UP+QqN+EB6B0IkNQb9x3vW7Ws3q7
8mah0Tbt9OZ9MUMSnwYNVYQ3Ewcnds28HM3UdgCaAuZtKczLeVmzfEEaQWRtpo0rmJJGTNmkt5Ci
xvkHVGsNq2T2dXtb4GiC0NU/tShwCLThGclnoL1MNFt3unnqrJUsVTAMW6K82XyZ4MD8jpRjVhSR
2tNpTqhiMs5YJvQUZySVjUEugp1lIS71gFN2zPmkA5AtiTBZFMROzVkttolX3HQrvWWz865uROWA
KasW8arWPs2lu1lgQ/BGgobwHC05Nzi0hvgZlCALmLyTmGN2sMHjfREyv/ue3m97VNV7LAbfamPc
i6E5Zjp6UXlRvOrdQdSUMad2tXh8YtvkPBfao7jmPOIhy4J30O14Gww2XvLfMMX3tJLZhcs/RSk7
rYGTrh1HptqFOa77gjlp3WdNtwYxkJmt2kgU5tASNWRTmOffjTUyRBndIJcuNQjVf8WxlBJgdv26
mGlirBpo0it/ZaoF/t/DnMYUZpKK0hD4p03msC/JjwnqVH90q3a8UEomWketgq7L5Ji45mvUPSfO
HWoH/+DKrWEFInJbJs19nKF6L1uXHbi3vBYmqs0wQzulfo1aP1H7dIEvXyGO5iAeP0bbNbdFlBhB
T9uzm8Nlr94wKstsGMMRlxFeXnLhUJd+Nh7J2SHvlw0cIGomeqHWTQete0w6sr/TRRznmDzbcmpp
yDYG/rrkd9IRvIwfXY19A7rE1kyTu2hlblZvxSDvwTQ4v6eMfGT1V2oqQYv93pjtrVtZzecUlRty
lMfG+rnEs/l1DU1sfu/NZN85TG1qtgoB/0sqEdgOuTWr2ODFclKvf0RWTmqMXB5MtRNhJR4sHXqP
XCTUpN/q+QV7JzPwwJyo5i7Q2SuhDlgyPVwxmdwhTe764SXkrWoVsXp0A1AvN9HOHazzsnovndxV
lAmv7r8fuGRx6y/nLU5bhms4uMGFcChNc8b983lrbJg1KYZ7X3so9SI3wJIjKQ2YNes9xkq4XQwd
umkBc4qUdYQRbA7SJD75VURkthV/IKxgrtLt32tjvKOgkomOcCf6iN6H3j6Q4v7fxU5qkNGv6v84
KJqU1/72uaFy+nxqwzIN2/T+VhOLS59m3SQQmQ/WpYalD/EAPgMtM/ng8bsA7ct0kjzQi8sJqI6H
J8zHKMD6AW0neRwHD5XmYRJsNGxiFDpo71gpmO7tqThyEoLYipQxxS03aWipBzAXO8TJqHFXi4Qr
8czQRafl/xxZbw5LPHyobfEad7v/8Iycf14rSFRPmJ5tGIjrZH3wx/dbUkYcocX/8zmr2G1cIklZ
GGZxwQ5dizjTlfKFBJnkH+ZY4wwrPy9nhK+jre20ZIjQy1b7nUzvLUJdcHQRSG1iqWJXG7XtCbEs
S8BcHdWT10V/Yve4HXsi7CJK/A7YkP9wNeZfq5muTpwmL52wXQtjluXIAsmfr8Yp2fWuaxISNR/0
if17sLBmCiR30KSibTTRT0AOvtU7t2AKGpOTmjhq3TsNjsxeWvIHuP2vhYbCUo0yNbZzzZ9wzuCi
zQ0C6WO6JMXCdo9QKTN2tylMG5JV6FwLQpjIb/IPKGyrgA6ouqmDjhq4sQC7/fj3h2fKAfTnMg2X
a7uGMA1HOKCkLFnG+dPDm9BlpKPdQM/DsIQGewy04sGUTa2W3Kuqo5jQklJWpeF9saQz22P2F4YY
oXvI5VBt4OQaoh4FtdC96yIltsliZcOSbsKBmbpZ+KPcGKxNSJLBkUfcnryc5nrq++ZGTTAUkijq
UrY1IFhPnvH7369T/OM6BVcobIuiF/QG+u1/u85eXzkBZ06glihvISklHlkgF1ZlFLpQdam9Vnu8
lbM4L372PGlkV8Ewhh6Wa2///mlMV9aJ/nLb+TgGRTKbVpPPqybnjz/f9kR3/Uhk9Jgd8XPwo5j8
cCB14FzZQ4cTuZ/TSqEDTzP2siZ2gKAsC1joyNnZofPo6yI/m6G4XyOEskuvR6ilUL6E2XwKLauF
xMI/HLs7dfSEsvRHl0otne5fOaaye5ILKCdPr50xTsrtEZpzOnJo53AfL4zbuvaW3SDxJ3LxULs9
LaSS44YD5Dl0g+rglk7dQbdRPBlwwSEJUWqQP1kNf4/qCl1SovIi8iw5hFIxb7b8OFxKtvc9szgH
ImTcOzMB7408Asv9egonFxr8byw3N0bO5eus25s7NmSfah2v5DIjDPbuCIgliJHjPLIZD38F4+ld
jZc2YZ/ezJQ0fOEt+2npmVlX4iTbJDyrGqO+Tu3B8q7qBqkig4H1J6zYj8wkn2R5ZO7SRoN/MAIO
m3CzECf1kmtIW032HdR85GEfdQ4CZWa5mUlPbokg1Ex3Wtvs16UnuZGDTYMWRR3EVF2nhF28ymhX
mhuwlui4b6op+YVd79pb9odp0x/NEHIeujQ65bFv4MkKCYO1x54EKcRUkVHtoz5+jZzDZPEk1RZ4
rsQuH6zPkjrxtdAXcW2L5BEfApHEHl6/JbtN/DDMM8t8j1acQs9KvV+Wlgwn/W3JQAM4alNrn+Mc
8bQBRX8XymuKIMWkJsI1jyT1FzoML6NYXyKDHaB8Wmy4x2PGkw6ckbXJJbT+sQModFi0E27mGHIk
OqdRw8UA5WljcR7YhnrHFvwR7gA1HVJT9yBet8htYJHRZpZrQI7uAREllj6jIEpYN8lPk2uJMycR
72j6U025mbtQU9KQaMrjBh7efverwMK77UxgbkPCwtlBaCZKrXmKtOTFTcZ6YxY0i8jPgfHmLrdo
WdyzIJCgKfEOQzNlDrZbuuMJ86/GeW2kN9UJzClqlZowvu4J2Tipi+07cneSOd27iz+fbW/0rqRp
yE0mUlZtxK2n9q9qu720WdAxt5rUGNMyvn3VreX5M9fX5sREY2Hy0GY4HjbI1k1erAfR0/UdPBcH
HNfnxP1DzbYc9xT7F1seG5lVOBN1qZSqx/y2yjMOIHWRIVGGyWbSNYkAOA1V8+zHmbUPadRtIziy
u1XWo3pLu087C/SpPINrnkZ/DmkH2JbwPMXtObVJvRhF9qtoVm1P9LpAdG2glsuWS502PBqKBVrB
0uxa0Z2DcahaAFqr06NoMzz3c0MyM2NCZ4dHJGJK1ZOHGFWonAag0EQS3tfJhRIWELcJPZzbYfAo
5JlIjeEybAINV+Gfq7gRy1Gc9u8oOePNiux0Yy0m3GK9JsBMnVBSNkxscet9LfxXzq6nXJYRqtR/
qit7DdwyBLhZ+x9qGRhoRm6KhBJsj9rVRtq16fq0OPUE3WpF2x2ddubu+ho/zn400PPBKQWjLiuW
VgstpYUPoeQvpVwoNc4mkGRjBj8boczDI+nHpHjXvu+fPblXSWbqZXPkkInpPvjACi27/K3KjLp8
fweW+MgDT6Q7MxE040mdlCc5SyRNWB691D6Aa6pOVTh/vV3gCsSlGx67zzF89NL2M5HbL29K3ues
P6q3Vu0M1YiJFiYejQPSxjFmaz9p4ujZaH3VQZDszm8mYXMHOOOfwzrmh39f84TsOv19zWOTCALc
8TzHp9T11zXPLC0/N0o8l4uri2tpHQTU3qCSh9O+AoCiPiNADfT5eXiNgzwi7UM9pzLmHA5phEot
lM1ruGMqqyizE23Ces7L7C0d38AkvQ7JHT3Pt9GQTs+OYGgmQzlzt5qV7dD3XFXpyMsIkVg95kds
UscVEozmVK9qoJXxc5bRR5YHUGpnJCdxGB9kx2JwRxSGWJ5DAKvQXXkqrgbXAWcFCiLByy5Ld658
zpqXH8Q8h3SoGbulyZEVJAaZWKRGILsxJjgjlvGuZ7O4qjLUPNssnescCCEhY9NzUXSvPsmW6kCG
CZPljLn2q0qszmAz5Z7AntLt5HmItC2w0fhx71wjPrrgDgaUalR4tIPBiSKgu7vUlKflEiXvBnK/
b1GCa101Uf7nSxdBzXWvKtp+jnUzwYD9VRMeYAe5iXZSjyNpLMpQbcn+7aDLzTDH2wknodnf/sM7
84/NuDA8V84Pjs1GyPdQOPx5myQwOuXALN3ABLnOq8L8YeTJM+1sVbdX707ujX+MOkqCwQJEOqSX
ievhZMQMmUgpeTvmp//wsf65ezN13aSOrFuILJBR/PVjoT6fp9kdnaChnbT1wVePo/ViEXqFLEi+
KfKpsx0Fxe8As21iNIOGMez/w8dwZA/1r7tIU0dxIVDgsqWlY/bXz+HH3trmKwXgVuDLKbI7IyV8
QJ/ib1UCBVyWStSuIyrYqISdjyVnsGV/hnWOw+UYgUuccBLrMW0suUVT373O4mQa3pvmOeXRin8C
FckAe5EGgyluk/N+iNcwc3eksjXG9IHJhCyyhXpCiz00W+ubMxivHFwpKd1FDkWF3sXwtJBVbvr6
fe+xOok0uoyFqO+j8Zik/XIfUUrFnEU8OK3NZNGPI5Q9TvhkqiDcstF6L6+D0JlxS2xsqavxL6hs
qBFLWhO13oZD8MRWlXRq5lmTjqo/fS5u7+yFvbzht3v1oo/SJoJeTapjVYODKdPbrJXREcc5lWk+
GKXNt34wORJU5sdM5eXrnOqW4KJYmLBL8+G1mZR0iy6F6pkJwM9ZDC8sT5YbMJ854Aj0grMK74nc
DQwLWdIsvhYjVUZqsHzDqbQDOJV7oeu/2HFcExmbR89jYm904C/Y4yG826vWWkrs4Y692tf86Him
fXCvxkwdX80NNdxOO+4wsFpP6pT8NUTrEQ+5+C6LM5Sqf2nRUV222gGqtq8fn8FrM8vO1Aq10LXJ
6fkqm6tRRfZ1VF8rnTGlhp084HZQlakfs8FXRzZdznlTdamJrtqNbFSGgQehflvqXFMLU1PaHnsq
U/2U3KsBqTqg6mN3zrRLWxtOWUXzpmtgyckq4uBGn/aCh1tuHGSbtoPx9f9dVBKm8MlaNJBGIKrS
/zZ8vdiP1pGE6SCSXQ3bSb+t2R9Cw5siXxtTPiH1aNVSoWbI2qcnoF429SmjNf6Fyh0rXee9efB+
5Hr/P/sVyHgwob30/d+H+z8UFSbEb/QcqNoNYZH68reaUli6ia5NoxnQjeK0IScaAxAi7cP64rfR
EakgB0jV3bKH29LLAoVcXA15VjJ662YMNdFQ5B6pEVODHiH8lywrVVKlPOwWJX1zOUvIlnnvo823
ytcQO6Fq1NKf/U/VFvHPCd6SM7tjoEgjrs7+W7Wl97VycOzC/WphZzlb9Fg4j5qkUdgTHlScolqg
yvIwDw7TzGavF9Yj1jXaNrJfREDAa8eGK/j3u23Ku/nXuRUjqm8IXg/Poor3N/2Km0M8jMGEQimt
Xi36auvC2McbLDvk9Z4a0Xzf0/mHKkPumjxvpimNGBCr6smsExMt/jW8F6Y4gaM3DvlveX5SC4Qq
DKkuJtldAOxTE+cg1Xi1FVQtAGHrbAUzPD2IUK7/fm2UGv5RDqHkQzGEKrwsdDl/rz/AglngfA3U
J5fcuQvRBgdxNZ3qFWORL5bfxsTBzqUlpfuBEVvpoU/cJwe+MNmp56gt0abOr45bvXq971+qYe5v
rdEe9ZGgt8HWrYv6PwxHLncLmyLsjCqN/4CpFz6IJhB1Sw6xtdf1+opW3T7r5x7q372L3xn1s/9D
y8HYxaFzy0ea12I++E627Ky7hZ7UnluVQk5llInCOSaY+/ZhYaJHnhw+M4QUdCX2dhzhYlpatJ46
SgSrGEk+NzPO0hONHfoipGff0Y+nezqzzkGRDjDkiBc9u/PhE3Lia9cjyX8PviUr5HrvXx067mEc
higE+QC+llLkarSfwh6fLLKb8DUll1ZnJFYkewThGLQGcTMacX2nRcvukhEEicgrRO8aQC1O5HrQ
DHv6dIFF7E2mBZTDzhy7cZ9r51bLgdu52H7fCrK3eqqniX9LrPacpJgRsQcJbX3Iuuyup5AmAsyB
m4zTSBKVP81o3nvW8Htl8rXmISh8Ss1xXE8bI5q2qf7b07SXNPIe4mHnTrya5mjtWVCi1NJwhtC4
xC6Z9ryByTZHd7Tp8v6p1FxE7MBYyRDZ0KoiUky7lov50CX5MWlIJA/WFvRahBoTefJCBEuh/eiL
U1NglOm6/A+vwSNas+Yknv2N5juOgvId4YQfB8srSJWNQ8EMxljx3GG6lOnouf4+9+SKJF4MWABc
VW0f4sq9ay/G78E27/UZhU5XP8bzvCMSiIF45KNudNJwJ0ArAB6dn3Cf7oiKciD17UVBMzOzNndL
eufX3yaqk9tkMO9DiPzEY+NZ2cv7mEdvY08wl1OdSvb7K8bhicxEd4JlLYiIBjCwYo+Xxn/fOOLE
QZuWJKfVwmRlCe7m+MlvbCuf17d8hb+JWaDyd/oEx0vunKUX4uotoP16buMw7unwbfxMO3KL452L
rir0OnpbyUk4y/0qrbkixwlA+sKmcf27qCmuIhkuNK7oozuXzpwQdZN41lifdkO63eB+z9Hvh9XP
sYPhaGWnBfjGmPmPK7rMOTJosdrT82yBPiF7FfHEeKqNOCAn+c4FqgTd4MEx+mPu22+wtNAs5Bc+
1seSDTeS0wCFkaOYAeBB6dvYb4sdf9M6AiBT71hNHpRrwzhE1XjBFMg+tIYhUuAfyEKSckW5zzrr
ODsc4I3+nmifw+yt57iY9qiVDXrtBn4RjDR2edQLgmZxC9KSm870hHdGTLXWzthbNiNcIxAIQ4u9
xWhuAMURAV3tfCZPw3+KDCDg3iOm0we8nkB7v6ES2wKfu2WVif03+9At7ZrW0aWkiBaie3N9DnLx
vaHhXFzrh1ArP9BWw5LDzTjTMbOK8jyDxghLmB05/VdyPHrggVH0lIThfRnRZ/bEoWn2VaJfY898
SPLsaa3i99kJH/0Si7ROXB4ubNnEt7wLEwkOB52NcQi3qEHYCEAbRj5eUgux8uNiHLXsyW+TPzIc
dn4CU8DS+9uEnWL2rxq5HbrhBEb1XIl9bqY7Mb6b8S8Rv15KTBUJ1BJDILrIrUB/TjzniTTCB2P8
zkfHonWsTYrdr4P1SmzRJnd/V9YUlJQbgYStPei3oUJoQGwfldf6SnEfeOCw8e5wkG9945lMNreC
g3Iz2h96/QjrBSnSfaQx5PvlRMeGhhZaKVtygPOnDPdUWsn5M9pO1Hp9ynNsVUKCz/0VMkXfPg/U
38ohe2hmdxNJ1vt06PvyEvoXgyRHvBIh0KwZddxSYyCJSP+UZrW+fiBspWVA14R7uqJFfQ5Lf/zs
I/vmrv0F++I+iHG4YKrweEKea+4IKTjG+Bwj62k1f8waxIyxvUFIPXausV34cJNVXzSC1SPZXEOb
p4nx6mnVoYx+N/5CJRqYEL7ZEQQTXl0/afee+2G1uPDwEEEY2fk2XmXwigOxjDg2RluCscftarik
maKPIBa6BS6th49xeEcN6thAisCodiWUgnxe+tj142ARiwgiuAM+2wCZr43rXLYnk4Kn6UAygvfv
tdl5ng8Nvrgqxj83uTkuQ2oH1LZZxa1DGs7VnqPciQyzQ0OfWiMuPPU6vNw9p4fOhYVCzc3WTm6p
3wz7PaX5otEancaTnkRBGP6umosvZ5KQJdTEfO0h2++3xlkYnP5wfIcZ+iugW4jrj63t/BhM59R5
1YXD80Zv3wSGbhovmxxyx0RFHK2lsx7i5R0nNsS3nUkIQpLoJ3f+bVP8io11Z69UWIT3nkgXqx1i
be9eBj4itrGI7DcdcQeFlaq7WTTdNVoXMyU21Ka7RZSvkb48tzrqSp9oS27d2R7JSNPmHRpCxhgl
QzjdenvUGrJwIKoTH6g/YIwFG9gcRJtsdbDVltcdCu04iPGjXzF/Gy4wy5I0kFDPH3TT+OFQrtfN
+tguFotzHqw+ywt57oV/CSvGkemmOK8f6zj7MXdk/hX4JbeidN/IcYmhQgC5mCnfgs3WYxhGsEct
g+sZXChm1aubDWcxw5gwsucVUysJbuFWiPTReCvSInC0G9bSAErhPTARK6iT9tkS0WOrT5gMfOtn
JWCax/B2S5uXee2g2enu0azS2zDdDcLcxubrCBJyJKBWaxD7CiB9GW4qWRRmXwMnVdTnrnwfyog3
gbptabBy7jsKbUtWfTdHsQ8X56P1HOT+mcnrqh2NLHuKxgcyhi7wcagOZ8RCF4+xZdHhzfcVMpLC
9PFi7UPvw3XtXcZ85oNJjy8o6u6IFTo43PosbB4jnQ4SLZBmrV4zr79WmODZBtmfTe99NiEIciIb
Lk43nscIoAS5fRcjZ6fDrmmlSGvDlorEjQY8TYFc/1hR0CMJZds2lsPwlFpHwRo0+ZnN/jFZtq2h
M7ek4hMuCn3PCG8l7Ab2AbGJaDAoWkf/jjIQgdYQnmc/D8+Ry3+lywjjqy/b69R7I3PHVF5qh1N1
HBcEepUCwAe4j6MBLf+59cDAauswn+umjV4cp1AeFEAy8qugkaYHrwfjXCwR3sneoCCdwx2UXwxt
PwzWckZEK/8IbF0H07sUm69vTpdfZP6OwYjkh9DwNXtxXGxd1DZzgOGRgcJAmDt2xtW1A0y4yZwL
RmoM7tA0zgxeSopTUbzp09AfvbYm3RHzGVnNvbadRxsMc93bO/UtreiGXdx35UH9gJlaLhPE6h6n
ecXSmzKhdRr5ROqrpmz5khpEAr38qp+i3NZIuOoJTcjQy4XvfmXsMKLRD7ZC6PwOgBb48ph92VGE
H0u4fHY6n740sKzrWIsJduqec6e4pclqMBy0oFyQ7g3uAiEDJD7lnGVkwz8mOzHlP9KrEM1TDKlh
m+LOd8Y8Z8ka95Bmz5Xo9yUoRGs0nz13NTd4EWgF09X6lqI6o7OVvE/dT0rHZ4CXz7EHxi4dmEnn
SSppfy/p5AYIHibscpD9tPUXhtit/J9oG0AJ9CYmD0ivDpwhr117s4BHWY4tei80Wi0fNj/GE+BW
gkh3dglViVCQjbeIhw7ocA5GPyETh/yH6NU3u/1gdGSZeMfEDW9NZ4BAS1eI3w/hME8HDalEqaUY
+6Po0K8D5L7ij1jHB7Q6e6lOi7tum+sQ/KCzhkTRuyibQU+g0sQrjOpVEPcBwCQt70iZ9dP4PBoa
8i0n+nBhYgQR/iikq0lQTvCZGm+9x3D7wZxz9qfyibT0mgMuwEgqy8i3mKNKmgpru+/RQSUWs21V
xY82enl9GjEFENhT1c4dXUwke7S6h8mjSqoNULvjd6f1WPnpSaGkm38MOk1bM/Ovs/dgONXF1ZpH
4qN4LSqyBnUzsDoUkC2wghmv9wG3+76hxRywhe8hy/QVWOp28X6VbA9A53PmPHVxfksL7063iq2W
2W8ZbotmQtpbTfvJcK6tbQYLiZgCv6ar989W8xi7P2t+aFRbv+gub2Y8VUniHjnwvpZlsTdSO9wX
mXaYYZeh5ZWZysnRMDA399S1QMaS11Gtbzb0zFZvfhltz812AUuW7O0mmLvxwnoLz5okQBu9cBrT
smJBs4bsfkpQH5AzWewqs/5WsRDu0OI+gn5G57oLvXxHeRnuvcPOJiQLajO3HEy627pEV1NDkjo3
8atrV9sFTKCVEg5Tpqk41G8mjuBzNALFK6v7ZACPl8S7IjP8O81hjmjQEd6hFnkcmifTIVvLXqDw
97g/rhwyVF/PMZyVOgBhHbXhXIRWg84sNO/QE8F6EKWz1+oiPkH4KTdGmROHXb0anCQDtKu3qtcA
R/q92zMVTTCB4+acVcud0q+usk2hOet7mBTFhVhkiJaRae1UxGI0heeFfLdNPkJzdzNDv0cS6+B6
78IPsPDpSQXS6UT12OyokkMuq7yFaTd301CALvFIAdlgt5hwHNfa2UR7FcScXTcQcp8lF+AQibo5
Aou/LEsTXprRvQg6KJzZaH9TbjIPxCOaF4NAuU004MOmuDYeYwGeh+5NdRw9C6N+5b4XdpU+klTM
YNf7R8/0f2WxuAxg3NF0sz8fk8S8agXLYpJZT5OQYVCjOR6VcHnMR/PQEuag7ulg7FNCk+qCKILB
sgxq+uuCPNpCckGVeVP3q7FjHnuqvN1c+xVh4VK0ruqYHvwEjRyHLccGgLSm9h1u+VO5hD9BeUEM
8lE+rpH+a40IzqFbEqhbiZuz2S1UWiq6ALI9bC6VwZw2vSo7iiqEKgGD6wc60SibpGdzabl0TeV3
exnWdljSu9DhgGhSS/j6FxWDoXFmc+dYgB4o4EMoyfyPacQ5vq7daZQatnGwu92PQjkawGUHK8kJ
X501PaGOEMULWvlxDc9JXjAMs/Ey+uYxN9GV6hU2CMA2OxBo88ZDna88HR1Umh2igP6KytGX7Tkr
9o9t0rwVrnaKfK3bNVo70cz2XpWoSRWoixi+ymIA1lUyXSDkNBmK7OCXaO/s2DgyV9N+l9fr9uEv
o8zKi0wHUgVi1Z93tPmXm8KmrjtwNwk/Tv1yJdJQcoX/LRSqK68KaNsxggfV21I/2VgBB5glHFYp
tkqNUnvRo/nO7m1ePKn593zaLhyv1A1GqUbiQIPxhnbRITHaJ9YnemJfggv1LbHA3LF6qFw9KfPW
pDwLY4nMO5vJ3sWqAEeE1VCASqFnREJPGdRO/t6HOlaoonsaZY1fdfork2REojehPp7sIUoO8/xD
xsAFgp7DlzuExBg5hWXCPqnKpuyp1gLxl4HDLQPms0OI/6RZE/tn2VaIjOjDKLqDEmC4ONVokOoU
65Jt65cMwjk7g3BoA/r25GcBNgsLT0lhgePnAX3OmWlKS7NTJje1LhuUqfumFAndIN7Wbr2kflN8
aRQy2aBJsFltDKd7VzaXdb05TkpqFy1adYmqVmu0kOowbBNZib5edQKiuXmmEkHSKxqYqUBjmTL7
qzsWmX5L4GmzUwJepQBR1fYI74M5EqagFLpKQaC6NYuPJ7iFEkhvbKdsVkpCoiHex5ZAedCVEBAN
XDaDVQu8yX7TNEr0SkmsbrfyFITueoyK9QR104EppDtoKP29akiTcssjRWwaOHZMTyqHqtCNGme/
objOgzFvhGwvq2aH6oF9+XK09bcTAmRbhfYy+t2XG6JsU5DHGmVvErOl1DGtLSPQGp9xS1KOXKKC
WqeXH0V09kPkTyPTCAcxInNiaM+uFK9MlWwTebwplVdOezCUWyUvUbbPULqjSsCVI8Fu29or2EHI
n9rb5iuEH2ZA2fegEk1jjZaTEhlyJibXtFoeKOe3SpmuOtozh6XG5ggb1zRJBvC/gvL0Vr0PwJ8I
6MuQto+CEo52+OrsOUa9jaMmGN+7BLKa6iWq9pdD8mJQFgdgLamMkfWi7Ji0hcELw3uLI9w7qOcw
Dyhq2uRFTQ6OL7d1A3XqVuOt08sjhuifXc+ZmMA8gh7IKJX+nnaksy8bbPVcwLom4TZvoks8Lfjl
cPRsDehE6vHk1Ogw/aDr/VqETQNHtTf5X8Pfrtmzz263NyPKpz7KlSiLNPopYJbtrn5qa+Yio4uM
29qSY5czTX8pbdSUlc14KmNJE8QdNXc/h7Wwt7ILV/lIeAb7xUvcfdQB/E+lPi1zR9Bu2YzZZ0F8
LY0r4VR1CLn4mTRK6Lqj7JTam3JBP68X4HUtJhQpJv+aNKWTT2Ml9vqq3aVwEKmxkksUV7QNiXhn
jWeSt0iC2+Sd2x3UC982rPtr/KB+ephgIbXHbNyQ/ECDeaSC/F/kncly3Uiypl+lrfeoxjwsuhcH
Z+RMSaQobWCSUsI8z3j6/gK6VXkIHiNuqpedZlmWWUopGIEIDw/3f1Cj7i8/17/0vinhXePczs2U
KBo/VHqPG3idf8ct9K5Iiy/obO0Cp0L2EXR4iJRUZSgRrtnaR/QCgqOsI8hR+8VWkgu0YgCu/SYQ
CK87qrP7+XzPBwyhYPWkknLOe0jG4n0j0pkOac59Re7XYntiZRrdBlX/2vomqqVtSnOg6AtQUOKq
RiGTlnKF+JFgHM6Q/jlMzNs8wudP9qDNyrZyNyPPAvAW29YqZLdJkFK2Y4xswvLWS4EINVpAEicu
JXNAarXbzSTJLjGhOgFt3mj4q+wRqC/cOeTFWaqDTDOhtbGFwd9Ox7LCQzHQgz0NA2zeuvJmpnYI
HMKBLuKXQiTysQ0rVZCohk751VtPZVdRYqiMHyjh45Pat18rO9xn6O3udU70RgflSVWZtmJgx9VG
EXo6iF7kGHmaoAA1fw/ZlrJjji9aj9HGwVYSWidiIvPxnw+hLEEaxCJ0hldJ44Fm9tHxkW6bI2na
6dOm8A2UCnFXbQS4ESNuKEQ623IQFD9P+5a2eLU3MXpm4txqCjLpfrpHdg1WaedQdue4sZ7f5wbd
3ASew8Uc8ubvosLy2CHyejV//zT2/5IU1fid/M7YK80EZ6t+yUwUteassUHm6E6FDQYyy7qbJzK3
ZcVlaBrqqQBqAgIj/GmaBqioAAH7yXtqBYqypPQ9CKvSui43M/Av8gIoRhklPAhOc/ifLySExI6F
jwqT4JcEqgFOAh4Vqw1T3UbE1cno2aA7SNAU93dsws+THumofAjz8HMryd5eB9I5pwhxbHB7BdJB
Qjhv/nF/BykN2Eg/ysjbShx2Ky/Y8ClJjQ8+Gv05Avu8OWcUU5IJ2QmqMldtdZxTyhm122f+S2i0
v+ZrZo46UeM8yiA3ft8+ALQwXwljHN+4pn7D6GzlRxT5lLn0TTY55j6aeOcKfA1S/y/olG7mW23+
gjOUwUyC7xnieJv57pUHgyCPqmnWffj7Mm48ezvWYXeIKqqtVtUfZ/KOJqBk2ADCUXQtlN32U+tQ
ihdcbQGpNEL9ZuTJxCsfeGOdTdFez/VbESOt2odgj+I5Skv8XrG3JHANWK5FVzHlB89MvnSQ7g4p
57hURlw0BF42KroRpKZ3mg96Rw2NuAnIF9Yeel6BTls8i4HOC7DHjG6sBt7tg996/0VUzjsklMb2
aQaazBjEJKf6ZlbGvRIY3lUsaPV92DoHOYI/6I/hXimQb0KgYGtr0nUfqR9GmP1zaDMEHnVmF863
S2I0FHrvY8HYnqFvdsGHBgv8lxXhuSVbKUg7qDZBqmwwKEBsDVOs+XZGcY9KsTy4IazuxiLW6Knq
QBJl6wFrr8n/pdN8wsByFjv1R1sAX/K98FmTopPSIQoXJchZZkiKorjNjTFj5CwFyl+gOcQpscBm
wqrIVv8Q1ZjRC5azwN3g940MaR19qOPgSUcccsKCcobEaAh2kxJ4B1wlELAcvftSdO0FJG5OF2wQ
EBPA9KF2kL5Pnpipd2Xo5skwhk/1FDWkA/yYpld/Hnl1q62gGZH/paoEftU/6CraZl0FzFnKf2iY
jT9avScYakRJ3wZXn9n+HcIJO0eBIdGrYcMm+GuGWswsiXlBrM67oVhDnSl+mfq2P6odsIBCPDVA
896EQhhTEfDdmbM3b7RZ5mFGoDgq3L/U8iccHRLviz/BRqmmA0Ib9Laq9ueM80TrFv6sB7Jdk7Pg
UGoyopFUTyMD7xy1Mm/G2LotPfYqPmOHushv4lEOATeY21ogpMSUtaaAqdPhqiMCZ9NAVcPx4JOB
ZMbB8tA6FlAe3WmfO+za5jtNHJIZtjhnSZn/SZ9yYpiCxUiif513xpwazIswJ9qNeLXNJw0vjA82
zjUzJmi+EqjqUZn+L2SSagS/zCJ/mX/FQxovHZF8D7pSOXJDoW4u4NOVqHROtrgJZJ4t1YChrHlV
Ws1HGbuOSLGNGcFUZTL4kqr9JeWkoaMhIKBee+h7hN0QXq33NAI4woCGRZr0O4KJDM5u9X2OMOS1
JKs3ZTtm+xmt2VW0xVWxWMi8/84fpH5AJRh/Od6m48P8DnBi3XD7Mus28wmcY3hkpeGuFILm7P46
bG+l2quhL0DJRNfkhgfejRmld57gWc1QE12NnjFEoP9kCn59i5TczPLvFfMRCNULHkg31AF+Y9Zo
N76UHjq8qA0mtpxv5+jQtNX3+cupaf8hGZSjpmAiN5+sGRIq6FfOlOuQH7Sfc141h505j4ga09ma
WXOX1zQeRhrkAkU1Y3OnsUZOA5eXmVA6k0sM2MBgjbLfYLIZhY3nNgRc3N7nd+284ecLLMv9B9sv
dp4hP4dOX7jT87zr+0nQ5P1BxRNH/x0QeuC2XpPtnkpkvDeV2D9xwXOXCuwh1tKD12nAzSLgNGEt
f+49+9d8a0BJkzapQh/DltLd/HKfgeqenD54TvZ1yiAChE3jPNAG8YERzkBuGU87r5huQ7PBexeL
zET6VQkuuMzjcf6OY2zCn4CT2I3XZCrIW4vyhtdZZNTAzue1C/t9m7ePloAjt60EXTGjhKVku3lj
zGhdpfKu1BhQQTC+TP5ILIFjehTexpl4F6lJLWNWFl/PU+0l+5OWRBgR1zgtFnTP5rHyKJGvWgOB
9EpwRoeaP2b+0l0j/6okh6czNes59M//N9ZhZK6RtTHzoyHCoCRJGAx1+gsmGlIvl1dzxMTIBfJz
eIgmWd17OgXHNgcuMfOYdQKnCBXzxxL/EIm3wCCYFUXqYhSRAUr2P6bDNP0OF7IKe4Jex2/a7hxY
2jHJqUPEvyhI3oLmyU6yqVzNCzenkmOLgoUnFzQ/VN0V3ap5tr6ES1EGyQFoP7HXGzRcQks6dqmu
3MRqBAPFYP19rmwDzIRNvPSEQL/Ufex4PlHFzaJdY3TSXu+KT35XlNeerXywJxnH+jn14EXJu6XF
5SucGzGkmnMcnzf9/PNFCA+SJvJAsWOdWlRQv3jFLnVGiuGYjvLC0X/6yBiWCZakYX/wBwcVfPGK
Msz8EeVUXNlMoOVCGagHpcQzD+JjXKFjb8k4rxkkDibAKdryHq6cLcrTiOY2+wAJ9KD5MjUJqAYT
YVhfb7ZyALhz8Gls2MWHWYeAp0J/jUg1ouKCdG5KwGWUWtgNEadn1Gkb8SbtHPs+1q3b+b6Fuciz
fyZlQAfv0TysJu1TqYdPQa3+CmTjeg7j85vZGkNA8yHQgjl85JaaYu84CbMKDqUt1PhrwABjLD1U
BnUeKS4eDZ0PkmQy/YCCe9LUhYUqSgwlPXZuXt31gFxv8og7Rts1GVRXq3gOMsXYpUp4CDr+ZL+l
5JPS15zzMcvurmyH0r4BhmMgLz9KWLIIas6HqLE+UqZiaXivJl7r3TcC8oXDztHROljONKjSMqtP
EaUxlDJRxPfSrYaBAV166JCZNpnbNnbwWMN+wMDI8KCgcLW3EHnaolN6ZYArwHWxTfZVSgbW0zLV
7K6AK0KRT7XMdKda9UNSlN6exvE3acAvt1ap9GfWMbPJw9I++u55Xr+FjP3FMqqjkak4cYGBwfbC
x28nzpCSvoaQds2Ti3BnRx6qpsO9nwO+loL4EMQR7VnEkauo3ATIGB8ijeMlmUa7VfS23ZajO0XI
2Ua2JfxFSuRk2/K6BCpmZvEVusQlpLKOnjUkKIy/fIq7QK4127+2R+FCjWTHB9s3rRNy6T/7fkSo
00C/pK9xT/fxbRxrFIxaaWdY9g7TMZpYGi7iKjsRPxWYbA3SHiq6Ji4FKaToi5suFxpWcfFQp07h
tmph7yJ/1/Zyc4si8AarIvSeC+MRjknKw5/q0pA1qtvwwNgqI2EyGO7sYAiOmB9WZbodEUA3c3Z1
F2gfOQ9+/asJsx9BxSnplAF5u15/QP/1ZfJkedf1SDjM/1NQgcnrgiisSvkep4QHKkwUrFvtF3r9
5jEupq0mDeXJs+R9Wivg7IRbSov6IVRNjMFSqLSsTAaHuEe1w1fb0wCgNQ3ww0ts48HU7Y+1UVhw
h1EkRVZ033T9Z4ynbzKD4pBqgeKvVemlsHzUugxMXSt4iYFlt19tB/dhvy72lZUBb0rI9SYQ0mob
I0sRtcmxdrC4GWlL0XWj5KCBO+nz4Ampb34mkCGUmNWHOENzWdMCAL4e1p4lujcW9kX2gE10JN5z
tJ+++Zb/SEscNOAIHyar049Q1/6CdYrBO+IHVVxdV3YQ7hxQyTB4+mRj15itDLh3tVY0bLzmGqdQ
6oWtQ7vZ8N2kOUS3GNdxY/DO3mmRHh+DSvy+MtREjwQRWuxw+M3IX6Pyvg0duHlDn3zhsWFgElI9
S9RZpx6Rlip/0Wnp7MHp7YHdUehyPmr+XxZgipsi0oAP2sO11dfOc6t+c0q0jwdH2wfYB4XyoN6G
EOzUyQvunkEaT9ce5Mga6hByXJS2NCvfNjZvb/DxgAx4uMS020EbnYKB99tkqc4hs4KPiCIeEdSB
d2BhcVUqKtKqueYgnjI+t0pl7RrwjhniTCe9iJCKgeHcV0q3GUulu1WQhujhJMWRsrGjACC+o2c3
VqG/DNRwrrNO1IVqWiQI9iGx7EU/nEQKTzpC/1eW1t+3U2/tQ7IoACE8Ofr8W1qoPjrxlPHkmMZy
kP+Kkf+G0tCeqI1F10OJg14XjshtjhAsJRHbeG2i32FnSLeB1RKvgjzFT5vzC/kxlm9Qs9SAcxok
+a26q4322RtK41AjOnqAVL5Dzcm7sakR4aVXnnqreKIUd9B0oLemAUkt9VQTgjFmHq3d17cRNXqp
1sYr00obMGF07mWqHVeVnUGhYRcS3MBYxNd1KOM7zF7ep04HisdgIQrHL4Dl4iCai5eRhbv9jIsW
orB/yzbUrwVnF//6fz79fyhRa0KA+F//1nrcfmu+/Y+fGKLDukFi93//z22YfUu/VT++nQvUit/y
W4ZSMf4Fgx0+hQ0rwYLFD+3vtwyl/S+cUjTboZkHhwu+HxD6f8tQWv9CgJa6tQq3y6HQB+7/3zKU
+r8Mw5FNuKyqQOBr9j+RoVzwC3Rkc23ZtnR7FjcwTYGDP+PZK4A0UFKF3FLKt0Vw48fQiY10hVAy
a0KccQXejLLgYWG4pbc+wrlILm61fbbFyw1c72dwBwfeVtiTHs4+wMPvP/lch/LirBxZrB4sNFkV
v342qxFLZDusmJUz3uXqXi5uY+vq/SEUwW94MydHR+bSgqGgz8yNszEszyzjSOJlqh5aeuYEo5vy
ikfATruTngHPDVeKi3wU/YhT/HllbEHAWY4tmH8wL1DikK3F/EIDNGNUmoZbbe0DOBLEy7e8c119
r14rhrsymiARvjfagpcaVQPxpGWm5Q5vEFd3x13zkOwlHlCb+Fb/iyh2krfdgYInQdv/vjK8+OPf
DA/RiLQapRg4MPz62UI3lgo0ET1XV1c+9Tvd1bawqXBv2DbXMe3ubXlqDvjcH+zdysCcsTcDWyYk
EA0qosb4rwcunbwCLN+Ybu8iybAFo/oZssXGIr0ubq01zuSCcTKfkfPRFtOM6UQ7edri7+L2u2Gb
bZXv3VFyq115KvfFz/z6/dld+qjnwy0+alzmTjmI4eSr8KgcyZ8P5r441Mf3h7l4TM7HEcfo7OvF
TeIPusciqof4TnVpnRzzA6K1O29LM2Ynb0kRviJmtracl47I+bgL3RbTsBwtFx9Psq4kerh1XGx7
SJ/0v+yi2Dgq/ejpLhVoRigSK5Ne2zli8c8mPWXAwpGcQiH0hMDAk7cFAfIJGtyGbso+X1lidWWq
5oL3JoOV8JOJ0eLpKwWJqoBJU+wVJ9lE/WHUt6Z1tCZE7JpvOuGIVB4hhQxAAyhi3Hh66CaDdNR5
bFTVjWFla+Hj0vk9+xLiZjxfjDJxtBhdcNPlucOXhyGA3uZ3h57XBt+0TeXmH8cjxq56vfYZxDde
Ro7zkcVnOvsMkpH1ml6wx8vdtNdvRfBC++AWNA0Crgfsqhm+vk/vUXhcm/TFbwJUUDco6iJCvdgB
eikpkdUx6ezGP1rX3ZG48SgdKheezsP7u23mNb6Z5t9jLfXlh4JnIYJCGAfjbJDkN9St3VY7AfvZ
xABvuyuT0pvyhVovprxHP/yB23NrPtXWochoWMj3FN5gYq+Fz4tLgLw1MduGBuuIgHe2+kWJoFJm
acTtQ3OqH/2d4/KS2SjP1cFYWQIRid+swNlQi0hN+QQekDjsVQXo7hYly/eXWLkwAOL9ii6jywCI
bT6CZ3OB2BnhC0YfU+xhmvhP4SMuJFuxgdp76eTdrW0gIU6+nJIj0gqyP/issrZYPSMGeidlBTq6
daA/qSjK/dKdstsOlR/exRQhTkMkR9ClAs9ty153jX6wnp1JpraPZ2gCNA5RUCjj9gMPnP4EXC/P
tkkm9R9bC1sfuelM33WoRn+yUsjfZqyGj8iCU8hvawPjskymZ9XGjV4h/NJKX6dqsrb4FaTPTS1D
60lSaZvEpdXtHLVXP1iom+IAIhvWZynR2gNPZqABwPZpk4Cv8EqKQZnkm1vbl9OjnMVGgJiN1710
WklnFatC/yZHgBNHMJ7c4Hr9st0VdOY25WS1FlZIE+0Ipxj3f/BpNQTdkf5Bjx2MwOttWmKbGoaY
2LpTuU1/oa+6j/bNkXbwBLX+kJ/s/86t+DYyCW0r1TZRvpMV6L2vB61LcBpmwaDAeHfGHgz21tlN
V5Yb3oLg2So7+ejt5AOMx7XA9HYnvx55sa9ya9RCtayZ7kf5Csf1vXZMD7E7/rAO47Zxw/3qiG8v
Q0vW2cAaQHqUGJahkKeMbJZeZXAZmlfpbjh6R3vjbVRxGW7btZj/9ty8Gm0ZDG057CpfzA+ApmvA
8zpOR4csqqUEuIl2uBStrahIzF4HH0a0bOd3rMfk4/W3zMMwC3GYN9xmK9LTBFfIEqck6vAbRKt2
044ShXSNhOPG2q7s3YtLezb0YhtZKkyZLmboYa/ti724Wrf6ZthFR7G2tbMy3tuc0ZINLBV0IiDK
HspipgE66JYyllCH90T0Q0POqO+rQ7DyelMW1HJSYcbRubnZNqjSLTN+kM3g2WXGUQ/2odizY/bl
CRiYu5p0X1pAwxCPKERi0Q5YpE5qpBp55jOS+RX+4bG+Td0fqEqN23SLxfLaTnl7IzKvs9EW61cE
TREEKH67yn2/4+Y96l/wxNpIV+px7QV8Ie+28L1A8FcDeGRzCb/eld6U6kZrD6h9cWNlWwxv9YOM
HJrbHaEpbPstFo1ucqvnV161Ms8LIebV0OLXzy7LrrMKBzlBvFrxAyvBDMUrh/zCPtRNTZNRP+PQ
saavB5AQPa2HHJYxdhZX4KpPUGN362t4aR7nwyyeSAINkGkjfRZpbO86eaLNXf9cOcEXggdTES4l
GBSiorD4TEGUUbUXvRzsBI9gh0R1JNo77uDmp+A4ntTv2e2fRGQkMig5cQU5irEsj8Q8GMgYgS/2
LrzVLeLzt45L83GX7SBlrTw0L6wig2kkTgZaPPYyPJIVaIPsh4ZrtPpOteHTYQ74/iquDbEIg6kO
ujmWaOJV0K55fG2gMb8/woUKFvU48ljMoPBsQBTl9ZazAkkFEEU6lijb7KTvlCPk71/Wk7yHpb9b
O73L9ADRUbEZdETU+Tzof7wejeJu3sqDLkMTBN1gJYAB4N081knEP0G7XvlEy03IcLpONQkBYQ1b
GnNxnrQ+r6JUixUMpnU4Tj/l6jYtVlLo5TdajrE4TCaupnQdwN/gEboxURJMDX0llbs4DZFO6FzI
Bif39aoVRoNZTMY0NKxVArgMvvR16L6u7ITLo+ikNCaKLGRvr0fJvaShV8MoU32FSwenx9+lwI12
ANAnVzzyC9c5rZ7Zi+uHlMa/h13s8SKEs9HrkTK/psIrvdxgduOG4KRuRDbVHJJDYK5UFtbGXC4o
UhyeZ4VonKVmDyIdWrlS/lxZz2UwnzfG2cTED3F2W1R4aZZZzHpGJ/E8fwEjRkzCzLF3nTvcWFvu
/vRH4Wb4fK1fyWtTXGx9Z8SOqxN7Jn6Wjt5P6Clb/yr7rH4yP8YE4PR+rSB2eftg/ARalQL/MpAE
WalGjs6aKuWpAxES+aAfspf3F/Xymv5nEGuR1ow53mZTyKySGxShjyYXZH1avyCXJfDfn+7vYRZH
QWuHQUk65hIYH/LiY5A9BhlylzDQjdv3J6SI8HCeZC+HWmz/UlKboI2YkXQc9sY+PaZX+aHbFEc6
26734rvBVXRrbFdGFRt8OSpiPBQwDCQofzv7ne1NHBdAudQELXxNgpP9qLq81PYYI0g31oHO90Fa
CWFzCv1mRF5JuAbSLsK/7PVpkHEr0aSQEeWr8q4+2CcIMVck2W7mBmtremkrGn+PNafhZ7PTg1rX
Rh+8NOJCp9JFnwRvXBfu6A7lcTcW797v2kql5tLOPB9zsWWsAWNv3+I7qgfv0B7SA5BB6verif3F
ualCoZyuAYWURejq0EofZIlwad2Pu2KfIvXgIqYJ1X+HmfGuPSZgWx7Bka7smEtHgkThP+MuolkZ
ZkNSBcxPP7QmzeSNuptAKLgwzukGRTsYSq7yreKdvfYYvDhjio22rdJWNJdJXSaZUQZ5RXENAAyf
OrsOfzoYD37AaAqb25VpXgqborL578EWt7kqxw3MP7YOUgDOk6p46b7Upn4jF0m618w6+ZyTwVz1
nlEeTRBebuLBpNgoetUcMwPAsxOnQG00RBH+5Ccz0cJEmd52aJ6+PkCF5o0BbDuSgHv74B+pOruI
yd/kNwCo3XTfH1dfdZcW3qSaw3KYlqYvj+zoZKGG6xTZ00t519wEVACkD8ph+BU+qOQCCVWctW99
aZedDbk8uYYxZZ2kMiRee2DLj4l9GtscZSj0gVG1W1lSEVuXMel8tMWZLca2cvKB0fTHYStaN813
fUv82zZP/cZ23x9tZTXnRPwsKDWhUzu5YCcWkHHssj5Gfblzkvrp/WGWeve6uFDOJ7UIEArcZB/+
E4hPWqgARXYVPYEdCgUuYOT7xHX+Whnw4jdTFZwRLQVFbtHRP89z+jxNAIsAMa3p7ilbsYrx0Akl
kfgJ6sZG3atHs4bl/N2+W2tlXjquJqaMtkUhAIV/sehnizrgkuu3AV9QIFwGWIlRv/LZ3tRs5vU8
G2IREcopzqUkF5vkgNDvIT6kN8ERXPB2tbN3cTty2igm8mihVvR6MphASLWaaDLJjUjXpiPSLK70
yI21hRm3Mq+LK2caYKs0MBr6MtufJK2r5IwUh9INopfecWyMjys7Y1numpeOJhEdBsR8HWsxIUkr
gWcEpE2B4VwHYfaIkqUASdW/5MZGYg/RSVnysMIMFV+oYK2Zsby9ky1MkilAqsb83FyMrxVBNDjm
gOyeaNQcQDDM/fS1R+2bN7R4WxpU2WkFqbygl69aIyzGQUqjCVzTpt5Vp3Tn78KDqrD1G1e+Xtv0
bx/RIGQQcJyHE2Ww1/sEyR7No50xuaNxpxrbJvjiV8e4e/G10O2a7fsf8e0+QdVO03BLAORDRXaR
cafpWKUBKhBu1GLd1ltuZq+IUi6lQIlYDIH5LLmhZdqs4+v56GEVOXbIfJCAQR5+k5zIgy23PICc
d2v7ZF2hTfWw9tUuTQwTDo2/ZYWK0WIVy9CoohDCqitpN1l6Goy79xdOufSZQLiqlCl129GWxd4e
mlgHAhfVD83Nkw18KZohMoi9z7kruVjj7dJP9SftOdlFX9uVB+6bvp5Y0/PBF1Erp56dYto3gRA3
lHtsxeLPUojj7NDp3aEKSmRIFPgoSe9Nd4mUNveN0UJKrSFzyv3YoQQr2SMicFK8Ui5Z/ckWh7Iv
vF7XzHhwkcvYTdt4p6Ixitqla292iKFuwr2frD0IxEX++qKHAWZa5I98Z8dYesCUjRMYY6OBptyN
O3FF8er3T4Mr0DXo2r3/4S9EHcvmmUN6TgxXlgXqKsU/ptX7Ho5Ut5NQj9O89GkI0xD6Qffg5/V9
P1bf+SlXxr3wxLKE8zM3sLhAlGVf2hzwTFB8vrmojA+fwquxx1uT/Fx03epi9/40L5wfDPUIdwzK
9btcUyPkyaNnsAw777ZDsKH9x099LF0Nyvwa0U7Y2b+OCn4aBUM8qbKbdVP61cAZx3YLfG9VPEwq
tT/Inaa+ONiPfm+zkXIKgHZ97RS9vZH5GUyRTbF31DcdvhKXZdWYYD8Ym257b+xRsDxoB+cKgzsU
8N9fzwvhgrEcXaf4r/MiX5yLvG7UMpSQVp8KSbWQZjC7Zymu4pfY76djAu/DxXq+vU3qKS02748t
osHifLwaW/xsZ2mUkefR6JSw5dLpPis/O8kulbBEXpnhpXuSlo0Gpw7oCJLPi5CbhnI7oqOIDv1H
Goo7DFR24anfAp6mKfXPExy+nSM+naGBIVnWfpFstWWaevgfNldZ81DEKw/+i7NR6K/TOeRZ9gYJ
Az9XSQKDat6EPibdPEzx7vDwEi2b6mB+WK2giA2w/Egz6EShVgr0c7lBUkvNR02Mdy8AP7QPr+tb
ycWMQv/YUdmgx3HvueMBbbT3d8fblwu9Xy5nbjGTcLZMb9K4soKiCoCtD191eHc9foRyspIFrA0i
juLZFvQtL+ZdQ/pu9Vb4S5d6cOh6XAUn38idlXN9KXRpfDCSbO4DdYmMiPzWaZwSi0YKCuZHRKXL
Jy2YtJUA+XZGtmJpKpgaXg+ULRbfywuVrpOGYnSlLL8pY+UaAYQ9zqMrp2r+c17vC8bhyWfycODC
WZ6qIEaV0MJ9ALkgLfmqOZi9nErZKpGaTCwknYUMyKMHwwyhi9rEpCYcOvMxxavqgf8WGZw2bJS/
SFYGdE/y1qaH2wz2c6aV/ic2ubQ3ylz9il+nQ1DqaOiFtYbgoAoKuJkw4jFrGRqTkmyNMK5vum4K
rzynpOM32Mlt0Un+yS+VXgiFSkqPpw+iflbvjKcBm5dNX4TJC7wL2LV5l2L1wnXgmhKSOHHTQ7+s
Jk96Ci2ru9YDJLZogOX9EV2v4pTHevJVV73pUASUm1FA6k6xE6t3oySPWDN5zpfBwBwXlnB5Uq1O
es4mwwn+8dmwFRt0OU0tlv5NFqnFQVNPAdR/miZGfvSd+8lfyZgu7aOzIZY1kdoI5diY8FGU4hyJ
Y3oJlnnToQP3T085MwG0Y+KTx0SWh0IOsniMvBQVDAynEdw9JHKzV2F6vT/MhSzl9TiLg25K2dBp
U4v8Zusae+Xo7HzAJBiCuMVhrZz09l4TY2lUulVTFEwXF47Ttr7cZ4zVKHcjhhYBLpzNT73751eB
GId7W7ykiSeLo54PmWKrJje0piNHOw2hyS3uY7FmXE/Ay4dc3ksVFuyC2mMG0g/VoQeTIBezsrYi
J1qGgvOfY3GPTyECtK3CfC0kgL6Jdq6/k9zyhx/y2lC36wv8Ntd9PfHFAnvjwKUOf8eVbHTRgpKO
na98xrTuIcDEE/Xcr1Jq3oK4u39/pmJB35nojBw9uy0a7BXaKZwX/GZwwARrt5J8m+bPjVH848vi
1RSXCMliaNCR0VnTUr0q1G9t/fn9qVx4EL0eYHEg8kBWYwSj8BotYWbuitPcqbvGp2vCJB44iyj/
rBV3Ly4gFBtFpTTjvEHRaIYXtDA/RwiZD3ryeVK/QQyCkrXV25/vz+9S+HIAlyI7LeOvunyVZCAf
zbbOWD/9KiSz1LEMTcyVt8+FQXjcOThb8OylvbQ4gBmiWrGCohnd8W+ShdgfEFG7GFbO19u8gRaE
zfuKpySnfJkIJWraFkqO2muC21DuPaWYwLy/WBdqIbCpiMFgY0VxbrYPPdvYRA7Fgac4ucZH84qC
AaiZAYh1+4I2zAbpvK3/8Q+C5KshF/sP+SUFu694dH1PR0TC+zSpCrYDHZjgFqve9ycoItDi4IKZ
kUn/qdYSMMWHPJtfUk6kC72JiZ0BVIJbGW6q6vnPVp1DM2qVZsPnw2k+Cn+8P/ClHaKAc7FYWbb8
8rkKOLcSQlaTS/8IPkG7VVNwDWuPuMvfz9AdhBIpNBjq4tWK3yL+n1KAOwL2l7cFkBpgt1sJI4sD
bqgCRpFus8Paab40OZUXqsAXAhybS1Fnq6qjptPEBdTqyLf2cfDY9fmuRoXo/SW8EDNo7CORQDar
8RRYHDIUKptcb1ApmjTrpxwqH9Bm3Fr28L0rqm1vth/eH25eq+VeUSk9AqX/XWRY7BUq/sQTg52/
9Q5osk3f44MMS8u6Ll1vq55wQ9ymKC5vImpHYDefhtv/Bsr3be3IZtIOx5H15fgvmkSwYlvYFsiZ
NvviJDCbAjst+l/rNfkLvQbGAgoDZk603JzF6fC50lqtIFaKegPOvrTJUSc9qMe1NvKlSHY+0KI8
aAWGiowcAyVmOe71TMooSune7v0vePE0kH1ZjonzMs3jxY6ReoGYRxLP3bZXvyfkbQvCmXELjuko
H62tulLqu3QSiJrQCyjIq28QlLUzoDTdd5yECrGjONh2CjrAa3f2hbxSBVMPXhiMoQIK9fXORNSF
iwibIF7E4Xaqh42DxKDVYRmL7tX7a3h5QigTk70SNZeOg0VW0HrHThjXlWOvK5sIMwM1rvfvj3Ip
LDMXyob8pWM09npCzhRq5oicsNvQwpjqRzB5o/SIY7mE9ES4Uhm/FEcoiMPP/W1BtdgVtKTCCcnk
0e1QxC02+dAYd6Hf1Dd1FMdHGb/ObYGY3Lf3p3ihXsMqng27SI41PamqMaLgb1igr619Sf+cVMH2
t91O2cX7tTbNpTPmYBbJglKVBfT9ek0jtFkiO8OFxw8qkKjBs602/sruuDCGJvY69S06Xeo857PA
n+honqA8Irum+lWvklNQmysf68LOeDXC4kLLHM+IQx/EZq4b0iYxpisJTERBhiCHiLIBR0FmW1oJ
/Rc2PXxYmb90QPJg2F8vnaW2vt1Qv3Mz/YfhPTnDB01ZJVRcXLu/B1myCwfPjrRRoTsJHWZfm5v2
zjiKi8Vyu531PMKIXUXvXJ6XRn+D8pMGTO71vJI4CngoaVROAED7fxkdvLHsD7JUFu/vQRZfbHRM
z/HEvDTT3Kst9Jum2r5/ltbmsdjaY51iAQn3n6OkHum/70s7+2Y7xT+G79qvZrKISknsRQNedgod
tGcvfqBMtQl1bSWruTgXUwcxzsJrb8pnSWbhIRsAX8B890foO7d4WYRgk/uX99fsUvwB+Ey9kXIg
LcHl5d6HNoWcgU2NWTfw2mzvneAtFNCgkQiWNqvhR3znRfr0arzFHY/NfI1secfE+gR3CmPQowcT
88uvU6xpe6qjqLGi03rQOzmHVOtrD3F/M1p7tX/0x9zNfuRxtY2iOh4x8uq+1Y71IwlDD/8WFaXj
fvritFm1c+JadT20Bd1wGqP9gGXacXDa5tqRVf/aKOzsS1PExcemNcqTkQbxJo+ddCM1ZYHUZ2U/
F0YbIpGaIAewteuhP6VjoH6Wcs957gZ4n6mT5ddtZzuf3v8eFwPb2edY3EIOkJSsifjuSkTpMkFu
Vr/pDIe+KMTd+EnGKe39AS/GG/qQZM7zA3IxoK93veOUfH+pQTzf7h7COF4pol/ISwS2/j9DLK44
FTqnb0YKc/JTJpJsNMnYBOWHMv6DtATwqCKq2wIhZi9gAVanF5qJNJ/b9Mg0t+1+xNrA8YaVvOTy
oTkbZ5F9gzxQ9FjrgZDc4OJIRmx9QNuIllEK4bw8vv+FLoaCs8EW4RmsQCCFElsilC10XlHx82Iq
dlnwRzHnbKBFiB4GKc/jntXDYg9PHBtHR2TY7PDw/nwuboezYRZh2q+d0quhhrqtafxMoK2q1l+K
OXyY2vz0/kiXV043yelAi9C/fH2xBSgIAktjQklP8dFCt0Mp3cH+gxq1BvPLEP0vlWap+DHO0p1G
xa0sHEFIxXCwNxiQm+D29Y+FFa5hAy9NyOCRy1VtCBzFYqTObyWllEbZtaFapqi5GgX6gOip/fN1
Ox9mEaPxdNKtJsScJ0MQCWO/KuzdNlw5RBfnIlA2QAMIPs5ikEG3vTZLG57OmnPSBuch8k0qxNof
nB4qHw75Gh17CjyvP87kW0moiiWb7Hhj4W2DTgX+nWsmzpdn8/cwi00d00LOooQlkxH3m+Jyk6G1
pQES/YMvczabxQbwmnpED11m0fpv5Dtul3yO0z+JoudLtvgyAd6RxDbmUhFrHJWLJxh3Ca6o/29z
Wdw8sLS1PooZRvq/pJ3XctxKlkW/CBHw5hUolCNZ9KSoF4QsvEfCff0sqHvmUlAFq0f9KoaYTKQ/
Z5+9Jtzr8QiR7hxc6z9u5NeSWN833ndmdfjkVZziLonCf5GfYBW3UXfJnWy6Vu6V5ibbBhvpBc0a
fjrTa4FHB27pD90OzsVR3///i1G4Xr8bvdUDoo3n0eC7spPrMigFnE8z3avwgf64zxfmorE6BQHm
6kVtMeUtKXNN3Mts+6uog7/YXN91xlhtrnit4/YfMXy59pTV5ATsrwPz/r/rivr76k0yqwjNni82
hfcOjqHp9FozIT9uZJnPH0yRtaZnkIXeAwSkJ9I1EkZPVgGCYgLflBcuQpcGZrVJVHMGhw9/fU+T
T109bpLxWbdC/+PeXGpk+fm70yiVo0jG0J/Rn6zb2twMY/c4UY7/37Wy2iPqXObZoDPH5OxY9N+D
dt8qF0Ijy/r/aFhW+0Nojkk4LTu3Mv+gXMgrk34v8wjCVHkj+u5CPnv59n+0tqi10Wwv9lOrtZlr
kIgdTNM8Kxr3Jf6vRWV2Fz7ahTbW+cGIcL9UcIvwuoLCJoUCoP7fnoG/WQZ+ZMVGEkP7JTr/VzfW
ecFmamenQzrmyS3ihchyJYdYVn/J6+fsJPvna61DBg04v9qUaEbtOldPRjxRbg37Usxg2Zs/GJN1
2iI2itaMDVqJQnxjM9+SnxZGefkdu0evNLILw3OpU6vlqYd1PdctzVnJcw4yT42+lDi9fLxwzvWJ
CnS8SCiXIWux2tGaxVCm7ZlnleYjvcHJ+2S311X2BJ1y5zQXymcvtba6/RSjKoJyibrgLnOSpGON
v3BFyVDZuGWr7tThUg3fuW9I3QP+I9y2sJNYnQqxXSsxGl2+YQYJEOhmLePWdyl7ey47zUql0kyj
wgN88aqZKRoUKizqpbqj2WJLQG1btA2uK58H88GgmO7S0X32yecskXUdCS1qs9VuVJp6lgq5pwYI
dzrIi2LX7xHuP2j4OkTHv8iEkGf5dQdHLEgtxO+buOhqYZu4Q3pV8txBcS7wef14Hp7rEOE4XizU
djioslefMERENapL4MfKAb73b2Ehb40p8cr6OrBPQf+tqJ/7WYKL9xqC9vu49TNH7m+Nr1YB+Jkw
N0betF1UbuNKgm8Z1DszrG6lsPY/buvMlMTRk+ZwUFFlsq2/f8tZ6htiBkL2BvlYDDvgmJpy4S60
HA6rjYpMnMO6pk5AtteZFxPzD4qoFut4auA0xEPDdnFquZjHPXMk/tbO6tTVRi2Uq2qaqX1Tf5r3
kw+93Mt3UeQCNjkahM48vIqpXt2pDx9/xHPTxUBRhvkl1TF8ztX5WMpjpTQZmeoBv8TlHu0E3uKb
QTHJLoxc6fvH7Z0ZtPfNre+wpR6EMBT5oiT7cRQOdk224BTszcfNnDmRacbkxEeqSI34ah6GUi2T
PaZXSvWWqtfTJZmOQmT43NygggTlO1UXWKP9Pv3KatDNKIA+o6pzvK2cWib+WDyZcafeTIr5oC/y
SDW9FcZQeFk02Nu6h0Zlq9M3pvRbA1uDiyKJ5qyufrbZ+KYIGwhE8qXChHkT47r/1bQj47bSFxgq
bC85tEhNZ/GtZZPPjMbvlBNCKDZSxZ2D/OAY4wP76tVUW5/NdnpQynoDcpcgiWy8ZZLRu6MdKNBB
5n3Rk0uRJEClgf2pF862N7XGk+IKUrUENyzPY8nvSy4xRmClLtRBnK9zVX/A6KfzSgcQpJp3L0Wl
dW4rhw8Z5rebrk/1jRh7lLR1pIIIn+STGgx7Heqtbxa8iAg9TG5VqAw8Xl6u1vC/WmE/BFEKKBWS
AkQ767k17H3RyDf1VF/1k/Mc5ljt2BPGTKn8REm32ASzhATMsH/OAmCTqdSYKoAo0Obyc5Vk2i6P
zZIPJQ2piyt+cG8K896Sqy+lGH0EopvJVqiZmvEox0kI7/00zT0tw66eAtR2X6XaC/DHR60eqps5
E9FxxKjbR7UCuLdU7EejMhI/C5M7vQvucyOaXuIRN3Y9ybqtbc7m0Qpa/dlIsbwHW9ndE/sFJTik
Q+dBKbxzEvlBNSnY6ORM2tS28z0rtMeoB/NglCPrL2q+zVU+7nQ1p9I6tn5muqR7uhzPfgqD+5hK
4d0o+NiJjXI/5FstYAp7N8Hj3aQo4fBHD1I3tbD3HuwMs/hqpAonKa77PK0A/TpNhJu7kVC87Xzt
OyM7UVgSPPYNY7/rAity5XJ8Kqs8fAhbGUObvNwCGe02lCAfWhHdzekyYFLzJjqNaVWYqjtp1aFL
tNhVAvMVDgdMjwI7REMBehGPHkgUtwuNu7Spr8piirwhBR1VFyjYbSn6MhvB9wnL8L2oyy9Cn7+r
vUr3ykcrUW446XYdSLbMiF56E3KznaZ+kMGKDpPke1rXyXNtlfZjHdGACkZj2+lG5hWGcR3Zyjat
hxPp5u56aswq9cqqvDNElPNVtGuhFbcEE7d18qPq+yvbGXe9lB0zkZyqyTrJbRuchqDYqG0rPUR2
5c/Ic11NKa5ME2Jh4ByMbr7RjPikd/ZN2InnUrZaXOKLvdaG33qn+z7LkMuNxHZbPUywuK9/toYR
+Z1T7AxgTdXQEbkC94ohfW2UJDj6owwwysdOenogPuwXo/DlcNrhsXEs8hQHpfBQa/1jXaEAaGol
fKG88bmZxV1cmACO4RT2MXBWeE3PEWLFSDRfK1t8TVVrYSqyxvO82uoiYMGbJ0MX+6SXdgHsgIUc
BssxHVx1YUJCDVMg9oR4X9nyQzvjMwrvsVLUO22YH2q55UTKlL0chW+hIbpjlfVPVIz7tQYC3Aqy
/UhF0sL8dLUy43oqR1+6CG552X42ouReUVVQZu1VGiZfggghUQCTfKqv60IHljttCwIP0pj/6Jr8
RHKzc5sk2uhBFp1UJyqI/udfcqvD+L6GEIk3dwi4wIpdS1E2aorJoWle9ZET+Hqb73S+uFqGPg6L
112S71MRP89KosJgwjBqzr2mzQt3MKSbpB0OcBUgegM/ycHTBqjCM/W+gX7tliCAVFl807sowQMS
yxo1HndhieC1cCoYzFMzbQw0sU/jkFtu1kis9CzCYN4oXFFF8k4o9aslpAe5au4TY4AexvXFbFTX
kUWysePwVu10P9P0kyF3B97ifpTUd02p/qhM5rQ1KGjyzFDgnA9NZ2q2Y5odx7z+mrWD38aR4dbO
2GwLPr+vjrCDLJEDzDV2yWiCIBNvMjF6V23kn4NjtFtbHuLrBEDOvpS1/numhZriKiqAy3YKj8TX
dlJEdc4kPdcZqOogubfyoYQYKwvJ7WrzsTLrh0qyr4VavrTx8GlkURWJc5yj6bqTjYPWdhIIXbn2
tTQwj1URjI9BYiXgi2YJPBxsd1vQRKWS6R9buOXJzuylOzz6ZWq6Td0thfDTONo7VeGhrj5Ehfzc
VIbiZkrBdkMdcIZw0RrSk9Omw6nW1epGX6ILqtG81QnOH2C3cXHR/Ka1Og6KJNyoszLui9BJrjtS
sAe1iopne7aaK7KYxnHSITcP/THuZMtrcjvw0jEZNi2Vo5kf12AOuyEqtk5v9OGhGSod8oAZV5gi
KlmnQxe1DwoiBhXHTm34GbbKq1OCC7OD6OcQSpvcbvdKl9+msvRQ5OEXStsOBVJfTcwnrXceliUK
OMVQ/ULPfMNsnpQp1ZjPZf+mjo3pi1DTN5TrflMjvf5mViQTzQY07ZA4m0rT7sp0fk2jFBbGNO1Q
38NVyLWNyMPabZ35FSAJJ7TUXmkyVsGB2e2lwPkZC1FvrdrMOXNtwOe2rewUeY4AZhPQUs0OC45B
D/bs6tFemCNQ3SD1py54ERVlDhh7Yei1lGVEQvnc6oDvUSylbmja10YpTsHkcFVo4pvUBgnRyuXz
ZJj3jqSJbWiKky3nKrNdhZkSX+mJ/ixp8kGyWGXKVAJSKppjH9Wjl6rNDoX0YxaV3caSqLWWR/Mr
Kge8ZG2TXJBe4Gc+Zk8gg8CMyPFNoMtY2erCHeX8VnaqU4GPtifyoiXjVutuO9THcsJEY5Lz75o1
H5Q89U3h4JpkjHd9RbRfV4qnEKvWNuA5E4TFZ5HWh8kJb4km+VzTyFXPn+GK3XUi5vROvzRQvvdB
mTVuYRRQAtXgtu3Lr4E0nKQ8lY56xNuZs6HCxIv9KO0mv1Git4aaErcebRhD+Y77xWsWJddJb7/E
Qn6zVSqv8B0L3CrTKY+ujce6RPAZN7djqz7LafwiG/19Nw6vHMpXtlrfNop5NIv+c6Joz7IzHWtJ
vzWKWniwnF6yrLyVwy7xMJS9lXJQnFTnP4PhVBhLFXbIAC+ka8cjLra2O1KWze7XHccSaV0ALacE
66aojb4ZHLNwGx4wbjDEz3Zmtl5jdPrB6jC5qDlBatus3AkJh0uFfOZPjbQdbeOlLcOrXtO+l7N0
m48qFvRmnb1McVL4UAw1j3vEG1XTvtVq9UYIudpxjYHTm95ITb9VYscjIbyzQiKhdjy/xvWwx2KI
OvgG5qTemDeyUQsYvsZTLMnD1dRbeGEFCy7UyAXDHuFlHuDfnTRZuu06cgcwe4N83vdR03ta2B8q
TIEhQkJCAjLmF4l11zT2d3XI7hIz/9bMbeP1Zv0yTCkUTjl9CNJmBys4daUgeYRONLpW3F3NUf7G
QfKjd9TbLsMph6l0hIZouRoD41IpPB2ivqMQWtcSAKCgx21Ed92Yfksl5fNUT8JPSvW+lqOfbDWf
9Jrkkxi0t2GckKoI615VpA6Lcoq+66j7qQin3PRyiw0wtdeJRB7bYoT0kExZZsDmirJhU8nFJzRv
tRtDlEp19cVhESaypt+HI6lUqaaKahYYW9YAyHCkhfAUZIY35W2N+7CZXjUxydAYr2M3Rle+BXfZ
3bW4VplV8MoJnG6J4RzmcIieJ54AST/Jm0IdX422TzZpG2BYTxKXNSmLXetkxbbPg9g1lGD4PNQh
fslNfycFY77p1TLetEogXWEI8NQSZdvAyoMUkdwHWbif23DjFEbrchlBeMmFVxqwzxkGAQ+SimkK
vuaHsWCAgpwPNaPfBbr+pErQb21ZO+VZfrKtyfZmZWjdpLUUgAho6HQkYVtK0lo3V1PjR7lYRLfg
gpG1oCax+ok92ToQyO7dVuu+aHqMylspPs0x83NoeNSZMlTwsaRWJB5+BCUBMyvNd11TDO7sBKfc
zp8ISkpeqYY7s9Ia14z12E1Ff4hqVlAz/Ui0xk9HgYUKb7+YuKNb6tJDE3cvVcpdJGr0U6QOZDNE
cUV8694MxoMVaw8i7F9zS+9cOVdetdTCEWCwWwjQHPWlJs+0JFjsYJpqueDD6PF2jIbjoERXjdlc
t2XxhY0hciN9ig6B6EEN1AmSlfAKl+stapqFTJQ/J2nCnaYGnAqlKJD1GzlLzKtKnxidPnlFjXgo
cqyiwiy4sQB3ytgBWP1MDCNN5c3c67Lb6Ga+LZykOTYc8NmyY+gZbx7QP5TZNZazL0czxTVAr1yy
5ihFh/Q2m0O+RKc+Tdhnb0i93LaRfBsAAa1DALhh3btzCb58zlvH6zgdD2PacL+d5SekoJPrVHGw
n3vkHEwHNxptPOuE2u1DbLyuZtPu/CHFLVuNHPtU6sWeWn6/L+x9ImRAnYga4E4h8Q2fYyPhuqkU
5TFOy3u7nh4W0jvkpaQDss5jUZUbzQ8wptzHQSGzqzPFxlqen62yv7cDiT+BKjLy8Ka6r+eh8HMt
ax6Sccr5bTUaUb3htiCgbnVq+Rmm7n3GmoGh+thT3NJUFFyBb0/wt3SlrD+m2szrfqy4TPVj7MUZ
TKZZCysP45V2nzrd17Eev48LBSxW7PQo1EFxUQBwZwfoZ+Xh96YsePHn/SdRiNsuarlkU9nwjAoi
eGBXhPNkW9lTTw7ySZfMlsKaot+bqvikJiN0LNFE2xZrD5f/8JSUGu96pYGRUIcP6Ojan6qZiqs5
mc1TA5icTPecoKooTN4GZV8kmNyoDjdWrLCsfV7IAEnjXGq/yZSLH3AkHSkAHYNtIY/KZp5V3pBx
HJq3jSPZd701jFjKgPfmTsSpRwW132hDzv8rHxPLljeDAaBQ0zLlWKZK5FVW+TCk4V502K+DOfeV
Ug28JGl8e7LzZ8nUxq1tz8NBTieg58IONjEabeibCrehIBpKwF8IT/rGVPZSkn2dwzbAj9NqUJBx
Uc9KzvKEP9WrW7O8svSwuIpE7GyjwVC3addzP20D1bNqHkxBHJEK0SVl1xhw7KBLgBVLgHlrKZ4Y
ZuE7XC/hLWqnqtHe5Ipioyy9UVHKumZlfB844+x5uTiWV4QrvulVfmMk0kNQlTqvX3k68gkNNB/d
5EqzjUu8WbOBOGWpuCVjvyF3afvgnS1unJp+m6u8wgTBmnuCg0D02hjZL6U6E5tgPlnzq15bRrJN
hSUM3j0inTbhpGabqRgnC3CiAfxImBAoxagPvhxk5usUYGA/9DyRWlM5lPYw7eNy4iwF0DxWI+Hi
xLmjjj+cvFiN8zcl0Ia7IG8sVocNTGxSMr+LRYh/PQ/mz5FUNkRjwzr+1HUKm7BpRfqNM7X2tVyq
pnBDHDPuCJaQCdFEu9d6C55olz0VkcTjpQ3BplhJObmQycPnQSWWo3Yzb4qZPMe3WdjWsynYnOlR
sIv0OXiYEiv6VgFWfyQqIzwrDSHrWjERJsmJW5d3bOh2ylDeBKYttm1QfRNWM9/J/Kpdn2fZRu6E
6QNz1V9CKRBu0JvqM8jf+lEN4dT1kQhdgx3cF5gyfW17lb91NEpt0xLr+kzqgjfDQJzLibV7CHFX
spW9QmqVt60VFD6bdMZLu2R+1vVtIcr72TAaz8lYQ0Ka92FXXw1BQ+TCGh/0nvt9a/WxVzgxjOvG
5Lythf4Uy/ShVwJ/DDLtGKpvSca7dhqOgdU+Bu2XegwPQ1Tv1JJI1ug44bFBM3WErOj4pj46r7ld
1SfLApymSlz3REyRbVMNR0UFo2D0P5K2wqsu69B1U1Ddt0SNBp4nrSUOGkvXaLtPJkBur4z75zzM
HFIUmHtl+TW1q/KmU+NyDwHXcEs54UByjNrVuTd4eZw8Btzq/RKhvyd3g7jWu0RicElcBmb/uYms
r8GYfreqNPBg0r5SVIv/WqsVBE6jryFcT09pwVxJTmR94k5gHmX2loNRs36z2DD8mrz4cyQZYH5a
EHqVFN8toGg57yu3sTJ8x3K0BVj1faJmezpabRPsyxY2quVYYlP2TuZJkXOouoDIG9GytNLbTavl
kzvow52kAbZPxy9K194Y1RB4o5y+OL39mE88raSKKE0Bij1Mg9LNplnemar5NelkeDiR0nqokV7B
gaeHsCc+Y0qV7BeRUx5mKbnXhu4FuNdmFICfCEA8y10bAwZsJqK6Oh57DS+KrLZBz4+16ZsEBeWK
XHwnT5iANMOmKfp0HwPBxIMhkMB3ZihXcxIS5cLK0kMqSKX5x2hUHTbB7FeB2vtlp7RoQQlt5FmR
+2VkFNyy7M1s6fsy6wG6xt2XBIG0Wwv7ByLS5yIrH+WwuIuz5rVJZWNb1tK4G4L+OAWcYErbMNYO
pc0ZmVUJFz0vnwb1Lev7xiMiXj8kSll6usGJboZYEWSSPdxAUwnZ9krejQmhbUDVZSB5YRy3n7TY
Fgh1kupGEWBfXGCF3GdxK6q5AgD81uppvM31sb2hFmHahoOZnXKniT2ClIx4KX5mUXsdq9G3wEFV
P0baJ3nKqi0Y6OnJMivFr3JHvzeLBID8oE8gtVWwIR/nOM6nbt5lIFZJDqfpKSDNJ7yNHlnHXupH
t+N9eeg89eqywcnZVNi7xlYZ5ySM1Urqlpqd4TWbU3dyHuM+8Qbhdy1IY2SL/OPHHTybK4InQL7U
ACK+Jl5InQ22FcN4VJFE6ObOrVp7U5l/oVczsOymfksjI/uH+NKW2LEkQ5+JGHdu2gESCCe3RsX1
cW/O5YsW83M6goPLH1X7Vaxj5j9SXzipT3pcehOJlo9b+KVlWacrLQMNgko2D7nIKpeNm3esJAM9
CZJ9fiJakRyyJ8poNhFW+AZU0A1F1xBIS+Br/0kN0i/vtD/+AC5X1KPJ6gKC+D0nlqrQaqy2XpKJ
i6dgjB2Aeph3s2du0y0HywUnhHNpU4szBjchLKHMdX/jQS5KuedlC5bWd3hBju2+aCn9k7UNMbIL
X3dZTn927p/WVvnmsNdny6xbVsBG2XKT2cX3JpiQhb1Y/biUEj4j8FjQaqZORpbkorYeylzTiPhQ
PpZO4tC2nyJO70Z9SuJTLVWbts+2H/fu7OxEuIIXO2lTc82CoACqq9saU8FM+HV0V/c/Pv7955Qd
dOifBlYpbio7yEpFNMA1S2T/NguVPMvx2G+HzSK3uIwKObeDvG909RVza2qTKqHRUT6V5TYIjvL8
8HHHzjVhs6Y5rhA744P3+5QfTatzQLETiUzixzKbD1RDA5cWb/9dM6vJl6fR0DeChDaB5uYnWUPe
tXJQHiWHy8PHTZ2ro8XB8p8urVbx0FCfL9VL8vyWU1PjHob2Ifc6t4s89VvZu/JmMdLWL9T+nT3P
8H3EPlPTqNU0V0dMWw3z2IYaaoubznH1I37TNxlJdU/essR2Fx3szs359+0tP3+nqBx1Ln1lRHu9
Q02eDP9TnNKjuWk3MLk1jDDiv7AJs/m0/3RxmU3vmtRJaKeNrVJkTiJ9HF7ApV86BJavtN6m3jex
WmhWJusJe/PsEcwyf7mDjwA+idzfZg/Aai7yPc/tVO/bWy2AxKqDRBN8xRo8UxxUn9VGHHO52Kpj
uIlCoj+adPh4hi6/8o8u4luL8ILKNrwxfv+Ks10WmhTRxYlXGPIdL4oNtzMtr7Mqr5ymCwvi7BJ/
19xyMLwbtMbBs4LYDj3srh39EJNh5c1yoZHzfcKJ95f5r7nW4YxB7thw3vAUQZhwiBfuz2wIrMDh
rm/yMeNWq7a6dEEde37NUVv172bXehwto1ZDYd15YZGkz3ZZEi8xJ4EHoUVmLCHA7ZW23pMMVj6B
C5IOdYCuJGnzaZ9gQtv4H4/sxb9nNbRFOOWiUdh7kmbTfmmRQaU79dG8NX4uc/fSKXt+ZP/p/Wpk
08rWNS0WlLtnPxXztuYFHBpf/qZLiKuUpVoJqdqqSzmgnsni8gDua/LDq8Votsvd9NCckiPv0Uu1
ROc/4bv2Vp2yAikzS6IWv+xHFxPpYEPkYNgWD+qeDOElr/6z6/9dc6tdWwvjCBk6L++i6A6jWu2G
cLFVSTwpHK6s+lsgLjmDnB01AGAOdVmYca9L3fF3wk9CpYNFdWhY7TnD1ljj/uNxO3s6vGtl+Sve
rfouTRJjLGll7D7FhHKcv7hxEdL6v16s9ul4JMWNMGjyRKlv8kwQTWnuP+7CpQ+13poTAR9xedkY
7acu0Hyzo5wjvHAzWf7OPzbjd/1Y3UwIqZIosbkA2Zl+lyrtJow+z5KK3mK+MCJnW8L02jbw5XPw
9vx9RAJryIt+6Bh3QW5S+zz0D6MD+7CZdx9/t7PvGAz2FtKitlzsVjcg9M3YDlq8Y9rAzw5l61r7
DCR5T6XrzQK1+w+MX85NN9j2JhWuWN7o1moZ6YMkCzleTD58ZStmt/Uq25V5R20WR90Op8/WIx95
aQc8ey9frD7gu6OhVX8Z6L2b5jyVDHsasNlZrMSl14TCqZ5c7jY9LK+2aa/yxr/EvbCWLWg9Z943
utqiEqdDulyjgUug0/0MA0si5WpzYcDYMEIMWuGn+sNAHSJcipGUuzEkheaWQ6BEbsYkiNy6nNhO
jSTAwnnQWvIpOD2TZrYA8TkyNtg43phXy4P7mZLH6LFrwubOqHrbk9PAvivjyPIxCc/3Wp4COhNz
fzVW8+g2oWyfOhm9lihH3ibliA+5Vs63qlM7BB0z6U1pisRvzVZDe2Qk0c7SJogHeaEe4zxtPT1d
at6cMdqBLk7v9KrscdKa5Hg/gW372RhjeOeM4bgL0rrftTyLcFgZy4cyNKvnDgtef46CcBsb5WNh
lhiMaal+k0rGdF0IW/iDYcgEWOfhWcafdz9oc35PNNh+lSx7IBLu9EOKsivICmRHcavv2moGxDCT
oZxFmqp/c910sJ5eKCHY06zfPzW/XYRkZrBN+pfZ9bh3TuHNv4TSrexewnT/mpCruYMkG00vwRqW
ynptllJF3EvwMh639Enb1Lvkqwn+MeNMveiqcuZWhigakzeNe/tikvT7lkM2SYknhQji3Ahq7sLB
uZYmTdm0saqjRlFI8gxj/RcFK7+1unqYyCjbJ5UroKdJ9snItXstLjdWlP9F3ZLJ2PFC5u3KF11t
c1WQ2J01044idpV+K6UX4jPn9tH3DfxR7pBHaGaYIlx9wv2yuRD8r37+25eMDIErLt1+zpwRtOjQ
F1y0MHVZXbZqteiaXq2AMJjtfY+wLnMcX6m+t5cMHc5ds35rabWH6b0syC4Xy8RXtr+IVhveyEd5
W/jFRZbrmZMc3jAu77jvoJ9Yh4PYH3Q9CzgOSHd+t6Im9Iq22FSBU/ofH31nG+JOtXhoEe01l5+/
Ow7qmVSbYaOvNpzATQJxazokuVXpwlF+rhmYtNgbYkBDmGs1TDqZXLvuiOPbQX8SuXHEvhuHDi38
m3YIHxNNoBJAW59uM8III+zxXjaDR01EVCx9MqvH//8n05fOUISi2sQjf/9kfadEaesw5dATysku
Kq+US91YbjarPW+5EhAXMTk2MRT8vQkMjdOawep5OEjktJ+19hFI+NTt2kFGYC8u3BvP3EVAZCwO
tkw4h/H5vbnO0btqwgMeBV2KKLDpXbu7BCy81MZqjyvMAhVgF5Kwq6+m5GRQjfDxsCyfff3NDGrJ
MNEjFP4HtyQp7C7QHRoY2Xv+t3ZHvkgIPjeTQWVS3bngq5X16CMNneZsZCaTbkuvKbTRd4ozKrto
yPrtxz0629RC5GTJUK+zjq7L42QEWsBEG1LN1YWMjvJ1Sf/+TSuE1G2iz3+SEHRUtY1d0EoeUyDS
RN4Yf+qHCzPs3OBgdYGFMS7if6IO8rkMarvnXM3jvDw13ZISL8bmpYvi8rrMUcoMmYUasrOmb4lA
U/hxH8+cEhx3MGjZfShoXE/wvGqcsIvpo+LcFgW24c92vp30v3hG/NbMao4rRjureUkzcMURDWzn
vXaqv1n34npxR0YTdimkeXaGvOvX8vP3u3cYxM4i2MUiqVY3gz3YblVqjRs7xoWj/dzy5Yzl4oAF
KFvTakea9MiJtHIavMAqXurZ2GkFVIyPR+nM5QtUj8H1iylPGnC1sXLxmoa5ZGkpwTEw202i5W4n
vsrywwzI9+O2zvXnXVtreza14SVuaLSlBVurvS4uBbfPjcz737868Ep9rNIB7bE3Aap27T6mGCQd
wmk/Iqu5FLA8N73fN7a6mqQ9urzY5GpiWGhc9AM6DV/CzXEYHz7+audSBQwRyVOFlBGy3NUQpSXa
azMeB1o6YMtqq/eyn21LL0Wc5eZGjOJkA5TKDS9G0n8V1a/3d14ccKJ+5ZXWGSunVsMAffXoxS/j
rYi86SH88i+uHlklOM/Ix7ziJTvNvrmV4fxccuM4Ozvftb8Mwru1ps7mVKgNZ7Ii38GEQdapeuVw
r+Aq5uWBOv/NBH3X3GrB1Vnb1kPEOzkS2Yzwkvx02VzKAp67sJPJcrhs4KgDGH518qeiDfNSR2u3
oIuwld8r+UGpt2JDbY7vHIRzdRF5d2ayknOXMSnk2km0YdXkqOCiGViCyYr6iyIEm6oOe4jdxLmU
H7/U0rIHvBuxaQxQiUQGZBFV/0J54i4qqtcCzYiFxPzjhWE4Z65sBNXxC+MNYht/8riceIyyuSeQ
rtjSTh6M20C2D1ifnvrGuBfGWG9KnK/9YqoTz2hIZNhh98nIKbyyUsn0EkN7lhr5mBQ1etu++EaJ
3l0pja46oXuNVL3xawJTilzclDEWVVVO7V97VUj1yUTH4mW5lm+mGmFrNdsuSrbbEi+HSIu+DErb
bXJVRhObGYRMnLuFlxhKTn8Y8wDyhX3q1ca3TFh5iWO5uV4FbpNSXMib4Eo48TY3u01NusCkUEG3
AgxVhoPWB08FiTSnQv46JT58pI2cB/uQGwQVLbsoVrehVj8V1MZ15VcAlfsSt4JGCihHxVZJhago
jk5bH+xgpHw8cntjkQhjl6mJ6zo7OvPXuIn3tu1r7Q/hJFS+3odRsNWo5aOCxeuM0S0CRPBVt1eL
oxhOBeWuMyKvKZe2IrwOWs2b4x/qXJ60joIRs7wP6uFa2PM1GcmNoOxuOzkQR7OK7GPV3M6a8h1M
id91wyEY5U3YLsGmtyx7tLIa3ylKOGdU4xIHVH7j5AiU9dvIDlxwsdQWtJ4ZR4fif0g7rx3JleQM
PxEBenNbZLFMu5ke23NDjKX3nk+vj72SThWbKGqOoAUkaBYdlck0kRG/iZDGg75JF+ALoHzynVPs
57uhsr422seoN53Gepd1njMEsQPfwq789iSEQbnLyfh3QVvbmQzLZ5RcqfMLoHPCu1hrcGq0pk8N
cpsS6UUvYVA1FQhB9E+j2H+Icssd1OQM4WbXDdFTGEY7AxkKFfHEOOocs/1mFIObZxCdYPsJg7gH
xgTXSHIB+SHH4X2uE8XpgvCcSgbt+pMfqbYHgQ4YPVSC4XMCYloygveNWX2dEAkSJe8hMn/GcEUm
DVpiXGHqAYukFs55/Ufo2mPZq7/Erv/QBYcsqvlv6O/VDsitR92oHHdaUn2ygvopbp+FJLtL830i
mp/7QTzCv7SB8P/qS3LECKwWTOYoBRRaZX+8NP9RozYwBTEGUuaZTpXbel/lhOQnDA5hnzhKD9Qt
1hwSo2/GbDoXH1QokzkqXkV5FKbiIWm0PVTbe6F5HhswtYFanwB1us1UFrsU67gyOGk4ZWUi7LeP
UJbsKfXtVjnI6a8834f1fW4xA8l3sSoPFMGfxyHbj0a5KyzxQQoR8xJeEuOj2c5+ia07DOh95ndq
gxWJhJa4Vu9B4R7EQIJG9uzV6X7Mz2XX33vx5DSeudfhz8T5B2pwhyI+Nrq/j5DqBt1Tgw6sYRzm
wdcse5p5jq2AjhL49MRL5vW8E5Wzln2Mgz/aTL9pih1CB+dgyM5Gd+4hYmnNmfKno8eGPfXTbix+
lcNTVGUO143bxkChAusYDz+NBM/4Ee6Vl9vNnEig0QIVG8ZXD1tH+SwVzQcxbz9JkXmETbiTkmKf
mD8kr9jD096nBpoaJX5ffeWW8TDTifbIFH+bCukB7KGDi89RCBs3yo2vAnR2M5p2avCrLFrbw8EI
vJ9j1E6mq+Af6w8SRPdcyQ6YNob49urtz1ZpT2Zwyr3orq+N+7RTDr2V2kP3qwxSmOim8CFUc3dS
6WHGxzEAwge0VTVgtA6xtaN9RUxNOBpFle1KNXiKmuT7FH0ZlH4vpHdFIv9W/OCL53UO9hyHNjjq
1B/V8lszMNbhuUb2JSz1zyWbcypjO9DrO4vN1Y3lWc4+xf2zBtG4z4Rnv6jPVfBDD1rXGlUXmi2b
InkAPvoYBdWnoAXG3yNjZ0l7SY/Hh6lo9g0nQ+hzVlrmtMcD6mHwy+JersL6zm+wWaoVP35McyVq
9zn6+PfhlCVPnVoFd2osiSdMaTIYAkYRvWhWqN71iM4D0ZfuykR90ULgg4YsKNwQ3a9Aah9Cvz3r
g/Uh1bx0F2XW1yJO911qvm9j5bmx+o67THdB8Cq7ir6brqR3Sd+6lXRoyupJz/LvZQNLKCh/gune
ecV9KsYHuLhF/cGIe6jl4vAjkxvOu3sj6+8wht0ZEVjffERVETmUeD/rH4C4tSRH6rXQkeICQHcs
3qFFWp67VOV4LH4ncaPsfKN9l/nSLzRiP/sUvymSffJbhOdM42tulL+aCVg62Kp6FwTdUxTET1Gr
1gc1NfBFVgX54ENVORcqMupZOUW/whzRXM6ytKDgXs1rK+o73FCQs/szSNpooRCdcVg1yDg6rUzS
aeZj7jYA0e2h9bVHQYZ9UIhxf5fq8pihVJA0L0aeBEc5VFq4FQVYa2AutlrlSARFFkCQkFPQKFJe
h3XVOEjzwc4v9AS1QUiBdqBI6U4s49FFOKLcg+3QYC8qwnHsSv2jOfJwTuuRO8rzKtfXyEOFpBUe
hgb6WaUl3iGeMs+t9D55SOCqH3tLrGAPhvDyFKvwd2U31H9CHz+vdJTzQxmRxWdl1tsodw4PSu7H
92qZiXCLVZSqE7N6jv3Yv6d5E0L0jrsTXYvGhdKjTKw+ecJzVNQo+GbpIJhP8VAeuZ9tsYN/3bzv
3Gno/EOKisF9SUfkQZ304YtZJ79hwN23qlHDQ4GLlEzjPdm9E47JUdDipykE2jE1P3O/ue/8Bj4o
vcx43E9adsAPPSNN6bKDaPyOBMgS6N0COwldVa3cWuF4TaXocVBqN5M7cY/zmFHbEsx62ABTvI+a
Tjmp0yBslFHWGmuAmpEyorqOgOuyxuANXh2Ba6XHdcJEyx5bh5sVg1QbGtYpd7OD9GIpG2nnWoZL
NUNWcbeVQQ4uHglNlKgtSEESE8E/qm0LsJmcOihYYFtgrTktXzy/8O+isgbMFIuOZaE9bpLEHxSv
o/wNbQt7+OTJe2mOVEEPyT5D8fNfDA1QGmY7Gm8+qjbXyTusaEtQIbzZavsjEO974RQ10B67YqM0
tPJQp7gmkevMhh9YflzHsay0N4KaR0IuQrP3DM3VFW69Id0ooGzFWTwf60QPJhj0PYIKugaRIYh2
oy8/irnu3n6KzK+axYfCmRKgxOtnopN1PSD2YVLkps+AFDKP2E/JrpVuo563FWT+94unVWuYiRWZ
zFpjfZKa70O3YbSx/vdnHXOKnwYr+/rvD+gLpHon8fflmOcGWTfDuD1Paw0dDNzxNaSaoc517+sY
1RRaSjkbnwI/dKqTcowPXO3OtE/2vhscbkdbG5CEVQPAGXotVNqvgyWhlaFoTzAxPkPHw+Npq8a5
HsFUAPTC2nqDNzcDHxVSD+8jJfrUqA9d+feil3Qi/vn78wP44pOXdKOnpjM7XhRC5wyKPIDN79Vd
4tOZ//vJkhEax+RoLn6biz0pWEk+dTCIbH8iP4s+i9aP2wHW6h70Qf+JsNiNiq+OSmAwmNJ6B0l1
1+ceqfXz2L+TI2QqUNPJg32Jx1E1trusQSeet9jGb5ircsuNevkbFiecgGiPIsiMsnPVP7P1z8/u
nD1SPTv+H7x/5gHdCrb4evU4mkgkGB3KZoNDmvEO+tSBR7TqfkHl2sYC/QSZZ6u7uLrHEGs2Lcvk
lkK553rRjKZSTZYEPCO5Nw9kFQdvOIR28nlWVZOiTUfGtUP2Mtzis8IYFISgIVyG1JQ47JowdrQt
ac5XicA3c8mAQMqIOK8uD47WAo1A15m60n5w+ufmZH0YMRzOGZn+geq7ZCufwQw9CR9vr5iVEhMe
dGhizu177IEWZwi0srKBmkRN2e+wMe2j5K4Iq3SWoYGYgMeto+qJh1yY1/2L04u6lopLAv5qurI4
KpUC/zvM7DmOOwQnQ/KM6sPtsa19OdYHFzD4Ps6wRb1crSUrUiturVg6FMWxN/+MPAz/fzHmDXlx
gsH9TgQqB70tCE39o7faL4FXZviLwWu9HWl13V8OZzFhdRVPktXQLulcBZO9yNUeZydliA+UCo6V
Zt+Ot3b2v2aASCO+Wtpcj6wItYH6j0EWXxvhScgMDD8UWKi3o6yOSgc9AvaHdcCdeR2mbYfatGql
t2U0L++SCBVGPSp+gOLP9wXtAtto9Pe1gZZZlNeqm/DC+VRVmXAIFMHYUi5eHTO3qSiyE7juFsdn
J1BFqAN+jDTFdg1QjJfexnjnr7Tc6GD0AJZoFtT3pe8jneZIgrHNRk/1OLAnL29e2qHHTwQbqce6
rI1HIQ6zO0GSm4dEtIJZfwF1sSKA1DpayVOrz+Ct279q3uVvfxRm2aBDKDgvoRTsRGH0MxoD6qE5
1YfZMl51sUc93g4jvb0xLPANuor/hkg+aS52S6kOfV/K6XzKSa5xrO1AsGfVXlzjqJnulb0G2fsu
+6RsLeaVy5nI8J3oNJEuIT57vczyaKrxOJwzGVkBfSkW5kHreI86aaEMH5s+xKBc0nPYvH7WnlpT
U39jBON9FjGM/RljRUBhQcmzv05JSUeByND+AiOKG9b1r4qlHKWAmSUzWU8RUm396faEvz0Br//+
YtSe0fDWB4SIQg/iFL+0+Oz3v26HWMHSXcdYHEt5VkmtMTNg5kecbGeOf/YPxkF2ENrdcFd6uz2v
Q83/fnHYGnpfIGFF6cPKtWPiIwuolhuPkJUnNzF4lMJdEpGQXOaJgDPrpJHCGW7W5nfVL2nn702n
2gsGGoZQzJDosreMj1bnEI1RTj9yYQIvbuEhxCi7qcGZ1OPEuyHhJYy4tFfIe0+3qDUpR39SPqF9
gD+O0rl9OL1sfMW1nQl+D8gO5E/IkItfUJqscyuB36kekMpz8gO9zw6BQ0d0lf14Fxz0T5Eduls2
oKthKWjxtBQNDobFBpCGrByE1ESMKmvfT5KPuln26A1o+yiZ+NcXGoCUi1iLzRBqI9Z2Na9/cTCd
Th+dsto63NcW6GWIxV7ALSCMLaWjHPpkjnvMRJpTCXVC3Rnvocxn0149gjXf3f52W0EXu0IslaFG
Ig9nTA+BQ/XQxxtC4St39PXMLTLuLm49lKKQDOvtcZ+9SF/iTzTmWBiDbm935dd3AzKzEF1MMFHL
slCTasLgaVTHM3w5An9XSxLCcS+l9Uz9PwD00NXPxmALWbxxP63O5EXgxQpJJHThypDKYyP+1JXP
o7o1kesB9PmRqBnzs/f6ABOncSj7GY3SON1rwUs098Zj6ZSnicf1LnTMx3LjzFz9eAZpxQyuVt/6
F1OjDsYQx0+eS8ZXw80PyObspHHnc5T5zhZ6SJ4PiutUYsaV0ZAG0KGw3xYplJw23RjWFuazTr9X
be1oIFv1ZaRIitTTQ/hpOIbf/HMHnZCWp13t1LvwAwAM39xlsRM74n20F8gNnNt7ZP1XYYStAnHk
5bhYwUVqWpMvgjFRcRaUaFt3L2bxbURbKKT6LQyP6MDdjriacRg6nk8w9andLmHffTaGMvIPhDxo
XwU04YVH8Cy94+1ETLHrL8nG8bZ215NKUNwCEquiWXm9top4bgUgX0IrRjlbQfBlHAW3TDbvqrU1
fBln8erXAgCfehhDCPL3sOap2kZONjmdPexRbJRZxLO98e3J3Iq5uJ1QKJFL32Auc7P+EU+ITffe
p9sh1vfJ/84fHnHX81c3hWX1ITxv8cw1mzjJU3NMdulJddtsJ2ye2uvrw0AtHR9HAPTLUy5Julgx
AwQnZ9H04CXdU6yhdf8d0dw5xfg3Mwg1iKI+nAdMLq9Hl+OWo5dzhiFnv+vgWKKwvTF/bysJbPyL
CIu7L83bMFHmSwKgIs9T/xx5jmX7ezSzLNs4BHfBWX1ODtpHeoKb+f3q4r8IvjhYm0jzQqC6I22d
z2H605f/DNXWAplzkTcnm8nqNmdIDv2Y6ymMfOrHQsTjUD1097qdOAAu0l3IAqkOsbTxvdaeSqSg
QOJ0hOGxK5xHfJHrpq0K38cjldCewu+zjaD+rqLxb5f3+tz7cfqjPu36O3Xa+I6vb47FMCVJJAOc
QUcyuPfrwMVU+rT/QITIr87DBSqnQ6BiGBNnxa7tJgShm8H1kqk6Fd6AAmZVoXqedS95ZKUntJce
BXS5drLXmE4u0ojMqR2AJEBcaUQvyM0lAcnA0Ky8jV++ckhc/fBFoa4Z5GaUs1nX3gPilCSI7gSq
GGw0rVZWGuUQsFjsIlCyy0S51vtBpq072HoKANeXnDC3dh3gpNvbaV5Mb77CP2FefdcvPr+ejD3y
dSzo1vyQST/04mMrAj3S32E7urXU5r2/jAUjci6MUyYD6r744lIWh4mWU4kLRfNQDA06K/mkO0rb
QIpVugdEjCnm+jk4Pj9NPqNjFts6EJe7QaqjrXxlPmff/BoKuzzE4ROx1a5/jRwUpqYXpATRSXHT
vUdlQDgg/W1v+aisvD2wZJi9TRFcN6H6XAdCCjyvCojrdl9PD9NpavXdCJ4C3aeNCV5ZMmgMzB0h
DKTg+yzmd+gFtLKQqKPzXz5GCH0iHfvVEpIPt5fMWhic69mxM8PjDU9FlgIA1dJAN1WqjhRa7rQ+
TtBw3DwiXhff4hNRjZuJnhbpFOjZ65lLS6vo6px+v6ecQdQctbDfdYDvZPO9YnwuBcNWhx9DunU0
rSRxsxskC9TCAJC20XVYKW2jRqhpsCjWIe2/icmHCVsIblGIWua+M1+S9PPtKd2KuLhWJHWknxTz
1khO80uuOY4uopCbEgJrRQcAsxLjMmcqwfKwN5tRGQSZTkoC4keLkFWOhUdACID8atMO0mqvi54r
hLJttVTMxvqRwpFtGcYZIK97e8wrrQh4b9QiDFjEMsWQxTRbqKWJqTWyjr5GH4f78XEugRh7HGSG
M96YyWvBuXhIf3jfb0deWcCKxoa3LL6Xpqrzv1+eeZMnZnFCabQbAcdFKbKYYVsYXBum+fd3xVWo
xV3RQ5SVxIpa+shzsq4QMVXk/V+OhrcWBBseeuxHHGQWx4saTkIt1BIPoezJ8l8M+VyWG5fEm5xV
lakV0fvVoHXxqZZsHh41xhCPDCMrT8lJ3seUqszqyfo2ZwjCiYLu7TFtBbQWSTJaumMx5gFwURvp
WHJ/75TdJbN+lSs4W3yH5YXO6CgWSxyczB7g7sUMKnWd1U2QdBSHUNtE2x55RLn/eHtIy0W3CLKk
lw7ypHjWkFL6jneIYmbWO4UlcTvG8qZZxlhcaV1aZWZQC63da8pJT5GitbQfgxn+VCL55Xao9Tkj
P2XpQSRcQlwQMh3kQPRadGb6A1heR0Z8+XaItUUwYxz+N8biBZjWtdhbqCVTxVdJ9PbhmWaJI2g7
7bWkoG9spPV4lDAkSwNL80bWIE0q0sjO72z9PSWF1x4zypf3PupK29W01fVwEWxx5BdN3U/QB9Du
N8cdC3CfC/xvecvkbPU7WbLOZW3Qf13KD42akA/dbPc5oA3ckOZLGIDc/k5rI6Gpyzln8uYTl7VV
EzlQ9DhxsVDBZzbGWfHlHdKSt4OsjIObi9YFynkQ6pXFdFWSEPtehZwtXPN4B/Tl85Rav27HeHMj
sX94ItMm4eYn534tGF5cDGVopRrUsB6A5G4E0+hAnrcDR3c0INw7iPuVkzzChXK2QQ4rk8iagwKK
JCKfadmlLnR5UAo9a+0sehasFwER07zbsohbJvuMD2koqp3grw3YfvOPuBhfn6uhOZZBawt6swuz
P4Z+KOpnU/9pdqlzey7XxnMZanHxDeDF8s4kFPIo39QUa6M6eqyy8el2mLU9y3pABHBut71t6yad
nmpRMzb2eK5O1VN3bHb4tZ2+BzjQbbYVlw8YVPhZ4BJHHgA1FuIiH7Vq+CxJhO7VXEpReZnj7YOc
hg2cFBOBv65GzeFm5MJM1p7dAxf3klfoUt2nOFLJ6GEo38JN0dK3m8oSyeQtiXNIeatJmSl1XAtl
IaFJhl5uqdPv9erqL4vd8ygugyxOcRmNMz30CRKX4VFCTVk1m43FtrIKiMHxgKgHCjhvoDqDJhlF
G2bUeZ3/lAqnI60XqkH/F32DtVnTeWKBU+TxQxv7ehflgqkGaspNHlg7AyO4HPLS7VW9LHHNU4Zu
CLVBMmP9DVhm8LuhHA2jtTt5So6hn/0id/g4RCIi1R7eS9oU2mWVhhtf6k2pcBF3KbAWT11i4GEi
8sd3I1ggd74EDVt8GmfZSxkpIW9/e6SrczlLpMiMFUzSYi7rWsXoT+OKl4PoXE5/ZC/ciLC6NnRu
DlUBy0VDfpEUIdDWjyVGE7zzEeAZfkVud+yQaRwOxbRrtt9Yb5MwPt5FvPkQuThklcbo9JxNbYvZ
Yzyd9Pdzrzpy8YILv8T3Mlh5exYQxTpiI196BaRdPpf5fDxaTUQEqY8y4MV5gTzr6CGoBmAtH77n
eRG7gAHuyqDOnSwNP4b40O/UdESILKveVT1kPQjv3zELk38g8Wie8w5Z2t6gezB5GCp4XYuvcos4
e1iUX8tajM61ZHy30okMyZOa/TAl43dFLklcbq+KlSlEew6GLmce57q1GEiclEOn5WznCc3tVsVu
QfN72W6TEeKWefr/BEOn7fp7RVmjiI1ldfY4SLgKNYpxFkx2WitXSmGHhq9uPD/nX7/8TP+MDrjI
dUC/RGPcN/r/gGCkY3PEnYjH/r+5rS5mEdTTdZxIaFBe7qFH1HvltSFnofS9Q6Z87rQfEaO/PY9v
2qnz8uN7kQAicyyiUL2Ipwy9XmAlBKLBP0IKdcHf0AG0o2NwbrJ/Fw08IXkMakfLUzjtLCEaVeyP
1EP0DuH2Q6k8ag/w22AryPr722Nb+2TcYTiIAFlA8WxxTBW6lhpax3N0PA/39aG5Uw7j/d/rc8wz
eBlmkTR5KCznhgbxvlJMN1KeJOULJVD39ljWNhdes7IMb2AurS0+U2qqDS5KvOXBtZ0GDOfaJv5W
t7oNRvLv6wYMCDGbuTaBhP3y9WHBqwz1kiWhHmaUaeQ2UDLRv7LOsygvZOLbQ1tdglwmWCxzEs6C
eNdLMMmMYZoCzvpqwlApGTsHY5pz3FS2KcAM76d7r9JOVMC+ZCLZlK9EH/7FL5i7v5g4Au5DAOn6
F+BoqPJW4r0Vm7Z/zFxsZlwNXvCeU3QT1bI6XoOKBcoWaAy+8fWFreXxmdvRNvsEruvRL2tsYsod
Xjue8VGikFFKT0H3EeexjameV/zyEANKQ0z+87YipOdyVzWkw/YoPST5OcnvAmVjLldygxmt8z8h
ljUgRSvSXBSk1q6i1C7SkPb5RsKzFmFOCaAhIe7yhvbUJFbbojDQ2qP4DXq4bm4o1q5sNZncF9YE
WEc0cBYnvUrbNfVaAe/ettj3+TteZbhcjK4gSxsAv5XPIUsW0GPwzVQClws/8gOp03We92k15nZR
K8gvmZl+CvRhCxe/MmlXoeZ/v8hvpM6b0CFELCAOjGPRDvdt12yMZi3EjNSem58wtpbwFQUJWgW/
6t6eGulj1Wl0ejV9+vt7n7fCP0EWZzpGQXU3qvlo59m7utX2tZntvfybZm5wT9YGw5sb3z1jBuO+
Alku5kvrJ1ltcKki//MQ7p1+S23z90c6Xg3/G0JZpDCWMU1+l8/Fgwl6VvgtgkOs7FMat7dPt9cH
wGLXXwVaLOghzqRu0nXMoZNyfJdGJSRlKKjxfsDNDWCYJVWYbUqp5+1oK2eFrQNzFOwULGxyTgcM
6fa+wu+MsyG+kys/ZFZquXMDPeMAk0ZThAZpdrKAXG5rYTMURPURkenw1IZSi29YNjTvzD5uHlI8
0I5Tb1i7Rhtrp1KLDmUFuLJpg4mfaQnNneVVWAQHFYdwXYn7VNSht1ul/zsfE3MHS7B39d6Q3te6
fqiknhspDvDIoRMy7KfcGD9oRT5iqemX470nROEPORIEt4qGwFayMN7CRq88+phbCjTzQ3yue17v
KzxiaPfKYLbCySdf754UEW77FBxyBC60TN7XwxbUf+18ugw5//vF0oSKLJnRSMhe+6pUFQaPkK/7
o2V83lg3by+LGQ9pIbrDiQ5S6TrOnMQh0g+ioY47DdMxA+ZVXbitvvWCfVvg4slg0KJQZ+YVrMjr
QGZUm00RAb000+A9nZF73ejvPEu5azX9GATiRlq49rbkiUI7jbueaEs8u2BVekEHtLVFo/VfQiPT
j3KnN5/xlPf+RKMH5bgTPHus6S6lhjedhimrPudSZnzRmmJLRW7tErj8NYuEn4JyIYelgaYJXPX8
FODzvkUrWAuhzR+RKix58LLZhN1akwWl3AGZfEi9byo9Su/57xfLRYglIqFiD0wW5kS2Kh1H4Xej
4rr8+3aItWVCQkoBD5Fz/mdO9y/WfSIhaJ3gHWUL8u/QwzAeXdve4/tBl8fl/XawtU2mUZYC1g9J
jTbTdTDswvEqL/gqiRJgRs3ljxievg/bd7fjqPMuWh7Ol4HmA+ZiVLk2pk2YzNVd38pOmZk1B7PA
h6wJS+SG465On7AElc6UiMkLg0pERyJJvhZFbTyHZIjn3Etap5Dy5mRogvQ4dlm+r2MFWQTgcM8N
kvHuZHJkR7WanYS6AhyUFtap9C0BP1LxT67hb78rhFZ9jFHKkwIKLAEvxm/0HPxz2vayO6GSu4Or
PbreKFt34zRav4Qc49DKj41TK+Eur8TZRpF4/QtYsGQ1U8VraHEqQDjtR1POWzsY5INRG06Eyayv
C+6sp7TxEda+AZZmM4kIzs2y2NRXcZ1MjQARUhpfihasS2iAMr8dZK1OR5PgnyiLjV7VbSkWQkLy
7b/XDKx9xfdxpO2LfMDnFi9yyzaVBxFDklp0TQEb0GnrF8wX/Zu1Bt4UXUQW9puGsFAUfUolinGe
/aNx9PfdDh2Te/VuuzOylj+BgPqfUMtngJ+lSYjtVmP72sdYH3cBSsr/aj7/CbFIa1QEhiZqGo2t
7awn76DayhEhogftUD16P7adflaPH15NHKD0Lt6YeCl+zqETgDKthG4fRg91+bVrnkWr3glb0odv
EB+UFHiEolc2I8kw/ZkP9ItDoY+UqgYXRJ9W2xWnwsXS2La+jy+9GxxTB7CTs2V0tVIrwRWHoowE
ck3iSXMdUar8hg4KEdWDf/xPeUt3ccTZWoLzrn2zBC/iLI47dZgMv9YiMkisKiw3clGZfWzdDnbX
eIcKy5fbi0RePUUu4i0uDaWomlyLa9RzGs1V0Fsomo91Fr8rFXeCaO3LCPjEu3RWPUPZa5IKFGk+
TOl3r/sTjB+K8NFXKluX95ZvYBb5Q5mOdfNSKo6GtkskbjK0b/9cBPOvP4OataXW63wGPAx18aCe
1f1MMCIp0EM4FbIT7BNQ1LGzBXdb268A0edurURStISvDrJQyGNlNXaou1lS7mpxqzy8mnZx8sDZ
IMl727fqJ6SzI6ialOPEP8MJH/QdYK0Rr6e5U79Z2Fwd0UW4xUrra19SegEGcYBkdmEXJ8WJ3+vv
5HZXVk4ZQNYCjb6p2fja8l0ucPKT2euAbi00h+sv2CLCKaRphTNl75+K1nBTq3AaYBZp/attQ+Di
91o3/39kJ1UVuxtbGuNZDsRohCVsIEYkOh6SaXp19jChiDk3/cDcmTO6a/yiyJWdaj9U6RG5UpzU
npQKvXPvtxy9GFHmJNZmxXa+ld6MB41jFIH1GXO5OIpKjHKDoKJiK9zpB8OtHzKa0OGudYKjeDRO
/o/bG/YNenA++kzVmBNz1PDfPKh6qvhlplA/GtzmlJ5nlL3oqq54Vx43Iq0cRbSFZYNyKhxwiD3X
X6occC3XxICai2s9aW7ixg/+QeP+mEfWHsUNaPDK1iYcmeSsMcNrZ7EeiwZxlKBAziaWg96NIrlx
w7RJHRNoPKa1frmR1LxRTmUmFRDaED6AR4CZWxx9qBBGrdVTj5n73gJ2HxbdXFCZWDTObnjFe0Sp
EGDbOuLnBbFYMGj20E1j/VM6WXrn1IWei2PHPYl2k60gkUdFwA+2aG1vEPDz6CjRvdaL0Wt5Pfgv
rsgAJ138lKF8zXz3Md418n7sTzk6oqrTgPoAFbwX+99a/LiNAlqr4AI4A6vLrM4o+MXSSadRQFAN
jUTxYB7k/XRET/A0+7ltu6KuHGPIxcwSyCYTSuXrepXmpZFjGc3BnEYPZv4pSLZcQ9fO5asI8y+4
mEmMPsZJzvKOjhPtzz34CMd6rt36hIjfaXPXreSgV9EW54mJpQUyY4wn6Mh7A/mhbaKDOsS7oEaE
Mz60tH13Vu198zIVgbG/9tic1w2VVp13D58Pnvn1aH2rlpRQwTm4UPfeoaDUb+xn5tVX0eU37Tfd
b+ZtvdwOlNt54nEr0F5bbHut4W2hZzwk9Yf2j/V1uq/RvEVmGl/h/xg5yM/jsXgErrZpLbK2dADr
gsRDoUGRrMWDw6+bNDYsQcSx+UPW/DC31Me3/v5iaXaD5/eCzg1rSf5ODH5VwdfbR/TaUXI5gMXK
lKwy8lucviF2PZphY1vpneFvERzWzuXLIIsFqZcjL4mZiQeDp9iJcf4prPwvXec7OFS2zu0RbU3Z
/GMu9pqO0qIkR6aIqHl3NKXyvVBvcUPW9jP4I6CxIgAa/q9FKl/mWuY1SSnZavHfzSzlsdpb70d0
ssNN7uTas5Z0B9sBZNpY5foiXNblapzOKB4zcUD97otsNyMnMM45VJ9rmnqbYI2VL3YVcbGljADd
YN6WfLH+25Q/5SUMavHBGg63v9VaGEBJ6FFA6wKDt1jeaqwocZHwrdTJOoIf22mi9BTXx0Ry/zoQ
mhOQMjTqkSvWK2IYYOOtovONSKeiNvdJIb0XRO1FSLYEfVZ21FWoxdQVo5gGuYmQUKhZJ6NDCFHE
1DtRNqZuBZNpXcVZnLK0AcSYMKi243savJucGinsnbUfn5AG7fY4LUJ32el7/3Ow0YVaSyAvQ78W
3C62mNnKqWAJFDvVyftm1f2vHg88+g0JBGIzcfsU9VrFa3CoBiqKanW+lXfN62Jx4gNsnN1tRDDW
oKyv9zi961ANrVLkPp0VzsM9EsrPc/9c2ovHxO5ebq+etSfuVbzFKammIkLR5ms87zCc6m/ZOwiW
e/L09BPkgjvp2N2VeLxpdvcpuuu+BbBinPEUO5YTf7n9W9ZyTgoy2ICj38IeXUIuGsNPvTxh8kHj
Ovmjzvt1OGLbEILqS46jY94JJ+XX7aArZ+qca5qkYsBKqDhdz7eeCa1vyKy1IEbg+Ukxtkq0K9/z
8u8vzmy6c7IKs4C+pllF94aSZrY8NLVzexQrpw0IBFR/FGAeVOcWx2hd488qRQA88jEq7HbUz90w
faxxaq3F9OPtWGszdhlrcQoMbT3kXcdL3BiFH6JwDgVx4xm3ds6A6uSVr9JBB5l//U2UOI8nzZt7
m9qzgErvpLvp+PP2KNYuOs75f4LMw7zY6ZDAGq0QvIbF9qqXgGfBTthzGQAgnSVbtw61OV9abuzL
eIuF5iVlDEylam3rv9XXxNOsZCfjVY02g70xupVE+Wp0i2VHkpy0CDNwVEv1YzVImDnDBs8o3baN
Y+jJHSVW1+xrZ5RjXA6z9xvx5090a7SLBRkVNU4NCsp2MzCsgzb0JXAEe3bdS13VeOLx/292ADig
uUOlU4lc3BlqnaEmPXI3GaP528wsN4YUWbT+qdOs543Bra1PyriAFXmJo2O7qNI0YYS6s8Lbv3MR
Dtbc8GzZ8pP88T+vuPELmZLzr9YPeHf2N5Jm6G0stt0oxVM6imAXpqe22sXP/SGgrjsVdvBMMWrT
N2qtikwwg94JRluwCBYT2rS9VAQT8RC1sSdH2pWH4kv78lq9kezmkByGdn97YtdOFl79oFgtkNaM
8XpL+qqWKzE3LHbH8W5sTs1WaXztw8Fqm1Va50fVG9aX5reTrtX0btPcsiu8LQPU19vU31mqX2ys
yHmCllsAkj2kAWl2kVsq9SZN0ivyLJAl55WjR7/S4uPQnwbpY9DcldmThij/308fiSaH5oxX5NV2
PX1SnyoViS1V+Ci0teHUxBvn8uqILgIsDhXUTcNgMjn5Zyk3dGGRctMRKNBO/79xLJZB2ClwxQXO
rriWDtYo3yF5vJXnra6EmcsMZhDPwiV4KuwbucKHdWaCh3/SZFed4mNpd8fSET5Xf3onfIndzS28
digjnzKDZakNmktoZB/RYq9kDkVETe+tuwBDRnIdp36XultI4LWEACYz1XIa9ghvLeYQpZyozce2
tZW+dBTLO/ml9tyr1XGyttRo5oNnuc4vQy0Opmka6HQHZG0GBilBCYIFtPpxLA1XrMKPtQl9tFY3
2rtbMReH06iMuZfNrKaWB9j71Ewym1wc7FGcIdDfhMKdYSXPfVtCiP/7xXkxWnPRY0kL3UKGixaU
4h2C7ntTb4xs7dwFakEDAE9XiyRYvt7FLMvYEhTOKASqDnHiVB/mc7538aLZTdS7/g+v8JV9fRVy
kW95noVEf/VfpJ3XctzI0m6fCBHw5hamu9m0IiVSmhuE3MB7j6c/C5r4t5ogDjFb+3Y0wewqVGVV
ZX6GTNXOiG4lD33W2JV83SUnQz7p4WMV76GQNjL9q4jLv19cvkRxKsSmIWKCVFpT2HO41+DdG9Mq
GWb6kPeaxDQuLcn88I/s5H41QV4+x2r1vxrJKidOYm1l9UycFrdYnmxh4IZfAD47ZeKkB8GrXPlg
fK2PtS0/8Yhz2tT7F2WUzV9hLJJYC+gE3ufr+Uw1uapTi8wsH63vBhcSRDRso0aIC3TXrrfZVgV7
eaD+J9xqyzdRhhrtSIaGbvyxPPhXeA/bxcf8vF8t30jUr0KtdnpWJeqoCryfinQ+i2HzHJWGGwzD
zoGwkVAuw6zf/UJSKlS9QLgGAhJT0kPVP8nhKR3/SrOXbnr8r3MIxHP0H9ng1OXX15DYnJN+1Ch9
zhM+JrGttzuPzq2yGir0tOThfcJsXd89FL+KYymjTr50b9CR8fpv7XVrc3JzXuvGn9AWX8Vb7QK1
FqwuzFSIcSmaetmjv8fY2UoYlwNaLfC28X2tRmTdGa35pNWp3WBa9f5X2VzVlzFWq7qYymhEJhv3
Ezm677PyVOifh+hO6j5lUXCU8/yoJY7aP4niDlx46y36avpWi7zDRgu5NxVVwjr2YqDvzZiijFTa
hvzBH+6t+qcifTGtH5nU0hg7vj/urR12Mew1+C43urAV6pLze7rLhlMh03Ezdt6DO5/v19Rf5Hu1
0wME/ZTWMdXrtPwitXvpfqujdzmFv6b4IkKeKmAhC1Y8aGIEgEOYujFabpIjKVctDWf9kBzk/GpQ
r7KX9+dvb92s75KiEcp49DCB/2y2ik6DXXrWsT1Gh2In2OZEIqK83FwXBsNqpdSVSMerWbyqZntu
6aTHf9L5pXO+kPoNypBvnhGyqXVWK7AY/6lA5k/STfxjOUFrL8bD7Zgd0uO89/SD1L9xkMq0RYEQ
wR56czkuokQeszEBvGKoiIEF6hFjPawWrcCV8g9N39htzUNXDLGz1PBXHeQ0+8sqxEdZmL41WekK
GLHl4fgTG8qHuKJw3KReqxVPidw0dq/9FEf1WOkI7aI4mjkVzXQkC+o7ZQztVkTnp5IfpRg9Pj0y
vyjwUDyrNHgSNMnRHGS3NfDt6zAWBNJ7U4G/CJXpmCb+dAvqQbwtdY0KtS5goqTOsx3E3ddu9H9k
Xal4QWAmTjZanYtJun4AV6K5iWzETlAVhU0G/2QmRuGIfvQtzoUILz7/RwpC/ZCMNQwmMCcT1k7T
MCF5KSfdwZx69WCQc79GVdm6SaU/S74hO1oWPJWjIHnxpH9NRpzrFDVw29pvPslJelsXuaMF5OfC
6K4ApNlKWj0ZE35n5ogYlzAqh0H3R7dXqXjzd55Qmz8lHTqesXDnZ5OHguEhFMSz1uceml4fp0RD
viu+1TOxwGW0eJFFP7C7QTwbxnA/BuWJZu1NIZvPCUeCNtVXstYdgxrRKEUBdD/116YvPFEn+lAb
0dns8GyKs/bvWu4COzSUa1WNnuA8P2P5HthmKbhBmJ6qsrnBdkywi4SasGJRT7JG4S6u5BHjOfhC
gqLM7tyI9YeqlMbPeds/zjDe7XIap8Aua9M/1qURu+2MDWUUBoqTCuN49IMgOYp5E9xJUfCzUxrJ
1v0utYV89KCjoFeMXZqr6ABcAZwrzohd2zkIp1MgNGcs1n1s/NCV1+oa9lenfJP69KVMxQ+Fat7q
RmfYwDU/qXmS2Got31D6bJ/xKQBShlCxbZiza1TiWZebK3ksaexJt77Gc5SaLv+H9A358W8yH3vo
rSdWS+zo9fgB0XFPmrPhygDFi0LWWNlhMUlurGa9p1uG13fZtRLWX/Rqjjw+3WynMxSIaWwe+lx4
qmv8sIAPgBsSNOVjVDAiydfNUzWGf/U0yZx+MXicQQvdNJ0gHgK5ih/6KSzcVsbDscuVH1o8lm5T
CMZtls35SR4C/4TpmP/T6BPV9gMLJUPJPDRqWywUx9xR/emRn3MOO/FnkorXvdl9Q7jpB1YtPxsr
YHn25LZktG5lLAjphryYSvGUx7PgiiPFykiynpS59ro4+tkm/Q3ycue4re/aTPnWm8aLIUzXUi81
GG8aj7Fcp45Rd48yXI5URN5QqtwwUq4QV3qKJh5ZYnOMQj+3VaX7IEbqraJVqPxN1WMbCqxCebxR
0W/PJe2BotyTMkQfRxVzT2uOPT+xfpRWc51BXKLmXp6tCF+LHiAg3q2JQMvK7OI7Ux0VdwiTp1Cp
7rOi/iq1YmGXmkrdt9arw2JfBc3ZosdTJDegDh6NKMk9tEEe1Ui7BaCj2nFdHDUNC8wgmz8PlZJz
VqemkwvhQ5k0hk2lsnSDgLqg1LeoIvqGjn5kHuL6Z85fgiG7a5T8JdbiAa53dTba/KkVm/4U9CHa
7TEEzWGOF1nD0jGtvMa9CMucoBsaLxYqL1Xy0zBpxxx/Nl/RBLsvlL9RExcdRCbO1ajXtiKGnyt1
eMINxAMa/qQPbc09cLb1RLxJdRK31JXiixVJT7EPfmFQQheKVHaSY+Nno6a17XfF5zRUns3QohcT
K5Mny+VpLIeD0HSD7SMRaCdSzQqO4thp5Oy2ToF4gHdU8LZkB0oJW2CersvJEp22RhdC5Xk+IA8Z
NIe41RF5woZOUFDIDZVjFM2jV1fVAxyqr1PZaw6e8r2dNOqTUCSyLRsBd0zDwGHTopqWaMXXzDdu
dav7K1ZC8kY1XRlt/DdfZvB4O+tYZDHfYzvX2CsmAVOjawehxye0Mp2aS2WpqI9KWHz1G82Zk86d
O+VeHZSDZNTlAQn20JPUBHPEhAQ8PSiC9DO2usdBFmwltO5SaB62HMp/dQMdZKts0PsWhtYZRZB8
SoKbpBjHrdvERmzHAzzUWoifx9bMVFuOVEjtSkY9FzJOUwyuRC7FFCLIe8/y+a+WHJdubCYvzCaq
xX1zn1rTh0Iov7fDVKLOqX9LBBOjSp0PpY6p4OFkEdi5KdxJuqDhp6s29hSqHwQz43bcPEpZ/X0o
jHM2pB/7Wr2RIYDZdSb96NL8h2gpIOTbRz0V3UmsPvtJ8j3uQ7eKJhaiVgOjC3vjpxLXzb2asz0T
ErY5fbeM6Zho01e90SX06fwzp01rh6Lw1HXxZ91KD11cSLjh4pZcoHt6rMVStSs/eBna9i4V1BvJ
aL5rhfrNF6PRE0X5ax8I5aEfo8DOIu3Bj4SfpmQesSY/5lLyArKDY1EyH8CBnuVovpIjwz+NWpPY
cpHcwkqabBbF4gWavYjCfGqF8UMfZ8cEnGVOv8WSU6x72x+pIRaH2DfK27w06nOdGcrnocEdhzSq
Kccyy7ODj8boV9GP8ciQRuE6LvrkWqkRkI6G6Ws+5Rj6zqb21Hdq9ywrZXGbGqZ4hSe8Yg/tkH9P
5W46d4GP1FNA6RHJwupvU4ggZ+hGqT+O5Tw95prc3WLqrh/TMk+fUo7lU+SrFC6qxnoQBuRYO3/O
v4HLMXO7KZO4OxgKj62xR8jDtjQQLWYQJ71dC6OV2HPKiy9sde1BxIcXM9g0uK+bZDzXQOuuB4PE
Z3LCw30ZB8kVW7HEPBpqzClv04xbHffX2Mf7F/bPgOf89NzE2lm06GwYdKIz1TNU1nnOMYBg4/dI
BNncZcaxL3CaVaP70scTNujy0K6w0NDj2BVK7Qx1T7Gzsr0vw6Q41Xk6nscqPsMrpmanYkOdI8x5
M4niF0OAJjj7jt5znqHN4HeljeaU107Sh6EcXIxJv+Dge6ZLcG12ReWMOt3/JIcOU6vpnSROEeUc
zYvqtHIns3hAyxTi8vh3Ctn+RokqBZ69iSqRHL/4sl66Sd1+ysUuuZoMSs5ZqMhXNW1h0FyaeFJF
HKl7tY6dmT16qtgJizMz8KWsnL0hrj/y+iuexbbPrmN1mLyyKgXP7EsTo9NKulW1MXWFtsqdZJCT
cy4bUOKKAnJo2123tXjQdMrdrR53mHjGuVelLNQ5+YDaQOjWPT2QuJ4Xu9j63hBm3+7qNsG40vys
yjyAp/KD1VkNxrshpZi6Zo1M9xhiBi7e3+adpiTV/VzlPPwnWD/a11nSvuA+64xR4UxhczCNKvF6
n37LPCSZI+U4bMxzVl1HXfZiaPVTXhS3cjZHdpoLV3XaeWPxZNamm2uTO2OzPHES2WwuIK+BpbuW
FX3tW7UFav4zKdmvWfNkDVLhVbl5nDiHBb85aYN834/ioRBzYCp4AkPuZEfHnJoBeO5pseBNvuaN
SnEu7370mk4KMY6FFrsh/Jmu5ogWCmeY2yezLA1b8rXJzg0M4H2h+TvRtE+Yntu6jJPtbD3P8fRJ
mMVDp2ofB3kOr5GFR92zV07SJH0E8Rld42j6gxPUQBAW1bc0wFt4ATS6aSMDCwirTynmbm4wKRIU
1Po+5N7GYY2VMmkDil+XSvY0tJ+CJniMVIrCae3lvjjYIuaTdpuIZ78ZbiwpPJVycmzj6QCx9aaP
5e++iTy3EExubfhPoa5/UFT1LtaQVzWNU9zk1ikQ42M9GteDJn5W8KTxIsTJEF3TvgTcA+kaO0Gf
sdRjp5Xap94XXGMU7FxFJYjzwCeNFdC89Hi0QcyEt02PY+nU+B/yqvnBWXuTDsEh6LgGCwpX/jD4
6VuT5Qm1kvAOGT6U45IyUfToVWAL9eAWOcwm1ZhJ2PUhRujHbrryayXIs11aCRcx8TGbjWszN/72
rTi/kwpcYXrhQ1KGrtnqKrfxHCPoIlDwotZavG21CpOpMeV8twLPSpn7uJfJbaKAT2fhi+eW25X9
fm1gqwp9+ahd6rYXVYk6C/rEqHOgvufF/Kg/DQd0MI7d6f0wm1WBi7fzqoAfQpS2UgkKWmmkmP6i
rexk3ei+H2S7zmEuImiLmsVbTh2fL+WVBJXbHrziMUdU6ZdC+Xm/wrw5IPS9Fk4dPpPr5rOsBJmg
V5DO8+K2DZIrwQx2Cr6bVa/fEdYUs5m+ojIJ4JYzkXUyZQpVP4oco5LvLIHt4t5FpBVaIMRJdeB2
2jvdeT4Yh+qI7/yDdlSc7NCddoEfSyF03Y8ApIxuK6BdWsHLv1+sOMVi5oyZjyS1R/hfDRbYEC/m
a1mxlbv5LroRv9cmalQY/rl7GIztr/Y79qqAmsWqjueu3DpClj9ok1ku6pPJ3nzuRVmVwKY01kap
4ubxj3GxPB1j9SQ4tTfihCpjZph4wFf/RGdm4e/938Tqq8bfJPuaPkkcquoxOnW3tG5t6awfRDvf
5bltZg0Y8SJUKogs8qp3NRRjIGegDB3L+g4OA2oAkNVDygvn2UyVl7iXpPPYR7yw4L3v7fJlHG8X
0O/gq1I+NE/0n5fp7cKXsbkWx7uwOuvKRFHjU0WdhEu2G2o7Zc2tVYuwHsVGCF4Lj+z1qp0yIHjS
tCSw+dnQv0klrufpdZ0/1tWegfLmfryMtVql3RwqaPnBSRq/I6D8S3q7+z47OLcdgoO2M51bixV5
FjImqvMUAlefki4PZZCQRCblmnaiooG5UaV3x53UvJwj6492GWb10bCmkyM0nXoHQqt5XFSXgtvg
Rr7n1gc1YG+fb54ECgwrQqL/9QYAZSqZWbQx5fzFiGe4yw/tafGKRO3mtIfI3SoLX4ZanaCFkY+9
OcS9IwseZ4VN+c6lyGT7mnnYmcQNeAZ6uTIq6Zh6YqO0OkVbqxxaPWVUmt27xWPm/aMsmj6mUFne
j7V1+lyGWpbNRZa29LC1KAwQakBiFlvC/qblWfF+kM21p7PygFQh+mWuFnpkCl1jUoLEw5n7j/px
ED+9H2ALsEt1CkkxDDbR4Fwf0/GsF5a4KLEu60B38gMYykEFRrmILeZeVGJJ9uF5J+jyGd6s9d9B
1yd3kodzKdYETZ47r7pr8IFBaQMBQ0fE3iZw96A0m9/qIt7q/BaAaGRixBY2mw4999yeEkomqeH9
ybhgvaGOr6LTu9bum7Pe0JJOoSv8tPh754fA6wR76PAJUrz8KH3ZZUtuLRD4i8i8a4hFYyT1ehWm
uZgLY724ovP5stOC/C7gJdvzMfgBxNDVem/vfrI1mSQMiIWLOPUbS9a2Gfo+RnEbRvV3zaSUjnd1
hjvG+3O5GQVNi0UhGF7FGv2E98aoCWgPORZN3LricTki/NFJ0U7e3UpOdNnRVqaehIDPamn4luT7
xtL2zqvbTvje87pUR8tW8FZ5f0CbXwoGLWLV6uIStLrzGKOcV5DfIHmEX+XhtBSm3g+wmdLVpe8H
xxTuz9pIhLu9kMFlAux5jk6aBbMtcaoCImTqUfrdy39b41kwTgsvmP7YGq9S14Ie+T43nCx56uPD
WPzcGc6S29ZJgj2rc2GDwPaGRpHC/oQku5Snbqhkn4DnuMsDLIS+2rmSEznT54XRxCvWfT/y1tK7
DLyM/CKzLyD8RJ/7aek6nGm5fJnb6YtmNjsyc1thlkPKULArQUJytXWVlLJNgKEnfiWS9KAr83zq
Go0t22Tdl/dHtJnl0XQ0aQfDy3lDkVDmyp/CsZ14UjhUV/IrAEbICsiS3XX0OhC3XaQO9zUztnbX
Zdzl3y+mcqbc0goD39AQk3setbaINJdg5K46jzuvwb1Qq/unnvWZIA2owCdQrOlJhnNnj0lgo663
M5lbN7XLQa0OZcGsplibGFQKdEqB6hYcKa0uSstoizrtzrfb2mdw00XEVIAh8wh9PYVipAn0NrjS
lM1gj91sa3ug1s2Zw4Rk8RtAb3Z9hlRTFEJnrrBmM+gQtMIH8MHXQu3fqnv3s+2x/I602lkjUkVm
bfFFxCkxbDmxAjCYf0DXWZi9/xnOasJUXaHTLRKEuuG5ysRnXSn/4O53GWK1rDHvnKoIB26UvjVU
3/rgug7pOQ5q9Liz1pZVu0qCJkZrFlL5vK3I6q+/fprUhTSk4n8oLrgpLjJQtwZ4d/EX9HhZdcns
dt/mPVfsja/1KvZqlBwnqE0XcDC0ZnKq9tB3gbczvI2X6qsQq01LC24uuo7Cvd5mZ7WPvCIvzwgo
PCSlhNCrPD1I4xDaiVg8lcoe6nlvfKt9HAkYm6vajLtoF5/1siw9Q8znnWyxfKA3H5CPR+pF4ZZL
2usP6BtpXsgxHzA17/XwXOZ3Vnh6fxa3Q3B5R6hsEZRdlTU6UcAHvqKTmLbHLLvGnsTWu4f3Y/w6
jd6O43eQ1T0p7KqpLVuCqH/1rug1TnUcr5PbBl5h9qXdlcHe/DbcZP5vTEsOvjg4JhXUStUTjrLb
L921+un9AW1NGtkOiBQgTjwbV9cxMbEsMxB4vk10Sk4BJa+zVObtwstOdk6mrbFQE8FMThKp8Oqr
sXQ5pek4BdeGH5P6rKgZqA4K9zvXia2iCEyB32HWK62YFAGxScS9ON9/aVKUHgJFjdt7uSdcWd1O
Etwi2r4KuIz74huVU5kay9peCBinxQXM8tDmBJ2693zbur68irR8zItIPhIAWTtRgw9v5s8LFnw8
Aem60f4yjuohPgdwL/ZMVzY/Gt9LW0i8FH1WmWka+i5Xe0pMlvlDl5+6ek+KeQt2bvKO4pNZi+zl
WmEWvIiRUhYRf7GzZAekBxP4yzA3vx1P+tU/PMbQeICJRrV3sX3d00haFvl6U1/8hLUCbTPUfZF0
DFI+mufkXNPb+DcGdptz+Xukyip3REOVDpPBhQkWwoNYGsLHPJaD5/c39N5YVrustgBGDFVDFZA+
jXSqr1svPP2Ltbj8nTdzhsMCXhHk8zf6REKk+DTqqdMJp6UsXx0FJ0X85R8Rq/D4/qC2N/VFtNUZ
XE2lrIcSt3Y1Pi9KM4teGiDAGXuPQ3EIsHvYOa+WP/h2eCr1M3xsF6Hl11sN4IygRjV5MSm/W3lv
81QVa3rwifv+yPbirJLHJIdpao1UEWZTlMFPZDgbtjqXqaFrz1Y3TTvxNl6TeIn8Htcqhcxx1Mul
FLGfNS8F12UoV2JnUbw4p+NxkHeO5O3ceBFu9d1EkBNmVHBr7w/xA0IzVxFsjvJO3Sd5bh1k+LIi
Iw2cGD+W1eaqJy3jToBaOUivzAFwLnzGc/vQo9ifP5s2IJ9Wt2X0rN7/fv+flfk77mq/abFsBmJI
l2qpPDWPi883zfhHrAUPYrsrKrVV3OD7/Q63WpetP1UyoJ9FpEg6LDYV/eJJMDuIFN7Wg70zuGXS
3uwCSJgQdSEiUyB9vQvSYlCyGg9uEmNwSjzpJXNau4hQcMCdZVeAaesWjJ/lf6Ita/fieJNyRU+K
IF6YjNrBOC1kMeUo3uwnr81EjN8S+gwa7ltr9mIiFFpkGQkVIkprz+ieoLytpPm0J567FUeTMN0S
6ZzTuFhdrgKhqlA8wtGwMskg4aOV7tgAb2WPiwDrgwtwQAK0MeidKk+Rx6vtQbpeVPKA1e4sha3t
dRlpvb3yYZgKhUiRmruopttS01y3u7bGGwNC6dagMgjxF/mH1YylswX+dtYaLgO92+g2ZQVkuIoB
LQPFi1yLXVU7+9SsX33I1ULn9rEYuRKbJs1qeIKStOaYgUyhgOElja065Q0QNQzMgWI5+XVyFpzg
pkMuTkal0E7/Nu3sYdHJ0vakLzcSNJqnIO4QjuM2tNa/kOS01GataJ1mDpFzC9Sg9QKpFj73w2ge
xqgVHpGdy7zcyrMPO9t940xHAQpTW3REoC+sX9lSGsSS0gKQEU7zQft1pieti8C6m3vDqdx7WG+s
KYvSNprxv0wy1xa6dRBYs6K2HA5dTgnBjRB3AETz/qC2VhRdS8yCKGqrNJBeJ5UxH8Rx6BgTSvtL
wwOAc5nKn4QqnB0fJO770baOg0WoGVY0wmqoxq/PV8kPFKgSfD5PgbqT348nAykOi+JzBIra2wm3
kWFehVudr1mq+RWoW7hC7ojfI8pT9QtszdgBuu2Yh+heWHgMO4Ncsv56s8DotUSLTgFCLatTIQdT
VSBP1+IxSZOsfPbjHGjfHawPu7DmP7j6WZfRVqeCpceZJPVEK/4OdNjt/5S+hfi0EAB9x9hjsC0n
6JvRkQM4G2iIvCEcmrU0cWthVYrn5mvJE+v7sgHKuxpz9f2nx+ZcXkRbfcAC4Hw7FUTz1cLOS5gI
o+/qQ/tkwVzO9whyW9wy+gi/B7f6dGoKBFzSCTcAyVQ96fukXyuHRSbJwj/4WouvdAsh2n9TA9/a
7TzyyGhkWI7eVYpVCzOd4pTvqKZU4e02CtujYYSQDMYq/P7+vth4BGFWQjuGBhBpbO1skBf6FFUW
x0hw115F55JHEPiW672Ksbn19S7jLAn14saSqvUwtVixOKYxmCOw0wTgbQm/ykkTRbrS0gIVPbPW
7+Jh6vwrX6l/dvLcexyBLcI8lRxgBw8C8RGWl6TZ4RQmmS0KQg50lsPhBZV2vwSK2IeVh7trfKhn
H5RtqDRoVZQgNnupnF1wzbWTiLN0qLsYwSu1fu6Qqrf9SsoPoqE3H+WQ1RWJvYVNSVH11VHPqy+h
FgUg/6dPzcwbp4+NWxFo9XWcDZiRKAII2kE0h1upyD4nmfVFQonh4I9B4RZJZdhT3xinDqKQI8rd
VeIHotuXXeuJIxRPuRYw6EJuUQDy/FeYAYmM8rY+5AHY02hKEnxrRoP3lKrmd9QXClfp1PAQmGmd
QRoLe68MDWOZD+PcqCXnYIJgN9weU0jttFSyM4w665QMHd6seqzonxMjku1cK8JHOoPyoRSCwc6L
mJ5so2jNUxlHAyqa8Zw+q51OS7qW6q9hLxjyTm7cSsiajLAtFRM86uXVBhOTujfaGojqmObHNLSg
L3x8f23vRVjlw7wfrLbTiLCYss8QcKphTyB/qyaD1N/vUawOzSb3/RJAf8N1qLwpr4LrMbiZnjF0
OQa3rPbyxNlpm6fGhLp2n54WR8hwt8G+NVCManFDwfCXu+fqKB2HYtLSgITBEVOKT9K4hyp5+zrl
Zk6a56bFjWcxqn29fU0zi83c59bn30rgGYNzc0g+yrZo7zWJ35aNV5FWyQ8dmExDJXRE/XRyULA+
BB8AAXkQFn4pvp9yYWcdvlUeXEVcpaYh6qy5kdKWp1t51X6U7NiNbk0EAE8+Kla/XozTqSi94Gmv
b/zmxrWKvHqiCtZQ0DomstDOzXEOTNVWCl+6j5VivBILOT++vyHeHmoExPNcRwKNa9cbT0C9nIoe
R7fREcoPKfydRX1zeYUHV3rwmFlfxe8jSov/xgZ967uiuYMEk0F3WnvjwSbrs96EA+qe4oeW5jzm
inAbbfSez/GJneHAP31/sG9O0UWq+yLgsmkuThxlaoDAzCgum0sHmSRX60+4SbnvR/klwv3qEvQr
DJqfCiBpcFGr9aoLtVoVeJ5wjQWE5zR2egXFtGBuIw9+RaiRpb3IE5zSq67m0RZUOM0wjG2Z2gvY
G7dxjTP8tF3xsDcnLj+Mdgg9fK5nIAZWmalCY9UQRBXtOfEpKWQdIm1yXabRzaS0p7DvQ+f9mdia
b054riwmQNI3FRDIkQD2pXpytOrDoD8gJOZYQuj9QRAMB0RaY4tW+CrTKW2RghEvMUIMtDNMF+gG
LRexPxrLRZjVXZNWbViGQOmcSta8OrlPOtkzjf+6/8IXQrceVr+ucwyun9JTEgZTMiHgyG3hmLvT
T17Qj4ZHQcwdu9318OaQWEVbpTld0OU2TfXR6brwOICQcscg3gW07UVZp7RRLJU5ArTUf+88obAh
U8NNBis6fW4F7x8Hhb0K9GZuuZzI1VYXfX8SAp4+7MHRrSwIkmjzC9545nqTndhx+5ace+NcLcRw
mCDqjYRUxfC2G0zRLX2x/ZMtBdCMbr6J7s7aNTvU4trMVYnnIzrTmXLusvBQDP5OotwaCtdjRFjx
OjdZ9a8TpVphSkE5HZxZF8+fy2jK74Ki7Xei/LoirBMlXkZ0Qcj+b1HRVV+Glb60jqCndX/rdIHv
QmpGXF4T4FklskXmi3pQJXf0FruSPzAYYgNc/oDVpjaCWqslGliOMEq2r8Detb68n52kNyWpVYjV
nbavxnJsNJQ6KJiin4h8hXryr9BlupecADFd6nG8jFHZau29u8TWV6T5AlYLy/q38Oy2N4B+WAAj
alVyin6haH3cGd2yEN58wYsQqwwSJxmlNBnf8UVeK7bOynVL/4/nYnizL0X/toW7zKWyuN5y5YTx
vjq/BL8cU2nmwrDU7xfj5yn22tiJPlXu4CKM5ghfBOHK/7ozyGUQbwf5n7C/bsIX1waLR6fBqxGP
D/cfRRkFhJa9uEMgJPbpv5Z2YZBA7JCfXuSf0fJ9vfc0cdZzDScxp9G6vyVlfFDNwtjJIlsXAQql
GNMC10JvfZWq2jHOwzJm3U9lbKvSD78vnTH7WesPg2m6O9O35Pf19IE9WvKJbIqmshpQU3Rznox0
A4dz7yqH5ui70l3kjMAF22PgSnsok61lD34aaDFV6cVH9vUE+mXZFrMBVaA/jBieH7pj5liO+hRd
oYaBR469L/+2cWvnwUdlBv2Npd2zGqKaqolRVXyzqYQtm5fpz0Zs/5Is/7qU46ud+dwYH5kZDAj6
gyBbjVWwoRlKo+8scJhPy67LvOwoR0dyNX2s6VS9CDfZTqdkWQ6rLygjM8SVBJlbEzn71zOqj3Al
uGNxT0jOFubZ43zfV3+9P6ytUXE3XZo99Iz4dq9jdIkiDuPIzUeXr0M5ciIz8v6nCGvmVoQ/l5DV
y/kMHM2avELaw2ltjoEtpXIwY11srOYpCdCS9hs8uaNe193aqiQXVRv3vx8GtVWWtrzM0/p1AQXX
aJOB/ps6yW4cWecisA7vh9j63pchVlldi9Be9RH3Q0qotzMxvRFbyMX6nt7ZZhg0rFCXIje8KYUL
NBfbRo0Gp6sfEWmqjOd63Nks2yGof+gSdkLQvV6vqinn6DVrJmvqRhMpk/HvyYJ3LljWH0UCF41N
EqkAlbbXkeJqnAfV4iRsWsUumvoaCrwtzd3OVnzbw1ZEnrBYEuI+g0Dy+mo25xXiQKGMo+XVwvAa
qUgUVzFn335jT1r23Hrfk9KWVYYDFEW512MKW9DeXTR3jvaEFdkdPjeuhujK7VLyDo7D5/hu5mLW
3/q+o13tWV1tbSZez1iQLHL8QIpfB4dqlFTQHHmsjunsxBQ2j0LfVv/9SShDNiSN0nN66wNfDaM6
xAFP4iqYgiNKRqbnt12MaE2Ec18tJV9mMO87+2tzaJBe0FCms/amQBA1oFSNCHuyflQdcXwu5Zf3
N/D2KrmIsNrBSmuMahEQoZZlO9YfC+2stV5WouSVX83gjKIHoc5u2tD3/sfIy23g4rIUjtM09zqR
J910ZtknelA5ep4eqBA4WYgcTSl+HgSqd+HMTiyq4/u/YGvLM60MngSso5T++gcYgWhVZY2mk5R+
0s3nyLoS5db+32Ks3g2cgUZEh7lzDDO11SaxYV4cmNn3o2wuk4uRrHbA2FsaPmhUbrs0xKdeMWyt
yZ/fj7E3W6uCuNWJEQZ2Q+cMwsMQP3fjU1//wcl++UFWJ7s/xl1aC4So0y9+d1sgTfL+GLbeWMtB
qEicictjZJXlx4x3rMWdyJH/Uo/SQXFRkXsAB3nlX1VuJYO4ydzJ9r3qevjwfujlE7zJkBeRV/ss
m4tMHepl+hAT66XW9tXMrQA9iLy4RP2/FoVekv9FuNXmMjFFSWWTgS5+dQmmLCN2OOV1dLU8RcLq
X1hRbhVSXoVcnWuZbNazuIRcxN6nEuigeKXeTzg41EdZAhO8Rw3cqki/irjawKKcBYYqELHxsjv9
uKBaFxzL9IUX8nFhKqjXaHbsraHNzXYxtastLSTGHKYWUY2n0dXRbG4KR+CZ17mi24W25kwnZWd/
787taoNLRplL3TLS6agfg+vmiKLWY3CFQORBPDXX1k53fm+Iq70+0vfSjYbFGqTfrfK68HfuJpu5
hLIlDyFqsW/0jGsEKyl7o6+UKn+bo/Ki1dY3BB3f33Gbkwao36KooRoLIWKV38s4T9L+1/KYEMm1
K6rn18vSyL3pBW/e/SrR8unXm/wy4mreNCEXB1NoQSlG1bUW5bdxOarwSZq7Rt97ar3FwLDFL4Ot
sqWgDKFoRQwPA1/bb1s7mUENmi+y3nm1+f9Iu67lyHFk+0WMIAka8JWujFTyrvuFoVZP03vPr78H
mrvTVShGYdQTax52NpQFMJFIZJ48R9pFQ7htrLvIrJ50oB3kRtSEXSlYHf0Ak58EqVXoQC0DJAMG
5VcWLb8U1SsGw+3AqUWUwlUUgdewBfG7y+Z3QFPCdNr590zS6YWZByiQFdeASUKrlWzA3iYcNV03
Q1EXQK0RpSPObZQknSTNBPxf3bCh6mHb+/VOrJeyagaLwCgmAXaRB2pEzTwrbQPQZ7RrdmQ7YDX1
TjzasnrlgYPnHzvcxZPN3WClDFzK6tsaWI5LB1pd04/0gB6lHzwCDObNW/2nVdndKIiVa+f82DZ3
C8VqmyTlDNux9m1Ci7nWM5QXRed87dQdW+EunkSN5m5uYYU+z06VO0bs1PfTFiO7Pnr382CPMWo5
rCqcCda3dqkfW+YuoDEE02lvAJ2/dK96+2BBq0syH6mM4TxDFdhai8nHtrhrR56jWJfZKpf+UetQ
opWEo6YiE5znd9BTm5cCJpgGk36letNVVzn6TYlXDmagS7/YaJEgU1mzaaHWhxImSn5nBTHah+lC
ZyDzmzAzN1IPdsoYjHeCNHzVCuYnMBiHFsIZq4oGmvRuqNCTU6fvVfFSq57grmGniI9NaE3/Y4D7
OoAkAT60wMD/EIKBq+16X/VRuPRFoX/N4Y+Ncd+pVUtDMlmHETOT7W0qxxII5616o8yl4pKqXgSB
V7R73LVmhENtaRPsWcML6ChAxly7l/dvLVAcr4i7y8aqCLUhYRbI5I7BctcaoC800r8um1m9M4/s
8AX6vramsmV+QJ//pswYtsoDa6KHTrURdVXOlVlwQ0OwAdTMGOtCZ5sPf3EmxWaDKYLRUXwWeiO3
+gGcY4AkMff/hR4ie76ce+Fvg+xDHj2paQpWRTODQUxYbdisOCbyKo9x2c9b4djCulf8NsYFv6m2
0qVpYcyku1i/6y3Bi0m4fdyZsjBPX3XV5xCGNX8SoZkyQL7LJxlZNNnTsziDW61kHX8z7mzNXUS6
EWVN4CfdcbarXY7KWf+NzZ4Onnr9utwwEb5PTPqdCPErXDF30FQg5XLKVqxtgo18P7jTNWuCWOA/
38iu/JTsRdjKdZNA1kBBHYoR4Jw6dZk+7HNQBeMKS3YJhFMVO7ulUGcJQVYGqcHEyzbx6+VDuOo3
AG8D+ouRNvz71CKiFTj5NQtpI40d2YIsd19uL5tYX9WRDc51xjC2FJRu8dpGE2eXepIBxT0QhGOK
LaFAKf0bjPHqe4PBxP+3MM51xqjJyiiA0fSFPQzxFC3sZkvRvlXtGAgaoUTkuQQCCzAE8EcZIGo0
Q7itTGQpxvwcwhnL7RguPdgVgNXhkNROcoubFHjj5Qb9MzSQgR38LoMGYcMEfoAnFYLkV6/Aox/D
7bkRzlMVZPgxnV8BGhbuP0CrvGN7LaZ7XMMUnqyc2+si65a+b2EMZN7OdE0woUs20VY88bZ61x6t
ijuSYAFtmgmar05cRrak3nUYANaeq/7HZY9lv/cscjN4JOh6CHSZufXoAObGbRfgSicQRrDTJgve
02BJNr2exYZTBob1cyBlKEgqmYOcmQX+jAHFoQbL9wgkvY+CPGerG8CMrGByQ4POdfN0eXErJx49
VsVCpRWmdL7pKQEq1IL5CG4aPBYAiNSCF8D634cCiAFpPggnct9onFQ1LwqKcgLoBtu5vgGxgiii
rDzXsIbfNrgMJaxUJax02EgYoY3mLVeFXzrxIfsE9S/7GW+MG3MDdwe7qQiktPKZjo3zaYtVZx1p
KYyrfZW5FQSnbVAujn5iiPhfVpATCsjs0EhBKovSicH2+iiFGKwxA6YVHtFg0LIEA/K1Cln38bDE
AEW10CZLTCiyiq6h8wUqFB5ILbT4GM6Au4U60st6anWQd+urh1Lpv8vq4jdqeHPZEdfMmNAKVYEa
NwDJ5z4ikeK0ok2HwNgEvpa1XqOhVd3EAmDBuT/infHbjMkBnuMANDNzpLbgct40Q2BPkqgZtXLX
gJ4PVWwDO7ZCqFhLaNvQmjSOeYtkdmP5ySMo+w5krzvNgY3wX944doJO4wRYYdD8Atcmel+U77lH
QydJ4WI2wMNqd7kWfR/1/KYP0KpBW3mm/TV4+r3LJte+1ZFJvgkvtUmfTEHdQKFadiEdB0xS7yWK
SAfqPL6D5QgofAX/gTIGH3ibSWoWfUTUA/xqXwHjb06A42WY2ha9QVcWhMSSybhh0JWxmJ2erGxC
eIyTAbPu8QTZFerFcW7HJHYv79uaawD1pykWe08zSolTO8M0yZOZmy2jD/6o3zVkAYzFrG49zc88
y5X8ywbX1gV2AoMw/2CMTqf2SAt2rT6TMK+Q6NDDkTZ10ezjLBFF4BUfxLp+22H//CgyaaExj6GC
+oA0yIW/zJH0oDKVgYIaEGFtSOX2BUCjaZ//KuMJzOUFRJqiRYZcdRdpNzrkeraNDvjANGEIhijZ
7PRL+lHMgyS4j9Z86viXcmEm6MAmqOUWcixAcrPWpZHm5gu0DVJF8LEFe89PJsMDFq2UA0wHhVBE
iVCnsWZ7sF4uf2H2BbnTf7zzPKOGUkvRDK9uoWeQgnz0oIUvWj27kLWx6+jLSp+giAWwDUAhQMGQ
DXHu1Nat1pddCvbMyq+ah8AU8muvbdqxBc6RlmQIlCZrMXqIFxabJohrSKPdmZg/VLxqYxWOUbra
DXn6+i5iCBez8IBJAPHPLSzpMoIBlRbzE6Fm59lLor8F0UYuD5IIIbUaAoAvY0OjAH7gdXB6VKxB
ho4tM6XeY4KJ7j/lTA9Gb2tvYDAAAKT8coUIH+3IIDsRR2cT1xGNKh0eH8aV26V3U/f1kV/mF9Br
B54ZtM+mzq2JKlWvW0gkwbhSxXa3y/zA7WwV5JnseeWLUq4VYATsoamBMXkMyFM+jLaATjXZgqkl
bQMoIsOy4IL1dAhYp1DfEZxjbeWEHRvjXDKTh0TOKWJb3SreBNEDSxd4n8gCF5N0yZiNXMX2lap+
iLvmoRpVTVBlXTtYwGZQNm6+Qh44FZFeqewm6GKjPhgNHTet2bUPuQmFicuHaaVOw94TgG1gGAlT
QXzGaC4B5uvTzwnwvxk60sHTEhtsV3lxjQKYD91jV8UFGziQnVCgc7cpTcF62Vfh4+Lxb2B7fuT1
QzyEhQa4u6NL83SD4iIUoIwSYkVkGK/kIoy8EtUCt2wk7e3y8te+Jjh/0TaCh+JVxeXLc7yE4UgR
JMsaSikvCRFykrAc9WxtRxa4tQEEXg96GwOoOinmazxJxBnNpLzR51zZYooaTK+ada+WibEDaSTG
muu+FBUAzysKyJNARwR3wjaf4YFrSBOESRMy4ub4hrX8cgc0VZi4tRNoIoty3DXvNdAqxmQbbh+A
2LivWWU0zYwcQ/6YI5CzZjcNHZKLSeS5a98OGGfkgIwK4+wRkoBMoMXIVfNZ5DM7D/wb6Rbn8jlw
mfZzo9xqQv6ctRscaqeYCzfBuoEc6nRtGQaVizgBXak67ypzr9f3WmjaZfIuWb8ue+bq3QOgGqZB
UFWAMe7xM2az2tQSHGfQPL3da3uoM/m4W0NPzzfW/ez+CTsQ7gawHEP6BoEa7PLc1WqU8KJpwWuo
9cp31cP8jkMOyj2Iez15O4jOxtoHxNwVTh74Ls770ETNNMCrEkyfT7UrB9NrUDTvl3dx1YSF2IYH
uA4+dlboP4osUh8SzC8MuOyqO7O7iwvR0VpzdnAO/mOAHb0jA3IvjVEZwyF0W92HW3IN9Vs33iib
Fj1oFcwEYrGPz69wGlKQj+M6BSAVfAGAZZ7azDFnAIJUVLfjX+ELBZtZ4iNiK1vUFT6kg/rR3CSe
hMQrfL28mefpOIDoILqRkXqBnMTiNpMqiyJNCRTBo6i4I1Z1l/b11RRY9pTTzWVTKjtI3BrBeYzC
CRYKtjaeFVuWA72OA6b3RwfUfMkIrmMU9f06ys03aMXJT7kEJvjUQHYbt1m7q5pghlBike6KrFBu
iiUa3F7HhJPV9/PTMhPjic6hgYaYNTlFLweQb0uCWd0kkZUPrjT3+vMMHcmPywtZOcZolCJAgdQF
WDmoAZx+LLRkjapg/BwzBpstqGyheWW4CPuyD92kW4jWC7aOJSDczp0Y5DxyVKO8LsMYCFDLBCOI
JPV+GOZ4/g/NbC+1EXqGNijuggRjP3ap8e3ygs9PHNYLWnacNgyIntUo4zGBgIiCfIJKr4H1UM1P
l//+SutRBf82VdB8RtZyFvYhRIiRJR2yfGy8S7IBVXtkqDFrA3WUe1Ex/ux4a3BALAapAQCNgLSf
fr1Y6jSIeKbgq6iSn2Dp2OUR4AmlaGKTxdWTb8bM6KhCAX7NCEc5MxVyM10Js9ox0Weh1Yve7qZc
gZgeAIbjlwtCzBiGnWAK7gjG5dM1dUnRp/mANRnWa6f8aJYCOnjfL3+llX1DAmti19jUM/51akNW
WzhCMLdOJFmOnEMg1PwRBu5lI2dpIwoljMIeJKOou1Oe9BA1bFTuGPtWEECNLbym1X1dQ3dusGX1
rlVFIJWVNZ2YY55/FOpDaWhARUhrSOX4WXwLIbtEhMw6i7Dcijg/kEBFMA2aUTt6hPKM8lyVH1H6
mpXPlzfuPChxdrhnpjpqaj5LFK2snbxPGU0RYwwDn7Pm/c2mI2rhi/aOHYCjvWtyCHTrBeorTfXN
qGTU328SYWHwPDTA5zAUBtEdimwezIqnVuq2y2gQoro6+LFhx1vG8jk4Vf3ZtRM3z85CHWeOi7Qd
JD9bSDY1jmIuV0oBMR4ie4IvtbJxJ0viEk7NWiBrYMKGfN97xQ568MCdGbvpftlDo50RGyaHWpRZ
i4xyno5SUa1rM9yQfl981QEWZst45eIN+halXbqpL7lCEPLZjc/tJvtRRy4yGHMQFxOMjs7oaU7h
Rr5xN9iTU+9yf7wid5d3VvTxuCOgV6ZeZwPMqXg0lNcDEVRyhM7IuTyywnKMBsK4ASd3cVNwfAQ7
DZ3czEtv9d3l1ZyjE7ndY7HyaPcqCU8kjFMjOH10Pjq5LmQ2vXpD7wxQi74om9lXXtSr0MecfG4L
bK9ErRMf5S6UloxpMfewraOHrEMt+SXf1xs8UtAK3Y1u/rP0Y8yUe38QVI7t8nnwJJlxHcmwO4E7
Pave0hQ9++KHYHUrd/OJFS6o6CHp6oX5pXqf7apddddvwnvtrrhiUL5+N226TYRW5R9kHidmueAy
R+GUJBbMSgZm2KNiS8fJn3VVUGI/L88xx8GEAwrECJhnBI5Vi+nnvsULKQOLabtJN3HLqGhquGm2
mSAMd3k7V0MLxlohZYmWG/mkcjry0zbvJIpZIZCz9Dl1QSqNoo9p7QYiiier5/vIEBc4iymW4jIB
C0zU1M99moESOf91eS2rnnFkgguT4ajXUlqT2iHkL72r0J68kkHKOtHSTtBCuGxsfT2QuscoPhJF
XogoCZe5nugIPErYG1sIcUB4nOqld9nK+SgIcwcTQ9WssQY2QS5q1ZNsQvKQmflkh0/BlfPQmx6g
EyYIIoCdssvH+LH+YRFBS3l1fSCNhvQiUlKU208DmKnMkBcz5dqRDXu0fnW9qPC9bgDc2EgZP+EH
pwbS2UQffGArizOvD97bRcRDtubbQH7h5YOSIv6LW8LcUmhdWwUKUkSzafRTVhZ3Ejr2qhVU1ija
nGhL8Fgls6ozdUGlxFnqe7JA4R14KENwOa7aYAsBoSR0Bvn0vUkx0W/pzIZ1a5HtEtyVkuB+FJng
4pvcz6MU5DBRVbdS/JSHV5EuWMWqM39+j/9fBhcDxhKqggFbBnmUHum+P1gP6u6j/civAxtDmvfR
wXwSnB92G3AvOdQHf+8c88Kj+Nbl8TAQAyZVIA8Jbvxga20YlUomFkZdy5iObbEtPrJljph/NsMS
Wfw1Wx7ZGnfkJtwFty0ypn67CLZz7ZpXIevGVAdRH+Q5CRSQEpCsx9I65S91cuV8dnuIbg8/L2+h
yAz750eraqq+pDPbwR6py0wxOCvbtN9IscABz6FvCHUEVGhgr2RjwXzng0LNEM/XsUX9mHX22HyK
tNEgnCiCo65FHoJqKspmjHiNB4dFXQS6SpLUIMnsyLe6R7t3GLNa8HnOsZpsPSAag/gwu175WmfV
9lI0JnifFm+Tr+01R0HsDg/mc3lt7pmSpmi67RzjxFnkznC9tHJY5rCo3NJ7xrST3KYH/YYc9HsG
7ZVfzZ2o/bZ254JeFyxmKC+dy6/pRqCoISiZAJJQr6swPyx59VJPHdiYid+1huAptPrpjsxxxxkd
BrOmMauVTAq9HRmTeDxl8+ayy69+OuCPWC0Xl9+Z6raWFSAfkdHKGO+N7801UEi++i16lW/nNzaY
SO5Efea16Gt8Ej6jtYBKMnfNN0gAJJD+NM5UPi39z/xjFPX01iyAYArkLJDugutzwakvMIagqrAQ
q+VhUT8kSb7Psi+PhcMD4eroVeA+POdLqGWlaWQwpDpR7AW65NbTYx0v/h98HkBAoLPKpuYoz4KE
Qrwy0UVHSIKax7AbD5CCvu228fXgze4AIt3v2sNlk2tBEEGWLYtRffJIETyninJpM8XRE2oTYErB
qF5XNh1EaeXaeYKcMMqB4D1CMZXLWeKYQtN7WWqni/pkM8zSDjvuq7F8hVG372o4iugK2B/kL0hw
BcHXTYbf4iEV6AmWkhTjAGuYCiToWbBRanUrFB9aO7mfC0JQNOAc3LMtXGToCs5L41iNF6NLouI1
3F2pu8pLM59BHcToUpFJLhwCQE6kQYHJWgIdvzbsU0B1L/vFakpzvCwupSGjJPcqiZFfTN/l4ur/
CUn8kDjRy/gGov0Kb30XPXv/yw8q1L8RcUGCxw70mVJ4mQ0LHEkHLUlmbcZG9fJREAbP9o+zwNUw
UiMda6MdZKfIUUVIVbyh5lZtvMtbeBaYQEwA7TAo5eA6hkQp5/GpMi5DWJcA5gaLm+WBXUrPjHb+
P1nhuXoNSZd0dSqh0VlRTG0u96ViYypQ8Hpf2bHjtfCZRTe0GAG3ALrUFmtLAFkD+dz95YWcRaLT
7eIf7JUk03kGoxgUtd4LUNMWN/38qNavX7aCC531ghFgDYTZ06Qv7DAumQQlCipFZqej4S5kmyeD
r4Iv/LKllc9/Yok7pFNI1Mjsi9Gh+lWOz25Ot7EpyvjOi3/QGzheD3dMjSaMQeMDKwlScwaNYwxs
o5/eqbZ4Pu4spHLGmJccZcyLlddTlMGYqiT7AQDi0Nil800+P0TVQ45ZhyGJRHFodRtxuTOaJ1M/
I7alAQE+NFGnTx0hBbVGU7brZ3pXu5/aEX5bQxBchCVbcXeIAbA8Gnm7Cn3h04UqLd6+TYIZ16pJ
DiSJdm1eCRa2tq5jE1wMKjBLFQ4yhGPMcJhtmhZ+pZTPRk7eLrvh2b2Lb/ZJXYVmPQC/PNKiaJok
G0ZZdiBubQ/1qzHP/pIfpi57IMuXp1M4Y9yissBQoq6FMRQyY3sm8z22cWdI4R+cLUCXca2jjCOj
znL6feAP4VyEsFMVqZOOtlX5vbYIIiv7sScJxOdifhvhvL1VkiwBBhneXmaAGD1Eo2VLzY2RwQGj
LZFFi1pzuuNFMY85Ol3d0hCj6hYsKgBkUVN3c14K9k1kgnvy5rQsOmOU0H9r6VWTzXbSp95lfztv
+XHbxp0dCAokk1ZjGRF0Ru9nDxwTfr6pvJE4f+cLour8+euQs8h5HZR5snTJPl3cphsD8HnwudM7
E9MvSCB2GOk4mK4hWKdoK7nbfelKVcP0AXIIav0CruRGGUVbuX50/3FAfqACxFoRpcEsO4bENFtN
tDksmuS2tLSdnRmgoND6r2qRnm4lX49rAW9SqwhbSeUYgEEFpCu5UNBMcLB4wVPAEqImTbF1c3AX
ZLr+TZ2k2e+LnroxU9UgwON7c9qKXldr1xfjJARSgLHm8pXtOFC0RZsw7vl3yTn+Pj0CawGlWupC
xBhw/LfG7g64qqt7a/dlsCLb2d/G+R5SMmbAbnYgXqzG11S7yprYUaxGELJWcijoxyLIWxirQ4WG
O3tyGELWqcRjQMIMmCltzMY4EMwyLYVoL+W14IgXmqWBV5+x+J0GK0Uvum7sFbTh8uSh0s03C8/H
yavabdoONqT/FDtFfVDbXo4u7M+exWSwp6OnAxW0s/QtScOENiaORLKUhpub4WEh07MczF+FlbCv
heQdDNLA5JzJ/0qDSSI5gx0MgwB0brd0b4wff7CW3zZ0tsVH8T5qjFALatgoC69Cjx1KMVb2cNnG
qssf2eDS3TjVMyRVsDH4BkqP03baS+gjih7Bq5/lyAyX6xoVKaJSmtAOlt7BQGw38q0BDpfLa1kN
h0dGuEu/CoO2CnusJVA3RHkO6EvfbmXMVFqpIDcjqxHqyBQL/kefxgizbsZEIMLgOCg+DcZ9LS29
22ZNQdxJzf/KcmkmdmQFKB13tNU9GtfTXbfA/8GZnSBOq+F2mds3Zcy757RZKKQ2rT48SEmm3kJx
ANgDpV22qtIYGwsiyS7EpvsfkV4Qy247GXgsPIYGDTCIOn/F5FT3atRZWTl9u4xvRl0Yub3EE/hV
zVaCfqcRtnhihsZBVjMIKA2tvE8gCiSgfhF9Zu7Qq2MUtc2AbekyHYWiyatJdyioiGFGZIbLUvBU
tuA98KaBas9BMYQgsM43nQUZjcseJTLEhcspiNolm7GeSNF80i/fGmPeasaX6U5ZMAF2nNEM4FHB
N9LCKs1AhYX1RPKdmvzQ0qfLy1hNRY7+PrdfWqI27SKNSBwjb5l/WMX7f/v73DaltJdSjX2PyQQh
VVbujEwkwCZaApfCWfGIhMrEEozmvY7eO0lUJlkNhEd7xKVrchuOaR1iDRAG9ft2dNvUeNAKVOdU
6abJzZu+B/3DMAk+zaqH/TbL3/pNPfXgyISHWXrmW/2GLtQpK1HHWWSFi/K6VVV0KbG4JXlvy8KW
oOg4FL132Q3WrJgqG2sHohO4AO4bQSOUQj6Mnf7msESNR8m7Knx0iYxw30miqhQD24DnajB5TVT7
0UCvADPdXF7Lmr8BdaCAjgMCFWcy1p2qxVGYYi1Zc2jprdaKen5sy/lE5dgA+wFHNwgU/Sawi2Ad
eP7+Yow0rD0bXSX/YvBtdcuO1sL++ZGpoFfGAEoUOP5K5JjV6HSFF6f3lzdsLbM8Xg8XY9pOT3qr
oSAzi8zYsrvKiHxaa/m2DaR5M/dguhAEZ9En4qIOBuwSSenH2ckL4A+XF9QnBde8yALn0BmR5ISy
b2SQpxTUL5Ym6JSyn3jJCThnBldHmlYqDDDSe+hul17fzV6vB/aYRrv/9IE0LpuU1LDNIfONSCO5
s3zfKHaXKl6bChl52Y8+W5TORFwZauOs35EBdaRFEwxpB/OxKe3v2p4Jt5ErNm4QXpMZBXWbobpi
X8Sq+lkDPretgVMePVnGgXTq6uoso+8BtjgnV/M9ncYDplNiR6tDJ6pfaXg1q3+pw7YcX6Mxc6WJ
scfV4HS4HuQ9ZCMep2C0lZ74WXqw+m8VoM+JsFG4+s3RFcdkCOsXmpzblmo3jorUY3vmTZLdg9fT
toBhmBdv+Xn5i6/WfiHl+Y8pzn9LK8iqmsLUvI/uWNvJ9KIXcF65EUqiIqzu+mf/bYzfeqXsDa1k
6yLdz2bS28qupYlsMyv9IGP+AfkxYjdkKT0lhxrmnxzV30ulnHePxjIUZIZ1Q7/R4/tY+3IXGTka
FgdaJuC60YfnguhSa8MSZvDqoPyYFn9oiA3B9csfbDXeHNngYmicl4rWKz2IPRPZcsweSX4+daKb
Z9UBj6xwDqjGATh0mVdoh/jF2FcgvZEcphSOojmI7VwmSglqK3PXiFq8q3fEkWXOH822R8OrxB5G
aBT12ZaRlM31IdA2/20fOVdsQmXsJIzaOjI4gofW14Zf/8kA/zKHrl2XBCCtAIF/XzxonVQ5edr/
UQ7ye7t0LmsDiZM55S22K8VgjBVcN/L28jLYfvPREsP3CEKsnQoxyNNoWem9MaahjqemJtuxdi8n
d5H8LUX9OtbeOyHMiT3yL5nj1lPSkpgNNBecGXLbmWNgXnDZ0srWjC2UfdkAgcAPzgu/lgzsCMam
FJCnyCDhOl2gWRtVYi467teN+WHcd9DAjg8xfByN/g/i5K54JvIsDHIm2SYcJVtynuQBHWASgjP2
vDhZMdmDeYiSJ6V6yclzZYpqeuedeM4kOTVZgoM3jkd2rHb5izq62VMEZkrtW+CX18abZtn6/vOy
FSQv51ghzi4LZ0dL1cgYAGKIpQ6+ThzjF25LiIfiumWibWx6p3kWfdGzCMlM4tpE8w0lPnRpT02m
AFLGlF0ySnQNyhhtFBzssxPB/X0uQmGcc1gUdo2AB8AuZXkbqvNtpGl+MimmHcgQo2vzp8uncM1j
2Mwx09yGrA/fcU7BwgQ1ZvQSmaITo70b/WirbkUwfpEZzjHVYamigJmR98E+3ccwo/nQnhPElLPH
BviCIGCJOVNAAMGTyt2TrRSmqVQ18H+rcdGZdVTS2Hlkio722V3C7ACcjdlc8OedtS0h0VJIdAF1
eHJNnoprYz9d13tg7H34I2hRitgp3cpJnkW1mvOkihkGIyTQ4WzUjy/WYCq9UwIVQrJMhIe4iGDX
wIkD6CLboXD2Yt0aLFLQo7BJVu6MWTl0jcw5xpoOuoXpOLKNn7MrnGkLZzr0JYFMwOfNdRKjYQuy
aQpUkwwg7/lJxqaKGxMlyNEp9KGR7NDSKzdJS2lvWl2xqUBS8WuplP4hHBTqBJlSXik55NSzNGxf
SzPt7XbS78IJkqzhkPS+uUyoQw4p3UI3K93FxjjtAyLNnhJ0qlsUGYYUWo06xdJGN00YVG6jk8iJ
R2TsIc7fLg6tq8GcwIFW6Cl4JyvV+FkGsnkdyHk82tWUJiAnAYdUYktmkHq0D/K90VblVs6mIbS1
Jix9KqmxYmvaSFzwgtFDlhrhmzbmObXnUB5vQyuV912/YFmJpYumkj6/0dmeKgQlXVzmjN//NGhV
egxuopzi5VVgLEl19G39awC55/wd84BeCj7P1l0cjNtuR1cHSgxsGOCYFoJ/V2IbeDf++Rk8hx20
wqHnYdSy02BzdeO5nWPgMR6DCP8Lqs9TKIgEK7H6xB53+Y5UCVAyRSSgnd8HhRNVsns5cooscCFt
MmhdlxpiQFzGNlUiu1D9yxbW7riTRXB361JJWdJCegWzc4Nb3RFIT05bpgyC0RogaJzQFyF2RIti
//zoVoX7RAMwY51jqqil5nZaT/blRa2FTk1jAxs6TjuGBE4taJGaD1EJkcRiqO/Cej5QPd6Fk/oz
DMFTdNmWtuZ1jLYOkFW0VTEydGpssEIqTyVYB3q0brckswIvC6zuoOptACqAGoS+7U0Fhh3rrjX9
t0otiK1Wc+7o01RtGnNsU7cvzcSD1g5Usgtt8pISGCNHT5PmteuW3JXDyLJLbWaIaBK5NVJmzzAl
Cf+ftjbdblq0RzmN/iqN0doBCvwwyGT+mcgM2a9n9aZfVOvOBFs5EBxSk+EvS+SlaAYQUvchY9ta
AkgthuG0lXslbW1tLOZDD06WxO1zUqb2koHSxm1Hxj95eftWblNMpoE3DUQCrGPL5TtSHRqkVywo
y6mg8Oild7SJgTlSni+bWfE5AlFBCAvqYBAB8crpR6rTMIBAB0XUl8Jvw1S4+GYCgODqSpj0OOOM
hUweFw1I0IxmDo1kyIHdacXDPL0mgyDgrJsAlhckCYCC8XF2LIJuzBNzciIjso0RA2LGe5YJst6V
w8Mq3P8zwkdRdLKJCpwy1kFzvwgtV6765yU38y3Yq3T38nc5r2eBduTYGrdrsznUSllCSRogtvdw
q2zVwhm2tYv8DTLWmINjoPxio39Lbd3OfSmxs40IbrsWA09+BBdm1VKpmr5sps/J7/F9QbUVRPSM
6iLInH6w/42q6uq3RA8frQSmA8gT7VtBInddGE8gN2tDV5/Jk6S9Fqn+cXmDV5JiqBv+NsNFp1zO
00rGQcfMaYzdDTf6hoAwUMSEcs5thu8IjiYkVHDLcyaqfIr1vJMJdHA/R7Dz7YDR6NkDR9QGr231
cfCgH3Db34Ia4FkELDkHXHHGmUsf3ShmOwXZSD6Ny068Be8LOsA/+g8mm4Qa7J0mC+pYKzEf84Aa
DglamsBnc1GrgfZDnNVQW52n3qZ1tsEXeCmlxsfowvXSGdulVP4gvFgyBhQgkIlQxmflEyV6pdTw
UQttocr6EWIgoqGCALO6k8dWuJ3sLE1KrAzHsQOVMpN/CO4gNucwOegcrG228NOxCgyXOmK+CCEZ
gxcEfIxc6pj0mpwVdJicStUnm6rFVqLzCE66LLbxNnrOSf7X1EvXvUI9asWC9a4dwiPrPBdppKlG
TA1YT+vETpOrsHkzQxFqY+3uOTbChTgt65K+N2EkrpOdvqhXqd4JwujaK4pYFuYvwNACkVYeDqqO
LXTYA9wMuj2AAUGxly0LXyYO+3wlCtprVSdYA2cZuNIMCmqb0/MGsH2TmSp8MTi8YcqX+UlyGzuv
17RxQ4epFongyKsh+tgkF6Lnrh+7ycQCUcv7pXrx3njKbJtClaTYz/aj6EpYuQTB24JAxqjZMBrE
nQPSKPmYVTjgpJ32+Wg+z4v1MRE595WUCEI0CxbcEUC6izISAF0g2eNBeUXSqOlMR5D4dUawVSUp
Um29T03PTMhkB3XZXkdKEAriyZrLaKB0xYQGdIwsjZ8xnWOAn3uyIPOC3rziMsZl+kQ2TPowdPPX
y9fQyhk4Mcbt5wJyJFnWYUyLkOOaP8hABXn4ylE+scCHZAWZnZIydjgtdYelBiSvdytruf9vC2E3
w9FVQxuNSnLEWAnp+FDVflNWX4UYQfzv+LtwEVHFWJNWKdiqwEQRBNKruHOfJKo/f30hcDnc1hTo
DMzpny6kbDq5q0OYyQfophg24vAffJFjC/xC2kZhEy0jbix0Kiu7GcqDXpcPl9exdmWBXRcjgxgN
xKXMByMKIFoB/M/06ceQMPGL8WcUgHWTicFUm1x9JqLpqbWzc2KTi0ZSZLY0nmGzcZkia+K34T67
mn1oDyNF9YBAECxy5fzo4CFg3HaMbYkHm0ZdkGVqC2n30XSCZ3WPCOhRPMhsK7X/1oj5FzGXrYIL
TBjVRncB6FYLDHD8KtVKyfRm/oy5n8lA4jZXbOqk9P9FYe7cGMYv4S+EDWKekW4oYTK1+Ygcblb3
tD/EQecu1pe13zH0q0BKAewrkGI5K/5NemqYTaghS218KTvU5jtejLbgW61s24kR9i2PQkQQt0bY
RfridG+Dq/vKlqBKBwko2TWu/mAS8nNJaNcSxYTQAf8mtOqRxknSLk7dAPaUbqr26/EIgGoZLoDi
PTpp3DGeGn2qsswAdaiaolyR2QA+30AJWNS1Xds2gBrwikBmAbpBcrptWqdBCr3Bt1l6+WOMZQqu
UguTfOXybSSKW+eGl5DUUSRFsUkTX41xs1304qvcKNhOaMIreF0jtT9rqEE3Z8iUqEV1F6zWQ5a6
cSbYz7Xs6cQEd6yqFAgO2sEEy9VM6KsNTupFPnvsFoZdB3bo1I9iruC1FOrELrfBbSwn3Ww1f9sN
UeVxBrTFHcuZnMkrgeJNMagrTPBXIteJVe40tCXVpoFtaG6/jR6+IzoY5kML/ofcDx9Fw/ZrkRnm
QLKEhAKFP54YpilaJPVyh2HQ0IvVPYN8lxuUE9o3rNEVc66vpB3H9vhG+ZK3eRTLWB4SLM+UCpv0
UCVLTMEFIDLDZdytJoOiFdMTDqgeD3Xe3aBX8K2vJcF7SLR9OuebepXn2tz2M0QNPW2Pmw0UqrhM
lcw1Qfo5b4V85CvJ7/9x9mU7duPAkl8kQPvyquWstS8ul1+EsqtNipQoipRIUV8/ce4Ag3a50DUz
b90Nu3UkksnMyMiIP77fh03JN8kx+Y718jNTgm1Vb/SmFwem75blK9bEJaX5cJ8BobgY8SaXdtPH
SNZRk2ZyDZBosyXfIe9hV2k8ddeIIuWQLnc+X7YrXczF2xc3wmV1Pj4YhTtmUjC4AUmXDyE0aaOp
dSlO3qUBam5J41Xt4wKDXnv+8rx9Urmk/3rWR75t1o4T+lIKFJs+1pgJnIfbDIYiXWmzoH0biE9K
cHC6UrPhnXYZeZ797XUpzHPIjMRMX6yuebesB9alwWuWO/+LvPPTMPTvH/hhKxsCzxXqYSuHP2AW
CCUTXUG0nF8kr7oSVXj9dWPob/2Zi9gHBrdC6G/AgTr9UH6Ivu+wyBg1FdpcMSEOQR/dClHEFYv5
e1uEB+Xrq3kVRWWceP3v5b+s7t+rD4VlQEUxOuCXs/3vfIBkaNmNePgUDOWadZVKi2oeT5v8psfr
RfCrfvv+34/8DFYFeQDzG2hJ+PinDzsuDjF5P0iC2TyQrn/17+LVe+EnuuMQ6YS3HsA4zAw9eQA2
m/C7q0HKrf8/+uT//gkfx/JX0a6xm8yGgszbKQ2nM+w6PnwxrvdpxPrXm35M/7PW4Tq4pHR+X18k
Guhtt0fuD31E2Cnw3Vckg8/KDUghR/CKQN2EPvKHuol3W0wmOl664yDJHdEdP4pzce12F1g1vdFf
lOmfXZ+AGWFanmFgD7TPPzdPMMSZG8dirgQBwVCXRD3+91b5JF5AmwFWOJfe7QVA+vMBXdgJBvMv
pF3pfA7G8GaYbUP7JSw1/5LR/LcEIjCqC3MV6Spm16An8+fThoXqwEVYLWjUJicFrOPG5HNf9Ykn
4XytIOun5f3Qdu0TDD+GnR6L+HpyxH3VhPzshOQRcj1QaHM0a/IPv6SY/W4dkv6CdP5vM47ixiWA
zGi9tpVdrvPl6B9TdKovFtKWwsuLodojOzbu/nsBPttRf/ySDytw0bSHVTF+yQWIEfW0Z8k1IsWl
gL3sKU+W2VdDrp/chIDtUpRA0BaDLNGHkNQDgmi9HGY7uTtkLMvevWnLb6YikPvJi8Nn7UlyiIOe
/L/3lv547oePPqZuyZMeUCgRdxNg+vkoxJlkP//7i36SU8DOBU5CeEVILoUfPmic2CCSBnVrQB6K
bZdgHG+idxiqIUP6RV722eL98awP4aBNtszJIrygaOB8AAno4+OaI5mHCiwWL0x+fKk/+3c2AUYM
oABo9YOf8xe/2owI+NBCnvF6fp1Zuyc0ezUADSODibst72ot0mnnq2w/cPoMDsr+v7/v/5DQ/rzR
QuBGl35qgmFbXGp/nuKIzks2FRk62+AMbLWoDZRoK1pNlXn5lYIMBa2mARxseLf+95P/joboEF8s
26D4eKGTfcgWbWcJmaIEnChn/EPc9jN8Xfj0xVM+uVOQI8BSBdRRSD/m6YdFnfI5AcgemSq5RSys
goM58yrZoyC8/r9ITj55qRQy2qhYEBNBKPv4UksxjSobYCdfX76mroa49KoelCvYMO55bQ9f1dp/
H380HCHrj04SQjFUZ/5cv9BNDukfMhIV6xJjGVuCMrCoEvOwdPDg67//96p9+j3//bwP3zPENjRk
wBtCVre5QHTce+iqubmEN93Dm+2LBfy7WgpBNYQnQgY/UAgofdifpm/D0BgNe79xumttWkXZVCIT
fvjivf4ONJfn4C7DEMhlov5DlhVOwKyyGfY7l0reK9MqmUvjlwH8m7LywqGBc9k+JSWPj+1QftWj
+Pwt/8/TP2b6vQ5henoxIF1SjHqoWsCz40t3gU82579f8aMRCTWYgpnQeqmyLr/WPD6N4umLr3jZ
3x+iCeh46GyiIvNzcED+3I1tStJu8uBatu7avb1ekVOJ8yqRp8ryguD6X9WBn2QhWLeLrg2O3GXp
Ppy4UMz5zDJI5OsGozCv0aFoBpCIccDlPmDNf7/f5U776/Vi9GwBoSYAcD8cNtKvGOCNAN1K0b0k
ZjiESfe2QT5I519pA3xS5+DF/vWsDwdt8gu3zgM8tlgAPcowOGgvAf/wvchN3SVoyQ/jieXZE7PB
F0XOJ2VdmCGeZBAaBJHnr5RCeXpcLbnoY+3tt3GEvSs5zeXL/I23F4dhGGp/mcL9fRH++cgP2UTf
QzvfaJga6WZ4U8dlPzbqKttd1CzsLqguJEOOOAo++v92Wviq1v67sMPzIdwM8BXFwF9hBgPBJJEL
ekFzT3oAGPzHsG1DmYxAYg0zL3E+7JfYMvCpoi/Kns8iDxhA0GYAmH05Nn+eGc/GnIZAmivTTkOD
pmK3XwO61GEbF9WCKbiDiuPui5386Rrj8oXPMlrvf49xA0DZukWjo5OoBnNvrhEAiPJa9fWqyhUe
9Ref9q++8mdh7t8P/bDK1mJ+oxvQqPLjLahcNiX1GIJ6LVvGvii2Pn0U4tBF0xWN7Y/3IuyKaKtX
BSFDdPa80anSyHanOr7775DwSdYIEzUwxcDvhxwuTsyfy4fungtnjBBWrChzd7wMioBv1MCRL39c
m/8bYdzPNkwao4JEk+CTzsfS8siD4QnyVAvxC6gorK8TWsyBYfs0lccv3u9vVgcoHdiaKJBB+//r
Ylw5CJNjNF6CwXwcTmPFqwsZPz5nXzwJxPRPbigotYcXeUE06v/6lsu4hNpd1PuJ39GSYADrIgyh
xzqbQDD1iFiPWTuoUm4d9ILU3GLADY5eJQ1wViMPXAzQDSsyG7GbLvlQDzeA0xaMv1VX3BSLfgt6
9ezPqagIJ8dFsddxWH/3Cgp6LC9ulgymvGGg9WmEV1M5Cv6Ed9h5lNt63Iq7NpjDchNFnUwCzrCB
KskKShkBIlfwQOzs8jiv5KYn3fs0tyUP2l3RE7L3BoxqjjOMpDI7aiiQr2AwhwYTPdMIM6YeWJaX
m5J33s6XsrITP/VB14xt1ARzBprcxP4R+XB0rn9fYlJllOw24R/GVRw9Q2zZt9FQjpB7FryjB7YO
V0u85KXv67gimy5xk211JDTICKn32xZBUOnYrqUAZFYiXf2uCqhGLhR/lMpxzxQEU0GZOqfe1pCM
3wbQlcFuW+7ilrPK87Tdp8v0AE3hrEySLcB3COBqnvKLWoctqtgLz2nqfrAVFEBlPHYGAd47D0ZB
3Y5FmLXoN7/2WruV4abojopuqN1qg5NnGchlE1QycAXpsh2muMSEnCqDojdli3POyz6mrMnbIWkA
BWzlFnrvJMlMLULvzWz0ZxbqY+6bB+f4tRMpCps1E1WHhze62CIMzQITzcJeNmLyI8yA07U2BeCs
RMVmB7dQTBtPw+916+8H6KbVfcRf43HeIARkhtJPdVIufHzO/RatUzGog5g1kHXyJukkqgna4mXn
b66xBrtSdvP7KMTbSCEyYP1kvAoW0l1BWiM6ZL2XNGPEWVMMRaUHYQ59BzroKsRVPFAGNb3tuVh/
r+n66rXtCX3dusUYNqSm6O1oHS/1ONfxoGpfv/PVb3IV7NZkQxhY91366A/3iqnrtG1rmc6wDpqv
SHjo2HQrDbs1eXg/tfxBh6YspvhOhREvI+79JuGYHYGmF+UQTkFJU5xCIqd/ohXQiR6H30kxN10g
0qPUyXDvC502a+qxaprC3+noorLwzSGauK4CMyNz9iLAMBJ3eKhI5fIWdtT5gkoTSX8Jq12YJfTq
h+JYWqbmb2OWnqCA9jrndtdqUBl6tZ6yXOz6SS2lD1uFPsV/7ei4lHQO975C1eiC7n1YdV9HeU72
ck4fbcz24zoWODUJ3VmOpcNdc694AvoCMuEdpJW72lARPEO4SNcELerv7Vb01dCtYqedopUJwD7s
6fi8LuEhgbhXlcpx3llaYDo4TFhFhqTq7UJLMI92kPV+6Hn2yCFHJ5KZQHfY1VJmByQeKM+ecxiT
T9uy703wABY13LIl/KM4wXDuqHxaRvAXvk5GjLMmQ/GDj26tJ+fSKs5p3yidpDsFDUEI6oxvM4uq
CHZ8zerg1dRjgfxM7In0zkBMKh34t7JtS7WtaBjASkwsEVrwLrGwIZdhFfuAbz3KVBnalFceew36
1Stj7uWlZ+C2N47ukYXodesAMvIyJLjRluUlzTVoLDzdW+a9MAd7276T/6AfcjWEvinTNbxZMTOj
zXodue8OCoM09e9ogs88A/rTbxzTfxVmodoymCGuOffmrDvv6CfuH1VgOZc++LX68sEsIcowdH7K
iRV7Fr91EXK/OW5m/WJA6iu28Cez5hkyDscgGw+WrHSHYPawyW0pN6+9b6EIKVv9GzLkt1tP9gGl
53WjZxvndz6zZZjYph+T/YQuGP5PPwfjvpk+fASiNTZRts5VMTPMaSjtI+VjtJw7FkIoYrwd3ABX
FNoe0ohcF558BJd/F/d+YwNygGARrxTATtcX956S8AgTcZ0rcWvdD9strEyLLruF3XKMkYnsGh6z
GCltp/uM+rKa9S+s5z6x8hrZtykdn79hTmhvtuwtWcKjP8A1JY6x3XyELNmtO+O5WxHQUxp6PzYf
KAfvbFHn05rsZ7+9Dqn/zNbsauzkY5rSxwxMzDlYTiN0oEIb7LM+63a+NbCiJ9qri3a5WUXayNSE
pe3ZdBwpxl+3FuKH0LS5mRy6TkI8DsEgagwtlBlesbywa8sC47KN18fuNpJS1tbNSR1H3a9Ys5+a
SFrHfnfwJv8nj8eiZAE4miQVMdqE7s24Ue1nGY1l1tEYXyGMdi0Zb2w77hJEikPiT0+t4JCc6Vpw
5SkCnRHHKG2R+2RZX2kMW8TMgW+C6LWx8Z0m80+1mKkpbDcdGDwBXeAPlWN5HZL82tOmsRtml3QB
5SfM/lQAs6Ex5zl6TKy4mT2h9wK7vspZ+112VNayF+Im631RSUPyavLzs2lTZM3bRqvCjWEZjt0+
9YCeURNC60WdtDRpOaIHVRXM3obBhN68WurCCx78NjxORNrS9dNjlGkYxPgyLifljkU0QM6nn38l
TBwKSdI6IpCgSwFcFfNr0s5TqUWxw1RZ7RKF61diSMqh4mY+x8/t7mjkT/DxjpAMLP54h3TmRA1G
jqJxJTsRWHI3tSGpXeyPzbqKNxpEZN/3k79v2/RpYnE18vRAhmJvouVHPERPLYTpoInSyJnWfTdg
PAUhIljnU243iMnZFLJ15k5N8prp4cikG5tJFV6z8bx7HsSC2b/VTw4KBdiZbdyv6Wg9zNN55Jok
2m8SBm3xnK/9QcCXfmYplElzAa8on491LPh1EDNM2EncdzIJ1JlZllbOUPY8MOrjVmFe2bEIjmur
2mtMJME+0WHklsZvmwhPaH7C/a0bX4xAMbfhVncBRzbZbWavdT6eEzuHyKe8/NSG0SFsk3upvWPq
OD2D6TiXrFtwkqCHLtwzpohpaej8kDK772W+1KzFwB9N1D227UtHVji9Mf8fJgJ9vWTyLIr8Blr+
4VU3ZL9DEsGcw5vn0i2Talxmhyrtl6AhGCEuTej+cRm5CkmAaYVoeZYtlA+XLX4VkBF6n9dw2a2r
V5SExFM5BjmtFjpS3GE22akWNStr6QX+s8maYOcJ85sidbget4XdL1s0nac5o42XFt7POOf8LgAJ
HbuBt1VqQ+hxpqHxDnNCWI1jN8el9lR4FlSRbxGm+/fFMrmzhtMRrknen4Q3swMPVCpPbcAdRity
Ht/Llr/2Y9hfBTixh0QYPEZPP5XK+EsibbtXFiHBwm22zr1oOkbEA8bmw/0aog596L/oZIyORa7V
3UxpehhkwfYeTvfj1K5eV0K0aaxTjrC0YJjuiEGdBUEziqHxObGxyrYsObB2S0PcPYt9jbhurzF7
h8CHdnhaUma9o0xaINuic2ex8vE4LpNfJq1nGzIL/2EbIOaJIcOfSHEY6rhV3Qyrv8QY8qICQVLy
HNQlXz5uTiwIfD6pAu1gJeyMju9ZiP93Eip+7dONHgoO4QXT9e92WXE1pBG0RmBQuumpnFbo9SCf
SfC5C6ReKo9+dxIDdLFI7tJMPMPz6T5W3c8wdgeH1dx5BuLKhSqe/G65w554tmOeH718XnfBlBxZ
PxyAyz1NyPMgmyFBQvYWbDfWln6Cy7yz9JqNZkfH4dBnnJQskaSZRbtPuu23SJdrlD5Hxt0DRlR/
YXDoHwDOcwMHsDqY2yvSYWLWwi2UOnLTph7g5uHSWowtJHrYbd5P36AoCCgh638Ts16tSBlKOo6w
IJ78K4zp3mg16trP+rZcIokFUdF3DUE83HO8nMn2lDnknJyL8wbK+oMU4TXJKShGI3vezHSD+gh/
NnS4Ojgdajip03pIVyRfqO66bKoji+TZl9RVq/6f22SxB6nJUE0me5TLirEAlzW5BxthXN43mBTG
aezCetjWfU+8FQ5aw4uhyy0bB+SimzvnsvvmULrsPDhnHiyoqVAJL06h9iykZMOnNZY/+Sjhrxzu
OhLdQTxxKFVCv420vWco0496WwVa5fKwEffi5ZOsgOPbg5cJdWMiTH0gY0iBuXD4DipsHevcuAce
QhC/oKEhiqGW/nq3FNhGRdwEGnk2Ce0dTEFo6eyMZCiYdzzZ2BOOC1qb3YpSb5BvidpmXJb4Wmop
3qZ+7feUzl6j1hxeB8mIplZnyIvQ/WuxSHbWFBIxs2V48cWhbukRNZURV7J1D3D5nW6nIVjrAgNe
R8+DXKlw3NUw/0iOaEa/TTMm5yc4r5d29fwGhdDd0s9JtfENWwRBNg81q0Zn4ypOsCFXcHRQorN9
3mJymyqWlUuavrvAu6VD+sMiibceh2I+mqbFdFi26aebGdIUVmcde1cRTAvHzEMCN5D3VG0hbq2s
vR3Ajzl2djnEyXzcRL7vhTwond2GGR4jvPAetFGA+Dm73dJkh1nN26zoD2TzD0m+XW3L8t77qJA3
OLflopfnbc10nTth0QIAyHNma/8TJd1Ybm2BsW2d0ipSkj+CJjbCRELdLxyLMOURRjaGKD3TIbff
kpEuTVQsba0DgACTYv84gz+xzmw9CDnEt0CV9T5lsbrzEE9/hgpXRDQh4xyIfIvn5K27xBKUrT7h
70a0Tzmx9ZKpN5UrlJHdvuhQ1azFQVO582RyNefLKWVweInV8MQcbUaqvEqtUxn4Fg7aWxohSpmL
gpT3GnUJrzQZYQod69tomH6uyCqaSATecZ1YUG166G/bZZPnINPACMg21rMXqYa0m4bVlIlxBnlx
S3M23Sdu8vaSzOvNVmTkxVfj1qDRSerUwmcD+AzNBig7wkpg7k4giR6imN5QI4tXs4XDHnYW60nq
HlikG4IDxCbYD7oMoplw4zfe5oXX09ylRxD0Mloih7c/bWTVbWRC8rsFLYyWg1UMpaPJGtRVIDg7
sKEyX+1NYn5whPMVyWgFImOBrFHB0Yy6nbKtLhc9o9aGSrRHUq+URM/7zp/5mXTeWMMjdwdy7c90
Sm6ED7Q23lzdU5FVwRgfYYZwHgUkUYlKUDZY9STV9hLAaz1f/dPA5jNc0kGARUO3y/atDHdJZ76D
YIhkmEPcEC+zlk6NtUkEKymSVQ/E0rrzhb2KILlRIvcFlsP4VTwm4557qb/jTHilAibxnufeNUHd
6HUOmS59VV74WsAvaynib7Fcf7UAVGrow6mwyvm2niXHYLOWNXzJbrtwvQ8FBoenGKjDloQ3RCLY
zoN5yccBAdefs53Er6mChZIqD3z0HhiorhAqODnm9uEUXcl0eg5iDCl5I1i9IgPNwXwPECEgmwSv
Smy3CsPpjUW6YcyvPJDvRY/LL4Xv21Ua0JtuRP0puyy+vQT0GmNKHVbRPG5eraEysrzBIfAodAc/
M2X3E0ErJImHMtWgY8PWpU42cbUC23CrvLMpFAPmk15ug/5Zd0gaSXEFCx9kqgCLGGZS2xJSfygd
i3A6odxR+PRcYyY/KMN1qHDuYDTWlpL+7Mbw2vPsyfKkkZuruvzKTv8sBilskNR0s8h/vvH1qOIb
nz1K+gpgJL9IskHh/FLsefM/rHgp7I5QiManI1Tk0U7o3gr3a1RXffIw4BaOPMjl4t6C5kICzUNF
r3Lkt2jMoPHAd12IzUHkQdLujS9zueU/4ug1ay8kv7Dsk9/58hYlVxfJ5chNJaUPsQRwkf+kPfJu
xxs+hBWmv0uSJ6WI/umSJxOohrV7Q5IyH54VqHpIA9b1rojuML+unPyRErFTfV7O3rndFhRZS1Mw
9hRRCPWGWX+D+u1GpeqQjC027bIjrcFkyHhQCYxQOSvFsKGZD4yBzUgi53JIVohZTEh2jgNQU8ua
ts9fx7Q796M6bYtGnD4VG6+KDMT3FLl3QcrUMaSuL6aTVWGSJ73ZFi6eIJwYiyZU0m+7VBTj3mhw
CLDEqHjDdRehVM2Rmsc6f8U1KcoYllBNQZcKyh9xmVKvildyXPnlAk/g0BmoCVQ2J92x31x0L4D9
QBN5dIe5xwfILNM17Fxp0xX+AGPHMd5KL3b1mCeo8nq2lHHfJceetxnSIQgJQ7oQViywmiwnG+8Q
JNSOcHvXGYBNW+xKAMS/4y0UNXKIouym7B7TTn4NbKlhVj4Ns3qmULMSHmjPUQHUQ+e/B+j4IIDn
K7YvcqqkHbIq1tn7qtMylShB3OZfMrPHRHsnJPbXqh0RDLwAUL1KWKMc6jSRhs9ihcYN4N/vMVW/
Js/e+iwMqz4KxqaL2rYymb7OxuK1CMS2dxG9BTbKy+UCAoWkOIYLEiY1AnjVLQxtQLzfkyK4hkjg
diicuVY0ncbSDJ53P0ojTl7RN61WUY1OT88bU2h5Jee5r0E29BsvD7pXYSx74r5499qxO1B9AQEj
Goj7Po3XK9Eu2U1rMvsjXhCy9bqtNZQURAN0dDsXvYv2S+umA/5YfjR9UtyuBWnDJgn0CMhwsrby
AOraCnYG8JfCZVPixKF85tTl0HVkVL31ORlqQcP8KqJLfN4WpFRplj5mm6NINsB5R88xF8U/QyS3
FjlsjGGkS+I7IaI9KsGiOzKmaodMdq59jD48Q4cheMxaJk9IkgFPzI4FtyNf75yvW7weof5Uo2II
5x0EWMiJs0mBozuz2sftlZSSocDgWrsnFIh2AhjN+7FsOzkPFQNJ6iziRFyJ1PRI0KI344niEPpb
sZNhu4D0NXgPcQffg2oKfQ3Diixh5sYsK6VljmEWVlrUa/cpvqsA3B/IihecXm0JNGSR+y2yxJj5
JUWmznvylwH2cN7IgXCLIPlBXCbOw8amJim6C0W+z8TVFOp2LBfVRTgYckTD1vmPEkqPz0mb5xyZ
uvVPfa74MUuz8R4YhDyYIAUUz3w2AQN2MtgViadrpdwC8GjEKHbiAXZpNw+OnNwPwdzx0b8zDuo8
S8jb80T1iEJ4aL+xpYXySE/0I1bxh8VU7pGBM17j/LJr4Qy/H3HPnTiFcAdIFvZhaf23bVDprxni
MuW0mMdYJ+6s0lk3nhWYpYhwymcLKZ9L/pU9YKeKPY0W/oJ/HXBz57KO3cwfNiXXHhD2GO2E4v1d
gnGQ0k59+7jO4QT9g3C57dIu3rvNrXvPG9BeomL4tg2GHwIUVE0iqcL7s/DHmNPgpJZ+ecwXnRE0
fSZzCkSyPQ1yiI7aLFMdMzP8BO4VAjsutqIUPtyum3ywoymzjbBmDjjIuTxAJRx7AFtLFC/TtRDR
tzzVQOmyzJKmAASPTbDx+TUXRLxKatozT124z3W4XkOWVG0Vtge58eiqm3ablyMlc3YAtTyuA3Ad
IOTO2h3aj2mlLKSnGWaOjjxFohd70W8YYwd7s25kP1lhbz0WbiVFljCXqGhXW9J2YECVZzQ/YGln
XyYIeuzQ6oP6SVQAlMrG4aeVI0I1NxNu/yhG3IyN0EAKkxxszgVuEyyCnHIK7BIAPcLSWeRoiE3a
iL0JMvq6DD7ZoXolJ2cdDCraURyLxRRVjqvioGW2HASZ2x/IIX10hBjyir0/tdEIfC+fXlsHR7De
ptEtfmXfrInjVUcpupHEf5EuLOolXN6CbDpBWBGvDs2EKsRIGsoCxw8czcAy3VoYcWEU7tihvj21
wwrmUObuvTW+0Y4W1RCt7/RSi8558t6qHIJ7wBOYwk2OU3MrRuO9Dw44X6Q8/+x8fOceRiPonaeI
QIkPIsQ4YLUzjOGSS2EbSTRCBuGzErKZQ4OqFtFSaPxVuEKTDlbbgbayyTfvrchM0y7rXRKQp9GD
vFJnEPmoLLvZ+5bO0KaahwCAA5aDggIZrHbfoh0z2G0qsRt3foSXwRDwpV/gw3ssWwXP9nAQ6N5m
Ofg7GgwMgavFhturPmlr4H68dADNcJGwOx7HEjUvSvcJ4FQJuS6cQ63RhZUcYyPz8qbn4ioCZaMa
KAAE3H+knBeEFzUgAQBbLC8DBQtnS8GGkbArj1d39Hl/oxb66m9zdqQTZobXztwP1ntPNKavfd3Z
mtgJPu0LdfslDNozNIeSXcYsPyK6rSeHFy7tEERnjKnNyBK3AB3Z6JTHbT1v28+Q5y9Lih9Ll3W3
2hY+1cHrWqABwAqkcE5lP80EB+t+ud96apD/DcM5IABQMgpQNh0gJIPdKFX2IwGNez+vWiL1H+y5
dyKpNy+bjtloI1DD0+WRDahQKJigjfJyVOSF+k7C6VU582aGzSDQ6B4wn9qB0Pa0sDw5eJ13vZjt
ns7uPo6y4xwM8OZtJcHFpE9iyJtl86EENUmCXDDgUJ6bwHib+VF2uVfyonVlGCx3Ok9fYunwBZRm
yZmgXYGqykSBfbS5IaYmCXkkPdVIatPbVfq/bUS90zyhEbpExjwxr4cdl4IAzdMwqfzHqC83yrR4
bVTLBPOABbqW5eLHUHVeaAvkDUOxdcBJEJc9JKyG0rgY11HqDzAaztS2H9uJVbwf+j3+PoH0tKVn
l6Hs6PN4vIP2xHweGECUxGYA44EmkwKd9a7fic0HNwI+MkfrD8ND680TCvUV2FJyGYBUEsJ4AMPO
K3deyQbq6miaseWmcAK4LjApFSCPolw9eGPXX9NQR5XoVFIPyl/3QyHyg5ER5K9EPD6sImobEqes
8X0YPcY2a49FF6lDi6Y5qMvYD7e+LFDhrDx6pEEHE6RkcbUNNJeArtCA93323hqWHic/5VA+jrI7
3xQ1zaPdhGyhDOcJgsQqKJbtW7viLkULfbT87MllsI++l4JsrnFBH0Eb5e1jMYUBZOeZaf4XaeeV
HLeWbduuVJx/1IU3N27VBxJIx2QyaSXqByFRFLz3aM7ryuvYG2CZS0IZzKp6H0dxJJqdG9h2rTnH
GvJW0Qjb+PKh9LzwoWkHUnphBn2Q6EX8knGOIDfJe8pDAd1eOBBU8fVc+aLNrJKxUWRbN7lc9In1
akrtK9vqV2tOJWrVoBOUoup9GmRgNS3ta8Dtrs4BexaeY3aErHvVYbU+Un7mpHv+s976T1qaOB3Z
i0ZI7oxMJ5Kv+/kPK8jNlWEN8ZzhHW2KDT4WKftVrPiPgqru1C44BZE+D4so2PiaapyMVvHsMO8e
iMcIK61PiVpDKnESOetcOn2q9HjTBpYzoRlxp3zcE5s0VpGXWddTNmdZTYISyb6dQI9m6HV1WGna
cOgU5YQFmeWtl7aCWDuFMG7FMvd3o2C8hmM4347DbCVgcK6IbfF9SrKOKDGxkj2y8OZ0NZbxz97q
jnIWPhSp9QNVWWHXoXTnjb4rW+GtzCufYtrgptBcT0aCiaqMHG4suzzkWCNOJ1EopQ3TsbSTWL5u
Pc5qYvTLzMwbX8kdX66fxIGSt3VD9C81X+P4u66nG6VovlVlB88ySh2ZKryVWB6LlpJvXntb6tna
ilp3qF9Cyb8hnnfAyvUgm/FNNqTCSpymR2VQrz0QZVKoH4eUYIGnb3KpuR9Rw/Rt8iQZ1RryxEao
JLfplG0vmte9xs4fw30MomMjt2RjsEgFBRUHVY4G3nay1GAljsaV2ZdXJNXZ6kbhUWrMTVpqXxth
Chyy6L09euY+1XWE0+QLYTJKDgvEWi1ZlKMqxms1X06pdSEXiSsP3HQHwr9NUe86PyBvMSTf447t
ruwcrxkPoujdUFPmpkm5vkTEZ7Km4ppI/gQdUWVbQX+dida269my7bCy9HAVF5W8jjTtCWGOaSed
nm3SQKzcLLLW4cA9glJSVJtOT0iMtpzJV52sj5z/wLQhbNK44irTwQfNvWWJ3+KTRtdYNaHTD3Po
dPKyA8kFfd/FIVzToLEeAfFWpFAkpV6hAZHW+SjprCSqzsdLvkxWyeGikazpC0WGOdClr11ePRHP
bl2jaXNqpGvCyjTzwZWUMNl2IUcdX/YnEu3xnlIXm4EpUrY5Yx2B0ZQ5Gl5NUiRl6liWkDp+Pihc
ZU3tVpyGlzqN8p0saF9VVkC74MbsykErcShupOJr3XH8D62CItWZBVqoS/GcEVXnOCpQt7pc11TT
sVFWbcZAPuhBvslQ93OBCb3XIQlZGsWSnVdo8lVKINfWK7H+JSbdDeoe4aqQLYJciuSKVu7gZpL5
swqzY8VVHd4kQbFc7CCayqhqKGiVqk6TkkDyw1NTmj/qOIy2Cpn4ZmStRKYzEIqSv4+R8K0LI2cw
IjYvVDoQcgnHRWlpd9X4PYLxN+rNbaUSCEYNNq5yiaFALVKftBGpkyIH8tdNHFjMKdlayuChvAi2
BHDZ9BNgmdwdrzOVGz3g6uDYUCRyRVJkfGZ7EHealruTRhZxSiXBFhNumJ6M5KTJlWA9xdUPPy2G
dWhUHOmsCN/OJHtOhYWH+L0w3auFcNBRVXNMBSU4Gb16pXFb3xLUI32oJDluxClF1W0Vz5Yn+NRC
zPKvk6W0BHbSPFx9rgg8I5W1kDwCEVCISXEl/Sh4FPGrhBq7PBrvWagLSMA19v9CKeozkmDamYnf
MqZAVVkIK9vEJLDK3QRauUcKeFhnRJl6v932ofFF9lCWge6K0ShpaIowrJTdl887ek5b/uETLOSq
JDKyasyF2RsDr/p5rvwYrqaV9CRvLzksJZmn9lFaztM0DWiAYBNUfQlPLESQ/cRE2Tk28ZGyXFtc
tGtrU2GiDS/qcN8Mm4vW8C/DadQ1JhWIhI/v0OBy0g9xC/SsJvKpFm3hTBMTxtc9YkyyHQcvSdmv
FeUxscIbP7uxSBWYQvAUaN9GXd+Lw1cTFpxqHFTu8kn748KTP/M0Pny+hSY6nwTyJuQVQAmOoOdY
qLdUuVgZG9mJbi9xuufXuHwYRJy4MmEE+p13V+tdHLcxlpbGy6Nj7JVcVwJjPJRGJF8naglC7fPu
/S5zBfABZpR9AU+Sviz8IXGe8kSLNUwroQkLpe1ZF7S0Z1uQZwwmKB39N3RC13WxLMlDuwrHfdiO
LsWOt5/34dyAnfEr/2hiSUvQCta3oqMJi8zVRlvP0KlCubG+ETtYR/tCdT5v8GyXDEzfs7tVogTZ
xyGbhIg2EgV+bjoYqyJWV+QhPm/hd8n4zF35ZwtLWqbUqVy5KTaBnuekS1dRfhouQRnmcbscagaC
aRhdQMIUZTHvJPiySj6XtDSH0LHAYmYDx7/s50yeJmVih113Yaz9vlrTqXctLmZSkfiI2Xr4ueqm
20lbYvZw5AL3Yomo+ZP/3jNcwIT1ZAM78MfXE9eBlBfQCFaNqB76wjDWjWZW9wQbqAUJn/vnFHaE
I2rFWKsNN0sjF+MvUtNw+xjzTJacHoGjHZSq4MaqhZQgFPNHOW0u4fXOvGRZpBQ2ix5oV173x8+p
RHjJhpFbL5pPNFHZSm1vRTG74D44s6TIePKA3wB6+h1d0isWN4yaWFzkIRYc5zNdb4fTqzmN9ueD
9oyRg2wY2zHeOCwkv20caWAiHZxf8Ix5nJks3eSQzXVG5yjaom1yfLowpM5NfVkGYSVzBDDnbeTj
M2wiIRNbeSQxtPePc52KmJvuHifnUXGFHUnjz7t47mES6qHULXQ7zOaLmZ+qSd8FBa8sMLOdKpEE
zzwiTDJLZ/Ht86ZYSn4fx/OixsKMNxUywGyHeEd46Ps6LEJ/AiyiaUigfMOs99MweRz/u5+yYDk5
JdwibMLbSU7C60SpHmKpebH6Kl4nhSKieOluO5E0oxq26W0+kbIQfVKSejR5W0Gt782+OEWT+Spp
1fdYsLaRH/xSYu+BePueCjow4rxToxWIQiwjIVM1ca2uqX7rD64pe5zyveShUWt5VaTVTaY0bt6I
Tsn5tzYVoOLIMNrY0St0vnIsbntp3EUcSledLsUbpYnie7QB/cHyrXod6UKMQSDIdghQvoVGXLqq
xaUh0ttnraxvVCGbuHiPoY0SJLdjw3wVumJmXPe/gtb8Umn9BoHzPiJyxck3I93WGbeFRt2ksPS5
Nyl1tQKNK9wXHiF+XU3LFXm87jrvFCev6kdBIgZcm25owFkdkhtTTppdn5GCb8OcQAaT2E4IbuCA
SLZaWz0W9XTj9dm9TzkyG+4dwQfElZ1kEYqzvviV5RCwv45F/kuEbSFO31th1OxEIDrVJ9+8zsTV
ZJrpKSyL2m4qktMadG87rJv7FCGYPUnZ17DqbrN6atZqjqtjajykrY0hXWnGoIK00u90wx+REJGQ
kJO0vLYCCt6bejmejGhM3SxpuPqo0rVRUK04i5F2i3KUOW2RA+mQu69I7B51MyAVV1nZltexl0OB
i7ZnrtJGe/DalvxP1+ZuFxfHOifRgd8SxWgTrDQLVkU6VZxQwq8NWdMxrX4GY1nt6J66nVCbhx4l
0eMSTnBQEh1CPZLYaWkYCLN6CCJ19tPS+m+6inK8J9mLFAcNT1IljyleEqcKTHKJCnI3o++SjSiP
v+Ime22bmrwoysUVBp7bwOOumgtR75QRxXEEFLIH35cDGIfSty6S0IBQnikli4Ky5+3eoq/rKBdc
z1MzXnj05OXViayP21XtDqNHQa6qc8xCR8eXVNJ9pBCmFQe0HIrS/kpbQzvls7ujmtyoEe4EX+Dm
Y5IlahRvujJQVU6ogupcnjZNM/5SE1WDxeUVdkQGFoKImDsCpWYjJN1Qin5OMiImPXwI82DvGxhE
WoAjTbmtksIOwvil8qvbjopkdmHoJOybftMqQmJnROPRRQ+Hupa/hUPd25FRxJTz80xipyShKgkB
C/6Rb40n7ExTOqTUYmwHQjyxjvTGMorRrtLsmUzinpQCN+56cqzIwtEguHVNUSHTf600z9XH7ssw
Gk9TWzw2pfKjsrwnDDkvn692Z/BlxCLeLXYLc3VhhLFR5rPY/d6/QwC8mWvxYGuYqw7pa8YN4pnL
28e59dwAbauDoQPssNyCdb+rSwwyMyec4qESVQqitYRb4lRtZ7aesspxl41X1sPnvT1zgIQZNAOV
TJMzkbrYtVKVak6lRrMW0qjiWtYv7PlnThYglSgeYGqct6TlNgWPLZGEqsXCSuXA6qDwZ3lhJzzT
BeqdvJXfxSsOm/7j5qS1FORTaiZhOuQYQRBYOhG8kc3nD+rc/v4GzJPfCODq8n5iykEUaRZ6+gaK
geiWlEqyjjW30WbjHS/dvs7cssGmzz5NcEoy72bRKWUURl/zaA0csKscwr26QyW/0dfB3rpQMeZ8
z3g9Mz+Kio9LpBxM2S7rEUYSuwjv2g1R0msTLsxcHANt34Vz0pmjNx37Z2PLG1LUxpGgmQyILk7q
r+rY6UclQuvReiFFQNVG6l2vyE1HnGCZpHmtXIrUnBuR7z/A4smqY9/KmURvKUSDJv4B9KiTq/mF
bp6Zzh+6Od/l352YWtFEjctuSZbuLgtOtbSepFsjvITevtSM8rEZfSoxaBkME6kX1plIJYswqG8R
8V1nxvgf3JpQ3DOZZ1fvXHzkY2OR1oyKX9KnaNfspKsQ1P7Mf7g49s++oXftLNYkEpkhrdMp75t/
p6+SdXkHVJHzO5v3HdnO2i42nvv59D5zU/vQt8UNKGlMov8SbbZxdxVR0lCknGcieI6htN+NUrzA
CTo/5971cXkDVUtAhEY2W/sHR1+FLlJ5FULD3+jU4YXQ0aUnurgslJzD1VCnd7XpkTzeevjhrPHS
Cvm7KZo163/7tLwlhJaUx13C+Eh2b7Cca8Md17IjXl0cIWeH/buWFnNY7PrSKBpaMr9ZN+PTXLYO
CZvTuepa2gxsls0qXBvO50Pk7Mr1rtHFlPa8GZNQgbGarHE6WFYVoza05BzRrArGXK2KfcNdVEFB
pWB4MTz9khn8wmu0FrO90tTI6DVe4xAJbg+DU8jLm67qLr3IS+3MO+67xUvMAkuP5uvevPn0x2qX
rbGuXsPV49GmTvWabS5tC5fe6PyR3jVpFP0khfNC5mfFGjHN3jOUqxTXbiTUF7p3qXeL5UXLsHQF
Pb2LldshfJgK3GFfPh8q55rQVeqvmZyrVOntPv2uN6iGJVIWNOETx0RClCqksKf15428kfgW0SVq
KBIZBwxAiHZJeVHFcUZXEWwE1r7PhS/+trsP3XRFHOkbNNOORPUG8ce/FCw/d+gCEwgfy5BUjinG
x/eVkRVUI6VjRamKgz4q+ylqHj7v39mH+K6JxRLZWnKK6I8m5OlbHZ2U4iQnt583cS7kD1GaIg88
PlBfy2MWsZMWdBMvqsYmbs9sqvyxf8S6stIbh/wlyA+Eu3CDE5slxWl/YAL5/COcfZDvPsFiVRkn
tSwVj14O7bCBCrAx8HT+/zWxWDbKsG3Ro9V0wDiOxbPWXjiAn6HycGERARIrhO1NAkQfB0NqGYOS
zDOq9xlt1GxUk61nYPivv/ntxvcUjNih42PZ/LxjZ3dRQyRmDMeMnWeZsRGkMUiJVhCXwpZfrkR4
LZ5jAQfaDC6RMfciHHMe1sspR5IC/z3RUpXh/7Gng1CHgYgDmfECKerHuJ/nXOKIKLh+ZiBiViSu
t6BcqounonPj5H3Li1ULKVueDQ3jxCCn3ZGfSowLZPD5N/zWN5nbJ6QqKmQvdxdERfgV0T6timjs
t6h0iM+FKSFbu538/kEeEI1+/v7O7ajGuxbnPr9bJjPfE7tsoE9i9UMwcZg07ToqT3Hyy7NuRdTm
8Dc+b1F/S8R+1svFG0w8TsqwK5pV3iIoJuHnffXDIj9pPTVP7ajw4AcXsVG4HAmLm2oATmK3eTmt
0YymblNmxhZRQ7NSJnLVOt5lPBKZVXwtLPLOsZy/Co3wVfEVdILk1h7HRpAOhZp2+9Io8SmWY7UT
irC/NUe8pVak5ZRXCl2YofBdJ0pJgQFoA/OIwNppcVBQs/O1DzXCZNOmrNOTHANcS+LdGHk3YRJQ
btK0ZjEWxjJSlnm8HotqXQrwUXKE/GkyuXFYFHBWoPRLeOAkFZk38wWVsoCdQ0n1NfWjwZiUx0jJ
b6P6FzAWxytHB0EKrIbC0UCWyC0rcHLbJXdjK68m8RdyN7vzpBNmPYdafWOL7LbxDznRWwbLSpQw
l8u4EAwnKsR1K3trD7S9LhKbyh4SX29XVER19AmpgIbWWQrUA2YtjsBE1hLcnsHESJCPakggBD93
hvS3CbqTJpfHoBi2uvZcR+qXQepcHOmV3WCFJnay0fQnipSuC1AuZV+gxDAILeKHpA5g4DudMdqC
Zz1lefpKLG2F/RmbUrDj29GjwWET8wLpvF7YnhG8dESbWrPYIoZzk65cW7l/bVb5iyB0bpSKV6lZ
2IkJAUNorhsdPZP1Uy2UQ8Ve2IF88YTxR12SAwyzjSTsy3S6jtk8/DGzNRPjiW9tRKk4DHm6lskp
wE1+7MTxIHc3Wh2/wGah5rlC2tm0szpy65I9nveVVbemnB8lo6BMs5BvKKTyGk/5Mff7o5j+msDc
lmp+3Q3w/dvqXpERoAhZEWGm8b/Fmq+vGhVXVFbbXQ7/A5O20jPy4nTji+MaW9/si3Ra8TkJBDuJ
xA1aF8Aqw07wx2NtKMdYk371pbQVPYAJJQqtUqmu4irqIJAWu0h9GptqV0vE6ZEnR5RLHaJtr30R
1DuzLW7Q4Dki6Fetqn6YfbSThoGLVnfVa9orXO87QJGOLOOL9NIVprq1ZhBENJVxI/T5t8rAP9Pl
m9Gbjn00PjRm8h23/xXICJIJ0tcG4oBtaiJyY2w/gYLWXVwhx5zs0hKZF+aDnHNjoF4lUWkCmJlx
o/A8wLQq/q8cwYTqSQipDBa9kxhi4niMiLLiGckx8zSK09b+Bq03yvLU6Tud1/ZTrbH5mKnbIfG0
5NZaT4KE8MQ3ioPRIqPHmC9cBX5WOV491njmk+FLrMvCSmaL5MoggDfgg2Zl8xXj884K/OcaS+Qh
srwSbpbuwJL4PsYSIiLvvpPqlZj622QAPAJeO41l3HFi8hgowt7Shm1Nrgg5zHhoSqs+jWWdr5Dt
XpP0Q8LcWs9qaqLQmilCUZLYXZerbqfVD1MegyCMr7S8cEXc506pBXdGqc4YhQ4KRFcIVCrje6tn
AZptEmb+Ch9H5kDSdxqxc3CgjMfGaox92gKL8LRSsqWiJ8AuBo+KlB7USDpyTfHsus6fB1x6m7CK
KILS7Xwv2PoGMQWWkJ6KodYAD2IwrshTvAwmky7WD3LGaGa/sr1JdL0SYaahuEZqrpoBfM9grAeB
HKo4fjdGcTsYAtZWdTUW6ZHaQM+mH+zqQvhRdu2TFQsD602XDo7QKD9HQUZlPfajnaTZJo/AdxSh
J6L2NqdjpKtPpTErH8dypZkBUW3+xTeimwLOpp2pNTYPS7EF8rt2rWmoZAVlogaqQRaFP2+KQOYs
3lKW921jySKcPKo4PURtsvYSHGGGgAEUxVZf1TgcQvG59aTbrugQter3VKVZibzFDYVWVXecyrtq
EBH1d8TsDYMqouFYlnZeJk/xrCFWFVBrCIKZ9ZJwHQjlTmhUiK6h9ZiDKUNKIcp4LK12G3ZlZRuF
lPKPQnUdltNzVoj7SFFLwE9WsKVsyCrWTHzoA1m9IofmgxWoHoWYbUbBIKfFI3uKbvCIQ8HuDIZS
qKst7C5V2kj5RKhGglFjWd2pbFTyari+pg4Rrj/th2p6FmXfxXhwU4ryQYM8FyTYPiVfeMorDBqj
n33rm4njdhFiElLqdJV1EcgYs5RicjN5MlwJcQTOhXdy1Yyldoq0Mtj3OAF+RN1w14kISdZeHITh
kcPqiDBPY0aYZf0qzts+RvzGLYVaPxKp8JtNN7aRo8TScxXqrYOR8osJoQWfLOdHX9OcIVGHwPWn
pChtsRnvtQnRG3MLAzeUlQ3uNq1xY23sT1PWQ2IKC4VkJZZWPDMDRBCe/wmO4kvVSz+ELDjmvWR+
KTLq466LIOnczje6pyzFBGt3SsG+bVaJvEqjrrvuffgaBn4sJ8wzNhtddaPR/BkM2j06pWSNkLtw
WQTw6WfI8aq0uC9AjLAhKwgQCV7ZUi9Vx4oMCxV50dfaqVXiaqiEaR1b5VSsDEG2rkirBg+B1gmC
k3SCp1/BWYQrX+IIiwasa5aF5DSMEb1aQoS3LEwfpXTeFoQALbyCacGXtACVAkABmBkNRsS+SUbd
RjU8WEgcrVl2PnYDBq9m6mPlQCuWcYX2WEY/NSodOswYtb/ZHTgBisQyQ5IsuVHYfS/di2R9v/WC
YQWbqFSwoMuqGK19q8LuUDY53gShNJRxlrpp+ipTWBQFQ+OoxRvDMCQAnFiD7smmG51XdxcRdcee
jiMk2KZtJN5IxQi7buy0Pel25MR+6GOi7bohYZcOcwhEo1B2N4IPN6GFDUI9TL8gygP9T71tkJJc
WQF60LKRgysSptEmk3T5exRaUFhILpoPADHECpSehoU2zRr1xaD7bqtNkHQDQZR2SaOTbNU0lI7D
RKIxNfB0j2rcryiN7rQa9oWyeerN4ZRrHvN/SH7CosNajDTGVzkUVVdlIt7WRXMNKgxPY3/d4ArB
dH/qEqyKnOJWca8cZaC9baleIWxf46H+gXtw7Q/DOpKsDpkrwDakp8Gcu/NreSbKISZKig7BO9Qn
xzesfadALxgg07yqpZfvAiAz4SbxIooU6oXleJQInp4r5mjqqqEZhGu9ysOTGUs4csoWaprnPcey
IahOYg1YWJPJ6qGneQ0Eg9JKBVcW9dJDzTlqDyamc5K9im8+WLFJCQc5LF05lqDqS0VzIU11Nt9i
kPeTiWzDy11GbNIW9koickeeK5gYV3O0GZ/YOtiKW/PCPeuM3ImykrMQBr0Nwq3FDUSFStLJLWp6
DdJI4Q4tTpuVLIklzpcB42qjdtbt0IixI/lW8R8EVUwgkwQiLXJYy3xc0qoaUBvOxqV8JQj6Zhyu
Uqm4VOpqvvAvL1mmAmRfZrtAFruIN5s5J0D2jvJNI1rt1FW4145gKU7IeC+0dSZKpEoK9fEQjtGj
ZfKqsAqjAAXW4g1/KuKHBuxwcuGZnbn00wS5RR3+ILvYMtbVoEwkyABBKVS+TrJqewjT6t5Yy1zM
hq670KNzQakP7S0CX5Mso/0OqpYgw+gSWjb3wQlhCzFY1U5DuwSAkQL/hZS5Dq4rRz3qF0bouRQ4
RaRIRaOhYqyqiyEqVkB/8V61q+GmcbxNu8GbM/2YieaSG691ycX7rAj2JeDxuXfJUybtyUSU1GU0
TtaDgBJ5VrsK5Ceh24tRAsvwUiNnwhzzq/xnI4uAm6Dnvkml3nYllb2NFigRlevRe5RK8ULY7UzJ
aAYN5XhAJwOmJTvwMbzhjWkvtwaogJn73f3sX2VX30sOZSEc5c7fdG580qkrYFPlwMR2sPk81CHN
Yb3FJPzQ/CJiNIgTpQQU6tLMUfy52fg1fJzLEKnrdA3cKfi3kc0fu7uYJoUsAnTgjLkKUtEu9WiF
nN/GQ5bVRx3sxoXeza/ps94tJknkRVXlpbRmkMndzSUqtTvUQI5wO7nV5j9Ron94mIsVbcBPUkjz
0KxexlW1w0i6GZ+ljbzWt4F7KdN0Jtb3vrFljrwahZwdgsaS5kvj3Svm04WHd2ZoEO9mJeM/yZSW
AVt1VIlmjESxGgA01BSiJIu0Gu4IgM1VPUQQe7ZxQWWwjPVhvUX+Ic0RYtT82nKDLUvL1JsGWkS0
87f1ptnOvOTLYdLlErJsZjG7FXPgJoAGkJMMBKO6WbcVF8JEurBGn21GkSjjyU6q6Uu+ddPiu5FV
o1zJ1jEF3lfKq1FKVv/ma5o7w0qlIMUyFSSliwWEOIts1AZCWXH/t+ojPgVtgAK8zeFqYzU3l0be
byv/W5Oc6A11PiX8Vm2z6boC1JyFYesaQs7GgTm/wj3YOY0rOoS1DWf6d1PhiyaXCnPBMpS+Anj+
JqxRn5QtF2MuelRkj1w8Sc+fP9Rzb06liAAHIMwNbOgfF+UuHLpSA02BWZ77Q7GGV0fs7UKfLjWy
CGz3Qa72bUcjmJ8fGoGLhGR87QXzwg6zXCfmJ/e+L4vxkcMo0coeMniaYkEebEWTLiyzl1pY7CEZ
gCzJ8mlBzlLdBqxgrIx2uJT8Pfu4FFVk/9Cpwbo8w6FYRt7VMM4n+Slpic7UqAYv1QO/0MhyUQV5
M4xFyzvRsMhHWD8tjLQiB8fPx9f8RN7vS2/vRFfnhBQLwG8XCWUoiJrJPDGdEKd63wMpUbuVFF7Y
3c/25l0zi3VOj4pKT3Sa0SgSq2yLaOcpu897srynzD3RJEqIUU7SVPm/jzOlgI7d57lcESIe1unY
cTUe1IpsaIfocw5fIQiinKtROZ+3e27MaSS1JUSQQKCtxZhTYgFT5MCLSuNtiYFx/Hfvem8dm4sT
oA+WLVbWjx2jNMFgIvyuWFb9bfbm0UG4e8Cgc3vx3HC2M+/aWkxRse0H+A4Ti9uauiHaet77PKfD
hmqruH/ZAbFpXjq+L4U4yw4unmBTqWGqYWMFPzW4hRfsREWEfTpWbjxl+xS/K47LWtBJjAgXXt5v
p85l24tToFpqlgqKdl7NCUKtCClcz8WlcOzOQsnUvrR2XHrAi3Ng10tZQFnTahV0V2az1y96eM5N
aA1wFeJYkTDpUl5axX0hxxPrxbgR96Kbbim/siu29Zpq6OuK47twosSE+/kckJc36LfHyOFCU3CU
mL+54XoSo54OHWyV/zJuBifdCmiCp6+zVixxwmtvq6Susld+ZW56L9993vi5oxoVVf7R9lu6/11a
NkcvIINbReG6q3bxXt/BLnLl7UUV17yALJfK9+0sZAN0EJe8ZVarfj+tZReY85V3KJ1xjXP2Sj9K
F9az39QCb8+UmpaI8TmyYXP6OO+7MQK6Ailr5X+nWtCWypZOuPNuPDtyQ+dS8arzE4GSSBwymF1s
bR9bo+IAwbAZMQAsaEM4Ld3jy/Uc1Z79mlKx/hfq2Z8dNFTqobQbBuzfqse1eUj9GmPkgVK2LtwW
9w3GNsmdq7JfmnZvdqbfXt67thaLKGHCoYOQwDx/GffXretDwGRoothfk2SlPt4swbtosjo729+1
unioHKsaRfMVXuGT9FWjmGTkNFfD3fgSHed7i3K6VEnu7KDhUKJgCDZMxs5ikJZjXKcpOYXVuJfW
iuPvXyoXDADa6Gx18aHOI3D5UCnMgwkPhS0Sk8WW25emHrRjIq2km8DaXIvxtvCv5npycD9dyM02
dZwpg7iS7XB9acCee7QGm6Kiy1xsTHHR0b6rirZMmR1dg6bBwmgDVOPp85XltzDrPAUxGSBkkQxm
4dLqGVndpFTMDJYWaS054R5j41slyfzm0vJytj86MV28DcjjlvPPJLkdxyJDhUO+MPxQATte6MyZ
Fii7zP2P364TKVs8sUDEL4dHrV7p10BAjhxf0USsxF3lTuiAuEVT92T7eZuXmlwc+wiwp54gce8E
qDWFD615+/nvPzMAiQkjXYQlfSbUaQ36pI5Bzvvx77rwrqifTRJ/U/2C+evzluaZuhjq+J447Rum
iTdkWVqwED2liAoJ65v0rPTrFtmNKP34vI0zW7eFIQST5BzupqLnxyW4TyuZhIxBb+r8W5s2a4hc
N3IyAtY1Lhwqzz04yoUShYZ+z9Be7C1miVKyUdjLqgpQJ9Xg5mRMeWxhrgrZ8Lc7xn+9DP/tv+an
vz2m+q//w99f8mKsQj9oFn/963X4Ahg8/9X8z/xj//y2jz/015viNbtvqtfX5vp7sfzODz/I7/97
+8735vuHv7hZE8LGal+r8e61hlD91gifdP7Of/WLf3p9+y0PY/H6lz9e8haaDL+NBFr2x9+/tPv5
lz/mPfm/3v/6v3/t+D3lx9Zhlvzf/5P9DL8vf+YV9tlf/lCkP2smiwuWBy4tqG954f3r/BVZ/DNV
uhjVskVkQ1M0Jk6WV01Ak+KfyYPIXHU0pvIff6rzdv5nzfoz34llm5/RcDzwpX98rg8v6H9f2J+y
Nj3lIWmyv/yh6vPMfDfeOcWJWJJli88mqdhoF2fyuJsyTRXS2iWpLxmbQd9q5S62NcyA5Ny3pOxB
kwn1Pmr2mrf3sqvOcRAEtM2d3Nypyb0H7kF/sfSXATazdBrbH5b9jdSgF1yTx6+SQ7MLrC3KHPRZ
6kFKDn55ZaZ7q9lZ1lYPdnK4x2wJhddbRzXNbx5uAECHw1b1d6K/m/KdoO7EfqepO99mYTmU5iF/
3K0z/SaC1Apva7jF8SRc5cUhRrc0HuwSltitZt4mhRMNT1X1Zbga+9syejJPSnybaidDuRGVo+Xq
wiYcNvam7LZUHbrLhoMqknZGs7w7dfbpzvTQJcAr3UrF5m6jCrtM2U3yVgZHuGWvOJ0E5Vo/wE41
q/1pU7Zb2z5t8uwQh1eet+Mfw1U5rKEJm8ami7aJvRnMo3TrlTvZ2EnSXpP2B5fMtQITZQOhV4Vu
Nm01+KycAY1tBN7mCWSlbu5wWFkAYR8j9aGwgShdycJey8FUb/J9pd/UxoncXPtoxseehFa+TVCB
RDdSvvXy77sHPXry7V3aX4f9tdldq921RPFX4zAaB827Elaecqyao32HJTm81sMTDwcSfadudORG
qoN10uSMaIOYKt86x2UtG9HNuuPNCb7e6UVIt+JPKbrWqcsiOa150/t37ZqEFJi98DAJB5VC7eMx
sQ/ZtKumnfsiI7DoHXWWWSAEOzbjTZefAuFE4W//u9Z9l73vvvDdhU3/MzZeBv8W3kIzfPdsd5Ku
1eo6Vw9ae0Ai5mMo5UHuxGYHbcbzNrkBnmr7uM/KdVKuU1Lot0Nwv6VCor+D77gCQ/7/CDvPHbeZ
rFtfEQHm8JeiyCpmUrn/EG23zZwzr/5bas8BZt4ZHAOGYXcbtiwVa6e117N5XeUrEiBzwS4FQxm2
S8gUIRNm/U3qbsN6ZYvr+Chad08cJXdkyd4zcx+cpLEXuCLzRIbCoiB4WADF2O1udQxDLeEdQJPB
LaHmg9n6fVOoMNpr4zhQIzmlZDv3VrS23MKEbmrM3RKE81Sa6WAOjDnikGCnk7W2gUCHpuMhKy68
hQ0wc5gsbtbxZ9bvPwP7raSAxz6Bj++ikPa+TvEhxXJ1yeQYDbdJjntoHCQiTB9T80M9fiLfBUBs
Dro5mIuAmYISR0M0RJBEJp/0QOe27sY5EwdfUbsCEqq1xZpiAd6BDmkmX3IDmwACew1hIaturHpU
LK++emZTwL1k5dq2disEDll3d9xdAX9Z6yovYcMqvi23Nt/ae3JqUmIYsIjcCmOHPKrwNdndGhc2
aN0YFLnvwHHeLQdnj7ew+1tXCjnq/7zmgH6U0Brnof74R8idC2wIs+N4ztSAhYC+hE2mWf6uR5eF
ALL1pSYAdXLULit/zddbo93kAa6nz2N6KtMTdxufedkX35+Gw1S64KM7LoMSK2PUpaHE+ZvkKpmb
79iVh/mZu28eSFACZBQmzNsbxmwhZLyrTSh1UXkX4ZjZ/5Skn5rw6wAm7IcMABKkU9vnzH4I83Ov
H1J14891exGmiFOC8Yi4+sqt4RDI3LPdXpC/1tyTXV/s+NGPH5ujHbFwxPMaSUpUekqtx7gtlwIs
mtckfor1j8LskleyvIS34+azFB+5dm85B7ZAO3+h+rbc+RfDA7RH4LDaid6xukcsobzPSchTfvJA
dGVXa1CwzWfxiuVCPwMT8tufyy1VLQUlq0ywWgQLs620WxdAGe4gZ66789tjYh71/iivY/WxwvdK
ec7zUxnuc3VL2Us/RcI5hWBDMUuAqhOTO6wuJ8tG5tXEVbPRWaLZYWu7zSo2LP7HyVl4ZydYZG9u
VnqEALBB0kRWkA1Ud6q9rvYQJg6djrxzME7JO8roML7UWzBdzWbINP3SArlgeMzzqxYeC6jRoqV0
UL+d4XnCa3DBbkwoR0ZsTSXdmVe9mnMH1uoKwuVUyukhwXuOTgdVFbg+4Bo/6nNywfJ/W5lb6nGp
J7De9nvh7YO3OXCNZru+7vtlN5rhfmy3g7loMDb0a85nR49THeE8Zv4w4NX76RbCjlvBZkncT5ds
vw64ssMhI7C4GOD/r0ZweZK9ovS5xdsWD+IsPJB4gss5TISAg8Z68ln4Aa7uwjoz5J6G85ULwTj6
b589wTAM4StSZrrXtHZk/n2hTRDRcO4RMDCGVS2DWy59e691GG2awmYai+YtGRYIXiOEMsnr9643
Xj05qRRUM1ZkDV4Mfht79hKrZ0TW0RllW/XHhsLWYVjI3pDyh1pEwxh0EvBBFtA2my0xtCdfQOke
ED82rsI6Bz6LIBU97oub/jYElv7RPfqT6Eiw8vleI0Cy9Z83wC5VY1K9E50d1hyKL/Tk6OlqczIp
D8opVBltEdLnqJDiWq+h1bIk/V7XUF9b637qYP+ehEIaC+tFyG8V7RXD2GCCdwbPJ/895e7QeTV8
HrFSGyUjHkWDYcwZ7e/ksctPeHYcfp34YC0g/DzwxRV8KU9JPKX3Ug6ny+uQLakkj3HRDBAsu/vs
gmlzpDDwBsPK2jILU0OtNmGVPMzntT1PA6y25jVo1VCZ4D97HcRby9yH5rnlLzOeJR+qUIAV6jkY
ioAVfRx8bcLBnwQQisiv+lSnNifATJci0RHpKp1SD3ttzlg4C1HUV1E94wNLBid6XSYHbn8H6YAP
m31G8iTJqz2megr9g8bV21sXJuFnWXmK8w+R/eDqE5gjcOOwuMlSCwJT7T04tEA7wpEJjbF88OWj
w41QPVr9o0+jBpsCbCB1gcb6U+rvuadUbnZqMudI6BJOrYkw8pUnBptAzXbq80DJ/Q7iUsaScZ4K
GF9a2wox4qmDd3du1T+cfQpBsZlFS8gtfLeEJPqBuAvzPiYxV9a6F6cNCV5DaofJHGmwnVIXd+9u
FGPAC95YOzXjIr6zUdcEYjQktjdBDVi48uhWvVfRXfMZLWiPoO/A49QHwW0z0NVckJva2VVKN6vc
sXMSW+wBXAsCMM+qW7nG4qlgbCYQFKIoRFNIWtKyhIMsyUKYcuMQKCPRRjJWZK4Ij3WFxfpzADhD
ziKZCwYYINZ+pQTqHgnTBd7z4BF1MeXARrjWw81ky3Bbwl0ORzls2xPMrMsV3AsqNLS2RiYWlGgr
I2kKqT4KF+akcDeZv6Aw4orIoi1DSgaGhWRp4Huul5sFZ8UV/o2PWCmuORNre9yUkXbehGDN/XL2
sHawsHabu9XhCY3/0MFZRTQYjRXZDHIUhawDbVXKHHRW6YofwDbYL/BzkCZuIC/UFj9ZGWex8NYv
yXa8Q4cOfoy3tCA/BX0bqDqYuZaGtJWmkw2XVEnS4W5fbk67OYfsAN/DmtvwEyiwDkcw/+zE15A9
h/G+pVekHaNuo3lw9buKSqduwFaJJ2lnJdYGJwd7NMETq0ujX5ReR/bvQNexVlOQBVZJ+qR3qq+f
q+RcDKa8mVhqx+uVJ2tVLbxeSFfST1crL+12gRhaoLWIy9s6FPOIdXm14CgpGiF+G5YncSaMYLFU
6R1ucNfUmHQVIirW0ga3O7y5Oqm5u41ukhoAjuaYHCS21jiuKyFrsdv1ApnyUYNmdxeSR92+1vZV
HR919XF+tANdSvso7R61mlUcQZkEfRL48DmaktchfwzyByQ+kndInp7q9anaIWz128UrF69W3Clx
sDRxSLYCXoBTSbZ1jLhDPBBwtd0LLQsbRSYAwBJoQ+15ReU3r9a0EwkgRBA5GqcDbaBwZ951ERgT
hVZ3FlCnkiQDJA8kH5EekHYkqUqweyPg33ZPege/2/Fc4QnqQpYNNWseInaIuFOna8lFqi8pPiMh
6rJo7oMKn1vhbYAfWgIy8J5sGXY14Idt16pdzs6F7CmWFFxh9bbVO2HTxoBMVl/HR9s8OfZZrS8m
bLw1N4uVKoWBuQ8y2xHa+s5OO1sVqCjQ5PxVnYjwmnWQGZ1Wtlf9i1/uX1DfFlMgCL6DyvL2NZOO
IctCIoTFSMWukBT2YhAZq/TBqy+1e5TcDdAEtqYrT+6EGYM8D2YROzku73OrZfDxmJmMfNbks5K/
oxKKgSNYZJLslGcteMypwSLGpXYBwWrf7qAJrMIn135GWRtXlsAQXkC2Rji8hihlHCQA9ejksi3R
ZgF6m8g8qVGohnIDIT91UJa8Ong9zTTp6O3GtRa833kXvlTTjrcryI5Ini4lc+2q+948T2RlTiMO
7ORIvDN1LpmloClD4wJ63ZHZeW8nnb3tdqvYpQJnHrs5tcIn+S1nr7x+NuKj0u4qfLhvTgURNBYP
d4GmDcWr4gSIr50mdyIcGbfInTQBmPcvnS+4gP2vnB9EeTRb4WCDZt5/RvwNZJJpldbviJ8m5/y3
WDu95BjPZbIq+LkPpD3IeG5c9MZq1lsS70A81rsNPQ6hfTHta1SerPLc02dSPaTkJotXyeTGq2mo
9WOFA/O5Wi0svgmATR3WmgPHSDqIvuDQZKS5vfQ2dgv40jmQr07OzjsC2hRW3rnL7sqty7Zue4rZ
whE3m9/sPrV/UaWhmaklJ6qLDGlavFUkawnTEAVj2g2l45k5xbGs3vf2hls5T+KpiKos0Gr/sBrR
3N/QZR019T3LTnsdSFrYjXHZXdECgFC+IMdy+5OSn3VAqnPGrlqYHjlT62wtXgi2bRw4+w/3Mbkl
5W0+LkkRc1kEpFwleK0hiSiFXWXztMoXlgAKFVaLEjZGXg9DKxD8UtqKcEkDdo5oDIEHHCHcep3W
a3sY/RwWRVhNQT/5EZ46Aerq4VKi0Hgp+xOPzNEASEVXqFgHx+nRf3I1MIMRXFY7uiNRRdmp/UUx
hcHdfx8TRYGxKoYLMlSR4j9615s6lQXwOMNZrSyAVfuCyDup0AqyJOCJQZg+AGAkWB9bYDig0kGl
tb6fpABVeCqZGCcfZMcPTA4Q0NFlLWg20moEAYvWCOslHUu6AB3IEvk3tgI8RsXjTWWWAmQgjFRQ
SQJ04ESCj7q2Gb3lPUV0Z9UZRRu5D6bkk0z5ygFs6vt0jRswb2Bu24pis6Uj8k5+nkTSiaROaZ7S
TESAITJDJIFQPVneR0hcCL8QTbRaCAt6q+rRztoESvOFWpsOc970lnIOmzvgba4MSr1adgvJ1q3i
MWng7ZjsfMaUntvOug5eHPNZaQb8tYXtXyERIRwhUZwsEebLYV2ZOc4aB7F4nPkPbfvgtU/Jyrov
FQUvNlHbX133S+q/FDQL2Q8R3lWkT7CjY4nZ+06qG5OVz6twTlZzE8x2tIAUyHKydkQVidxS6Chh
1qdFAjz827hIL8kRi6iAG+C0zkt3Y5brF1CheUsjUrMx+Z3LnrJ4GYgKcFmsvLXyutatWrfjnBGH
leS9lb61hjAqNLF/yLNn8Hb/rSMc/umo/nunlfvu6v+j0/p2qIGOSMaS9p9z+G/j6wUoJ6YFUesM
F/G0ttBR6ek02nXj8JKz2zAjq2ExFsvlpdouVXFTdKPuvpb+ik4EewJTtdsvY3055DiZY1GIJC7U
mABLrjuwYJc+j6o60JJolC/aft/lB/AK4+NKt8XPF7hxWLMIi+1wWMJqCVv5BF6zWIQb/ID9efGo
mayRuEaUJujfkBwNV0CbGwoNz8wQEOLXBeeLpDd4pWk1lWraoKgDzob3Vcm14nn2FM1B43PjqWVB
8aoIXrW64DCvaiBe5B6oUnvj7KNxMtlpZKea3FRwOfQKHhzzmIGwFtyuevTifU5ueXXbcfPoDUe4
c4u0J6FHRcuZSDnRNsJ2dDh18kUWb4v8aItXNX0c3acqfDa/GCZOg167oo+3CZdBuEQGPONSvJU2
gnwEi5mPYfiQMdVpDUL63VWUd79KTRw5wQaKw+SodGj0VcHELsfwr9/jYsH+cfDXkpT/NjH7rxOB
eYAAk1NBk/8pd52g0R96DDjPKCMXlCVwVTRn0bzfBbDZW2/jYLzq8VugwKswjcv7ICBlQwYWA0Y3
Vhdhu2z9VeqvA84GVSWz1THA9+rWV5qA0wK5fRdbOxOKTKha3Oaw4Kp5Peftmed5nPyTkX/W40+F
+cyKT1F9ivVDGxHUdmiCUky+zjMM6vUR6E6TQ3f+WSp+rYZdEonSZbRSxADZ4yV/RyO1CNY5aOeA
EYMk/HN4WAYJBGkBwfpUpI96+Ej2Zxz3azRKYZKHQx5Uk18XRpcAIOFUg2PVp+GhmyhNgWVd0OIo
/KP0KBx3KYAFKFpxeQkN6Ter3Sw1h85ZU97pqICndT7LsCoS3jdSNpi5cOKaUExjEet93RUGZcWj
gA/J9GyRdWanMyhyqh6ue+j+LNdLCfk5fwcHQ3/sA0EJ0itkKairC6UtIZt2B1zzvC1O716O8N3L
8VV96UJYtCiwB2WDjg0Kxh96v+I9FsQA/XxaONpUFOvtnWCVq9UopiKYwLoOp5l1ETzzKuiqkK+R
S8YiG+/jBbmq9DhVzP2QHoP04OvnCoEEOrYtRhmepLhqid4KWnUAT7iVNaVkgMvDhu0cdLWsXDUb
zsTeL/qzyEMLrOgLvix6SPsEJmaHy3jEvBJV8AL47ObX3j1a5Qp6PCr/v7lN8+w/hF7vXgtGVCo0
Qu/kCytF/5l5yU0JCkCGiMGgRh1iZwDuFy2+5IwD3qGRDeTCyfnKREM9D7kjfuenTU9nLN/WDm9h
AiUzruGknF2sjoAiJmTSWC0vUnfFxVivt6x0+V3ftJtqdcy7dfJh9PVFhiXn+LPd/nWe0Tg5Krc4
nAVFXELFM5NYYk4SzJawOC4hktvNjA6LW57b/jPjf6j5l7Z9pTZ4CgnzDqHIwTA4QdbW8+8mYs5j
AWtb7wN/azEmKK7HHmtFVOYhp8CrU6+cnKHYpg723J9lt31XxSdmMoXeBJW4naw37FE0K9zDZsvA
DsFUWCt8T1kWCEtnM5HBvnmfZO0T0bVIzmtpwkof0XX7LpBn1VqfqKtylXKlXfE2gOktY4MjiIPJ
mgtL+5GCCr0CrQErBpVILCmBbD1NzeUTZgujt+XepDo12h0nbGByiQu3jnwLsXeRRPt0kZNrhqKN
yMLtosjhIYfNFu1gsOsrG/fjJUsvhXj5nTZ6emk8qXW51i0Zh+PexQcqpW6z19buHfI1A9eUO3WL
HidFH2xEz+gvwv3vqWn3j+vz7d0IE3BYrHAS/4+efjqCqzBhy/Cc5Sj6PHWnwxON9q3DzWnUBbLJ
V/6pcraGPLcFPdzx3tSLkEcJOERpGpnsSYTJEhfWbDCygamFfW6Wu4taCuGgHZ3+gfkP/ifC9/8E
/b7cmSX7DoThoRsT8ERjyPpLbs24INtoaq/ASuX7mUUGP185LW4AO+CDuYYRAda78Ta5EELX5aXL
b0xq4OWVy2fntkxYsSGLn2GiYKmTyw1Gk39u+WfWv7yPuf/CxvN7HzSoGb9J/W706uWdIPaijaSw
dhvNPnCnKF6z+tsaKnWEZlB+7haflXymCAYpoNcGDWPZQ+cuLX0WbeMKs1mECjcGOttQaVZ504aV
dnd/Yz4NE1csA0cPzP8404obqO5Xd2dN8SrA+ZWKzUkrvYR1qh8MeztqOsDoPwu4jyKnCx5izRZz
9/EeAq6XNb8N3b2k7WC4sE51GvDOeXeZ3DOoHHCWmyd7n2zcr+gIrcz7ftV4LOxj9dvuNTprGD47
SFT2IoQDu4gslXO6ERmEzU/GISA0UAB9WxNT2sTltXgbwxzhcohT8VwNpgv3uoq7MtpjbV57+olF
Et1Fz/5Po6TAZc7YNWwwGBsbh6qOGohrnU7HOSFQO7WO0joJY+eps8L3d7YBti0nejpn6VVVYp4P
j/RdPYNMvTfv6rn7qHq309xE9sqglugm+ZPky2i/FkFjaWskYEQjhYcUErJ/l+5JQ+SGiKI1bNY7
DVXNqOc/1/RVCY8Zs7V3mTwjE5RsJvmL8FD8XmH4rycIsjUsnYFkAaei/7yn1b1aYYmJaSW6D7id
MYrEVOxP37bDUXz3bbvC7VNv6L2Z9djTs5ut59RHRx+9W9mHQtDFlK0Ckpz8Lczh8lju/ATNrGjh
4MgfICdR06c63FXxqjaX6tUdzizaPWo5meYsWi5Owbr95uEOrvDJRWUXCyw+xcsBlxO3QFgUL5l5
jVXR74pgF31QlKTWwAQn/25aDd8DbMbSOtztVjObFSgt7HnbznDoBXfYGUSTkciwhUcSDfX1EG8K
2kHcc7wB28586wZG1UUpvemFcXR2vdvAfHadzQJHmNqMQHsMMUAXdmvO0ZGHeqzixiDeMjG9KsPj
GB4UkyZtNws8tEYDf4bhbnpDEado1vbh1AeQG3OkFaxeN4U0lAe/3b0fDaY8ZiXdhva5geotfmrH
TzH/mvOvafvC9E4BYhu9wSloMdupnlKL+VfcKNGch1KGQS548rYFt3CoRXkxZFYXjjWX5KvP7/ly
3V/KFh9j+DNZMVc2LZR2WWv//MXPdOIJ+pnjjDS9nWn4s8czPln6zx5vlw5sNoZ7w/eU66y6lfNd
78Elrhf0x7EYodXNJupBWQaZ66xbkgJueJiK8cJdt1N/hBwXrVk8bxd3w6KyJXMgzFoD1q5n/YFo
9qd9ii+hhfmOZt/t0+k8j8++fYnlh8ZjsPzBVh+K8lTS524kqAeqW5NeMSTUuADh5d2qKo6oOpcJ
cHEWzIlG2eqBbVoJK5IFkhEVVtzhiP63kwcERuG0W2mzUrT8MMnWFnqgb8cQIyqKe9HdNP4yv3P8
d7vsPe2+s0KQjH4rervm1I6xYk3wrOZRyUaGwQhhS1Y+qCo4kXvH4Iugt9d+rgSQGaCrVDls6mqd
m2kuX0NrYU4wKS/9FpevZLTcj4pHPDHIrqeg1OUFXFF+HtUPAw4SuUhSkfz+3ex2tdt9Z2ubjWwP
0RXh6PiOrpqB/TeDJJM/FZCKeZXiGqlRWfOM22QmGnhEdyW/K+1t7FH2HAvtG8pcNdVQUlPQzmn5
Lqc7pI6Y8YUsF6vVdQDBWP8trZ5S+unid5LP4ykrAkn0OaSQIQw58UjaS2rjr5MFarRoSCGzR0OK
sSKnR5emK87R19iQUcQFZ7HwPUEIcu/GhA4q3lAAVdHtbDBE/Npexqz3JPrCN4xFva/KO0ri7fz/
l9rYCPvvlg721wVJgfEnpE3/pBFJG2b905Jir+BNVLMHVJ8K9Eb2Kjntb0ykaoTvp1HrMBkYRbNw
KzSoYeKT02ag/Yrc4d3r2bAgXtpo9ywqFdBRn2zV2hibbZ1WN/Ez3G3UFsvqkITY22zntZ1Bg0LY
+tFK0ERcKiEMgrm9sHl08LHCwGJF5wHErswn10eeA2UIiwGG7ByFq/HuOLlq6uWYIJlq+0sRf+3V
o4zZ8Sd/MmfFAYat75wldXqIpzQ6TXRHcWzAf2NVTnBDhlxjSUhSE4gn/pSTvfiWHTwNjLqgJkHD
WMcU3AJxywEJ4nep+o6TMbTq6VjhYDNRyV3T4iENz+2Z7x/s+EPtf3byz/WsFLdZuLJ4GZWdaZSt
bGCy0LniSyqXNOUILnlltiV86zzznph7We1OmTPztGTtXHRUzeX0QJgdbAwe9nrYo+CkvduflB+V
mfURp31uZgvlKBpoOkbA6knlg6454bGY119wX9GkEE83OvGjA02J2NoEc8DT1+9GClUMvAV/RaET
SQmBk8zGWGtnNaue/AJzbFEwvSWjpGvLZW/vTv1O0CQdWZC9ovmQ2KmMrxmKfs8xGSuIcR9ZC9K3
EidktFvOZqX3yC/rPURBvrQ7Fz1i1Nk9GDo+z3p15xeM1zAeREk/C+1HuX0y+edh8KAoTKTDnGKx
uMxSscTTmHJqLqhUYZVHGpmKB06Oo6Qud7jJ+i6mUa+In3z5M/9QOiCQ7Tyzk9SOr72H0DTUXguf
XDervVJ1E5SAuztDaIMMlXMoRUt52N24qaJtDnUK+/po02N8tdvdinFWhK9Ti4d68pPZGzaXbdxj
cLTGlrCdDCTcajP3Zj/VT9TbBNKvP/GUR4jKTFF+x1NRR6qNEdiOTfsNy/Z6h4E4XKS1i9xdz48y
MwBowcGo3oU47noU4pbe5864YlxHVRkHVi+QnrNWORCwGWXdghJufo4D6UCwLOg8UNdCvS4fIRyc
1VvfX1/Hqddur1dV2edH3gZtG2Rd2HQhExXCdRCu5XDFmAgd681IdyfrHCx2t6mDPK2p7XaitUZY
l88sObMO6GxTcxfOnHY+wOcEoLoE0NNoUW3W6FGNXTSUF7QFwnnWV063BM1pV3sNxcHmF+SdmGp5
+qNKQm6MXRdBDFXZ+B3E3LMYuH9GX0Pqjb2H3U1bglykcYo7V1vS6II8cQy6rNfbJe2v/eFjfC+/
u7rzeFvaJ8e8FPEzAdhz/2qzX0n6a3uIQIM38d7E5Rp1k46xbNO8A/4GDAXsQDaLh2YGfnTzOxzj
A2K0s9abQPcZegwJY1WD8gwXK1rpIfhzpZmn8WiG2Q6Zk41PGQZuFiejXCIlnOtSdJXP3UVeqbi+
JZewJRIvs3ipxUsqXpIXBbAC3eWNMBVG854AuCoqJf1fGTlAfw2+HmNKUXKOMjjqVy/4KBsKZJBZ
kOTnRnOU3QMFfc0xFPdkmajcXemwD02ZD33EpvJ7cNj23pp4xWeZfTILNL66Ul3mEecD/JTLKsf+
ikah0QnRJEQrFx4wZewDqX9raLbF5fWpRxuPppo9Zihm8Cr9DoZKSCwNEeOJlK4tndEYNkrtNvX3
RofplRuKPc1KjHlB3V0xrF/Bu0Rb3e2+O5S14L4e4ttHzGf2IMVE1ZUK2jDYcmKwMq4SmB7WKulV
srEE2sy9vLEDhh0XsYhR6qvOyZ9HT63crndAAMkRilgklc7WuyJQkw9l+pDxwR8/y/2ry37hviu3
r+g3/HTetj6nSBg/RPljlj9K+UNhcHu56f4vtV5yEvZnk9/X/NrKUXFy6odD0Mce8vDAWD7BwOCE
iRduISIKljLYkmKJXpudEAlnyYGZUdr62+6ze8BC/Q3V4aBai2ql5VtbyFxS3k4R4FQLUsoarnVW
OVq3U6pC9+Hb7BpCmz118VpdGfGSJ9fOw3RwkMNkDsU5ZOdwKEIxDzLRJ/BN8+YNJFsHnkCIgtDQ
KiZcFTMXqsQNBl+w14RSzmRKKxne+ZwAE6RgLgNRClioP2ajBuymivIlHKuIh8wp1bkmXpoYXbCm
iaUlipLNjZLEWSBq++7iyjE0Rr1AmZnOswnfQng6Ytoqshja6cPfFIawNv4fOYeABQVwjwB2gqz+
P2updj+2acZyI+im1iCTRqEDHj13MKQU4ZWgpPel2uVFJ9k9NuJ3kh/0UKg02uOuYxDZficdx0A7
d5QdZAPr5G6zJTwx/D1pqvV87tqF568JfxWKm2jPGCCxFDzzZaQbej4lkNq0mIgJ08FI0ysNzG8E
Z+QwdD8vx0Ur4olH1heUAtCWbgNJ2xpAel29QxD4p63mAsmdlJBABKPkX1foWhW73+1MsSkFQvwQ
6SLSScSAUpLtTceT9NkWd+aszq+qf4jhvD+Z+a6LtIKAdKbsTFrUZZ/z4lQMtJ4+OOmKVxwY2p8E
UH4wMDuoBEUILN84Y1Qp2gAvLHP3b+mcxnoZ5+loEXwU0w/F0uRnpTz56Tmkz5MLQQFXUBHpQkFx
SUxduHVvI+aMDc4AGf2/hqzI+vXoLbnXLG6ZOWAMF57QO3wG2KsnyD7O8LBHNRfzRIAzouqutTes
XncT1Wjf3TwY1QjD/SRO+ke53lXuVhbXvTihTofEKFFMCSQhFrghb/zrWPJ/jYuw84S9pPeOJ8gr
7xz338ZFTNcWkrJq/TltfOMtT+Jhn2lCD2x41begtFAtHvoUM2nvzPpgmpfC48Cckv3jyD7X40M+
PqCGlnXTy8QTchYGuS1L/xybAdkbfl2+j810wAYGB6eaCFuRBoO4xRJlxBQTe869I+A+LWzt/xg7
r+a6rWUJ/yJUIYdX5IwN7MwXFClSyDnj19/Gpk6Q7Tq65V2yZblKMgmsNdPzdY9oM1D9IBguPhS+
FaCKvxZBMQeXS9e9o26hEJxmI/GO+y5dEgu0KZc+qyvG3JBthsaFrL/MWnbdpueyPegTeHJhcfkL
WFMxdXioAHrykknByru4JqbWAzcONByLn/dfoif0+AI1+GiDrIRapBmYajNQKt7a+Z0YPirxo7KS
9jkKDxHwbvKg2RsfXwnQlnMEhbyH88Xldyfvj0eAwAC7PB4B8A1YASun8nnggwIFgHSMF1vFLMpL
LF0OXOQZS08yfa77I/bX3M9nLyu9YXU/w6IIFyZAGrFcvACPBggRCY75j7o6lM1/OmOQkHIsqeME
7GD5/ZnYK2nFzikOeWOdDrY4vmJYzb6VNRri0wTu0KP6gwwHFo4QUzK3MI6uyGMcLcgeg+op9qfY
32K/Jv2k8yXCY4CtVfqI1/Cuv4lYXaxiHI1ZNP16EFC7Mv+qXT1IGEVl5gv4BQOho5vHlcFehwIV
5cSBHnbEjeXuuTqtYbOGuxgWmM7K0uAktCM+UZR2+WkYgzULMu9LAHWX/BrlxJmBOF3suJ4ATH+g
KXoNc74F8E5F7KUhXYXK6TnHSIdIbCA09LWz1uAU3SV3v2lbuvME0tNcFFZbE2DhQhM83QRPuWiN
pLWShyw+vWTxtbAQHgoryoQRgkMnzruysTgOnSR1pAqqutVgzphaDW9dUxZauTuv3l76dAHoNkiF
U4Osot4wbYrGsNNhCYckHOIp5Y4AkmNw0KZs/IG+t4lNo2GG1IAV6jtz77MbmV0kF/LwhtFLe15b
BPHp8aj/7/aXZf+BaIDDT4ImDlcxDI1/AV/4NpcmCYsfcGVqapUhlNmmoBgdfh6JN7sdRII9FXZM
QVO00XHJE2V4MOKP0aQ5FeDtwqZQCNWQ9EHyOgs+o4vhoQz8oRWtdbST0l5oO+e0XdA6h2PkkMWs
+BBV4ixgR0h1vjB5gxmOYwDcHwvGe0onK/nzs4gdNRQHpNN4jdMTgDaNaQMNYVecI1Fu7sIzMdUO
tThz7majuyUeC5i6wwH22ICNEvesvDPb/TEWbiU46huxOknr5MhzShz9rd7PyxwRssdtDpc4dGVT
2AkjmUtlYvRDpha6r/oQyhFovAinvfqP4JhooFvLl0YucB408mX2DocMXEG5vItPA2t5lG7zOqyw
q0OGij6q7lfvJvC4Yg7rDYhb+G5wmRdIeT0g2W32aMGF1F40EDNBZ8kkbXuPcTDTWE6YkOrDJQl7
axEQGopTyCGZo73vsaixtITRfPsgZATxkkfviEBrItelRV+g4gxYPG1kMloxZBnErHwJ1gk2ALet
vVzwsDlNFlgzXqwS6Dx4pEBiLTSVuMbRVOL770fI1wZmDLrIkhj8h6CKLvQSLksoQwK5dMwZGqdU
Pvbuzmc3vrkaX9/DV2wKJzDMxGbQY43eMbBi1VgIiiT6cbqf2to/3Uu4TIM5A2Fnyye0i9DhJ0Lf
XoQIIE+YndgeOUvDei+JO8c/EDPcC49deCT7nWRvscxOj4YDgmQAnzb52Exm8xQttTtkOB2QKHIa
MkNKglnCJEfmJRvL28jWiyWP3nxuCzhYidoTZWPgi+oA7RZD49q+8vmVW64Uc5GYS00AxZcoLxm8
XvZHUZWwvn42ltSId30c9R0DcB5BuBpVati6ntmm36GVjI1eVprJTnm99gfMJkpbKCypsEq4D0az
j8TEjweP3p1qdq7XBlvqlLmLiO3CbrekeVTEcxDeuOpjRMm8yAyydzmTW61UtqnO3WpvErxxDs5K
He5fAxWh2rb5UcaiZ5Jz59hNBQS1+r2yo/ROz3R5KUOqcMjRwWEkEsdhlLbuQoDicqEwqpu8ge4A
9n0S9odYPsjuzmW3EFTEIpfcXWDvFSwQy01SaaRZzhe2A24Z9oDMJuszK8Idw1nscveTwmNkcZBv
N7yxWa40m/q/z6x/pGNEVM/YeAFaj2SEv1xtBLJ2ujlfe+2bu1Z7yr3BiVIFaRLBiJAM7tx66Feo
OigzOe/AHB/EXotGevczkPUN4HKfVBq5bOGPeS64Iz8p6YMDTx5DGn92cj7bLGXNkknggtNGZG93
OsvoQ2lsu8EhOmM189a66D3eH96v5kDgAh5Zpch3L8O9DAHDp/g3+QmiPIuMK9SHuY8l1Jngxp8L
DTIn5NNTOfjGiatttN+naI4xxP4FVqUfYH/n9vDQQHAHWhx3JoPDGY2CVjYn484DlYc44JW4yOR4
g0NNTtL3IX6fxw9fZkb3m5klMfsu3GZz6tbpgZfLy+asrZPM9lrZY2ktktlXZt0aBy4Y1HtY82em
vI38fWkhdsDJ+Vaw78hALS41e8xzAQdM/bnZI1D2W6Om3Ck01+wmZhdRK7bIaccALEFIzWFSoM3c
egdDe9B4RfWngZT4l+iNFziA/TQ8HgDqcOQfYMF/Fb1zJrGbJOHu3ztk7Fi9iu97IRcyEFZm0lbA
RoLPegsJ9OvCCVepf4zYb+qXTdDCqR/DKRWMcUCiGYgD3VumiMgiEBFogQorHU2RNLcSQr8h0gYJ
3AwX+WnpfYZzW9Gbz/10/gjiWw6CYtV6RqtQZSnt4rNzoHdy+S+QAMZVCSgeb1EihF+nsrPMrFZT
10XqUapNeVuHO0ohmkRz/iTSp7g/4JT4OnKwvPkO/L7uz6sQtkVI5jLcF1hPO8sRVXjp6p4smDBR
Ny39W5o+2/Ixz7dZRjT9LMNggLZZSzByh9VHsdraagFwVC6TQu/SUJ6LMDYuvgUrJd70957+mLfP
TlnJqCfx7MIQRuJM38GbI/vdtSwh04dOHjDKx8Bt8huP2yNqPwSnajlsshIaPYj3rJGLeirqpwiD
JeNrImQ52lDOzLdlCOpnWeurNU4aWWr4qi34g+BkZ/QcqxUKtBUKN/uIKbY6hHBU5Q9rWZ+c8FaE
dRFc8iqER4GBZCmGfRny3InmTjIWV/X3uofZ4HV9YlKNWxiT6g58M7QlYOkWnCxRBK4RgBHQIKxl
HWZtdBjWAByUwuSlFMosi4TRs4dGhgEYfk4HRHWScEKnVyhPcf9IirdxfofNZzefLtynQxfSaUTB
1cxFMRe1UzRPEf5v3ksSZOYb7qSyVhPJLLlLJcI3cGrUGYI3o4m5PgNTjHXoIxtvTLyhoJpxsW8M
CwtTtxIBHAYdSoY2GsYzGV8yFZOqMbH6xKoT7IK1isZKwJzU1s9wYK0GQ0h4NWb8jNofwokXwnQJ
Q0bQJmugTwqmMZc6C0fa4q6VKkswGWGRrGhKRoo5QQEbolNtTolpAWOvjD1SFlJZp9IVUCax9hBb
qTNWZrcY0m4IqwkJeEUrbneiTWMi2v4C6EneO29gvEeHHx16dDKo1ITDQ2YW3Voxe9rZCCenHYJy
fiaoO1p3k39S/AkyTcufJOjvILaAjkynNj9VbAAuSajfF0pT4dEhTDjDyNokCIM5wcaDsfdhA1VC
gj1tGACAaD1taSAyUAFcyUwHWx3gRIG9Z2ADAndRY9eJ3c9WVludE1cHVQ7tv2CNG8Zz6N8vYECZ
OArNpHxU882MlVibhFBiT5/ghrprsd5qeIOsFGLnayK41dYIKwBjdowpqKDopQub6phXJYOSGgte
gtXgBZ0AZsPI3Aj5QMMH5i/1lqWKo4JiV0tCHglYF43/fTki1OUf+j4OuQEUKYGqIv+a9cTmdb7E
Q9trYxV4IX7fHU9dd4gBN36z2NzuKBveJBTog9ZsWiadN2DeIhBSp0IkqKxulbMoa3qtF4y+n017
q93Hmrx387skfNTixw55AM8Q6hgRtSvIKHNBTsgA14KJwhsMam3V3Kf3RpHHyRq3BzKzY28GeQAp
9eAlZjHD/OM0rF3QmLQhqfNw9uOAzGRvZ138Knz/K66o2Goxqnz9avqQ+CAWTgRiWQ+P53mPL0l/
XQA6rrf9I69xVrXbZw7o3BoWVKWH/gQjU7JY4mxthJl9LYlpWRxupekUfbHZbZovsPKseXjC+6uD
BkB5CmV8XzUgV+R6IFcGDMcRI55lGfhqQ2AZhIPhB7xLLQHrtp9IQd2cMKZ72dFdHl+wTJ5yF4Lw
hA0d9EGtau6QX8flKubXrLh2wOT7S0ucCyHSsGfq1Vr6S+Igv5rG+PgoMAksnpoNEVHx8LhiDNvp
U6zvu4G0ZNZlJncAb47BxYt0pUprrkxa9kG9vifKUERsgpfBF8vgur/1ik2up4GOapte9CzWE6CZ
wKN3SD1GheSEFjbYg8TvWLNEhQ8mnDXNcsE+GBNpt2t+6+jrJl6G/EJuEeJTqvGEEff4pJg/hE1S
L0vlX/ASCWlBQAER6Yrs4r/gJU0p5S1XYa6w9QegpYKAkglaISDPazuAPvGsYsqvorzLN7+CCh2f
aFDjadSV57kJaquIzyLk7GjNIiaLOiac3XZ6ZNW9k715cxZ8gSHDSxb9KuskDNwWbEXGjA19UhCk
Exgb1POGuJpTehB/XGfXot0GBBhyuGTQF3U2u9nbZvewrwjYHCPvm4vxWoIzDh4NmNOhYO0PKFeA
T3EZnrDvp7tT800QLmV3Pn0N63E7xhf6NGExW3vgEeRpJ5XviQyGLiCzSwUMSl8Zy2jAwgZLHMZd
QEz73HrCyiZRdkrb8LHBiDGsLx/b6mj7bo6Cyr7uI/51H6URQdzr5EGVR48krVcSMwYhmvsTp/SM
kbeGxOgkuFzBiFuza61xtXKgcXa526IAevWw8SSJizahBKBQyGR/7/p7gR+XG0xMMP0hVh/in7nO
pnmI6KD5PnvmHjqIui9xloq1CRd/mZiwWCJvlT3Bzwu3brf8iex75Un99cERKYYjASaxIpa4/F4G
YnqPUNKF7rQGyoVkZ6/if1HY3Pw2Y0Arx8i27kJIFj0XYUBfI30Ek0Awaccwtsen99beY1OvZF0a
m1J+qVoo/ALi6ATK2FpKi6XMARZIOG89bNeBnVK6C9sNNcrlg1yVxaNgdergxbaxhwb2yi6zp92W
PuraS49GzQf+bPVSSJERyqgqOePEyg9fLH5NJypZFDAis5LUFhO78mLuBBksQSHWNBEc+zMcsMds
FlPcjXIiir7GwNycKXdITA+hoT+TOuJxEeZyjBlqY4Ni/kixiQiSyRNpGydo6IgH8OUfIw8bYQSj
pgFzJYInLqwlLsYGSyzIxE6vTak8rOtJfzQcGLrWEH8Gm45tOE+5iJHOGLWmDKat7SfRfmqtTJBe
0Xtj6g29FzPuiKgNwWFqjZyxgLkG5IzzCiMtmIHgUJFMGMqa3u4VvlDOeB9dUvBaxa4zYFdmmlol
YjfgQZQA+Pt56TdFwE0B3GQNF2RcQCDzsbhUxWWRf0pjUF6B4/97xvVpgtKZxIsapizYl35+KoBw
zhxzlk64siGuTRiIzmapoPd61gg/Q5AHl58oLGYcAx6QOeuLKdhrEApejp0tQAGjTxW9LlxSeCxu
a3NN46jLQxMLNHJUgAEGNUz1x0f67wEUFDYRIq4N2/mOaK6/5Oy0GRC8Oks7DLusHHE6Lpz1C5yv
hA4eJaEMxHpkr7kbaWOLRAGwl7YH2u6Bl4BNbNBv2R7WaADD8Kgdfa4AobP1V8LbCai+R9xOz4IK
cHaVe4VSdKDMcm+QYezURegZALuwqQ0mGhR8nLlz1uWD7twdWpjKNxC2VkZrgdKr20tbmoxEPKUA
5sZztl2g/I5vpfDWte8r816x2Gt2+MkXFjExPvBO7m2ZnvQzBaVfm9YXU8DeD2lWZnyZ5t2FdL5O
/BTCSviqxZGsAKDAMBLSOWHvk11lbpVoEnmplnspf425Esmg/fuPtVEn2JfgWloP3h+0P2BUOY8d
QAXfDXYMMgb3g7WBI8DwNtGo3AROkOdW1x84QSGiOIBCY89YS3sdpGtSXCtc18V16y/FfibzCHA0
Np2UViOZeWUqCnD9tDWuQOfd3BS2a63h9mUqBBud5+Eq8fdKfBPZ91SrEhclsWkm+CoZCKhgUrvq
7E2wzwpbeaieJ8SvTT48JK1LQPyD++8FSzPUgXPVuaOiXD0a689FzuA3dHc89t+o1+BUPGIvbBhR
sBhqHwLAaNl9w5ikg0qtYHtZw8mOE3dOjwU6G3gQH4qO4kxK8fOmEosBu7uToz5Cb0QYHIZwLkzy
GLmuSJVN/yA3M69ItN9Pa+SlsRLadQpRUuD9fz+tc5rM6YZJOm3p3aH22RWlYThiE9J5mFGC3qhE
XWw4Wr89l7lggq+i9198FeDRVGtTtdsDTCikJlCdJRSQAYNhEKB3QVkplzbGNqRDeGBoeKylc5pf
mR9IOIf1vo2DbQ/YPYj3ICMDMfaXWmsYEEb2LlmMZMGlIURsGkpdMKY+GKPejkuHhdi2esGgDJVP
LCddx9ozRv/GVAlEu4xh3QeYcfRCkEFAQZbBhXMGXA/1I1lxa79N7TvDvI/M+2om8G7BM8BaU4Jb
Re2U7wySZvFKnPmzx88HLcELLqEk+Q+6fhfVSy9dyuKy4ioAZcEUl3i5gLLgxyC2+v7c1ZE4h0jV
aK6EIqPb5zjYNI+ZqsyrRa7mdzIzeNjdSU2QNOJrVgwJxhFWHZHmgGBkvM8EUoo1/M40PoRJ5Bdo
DlJjT3B8YT4B/Wo1KLEGxAo+7sdIv8et3DImoTSrvS0y3uRhUfCB9hpPJhOhi4bFYal1mtcSl2b+
U07TwQ7X6UvaZQC6hAizYikV6hVQnQnf0DDpQ9fNf0KonV48eDNoHLbIbbxZypyHrKgtifhzVYOy
kLsHxjtCc4MSBjQ0LUB0ajA7wM8OVBzhATV4yIPVXlAhPfPWTwhvxCHY+khyOG/bea/OxBS9+7Wv
KfuAUCWFSz0p9arS7UqXaR2CsQXq8JLR6rfLEAsU4TIc4sNlSPOgj8wz5eXye7lEZRYKvQ+Avbd5
yEbBNzM5jTBdybzwltAf9P5jzT5hcGgOWzY22RXSczJz6UZDsCw9CGiQzxhrSWSTJlo4Ry4jewek
uXQGsG+iewurWQfkSe9RjB4fW1ToK+46gT5TVTRDHubd4eAl1OKDOlFYwQvXOMpGJ0xUjCArzqsF
F1jFJCN35GhjsUS94Qz1pwToKL8xxxz7wiNNanoq6JnDen9I22Ne8HSYCWOaI6K9HA5+93G1Scai
nmLvsJytArzDUIAwBXhI8SP+fLVF1hauW+wswF07zodnckNgjhrjupy8FOkt6R98uQgT/lvTC8vH
EW4qYPfrMcb6/VjpRm6kp2RsDxORlMqjGPBkGAtKXj/p6b3pfsTNp65uyk7oXCByTgKSEqvbaNe7
bWEpyYxgEJ1JZ5bUWfEbcAd52hRY6ag2bBuZpy5de2szeZHOJH2h1vMMBskuGZzDcoZpxCv4iSzv
yy2ZozgJOxmi2o+h/QSQASgUo9WsRINrcfhn0fo29aaVTmx3SR6nh8TeUuKqSzIcvfirZG89dghk
8kr6MZ6wwYsntxGdNHW+0/AGmWaMtjtGVCmPP7LdlE45OesOTBJSdAIZCHEea1itYbKG/BKWZQgO
e7XxPuPFRrnIMFYzHwOTDEvRfdbSM8xyInp+DvMT/s3EJtE0z9YKKaSVke7RIOADtgMWEDcoBh3X
Ms4TbGpFqjr6lRaA9jG1IceDcYNxHG/jIJjoS7AQEvCF2GO8Y2XDMV5tYHaGaFBYtC4ybisr7atN
WftbVV57xAKacPimjME0B4dHvTg88MhX7NBEyp2PYrMhvIHw1tSr/c7StHd8acACIkYD8BifqVwH
VNUdkRPHOasNeztDGgxC0MBpCkfGPFqpCscEPm6NpKnx4Srb7tex31iwtOeCAzawAA7+YgNh4wAb
+M7SGE7rXQIDj4datuwc1LK/whH2zNw4c2otvrPH3c5Ee0pgg3Cxfo65khAn4hsEpKG/kzCD5beC
vpYK4OgwHETQDPISOyJnS8thfgpvn1hsLWKqDJW3M1VqhFiU3cGXlrk21gqMHRv9Bx0dK5H+/u5I
JMmLiOolBRq5qb+/O1W5dkvTYXFmyZtIpYORLqsd5BnB4QGDKRweWJaI/GfyKDt3dAUAMs9bi2Cq
OzE86hGPOFSf+H0bP8TxYyTe1YV+CsUbi1bIhK/9WyUqoV5g9xKEx8FksY/MnsRHy92Y8lqKEWyk
zRmqOYOpWWVmmymiHe3tWbS/idcajvHbXj+47LnGz2F4I6QnJT27+RmrPQeHk7evrli7LDIJwXFB
954vX0ihea+TJzxKHdbAZheY1zGY5YoHWSuInR1GFRhBImjbUW0aX+jM50lnIgFcI8D9KhCbMEEG
RRBvJ9eg8FTbLWUDJujAuO1mj+xFTmbbizBfY+CnzC334QqCJ4hfMVFzpE0+3AlL+5QVirQozP5I
iyCtMtont4LjwGC3I41wr+z5SAcyIeMcO6RtCZxnfDRFI+93fJDQWHungzFpFWoN4ayrFy8LCvyd
lYfqoZ5BnezdlZQueXfNVGoJMzH8/BlCxoG8CrSORY5I8I3WxazHTJ6KkMQQDbmoFHBExeaOQRPu
itsWqZ8t3v3azJUEX07JGZf/x+PG/9PjBvcQsk2Rc0pLr1Du/xrbZMs8dnnMNlojnTLxzJwb6lLk
d5p7EPmbiFrQI6kDKQDsnkLiQEbMC2/DWmLc8nw0TNjfHKV5lA8hVkYzcLUjrE3vqKDpYRH2hB0O
Onck3UxuywA5eMIdBHncAsh16cW7DMRtrh+IwysWbQOmuIfSeBb7K0ncqOHOL8/OIF8Johh/Q0VE
HBIoNsQhQUXkcSDW1gCHD3OYi4vEXFkDI26INLX53UPTJIwx3RzK/CcZmyt95Pf0rUHcYpQMgkEh
h2636ABtNQ4mNCAJzrSbRF1cxIxd+/j+HGX2LB/1UzrphoH1ibDg0CJSbVGDKEtnsiOeg8PuKfYa
XQVoZrjcXjl53BRGUO7oMwhdFNCRGaBm0SIBVp1iG7lKWPS9OKsChg5gMbkcQMyYeABithdDByCm
ILxFxRHIEjacbDljT5O94QPCAGWQBoVSYuwqtlakIlFmAjU+MzESAMJdXaTypiiVXiF5sL9W222q
HwL5aJcnYChmfhLWtkBDf1lUvnsaOCYT3KEA4IGbqwjRIeFZIqx8tthXEg3I/BHYHKM7yaRLvV3I
DhipGLEpUCQEC2slsffswPXBq4CPvGXrMfxV469qAx1p34RaRusz86f2K23fO/7N/O6akEWBb96M
aBPkjRxWOjiivxE9xywz1EEyt9jZhzBp+wlvBljY/63PY0fPPxy3iHOWeEEEbYPI3t+PW0loRSxp
WJsjWG7cTikbpe2luJWAOYF2FMjpsPvRrmDYJeyWsN+qGzaQF/STnt9TTgOiJcXvOui4Q/Q7kkQk
XCcpFuf+orcGEEzq2IdVEpbUqadOCxlIWAKf+APtsUqdaR8AMqIkC1mM25DTC/uKLUxIdwR2ieQL
nykCS1/Gt1V4E8EeUB9J8YMjP8jyg+LesGUZRwRc9/jaMYAnMVw/vJ/YeQ9LMn9BMm4OAoE4Mh9O
8ncnIk2fMN4LpEZPsEZpSIKF8Z5bD2sAHl0eQYK7l0o+Xwe8zO5Y+RzWdJjBHkiHUxaNU1SDfFHG
9cr2QOHP+xytach2QZX6C6wjSm8rPtPfkDE7PxYOL9qFLyJpCcY9xIOZ7Dcsi0acK1Z9IosII20a
ARLaItj7K42obyC4npPhHJo4QPflEouXEYJRHBFVxLGndQhmsMAL3l6dwzyn1v/wPPzDGJuWOGyp
gfCNrhiz7N+fh7Qj6qQVieZXqtOtkAWc+bKDJ3ogQxiVN8hwOZQdmCRe+cqJ+mAE0Cn3BzqH4riP
ESlTYGZK//JYSr0lAjePapSXzG0o73WMQgQn3Hmqz9IQzhY3G1xqILvhmxRCdgNIIWHRq9IYdmPn
DcQqj+2vWGUKA0f5QpARN5wtq5yBRfoN54NdigF85EGyGasZnzBnFU9N/8Ylz4m519RVtjbmXO5R
hEQiVtD2DCM6n2OB87t5q0GhwSMDeyC4oHiGfQczCXOVQOu4k+Qxot9uwdrLkB5ZREkj3aB2+NxF
eNs+ugLvPDUAO2ONICWZ7iCvf+Yw81/o4jqvAEyfBXlPqiujIQGMBcFZOXWMwD0YWTzAFjB1uGvp
l6D9sakeHPp1LhxMI+FfNzH7xQF4jCsnuOlUJj9u0BDFry9mAax0xOQh1paGJyZ2bj8BkCMGRA1r
wqyYQ0I5bk/M/tpDVdmBkT8Rl/mHB0b4e2AC9hnxWDXH8yxLC9wBfv7XBYrNyNxeVUWj8YUM9CFt
QwDSSSQ0lynWEE4JIq/IUT+pDlJsriN9A67Hc04PGZFGiJw3dx4XeyygaRz42jf8SzPPQnyg5chL
OJ4dsnVExs5fsvcOBgbWJJXifxFlDVyEkAcxRFqBqJhwg9AJJORfXpBvqhfg2A41F88nbLANK+u4
S595/OSk5zI/p/0xd3dmvhHCJULAUJIbFaX/JzAO2L0EOc+RJE2Lhid0HWTSV85AuXjClap6IkUO
ZwdS5KbFceUBCsB41PjlfoxLBrwmu7VB1FvPAxft5RnGEKwghPkiz5SJj2g+avIoSw02vg7lFQN+
SD+ltVJmW5nNgn+t7yVuBbNSv0ErcT4eFqI4ifOpqsJxDTN1TX6WyU+B+KqTL7GSMQ/+JS4nR8Nb
r0dIkCjony2rKsgJP8F+liJNefSZIRgnDwHGVQ9b3x+CzDDmxXf/d4ENVfxr4ykiNWioyL8/HURD
1+QwErUGD4c6KSiyYNbum8tMYQ6kI6Idj4c02Exs173ax9764qL2Jth3H4oauKic9DeN2s78zwM0
hBNgQAr5iSf8ogcJ6fIKhzD2zOTQ8ayHMa0rHcCN+45oDLFFLqFLVd6KUN3F+84REGcPZ/4epWKI
RBcsO7cqhYmVVcaSaximE5sBJObF+Y1bbit95cSLeFplPNp3HB0r7NOFNrC+gBnOBJ3eL3A6jyfw
GxinFY2OTI0KsAMHiEOOISAvMrrsix4RsROrcBv0Qij44E/AozA+SRh7i+3fxoBMbSSd2kYEmRhz
OBjXtkkz5DSFt1CHByrW08oYgcxD2M2sDFFdgrUqI7xnpSy3jnEMUJB4gKTL5QnjG0Z4C0oGnKOd
3kL1Qjn27zAOjtWNb/8ySEYktyOukoQbYT8SDsFjwBmUAws0aO5zEH6QB4X2xnZPqbpn46XnQiU/
eL56wxTJF8rT+QpES+qvFHEbqQeWT4LQEt7a9r2uPiAs9fgAB9ofg0PXZs+qZrbc1J/YRIepBy42
RGpPiA0IkV1YQAeCZEebIYy2W9RiC7cqkbrAaySpUYz2CFGEJSxyxQFgswayKyhSdz4RycuQOsJR
6wJlyOcIyUkVa9VRh/blG5phGS0qjW81VFoZUuVRG8MluP7KnsH0pQQrCyUKZkTGypVPxBBLQ8Bl
/lB4alu7ZeZQVkr+QSPCgoK/vxlw3EjHvkT0HjhCf38z1ipOSIKBv7xffVo6Cq+NuoCAoNgIOvEA
t8x8zbpb190Y5sZJV/3BrA6ls/sb1T4JgIL7nYivCXchhEigT7yycy6gKIeQA0xs8V5sYIbiMNsv
fHljqVf2tvBGUcjT7odzOeC7diaJaCJAp0Z7EY5FyGCqvrpt7CwZLjhbRmy9i6QM7AfHz/oKZiQT
eR+gRKwdq5Rllrd2wBkvtwN/TnHCQlsRLBgeEOSJfAqkvCCfYtbq/gfNH+mmlXSkmzLkG9JNx+FG
q+zgFZVLgbyQ7JJ1UOXtaDLg5AnsVG5XS0ptrOwuDMVkocZS0eHWKuFpEIsLWkxhOUZvSXFp+nOC
JL4ZEUHfLeMAZQhzBFOAnDSbGRJFl1CaQwr5AweqQyIJBRxgTfyZA2TIv3OAjMCRLImF4CTWpPy1
oRyrqWi7Ni21CQHVCEZtvXLzkeoCyIWGlzLx6gMIx5IKKYDvIRujAj5BDVOzkjhqbEzNFi3OQaQj
fd7hUHHv3Gcr/Jiljw21hPrtcMAs+NvhkJOQufSV1yBU5GCvjvEACYsLD/dgkJUncQ31S1X6CQqM
IkiLIEN17VMTjCBBVvj15LM5pCmEv3v9HaHK3WwlyD6MzR4TcxB0iKYg9fSOJCBYXIjY5UdFzu/G
4ZNaK2uIzYow6AtR+Z0YGGiQ/pMyu1fGtxZeUwZn0PRNhOln0P6PsfPacR3Jtu0XCaA3rxTlSFGi
vDJfiG1F70VS/Po7qKzurq5qnLpAYiMLyEojBSNWrDXnmPXsNtPufXtPH/cWTIJCqTxemwsdmuBL
PIOMoZu55w2mrQL3HOb+ZGfEOyTthi8a5y4+y9Vpph1Q8ynBerV5wNZ6WM303u7iG5WrD8b2Gax/
sJfiMf2SM/yKqxOkF63eV8POb1M7xsmVuSUlHXDA2VYzve1qNtvC7S0CLxp3srnri71UgCLbQ3ZV
f3bVz7b5QT0H9496Tphd2uKEjg6oa7are0hnB0k8BsG5rS8xDMuFGSDVu8XqpFUe+TCvX9QG9zcC
skRe5x1t6hVTYmOrFstna8WKxTbF/JgWiOrPIorPySBOEgghBRtorC+JIAK5d2jJgUaH/CxbOUdI
tb66T23CVGW5Xz+OZnGOusvdHXrYfIo4Ha4abt6BL3LTztJeC0lDFrcN/ewNfZblrZxM0OfZHRsR
/kVJWav9pMV5Kuuq2Pyhxdk/iMQI7Ce82VMToeDaHL7qUbHd58oObBcdHS3xxnwrHaVsI0hrJGXY
FaEP9f9wb1X0v/dtSFE3gSipIOh0QfmL6DrKGqmXHo/0DwAdvjJo55rXQCE0ToRQ0Ct8vBb9fGwn
jnd3j7iaclFPnLx1nouWvMaPovk+qj+i4hdoNPV4r4LTNKEWfF3wjdKPKh+yUjLb6VjxkA0s2sZD
JqbCcFO9Ut/2/zKF8ob0mSXnyyuv2nQYYYuBk4hDxNJgaOWXpyU/z/1wtFH7waeil+xdGYGaC3xQ
ZTtR2vl9uV8p9TETz1Jx7cN5M06/LgQoHXY3tO4w2KfBvkYgPK8Rti2F+sej+THYET0QmbGg05kb
bFAg3aBzAxdh0V2T10VHaKMcpNofwp3Z78plqK+EYV2qa0ivTNLhvEZvzmuGqMZYSCgjJTYdNyq3
meQCeg3gY63D9NCrfjrJF/dlC13Dg9nCbLyBAiLtBcOzMnopAR2LjfjahPTLos1K/0SXd1KjmwXo
YPI++UE7n11WSoYOvUAeP1XJRmU/TQv53UZrcMS1uWuqqEi2krRFHoB5ho+3o3IRpzj0FsaPMnUC
A5v0RgZELWwkfFLLBvtJOQnJWxIBg00qr7qGcotGLKAdGrGAdo6PRQZB2fzgjzcO1H5mcsDGwx/4
L55fl3jpDTdXGS5//ddcYdVR5h/Sxi1vvwCoxkC3aaw6AEjb1jfsIrpm0knwaeta3Ga4IoK9mfjj
6J7TYTszXXP+K2N3qgmaPsGioik3eyxTjvzcJ4oCYy2h4cIcSYzpr1pLxxPYrJRq3UMh16nHpi5v
l7u5dYSaa/3CS/JrxfQDxdbX9GPa4IQFlxOKvZzAQPI6jFXxpphHOkDyyataTLoMS4onfpX+8MY5
4DXuqohvoUUlxroV1vAKvq4n04raxqGnY5zikye6Nfh920e7htC2YSyCegtLoiD5GEqifMk0ElgY
3IQ39RRGSw4qcFy9Sq4d4GIcPOwSzuiEgfUhQXBUHAsBQdjRGMFdMvr7CmjpoXXK64knxZ0Vf52b
GEvkBZpxfsXnRJzL0RXLInkLEWSh+NA2+6sLMhBbtPicINTMGuMOpuc6pQxo9j8beR+Ji44Jp7CE
i4p32ral6PzT7uTdEO1qbTtCfNlJnjF/5OtrOpf0Q08JFPlYIbMbUBgSbyReYwGZ7IA+16IMxePB
9SWolu7YuQO+ydw3hEM/v2NmBEX1sw7Wxpy5J1hA2fqpa8x9toNA6etcr7Sv/9F1IP01S1E2ZJE5
ozZRODXTpIX931Xkq8oE/SE+kwWBUfJR+ESiYwhOkP2E2NaPXv3aPV/7pre/jPG4Kwc45tjmmvaI
CS78NgTfMmTis29a/y0TPgu6qqEtjlgqcx6ql1s/XPgoTea8xE2VbrIMcIvYHuC1kuwCr3W/76ul
JC/bZqUj4ozWsbp+hJtk2KQo8OlybmJ1I/WbzVl6nCTl1CunSjkNLPP31bvHkyrfpOiKXiCHAfU8
lGuuRGi/uBLFynKLDqezkMivpsIEZqSF4+Crvc2X8SQhEWstVok30J8qD5Vy1MVz112oN/LktpCa
u6wxmf8oNvoLFvWuMPdt4efWVkuWM30exdv44SWV1wQYV3peLXO/hYIGqos8J9j9+Yj1dP8M9jJS
DQgK5R4+09MR570wQTOjxhOUbYqAGD0ZyjzyZqwIRU/tyKmbCNs+hxuxi7Ud/svIzvFRDAdYkMEV
XkLf/5qD94Q8ZJnmtY2vbXlB3KWRXfU6RvpBqd2BKSIFa7QTM0RriwMnix4swbwk1pUcHav9oCVt
pKv7S/Yexk6gCDiR+IQqzP7ZwUrJp1u9QD5x8zu9/9+NH64qf73AcHORJJLcFEHRAcH+RemoPttX
n5Ra/AeBrbzHpSfku5mxL0d/aausshJbG7WTSyw43khE3g/x0CnHQDy/uosSzlVOjdsYGRaQGkxR
UrHLxx2UPnOyRd3HpYrGZMk0BvyLV2rb4JsS45PzEjIN9tJqJG2gxGS9k/O9+bQwEKv1ZCCWxrVH
P5oEE3sJoIiZzUzaxvLWW4rSlqn7q/CVwvfuub6uuO0+V/zEcXN/6vbdlpXFPWI+r97vfAu+2dIs
z29+QWPMYwHUxHOhmLuusJLS5zh+lr5U+uaPHI4GlnRhLQg8X/S5m8p/LRTdHR6u8hb64t8Ce9RA
OepXI13uf1lO4qXYT5aTsFkZyarWVlLIJH09KmupR+fApRm/8eaxaBioVZfcPM+M81M+hdx58uMv
Ud5jEClvuX421cOrOGSm1Q17jlrosI1yXN3a+AYf9mlbYuAHp688CwE/PVPqRUSXQpFt6xeDCWOZ
vvksxjtZ7st7EofTYB0y2BvpCUBHGpZoZhisU93TRCiL3erfV8PytV6Z5ryE5xHuI2P/KA9g1Ax5
8cOaboyx84q2VqdavlULE6dta6EOLSatDsyfITrzPyr1/kFywNwXP7XQaiqm9Y5yqkeveu3q1/Tk
fjldxvaot0chXVYK85RflOYv/cdID3bdpevdLgjtHZOTAl+hE5YT/1AAypg5DI4iEywzNcKX2ayT
V5IlBJv8tZnPGesH8aSn4fwKSazAUhduXup0CaUsrmU3BzPRL6vcEnvvZWmZJ2neOrTqNzNRsE6C
lR+mxKfKqaop8WlIMB9PRutWct/CFEhuqF344MibVCnvIy9doVeu3/TRhv5TYSOd0cD3/H8M13Ek
/s9n1iTAE2WyKbynQX9q1o4PRY3NUY4XSrXU6A21q7pd3QfkJsy0VFcVt6Lpud6oX3gwJUrk7hup
YumAoNotgOxrrqG5D901BxfzcoEag+ivip73nMCYT+qaFXQi5WP2vNezSymcEvVQSHvJ8J8cFexU
7gONaLgV2RZ1uG177FWJ7hOIbaCyh+AtsRA7v9L8Lj18aY6b2M+VfYfJBh9HvjnGeP10LFgHqdmv
fkXTkRCLlzo6W6swICxxgkKlElnimbZ+oleFw5sTDOIW0jZ6+xPVVUdvxeC4ubbVVZNpt17K4TLo
rlFYi8AKud5ln61xz9TrhBz06m67k9Dnv9WVwJCH1evtYigb4AzXbJnYc4eqx7mgxgLO1I0gKFbB
90mPVc9pX3R7xSXbI3zhEuMQkATIL6dOOeFgnNnK60cd/6jT7wXZG7qFlokADDNYh6hH0T+ihEYG
LfzTlOfvwQFESbEGoDFgzVGMdxPjT+ug743ReMbtv9bB1+0JKkdZr0MdOPqGBpu0pVNxZ/oN6o3d
fDagVvMaLDncmtcPQEI1gr/N/V7Sxuca/fxWEzMeONwz4dXO4i3ghqxwO1QIhFgWEGxTp0kd1Eav
1AG7JvwuN32wS4Ud7GcdcrmniV4SeYNCZItrRlaFTe2x95ZmegFJR050CWF2wnn3KUwV3oR1hj67
3ETWphOPRLjT7Uj8PDuwknQYDgiOiiPFfmATJ4DjTvtKEnjnUTyHKUlAPabixSxPwvOAJXvlZ8Pu
x0s+dvORMMN4TQ1NRwtFLh2t4R1Ns7DQ5IJ7mSHLlRxrEQogkTa5sCmFzSLrrCibcxqeTOksVGcD
BtgWT561qFOLOMjZzVo8sSyRJaD8lItfxSarvar2xtCTQ+/bwmjWsrBu07VIcwfdaLEaisnS3aPC
8+E1BsLEa8zs+iAOa31q6eyr3n9lB+QYLKp+wnBr9e2V3WXl9qhvnXmNoD1TQFen7DsSCwTieB4g
+fzflYD4Njj/V5Of1YTZAXCQqRiS/FcDdNZGgLRlREGxOKlozRah2961q0UFdYAiNN/bQHJ20gFY
IRQH1k4/kkThlQDOu4ssXYfhVm+fyS1+3erXbXzd9HtZnz8/B1uceQ8EFeX+We2Il1Df8RIpyJU5
ZIT9ctZu8LPq5cYYnWyBo7WBcTVuY92baZ6iTj0v4bknq6P/ePTTuGcIPxLvqezUdpeq3gzeyQ0N
jtVqkwwtejjI0IyfGULBN6WMJKRsZhn1dMf1yQOlwT7d3aaefNlw1d4Oh/Z5UU30n0I+HU8zbBDV
YZtbocRQ+CCpxwK+LLGn4+5RovLdZcLuo7RwZwIC62R0wfBogc3uhMcEAoMQJpwK2Y+Kg5GdYbzl
zUXWbu3wEVffhPUoLQN11QcfX1gtPPL0jnprTXSl+Y4CaEkDODZvDTYnCgKGtQ2bF8Q6WuwvTRe5
eYk19E5Lqo5q00iC5CHF/5BY9z+CSVgRsHkN4D+CqqtvV+Cf9peXoc4q4t8jOHFgNeflD0QRQrSR
DhotgvdMcKSvYUTT+OfukmNpmpAl7HQrJKdEOkvdRSuvyzuVnDKuaSOXfkdTZjbVWjOBsNV9Ppta
M6k/4JDplXNPZPPmqRzah6+Lu2fsff+erc3ll9dZGyev86aZoyh4pbtEo8Hs651vaD5pu6gSq0sR
/ayfu06c43wh1sYP4z0e+UTZMRVinZAw1Si20ewHBar/FCLBPRP6cb+y/A6EtLQmTkqo1tbqh5rb
arqAir7ZrGaxV5uulWRHIeTp26W579P+kF4+9xTTOI1OXfyHzmZ9mJDRxz0QmAeqxG/iuDfYjpAs
b9Mn95VtkJDU53b45p/OzKGB/m9xQT2X5eWzQWSzUmDiqWsUBjhXUBic1pMIED2F7MKJysatTLgk
DrHeo/nNALT7sBvtU60/41+08TCdSDwYIFqxLQ9bmVzD3nlabg8E8d26olJwryBahfgA51KS/2nh
vAPe/7KVmBoNdDYRYUqW+Av/RRX6cUjKLlygrekIG6anLTqE2qgaiUfTamkWXx3NWT91NHVqe65w
CZGdW5uyZS3qa5VpFhY18u/Od0JlleAkMz3MTkl37N6zQ2/PZLmkkXzMQjTefjDbGRLBm5MbfQy3
jcUgMayd1+g8ZTeqtrK57H/pGCN6L7Zn5WS4Ay+W6hNeDHfUBqSYrAEai80z+JEWMMWn+PhQPtru
Kk5+pkQGZe6xp28eDLhQyApOqwKB28WvPfdg/0E9CI3Fi82dke+z2k61iSksJUS1fn5E6SfKvU4m
MuJOdVKsygHHwWkBwkNr8IhsTAbJIgfCOpaJa1upc13ct/LUlU4GP66OJu7UtwoqXIyJKxMrSmdv
RkX6FSzGNZqL6O9SciH8fkkMnj4iva7dC+3uyYT4ObV040mfxzr40uf9wwmiTW/r3952VXzbhEmu
f7vq/rRfyGPW5LUUEgcENaM8ICmh/xWhG3HGxmnvSeG/xEOCYw4E5c4gjqV1xNbpJWcZy9eJKjZp
k+qt0G7LZOvBoa3Nyx1k8JWq4FakkC8v/XBplDM0uVl8/NyrS4VIQzKd3T0JNAkC68ptchixjgbd
1Xn0+zQ/CCUr5IRISLs9xDvRlEn/QSZhZmyF7uM14me8c1LgMIzPHWr5+PAL1kBCC9EdG7aZ7Zf2
F/suVHkYUH22L+4gX6Roy4g08B/hUU9OrXnaPjAcPOcxGF1pGyBrTbnFH7tF097Dx1173TBOjguK
A243j2D1KC0hm7+gs2pLIVyBfJHsWbHCn8tw1mjxUaznYFyk2lFyKyvAs+603o+Cg4QWbal91xN3
xiogy6vcCt8rc9kakzN+nYZ4Qn9Gw8/s9SP89TUyU1qf7Lcam3swoTNobP1jE0v8u4SEFr6gy6ag
GsRZwX767yZWo8axGqg6HqgT89v05avy8WoT3tpA226naOn7faYx4JoKztCAFuiAN+4INWkdLy0+
8vBbBw3QuntBsYvKHS4zedxptLYXkxq4eh4T+YAF95NTo0b+7nlLrJXCczKdiQ83kCdL5cDN0MRS
SWSMkBIfiJBsTY1ZlhuclESinZfFZ7LoHviRtnLm4ZRpem9yymiTU+ZBU3LChUmx28euhBVlcBin
UVFMs6nunATHDoueBAwFrM5wpNc7+wXgtGocrsQJXpEGcs1FBGUlXbPhtr0ZD9tHj9kxTX2Xn1jK
CZQcd7vbIJ1jcp6ra8/Nha5t+inqd3aHWXoDGKcrZz0/zcKDZEsdyYIbCEAqpEQZeYfX6JCA9zga
ofCEVgCEJ70Gw1VUb0F2l7J7LNzZAiiP4p0Y7yrVg36JU6N50y/DFYugjKZ2ZpRtbMK/Izqo/7AV
mH+bn04yEdMUJZFEM+1v3olgFPQu1YvH5Lx2r6gq1Wr9orHHdP9av/ykOfIJ/qq8XbkBWnQcZDW2
COUo9qfXnPzafDi1w0mRzpghhP/IEKEHvoRN+yZOQg98wVIDFQAsrl1HmAyphSauCklE/VGrfTHc
tfq+qY4tGlLlYja3zVO8G/2H0Xzq2ifW2J4+dnGMiqMB5fYXuZRN56nMhCjESF6vJ+NTLG+MM6wp
wlFotGjPNaOERzc1Ooh6oNEhfhLQSd4dbiY6LBot9HdoirUiYeUJ6ttY4Qhcodyg50JIWSDyPayt
0hL39QeJyqDNX68lHUXbOrfq/sK0Pdh12IvepaYEJk/0jNojcH4xB/fk7IzxpqFyL06R7EvQmRBs
urDixsELyZf5PnAh1/ap7pdzQXfQJTa4yxM3ZsuI3aBBAO2uC/P8WEqN+2qYKDoVcRaFEzI6LhcF
UYO07lFO5Pk2wkcQbDwbYvrEd7EYf31zbZx//7Bi/kdTQ4EuMam3dfSrpvgXBVotysqrl5TApkUK
3V4RHLPDMeDyr82kCVcerF4LlAzSeuGA+GgQr4AluO5Cq2fiJFrS6l6IoN3grp6e0rmML0V/4QhR
emilvX5HcQEpPTDmqnKNXpfocS6Toyr536Mcz/DEhKCvocnuk8Cl3EsGr5oX2m0WfQTNp6l9xieS
zkkwVerPrPs4/pdyG9L1K/+WQpX5PpQ36XnGHooBYMw2EgyAflWWFNCr8bWWaGawERBN8AcsmZlb
7jKM7yOo3+7AX02fgZyWfPfMJxBEVh0EMn6R1xVIqcj73QnjThl3wbhLBMi+m6Y+C/U5zE8SqqoQ
ia5PuCyQyQJKSLYrM7+ujs/sPKRXo7mRCNKq9ozQdmnBTLjrN8IUXkLRvfkCkeC0Mu1hNmV6giIp
3257QZnUzGa0mj3PVUIBtX2oDnnd7nWC5zf/RG2QVcLo/lZJTGpmlWgyjhJDMv8yEAnVsVXasTHs
EUU60SBEatVLdZjcypwjuJVZCUJqje/mCiIioSKzcpliFYrXBlaPOprrb9CgqoNdclLQ+bkLSzih
lWHfTYPtCFPAGF0645IkN3m49TNw1zcR58njTqWpP1ZYtILTY3YyyHWSD/JSl+wHAgrlUNR+9iA8
zNNDgB1eoO2aeTxe1fhjGVnfszdxPkf5rGNt/krFHptbnd8jZxqdCHe4pAETkzYmRepczI7IWWmG
ya0/yPtC3jUakUYIHNt9izCNPvflS/VAyGbvr37VhmZPs1t5LgWM6+ej/sPrZaZlh0d4SKt9Lu7U
x+7VbbvQjdNveoA1zGnf3TqSzrW9oPuieQjFI8pbRTnpyTkazksy2pPzyOeYQOWTAu6+8zrNCW02
QzGYuEda5JYF9rQNJyDU9jLbVM9pVjxqNkiWbWzsKhvbFjvelwcaPwsOATzQ6CafryW6yeKxMkTv
qwUgv1sAylwr4EUQ3LhECQo446eU2+HcIBxCO9UqY6hjKqPgfs2rKsLTya2XsYndk0aII/K1ofMp
wrFvLLyKPeKKxEOxQNgNZivNm9kxKDpib+bcrMmJqnCmzywczlytcQokmiN+VOJiIDwLdLDC6kaB
vgxwN0+w5opct+dCKhazmS3XC13GBfhNy9xHb6tKt9CG3ArmxsuOV/RXbzp5MHNGjugzA0rxXWEs
W5JRFb/LUXBtRFIBoB3BxvgtnkhCMFHY1utRtDj+iLcxTqJ+0UnnokDDRmc9sw2+hFZfldoavM5X
RiM5AMOS2skm572fEySR4jV8LMrnPA+812sxmgw1NPHATHAKFbYQN5j5dsbcUnVQUiE8IWkcKQd0
IEnfxRFYM6PePlLMn5YwLKJ3+g7V2lf6jvxOTR/u+VbkDjFxfmFfAIlm2kIQKckUzFombeLpAfy+
QiR8kvjkdVKyUxkfX4tMxNC+TKHWgh8r7NwzGrZoV2igaoL0nCIUOG/okgaYC6/NlASn28yHZtnk
5NSpamDk7xmKtct6CYC4yv3ucRS4bZOHSqJ9cAs0Oyv8bmR/m/7m5Jsoz+0QUq+x7x1cmkSzV5uI
jHWhvJk/GQD4mvr5MD+y9C4aVyEj52FdtDtBYXYsz7D6rQY6Q/oyZaQYLCMmI6olT4eKWpw1CMfw
urQ7uFIENb2JTOUYLenhSJwLzYRGr8yPV3qP82Pj9tBZ7PINttGlKXcMqYg47ITclx/H1u4DX1Gt
hsejPVLiaOapq868hib/Ll9kswGZ8FCnyB/DsOItROwbA7iWTjhlaZ7qS0QqYr40iWwmP4GOxVs7
+fVrx2Tb4XOv18YnPj88qH9eQfrTKkUb5oMmTNV4V9Nysl7QjR8LaTYP8ns2+6iaW7mKlG9ExTyW
ubE1Uo+mlKpvaUoRWRo8l9X3KaFSOrXdmQSyw4GjYVr1mIv+FF1KnJO9lhjetzs7B88575O3Oplx
CBrEYde9/PYxeVToRL/TIm0WOQypfk40WVZe0+GWEy0OlSK+jPGlMy9afxns2Y/06XAFQPs0bST+
rNyHNIokb6ZslcxBIRPzgve7XN9nC+kx13ax6IrAGnrnIW++ogYRWpFzrYV7PfRhCUp7Rd89BYyT
J1tiF2RKq20V0617hwAQ8kpolgwgyxn4ON2Ti/NC41R9+S+mXzbj+ecIW99+8IZzSqcW7xCvA/sI
odp8LVKDr2eL4yuUmZRmt0ze4MdkR0BDBEWLp31+ZZzgPOmpVRsuymXgdEu5vynih8ZY+VTr3xta
Cb9bibEOkGdtN62uTa8u0monz/U3iCeikiGhPFo8jWPe+NHsoM3OfXujEmwoKatvifQdA0H/0QQf
L8vI7qVwXwOz+RFGPyviBUtnfDgDkBiaZ7I1dpsi33y5D9DTGhq3dt+UUBl6XyQlEAtF4BNsTV+p
C30M0v2cHYTwLnfKC80CnwFxYp7MEzRoRrg97XcaOvUGG0kBC1nYIOX+Rl5VG30L5I/PTwzLWXb7
XKJWmbfAczY54z5sygrLf5un2y+arjKvum09unLnPGhmoYI0HKHaSua2mUMMGPH3TVBwJfGFZOoK
9poflzbeq3fYisbQGLc2fezWRAngD1MNAKSaBDF+LdwtMxP+dvBRNp+wJIDhYT6XZyzjKSkNZQtp
lyhbmnKRAbwlodiZzTbPwtGQ9D0s3pFgrkXnIZ+T7aoYH0FyT9jZorNwVBqYcp70GWrrdlmAb0fP
aE7DOx5X/kxlNX7EHmQjMMYJAsJ4gruPHx2YIOP6hLwouAgF+cYNsvQQuCweKn+UecMvgXnr50Xh
j6NviIcefrJJxA0IoufGtkmf0bWNC6o7OsFg5UK4/q1Aho5deXACLNsflHjEKaHpDh/rn+vk6c9+
ciymc/z5/GEwWAn1UZ9r4pPQYbeVbV/12cF2y+eGb4xChdl9P69tWzX2dk7ROuxCBdDJOq/XDOEN
qEaTZb7tTxTyKGeZMaGcRSIANzVAO6shAb4oS8CGwXjL31TDRCbxCYrGQcjOGaFz4MQ2jGRjxLDJ
fOwXpLoMH9SvXfktLb/FGYyWb+zrs+dH0Vo1yv03Z6catmCe0febxyw+CPouf/luYhGTiPAibFcI
fVy7y46p4pPeJ20yaQ06pMqhmMTwFsRzLF3j5j4sdeJYxykWiDVCR5I1Ejf0LtaDrafLJYBnu5/D
DSsnvMtceC7XNj+aPpsizPN+zpZhXymXA4Xb1zJDBJFNOsEplmUfFT60MaJ0uagfPS49DOcyi4ky
1GLOLaAxjcNL9B7j3VVLfRxV647ZgsEdTVX3KhEsxyuOSWdhD9leEA6isW9q66oCi1vLyVJivLaO
aZTohDI4LwwagSM5crMwDhIqynoDjh+kdVH6AEvHYK+QYWAHkiOljpJS3m8ScTNrNgF8/natLh/y
KpJXlGsl2I9zkTsw+ZkEg/CBY9Ij5lBePD9Okrt9s+WNTgMPI4h3V0V7dopR35oTHrUWfLQWsuDz
04LS/ySZfLDN1ymCcCAfivCAYfs1g3Q8DzEHNVOOUzhHGj1y96YCiyc/Wclsv5n8ZPzU1I2fQKu3
L3I7MMJO5UcdHw35YLxz7yLMJUSruiIRAtnkSSTGnP2iywFi7oizfGeYS8kigM0AkpzXCSR5kLsR
EYyDi76WoedS0+d3c3YQw0tEQBHRefuZOHnk9D2J8mK3+Un/4S7RJS4uWXV6WhAsRsJv5pHqGWCL
860quC0auH5bC64CFjt0h87lbI5F26aWdcpoO/K/8Tv8fFokVT03ebBOhEs4s+hnTP157jbo3hQ3
mW0zy1xngCgTbCTamoQP/FnqqQ6csXcDGBQAy7kmozWFR2vu1beDE39nApTmWymRd/u01rl8u2LI
fr2ObCpZsxFeN+N1w+zYTKMsGiExwJR66lcM76C8GykITMVRnijHFDLeb4WitToTgFTKABPPi4+g
ZTzhDPAoUkfgTvqvrvacKeizWz0BWL7B1gFBr9qiFhaPuUFvU9jOL0p+eEhHZh/dNAg9XeBUU4pQ
hEG10R1MdOljXpR21b4FGO/+Nk3v5Dw/SLS3GfKgpdwgW+6tg0hdjBrykPYHXZ0Yn4BCvja3FGAc
xBp9WWAqjS3sKBzO3C1VeWG7qWL/JJ5nxZCNjRcSKG8D9Uz1nL7660upZygaumTJnZfCYLZxqQWg
7hMbhDV40YoMZTzB2PFUL920P1GBRzycNnik/AfPPuDQt8SbYchkNHboWgAjSsZ1zKnIc//1kCJq
psDUVo/+kpqX1rwIqBu2mUb3s8f78rOwPOE3mK70tpx0TdiBil2VWlxnvxDUWbCbkU+FHpKICFuT
P0SVqLHEilDjzrbG5+N7x2+B7dSriDPgd64JHpMXGZFakAD2BAdUAoDGXVPdhO5qRGckaKHij9KO
LT6i1nQiNPkZ6tk5CfXDc6EaXpP7V1KqtkGwBe3wji7jAo4lTKYtiiSE50l0WNpKcMusOxqvvvDv
do2Esd6INR2XKd2OBfoFMjEQB3zXa3vWzq/Bi3ii9d0NN+bWtaXdPFxJpi1GxAXZMjQuoLqwFbRJ
Ou66/bBAOW8zdFlPZu7GSZHNq0SnboPR44IEZyXJ7Dspzso7xRk9zB1FIfNclGqhuuD0MI7PaF+9
bwQIPqEtkEWwTrOjtIsSD0QG7kHEK4QpzCt0LN2EjmVZjfIUGOe6Wb4maPDLXj6eGjZHwXlXfNdy
Zqk2LyPwaEzkcof+xjZxyvTus9k+Hp53ld6ImOTtoXux3+UuLtza3Iuj31UHNTwCWh7cMNmyHTEZ
id7KnbwFM/VmxW14M5+b6xVbVaMvUdbZ/HjaZlmzHSetBwo6Bm+Mae2uv4nx56sGI37UQdnGczP0
oxvwuaTZcdGl1ZKQkZ0syTFujkN/6qJLWR0eI0t2ZpsPpykdHAPAgSNCdua/g+5XGf5Uxu8Bm4fm
NGusiNhyBCsk0AvpW7F5FZt5aGk0HMLTGmnyRgwdWpLyy8HtSNhY8iN4/RBeP5h/h8NZ7c8JLKr4
jBA9Wh5+l+l3066ayQ8LjYxKFC0xJzxv/482R6lyV8Mrg82nbnGDw7kg7YuGVEH+g0sRmhsMZQ9l
Ulrq+ip5WS1EAIh3kV/ix7gaJXXAvAn/oz5mQ/h3CG2zCN9CGvtu4JsGADNNslqdUJM1/CiL+xPO
AFoGIHhnm6vL7p6ozgF/kEN19FUkVwSiOQrzcrpV19n2IS7oV+X4XaRNHKzR+Pa8TSEH5xrMOKGP
L1q/3JC3wees9MrAawMPIeUdJWkwVXdyeBxUlsJgTCX00m6N7+HsW/L8TlDza9G1CzYeq31a7FVs
a4qnYHFNFpHdhb+YDYbllskgpT4tXxOkPIIoz5137yAZZgNqvjXJjKGvB/KNwCo8nvaV/TJ7osu3
VfslLOTZwRDOaX/LxA+CXno0cVukmORjSHwIniF48WT+/bc8SOGpbkC/TDmN8C/3hTUQgGKsiYn6
d9P+j7SfeZCuh2BlhqtZuKoRDSfLJ3f/ZrUkDWef5wdQgL16Sm0wmAZmasklOHfDaBwI1W6MMVET
Mr1i7B8/dzXLbypFZYrSp1VHGImmJxjzX8I7WE0xnBHElcXwo29P5VzL72X+PXTqZPWy1rLm18Nh
tqnfia1pv2kUwqY3tEWhT3EHwPVYXp7xWQTZ6P4uMg8PABxkdd3MbOM7OkN0g8BOyUT40g1+ZSLM
PuLHCaW8Mh5FiJr6QUhQAfuzZs+pGJ1tdlZKBpQcI7Ks7gDW1Fberz3zM3SmwvIRTzR6ekEdg1TR
vnIY8UF0aEUIICOU+5dAh2Bq50EuTcN7PW18wlTS9CbOxB3kKY4RN2UiaRfSRzW7VWtUFE9nxJIB
kMN+md+rx/exdPPf6DQrcz8riVlYAkHqXSMiqPj/UXVmS2ozWbu+IiJAs05BgEAIEFNRdaIou2zN
aELj1e8nwd1/7zN/HW0HRUmZa72jcFVN3FBdfTzmsv9RSJ+99BmkXyijIGhgZF4dN4QwNczHyYbI
ZsNawn5uEURQEo/UamT+pPC6Ee3as0VCXWcNeLeRDBsCPKSh2F+X/hqY1ThtK5C+8zPyJHqTy1Nm
FdpZU65Rfs/jT+s8MXZDJgIOS80Ng4XU/5T9T9D/xPHvdJFPfxH0rZZfWnJX9hS+4e0ZX0OVEdkP
hmIdx+AS5AuAh8AP0Zve5LdSvYvJCQfCOxy8aoW3C1yQc+J93dx+Zg+hpvAfWPw2+ZLcBnYr9ors
RW/dfvThHroshQSOWD29APMfjLAjnZQah/hRDzl0CD5iqFukIzODK62i+JTUyNY8BcPPZK8Ee1oE
Byaj+VINVttvAlGuiBW32wzsOwUqxYmFg3x4fijxp698x+nvCX3N4Z8w/JN3fzp7gh2NJI3WDl4m
WWToUy5rwK5yrZkWVxZJApgqsVPwZichWVtLkLa7Z6geb0eoi6QmbiaIlTI5o+yyyPa818sEef1U
HEhavq9QQfl7NT+UqLth8bm/R67wlMAwWroItd3G5mbGbnvAefVujP8q5wI6n3/V+Xr4rtq7PLmS
zvSUMbxqwOKM8bQcPdy8F8UXLfGs6mFmd8lyklOd+pGoH4bysTklnZ39mVXnFpuo7gU0mcPgYTsg
dLsocSF7/u7JLd1ZdE9hETNohxUag0ba0p1L7c0EvcEqK/489d9K80vqvw3j7mcfg3rRKXememL5
lJd6vFI7USAQISBGzR3aKzIKJbfey4EzzWCrN6QXNJkdAKEdunQ5hJxuKMmEb2Is7FC1jWCj5yLd
eQi30RI7z/wyEuv03Zk7/Jw5SWo9+XBe4in1l6x9tdqXUXErf8XhZ1UC2dyetqHtwp7CezJvt8c8
RjawiJRjho7nsdafQoLZR/N85j4r15x/tZVbN7uu2aXpTpseSm46CG4nUgCTNhKNJiKHOkwXzwKH
m+hRsTzufLki80nE3YzYTWLoHFO25EtX4EvwxmOuAx6KwE+WlWyyu8GIn1lTqnRh3cABoHMj4HhL
LtEAUn1KHGjRoaDhy9miQeZ/M8OdQUnX3EkoB+7WjqPSrwie1qDTg6TZOPno9qY7kEsClmtZVb1d
NXP+n+DkFG680+Wt923G5A2CBnTZZMIIaNCTy4hdb3mw50O9q6Qdj2dOGy5nHJiq8R9MtZYvKId8
XyiH2Hgn7tchDvYJA/D8i26WNOaYYEq+oQcOjtNqP/XpdNoH2TEoT5p61v1LuTCRBlBKSEQJgZbY
u6+9dH65j4EUS1D1eMG9C8T7prCbWizqabO4O/yMfK2W81xZDtMq0R0ynEFXnkEeoudRlfaZjnBf
IIyV9u+XUM+2LeWf9Q7xjHFIOKIoV+OrA0dEMLoCn39/A2SWE07KuQNcZGlLwv+JfWC8DFTHuVXW
iyu9MY6nOLmNQy/iUJHfgMhZd0iDBADxgE5IuSrIBnxsrk9kzN3FO5vdZUYU6MuNTUs9tVEAwI+d
ViFEcXBqKdKyKL+jV/TkSPRk8Id7rxYdDAAxbSWAmJn8kX8Ascftxe9PDypAXyNWM5DhduBnFaKg
7QuBCUaXKy15MXs9/UzEd2LyfOUQZ4lNwPawaIblnWqDOSvDc31TwRnjM0eUkTlqtHMdgZW+vi5m
kaJ0n8RO4fst9tS6qz9R+TMiEbsDufyvKBo0MtkyA+PYtlx2cFw4zEvsQW+KEf6DDwLF+CSTbVf/
vfPEkyZGWSnoSphaWAsQh6eRDdOOQE8PNhoaYHXTh9uAtopiq9CeAd2+psCRuBcmrgwnJtEvtQPJ
Dmpo42FHkDOlZYIWMkDD11bKnslCFUYip54FgQvKIaX5/XPyNAEwlwywr3pUIFUsMvdbPfK8W9Ud
/USsnGIOa3zldGO98P+I0kSB/TQvr+yw6Iyzrl87bCSPz2GBfwxQ640DkbL9nXffXUcJ7Nck/eqb
O9axdHIl23Y95GspX3dP0R6tUEnVL+t+udIWkS5Izwt9juzAiuLwq0RargNB4R2nN2zdrkAAGVaU
5RCtlOo8rc71eJJ04eA3FJcMyAWKVkjlFOE4exx36VTQbczgN2v24xhEQdpt43F5rzFMvXlgiwOl
NPbmcMxmHjsSyYoM0YCq7g8MMO4igjZZuzpHj3YD19BB8o+OyCdhGUXdTnwN+6hK9M8L4hk0x8RV
d9Xjqzm/N8nHuOory7WC0E1CamrdOnTp20JfMrX12qaKok7tqYQLft2366m2krRV/VwNweqpLZt8
qSJ8q5aJU3cHPz3OYa/2rSZK3qJBlLxV5RI38pN4mJeATWpPgNn1nlzgxB6Cg5Ttuw4gzgu0syg0
HG6Sscz3pGEHjtpszYa+8E05J7LzaxXP9n3tapHbjo4OFv6C4sgMePIdw4j+q1T2v3u6dzXgIoub
ngme/A1KO8Z+VUxWkHoPY+20q1lBNdw+M/fKcACAjL+a9tuyGOxJ9elfqT4tbyJAkvwJLJySzv8A
H152Vljs0wLVDmKU/axA3b0fZ0KosoheMBITzTjZS8Fej1zVcPx2u92O5UrFZYizNKKXLAp3o7l7
9HTUcbaKqt0+OdYtXclp54YduWGulrojsqxhZ/S7R76L1/5S/vzLQM4KykBOQI4NbL2P/zziG50S
JRK+bsEE9uPhwcCAgZO0JCcknsPI4B/FZDplbmudmwOkFj/XnJD/nyyVeeE+QbMzl3C01bxZ5Glb
ivRJa0IOao5Uyc4NSKKfNvoxAzvAGxn+POLfMJrTYqmqC0WEcMbqkRc8iA614kINKD3CjCNF8Jzy
3AlavH1abbpwoeHoO+4rChFt994BnyxZ/fXOmcWigTeURQNvOVk+WuLId0hgfHbPV0IbjMqwmAFQ
5596/pnIn6hbQuqBxg+kLV8GGimiUF9LVzATVZq8yKRzlXOMkE5Jbfq6YszORSk82Gr4WJQfk0u6
MOkKYXdwhmLpL3EUl5uWBCeSZIXfg4q/m6pc/PFcPr0Eh9dikm5iMF+M50Cw5a7oEVi7E3WfCIfk
LAFGWCrTuQIz8y2T8DM6FcdE7lZkDW4Khr5yG6ZC0axSaV/sVKSLHHDFrjd2KBk5PB/rMPslp7/S
/Duuvry/g/oFrTIb7nF0C9d6I3ImseJDrLemgFXu5Kts7y3yqoEomEOEiL8+8SOdquIiR1fSRacD
8VYi1x7VKUOhcNC6XDdYDsGjoKgIvuM5h6Viv84nFHARlLHzn7uI9oFk1+hONcCUkXCvz47m5GBg
aUDtz8DOp9hEmdNOdw9LGGiXRHaZzcXybuYO6PfvlJ+Gn4+A7InojyYmmawI72/nILpJaNBTj/YC
3NLfixY8/0QiMyET/uyaxRdkBLFgT/ER/ZVS17LzAXkIRSaO4VOPCeO1TXu01QQyz2v7ER1DGafq
boAeoHfsseUIIH9V7vcUmTFt3brBbRZVIk4B1kekmTyFBdfK6ynM57eHflXMD6n/IleBDNFRWI3v
VpACaYIEPdJVIIlygHiyxRZE2uUT4/uulXdtgr5921vvDIrmm1JfiZADb0LcMOUQd5DRezInTrGy
5OHIlITQbxZd+5f+Ru0/hgnHr0a5ZnBXh4+yuvX+dVAuwwOzsTdaw0zURkdIj4ZFXs1X1WRlNsSr
nzxhyQZyIasBOaFj4e+W0qWAXBVB4pv6uttOfQbQefpCORhjYIONBUMwOyETCUKmdrYjaXp+A1cg
S8FuFma1fUbI9Ikd2PvGnmBEfT5+UtwAjCdfKIKKF8wMloOYVsRJ8lctQSVvgCJheVA5MqzgJ3/+
lvn0QrTEv7BIOF/zY0y7vLns9WM8CMuPHJyrP1W4fYRbqeAM2b5BNjkQfOzZ0vwF8dc0cXlWbn7+
t8YVp+E6jNcMwewIlWNbgG5Mo5Yk2Yg8LBRjYEHQOFylw1S8G85NcR0rq/c+evJ5PvXa/NLlN3Y7
WM9XcBdKfLBn0EyGf2gM0j4isegy4D5RsHmQf+VU8GYqAEq5AavEUob7A5c6PPDz1Konlbk7PUfZ
+TmcW+0E3FOZv8yItBv0me87s8vXY7gOiU6g81dbsoeE4b7M0CEsWMcb+AZ8jPA5ljPdo8B8Uji9
Hw+9ZrNltPoGliP/q/FovqK3s/wPOShZwQy1p4wC2JuuaXyG072mz334j53V2EDZcLZd8EkvLLlM
p59HS7UN5lrRm1aVdGmt0lev/JSw848u/pSU71r5FlXMBLTRhGkmx1A/smX5t6f6QWdlk93prKSQ
O+vEK+rpVhgf46fIeBkS9wd+Hr2PbzvEVAkwDa0XEz6YO7EOglhdCclPZSPReChLA9HUMFcaLtw3
Vek4bbd9TJ2p7D77vcDn+dslWa9sl7HNF8HXHyRbtcZBEQVuXAqSDRYAi7S8IArTYyJ8zzeI3Tp8
nus6//NU/iTFn4E2Sv33I/glKZ+P6Ye6SrPrUM8nKf3dTkJRG1BQs81nsIUbWphfgmo5XBMbMNlh
/ka3spDWkF93iznS7D4skyNBRCBl82i21rx3pwIzmdmeb3KGc4xxgy2Ot+E9bvxXQ0TMSoy34lur
f4XGLwTQ0paVlqgkKkY4QyAgn822MvkUzFsTc82TJM+IaDiseIrGdt1DBGgIzVbTYFVOl/V0eRCZ
k0awChPRTlv5op1WhkeJbJnLdQvPt1kFYAuvenlacqmXb5oDuGEbH8KVP5lP41sd32TjklE7mxG8
uNjILydZzxiRbeZrkoqK59GXKNh113/8CGh30R1/I7SYn9Y6DcSKc1zStpTNrPRB/vaNAl7KnALK
HM3LsCA5U13d0zsHRMX0ZtFj+spBxrArsy/Xu+lkFyEMN/cwzM+tRWXctZVoDv+Q6/ss/zTzz3er
qDHMv1x4dQwLwqTOTCrBO4t4RRQShrwFoDBmG2Um4hVfZcHNqyxYCs/dcCmUazjcdN9qFZtE4oSp
a18m+7ah6ZOmIbdX3bJ1/xCtWXLE5a5BQ31KwIknmhOPYXekaQjcYmJ4Ub9YJd0rsaza1+wCxvFh
RcYx9SlcpuzzklRXub+1/a3xb8EyVOwJrXYyCgd73pMZAYsSLw2ZrqNTsj5h/tW2T/olJhsCjk3T
URpv+gNsktMF+KoJppuQPKuJrSDHmAgPqII+tbhyL+TiOCE/K3yA8y8bHgdSYE1IXyQ0q5Qhr163
2vqprbGW9pvVBe1j1y3xjbXNgmMZ/ZjhH5H9ErCCBuSFZkXpFjSr/I/RFTRLwxtqUoq2kMxVHQgD
Fs0rTUaNM8lnbsQvPPXK1Js2R67yXDkY+y7dhcAJKBh2Os3e3TbMHLuatwH8F0qofcEXRrXhWa+u
YQ+JhvPwrnafPdaU6PPcoU0/m2hE0/vTvPntzfP09tJPSHcmoJme7H3fuMQKx60X1wfnNjJrvNtV
rFttOjDFdy9DoMlhwDwiFktuuaZYkGsMQqzO5m+IjzY0IQ/P3Dpzc4DUDlWGK7fu36LbdNQ1B1vy
rBhWTBHuuoFmrVgAFhjd37nKGN1vHmee37ErzIW6MGKwXyPac27vOkSV2UwkR0HU/WA94xjkYuYM
vCVIkjYsbxAkj84xS4stJEfgTF7vgDwHsPNFlLIIQybiNpz0q3JGJqMVpytkPCQqvfW8wqOcLgLS
9MLvSfg94rLSHRoQuupm9FdFuYxW+7QhF1YK0f/5evX4wSJREcIQIqn4Mwt/ApCfLT8akieKF5E8
UQrJ9IaOyyIIS1HcHgnkVBzLkrRBwNPEW4ROZpNz5zbzMF7yA7KfMt3zkZ1O2qDOYLHldma3Le1J
A+E+fhJ0M5H2T5lf8/aW28DHMECgOxciXcmmuXlS4gXNMV6jwE/bje7zF21CEDGQ8wdaJYdiDdM1
nS7MHQsx3zJCFvaXPLZnmg3HNOqb+4+cnizL4XNG0YbPiVqVbDHwPQgsuEHUL/xquMVvVvD39qNo
nndTfzSYd0hhJNQvuuz285D3IkFR6P1XkGPUdkxWyFVf4j6epcKKZmTt4CRk0SHIR34sGFGV2HtA
ZkSQb9MTH7R97G6eGIJh4mDwFBFdi64L+EtLXBJ1HI9K67UHOaPUotw5njLO7hBJorhEGQtd6aMg
zIbF4870Ap4I3McAi9hOM0QDs+BHSQMhg28qIGlKmFv08NQt+PjQ3yJuKf2YUeXdX30k3O1p9Nfx
MT02mIn2DWUQLECvNf59mXCGkLfYbqcpMyVT9DqmILBCdwPNpXYOf8hud0dDBetx7UYvKJwDJMPA
NZxnGVXeOiFszS6nlmxwmos2rmaZaHppCcWGOdtPyr3ZW0a2iCm245R14mqXZvvFAp2TMdyS/K4P
6zFZiwvsM3tlbxIxToV2md1bRbjAJ9Gt/NVy8r3UWmTB6j/EG7EWUMoC1Zmy7NbzVAO/xJy0peN0
eO4BWnQLUdqbx4eAZgoRr5/QG/rVrkMU8Nir8wFFADoUcg77CIGJ8tj3v8kcapVlokPECp4SIKom
WWIO+Io0WFz6sMtvxy8KUqADLSc76zhg7mWSQEQxN/DqvzIyICNoSZNZT9Qvebgv3qt8NXPQkfKy
yTDj9YHn4RWXwLOIElffyT/AcjXmG443ljxEy7xXIUrAxf0GJMwCU6rUqApt9Lt6NLqlwTeiCF2G
d3GgW2C0NZ1zch4XApqSPPyUT6G6qAhMjdF7zev8KMhtyRueJ55zhKG8wnSZxv7WQQvM2/qWA8d0
qIhkly0XN9MbonMEHMOe6Me7VbA2h+T3IQheC0bpZXB9sEEUXvA8TQhBfUWAhni8zKt8r8cvafxS
0y+9YJq/h+ptTK/+4xwgUVrPamu8xHTmgRXXhJeIcIQ8pEZlThoufQNBuUtM2liM/vLwqZG7gPsN
e9aKARfiN6Y6lNmpgVxryz02vlZc7rFk/08yML9nyaYwbDRXw6tbVWF+oLLXX/t/UdF2JLlHrmQ4
hwM1qatI9boTeoBqxbdckFPLlnDgt68e5O4cSRfW6Yl0C/Hfip9M6q5WmlyfyXVMrvFIm9K53Gv/
0WA9VIyxBK+gHXAif3cgjWejRNti9WjOE+U6aB/P+LPu2QEIzxZJ4DqxlsHi8XTCpzOpHSV2QivR
FpvYCvoL1VVDdzHjywZ1wY45QpnMh5nTzBwi3SbqlqT4Qt5oVvnYNRB/0uY5bEhkUyyaCn36N7qz
+rLojfVuviZaknicqbykUqpQVo9sPbnmEOfF5oEm72j+om6xDM8pdQ49WRDXVr4++lugWrmxI1iv
GHZ8hk32hzRzTYG/s51xIOrk1P9mqY6MRfgnDbaDTOeHONR5unlh3zpzdCMUDQyADtv4BVjKhQtl
qw5QtVC2wXggLfDhH5J98gDAsVnD4C5hgTkZgfd5EOWzOmypRKb5eDpa0KBw/FTVBH8ik/ByPBFe
0XmVejSjo/njY0vSL+CBJPJyDtBpgTzT0uF25uyzBo6AwsNm1S1u99lZl7EMrduCZfBJUL22BJul
6C1f9gd5Xlg/3GPk5L9SB6Y4BxYOY81Onpz9GGLDG2fYbrfDJrcERMT+SYhW+H8hWuSjJyRJZJ6e
n4iRewTnaCpi5N4lVGDM9AlZY2t7zB0edcwYNHxUHRElvWzDP46HyD5LvEGfg7DBzzb6JfrgnKAG
tItWk6OmHFCGBbHwwY8IXXH4k0f3knfJR4WEJfNkUll1894CL6BR5iNOuQmebnMLrWBZGq5u86DA
ntgMHI9d+3qxXAvrDRcRxAzw80w5zYoLz9hf4FE8CLNQLMFEUJIL20lcbScKE8bKA0FSV3hpTnF8
qr9NjXJg4VgPgyMqx/c2zB4jBSTXL1X6xSqBF1hds/JycknprG4uenriEmbGQjVuyDBpIIqoroEw
gTyabYsKd7JDi0qCP3djlnI6W0j73XHGEYpyHNc1gh/uTOimdaKhtt3QeTdLvsaQI/OrULHsMjaI
OQP2Dw0Rem4UX7kLVpqsoJ1AW0ZYtxdeORI2zQ09szDn8E++e6+QHcK9EJgDaGT86qrfqvHLXVEX
Yc7z5hf7W/GpBPcvVw2XX3w91S07FcEvM/vCmollWppnIJ1kmco7AKUpgWrVZsxRKf206o+s/gAk
WF+hspCYoC0lcNXSNUs3rNwydBsyDuXdhGAwbq4Z8VSrOD9lhsfjH1iP9BctZ03wWRk322NsfbPz
+BstO9BJMTtOXyXfyDJ5CCAZmO3Q+8BzAkZYt1hB7b8YLnHAL90ZcRHKy8d3KJK1Vd2a/An95YTo
OnA0LgBkxYboqaLFR5tZNfpO3WpW74itDkIq+b+cbqyeOSFW63Hx+JvtCBDIi0uez2vplmN8uEXB
OtzHuVMS9krqTu+YcBePpUrVltMuZc1RNWeiQX44D92hbJ1aqUfhIEfDNC15puR11iSgpZPwrkPd
zkm/a0nHJegMCsjCUEenOLaZmae+fOtyq1k17qzyMiGzo7z4+WGWkhpLyee4L3zhNMy6cu73osQq
LJwscJ4yXYBbxcSktolk5Ah256+JVsK8Xj5WCTyljF12rSSL7FMh3IVmlwUOg2iBaBW9r3IJuxPh
6g+G81VZHaKMPN9j1JzD+ipTpTO7h0tSltRkD3+eXshXUoQgJ1gl6mYKG0upJVWJH6EKTvgRVR+9
KTJywuJKRg7GnlY6D5pItlDDffE7GRZptHuYnHaIZZ53lNZYmcA71UMDki+kELhpmGzfEsI3QSKh
C0rms2OBxqsDIl32LW4uVByeMdujXaVxVrVLbaOPtNk4xrjLKeTt3cSiCwSDZa1/Jcp3m/2KIAJJ
rmkO+vPQUmyh7N91D7G+Q8rW+yesFf+TyYAlBOiRiRe5JrMuAsaw2iD+Nrfe39hYUp89Y/nSth1a
Owo6g20cbDEeTDRaGF4/cy1UJqgy38J7JByS6nAk4HcIaHF7+Y3uxFxuajK+x404B3g8gvXKgVcw
kL8oK5Ry/8uIAA4yKjJ50+lD4miJottAlh6gXT24OmXau8lBpxhZtkdmvJfsJJ+iQBcCKRXV4tqz
lOKj09m7hVV02lrsn/I/lSHY6OxArhDMdFx6ysyb0mrAQZetk2w1QmEYtkId/NOWUxthkLZq67m8
CIMD+QxgiNr8u1IvSnJqTxktKjICDEIXuF5topVqRgyelnLLfJB5g+kV/WLsrUl7wlQ/vWirUNoo
ph0PtnwN60WFGY30+kUt7/PGDR47gxQRXFLWHBxwQYxlXm7WRyn3tPa83iTUNTmzVy/sRF+ZGBhJ
rmeM4AhBQzKn7DjM1nOZf/vVdizpGypHZg9n95xtSceVkH7GWBNFQC7xuOPUVeCuM6sJrXDmPmYi
T6pfPvazhQaUBHwtukqmdCtpTiQDi+5KequexJVtVabtVEi4SMoj2NL3D8X0EE72nyRyfUXlZxze
0/o2rS9FdzKrY9Tv+y91RKZqV+EmLzYSJeQjbrmtnDhbmLRzupwSylXYvmIbiq3kG+mjg7fEeqZs
7POYiL7JYbZ4P9SBZcudNzTHUT3GLsfR6O/LKR9lMU12GVzJwGziTK2JjEMPtnnJZZ5vjclGByKV
7M1c7U8dLqz+0E69OZcHIXo2dVZKuTnq0abFD+ZvFYSGi1r/FRc/n+up72IF+urC76L7jqLv2aLA
QUCm0lSkbi3Q74A8XTjz6uJg+vthuk+CfYaPANuQ4TwUZGWVvF6Axtjfi25cTSZLSC1jPOdPj5pd
AlcouSdwJcXauFHKbTVug8aJZRG7k4y7YCR5ck5xdNtgK7WJWqAubcKw8lmGn8V4nxg3D53ogXja
j3x2tX78cLXA/cYrwdpGcfnPDwu+T9aQvpzszMaOfpmzc1MfkbygMJ0OAt/tFiDD1i2fbfOHo6iO
Vu/ywC2nbjN1kSsjdpe5Iu+puUZryX9TQTpxm5nbW244fPjJh0vj6DcNA4osGgYIz+ma06idMAl/
uRP/gDBrVhzkKYUc0QOI3LQEsxZ8PmWUnVfdEnJmC3nPYCF/R7vBxdj8KysCxwmoXfJXgNF8WLwq
MfbTYd8/DgBpLFOMQr2xdrPhCzEdh8wInTZ3HxSmvJyiOTfQPPW/0xpadq3637Lxq5XmgL6AbKmy
CKbz9pXqm06dytyyUr1dqQhwSawpmJ7PVYnkyHZtnJW40XDtxKaL86XoHHIZQ+04xsdnfOyfh4om
75gWZde2UL6pKJ8mws4EaWhZACV87sfCceDJgsmuFA5zhztV2AKIIcazx+pDQTaSkIFBwLGsmBij
6daymBSsH6KNO6ZD6ifUhXT63xvkn14zDJagci/v+rAmlw8+CLEOiXsEoJDLh1eX6gUqiEmsMc+q
cX3vhx0tEeZ1Yoolyrw/si+5udNnqKZXPNERYSXOpEWiL9zc6oOcJHfaHsjAlxYsEDBqhPkxtPpH
915Jt2d9xzU4SJ+T5IsZr0+/NDjin1DZkfGo6CLRVF0lM4AQ0GI0Yj5yhmUokYkKjYt/WSig/GT5
BE5XrvFwKxeFf1HKayVfY/mqd39yjtsfLfyppr+y9JdRfpnJPW5vEj2+lUhihUkluANlIGQqdqnf
qzsoDZUwoDR6fljpYKZzpiLtVGgnPRLTMeV7Qylw/nS2lzSyZi+qsjDy9WTe5Och8g4ixO14COV5
uyK2MHdok85MC4YZZHPOAVX8h0SLrGB6ErdlsOq0pYLGmvpWfqHmUotXT3kVE289rlvSaGlxOQTd
caIdU3adYFPnmxw5D9MZBVXEHncbQAzTSgbRCA+lpPhORMsczvhXnL9Bpq0Az8DweDH+1+RVIgfZ
xVi0AeAWPnbJQWAn8P2QJczP9zuJzkMOf3CclR4+LPl3zja/YqI2cVDvSEniXWKpY0W6uBZGUSCP
2y0y9uyXI4XFOKF//y8E5lqP5Ct9RUHT5cYO4mtOAhaKZoHevcDJCloDFj2FxMSOCX2gGiA1xpyx
IS8nbcAQCZO3wwW5nhi6knDTdZYEHN5/TIle1u5h8QmuJun3ePyQlRvZ9cnGXbGEBNSKYBXwqk6A
mHR3kDv2PGRP+pctBeaTEK+/McMqLPHfbliRBW/Md2Qj+f05Gc7lcDYaNKCnID71slDC6lPSLg7o
RhJ1J1mp6jFRFgXGeO+pnX3lOmofVf8Zlt/2dpKs03GthogwbLOzaTuQO4yLXFRl5kWm52N1Mzwe
BV8Uua8SQ3zIGRFw/S5ld585QU39MFHLGT0YeDklmxrpXBwAqoTKkQZwSOSxhNg4s0pBbcGG+qrI
bw5ebDOzUqYiCxFnBEMLwFgazc3CRWMHBoXmDKjpSUVsvMljUTgOOFMYm+QbI1ydWXq9dEvpU06+
DIkcqq/Zit+XkTtBIX5fX19TGSG4h2rH3EQpUQdY2Owks8NunYHkPlc1aVermvUDpbYF4YXuB/np
RLFNxb5cZvFnSvXazVc//CkSuDupV1r7ScxNbNgrC/OfqdtpveG/Hhld3Zh1NiBDHVPX1AYZehKJ
ShWWejdGt65Wj+JStlfeA8Fhp6XHLNlTtP2CXv1X0DNbW8g/V2+QzdWbot5U+MAwDyIGZ4yb2vHT
Hkg38wWDB2tTREv9H28Dh4d7vBPoUOLv/HSvYAVLj92fr9Jw5KedEZVWHvPJvpnsW65zxETkJVWQ
djYOKk4CqEfypPh2lZe6Y2Sj9F3G1FYWCQ1vjpzYK8Z4TdpUDTCM14ZXwwSuJBbOfQ/I01wYgnPJ
ayTvThmezf7CL25KT96m2BQxhPievPl/fTMQteR3vbh1ZnWEFU+LUZ0OLPSu6gvIKc09IkbsWRjx
ouJYw2OL4Gmu6GL46IePJhUqB2wbERRWfUkelo+iM99ra8R/azycmGjx7KDiI2bzpVnESIUQC2IO
nRY5RdeZdNPnPFjxR8thL31Opc8vdOfbIN3KT0GpujxtHMNvgXZLUUBKRtq5zs79axqQZE+dHXXK
TpfK46yFniYgUnYHN+2PxuBNw3Oy1HmTBs+cnuT6nKlIOFfvoJAKnw6CpHlHnA5Ow/wQF4epv1f8
fVTuA1t+Z31mW3NqFUSnXZut2nJ0ovgSWd+WMwYIL3WSrnm39OvYfSBuYtIpA7cqxaTjWsJt9/I5
4own+oO6Qi212t/YpQaraFxH6CLsv4Uyf5ACe50U18C8aLEoGgh5yAM7n1jJw03TfdnuR3XfqYfp
L8m3FvYs+R1ZhbqP1b1JSBbWQSxZ6C3s+I9BbmLr+kvc7/HExuTVoB4TnkJI2xWWDDIDWLBYDRVA
AlIU9UoobokB4AkAgS4uqXFV4g/f/7CoPsC70wtPbnCzKlLJGZeicYMoEmuv3DmR5mSakz93lMG3
39LkmE3nOujc5pXThx/kvz266csqdB/0BQk3KFr45tjUHIdEpimVmuuaf/gv3y2PM9Hx1AaMdMd0
FswaNhDeX/xvLHfvcYydj0fi7SGSeTwMpPqPSqAoU7wL8r/poEPlFDiTeZfBg25a01bZ7xExEHOt
r8PSPhyKakmg/i4QOtCiE6/sszsmg5cVJzoCCJYZlPP4nJedHQipmMvBMtBMEN6n2UeLrhSvD7f5
SQ+vjvWmfsjHgAjEznq3GlTQ/r/vqF9Ni1so37qEtp6P54Ao+aNLP9BRDkiRGbzvPC5inC2C/ciK
b4XPe/H8V58OFTgqN9m/qqt+PIfJqRbZPXPSYLgJsIlGDbUmh1HeG8t4Yf9gY4PGeVqOLdS5i6eM
gHOHmMYMhXcIGkTDWzW3hvWjX3UDMQbrdw7V4/FZBN/DApKGC7/GH9V89/qvrPgR8cnSpwt38BoC
YQkYAqNRpOAN42Y6brjw+QNy5LSy3ol4tLSWktCnPSdb7nFjfWetlES6bpPYPMBF9quUv//+jbSv
Z/VF3cYwW3ZPkt7m/rL1T/iHElm0DThUiIN+QscICQ/uSIZpU1rgdnnjgnxiIZ+3tOaqVyK2tfTK
56lST1TRKylBCOdiOPfD2eX73WDsIPMZR5ccgm44SQEhARq2db/wbYcSetxDP9tHsSsD9LfkWIlE
BsJvnx/G7K7rXzmqo/hHCv8Mwd+w+3uhqI/b2PA2c6m7vGOQyAQvc6KALEM5SnS31fuKej6sM+Oc
chQWa47i4mh9FQhVaAB/WvJlhlftUjReV9HfiuBghTKYCDApOYf92UWYs37MVk0j8jgiAj2FRt5B
3itsOzBJbFzNQih2gGKmEbU4YluQEvcdkoisLPRt5hocO1C4jZfQBSKdC5wtX6i1UjRbCg6JBQMQ
RHkorXT53FTn5+P04PhRjxgURROe5qHJ+xEkXJEJ+Ri01HtMRL9PhgiHPA8ENn/Iq2wJUOsn5w6V
Psz9XBvncLnQWbVEMe66WdS2biHArckq4l3UVyQR2g6zS4Qrl0IN1iMZ6SyTLgadJex6NBPsOn58
XKZh6Q75nvslv/0/qs5rx3Et27JfRED01CtJWYryLuKFCJNJK9GJovn6HlvKOt2NCxROFXBPRoao
zbXXnHNMY+ZXFBEDTosnbAQGa5sq+4SN2wJPJlXzwcMzHt6AmDCsgh7bYvxbUGhru4dBO9xondMO
GLot0yYVV0j7kblr0l3+reZYVg73295QNoiQePLqV3daNUZVWnfSVMysL+JWnF5cBiYg5C6fBGq/
jIIopLwsWEZsRep/mIia10DvRMGXZH6T4ElrB0FTS32GK2xcvJIrdZ01ghlUjl2mMpkZEaNYv73V
ooaPolKqKK9Xivik+JRFLoLdqP42ze+CIrvi9+rHke/6nLzDaKuPtkaxnfoWoFljD8t7UuEl51co
ootWymFsjwzbyOaPYIaXgOsSIASwBNp4IrXTXp3SYIrlCOunLzzh7f5Wb7Vynw/HW3hRkbfKr8yl
/ji8f1P61Z1H+kVifQCpcQIlv8h2MLcezXZB9kJIXkbiQaN9Xmq6/RivzZ352N5AU9ls9kSP7ytq
DFIe7E/VkbWaClWS6u+BOmsiKQuXsQjrf+/gbMUtbMyScPa+kZk/hHVI+fJtYf/GWp+0A3kaUhbJ
Cm2brq3GVnjTjG2FvTDx8VpU0Lz7Obrx5n1huZ6DdlOOduoB2gvpEmgv8fhQsdpPl8VDdE1jEKUH
r8y9hnuatMyOOmtsQsy9p2R2uQHjml9j61Mjw5bweBX+4Zluu2aTpdtxsrU03FkUc264yGeOtf/9
+3y14vb5EjDJTZ7QyfV8uFSjUOyIp8IVwVuYpgRvpdx//LwdVeYY/MIGU4mSMz5uG2mLRjBKLpi7
i/wD/QNFpLqOk8/y+RU+vnHBsupmhUWMnuU3FkKS9LIA2pNfu78wNCEDKcv2pzBZ4RVobnPyDfmk
dmCN0pD5/IjGZ+YS64zOFJYH6F8IUwAc1Nxvu00YCOPriC8+OgU4/isBu8I6Fd0lli68KaJh3VoY
SZ9f+eO7f3wbj++H9DXEX8XtU2+uMd5fLt/ueJg+HrtAFpGBytyU5Z7IQER1Co7qxhs/vCJc2ap3
Qwxw740blaeuZQF4VFtnZB1xEN+uIZzQ8iKgj4mjb0tzBz3BQjRVF7c7pGNh8zel2du34SUiomK+
AkzsyHn6eOiYP6qfrpvmrxSSSBK0zhTNhPUtE3AdOQ93ntE51tHqtxhCkQOX24UFRjnCW+/eHefd
Rye5OL0TUNbOTs9XEMLAUeJtFjrXonwNYfw03i+cNo87B1Y1gZHiM5+7Zyh00+6caqsbBOA9eID+
1LAycL6cPNwqCNr6qtM8bAfYEBOR0q3U6ch2xibltbzpDlJ3PBxo9KEKhLB4NYtf6R2jWM7nT2WK
Gb0ztiMYQtlO0re6vm0aYe0qHpuAOy6NCMsCPqwJ18aBxxTsgWm/P2tSWIy6zIRPEb7XifPAXGBW
26jjTe+473wTqTdkHNLTzlWXpsJk1FT/TEbZlbnOxR0xYfyliC67hvw6uyluZvwXr9v/0B5C5eh7
gc//cwclINo3j32b8dexyQwQYFGJDEGUtubc7OqRSLC8NX8Mg6XtK5UAYFoDDFu4UzxH9tuyBPtC
xHFeea13IRd4C+zjjQM4jGQs0AuuT2ecROwA4djhByYCCKeEd+N7//HkzowNG4t3i4i+a1Pxg5rx
qcwOBN6jQnC2Mmzf0/d89xSbjpWpCOUPUY8f3O+MH7aCt+Zblb4+yXJ5pbqUyQuPF5+f96dDcE+/
fZrDND6/PRYPwhLlT1r86tpvBAGmtwftD4PCuCHl9GPx75mOtCPtPeeE04JbZsaE6HK3x9PBDIqD
ahC2Wjc8v70ht0HkMa4yhS/tB9/f1Isfnpl4Bl8W1gXdUu6WVr6U4XYmIOjF+wjWEIYmt7V//32J
SmuazOL7wlW3vzu06lbdGPU6anw4/YDB3lIjAe58Ev/FiI/Ciievf+FDGpl+Bbfopw0PIAU/mZ3q
M+0B3mR+d0L3kNGxYq0IAcT96q9lvnYu+tZQNwwH8ZqgACcuvVbK6S/kwWZ99/X2OLRHRGpTlAyw
r2/tQznaR+EByFUSnEft+e8OMOLh7ujJFuW8xb8Yc+ruEM/HLkeCoi5I/gh/zizKp3gYBHTOZCtK
Q9uD/eIkwi3Nl11/ReHMdlE4Jo0G1DgawlZYEJ5M14buj3R/vntnF/gCvftyxq+0NKSpYKDbYKYU
YpUGtkE3RKwUBzuCLHtYXlYCZIJ3iffcO+FGyhIuBXnJR7BEhDZtj+RpcILDgh2uuuLOga9U/g0N
iGTYfZyyFzvqt1v96ldX2Zzk5i5Od7iPSOH9Mkso2MO7ZZ0vvZ3y2PKhceVPU3/u/cONRCJE1ZDg
eZGvTHl1dbX71gz3ntVt0N+RshisRvKOCHLb20JvNtYqDdGaPxgrMF5ikgS+zWiEN9ql2tHhHsn1
mIMUmzT2JC6LY3mlUF/6MkNyYkjDlu2BVO78M3ImRgrxM3CrvHnXQti4EP/LicvXLn+lDlg64dLS
RuwuhMsJAwNMlF64GcIvthNobOKHUAR8DrYdm3SgQ4XuWPj9OGhDdV5jvlsFY3EWJYAtGLXOBKdE
a17zIqyk1AQJ2wEqeccRNybge8bPjvEJmydOspuHxxnbN38lJlxmZ8RLAnkuVcHL+yutKcY7kp1c
NzqIFlN2FBVVkKCDHiRyWLaMHyLenBB5sz9DLHWmV38RS8wI6g6XW33+ho3p4XWeYaGsqxUrUWnO
ro6dAockwa75sGF5/04MC2TsD7kOjP6vg4n7F78h7l9M3ExIYp1Sw03DxbfxvT7512vSvC5kigwZ
gP5iwKALBm13h6sfGBrzeJ4veVx3O/c3i8/4M1JqbJVNNS0QCt520HqJ+YbzzoS58j9P2RvuQZI+
K4WaQw1fejG7C7mu6CHaXbm1LnHtv2t3KEOgownHLbmjc7flrwzZhgsoDhV8eM8pj7fX79x0vMVq
jzKI06OawuwIblslOVQu72FYqfGCXflt04929BqqNjp44kjy4dnsTFMUlaKKs1nB2iW+XJDEGPcw
tHHDpRzxbdonHZT/reXj2GTz71xZaEIsQr4ANYUqjA6sfRbxJ8SYPHJ8t6To6+YxfPWDj7Eoz0mK
dzJd3pG10dU9JE1JPvNVbNmGMHOKPbg4iflaQ63kaw3yhy1axgdjLnwe13fnbURDBDk5DB8EskZi
aEd5Tqxv3hSPaBKnbP6oA503/887rico4FJDFDQrqfek0KsCQqlABedxP69tWZ+30QLjQTltBzIH
HnOT9aqZpwKrmGOPp6+t0ObYIBJt/raew5ZH6ci/0uozy65/bMmpLqq6YXf6/HhmV/HQfzb9VRqd
1OJQN7sC4Ojz0PB7m/ThZIJiTphf834CBL9mF/ZbtV+MZPtSxIu8XkaveqsBY+V4Y+ErpvTkU2vt
6qO+rad2Gx8K/dTMaDNQiv39ceiyY1CeBvWUp+cwPUu6/yBG1jBAbyttUzOjqGtT82Wom8H8T9et
6ABX2IC2S33kaBBg79MZOqZj/9GMFYb7nLZflEB1lseYSWdNN511BjskQaMuWJLe14+K7/vxppyH
4JLm1IyOi/OQXnr1nFC4qp1vwanDawuM+jGh94heg9FT9B7FNOneps1232oXvbzYpdM9t62xrQ3R
DmZJVMkvCm2xYHfqCU/lkuaGEY74z4Y/5/mlmt+ZgdBhE3LGB/74idFRXoYknkwMSb0zytymAqJJ
rixeKdJKG3y553Vjox72Niolr/d0EEQ9rpLmnLmbhCWLN+CixkQN5n0t8nKS121ALWKh5faKBoDX
jUEh7wVNCgWglHDprB+v851w/lAc5Z/CiUj9JdNYok7ka/Sta4eUzeo2SbeZsTWa7UiDS7OlgQM6
2WCyezkwLkIGroK9YuzU3yKZPGL6nZdY9fECFj+Qycg8NWgR9ju7mlNz1c6AFHmQ5KhveCYzhmKQ
jWwmYXn8ByeB5dGPHMFZSDDjrE1KIxO3saYDKNL++rTOvXmUsr3uJvw7MOlPowQcwDLV/CeBL31Z
9kLcxGaNj0we+89+3eLohRGxMGWX3dQocmoQMuN1hX4HJxBDV3IatadWPVbp6Ql+fDhk5j7GITN9
r/dlkkMPYl6OcabW/NGIWIaCwgakiZci8F/MFriDPzyVrcgs8h8WtvgbSBx8vUtoVjjtx8Yivk3M
LRBy2JgATJhR4bOxziEvDp55tJZiUCrY/rj1Bb3/ZpJSCb0z0kOuHMO1W2m/pvpHV/922h/lPgta
ty/WXYTCs6/VnRLuZHk7Og9Ttvzq2IauGvSbRryuynqlkv572TEjmnzeZsyFWvomU6rsZ1jP5Bd8
Q10N7pjcb7yZu0H3gwB200m3M0zlK4L/XGcI/kOntkNNZAz0Dz4fEKJxzav//8sW4NkvXKj3fAoU
+CFLoDdB2UztOcyAd+ACzz3gCWPHFtqYnFVcP4IsuCR4yDjA8Z1PfA90/piTzIGQQ+FhMimlI5aq
u3F5+8ot43MErFj9Grt17eAmeveLgTVrKT0NGdy83M2KmROgD9+wbgrzlkKKF5Vz3urzpkAvW9ws
sSeqQkfleilgX8A579nPwaKuy6CueR3AYxL0lgmJqTaxQ47G217bog9X8VHFYHjDqD27e7bZrpqR
p+eTrF7X3Tq/PjgOodCQyrWgdm6ou1RhWptzW9evnaP3GxOMxYiyra0ubctql4S7WN7KjmLs82SP
fmjJ24R9UsjT4ZcF9sPJw2ke/zI3dbBLb0eKdNL+XAvUcRVS1rh4EMN96b0An9B7yZdnJgtz5ZQq
pzrBFIdNGRV3RNLke/xi6MjSz9/4djXKS5Scpfw0Mu2Y/Hl5qE2bUT+mkiyxGdbImv9LZb7pbP9l
4hj2iOAzmSIQwtUO/Da4RPnHI/0kzZK2XwiC9/gLC0c47ye+Uayh4fYTEg1ZdrKkQ5buEWyaUAg2
7W1NXVWwe96OSnZujAtlescoR8P6HMvfffqTEslGy84XUc5+6RsXB3c50hmcH0Yxe5Om0NIRmRnc
YJQw4FVTJIEp+0pCA2SH1EPMGsZajnHCjFcUIga7Klvnm1EG+vvYVDBbPgPjM4rg09jxA/CYG959
/OVsT9zG5E0P6nxVcdUL/VxdTVbjJ3LNKcf4aX0P1Y9Z/fTS16SfUpejnkfqWS3PYXDKg5ORnuhJ
asx96ATjRZEtOnle3OYJP3cwNRHx2Ypg2z5nyjUz1o+QerDv2JVbX03XGAW1Zj0i3qatS/5B90O3
J2kWigscvuzf3UP2IhpfsNOp4HvDbkXtMwkCrmnM6Ii8g0EGW1hdrOTAHcRl/gOhSPyG1K9M2cdr
zmUHwqdJKhbtwvVKHdD5qg0mo1qwBm/K0Xie1EoMueAEyJaxyWTEhUUEKanPlgbRevV4T/alHdX0
38xJy75V0ndalmMU/IbhJOpWNjd9uY+H47g/a/K1kD6C4qvRbLTJ8oohHNGQuBSiIb3zWT/ViNzM
Wh4KiJr1Jek+sCXCzdXUr+z2rSkP+z++MRENCh9wSnPW4pQuTShyvVAScMc29VqXajsKfhFCINny
NBAUsUYa/ratHO654pPjpkehTOeNSd+PqFL4DAqWlRt5TIXF5lEK46AZYD6i48kvXoYlkEXQ4NLu
q7p9jpvrQz9rrNI948bvZxHIYk5TokVmoJsvM9cyt7RDMvgE3REfSvcafLrxMbSB2fTLsF+OsNmz
hgcLQVLtubiroOp3+msEom0Nh/Z3Vl4e8ikGW27sKLzPO7K320Ddz3o4xwjQmJ1SGoWmyW02jGY3
vpbVvG0vFoLlROuPXX9u5KsUi+4Y2kBC+jP2Fp6HdhdlO5ZbIkBqfdDpGwT7mj70+bhfmf2q5rJu
cfezJXlCWoCCp4ZqxXWli1Z7G/7WkqDp/k+ZrMeprzOvjYDaEPpejdql8TXQ4UD+KYDA7ifZ5vit
6wuKjAi0Sia/KI+skxeFq5HiJS5DVfbcBslWx5AHGlXb6PEm1tY3p+HjZQmlkaFBPsRoPmX+s4xJ
MH24ZuGD6m3GaxjEA9CIJYQENGQuY2jIb2YWhnReQJ4qLcEDxyoYdMi/yw582wQaigbhNf9HQ+FZ
rYwJej7YPv6c+zTi/kWUxXn7iSjDaCthJqpACxHCzNlLXUkOhpSCi4CnQQqfAJ40T/K5mrvtMFGc
wXWBLv4vQEEYDsMNscJhy3f07OKJv3n8h/dLCgEfDv0GkKr5VABokWhdxy5NafWDjaV3GNGWxn+R
PK32TJkNu3OLPpLhalrnLmdyBQkg1IQ4h6eEpODB/ZgTvcjND/2XsAOt8JiEpQBPmzCH1fkP8BBG
UQZT2FUt5FYxQyk3LzhBdGQHQdMdQi8GWjlYkq6HOcM0nKPXcE+lqceTO7ZJxBen5Rdb8VvsAJgA
uvVUSOgzKZlAsMDuR+Dv5j1HzgpcFjf5/K+Vn98YnwrnSP/ZRV+g1LH7dW5VsIvfuHi1LWfqA5u5
lVtjNO+SGetdXUYJ8li8AI3IHEmBVOxU0a81fPe5m9YCsGlKC3HXfTVFvJnfb9Xzfem8iulQ0aZ4
WxgQRepr1hRnmIJArrjZdzjwkpV7jvXlDcwpLOPKM+4iNclk0zOT2V4eL9B5UnnJWekEtiJtYpxe
4TrWcTvjp4XKtAwaD0MgaHQkOnXKh6JMHKfoJqVKhhUkB9LKFN+PVc2iYXZwUkRn8IkLnOEhynm/
ZH9b9cuiX7awFFo7sjCiiv6CIPAMekxAVcUewAwQfR2NeFStPJBj1C1va+7YLlvSyZsISHrdhesH
ZrkzBH5A2dEs9dLruGOwoKG2IB+vOeAszMsjsaDRpC3U7+zT57W0Voo172yV5qbpOF0BDWkKgLLL
5gY3YfGgbOgxT+dopcZXUO7r4Sg/LtOpEh2k4Ji5xw0mevy53eKpL6pyeS+X2UY9sgFgF/tGPILE
QlFDusFOxkY5XD/ryb21yW60FasucW2hdTGGxu0MNLKJYpxLoF9j5SMtnaA4F+rZP4s2kTAXecom
34bIYOVuHO2TmLLBPQNYbiu27uS3la4t06eXBCspW8cZyKRt1u9i19TXfMV6fVPrm1zfSC/ZRk62
oQsyn1cK9oxOc6mnU+vPR/1JT4ZZfdbtOXSxypblxYURK4zxyR/YJxoaRLrb1WR2EhtAdZafsIzL
4ODBxxJ0szZBtceZfm8P9/hUKOcRHoveiZ+nSjmfUR4ILHEfhMsKAEwWgxWXPXYVxOJwXnH/kIkj
iGDc070VWz4rekjN0RaBHXLJkOKoHduM9P3LBNE0qyRbDb0wQSTPJaOpPP/sOdIJOsBjIG1pzpJy
juR3d+GplKuINcAXVwMiKWPVeaQrFlcyRBQM0L2XU16uLvPb8tM3lJn8FAwMzRBv9Se7YIpPns6U
pwI8T313q/F86oehzfwlw4YBgqBnq2Lw6KiKmkXaY6pc6imbYNhHre3ebru/9EooxLZX2qpTZzJK
FFa+bk5BTuOdKEuZNcfKXkujzbhcKzWB9VUfeaNqmWl8P/3g8kztEf8nq15RrgDth7xqJtRFRMkv
YMkk+lO2IijNWSGl33QTAK9LdwOyVr0+/7I55dpM9pvzAk4pAWOVGvJSpJJveF1g5CBxEBhgk50u
QazTxGRC3RQAGiGq848eytJoP6jbcrwdNqxBCVPe7L+t7hdP/5aB8lnV8+b5Dyen1Fv0qG7LuhLx
fQVLnSlNij6TF9SfP5WjhYOXilHgJGJ9BF9JRB1M+0oqkysV+inNIzHeEYx5A3thKkfYf5XELIhb
oIGSIqr3pkaTwqEnD/MKPYy4Ts1YOuVnkxXBqg4Faa5Hnb62zy/x8sTjhVszVZZV5ZKM4Amrgk3O
AVjbeEfI1nJ+3wu/IhfEdEGG1JrhdyJK9V89RvoVDo5Po8AXGSrM03fwKcO2yQFCwGwVrowr+s4Y
W0M9wfj2jrDg4DBdUp+8ufk78uYmj+nygNvhyG/zNf8aXGj4xcbotgXms/e7B4o05lDePVouzKES
NpMrPx+LTXMVcnVlSURvKlVH9Uo/tA5KFqYtMDjCseqwlsGyIhanwX3b/cDJ4y9ypYUIcDXkigd/
OMRCydogZJCAJTkHSozfVjsSjOB2cjXHm+hI+0Nm4laZ88IGb8Ken1fqGz3tXd+m67cy/SbecTO3
5lnv59Ns2FFmpoUretNgbtRTDHIz+jofcN2jaUFePZ8Y+DezyQ/ITDZxIxVqhdjEyQTbFpW8vGx7
So6AklS2IdP04rdsixhVb5M7RUAVh/C+1fcqv2vccsa+BPmIW44N+8mojsX9YCX7AatcuTHPYcPV
WAndgGdK3tldvxgS3BNO15wM9pz3j6z/HPiN+RS31cO6H9bU+kFLezdIS7nXV74z6cKrop3pCpZF
CWyULdrHXMrmAeuzaFZDOceGzk9MsGWY3aG/4tIFiR4uqtk9O4f9Oa8v4f2q3a5ULd1u14d2YQfx
YtO4f6HmxwcFBZNTBCX/qJh7UlgFvWT2pONFJM+f8rziJj6pEr+gerWF1rTJ77tWJs14uFcn59CP
p83dmeH82YSN/7QJv2TqfLagD7O+we5A+SbRsmwh7Cpzu/nYsmfeRChWBrsk7xnCxpxkOPCzSTAv
QKH8pR9RgWPJ0learuwg961ubVgUUOwmqny8rLTNakYod2aPaOh4QVf0xP8Z7kvNWIxQE9i/seYb
+9F43Yw3j8kj9C+rkfm9IipitR4uDVvmZYCzwZqNrNmHzUbTnpXsmW+znGt3Mp9d+PSJwdFwsLJp
fO430QAJDP7E1ip2lxl72kwiHTweT56O1PssRBdyuCKAPb75vWZ32pcqfz+Gn2T4CaLfUfZdZt+F
/tkmLhePkquUNHtqMxatOu8K2l6MyYwM5Oy/a4bU2dRF2rOGorH//Vy66Uinp4S2t676TT3eTFYp
h8CkRjW5E2wGwLpaXZ6MG9JWeHUx0305dghBx/q2bE0937NLGpx4UCuNnY8I49bKVnE1oNrGFJzw
k9qFdBok05IGDRh8wywCYWlNXlEfZHrGqBFbELC180cryMpJ69/TNRg+GU/kuk4QjuD9OY9+3pZs
w2fDfauEOLdFmeXMoIfg8Jjg946thR2ND7V14gaG3ZDyHe67vHmV5R2ZhzsEkJ+pAaBzuKS8pEdg
pVOsiJQZ8CWZpuoqTVeTiS7PJnYB3knyB0YpQP0Qk3m/Rr7crEIn0XZRtR2VgDV8bjhiVSXJ82Vp
zrQCpujykXmd6pFjlPcP/XCAoOknS2zjBh9c+lPFv3ry0/Y/t9E3XILyUnsRfEHZm7N8f+D9KwNv
iD2MCpK0VzE5DXuGlF+uyQucCXMXLGrbrXa/ovbntsCKgorIC1FvsNIKfY8YWGPDJMOwiZkGYikR
jZStLuXLHjoZk/CVGd+Yk6wn6EN/5Tvog/2VpB1xZFH24GHyoUY4WPquV/dzhKTCrUJYG05QHvQt
JLw5W5aFpczPUFmgrRYH2AlIeq8bEic5uW3zYx69OKyeVWOLWnPIZ7HoJIMLBkEBG8ebI4sqhvbz
squ/h6Z6QnvVRlXhtVX4e6bnxqG2CJEfuxFSIzIsfHzca2hpHPlPUXkBTtucjXYQFKCUj3pHsQ6J
dUo6YU9+uqDsMYr7nkXRjgCXQn3596bmivQWet5V4MP0bvxoxW9a/t7NHzGXKTe3nZBgspo9nuUw
2uFZfpARgFpxd9OREznUILIJm5mIjjajH8onO7Xe8bRgNXRrsnZ3Srm3eiHaQXHYScVxpBy75ASR
gXegwu/o/5I0MJK92fwwL/J6xQR9D/dIYG/sFR8LAydtFqRrWmG4Zg2kUZ8H1kmlQ8MX1gdMPhhQ
X7FLPmtQyXTyOLEw54IHffUrkPJmBCHozQRPbCB9ZULSdG5SAyt+cOxJjKzKLov3abPv4r0a7+k9
o/n4zGVld2ZHNe7QvbaavIdi/6xO0WRkfkq371b+TtIfCdxdu/j7NzOcOaO4Dzmwe5IYWu3mD327
c4M1rj6eml2UkLTbujuzsFkk0BGE01cgZwi8ca29XZS92Sx6ZV6BLWgFdIaPmPZCBi3fw16IRs/o
jdzM6M0iE5YlQVJkAyxnV39QVqqyQrejkAqV0wr9T6+rr/qLaBXgis3tUejLMEZLPxj5PIHZlCSM
0p4U9OjgnwNLl3xzPEt+pcq3mlWXraB19afv7smHbkaz2Jze79O2nIowRDZrB+HC25Dw2UgP3K04
ob3dmxQK1h18Sjt8k/qoFAYQvsoYKyG00yKa34Uwj4MMeR/ubnMnPPSSmd7Xim78G7I1KUUg5L1o
A+CG2Q7WLe58jHZ485FvJdAixL2WXPCfHfC19/4k7Fyjtyk087laFfH+SdqFsiNq7MLdU2aVvTHI
Yw2UQO6fCjfJjewKF+142UWrmN1uC7BmC0Z2GO9o91JxZ77qD0yJUM8qLFYBbmb+eUadUz+IKqdc
InLIeWxMKGZJidSJ0ZxOdnTgdvSBDb0zBcEPCw7CviijosIqKneijMooHE4i/BR8IyHYh/4VUWmL
2vJGFnGVR4RWbTgx5JPZBPD88qBTP/a+PprR/vYFlGv7LHc3ZccTTNCFDBicYLIm7Wgxou/lVd6M
H5yNBZiNkbgl65Ufxv5DQ833AJdD4tHOI6ChAb4aqkbQThiuTzCwRuWh6fcsrqnRo1gTYgF7mRR5
RTGWcbH82/EMu3gp2Sl+0PZhD4/P9/eCMz/6hC/Wr97iHIautzjX43VJ1vR4jhuM/7KOm2tMK5wT
nWq+Otn3M/tuqTjUZ0PzsasoIkm8qlvCEbAmCKbCMgzPiMIYy/EIJoD2d24XkOCOvqjn4XipYHO/
HdPhXObXZ/lV3b+t4YdKDu5VkmvmX7i4wWZnrKEWf/UHjoLZ01xlDlUCwoyMXdE8ggYsWpuQuv4K
qcPrLwD0vlC27Cro5JCpgtA9TcKPMhQ79s4yqt1rFMfURLzahjECaQsoMl5gr7lvI8GOP95wQurX
KP3scesFMqiQ/aDvuWIY8gwYO2ZcDnc2q/UKEpDUHkwI0zhfEuHXAsJADBUIw5uUXFQ+X90+EH5x
Durwuf+8skXExA7cj203On17c1McaQGDDxU69GGpiwdr0g+LWgKMHPe5Lgn7D0s8D2sz7xr12OV+
aK1HyaHLjz1egr9R6oUPz6I+lNd14+IPNXHxyE6mrYUZC6a0vs2cX9QsQF4dRszGx80CvgtRkcP8
JbMCHuPXcS7YXFuH7geZDz8xRwCELdbw7ZJIR+uotuRBJ+7W7X37V3ouIKB1HB/U4tG/8mIwQS6S
VveXTXIXOGTc3wsL8oiq6vLvIBbyDvFzROKGALEskoCbAd8GdMr0MC7AAmadaCQWEEV2OARn1Uq8
AZqJnwu73DF+datiODf2Da8+J5G3UrXL6h1HBm89/feacxNLjmA3M3z6CAuEfiK2TC9h4V3kFsqs
EPhuac2/79Y79KdkC0J/U8FN7FTBHTGGWRvzcphXxUJlk1aKDbNpLmtasAt9kZXLYxaukpBd1gos
H2vtrv9HwLESm6V2H87H1CC+9tp/UPvXpbZuqJfJuDJgQIjlV5d6vhTXsnYVxx5pUAZSGeXK1avL
LTgXkBzac56cq28ZGG5waGvBq8Tup0VX2dXkRZ8tIjbAPCVunB+6x05zbgq6/TaPD+FwDKSzdL/W
j8+H+RkvtdG1iD9yJ8NPZseTuzGTx2Tavm8d0MtdNfyw+LNV/WyER81Rg0Xek3JYBqpnjFdP0x8k
cRJ2TArI459W/X3DkAs0iuI6fMSwEQn+eeyO8Cfp3KxHm1Bap9I6Vvw7SxbI3hba6jxgv+epv0O2
j0c73v38L5qnrMPSvcO6AHzUfXA+PTLVzoPjMz3fMXMk5ztG980t2fCAY8UDGfHukss7/DtY/Ir7
6qYvlXyev8z4YWQ31u7W/rmHf+7Rr5lyI/jo0+v4fmo7oghO3BHQ2uWWqBnWbTb+rfMLDIhzBWvX
fda0ZyuT3bxi+7gnO6Vr2zBtZmSjzHbHvtx8Tqz2N0p+cuWLL1Vs2RL8RnU+P8TtdklrkX4o+ExR
L9YytCldKG7SK1g1RtWAMTRPc9FHQn8m5U1yfA6tY14e2mTX8SZpRPsiRotRv3CD4bu7k5yZUPP0
3Bnc/YBSB2uapvTxGaUarbW0jr+o0OxAAEEsGdbD+ZuWZx5pq08rD6saEgBIekorgtN/pHMWJqTm
khg995LVYhHaTGJpQl925xfZeqyvq1kXLtp8MbSLrl0c5r3hjy4AijSCKsY2fm6tZisI+L9k/oGO
IP3GPK3GMlEPAmN2d/BcIA6TCr/lrvrLf7x5OqiF4JUe/TbSRCqhcjHAPadPHHmvjSvjQlPOyhSx
ahtEm0e87tt/tRsPFBI8XFi0GKipOhhkF88dEh9zN5MHNjUGx447xpLmuEhamtYp7yfN3auSFc5a
hi9OaoYvbAuv+SpWPx6AeMx/oHAswHF4DNt95NxKL4VHmf3rVDVUT4E01vkE7sqlcXdZshUuu3Aq
B9mFDwxI0H//VzjYPcbThN3GsLbYiOcbhpA6WLeEAe+zToER0tlYREpEa3OfajvFGfceUp9m4UFx
8/mIg3ckClEJuAAazeeJduE5wZ5Qaxsc1+RyEnG4l9go8IxgRU3IwEDBoy3ZDoY9qKubToiCt41d
WvMJ2YCtucxMb7LO1t2kCK/vDYvUnSbOsxQ4iOwJzcHDtSGv2XsgdhHgwEg21f+IAX1Zt55MhVLo
3+DrjnwTYiCHlZPZD/qSrZmG4Rq9oCQ/EH310VfVfvHzv/A4bxgPhJynulTG7FcWiWw6OKFUA3vn
FNxNgz42VceOnE26bCJRchUv9GQp79TmpFVXvF/8uSU77GGdD+uGWYr0AhywtS7Wihs1WEflmuLf
9fM8mTxLx/6IKSio5xW8dmxwoKfc9bpoVo+GK7RJ5w2sbnXZ4KbMlpm8CB8LKV0sJwEcuMd8nM2b
YLZcK+WmqtZjVsjRqpvdTedxn0k9vz87fiwN8CMBBURePx33n0n7VWXL+31yi7+sDCgT0eVLAmPE
/W+93EaeVNojSMjWxvm537dJvX8ux6ZjMzcuIhaVh7L1wK/xN01LfzJjkVPk6+HukRMPsLGs7vZM
wwY79le2gpMcFY07pbwctf/WIBrtBPhwxrPi/DEZ79iCsMN/rNTHavxY2R+2Zs5NIrNux1ViDGD1
1Kanu3TIh8MDjk+0G7lvGkiLK5D0pZ2bszfMR1XZGAw9ozBbs2NWnYza6ZA5Gn731JPPk3DB2Qf2
H+ncoDlXFUcbtw7lS8fcfqrDjyg+Ww6QN0YZqIw4mbk0uFTX9H7dUZK8w+AVmGttvM0B04uGDDJ4
8tLzWBHApaC/IhHfLUZzHJZY29/f4dt9BvoK1xWLdCHxm3wNzYVVOFy4aGQn48OW27+i+bteCHSO
/4nOprMIFr7yOCABod7XyhLvayAgmeMXL7tkerDS+QghVJC0oq3WfoWUUwDW/Eghx0gnuT6a5QZk
UpCf/UwF+it6XsmtQVRk/0v5LdhEscF4W3uRkxcGTsNudZe9/8PVeS4pjq3b9okUIWQQ+isEyOCE
SzL/KLKyumSQ9+Lp7xBU9znnRnTs3V3dUUUCWuszc46poTdUwTpPPlYUx8jMOOhdOZ/w9WwinzMX
1haw1QLb27XoqL2WaY1kcFvi2vVa1X6YwmuxN4TUj84wOiSrsNvL2O19zKWrKF2H4irGKCHPWnoK
8KAhxyw+0LNQK6fu77e4zqy7GyOQMD2JcFa6ZYQUpZx6PLNCGUz2Kopx9qoIau+uzEICIbO0ofaF
nJSwDeAQAM/Dkow8Pg6B9eP5pYXfXTJBHKPF/dneu3TNFopBvlit0+5b1X4JrFqmdWBReV3l5YEX
dpugXjJkoLNmAoP4i6X03gPI7losvoQOLXGcbyMW05ErEF+/hFEPPPydWE5742ErJsY5fcEnmbez
Ia5PVJbz6kQhj6khm14sykQGSAVyC/KVoUkX+y/VwDqK365dEYzCDGrad7huxcw6YTbJVnDaVAOf
ZqxwCqOrOdXdyCIB3L95wqTMm9gPu34TQDabQ65dI5zVSKh1qI6C/mkAyEsNvzPpBzuiipiFxAUg
mn2Al5FOg0Oj8GTI51//6SJ7g3H0y2owe9U3yCOp3udYFwZWU+vIB6s/2ezRd+uVI6Z/vTT9MrYJ
ozpDRSfOQB2Pi56NRcn0yUQQGGorBfR/vgowWP6Qb9VO3wKKAQI/ovg8OzPteNLh9ZNojuqJhGzU
yqzrUSsD7uQDZwjHe4gHHXyD8fhlokUwvJTrXvwVib9y9att9iCBeZEY5AhKRLrpWwzTECC2L6Nj
kP2OZpcg/iDuMSIU+nn8XXUuudg82DkA5/OgXSHudyTpOkBl0aDK5Og22xZEILZ3efs1sVf/msK1
ePr1CfWDbgrokzytFB8U8bXRqSt2ymG4eS8WRdnRdLtq7HZmqY3Vyhuw7nNyPZYF+IKDbus2dKIx
mehEeDTJtJGmXmuykBbI9d+EH5fJ3gQnRwEjTEYECWvzv9NAEnWGj6a+7/An4+zrYLU3k7NvBD4l
OIrkzJ2B1zNO5Ipp3WmI6roy32vzu8kOWvIE+AY2JSGZAlSjWz5f/AV8sOjyruBcGYrOiC3SdzEg
oR9QGoyT8GiM08qJvNjEJnkO8EOz3fVkBAhrtrwkRSE3SPWzZGjEsPVHpF+QQCCwCZ+t9qWRDJ7i
oTPGxIMKpKvHvj0uAF02E4EtSqBVbSdiL3QgOcK9M+KDoBJZCaSLegkpAg2C9b2k7Er3P5UcAV7c
55CK9VeMDqhqm1mnwsTk9WYxdNShzV6b2AXOhrMK0WaPdWZTj5M5rA3Bp7LNnN5jPD+MzcDR8XOy
CgRGh4eTNdG4Ry6Fxtbc6ZRywqqFHHmHAdo/D2NxnPkwrQ5NcXgWIFJIBkpx08+hOmDd/7Sq+IcS
vZ2qbFRcEhOSEksbJN6/BmjuqYiPzH6LGggzxT3TEH05fU+hrwGIpOkE09SUl1l5CU6yfFuUDBq3
TWfIjytJSNwLwgGvPZl+fbkv6l3abduF2z5hA5rSKm6tWNiQ8if1Jykl2a9PNmtmxW5WERRsSMMO
SEC2ThZOKpPxsJWK7RxlVLqr0l3a7wJD9G/GWh1+d8PEFSrGHw1YFE3JyGuxy8FpcdrVuymqz5Vu
5HorTpZuFcWZh7b/zQoRrtz/lxP3d3uIjutpda/IKxESf73Wh4klECQfSMU/vnajdm+D+zz5UKqb
tOwUXhrWOhaYxEfNZx7vS5ucZQIWYFO+nsY5HrvX00jaSa+540qtLs3zLHanSjqq5aGv9kO6BY8A
4VBalskmnZ9V5TpJMw89lsjCikI7HewGRJ5qL7jZRoICEcZX3SSMT2k35scR7Xh7LECZUkx1Vg5U
g+n+gPAAq8TfhSelcT4Yb/QcZAGXJZmu4ASl38DzkSJ4Wg7NWU0uoXLVhpssAqX8UudfyZmIgni4
af3tyTVqnIrCSQqnDZw6cCRtRRIO3nuilovNfyZj5p64NJh7Un008JnIgmBo2JBOrJ54fyRxF16e
JXrQs9ReI/+j4ZD/wpbVyMtxiTxFRMxt3N4h2Y38myqHyTdSjbFa3wes9EuxoZ92n5LbSa74Emu1
wpQs5y2r+bIqjcikFQsHLITerPeCxBvUYwzUm+yNzwRBl+rMCFFt7d9PuocYRt2OTsqFjb+IPJ47
PPFvr90aiec0sOcsYbqLPEY7DzOThxDfH6AeOBmkAcDJaBb2+AcTMxwGFHBPwSGf4hmu5NzQ+fvU
VHuDiRBMfCZCcEiLleUprzn7TNtOVZDP2e/6lVvCvEOwEQhTzcP4kDRj4KEQDqI9bDieUVDo4EWA
FDCxnVLQkhXf5q40pZfaJ/QdlAmk9hDSjSVbyvb98m17qzFyRxjPd+KwfYf0+eOvaHZVinM4TLpe
xl4gTknhU+rjWC2haA8HNljg6GgXFuNHVSGjuUb1RWQvrKCGJ9YJjmJBirS/jrRNUFpwFOEExpFj
ObkPKfus+JdIuc4Jd1A/Mkzsyke2IftAYyGFk7gxaPSL5oCrVIj2DN+4KTFPoaPDsk4nPHYms+iX
jdh8AxmqYY9jH00G66JEP9C9YtGgew1IBTHuO8Q77yBPpDtgMTgMmcBwGEo4PP0DYxcOw5m413ND
qO2wsVNW2g2Ut4n2T5yw1AB2zyVbYLA150PlAgNWiemCooXPOl78lTxiNZ7/jPk/FATEC1EjvXOT
tGZSh7w/gQzgPGtXXsIUhEqkbmLXwFvkLYG6iGWgPb/Ms+0aQS+jOjecuTPlCPnfh9QUHhR5N3u5
wH19WhBh/ZbHvVhulp7MDlG2a0TnjFVWiJEtL12sFys/9iy3nF1HJPPRJp97HVRzqjUuSkPIvXJx
Bvgr9zjHTZR5fkYHNQm5XJgJJq+TkAQE5M8JioT2mCt7t6uFD5JEhuauNXfQKJx4aU2jhk96S0yA
Tk2Pj/HfJVkrXZIS9hi5GMiX7/eo2Y7TbpL81zfGDegPa50YkvlmlC8FZeGP1P6K4+9ZOSXM9OpF
f7xvgvrp1fOz/kJ9a7+IB+n8i/S4tY9bbMah8XjAgdsBiVFYNSc7Sds+iav9TPPtKTC0eiIhPLlR
4ULj/Q+cGWpQwRqRmnRWw66z2Eg8QC+Qt6avNCJnTN8yjOe4Q5FB+1mwY/sVlk6nOZXmBCu5cJ6F
MxTOPHAGY03irKAeyO7L7kl2L/vPgByOCWrzj979E48/8sB+2xSWebyxban6yghi4mE+RdkJUknX
HGlrhWViaulO7Hd9vxsZguF8ffDb7oLHPjDyZbwuuuPl/yTTpMOUE6sEBM3Y5UYZN/W1L7aIhtVx
OxtRlFH/THxxtdwsOphAditYpWCJVLwlqHOjHb08POfq2Wb24JW1oSxxBCizQxfuQTiR81pRHsdr
klBUy7/Nl8NwnGUegwv4sMpXrO/mwwGW0k7IqKCmMhjMQ5Tv6SrfmlVyhHDetYQkxluy5xNa7PkP
Aje8L1U1CeXKdoqclTS3Z2NzeV9+5HRx+UWUxD67usM8AcdNcY3Q/vQYp4/9Mk1pxdm9HIxE+KyU
byX9lWJRSH89KbLJEFW/7Lq3n4qd9rZAHHPuhKwJXtZLLBQcIYrQMZ1nT8ezGrFPYCWuwzvqrkL/
MbC6nbq1RT4tm5/PvfzcM4samZoosyUj5S92yEFGVvAJaE0cHN/QGgZgpKe+tHXMfwWYAJGTbCLB
RTVK/DwGnCJf07U9ZsvfyrAV2h1bC51UtB2O2RgtAuneH9VgBYXtAzpAnqo5SuNyoQXBFkP6Y/Ih
hOo+AVa1MxLRNqC6nXX93K1i3B7JVyF/PqF1agQEfOjVbUyuwVIX9ppEIehKIZJlJDrJ6ppNmBQ8
mrYCT9VgGv04gS0dw/2zP1SLox6en+OlRWC9mYV/eXiznnrQfs8uwsCGvCBqDt5vAs/d7MEmdPK3
+xBH6EUplhlyKu1RVo8M36ToAMwU5kqn6rjvLliP0uZPnxolJpcVeK18moboqLZ5HHsak3+DKvLF
JW5E7EWGB5HdZIhoWMHii+WXkpXkIUJkuinVh658EAOpTqlMB8mq5xs4fmlhiQp0Tcwpr9edT86c
N4yRP4XYPM4HdjuIH6FUYLOqhov4uLT6JX1cAjNaj/wD0chz/VN+3rvnvS8/Km0rZbPlfzN0sYJr
5xSCTWZGPPmWk3iVDs8l9xH7H/ANAJjpRWh1EetR278rdKzUxWvOkhJMtPCwbnfAXHml0/U9YN5I
SD4ss3vEGRJ9BtHnHMAoA/Rp+060UrdrE6yrn3p0493pyzMhwN5vphcLphfZtnywZTFlVNFl7anl
8Xuu43SZ/C5JaiHQSolFBmRADBiErHX3NYPR2O/r+SEFXsnjr3uieIrMLLD/cjUEAB7WgqbrNaUC
epj1l0w+zwlcgtfT/SZ6RQrZke/IC0JhTmu/eI2Z+2XuE8pyIoIqXN7UizicivD4ToyDVmpAqgV8
xhyYqXSj4Q4zAAQQn5y9tSHTXc5Q4e0jRDMIedpUNS7m6TrSfQcTeUxu7zxm84H1+c4tjzAeWXw1
uNIcyMIkTQQVGVjun6D6SOIblsYn6gzEZrgmhumWfTOd3pSKN67xrdfIaieYXfzo4z6omJ/1Y5df
3i03eWOq/v32kj7XkHN3dxVrvT4JNcuCb3tkrIcF652fTP8lR9+0Vt1pQc7hzi+hAh7Sat9Aoyxd
gis4hWMLyIv6Cv5sJWS/X5h9lA1O8aCcCrl3Vg61HKOHIDu+ZzTa7EbTB4NAP2hPgEselXGRwG9c
VfRBghsXU+allm8ZkD3539nfYlFDDoisaAfF8D0Ywb2FQ4DVNxIi9sSiC+UrRdSNv5M0Q9CGweJ8
d9+fEfNEiHNU2lRVMuN6BJ3Fjv0P8tD/es3yeWifh75AvE6D6T/JBD8sfHZze5Ky43o3U96Ki0Y8
1xEZ1JSTS+UJc86qVCsNUfc7fug8no6qOf7jtug/Z9HnWH89519YexfdKl9SQSCWxQCU2cCWWJ8h
vBbEI3Jo/W9uD6XEbL14JW0im8YIQUoAepf6+z1iC+pbfhqCKfRWXLh16daSPVTOPHGlcputfe0Y
+l7RTLdh5V/W8xIzElOvG/HwuKPnfIkk8j+vJ4IhjChxVcVijKIpNwG5XI3N+SRVx0Tai+k+XQ31
Rhymny0r7KdqDyCxno70cIsnS+9znFwA280e7Oou2eMyVOdcOPlmohyGiMwJVl/Aj++Ll88Gkw2d
2cYOBmTp6wUxZfwTXUa7e2TbABsC86fOHTGL6bty3NemIACbM3pl1ZqM3bdlbHRE/8mMC1bRfFsP
9+Pit2FXutdIK+Wxb+YoMPYEuD0e+6pFiz8FuMn+kkKpmjvGRe3WOSQQNyrW+T+55OKwtvMl0/p1
2R4e7cFYh2a8TvNTsfDihVez7FOPAYIgZNvRvkO5fEjbiYU+D936kynAKxEvzGw85Rv7QZ2GH4PF
l/XMEPpvhGITEbICsF3YV8G+jXY5a5bSnXWTcv3wV++OFbhjHpAZanJ4Zh55xb9gmb6qk7Y8HQ59
ssJqnPIdCU+cD4iH5Z+4vKT9te2vxNnkoCH4Iwx23CHMaB1Z6qqlvUomax3/kr/4V4oTY0mvburj
OgrnOjsL+OuqYxkcqLwr9C52dZ1uxdwmZXZYRvgpf9ADwh8S2StU8FCOYeBNsq6LQH78eI67ExTz
SDpms4Mf7Ak1BzrG0soi100vt3MNbs2+nR8a7Riv4vlHPLuLPmXkl2W9ecLQqeEJz7s/b18wM3B8
wRIavX8bxYWKS+jvuJzEIxfaCi7Nx8vzHHcruDwEciHE4VwBNfPqy3tteRPE0HhLGuhSVLLgc7PG
kYzTuLMjdTOPoBKjASZROUinRGU6VDHZ0aECM6ZDlT+x/vS5owq23trCFrpSJbpgcpAwoA8kGRXZ
ukgswIVpQIL0av+no4F8QaJG3OkCb9+G7oQrAKpOGS8XT4OuE9cPRmSKtX5usmNG2fxSwbP75rdb
fM07k/4bdRMMiAO5KyE618WqAgO16SmUHvs/npBveadyweWd0vhhrLrmgZmkNz53/gZhZv7ajwct
jK5JAxI9fyDk4PAKJcolV6xdf3EBJfWW7EysJoznoykS1JNOPA/X5KiGcM7LA/p9c7XqoGh7GYQJ
Wa4S/mR/XSLE61eh09Znhcf9qqyX+zT+1hZ3bKapMzZ2r1sN8aX9hg1SVbJFXK6EmvPLgtZfcJwh
kWGbJ28jCmZ5qzDHXYXDd5p+DYv7kNKAXfvOSQujijy1PzgrAFYs5OJqqUjcEfucGcMhl1ejwDri
d639+MI3c8PAfcoOBcLzVSDMG0vxNw/S5jIoJxSWYDHX71xTJL79HJcW9j9DQLTxJDxux167ne/m
7b6iQwHgqm5AJ+fbM19+3mvesWGG7tGNiJnIHc8DMEl+Dg58Roqa2eXwyU8lq3suIRHoEd08IKXb
DW8c3inGLGCNMHEw3sTeDBcM2JMP6r6YIKTwze5yMflhhQXJv/YDcXxJkO5N16+xssQPKq+F4jNg
9aTeZgnGXwOZRxqB5j902iEz03Sv0FFw3DdLXNGmKKy4NnL3gb1GnuJLBeMrJ2wWz1t7/1IIEtWB
l9pMBnxIxI01NFaERcbkEmlCt52GoQ7TyYyYLq/YorhBe6pfO/0qlbdouObGTvUPIPM7ZgzFQVpC
GWXyWUd/J5+DbiHtgevC3gCuC7sXBgO0HlD6h+fepFfm9wtXXczQxhoVqKETy2E8wTlgICA36Hof
v1yy8nAdMw+v1jwwuAuZY5K4jIQV9goKYuwwfxAV8PRDMQ8wHPYgv0DVbcTCKoYpqSEeJu12qtpv
hBmbsmZ0HpqDTvtJf44Q10nXxNwWr6+DCC36a65g9LWQe7/BbAgeyFiJQ2dU7Fax1QAYM3kreAb/
9zQ762x8c3PJYizEsEOwQAa9MRTvQwAMBXVgvxiWwJGjmCfUgYSGVhASWigRWfFNsNKCzNt8Ct0c
wpMaToozFd3ZOpcv8eMqyZcnW/zGSOTzm86kCYgpBLoewjelKd0YoxEuNxia/xF94PZAAEFwzN4T
1jY6qmj8kl6gx7T66VfvHjBHPOBq53z2CfhUhGYSnqLi93QQ/dTVj1T9hKQVG2vgYW35WxJWLEKR
LBBkpsanTDq2zMZkLthtbayZ+majy9dhTfH8m6CHNrrMYLqEB15WPhya9Z8GuDyFf7yMfBMHE/rs
l71SSacMgv9+CmJ92cNpR24BUu1unX8bq4+Ih9579l7Ts8Q6IoF8KH/HaTgWCYvJp6hnNoMZHgOq
b4bewx5NX1lDYT+byJy1Ai3JqdbPOLKhXlbxteyvY3/dwSm5SNIl7699Tyt5xrnHkMmKHn/n40iP
YUTKmgUdPP9m7IlFdSYgQ12Rcym4KNqJwcBxFuiedU6GZbGJSXpfzpZNOoUgwl9o49Obv0D46bze
qctCXFXiyhfMuposnJ2+kvp1QegyEa3CpRi9ZpfM4SV/Sj4ZTatZYvhsuvDetXxpXDFwH51TGYg1
tNRJJDtvLQ1jJD6QBWMgt1qG0h2KZC79qsff5+BxQH2UqCAnDnV8mCn7Qdmz8ZmnRlZc4bOFSHXK
s5eS0OHNZ9ehu2jmwGL4tZ3hYc4cIgMl/SjIK2CaqGz0OUnN9r1e4bfcMYvzcPTzxvI+3ncdwmV2
Nj5oCWSfcMLm3Q8dZTfleNj0Iigu9ZfiUih29yBao1xSpTN/3KM5Jv0SXz0yfFovNqajh1kTjU/D
GLo/N9G1LG4+OqUY+cIkqgEeTmaCkB8WsK38/dyHsC3WP9UrQivIPkT1Eiant5M0M3tQOZvExvEl
UkYZd98T0aO28dL0WGHqr7EshK8scmOWrFCq0N8boKAA0LGxZe1B9JLBGf5fbDMXO+ZSN7oxY3wb
z5iUv1OECPhguMikvH9YPGxCvUIYRx+V6L804VsUv6TFXUo/KNyD4OBLpNxsi84NlyKu1zl4ccr8
+kcQvpP4e7G4x7qlgdf0AQDYc7IphE3BuxnaymCjR1NRPDmsj3IkesW0PgLVxN5hsZ19iNHvnL+u
WLlIynDUhXM4tNJOULYc9TIFKB4abQpJRVjB9vUOhOp9PfHj4BRAQ8GP83YKtiMaD6Cc8o27SSxv
szUge0lE5D3B8QecCOD6CWNu5U+WRuMqe37Aly4xbJ+k7Jw03iyAx7hvFjvp2olIv6GjhDYDJRVJ
ZcPm2Pxv/fVw+tCpOXRHh5lkYBwIXPa7g6Qd++IEwNPANAc5ga9YKOy+GjNHyoX6FiFIj4Nk7a/K
56nITrXmPaOjTAKesuNrGFQuDI/IKvjuahyciEva1J6nViRuWrRjd5L+kpeLNpFu6HnR3Vdo4+qV
UE2L796E3okuhXz39yBeQJIEwv55ILag8A9tYmj+d99/E+phgj0RLmHYLlVSclkvApyW7FKawgpx
rLC/0BsEF383LcxRgpddEO5XA5gu4edYvs2Q6FjeZkg+gz5+zZsZ6MO3H5hu3/m5CXkFjP9+HQT/
mU/h1Agn3aSIZtkq5X+XrRTKUWUZ2/pnZXSxs9AdKE+lvZKxoCNagAGFussc9YOcH7cr1eMqJTIA
4BwSOpYLuVuy62GzDbkW1ap8UWWIBReBgNcY+YgXV8cRx7oZSrYK/bW05oW9XI41HABrGMg2s+MV
K5IBO0ZyqwsTIRWRPjgK/mznpWUcH4WX92fjAxlUPTMb0QjbvWELEJua/aPbhUyIcKrT0qMCyRxt
+YjczSmHNynYQWdLEAhWM6ATRrprdLKdPtd++1kk9667ydrlAaOZLOqtH4LfdsoIU8D2wUZ5PAy4
SfeFvtdGdKDHsDg+OReEo4AJGqfoXi32krBTqp0Q7mqeGBPZmspI15gH+1WXnTvFu36LDbHbG05h
fvaUT7e0yP6V1229WRCUUEy2RCGwUe2oDAPMnMY5dHrNwZFvOZp6dkyRpRHEndldZsKufUnzyRD+
mH/9MUMnOojydy3/FcNPkUTM9hjzYdyAS8L4x7RgLJGe9vtPzyAci51sQcFCc/mmK5oTgJU4pfGM
2E9fZS/W68MH93qehecgvcx/hc8p4+q9YsyW5yj1isGLB0/nlmV7RbR2YD3VY94ecVXD2wy7SSJQ
Dtvfboyki43aRpOPz+pwwzPLfUiTMES04Fv8B3RjVG7Uvoty/Zeclyzd59y6Rah00lUXrNjVL6mJ
WTlSrZCYxKaLpB4Sk4Qzi2nWrVy8WmWj1wEyNmHZFU8upoxJPO6QFVD2TL/IOcV2UmSv0/DrgjZZ
2wFNknyB95dDmC6YxzPie1teYHPBsp5aaH0yaiCZ4KoPHpPjeBKcY58v5/doP6jLBjqENPd+m4uV
h6CWJRTDWOTt/cYkf3EJ7uBVeJE7TeGFHZ9wFAKSAHOyTn3vUH2+6PcKCTtytC1PNzp2HECDZu1o
wteLHUAcBk8wLQUCvj0EStyd5g1b9KMyJl+UyzyLGR76vy2BTNxx1QklDU3o3Aqxb6Nz0xl1wwVb
EsG0fqHz34EfDyQoaFHwXb92tJ257kwh/yyKz8F0U1Y/wel+Q95T8aerd/OOH2XFW6zx+Dl15qKx
Q7JBYKZmcKO9ZXQMq5r/8XAzF8PxRVVpdve0u3Zw+O+jfsY9psKcnYaH/BcqglOfNT1MkgPBF0/z
v6pxVh4O6yY4ti9BQO9v05UUOYe1JAOns2STJKcOdPM5qK+KMPFl/P4z0b5qop8NuxzZSThvvE1W
OPFrP6/LtrB6co0rO3+OXZ9sUjcX7BrL4bCOklXcfPSzeyh8isV3cmbf9cAzYVwSzYk1h5RaSCuC
jA4b/pYlENuwOsVmvmHfNfimnqBNJJtn19J5M4P03SB2sa+cDHvR7ooB+qI7cMTLpt1gBAzXKqVd
tDoai+iv6XohrwyDHLcAiY+tUQahDGT0qDKw2/bSthB347ohlir/zJ5fsfzZyZ9S8SkH94Vye07c
QFXa9OH/UcvWWCpD45keq+hc1de6+ThfKa7Jprkrmi3PnC1HuJa5IKbk8udzG6rrVUJys53AsjF+
ngAAI5a86yJc/mjpUZRPSnjV9Q9ji9VXOTyQry3LwRSUG3TtUDybh8fCDZ9u00GWtVUafEq00BYj
JzMF1dbAcSycUnbXfD5eREQKNmkyKllADJdQJgz5wrss1C6L8NM8OwmaJ6NMVI9RwyEHQtBKx8mi
CGaYbxUraB5h5Abv0ObMVoczIWkEu9HzEyVRcDM/GVVAPcQ8AJULCJWUmPIBjdT/fqIJt5zEduEp
aCZwQbv6m9SzqyAPzbsbla6wjZo9Gxwou1R+MNP74ZcFubivXHK2mxbIs6czQ66P75k1zrm5tkQy
mClT2lRGhAtFqf83Duqh3fsVafDRPnoW7qOc4+9jBPRvSjxk2+IqFY4IhAVNSeHIrG0DB/a44LLm
LTc1EgSFfdieuChLIVO3x+p7ndw1yFm4OCimp2gu/XEcDWf+wd5S3xLlMp/viHIpdgQRls8f4TPw
P/XqawGEIvysnnc1ZhZ4eYMWA3Z1psIXXt2FGscPoo0NyQlztsWcYhzfgjkTTp1wGrKT+PDah6fI
hyg61Ap+IDIXQAKPMYC7yd7lNdENw4R3TcUpx5jYMOlxCFeNcNNUas/POvoM+8/eKommDj+V5E4u
bDRh4WTpXI6nGybJTfvYlcpmFm2KHhbgdGGooVuxErCZn2Ts1zrz7aoDtQ+RhT0BqH2ILMV2kgKq
zKnwsTvNw21yDKkTso5tHoux7B+rT+8w3T0L5whekERac112BCDtnt1uTIDNItDaZmRlo00oz+J4
0i8c8fTx6JThS4rk960jwMKv4Q0X2HRRIfPbgNhE1IYwBlNnRvb6mssHzgRqACKFmN/MFjbjVm0x
pYNQIc+pYnmuPx7pR5Nc+cONyjfk5wdEyEWGnuWQBRD79jHEOsgN/rbrEYgwdDtOkbE7e531x1Q7
KlzLTLjFU5uffOGkPU/4i/yZa9tq7XJetcKpz05+trRrEnoy27AzwgKiA7O78RQ+vJ46OMJ5hGHO
yVu7L02V84ijqCIJxT2wOH9OUVlDYT0GC2dQ0h8Xg+fnp0qn41lG3luDJWD2mB/Ds8/A47V+509b
s1I/ntaSsh/Bam1CWmKISuCUEEDmTocsAUspCjxE9dZmnYm/TpdUORePiw00CrHNh237n93T5OiV
0I+Tlmqky57fLd5nKnyv3XE9txd2WH6oGnssotldPXNUCEoCK/ojioluuD353W++8rFQTCgcFSMs
m3a9pkERp9Stpp4MljQr48NWRAv8U9ZYib9R14JkWsxlNFBV4jT4fKOkARIysYPWTLdHVcAG4rkT
AjP9pR0BnVfyWaOySk+ycuzqA49722/z1FWTzxIINUnlqgNHK/ZmwHRZdcVn0dOqFTzgKcd6TdOB
5gUb3ZgdawIKI+JMqaC9R3OqsBnqZ1+6pM/lI3R9nBhGZuTD+QkvHu5KfH1cJPmmlrewujWQZY39
uLBU0Xo01jOxgKmFXjE7iLO92m1jd0S0rDPMWC96JITLOCIb/aIKt3l2ZwEifM6Kb1/+rtJfwrFO
vD9LUj3rAMbnlOo5w8smuaORpruQMbnpM/nkTNxAxxz5Tr9w70ruVHwN4hU1Z4tE1MKkEus3Lb8u
ostvOqTBiRro1d7v3/4qvHLkqvkVHGTYebnbj6Z3E6T9It495SMeWpcgrVfQNu8+sjTaxxeFHkc8
LariKcPXU58ChIjmRfa0vvO48TErEN8mJNubjo2fGIdfofNY2Dvd4KOX/kSD+f7wkyPPIWrGKrnK
2sl3HiR5r0053I9ei5if/Awqazgem/949kz1+QGnxJpX8ff4+E0Uzf3R3eroQviN+044BBHJXLzb
gYAiFLW7+iLSMnx6Z+R55XAr/FvIDKu/MZKXFsT24bZ6WXaN/9aXuKyp1odpaa4xsm7XlotWSjOn
IGRy6qUp1ZNg8/hfng/y9BmMhIeDKIW4NVjv2EQAQsdbId5Cyc4eWxjZ+PBSzSWYiLyAanRbJNHY
IOfr5xY8ZEAFZi6uYbFjJBNv9cWBCVlj1v6HP/sEoqZ031FPWM+3RKas+FVhUrbISQDFCN6ORSQx
cLz7cT09ZFiYGQeQlcewmlb1QcDl9IwtREtMrMzfQHcSYfwhcWvWSrCu4cUP5DavEeKogMs+ZhrD
932eHEttOnYy3VPyE+S+2KRqkBU7Ch0/mIRJCpBKxq2KPWT26Z8+dhsUUNYpgja6/HvkyHYj2+r+
mRqnTTOegp1OH9KuO2PeMoVZjZhF951+1K9aypd9NQNXN+FG8TxO9qayXYbMBx/W6gO2CFsLJTgJ
i7O+yzWrw/fL21DZIclPxBJhse7McvnrkawukVEJl+d4o8qkWPVfMMQZj9b8C0FTQ3rA/p+AEMSV
+JzG5am0YxEoGD6gwKVg8C0xRtkpU0fBvnd8IBWK8fG8zO7iVifRdL5/rDCe/QoICA3WyrJj9Nex
fzXSeKmkvKxt8Ny1i334PAK6Z8FAfQSwXCaCDScvnHlcdiZjjBE2liERN02S97jj75Uv/A7YVvrl
jfCCLlu7i6WAcCbfQZAnVgPExlJID1FixABeBAsleE4uNOt+2Wo6C4sfE3xiwpjEo0HSaOjWIAgJ
gCUFQWEyfGhkoySI9DQA/N6YzGjhEsK2mtnSidOW/YhszEsXBjvaElzZcKdIm8xIzvJAoSfb94qe
UDh0do/vBfe+AAsqXZmYtR9GmbOhYhEU2Q+BVhC3RkljBTFmdnvg1paXwQ3wtX8ttGuq3ktwA6xI
MzcjUgWl2GHQD+pLdaAvNli3yQiBIjbxb074h5dvzelfriGRQcmyPgvV1TFnyR5zy2IKiCYRSpdc
6dfQ/6/tkYlo8IVHGbmlNU83M32qeqL4QtVjmn/k7Lt7+fCx+SgbD8LE9P8Eg3ZkqLOBwGwZ2CHC
3q7g/TS0KfC9wGJnBeDx2NVwbUHdA5iWQ1hdB8u5dFwuY3k3piAvl7PIElUr4MpU7RwcsewmMkHm
CK7OWv93F1IwXFgDpwsfR789vuB09MvzZQB/ZhcuVtShHcdZsqM8AgADGgKPQrz03iEICxAqSFfp
fCnXAoKAkX1UX6X+SZ6aQAAALvb0IFxLrk5xozFeo1zXLIhEc8fvvBOTXr4a+7Hla70dUiMGuSsQ
GbqUU+so7xegvTGu4Lih5CKeQFjDHX3GlvFR0VuDTUvMzTZXVtufuXwqZpc8ujJt+AgeX8/xq+a4
8vEdLoyVkWE1krzUZnH9qLy68kLZ0ze6f16MZx9+VXwKpGMUHJNq79e72CA5fdnEuw59+qrqkdx6
enFiStJU1zdPqlE/ItQKTnEN2BHEB70BJ7r/HyvyvlJIXOpWs5iv59X7/VC/ig6FPQit26y95Kpz
80xYInFnUfNOUBoNj+bExWGtzErIvJNYBXrCnMERqh3J4zl+M1uQWM3Hpf6JlMyzhtjtkX4Ozvv2
HWH0Yl1BCjj1GlwdhHD206rZvQUfUHXCA1kHplidKD9ihc704/+RdWY7jqJbt30iJPrmFrCNwR3u
whE3KDIjk87YYBoDT38GdlXtXzqqUmlrV1ZGZJhmfXPNOebj9nlxScrJ0gThtGjh2YoDLvRLBKnX
GqdSqHH+rp6JsK8/1jQh4m0k9MCTvVt9fRUvPi0adlWfxW9ptc6kzRhv6m7VjMEjJ8p7kNRDQ9sh
+2Gm3CUeNd6rRJ4HhSQOBiwYh4vaY//HO4/9H02SjA9jugmRnaDHnX9+pHSXN4idH8pyqqpjZJW9
lkfHqycmB61yergoJOmUWTu7zStH/JSO3SW1NjB1XyIQ3FZOkEghZPyQQsAAgCG8f7sgX07a40I1
RzkBEy8ovQAGRoDMBglCqMb/tMAi3ZA0cl5JQHRdW3R0YItuSZ/B7QQ0njrBfsdSnF7rsQtwBYDw
oe1EDcM+3Tk8J/PnOR/3erqNTPZrHoIs6WyuALLZQOzfRCK6KLoVg56qkfrYWL0T6YsBI0jv3HFn
90sh8Y3ER6iTDV8EHLYEzs29rOk78wpu8lSmh/IVmu/6T/VX1m0pddYOV+1QRUelOuH9Y4jz2ABR
7PnOn7MBSttNra1vU6nn4z5H2zMaFzOyryvLEFg7J1Bj17yyOmw3zWLp/gx06ahAtW2x3iBInfGd
SZ+YuXGyUxIstUua01/JTporwDtRAgx3mRqx1/BGaQWDCikuiK8VJQM6Kn7nZoIPeo/IFOi9zoWH
AaTh+YI0VFwM96mjm41Cf/1iv82MAQWucyTZxkvDYPGe383pBRphCa05Gq+kJBiTlXBbyzoazjaH
mg1BZjVP7VsUSqX7hJXjFsMU+6go/cKDBaKm3S7nuJgI3bS4AMwVkMn0usuNXTobDV8e/AqXE8C4
PEh42HPYyoL98sazU9ta6lYBKfwrEwJZCqosKChEom2isq9LKIPFuTh3xi9L+/0sf+T7H4nTxATI
b6W1nKzNZE17mmkEYhl8gZdkAfGpNZca7p3D/MoE9WXVS8P0LGapq/eIFka3aGsbTxZuc1NyzMdO
LTD/4dHa145RunHnUn3OebEvaHiecfvcUqpq8Aa+T/iWOHd/6lfgiuY1ilhpXlPifT17Q5keVM9U
IQYjvdnH7b5o96JzMapjMxws+EPluco/oD1iVwTQIfvcKJrhUZcsIGgOzvjvyosT8LveUx++Stnu
K67Co4CJIF8NV5u6MTbe02T60GZkqMQpfpE0C/ds0hqnQEynnHJV3zaKua349rZWOQETL2sh+2q7
73amj1AeaUKZviws1umZcltC/YRjlK1Bp5Cow33ME5FHLKIO4BTCm0HAkMTyJwh0ZUGvqsYTcerf
reZwvsj1FX+BRw5+qc7eAhTwSDIQ74RFO6OGvqrOEKewT2JydGGZV5PyjCW0V/fr7sKC6J2pQuGd
niV2QDqWwl6y/3Cc8uoATUucpdaijrZDhNNxm1DnLm6f4kYUqX6wMTdb6tG6HTC4OBBW7VfCvRnB
6DKhbJ1VczZF1hKzDIInjAGGfT3ATAM9nl/MOIp5+sZRiAMRGCFxKXG78D9moOQUZ8X25ulG/Lhk
XxZ8DGTmFIrXa8+svYi/rUVbzI311V4YM1RMVaYnZPXsN+KwU207hR2YrtRybY3rmZ1ly4oKe76Q
Sc5jQtiJZB9lvoCZnSIcabReCFBHDrduP9QTi44+7G4Bbc/SwYzMDbrnlelEOirzxPZzKp6Qmo2t
NYQqxK7heFdPz/pD0j6S2S3xvIOS/wZSRIT/nVSP7Fal6iswqANXfUFaqjQb8QQesEybbaDeiK2t
zXzbcCMYO60Pcyv8yyH2dhnFC3vd/GxkZ1E+tfLJ3D+6tQG4hlmL5+ygsaYSnujHOPRYAExtDSqF
De02a7e0h/NDWWMRy0CE+rx/4d3d4un0S6EZbo+fF4LEtFiLTHHCdxuUdKB/VbY+KIPKb7uGXfcm
j6bR1nge4N4pJlXU2+ACwhfoztOJuxMI67K+sIKgjdQMwUa/toSMwdKxygAKXK7514Xy8SUHYLj5
8Mgx/5VLU1o8Z2U+IwR+c/4KsedQMzh19P09mN3O0HcHRxn82vAPfhHNk+vCP7CcytBvCflPoI/u
OQMDpJyl/IOSLmpBtJ9PsQ8SI8iMIMbVMS+spVwvx9FJRls1PQGwQuNpVy9RFnKy0JPF+8OFGPH+
cEEpXicwdVovHl85lJ5XJT199BQL8vCikr55vcrwAeLNLl8+QLzZnMCvCxrlcPrisSEW5uLSOqjW
8e8gOYcc/3jyGTJRKMKEGeBAMmKlJQ8IL7nZssT/cUUONfv3uRkzAedmtETF8guN9NwKH/cLg8vb
6D+43rtaimzQh3SdjyD18sWDcXTZJT55gGlUdnUOHvd9dufWYbqdvkmMQOJtSdCNR0+teOptGmZ+
rg6mMFVdeGHXL1qbfN2qxk2IsKz51qpQ1xDU1do2Vd8N33UuQ8hkJiWn+Fw+PwbHiZK5C4suVmGF
bqmu+3lmR9zpqRHiz+sz+ycwuIoduDOTrZrJaBr4wilURV6X8gq0WX31JuFwGb6FFBZSHKqkGBrj
RCTAllWCJGdvBiyF3W/uYzfHG/2Ysb9C54TwRlkl6FsA0i/MSgXFDfLCZJHuL/WvSv5u2s9M+WDc
TMvZCIcr2bVOcHbfoek3tjZwB8MZLZ+FWE0rt0tvDZ1nXM/ZA5O8Ry/c//0k0m8u7P8aPlX/7TTr
81OuHot9pX6q5gWYeo3jdW/JO/OxUVypnthMneZVyRI2k1T5FABYTSAhp5+PSzEPVNy9UBXkadXz
NGeWhuuYsh3v+fRuqpfGCJDXMPa7YRWbK/G+et5XFtI/jr8sSNiffw7yQdZXKiiVa4BD+urOMbfV
hQfWuEz+J4/0Lq5sGFQjvTnVbi4Tfd6+R+JEW0luCVcSkkwRgBhFYuKsTZ1vKU8UhUc05XJURlZr
A4OCt+Hw0Q0f8+4FSEgRT45i+Ueuf5v+WHx9cTedR6zZ94P+2CUOmKr5nN7T1KNY6Aowupn3wNDE
WafMKkq8MOxzF9aLXgea66W9h8VbZHqMl9Xi3juVc6wWKBc4Lx6gg79S/OsLxaLCg/SHcUjP0PAm
vwMVau+FTIg8eUtcTsumfGSfai7k58liAyvjIcOrOu1SqTaQV1gTgBsDWzAse+SmeiWOoGvg/exP
3etTTW+H0thrdYj8LeEemA2PzXzO7hAjWR0Wjx0fbbwjNZU/V6XJ1nmbmvzCvQWAxK3KvU64SD2I
6kHLj9Hz+MiPKuY4Zy9kR9om9r1tYUAfuXmi/dUIRXX3CAzxtLO158oGs9Xd/K4IFgupXOz+RCuR
lui9+ly06UJiWx3Nfy8EzoHC6qO6oBBx/MxGL2Xo+Iqrde/0rCBRbyccrRDtbrYMHeBO8nKXyOHY
7C1QZKg44efKeLoix2oDunIomGFMCtx7EOFRpwuQq7JO/vD7Jj67Rm3RqEskLio7kNa7QKdyVPD+
/GOmr277Jg91EBRziQDWfdUIwRKWoU9E2QTcX/qCsjQ4KzEBMQyl2ywPr7+iH4vz5R0jh7u/RgHK
OfjgNGihj9h/2g7L126klkdf7W3hW9qL7Uy6s7+e6SwsF03mWzQp+pWxLCL/ATR/3o1L8L+9XTtp
6l3dXyQehHJKBbRgN102gJiQUMJwYJZe5WDKxu63uXYbud1q2faqbbsMWvJ2zrKcOO5Jg3ilHHqb
SulLl37Gfordp3LYIh5rIEX59rhsRoY1ylGcR+l2+vqZb676OtHXKaKIe72GMuaEbJepW/PmSN3Z
Mo5Xsjzq7g9pOGOeY1N67WM5HrZzAeURogA7wsapf1OmlNAwpHtaaPSQ+H/V6s/t/qdaPR6/Vf23
QPdO+r35vFIgUf9O8ZSJX2NyaZfKcMrsTezQTW/Xz8ODaARknhUix2P0Piq3t3by4ffVHrrgYzdd
Yw0EfZAMa6vfPqLdzP5olrF2jO8HHmT0ZCXBHDLJ0pqPBcaUNUk7as/NXRaFj+ZAOjB9nIaWsM/O
usLdCHsC3jU6xfaWTapio60Lh1+dzu1lNqxYURcLNj/ELppmo5BRs3tb7/2l3Wa7Z7NNT4/rRTXP
T4gX1YEWiBubYX9RYSkraS9dtJQp0NjD6bn2wSsvCOJ5kOFk9cCil/bz2oFpwkQDxlYjJDc9wvAt
9NG6HKfMCje6SFJqAulk4mak50GYIJbWA2P1isg/iJID5gCTmqp/zQEVLA6Q42tN3LS9e0/XsEzN
MijU/+2ZtXKpzsx+HV03z+tuwAeWu1ewWDPaJqzyVN6/B+2r72asF6LBlTtHtjMraLh/i03yBIa4
SxQcTW7RHJ5k/meFFSr3/WQGhoAn7oFlyeM+NkPdCLM1aTAXmHP6A9LM+1tbx9w6Pp5sXo5eqAM3
k09IeTgWgzBDDRUW7c0zAauVC05XLAzBxJynoIAO3eBVkgFXVF68kbZvm9flcQfqc2CjTwp935TH
xjxJ5ukiDzNOOVBF5RAmXzPl69+gVBpm3lsNnNuWveVsGNOBIC2/hiucag8Dt3lFW8HA/fiBM5Fg
PS+wE0z1chzI7+v2uU36nSbtoZUeu+EMgZcGe3M1FmswE6Bq3Ly3x+kv6Vc5/l4eNW85NSpV9ekX
/+VcVOawGoRfHI1ANUIxvYBWY2SglRNMo0tACmO/hXnzkCyzlSTR/WkDkcHMyZEOOy6ebXBtfF6g
vKyP2No0TBKT5R7RFDKex9S/SHzz+UeI/3jR46COe4Vy99ueEjXgY8OCQew/0hGrc4bcbPDjaU+N
2a277ZNnGKIHbGnJKH6ZxtF1ileW8CfpfUampthH9W5saSOaanCu1Mj1G4VKZJoO/qmjQQljHAQ9
ww7F2vLeAmr05ebNryI6+PdPhaYPy2+TFc0Q9EJwwniwrdCnE4b6C5GWonankvaR5JDTrKOjqJwG
W81JxO41JXxsxlniPUySFZ5x5d8vzPn3NzlWS15fY+RPyN/LVl8Ko+9UyUqE84RNsVrdb+v7k/iX
TaMIX4B/Wu2WXpFHvsP5/Vp0QzOOOH6QBCYCfVuirmULRB2xn8AHDIXqhvU+l+f5p1Iw95bqzpAZ
kdMHE45PQ8/4E5AWTrZ3ayeG/1Xlcha+Aq6Zu650cAMqFONf79rrtxbOzIsJIv0IOIEeNB6oKqiI
WAaN9GVKv7r8twOpQoZUQboi9p9Aar2q/4meP1n2m64MtzRWbb9CUMafyeVz87qM3iCfoI2IWIuV
HckrCKjQwDfBTfVW/PoKC/EycKUO984J15LefwVZBTFbH6aymZinSkySrhf/SdIhpUVbLMHjC4SQ
yusqnfiT2RhsqQ65Jrht2yqobj5hB524nLhSrxsj3950Qu9FmNrTqye2VgPK/pPPe13zxtHJMazu
jr18Z8MGbXdrd8t9o3il4i2v1qcRf+5t+ukx6XVeS0BTXez3luXatnT3R2VpwkYqZzKqu4fOzbQh
i/PU4Y2rKjOhmicAsFunuogUp4mL2lx8XEdvyIHtsESZ19rmCA1GerDlpm3UyQ0Xf9bgnGHfImUw
ZsPOIZmLexfZmGQuvRSYy+ApEB0boeVNxJw+gpa3Rc3UfljipQDxi0Nm7Isk/NpKcXDtfNzWDbWw
HgELsgGiFjCqosOfL0jBUwstlrM3W5EHwFvC61yjmgposwe0tBudswl9L6u6pX4giLHNH4cOODES
/C7P1r9qOhXu66rYHLe6MgeHI44Lo/RuGj+aZQ/4JfErx0DshHoC+6ThPM0Af8M1KQSdMM3yTO3d
NbxdQ13b8dp7O8DuPrMPFWNAECAg6DRoCLb+A/4ZiFZL7906i4LGsHv6i0AsZ+2lb6Fo2Rknz/4n
H34n11+x9oVJg8vW1YFZpp9VcYmLi1p9xCAteaQoHPhswyV2wj3Vf4IixXILasW5D79r+TvVvrrh
0jQuGRJB3+UF83LY3EEisIlrp/u2fH428d8k/hs//8jPH0Wp7LwlRoxH60vNL1F7TtJdtqCE7z8Z
K1Ekm69GmOz9ghmzEb8FzwemvRlCK48x0HfIrAj6lMkg6EMoGEbPdBCdUKBdU9uq3U7Rd29nJ6KA
8gxzzj2cao/sot/eF3b013RHmg1uFzg4bremWoqZD4XvqdHXueJln4pkd1gHPgOK0knBvVIL97n6
3HVDWEv7UjsY5M6VU6ucEFogSJuvtNqw6u+r0Mg4Jky84NBRjJUJPiIKxIjzPXw3FzB0tDeK/U35
gAszChPFWmq9aXn4XD0fKwDHtrR7N5wCNCOaZvHydalHcZUXIIaj6lQ4TQP2aN956yyjPyTvoDq9
iwq1ahmfea7RbUMcBgKgCAFkBA+Goce/1H8NKtRfAJM3rjOONkW0IVmQlVvEZ+UIqZP75E3qTB+7
t2s/9xK0SzZkuANvK1GHMPTuM39x1GC6Vt4wfTpLM5sO0BhWQdM0hEtquCK2qLuctHGK4vWWmqnT
4B06wQNubHvOGNX3IYHkCUqX5iEsxFU1rQDebifK2+4NN2Zwo9GGhbyTqQHKDOrtoZhrkGcRua/n
RDhb0Tm9HvsK3OORYaYdae/9J0ld05+70ePPMNTAH7hYHbjoHGKFGd60fhW6SP/GDxWQ1AFTS0MG
ElQWKr9MP1bebzFnpVoQnOF94abnScFEOLlxdekIoVGnCSf7UGpYzFySRoRBNRd2SjXBz2/A3l3y
zmkcmuWOQjYA/lq5ZQK8y+v1PCVLWrFWW+tAHlQ/LZChFuCFCtZ3NsJ5oq6SVw3Vl8XO8kezfnXx
r7K7fH1RJmVYywIPuuTlBBApQwdCoMwSuhAA4TcRVCDA7DaWLmwPgF2IBWkl5tfGfTqYkjF3cY1o
tIc4+ceDrcZzoUUYcPIzHjItOxvY0As7yeDzvhCL3DqFQSKJftjZvfIPg32PibytmnLVmyt54OCK
VrlKTJJOMBrcv1bnkdlUALTEk71Pjj8fykfoVKad+cbgH9ip/kN4wMsGVXMiPKgTryB225ZxfqNl
GynbvCugbsYkLrkV5KQFMBAEfz6qluINGJy05E3UXQx2QWnMwqe6Np+QQyeSgxuwucLyPCEOkClp
GS/YpL+K9dhWLEAe8Inq4B7A2AN75LbnvRqtxfv0GiGaDuWmS+FbgsA8ytGhfBzV4kCiMD0rz4OS
ngiRvco6OvWnuv9J6Um/c3v5+BqZ0/AT1l7ZflKoRw2dqm4H9iexZ26f1VoS1xGEV2HdlRsEwujA
qnbm3Ftfu/q1tTSJK8IykryrNM1QGpe8X0dLCk6M1DttGqdxiHr26FcU5F0Xur5oetaLnpDPulMO
bXylfMvY3Gi/WA760rgG92TV9+vxulHz7WEq+3L456NaNdYKHTi7bhSqEvMtOjCr8tQt222kbvme
tWbLn0ZvJpem1eKLVIq9noVlTW3bOknOJD6jPypzIne+6IshXdzDQqMeggHmrBcIwYbsMFvxDGfm
YpG4tYwdHKp+qX/I1SyxD3EUMk8mw5EdHqP2r2T25Cj9XN/1qXom0tYG15zqitr6eV3XH5mw99Af
l+2H+ZG+EgeD7Qz6duS3LffXco9YW3+A4OgolgT+/XqtydVH1IF/RF3M8/DBe0fZ4M0gD3UDL30F
lxgQI4HzwtYydCbKyEtyFSFcR+n2pm5E7NaE9plP08D4KcrZ2bOWrDdEdIu1TAfxvscCBIP36vXy
Io4WD/wK98nITAE67ecVRllx1tOGLLglsWGHF0rhPqq9MfCGP5u3S5p9CvUXsQgxncM7uS2uzGBU
72Qb3AlYtmDQhUPLawFsrPN/87mU5bH1AvKXwZ0wZh5JNHnD+xNzH45OVFGOXOzbg95Y0DYDqxXv
O5pn/aAyk30661k6MLCBVl76y4UXxFFNWN4D1pf/O+YRaqQnJi8WbOxxz9wmVLgd34Iagq+8isa1
MUyzFx1od/sslGFJh6C2l63DlC7Yq9dDNhyu+n49BZnIYrZ0GROQFdYSPzxpWg2i3oEvApXIEK0s
XYvqP/nASOHzHb4Dp44rkJJFsTTsXDphSRPmfboAGy2+KjkIyhM9N3qOn//w2HDsoBv/yxmn0/0+
M2iZnFKpZ8NNla2prJWjkU6ktdslpIasfy44yoKhdBkNjxZsdI8R3WMmw38tmWc5PZqzEtfHGWgb
cNl+Ud8hNkxPHrxshbIFBUrnDmeMBvIx98SiJDwPZQmbyfSwFXQvzZYltirKec3phdwSRSAniFtJ
XbsuJ8dqdi5/c1CQPUqG25dBsJmLjxVA1ae5ycYdqFPjjrS+xTdk0AS0cClnaBAnREy+U0aK0xzJ
Y2kSJ1Jp/RAmN4PIjGrzAhkmOOeWgmnZz0ldk+HCMyrMSLTBc4YPbYPLZxE6cL4YUSpeCm0aX67q
uXqcK5vEa6X4DJSRtE7qdceLiS4WBIgVAcYiwEN0v7ow7KBkIg1w5T1ettJ7sWBWx/DOQmKYgRAu
hhkO+OkHwqh934mo5tGHKX0Ow9ct+R7nUGDGfwvq8PRRUAdW9BoHxZ5B7OrEw4yEDK6mq+aAkXsf
CED1vA8Ebz9YdwGCOSofrXQi2yKdKOuhaCT1odgJeWDkgSAHY7mimTKdx7dLI16AY4VNH/4tomNM
A2d+flrHp5cNC8fIAu9w73/G5Odp/xUhPvGyu08jnfAzGjPXBEA2XHqTfg/kItcNqX+HC8VEUXtF
FIBx6Jakfnne6MY/rtsee541w89ULFoc1qwIXjEXxto3tY1sT3ku8g/Cb9nwEe/ZG5qBVq1Y+XX6
hpXfwXwsRqCQ+dbId3K3S2yPzVfE6oZjNnfR9Db9j/4zwmZSPL737MRCp1KnLgsD2VXwfvCGA4Iw
93dtOkjTZ8VBGherAEfgafMaZePCKTqE+YxjHP87IMHuE/c8e2Z2O3j8ETza0pFoqklXjERZvDeS
U3o2pLOsXW4p8O6tet9VpM2qkA22OnuLZxd8JlB3WjDjBIQDZlxeJFwx98GhX4dFtQuGYR/xthDC
yfV2th4Tr5F2J6KJ+bAt7tAM5/z+UwgKsCI8pnFfmCENXTzPn8efsKgduEEsPN8hdUgVIbUObhgU
9NKpsDpWwJ4MIinbbNiVFzpUHtaajSU3lWZ7gzbBmiZMMX4WayHyym+WueWJrgBoIAK+tcxb73uk
/ZvdA0CkESxTZouNw77Dj4iHTN0h647ykY++/wQOFWlbvduJ1DNfw/JPMyxuzrW37wLZruUt8UV1
SRwPVtQzRPBhdFUeX8bnI/n5GWywHUxWb2yHO60CmatgLL7Lulm+AcMAEoI5Ug+FZKfJNH2upMMP
bGIeX1j75c2/YkZHGtnJbdo55Umq63kT1H4f+SLM4Wmc1aY8FBADmOMX7TjQekoLtRpE19mzpF9L
NRyXDHhYWLvb1WGfK7U2PzXstO6cZRtxKpZtDMTIpEM8tWNCBH3OWJ5UyhE+4O1xzIXDTXVavjQd
ijXlHRwwOmlDLDgyg6IIxpcF9EbDrDOi0WsHKTpaymm5pRmJYG0dbytlXQ24j7fCE3wV+eGIONN9
qSb+TVvqw2RiIUxbGn51yrWP5vFB/oM80ldrzop4mVN+fv+eLyPrLFvnIjv35vHW2GV2HA1ULGw6
x+p6jvWP65yik5bkhUCdF53d1XPJ6ky9T6uzmIATcofiJXdPuHn7wsG+bxD56c701n4L2ldsJ27v
qQL5xOXIxhTbLsUozzOYVZz/ijI5/9//cRWzqFrcqoWtk10mK8J4lex+J+6THpsWW9i2bDbxWnDs
/I+5Y+9RxT6RhxtjcuwXHGNYyndeIc3HwbVm2QdKy291KRXLP+S3dw18L8t5F2Lav20EmPqGhjUv
Gvh0ixySvI6Sv7RV+37bpgQSt5J2GeLvpvsWqt/dLFGOKqaYeq6Zc4mIgz7xF3s7t87m/aTS+ETI
4dqyeKZiXAS0Qoc0bj2CEPBOYRPY5FWvXII7MdntF5lKsdGcuCqo58fKym2N0w5pf7KpriK4D3F1
fW7E3jEA+77c0Y0VmkCfxD3maeW7V7754YqPr0wDhIaL9MOoPuyY3Py5p1GYMvogNXbXImz7UJvW
T9Iv0BsrqlwaY611mzHf6vlO63bVKf4l33yl4ICzQxcZPDy1b0jWdTW8Ms+cWhFI1y7PZ8tg4uHQ
V7wOfe81gKlNVvdE+1DUj3ctCVI54f7Am3h3bbuzXHxwzIwyoLxqoecQQiCCQnv/P88eaSniWwSg
sZyqxW+gyaezDIvkQlt4E8eOoxTnV4qrm/tUg9VIQZJNxdW0UxHCYwVOKLPnp0xynzwR/jlWBvwZ
ta3o3XMHq8zMTD9T40vXv1r9q9C/RswJySemw4j5e0K7BFfHOt7LGYZK1/oRxEB+oFEkmlvqu9sa
lk7qCrv2+WeM/yC6gs+GRjF5MfsVLwtOzuMwxQPwymIBZMmfns8/gr4Crued8TfKdPwQRH/44Xtj
ALaMsYBm6opnz0ttwYFP0cFzKhvjqYFGAQEtXvfVBAoDBUhr7X3qEbkha84x3OPDH770RXUW1Fl+
9RVzWbElIC3zokCNkx0/qT4fxZwzI5SIzLb6xZvCMVIsMLpqOdOzI0sPmmNKw6kNT7j/jDAKl9jv
/M9ZeQ+ojmymfkqFCan1Z2A/p8JKHb4BdCmLN8DSIGwjLiObHIolTjkU6pW/Hcb97r4wR/6E07h/
ezEv1HQm26q4Kl+rGc49rbS/JgehxyJGW9//T30reNhIgevQdwajFxwsNVbCUcbYn4fMHjhx+t7H
icOPXiG7DW51puzUgakdhRny8aO82e9AF4VvlBi6ATkfGPgcBQp8ja66AR7yak1jW8HFBvqTMuRz
NYuL2SitOmttSDZuBZy9GMBn7/xX8wogkjvGHNZOXcpYxab0rkgpAo5ZYQ2xs7nk8cUYPtTrhxSd
MmjCt8MN8utMSRbJDQ79nAZK6l0yf126xNwYZ9/1ETjeCpt8czbFXYbq9/Nvk52QWHM61C31Z/L6
MO+/YDm4W24XrB3yhoat8Fmiv+1oBoBG18wbOgB+MYO/8yTwnPSRRO+LR1Twu8PqanaVpNjFx5CR
xuGkZNbUXdv3fD1YQaT6nYUb08Xv4Ce0ahTYyB0mDvm26+b5p8RZbrRlMtP3wLrz7/yZLYo7Vdzh
BCOIcg+0v4owuykY0P2smGpfimY5fucxfNFt3KzZ0F0fvBWxm9iavmFJdydiP4RcDHFzYHxDgahO
CFepcjLlk/f38ThpkHG/nq8NCLUJcbcDm6lz+7HaVLc8XbRP3fyMrxdeMd+t+ans5PJDp1grOSvS
IbcdqqeN1VUMzmeS1VR94nGpgXvdNs0/lSM2qT4kdYJ9HawXGzvlyQTLJK8yUnvKuVym7Z4z27Pd
W+n+a92z10zWA3LkBRZfPZxY6nbNxGVqDRT3sJyLp21N3mJlxhTB0fUGJbZO1s1jMoD+V6f+5Rbq
8Smw2NgbNUVAY71OilVPFU/Efeyn4MFe2wnou+yGGHe7TXzdmO1WQJnIg8xilD6UMGYQyKRdU23T
x0bgc+VcZ4RVs3N/3l1Q/SfTeF9vcfDCAqeyQt3l9YaHD1IvPGcqCZoL7Y0IpDiD0EgLe45a+chW
Y/xdd9/DYJfVsePdt6LLiH53EA8OQ6y6cbw3tpSP454fh8ehFPb4nqdaK+WDkGgIIZJ8jVOXM3/S
NeyDknhYwbQn6REPPzPQOQSvx3MpuFjGE0wdyqF9HIpx/6QHRCWevCXMqsKUmThsTzqZUk/GoQKa
xdqZX8LAlRzWnIFqMHkHAu0swVd6ftDKI7QY/JsWa9OJYEV/JthQM1oo7Gd52yPK9FNQQq383PRl
DxyYWaxVmMX6Omo3HQjBfAN8DVed+TiwcYz2WP49bp+PwYNeS6cXzsCq3Xh/DSCsvGE4UqCfCPvY
PVzve3aZqRnCs64IzWDramF0bfNmo26waZGRC7xImyhzYGj4490zZxjcuiAh6l0py6mmw1A1y/Hx
wnxbyUQfp3cuarxQrll+oclNBBDcQ6ESe9f7t9F+5tcL1S6DcUyKvbGannXLtybA78Yx4uxOZ66h
u+ix+rtJ2WXSjD7NpLSNZsK0wblL62cyHY/RWZW5op5LsLsxWMc9GLFbM1VqlJZX/CuvKtF8xLPr
quyQe4SrKaiNMvicoWaoCHkvNSNK1g911VxXxhAIdpliOscNt4VRXzUbHKivcB3iCtUbmE/vs2Dq
kERT5ZZmI+F1N1jCQIFyti81VW8EYVUikYYE2hSjDxUWGq7r3QM7drqVQTkjkDAMQuLqPHnX3rB0
BIs/nbpI+wVcbMWYR6k7mLkDi1IEzQVDTN8M1909NKWLHQ2LSDiYt4OuhjFyg01xCNaNfH5xhWRl
QSsXw7OsrAFG86Z4lCwd8LlhnCOIXiUYVdYAgTT7gjIBNYhSw1t/yKqjimHkdkfpfZr7MZ6eSjx3
hvxQShIk7G6eKofln0g+8MhaCgUBs+WfvP+nLJtvkrJskR2hNbOqOTaK2TWaZQ8Y12C9sbFg07g/
JmeubaXLne7G0pw/2xWIH8uSflbnc7aLBHIWhKz3aUqgZT5ye4RP+Bx2b5CHJr2xjfkRxE4LaL9f
1qn/HH0M9O26Fz5zGqLz3/0I9vsnTX9GWijMY37SDLsL4H9a3Vx8LqWPWzVryRgl/rKW4QQiv39q
1meffLYjBbaO2HnWzavu88jFqDJNxvXEUsiNFZ9VRygEs0C/EF/Y8iSZgy1vgFxkh6Y9NRI+fFtr
0DxWb1sfLa8AwWMwsWxg3F78Vdy/lwInlr9Vz5viNLqa7Gadkxe+YrERmPYCUgMgZZGRMEKbGtz+
R7aw/E72BuLPVVj5oPBNUNcsXfr1bW7mM+OXnpCzm2nNDApCvQ+mfdsX9LlshUMdEMFjTlCYDx+H
5Xs2gOfDW4TZYHDS7hvNvP0L5SQH+fAMhHQVo6avjNs2uW/1+06iBQJbseNV+THPj6NyQMvluE4n
SxjWJKoQYZcNJ0F1NZrkvP3bzGgwMjkttn/4lfXJEM519pkLn0r5/fdQxo5/YJOgcV422Dh5N7rd
g+RVEIpmw2ehfoQHFgkjT6Bs03NGW/LOVIYLTJfQzV90wyAEvcx2HgPaxLIjw4TJhQjBdIMak8kF
DZWupECRHXCWEWXS2zN5XX4Okw7nAupr/QnEFKGFBpA86XCi8sHU/IHOd2B4Cg2KfoUFz8kc5OTr
Mxzo+Ut3AMhos4ucK6mF9CiVdqFTpEGd1rQiZMhXhGkV9UiR9iWc+hUY10Zf5EnyFWlCID4eJslC
chFkxAChsjJWCndAcVYf5XdNPBI4pWbyPOP/TiDn3x5MdpXhKozrrDPlWHfNJ+QtJKTsp3wshIaO
FrJoC9pNJKq0W8GRgVn0wchzurJo5qh/i4+f/8fUmSxHimxb9Iswc6dnCkSE+l4pKSeYpJTAAafH
ab7+rih7gze4aVV1M5VSBOF+mr3XtiYgCllcnu+ty0ASr2zCuLIQsqk/BRuZJ0MKKutUklUTJEfE
g6iURznbko1+DPXlCakkVtwCr0WKs0YgxqxiYpORQ3XjRe93aE1TlT0gpCyLJ9s7RmRwOnt0E2lM
rYZ3YhyHMc7vRL49ySHj1v12t/s6KGdSYvpk9HXit+535LD+qDM2eXMJpWhurccWIc5qauYFkP+q
4d+c98U1PUc9SkBns/iz1d2P2cvjkqP0htlVl0onVrPJg7Y3BNUDGS33RdT6qei6Y2FP8OzwCPkL
PzO6vH05G0d1ACWXJa49qUSg+Yi2+ttk+2ly5o0VLQyMUtGtFfokdVXxPbrEuNJkDHSIHZ2tmSnV
wuzNuMSe2iQL9WijXDJuo6miw3ebl0pcjMPCgqxgnlj+lIO/xlr5OT+7wHzqePeA/ibPhapnnGRt
2nepgYWUVdIo+TavhruvTTxtdXHobUUaVt5nzppkAIHtNXwxWxAoU+1RTnT28Gfpx9vRM3GxswDI
x8uunGb4wmUeq2JB/Asj1V8v9/cwXNIiGPBayBb9k+v99A6fUAtuz2LxMmVLQH2xHTqfuCZYKbW4
awgNKvdjNF5gfZOY/uil6U6j+W2Sv1Sx0eAlBcTZ0NGxMthrsOvUUUKKn3BULNljm4odkq9rZqgD
KLN5yt6HhunFcNeAYrTzn23fMEL3WIrWUvxZYXVri47SHVwvnZw99YNMxtWyHbXv8TSDG9UlaY2T
Sgdm822Z9nMZJmFuIK/4kE6bJy20nYSj8eJ1nt59kCbZVKCKyWPTMp1GYpdvD27UHlrHw2fqYQrB
imQwNgUzb1lg57d5n9mx4aYZWtTFgz6UTs1uMgcGVgfBNYkjVRh91kXQx0uEqhgCU1cIoo9RO28L
858AKWo+3w5VR5Bm26euKL+MqOa4ww077v7TmEcPeiCapGhYbJzDCOxXN+gI0Gl+5XTtjKQOIQnx
JPisSn/0KjHL8Mfo4r6nhp5r78Eb2MtQkDa2JLukseG+waKeFhZWWMQ8nhICGX0RfUfGat5MUHc8
MrBZCrforwNekgS0uesJPmqaPKiq8Q4CW7Or6ovz/zYUcxMOMA/zaVQcrJlTe7HPZmr51iPC6Llf
jBpb0ruZon6vq6aijad39+/k9lgNtqPvgkOR+VOtpl87IEyJ3GvTN7iyl1kkzTbyviriuFdJDVhz
0s4mH1NR9b+uNz0FZCIpaCFV2zxLY1hmN31GdYUOo8U8UMEm2TVkV5Wj/N7usUCJ2U/tAOcP66Vj
5QX9oYXZjqEgdKq3tTB5vE6ed9jzUTx2TXG26aAOt3E8bh2o2j1qT/whWBDR+rTKlZu9H56joD4C
VQlLOM5oMhYgxuOMp9F5wquWD99yeDHhVZmd0D4GfGbAHbaTg8nJnpKyKV/WfXlbGGBNlUnqwT14
9X4pdy+W8kcWT7OFTnl7RgUVFdRcrn/RzhUmteho7U7qCRiMa57WxklbgdB5drrXoOJ01ATn5DPJ
DlKfBqN/uhpndp2PPkXWdlC4kKLaxAaUQjEBcNin11y7SQ+IbaUiGvwxbnb9I5Y1xBcRoHfLLSDs
w7sMv3oHWHVrII6cI2h8mAJ5ZSUmN0m72Enh/JnOZ25gJRFu7Gbsj81QHlYgpwVrEDAHgcK101fI
ydyGbOMma24so9fE3mZ9lQ+9TMO+gn1YIrkyYRY37owePWofx3abPvalYgq8ZV7sDIRg10swMtgu
ybWdSbde1dxfleetZOiTjarIcPa3Jh2bf1nbJvSx7vxkLX0Cu/ZWT5+6cpOm+widD7Gkub/fTCtL
8jwNUVGg4IAREXrBoSJCZ0h9pxNM9G3rJSr9t51tBbG8S86Maz65ldqfB3+2qF54Xew5SpAVFI5+
7dYFrievR+7BR5/s18EN/Ss3H05Gq5aMPt4RsSmEM8G7vbLIzIo7zwKjbEX1nhgkpp3pj4Lvc6NG
ziZ+B3nBiOBlNJWHXNY1l9f2EoQrJ8hC4rR2L1bRczQ96+3v2qecvdt2IB0G3RE6kdoFjJL2LFjQ
vTcJctDg1FiAtljVTO/tExjmnPDRdL/sf8QPcaWI9vI+4eixj2jlnsuPnZeMb8+OO/efwyM7nuz9
pavHxEOeXAKAIhcIAXTzHBbPUjB/7B/Kqk5rz+dvEeehQhgmfQ4DeTkKTK7kYRCBxCqVUZ51HJyf
DVzrrjmyrF0s6LcaYaskrCr3wNq32NDA7Q5YoTf9tPtFMgXQNNY4c4/nsEbOztlgqOJLtMUQy9FK
i26+6rGa5pV+b6inUk/29sGnU7WHxnlVljirjwMnVTp1nKcpir3tofG+PYeRxrFzeGK33cou69rn
CwWEoDQ834Ud60wUzzCKCxta3zpwdLN5RjRcIz4RFwUyuEA3aUGs8mDHxaL9QxQOLYA/9jC2KMCg
hA1ZIw70l69gvJL+684nuJ1V3PsMnSulnSe1dCnX2vIq/EA9jvWUrvA2LfZ2gYZ/EHj8KLtGLrk1
UbryRxIz2eRKmUIAW8uf9dC+WpmkfCvrPmnYo7oSU4ZumdZawQCKk9e5GTXq5Pd6WcJjNBPV3erL
ct68JKrn8pQ5+83uDp+c/xqrzWHsuwz0i5c22jwuDjFni6d+IkGS8okAdAJk9ixt7DbJsJQ9wqx+
GnLeMoII4KYCAQSEQfXITTDy6OK957SbE95IgM8wMDJ9wiE4Dem4pO9qoWgHEd2nXZMgDShLLFsJ
3QoSXub9uHU3PxbyJCD68q6P3jWrMDcgjApvx6lD7Ai7m7F/kFpTwvGciQ9GllMaBXg2b0aNtCAx
OA6yGLLVsF7LDbjP1aYPnYnrnpLpaIoD2hffctzYtqsgtgvqaEdnQxI0uToEihW/I9zt6AGminbi
OPatPFYalLvu+Dhnj4Gm1hJO9u1Qzfgh/qNA5gBFuzwehhG8TAgud/elFc8jW5dywZ/kQiquC/2Z
dRy/ltVUSeTzjO21d+Ot7HNkMF27HDSubMvXPCSZtqKw7Lv2u9bKTqYdN6mecy9WQ/3AACwMSOQS
D01pOEOvc5S4CPGYq9j29QLIFhLdxEH3sbB96W8iglItnsOVdxSmollHPtXHZTlk66PJQQYQN6ti
NLBLdMOKzu2vc/1WZ6+i+yfft5KkcPW6uCLmNGcOrTlxWDLbI2O8IJ16Ft5hDQ5B5VSYVg5GJeRy
X60zr2NFfNCp7k/b5YrIyEd3i42wWaphx/e87MGrfJGubWCnVo09meyS1YteRC7zWzMD3yoFUlPP
SgiScIbzcbKJOtYFgeJdKLO4WnM4CQ54i7kHkgC0ZxpwAkeizpNl6xnfbJ2bOO7wEBgeDDELtqxT
RwxNNp8y+pCl1BPeqL2K6z0Vn8t2EExQcRB8SvPNrKcolriecK7ceZB6nYNe+Gd8pqnJ0t6WsUs5
3TO9+CjFZ5ml7ifSSTAPmrFm9kSAmuf+LShNiMa5p2rNi9TPYv0iqqPN5wgGHNQvrGQPNqI379Zv
brxz/5aqkHdoExUTkqGHO65VFtvSYxdjhf1b5+/HYY3W52klrq4Oo6tIrxeypm/JeoeMYhCwUSCw
E8syjF2/d98cSd9hRJsuPSPUoc4+xuBOeQ1Iv822Yq5YQH82S1O9KpLK66JN5gEnZw5/wVLFYQpy
FFdoPQw8sjArrWutVjrdcTjV8/mZfOrKPvV3h3Q8AOY5/bVd9Ht6WwVC3ZQKoWa/W3+dzhO/5XRw
5uLoTt2Pa4z95PfLr6ca+04GzIEEBKQPcgkwF3fRETvaxrsRvqiMQghZtF2fDSBmQ8V9FdSfLS3R
XkPdqZ+86bZ1w5g4S3ug74f4mSeBvh/HO8ux6Rlue2uJy44hsMt+VWbHnCo03EHisAxa99gCU7lE
0WXn9ddirRODl7Me+EBjkAZt/6BvfaQr3Fh2/u5Q60oqW7S1L7KJdytty1vwoTx/wrl2UMZtFUEH
MBhwP2XX5r/n57+czZneA35E4zwJFT14KwEEJEDscwAfIpghGzAEKj0gIjyqYzLK4j3Cl7B3QiSG
G7cK/ey9txHi9Rp0kwKPuRc08MsgBiQ89mUp2t8GYReHU9Fzcy+qSSZ3wcjUxK7NFnrtxjRvBr5j
E9VvlMVvtRr3eOt7EL1GcS7u03dUtw7vbl7S22epp43HJDObD/lqFJLknANSt3zo3aQu+i8eoEKk
HvE2AZ9/Um3p4f5VfjxjsWrj7tn1tp8Z+krA9RVnXcx9+bxhqthjiVPre3vH/u2BNYjVX/Nev/uP
+cX0NnsJK1f2i/Imf3VulqeVQuGo9pieN8MQRpT7i2pmtCcteXxO753aEFaGwwiFxLyxOHnKR3Gw
SaB4yJ9m9S9b2QZqG8ZT3jTwBnrw5ZMYyGGNloGI7f61K2UY+0oPSc/4fdoGk4QTjEZZmK/yy1LM
qrNAX0xlh2TPSYt2TacJRMpdvm6HMgoSVZVc9lPsBd8rJmDvKkSODqCiJDTUV0kQWTidIpqwLPvx
y4PHyGfwcyT0SH/XLOlHmFWZFU9n2D798rxDyWNoJ2kP6hndajlOW6yWkk1yzrqrBUIbiH8C6ZQg
PhwRoPLNY9aFX1bnY8B1Yqce36sFbJSTdSRtmvG47aCwgplGYTV+MgmdRox4fSkXRmO0bmE9X6qK
nFmXdX8O7i3UsayKXybSurqa82NR/e39B9tnbngp7c9ondKB1Iu2CtMokguhcHOShWU6GKSZLmYN
Jj68vbhbnQExyPa9KOj3Muk1d8lGqNaFz189hfHK5Zbf0oXGEROswYw8ElVczuvBM+c9jaKNvw9G
0KQXY4Hn3Y1FB7CplEm+PNY9XlEgod9OBx3beRjse7ylqKy72JozqtRPRBxd9T7O92hPZPVe8+fn
+cUPf51pjJ2JTsr8kaKlbCEp1aa+O3TL3Rodz24AUA1vbnhrN1hek3q+GpZ/GownGil1HPtEV2xG
bwW7Pv0JejIgsc7hf0YTM0eT6SnchaBMzWMd4OMrgbbvLDqB+NQvY8f+8eTv71TNVnlU+sKQIZqB
AmwMj/YBEUzoxB6fv+I8tB41B5U9xYuNyJdRxMmOkpKPtsd/m9D3BYDHDDs6h0sSUrH37PNt2s+N
eum2i6z4mwsCfe9b9JDu2zYhkAEfVT3u9ivc4paxN/4n1lFn3ehhsMmQQExI2XJVoF+kEs752cmf
vejI7NuypyX/scvr9Q2lB7btOmdIdpFR6hbRb1HGxcCssv1srA+LxzsjJWQYSZqcktUhKfuC76Sk
DHM9pgy8FR1vQu70aSu9EZ08dfdKtPKlPdxnGIU9furqESSOl6Mro3YquzdbP4HbdLM8dtX1etbq
XIiFLAO2ivv3zqdIVvbFfl3vAwEOVMhHv5nwKFS1YXMj3920mIFQ0EIr4mbnq27F6FG8iSGVFE0H
u7izSAngsRhDGgsmggoUXWovhhEdINes/vC6CZHj+tVmBe7sDo27vVYXDlV2HATrYw9EvhW/Obja
zGMOT11lWrBmwR//DKN7oHm9XLo+HSY34UiI/Q5LGYV6VsQzvyGj5DdqOMj9a7ZkGnlWXOs2EaiK
CptSugji0fmHBG1u+5OxiXMjaA6MSzanPL2BalMxP4rtnV2F7TGi2dKWPq6E3aN/w2iKi/lPsH8V
HPPly7B9Ge+qtd/m7V0xtWcTaKGv5+YWAVk3C6hYrt3ltFQYW8jDnj6as1IP9VO/UJZd47HOdqB5
1175XODnAKY1g418L5wfO0I/8q4Abuj5hTHeqK+z7bKleWAmLx4z9ZWDupgOdnesFqKluJGT2iS0
Hn6YIjrKw2AnBmCh/PCLIC1EUN8zkbqzdBOyq6zjRtbLKY/IDB/z8y1+/u9R4Ty1nJqXnju5t4u6
zhUG8P9+6ebz5vr8r9kykiKSzf/MuNsHXfoj50jN7VX+yVSl0swF6zGYeUQaueLXCGVxl0eS2jqA
xakKx0/rYsb+tS3/ZOs/7udR09iQHlbaFI51xTZyHYv5ovYq72EK8V4uaX+ft3Hb80YkOCMPxZvH
cumJEnCDfGEdrT8tWZ1f1JXWSHsXVyLB9vnK6owucvnoKK/2DoDxxdq97VkiXJ6Lq2CVR9eCHQ74
9xFrdYUgPr/YoJVlP2FzU3mJ28XZw/IXWq9ySZ5D5DBCwxxsPRAH4Q3cp65KmtqChDe3WGe5YkvL
hpq22qzOMWE4bQbSswiL+8xryIfS4hUs7mqOdOrlfuMOIwH0y/OkvDg09aXprtT2ArDKSPtelvfZ
+tGt/zpHEsHl3+dYb3UKPThbwjjLfoeN5fL0O88GYxJev7eZa1B2vPhEZk/5ydI++EdIqy9VUF9J
+RrMv4NLAH0Lc0O+OiQERNM/HnWLMm/ipplvxvpQa8I9ken0VHXWL3MZzp3P/tyEiP1Kq/kSRV9V
XLasMhhaF95TyXDPJOzyOImFofuv/obNDxjiFW5a5ROWM79mtKF2d+eMirWJLdi6R/rbaUsP8sGi
k2BwIEBVO+E3vR3yyWYNtO27xFwZoq1ucpxc51+6qO/uB8e3YcKy/xkiwnS6wtzXQ8PkuF3GVLFh
6939rnFQVmxdifvTOkYt6SWFA/Htv3/Kqv7e1wrum9VMj6bke7amvf8sMnYyRTQNDzZSkS7qioN0
pyR4750mbZ2qgxU3RsclQtfbW4xsK29Lg81BflP7BBvo9dUlgkBi0Y8CW9FVkt29IimtZA6bcjrH
snmYFqQ3sw/vuN0Z0QZzVzIAWO0H00V3a5HRD3vcEpbsXhufgfFWZtNNXnBKabtSzBlnSNzbiLQY
kZNlGufdGvzPdnSLpHWlvm2zNqKspJgqGMWz/3XI3DpnYWH+z12mNL2FRL70dwb8GWAX0zvDwc/I
uHEDoqXCarv+f79URNucbf0jP7amdGnRIWkroHttNujdlDVcJ567+g95EfkPQi5x34AJc/R4XGsY
194a0DeZCs2Huu4yzrNRedF9lc3EkNn5MWun/Mo4rb6Zzr9op/TjBpH2hNrJdYfHjrEODSPEk7zz
Z6iKHAlOLd+2QMH0mzl86D+d0hueqllmqVhGphR7o+N8XilUKn1Qrc2+d7C+N8mUmEHSdGq3ldZi
q/y0HLC3VEjmsoD9p1cidvTY9xqMvBDoFB6FTGQUGJ/b2nbXnndaqzFP3LlkKfPQoQJwR+E8a1aY
xrXz+0aF9W1UW/dC8+i57ugBdjNnOhQytlmFQTx1mpZ0cljCWGzytjPJaFNO7LYMI3BFehXcYZPx
oqnS6U6Zsk5ZhTiriEIGf6LQ/5R9jDYGsqNn93eVFMB0SpQWdX4eN0gHE3qLVLAo5VspnCVtSdP0
huqq6obs+VzksQUZLnOhP6M+iiD/c4qIZikPXciR0QUZywYnw1tZa+aSKvdItWqwPzt04U3RxNFi
+v2wSftQCpvGLtvmRPsrEDL/nLsCys7dM1TM4RBbQ4uDEiZ65iVz/ujbm8/Yjge12BGQG9cCDtSA
fWB3PFRwQ3NZ0EYIfoPpSfDK/F691yU2Ner4JCi0l1ZRQ7rV/DcIqGBrf1xj39JJFrFCjdigXTc8
P9RzGYlR3BWTbN9IPC19UpUnpo1Rw9MP3rufd4W4fDrVFh+wYTJJI/k9jjQE/VkmyRwIfO5yXsqA
8g76iN6z5dzuPQEVqQnvc/khtcByFEXXc1M86N6eT8qx/2/m/t/gPbAaP63YisXDZhG50TE8ztp9
TTaR70zvmlM+oHdWCnJw01gdK0bU9rLC78dC3aV4Gr4WYmygGJ+Z5O/h8DWORE/up6186IUfu0MU
u6nLXkhX5hiFFJn8/9nk8SATnvrZGuUcpy00j3muRTKG4N+8xtTv4UbmcTu3mFMkuQHfNPwLUZkA
4XghH4V6CNlayz676ccZxBGcqQqPfTFNN7O7wjBuxASsbFBxLrWNduI9q3NmcI7+Jx2KvslharOD
x8v516shKpCrz/mYaIuo2lJqIsMmkuyrBh+VzTx97OH/m5mxpoWEB1mI7avvcfOduzYj4cKIvL8x
tsze8KAWxfjiLSjimiKoY9tZxK0+b211F9F2r2hoAzwbHNNxa09vTc5M1bsItYJqabF8zKlZ9139
ifLqqTTnNzrqD+4AQs5ETto3DRPUbHKZK9NlZ1FHoUIH7LNqnozzU6iD11ccm0Ix12acxvtYtdm/
SVFuhgXjUduMLiNE8FTWYWho13P1x2e9UY3wNKeue/ZGohfagCHVoMrhT+30MCDVXdg7bbrLQYAV
slY5vgQV5vJuRZyS7UNKGpV5XieuTRc4MyfEhW9b2e9WbkeRwR0eXDPFmz2x3e2BqBTR3N9ZfuBh
pKCryHxOocw2AR+CENkST/lB2POWhOXW3M0BuvsdpVfoQqQfGo9t2VgnC662drdpE61d8rRwgbZi
/+TGwMApKueu4tMRtnq4X4bsXht4dlMFMMZCkXCZK4QT53/bDIKTyAWDYaI2v+3bgLOd/N9xKa6d
SSZ+0EJ+cQyROS3FwzxWqOfOHgCUdB10yrA1t1XhIMFocSpG/Rqb8K8mOaKY+ZoOAtOu8dK5yJ4K
/LHtdq7SazOmhfT/dbmF6IYq1HJYsQf+/diw7lhmFBdzzoKNdD3JB+O6L4rYURajsBazU5Fh4YnW
LWnXTR+H2UaBV5dArXNEcQ7j9MnATwYZGakHvwn3NA9gU/i+/ycY2vbKKrClyhABp0/6m6iBPxwb
e6OL/SqWAEkDdKMRIvwW8ZwGQ0Y2EckPfaiejWITN5gidlExbubOGQQf6JLo7EZ1FWwE7oada/C9
DhlIs4rc+R4s/zZeG/8xyzsaKJ6JY9O3uNykg13LO4WmnB9njV1XTCmNSX63eYomrNiSrGJJ5nQE
F0ORW3radB3R/5ehilXlRg+VbOzjNJDspCVRKSRCt/7XNnh01PFQXuY70r16i0MW/7lDa1mxf+Fu
MS4SvuuFqbqEp5IPmKKSTadt/UzSUN59RwOCiaxIyn6Js4GBRc6FMpE0t765KGbg8DOTCpt4pjuV
TAKkf1v9DDzSMmkQCEGAiFLFy7ieuvlIZ96B9u6SEljqlvJtNEWyF8cc5Qmzrt/GSiYo4iSyquWh
7gukyH190Ah77Vn8001tMwjhPO7C6HZXI8omUobXGRtxMVeHvN62m43dZzWG1Q+zQj6au1W8NZ5F
Ee5WH6rSACg7HzsMR9JFKQr3fhqZK6gK1bDWqWwg/ZcjX9DRRfFeqnCLezF95hV7ImemaG4MvG7H
kfKSZ1e8dEhfh/nc82MERIbfLsHRii4WljfnWUxJb15N3wsk1rYMQCdZVHXjxRJV6egsSURIoqCx
i5hQQeTorpjHes13xuPWzCEoMiYcQX9ai556b+/i0uYS5hvlrcqZsxrGK4K5BS3noQz8EMEp8+lt
90n90UB0my6N5BfVtMr9OAqXpEEivPcGTi+qrYGE0/EmY+GSR8v2YGXjfBrPJFFlFakceu+wVAXe
oap/9QduPLEzkPHD7YeiKzsozdM4WyVLzVa/TvycNk9t3UaGXIP22a7z6rLcp6sNOVTaZ37+GbHh
EtmQKqv+6cLUK950+OmXXzMuM/MNgCSwP93o6VwbBo9UimS1ttXz7h06yc+MhOamct5WTYTxHUzW
RpzIitKgTMJHr04kI7T5ddEn3/2IdPmjx3ZMA7+X8Ti1DCpHc92FDg8j8/Cgf4ck48tnxrilRcza
vRd8zGtcVCZmIeEuGJBBnHe4nrmn8kSGH1ZJ69Lcs531ieuAUHtqiPNcUB4s6IBT9gF4Av2dGzHw
vhwq5XgKW3WgM8IYeN5YeOf/tkjjH+dpfHAjdDXK9nxSoDBlee6H8CkKd/BHEyXTyv6Lim3Ds8+J
sNg5Ne+YyBkoK13bhXsucMxjhfmuVWdDk+FSU1KkaufkdH/bOfv0vbMgKSKS12WVSsNyU1uIYXgd
2PztTIQFQsp1+VIi9xPRshLd90b9dUK2tGuxsPs4D8TDChh5VvPh7yoGIaJuqbhAXzU7Oans/l91
Kw9u64pHWXl/hDfAey+t8eiEQ32v3HHiqYuutjwDR8yOEPGZxO5TJ4Ep+qSwFn7ujIV0ZT+GkQbJ
Pcjs3qUjd1TzWcxS/2WogTpspWZyJZ5RP68Tyszwgmr0Np++IhU0n+vOFPBMEkc+2kaAnzmfWH15
mc3h8lFu34xjlxJ//bEL453gsM7lrb4V5hDJZGlOGa4qPh7u6074Fgiq7o+kIMMlDTrLta9q67UK
UUGLw7KfZp2uWR1zWSUqfwEAR9/n5KBBv03OO3WQ3FDIt83XJpgCDb/CNyQA3S7NL2CNZU6W/F0Q
i2BP9K/i15KISg8Sq66AZUJKFBvqMCfU8TGa+OZ+mvWdbkZP9zK7xt0+ZH9DdlfjhO4NY6r5G9Wf
18J8t4xZpfUtmj+jfC3UDct4mykd803JsvnoqEuveFnr1BZpvtLQ/QnsN3v5XqrfwkW7RIVXMgTr
332bxf5+21bEdcdVTUDwIUd1sp9t5PJqKv70wXMzHjCzjlFKXVD6X1A+GdiN/CXLKRx/su1rEW3M
xthGoVi8GYaJ8LG68hoErcURMSDrpOP5jRx2WN0B6U6JarxjSAHk4hoLt/PtCEaOr5Z7K3ibiEVT
eNOu1/xANCqyw61ErP1Rcwfxd+jrhkCVhglAdQOuN3BYJIbJ8MEjzfg6XxCKsuEkn665WOVhvu0T
tAff1S0X+ZkKZV0ieh4xn0apQ6o4SrwSB9WlUyK0ue5t+6AqYgwZEIYzGgFQs8lkMz1nG35LEx7l
hy247poja7lwvG8k8VBXq0FJCbg84T5GczEVZ0GvEh8A57L1HgAx0Ye78+O2/+royQ1e3Prk2GxO
20cj/jhuclur9Iz9qC4sNL3inmjxUB5rdNfoY/hx92cHoTM5Av5X6dzkZJGzN9ep4WiK7lE/esNh
Wq6UzYPILAnoO2AMbtczZDWJDLrNR36H25zG5kDgrGOugTQs8uDBLLCX2O7WeIJZptKguMNz3TuX
xEdGNIvlRcFoGu+qhbrzNiDAaVvvsWIhUly2S4LYCwwmLY/aHwgJTJ1F2SflgqT0si7/gn9hySeH
lOQfNA7INhRUZ7LI9mTqHofxUGTgQ3jhDqRCsjQdnG/3dptfC7zr8gRzSETXgQ957QyVI61YL+lc
EZiLL+JKiMfAPtuxwbDeYqZhoWrMNbkAi/6FOTOpO0JgC5ni3/ZB5ExfTYZk6xpBOY4CemlKKeQ8
wfDMSpu0avhFHHb2M+m1Z6Se/yX862JEp3xydtjwxJheNJLA23jZcSO9a+uAHmhwUisAz/fJyeXn
l3NHOB7VMR6ry765Y8ez5QzSLyMH2OQzK4mhutV2H7uXbfsqWI46Txv686jHG5CAF+2Ax9AStwqz
5NfWHGWWuOWh3NgopsAj/ZCSWvPJDpq4x2g8X7C1jhte8G5hlRCA2jnwUA8BE7KY/Q7XOJxJvuPl
Qg4IdF/3PbWRNKx/g+byB2xa5FMULvgB+MMocWNeG9YD6K6G4bLyjrq8rO3EMyk3Ll8UTyru+ikg
3Zl79XxNr8jrLwMmn90d7Ra6Lz4OXwjz3LE9iPAuzA40LpMhJ+sPNy+qNaoCu3ybQs7A+glcyDl2
qjme5yE+AeoULvXRCs5nqrSObKHWd4zzPJATJgBW/CrFRk2NB/GDKOGlOwG344/zvvm/y8/UptK+
oDXr+FRlMQ+J5xCfl+CtHRXIPLAl7DEvMCYAP9t1omgPkNTkBwe8UsHTenQReM2vEmWiXm8HQcbe
5bYhzv+0GfbuP4tzFaL8KVl4587Jc/6hJOVW4CuM9Q+WxKZ/8cmEOdDtAwUgZ2cOUgRCRCmvWDFA
s1AY2snWvtXLwcOipQgovVy2/xF1XsutatkafiKqyOFWEsqyJdtyuqEclskwmYQJPH1/7HNxqnq7
unutbVsSMMf448VtH5YoObCeg22+jGT8VTw6+YVC/pDs/QyBdvloDKjx3gkM6sWzaZ/SGsn/Ftuk
huASUQAd7FQ3OljC1TO+OtM7+VgGZfbpdhROYTp7E+Opkd/COczTm1J31yO6ip7Jh9lpsfGciZHg
eFNtT/dys9KSJ6vA6/zLEzi3P/1hK+We98Osfskh9OeLCVQyjiB0QPvmPGGXtdDmjAe5OBMvfbCk
8UY0+ZztW8/VMoDK5H4GRAwyWpqcue1KlzM4+sXpblV1Wbg8H/bwnlx1t48OuuuLrT1AzYrYz3al
D7sYyQS5PuE/g84AErU5+V1Nbm4tUzUffhlGYGAVO+0VCemr7mbddcak3JVd3K/HXA89bwhHC7N0
WRRv1cj4K9GOkNxsEidQuPNJ9/V8bQOBKdsH0UJCQQz7BIf2axYd+QwJb9WsBwgRbdTMlGvvKnM8
Tgt45otvBKOQWqhFtlrraLdUzoC9oHe+h4kjEFwGABJb1xv7TYOBPzFdTh7WzKaUOsGu7anMZfok
ujzfaLExbYtMf2uc2j219pw8TXP1atdBs551Cjjjzkd83AqDQphgVxqn2VLx039fkFfytMzTtSZj
myQIpR5sFghTsaHlpZN9+EsTJCDOCrgwe7EsiXy9c89lkaA2kMD6xWT61xH+DhIWXTzAnrXPK2BN
B/+XqlNmQtakYHZ8zj5ja5hzEA6l7Z1qPbq7qrfpnnOR6rZGhqM61la1zCt6qdnn+MzomxUzsSfd
S6XbNsmh43lAfg71acpdrHT38v9fWkc9yqCF5KlgWZsBbjp2L/ryJYEtdTwy4azMdC7OPGGIEiYy
Uqngpud6LfXI5S7my3/fDywLIqX2nmqYaDU5NkbyzL7890Vl5oxWLwVpS0eiQvuqONh01zep/T6n
kFuxj/okl+bbrHt0kuaZNa2cwF/8ezNwJXl0WmESX7z8tLmZUJq0NpEMU80QVdSp/txk0LOs7zxZ
CH5htvW36GiGulnHpv+NcJ+j3hfVLqt6qiAVUpOWqvTAtsjAqmWG9fzYemPxEanBZobGPDx5NakF
TR7cXZSxfT69GaAJmHqNdO/Z7L91he4pAmJf+dQKxM7EfDNHK9Kd21SuOyz7Ss9fUtJajJPX5egM
oGaerbdJjK/N5O8kLv6MpMtuoodJc35iee/M+cO0cczGPph7ScFBqdHzpQeDxyQImde4KGvBN/O5
Dk3mtUnWpy4ujE2jg9DjWqxU+W9yJrxVQICWQ1FF5tabvpy/K8gWs8PY0AuPnPwhJXHFh40pEcRL
B3NNr9zLZOyGwro1lajpoxX1GjH3OSiEWrUeUcJlXRG93MY8WhbuuK/Ir+bsL9mVwny5jykFKQN3
3c/izW7qn1jL/2YJ05MqjZqn5076ayVJrlWdzrI1ECdm++Lclcx6lYGVqOmLa6cZD6OA+clL/asu
nHmvA3wEvfmsmFXnhgei3rBme7wzNtN9MYK5VaN+z1FKRnFTci+llHkjM9ea8jubRLvLCohoG9Vl
oJEwWKUolTtP/xqdntSwBCKkTHhyoAz1ej7CQTXZqiG5MTWOWScuSaP/5kN07MzuRl9nGbQmiETi
UNeDiTSoyTyttjJaLIdOGkLVbW2MqwUtFmzlJQqu6SeOqi6EgCOHJfJJYBBEW3eYNRPtURPfZYYt
X58hWK2CWOASf7nqpm6nTTUpYRCLlSLAJA9+B41xhoHkPisBC0eadl5puDw6MDrsRbLMiduYnySl
Z0Z8dhRJc/mE/dbD/oIsoFjleSq2TaMMvCKU0DlltU8FmiLSlcamBsTV26PmkbmZ5IT6DTNSSckM
b4rpUjJDSUmJqiZ6kEXXDz2NGqvOJv4udpxFD4j4qh2V3OfGrSmr7Kiy/o0WOh+8k6SNGYDK+hRt
Tyux1539z34A9BrdCv2JjDaGh+q8jmlTaYL4ZfSK71ZpTthyU/BhxGQ3TNMuELgwuO3HlYQU6oN6
2teRe+/R7EZEShbazN4/B3vfIjiwxOZhCa5sX5AEiyO3HT/7hpMRiqnfoZYWeRKcrLI/2rObbfn4
pRwjyAOedSLxMdEJMz+aPk+awe8B5gPWwcyhszajWACVn7/u3Ew/lPEchYH6tU0qWyMObWj6czHq
4rnznGlryWKGVNIfCtMme9KQu6bQ1plBc7VuMdxgcQDPK1AjJIpnQoN53PLj5tEZ5NlvMXkbNU1x
cZlZmEJRfQVBpBjZppvUBJk7yaI/bQFzCqNba8XihTPy5sXRCz5k17+miY8DbvmrAAEo/RvtUzXw
sEVGoZEzCe+kg6MAoh0mGatnPx28Z4uUx6QcLpaPE8zhtH4wgwS7c1zM71bergff/5xNvzikQvfw
6Sh9VcXLAyCl/dbKovLL89EhpEvWc/9a5WZNKj6V0ar6VFFifGPveaptrjYfFVGcoS/i1kMLmYzC
PpdDq4UalfNy4OHQBPhVxkXhVQPMRRWQGX95rPeWAZw9OjSNldFrgLC7rnoz1JEJnsqe9dJDv2OR
NVQXxBLXnqLIOn/IwesYY8W8yrP2PjhTu/c61V6aoWzJ5k9mLj4QWDVN8qI0Yh+kzEHEswq+OSKj
efni2UvBRvlldXl3IZjnvwOyimJav0xxMJbj8v/OTA7DAan9IfHBH60qOrga8twqUhRqGam/KfzE
waQuJhQemiC2J50vmdAIoxiaYlsv/3MW5Qtbi6jnlGz0HKGmUuLdjdJqHxdBh6dGBJu4t1GzQDW0
rYXndMAZEJWkPTd1jlAhKevjVNVfhlkv4ZhGt61Ld8AfxQnVdogp6lRyA0zRylaWs3JdG4bqMCmq
LIJEUofnjoSxxgPRhx7y29h4gDxzV52bo/0uphFhXjfgGinJIkob6HaT0+Qw5CJ+KdOU940oaq2p
3vvZ066Fnl5Kf1JHfstmHRkSX33q/jai+zeUsjnWBrFzI5HxBuJ9p9ZY28YWabcRJaHlwpT5NsG0
svwyAlJHqxb6uWvLNztqYo68biRxCh2H8HhQMNUnES4jFHHzRzGSrWTMj3Lx+ZHtz3lxMCe5ty7z
PFyGjsnW6NKTvtBv/Fs1ZnThQCzBnbUEwtq++rIwFgFZcPbKvUEWm1EYoTVOJPeIcwzqi0DCs2va
1dJdHtdbPfFJuER/gz83C/g1I4vWPBOktXowNUrm5/FgUzMzD0gM4hbbQJc8DBY2jUpu+hHJsJn+
mGg6atMN+7Y7RCgGC9zQpXjxyn/D2K8Gr74FbHBZWjw0+L6mRtto9UCz/cz0CCQl6nffhXUevJOh
zW+lW+2U9dB19s4OtE2G3ccT5DMMxhZ+dqOJkcqBg+smJyPJ8Yd9jUpcLLpNhkk990X+ZLUemCyS
5YYHYVHFf42nTrnxz5Htg9SGB9OHfdEZ5SJOII/pviNiJAKNqufqks8EXdnUfY2vuWn+G5Tzr4UV
q9l37X6lW+7V1YIT2oCHxDAvk2lebRalqvwXcINY0BOYIrd6g+R7ah6GLvjuy+CeF/XWN2A7LMT2
Bc3wwTeyrE1nkbXvTjtlsNUsm2cQg9THwCTlaRLOzqn8rcuBWY5goNAiPcVCHpIR6zWP1WYyXLws
2PKqFE+dTfSm9hITyVCpczQuLsMlLax78kG8EzcIY3167sSuNtBMl2i6YnmsvfhkEKE8dRXY5rwp
+2qtR+hxi0yDqQXE0pM/P2r/VMXiZtscK9gTsA8ZnzOep6GFfwjk1umJJunlwa6x4WhNhnmvDu5K
oMypJxd4O9P+6XjAyyz+mbkMi8b+dcvs0liAEN7Ob0zac1tMBsY+rVsSBgLObAQ2cb6ZbxJPTT1n
72oIHP7KfDZrf18vZ063UPy2tst4mkwSVA5wzktptMMZngbTU19cRPKLVXulJ/G6knx6tty16FSR
eVFMQWoIMkYkmDySMTUM2wwXW25JIGuIFvCzXnE2OcCSTeyvdLd8mKYoWrfS+C49pJm6T47EDHs/
TfMKvTqswdw92faPh6kyCpZl3DqoGqA8AsBFolBG6FZNcW5j/S6hrjpUnGVL4VAPTFF8lDaOVmvG
JtS0LRo803y3de5sqwCeywkAKK6WU5x829vVAf2rRvVSJwlNs8WP1nILl6RnloJRT4D5GM56EC4z
jRYS5O1aI0iN/Ml8H+i0pXjX2bjxkylRZGrpb9s3pO0Vp6lYl9WHsThmSi4HgQRTVmy1KWQf9ufJ
5NHS2isJ4FJEG+bLFXKcve1V6xacSTjx4nNYew+659yLyl3P2oSG2cXOnLNl4pTNcICkaOE3g/WV
8jCN6n5l++RL4ray+RbW5O0VhiYZe5uaP/M70pDJY9eLil5V93WKeInQZa7ugE0kB9/aIN0+2P0e
59na9hocinrMYeJTKyxe0LV63WutmSS7WEc4rFVFSgFNK7q4BT7dTaS1aLgUoVJ3CiFm8RfZ5Vc9
c+Fr1E4wbl2X1cBGrD5uA6/m58mry2OqyIiWcOy3Es0SW8UNEUzFLBuQTIUPDDpxmGd6HAbAlO/A
dY8GiwAGdSxMWXtJxc6FYPNpvhvODJebVvyjfUUjQHP8dTDnNLyJsuhCLUYhmpyc2ifEhNMg0om+
cjCOL6Tmyc3svz5pybBs4Xcs+3UQ1oOrabeilBspmNi2OXX0yi5gnLDeBCNVcwyUtT0TeBqxuftI
kTPcOVpsY7ukr9HjXlrUceUxGquDLnXO5aK7p0BZfgRvmWz1eXxD/3MbwFUlV8H8XWK+rNqYQHwu
FIc06epf6kHPz0z2EzUK3FcOxd3TUGwUr0szU8hgPewwWJmdswcXoIeD25AGMMfVt3Dc+yYK1lya
sAD+qgzw/lk4YDOmDEBMwyt2NcdbYqsNWmfDrw+tlp3KurmkhnmtAggUFgh3Bn1nHWwOUwKiiaF2
p2O83Xiw5NC/OPycTyczwnpoPgRcplsjBEnwoJQQ1Rpj5ZjfOpo6guRuGMOfUZKnrc8Por32jv7U
xEkOaKQj6fnjYD7WlHRHEVLxqaZgjKwQozokitq+TIdaWUTrFDZHaLaW07eHuZ159SmTvWO+0I9q
u9xmfxG4W8TvWlOPl2ts6M2fUdA4AI2eNPZG4LbIl+dsgXYKPHVALBjkbyjlPiIXUxRpr8PKjolB
xfnjQvUnJh1DlbGzsN4q7FhJSTBW3e46ke71DtqFdCqTKYkBSsuiVbdEpSjrca7QxlDxChU6t98B
NwYi3tn8BOkDw8WThD3c0uiLoJJ1/GZxQfL7YPJZRztRR7DYzrFzUMlzyUoiOZyMAM15MxFNUKFd
NszhmeCIg1dhGH40J8oXf7z0kg5dOIt8k5gVGQ88E0jFmTCPJfRHWBalxYF9RcIUluXWRCYcGNlO
c/yVwhvTWcOlg2+Klyeo+223HpRIvh7d95FfB6E4YyIC4zhMuu+GbdAgwCiDjBA4PSWCPPxUnXS5
i7nMUJQ3GXCpRGk2DXdavkbg/oTroyUcGWkrD4mVJzKa1/xV3JownzPDw7x2KJuxQfyi3tos/xhZ
iUjMPxhtd/f7KjSNLnRpPutzPnOLJAU7fTYb77EVGoeuCPsevLr+kcXfiGy/MC1yz3bFUIJVjnf2
141KHPBwKjKXVneSM9Km3080+vU2/bb92fNyUp1xYyMx1Eqq6eRvjpXHLu1w7n5b7cPlUwu0fB01
Ngr5ZIdSZKP8o8DE2aYTvedornK17hJs44DbKedDxh1mKu2KwDIMeLdchr1C8oyWOO98PJXM+q5R
hZZdryzeLDziiifnjNEscn6Myd1MzVvtuOtlU6z5nUFB0ZDo74HZfA4z5SVwGRkq9pw5PFb4nCVR
8zxbGwj23yn1V4VlkR8cjmqPhwG1CP/VfyW8HX3lyuTlpd4fYsC1NpfHeUEN4iGAAOWYGeObFGSa
J+3JtPJdXQz0kDGZKywF3EKqICXEckIzP7s4XzDynWYXBQ8rsYWCTrRMME5SgQMRvDM9WD1x25Ec
t6Oub3r8kh5pGUZVPKGmvaRl/bhYOQYXGCVrSSt/KSnOrE1tnTBoeRG2YOJNE3eV8hYkuoUloVun
U7uZEnnk4l3F6q2T6aYuM+5pf1MZ5FUrgUGh2qWes0mymQxtKHK2c43UBkVMhBftiiY+lLOJsb5C
SGE9mZyIiF4Qkvx2rFpQRAFxgcCsG0eAm6Q6iA7ThwWAY7k8lOvQ0eJdWvANcG4oazNyX3TDU6C+
PHsLbnyXBAH3zBkeyoneSm86OW0m8sucLdyex3+WrR96hwWwaTbKys9KgG9XFIZnv8lgsXuUPAfd
tbKfAndEfYlgtyKQDRd94erY0JjWYoKKmjrape1RWT99Q2y5GC/CBsNzMMvJ7OrbHcKWje7Okhtv
7S2YiUAzU/s9jCEdYAnNEiyM9ejCFddhTyp8ktHnrAHKNy1cBWYt8dyqYNe6CR8N4ky7YFsCmmmH
fMMGsfhd8XW03+hJP5REHhTXZIGgjY2SzeSy8Uy3Xrvp3QtdE8q61zhhRpl9VbhMRjmuQd9XQ7dY
4d6tecbYWBNL8iJ1km0A6VDTrcQIopVRr+RhCxoI48D7O/0iqyBEBaLW0zZG2oTSsB+TaXxBE8gg
ecyIGJZoOl9jDyDSqQ7w5ymd5IH+kYz92uHxt0i7BiHXUeHvA3PAqgIlJV5SHLMVzkM/IFFFRKtG
0qT9VEHpaTzY2R/kjFeb0PSeaFNWqqcgOwEuoES/a8a0HyfsERpzrvNjVjR+ogn1dryMbewfdMs/
j7a/6nv1lliEV0TslgRSg+b4vE0O9Yx6GyIQ2yYpWO70qC8jdOAKUOJ2ozyQaExAQeYT6J1vUz3f
5erZTT+F194Q5QM6e19pOZElWXGwlVt3MDaFQdC0kOdRRTxfwU9sE+XMtQSeTjjNrOyoYbJoX9t0
2w4g0QymijYtodJ1HnEIaymPurikQiTwvzoVhDkFFX5A/Ntr4T1rfR/CM40oY3M1biZzk3AjROJS
dMZeIpjwRnVO2tZbEZIQKp+g+RYdT4dqhMOn4bIzxuKQu8SglUyNI/6Zx2nKQkj9h2J+7Ahcq6Ta
Rkn5IewGmSumQ6wphLOghEWWr/pt4TYYoepwYJbWvGRTYiKMi569Dpf9RE0nGj9UX5JuGSpsCIha
5/kjTxCc7dm6JqAiYMQgcROJV9aksB7FJtGI4iZ4QC1RKeTriLYkKYjsN2XdusTdpojdO5pFeAiC
gGKyhGHN1iWWaRNrhNsnIdJGIGdeKXZgMnNH28YonfGjOCginZQLOL6g5Zh8tozDgCBPWxsOD+n5
fSFxWnLqTJx6HrnHDNJ9+Wn1T25w1+105aK1sZjkHABZr8WPQGScjEmjqM2Q34IYFHjHFFmiy3Wm
PZo4ZydFC/X0RHCxxqqmeWNYLZ3BdbPtCz/08+rd9DiMtPdsPRLXNIGiT/odzTCOMUXHrtD+mgHN
oAABRtRUiZWObSzzyM0AaCEEDFeyz8Bja1ube67Vbh7VmDxpk+rJKrGy1qc6Jx2teWYJNNxDwias
7PeRbyTwg/6nND7GQBzKEute97cToybYLl4L1Ju7Tt0kOd/453lpFq6cxjZCfw7QDCIvEzwM1F4f
4NfFV2oRKGEg2nyr/VuLJjm5clIS2WBOD7V7drp7hoY564FRiYWlXnkpCf5pqw+s1GA4DyK5FAiP
EBol2cGC+rXq19b7V6PCnK1xrfC3mv4+bTcm15j3Y6gl4ZlsEuSHU8XDA40mx35X/KXpk9veAvNF
Nzb9fHX5E5+TYkCGXumfkrBatc/9lTmea0IDSjYJzfzR83eMMbR0cbwkhBcH0DTMs1Dz2mqonlP5
Us9v/PCKhkuCTUrwKBCdNSx5zLkxPPYJmCjtID9lv4Mkpakv5VIg9Rvns2xIkhCE1cCluTYBjHTR
lzNgSHXnuuw4WN2Cd6FkxsZeDdy4DLXk7awLoi8aDleJxtKMMHE7bdjH34Q0sUASXsECeizGA3Ek
q248DFQ84rRhuPb7YFW5BNprHc8cbtkmYmoQ54VWcQFKXDNdtVzLUzmsXd6tkb0zi8OM5J8BqNw1
ELcQuYbDL3hOWDu99FDle33eTjGoNqlIYBWhGL9Fj2/FfK3dX2q9++lEyXsguGf4hIxs33jflfmS
Z84ZlpAivfJAeMfKh+GU5bPt/jUlES4JfPYLO8puYMvKaGxVN9/+rF0qAvW7RpOXSZ7TQHWj82CR
p5G+py7/GzGUjCGpbt0UICcAPaW/i/3Hp4qg/vUj8mefuW1jhLmALoce5d4AAlCZ2lXyyLKJ8Nbw
du8QfCoAFjf4qMFaxu6TCiwt2adqZ1tnLX/2uLsW3G+MhrUOHeKVf2bx2Xe33LsMaC1pFNUTmGn4
nXxMVipZahxb3qQSEEo1DvzHn9VjMoTR67nlKq7UjkE0Z8eoD1Nw99gahHrSC87PAX3KxSbbkaeP
AhRynYMz7yBvF+AUuSolq7u05KLfZPXatB9vjfvZ6Y+WsVvSilAh+90CPXCPLKWwPOGX1a7tNwVh
ajJ7Z8TbpChDgMpXqcUHrENtffT+nSr3GdzWuET6g188SvtUOq+V9pb3YU3y1oQKBA0KeYwa560G
Do05KvhI5S6RKCp3ublZMH5cDTH+AQsQZFv903WENaG7wgiEZHbVBt82z2qimHIiIqGkmteFoGbh
tUjGIXwATJ9gxKtrknGyRWBcN6GV/GokU2l+spn9mnI5mAJ7hYNiKzvKCKdzDdluhVa9S5rfnNms
X8gQNoAJIYdpMCz+JkTecHk54qSGqwGFwuM2aAmKPjvMTh3kK1f6khQOANBqFuZNNhf4EkRbuyGC
YJ3YqgdIzkW08eq06aZzQLN4RFlNuhm4OGT1ECc/vc55MN8d/SYRR8rm1e6PvXlv1a+onqLgxqpP
IManMYVDY4StAU+FHoDsSD1973lgtPwTa91tRoht69+Rdylsov1DLn1fv/vrpPoKqq/J+hJssQ1x
45CNrQ47l6+X2qMIEZ/zaWAypfyQyRyDT/IPcuPaDC66qBR12rgm2sADEyuedf/b8q9z/KgQH0K6
U1Scup8CnEsDujMqkG0CpjwTTVH20ph3YljW/xncJME0stzkhAx7x9F9C+ZjVDH71KvAe5Nkx4pT
XXwysrP4RMNVOlf8eswcOpPjS5L+JPWWM3KMPW7ecTWtDLw7KInVdpEeV0yjAFB6cbEGlLBb/qMH
NzpCpH6Q+dvsvdtij/lkhQ+WC/004O8dt5LFD3MYB5/1574Ht5idWQeIsMXFcKjaLj+q4KFts9Ct
XxSQ3/TMgryqu+cc2h797koT1NjMXCQfdfQD8rCcJC5aTdLNFZ8kK1pZfFr1P9h1x9I3kYx2Ccqg
gkUa5UdZkA7y5dv/JuPqYINu8YZ891jBBnQV8QPmTYryjOqcdUvDtOS7HxKxTcndUqtZ7V2XiYB+
aUV2JaSKbyA9eZXEFJ/a8iX+yMxLGz/484+DqZubiLwGb75UdOKJh55Uaj5mdmC8XjGVeGh1e+9n
mvjZ6c3snnUkwcEaHXnnh2N6LUlzzcOq2Lg02ltf0j+7vFvVO/1nJqUNVujQ8Rsf+xPErFxKQH6Y
vF1tnZMBYxx3Y3/3je6k40fPoiuwXN2HwFepgc1ErKucCmcCmgZFhMBGSjyXDBBx8EK97fQtm7s/
5xtB8hL5/DksGIzi2lJ0zQBclEFyK2khoiQv3vbAshXqwkzdcHgFiJxTZAKYnZrH0t+PxFO1Yaqe
dfWcL+gpY9wrnWaztmudY9n/S8xTb8LyPBnZ2+i8a581x77mvFviKqBF5L0oXrumX7X9idfdwikw
L+eJza6Jtsv6NWZ4F2rzeJD7T7p6d/PHIoY8CMy1hsKELknTRzw/kkc5Ld4IIiOMptv2erfSecDH
2lkEF2H81dm7m5FSNMxYfpfMLIJj7IfeWGUWAqMn+hhbDo18xtFmkWHhPGJOYaUcs1cdxDBu9ny6
Fc5odSjlG7WgonwV9m32Ts78qGf3VDwmTwEFAc1f1gFoxF9xEircQPXUXGzTWKfJib/T5tl6MRKY
Je7q9gnziBWdc/RnWvYexGQKvyb0qvhYx/TqQ3Xeo4JeVIRNO1zcmnGLEFYP7blr1ry5P412Ksi6
Zr/j6R2BBaOW8JvfGVXlPH4OcOaspit/Ak+3zL1D9rQBSTqaR5NVKH/Sy08fkLCq/sqYO+7kvkMV
Vhi/PHvC00SsymCsJpKlsuZHE/i87RfKUMfob3DfYi8B9iLwggB/Z187B2Y1D4Br2IgnUR47RsyW
UNTB34zJUcse/OHPSo4lV4gTVnwvC+pxIJYxpxmhPObwCXb2RQ2F2dwE9bTRW8HhI+p/lfwJoEPc
2uTcv6FqMMRDXSPMohn3Uc1XfCaDwC3jnDVSi9z2aOifbXwyjas+nrTm17GvDblwMbDi05TfCXzb
FsGwF752SgAXShLEqmAZykZzZeqej7hlGTEJ0GisP6ASjfA0ZlTH3sbs7BoW/gRPKZg6W6PgCBrY
euZHJzbWTvOg3H9Z++vA2A+EzrgaNePQsngTTY+O56eq+rbouYBoNpklDg5wszagsrx7tVyr4Kuk
gh0tlwc4ZhvgPQoZJGC7Qehema76jV1xORzL6KZjrHIRKbvC4m951F8Qr1kRDsZF0oImiHOk1Lqf
fs1vCqijdt9m56R7ShGGdzXhxdojn6gFLJKCHbc/WUnhIq81lgrTeLAfSQ8nt5TkZHLeAwF++dOw
bmes2YLBs//xtAmbIzCT+R+47c0ftB+3CMeasufFvWWoiXUgI657VkhS20nZ8NJ2WYbwldAVkbzM
/b+2JqoNyRYyt5bnMI7wTdptBqbGHriQjN29cIEUAVF1lxAtlT1WPPmmDxvbb0slc2rxOwUvUfdR
p15Yu5KUL/zJy8abWTTIFOuOEaJICFRygMkCfHZAzimxToRN4Wo9MvB9G1SopMW3RMlEQHsy/2tS
PJL8n2RlhCMSp1Igz/K2rtJCL8dew0BbI7bC8ReqQYDY4g/IYcAS8yDJd3W4mHrOwUYwemqmBdwd
mlhOoB22QeTvDMzqivXI7ZBlv0/6qwRK0kt962fmFn7Yqa9hYX9YIND8YVpRlNcw0TTPVvMs08fM
oguYk7y1jknrb0pQTTcI1pVN3t5rHNuA4m+td8GPhlMAaMbD0g06wZYM6D2EGNCpa4MpxYyJSTU6
gdPirW6rxwgDRALkOnJfmtiJRSc2PSdLsVhmiww7cYpxknzYKgYut9lSLIJCfzLjw6l+e470/h64
G2GdTHFZLpKmO7pmmHin0XvXCMApQwvNEsEAdC3boYaDNmr2M0CDo+RWT9u1zr+HVQS4PM3OvMSq
O5cw3Miy7acYi4JFhwSJWCxx5rGWF6KlsB7PGyD7NfgVCstDV7/a07WfsLMeKlRXJSg30SSfKH/6
mikEvQPejW9HptgP43VGSg9wDo+abnrsq8eJ2H+OXFJt7G0SXYMMoGJftdu4x4hyrDRI8G0ZUFpG
BRsiXiyrodB3vUZ2PP25Z8HjR34vi5lTYMfgruGd84o/q91yqTEIQykYlOYeJCslFiZC7IbT1G2a
6X2YNmp4yydCexZnjP9lpmfTgOYcIOGxKhqgvT16Aav4m/iIPfld9vDPBRy5A6EWkjgPc0y+m0Xi
V0djAwQXUwb68W0UXExFecfP3H25/mPQ/HjAOoDKbvGVCQousCb3mDNsfGuY5XnMWOBOljI3OXY+
4byr/CwFe8FzE38lxXPgnMzgwqcpqlPXPsXBbs73rflPJwiXPN2GdNrJZHFF8efwqSTy29S2FiJ5
WrGiUAWXqqVCYl8wdAPAEllLniLwMeu7uWoeIxKzcOFlR/t5EdQQ2mHcOuNFphwkwz1Y7MUH7YYK
p8JCgHeWFmjyv7L9yP0pQ2LE/HLdEBhivYEgJR0NCWAWu9ik84Z7f/mdB/9ZEUIXweRfAp2QF1Jg
d027IQ/M4tLiCk7XYLB8E5TYwZGlBd0eHtMM3TNoXnMxjGNS7RLeMzT3SHHwtWZnflN2mwpHv1z3
oPE6qfVrK12Pn7wnnCkJHisuCDYvE60/RWA8CkLRnpv4KckZLI7jvNfKcHoBMIu+mYlRkQ1qA9iO
wGIWO5viU27BMCj/+138tUacBwo7hNVqwxoDKFBO2wTVdndu/fucPXPrcImyeUNQ8oIRVXKFZRwR
sU+T0eKT+FfVD3MZQvURYOFke9tnj10DsUwvgDqUwbJP/0Dkzl8j+CXUlPNkdsfZPQXZGz9GmCxT
53Ta1skTaB0dj8WCgPrRkeO75Q73NiIjtvnQcNYBxv0gR1sSqe0FfufDhhjq7TWBC9NwKpuDwzs/
kWhKpgTg5DZvwyXWxyLS+rELrkV0hSntaAxNuBJ4dcldEJKUsBjIZTk4JISdOt2XUcAT2++dceNl
lubGBHcUD2507CWdTvE6ts494pUy5NfwMLRRMtOeiSuHoeCEQnzWzlcE8EZ71rz/kXRey42iWxR+
IqrI4VaAEMrBlqW+oRxJImee/nzMqZpyzXSPbQn9Ye+1VwBdd+gpX0xIHOXfoGDW7gYx9Mlt3X5i
ErkKa9pFPF7XXXng+X5Y6loycN9yOCfKBqiZES7qQKcGsYEiT1uTeUHoyAr8L2cQ1rz3Bi8uKg6F
gwiiI5Mdm0gXCjJtzdPk+/hcqaGEvwB2Flk9W/wTe8TYjCqmNVw+s3Tk1m04nwx4jDYNC2O/6a14
guggYbcmF3FmaMHPxonDxwJOxQYWUfkq82cvfG+gg2fISjazYav4IjMLxuUVYsRPgdMm5bx8z9n6
C5KxgXrTvvMRMkNVawfwW8SwRyDfxWnO8NvbK1IiGfNIfFqRruBJQ1Pz/aJpgCKBuh+6qeDl4UZC
oXzvFBdMC9lAi9os8FrLxoGf7xc4Wek9ulV4Uz9CjJH32QQpiuQA7KawInPBaI1oQ+bpYtoVe5xz
BrLCcFcP7yalAHOtZhM/caNgI85+rGH/ZYsZBZSTvtbDo0v2oulNNUr0NQYxITCjtrySALIU1q7m
ylTx38Ap0q9fxB4T6u0h6Q5gW2Zuh2Uztk4bNTpVKpzga4FyN/DCiD20ecVbis1RBKJi0rkZewc7
lAnTTlIfov+eK1ym8AoOWac+1qlskpTKNT9Rxgu9Az2WD1qiiY8cJVvUVhgAsoFzwcW5VPqkA2ab
t5/RSIgXt407wOU2YXmsytmFmxGxXMBDUN0y480R6m0AtGmemnOwA53e8cEX544Bc+XG8VpTEdhg
R+wxtSCUCoEC8Q26bZPbmT4S9PecaOWmW4jmx0FzTYG5LrPnay950R+je0b1le7JiJXJRSpeBy3G
f/VN6p6SdubnoJo2oWB3e5ySBvzTzzrMadPVUjdlrPWJJRp4rYYallL0F1b3i08c8BvhtexWIj7j
tJZ+PZ2kFHNGb9ZoMkg0P6qWX4/vdXAEaxNiuyGsluM1J0vHVt5Hb/xHHWEP2A0Aoz1hBrkdEgS8
wwmztzlnkAjFDLDW1ZMrAQscy2Sm7DNz4DlEJZFOa624dvphaG4EQiWag4SgZXY6b6d43Sae+cUx
xks2GPIz3wfiWGvZHrFZnB66epdBUf7Jt8IPmjHpG3Ca9FzVxLeDvmUTkCAVLM+gDNcsdDnYVuom
QS3QLBsgLzzauj4nZhVn38n4DFrcBhGjqt9z9/kyHhAa6te2nl3oChhcie1WLZ86XQi9PK2Tixh3
qDZBvTWrzTDsqFbYpoxkwTtLuF7qcdgl6JMIi5jdrvVQQsBPaUU/AX9rMDnZvvAcsk7A6xFS5Put
ujUfxoDb8xpaMVMYuOogmCYs327PGJubBmsNAr8Sj0AQQnHgVoMuc3SN/1IZ3I2b4aFhajRI1zB8
T6aDRshg52avfd/tw5+MwFSbiREdRDAhqLGf8khJ4Wfanwz/iFhIxAhXERMRY8fhoNyRC7FeMb0C
T2w2fbqR5T13I8dB3gDRr1vZ42Pm1EjQ4AKTcU+2CxbLOpdnDC/cUAaHta0/t/zsscDekDfZ4x5K
WY8OF/Sg9DQfwdyGlVh7w20CiF678TeVscggCc8+QGlUKZwNdLyX8uhq//Sf6I9ZCGU15R5/HDAw
gBeCH3dh8zCKZ/PTnJvT8EZfPt2olmWRYPEVvDYSIoqv/HeC3Qao8M2uLG7iV/g97ZFGwxZkwLkm
ttpDrskkr9oRqvtuQoFe6guRins7fDHm4kd/ZdAx0sOMd/ezPJD7fEDDWiyvJz5T0O/jZ4o1s+4i
tjLtpFmjyj3d+P2/sHlMTFlVKiqn/42Qfl457vnxhr5jJ4qkLiG75SIOHDCn5ou0XpV5Nqsgc62X
K3kqmTSr+ME1Un8mlxjVEx5cH4H4UTfckfb0hv8jdvDBjY8NvpgmbXJxG4XrpLS1zqEBnuCyZr6B
z2UIv9Dhg+qA4FLMEZxl1ESWYrCiA4F0k9GvIYEf7eybcwXLjWb60Ll4sD4GqMRBiiptqXwCRJGY
Nz7gO2rcOTxvY0V+MMHpS+1XeTBiQuylWkS7nIdYe9IX+KPk4aeBfQRfodQX9UYjV0BxGPcgjR2o
P9cadwAI0nI2ytaar+VvzEySsqu0OQoDDE0gWK60f1iD7czcYVqUYMy9mpx6xY0t375Vx3ybj9oB
Rnqykb8peq0LqqkvyfCIQPWGByANlikg1snn6Aln/ocCcmj5cprQsfp/MBCh5RiWXeEGAulrmV1u
m9ZRobrChWA1cYnHbyk29uD8oUNRYXH1ctQuY/kNI4WGQTuJOcBgRLKEh4SjdeE9HOT6AQGCWXDH
mYbuVrniykB/jolKwtNDMDV4+Q6DPCvYR8jSkDG8bjozMlbpT0MtsRv/GM83jcvvhL5UXhkh4PyY
mK68MzfTR4VrHggehQM4frFaxGx3nu1MW/GpwGr8y96MT3VXb4MTx3zrEg/h5p7wMxkrIP2/qnHN
W8zz3WL/TaKr9ENJQGWK/pmZDO+LFBYanc5laAAxC+kNqYfyZc53vK3+D4dlxlX8K0g4OSIE9j2o
fqn4UnZR985btLipStxu+ENYgCsmdoqNoAmhItLChM8E6XZBheSYJ36GfoL2VW6thLmyMyfggisc
IFbSO+73rCsIRO0xM4mMWo13eW9cGBelbxUIs76iHyLLFsYMGQbdUtgsENKhvkzM+z6Wcs4eJz41
N8b6Fx8v05sRFb0TWcm8WHaXA/tzemNhSKNL9/y68z7gHKe/1G+Cup2JWmJ/Isz7JZdFqXAv9Zsn
awqkMORQ+kmt5ZlTQRj/Zk9zIb8Daq3H6+wRrebDiXMDEvxM92WtwBLtv9nVvMphAvYHcv5Ng84l
/TWce1vx6nuyInfgi49yk/51tsmoNVlBrHqhmbSxTPjmuWqHYW15yeoP3rnfP/GtQcm0IEuevhYf
+GeDXrvttf3k4IT8vZDKyfYAWLDx/1gJvwCeEx9AvjKhMfqEmsK55xIf7Cbx6KCjj9Kg/7NzeaPi
gEtc1UM8vT6ExNaylXger9S0fK7GLj5mLjbffWmj8Fb4VH/nL4MNimYHcsW5AN48wKB6hCskKTvj
EDJfsVXffOIYjuW7OyXsXRaJ6rcbaIF7QMTRNgk/8aSj6WN+YRMDd6u/Cc750s6RV7iJbzxyB8zZ
a6mOvLeTfkESvjKOdCf1eCUquhF8fCKwokDzBAV2E7onYgyYca210on/qU/2ePuBRJLZVdQejSPU
axGepqc7ypX3XQ97jZFRD9kaO3xX59g69f84kECZ5qt0bYZV90jP3ZmjgJJexEUGIbqBdzZUMTTG
LnxBZkjlnfWRMgENbGY1hm32NjsThoaFdH4F0hAd6+PrGN055DhaRnYdfh6/MdiMbx3Y97hJR7Z6
a350iw5shesuR079VxGLhXPOfwfoPNnqR/vOXIalS4cx/ndkVm/sEI4Tnj6GTSj/8jPuJYx/MhgT
h/iIe9ZVfg4INIUV9lC8GoyQ+WAZhkvLmQii5ITgQ4vbFP15eWlZQV84/PEUkX5jeVg40MAc5unF
N+4EbGyCxfuPDDNqFhTl1qr607f9jipb/qFZo39jwiX8dg/21nTibSR3DOfwp6Uy50dmDxnFCTDi
/XXXLtnD8uIbWAbB9FzTK8nTb9O4ABw8amK/RQneg830KH+t1G9+MGz3ElgCe/k/UOQFDmUEzWxu
G541onA7Hx3H9+BH/+D3dV8OZk57cpwNah7+cWf3dTTeqweGQO3y0RXf5u3lyg6kE0iNh/wDRiyK
hnt4tnxjb77r75igbThETBgBW20Lw7L7Ht1pR10SnwxP+ad4mZMcW9va19/gv/Mz+S09rB+2w5pw
4It0kf71H8bRPCGt2ZvXwreobIU3it6Xn+w1R3Gl5+tQxMzF2EMaFknfydF6w4hMf0/5EfFXCoWC
DnNnQDCDI7+2nPmm/hP/YUlpY/ZzhOn76LEFmDz1+odCD1PIlXnt/HLLPTFqKzRMeJIxiTyOdvHg
yKn/qIe6D+k5PzV/2jAHckLfsFnqkA7my3lRpNvKoXbZ6EdYdzbA/IrpNn4crvhtXYa1fBJvylFV
HPmHZTVe0c/s8WBwopV6HXaSbVzEtXKReA838ZzakUOaj93Y8vaNyCbbcHv7qHnR3YAkvcWxdZ18
XDlTv8UtsKpj2cK9t8et2K3GbeyHb43jclG/fTI+4KUuLyb16VgY39xDL/8g72I97uoNhwR+PvxN
vuPws8cN5CsWrnAntt6/WfvP8PweHKFZOgXQmNM8M4+mxZEv1rLMaQ090W9XbrQ9qid8aVgNPDP9
Cg3HkQ8XKig4fdtsD47xNV+QqNl0jCv10jp+Zv++Popvgq1sxS780aYY3VyjNZ2/5y3fARZz+m2e
6ll1ajc5nr1oDa72ME/MV49/TDouhQ9P5WRc8x2C0wzJxqrYc8dHd/rd2H7t4K+6UNVtlHfrwGaS
trKcwdlAXj1Xu0252s+9MzzbXeqWZ7Bwp1uzpECMV5yK3CoU51v8gVyIJk8Ebu7HJz3thftQXTFI
c1LfBM/lVTHadLHL8bq/N8PlToQeI+y5jNDmraQfnOYfnf3DInF7AlD+Bi4KThagnIrgiLPmBvt6
11FXYZh8DPfjJQ/c8aI6vzMDyutpXOe+uc3Xo19wLpp7ntg/MCqTLpCT4YAf3k/q689gHe/BIigg
Nha+M8vflyQQcQlIR30PTXt1jH7Lf0/FszwMzAit8bCzOlpuoKwQUXkp7G2KkQMDTxsWDvr0K8x/
84ztou5VB2KJHunq8ifvArsIXG4um+0NFsjW1384d3zdiW4nSObOeLL2lVutrjOmKsDEV4oC8Lc7
ovbs2L0rB0qJ8Gz8M9+yQ7gRXOmo/RM8rssY1PefdRAf2r92IxyRI72/fPGY3qvP4c94NMfh0JJg
pPow8YwjccEe1yKdzkl89jvTEyK0BysMLHHmtDuco76IusQy5gCzBGDXmVnSMY8w83pCcGy6bJsg
Vx7xsrs+zJXmlW6w5sW2X9IVMhxB2+ZBukXIBH4exoosQocHIx1bssxtvIo34+oLsomJPoR9oMA8
PoJXOdMPlYN4XsqHE+0ZJJmTfuPEFQ5Mee3gSCF2Su7jNtioTuOA7S4YBFk9jroeqQxZr9ipvjFj
d5tv6QgX2SlXN8uxk2PlzEcUAPj24jSy6tz+YXrm+Yta3M14X7FNW2NP64/5mCUOzC75ByLmXjxp
LNJ6h5+hrZ8kL7Moj1cSuROrc/4l3HkdNAPdmgUz1pwsUDTIssDNtXHACs/P7hHuRZ/rYiVf8W7f
iOtlidSoCn+J//2HRu9S3IEa4NKx9mS/+haZ3FLBMF/kEBCvw+qoXWhzP9RN63Ivx/b0/P5+3T9M
mDz8qOKbPAyJMyK24/crGqoNBnoCe0z5W45P6xPwMHIwzzpQePM5duv5qDtoBoiLWuqzr4ewGThQ
aLc5OTDxFCkgMGRX/eCHMcX41TLVcc0LWUEOylD5Gfgxhcx8wZKlW9WS9xGegTxWFYbsKyqZY7Zi
vrTRj3A42TgsnAtOpAghzmjxpatx5BLbZB6FTNE6ui9cMXEEArTLv2jDvroZ/o0ygOGXo/9kj/lq
7hF5giL2f6CQ4AM24KTf7tHl7RmyOrCkXY7W+UU55Fo+hb0PpONQ2FOQLCUtdTZ3u8blIDjpF8EG
qxsWbA/emb2xfiyf0duPvld90SeOa7WF87B8a293T+3aAc7ZL49eiNr6ZQOcsOvPKDbKHcEs+8Rd
/i780/wj8xV3yk5ps40lZglI1Va6z/xsWrF/lGOZocphHMwHohx7qpmPcMseoSAf0EaS3ngi46Wh
rX2DtHytCc/1mfIfpWxj7mPVCT0VPioA7lzaJd2YX70l22VYna+V8zLC58pGh32Cz5t+TAv9d0Us
+ib5fSdfAe6ITYvonolrYXjLTcbEnOZxWBUO+gNbPfsU7Lb4Y7ybey5KkDGWL+t7iybPy+/ZOrmW
LgRfwmrteK2fErd99skqtOcLncWl9gJIpldhocrJ+LF9z9feFd7xvTtztU9n+Yzl9X25qbULAtNi
NXyrN7byBrI7tQKllaf8zDdhz+5D5HChTk2oZT7kcmmUm6f+lnzpz+i0jB1DLkzjOjqqL10LivjW
mQA7zvq+/JjO1qd4YojAq8RZYi147Va88eDFE4Ml1jO/R7pQ0cX75puM69U2OvAu3j/w7typTrsd
t+3qDAFw/WvZjaOeOE56tz8UjkFimv0yVp/dmpUs3wQf261jflh+i/kweAjJl3IQHUYQ6nfDRbhJ
NuAA/4EHnF2n2s3v4omh2Jf8ltnsUAfbI/eN6+bYra1/+EUrW6acu+Ehr1NeyLwMEoCJur11oNo7
UFEJB22LRu17efzGPxm0CN31ifFBs8cD5jBvgQjgHPqGBw+A++86AS+py1G1m35YmathM6x52DY1
zqrzrngM47S/XlovGAnH5AKZfHWOvmiVM787411+xt142Bxb13inUEhc4VfxyIex4TxvTEbVtB3U
HSp71WHYw6mKraK5V8+hjzX5MdgId4rwlwf89njtFkuzZQ4HS9Ch7H6nMrA8nc8hHnbxnghyqs3H
64tudivZ0hbayt5aOqGjeGOyornQkZi9raef2C4L0J9OH5P9kFjXSneVlA2QCRUeOZsUSz7wagYg
agjxKiozgyEmafMFjhh2PwL4miopxOShTxMWWnWdtI40GH5r4gsR6y1BSHrjExTIvC/CLshYsHNs
Aqc57g6GNkLOEbVtRUTiKUKXHBYi5XQ9iyf49nM17s0E7IGAtX+lYs2n/3/pfuU8woMpGhJUC9MJ
dc9vZGWYc5l8scqGYFApoNPROPeyCDfcvjLQl9BHO3pcF3szWIg2SbJ7lYxCsqFn/qOU95dY9J6a
YOj9UtXCR0+wafRY26F9HmfiNoWmd0ZdU3eKSq8SV1AWInlxlFKhpEudLiJAhBYitebkvUyMu8aM
yNAaYO4F6QJ7eXTagcUnYcnBWmvQuUWG2COwRp/637/VSv9nGK9hp1ZSsI/rf4Ga//ZRGmH2Rzne
VZpfKDIHraHEpNCDfTVWru9M5dw1U7jrmoD9b0QK7x92uk2sF7KvZqyvRW2k+BLPGgbMB+WFuGKw
9I9+Ng0kSMxnDKvBapcpU8lrOaOnJtD4Hktj/ROU9buhDvU9yxkPFanxVc2qDDAnAG3348AhUM+D
I6Wvctf0wJOiwVxpznrGK+IuqgtvwlHeXpzymN5EFT0kk82w1sTtWCoQGhd7hT4XfH14cY/LLbeK
xA8soqnCl4tk9rEdFvPlCXIiyhUz1Czeum4HUAIG4z0Ntn0JTaf+YndIoqodk6BK4RmTEFIXwFWG
YTyDpg0pIhUbPckVnSZgZBsmJ01EVN92aLUKwVQvkjJgM6dra13NJzcV03ljiKz3EMdRvYOjaEzm
fUywfZ6laq+SVxZa8zmvA1ySSugM5DZepyVW9r8vVUocXg71XIXwgMoI//vSeNW+TpJqWNRb1E/4
bCx/Jy2GQHVaeZEc58ee7rxKJ2mDH8s+aFQ69BntjpUyH0sgdVoLbvmqKXop2DFAcfMqCvwyzDBK
h2DGGa9K0c5cvjEUxVOJd7MrwBdoJGi/y8b670tJPMPiOgI9SelTiP5MljV1kIDWSlJqetJdl7tV
b6UDaigaISnAIa2zGqCaFPPOQALdCpmwtcWjbdTuHOONuFYVAJW4zglsS+XfhkWHwExmyCtFlKkW
qMUkxcZJMTCuxAY7qJv3EHpGNpbxDjsSHXb5nSXMjNeKMXVJQ+ExJoY3CoX0JiZH0s6Y/FOj4bEO
EhPxWuWNmRiYMWJaBhQbLSB9izc06R9lO0iPZuojn4SmxO1Fs9pGOri6WaIOQe1nHlUd0yZh+YY6
Wjz6B4o+pU6cHL8YtxqNLfL3Ej26QaJtVWSMDcaPRoSBMQZdtyPIIaa+yjAmGFAZEXVnHnSzClnE
iXB4lTEe6EVzrmpN2+tNxAgZhU0stRBndYYrChYcyJKSv0wWBlts2mSnpkjyx/llwhXhsFVTnMdL
JYGSQwSOVGriTomtbD/VxaegVNesBuKtMwLh5HA8RSStwvx5nfqe0bah6CAVyWIBqcR7RZCvQcGE
I5AhidSQLHdkZRkARkXYxfvZ2sFVnnPrhUFhGu+z5Q8VhQuyzXVIl5yYYhwU+zGPH3kAgbuQBqx1
lz+qIRdDhuoS1dHHSLaDqH7PRrPfYln0rxPZ1xEm+ds67t6EqInO/QB1LWpeV5zro3MdxvE5Hydr
34nQirQUwQIWpFGttDdcr8eNGUyXUZbvOAQghg7DiyFZiDwn/9UBBnMZ0bOmkKsEpzP4cKphfuIP
/xEHYnRJJVQtZQAvC8/5hHO9o/wwVBwiX9Gd607wMZyfLoiwus044DgCe5NHu50yo0bzyOg7LjVS
aKdlflO00EK72JNVPsQSiSFMntN/X2bSNvw+mN7JKMpOpoTtVtRbu7rSOKjTCSItAQSUCD1anKwZ
v5EiJ/7cER87vNK3IOJCJCSz+55ePVW4LKHQl2uXtRFr8dYMZ3gY91Z71Sd0MaQdC+A5I46OPRxL
A2Oz6wtSolwKBUIWJLia9MZlhCtNgkUISZ8BNl/rSsrIK4o1zyw6Yzuo05/E0XhNzDnctJNfdrRi
2CWiOUlhH8Td/WXekbqOpov3ErBcZFfZo8w/SwH6N4biYrKNaxwgAJQPKv6axXua+0oMwCFj0xY3
j7YVF6wubc/Yi/ZIGPECr3Fr53rBpvwqjUdM4JIlqPSGt2aK4hL8nIlemh5IXShlbsONku2twMfQ
q1fOiWbLXBwjbGtBWpOHFgEcfQ0K2++rg5IAr5w5z8r46Qyc3j22hap4I1N0k8md3t7x7uYjuEHE
gyAnMfRh6gJzETfTUwV/DcA9m74gM0aeInzHuIkqGIVe836TfRghY5SdZCaumNRukHRPHN4ciRZO
gkFf1JM/NH+RbjhywI2tha6IQ+EYhc5oNafmhU47h0HDDJqdB+lCX5tmelZegae92rXUip70k77w
Ly7qfStnB0tD/CtWjxHrhtdIniHhboHY+EaptnChlVvdinBVWYxaey4DRkuYCv1UrbUA0hoaBRJx
sEFbCUPsm2bA3Cs7VLF0k+t820yzOxAa78oWkq0kOY4itsqTsV3sBkQNN81yoL3quhJkt1d/hd5v
8/b0yipMod6b6Sr2gbuoJLT5AZ4+AatNX333bJWP/IX2Ba1EE7/VTEmtX904tnQ/ESNzD8mlmm9S
gWcgRZeJKq8tqxvev0s0q4A/TUv5O3WM4TGHewFfhK9LE4Hil1DWyndx6N6rnGk9GciGkBGqwxFL
Yrzzgg+kEeuhDIem6Lx8gAhWEBJW63bCYDlXZezXOrg+kStm9U8y9DgEghKawUdv3V6c2RlHrZni
m8qw0oILJ1G9QXWKqKYFQXkGsoQhfqHhItmvS13bFd0lhKbA6N2U9yp0pjDycknEn+2W54C4dFOL
+DHJ0K341CPMOsnlRtVf4yuPTXDzWTeUCO/J7MZIptpzEewCciaigx4+YSTL07rRWUGIYT2o/ylp
wNEx//dKz8l40SYGmN3o/JEHhuYHpiOeNShrjacsf+LLsVW0cGdWPQxhOHWWuRk64ZHFuEXBAWNx
iwa4ALauBhLkGBMdq/1Xm5MdQwDReDK69IX5o5OKXyqbXpXeTfgxeClBAmwApCQUv4R/wAv6DMcY
/pa8NomwxkgXw/7KDO9a33tDhLxMdGo8fXA6QMDINB2dMqPFZo2TCdWyzDuVEWRcetIHIPFppMvr
WJGDPy4awIHJqCazorYEhYoM13WYoAE9DZZHb2RXE8ABGtFVn5ZUXQSdRBo48J01uErYryk6gV+Q
CZXn2ngv0Fca4q+uNGeyzT3dUi8WhWQbfgchjTpM7HwSYTGhHQ3cosvXTcHjzpV1lit7U+K6XkYS
/Q+L0dRQQf4zF0QygrxMJpz5V0Qnvuou17I906IScdfJmGYl/4b6q8MSIM8g92dnNbnIaXZOgZFR
j0vjOuB1xbgKBaB2M3ndKrEcM4QUTjGLSaNxk2TA1Eryk3pwCR50MM35l1a3GLJCPmFuNH4v5pHx
qNqZgp0Bp3OOTkIi+1X+7FJYyYziqe4h6R2N+I71edk+KWpewa8CIpkQzw1XLfgc2W4Ih2ZfjQl3
xHk7wLPtGuZH/KB4nLiN2woGC6252J8snFL4eehGJsiKOjEISoIxuKggwVrP40OSP5SQu3j+mgkI
AqpDjd6Fe521z44bu6dg/QbyRuDixVNfrGFyyuAkw7fWnCzzPiFxLN1cJVQZfkP90Sk+LG5kwoU7
c/72aBwCvMV3CVv/BaOhGFHoMkAPt9BiJPjthv9q9/U9v3SBzRXXT/2qBMGOQGTJGVD+4PCaBHwO
eWvzKFM9udG/bimKyhu3MCqJbTuuF//r9IDJTdTT8h7GCTS02/T9TY8ryoyHIaDRY37cIzRj8md+
DpJXloes/Ci635AnX2jbxgghEfVr+pYJFjkNcQnFlu0VM6yL0q9E+RDxWNOW+0P+KKbr2MHtllYh
qEuYQC7Aw2/O1pJE83K1umdeIPReHgqpghmUCeuuR8ggkQ9CVdtOyBTgn+FbkiM4W8SXHAOBcYnL
bc/qVWhzy7qiAElggT7T6qOs/lUQdEPiASZeaSA8REJCGcGPAuYpQ8Bh+dtyfMyEhWA4zu+HMW3k
7+Z4FZFXyqU7IrlTFLJR8OKzpJuYHlLNQ145WAwm+Y/yxplpovevT6KO5a5TtLuaqTimfaS84FkM
IJJWjkSlOzVHpTjkFvn2MMSG36L/6a2fTr+I+lvL7D5ZRBOiHYOkMZGKT9qyIedrJb2Lr9d6BvbW
c98i8m58y5I3VaxtjWvair05+CGRdVWwPai5fVV/U4Hni2+rfRtzRBUo2XrrT4J2lAULQUlJt0xf
p9L5iZJjIu7a7tBwHUssskOmenIDE1v+UPvvuP/J889aOZp8cOrRgFQTMfDL0ZhCaMvJAQqfOFrg
c8XOIvkMf3njUiDFQCkFnUeTdrLqQU0aSJ4q+43IFWqIGMl1TqvD994ZlbaV0p089U6SpevmK2Ue
LSufycJS5DZsAmVdqKdXcRVrb8w9a9rICoq6tTrsuJQyVJoWKlM69ZUM3g28a8TYwJlQDmE7GMNT
Bu5YhPETHkkKOwvqKZJVF3szcrQ0VxPFja6Z6549hl7e0KDRI2UmVEJoQUUZr2EQXiGrtIZLqp36
8VAMlAMk9InNbWbevstwhsAyGXgA37DOlzChx51Rjd6IOoMMh7OcgBRkIuIxg1mfYVmHsaa4fUFX
HxHXYtsUo8HIh5tqLPZsCP443pDGT1AFCBEQxH0U3UlIaK1r+PqtWf8q1C4LAc9YHbL8txOfZtgc
aulPxD5Divc1LO3yu5/OIjgOrj1SiZLwR25+8dNGPvIoxT91vBYpAirBsxDADdRwRfurvPBRCB3q
qUl4YJOGB+hrAzOuBz80EYfUdMcJHgzcSOabot4IxLKwKZ1OffcJMjJ/wgdCEygyTg92FXBcL5A9
1+PksOw9qu6E1Tz3lyy9CGHMRwasOtxLWh44MW3J2QKZE4UQ50JW3zrYZC2rzpFL3k6YsP+Zj7hV
um8Yi+mEDJRw8ijtht6iL78U5o+KKC+n3CxOXfY+JVfMO2q8PongGjZj8dnQx0Svxp3kT6lMjyoj
r/5gDRvCuntllwa+VezKcCRGuYKd/Tm/tmiXheIqsLHa/s2MT63KoZp0ZwU4PVIVKGGlr8solaNf
DX0/zIpuH8mXONgKSPmabYVzUByEmwR1mzbnK6wLARuHkRuVFTknBFIzL0GczmaeC0zj4rsm/Aav
SwVPa0JPIvECxI3Atwb8qAryzhw0qOmuUFZnc59Zb4Ssu3nwF8kmmNw/A4ZlV92gOkrMjwJh1yRv
o/Vr1VQlHDrWXG6MFzwplYEVB3qBDVEd71NCn1tnDn5l7Z/VQ4U0nnp3F8gkSWJuRfFTgFGMkLOw
nhqFcih+5RSlA8Z6Xf9ncSjE3ybxv9GZF4zBmbHI/0n6xap3JUm3F5SQBhBeGx/m/J7k7xPEjIIw
PfIm3cikHuaulUmZ1PHuJM0iEJBjYlyjEn6mCT9jdl005SGvUfArKjJR6twZ+M8g9ie0h+ZogYrr
SxbrCWtbCE6WMwl4+MGhDaOTwkA8ZZI3HIzq35AeFo96Cx9xJQhcqd+NwXeOmloRLlp2EhKMyeJ9
GDPID/K1nG+x5xPIB4pOZvuuoYJ5yT+6eJimU4hdcwjXAKVSR5zauvqA56uNDoXIxE5COEudG3Hy
tjzBgIovSr4k7vdAYTpMTWLoZwOkEbLFR13gsz9NvzVeQWBm332sXQV1Ws6OvzJ/l/lmWRUvkXUV
R8SGlSEQpY21SPlRUbVOlLjmEvG2fvHbsCah7yh4IMolpKqXt7Pky0KH2wkGWSOza7z4VRhQlfSZ
FG9GiF/GCVADQQpWlpyQLVO/iFazJLpg0mqH3DISN2Buu5xDjRa9WTqk72FPgrEyPK3ElWOcYCie
Dkp2w70iiTad9i/j+ohCa2M0/MaQeEIm9uNTMV1l9ireWdtvAk5qlCUwcDsaKECfV3iVpXazGOyI
IltKUmivCPmoR0fGsBCMfeDtDzQNWADjce8GxUfff/TykSXQKkcxPkUQ82ekZhq9eAHnMAmnDYew
E8Fc1/oL6TGdgDvtaehpTzeJ5YpM+HrYGvoEpwg38cFLaBh0xPN7UTks4TwIllHFnZFoJnhww3eU
P6cv9FgagtpkWwR4sVSbOhhWi4WHAJO5qaE8oXIWWS0ZMRjh0QIbbLMNzGk53gvRm6hgOYAVBVIn
z1QPBkG05jNILwMQTP4QAXItt8620eyOjEjKdUtqc0vU8b7TNhncnIpWZh2xnyK8P7jXYLQRX2r2
j1Rxx4JXmZxMOtaJehgo31XHL4nXHnx2+MMjZixYoiQiNa/D/zg6j+XGkSyKfhEiEiaBxFb0pGjk
KIobBGUK3nt8fR/0Ymaqe7qrKBLMfObecwP9FnRUwE9EypcFYcC7CPpxFF4DhzyZnyq823jstOAk
8G3o6kjtY2G1xCQ5PBvt1W8uc3XsIBNJnyf6DDWZPO64uPhPi95Y8VxRQSi0Fe6r0T8buFJ6XlGX
sdIJQHNTh6Wc11bLHgjiCQAdElTe/PG1gUmgOp+lhY+zJ1rOU9XAfZoUbg6+oyIsFwzN9gQ9JN7e
xxImxwsxrEH7Hsw3vMJLwVVX6H+2xnS+wNdBQrr+rqPJ6LtHzj2VsJuHff3ExHQJp53TUBLgUW86
HJSqfgQ+mX2ogmYVOTVr868SVxdcc8wIygUh6aCzqwTwrCAlVZolOu6MOrsaR8O7MXmcy95xhkOg
VgwwofYS4TmlXYIGwePFVyxdFECCHnGyfulJB5heh5gUsaWsv2H7jQoVQrIf0RXGJy3kGI2WenkP
zJMM7nXyL58vethAHW+GRnJs3N/Huua4Y96dfUTGp/SvnbjqRg909STD5VSd1SxOb3+xWy7LLjx1
db8aqze7PvAbuxzRBs+M6Tx30uVsRP0MZghTaIyEE1p7/TINy4k5anIth98U2Ha31uueAhfFMFDf
ik6L9yomYbwzxKpz/KOkcbMdkrooIkJi0XNWLRPgJ/6YmNGrGWFQn0uzGNkKYK1aTKsRJR5gb4IE
CHBj684Qe+kValXzc/lUtqG3kPRkPSdglb6WhzLOmLnlu/mxLufUCu6Jsc/WY/svA3Lg8ds3494u
ibtBUVL94HwQzj4cfgWrJTX8BKPxbMDqTQqkGXI/spTMjo1xGN0MEvjfmN0SiReT5bCjb3ywvBLf
zcCSoIMg7P4rwk2VnslTf9TcN2Z585C1OFsww10GOKVd/H9ep9raIduQYMmhRKKQP0sMCSNtbkRw
10IfIYowtMFpn8ICyKd82Q0pJdxHNXgg1nyqJ/rNCosXQ/nDOPxm9R2E1UK62t6JHTKGGMLkJNMQ
YF9NTGnMreFWUN8w03CBFoi1g+jqQ19vzuG8kuu/2hrhn/bqQ4hqynuMaaAnTBDRL19h58UOz0P+
PGHbIAZv5JhSIdv/8KfCot39es4XgSiFA4wCB9eLG/30iJhTyhwbNMsxSR8Rw3IOlx6Lo+vibvhz
nHMX1JS+d0MwiYXVIKoXasqoZuxzNB0L1Xv35SXFOsFcPJHcVGOoCLEjNNHdKr/L/DNz/5IKlZfH
NGHOU3LYiwcFa3RKrkn9DeKa0u+1FvNB97Vx6UxfwByG8qOUZzgvjPLC6qDnLwqwuLSZxb2Eer1K
3TcDAU28HdWb1RlEuis4BDPCZq+Zl5ELStLg09YaOchD96+3p6coJupr10F76O5Vdw6dO/uop1K8
uvAha33hi+emWKPTgSzlvZrpa9pd0/gW9z91+zsIGlPs8aYMlg0DlJ6vJAtb7nQqwORvSB6+89XV
Zyf6JpEYpM29MU5JcRTU+0GMb2TSNprPpp+RURt9Jmpjd8ylGSJVubEaMCw2r6WkomNcyteEH2ea
rYS4dDx5KIJXOb9tEb9POj7NJZLJ+x0iGXK5GSN81yTCBxbq6ysnfcrxZfIikgT7FywsDxpBPJxt
E4DGgUWicL8mFN1mj6mvA4EASkCZ68JjhMxIiroaWZaL3yawTh6O5MT/7UvwjMjZgk8dybsVb7zR
W7Nr3htNuE6adkuinI4Fok5WtpbvqmDOi4lXDmehQAyT8cn4NEohc7OEN8/Cb1vx5Xe4po0RBuM8
HTa6F8tzTj5QL1N+9wwo4wqhcCQ+SmUczQD7GkPJgnF2RzJjxbCgSeIjQcINelP3nllyB+SNUOal
1otVmSMVCZ0TLPI9fPRdSppzFW4aCuOEUz1HE6No1JwkXtLuzliPGBOgv7MG2GsRkRYPy/k2YeO6
wNgd6gzTZuniAu+VfOAcgiMBl1hdkh4TU3vv/Uuo0mUSpRuWkk0Avq+cgEFAoyDrPR4RNTMrKVnF
gLVV5YsRcG/jKKjAAjZbu1+TvYJP1F90NiI4KvwAK3GCkZR61hh8WIYx/lXMcUlvbHgZwFSr6NuP
EQXmSfE34Wedd7qjJAivaHaDlz2PGRglIGsMcvM7/h72A77x0btfdXKLrBPo3JzTwcnWHR2CRpBv
gyPDGMUyYgacQe8ceHRqDxcODOF4Ufj8HP01suHj7MgzetJJJC9ede+aRc4iCYrnwLefJ3v8m1oB
kp4hoSf6vbKndx82UXLQPaD9NOWp/mDpwAfJBYIBZGoQ4OYVrkm8j7sAGT7eN0tZ+5g3JupCSM0W
+zZjrxmnQI5kXhuoRgz07ab88Cmz9JEpZ2t7x5wkACIxoI6yjeJSD1hKzGFyU2N9FAU7eu6eJHCe
Ot7mrPOYjgqyROqbyBCkWKeK5UxyK23CHeqFTRSO3cLrIR991GpwwqRw1BtOfgoCstWePfGeYOaO
IwfAl7uvmdkywDiTjcW0v12KgVO7JwDW8WDS/vA04qdc56JfMirtg6PHOH9wvlta/I5FfwbOLBTm
JiK6IfCQxVmo+ZkapcyTxazeg/nTiVvY4eZVwOKALhXVpf2NUFRpX2D98aHlUGFQJs9EjbJblXhe
x6HajKw+h7CCXsohWTB4jPJDFvx4lBx6ZZ4byks7W04Ml9rIfap9Y2s23kev2zetLRal9y6h4Opb
HYEvFNoOcG3Ca3azf7D8wnUnP/PgK6bmN6hGRDu9y3cjnw7OCLyqdF+hheD7cg4Ry6cezRWtpFmn
HDVyFxHYtUhTRkA68XESyETbLg0Jr9H+ynP5nUU9U7bwnHktSW/LsIDRVsutGyb7HhCyEGheydyT
ZGASGhq7+cWIo++RDIukLzD4Ygu2nKfa43M0HrXxQbrRMuKT7edJfp0AoOexKfv+LRcfvaVvxNDt
hpCBaZhM2EjBzHE5GKSecBi0XO9e8Z6jEXJC8vtc7tkJ5yTPzvg2WrjBerIrJRl9jLIslhVJ79Fj
6HO6xjaoTcL9WtQnHd25vnV4mq1tOmA3Yg016UzBZq0DkZiGpm/ZtL45O480MgexBHAx7qMKyR3/
KFANLNsB5seUOUT95ttYdwL4LtQJeVSsCq1c2rOLKSARD0edYogmfPY7ybejlWuGw6p/Zlt2ncb+
2tJVJ4DKYgNApvlsxMVPkHGU1qZ7tHXtNELQTLHcugzCtPJe0TBP6Ww3fXWS0xgyCqsuYUnL99Lw
xxcl/j4WANuShEsZ/GbRRS9n9P2csei89S1fucirPyXCicR+lHW5DylhVGUUrBSAaZQC1VT1z2O8
oHROwlF+NMlAHOl1SksUmdlSN3FiUzTaDtnXLG87ppieheQL3llKTahhxC24v6r6bgLv0d7M8UML
UWD6/D32I/rwEaHoMCXBqGqnfGYh9bsm7g1O8sptNoGKNpFxixsKLCwCFcMS5periieBsWPLszTT
3qLQg6FS0n3+EdAnjFXWnasWlfbsp6661WhyMiHWuWrATUyn3qQ+8AqF1E8Pd6ZfrUvXAY7IQTTW
+CgVeq9gGVGNy3ZcXdshOut+A743dlYBSbWlAhMrl2RulpT/TOFNJnhj8VlQ70G1VQXG8c9I8vhE
1qPM7L2WASTx+vVA4uZYv3kKRwowIRsXIzHPEZOYJuoXmZ6vmtYesbWh98sAIplHS8MdiyQkbRmX
esuGcOk4F+SBUe9TI3rdsMK4FRebJmtXEs6ZGqNzyRvvYfSg2Bf1zJf49lkM8ZGD/DLmhQhIee8r
oOyLXRZsERmq7Mq7sSa3qthFfCQx2yxcslX8lxu8Hp9be0Z/cIVAuX+qnGypXHjORHpH4I3HwXmR
OtCWrd0CpS5DVNo+9EMxV3IRTJxRC1exfR/H9OCxAOeWHwjjjStrE7ntuhpsPtBhQ3oSSsQZswvw
ntJrtvaStDPvuYWwnxluLZ3KfqtaZ9nVCJXZy744jbVqjW5bByWzXe7yigVc5NTnUtXbiGuG6AGW
IaSIDvmtkLjQ7H95/k3ogx0NTzbWG9++eeWsAPkXjJcpZ6RIn9GwSSL+Vwuew6A+uozgtJGbMHlk
TrCqLI0nrzj4A9xNY29lxUbR35DGwrjH7n7sTF1VTmCuYtDFjSWsO+nwqY0ZnlPiBu0JaONH178T
TPQU1LgaIkqeYeNS5ztzuZyl30IVB8UFIlucJ9k9B2rljlQVRgOqtt9YxIXW7bSJOmcVJu1St6lh
yc8Lh5PHAigAqi2jC5Mefn5v7/Xhazj8NVLDqeuuW4cNfMcyNQhZIuBy9e2DYYtnoffHFJGQanpc
YXN0ZraL6nbl0pC0s47DnlaO2TJS5DsdYBLJkWBoTDtIzIZS3+BPLeKBBDm1yNtp6YZ4YjsBSI5Q
ibn/bdcSNYVJTcPvsAzZDMfqJUBrN4A3gOJtQ3r0fvyegfe2LVn9EPAECWxvERvvC2jwysfxhjdO
VtZsq30pTBpFxD8kcdFqsngtrE3PgKMNuJ8wdtfx1+Aa363Np6Po1Oz6M0Q0pLHMw2V/ThB26lMP
1m+rk/NmD+ARWIoKtmSt0z0MugcRqlNBRpmOzplQVtmA5uIKN1Pnk8Seg47Cuc1f08pjL8eSaJpp
ETkSatyxLnNYD0gDVvKa3LGgmkFcqJwGRoCYrVCiRwJRZ2qBlm0A/XR7bwpPwiBoJCIhwkBQiRye
19Tm07Jm8ae1aEan5Gyaxc2AUwark+1le/SBSkQT9AyW1MR7ImhzSIn6SW6cjgurjb9zNRsCE/lq
0l5HQi7aWXwgDAKACUKlu88YhpgJskAdAbLJ7cGGYsI84+O8x7g1+QPxMfrKt8hO0JK9K3n7uzp8
BhW+rXv258bFBkPZ38bo3jRYZqaRFCSTCJF6A/KaWyk3v4Sd4v4mwwQ1TYrjMBcd4SVfpZ6sKhvJ
oQYxjLAMspdKu924BNy0jERGsP8u1XYUu4sYV1rssIVUSEXlraRn63/CGozjFL/4nJsNXV3kjfvS
C/CjYJzKJBlLQf3k6CYJcJv+/wQYZyKSr5jdAAlfTp87srcREmUOCCsitCjza9neBfWeJf74soJc
tRfgzcPaWDe6XE0B45u+/7RLR+e9Jp/PiqMLQrFdJeTZSsRTEaCeB9LijlgILAvRxLwo4K0+5VDD
grZiKi1uqckXOsBbahXaNknIy+IA1jKaU6TvGsIxl17KYALNbrpgo9IY75FGP0OniZ8xLANwPtq8
FoCrwhg1emj6edCuZoBgx2JxacOcUzlhODQFItm0A6ZStTdDgkWQQllNtecLtslbd+3nxtoi9Cad
9Kc4v2UZzOTO3xZhvqg7cH/oyAKDeYPOmxC7yyhLDt24n+9iq7dOUVERnKRONlhZmyNLG78S19/5
qVggJw7pkFCxLjrJqyNQsLLSvdIeY37XUwBJ1rzDIminP44h8QlhjHMLDZbYmixTU24tiusZ1Ozn
chYso1bAHY6zxvb71RB0MO6vqJt2klWSDMBVw0GYI0kqA69W/TLoZ9c8WPjwy5F4KsxN2f8311pJ
Hme2RG2RQedBapyA1L0gvlvpuWL+SY3NXVEaKH+75slW3BvxX5qe/RalfskcrR6XcaUtrADos18e
9BHWBKHoyfS/NBSUlvGUB99m8lOVJJUzeGewr1FO+Wy8WXdH402nZgh8CNWowGeIaQQKoeFfn2MJ
lHgO+8vgGSsnqBh2uUfdC/eCBXBTPpTky0Pn48GV6rWPwIJJK2BIsF6Z5HaawnUkGY0hqq4lObcc
4F1vHcba/apSKrERticfBrFzHUSvavtPIhJSfKOdpgfQxZHBIokCdhXSBXSAapPYgOWNXK5JFyOf
d6wNlwDykNFSZDO24F+tWeCO29EDP3JJJdZU9OzMdhYGvvOiUZu8Np5sJtvuLNHDeTwxK64MVIG2
hgsIxtxGMbedGBTYGA0N8yMI99atrrdz3oUm0j1nrkDpHMO2DVweN2s4+vHH5GBeATwxVKxl9XLR
JL+s9xdmbW+NGphZ1GwGeru86EEOPPtcPDlq8E8rxbKCEo7ghza7oyLfWbGP6hYHj0CewJfKydGu
64C1QA7WuMNnKEBzI0OChQXH+BStVWutaqIb+qr5V1skthek8YXTyq9HVq6niLHYwFatdJj+MGBl
+8iBhCGaJkHnUugZ8nBsI4Ai1oxphP7ZWsSZT9YlZABde/HetvtDPjmbMf0iPxa1izzFWTefj2hm
H2N6H9WrUmgN2ctXZX7hnz/KjASEr5b9fqRiBP3cx0RVJFA+igj6QK1WfYTUG4VQ798VHu8iYlRS
4/tqAkbEbJci8ZxzTosKXBgTxqK3QY+uoyHdtwSK1LZ9sH0yViSixnHdIJnKpX8G7tGH+bMVDAdH
8S+B6K3an5zqNqjZF9D2B7QfA70zB7jH98p1a55Lc4Ul5Dkv2lMSfU6ktUykLDMcY1uojkPWr0v/
2zj01ocehSuPI9RCBium7D1senim3A0m+IqRoY/lnFuSQHMlTmUd7wXigxqQRDDudfxB6ZCehJRv
aQKNTde+LFSpNUuSis9FT0F/j5wPcsLaj7AwRzjvOTHLMR4QHfudwXk5DsQ5lQLRZBUysq/h7Q0t
Fi7KilRiuq/hkaaxd45cZCfOIu/kuetB42fUd8ZUnyKD+FpXQdazy5eeTLmSqzpwwkfjCtzjgonN
MFAK0KWFFaaa7LmgB3uKVEsaQmv16zAtfkw2NnKa7sXUuwukws+xY66tVPyWWnpv7BaNR84EWahH
WSpeblcAQPVWlnvxY0L5AvlSq2qnkdiVEqJYtvmRm84UlHvCRzslOdRsou4HlZ0I1e4WEj06o6DX
GidJRqOaB9jYSuHtMn7EsvaxDoYfjfFl7nXCCyQL47V0DjYW+2ZnmVChHALa5Uvk8ifMO5tLek55
FrLwxe4YVCJhA59OxudA8kVjSdw17LnhY7o97if/obX2ZozkFVTjwswaluzIq+rnyNP3U9s+tOyk
N4y65ojyFynfe+s55bT+vxsB4wV038e+9KvTozmd2NgT03sP9wej9hrtkvKwlk23JiYYbllhHxfI
LAyT6X5Ds111F8Yki1L79ltuj42G91yk72HhUi+S0hD8BYgNKmY6CSlNfjEtVQvJBNI6UKg2/tBb
IDjoA8b0aWKnEn0hUAG7QbER69RAOF7RrNqAfwh7WWkDuuYPkLbnWrxnNoz3blVzRpNhu3hLUU1a
7Hd0aIQ9jwQWA4aTtyr8TWZEXZwvBZuaCi1H7rx0XLrBd9JysgXL2voXIEQ1rL/ShFfldWeN4XAX
Oh96Uh9cZrYy/cvEkT0MoSpFuPedY0WsUvgV0gLaywQvKY5xY+nD2WNeDNsNByXMULG3+bqZF2OH
NR32gsV5Lpw5Ais3IEDAkFi4wYy0eQdwO3abJN2zU+h/WdLAd2dtND0cZ2mLC18OPFyM6sksgI7R
hq/gwxTrN9YviFI1eQIZ19Tr3h2WA15a6AUJZSprO5DcztLzV2mzClJkcD+hfskEmpAXC4o9VITy
GcWD2ax7gsqoxbTGecoBGruEnm26HCp4y59hvjdUCW7enh2DIJlXX3vEomRoQmRFceRaQOd7THkS
5SGc0IUyND3r+s1Wu85ZJuNZiL+OUDrSEJ8IcoAnO84Cn/zD0z9r8lpdBNQVuJ+c6hytmEX6ocEI
jG8qjau1hOBOaTagKByQxjCqYIOQhLvE5Cr3EQyb09YfySKMjVedoXtBypnPHH8Iieiii/JEvBOo
KkNjWOpEo4S9eZYSrafLCkODbHgu2+CZRLT3GJsICTNoEbjb7OaovOmjm9lEr5aLXH9bIAYamb9G
FUJ5LHqqOsfg8nJ04yG9cwwEVw97Uk+XUE6L9NfmNvVYMZkoQxRFd1qOpHQg9taQfk3Yo+UMisp+
ZxRqkpAxB0RekVBVkmqbQB/O+13B/1K3Ext4xLzTlB8ifmnnDaGNER/aBYHza58DvPPfaDfJHVDx
Pce8YRcmRehXELOkRgVhrMMm/ahCnBrw7NVbrTYOxSaULLhU4POydhPH76z539yBZGM0iP5eFOpE
3LM7tGAE/43JcVYd2hvf2+kFWqvg2COlLW1EaigOnID1eh+tdJ6fyci2iJ5PEkRWl1jITvFRUhpQ
+fe/JJcsXSZhEe+LBjBN24rgM2IXkim0umX62qbAKJ1ySdCHUUOmUf1as/xT0rEf675oKXdFv5sg
ACTab0Od1cn+yl730fjWMkEZNw3v2bCb9R+kKXjcIkHrPVSmdob7MTY4Pmi9wNnm+gHsu3ltnd++
3Wfe28jJQoJgQTBdQb6pQZZpHBJKMGEtmKkD8afRYlwhHrYkl4Udc87RGRNwOxDT6iR7C9sr/ucx
ztc6yXGkw9QSTRbXFNADEBute+B6ffUt1ilq1P/GsWG7Pm4okfAUXKcAMDLCo5T8mTKOd+5cCwbd
a1XHF92nR2VKNeFVpAYv568CHM+u7ZdakBzwV73JAT0Dq7QXm5JQcy2gFyLcBYymOZjcTzbpWVcd
eEWbRFDZSoMyM7MhhJn9NmzQwA+ImOt5HVBviwQwbp2+aSz3noaYRWurvsdx3EmmZKlkimEMHqMa
vuCGcdBQudmlRLtecxlr3rWnzGgAncrBfhceM7jubMTddxp0ZxyVb3FCaDo/c26DeC3VqR3ZpbjN
eGw6yAcekzpN6+ncOSrL/jDYwbYIaOdi727b7WvrcxA0tY3BGa6tYbpvSGzd0ty2doHWAB9UbD/H
7IFkQdvi4tT3tFMytgdvdN9iGleLiKI2QDokZ9/sMfGrpafaJ0woKxnUl1Z0O8bw60oHcxH0K9EN
6PvSVU246aTVZ8UuZ8qGHyeN/hWqZz/AVjRmKhoO67ehI/6oVqRmIXGuGUXk4uivTTZL0aiYzfa8
ooYAgORct9qqFt5ZDMM/Xys+CuVctKzdDQgPDZFsfxPpXb3hJwVd2kzDxJMNQoz99dlsokdE9DvZ
U+arnnJEBvpaHzve+hBVaLx3eaZQ5e8jhWTTsKC7F2S0gD9rD1qDPlOvDmF2c4Zyw/b3h/o5A2tV
qCeuwC3Rzt9p/WbRzljwloQRoJvV3dfa4RdBlVY0u+Grle3md9CNsHx3t0hn6Pc50HVLRqES5Gtg
pvsCmlvR/LjDV26CLqmvkUnUZ+Y/Wx4UAQVpnifA4hMfQnzU2TEhV0Eri3/agDayNDH6zHEZ1YWQ
51en056EZ7/kbXs3puKeOqx3RxYdQxT/SJfT0C54+mOrvY9fdBjcm+bwlZZibybpTudQJROZsZxP
5GUEIdXbehLzS1d+TPXw4X2a9gDBGvu52/GRRUdmLIRak6WXKPCf4bbWrI3G9T71Dv4Yj3LE3iuG
sCp8nqnrNnIukUA/0wULXyQTbrpMSUrrKYtV622dDmsBK+XqrgXjWtXpJaU6UhnkVxOof+Ospta9
MZV9icIB+cNDSI0KFTC2e0nxpAdYLYsZ4+/iI6AoUtOpr6hxQv/E57sOyHHrOJDNmE9Hf9Uos1qG
qwHHYLKbjHRvW3/WdChRQuhz7LZ3Nq0vFTzK6ZLk3H76qcCuZetkxQHktHK4Cgo6Fd7ma9pSbyjg
g7p1DGYNHDJQ6SroBrl8aYDdZbBPx3Yxx8C7nbnytWlp5NoujrLXtgxfSA57zilLNDos1LGu721z
ZWzTiUzMvl6VVv2mh0z3En/6S/otAPmNSsrreDAjc36hVh2FgLy6l6KwWN0zeLB9TGm33NbXlRX9
hCEXIwKVhpmEWcfAjMndS+XOsBDNwaA08ALEwmPGEhzL7mZ0+jEcYShMCl3vtLNZ3KZZTzBh8q1Z
JHzJA2TzbOjJrgyZviGLwfK+sGZZTPOaE/EWs/D2AuyibblrkXoK/NecbciX6BPdhyF/WtjV9Vgu
UBGi9Cxp39OFIglStv5O1s4T5wcCSq49ZGAy/WfyNeiDjym7ShJpWuchkIDVNMZVDtrMO2kChSML
QO6P8xBsA2JXvAPU4YK4vwGV0dheLNGww19FLlf/uYB+GBO29YOtSAdZZ9GHIIAo3CtDlYrdtRNf
SjNbDBbiRkgOTI4qQP3DZ6qIkND3VDwLR+x94X1WnblTck6kRG4RAzuL6FFuvfnrDQileCOi7A8y
sxWymhf7aSBgl2pwvIAhd/V9xamEMpGdB1BDShsXpyDDdK5w/lryFjyq9iPDs+Sozy7/8XlTNcB3
A1li4mWKcC396O5BRd/xdBvkMdK/TfTEJs+jc6ddm6J3kT3S8Bq7f4P6JE8s+1c0r068j0n+Y1MT
5Gi06XLc9NNELxPDPd7IaIeGP57Ws5kDm3J3Jk3F9p/pJ4JyDRkU7faQvDmG2LlWDFNY7no6fLcD
32Yg3vPWmRKQnz1mBfmmTLKdHFto7xCuJ/agk9iNkeADwqRDw6IEqw8FEnhSQHftD1EwzaUJ5Dzc
TU5+HODm80dsqpg32TZgTmAPZnqiAvdUDGBiGBlMPglG3UdevsviMqFx1eZAL81a2xgpyxfPPdvN
Pkk+dUHTt+XY7JA7JgQugroOgJqsffglsQn15t6CgLW0pSGe05jzhJznpK/QrhzykboEqd1Pg0mq
fM+Ki1teS/0yWS9kiC7y5n10t9JTqOufHftUZu+peSkYjYs51OMfN7xRfuq4kNi2Jw2nt2YiOIAM
hVyjhg2YAxrU8247mxtkiYkFx3wKb0UjIMwho36IQYgiS3H5/3ERtqhQm4PG35Rcq4JaorJHxvAp
o1HFRAvfAMMFK5k2k/Hp1op53FE0J2kilYBB2n9monjysEPpkkI+I+e+/bHZ9rrFP0/+BdVvxsbQ
9y/p9Nk+C5u5sT5vDpkWnpRCaTqNWxdJTcu8l8HJJZmQFcvg1DPMIlTkGPRAjXmuYx6MCYC4tGHY
0nGJow2lgV3Ila3BKsbElzO40mnOVI0HCp2c6wNNOFnTv5YFa1fjRdd/IQ4QN5XwSrviwfs56eJp
X+nGoqpZXvUDW0V4rSMlEfQVDtkc2G1OOHBCat/w3VlsYR1JKs6/Ma8Xg0hXQ/udt2orfWdr9cGy
nBgq9o+8mhHd4Vrv+rUQTEOOgzz1cAJCnIUD1U0AUL7j88uAcFlkuSV0pbrPoFIiKXCBYCT2qsMF
6fpvWnztDWvRssuwIAN0fIn45WDPSh/KJrbs1mwpcMOlG+xLdmvDsjGzp4lJvghgb19scRIdfe4t
KSkVqj+j3c9f1g5mV5T988c3uOc8vHNQDpVvdMH8UEUHTRzISEWGiOFz1eLw6X9NQHWzmJO8Ehn+
BN2X6H5DPQFZCX4LuRf+y2XPjEpxG7osmrD2zGrCno2vnL3TdHaFi0gofzblpQS6X0DQnoZuA3lC
o7me5xt2c1N2/YQ9AmSvu8PZA+bXfbIZ2AkLLjAwweYt56I3+JYlHa6Rglwd4HElN6HtMISYU/Cw
FfDb2yTNkSCBQevkK+KIBHQ+qPII8jE0MqrUGCAMztZAP2p9IlXGNTYtJvriURA7e9cFfdg4B5HD
EkX5QSztoO/s6bSqW7KPSGitdLEMmBcmvHBzOpOV58AZarYNSNcJ1TEf1fTjUjdFORxsnRSHRzID
/1W4LREZxs67BZ9+tN9dyb5pqJeFcxUqXIvZSW3ePd/EjYJcW3EGO6zyU+yCptI+sV9YNSDFqdqE
jU4YpFz3/Nrufh2cdKa6xqZ/xanVYQQxKdX9vt/HaFV7tE+x/zWNt1kdROxWBgSj+1cR/mWe7fiY
Y9zH2jzL+zw8f7j2Ehjv0a0cXmu04aNql3aEJRc4SXMz4LgiPIGTHGXIx7KPcuLeMz6DZlm7DHGg
fmDkWTr2RxkR8Ems+sILd0a4y601GcBDuw11bt21i46INBfwXx0N3KY0HzCoq2E/oAbOtv4bBblm
Me9ZWGDTSd/gyEFwReQiD6PG7m3Jf1Mf6gQQM20fNhbh6O01DsHGnzz402oj86MfbZEejtGt63ji
Tl0I72Gn3JVpI0PGM7PvoRWQjepeav298F+1MFrYCMUbgnBAtOBd+HEGwt++OvFXeVs3W8fdr2yP
BQaKQUIu9LAOsHjUflgQPmkQcSStpWZ8hv1PGu3HzZC8Jjxzkhkuq1aUBzwVVsAYJ/gf/81zwvRz
wGzjnTWKb4S4Qf5IGJqJJb2trTaJZML7LyZL0loE6YUAzrA6a/WPEiD3fkdqpYkgZKYTK4lq3ZxV
ovCjE96fwgWw/QghRBIQNX5UjO+vXbh11bOjk11AOEaRUH4/KpFhPCPILyER12QvUKK9rGkYBZdL
XoO0su+TPMny4hP5bAlqNHSUTESB0ULyWLpq3gtiwVjl3amOzimlEifBhHbSDt9bTgNJBEZCESX9
P3N4D6drGSM3Hbh5sPk34lgr/+yR+8qhWo86m1GszulHyGVCfoXwhqXPcWxHvKqCK7a4Metf0AdC
6S5YULJ4eE/KR1uCHkFfqHDxSYRGlmVtPTJWMqyTuvuvhDgZECeBHTRB0Wfg52pDhNTz178GJiRw
snmlIp3R+kO5ZqlF6zKiboZlScBRE+Unj323R8I2Gh56xmCvV0zqkp+Uw6ND9x3T7tRAF1Dg48FJ
OaED0G7/mi7ZjLjIOzO7xl754J2e9VpHk5lCoLc8PrwFtCthxmff2OjUPZt7yyqCXeD/s3Kb6pZ9
IMdv1pKFOPKUpBPlfckuqYLnILxTZpk/eHuLfo+IR/UQ7lxjnaHySwX0dXSuNUf3l+e/hi5WU38d
Z8yitOk1QllIyAv5eBxTerBNBUUoAn23uhf5yodrq6Y34DK9PItIknCH74PZSVO+jU236gNz0eG0
p0AWTUOIxskZb77/pZvj2zZDMlNFF4ejP2ffRqKsKAkJo0gOzjH49XL8LlH4cdQs/+PpPHYbx7p2
fUUEmMPUVmAQJVHBlmtCOHQxZ4rp6s9D13d+wOiedFXbMrn3Wm9UGZ2V8K8w0H6dR6cmxOtrRIcq
+TDUd7VEnCYiv0ag1sfqRihoYundrswQRCdbOb41FmErF4EWKVKNKvD66LOr0d6DKZunZjohCa/Q
aWhsshTCvGjjbcA/lMMTx3hBV+/iQFBPP65GIVPbGjzbFmSRKVkbaflcmr8Ssb/zfWKxIScHXLiA
5WlZvhd9jaQ3ATRaItexL1W2Wvh9gj99PlBt/prA47batc3fUpM4QnFXY7XX36J2q88/Ykuug/To
ikDPbqPgPUMQ4Co55E/y+Lhb+x4hPCDbuB7YiMA0Dhsp+dFLPofJN6uHWbEsrY8d2bD4iV/lJ2AV
cUz6e9G9y6GCZ/TFaO5pSN9lFt+N9Eiruzu/R7QvVdjE+JsQ0zav9DcWmhwYZoQl8zyikx6iyMtB
h40BiD1kdm78VPaZcLamRFYXdx+8DJZSOK1tlx1U8WxMxHKXd+xPHMgEVYh9ZaeKwvJFW6LZwemu
eiIIT3rNEMzBqRFXKbEkdeSMZdv8T9p80osMskHfGMEJCEOiIC3DnTot+xmVDwp6/SvqycZvBV6b
EgNTjjiNxllLqsHT4ElfO9y2QwEqqoySzRnOOAIkLkZ3YBmeJNRvTzTJ6RuypxBZm/caSBPblLu5
hs+z/jwv6fmJ42XXKtc74gam3NePsrzq6aWSz4N0ihVfGA7soQbwGGQiW7muyBl5ASIemhUUikwD
ryYOq129acS91diSDjjqZBl+dncJXWP0nluuRuXaC5fAZqes07OcnAR816ovZ35RuXQltR4tFeTI
YLGZnqSXbZWXnzANggYnfmSgMCJ/4+mT8pIS2Ve6c3tIUWJOJ7M8d9sxPOfxJcmvQn0rm1so37T0
Hmd3EDblpiu3QrgiFwuF7ZJempVbPBXtkTCMxqtKN0pdy3Tr+DBP2BGOhU5C51QHYsfRcS3k28Mj
VoKTtBF4cp2SSBYmmsQhBXTwDOkwL2QLHLXyJFZnAsTQUCw7Mb+a+fUBSJBc2uQyofpSgkYJ5oip
ip36hJiDNAHE5aGMH+2MF0IBzU9SWAl7FPdh4WnJwbOzFMME7Ofp13j8iiw9T4+2VH6OjCth5ivl
AdtatXyZOM2JXYSOvBQTFSQ+bRg85fsQRZyx45u3lA2mnUMd3Qw1qNqTVhxlnPu2MhHA5JSJ2y8u
QErIciR7bnEd8eplZ5HqYv1sX1XCbqefOvnBYKX/UTFWVYdE8AJbs96W6mDPBWK6x6C+D9ZbMr41
5g1yAMNVcbFRyTkV8jXBZmMrog8SErCqPl9Edf23bnn8PpXeX57blEPHsjnatOFK/gZBQ3VMkeKb
v8kt35xOKBHj+GJdI7rEFjteJVek1dpi6sipIxob2vGAOEM72IgEXGzwa4hpkHYnqUeEpeQf4+yY
ottoniUdZDr4qiNyecU6kYwBRnTRqptavRnIiaSPOvsjD59L+AmmWlypwJCD54pYX8r0YkaBzFQg
ndTXqbcTZS8M+8jYteJOollx2g04VJtNf/rijuhPoX6syyANgyq+Svktae+Scu+nN0xvOakpQZ0H
uoZ2/Fyk5wUXNqj9q56gaHRnwZkK59sZKrdXnP8udfdKRUvypvDD6Ze2+VB2mRoYXcCypw37ND5O
2kGLD1F7SGC6JoKcPkxewv3ERMhuW/sZdYRkothY48nxoVoq7HcJEJ+w45HDsK56P7N0Z3xh2Kzc
SHGItuBx5z+JqBBDCkqcNzEUyuWp7kZ19yz2tbmHSAjT9Rcy8pWCUTha66AMEaC2SRcWnbJzdpun
8C4L71H0KKIHJGLnsMb7ZPfvUoFKbcTF+2ixucuS1EHENMiHfLoCqfsev9zF590OjVsaXp5psAl0
WofUfdHsV9OGtEslaq52FOSueTM7sdlt9Hpf6QGe7RTD8+I/zSOHBEpX9WIhZ5dviskGdm+Vt0V5
S/L3eWvKrkj50NNtLSfMXT1z4t4RTDtqz0Nvh7ltDfv+jBgT1+AiOGhVC9VprI+I4LXUqzqvnlxq
J+kLQHBPPUKK4sVJMyfPHCrR28yhNCukAOpSoYRqjkwCDXm2RyvxNdNTVLcntNZvR+oZA1nCLYlE
3e7bezS/ca0lu2l0+tERVaccnTt/aF488p8KY9+65CIRH6xfr6xd44HG2Jk2d/NcUEmzt9ZqTFsY
bSnC3uAo8Fqj01ROHrv//i5YuHh0LLRbQO4ei8Y0uWrlihVBH4xrvGJ2Udo2hNo7qS7AtTwiew4V
Mjn+HSqAo+LvcZ3nr0E/Ass7IQbfjAyZXS0g/djrIFp4kGtuQhuXu4ER6i3kZyXtsTCvi3EfNWqU
/lTDp2Z8Ze33s/2GOo2puPujKx969Ki5lvO7tFx3O+XpqtQpOEnu8OJN4frihdhK+t2Men/nL9lB
Ju47AYU8FIiCbZPIXPWSthuhPKXVybJOWX3e+Gr99sxQjb7X8/vEbMACbuyTxR++tcYJy3OUOtam
JjVhPFtTYFUXPKajXUbscjjxHUGgFtPGi6gqdmLdKvGLE+/piebHND9+sGpbpP/3R7Rl0RoV4eWC
A/WyXMntvuC92/xw1f2AgqSvosYwsrYARIzlraeX7iZQQhvxVeMYdAR3jpQ59JQw9Io2LVF0cask
msZ7S2ecZXh+LZI92aOvx0U6UVnANS4SjrB9UhJpYVHaocvI6OTKSB5eK+UoPCMSAnPFqNp95CS7
noUzuiYd6V071lJxuTyXSz4GwhB0Hnb03oTAvInTxQsGeC9YR5vuFRxR6PVFyh13fHCYksSgKPCo
ebFMFqrfVJSPH/OKHJQ9AnF/YChtH6SwvVm/U4H4OxUUbzql0elNc8gs2Jexvz10/aOqP9Bl02eI
ZpwpKpfdBjpiOeYhgS+ncDlK4ZFJyQiPT/FYN8dY9mf1MOeHbPHGwY0gFzxNpXKWbKGDlR8TuLDx
LBdBht/5KLFGDkczPfXPU/08sbVV6QnZHXHpfNX3eLx12p+eeufIHRWnRBD8I3XURyRHHcSHW5Sf
nflErLZrcmbzJU/biYedljRWfGE3F3sNoZu5RxFVnY3lLDWBEF9GOfg3AwjEtscvG4IOxL0408Pk
ZIvTP/hjLX+GYspsPUSBLuRlvdVUjpHWCVOnwzIMG9I5BcHWGTmHTrg3n5c2vURxYDZnVTgaEc0f
dvQ+kWdCQVrihLOzdG4busvIMHogAkN+m6b3jTlsQkwlA/nPyZnUQZ9D7r0ip/O1bbz49wjppjPy
VEPxwuVQT362mbRrpt6vBsPqcjDMw7Pwa7jN0U903xgIf94bpvk65zfkRdkVV5hCAsSqeCYvYo+2
hHJWLtr5pFonMOUKwYlwtoTzuDFNh8bGxHI00UGX/daE91q9dcsVolNYT0hF9qXhMGM+RIjdHGDy
SpRk52EOrmgtfSE/asP6G87nIK9Jlrji6Zht0wyCPObodXO30sl1ROJ1lqYgsoJGvNTrC50+TwQP
MF61yCgHkn21XV0dyHbBAWolXlOt49RcOKOMgPGv0p4wVUTh9t+5Rv8x5xp3H4IhTCZPtvDvov4x
1J9W/W/Sfizt59l9K7vYuAxdsCNk4WXcxuJRDo+teLQIBSGRDIG/3wMtzB7ZOpGH8Fqx6DSxk9lW
0P207sS3z1N7wt0k8QDXF028TCKM/bVR8fSKf1mOh6P6PMGaZ3vlJHckffqF6A/Uvi7HnpZtXOVH
ozp14XGmGKDCC4g7uXO4fifTRtee9nbewy7aC5JsordiUud3Me83KXM43dttT7kqxWql7owojZ+e
thy618Zi4Aes983sGA/HBj0kuIDFN3z6Nza31gl1ESrGp+4UlPYVt7R4yxC7Kt7QfBIxreNFXF/F
5Xm6ciFxtLajk9DCIuBSd4iBQkRPWM/ysP9iVolZZAPolzq/ytN1bG40Gy7hVUNUsRk7hzhFCJhJ
3gP8U2GUExGCaH1PvEwm7iYqD6MduqoRq1Kzq5udapP2S9RRrR/l7CRkZ304L1MQmkEPJI2JUFDf
q+LBW9FbbxhCK/M2NlfPZs/PeXvTyBZIcoeerYmv2XEDkgU3ESX5X1RPmw3Hv6EcE8VGimfoD/MF
uQ7Z/dh2SAFVpi0B7sSKL3QxFHtauiZUNPucrwzwwJZQGnW2gbN1scOTliGneSGwa1mcondpmqbk
ZSa3z913td/MR4m0P8OeFidCE2A6/AfP3qV6t5ddydg0/aPF8BrxsRAckxGixot4EqozFMworu+f
AhdTn9Pm/PEaK273dDsLJaVzRNVaqx91zJ9/G6IbHsqxPSnmOd/W+X5YKMXc15N9TWNHiEnkIUDR
XTJvyjxJ9lLEt8+NbddT8IqE2Fd1X8mOS3aEEwPdFy7mcpEJLi8vKuVh60JjUORHTv8BAeYPGRnh
RdcDkka77mgcdIXf4f4n7I6D9opZ98LFpHxwOjOfhAXxRDamvX+jLImINR1HfLzCrir2b3p7QMDv
v0kNj7srde40ev5Gmc+teqnr23O4U3zSbgBI9MVJ4+3zRGwqi3ee2O1kl5OdTw6JCFIM5ecos7tg
ZjCYudzZTgby36/SwiNg04/K55BuMxbIV2yzDRCzK2BbaVEHeEtzGEu/MThDMdSDkCNwOGs6EWeB
mgezGWhjQMUZfEN6k9NbtFwQD2rqeepOCAob0msQCO07fa/9Xt7GvEflIg/ncThP+rnVz9gLBe2s
aWeSAHrIjP5klJ+ldtYV/JsnodxJysua1FMZt4BEZf1gsm+hSGfWdTygs/yRPyxxEyGn5hL/Hciy
8H3COnOMq9Nm7r7+nWul9iOcxOXPrv6PGTSqHF7TvygbHcQaCBDgcXrBxsc5DDb5N3FJYWjwumEq
zie3g+gFG2Tf8Na8AWM3Ucqgb+WZvKITv5Amu4Z/tPZBNYMUzNl1qm9WclfM/RM/BsKOt0TY+jTn
9e7AW7D2MbtIP/X6x9K/S+O7t77G6RMDFfze7CRkPr9s6InARVh4Ap0R25zmYWfiOxycTFmX0Gdp
/xjJCp0Dw8unWfGx1U98I1vZF8r1T0vtFrEJVzscIcBmT5Hxq2c8HeXJ6LcHch0Dou5IVSKbhefJ
IDfvOuw2XKr8GQpdipeA7NbwMv4u4FqynhTL76w8TqRZQKUc+NlD67wYROK+hOa1eIGKpSkXDuak
LGefDcM6StZpw7/k+aRZp1g8l07UUmf1o+nfUff9BDeePldzhHAUFgqXiDH+XbL5+WIS/UuGvb1o
7BIIt4wHYdvNdpcwVbiV5Jbqtm6RSoAwOOLCjoUsib3HnZCZ9a7xTXqc0bvC2m7v5k8Ge1dlQXJy
YIvIYxDXLOcpQdw5Um8Xhc0YboR7YwfaB2p0Fh5aeFfVm0Z1Uh/Er3lxkFUX1fcQHzTUOCMc3anI
z+SwlOkH1Fi6K1yVZoTRQeNBjGL33MnkECp3wlEIO2n2Vopy3G8HH1ZLIDzPBVVQlfV3am4r88OS
3+GXlvwyr9uqXG3k6COBQUne8uFmHfilc4Z0mKiwjSI9Huy5pXYVeSKXkz0RMTy/yn8Ej02YNVcw
UEXbo6vUgd5dRExy2RnIsrCCeLvInirgw/EE5MuC1wheJniK5M34qDHqwOH82077aY/LODK5enaI
5HP1iF1U/mzMj7F+t8o7mhiNzXz0aQsVH5P4KM1DTIFWfWLC1bisBT+kItODvlQtR7ecYkVG7Jpy
QmUfwY7fyIyXezJQT3SpczE3B5Fuv/HY6KfaOD9/v90cGByUhB1CtHFMTatZIRses3B/ildodsM8
d0+a1tgflZwSvEc+fchFutPYN2PXrF295rgTtf1cuznnX+2OttL+Mc5Ne02Xh2G+ddK9lq8dYnv5
VBjF9m9aHQjcCFtedRcwst7//b+XDwQofVXJlAw9CR1D6ZoYNNfsqL1ENU7jxKM3I84Wt4m6niak
THKa5JFdfRF3ijb339bpxcz2xVssP/hJX+PxJI7np0Sp5zXeyqo9s9xUTlc5w+/OjJYzHx0b+0V9
GODBisJPCj/MfWXwDeMQzQdzOvQSLW4TPYnd6wwUSXdB4ciyPVHljc0NSWPu0gvM3Z1cciUw20CK
gqE5a+JJaY4iMimSnU5FfJS1dQHHD01cBVaBgsqsbpW0op9vEL+p6+Y1Vw6bFwt9VaEjWmeekR4h
lkASGPMgbN7D/jiRNHsJGpmYvxtJ2N6zeV+St3pYAZBAc0xqyrLAEhypPEyJhzpXny6acmYroXFT
M/23NwjAFgvw7Ayd63l1j2sXCb9t6Ta77bisb/ycufn6znOscqZ2sjuCgXCyCq4irG98org6b7zl
ZLzmkkP+cMFsaocMVvHe1Hdzv1MjcCOIe6R6O4OfN9/nuAyXfQh4QRafaiuqDUITHdLo0NUHbT4o
82Gi82g+1HzwVD9eLy/q4Eu5P+X+bBzQgpXy51Bv8ZEcmupQVIeSRJe/hF+wIuH6J6qE5XEk0AhI
9gDoLR+GxpcaXxV9U/QThmrJb1tffB1aX0VC/Dyk+UGaPZEW6MLFvoTLacCl6HXAvoX3JX1Iifd8
AdMZSGN/2gwcsXlCssCXUt3M5z11WuDlV5Li6Ilo0dCuK5re7qYmwNCCZfueWvc+eXn2X4v5pT0m
gAvjkZiPpHjnf5ZTk75nup5+R2uZ4/oghRhFjwstWkD/4F5sc7o3AFkQAzF7Se2VkSc93XkrvvUd
v0HH4ELBoGceO6TupQfZTWnc6Kl0psmH5xbo7Yn0yLBr9u2t0TrEEMSd0/2Cb23n/PtLBrpqM0ci
Gg7Gnsd731X7Z8UstxOpD+Uv4Xo/TeyGAf891z6xpCn9BG+ReYvEF+Rd8AZs7By49eAIIckjNkgi
N4z0tIVDVLmNLRYOTBkXZMdojLOfJuDfJZcuAKDCUKTWdM9HKLW883ZDpiPE3i9a+G/RTTsn75y6
4wNft9wC8V/ymakffbEr0/2/k6bRA6M9zaKblC8r6ZqeEhLh+iP+D/WYaGwkPmHCrG7je9a+T9Yb
Sinie2e71s/mc9V7DMjEyfda4x2PFT3Utr58A22L049Cc2r8k6vv/EDZV//8wCpZ3ePw0lD/HJ+I
CXxikexcYQDxO4yvUs2Ti0YD0+eKhrIRSv0esVwLmo5oHYObECzVLUrfGW4oz0zuc/0myCv2lNLv
LLwvROjl7whYKMCy9vACi3DKGwiNFcNiUcxACn/XxPLHoht7X6W20KyoAcG+i7oZDbiRgLBfc+Z/
jsU8SIRT2Zz1+gRPZz7K7s3M7/0ISHCeinMjX+LlVpLJlZSBaTFjX5/57Yrslx77+lAsh7nwxS9d
49TzcYFag0/P8i9DNKqnoWcJFTdleeH/KfZnQnPFSPyeBOdZOBtWosuIXQflnLBCSGQWLJd/39/E
eI9lW/VnyzNi781Wk5v1C4SRbkhSlhCu+LNFZFZrkw5AD8pZiFacVqtvSCQ3XRpY7enNk5QjF8dP
jeSz9VqmWhmBx7mSERrcq/59kR5t/4f72dy+zvD427/cB1b4FpU4tB9h/NHofpsdYZ+OOSIyzYca
3PyNslvVXgXaRMsLrWCS9kpAsdp6HKug39IPqZxpSNgxatSbcs1bu2xtf8N68cDQqP4hwV2dbT1x
cNYO5amqzjzbqN6LDNR1v7GzBFnV6lov1XWfqbFbe5LjaZtMOTGGU9YIX/HBatmdSIRgWi+fvmh5
m7XReA+s/cve78RLmAT/e/QI8qlfV4oI+knFc+ZFBLKRODUfE4vjYZvMfyzrU2++a/27WF5LR2jW
U7EklZdQesTEolNbGAkdo3N8esu3f8bc9d+GZ0BWptpeeF6VUz16Mk4bSrQbvw396RdOCK1j6VRs
3c0NMeEyX+XimgwXXQkE6WzgEJZ4RO1M2evV/gvRRrleDxicS1pGpT6QYCeY5czd6q4ud4K+1bvz
jF6qKDlQ7BwxH9Aycqo16bOxlC3TwlyuozqjLEVUGbckqV8AFTbd9kwF7bQXsPYk6+ek/KA+HABQ
JKfnUgOtvRTxmUoVVbi5KE9MwsbtprebcP8aEkWyRc1hPobiXc/veXWtk8AYT+1CDiB2CrfYTfqR
9EYw4cbuY1SqDtxYvbhY0GLFg9tfDslykMxDU/gCbQpyHoxm0Ji/NzjCzuc5Ts9dcsJ1x7UtX39M
nCIjYdTfFMDbVnpmZSMmmn2NWEr4YdK3dbdbLi2yZiOYct2mBjL1tMlVJpTgBLXCMhxD2pTBYKcD
YHHQG+uYlaIlYxVfPwjw+LXr7v/gSTioVDhZVRDDeGTXftOk70r5kWd/4viz6r+GTdHtaJprqaEY
r+xbpbxKHdjlZrgADPSCXSGlwordNvNG7VaZ3cAkG6BcrbWzyQOMPoPKxNwPp8NkrNDZgh3JIndr
nf2A/lC7jawPTiHbLOBne1LeDXq51n4RNP+Scobpk9OrnFOV/ZpIl3ir0YpQXZ7iBVA6Ei96e9XK
y1JeyOlV7DaC3waFtzercq/8Pc/l57mKBB9euS8v5lGdDrGGsnS8G+QohPNFGgKrN9xJpubuEqtn
ElzgZjsyKO2xQA2zAkYVC0y4l9HlxXtD3wHzlbtRR/W2wuhYY/V0hdFb0Dzmm+V/wxxI+jrMqfZT
tV9t3VgBkLn32A6aft0OZrQNgje0cGCCRz0PUeHPzgulnJJEJmei2ydaVhqOlGHP700HtufqTrZ8
UMp2abdJuCULRyHEHm7u9+6EZoP3VNp1/OCuXwCJoSlap4Jgoz0elJwQCfE4Cb7CV+tHiY+nl1UJ
QDzyMGxIvbNY/Nh2S2dhYzPrglIkbmu6BUBFdCCS1Ch8iX4RjFPOPDoFoJ7qLKqDIDoZcSy5a8l3
8jGa21a1052CrbWm9YsgMreu3XKVJjpPsJmK2ST5Fps/eYTF9y2tiN9lowmPg3gE94xkP3wekoFv
rjO9PCan2DFzR1G/5PGkhRiqrpp6j/t3VkMLdb3xJ90g0E8iZ5du+L5YtNAOmhfEJoUBA3FqZSoy
E/Ns1hdZuyrhTVDuYfiGKWPOjkr7TrFtWTnpNYlth9STYRdty+5qChcd4efNUM/mK29QaOzYOpt4
l710Hqtl8056vKz6EY+36NEFMMtOk4LyZNH67rNQ9OahJVBT/yO0f6T2TxF/4KH9ZdDiX4Tq/xg0
wlR1wp3BWySdX4LLIiJFUD3/n4aNnrs3zPLzo0Lfi+l5t3z8e3W4fMpvSfwPPAJvHwP1QFXjmYev
RfMpXjA4jN21RFy2YauJGqbjLzwrcfE1pN8T/Sp59RmaH1n+mCgdguMdCSIz9aClpUE+VuMhHE+y
8gCJGaRD6ZZuQt5uc6TeQzqG0VEZDmLsNeJbYrlYGNXS19YSqh0JBx7SYhQ5IFtk+kb6CTltOb2g
Fljqz6W6VOKF9zcm155ZwAhKUC7tjEgp958V+8XLQBCUthc2nfKZKJ9D+4dqhIYMUuLM/n3oA4cb
iuP1Y4dT5PLT8QBQhNgd8I7AtPSbKKIl5jjzZR0x6uv0d8hHj4W/l6/PF9Y3RlHSnDpjZy4B0yiU
y8S9Ob9aud1+lt13KHwq4p9keNAk3gXPiJSjIxQqEvd6PJnj2agv6baTLsXvnGQ1d6m591AHu2h6
U+U7fboKaf3UdVJyuO79nEw4J7iW1EsC+2dtNDw6WaAkZ8YAGKT0lTTMvrjkHEPRC18AQkrr0nMk
sHDvoa5D1eUI4HdNfH6D2v1Rwcoz88mv9Ixw3XMQYBBAI9wKO6FxmsVZ0w0zV5aCgnDM/CpN1wlF
WH1s6uOzPs71US42fDWfk35J00s+7E+0RSwvZB2gzjQBw16xs+tI5vZAgIBDpcHA47YodlBqE+BB
iSTEMpHMjS9WR/Sl4WdN2cd9AiJUd02xJ6dTTe2Byciwq9TJ2S6J3/vf8cRcb6YrgcVcj+ewypza
tHvsTKK9cCf3dhzuR1I9yhza/pvmk5jA9PHWZLeBMHoZS+h84HbBk9JKnpCsObaKAKNAQ7Nl7bjy
CLQCgC9+AXgOzj7D4rkbdgxlCJDA1oyOD4dYKM8aMf0cCliJQbvI+bU94FKxhBXERyxAxnlB0Kbs
JOJe+0FBwoQmkpn1n3AD7v9J/xPlT6H5Q2oc5Ae1vDXx26gKbpQlZYCZDVcfGpYRO7zTwBcVdpU4
Q+MIzOY57+1ARw0Er+YAlPMdduQf3IbpplpIle5I8yCRJ6bLPVZUYq7D92VxK/jk6CAszDzLIbYO
WAlnHYIbuucoPo/P51ElUaqsZlqgDghwUJkvyFupVElXLQJvWYmkLpPuZn0FGmC4GzA2Nl/hJULV
jXKH22hNckw9EA+oTkAxlWsa6jHkFHhX5KOlHaIR2lw90lSgqz6qIujsTuPT5CmwATEl4K7kNKTM
tUekSJpBcgUGZuF1kB55/yfZWcXXVHwl0pcqfi35l6j90c0PTjljg1opx3hN+FxOUivx9dlRyo61
doTR7r0S73HnkZfIWDSRof6rS7CRKFXV4yl8IJvTpa/VAlBnHnUkWe9ZVFp0/IY9seM8RvLLw58/
sg6xBv6OiRvm0g5Bmpw59jR9GyFn3SgDuMWWTqJJPC0yhgDa9o5Y+eVqN1Neq/kqjjTG0oGbhzRC
Gq4vGvS3um+A9pp9Ju0SaUeZKc6Ql/0gY/7boe3cU5EY78Rzw3PK4Q3i2jgRicNujhRf8yaCMWs/
Rfwb+hkIAJfsZzx+YqLIkk/iNpPij/h89MU7cYD5ivnN4R7M735cUT+affudGO5wzRin0jwr8TUR
sOG9lWQNae9j8hGTDLaSsihPAbimAdOrz2yWVwf0GfrF2rBHkNF8CPg53lmepeWhNu/ax78HJ+GB
mFwr/kbJDWEQlSsiMox7Pd+XDy+Kd0jIM2yRyqU27u2qk7qF/oP87XWl9x8DXHNIUQ25JfxaDoJ8
MCO/pnwJEdpPuO+Uj9b4FoTPSjgy9sM4S/dluIGSG2obIAVbqQkogm6z5scl3SbfQy7gyLjSJwBz
O6PefiT8jNnRIrQZD8PLKyRdmb4l8l0ZbngdCUqa9qxOnAw/AYdw+/TV8RCjF4SwO5bzefNAd/LA
FLn3SJ16DYDlf0CzOZAY1Ulf8waaqsBae8g0R4YcLewMcJgPXtnN3CG70PAV/TiP53YO2vrCu1zl
tyi8XRGNLt9T8kMDRLoKCywSqZ9HyOVK8+PB5/2YgYu+5Hj38yMZW6Q1fmpwCB0M0dv8NDZiQA4z
DiLYxM4l1dwLtE3gLd2JwgISuQpsLGiL8v9xdKXkoCdqTgYAZAekeVhUV6RP23IBgokMyHGanVny
C2n9HqVpPW+G5p7ggk2/pfS7E79Q3BOIFh6pIxHD1zXv6rWTN+OmfH6pwmdT/MlpcRN2WH3qv5CQ
h+8x24kc+8JuKPY0oZHCbErEqrpiyIbikiKJG6sHydK9KDsY+755W5o307qXpBiqN729NcalVgNx
I0kOTnkTHKqwPwXZ74oDbUXTuU2umXY39Pdh+iibTyP75jO1ceWYKzTx98rUNc3uN02tWEFJjbX7
xLFmp5bcuvTm0dO6Qxv55QtaLETRht2iRmuRl4TQN8/XXNhiKimZ/qrXsT8VeHQMZnMNEhod6lFV
j/FmUU9if7oQRGbRyBy7yu/8G0auHkFPAFg75N3Xd+yBGRMefnK2iuVrUvcEWHIa0EzMKSCJhM8T
/8AXFi3rTEjCJN3imqTOLWWjyeiRnhLRnNIk/E3vxHVcMLIKlodvRZGJDqaeDeCAFJPXUYJbuHcD
F8U1xFARQuiw8T53cbybT6awFzEeCXt53DesgCHyn33Y2DJ5ay+ScEC9n1vHsDxJFY0iNslNkNI6
ipLWSYAFRafoHHnX1R/J84FfTWnfuvyuL1fF3ETPrRyd2Y/QAkyEpey4myB/i24lf4XYvvLsA42T
XmmXyt6q1sNpaXa41MduL5VXnBeFefm3WMtkpq5ipLxZxUj/tigozUbflzgT6xM93gg+hksnn5Ex
5Qrx6kReIg/zy/FUbCT9OOonvQhEKzCiq9xdKYhSs1uyizX2ws+CpE1tTXoHO6fc6SUje/GXDC8c
MfTjmpDxo7zgZqE/9zgLviz4MwaBQJTOSUPAxnGR/WE4jItXly5k2o77cEtqFimrPKWKxN66R1Nl
2lJiT7EjTQ4RLbxi/fuYfhRcR+VXhoQbaViwreLN3PhyQ4K1nwn+9j21rnpyx0j0Agmvk/LZbpbq
zGWNQIpk6wrhP4fwScYHs7D7HOcN8dYV1N5Lo9tig7ueHg73OXqG5o3yoY/oVJ+bwIwvWXKJn5f6
een5pxKEbUAOWfI5Nh9S8R7m96g9mbu0O2vmuXledTuBliA+6T3sHgRoLa+VTEPLdTboY3yXyw++
xfoW4+o65OO9se7S+P+oOq/lxtGs2T4RIkB43IIGjt7J3CBKJTUIQ3j/9P8C1XNmTkTHdMV0qyWR
BPDtnZkrb4p5qxOAILeRjdcnC8Xp+Vao19w4AzIQ9cNQnp/zaMw7is6ByPErUuMwYy7W2Y11CWB2
R2Tz4vNUJ1yc8mCHbYH1NfZ7h2UCgwGrEpYJeXQYld2kbRvRLyq8SBTlEUwWJ/+Wy8fa2PHQLXLP
cvE97YrATwO/wzynryX0/6dTFPZIM+nyLyCctnRr+Al+o/pbu+Nn761BcrHyhYfOPOrxJYxulJbx
mso1dugdRv/tlvY7ybCNygH2gv/CnBxDd2LRWcMoXxm8ckK+F8y9OO2LYA/zMPeDwadSidBAIXsi
Il3rJY27Xkrq/LYk2rlrzx+F1SdoTH7yisHKDDSHStjX4X6KdhyrFQ+7QMp5q3Rh1Bk7qpRvIJfT
g6ozR53jx2V56XH+bOgFYhEpu/BK+GVbmlzwiaPkXnImoafNpWK3nMD/c9NTJ3eLtdxPhvlmPGn+
dgrekvyDgpHcrwe/Heha8AXNl1+/hkAfKhCae5jeZIFPxBn4llEeMmRxGGQrDDwdm4Ji/tj/qdjw
uHDuysAVTec2N/B0Cwf+9bO3l8sqne/qWmCnSOurhUm/6gYtjMoebhwFu5PM2hu8Iuk2s/q5CcSt
7qrmD7nPGU3N/78XFCJYeYwW+3zBXn/LE44SYrHy6DTusD/S9QyZGbTuhgltoM5P+sIhGeL23VId
pYzb0Yoo6AbwdyB+vTDWJuk3ZJddlB0M41AtaHdwamkLO7mAvIRj8T82Q+4TmVVAk/THZFvoMMn8
mZeDGoYK/vQWd9646iiWBwiX8uJQNoyhs3U3NY7K4lwlEKW3XXXj1sa5tsuXQJ8xwHC0ldo9RwM4
6gtaA5CTyrfKvJ9OMtWgjVWqnxyMpeKt168ze68+DiQC8h2VEAnd12DJA8/ABAH1ovbki/+cABfu
jR1FkYfqvRdPKQtzC3VhuVopwVYc1nK1fsfwrpreSqXu6PTE571lrLFVJITOJ7qgLrawrJN8/+6P
y1XbIhW8PS0/G/dDdqARzYW43SZECt1Q8h6Cl0scwH2N2nJXGS3QvA/DYaojMwbUe5z+a1rU4ll/
Qtf6dSwy9uFYpJwTw5kiIj5V9UkVDpgWo2qPGmcY/qLy4s4HCbbLVpq2X/RHAQEbSbe5KAOy51VP
ruEdz8Kogk/cSvTfVLOI+bR2j3EvGIeX42PPPjy4hTCJoluk4wfhtzG7i9jewuBNJJAgsaGg1/mG
pwTzNwJZ/ySWco+Ve17dRzSVuzHcDMjYv7aF6lA1u/G5h/6fYXjcA1Yxnyf5ybHxrISXOL1Cwo2+
h+E7eHw349/AffbXAUtraD1xw3QOsfRasDB8Hbp8R1QxBWJwUh6XESIXFYMEmIV7kb0r4juaO3JV
9RZabOxtgSWQegwwzZ+LCpP0qUpO1nmRnAT54FqqYjOF2CRqMckJjnXmQPNcHprFGRROV1h3n+Oj
jrQI2YxpeJj99Q0SMKHQyYk5zlW8brw071rslS+7zPNxINvzPBR/F7Sza45PQRALYotjNqBOfV1h
6QkxDdu4ZjCz5O08ciPUrwiDzMp/Q71YfuI9GEpi2eRSrDt8TGHWAc2XDmjciAjygaW5rFmqVqbf
muq9iz9T/YvwfewuKlfG9W/M0uXCmKVL3XBphob6bSMFFs9laroYUMLFLFywuECOrppZcFis6oWT
PPEe2Q+OQBzTU3uobWAzG4Zp+yHDFbAifZORcV5irQxHtwrmvACFr3ceiUSMpb0uE7HbsowhL6uN
O3E46OOxUc4qrLL96sToHyTv3z02cVqCOVZt04U/GXeWgyNjC7hyv6x9Zmkmb1IJ2GiZpp+UdzhE
egg4B893FhtIai22wlVunGjfNcRNZfrSddGt+uOA20Rzat21IqhMlSNEoFhdjH0cZBaJR/QPf4jw
ljTvYfEhNe+qp0XnRj5V5XHgJvk6xYz1fIr5jwlciQgVz9vr/567rFtnHCPsHl6R+lJIbGlrvPx5
orYDng/QpKN27IPUQosbrvjowvcOEKqe0v52h+dIMDcxZ1u6SalRzWWPzfZfUWWx5n4oLfa9uu0U
mkfAEe9x6aIzkhHTdz0e0eQgqQcilWV3jJNjqh2ROJS3him0v5vRnX2r82uv45hgxrZwVGPfHJhp
Zg2E1cj/OLhC2dHpNmDRVtjhVxr5/QlZbe5wdvMnexcgnG65ZqPZcXcb1y13zWEz59V3mLjgab/E
dGTPJcF0oNI9hv/FaegvyGfNJrj9+gz4Qt3cPasNCk5ktxhxd1O2lUUf75wiudVsAzcfW+mzWOE5
rIxDQ9EdB/TI8bWZW7mBLdfO7mH8RfjF4IkHWBDzowEWBzs40UObojRd3D3TzyJbCwuvW7crFYE4
3xfodMYtke9U7wkej2qJvwSPB2SANUP2OHEQgDaAFK2i9AbJH7ereABAIrOk21nke55sS9xId2m3
1rMjJdER5vTWsprY00yPqjaVxK65K/J9SCxiPIybNOOy2bYTpIJT1Zzh6sXC+rEPm/dS3j74gYSN
GFJjv+NOni6N/qJZSbkry90Y7Hh2csbmbNQV8xnbAIqzHxY7LExPTDJOrWwF3TdGnDsY9LP80iBn
0rI6t7BSWoJP0mt5tnJLt2yLMP44a9ybRNiUDSkDG/hKzH0rdsuK+wTT20HlZUyXdf6hJJ9R+pnJ
H5Q/h++1cu84xQR2UpNkuETJeZSOTXjo5VUjrhkquCLw/3JF4Mzh0IqzkkxEDQgC4Zx7LX1k1q89
pwpn+xAOnWfu/gY+dAHxCcOZgzEZLnfQ/qO9bgRqcKYX2Kh8ZDzbOdVfAq0OWQ4Ga95XLjLyeGtT
xL2G4czpIMXj1yXRVLkjdvMfIftHyH+K4kctv/X2q4z/PMx33JhcRnuMS6/lQ/RKeAyp3UTOhDH1
4VbLglP6sMvSfXOTME23B3r/qgTe7yHaPBcg6lytpDDLixAsOTyQVD1J4rkXz1hwH+FFFWYLbvvG
EYQG4Br3jbKKeHMVXyQYBxoGQ2zitaxzMl/4zOu1hsJMEnzEsXKAfaY1ywyF/283MmW7GWbCzC/l
JYWH/UosTtZbt5xshhebLsa821XGNbEfi2XnM85CvJwojwRjFVtGd2o5/byekx0PFy5nCmqgXC2L
L57UjsqJt3NzknDGfYqudBSopBlF1LLNQNpLZ1UHwfTSjSBs8fTs0nwPuCa4KMU1iW/MMU/zFh5r
pCar3K577IyJl9fO427U89JCxkoz+HGJJrjXzf1jdsgfJpBPw3ww/t+rjfO9iN+R6KvJcdfNTYdD
7wAPjkKnjRJgzTxk4kEIUE7S7tzXdM4cTDIZEjazrfTwK8XP5wmag3AzzQdhJuhAwSnoKBS8rYz6
oiv/TrVZ7wypz3GZ/FZfOMbr3zJ7F0teqGK/XBZ2hxuxOz67Ywg/5mfOvsgrmXbOx17vtmXnZ4jN
83cra5vv9ohQZl7fLXdJYT13JqZ9L8KwHn8M5R+iYSJ1Nc2WSYXTLpPKQKlz6A+vRRhYBOH2FC8B
IfDvTPaeIf1xkA5dZp00dZn+46fD3p0Lu3XD0sXnFDmL1I8etLztcn2XH4R+h91/Tt4kh+A/yZtg
jhwL+hb1uMv/teCxrSV4EbOA3JpX6EJPF38Rso6+6gNONL7xdLmnYmaPrsl4Jtwan0rdapeMd4NH
ZkeUXZKRKcYJY/MwNjaeDleYy1vsjJLmOCPEcBKrQ2MeuRPKsafurCDfRcujLDkdfDddOmgP4uKO
PekbIdz8nepj+Tyw0C0yJ6XOAIaNvjnSfJW5sJmendNlDnWYe7PheL9L051gIm/DGgbAYCfD/HkO
xE3abiZxHVDv05Ib37TJhqHNVvV9SuMqBzQnXnhx5k/shmmHRa7lnLR9jFsdxsbCj1AoVS9OTgq4
DUsA9WkNJDTR7x4HKGMfxgoo0BpYPxXK+EBf31fhkEYOEgOGtuY6YRGlVGtJPoM0Xs4t1MPm7zlC
phTcHyS7cFZtDXeQHa449t1PyMWUgZR2i8a2Y8tdtZtAWxsYNpjHSfEDi6ZCZdgol4TFpM0rA+vp
tZHim5FV79kRNnz1fOOmIYIVotbY25pw826cm0z3ar+NZwvPJyUr5CIWwxqGKLkIhac03t05MYSb
Y9opFvWam6njuaWLa6VdWyAdsn7LW8YGrGXzzsKJ1/Js9PbIXVKc3zUdKgGvude3X2b0RxIuZMTE
t0G4Efau5oAsAPY033U9P8bxkZ2qxXkDjsuRQjfFo4856PCgRLU9gGlYVmgRiPoCS2k/ktgX+CNy
BNAJQMX+M/bLwetyT1imsvMwMN8eGFzq8RStU6ZT/SgNMJdPlQhO5vzMz0F2TnI+tkeW1wfqAlAi
d4/Nr3Lehx7KOVTkInM51jM4ZF+V7JprE4GqxVDvcM8Arb233Up2mC4WqJuho0dXpAiB8HG7KdjP
a6Cw5uUjrylpK/ms5HSV34Pq3XrT9Bt/7zdtNWdFAPXXDOCNF5N2bWZ7a5N6Seu1W1Pd5OZ8xnss
XIKHnPGUTfU4FYsD1hm5POblYf8UdqVAKTebut1iaf8NeVP1fcZBSjm/bfgt2s7lM0mmo/JlPr7Y
BscvgVOTxI/Ok8Gp4OL858mhHOAjqH4obZXXY6YySbLtyYnFxfHDkO6cg3ikWspwGcur8bdt3llk
LJI3M3kLZAa3K1uWatfVf5Pwi7oiQHwhiARfC4nQ+X3sw/Ns0fH3wXFRz29ezf87ANDxJtlN6EkI
HBt1h9eZh0/Wzq8h16uEWz7ZmDf16XNakl+nJc4r4MpsKzLnLUJBF/gJuoiaXNic8byJ+1tW3nvz
xjWf8IhfJco9q+5Gwut+bfXzI7SSzmuqY7hUAruTbbKbs8eITfnDrQuXej5nyd+bTxzN1XiiO65P
r+WvvAAuoyhvgpuO9oquDUtgrfVjdD/R+Feavk4nVOhF55wwDFNlP/FcbY7qd0oQiQ7e2Xvv+zio
98/s+D4Hd+fpZw7uUsTVoJWXG9+ncQcvjrbT4JOVbj65Zu0pC0+m7bv3aw2CgyJdgRVcd58MaHnq
MaDFrQfLjslsUbsyq+RlWe4j1vnRrt6jSc53dtZ0C587e6h5iLfcxVGg1M9geWJaImaMiZnb+oOn
hn/6DqJrGszyOLQUUBKje0eFngVVQHK1d/9mI4IzRpXnXEZUbeCnwG2x9dKZ2G5Ork/fwKJZ9k8f
tFGk+lVBidw+wDWbH4OAQemkPs67d2LGmfZXXO5wvBKNe2CW5A8WvUK7hhzdLF5Dr3qNt6S6ONsP
BNE0hzglBUXAtIe9xIm6/TMVcCtm6oPC8XlZrFb+ZJ5Xfg+bWLC/V5LqwVvh/YSUB7EaF8GxfxzQ
TitEZyyXlk/s34N88ZsxnBkI8+dmQyJel9fp/uOt1QHtvr0Rn6RIc7ECCnSMDVgwzWZBYzghp4Za
GCrEsmMx7fRsX4yHKj+y38aCiEuIapzJkWM2yG5I2p4ZG737TRrfgvGNYzKDgy5cJJ1w6lHCXr1V
l9JKZb+Ff87C+0QX4ZSuS57tJj07m0LehMSjbmOyHFchwSQWc8dg9NlhsgqUkSq5SfHRoUIWmXaj
4FAZHPDlvyGqHN0boI7utbqXJT4hqqjxA81jxmMTzIyX2n02e/4HHqqdA9+ZkDk6HvCKOxP0eH7q
JwIAvc6LcFg5WJL5oAgtMOJDYvEwb/8FFWAnZfGgP/agIECSUM7M/kzMjnJ4ZoMcv8X1u27dDX3f
jcCaWGjM9qpFY1cvhAEiJuYFJHDd+sZhLHekO7aDycfirj19vA4AoYodU2FDbdCxeZynx7lNL+ow
oz7S8dKMl8JNhluoXEvh8swuB9jkoERWnXYT/GpFDqmaDzK/wdImcArBRl0lrtsuT3owm9X65siJ
J8RZ+hocf/cnrBSpLuQRPsyhJKrCVrSPPPQ9HhW6h4C5j6VnQu5EBpf8AVtSsdXGrTRuMztSwYcc
JWV2SU/NQWr2Y7PXoajAa4HjXNxMNwfh+x/TH/A0Xn62Pbz8K7aEV/ObxQcugpozV3y6/8a3ZsdF
vPTvxvKCAB+t8pfkHKi7/o03FM2eNxSzOEGd3jrNFoHHDw6ZKt4LLfYfOpb8B3sSBvrAaWLr1Coz
1IUGBDps9M0SO0zK6Y50jk9gDDcCM73QLdvMmzpeREobXDhrmr4fqY1XzkF7U62lgVqv7rBNPvpd
yE1M3WEecUhwnCvh/Mp/1ZhXXxASTKXYMhqa4IfZ+kEihYdS5syRFMxG9K8snwr3o9mPw+XIx+mJ
SD86pNyzmieZxaKVVIDavwUqiTWC7SwWx2W4mtSjftSmLRRwwvuxN9azbAOtVK+3IsqNiHJD20Nr
QCCFFz/Lb7/pZ1l018zMFDMwyD8vDBBjfUqk44gTvN616paN2XM/GRgxzw2uKz4O452Ggyj+KHVc
FnNwNT9n+Wy3mmDb0T6gcoM6OiuNGBohC7LY6nGhHukcTJd9fD0ZzR4bIsYajKUMqmE9n7pzki+v
hQUatI+df/rgSYE+/mw3urY+YeharPsnBOnZEXBfcU9WNT45CKh+V+xG4pUXY3FtjFszvCXCG7yP
SH8v9Xfo0fL2M6cj0O5WonBUyJ2KxyQ8BcUxKY+L4qAXmJIIQ2MKnMPQITtba6pXegM2AaynQ/6u
vXwdBnFVVU79WvqS5azi7SRtfwMgorgzA9SKHXYoS1fP0fNSaOexPeNwFh0htIcVFaVtOvuNFMme
GYza5vMgdzZtkam4iXFgEhIe1pK5Jsgig47ZZOiY0Ogjp3tFWVQIwb3r9qErwdB4eKriEnoOH16n
uIjD7tNWQM0LzoQprJuP0nrmxDWMbzfjLrhqzW2ZAqbDeb7XIA8kx4JhPTnmS0il7VGJjws89gqq
L0x06zoIfiKhZ/sG0SRLeYXzuhXYfBrk0HVyNo1+bk1YrHcBircbPXadvC0fO5l2rXZbt1tK/TqU
Cyvklm66v9AMXNmT/6SkCGhz6iavZShFBsoP2e56OWkHUT8+UQqKs1pfNOXC0j0Zro+NwLTWHrTm
IEQHDD5c44zkXMKhJzKw5PMpT8XQk3uJxOr9mqnstdncULrNU4veymyT88QWNumTQJxN0RH7nGyk
M4tPkVOtf0bR52smyW1G96/JTL0PF9s0Q4Y4Klay1DWIvdzr93K8W58n8ijyBeHdEImnkEyzu49U
9BvTUypCDOz4sOkbLFArV9fdho8RMeQZ08S92zR3019F5SGg7OnUhqz2nRibojvhx6f4UKVpxfbv
T9bfYrXElDnaEhUIA4++9Sr4MWdcHKabPdxuoIl1sMaokq/TBQatXUWz/Dc/DE9xCDTVsGnZ+uh2
Hzu65iT3JPZmYIZjSAcVJNqKxaDCtk7x8SOtmng9ZFsW6/w+XG44QIrVwwbRRqmifrizHMV/E2le
QXSV0Yz7lr6BAwY3hHBhy4vfnqI3H1f9QyeNZdUeIGj+CBFHostPWDUbdmlPn7IY1IFxmG1yxFxl
TNfIOChKyjFe0vbZ7EuHo8nrO1Q9FbYAV/6b5pkOOWMIDBCeKb2D6+xhrOkdIP0IBAf/EBCcRPP6
3AtAtHJ/CZ2ktDWU9vowRHt8JNRHmdi0l8J24lZbkbV0Y7LZtDKgZFTAcRyoAGucmqGA3GcTWuPF
CycHGyJcoO59gp3hA2pSl/nbI98k5uZBSRFXScwZEGRcDdnWe7OTjNYif5qMTUX0lZQGTSirWGZ7
Q/ZjFoofscO+Hd+IGXvA/uwo4raza4x9OBGdAS50ToZLJ13F9wZItjo5H7RA/ruIrFniLXuSAxSS
uwPbJPDIkpfxF8Kq4LURdswtwmqbbLPXMiUufHYmuIqyp9csZldRs3BgpiZouAVzxwYu4zj7HLT+
qBbnJdfmpgWGywM/XdcvjIsSbziAxWtcgfATUBdTc/uwbjGYiAdVAK48Mcn4xSdaKAUbZr9bxms6
ljBvDjsyTrLK1LtvtV353OB2x4Eug3vIZ7e78rC9R3RahER79uVwzMqzPF5lxEvtjT2BOS8NW/zF
L0IMZvzfbM/JSftrIV++1Q400AJcBnXML18f7uUVI8hSla2VIymzF9Y/4S9cYo+8R9iyaGpjc6Mc
V8s4Xp/uGN8ZRX6N7zxM+EwCkcDlK3AtR7N9kw4/FgILT2IP2eNX5L3eiizwoxTb1QXOW1de+3Ui
X83yGlfXILiY4+WhnwOkEVz99CWuxsdJLQ8to/9zW9O9xqgc2aECh/XK2b5UNiv1cUysi6kdgZYQ
5lFmFMUDroHixj2NtJ7+wiPRqEe8nQPSHG8P5wMS1yFPSHUF+ARRfHZz9iZcxmu4GvoTpwFiIBF2
IuhHSeYSzCbionLgC76NfvusONlwEuI4w53nQdQutX4ZVr+vBirUSoyXyEyPBUaHJccVklYPgHn1
UZJ3zHPDsEdyK41Lt1gZ+vJXFxWKXRbsWgboylUSrP0uWe73ds0fAIGFTPjMbY0nkaGnJDr1htUn
cTtRnEOGRM5MmtIY90XHEB2Ci5/sF14yW9NwFrR1YEuEBZv5UbkpLbhnEqFvnp+keaB0/pdb0hne
CDwJ9rS5TVeCegg5GGlsp1dZuX4Op3A4PTKrgWZF4HVFjV2p7GWgxd2OtpVVo37X5XdHAp3OsSXJ
x+arMb5Mq12PzRlDMV02VMPXxTEjmIvAY00XDoOgbH91X3+H91aMPTx+PPPhbDvdc8/1BRMrXhvx
B/yRNP1bj6T9/pH6n7L/UTgZ5g5gC/NfI+FYXox172sve7feYbqf7d2kjkh285HW4XmqbHGjS/ZK
nuECAl/fXJjUo+A6YLJDAPkLTMK7iZlVLbtPdfIqalTKreQwDwWi9bBEJ/tU3uTQpdVPNDesRzWJ
fP4dkOVMZflU68+ANt+amwyHRUfHMI1tPbf3sE3mi3elLtzFwglbp+7tXLcB+fWFG6jucwP4ZoQs
X3qG7imvYApYDoIpHNQbP05mdy1eWdy1E7uRGD4wgAaH5Gv4EZaw8m+pdIEVaG5//fPVpuGGG4NA
sglnR18SpUiPI+3AuHLnaBK0MNkNMzeQsDTSZ2ZTMEnFNkOZvpbB6NF+tn924Dv2Q4s6MTODyF8H
UHhX5rHH+rVCbQowlCdvo3x/pG8RatwxRY5fTfIJXBorp8fiIJT/haVRe9CBBC7PwngVhDm2jgur
1j/V5xdrEW33vxG/Pt3Vb+pSNzBGe1Asa5H8D49lzRFGqmXZ5ns9Kw7MVfG2WeORUcfPePpUAJDx
vyA6jRWrsLF9n9YLyW47uyX8PG3+GERXviTjq5mW8l4h+q2tg2CTNNwSbJ27iObMBRAIcI33rFbs
3JBxVZRcHC8IXiM5AHhMXsC1yGc7cVQNgRjFAYsnjiIKg3rObISVScE27mLN8g0tIY1JOs9agjns
gIM/6PHVDsZXj0ciuIbKTU7uYf2WYQSu3nKsBNjgTsCuARNDepp0NreHpNnPyHa8pv0200r2ybU4
MBFD4I4nU10ONIrXS3MVFV4TegPiy2tmAmfzG9DjjIGqTf6Ha4DcHXmZ38SZOnu5VZMYlRKmrKew
s+CNx84CPUzGKLAApM9xRRTZ1NKrA8zymb6T1Ri0zJZaHtNWZwY+bliRhWHvoeTGCq/SItGujx1o
VeyqvfQHb/uYryZ4uymdPsH6kX5xNxapY/E7nokUUeq7x5pGnSdJlRE4o6YsK3lcLWTAPhOmeWv8
GFs3gxpD60rp0uMwnUR5NdCily3Z+k1I5i+Ta4DpVPGM2s5Uds9Ls9+OAeR0x5TtnAtBtw1clnR0
sMP8h8YxbmabcrVgEc6c5SU99U0fwhotIAkdzKECO1weOq/1IsdihID/9406Uh0N+QO7NGxzhzW8
y7EfkTtjdMQ/fXmLxg2MfkEEQsAPK0TZZ6N6dKD0H0ZQLtt803cuggQ+EAQJd6HaE5EsR32YIoVz
lwJ/snKJlAvqXvezoPpt+mqzP0063WFMSuwTGcMlJ+cyFp76Z92elM74k1EMnndrtQusJvdwtoZe
MjGCG3ejvT7jdXyZRAtodL5kTmkIt9U+q9Wh/ne1Kufec0q3D83jqwsZF6ajEKmGm8KL0Nhhfm2f
yk8b3xPQOpcsvUrl7TlcaZZNjrpCfcxhUA4VQODYTvBPxwxMOySGZl+zP6BipP+GJ9CCt81Ztfmy
4EewHViwCOTrfIWg3Ryd3EI95tEy1Vjg5mGFHyqP7Z8EPaWghWYr5tuYL1gJMnYkwL8ghDleuXLx
xrulswZe4ebBAHrQwLNrXgs0l18LX8f80Wj+yd4AEIfUwRBH653msQ3Gk/S4tOOVxPJSKjY1SJE5
hyYmdym4E0JLArbBb11/F85oLcyIJpvCV54AyYolPpIV2lIbnFXtZHCZFRdzydF81ld+bcV0gbDZ
DzDSkQEqKbZ2DI7PKlrh2qYjYmX1g42cSskWLYg6z6jkJLUfQvKeLW5hqS5BOzdtsO5iCBaHpj6a
f/5y7a2DblkzOSjzgMbNK6ZrCs8MY/TiKAiHsNqr9W6zMf6RlrSAH0dUzdBH46t3iuF3DwQqT2j9
YjOoMB/cPCLHykHDTziRhlux2E7WtcK6O5wE46Qap5wAFcsK49T2J5dt9rZlfETeC3waKHeJvsXb
SYNUZ80qHojpvj5YJLFsKbLRmBC0/v6oZww90d0sLnF8yp8H8TIw2yy29Pb5tsXCPq239YqVPXLC
2uUzo+Ks/ojfbD6EtWAjozWFbf8gJc9/tHoacgJHbB1b+S4qJHvv8cQh7cHU7hfbaNwrF+TtYSlx
HCX1L23haEnStsX5gM0XlIMwO31/5ZBhLQQXTSNnBehxFoH78vCbo6N65umEdNefJ81jfC5DL1hV
8dUlcRzfGwP6k8X9gqQJ9wu0w6NbwcgV/eMP/dwWPYK2zGypb/oMvSuT3YXkCE+H2ym3Iz4PGWyK
yLWPI3MztbbF0macBInrYs/nEWRte0ojDZu9MBbX7frXU4Qgngve2noEl1i+GuV1EVzWhVUWhxKj
9KrmoTetUygRhKTDq6qcVGio8s5ID82S63hBLSUImhbfgI2ggiF+kF0BkTa/6ZLzq5mipCLLlUzQ
AsOHbVbtcgo5OhJjWge4ynPRj6CGpit9zSsSI6Ems7uX0Z63pWkRnsgfrEUGbwpclkJ8qmuswvuK
p5dqiR9ZczTZyqdfnfGxSABZ3chTfwhLLAXUs6nx0jzn8kUvL2N3alitfgfIGC5yIVouP9f4nQ+b
R0N93ioa5o9YTIqv3WgvBaikXsCZ4kuV3yuSuCTt26W6FulOiLaDsJXMXb2q8d0aNgt3pXLIP7Sc
2F4ee3buIGB/PfZoQRmWKk5yotNzumakDE9Tye7r3/DG0MEwYQnO3h1oGOBFoGHtCxoWa3uQYZp6
4KGWzEe4TvIJnHKAa5EkF75U+yxsxC+QX6PxoRRvBAw5hEH3ldiKRPZwHJoZbaVXa2CZZNOKpeDg
OF7CumE+FxX6NCyYBxxq8VTV6ftUstvwmVAXa7b6Ggu4tWY6Opy3wdUnD/CgyolOpZr7pdlyr9Aw
/AvoG0BYYdnlD3BPM6ZPNy/YW/KAnvHDGBzM6cB6UzyA7exf2M5Y2lXRLpx8sJ0Uej+9ZdC4EB2M
wlV/noy9KbyH+aFOP/uAtL6vO9bWB7k9lOoBmwsMsuwnJGHJah9nDaVL26Znwn0xKZ8zk/I3mq4M
HC4QT8Tnu6q8pUFHrAoinuaEy99f8Fe2UNjbV15veGULKWYlQ6XS9nNJj0eyW8K6voYpBKdtNfW7
XqMZYkfMimMm3Ws74QWmojBXXzfRsu/s+sGlgedyYzw3tTaXDGDGQ07JWTAen+2Fhlu65g/V8sKv
mJX8isz0Jjv75056zik//vOcYkn5CYycf7p8zseGj4+4w6r+1hLpa/4px3Mfn2T9PrRuLjn3/IuE
HiT1+SCVbeHLIjQleOE46bK6lpZ9tk8zMJDH+HF+3qErF8MlZnyOb+X9iXXrn6T9fujVUR+HL3qH
Vlr0IdefivYZXgL4GO4U/y3FLzP7IxkfRvIeR/cyutKiS00fJI45VuvGOiHu7DMyNkAeOCcy2Rtq
ccvj0If9v4DBNezEbo8bW2gPBIXb7ph3x9FnHIA0QlqNjT1hLzQDAms4qMTAj9J6wyGxoch1OANJ
l4Xagisitx+xMv4sxvfuBU8QVnxR+GLBtPspnhNXyuLGwF6Sso+QKZDf0nilfgP/msNhha1Uy+QN
F6sycZNxH6YFLxwOECM2NPZaQo8BpYYtCSHgA8IWHTruop3/QaITgIf3MGsxwN4eylraQ8el8sA4
S8jJHMQ4MPOVv+y11zrwiVkZSxfP7At9woz0XbyGSsOGHhEm3TWkIdSlKcK+8mkVJJ5E14dXEC8K
vaoDqOPOR+9s/mFSwQoW6yb+S/uamv3hhN1aiw8dcBySNmcUbf6aqMmwsc7rF9YU/LraQ1v/Cz9Y
6Bbg/IJSz22Z7Wu6MReKFd4ldBal4ysnTLjcqoFQYj4Vhv2jPKUkhF8VsTz2bw8IJUyDIzFHdj6C
/Cbkt45sUnCm7wvxhoCLFdNl2tRfU/m3Kr6H/MfMfxRoqPpftf2iGYEyR5BMhh9AdVZwHrjmwmGT
FVtTNJPoSRloxGQh45HnZzzyy3ALb6MD/us8KxyFXKEzqNJMPQaydhswtTVfrbyljEqsM7urt8OC
K+WPpH+FxldpfBUCvlZ20tpJCA+PDFspJeLjsQ/PE3U0uJ0j92/EVj3aTlRaz62ruzbYyebsCJuW
Sv6B47YsPgIiM+F7Ux7L62O81fV1sZbUuxpeG/WUQzg16IK+VuEbxZC98HFJeIjAQbakv5KyFjKf
BjRyF7Lm69qcu4ghG2uaO+ATHqQrux+60czFh5qFGwwP4USCJfjDDy8aX4/2a9mwb5TjNx0wo/a+
kD4wbFESxdDaxjzuV7gNxzXNjRKD7MLbVjTDozrZE6Yz44DA4rZAXnxOpxqFxSn1mfdCvivJm4p7
IgWTdO+HW61cxXUV/4nMdxk6nIJ8ZYnRaaDuhlWHegv1N8FICmsBkkH/HBSIt5ZCvD/6jsEnPb5r
PpRBTKwzvgfdvKAfsCGMwjlXESr+j6n3Wm4dy5punwgR8OYWJGhBT4mSbhAyVYQnvHv6MxZZX58/
Ykd3tKkt0QCYK2fmSEf9UZjGU/tHg/S70NP/KGIsX3KsfDxuRf2XV7P6/j+K2GT+/xSxdJHzF/wU
AW/9X33/N2T92cWHIiYytFfjvdXsMV+F6c7MfbPmIEFLUaOt1WDFlNTjQufEhvZOnNRaStkfvkGG
aL1cKdwax3X/FAFkkBU9GxPPyLdBsCE5Uw5bBcGRKGviEwYZvEf0bWifuf0xTrfOJlSxpEthuC8M
RdqP2lGvNsyhThuTf7ZHatWA1KP0B4sCUvS0zLRFOs+GFVYjoIe0AmkQKYy1sirGPwkd6v5v0f/T
rQ59/hPKv3L4jzX83XkOniLzaIP3jI8WUr1oOjNWQ7Euo007begADi/ZeM2qN/V5zmgp1aTY1Xl/
tDWlKsguu7Lb1Zb/sPxE2RrAyAF1UZBomZtsZ0JtsXxr8Fl2CVcmTrPqsRGnQiR4PslGmqfzxkJF
PoTmIbKOCseKilqa4lvTvhvtO+RGvw44gktwyf870zzuK04hnGnuuLitBUcZhjgMZBqbEpgIQ06P
igDh4vnC8IVjVFkqupggcIlBidbjr6L7xn7cfxTxumGQmkBCrh3YSWX4Hfff7gBPQCsuAyeYDDH0
rAB2a5nGqCycmKpOqdl65iE2Pyrzwxlx7n8NKVl+ryb0Mu4K3EwrrFL/y2k27iPymZvLecZeH3+p
UbHUWOKf7ss13jw2UCWh9nPHg4fVagIkyFf/aWs3DPd255u0oe76nuqzk9VcYgnDzvvdvJHq4Gsr
sbnEPIP+eHxYx8o5pc6pk88ZdJv7JVw4nHRRTvchceHowFk3NHBn7goAZmn9FZO2j7YGD3Jga9H6
bgGB3xBqy4t0lk/ralrjKI/gEo4e1SlXTHs6JsmeJJrIiT2kZUwYlC2Txz4adfm3m4nImNthtuYU
sAn/7fCxkSlRY49vCqu95sZhWGn2GfjBv+TtdUp53DclBbO40rpVhCtNXzozziUTtJB4o8Fh86Nm
nhde0P4XRMUjiWtPSpdVvDKeSpjTQLIkuealLFwyCp39ahL44gqsaXDs8npn48IgmKO+jzrIrZvI
J/6bGwvEjO67gKvX/CTStxy5qvVNnhaTWadQps5e7G8KvCDh2V5ABNPKCsQxCfag33TJrpe3LIs2
HX6BeBMbW1Xxh2lnK+9tQHg5WiIDTqM4NjHhy3lBW5QGZ1PGTWj/PYLeWCb2u/5HM5BjnGL5VD+u
RnTL8k+j/R7u6NSj3M1s7dwo10h9j+qPifFPlkxusE3d0ApPX6MTf0wtDVu9czYy1M5z0745bL/D
8TAExyw8341zO6+Hy6O8tuU11a7YxiR0pOrKQTIYL9rsjnFMP0XqkaNkQRkjy2f5EmnHJDsE+Smb
h9k+4UCWHvXslLO4vQsr8aQT44tmxlC/jVrLkjs9Boow/L/iwDJBhYcUnJpg+k1ChhNEkeelz6EL
uWwCYcGnSe4fm3zQ7ZuKdZm178djwm6suNbzLr452TKKh1loQDgdlpEc4jJO5q/vSYVaTiRag7gA
wSsSug93X8TRVzY5QHkz+7nTOpfXl4UtnYkR7kFO5w5R8dGB4nxUvvi5ahMQfrQUenAhSTV0gJiE
Jw4F3g94JWHpFc3xUbOb3gWhP5HD5b9OpzlaAheSyvNA3uI+5BeqI3p9fKPcJhHwcmqiDpzqtVOj
nBqPhZ7BZ7VR602Xb9We0/7wECZExoCc4EhwmAjnTq9jzBDuAs3vWl+ztpa11bSNpQnwGNUD76Yw
tfP3U4NAmwThCvoKnn9FBV1x0do/Oo9A7RqSdBy/8mkml4hLEawFYaK/SdSil4NnZfvMPjzu58G+
6M4OyZHAZ4NbiZgJps+OANkxRyUmAi5rXqleKF4fe6aidYwoMNReCEeFqMODJPHgbEtnk1Gwxe+D
Fofx8oCQ1ra7B+9N6yXRdjxSslbEJ+SV+PU3JouRvSTATbae8Sp1C+VTGr6I1RcEWJceEaVwEhGl
blpDJodZS0YLjYGnSgBWIx1/ONwPWFfMzGe3isea3SopFLySTn2unAtjler35Y4bbV63szg4ppF6
1u79Mh2pzD1l5Skxzs0T9p7i5i/Zq6Bm0erBMghM03JgqR5BVxG/QWAxQm7IVjuHqKI1bwMpfagQ
PLA2ijviEqE0PTfqQX+cUpvsryvu97wdyQjhmiXdzEG7Dc9Fc+6Hi0t0dO/e2mqFzZMdmoUMQ653
487IbnRMxUQfq7VNNFJeV7Lw8PQQE/ZL3V56ZAn02B+e9AOl8RkbcNWTIe3qBbK+BFWKDM5T60U2
qIhLYjfDxLeJ2caBtvZ0knkPTvakhGhXwsu1sZ9pHysV+WKADxFHZDBZ3Y+ZinC9VImbgMo3flf3
TPPANzwMgO28td9M9f3Br4OGsyIRTRCorHmQTZJfj/uYwXY8hBIZ1pNZnjr11M8JPtDomZDFD/aI
PxzSHaCB0a5P3wYvvzjtHk5CZOw7uDP63ozF2MVg8RQxeeDjGRe++6cTWag2wJvbU4lLNbwiEdnR
PDRYUeZvLTUoFhEViRJCkLQL9cpvp41YjYUF/mbpGwvGmk5UyZsensnwiZV6wI1NQ5owDLPjh/Tg
fCGN32oyIEts6EScwCkwzHOJ5DgH/PqXqQ73FasdmBAPKtFZybz13Zav0KSCk8V/hqcpn2spiUzG
On8y5y3OrkeOkxgZv7h7lYSphS4/bMofd3gNxpbA1D3YZVzbkci/pEChK5X28j2/AkB/PlsEt/FR
oN23bGGJH/Mdd9z4PavWTOpNcJ/x7YajwX9uwGyTq4XSDxiNFZjD8OrK+Bfybf+hJZec98Ve19Gb
ZM415Vp1b9TH4SjIManNwM3YkafPO2tGo4B64ZJo4hXg9AN3jbA+k98Z/q9dIFaW428d+27yfA39
r2Ff+ujNZtLleSnlewgRLQ/EZjm2uYfiWVHilqG6n6PaA/FhUMIF3pQodlPMI22mXgLG9HTW0ly+
x+cf/4v7FKe+w5cED1xBo/MliQDR35oesxa38qMWHMtxkVcuxilEsV1X+ax/s2UnLzvQVniQaKVm
8yNUVwwxL6bHmxz55rzLWLwRAhKOjbq7ia/DmsuaBEFr+tJ3elNT8Vgd4kvXvgkV+5BR8FOe2vDc
NOcuvcT4AdLL4E0F3go8wIcep1lxqMr9475voh2BfHVH22CCte448uDddRKFn3tzEckXST+FKiTg
g5mfSE2W0lUjrMs+s9zQCSBbmybZVk/+0GunCsMZxajD5HgYEqFusG9FuUuOsXnUddHitlGQ0Npt
Wvr4NIJsRz484elq7ItZHX0W8kdqe3G/irIPWoRXmiToYoMk1s8W9akGbOQevsqRGvSoWtbpyQGp
tpw4t0PdywXgPpfgbwpqJmCrmP7PPrpq7YnuEpDGjyjwSxkYhqbCEcN5xZJACeRD30i0Zg3zmt5j
p8dOjDSRzAJkOTBkNx4OPNAwMi1IlIRggJFEOSdUW/IjIAnMlqauFWYvsSmDg4omIBAkRbySTRAk
fMBpzoZAII/y+3/II87VgBTAzBR7yoVp9NHQn6SdgjIQ7uJoR88LvVkwBb4f0byl8+ixfMgLrVlQ
cI1Caq5Ne6P9U2jwtwgYHaSRAoTL9I90X8cD9W7uholFTw4RRwCLz0B0RXYkF8oaHwjhxoN+35v1
DrDEvd9EkHzR5Qg9USCiJKQeVlhk8OePxAe2fbPeOIQgwF4jv7PzoOeBzb/QCQdtqwIBzUW0SUqE
waYbRd1WOomtO4qh3IgyDFMSsHhsStLnTGbIJ4SggEhP9oiGQ4e3c0f4rnqhPCG9aNTMraRWCLh0
WgzHjh0ihT/2CumYPqS+c2PTNYiiufETIEVujXYk+XF4tSMRvRw8Dx3aRguo6fj9ajlFjfmsrA9J
RDieTYvfzap8z1bjlyXsSdbPuXMJojfipnH53s5xiluVq0Fm60Z4ejJtWAewM3efo7OG4YhbnLVm
EzIGG9SGQExKanhWmrPGMwS3OyxuCDPy1m5PKihS5hYOVE8sDRUo5IdnKNNcwOJkzCJ0lHimkz32
zb/2qeszMSj6lj0toIYhpzD90DAc0DhXzHQLKskByX2hsX6U/PHAMKmcgtzN7ufOxgPCbY2Tw4bH
OU9W6u4NVFZyOkDEuffILdydS5sfNJD+G6M+5wpH8hmHg1dahlhWSB28ucJ1H6KzKJ/y/Vv9tR7H
RgLLfMyqU1J8MrFUmKqr06M6tRVpMvhKx4IQNunbkk3hOZlximC5th+P0GM0l4nqCe3QxGEMYBEX
Hv8fx0ObRy2jpcL0Q3zOnC+Xquaq4XvrnF2ZjFu4H/FaaCK8dWNJaDFHHiVudMpVP/BUK2N/ZBN1
3+Hxz9/B3HT2LFLnQbCDdNPXmA9mCZi9GpubyyCA7Fjsq0LkcyfIgD5KvbYIlA+knFj9MaZfdJzH
uIxJCA5/MMGfTtZeYokCiFhc9K9FJUdMSpLnGTWESAov46caCUlhyNYNa2RpWVg6lbA7PTuEgHLK
ApzxjmBC7Ryc4CgpJzM8y8aZ+icwFMwBi192CAyUy1/iaizgGWh5xVVlzmWKji2I24MIAk8yvkox
dTZQCQ8P8EXmAB6JlP6BShvxCXF5vbXOW5S8hYhZZIKkS5xf1PiMaXh8u9vnODqVgMPpOe9JYZxo
PJCqNxxB1fJhLnEnRJ/0GQIk1JY9vXLmopQXBuWI6Swh4mSRhP+QRhfZd5skR/vxPWDrJNPgmvrc
HER0ywGjh0WsE5t4k38/ZdHxtakqY9esNtPz4Ms30uy9mts/Pph0T31TnByc+HD30ARCYqDVBakh
f6zQe+LHihFLG3wEB7Sb1+G+ZycQrNzmo6FQKz+YI9CyXVEKRnPw2EdPrLwx7Z0JxAyB6t0YCgx+
+8Tg2xaY123cbYJpViRnXTnEKpg8b2pm4awYjqF61sdrn74bNejTTy36lOuviTTgGpszdi1szgF5
KXbg3brL1+uzNv428s8j/THsz+WipWuXvQvqX3OQtX0BGIcEp++KIZzQLucLjA/H88s/oT6VV5K7
ritlW5NAejovPI4bZcW4yr+uFdToSeTUWFNyRIvfuv4tiN+c/s3Qrn11TabLGJ/3Hgdkdq0aD7Hz
vTmB8RyqPRhPvD7AZzB+1fmpOE0hGY1rwyfOM3xGEpUOOB12vHFYYeVbO/dNT3xFlPgmxQYpvHqa
X0BT49ujTpeSkWfT0CQRiwD/QEy+ZpFinD8J864yi3DDGuiO85SqCBkTqmvDeRmd++i8tzG1iNQp
tCUCmGxNl2zPbGQZqoqqRcuhQFqwPWNWG2aG8ukekadHTn8sm38T7PQebKKBjwGoJslxAI0cQKxV
Ugt61//6JSn4UOTVHWNpQ16PKdRcIFB2j+WIkdiEQCFcpZQDUoTF0fBVDoirFB5XVAuqcbLojbUR
bqRRjDYjDjX8o9w1zrpMHOEyYCXRL22CPnHpq4szh5oeTefShoE4k5vjqB2q6KjCYAWHw5mTgztc
NvISDOdY91ydQcVajjxByjVrBoVsBMNsj9HaJpAPxAifLjfIGM/mKn2CRHfv6nL+TllQR461do0S
bu+Bord4FEVvq1lpE1fcxh5Mbhu8FIjFwg9PobIkbgEEjidR9y+qO8cxVPcs8UvmZzeiVSFhp78N
MILtDVDEBCx0v0/Zv4l9RKiyhO0i7ApHelHC7F1nWZIItJX5E1sL3Q+6zf9YuFG/nzo4uov8hggR
jmfjKUrao7ogRByYa/wIzN1sWFTfmESA3h73sBbiSSQbq4KbVvfYZtdgXAB3YLUB3AEOAquNkH0o
J5HdJO/0jyFh/NjFHMeU/xKXKs/OVZWumnQF7ICN40h5W7jUnh/z9OyAJMBFeusFrwa7lnq8lvLx
wWqiyn/g6mnRnzr81cNfijj0l8a/9vTDCpn5U5Y8Qz+CHWwiMIeAjlnpoD+aq49YZifrMZZOAPD0
uY7FLbk8imtRcNa8wdMsf63um7r74s82f8P6t3Z+uuG7Lz9n9uOKgCmtgQzo3Gyi2zAcJOdYJZeS
rqdH7I7FtYzcQCKH53gOvZXiZrzktKzFpP9WnJZfYrDMYWoSGRrQUWRodJKIa6XAIHIMmeCLg1Ev
SnXOziSWvxr5C8h7AJfxYnUCBQERrW52JdAkSxStsp19fFBrIb3r+rdQwsY/ffhr+38ilPeFGZPz
ntu6n5bbbs8el7d0eIh3lYune2biXs2ad+R9k3eR8XBl9NxNBBKc9Xv/+YBdXX+pzif+CYWfuxoX
o3FG0UjGS0lcLLvIJik2qlu4fSHywaKoaTSkHfDyMiK24TdGxHjyKiR9Vx5ZKv8ozY9t/5jjTV1M
3sBZt/0xs6+HfMuytxFRwMbGfKEwA3ckKOzqTa9vff6RDzTQ+W3wGWOPOL4YoJN+U9Kfsp5p3brP
11tMsOxRE1z+JX0FIigGcV5PBPaEjAHYE4N2pfoYZEdWvR303PBozANiW6wxFxxVZMJjSAFAFGcF
JSLAohB8olu/uPuYcm7AWZQLiiJuldf5APcSlImJjCmnf/pqWz77o8o/Y19C9frk0cXfEtGZeW+/
3a9MvYX5AcCsoNv46dC03Xu7uTvrCVPz/1FptGdVaonxd3Grto+AfNhJJzeq7ZK7V2wdDa+9H9g7
OzsIwx6HnCo/5vW57S9599azzBFTbTRsAVmyXBwaX2vEvQNEi+VJ2Z4spjknyczBVNNEkllKPVMk
DByrmHcEPJtdU4HfIiRauEZ0MtJlG3zxA3v7IMmsDy71fBCaY4S/DqUcE8ozpw+eTNS86yI6j3mU
WHwNWPCoX46Mzy/lFFtpUnvKKU02uHr4RTO/cS4Ej+/O28N5E4XD7eK3cR15Fhagn4xZsiTiDDEg
FcXRaXwtg3PSnSSVajh0B7E+kQ9l6dY6O6Sllcxi2e9wTnb7yNzXMKZWI01FtBb1SOTrtl/XPf8R
mz6WN7Y+ay1fMyO2AFGe4IBkaWdnlSxJAXJnVgK8xkrTu6yXtGALbD84q9m5ao5TeJCP+H3kLcIj
IibUALw27GUQgOlKHMt5+BMHNFWCipkDGMBOycjT41AOFh2vDTHAFPENxCAkCtZ3YDRRVFBllric
eFia8GifRYqkXwH5dR770i5zQQG2mutC7DVksY0S2pK8fCh+PAHLdzU6R/yM5Ei+0c31yIHZn9I5
6bAlaZEuWkNnSsWaFQOAOAGhC7J7MYON89zu8pzh5wTfd3sV3L1OvWJpbitgWDMGG4kMsnPQp2Mq
HXNxaZzGaq6mjERnh5pKjomC7QrY52X8BTWC1Bc5q7FZqX4ZeSij0oNmWTqHFmPA3Rzv+ShdXwRK
Fdum/j0qP3nyK3E9nv/V+us9uZbVhWrqCfKKF1oohaLgMh9O5ARrm6a/0x0BYU5SMGmPbcSrPQy4
K5NdB38RDKkruOkpHIkljTMN+vTdrVgOxq4OxYhHN0oVUYzYLxo/InKmsW9m/NbKd2qmlavpIqKz
nI4b31R9r2p8Ha8cTSTVznaH/vuTrntkQQ9enwScSUxDQgqXi3JORoxLgCOBGATjx+L1VnPY5K22
4mKNCMsYBMQ0lUWuGRG2k1E31wpSbL3uoBPZK5hDjEEY5ul1MBchf4+Hp2vAnfd8uMDfUNK5sYOa
+LCXyEvFezTcosdno36G01c1fd2j70H7ZOAfuB3WzobvQv5UjPN/M6G0r9hMIFsiqiZAcgxh1U3v
u8ZDJIazCt0HkZhfEZH45QH7xL4GluLxm0p+Z+8dkWtj5GNaGf+fbyxnueBgQtuxBHyS6zmic8te
USBe2yuzJu4DAFykAUBvvV4cYQD6oCmtoOiUPujR9JoBq41n94tOWwhYazK7Y+LVrnSlKpJXzuuC
xnGAeftxErpc+N7r57a49ot8/GofboUXRgAQHgKAEAaeVArSB4hJS15WnlVQU+5y/EJ0h0yG6A+Z
rHj2jRJ+6iUsstsX0omvM7I1o0xnug/ddywCLdx8UTjnDb7OmaXvApNqTL7dYsOZZms2nB2h2XJt
S6arQUbjhziQQ8Re5+5wDELkOFZe1s5KndcnNNKQeNY0iZg7IS3Uc960wFpRosfR1xpdrGkmtgNl
nGmTy8XOJtQCyIsKbK7T6YxFOKJhjHylIRaG/0uIdVjLG0jMLDA5dY6rkoz9CPXR+JA4OQC7sn4Y
3Jozj3J7uEjEkDL67zAlnal3H+fo5hY51+eb9lL7B4b8DqP1ashXHZa7QdBZsHKiDXDijXg5hr4N
uQeNwAoOdgH38BynF7aC8gCInRKkxd3wJjpNenG4batrLl0S61wTRt0y+qFbvDYL+MThzfRiKxdS
Houo8IfrGdsypkwoFwbpEzYiNHCyiuq2EwhK8r60jecdbr+VlrHTWUGdzZ7bKMRmC1sm3dfVov9E
yjDUw6DtWGgNBAk8fijbew4v4Fowp+OCDBPhguTzeFkgufdigXT4A45r/ajX4L56bkXyoS0O7Bfu
d3q8d2y/drktXIAGS6Fjou5JouWZSKK9xpdOek9whazJuHtg8GVU04RpbNdQKGtyriVPu8vxGVDa
4mbVzaYS7s68vG2A8cXbzNxMsYcpCqy+Mp5iBjcRE4hTkYpL4IK2h649JMYhNWd4AlhSs/nnoc62
oX5e29jwFSxFM64Wbt8GUJWaUacTNyz8Cxzf+JINzyJfnj5cy00T4W2Q3P4+53/PpC/8/Xw4vElP
f7+ZfXOb4wFph0ddHVZo+QkfV0TtuOUPGN6ULV/FgZnL2KitwKXwqTx+UWijrdzzeFin6spg1450
tgx87Bw9szpIoHBRAZNgwGbxP0CCWDGnTCMGdnvet9xtb9njTcNDl62Q2DR9y+L+fj9T0W1zKJKg
mi+n/NjYF4m+O3tmYzUwPnL1Ezh9H36bhGFm8f3Ej6yJk95Ard2nWx+8PS1Yr2s76zZZAYhJbCCY
9kf9rC0DMvL5pzJ+vYwbFB9KnnZi/1BBuYtvOivzWYYoLx+H4ghFyw4OkSQoWqkESMtuP2rjHZCx
mpy5JaQKVlQi3afQIFD3//gzuAOzQuBTispddR9c5MrX95AZgPsCkp2qgRzmdiLOzLaLU7tA6Fd2
k7JLdP91d1IKjoS8BiXbGPa8pLGv3DOMs5tRBMVrdv+05EPzWFagfZ2fdPievEz3NQLrbICLbQtD
4+PRfBQecO8CPil6NwvkGRMCy8nXhIAM9/ITOSaSeDr3OfT1Cw4+L/k1096nmcnxgFr39tya50o7
RbWAVPOTJ9Nt7+h6O3tBv1UZbrGvNuhqtC8dKCYqVaphrH8rdanNNO0ENxdIT6ns1VqUpyv6hvJ0
hkvPqCKsgkJiCankiHmULEUmZtj/bzjlm54L5ZOokmYwg+X7Mj/wtKBe7YSdDVET4zdaMOEDtOCQ
CslkgxbMOKAp8vwxXIJLFnxH9g+7bnkRCTVuPjycO/6PjcFz8ilbJu1SIfOHjthHRys8JO0uyPwW
lvaS5yrXHnAukEAV5vxQExeBRfDhPwWFnXjKgfSmKJ8VVWcYDWeM6VEixnSr8cndyolfWVtytzwo
wRp7ZM15tQhKd3tNkSnUgLtw7r8GknsF4lF8H9SFAFCRszmN/UVSrq8dqjrcOulWNx/cMf9P7qVg
j+qoYfJqJClvjN+4M/NCY+1EeOgpPEbWGeFRmzXhCYZDUQksmz1tZRmznuAWZxSbC/Ei17ZG4c/k
/CsAaYzQCm5Jzr4i+WbH3+adL5sfJH47wlfYhqsxWyjvdJy1zbp1VgVUSdAh6dKalqOxao0VdOY0
2oTpFhQIrkml8AlxNtu2EVsIXONR6XFUDdJrmr4/kfoF/ePzYNiCfw6FWEff62GiMb7573zGPjNS
9Dejh3WJQaiR/AYVA9KfMh5tlfrDNE5mEUBFCjPi8beiuNP+rIEYAxbDqJBS7v3TGrDIygG5c/TU
7kq6JcMUoh2cGY4wPFk4wkCKcTfF3IASDP4LN/lrMmKW5zpmliexIFurjOTNjp2RSoIOdvrz3tR5
JrD1ll6lb236oj3DgQSZe1GzqrJbaODRNLMF3Lp0VaQrCWztjE+Ww2Sc3JrkxhZfZYJngoErC72b
Pw6NG+uSE6XX3/HK4p7qCzch61YkO8XZhkAK5M3gEN+xhJdFidY0ILBG4Cqwae7KmWW2nGfrH1X/
U4q/2vgrSuF9vd9/DPlLm0HNsUAkGcgq226gLzETvNRR9tueBOHBvmX2pivOIeBjN1W5FqKzGp3N
6PxoBSWTkSqm94G7mL2648tPV9SV6SdTPRrVfsr20e/0JUxB7cXpPcc69sq5My5jejU18pXv5fBe
BO+WiIyByzwEOjwaGtzZ6lbiqooYA9ksBV5hX6z2zb7U2SefyUujVOxLZL9hL1CTh8v0/GDZOuHd
2hKHksO3dlH3FxYtmfLOP6JfTPRXn3hdY87tx45wjuPJLLW0L56yPPReUaZ8OBALISApuZM8A2z+
2pHgUoN6zwKfVT/3jIn26OecnCfiqyBu6fSvMufJYtpjRC5kMSKrtdiS8TkjjEnZXHchIplICvCu
T3zqNoXixXtFyHQxqCeU2eLbLVv4qKvlfZeC6tCXWBIctozfJamqeBM4m84Av+FitWNd5DwpX5N6
7TyxagFqgosc4FwjIHQMT9U5Vq51j9by6dLf4hJ5ce8KCYJ1N+NmGT4Bf/xt4msC8SNdFt54JHQV
hzPXvsrtNY1n4c3Bg5sRWWLbR1HqTCIlIJ94G3kDs3HP4aP2xNPpxOxqQspq3H+kkLIjEl5I5zNi
egTUrGx9p0+RRS0ilLUg4aJesVTwlFdLJHaW/BjhUDywKOQ0L0UHPYJpLyYM9u2g58hgwbSDPRe0
7Hc53i/lpxOM+wKbGGo+n4GtiYRIQynonkleSSAfbpnk2eLzhhbVeawebnirOL6TrJLEzJkjEi3Z
DhOSxeqFYaGcy8mCZwi0Y/2CZwEXQaJ7KII1X0Mu/R6H9DZt/ED17+q8km48XllfRdDmiuGAFeh1
UBTGrZHe0JVHsRnk6cfCnD4ckWS5WcrbeV3jBqTYp6HkfX+GnJjBNOKniBwhX8V/jmywwVtDbOyX
CiM5YGs8zJKwW70QdQAieJ7LxQ7zB/UNjbHs+yvR3A+LbIF7d8343Szeqomll5/CwaDmIf2xjK8B
yNn4kcpUX9wIq1XRlbCaDog2FxbINvItk46NGWcxXJA9aIvav3uP0s3GTVVsFjxAfsf0Zx250Sae
98mxTI4snkIyE7NFcl+XIAoAv+brxfNXgBruOJ+88ir85JXL1BUbx2Zr55DSCaZc4/Fc4fAKD4gH
JEnRVFnP89Xc5MHR2aGfePbFXRJKJaan07/g8tkoJ825Yf3qne+u/B2pfrkBA+ZTGJsPs/l4UcTU
4E3miSFSyq10mH3WitiFBpSYl/uGjE/n15NoOMC7QEZP9gOIoCkLzGMxivqc2MApP0EEwBb7OBeP
c7+yehorV4qBl+pr/IiMs1X/WPh8LnlwsV385W+262PNoWlDu4uneBjueIoDnn1q6OCE46eOIqU0
LgkdhZoS9VhB9Jc29ZXjkgz0x2ThsIhZIjgrkwJIoCjB2knXzQx/fTzNXvteSTr2VH0vSQeIBC7a
FLBxIzkP+Ckep9a8RO5hyK648NOjlZ1i5WzfL7Z+kdBe3mpMAc51DfIv2d8ptzIwUe8A+Xxk+i1z
3jXlje8GqbQyIpWmAbxpd5EsvInNht1pWUB8vxjKdfkoTn4QkggXuFv+Z0gld+Q3kq6+xpGREin6
XC++R8FD9vjM1s6JsaSofofq16l+Zem7GL4r/bMKgSIyPPCCX8MDBQ06wuKz4nQ1o7kFXamtycaA
W1nFIXvgdWvAiwVRK0rVn6XlE5WQEs5MFABh/2vYdn0Zp6qfo7mlidDcOIqzoHqVZ8BoxGV7bqOz
MtsX4a6hf1bzsU4G0D2R9a2nsv+glgYYMo/iah0i4TzpWDlMSlvQsRB1eCYj7qqL8poE/iRd1wcs
1VnpH9w7ZVRead6i4fPeCE867ZQOOVvjZhL1Imp7A5/f5mdLW2PLNKPjmoV7F8zcTtwGvH/UdhcP
fkrZuKpeluduPNf6cfzkcE4GUL/mGVvm1Tkv8bku3fVyXXXvnfuPNc47FzDmLr+RUO0ICucionj8
ByulfgVKJM71S/zmK2SGDOMUkcmDts/J3j9zi1gwlm7P9hPr8ZI1B6QwHWq48IwC18Yzqjz25ePQ
Pw7NdKCwoxU7xIK+3tGl5WW6n0blKEuHQRyRdJ0Kym1BWCNYz2b7R72LO/8+69VjUB6aWBRTxNY+
oPqkoJ2ZrcCgfEANk+qvpvhe6elpTE/4iLL0hNv3vVTfQg6iVM5fC/SKbj0/pbgSgTlhQChctd5v
scnN/v6Sxp2fyCWBc6Fua/7Hv2xXCWhfSB7GLppwYc4ot2SXQIPBs7peO5IvJMYE/0QvMPrO/zpm
RJwD0Xar7wfoTUiO1wzfcSnKoG0ZXY1z9GJ8dh4GlBMq/5Wf1v/W41cafIO+Mj/a6pfnDPnBntTe
O7mWWrql460Zb8oomrXxCZSicHTnuGo562g9xZKyyJDc6Zvfp/jySVd2R9AvQXoy7dP4I7PrdhbS
2qLxCXXb/RcavUWc/MkpNIYNKSugFwgK80s8kAw7GT3k+JNNfKw5sDSZnRRqyOnnM7jP7XhEdCs9
F0FL8UZtJXkL3wAL2Qq0C1Hvme39qVRBujbFbOmM9FQEISMmoBnMCsufn+L+Kv2NEZ/lfMDk8Phn
1P+pin+UmWqew+6ssGlh6accY+UQVlj4dw7pzRluJdNYqWiltLtSl6Jt45KH6Iw/ocuBpxB7KvqK
2FNFUGM3KXa2YiNBurlvDGYIyGa8DXMQfrX5H+Bj/q/VrVcn8HKU9mTTHNsSEb0CnDd/Zn9Q0M19
jIMJjCc+tAdpAY1uyZXy2WqHLtrn9Fvjo8/feg5zV5KLVuttQ/Wi/N15d0ys+twkOnnFn3FeyYda
OtSgpCl99pPUl0eoR1u6x3mV98O92YXOttG30iB8r1N6JIS8quOFdV/bPBP7dWLwuW+qcGMWm3CT
E6WRzhKLiHip9FedXDCrF2ULuAiF6MEr5KxScBDnO7d8mgJtoJjIGbpLO8JddH7FVODm6+onn4iG
nni0do/5GHuMFNgRiWngd9Ugjy9cC9D0QyCBYTHAvTV73lhsv2u2D9YseBBXczFRWNAvStcWOMaD
FR1A37Sw//NvbjCu/SlNP1PhVbx/XDIam6CVdkYUAtQAwQoBR58/qHOPL6FytZwbXnyOZ8dj4N+1
PfZK+S8cDtH9rF6Y4k3l3aw+7PhrNpzk+zzhVz4yzBGGEqmQv5cjeni8q9UHT9u0+zatn8z87Tyv
pn+eRWOA8DNqvqr5eeubLNGv+i8nXnIKRv9GSGHwZsxqnKl9Mm6vVcDU+DGGE82XNfbw/x9Tb7ak
OLY13T4RZmqRdCsJhOgRXRA3suhSPepA3dOfIaizv98sLWtbVe3KiACW1vTpPvwAH8XAhfn0yhiU
1KGbmgbiZeIJnFHi9sGmcEejT/f5mGLVvHQdvHEbT044OPlRK9Y0bWv6GO0t2le0dzpGe+9OBmgJ
gjxpyxAa7wmc1TzLF1L6IYIts9NNb8bxL2EA3beD7g/MT/q0o7upgxpWdmwmRCsxTvGfjzg8YuFB
stCzgH7dT5Z389bXH8/8Zs0IxyNrY8N4Cdsg4fFjS/MGjMNl6M4DtEZhFy4eyqEO9lO+mXjDhbd2
YAOJ3aIK3aZzhXJ5H0Y45yIRvRrSxbVoZ9PB5rxROG90Dl6TpElkq8o1ogDmhSCiWRZmprI9WEby
/QSQecdH446kkzvALTKkhzhY/irlsfEBIo3sutUhV3bFg/U29uzN79Ose+/yq7q//97/X5q8K+jA
v7qyMabrxe+T4unmQMcndXKFk5g2Yzrcnl9weKY+W4HDlFvncCnjQxTuWPpTIwMpq2A05/aIylkt
choZsHddiu4qouPlt1YClLWIHYmnvrbk2Jw0s5Zw0w5vDX2tIkcLG8PG5QsqJiNEy7dKcdb02Ghx
Q9r9YLdXDMPgJhqiZybhmSSb43uXJzNW5JJAj/P8IZ10/cwdAbGf0R2AjijRcbA0NBsPBSsT1SyF
PXqiIOx1gafeHj1RKHZ0zEX1iTq9aesKyY+Bxy361QktNrdsw2/l8IH6olDv2tx87usbia+8vNbc
23MbLkcmzun05CkvucTGGF5xjvMJko5YoCdnfY2d/CexOABIujHdguDOf+LYQsxiiEDM4gYJNz2a
8bknlZChI6xYr/Qi1ifyykuWnhjX9QdlVaOeTBoORxB6sv6SlCV9rCXzAc/NcADkEkGYvaEfvMiE
LS5QtezIz22gbqcKEf+t5z6Vq5c5/cwPkUa4cK/kYOXDn/PZj5lpuO3ckEJlZRXrm5pwJ/imVV6u
saSF2n+WtFYlLG428jlJLqcEcFO84z8OQRvWPc2oBZlCbe2xIVybLgBI14NTT62DSY3vpuvWD3+F
KbAfkzCO9rpMjRslb6qYMTvL9JJjuFAJZt+K6BbPm+mnXn3yIsThLTAVxQ7nxFZWRB+ZrkL8cfNT
mh34ntX0MKSH4JAnM4A3H010ixJu16uQOSdeaTU+nyVsDWgvWr50zSJF5gcAvQ5Els//xZtAHUB4
UJz38J5qdCp5WTtK/8hRJD7yuQmC5e5lVM6reyj7HqKwa7xoFsyx9d0KahzTGwpVUNfNjA00TE7h
wHXWoKjmuQdcg2zKVryRF6A9RHJxZLtBzwQcJYynz03FlfOxbYDQdk4W29lzE9zXouSCNsH8iBzQ
diP3Ugps9tvlSzUFO4LZc3Q04QfyX7GZ6kea/sQBMGu0gXnIgZJ5FEJRwa50oxuRO68qjy0FIaaM
+2Ji4TKFG/Q3FNeKBzBW0/sIOuc9ydDHng/57b3na6xO5CJ2YZ64Tz/a5HOajAtRYFj+z5ON02vF
Kgv/t2JlotpauC5QpcrHouYXO9fGgfh1t/Ft91wG5r0M2mc+yGODZF47cbToi0Vzfj6OOPJ8+WwQ
Wa2usXo1GI6q6yJRvsJPqlcWLC9B/J0jmUDLWYVY8WoTF1urymlENqFnrqrpNexui8LKymX/AkxT
I5Qm/5UCc3G7W2Mo8CCleD73ZXpoTYQP/nloZoI3sbn2gPkLW9d4Yf4aDA2jl56Rx6bQmxQ94Xzt
l+srmOKniabZkVUbubi0d6+sy6HLPOxt8NFe9vvAtwFrUC3dtbOov+Q6zYFYnCQyF7tnaSOusTgz
o0OB3Sj6FfufQvimzFS59rEdIoijJbTVZxjCMIF7ZLy2pNipSXiBfHpPJLxF2N6k6moK0nTY5Ihu
qP7iafI5oSjnNYm9l6IciHBIWIrS9Vgd6pd+nYikJ9ciQs99jZrJCn507gsOlitfYjJChpt1XFYA
rk8Wf0Z5HErIiAcGo0a7kY/9kynUeI7SEtIv53nmqtg0ks1PDIULbM8LTcXXifyVJGYln+PugkQy
SOfkr4wvon4yuFuNwKqYygSZYZOwyqa50iNOpua5IqFel194kqXkp8RMvLxryygZP+AdVdr4sjAD
NRuuSKn6Cc2Arw41LNhEysg8UrVDqe71aI+o5el7GLw4lwVWg/maxAL+WRILTxpZ5V0tb2XvGdv8
7QrsWLUKGs4bn/uRijmKl9wZzGA2lEsi2/KqoisrXLbtTBO/xwR69BtFvyr235wEzmcZ70H2dqbR
rXnCcPYIzalavCw3k+Ja52fd8HR5z1lYsCnFRUQoHbWRpDEBqGF0xwPvCbCsEDgG09rykFqixJWU
AD42d2M1+SuZlcJdj7OytHEw+OIvBhgBq0RvPim5Qp2efOhQRlJqk69GCsYHtKU17Ze6fzkFpvZY
pcG6Phf1tVavcvaRCNwJHbBVaKSjj4eCz3hF20XIECC7vDx0UPDDEbghKHtpn+rzPoN1jjvJAUJE
rOsOvTLcSuggyhw0OxclHPpH7pZ6QqJmQY/5UmmXfLOcrVxa+frHpyK/6NTotgiJSjOmcSEVsc5R
779R5aoKYsTiHrtP/vfL9mskZOaIUixRqH3Vy16Nmv2U2lluk3WMSH4wCHSIW1XaSNS3LYVwxWmD
VqRyvLiPaIlFNHuuenxvwxqiy+NTLr4eyYx+5yjx1PBANRRbtNzmbMIqXPJCpA7ttu/iHaYJKr0/
OavQ5NmqPIM1W5V7Z5IrkMVDG3rGQTOspGW9ODoWiUyWWHmJ2XUUZXlNMm6RhmbcNaA6s0XSZau6
KOlctPhW2O9R9lpmltXNfN0hEDP8yyTykx4rwE6dB9PxG8ZWEMSeSEvMZDMJN5PJjFsNq1hSOwUB
vi1BJkA6zCwFeEPIgMwUPHhGYYdrqDw4lReuZKiF9CuwusTNLoxAGlzAGBmBB3Z7I7GTm9CYbw+p
BdgwEObN4//+rTMz4a775Ioe49JZME9VJuSS/wIxAzoR9vHB5E+E39FQp/bxPuWbYTzlCeOgKU2n
eMtsEMf5TKidiFVzRwDffT5XfmFPGyvLN3fwsw9r6KhQ2QJrGn3Jh3QpUWqlHuPqXDgPAIPK4hG4
RypENZESi89J8SUmP13rDtFv3/2G+noSc/czgdqLaAotwtQBBOuB8bm8ppAOkGqoa7Wn81h2gE/h
VNkkXFLmDHccYxTM/Cq/LdgbbMzbyV8cL1hElERdeEmfJjRHpHuCpYg07x6smtjNZDY9xs25li6q
f5UYG+wg8gbpUEdeH3mpfGgC6LqHptyzKr8wx0bSHpYjt1xYjnK5iqs1LEcsx+kKhqHC2/S+MeAY
NVuCYZgT4DW5kWKRyNRJSFnP2NPFPVix+vWuB2rJe75QGPkzG8tLNw78UIJzfNElfcYjUUhsN4wb
JXUaZDb+f66QTyV5shVUCgM3Vcxb286DmfzJsoLL6ruLyPjUPtkTwzvmY0nKVyQGaD/GaLFaraEi
aJRC62M8mPUqfn1oyPj1wYrh139i8bH4pQWbCUZsZseX+KfI6+K5hnv+WtEMksOEz/uON+fwoiVh
UefN+chHWhIu2wLAjjHDu8wapNnRJKgbh+RxfKanoTuJ5TmnvsA+TiYLnt6IFsyCz6vIPpa/vp7f
GgXS6iaeLBZPRouVxrJC2eoRM/dWwcvGwEh2fFMBd9tQsx3vynj3/nfS5oZuFZd8rhe/C1lc/RN4
WsWXWj9lbOwWXXTRo1PUe3q9p95xsspXirR73OACGeC7ZVdbH3RLwIiyn1Yr2/jVZ+NbjxKD5yIB
46OxAzJhgeMvI3kojhcHpruUsE0Dm6uOdtpvy23DrLlNxjb2a3U/ovqh/DTtoUBxuqnNrWtuh38Q
wNTWemwlU/5Se3NS/cC2Yf7G8dVRoDx74EyMTMKz6qz5joul4fGMyvJ1DzCIazr/TXgc4xPQAnnI
SmsEVI52TGvgcN2N7lNazCkQfVlY8DKNFhaSfdWYXJbQAdZ33LHBhtf5rcG/RV56/IgP+DgGblLw
ZRAKN3ZaaA1LLB/N9KMMHARfNd+i4a9xOndYWIE4x2fQg/5Wz3eNvx38bS5sw3LrY3zHIORpPkPV
tkhxH34wA02AOqCycLYtDafGxlziwDcL9VORt+hXpdldi+mnUn1mVnbOnNzy2dOu3ihIWI48m+OG
A3vZxCeN0xUoJM+RVfVdvICd/FSm+8nIU2xmIi+nl3UvkOUKYy33lZENqeynvBzKqN7Ay4DaMXV1
5F8ETX7ONFW5fmQ3EPWfeyFYUO3EY7V/PVbb1prMIvkIopTpYFFJs2e47ESgAF+G8B3TZM5IEPxV
fDfKLgJSz6vLZsCRY+yS+8diop1ogucGBlVZFbxB8B6Cl9ZHf+KFNtgX8JKFdG70E0svvqV3UJN1
IJK1oyYfE+FsergxPAQy0ySu/FUZN26bEiinGbK4CtSr89R6X0HVA+vRr4nfKW6ouELDTh/5n0jS
WE6Fj42bVLX4exNLAC1w+/OwbR3xWztkfFa8zJHjYQVoTBT4XRrtjJHVQBTxYUIl4GJDb+2f6SXO
H5HlW3BGaCdDnovjtI2mTrU3ZzJrw6nNWph9HNZATL+FOKakWQsT85hizxwJ7PgFh9EiQG83Ph/z
lssXNeFNcSF5zzaU+xbkR7KIYCgml75ZlT9jUdvrj2O4995/JLH1+6qmBIfp/kWqwRoeWW+TJ/M7
FiP4UKGwSYWNnG9NQI9XCKKPb3Ytw2vXQnHg7UYgATtq8VXRHH7T49EYUmKCmRyj31T/iMOPuL7E
6qloPWBrSbetu/3DmuBr0zZ+srtTmUqBmHGYctZXOIO9V4YYf9ozJlmzUx+jxq48thXQI9lUeq9p
DkW0j+Wt6Gbq8v50L4enZaPZJxi/Cds/F5xAT1LEDjjA4PoULNDnsubkEFCeK4kf6lJ7NccQoImC
dVWs78Wa5hhyDCv8T4jKz8gOloS/AljorBv/QHb+r5yOob9jbY3L5sV5rVuz0E6EsslYUcScbzAW
xAtpOtKQsfHy0I3WBjF60mr5Fu8m6XcnKQ8mmOtlajoyNiNx2PT9Vux3Yr6HALckqY7JGKzC47FO
KLiQ16pmI8oQOcQaROQQ1wDLFJKVWOfR3Rwe2Blqy33Fh3P7Zz6inZ5s++TCJg4MK3gkX7mCYSW5
x8W3p3Do7jLpMKq/5djyRSJ/v6mFFz0ksQY2PvIaQwX5A3CSB6M6xDXOnn1MB7gIYXazUSytPkWQ
wO5LHxFzT53wdKwgLgoW0O6utITpNe9u6bzxT3J3abrxK5m0I6iJT+yzOAOZfZRXIWLDBFBm5plB
sPSY2rUDBj94p5AtxeLo8KEDgOb6I2EnqpdkD9he0ZUXL39+tLMzsWKe6cwiEHzYy/PR4w7fPPau
k4rWn2/r9vTGQhyJ2pwXVwcEr81fMqvSDsp+XrXbKf3R7VgBEorsXceCayM5xeyYRVS9TZT8sJae
SF+i9GXedXMwUQC/hh6QrhXaSv7FNNSZbkiIJvyN0u9Q/fTIdLAv4yGWHIbkQOlacPZBunpUhnhj
+JcfsiKsjPvyz2BmXvf7uN7CmpENWoKP2FREZhCPDWcQnzF4vqod3hQh8+dhrACHKvqmwQ8gHAgj
aeIYRpKkSzzB54EvHXsQu2Hs/1U9b22E3Zn0A24DyZe+BiRfFEQSnRjxqN/RPrrgA71bqcd246m+
CMWFipdEGuUMmhLGDLnBNjnAWf7/XF7eqEcuL+evFOVyGNdxd0g1lgzw53l81GeDMgXb4l52T8f2
Bu5llUPMjpC4LI32LJYPiBESRE+ChRP0ikVRf7aruF/++0f5bJC7GpFSOmcz819OL8xkRfxO5Hmw
k6MfcvyzX8MG3f1QGe133B+yB5XVtHjYdqqv/9HgjDX2X6CDe7AxsD7HDkfzh9844KA5YNdxRs7F
2/Vbf/BggIfM4xSGm9h7e6jOZbya3or04xldsE8QdJva+z+G/oA+gHGsQw1FRTL3ifVHvmSTaWuG
6ru/+turSE7gGhC5GDWXRebeYXRErumkOMPGD9aPC0sqxuw6ZURcTmBDvMiqwn2nHyXWYA9HIywD
mkX15PQY9Mc0Oz77o2/exBeoJC7/MxL3ZPN60M74iP9bgwnLPlxbVvTDg2NacsFfRhbOf2JlKqkP
nfbfMbhJrIxxE3P8KzDyXl5DExGtDgJ6QXmyiylDGzwDTkBCOcmqzElSHVnkaNJZlM6ZFSksbbp0
Q86Fu1Vcr/xfFFDuAphqGopmcNGc6K4R4w12eYTtX80Kq5F6a+C0AFKMs0BO12m4EpslyuykcKtq
iSL8POrApB/XXvyAKU1XvN8vRW3ZaUvXFVpXY0tHjSsVROYJtfZkxspXlvy4VNIjinb9OtHXRb/2
XGxmoT2nCkPhqc22YtG2LpvyWPtss+8s+xbyLxfZyaCktz3pvuf28tUEWXugPJLbAgd8/DCH5AOK
N49HSFasn7Df7B3IOhEclPk7LPDmpjMCv8MC3AGBcTzyfVmC0TjMxqufknyu129cgEJHU38s8Lpm
4Ae8JPZmlhJ9FcoNQ61AvcPkrFp+fUpVlqy4xA7iuYoW02KRYXTsXCNc1uWSVrkBBsdmkn3blvoc
22V7/M0ffXWVlWtQXcv2EkhnuTn15fFwCLTxWUkL2wG06MFW94uVtrdp5Pnqpa9Fzmk8k8X574E9
BSJhFywDxX1fzml+L7/ZZ4sTc5qZQ2z/xvEYmqkXNSw4bUFOjy2Rv1O6lW5uc5cq3VRb4UIFtASa
zm2+unIPHCI8BAFQbUo8NtxkhLHlBS4sk869m9HyIrxq9ujVKrz6cZx+w5km22qGeMTnlPbK0rmv
PlmpB0tDdr2Ee8hiyD4qyuUhhhiX6FzQpvH6h1zVcHK5nn67+/bEt+Bth/pBS0Z9rPhmu4Fb7M+N
0gsU7+7UdmwST6JxItmVM8KqdgpuXZqVvXOXZkmxjud+8CcEf21IR+OPrPGE0eWr3Fxq3FThTnGV
38RCGUSKwowO/Yk/YfrctCPxdvl2pensLtkFfAO0CUx5eugMWyIE5gOhGsnwkaWhuOEabM0nRb34
LCUXQCbPOKxiKOpxdSxh244YgjvZeBv1EFm7wrLxIlmlCFI4eL7QozAnw6nCwsS9I3DxMU7yC+mW
YCMoMxYtpP2egaeY0HY6cQn1MZyyqlgDpGKSUYNxyO7+g3ROuxWGJmGM6VY/JFoxfk8nX2wB+tXd
Y+/+hUl05ZNA9F08uQMkx5cnFy2k+/xf8hZ3dpg674yoGiJ6T5I9lgNFMKOBE2sNsrjS13frXwRx
t7nZljLlMFy2JtWN9sLOiiVVDKTRdW47LKIn41a9zO36KIgeXt6qOhvJRfMvISkHF8k8URY8MPy7
q4JkfLWVP8dNN4ULCl1V0yXbw/z7zguzyLh46KeBQAx7MY+ZGCi0QUh39QSH/4pOPBgJfdvHecSb
2wo3GheiiiqfFeYNA1+yrZ2e4S5EscwWkeBkMIpMJmJ6s4ALxc6d1545Bhd8fS3UK73uZAdd54kA
RAnE6JecRNeHCFHTqj+K1u57h0L5Yi33a+4UTb/uFizdynNonPL2VMpHisfLz7b/CMWzLx6nJ1ka
/ZtdD7ZlqeBtDC1oH/+5otK5SkN5BDAMFXQJcA2cJ3INrJSnPxKpQV3BOX9HUYjsFFuaY/PmQ/4i
9LsVZ+NT33y2FlGMXmCKpuNqLCeD/u2TnJmsU1PLbdY80ktjbpuFbqskGzE21yOcaPD+pr9g52vC
HBIYdscnBBsVm+S+g/RkSC7z5lz/ZeyeRmNHNNsY9oVQ0X99acvHIKGGvdsS2Xlda3AIdkthMocQ
gBMW0z4Rh7dGqr000uHfQ51L/hd2TlqB79/6xAW9wHkN+5TPFmMPVC1JcyD5DqTIl90SEtXg75Ex
/8dZGyzsRhxhhtPRJWvG9Xo0ZEYmCHn6UbD+3yHi9jsoa5mwTxoO9/OjRNFSuLdicmKmq35Aearz
4Z9BwLg6FMEBNkrq4QhE/oKOgve5kzZU2z+H1f2+JPNNJseYoReivBJVE1Bei0XaLTrVHk+R1w+G
xwuLMQxMeL+cVsI6zb3HJshiWO/viSjxKJyTzXxFids5MSTkCTYgPNEJCv4vhkT2I4alU0PEd4nT
wUsgKMhdjqB5eRsyHEPnIj9m8h7t6dHYteQJkxNE0scRUku1mrpu8mfEpwQrSY8f66Ao+1LepsqG
Wyue1ggc9Card/q60+YU3mF8xq2Hsd1gzl+rj4U0o2RwYk7wmOCGJWIUulLn9sMSjGspr0orRPoj
0YR4UTlsYIGCPCmhxlUV7054/E74ThEdZOnrqbELxBa9SrEoC2ulgxm+rdP9eD25pvB5SXlThjP9
9PMvHu4CMogzZYNdW28rCwzXKYcImpk2U8pP3G2IHSeRuph+l+T7iM0+URnSIYNLio2PZn7rpdsk
+SxSSKqfU+2jen58zqV/nS1pHwJhoOwa9GddOQWtJ0v7Pthh5OUd3c2b2nlgiCh4Ti6i0M0695SK
JtlL0QtxmSnnbEIA0RyyTcM5ON2k000HAJvwMjjwZsOqx3cFNs7p2K7OLnfvIVxB+UW1omflyWcS
5faVWyPuRkqQ+2xWbNT7FtBPPexnV/iJGOtEWLjmOtBoa2ch9nBGPZNKRWVWdkeESh1dSzop8bmS
T4N8olEa8iaBEJG2i9FoJwRbOdpg2X+Gb0y/HLqIrfSu4a6qEtQmJR63z6xe38xUihHrxp2wC7Ew
+XSL2gpUU43ntTyvP2GeR0eIyl3+4T8+S0omPmRS84Q61vF9k6TbCQDtCZBtbBFjD3mq7mKbkkmd
C0nr3rmT3F0J0sxkgUdo6g65/Uf+mvYF2JsTafG4LxR4XC28jXmLGdeS6UyPl5xc2L8JUMdHgkww
cCH2B3bPkum1pNdmGUZ+/fep7Bk4ma6L3AafqEJvepNb9nea/CjIYbLpx7v0XV0xzONdo2o0xmqc
iysUMKKUdFP4yNiem1C4u50odPKsB5oUWZFV45wHAhBMpWahaAXMva7+p90P5fQY1WfMzPpeKUhW
HqP+FFVn5vZHd0m7S7DkB4AIUdAZxm0DFwkWEowkZCpNJreRysvxG7P2o6LpVKBCoZeua+ozPAQg
TOjE5TChU6bxqs3oW5JszoOS2nHxzRnnXDGl7x0W8PCGBicqDmThjOd52l4JwvmiPdk+vt2i/2mk
L4/02csgEK+CMyc+7NugGUUmLm22Ax9rllhFcPPDiy4eJ9HBMd8Qu4dA79JSMpacrW2xKbIZsPIw
2MxoGpoD8Ia01X8YoKemxOLe1iMLBgh3kgHg7l6b7EUYdsI+mOyyyU4pdo8SCygGZ5iQhbigbADA
lhFbvLCx7Z16bhXZJmcrkm4Cfa1ro2wz6r9WJh9N5MhFI86G4Ob+MZT7E5fjrDngUm3wIk/X+z98
g6aJ24G1Y7vnJ4RflcKjAruUs3bG+nOc45/ONB9JCvJ9Pw28tYMvGJC05unPF8O4wufOI9DUpa2v
rslJQELyHuYbNCqdeG8yjYpcmkqXVAIcLgz8eG9YqCv7nA7D4iihoa/7/DDRcFWbEfAyIv6EMXe6
E6SjybNQLpP+2NmG4QjOxwX7aEpMIXNiHDNAa6eLtHINzWWLT3KkWnzgnzmpBIAgn5eXdgZJerMK
g6+8/p7mv1H+t6FBA2a+FgEnNFX7Qp3r9kEu3tR4D2UmiH4KibunW6HlC2O3QktYhfvsosXNtIyR
xOM1QKb7C8gk+hvN37SzxoaL91cof6LyVxd/JNGm8809QVKSqp/Q+JYnX63w2esfk+Eq9Oe77sl2
JrnfIXhviD3CrO5mvUE6YH7Hv+/Pa3rWgUFuetV+dlQfbyV1xEgJ9GNwOqw3OlZhusc+7sM1yq5V
eo4CFsKeVCHob2uu7vOOx+0wClRu+4l9eTgFwTXMP56Pz4fyxSCZgxIQvkfz+mXCAIWizKTbnnjn
qL2Ha938U+8cOYuyc/zICR9clUxMkKAVOCP2e4qLaE1d84HHc8ItzbB+pi3Es7m5b28OONY63CMa
JKnldMI4ByumvLkici3f8UmKe8xrFq+hnM2AIilm364MdYUJpgSKg+sfQL+wgYqjmwr3cu3n8fyu
ui9rVgYss1ZkRyf/F3/sw1XFH1Ly3NgszxFNTcP6eH5gOpQpjR0Zflq7yZstC7L4u71N4X7N1G85
29CuhTG2X7b9su6Xsbac0GGPqflJaG6ZnSV13wJgVPC37qjk4enqcgwp0V6pd2gejlsC+NPWWKWa
lxyAH7R9wbu8/SM+3MOd+YebMwFVn5HZWezBj67xkEOQY5L6MTnEWbZziEPIqOXxCM9/xN4VY2IN
I3LgOgYk4Wb17VW43/Bu4rd/qeB44/wxoT8CBMBDARCYzWT/WFYnlaD6y4XJFvKJdlltJbtW18qw
smRlacUYytigP4Cq436bW0ulwFWeNKtWWGdoSfvcP8jq2DXXhUzN1s8e+B5KALATwsOAW6T26Mx4
3CLwpuaV1pXUNEl/+dkOyFc3+8mNzaTbJcO+EQ/X0fPep1YUj/86tWDLtdPxTKHQwLwqprNnu8jK
ae+TR6/c/VPxQuOYXhrRgpf+wAvCKlpxPbrPgZK5gUJn8sAi9wUp4ymB3MswSz5GhUvDJJxbU8KC
9LK1vxm8I+mrfN7u16nreEZ08oCt5DAED5V+aImf0Me78x872sMMrLkvqhmhKOW+bkziGqZTT0zz
73/Of7YUPFZNrq74adQ1b/GSLCaQCgbDJfjLrh7xlwAbrz9Fb+8dRhZ96ioGT/MVJVVEhQWC//ed
CUuWg1QqDmJyFIoTiidmR6iMt/U7WaEjm01X0ou50TxG5gZy+NtoeyPth2zAJ4XAjvb84qovp/z4
eeYR9je4Bm5ifat+YrogFtdCyjd2MDqKk9rg+T+nnIXyhYVJoGDoPEu0A48PEUFb08sl+iv44CF3
GPzd6hKa9kRy9XVjrBphqSkrZor0X6udzfQf1A5W5cTkTSf85qivVm+2Q8PkhBt2R5glVzxiLVcz
HlxIIgMjuI8uagIHRCXSQ099eDra0BRSujc8PVWgcHykSEmvXKxky5095REWruI7zk/3+cKBavKK
fhllcS/HBfpYAphuB5CcWBefu+q5g1BmYqwPl5i8W0S9YAnoDUdqxFpDcVNLvn+1+thWGOfYeh1p
i7v7cDm8t8V3tPTxCUCJjBQfnhlFrI782AzH9tAeeOAYFcbXFTkorLEV4bexPKUlGoNzAPsKC6oL
VZfp34TLIRbBjkvH8lAUZ8LVF9xyDJqkY7LrRDkZ96PfmIpNxBSD6NhNWFgzk4sWgedh7PIywQiA
jiZyk28fxjbLd4G/g5xBP6XuSrrbUQUC/FMnwuAa6rzEuuACawhnyJLScr2+t8QiAZM/8i0Whhz/
Ap3OPq1AO/L3Oq0o10y5PJWLn5xnX/lkR6KLuY0k1xCNSa6iHJNcDwsO66Ok1H1e1s7Z0rqNkW77
6a5s95Jx8HHyB0dZOSJIdKewO9Uw455wakX5mFU0qXlyc9BYTjaXVjvZh+52ZyUqzO0LXbrlcz7s
x76dCBvSq2o+n8GhsW0qsx9U4lV4iFfoGlxF+ICx6UmWvBzklXWnY+bj+c4xdb5314FsTG1WwKEz
5/5wsn8EnSR9KXEVA3w/asCwX/A2MC4Gm8zfDPmWqGH/C4UprUxATKb59tjxEpDSc66oSs4Yix4j
m2BBihmADwyT8C+E114c6x17cfAv4E5e6HJ52ec7ImvT8oReLUDyz44D4OYvcGhdCEpkRWlB/xMs
2ZncjVsyfOj65c/oPYRXRTb/Hs1F5GTi0KENT0BOedn/TXfsoMzYK40dlA7qwai8v3Ec8I+sqTE+
QUFlJiPXppjRM0BKl5oIfADxwzN6tNwR2QOQx2BrPyUveUvl2/DiW/aYHrZRsI2AkD3XUDnCcqVl
lPC4pOe0+QAqbnB8Zjma/nC2q67F/lC1hBvZXsQ+ujuF8fPOE43YKZWCsQKuaexDJaAJMwn3wNR0
WtEeai8eIfDs4LMYXWYp3Shro7BFfe1qseC8gpg893g5stQSs1X9w88b2YVx7moCQMVo9f8wULkl
C68qvtvd9GXus3/CKybjmyaA9g5OkDEaV6F3apioT2m7b7JDYRziOcHKqtnX03023YdHtb10r21c
p594gEA5n49rTxaFRobFc9R7JrPTyMTK3QcqLxtRZUxiZkROWjeY9c2txUmOHwF2XM39GZfl+Ho+
oRzU2yjaS89xZanKDqCVaUj4wL3erwTiH+0PeV3Umgxml78gdoa7GCY60HSHpCYKzjopNsAYAmPs
jcCF9DaICxxdqjlL6Y1bgHNglwExk76UUh/pQ+swXa5TCdf0EVMZ7A2aQFlmKM2NGGIFEoyvjJbq
xy567MpmJiub9kmqx07E8SLHaod8fo6Ttd+ojzNgEY2LQQVIcHxJmSV5ou+FIzgI7IsknFFhyH+H
8XVQP/rgCwC9SjO0A5sVS746QfbGucYRkysX+K4ga8/dV62seaext4kVrM6unCI/L8J+of5RZ9yE
JMTQ9ZaEloZ0m+/0ynlT9pLiP8pe1y5QPWlNQMM2TmCvmpZCHrwRVjjxYmzcyeEg9J72Sy4pyZcH
W3jOtd+UCmecABCIcSbDlwz3Qbyopov+YIz1l+Pg4EduSvZkRFHaG9qY6LSNFS8uTgkxeTiduhMl
C61ayIZZCxiy3fizIYuIg5fo+si94e71pnPW9ag2PfWx+g+1qUkXXQqJZ0Q2vsmckl0Oq4lOOIdU
+Pg8k9NVBvJI4OYINM7Md2NddOSzASAH4JRTB87gEBLQWIgttueCMLCy+DcjkitaoBwiirVYGAuG
14wVn0m/V2QPIz0m1T3OmPTVvJm3h/hJ2yjXJ/8Sqdequk6NS9VeYuk8bVhXHSeWg95CerjFwGr/
6ZORW6QAX1co3bO4FpQidwJuq26kUSY3LnEx/1JUikmYK2w+XWvl6mdPUxhUcJCvL2zIV07qDTuA
5lAMIx5Qa8u+Mjmh7nxS4frz1ONvva74oC+54hsCV3xNdOh+pL8DSAi+FEoC6LMAGlbagJZG2oC5
p8wJQhvYf2R9mgCwzWv05Jj0uJ6V9qrcb1nyKXz03fFZnsyivHTlRcpNYW4xWkce9UBa9ZMZ32Rl
n9nnMMvrk4Tt53EIql0bUq2wqVp0Y9pW3gxSITt0sPWmFo+6vv4PjjqxwaNO5GMwv1NUeZHjy+Fu
PcmLm4LJYXncMqrDdBO5wGAkGKsi8DTAF6QqQuXZI5MiWROorH+2QFpHdBbx5eDhyhYsF5XW1WiT
ZPiQx2HmGUKNXgMvVt0cc6pJmFFqGNt3bBZ4R1hZdujNI6B3iygzvFuj4lpDx82HHt16E7j7zxD+
kTwqHH7Tx5VzDPsdppJ9V49Ss9crG5AarDFAar6pm83s1togFwoB5Msoo87u5jsdkDFffLeUmhT7
XtvOv0tPtMNw5WfLaeomwP17917RNM8jDIlTHf4/rt50SVFujda9IiMAAeEvoAgq9mamf4jsir5H
QK5+P5hrnbXPjqioiC+qvspMxTnfZoxnbNN8N1N3Mg6TDmXTfhFP862RrB3/hpxgKNczeS0Hjt87
eHXkHq+QOReMRelCb/xvljGE5AZI8ngaCC9q4SEsM5Ot00dYvf3GVjJcOmoOnH7zc1mf4/HULo7z
9iAyhHrsBKhjwqaixJhRDPzP/UCOAdAJ1EVAJ+g8M9BowiRTSUYPoSd3ecfQodhL/j6QzRiMr7nk
iIXkxyYTBhhi3eyCTU4zeish23jOD4p19kesfgT9q4g/ZYbMza0LVmyn0W22tLrdpjarxxQif77q
DJ3g7IXOMDh55CYaRBJ2f5uBij7/+sdbLBsm6+QNy6cOUsvD9bxQvozLTtirgje+aEWuJwteLu28
z+BDIsy8JZOm1M1P8smkwAvMRNm21eYPYRsbHiZLjPqB6D0AHaGyq/hqUFCcfn9FAhwxwx6vRT+p
iWHMBK/vriodGDMl9JpVO3wI2DQMDZPkK7VSTLwu8WLeWQBdCkpBI2METVYzkpHkiwVSP21d1fGr
zT/jx4f6uB31yVLDVpflxEozOyb+7QrSbEhsuuim/aY3i5zc9q3MqUAyn0Ag7i6AAUFgACX9tkww
TZGz4pQoT7fNYlM+N0W5uSv63i8O8FuYjRB1v22CXc//jmQwvuXy2w/i1G2U7aKVfkif7hyxMFz+
1lNR8sGvRuT+oVB2sVh8nlQ2obJwbfXT5kk+xWPywyUDV9FpHm37B4nUXgZG+uH5Pn4Mw2wNFE+o
DexlU9JLTjCLhmx78/l+wDOhLJmBiFgtWHi8gmz+KqOkdow3le2Qz+hmKusnaXF5IHaIhczSKxfv
FGjJ413g6iwNOVwKkjGyX4Y7FWCLTUSvA1FVG9gQ2xpt2K7zt2hC0X+/VublCNzLrhy2+Ccpe8FP
Q0Md/tdsJlQzHgPg3Ujtm29qdbPFymUQasycBaj4zIVhxfrHrvSr2F9l/ZoO2FQu9eycLU5qfKpR
A02JjjOR2a4zZtMdrg9OUrsC0hK3G921+debccoQjJhxWL0Q3FK8txCLgp1muG3hpcZgLFKTPA7r
9RzQ8GytgBadr9cwXD99DZsPzqpuLZEvNdhIXBDcYsYhgl4zaRGsDRq4J4vjK4vrd0UyoVcC0WE6
14SmCARcPgmIhH4Cdgj6pu6nv5sZRz1jC7vZkBRjpe+zTfrkqjzTZkT/NhY29AE0NrP1fTgewvC0
kE/5cO6lSxtfm/5K6MF5l8ELdB4cHXDG6PQZ+RXeU/cU3ehQHmlOIx1FIEX6ddCvu7uMZnD2OZJf
kt0pHNJrTpjk4jRIB4Ds1ZxgtJ2Y7jEkE4FrSNlSI+pNc/p/BUFUMKMxAPh7EAxGzGdX2K+4Iw+P
G2b33W5ItnwOHq/PQRls2mBTZLxxzr32baGw5QKY6SqFs68uJX05i1fkHZyT7BZJ73J7ZzXzKoz9
YpKVBqi7Hv2uxh+ZeMW1WSbjtBNqIaIB/WrdSHITfhVQgzcNv24P9NJT+KmO3yNfizNCW6wGAgIC
LXdAjZ7vutQTuinQeJ7gzSGaw08uMldmf/EDA50wSVtJuCy5SYSDRM1YHmbloRSmxJZ85o3LNiPw
5TrPSP7Uqo85+1nf1jpbC21Y/dVKQSDWVBehunT+Oaov3KWPr2Uu3Bn917uQYxcL8yvXo+lcntSF
uO4nBlKakUBMtEeishSCBbWRsPuwm4c0iO0Y3OzPPPiHhbjqf9nNd7e/4Xtgk8lQPQ96fI6iK4WJ
+PHUkXl85+WPL/8oxS+Dt4cOR+5nZleP9zh7i5/XNLjE7MjqwzP02oXHxTY4Ue2S3SSzH8aeX52y
4n3sl/KkFEt1sk+T+CMPTKK8gnSrNY5QW7P2q4k+/fIjC1gkmrlBetSfgxm38sBFTiIVSozAZnnK
LYdKpHq6f3Im7Oy0MoXdfT27HdmQdQrOcqseWAEMpNcCD5JwmwPtly2nhVHAkfEyDCLOUF74x9kv
yejQa8gCQhZO+ztB5bbsoERCNan8gAOwENqRB0WSeTHYf9kxtBN/cYtgjSfKDDY4+rm/f0AXJl15
OyVXMQSah2YrurPZNp9YR7CYaOExRVn/H4eUdpuYK3+llPYDMtEPxCR/bi1M/GzifBcSbWISCTmC
MYzfQNmVC0uH2knA3nBGcN4P54WEGugSZ2fs4BB4/7HPQAzGtwDIn+/iv2RCFoLdsmFgMHo8i4Fu
49B/CUPQCyIMWZDP9aq1y7kbpdcHWExEsBth2KABwinOn5PQljMFeLhZaBtt7JIvqRvfLOWHFVpV
ES4VeNHjKF4K6Sa+6C3PVf9ckZ/SLaNL+SSq1WR41+n88Bty/6p1ASWk3D1WSb2ul4FDUBOpUSxF
MrbUU/42VnxW30DT8AsD4Zy74adQHfEUJdEJ4tUjhIG5FNV3ShkiiHB0hp+L8a7MP8AsxCcoKzOU
GFvKO65bogUkWzTpXagE2ZTDVPtD6mrcLCYBvvMb7lUbmvI0oJB6V0fUcMC0RoM7lFzrq3RDYBMp
7bTvfxuvxhJ4+5nt/42gOt0T3oMZA8UNYsy/Fxd+7N+LC6KfF48XV3qwunRaEQ7MuhbX8OcLe2hX
SjDBbvs5G5zVMF8Buz1fM2EL2EMjUanbg5Z6WCb+rbMbsqkN3RGtXOUKa6W6NsMtGW4MAfUpOPnW
SFdJuzziyxE52I8ZS5uUWI8K2sRxnpxDktVt4DZlMsFttL3WvCftO2MFG5j2SAS3YGYRa04X3T9x
H6DAsRxO6S6rWTChwbJ3hHG836xceb8XvOsx4Sy4QNbNguDyKTIi/L+wN/zDiksfR+Zl9SMtvsPu
ay5/KOE7dPcgPS0G5oMkmWEXb/Rd/NwzbiXVkdhUBshKccBqUXBBzA5oMKJ2yTh5MInrWnAdR44a
WEwAGRkNxNTyoYWs3rjxc5kslkxctLn1DA9qSJJoKdtTRI+VvnESgL3DFVrhov2pAisWoV5ghmJA
6mUd+Ut4HuEjTPpAObxB2CbgttkoDdRUohfcFiXT4M7nTgEUpFsHO2bI2BvZg7D0gEWZY9ZwuAyF
CTf8Z6IDsM2+J7wCn5oi1AYatCthYkTFkKWwLXT+NHwuIZfy/sBlQxoMFQCgMjghUgLacU0UB4xo
UgJ4XWFEkxLAj47AHIIMiaxcy4qhilZOwOxL9qURzhDsEApXzTph6TzxIKMDo2ecd/PgqAdH+JtU
0KO067otkpVXvkJPyhsp9fqSRUk7x662GgbjzzgYD2ugSarAbI09ELkz2Pq3EqVqgrZ+05Y4vdya
S0x06HECb2gMjrttY7H4IC4NPXzenioFzJoxqu+Gltyz9F7OP6RV/QkLKZn95z4kwaxqdnnHmALN
q9C5JWooZK6RK7LaqrajvuXCLc36Vaer4lc/fue7GhqVuqPrI57gaaxDo4OWlL3/u5bzFTMGgkD+
nykLaKhtN0yfKtx4Z8FQAqe2BX1C8kaKMyRLyf/Q1HtkCc1Zo+1KLjr08RzTs5suLEKrn++jfq7I
bYFCN4dLfp31Uz5POjtTbs28UEI1Q9G9BQGMcjplWZiSwVGzV/BZXXuCOoV+yPoxEHk7zmvaophp
f7mVuZu05T+zSzZNu8HQDeIylzZ8fPF8z/KlP5KWsKrUZYEckRipJXC+R/7RB5/PxRerlDfkYgOk
hVcgI2TIlIIXs0K9JnK4XzDH5SIfyp9C+XkqP/Un4XGUIrAkaLE83xhxVXZ2XUzeNRTgLN8JguYr
cZA2h6Q40teF2a08Ksq5YF0P1Aemzalk6Fa4KG/4RODNP7WbECLJ3LNXrFf8o0qyt7kTkrf48hjv
bXqfp/dF+dGOsCxvQ3rV8jNKhM4OOFxIKVlKS7+wW0q6AZ7LpLXRVRQb6yR0VpCg62v3vImGIn9q
yfcz+S7CXzBxT5XN67FQD220QhiKCZhtGbogZ1XMN1rJtbAVs52kbat+l6u7WN2tjD/+A4X+9yB8
zZV7q9wh+mMkwKTQYZCiMXppP3H7cvQz/I3ya8PSb2wOeOyBkVoP5iyEumWru27cn8vh4arCOm3X
AgRLyZ4ZA9FgqVukbpO6M7BfEAM+8se7Frxr9U1Z6fQ+hDlRNzjhEyCl805VeS666yAvF09iVfZl
sY/9fWfl2pc4vyVePvscZp/Z8Flweo5vFa33RUnJHSbm2okZw6pOgImeOQqXxrXXt8mwy1Kv7nBF
kuaG73TfPPaBu0qbNyVaNZ+DdQ/ri/g864bV1peCeKnFac4RsZqdrTmJEUx00EvVTgmflE0wp07D
yO5e1sfF9+6eqMY9g7CJmOWtAFwlfUTjPU6nN5kfdbBoNLwFjZ/vPX0vF7yaAM7ZTq93hPTFp1Q6
VEbcmXfiUSAyzz8gqX1k2nt6mNXUcNs7f+rbQ2dHnPOGbO6ekdleemkX0vGP4Fxc7dYwxk2JiDws
xBPZPcBiV6hzUbEvMeKARVs9dzUO6Ma+UDK2R3EBiPmYjBdpCiU6hdnlUV9pWJK9pLyF+Ts28kx4
D6EMHekVQn0VLIMXg4T1LJgQRFtcDxH6LWpJqGs4lYwK5uuhH47P4iRqxwzeHwScHrzl0bdyHXjm
RftAosxg0sHwbCRXdD4Tdmm+RufjGI24KQb3dIKLMJdt/4eh43NayaKCnza/pQtZia18scXBoIhL
x0iLtdytH8FEAUAaCSBKduboaZHMs234jNU7qIWg+8AOmb5yt0FzUMv0itk0E6xt9smjDD4TWGcr
YC2y/3xhOCemxAJgHt0ZzhvDYVSm/aQWWtokf7KiwL1AwOrDWhyJ68wgckf2N64HvGTQNR5XZuQc
RMzI4cTq1XejfsPymEAR4D0kRgAvzG2BTm2i0s7IfsIO6/5xafGmwAj2De9pkYgrrBfCFAQgpmvX
J2ruPZldA+HcJ6fY4Hq6lAZjEzsTeQfQ8l/0O3ErD4L78Jaok62Kqw/RM7Yq4uHmF42Y3frCJu/0
8aFLx5Bs5OA4BETT/FG44HxLwcTwV0RHarnA17XhUo2RlSa2KygfrotztwD+tupg50dr033sMdcX
u6qfjnGJKCViUngrT0lGhO1EycwwDE08rhtWA1RbgwrraKqnyn6KKiSokP0bZS4LLQgrLDkQpLJL
L3yGOf+tmZN7/plIlrEkcIbsXF41RXKXDc32xIuEl58P11i+dLNz151K+Thz5zfWwvjINhJ+7M4t
DtSV5JPOBZJVUJlfK+m2OP7ZTgYyiAn5WoKxJ2hiCyfVw56a8OEsvSXjrqkyRs9NsSw6OnVzOzF5
aUsJTp1eF/pSlqXda1kK+gQjPHiBclifWSoa8TJS1nqAXQqLyVSfBpWb7HvJbPZuoALid5Dav67y
dnj1zsme3llGPtgdWvDYDNoUrKcYvbziMY2wxHjC78mF+yBHaL1ovyL9S4g+q+ze0Le77rzi6F8z
O5oJDsAWHiQcTiRITBjhl8NJTJ2GvrZ95d0Yj4eNKEDn2Xf810qZFdpAzh5iSdx18ZbyfPYGqkCj
838JCQhsfn6TFTsys1M3ubqZnq8ntPvDq6tBiRs0ky6FfzC75Pl/oi0fHAx8S0RubWittGHzR6Rm
jVG/qn9lNNPCjmbXSF3qDAHa1XjjpSYg9O+lxpnFF5znk4qfyVXoVf5nM7+hFULboJdA1TWZGITf
tPoZYDHDkaLRTFxZn8gsxQeeFDqhfP6ReqxJ/2iUfxu0kfhBrx+93Pdq3yNbk7d9VnpKuPPgf5dU
r/WtSK+z2blIToEZkMYDegEuL7EfbhNuaUfmqacl+8Tym7egPcfLhGaWra8dzuAF3Ki7Isy7gSnA
8/tC82FVh0Q4kzsbhId+sVcBHXOlT8Rw7O9leE4sJvTx0sfG33lK4uF3iXFizDbN+B2M3xKv/vO7
QnKvLSMMHMVplp9IRnD/hgzwFhgylPdFYUK0gIrxh1ejU4rPw5F0JHbjCXtMWrYouufrVTr7UEss
FZ84jJjNO3Fr+tpSDTBvO1rv9CF7CLfid3xJpYsHcCRbeUDVyUG7F+JDGO/D//QJiKAmFi14FJbZ
0Yb6X3g4EWrm+U58ovhjsnWsoc6WR0LCF8m5RB0oXf5yjRBui5pZOHNltdw+yd8g4HL0SDyFyU5l
Vv3UzXc7fHafYnVQYdB6PSO14DILj2pwoFlNbYbr4kD0ns057YYC62njEU3E1YABM0m5JBG/En5A
cVJbOfXThAUMqcRlJ037IsFX7m72E8ZMjkxSQQZY3YfkHZSDvBv7rRZuYHrl8kroNvqVT8tFnZT9
GIr/1qjh2x/oHP3WCTo7q7NgvZDtZrCDa+ubTW+CyxqVSVYD/BkfgB5MsHvaf3qhyEQpJEXbP95r
iXIj38uEaRZ8qJ4tYBLeBAtBUvHYjTCYc7OT9uz8lPjsh9f8n7ZNIeAr17J9G+IP3kaRuWtyCBYH
WT3EFuZx3lzIWkN6bNOjr7ATFJiHG7MIzNVkQFcPKJknvfvYwij2jFze4QkL2LNbUFIXpW2sEB3z
ikoINYUN/lQkwofWkAgHm6j9anHMtfNY3FhSA/TFdifa22lIHtWTKADyC71ZFnySA180e0mC776z
nwynhWOenMEaaeeHtC2D3Xaryie1vLwt0a7AG0zOfnkRaf2ky8c27KeQiiT6DIX7sFy8dG6EQsKH
+TRltICv1F89ghNThUR4bQuNGLD9bHHARYPVSvAva3ecuLr2fFnU+47RXu0G71Mq/fMypLdcfQti
Giaxd5rCkWW0407JR0B2Gjwt6AMsoJnHf3N8QT2rN6hVqo4MmcTaS05Jfq37ixBfdJ8ADkCsh+RL
x8RLBpfGJnBqrHIyab6azuMWGHNW7CyiHMEqsSQEF10+asFhYEeyPzcPdJXL6L1CK7sp3QYrBAXL
B9LLUTAZsdFIq9u/nCMmZszYxGOzcMheaMipem1X22A3kBrL7/+qrU02oQODG8Q59gli2P4I9hyj
pJ8h0HjJwqT5bVHduEW74apSVOToWHT5oi1OBLaMwb7XwMFhqZlimDOrC8zztVa9NGUTOeRfa0ZI
BjT7GggpU+fjLDirbEyHSzlcEvBOfAcJIQ2A5ClL3pAyLG3MHD0oMwvDwPNXUKy2cuXQNSL2G+bK
8QNHL5xScVLFiSt3hpyrnI4gMCQKgXVe/fAIKwgfUzx9ruzwC/waRbx5Dna7SWCOTEDNgc1BObHp
sN5MBkZAReIZhSWjqrDZUsQdntleyX4QOvCYkoPA9ERmKfVK8yCHio+ev5sVXswiavxfijVFwacU
2CH3gn8VX4RIQklrI+HtE/fEkjK1kn1nFrG/2+iY/o358/jE6ZdewvSmDtOlkFNdK28LqOL9jQdn
KCcm73+fLIRU0XNboEaeb7pqu/5r80vzCrioHe1s9ZflSRxhVa7P6AdqfRvku6iHqAvIbhLEaf/N
PZ1ZlXoP1Huhf6Tju1q0ZpK+N90t7C5iZNcKw98Ppd3p4Xam7QZt35shqgdcsjEbXdYmJEROROCj
GBv+8i91HGFFI08LGV1YDWgr4PxDifGXj54hI927lcc2kJPsK5GoqDijDgI0TnmvRnuABmnsAcQt
344jfHvC45h578PH7mbJOIcfThG7FpD15Q3EjtNgaFCtFilB7GrPtay/tfFdRWM0OnrjhtSAoAPy
TVBseh7kVYPlW3Lfd0q8fbTbdL6VkEBt08bRadYg2lHY8AtTkLaea//rS5/FtDYhx68ZDTYnnbqU
l02OFQFmC5Xcqjo9OmxSm0UHHsJdNUgd1kLopKoj4ekx69krSzd/n0Ufo8G2zKzMP0cD4qIiuQXQ
FTlIi21hzDVH0abvpnRyth1Ek9L8zXY+eTlwfQg3IMHCt+d8VWLgQhsn0WoXZajgTJUHK4Tj6eUA
RxAKrRkApMp6tRqBKC0DEtw2isXj1MXfhfCVTiM7NxK/ZOGLQHr9Ax1kbobSRmo2MwuEMZLHWIYm
uSveRgTwsQHr7cWn0a3qrFLLqExAUQs06r5cHLg0dlF7bvzLM9uRL1mW4LTB9W71YqtA6ON34Iuj
Vf/mWB/RUEMFjTc6dvKXyVFQJzHko/ttlHvE6u0n6H+ixpS6yCig+UNmWUqhTWllUuRRTkMRTE/j
ePSzS41eXXrvqk8ge0RNxz8llD8x/K2lFT9gGvzL+t8YY7Zy/8cTu2e1CzSwVA5ae/hZh6D6xc3P
GizPzzpIjmso7HgYzCT4OHaxdYTcbLYlQQLfXfgbh79K8BuDenvg5z+k5j99cEPVVAa3AwP9ryu2
wAg7kT315sdfRojaRHONC1L4esaXBp8q+0q2Mc0G57EP/4eAxvlE72CJOT/0Btb9w1w5YD6SIch6
a0vs1uAHQQKJ3UVgA4EL02r4FnMspquK7/anUl2CrZ6Fq88ckcFssvP1jcWHhoQTvmsD6kcOAjqF
L7m2bhXCrNrQq7XKByVyEhSpWOV8d+67s37TAU7Vz6p0mZG4/DAXMcCyqzS/MOMIx3N6CLqvRXZf
/TwCo6eJby3/ccuiS4YH+LFeNPbTHrKzVn7owXuIXXGPWAWXH2IVPPvIDxIcUx1iFkcZjHYjaTd7
xRzYn03nb4B5AEDkK/6SOwvYyu77EIjWG+014Vlw1AhrLC5vsX+ApnYg6HnCTOHdYs+3WCOC/28g
soajovmf5CpPCGckI3ZNSi49MpuLiM+OZGMd1OGVOZ7biXsW5VeO4w4H0HxZVyu1X6W8YPxAqp1Y
3Mo86X53qLJjlB3H4iRpx0A44dMV9MtDv2TJpWXOuSJmbOBBwJ45d46ApDf/MuELrywGY+kzxK2N
f3RhtNrteGzJN3ysyuykNodR8oZuo9bbWt+VWNWWNSpo+pcYEuiWXDY6qGE6umbxdmd11rhSg51P
q156GgSa2e5ZevfpN7n0xNlOrJGgTbBXRkGL50a0GBTW7TGv94/nLrd+JPgEz/cwupHq+MXHu0fr
IE8g4Fo+MNK3s3SnzcH8et0D5ecRbuzi0sToMbwoAbxslJYg41c6Ra8frEE8//Ucto9ha1kD0MyF
oXw0yVFoD/QdjIWe32O31OdvunbzF5fUP1VUeuxAV4J37MXlwuEvj9FBbPaVvCsIfLDVxhgOiQF8
uOTWX/XS2oeElXHHIfE9PtrDwlIF5ibcMwi2dwrr1tX0x8lKuC+EVYmMJDB4NhuZKJctgr+LcAI1
H5uFso80xAnLvF8XVGS/s0McnBkxNOc/1OiMdopVN8vQbjei8QfOahYJyddg0eXSlTgeMYC8rbmu
Upnh95o6r2cALpzq4JwGZ312YtjNAUrs/UI5oF3gzCwpmwt3DjNeOTRfwAUyhZvWhQNshfVVGG5s
oIT6rf/if2USzxYs+iBrYi18Ddo2yQjE28YamYnb5LkNntuy2IYkkNVnhBHxhU9hqFhseCB/JdYQ
ONSkGrYH2YksgKZ0lOp4gpN6bLAJjai2jB5LVrz8O8YxgU9vFQRM3xy50rsdZDwiwL4Qwmgsa9DK
OdLboji1wTmBQcpb3zCBAZ8/8ZfgEzP3onhnA0nxDhNP/W9VxExgXhtvvmg0Voxa8rks65XgqETU
0g2QsJqRI5ZPzg/2VtJl3l1H6SK6uC97G/CMqO5TK4ZYrziQLqRwIl3IT7dduGW7GY1VpnpjsteV
PSNEVbFWVH/rgKvWqmixFS/o9ipRfqSjJIcY/RrN56p8eCuDZZTvlMUaG2l5JfXz2KXHcE/CSsl+
AjMARs3ABc0FkBTW+sw0RNk2CirHdFcySXYmT2U2pVlNqN4Md+te9Ijk+8bPJhe7VPNCDqcJmRuW
NzGekLn1K0M0Su/jSCvCMKNcbAgjSwniY9KBOBNpnO4UrWMuI99p0wkcoPlUGVObiuy1Lx280fSr
a8ZnsSGE3tjv0//tmYgjZw0TB0Rof+TVZ5p/CRv0YXV4jp+Xh38Zk1uI9k9hkD3FG+bJwVxni3tN
4MM/DrE+Pc4xLmykbFUd6hTzgCn4tp+c5IFmGadPmHlZum+xE68kkIHlevhFdfuXGdAFDrd8lvNI
nXOkj1ioj4v+uAAjBBWFh3ixxeuQJBfE/unsBL5OFFfNBo7ugMDQ8p8nggx4BP03xJS6cvb9S/a8
6dS7wvsovCfRR//FhCO90T1faWdI0pBU1JAGulH8opiVYe/INuU7ugKAdd9w2JwQkBf/gEk5T78N
1HiS9RUT1JghOKU7ImtoEDgokGWF5HQFVknf0W4CKCmiWcn4OTYaWQb8Lm4YOgNLIBmgmfYbAyx/
Thw4t8gisMJ+hLmBjVpnKC9+teLXwNJpWVPdYW6eFBZMoFFY4FBVu8mii0O1mK1pOXDlc+VNkD2y
Zpdg9oR8Fb4xjHjoLoy9cVPYxdMl+gf620V/bh+07RnxtNu2wxNBgtZnSq3OgvQt7W+6eIUwy+BA
ZnoBuK7d47E2B75h0gzi/99axscsMAFYCSPp+ynJOBEtpvEMuQfFXSB+QtSN5MH0BYuWe8ih1Z3o
c2Cc4qftblpp+ATtpA6lZhtZ8mfa2x2yaZadDfWYrayz1E5JqlLtbIBnPQk3hWASbk4udnldBU4R
OHnhxMWUVoQha8LpyEax4wMaYG6X98wZmEBUCWGcU0yOFtOj7Np0+vxB7W3XesLheAukc/84Ir+a
sqJnv5FoGS/z7p8qBBUKW7wtgATMMbgwgLGEJ1wYC/0c+ufSB5N/ZrJNneIp7IObSdjK/FMnNozs
H9+WOvvTVB/giVx3WYie0OwyZdtB54whbG0a3G/+qoc+ZeEYTKtJHIRjkDK4ka1TwdyVoPTHDpYV
sLtq5j3Cd9Fa0PcJ5yY6skfR/aPIwHNVpaDYcbttE1yHBvoubLWHnN2KeCKJGkptueW9z8ptpW15
7+vnFv6e48jtfnUa1sYl63ehFSt7Xd5fgKOrh5Tj7HHIOOysViNA7MKapcE6C1+LGPKIlK/cQ8eg
bGBluQy/khU5YC0m1unD8XgRv/+CY9HgAHY0lkJ8l/VP9tBMJlBTAfgp49WLPcSJnFYTe4gTuUg2
UJn5+BBXstRAJWrHYjiO2nHVpN6gGelqvpYKUzSGzrukK7nfzdWdlHj6w7skRPbMySK3WEwC1NW3
iIEX6u7S7PT5VUhuFeDlebupbBXWWDShluvhRw5/OHk/CRgctY9Jk9QeWuqVxkNlzn+Bs30lO/MT
PVa6WfQQP/j4AT/cijAlIVid8A7K0VVNzWYwUvnaNm/Nrya8O6vny96ZLv5j74yeLt5OlTWTD9fe
gUGCdVrAPjUlew1Yh048rf3s9MxPnN04/j8k7N6BO86nawLxFJ84rPdoNB5HbbG3D9JF4fOOTqaO
SaJ1/QZ25AVEg4wF53hvjKo/+fWBTXS0/KK/7ItlV0MlWC7iVYaX2V/FhDTh/MUCSIYiLiwGyh50
CHTTc6a/XJnWif3vDfm0w9e/QnFR77l677AUdR/GyQfnbTy6Xb/YQqYuabgKVmiadOZR4cyMqzN7
Mg4ctma/SvQiThonAewop94usXGzjhhT4qUNU+TgaD+/pycmd4bpNuFHJ+Mvl+SUmBqjv2gTfwHW
7yMb/gXCrcOUgYAPYOE1z0MI6VO8JBLJV8fBYEPI55wN4UQkLYotZgI/2kxuuLUQG3A1JrpYvsVh
usVJ6G95wuEe0SVB9WPWFZtl603fjv0L4XIBdKBwCXJjJklWPEAALP+cfHObxRs2GyqQjvtxcrQY
/LCniI8ImCEG0GxZqsmoWb0Tyo2ahgi0l3Cszz+IwzYw5m+e5GzlHgOyXN0/QKsk32r0gzFEWoq+
FVJvscwcp6cik4D7EsvFHoLk8w3MNKWYXu2ZSUkRVzbXFAAkMiK41yYadrE8AIjBM3owoMRgClVf
ptA3cAamTcnqBcen7M1ar4+BAeNo3GUmNn00euQ4IzKCaPCIKEQnMbFh2L8s2jvDzjdcgI/etoma
xkQbvinVhgVggH/oyJISwPR1Udy2EfRqtE0VkvBTUl2wOm21mAh3jMOsupi4Y16pGgfgPwIwnCui
SSFyGlpY1OdFev5Yit0nOWlo/5/aF2Klfvb56ZGnq9Y7TxT2EY6Fyns2Ox/N4nRI7shCK/ULJB9+
IO3QmGJ/aJ7HymwIR/Qi4/E8Oo2JAsEvtwF8kHixU1+2dvmxb5V9DgLjde5xxSAJBnvRYcxfz3Ku
mHURrB/DhA79C+oAHcp7jSmXoTtyQ4b7mjoBgrbsazeIh+qlgFRgMhQTe86hwCyAhB5MJHYjWp05
e65t1WLxO0VBvha/2EzMpHEXGUXB5NYFDA+KA9UEv7jnKZIJ1PtPlA9XwUtMyXnwaweztS6ta9nO
GTeaCw9fOE82lfMSUh7fpu0AaSceFSwWbbu6PHwnSKP0yfxZQSZeagN/ReuOeBeG+f4ZeQkzCBYn
k4EM5iU7C5bP8rn2l7XoUugUt7dfXXGpMawe4r2/6bCradF3/ZW1k8oEkx5D+oNmkWVi68tOPaoW
A2zFrGj0QG9hYi2m7PL4OW0djO8eCCtOHthGJHciXgdYj6nvMd3BGPNkI0LWktn4tHnNoEBj0y5q
FEFuu2yfdwKExva04CjMgpNaXHjqav9tMo+sHzTv48Rrlb/7+CrFVx91UH8tDXZwS/zd4q6f7ZYs
yG3CzK2LgId0uMzpuatrsBzWSXPHaHcBR493BEKK7C1aj0kvBxZI49JHwFbP9/xMXb/l6ed5kmZr
jRwuXo4cXgj/o28NHI2oC94UgBavsI5TsoOa+wvEjzATYCYzxQVqCsxklJgTrfsPkAVYn5YKyZ2C
PRLe9qIOsVHHw8zoWiE95DmdIQQy+Zb0yvnz6bhF2tbLIztlMm+62BwaOn/9oM1PW4ASlcU/hHHu
zwzNan7k88t2HjvQKk/e/OaduEXk/2nw3gbvT/mmDNe5qVQHz4Qq92SakZ+77A1YXiGcywjmkiFF
lkhpd1HIY39bKnaMqJpY7Qvp2gaMp/Inxs70Na+//W8N5ul7F7zr6ZvqX9XIKKMpPw4hVv4SYmn6
ehGyHqAdofS5p8sPkMskJBFT7e98f9dROnraOK1Gn8wqDabiK2JjTCCsFgufeqnfO//QLm2aQuXI
3h6HwYy8wqVNto2652f9WxNDkc4NWnJ3lm34eCLzU2bb/9sO8fcz9FY6mr2VU8rfl1GDk3NLLcZX
xIeDzg9vEucWTiW1+IBx1r7rZMEF70jNsOp47H1hSaPRFdaVtpabtdqsvU/ZAEaw3c6baefIbknv
rr31Nk4o7RWz/eeKdTj7YyNHoWkJq4xw6dWSB/f/gUoxcAIqpcCiFv+JTFNtZJCQo1HM/B+mzqvJ
VSzNor+ICKwQr4AkEMibNC9EmnuxkvDu189CqqqeiJqH6e7KTGXCOZ/Ze+2zvl40TwCWxaDmxDZg
jJD87koOIrmaxBiEZzeJH32V9bHSjsPyg2hqBZcLv6jp5/3JpenVgSwbfpXFT5L/5o8/5MBhcFXD
VcxDoP+Alrek7K0vrylh6eOpOWv3kxEdUhZZymaW7UTg6dJxHM4MLtqtAVio2dEd5tb8dr7ZICnJ
xAsmTN19XGXrKF4HOjoKD0Bpn/uB4M2Gaawb7wYKhcFXnoNdxp6j5BXVNPbUbaYBe6PaKfG2IubN
/7XrZ1iVbuu25wwkZrVngOnESTHTqLapeRUfi5yIEJOEYM7rfknoX46AOfnHfBknri1PoX+qZgrS
ZORZzGACCu7cKmOPhUAUYPZ3bdKQ2ID2MgiB9Rb95Q9b/qT6GZvvweYuwl96P5LqNh88aw3drTQj
lUB2VzYQEg9IG3SPGSFJGvhXeQfpDnmZ+3+fy3FY3LWln5QmsCDwaebq56ZfozcpBGEFcVdAAZOv
VmZP605kwsd/2eUg1ji7YXTAnQJucSs2DYoVjGTjVn7sfJVdHGZHHrGvfubxEcR6+ggoV4gwjZH8
yEg4p6znwca4UKg+xoX8WD9WgK5fX0t/bEGgwID597HvsTlnJgmbE2Tf3EKCJ/kTs3mtfuTmTDZN
Nk7vjXadVee2Q6xQKPt+JITmnIdvGA0LX1vElBnxlWuppvTC+wS2h9Smx8QvQyAMFYW0Yx0IDVkZ
d5OdNG3F7CRS5AtTCg1u9Mlaz/kcu2CA9lylhlPcnEFZydlqiB0VChbULM2VybjF2YK7wU7m5KsI
dOIKIwKYSH5h7YAn75axSGqfv1tGMnzQc69eHrM3IsJCty1AS36cCwuSGGvBvJjmRIXl0mCozwZD
a0DEbefPKCzWgD0M9w8A5vV4VHQ8mxOeJU3gPG1bdcNnhdqUPKNYan2ZDZb6OCTzE7XH876qA0xZ
59SVf6Ti58NsIyttLGmwzNkc/NKBHflh3lqBvsNwgMg6HLYMuOYSA3tIm6fWOCFhuJusCZEr5PmW
8GLyawlyfUV/mdwEfMvHgIbvyJJWlK6t9h4NnzPj6w26Q4p6mGBxVkbF5k7OhO5k3VcYfxno9hEE
z9/FkRGQPT7xZCSKK3NsLER7SNli3UEUDJZI3582LPIxkaDEgCC2UYwLjITi44pRRMosppkq5QJe
WLXC489Ph1b+3BAM1+OlWaq9W8XrDrtf5r3kodmyNg5KdWrCU4ebXD3F6kkUjm15wgX5LmXvcfSr
h+ayL080SwX2d9FUNQvNBFVMFO/wwUudLyiccVMJDAQIBpdpjuiAFy++14tRh+6v4taGe5CBd54y
vBhaEC7DQmDqx+T7UVIwzDsim5LQAUaEJJAiOySpdczZ0LkvGr58ucsX3Pz6cVDeHvF1jM/Rw6Y+
TC00h8NP/IRUN8P7HzcIjrl+SNIDxYNSbW9PA/NY+lAVombFpoTloZ74Mqqndd97Y++JD0/G6SFg
V1nflDWi1vi2fkhuhQvOcMba6YNV1K2AGTwtVw1NKgi4QytbOUJLElNmq362anMn7B1NdaQHLLeJ
7Dt07tIk84yQt/OZGUr5mGYoxTPxGX3OTICBCufTrB8Ei74NkGjRHDBpFpjSXeT2LMsnLTn8gfA7
pQvDqUHFT2IPYnt15tLwsF7Zm9TFuWbyD2NdmOnqDOi0jzcDFk3+fPhQmNzEfSXujWERCxue3krY
VOWmlzYyInnVv1Hbz524fW+ESyWe7toBhUIj0z0uc2PBgNICn03KA2OKvdAzddykxVphUT+sC33d
zglk2VpOQYxHcmUlGM5NTlFmVKtVimYYtCHBeIjelUsuffPhe95icC1PHINEwgeBiHQAC+b+lUcn
/mptaZAAzapcDneqtjPzQJ4zU49xq16LYOqSI/vOBDibWLhAagV1dew9Jfqoow+MUdH/yzl4RW9S
+lKig6OUjlJ57oRTqR8xKwjbQd5kmt+P3pIltVN3K7kyjWynBEBsTmivReGazt4MZoPBByhHUMvn
W7RGq8qgLwjXTKDlcM3JhMZ1eCyx1EfL1xByChHnE1X/m+XREdf07opLX9sFznhcEfVZdj5Zgk3r
JYLf37dwlSAuU1QAlntsZ8M2hpdg7KJ8+gvW+b4jz/OpXdTyLWkyirTRpel6bEhXtZt60ixipZtF
k5UOyWKMUg26yamQj2snI2rV8NcO4U6WE+pTRvQ9csvevS3r4XzPrplwlbS38P5+I9BPfNfH94pK
iyi30SZqadgq81M8v5g8JnaXb4b7rsSwzTuLS6zoVy+XGGop4AG06Lo1nUJ3GUTgDykk8XxnlFMD
YU2saasFy3V5aCymroZ8yYwzY32FxGLLaK8zcNWufP+q5x/HP+Q5KrD/3UleStYesV79ikacAyL3
8E2upfm6oXx8Cr/D2ZZuMyMh9BudPBBtYfhBG3/u272eHaCDsDSA1jIekzmIiEOrOI/5O5L8rHar
0Rr09w6devYWOqru9aE3hl5Ysq+x2trlFqzAtXQrrBVeoa7VhRCtctqoftkHwDVX+gzM17SxR9eS
9i5Cl3uxRtfCqI3Z1C1lFPYaBRsAMLHq6b5Abgt49crrpoiucxUcwSlDHsVR0zToa5YM/qapR/pO
KpqQn+jb6meKRjShVKcXa5j6YbgiBYLHDuUZBLwNdQoQHNy+eI8ps5MLOEz6shsooC1S4KCxcCwb
Ny8reaVWBQ60G9wZmxn2rFyTGS8S51X5fDmwXq8vt9gnIA65VJ+3pbIi1wGzzjw/A5y60+4R6p1Z
YDnJF8K4I1MKy36LU5sfRGQXZz+My5z20Lgo2EZ+G5/wIXmNXywloxVdR+/hz6uccK/XvuUn0uTb
aSMWmT4Bd+h7u8FDsSxd0SyXZnk7cKBW/UGbH/o5cMeD2B04Nt0jRwk8Ta6bgiwIExXGcs6xQMKG
thEWHCpysmA3BF+AABSG+a8AFCREKRARemIE4rXd98fZNOyb33xyL7rgMxAOcnSBbtxr7zPirNUj
H5s5S8PnaVDQuq+Ot0pRSpmAgYhyNhSQcIf1R4Z/kQ4bIxPy4MVDtmdz98EYppoINvCcBm2hr0VE
IaLTfwnltakmR+lMJkakL7zU4EzxAN3pyFnTCck03A4R3BuWj3rzzz4oSXGt7mdoNFUC3GinrPwK
tYTBD9QS3H9A47AaQRh4JrCw/BO+uKdBvyRgHm876b4XLghgjNCb3dZa7WqtJT61L/JT+yKZyzF3
m3gN2/be8DbwV/X120bCcb+AQF+qTtMBD3QTla0IYzpHR+EPyrzhPdvc/SKZbBR3lDl4KGD3BKd+
3GqPnT5uhXErBtsAES7oP2kzLLA488JhcRa5djNXR38drHjbxE0hruvI13A87Sg6xXZ37/YPfV8a
B2bWxaVVLneFB5ypaRz+bcI/Sverj99/QpNYoNddgmUtMP5yOk17m3ZBLs49OQjlNp3vVrxlGWsU
/7+9JgO1qD4m2ZRl1NgLgloXIzfYP6n2CBQo1VGQI32eSnWuLZxchovl0hBhF0xabHYR5GfKN6uA
t2RYY3h+se9vdjBfC4qnGb6UbS3UzJe4fmuld/LsJIJm8q/89i1k3/AWlMEic67Nr8B31P6tXWBE
1ukVtd9K/xmM71vyhZlQ1K5gTluaT1eQnEBDskTlWOO2mm21bJ8s9NnbIEy7xUD6/mtl0rvUwa74
FGefKMYG4+PefjSlzagQ0cXUcovTqJAGuKGJiM1Zd8qe+1201+TxMiq4o1MYt32+bRAuCBvGhLQ1
44In+FZP3gUdBxDqjNlSny3HelnDxSf4h4hs+z9dRkIPwUHJ/SZ8EP0Wy99Ev8VL9SnEHFjJU/B1
bqG6Otcpue24Rp6gANrQKHTuCE3Y3k1yv4UAHAf6GKkuPIO7aJ2vrKF2MgUVMJeLyatMT8eEiz4H
oy7OLXHYM5EI5ak4ioMNNr4lwy4iz+LSboydOu6HYgLXxbLNFOK/P/MWEgQLCmByONDS5aQO5sjP
16qK0I2SYQt857m8a2vQY8x7l2O60UQL8Ima7gfW2HZde5z/GSaxGi4Okns8Gxz6HszxnlSApYJ3
rIbPOgWIY4qZA2/qfdLI41WWLyTD/iPVewMNXb6YoE5Wpy+qdiK89k/Ca0H4GFJ9R0bVBEAaAI3Z
y1Mr8GKL1dNikvyV2wqnMlxXYGl85gKREOxkjv7ynxkemUu0JnHIEBDB3lHUJnxf1hwfswnfVysH
PJSMD0VHkldzs74y3asZ8OGxVP3HueztwQ4Hb7CHcoMkCOg3VQBjRtoVlghAncVf4TYRjFCpFjYW
dIKC4sbqNRPfNp6QDuLe6AC+wvXJUPEN26daLRrD7Iypbd3zfwMD0WZy41Z4yX1uvjazu9iXpykw
y2DdKuc4yLjpbZr2ezJJGDAC8iURGXW6w2aaVAAgT+KG+U9u3oTNA9OVtJHQySC4POjhAdxKiPhk
WjMVaKiYLheHD5Q9iYvDVywZoruII5jD3VqsSZT8cJF2wrgjyNHA7lVsIX9RV1aHhF1QuBPkjdH6
JNxHw+axzItjdTtTS94X0iJls/Vgg3eYlQeiaFS/fTpZSBbknks/MEjgzumwSpvImJUbZME9/742
nLXyMqve4uRD9EKNONF124EMs1iBMB4HG5drXof0BSNbMuEq02IDPJ+gNiVl8r0Y3iEbiOov1/Io
7EERV3x7YrYN1F+2OLy12VsVXJRpOnn7hTIICOd5D0u6V7SrKHNkYeoaNETgxNUKa7w6JP3hA1hj
l1dx7Qh4CXkKxuoHl3k8bUp4DtiUMMRnBkHWNss9cE6X1eq/rhGIAJTLfpcFSImOmXG6y2e9vQj5
9V5c24yGc4JjCrWfNL6a+rBzWGdXTKfjYjMzWV29RbP3BWOgSU8f4fbAusSWrJ9SXBgAm3/Q/ZMA
QLQZAbz3ABLb07UMqrUBvfdDk8LmMRz2j5/UYFmFN/RQSgef4pGjAcmdW6drpuHkk72KlsYGswkz
X8VUU1zBbOJKmpfnQj8uZFxE9XQa3gImdHzE6TTE5R5aib7U6mXaLxVleeOFnDxEau4kkYvIo1Y8
Rs/b0lhIeOsom9eFagk66Fjm3VO4VWCTho2Dofa+g94d4nUDr7zxUKCkLFhX8XCIeztp3vXUj1Q/
ySgvvQEyYbsebvxv3d5whsrU60P2OHzDyffIt5JTpj8LUcGiucyrVRo7MRGpvTOnUTViKx4pCXD+
ez1b3NzXBC9mhvgAdIWAW+qvQvkWazZXf1u+ZeUbc3kifdPkSqjIfI4QwdVQ5VYumldtGQG2qchn
/8fDmDVuKhLK4g2bCNAKMuT1OEd45xHpmh+7JzRcVyZoOFAzdqJxcD3yt13c7R4qCaBiK+qB6ZB8
cGCqxLoJkV+2ryH/onA6DP0Upg4HlqVeZM+SvaTuSPN+JfyRp0WeCVlV8j5cS+WpHY+khIfdgSjB
f8jr+NkRej7J62xAOXFKUD90TtguN0fS+MrKyfIPmgV+38qyZihMjKewbcN/PmMB5KFFnbIMIncW
r5X5Ool80fAf/QaNU5vuFLRQ7TZpJyy89tz9ttBg2EonNtZKLZ+aS4ao78ncuXFULB/5n2z2K1c/
s/5LLz60qV9h/XZQ2fzw+yVRxJMNv+g3bO3pgHR2bEg6lEtPq/yw2PA/gitExLG7dvllnJNbRvoX
PBUzJK3eQyZD401SVNNPeWI03jH7FHO4W4Z1s1h7CETNcQcTxzqJddC8vBLHJ3FOP73QgXiNbgsG
iISj9WeZ3Y7pvpT8aGlokiM7Rr303O/AGoDCyyQICi9flhhGlm5spqPdvN4E9FVJtYrQpyjTY6tK
U9Ml1E7ZrZqSuO6l/PRG02g1Pf2mEz1VZpmNCkOjKn1KE/BLE6Cg0SUAE3qfQ4GuPnUkN/mX/Ph6
7dKFRQnPgO+1egXazAKHXMWSdCSViw90ok/dMmLMZjZBb2KraPCvAf53i52+QZeEEm4zu2+rxX3c
RwVZpse7duz7EwXuWBBvcu7tPjbnq24xw3mu/QKbZtjUrOtmGi21hitUblK7N8n5xKZdr+t6DdKK
adRNdBOqCaqs+jsozUb54BQBGe+EbyN4FoVkimWlkRYI/MLtdVcn+iZYi3DOZp6U+IOllFOh/TBt
EYZCOaU/wD2sYRPN/ynD5wzGudXjo6Adi+bYLSZ13yYS4MbuRnFbFdubvJFU/G6+AD11d4+2NyIe
gQ4DdWq8TPSrT9QvdAMv9UtILfv8vQ+ofhZN+Lfs/kTdnyr6ZY9uvWYjieoSdNQlK4M1HCqPgKxr
RwpWYb566EgeliPB5fasnzqNlEG90yjPXgNxzm0jdpvsBMUIf1ManoTypArHl2xDSg8QpdppZPgi
1Lz28jyfkzwAeImq2FRtmWHT87QWO0jyILNFDMvJDPUF/4Ox2jPz/Ukt7O5Sw4Mz8x+ip99tdvio
PPKFsKiSLX4TRnFNcESsliMEIHHdwmjPyRCQDbYSksKaR9eItHDywWxggsQmTFmZDJzY74vPuAL2
+4KyvDv14BSE6KXBMVX3q2PKokXZoJ4sJjYOiNWAZbBlvpwr89jH7pP/BWnY4Gs3B+qgmGzyzwmm
wVItxGtZHWN4oAsA0ALrM7eTT8WNuD/gH1sG2vNyDW5x7uNSjvZAXALwOxG0z0mnwdQBFrT8Qe7T
66cBY04/E06zY63aC19G/w0bz/Dk38nC+0WOTX7fKuyHy6W02nfdOp1NS1nuxJWurKhB84GREr5o
E4s1dpvWUuEHTuBXKuZUWC5KxlvNxTDeKNUwCjVLDFui15OzyCTa/gOBQOA0IJaBQPgOkXN7Nawj
2HXUYy/sOodRckAS9YOkZ0XXzjhkcv00k7iQvAfoLPsfVhvc5czl4dkQAPNgZGQDp5c+a/7qSI2S
76BZGBMl5aVWH35LJiEC+qUNhF3UrpiTZw74yUZ3U99HYrThZ5WZFqwGkiljMvxMKoSAKvOzeUdq
AOf90bivOAiymIHdmeh8YpRhbKG34TgVpogs1yz232D8pMgTCOSD+sXERli+IY1/8YsxeD8D114E
ozedzflyvE371Y6DZCkam2bYtsOuf+wp59gxNjbg0wkizX8P64IEVeOkGKeqOLOHJ0nyVeyHVPSc
AIs3QJrAEOtFt8SgJWheY1NnU9OWhDB0sPd9wfBysligdnzxa4vDxZ5CjU5nPNTIEfZ8nqDf6p/I
PDJG6tsw2+vt/n47ND0TNU7YR/X53wlbZ+9jex0eF7JCanUar4SqHar7JNo1t10MTEOH3HdCVBVP
qSTIE+jT2M5FicM1IlixwmrOLNR90ZkU/SBDdU+2oA7rdqh7afPd2woMlmFiBJbM6MhP8Qn2ZEhP
4EuA3PmUtmhWj4KESHyfltvIEhddvFk2c+/GbOW+JkkF04Pm3JHq0N7PSaDz08KPsFgtJP3TQBEK
ZGX8eVij8hWQcfj4Uoq3wL5ZpC+TAUwsGxbSVHgm6HIA9dMOJlHcKnDMPxH2nCkwE3MQ5lnChens
MGC+So85tr7Si6QFcWkR3tHnyYBiqAeupHlhtWCSr1t/GPkP6h6DpjpNLaiiX/cu4hL+OtPzHVbr
YgZ9yP2hfAZgjfIF+WQ0Tv2dv+RfmOtXvgV5uRyHL9sqp19fHkdjjy4E2pQk+BHON2NbDwtDeycC
kNYsexoIpaeBEEY9eFMMhO1ipKEd1GNGHDVxJ7RrHKc5KjoTU10OQG3JWpG3nY4TpQ4DJsJY7sFC
aG2y24LClXXGCmsGaLB7Io33/eSnPrV1wkqtRNQ8NWm0KCCUAB53c4JQ1u0iao6s2Xilas3jm/LR
0tJtRzecu6RYmSTQIOehSKEysbgHiJNjmseUpyP+gN5ZXyTfmuxCYUbpAZxIh3H/VP6gSbizdh22
2rAroYo9v2kzn9DrDPTybF1ma3zy8OGaaX1bGG5luF899seLKl8T4a0W3jobDNf9q2B/B1eBfdCf
CpHmuBlRnz3wS7P98fTK9435FhyaAHxOW3YE5CK3n82cN5mpU7TPl1ysAbOabq+qJgVNEZ2kDEEw
BIdLfPhPLkUJ+5oQkGl7U7cCupf5uQuOA0aOeL9qzUxx0QYTTsPvn3eof+qJDG6wilbAXAFZ5imD
7CCdxmHKWC2e9P5It4ltyJ6PQJmuGYscFu2aXhoeE/dJkl87+dpV783jY7T4i/DLIRSZX46FyZ6Q
1QV6CpHWUtgAE4jmth5thGjzyHx18LTce7TrcjRBIsMiLTlW8Ep6+XgY6IDVS0uKbvLR6J9j/tXf
vuM718e6wQebT0D/FLaHigjQxZRyw+XNJmB4/0U0mHhE0TVI8RqXJmtbN5tZx5uPi9IW4gVWE8UM
I8sgWAUd7NMnZRSupE9WQnxSg1ViPCrdDn4BKQZzvjaGdLdCb7Il0OV9EFeCTpI99/mq+nd7Ah2/
qlbZIizX/bgeUkuLNm2xD8xbuC3j//GOAIR1qwjdKKmf1oOGJoOj6feGf+Msb1FToHdEqMFI6gnT
miaTCNJBly14ZAN2uNKSO5HSmneV0ho2ySCSr0iO6n3rsx1A9jWDSsaU3kZtmAvvLPU5DZL8RCyU
mH0g/mbf9vwi+bPbpr3mi7CUxYHVwAy50MDo/Y4rKYyORbWQyOtrvx4894TbGFvweDjxZ4z3gi2r
JRywgKKrQwelStgBJn15wbrRm7frwBsZSKxlyAzFz2328/FhNv3JME5PZQ97r3t3ZYGj+8Xj3yTV
2EOEJQt8M2d1BLgmJQeqH7neDL9/ws2Mrfb0w7Pme51W/+Hwi/jz/2fJ+j4X2SszXKQKMu+pE1bQ
FdCSOSz2b4s36z6g6rOlYI92/J6dGvsuH0IKXq7M+Fg2x0w5hK1l3FfIecA/Ue0P3phPOBRGMm3m
KpIT4jgiF4/tu6/1m5HuUvkO6UyUJcywu7wz/iQDucJUfF4oTn9jud3yN47anS570f27TX/q+FdP
flLySzVTDr/06juef6vBF6yDMJ8yC2/iFgbFXOBeRytpstKmZsylCxx+CNxFPAH4QbWbsehRTnQN
ysp/pLc3+Tr1Hx/t8JlOcqNvc4Hbm8N6YebtRTukzH0oG94RHvWnFBtgh2v9spiSCXFkNYsC748t
4C/v33mSwB6kApwIFpV7ldbrcYAiwcGtxr6YY0fccFCKhjmPL1p+TZXrmL4pgwnOlsHXLGBNun0N
vspii+pMserhUodnOT1W5W59YQM5hQPyDgVL6YILnwFWPMdvac1YMp6yRZDDwXjNQYTQzXoXG7CD
V+v571TTkCSLQcQ6Ye4mvSt0bmqzf5ZnmwO8UfnAH7MND3mx1/8S96T6MX0LgUhv8HPEajLcCxKU
322BKQ0FigW0RYic04xF/T4/DDrOjDXnvYB68LfTfj/YXNNJPbyMadeUB2xFFVj46a8UlJt7jDTu
xR0t2rVcT+KjGCRoAcSddz5+UkdJhk6exoL5k6YM2yO2M80uu00d/k3Cv4rwB1ZbyklQhyAHnOIB
bN+NQldgyHN3Z4y8meR/psZHNL4TCw/KrjYLfnXFySNjR3Gau/NrVdouS/exxvhgf0daYob2357+
tvw8/L09szkK/YCNT/AFH7MqVm28i7FoOr8kf6qlZzPkbDhOMcFCmcHxaB/k4Zis+oQPaCe0hY4T
rR2nByKyAtDsdbWXfJJiP3iprad7Kd137X6eHe74Ra5N+aYb14bABa8zFeNaiWbFRDtmJzUFrijN
pr/7DVYVbDLWPXBYnEVL3IqSZoHIoE0Kl/L0ugkFbJHpdWszKr89+ao55dYR5oBYrLtiTb69IHu5
9bgdeuBTKA3ZrqZenXo503XNVgc/yv2/JxQJJZlpND5zotLWDjT3ILBOYFQ0NMKXlHigjtsV48qe
kO1R2RpnrOmOCFzquV8A9k0YqbCSMLTFqxtmG+5UnpmRgLCO6Wrlx1AXZD9r7bQxQ+2izN4Isi7V
A/kJtTOwuGILoS916JZMLDJSClc8e5N9f4vdutT30O08KH/AVhd160++6Ee4L8ttnmx61bvZs5yx
I+Ntbx4S6uQThZNkYBC26Y7PW6beLWfajvBx5NXZgdQtwm31RAhy3UaY7EkqrS2ZmR7XmeaU0UQi
l9Fs5Euq1xEUpxehcXirzhDHQeQb7ZH8qHat1hNLV0fjpTmgZrjyyszLm89KJ8Nxe293WrofYY7w
+5/to/4AmaA6leopUU9yefp7wKQp2HG7D5o9HuuBsVu9q+tdNV/ecIFj6bRsLf4Rx+9eeQttCNDx
aOvDO6iAQT/P8tMjOdS8UMyZEDX3y4yOqMaesMrhRaHU1x3qqmEn0wIxt8ZnKR9EmSR6E3Qm+atP
WoFyTqHDM85lo4C0t3BbKAKxGWemLT2WCZHo9L4YvSVKbS9AY02K3TNFAlfr5LleMC04lsvxQzOO
cXKQAZWzP0FKC6NzW9t2cLdxZKfiimAH5Ne/eGg1oI0BL+eBcF9VcW93NxKcrHUAohfqSqY8NlU0
Us1CwJhfLnRlAlGnbN9DW9llbB4nGvU8PUGjVn7mVI9nJZgMwgVCHVzBS22PQbxhqmDpoteVXsl0
oXG5yfkNHvP7MdH2hrpvlW0fb29I/kqqoDtzZlNYytlCpDh1UF/VNg7Qx+I1Rwpp4kkEFZYdW6F6
tbGzeoVcsXBksKbI3gjfWfEbJzfjlrjvmJrt4TiwdWOAjVvcZ8UdypSJ3GNmgRVWtB7RlCgUU+mT
Z7tqY6fRHBDzsuYOxTqcr7XU4/dxaDfELvBqnyThKt/f9e5DDD766lN4fD1mnxLHF0EL8uUv+TVm
VZv1+H74q+sLh1zju4uhVWTBLzgvX33LkJb+ybnH1y4+q/2xZcgxc+TBBXTReg9EUEwchu1oMHJa
q2BJIiv+SqFGFGfp3WCSNro6SJVpk7GN2Ecb2xZu3whhcpfdrPZDw8UDsW0nuPeQKNw/efgnHH70
9LsvPgWZLc5FPApLL7AUMDAgzKN+pXBc4Gq5s3Fc8AzPi2WJcOZefj6y91p5w42tuCTN9WvxBn8H
A6U7ApVzFIkXCSfUsWouCa7xZBUssEt3yu5FztDOup0rb/kDlupRU/bBH8E2EqR+nixfpPySdee7
ckJHgj2Y1CLg+xM/LGk3Yo+EYz3w7NzcqHX0sDZTvuhIUOZSulGob3hJdH3VJE7i818+1E2OXC7y
2tZTZpeEspkpFGaJcdNZ7f0jHT7DrR0ZZmMpNMB+FnveAVNosrIr/SDX+5JY57sDO6SWNIzzCOcc
nOfzwtPL9TUV/HrJU8gL0ZMi87+XQT6kJg7xvFp7ceXXlB2fXEuy4sYYDQOHn1zhVp+SkpYqQev1
kh+vloAGbo35jgxcUMhsONZt7Jesdgfcb44Q+xzWlpo4s2Q6OR4Qz205eWurd6V6v0eLnvL/62FS
6FAYdhdhh7fdOEquHd4dzX54CvosrgD3zjnKwMQSeDJn6AVJbGdq7pStw63KX71FXovIMN2Mewzs
eN75u+cpENnlA5qzuOJnqRZ996Zwf4ZQjfaJxW+IZ0U0bDVfQWjpcWfQ0j2l0yk2jKvCfpSoj4Gu
cDmfxtunm3yetZcgv+bKdZa+hSQ+FUAeN8m4Venfx20z5X9t5xyWzg16nehUEO1ECL6OwD/GCjFG
+6Xr39n8G/bLfbFkD00/5On5IYuOIbw34yTL5zl2gwQZ30W0liUJP9nbJxXj0SBP0J0TTpbSkZnM
sN7USXQet4hrQA3sYNcJqi2aDWuHGdFVB1AikXYa+/PJllVHJGEJSWTnypVVdx9J9/GX/8exOuXy
YI/Eyii5hraB4QrasORVNEhIN/p1p7hzMFq4iVweJf4uY7fy7MrwmhuGX9wCR+lx9jjdy3cAtQCO
5U0abYXWjzsOfGsm+ul8k3Q7Q9+Th1L4uTHZPYV0q08WVbxIIIZ2RLyE6wY9ItTlJUwAx4rC03w8
ygiN73hoDyJUS9bv1U63NcG90ZQGTnBzDr/UUTp5AkxNVmByuHaUGakQK61wovDY3bdBjzefmddR
CG0eP2bwY0n5qkHT0NyYw3SldKPZDpg0p718qcLknZ+G+FLn16Z/+3grikPNw6lNXq0HAqlh8r+S
QYb/lQVr+K6q13lwicKzGm5Jj34ynOphkyHIX9QG+uplVCxxmQcGQofVY8a54M30tZR6Q82kz+tl
TxY8SqZM9oiNZRnGfSIcRf3QpAcl3ivVboy392aTmphCr+XjwjN7xw3dnpPg2DCMjXY5lAlm0/20
naAPB6asLjsV9ceKKLd6vmqXZfi1pMs42a9bnOiBgcRmxkyME1iqytB84JZItCrBSUFzw/pkOCnD
aUbMmi2J21jeFPFmnBYSn4hzR5YohisZrkoQBZDFTaL5yc3X2/WIfA0yXuFXLB6AzLmgUW/j2sD/
QHkY+oLgoR9FiXon3QrRvYG6crd5j0AHotVe3b5IDc/Rvvb7Mj6V1WWKg1tDuxJyvxp9olHE26aZ
kc2wTUJXfDjA+RLxXYw+5tk7ftRso2Jaoq6QyFckr2R9e6w1MlieTy5miry2k9vxDpPVBETtPakc
HLZGNPExhpltW1E9FaOgOxhqBNV+6PxE9AJjUabLQp2OE+10fXB66qubaZc/h5SAE9Khm8Wv/sQ7
6Y+NoLD6oJ+W/aHY+BY9vhp+4Tt/orENjo1oE5cbIooQ2I2T7CGsDoO0F1kACVvrCw36q89Hg06f
P5TroPGUwr8tm9tZyq7l7I0UgwLdDv+cCOtqlK9weTMA/J1VxJvBMQKjMrMIJZp1f4D3VAFBSxu1
+zVAYH7QD0AVxGvPSHGGbd9/KIS+ELWjyOsIa4TulTRegyeg29mtGZZtdOZzVLdOjG3yvQEbQh3d
kX2yV2wtn/bg8JkGZXJjk7g97/hOG+UNaVpFltbTsL5sqs8IsHX5WbUfgT1pbGLK0mkJHMwmjQ3c
7DWtdo2CeE2ErbXUtDWp2ejpmeWuXgNq+mYG1KJrloMrIszT0GhgDLcIqGJMzxj+8TD7yCKwHlMc
gpoBY9HoLJD2cK7nVjuz95K4Zrxb2IT6/QcAfCP9MXzsZsaU/khMTIMOQ9zPxD0om/yjf/q5tPI6
W4Lyaw9VvNdQ0fJ03PwVgyFLkRfT5nNGvG1Yf8aHvlwB2nBl2TME8kindf0Z1kVvleXKHU0DSMaw
nv6TdJ+1+/4bbb2c7IMPeBlfwV5Izshvw4mCckQ7L7KaqrYR5SRRq8pEHMggDgXHNoFfueuh0TjV
03FLNCqbqgWlw35lItwX9P8j68yWHEXTZftEmIkZbgFJCDSPobjBIjIimSWQmJ9+L6Sq2vvYMUvr
zq6uGIX+wT/35TMcwGM6NrFFSghneP7ND2bWkjrOrFHn8FbfuJfzViDmfpafo7e6b68EkZ1C+dIF
ul+cZ/5tTr6V7Du/f6WPT6P/EOwFxt/i8o4HvOUifaqbAEO9KF9ghUU41xp/jgKKLGwEs5gqhVc/
mVGOXDzj6cHFs5bF38ulodwuuGTStU8/l9MwPhG5TKN9O2yn2844oE0vUEffRQy8pLQGgCjiJUVo
mtKEMJtOgaLyFNO+SO/XODoMNuKwoTvrXmyyCcDldcEolbZ5WwP6/NhK5SaP0Npx3eIsXXMX5HwU
ScfL/J01QsdPA09MXDy8S43coh2XJ604RRhpRvw+XkbG8yiGeBnxxZNPxyqnLZnP8dgOEw/Jt/Eq
ARv0ik7YzkbVZ1J0RVUetnd0MLaR7hCtbzdqG2fCWFO8qLCXtN5TWMznDC6afIF+LMvzbVm7GCSZ
4QGKocFpWNQ4JJdbdOEL3V6eqPryDgcwslBMPJUenTt3sXkmuXcAyvpiOSc0mKL3R7ZgbnPTFpjE
ecWW5ppUpmV8ZJ5rdp2s2oBcUKsAeMMliqfVnx0D2VfMZYUsAyQGlvVASF4F80+t2OaJGgAVBmhM
siW3Kx/ISe2KbKepBCO2+RwcO7n4ulmUzQK7QtoQMJ4H7fyXCdJabsfJbnXzLCsXmXoSNEeLJGiO
UU6FfDAqrsAUMDNsS+mg1TtR2jDvE34prYzyOZwcSJYQn0Z+MfO69o9pHKrmRLUS1QMSkWuJHpXl
WD0gL2/R6hGteOTq72LyOUw+CWw9nmNgC1Es0i0c3UKwpDHSML3lH8JX5K74tLz2GTKm7t5e3Y/q
ayoB0kv56e6/5v1XUn9q/c/E/Nb5pF/0Pk8cOV4JmcWulctb3dgaBmdTXzbpz1ph79ihmETZ1mi2
lMg13U7DKm3skvvedQXBAiVDGKW0bEQcKRthMiXW+LvNJUsUCHuNXU0yACR1GwBoUG2X24RCKJUR
PpBMZiqB6++K1v7xw9vC4MUnBKDMc/xCiyRwU5KwT8/I/SdLJZbzUyadb/RtSNfGie9+l80CZbUz
4iNHZ2yE+VY8afkxhgcsfgT6Z+qY9Nyko+qEstNIfkovgMQnm4cbu7Xsm21Ip9adoDhx/2kW1FCC
BxULP7SD5w5C452AVLuUT0ggaucigXQY8ikN4S5aj2Vsjzl8nXvA9nW6pedQPnECbagUa4+2G+Yr
tVmV8FoYLLWnOh3tXb2Dtxdn15vRbUrz4Y7hf5ZSPGhTBcf14MXOfgcu6NR9ZPP7ODVAzKqIrl3f
I061HK2obyfmfCm+WkCXY/e2NX+HP0ArVSzFn+A7JPNLUf9kmFUkL1Z/JthZKLMcEQlNYltpAjZ4
lXVjU2tnOtZ71V38vpFsZCPSBivrNojWFEYzx++xntPLfe/Wl1vvKo7FllfW46pJOIf66g5zi0Im
0craX8zzcrYin5DPydaU6pb/Xc7T3yajDmtGHCPFBEY4G4laJejI5HJBFQZNMVDrXoz1cPlOVTND
Jxr7BoISEE5YLEn9VkvKXe/3q9l/TqcPrttQpYONOWyYVHSQQ07KA6b0YU2nw7G7UUu6a1g/LRDA
JqQ3VlFeWfhG8tRIRtbbnXH7k8qfuRm5MI5MY8pBF8hRXIzFmniDtbsL34uYlRuzJfiB5sEsVDRP
pfWg8Awe6NDbMZXzXDDG/60DAGnm20S3LKu/jvMJuBPcRnB41G4tzCvkpmBW8K59GTrqU91esGjg
HQ/+TQgU56uMMSg4VMEhHKPLTBNBv6vUIkzYixY69Hd6pQjswGk+PshyRts43xDx44FlhhSPZWtJ
Rim3F59umke77uKXnBzJ9/5leplj+p52rg7mizesMGbo8BPr3F5fGTryOBhieC7Yit/pKQZCzI5r
06MVmcfwv/ZkNXFvw7jsWFZIANva9uSZZ4FIFOgjTD+l5/Q5E06ceDSansRjoAOUsZgcT5karG+m
/4cKJO4NNvQYQhnJi6TxXzlpnGwF8Ga7Y9lsBDhWkIUOA8w2yFLpkXbHG81h8pgwFGzSfaF8wJTG
jwR5CeI0moZ8oHlXanZU8D5YoF6cnKLe0nWbznkIgxia2Fh12/KXdhnbvz3kO9PHA91OfPHmcWLD
yoP5A141nef7MaSEPbkE81McNHkLw9HG9xBzsyMxOfGMhvY/0mAII+sxAg9QR0dNwJiAc1p3CQIM
ySKaLAabfnNpWINEyg/lyyLdyLu7AppyRoslcxLhUvaXW/Z/HLUCYHDCv200n/42cJmqbRJvzOea
bxZby3x4wU76dn6P53O2VEBPW4sAb8WFtxlNKo3Na/bnD0gLuqs53WC0EeGaHuX7mThqe4ELDLQ9
ab7U5zeBZdyxN9zONIxPb8Ilxk+ofzx0hgqXcLi01XTS2qGy/kVQGitM2DNhtsBHq1VoIMSNNllJ
CHAlKKNps4r876fFbl3DmnpZNyflstOBTKwzCsPtamD6vZwNCLFfORx0yYct9ETmBtUrMQn35ac/
aJ4xOtdHWgwwX0w9GrpkTLXOmq/ZT3zoKWzFHe03I/jQsva0qCRWJLvVbdzMeQtiGuKHZ0yqTfGA
90C1ixWkD7Awz31ZHOcXA06FhoK9wFzATDt+cX7JaNdE4zwo29iVqVbD0h/I+zg+FTf/GZ+W9/hE
egacTXrgTCY2J80in68oP9Npozv2ZUm1/fXp4E8vdZfULa4YUgACEto8EeegsCVo2KkLHL//1Bvg
Wl8Uct1pdss+4/LKOEqZQYrrRICVieiW+FTkMaRHch1DLpU2+fYuUel9VPpzOiv6IxMW/OqUBuna
RyRfK/2jL67vC39gyZig/x2wk4CfmK4tTFvRX/zGp86iB87aE6Hrm+OCDMSyCnz14XOhieRFybb9
8jwr1p4TEWM/I3aqEMzOw94uMFd10QbmfL54gh3lV6gvEtHLiUyANWDgYZMZiKl0SVFzGTEw1Gdg
MDY1QPwUvp7C13TKaBPPeLB5d+xEAo1r60RaVfFKyhhz5MPIEA2qBa0INApSb9TXfjAsH3aLE7pz
FWJWTCAXSCRyO1rbYSHaf7OUZsmDUa+rdN3X65pguPPGzuITADv7n+yOWrjbGQCcCkusr1gbjKXG
nsWP95mbV+cvGrJ0W7h1dHUZEIdU0MOgXAwNUzd3R8Ak5dQDkG76tyOd8fSLxB+HY/dRh0r4l0iY
27tcHudEKHi1MndKg5LCg0KFR2zx1m6WNa00ihcR0cr8MoLfzfVpnTrEfOjP5HhT4hHdidWnpHx1
tcM9OlS+HghYBGhvdK3WY/9Dr65qlTqoVYH3bXA4KCnpOEBD+W9aPKSLSHP7fvGB/mS7jnTnrWo9
CVm7mjKPN2Jy/uuOHHPoQs0Yn4Fb2zUuPx3fNiqFvNA4/dduzI/sVAH/lI1tlk1zJ/44EVEIlk98
6CTQlvUNwvAq0tbuqWYQW7gPrA94q45lfy6E88GNJ38ACMYgr6egSu77crL/694IB2urUFsZ6kr8
F8bZ6MsfJp+W4JDwYcpJwodzZui4/OVvKfgtV/YLfa4386yIp52A4sTpc0vCU5y5ptOxucnuzpWb
RU28j9AmPaI8otm3Ylx3f7V6pE+L1UifdlxRX4LZxPWEf/B+CpNjle8TO7x7vqPLl8x+0bIb5g3m
NYASHNjZ64sG8cg3dXZmvAZ1kYz2ZL+L4U57UJis0vcHoOecf0P4v3aE9m7/BKAEUYgRK1D9gczU
O0AWxsSTLcYk+aip51AxYPUG2EKFFSyTqDxTaAGAZLLlqhh1jqk7sbCZXpnSZ+2pak9dedbbUxic
BPkoYWbjQQZxzfvK4nSbN17OZQmKX+2K4BgspottAChxfHUwPVmiMZptJMdOKX0LGKoCxa26f6C4
uSO0Uxbarv/mENNCWo3nPS4Xk1ELAA9hNrbYEyRNbvjBl8OTQqWxNjYe1tvUGK8nGAm5nhj6QhWv
Wvg1NKP3YKi+NeM7Z1kK1lL8NUy58ARceCy4sTu93MbhNnmsJac3XRXXLyQvdPbObWKPEw7Dcjqv
ee+fDqPkthP6o9afw/vHXbjGDtMh9fmpaeN0SLx/1eY1aV5T8RAH9L5pdmW1nTzX8aW2fD+a+z8m
MY/m7LclU6GEMZ+I3ucrqlcDk1vK9QKactOOs0WtHAW1oJs2s7ODcEk3LHUSd8sfIF88rIKpzn9+
a7n7R88MJiPGZOVMbmtAv87HTdlL4vFmgD89V1S8lQzc91q1j+t9ou3rej+p97W8o7uWQNRjVWTL
2PD10H+wAooAuexK2N+HvYZRmsqwKZI1uXggk68nnEF6Yp5/CEHuxWZH0QCDoJ0v7flR1cWIn57Y
juC0gAVtStLu/bKDscixHEg3Ve4Yzm1mm+UddTripnCDe+g7LGC2fP3hq0Ur04nuX4GdA1vKVs+O
MBWCJO8N4l0glvslT1v3hW6RhJtIXrU55RN8+6uo3eQzZsleEXsVx9OpGoLDwum8Xdx6ZpEumkTJ
G+c2ahJzi0wNmEZyhR5e9n1Rn+7tBVFFX2fiNKeVUN5IPzGhB30ay2vyD0EzYj2M54Z+iu2+fm4a
MG/yBsiEbt9Blzj79rkx7d/3zR7yFWbe+eSK3mQWh+yCUXQCM6B2hRcw7p6wGzoBIEHq5uPWm/4q
Yy3iuhXBA9CnikNy3uCTR6fDsWhw99/22Hy30cOfk/mjC9hihMVZAev2A8hC4tJ1T4UAWhJmRrSk
zjZ6GFDr8j6SmQoqfYeNWGxxxRi0eHjy66gP3olM6LtSiNO+R/g98ThoMhP+J8qGP3rgrjHZNfa8
eUCOXJGF6skgce5GdQBWRSZZfOxDHIpgNi+dfcF4HCtb6Sd7rtXpeDXZADZIGaoncygRXUSJE6+Y
HwoLPODy6gaNp3Tf7s56hid4xHsN42beYz/m+/Pain4qT5PtKEZt7OurXlzmC5mKu1FQYQVDVJjy
EkecWetZLVuaSrMspvU/c9hqyGw4w/n8t97q9bGBAhiS1vqZdZ3w5pjK5R94VZCcMPtCRpvITtaN
MIC0Paj3s9ZejBtc6888+mqmpPOAUZHNeworfGikCTHc4Su0p81XsV5bxv/bK0TDhmQuKs5BDnFb
cRpGvp5D4BkTsYbqaj5FxJOZVu7+S7uJJGz+6SOmcp0SQPoXm5gNlwMKveqqMfaqF1TKTS/xsnSQ
ZlT+JC7XADygDpHRt0hDfBKRht+dno6/O72fZsNnM3zKw2ebnsoF6CgycMmXVF71/JLmJ2YLoHnb
+nCfRfEhep6SKdanYRnfViRRzdeEQVuJKRGhNQcCOsmjlKIJfAx/GEJmK1lfArb+z7zAhEEWmI5p
hC2LucBLvsgEjigZ+X4rwGgYo30zNzqEz0OkHDph/wDk27DYOWazw3wM3xYxMV8INTEjV21B0Y0T
fsxKN5tRjoMtg4mzsHy041xYYMYS+UPjnxMbOrfTWpw3jHHZyj4KeCzXVj8SyT3/vL0OvhO/8d41
AftNO9klLUe4k/PDGYbUsf2Td8sYH2Hr3bh6+caUQbhau/3EZqTx1Anrrh7GRvvkw2T9JLNuUMts
l/AEiCFTiNxYzTA6JEp69l709HMjsMAvatoDhNa+zQNlY1YbtdoE8SbYCP2UvD49nqJNLS0sZ2pp
c/6EPrW0gJxHYqz5ojXhbZ1kn6b+EVjTPj2NfUTKlb7fIphGvYVzWsjXj9u2DveiccBdK3wSl6Os
gpWGKPzYzsbj8oAlLdKHd8CU34E48nMMTvJZTi9kBgP5nDzOdLA8Rl2p06xhQMB3w2C+Dtn1amxL
+H58/DgYgx4bROOHVRqrR7upD+lk7PDUKDdMN0M6vx8yeEriB5TzE+PDtxMqvVmmp2Zc58b8IYUL
98lsbNnFh2dOgQu8qk459BHFZjjIzJaWEaFFU55F5lJkgJJyp17ftVW/SFj1/4T0Fc9A6j+GeR2B
m4HrNm/uU2MkE01gBkOc+F+7RzGMzDHsHqbk5+buMfdi4Zhk20Enj15qc7Ofpy9xRnyJM2N2leI0
3nnAoyrsCz7KjMw5lE4sDeoRkrg/nvITJ0V/EI6CdlGEa6B8MRJ7OWqrdFs2W0AIeI6AVt+wsG31
6z1wCj4nDZjGsmhXOcACw6Kz5kaJZ3CUqfORTzE1V8byzgX1JS5ipoDzHux1zXk6tMTgNecCmbIu
il4QeO9u4xuzWlHDGsH1FsS8P12+/y+CsNQeP8dJAOYedx9zmSaNTlxAVVYNO1vjm6gYLqAbIJdp
6AI+VYg3jOx8UoCr8GXyzM3RoEt4d1KNPdBkO3DmQ6160JYAd3sxwb3MZ8V6+A9lLKw96A4IS2w1
1deNOtPRWjcNgI+Rwa3xeY2Vy3m1SDIMYe7EwRCpftHMGhOfzLc2dAJTWIfRWm6WUoQnLE7Abx4q
bfekUiQf8ZQMfqimrxBOh5HQ1aY+d/tW8mehpfK6FF6HXbv37vaxJOPqTFSEe2grZbcD0U74L9e2
ar0VIUIoGwtNRyKsIZ3K4lQlxz7YG05M09j1+Utoc7C+nxxW6W3CS13OjkIxgsb6brH4Rmwg4fi0
megGsHdIpurebGFErhK5QQuo14XrY+ncOlK0hJFPnIKSV6nh2Eh45ldjh/ELLkSElpTnmDXKF+T+
UrQDvyXLJCwAahUZIx9AJr/Bc5NUa3phF7yQ6A/NbYR/yvjSOC/bJNrJlYFf6bSxCHz7p5Wtf5vB
MuLafxTHPBEVkhMPftyz9c3PuJ9Zv8zw0FbF8sBvGZfv3urEUy0dgNFzLvkDOOCIc5j7GQvhv7kx
WsORVOHCRtREw8+Z7B7poY5P4GG7MUYyaelIXEx+OnnV55vnDK/4vT0AQuf0zrB3wnB8FuLYALth
rtFaFVhCFo3SCZ7ZcJeU26lQnvPgVH2p4UegnLP+FAwHz75P1oU1IhabiYvNUDHnj8ylKff5asqd
ODBhB2kVUpRXEiuDleBFytiD9LCHbBvku7uI6eHgTjtqde9zql+IQIum3YPNmFK4TNW3ZNkJw4fG
4hZzPtlC4bfNuG2DqmTbvmtEMbyWhuBpd4JamagW//lE3CkWqfaPMVEKlxNYyvnKrgXHsbBm16hH
KJyPKRSMcrQcv9uUIssrooWi8hp7t8Fz7ZTRsQra3BMYM4CioEgHBJ3qFKunOQNpVfUejVZub73d
KnF3pjgGOfkfSSKLvCjysI3ooVfSl4dwXni95r3GFio5hlFqfvJJnVuxdKIpKsbt3w/BaaISPH6J
D8aYv93Hw15tRrNuEG0o6sASwNS/x0izoERDvgjRWf0xAaEU2OrmGRXkwA/yeYExEkVy+hNiGedS
Ct6UGzEimT5PLf9WOeFMJ9ib+PSaPEK3zu0qG7cY4A19M0qQzCvoszbcNzydOklkKeVVHilPdcNh
w6jsmP1UYxjg57gdJ8uiG22gqjEN3NZciTv84VSWa7cNQ2xCacGwjSfboNzFj13rAJZY/P9kEepc
AutCy/kD29IUYS660wWLNOir/66peK9FW9Y/UmQz5Rz1p5Q6jGpxyzjluVnu2l9iP2LKJIuy0h62
w1xTXalA8fNqnOXy6L8m2nxbqe2K3extUhpfsnLOm5iB/q+FyslkUGvnnMGV4z3fgPmh226inywK
6BwldBiiWlMofhUTCrKg40nvTX8gnEROCEjlzVpTdDm9vsd99rUQV120CnBW1EtCBX3vT0Jfp2PV
lrVZjOv/Nj6ez3p8/p/yVHsNL5hMGepozk0hw1B4dHiGy3uI23QZkfWlsG+bNxT3bCmi638m34/7
HhNzaezify3MyVxWfbisxqYLtvlSGFbdHcfjWjbXBaOVYfM26l+vFcZYEAVwTHOsyj039Pzy9aUN
F/z6p2nLGIJnY4p9+Bn5pHVabcE4USyXjBMjc9qFNhzLCInJNZm73Re20W5z0vfRIeuBkb73Yrne
lGTPX1AiOdlKyiYDNPy/jk081lno9iTaYhpd1NYTW6/ATPWl3RwYopBDsSJijA3LKebA5ures10I
gHYZC/7wQpT+7DLmfxpacuIburW7GzsAZYh6SEQYQ4fGdV0Vg6gAEctu+hUQu2yAjNq9VqWq2FPe
KUA7LJyCHwbmmHnMYmrP/j0r0tzUJLiw2UFWJQ0yWIaH50Zhj+a9jFsdfERJfGicbKrxEjNzY6El
3JXZowJa/Y9PGYdT8RgdThPKSV8OpwGZVIKKRWLGKxiS++IsFqe8qWsu/fO6mA/Av7PR2POkuDxe
CPho56HTtLvy7dKvNsKR5JMucFhfiIVVqbbOjj2j06v8pOxKmwrmXpC3jbS+dxvjhHMauxDOaSlx
K8zTyQIfL99Rqs70wMs6YlT+BBNOB2QcPzmsDD+YN5J1I/TQOcHUdlg2RBLghFFe+YAWCx7l0Jju
D0bKIPvYpsd7eqSRU/RlcVxkSm2ssuJSgVNZA84w7TjfvIbCyGPyZAYdNuXWnc/b0WLsYPV07tC0
W25Xs5ArZffNhqLMRiPyZI5opiJ0W46vTTzMvBMBRWKlFbZzr0+qxVQ5kmg9Xcn9Wka77zeqCYJl
a5YE17YUdcchmN3daMohGmMjsnXLxMbINsFYpWAt/L9fpvV4WexY2HG8DIczoIHMZ0pch3zJpW6M
R8gnFR5sM67RLyUyBt5t/tdOpe+y/6G1ldX9vSG0FNEYUzP6eSR/4sm3UH7WFjct8Spnh/WSsZGk
u+8VETrXG8sODCxUf9s3D8x5m4dwmnDQw2kCycvQGT1Bsx1JXnfDZfUEKCbbAZnrvwSbyxnUoIG2
db+UR+B6jMyVrxbHEjvQ7bsTv2/kWFGVXpl8uFgm5shzpH7ewmtVXDTxEMZcM91kwkEThjUDQLKk
RDcbZUaW9G1tqg3409TDzCtzndPNPmzyYFMGm67YonUY/H0ky9eGG+BQrNwmc8eCLokbwnz9pZbb
PoMzPKXHQTNW3St6WH9Uz+UTF/Fa+OyCSyRd2/TTbL6kaKSilni0BfKp6amhQI5QjDhLBBRJeA00
EXu/MLl5suUvjEGCccUY1BvnuDluA9RiObN6TNoatl8IY9/97Qu8BKx9F9ImKBVZHlnzSjPWiOMp
g6KnLxdlur3hhlIW999Yw0cSyV80VMQPOt0/1Ak36fFXtDKBNBKRsvZ01TBQJaQmTqa/nHe5QaB4
t6uAPj5+i0tay3tangTqBkayX8a7gvdt71T9Po23TURiZ1UU86TbcFmU7kdFP122lAhTcSP2KyXf
mOa2VPbWtq93cGWTGNjYjn7y4X6etJcLSv9MLkfx6l6N4hW+0UADMbcoWochZUP898U6ulkXyOQP
8Yj7i4voc0/kNiyPssSk+VSbp+E250CutPhXUJLG1hOFd8dtPFP+zhm3vY+7xEYxLryBS6NATK6y
8UN2/W4NOZcvzBSYTHrLm0/Yauim24e066SdLO3oHZ88xt7xIQRvVJVbebIRaRII16dO2UX3QxLv
HswZuGTErnriUsqOWCG0yZCY5tkwZ7dRIxfi3fNixNcDs/qFHsK09XJ1QdNxd1TLU0FDUgrx7jyR
TkNB0O0oxZv36u2gkzRoV8lRzfdFs3vg312kIGiJaXtq9OtagdVknvwXtlWcwKDdDWOokwgb0xTq
DpQle6HU/JNcjSZeDrT8WFeXSXLV9M+g2R6IOGjqglJ3EFKduJo8RpYqkGdBxx7oCzKi2qJBheLi
VYGb23Y5b5ddxH40UzN48h+PxynxzOJLzb+L9E8oftP7jF8Oku39i8kGgYF7Me3KGXq5592AksBP
iqmQn1Iaq3CETmaTdpYAtaCCboPrDyOvvnVtGkMVTNeK298X9X1Bhqvh5NoubCdXUH1eSTPZDehF
TjZxsnnveQHa19ggxq6HOZXJR0LwhBxD7+yIlZRcV+GjCPAYdmRNenkTVmvkmyeFHTRZ5AtRHl2q
w8v03lTzG8vFY4yPPKSlGHiYbcURvPvU/JY/RDBI76fL1iysTPgq4i8h+0zKax59FCVq7zS3yul9
6v/EMBwl14g2Sb2qLTTs/pV+KfMF4KHWa3Pfp7JcH73XmWqboJOtMaBz/pFBOpGUfXmRhtItY5yO
Xi56LabwuYbL7s/zm7GhvuVhqeBUhP94zTH9v6Wwiie/m95E114PsvfIPWD9t4Oq7NZjSpQRDMOM
QZ4Lw1xSXY9jXMBT6ShUAFl2qbq5SmZx0Y7/bJLv9G53N3ftZE/TVvo86MJeFPYcX4bhI1IukXme
iCffbeQLURYVE4I/ktFf37ugbwJuAWhxw/YhbI3X2frOoETa1Sbv/wUB0IIJTPCVQ+yYd9loMbmb
i0hcaE9WXBeLCUrQM5jTC0+TPUpQ9bDrrXazpGxG1L0iaJ95AAz5OJOStycRbxcYcFmNH5fg1ljT
oNQPftiODUp6uVT0VaOtvVOvTYH7cZPDhtMwQXzpQ6D9HkNhK2Rh4RClW4Wj6ysnmHU7syUtiMqi
vE5v3Ezw+SerB4rDK6GiRDMNBdHcl8lOfdB3ODrIJvc/pj5edHSw7o9FDdmdiX44HUM7+Mhtjlcm
i0+wuRfbbrKNONlaTBXTedGNZ7tnejQBV9sEEjXpq5W+pPAapB88zKqX3j0uTU8aWOoj8Yvzjge+
jGYCK3s9Db6cfh8KPv2hUbsy+j/95Dt0DMa9yTGRD2QlGQEitgjg8Z4g+bfseVyhUNy4QuELy9G5
SXITIJJR3EhEVbH7fCWi3CnqolJcb8ZHP+DFOoWTQ5syBdqWTP4XGbBLe4g93Vy2Olmc9aPZxE56
epfriMEIbTFf5kXDGVs36Yf5xapLCbo5WNHNnc/v/BjkXoRRrmD9xiwxt2hKD2XRusvrhDBOvsRO
Mqfi6p5M+2snueDv1Sd3AlwElnSkUYpTgNlNFQumRJMTbph3xHo5aWwjpAP8fNFeUfdJvU+1PXpq
sAkF5hUbxv2K5Ajh7osS5u1tXE6vffYpFddn/ZFx3bCK4lealeZ3GGI+vqbNRy+c6smhiXfYF4eU
scwoIiBw8oOnlAJfDocYJ79iFfZ4g6+68QaPrRHHQ7gQFSvT1oRE1XSra9uq2926HaHEp7Fjxlt4
3MmH0KuodGIbuC0SPKEASn86CUjrznhu9Whd4t56LQ2EBP3KQZ8+P/O5c86ePFYeJ/xEWpZ/MyJZ
4aoMV02wMnBsM53gT7Bup3FKq+XixsGMe7S1gv90t3QrMb6HmVgedVAswUHsD3DyYbOuUzI61ofx
XH6YxS6s9vFXB5GlOygSvqdjTsuEfLyBU+xIxZzejOq7lTV2HFwp+eVCk9bAJb404xpmH6SCOWhz
G0CIr2mA4mlYGibWaa4ZoDSWzxvlDOPpOVd9XVyq5urhDK0vt/6Hc8PHxADosTAG6Cdcb08lw2fz
pDF57k6GfBxw4A3U0Vg3cqVgUz6fnfO5woUyzWP7bq2K4KusvluqR6rv55eJ5g54rfYKcxGLi5S1
J10IhltV7qaK5nEx1QHkI7aBSIfljLeKQfEz/zRLuw3nbw0z6cifWsiYde29J2Yh8NRx6P3O5U8Y
6DxSB6jouO7QxphA2bR6heSsjEeJIZDTRz7Q3DZaasxT2rXYbCjVLPZEkRL1oJengMqiBVbXrDyZ
xQl5A6w1HXzxOTeOlBo2OCC0f2CX6j20nnwjRCK56JMBExe59LCupfFdSg6Y4sD4ppbhCpYduA6U
W4C7wyJ5QUMLmhzGIobeigaGimcENjrEh1eHeK3vK2X3DLfyNGNOaV9tfELXUvnVKFczT2UK8u70
EA7Z7SAl+7u0rcQN4VL+/cd6yNdZvqVG8jVOatSjke7bzbMlQeaOHlckLdp0Jw6uwRQsQY3qY0s+
ke8BfnlyPbiEpVG5Ioto6kZTNxNiutnOxSh/7Yov5nZW8LhI+UedfwzKhRdrJTSjEbZmrACe6v9I
/PmMa3+lHtoA696pSs9NcA67s9Ke//5tjR3yhKBPo9oJ0p3pFOZZE0+NPi3FaUE8pNklYB+AXvWr
koz/vq95YS43ri6HLpzY6WQl3elcRaxc1za7vI2Up6+VG9Y/cOWOwJFpGlaXCp9wcAUeUhRfY3iU
BIP6mc2JzRvhNS7HnZThWDhBQRuzeQSEAflY1W1KTFua23SvnYLHsbkd8AuHdv9wDNmuQxbMfVPv
IXJCc74f8alKH7TgvWCPQ3k2zNMb9tgIB2CPeB5ejyeejCGjtWaqYJkgAvrGAZyyiC2FfhiEUjNe
4Vje6o91kG2yYfewcXQeFOrrtPEniZ13ot0wdu9yYuG279rd6/cX0nhKLj10m26O+FFbVTeHAmAK
cyKEArB6HdF3TJ4hTLBhvoOvFfLdXm3H2OBgnJzxV3oD7MH0675ZcSvmLfwRDKsPn4/Qch8EsDxX
A3at+Z0hp0Yse6TL9aLn54z3rCwmRjBmZdl8M/bfwMPDnd5HBWGlDW5vo2/wac3NrEHH8StAoJov
dv6KM97sgyHdu+f4CS2WY7K4Cgge1cvxIx7OOPtdyIJL8BcXQyows/aNgPTu6GJo76Pk8eP36Ycy
YYXap+Y2oH6aGyo+uVHjmEJUET+IUYaHMDu6BK7HeRJeX3AKpjBqQYrsSjJ/sd6eduPm4vZSlDkL
aAP3gqYJY3b+yS8l28OiIfRZuxruPH0tmVvuxfopTi6teI2br4kXpxfYev/oE8CXhoWsA/PzDNHT
bmwgSXmsWiuQFmdHqMbUa5WPo8+0t+7iURfP/ow4nFPCYwsuuoWhpHI40iSv3yq/Rf070v4Iys9D
/SlYmD9V5pAW/L+SNVe3img6/lcWfCXQGXXnY1Dp3DsA8stzRjb7gdVr3d6m8ia/byfiLq/29+yA
ebz9Z3kXzRN7S5Oe3ss75RXDRXucZ6YVVW7LaS+Yd838mXuk58Ojru9laduHm29+S7kb3IEJzASo
pP1MFnhZ8DuNXRkVvkZzQVCvJuzmUZhRVIvZ56NyNeRmea7DjLU/ByZq0NsaD/BnwOGm9t8DHVBi
7Qnc6PFTzD/76EOy/0ORG6KrxYx3Flq36AzvaUMHzctldlvRM3k8FtomhPiZ7xaIOcVYeeE9TEvT
7ScDmGBbPAm9K8qS2A2JUBC8SgQJYlVnG6ndRhZsnhB3nrlMulWPoq2uJXWDetm7j+6YdEeAEYhb
Ie5kYR8JozzPSB0tPq3sQBlF0LdHkWoFFRAgD+OffPgD7iXXcqsJf+nNNobv/+HqzHYbt6Is+kUC
OIrkK0kN1DxZkv1CVNlV4jwPIr++15WSdKOBIAgSV2xLFHnP2XuvHepfERuBuxVcqVmv2iNYoohM
IYnkYUm+Xre5fihwj01Hx/7qU76kECKPxAX5Hr44i7J0fPLzUN3t9zR0/XnkMET3EhCJQYgs73Um
u8wkX8CAKOvtLtagnIh5tq6PvnzAn0NmMl0ZL6eoTznEEkcYzwypII76K33pyRy3mm5vIaWmxzg9
VsSGko+yckO2O9JhkA4jmx5W+/4+k/aNtK9Iz7fp16O7N/W1ZBXvFuExTdk3H9P2rDQ3mY4mm3HD
aaZf0+qLQg4ArPl4fwjf80MXvmfh+p1uRmuNIaRL1/kdKF4GKcGaBTEl6WBLl/+FRKFWZpOV2qz0
BofwWiFpJfw28Gd2YbnLy93jlRHdW6ALPe7DsWeS1pDFCSRUF/JGMV1/il1/Ll+CzPlNsmOTl2vc
zI/Um89zskjaOjTO+sR9nkf4k1yi5Uov3DyEavzZlr8y6bti2ceAsFI1FrBC9TTp/kDYYftHjo7y
9M6rVDiBoiL4mS0n+C+eC3iKovGDrBHGJHHSfhmTfHiXmAMbHjebcbLRrC15qnHYS9Y+mxyayeET
ArDTukUjUkWkNkkVAUAmVRS1m6zd7BBDP0C9Wr+dGXo03eg/UfGnNL7l9jdnbi3eAAchORZ7D2gn
9UXioxwcZXlfqNgnNg28XM8YV84zWYQG3mWKvjEyUVPEci8bhZGpKw5aQSNSKUSDwjZtnBNwoQrk
b03ZPHlIl1tD2uYaYL3pN65futvq+yYipRpSULmNBxqRIATx7Q5lcIr1U/8UfCgMRgSZtfIy+mdn
Uwa/oik9QPsqjV25vJK2wXPPUFGlZzM8xdFpICIvLDpjuePTXHSwG8RSBl0KRn4ojITq0/NLEZVI
23WG9mNtIOvo0FFkeWsFsGc2qsN1OuhXVjTgntSjJB8gWsmTnfLYDZ2jAy4f1zLOdpP6hGEbGbvI
PCjySdbPmn+x4uvEv2YOQXctIu28N7SdOrYuXmKeWuO/Uan3YwV1w+Tquzca5B1DPvsMNjxWo6UF
WQNLAQv4eCXJkG1XJA1k8SR95P9/Fy8NobjD6oj46j932Ee6eiNjuVeP6kZVN8Osjb0+9kZzyc07
YcWEPgtvuluMSHtoezQ5PLa6vw10Kh7taLKVHC054038ujeYBFbWeCghqEwOg3LcwjvyHhmvnzMM
To1bfg/WZcpkf8pYW4H5aLbaRjL+ttJ89eszDX9x+O2kLzrJJFdj4cBRXV4qgHrVxSNcZLh3/DnZ
fmM/+Mdpc8YBUjhKCmf8pEmnAVOSsQqedvECx1jq+cGkvFKhD5P6p8Z9ib+Ztglrg2damzLKL0P2
K7kH0173wAmcx2D1KFcmn8KBfMcqNFbgMPqj3B9DSl4IA7a05Ox1dWdwj7F73NPSGlIFg9FQUWFB
F+RZ90/sBesG9PC3knoqxT/w8hEqJkc8oDGNaOGtokOZIoE3PIKBiWmpML2GQl02JslqbKS1CoqQ
nr12FfAq2GZCTbWd1F6qfqbytuNFD7ZasN1+aahvk7Nlfynq58O8q7WAY3ObesjLzorsZ/JhZmd6
hLNq/zS3eXqAbG00Z7iYhcBxG7lHm8CAhql7dbAaqVtcSilRv5UyiAvLKsWFBdFBytaATnKkVHst
6TZrpmn/E2G77Nyg+zTLs6NPdlMeFBQecTpBg9vTQE83+F5DzHNCSbi+39ubqNv/t70JXWSPYaB4
eFMOGwQ5Dmk+zTXRevkXR3fSQ7LyMJ3/PSrVWZfXPbdy0HqGPsd0VUqmw33wICpH37XfwH0cHJgC
XJnAn3m1ErybGDAlUvLNxe3K4pEheNOGKHuYKz8K9N5c9MDi1QS4OFCBDaZHm3eki84UwD47SCjX
Ir5BZ0yHG52RLGaTW6ldO8xW2qWK2XY2XmgtC3nZ+4tMhUe8EEh2UJUzRhyzn4ffVrNRobLZEu8d
tl1whtrGMtZQv9jnctBnpgLcDBfKDifCyix056k3jitQAVzjdFpozFKSPVId5V9SDev8rXBwVBFf
4P4xtDurlwjZCQs8LxjKJSUXuH4VipANt8VSycqCytk/IcaA7GQKrs9er8XehhgQrFqRU19T0UPQ
tx52/uNE5iwznUxeYDXLow/6frr+Y7A+6Pt5zmpWq+pnZd6b9IbQm0pnEieA2RonKxznAxeQNBvT
5YToxb8CeonpAhaqa8XrgCMXCEOo78OmTBnZBFMrR799hMEsOuKVAEWVQaNq1hOsU/UaYRZYSuI0
9GGIRppd2wCF+07LBZvcTJ5jxK5fKzYoLkY4IyWKlvqQxaald1QsBRnNlHspPzzLo14ClgBdAXvo
iFTMrg6pWEuFm9CkZs88a/kVfNaQfITSuW2OJR2Zxq4zD2F7rpyKX6GFVRYbvI9QdG2KMvV2j1tM
cNPcIdq30V4FR6DtiCFkmnBIPlxF35K+qBMglgKd05NQqtZWv2LJDBQ+W8pYEwsBBIOaw5hUQeBW
fkDQ1PLRr08hsMEZh/ho+p3bVbPqwHqz+QEDohfHeubLlyjg8O/pylV+3loiWZgMoYlOT+nu6U6G
W0/Wnz3BeO7leFa/olfVKI4pAdrlsiqX0GqjKfU4xNvW0GpT7Hq2nN1D+T6Gn/0LdKBgruw+6/E+
9f8S8GoYfcozMNmqoTq7nwhOKIpfy+BYLhvuHIMHnHhKcTVhznXy2FaP7Y3GPAxpubwJxm1LdeD8
qc2f6QLn9lsMpG26rwlSp4D+13KwzrV17G/8BLD7PlIwpM7l9Di/yBmpn108oyHyOW4sLqAeuNtW
wtTa7kooGgRfO/NYkBlM8Eoe28eykNgB7jHH5b0bJfOHm3bzKaSMZp8wPrC52IbJFoQd4YxU/ojM
Kw/Zoj3G0vEJTEvFck9e95wP5Fe86v4DlsXAEtSyaJhNYxiLAjEU+OzrQc1sJrCCpK2U7xLFHtjg
8C4X10i96t+BNisKlKuZS9xhDgwUjEOOOnXjmxqXxFGekHNpqlpP+pXRr4gWtMpymsJXuvK8R8nX
cSoNmCLXqBGYWfmX75O/POUoIO7VnPsrsiST9SQe3DelCy4YTC7iBmHvmljuFxWkHnkhV8t2XHZY
/6DkbvJuEdY813XHb6k4BVbpTRuYBKH2z5aJrUawpNrIh8q94p6Vv5YTXYouSNfXjKdSeE7x9Iyr
UV1jluk+CM1ilplOieVhqM0cns9I/O8pSDycX1MQJiWMvDDDp6s6XwHkeT80K1IkHHSjc1O6a1fF
JV6tm16sICfEiRl43CMCDgZjUjIYjB/4I0MkUHPLhnXcVwWjxqnmXn4OlQvr53bdLNJ/vVlvUg3s
wTepZhoTCEXlhOdLgnkcvLwG2tHWqyyDNgt/1lHrTa9wsN820pauzieDgrWvjRjz7GKAr/PSRqms
Bvgrg+ORPOz/Ils9M7/pQlYmwgAcqCsWfwYdtNQNJhYCBpsenNv3aWXNi/xAI8wQnLrmNDpqc9KT
84NP7/REA8zgqu3p+Tpeqg4X2mNbcHH5W8XfAgtWr0Z8i5Lb22733gY22VnuTrjWiWFeeU7Ru2JW
F51mQu3Ied16ulLt0vejHvDtBugfgiKBOHYZ8AsU+0HawdxMlK2igTvkpr1mDVrOo/oQ5vhGzqH+
Ealzs7MjUrCKMHJBLFVexFIAAQowQXeaezJ2St17H6e6YaVA3jVWybBAS5aXOyNf8LCjhBRpIhBy
I1m0Haj/FJsnHst4V7S7abTj8QEJep+hjsr3BP7Z3Qg/n/5n5n9O2MhVX5QyliMID/W5Gf31pBLJ
8eC5SYtN+erk01uwDrsAOn3cfUIPT8ob9HCsqKAYkmBPbF1ziSz7gY0xlYZX6B6TZEGmgUQGeOni
lcjQ4FmseRa2U6cH6NtC0qFdEH7R7qlvG526d3opd1B0XiVLE9AmxsbCsQgxTdhFn+3O9vrwJw1/
5OE7/gMQ5an8MsuvYbiH4ZVA/TMS7JNR3U540DiDjIC5LYkJ5wekEUOmKe406CeqfTtbzl1KA7ry
rE+Pj/BAUDrpWV7sihmXLUT/WexwHsJDAI+VFg1Q65jLJ1yqLwg8gDKaZ3miPP+3Za+mPq//wCdk
/q7a39PwV6XRdXlvaXADt9occ+LSs66c+z263qIbFxGLyD+09bxXnayeJTdJEAeXK0CBlMwQRrES
6mUWdEWC3d+WP6KtxqGATn7sQ5/+ccSdXLv22pUxUp2ch3/HyEzd5i5XxLvODEv6yoGOgHBI7w3C
Yf4yEmL6tKYMzE9HZdf+sn226qwo52T2EQsDlrXu9LGprM1ZomzErr7i+PPjDZ4MEaeBVub/AgTj
Nqa8u74N2T2nxkYeZnUkmLbdKy33XpsPLuCgelj/cvgcRaNd4SgdsfTBAPYAZXxAY8EZtHMqjPhu
ZRMSmXKSIwYxiLPPE13JXD3VtYmbqrE2wXPbdrucDwk++3YvGGf4RBbJsMK9qdL3iZI5Y45lQtb9
s5Et9NTFWVcDzGe+VMtDWe6ZL3+19XFGl9qv3rWKQzwRyxNwnV0pVjVTbdOZePv/Q0fwBvLuYVst
60UzLkzZx9JMLeynpv1Kst9wY3Pq1ZcdyWtrIz2YdFlexS6GwbGgNXiDPWlZcPDhubtUA+HU0/tl
Rzzhwe3Iy3NhAvgb5bNKExlc3+J39xyHZB5robeQ8AzolPUId+WU1sza5p8J2PKvMkU8+s1CM6lu
j3k8bKgNZ0/byGuIT1jTeCq4nCT7hhWeg2PUUEFC6JzA1xp+xmyb8JomuwJJpnU7fYcx1gKI1YJx
49IhdfYGayDoQKMaopPWzFIL4xF3eQwwy4JedmNNsdTb1/4O/QSJF1tLJs80Jmm9WbEY0Pw3Z/xJ
1JD/2i4VW6tp5Fqoz6VMd9DUibJZ0XJh8z+lPh43lVkvlfmsU8X7qA1n3sSsI2Z2nJQHvPGmfsUH
0hGqDGdUB2o/ymQB6uJpzDHiUPqMF4f4VtmwtBMMt/+mmH7ewnqj8NEE9CDiQW/Pvs/+yk71mTNy
AN+Rc6LrGyuOTKe0vCVEWTczKOrMHL5NpH72KD+D9GZVV4uCKeMUhJxJ9nIqcMZhcae9FXAyz8uM
6hTMzeMKaoqE7Zhgxud5YGt7rFBEj9DKUMSrr8CuHCy8FUvXF6uanWev70lPVFMgwn7w6dMilqEU
fzxYk15ZdDwJZGNx7uYP2nvsh+QGxmF8HjlhUUIn/2bpqUffXYRphTStlLsl/euBQGan/S51uYY4
g0NPK1/0tCHdNv2WbFOi78IzRbtLhG0qJOKZHgtdx/w9ITVCTerrcu5eUwck3zjdZgsssKR8Df3Q
anvYBmzbwn0S7fAMADX+cTE4I4+gjLA97RI++/kH+NbAeiB2OWM6XZYlO/wPuuszzPZg1ahR7lfX
9eSF7YOUhZtKxECYYjAoiClmusKgAOxuvKvqTT2Yv60A19BKI9oyrDrQBs2aP1LBzXNFcJvp98Dw
oEe79jU8VIYYHtQDyUsF7kRPAZDXF4sfvBxsO7EFko7aMxxRKUIxMqM9ZV5uZW5gz9QDA+eG2Ett
fYY8NstbF16fvU1yG1yorNrddJMylYTgZG29vzzmPV9YgLlz++SudNQ82dnUsQ7BrDVW3NyQHBCg
ScCk0Bq2sKLBtcnUS0eCGYowxmAwsQubC5CJN9Y2JI6DpWzee/26cqatML9wRimtJQdNDYgTtEPs
Hs3He4fchKsahjaYYJX7rXirwTUHzyWBIlY1OJCIJTFBkrRJCjwR9vuXjMQcueEuclxa1ddfwR4S
by5cD21fNHtDZd23fcLoIFn94qAOzL81dXo7uOQ4hHYAbqga7QQNuyaZEQod7E1gnKylLzn4ynGZ
lv9oWbRj9+soEgf+qNzW8kKhQ2Ftwnvr1lGB7W2n2+swJi/Bn82jlWytGDvSeZKzyz6Oxs7Pjsks
M0kNnkJa7KuPcLiq+i3M7p10X55xahexcGpPKGN9oY97TYTR9WhGwJaJ5b84+XioiWe2Xs64YM0M
DMabyNquBcw0HbdqSsP9iVCxe5cfp7aysbygurWxUN1CKnPzdZqvq+d6fg+a+8Og3sqtquNYHUvy
HPKhLuHHwa0SVWQaI9D+9zbwGRdF+xttqpaPxLurU77u1IjatIAgbOM1+nWSfFTmKQqg6tWGg5dM
nVtTfCx4SJZh4AUFX+Qx02X7+UULaJkQiZuntlT6ZZN7Re7RAXvBaHdMi5MhneC7lM7k+WOmvw31
VyT/pkCla+wpLuZwn2s7SpUwHHL6wnDoweHrlzKJiVn2I6FTzE3WP8Whn9FqonpV5038ZdQtsRJj
FyYEEbbw5eyWJyN1vg7oAfmkP3BmnUftBSQELNNfVPWsaq7eCVQw8ulb8atQTl9yX+6zoVjwvvRP
MUnyCWVhW0eEhx0fttSz2wIRSNCuGF1XMWhQCqxIZWce3AGBUs9IWcZ8vL2odQlxwwgN+mOkHyoA
dh8coiX49QOHaJEMaUzHslgoMWmYDY9ddtcrbFpysopMVwltYEDc/Cfn2jgV2rGoDposKOBmINil
xDHSi5UIKhZdqYP2S42/2/G7CH8eYPO5+cjr9qbG1xatdBi/OzoHHn/04KdAZJMzOhZc0Egj/An2
p/UtBwAOB6Vw2+yuhJ+1/xlzPnfJ3JlMdY2t84o9V6XITthluxu1nUUw+7Xp62Q+P+ucPpVzjTFK
nh0NWk37o8GidQ44lNdbKisbflahnkuwQ7pTswgievIUIi5OFYnq3nHzHjRV2jZ1z6dE6xWM4eUi
S2MRiWE1u+DWyzb4gXnnKchMXABgPQCOuUvg7TkDM+L2xAbPYZ503BCGYJVqjWCVtrbs/wmTe8l5
jiVVnruUQVHQWRyILwHFNZcy5mlpGTbLZ7JkQiYIQ0DpAbX3Fc+opFnbivQQ8Yx8/mZYd08v4bXU
7PagUsC5SjIOcusMtcD38n6R/tHBST1RiVb1Y5VzNFS9hhpYmBvZklg8EpBeLETKxX3vPssqcFG7
6nBTjNt82G0ae8gvk/AGVu+QY6UUNpklIIZ37Q0V3BO4P3LmahDBHr+s+ndUfXezRL1U/wY69PRs
TWbCeaUynhxjQ3YzmTUyMLSakPa4DnHum69MlfonpppHwN/ZNu6k7JhS+73rp/sp3dLDEda+Up/7
+qzFF3ZkCXu3owUmH85edIi1PUv1kmdWrdic9ix4ChTn4fD33THasZqBV8JqRpITB+wCFlGBRdZA
EK2vIFheq/0GjYwuZoe8cKGci3CneoOyVyw6tQLn+vOcImytcXf2NU7ZjfzkRzyoj1NFhYe4ed/d
Oro9q6Wlnch+lCG6xK6F/pRturTlKWObKVPN1F4SZs03ci7sBFwoXIlaauv5Cehzfmry0wNud3bK
u7mZu1V/VJAk28PzuYBifXx7XPP42AEiqBxuOz9HjO2YjThs8GvD5D6OGk7aPRuhBKW89RJ28Dbx
1Og6vjL1AHJqPuc190Y85ma0UyI4ydsYh7hBwcEGHo8MnEE7hOlJCg6PhuZaLPiDsbB1+hB2GlEX
9TwFriB/9N2FspQxOkoHnOcs73z1YOza8CC8fERLX2iod0nM5LnnMn3t8WgeGpRNXSJ8bDV/6/vb
mu9qs+qwRgJf2wZLRux1hih5RLXhGL+Wh1PdOyQTU/7fyCY9FqbFoB3aHnDo2VQPmNGf1kE1ON/b
UXswwwOratAAaScudLyIlEABZ6KYHjhTFDiEFlE4G8Ia1jZVQztFYbSQrW01PsuBw8GV8A9yebWp
Mn5lm0qwkJvGP7yhHJWxIhl6nhaX9AVHKUons9VFD4Eyozv5f6mLqbpBH+UZND3B4XrrhvrjKHN+
l/YGk9ZBnkX9Sa0O+st/05h0KWPLuzTwbBc+OSFqHeHzs2ku58+XkzWtFySdBTm5WgQvcvKIG52Q
aQH2B096PcUuv5NeLKIJ76++7fVt0W1d2bom0TUpPvLo4juyyq4EKu0m5wkzWVhIFeGC+F6DZaFZ
EBnKKqw2y0cEId6r8wNGkOxlrwkmq61rWCvI66+9+JMlwyb2KXme1+gin4IfzKESuypBTKKTDLMR
bRIt51wXxylDJL8H2UfzNp1AdMActsS3oD48q/dgK+Fa4OY7pcCH2OLoquKCEBK/Ku6UoXzI5QON
Kmaxbya79rEbw+3rbsKc+p+p9b9vQaPKx3J8LrPAq54C9h+Nq/fmTqcKZ0ZVBK4muJOteVSR6CZL
A156fMzbA/ycX5L+pbafOJ8xiOH+peTEVLwGQUzZsef3P/qAMfA3svYGSYdC+wlzNGtMgS5+J+3i
ZEN9j6qu4g6Aywxdx+8W7/omdJ2Q1zpZ1ALEyFtuVR+85dQOEJh/1w6A3ub89vd9P9Czkw/DPnfz
2kllp3uuFIqmJl4CSclfWqw/NQrpbVXZ4dUOhb+8a72KXfoU9vgcrzn/TDtCvgUd83YogcLGTgoK
G6cPt616sOPrfY1eAHU9C06jNnvWsymgIDqlha5oVei5Hsw9r5W8XvIQFTtc3NQymksJT4O09KVl
4i8ar66vtX7RYzyC+yA/Fu3ZT65Zfk9Xl5h4/7xP8D/CkdjDTpW7gzR9s1OdkVHOzp+XssRNdRn6
CxV10+5zDD6HkWLo2+lpP5LfsupZtGbGd0v6WNAtNr4swslaZPLXTbyxSIvl5EDQCwDOrUbXlL6y
7j5OPmiLTumiaXQq0Lic93mzowWDlAIX4YNDSHocxg2rACp8YLAXKPOAmHcspMHMCfyVFe2WDFHi
eeJAwCKvQSQh4JTDG9KoAkXO6AYx+/G3FBmFVhce/1QRvFFpQE1dJb3QPY3QtahL4JPJp6XHf/WN
jY6mjDoWHQWPcN9DPTPpSpPnciYkguLhtgTy6v0P8xsYb/o8HjjQoMAo80kvnoNwOGLrAkGDep0k
O6lsA3lAwEuDF4W4JUOTVQQBlYsEjEZsu3jWaIj4OVaU7Gg7tDCacNjgsHgvXjuRd3T5/ULwMuTK
LK/gMblkYJKZ2ZzTyeVcax9Sdtf7z8H/HEDjXnqabOdTbf/mXWXaTmqIuW+n8RacBk0UPGCZix74
nNm3w6YKFxQ94A9sHUEA4+w6gdT7XAAQao0jk5XSzvmD+istQZAjYhDMHDqdD2mwt5Yo6qs69apw
0fDR83eSJJDGeU2zxKahzE1bGb9qyh9ClZeboWHX5x/xKlB+K/H3EP7k/LUw+cSrS3JcsgqTSdAr
CV/BQIDlXPLENecTTvwZjlKkYlFTaDj/bUTZpVXpokkXdGLC2KYokJaqTmY12G8eIVXUoqvbqKcu
XyI14kss0o7jUkMxQS6JvG6GKUXLPx+FQOjRWBe+IsVT/0NyAegW8j6rdkm0lTGVEHA2t6VAn+G7
h68hI2LljkWE4Xe39iSOsc9Vipdc9fRTUZBn43pCN1wYMyxMFudBa2VU4lBX8jOB/GZ4o7jcP5AR
2W5uNcMnfSSEYR5bepSvUMAye0MrIs/DsDzWwelzYcifTfer9H9VzW8H/vvdUD6JKdRE/rwsBkZB
Dbn3xDPQLNmXvU+wBmnuYCEFFNLMyb/301kOpZPs2DlJr4lyN5qvUvn9kL4Bsg9rKDLMTrSwbnRI
64hHNDisgIoNjac7D+SZcIHddkUgR5i5GHqr6dnXPuLmVjzpu/7ioTOsauqkjVWK5wLJ98VSZVdx
XIbtjtaR4A+pGgYlOnC4DjNwpC+fKtchWU6Mv5q6vb5BL0ipIZp3ZLcwgzkDWFuFqkS3lI8qkpB1
nhQXF3qEjfw5H7T5dp09ZncXFa19p0MJvd0p9yBl9G44dsN4eWcDsWzIv4HKQGatvGnk5RJtGOJ+
WtReU3s191ZeRUYBcxk1S/j+xmmC1bo65I990kBKsscIJv2tntxo4DYnt2EyC3mVZ4l8SMtDL+2l
kQUqjvddU28tbUOfqOb48l4DC2PsLXZyeGYRv5s9BYVStZ6EUMh2PT2yt1iC0HbVjItxae3xM5ds
bnBiBkXS6ikNERiTbDENqUw4Fx+xNQcmDpwBDlxuhHZHLF0lcNAsA1mEcwibqLnYsWOKB2EWCNnn
ORWyT57fYQxG5S89/oYGUt0a/0pHV17djOZB+4xd1ufMYfeW0LeOOi7Z7MyPun6OZnl/yIqTKZ3q
apHFLgAhBSMk8zx/dzXiWABqrBkNcn6Ps3mBu406wvqXnbafoXmNwkvZHm2syRu9CexHeoqdcSnz
rbGW3HOHGL1bLsrSLh/nMPjjBz9S8PNsDy1+/J5A33manqBVdJc4PaUOMpH9oBQE/IM8+3MyNGq/
wZMsgFw9xRJgTsWnjkqHPmzMOZPOOXhCWGYfm07m7GNB1rGPhbMeK9dp9pnGX/rwheRs8+e42cSO
zZC2SJ34Dy49a7pSuKA9hZ2Yes6zk0ZyV/DlRLYGsuz3n7rHY+ZNcarbkM5TIiKvNlEV6O05NT8o
7Zj4N3ibt2h6r+MvzG2Y86RyOy23filaF/JqS+uCqW6It7LcNRjasDBKu0zZVjVnXduMDjrqN2H0
15okp3ua4x8briexHtzerx7Ygt/zpRwtOKDek+4KLKRBMG+BHWy+YXcN97G4Ke0lmB4ln+DSHEAX
pFhR3VyfsBtCbYDcy2HbC1fRfGj3ib4P9D1YdZs2kkR0j7bxNVM/5D7AdXrRlY8gvjwZ51FqqaeR
Fwl3p1OC9bi4KArZiY+h/9B6SNof/qI01smwLvjrsS4xL2NjeyBEAwltVz6mKcsrZQxU3sTGvLOR
k01CQWjH9tILlaVVeIVs+7HLqrCcy/38AaLImjfTxYOgXbAcAL6gaLBX7HmG4L1cRhqlr55FnFFk
nkTId8CVhw/TSf8IYHCSHNvoADCYc07kesiH3ycruiTV2fQFVvjZkAPa0/LcEfDlZApM9vq2Z/J6
YXuwTLjbnpx5IxwD9R/yMvwej5r27NRPAlvurnRoI1V2EYe6vQSo6blXpePG/tewk+rIyMepxtgh
Lqaczg/Mp906m8Arhl27OdA0Xs610tNs0MswaZ3vJlpNAcwUsf1/7VEAWKGOISuoMf24yeTWARlu
7lJzz70diXLEEhLlPCm6//OkQFlh1yF14kmhv5Dl7ydFNnufkNmLv7LDb8CxfYMxDPOM8Hf5Jwg/
CxIhZBTdor+mxUdhit5Z6ZOPoKAo+wAVoZBRAGOp2z88yStN7DsYA/k0PitSWnPQkjBxxhSH0m6s
twHhs3JdZqvMbdNDGp794aIOVyu7JyAfmy8t/e15AcHah/d4embvycuqvmkS3az390+jjHe9vJFj
TyEPcpBI5bUW0lC/mr4aO8rJAnPLN82nuMuCak5d+ewA2KeF5GYdEjTV4mIRGgDgh6+/vtc5XE6p
WUGyHZV/9nPjaz9HjHI62bIv0qUl2iYqzGzmx5uiWDfFWlZXTbqSZa+GV8NzZO4/GOf30+xYTM/0
20J87ZDCyeFTP34xOTnyqbIuR6cm9TJAuDrVFNqLhyg4npP26hoqWCJCfPh9zEhK6gcjPDBAGrQa
uonmKvVuyr0ucyclrS5c2t7IS5Mu03AhI6VC93sucfKSGwSFPhYjBuCfB9OL3+yjaF9rO6F6Z8YM
jzJ88BAClSZaZzHYUSxNYawR62dULauZ48wLOHbB+yR2GYJV8ehs8beFtQvzfTDug50c9E796mmO
kpVi4ivwyJGGlqdCe9QDpzHWT2PdDjAU1thUeKGKRLxQipuExxyiYnogBAPvmImMvWT0/AxmweQa
1rdpes9aAYntn/6eHY7RO+xoWONgOGSN818q5DjY0GYf87eF1OCePQqW5mAckQ6migt/4JdP+8rR
Kg9tuTcfjEObsYRIJjpdKxqSylMNyVaNbUn7mNa35cd7Q1Y5xpS152H8A5ElY2YsmGi2FpYlhh/s
BK6Y+6O9pe3eG1I52tW6aFqjm/PlTAKkOXI5pic0CfoE40Bkc0COdq86Q2b+6AXlUHRCCA5cjkr5
WxPBM+iAq2b4gaOniEiTrHl0odOPvAj7CK+Hv9P8XSPtrMn2i+zMI53a7WSHR+xZbweO4gF9ZSJa
YZmrdMbuXi+WmS529/Y84hwnn5LmbD4vyT4TmCzxnxN9yV5/gihcrpRgNR1WLfdr/VZYc1mflezr
yXNY7aqXqcjzWnmp+osEWgeqjavxINglxr7z8TywEb6kTJ/jRqLarLsm3UU5HZGVFG2RtJ9+ex1b
EX9QynlX4uvkR+AiXqrTZToSnxS2VSLiVr8OYJJY5869xi+8UfoXogpeKEu+NqrjdtmMzCBdGq1+
7V4Fsz7nruYoKScyTJehuZG/fhBVFkQo3Ey8YYxVhb6LUJudJP095lQVMYAFSKZimdNrYpnzT2Ao
p5CrT+95eodE3FhXiqdrpqCa5/M8Im879Q4ndXqc1IfvE7d7inAwcGD+evWL40bR3IKGHNyoEqns
5WRYWqEHlQFYLgQ5fZE3LGj+YchV+XqAeJSLnlkjX5v/wtokApR8sAlQWpDafrG8Uic7WdmSv+6D
tVNlq0e3rqVNVM5j/SNQ7v3ks8l+G/E3PV7E1+xWYUieRconUmLzK4at4En4mimhP5TTzUSkkWCB
b0r4cvKmG7e1KDVAxtBX+AInCJSt6H+phiVQsywAmWxLpuCQDvS+WxjyP6zug9lFjm+TYzN+yePX
qH6axScftPRGEZljq3TD1Ju4FNYnLtByy/GH7RJJgXSyTeQtmxtkxoL3QAiN7G6w1hLxlGdGwhoZ
RB31kWYj0J06RoRwpY+CATYdNzgyCidLdjj7x4hOQm8Mb+/khAJ4p7iGz1tb3xvls9LnQbKafsdk
5F+Ys/c6C9vFiPOCU1b5qYW21N5T/apgHUVEcMb+lAb44E/ZeFk6+dwJbAhZkpv6c+esEbUBmQxm
6ESiEx8ovqzj28X+1HBqnf1KdJ/S6nTCFw2ClxpQhHMIb+ZF7y7SIOATSBEjpZ2vcJmmLoLhoETn
KCdy/dHh6GcXaC78iIOyuBEMJOpeAwyyh/qn0P7U+d+J9md+L+iHfpwasCHmWeaEKy/GSvwZJh7s
gaOxZOiJACjPJpVXSh4+dGaeqoZwwnJpSVig8gaizUezuubDR/64VA01nvte5cRyaPZleTK5JafH
nzi8mOHx6obVus3Qdh1cGtejon8tj9Gf3v5ravv0X3SEwtDX4THa0r9Xdz+Adkaso8ytVDIBLRu2
7ZNAyTGPIes/iJFcwSnjHj1tH9a57z5U5aqzVCOfP27ybMtbXONNsM9vJ8NbaC9fQjv9LziMTZnS
85X1XKFU9Srqvm7MZFpoMid9WVJwpU/9/yHqvHbjyLIl+kUJpDevZbO8ZZGllwSNOr33+fV3nWL3
XEAYCBq0RLLS7BM7YsXuspMoTC9v43iFQkRFL664P/6Cyu//TL+cVYcI15c4frGkx4qQsR/Ir7F9
ESKgsmzNrdUsfubjS6EkyBpQZEG1RHv4iQ75a6sLYH6eqp9xFvMbgtml8YdgdgeOhjab0ZkTQGCL
bZrqHFY8PtIxH8imAQ0eri0RfeIDZnpIJGo23r30Iw3ZxTndAWI9rNcQm72FTDYj6sLuCK//W1/j
YhHJ5tbE6XwenUtQXAMO439a5atKv0rANckXn5JnP42RRkRUoXjYL35ye/XT4v8U5A7S4pzNCZD+
9tPScyxlb3y2/0UgcHOSkWAn3c+L4jAVFwdswLjs6dN8lOAPkD+0o6wfFHNvsqqJLkm2D+qTrFFv
DXhhRoqpKb+Jjkm5oFUoEiaaM0nnwNoB7vXHXcwvf8ezDjYl0ZERTuG9jK+6KjLOPnQvdm8W1LKL
ZGDjTu0/tfqVRdBi/1LwjA2LBE7SniQ8AlQL60ckMF6+vqbNBENPO/0y9Pii2vqIWVw9Uhna4dRJ
5vwmHQU4X7t10NRxXpjwnDa5si16DNLjzCkXMnMichNn2glpxl7bgNvHE1LCDJ8RMGCoCKJxtFvp
8YxOaHl0tXLjRVuHktTxVBDfKi9DQB5zUeTPWr1YZjWzw3xhYPQrY9JpLW2eJcc+c55VnQsBlige
NupYPRuPGY9QCJ0v25FHc1i3R5eKKf7w9i9dSi7cUl7E+QdijFR8OulXrXwF8bcWffduDSuJxE25
DJaSySR6CZaT9GCyMl54mSb9ghWuK/h/XhHjas3e1/8r7qYJUuqGzCx1UCG/slnyN+DgP/xowY9q
r8CoUlPQFZ8Nyxq6vnEHUTHQq2/WsKar02PFd1L6WRGt6+bo9dEsfq3YQwRbp6a+m8095/YWaPg3
Oi7TUef8MxpbO/tXPY+0q0Ps5sVdCXU4GWtDD5bMTHSoMjOlomHjH0lEPlbUFducY1H6lFmFKIAv
wHS79NTO2STGtFe0ywZyMWbjdqkTmw3oBDgoObf4adFy182CNXYR7PyhtmnBf6ZuKCNCuTVuXWuT
Vitjlr6zT+TCDsJdrxLtWRR8vvLWe6s4DtV7eT2N57q+En8Us47ypoZ3f7zq9RkgAgQpEkn/wXvA
jCj8XNgYQs/9CnCaFtksCh+7oX22+cJmS2qzjlxJnEHjlr0vp/lZ5p1RDdUeCWJusY3+j70Upetk
9l06hzw7hbQFlhd4XFSTGSmH8r0mQX44hOS1Z1mFvBHPI2WexBfWcuYmY97nW+L9/wKdhtGSDCKi
ADPL/6jgOGhBdqNa9jQFnTCdhhAhIgSoN0ynsvMWDG/9gvU5eKSZHCL5zAiZBhP/kMVTYkEtGxKC
/RIvRp6S4SllPI6O9J12j7y7AwLqL3Z3b3Zhc8poX9QRSfc1g3ImBiuFh9uh0ldtszaIAlEZWhFI
VOS5D3Ar2wKl4ZA9INe03jXtLoF2wk3bVMJNqwwnSb7UC0vae8hTysxWaO7rvLmK4kaP8XIjc4ku
EouaJ6KGf7xNB2zTukzxxQzPfClBc6x4Sma8e+Z5xHLxWnaXMDw39ZHew4ht7KdChSp+WrLa+HZN
unHo9obi2yFD/LveBwo7ZqvC5UYuyttgXgxVmIQpZkBR9pdi0T6PylsTXQAniU9n2POPNjigwZAB
nCdNBB+Mpy7W1AY/3sajNBm1PnM7VHHydOikux5nLrsmaW3Vs7y9UI8jmlo4vVCvZPAPay6qRPGF
nCWHQpCA1R7z6qNZ6PX3JcWSJj7zkjXnIThZ0SGI5mN+kSj++AidA4Ne+x2MVD7OIM2aL7yXXlwE
JXJpY9WnEqJfGAYiFe2V8JG/qXykJAI+wjn1sY+6DiKUzpJr52QcxJdtuDazOVK9PH4gUZktLRxE
YWD1jcXDUR+l9C4hbd5K7a7460pdZNVdxcdgXruIYezS6XOyu+THie8awZrkrtpAyBDRYErg8XUZ
blVsUrxn0zawuaF3RrOLMB8SiNuOHGWw35Ax5HyNlQQZeT2ob4X6NlBwqd2K98xeXf9WzVHB88WH
Ue3Ej5xvgY24h8QHSHU3pLNZSN1lOutRZ9sVbm35B0JJsa6kD4A5lDOxEOv5HgUNP5RwR4rETP5R
P3GHNxlSwz7Wr1L7Nn4X+ZHTM7YAetXlldwQb14F8wnEZrI7nbofbTHynzCDqZz41o10V8ZHCddb
ehreM9zK+TX1bwHhScBR01Vm+8QC1eCDFxdxc5zNMBUglMqctbibNmrLxk2USFHiyD0+hHR6lRYv
/blxIDDXUtdrQXoSn6rCQ++IGcFg7cEIxbdT3BqSDPnSDJdUZyEdqtbaoiRbhFOWoAFj0DWVS8dS
76OL74n4VhRMObTykL/4QvG0je+u+Aky4d/dW7z8yY3LgrdPLNmiNwuetS30lONc/yBVfHxii1o+
JfkQhPMsYwl2AKNqkWhjp2h/qNN7Mb4VE0+2s0mYvzkM+i5Hy9EwQ6yceOHxVsSexuoZg9FMTy/S
cDGxoPk3yqYxRCfFXjqH1bpeyKhUxRz9TBQY4Q7C437KijPNnay+fzuLSLfzipRuqrH0IM9xKVKz
WJ6wjdfpvuwITMbWWqBQis2vMSi0kYx2ZkPtyqwkO+9cPPuSA/rKr+Ykhkk8UrjQJkqt692FcCuI
zLATx5B3PT5cwpoyiLWmkT042EvlWSDywvj9Ja+RlelplQnxYux3l4pnVMVRaKbKItA0kd4CEhpt
I29rHgZptTCrq3abhk20nMYLzm01oU7zTYkf/fBQq/e+hfNNAQ+JnrG6EbQx5yHMuInow0lmUd/1
hzo9AH0H/OKbB5NLpTuMyYHB8XcjKmioOyMUcTjenzQHwQxRCRXLSzVfqnhuefVWJ58L379Cu2BG
yh9O9UFuFhRGIM0eWHt8Y8srm2bpqT10wAap5GSLrszAj5E7ySn4cbHyFr6LlZfQIG5eWAj2HP4q
P1k+EMYWgwKR2djsJnXHuUCVdqO0wwlHiRDJQ9Oby6yd2C9QS2z+qao/VPyMrMQ4B1AX45rmJdZO
dQ0kew9HRB8PuKgheAlzG8kmi2Pwy9XEDJEGNNVDM1nL8QHnC3xwi3rCeXFQxvU03OFEZGv8z6DB
mNEXDHSSGJ9alKv37K8GM4LwJjtmcGHSNcJsxBvHWXTUKThXrb2EwekBtdmbX2hjweUmZnIKkZCx
KXPw8E+J7iJmdaDSJj0k5nnkXKIs+c7aAufQxjlPyVeRfC2M9qmMH7my7HlXLehZCicqoTAf0Shj
hOc4PCnhq8GbMhCKcFL+d9esvOgWhLzi36P6Y/qgYh6XKeYT0LAoUKBhfyEuJiIUuOaB0iBUir1V
HNr8SMdn7jbFm/HE84jIw448wH2tHeE4G2uRZ9VcfIcImaBPoWaM9F6ZwniMR7w9Yu5jbShVbLGF
tbLYYq30NGGtpLrid2OoHymoitZYBqmm4HwSY6SjO1FssVNeQAurc7lS2OdzpZgMjCyR8XIi03tu
zp+vuAA6ts1M153A5iBC8SGO7eoCJOEtLJe9tCNxfbSBIb8sl303Lxoc80yCMx4vZrCPxkMzB/PR
r37ZzBWohFsRCrM94HC/EGb7shRme7zgwdKSP6qen8bTIHcZrqb+0s9cLNyosv/Zz3Li7U+7Xf0s
hmEL7g7x9ei3x/rdm75iXDAww7jsKSYk7hyusQhT8pIuzVmXLg1e9SdjPPmyAENM0llRhbKR+Jd2
D4xfD39q1uztySM3jFO1F0CKa7CIhEyJ+nVIkoO9oCgx5Obl7oNF0YqiX/VuZYveWof5PSRCZ+wK
ftV7nugd+m30ntYfYf6ELjiylxCt4QG6TXAYeYZ32F3O4XSGCFe4AOrLBCrkWlZmjatgfsjfckyi
0UwiV3UwQaEyNxx6msBYdVr7OlpLc+Q9PNHeomfI+Rqw3Nor55pLLrMqhrJBX2fvNqHbaJZ9UYIu
2m3q8BiAc12BW06u9PrkQKDNJe8r+45wlXtu3boIV8aSkNhEl0nxHnabrqBgC8MwJo/2wTzZtT+j
zId/8fWZpLzJDEmMf7RqiZmyYuJT4HpRJ2g58GOuKcYztnr/CFPmnK4u0bSKK26inZAK92tmXtg6
+tiy+pmqk/2ZmcKjT+r7SsEAfYoRSygKH7hfTAywITrXWgaqgfa0aXCKsBePuIpnqmhH8kzOoWKj
KdCyd9x9Rv1v4jsKaedKT5NzDvtbHL5ZJHFnbXdPvStpNB99cu/ME3DP1B+T9aX9s+X+8F3DWbB6
/m9hiM4HMjN1kSIsee6AV3o5VSk3YO75bUpmsGGUGfAI2wHRg20ZUujID8Mbz0rNwHHLuGS6N8+m
OuNB7kpAm4WXmfIJvMylg76/+W01HXv6YvC8XGL/bHbr5+/yE3gJ73WWnz5bP2uHAYGAEsb8Zm/4
B8kXK1JI6rz9dTxE8C0WNpwqRIPqTvcZca5W3wMXkYhiglgSXaldSkr8Okp3LXlQpDMILI/ib2CT
x6damlMvQkyHVnEmKO9JyMC7EhzI95iIQVZzZ3J+DaLvHCYkPo58Jccfpf4HROKwUNNsZ42bTBHR
0jja/0qaZXkYvUO7SOUzqsbISAOPEx6Kod5Bmgz23CR5r90pXEtvMonQll5NQYYMlFOtHJ3wQB9J
NFu+YaVLXMgDibWayhUNbjjUqpC+RTcJxMs7eUwArXxwZRsz5AW3QXbO9JO3+P1s2QWzCoZl77ya
XVkFq8GZkRUG3sakennHQo5LNkvxQ7r0M8kcyDBBkWoH5UauZNj/xfOV88Dynv5S9v/mc9PfFjib
9U1EjIWHscTRg054txf9kLsi3543yVfTnDdVdIIqU91K6Vpn187C2vcwVQbGK1o5aGNy49yYOmeU
ZaEfQpxaOsufnee25aast8vW+UkcCAe8yJeetszAP1QrBX+HtFrvjWRRQ/25eT6ek1uQXmjZWNfZ
Gmr6iFYubW0CEPj8NISDbcfEoGwIL7BJzmFo8PRGMl5bwZpzgs10HWPbWlXeqkA0M9dh6KaDAGkY
L5BGZGz6YFuuf+HNNbEbg5TtLk6+MbWXyxAHgjDOzbgoln0+x0An4YVOLlNyscGyGWfdOJc4og/O
VX5Rf3hwQf3hhyWnVK2fKXIN9TO5VR2uuI+z9Ow1c4LtYq82JDjD+IsFuoLvmyLd4JQNogyrsW9x
y/25rl9xZUFkW9L7AuQVK1Pymc6H5mjp9EMdKIDOcOVR4T4zN+iM46JuD5xBxANH9kNxwGyqHaW/
EYvljFjzhoe99NmX7vea51do0Hm4sHCZ/fcZ/H4ttJmKB+N96t4ahUAjRN93rUdG/IPa/4x59Dd7
+zu9ZzNSvbdAw+t/90Wzcex8De0XxX9j+SyuSnaLWcv455bC+5kTbCaqduelSgfdwaHCSVn9JWpw
GLlknV1B1xoaN0GT9cRJCuDJtW3hQNJ4ePCGo5WdTTTI+hoPt8m5tQvCdNSOEqYzOTUsE2w98qYR
DXNcYBuF38cbud4sCXELvGoovWX+3af6YqMors9+H6QlAAeLykZBTGRcxjggigxiuszunfTo63dH
/hjG9f+o7v/WfOibVIcrt3F/wwke+2Zt4y7kUvB7QwiS6i3+YrgD8CCmu3Q47YRZtF3+O69XS3oG
FztV3nbALiT2VIfF4lfUIuqPQbSx137sai85P9kE5V3duvoLU2suPW73hZ9+6CSjHTEaurveXlln
b45AHeHYILZ4bZtzuaOQEqT+TweLrrvvfuw5rFs2dUsmWhzIMgBpYRDbqwwE9c6C59RtLM8NCMpI
690OzsGousZi3ttCPsc0LMoFLj9t8b6jre/dZdI4M1LDP4BXZpNsC3dM6LKx9bLtz4JRzUcUId2d
7qkvcegT8pZ+tcLCJZYdrDzJSSriO2XluThoPYw/TJZEWQ9dju1jqzQQbjhozsku/3qWjZdnmYd6
F2xpoxnuTczBcgXbNyrfpv7u2fdGu0nUNqGs6Di4REKB09QC6MAGVRtoB983pkYaFnx9tWMSQ8Nm
Ly56z8J16c13LhNYaT+JkUUEftr7ZTE8WZBcE/28I2vHt5O7lrHHWUJy8+Qbp3+wM4MbonuCdjEq
RyCNYpuCTRThwOtwjq8Vc1UxZcP5pklnlb5IwD7NLeWKaDb7OxwRv2ZBzRameCLS3tlQLnJwbY2r
AlRgvKXjrR1viKgGagGb5I/OnPHepA6FLGjQ/yeYtxcEc3LVwGt+Icxs/6WAA6obkSTFmgGVRtaJ
yW8JAxbxDuteEP/btEXdFRczRwxxMTMYapvUtuZWe8jZicgoTrRHOjRkq8fHP94gWlX112Wz4Oi3
YUGK2TSSXHYJDhQIfa0X616DoRMf+PiJb0w4IqWLol1hKFaVyw6dGDFmtCh+3KxXjtgr36PoQb/r
6++Kaf1+BfowrvJ3EehT1X5FlgUwHkwtMHpqIYhanUem8yXfm+MGUuWjnyPSwzyMSg4c1zLhFHwL
vVsw3tiqUXIR7w8faU1gd12M76H/0SbvZfVQh7egvvfZTZ/n9q4DBBbvXOxw6BAHgwikvZtryDEr
QyEj+XqNR/ADEuqQeJNP1VE3SJ0cQ+tkjReZ5XpyH8ulVawp+xoswbhTGFu1Iy9CDKLMVBhEW39x
7VE+0TUdoiyzJN3obNNh/HfRVpK3erjX6RvYmwDUQA2/uiXrV7ckfQvMGtqdAcN6xZSd9NaCR6tF
TNmYcz0E4SVWj2SD2Z5k5ZXtiVa9IaFLj0zBx/1Bk9FiwAeg9n/L/m/j/5X7Hyn+arLPavwwgsfk
6EuM94jmKobY/JDaRx/3qg+eQ8bDnhazcnR/YckAVKpeAFRi/wCvNdkQWiCaGL6iiVSKtDnG0J2a
73594oG/y7UtfMgBE1DH8x8M/6bZDME6kBF9V7K/KuVlg3iPb15bGtEq5Q6BmALjoVrj/arMdVaw
Uw+xZoK7Edcmj5tf43fRyK78h8uBL22ISVYsgRLk8n4aDuxE1kxVzXpKznZ6ofyFSip6A8LkPpRo
2nc2Ip6vL1tJJH4ZCsd6R48JJ7RmQHPbLsQJksoab0lzMmdcfNMczkxSLjSZBCtZXjqViIpaKUE1
SCZskSJKmrGMPxo6sN9r82PIn0b+zJI/VfHscL84m6L90LB17hq6gVrM1duGaG2ySanl1tanQ3OX
5H34wiIBoK6NXT+38rcKq5p5cYhnIjJtOsEBciOcBcaukmbY4Plp8OdN60r1upTXSvkxKfukcrvv
JjtlzqlZyC+qUirRM37pFkk+e1Tc4Nm2Zz+b/r//NnJOqneuIEoZ12RDTYwT7QOK7sxdEe8x/g/x
Pv/P35f5ux68DIlNZ5M5Lt8E9i/7GtZn06bYThi7PHmZf+UNHA64P0K+yv14nRHVsvIVdZR4dlTr
wgLEm2v2A22E+EcO/J3FjF5vVHXGg/vYfqA/G8pWQ6XgGGyy/aB7RIzeVnJrpGVlLdRo76n7cUU1
0//8SDaUtpcfCcmRVpD6w4dhuwBqHr58ocnLF5qqjxxqYU9Dm7FzatBwB0X4NGKJEXqLT6PLhU9D
y3emtFXmPfFof9fIc6/aRgaFVQtVWxjAYM4GDQVselOBTcqol5C3fbhviwNkR1pOWgfu7pn6dOMK
liY48lMLlkSgplcFVn4kHzpOx8w7wpbGrVoTfZpTj+WMwm2F3N+pFGltzW7XSeTjDu14rJ3TyEdl
fJcfGbNRcY/tNwOqLBWo20TdJvnut+dexlEjbXVp2z2sP5WyrTLxnZIOo6yeZomJNTNmnxlLH3U6
UzGglsBKrml47akGv3XQNdmBKo8xe6Igkyig6TX4E0k+qeOdPhlrnWS8dRKPtUxHO9zn8CmKfm/m
h4zHR71UEhAf1ym+ycVd697aBbk4iuP54dbSdv9Uus/R+7S9T6n5UuaKR5SJLuGDoxySEFbrPnKx
wkT6ds5j+VIqZwRs/6IrIteVK0e5RqLcdyXiHcz8YliWULXLlSgQ8VY+z4+J1QE2I2AwJ9ugLfOs
mOfBPMu4Qs0z1VKka/o7kVUmqCDDjIdqek60Y8gnWRMw5ppsEOGY6XgJxsTTJMpfs3VofofGj25+
V+UPKHsuLkW7MMs7mzBcyB0rnJeBByKjt5ZexzxqACSbf1x48iP1A+g+oaxy32Vf7fgTjz96/zfy
/wkHfvPjwUX77rLPrH1Ctyqbf5oIMxt8szM9EtgFpv6AqwmYnNoex5bzgGiMxxfenKbmpDfHEc95
eYPtppK3+WzpujQXA30XkfveFetCpeXHLU3mgU25aGYDksnBoEjIJC6xtZ1tgzpY7+1CiPreeDTW
5oLhwx6oFIC0uHkP14V1l4yL5u2N5RTdvoFTANldxIgS8ocUPLXgKU8fSvnudI/KXjXFkrs+fAzh
PdBI0t5H7Wzuk3CjjJt1p5IFWXiB8CVZc5XPkOh9CpNa3DolgzAl4pW1qvlKI7wCW25h9Bbfc8cf
W7qc9zOATFtZ2vz6nGZropES5Cv7JFXXcmHSH76Pwx2l0Kxv0I4mhHOIeLHoVC6ga6XrEKvsbdha
w58GqET5reo/fLS9/pePFrpfAyzcmmfjnMBuEW5Sa1M6M7Yo+7MHIIAblUYq+0QXs/Oye1ECi91r
L5aYyWzNv4CLNrVFczDiJb1CCptsXEFr4ik2vp3JVS1X/3bUux4Jss+k3cvqnki3ILsBQKlmnyMg
uIY41FbLjmx9wQyl5YViH3Y5Y70l6Tn2u/flIO2l7CjZAiCrT+fsIcGApCckvPo1r4if3vjpyp+m
/p6WtP0RIJDq1bSkrOIX0wPzZ2hEhOCXq08KklGy9HBM0OSxVl2vE2jgsD8bw0X0ueKHnFFJNfD0
+NNpT5osOGp59YaXIGl+Xd7JBqlEMj345themgR6pPaHq6ZtL1Nogob5l3fELonkc9y7SAoUHNOv
ET3sjWI//15H/SihzOknleYGTrWSW3cuEge1VYQMGt69vIflFdVEZBFw/FNNVDdrhZ87+MhStPF6
r3fGvloGk6itz6uNb2/EebfLzrBp63hXmId8npiit8mfbWgpxSxuGueuPRcgKMxtg6XuyDFVJSHb
nFPtGMTQ4nYA656JdanDsxacfE7dYEQ3Nr3F0lrt1+e1VTAFXILh5OPUmoXNmtZwnORGiLe79elE
W8WcfkgyWW5quXUFiO1fRgxIstj8VqR3qjvLn9T6hoAn3VhGFZ2Y8343UY7KlkYAfLudLO/r/og9
TbPOJtsRfJjJHedE/D2FP2F3Duk2DTiTaZ9TJLApMPSApiwWrHMai0tmH9HcFgKUEOucCo1G+0Ot
/PyCqaOKdj3KgSrKZNp2S5lMpIgGc8pkAJbRJQtzZ/te1VfL5qt76wpR8Q2iGaWm2fLmsUlojTS0
aSgsJzwNvwZCXImvHkXwawHxxtfLmh5FyhLGAFz6Hm1ZjfedtYPjVPq7SduavMHnLaCkZF9POyPZ
vOGUaCk0T3ZTSdcoaFmG3Cx5sBXKOOX7m+nVddT0G/lFJWUdA2TTX2lACaobDDuru2DlsgdxkrmE
q6A/JBTGsoNQlv9gXhpm6WJcYA2MjLuJWuMWxLdyIkdCquuSdVvTQSD2AFEg9o3sAX6ZMKO1bYLt
OKOis/hUtU/+0r6eD/nnwKbDeSraO7mfn2SO54dZMmwI4CwFMSjlWBQCVhMPDi5Q6TV9LGlrLYPF
YC1GoMsTg//UvwF8dta8yD1pG2mYIrc93ileOQ0jz+YIsA7LKDEwqme4cjttY6UbzPkJKOpibe9l
9hq2aF+jQLbWr2Vxr20Ksx5oPDY7XP8AYxoBdp5624lPFZBpJkq92vIil5dKvcThlbaXPryqKwpd
PoPTMNv4xCq3xFVsZO/uCcjzYdm0DdydV4oHX0KmUQp6nF0zdlvcxHMpuuQhk+ExNPdlRLKHM9ZR
Hs+yf+VhL738st7LL8vmg4nP4ZcgJ+zs2d5kxKOFRdtHOEfv7fheJO9J9ZDseXIdsmWYvAHT8+Nr
qwI8B2jlty68SGGgYmXLwUveY50bzKM821rIJq+CWiq8eCPOafjroe7gxOtF149HmjIRu0++rer2
SwOQMFl49KPudheBNQhOtE51xtxFQnFCbMuChSCzrGpdW1uXHIPn+MN2i6HEIUYVQBTuJDpy41VK
vSFKPYVGNrktN7Bcct8IJrEbx65Fy7PlKhjBLdey3KDefPxpQhQUqtAfsM/C6ClB+FzCPG5e9bS+
xd5gK/GvD1v4P3FHTzDxyJ32RAXJvy4XPznU+P/6GQZNMMiz/MulTeVo6iA4D9MTuXkY7+X4GPHd
h1jwKf3ODBBdx193uxUdNVZI/CTKtZAHclHu6GcbBJPk4GT7C1ISLkn+L519MCd3LHEKBWqPoLsv
ftjw4hF0HBah/3YqIT6NIHnh9mL0GY6afUqVi15fm0WHNigfalm06zTTcZpEu44HTmSZpY8+/5Bn
wM56H1vi3rH3Q39oTcGRYlOdzdv+b9j/ZXKCuA91Sa4C+H9bGTDsSLQSQ1ZzUkXe9xiQBi66ZQ0N
NTxHGBqHrb9yOlgRKCCwRn43c6MGCFtIYg2YkX7bkIkFqi1gEOarhczSFjZL5ObsqPB8D4G/jEL2
GWuEvTvnz4kjKJ1JJGheSheCHh+uUbnyJPy5fLg693qEZRBadFO7FVlqbnsehQ7NNFulFlhozXYt
2y2ALSXCAWN0iBirTBamkV5enlJuaOB+oIcHdxyEB0ah1cXe1pRBuZrOatFt/Q1Ynp5dYL4p+02U
E6S5q/2dGFdV3ch4k2riP+7vZS+SUNJ4zSyRhGKW0pC9Dv46+vJawTpk1caafB3T5xdco/Cqbyv9
L5+MhDw57yToiD9e++Urf5JwSUdzZyLcP4gfttKTlvexWrP0SsXHVZqHissr5jWKcnLoOhrheBwe
CHn/gnYxB6J2smdXAGo0z3aA0nGh/gWvKX/Iqy1lW4p4ZLyjHUkL/XWPgunhWZ7k+wKbVyXuxMec
1OUPttdf6sKYbTXwzM6Ws7K6zt2SQCnA9XA3nF1VdQdp3WPoId8MPoQNBqq+ONGHOP0kyAsmxrrp
UOec4IA8nuhvSrxT45NxO+n2Vm53Crb04cDjsjs6Bj5occhouzNINQ4ZFNL7C8zKuAIxKwO0IRpL
2xnWgmwT8EAM0hoDQCpP7N1dmco7d/jswsOSTYeDXC1Q06/e7N/ZDJnvdzbLvZVwDZ7C7KKXeHRm
DDcUh1Z8Nxqqzan0r4N9S2YedhXSyOOxy9jA4BRUw72vCqcgdiRRa8/plIUYPV1zX1nYCxJs9L6z
tCDBZis/jC548hKKdynXzTY1SyHcCYskutcEwLTZZG4ZlMznRP2FfdH7S4BH6FZN1xLjA0d6/RyE
pzE81iYbUryp4qBoVFcVB5G+DB4sGuZJcyR7YPZbVrh8+WdYnFm+kPT1rHn/3WU6S5WoJnzyxRRS
Mr0P336/DnacbHnZg8UDcdk1kcjImxMFJT/OZoPs1y8gnOyXOay0i0ess6HoiL5PjHyXyhZ7BZix
1gCrxI3GZQMwWF+t2b04rxC5D7wZt5q8rLFL16Kys9XOVHaGULnUHx/uti36lqX6SkkabsxmnE2E
WJaT8ky6T6v+CoF0Vt9a9R3U36pEFEkt6PskrnYE1qpysi13nqAQzSYw6QxDtUjsHT/ZjfqJqI4e
ip2hIZiJaHbvuHO0Qth9MNo2oNikadkd9QboDNl1jfNvxVpvFiwaXPT6woSWEImy1HbYKjlIy00M
Qgk/zTzWj6KE5SGT0sdKSbU6jhFMKM2z0E6CkpocyteScBrgDG98KPtLqVh2xcZSrv14j5eSxetz
q2G18/equssLQXCdkNFgQWL/bM9kVxvCAfpxaniLkMGhfnvD0ltR5iEYqnhnd0/lBZuQ5oQyw+jc
4ELCPKIT+uLwTX/0HPsmaDATZP/7EM0VbmtgQ68lvzLNpB6E5gWzAmaGVBHwgKoVfPjeuVb1ueLD
VSCPfSfqZ94+dXhC2ix7nVhRZmbAdtLhuD5zEoS5qh3OwGocMGylCAwTe2Q058CGNjTMVT7j7MQd
4uTg8cTGFytbAFVmHgwLjBIoO45Yjxf/IE9hkuy2uHCdA2J+XF7gY89G57Mrv2X9x0KSVllf/5WN
n6n8mepvqvleMe5xr6SL31j/yMmM9QYpGA58pM27tT9P6ffyz7569MuNcqCcBvYevYjNoeoW+bPU
zirfECyOg8ZcY548GQfxwrSAZpya5JyNF4LckNHk+gYZDcAglEGWyMVnsMRBJQ4KIGmX+QmfGMVs
NFroRAyGh4yJzlX569JLV6AD3mJC939iwv/1PApcL+ArgyacjIIm7Gg7+sGrQdCER9bujKooLr3L
8r3WEW8wRhnHKvib9E/wkmrwtJMPaq2hP1AqFj264s3js3qRo9phT4LEuUOLacq3kMjjDa4YKmGB
lypaFjOWjKb0qch/vFagCX30YiyhMWrVmmmSFepsDSQ/xqRBSorZslphfHSircxRGV+TwV2xD5r9
hMY3/hmSW+TdwvE2eLd+vE3pzTSvdXQ9Hg0ZQJKgkaYA89S1QOK+6hxVzHh7vIdxfmhfx67ulQkq
xA8oLrecAKZRLFgisPlgLF9MNaIyluSWTBC4bjWB8XcYTq9CA5Euknxfd1QtfpEr95N0hoMFUOXv
pryybyg0+C+AJmnToaWkUUiAWrqTsWWkS9bJyAKtQhpREJ/SaJ+9yO2Arx3eVos6+JSDT9LAqz7Y
SGy7p22GLK7t7BgO+jKnAC4+a91ZNc8Ri+CLkly65FIkl8GVAERy/v5FVmEeCohWxM3JC5GbXi3I
ujOzQEzHgNDKHYUE/Kwn9AlvO3JL2MfSAZBAF7CuPrL43R7e4/G9Ht/V8R2UcFM9piX7lRpsgreu
aKIA1+uFMyUU7zoYFqCC84WmU0i6dUpRNTrfTq+SGvozKYDsGF1AuMLqLbcWZ/h5HZ904zQaJ+AJ
uOSg4tFFg/nd2jn5Lij+jZokKfIR4IRNQKKkwzwwx4I5JJsOKvqrP28CXuQs61O+umXC9nuq5bMh
nYclsbWwODnTieqjvhANl+Wd9z8nq3DjWyB0hScciiJpORSHQ7RieUFUghOg9tlXf9RGXknzztym
ueBee2xLvX8kVbi7cUnYkLX54BPeXuRvX1SF9TfxaUBayFWzgQWDs2zJQEhCr0oKLK/KwgiekvGn
plMJZ6P2jraG3QoaK49Lnoj4f2Wq5vHohxu1FDJR6W1JlcOPco6iM+O30ZPQHCaDHqv9i5ZiF3fZ
+Bb7dbK8tIF5R0bKSbma7MOVj0B6qsRNtE8FU2X61eafHgW4h9Ha/++7sqgBzrcYEpz5MPOkqwc+
Ibta1sVbRNWtsS4yIzTHwQzshYnrlTPUMciOVXa2IPfPVZzm4Vu/cowP0ovvA7T1GYrxNJfBZW5C
k4prwVsw/o+rM1tuVNuW6BcRQSeaV1CDhPrW9gvh6kAIRN9+/R1Lqtpx4kb44USd2mVbQrDmzMyR
uPx49saDePZmaKXT5OEZpadRlc7vYXoG/epMTkCDy9yByt43eC1RJA7DFMJi2x61YmvMs5B2H05A
wkmM1W+FpcS5bKtiRximOquPIyiNrt/n91MISoMuK+XjwfPlFfqTj0X1N/TH3akbj/mYO9hMjfCz
124F7QC0agMWmrzCv3hIi6KjgY7N3xqB6pEZi0yfP2F81wuZ/BAhuSheh6HoISiDzeCSf30W52l6
JwdZHYPHabBPOb6i+NKxAwD/TQv1KhlXaJV67UPYCkMC6WspI/1AlAqo8svhBPoObiMIJ/ZnFXbL
iatnqxi6IlkAyKOqUPtBaRKJerKxVyNl+paD8mmAmCwMuDF2jBnAzLcjmfxOhCn5IYCzIqJTmr0z
ITJHARr7NDAGrI3va3ZNIlfTN+I3zqDc9umuH/axfozzc5OSqiQ37P7hAYB/qLs+1EuMj1Q9PdsZ
81UfOwV20eeSH6AiYMEXnSEde789Za4qZ83YJbSUX0L7bE+pdUWEpuAbERoFGuE4p2LSi6AKRfgN
FjYKBw2/IulDwy/LORxknQ39WYB/SYPp1gCyYh3d/WqlZ+oXlKoQM/YL9WUG2qElJ9OtoDqVIrbY
sx5LeaR7BrAc4y/3XH5uxCN3YT8WlbGQhgWxYoYeHn/EioG41M0UqksLesvYN/BtbWItwDLn7HRL
hyqrNPKjJwWj4lkqMQRofiuWWm9CM09TxolUjh31hymWpgbiRiA+wbFUOKO1jTiXKAe6tdSfOsBt
mOooHtWiNYRiCqOVSXCOYqZfpOqWTFNzX8Le6g9kCZ7yMYOBmB2tJ5AVGWhG66ntXyyTpi9wmIF3
aAUnZSPNOm4w7dlxJgxclKKAeORBHfhR5WN3OnK6e9DV4Wqqp5LwLnfRc69rx5yqE+hHZAOCm6Yc
0mLTBJts3Fbj9mcI9o6o6+AZ3J9METzqySE8/dugHfXokhk/EoXgybggJgR/bE9HztphpDgrxelt
r/ptAq61lJN9PyTyIbJOrduQUu5OVX6GwsKTR+1FC5AGHwPcPt9iCT8cZ1BjeRy0wH9y0OIJz0Gr
ixZjtgD/2dbzxphVGOvvh3jwooGUAs3YPu9H4tean9ti+0CsXDZI7gho2Z+2N9eIGgUOSmPN5MGb
9KZO3Nc2lu2jdOdJf3hWhCB3Mg8OJ1H3Y7GLoq3RUmXmKzLxZ/bPu8o18mMFkpCTWHkJnaZHSlr1
OIxNCu98pfajcG1jc58nDzd0CiadI8lCVh/0s3KHcVJEoRCA08xqNzrwWhKk3JwXD0hu1mc3oH1e
payfclIGs8VUo7ziHeQ5WIirPQ1KDrm2jT6hgUD3kz/W1MDdzzOOQA8bTRQYkNKLAhJlyjurOfwj
7Ou0RZ0vzGRB7p03UzY8lu+LfZwuM4pI7xQk9AiDR4WTjHKuqVOhGYVEy03OPq3JUfPvk1MSnCmx
J7gKJlj+EfF0cZxHt9QlJAGrX8X56tgnh7tBGssN1Tmr+URL3OgFEUupbRgmN5vIPvbr9ENhkDnf
V0V/1uxz+/i77ei0UzyKHiWFqJ62Vdh8GVQh439pHTk5EoCyTcp2rsNgkA9lRbca8L9brkTY3PBL
w2fv2NZrsIKr0SXBhJ9xovudsoZpWU0hfSXZnvN+Uh/z5NS+zpQ5B8qpVZy14DQYiANYoY9wKEKV
AWLLjrpdN6OvBst8WJqJLxFcsqHgsJjk/B4lfjZc7cktAyxtzQoQA5mANb4xuaq+jKJVl6+gjdNA
gB3tTtqA0RzfDOsETayWr2HERo4kw2slyM7BEqs5AV1tKUA1RWU0N1najWI6vAKqwDSSalv58XQn
y6tHfR0+9Cef/2JB8W4KnNUrXw0vBMBL1qiD1xZQtFaEZlGNY6+0BNcwN72PanDt2g2NZKrh9VQ4
m64KYsOlE0yIaqw1VZi8xrlZfQTGR2p+VNVcyZnOLvXjKkFTxWCxtEHFSZSv8vjwCM3wpYeDy2+A
0454QPrDggxffPM5HPiA4Yz8Z47UyyVOwKBcli8zILw0xuqGZVoqCMsqjQoX9xMhnH4XRI2qWQ1T
+JYAASz5L9/SStZ54SfkEXFI3z0Da+B99e7IoYA8/oPUh/IuP3c89mgYEBJTSWLyQH7KCFYobjFm
gVlcXF3I7UuNDV/J7MGhhdUMl5W4/6ArBBeDUi7pxK7aqg7li/UcmQ780XJV4hl4VVePBqwSYSiL
BhHwzlnKc+u7ZNqF6O2fP89u2bFeuHB5hd9h8P2ZEBhNXAMAQefjhOCKpTNyrAUTtdPWpjltX2iW
h720X+kro2Jy84raowmtE6uj21O6jbx7x4IbFiu++zHXcJYfBoUaSH+gP7GXtnK4naDJj+KRxSEd
TnKSTKWj+WBKZCcoUgcYiEU04zsovgBT3RdDerSas9wcanVnZAdLxvjP/f7lqr7Ha2wODC25vJlk
29FFel1/qrxoD3o4lsB4UIbAymAwByuT1PW6Mn/OjOh7Mn5F8hedZnRrA42ZvqFgDxIgkGuVefAi
CeamY5zJsFl0NrzMxpN+huNWvqvz6OkjcMNUxmAFocK6NL34/R/1R1V/RCHGawEJbAwG2xcomnlc
HeeBw0TOg0J74ZNC+JrGX1S0Fc+fSEPa/BHMa04A1NEuOZ9VxYqqALqLulpUBeiSX6o+yZMKfjUp
6H6huFQFaZqg1EryrlC2urCVhSSlbGDkeKk2I5Vw2eTSZB/9Y8qdwdC/84X0+IlhII9+2+HvMfzd
wviRRYIEE8zTg3n99ihxVsOjxOnzHRQj6P40lxOF62QqdQVEnbswo+LNvJfUETfOZGoQO8KP/pzf
o/nU55dziNsMPClwFhbzq/nrQFKFQtss/Eysa2CIlohdVm2bMXHYncK3eWsbsrwYYi8vSbxNm5rU
K5VB86c2h6NrlYvCwBnptr/ri/GpZVObNFtlrvt+/SCcUvoJCsPreUpSQSWjb6d7JT4ZEWffW/f8
5HqfVD+k4ufoGpPjJ07+PetL+mm1F2QgDg+hggdwn/OPeiPyOrCseMkw3PtPfPrvZsBY9rRpMR7i
5tTBwSvW57tjTsQWPRtXUu0bGCYnywSMLaWiJnTA1dNcESUNYsxAHvL0QeLQbx1i65BMuOh+luq3
w7zzrVmfNqkTTkvaVquEWszGSdP9aNwws9hPcLoHxKEXwGt8AaK7WsilhSSszPRPTVRh1MmAwHBZ
eqQppGSFrk7eA7dYugqDZVcvL7NucrSwNw6UnJ1yJ1dEqgKcStus74lA4Y4Mve2K+27oFwHdYKLi
5k6hrqdgxL6v6oRKeJQf1Es7EpfpyQUqULrg2ZmpYfdqD99UfQ3YhiQu2wZucJyL3j9oTMlvw5pD
OQn/VXSndedyZ0bWFM5NfYHnltVWENB6eNbccnIurOO7j4pzrKPZsyCGwOP24wE4IIV/2DtcpTjG
4zkObzJkio1EDBH45mTbioapXTZhMbnDz5IU6yebpkWWe9hZxRmb3gEIcP+4BTQq8uzQJI8EGgkw
0CDvOaZzDiN/3iJc04/qHab8FZTeNPsL1NeVHwoRNgg6RAlBjCSvKOHbDNiADmd9/1yCN2hn2mf3
iqSRMxuxQnUEMJrVgx639MnPs2iYpfr59W5/SsPHm/KYmU8uxXNPtqmNmaoJJi79hxOMQC2dsNkT
XYMIyXeH9IEeDSKWoYfPMV5DJhhNEuKfX959XSXX4UEV5kNL7zmm8a6fhcEsnw6Dp7wAFArcbOdq
93uUSapG3m5AlTZ24XOUplH11baf7fjRwSd5ElV6Gcat+ACTEiuvBr7BJ5mKvme/nNG66plcNvqi
bQ5avdGyzXUaVHT2bZgTE6xA/Va1993Kqxu6+xhZthJZcu3YcdSbxurVmnwkjy91+ApI3mb1D+pn
W8509Y+0+fHovwf5y2w+5PSmsPU9DOVeGX19JgcE2ganjdaljKS2kR67LCFLcbD6g5UdscBz3KFp
tKNuEyMWp97lO/Fmtcukq5xJcQvu14lyke5n5fFxTl7iF3/rTtvmVClPlXTU0LlMYc41qp1UoXVu
bGx4vvTKqWDJJt08gfvnZRwv71R48klINwPXZLehUozOwvQhKsW0ySYFM3eYPA4S0fCOMj6oz9Ma
W18G5GNRrzPDUTH04Nn+xVtCyjVvlr2JlVUwR+iNrHCm7KUQqOVxkp8HFSPMpeqgAV3aaffw2PDm
UDH3MkRukkbBLpZ2d4lOuu1GdSv8ZuFh4E4XLZ668zT2RXKQuZ7i/YHQvYSs5Q2vD0CkW+5wF3Uq
SkN2b8OlFz8E2Mi969SE3X31KX4w01hO7/ezjIe/xX32WmT05Ej6O7/vprN9rVz5/qPacp9Hvy30
eS7Ndew21qIG7gCvCJ2+Xk0oVuymlCnCMCNBCsMsxi/6TToXYZIx8/XJbLxZSMAswJW5BFheA5Lb
xOkeE3VtbHVaZc9JcgWKM05u93lhCq2bfSpCNx0V+utgq/Ur8cmER/k/9RJ4xrVqnrTHSD+A9qW5
CaJtfa7vByXdNzSCHhwloUOMQxwrVZxS9u4W4bB5+iG4V3V9LzZFsMF5wZSK7SK/d640ejwtcF0k
CAMefVEtHMDq3RdVJl6deDMFBOtrW88cydmAhTRnA+bIPsP6OMOSaLyOB1gSU2AmS26yz5FeLauc
keabNJdncFOfnxy+FOTXozw5UigYUUCVnlhdTRrqr9P4aIcHDYa9tJUKgEXrNF0H7QpFwRAbePXd
5/cUG/jshBuFrQGdKMWqZj368JOHqDUKMTPx6vGiKe4Y+7yA/zn+83/9Kkl7GAIX9DVpZDZFpJFZ
gehHkiFESlSidOAEwoeT+vDdcNwdkcDxiiOB4/QvntskJ82zMom2VJBONkmwkdjUjds62xnc5ZZg
eEFSQeLtQASS16mWffW3vxq9+91fjRtXwjRzLLNjMIqGBg0pEUb149DD2bSOGoZ8tXUkHMjhuXoc
9XBvlttLYG/SR0wLsHCMWDRqS6tPJ6GLtT8VBaZ8EVN6++aN4USnOMXVTfHZp7dxuLjCXsThH7iG
si3jzbNce2W6NZO9Mhza6KQzks8jQ/gjuuAzI0toriRYilSjvNwR4ZQAMxPK/waYQR6L41RzTe/n
DHgky9yVYiw/aKFZlc1yKtZkbxSYoUHwEnd1MjJUf3auTCPVB9/oPhedXf9NRIDAMA5BH2XRpW+n
PIyjf/1JNmDOQznZ26K1YWfTgVFaVx46k+SYR3uwMzTekHMZqY2KHawYWUSzzwwrBt847b7GBEDk
koUHp7He66NlyKZ1rkIHfBU6QT+MmLbAc6XJrun2j6n62CWoB+3eNPYaX+kP0EKN9j1Jfhjgr+xP
NfwM8ps+UGWYrdLXb4ovpudxWS1AJrVwmzmIM88tDAJokpul506/EFNIlA9KaZrgk1KacM5GZ1Xl
QjungIw5l2XfewpkzUpOnAoejhuVvlA4oWHSKMbaUatXVOUdElEHgf2hYDTXj4PbOATIOdqOcJIJ
JrN023bdXManluwhurHcBRmRuwHzMtU9AOFIPjtYhfPqy7A/B/tTkyiPxfzn1AE6uo9m/T6pEuOV
7h6G2lZjldbPqW/E/omO/NRpwLlflPhW9Lcioxzt08o+ObOp+i1Aof5K7M8y+dAt/C2XCMdufIiB
yTsLozko6qvw0omtLc+j2vocHx9hdunz053+U8RLZAGJO7HIwwpUK8gcHIUdisFjY9q+2ixTydlD
Wm/js1acIvOQ41dx30XaFv0c54bVT+8p4B+LleIU2jyqFjYg6MgDsitHwkOikp/F6UnzEaWz/3Te
lPCV7pSclAZgUj7PwOcxpHX9FXZpkHEbkfrE0YtcPrbTnwuO9G93bibRaMgxU/trwH3/5G977HP0
Zoui85FSbHoC/7/wmpUHNirGz0511PKQASGSdy2HiILago8wvdTZCd/T644LTqu3Z3osTOAMZGG1
AG1tt1ApDuihD+UYTU73dhvTi3cWKuM8IDLG+mNdv1yHee5Xoc8tJn5OJyMfTCQNocCTHfyvIXHS
e7JTopXNwI6oEzHvUTJs3+oZds/uVCtnKzx2IBZf6ySN4AL2i07sklq+yLrNuSMR7pLn9UzNz5Yz
Z3sIPgbcE98XAaE/4qrHQJpH9ZQQdinBp9t2FGPrR10/5vapVlFGmsmRNhQoi8UmJJZQbt6TgBJt
vsHf5lnkVs0hDGqAAzPYLeCFayYJWPlvU7K4XkrvGS/zf5ZMdG6aaptxK3PTxoY/bulBN3MI5hu0
gtfWFF30b2kSnnfOFccJ3rwPozxgw4NtJe3dmxysHgWVtys8oV1/0/tbL90SU0zWxnDTkht+1q75
uE+u5fD/e7vbxUQTjpqCvXq7xbTPo0ymvsLYq+P0BKgE/AYKhEZd+d2Ln9vncx9Xx1Y5B+ZlctiT
uB1UZC6/6LckbjPlqmYsAa55cJson4bzmwvVrPekskpcN/qUsx/AbE5+BLNqPtlEmLF66PXmrqyV
dvqoifosTNbUhrenMFAgfaACdN3p9tMCYtz6prm1VLc/ONQEs0bMs+tD5CTEx1Yd9pUCVMO93fgE
ixVpMaXilbBRZi5zVmPBaoKF4V9LTwsiE0SFeycilG8xYrb59qlsSmUzlJtJtNGJtr76VS1LyNJ6
dUjaNaZYChjo9l25lMAQhgj5qZAU0EZkGDN+HKztZNsa26rbxxBh7IM7SFOl39y77Yi0IO7m0XCO
KEWBkfqVP65lcLW6q9xdK/Ui8cRFYxnbJfPPmxj4rtqTmhlyZPRT7taMMu7zzquyC77NP/2/dZq8
pmZW/pd/IAK83TLHYh9WZn03he4LEj3YhNKmwonQuDNaG8RZqIxv5uQDc3wdigJnaovifMvf4mIM
xi2vhfXxGVgCMYwrmVXWXzO7LFZZ8jQmQ2V7WCRw7E6+S5xElHCw2qZo1lnlsutyAhbGmiH0A2yz
AcDiZfZJ/BzLK6kYFHRSMfVsrH68+UXp5NeagPo2hMCPohxsK1lEU6RXNEWeKukNEAHTbYovaIAJ
dgiks1zfJv0nnX/dPjH3Age060hsZMcUVLF8hC75ZxpTPXMH9GjEu8dkB46y4H/EuxbqSS1wlJzW
G+Dvrwxr0K0JfJU+5/J7uqxiRjx2Ndw4ntDbxKFLsUAXHTo3tLcdoujc2BrHIF0KEgrGX2nRUruA
llwiXVAuOqOOBnPilEPcBGoOnbEwOHFCAZfYkQzTigMzSK5d4+EWJrcv+AiEPkVvyms2JBD3ng35
19+zYfDdVftmWMbVSmpBM2OYo8wIUytUY3lcqnw9VsZjFeLmreflQPvnrnkeCKjKSHXtMkLnGz50
aamlxOLm5gyqFpICISOQU1bhEaKwUJpTn6Jl9q+afatIs2X7SbA3lcPosrnk/hIOt4l04/5SJ7dG
vyr9RZ/L6VcffQzSpR0dHkH7d7o2I6qVnIz+NMzr4qpr11C/PqgKplq1PDfjiS4N8RnWXOQnaZ42
rv2FSL52yoFDM8ZX4WTPFQgAJ6JcIFf5LXHvUjJRLgdL5NB1kNgF5Lqc8rJdIoPOxYrAFnUs9tTZ
3iWVj2b8J3w8j8ONXXfwXIqpiL299ndBYUGiCD2INTAU9QmKJQxlUgaPTWX7ejLTmefhN4mt3YRL
W5q/afyApU2yMuIFf1pQKym4ECTwQiLgeNWfH2H8aVZfgfElLd+47BQHdXl6Sjizj1AzxzuECHDD
PujDOyU4Fm6C0JmgKrN5IaTyBWGYcsH6/iu+/xqGn0n8s1G//8BUHlaUlVbjNG22ndM1eyovy1r0
smIxNg0EBj9LximUJ8bMZ7PEXHmlyXRV45bufzxY7RM2oXILsmO98K8EEVuFSkhsAbvHK81bv4KI
Hx+JJX4zI+L6ckc47fPh4YGFsKG2q6sOhOWXrn0+rI80vd2ra1+dUw28xuyX0L/FGkjMnmKxwoKU
xQohTovtq/ML1hI6PR2wbEp9Et1sc4ip/tWvwxcXkr1p52aUHdBGguJhbT/y8gvipUfwqnOgjk8l
7CpbrNIdhA22AvgiWGdi8FfIrPnkxxhMpW4x3he0k7YqWSLCo3jDgxRs2QL1fDqNC2FQ1WEzw5/h
Qw2zQ8jK6bRPtqo6C4Ws8vfEHSSHZ3+gkOg+/YOkLE14zLhtfKV+BaFIx34uBm2GBbQTdl40XyL+
suzQdj0qT0mQ2u8n+5hGonqnQR3jhJFhC+I6RO9hT/FOXvPDUrKJKDFxTW2fQpFGLzS3ERRf/Eql
ZxoEV5w0vqmTj2z4atrvvgHXti9lfE20wh1YWcTKPpF2jbyLf8WY82EEuqRpEZhk6D79wpr9oR6N
HxJyC7Gev9c8/o7AnJvc3twnvKg/PI3G+NqolzK/6Ogk7Qw6fgLnCuvABLZycQqMw/QXNgXeWbIY
S3Mq4eilJvR+brFtTrH3vV77qY/bQZHRT+d32kGc2CXhp4+Ons2uEODjTWBu2YNXvJn9Z6B/n8yI
t0cUaI/h8gSa/lHdqHF8scRDY+PBfueaxx3PW46D2f+T5BdJJTB5hDD2C+EslxyKzlZaI5I1Rurd
iQUX02tD3afPn8fKHDy8TfswWSlKSxjl5dXmCht9iqvK08mTcVGYy49rYAtyPFPTGF10+0ZvIij0
zd2cInfU28507HPj4IKHH5x+/OJD+VygCxjdr8OpuM8ZxyBPvcZ92HNvIRDImMstXYAQMhDKS/xd
+KaJAQmTA+aQ0aFa+PprwONneCTYYk8dvOk06nwAqDE9jDY+lSK/qukMBoRyF3VahU7SYHSVZUCV
3n2RSpOZlHUz9ARArty5GHEfgUC4vu9bCr2AFtaSba6sh+KHLB8aTqZJd0s5qDXfLQTBaa3/ysiU
V/Mw+9MEW62cWvzS8jaXt2Dw23rWcxWOm19jdkmLk6LeCGb/94Ja5rbAW6QAvGM1ae2qmWL4IHt0
bF25YBEyQuDILQDIRzPOx+u8WUuLnrvlnBQrHkIW9wlPyOc2GnbZSBvWkU3eq3mDBCsnNUoO6Iz4
b3f/OTNoN8x2xQsqmLO6e0EFjWCnFBi0GxJLKxBJBKkSZckhLrS9pvYUFN6jru4v25DMaL3kj6TE
S7QFVUwFXC2Yorn7PsQExgIAWd1jMFlGTjU58t2HZA7r6LFO6CtA1/IqaVG8mI/qs17iaWU+JBLH
OKpR5WB6+SjiZi79jhfdWTBW7J8ELZ+7zN7xRK0KSP5HpSb5+9DWs1vLXvvFrCd/k0qr/MWsJ05s
LxgKr5jSkpQk94JcKS074SthZziLtHfN8jYCKtFvOA2QmQcMqmszYPMkLCPSBI1jmUWDcH0LL8IW
9wQzNOa3pN/1mDkeJ7u5GN1NYoNM/dXwZVq58+5OhxOJRiIebKv+1dTxVnTfr65JtcwsDAkdbwZ9
PSTUhVKxgrSytGzv0W8HItuAI2UwQ9vmSU2Gm2Hq6ueLY/samgmK4hL/L4DaQWCwdRfLlrrG343A
LxZKU8pC9McXF1JHmjz5GqVZXztW6Bo9p3onqy7z3loNmp8W63FcV4vI2N3NfZIemp6WoEN4UO/u
GO7raFtmGy3ZpdY+Dw5RirWawpOAwMaLTNREKzNHbV8pAPKc1j5g+OhlDM6nGLzG1Yqvinqp1cuj
40l30oZj1x4eririNv5zIhBlD/sXBTPher8IhQd6inddmO+zs6FcQ84Br6Dt8MqoR9k2tkV41Aiw
7LQXx2HoeaJvz57DLAi9PGHFfxhCAujLRvIw5kNqgwQl6wTntkO8lWjm82SJHsHDcBeFSSAvUGAh
DWMQhSSmtv7xP3xawTEgCqdD+XcqxX6CJXGohfGe01aoGU43fyRz5H3YRxywxlgcsJDTn6wP1wor
co3d3yWWTuEoopGxfojLfUnPsv+foSp+GarIZ4TyGkIoOkK3H9JDZR9M+l/DUxKe7tWJyj9YivkK
9CQ7Jph9fftZ4K7UbpJ1LenG4UNPiDY+UtRkplMmMBsbts6xaD0q8Ghc7CLMuyaCtoHC+J5ZrNdk
w8xSSKBlpzTLOqqryruIvPrMxhH3ZVgf4+Qqh+dsAnZ9ix6qHjXp3Cwy7CsjVmBMupQnrZNwHY3r
wVpPSMo0qq9QgoL355GgrtwMgB73T7b5U2lYd9a6YR/I18IioWWtE/4M8B7JDiFMhnjFb4lyIYzB
ch2qpjXPAHSd7YoSplZf3y3fDP2yXYXqUmOGSr1w8CpXjpamn5M+o7Cw8c87uj96SuYCtgg0UXnl
hATLsuiXrXIMwqWJHDdZDpHQTe1cIHjRTYthlQ4rm6QIi7WXoUcimagtYdc+Jnv1vu+4ATSbslRp
f53jg4Xph+vVKFka+aCJY1pectGSbDgOnrGB3Dr9bGmHkVZI+OFrZ38fGX6w/E3RYEw+yyXma54n
u7uLEQH88OIYWUKoCSCu0AjCs3P9pKQAOt5z9a7vqGS8WagZsdcZnnQJq9lv+MwpwFWsgjG+5pVU
rt9ZmnTcm+jbo+cujGK6h/hwv68hc7/uu0YhfsSIeCueNkVYiXqXvDcm1U86IWGMU+OOTuJbsc/2
fo+3icyxNdlTgJbF+wKTtba104er3/fCKdyvgL/hqXWgXi9xZIWorDrVPgtqeio4gcH8551IekVc
aQboCxj37Ji3vF8fd13E743sMqgnxTgYEbf6be08XkZaUv4P9lExUJBqVQM6hgnBg2CKKG1g1Ak3
arGhD4o7XnOsG/ERqLUDHtq+wKy701wyKM+EPI2XpN7q+zH6pQ5zAiu0VxnCx9gn4mPnMumNEWi4
c6pf7GGlmsIi39QC2npSDWIhW6+8VOqspHoG+Fy0+hOO697CJn1l3ZOlmyc5s4XFuUv50LpPrfpK
8u/hB+QGTr1vsSvTRaK5qUXLwhTHppifzenDOouMX3swo/3U5bge8YIUt+f9mja/h1IIqvS2Iqhq
qhsPe00TtFoTD5hb/DGp5wHzl22TcWuwiLS3WrbbYKbC4mtZnyhjA73AkeKrr6ja2+zKKpthoS+W
AGN42zhIQXgkClpfq1X+k92HF4KyDhaIRTgONVdO1vprd8OrtqLS9wQtbSz35LrlHQjzLLmGFCIZ
idvqXhUuRc/ZS8mMsqVENPG5pEwT12aPVkwXPRWL6M/6oqDcfhFA/0J6gKf/spCzKmbhylFAtm3X
KGcGrPxcBIAxSuocA1Ro/leMklBTQNGVpDH1Y22fWvUsPX+zrhwNXzN80/Drwk3zzyb/zMa5qhPP
xXKt/uyyXTmKhLKt687d8t4qWWF5vSxUMjSyXvy+pilMCTqJ7hRHzFK2xTK1MBeqo3dbKdm7rvVK
knR2yp/syVX02J4mp0l/NmF8FZdUu3C7JpSK7PL4d+wmNfI016RGoOUa6/THYBysao9GGRneVPnk
p5EOmfDmkJd7VHAXnOCcD0dr2hoHrWKu3ub9LguPVnaOWsDgtzSZ/7e0xA7UTQebE/eFZ01Xnkvp
VIwnmJaZuncf6h4a9WWLcWeCJqtu6JYikJEsVxciyJ26L8NdHW++AVd2oT+YoKBPcXckx/csXdFB
3W3Tfp8UR4X1m4MIuEaPIMFDICvZxjPsQ4a5Uh5/7d2EdOT11pVkT0lglC+ofSQbFCyBSbLViddU
BUjJ9ClvZje98ynGfreMrmd5vcY3RbIbJ1gDUVNbx836yRZsymJi4BhdUBm3UfV1aYkq156JqJpa
czywaJds0luKhF84FYIHbNKpI5euvfIByq+AEYxnbz37VsorJaKBUEHBnlEwB/YMK21lzEqZ//dB
fj/Id6Gy/f7O01VWL435XT5J+qEAFf2qS5MicJJnjRFrivCbPXb1b4C6zf2TvJGcflTpR8d8E7aU
iIiPPSADJiTXLoRh6pGuh8jPX845yV6vZGcsOCVd3BVReEy9d9xgIIimXbbpu11u7c3oROS5Gq65
dI2UD5eQibBlTtQNYXF0a5+tIW5s4ICtr7dL4I6cdXLNc9QWZtTJOeaBD0mfQJva4SZcOvD8E0MY
3PTskFgnHlMTDLSEDuV888xE6EK2BbMoykXOcmJ8ROYHn6S0POv9PLr+L6ziEyq9a2Lxng/mD7v4
WRk/VVAz5s9n9TMA3ph+6XNcpImyi0vCzBsJjihPyWJtmZt+82YSEG8fw7k6Le+HR8qHkwPG2dIv
bm/cnq8G1zuliss8otlsBSFh4JCpLyfhChazpMz7bN1T43EjMoC0fjdWSU8j1Rze+dCIrM3rbTJY
KEmfdgXS6lumcSb77nziBvy3pM97RfyXEfgIai9IUtecu0VJMw4WSpoLW9Qe0XkU2LeP1FGKaSqa
PT5ARcNe0I5xBztjiqpMezKjI/Yz4+FkEyfGMc42HooGT9dyWY0gTEBCkRQ95hTEU02lnj8+CM+z
mrZFRJdkK1aFrZJRMYAzRbSnJfK2lLdE984bEoOrkh0wSItqadGKhB+89mr26qQkFmbEun6egxaR
pvhd2Wz6Sb99PPdhdax4UOQH6fnNYoUnT8yi67HhRAN9udniYMZ5+0VDM7DZxv48/OFs6XlVvPMs
fQ01LkvXITum12aeWmdQEwhV2OMErQiuBIh67HFob5FnkWHkfNAjUx10C93qBx6PCB2k2bNlK3Sx
ZXsH+YlEsLrp/+6xrgexSnl6hDbYsbBKoXSIanLWWyUhLshhLZmoDSOx9dxH6jrYFD7aMMsIzO3x
FGkYViW7HtYRhKDH+7qF+B25vORTziyrh2ObO3B+9KkqmJ54m9cqG4FCJFfI7ufjtp1K8XrA/OLQ
o5Bfx2z3TPb5cL7rF6O/3qvbc3IbKKFtZybIcA4pfM/PJvlQ22sDj/muEGicA2HMdhPAqzXoJR9P
abWl7/lBsYe9gY5nr7LOp3rCyjeRzHJ9C8h/wvzixuXPtvy5Luu1GW6sYpNEGx5bZncpHhcbVqlE
bfeJaeENUgld8l8TxetTcPSeOvG0nmrNVWHBS5yUF6gIMEUQ40+aaL75Jsho4aqYhZVIJZJf6Z9H
2cQCyGZ3P0UlIYkSS4KF2D0xMYuVH5xinglc/d6wd/bATQUqm2mnnzvot2CI0ORQQWd7GCmzBHvY
XqiGNQDbBSpvcHcjNxuW9PkFmh/LaznZTtpt0e7syc5WXMvYPyPHqL6y/DvIvp9cdZOveys0Zbbr
WuocQ4eZDYDOgP0bh7gmEtM9NEx9EW6coj1U6VHe5+jo/3pY4si1dbFsl9rpQOfe5KMIvyvzh8XG
bVzS9xjLf/lqIFtQYkJ7OQt+qnN6tXuxfveMaCb1F1M/S+1Rig59uHNdbIh2usLhAJADzov/wEUe
CRjHu8fqPZglXyeqFofknHxJ2bEPTxWTLmOafgKk/36xp4ycPqgJuImPw3vphDvJbmbEfSRj9n9U
nemO2uzWtI8IyfPw1xgwGDNDd+eP1VOMjY0HPB/9d92Qvff7SdGjJ4mUpGkP96pVdZXwKHF+whYX
ufl8sFZN499J09jryAyqINuqyjxrN9Ftezzm6QmOqGGfivKMcsYD8OlNMtul5zELjoxQ/8fTQVKf
b+meMvOtHm/8H00+y8oR2v7kejGKI48qNmFh6V8uqtNJU6iAmPN8tNY69i1SyxmGj4fCc2RakAlL
VlJGBtrNBXoNRAVZRnqxi6Cz2HrvbBTW0cuSJWp+z24B1q21fGFR9XoVVGtEM3Vdq+teXcfNGhMN
4Go7hD285kCqkldiulZgyG5HKyiGnTB1jVS0dgsTg3m8luX1HVeODuh+ZMTfxeEbOhzFcy9IBc9k
1Cp8KHdff6JZ5WRtK2uDfVzv5/jhgkiLOAoLfdeVpp2yL+KDpeybBoOj6sg3TNq+7TDefmc0gGi/
Wv5LWNSJ0lUHGkhZlXi6odM1Kyld3VnisTNuMeYtIwxBFqXcyyxd6RZ3vCdNgWIMMwgTavyZaR9Y
LQefCHE01xPs08/2Nyxh/9AjdNN7ahOw+sKuRLTN7ES0Db234CU7mSvDUs1Bea6NLMjGNdodKIVj
OxslsWIsik3eOiHFJaqIV5l/2DVBTei+NV5HCrDj34beHXOhBlCrX8Rk3u/QxqiwxMcyigRTYtEA
DprS1++ApRADbpVA+sze7OazMb8gH0FelKghoRpo31TCqNxG+zsZhFk2HuuWBql9Fu2w7XaUbLJ8
4e4352zNdHsW9fMqXfTjYmWErHDnZrJk/W99IdTlDngr6EEpvzTSrLKytpDFxNncFHFIy/QgdRGH
LDg7ThEjXzupZPL/Hf2AmVqAfymYdMoPVl80rM+j4uSk/iEUMG+PcUNWxbhxMIHL0dDxpkeU2wdY
YSidoTzG+b3KZ70/9I8dlu2FQzb29hA0OSNe6yA04CAOojvWcGr0RWHd7piCtNmA3Z+dlcMw7kjv
j/6Yl6e1arw/Or8hDqqIxBCy63MidfgcfC1ZExV8tiBs1qbx/iGpF7qPR0poIUgtoojDmV+pK40X
PAqNLFbCDKqVcyZdHE2Brr9kVfzQXSg+VcNYpLHwcyBeLSpqRZZFxle6UFPBiMbq0RRLOiCKaZRu
23ZbmDuz3xdTr7m/4xF6hKL1wUtJ6vCZ2Jeyu8TK2TrA4AOiayMkh+ybGRfn/Uepr4aF6bJouWkL
WMp0DyjHMYRcThxza2brSj5yJdR8gabo8ML8vjQVb/F75aMHdfFEHVj3eWTOnF+JP0XYediaEshc
P+70Q9XO7+/hgLxzWzTJDI2nbeaL37A5WemBP25Hd6RPJUOiivYsB/ICZ405ZQBkuszHzlrLmwUU
ahE83u1eMLMHezIQrKm40jHFEnyxiBCwNP5PFzDUlcXdwWn/0ugsbuTHMgYFx38h51Xfmf2lxZ9N
9ke13usHvdonpd7rU4p0QFak2QaKydDtLBvr0zHVj9cZBK8qWlLJCsHrr5eS79Le/mLJvio+7sU+
8elG0ZJTh68pceL0/QcjK+Ut/Wrvgm/seBW7Sc4ur2r37p5ovLOfKG8UHLo/WGDteHPxOC65LudS
tgV8a1wXjNOeVR6UbMJ6S1ndDFrgD2AnsoOW7AHiyh/X9nTNDheDYiXF+8GdGxjdOkM/CpfjMfyl
SZBQlJaIUFROEChZ18o6LQN3ntsb970ZHJ6rug22cwsaJ3RVec52FqNAbP1J02/zSorj934e7wte
Ueb3A5Z6/9lr/zM3QXpoF7BfwieXL8fTZCwGHHoA7TWvmMbywXoAVD6Gt1Pan+zupHYnAabmzDa1
zH0Csb4WK8Ak/jbjjfvDR0BMZJwsf+xTiz8eaCiyOVwLEXetyW3ujcGt4K48NY6ISj/Xik/mj/qs
fExjn9WQbgWVteVoziZkQwUfmZEBkA8s5F2Ub4aVC9DcAjtZec3omcR/fjge1pVrOoE1ck5vxu0w
givchuM2lrbEufo5CorN0EIbSefP3Rh2DQhF512fEB06dcynK2mYhtoCQwqoaJZ9D9Ft05O9tH3f
lYpjr+78rpmzxCzua98vjb2iBg0bFJ6Kh4d1pJBId2BHiDIbC6pCvgkArQRxvtEdsUwV5722+xCw
CvtjbD/2zRuVNi1skydXi46gSeyb+BUmS7hfotGTwzVBG2N2M+lHtXWwqqKz0G2gRmIJhET4/GLc
6Drnd+p5Gs3oM3xlZF5WCRfI1DFWTrhXeG3QFWcu3B/YWqDV92k+j257DDbYLXBu0v5N1xJgMcJe
IWZs8Y+p4wtUdvN6cY0YGUMoIOZ1g7WTbM/ddp7r1cV+31E+xAp4eGfhyze2rHdW86O7XP2cUQS4
/QE9mBKzZl7yqNNZnwpVjTfqHgaqYZ6i2sneYHyumeYez2nO5eVyuoYHrWYb9TyB0bloxjx3tkl0
wGIzq2ENaHMsJz3Tm7UgKVjCfL/cH7Mxmo3agS96Ep+N4hKXl1q9hLAiUP/3lXEoVZjmeyPaSzMd
tCR155GvPk7j7RCSmOu2r/QO0FJ7Np+r3AjPIutbv9SYa8sVRdZ0wGU3GLXUSs6zbDeG+8g4duml
GC7bZR+e9P6CvR9I4S7Gdm7vVdYrxPofx1w72tXx6oYflb4Y8jWB1MRcwbmLnC3ZqJIDvNfwhayu
jU+VhLmEpMi+P53+lLc9smDpM8AIIwGpy9CzMhGEx/VfP13/l8wJM5+LW3eMw/6vwubWPtHlFCbT
6Ha65V7zXCYXpoAzMkk0+eqhCoa9zvnDdvn+3xx4aVjzRAqfNWtYiwPOxU3fXfef67UU551OWsCY
c4He8021eL/9URnh/xMV0RvnajMS7+L6cCO12h+LEnHjlGRT7NkFKGo0kqPWHMIGJ+K+JioUlGSe
7gcQS+1eqcXCt403P9jdKBh3WKKgIGDUvfGlbMacEoel+xdky96VUN1r8uBb6qF84JL4ofOVSukA
DcC0JGDDexakK+ooQmTA4XiW6uGci6vExwZXV6RcSLyQNnjQSP8eft6kRSe20fKx26vVzM/ipf8K
JbhuLBCou+iCSjAp/6kE0WevrBt5Fk6xVHF+35vsdtnLczrdZbYb2lO1nkqtqxD9GANRi4V18fsh
rwJiLALMkDk5IyYPcspfcFG6A2g51OoDW3D7vjWGrYm4c7I4TpYnHApsBoudAbOx2Lk55QoOB3S8
ylgSIBO8NtSvpXj4e0uOI66/wfPJFbfHHiPXyoSN0Plj5w9TrpIqnXLNtPTNFpQST/1Q2tcaKQGH
IYGbKdCd+t2k8/Mx8/1GWsmYsCbrZNhYfxhUK5ETct9pi667Y1NRfbeX5D2vIv4/baZt5eEayhNs
ZUs36IrLe6Dq37r6O5fynT0KTnij7E2HC+unI9KcciN8F/bXZPJpSH+86hewTw2TKNkicKAAaZu4
2YzJhmZkDxz+JoQH/YU6koV+93xoMCCY90WPIih5pkSV6Of1+k4/B3yPaDcgEE5vt0Nf7RTXtHx0
kisg4FAQYOJ0i0sbaHK7OVIDfk83pv4MiOVTEEaEwsE9UX409CtKjSz0OOskKUh1IK7QARpabIBy
LmpznlSOyv1BBYsk2JsxtyhWqmXGrDUuDWcSv/UE8f+Rj4Fvv8j7VUEKdjebjoXoCEwoEZe2oaNG
+45EDoWE8mZ4gLNbc4K+3+FQx8xP4RxQKOj5M2VipAnQetDhwuFCd285+SDcUqREIY7R1JQ9G7aj
O+k9pUB2XI1IEI2vAPUgdHshEe7wjlejJcVGeve/KDjrkok7OC/rPZjRgmp7+8N+Bs8q7FzrZPrq
C1Qdsek0JwelErQSiI10o2GJ2l/TL7X883p5/Jj6VE5m1BNs7i07GD9HVH0inhSHVIDeA9VdddiN
J7NqnHVYZQdfN32hba+x8d6egu6j2tbTp6rP0t0zwkUOWScFleMQg0FKVp6mbKKgL62LKCjlwLOi
3SbmDhgVWP7wVKrn6+1yn5JCP2KYZBzvfq3uB09mgxAtBVIYXAvBSu9c8/aWpsQM3uQSOsaqC1nb
ndr7sdX2ipvz2ao7M2IM3qXxsZmcRuPNur97q9rcFVNNExnCFkhitOyfwFjBxiLDbPCA+5CuH0b6
PpRvsn11Fesjb7t/3jFS8XjHuIt55xOiIFx7UScVIV0nGwgzChck2EC5CPpBPDJkAKqzgrimfTSZ
bQhsP2442L9vzVfTfHXSn7b8GLI3aTjn+VF2Q8tXr37EkN9Tg77tDaaC/aM4JG5kvIVI4gwclJj3
zkkaVrc9DpKp+xiW73fa080N076BqT85olFelcv18e5qkHZA07tdfzAJBt4c3D0Fx1+CE+RTsL2Z
EkcVeO1T94cvLXuDW1MmDJ4zSaK73EUSDKfXgJuYN//rJnatad6ImPDlxzy51uw2HEg/xlpQSsfB
OigunHPVOObjhdgyV/HwjJSyzSBSSmcjkVIDjEWxxmDQkdlbWvclqTDlvgT7QmQT7Mv/NYm9zlhl
IwRMKn6XGkXZFNqZ6xJLieQnU+Yn3o015714wRWxY53Ycbs8/tRsC/ms5jJhi/It6y6NdRqiZK4N
h7ZFtdgl6uaG/9u8TMyLYPVcxd9BV+4joGH7+Tx6RbGnK8sT+w3i3+0z/v3fiNd/1yQEDqDO01Ry
TRdc26mAZsOdn3QedehJesE9loqsq6+ouzz6Zl+MkFmDxx93D8aP90f0ietYL78tWHHFT1r+5Ob3
BBfXvpNxVDr5giMITbZG4uuEuDS3ht5WrCS45Zi3aNiNL9T9CqCftoun6n0FgqNFOJRWjpOBL30C
OZjHTYxWFj6EvTNmvgSPiJeq7Do7du5xcwL6WPWCHTlaR0zz4MQpBTCcN3bErLKlzr8aPu1Le36J
yADcAHNclhbFsirmSPuYKific7O1HO6ct4FkY0AMAE9RouzDK7rB4dociubQNgcrPoQOX9wkMCmT
DIMWCw1lQX4JChXSBiswfDa9sgdGQBus8gHk0YoXACcrSrNxzuWrNlt2jaeqtA/M4D3ES1BooOEN
sCM3gXqj1nbdc6Ln7PbEanW7b1NlAU9PpGfiDBnAVwsHPl/U3Vl072/waN4A1djyRxh9UnmY0kZg
+HTSUUoLAIwqCdROMAS69A+hQMaZLMTnJ2ER0I5E+EfQHipsIr9sWaSIaOOYedWqAa9SLONqNUW4
5a9cys/fkO6nkZ6W5wrQ1o/En2pAW3cRf4rdh3quynNIv3pxVh/wY5sN50Kx3H5Cdx/kj+hX4v0I
bC83yKgRf+e/5xzh5soRemRfNeUd31VQ3h/pOYlO9d01srkpYwHa1NM229WsHn/b3iORnl7C+3uW
fDzMP7H2CcvzJgDAyW0zSYSrtW6DFy/c1+PvSPkM2X3xMDrL9kFWqSPpkcRAvQxEJw6DfJLNwaEm
FGLqBOJYvnXfXz9r3evtTxJ+1uFnZX1x0vxztbziwXy0LMHy3ND+PEXyktpT56Uxb6gwkzcB1+cy
5hPDKVd7c3ZyrAj1Y/mUb3lVxDYn8tm1pKf8FM0p2m31XdzskpolhRjjHzfqBP1xyP+tNe4Jzxw2
SKC2OcKhMT1QTZ18mCWil2wD32nYcvjBCv+Y7IxFmf/mkPJ7zja/j+J3NL9fpNuifce1cDuo0c6o
Nna3ufe7iXwY7DV1J4qyhRLKk6kSR9dXrA/PfZMtCrKysP+Zhc5W8hYBwjHerScKpSo+JvX7MOur
02NyzO/HTNun0S5/Q0GiJFcEwO+rRpqmLEIpxZVyGbs8dDdx1Gde5KgfAiwCgcJNSY0rJoGtyqFU
2jUTiL6sqvdYcjNcuc679NcyUHJNEkgbOkfpOOn9ko4TpDVl341/GvVDLYST+g50WA5qbd3ipBv8
WFtV4TI255mwB0Hge9f4P1qhU/hBs/9a0iVqMLKFXi8eM/0ZK9DgM0DOpK5e2fM31NW+d3s3xku0
7DwR79OWyO0tC0i8ZR5QMcUBU2D2UPHBtPiAJfM5zdSWOBRp0Tq+o/EGGh3FlBLoG2SvLgACPWkD
S2cJL+qKIQJTguv9tcaDTTaNt+opXUjpu451Qz5HRJBhg0RXN7coy76MyGP6nqJp2NzxckhWMWYu
lugPcfQnw4oTJOfAaMpuKxPUDFckm2OskLQbGWRr1yHWiNtanudsES2vtjyJiLDkNal3DRdJuGhy
+lAXGld0PZ9k81fNkZTOqI3pNleTJNJ+YP8Nhbs6x5OLEV4StzICagmuRmDrHMkFdKtNg/ische4
ReFoxQz8Agbee0LIeoUhO/JeGU/2eLwr2Ye8tngP681ogAw+0RxEtitWS0NOwiuoh40M3z3f+QHu
F6k5990bCe6GFEF6fDwjs0Z5iitRNTW4/fNFJEtb3D8bmDnVRDBziM1S1tihde5LZVNlu4IT+64M
9/31WIGKJe60JT9AfgseMgw0CgngIdu4vlLhp4mLFekiS13uEUc+DMHlb9oLlXWCNBfvmIKYCANk
HHS2R7F4rMJfLNTRBK1zU4fjtJoIXcF6ikxAhvx62F21wziZIy5cLR5PTlQsqe74t3pUwwurR4B1
JdvAU9+dRhVck2CefTagIKXQp2XMojjzGVntYOdnYmtSuAZ1bUjZePPj9VX5rYYNkZkm30V0iivM
OYKJHTWHu+LesmOZHVsD5s1BmmblJok2CR9Su94C56Bdcyrh7Dg2lDn0QgNkT863j0hN0nKwWRbF
3TFm/pSQK/oWq8QrwRVGae9lyacMLb7m1MT/O3hS9CRTYoghriSggKTFMlbmwp3ew6C5/1LkXHKB
9j772NeVatTr2PTZH1ks/LyB0izJe+AnsUFQei2lddSAXBf2KK7UIRJXatXMnldqjpfa2tk84YZT
rZ3T4WI8/Yfwth71H6P41LKvQv6isCBFZtkZuujQSPuQ/O9aD/0SMnfsx9Dc2F0tjWapNd6Oy2Fm
uPLghuuXUwkQ78upRDcLtuK0SRaa/Is3x8wvVvcW3gnwZcn5kZxz+4wJ1KagKF1BNnrFwfBW4zWh
fhaXDHEwPfW60+03waSabBrhULXavY4S8aBOCQh5cK38GJXGxu9KC05hbWg0vst7hYjlVQZ4sE1K
pgSS5iuz9ue34qBEx44f2rHUjvXtJLGWrI7UZUI9ibzIOcA9lmoWhMS5NqLL17crUp8rabLkFUlP
C40NS6ihd+kkDHzUXKYcErXGoQtVT2drhsXl4sW/s4k5AYQgoPB1q78U05VqIvlIR5PdLdqXbI3k
nTKViRZJm1gJ7o9A19bp6PftKlOW16k5+oDlsmyjG9ux2w0FOMvjjVPGNef3vpX453b9rfof5fqT
Sl9x+tVbH5pyxGJ4fyNi5rY412Ivj5fasGTPz9OQS6tARIGHeHwop7A9X+0zcf4BtER50e2zew3P
A/EmUGvHPjn02fweo2OgWBLFLecd7eKQq6lfr3fSdWuNGNue/ruipFN9eXOsWQF0tO4FfgS2gMXx
lWds1QQpMljlE53Ht3D5UWGJA6NoOBGjHV23SI2DtLempU/1Y5S+T06FBlLo3yuz7VZ+y8jAK+tZ
Hc5SVq7usz3Mk0zdpvGm7NaXCAnmWSSoJKv2sXp3kaBxONcLpPyaA0IPM03oPQxz2lPpaWbWbcVC
VsWKXpM86iPNfUEymVV4/tLczTL69fx9HTVuHXSkLJ2+flY8xMGj0r7pz2NRcIvYCjj3dA74s7hM
lMsDL97wdmPRGu21QoRo4H4EfzgpcUziR/s8JvGG4aTE62V0zeSQVUT3trGKYZ07bUVESi+Dghcp
LAvcL+OG0IRVbPRJoFdBTA2xZ47QEc9/AlattA9c7SXtAywl1I9au/ThudNO43gsHaN2BLs/C3jL
Zsosw7SZiSJ3lcYcF4zEf+H7taAzqFubxI2x/kGQ1+kvuCfukDHu+kJjfhJpUMGFcl3DJy9mdNMD
nuuYHG+Q1UQVHStqtfVVh7f+4gbo1QIyNmeJzrzNt9Bkx0+33zMwNtLfNJkHe0kLru0sjXfyD2FH
WRblkDeJ8Y7Oi+GgF8RTQ31lgMVVlwPtyPS/RrT0qiIUGfO6H5ZkIdWfdrIYxDZ7Jnm9LiwC3lFX
eK/7QIEgIBVPKBDgLqBAZejq5ppYJBWqlewnNLnIyEymUOmR6O8TZxJ9Q8wDdyCOFESN6JkCCyYz
fYk8j/lYjeFKDVeo/TygzWT9zk/0Ydc9DtLtqMZntITwTb6jOnym4WdUXu4c0iYrKhWHHAv4ysj9
gkYepJeZlb7p4bklD6+7o+K3CuoDuU4/UQRjLA2aN60U24tRJpyJ/FrXPKM2kxNnRPsyxhcgRMzc
mL0e5VsfX9jxIOhHuNto5cXdFvKZ+VR1/JAImsTCkEVSiZdiX3oFwSDSqPIK6cDSfFdIDRPKEx5Y
Itfc8jf6Xp89J3QQui5rOe261U/dExfiulgk0MQhCj4kmAArHJCjPQOUUkNJwW7u4MFJUhana5MI
orXmGiRF29826F0Qnlt2FzzIfRIElGaamU9lWZv9Qm9k9MNyDQhvAIddCyOQI6IsDjNogZRZHxgp
Lacw3y0kfH3WRu+DdjH7c5UvhAdHw45GiAe7HumYak5vVUxDSXSQ9+p9M6PSy9TO8uTDZFBi4F9p
PBkGwQcDDgbXHp87A3p2bofvG63i5AkYbK2PxcE2kYH/9sYKCrSer+iGp9ibrm4bMYa3O2kvlWQZ
gbRqa8SzYvDGgZzQ6sWpy4hbjUEeBvqix4tMC8W4VfIt6SKjmWb6DDA1imQ4vI1yQHNprq1fzaW2
umLgtOVlPU3VwLqSCAi6dDuh+qbdnGnFKSDt3AU4Xgc/2u0Ue3+dZcqXfvtW8BaZs0H278aK+oDa
M2/vrPc1+3BN9qz36bWCyHZN2Mw3lTcV5YToCU0sDPJw8W3DxTwBKJHSQ9rIulJ89nEs5v/IOFTd
p0lYczgmh7j8QABOHhfpQQffQYVp7pUd2XaxeW+vYCeWBbiyEQDQPm78VPXLcY17Y8iCqgvunejq
GQA4kDrFGKpto2EtivGsfdLvO2s/wAn4yjDOYWtQKpGHt+4Befgp2ADYgi66ZGitaAiVz9X0EQqv
OsdW5JopWIz1FOQJBSr5cvAglFHba3T/fMSklxUPNfFphJ1W8cpA4kr9u0qZ8jof2SKINqHBEw19
yfbV0PcSx1/bHYKCDPJoWGyLROSWS1TAYHhmAINhA8LU+Hq8sfAYcYJZC8T+K6kY7sk3VgLPKRJD
4k9j7NFpt3RDk60mjlUvWPt0ifBIhkgi5Fapo5PJdKwmjC0TAn5iZmHSE7TQoOJHFXRykDu509zE
Wwd7T6X/lMhPNBRMPsntTjgGcVts+gd86qlmOuDJKlKlQgNI87PWCw2ALVDFFbPpYLSRmn7KAJ35
mObwJGSEiYMKX4nr/hmtpXnl0sWnSXrAowQTO+PkNexu8r5kt9Emf/LHV1d+x0zejsuS5TGLM3fS
OAlEyGeUvFSAm69ka/neg8obp9TQGCEBqKNpEJLgpLMPy11fbktn4kTa6h4upXRpyHwTFyLTsjfV
GZUp3+iIjq0e7Pxkm+cGPoTzTktqP+6qEv/LwX2XVu8oAoO9ofIlH7fZZ1BcP8fr56P7VLpPtO3+
PFanO2/J+1F/4LrcZRFdOYHsRtzZSD6OBmevpK2TKBo9RZus3cbphRHvRN7y3PaXR3jJwgsmvaQU
GTJbOaf2SULySU5KR8QNFcc7pMZK1OrRwQNar2Cg9At/gQvh2GSH4SNPZrsluHiFDDMJ09hv5OP1
rafQ42XjSN6ABKTL1vbs2iu6hZISil5ovfdgxNaXainiRmSNYpXN8xrgsObFK7OdV/kyi5YOwl8J
q4cLi9NRfGe2IJzM9FPbWyuc5USoS9zw+ys6XXygSCL/mxW/ifEjPb4lOTCuQaCwSXSRdTivTOwF
E3EPRLMVc8Z/i38ZMl7Fv5WKh28Gxlr3bH3ZjKtb6meqb8CILdaGRdUyR11sQtlXfPvWpa+J8jmZ
8Kzp9hPqDIIrXTvBJAMT7F2n8PipGVaBJqxkDjdkK58iUpx5125xM+etNNdmlXjwLod41VqrU9Cx
xsiPY03ZGeDi3S0+qujva/vqgzFPaEx4ZsS8zrGp1f7IqyNdcqXJALhLp0R21c0EJ0IT1DRYEDju
qMVduizbH88jLxwobAlXzY05FBMJxpIHGs501GWV8eFtkikuQo5Nt4pjLp5ClWqP0eEkpEt4XiJX
pxHpwZnVBySFnSGcWrBiGuHs45khksUEhMluGw5JnLsCN3JJEqciVpH8r8hxMBZNIQwjLJOOV0ei
5h6HMQfOLVGDyXFsDz2OTXnb4i3vsMLn9EsVy5cpdlIc0AkjSnnk9xA4latj0swPN+lgTw7aeIit
PT4Tlr1U7zwnaTP2xS3/fLJlPq4F/p128xYjQjaH7LGXJltjIipc0cWNf3mBhoVKPmuq2QPQOXsh
97gitmnd90l8xML+yh7Ekw8Z27nH317nhzQXkDD9zmtlX+u7iBgVUHq8ISzPwdyDdBc14k/MPWdP
JYBoD9lMMPD/YxTEi8UeHZ6GosmrvhVFyPIWgHHKErUf5u9tvO4ma9UOQktc9+rIwwUD8d4iYCNK
2mzTi27LxPIyTHaW1z0na/shJuvXFf+gPPA5WUPYj3bpdRN1a11aF9WKmJyxtcydUhzKaWxsLH2j
U1KrbyWcve0uaXeAr6+uiuU72Q319lFv70V7yiMvizwQ7ddnkK9mGzNQ0Roas/vdmI+Y8agbmXxT
JlbYy9rmuYlZHq87U42wuCuWS1T/PuX6GuITnXWcWkWDAT4nxv18Vg64R2doeuBCbtV8gKWhzeky
Q9PrLaZUgFAonceQqq/cyf7C18DkXM8JS2JTZOmJ5O1GRAc3VrpV7mz/jxnLt8klYf9GpMP7r/H2
YZ88L1HmkWvSGjU51PfDpN0b2oLvUKcuH/7P7Zk/eGD5bZYdFpNnkP9FPxmPONHtcM4B8pF4BAPu
9y3CN6bWOFkO5O+spYR3tl7lMFWjgJEoeO/fh2lMY3R/ZB8XKie5PNnlSVJPISLXLET4hN97swCk
/kMPybdd7HbtziCmZ+zsjhjdR347qeqRKsnbeDCRpGgZsj7o6UVH9Fx8YrrLMdinO8vJ25gqvN3t
jcHDtv6+7GIce3FidBjpkpUauUl8Tv7DyhymZBZajnY0Pufb3AF2cX+iWKqBZNLbXYPOc7ZvZ4V7
1YUmX8hQZgPN8icY++qghs+9gDhDQyu8mVxCl0POXjfDuhzWEFsZA6QC449DPyA+pj1VlE/nCusE
OkA5fZr7lx4HI4DaBUVUA7NiJlhUgoW5up35D6f7f01+cLY7hFRPeYjE1+DKDzyVXmgvHuhJ7aIm
jgo6eWRucCghRaIHDpDPwol7xyq0Mhq/D4yCUHtQmkFibKBcqLddm0/jaO1RDvZnLD4t9XNQP6E/
Itvp6nHqss7LWeeVi457o9hdoay4j0q4+2+myAKHzoaIU9Ws2VEnb1SCmdOhDmxzMww7S15rR8qy
+woJYX3r3+zwrc/saZN/qMrHLf1TqB/yVIExJnMS2KF1hk8+uBwLRCCNHLU33VxlT009+jZpBtKu
i4kxv93nNDyL7dQmM7fEutjpyNWZNBMkd7JMRwzk79oTbZd0H/ffScdLX6x3hDbdnaLqyFoyvom1
JNe5ecqyIH4c9Qk1nejiQtRu0oCB82fPopT1PdgMFqUkPV40DVa3t/ZS4hGFG5OUjqlsLDW4Lzoc
TBWCiH9F90O23tE0BVi4szwcGDdRPiZoXkBvMABf96O8ZVIYsjVVY+Z1qccrxVqpFAaN65SGu6fp
oj6DTysCYDIFUUz182/9e53JDEE3P69hfaI2MtL6KtJA4rsIqHvojenUC+tNqQeea+o7EKXEV/CX
8crEXyZBSUYi9Iji8GZ2NJzP+ZmnXDzgadwxleeKV38w2b/cZWBnhdAbO9fKM+IlOw8VAekix2ep
Pd9ub2r/xjlV+UjTPyWE8OLjfiolASF5lJsiooEBN7q8i+RtJW+sOJg4869Emkv1vId43c/mOZNY
6T2rFZcl/PdyFT9PIUtQPoe7fHDm2uSi399pxLmbfxKaZOCeewnwekAMnWcAGlY9C2x9y694JUqL
hhF9xmLFbKam9quUP7L9pfQcrmskdLp823VFsW2LJ34Z6zha2aj4DxrQ9qp8aMjOppfb5KLgTCQJ
J73nytzqTneMY92pqI6HudUuqecLl4feiZwl4W9I7CFhYQidXCr3ZYWLrMW9vUyXZgXIHOelvuSe
p2mRQ4e6ROl+nSJeWwIO8IhfirTAnMjDFI6Txii8bGEcjeIEXlss44T4ZSJ+sYYer6QdT8iBd7C1
9lm1z3F/LvuzXJ1GtyvZTIrx4Yoi6Ra2N5cfhNH2ZkST3oasyTPZMtCDblJjsRnZF+jbEJbt1KIS
4vadyF9K8i2lXyDlI1K86TvnXGNf1LsdMnJAhluTGP5X+QS3MRUcXp/gRKdQPJ6mvnZRZk26fB18
+bbSmMnBt7kuu345/3o4KorJofmjI+iRwmc43oOGxIM6ys5rC8SFft8m9pZABB/D3fT4EMAQjep0
iAJJAoEC3taSgnQSZHJQsiurAnZbhaD0ovzfCIVq9DqA3/TDbEUnaebxz1CoFsDq04ur63XGLafl
tHi4krx8pMtBZsfzyMRhXcVJQJ0NbwtAmncPq51WHHlT56bTkeuipCSFPyAkJpQW9ozSXpyuwk1S
bmJsPFzczTqa/hfEdgNQDeeonw/hXB4X9dS24a4HFZOJIcq9ryZ2uH1o7a8CuCsVq65YJcPqr3uP
fxT7I354cf3+MbOVj+Y6a3nusyVs3vPxLdQuunYKx6PkPmzvztpEhTCyoLSLEKXMrFGQcQbqlz3c
V0a0zxe8EqZksWamutdLRM7tQ+b8THmYr2tiUmcgv64VM0AaqlLfiNbHlpqUjXbboj3DzzV3cr+P
7D2nwIIjIPvjE0ir7om02hMKL2oRzSMUri9Hzs3q5m6sE8lHMPZJMi8ZZ6K7P8BAowgAzocUXCmc
dYLI8APCibfkzfWZpZvEY69KTS9B+XDWXafZUwU2IFPh8pvskmpfVHtAgbflH4s35GS7adXVPVu9
AvKlLQLyfO5ESutp1vJHiqTmaGxkc6dl+6IQ5XygettNpVMluy0agYMDJtVrm1rb/Py9PSFHSkk7
3SGZDiwU7sRnRJASu5Hv/z+mzmw5cWzttk9EhPrmVgiQBKIHY98onHaWetQBknj6MxbUrv9EZGTt
yqjttAGt5ptzjqlWYW6tmb2hOlezCX4wc5phmTUF405XA1km3+aDrrSixZWP3utI/8q5CZOZFeT3
5aSG3rXCqFtwFjrdVZG0/gdNfepZxldSfyOfXsGuehMXlxSrJJMG/jJw5WuMVSfK6lhbRXYZix5w
2DdINUqB09E7dEhdyz5m+Zm9TqHpqXEUlUamf7FUS6/Wt9Zta7oo2km2eE97305ioEw4iWNoDAzD
8FCbvrqZyCudMOKTn8e9EMaM2v3jJ4+29/zwqI96CjVbIW6Lx/wpYp8coToynzWJl/UXcCe3fM7s
i4a91fZVbAeR06ZC/n4PV2+TgOHqM6FO7NTmp3xySJ4HVXEG209uflwwL/UiCgHVhUVXkDmf//m6
YnGjHPCBGr+QiUIHt8g3Ac2Mnpb4svPEzGcFdrzapA6gVW3wN/NE2V9d1joz38isdY9tXe4yHF7D
rqv22Ry2x7ig0ET9lqrvvS/1Rzs73tVDHhZ62GduR88VHSgP7wbH7FPBellRrrPz/Ub/eLYfMR40
YVR+kzYowbw/L5b6Qdsn5iCqXR/ZLmqxgIdwdgBdNMW0LJ32OtfUuexoxqF+UoKzIwdMZ+HYoYAv
sWIJNZ2DB/26EgGJqyiHAbRFeIAUBBhNKrKYCmoidA8erIeCKOhturMsW4ePpjVgmPWKKTA7Dogv
YrS9QpeBGQ0I/y2rQg00DxhHMuuUDR+VccFxinj5ltkxJzCyMhDbYb2RmBDZshH841McZN+e9jLf
xfkOvwWCDkYw/lSEMzwN2q/K1WxHqVgM7ION4kVgf9MKmcjHZ/5mqhGRCs7uMm44YOzOZ1iLkOrs
x/Q9U8NfUTNWe60DzNTwV7i85/HssqS7bWJ4yznRgTHoZtHwlT++UewK4ye8pBQ5W35VBF0RkGJD
XzEk35L8ry+rPFSP/RcXsonlGYVnFZ5CTH9nyZu7yin4X6G1KI8SfoDZs0CEP8kqmvW5GM52fwb7
84DNOUukP9L1u40543yIyVAqzx+OEuGhWbZ6gHXlO358xpwF0dSzo982UG93BuS5DgkgXBAdIqeG
uqJ44y/OWGI++W3RkgOE6iuMU4/RGxv/Z/uEqjvMkmhGm2ZDl+fS5MZ10WpRIUw9KiZZsLEZRC3R
ED+bRTBPm1mVHObHhmIohqvGguulJzslTg7OkJLTC2Yw+OA5MYPe3E20LXJP9TgzTzz/MuhYutdu
Y6hAX1wyy6XEkdZD5mYR0B33rhN6YMRN8xNG5jNqExkf3rO1wOs5Y7culI9s+pCYlcKh8RUp0AAC
N5BX/Oal6F1yLkuLdwCDlZ34h7nomJY6WDdR+LFu4utG7UsqhuqbuN7i/+Z0qTxOtnJmTHqfGVIY
y2HGrF0OGZ52SdgnbPx5s+0kKJrrvllXSjhaLjzou7W8JsvOGePNgzymyRecomzRH1/cQwD6r1qH
sytRxuD++3woa/n279PBt8RndOk2mcdxV0thNfuXJQGbsdtrO2P4wuRQ3iiqPbf4Q+mlfVHKya8I
Srnl9N7o/EOnxaRa3SfLZrI05WVKDQ3VwN0SZsZ4cWO3pLJykWHKeFn0K+Ere0dIYZroWPunrpcB
E0Rcm/yoPh3yPF4zYSpV1rlj0Irc8g0SfhHm0mlD+ab2ndXfk8ennW1VCoFJIQFYnj4HdKugiEFj
+cRVLeKwuH36RctAWb3vrhOfcDpHULIzHEErYj9ERsd+ZZIXHqc6qCyQvhZe6x3BkdI+NMpRt04G
g0lyV1ymWUyYkPnIpFfLIxX7nxEnuf1rxGGxZuyok2Y75fouVj8T8wd/vrH/r6ftKW+btWWSGt7I
8VqbGmk42tNEjp3/Ot3fuM0H1vHc65k1UJytiGkQI1CDSnREUIbY/cGQjwbIUPtbplNz5CeCPPaX
NMCImfH5JbLxeIHD8E0neG9TpC6UBRhXQU/fUQvCMwEL8SrPkwUvukmn2d7dEVimJvV+Gb5L/awU
J3KiabKMwI04Ke0HrxT726t9fVXWsbvX0wq/+ZfWHRSkkPyHuEZqCA1X00PpZZYazJXCWBmiDSmE
bkMyDuGdlsSllwDy1oQqK5nT+/R8MZo5bzO/w+vkLeKi8Ji7BUirxkUGZAzJ+YPoguC8k2t4bvmf
WrGopOOST4kBe41G0iyYlBu8nREKILEWhwwyY35gsSYDt3FDdcTduDyrz9i85OrnRKUDWcjeVAWg
fOd7mzCh9tknTP9P2rShP/aB3LjMpUB1J68qvefL8YDjwPwatG9V/nN7/qQi4QpGfSf12N53Zr7L
sy2Vtpq6fji+kS6Vib93Im5gmav9JkTk68U2n+KLhZ9TOJDXhDcl0+ZUMBKcPyTWejF9Gi4ZzWau
fqWVM2/j9bw9zjFj9GnYYaDnHMtGwuS99jWG6suJsVHGXZ8cev1w3aT2ilqRZxnejFD+00dnNvDo
MaNYJCJBMb1y72cLzpY3I+iHAF6sncz3sebk9emKPlCidexaL7lta3ZenQQSR0hey/AHgjo2Nc6k
UKpJB0fYtQdXFvYM/opZRqTmAIeRqoE7KuSMfA1PHNYwtum8w8p0iqF2Rx8setpOuD7M0830CcMM
BDz65TKUdqy6LKZE8dwzuRy+EEYsZKrcCe+4P7E5LPTmK5oW9897/TFlj+Haj0P8v7wStxbSNhfv
nh2pvjFE/xytdINykAzBayK8pjouwUo+TslIZFqQQcBPktsD04nPkRn/hk/bzQ5Q+eGowiSFGnLO
wK0fo2FvzJpko0Sru8EXmdemNkVhAlpK4UAONaTx4wcKe0fPoeywn8x/kbSxFYTNL75uJlQ1g/XX
hIrMQqMKkDx8DvA34FhvA8DQVRtPlWZm4TnM15gFwH48MLllGzgCLxyrrm/bbMsdBI7z+w6SgZik
wyh8P06Ktoyf4Rmxfp1ZG06xdwuOnceoVaGRPt7j3WW5ee9XzXVpsOFhGfjBivjWo6jTuLhjtTWf
W7W5Bw/td8w/yu+0+geXavj1wK060O+xzM0l4E9VBPJ7cymZmOiWkhp0JVNRv+scnHJKfsiVIyGi
WAaZajnkmygGkoJKJ3gTtKFKz07vJwFMrqIPa2sVFeHuUOTbJBcSvMwkJwIT5nas8NqazPM1IzIX
7Ly2Wl2rFQHFmF9Cp44/rTu9PAcjJZX7HkC+g5Sdd26iaV85UPOI4RtPQc3rJ6E0CZU5HW83YsPl
x2M8ZdWhSJkcbG7ltnQbSdwOIZtDF8n77d3eVfauB7A908aVHM/L10BOtE3x5rEEdQvFWCSpF+tC
AJm6tbqcHnAF51NBNiII/jUM0+S5UBMauBf5q8L12XvEkEW9FKqY5v1XTchX13yJtALDlYnXqB7H
YnoXxbE4/0NF0uMVR719UjbBgDq7kagQA2pwrtXTr/IAnYFywE4UIsbPaaqseyuszM1k3Bm3A+AR
0ik2FVnwcMbjsz2h0+j6RzLLtW9D/b4iaavfbfUt6V/qnQMeMiwnN4JY4fW6ylKcGPL/6AeIGhFq
fbmALgHxBbrE8IP95JrQgbCXXjXDYQKCS951t/1N38fRYTIcihFkG/LiYT7vbn8m0bdt/Yn676L8
qpvPe/mBTpZ619vO4NKuhma/LsyNNe5UvvePqnIJK5JRpJaDgIn8Qh7f0dPt/S1hjE74HgeqJxvM
luCWCmOVdF2qslsMB/dC17FdH9XWr87J8ZEhhJ4G+8SN7EZloqsUH8rASPUkPw/zLwm2ZxkU5K9v
voa62y9inKADzW5leii70/X28cg+ZfNLq78HNj75jz/XNV/Gbaz5FELtfbnGgjo3sh9DhXGQ/F6l
P9b1+0naR/2IkrNeHybpbhLPU0bGJTj2BQF4gH+tvgdUMSmIS53M7MQqH++I+hXy9jrZ9ODAoAzF
61uHcXihd4zp9qWyMRKfynnMQm4cIzjvww3/vOb7sQXCw8yfVvU5FB2zPt5nD/7JAYGwdMjQ+k/V
/kgIrfYJm10+nOyLOgllxcnxPaj/ds7UMOCuHunjycJzH9UpbQ7Nyx/nwt50zX86VO9mG4gyi6k4
PeC4AL4Qr5UuVK1ln4AqwZy65Jl6Mufd6TTR3g5KcYzU05PRaiRaAe7th6Fguzze+iPx+7Q9oH3m
+e6Ok05dw/zF9PZulVGK2Rmr+lSZ2+zf8SVj6m/MpeIUW/v+RjRLE7zAZXAaFqB5EJIFoUovzuDZ
pMnncP3zLjhMZk30ee2+NPvz9vi8Vt/5+EOstLo5RkkpmqsSod2sotiVZZr5vnJyKDlKyqGPv1c0
bWpwS2cyNr08AF8bH0Fx0gT6o0C6XcBIywwucCvwaLHixpzdnPYcDYIiP5l8xOU8f85v3/p9X2V7
leHcZD00a3W61mxBlJiCb4OFKG8Ge8psBZKdWvBR9+6HloKpGYkP9g2waVHtFhYOiL2skyo+0XOl
vvr3MLYz0yqCExxBNXc1mJkNyM6AQu/yYOcwa9fUXqTu7ZspPUwdCHojuBd03bDrQqNYkezwu9R9
fK+Jy6tC+Cj2NGGq01n+S1+AuXyqLPwBJQcQyBk6CBzu1VrCaaReMhFMXOsmircoU3FgmT4XKL3s
sU5dbqVoZ90OknayOvzgFyMV1MX00DLDSbz0cF3k8yKZPgu3Y+/FPEZ6VXb+orHo1aywXYysZiFK
qq/RDEKKbQLg9BUTW25AIUjyXRVzm/ZNLPO31XPaY2bfTopDUR46Yz/i38j2ZszCslWnSeHDK7Lc
Cjdo5JkKCJKFA+TWZwgSv4YglmvA+xiE98GQ5gnqrpjgz2uNkfjyr1Kd7sohukNb2bQ42BVflsDX
LhV5VfVXNmSHNlCdcU4014nkcSQdtzXrj3VoHwyrRHPJY6Zpv7OOuW/mUySZSD4Ns+AtaJillnT2
qbDTVsukjecIrqt7tnoQNoX7cF00zTFRj1ojOqfgvBmjANX22f45k7XPUvrIS56kvVpue2Wakg3v
TrbxUc6j4sjnZKSsAkAxXV658M63+fb62nAznG/z/4accPsxzD8xPnYiiS3tYaZxbywIdeEftNbc
cQneEzrhaBZJC3mEb6KLS3cFjFreubirLH7ajVnvUnnRVVuAA0Y0teO9yv0qDnuqtHTA0lHuEl4h
vT+xvk0bt9/3nXnYNCkJ78peBcUxWgBOQQaDbciu+yCiTvy1Daz7UmawP4QZz8Iqv4bTAIlYVYVE
DMmGaGw7eGkNLtzPXarOD5IDmpliEgv+34NSizkfCtH1SKU6sT2JALX3BoNUla9oXBdF6KMw6Gi7
yM8LpxArdqZ95AKNgsZjr7Fwy9W2JsfT7OJ2h/Pv81OStoaE+rMVGBzXyldPc3ljJ4mX7ates8Ul
InuBPlVfz/VtSsvpaU3cQZ0CfsQeoTSbMkFIcuI75Zn+KXOeX5mzmuySduGzK4TDH7U/M6C5o+09
juiR3LQxsE4gdvoOG/HsWrmxLLAtRTIf7zOFIybQoWEOBXnlROaibJm8CqLPagE459Y6g34xd9sY
DlNoZp7DinW+RcIO/xy/sufUqaE7UhfzT8F5udun6am9YigeOeJ/qeO0I8fd7IapyjMZhxVc14hu
HlHyc63/LfmxGdU7nyVB8snHzHIG0uuSqK9IJ5trOs3jZRkvwekomAmAlxf8Lsba8TR7iYW3aDX2
a8PY5NHuLu9b/ZBzjPY5Osq9b1Re96M59exjAXhUJPRoOUo3KrzWz/7hvTWc/s535An1DExwNAQF
OZI6eGOCrzg5Jt7fvxgeoJtmFJmZc2cyvVZox7g9vWayuAvS02KgspHbpYJHnII93yAu0gUr7nBm
h4sZaWYV28xkNlyPrM0t2tod5h1P4e5qH8rmiKWc+jAqyDP1u6y+AZZ3zEFJJNErqYqRqzVZtBQM
1IzIdrJQX9xrGz546V7EK2lqLUhyMVSQ7ZMpbaN6m6Ie1xu93txf4yAuhbL7TBaIjT18TJYq7hnt
7KbOKvzxX/fuFBkfCVWI9qppvqP8x0p/7eE3iv/6ooYyGMCAcxk5P5XTWJ/S/uj4d3PlO8l9bd/W
MSiB7SNF9liPzJX6VS8tOxGg97fbBBAFSQN1QWUSQz3ij1d2TAwuDsC5GYVltELdysVjmtbHrD6r
2QfMJSjnRv41UT6v6qfliPadXFrbnM8nYURrj7bqSRxYy5ZZ2rw/6mWg3ahp8UwEn8QvDcHRq3cN
vWKyE0TxGu6hkohdX7TMehTMWU1QwdlTefRWmDpta5XtejN4woxmFzQDZGQb2Bv+02xZcDeB0y8k
Y3pFdBDPUGgQiHjLZK4bm8dzIz83aY0hlqfnyI7Iant97K9ofOB9T7fubHXHQgc7dFNo7hZLUymt
xmsIa5WlBtNBAo3wAD/nNgh+jvdP+fyZuGaPP4WS5ZiOpBfcgreALrSrvxsePn1Iuer92soBTBAX
mFwklTh+c3G9i1A7Dx7HRpij4d0ISVS2OVm1T8BdtLf1J5CEd8WVyhUb6Ps9MTFTv2qIsCX0bCKO
vBhEgZjzuC5Js6aJ29GThAMZTaT1yFoGKSmCbvUexL6rB5LnZuZYjdu5IJpYARnPct6JpW3Jmtfu
ynZnOV1LsBCjx65otg/cDfWGo81NIck1aYQC9yYvvLujIC9ww8pYST4tgqHKn2r8zXHgdQONWmRy
zlIveqJYR6fD4NSJr9wO/39551O6pPP/5B86PP6zOhAFwZjfiTZZyD3GCVNcPKQHBJ/W4K4E/i2g
9pIrk9dNVhP75ta4mXCQvYfBuGcwaD27oJcDQBndDL/Pu2pI/ZG7GY4fJOq7EjwmwdP44SqMboBp
3mKzBg8WL+MyyFnuPbX5bLDInEYZF9YcIRxI35W4XP7X+t9NhalBnTL8eQ37cRbVrd/HLXcYaK//
5hqTdqe8co3PdjfOkvtF7vz3yEXRyOGjiX0k5am19kWyVV1EXcwFD4iQg6/rlBYKjox9W15rz+g9
bA3GAubzDZQ6+2IMGENcVnjy++Pjj0yzjHoosB5d99d8B77EAFoO0RRxYX5BeGa483t23wEH7uUh
xraYbtpmzh3QdTGH7JjCjLWgxowsiOCVKLhIV8pkNUzmj+umYb9ks0j2oQsOpLgvrtVnr3zaOZSq
L4Hx66u/RvVX1n+l5vdp/5GGb15Dq/xA33yx44u7J5WekvjWINSvmxXM4S4sBiw+NU4IINV4Zvyh
8nXMAcHjhQV618dG2lzTnQRfgXMvZwQ07Q9U2FH+vFwUfdnyRJBoYZvDulbMB7hw9ret/xQPjqBT
LZnZSZikIR3t3S4Hz/wt2T74N3kGkbiVPQBwgN8QYs3bfBogTxf14sDiMJ3ZrWM5sbRed2j3cqjK
4RoD3AetsOYywjHDna0W+59CfK8M2P848ZiPvZns0hY/Xoikai5yJPoXJO6BZ9UKMIJ3mGlvB841
k8+IqdEkPmRfrHHuiXb4UfenEv0dHhXc7eC/K7fNcaEsn/lSBXSWJBSVL/45xPLe6A5pcayHo2Qf
WY64fkUZNjOB7mWHjAPAO95BnIoq3+Nvi0SVm4SlcziPf5L4QIWq8hQVqrK85EMrXvlpLP08k79D
/M+9/ztxJUYmAWJJvSLmktSrflwRcwHmq4P1wycWRi++oqIym3fHedKc6+asqGdLPafR6TacmDXE
l1jnQvkNegMX0a3dVslacW5q2JrrfNhGwMkYba6B503yLcp9Wf6r3EvWrs82pvZh8UYp0wnm+5mp
H2K4EThnhJUep79srXD6Zz2nvVlsIWeFdn2ipuH6YDj8UTUgKwZHL/fw3t6prqg2HPRFepXAUNUy
mtnsyaZ6FQ4mW1//l0itsFfOx5fNgRgyRivS/bKnT4csfJTr3EQ+FpEAJjDFznhMbwNfZgazk6eX
1rvahU9qxy4tMdjvst7RH1NTJxbjPyGPFkvzuVKfK8BV5e5hi/IOsoOZe5wgwkyW+oRM+uoBCgNk
Mq/yZClyhP/Hmu4eXhx7D02Q3O2ng1anEBdM5v19plJyXcycO5Cb0s9Sn05Dee785T8RYl7sVL3D
yHrRAcTg/5t6CZs7gxE+pEyLRzydQZqtnBmNLyAadN3Rx82VWOFrg3BmSf9NPkPuv+/pN1QVKi+y
iMrARUJr1nXOUDzqFosffNZOQUJV9R4vmOy9d8x+VbT0CATXLOA8q1FznXnSZtDmT23uoHMvPv7e
pOkWgWb7yA4VdY02Xi1ibX/s6jeNaDudS6/KN8nwiOEMXE6qc9R/ZMalZgUav8bkO0q+e5cqvlSb
3k0OSN8lzOntbUYvSz8cPrmgJUUgERSw/M+VnQddQr4U/gZhjyC6iajoUJD49BWM2McbOXtzfwVD
rvBB2XCYzeylIoxvFbCG6bNZllx3KIsRNxhACVkinlwzCUCfa2Yw5EviYal7l/aV6BE5jPoi+WI+
ameOhXuSvDZknNcYlJRYX7mMO0kX/zLyvnMEXj6oixlEY/P1IUoulcdWJjhb7OoGwMnmP+1MxvKr
rcls2YzRkYUCK5kbPFyEyhNhovlvZn2dTWSPb/46kFGflcMhpzDFizvBATVML5E8iqwB9JeW58zG
nMH+8mYKVmZdL5ktMNkoUZu/JRcSfPVc9hThcFZK/KYVLsA0Ye2S+ZbTQHDhxcDijagfnSlr6lAs
1OeiTWmVAivLdvcRRaeEoUtwP05n2nDIqF+ODnF7fJytCUl+2LxUKAXfHw973VQbifeYXoBAptNt
3k8CVQnSezBRAop9ohZJcRVdYu5SsCs5adoMgUT/RMZOEy0m1aImEv23HsOAePg0gKjkjzb3E4Zk
LdgxJiYb6brTeZRHwX1nntqGpPtSl5nHH2kZxytrXDE2bplycw41phGoMCYu1Wr3D0bTSXpOTnJ6
jszjLyG/81U5vMMrjDNVVC6en7nIIp45rXBcYMzLYBPPmNHtE6aaoZmeQldvvRFclysRO7zPo78u
6dV82FyW5H3A5OHe4rbe/S/vM9CACa9jUTroaj1XT4inc27xjOlLRwrIqgzt5eYq9++m+YE7+Gi8
iEXQWf5KNZI67XJ0W+Sp756xcRN4AfFD4jZz+RCB8tHdW+/lGhxMMdO2mF+rnvm/vriWth/R1EbP
RfEK6pQG3chLIcOmwrDBDACVnJpqfXlBEyK+qrTzKJlHeQiSB9rpO+vpCmvhu+GavCA/KfjFWnZR
R4k5tvWxtU5uyJgBbrh7eT63SgKMe/HkCOk8B6/RPWp1Ez5sHI/YU41FG0q35ehY7VHVjvBMaM1S
4m2fiCKFAkGAlGjQWcH0Hi2sh3DkQnnVp7WyiSGjGAe7OJvy5Xn7SppvFQ10TkjM8575WgPaDl3l
/i/rRKbODdgCe1/609UztOrreFETuM6asvl1gT6hFqkipf8+6r8JHHn5gu2FdGqa8kp6hmW1dgm+
dnveQHB1+BdgvL2PrGoXYH6IdIhvAoyC0eDCCIllcYa3hLwWc5frTeS1SkVYk6AuS9MbTWLRpp/M
OmriI1Bw/FTrCpefEmpTmyeJY0nh94xjyAABcDKZti6wHU24YSUrmS5dwOGUdhsb+7FVhl2G1SDE
uJpt6EfFGRIoSQAyMZ0Z1b7723IY7Q6JtDc5aGrOfXCf5j657WQ3x7E1K9MpbHlrikz8FjqgG/lN
4YLA4ueUcI2k/kNYNVDqOmttXLeNvNO1fWMf7sqxzU6Y8AebCOO2emFBoOs56g/wrO6icIPeR1/q
9bMbv4i+Vrc/4+1PvlaJCot7peIQYDQorY0QLA5EWKjog7FERR9JvUfs3+lIqXyN2VA+zQaBVuTA
BFfRgkW3nkT77jWxdnuHzyu2g/jpytWpVagbQ5QqiG4nc9AZmOmqIYc94TFMkwdsgRrBSjjioWSB
MN4mzU4qZw/eMH0/0D2wCN2cppzXv6CgtKssZ5S2tOD45qsS2Q1DwUi8anlXAxjWuo3H09coRC2n
OeR5ICHpgnes3D6U/ZOU4x1E8sc4fPa3r/L6p89nuAfefjYDz0HhvC1tRrQeZxVD4XgJvaECYixf
bAhh0afn1cNOsXbokdlG19ZPbR3f10O2ftelZDSm4D5YPtPlUttjuqMj4BzVB57zpXgrVcNfnsmA
LJdPLhjqJiaf3XOzFdeFuwXUZ2se8OGBRESwh5OwFopIXwi+WTYeQlq6l1K1xBcThlRD8ubaIqy6
pn9Bi7iqSPGuE7AkPs5rvHM2l3iAWxYNHnPb08vNOwgdWYKIOtZnPDdXqIqtbzOA7YTJ4y75IIP4
1THlnxFXJxGRP53rQO5ZGDJ7arpeNz7tdeOL6yWvEkmwJ7Y/nguvoIWHDFoC+HnOMIZJDM7vsZpJ
9szEzk1yuVikVAZ3iwcXF91vGT8OXt84kjF9vu4uXM763lc1rmXP/AgKwoIkAgqCRgBz1+a7Tp7n
+rx0SgelLS4OIcDPAOw70faYsgSkF2sNflOKtm2yvzCa+tdardFg1rp0EJ25YaJrxH+H5Dcef+Tr
N3gDajIl67NWP5a/EEOMEisO0nor/E89xZqROAAXxAe69XkknpoucHWDHsUiymc4jrYqTFacG6j9
Ye6Y0Zyt663ElS8lrpvdSYCsJ0QILgVJJWsD8URNV8aERrkQa94Ny9i/BRxvGRNVmnAp2UqAx0RK
ef0NAgArvHptLkAjfPSzcZlyfarFR1+/B53MIuWnnnaGDpw7bAy4RACjyg0Q1f8zGXTcvoZDnTrX
mO4RUgRS/Im+VdUgPJE5mRkQpSl6cI8wmKAzid0X2mXhXM7VsBE80MzknoZhTVimli5ev5GVCQ+V
6blnAPjGdX0pR9yEc/4Qk3sJMKsVEwRCppTMPm4B74Ou/V61v0/tr67/2g6n62DAqLpF4bPxlOLy
2C3dntKXYpZLO4EmAHBAGB3rsu3kJYZ/ARVWX4ydC4zNBg3hcSKKC5ElB20BbukVxY3NpYmOMDfT
faeijG9leUvYQ2THFAp1KnLQSNcosQLJ0u1xntJB7OvalJdfiT4a48IF3cy/7s+vftZX/0z036j5
reM/JmUxySUaT1q/V2YEP+Vu0RWzx4bZg+zMdTMcwyu3Vt51UZopsv2USTCcJkTtaqyY00Tcszgx
7aVspzG4A5Awunq5Ok8jdQGR5z4A4EWI9KWRjoMF6ZGeXQ3kPqr3807q2oAvKkY5FIUY11+8DBY5
fWUlKytXwnrZhKUUYtktYhCoDq7dOFrj2iU0SrqOxDjWcAGLsuvPxro05ccTCRHUYuE3zobL0o3Y
rlMLKbOKt22L94DEKdUjjPxE0J0aKYRMiUn4brShIovxXqdvkkDJj5P+SIxLwmv1IorfsmVnBFjG
RXFNHPx6xAhxpeQgkLWwzmb/9rTeRR0NhhkLF9SSHxPwLnOVuySeCigHvMHk5Nj5gIspR059pnLO
1PNk+LiOGBg+uuJjnLEcPfSZcf/z9WWqTP+ohhK+jAcTdjWY2GykvuwOx3nIPAU/sTaVIz+BSCJK
H+kQW92acGhCPQoxIWaTkBh3DenvMBh71dgr6i4MLfXzbjhWEhbFal5kgt+rvwIvMLweiXsH5DqD
IsOEGq5IPRGGxVvkPMq58CySGUALCyLZn8vy+qGvAIq8UTJxv9HMrW3vjr25TWf3ybmUL3L6eYs+
m+7LtBnnf+rFZXAGJ4GTQe0zg1sjSIzgRjsO/cGRl9Sze+YsoNUDo+9TDCqz1nScPcD6OEM9kVsw
nXsEnGo6OFHxh9yHorlPVQRpuleQ5j6QiFjArS/lOb/sKXoK196/Vwiz6dK+CsROqU/bemEWCwZd
TtMH7egvFnVJNyPVPqEyrJ19LT7PG+TC5IoJbNGozm30fxb3e1hdV38XbTTNp391wknzgdD19C/k
mnP+gPC7V7vt1uE3RztqxwXQfB1r5za+uebVpdWllx3HcG/qxh72C80f/lcrGlO3WbiP0U+7IO6X
MBLkJ2OMadNhVxG1CLniwB3sou8CZ9JauW4enDNAtzUCnYivNrvvKQpuwyybVo2PxMoXWsUICos8
X7zDRzaHeNrEOdY4BRI3GX23xt43rIZomQJg6oPixU1EC0juc67hi8WDfgFOIOpCabwy/XrUUyd9
+DpDUKImLM40A0wWFeTFl7xiDGs0Kpo6o+TEGEHVlxQgHrCQJ1NDA+MGAGEWaY5irJNCcEuZfEwk
0KUcOKk+Na1dQ2SYWmtgn/0us4QJr5ymkz2NBdSY1qdM5iq5NbrNXug8D6ec0mqa5LtKaJxrygsy
bhSv7xjFR1D5Zvd8jnzxYMDQQNfeJu0hvu6LfOfsAT09SQxMiXfF/b697QB84e4yZoxIbbTAZitR
S91sdC78tjBDwf0kktmI3aQpF1zEUDwNPPJ0pJgewZDxfprvWCMLcECKD3MVl9SAD9m51bTSh7DU
xnGjv7LBeiPcoPMLWZJHttKVlRQjNMwZVULW4mKbQHVbF18m3qp8e8vFpT+JiXR/Ap4dk8/H8/J7
INAcmTsF9Lu+BavzxuQQD7/DB3mbYrGx5045bykDyrd8MCZn+qmt8lJLl0S6DNqH0XzU9nmHXNFc
fVLinjwRtzz14bkFo4S42A36Nsn+VwN+D6l+xzZtzNjLPJdLKvald7qIRb6dnysSogqZMrEIcjxs
GIyzssuBK2x/CUtdd4mJBs264qByKoYix1l4FD4iqTxcs70yZezOIWzeOPrzQy1O6Sts32EHZ5um
1JhOvVPGx2CBIdzNQsxjqrqG7yMbOFEBoS+JiQpXrOnWjPrIjShEZkK+RV3lcfgQecRxpTMexqMh
UkgJxOcpfrHoyrnoEFGBBos1/pCyT8P8ipU/aD7przX89v3fcvhtxh+OWqX+pXO9X1Vy4Vj/w0Sp
5Yqlvuy/SIbB52dmzgGu5O12znz4AaUAXdKC/lVd73JO0l/npLPQDLB85QE7tSEOSu88Mvc6EBYQ
F4mc9C+ej6UE5oSofICR5PiUKEEQry6187y6l/PlzAzA1Klj2g/0Y4ycNk+pcCH6dewXlGUo8+vi
H/wbHq/7Ln2FfwnGX61Z3MwmMNSUU2wfDXKmqKbC6PvG3KHAPO5h/mcHl32AP3BdXcHpopAJWLPA
Si6pZ0Aq7NiVAjNdFcrKrsNxge2SFiG6i8jHG4ULifxSGzQ0im8Zby/fMlGQG+h5/kgbOacHOAkZ
Frw3fIv9kgRixlrvSxmBRP//cXVmu5Fj2ZL9oSDAeXgl6QPp8yiXXhxSRAbn2Tl+fS9KmdWNBgIX
hbqoDKXLyXP2NrNlmegBEmtErMDO8/vQlx0GBaE+vYQDYwKluUOw15YNXVrmOQ6PcXHq9UuQ3WX9
rRNY+rkBKmLhhL3zZ9OXb5lxbaHDlry+lqgYM+jp5+vKT8ePIq+q5MICou1uz/ht98BtudsQwU6b
R1i8kwcSJBcWV/w8vKBnlnOVvfY8CM8D9n5yfeOiZXVonBv11MlHTdpX8Q6I8lZCAnegfUwQZjoC
dXtqnxm2Tf3Iuy+B8k08B2Se+qZa99dXy0gW3+v4OpHKqS5ngxd1ugspyn5unm5nXlnjXpWnwwu8
gjWVb3mBn1cI4K1FefU1VG9qcu+Te4Hj7nmH9tFfM5KtCirvHD+lqocjU8jn+KlGXWx3D8kR0Qjj
tKqfrAfFlXMqqw7JdBJQ7JAMeHsQHSCZfPnpElbGuUs4Mbc0CddPF4ARP1xjJyMCmC+8SabftfOK
Oxl2ocFdZS+SX2sP0lsXvafRu2W969ODDgWXEJeySVmEk0UmAcym5TDFNGMengT02n2j7o3Alkjw
VDbOO2DQZxmrc2Ar6rYxN0m1Gbj/tJ4Zes2cFs3DrW5tX8aOT7jg1afR6GjTurdopK9I+lLFryn9
YtrNicgq+Pfw5K2RaZkeenVllrMnEZAY7/EN268Zu8gchTdZosyR1scC4t4GqhklM0SWx69EcKKa
k2ARLSPtYKoHC77f6+DmjqoD01kH8PX9OsDvGvT3wrz2/Dazcxoj7DKduckPqPq5AYAvAiETCcie
VUw/8aVaTC3z4fAOgpulUkPC4G9Qvr+Mx/P1kOiM8ykzjyVcop6Fs01a9691rKz2iN4LHdfqOQiP
QHxpg0I00cc7kkk6vMenIfRvQuTTOVeE23hRlV4a+eXkPw0sX+hYHEfMaLbeIcvC3jpnENb/RspN
J2fIbb+8FQ2Xew99+4dAKdPFt4JAOTcXwAs3/yIqhuKmsI6v4gooFQWP19w4l99y6efFR5RF9F/R
dtM6cOJr8yFPb/DhX8EV618sw4eXGT1Jn0Zrs2Sk+1cBY893YUm8Uea8ggHqpd81MFDxHOOHh4Ha
7aZuB9DjBpZS9UDGUjShdLP9tmRipXqcX/A8Bhu+XO+ej3bcEPajYaD1X5nfYHe21uV3LhUXVLNC
smPTiGQHu4mcBOwmXAiJi2iHRid+8+4qna8YcdA5KNE2TmJda56x+qK9x8VWAL3zOg7NQW72m0E9
WvSCKHTr7Ikrobf+EHFnbzx8B36glUhcXHqMzzmWM9puRCYVa8x343EYzjKeEcz6kxTGNlpd2Z/+
9tWqLAjMzj2aVBtpggcBY3gSb1vFaB+zpAsvhkArAEV5x9pkCvjgVzG5FFBRxhzbJlHBOEteubA3
7KsyWyhPZTjvqap0rvugp8KQieUsQ1Do0V7P1hDUWdT24gkiIZFCm0/UPs3FeHy+vFfQpIq1mc/U
AQ5iPnFYi7xnYJCtdK5y7fFJrxQdQlwzXOKcoFcqdeWyj7EZof6H7lD0RZPR1dOOayZ//bsyickw
xd70Wknvxox49yhZingquebxVD6g4PCv/GOlZgexeQaHKD/qPEXSFSgmBhTRB0FHLmHDUaw2tuTd
J/5JcwNj8lZqDpD7JFz+IRzG3YkPzb0TMviZ3rBmE/LVv5NVDG4c1ShdbG93NE/ixV4XyXoy1qNT
5CtiRuBeBLQUCAoLKlLG9kxFCiOWGZyIucMUIDXEjnu8TSap5FNi7KNoaXTX6Xn+QwIKzwODR4h8
tSPhYCnukN9+OJGvCiQL1xgmZm0enKNtWe7YUnDJWAIb3kfWXhzxYzF/0fNwyCBSlUe2wsPzACIy
EOeVMKmi/wWZ+IHGCSr3Bpe0EvDrZ1Mzu6SF5+ySVrkWLEdlWS6LdJF/J/QQ6JNhFujlwEOgDzVP
UD2DWkQc07hesB+trXSn4T/odjLw/YL6xi3WNjPaLOtNHR30aN/B2uakimAm/uu1zNO/zWs1xWsG
sEXFVgHAU7JkiEAW7LKVJa5CafW2jZE9xP/re+smr0t8muyInNYevWLoeiBHSvZ+dASK3oDMNwBP
/szFj1R9T8MH1RX8e95l6ModEt8s40b/paFqh9YJg1bDwM8CHwyC6Z51DMuwmpKdZW2OATuETdps
isF/Fb4Xi/YZCBCpzMwvGcAJemAqsDO+iPzcz6U8raporfF5IRQOXseCsPKfoy/RbI4kaLBG2GjW
FTOZRG9UfNDVfUo7CumIeJ9r+PxpLvDH8QHTnoXQNZQcQD4z4J7kpgAAtufE9pJw/syfga+zAVO9
0CXM6wX42A7y62C8CAjuPbbHcB2f868gGHwosxNDNpE6cFB47KyFVs1WWEC6TepgvCPQ+f2hi6+V
BXndWYzB4kmwfZqbT5LX/HkHAqg4KA3kkCOb6e3qRfqbwYF+CTGmDteAxkz26basvskWRw7QlG39
1ThEmtTWlcjELKCQSBTTFW7Z2zOsSvba+vxd3RXc43q+D89QWGJ+Y07WmFpMtmYCkTJEtsU6UOFT
rSj/ISRAaZHoVxrAza0K/ZB6rhH24cHA0/kwiJ/K72H5XpbvOwsQyFVVrsZ4EdiAOAOJGMv7yONP
03xI2j0kQWqL3zEDq99En5Px9QDr/RmaX039W65/6z5w1FzcB9Ve4+wAW9Zy8dmwLakgGwVHQ6Jp
ZlsWu9B5gbO2hRHX0prsOE/hrqOHhIfRhlICOb3/xGpA1I7USvvIsreouWcBC2KigUeduiMSNLuY
JrTxdDgk2b5kSWUcx38YiF9fqm9hqajvmKpYLOrZHPy8A16XtqMPga2/mO2tBeemIZ9A4nhC9kvI
5QDH92nMpFWTpDFZQYugutff0Y5ke/w7PLTyupNXxd9HPUMiQJFWoROrZ1pHubnDt6WIsFnce973
yFom0VjKtuZMFxPwy8IsZvMj6OsfpBLS1P+QSowwHVL8vir37KDEct9IO4lgQs2kvJWhk61ZtZO4
NOV/V+2YHmOOyU2NIEA91Whj5tFZkD53A5Ba2LTTHk6tTLXL4qktwV39TTkG3qvpQ5w+hvJdK9/1
4IHUMQSwdLwG5Em41PrbyOcdIAJjXtnUii/+59PBp4rxRzLdSbsCLfjfK4GDH7BY7WBMBMWQ9XuD
rRYWD8Jk7DyOwfOk1yvGLWWYkRWl0+urSzys9QI8jcfMHvDAo5ZxeHPj7ZxQ5h4DI209klvkSxTg
FKaFZjTOVBkB1DF4ezzxzqyfpVfhDUk3HW3dUCwNeEJXomTDtPiR3wdp1rTDDXa8OPVKrnwwGxTI
PDjFHXWg9flSaDc6VQhJVPIXNh5xrTUfCYnbbs9tDjoq1CBRXhBeqncvYjM2SfDEzTU3ceU3zDRM
jZB8O5Mvs0OVMf9LoVjSF7MF8Vyy2MavejTtd+jaQ3Wn9j4ebqOrQ9AxZ4NPz/ZVvDTc4rhDI0dk
9EiM3/aILD30/ZE96w/Pgj2r3xsHCib67KqOlLrHA29szwJOUPmwgn5MnrCCogPuSpfhuwv/WNFv
HHLacY08l0kOtFoYVcCXw3g/oVrrJ4oJ4WhNxzURVWbWBihCvnU3cYsGtRmOc2sd5ejZvypFB3Mg
59a9AVsdUeEh7tRiT6SGSvDH8L2VodU2VLasUVnIZOHutQUrEJ3Vcs+d89YlN3b+SrI1HggYaGz8
a9AmgRSYrWm/0+pDiwo6Z7tY//7oDD8kIi4Qr2bxeDq1ss+Snaueu+j4ys6U6oxPZ2rfpdlg5Ooj
348TNU2v5vCiWi9cbSxt08t3cFRa6IgDJWQXuboW40XhP4wXLQMJeGoIL10H2iGSuSZrqvfSk7Kv
HcgdInGwXKb0/3dZ6eZJYNI+oHAjBSbtvtd2SIEZJ/mwLb6YjaiC5KrEbETFIDdMqPfDd4AXnKDL
TB3a47oul9kBk4J0zkIbp+eP/posc+PYZCdU1+xQrv6Sber25Y3aTtz5VCm1qgc1MXcE7TjFR0Lg
3evwR3xLw3+9a7Blvp21qdNjmLxazz3OYkHataoT524PN2fapKofy57sagHC1YICzP+PZ9gFDhEC
vl9a6GeVr3EOj36ZbDARj2uEfS7wYbKXtZmgVXc7aiHEYev+bUQ73QVIpP3JhbRz6rCWaaR2tgZf
A2UbQw8zNh05msVPU1lG8QK0r4VG/ii+V+WN0V0M/hS0fcNVe26MeoMjPWNRSTRppSS7Md8eo1tp
XlUZLukpfnE5dv9pFMKNs5sLOmfaLvXtUGOchaAx+//pAa9cqb2N/ZuYv5fjR/T8jMyvyvyS+cOZ
eSuHm1hfi+nSdWdiSFFpv6SDLOG1UxEL5qN2Bqol4rbPd3q3l5MD4SKVF6Y3FrMZnx3RyPKAcV+5
4RDknglkSfkMlM9X/UEZofwZ1x9j8D6Y97AVbcOlwRqSBkhK0Nww+iiMdeADkiJ2gbjiWvN0q7CD
0DGfs04u5rPGSD9eNc4cVYykUnieD4k/gvrnhZSm/akpUFHe85ulXGgtNeRlgrfnJrDCaN7U+q2v
32hrCuq3NL5b7knorlKHb+ic02qJryU+kezdGNwfIGO2My/XxdUzB4Z/7vLYMAYYMfZGoUKUYQeS
v3R9uD33HmEpAfyQ5p5rqZ6D++K0Hgw0wRkeoJE2kjZggroYU915szF6H0Rn996OLnbgTSj8TsID
dJ3WEYyDopyTEdfwmsI+K7zRny1K7yyMaBtcI/JxNrPbGh1XGfeNtdesg2Ad6L65ussfRRsFp6tw
iW1lvJ051V3vufg4XaR5ywBtuPn2MPAEld/tWDHxWx4oOktyrxPWf17BXI/1Pw7LoDmsvFo8Yd+N
ZBRY0Uj2/y7jyISri3tn4JNf80DS0ih08/CsEasatpg7gTJg7iy7GcoA5wHOFFCG/NXZFM5AZEC2
DrRNUkccQQftgrbJlEi8n+aJTl8josaWmzzmZtp4CTqA5nXqNpsVqNG+XM/nJiNF4WHP+IkSl8hv
ZGdLP/8nh5rybbukb30IaLj3ps7rOu/EE9oPMxtZijYpXEV9+xI3kYalyiuT5YZ5j1+3uyZkyl82
L1ZegtfAjsjW4AbcYnNS1bmt7GltXvksWrqliB7lobQtEe3u0CQYJTkonumCOwliLZDVkAjkVsLv
l7pUqEXNdhS2tABeZVDy/QVHD5Yu+fsSqeaU58y3mMeDAJVm3ISaTf+Dk3vYtDqhhW1IagoZHK0u
2Q7JtsJlN25K/mA8n1EUGHZQwclgR2tU3b6xcx5kUutk6KLFq14YGEDkrcIcW9J1N+2fzzd5/HBd
fCf4BbL0ouKkIch/65T7+N2+QPmClNy0+lpPMxmy3OgKq845GStL6x/qWF6teadGa5L2APd4jjX/
iY6ReVA+gnyP3E9LZNdfGjxGOCv8GCP2c7YhoeujVQ+FLRBqwIk1JzumwclkRysYu85qehWGq1Bx
ZKK+36Phrvd3HLpRcp2USyycW+O05gX773eWmhpghbjtqamhOZf9rIiosCc4NgJfQ3+h/Om5JK4d
kzEe1rWTDvPrXQn9KfSjym8N+HZ4c1wQZeOXyKuidfE59kj23Egx/suz09OQ/ZIR+JCzm8JU2m3+
LXZXobupyxQ2k5PWGA2XLQPS4iXNlWFyvyHCJ8tbInxitVN5TBdWjPLqtYhEKz4vhoaWyjRsTq7V
0Ba/DJWD+oIFs81zFqBf4nisYfj3lzG6hZ/0wUsjZcgzHof8hUSe4wUanYXYHHLvnvsE1zkw/U+L
ycGk+GgRqOeBjYbMh8irkPsSvsioBJA4z8sjIbxx0bhMzGGyFk2y5msL05Kf1ysSzcyKL94ZzIrL
PvxDHWYsU7P1jq4KJFbX4Gn61Hv01EdRhMoTbCxBAZXhMnI0axPwoMX+IPppfgynne5mPHC8A+tt
SdsOzsHiLtYPa/h4/Y20s1L9fpV/Eu1Pq/1Be6D26BsqKbFuezzjTWRulXQXs8setgwR3wBCkpxS
PluaE/aIEQLJcggPqry37YKmCNJnFbUMqBEUs6qbRtqutjWcCYE1l9c3fkliNN+8LVQSRRYBrmi4
VMNFg0WYAnJF6obK6VBU0eE02QHqT8cDkdPAvDnHNj/kxVF74hQ8t66dBCvgGKqCFfGaxm+K9qBS
pprjcz+1kmm559dj4kQQ96UNhWCssTd+M/XFQ/VQmEvjdYpbBFkwpqDKy3GTLirTk1iwgCGa/x9N
7dVsikBNTOxufSKjxqofNl1BI8PKVBzT9KqGBYk3Nuw5PBF2qrlmV5nDQLkQLchepHMOwHgxIHeb
FH53v4fx05svdtQrMVMcWGC5idjgNQZLna2Z8U2zCPisc+kax299/i5li8j0gufn0/gq699T/bt3
8/Qtru/dcNPra0tpeXyWwpNesZEdvYBlKEoz7npasSE7gaG19jq1t+998f5MPrL0o6MN53l4YkMs
DyHsWaYUefeKsBZulYWmLyNxqQTLHh8MobZhUX7z8qlzQPAtl1GzskI4gLNbT/6+kZT4WvwnfZsO
Nq8ObDk8ZEp4AOfczfphxh8tevpbKrzJ/ADFe1G+m69Hkzl4lq30jeWu/9mJ6xR+VrMGOEtEuulW
fbcaACDry/q1NLNlA5G1XajRjJutauisOXpHeBHqWz/e4Vhb/fvUv1/g3IFjHd+S7zW4KN9M8wqS
OPqdfKN9OV9ZYbI3ktdWu75PbNVfsyz57JEi6J1xuTFzJrLTwIwESAUzEhYvub1N/RsNYsHngxXN
DA7jrSoY3o+5M/yG8bvL+tv0Qk1L9dxjkiszJ33axoOuFoMv30JR7yVj1zcqQJH/RQVo6SEHbjMX
hLbpUYMgR04kuCiizclImhcLASlA5VAqexhTVraVvAReYDS7oixrbvOh9Q4tLxB35gk/YuUC2kjf
zOetaq4avs4ZBDuQcRfRgHZCeqxyaoPPoe1LKdudO02B8eujXNGS8rfsdzP5pD2gGNPtqftavJF1
HwElKH2T6EjhA5f6AW7jO+gQoVfcLziKYVP87MmpX+k9ZEve6WVyDD9C7Y1ECAL2aV18E6uoOoNY
VegcPj6iTRcvgj865yoLmmDzZE+0L+WdTk3df6W1QujBFq7phGWY5lTfFt9s4TaZ2cIiqQ8a4UAX
cJddR8RfirORU5B8UpNTqVHh4lRv7L1x3ZfxHldzaMC3uqCsj9njR1nnnuFFuB5n8/A451f2yvdo
hXmY6uPA1bv7KN0A2uTZGevQdDSxiSm7X6EUJomaSxaYYDsVNkOzqWgA4+Oyo+9Al9wceguJ5zRm
R+vJxHtNGcH2VXpM+6M5nLoKM/dtGu71cI+He+iyjkvxMSmXfDrDec1WoTtqRwpB5WGVfdONJHUn
63MaNGVqBWuTsHSe7cDRtBIrwmaH1K2JmSfHoTvW3THtyJQdNdAuLeBx/Dx9t4BH/NrrLzLattQv
h0wFM45R7RyLbtxSn5UrTkOLrqJlO52mjLb6Cm1yE7qxS9LDK51Bl90/M9sAjSXYPsetPm7lcfuD
pia/nWSPWn1L+ruB37wALH+jhqbMZvqv22b25qQnuyn/t31WaRfjt7QLPrD83VWzTH7fxFiIL9Co
VOgi8Wzno9e6rmdoLXY+F2WAeKjkZ3+DcQE8bmy24I26EW5fIq2YB9jzMw+AxpWMdU4sg5WLZ6qe
zgAb+i40BI+qWsEL9SOX58XP5pocZsHGPfHfQCeuidMuVnJ4a/o3FX/em0pZWfD54i39qNrV+Pzs
za9M+DTI1jhRt+IluRvd5EiHaL5JOBz0jaRvomsjELaY4QK9myYeUQ3ecdwNFu/552JrpZdIP1c6
JuGz+RCMhxU8yuxtxEkhXlr82SDmjH1sR79/FY0RZZZiWe7KbE+KfFj9nnJ/jth4NJ2O7lFbCLUr
EF3Gmhk5UU7DBgYGH3vba40pOe5h5axYeI/pqk1XDdW1tp5QFOEDZTOAHfJei3AgLnYbgWqjZUI+
3177abQWy3Wkrcn0s/AZ5UUOK9QFkIHoBiBjgItJ4I3YRbYUwxVHhuaYy8blyLFTBqja2/5qynFS
xUJ8usVp0kA2+XqyEZPNUnvZFCu3/95Zfya+nvag3+GtHnx48amzQX4yuUVvWmFpfZ9kjmpP/uBQ
4Hem1FYo7vwdv5RakhKh0VDau/uZPfWhU3e9vq3EjdcOvlL4w3c9j0fTwzURziZGLixMK+mtbw9J
chRUnvkDy3jhzDUHLUR/x8WSbgTk1Wl79eT/3PaJcWRsCC5Tc7na6nBaTuL5JZ4TgnnCWeVPfh7z
M4v9NvCJm1vnqLylMS262AuOtq1GK5o8ugYFdKtvf9xjubYBYU7GNyENXNEdzGKfHX+77OTFT0VG
0e+Sfhf0c3ek3O0KZ5we3lll59TPf4/ILbDz5lh9sD4clpO1xn+DKAQ6p1xW0zWzFvmuhdVefA71
h9C+C+ODWkbVuCrWP8F4pk0tH3yQ/JXigfpRbJyEK6ZPOqGZPiXe4ozMU3Fi6V8HZ2xT3dJ6OUQ/
esd08Ovo1P3ZG2OLkEwBgdA7Qv1BZMoAiK7ap4mMIwlX4Ty79XH1gyJ1eQcrOVLQptd894T7l64w
ZLMZC85Yazg01rEuL9nXuWyu3BNsdEIspxNlO0W6gxeTvw5sEVsyLX8jeK/FpsQZbr8/h0s2XpoR
zf6yQH17T80HAVKL3SuCiJdYa/G1ZgNLcjRAGX0Uli+GW2OmWB669FiOp7o8P5vL5a8+3GmXFCXn
V9aniqYOT+i3/OakBe1J1gKBx8o89bnuY5swvrHI6w2OQBMnBbs0y96yGLL1yLU+EWnwMFq+VRMO
3NI3BV2OssCLtigEcj2rRp+ZnKm9SsAPfbA3EioGmCUCRN547C/h5OGK7xOPxhUJlTJda5HdE1dt
QDMcFKw0GsQcp9acp0NBQS843MZGFXPE+mfvkIQY6U9jemrSUwYnT7Dz+Hcvf7p/aRt9Bu9Z9dZK
tzGkD3GhzM6JEx/mLSoXuANwULRwMb5qfNLHIFr8ypRKHao8slzlHCGZh8di2DcEvVnavzX1PUxv
unBRu7McnmTpoDtlfQgHljkQK87qeO3Te6G/YTOtVoPh0zU5JuA8HPIpaGwSmUl5Y4EXkzeQ8ijX
An/rFPUHV6if0QeKU35bMWT351m9g48DVFCB7vRuvR6Dy5SUfqTVuzRxzbxVdmUHkicnnsFt3Fw/
/TY8FdTqSfsi3vXqDBikOAmqyivlDY7n7G3s7vNGdxdJCwEiLYYVlRQZSISmOujBnKUfqo3vpDQN
PUioyQ3c4NUPDhvkD7AHizyrHy8wZpTORe6PTNPF69Kn14yAxSdVzF32Zc2Pwr6rjprIEbbvuHN3
2xZevBO0XqCv0RRUkyjd5jltc+BNNA2Bqr4ayR074LgGl8CCW9gV/EEUoNey3hnhblr8spRwUoan
arpqvYQVagMi+WXIuZmraSm4+DKfxQ3bUDmedZeWTjiYYEvJgKK6iAub/RBpaod2bRaYYr146ynt
fC6UilXAFVf5aN9xkkV0UUH2r+Bz+nCiGIvNG0aruHgnrmRAKqO6mLBzQGHLEWDwxmhWOvigZN5V
h62bVhh8j5Jw7Gh5wLJMSFU4SETTTs/HryZXBskUK8vt7BVVo8pivPzKX4FpRhb/ZSF7NXRsY984
Urtpq20fOOpJb85Axhr5KsrXor/VSB3WTaI/5U3pcEK7FqjR6vfkQJWIn3uoEoAvpicq1R5xRweI
RxgWJ9ghl9a/5GkcupfcW25g70L7V/F8dU9znCy3LZdgJE/3NnX3oeL/ipQhjp+hJLjaZMPkWFX9
bUfAtl0E7+K0/JVEQ6jWbS+4If0Ngp19ZAMN7bu2dedXYEGjCmZL0aFP8fm6/gB5j78iTY+rsTRM
twMVx2xFDYHgFh/BADFEGO5d4QXkP8LV+FqqAWPRoqMsnZQLRLzncinhhpTPjaOP15GKgfBCIGQO
TAfnn4uU+yAeEk0evNw84p39J/32oaBZmM0sbaC6mFRCDwSrljo10LvUwl29iHs/ElcYGYbKw90h
n8CDCoinNMmzLZQsqtT30IZMRnLm6C2bvLi8EpbDy2FyPD/faAlvF4+RlVtBE99+osY6+Qjjm8VX
h1+Xcu8X7iifkvaMXVCLzqwqKQ8nVtRWR1U8yE6V+WMEPt4meP9D9CMgpvVrpWcDuv4xTV7+QlsP
ZzvafHdHchIG3xh8hhbsXLifXixJcz4+rCwQWCM6GYePuvka5u+GVezjci9Oe5Xd3LRXmNXKvYT8
6RjtVxV/Ft1Dau7tMUMxaXCs0RbgqrP6PmKWIkXDTop4J4sCYz1Xqvwu4lve38Ql9E7XYv0KZQaS
4H8290SaNzXxmyA67G2g3/zsbV5cYG2FaCBWR6qklFWhr8O/IrvxcN8M4MqoHOQvIoGhZs6EYxVi
J7YDypRIrDgQyM19WRzZnRm4kP3q5aeynxE3lDFBbOYErunwB+yq4dIweWxY5vvQAZvtr3zSXoal
jpY7rAPc9dt83BJgl2F/I8X/SzkkBkHJZRi6TkBe8m+b3Ehcgygz7V/BZGiSNhQ8JgXdZw2v/e4Y
JEczPlJ0JMcb9QWg+uANtiLfBPOa4btiwCE2nX8240MP73F0zQ1yBPJa/VNpzsQuAXsQ7dopQ8+K
PYhtOVzqooK92a7K52A6t98y9ikpHKNti7WG+V78v78J9jU/iC+Jxc1qSN4U5Gm0Pt0TLb5L+L2g
4/oFTPK7GVxE7U0UHznRh+yBy3HSdvXLfrq1aCsklFwYglLw3pguHc9hcIzoh292ZbYNnbKdyfB5
7auTLyqbogIVtmOLVfkltMd4iXTCk0H/HAVT4+vcZMCulyyaCf8tH5iS6KKLpkP6pKALIs1bOb6l
V1R/7MMiEXfLsx7S8oPccPv5Mr6GpVBjXM9DV7b2WBWmgsD/QZ4o3z2U5eFVHhod/ejY0c/BUwP7
BcPidxQKH9a8PE1u0R8tePyv3CFwrPE2mmfnBm7I0eRdlrGkBjG0sSrcQLtB37c67a9OoH2m6e9m
RNX9hzsRJkot8ITeSzSPnc8LL9Hoq6VfssDtlgxWSBx67qm5NwlrJI6fapux/RtqRykiW2GzMK7U
HZcNcTjXIZ+o/eK1SZWxvBe07f9UX3xcGg9B7f34uGIvGz/U5susflflkXc7mJ/iiXKk7Y320GuH
SjvEyZGkvf5dHhlW3IeWmXVQniir9pBvJNK49bzJM2ChcZHnIeHTpvbXcAFk6d+ArNfnryYW6nHQ
xGDxT5jsXtbGnmhDzLai95v/i2E/ckRkSkQ+HesfswnpaRwvG3q9rvrij9L7JVsNTvMvLtM1k3rv
CyKA0iXYOpB61EMrZPo5yjyw7Pn67ZfeVUoSl32wSPjEZnzxnanBGt2sWK7O2IuGgq7FZdOdckJM
jp2pdOQ5IkmNF1110uezORwkuwT4cmqI2fJZLBEs3B1ZsglbIUO0zlxVr0mhE34gnjhgw1pa+H+2
lVQ7T5101loRViLQrNZyI9flxS5jCl3OQX0AUfVOutP0Abr55WXWTF8RsbYHy1/xpAuaOdamK9jD
i6ZqlR4e4FzmrjlN1l3IP1XzXTRskrdEBgEsOeaw5GF9Vm7IUcBC3DoUJhNclg6p0ui6yxAXu0Uy
Ly54gajxUVLnt8dPC7fgYFGT1BVzevkOmEem7nURdDiFP+pujsaNxSWwjmFO39K9UpbaD4+H1obX
BtvyWPKu2FqUZ9mTLQHfR56s3171mxKqy9lwnbHNjI+Tenip8984QWkgLzZsLdHxcGzLcN/4XeJw
yl35T4YfEeYdncPkhIpr1b9V+bvVfmrYFMxbUl1fqkMGLO18gULV2XYk4mRsSaZkUJ6ELcehNM4d
1EiK4Xf7CNrqc87c/qQs8qsWrEQwOLC52i3hr7GcM2U1FdEVG+fz0F+K7qaDnf1PAMXYKP9HT1fw
697+inYYepkbFY9KeO+Nj0z9/OtI6iUfuHtftf5q8GGX80kZlbNiVwY+PmEcnzQtuCd+Y9ipO6Fw
jZZwSgOuOwaOcQrDkykcrGqvNrvFz/dh3933HAbW6kUfHMKBbQarMv13k0tvGJvcn+owNrlPysSJ
nPy3yS39H4pmb/pNu3H0NWu+MQcaeR7Ga5neS4EirEcZrnH+ythWxItT2+AJM3Hp7LOn9+MPlJSV
s9eCQ2mwf3J+CWI89kn11PEoUrP+u2JceW9UNAX38QfNW+QJVBZQGjbDofVG6uWdbv9LeU2GKVS5
4QaLOD7giKM2V6PpKqZ+y0b0YMbG2icwIANikpY5Oi1Z43ZxFFGDyJoiyNzk/pYnt2y4DfU1yC+5
cZaaU+dVZzD4LK4GnkjI+hb8EMwIPKhLypWD0Y44or6LKXJsdRzz6EWGF/LPfPkJR/k3PICQCTYp
cYdDi4IiHFoF2wQPkJPyeux2E94S/Rx057o5qdUxkQ5BvTfoed2QnQlWXP/mkL4JGVI8dm4pMPST
s5jD3SSrCayY+arbZoq/5J+HoGGuNXMdSOvJLZtd1m1pPaL5QHh5grXWp1V2z7Uzsdo1qfKaPWez
J1ajp7DC14wAY+qCR0CsrtdLyOKF0Dm6eTGla1ves8ydPmHd1zaoBgLudirvqmYnp9sE2Rbs1DeJ
UZvJJN2Hs87w2GV70Z6tFd7cLZ1ugpZVMc0OWw2C9biNKNo8iumpT09FelpT/esGpS0J+5kF9SNy
5ByJ5UEWZ5Gj+P67cDqpJ0OaeSJzr6Hdfe+y1ooTvYPcIVGH5RL6qL0yFrbHSyiMD+TS+6vZXeXn
ue1O1uKfkSaSmSd4yKJ9aW20hd0AGYi8aaXVZ7m4KsVd0h62fAC6sAy2KSk0rLHkllloTuuCt/A0
i066bb8irzK84++f1g6dKDfO4cgrJyRyP0AMXQA3pJh5Wr9ib4hnF20sAoSZXbQv7LS/g+gTvAoM
OkN5jxpK/nxa834ZcS+NUtUY7nOiRG3H/m8to7HwLu/+D1Pntd22tgXZHxLGQA6vAEgwgJlUesGQ
LBsZJHL4+p6gzu3uN18fX1u2QOy1a1XN8phmX9PwWqVnQz5arK9H95u0KGbrX8QFfoBgnKlsrcSE
s2vg+tMO25w71nXakhrze/maCTskBscRsJ+5XflF37REpogqSeTUaoUhVW/tSXvPxk/006j5dnjd
cwtSfwL1p1X/Zo+/U/mjtN8S5DH1A9yMRPfrdcS16pLnbDL3JahTIxcepUGJjJM75fRelW/n5R0f
LtYnO9K8jLULZKa1mm6lZjs0W1FG+Ls769o2XwfXQBbIP6X2XWM9vY26TRSskUVXef/X7H+03oZI
usFCQWNlHH0gBCjmq25ct6Z+EmksyV0MdKN1g3puVH9S61vlpid+fpFTAZsWLV7ucS4mj0o23JqR
g5TNU61bE+P1wUEVlLfPOKhIXa/PsKGipfiYnyNm4CCHf/tfHFJIdiVpgSfUcWFLGEz+Td6MhCJD
QG2kSH3j0gyXbbkkrrluKgb6TRL53BRZKNBo9ziMpa2HmEBOD8Dp4aV66pLhYlDXcb+mL2b6E7nR
9IfNlSe1AJ6XvOhr3jArpCYqGcQTFlHmBD2hFm21S4goMTNeGgzT2jbPbBQ6Gpx+rSi/UbbeYe+E
DEgOS4tu/eYVKRAaQSueSvMi31/vNDGqCzeXPvL6uy7/BMXfpasHOLOWxOa5b1gShhk7zneOW9f8
SRcCbhLiSAg06dgKh7g8iG4u3KqQ0woe7j5+fFTKh8jZb74nTyaR6MbWqjyCOoISE3ReYu/jbhMH
647cNe+uglLwBR20dbUA/99ZC7mf8f8xGPdFSH5e90rd4zrpBHac3TQiAt1ZX770lVk/hjwy3QZz
gwsbK6Kd8bHQ9pXqBb0nxh74rBY6ruEwOzSi59n8nEoJMU6SBAI83Unm0TIg7i8nUODB0kw9qwKr
uypAezxWSAqm6fc9LA5MqzAQ9ma3M2jw6HY8K6N/1ugbUBGdCCjtE20XZfMgQi664wMVDzMk2RSX
s1wjLiyLwoMl6/XMFvm5ym5bOxSwEHlW5xoJzIVNVWzzxDdqX5T9utyFV0YafhcUacVYjqzu9IXu
Ixnt+3Z3751R92txO53rx9KYEnuGnPElwdag8WbTxS5FfBoVL6d6Aopsj7R9lgCp52bFLqT90JcM
gH+gN4Nro9wyhaad2+/ljypsU3OWyp+oXoFEp+HjYHGriQU6tZEcTKcRbFDzBD0wWP5K0Lkxo1uU
7sGfM1ept466g3vBadqZhxR/hnmxaPirffafxdNgIwPOJX/J0aZvOeMYhUIUOJYw4lokcUCjzBWf
3zwSUUOVX/Nl27xhwiUu1GO+lb/lbxaCv+CZ31URRitSSr83mra60Bi9Jo1bMODeb113FfzfPE9r
m05EJ5N8wMIWF3vlou74QIBSEGiLkzaUXPa4bK4WO3EMK+gfw5u4iTyaG2Oq1KNX4roRbDJmi3YJ
iajGuKHZj+6SVgCpL/ePKcdAM/yPZaeH/vQ3pIxEXjhOZ/nJsOu7fYln00uS+bLWhP96QAUg9m5J
f0MNMPT3xHj/3b0P4bus8pGdl8Q6zwp9JCfwWv19xms9zKP2xGt1t3Hyk9k3/aJFvRBKeo48le9Y
WE7ZiXSlSO2wH2UzBjB2X8Z0kNRSNwK3DR2ChNX/goTrsXU1yfkcdZtIQMXWOvYR+QdhVkBDjcq6
rUL6/8vIFy8PqYqb1kRzZ85Jw3dj5D3yOgW3kDDNBjUItxVMBTysT55g1YO98HWbhZsGqmZghDw0
8tU0b7y6A0JbFP2ly5ex0e/VJMLPTy2fFWnpKLCT9GOvH6Xs1GWnEFybdmzmPSlnytmuJpfTxeU2
MNhVe5TMa6N9/o3JlVMyvkpYioXrRlur2F8jmqk2yVIeN5WxydNtZkCw3wI/VhNqWjcd3VWv98dN
7a59cGYJ9OQAegEq6flhnATj2se4Hg9DDoVv9St/eBQVHOMYJcZvzL1RHOP1mQR8qeD53Q2kotx7
dJSYMqIbN4/BwWK24kYSOwaZfwe/j4f87MlIyrzIn34m89BtjGLfF4fqzjb6GH1JzGIgdxLVyay5
zEyrZ71cT9ePZqUyvAfeQVwMNQgJ1eHMVKW1CJIu8OhmCCYy/atBw4TWPNZauaknVonbJvQfIa3E
vmz6y3gjxz9Il3l6TCDgqQdTgFS+mHFN+FA1ApcbDOA/P0p9+FUgCSzz4DMRuyegRlLhDzEdNRud
3SZ9LDvXrdQjVHSWTkBw5geoAjVMj97c6fh/ZQLVq9nHQBifLRpwZLNm88iW91eGaDiy/AuvSYx0
btPiGpw76X5fE+9z/6dW7iIB+X/nVu7EPQQagbnPphkQFTfnuz0BUs9In1gMRvHM9mJCH9PNA38a
4SD3d0mas+PkYfikRbGUz5HhiC7G/xyxlhBAvippUKq9nEWXhj3THUG0aGuJCP3jTH4ApX9Og7u0
NJjVG+2RXQ92/1XXwPTjhQZQWDfbu7FJQXrJ//XyKipJQWBGn9r9i1VGzl7rg0u84ITdrIRMT6t2
sC9UW/io9ONvwXpARGN2aSKQ/ro0s+edr6B4ol1aMUSldY/ZubyMrAuSUxP8qPRV5uWl1YHjHlD4
tS/ofMMzmE+AQLMc+SIjQkjXOAL0cCK2pOfWUq82grpteL1bmJwO2L2Al7cldgP41BAsIXtXDMDG
mjYBS9oIxZZyh8nR6Q2EijHv816UQavFuyzBhMXqNmz0YbM+6/dlKNoJizi/bpf0QeBjHdhQxVJt
tBVTGaAdldf+ChVROQv36/2fIixN3KA1WVTPKmwayO7gv4JjLp2Cz/fBskfnEgbX+WpsXdlXVNIi
pCoRr+nCelxgMy1RY3/3IyP2jxlWQYMeMjAuMulkxGuLeR31L93QVcFOOmynJNeZIBr7oe3ibics
zuoHbXqdbXVeyALpOdFF6VLol7/Veq3Hhp3dc+RQoEKJ+7PBuC6XlImg8Gfs3Jkd3PGzEX2lcIx4
e4ei8ENjh/vDoYmryRS+7uG3zrSLtf3CBUd2M+inzytOZfKOmZGJ7AlQP1YvaZ+aSSkUltvrSGWk
/1cm3/DyAtsNc+2qdtPEh6R1Tf12+aLqdaTEVgg9x20i4AKg9ndXwmLTpmhBcm3Nhx/bvG9gsh4U
7YD/ZNSPtT77T3i1hou242J1Hc2jIlzT8A3UEIRJ3bt+q9m+1Pf8vaqbqe3r2lmtUmMGhmM/AhiO
/UgbNnOTOXVzTmO9ZtbrnaXkJnBop9Pyb7Zqgfgd0tl9amdGr0FptTy7U7rHDIIkHyOCQMp3/3CF
IU9SfzpnYP8nT46lN5fZeSdywLTZ6RGb99VkbSuUeV9nmTUcJvF07y9Ce7P9MDrr6rmxLtH+RRWL
qtRTJQYct1b7D4J2WuXldMA2tvIWpmvhfoDthjhrmtheHWoOkhD6PbVEdDLt6xBOA4etn0dbM7Bf
Yr2t0q5oKN2YX6tSYcMHYRyIRbvcgv2mGUBKLy+GMIqBNRbJ4veInSzsPHZb8pA5fDLNfL+lOtbM
sB3RFeb107zZkP69qK1U3Ad1NNxSdVMYgI8lSqdmypkxGW7mZuotFl6z+m3uHs3fw03Sz3wQuJOZ
vpKxFErUn217x4p9eGPZ45RAGIP0iTyh+CQttGfSAkOtjFeaHobJeemiIEm7iT8ykxZDtX3gOej9
6CpU65Lwpw+FXc52iuFzB7MK52Uo4smKzAHijrYwg330g8sa9pGEqa3duEVI2/fSLI9NSc5o/9D8
0v4WO3+Itofvgnl48jBErwMF589ZKs66cSpZGc8RZ5XOa77FfGb6Ew+B84tE/gekKrzcxXP8rGYf
GGW1cOXe83d6FTWKR+1/1GFFzCF8hEu2OLsppUxyK9R2CQAoX0v5qojXBvt3thclcY/MRNA7quFZ
xjT84GG/BfJrrrwu/MJ+MR5lU+eKpOPb3nf5GgvWeT0Sei/mZpRYWFWyQhaTyetQPN7+KvpJp+9h
klcJAhzLQuXQIo3QkaBGR/YlBE7+SL1v/yWmwg6pAtnJaua++CPWh6T7UcRba50zC4Pc5WHuBeso
h+cZDHQc6Rp9ctw0Oqhqu1ZmeDoUwwIIq7XiZiyRKn4Qqp8Tsj3kPEzLzvfBHNbznmPYheV5ai61
J6yU6KZRAYIH2a8Zd81DGRy3ePw5H869eQk7itlEr336OZh/NRvZ05L+kT4sqvWvd5LD8xegAhuT
mxP89Fnup1FL40AINrW+fQzzHK/rkL+ad1N40/CNzrpvXO7zcp/GcMJdXL7bLN8KRPEM+DJ7XGr6
s475WV0BSZKBfujXXb9moP+NMvEsoC+rBx4K6ojy6APgAN6SIbM1ecYKT9lGyRDu161FpQmruUMg
zlz9qvMnc/sb0KF6wCrte8Wvx0zhW6k3/f2dwjWNlephtFcPr/6JjKVCYtFaxFwGAAyzczMbMUs6
U3cH6yRMLMY3DI+EjZkfGR6T5/xo6Bx03N2Dbi2hLAqrPlytiSX3xJKflgkSGvGPMf4Zxj90Xdnr
Tj38qiIC0Tasmc2RRyFX9niyG1tVkDLgrW5+V2DY5fN+29W+IPiRuLNtYefbeXzzbZjUWAfqdImu
bdvQrYrar6iBJQTgUCdJv6Iez/Sp5ElvCuuDhV/28V9lh2fj9i6t3XBWKJS2jnF/SeMbGYhk9faG
vw4S1ogO9DVWCF+r8u/02HSPzd2BvslSQvfaf7u+/o4fP4b68z7of8IzeMg2I4O3pul5quemZ5RJ
BdWimZWs4KlkQX40gT8+T8x0JTzYoMz6CDXrE1u4bzm6RMI1z14D7e1KggufvK3LWxm7yRPdLXE8
fAaJ17D1vBOmXAnJdaAJMrnWyuU82J32qYQf3jpM8PZtqvvGhN1ACLnfaPI6ZjXwV3s3p09pSUep
Ua8+QZntKgC30U6NdvxfGTc6XuZnNb9AdAsxxzihyY16G6pzjl9p1li21IWC1Y0IHbM0d+xxM+cp
eQ70TcYhgcVz908B+k4J34RnkD39htCQkC5q9ZaOr4LpkwMbnzmwFCcp7iWZUNuryK0l8VaP5Jir
B25GMYHz/STYQrurh/9G7KC2q3if6b77w2bOiAnxL+/gFULXoqiSb1D4/5borAaYEbHCEi0qQBmD
PDEpUVR75NLSsXR/rJAAkNzZz8JjiV6taCvdT9UdXM3qN19j9G9G8TGQnpo/+aNTIXv9vJLYP+SJ
czLaeb5s6yN3xBqR6GgpZ3hUWev81gpAXsQFCgXjYVIJS4UoD40QzOi8VNqVbB64rM3uBpR9Sd4P
d/6aB9M6bndQwIZnPQHqFhSwh4HMtZ7gFXFJnObfCifkZK6NBlieNyer1xVKPTjOsNpyC9drm92k
9CzcfN2SHdOJ4z5ZzISrFdQX+x5xSdo8eq7wfhzuCKnCQiakqlsgiEnb/IeRhaU5OmSlp2C+chgB
Gj5FhsIGKCyS/DDMpFUQg2b69q7SneIH3Gmd+NJTY6PAivh6VHRxslWTxvdcuhnttft46L5R2FO7
gOXUUYf1ZDkB+YK3USFUGc5/eK9wUVAjMu7b+sx1iVyQCdk4IRK2fmcZAumSnBTQ32gZstewFrss
XC7yo/n4r1HEVP3B3ModmMp1r68T+1aps1iPa6muNlBaJ08HAaOt0mcngkGqGnwLbzNcgHNpyhxo
1uF77et2r5Lg1HbIvkzYwwyximscWQhQc1vttnByGM61I/ADDdRExa5d2lCrdR7SixjfevNmyq/q
8DZwHBApWNotVbzLRFjYgXWGBtjLGCPsM0W/2r3ihT4D8BLVGyDoN7Dil7/N2L5tBX5V7DsHQ0BT
+4QlBNIy4z6c9lSvFCzZHTI+UbT7WDxyt0tXFTUvFlGom+RUEpnMtRn/GYsv+SP1zg33hduDitBm
38DkJkrgQJbY5sR1f1AKcY/YCHUGOQpw+rb9J4DAscAPSE5ULtcVhT0w9Y8qpsTYlzC7WjvMPh4H
LUAJZDdmj4OgHeT0OHVHKzspKBaLITvFXOlAv6kHvo/HsqE77BAmvKSt5FTzkYJh08P6AqtSe3TE
S+NK4urKCVtv+mBDEQ0k4MIBhjjGW15oY7su6GrIzuIdXeLS3F8r7X1wUvOmTsfgMtbv7f2DYYYW
rk5gc3+ig8aST8WzgaaUjtOi+R+GP6uOanmIm12f+zLtnjYtQgn2xjsW5s3GMN+5GDcrqsaQbe/i
EkXo1FYHyTymrf1iRtUgZ3mju4Z2WC+H4l2LP9r+I+0/kodr9ayjbx2ionmN3JKTkbfRczt3Jjrk
xn/r508pDH7tXCiy+Js7Y/uhxkcxPraInPGeyYk1D8t9SUWfp3HYlUvXm0+xiaBxuW75J7JVLq18
XJ69YwEJWPnUV26gLu7xmW5V5VUqYcS/EuNdLGLjT2l9N5BbSC9FKwjDmrrKyJVdiuDaDte2vE32
ue7XuIMrSjACV6qdJN9ZYMKoH7XX51S9BMrMHb4L58k4NemJL1aIDkYKakKw9ccc9WqKVT24gXBJ
0nN3zat9muy0aVur3Jt3UrLUASeTsX/WPLd4in4jGTgWbQQUgpGEbel1xHSPlt/ar9i+QhZwCe9t
eDtl7PzS7lwQxM2xJHIS7+f/1jWs6yl0/X+p4G4ZsH886Wx2MHNFX/P+s9txWMwxEdbGs5d03iP3
fL189Jwffsw1AC/JTmt35qJ8I6TKz+HI4iTBeyATHDRmlH5inaf7LsZUVuwL7vfM9YxPxXwiiZjP
M6LVi2W9aoLzEIEcVo90y5vKzorINduJA8SJw4yQjF5us8xx5d4Xoi1Ee6dtjl09s3rq3q/oV3Rw
PsMOg/9OWzBBVCqwAf9zTLDR8DQbAj+pNnVYoS/wTwZEnH8y+MtkUAe6OuJ9yedKwiizbznD5iXu
XeXU8KA2VW65aEY8UJcgi+z8X+NaK1boq9ZOSwxaO0Xf4zdO3Z7JOVpO+7+xfBHbk/0nFdbN/a39
ONqzyQGGzDPYBymzz8/F25CQFz0cwT/6/QeJczxQOJqqEbTw7BtW7WPyrba0bM5C4K81ocwcO3q+
j9LCJxVIVJGobOMt1kQFjQlwo/13XiV4fwviuuz65ZWleLBPTSK/ZCSHBaaziaTRtJbrTeeI0uu9
+BCGz6H+tjFW6uqPdP+blT/AjRW/aH3FeeYhHjb+TWlu8NFav818qiwD4VBK+1+b0VRuhcF5yQxh
erSZprl8fsHQJK69Hg0f25xYfI3lZ6i8TdB81F0MzNBys345pl57gz7XP6jiABjGe/2sdSeZOH50
EPs/WdGSRVh3io1fLvwmZkcnoRCuk2E2LDkvU1NmTTvlmgvm1fZfHoXVNZXB/w56u9uyoJEyAupX
hUEq5dPxmgevcvIa4CLgBL4k07nhUtktcie0m8BlQre0z8T6CKf3fvB6aZlRenhfplwftRnPqrbr
h7YRj8Vbl5AE29IvJ5EmHucCZytyxZOCupK81QsqG4muxNpyOOK2fH2Q+mCuyb976Tul7XyJtqdU
nyh7YfRBXrxv9qa6Y9zq6CgjuUFg3IVkBSHKTv62+dIy36d6tkooiGZziZvOqawzclPDYb88WkUQ
h67UXHY2v6hAK/6Ygg8s2a3uUOV0JRiRaYe8PVQJEOV5+W00gHaN9BQn//WsT+rcS9c+e+m0hQHY
oXbxWleRl6muFPC0EwlmhcPicKgWr//6ZNYTM6eKX4fCoaSj5e8mfQuEjg7cw2IQgvHBPCNH/ua0
+sQBSCaGNtZQWt12j25XGf4InKHw2ZiQ6XfBiRjuHZbvN5GdiOiOV4jzKYdNklOOnxik+ZSL9O2C
5dHyRY1kRTNiVWdTu52ibZxvO9Ev3DBn+3a4glOkMHWiC4EPeLAy45WLIfx+0+NrPJ6VnyFdqc1m
NlNCfW035nsX7aRop0W7OPM16BKP7deL9pB1MxoVDVQDfum/kbYS0DLv64D8P3ln1gXjpqd/zqnp
brJZqVJ1AIyGsC+kgB1WC+ld7j/gKzruhMEQYkwyk9XU7G8+7dRibix4WId3WTqVz138mF2mJc6Q
lhCENzqBtAFZMCx07Ucrf3CwViQos5W6/KqzWxZeZVf+/1qCK2dPdZYEIf9Pmy0lUqV2T3gWIrW4
s8CsQKSWdsX+JdezpDErXaMfaQE8cm1+mq0zLICAvcSS1JuPB8vS+90Jkvlolh83tL6B73hwHrsT
NjUDb9nQee+JA3vCqDbac9oEXvTrTmPrfAfisLkv1N0r2XnkB9HrSirOZoIvcc2BGgcvq+e4FwSY
3HaI2k7pWhNXsDz4++WBJ3fYpby4Xeg2A5yWL8IrLiwWk/bArerUui9RHAZCK5vJgn0NKwp2rwVQ
QKqoWLCSjtuZBqLUnADSgu1v0ScIMTLCmKrfR9AFxlW1zhjlUYIpZeq4OzQ2FQWq8GZlS3pBpGuY
vG138mlHbm97//d4zMUoEhgYab5laFw3KF1LyvlqMAQ7rgajU8ubSth0wkaWN7o8uz9jZaNmGxd3
/jbEoqMzHC/VFLVz3Qzri5PnV0r5KnbdLLanbFErCz1ZVk6U741uDuhRhUM5loM5xfAMeg5MXoEn
kg2+YWxZdFe2tbk3VPDOVa/8i31hF54Ru1kOpG/5MlWRZZZRxlsZLuaPuhYBG6+UxOUSaZ5fpHss
xfcmMNyWJAzpfoWqGI/ttkIYfF1pazna8Jwvr8q2OID0nIxPTfqu0z9l/KMmfzrxu4boiZazDdFp
6y3vUNrwYIQap7w/Re3RIFhAFYlKE7kvsuJy5MIL0aiUjZ5twnzT5Y5pXeLgIpWs0y4Fie7+q4u/
ZIcFSzJ7yqdl5e8KmB13u+Yjop35EYwAa3balTD3WD/MjvNHdcJxDjSy2rXhqZKOo3gQHofJhR2g
oDjsBNW/l1slPJIYya0tY5i2LBTfMlaIu4m5wjXxIJQjrkYRiNFqXBjVrlJ9s8VjON/tQb6L2dqU
VsCqnWkZNe+y8FYa78pIyO9tUgkZ3XQCM84vHPXObarYgFPuxH0U7vN4twtaXyTRTnWyNcf4SsWj
W6QT5xgf3Dp4f9MspZtEn43Pe/Etp3/E+CcML33v/t6P6U1Ms80Inzjb7FibHeDxR3hFgr2Y2Yl0
LMW54lwR92O5b+PdvfNBtNZn8+4V4ATgOZTLKHR5qmqUZC8FlLdNglPVXDgn4+oWL3h1jbO9xAB3
GS+taEFG6YCDjLoDvEZ84lnEDJEX0ZJqOVSU3GM6lO30OXcB8VBkp07/hf+6fIYTsxGutS3wxszf
sSnnBlQcGlfEZsuVlu7Lh1Opc9kQrN/x8dr+M2RfDaklce/0rtpSs1PH3UA1UniGr0YVmh2ZXjjN
u0Akxxqr6JPgnTb+nVud4pvhzipnVhQy+f1f+/hrMshY379FC5pwu4sO204AUcVmiPyYoJuxa70r
kzYffzdXT0l4lPzenH1xv1j/JSpOsFQnr7Y/G2E3CTvK3UH3T67xOPQl+rW46GNnyp0Eghj/PoHn
NlQTrriG4/VD1ijxcIyLztX4uGGYR5uEYsEcsbxzdmJirPf0a4baploSx2FqlW0qye/BSdEuxXgV
0lfgO532RtapIIL5MzxdAHX/V4JQ7GYeyTx6W0pCoDt4pBn2JGkbcsNcWfiW7VJZNeiGiV106xqh
h8/3GnrnPLpa7nRU5t090XgSIP1q/t26/qpj6Ai2ffaOxM6i/bHA1uOCYwI+ZJr0PCzZp/f+TeY1
CXuYiWFR/GOtJDMHYMIGswCUBG/KsK2HraLzNtg+7EVGUbt+1smCKKePL+uxZ5Z0FpO0IymdrX6n
ysTc6uEWPqQAOYnWZiy59sANoIEOf+6fvK2FARpGQin57BsaiPf+RxiDZr78/vakbsPkrIQnKzzR
Bh2dwvCo6LaiLw2Z4oRFEHlas7wp0KyuNN0n8SmX9+w8M3Or4EAdyapba9GV1NNUHWN5X427u3Ho
i5MSXWLhqn/r9VucwIcliOtTqlzk+6g/ZAsh9TK25zwjhY0RXR8u9p3WyXcROo1x0+0/BLKtT/LX
AoWDuyFyFo/7viM7cz8ElL9e2esUdvTa8Hd9taVklUysy1Zlha2OHby5Ts01KI22AZ3HAtQhAQJD
RUJpi+1R+8FtV+ybL+0fpI8VViEaB1N6X7rtHDptvNT06gphwm1RWSjlxMKlvweHGvHjkgBq/99X
gjySRotB/tBk6oTjqwbswcZENsdpdqX8WtfvNqov4v+y27R/qoU3JHxB5NiXZHmzAFs3yTNabo7t
O2dzTckr6Znwayr/qIk/gJwnHD3yxF8quKz62WrPOZZyftXZTM6DvBPdLDzwdK3VzpN4xVAGgLIz
uuVHYpNfyWafOnA/p5b2Vrzr4IPyBUb1q6DO30yTFlc7jo7jcMShuMRDBp8vIjfbexne56PRH6rp
VOkXI3sd9Lfm9gbElM0uDyzu7fdE/lDGz5ZrL/hQWH3r5hXAiAZshA88rlzVz9luq4veuAX07jxO
Qn0GtFLYdiyTK2tkM6r7wXSxUEDeNndK43EB6Eyv7d2UyKpsC/pWKryRoeRxJIYamM1oZWrJYe9U
LUeSP8Dqtny5p/+NBsx96UwrQzoePgfVFxexRsrmbMlHE4Fga9EBmC7BQNaAs/iTepe1GIssfW53
I4OLJXIlWm5FoDeaCcg9OzpSCzG8tp0IfcWpHrcf0hRDsbeGuWrbqM9wA7AST8fFsewvZXwrsJIM
b5X+ziMBXyQhk+mlgEXEgxHss3L/eGxfutCK41gVTVf8YRUR9HitFi9i0+ZZW7L2/MtqBm8IeZed
ku5ULhbxlq37w7BdJM1e22aJlxKjaqCM71RKR8AsjbYyHhYvfd5L2tggqFFwNth4hNCj5w41Fckb
qOfW6GgOXpvZVn0i3YWOGCHI8bI76Okx0I+qfiyHUzqcgh5ZjStfm7xq5jzBov+T4KKunNQvRSWE
JklwxcaCC3SHb21ttzwzolf+iXJMgHyi6tIVAl8d9t5bqa/4qX8mmFzsJPEaLXZdB5vZAow5NsLD
i5nXGU1PrVZ6tZKmlTat1Ge/oz4uba4xasmNeBbruITWG43ZHolZ347LBjRVZwu064VH/IYRkYDQ
xgen9BdR2sjFFjhqiSMKDHPiZ4ovN7DwNkssz6xJKeTFvYI5BnM5C7hhXBJLiGkIypQ9Oe7a2sas
btAJ6T/6rx6QtS/wkyTYkVuCYVXdD3dyR0SX3AKyPyPwBgkerZqeqLuxZb84Ap7Czbmx4pvJcd19
VcFX3XxDRn0IX0H/VYufD+qaIzYnC83yTGnHwNNAJx2JT7hCszHL13FBLfGYrqPI+20mBj1nUYDg
3WtbFkg4BbgWdDso97q8M5ZuIH+QBiZDGJ611lP7L0rV7ve5xIquGHme9lLlRAdRZ2Lj/0oS0inv
g/baauRrz6UM9BjY1JkEqVq+Us1XPycCzfoOpU/SxIh1H5XNcaPwdmnnK3W5BMz+yBaUkjJwPZ3Y
95psxrqteVusRdZV4soQVykQBmqG5f9dUaiEaJYFbIZlJy4UQDN8NoFkASNmFRCvLhj15l8xQxJx
dz6+VXE+O5MeieMor2Ad1jdl+KjKr5QXrrbnPfNHa7/vyVfevd8WCSVy5E5oqQ/pLd7i341tnW0J
07NFCn5tiIg5ayklaLwSROIWK+4BvEblZ6aCL2rUF8WivoO2xXavOFQzSgSnAcj0IEIJYvp3ytYx
9+no+XMFsDacpuGkOWi55DLoaoT+xQFp0nUwF3WazUUDyIpDpFzZ4tOv1kG9tb48p4BAG2zeOBgW
3mht+tj3kKxGJpvF73nE+cZ5RIhLvwxY5zmjmNVML0n/+7zkvE/F+9BmnZDyNSdk/BZkrK58sE2+
sG7+YEurkZ1DCnZ0n2KzTdylrHjw06QHBBDqPeHtbktlGzwAvDkKkuQ2w9f7KdI/kn/fMZdk34L8
VVafhvkhODZvmGm+KS6oSQrDf3X4N8JNdkyTYwREQtlbToCwTc3eHueAmCzuuQujjTdj9FX3X0n8
Nbg8gmN4GqQj35kmWNXotE95sXoWdRAGoaUjxGzBK0/2pz8jtjWSf+bszf7NcLG6onODET9kKbqU
8Z+9x43P9SbobhPONkhu0aUZrznLQSzO3T7t9hJusvYQu5vGPF5km20N/a704A4wa0OnmDw1mR+p
2O1dpfE5gPrUL4zt3rST9jvi46J+1OVHYIshkCSil9TvrhVp9QsDyctVgmPyKjZvuvBBYnAkr3Hn
Fprt225PRE/UDlV6lLvlS1PlWRRMZc6tdfErdMv/U+WxhwjlVq022Jwej1XtRc1FHa5JcB3L290h
sIU1hdKNUX2DoQ0iTFi12jFRDymLD5VlpLKGzBDOuuBz3/OMkQYBVDRZoChiNk7GDUX0XN35hUBi
+jmx8cdGZue/IjPypzcEcYl5AXZoKPgZmW/kj/qx591G6zwdeAFus8eW1nlsKRgnwlX3vOT0d0+Y
lnWzFEO65RZVuxDhEVaL3looyTItZw/4ZNqy15ADhFRTMp9XN3l4jV24NEBW/3+rsdWtDSobJCeA
Nbjmai9ucsz+pV9TzpHtqRg2WQV1x4cj6UfCL3J2arNTiSP3JiXQlY5ZcgyxrRwMnsd4P6Y7rJT3
gDjTrMiRWsBNGDq/BsxWXulovrVH22cbrytjjfERt4U0nML8FLsYEcXqLZAWY2BH5bbveEeuwSQX
i2Lche8v8V2NpOJBPgMBaOAM7DDbqF70HdMdxt+MCDa8HbjzCARoG48jqPv/w9SZLSnKrd36hooI
6eEUVFDAvsnMEyKbKkSQvvXq94P5rT92RMVaB19VpaU459uM8Yx+McyIeNubsx25ZQlq/9mUW0aH
pNizB8OUc2UcZL9hcxTvo/vabMmT9LNlCCxAsXicBnV6nnN1e4zqq1Zd54JylZUrjYdOvspG4vmF
XbI0SfQwJwxhlTpgylJPrv0nKMHAFPdDc3imR5VSM3GN+zlJzrJ8ysXdn+ohGeU4iLjArBvjj241
iGTEfSAIvLMI0JYCMU27Eu1P7ywpmCzWw62NLJ344NLVWRyMq2ZJsz/C5N16c4CI3KU1c79ViqVr
uhLRdflCMe2IZ/kG/KSK0NO7l/vmdsjUg+ZwbdOfTttxIKTDEg0rs6BfTftv0CC+LR5IjfIHD0r5
I9nzlKnFPmzP4TMIZ9aYbI1uJ8LXcOrtTGfGtclSUnW7xyKNgpTdNLvnfFOz6OTdeiHymgvGOYab
yF90CZcjbrwp1Rn5Syqu8Grxv1Gzikz3k6gA5f3XvFLJ25hQpx3qY8tRkOlvbtX0/ZU6BMh17EM9
QXNcjNurdkSdYm6bfOfvzMQat+kzeBobnKB/UqNPdAQ+yny88+WkKnPVnCWl3WPOG+0E0lPmVZXr
G8Oxx0HyyUzyTxve6jEuNGWOZoPHS8FhevfayB2HdYtKo5xiclT99LwtTVjIv4xeti1QUHGYXxW8
unMc43utnTAuphxkvb9z2Nwy0eY3ddIq/0aRTujFJ238swqmtMgNOPlaY09kIUk2ZOenCKcwRS1b
z9BEBSjlapdkK+2xAhHNf8gaxHu3KYEWq8MKwZEMCF3BWLodyAEvzmp3Ium+Axka70m2oiRIrD/l
WPelIYUsJQye3TUDNVQ/JUx0t068HA0wmS/z4ZW6Iymbe7uZ3VHDTRLTbvAT55atks5FWhTjxcVi
F9wGX5tjWruTZtrs+LxGRNUnx7SxMLJHEj5lDLGMM5uzZgROMUNK+CGNb7VxMdqTDGjH1V8SnxsH
hOaazGnK1fCjyMsuXDIYiskugRtrTFEloLqIKoGWK/TXRHsr6QbGD5DNPkqGAjEDoxeLElED7/6S
oP0eo+orSjRo9G+l/Urvn4xIyFiX31lbY6/gPR7vWJS3TAcWeDfDvzciP5n0yIdc8AcFfwpzTvo4
aI5FoBdBNi752lT6xAEjuDXn8izpiAmgSDFeMkDZBPNCPTQ5a7afu/K3U/4200t7ws/SvVb3toHe
vLXRG7TD+pvkgazchtq2Fk6V7aolkDCr2MvwbJRzql2j+0QdfNYfRf0R0pGqDonjTfQ3mv9Dithb
ha3NcPMcn8oRNnwjbORy84yDMPULdJ2E9vynDGvgctWOUrhS4U6uXUY7lIFEJD8923R45H9pLzFc
mgkyCWGSsTcUa9VegE3EbFuvitjeCLR3kCRYBiAosUTnTjh1DMpmUY0Y7wPNqjGPXxsQx+anWH9B
BH5uWtgX+Rb8xWzZJn482+T8MldM9h+a9BiwDzaZFY2nqDpXgk14HR/Jk5DF1rcXWnKuV3+M+jGq
4j1nRLCr8Gp1fnXz8mzN2V3bw4x2iPjKLYUWUdfUu5pTaE6Gi6JwB8Wd9W4ZrR6o9Hyt8GIgJCHM
LdzkrGju3bSiUXV4XshodvJjHxKKhij+BIQLy5iZfz60j9p8Nx4W4igt9MiZ+w3ZkYUJaEV27tCe
WPRK0kopHB4jSUZ2s4SOQr67SBZCCthpzr1MLzaCHvkQxo/i+VH7jXxKqlNdnfTHMe34OsPC3vXl
NrLzx1nuD8rNIpopyk4ZMmWnGaZPjV0jupfmPNgQh1nJ0jAnGAgMu69Qlbn4N6GELK4ijVzvXa/9
259u1Gs5nd5jVoSZTKWPZOEg2MaciYaN+Bu8S56y+nDi2A1vDNnd5YnYsDuoiRQdzeZOtMGlTS5y
dWVbCaPFq1QnXM3uE0MpnLPMGDuXfipq/bgFiu+aysYUrIidos9mLZrDc1dBukfrkd+fr/cqC/kX
covc+Kd81dvgNwi+rzDYVFZPlg8AjNu+ELejSBhKcIPfdQMPG3Qfhra9MaRgqVf6fxKlNfMk7VRs
XgjM+bYeyuxgdMC/gYheRZ3muppUJ2Bjn29ZeUWwIb1nN0sxuPonW1z6CMIuUDrApEv046tD/3wL
5avaXaT8bC66zKXS+GvlrIAZBsAQWQFxXP2a9CuSwATn2xpR8DMFc6EvSO3KEdW1hHiRn77EwofL
Jk+WjlNLGwdRL/A1SLoVQwfUBu3i77cIrH4y8gsgBxrXmIZDmOpYM07q/TBaot6fBTzf8WPD8x3j
L98+xgngqddHTTkmOL379zScAtSet/fb/FAI3i8pUhGXEmaScjNbMJhGnwljYjjMpO1NsP4NL3JG
KzPxd28YRdslbdDx8TyYHcC0vY4PxvpxWQeHxjsfESvVujxiBkjQZIbuHJK6t9cW+0q+JuL5Jh1V
eVdjBEt0DkIk7XNkIWa1TgaU7GvkcigeUDjzFcxXCfN8l7hqgcdKOAzCoX4eJH3Pz9W4OuLtD16Q
Q9rtI3kr3DbEqkWzrxGtFatZ9FtVtzCqifON1AHQEfEOrQs+7sZIZVgkIfHaS0KaR9A5D4arTiFV
9Gb/iIe5sHtfXzxUdiDfwn5rCvsB/7R4gS4ExeQ3/opAZwm7DQlY0sQtDJ5sy4HX81cj8rpxsVRL
895ZxnkYsDntMuVAGGBhOCURJPSRz4kT3+musR/enxA6Qvd3v0rcszE7wZsDjhQlaxVlVOapPalx
vsj4RPIxUeLGf+WVs/j5JbPlLzJboNxRbpy1wp69kimqO/cb2RQ6OxuA66QkE0SMhN0LVAta0oic
uwjwUgf2De9NBuN8peE2EBy1Zza0nFDoBGxlq99P/pcKz9QztPLUZ7usRF7CN7uZ+q6OdRCAJ+s+
W9tnBgT0c7PMqjlks33FIHHXR/MBJg4qNOS8mFUapn8vZlHOjJdNMTwQm1lmAhMYQtPt015k0oQM
6rCRo8XuSJP5fMSf+joWtmRY7ailbuNhlGEv7HT7L+SiWFwmBHtsDwiOXLqmJN70dLOCs9whQtkd
4vu8ZtOvwznAo2rfEZaVK6V0KxXwCWen6xhNYDmI49DMG8E38piVoa0sePTWrOWw8xqcRaljfSOu
jwW8+GhSNP48YuKaNmWvEttpgsGZaNANU3/1QDlvpkdMsOVPLwQNuYPpQqoWUDp+KxfgnhQ8fG/L
L16LTObrfW1noz1uvxsLlkPG9T+J5KHyUecgOmx7T1c9tfbbeftix/io8sR3JfrEGlOD+56nlN2v
TF8WzZ20/9PqaVmnBqvyFh5O3VvW37vsclRpkNkHB5swyv3bbTp3dpYurR6hi3Q830by/iHvk5Tr
cJ4QXUIIEFGa6RrXqmCslm8zadoQy8J6TP/bEDfmimgkGXrE2WCs3R8iSLMRJTNywe0z2yeLAtnH
omi952tgXNonBekVpsEKpQPbNhetCXmgjtS+dY9rZX3Wnc0v8bHW8fqZbiQ4PGPmAAWUJhT48y11
WF+0NCg3tyxIFnBnXN8eGIYGDzNHthYIXWCogZIG6MH0u4V4GK6Iu0/7vYQERj6Od9tRyYHiF1ds
FGTWTr2vBTIMY2y0E61aGTfhSEgoEYHzP6pWyGEdUQy3grsCqXVgvqvCux8OVNX9zJZPtZ9CSTn8
eZrPWR+rMbXuGbsUk/JwDxX1fnPunW2soSJhcmqlQAFybXgqewkJLfF6CUWIkPtJASLpO9kr082N
+4uAbvU4DicwzP83Ga7SfZKT+3SppDOLh/cBXED61pXXAdWRk90O4ndrHkfplPTn5/08688yKR/J
OZRPw1ws8L5tJhNLHCSdnz69oQPtQZljmq5ZrLhE9803KgeItwpUctC1+gTrQc1hPFfBm2g489Fu
1bdmzlH2duEkmXffqsiuwMYKLEVopHxDCxSUtuombDcxzFlmn17U/OcUxElFvmWrrUW0JdXtRwrt
cIMoj3YkVTZaZCniGUYTHJyMRV1wTzd5so2TbYHRf6q1MuUoyMd/rqnuRvb075lwmOn7Otmbsacc
mDP0ivOj52dwvxcejOCpYTz1EzYM0SsJDD4oYWAIO6rvbtxdJs8zqI8mmNUbEKCRSrDuHDV5a6mz
JSZoMnhJMhj3MubpF+x6LiOE854YDBDCGJvM3CrhTrrZSeKSTCKt4YHofoqub+I+G80ONfF+BiGp
W3A1grC5/DxGAJ87ikF5SsNegivBSZ4IfsGqubXuvscFxe00e11Q3htXAcN0roJE8+ZvvblJUZJN
x/mMEXwz9TSouTvMTolvWkHPrLr9Mt8wk+mZTdpRCgltRfrRyOIYvZrfiZ5Lx9da/MdN/kVVpWP4
5sosJuAqrwrpdTXtse1+L0jfJNOjSbxFB2SJIPzmOlRAwg+GRWsuQyDdDNXiJYy4V5zAU6EicTQI
MowJs22kwo06quaxRiQxB31YkMbz3Aj6XDVsqnvwdqrIEi2JmGz8p/DrxHU9a2zIeA/9SwUGKR3z
1EZZCFcSD9y0tWDXyNYCtC/gEvaMYOa6BZuIgXdk2dbIClyp5fyaMsannUiynCiSr8ViLtHqfKcW
7SkIuPCQ0Nb/51mi0GJkC3PSkOw7SqZDnB/k56Ht9/ivZai1kyL2wG3ynUmfdfsey9f0St2HbtFa
0b5z+dSxg19v3HaA3QTf2g2FfejjiccgMnhD7y3OFZ0K31Us507tfVSOTna3mVXsdqLMwxR0tqWO
wQ5IheVAl7I5ZWT1A2pmfEb70xsXXdvf5S16ZGmVQH6ldRjRbX3rI239unpdFIuUEWjweynB2BOC
wb76D8xx9mzcFOZmwbUHV4aIzHBNAEJOcfE6AlvcALOgn+fa90z7DrXvov1aUC8pl6K6GMmZ/LH6
lDSr4oBkshRmEZDI+QOZzf/ACjU4kf4kMP/eoExcpIobLR6Sl0je4CloZidr3KRkvcGqWsm4k5H9
lVZ4IF1wBxq9bhAzu71MAo+rZW4a8eV10N4OVBejLcdkWbgy2p543T3XlexR52lXMlBVZKjG/o9+
y7QhlPC15fqOxswoGaahd13ModHFniFB4LYYVuaJf9O9R7P4UwotnIAkRryHGFA/fXeEUHX0EYs/
ydBVeVP12jyiB34Jiopynew1RCZkWSZr0ixRzKFUJNOyvq3z25pwxXKcwhUZNSo4OHtbyZd/l5N5
v86nub3SvvfyFfljcY1zTDITquOJuw0AhQlJFOHXQqkWADBYQdSUIuYa/AbuPsntgaJxUnBJc1Dh
37KZJYMkZH4V9V6BL+qxMJf1GCjnx2M3hHuVcTVDXcDLkKL1XfvXfH7fxx+QADJGaxBbvLxoepEp
KHJlJXUrDXER2gecXoO+D3+AvVmrUNkBBMDqnynB7SufYQ9d7Sj0nG50tcbWXnEXY39NzeN1qWG8
IO8w2mSQnl7XSvr+TA61tZ3lTqgBqVxiJe5nEymUbrKXlzhLYRi0gxvfVjc0ZZhXb2tjXGvg0z96
dUN+M+BH1gRgSqfFyMP09UcAUMEfEMtZKEQJCPXUExJb5WUQ7Sv/QQpL49R3l0Chjhj5zFNUklv9
kAyQoHtLRNLV1jxZa07Eqe6VGNMxGfT3P2K3R2u+f1z3AH521L7Pjom6S+0rZa7cTqR42MRosVGT
9k1txUlglN6FA5xbAlzAPVqMDpS22OdiwK/fAcTcg4U1kqNZnLL7+UGmIFyRwcEy/fgCLUCjK6/u
vPUSvtY52Zb7FuqQkygOlw63Qqfj21iJW4nePdypFt2SIxJTq7B0/Pi10ogiE8ODmU+I0za8NnBg
d0j8RGQM0r5FVBYfNGkvxgcqOqy2jJarU6ktVWlOWBCJuV3nNcl/79hs3z6DYtzU45SypW8fzaEZ
jop06spTIDaTeIvST5HW9xan9bpq14W5wppELgXEHlh9gv/WRIuOMJXHAl8P9kl8PdyMgCffVN6v
dYPRA6aXCDHRSx7zevwI66+8+WqML6X6boTPZPgcZx/o12abWYk7ItBxJaN869YybK3epsfI4ZTS
kW/Ebpv3u9u4r00A9UcKg+M/mASN5BWSF90skXrb6l4D94KpReyS+/MLkDfyVcofWRFfhiGTkDnW
Hliif9cewk4z3//B3UqogL7E9OuWf9rzx+Mt5IHj4HqnzSS+owBf7msbTw/5fIOaNjO1zRYNRPB8
z5T53DUWYL+pcSgiiFkuwb6T+xV7A2JhsDnyyvt5fNUQE4vJ5NbgmDa9H68THKxSRBMbKe+nCg0H
o8FsgcnrstcU8noCGy0OThqeRjx/TA3iOXzHEBej7Rmg4iMCja2fvX67TJjjYO9FxlKfD5kv7iDZ
xNf4i4JV2xOAkFg/CcE5qPtd9eH/Am3KBUKL3ti8UavWCzg97gBgghgNRpqomDFLJ+sE/gmRbVYa
W3O0ZAHLA3PcUJGwiBcMR2S9kCCKmJHFzD/d6P1IXl14qGeFA2SOvrLi31/MPVmeE71MphiSbLWB
pNOyliDlkxyKhfJhkgoY7hiI8UPzZI0LV+anemjrf+42eWoPfgRr9nlPnVhYaXdCkfYc3jIBFx3D
RwcCHO+i9tjVo1vHjKDW2gcjcpeQxQwsxQ7/qc23FlQsrwAUH+na4KCqZWvnEDRadw47riH92g//
tshNliNDaSqec0YXeVtSGnaE8lDlaC7QCJJu0f+ONp6vCsP2+zB+yN3nYlqrfb+z6UIQjhfcxtBL
7kKtLhSYMebm3enDAOIvI8/xuRkWVXh84msaj+Lj+EmShAu1rtiUwKEFlkSBhQzsYDaHe3tQ0TuM
9qMIwLWbuGWEZdgdfad5eBkF5DMosy3pGaNy8Pv/cYHNl+tVupT1W6G91a2Tf3SPfVQcnrNDGR0T
dfP0cgXs5CpBq9SviCMcBXcgGY6I+851TGOJW4hvTUs69nyKCo63fy1+iwSnQ5lr8rWPL6HAwg5l
xiSXUdluNDx465oMehNPoe9YLdPfItiBUiMuYE5/fQ85JqZZAEosn1Jt8usmI5nUWz+1fA1a392v
71NvpjoRfH3Qg7lXMhjIiQ3zJGGtgQ4EDYhAHC7aobztkh6NzPQ2qIGlyAexPU+se+dKwWWUq4jU
jhfEThcB0Hjx4Jl7pVrBrxuNFfEYi4Uo7XWOS5sP6qb699tGEV12fz3WrJyoUPIS5nHq3FlRPp1G
c2LijJN0Nzz2ZDBo+YHwa8NnWhj3QUcKi6WngYitapwSq+K/lbbmfn3m605ehSc2vW0MnMk3Sy8m
uXMvD8jJtuENT4klvMyBoLMM3eEtUrV5Ci7kGdxQ3/GCX8RS7bnLhB12QIPU4hwdmJUIQSkEhRiM
qL9uOJECU1hgGTd1hIL1zVlQQ+/GEkUZw/7jmY2wWyEqfYFgktIFPBiqK1tRV6zDUdrqNCys6W/F
YXidr4+aHecREHi6N+JzMQvGMBDyjRGSZ5bXbsqUWl3c0mukXER7gyWhXAnyqcCG9zwq94P92WCU
r4N7B0jIK5T1b3ztfUQBYqEbxy8VLiYMyyJjpuTd26eV2Ao7Y23ydtyxsTA4lEN/RiDkODEErEPY
TrURlT7jGUYsv4ZxnIyVsiwFaPIOuj8M38U/G0MZA+NyLvMX1wBMA+tPE1dVOGuoFmuBEnvNZo5Z
GpaYkGj1x1e8HK0/6ayajbFBlZv87bR1P0xR3ySesdkyJXda7yukKBAiMI1yymFZLKJij8x4wYBb
Tfxg/v8HQgbdnDAYkmCIeG5AYeRb+RXP9IEALfggqqmY2bxJRKWki5aWy1zgZv6ddSCKAG5YPk7j
eMnHy5+bqaRaLEdshslPLGELkm8sEpdMN1UFS8nOifta1sL7rfzEvFNB5CvWMTTdY03sRtCtscOr
7Xkyoe6madj8jzC0xfDMUjYseG5vSEgcehlBXupngAA35bOUPNIr8O+xbaQOuXhPrK1MvoflZY42
OBb86nugz0JO+crEZOL56LkowP6q3vB9h3hsFQRrxXZPrGgNmXVM7Zaxa+WiuASUrY/bGxl7KfgN
KUz0bqrKO2VlFGe6CnBtYXiIsgMrifJlS2R6L8W7abvQ3z1NX2jvv5/OE8dfN306AmhdgEEoCZtA
HIG+n5jc0T12L+zlzpIYt/vQLUNyLxjmJmsfRBkxSVuoQLNyPy5pJn9RXvQLBlrWZoWhXiYDBcIc
4U3byNiNN4SZJzE8sQgiTBPtRL+iEZBBHRJC9krOo2x4KX5wdhQtgd/BkAZW2QXsroXFr7VDYz8k
rOhZpwZS4CBEWcbCd/eIDtdvpnOpsnT+Gr7TWXpFRMSeRULbr81sXuHtTR3625elnHENuhzGNfio
2TkyroEoeNuw/R/KOVUe/vCWs/bhcK/CQqzMT5InJL+Ngp71PzYbmHUCJYxrfsexnTwXwncxiYSS
K87GAQNZ6HqXmBwBZF9buQkEgzT2YXMZJ+bClIDJCBz7NtcoP4mHgJ8UEv/CwHsxZl6ALmG2Tsgi
poQxiUnCS4O/uAgeZHWPG5KlniBulmHq9OYOC3gDFdQvVa+sfaXRbVJWG2NKWZUrt12AhEeOUE1R
TAonBliQrDP5G3kLmsq9IyPkk8x3scAQac+48k4x6r7leI+/Hsx85v2CIf2loXAZt+Jzlwg7Ainp
E6VqmUsn2ThH5WWWXBsBa1dutVO+DIwt916v4mSVJNQkq4ooDyIWZb9twc7Bc4bqzAwFkth6aFZN
vECc8fXxQY4ty1vh2GfHXiF/j+qch8DP0Wj328diIPZ4h21+spz+z+6eKMt8kS9EbTWY6y72qyK4
ocs5Jt25LDD5XhFS4bN0pXj1eELMXNeLZk6M6K/cUu89Ug70cfOwCjJ0H3OmgS1iTudBDAnRpPPu
LU6md3HkHdSn44idAmtQ89yWl+Ww1DCr4S37Bwall9a/biAp91KqfWRG8tpYN+3bBwfO45jdD1Vo
DSDb1oHMofMBLZ6WICSYsF6ZNfD1RXWC3wbPqbRqS44ApaIX9gTIp+YadpM0MJ/dMOQtF0AX7UgO
Ivrg12WbzUfgtYWbqe5v/013+Ks/ED1F8gBB5gX9GCwDbEhfuWNV5ilijLfr7zSy8N23BFaWyjVW
rlp8GbuT+LCEhYGsdGbDHRLs5otLGXdVWpOgOJ/pc7xT/aJHeRO9NcrFEBaZYsefsAzCIEOXYm6i
cEOAhGIeNen0XDK6PRIKjblwAX/miEiSArvySKkYjSs5sDRISyn0pQ9ptm4wjlGGIseR9rAYZ/t+
tJX2nN+vmGGl02CcW5wWz7svU/A0/h1HiDOT4Dey3dqLFRTV/S9Q/1ZuUZzKz2OGFPIV21cVVscf
JqPEnPI3Wnmic+VPhwWtaNV2Z9CnYaj2cxMwLZ4iq0IlYH1BJi+elwT17bomMED2mqdPzJpIirs2
kUAxWzLeIP0TGhvp9NlKfoFf1NBuYudi39OvIfvsxreou+x/BmWXyNtQ5pH255envJCt+QWx92V+
kU+jtAr/xjebxBa5WrRr8ciNUC47xtfDJVWvfXXNwZ9D07pfIukcLkjIwI+9/7n3+9oj11xjWCKy
2Tp68MUa+Maaf2cSwbmnH3+oxjPiwjUXbwqmHc4LRQA4jwakeTPL+f8f2DadhySNQRP4ygwCXr91
4+spfKrxZ6m8C+3bkiTK90q98CAnQFEiT0FTJ02uqTv7ktGdsEN/hWIeW8uR6IUZkfeb6LETLZUV
14ht61Cqx9KmqIY2imk3k8+34yAgMfEPWHnn4S7MDsPzoOt7MaGCIoCAisfOFc7mwDp02p44Nem2
eRhbxeKaYPD5orBqEO3BrjBQfs5RKZrNTgbAROA3saYZsBVPq9bh8vv+RQ1J8un3CuhONfh/mbuu
KcnL+DJbo+VKy5OCaBjHi+YtPfH+IZufYbggAxhJKMAjdkokebyRvDaHsxvWvij5quRTq9zly6O8
aMlVlS/4hqZ6IxnOv7MEhSCdaJPHQURVFzrkt+A2C1caisypyac1zHKEB9s8g3vldYOn4S+eJIy/
2hskjLfI40cnZ9BvJCfe+nft9t51793zDacPFlzBzdHrya77k6Rvg3EpPcYl+StMmouHW+c3sC1r
nCq1EwwB4kltrem4Q7QAnTgF5zFFNUrIbA9NQdpkn540+dzxCSWXeLioPHfzaGkKE4Q5Gr/15Ask
QNJY8AHudDXF8dnuK+Mf+2DpQ5swS7N9l0NUF91cXBegodrPHgcJtEGUH/p5qN604aOuvwbQJt1n
3HzBjZ2rFpQCVTkIXHWY+05dbsFbqb8kplLVvK6+Ve07mAFnhWaAwkvT35rRufXBP6KWCCFotxpq
rfuuUTaxCvfdgp7DvMHlXJhEJubowGqMpizsUAEw5bIitHxw1+SdhuanWX5btRlgAUnAt4n7q2Wo
lDSBk9hUHYPkPjSfJSdRveTKpNYo+hTMtebmbyOyAsDwllXRzr/TllDk3iCEzDjrXNpfUIO0v77V
mDujO4qOlp/0/BLVb2H2/hw/6vDz3n9GAoxqHIynd+WbogqSySOZMG0mpLZkwrQ98KH7NfdIvQqt
RRt5gDkMk5jZVW262cPtZCeJHYl3d/MYdm24L4V5yhLQgu9OQXx/j4R3ud3ieAGp2+FN29PoCMIm
um3KB0ffGs/XcdFVF53ndtEq9mJBKZobbmm4Wu0SMIybKzSdCBvqA9u5XZ8+BztKWfTOVuwfZg9/
Z42lK9Or3NcImeLYgrOo6Cu8EHGzxk8DG3XKup06tN8qcuFfF6GChn9afujSqYDzyhdC8xA0G4OH
oFnIvQQJ87++WQigWE+mcIwThBc7gzg1KNwGyRzbyiblZ1cATlzeCTOemJ3PmCG42xarLF6DoY+N
dbLUE09rJtRgHE2oQTi0leELOWp9y1C2krIlZBsh75itGsGt2QJ301TzFrlM13XB2UPdJB4TnFIy
HvTbbpoqNS2pJyvZXD9Ubyb4nlT56kD7uaTanNcxLMu/WLsbnQXmXHQGYPNsNY78+28m86CtCN5f
2L1fdzPGsQZ+P3dGzbEsqcdYT65lR3w4qejgOSFvuqAieaLmmTwn3ULL3/Ht1MV71L6JETLry308
a88j32Nlr4pbANy1ETSIM8a90hy78eT24UpPV2GxkuO1/lzLaPyffjqQnkUyw1n/RzTZrOWjckU4
XZIz4tXSljjsSIokzHcd26znWfyQh0K7TZj3oJBH6ggzB1qidBHD6yN/H5MPkCuDYfMrLIO4Cqpb
QJtroA9u/Yi4YtZsh1TZx9EOPZIgTXqknNYoDwgagEmLaprRpR7g3btTvFuYwybwzHKD50vgASSd
Ip43B0Oxa4x6zDHQWzyryyM9P7PjgxsfqC6pAQ8CA5Aye2HGhbtRJ2cz+uux2+jqtCcdXwL3NNkJ
9x1Cz2gu3nfdfRfnLkJz55vIEMca6k0luYnhx8nUkvDmlddbf6kMoGTHVcgNCyIClRW6uYkvDgCf
NiRTluRMN/Yu//62GsvCtThns+U1LK9Ye7145IiZ7mBKXmImfj9BAz5dGBz0ddl7zxpGRFDn6OPY
IW5NCn5cecQZIni1Ul6P5lq7GylmO75w+hhAAxnBToovyFu+nkRTFiIt9FTWLuR3KGt0C49Nlu12
1y7ltUibcSfqm87cWU6dn9T4morvefSJQz/fwc1Ryn1Y7p/Svqz20XM5I8Ko2heEOpUx+izh4Y49
4nwmymuGUc6iUJbfRJuS/jSK1neN/NliRDbFmUPkIRtmekcc5kDzqzX+MF+I6VFmjjpODqvfWRPH
A7Mmv3+bNI/NWgmnuROxrNNpGEz0In0+3g7/JwC/PSB7LJJm0WqHmXYAnuL8Hlq6cJT0wyiRxb2t
5OlokCy8eQMLMabKDMGYKXmzyI+yQHsECRa6hYsnjIZ7/2315hoBtMVsDCAzGhcdtWdjyxiqXzLa
Helv7owRb7m6J2t5XxYnKT5L0gViZCVcn8I1099m41XEhrQ1w8042whcUZ9/4nvfisL4YAiRuqb1
xlUGAC0SJwDaLHPiQ323vT1gEO9HJk13odSbpuznzKwTIufRXel2sVg0PEqkVQLLcGRzF0Hm21rW
Lx0qfU6GMySKIprz0v6TG2U09lJFiMTceFc4wjq3jFwdjT8jO9EDSwT1Lt3F4tR9zABa0Ia6VBCI
18B6aTIv3zUT99Gu83Y9zuOfP49klB5i0RtzBFW6fBHMM5ji9qvfiqhD931n3+L9mnengjGMTly1
/oTSXVL1yDDn6LnXsoh3yGaptgKyudC3GCe7NyU54vSPSMEWjuM8Y12jLhjCaaPXQIJzxM8/YSmJ
xl3CYMY8sTf9VA9CZh9WVUFd6/UJLFmFZ/BIrodsm/8npAWCXb+n2u1HGNnr/NUaz8UbqCRfjAIZ
U9wG4VH6mVTzB32Rm/3vXNWfrsm+fIbwk2HnZDn4MwozpVUNQhpnUH7L1VKunbvudFjJbivR2vbD
1Hmxl2PzmX+MnNfZeyS9Y7JrHSL5HE1E2gDO4O1RXLQ7HSmBMpB1b7agn38V1zlmFUoJXuW/TgAK
fjTJC273jOgr9ihgzliSZRtmBLqImIJN5jJAi6GR/Nh7N0rPIijzDW1smm9Nk8zErXx/4J17T9OP
Un4f5fcMw+7jalSXpj4R2qqeCuMQapDUHEKuu8ae3VZ9vJ49EVt7OZY7J31MsUzy/D5sgP+mErRV
8kIvevZGpiHajPmvyXwmuexh8ts2v9sKY2xs5+FScOFOgaJDpZEvTKY9yCyNLZdjMnsfZ8zFLW7F
jqU9VJTNDQcxzcZIQ2vd1X13yLPJ/cEyCnNdWTsNruuYm9ftzrV4SJrjfV/iCk6P0nB82glY0eat
0d+K6E3InF5lRTLdAVG3ljpLXDC9xTNRGXbRsFwBLxXAhctugdPyp6mu/Yz4PaK0mRZUq/j/MfVe
y41j29L1CxUi4M0tQBIgQU+KMjeIMmpYwvun/wao85/z3+yI3l2tkihyYa6cmSPNpYWPGDbiec11
HrIHl/uV0e7xVzN81YafnrXS0TjbnzgS3E7mWGKkY6qpCryg/xcHrfbSRZdgioEb3ECJQ17FwIed
GAWvhGpgeESuzSMONXQ0hw4x0WK0xQ557Bh3J9u89cF7WHw26ZfR/ybSb/4pf7/nE1RLCsv3MeGW
C6H5jCiMdevXvGkNRJdkGyK0/DUlu55Ya5walLnqov79NedzlatKma8NwTH8KWPXc8mla0Arsn2f
s8UjPk0u0lbeeGiPhExBpGPbNOh12FK3/TMODdRyvw4I+jAxlo7KMWiO8Z+n+Wed6R9J+g7cL7fY
mnWOyboFbOx84DP0K2rzYC6nnISo5GAFGCL44ltD3XbTbiPph6g/VtpRwdYMgFV3NpZOyH3bpIv7
n7ArzMll65ShPVIufmDEMqQ9iPAfVcfmpa1tif+nvAzmrXmy61+aQcSVYfhS6VtQSAIy5VQiL7rq
liqbytzWGdbgfZjuJX676FLpHqWV14cBe0LgNTQtLeogB5tt+b18rbrrHK2TeRPycGGm8QQiI0AN
AvcLMe8Yy7xwiz9sU7cL3ZQlPmjTjKIo+kZYS5ImE/dCsmmDTUl/yby4wsfSM/Gdq979LkGfr+0i
P2r2v7g5wsculhCSNp218Do4F+GfFzqZuuuCLeoLP0xFS/dOyvyx2nf5oc+Oio73BXv0a/Yypq9s
/npmXwp4U+VTcioKm+Z35sKuub+tjyX2ZZR7kJsASplTV7wT339JWVw0sRRZK9CmT9JP8uJvy1ez
5skjN+NdN++yzu9D7P7QvvYVNIR9M7AD3afDYvgGiif3B1KWPWS7Y5cck4wBDmDUJpR8pfaj7vtJ
LdP3aHBHdxCs2ZOKLw0SvBorh2VjGtHr90IIg9D5QQhLlM4VrDaXVsFiXviXSQZXhy55wOCY4NOM
gvJzoZ4CR+gvwUTPuQ8qAK+AS6IuWFtbqT2V6lF83QHZOT/HBXdq5jtIVSw56excP30QdnW1wpJQ
gfXb0MG1sqiva09mfFJJ44z7Z+MEa7M9PrUDFNbE2BeBTzqPogPEXszS0hb6UcpAg8Wo2rLZL9hi
EUDDNHDvn9dngb0bvMpVUM6jDEf6JOsrem2nA9FDF8NY+Mh0nnwL6YE5JrMrYCwJg384caGUDepF
t7NyEIyjZp2z9NY7RfwG35GjIidoCzBzB8SSjvRMXViSZXucuoPgpFxYgH+8IPihO9ZO6kjHH9Rc
sqyltxaVZ7t83BNKN0A7LN4uzL+orsXi7sJiQwq+Wukj3s7zDAGVOkZMtTI+g4NxUcpHrDzm9P05
0b7kmKdA3sfKvlBYBmKMCs/1IzwvZQDVjG0orlqyvg4oqRXTUKBanBTFemCJv2FHGIGuS+Em2HJ0
YptcWf5U7xNoKp35pssP2fB+TcAUzDLNwMYkLKTf9Jbyy7Vs3kaMWQs/6VcrVkauxm2xZk6idHT1
66mlrSIafJCnQ+Oo031W3zS22tIHgQVWEAC8NHW7eJEKAIG/l9Cw9oX5KP6+CuPfJvRACDfKewNO
zLp+b+X6K48+0/lD6h/mCn8ZZOdLb1xsbFpQkhqfNJyK1hdyw96kmGb6bdB5k+BS1sPfI43/QBY9
PwjCDnxCon96/Dc+dEsZmVf0XiCwg8M1eQ7kYwupWNhCorMB0ilXVmcTxrneBoEReKLoV3CvMYVA
xIFMl+5TQtKe7o4VuJNLFF/D7pppUH2gUjDt7meF0Mhe4c+VPlRjs/h+lt9y9Y/glrJRDd/odpeb
/DyMw6FmHZsecUJq1CguDdAzzbwYWE/AvYptPWyB8WfD1syXxwJdoYa0YUTpzmp8EuNTnrgyuwrU
NjjFsCCIbchb8Spk1xg+erWwCcwXLghMPZ6Q+cA2o1muwDeikqQA9Cf9nItRk5/J1P3Q8EciaJwM
26VdmPCU6SWtN2ReErjtPRvWz5ZssG8ljEHodLj//TbxL/9hmqUbMaTfFOMWAhXfLUj8HqblSGf3
uO/s9wgK7YTzxzYtukE+0vKzNz64RD/n92klRFhL9xGG49JnF7p6viJFIVpyfy0xdPp16Q+wZLpd
+4RRsdyOzedmJkSM+YF1BGmael3hzgDxpWxoEQ2DTVAvBuxCd2Vrk1W/o/wPXcKbaN2G2zpcmovK
btVAHJvOZngFafurSYS8LSc+i2riz9qBYls81HV2cDez4tWc68oNkdNYqguEcldFO56nUrl7Tgue
uyx3ZCzb6W8k/pEp7e2w2OyF3p6MoxVcsu7WCndU7pzDDO/3UdaOendq+T1ruIdpfmjNC5Y34HC4
HNoa4cPHkCWJ5zi8RNL58EUEOK6oqzmZ/xWcts8rBOhivQLoHr8K1sto249bsdrl8840iKb6CQS9
f+n4rQ/fSfjf8MdSbkp+reZr9LKZa/hLU8ogzipUyKslbv6pxRrQJ47a6bL4nFlZxbbZLPrTLLtN
v4gTXYRNkqfu8vIjTvxfPyXxEmWdMYFu9OEs2j0jT3trD79mreiVZxzpq2na/fysZnKmt2umMoit
taNa76vVj3lNgxgeeMlyKVMtP4r9x4N4aNKcWsVuAHcYDhz2GLrGh5IDOPRrnaIvP0j29eNXrYSx
Ii8WeLqXoPU/n7tGAt2xJdqIlAHfsfWIIsPrFzFJGMiU7CDYzy3K+3Ot/A3S3axdf4BpRnVP6jtc
je46KJdprQyOhxK5+LcmgR2hH27ojBHVE4+6vqXd4Rioi72KRx1FI7Zf/Gn6hyWw4HyA/9a6C2hU
MzlIyooN5VAi5TlPHvt8q8aBDHLUn8ggD/256VFEnsFn0nxNFtSPT+eSHfAjE+4YRQcB5tjo+4iA
ur4miUpgJQoWpikMLgnsqw9EE9RKJ8jU/e0Q3p9UXvN8JRJi41l4ZzJaMrsx/UESUhw7/PP6u+i2
ur5FKDA2WgpZekHan13ad6VxDdhUvjWZkwDuYC4abu92sPkVVkM71sWorSRw4wLdVqZb/GZnirsP
7d6y684pY5uum92eWX34iJ4rWVppTMiF/WuYjGis5UBdjSZ5ncfYvAfih0XVXvmPlVKsXBpamMML
BJX/WIAM7wKVvtZ9Hu4z2N/Q49HXFv+Z2j95879sw5+Q5ziuRuSx/HPa/JLE2Xg+45lw8OgFM6/E
uiKwM5/EeQG70TdS8zki0+0kkIA6+hB8sfRNZSc+dwM8HCQvWwjcIASgCD7ukE3HtIL5wOJBQsq+
DfFnRmKtuA7vOeHnwrq3w72ob3F9w1Gv2klDZbOzVGlr4i7T/FnYz8WjD9bKpXvxpJdcI8TF/k2V
Hwi0HEOAaZFpR9CUTKFZaE/5Ca0WftBQXQjPhDxjmu2vWU77ZqyBwcb2bG+oNaF5EqBNKVISbP9K
hKgXJ7XUV3cj+HwOa2b+wu3Ej5Tq7ueHlX105du3+do59tXNxQVUUXZzBYOdKydX/vzxjtTUgdAt
pzlMBRZn4CanVyfYSPaflNjbtBVjXiXfCkFvvcq8wVe8jfkHJYBrSz4G4x/e4H7VnmkewrKP8Y+y
N1GhmqqJNv4FYjJZBhjMP8GyOlzpbzg1VrxtpL0xMpQPTs1PxdC9/gmMQQAgLgYlvpzZHK+mS9/Z
vXJturcBqMCTO7ULHIr9e8Db8MOUFpzkCquZPw9gHvZhux9ePgKJZK94CC5PUkPZzjKXyFBCSx0d
oeJWoTyB3FrrxZLHXlgB9VLwAHGxBsc+4ZMitEfjVMrXcL7L2UOWPtLxM22/wvVsx//h4lu663hy
3tr4rTTfWIXPHxFQW/HcZTYljf30FjpHbXqbxJu5yeUF4l3I10G4m+/m+83B/5mN23RFQN7aL9uD
BF9xuKe+LZ73ZbSbPKJDKXid/pAftP4gA4fPDh2QlSMxtElYeAQWMIRVTXtCcxGlsyicZuEohkcj
PigmKWr6P95C1pH6ttiU1UZOOBo3GjKyku4GPLRcq4Udz9Nvo/h21pSlytmXYHwM3cfMP63Wx0rd
d+r+qCk7o/SV50KV05tVrm1Kdsc7G5D7dG6ggiCThuFOAB8iewxk9nedLEWK/HtU2+s4XqllC/EV
uGhpDNh18dif/9cUhe/GxNhYb/ZQafXTTNldlNSK1HUzDxHq7eLT5jtQyB4wMibyb/sak5dVz7Y9
DE5GOUnutarLX3e+MuTZ+PkWIU7DrA8WK3E5K/tuY+abv70963DZT2QbovwYKOtccCR29zKPlFV4
2W65Hoc2dHxgp1jnEKTNPY/4ZNoL8HUDf+EbZ8ho6SXvqbm8hsMlJhmk4D4UB/sazVe1v9jXlNzB
q8ZU/tRjX/9nMZmphzCnN8m3f8pxsG4DCRDdsPZU3durdp7eFOkOL6wYl8FJ0j9+9g57Z6wezl9O
9r8xg5V5MuqrvSbNQaSiy09P6/Ss6Ou99K+cn7ILLJtZs8/20eyn6o4slQqWycPozh3ZwhKobJ4k
6md31t2+hFvZ6O9Z8mlxeGgrai4K784gEDwK7X2kaq1+v1/j7hScyXR1r5Cx0j+uXIC+lWaxOkmV
u41WQriO5UvxYDeLT8WwDczuH23xKbE6yb6svw06LVVr4jGs8DAeoEW06p7vUUbhBO1IXM/TIEpi
yuXYwWNYUfRkZjBQrn1L2dmdg09MV5VDhvgURrc6uy8JNIoQlN/V88/oM18ELfdIHsyn1G3l32r1
paQfgvi2+St+AsvWV9fUeNWE5p4YH22sQL597aYPM3qY0k1Uzq74D+vj0PtavZ/zo9wtt0OiP33u
C7A3bZDkDkEHPHsHlbyKJd5tVz4R6j9ktY81UCvWNUHnkzxz0iwkOrKFW3wNjd1q3gmqzn1u36mj
T1+GTZl20P6U66enca6tC3bWsnnnx6SktwKMyVOc/mC+8mFl2e3+8NXWlyq8gGMtqrPsyM1f8ZG1
3pfssO9ZZ8XGENx/l5lrVP8ASs8EDmtaRS+p8R1Rk7LgpmpHs/Y37JQR4Xzoesz0RGEQ6ekmLPe3
iy74Ubks6YxiX1BsiqIg+U3DtO821TvrOBGbcnzHr91puzQmruVffG3rX1pexe5B5QnIJg54auRG
w12VLSxZL8w9FtUWDtXIeS7qy0qidsl440zHBh5K6x5a74CHZ+sDrceNLpNshYk67BfMZ73zcec4
OLNByRCWNoO3RnuoDc/eawilkDTngZVDXO/mGZ8Lq/AlXz/gHRkO0nC4rZThYLBSShm8KYulxHW5
boH87P6M1iNJHlH5Zsi3OrjKdGPQoIhnBLfInC8BCvoWM1a02btSPxT1zsJPea37hug4EkomY3fJ
dXiMj1Z/fyafSfs1Q8b689NCGBo7I/H/u3FfSx8oCOk57pf1F8uvqFux/Vxkj/g0taiRa22bOZ4Q
+xj0x3ZVF2+GdU2c1UCJ7ef05BXuFivF6cEr9Lny89jHs86sSbXdxVeTyxSdpBxGtbs42A13wBvy
BtIQBZhiF5MM+QcZvjFcN83eshYZW+cReoKpAZ1BLr0UEHeIv9rR8Q1Oj0h4xDlK44rvOe9WcbXm
24ZDPibnnzwkFHLLfJDT3i2ArOU6xpWA6xjE5dsvsZO0cJxxCIsKyKEFo+JGzlRd4/keW2uME53N
2/iTmflNbGj7cwNEuvdfk9l0Up/rOv6wjf1t6ct0opE8IGVEzQG53GEH739JWXcMI+41CDxgLuZd
cJ7j0gfw5LprXaN3o1i79HZ7CvVgf2oNN8S26i7B7JvF4d2lnhC/dzTZJFPjNzhMdpNfWxj7nO04
rxJ9J2gYRpwwWb5m2zFcbs7fKtj+YTcnl9i5aqLDVt78mH7D8BV1O0FP0TdgfPHXtfqCt9LidYN/
HttRQpxyAwc6zBaDdkwN21tTXlPtVmb3KLgnq5/+C5480Q6vOzgovO4mWCWC7oLXglz7luOHLN/I
BRbq+QzLgStRcjeo2kQvK/YVbgvCHsY6qaChu/azv0TKSaodtql96W4FMkGrxnQgRRKk4VEZ2wym
uL8+Uk61FzGcQavBZ/7oqdzVP7KWRnIOfXbGlyK8cPukTYwTSDgRganD49fGmt8LyqMHupzQPwhC
3tONCcqqcJLRkXH1UtQ17ZpyR0cS6IzLf1BITO1rBdv3T/n8Q4glVH5TZBMT6Pfk9J6pWLhl+S1a
q9PSRzhMaALUCdr0cPLfx0g6S1Y0cEYDf95eyPeAFLx/WffZle8cQZK+N51/vhL7gO/BeMHkVQZ3
daEWYwb1W3eXubjwVlRsCPmdDe40euFModgasFFxfmVu10DvXZBvzw3OZivyqL8WBk9WvfrAfmTK
X0g/YTWVqyg7R8YZql9ogQArU/rlP8cvbdwG1W6cd+nqlymO+hgPKnCPh9vyYDi7vInlbe6Tqtsk
K6NBR/2HsL/7VU96P4QZf3RKbMYTpEF6KvDVBvsR+ZFKZ833E+c2Lw1t3i99asYi03NtxRstEtw8
pEF1HxoUVJ7F6dJFHEZUn7zJ6eP11tLS+2hRY3+fqJdUbvonyBOUNAEX+3lSFpL4oO9xqw8m6yr8
Wyfqxqz7Vqlp41paHa4idZCEzhRP7JmFPUV1q5Fns0uR1arL9yzaZc76mkkCxRbd9khbd6Fj8rvI
wyXJLpN2VnosDPLbdavR16Vur1G5a8LdIPmk+sr0MsVnmtO+7VzfFXRq9dta2fLJRc7D8M0FdcKD
zpVK7X0QiAQOVPY35ycesM+YooKe5lpi4iLlBNVV8yIOglfF9KS0G5pwn+ZRzM9KeJUE+WKVF5yn
+N/jyiFGFqvN+hHQOOigeOMJjrqDpe1DdZO0oCFcffK4jPykfYRmJ+7Y/E1PH+G6JMMiuojqAs0K
hle++voEkhHB+mNwpLDf+D/ACpzD7FKqiSWJSXeeTe91l59l4sI3coFsIupwXcM3YQvbyOffmlNR
V0Mji8wGBXJFlW9idqvE9V/n9P9SdGrXbN6j8VMPPpXmKyt/d8rvVP8a6y89wWSU/5a6zx+8CSFS
MlrDnj0tNJOP/x95BBeU5gjNEt6z+oo6hVfMCbc8bhqM0qNALZ+LOzd8GXOfKTxAbza8H9uymWzV
nS6cw/AiiOewOj+rs0KEX1hQ6QChKvXSSHifjsDhjQiU9qHHFTKc6XDNHkL+cSdh2yh+OT1mzk5B
vAbqTVZvBeCidHmzZuld5O0nVA7NfpyBCq0Kn9Dgo/RqIM6mzdeqoqoNFq6+b3gHWj4VmYGT425/
OTUXCRKuDx85EfOjx01qNEl47LlHZeZezw6WsY+nJXYOKQOffkGv2e96+ojMxyNz6BDB3yfmxIjc
QV0qdrjOggacREcyH8p5oPvHqAHvZofc2FuAEUVf1PAlQ3TZko2j5gSLq+I7fPdvOofLdsYHFMB5
d2+K0wJkLlyktLbdyKvqJaY13auroF73BCySjThsYqpogg0g7Gh2FcBG/BAlh5oX7Zb5eF0Zf6Ly
n6r+m4vvSV1MT2BOp5XIw6E7YMF3C0fQd0bj0wk8Jb487qxipymY/7atNxa7VtkS4jX53AO4GNyJ
tCg7P/HxjPfUdMqvLIs83JqVzBOSdTpmO5wS9T4wD9J4qiTyKRuCLO77nNxaW6bUMjgrzTUYbqV8
t/q3bHgr6X8ynk6fu387MnnMfc/vcB/9aWgHxVeDWG+45IC3SrLLuLJrPjkoFsSd/GjoLtM/NP3D
Allbfs7Gh8Haw061f5BLnsbfxvoTh39G9TMW30XhjfVP6/VXc0/uvKmwfO3CYFcMvs22d4d1igSX
Tr9JPlmDWXYF4WlO1wU1oosb8jmeorj0BFGBIpWYc8nc7Lab2P5jbapdH5HDPWTDUQD0MJxnkI/l
VRGvuWkDUinoX/wI+k9z/hh5KJsJ+Ub4fIfOwNlS7McAbo8fidRFrXr7SdDpptGUEvKEXl+JX4ff
YkLT9f/AUaHRqecZwxJzjU2ch0AWsMCSPZ5tXFMXWwm3SWOC3cty1Hv2HmoNxJTQvXK5/bZn6a2u
bqbox25ubsSEEt0D6sl2hfMBICoinRLRYn81W25y16K7dh1QimsDQQDb6C03rlJDxf15lo5Y3smX
6U7W+/QoMAeTAkAcxmbwIJP4HzM6xImIXxwr94/l6dTZ0DMZ/fvcsQbgSqytBfoN+63C4u+Imi24
uG74DNFUBaWO4CJfDumHfRzoBh8TvLUzeOPJe6s8tCuDrM5fQiCHVZwegG0n8T4qD/wtPUNxx1If
kqnNRz7WdhxhmE+KW1QzO4gjOdCHWL83QDmHBzuKAnZhtvifuGDjf8IeyXsM/9MiJuMomNa6Lcp7
VV68KtS6GPhQxEMCo7w+sEAPlqSjKRwM6QDTy+qI2PgJ2A0HU1xir7HvzWuzvnfzrVbJNZ8jP0zs
3e++/R88Mamppcrt3HS3unlL4p1arm6RXZk4fXyh3HfoOw4isKydEIGr/rwUkOvnRWKmF0DFE3zQ
jPUvGYJUKTXIxjGvVHvRq6u16b7UwEn5Y/2hitZVuhdevlVj90tp6CjpAnTamRNL2AryViVcwxCi
7zWMyspadDJsjAA7LfwDi9kLAXsV4RR7z8dPdj9khabdDITV2D2NnfdLUrtS6rJUX+nsTG2sOS5b
TAgVzMVkgMi6Uv9bvvfGnbhg35ypwtA90EE4dAEOWxYVYkv6zf7LBxGGxN4OMiA7pxJqr9fauCH8
fJkh2LrxmZxK+1yS53F+qln1514hTpo52NqwZ9kuFrzgiRuLCV7XMPD7xBvYOsle3Hv8dz9XBQxl
NArGWLkWaftHLSfS+RM9rV7Gzyd5HLKn4/veHeWtYS2yervtnjvVqaRTFB31nt47/8+fhqiExHfm
DdFWM0FXuVzef8IMVWqPwqeoO7FFq/PfWvU2aIc4EtAO5fWI+E9fmnUTSasnbyD94mukLxYHjc+d
comay8BiRzgRUhm7pbzlKW2TFrbRduQ28vSEnq9l03oSZFuhhGbMpWRTN66muxJVkqNX38ZqZ6a+
mvoS+zl7K+kUo3mVw+llRh7C43gwh0PZHyft2Cw33xMDXmgXzsw238aisd7eI/GqQxApnCn5Kxwr
UOqMD+bn08kLL2MklQ0qfRkKvugIxNLWB05vb2kja98DzblGaB7dmYhLw3KHzXiS3hkaAdml+XLS
xXiUcMpTYDa6pc9VkG6gLNoQikR7ZaYh4Ol8P0mO8wDHpP/0i48FSsWbdHiZvG3OcPOUB3BBaWu+
fbr8LnH6dNW2MLY5Jjy+xDEd+KvwTh0rg1K8syBd5elOTl366NMTXbNb0Gise9RXiAg0WkEAtb1S
Fpru+WVM3VXgF0N/gnTWxVML0vZay2etonH1gOF2P95YJozDMmDfNxPuM3Yr/592hrlkcx+yY6wf
0/6kvuonRf2s8PJmF/aDtXnJs0UprLsz3WD/axmgt+8fmjunOB8prIXzVcyvNPw8tbMenzNzo3LC
xUeDwc3pZc9QXByT19yTksWb8H6trJ1SE744xOx1V5hbDadQnJnmCDxwlHy8bFtZcFOru2mDtuk4
xcqjWB9wqRTx7ylegNXi/E6BlHAsJPz7e5TioxM8N1K4qX/inq/NKiFYeaA/qTN3VceWeAUOlY8X
RtOO6ilO6hf6xvgapJW9V6U9DQp+TTyuPITB0hZKMQd1GHFAzyyNLZ9p9rVPm+2zId+4bZptzcbZ
9CaKgpjs1z0bx2yhwfeFOxduCG4CFT7ftM4UQdpgN7AHtDDrx04/9cZZGC/ZRf3jOVN2b7K7Vr3V
6ePmgf/Rk5OYnFisD5JjMj4KngU2t/cwHNN5DrqxH1E9zDXADeyXVDwobO2ypx2rByodfczwV5gB
Z0v5rM2P+vneTm+peAtAh0qeso5jN+VIG9dNx2Sme6GxLfDcEwX8J+f7+UVthIRDV2iNXhgXG0yg
YvCPRDgXLXwfbXPWhUti3mgMrPKlMZAV9Hpkvp69ifgbyUAsZuT6mi0x/ZG/73cTE+tbvplUexTC
W1TchvaC2eX1m+I7IZi7ezPqY2NQoiKzd9aZp6F7kNe8ReNDTR6j/PZEzDhvRxsUTPmiTqv9QlmZ
+m2peA3zspPjBaU6jzRp7feochahTy3BUH6favodl60jJSXMfhOcF/BophtpVI+/9Gqx+UCv7tdK
SR/GP6HmuP8Thn969TPtP6ZlTFMDXHx4frFlucaCj12kHzjreYT/8qszYFkey/4UaCesF2jsyvZ7
kniI87YDHnPWuTQjytGrNruj7mbCneLqfFqKq/P8I7Ysm164AbMbxyZOxPEhDA+NOQDgmfxGWUXI
9fd55Xf3mp0Cpl5CrS/gHb5jni/DgOd4XLL//HRLSnvK7U6d4Hmc0JKo88un1L7K9Ew3fpQRX+7v
E4Tj5zV9WUnUFpPxkgTvHZBQCQzt9MaZxZbP2lXxHjaCZB4BMpaHaVqAR7J1sopzVJ5n4fysL/Cl
mTye9aGpD3ScdGhvIaFw4oCfWHorh2ihIvjzBDXaV4E687+Sj1O1PeYaNLJDO+7LwJ9iX8h3FNWS
SSbpL/YHJtN1AShGYkFO9GIfGPuh2HfFHjTwjJwxHsTvFTE1ErTdJXmF1sJlo4XR9Hi5ACyLdcaE
msqM3SxsoVZmyBKGuAyFCULKeB5PuLlaDgMWcqJ7gPyzy8h7grcRsOz/XyWGpDgdJGGe2cTTAK4X
u/H19ZKA9zH+rgbrl3IgtdvnS36Oa7ZPzcsG7FcCBDDiF7oJ+XkNGPFgMrGpcTPHpsbNXHWJjmr1
/9xQSY+SjOWGGiTbjWabQKemoz6dwhm+9qlNaBYFIUmbSoKp+a6OPJFRgReyCXKRyu2tWMsTza9P
9pGldqQwPAkehvXo+ADJb0Z/r/utiJgmY/EOPUrBwe/8w0a1uHCUe4gpoIVFFnggNAPFxa4mPbHz
1yfoIgjK5fO0ApTPdooXYeUv8DeoIAGAJPp/8JyRgefJNxM6PRo5lKLzUzgr1YVaNlG+QMAoz0pw
Qg8pjy3JyfKUCscsPD4B9zlptq2kpTWrIJqEWk7sgRl7Yf3NGe0GPlau8ipqN6LhZvoQ6e9M2bZs
kk02Pszksb0/aSj8JBrIeyu0uWic5+78dOkqLJSbNV0zPFik/JoTV8zW8tVVPq1sg+rRPzQkW+NV
jM5CfTy7U3EYRlg5q9l1eVq0EIDjdXZq8N+owAmozjqnJEG6xQ0iqaeq+J0Vi8b0naGbWp4ee2q0
zfTtxGi7LUsYzG6+YdLRrE0erzRgTtp+nn1lZQRb9Y0fUCLv2lo2eNJB2uFSI+T3tB+8gZYAXutm
tWfpi1TzU+ti2PS3/Ejkw4vo30g7nN44oekrkao9jRT9iWm7EPgBL7F01cJbmt3r8Z6Nd2EVUlaZ
bzXBkyCNQCJRPAkJmkYFLnzdZ28+ELel+BzGp0E9kAmcBVfpvJnLhtxwBzuCk4HAOrPtty+jSHv6
DsWAXJOqEr46CCPd3PyrCSWJ9bbWuhQfPSWXd7dRe/IL1RCT+r0J460LbmJwG544ym5lctWVy7wS
xGMjH6x2PQd2Oft15FfydtS3hrnjE6S99e27InxOSxseD79jlhLCOv3MhYLKL/Y0AelZsdIDIkba
thi2Qr5EbQPe84I35zwvPHNrSW+ZeW+na9pfrvjcGE2SC7/753QGFMwmc6GGZOMJnhy58ZYJBy8L
1zCRXrT/2HS6yhc5Frq9FdF9vkq1lpKuwj5pwzEiTOdy4+71UyasIumYy3ihTnBPdKeyT7juib9u
Zcmjg4/qR7x3lnZVzD95fRc2sM87J1D9hVf7pDhxAV4Z1uEH10MKfXG/jQAfMQnvRRiFWwUzQLtY
AuCGqiJNgosfQKb9Jd2GkofLuA7oV3SVaKGFie1ms7GaO3044Kyi4+nUJTTFHfKVFlwK/aapb52O
M2SxByTGl6H8jkMnsjYjtc/Rv/plERMckBASfcLK1gy869U6CmW9PEoMxNfPqH+U8T3S4XifUVb6
7g1cTItJcWPE92Vr3Zyz5ijQN1WNxzrnH65P+nG1FesDxhVSdaxpWjZKJ6Vl13Ww1IP9vfyqqlte
rMZoI8inv1F7Lptj5n9jm0QBqtg2RRuZkbxb80EFCMv4TcYyqTe0dFFuLBpbEubU+rG/CGHlRV5W
ehl+L08eWLlDmfbAk8fhNgyXbHaBM0bjajJf65kl+KUbdwPiRejFIZcW176i53VMXMgXocddErD0
vHAANvhnXfenFxgidSEgcrrQZnsu7smOTakPQ6ezDskEPcOlKcp6UVJlSmDCw1QdFPFAy1CX2D/w
avJhXD2nasUWULo2072p31LhYQaPym3K33H5u3Aqsr3n+nnJLDSLawryNz2P+FOwZC6vJDcgiy1L
DNoJIfMorK30UI57HdRF7KfcgzT2vq9QGp0B+ZMdkzdOi/5UsyPeZ6th/HxWv5Htz5qFmW/BXrOx
ttJ7CgdwuJOhkcHhvdHTznSSi/Zs7iz1LWnfY6rJfbHajzlej2OqHyP9ZPRnqT9v+RFE7b3R3rP4
s3BYeXOI2ndh+muqK/DZ0YoPsMVCMTnG/WILV9mViL7KdtUmmX0Fg+xs7VTAbbf0INCY/kPdRQpj
qm+sdgsTkg/reoReY2wilcsAAugSINPibaWuSa9Qz4tEwExC9c60G/8Y0h85/sdjBF5Z7IghP+FV
BnMV3xThLnNj0LbDG67nF+d+BQm8ZSydlhdEDRcOOC+IlN5nuV1BJzHDHUfPj9NdKNc8kjC7M7hG
n1ATQuux6Fz0ifoKDCMCjEsGXRv3i9pGEaUYXAWWhu05VI7ut0LFovIex49Qvv0/qs50x1E07bY3
lEiYmb+AbTCepxj+oMiMSiaDmaerPwtHVR99Uqqk7q7OjLThHZ6999rcO43YeWaHQOCrvo7h2TwY
QJpK8s3vanKbzFuekr++qdq5ZXa2fCTLXjr8nDl6mvqS2RgfxPOJg8CEshYxyBve07pHEdTU8+59
DN7y9NPx2fDZXH786eHkLWqA/TBl/XdHWlxJJuXDWyi8dc8P9Qms86MoPtgZyGLS7xH/20ijQhdi
c0hmpfQR3/X2StobxkGVWJgj1WrzA3r97sD0wWxVaALdfjt9edESTMnHCD5RfYRCkFG6m8y8NH6O
n82xz3259x8zigXWN6gNtfKcJOeKduTAgQispYe0P5bTlprcFV8dMItNM1jZin6swmtVryyRQTbq
uGlSv0hnayQKGLsEDuWZj+lx1RL/2xUbsgkvbX2BazUBJJgsWKHnYxZbnhEuLHiCUClQW+aMicgT
4RRO7Ub5WVeOtHsI1ilZP5K9hoSRcp/0DTtcKca1Qhowrg9bWtzK6XcdgFOEQwv3wqvg8/am7xbO
Q9s+M79w0ubYRgeMaXfgS849yreQc5FCALtzaOBY4REGYbBIh7W2rF3YdI/FCuHA5dtIYIo5Ttct
oxtZZL4MQVgHdrQun/NRWNojrsgHmG9Q7mbQ3Ys389N6vyDVjhtn5TT9W8vyXp8hskIVX8GHGe3o
WVh1ZM8KvrYc4pkeEXJ8zPzWrhZwuUiPHlRSNotTQGjvNUDSKK82jVuOtcaO5auQ3CJxX7Iv22qM
FnYIeOrIYjMvJd8Vv+nRsRmWXXzp6ttDetd+F+MJ23+0McfN5VKZCIa76EHMdt9RF4Qfme4r9SA4
cnIXuSsVt6i/qo1oI7b2fOwMopm12vyl+Yxr2o1m9PXlB61TdiOWzBUUHzBLJtcA6weww7kFxMtU
FFZR7mrAXOIuZgRhT9O+LvYm3TrwFFXFWhQfMWXh05sQ3Kite55pyIhjvI97OfI141jGl7K+Kdob
q6msfNGIIXEDbG/4h5vkU+3fzIU/on/XeJg2mbZh+MwBX+Gq1ls/nme9AzZ57OQ9H7UE/K/yW4nE
qnU3iDmO7lTOtU74ZQp4TPvdPRuBkR3z8tRFZ97vMt8rwyGvXBKlu3rYmuJ81m8Ez3k2VgZz1yCE
/f7UrwkIPrJ5/tPBDs3MJEXBqde40UuN84ObYbPq3Z7tEhO64mLyj/plfOHFcWkW4BUKeWhp3R4h
DzDNJY1jI08Ni7myI6Z7Yrlod/PCUL28H1ytGPe4auvOcMZi/XNhSomH6+sxmc+7P4E/dVo4nXQH
3AizvQQThCa0UZvSonzw5zz0g3cB4K+tOREpDTGA9gVVl0RvqL2JX4ZbZKuBfcQVH+5cP0MoAlTv
q29GUvxw+vfYyg+d4DCeqaZUeD+t/Em/BJ/9lqi+CkQ6P4y2ob7H0ofYfRndlx589dQQ9l/C45Mh
N/AD+itO1ftkogIsdE+gCV1HqGGAPf/kHHQgNB9KQnjok/ByyMUtJ0S7zrtVL2bcU6cD819mHDTe
Zg33uzC3dta8Gfl70XyW+mfHwRenU7UDTaH23gKzBbOQaCMpXsT7EW7UcCOHG73zsB2QxKtzDzEw
45iv2rQXqbwDgStyPklszu4CLc0W9WBQx3Y8gE74F+hYj6twONTgt9f4hgFwtJ7jgGn055xxbTq6
uk1hd5M8wzPOLUVgPZzV5ApMlO4CywJsvnME40CkmjgrtQZzNwSvl6isGOVXPHMzIoKpGdxoPTxh
+BS3T27pFxKSynTcvk2s87kv4pDX/KrZpvKcFoJu0Ts1ORbdL4hYjv6+s2aNCswcTpF53JLaiHNP
WgpaF0UMskSymGPyYbId7MCc2fPYuYXxkIrHUjz2Ikr20SROSe/b4MejDzMjC/0GF35nj7m9srwO
uEPuVW/j68B3PkvlZz2+S/Nnts/TXYeK02/AI6YFj8c+NA+AroFI4pwd3sg61s+PaPqMH5/T9Ck+
PgOLUuJJPu33fe2NPJmpt0g92TaHG6CKNJ1BFYRDNK7AUCmCVaqvYxoRIm8YPKncjKld4JLITq15
UsRzF7KyXArlEuac+balYlPn92w3VHuVpteaXu3RTclAUpXWJqt3NJdAhtw6GEhyQMCvDE6uO6y8
dPAKlVPLIWBDBDZfzHMbydiOBr3GtIvtwmV5Fh/eg48Vr9PgaoPXwskwNmHnGMIsiFsrU0fMPgjm
Snvaz/HkXUvyHKkvPm2MmVr/odSfuvYZOT9XMg02Rv66ksnuILtm7npnFPNMmO2nVXoykdgOAhlH
BYna6kbHiHwYATqmg2K3/WEDFtV5qrbVaCeUR5KOezHohNh7Vl6gzxHdFpEdAh2x+3F4+8ghmW1J
dHeEoZC+aGb9HdF9KDK8tOoXIe5okaUyrpRe6DSGmT5isXXGEDyLzQwe7H/OVq6uOcdPzqyXgnoI
EkvlLAdTSdvAMqQsUhw2hOzScMMFCQ5FvB9SbtHbNPatP4qMjkr92059ERcnnBThmSmbsLguqHa0
NWm75Sj4wQyysgjSLKq3KE1WxvNLqz776jPCvYqhMeDdcGOsHtg6cZw6ZTrPIwLIFCgZHPypp7To
YoY63Ycbk58dUkDuIWUwrjeEGSqhLx8QmFl4XzTCB0pKdm6sn5xFNc7NGZj/tcVWMsFt7Adbb7+6
8g+G/7S1tRAb1gGOizjCmDvkKNvTMdpT7FxJpyw+Pyu8yaeHDJftFFg5nof8EimnKjp9fXXxzlC2
D2oYlU3/TYI7TZmHzv19tv0zU50JATZtJzGk9LnspF+cn81FtBgTnNyCF+UaO1J9CdKrkl6F/nr6
a9Cbk5+f8UpmoNOf6OQifknjQQyCA4owWet59OdMObXxp1w90okOGaV1QL/qzTlqz6l2luJzITMc
OqnhCRmiPKL1X5KOFCaDq6Mu7I1wnyS7qWRz1PgYfSU/hRKVR1RP+UFwfTzuD+GeEXp3AMUk6bo7
CdNaH9yx8DjVqO6z8ETVE6JNHtbWU7nlwv2Zv4dMfVcZOfngvkjuTXJ/Sjezu2rlReb7wF0bxbAe
+eo4RjP+B13Rr1mBhWwdRl9t8KUEX/p6oJi6cpSXgUIxf5vip2C8L+o7dn3VVpv5I5Zl+P18xDlV
aZgZtxJ+gMdRKM5jc9Fw8T3u2nC/2Er84fJ3AHqkzZ2T/WPunNTV40I9lgpZUSxfU3w39CsVu/ef
0WPDKGbzY8IhiDgsC0JpyaVeXMvkzSEg3jjv5PdUSjjehORTD7/C5nfd/B6M3wH/FL4Q9iHxCrs4
3nXK9lPNPqXoHTYXik4yc+tS5rqsU9nxJ78QCPfo+f4QPowCAegrXGbFlokySwztJK0zLOyGRE71
yW2rnt41+S0MBla5N7XyF38WfziEFzIJyF3ONCvFhwB2+EXbLBnmZOvKfFhJsCG7kUNwHJfdrfhU
Q08mfd3PWy0UKLZapdgkpBos95Fargv5qsZL+F7S2vA4ScbJdslHjtlOxPx+/HtJDcumhXCP/w1x
fDjx/xis0Zpdd8uIF3rTKh7R+cc/4arnv8U7eMJoG9w5yI79vStupcinAUVqJlJhrT054svTo6PA
vTw9GV1WlEwNS+euUqsU3bT4rUo+Q+7keAswk71g2Bx3YFjnHY7Nsy9J/567qnhdJpuFuaFbKaJA
Xtg2Dn97sd5G5Zxc6V6Uvh+sqoj9Y5dUu7zayfJWpJOFBBKxSwqdl8UDsozf0IpeLKf2+lxO2I/7
Dbwj/1vKvGE+bc+pGUzVqgFl4SCecEwUvU8wCceEkxCqNe8FuDr7hHWgVQ4MdSyA4WQ0ORQ/tc2C
XtfGyrvZlAGqLGNcCcxzeyItPZ8eF096zS5ptlSNQxkcASvagOru4LUAZVaU2x1y1qjozMjYqpf8
rzM7DGsu/wH6qrLKSNUL22jcDxTmlF4JARKP3cs7Nhnz7NI8NM7TcsLua9B/Q6BNLyAGzcvij7Nr
n/upXg6yzXw+mw6OaP9/F6qwSzVLpixUf2fW70e4SXP728g85dULhceTix3sV6zlzvf0nVr3oPS5
9WKI2y7xlU0HHcbD4zNSPpLovdJWdbiva6zwlKRgG2AOt8Z31ObM3b74g4B+mnsTZeaJ5LwPi0NW
HGSqQayx2qXKluZ6gCnKOKMOslfTlBGtjfCYDvvBOKbSmQ5Ecbxz0hT6jyyyLo1iaVtcylhyKJPZ
/jSnWb1gxbjP4jtkOSYVNQi1eV4OitXYq/lRC8/F8zjYGsmur20MwXw8ZN4SnIKA2AEtotmAyyi4
j7cAUNaYoEJqAhEk1zRO4bSerdO0e/87vQH/Ax0JMR3Z7ocfZdHbhWLpsssDauDPoYhlQehrLoiS
H5d4vDzHS5VdRu08OizjS7oOOWfB1By+xPJDz97i7MYtOdltNhhhsND+b5FkHzK0NSWN9UVanJvx
ykrNuu6KFhAwVWIavYlYcpyQ3kfECUJojAivRfhGX/empdhxcC/00N611yeoBB/RkpC8+J7FH7ld
/JN2x4ASaeXwk8DMX7CBUN0tSNzO53ITU7jk+k4AfpCTeevF5QUTPaFouTqomqdRaPUizlYCFb6z
KR7P51TN3WeN7r77QmNT0BDNlPmnMx2VAu7SCtA68Mj7t6jscBlz3zK3iFW95FUrsVvNfU6Puc9J
hKqtbw0C5Hts/DTUhU7V7TAIFi+D4BOzTbzvcWKbftNv/G+E5qn4l+LOkIkRyN3R4yXVc3fskj1j
v5PRHqV27hIy59+qmwkPBG199eGxD4V2Xy0nk3jpqiPLw1G3XmNbpnwqWWKuc6rxhDc7qGdv9iV2
5rpi83QpcDlfQGbTVYSTsD2YRwza6SvAHcjeU0T/nkdQxpK1tKY1187IfMhEPFiudu7UzwiIBWxI
waUMpWduEsK15ai0ahDmXlhrkGrVxOmgK+4GEUfhbSD+LbxJzbsGrelB5DudLqGtLI5SfXpUx9DW
410k7xLTf1RIL49gW+IURYCBe7qwnuOx5BA6n02flRvAK0HW02eCzLPZLN9ybpK0cjityCHjqHEl
Mde/enkIwlAqNadUKSnGTY0Ss/7WBCdrrV+iondJFeq4frsl5uMUP7zzKCyFdQfD8WhX9kNzfk2h
tEikctQdck+EvbqWwbDOSEgB90mROVSAJde1rnLLvyhOUu5n0240IO1wLjhpuFQi/jhIjxv1sfmh
COq8RIbbgnubi1wyRUkDgm3xw4mnk0ac6SA+7mb9Vi7eyXB6Ky3+VofvNP7Wom/PG15lWrQ7ivFd
Oxr1IWpm2KaM03Mt7xvKCsiAv7BC1Ncs0OdtX7Yyn+05MJfcMWefsWJ1GlzfY6IdldeDlfzDFZcv
fm624evPvURAnHNrgKrSpddOfqpfDfU0lW4Zc4MVyKqtEoEU+Pqbz6olpBPMrRCUOkfK0tgr47nr
TnPR4ltiawUGAQqFiewvffwHO4NvNp+92FPBYCyBWMrEa0kEiFGpMc4jGHQ4mJUUGnIDzpL/49rp
WP0OxYuQaiL1mL+1v9oDX9RsmYoa8pzInhY9u6BO2KIwzXdY3+aZwwL9Jz9wBxcHTCjHsT6r/QVQ
FWygxMuNuSW+MUCXkJum19whITo4ubATi/0g7PrFTq52ASSjx7Z6bAUI1W55HiO7DHdPcTcBmXcM
85IGF9Piyf1KjN9t9QctKj439b8wBUl0x2Vs0IqxbtsVIjOZ8EW75F1PIEtV2I9uafI2rLjo75yG
K0F+GMwD/vQwXz+FY4lpPdg9bh3tzbXPTp7Qz3ALk+vpm6kfM62SueSsyg+tGye2LG+6bNM2Hp7j
IuNmOLMZDfbwmTlq2zrUqQjEFQ7Vncu0jtTofpDnzKj0yowKm8CiNNcgxl3uI9A1EXYXMrF22m3g
1xQi0Lk5cvgc98u+tabRzfHh13+OQDhR+rDpQQgnST6z7sMzmgEcc6BzcMzDF2jOJHCC1dfOxH9N
D4JwNOQ7rQk0agfCpoWAZrjRYoZuaiCWXq9LHayNbq2xz9g2zQ24hvlzQTu2uifVsHo2Uu8LePLD
XVnu2pJylx3XfpZoP2/8pHCe7SFtIWYckuQAMMdQbdohEEfIxeCU1fVrTLBmSpwJUGzyW68t08QB
8PKFBGJEfwYuU3JBQKJ3LECKxmBRv1EwVI0WRJnZFRMzrqMozPrfD6VY24H0NxaIYgYzLZ77DA/W
Ezn/IBITYsoM59DNDLcRXYUrFuT5GT6/HWC8pNtf1RAJVVMPupObzgIiYWatDwXc6UMHPQ7PTu7+
6uMkHcQn/45+5jiRg8mp/M5ikYyISFWQ1SBz2hE74DJjwswLtUT/efYbkHu0RgZ0iazwPeJSouQ4
wrG2ZMxX1bhLj1V5aJBd1S12vWqvqttMn1VZCgOn5qKTD3vcSztNvp8RbEKvDf82/T8DxN/Pyvzg
il2Ub+kaYwzxreM5KZZeZpuss4Qz46MmY3Im4aEFhIPJzZrNUfoQ7H8CR5/Dj3bdHCjm7nAomihi
1QWPSpZw3zzFO8ZGWnQnxWk8zh0IjMSKGbKH5+1cNuAyJhlDb3h6uAz6dCmWt7a8ZeVNJVTkDG50
wMcAT3NnhpYIu8j0a+PEfhY+ToN65Axp0FXxnsd3s2XuXdsykac1WgBqxY8vZGqX0mPpIN6LFVkj
HWZf62YYT3q61bjMrRLjb5UdWkSM/iLrtzupfzeghfRFK0oWzje8PN57anMG3KSWbG7zzQCLWUXD
vxryDfNyPfxrXu65s3CZDZ0Ew73OKQJdfIl5mCF+El0udrd4V95aYj7BdVHemvJ2GS2hvPXyLQlt
2GWE/utPs/ps+T4UK6Wecp0/jmM21xLpTwqUTr8KWVdqY9FSS0Y9q3Z5TPfq+Z5Q0sCf8VIqO8VV
+UKGWawkQVSk14wrE4f8uTgEervXSFvWwfK1Dk6r7Imjxx8GfzEws8KhRNYOIvrGfB8Urse3R31d
6LRCn5TFoYkIAm+VG+569eWun4uBH8dw5LZ8CAz7p/f8h+SBqSU33ThzdSy1HT4SrCDassV7V8Jt
ndnimDGhPK0W0Zr0XYSIyXXuOafvYBgcSksW90W4b+OdrmzT//JCQeRB/uv3hrYnTF+r/57U2sAv
A19iMDTLO1jMcxqNYidZbJ3vsbwAmGp16zt49dI6J0C6CD+mq0feIvJuIF5Fi8NvxeOGf2XwNorB
zeFkAXzgLY14TGcqXljNJi8JWFC0q9rtAjjNl5h9FuMNHhzOPr+e/Ee+aSSvrTY3u5Jnt1xGLzB7
rWFpwWlD8nl522TtpRWuuoAi+j6CDcirmybfhpQH7z76TDWN6uLY/XxGXTISrZgN+l+3zXIq9420
C5T5CqR0G6JGZrzRWt9ecMAZXelQcl0TttK4N0Yi0g/4FABlXjU55bh/O26tfnFv3ylFMWrqUmZ+
aIDlE4BwsmU02C2nZlvLW+bMIvfcdNvA2JBoNikV7VHnZELjJWZlIs6m4McnEj/xcNX6K4mfrrrw
yjO/DNVjmzgQ8UmVAz6YlV6dO6y28a5xfImCVfeHKyYYMzqYDH7l3Oz9fPB374yZ8rPtgEyS8Eq9
wMJT54LaZMnk4m9+F8b9m1feRsKLnrdv4QreN30P2ru5uBAT/BnFcLkVnicUOoPvLrc0piwcFkQP
4ypQIpujJmWG0fgphV9q+Sep/oAnjCRWR4Srs6Ge6214FI3f2fWXKQnpaLa6Dq8Hb5kr2TEcI6cv
/OCvmcD/O9fT2emSN0F9JxEMohAAl96Nz4fU5KgJ+hFno8j7HH+YBKB6O5Ro13ifShiFqYNP+VYW
tx8fIsstPsSh3jMfHasn6EYOMnOeRUtBq+ZWmf8ukEO/HhjJPc5Tg+HpfwqQA2BYkjV158S9Uyg3
tc/JfhF9J9jB099y+UkjZ/xaJofnilHKs/ZPJ6LAXMJ0TN3COZ3ODYiXhqARMaplwcwko1lsHjKA
vUG25lySc6EQ13Lporc6kBmPamL9nRJ/1DatRhWGjTE2FYBruzxsKrqt6huaq9MRWca3JQG6vWDs
2eR/TVNS171gaFQzVLItHFEKZPtXkHaNWSQ8XWXo4ZSERIC3DSwsVgG3fswMQRGUEUwUwlcsFNPK
zOawbkFtx3MpPpbcl4djXZ6N8boY77F1TaeTERFIc0vTpnMhIxG2DrkR4omwWX0KUqS4//UbycHh
z0iq43Ege84VzDDnm5cEoswdnxDqWAmobrLQ+1CYkPmAev11udHqHZdajXJCaTfEO9qHVJuJRTJb
o8uanIonrJXq9LXYfAw0gTTnNj5X7TnE5ifuJSpRXrmUWrF/iZooq8aTSmUFlUa9WL8Xqst1wCw3
NCmkS+AJYw/LbY2Yy/AW0Tr84IFP46vOK2qnAbvWcRRBTB214LCwdeomAutXpcZVXJWm4oSfFfRu
5rLokoFPbDPnJDpsMpuRPs0VIAcnrtvSLBzJ2SwcVSh2LIzY/raxtIXdNGdt0lkckLiity9rTw7G
C7KE9tmZlNp/BB61F4uABM2sRynICK1HXTb44wIb8szM7D1oCHRHUmbzagT7MaUFHhtS81vb1KDw
ol3ZAi6worVpnh+xH79pyS6TXK4ed+a5S25DvqORsCtXgFKT8Jz0F+VJW+Lbu1PW50dxLTt443dO
4+lmZ5OxT3gmyTphMc0IWS+5YVAsjKGsjSYcdpgO/F7m0QczCtaUKo9TjGhqeOljg7FMNzwgScCH
gr0W7DuyRItdyNLbbuOOy0QyYbHe6I0XUATVL+kizseZF6DxQvxfrBrvBkNsxH4Gjwgt6A8MAsVV
g6dlsJwfAztOQ6gJYmSy3+MpAMQ9zw/5yy/yK3c047GsRHfBXVT/8yiBruAYOAzUGYZ7FIXB8MfY
MTVLtfVwtbG76J3kosBjeX968l+gUfSkyXP5VX4wc6wlcFfOg41EtEAlYholsV9tFCiuwkaWNkhF
AxzQRHsvpA9z/BSjL3aEvGWdOBvxGZ1gdDrxUFm/FCXq+1QNuainFpmSx6lgqWmP+NRzfE0hXiZl
11L8E9IajemuDA8U1XB4iPU9aJA8mAPPoEHygt7lg9wdh+44alDVcoys3cfYfVTRRyVCKni6Qu7C
gylwfzEq+48HE0epZQXKsQMfXMyi5Eza4iAtbsTOx7KdLK5DkVrHPwsIBwns2U1ACto2ASzikTFQ
lyHfavQvzTIf+BjopV3NCdQbkSYNN3Sb0BflTZ1txMXMONGjNT6dLDVfmLX/465IMS5ks7tC4aHH
O7aM8RyV6O14mTfYiOoX16hBJxqpm2QY6rew+xPkkplMqDXbBqbqchgvYnbRtXNRn7oa++rBEODf
Yg+uy9n7+Fr+UxFR3ytFAk1eLwL8I7Xqfb7TxaGrNYvQ/Hv+9DeH7Vb5W6nLXa3zePq0afy3mM5k
wGheTDl7sZiK4Uw++FlMm2pZyEtyMim++pWKzwtGwOciWQZLvNMQAv/3IE/xvw9yi9bM7Lhje9lW
zuKVPP4ZIJPW/mkFEhOPEhW0SGT4YwMyHVd0dJaBt7XnRDvL8blnyHZu5ZMGSqw8GuKBcNBU7/pu
y5rN5IzFwtzkGrBVOd8N+u63Mi77pTEuAWMDLvvS1T+q8l1JVKiTp/TzxMdPwqamC572mjkzicev
DWED+nJErjtxF9wIY8SNgp4m+YDpF4mplJ2pWfEi9fKSaMbGgP8QrOQBF/1VxNH6KUfvCnmI/hyZ
Rzw6z+mOR4ez68MPGl8ttvO01CB1tf0hP41vIEuilDSQ/YRGLzBZ0Vf4JZn0/kNWbldqc18fKYMt
FXo+Vzy156HGnSsnp6yo3YHpQLE+EiKidnoY3V5za0in+CswSFIz9gMzN3q/0HyNakOqMGTOcQFW
BNHN6aEQ//89VTPZ4NZgAdtuXRHS4dz9QjLCAJGsgPUDiTKq9iwduuE34iZG7e2c8ahnbkJ5O2J8
MC4Lxq481S+2eypt9WmXBrvhubez5yGhSHIC03bsg4O5TiBzpXCE51vyJLoyP8kLSgiRkBg1KSGA
kMSo0fxbemMhltpFtU0NErsHUz/KxblTL9F45WD8iodq7Di9OwYOfmIwv8a55KInnIrpmodvi+Ej
0D8BWdTcoXCSn/ORfMe1YG0q3GINf+F/LpEegIGCsLXJFE/tZjgFLhGegTh0omxvaoRSPV1/l8N3
ZSWD/eQIHPrMUDaIEr+KPJ4WxqOGDaG4+E/bfskg7GE/5IsTqMsNxn7/MVm/ok42MqOWVOeBIJ0U
VKC4z4wkOGrQSoMjEpNWcSvqJVRvKjeRMZ/05MbXJL8ttvGmJDAybmNoPrkXbv7dwgWfLTyb4R3F
7fncpsm843bPeceVM2+S3BbbLZW4i5zceoiA1CyNaK8294WeQx051fUBOgt+sGz7ECkQ3iwyX7HM
p5MgHDolnlmFjt5DnOyDblySSMbbLh25hhGrtP4H3VNHX7F7Hh+8dBYMc/1dCt8lmwDu0QwO0TeD
NwlA1GvwFiC5zDTVTR540nJ8eJqt17Q6chU+SsYxKZ1K3Faq21zob7JK6WMUjjCPldb+q7fkzd4h
bSe4UVwxvp7cChtvS1HedgF4KPyIKQbluPEiqsMnFq9MSw0uloyTBM7rRKnXTTXPI9EISFGTIjQm
L5IcKPIcoeUGwuBGV0nBKP88X6RXoEyTU00XNTkX0rFfHB7RfmKCgu+CUggGD3gvdiRZWXDeo+qU
VyegTlN1ihRyfs4nGPvmTDiRdTlfwjVl/qSXAHRX44sIgJnMqNagTReRS0oEYYV4t4uRiZOmAeM0
Z3Vx1YcrSGsNbOfS1FasRBlDM3mJM2CS54XoWa9F7IRYuAfXUMg1edLTi9VZnoVhvCtoIH6BEsJs
B4QFbQNQQkAfdYzUl723UE6lr1L9ZF7CfCq+CwiW2gmFpbWjzfSflZCCF8jOcXKoSBF90GpD0A/X
Eq02vMNUnsTBTBWtrFa97zfoAEp5iJtdn21t8bEFwW1mm6DxHqOrFd4i3gxML+nVCVbAER7LH05L
6lCnkuUMZ/d1N1sZKRnhz8/mqpF92HoLQprvA7Vg1nZdEkz8Q2kIqWBozNRiUKr+m3bO+vFlBCtE
MpYkChUYV/7ca8Vgw/HmBWHMpRnCWGmdRWvQAO+bivZJbUWjSslY41mXTccs1vCfswZhE61mX9rg
vPujibHc4XASPu7icIr72Oogv3SnUrr9jTBRF7P0Aj7X5NS18JnwVlyIZiRc5+jV6le5SJ+V2qTA
LPNt91rNcdYQk9atSnaUJQchsgeQX/R+Jr/U0SUdZ/KLMhR2kdp/+Q0Rf7thQ7H4qTQ/4uhjIUN5
W48XCXSQO0ReqHnwah4Pv5B9s2AisEWXV2lqwp8o2EvW5hn8MC5/Na0OxOXRqPz8xwfoAq8H8SLP
Q7YguTNkw8au4vyBd+fEUPmctrta+JHEZJ/+QxyqtM2n56WqbjFumfQthBQ5scTA542UL4/8DEX8
v5NBnbtQBDjMEgXDYRA+GG6BDvvPyJzCFkUoeBmZxU1f3NMU/fANaBFleVNMCdWyy96UB9jucygf
J33fDkeVO5ijFFcreutA7R/TGpvPLsahg11Q5Lu56DhK+7fBBs4F4WL5y1SrR9iOHau0xBjWXaDb
BOvkRZJ9DMRO1rARxsHNlv+j6A2p7YRsx/32QdYo2XBbkJ92g78LP8ibFH+Ib4Zsy/B8j2Fws+h0
mquFNN1lp01ygs6/zeqPEjm/hLgOhk4HXb4gcP3OBBuAqp7paqkiSFHxNI/gCGi/cn+pvgVjZ/Sb
LPWK4sBNY4CgsOOukca7Ct7WKmRPqH2l5jwLkAn/lCPi0waz89O6NKydTj0K8bHnJYdN6wSYkin9
1WfIYL64kpJWUKySWO8ysVcd08aPFXPDCLwFx+R+nThsMmGxJTlGAuEh+EQkG66IiQ9OLD7SDDfT
L0LlLTDumX2WZVfrZtPajP1OwCz4xMonFKMvSDHt62hvIn6/nuhWvfBEq/Jt1vHo5SP50H8wM5qR
RnQrMjA7e6FyCdQ5qtYoABYP3BnYfaR21+Mas3+r6KKgfNgoG94yZOsjRhw0zuf0W2yO1HYX7S5v
d44tzbSFeaHLn1sp8GPQKeT5uIgua2XXj06Df/NJipuxB6qLjxWUypfoYEyW2dvyE9DrFlTez7Ex
4UU2rhHP/3iuutP36edO5xpECM1rQB6Hh35659DQkUUFXNBhDJ6tJmq8xmryTE6ws3+kYqoKsciX
iKv6ulyiXMe901TvXfIJiC+xGR+BbMaRaHSbBuL2vjOOQnQphSvVDM/yo1G4679rKzgrRMWZ3cnH
P39kbHmq6UiI+QzJ+I7W/OJAKb3C+RPqxwuaQBb2jyVGtydax+KjN7+EHRnlD6D5vf9rsRhrQ6yh
Jwn8IMNmBmYKOJUln7ymedWT66O6CCTE7MESedby2UNXdu4ZDgq+T/7t6CXHEFTRMY+5g0WGg74c
bv9g1lAvFGH9UEgLzZAJT01PgUPqTOyugyV1zJ+OeEjBfbLsyvrq8apsMpgOmyyW1uQ81HusXqHr
6u+0oeoUuul+XfhD6CvyJqLCDSRP7TjAjJgEBbua/IX2R5OI4p10knnhWUwvqXQV4puAii3fO345
JZf4aDlFTsJVvtiXxUixH3+8q+sucVOB8/IIN3nTPqgS9QDMGi+6rIqWlRL1/91gFeZ0ywmzXDn3
4TAcQgBQxsHXh70xHGR04/o8vJc1A5w/k/KdKP9MFbzk3yGkQuErkzdV45DzwFTw3C4Y0iG9N5tB
ms0gfGrTPsZRL5B22qmLHchWHcDx6Fd75bFNSl/I6FvxTCAW8UYyNnGE2j48jhgFquJfiFs3XPPh
WpQ3k2CWcpmEc8Ov/Kx+TJ13IumI8E9PWx66tf/NXFVj5kASBnFd+QOQu6Bf6UqfHNXEvcM0yZwO
dXHoiwMfAGV8++1P21U3M2ODg70Nxv0Tp41V8g/+1ciJgr240iztj2FZ8isEH9ceI7HlB/hnTFXF
/2PqvHYjx7It+EMiQG9eSab3VuaFkKmi9z6//gZTNY0LNDA9PTM1VZKSPGfvtSL+zDhJ0UbfMTv3
lK1n2z4RZodffbSbmfw49iWrdDjtZwZmyXPeoIfnvbUoaSbZWei8VF6RVFkVGaz7cIneo+SW1Ve9
O88/QnrFHonqZZgt3fsSmtxi6gHhYLOXKKp20YzfqV22Tvcs6jOppajPbBgjjF+v6i1Uml3oEAPl
ad35HX6EoEZDhcHeiWNbYLQKOp9mbbFthE31fFDSs4zyZdEeiRWMvfOHJeotO+jaa5S9SaKttaQw
9/4Hpbqq3SdcAp94oSzZxdy/VqbLMAO8BiUuMqn02X9FZ6RMu1nswHEr1g1wen+dFGuSrAKL/myV
UmShULoxqumdESmrc5ptE416GB8f+N8L3R36SWPWPAGMlvOHKR+NuLRfNRwQyQugI8hW0AnJddPr
86nMUSczXXapKYUydUGhTCkWfCQD6Hv78Yb11WKXpC4V7K20HrTJBpFk9pif6xwA/9nPz4N9liLy
ypvwHA6fRUodgPrra65dtTlDMhRKGQu6Od0ROCgxzaslb7taXNYMWv434xUs6CD41qYZr/WYq/8b
S3BQ0SnYolqcNkI59A7Gf7SiP4qKQuuhxsLmHePSqREGUh7V7PJpu82UbaVse9YZb5wqBv62/Gnr
b89/C4ELRFtUWhX7ZnGnsG9+Wqq1x56HQxe4Hym91BkzCSk8G/xFE4KHQcphkcrSKdHOPmKYj8b7
VLzPAA/lIjoCV2Oao48zM9971j709lZOg2DPtMxaCJLNFURMZ3Q6KEHco+JqNAspcQiz0qSq13q6
jxnL1Wcrv3Zz9YFbfF9aLHAOJsLp4tiIACeO/QzHaYfZkmehsUEqn/mbwp+kFCaXqwV/fu27IfPz
WGkHuvXsV/ACsV+xvHUgYC/ZNGxZVsaF6M+zNw2CnGqbt1PUczBcgujm92CmCRA46gKpV/2WxB/y
+NF5nwwhqmTe/tWircUscca0NNc4OOMOJ0ppAwrwxX+ggBbP3Bt3K/Hkx5dgRTFbrxyZk+AXRRf6
Yt4f+cOEXiidUSz67FMEW6WBa2K4hEpwavtLG95K85ZzdB3K71H98dSfWv3DXPtxGP7WwrrLofmv
dUZhMjjOua//POrvkf4DQQf/9LjrPiWaN/5Bj2d7o/LHfjj8ZQrrgHsorPh2LVqMhWeK+p6Lr2l6
85NzbSxMyQ2oiOYMe3dZsa+KPT/sxZ+q+JPiTKCowUJ5Wvtj+SSmRJ5/mmiY9ZJ5CtyT33kKEw00
C3BPmKegWWiPumsOR7m7lMYNAS/em2jZV1PEqjT4m5VFJJBNGEQHcpsHRibaA4Xh9Nj9leIV9r6q
7qKHYZRgc969fcberQW0VF3Tx0WOzmp98nGAzj1+f0+NoxxsxGCLxrGLbV1w/O9RP0QzjKaE8i4D
mK1kgsMOIDecJN4wtPYNPp5rhbn9sFY4BxRr9+Sd2SHF6qrz18SLyBZVuLNocsL+tkMPOfRZajEH
Ypa7K8NNES64JKUApfQxU3ZTwJo96uoREgZZD8omK6cSj6fvFHmecU4Az7GR5I3OQZMV4jzrZ6W+
K24MTo2PDDjZk5zO9CxPd+y3uAwyPvMvfAeaYPcSV2MVdBVVnQ+rWzCOrcS56c+jmNLfPChdBDe5
2zxbV5J39lks5OtcWYmstCS+C3YsJnZfXGLcssalke4Uffp1a1dzfgBsXgVmw8V13btWf9vPWv4g
CLWGbVdtKk6T2J4gY40ra7IfbyhYP8BiHftwQa7ln8S2cKD6vKS56TeJgD3jYSfNJsszJ3h8s/JQ
NLYXRz47mCigeWwkd8RsY24qON+IMdNVQ2eKrv93MknQ1ztxOHTFqY0vLoKJY5wfFTKYBY+kM0nA
/JkEZDUsVpdS4oI9eUDVbzZCRcEp0pm9q4rDJMfbqY89KAs+vfV2fCNmM3JmeuxNbzczbd74hg5h
cDMIwMrk0GyK2MQSofN/tP6tc0Ad5Ps26zUcQld8jsvWOA7WKZl7MbNpp+xnUAi46zyOrAs5JHH8
bFAxLqiFur7bdLvYemf7aKxEMJXHUN43ToOs3iAbe9Kby3B7kXpNF8ae0N9DtL2Peqb4M0GzDSRI
mlCKVpJO3L8dPegW2V/KsGvpCzbVEHb4l9W1HVZpGttwuiUiEJybklfFu6nqVQWN15zgDpAS5OwZ
wHBEveCequbQhwe3IJxjska3teCk/Epgc9Q+hz4j53D202vssgy0KBoV7ksjFH0UNVgaCtSQE0S+
cM/x+j8GQw2bC7icuudlL6o0QiaWYEqK1Nh2Hncp8C5SBSltwrtggRiZ87Wupnx2ymeifFpyQuFu
ad568fT2o1yTP9xoOvKpzxuNEidcRuciAwE+k0T0JB6q9i8sk4E8d+6fJTEY6RYmO5PGjbcRyfz3
a521nrx0LQLlrPtwv2ox0ctl6i1K3rV8gHRaxnOuy2HS9KXFzhrkM7u9btzwbJZ3dbjD06ZCyWGB
NfFQ6mLB+q110mjJD8yiIUdocw2EqroaqP1ORTCIDsMBuR4mv0Y6WTEWLiy44oJggk8yMLRfRi1p
xlrFcoqoRzVmIe0qnPLrygIi/+vZJG+SSoe++RQJrRF4xjVpLNVTv7WSdSKtCmnlW0t02ThuE2Xh
fPLYlV3ZR3gPhHtFzBQ6PNMVbr5p68m9PPDEiKSZ8uTSUv0R7qoz5gtSKflCz6lOzuFR0LWoMjjR
4jro+VAsYWsCK1cRML2igQiDzctDDcPBkAh+CoDrGQn07433XtYffv0hDrXDAct8HrBU0oajI0eX
+G/pzdzdnVzjmG5KYvahDSG7d/imMB6BeCFRGObd0wNUzrAB/itiwyYhhsyhnYM63UrJ+9NCG1d3
kbOszavxBJ5bWxzO5XLUPBs2H5yjPkAkoy+hP2DYbomRCvNHunhRRa0ySn36dHFEA91aEEi8ShHV
tOtD5XwCAGNSbETCjvCk17uq6eg57yi+DvDabSGAvUgcZj0My5c4q5LI6vl6Wmd4Z1pznIgQFATb
bimpi9XZq2ykRym9ux9srXIb2g41odGfgIk0SV4UX8vG3Fd1tyL6aMxYCQeZHQloazgsTEIpU3Zf
ssLwS8lCzMozSG1cJXZimPfhWjCmQXk4g/vAxx/uQyGeI/FsPM5mdhYMLppxdDe7axotUscA8vNw
o9jxYwIugNY3ir4WzpYECuu1AtnguY11TayrgGXe9uSNJtIauyQCNXFWQf/tt4aDgUbZWCSWfQJt
ZQHAojzCVT+Yk4cHoZVOyrqw3ud0jeu1Ql3iteKk110J30LpXtBKJ4mGdxWxG7+4spFAQz2XRMFs
UC9ifDXwTUDfqy4IaQoubVj6HO5mpHnNZL6FjsFzPBR2ubBj4q39SOWP1n6l0SetnRZWT3RRg1v2
1wu3L5KVW1nelAY/VHMe0uJb573H/btJZME81a8wkEx1Fx+G50pEVFejurL8aSViAPJPZ5m0QIU5
tFU4/RrcgLTu3qo8CTEi4OXw7jEFHdo5/b1QiIwymkSZUr72+Y1KBBGskIIevdNlFwcMiCfq+8Dr
yob50qbLQHPMz6ykQ7kM9BW+xMJct2CjjjEV9+Is+5fpid6reMuPHqRD3uqoUquJvF5QcQ6WUbHE
9BLfe/7CcKHaPDtiUo/gzbmtoqZwSnkKi/XmpgiwgqwCRIPVOuMQzg51UVsAmd+BlucMpG1puPr1
KwnyfocfrUI7EfwRh5+sX/726qTsrMen4NZO8V1iyfTs8xUIoV9YAgih/2AJ9HNYOzJ8irVdG0+N
dcNNrZUi7SZJGin1iUA6JluPE3uKuIHzyNLUljDahhXRM9rm9YXDUmNtQ+6qyd6K98FM6lfsrZYX
P7l26mXpDHztCRpWuAoOL1ItynGm8AlRunnuSC1weG9cpX+lTxL5L0WgCmVV5PwU8DnObEmwFQIf
pf2ShdagSR7f23SxWlXNBjBZ1KCGm/FfS4ncuQCcsmo9mGtR2eTlNhx24bBESqqtZONKOGOqEJTP
uj71AmK+iKTThpPoSNSPtMMb2ce8ZNe3ePGjRysqsUoQn02WelAjcoILbmtPmhTz9OQkJafuGRwQ
SeXU+SdcyrghBIL4wdbeBdK9xsk5kW2fxmwZw+2FcS3VhRQuNq6ycjeaQCH/Q/lT+a/OENscOkuB
ktY1UdYvilWlae0LPEXegfEi+YC/20g3Kbw2+kmS8QA7ircdmeDAdQpXxYygSp1+henXmY+5vuaJ
wUkoYvKar0t/rShcfYGzPZBe4C1giKXSdUQ1sJ+rfNyja9XdqcuqHlL4iYDeMQbngAr3EwZJcIO9
3BenmVrxDTmqyrmQrp50Z8nh7wy69eSbFDCjCxGwQQgnYTlPZ4N3KtKrWt3EYm7K9FnelPD99/NM
d4STcTxNFrxoRtyl7kec5xcmH9y4frP7DxijSy3fGenhLbaJJNRsbkfIAGs3Ny9v7AMufX4PvddR
emeFrtdfic4w6BuZIGGT5ySMzxeqJbhKTMLgKqnZLBxvKW4XeSGrPIMX/ngv1c8m/h5fZSrO9YdW
fWBBo7pXv7oO7baEFaPBD/+O8aw+bJVopnNSYd/A+o7iggJ2iIevMa+hMDh8f09Nt4TNBq4DFVWn
OQ3ILEQwoQt1ze307f1EFQdR6JI6HDMfZQVWuGf3CSrTzjdKS+LiwGc6vlvRvbeX9fAzjt+p+KUR
YchZc4fvxayep2/ysJeyoz3y7sz3DT0t1thMoyiY2rOkORcJ/aNLW15lMJzlNa6ugncpVwPqd/bD
zC2mRM7S4MvQUcFbxED1wJbWbsChithIuzYQjPuZFQdFSYQQoDcn1ugONaiTp3XLKKF92JbGdsFv
eENbFpfJvO6vvKcD5yFu43RfJDylj/Dammk7FDNLr52+7kC22G1qw9aj/AiMmUafCjfmaMh7CPh8
uwV9ZTqEoa3knAirFLkZG/BnWGNayWRH0XC8cq6/goPJIbON694gWrTOSdzzbm1AbG041GGKpPIu
nGXj5GaOUdyk4iZQezolgAwE6OY7TlnpFgTAWC7/P6m5wOjWItgxZha1YXXydiBHJemnmwe5OBk1
Y6JLI18TvkCRn3mRH1umi4s7c7rmaAOy1D4q/90OgRpufB5A3B/xOKEdvrfxHVCRVznD++Avdbbh
HGnqaZ5viixrzknypYLIhVBgHivSpobTBxjWHnWmN6ZiukN6qpKrCMfJutblLSpnRb8Q0330DWNt
fmBJXz6X9DKfwQVf6fmuNDndrr103dFf/8H3i0qNp2NPGeOfJSgst7G1BTreWad6kfjbwN9a4xYB
FbP9NUcV6SuSvhTxS0y+ropyY/OW6bt+H3Fb8ibE31f7DAMUzzCAVK7TgUQzVYe91x50ur5PvlUm
nifYb/eOz0rndXxDUo2VxOOlRWsvWMpPsBeAlRL0Y6DsIaGO52VpXjX5MqRnlIxVgXxKOWSOryMj
+vD897h8nSiqnFHgorjR4rdBRNuaByznHxFO9LMnXBuX7Nu9KMR9k6tuXUUOTXCT4TpPERkgsyx2
abEFyQJmCi02DJ7MP0EbG2uKg4q8MeFd/s9NlEBISN/86lUtXy0y+/mNTFUD2rM5gtrrMajiLV3+
alDBhrNU4VmvkiOE7ijU7/zUc8OkdffDx57/wW9M/+7QhdXRFBNA7TZ+jUFoV7lgeBjKl9aF6JZe
HV1vliwsGBb+Oz2napI8Xgka+M8alUGJacsSLZA2arUhzuXJ/+JcTel6ylskHfIY5MJ0ga1QCRAI
SBGJOCzky/RaOWq3F+OJfqp2xzA95dVCLGz2r4hgun+4NDQ3rGrgKGftHG8Nu7Oo3pghXxrYHX1N
qmXX9Nu22+jmTolDjv9nObjV/WsjvW89TI986gaRUDfzYfmCJNBhQgx0ob+yrP0NX/M+ejRHZGUt
7IWqpw22JDlEeKcblwyHY30rfVjICygz/GZ14RwoME/GPZFxgAYapneXGNGgbwaSRPE/7ff49LrP
3o3+M0wBebwDI4agLhHYNDjLTp1a6BovnpJpdSNXUCVf0WJcLXxVDEo2xkzZw4keycjnezWgIjAb
dCIdq2jFGNecjakDeCC7tNeXh1X7vqBRnRlJ/82p207Umc0gb1uagswA0lmRH3RrnzEuyw87w2Zc
u3OVanUr9RWrkccN6P8ep1qVH8vylNmLOjhnycXnVtFLWvXwSstycw235TYutkO+9HmLbYtxy+4z
IGAwJyrCbLjHqqPNxdF+I5IaTrGO4P/hv0dwjdJRmUfa/ZHcIvGSpsAobK/bdu+Rcyu0UzaTmGZB
4Ba3obnT2Yn2x9gNGwcG6+NDDz4rppLml9B/quFnWaIheK2FW5Jf9Gb1YmZyHxudbrkg9jRwfzGA
PG7Rs5aDwO+TUKheOYt3fIz80I7jGZcaNTvL2rHo7x6HEYYUAoHtS9f9KNpaZ8MMW4pQrpUCvoRL
CkthqQMpIO5rjOxAZqBiWA02kEzVYwrnS77wf5xTgWbmUgTzMNyL6ZbemMwWAnkWhWW3yJaqcefb
1JSLR3fPuVlcqy9eaWa2rZh3aGsUTCqYjXymnT0gzU5c35CmJQCgUw42Jx5tjTgtEtL8DHVw1FyT
hJdPLWnV4FHOV1m+kkD7MIvNbJDMM/59dMhBRVtX+kAx1Xn1QG6pauyiIVux5rH+wP1zTImR6kfI
5lQ/C/UQqvsOLgaui3fA3cQbtaVPEoqPLlDEcBlPSayl7K+kfDV50+946ZAR6oxRnKhxpT9Sdyj1
wwh7BhCHRQmHmZB4FjjV4v05SP6fwv8Tjt/Ln8afruu6ukjLBcdYcBEwB+roZFSHmIHAjuOYPK7u
bljZm5RNDVnb9IAhrebJNbHeDA4YxhSRoJZKPvmNEr80ZUc9bUN2VJK3XbmT+RSIO9R/fN896iB2
yhUjh8/tSOQhyhWSsdq3N72td/fYvP4K36wtVDGp2W2o8d9NBycZSIJC4NgyhTPacAVlrpTWmt3N
9cR90yjv2u4dTo196ViCdftxCTMuizfp0yX9m0rghMBMqhJ8m7lU5a9BmoFaC549VA5y2Hx+XNaM
dTEzVtL7b3I9DadWKjX/33QszVH/bsTQghmOyNk+sEgQHjUB1jycETqTxGAm5GffTMhPAFfQgQLo
VMxqhHlLqenZAx+qZcFIndVetaIU0H36jw/D9o23v5b6KrhG9VHTpureh8jlt0kvugm5xm6ckuRx
v9QbrmG2fRz7xREqzyQU57kZNq565ckZRcsmXAnjCq6p79bhxOBJxz0YmMEJSwaHp1w7t9pZHS6Z
d+m8Sz1eRjeo7oF6LdRr/bg8unMpHwdeIITxGFAu6Rwp4Zp7X99uCpi12S40dpAvgkum0QbLwJBK
b8wHcuPjb+u9I90K0q+Ou9GEi7b53eT8jNTrHKV7ReJxrUhr2SMbuxHfXrLakopeGS2iJtbdKF/9
6K52SNYCfW0KK7wxojfdTUpUuXFpD8mu95fpX4q7UB+KisvyCsEyuP122mZVw+Yxf2PmMYFkCBdy
oYl1hyvGf/VgYvm/mbv8iS/TaQmPTlbPGihsoQ1oseFTQgUfcIU5c08hLWyq2wZ/y9d9IdPC/n8L
WfbGbGOtaCrr5PWq3TKV/s2e9ebSWD+MDQVIUZnRUgVBW6QLqXDQ1xtRkOmmRYJxz0yr9s72ueKK
wZ/a13FmnlWsP9gzqUnCR1Xolk1ewH8TMrVBeCHM8Yrk/NLtDFR6f+Qy8GYTpShBseJlybZtNPNT
F6DzUJ5y+UT0uBDWiewWst0JpIw3MpW50Vb7H9W89tE/io3n1MpBrffh/0wowNYy/7xpoBvwI6Vj
sMUK8XBAl4Oog0+ZsBQyVgH5wWYdE8t3a+HYyqeoOunyqatOqXLKpGND45enO6k5R3m3QCdwmG/x
88rFikNUHUA/3XUDrU+k7GV4DCL0OPuBY79/HvsLsN4BCOtz3Y6jmMKtzda9dUHbf6PLI0Kfixuw
z0ToZYsN0Ox70Q2grY6YkEd/VhbXQToF4hT5jR97A9FrGg2Crkj8yDFpQ2o9rSc+BAtO3DssGil5
81wGhEa2VLi3EznIHPMHrMavm8+q//aIwgnf+tEsYp9YkV4SsEmTc5qXmYNS5A8vkkBZdbw5aUAv
lediffWAovs+GB9e+tVIX0X/twRGWl1wn7XCWTNOD2MqqIrhkdQSEZWG25Yt6qeWl2HGuHkFLX2D
iBfKA0k2NFDmE5X0SzXfLKXHW0TmqbuL0k0m7hJD5fazGTV72hzU7Fsea//vkGyCysYUrgmhDbqf
FN4q4LD6IaVf7H5mhSONLLYnfT1NotBlbnRrh3vl3c3+3or2i9lXuRkbhBGjaN4Wcz5qUGQMbc6a
7UXz2TvErWe5ofNYLs39SytKgq8pHVFow3H5Aav50lucPjbd+kULE9Us61KAZLhOZUoFOiOpGa80
9G6RvvudGujRvmU/saCMxuhCzW8MM/JT1iIimf+2L9OZHO78kJTrQZ3Sr9VwrGRH/wBE+DA4uYFZ
LGAsNucyuUjD1KNXymvvXbJMmAXqPa3uWsz4/Fq2wVXBkwJ61oZlwKkv/Sufeqy1tICr7F2LPsb6
y9K+KwB5v3kcwjjkBHTeQGW6CIgbCsEtkO8eH/lG3nQm4N9PM/jMV5Sw+SLJ8+gsYJZRzp109c2b
H7jAUdqK/5js0bpmH91M5BW2e9BAk9cieUULWnu3SlmTZgUTx0UeTBwXeTFYhOxvmzkijaDmonyo
ZdYf18Bmhjz3+rnjxC0B/IWqLcVildIGThmn3sL8Df0O1hpKPQSaPjOm8dWSDyCvB9kiJlNr50dy
0ZJLkF78mtJbK6eKkFq0/EZW8sLk6KuUZeo87EmHMLtW2gq5fYXHbi3Da+Xht2yCGfgCVXq3rE+A
nFYoMlhZmCOVf1KxEFRgXLgqGTxzz9bBP8rDhS4ArdVW2Y7KNsKB1KIP3PAY9WxrHSc3g6CG6tgc
/Gs0749S1TLZAtzNt6ppF52rGaSG1iLtIJk03Tpr16Gyht2w25FU9Lz9Ax2wvCvD3QCUx5waUVa9
q46Me+uKWxITkaUQbOJozTbzIRFR3ens+hlOoZU/pjbVwnBT9KxWnUwnM8aYbRMphBXcEezBKk/n
DFlA+PHtEZ9DFk2f+44g79p026mbMN81ypx1eVTbowq0/ajL+9ChGz/5g5hQgAqDv06d/rGMqYFC
UUBO/aIYuaF5XUuZW4cJOs0BGH6q66o6efIpVjisnXjE+swG/ZUKLYRMrem5JIBl6+ZZt2q4hfXp
JfUr1YgMLAxkTAvxlXPT0txBkJKfBKmsnAhSvEIN9gVQom96gN50H6QO3zYGW9xrgc/CqEHFQF3I
3UjWmXFOLruQULTiOLrRGe6CIb17/mftfTbNV3NPHk51bzmRBqQyS3HTZeuHuBZUuMU75li8y14S
Jai9cRg5nC5+I3ZghcjzPMTZQNrERyRxWDy4gKdf1cPlN5V4hwcj9km4EBBxiFfgMEArX8XULROb
pMebYZN9eTyOnnQyqznW7PHQWQexsgsusQVU77lCAPNWVUfQ482prQ64MCsXfIoA0ttafb5knWJk
tdEIbucuLyS5RLK5cpgiBM77WfFEkEfqkmshnQdzqiuO+XYk7LxQ7MA8JD74uotmIBCzydI/xqu8
lE27WhOy71BiY9/k/hJ8vqh5aOpGXPOaEmwuLQIs3pYu2a4Tv7jZeeOBEzX+iZ6TAztqikrxMoyn
gyMRnp1LI9ngZJk/lhlEeyyJz8aAj+2IjyLByEWFZ4NzwlykyyCx5LoJwoXwBZCLSKE463yWDfUo
1ldK+EjVRxjM9PhLN+8Wylk0GN5Zb08ZARZImPux3Yn6tqKNwegLK6cFsEmjckP6a7pX/ZjXDikb
IVGuY/WB98sogctbE0mQctec5s4tcnYccmy6pDkvU+5hhH+VfAqCFXy0gkOcOCJiSH69Y1SfobzP
4vJTk76Gx3eM93QW1h8P6z3v3tPHm4j60ts0UBPqjTVjfWZRw3MF7tdOw79C+172Cey6ORCGmjon
QlP2RpRTWCPhfFX30Dl+ueWjxyKIjrOEceOSRacFaKrnONxUXHNbM4dsfnCtFNke08pYnNIWIcYO
qVvHiSI/AEijTKtwP5nL4qbY/Hl4dFYdum7ZZ96+C+09C5ksWJmbbShReYDXHIrTBnKlP8bowpgg
VI1txrzyxdFZUm+azYMhs8e4cMlXlkYwVKhiASQEWnr9DqUIJxkzi76frrU1gwm4J6SjF6C2RH9m
zFgYl8xtEtImC2K1Xu32KXSxk4qf7FJUpOYT9dCFQAKnb6rQT9/Umgs314j3sqQTjNF93VGKLl27
B6MLvDfdPIStyJ+6chEI/IIwA5m24p0aZ3Fn307qurx2M95cNDPF3AYx2ec2+LN4T3CIZEkqvZmA
IvQP9s+DPX/oHxUSUes97d5XEotjavNYOXQHv4Z+CSFJi67J2iV6fzBY1f2VBvA9gI5CtBcA9vQL
/f4SnO/xgI0KIIzTH2Sz54ctUpXEvQlmkDuJczbG7278rhm1Zp+Y4wfxS5E/cYw9/PcpGsyXjEiR
Tkhr3T558Hhr0gW7cb1DA7uqheVq5Ze255Ixn4IUZMuN7h4xOigvi2w8/+HnMKdSQTTsxj9CnGDI
B+pMLbjkcs7E7Vu1vxePaBdadkHLJ1omBHVmYNIW3ym9PvNAlGwhLeL+YuFfiF717H0Y7UJb/IYy
9Pd0oOPllP4l9i/n2o6qNfSlXtnE5ZZ4OyQSPA+lzUSX/6RNNpoPewIjwAPGs8s/XfXDShIAPNsB
EUln10XbuNka8lb1d495tS03dA4hmBkuqwv0rSb9vnTTAN+xdkU20fgad4Nth2QDqGefrCxDrt6R
40sqXxl3ZRtNnVWh3esb7l+qzrUb5PcU/hMd6M6EJ+l8Ep4cXCWY7XhZEoqwVh/CsAHZoczHmRLf
euHSPS4lJtc9RrwSu0e0U0sAGdv0uVdQjaNkZ65ezEHdaEw9Mro57lwfT5I0aWbwLQCsqV+z+hWC
QS2+zcNox8uCTsZ0Djw/hKvvvw7Re918xNlXuUBzhFjgYeM/jY+kxfIz55fE9XpiAUuSox2TGzem
b3WQNjju9FcjfI/m5UJC3T3pgY7ZvA/XKatHt2U/7m9TRhaQJPudSiHILmF2UUM75HgoQzeUnIR9
dEgZbq3BZ4brvvsBdvTVJF+W6xKdYBvLJl1+fIGY43DPVFfm4ZqvN6XC/Gf/H30bCiRhjoO2MvVT
pR4teX9nWQLmib/86MQAuuXiqjDStknTMJiGVkj6hVGNUq5Clu9P2icvFRuGOvqGOe+ViuiLScES
MTD9+glP17lUpJfQFH9NvOrTBMPhiuz53LCVYRLCED+vxsvcNcUrFMsse9fbT+Qe5UkKzmIzVWXN
5BLplJnOHdBW53frjbTXEvdV/W/n3aooEHOyZBFalHU6a0v0araPGa84cF7Ly33Jobr4k+g/slON
mzm5+FfgpH4DoG6hfIv+Tma2hH0U4GWIS1Pi5+u3mBKXUwU+qHeDun3A0/I3UM52srmhH/i7NGF3
SbMxNZxx42QON52qn8IFQD5NMNzqKirt1O3hQiT7iXmibsBh+CudfTpMAG3lPmhAyhtP2HQy6Kft
KGyMfCswj+ctY12z/hpWF308n04CsNud4FpoWaLvIvlSss+fxAmwHDLZ76ZSG4w4jtxrWV4lb9C6
LH0FWRCkVk/maUIJptrGkqjHkUjjRIAwbgiOAfSgak1Mx6u23QQxx6KMxee3yAxVxEw3WriVsOFa
uzrfB/mBA14O+HCmIJqKD1J7KLVDrB0S1jbqQWsotAElKx4u1RJo8DSSqZYIaM5ZWSsrsuqnVoy/
aJAIjEafwxWz/fkPMga0SGFQqcym272KrhPkYn7V87tb5/exYAWGXqi/VMW1U5ywEBy5eN0MJam5
yTQMuqJYICYFGgd5sU1OgnZEZMRz+C/syC5ep80aPrSt2+Fq4Gq2l8aDkh99ssblya9OinwK/JPI
OOAMRFOexxGumpNUHgXx8CCBdZbrnc9vYa7485HqeDXzonmBix2kD8PMeVXyNdxe4ELScVR5AjDR
hThlcwsmeNKB0firE5SbNrVedbGUSyecwZEsgSdow1oapnGi8h4pFyM9//zExumHskI1MLWeyE4b
1wSUTCpRsn3tljevrfAelZ+69NVLX+njO+I9tZUq+9ghbXDIg5UVsExgMISdkwvv1khmM8V0b1Xd
X985PLZI3b+S5qvXv6Xqe8aqoUC2qD/ho+PjNdXu/EztCds6dbLVik1AyVGipLgamPuHS26DeC+X
lQOjeRnqq4ZgCw4Y20TIoR/8/limp4bYP1QR26Q9l9pKvBspBpIsNWzwKaWwKJitGThSHySmGUPl
9Df3hnWcHdVhSpoO6YI/jLaf24q6C4atfQ5MEgAkUKn+6u1yYevo9di05DO6AKoLFuwb2A/wA1RO
kLbwrrOWff5SMvq/j0d8eX0tMiY9G6KhbbSdIbJcxfRiEXE163EujB+/nUmI9Tr3a+4b+8R8A8Ua
1XffKZtVIy3XuDD8L718R+P8mMrcv9Hnsp2p4ayGJDBMB3QqsL9S7N8KLEqFZwVW0/ZGe+jiIx+b
C+Fqu8rJQkw2kt8cnPJ0dJGxaRkVIqffnf6K5Wtg3eFz+u3+wbSvmxCdJ2wr+78ufczGX5sMijow
NfAwH93Sb4883WOUOvYUK2DXOfQ27w2jX6PHCzca6D0ib1t2jsCh/a362FaO6V2r6hYJ97h+NdO3
QnzT1NdBfY1uhBjoP/78Ffx1dqsjJKOHDsqFW1l3j+OueW3LCw8a0XFRwhwTZS80u9LasK0MMG4b
C4i8wAxBBP8fUee53DiWNdsXKkQQHvgLQ9A70Ul/EDJV8CS8e/q7QPV8N2aipye6qpqSyIOzc2eu
hETWuwEapB1VJ+F5jtoLVc9ldScCLSYf2fgRHmgIq4c3cXiTtROKt1F/5Znt11Y3bmKTCNF20LBx
tcn1KV+GdXQWpVXGre5vnP8di5/B/BqcTtjXwoQJ6SpQp5uyWCs+1/WlRPqMCqj5k/6WdEKPmiGi
NOsiQEC2Vq//FHocz0otJXgfbec6BL+nlxPvocFlwndJpqt3c7Wbz/eIRYo8zzWAGStJ5kDffJ3h
4F/9Tx6Z639GTdZrX/CdR7wkZdxZVUHQ8+rbznFYwJJ+dNi9ljAdPNJPCjxsaKXRdpfz3HVc28wP
j9keI7w/3KKf/F/aOZFxIQ/Kd6p/+xOTBnpUKtwOxCKd8LmwL2Z7UbJigIOzqVgvWBAlS0eOXUus
HCx0oH7J8B5TUsHRqWhOkXws5CPu2ohr7OOzbt7bmAQl4ddj5ttY9lg7r49xuw2IGD6mApHjuug3
mb9mw0LTTR0dYvsIpJwTHEVQe5EzWZtDzkQa5wWgYjmkShN9NXyxqlMrCx2a+2qTzPlEikcQgRIG
iWwvSW2N+4SN8EYXNsK4xSwLWqGaD6XI8LfJYZR28fxJ6qW78V34YxZ+MFNKJXBp9FWpLnSmJiXS
j+KaFB73ZzuTt/SuuS17Y2FeO+nTolrvSlu09KWM32X4NyrcP34pCfFMyUI31VcJxjPAZ+07mu14
52ruyxbiQNTA50hpV2pevePNJjlFIksMa1Yc0mL/EHf7D6XZ0L+ICCJ5MmpN6H1tTf00Kw9DsG8N
Lo/yi2xEd0JprHB2jFyr6bIxNzHW3TeBjNSecOhImdTtxIovmNLJFrOlhlEG8B+fmoKM93y4aR31
4Fc87yq9dsbZdzGBLI7UqpEZV/aTubvehSQTtU372FQM2HRqnri6/bb7/EJMnXvpSNEySlh5hVO/
+GbttIJluKl/6mLq8PZ9zcXRIvD3C02V2FhZTqVa+T0ZqTHb3Sk4f3tEF//DyO04PIXSVDkpXfPq
nknvY/KRjB9i4yXwWGPaDbdqyGVyOPV7GjInc/AHT3e+HJEGAGG+XYf+ar3m/shOi0tHIHpU8Ijl
JE3ovLxv379tB3R39fRM3zTzrS7OYnGuoD2J2+bqezoUToGsw4RVHc2laEJLWcTmYj7vi32ykE5E
smMcMh5XILaNV/pf+inK4wa+ezWkvUTnw6u2M689/yKmljTPxluc3eLhYoxvcXdSfI8KXRVdT8fB
T8ZE1nYzbT/qByKIQvCmVG9tfw7d31aOGDFefsOR8xxPg36skuMQ20+DLOAJ/oYe/uTxd0fJT//c
BMNUlENqA8g7kQ0MfcxOOLcM/Sglx+IrUT9wwqYU8RrXZ3S+/hjVLm62P+vUuIrNuX2nI7RfajmU
TJQL2iHYMSCKQFoxHEhXGPJ0IgMSKe2p9YEaVXifmFWCxBn2s2m1VSzEAY1wOeiQr/6W0X7WbCUN
4O0GhUGl7x0VEMfXauD2J2wo0+O65LmIbanoDYaXJgujXATV4jcSnlu3LIdpdO3mOfmp9pNrhTHV
WkjGlyt3n5Lw2c4+FGjma1FelRkEl2UJGKNegLmfnVRC0Knb5gs8l2ykZ8EUu1ueh8Zh33WMwUBC
I+jttPSIss5Bi+gr7GNaTInL6vT4X1YQs6LFl22ZO7IbRmeN6rZVtx3kjH7TU4NUTicEpgDLkyvo
NNtotk6ijdDDCd+H/qFQToLxRjWMQyMkqhx/kHtY/rK9TnzN179/6T+M2oX0yvkiw6B3eNZv8YfA
feSltJAA7jAjkrmQt9SX/Nboqo/d5numX6TuJj3eSy4Z9Pg91+lz7Y74h99ieXLbReW5WAo5Z8sB
1lS17IY16MOCp9gLfbhyo1cPcTebz/x5N104/0SpPrZ52yFytUtZO6LyPAtLHb7r4TudfeXqB1FO
iAawZ1az19ULJ4527qIDDDTfmdKVdgFq8wxor+neZe0jYYFjvuuE26VFCneESDo61uD41TQLssR7
DguWeDi+g8eaz63/kUrUPehv6PX8Zq+/wOnwlQVDDpwOhhw4Hbafr3KeekwM46btj4KT95OfKihx
jpFwfRozzTSqyO05trl+zO4xLtWzaJ45lgl/BKuEsqluyhmUlW2mdxLVsddW6ziaY70AXS7NZUQ6
g7PhTWB3mZ1kdNDJDEJ+uxGsut4l9ikOLVzzBq0oEpkU7k/ztjtAD2Ua75dUCdT6citT1c5Odzig
2VfDHgHYEI+R9B+3yWQe9bT66xF99s71wcOldoKv4JYm7iLM50DzcEiEwZufbkkl4OHopnqNQP+I
cbQ1+/BI/OtxyQEjtVtN3fbttkvBOm3g3IXPTak4ZgQla5XR4IK9k2gUbylHP4+HJlviW4ARyiX6
jE0o5gFAFIa1HA9h1nIq1paXdz+iWZ02Z8uQ8TotzIHzIbaFxyEKTySOCx/IPC3BtUdSRX+Bz1XM
/S5m3Eewrfyt+sTh5cT1V9PjhlzWmRMYy/AziC+acRlYl2SSGKq5BNaUSpzMpoibkDxp2ueraCZC
4n/F22ES99UBClvhFtLgZP/8+D6cRLbjQL6Z9rK1nKx17LML6cY2OxrEwBSzWeiyGB6DQyjt2ue2
6fb5XCIqSOFzupOTfaztI/1gaHAfjta5G6ZKxyicKh0Rf42j9jhV3VFOjgHmGA406tOUreZoP9/L
Ylhlf8nJJm+1M6h3Pf7YOtcrqZEJb/8s4X2SdHcIM+BM4QVqS9lclRSacXEYlPWDjlY61R4Htji1
p0F2xzXwEsvhfG3FcuJTsjBo1ZPavxmsuw4Ea8kF62vkqZBrao4CQ9nfqumd1sBGjc+VACiZrQnE
n4ADfHKff0z3bYdqXtyBMQ1xDl3y6Soyl3jqaTSAMS2DWJxNjGnicFNjFYsS3PaT/1xDoCkWI63k
R2D0Sbrn4TVdGuX41lT3VruL0vtumP/m5Nr8MCMwh1l1pGXRWELEY2P47nlhA3nH7k9VP62RfJpm
iBYNCyJMRo5EthJ5NFi3VHf+SE+zEmIIG+5yqatbqd1ymITvz/E+LfOoke3lTx9ZSvqkiRGlmnFr
Tauq+Fz9LY0zeqmpH5enUZvSdgNv+ICb2xJSKBf154KWTILaBPfZEfLxbRdRsJgyO7mHgVBur61I
6qJoj7G8r6udrxIJApFD99cDnKW+4kKH/Z/ng6rxvvjtsGUoXKeY2l92EFjNo3QRZqccPUZaK8rb
+dwx5vKw3AoZlXWT3tyouyfnFX5UZdfPrN8DSCKeJCysjqhu7LaTrYnb52SazP2JgWfOnIgx10RI
i1yBJd2Em8dpNBsWbF7XM3nPUxx0x2ASiNhIr5EIPjNlaVdwo1WS2PjQ8luAWd881Ygzw2tfOP1C
EL4Wo6HeLvwTHYHcLkhcSPXhGL3oHk8SGy8PZ61iCiXVs4y4x2dLXhSfCKQKRlLqNPr5veMj0cEk
WHcIZo9d9TjUwQlJpXI1tDyMNjpfzKrv1gTGlSmOuIbchx2JrHfMOhUuBcRceSPSoLh5ahbdJvqx
nDJRhJb+a14UpmpZXi59xO7I5QszK48s7Z0aBWXqjQBCp1HOqvExWv72HKMZdohL404y+eCzVrAC
jbjRT37pi0sECq24JObZQC2n1htOdwaWeU6FKIm/Olob0vI6kU+y00Nxrv+y4dsYv0b5RtMkLQlW
/E8SrYpdj0e8H5CSMHNbaQHeDfEBn5P8wVlJIQTmmDbz5GOmL4V+X5bz4IJNNepXD9Yy3KVKm53i
gGBL7bDspnTIYQ2hR4IWSS5Fj7WlPS8ncmPzzNaGe2dc++is9qeCIzxbihn/nh6SMM4vf1qL9OxL
gy1ohka66v4ttWr/VvAi4eAoppXN6J2KcWpfy+I6FlcDqIkD1C7yL7FyrpG5NavNCZito3a6SsHO
F+lRp/WZwdbFPqF1YStoWRm5MyimxJLTtRls1HEzp3prn7ntY5utCm0nJnukferKMySc/v8jD6Ru
Qh5wDYd40ux7oFjxxKOH5kBTLwFPPyebSRkN/B53BrvpQmNAcXgI+27GImJXBru62qoM3+O6sgCG
DtkiAuPnZf/oUiBBkTpOic9ng3PK+NBIEB8H5ZPpbIx+Zr6Tc6DXa/M9H+iwXv2CpxDI8NshdJDN
xm+XK86/UrmJglV9lX997SMSbB522VZotw+72FePbU0PsdOKr2obHDPy52KhmOcuORdcLQTg9Ur+
7roFF//+YrEqxEchPK/ZJqxPD4t3gwbBWpgnrCRMImB3FmA+ZT7rGMdZTF5vog7SUojTYLR3oED+
BFFXy/3AmShgEp8aGoCqmvWKtu7t3bk3LaPdratPEmGdW+dmPKRpxrVEG13ioncX8juCfO42D1i0
kDyDkwSWI8x1s82aNHKLwJJD0nvzvmLvsOj4gVn73D/24mlupcZHKX21w086/PAsVPGbHUzaWOKp
WxvK0H910DajgQ8gFtg0k+EDZMpUCKf5c/0y8cYsxfkGIhDBIloi9/0PKpoLG5oO02FvZXdm+Nif
1k49UxuGxdpjJBjKxYbOvoM3e14q6c1oWJnvPfgEXywmK8HdDijswVYutnqxDcA8idu83KbjXH1a
6At7adivt710rfubWt1l5gbk+l2X7yi1UPLd8GLrPRQuSBuJ1b2nUW34QvHFdBM85hIgT3RjR5Mn
yJXAyZEvcsTJfPnsl0bIQqZtd3my19DdKCZLDqm6N+IDQ0foECRiRiC1XOk4Dzc1zbzRmhmBkhVl
m1GfU6zFckMnd2p51sGMJibkBO+nMkpf3rCYSQNrZmIfj0MpHj2rnnnysIBK/lRc+SjpSzx2qrjS
cC261CIls4OFRrzridvni8StXou2ESocix+NHPMuxHWa7M4WVpjl7OEKHDOo8Yu6XrzSyb97iKBY
YztJuLRErl5SCfI1Gl/inMjGRFxi+/IiAFIZgq37tzJE/ZYrd5yPTwTvfQ9Cf8cVZQsrxIcHtY8A
j754vwUlGtXkbRkintrnOjn1ZyGz90SiWbbYOlfp54Z8NkjtHHQUYhANDf7656jr7uJY9D/N8J0M
34X0maJ6FeXb8R97gKpaA3Ur+9Wxs+g1SzTcLitiUHC6WQT8xp6oA85jFwJ3onht5Pk19Ri443h8
VY/dlafVjq6ajjTNLrPuCoRj9JkrbyOGEYoNcEJjm2I8WQAyC/5RcCaKmzbfBhRkceSab6VxuQPt
iP1t8Pn7Thu0u6bdE/3+yN/N+t4F92DRNJs43eylZtOVdG6sjWErYNOhHMGPblL/8QR09H03sVBk
DpgRHcwI92ST/g0GyH05O/Szgy+QPDqE4iEW9vK8NxaisYhrWmrs9CLX+2bNMQacqG+nY4wvn3wf
Khq2YZQ3rT+1IUDJ5YJf2dcQ33aPeGck26zfqHS4qyvHScAZQa0RrLaz+F1m4wZYTY9mtQ9qepDw
QxHnBlxhlf5UYZ1io6i3C2j+a6mYB3TeOSQG1XG1wsV59LtdmjFwnhTSVhj1b8rjTuNjK6421EA2
Jo1e+6E4KlQLS8dndOpoe1xW+buq38XgrilXMDMr267bUxkeMxjyImZf3VjLyipX1s1so7D50nZ0
dFPtQfsPIu0NnBbun5Zb0T0VL1pz9jxN28wYxm3YhKbtDdwZ8ulgQrH4/ovPw3hMPg915k5T6wzG
tYy/YK/QbCV7um092ZAw1RJEe5Did8B1l6+1QorwbOLzWigF8YNlD4NvwoRyEZxOcBYiSP4yplY2
IIDsECys3fhcU28wg3eHKyufkdzaK7RW8ziLuKpvApusQhkd9Y7F4pEFD/zbYNOj5vVbm0g0gwrL
D2dGwyLpRWKr/fWf/eTaoLnwLNW/6ipPljWE2Aqi1rkZuMy8KdqpiE8mDqzi0BR72yoLW/d+OzUf
AWT2Q8V/hX0p7AJx1yn2Q9yHwR5DWJVtaoYTf1N1O0nb1x7YkeSxhYpB54Iw8Om1ChBVOJJChmzZ
l5WgiiI3ZMCZ69IBL3Tf2SlxPFILB0rVdCDFwoFf/0eTmiIzRz10D+gdcJoMmHnNPF+069A44jMt
VKpH5+LZ7HaP/pAVJwKb+99Sjki6h8ZH5dG5Ula3Qb2N6xxwx+yuKLcwu2PRqCE7h8cZxIyjAqm+
Cs76fMCUSc/Ipsy3xmNXDHvFnyBHYwgP98T5WuLk82aDOyJhahkJOODeVtnR8r0uJfpFp3ajOp2r
plWOu3bclZNzvqZEmFQtwTBf3ooZoPXt2Fi/1Y+x4UnUx9IqNy7Kcqpu0gHaPvf+85DkhyI/jDjS
WAyCFQHra0U77M8hqKI7JjnoMBhrMszLLBAsthyPetpypMR6yBTEgHSXcY2RWQ4+Y/+zklam4tbG
lzGZC79BVoOrhn9Netsii1L8k6PLaFxMiaDfbRBuJsYythrpTR9uptUaUyFAWGNEWvAo6NsJFgXA
Gs4XlptFGnF7WPjx5Oiadu46kcqlip2d+odlLV87Nym/qXji3w2QLL2VyrUrr0J51oS3mNNdOoiO
GBwqmQbLnXQRH1NJdl+6QBo4LqKM54lvs3z8bYKKvlrZAgmF5P0aXljU/hap169cwh2b1qsoilI4
GdP52zFTtlGy1WVMpeChjgaR/QaM9E1T73ECO5bZGf78YGteZ3KwtxpzNaPLgTUvIFsmbaqzf0G2
DTVqIzmHHmOVemqd9l5DAPjQUdkvs+JbVH5aB7rtIK1IieTjjg5LkFQ6aSlMeTxJOoemLR4aKq1d
zLvkeGS29bsYQMvzZ+ZI1bnsTn5wUBEdRrYgcwx2Gh7X+mZDd25HuFQvVJEXYfP1L1pygY1dP95q
5VgEU4Wzii//GsjXmvq45LZDxzDsurCx7GbRZzr7YI0oNfdEuAywgI1Tiufm0A7cO6DtH436TS8v
NRL7cUZ9Bj/vj4h8cfYVZ196+qWpH4+S8o53fhbVWlNXjUUW52tgvO7sdtXpS05sDrfe/h7JtlDx
5pT+BL0P+jcthwtxaeJLXlwH8/JcJhc9OcbNQXvH6DSLrkJ0xoDkN8f4hudNXqLpGEtARCYcxneK
bZMjwItO3pnVTmZp+D+fvFaTB8R+4sIeTRmFkmnR2rF0yaYrYe1yhVV2z5hU/zbvefCum2j9FJYP
hlK6lBkjyq8ZIcH++xkwd0yI+7iYzvFEnI5yDnsz1yyGtlKfR9wy9elepb1ot1rFZerXOudq3OAA
p+H3fqfZiogEI9mTwrdXu98vekpInTqhhnfbVl+S/qUoP3L+42rad138lNV3FHyNbg+j+5VrNqXJ
Dm3ru/aloPvNQp3Zz2hXdxtCvfBVDlCiDjP0qZlNamLsXbOYmioLbBO1x3UYVa23K3Mv+AdBPILi
Be1nqP+h/Tonrb414ZNiyqF470A+ZpcH5T+Rm4WHh5tNKeadnB764VjVb6X6FpeXDhYqa2db9Fhh
V4YnxFN6pJsnG6WafuZKt87gz2NTIioUb9Rgi/95mP+RW33mh884Jt+/GhEESDMTQl8HT3RR4lk7
9elk5Ycx3PMvlsTFrYuunfSGXzN8OuD2GwpjKLkfP8b0w9DvdXPv8QQMF4WivDVGGC1byebCFxdl
sZDz5RCtRIqudvq4SdxS2/e5U3/j9ypc9FRUM382+YPoriyxV+uLnr86FFBeMv+GuVsNPh/+Z2p8
tTyJv0v0Xd6nFJSrSxo4NZCA+ephv7UJ1/hdoG3DZDe220HdVrB/5GW1+Pfjj18qUep/8WfffuqU
o9KUXH+p3edj9pEU+Iru0XszADuhxGGmbGA2VwfGvHCrNbYoMgN9EklRf9rip66+k+DrGeyYnS/S
nAWH7v2hEScX0pCirvasBOdKPWKs0feqfwx5B1lNCulbbFdhbDGQhJ1FIITjw1Ne/g2fXWm6bcAA
PDZjNEGKRnR0LFbEXY9RaDvZGm4jRyddWxydiSVTzDaJJsI8jxF8c6dq5obL2IGbzm6GOYAFbBOA
8aVi2ehLFq8zwPOr31SU1q2Dfqo3KlFqmFHPSuW26pzP61BQC7R6/NuwTuVD9CfpA7nSfTIolsYk
Fc51ck2hRVoyx9zFcRztfz27gsnlTJD2srydkiwKdzVeZGvPZE+KFpS3wDXRc4jqsKVIlIv1Tevf
Q5Xv/Xc5/EjBvyr4FwT/dHkhPTfxC7dbMkFoqwLtrwedTcsv/kxhQkIW2WdiY378NZbiFu5ma/Gx
CjMS8Gg86zG3g2HnG/veP2ThKSKH1r89uU058CcK9PiGvfIG6BhLj2LlD7jzbQZOOTptfWo97cEW
03m061ysap2DzduY5NuADSKn3mtgN7HdIrye4KaZ1j3pIBflysk30I4zS2e+4Nna2AwVanQRjUso
X5vpKdtrPNu/o+qbLKp+p3WirV0VwzTNI+f4vRR3ioSdFNGXC7TbkwCH6hFxWLsqpWrDOQdT56rS
nAw1+c9X97SzCqOViV91XCn6alavOQtGBEthnXulunt4LRtj+SLkl0G6aPF5Fp9V/5TpR9z2/OmM
VMLGdMj7wGiZ8ejgzJf3GDWSwpNI2XLhf5HwEFhwIJlLxEXgS511xHCiR9fBJ7PMD9c2f5wjny2Y
JG10KBb0BP9yE0hFPv5mpocH4x3c90fhf8647lSLHl/DXKrvZXCXKVCF5Seves0i7Dwqx748lBZc
VyFdRv38z9DKiZT4Vezq0L20FW8KC14T+da//NyKDbNx9zd1CntOWnVCcr6MlWRl0ac6wCXUExXu
ODp9vlLad7Pw0niPMVufUoPbZ1RbEUlxcd7hntOPQnxsAbUmE2m5LtfqY5Wy5tiCY8SKwArQu/Hs
aABVxhRQco4P8UddfT0sq4qxVP/t4JvFO2DAJVJndHgQNNYwje3BqB48ydg+jX2NfXZ6ELq19Vtd
UWBYoxpw1dKattHw0Y3bqaXM9YV5N+cJ0YPOr0+aeiIj89ROmrAKfoL45FsurEUlshhxmGa8QxJN
SjePnFCZJ7XnwY04naggIwXfqMS9ssdpKdgCO+PK0SN0bcLJnth6QEW/aKHpTrF80Lp9MR5De56r
mz5cpyTdis1cdmhnMEYPD6px8MM3v7w06VWm0Th6F32MYh9PLwreNOEkjycJTBMxs2SKmfnV3nSn
npK5iasG5bHyRM1LXCOfV17ZYZxZpo5er2FMWU/rmSzbasl1NtJgAfbYVysKxHnHLQNwASxfAi7/
G43SJqg5jhn8zcobC/ZuOtmp24rxEmLxsMmybZ/qNqEYEQqsfawWJsDJDZv0KdHGbEhxwvI/Tni7
iMECB4ugmD5pDlSqDZ7XHVqE9Fw5KV2YE2w+xtfU4lv2d1VzgLb9qPcqvOxbVExNwrPMErMTrJFe
+KZLOZiSvVN7d5raNeGoYqpdaFkKzbzc8JgluLDeYxqVPIyv1T/pefgwl5H5rgXvtXx7ihcMNHi2
gvw/zxaRpTnSJkx9vH9Imz/dWn+cxMdJ0Y8P9cBI4vEF/zviF+CrVPy1LlvBOO0JDZb08kR5VB3K
qfEMvj75OHMai8SudMnh2x+i10d+pG+32eoOXt8uxL+Fk2gnG1MtuzI74o+JCG75h3u1QNNh80T1
m0dCUERQYtCmxMnmj5OMMwS+cYVf7rYZ/dtDu1ti8c1tSrpv3HTcP5iUjqCdpdkhBElyy5Qr2iph
YPyTRYNiYo/2L/yzM5YDjVOZLXEFpwjC+tMHSV5mskwNprhALs65djG6IZ7MIM84afypGfeuAmDX
MrMs5+k5qTb6FJqwzMDJuaiQ4r0qpKdA3I1zn644Ht6bEv845Nhhje2AI6gVl7g4CzA51h+xrbtc
jmEIFOSB16wQIR/l/FT6CTxcBaucxsuON9SlbfgF+gLYwnarU6/kb7NrRbFPzX8yrEXPfwLxCLSp
YZrnbDI57aFKj9XoFLSICc9d03jq0YB1R+Fgag/6AgizQfSI0adCx5gyv1W1LDL7Tz026hgn5G77
BR6g5rkJ56RA2owC40W2X9gCalxxmd04gv80mSSI8hhSgwr45Vg8T61xBHYWWMtZ+ZG071hsXVE/
er2Vqvgm+Hb3KywSqrzsfftRW4FA68aifKCle9+sJryX/oKtQWNfhJfRQZZxyQMLfMh9l4SOH+4A
R3kCa49pY4f6n7VL6V2lvLxbCdISSGViW0WzVF0J3KVl2lq4U3ifPQ5NcCpdVAxP+KSVupHfeFVj
fIainFNmqVMNcGIjmHXHUNmz24Rdicdw22mbFCeTM6u3teWhxuoF5dEkfZTSZWnz8F00erKHyPQi
qXgEgWSVMHi7N13kr7IXipNdJU4W/2dXkfSpvoC8ofhVy59a+qWqH8DViWzwUujvYvcPPfX1XSra
Jahu3B7Tzs932HN+ZPFhCnEMd/q5Wuuk62euy2V8HKRdTTJ3JxIYXgVe0my/Dc5cW3PwYjitlWwJ
y1ATW77CMnynMQbiv5e3qr/J3dYi13MA5McKlCjBeEvCVRCuDPACL351qkwRkhltE3ZCfJWgz2Mq
UOCbXmEbyhaYYRcWWZ9lHq80Aszi5jB6t7+xdrSWv9MUpEqL4MmD9SfvA5Y3ma0OJyU7lfVBrHZ/
D78zTSBYvKDZS9QOGV6sJfS7xLOCej9whCCIPzaAmqhI1OeCPI1lmu7RmaxGy5m+nLS41uZBqli6
XaJIlFQPL3Jy9WBmEqzDK/2x3tB+mM5TLNhS4Jr2rDnqyAlzGWlSmD8ZE3QyYVNtOtnFyuE9FEFd
W3jfcThn61a8IvCEyrq1gUCRb31zG4TOYH62xXcmWTJ1YDSB75Xn0RpeLhyi81WzeJgHaIEHXFBT
EzNNTjFyIK42tnaMdVxVvPiqlXcj/ijbT6H60r674gwCC0Z9sNIpIuUcm9wnMcZ+PCWsn+RF9dpL
82NujykB9Nl6mcCMs77ykB6EjZSCEdnppM7IyOABQ4zAPZAAld/GjW0S18mPfnXC2tbPnbpdd6hv
UxEv8ggTkfh4h/kyS1ZDO1V0K9Cst+DAn/vAZ2wDnLxDOxns3CHJQbEXO1WzWJROOY8NeAs2++ZC
nFzzLADwuNzE+CNqP0X9C8cVjNBJH+tcVuzuTxzBeMf6QN+erHvSsBA1kAjLJKH8bSX6KweXeOZp
Db7fW/rCY+vWHHXuF0FOSEMPT6J60tVTlL31GNS/U/Pr2X8qNMcLrsDWrKIh/qwmJ8UV2lXcrr8g
jyxEB4aaGWKlmYMx1liYcnaOxeSyMWgTOmrJjbu6ac1sWnlx+ZmlA3CARUgHucTDAKXKeCM8zPAU
1j7n//UDad5vPxAJVsZHfEcKgMKGbp3DEzx4cnDs/5iT7P/kiTkJaA/m5Iwt+k/eQntdGkwQj6kk
eYaLhZ11McdsN6V5WSzge4JikkOR458znhE7po2SxjjLMfSJdCmzicI2C0CqP6Dik+/P7WG2MsrN
GlbQ6eoglUUlN9HJYZRZ662yXdM9Ms+m//fAqlrzv8p2+4PTB0LJqHvIYVDbQ/saRxv4Rcl/vkl+
uzHzSsND9sMt6aTGJbO2gbYm0EJ69fGclhEZbQYVA+XiYQvTm2tTDFPhRyCsj9zz5XaB0SQPFjQj
1L0X4hyMvAU8BcJbC1Hw1G7qsiGNL5CrWuoJ7hOkHshKVJqLGeVGS1VciLK3Enn8mO5EwyIm/lZU
HnXCM3x8YB77ZUhkLIRUucptNQHsBXB0AREMc5eyK5pdAsqv2S3+6YfgRaNqXysR9hsBnibFg8d1
Db0GvyS3I0zuFLXiM0CZZ6MR7X5+pj2HSzrit/f6lzaacoKd+SkQf+l1r8N34fyad2SDT81BqU5G
8taYb357aVi+Wdt7zfj3v9nv//h/sblkNm02ZrJx5uGPGXgfThzQRrPGxEPLs2ouf1ue5Xqh2Ga9
qLIF8W+rxS3+WkJWTPb9oumnJWQQrVKux9exwtlxDx/3rHv32wkUMZvsMr22+osf5rWs5cjXuHoo
S/ExHfkt/SOvs8aa87fgJNiaJIxkiAqLTuP3gP5ZziiX4maHlPEX6l/U/9Q04SIZnggJ/FALg2AI
74xxLjpLOz08PCvWaYO01EkSu3yHxGJqa6zEibgDdArhWiWNAMTmVbnD7Trmoacw+u/0aNckW81c
Z5QvTJAyxzlywWbS5IJNtJs61w7W73p9NapDUu1+3R5Ab7vxbdBPzH4i3Y7zkGCjvrPpGz0ApZyK
stihkJthh0IxVtFO+YjZOjKPeOnK58kfT7SUeJ1ls9rHN9fwUBD3O0AwfL6XgAn0aDH1yMwbSmd4
/0FMzfmiLAYJtCmLrr/qKNuiPag/iG+d+RXFn6Mb1Uv+cVcvGt+TnJ2kA3c/qOK+lLd2YPM3Xbjz
rTS7pcMk2KbdKZiKrWMsIxYEOHvzJxzqZPbQzcRlKdpyXi6413MjabwyOO7+aG04hKZYZiTq1n+X
kzFxOEkvUpke7qto13YbLVzTq7RI1/rAZXxHfIuk33wvYHoEQcd2Qpgz2xbMTas7SlrmpcY0ZcCs
YcrAgMZ2F/YPH/laRax402BSTOF6h4R4HL2F1WU2XNu/+ejKzZc6+xhdQ9j/yTIpagqNF9YxRBhE
PIscSy3OtrUk8cZYN9Karb1/FboJeUtL3vMIcC+gV5ok33nhP5YE3Vqgsd3fovtbB3/jv3yCZw76
3OOLKe7Pc8ziWk3FzEXnBYf8gQnwB5en0CplJdESd1TITIybB9RXfVu3u8drN/8kXIprAsSjjSOq
T+Z4MTu78V1jy6aGLzqJl6y0HSeX6Ae4yd8xDhn5muGQka8icaG/FSEQ/Vs1v0anrY4QYWxCF8I5
5ePVbpRwk/ub51zx57PKM9ZNiC94y1uvU93k0NMaOleMRZ+vVQAZlPuKy+j/UXZmu5FjW5L9lUI9
i2jOQ6OrH+gjnfRZLpf0QkghJUfnPH99L0pZc6EKDQQSN/NmRGRI9MN9bJstA78nYzfdQM/BIuyH
9v2EF6Ka9nV2rMbjfYMJAs8Qije6LGFaHNDi/qlqyl60BjVfzUz7NaJYjwlumpGFeril9zWlweEO
ohjDLYjiACobQwr3JRa1y/DbGl+hntDdTjgzjZfAwbnt/TGSz9J8E+R7xb/rLqscsNdFQ3S4gYw0
bwXm+FWz4oqBBOyhD/NtrqZcm0hGWZ+sRdUbLyrs/CqVlkxYJ6U4U4JRWldEWOsIGG+4+ta1K59f
3fOy9RfCczFsaB1XlF2Dg+cmfHeLaMEohj2qrXcPc5N4iuYqNSnhfSHuCwExDvgyiWvnSUuErItT
sVg1n6X1onP4dM+lf2EiO5ncX5sje9zis89nJq6hOrUOmHwpUrWWY4uw8Qf09DtaSARLrXsGM8wp
gxu+52Jr/PQ1gIOnTQjlfPE05JnSjKZSrCCJqNoioh0Vy81RAA+76aXFU50OmVE0eb1qtt+Xvj8b
yTklIaUcafAiI88dyKKIQdg8eNgQVQJOH/VQ+EsVVG9zgJGlTTMZN8DqOPXfGU998J2HX4MdYv67
4Dvt7mKwi1Q8awvWJ5TMFD+WWKzH4N+QS7XL6cJNAqDEib8mKrHkg6HuTaIadnb/Tm7fTo8BhdON
nFTn5Lyzldm4HPBupgG+QDtf00rFT2FPjq1GFxyfSxbkAfsivv2yuwAstE4mb/ty25aOzwJIje1v
R+4cS/n7V/zG6v1Dqets8gKE0IXtaW1+yW/0rkrx2aLUYGEtXjsKUjQXDtyeGDAFxHzdQZ1lC+Ya
zMW6tfpNh6jvtQrAbDglUNVEKqnWj8oGisU0Uy3NhRoeLQ+VmxBLX8MaOGEymah9OPyOvhnT/bgC
58rnmJ6c4CNFrreN8tzLZ1k+N9UZfzLC/DpYW8bqa5GPHjZZrCSJQqkW25BOpb/Z6audlroSscth
DtjK8/K9kV5r/1l0jRpj30fR4mqgN8XVQKHzwYFxPfXnpmfEPH+RzOR0I5Gp7SWkvXT/wLcN9wpG
JcaUM/G5QbmGAFbJ2x8mcgKs0daPtTwiALzRc1lcfDhGYTuOSe639WoUXfX5OVp9Jgi2kEDldbNG
PlY/RWMHSK5KXLFePOVKbYWVxOqoxZFezA2RbGrZJcXtkhUngYUlnSGTvlBBmIf2zTJdudpBsQZk
oz+ChRx5VY2Xj04tZir7yWpkQ3s0nbhKVO6adCrZ8FsQ1R7F6qkv68ivZZyYJBSyfJcqjk3S6czF
L2Et3vDMbRWtXVyaO355+heH3ZD/HR8x25mZhhVDTaHLtMtgdUmre63eL331HtBVDXx7z8WiXXES
V/GNWjIMmGDOyACCAmzx6rHsk4H6b/BQJHtVPvYsPAl70YTBk4C7Ff0T8sqDsWoe2TQZOumql2kZ
O6lz4O6U9m77d8cypDBz/8DPM84pZJ3YbnHSuSwctM5pM16wWyC4aNZoikh+v+I6+w3GlI1AOgDY
KGIHCDhE8XozgUZPVi3kIsgzmJNXSnjki0FH7FR5rEDa8ZTVF8IdWP40lzbBSXvdcPtkj7n6lYh/
m20yqCmofXywPlVgTsXXlH9b+Tew+t740+j2U55YYyMX9DDAhCbb7S84VgYM0Np0oe+K7i1gJ0m2
iH+2gE9pIFWSNvJ3cltf4uLetnsg3kJt44Ex5n/6N+tES1fasAIbDPhN0en7hAR0aI1koUT1ugFO
qZ8fkfsa4WIZ3DJ3h8E1sb3kdN640bB88CgPt1q4NtMVi5l06Op9qHnN5GodMTUnEXcBrCH71WJW
X3XLvPkcm889jUff4gJ09FuXvDdstvsPIfyQ0ncrfe9aDFQWIDtzW9p7CrEE+4dT2maboXlNgtdC
fYHLZX0WwacF2oDiqYH+tFvh34ble0tGqGdTzuv2PXu8K+1rob0kpBjNS8k4b6ygMEZXopO/2Xot
2JGtN8i8/HzztTcKIh7xM0rtbHnqYatcOXnA5o7s1ZR/LchFqcVXMNOlwKsjiAy7X2qFAhIC/Alv
o95RCOZTJ7PeIja6rbEjvtzr+1RbDoQIjB07k8DY/RUnJyFeBhokzuNf/SeojUXRHY2EWsflpGEq
PAw/zbJZeyQzS7Msmdkev38MUftCoF9TYdRtvtp21wpHtpLqtNapF7Izm8FgOS3qJcy6X6KXNv0r
0StOd4UwF11HYIvMLTW1JUPLTyuTX+NpDbQvSIJh4thNico+ZnZgQIgIF0aU//k1Hcu07D3F8RSI
rRZxaAS0k19gEvHaxDA/7shU6T8UE/jvfefYLCdOTXtyqLr339J6m4MGYgNWoxI4FdoljiZzS3+8
UM8+N2wq7B5waFKWzO4Bd4l0eAT2y4iDB4XnE9zy+EO0JzdKyEUIT0JIlyCW54NQHEy6OHCGUhCU
ekbhUnl9o65HJLs/M8hFyGfi9oEWChATG+jaoncacUR2dGs7vT9ZuZEoktZMq1pZq+lL3NyLGJfD
u1h8lMVHYD+zDmQXUC9iaQ1gmfcTt1z2rKkOc29jcaNdKX9V7aceffQPHvDXVrjNqe9zwCfUXDxp
RhfFeVZTMa2v9Q/Jd+LH0cjOFAJNR7blBT8ctf9IROwbb//2IRbkU8gpsRb/mXMfDKtxFXSXLr4k
4Tng6NqY+PKMuUFI+RFhysmRf0QYzcfTsjeuDfd43uxk/X4v6CzyIJuHi95cm/yPifDBtsjXQ7Nk
sXfWHIXDT3BkNgTZusVb44mWq9+wteDN756ZMCOTtNimx+ngbzXC829NTH3fvKjOKVYVXaXnYZsX
1SBbMf7wu2n63x+n0CPg+csUhFpNIKxADLxVEcjmDbXMarQe3XAVHfnYhiFRQwdrYGhfBv2cN4Dq
zpiLESytj4dEHnYv3GrjZln3aFzDpG/M4aipBeVoc3lYgT9r2o6vof5aJ+/G+D6GH8Sv2wVvu7C8
QgFgPAKbCBMp5ZhbNbt/ia9AQVMpY6q9xUk+/rGl4YI22NCD1V3VK3tzso+tj660S1+INOrYt0id
TtuohvC7NX9abqNmFZz4oIUDtUzNpMtNV9Sr72QV7p6GqBAfmc7fiwVy1HOJZnRpg2seXOP6GqlX
Ubi0OLBFks+bxMbWCRHuxa3TJVYokXYEZ8h5iMvkIuM7qg7T4/AYTrenKugbI4/4deH3quoJ9znD
CKw35aCDWzR3TXo0jZNYXB5Mum5DR1nhxZNXhlu6XpxJv2HMJbYtX5p8TZiIfD6o8aA5gevsWIq7
O1xnkxtnO3awVoQRNJvOMzK+LkQxjCVSeO1NH57XzljMUHdj9GrYEtQknlmSGEsx2X8thx+EgL7K
ooM1A/hs4IG3IKBA/CADc7YeXR+IkwGYK2fS5FiG4LW7OKEG9tXLBt6zrtjDgnUSAhLjlqEk2vxh
nXpK602xZgc5jPMOskaozBZ8LlG/iK+wbNMk5kQHkdKod3w+5My1erfUXToQ2xWJ8BlvVq8sPECU
GHqPlH5TTC3Xh3/V4Lv5V92/IiQK13C65t0lUs9Z4/jppou85C/yVnWFo8RTgPN8cGXmCOjqFyl4
VjkDLFutNy1f1U3cHx/ZuQmveXPt/WcjOdh9cEFUxiQ/+acc+HZzqeYp+PLUTV01KWJZrCBd0uZl
0U/lb/3gBfcUVn+qhWa4LQ8voDPG5UUyPpcLMkhxR+87WsiBmkkySLp6wKsu5l5OPH3JUtuQbiGg
Y/T8XLiUlLagZBLrVPdFeR1J/vseotqSZHyC52fYpflueMyI3xzoSs1OGs1hhDKHx7K+VDO1tndD
3fVVcp60TE7zB4FlySkSnBDj3JqGL0nbCwe9c3DLU+g5sXRlHVm53Op0HCXen8cCTdwEQH+vtjm7
x+aYcX9S9yrHu946oExxlrT95kRV6rPvX3xiPOqJbRdQj5PPLLDUybEYx0a+RNNzFGAMei2Et079
iJfY4vlSKPGcRWlaQlQ4YSGpHOiUpmFFW1CXNNisV8R2b2MtwHfwakYvinTr8T/lbiYvIckG+ZLW
92SY2Xq1eV367U3r70b2liXvsIePBRnH4mUY7nNAw4RNdfeTO0bMqHoZlqK0V8ktqHhuqTlwMUFV
1HxKjkpFjSNOtvmXVdBcodkZr27+dXEr05dhbXghKkDX3gbmmfxKNASryNjftFdL/xNbn3SSPa5F
fDGVs16eGkrlK5wLoMc8wbfr8Rbk1645s6NX9iXDc0+S/iyHV1m7FuotHF+YmqXPNvlTfscxXoe5
YF1fULFu9afUP9fhVU9Wac/l7EaTRDe8gFr1X4jV4oTWXsLmWV3g4sraOZ6T6bOLi0jCqLgKxwkk
BbcKvCyYDxcB3h25xZ7J3QuXev+sK1fKYGn5zPy9MB7S6fCYjvomxPbRvDLxPYJXYbxjNtWHubC2
lffyXSpvcDuE+AXLCn05KgkHh3V9w42XpStoPTIFMdBvdxp2SylhkLrG4zMmuCl5KRatchMJEucL
H6Nq/CKrQGNIFvy00JdkCpj6ySNcuNw12gmt2FSOj+aAVmz2nkCQ1FwN3Sx4W19xQljzrj5e+8er
pN6RFH3tHVS2xWIzfDOUuwwv3KDIKhyeW3/pS6vEnC+NI8ivjIImtvLdz2/hK0dJOXDAjg97q2Zb
kYu1udbq45B5uDK093G8LGM+ujEe+D1whke+7GEC5MsBHRcuHIwoAKjK31cWEJkKtnfobNTA7Chr
gPjjN6fBv5gLurEIW1DTIGq7TqCxx+nYknNj4g6pb0e+PHjAACqPswmZwteOLV+4Li2c/4dmmIN+
MSYmA1jxDgZEQpVYfEy1Q6jBFTgGiIA7KdgNBDF/4glo8fxXocWH1HEtZepzSVnn7OI2jLiWPrc9
VMNZNs+9eU6/08sYX8T6HAUnZNLOK0oaBndR6cTiDrNDuU1Erxn2Faeqg5+pLH/8TMau+oYEhF9f
U9g/YNMnOOMY8Y6SMRxXf6Pz/kUElzLKb1l0WobtO99w/0eMEslZaKCWEhktr6wqre6raYEs7X19
tpzWkbtxfiF734BClGuKv4kSRSKOb0y8spugddLUIbk8yh1Udxh++Y6WOHQhdtv40mAnipRs9HOi
n8rLhqNrwa8j45JMCEScrN4jLGWbS0XbEUvgjKvk+YyTy21NwNFwiNBSMhDAsa+9oNxTC9yQr702
yTaesM7MW8YBirDPMuqa+3Yy3Sngk9Rn2K+FRSP6rgAIbrjt6HaFq1BwQwk1grnbdjsl/btRSy2c
eRjbG+lB6o5Zetp9qI/3snuVhVtvXvKlqnl6f4iMozGeQy4ZMX0IkNBhP+LTskOWAKEzYOCcWHq4
arkKYK/MzXX7YpFln7L0SS4vmv70d8F6GfuXjG0puEIsTouFMj53KdaLeyq9Rssg8Obak9ELC/o1
MNx7Uu5FFEm3p6w/kxNdLjIEQem2BT4BjXMd947OriObTwIKfsRLTsUAKGvh0m8TqCgKp7S25/Gk
+UN1KGjtM4f0TCFsueeTnmlakVT7zLkL8tlVqS3T0o5pSGNcZb2t7RLBiXFa6nODadS7vuSR+9vf
/9REGcgfDgctO+nB8iksh1SLhjZfcd+ev5M/EVFe0w5Bd8KX+GEG/jA7p+2fKTKSpXWM6cy+aMmZ
NxDvwyD3Lt9gpcP4+XvmE6zscuHnF6r1qvqa1tcgQfq7mjhE+CDjRvqq8pthXZYUgOlnUT5S42VX
7TJ8Tyh+wN5GQzXlqQLD/ty4RpGWSpWLT89CNp9h7L0QaDHm0yHFeF8g5ctOYp/J3gq0Ot53ve6E
4s5S3MWiOz+FmS9YjVrlq6Eh/pwETszvom6tzLHX7KOgPvCKFxAIZvKMKLm2gy+GqsDeONXGKdnF
45zmoOS7F18f4mvAJVW9N/JNhaM2zIYJasLKbgaO/oqpWrV4LKrgbSjuavssaGcAJFq21L1TgIVy
RzQbpw2GFNwWhuLQtspPhiGAHV1TZrNB3c5mA2vRR5vOmJtmhXQD5xJPAfaAoHLuUHjbUx2f+uZI
0QX57H342FvpnoaMNKWtad7Vo36ixmJ4oQtgGi9GfE6iE5lcixmn32xittBzD+l3TJLg2MRHWT04
E7sihn9xwf2Us5hbIrteAmnjJh+XAFpa6aZGzyMMMwJXWFRIv7akSuZ+h9iPcO4q+T4xD4l51cWz
hQibP1avZxmbfDVnJX7XGiBvoPHCu1kuCbThYmKZ+5t0wFlEhoNYBHtJTNj+uWLxLc+wfTomTWOp
4Q9UdsmlQC5Iac/dPSQnbBy4N2a69VNeJfNePWF6c5OHG1R01UDcPXT6EdDFZJ2jFWTK4YdMOQKx
VbfPVI3kwOn4cCVoVFjnFso9nLzmgVrrgT8VUs6VPXakeIRoCtwUswxfUrAPsTIbiEwobuoGMfEb
kq/Z736LJLio/NqIcA/hyi+JA8J+Na9B8RIO96Z+rfI3+iry6b0uFyl86GlV4XGQ9r2018P92HKs
ekW3+GsLuGnyJNMbAKr+UBOAa0BNMAysrSxOEgin0TFUD3F8UNp9AGe6WxEKL7WdPtmEdLh7UREy
lI7rUsNRtWf/25IAY5VblXU+SR1/l2duT6cEXtEfRJQ/fG23kBwLvkD4cDHA+QtGhKikOHPGukX+
mq13elCT43VRsbjc6epWzR0A+IHmcPvVefQoEi5AEZyA4A3D2TTP0To+L/6lBbO6jYMr5N+69jUa
f4z2U/gpuw4WjXRMZvV23WteVnkJPXbEtFP2hOd4VUqXqLleeddbZ8zC46wq/3pxk4btv/vbYQZf
xWJL2dsPah0X2zw+nv/CBTBwFrpI6JPk0mgGJ46TxFyhdZLo+2H0P6ie4Y+Qz+RKoXP+osyuP1XG
id9M4VY7N4oe9Xn8PvZoXsT8vP5BdfD+QYtisIiWhXqFgFRLC/Etym+jdanqkymc1e46IvWqF828
PszbnajHOoPtJ24i0gwj70FSBHbeLkqe+tUov8TJXa8Zj1+rOrFz56lJgcZHof5YTTiAHUTzSoEv
5e0f9m9l/CvYghgjz8oaD8F0fF0+pBUPwhww5R1NnHNntjvfzoXbyjZRMMguDXNsxSii1VMnSJle
l1m20mV34AUUXHG7WtWVHDUHImsDsLz6DvsUo8HvXGB+qYJjcn0fl5W51duLrJyr+qwJR1U4aMGB
AI1OHGQmx/UXxnjIcVa87qFEAuuacIlu/HBrgf4etqCO6N+RweSs6nCGyUpgVSLHRWsBmUUYIPJn
PgS+kdgrADtkO2KuVbtdKrYenV9YwL/zHcj6vditwQjyzfOVrSbw1NN4NNu5Gdp4afDG+I0ioDni
lED+qsN1y2worvmd5m6xZL2sA5vM7VdyFy9I9rmB4HOU8rPWXRvjFvj3bj1P+z9rZ/0HEs4ZRe89
qSuZxihaQfgZ6M0CnbnuMmldeqSD5goca+5hWVMgKPPFMreA7bGS0Dug42u01ZB0COLrmv1Fj8ML
BY69XfTRiO+d+Up7dokEwkngPQiwdrNikY7Oo1pZwJpQIxeZaDtOgbXqu6mu2XTxu3ORnP2vjRS8
AWEo5es3J754Mh9eae1IuQ+QXDCwM9m5fQ9lwRtlT6ZjSNxP/FjExaEoDg9hH0zrJ8E044eSiumK
Sl0UClaZB5J0yNmmHWnH7EbVIuBodzna4/Ypax+SKRkW3zRMgpSCF6u0dme0OPW16GjGakSOQ3Ns
t0B52sI+FdvTN8jw+DM7qv1W7Ldjv41Ji55+C0Jpc0IY5ZkoKEIAQ92Mnm946ehhGImhrrbIZEcC
/uyfp1ehY/Twav9uZW/j+N7/1QonUTjpwikIzklwjokikDAVCSUbxbEVDrW8h3NopR6dsYrvPPiy
bmsyf9ICRfBrkXX7xVwxv03Wt19TjxA4Pn0empPzIyOhvlTGXbiLsteOiSB6mxvuHq+N9ZLqy8dy
qG8jS6Xm3Vc/IvGPEn5PwV8jC1RyCSuF/Lny1ravvvqSjbcseDbUc7Nov2gYoKxMFY10BRaPXJey
kmzhi1FidkfX5pq269C/a+enwUyySBiHeGXGiCAUIG6m+xrPnEqOoHCf1L7yH71fQ6rFMVJwsdvV
Myho6NZS5gFJMdsX2LTL2FgN0jZvV9hLYWVYu6cgUI2u0vmZYwPXkpIC+qPmFOyvpfDU2eIJr4y4
xpSIhW3fn4QABIN4Zvh9HK1u+YsSgQBA9Js4vYKR7NBHUAa8RzmX3seIIQRmzF1koyk4U+NgIbLw
VmFfuRXxssfa7XIZeg7zWyfif1I3LVtgOI12il2E3j2igwoU0ANb8+zsN9eHQJr4JdbvZvQ20s7t
vz1VVmxlXTSEq1Z9npZ+grdimS4ETi7iNguAI7QzgXNXMvdJkrW2UActWAFOntqNYb/GpiMnu8JE
/t212lp6Y6NmMQ+RTP67bnxYyNLybg/YBRuSh0p+ejKaOvVl2QxWem/jPe6Ssz2li2GNRY1fcKjt
hLpOkF9dHle/dRRm8K2GXxnYgPTTvij50r6oP/sGmwii+GlmH2P7ZiSvm4tMoaNiP/ql+MMnhhnD
WYTOp2+GGYFAirTSLmN6pZSlhCLqBcV3xhLO+myxSoU2wxfYQbFYdH8yEov8F6530R/YzP2BojqN
OVe6PJprfAZs/PCfe+UWLR98xhHZV/RH5cfaJxx8NBD6RYCbh5LzIQrSbiwUDlIFSuC6QczJoWZv
IneE1M/5ba0EDv5NGCwpMvQXMHeoXIJTEjl4Cauaz44b8slb4SSX6GawRwL+RG/zmdaDNRCRGF46
kANyyrhfKJZ63UZYDHzuBkvkRk3wcMBiBiGiIv65U8Cy8ZSJOnr8KFa8baY5Kpg4RbL1qxnWl9Tb
lccyyKKkZ+PBQMXOsS1YP1Men9mNDJLVHocrVBJr2v7jP/yv//t//gz/G7fDKU/HIM/+gRPulEdZ
U//TP0qW+I//UPz+c+frn/7RUExFNSTJVDXNUg1ZVzX+/z8flygL5n/9qSt65aELorGsd+L7INnu
Sxys8IpRmBjaDfmb4lxYtmDtrMjra8+f9slLIu4rH1LIoSGZbc3eVwt3Y3EElzqvHd8JdkESGcO9
TOFL6zE2TqM7Fu5xLwhHUziA6W6sLd6sVtk8YCNOm5jcnLatqLFZ9RPlLnPXqlnMRE5YjJoz6PtK
3wP5QRs5PhBG2qOkHluSrJQ9kP1hZXsgE4cRo8082wE09Ush5DbDVej3NsNViKehOcUR6JU9mVna
IJMe+dW1gGwDcd9lvC84iWqvlD3vnhuU62zvElVYmKXrOcY3LLTzys6VBSNT8CFaH0L+JatftAwZ
4l4Q9zGU8mrfVnsp3Df8oVuvdjpERyCYj7uf3krzAlG9243UbZmMFZ6Y7VsDqvyMZobuWX5oyZ9+
+gM2Ooy+lPDrIX4a2Ye/YGT4yGF3UUZbvYffcnM4b8v7dknKkhoolnfsmFz6oy8NI0S+rJsT9yBy
MeYCun94NJV9YvBuWvwPD4+h/ueHx1IUU7Q0UdVMxbD+/cOTmw+9k8XU5HOU+u99dTF/iPFV/O6y
6/Wjs4vdwgn9bT86r3y2Xs+JurceXmHt5Iq/7tPsGNDzKZ07MH2L5etYX7T+GoZLs54rBiHUDOBp
/JlQEwszoWZclY+r3F7M9pLW58a3Rdaa5amQDlK9l5ayREJx3+R7CZ6SeQLEgySr+c/pWjLeDemz
kz6z6Y8e/xnEz5YNrPYusO7jq0PhnzdGND3YF25SvzfnOEMF8S5zrEo5Ys6RlblUg+yjQeqS2pG5
VkPBSty5JOe2FRKf7mzEChfEWa9WaGhytk6Z4zARAFk2NnBphuxkl3yikmtePDfdzYrvoXD361dB
fzX/KP3tkdxauE3VczJdq+4i1+e0osum054L7aw8YPxem/rWNndReNPVj4Uw7mDVcwtgnGsbd4vI
jIVpz647SsDpzNeC3113C0OcNdHAw7fDqFUE1LfMpEKBWtaZEP17cYYO/N8/I4qi/1fPiCppiiRK
lm5oyr9/RiphqNMqK9HibLH+iNSZPx1RB7BDFn15aeufoujgxuEbAhmQeK25S5fnws9OVoFAcYnS
q2xdVfk5UJ4JkTWvU0OO8/4rY6fpbZquOhvb5/VesGnWG135ZYTEQLe95IiIcT5h9Y0/YARlH/xc
BnctfmvLDwf94q15nPdh9be5aarOGsV25akuT7J4hOWiekPqWYHbdDutcTRr23A/DR2JJqB9kR5p
rrCs8/PR0hxOrXawRW0ZtvPqr5g83fRk05s4Op+ZHXzwBC8atOD+pZBvQc8f5or4UXQvuNEANKoR
Vv81eV9CtZhPacRV+YywuJXILexpxJUZEvYYCCCgrsKPjXVjfC3omua+85jjJoK1GBuWxCSeTkV9
OW2IEIFElajbNtYMR374YkrXPyxmIc9CcSEpQijDhh/CvJQn63ZYb/Du8WGaEbRE+kEVgn8mG+kR
v5v/GSdhmIBWlZUVI9nY2kI5B+yx3LASJmDfz9lM2P3GeAzEmVnC28rQX2PjdcWS7CJHl5TWuA2F
M3rk/b4jPVtCy2ETfojzE7cHPJzhZVi0JNGpPKocHVCS6BSi81vC2OB7nWtqHw/0ibdce9E5U8Vr
pKBvixWFRe51p/Hm1p2IthSuOmRX7v0Pjz/MPsefgzWOvkYamDbtRJHTeUzOenMyEI0a1BgvJsKT
LbnipdSAfiXjJVZPWnoBHYgPqlpPIB0VuFpebIFgPeb+KYtnThru39+ipor/8MpBJ6p+dCI6SBWv
ULxhqTSLlyXm64SuxWkhowWRrvnnuoIcd9YsA4u2EfJQPFd4JPR7nb0O/VvE6n1XMSH/ZIJRC1iG
/BrvS20OEFeSq42vfI5xlsUdd0xgDS8Sr7UWZUX+OYP/+w+09DMR/IeJwTIV2TQ02TAV5eel8G8m
Binq065qZtXL3JeiCrlvWY7brnTkeJ6cKvWPOO0nyAs+CKNzrF1wsdLKt/ydAKnzgvFSHAZhz+5O
qej146PkBVDXAigIq/Bxa/NroQBqOufTMzjYXFnzibWM93SpJyelO8n6yUjPCfpNfy7S82Mjdnth
wQr0V1nEqWlfftlhvfA1K2KccvK2oclK2CgFodA1SM367bts9whkGvaPbE7XkWTi0e5/SBU81wxy
2Q9uE2nTYjVTOSZAj2QnSDsqG5pVh687vQKReIzXUr/0+sVoL1W6LX0biGd3EZRzIJ/68rizH9Ey
k7YP8RpqZyrJmkXJ8dHPsr8sXfz0+aHe/AG1fkGSPFrWjDjakYusqaJ9HqP4WLCqUg8NyC4D8fKk
1HACDgW7LGqI+DAXP2mjYNW99XzaxfX/8A03jP/iBLckRkdZN3Re8/MI+W++4fUohmXZJsaSp7eP
oRYuDWuX155Ojt3a/zr/6DPD+feqcddtPJ76KNwr7UIznf0S2J5hOgJXgZ9yIFN0lJpbjINBf7rK
i7UvbkXsSXTrdRut2/yKNGpAAClhcWpSpugabpXRcn2x0mfJf9aTl5QWB6cMdy2usHA3sFP/51ie
gwAtN+D33UF7l9u3WrnXOXCbP0axkbkpGT/3Q/m0+Q665+hxOdWwOX8WEqKyrN94hZ8mY1GTFj8o
2UmGsJpcbe8XzAtR73csHys+xij5DkG7eC6JFeI5M5rOQz2pOqy3W0ncBg3NvVtJ3lDo2OWbMdwE
LHawvG8s3W6/fvFTkrWqOEf9OS5VTRsh3BKXCoftb1wK8bIJuc23lGUmh1ijfvtAtY+TIoJuFAL1
MUaEQ9HtqZ/IDLIVriACoATze/w65/TjQQqY09PwSLOYQ4fkHiC7Ga8L8xe6KYmo/++nRZM1TdUk
VVLma4Vk/vunpfPHRJx8jN205cXBRSmXmuRNxb4bWeoQKFvKmxC2pQMBrkxmowhGqnhw08G1Yk/W
XbnxisSD0jskXmm46egmhRts5eolGm/GdC0SkNEHfSFXB5EyUOMIRtGNfAgOMACOFQUnwIiHM6af
aDdFVIwB7K/nZrIAScJly/HrpGPLMXuwEc47Z8PJsS2DrcFyAdG8zOyye07HSxOfqa5js57s7cYO
m5MMYcbGeHspaVPnpWDNx0UCDwSYSrwtq21bbesljwmXB29jWatuUZdOKO3CjMfRzWXPL+a2Wik/
rAZE5beq/hwJAObfOASN/Lsov6TyKzlBJeqnOeTiT1dCLnpwMqoDTCKZrdq6PnYpwWm3sbxwYK1y
4Go8MO8tFcLG+SUSL4ZweRA5hr1snNm4h7dfKPUc4Mq2lZUQ27/p4gcvi+xx0eWjFs6EZekqUAmC
SKtFgMvOgUIUdplqC0H0WK0HAFCWcMet0P3vnxhZ+k/niyabsmiKsiSqkmVI/+EWoaaT2OdDWGKi
3ffDEbQj5NfVA4mVlhnSJj81BLOF6CORNhC1wDvzYyIzzE1ZWCH+xc74F/eDTNizrqilvRjCf/57
XdE4sjwDunA+yvq6btYiYEp9VbX8OVcNczraZrxW+jXOzBAwMMiFtfY4P6+5kNY8qXgvph1BEVIi
MFS4i5Y7jOSCtIBgojTcb6g6c3OsXusSM7G8yhNG74OmMYPvO0p9uV3knmOnxS5UHVsynxscseOl
7s5wadsX2xnUzUauj0Z9KHEiiC69O7LznWEwCI8B//sYD5yt58q8IgwFF7W/xnSzmbdVhnkLltbh
ntkQLPvp0LKIOpXV2atexnUnwxfajcJOJqkpEwnc1e2utma598OvHSFx0p+oVU9jQ74JjTVn8MTb
e0bX6caemtm+cP4fYWfamzi2deFfZMnz8NUY8MgcQvIFJZUUHvCEB2x+/fuY1L3q2/fVbanUqlZV
KDD2OfvsvdazTOyatZ9eg31sk3CUOdJ1VegrjqvnfiMNWwQHQ7lDcEDEr74h2EmC/k80x6ZvOYit
u0kpFxlfqBb7JNh+TVBKR0nAZqydbfzyoMQeljgd3c5Oq5dHf4COmPZbh5POrkgYJCIZnvK9f0JM
/vd9pyjTyeM/CpnpvjMVXZJVXVdM6e8nk7YsHzdFxg+TQ8jdanvuN2aAZF4ozDSlJbiILHO1m0tE
hjWVMBhxcuXQKQf1vL8Iez3fXzfiYxa9QzLpPp33VoIVuInrNdJtFUXRRqnXWW7H92Wfh0oclvkK
kaB0J2BOsEBm7C8AZs4Hb5FcN5mxSeaxvrzY+CjfmjuJdIz5YqjX/QTy1nG1GqExhI0U7L673tvZ
/I4gdW/XoKhKDsKwU5oNPhR0lxw6f+oZENzFShrW+FOY6xBwPovHeWgT8miZezF5KSH0JfZ8nj5V
nNXxJqNP5wV3Y7J70zk0y3MzYza8hteqxz4eHsnwe8NvsiDPgivcm9JlBb17zK0vW0v83HlquhnT
TQ//Olnbu4dB2NSkgOMGt3cSnsQUVIB9V145+dh5f4hHPDQstxOqPsM1OizFTQ2OvsDt5fboTjIb
4b+U7vX45U7PEhKAODXRYqJST48SuPFGroly32W3bZfsxGQn85vw4ydkGNSEnoWgJm7VhJq45b51
tWtpZV6QZIQyaku6P3WoDdFDX3UxA74tw7ys3WvDwahfHvVLrryga9q6rQxVZ0wWZGjnnwp5kwAK
zLf6tXG3F6ePv2bbqn9L4jdFeVVpFmzozeySZME8r8fRa4Tc9G4AJeSPaKcVXP4IawQr841fHACz
01mcCON0TTCBXrSge4KY77NUDmMyAEbAn9Mc7cdF3FSb3ilGQujgZQa/9yMdMqqDp3IocdJsJaST
gabvIww0rUFgJ4N+bHs8f/SKQJtut/jZtiQhTSKnEUDNsHQCOTkct7VLt3PpIuCcAg3JOxgYbE3e
1GNQdd7/fgj/n/4jD6Gma4ouK7JoWdbUPvhLcSkUl1KX7m01B3vOZ7UYHzp5PuVZiCOoctywShKq
z0pTGldCsdasiQZ5FzaPxbU9gYtaWuVbWr3lqybfx91Jv75SK9yuL9pjv1i0/ek8AnLcVTRl8IrO
tXSRUW8piwtQ4tsyeSxv+hL73xi7g+r2xKLd3fLiocW4kHfikjG6uCkvD+tAynsWf5cQIV+8xVmY
RBoejaSFTsJj4S1GsMrau4YbMDstlqR7aFkkoaqQ3eLVuIeQCEoA7Bzre4QceAGjJUJNBNOoCVeo
q1+RIGEcgrpsrU2LlO55R9kczyQx0p69xb5aWUsQKpLoaSKyGU9upuQBUqlL7LJ/1nJ/dnk6aI2r
ayE86KeVXWnJaUJPZD2obNw+9h6DVyR4BX0BIwUqQt/U1nK/UXRoo+iQmjxqn1EI5IBcgJaC9OH2
NcLzEG5RAopNcG9Az2OqhUkFQzj+/is8WMd3dp68RRxMutn5A/E8J119/k+3zdSW/vvarSuGJhmG
IWmG9LfbRnokbdEaBZgOyw8ywi2FLb3Hk9HOWGZv5M8jXPVHLRib0Ln7FxIVMv929u8FuT6TI1+T
QwIme0fvP5wThiVYCQRaNt0uWkDW05U3oJ7iKr2sEjm69KHECbUOzqwfrbdYmGYQI8Jf9DcyrzkG
2+t1fPN70/+JZwXqozKY8g6TdrilN/RdyZ9Z+nWPv7vL7/b+Hd+/m/hLT34JCKi3UruJkzV87yVR
u/Pl+WB/o7ZRkxUMcB5BUgnwGd3WgODArWDE5bxiLOjUkDY76m5z2WXjKmvmg/+6HBufMJH+maMX
Ng5MD60JK4j2JICLkch8/klHlziixZHVhrISylnIEjknPI9MvXpFUFsOluIESL//VNQ3UTtirX/p
WRTp6aM2iSx9JbBXnbdVvI/HA61QqOih/Mko8cwnvfwuIYNx6/sYrwEqIQubVIt4L58Ega+AEhQR
T+BQCwzTGWRGgJLzRcvCzWz+gA1/YjWgtLjN+PUP940xnT7+875RREWWJFW1NEkX1b+dZZVrItWm
mJfz28U5OvShb1JIkpaIkRjoUnjtZsdTBfBjm1pr+byRHhsoENpO+TW20Jh353YXE4F3umXhpQtz
I1AyIsID4ks7xR8VEk+v/QmfFM5979p6heVKrVviUL8vW3HxeScenZOKvjr3a/H7B4UODu9W+4rh
Y/Vma8XqXbRBzUWVg0TGyhtITQCNAAhbtnwka1YWtYvSIfzGvWp+PXJ71yUbzOtJF/17mn59RKQl
2Mukm4W/iJSWsG0kr5X0Zr9yksW+ccW0bbhE3En++ezrNqfZciALhHSOQByC2AjeoPgEGgInpE2X
gC3f8lLJKyQmF6SXTR79FLRMuVy9/GQcvLyo4YhOa1kbS0JPxsqTBq82p3WmUoL+hXTSHFTcfYoD
7VS3fmpbENUV2HOpGRuIbwHFI93p5jVLFvSnhS8JB+DbWQW/GRIZsCBY45JMrY8M1+KTzEhX7p9u
kP9qV2uKJnIIUU3NVA1N+9vCkpiddK2shpd/aiwcR1I2tbXB5ZA/cTEwdWM51B9RXa4aaxVNx1di
kjm+3vWgLJYVpKPWvwo+gOGbgCbYfwi+gvoCQg+wvgAI4fn6at6OLRVic4zF/ZDtjMtGcao+SG7h
4ufuoLU8Vrsk3rc4WGaPfmNoJMrZ2nVbIj9I4d6GKvjAko09rOljGqF2DnZJ/1ZdT6p51IxDhgVx
dBKwrjDhDt8UhoJH+tj3N74PY9zpKsPqNZFb6TNy694HzLCfK8pP/Bhc7oExqD5xuWMSolav85Za
A1eNHHZOIb+J2eT5AaSrPd5JJ03NUxyfdHIZaJfn9LA9ksTMlqTzZY3wtlm+cAp1UsKJxZD+lc5h
bEJCoF4w0TwOXq55IEkutW9Wfv8vS99PzgQtT/xZr8Usz0+uq9UvjfLyGw24SVyMk5GKqb5W1lHv
j+UnaETKGagpDMVjaYK/0LsVxTknitv6H24V87/PDwpTDUPkfpFExht/63QoeamPbY+JVx4jrKtM
Si8ZMQsTledEs3cXk4fLwXKfyIc+3lGn/IslXY2vj/F1cE6a/uvS/Oq6z2b4eDja+eVyRTUz04yd
GW9TOoU4gWHBD5vCmZgF5wXIB4AFVCxy7Jp3F3nK4VCiRnlPpNN4f7slb/H57YAncErS6jajtumD
DEDP9pYe7udd2W+Fh82Xfpk0eUGShKgAAYFdm529Qeg9/xawhXPD3yey543SoA+slz51dXD+idey
SpS2IvmoE4AaADMNadDNhlnPVipG1Com1mMhQqdToBkUospOhLVYra84VGSn4QFoInRDrck509dm
lQhxE+ai0zwlRleYvU8dn78vNddPE18w5+RzMM2FgkFr9BKSyCy+lqp7vfxR46KrQo2Lrgp8zu8v
OuM/khT2m3R55msn/qYbwi8GqJ6zTcwDcZpOQGLm/RYcy4B0LqSkUF7PyjJwAahQ5QbFr3+4UbT/
GpOyphgmlYqlyJpFf+w/a9ykG1tLUvi0KbEUF+hML1n62syLNOzlsKijRkSxGiXVSjhHCgEQY7Uh
/sE6T/EPF2EliVMVQvwD2vdm29w23Q3XD7E+YZ1PjpKi2ALArdy2mrRrh2tF1OK9X19phc3geMga
OwZBguuCABIN5zCe6iljo/IR44JGoA1GJFv2TAvrkfKTcI4I2DziIwIiN0UD0y2H65AxKQsSKpLM
xqXEqdI+P9VbeRKy30AxLg9GedTvr5b0NozvSv8R3z/O5w95QVurtD6VJ+7EMCfvlvIh0PbXtqVT
9uTPT6x8q8dgvtWRUFJXaPv9TIn9vPZHw5dGvzb8axag6bKwB9MljqSe9LEpAVcfQnA6QCgNEDdb
gq1z3UdNg1iKUlR92tyV+5Ij+8MOtjJr3RkCL/Qcx3HliYaAlbIFkN5G//tLV+he/XepobOLTL0t
dhNZntpefznZlHp6ztK6go4PTJYR7hOdgrgJ6N4pHlfgHasH/stti9i8Ou9IeSUV8+zihv8K2HSI
mcrsY576Sh8cj4rudbPA6qFOzWJ6uIVf5OtG3Obm/mG8gHiH41B3L904S2mySlM2OLWMZmcFzhTi
0SNQS9BFAgjCtZcP75p07Is3BC76yCnGjxwigQn/vDlWPTVnNcNTecwpDciinF09FYwxtG52sifM
feA3ANwB8PhX6id6DBDOzptmftdO58gpzT/ENCgSzfgORQKnOqj99xNltvibn5bYEFH7MqqD56A5
XbxW6VVIC6tzs8LF1Vrdobx4mewSWPzjk+mfgVipdyRmZPRNg1hcP4Ov/qzxoe0nl4iyMg4L3f1J
Vb/DFEXXUwScMWfNY+o2F+Hoa+ubOodbg2qyJX6csc7D0zMf1STZQOC1u/ZTbz+vEKUecxzD77Ck
D6QoF80JP9rwNNg3x35xga5yjmREPo+Vtb56Iw/wirBsuiEO+Zw+2ipy2lP3cXNR8rBhTnQcEcq1
XzPaRKi55dCyTj152ToBEmyoG7+VejqmdHwo3vTFUe4BnaflOYo9dUtLqgVngxWWIURiI7MK+19k
583bKc4vBtHq5b8drKyDFNK1dOvRqRwCxoh2hf9xElcD4cBHYUFrZQGKi8RV1O8/tyUCLKqa24kB
Z7lVetrA+pyTP/ciJ3+jWcK9zted74i3HYNeZddIhxLdQnM6peGAOG12bJjZcwKZtFJ3H+18Xm70
85TROAJ2HoHzL4DhNXRtbvTSyBpER4WhGuXGMEcW8KMBg8BGp/fun5zOvz9NUxCeR9ISdTeDrM4J
7iO9OVV4DafbsgjOxZR+VoXZB18dRITssRYmp9t5gqzRHmERVYjRqTY5MfEV+koTatri4TykDR4K
YX0XVo/LSk5QDRigwvACo0TCE4iZFHSV5pax18zALegWO0gENvBwdcZvWTrV7fvhYLQ2EkKEF/hJ
miWhMW/1rJ5RyGMjFnEO7+Pr4a7uiRDGcQwQuL/t+4BLabwnc4UqO5L0SM5Wd5rFPhC3nAZUVEdX
R3n95E0M+ws6dh+RXy37nexnq+hRvtHnKG0cBnzqLORn/UcDFWIW36a8NuITyL6hEr3gqxyC2xAw
SwEucdaDn8TDdJwSD6+XwPSv8ZKfkZjJuTkBZS2OsqWAs4np1Fyep3HQnz2hJaTJu4yeYjJMDhpC
TDA+78vxEKsv2nCMm9dSex1urzIBIk5vvcE2ba8nqT8aBJtqQ5gtP3tlUlgXSKf3vXAo2tc2fePq
3dSPGPco3Mx7NJBKSo94ctHG3eoGQriPSHwyGTTMlz2LOKZc4oMK15jD97V/eRhgkvd+f0M8NUTN
rAPnSFoa/VPfyCN54Ny2vYm7QtwBskingDReGaHYmOLfnF65HUJhzr6GJyJGswd+JaDgiZvVMomo
iS1xhjmmMA4y7rlyCx/KviyNOYGNeEb+5CSQ3+CLwhQ/N9mRYC3/pGLqsy72xsHTar9++OhArDao
LuyNpEqDH3AFHsqo1yO+8wBtHfgtN0eR/VoTr6MzXem4K6d2WydPKoNyfpT0cBCDG22jznOsg6JP
CdIUKXThyjnA1EXZLR4FcsR55cAWXjejB766WvLUtsYSDCXYHw9IgH5d1nD+SXMh3hd6vaxErIsc
vf3KoWSNdGLt5nKkADsYNpoDORlvTWXLNLxsPkSk5KH4niN6RAPCCvVgzcJh7J/VQLPLOUAi4pr1
elJG3iZYIkdEMECWr9/CkjzkvYP4y3GAM9/Y6IBqnseohXzwQPEiAkpY3IbFDQyWMGweyo6/Q0r4
VmZ/6yBgIuiM1+0bKTFy5NCiLMlQ2k2Ke5oeEzXRPAeMxeEx02/DmzSEkhiwhySlU7tIU5KlaiyO
yUIENBdUsL7fHve3oXmvmvd7oH8y6LstzTxS9QgS4sRu17Aqryx1xWjVrbo1Hsy7e//U0s31G9gR
CdGSNP2bpHyDw7o+47IQkmefjfk2ZiddfNHnAfFPCppAe5pb0Igv6KaqE3gPygMSvB7htMFqigX/
d8WSe8mX8uqCiBra1TO7prjOuLJFBVwCNlgajSAphmkNd8SVqERshqPuqNZG3KIUH1H8rNWIZpBl
S2sSLs/A2HxiUWhxqgtxKQTcSs9LTy3RjV7a+MD+ZjkR1PrUYGUP1ezkZj/KKDFXNJdVbsR2wXsQ
CpuDtxvcskWpLgBhAmlJQyNsjAUEQe4n8iKDIxjHidBRIRdqfMFV9ic5amtHJjAEVRH6Q2ky/z02
RBUb4fZPW9BYQEc9Zq883atKeS1KxpzY/5ZH7ucUbfes12ZZ9y1QC6jL7bEGCe84DwWyoqt4qAQf
xfQ1YyUi97h92+alnyjeDNTABq2j0UZEhEl7ywWwWBhkKs7w5corgj81juVYbD3eLR9toSmbKl8T
9XBm+5SZPM75rJzzIWjxWYH6dbBBRrvH3Nb4j7Nv3IMond3RJFhAq23z5cgTI86M8HhN55fP7FP7
Sj4J5d6ls/MsHqhxQDq7d9l1SPaWkNl1bi8sW5zEM4FQLF+UPSAd1Cp8zasUxM6uY9Y3btR0X8/N
GVk+7NDgEDi/PscBM2eonerkXO+wTedCyIr6rHpreKWzBvXE4V7vVX0LvEXiMg3WblA2CLrmDakC
LUGwG63cCm4HrmRRgtnVKYG8tvEpEZkgrYtindBXl7aCuhv5VHjojnnA+0S+yfvk+63nY7GRLrvY
c0zRj+FwP+vM3DbfT/W8vC2uyuw+O/bo1czVNWxpJS67G2/2Nh156OtzWfUnkZ1r2syjHodQvzAj
M+IfRi10WYG+bHacmM/RbTHgIJyeDgpTlIKaTvHgUcWxz516nCm7+rdzG1fw4+jk29QdM/ozd64l
1ShCJLCMQPWKJ5YRIvhvgwwav5vxKVQmCyxF99mAXnwi9ALXpeg1IzqTK3SHAEnRowI6nSPxUjCA
WrgHxo3MynartrxDTFpTQDSLLGbnf+nHHAewFmHxnDgShHcrVu0k9+rUN3rqHc0ZKzCsG0PYNt1L
GqJxJHllIBE1akCRP+c61C8ULrdQ1QPQCNmqtFWc+9WmO95MF5bPD7rg3ywfJtro/3tiKQCCT7Ym
8hY7cd6xWkz4f/rSbTurUNH36/a+ycZtLO20Zk+s7sN+2NB3CpVkF1vDYE6Tlp5L5QvV/Kxt0Plj
4Jz4Dca8au2qfpUCzFCosFNCml9pMZAahtM0/85flPjNmnK/4/2l3KXg1e9bYNy7XYzzZzkZwY2t
vvlWLm9tIBC7tGTL/z7jwR3oEn13zxZ4qr3v8lkfSEyAbPtszO3su7ofPbR1T685Zl7xvgUrATWD
nzu/DcHFnBpfXjxZbVCCp+laSNZay/SLrYpMYXaU8HxIygVqXkKK82GpAwY2Fn+V4+YnKqUUd0nr
Cg20uWiyqf8lEwlGOExXMuziegmtO5EWVUxrbnKpIfz4ZmZP8DEvewGGB6IdKZmFkHh7WS4x2T2G
3a8f8nqOuPMyv284HYcEPSw3yz+dWoID52Yyh5qO4225zDi0yIDZbYY+MytnjL6/kvsp9vtXbX4J
ISbPBxFpwQKLXs7SFdkSquJufoPhS6rXM+sJ8Pr8TH5E6gtqcBNCxlfL8vTY2inxZ4b3+kekDPWn
bvxmUc2LGJ0Ta8HdvkMlyNCDWrMkmQhAD3FClj+IaHrm6L4SMYdPe2ay7s7JlpogeRm4cKC/3/SJ
EKvaSya26FaZ2KJbreYMqQoHLdq8BMywmpDz9JhWZg86wVcd80Cu4P3ut/AbAUK6qvdv0JtZTPpS
1dmIZjRsVee+GdegWQpMGlMOjmpXwfeNJw3NGyRklP8Pzac0E7tD3W1Fb7IlC8cJavMDCtDkP6CA
LlkCClAdzk/VXki2mGjpti9QwQ58acONuNfDj0Ksgo8mkMskzK3VzmPijsMcF7mZBINhm5553mGZ
6Y+XKFsKQJxGh/cC4OHQyPs+3Z5v63sbNQtt1+U7FEO3ZqVr/Fs/RunL0ygNDDrIOXXMjTlZJw04
xgqnRbA5Lx4c4hquo4/ytnGAwSrLak50ydX2btILgjW5su9nF7nvSPpfs5T3Su/ATldr706CmmNX
FYTo5XTD6CZOYZJo5/yZvJbwNpIsLl+cbpGIgabCLZj1V6dZKJExk56c92T2S00c5k+A96Ynp5/D
cmOOvK2AcjarRA9/yR7BEh5HH3YzoDGwsEe3tW2+2scY4aEQwsc2/SyTAH8/UEzCCRSnCHQHaTOB
YJsluQHT3bUiH0zfPnbJbCqiBXY4HqRlPq+pe5wEkXuxNbV9Mx6y6zETjqw6IkvO/Jq8JeKJocxn
0zmp00A/SL7yF4zz4AoIA+g9kWxy4rgZ2VDw9ROYubdTwAKm+goj0apfMyAns9ix+u/YaT+zl7Jz
CJlomVSNvgjM2hlRmvVT2FqF+H+DyWT4lMZfJYYB+aPQ3u32c0obSDc6mEYmdFDjwUVL9avVHyXp
ZZT3kk7oJ4EtK56mD+FYo6lKAxpq8BuT3lPP6AHdVKW+Xv6qsbfdcGVd62VaL88UBqAsKIGaGRku
13Zy2wPwyYd+JtAqtZ/DQuU5LLw9DSxohdSbL/YBS+f5Oh/zHcj7swzpKSIp4hvsD2QOViqLh2Ue
s7g/iVw8lIIizy5RR91l7VSd0xszH9/cSO1KQK2TRcTsIiimJ4hEAahZNanIEYrjp/t1ezVzJAqr
sp9CFoxmkzYrw1hBZkzUXZ683ObJDIHtz9/+kZXXHP3byaCGPu619XtxkjI16eAqjX03ptzePvGw
fooNwTcEuNowj6wmFLoPISex7sJfE3VXIR6ABk7m034mS+t8n9rPOikgVrHJjZGnSUnJoxDy1U+w
RXff18oXLia6SMTACxzfOLsYnmn5Ktx2gkoek0WrtVYslT+BXYxOAY+pdLQbmNUIUCbKpCCEeVhe
fmlzli55WImoGqWtdWFmNssGZlueyMt3bgfEkl3mupR5Kq7OuUdMMancryXGVvE8tcxF2gTho1jF
4zp/bHBX07FKVrcs6u02JlWWblIE0bg+P4hYMnf6Q14Q26EnYI4nt/5PrPntLxl65v4XSz1yguaE
cA2ZhD1CG/pWsilIkLyOIll3XTTqWNaDoWBnSbBCHFokCemsajYS/Zx7jfTeeYDiqcGBzCUeY95B
teXyEZ9ck1OudyisC/AhTwJFffEh1mZpUGJch9NIBDu+RdCBwmQq6Kc4dofwV5QPXJ7+MCUxNRs5
XlXDurzsBnNvGi86vvA9yE7yqslkIukhIaCWS02o95XCEWQcF/ByBtH8Ez1RT7diAhBnihTknjI4
a+ZLNJc41ZXUHXy+9nlShjkg2uk7ubAQnF3elKAsW+7967IaZ/WvuO0+zOFustPHGgFzEZYfVQyu
r9zgLFC8PDv7kKe2SasM65dYRqlJhrh2OA8r06QW25Jspkm+OiUMeTL3UuPzv0KkSKz+x/sCUfjT
dvkjEY85YpfTTBWmQIlSuCSLGN0ow/ealMAToJkxfVFTUIphWs8KhFgX4tKUcabaumTXRA5xyOIT
kihBKyjOZ5IGE1Q+5sC7TLAI4gBAmsrvj/1ivE3OQkOzCR0k0oMkRuH94RM7VR4NVbTHprZ/rjaX
lybkk91hcq/SYXsK3BnuXFpfrOMFHgxr1CjoHVVkOgt85QrKzR3riQKUw+WzuRSvE1dbPigV1Kjj
I3stx1dTOd6QfSuH2kNOINvnX0gMrkaQjEE+BtcqaAkcU3zd8jhnOM34Ko+vtXoURO/xmCXXl7bY
a/1OibdX17bGdfpYp9WmPq9FcSNBlT2vL8K69qxi+cE5nJw3+XD9GEx1i2qS9WH0tHdrmKdF0NxO
KibRWV/4neUnybtg7BXG39pJ6z50NJWiOLFL4vyPKg7aQXKb8lCuhsOGG1zPQLVp7ZTCkrQwmEGs
TwLGUMRI7Mx7XJwiUrqHO6BDJbUm9ZTUA7DNZ2i80loWdvmUgnfNHyn4aLqd/pXAzjTIyUMFNpHM
DclTJLfN3dK56Y7f3OaY7NV0moBl58UFmMVjGT+WSjyNzTOS5VXSF8iG8Jh+JcBhfk8ELBg892/x
/gU7Ei/ITxgXCVQC5yDcjmcXwwp4+2coLKJaiAXGbZ5KIafyN2iKAUAhVw4f0p8hrXRdggylnuYJ
ChoxlMHA40Zd3sFLxS6ec0isoureSw84xYAy/c7/eqjRwQWBCQMXZDChchzVPNzTg1rvtXyneOSQ
PfyxC86wywqcdlHXgx1eG9069oc7DASP/AnQOhc0Mwqdr2mYR4qQEp2hUyHqAhQR3GaXX/V6WN6N
NVDEQucY85LOsQZX2t54SvXk1pZdJoVaNk0KNRnMZT9sqycMCxXTdfSVO/M/mPnbvNto2dU+13t5
3NVcTFl/v4IEUr34PhE2wGoBL76TJQPvG9qW7lMzvlheQUDQ5qyulXQjqnQWJ+BSVb3U6QTtrPpt
mmyYJN5gepCSNUczIKf7+0z7oh9EF4qxzcu1XdfJOmtXdPaKIvyJebGmxAcgo8fzijgN7PQ4Ohlf
gvkOENGmEX3E4kM134gQ36jZFiV/CluArTqctYPfBLMCbPEMXGRcLbNkKZ4XymP5IK/5D3iqum6A
1UVp8zLhdDPa8G9F+56rH1L+mUmfwvXzskisw3l3LT/i2ztuIvzsLyDHFFpYrSPAzPusyg+SbtXL
WzDaMpy/jNpkUhhq6YocNBSGKByhxAsHWIpDGBNo0kx5uHQpvjTz2AQXJy53RrFDKllOQrJemlpo
QoJsgn9mgqHW6YwIi0zzLTddDjT4ZhdY73CVgAUTVgBTJDA21zIcn3FyvHZnM2a4ntrkmPYHiE1N
oMYLjGALRCQiqHrdh1Y3zYB5MAhQs8ige7ZkeDAUjLE8d/NtaR768w4x5JcBxGotfCGKcoTiQzbf
zjMzOyX9sU4Oib6t0xMaC3HepH4LMLUtD4N0xJe1wPiErdXMU69W0oqdA9RQkLUbbI1qGqljdAWk
zcjxcfeVbp68prSzSdNlqPXT2SCfGq66AmtySWMtplISCW7swuuJZp0u+gLzdyms54X1/cVs84Z9
sySvZ4IFyPLUHmO2yXHwi9YYzbUManVudyDhVdLkxhkCPE4YYeNCktVlmFUoLiZq0rmdmq68A8tY
8g6IYAbj/dNbYYZQIF9h8ub37TR9QMNS4Nbh5aehnSn7RqktE/Gd+KTfghWV1tS+MKzJ/UP7omep
FjeDk1zoN2yiflH2L0WIW5AedbZg7JOTWxQd1ffHWnMunOBth0SGzL68Nhyk+hkMFYyg6dMIGnsE
vxFheF64qU0gZ7fH90AyhEqWrRFZ9wjfw0Nb3fFKUa7ts2ZPkfcbTBn3mklWggSFa2u8pZF5sa8Q
IVY5pMwualAEENYgq8svvqEh1HcqAT9oku0bk4h2lWnROYvqYULtIlovuftuMzJ3wL9PqhJX2XDT
nmfcgjQe6TFCBzyCqUGMP0uEj0b4GJOPVH1Tu1PRTAbF230nOxdKQ6jz7NjXZWynNL/dUXNRSOm1
X0Kc6CYlZn0J9+7j4tHtc/8titmjfahmdKgnhe8L6/9Pj/reTVk9Oc3qCb/2w9suBBfWoqa8iv2R
qSoeD25emNbxRrFd/gty8H8PuTX1/5HAGKKpSKqk6rLKqPs/Z9x3bUzyUY/FSb3bj6x/W0QvDW2N
yMkvfwakt3I9lCBr1sR+i7/l+mjWx3p4yVTkAjbuP8id7TVUqyBR/YqIj9a7dq50kDHIFaid9peG
lIzrEvVLYh/G66YZt8Ui1deCtq7y7X3YennmFMTktZMiHXwgqWsspBdfvfg/xLEppoej/2fFak6/
f4IE5gnIhBV2to3H3Mni5njOnTCCX6RgTIK49DMQrh7B2AXZZKO3pG2/B+MP8+L75u7sf+slWojZ
TA7JGBKn+lSbi7VLtaQATGz8oggyLHFIptLwsDgl7Wdhfoqz09X0DBuS7pTr/hPa3tHevWMtWubD
mkGrgBi9CbsHADsOV+uuBPm6SeQpi6t3CFfprReupGW9/FzJAre4sRPnWrOtLpv8sh600HoE1xLk
4kq9bq7kzW7uxkYj6ony8rI/ZImPk+XqiNej1bzW0sk4v6WOcN0iMXtcJ2vlTy/wBiNQXfME3ZbE
H1DavJ9v7338VsRvpvLKuG+yShGLcsixsCiRmIcJ5ziXmGqn5Ue7DapW5PL1u5KdBPEFHRoOqjo5
Jk/33Rhvhh2NDOSstDEosgTYUsUaNzAUlLTdFde9Zu3j8z5VDnfnW6P5HmDhoxlErc5RAO8VRwGJ
RTN1zdrpLHv+DWEyw3FNywh1AnJkzExzjUQwYnvaZWhzgMP/oNPD8C0teL3alQR0NaCopTttL9Pq
qKQ4ajAprjBLc3L60W0/8uAXP3/B6ku3hwgwAgaomFENZD5/XcPLXx1r5UjK/BuiOHslyNtC2faX
bSdtVv5kGdvJj9eRBeFyuNlJaiOe1PqwtHxRDGMbtnG7+JAtr5W89OqJ6Ctzl2Q1dvVHvWhn97Uv
Z7sWh9G6B/ch74TxoI40HU658NYY7y4Fmkc4dzy/VO658sHi4xyuRqgWhHQX34KTPg06dxvoij6r
Zg8EdNZBtg6ddQCmP+I+dUlmKVR760KfuI+/rukvrfi4zn4bpErEb8PjNJJHbm+F7q1k0mseZePw
5WigeBhRCh5DJf2FAFMsXFUFl3V/DceZg4Nso7YbRnMElgJ/CON8h4YFHFw627aC7Wx/4KnTCCz3
ts6ltY/bJlmX7cr5AuH6M9CoEX2CFpxs2NC3cIdRyz6yyR3Wk23PDkgWPRaKvVIdSL0QzBfnhBF7
YLBKHYGVdyqlSx3YiJs8S+nHnQiVSUU20bkw/SBJ9QSHOZaNeeJOalv0m0qn8kd+fVr9vKFD5Ejq
KulWZrsqteiLpmm9hK9Z7JR+OyQbE6PgbOvgwFRxk5Zs9940lkkmEm2PNPceQsnRt0xh2PPwe0B5
H1IMYO5sKnNEUqcdtGlxvzUZE/zTQq1Y/48YyZQmkx2KVklSrL+JkZJGvp/zC8KPn1EO44/sZncz
EPF4eZFv4LDQqsnLa4yrGqn4zNyeYLz8H2FnuuOouXbtI0JiHv6CJ2w84amq/qDqrg4zBoyZjv67
cCX727vzKkk6ihQpSbUNz3Cvta4lR84gn2kRKbABWpe7nWlfsw81OyXDKc9PNZsnII7ELx5HTTrI
Th0tF7RqegCZA4P8Odr6Ogtw1ri6tFLnDXWJ9bwBIADwWFngaYxZ8MalGa3qEj8WJWqrDn9w6Fbh
1CNNLk/YhKXXkubFerYCL1mf3GhW8LWAxbVjNPunl5obg+z4RsudyNmS8Hu+Qn4k/JSZGe6t4lg8
T/GD4/dkQLg3H3L5GaOqvT3EN2taxk6BW6k3OpEMRngt9G78AWK8eWINQy2EHGssWdG1gQYftZot
zZnBw0rv5Iu02HW2/+0r4N+SuHyN04hWfq7IYqWPqZyd6bXo3n49mCyEP23AtSpCwC9dcBkeMQ1k
eGR3iQ2EvyXLMwuE5S8yZEszJoO2ANdpvlNSVJ/uhe/7mHwTjtYH/BHf/7eO1iFlFsMtiDZcdhkH
tQ5TZqZlBfn1dC3BFUa6LDalvsnJF9g2jMWp1TOhIUsEOD4K5KN2kbVr7wfpfkjkYykfW/nISvAZ
TBHLXSjutHInC1QPb816++CrtVNiJhk34lVEK70y1T9yvGko5Jr32a2pr46NWZyUoZW6ofWnWRzK
PSlDeQZsKuh29x4p0XnANlGpjeiWl7xfaOMypilJW/W9m8Vrjn115OqaWzsNhopsOiNpJdY2b8Av
Y3rw9RxeIUhBBcC0Xafvq+4gWsdA9KXwFCPkrrgsiyR3e4cLJq2LBtam1wVTVPAIIJmuTHWps3JM
qd/plcQU+JfJvAYH4QwvO0Yp0E6xVPjROCkPALPWzewKnwT/3iAdaQsdnCC4kVwanO0sHebi4NDV
ibmufEvuNijLIsDWhMD6DA7gZPs/V11d22aXtju3yikefRMU6gw5PIqvgnRqn8er9P69tn5BkMVk
wTAb7RGX44prAB0pCI5YHA2WnIk1K9AKTOWPA/uneTFQ/xXlIit/D90ouFct4t1Qo2T6i/73tGfK
1VAnUSfO9cBDbRWLgxL6s+t3Jyc3iqJZzizYIQvMA1dMITm+rxcuK/1DL3b4wu4E9qojvrCu8XvN
Zx0J/Wd15SQjWJc+vWjppT5b9ZazjMGKslDAEeqLrlkkdGWI8/Y5F61p7dC6RcGE5LHsdeo4l6wd
HGzOmb6slqFxSPKjZR4V8+hTIbIlj+vzV2+7HTjd4F2mg9l6N99T9WbG18I8C/G5NSC6LPC56mhE
mPiKi58rt/x+8Q8gAhkmjvLqwe3pK+/sgxgdDq9y31/8U8ZEvM1M8w+cCO0lXza5YJu6ZpQyxrax
E0uA56YA49JumOTNG/vnUCwI83wPxxHzGI4zyJyG4949WGvaxnzaaXV8Rn6ZncT+hPNK8e6K91A8
Uo0Rl8PnFNkZWV8XnUVC0t3tiuI0tn4fHVtpn0e7qGOy6ZX57rRWKm/stw2w2ZYulMMzP+aAQ+9+
NFdV949TSfz2qJtH0Twm/ENAh6rd4h0Hk/48HCmQOZps3vHER6nUbS1uQm2t1WtuqurHZjXeL7V8
ulJiIct7zEbXzTeG5LhRfec6PrcN1cTWBjfPBoNP8G/hwb/zpzTAQpo+Gaut6a/fkuNxJob3sC86
2hxXNRLqMJUywu0FqU5aOp56A+42PWNX3JvJ/f1BLfZPFZe6uM0wp/Or3rb1tgDpP84T1YMA8MAL
6sYM5ppVTTC6ndBxYrOgwLzaZPg+Is8otlk3oXvL7jDmR0OEWryqU+fJB0euhXHWKz1IIpaQILTS
7BhCAfcJaTCXb/ClcwslGjj439K07QeojTAIaBO5x4dYIVzt2ZG6/CX5QkFkdeqPG6pV6MUWwbxd
AN5HOno3z/qIwu0NUc+g0HbYlXDYYO/cD+0f/cuHTyg89cBfeBW/T2nbws5i8XYjyCThMZAOCp78
cIcN+7vJrMCcjq1hv2a6JtSXkL2SSAGJby6kWucy9DPR40HoMiaL1la4/iN7ciK6teoNtqQVX+m7
j8a3Xrm190spnzYb+ncFcTG74m+j9YkO2NmRurHgYR9TZW/Ju9mVWDf+r3++k8rS31cpdVqfdMtU
FVNW9d+OOqHcKPdA4E4axZ4hHFmBBnEZmcsCRKK+iuF1nHoV8WHdYSu1duUdNWb/GPdNQEvIHs9o
We71tS660sMdzZViUmXzJ6FkmI7sy0Rk6r6AUAIJ89viaLAeze6VX+bnXr10wjXMaU4Ozon8I4i/
rP5rhLDZf4nRV5j8tGjqrpYNGzm63kiLPYGhzfflNcInwSCLCVayEXYUnPeF62PS2nVglBOHEqxr
L1/shaSviYS5C4wSeXnxn9xa757tC9bM/2W6ZVja1MDfX+Bvg/ZBNH1u1OWyYzwoLqCWgbpJn3gS
aCQN5k18sxHAKFVj+ckTj8gg8NVa3BLpGJ5ORluk+UOqf8Je+qQ2T/FovDNTTzI2pf2uB59MPbRu
mnpwLFA9iX5eAzfHRg83aeDKjRs/V7Uty86gzBI7YL43uHeCk9mmqbzeIkS3FbRdTXDqQymnoWQu
/TDFPzPWT+3jjyHZG+qOw3ev7sbCp1mC9KnOGCxcU07ZD289fjAI389ziPbKDIgTxIcYEs6GPUAr
DmsQFjIhnuH+CoH4His2fGAwjMmeU3USdq5S8jZmQhiadY5aUnHKH0LMy63ZPz+ckjoNRP43f6iS
GbIkQzRUix32t3hZn9V6wyBlnGPvZz6MLwqEb3YPHXo/ubw85LNlXrCbt8GnFuCR/WyEz1z8SKp3
7VW+pi14BqVo2hajYtHr6B1Oe+BQjdH2mfxRdXt9OErNSZhiY2a3Vbutnu7oablrTLZ2oTZV1tCq
uwjn1nOnmUfqg4gLYbGRtQN3/Rh2e/+cddA9y1uPDdbycz2Zix2b7JKi9u/QqQ7UJF3rjzVyCRlp
Y1VD4KiJ+7kwcTqTs+G6yDCCExbk/Oem7FLoI6mr80bNg3IfSrsh3EWbylqFuae23FPdrl638Eh2
lFJgTDcO9XBMZ5nl3U+Zdrpn57Y/z6jHWTOHKL1w9MqSHBHxI+85eBEU8oGMoHbLtJswE7pjBSAq
OwK/uT8PjHYNZTddKMt+TTaEY9YrbmHii/i33Ieq/j1AqIK/IRemGLJpGuJv37AZh0YhD8U4/7ZJ
PvHIEuMmqIslC4e8yryV/CWAT2P1HT6gXTIHKJVcHt10x0rSS9xfTHDLP+44s5jD8x4jo9BJUrgz
rIUzp0aOaCEh+WAyNl8sLjZnwRdYg46TMd412JoSFDiklCWjZoB7mOgY9MZXU5/9x0Y3WnZWbTeL
iBWjWdfNZDe/22+C9rPUf94/oXqC9MxKYrB40azoU6AvO3VV5T2q3sfxFj/ozj7nnW8sMM8nEPlZ
FpluGkuxX3X96tm757OSn1kYY04h6zDbmLRtvmqxINmLdFdR7FffQo339JbUt+HuYTzT4r0P8Vrd
Vw3cyp2mbjFVjCmAr1LdAkhJmcrK7hI7Cdw6kxTUkx6vuVUtkEOtwR0kjpI3q/9oHz907WdTfinl
F0R3+70eP/DGxb4a+z3b4TgzCx+/WqcdEMvTZg/dMXUK/MS899Eptbxvk/5T21Wld0+nVC7lJChE
DwLZG3K5o47zCHF3nfMd5bbckGXCHrSCSvwN3pPvmjP6y0X8au+7YzGicUvw29E3KIKL9/hUHtTO
Yn7XtiYjArweDu1+MInScA20zKaG3Dxr1SmMmaBH2yF845Ai8h2kLltS2UzQLI7I8otuK88bDSPD
RopQWLA070Z9b+XHQvLVdKJ4BPpB1Q9Vf5RQwbqjiqABPg1X3cY88GM8FDq4/MI4UhbRsz8/dmS+
7Ec75UgLwijfM85vDd7CiZccVXnHeK21R5XdlULYybsCVrWz/Frej7UvE3Mr9jlHk2Gv9B89RiDs
essu8XQ4SLIXK54QTthUcbGjbEViwpdewvEUG/SS+al8qKV9Jx/K+ynFx2rsH7IvCmdzuA7JuwrN
s4PV7Cm8/zkHsi1TGwtMCsnzFhGHF7/VDnLvYcyI94L3R0kpUrLh/e/uVCXgACJoZRGPo3M8+ZTU
955o/+hIcxPwdrWRAxdG67rxw2abcH6N4NMBIs+dUj9p2TW+v92Td4wIRLRDry4hoW3EwRPuU7WK
MiVzU6f5vtfVp6jwn7b62q4IIQa5O+sNDyIHKhn5ZpajL9ThaT9DiWQshR76HW7kuvoNjSff+BDt
Mbla2oHa4oK6IIJsx5jz+dfjR+bQBP8tLHLeztTZk0W79ylXjXc6NTjW5PMPgD0GC2s1/Lj3X1L0
VfPDIYsRHW5/8SGhjzG3QtFAxQwwQ0CHFKdkARc7BJl/2QKV/2OB1MVpcbRkU5Jgyv3vLTKOQlFM
x36c40vX6IDQV0QKKFUqoKPuH/dDQPlZhGPYH7UJy8DhPnUTkiqp+xBRh5wssI3HZId9ZKtUci31
2mQXYUQTPtJRnmy1cXoHIhq3Kvv5as4qn5u48jIY7hWH9a1IK0m7W5zjdSi9JcOX0n8BZRByWOWE
H/HCIh/cl99v7ZSSLHli1jWSbOvGwgtU064A1Sgv2wijaC5zoL6yioBMv5cH7t+4RM7LeSOtB6xM
eIgeE8u+q7ZitVWrrYLMQZBmqhfq81PwVj89RTk+H0erOgBcwQZNiyYgvHZ5hwfKLItjZrUIOmD9
9sTF7ib6AuJ3TQ9XfXnUSz2YNekVDAET3u4Y6QdNO3QM35MDDCa2PmKpCwXYIUbGYPLNB3q8IieC
DPjP363ywm78drzRmS+Klm4BlTbkKQn7X5lHJTPVhySIZB5PPQkM7ujYU4ylicME/wkxt7S94IcG
Utjej9+TXAv+FqMfIOAqKMAlk1yA6K/tkZRcwRFidIN03b8aDSxbJDwHa+9Vdpo93EBa9jPqTpuH
288oqY1VIDxvxV8ltWZ9qN+7OX+SUR85X74LJbd/BEZfSfzEWlUPewTXBE+OKvpqgjNI3O26XdhN
cFcS+DYg5/8/s7zjtiyORnNK8nM9XO/CtS7eVLzQFMbPeXBSjifl+ns6CRKOXjLF5cHx+d2u6BLt
3Gj4kvqv+nUVSJOftYyB5R1lRKciujKYjxIM4LWb6oTxfWEN5ojeqG+4fgUn49D/KoHGRDj5m9Ql
JNfaWOR3puCQkkgJdBu2xZHm4+9mq6fi1N2sELfKfadZO8vaJcHOtM07d53dGOyUYFfyPknzHt0d
l63msL4fSMHNljgG3aX+xQ7pVNKieD7sbzci5RoCzl7fkN0nNNRoc4i4G5B8OmCK2ZfofwMa0Trt
Nvi6QmsfuzUv9yILt5m4fQJyhpow7qJgVwQ7JDOstKIbW2CUsf9NSBvZXIG0EcSpjEKQlyoIG32R
iwvBnJFHbXyNkZHuFzkVyY6SBz8lkOuOnizGy6NxMM5E2TIkwcckqFyBnDAob3gZZ+hSATlBlwqD
wGIL0skqL1KJ/epcsPENft8emZxtVqH0A7+DMJvgeSk1aov84ViTVriHivdMt9g2iBjIq0wAZTXN
HBpG2Fur8AysDZcCQ+7zONCojfszQJVw4hIT1Y9A/kw4UT3f4+ytNa8EQJ7nO/Pe6ECn9gb+P7pH
faqMY5weUwnasyM/4Kx5kbgRab6+zKR4quqmKZZo1b+8s9bfNVwV/BnARt5X01DE36Z6xtDKaReG
49wMvE3fbANjJ52KF5ubGSdZCBjMRX9KqrMqn4nzp6y6Tm4cJQgSj32qbhPdqzHwRg5BMwWQO8mi
mCseyv2hxxRqne7yeVuSFZW9t5mRfDyHjxkxxmo6ZxbaV1595Y+fw/NHlHyO1XsXO0q4KVqGpu5o
rRaV3YeHCfbIzNHYAfVGCNYEhzfQCM5Bt/o+2kwzP877wUyhD/l1uqFvykgcs19i2E3UfcMxYP7t
aYWMTDcSnmNVXDx53apFoi6a9fIbkBDGLOCYe+dCs/gelbfiEtcoXrteXXiHZ0NubfmoV9mL05/W
Mw5jbwDbHowXU8w/W5VservtqWeio6/HMDHV1/UBN2m7vdNCucbAjmuS6aHCZDtHrp6RTQRDPuXu
4wlQP/Cs0d4pbhpiQvh7Bc+26fvEaK9b6+IBrl4oDmZ5nKcO5SXJTXV/+vlzGxYeUYJmluKvftpD
RskvxzEv7bcQq4YzUu/iHAnnPLv2j5us3dB7lU8KGKvOjfMfGSagQ/oLdFv9On23DegAxzeCzXdf
Cj+4rxUrYhHVKxaBQFH/tV7JdJz35JmGFWPN74wComz6GmvGxoSbEdTFsiv2Ja0F1XGI/GaOsFtV
Z4RdvTqH9fnpVcxdhpMhzAtzxspVQTXayqpXm5s0/ezCQxvupcBr813PMBFZuzv0w0QhwgTWR6tH
OROVy1O54DaUfqxWjX4o9MODp+CvzbBu9paym1G2QfmOixagJbMimz9B8U8WMxFjVPVZpjOOlfL4
88QMfnZyvjXWdCaEp0g7xcEkmoov0TTn8zLPTIFozn2BmIljfd1Fe3V8FtiBJvBbwkRxVkl/rgsg
SGR1M1a0TM5mfbtpJa+xthZOnJswbr6aYSLAfR2HekNUbTWjIMgkG6EuUQtRJ0JzQUCeST8pyg6G
UrECyti9K1B/o/d2fPs64rvLlNMRI8v0g+CBwkXFqCQLSRTMwuzt3l7RDu6XTD5RIyT2Pp7cfMNk
lgTpPy8q0v8BP2BRMWRL5Q/RUtTf2Cj3NlMLOTCGuWlN2UWyofd8SUlwJZ3frtFjjqtsGVIxpc90
89THl8a8xOlN6m+6/iYLNxDvOZlgQqBrNVub2TrmoMfwsnFTadXC1SWujexkLGpxYYaLJF2ICo0e
sT5bLJjRhoEX6I6pEaDZp3MGtXfj0FhHSfRb0S9FPwxPuuD7I3ImkPwDuvlNf0UEROvqk8H/qYk/
xOyHpH10hifw/ZnnZ0eZTYlik23tYKbRR3lf+w30wFN/nw2CHeFyu3BxikT7V2eVdN+2yzwv6BfB
U+gb+S2pAGwWQTRfYcx80tCmLK+ba0i0Yd7X8w04dX2OPktu8t+pRi/I/n+dy1RFYlLO12HyrTBe
0n/z6WhqqClB06Axg3nQmQh+D8rLjq4dr5Q9BgEK7jEhvgTtJUaR4btQrg+6MPno6+ujv3yoMmHz
6Qupn+thDmVPCS6yepaLU9YcJd7OaFcNtNz+p6+2UzZphb+BkkscVbtzHBPFmgq2tLsbK5u4f1fL
z2f5qdBtIU4BpF2YwrLd9tq2IV5noFt4LV4Ohw+E0qEpVkHQhFwRVooZ3Csmm0WxytQ/x5rfjl5y
O+IZ1lVF3dJ46GtbmchWN/nxNtzfTX6xsChnTt4WzdP5KWl9zt2hDLdzzzD0fhKbYyWDszhk8ekp
nOXhil/y5KQFyv1JzuidPZcONa2nrL5I6VUKrjKTC1sLXarmuJLGVM1RMne7y3P1VTaHgwDzQPXq
cZ2IaKoLEY1hDl2y4bqDvvKXNQ8zH9Y8wp1Er//lbfydevb6+gEUqTKwU820zN90kprm6VyL7vqM
cLCYb2J2kHLb8OohG+zfMMNuNwr2PIpHXO3V361xb6GGSydU64FlfguLOXQMrYF/txaadcd877nO
LJe2Q/2P/rnuLeYiLvQieAKV9CdPYL/fi/PK/iBjUD62GrPhaCl/PlTCtK5grUzuZgyFFyVI45Gi
ReZ6IECBYroyFoBLC2DAOZtPrEx75h9Vf5asc8Pi252ZFOnJpIlTV10bR8Gpey+D6RNjlV2Xuft4
rqrKjUm32gTY2K1x0mvJakm5Uhr5zE+k2bSBfxftSKPbllf8/n3ifnu5WSiEAyRdVTxoJDLDYynu
W3FfCDtnDuA9sLBoLuv7ck4z7cKxn/lH2NKJ9qj2CWtSYkcJrSWbBvdmBbF1m3e7dBbFK1x9Bip0
51qvx+QbdRWtKyrDtH2oTb5iSozPQXK+1/TO+ujejCuoy+O0EMAT1Y95czBIMmv/0tHxLYn8vjwo
pqVqdHSoEn/732ubppihGcedPi0PHXa3yq0NV7Ovd4qTVRJlqJlQMCeQQJqsxGEFqKQ1cEitn8UG
SgmaLpf2vjrm+AY0/27T9dVvHnfwqs492KloSn5vLQmz3/t9EfpFhzF6gNuPA9+cMLtvb6L0LoWf
eXqT15H5I/8MDdCelAiM2FGsHTfC9COKPqE1MhVXB7uP/Vg53pXjEB4/qBA+VspRDI+9xJf2J9lD
4Hmb0frEJkHjn0Q2PllY3YJ5SGvrwi0O34zhhnslCjc8wHR2jtwLGzeoHFG3YWKE+SrRqA5jA3JD
Ur3DyjBtJaMIhhET9iZneEFTYQwwLEm7nzmsJNkFh6OQ0FffyCPb1/hlsaXwOp+z2c06jpnCggx3
Ic2a/J0kskIb8QuFLpNq4hfkRn2j/IyUq9XD/76FwEydIr2YynmszzFrbYvfe1c8SLo6Hd1q+G0+
stSX5IPATD1h/Q2yjV55UrGNuh0UqDQ7REzEMVNjlBxtOsObfNsxfFXtDwskiLqWZqYMZdhbbNvm
KISHxb6PNmO91p2YNBC/4e4Q0Xgq+WMGn/ksKZdk1ow/z3enMO1xVXCz4mJ7d0nhwURVKA1+pfDk
dkUEjwOjoi4lRoSkf1FciNLmPiJ5SO0epWPGlNYiORaX59i8YLybi8ZkW8GwAfKwOhmi8wtxVHvF
OLnxave5RKCrcu3hQHyTm28Q0FHI0uFUBsW9txv04knkQoLfD3doCXtFPBofDQxxqp3W/2ng4n2n
ZaQ2nV/fh1nGl/xsJIS5fJOrNdS1Qj6i3AaNE1jrZTaVnXDyPxDHLTWbcfOdCZt4/I6FYCWksZCp
4iO+eDdT8uQSNMOusHbfNNdGODzEQ31n4Z2aTJKUBC5iyapEdfY79MXHiqKAtFkpr66AHsk5WjYE
2/lx5krnS+MxLM51eDP69776jOa6aDf6QuekS990vkZko2m6ObbtDDe+sOB3KzZTdohMEFGVrNV5
AEhhQZXzZc1/18DPe0q94BNQX3MpSdwG5IXEP8ltjbSVcUP8MOPPrnoPxZs0TN1VuXLQzEPj5P0h
lH1pOI/azLSz/hJxDJBphMHuOtkQaCzSF600GYPyblnQr8GNjXZNffkA63bqSreO1+3INWhTwMIp
PcH0NNM7TZODW6Pd5FcDPDmKZJc+8Xdv6TcIIenBkoVeG691cqXdIQ+OTXRSg3M6u4deGk6akDl4
ubWI6V4n32tOslA0kHCibxJkzVI0jlZ7BM88AF5yJhBYvIEj2b7DhPjnHVf+vTPjteNSiYXOp1qi
SUPW/66oajhIZStPgSIizicA4xK5w2Eqlyu6jahtOARzvQdqYNmxSLUFl1x4pNmd6mYfDz8OQJyU
OKobDDZdK9h98PHArMsOrk6UlSqY5/Wio7kX8k9BeeystoikeDPWEQlja7eREHIBDTSUF0wVNITi
X9DBLrs96quQXpLHecQx/Em7keoI0BoiSJYM25Z4vrJNIXpGOeOaPWS7bFbh2jS2YQZRmtTHfnju
pWR/J8Az4503Xu88WnVHJfZf7/yvZmOaV8FADv+YhqYR9afWbHK3pasIG1NEW/p9KnYYnzglIcyu
oaXmmathoV5EFLRg8AXT/9fo7V4tsPw8FLKxy+gxIRD1CMLuqjixtlXLVv3U8x9nSvKOIWfoN4LC
Tf6mj2/frj49vr5cfVXgx+3x25MHZMzG6Y1fD5ef+HS1HMAh10K7GBwNixeNRCTtm2XAPANrMQwq
2ogMNzCon18a9JU1fqf5SnbqZlXsd2DHY79UjmN4bKrDIOyFP6ZCVWZr+6RGe4XUx5O5HqKJNS7p
u9qZmopbmjv2ZnuQ0gNhJejLq2qW0TTxIPUxTGYPDY8ZLArVr61TjEAY21yan9X53TNrdzDd4pNW
VMjQWDx4Z0Vhq0XbXPUUBsqOJe6Naic+tn3rPSPO+evQWmfzXMdOV2VTteLaqi9Ndk3023/AOMXj
Q6g/uhu9IpSo9tUlSq+mfBHlCxIEsRqAvlLnoK+3z/eSmCV8li+Am0QjzHKJ4WPC3mQ+gZZ/nVPJ
4m9zqtcrpckK2qplKVh+fpst11aSKZ1ovA6xGsAIKNrl9kFmDh31T0F1u2F/xQ78mLfdxtRQCj3S
LM95U20lzKyAtJlAKpSo2mAsxx19EWK508vdx0ypcd84Ubu0yI4fSmE/8PGJJLJ2Q7x9tF4R8ZqY
0mrIV8WsPlfydJ7tzM33aTaq3IbSKbg8/aotXV6dYVzn2SYh9lYiKK0tfcu7k6R7K+GcN707sCsm
DOOiat+r8S22IP0tq3Zu+zyqbHzfD2rfY6510mVY+HWzM3Y4TrGH6tgRy+WzcBRrk2gTVHzg0XqC
LZi2KI67hGIZuqDMP2pkdXduBXMbk+S7ldw45Mr1pNITWAwfbi263yr944E9bprBElaUUrpDJ6x4
HizRrKPjIzw09WQqc5DHOOiqjr4wLbfMXFb5Il+xypcG3Owlq3ztPLDzxyuZw7y2kqu5fkt6Rssu
LEdKJKx0GdTLhz65sQE8FlO3K15+bp+7gGAZfQ94AdZduTbC6dKUY2QP1xLCS/T+rXMJ8Q6da0i3
Fs1n9NpT2gP0R8NdzbWesQiXQmH5z6s5PHFW69/PxxphV0UxddnSld8evTEaS1MWImOmqvCmPKGn
fWmP5Ptf/fHhFfxRzLCAfBLurolUbw5MAw4Fv9wy2D/Lg1getGAvBPu23MfCrqp2HOeSYIkdJKYP
YNlHS5Y/3Mssf60OxQVJAiSwZdCQhXlvH9tGfszwhT1OhMLVVXN3a8KYnZtBU8b9/1qM6d0lrT0J
WXfyA1sQCePwk87WNPtBZ2vTXn+F8VUrT0uKbWmz4eZtHx6Ax56UVK4I0nJtIvyed+BRvN5R97an
7tsASentYV6I3WMkVhMvSLycXQWE+N1uhDnGRMkpw2MuHe7CfhT3prh7hLsx3vLE1GQtyLuuLmtL
cjVpFcIU4AHRVlrPcXs9QaIXokbNJlTHtWqskVUleWMKQLA8bPh1fxxuOc6o7vjArzJLTU7fxykK
+YRVO/nrqQ1maj7CR+sGO3n8u6tD0qf9+u9PAI8A1We6Kf7O+lUjsan1J/aJVDxi4G/SxZV+oyz0
79JZvzMpQV6YaOFNddSITwPZDrYpC3O5e5bU/djgMjOT4agLzGfATiauGAc9M1qTly1f/Ou7p57G
4pNg39Pn3X3eK7MBIq5Cge1iGJeW4MSVn+Xnob5kw1XXbhbvCndfoGarsD/jkU95iRIycSxY2xol
nMwFcoW0OeTKyYwPUOX1eKJKBB4QjPRYK3uoJhhcIZj0ON5Bu3KBkVc2yg6bYRm7EpsGTO9t3VO7
cMjS04i5stigaj4SD1XTzJwwmiNsytV0gBQXRnpLsluq0nZ4MdPLKMNImbXFqVGPta1Jbp9hqV+N
ytJZm8FSwfxPg1a/asj6xWuaZlJznc7KbGdw0HjuRVid6eHeHuL2YCQHoqjWexW9k3ZWY4z1t2CY
/RF316i8BNDKfwbqRx6+R+RSREdothtWglXTrtikBIF6ax666aomFYuSdSb5F+ArNUa/ebumDYo/
RJNLtCEyavtt5jmOvZzKJVNHTXflHFIfkJXt/Q8uePAZBcxSuMCJrXebFpAayCoJ0JV07sqrIV+V
/tYJN1W4heHblrJbX3z6STJ1nH7QH0So4ln+MlJyQgFweAKQe0E/xNbRNI+U74QiVlHfgC2ATt0d
MyflvNuex8BnaKBi3F3iEdd7f3gcrjOGTA19d8auwpmkLrYbmKHQu6h4nECb7mi4b+C9lqBLg2T1
HFd0Gna4uxJXqylz4/kmhfY0ySHZH7PmtfHWL4wqUi11z1Biw2xt2C3KnkmWb62YbvUZj3MGiZHl
MjIa5tZwCotT1fqRDA6ZpNcO1T60NpHz7bAtIk+y8dguFgKrA4fRmVQxFSDTvgkVCJYe9iFr8Fj3
pn6O0GZ6C+BFxIiKPdImQnYsnwfBMduzUp3k3C+bQ3Yb3pcYbRvFnfyrXEr8xi21a66dM9OPlMNg
7MiJZM8pJ7I416f94hsBqmjuqLmCwaVjI6cbXd4kM146I5764NGaeuy9+gGtqX0eMC2BVYZK3FPt
MbGTXczVHpYi8oS8XFh5GUyVw4pKsNgzFd+8n+m6h+oQP97sJ6kMddNHdl4hb57l+lIM1wq09uNm
ElPJ39BpoLY9sbJ62Ou/MuWmfcn6MZD34u5KjHAiuvLfAKEqTl6v9icKHLN9EGTkiKl20Webq4FT
6i+5PbfRSc6GdKXAEl++LE2+/HhnyU4eOfD+cMyKKJz1ajtTDdoruaMoZMwpFpg2P6MkVONAZQXL
6AF5G4u9ir1dXgT1SaJ+jDFnRe5iGneNFNjN626+cvpoPdjw/8dh3Q5r4lWxgRdhbSJVrIyGWuYd
TYdYY0in4fmTb9Zz36SHMj3k7WHmfIsdbfuuZm+dfSKlpt2q/E3h3BQvWusayxfhftHkE1Gmyolg
6/Pldn4WH7mbRruaWQPiYeU7F7XY9vijQGRnB6E/VtZRFP06PNVPqNjeIGyw8Wh3LxeoD9k8H5vq
AU5j9vWH0k6RkRU6EsVWurrt1GV+I/Pl5LcyPoiohskWJWeWZM6sfNLGePv6yhUXlm5qkztn7h/k
BFAQdBbyB6488hIdXkDyhK/4NZ9m0qzh5A3SGuTg9wyWexwzWO5xlCpObTe13c2lcfcIdsKIJrqz
7I9H+JaNtw/L/p6HPaoDeNsEXsILbysin4Gq2FQAuvJNE3kMsNRsZ1E6nR0W7kM7mf25YKyNBbea
uyCKrrTVJoX9H2do/5ycoRlVlFtLBfcb4hy4g6nZ6eOen6AUd2G1E4StDD0MI5tnDJvmMUss+1E6
m2tK81SyWsys+5ZQ67VzOq/Rban/dOaJ5QAwqaA63bTh0ne+45TK/yPszJoUt9It+odaEUKzXsUg
IRAzCeSLIgeXZtCEpl9/l8hqd193Rzsio1y2w+VMEOd8w95rE6zgPWbanev9GFbnqL7ovZ0Qz2bu
pUumvxvyh8MtH4ybfGFXboKp+lKyF+qaqStNVhuOhiACnaBGVPaP9w+MBlKAP71/TmiJSAHmkrpt
kl3RjA8Y+WXacyc+d3W8Y5B5TvNzNIHCOCpGUW0xgnVY0swc/H+4xLF5GG/PydnZ/7n2j7CzR0ug
miZ9VkuHb7zPrlwC0Lhbl2knn8FyHf3KYUvet4KxnS3qFlHaun4x4BvfG0h58r1u2HgPSxR2mkDV
vc+CfUxDMtm1NCT5tl7qw6Wq8OyeEnW/QKXMC7jQ5EWVkippPyKn6pw4Rxqub/vOeqyYJIBuxbvE
zscLFauu2S7D+NgAx3B1Yfm4JP5KFlcdODYsi0/e9jU3GDeEOK6j2EU1r5lwkM07IsrXEhRkNuFM
v14ZaQFqgMS5ZpYcfLTNR/bifLdkP456rbvBhO13uYPXm6g007S3NEnj9EGkea/37PbFkrS8tdxu
0JikdmUt1CevlIUIWoSxogNYmCezdlhP8TYdp6EV6V6cbh4JAefbQprL0bfUfUeapzeeQupe4+0h
xD8W0nCY3A8KmgpYSNEOAO1oYulGVxec0Swcpd+AVVdgVaEyIOb4GXwbsUuDC16IEm4bWoq5v+cH
DbxAejKSk5SMdtkWz4fm/oAm6IjV2AqkszN7qO/P4DbbN/0VqwNWwui0asAvlCsomsyYeB+y1/gc
BDuJiobN4Rrr8MFgto5IcIjPpbGcXYvUAr/Qphho85LvjHDpZc8XaZmJi1QYne6wgKjeGJ+p8NEI
H96T5r9aNI3VzVCIYr6806flq21hJf3ZHI51cpCDXThtM6csHFl1Ym3J3VoamMhWQbEupiSNRCpu
oxNx1UvuqVkwr4CosOBkr0k9TuoTrgSkC5oLhfERr5A0BIELobmxDikp1q2dPhAx2RDqcgfjNNqk
Wl8Y/iKHtklxES1V8qNTK9CdEFpGOVqnrYe+nNri1rYqNCO8KGCJyWh6aeYi+EG97SdfrTY9nU4k
MxoEWQx2rtnk0t2vWnuL9XcsXT5sEu1deiyGk/HH1tfRK92uQg7ebBPi/TY318U9Psc45Yu3vnjT
CgBK50A5PZRT+6H7Z005afdjWe+VaccAjNCScFmW7hLr9RQSeN85Fs8S/ehaDsZtJqJ6lMFxs5l8
lpNNELE93G4BlkRTOGWZo+dLo8M34vZnhCoPJvHD2m8hexPLMCi8LKNFaIAafgeoSVlDwgFg0t6t
ejdISLJyA3arn4/HhzA/8Xc/eaVIEOvPR7snir6z7Jzsudmzs++IAmL7MRmNa6Y4Z8s1l57zL1+b
k/eNKKuxXgw4hcLHRqwhiasq2pDZgGoLACBhL1jiB9bwy9If7a5K6zII0weUXsuYLiCa0hDeo6Vt
Yz8qX80ARIOKN7mmlk5t/icoVJLWVSxgeOFKK93dru6X9pL8QelUAXaXlgjTVNHdEVtVbdubGnu6
v74kU8NfWvb9hQ1kRP/IMZxZZbUG1RfAfjU32PJ9mQC9s73uBq8Jp6jI/MrVWZH4rmURaUX+CGob
fTjgrRL00Vv1UEfmWXAGescPXNUzaadENuqaV8A6ExP4d1jvYDRgfymSBS8km4nctmy1JBF19nxF
tEXq9E/lXViOgLInFkZ0+7Xdf8VQHxkloaZ7bMoUlNdBITfseUiIDtMOQ+il8GZeXDJ4BOiDIL+1
K71ac/tPC9PSitk6Uw52SKhJ8DsmdgSNlcS601bn9Zp8LtrqQl7r9Wj2i5/rzfyJQ425yQXRm2bi
EHb7dCFg0R0tFrIEO8T1vx4GT5al1iC0twUNMSUJ6CGQYbNHuRlOysTRB075dZaN0sYBm2x+KMCE
XYPu5lfvVf6R5B+l/BFr78/yXZh3xaWzrCH1xmChbj1hVn5hF69hiuZ/089i6ujvSbs+WETKoH8a
d6+41RgifNnAVPk3guJ2YMYSmi1oaocgP6XNuUOiB8l+M5ibCtsVg5BhOxlwGGwn06fgdRxjpWeG
XqGMJiL2G4Lststusv1wGWRm6ronsjF2QWZ1Iy4rKGZ3F2AWoj8heYn+NHvgNd8+v5rPAVKTsagV
arVtgHM/3kiv3KxxqWuDhrCsZ4Vh2AqUHYDA6pbdEej7C0UfH2wNGRxWv97Ljc16l5meYmx5Jmto
cy/kmlSPIZS2hWnK9E6nIiVqhRF5umiyvf84KI9DSf5wcETxr/KIttNJ6oX9mN/5JL/T4mVW1fds
uN7TazLVMEkSQRKd5I2OUMciXvTth62PMcJ6YChdqdXKmIwxYOFsGSI2n6zyimQmFwqfgaupWcqS
g+LdhVjCD9MWfGvic56aM8v+KgNio2yO4eJrwm43Wj4J96Ab3T+v6y+WWQA5lGy9DOLNJPHsAydB
/MC0P40Vj5MAekI8hbwKQcOyw087inZWEY0mRRhi9wWqC/vCqgyy4Xowd0l71J/nOr5k1RUwRjH7
WhYvG5p065XdhJ3cLcCiIpMpuGn73ZzN4vzPvVsnjh+9HySuQWCKi58jeVgVy9LJ6ItFSY0xjSy7
IfD4JCSCWwguQYnl7MZCZNRaV8hzIfuP4UT3eh3I66YeP0yYIMNDwJLXXA6pm5nLuWF89sLHfF7r
K7h0eb6CS6eACDmL1YkN/l1x9XKnQh/rdmVBXBZLphE7hHIUQ3EzYodqfCHqVoy301+5eKUP6fBC
mm+FyF322532I/dXfYc1uk4cIu02CW42gYi4HvuShRXpYYVjfiNqyC/C/bwfiBfFn+hpFt7OUOSv
a5CYeT8eI4K6EqW1lesz8IJrC0hfWR+e6gE4ytwqyakdnKRyhMG5hSDTnWfpJPpozUIAoyPrSFyG
vvO5Lp2U+IwEJkvO4CUN0DZWqJGAAf7rV5z/Md8oAnI4t59J2uERj15RtfjtFeXzJw4rdYoIT0m3
uQGl4EA9Vt3ZEqNK2JTBdKBwemy0fjOfvN4IifJWW+H06Oq1TBsjr1MicN0uHfOIS80KUDIygq5G
F7NBtWhltOUTPPvOXbbPm+zWVzP4AAyYTXkxdVPUzt2iQ2YKMyJ3ChU43jKMXOMz4q3JMNZuQL8l
9O4bLSbsCAnZ9m7HvSt0o5Mq4hoN3K4ZnVSx4Owdv94BZIvqTY39Zrz4Fg+c27jMH3P1BTKp02mu
LwfY5yzZWtJzSPP1x9ICb7/+2UMxNCFEuVXG7be+EpKN1g1+PEk6WL1m3GnCAn1fO13MAJvjSe6u
Zm177VRJZy1KuBW2+EfPJBmyIxm6YLm5i3+LKnoEBETGEN7qADxnwGjqY3sYSC7JJ7Hg5t2qgDC5
LMTl8/UliqMM/pks2wRpBvQwJ61H36om2XDCF8d7uEzyZa8uJcByCzw19bTsvVTfpMZOmxwCvKvl
OWDoUF2iRSuf78nbr0zzgL21nwxeSRRn7IooOoR/p1t5bDN5RRQtgz3Lx8EaVTXitdUbcRGz2W83
JZatdk3+kYjW1p35qY0fYIWMGRd5bbqIhUP+0GWJq6qdHuDgJtNAvsjiuekOUDgvO1GecR48g9nD
2JJ06U/+ANaYZ/M0A7XpoSctzK2IzmvaFF+pcAk39eOPh/qdwuv8l/Fws2G1Md0ktFFAlfb9ZDcp
dlkxrsfUiGCklfpRP+ZKNB/Sed7Np5s4Hx83/NiG16fbCsV/fpi5dJLj3uIlKh8xiIpToiUPloQC
q5eeQQQDKMZQhS1N5vQDwOVk6WhMn/I2lTeIuWNx9Y+gk5+iXwjqDAxF6GDRVDd5stWYdT63ebPr
LDO37kzx2Hjclz7UgTsMC0x1kDVG0Ttfd4Rlt39EwUPNtQd/0HBn5D1uRX8gKnk+QlSoNBt0GXxz
bt294UWv85umX9+xqJ3hUiiMbqv1RFqzGCO4KDRtZPJbPyJ1dJvHGyIXu9Za94U3t8R+Ad7SL5c/
2oXNPMV5Ruis4dSio1WOUTloojrJDnwbTVT9sNvQbpf/KFtfkcus0kakstgsQaZkgpMSN/zaYdna
cjSOJY+FEb59HbA0ULM06ryfP7m+ZTc7oBprgo2O/vdbFq+JuUgARIqfJuBswRLqrQaQuXyXgpuf
XxC1GtO7OFVCy+qFxSSzDco1w55Xf5flpv3FvfQz5NUx9mpIpURR+WuAqN8JTS+D7CTFg2ADtpDF
K2rg39eQ+DqHcnm9Yje/l0vMc3x0AethLLR+jhJWkyWCkXrdBh7Jb5PCa+esiBof6Q1a8LmW7yJx
2/1zSzTMGmXdpGuhXyWKiyRJNp2x1VCdhYkTSDuamOK0y6O7BcUHXP968okjQv5YkvR0fYpXAVxX
dg1n8ss2/luSDnsGO5rv4FjUsBlAYcQX/hyhp5aNNAeo88QcpTn6u3DfWKV4+jKwVHUbKqH7ZD8i
agk1cc2MSgSb/TooZ6F5bJqzIr3lyWWYar53zzd1vunYgQhez6619JTSm97C7KLRdy0EARrwQZLg
mm1a1A7tticArj6ydX+tCBnamO3/Y586x0rzohk2jrK30+g76b6L/kuYYZQz+EDJjvTiujCnKwNY
qc4kjKaiPIbBQZLiSALRyQGP+PlvNXQTeZzu/2VDBFpJQ+ys6bJhvBTR/2Z9auKo01r5/toQGeII
iLyTfjZPqTzSY28e78VpRh/tIrCcrZ7RkljmzPZjvGBgUFc+iRDw3gKvn0bDv4AEtbyu1W9V/W70
r4n5OcBMBG+zVYSNRPpLg6dsVd3djJSqqS6cHsFF6m6mSH2J3gQZ0P5OnJ6JfvFQPA7J4yAPhxD3
J1cNlHOig51HgE93bCRjnC6vRjJivu2gzsKBRD7BT7iA2s0vUn5nL0Qc5TqBhH8Hrnd+ZlAf91l7
NF8ln6Bek8dN7d/bTnzLIR8LbisQlORSURjUapSpdvt0Mc7Uji46Edc6y6+HLTV2hB8MI819UT3n
T77keWeCVljU8ljbp7gk39r4VtfvT+VDzT7vyZfffw3xVwBP8fMH2Dmgnh/YIL5c/Cl2mfbvVJIv
zc5/vMOazhYY46JC9uf/1/QY90kWtE91VJWj1SGbLjN3T5O12mHmx8cwOntvnAJEyxXsJeKl0WPf
JS78rUouYX/xKBtWUDSlx0rlBUH9Io/C9lEAI1nZZNS2hybzZTtOIbjuzAHI2x68DRna7QgCUNqP
HxBAEl7ZXChTFZfMC60VPp0QqFTkTFRH6ZbZfKJ7UrM9IZhZDWz66qmWr9XMWwRWTJKD8jviHOGe
mpy65BQoR00+3lV7dDQHo19FlZfwrQIBC5aDW2YI6BGIaFd2rfHmP09/3CfzyP6DVUcHP/O+liJ6
GjzACPzMwQKdCDaLHaIQOeqchID+n+Bo8DhMuaxL/ZiN4HDJWVi4VoBX0SzWzKbd8JelVsyPrKBd
LpbQ9w/Ej+0jloHtG+yLZ/z2zM/Yps3gphlv5eTcJB5iRCw/6m4h5LPTIpQOUn96pm+ZdkkmV7G9
1f6tqN4PESOXMfnEVy/tY5qmpzQkxnItY+JoTyerTk6ktPmzqj3dy2N2P5ghpr3ZUO9qOOrjfQjJ
euyp+nJuky8xfjKw59Hvj91ixKTM0pbJ1B6Sqyqen+ZBzXbYpB/RujA9iKLhGQ73OrUaV4jdZjJm
dFPQ44WO6/UkGI2hwxRXnPbYysO28ze3DYjleSzZXLRkZwbBpyq+J821FZiIn9D6TacmTX3kKDkh
ijAX3EFeKcG6SzAjTM8AtTKYXC+eVjaT4oXYLiIcwMnvefgkHM/VEBbgo92VdiF9BuJX0v2hkd0d
sFP9Q6XbDCjuwxCQmKsnK2K+2cs3+aixi2asb0SMjr1LbY1MA1ABMo0GycZnSLpws6e6fvorQVzB
SEWGQMpW6gWMXtyBySHoKs2dzfyH+1PphJTiWbJvgOjNdXrhcgXlitCmpxVdqJ+sGaBg4L2AgkVA
wc69nnXJJg2OQXXUhkPqSakX9WuDR9Ff7feBeQNU/GzeJP2kfivVlEBhVCXli4TItolv1+Q7wJ7j
lQ3V9bpHPI77uVxJ6hgk9ea0uvUt39ff38Vqv2KjvJ/5hJARutmONdwbcZUwfR8zkYlStP/fUhNT
HuuHvx4yujhB4sQvhij9xY0nhoLZajHXyFsrtzOp90pjW+aQc47a5PRkcBRfIgGV9E8wYE2OpuB6
XoTuK/Q6GSPxOmMDk6yFZN30tMyTWaVhIp6rwzFoD2I5WukqYsPabUA0zGdVLAAai8U8zg9A02Tl
2CjHXDmGyrH9NGMUf+OrBOGZB7hg03QLyYp6nuRvlHuOkjnYe6D6/rb3FLPYsBlZz8zn3iyRWXp3
vvnZD5ZpFERH1D25R2gGZVA7gaI2C+lRBycy+elchbxpZONkFpYLzkxpYrMSX1yfwqWsWX15aWDr
5r82yw+ayHKWTEaKU12CKvSegGlYOBONt+pp6X1LVtaPZr0l1NGLs/GyjIhTndXdrijgrQGTHdmn
hBtJyTzgcoGKopEQWUU0bTZfOaOw/trIF32mRac8O/xAdEFqPNI/fvZ3s+vjvrs6pgPw5yE5kC31
CJDjpsm2cY6d87i66uQwvRZ9bx7wuIIfm+w5TOG5Rw3YxGMNKAaebsEAMWCluvzWMDfixGYN1E8p
JKMHsegrFPVdN8Y5qt0qIUccIO752Z1NaxE1h7raJwMBaXSi7gMwn8k+ldREfLcO8ryosPUIrfiX
QBK3vpi+mRL9saedsxXxoIE/9xE3KwvsWRLxXAwOhnEvgWICkEiL68l3aqLXYJDuw9pG/j9ojs4O
m9OsPY4NxYxVcBxZsyvKgMxGAh9W7upN1NGiz5HAs41OfrHlNKIlSsxqzU+uESmhf5bKd2VMdV6C
ei3Wa6VGFgESGAAXCrQE1QSKgnF91BmENDkdEVuu+nRVlGf18m7yHTmyb6ek+xKdvcwXQe8QC2mY
606HFLJJhZn2sP0HGpNFeV8swNG5tY9lZZn0NF9LMWLHshLlVc6kgHTGZdQhCVj2IUJdV+DE0N00
Bxnz5sdvy8Y8GfkZwrjsTOhhHrQ0DPLH+qmC5RnbtdMlXnUfkzYiYanOkagHpHOqaPGXwXIy4t0s
qwN+TbO83xXtsZppTL0ne8hR5lEgBPBcTJ/Fb7tm12z6MLSM1iE38oeGmSOwZ3EgWlGH+XMZzJUW
9cCpl3EiHZP74c5qoN7pFWFLDGKRqJ7b5oTidYj3yRRzN7aYApxttEz0pZABtV0xVU/bWTdtcd9h
gOkuWnUtOnXTkwLx2FagsIat4m8Npu3Xp/I26c5ZehYx9iv7piS+ZMMYlphG0a2Iz7t7Mk13Mm7U
U313RI1PCbK5I28d8dzG5LMdcBd9Gf1XE49gWf3+0cEYwqd6E0iyth6moy3igIGwRRk4PVe7ZjJH
P5wXRybZzPEDQuP5FM52ZFQBfO8Og7SV9Q2RWdVkDFWZGJu6XEz6qemV/iXUrmj2edEZpzEGG4jl
MEZS7xMHU+JOLUZown01FyZ71Vaqq6pdQ/2a0SNfxXAW7eY5HebnHDxJHHoVAs65Ln9kWGTlj+rx
8Sjfg+H6lC+KTN7MUv8PHxp4TXvHILl/xdakw9JKf7E66c1xYvEg9Dl+l8wP/8ipPEH2Oy1v2hRr
Cl6ojGq3og7D0PByyrEwCpZau5TwVpDGBOlbQQo5AioCHtF5QzBY9Xs5V6OiIJMloBBYpk9lg2ku
7g8/prleLS3F8PBaqCL8l2OrsBhdGjqqPPfnpYhfYSWythIXZjw6FPii9CiTZWjM0Knw2xT70v4G
VM74yvpjmR2BV+hPzHiHMNxrGMNJCxuloubDTrsvAoKK7BApo2evO5jTZDKiDdhNAUZkyisSRPFK
gMFWzYKFT4aAbOWVrBEnvF/OoBoW9gwSUJk4jDlTLYdOPFZPCNAYhyJAKwbAiiG7JDdNLrmARvDa
pFYs32r5purXSXD1rTi7COVbHJzi9iAz0i3Rl2xqXAz20FmSAePXocQJ8iUiVfSoaFV63X3qbqW7
me4mMH/QI8arn8qFuSMZAp0LBXkCdWiJAlqggZZgCWNuIRdVef/znkj4sf/NTAUBFJ0+ie/MXVSm
Hrr5IeuQwN+wAwjRWqzWBEr3jw2B0oq56djwpNNhQduQ95euv1TppUvOfXAth0sKFnlTIt+fMRzh
DMRMQ//2sgYDFGdnz/SScHDIAlo5yhNfWfNmeTXj9wcrK3UGMhmBV0AmGHvZkmhlJPlWuyX+IyE7
7AVgBboaR24+uMjNGOtOnrMoXoRELC2Dcn+blulxSI9+dyx9YrqOfX9kWiw8D2MEwcfUx6vuqU/s
FyMEriBTcoMl7gzybQkLLhTtR+E05hwYS2WP4PHoplTvWf6RVe+p9l6j8RuuiB1BI8Uk13siDYaI
5pA+aRlB4MUKONJrDd1OOFTtnC1iMyN5qJgRsoYXSO0dDabMK9ElqHkPeTycZ3UtpdtEuuXD+12+
NfJNy29qcJXJCUDHs/7YwLMjpLR8e6bnQDwWVNisnKCTNcVK8xkmumqxVpJpCxuiRVqSFmtmzno7
zpyTZlwHAOYvCSQk2mwXaiOC5alsE4qQtN3f1Z0mow7Z+lNIDg28BHGVtn9DcsCp999qR1UzNYPh
1MT8q+lE6/PBr1WUXugayDIdukWOFp5LByt+ahEVTalVEd3nAj9kjkxS9Jvw2MftUXueq/hiqFds
dnH40fkfP89FgysSo5R2FaS1FnhB6AmF9+BIDD1VXpuUm4jWbk/j2maXRD3FxuER7UtpU2U7ZrTS
WGMBHSi0C2ZfCqxQf8fsG9chCbcb/2YytYnH2OcMs/QSNOZDYOzvFI0TBDhBR5G7XGgWgX0ioQsi
ar5FqiB8wNHjZC8IO6c7hxhKgiFxY1ahgpu9lkL3j+QkhNPuwYicCaP0S4QmVB+07mhgTyz3vb9N
cmACiHO33D3/VCw/X4rlxliBgErZLFpDtnvSUAqnqkbXumqVcy28Pe9XKbqF8yq6Jf5NfbHRUaW2
xUWmNpaOe32cft/jeRrPGEQwDv/fPcLkv7m5NVFSTF1RNVHRJn8hKPlqnJThMyBXzyqK53TCrqxb
kPfLQInQU4mc9VdVzQxCItt++K3L7HF/PywKTL12KwzQtNvPMdBDTF1e5RRRf8pwarTZm4YDAlVL
nfqFQNVDtoejzd6nhTPnKBW5qUqAyBrbQDIyHUFxdHCn7XhTVe08ea9CV89dGd8zHWKJhS4Gr7iS
+LVzFcKzX1AMcEpm811e2IjGqEqUx5jq2YbfDS0HSZ7d2gJq+SOkTB9jWLc2y8NtW3uCDs0GCxpa
SYUB7OkSm8esu6BZKU5ZYHf6rGzPQ3tW23ORnE35dBeO8lRC5yN5D5AS6TobVj2AEWkZaA7iQH8x
wbgQOU1HS9wSVP36bRouo3xphm5VuELvRgvo+gGm3PC3eDEMXWKFMHf78bQjWAROF+NHyNIGUtw5
9AYGkNTfdWc3Qrf4uRhIgv57uPt/G0xB1FKJ31CMialP/mI2m+RaIOn+RJ2RJbRC7clQuiXdbkaj
IVVrrVrf4fxBeNfN384E2dz6ZHAJO2RmATRId2BKx2JJIlt89PeXJgUvXu7xSWAo9QNcyGRioGyA
C8rcaLelviU+VDsa6Vv6uPb1e6e/+1RIx145YtRengji4D3XXixTrXMbzYVtBzcBrGRwm+SXQ0dm
lWPJpHYZN0h3NUHunqGt5YNJ40Hm8+u0J7tU9qJXdAOfegUyMgockguKcyOfi/N9+Kq77zb+yuKv
cPbIz6Vx6v0DUYg2NKEt5XCaeOQkQl4RXTuMnTpa7nbKc26TDUdeH0RL8vrWOwmsirqakASYe8x3
cJJt7NoiiY7/0DJlJj7S1sKvvLZ3BKWGmf1zCpFW8cRLvkPgpPcOAqecDxtna+0qvhuQVHsipBBN
B2torBKsoQlEC18A5x75h6eH3uOldFDo1GV3krlivTQWRbhBpWFJVikthchV01WGb4y2Bi+eRg7n
NpmBOA/dJGH5nAbT5KWSR62WjCp5RdmyyxnqLSpFJ53CAcFG/v2tdWM+GIMOPVpBE9cgJwSAxG2s
W9+OaNyIOwqjkTyOnJWn9G0PsHdFgT9FtrhZAXS19qLi+S3hOas+s76flowTR1tHFwxfBFe/kUGE
Q/9QLkRpOVPiPYlOw/NkqDQ5VtzDYwJpQhLXTFOxQnl144HBgz1HoNMPe848rVL8woK9kqJTmh2+
Z3jdkekjW2bg8pP98L8PUskYfTt/GbZoE1FUNXWU6+vSX7AYgl76XJeJSpc3UjKJybYRwmPcfsau
L7q06xJ8ppqmF0fVqymepGSCEwyzJuUa/bRb0ke1q1Jaq5aOBNoezK0G4gZEIGiQfVxCSdzj/gAt
XO59u3q51IfJTix28WRjFJtQXUvGivmWtBGzTZbtOn+v1kelPOf9G7PKwh4yr2q9NgEAtQlROXI0
Agt6zgRAXp3XHIPsTdEuz+6WFB/65DNyw+rCzmeET6szSbkIxaUyeWPPUnOKRcssV0Hn2st7fKpg
DMR7eEfktqQtiWRsYbbIYqINAJz7mHaME5o0XjQauJ8l9tgYoIt8r4ooWFeyumLnUyfHzu1f/cxQ
fHW/MEWC6Jqv5w0oAGmPMTKU9xgju2CfNFNEJHJ8vDT4mBzpFLWuqaxs1BZjeGWE2brb+AZlkoV0
inwVurbIWMqJi3gh556q3c1FjzGvOSEjAhSmjEYNpxOdQXTQK5Tjh4mykw+TSkpMRlrfUjSd546l
AtEE0wlMt/s+eI7hcUe+59tDgOGYBdgI16QJNMYahuPdgOG4SAvr0a9/OUO7h4d+j79+gUHf1BQr
zRgO9V0UtnyfAgVDOsBnIL2vV+rTwX6G83Em9rM9dx0A9+2KxYD3jRdytSeF79HP/D9WJMGTEE5u
Vx7xqMsehqKV2hzT9sK+aPiiJteD+Z79FeQf7o44tgWwIJPFCoRMZ2svqDZ7dtRXY2TY//5EAKn9
r58IXZF1oIBwbP+y3rxPkmhSPQuahGYV5l5/35gG+gTy1+4Em6wIp5y4ReCVbCzFUa2Mx8mAq7El
q9wYtpCzsbY14iYMNpHkvdONbMViAwOksJhGLjzVcLhSJEQJqQNJG7i6ry2YU71DaYj03wVG44+W
p3awk8iJLCTOG34VtO19NpL3WHOlbzUWcIn8wt/wPb+5hYsaO9QrF6QNXKkZuXtUGFXj/HFQ7tOl
dZDvzoRo9lvWOAZLqM6WeF2fY5YQPSZPJj1m9TjVjzd7Xk5OgfQWG5jEPaPfZI+tb26HaRF+xO1H
3X7I7Yf5WPkCbEgg/HTG0tOVzCXRPY96iXglwHzCPn50OQWrqnEVuEXPcVqvwQCh0RxcFyfpibXW
0YV3fJyKCNbTzRTcjH+/Jq9AHzn7rLPPp/yhpp+dMGqZ78zf4lHLTD6emh06Zfc9U15BcDxQz9wu
IFj2s795Il4M/f84I8GoT3QDXxOEOJ6Yf9tr+n5vGFnzVGcaGYVsWhczRpE0qbtVMc4NqTlzM7UA
WehMO5go6MsVQ2HfnFOQYiMpmdiiGp241zfOSuTuaA+gDRWiFwc2Mu8AA/Ow0b9M+Vf1+PXuNaZN
ZMZklxQ7lAAo3qXpBN8QhAPTGWonypywpU9dNNADAVQ4sM76hHQqt3muimJdmeug87DbnjQVfNkG
eAx29SzZherWRBGobJeH5hJYh5Ihr24p8aZoPLK/wNh2Y4CsXqIfc5E3Ngx2iLhu7S+ORyoC8kQP
ueo27dq2OBl5anJzJfjr9Tjo8RFVRxgYl2t5jG9fravFl9jvBBGw9vGZny5zhFg5LioyieLlep7m
3/N1HY9/UxnLWFzexWXDaWvXIjKo5WT6SM6Cf9SzY6AfQgXL1c4UNuWB8kCdVojli1WprMzOkzVm
BTs/w3h5AIExUNmOSNwq8x4aAJARias2nsG+bQTIYzf3HqnH5KIkCOVVAWCOyxun5/J/nFdsC23s
YdD6/5aIMDH+i3AC+JA0EVXVBEH1wsL+23OUPo1Wuws52xPeMfvtLUFtya35ZhrebMZWnvQS/LRi
NxdWgvMGX1FJbUI0I+PIBmCsZ+t+A+SgJeGg2E+woW2QTQzcUte6vj71axFcmY8M/tnvzr5whIgg
XvLsrLTgi/cCLVxw0bpbqH4Qm07lXriA98Xexaw9yq8LABfrxx9hSRYHNMNFUlgZY3mXswTxSt+g
VrGyfgR8BiyS8vGfsyo1mQHdlxPdom398WbTthIAZCJfksm82qT3XbUAywmzD9YtAsNRcA0ZLxxG
eTB3HEL4uYXM7yLDRjXOwOjGcFmldBqeFqTBuoPTH/WNYUX9EUryLdpV0izd3HW04iuOn3u+amT3
nrmauZxOhWT5rB0h5buxmcMV4kJlr54s0nnXbvOCBcZRVM4FchEU9NGtaW/9pxgtSmlVkVDgCZMV
C7rR9KS5TedCjgvJ0GuW+xUOSm6fmLnuSU4Pb3t2ZPG0pWA38Tm6gG/+97Gj/NeeRhbZtBuKMuF5
+Utpdk/7OCzumCn/3FDAXMKU8JpmQFDHn1jPvlttL2Dekz32LXJHUhNrOQVkK/rQ8fuSsSDZGs8R
hJgXlRKDI8k8je+yceqJHh+rvgRaimj3rwovLZcodsJoJG/bJBhWzELBLBikgowbNxhYLYWINDZL
hh2KG9jopbjRBY8LjxxD/0kuzkqwJMDSxx6DozbHCRWwsIYCMPXRi3LxOzjgxhzff+JIA6I1CJvn
OSLvQXB6GSv4i/x3H+vzarVnQQlglGXquKB8uE+g20+nhug+lTwaECtvxuSCZzWSoUjdKbjMRoRT
AHgVM/7aF9ZoFu++9xN2Efvbu799n/nD+M8S3Nz+RQaPJt0M6SYO258Nk9CtrvSCUY7fclXJ2Fdc
cQ5n+f8IO68dx810i77QEGAOt1QWFSipFKpuiOruMpOYM5/+LKraAx+PMQM0fOHQ7ZLIP+xv77WJ
ShAmMSFz4+F9HqX0ZEnnGB8tCf5jj5MtdpXWDehFeZ7C/tTnbNT+lq2ZMsaUjmDqdf+UevCCsR/j
zuedQeDPmyW7sa4vvPqNFIFobXErSysddX/EoXYYh6NoHYXo3krasjcPwGV7zw1gdNM6QDzuNUcn
h6wXe7/cR9I+K/c9bXEfWfOw/Eeo3ZrqzTPODM1mlXALF6F2Gfo3uGJ4AHrfmr8J7fJJJxl9TNdU
YdCKmHNVSYF9icauj95gWUXTHfW7Nvz8hXdbxIQwya925m+90C3D47M+4JIhn0z34qRZULaOowon
hFxwRdzYtiddqobl+tLRvf2nN0K1S64SqWNgcmZ7LBEzQ4KSLN/XRLk1yq2be2hy3WcTfsbJR20+
2p7b7hsWN4XcvXL1Y6wnty66GebbGL2FygVefsgE9lDHe1oTJSalJD8mrFG5i0bm5QAK3NHDDsX1
f0ei9EDPeAE3I3PV8XcLWBhO2Qb7mTm4ecZZJ7pFeYr8UygRo3RrkUb0Y18clBm6mY5BzXSyYEKn
C8GmKrfqxNQ0JnDmTLt2yqIslt9truW4EvVVl68jkmqLurw+hRvgHz991OIjAqacPEr1bs114zS8
6odIbg3qnhH4noO2EDiO09Nokm4LIlUyKsvcpB0UJs4rwmwVGwLXItNkadsv6+CcaueGFsn+knk0
SSySgAvOe+K9pzNKnzPz1HYnMz7VmmuFkxnYICIzLWw9ogGxvfR/ibTWP+2DiqRolq7oVGi9DAB/
2QfbIE4EvZO13ywJMT34w7FaMHOlmsawOVMsv2emQLMxEKuEz87kfturIt8ej6Fcgp9Kj0F2NDPX
B08nUlHleoJriS7SmwzAhCnTSntIvOc51oFjLR4sgdPWIQvBKO1kDBGTjdCXN9rLRsjYFGajOkLj
C8QdwB+lhbA6vcli7Mq6y5sczUMYjuD1W8Z8exXgKQhMcnTQ7j0HcnVEzf12zLYJA5GZSKAigjS4
CFTmvDvrkxJ5PZ8IPSnX0/7UKp/M0QztI7Deh36bEfwlTxkeVH3X2oo8ga37nCV5onvFdHIaq5A5
ni45TXYiUkLFXU3Cl8sqtHhlpngLwwN+dqLkZVKCGfJxY+wotJC3ZGR6lmsSP7F+rpuzGZ7DdkaB
PBcxgc1un4aQ4PHhO2HgNIyGLSrnKoPR/1rM0QY5nG2fjIh9jh+s31HxqUs/2ngaZKbZLKo++vY9
b9/T8YHOMg2Frq18YUuSwlWm0AaHZwgY696CJxoiwPxq+l8+M53JfzKhIBkxY5ppN7R9x7gXW88m
Z6onuNPZB1amJ3PaXrGB/fetVTL/YUxggmeXLFkzFcX4O+2v9NJojMtSncsfGqdrYyUPE7HZv7U/
PWPGFJ+/WNnJjC77OX+fN4o9kzfqMce7SDBZTF9wSNsxvG3QOwOIDkL++S8x/+UXvwKcijRx3HtG
xt71+Qp6RjVkJDdTwNNV4mRXpETLJDMQH7OnGw6n2jq9meau6/Z1Ai9xj9TB0/bNUUZra9+Jynjm
rZWuQHTam10lMFBc+2ymSzczb2rzRqEipkWbdvJ1IaxWK+mw+hohj/3CtSWNtqxvxsQJ8B7E9kRx
tgeG7/GF2FV0h2xSDnyVn7vQO9b0QAFq4ULrHSOcyPkxEA6HT05ZlU8x23TKGqUJe6PXXPZX/ox6
CKbVzFa7ozWcpAA9hmjhtKZJ2l1ct916dmr0fR3j82ZrOCB/cRZH/uIs/sfJw11ELJmCBo4E2ymW
sOJR4EROF2FDfn6lv4qK+nRKq/7350D9B8cqUwRF1EVdw7Mqvsqd/7ISJdlT7ipVhaCzHS/PcMqj
dCahSXe+7yjElXeJveSoNKQTsGKMdhkWDZ827WkO9Njr0UaC8GDSwrHBqaLmbsC+IBwr8ZgIB0aU
2YuRpM4wo2DY9sFd7ZaoxwwRlj8UbzlWqx+k1Nfql/RTpH4Sfro9X5KBDvND8iKnzLVm5teOQu2T
evApvNaIgO1/ScCmDtTHNzYuMz4q63U0pbRCNZY0iin6Yg6u8jtf05gHYXC7GaAKZl+psa6BWCAI
75tFN3w8Hua4eUVuM0inkMkEmludDJtm7+x1ce9ziECilSZ7EcOuptkNDSOvLL0k6ikpGWweg3rf
J7vgOdPEeWBisTQORufm+SZ+9StbTI9rR6odVeYI7WAN1e6hNsGGKbzZbPTgV4FwLf54ah9Mad76
4tKBR6SCclURR9sQZcxwInGGfZ2PqBUcxcWYLTyqFXb/9mKTRLPymRVf/OiaRdd28RQWdci1Y2O2
G73dUH9d8Ukpa7gV9YQXr5QJL25b8loVphoLGpXtFWgM2ZuIup2woqU0PHBsiMqJQM7sbUVatFqW
+eJrA/UssUmMUh7/Zokz7CvvZvMuKndKnc+tjb0fWwRhr1CBFbfn3iTOXHu0pt+oTZxO2k2KuuXk
L6PMt03GbB2OeWK+V+0xvgzcl+3vDlNu1LKx2a1Grr7B1QrvpfRe/oFxEvaMKk/GSY1fwAuLfTid
9qSU/6u5ptASg6fmUrZnsaIB5zgQ1J0BqrJC7CGRtAridbf8Nl+aSLfEySi0gXYzXcVRGKPJh+ll
04wwEQ8IjOGvqDhY0v4Z7j1byjFaTt1m021cWrcJKatpy6DRedxe6TGZAG9Ke8yfv8tIVfGMr25w
stpZX+TuK/L/aP2vOvhlYDw7rU/0sNSSQ/AjJnWZXU8oLVOnmTfav4QGnJB7YcwMQtZwAQ9LpAtN
/pPzdySHnoLqDtsQJg7yZKjtzXiPd1EsnUZjuAd4Aivcir6N7zpOJJzvFDrXIVLoMEDMYV8NM5EQ
LkEwc+Gdq+5WYrJt3+TiIpLrT3e4MZVuG961ZmHRouatb6esA5CxR978XwZINMb/hG3pIj0EkqLo
XP3Mv7OqWystxUpAlB+JHetraCQmPjUE4uazhrqVufs1gj3HC2n57XdwEM3m/VGnOyx1CV21g5tx
ZqKwucLwNa1fdbQLMZfJOxlHDwV2m1SZ3GZ0Q+bFngyMlx0Mm/7VhDCHI2TMHMonyBN6LRX5cLrx
0/7V53hLUN4XIBjrfM8xTj7OnQBFDrl89WwvMRar1CXoH7CeCfrGl7Z+6nAPg5IC8DaUVrG0Ukr4
CGurXI/gFse1wniS7i1zJEC8FyCH8uyNx4JawpyBwFGcNfR1hLb/XKeU8Qp7znNhuG/VCbUxzomh
a9X+mezGYOqoNPEp9PtBPwwYtqbiG0ZmBmJGB/QEcBq+uFn4KZnXxH6wr/vNknyWhuM+Xkr9EvpI
ZKJbJwNVOwR7tx7v7KzP9+Y+ibcx1hTrKGcuXLNCPgVA8+w5La/J6woN1QjnAW6u2byM3G/QRFUf
pGbP0zySrtYYl2zj4AhF7S/aslCt4pTrnSuFCFeTWYEaGK73cbTh0+iyAwgUOl6z4zgsmwXHXy2n
JPssqOcsXldrNXxLqUGDn95N5ka2SnaAsj8UKYUB5yB/QywAqMKhBcQNCCYBdIV1LAS3EVx+AFlm
nuHuGc9U1GIONigTXdoX9oPJOPNQGcA1v4TFvixP1s+SkLKw76S9VOLp3stsB4PDl6BisbPZF08Q
F1RIAoU1M94D9a6Ftwjr2kynXZ10l+7Kz1N6tVR6zQ5JM0lyFUh5DgMGvaJ8fLrxFg5n5m98SkgB
7RwuRRUSJdggoo4+xViTOZOtDOZS5u+bimTeDG83I42E7/GaqFdDu4/a/TLvii04NSV2RLZQecKp
BbEth8sI3uo8vXb5Vm9cqDudChXsGLHDalQF7r0ZMw2nQ4J1tHCyb2uA4X6B09KS3Y3cKrlIHMmP
2OYJH0ixGJve2PDSaTxE5aIwD9bgKjkFVZeUK2z0O2TGe8fp0TwScEyGYzm6mFCSp53VZ4SU8uIr
n+msT8+ycToRgZjSO6m/ll/VB9/TD/xNcbrmg4GyogV2HF2kElPe4sGrt4wp8dlArMZbi8nKAXNA
SdCWTyxLHT4uy9on1kEdYJgdlwRSy0fkfz5f8c28nCcJlBYbx0QPsIanN79nyjFzkldm90nh3OtI
wVpUFxs52oapw08LvmXw3Dw4J/WZ32AsTlNYoz6HzbkNz01zBsXTKKf93kSWgI0X7yrDqZOZFsI/
f2+CR1OR4PCCU4flsd4bz+OzXBBho8wDh9P/b7inF0ko5pANpNVkJV5JsTtbG+rlu0f6WVwvbAgD
+4A5ZTSfwOQmy3ZrTPPezpvmvRZvXbZ1GEzF2dxXjkpNj82M1gGsvzdBJK45VAfeoEnJgxKUugMG
/qk1FVGMyWeu4uVhO5pyryxOHNZEjvwNyPapM3Wu4Cuy0Y6e+Tspw6B5eKt0vBvqrXxejfEiqyfa
AdRymm9Ws7zcSlBHXkZXtPpN9uREfIDyXszk+MDqtFGkH9Clo/GnzFT/y/BmtQTpeidHc6S1ynSe
wKnRGOxvOOxgLTprkeAMIqhO/U+1eppbwXuj4yQRSGA9IsYDB6UBGknIF9AM59ZDi8PkuU9m6StD
n/Rbzj5aMnWxc/ah6nL1xZGL6VDaTMAIRX/XS4at1JZrVLvhaT/4z2pe5aeSh3zCmaU2+pSeHneV
2Nmpth3pUupKO7fcwLy02a3UHnL0oVqfUvGTkrk5EKVXm7AHHz7dM9wqUxDAZ+v5Nqi2GjvFjGJP
arYpu8YW2ilT2XVZ5HArHOpcnui0ADOnkOenxn10/Pkcf/qL2jylz1PTnby5zpotwP6jLnUqVBuy
ic1OoZrUX5LMaXtn7B2pd1AKmu7THD8ozkrMR7kxgrne/CjsfdtMuaTe4o3aNOZ8+PwevuAAUSF3
E8viQ8UCvo+DfUSpcLDvOCZT/Aqg7rnz6fpi11vHEKC9FU0d31M+uZ4sRL2yEF5O1wzUD/GUl3+o
WnnBNhy3mrEdYudNBkKMQNSvn4Bq8k2L56ZgFr8taGJ616sPQ//onay4euUHTd5x+64rdy7+ysZH
kWdsI6+pu9W73yqCxIncODTDlGXsgTVi8Dk+1b0143qYRWBgaZ747StDm8dXhjY/xubSjNiEIKjv
GRDlJEyyVxkF0cgLvlZstdBLViDRH751U7NrJ1/CVaW6PCXfkJOnyYrjyizZ3cWlHk68tPQ098uK
KEC9SswV+j+EVrsuf6jGb2JCRD/18NEEnyatuuGnuBSDhfcTXoH1ak9V4g3FWIG0znASeCspg/i0
pCJO8zFk0ZLHM7LMluBXVX2FrxX8quXD95oYbMBXh/6LwP0oCfZ3xyJjJaFwXz0lpm1lXzngYQiy
fAYQZKf5hN0Nh36gQ3LVV7NW3ZTqBgVXSoEjT1eKUlnDLOfSiubz+tDzdE02JZp3YBbrZYK9PuQD
UM56cI2ie70waZbwttAZwn4iiPY6ZVOTLWZ296tHHwN3OcnBueN+8bww7KAgD4+xka5Cyrfn37nt
sZhy26I/YY0V0wFrLNtYuCp9Y/H0KLAcsoWl3436Iy8+STQlw688+Oq6r9H/8peVRTncu0ZDdXjr
ngWwibdBP02bbXXgfEd0P6+COXigKdjbmBc1uxXeXXrVpObxh9x+yvR6YaADa0j4pPi0JE6Wbl8f
xRBfGhro3tCnir2IlsYlZPFvksD82/rFOT6pDowc6n4Z6t1CZXVgIKqDMnv0CypylecWFkJjkcqb
WAhVvWaUk1qwjBwjwd64EQh8BZuMnFkJacVR19QfVdJZfrWSXBTSAf6mpzqDeYK6aTGNq5tB3XTq
plI3AgnsdhNrqwTOPeMIkN9zbkEMmvRyLY3ToAlzr26scX8zWR0P5kjbhYGSRiYFZAQUcwJrRDk5
Om86b90Iq4HZ6BlDLjX3rqq4pnEM/fNTQn9eo2bXqbNjLjpXbSSWsOKo+SENHzvYdWuhXNJJ3Ifv
qfce5XNMd8YWsNJz3qQ/4ugXjYxJ8IWtK0IxC36Fzx8UKT2nelSGs9BJyBfCKeoabnNrITnkXF38
8+pnkLqxf0bfCb1t0U32FGg9ux12ezTuHXx+lHVZ3jWsWv4q652qd7C7x8lMLCGSOdFUZz34WGS3
XuxwacdfQFkCc0LSIK0xpUHi2AljBy8jprZgHiUPrbgH3U2Trt4vmvkAsXxvIgOCv7IasEyCk2EM
uSoeT39O/W9urWjCGJoztRPyTPZZ9F1dPEbSoZM5y9nQXzEDGe02GeaElqy1vGDJZCPAcslGwJLZ
jCvpFQ5ogWz5G5p0SC91AaLopgi2CQb2ddy96+37BkuEYr1X7bv0fLA+DuGtaN/8dtF8dbELuzJt
3UR3ff6v1wgFModNpk92Cm2k3FannA49sGD9XjQYY6JTbJdv3RWUFbjAmtq14lrFtySeojFydAuw
9k8F9+cN1Q/8Pgnn3xsJlCiaEiigrOsAXCvew7045qvwbAnMFafBksQ+Y23ERSccgBXS2FGOmGy3
pHla+ieezptgj2806fjLhpYk4JXRsuAt9Zbx8xWS0Jkdwb5da2RaaeDpNkAPumHFv7UisOHnn3L2
aWnkJt/D8RGh0GbXuPjoKEUk7Ix4WHKeZZt9kXK+o8530Q1nPtObCA+JM9DQNWJaOWTWcaoTmgXC
VKOwcKFQYDCvx01NDbbtUrhAxQyFCx12+qUvM89l8W+5pJgXObwO5rU1WMLWen8Ph7vv+u63upDl
Rys/eEsQW+QuepuuNwSS+6rJ3oJbwLJMCYY0S0m4Hk1u/wtt3EUUe4jzVpiB43/GzMOOXXOkxiqj
7+o1sWrla9K9Ma/ShnNknMra5SCj7oN4D/cLUs8KMhsdGc9cBzW68XFsAC/pl8aHJux0MmnZobYO
IfsLE2hhnFDhLAH4E1SGoK+6Rgwar2BI5tlsKJK41nBg3UZpxZyqGO7DcD/sKv2nlf/Ki19kV036
4cUPjZlVdWv8J3bblQ8tzuA7XVo+8SObNkopP6gZTBVHj4lvOYXv1Dmt9dte2kjSZlvakbplOo5n
rtqTZVFnhM9mfbIK+GOZxMZrKtumKUB6U4aP1B4wOofntvyplT+lWdDPZ7u6m9tg9L38rZlD2vqe
FH4LR0wKVQ7pwV5CKLwZBJ2qNym9wFFYB8lCheLw0qEAkLGB1QsQZJ63Tcjj6c67S+N0SgGUebGk
tzq/BTHi1ZsN/NBeVM2MvNcIy8E1i1OPE7A8CfJJhOoouexp6q5vmMbZlILJgyP7UEY3CZFuCS3p
E8+Q+FZH+8j+hmWH+p+w7MYZxp2kz2pQySDrj2PsNu1EsYxbt3me1BfF0njvKiAT9MmQOJ8Ylg1n
XO4WZBRPlTrpylmE7HMuAxc9UZ3yuItTnOJhWmLrIy1gw+7ivELPCecVLH8aF4GRmOM6kt/umUw3
5b5gfjz+bhaF5EWv6Hs72QfHjklOjaX8Zb0VZ4QzCEIzdhxfY1u/OHEohGl0GcJrm9+imP67SX0z
mb5TB0rPGzYGmc6L2eg5GBbtnOTVuk8RMEmiqxvd3+bqJG4yTuYkUvwWN/16Gr+26j5LJ5FRqkGy
Hs8/a4bM3QrQmy4ua9hx1YEzH3PmroCShZhKfXgDMkhdEkVqETLqFS0xeJ2bz8r4EeW/yuzr4BLm
m8zAVkjS6cTrScUYPyFBprH/7Y/MFzTQ5Noj8T9F61PIfqXZV599cbJaSLNC4BgJu/kRjndRPLSf
UBJt6Y8SWhQnKH+rQEfJGluMps5v2wfBGt3Om+TKAiBGrjf/6zHUZtbCgfFNWHDbgPPO6sbQrV0b
KevgijhiVKwI4xO40lP06AWNNpAcCFzJ5aLjO41BQbPsvaO3mtb+aR289NhgR+bcQT/O9LaXN/G5
hC6XU/5GRMAeilMzJ6w2fAy0L5EP6T6r8NNPPobmUSb3cVEP11i8CMS/SnpzyfytOaWghnJKKWd5
sautndBBJT/AztKa49gcM+2YzkLt6KlHqz5qfHN7zJZd4xaN2xRI+TxHxwJeJ62W/W6+Fslfylcj
mlvwxBXyC1BgLrLB8Nr1y2M9S9PtUG4NOuaFWbzhpKG1n2IwefV6fo6UDNkHL9x4iY1zhHYvu1rw
IBKmy27Mva47PBdleIm1q6bfW4rp1E8iiwztUsKjeOLn65mi3cHQZOG7H75L7bv3fETq3Wv5pJqp
yS1tN1G7CZhGNOvvJjfalfOSP5iOFyIq0oSE7WbiuEeNwCn87ROORPfbJQz+pTyF/omQXH54Sm5W
uIN41OR5088xUAp2h1QgHZ8Bc7GdBUbTEuZqM9qKedT884gUZl0iMHOonMSJUVtkcc/9zMNlV075
6H6ONROnyrc1M6j2OFVGgDJT+UvpbWLafM8VNdbics0iIbx+hhA8j+2QJ4MsHelAwLeWta00p+Zz
5GciNzZRSTPYVRZP7naOLTq/YSaRqoesP1pEBW5k6cacZQM96pOS2md7xXZiceoYoyLkhcoKuHCh
0WrOHP9gxENogLCiDWYKKH3PY2AOl5zPyB3qsAO4tZIjZ1wEQGtlPQm/fMk1rnNFONXZWzmfV+lB
74/1Q5VzrsBu57kPh/9xLdwlnquaF9zd45EOagw0GYHkPzB8U8RFnhnyOUUi0MRml1xBjt9V405O
9gP+a33fxod1DGDs3eDEI18lqoPNN2/2vbpikrI4/H1/cOkawR3f/AiBPraVTR9yoVr+AufkExxu
14oACQ7hGg59Y08NRC82bBhuIGeFK74BitcHcREN7s0Rgh3YZGRZpJu+fsf8m7wgW/xzh6+Lxkiu
GDiLiVwXKYTrTcFocj9K+1jdzWwgK/R4xC/OCpAVMZi6lHtqpWbdr3JY0MmMKxH+JK8+62+bsRET
BylPs3vn4X/Yy8b6WdyU+G4qM7N4a4apNFHlADs3rVX9XFctquyqAfdELITbfbKMRCIhi0Zf0FAw
l56LimTS1IxOeRwWNB3i7MiK4kQKG/xuzH9bFWWul9WH772r1ntjvZfjw1DuonQ1jbec5UufCLrP
0Mmbzb9aT4m1NsOfTGs15WCB59iMm6bV3rf9KbU2sdT6F534GRJnn1fMYVb/UnypkcWymwYHM5p/
v205pLbPXy1kCtU+h8JZ9856csa+0OJ52YJDKuW1xk41d/kvEIKYI/8w6t9lcB6n4nHbPB0pJylP
Cbf6biXnsn3jthe0CNRT0CdnreW8+jC1hVy9DRinfFcGM2fL8qyQ7H9JZWmmpqFpcyjxVDCU2lbC
6bsNkk0ZbZXEoXWQKuZTgyzk/xEtgcRG3EMIIw1br0fssJ8A2YlAc0evJ2QxGuF8LNfVuMa51lGU
bj8ycR8WM037mYMQv1Fb86uDMDKBUNYCsJhyK2J93fAQUj8arBK67NKpcZ7MI6Z5L1rmxVI17X/5
TWpo0Mu0eabbj3Ggkw/CarIafxbdHHORuHUcL7b9G146QmhQBADhBM/lwKnohTnuhuM4ur7Asfih
5rdMuO8fMOxk3XnGuzze+YaTGE5mOM/BKaA/C+G5nw9sqk7DPwHS6DPqiK0ZZnJDRg7FUowh/btW
milOQ8s55T7ePqmQuR2Z27G/wWlH8beusrlugm5hNWBw7nTXtPRHrQL0H141lJN+aRW2KuN5P+vV
qZaOs/exuJnWNe2vanz1KMg9iK0N3gbSbswjErhGQtupWw4ztlMRyMtP5OJZVpNsWExgGwrVmasO
zKSpLqd9sMz5Ws5DcI3Vn22hwNYtrL1v/i9rh/Gf9BBdtGATMdFXRFk2/4Yo6urWGgLfUhmHsb6l
pNv+7BxrpXmE7C6dvBiW9SUiKtddQ4U6zWvgDjSAgpO36gcW2qG8Lfet5Fr5sREmBltfYfXbldwe
sMhQLb+NVSfHKdSzMB6a9hh1XIBOb0y5+xpGpdOBYETG6ykkkZ2SLhq6UXfgS3lD7W8Ptmkw7b0q
5lsbvcne5M9nbBy3a5qNOKrRdY3aTXLS48842F1/sESApIt/R8VX9nOwyfcLxoXTN+pq5n+yemEP
1DJ3kdoe8n79ozB/6ABZxY21ajnIWBuENLnaqNXGrCYhrajX2qtkXsmmx2Gsl8ZLSKsnFa01XZIi
QnnthpuaPqzu3ag+8vxz9kfgz/J4MUgzaqQtAaPm5Ns0OruoSAGu/Wxyb56qV0OWs46feyT4QJqs
m3G+oCELUCJIjZZ9EBf/SLElih0F4S+2zSCDbJzjwObs8D/MHv9QSDclnQxJ0XVZMWXpb37aQDGE
QjMFdc588rWVW8DYp+08kKl6owwWaNVkjnAIPTHUaSCuThMHzgDWxQrxQd4i5SayF8T3+HmP1Bu0
ShA+B8/6XQZAv30/gUngOa1CeQuhMiWLm2HW2g6ZI76oV1z8BQGn/pZ0YUhAB+qVtc6kNe90+dxp
jNL8iWkFifvt2Sx0rl/CKi8mrlUXbqsQ1Q1tHKpVP3Iv38ndXlbYzBhoDXRx7Soc3OYO/7ZP+9+w
C+ZIEpXmfhszewQ/mAS+dy6jE3w72+0TGzKG5aAABD/yYZ532FDXSr4Z0ZzNLTAUemggWujHxHDz
BL70vEXZSO7981pLB+YJ9Smn0nvR9JNSb0S/lfqQEQzcLsKx/dRRh1DfocuBYIS3hYSaTRAPzObt
sCvJGw27SKAqdVdWmMSdhN4KoD3bL9/uzVPJOIeCl3ZRu5SQQi0x8o0cTtQSyZbsH0m5S+foIZ5q
a0uRh5gojbj8YD67ovc0SpdpOolHyQJvCv9a6S3fGNhMXUIkd9m2SKoKt0F6ZMilUP5gWxA5UT4D
fs0r4Vyl5zPAYhx+my9RnSfdKZc/5eJjRFcIj1yzCsF+/ugShmev2wZl8C8Llvn/wzWyPsG2c6pP
bXi+K7A1C9ZMuNrctRrsW9U2YEBf7RJ5J4z7zJvw2gXuxuCcie5Um1ncuIoQjADgq2N9dADKcvH2
4x1BM0m4DzXq2qN/3utxIaQr78Gd2jCcMXc0ZTsmIJ3srp0pEqEcq92pwS4Y9tq4xS0+r4djY2Hw
crngjDP+xDgkwH7OUefCc6qcvPKk+Sdllhjnp3rqg5NcHOPg0CQ7VZx+m2SeFucieVPKq17d++AP
iig1vtlmrgQzX3QT0SUGh74YaouK1DlpQP46X4h/shDhXCfyLezvqf6osvdg/ChHeh4/euVdXubN
pIQ0w+Q8QwmpE3K9m8paI4ZQo4TzRFJWSrhGC2Z+oq+A4WbaOqdy5c/EcjyPyusY30p+eTeBar5s
Vw1UlC2bH7HAjPcPylTq8VH9YFYv4Amy/yifPwr5ExvJv2OZo7ABikVfeU42xFjd5jXlhDgkyDZ+
iGDY8nueIfTNLaLbx7o5Gf6NPDr0gf5FHyA7mZqrbzhmYp/KllKJuR4toXZzJiTKrx8KXrDObZKT
kJ0H8Zz7l8i/pIQev+CQ4ZLRwp/ebDDfU+VuBTdLuvjqah2hNqEqPB91eCMv6g9nKXCttYYDAj6l
f+4GaDrJostXa2M+oci6LbPs759ET9b8JFRizJ+zNqPu/KI0LAnH/77kSuZ/EiFZcjXJpHfbVHTr
laz6q78uinOvffbahGNg0gqOAcgSRODxdVTryXgQQSLatKWjUPC2EcfOYMGAjkWTAZ2afYH0KoI9
SC9D2VUN3sWdajit72hLmrYJZXvPtdX+DmXnvOt/toURnVOgI/frdBkqTN02pbZhakRarnuXqw9F
/2j1D738KK13A7yTejQQUPv4ZCiTY/wrKrlous140pI37xXvTpe1MLFF/fT3uFEbfvbijwr44qKU
P3sC3MpdEK/jWNuw3wlcq+UWyScXdvFwaJhCjq6t2oyBzPKBKoblvEQDkd9heENsKBlK8jNnjixg
tdiSq7NnvOV0zEn48hSerDnU2RjVEUOluFarKfGp/3kHUeRV9bqDeKSBcEH4y5w8H3jEY524qgeS
6k0iMajfI9pzETq40K8YkKTBNqKZiCjQsGVAovgcazZxlcyL8hKWF+Y5WjaL5zC/LQypL+a3T8Sh
OQrcCwAYo1/wn+nphq4jMYUxuiZUVeB+o4QwIkgOtTdaWa/oJtMgAk4MhCCzqBn9nnpqm+UMF3st
bHCxQ9f6H8/eP3SR8ezpsiTJsqgRuvrbQTBN0nYYrPbPZ8+n7FedUCDwub7DM9UieW3sZnvlWpAV
t1G5WcrNK27LeV1vW55KYdvIRHsmwpwEsZL4Cz/D5mMfUvKi/xTLn5b5I7WQSSZPg6xso3AugrGd
SqkVvpB6yRaEbs/22CqLrPi9PQIr/uv2yLSywzC3X452nJ/BePi7Jt8NJsaa3TjsYtJYwwsMwdqV
7aDex5ED9T7utxP1ns8OiEAlTHirqpnqC6VhE0nbKHW8cHd3ewrs1AWo/W7aYsx87+P3Qt5mvsUp
cU7Uqh6nImi0bpWC11fUyq82GXFA+CjkXxhQvFjlhcXSOx0cPZuIcQAzOneKdmpelp6bPqFvHpCE
1U+juSuJF7cwVnzJvenGze8Wo156+MI79o3uveze1zJeLH0/xhBuDusCBKN2jGLXb11dPcoqFYa/
XTkVIaBt2rM6bIRm00Z2rc2+88P/M/0rW/+0YkmapKqGBl5EN/4GH6zzIuFZevLUiFuA5nm+fw6H
agFHAnIRcSg4EpVInPCAR5eeIsuOsrcJ4l2u5ZBCGWaDM9J9kL3NkoziXPLnsnl4WriqXZIYRX1W
8pS2S3KiazXaPIS32jsrTGOqmmI6TZ9MYlFCY9eU+xfFrZg4RP96a491bg507ruezkCGB6bcOQmL
g+5QiJMI4J+Y/84eBCIGbpjiFIiY7+XxSPIe5SsRjx97k7KsB2B0OSbNtUlrfDZTDJmDEwaFoZ5i
yCM1ajyqxoymCWWCcaXMwVYpR0Jt821RoAMOi8Lve06X2Rw7n1jWX8dOD8vNsFMFm3SE4TneHFfv
MDy+Dep4SQL9xJD0pTn/O1X/NC/5wl4Z5LisRe2dxOCCe+WpXmPhJlLxmDz8xfM1qtMad4hc31aD
X7R51jIWvvcqA0hq3rLsCkB/CiYVxqLENU0FCNyL3NJOarciSREjFJOE/o4o4m0xFkG+ULDHv+pQ
njI6Ard2qEzhRj7m3uJJ3rX7P8LOa8lx7Nq2P3QRAW9eQdAbgC6ZmS+IzDLwILzh198BsrrjnJbi
tKRQdEtR1VlVTGDvteYcA7ynY6QTH8MkpV2ud1NQon6yl4psyQC/LfYhxCqmx5aLTbyzDve7mz6o
nXhk6GHsKIXn+24JW+vrnn225UetvZkpZPRTWHP89mLwW+uo2sDt7ZRtTCgIhXe2V4HOz7SnEJZv
jhCy0tL/Mde1n+i4oq9U/dDb97x+CxTkI8AUTwEXWMO9O2a/gBmcESesl72+bIuVqa5UldnxAtip
Ze4eybZJtg9523Avlbe5vLU+5MZmp514ieb29ozqtVZ8Ub2+S99jcrEEJH10Z2n7n+rHKSZcw1G8
8QblYFm/GtXjzKNEovNSOvzfz3Bd/c+mkC7JimJJomkZoib+48pWPYzYF9JB/XN+oE/NM7yDXIaN
5lmA5M/Cn6Bho3UgLnp/uO1jYojT/CGQf/cPA+G2sxadHszslKPJeFngTudK5CfmejQlRkV1U4ob
SqasUafbNjQrN3V8uPHDWuXVWG5YLr+236VqhwyYW0rdNA/fjAZRy47QGPHOZNhts+/j9JQaNjyl
jHbtOKKGqOBPR0ux/04dK+wck40UzEd/djwWjStNCy68NYeABEW/Qw6Q07sSNwFXU6y+usrYvFUm
/mpE3bTcajpqg03zQ+jOknGV+puu0e+bj/V3r7+nYPJ+pggAoMCc2+zMr9xn3a4cDeYZgktSVpx3
gddXB0XbFXdK925ketrW3BOFHfwNgB1bQX0LpoWR4vSGX6rPBgYpQMKPIVssGDqmS6kgr+eMq3Xp
Ulg4bLzK39fyZe8oKg+5Cyc6f3R5OlX3D4cy8cwwlxQN3nnwGbbhlqxW848G2FZH6PtNTm6K8qaX
bxH4seF6Vy/URx8Ea6eSQRRMJYMu2ylcXcx91Ls1+ojD2E3+viE7qsMxto6NeMrFU+yE4kllkgm/
2PjjRPpFu0rk8zp7iaKacLql+dG0E0KtwE6IaH8/emVw0psZC28CQOr9YgKUIisr5k5ITR0tKJP+
ZlMSnngcysfhHixh2sACpCnbT53Lo6rMii2hK1JVpH9AtAFBvEu/5LMxzGEfAn4exI/Y94b6VAqJ
U402hUO/K+YtzBUmltWkrK4Yt0rSR959+Q9PlRxhHBe6tRcZ7ta5a0fZF2TNmTV/UBFTXAiHXXET
24vnA0icZbOoPwqNpylu3BxSnyriJCJ7RfrkizHXK5dNZM1STFh0M/r+2tOXZNWHPNnTgUhmtnJS
TkygmPfGPK/BfQJGBW+boZNazv0Fxwna/RV+TGlzW2aWzQCQR3c3+yGjnrB/RDMfjAQbzA2dbzWa
aEK+tc85cNxd+Qeq3BvWKPbuj4OAncznizzMS2cQdjcc3/FhBIa9ZJxtRZdXxkyUD9EsB7jKoWa0
mf4+hO1wu6tnozo/qjOXdJMY8wp0Ws9iIV9FAX6iJTpfZApAu216qFOI8Qc6gtmSvWI8LQZjibru
xQ7HU0dpIHTFZq+bkLxdsjP84fOHQforqyAgzHeAIoFr5fJFJi+OGe1ER3+mu/atQ43lilMj/2CQ
EWPsZpf+V9V8g10z6aAoF0W56IheH+eiQzxLVtxrDqE6KaBfJya22lXnaL8SfS3RPTy3+T4f9jET
xcRVEm9gqY3+F6rnk8XRzKvfNICj5DMIv4zuS/W/tOZb679Y7MkLRVyxj2DZwV1Ak5fDnQkHjalF
wAGUV/p93lfTLmKwoKa+7p3NwFV5lQ5/uI/k45RxI42bItky4EuEWZxsrXj7Qj8ivteeyOgYs9Yh
a+zivtDynQWVsPpTRC2MtwrhWb8kyM1YfM0RrUFCVizf7nPIBkR68/dCR1PPGMdWpN1ecLJiagEi
pKH89XcLEARS18N4nY5CXb+BpdTzkQUScqz4puw/e94AAhn4bqGxxG1tQ7LHZ6kA++oY31i/jbMp
AjVnaaTQf2V7P3uTAWrFtsirPXOLkdjZOVd/FOqpKKaH1ytkn73p+TsBMng4EekCc6czn+JYk+1j
E93PPr7PBvUABWe2cviLVx0r7rAsFwj4nqBkBxMH1MrGGUFLdKutk8Z8EB052XecTIob6yvWW7Br
WF/93+9KWftvJ1fZnIA1Gn1ORt//m1JybwKpEWpFJUGP888LqBFJl45v2M+6/h4xX6k/G1masW3Q
Ea3x3DLAZ2zDcdo2EESqCF14vB3JvjbCl2W/t+AXJtQQpwqJVt8py5dF6EjolsZz6NsAisvs3Okn
YvjiZ1p+KA+UV291cKn7U8USvIeOxthyACDHO5StVwpP/Tm0LHYI2i14QKee/nFCZH5uPWgynuT8
ZBhHYW4EHzGG2/t1gDkdc6cNPcJT4n3fDa5leSXL3uLSdNeoRZZpZhTM1gV513DNSgrvICup1Kk/
TX1GRqwpVmqwFokGgpO/TwzZwHbDYGcJW23cScI2XryoFhU09wKczSZU19aLamF+9HCDo3jLXUsX
1ma7XkfGrvC3yexRbTttA6EN2Zie5/ary26M69JYY3D8u8k+zEBvFgkOqlVUr2x89seGFAwJ+egk
Adex54fRXMvmFC5CC8WNHog3zQrEXe0uSXfjSPl2m3SbwtwmhV0GHoWBBocRDkOuhvuktQfM6IYX
+MdswWlP6FcyY9Z+3T9DkGx+Xnd8QpAGQQsWQepa69Y9jTjwQKtK2ubS1sSbdufROgl6zaegVxEz
J2tWenxi6KeWbqjsBWaH+POwBO50Yx/a14oAM5fXgvvZKlvkAynUZWhrwdoibvskBfpULGDjC/Is
Hy55CY/wMvQXo4p2TfrNhuDIkpigfrevb9Edc8Nu6FZJDQ72D+3+4a/YCPAYKf+1A/wsUf1vqo8u
KVRCdcYDlonP4n9/vwiCmnd3OWdRZCwpWdGfoC4BpBaYGXKaDjNQO8t4yiS9836k/VU9BxUdF4H6
C30xDXU003G1IgqAvJilPZMsaBkTQzR/MkQ7B1iG0kywSeFJmkzbDfZvNaVSw152JZmruJn0VCkD
g26aGUjhUoZofOTbR+5dLT+G7dmvrsP41krv0TzLv6XHjzvtFuqZP4dvvHqLU1TsTusc1I0+ddPl
bj92CKp3vbFL7jsSQhdfPnfjhDnjWgqUk7edub+bLkbCh3mOu+sjvu1eL2rjsVfHgzZytnPzfIlg
jnuMDSN2r5b73VityueyHMwv+VESXQYcl31CA6o6smOS1V++9nOofwjttzLjfRcEXlxNabUy292t
TVgh/2NgTDWwS71iPIrW0a/PlnpuhouaXPCJJxelvyTJpa7OWXVuOb91kxMBvgT8D7pNp6me8W+g
FUX/T+KXDknWUjVFNVVZeRLB/seUMgwq3ffLh+owE+WTkFKWeba5XvJvmAQFQcdqwqAMCwy1gFCG
ZhoMAULhzxYQStzCC/8t/t5mvyncUcCROEDrW+xSmrwbyr3C+RCm094BDYXAzJc2rIf0pWET4JCZ
u5D7iomR7PnvEhJSjc/CNtpZVa/rZE2XBFVuzvfeHMc58zO0S3Fw4tXWBacyOXfRtSzeNFuPz5od
+xtRI7o5KZXp+JbPUUX1OIgzhhWZfzA4dz0OqXiQhD3MFgNpwKyIv3zzXZ2Z6uU+1R1BWUQ4mLdW
t3Fdw1qxdaEgnR18ZNlWuy3C6ZZkdaQV+aHMYb3E8PLsSOQqvfTltSyven9JrYsVX2rl7PunbMbN
G9AJB7MMpq2x0IwFdD0CaJ7n0cFl03EgxlybbgiMe/xjZ/yffpAIw4g6x6gEK8gSaKlz04CY8Z4+
6wJ9+BXSN3qSObLChXSGJnLiKjDQfKbzOfTULsuumOQi8zziUO2msIgkrRNpmoTcx3RvZZ+FeAse
Ey5JihxToYi9wH5rFSt6GDUvlucAJF3U1dUa3vL6ZlU3KXs31Vta3azyJsza/DQYuFo8id28QvRh
EruYIejNKKKCuG/I/hGFvHMiJehv8MKd0pT+sw6g80fW7CIiPqq6fwXPeB2gayQWz9aWWLyUTLF4
trbE4kt/qXZLtraCPoUVlDlxBYXpSUm7ZFHWSyYAIl83uQx1pd9ZPpN7/0NuLcKNDCNuVTC2MblO
oRnd4Q5R8aU+HPQh1MobstoUy1u7bJd3/QffFHj1xPW9Zm+3VsT1WBORg5i5Il7DOwKHkSFPDiPC
E4k4OYz4ei7XA8PoplmQKehPScgv+1i250e56/bXytZTcuXb9qefnNTBW1V2qky0uHrKwy6iYSGh
865Z52E+Ks9a4uSPSW4aAtrl9fZXsOHRr0vMFeq66Nd5v477KeNvdespJH6COd0nFNI8cyboO5jT
92QPc5rNh+D/C6pJFv+ToskTRFEgz0IN1Mx/cgQEeRSzR1+zIiQlWrKqnbp4Bp2BOLoKxrX3b5Hg
KT86h9Iimmv5+RBRI90eTbgfNyWY35ON3351xre+tMxrn9wG5a0Zb4LyllRv/XCtVWjniuDmpeuX
h1hjSrRRzS3Ti7uIRGlKI+jgJLopjVDOFrKBu/PowjG5dxPHxNS9C3QfTx6OaFoT93LhIPTKy0fh
Jgih9E18ogHgK+98JxS2XY3WcZvjq7lvuvsGW5EmAxIs1UNNOfwjF+00fS+jtwd9zexkIxsW+40h
r4kOkSmHco8+60W5V4YpdMm6k9uVLcXTsvO27DNXq3ZafC6kC1WgfHSxH58yjuMdGcdb0rK/ecuF
W1rG9rzhadlspOc8OsGfJW8qnZYpCZL1SDJ85VtLSZ6SWLj3JO484mKgZ4UmgXy7OIdQgZjk0Btu
Bdd1i6hBSg+FfohTz4LVBI6ldQZzHjllM43FfoegGtY+cZlhLYUbZ2LKMTnregAXE1Mu0fcB71qN
mc/PBPnpyvexZC8esTfm1NbuO58gkzR9H5ldZIeMd5RJrjnoO5PZNUQUv9z+y9lf+m9zMsDHCHNE
SZEt6x+EwrHPm0qqfJWC6f7V+m36M+a153tgnG37/BCFMhz27Wieo4wedX2qpYt5f2v928P6audV
/X6HfzWi5P3sH59p9NUGR/V3ZL5TRFV3prENzK2pMJDemNJaTMH+LwuGWng0fJbNPLJcPnN3apPS
SWd/SZzrIkInVq6CfO3uQL/euv6tACdFwPe+08qzmgGJPpa1q4nVTA5pFfCxLuz+I5AWfnoakFuQ
SeqwGaxbf7UkVi0svSm6YA3fBHoBsyKi0inTPcGsIE3YptfgeieElFHvKKs9TsGdK+Hy7wTElI1O
JoFbqm3sUwmw2tq+mg6gURj81MW+pPEFi3Ia6KoPLxc8uwr2HYiFpWkuGc25Bnio8liKHjlt0Dom
Mc3nkiTDYkYvKt2E0rQkweYaS1N9iRrBK2wFiU7hZjOx6HhOP57P6TRaxdGKk7MRrE0uJ/30nO7o
sIybezkvfjUjT+qwIAIJbGAn3Xd8vCRpW9LajLdxi1roL0smsUosmTh2GU9SaIc4XLT5TABClW2T
mqQhrF5mNYiPXGJr8i5l5TYzsNmpnlK7if17iLe9vhmgk983/izUPFj9zCMh9SvGm9jvjPBfPrWS
/l+emjK3VZkojqTzr+n//x/nrmQYtLRoQt2hb9aLtHfPmnFlpkhXhLe7/s40s5IGO7WuPAw1lnPW
NfXJj3GBuFTGaW/ZzZPSzRvcT9adccr95T13ugsLDfOZBKE20yHTG+a1PVUvw2RB9ZIASO7cy5M6
Xvr0TatvYNuDzgX11CZe0Xml7gmt91o23INf3EiV5Jhp01St7S4Sv7+2pK4HVqX91Aj0u6kRSA4f
wohhGjO1J7hHnvuQasyS9wT2SUk9JXKvDD55uJZXJLRVVODkzUnPMWl8dgxeDRoO2qRShxmTnq77
qv2v2vxWHweqJ4AxXycC3sAPMt4Jt8aVyGf+XKkEcbwicLOGsPOuyg5pz+NucntEUJCnzxePMy5l
Q7hpQq6BX5LudbonpkeDkb5hl9pynDjBXhp7zm92wuCdmP6Q7co/I8RoOLKoEP4e+1+G8EsH3mZ8
wEk0+Y1pvUBlPsss8iDpu2l+zVoR0MG/HtRl+b8c1GVN5wAvG4ZkWvI/lnORJSlpPEQkuJ6vWa5s
EP4QaXFlQ01s1jt1qT28VxU9jk7vi6T5LsxvTtZ35dIrl+iUDMRBYARcsvzcdycy5VLpZtkqX78u
auJsPxYeK7NIdInH8B/y4pI4oXxzj8gBssj6bQwuY3+CAB8KRwWG7Tjx31PnJQCgjVYny2SzvuQB
hY/dWmd3PjPq8xicLa426MWSS5FgGj7fhVPHw5U/M1dXDpK6t5F6TmWxE0JwVDGckSlmaZz596QA
h9xr6pNyjBi5G+sIjQ8S7F8NM85TCDzRnzSForBc/OCA7S0fMs3AVVUsEZ9zR3GWNh+0AJ0WDu7n
Zw3tdA5ZY6oGxun5xkqYW59vTUr6+Yf5zB1kBIwwVie7kXgqCVRGEQghEqYVK4vra7rKfr7YYde5
AocxI6WwrUT2JRgRKfQfpM7NFmXvlTlkijV6NVk8NcG5rBm+nRGWFhtSSBQkXvUI5zEeq/DcaOfW
v0jJW5O83Ye31H8LXACucoqIGDw2YI8dM4tI30y1/nDJ2CKhjpmtH+3KKfUpxKImHC+XQCPVKXzg
GwswKeYspDz5r48wc/rE/WOIIEMEBuiqIT7VzH/AoqtcVcS+i1XnRSxwjNCGJmaVK4LAwDwsaafS
+eGdQmWPHensfd/CrBBZ7U7c6FDYpwIfuEMHVMMJs8XiXbh/fObCHsqGOMuUI7h0cqid4L5KkuRQ
a2xusbjYu4J4KLyC7bujBYcg3pvmNuz5zqZCtYMspnauZLfp4ZG4TeJqmvvo/pQeh/TIJPNGjdYz
Wm9tKudWOBW8LPtjkxzFyMPkGJbLO69H1lHLddI43BXCRd9OVZ/X84quEJ2ou7nUz/d6PmjsoHf3
dmYyV5Uvw6wkO4FJAaILCYq/JKjKfTubj+OZmTiiHEM5fh386tLlZ+ktlVwzOBxmwvIx55H2SKdP
l/XXpYLAPie5zYa4WuAagdu7en8QUs9ghtCcz6jXQ/1QwJ/bhDb9AtdoXVAjtMGIE6Ci0VtCEJ7l
PIQVEZWWzx1kcTDYcH9B1UZLiYHikvGCSDETGPYximf/9/mMyMl/SSXLhq4rGm87U9b/eUGoyyKJ
+tJSnBdmH4XigK/L7X6k0dXZ/r3Fq8fPjvna9PGw/H1JEUYAOrNO4tm4nDgSEzSmBTBC58WOHlNE
1XkfqvdH/Bl0X4r2o52b1jnxz5lyscpLWl0UfruzM8yu8Y2LvnEq7YUqLx9OVPGYdH15X2XIAXHC
LZCLu228LzhA9m4q4e1cSTSrtTP33fyc4OOeypYdO+Jn2dJnEd+6ZuMisSBEBcjwtBCDFbbS8MPB
9h0QjmSPWbIGtQR4mReuOeU4JxGvoYhPzgboTply33XvhNW6ffDQ5GC5cfYRVHxojrRhp60AM0qQ
cADhwJxNpqkjMCaDvUBEqpqfWoaVOFNFDA3a+o0Rw45AkWg5LxV7Fi7o7ZDJj46v705LmT9ABDxx
3HBReGtA4oY3qQJzciJpOZhLqEQgdVjg5qq32lZAYHpIgH8VmoBICaIjfr9enP0qhS+WT5dOGSQA
SyjuzApWzZUGAfaogEII3UxlP5DeJ8mDX211bZMVpO2ffQ4iO+26nZERt/nVTCPON0xarhwjJN+A
ZwChq69eWWQMyc57Y1y7HsTixxB8sVx8uAJP68IrCRoUWM08w59SHtLiITufn3pGQcAojoZ6Av9n
2c72AW1VX72ANb7uaNZ+GA8jSNm7lwmeVh7pYYnyUR1JNRxez6SHMFF+zHBfAPZFDqXbXUqEaGJn
UpkKe/suzvJ2JQKy/qVezWHtLsp0qelT9g4pDkv05CkUFGFbzLX63A+X+3CJhstrQCQqZ0yzPmWq
97C82adEWN27CYcbDUvO+yFIgejwgwNgvSUTrDQeEbvOuHT2r1/LtVZtTTDlBVt02PMrS1nS5FTm
inBx+ei2wyoK1/S2+QJAZ7DFf+AyXEjfl8gWxJMcnB/12UguxOrqM+t4cvkMUM2O8OGMVlH/k+B0
pIKb+hbUz5Pt83njWNyu+YeNil2EkxqCmy6Fxh1+wojeyK8xIPz6WwSzYK+Lv7qZrCYH+0RRBe0P
Q6lX1REof5yvyfuzUxBCt1D3ni0MJ5uLDz/znQ/dc/N6TxZ4IWyvymyxckuHFoDfnfHo8rM9W4vS
6KoWJxXeD2xuPAZg9Q5pXVmvZ8NEHyjjHZS4edhdiRVzYU+MncocsbD/HF75Kjm8gscbnng8cBaM
BH7qMaXmDRf/iHmAQjd6womk+YQTCW8tNSC+CRg12Q2UqtDOM2TpSudcLqV21m6coyXN7Trvnnjr
kY58Sd38ijey7S9KfAmEU5Cf0sZWW8QKO6RmU99HnPWhFw9gWtkJXYZNX73j02jqb1n70c3r+FpR
vO+vsnWVMsdaUm+ADfxBte1jXNDYbNOFdXyxTmc7mAY9DTl9K+iolrbBuBXwTAfb8GGPSEcEN5IO
Y3CYfd1hCzSrSlmGnJGaBSG3pfJYNqxkZyOdzXJ3z/eJsW87rCOuxjOPMcLcH9+S+/vQfArFV7gR
RXqH53x2Ji0jEtMZZqb4javg+Lv/DhyLp4DmFbGXqe7xTmpP3wR8ApT1XVn7tZ0mdq+iW5hGWOM3
v0JjibApSq6A7y3lEoTLnAjclLMa5W0rb9lU3a8Tr0D3pNbrWg/vc//G0ltt4JVdODiuT0H8xgeZ
yQ1/gIE9Pg0Qv07TNu1Z/L/L5za2Sb2rnJYOGTzO9gDgBRFpt1jbPNE1Uneqi56qkSltu6KPvH5y
WZjSnq1aecjkfR/t6yeBaPDXPlOAYv29KLuTxD0dQQG9/sANlH1gbVt1mgxk80d+fDkrKvUa6Lcq
fwd7kfUfTI5Zx/Pv+5JvmCSYAaesoUqep/+NK1jy/KU+Wq+MvbZxH5EbxQdqMkqyZ6DM35rKwSwg
od2y+1X2YnX/ONV0JbJtKe1+jN0R8PmVck3OYSZ9z6I3fiPUvXZSaU4CAuBo3W9+0BabvuX4ZqYF
nW61cmGUCxAwZB1u5PVgQqo946apBpcIy+w9jRAWbJCHkqZM7Zt0bBeicZX7myJ9NOMniHnnde5h
YtXcWQBskL8b8jSxihW6uZuWiRWDZyp01qpvVmOzkp1InLb0DKpelha29KTD2dJnwJyQYT4nn1q4
sno6NquRMBemlalATGSL+rAQE9RwdSYCpMY2AsGWkyURa5viuCtHK666eTmu/LnuElSgHMQRn1ZB
GaJIdwwB+IbHtCzdzNnfujPbtPkjbKcvmXlGiWn2Oc9IpWme4ZurXJrmGcxq/y6PMc3I51OLTmcm
/DRwP3avwDBWwNK0Bf+t026pdhPU250oHzPzfoYmG3TJG8GdP4QuOGuSgcoyOjAmSykJF/Mw9pTG
CWFBphqyYnL+nla722OvLn/+fLL3I39LLZLyqP9rbMnnnof8LDpZt0F8g2jx73rAI1wrwxpd4SIu
JwV4UBM2XJa8pZ4K8IhBOSSpflWqq5Q3lrqKMLkpK+sDNHY04cT6dI87Sva3vMSFSzoTFPv3ymRl
wI5t3DVkcp/4yqje6ofMpOjhmNkaLYnRrqAYb8k+T2XXdtrdvLrQBV7cfusQ7vSvCEJE7J6S86AN
3vAonw/lrLeWo34alOPmoxLdVDhkwSGr96q6a1DzqZuRuI8t1fZmM7JbI8QFkQ4f7SkjT5q+xQS9
Eb9HHwOFLdUG/iMFv4rglxD9OK4C+ap0l7EklHLMDSip26HfNO2a+q1z/EMXh/i4RUwNlL5YOkfu
V9Gt5/zcEsxY/j9Zyv1elwTFWWDTlDNHkGzDBjRtLP9fFmtxlyaB6ojJKmlPwFEl61okV9SderiP
1FV+je8nKz/xG2tpszFwlsvAQnVHBsOT6tN8OcJ+tA5282/5COU/mc/6pIfjFG6YLPqsf1zV4ljV
UikkHzF020TY5X05i+qTaJ4Z0Av9FBrR30v5Q0mmEWhKDUn4qoSvYPjKs095JrY7vSXNtPWVjUwP
pSH3NnWzaju2mKhA494TSbMSN3tG0qrsGM1hr9XardRnKY1V8V1r9YVfXOue3uH0JqxDY5YtNfMS
V2eKtzyyusZTQjdoJ2i4ajUz0mlGOjeVeU4gFbXvUp1i6JqwCZTJUWemGz/d4Khr1jINgPuyY3+s
L4THQsigYs1LSgDRvKnmnIvI1oKIe4BmSZcCadB50XuP7Ejg3Lyf2gAf7jlgQFGdQ+Sea4HyleqO
jZsQeOmGS/yEDxF8eMGHCEUU8gQfih/luzFyaTiYo6eTn7P/DF/L/RBMBeoqc/iPhmTZnFWIkuw4
vUXqW+Zf9eTK5F5uYTBCeFkPiIOslegvZbTe5A3tCaEPk92EdLT1H8R6AdYdLI17XlvfAEv7MPLF
dx6AbXqsfSemkNh6D81LZ1b78VBudfcWdxdLKu3oO606ChIL/cmjMiKoiY9TN+d1a/zlR4RpS7Hi
K0DaVO+FFgnWFuiUxbCb31s74pxebXRzYyhbxZq+lpfZOcIJ+6H6H77+KeqfvYJ6V/eAj7wmaS/8
ZxgfyIdabTyr0gfIvn2R77KKiTzEaZHnSTSFLyg/8l1G+MLPVkP/L51Y62nD/OeUwtQsSdYpQpia
/o/1QKIJZVFpverQS4Lx5ThaM3OcWKIL7NKd/lua+WJEs6PqqvUAiMDiFLBGyd5BwOKDBvAr3dQw
uhD2WERQgaOuSZOrCQDsVdFMrDttQbSW7RTr43u+cQV7TNelTedujXQ8A97FExM4w0zrF1rvqcWp
avDoXqIK9/dDPFnmcb2m6h07gnVB6hCyPvBnINp74LbisSWzIDm99t5BGKm/zfKH8467970oqaax
ewUHtjBYo2s2R2YQCmTQli9tiSPOxplGDe76MDlh3YyB3S0JYXFNVJbhYJxcF/1cMdctU32nc+5s
NiGwiKteXIkiOL9VTVHWWpb2w+HXy8S5gn7erMjDOmE0L+W9pVLA3JbltpQBfK4jkUxxHa1GKkjF
uhzWQ7lpyo1mbMQE08w81Kb12z3cKMXmAf082LwMIRTa6/gtZ2cSX4pyCUEQSEVM4KPbJPI6nJX5
5vXAUf564OQ9cTYvmo/hpkqAQVwb5Uq/suq2QGZ50L3mBbx0nxUGci11MAF/pWdVPMjnI/RT4xg+
g926XM3igFzgn8lZCfnzKVTmIg1OPJfJX8Ne2bBkpSqkCPa9nvnzED4ZMnMFvqUdm285sfQyPoIp
FT9hLoNVjx4TVh0UhVUQQDlF6TksLxmQAiIyxtSDEKidxGvyKVhGdp0zcBllLBmdiuikPA4EIhJ+
w2sCOnwaV4O5Ij1DdEZZJNCogS5yyA9Qq0ER04CqX9wxXQ3dUmIjrS8WSnqNzZM8lxry366QH/P2
nNU8f5ZWPuuGDYqfftgVYTt71FhIGrd9cuxEztd8TDf0kwp/RT+J1LWcbaMaWd5eQ8x6kHLiny7D
Cq7PoIBfX24/7/2z7J8Xd9ugfU3g53ucy8F7GH8J7fugvdXaNDweKlefhUC/y504oKnC79Zkl/Fp
CqalZvh/Wmrm/Wug6vWtyV+nRQ7jqnWjdnJ49erBihjYHALiPtCLvDby6DxELBo1avjKgZK+wjAh
POTMjW0Jb8TyIUyWE9oKxEgloJjlUS+P3TxRdmG4T7nlg/NVdrqyq0CjGNum+I3Fukx3bUo/eur6
CNJaxkEG7nthKIupdHmTwec+XxOYqilgpAxo0YZomwAmAkg8oacXMSHxJFaNOXPlT9JDgj8nQLSj
dAQKD+gR2D38TmD3gB4RJMoTDKKIJ1aEDIpoFt+seP9Qt/4djYQd0rJ4+tJfkCIrXsnVqoNX+eAv
1vxk1Gs0wxaAEagANJd5uYw4IZt0b5lAbwQutMo6Z2gzB81WlecH+0R5CgCDZpN0x+gcQzyix8nd
9O7l9lKoeEFOKrzGv1nSxwur85i0jnbXRbOXCS8WP2P1Iw7f79pbrF2K/qTMpWDRgHWr5i3P3Od5
vuHzWgOGXVrhqmZAUvxJMhDUI8kAnEnYyuOObR8L6oC1pxtFBzmjEz7xVk3y5OEzO14XFzW6NvNy
OEtkumXQhJh6rllyPYjjOX2KfgtXgcs8K4NDF3Eu2WXhVu42Vsq7LKRDTZ7FsSAXPyZ3NHZwgboY
J/41zpCxodEFvnVj0z1jjIDYSHdrw/OHo8Z1VzyVwZkdxl21afwQOJva2xRqhx11n7SeWUzVDmW0
Eb5TB3Ye+YNAPxgaQQRv6Lyeu2t6jP18+sERBTdCtfxgH+HAjup3AGBx/rrQoULyFUdW6CnARMts
b0n4ctppQBXEG2mojkHfHLAIhr1sKdel3QfzBaMM3Ers4e5M4rrVS6NNFnwKPU/ExLu/yoRlNa76
kg/dJkHekdq/WDYzf6CkPRTDvBin/tyfSnb2i77mAyf4CJvlS7HODxAbRKroAAj7+aPBPU8xz86V
j4fxrhYfVnrz1TdNvXTqsbKt8KjMfZqAzSJJplBLS3z+scyjFWu5SJui16BJ79qEJiV63RqbEvrr
CpRx/mTbJ+ax6Y8dMwTNi8FDjYW9ivvVPIIm90x9jxALbrp/5R+oM9ptjgnxfgwjoJTnkeGO+b7b
D+G5Gi+Jeg2Ft6S+FcgXXLZ7QgCtiDXmmeBdn1zK5BI4gXucgU8OzKOeHBM2gTNwZ+/H3uZvKw5W
fJs3Nj6u489UucX3q2PWh+HDJF3AKC4Hn3avtsCT7zFEw8378b59+4npE2Y1A860dsmv9bXnOIlN
sshqj0JF1XZfDi758O1PAFKQkrC/QF46bjuVcgk3/GfBppfdONoF0U3U+cHjscUjhoBbPBKBe4XB
oaV3ZIKTyXjEBFfwSLr6mS0/IMmcVOOIRCmdDcqtiN6YvbakMtoTPhzC0P+fsfNakhu7tu0XIQLe
vKZHel9Z9YIoQ8J7j6+/A1lUn26qQ7wRlB4UlMQuZgJ7rzXnGNpXVuLe+DBEHMwPWbv71dWsThHz
Cwxi8b56Ok3U6hLMzfgkW6dIGxOLHIkJtELkyi1+cBLvzpB0E01HHsOHlN4sCqV2i0BJNyZ6tQ81
DoA7z9h+ffXYy5APGvN60tBCn5x66ZY1VzLk5JYa2+QjziILiry6M9vt909UucL7/sNKwhrj4L+d
CRVuQ3SrcP+q0jMU+bflu1JHmZZYmsLxZQswyksOqXOMtqHzogVvMfUTQuPTKr+GytXIr15xzYqr
0V8EHa8fPXVgMUvesS3VQX3hwel1FzJPvHpOMySYHLJmkzvbMN7L0bGcMor1MnuRngIT4/rGVzbs
Rq+TCmKAeMY4GYPoeYyToECYCioXoHEMxRKd+Ibpf/bJe1q/xuZ9pDiORJnz+Xsi3DMpDU99eaDo
YdbPaGs9z6117G+34ZTfmGyS1Q/sLj843c+dclbB+RlJd0RGeImArBxfIvyoz33GfgKe1egak8IX
K3zR8ntHMH3Fa4imtVPyqpqq5Gac5XfBAuATBQvybZStedSr/hzYU9HN00X3tg6bTeRshWgfRmxA
4Wl9k+jVamPQm3a3kOhVYcPgkLmIpb4whdHXabY2aCjoa1IYJfNXdy21Ewd/VLhbndgpxMhLBLsl
DYcRe8mGYnNyvEOq7uQ9iyv4WrMvURlXJHyENGEpsUp7Yrcq5K4kwCYzbhx/+AyZo1X9vz5DhoQg
B56KbCi/7eNrR+07sQqp5xWjOoeTJq2wx8a/j9/43FZFDooEoXBcAqsgj/TN7sdqEAe2PNgRkfdq
bYbrB+dGbzbImFE/nPwTi5JJhO+tid4WvGAuZXzp+NjV0JC0YleoW7QPIZRYSgvNKPEyuYlPaf+r
ykJWRrjH9wYi0IjO2NHM7XBt72lX697I0GYREL7lGX93m6zaRNXGqzaww1FRIaSanFuEVt5rDNL6
lb28YFxjhwLdKWNOb80iXHY5LOqxA3VU+vElwnF6ZnqTySexThdXF48N36buhe/yu/tkQkWHCLcF
NpaIu9rZvW5HNObSqSdzdhFLAcL803eZmdPe+LBwSJvTKNsL2RdHKOdAf9SF3iHM0TDJ4r7J96K6
jZot2JfKbq1VFa8GVJcQw7tV49mmZuPOMwG6c4PdOvFuCgtrK5hbxk27qqVXmse7WN/97MRHJj6E
meL+cNovL/gUwg/ltVFeEv8eyZdUPwV8cQ9oJWc5rvY/fXqYvfzrpwfpuKVoVPWt3wL4QZaHgpAS
wAcOkWHY4ucAUxYMm2Gbb4Y7m9GSRF4yG0vUhJd+dXmYmBx8Y1ZB+qJVQXvdWO12FZWwO0Fr4Ff0
D60DqgXQNi5m6Z2758bXsGOtlvx3cEv74erxwIc0uwvxIXSOvDmMFiaeIG2dWwZADu7PJCwWFe7n
p3JVSQ7w440BTuKp5OQnn+D9m9nXoH31+VdjfQgPBuRcReTpzsp3MRwV8qzPOwtUKXoUBY+R0OYa
ybWljlb9nN/bwT0xN5ZLIJUwuO2g00L1rE3yGCfhydcvg3rLLlJ4MMOjHB6D+GRFJyU6Oe1Jb0/x
8u/s5YlHTfBc0JyZoktqkhU6SS1bniVt1xGbMLZKt/0RI0mEV7fidxDCbttJBmGKZGK75WzNAgc7
Y+Nz1ZnTcxZQR0hrAtievsERhGcIR9B8zlbffdIqWLKYk669BXvHe8cE7URvxjqZKDEmgENBwYhL
3LMbCQG2D7ZJtS1wz5CjmzMAEm2RJNOEaVCT7ffzoD5vXzV9Q9LkdepTHYUW8+ikV9GaqM4a2E3Y
bRp4Nz+5IsAl8AnHl3bE/aAcrwgNd4XJa3wl78etsBxV6Al50HKMhIblLOEOtFSmBXuLctdxPUdy
dxQ1OPbbvt0b6IngEK3Tevyq1M9vyYBoXt914d6fyc+jURpeNeXiqVTWNgNlGcpAOlHZCUQVHSjf
FPlo/SrIL2Ce/P2MU8AC0IX1DOr/78et/CRW/P64VSRdkiR4KpIm/jbGKSwxN4OELwxm8ljYbu6e
YTNKFqNZ+kz49c5cDC9Ce5Gbm2beqmKGouIhWbum3/MhlkeN0DJkV4gKIScpg7rmQUkgGPYzg+Dv
zbNuHLaBkQgj8GIQGEuNAhhfYT68lqdKMaamjGBMTWVfdFXI2AENQNQA4kK2RjQ1Y514Hnlb2doW
BklZVi2QVQ4SwWP9mE6vBhP17uTOUdsZ2k5sdlBdu0mZvvsNcJWJhm6N5Q5L075ZsdoSg7mxR/k8
W9LeAopi+82YQm4K2BNLU1zIX2m7PjfyAcx+/qkEGEVvTOuny4kP/TiFRnHYfubZrhl23VTAS/3W
FqsCBRnoTmUqYSMqbG6NfCRNiqLdxcEOweumv3Rz4yk3T5R1pqzZ2EQxVwWy+Kv3eYA0UdoVCHC8
XXqt6zXLB35HBsnr+TtQD8N3TrMJu8W4XcbdgtWiiyEbHg2AosyOF451SqWzX12U7qrlty6/YbPy
F+Bdubxa9yK4h5Bemys9y9QYGzABl5lNy2444c8+QUWDp0mqpukfhuSS8W9vdEUGi8Ev/k37LZKp
aZ3seTlHpm/zlP607rRMzkao5EaJsWmevmuT/bQItg7fuwmOGmcXEVCEo0sN39lb6UEfCCntpQV9
Jyhp5oqqhVaOYzMLhA1rV2f5FqExmFvlSckPdbEftK0mbgMKbe036JtrpxKfuHYa4rl1L1U5XjuF
4mKjpTiqwVGvAHAdOGYqF9M5m8jgK3SIUXCt+rNC+lCwP+OpYkx+aMNHtWrc16S544pWDlJ37sBm
1ovlEdsuZswJcMOFpxIWXOoG6L3iiezB5FOs6mIVGiu05cpgx6adMx807WEKpQoGsDS8ydGbzrXP
fWTxSx/dJMLIe73kvbFxWxCWGwMRlUH0e3+po4PaHtdoTRDPHVRQT90Jk4V2GborGhvfwyBJJYI9
97Xhl3JZzer2LmjT5hkqoRfHGVA5GvFZDXdcDnJnWqq7AjLoWGuZzaZRMw+mLNCSegdar+Ss0v7p
vPfvnw5FN2TdNDXJeKac/nZnKKooU/zEHNtAPPy2xcMyllFBzTWfE+UQOFLhnqHRNIIvOeKlVJsG
290L1vs3MKcvPluQze9a9EawfKgfgnM7uNrVTXGGneR5QAwgPRU1mTK+EY+6ew3zd0P6CEBp3a92
29o1lY98kjP4R5QbP4wxNtIOsM8exC6i6CRrRxJOzzEAlXDGAFTCGQPQPOKd6HBEpF3+dV4yKYvr
3WBt/HbdHssO/LzjzybEyglcEiuXunkHbXhbspoC35Ies59lOecKgaJjbSTs1zfAzwd9wwyAlOSc
Z59NSYbwRcf8eB50NzG8ycU1Hy5dc248QnwjNs2dosrzxKddVVtVPqKy8eUTwoNds48cnvvIhN+l
TpyUmJqdqqt4rHROQsLhwkha1IQVYSNRWSnNGDY65drOd2bcFmSFRPdr01yb+MxeD8YuDlaEe3vL
WU25dbaKHUtzCDNBt6SdTa3S2IrGIpvpyh/2DfK/YTuAdpiagb1OlSlZcvL72+eE3kOh1AM53bQH
OsK0+Zc2CsbxZqdZa1R2qjAmI5FSCcnB7McoUz3ncIWOrPDPjnzCRqYVJ9E9VcJhmLURiOSlLo/3
zQ5uqTLBKA5eqdLnboZrhUEmDfvbUL1owmuZv+fBV9Z/gfz2v3L/q5vkUxG36pOP6LY7Jk/wEXVj
W6dbocFlGkzAohWoH5+At7pf1b6tB2uhk2YJ4wR9RQewZW6p1Uv4uj2ukGHVc4X5T3WP2XXYGCOx
NbglbDoV0r1XGbnVbieQn6LIS3ci21T/d1sR45Xq2ZFue7gmCB7AAh62XjImhYkhhXuv2Vs1c4N9
YC2YtVX1Xlb33qzyRpmFb9319EaEBh58Q3SRAIsBVe3RtusoZprEPxATvHrcGhqyNo3QQGubLea2
bWv9UjnUsjtZyilZDn70R+j98P016YqpQZbvgfCiWXv0ABauQI+G567wdo23MxU6sVtcdzlXpEdW
3iv3KofnmqlTfEz8SzzThWnPKSA7DxrLrasR3uXuPjgMRV+E2XfdzDCeJYaGY9y8Yj46Xn54HzMM
toaRQMUwmEJ09myckXfnmCc9G2ddOEbeVX4aW/BTGCh1d8Oiny40I2mXRWx6So2lDCczs/lmNQMJ
Bh73m8Da+iB8edASQgMC169NkAP9OuTECkKYs5xSLEPlXUkI0gf34il+ZNDFV8b5xcZjmdHJ+z+c
5qR/iYQqqqbzNbF0uqfW75fnUo6r3LNUCIo2OFIpt4sZMFIeoJV6di3i6eOuiu4H12J390j8Wybf
RYd98gPkRrBtR3vjoy0/8miiIB4k7MVRW9kG8dQNbc8cF1gJb1tzpZXjDksoV+ZaEfc8PifWJPRO
POyEPWUy88nBKSlNjuinBsfIf4xb+bAc9GW5tKxTguNeu8jd1XOumnUNEK7nt0acyMHmLEBigvYK
pXGVu7Qlx6E7QZsSKdA+y14s1q4O65D5xGZ9zCQ2nDYaT9F1guj5k7EM82Cpmc3H1IC/RFHAO5ns
W2+8l/k4iYWZ+f0RBk5kLiefyk6+LpctMxZhC0PY6yH+HDvpFFVnZuLeHpEP3O5vkY8Q2L654rrA
KIdfjHLMcuVyHiBhzNOkWTbpUpyp7t7wx7e2okLJXVu8tZPxrX3Da1ZM9Y03mX4n1RV1koOtQD/W
7rxoZPn74UF8qTvWA2NU3bLuJa62CZx0Pu3fERHKld8REWLr+hlYwBg+FpNxyRYoL3F/jtSjdgUj
pNj43XtrQx3KWs0asnHOirricGlP//uzJ6n/9tmj+E443WRwI0ojS+JvD+jE0yJNSGCB9+KaMj6U
Mz3Zgy5rjRbG0TOP61VrqsqWA8JogxI4IuqICGRN7bkR1jIkvOfdgCACd4PiWcMhiEANh5KEGa0a
ZwmX0Rr77K1/itJTr9M7u/NSV6s3SX23hk+SCeyziAmSzOvXLQjCf6K9RxIDyFVGj5cxM8iA1aeq
tPdo1YqbpZre2N74zUn3jp+EEdhtsw3wba23LewzsnlQsQKEoMMvSkMGapzsKeGLo50rdDPDXsn2
MEgzDCUinoFjNkzZPPHy5mFTsIV6PmywutBwJYxOw1V80uNpuBJGV56rnXSWpidJv8TD3ZMfXf4e
RZ9B8NV5P5LlTyq2PgKlcqMFG7nc/FWuisQG5cgoJQykjaqtoTcItkvOmX+CP72HFem/+zL0USkl
EDtXZMnUf4u81O6QlcUAsDyJDy7wQwQ9wUpnxeDbEpiKcC2UaxUanc2ynGI7xEMKSd/EQ1Fev830
ASUzf6nrgQpJO2t1c+JpX5X2VeZflfHpuR+6+JZj5uJzcneThxw/6vghqS+F+hK399lPhpozf+ZY
r+T21P3foSmJsS0xm4gbwKZPTFZX2zEtKUjXwimmKO0cFffsmBcopunITGe7H8n0OE/fjsm4Hh2T
3czwz1gmVffUCQfqsXo+srpbSBVTqVkH9RhQLABxMnYOWdbtFf3gJSfNOoVzkMYMglnB2yzoh3zd
5DT7N990O0TV8EEUYUxdOunWndPzygQUzRtZ2oCoCI5pdSiqvYJVCDQBQXeNN66t+mhKNvRah2Sf
MlAffj2WkuiiLTHugPOMlW2ubF/nzFRwN8NP0POduIB5i1GE24SlvLb1o4hfpHuXAeB4S/iuKO+B
9OETi1jg++us13p4NNHDNO/4p6P80gQnLYQl4m8ch3Th2oNeIWytZN9DHbUO+Hf6fZgeguHgHEJK
m2MV33VX7MXsGm3DE3XCRtTHMm+bzxqRLCxN5IFPjhVFtckvNl6rr2jnYzYroQy0mzLYbl+4TbN9
7cmLcBh6XqXpRfL23maTYfq6xUEStO9WMUmjtz56k7PXsn4Mcy9eixainfFGvV/zJg/UtTvF8Ubc
Js9nxrvm2aAkeehKCi/67WU6WHO9Rbs4wu0QqgxLp1hKHgzyTFh5VBfTNQxxMnc8ccq9E0Dn5XDL
VDzHVGzxXJvyKZybKs1cuqczr9971mFjhYt2hDWtGAsq0iyyS5/S1RhtAI/yF8uU9bHL/8fSzZc4
WL/TfDhBSPP96bH837dvvq/0xxVJZqZOXuefj+W4rmVPtgRt5Ec2SL2gvJE3EIWtCZzL3jyK9lL4
t0IeHSMlxwD5VZdfk+iNRVJ95ptA6AAsT8S4URzf+/0zu8J737KofNAgojxOPAe6Q1iUZF/mjT9P
yQiYx0w+JzO+G117NKxTnmF3vIjdVQDIwbt+5jFyfaYOvICaH/LUMXVgjd1Gsd7J+rYoNjVnz2Da
NcXSNQ0KIIfYZ/W7jaWtRUnTc+Y0hig5snOxxKUR8IkZuaPVnIs1Y0Uu1pSFPNJFwtioVeQ1Ne/v
BOpf2FGXfDGD/lUPiN/ctM26dWzTIlJk52RPxdnQTdYVH41sChnHN3fcuL+xOIl36SM0bBBGGLaU
pIrCO6MWUb4N2U3GYZJfvkblrjMn4gkMx/KfrGTF7hGi1iuozzO4fsaMuXgiX4TorBR/ACUrz57Y
P0d7hmKakqHAohEVBnz//JvvkjjOI+pDMyXdhf95+vHZHNRzl4Hl2NU/meiBqa2Ue9a/WKypFm5x
L7sbUzlRuPTNOJUr3COjFH0KP8b8MTSYTShIHf2wpEgwK3z6g6iGRo0xiKhUfbjmhU5Jrj2k4A3v
df/mOe+C8ZEXn4P5Adm2rD8g2xLyjIe51L98jwJj3viWjRg1fb7u0aIy/OtvmXmu/dPQHSv5bAjk
tRjzvHTBa7QIo7sPZF176cXHMMyqZk6U1xnVk3ieTSiYMlfURVABBlnybupQeLaZj+xlyci+eI7s
kXkQ8wJIxUsAJIT37rbvafvetxgu30zlNTcf0KdUPEsH6CWcZyEjCDz+rdHTQDITL0GyYyCpQC8O
6Uxkqzg7Nw6Xl3sDyqMjj3inoF4H9zq7QX6vDo6y5/Euhbs22eqzLmbwsA5A7U7GGAboT3by8Ajs
yVL3l8CgynGOXjaYmLeBh6yzJ/R/BmZQNAQ13PDNp8TrvKNjgNjmmB9e996Ib8OcUyhb4iem3XVI
X4zrnOK5zvGjaQjgJRqx5jpZEY0/sd1q+GnXlDG6VyN7FxHfxh+u9CGLH6b8LiTvs6kfn0zzJMzk
4NAz71CPHMIdQZ8qwSmmaK/sfHR+8NaEFzJ4IuNZqOPGcbBOVPYlvvLqxay1aa0+c/jqJSAZQE41
OTfhif8x8j0Zy0lpEzwJ/erThPlX0VSgfEzFVFgEKFH+o5EVfLthBGTaMV/yah3Ja2DX36VAeNfW
sp2RO1815rT0Jxa2FHJd4ooTO8D+E3giz8gmCaxM1vrgjNuNjAf9uVsAlAIRQmB4Le1w10HMYhrr
q1ufqJKx8WUNmMPq222hP1UnSGJ/uS2mJqM4c0LTw/AuBKaLZ2Dakx5d++ovsht/E8h+gIqnyynf
OEouI5bE4NgHrR3p4jPBEUBcWQoefxX02Ua+itHa3C4d1Z5eVD5YK13fxYRfGgoWNLoOfXAoA7ba
NBWnA3Un9cVs7lp6a5zzTGO/HZ6U19X4mJm62ltXkcy376eRC6pMmPbDes99nrwjR4L46FDbVQvD
5g8YE0kbFwi/P4WeKVFV0Z4opH8+hRSllpWUzcPMTfZNf6yZ8T73YXlCc23j5tOAK6q7K0j3jkQj
X7RjsDCiXWJI5JLOZoczdGnXnJ7NEW9lso2pRrwVUTyFQB7A4Xhc2GrWKhCWGqz+RQNADPZhtEkW
hKcz/ZAaR70jgDHi4TJ4nuLZJhgxNvJNnmH91rYDY40uFQOpYS6EPTi3792t6I7wNvI/9F4yauvK
6nxWyBAQlFP55u+sAIkQsoUxVuV4W8fcOfGhzU5DeY5S5ix76lRKOpoKScXhgKJOZcknc/L6LUPI
lBMG3iofO0SdMHaIcFBKBxWeqrZNnpV76gVCOpX6k5Sdg7mrvQfR5wVx66fgf10oTlxl5UbMq98S
8wK/U/fbvN/G/bZ5MkN4AzV8tWCudOs6XZ9O6qiAofiyl9st7YAtUX32S/lFDE7UBKVq97+PH5DR
//uvnzmErkqKpILr135byOaVWgpe0OgjBwuBfK45+CIufXpXiodI7ZCLz7tZfvjFZ1l8qsWnW34q
oALRNM+5++WS/UZ1GZLDoZ/rxkbqN15DP4FQDq+LVUkbnW1IjHV2XhTzAzT0GiVWuSSQ3vGQ81bF
2EyiZrZCFoJpJF+X07y8LRY8rgvtV4p24U9iqn0daP+JDHa03XvTQITLsW2jva/vNRgLeFGUeDcg
LYPX0u4ivonhnqiafcW13YFBVldGaispzXzb0+ySGC50QCYiaylbNwyHshGFM36c6MfZsB9S7Wgp
h0nkH2R/3wMTsjZdsi7lve4sYENL/UpEDmcw/h2fVEOyaRfmM01ShC+lcp8jOpnUM078jrwds47c
Usa5Go8u5mplsTOYF0o7RmuxOj69EGEaT29HX9m3ua/P1XjqqLjYNqW3ybjf+mswNiNJqdtFdTLL
aJ3oB7c95jEv4NOQnomQCcKZgYfP5eqQhceYiANs5/UUIiiIJkQ/rT5vyMLgqSALoyyKaeHZTWfL
+don5h5uBHkDB7PJtmHtTXuoc0zh/S9R/EjFDyt5l81XM3xsInWPKSMwtiCW6jHcDv4hwuiDre9P
eQHlmSb57ekEJMTkiKQYkqUZIwTnb0MLVzBko05jE2voApmERpv36ZOA8Dk8fRLs9zF/FcaYCcD8
xSTfAA+9Iltwn1Ghhl7Mzow+cnKTonPaz05w5cnUEDrTecFjJBvrOi3oWH+JDDv0pupbRteny8dh
MLEAIPAQdUhQA4HnGciHFmgTf+fVOoTcyAsu4sY54sXYepnMESzbeO68iMaT42bnhbUiJsizdNJl
yMQ2WQS848tlVbKuR7uzClgOdnal2dqHGs7NfhQv+5SqbkV3z527HtzPKUyXiy05s8G6Vhbuqist
2lq5xMkYABiqo1CwritIVN607EIC1zEOE0gwrcAmjMYp75J0JTcrelgVuuGda2zJ7Nb+xko4dtsE
XPj+AwM25X3SbtWUKspB0YJpVJ5fkEyThbV4HsAKmQcqZbl53UPru0WLrlh28th4EcVH+VzPmMMj
V1/QIJuzkplvt63gEfsbm2H18xtVMTImO5xOsBjAKaZhKrc8dpaCsrCi5yZuyR/IJdCE21xcv2DE
4hCW17akJZMflTGeSGqBwPnC8A5eH06ygmA9twYbcZyU+fPvbKgiLqVglXM7IGuD1pS4Dcrv2M+m
UXQh0lkSbgMOMotoK/nnrj5XyskvT11+NMTDIOxH9KZ0yIp9qQH031TTjChyslN41jSHsj2SCbTc
i1pevHnP4z28Z869FidGCo8LzeX5O8Lp12OEM/UP37k+yig/W+sVOg3nTUZcClbO0+pLZQvxrLnD
jg2mIGPpt/GmD5mTImMGUYS4iifUjjB/QhzpsGPkfa3ZZ6anLGXx8xq0F4hj6skXcjx0QXJwI+wm
67Rcyvqyz0YiHCSYkklH+gsG4+bjPLzp1wWoIQioSyfaCRB8CY0YW5P7ULoFyMmVaPbTZxzyZA/F
+tr0FrX5Sowx6ZYexxjrPCpNaOR38Zn3U1D++f0kyf9yPGH3qMimSC5RUX9fK6maE8qV25gzDAsS
yWpAvmZw8fybRzx7xi6JKrueHpX8lLhAl94l7z0Q3hP/vZsl0jETDghFS2Gfyrveh0+yTfONN00D
DpDbKN2Z+hhW9JxTIZ3FcCnXMwjhVBfLl8p/ZeNYxA8dL2P+klp3YWrlF3bOonpsy8PnmCmPhRWG
Xvrr5rO//h1QqP2snBjxKsuWGKA0vJArdSKTION54qw1qOupMtXpEVgHcN+heByItkJ4OeXFqS1O
mUtO4Jjlx0E8KFMuwP22jxfMTOiNcjLFIe36yxw1jTFtdVuLNtazn1Q++0lZc9DCozfnZNu0r6nz
il5Stl45faKXLPMXh5fKmxg+NO+uSJeIDrwFoG9G0G6euq9OfR/qq6n9YfQs/8vo2TBESbJEGakj
N9rf1h5ur1m56irmeNON1Qfx042kc0BYOwX8GHWq9cdQOpFjGbLrRpssULLMI7lebmBbjSlH8jY8
I0AckvzvV9qTpa+VI7n+UUtXQgrFTC624UCyfO+mR4G8Alar6CJbl2bWpHh4DnV2xIuhPb0YTXZw
BXYi7H4god60gOnATaoelvoj0L8041Pv3rvKnULIVLR7J16M6qTMEmMZZ1Nm2tFwd+VHnb+XyYce
fnr9F97J8s2yXke5kPfqzIBk1nuSWG6gTIi0tsG+ZG1S8PNPb4rOiJsGRaruKdo5vD6VvS1KI3gv
eoL3zGfkBZsiFPc4HEYaGtmXfBP6dIJ20eQILKDJGYvq3lzUpkzIJZ6F4U6Nt0Vy1+nPWetE2zjS
Vhp2sMoz1nrWgVCVWD6c8qGnr4nxGLD2zV+7tp4Q/RJLXmDTuJ4y4FN53+kkJMdJJWQExv7VSHOh
1azJa5V7XL0u6zUJmBcLipz+wCgVXfz+kveXEt+Cfrbqc1qedOnoMxhFWO4uDGEP6EVhPjsANd60
IqOIHQ6s58mjz9dOtdGrXycPhzLEnITXpqw2oPm+dRU1U9hyHKlH04qJcrCP+dFGu8pxJ+xUouSd
QV0iLQjX9sWLAa7JIQ94T4I7SPGZJ0P82MCtQgw+dGvKP4jBe8U2Oa9eBeus1H9e9En6+In+7dxi
GIpuWoqsaLIo/vaJ9wwlq3N2gOOyBaVDiWQ+2bdTE7D7cDSdY5Wf2oqN6VnTzk506WY6HIBurMym
wiVMLnVzLr1TibViFsYrzg4+4adqcVjwaSyUYz+c0uEazysUd8Ny1OJhxxOVTcvis9uVy0yzZURP
+VrmCf9ctFBH5QLl5XMfVGt2y9urFFzjqdHc2aq0MsqIcasiKbuy4ys0GehLULCQG+9iRjHa1Kcd
IByMo0i7Mm8nVjlha4crgE4GjzlcAXQyeO8i2+Zo9jTUR9IyCFd6sTKLEYX9vZ8zjZVjjLf92FwR
32M/Jy90tpTlqohWfjVu6Ornhg6mIzBR52m2yuuRZu8IM3ryqTKfRqSKF4jUvovdwbAkSJHC1m1X
PvBvXnbqimI39lOK3e4zRREtc5o25aYvN3U52uGrbo2/mPS9GvHnTbaSuAE8nQIeb3vzZ+qD3iQo
WQPAjraucvD8fdxu42TfaR93ElnmlI7c/5ey8knA+/2jQw5LMVU+Nhp4x38eeRN3GNquU63xQl6Y
YwWyaS/NguZZZfHcOvpk+J4bEbc+OxIX7Bm8+Wbl8blXgbBMSuoHOF7rX0Zl6p9VuKA8gUWF7M3I
sO7FpTmmbleYPKDw1CEIbEjrRyp4vEdr+ZT4nIi20dVVTvCo+HA6ex6YaT4i0XImyQSR802qroVJ
rSwXZXHMnxwhQ9xmC8M5pfqlhi44tFeHaJaCDeGMsTqYbKZmOX6T+TI2RCr7T3it1DS+PSg+D0hA
Blgp6h3oQYe1I41KxBHfX5/ZbPxP4k0jbdNh5/eHMD3KfI+8s+GsXbL7PNn0h288cuNhVI/WfQzq
3RHAYb6bxI60u1dddeA686KGJjz7LkgrwUJpx4K0E1L6WvrDMtMRRlP9nLb5xMtWIp+odaWPV8rg
idtWm52i7VQDlvnuzAwI3WaKggOx3/NO6f2j2glrxZvl6btL0HF4yOadR7uUvRTGVY3OhXyoqBYi
CgxWTbA6mgiDWLox9XoOvoLEm7jd5mUe+7eQ+mqJR+GRQNKGG01gYj18yMG9k8kH8Aq7ClMf9qWz
MYoNOTjFeK2MyQRL21ahnuPz+LETQETKMWUnSHiveAP52nOBEM5hcna+CFoK07J/6N59yC4Gsaw6
nbV/2yp1QPEcUETOS6A/ENgJ/VsyvBEE1gbmnE92yXAJkoscnCtG0tLB9/ZGA0lu0ZOTF8xj41/S
4V6nj3jx1/hMTO1epQ0ezQnbtYU9tgRJgo+17fHJ99YF59g7eS5Wq71VQjrfJtbaL+CLMEcomSM4
i3RYxsM4R1C9cY5gg/3R+3XmTcBWyfUh02j02QF/AmR/VF6rAy9eb+Z5eNtemuauGNfU+NUT+8Z9
pN0iEcdAvzopX8mIoUGhRImyWD5Mvsm20Ee/ybbQRztqaNVSgeRwEsLLdzmvDW6BAtN8LOfN9w5c
mnTju7zeNiIo+Jhz+cyiMw5WcCrOMDmBRJYbjGs2pzlPXMv12DafTmNx25KqUSffN/1gTppF666h
cx1y9to3Rya1c5Oy2+lnxL/cahM8X3RiufnZD+cuGbVNbn1MXNYcY5xU9w4BohVnymUXhxpcMTOa
Nwxvi7FQxX3a5OH9nLwTdxLjOTH77+G7ZKzyeDYoa3245OFZKo5KQdOJ6fchys/RXOmvTXRP9JeL
pb3IzutQvtFn9AWcrm8uqsdfvAww0xUMP17iHX5cRnmnPBnxpTRWuLJH4UIG1BGzMV1ymzp7zXif
kJU/zLuU5zzrn09XUza4TIh0EwycwL89XVnGtLXWAGUrs2mXrxrlXNY31XppKEBNNlm78eDnqiOP
NKBfoD9q+fWBfErN8AKwnpp8CR7LXkZc41axpCuQHBL2rc4R57hVPAQaBwSrOc2NZRedQ1d2N7M7
bGcOoMqjRQ2W/uCcqeZfev2BfSPkExGva8lOrJWkQxlFYUvImXaRuzjsovLUChf0NsE5K69mcza9
Uzp6Xf5P5NTvIuOg978Uan0+EdXJMDmwScRuCZiSwZqg2n07WnjL1k7pjX4q/WchfrTkdoKlwO3j
rXJfo+au11fe7F6yWk44IvTZjSMCdx6lP8vqkeoAvJ3AmcrK0e2P9DARJy3hT2bGta1PWszH4jxZ
/kAp3LZL1BgdI7J8TPFA2KWCTBumXUDYTSaTYT1MBqYZwSGssf7te3UvVPsMunKzi/m8TH805qsU
Pgzx1lvn5Y9v70bKQ0xeHccBAVuZaBJPeZwWiq1+waHmrEzhGezj/yPsvHYkx64l+kUE6M0r0yfT
+6wXotrR26T/+ruYNdId9QhqoCGoB5pWdRXzcJ/YESvqcSDhgxsJ86Ja+DeVxe+wXGyIgfE1mLtk
OHjFkSjHVlkQ0UkWTCmptPh7YQc7CUIO7pj3zLCLSNseXiOKnb8d6s1njoF869ohA9oLS/0BjCEg
TD+kds9JrHU1EYqN1m2vS9QCOg8641DmJxfMAbCNeEwQTpZJsg2SrdGQ0t1y6fb6jdltdAhRM7h3
JjhC2whnRxxFzZx/m9Tm0dAmYTdb6+4iwcxK1ZvBZnpZ5yuVQa9Yp8c+fDbVR61+Gsm3X/A072ry
CFCetjTfZv34EfQEntjxI0iUYTqZHvXm5lgcOphQR/wvObIUKwDLdGJnVCpl05wo2qw2jhS/QQvO
cc9GW+3iKovprXliXYJcAR3GAfVuH48tfXH8EOY/fshvxKJnzmNp/qrnwT3DogxFsp7dpmr4h8+z
9F8aPSxZN3SCEaph6OK7EfRvAqFfZxjuNBo/oQ74wpzjQ6CZ8TWrNUcXNoldSBc9u5FqpuUsdazW
wTanhRtf2fQkVJTNY+4RdgyvVMcJ3b3hnKPi+1Wwai1od8h+xfoP+TVeCE31qWm3tLoYcwmQ+qSH
rELtFUY5fVTyUmz+3Zh47Ir1ah8NCzGaFtZGSLip7FIQ7dqu0HavGuvzzp8Hb6DXamUBEcbcS/ZB
WHbKUmyWFlEdb0l5mRE9vOCWBxcf6d8YE/Wqf/XD+92VbNUAJzWyYE3KylKKQUdbsgL8zM4iZFln
BgBi0U24+eEBAfEa5gdaPVrxoIoHLT8AJBR3Vr5TpK3gb3FWWvVGe4f9J5+hevTLg/bOmeFQ371g
DTVO7m5e7c5q9l56DGdytE+bvW8cDP1QdRTgHXtzRApTLNBln035wVPVF3dduirZNXVPkrBS3zqr
glBPxxhtST8SB5X2D8uMt33yPw93CzKrOqZlJJjo0ui1+NvD4CVaYXkBD0PB2cP0+Csxz5J0e0yh
Y4ssaih3wIj99q+b7DoG8FaEwNJ0r+U4vwn08jvFrWytxb21SarRh5nKzEs2LYMYL31zdE1p8s3L
2Ng4wxyMRdON3UpK5wSGo7PetB+s69vi9vHIh90wl4mOE0gjK8bSUtrW0lb2tzXu4Bf51HGeHsg1
Nn/RPuCrefISnEmu/YjynyTNOuubJWA7vMavi9qcwuq4D13oKoXtYu2QOFXpftkgLJs3AzrjGy6R
TkPt+rWJV4wPtrzQCht12bfLXF1G3iqAC60CT1yO1LWSUpn+ey1QlXiOhNMJmbhSxhyOoi4Cb0l3
Gp4h0MQ/G9tChtDWYbZmNW7MLGUENAjuhhADSaMD9RZKdBbzi0Bab1hh7N18xzyEkZNkmYzC0DqC
5sAmDKvNbFOgz2gn/KwLvPaRtW+HgyYd7/iWvBN/TGmdA7SZCWhTUjwYmobs0CLxcTVBrQzHCj57
BpTb+5SF+UY/9waFGftNbLv5UbfvOgEpd03JjVyO98/WGO+f5NL86C7yVmcZ872oHrlNf8rVQ/pR
0LMvJMPLrV5uC9YuEC/ZZKlrBerTCFAQ3VXar14lzilnR/jy1eK0X2od7bdEfGBu22J3KINzpF01
/d50z7j4dOnSHL5HjQ44DDfjIylmMjH/aCY0Mz87De2RJqQguvxq7aH88JunptyD4v7DQdMAeEZM
nL4kyEbKvX8XjteGHXcL05g7EJkuQT6L6+3tRzhp1f/HC/3hA/VftoN8oFT4tbqlqYoq/7Z+qfxa
T1IKVacypAyEAfdQv04V4cYxVEkWE4dGA4HHWGqM7yNCCBfQeKrmEO5urI+rN3mmELctn4F8l+Q7
PFbVY6geifcQ47tle+TJZqk6ISYZvGUP7YWSeyjKXRJurcHRJ31LtecxQncTLhYYqPRhBM/BfWYL
zWQYOlXm0UxPJ88WrKdZfhTNM8CJOElCto7rn52tKnd3isjRv0UO04d2PimABuaLMFxy+Rq+dbyA
s81p/m/vX0Bi28b6j2C8hVfBdU80QK5tJHeEkpoAfTejHjnmSUpr2ioEe7GKKCtrMrQboXDKZDQE
4lOmBnwWWHz9h9nG1cd6QUolu4go8a8KZ8t/2ueoW8GPOogkice6FZFf5mhGjVBFsC7PlOTuJdfa
JAl/qCZrrA2ahdFkREzkMZH8xVetQDhj5shzEJAjtYCZA9yD0F40+GPToLw32JX19cRnVz0iSOgK
g0QZzb74EDAUCnU1zZmP1irp6H70y6cTlysv0T1t28ZbTfRojTnRs1KgN3jxIw+p/SU9cUn041Tp
H415o7zJdUp83+m4x/jDQ6n8s0LAUhRFl8mgayrn/W+nfK72ryiSqBBgJYCkS/gaG72xko9UBCoV
YM9Fw9vPXGjl0iiXg7GEOiRNv5InhUWFETM4TQ4s9Q8pK3+bfdioGvTGo4bZ00xk7zhIB2rxsMoD
s/KP+4+y2KsTd5gBt6pNJ/UdiZMaa5C+kumd8zcN+BawV7cCCl/4hOQjfSvZtkAWZK3dLkN/Vrqf
aWP3fJFTnaRLcEJYMdD8C841Xst7udipk/Y1yhSFBuXisHeDCaKztR5E6nrGro0Oo0Q/GvVM71xj
FlL9n7X/s/B+5e1PHwLwtc1HLYCJPSYWjPPhtfdBBawwzT6RHSrjMnSntB0mcgSywZ/j3AF+iXLH
oDyESxowYzxXc19a9Oao3IHXgdWjvZU7A9nBWPrR6KyH1YNyRxAX3Y7ULaEjw2Es/lpZVMKuJX4d
EL/nkKeMlGKMKcBIj7v0G4VC/YX4RqHQthLN2Tqf13I+lYdNadH3tf3y0DQw3zTkt33KrwUwbwvt
tP1hQgnt5/X01d07pGf94WZPNuoe2x7lafDrHcqz1EvuXfzgqE1Shbfvpkp2Xkd0H+7GSXeBWlz5
PyYbxHSsb+N2+2vyK5g2shNVYzky92jlbeBGo6pR5APD9oeH2Ny67BrgxKh8m7UETlOGCq6tjvPH
R1z6LzF5HnFdlHVdNphk3ibvvw0yg6V52DUTfTpCUIYtoA4zPbxmaX55kRBh/hDuGb+wQ9wjHlvj
0U3ltw2nfdtwdHEZAxqNl5RjNK/L4LF/2MhEz12byZXdvkGb7TEIzgFMLOHWSg9feMr5ZxlptlHv
lHrX1TtswhAqJtR7k5ry+xH2U79tYEm3Drq13dli/G2QPzXzKfcPcxoW5F4XVHJ9yPWzVu6xdI3k
swj0xds31kEvqSe5c5FcwNkevXY4dHCShuyImStSHBgLbWb0FUytMctkJE6lOZqw0d4FdVQVtHMF
o3q1xjQKadWW3W3I6yQHV7vr8l0tbBtpq3JTI0UBd2b3xUFKm7FzCoEll+ElTlywbPpqiJ3A35gD
W3CmJ1BFuyWsnhz9dPmlHIME9bk20+0hwNXApb+U3+E7L1visNTVRUXeJYrtnMSyuiBch+CqGqPg
qukzBFfSPccBsaXbmJZDLYaip7RBvBhknKqYcusq7mrDt/1qBhcca9/oEm21D6l+UiUa8U/zcxRy
8Q8XcAv/9+lJrvcfm4nx0VIMykJVlYLt317pUtBJSqmZ2rQ2qEy9AQTEezqYmIRPj2mbjAbMoicY
/ZEa37bTsF4QPEJ3zg9gxxvxgIJhiAdBPIAdD8xpQPYVS8sbzwEKcBhJ4V9+L531mZM2Tse6p4Oy
vQ/sl75rjQNlQYP9mnzVBoHmjuKdwrJn0Ws7sd5j9oHhgSOi1FZsMfBD+Nj0jXVGgznrsAMwNP0N
LR4R2+8WFuDH4qnOTt7R7268tgmbMxLI7VHVDskEE7/ZYOl5qbhfd0EDO25b8nMRnfatizb8628b
5+Fn3y7gefTv4vcFOzvUCFRRjAraRM9t0N2IHQ0jc0y9prpq0hVpU347qPtKBSC376qdUviTMtjT
OdS9O4eiwPFgyeFNoD9ZfFLCTGJlrIhGJiIxW8LTXEXlqozW959FdtWt04HPEFvINbBwQV4GzVIV
Fiy2uUC/xQ3O7C6LmNr3Esgy81wE125SsvJ0Dz5LAf+kVSdTOwX6KdNP5AOkA8vkggoxUl90R8hb
UyWitJm4dkSgL+EUuZY0m0SnotwHCTrWMZ6NzDKX4q5FzUrFX3bcNYB8tUtRHXcr/CoyvIgr4qkj
NBeoeYsNMEIWOb+GU5mOo0GUVrOjGOPH3nbGJsz+QuELLYSBVTjxlR073cidJOrCBFAwhjBv00qb
3Jbp2yOHG2GAr5ttBqIXSBYvIiNydWiVPfypiDTQkE2U4gMmlYFkbZ2mKVU9wSEJ9qShwQlT+uYR
NysBiej+PJ7A73VPS3gXd29aekuTfnM+t4scEJ45R6to69HjT5Pv4rY0/T3qhhEsUC9Y8oB1uE19
xj9QwPh/2/W04b0in8e94eHPhrx/tkbgdVBl1dJ5K7Ax/z0PoCiFKmpR7I58neJfjKYpGEuG1Xcu
NQabZ5D1G6+igbyeT9X8hklcjO5pf/8AnVjj2axmqjZnxrb4R1jBuYdWmGc3aTLRjekQbZIaFJ9T
9k6RO4o8JgM/UtcGtMgcDvUS0CLZ265Z1NmizxZyN5UYQqG0totGnM+3fOzNN/6EnOvfkSYdmL25
pM/8bi4q8+zdCyCxm3v3AujeSstW9AK0/rr210bOhmc9OAUfXUbKdunC7UpPPVWKOI8DrlN71hrK
/SdvEWTAwj8AFuOcEo/fbbFY5jMERm6X2Coqad22DuR7C/6OvHmawnx2GN70naicsv5aB/40kO3N
iMbHkkd1O0FXBUDtm+ZWK+QVNnBqgegTBWtfKwNjK9+K9/SdVcvZpFHWsrWazCzxw1Cfk4T0KfVl
lMGPJSXY6tYl5dOLsYkOlt0YUaXvW3xHVDXIbxo3xRXrLRt0FNRvtplQv9MZ0zuVh0xFlDcyFZnF
rNmCiPtqoaO2ifAqTh1qwbp+nRjrgPDqoq53OteScMck/mIFzps524AlkZ6CsDDw1wZcTBcQPXVU
0j8JLJL2j3CZwiyCdo7ORo5QF3+LLOilYmVZ2VPsoK8kljFvMGY7ebmH0D8hn1j5JSwuTXhVwmsV
nCT4qvmL0BkpR4CyYyIVk/CIwyEtOJwtE6ELqPbSaBaaDy9jHr+fnhK/R7Hs/VWor/phncXOS3Fc
dgoWBiUQNQ+xfeLPCd0nkg5oVuT1W+/eMvfWBVT3jgVdMigttLVmBRiweIMBhRkRqBGV86/wNA3x
FNwEEwRrJONIR2SnY2HdcGt98RrbRu6WqYPY3qglmK2T6w6+fuXWMHP191d/99Rbpt5e7tWLr8qE
47V+D75uvMkZOfD261BG1rgsi9PVCNYqoX8fH+mmiXcixSrNXidiMy3yKQ02YXx7ve7+bJw/shXz
R+hxqFKhNOGAZQRRhCVVNv17CmEEYavDASaqC5wPfOOkq5qfAe35/WFatbYIuonXGgRTsu1/Igvj
X/h9glAUfDyqbAKE0FEGfluh6K5ltbFsebOwxzBwMvyxooTQClZMVkfsjQjLS0M0gSPsiasvw3hb
BdM42qTRpoo2XbTJjLGCPMqdDOKyHdKCxHol2/UZban7KtuzcRKUn1H26xG++5LiasbZ9a5MUiKK
jsejq/ScxnME3JcYkePV/OMLT+NDfPAQ+t6p5nBucKOZ6AUWiRdLh6Nkf8OA2caL+b40x9qbll34
ca/HOyHaZ/EhbA8B6ABtGI0U8fRCPt/St260C6P9S9sp4b6o9024d1di8+yHh+JOROZh67aYq88T
7enjHoMxg94Nii8pfnjn67wGkXdBm8ZXvg6KcjmOBLKEi3nrZxjv9112CLmQ3iL3U40+hkltfhtN
6JmNSPYQ+7vZ31v1tptY4kp/ja2wJlXS0tKAkqAsaIVdX83G/tTEbUB9kLB98avctuUYkMBiTIA/
3giGo/Adb9aziSgelPzg4dIR9rm9S+VFP83qRz3chfLGBSpsQfEeJW8PwjLkUvBTTY+efJqwPVyV
wTqNnTB2Wo8NGOv4TUcyGp/biFAqo11b735Z79mZp5bB+Qtc4bIp8pbTZVLcj+xNPrASB8zA5Bin
0x8ShxevlmABue5/D7yS9V/OLHZ9lmmy8hPhwP+We/a6tI/SIfNnprupyQdtsUhymxK800i4oafL
ApOUHTKIfFiAz6wDxMkj7EaB9/Hoo3VerZup5o9mHas7+/qp7M+VflJrJNMjvmnrm6w+M34SFVUh
V4HHbNuOvwPVwbG+EJFmhoVfLAt/JXH9uvYUYoTPrPrIo4kSPPHOBu3TwjbW2h6ggm49PkUguJxK
B1K8luhoh/H3bmSRD0ly0ohPKdu0299tabewDWUrJpt7YxeBo6RrvLNWZ+sUP81UvFn90j606XjV
Z5PNTmxx6FDyPoLXWrfWNIArAn5T6kQWLAy+bv0pAbO7+nogl0YCjYCU4DjEdsR5bjxS79F4DyO+
qy6OhItsnLKKW3ZAS0w+Qo9Ed06fCvEloEexv1qfE3kCXHrWV2c3fSx9QFO3In1o4iMld0O2+EPK
PmvrGVlPyKQyeMT39RurjjdlMcY7rsywaW7yd0APZjo1KuPhxkMj0za1GNqFq8x9VsaOM3XkfNHl
NstkSfzTQ2SMZ9p/bBZQnPBxaaT0CFVz+v3nZiGtpVyVKymZsaX+95rp9vBbh0XTVjrfcnMvi8dt
vRasdashImw8QjMZh9ro9VL8k+WftnQenFVpUUPHLy6ie/54yFynXDoF94W4x7HqjYdakqzJV+fV
KqeHO1kq7mKfvG7K65KaJ8E7qLMON/9r4RsLsVsSZX51Ky9YJ8P6sgcoElkQ3sEaE4CwsUD09Z6l
E2HORppwcRIpVgkP5DkNb6xkRdBUEjshlh44YcV/mTf13D6pP+hYOhjdCS85r0eeHozfNmG9ndrt
yjHWmY5U9ot+toatgClSnTUWHMj9ZhbKICpPUXAK69PzCTgX8mpHCjnbG6xQckCps/hf5OT4dRt7
4q4v8VzhOekO12uHkSjbXq+gDct18XZ7ifY6xayQbpN21+p7ugX9/shCdfDO/roPnpE8K9vlaHT1
n7X/DNV7aN1E6So9CW/6gDUOYA0b//C/zxU8fP/lkeAejSmZVdP4RvzPRyJ8DSUWg1c8G8qZ3I1W
CmiFWCm+VEhPWkwdwSEeW85gHZJdwGiR0zJDUO4dXEBQw1MQ25E0FpAlI6AQJg7KZJSPyuRLmDXU
MnhHnWO6OCCmlbfOvcrCWQIOoR4b79C/XQDzb4m8siw6y1dysJZMOns2Bo9Bt53X2rlzL69r6y9t
FkCV+v8LIBewEEe0sky2vf8jFL/ZMNhwnN96/JGCXX4LtY+2f9g/MRDp7dpeJdyfw51eb13KWihh
CZxxH5+sDkMOPsugvSFYgNbirBGBiVizLyO+/V2jSD5YQZqJo9HZRPc5KCVGqaeR7SxrN+NUHt9Y
YAF5Y0kTWidLw8l6J80dhm5cJ7B6Bmm1+5SCEeb3CbYngV64FgkIxE4hboZu67W7ptlH0z4HpjL2
N2v9X3DlNHLCiM3cODkLDsmr4yQ8EgBXl3W2Wk4GeTSZ+vk8/wm5YblM+wVszPC7R/o+wzf2jOJH
1tx6jKLxyQlISPyxxvmfTlFOFgMUpmxx21M16beTJQzxAPpCGs8EYRqwcI9J0sxLjrRpwbpMghvL
5mGX2VNZWsOZXMbGshw3LXBeRlBDB5+RdgZ6OzZqtTGrzaAQ39m8DCe/xOqk/mTAYqp5q4Hc54Zm
vM/B7q1pacdkMonkfZ2gQZ+65CLZgLUvdcxZcy9NGwlvFX1u0csLnkdg9+VxW7p7cdhTLae+zdSR
uDff3sCQEg15K6mbYSrFm4BGBHXNcxkgYfQrl7CfMhfuEoRM3OvLBv23W+JQEclgZSu8c559waSC
ZA7ui57d4d2zW6krDYVlTjHJCisd4awhXUnSzILXum0QF7CK4HrLZykmhbcpP1a3BHPx5YEH5tr/
bfGTQO/J9l1u9qBB1wxjNnWXUnWolR09c+VIHD+08q5O9oN4TNqzUF+b8C5oD93u+o/E/xRhgFff
njOX8oLyEvHRhMN3TptT7B+F4iAIO2nmJRtSWjoTf7merLnuZTSxbNRlllJRcdbjUXHWolsJ0ynf
dO4taA7FBs904541c1K/e39wwQqfkvgx+VSlgy7sNf5geavMvqYwqd0zgAk+9bEXr7rHOleFtLPP
Ezx0SrsCG/NWZYB+3QHLhS3sjd5G3zZ7mpWoatn8WgbyzMclAU4NV2K7os3B3WnS6IbNGTWogAau
1W18yZECRyPYj+A+2Edu1WOpwx/Ozn9CSjg1RVHF5cpdwtTV3x56V25VNxHaeOxGkvsVQMsgdW6p
RJOqcqqMa/XuPMzSn5GIzXurZ7tyYPs4ggYLdxfmezkPbLLpeb1W4zWdOI21sl4jisa3lgL2+H1S
7mQMiMgLlKLRFq7MxWHR0qvVLWPu2GxmupXqUdj7LgpEYKyMdW6so8jBJm3JlW3Io0/aMkeftDv9
CkD/PEn4h0O+KRTOre2KfJz0zSrZMYY39i84poJ23L+QEmH/QtOdt61Ahc5fstMJTmLOItnRXo7y
Gse71/sPUd7jnTktpWsXXEr9qJb7OHzkf0PSu8EGMYM6v8zdzhZfpMIazMfAczL3s0MjHVmnx/E5
KjC0n3Efth6BqymdfdW3Xvh88oS5cKb9kivyNcXZLJxr49ThsvQOurTLGQUwM3ezqpjzyvXtwp3H
8YKwMz3SDG849I318lxxRcLBEu2l6NBEh04/lNS1NYd0Ial36xDQMNsSjLhKzQViddocA4xDKbZj
akfGkB3mD0J2vf4s53h1mm7OOUcLluJN9e4WvO56OfaFKeqdJWXx/pO6cAo3J5Ycs8S5sy6T04/R
u5+Ntm0f5zaeEsXWBztgW87Up0zFj//9oKrWP3aNjH08pxrXCsOSNem3l/yrFQOlKwUaEVAGpI2R
7IE1mRgD7Lg/EJS1aGZs7zDdpXb8GgzOt3+5tovovM1q2BfYtcKlwUgsLuJ8KwNdYpPDy3fKFoEr
PGRv+ooRGwt/Di8foxSq/wAccSSEeYCJg007IdXSuwev+ivVkhd4sy902AxzxboK1tVVLlJ5oXqp
nmr9XY7vfXnr1YsrnOPo1JYHQYLQKU5Mby+ah4Ddj93QajaFjwBuOGn2sbay5Ol83gqUsO4G+pDi
TYXT0SXtvTZqZy8qi9HzwLnOa7iYWPIuD+2Wr9vVZj8Kc6Thjgr7eI0jscNqjDRlov71MwYNbjTO
EGxKYd7l26rfBdaus/b0qHDtKt585cc8Htm1k6L/aJtPzDbISWV3jouLKY9/WfFt1+IF50bLZPf1
ikMH4PWmzEkef7jChm8PSU++Xa+NS1LG3ZIGzW9JdC+Eey/cm+ohsXfdGag3fHdm6euoSQeDC7C0
U17bMEEYdF7i2hbIPYxHR/zeXnj0qsd70ThoY79XUnxa0jc9+JEP30f/DBz7LnmsVq98k+SbcC7V
+OQghMEA2PGaqrSt1lEetbHnVXnPJiwwTRRTbON5edcFm+ofQ5ql7S3Jr3l46fpThvNV2R9Omjq2
ZeJfEEPcXWshWxvZOkHWUsYWUZg9DbaR0dnd16sX7kf98kVHw+YIHQ2b4yAdPe306s71NPI/8+rb
ZCOBsER7icZ+74lJa6Y87WW7MkZ38u7QcyOGvRRcq/xG1cib3MCyLcfrZD8r4dDIx6Q8Gvy0pmn+
c2J7wF45j6mK5J0obeNgLNFy0WXsL0o+UicFh542GfDlwHgsDtIYaZPUp5HcG+0iUYmzM9q9mx4n
QnIXoxMKqXaUhqNoY61phamZ2+b0y+WpENitx7Qoe0Ii2DnNNsU3mP42Pm16HKV+23T7Ij9K6lxj
hLKpQpW5nIWjIKwTwfa22jhx21G3LpXV159WU8ALfA4buRlNVQWQ61zu5i9oFtjQXycZqHJw7UGw
RHdEv0G4G8L9aWv6FFPpQnodpGyGJxxuqNLNYiDa3Vy4BvXkyxVOITZKM/4xcdu7WwvawHtbmbs7
ukzjYY8hryKTJh66mSysgWQDIq7cMyDiJjlLydlvTsXr6EoHZRI068/dy3NM6t+sVUFCPLfplfQl
3LWr10VLZ6XdpeegOrY4Z4DhXaJu9+oOYXA26AHBrrKKh7U/rJXIgd6XTzNja4LDqs7UZ3feqvFW
UjtudVRmsHb1NSMIxC0vinIuynMwnKDKsH+pFUond+GkcpfOMsAwRUsgBR4yBdwYF+fYhPLRzM2n
/33M/+/DWPonqoLDWJUMSYcyahnm78Kj1/VZpah5NN64yLQ4Bp1j3c5xGv626aHxyMCfO4stxmgA
qSFUDUuDFvTvRU4Fx89S+0HfurjrhK3Cr3KbIovVBDk2KpL9hobTfHC+Gk7ne2uuGLxhj9Fwsfpb
nD0C/0z/XP7pJt9s9KJ2q0ZU7xBBfNYvNiwfOI/8qaSPbQJdfVjZbAjlZtwQwqMFS4GVDnAnPFrt
XdL0Oiwwvo+v+94/vJK9QTGsN23ySSVsDIJi6b4gsuceLGnc6W2Alu7LYa9m+97dt9M8Odf6KQhP
g3KUpYOKelDs8wqimL2bFJA3KOjwF4k417y5qM/ad+A/tCdKu++KU1Tbpr6P0mMtnSqaTUA+Fdcq
uqXRjRvIe6MHc3aU7lCeWXAr4857aCeod2jODoGqcX/G73h9hcjP4UI+5e2kpr84nKrdCR36Tz94
7R9La8ZFbthjdNTURHYP/3nXlsPKd9teDin0mpADzaVNne4eN5BGYX706fKQLuFKsLaZtdP7vZkd
2Ff3At+ZQ585r9v2oZs7bPqIMaZ0VCy7jDFZbpviqPkngaWpdkLXK+pTW5+E4GTS+oz0weB7tIR9
+X478EYYfMf8zBJ7P7fchScuxGA5aMv5y+5BTID2zVcaZAk+aCb9Fo5ULtJzPPe0s44LC4yb+Gjc
Z+o+yYkyef6U/R91C9ffXp3I41A/kVNlSGWV85UrDoRlXmHbmHXNbbUYzGfdPwTxWrtLtCGAXnWz
qQZH5dWxKNibGIuWe5UGT2Ol0DI3rPc8e5y6E0pDyLVB/nWmXwHthGz8+L9eEaPFGOsepq/oPG2H
rTvaOPftu/VAKrhsnOLg1JsT/Hov42FVD3/AcfIgyoCQD3C07O/Z6OCDC+hq5HGOPmGF4uAXe3mC
m6kByWc6fI1YpeJ6FYlUu+MjprDDeRWb3NgWMbf2XR7te8LHy+noM++CQzhR9I1uOXFABzJYF7xl
fBQXFGO+WP52J8m4VdUztCalBF9olUtLsVrmdGFki1qcR+nEK1YaOsjb4nHlrF+E+UKtLp6+ZAfD
P9YUhx1M2uF7HgWDGjYU3/PolrzuQGt9b+LnG0O9R+V9sG5heAsXSbzlZjQu2QICyfRwrl7Jio11
CVBibMhDUsZIwZmoJ8uA726xZGvzztsVb7FHDZfg5lJjyZH0wNiRtxhCxvVZF2w0aUOrnGeNpezq
4pF29y15HOsgNGe1BgzOkTPpSIxKR8k/NRrlqqAQ8+DUsFwLTmzVOtnuvSOWtZ7E+JRKUDp6ACZT
gkdHD5WgdPS86MG58SMQzLWHkMYCyiB8sIv1vdDQIWi8xif0YkiTV7Ssiguru4IAUzkNzRmSCFdF
YUnf0RvwqAf7rrOrjjDWLtL31pg1L+JLFF+mZww0UjsaaABYB1PV4mp1VdpLYF3M8BKVxMNOUnM0
MFqdddpK2PzL++iFwdzJZBiT3imBRZzdRKq30gZyP/0Y67Ja+7RPZA4NBR3zSuaQXtOdrzVSZDjt
LChvKGNWdAWI1hknAVyPR4EYQDTTm4fI3sW84gVP0be+kPIRBZPpu6DYJNZGbUeZlHP8y/I0VLYX
LbyZVR+U+tCGh7EKFXDMhIKjBhHPmikp9VIjQHeYpgS33BVFlz5DibJgYynTUBfetfQZyE9oZQNi
35pSBb7kr1IFQ/irVCHvHZagCoTaaim+LVooMiI9SIAL7cxGLe7mbvrTUvj1C19iwBLol1780Kxv
FbkTcGfzRrsZr0tpnoCnd90hC86+ds2rezTLrLcArI9/s4HxtOp/wKICz+H9KkeXIJAb7CtfnWm8
nABD8nJiK2q/Fl/reY0F6+v+b6YH4UZzA4EpRcoUcHs7reTgrMWgYs0CG1TJK3IKDrtmHnxkk0H5
zPUPufyImmeHQUwqFp196bNTLJ68mTCctGFc8RctVvGjUHGfoQ5sBz86cNBt5CWjbOIuv/O9vPvl
/WUBWb0KE2Lxnke/0sprVj/xmWkf0I6FJfaYip2SuljYLzIG6Hpwz/xd518s5SOMWN5y6a4WGbL3
dzUe2xQjvjC+IP7SSjP3ou9q+B0LmyR/GuZTHS1sAwvVYmEG/DznajpWhDPigYZfrAR/j15U6KO7
F5MQvBIm0DxcIm/W1AyCWBO7XSZNO1vxniKUzhkNhAK2fGZgf669GfOxNRUBWIjgNp6C6vCqjwAi
JosGBybzCgzoYVlwShjLnv+cevr3JvtZ0FZW/Jg9Za5C7lktLgTtOybVW9lRZ3l1y0s9nCk8wXvw
93qqWp+5jvaLLgvTn/LRRv4tvL8MqTzosbUMaKa4KNEpkflIj49QJ1x4hJrweRELuwtHDH+lfg7D
d0KyJR13d24sTXv7uqs0wR49tj9Fk07dLk5kWxXjsjjpGP6S00s9ND5cLZZShuUkSMX1StVXzKOX
RLW4Ko/fxbZFiTyqzbmVbrn2MFMK6eYt8ctkEeDdJXQJ949uATsNV/e7KW1UC/gBKbJa3pSsVsRx
ptYpoch31Mq0Uw1ZcuAGwNi060lWeLvotfWatRWPTHQxmltIKm+uP25ssNH3QjkV0++2/3+EnVlz
21a6Rf/QRRUGYnoFwZngTIrSC0q2bMzzjF9/F6h0305yq1PtSjnulC1TwDnfsPfa8BmCw/fXNMs+
jGrV8j19UU+DapHATxgI3sQQOMeg0Njt8JG5n4nxYzB+MF7pCIwWP/LZ+2zJPrao15Rfs3Yqv0wN
8tBUfjFYcYFDdct0Cwck5t5cuClAwqPJxjc/wSKm5npZ4iNjXYqTJX72MsSjrVXmlpi9m/J7kr83
+bs0/8/dSfxKnTRLPGaHdoXtzNCdJD523Wn+nuKk4H/EBhbCZxd8JsnHHA1bcSJaXBQPGmKFFgQX
A9kHv02ckQKNFfE4GuTZXcPqji25RzC5CJMFqWk8oRA8Aem87Ztuh8K3XbA/ath7e6wGCtxyjWMu
WmCskJWaV6NGR/qvRu20QYA8Cef+fXa4wkYTJgCQROswWxXTsFlxeK+w3/q8EN1H+OLZyqYjpsd+
OMrjlFyK/WPA0zaXB8YOx57uyT2a+SkWj4J7IDB9waTrTryza06OZIWolvBiemdDOvkSaGjCU50k
2XvdVu+tNjll8qVLbjXb0nG/Lq1EPvneUcDLZxIY1PKZGicjnybHKtZHarHGSdJ9yChqfurV7emX
P9qEL2VbGlROpm9gB3+bGoQux4NqAYbEGqNBpc7PbWlR0bPjrxf9XFGtHsHTG6QEesW+tDrT6rAY
I8DGUvEyq9SLzP8c/M+y+4yCzyb49Ip3sXn61UNa9IETriXmRpvJTzCH2IE6JdVINoPzuI8UUmL2
JLtmm0JwOn6UDh+F6TsSWebDTht23ryXHeDn3bhjIQO5l3p3x8Ra1J3ITpKJjihWb1X63NIoIlXx
FyG3peYMCCGaw6wh7PkQRwd1dgB8Pks3KFN6AbHJ1CgALsQByFirs7Ax8hVOcsKEhp3RK7bseDd4
ezPfk002dk7bTQrsOjr8zpQ75YJf3CkXbES1GxNv1jLM5rpgJVgU0v+j82YYV99L49HoN7G/2KK5
M32SOWDQnb3oqur3CsvFoTWnpT4pvc+nh/0kOwDVd7cla0hLpR13nQLNMDzw/ODI/XH3+HbRoBsc
8CxYjSXcGKm3xl507Siao0oE7E5in2dPVkr8IoihwfFcZ8NlxyP8hpsyMm5Fcc2TC3VNUh1Uw8Et
3FWH9cS6lonu0xF9VWB/dqS0QNsrNWrCDZSx1N2S0zxDSyXv/YbnB1vuRik3eGrMcmOEm2cIX1Hc
mD8/+uEtnv1R8PjVrUuvFDzDRAmJE0yedk9mYQmwwQ5yFFFvZOx1w1EaT5lFYaJbLHamdDVX3QXa
FOCCFQ4QRE3k98sNV6Cvjvie24nI1udgZMBKDoF70Kfl7WFwD/mUxqwBTK8m2CMljCvSpZA+uHLl
FeobxV/9OxyKTIEKj/DcYYfZ2x1RdrN5IB5h7/TiwX+ti6rAyYydZHvFruegrqd1keZPa8zhRTOp
5sq6AERvx6Gt1NWcD1b3ofp9fLNj/+CaGxFPXGeDylKkvdKQpobykGdBuu0SvGrChsp84vmu0ZLb
skoVhoAGh92ccr3WV82wng3TtwGVS7kYB2iRFw1hLXFakq3et4e2PI3lYabu2+QwP8CBR+/3HfGr
hUuN8Ct3ksuWrC7nd9+q/SmNr+0tX5oD3G7DOcWFHz+T4OE2Nz2/uigXtD3uoxjKOXMkZbRkbCTt
LvMWg2f7CSUtusY16N35IP1feseAH988VmR4FdOGXa8vsXsQl2lzaelbEb2vG+Cb1V8xKqPG6U3C
7x+Y2ft2aLdes5lr5tpV11qOUW/bNTvX29eUjrzuXBJTLJqWOHKCMyKELkVDZOwlklQSJ0sIrnbM
lkhBQB4zbfs19wEHwuUMp3+Tta2CZKXfMi+QBOvr/LXGCKoED8+4YQQdfO7BKeA01vbjF+oNDiYW
vcJKbLa4nJJ6rcorfSLAzHPE4wBGkq0eb/hCUe0n5VZR4BOdtGKL+GiK+UAVOJJIO4/GycyRs+ny
rmK7TEB5IGQ4lg3opaNQH5Pw6IXgHyZwkBhKVmZMK4qZ9lpRNJDAnelr0Rb/EwfyrI8jM1yUJ72y
tTMD6cTKTKB9c4LF+n9IV1L+nprDYEMzJNFgyYB/+cWI/g+jB6jBxDTyCE/tS1fSEQ2pY7CWXpIC
b2AJOc21wvzWBvdWfhjuW6c9pezdsVkcwIPrr/KWVBpEdtGLyvp9UnQvKivvKlTW4eUIYQEcV3b8
BZeVFbC48McdS9ra3Qj00M1azwGEbGEISRaVyMjQ6ToMtyJ+3G5K+hSCd4m5hfaxYU9GtZ+CAGwm
HRz2fXV2ZEkb/cpbdDG7lm1iRbLNO/4OtAKGtvfdHSU6cEEv3QcdT99ufzLUfZgeGmJo2LkqdBir
BaL6paGvAKGgxD5YF2lGLbBK2e1mk7Gul9cQ1aaSkRdWm7gCTUzUzj2l40pW2bDMh4+epmCLFRrJ
ElZoJEvmCiRsBvJJ2YC5Z3gA9fsuF/fiV4qalqeWJkbbqtpWY/vZbytv+2vqgkc6zNPt+2/KRnB8
G9vlJpk6Q4yznrdBOqFhC6GJUCauIrZtlBPQGD3hAo1Ro/YFWhgcMo03atdkZ4HBzLDWh40eQhVE
z/WYdW9vAx86I/iT2F7r5p6qzy78EM1PWf0ZZ78G5NpbWMdQt8pqiZymmbhbGbNfsOoguKtJ/OeZ
62/xn9GuDM7eRa44aGdi/RAbINAuCpMn9yZEjz7DI8oE7xUuBQ7l5WyhqWfK9zudZ9FtKK+5cMnT
S0Uv2Lyfr4P73lcf5za7fKdSgzQcukcb/4ACyn9QKm/h3IVIYMk/uBxlwn6XJcOCKzBETtMGH8dU
HxTNYRIqq07eOln8evGoDmK4+t6apRf+NMSb71nx1kn3uL0ZQNPQ5u13IIJOLJe41ev+UKSnhFG8
AQFJk25F/njW+ZmJVZmz77i77sL3VoQeCoxmtL3oLzv99vUFz4l86rCDaXbAnzk7FjPgFYcYAQu2
DG2viLs82BnyhuWhjdjf/lJwJfwnC/QfJpjG30WIvOfmzGB0aSqS9FfMrlxXUqUKSbioycFmMOeC
JuCaXQ3DegrO3T30mhJtr5N3n5DjboWZ9aCHX5vFhhQAs9qO7nZGNmc/8QtaRnasS96M6G0qCG5a
hzrmM5qB1X4bbbCjbb124zVhLAaToHpJTG5XLJe+uUUWAWvCQYpo4kA66sk5Gs7YCWXvyl0WfGX+
L8P7FfZfl95Km4PfHIrWyWOntTbYaGfGQ9Vv/nBBdZhMBa91KXfYueJni9ervUXJZYUuclPLaK75
g4HyW3hs22CDTh/InGUN/RLxGBsWHQSVZPnt3QTdnx4VlE/jqWQXuJfiKZIxTKikpk1IEF6o4gXv
PD+UxSHzDkXlyCC5cI2gnFjnwTkhoHA8J81Vjx9R/Zb378mV8hJNKgkS3QsEJsyp5MLO8TRHbR2P
bEqnbZ21VrwF8p0M+uYkVChoDsbMWduwtIZ0bRKHka92fXU8fw0lVBibXXMqTHkl//Bs/D8C1Zlo
SAY7ZuQ/svJXgWpjDmMxqkqw+EZYRMl0B+D1MDXs91MGWbghlUd9pfLE/S7veS92FKM7A0V6tDf7
3beaOvZ2wwICN0gZvdkG61lxGGQnVPdVsTPbbY97nYseQlweg33cJsinXrL6Yp4yuoPExPTOm0Q4
+FYnbFI2yXKCj8ZYKPm2wIMwbAPgSgBD823nbTeGcu3La5deRv0cqCdl2g8dykmCAxyO6Y83PoX8
rYE4Y15+WWm/39BuTqOjOtvmrx3crFl/7+ASYJTBhugnH+Iu7MJgLwiT4qHPDnuLn3rFJH4IACrM
u2JKUPlWjWXCFMtJj9NLxPoE1bktTrIwEVxpcAJ1T4NjtGDkbdldqiMThVUFVJoKU2WgM6ka2I3N
1zhRlpFd+tekvuo9+o17p7Dze3j9I74XlA5Q4KcDMhovzDAViC8oOKZFGEAUxUr84zA4D7TLbr1s
5mc/Osjq9Hj9257Bf09qrMsccUIlJ+UOTjJirxLrKBIGLFBDvkKyqgb2eP2HZ+vvXmnqC1T6CieO
psxmf03rrtKoFQshDtERTUbS3a4a1rZdK1aezttinWrrUCeDLKounXRzs4ffv/nZeyEDLPvIxo9J
0W87mui46MrJQEVRXszbl/hZVM55dZ5NH/gUKOYGDowuyVzHDTTmlexvtF+pfHGHm4i1QXuLhfeg
/vD1j4b8AvgHGyHdJLz9LD/XIp2jAoppgp90M7s33tXoafgPJb/CGFRD/ug99UHXH8gUERkRmPGq
gRNhYIO+N/LjbaFHVy1ne24RNhB398y8d+Y9iu6EMhITkDTPYnxLNfwez0J9yNUtMS4yKiHI61sB
d4m4l1M4LceKvVh3imy1I+FkaneNV7vrqwd8N0J4CAH5hy+GoMY4+g9sDmIU/O9nLXoK/kOQrl54
RsX+T99K/SU1+bMEGf4COlPp5d7kMvnzDkzzxVlbRKa/GP0PdgT6HLXg95oB0SmaUpcjNVwDYJiL
4Toap/xC8jib7Ks27iBLiujNr58sc1zhTRnehOEtbFfRy8eFcs+IrdhbcBO5vCzci+IiTkjTrpnZ
HVScqyh3WMQU0FMKBlQHbibNkZXWiqwaaPRwejTwlaZLl0fN1+FS7jgrI3mNioXAYkW5lPVKZmX2
+spCN7aaYdrGRdE6jCa9R+t+dvUPH3LvLVGXQXePzXtt3iXz7vV3aTkKjlccCIL3Akdr9oGxa2/6
uCzbbXExW4tMG7XdNqTCs+IRbNcZ5k9bRYbCwDum+FyiRIEMxNfAsZqXa1/nnxBD6MR2xjBXzU9V
/xFrP3vtZ1R8gbjvmh9N/0muvDIdpZ0EtGKDqD+B/PES9SeDPQvWRr8ec/KDtqWxTZmgKAQ+7uNl
nJNBP52m34LblNoL2NWbT6infC/jsxauZsIaAh9g7lm7Fkgr9YB1TQl6G6vL9sBgl5dv/T9qXGSL
wgIHgIuwX1577fpE8COiW5wkeEnFKN0BrAPXmfBmeulRgB/RYiUIWOWRbaut83FTY8SptyRrgwsi
WZsaeViK/EJNfhXNIPC5ra4uwWPFU41ZmZvPFH53v5ql+9YySEsFW3iJPYr2Z2hnOWb7T29BHC9i
cnh6XQ33GVoHxKKp4G+tOINitymgaUJFTu+eN0kkDFzR7gJm3jhbDsISx0FF3++EoiNlQLkOixOQ
vaxcf1MyVglMngbcESJfW1efXva+sOrfpE4hMvfcY5yfGpQT+UkToakeWV3l0wwwLQ6+7OTE+qFB
Hae8ILQoEofLSgAUiKUM5R+24mCrZvNGYTq6AVsWmRYMVcE859Klj294k60cyRbJ7MGa3AHWqGQS
e8PZyy+Dd634Mbv61VUtr/0aJd9YEVW+5RvFosL2uF0XP9LuMPIAFFbZnSRSf8UL9VVfIdu+Zr/G
ao4lKbVxHSn1FZR6OrsnAmuvNyF5QlHncPRJgsUqddtcUBVU0yrFs1xa0tryEec38Q9hodaTl1mA
+ptOXmbmkWa6zZPN6oIkFkbJpnuJYzOME+Uumf/qghPQavSxbrK3sBPfYu2sLyp5ChLTR4uxJRT2
Jrd6xCzFsgfaI25XYmGPK8a/QmvTa4Xum3VqEXiIWAH4o8xgXQ7riD1duxuipdYv0d58k1+NegU/
gmFmUz2/qY5mtI3FTRzjHNqWgPMRv8W2Xy6JeiQhiic1/V26J7W6mNHVyG+pVXvUKDsImeAd+cax
vf1oGJDom9kRSkUcbsZxCmiWwDFFjDe2PM8wkVFIILAJ8uPoToArn3uJk6NyRFtLPszkzRxYSV76
D0BtEkCZ5OGG7wwLDHrM3XWfAOX1L4WKB/WilhZfcFBtouoPKksebepXSiBUFlIC+3hKCWRY8Z0S
GADts6EX6N6xY50iX8zhZgrEC72H/TskcP0jmH3WyY8QPhsJDKHV+FPgZGJH3aGMYTqfCIfWXq6G
prom1RUthnrUZvDxptmFEYCuPHgqObGUqEAJsPh8xuUHQxZ6qlm6rkNbBSizyPsVfmbEGPiZERRC
XiOzLBLJDLZITqiY5QP7qPEmVLDRqkPQLDXE+i3l1z4T9oNxAK2qNxZiiZl7Kotzzs65vsgxGOBr
Olxxf3Ho93tcb5HTprgSSOTcKBZYSZV156YZbHvstmcEfzbKT7LTGhDBPkO1g/vL/Sy5vIVl+oK0
udh3tTVuZipc7zOoL0l8neG/cq+BcsMf0ym3dErUzcXDEtJ7+ynOd6TdD3Nj7npHH26BlfDXFJdJ
glF03bK9uPIXrbPbo5lDpss9u35nGV+zy1mXGMwCItbmsndq/IOL+/APdnogIpZ3ELfCTjcmQ2Yf
7bp618vAi3a/yVxSkx9p9NOFl7ges8/+hWoShmfXPursbpq0J+euNWleN4lq2Rm9rHz1pHLeVId/
5N3N/o5vUFRJ1GaqScKyrOraX/AN0TAGShIyKwTcoPTTRezF1khLvKhZH+gQjF/gyVeIY01uOa/F
Qy8cgaMWxVPp1KVjKvuq2fs0UVRe1/a1NA/ERRnYBMRZJS9K8xQXaPkLY5fMtmO7/UF6bL1G9ZKS
kjGuQtCD/mboN0lAXgsxiniPtGinwvGWdzKeipcWkuETEo4dqEeLX1CF3dKzsh7yw0w/VUwsJgPA
hKicrfts02YTojLPNpcj0xczPif9uY/PcPK0mU3ys7TFZ0VACbJKmHXQuRz3PqIdD4gH42beDlsk
X2K6SzQoLvtm4ZHtaeuWl/2S099B9lua/QJHmP8yEKs0BGh9wLYmf8oZ43087kAZH2P5NBZHQ544
s/qyKPcprPru6BknbBH4axhM5yUMVOh+urYC93ckODdf9vIlGW9t/RZDcx23uv7hxT+V8edAM42k
lGC3/dJC+e0vTSAG0g5rHwJyrH1qNln7JkcC2+zw8OvCYQ6YorXYawtzAvYGcQrYGynGwPyLWyVk
fTitQS1sfNZ3ZgaJuS6D0WpbktREZLAFo/ctRmIK/I984HVAfma4kUa8Isyaz219YXKs8i5bVpAd
/XG6StEhMqkeXh23ZS2gDNfye+s5o+cUe40thOhwsDKMMuptjdA+3o7xVuEIF6dRFCZCcVq0yrM9
XXlY7JjYGhjfeR9Z6+EKm0jdYjeRus1oZZQrYVjNKD7XzXBg7mOXC3CGWgNVabIfEtKhYR8GJzau
Cc0hzpfFKAcwi9HEWHMAM+UexfWUKng08iOsoZLSdbbHcl3Ptv0q61aydddEkCagJ474L66LYvnJ
emvbS5s83vTSmlPaXN8P7mtoNv9jJyjbfgc/ee/rB6M7jcOZbnAW3+LyPlhz2Z1+IkWP78jfpnwz
zUfXPUzbtNeY2MlncNYJJ4feHKXmOFNXfm9BHg9S2NVHBbvdVCEdFcGaRWdAFcYUlHicHb6+foMB
df+cvTEDnIUrg+WZmG1JhQrbDUE1erOOUuQ1q5E0BEIbJrlUtt2t++Z9/hWihSBLpUV7s7LPocwg
5KKwwprRVgYrTngm2/+9r5TF6Zj5czPyskIqiDBnM50B9p+bkTKTuiauaRlc+AbDRg63CS8hvsdw
X8p7XBs5YIJ32/7O9yN7Fs17/XzitHek4QCFS2H/jSBPONUiNoYT370XEw5eBdzuzPrA0xHh/DI3
w+dzWORTYNJeUPa9nXCnS0447fb3ApA+poTuht2RP0fihFhdbSaJU59OEie07W50Cu3B23DG1Nk0
3GCm4Y/QLHm5nQDfso8P8gJ6wjfO6FIq9QR6YqYcQLiUa7D7L8MGHW7PthwS+OTIpSKnHtc2Xbhg
RmTpKi7ZaUg9afOEVfOvITUnr73Q70U8t+BP7/BtUEdJzZ0lqzkR4bLiXNYXHpbuHpn3sniIJgCY
e9rfw9mtFq4KQZC3KFiEDcrDKSnKi/fdsDt8kgkiEPMt/ZEIwuw3hPeeLjMMBYue27xYzrrl9e4P
03Knj3dlsRctBJoM7vfxVkvO5SqOHz4mLoY+HLzoD8iw00TLZm4mJk7dTU7uRHNSZOwv9JtnA5nu
LBShYrpp1oH/nsVPyXgwtl0TW8cTGv3QGxqPtZusi3z13x83yfxbCgy3niRCep3+QYD6X5ADvtS1
SeGHHuXNlBpJklt50bOJ7CqUT5snLvMcQuqc3nXc19Yyyw+Ze+jtuHR4dnieivgtn+FuvMPS7Mcr
LM1WPpnFkUiQFRpKxV1K1erlpWQJiWeNs35sdngpiVSIdSIVouF2uwnKXY4eKIu7TeJvv51qhrcF
OIFBDc5Qn05cIIATaIwibxJWgfMxAWiCiF0Z4vJi6cNlY7x2BKp/THmMmo3cTM/NScbQAgDBsfB+
roJ5Ly5o7OATUvtqpMWzKq62yiooziOltJMRah1fF6W63ItUq/FVfhoZmKZjkh8Vd6p8Y14UrvzA
KS0//kMomb6iDWMayIKh1nJLYoolvZ4YXLbxCDD8KnDUCY8kfHfdd7X6yPNPgSzYw3kteFusY+vf
30bKRNjhHnPdXVFx6W7znlhrV7+B9anbcxqcGsszzmstOp+jBr/xSbcHZuwcZvLabBhB2XhFZH0q
32jS/+Fx0f8+bVclnVG7KM6m5+VVRP3HVi2u1KiJBcWbXDtauScwQDYOZmEL0sPRRqYDqX8J1Qvx
MOnLSJMoTP1uQc8JvnJX0xOjKnt3hUx8NtHlnHq2V4edOeyC2daVNiSdecchhFV9CPsTYvEXnq+Y
A+hzjcUQkdN1NsWLUl0J10zBeaCSim7wKs13tHHV+CTJ2UrVj9Z7p53TF0u5PdOgEWmVEs61OiEh
N+2p4acUAP+UMiF8p0MTOVn4uOoVoihBB6Z5rmw6J9ZnDYxTTiucoeGGWObC2FTGpjOA2DCc32rG
hovbM7nKN8VEliQBHSL9Yv6amuK1xTbmO0qzF1FtbuDXQIhQky38mqjhu452bOcPjDOPUnzy3HNL
Hxzf2AjXv5LUarGEqVPaJd2Kd/x2b4GYFILHOcrWVHqqE4O1AXSd7gUyNoKdh+Ot2aDaT/cgIjXk
LCtGTmuVPawyken/+8MgixMO8q9XFWYBEpaJuZRm8l/ODlct/dRtcm/RnTFi64Yz9NQ9p3p2QbQO
qJYMPzy0bNpq7lvGVtDpd84T4C+8xrQCsn2S3Ck4CK9rJk7iBZLzindzfKthZ4lXh4ySLWEF45Q+
q2DePRfjrfDe1PD9h5c8mpXZIpVldHjU25OhnfzknPVnIGXcRLT5tYC2dQoZ95e4sEv1A62UAgUu
u0s9ETCnWXa2ChBiEM9NuydGcvbWzN7qH2ZwlBBGsLlQjlxXhKJV+kLU9gjuim7by5t0jWc/IH0Z
UKvBE3OqtbMiY/9y0vRU2Bhd/lPYRUIa8qMK6Ym+9uA+L6bKL9x41dQCJ9UGNJK5qipIZRtkBhIh
08a6jdffG3s64MFfETMID0n6lz6i7EEcyRinrG1obfvQSfVDbpwq9zz3rU6+yMKtjSxBvRIe0MIg
TJ+z4L1x30u8FOa7iTVKPXUNi8BT7m2rt6/OqkdCl+DjzbXhEuhnso1l/2jvRNN2K+QWy8xffkd0
kzJFTaLk9MjTeF3MwdEvI91yf+V2Hi2NYpnyudSrnY2u+4s97gFYX0h40I7WFXDSP+54FO3/ewgN
cQLnGJDKAef8uV5q3SjVVcP3Fg1fmLlN1J0u7Wu7F5aBzrwSy0qArY1Eqp9wnNEuIAk7+d3VD+5Z
+GZSy0lb1n8EC8A1BRegEtEwrmegOcONqiMv3wgUzc08QtEHoBMlIov/VxI4PC9lCeErYM1VweNb
E64gaudvKQ23Ke04NVoTrpXkPZ1d7GeA4m+ZdldZxS9v5fIjr55x9j5GH9H4oWKInqfalDv+YQfK
tsaR9DLffiyT9KqGl84/SwWU1KUkI1o/trWTwZo0TjoDRLR2szsZnlq+l/P9zEBQg0VgH3WOS7J4
7HgLvVhdPEtjo6Rto19qdPabk9qSvBYbN8IxfqREHs/N6ElWQR3cQu3MrdlMHiyk2+6UGTgzt2Kw
h2vSCEsUi2SO01gsVmq43u9V4P8kNTAQ3KKXI1ulRDInb1MLxRw8abXed7ZSPEggN9H0uReLWpA1
aMsmq2KA8EqXLRC4WWW+YKYG6nKm7S1R3Fm/BBP9sgVvFXWxatwS5aoW1649J/NLVB9zAl1hXWro
3q4kHk4JBnwD4ZmuGOPK4jTGVcgGnfO4byKXmSLjuGVUr8RjLjCsE1kmYAvNFoK5aKJpf1oS4TNl
G8i5k2cHS8NOmR2l0kL/EGa7BN15tlssxi0v9SDvv3s5sYDc65ii40uOuerFzffLzG0A6YyX+T/l
NyNXlbbsX3CzWkTrscjIbV0Y/5Y7Vat0XJn+usqxBKG+WmMi67JNlU04YZliCBPZqkmeSfIswXGE
j98gXaQMt8PkN6diyF4Vg8lcOZ2fhb2d1QfmSeVrnqRYMK2Z/u0JoJwL7W1WXOP5GR2gyBI/+3Th
+FXdo8zvlXHT5evXmebnbOtYU/FHKlMNen6wq/360l6Gkse57uZiYsnlbv1VuJOJw3bn01sAV1/+
54gR/WVG+suFwz1DeJNCCTJ5h//8rgdCnPqVLAs277omboV2Jwp7eQUShtoDV6o5HHjTx+TYpCf7
yVHEYqSGZjvFMan6FMfkfcJ3GOYYlXJsGPgetF3xQAtI7HIBHvqVvFwzl6ym5OVhYVbrIp6wajD7
iM+B2df6TLyX6lKcJ+614Ucx18qfH3boOtJPQt+r9pPQ96z8Kc7VZwR14jUX1Ei+eXlVwCMyykp4
AxjCrgdx1W0fPV6Kf+XEqNZQ7fn/XdgO4bYh/7bbISoc8VnyvBXOs/s9oMimEkls/EJa9ObFk1ko
vaW3pwinUga7HEUbzipjsDKCUIJP5k40dSp2VPWBMl2KLijTtTnOCzNcEvhDUFMUT8HBBP4wPOpQ
qvrcHbdZf0PTE9q5OimSjBcblKAfsT4yI5+kybYX7qyN8d7NEHzeGdRPr+dwufyqA0xzB2uV4Cxw
GMKABw0Pyiv+nbea2Qu5o8BoO8lqik2iY7bcsph+66tLBYfXuEv5w1W2UXko1b1nEisZZ2czuQXJ
o8yeN6rwjTfMhWiuIWbEcLIIuwME1MC6zaRnLsB6/ZQACODXBnG0Ca5F98vzLXG8SCmU5ikYayqb
q6MSYLp3zH3jHxnlAnxGZvdKsOO5LqR7F9wK7dzJBF1ODvUUh7lB0lwKMaQtKMcZ7zJ1/WMBZofl
Oujs+umXm2+OJLVPSpYt52Cz0v2LVl+85pI0pOJMhGo/ZHVx7jC9iEeTOaxTpFczvIj+OfGO9dd3
Gax2Uxm8+aHqrEwPVXwSu0XT2ZL6UzdR8Uy/Z/D6PZvmUnI1aZZZnmdAtm0UpGSFLz8arMHChMCG
VOyrE6lYb7cjx/lCSM+VdhVe1Cwybc291zubZT/uTfSJnTNqjhgdMvUgNYcWvcpR7Ri5P/g+e90N
8UL6YxZM6Yy4W+nYus03UkRJJwcMwi2SDgaSDlIG6BDPmU6u3GBl0kwzqvnyVqO5S5jAYYAv9yLt
TT23Vuy0QnElMwHV1tXPxnTCzjYKm5Y+KqB5n+nL2viKiOV9rkfbkszEekt+4nv4yn42V3gUQpEI
cuTKf3gUxNk+bvfbQ8g8I592Vh0Pzny4HrYsF7jEFieFWiC6jtLNzx9+YpvV3mfGWVA1zAvfhrGk
v471WHL6BS4BXX/itUZqEUk7UTkgXTdus27eW7+k+DmFCVdopbCgIRzcIezv9+jy4VuwNYrYaXMm
Jxu8ONE8rw5j6Pxqg9uqJYbqPCK/nXfs9otJgFegG8CgRcJRt9OrPbEOlz12VZpSGBRDvJTyL7/4
CvSfhfljwWf7cjVADM/jdR2vXROR54ocKWVRPPnLkXLWzBYKWj5y3JiXMrnYdJi/4unzY/jIzogt
pfYsScXQf5rND1/6yNrnTLiL4lXrTy3dhhMnh3Ku10sV2Exk8zEvWAxC5OLIRE5OBcuJI627moDI
1Z19t3Xw5gCi7ycyvb6935QNQNgOIXIkQuInvwf2bVLO+NyLhxS9mTjB3YP7s47f6v6ObvVFCaUK
luL1/KAq5ENs5x5YN6c6KcG8tKTZTdQpAs4KecKKI8Wr939/Eoh1Dcgc5orMw65dzenW9WYfGzvD
Q6KP7Lh/yY4zA2XrsUjPo38d1WvhW76yqxlTnwYrUDdQ1cp57ZP5cxX620y5t9Gj6B8p0dFANJZi
c6rDk613Vhk+Epn4gFtm4ExhhzQ+Dej95kMNHsaCIeK36okhogJBlIIZF7e4EES7xLdZfAbyD3+h
TFyDIwo/gcM0PGaAwvmJ6qzTeVK+SeYjDh9xfhdJWNDPUXR+/A6Z5qMNUk/V7GjapXoyA8xGx6g+
fJ3L9NJERBfNY7xSew2ZPLsd6gCXHgb5HnMlZcV6/DOeI6/v21sv44o/I9ebwe1ZsGkJignDq5TH
/5FqNQq9jGS/Pkekf7bzYfU/dV6OoZzwiwG7WPa0O+o5xUaLuP4dN/Z/bzQhCf690ZRlgNoyBmVT
Nv+qtRnz0fBn5fQlHNOnay7oM0QSCqQpJgz/cTUcVSDJyxRyTTVdlKLnSIUzoyorJnGNd4EcrhXL
55ex0PB5vnoX9UVFhGXN5CdcV8Em1zcqHKVy/ajMk95eVesLq6x9LoKjjS/7Qzn9u7QBTvwtfUBs
8LKjVi87KjFnMMkUZYF+RNZsOFCE5SDRK4jCtAWNLiQpqeYJod6laA0hGBROxZoe/RVDtWIuzl3t
+dRZFU+7urG4UV+I8zC4YKnm7gD7mtE3035sKFGoT9AgYxZAl4YGmdNekzF+rkZ/8gt0LwhVT9r9
wjVObXNN1XuN1x4OFegk6ZLX19G9eUzhoSf1j7B/0CPId0n+g8uDt3D2NvDUuTZhZjqudJPR6B0f
rHCV24tfn0VeO9Z9hG6Dw90Y0kaWGJZP7u2U3Ih8IwhzL7j+L2PnsRw7lmXZXymLObKgRVtlDgC4
1k66k48TGNWD1hq/1Z/QP9YL/iKrI6LKKjuCEz4KFwTuPfecvdf261vrOwLQ5Bx64TJd58qhyWF4
HoWe9/MyNE+a9xypN2kdTWxPzEn3tI/t57q4cqABnqIx3R+ejfjZH57N/jmJYQbRD7xa5YvZuC03
l+pi7G55GgCz4XdgH+ZGo0NPD4xAt4zkik308JLSQzDmEdsJbKRQrIUXcSAA6FTpp9o48/YDhvVn
ZpbYbyglvLtWvaTeHXNeelOLm2Y++zZzouUSA6Z2qLRDivrWIF6MMQvUyD3QEJEGAc0HffHr8IQp
MdmBsCDWMKrmOf5+CjcLyA57k+a6rSIFObbjGcVViMZqK6DF7W4xYr50lVK8EuwgzA4xuVlZ0Zoz
B6P/gRbpMo4w9Nxr0NTKHeZFNb3VyZu8tGRs2Fst2SI0iaSNEeP0WbMu196q91ZavipF3oxHtskj
M6J7E83ZooBLC4tClhyj5ChBYm1PnOunT/oF4TIIv/rx88KJ+Pqf4Yce+KEQVOaROXRD2wl2hXIo
U9tMj5l5Oqw1Y8EW4ETxZkF3I4gvin4JlBO7ng2AbJafm0xPpKW6IeDlahNU0FU7Y9ExydbwErFQ
H7EppFzEK0Zt8xEzISbqTIMWd2GWPGl40o8tvpnpqE7HHwHyB3FuqFTi3FD5dQLrIU47Hr3G16Sx
PWG1WW2Ua/biPX+vMFf26nlI7fOo71txl/e4KzYcB7GXl5s97/wkrvYYNdcLzD3nFyVx5ZMp3c3q
1ZB+VN37omFRPyfypYLbEl6NVdG/K9PbDy3feQKO2l2hbIN0G6VYLzbkUdLWI0yqduXn2BH62M4z
p4oDO0S+gzJ9q7yN+bP9wuPWzSqmC8Fy5DbSDzuz29cEz1BwDZKnyYIp8mzX7eqHPX6+0JZBSWNX
WNzzkzWehPz8S7ojMvVpnSx9atInUb8KRNnaivgmlj9G7Q4b5rbNUhSB/PBKrlccls1tHuzHjIHt
UY1PId20+GzQTcNeOQeQRcOlNS+5eQFDZcaogc+J47ezrJed5pfwMgpn4aUobt3+4g603dO1zmki
IilsDQsBT9anBh2+WgPZQzgHyvjVfX1lpSUol1o5qzbuISihplwxdnXVupzWB9coNxMuN4Jbva3S
77BaGbitHri8Xr6oQLgm1yKO6HEQTvu7Ed7XcrHgAU4hqg6eW3ScvJ+qb19GNocXs78/Bd7dsO7e
NR8/pwhPsmtlTky3eHz9WlfEXH/JAPDxn2nYxrZrvHJRT9LkTHQrQbL0X1r46eORxoSBRH+lFxSR
82a+620hnRtnFxeHXvCIzAY8BegN9hS9M0D3Q/svBoWqPDe2/noYBm0oKzqdeEX6K7nDUmJLEnzk
rpDe5kg2aetnu8Mur/fidLCsAyI8w35FjfcLaE8TVl8RnDbkp8NBl2cYwbQUZYAaa5N9A2PY9vAG
+MB2WzBnsAdexoSS7KaTnT096Y+pjrww09lN5mMaKTY0v86RjJnz0PanYomzjKEO8ixOPXp+PryO
jr4a/YPqH5SSsJjDoctRQRjA5KM5IhDUALRDKIuDuVGarcFUL9m2wHesjZhsB1eUZpRM8UDJvDVw
rA8QqdR4Iy4QDsKmVh3B2nTNpsOt4XELruRkpU8rdVjbeN+XADHqaTXpq5oaziYj47RExihwtW+J
VFguPRr3JIRKGz/ZRNZ6aNaDN6v626PZ7YnHKr191x81/YSoYiyuSfOEgC0SXHI1opqR5XxUroo1
WivRnexlSrKvGzO4woaxZwxqjSQFovOYkVShufdm4CJq3BH4S7emFZf2lyG+hA2xC6dwFZhLLO1N
sCzotLazN/6Xtm/1WcNDI8TF7c/nTyRiWGBNSB94HGkr61QfG5GbZC8mzn4GXo/ZqSK9eTqzYnJ0
EOX94B8G8bAncvkId3i1X3XeuV/aEvfrxkjPo3Il/LDuXwanzX70/ntm69SzGzK0OCcw6zBWuWwD
9G8Hjja7Kd/pw87jA+YConiOSHO0OIotuVm0QEVWQ47da25XL7YMyDiBYTcLg51DLoazH7ioyI5u
nQXmOjm8LpLk5cdeLomyfu7HJ8F7YoDSawvYpY/jzGKhBvNHgAu8fTVIJq0PKql+pN0HO9k2Qk4E
6NM2704rnx2zPNHMAFDeLhjXTo/hW+4to4TLftXrHMLXwTD31KZ/gpmGfhMuM/8ppsZAjdAeRxy4
nHrb4+UnATU6NiT0Od08mgXWU2HGfSjCqKvjxh56W1XRUC3QXz7GfqO39I3V2pGAUtuRzSwwHpb8
Y5MwzF53A2FVm7DYxC4GO6PY467DY8dQGIMdQ+Gkn4fCpNmox3XQbzD/MhPGnds+KEFI0eRsvR7H
a8GBzF7DonehNksCAoZNL68lRi1oAoLj/1x6S+Z/015ncTGN2T3B1M+c+UF/GPi1sWjp1mgILpEf
WrcrXMl3263GjENYjimA/JkIRYcdvXGCiW192BF4zNfQTNN6J8iO1R5aFF/p3EH9+oWeN8Sz0TqW
rfe3Ir411XMuPL1ZdlbOPpslCiLedWYzx0Nf7GRl26ZbWdos03BWJhCDE6tb1iE12YjpWg02iluG
T5PwvKntIX/1mjcx+8ijr5Bjwq1REKvfLfmmyLdOvqX93EKOqfiJTJzdEnjqR29NMK+gzBE1CtLr
BaiECuQI5G5/kWS7l/N0bUa3Klafiji3xFerWFjZ38hcgaYRQgOAAeJ8H+77RxyvnJ0mJNgusvk0
uoXWrSjvGbEL96680wUHMBGRHwMaPoE7PMyciX56QkYJX0U6VRX0v4Me7JkLWvoRT6ab4iAcNm25
FcYttptTNF2aN5yw6sOs6be72t9LBTfFflyjNihIwvwI4k9guz1jr+QjqN6IOQS2m76ALNoRSX6L
y6cadWp1aslT7vf/8zXDlfFfdya6s4pJggHqAkv9yzVjIq+ru1wR3AmNIIcfYKl0VH93Y7vhNKvE
42hTVZvX15p61gmlOVWOS4hUuV/TFwVEBQ4dapDZi/MmOhZOxA2JF5x86HTR/bJJK8hA4jFkLXY+
zY9Zu675O5kr4941lxD8rnHUsku6qINNP2w4+wyb05u1fPsw/DlKCcaMiWpJWRXlWio2mmmrg8Pb
Xs4GnqQlAgEQ1N7ET58eOv3wDL/3TLYSyrraJ3TqyVSfhPhZsZ4HixE0DTC/n5UKpGN8b36ZGFMH
ru4cZ/TI/fy+RslrGd7HyC4adJsnvZkB88oBB8YMkLdRcnNMSLAgcG8BIJVW0SMx7seZS5LyEBUa
yzWD4Z0l7L3ikHoH4OCSdQRi1sjbWa09NB9G81Gj9hffjj8Gfce6rek7edgFxrxu+0za53XbDN/H
9M0XoTfeQsUWpI3eXDTzTNImKONhgxPYr+gNARNZbiV8Ki6ihnkh0+c4xFRbB8GGOBWg0IDujH9C
oUtjCxQ6iHcWBNbZBSl0v69iLJ9YIFGOzi5FLSAzmuWqFW3QbNHcwGiak6Acv5pujUmMwBXyOAlc
oV0iZcuYCL4v8W13GRFcwYzot42wqWHUtP/KMPYYFv6lplKQgIoiEDxVlP7aaEAbWphtz2pHzO0O
iUMR7l93DM/xOrg7E+2ZvROjA5NuBgyDfyVpd7t7pfKCsQtnjpSTdFdrO6mYtRAQ6NhBraNmnTrX
f/gualYAhRKUTtKtxUAjPI0LLCJlSD43TqxZLRnLc3VlBptl5LunpYG0KNj3pKklRyoPZdoHGV6n
g6Yf2jmp9rXt12m/iB85B2lpZ8kcznWNbzldyTz88sub96MZP5mAo1vAiouBXNlA/NmsAn3ma8x2
MdgArshCiGeM+D0CgDQ74QIbjmFom+aJo9fLXsjO0HAXtllv9y96uI/irVocZokhJBmJdh1mkLV5
AuiYCS++BrVxZi5ODEj0K5cbo7QnHxWxwVHo8v4up07ewGa5AgGo7Xf0mivjMReDq9c4+A6bh+/Q
U2+Tce5utfBjNN5y9X3E8HGvvLtDXtbP8cULfojBDwZhYvlCSV7c4ui58q5ydBl+SBZdn3/By1Os
/0adpxiKMevyMJVjPP3zduj3oyCNc9EtK6+/ZrwYy5nxIrmG9MBhpo63+ghHZWZkBOIZGV5OFkab
zVMcMKyKtz28chKKHqxxcdosPcZE8g9+xD+YgRPsfwn+NLvpX+Q5LccZiOKtP16F0nWl8Vw/GAqZ
eRuWrkYBiLePqyxGN+po4U0yb4Fyt4YX0UmqeRg0VDTxgFfSQD8zaWhnwhY2VpKBGjoCATUR3YUl
QC/zO85Ws7AXSMZgrMn2NGChu/TQAuFwmF1qaXB4UyA5bD111wr7wUKlftJOUr+bpnMzYgFz6efL
+6n8vd4PqjmauSTlPfg9mjlK9tO4E4td1G1pGk3NxljSNvoF/cuMFdC/rtiU4badtmGySxXo2/ts
mhdgEVgWml/0czuf9YVk9Yhbccc4G7Qf1uN8qykbSPswp5B69OQkmneq6knbyjPfeJPJ64J4D4aG
KkM/YqMyVxcYiVlum2tO8JEbd1ivZBXFDsh9xVjij4sQ2FuMzpcg9890Y86gmV0Vc8tyEFe0BwJM
Mw9UjGfM0bP7Rc0fNtrsX7TDi7iZUVf6cynuBHXbW9s63BcTWp2ZekSNPjiAeFAex6Qpa7s4muFL
iM+AL4Hv7xYdnZ5iXSf3UH8ZYbUot2mYG3UljHPvPvX3YnI7+BGLsrgJC6O7238MkYyIkO0uwKJM
+YjJT7ivxPm17ZE8N0hKrS3GEqQrqTpjaVOTAN/7fi+NpzzEdPYsyc/FnfZK12PpmIWTbXwbK1Kc
a+Hkl6epPDbyoYLaaO7UbhuWG+zI2lrC+zNtf0khCRwVEIAmR/emj3dFelXxmODTcGP1HcW/EH0a
ycd6XVvPMX09lx522Z5j2tjKUQhnyYjX7wdxp9is8gmAkQs3M/BLFuWu3CQGDbTdHN9EuM8xpQ3i
xm6PLiw+BnTfntr6qYILWT/hKawTYHEvg/BSN6+SA7WnYpIjHUSci+oeag+5PVB7Klv2ISaiY9gV
2TYanXE4F+FTUd9KXM9OlRwt7VjGpyk+N/E5i89xd/Zogbh05r3yRTaff7L2QOdux2vSXULl5Pef
7BrDv0yIkv4buSZ1lSir/EfhLf6ltBriNmqlSSdLQbhU+fOcs/MLNWM8htzGY8idNFuIPCCae8SA
Nndn908cZ+eGCdXNVkPHRraBycmXQfrGpHF2NYNDGGJJ3xvjXEfhAKRAUqy15OqWc3oTmPKYa1LF
umZNqpieY/oFprD8WJrpi+xzhHPJGDPNc+Dk3h60M8GUXQ/Jl2oe4EV1M4a77t2j5VjeQrzAMkbE
57rHifLkeVc/uwKe46PL1rRvPfYh4uzbpazPrqkac7t4CfunfSdBO3nZ45+k4EICsaRNCNGMlllL
e8kgdZqogM1iRdPVAmEsvIfcf9WxpMka7pmt1cbmV6adRRFV75uHGl9b+daNbup/FugQ4IC5l9OT
sxD8V2+eNalsXs2lg/zXrxy84Lv2kUuQiNut16zLfvbBTeHsg2up18NtA/yF/PLxeTvaJp7cfg6d
C8utBNl23DbjnAB9icVrAAlilQB90R5pqACflAcZ1szmNFSKpYgMuB3SijCf+Zjlo+zBagzjCLk6
YxyffOHyI9jvXNRcOcAQ5DRMXokTfbGy245scwiK6WaUZxHg9NVXzv9c7nPZ/ZdyX6dS0hR47myN
sNz/vCcafeX10yQGixg5w7hG2oCPls3RT1dF+KanPPu9CpIvZ3hOyO4gA5hy2WOM+vUVZruKeojm
ZQmcESGWFO3ZhJAO0kUqHuPzBPYIqFmykmA+LobwqoR4yC5CdUm6lUHItFCtBTBNyh3G7rmXcBhc
MTx1w1NVPjNEgeX+1ri6tBX6mfLwx/6TTq7HCqkEMXqtiBqDpwSjxZY02rSobjlkR6rrZYQGbSg2
q6ZY8G6X4UZ/nGc0uxiPU3ZqrJPnnYfywpRffUz5p6VlG/yvVJiJXMF4h6Ubx0+i9Byzsi6wDbsd
hPj1VJHgMdOo+Jv9gWmpy1vtwbSUrFW1MWmGWZt0PuHPGQw0qjpvJfDSl6Dn0crSiZNvYXquiGBr
nsbqlqg3YXINtmbMVs1ORGgv7H4FJRDG7ss7egnWPZNvXvfsEwRqHHz5lYA2v5xn/xq5NfDD9EMf
o46Y44q9nA7m9leCVlRsBWVjPeYtMe4Ixwx3JLRjTB3SWW59VXsyHjY5gZLCCu1Ys6JXRVaWEm5w
GGY0yMAQTOtmQXM7y4/sOcZ4Mq0TvhlcqdzaavZD9981ADVfTf6da1+i9jUfa2zQCPA1A9JKug2S
sZT0wW4mP3fqKhxWcrgidXDM2JkX0A615ob9Ujx/bigMCIIQSNxa50jMsPMhwQnn1YVMHfpsZ0Xl
/njgEkfpLlhUuvJbLO2L7Bgyn6NTsMof2U0053xjwUTJDBcwpmBXohpjtp0L8xoUecRiXgPrKZGf
GW0/rD56/BYm82RmLH7oxY+I+YvLbF+68GacF1mhQ/mfR/55lzlNmrrZI8z2EfmDEblsWzeKLkJ/
qsSLmD/XLvD5SroI9TVlPsh1XT5j4ynGxgZP/4nRxPaLi69e/eI5lsHMw+6x5/rgUrNuhnoFGmVj
PsLxIoBo06Ee53C83jr9eMmjfe0SzZLHb9r4JnTvpvcehu91+G4pP6aFR8YnDy8faL9l5o72GwAp
s9lgRyIs3Qg2ub5hkgRD6o+TpGBBMos4EHp2L7x7Xb1o1r2WbzHXHW2VmVirMIVhjKAe+n5foC+s
9h7GZFfYw1X+JVouaI2OZzl6EkmP6V/qhSxtJW+b2glsvylelguAHow9uW8Z8ZJ8UarLPF2p5EFQ
3kxzmY0+bfW6+2VnE0iSshxT3COQIHugn31MvXQtuW28Z57tEN/DZRF/htOnFH1OhHAbe4vFoMR6
9trAaHGt9pnY6Q0nXgJEW5hNxu8Bopx4tegu8eEzv3BzMuMj+Kz8CYm72+LkoPeifX2Z8SvZfPeL
fuW8YuyVjIngTuq3prxJ0FmS4D5udpeBm+qx6vxLvaz0QLn/+YjLam3QndFNC7uj9ZcTTNRYbaT6
dYDwaK7kXZS6i5GYwwMJHIi3Ff/qmU8KdP7irhfwvRsmyNrORJWWM9W+JBkNqLNeX4dX/u0V/ToD
qDlBA+F/NjyVyRNHHn3VES6xkkkskymHSEO5gFKuIVqIkKmOvo9m4KAl+7iEb7vtqZSAeeKntRZl
udTwcANEmFY5Fmm20GL2Ms55Rugh0RnlG03dLJ/r4Fvqv3OMe+qxILo1OnbaIYcNYkCu34cY/RFz
zPd73bjmM/UEOqhXxP9NdJlvY1yYjx57Ku1zA+spbF+OKTdNfPbSkzmebXzvB3StzXgapzNsODmg
QLqq2nW/GAruLmlcALafGzSou9VqPeGrI5wz2qg4RaFqXfLq0rJFhU4krzr/kpWcBefy2XFAsqnL
X8PZFu9nsgYzZRAd9bAahfHSfwxny0d0bTWsMyJ+iXLijbh69VNbrcg19ZPnXDtlh9F61vrnoaeI
DoXfFaAkDs2eEWVTK/he1jSLyYTU41fPmepTFx7Hfu/9Hrb175/D//K/SWhMRj/P6n/8B59/5sVY
hX7Q/OXTfxzCzyqv85/Nf8w/9p/f9ucf+sep+M6emur7uzm8F3/9zj/9IL//98d335v3P32yyJqw
GS/tdzVev2vscI8H4ZnO3/n/+8V/+378luex+P77b595mzXzb/PDPPvt9y9tvv7+21zN/Psff/3v
Xzu+p/yY/X/+d52F78L6u5q+/bwLs/e//vD3e938/TfJ+ptOO1QzTdUQVc206Jn234+vaH8zFHFW
s6qiIYmU9b/9W5ZXTfD331Ttb6D5LcmYBa+yrGtUXnXePr4k/03TTV2hTWVYoogB47d/Psk//bX+
31/v37IW8GqYNTUvSlL/Mk2UJUOj+W8okjyvCuojJ+APfX5DHpMBSAqQ+F4QLmL60wvb4hLSP5J6
PyNBunz1lXJalnoL1xTcwNj3/bWrKkIygdSHfkrfpq4tGo5lRTYjM2A/JoB3ShHqtOJnE+SRG41K
xWQMmaJqQGS2kLVXllICTZ6QJac+PpA+/J56hFgj3qt+UGM7VOAeBnJ1CmpoDYWZ3w09/qystLZ1
0XM69NnNqD0lVfVRFh295DGmwZWcwzrunurcl5ZeUMiunlVLwQ+6u9oE9BDzAcx+mimu3BeUbvm0
m6IssyNz8PZFJAGIhAkxRGL3pAdGAiknjBaEZLi5aQLgGHWD+r2CYI43XQut5RyEuhskypnUCr+H
OBxX5pBr+0ryfcq0VOURtfrUtP3gaGXmbdTUraxh1r8p33nsv0xF370EqVYgHnHUMP5ZdcUhnpLU
NVW1t80p7u2ULacOy/fUTGXSVf3GyRmxC229EhJ6ynFapScq6dBkPDX44i0VN5qApTHJ8boJSuCI
Zq6e4yxpnMFqV2YXhk4ow+VPpxguXlIpvCXo9uREX0R1eFN5aFswrefUqmNeuTdQRV/0PJ/sVERh
Mprl2pBo4qjggYTOil05j7/y0OsXohEne1FJYJyM/cJIOm/Zm+s6KHvC4nCDCXIQ2ZmBuiiE/xEb
aPTVKs5h5IAADa0KW1eRFnYUmMjWeqJ8UrOut7LfMw7Sv6dc9hgFfnq90jhZNorO5AG2NMswsidB
YfSSgs3gz4jmZqpVotCY2xV1RPZ8Uca3SLpKZdczNKkWhjKGEBD02Cl78VkY9GDn+wVNnykr3EwN
SJ8EvhwlQrrw83hdD4WMKWho3QZPyED84NKskVsURUwmqCEx4M6A4itKgu1jKHHhFOG49kMNGYwF
ACRKcicvhmDZdYaEqIekuc4SM7sMyukUqDha6+ZnNhSdkwkqVUReN7bSDtKiNgsIyQ2ox7zRk2XW
5aIttTEWem/gNGqh4CTzaPLEiHNFx/A3z94VXw1cLyQ3KPCE3K3bAvtt0MN88CxI9UE6ghOry0XS
IqNtyxRPQAX3gfeo3pmUeoY1MBohZdgLl2but+/BiIzNpFupG520QMFiTR6OP2uEAlOkvlsqqs0n
xF4ZhT2JOJoKheSUoUS21TDTaHr5JShoNlRTYNpj4VMBT7JmK4N2M9NSdJOaMVAfiKY9WUhKTWl6
sfzxXe26wBbiqbPzTn9L4JH5YIBH39iMZfytROjA0mBm2acDyuzyQ/PIeh36c9aI07nNnWrQAApo
dc5r4zwcVWpKEy+iLBmjdwnpyiSgzVLSkiEQhPk2VJg0FcVdbQ3djpQ6dIREy0GukAzqc8DwBJJw
+myfyrnsNqkhXMwk+1Ep3SYzvOlLS6eramXph5Ql33qUcaIPy6s0tPWi1LO7FmBqFvzMID2xRhmY
eS59Ht8Js/TNVMJPtIKxOT0Vge76Y0sV0ngYgzrPjqs6XsS+QOXbZTVmK6+0pxY5+oCMhbU7s8e5
Xo1iEFOegi1UaBQn6ZN8GaKyyBoOz0No2LqHtqBU6oteBzFIXOm7ZijRaum4DLU4R7sBvUjDdJK8
KpVQbnVPguwvjQMPhi2x/Tm0PZpXUeBStuY1ITJpMkUFQO+G/kJ5zGIcCum40IOiQrcV32ODY3rB
X9npTSCyYCRElKJ5ajXr0ewOURGF9ij4IfLIHGFbeKl81VpYHjKejJlEM/4cvfHJAOMmehh/Ywz5
acXIuTK/1CEMiVppXuV+WJuQZyILcWN7nHpJJKQlcwO9xZbairkdVFwdVXjVvWtZgO2Ui0y1y6xF
jJVrMOiD6llUsLd0AyyIxBfohYqhTFZTvw6kwfUbIq3DOt+ytzlyTr5JZb2KmSa6YI68UM5cbxRa
EhHzhFsWMZxB8PQIr2+UR2UxrfVp5NIzSMy0JOndDAoI0iVLu4cmjzVjlYkSHOYUP2ONqzVl7G8h
+IynYnDEUhlZBuPlhhu0WCZTiPJalHi7knWiVvZYyZyafC7fcuUPLMbSi9rmhZ1VzeQImfRej+Z7
CLo1U0vfFcpGcHsl/ayrkp505KOdTQNkE1YV2WIRIE/Pa8+ezAqdV0sUXQypruphklpQ7rtiEBDJ
GnY69B9BP3ioVSXCv1QMhRQWzFXVc692TheYmivUIQSaaPoOkt4exPhLkVLBjZKapQoRd5cOmZ1q
wwuw3mVNuy3ShAlHWvqzbKyvfAg/5ARVjWn5myLLajduvHeD8YJmerkbDkm40EFTqYHa2boQ0wkt
KoIO6cWLGhFrP8xQ/dKbpJi9DGHOW2SyVrtyXHMUtxj2GlrvTAM7XsghuRNL2ZGi2XdbitNiVAHA
V23oaLrABhHIXMC6sWo0i2lu3HZQPuqtwMw09LutV3N5Rcg++jRc0E5KpBTFguy7oz5+ylr12lpT
6JgGrqXSE75FNTh7gwLTgyDD2pQpQuRtLiTpRuJudSWxqfc9k+BItq1B7xzPE25TESOY4AQdTuOy
qiuTqKo2WuRJZMEOaNbxGBI0OdVE14m9QT97YhpDHzaKFJFageeUlxm+ofLOO3FqrUR04l79zNpe
tiUlIXsCiQpMioBeoRa51pjHbqIp34OVsqeKbYA8aFwPIjzU2Z9q6ZRPTfMzKTs0iJL2VImMgfW+
WEiKR964LtnSmL32XnZWAMF7JbazUA/upplHTh6I01OZZa5ata9pTfRKIEGwb728tyWuaewgmQ/8
pvHdoStwCTakcQRD7ApFAN7GgEVYVz+bAu9lnYHao8Zy6hwxTU1ij17Hq66SmZiEhWM247gSNNEW
EwY9aoJ9JjJZlJpUAzIxyKuwK5eVprw0UdughFV2XZVHW8XsMlsjgo2yalUnfedYflA5Yp0jLZEX
YyBGy1KqvoMo6JkTffeKr9jiOILNixV5m4p0Bgcl3/WTT4ZiNVWkzjRvyfzd1tR+WiOY1npy1Cn9
4VGQDXJGtpg4G8mi2pYHSUOehew/i9nHK3miAznLjQpDXAtx96GpECGCQD6WafmmIABXrOEAmO4r
7irfzmLRs4UsS2xU0xW3nVYIH6WmXeuqi+wo05/NYEiWrSRNTqCFSCPF5svr8q8obSI7l1gAq7q8
qSVQ8HGSKPUwZXe21rzGKhP5nPmWaQ4vmhI9eftapNVc46QSJvlnbDIEFgxHClCMWYp3MVENTAX0
HlX0jnrlVauOkmYwLF6tz1jRdK3KjLZ6h5BnUEMHCeQh6zv10A7qrtOic0T/NJswEOkBiQqtTgcs
/bB8w1x007AQs+hn27h+3Vq2wNBhgmZWUSAlkpk4uVShIUq1c1VYJ4WCO+jNcZXl/rslmkTQCNMl
i/WzYAlLPZ4WA6to6LWjU1Ry4JSR9FaPthr2pW00JVYg/+KTdqKJxKSo6CTq0C0U6zPp6kVSTh99
E5MyL2zEEBNapkNSlYbJpWGOHUH5MhUjpFKyPqagcYJOQ1iRKrbmD5ajx8E9JgtPKKdDoBkB3VQh
XKoyPdtGs0PDCpdj0Jx8ysqcvSXjYNWpka2n2SIVx345RtOtSOVDnGq8fk+EPUonp8gZUvi443Ju
KCMqdnTzfJ5e0Nd2RG2vTh0w8pAvhqGywoSUWcgKe8tjGmTMF5p3ya3prfM4NpXZe5uZH0MZPhtq
tdLSmd6m5SFLOyEdeSq+sUpexrw0bSDMBscFaiNP1zZiYzLyg+Aoem9ZpAy7pJER93Yau1NlfWij
Erks3NTvHj49apqhtHKACGgKepLgsrAhaYGttFMD0sSU6GczEVjbAxQZ41WvChFmYVYCDmZXkX1+
EZFpZRgJR0tR3AiJHrqaHH30pho7lejHvHAUEdL4nkgDIZvpzCmJd1IMOCYtauAxcBLGKgrI2A6w
hvKb+6QxnGhkA/UVYxfk+rIq21ufxlRewAtSaYidrjdIA3quABwXIUYvVVdzJ4JrO7CLRoZ5Hbp6
lSryYGPwyAzWqBqWVZ8+Keyb5pjCXK24DFgnjv048ZLyDLKTmXGW0LWj52WpLQboklqFpU3pUDIG
9XSP4/ocjM2HMgSDM3XGcz4FJZQqUDdjHTuNT/hB6eXCohB44Q1HYtFKV7UX6gicWiKwGjuPSoxG
45wYZGZ2zXJ4HI0WtUf/MsX69JQnbCRxRU9sOI6qH7rVMFZOEkh2X5cG0jxfR8+j0aKjglHqnpRe
FU1/l2b4RyvFcwyj6tzO8hvCWSxwtb567yVAiukUsfMcqkkYVlVFuGHiDQRuP4rXCmJQIlGgTtUl
lAIn1HP6aszb/i9zZ7YjN5Kl6SdigZuRxssh3T0Um2JVLLohQiGF0bgaadxfpx9lXmw+r+wBqhOY
AvqigQEKhYQSKYXcSbNz/rUwnrhwY97zUXrXY5vXh2BdYG038YWhsJjG7+NalaclIH+ZawaLUk1e
Auc+P9mhjPNb2XrY1rrxtlnzkIAQxC6ubr4ZF7vWxrYlqQIthh/hqBnyKhmwpWLDcVdUMH6sUr8M
iHIWTjaWMdN3PzwKQrFFhfeJAuKcYqo8noPU02gn9nHMvCj5XbSbxwSZHEqHq7UdwiIViU69tXEy
11t/e7p4XSTbyVRy17YxNhLeaZPOxf4rGLiAJuZj4uXDn/6WNCTzuhE7dHs/iNoy+RVosRPz5sy0
BfWsW0Q0lca36HUisiYZ/U8DFX9t07wGmvNDDP7pfOQnFVl2bnUYx4KSMa/9ytXIXR3Kk5g3RrXm
2FS6Z7eb57Rxtq+ubrKegFwcuGgdq7zLAqMwDfjlz7gMzvccXlt8V/HaETq4mUtXqJmD186HTolL
r9c4rfspPDi7d/SFX9wWDe6JMd1KHsyii3+2YTxkXWi75yUau3T2WUq6xq/Tte6o0JN7zhVlf6sC
EfSex8zBrEL81NSRVIaCiu78T+FepBI14MS+whU7pXq9Tva6RrAtFpS4ydPMweVXI4CNKyHdMARy
96R9k3+5Q/DgNWzPPepR9kPg0inIxi6ZWPuUm+KEbquKVWGNWjbs/i1aQSrGBoBoFJtN95A4pN38
nqL2Yp8XqujbYEgjbW/4FNKgd26msuB+WjX3bEykPGbvNY/NcXY/c8tu1fHftP3WpIGuPvvGLy5Y
ipmQYYhXPCRydl7rBqRDVxttwByyNqmvjFhfZgSASV02pHHUe7Y6wSuI81z5jEzeVhwsyLEB88mm
TTNJhMMbP3N53lXgNduNCrsxp24n7i73LSK+Yy6/8exDaG0oy0ylTvv6a50k3R/n+bTt5+uhGIDU
iQnRrsj0WrUHGxeHRi47d2QlaTb21d08f0YROEQ787wpKh7iLfZPY3se7Iqfcb6OoBkLhbEmwp/f
Uyi8foWRMKeC4QmrCqFbrvOs6hhxfRpV/k4LEpkMSx2kI101x1ig3DUEN1ivZgciSHPAVJ6LGFiL
6HpftTrLl9ZmU45QuIZJ3QMsrfyR2cyHzLXG1+gtHl2jy3AyBjW4oj4kW7tRnCd2c8AKPWITBRLP
yrphKN39rORGxV5QiKOsgzEtp4HLgaDkbm2/5P7pzv56rGpbPapkPoY04zpoAsaSJSByG+7ESg+H
uNyP1Zw/y2DwWf71e1BAVSfVfopMpC/LBpPJGnmZ3nuWz97kGTqkfMiZjfkcKI8vqTkaIPJuAJKQ
wG5w1QtAacpPdFgahkfl9xJwTx8Hv/6YkpXUaQwgrsMaKkGlD1Ohi7Srk4+NWufYr1+8TQjQxR0k
hp+y9JJXVjCGbwjvupapPwVcgEBVfuEOB7ey5lDRX16JOYtzwgtd8mU8v9wRkJKybGsSfTdyvYrf
vUePZTv9mRbLUBWVT8GYN+jl/VPBq37Uy1Ic6o6vY+S4nDUlCRHawYp+6dDdMqYRQcpqsuDJLorl
QyWUfI3sEIGWPybL33jYOzb6sH5zF/7GbWM+7OAfPTE/ydmKiz4hZymYM5dzOWtcwEbROr/beSCQ
oX7cExked+MAz1Fp1+yFxn3BXYpvQvbDeJojuiZV/FuTpq332mEDmc/jGJDlsp8L15uIjcLegfyy
PS3WpUnPXG+bA3o7RgFozWrTaZJZwxe0NW0OWrJ8RdwhCUtUpBoiGLHGxICK4eypNMbSEQT8YbAu
hjqWlpqzwT/IYMUH1uSHoOXi5QKWWJfVM1zNm+TpOVjiJsY+eOW55QNp4j0ze5NV4Qr4tnnIrRX5
Col9mxjqYtClTCWE4jLRrS0PY2c4BVz/3VXFwtm2UtLENBfkL1UTHIZdvYZsdrBebKD4Xib2TBsc
4jZsCM8gjrVN6rs8YX8vXS7cLdlTM3Z42hiA5GaXwxJhpm3bgkrrcvqw8wXrgwELmdj29n4+egN0
s2pf25xeacNAKcvCpoMK3n2H4YNxOszmeXsfsAEkODs6v8crMd00o/zOimNSRniVJWOJhlju6ewy
hhl7ZbvkK3BYx+VIQG/cYI4I9cT4vJ9KJ94OWxGoQ7nUN8RW5ceFUpilLAj9crej2BTrvuypXXHF
p66eXd/VmZcwMKwhFSo+K0reOv6xYA5RChXy+f/KqJP86bOPtg0cWus/9RmB6f3qdz7Y/IA41TH8
xuXMCLeC/qgY2DNc6OyaNA+Mz/lIsuA00/XSGIw2TqzytI86AKmdBTgpkWR2py6suJD75TrRFOmM
nPWHpvXf4i14GsnRVlx8aVTz/nVTkqSFfN2EU2N6mWW2BC3TQ3wtuuCzGn1K8nJDaGlurnvu8zSp
xmcdL0/5BuDThE15mNUVgfjscG7QHHtJPIMcvtyyvweN5O8wM9t2I+bcjlmilevnOsRA0DIhDmQ7
Uyjtr97lr5dPojrk4i6pRH8IhnJOR0vcwlw+aaclmqlbkKxW90GlHhLdXcArmTTplKVAi4cxCxqy
p9qmmw7JeOiNGPnwaa1z0QuPte+lmzxpuIzMGxw3Uz6Y8TiTw946Kq17XOmzxGAPNN/rcM/GIZbp
sd7i5hDNLjECJia9OHnwu3pPecB5fzznJUl4y3dOsz3myzKt02YeoUebGpButnsa74zwzT4f69i+
7OWKZM381mVCNMLKJGLhrYwMwkwgHoxaMgUoJbI055Uxn9sinDkLzUU8h3+mjvCyije76ip+x2bm
vN6+Ox2bfzjMv4PEP46WmXTzh48ieHVWekNZPD8ixFS73716tuMOI2pmqUKfWFtSfiWT60IN+gTq
NPh/jCRT0jhRVrLrpGGrHyaqsBqVEDNc0QtXjWu26P2kwmpIk6V9Lw1/27hwv87QQQhgmkKUC6DN
EBohcyT7aC4uzJB8uE1JBPBYPeb9euhF9W6ZndoSFkMEzcTzyy4HaXYMA46cdpS/16ajM3zh61V5
+Znvqk5Z2TjR1z9dt4JcmvEjryH4Qj71XLmY44ghiCwfml0rdVRB+N3rx2dBshBTTLqNPKkjyEgq
8ymd9fzVyPNZUPiQiJG4iQqYHhNzEYqgONqIf6c2/bx4xVXV6Z99s2PaNFx7wQBk3jec0/n7liQU
yvWyPmy9ag/dXZ1MoMcFpyoD5WHWAXnZtfwlyUgPI2BKw72RuqCJmaOBtzdsZYJuodyK6rQrmCC3
qrrTRnidyxfNrPwY1cgrtAqyOUEHPfwMvDrM1ri6jha/ZBf3eU5H3xzidcBCIOhVCVA/SQkKmDsY
TvOrRVJ8KpzI8N2FPQjmgxtyy/mWtshhFxfRvJI4n9OhIPfuyXHLD0Xxpgyi8jBu3JNeaat0iBWh
CJkXtj+6iS/YiuarwUyaFoZ/65es4W59KxRfxmT40rZ5wbY4/xmT80uxcKG6pXMbj+XHGN3z1fqc
wl59dAYi0vagoJugfoUKv//r/Qma4sDu0ccKzqBvf1N+0UI7LTqziJrXlTtqztcaUBy5NU/1ahmL
bPVQJl+D0n+qTQRE5Pv3Qa9/babC+Bk/Tap+7xrac5i3onRtp0tmi+kMSMgYItk6Xc6bth5Ewtwz
FnzKSQuUgcFC+c5HV6q7iccn07rmgHJQ95Yd8E/YnVsk/e86Ig+gjA9VyUe71XhVeAo5wM5fFkwo
Vdbm3TXO24Yl9zC3MwKjiNmuViWDdpeNiyuz3UFoVXfXRa8wKpnzcy17Hgm09IskM3ZP3nXCab3B
NaR60FdrHHxfanEx17XLRRxURzl2h2J2uHwoJolbLv+Efuu+dMGeBOEQDrFlBnKt5nv3Vvfn0tmS
kThYD+H5afD69RKy4MDL894v0FiDnGkkY4FbTEGeNn+3wkHq7HvNYyO2GQyWYTN+zovxerS8Sd04
SlRz7oe76ip147zAMsvnvHBagcxQ1FB920tOLNNzGbWosiZXfYw1v8IzXO/BL5ZmlvlKqizaCmao
COSKf9CR+PTzBHbXcsJ7Gx9Omyd/6uV5JtLpn68rrDUlMnE7HWLbPCVQqFGRp10kHsaCvtcqxhIU
WPsNgv5s1m+J6gc5B4FKxZ54AJhQYMvi/O5q3pc17E7OMjhZvvHSJ7a+2D30hCKJ14NHxtjJ1uw7
BRrQ5F0gfMl0ULz2+37s2M6yYTm3DBObbs5B2tN913LKq1z9aPL1ISyi325FrP7YI7XvXLYg6I2O
H15bZz+2pBLqjr9/GLMiV476iAKSGTvtfXqdpuFWOR+lNVR2JTy1WJnjLafANjTsTTJ8idx1SkWk
qmPiGrrh7VSC68yf0xplLrzDqZXb6zqzW+tLt4dD45ZkmyqDi3LRD/mYXIf0YfhDXKVt6GJfLZ/j
GfLUoxqodT5BKqiVLe8WlpZRV8NhD/obkx8axFw2Ycb2o/m0Mt0ehL7zZyD5Jiyu9zm51ej74zm/
289VkgPXYbV+t4UhqcR/N7IFSqGft2r9a+6w49CEf+pExKlxidXy3mtJ6u1WiIwZ9X3S+5AVyYuk
+abawX5cqyfcM7zFBUtj3D7KmoIBgS/DG6iUY8njO2Znbn3Dwljr/WKsJNh7OjpFc0qaGQefDb4D
Xf0a4KUOoSif9rmmjM8CSUx7/NObj85o7jx/2NkX4EOdkcPIKzBY+l7QX0S1PIXl+D67Lwv7fepM
dF4MvIzhHn0EZv7WJs7GB1rfrwulnIUL3BHGlFgaJrXSn+TBc+hnJ6XRa36hxWCQ4zHlPWDaj0kO
TGYKDAonSmNemWU8S7kta0+kcVH0zNOhLJ/grd8GtdmsRlLyLbL6ER0BxV0dRaENB6XdFCRQkxUT
t/75zHWjmcNXR88G7UJX0EI1ihXXWbK8DUPZAx2wO9r+15owrOzgIIc4yY9NXo/HsYGLr3XLhhGQ
GbXjXkK86MowOCady0Iu54I0ilNvtyXTgmpeTry+CEpGFW9J5929E9SeOvOZ3izWx1KZK7MDmvVb
mLXK/dlOBdNYG8FN9AoLIzNn2Dkfdp84WZfgLJng31dqTdnBMMydYw1B8ANnYKFX/HKl33lWfuja
RuhVMBm47A9h4hVp2HeKmzc2h2ViVvdzeoWiaLlkF1fO7J2qBptMTOxjgKV7S4gt1q3kDXD6i7Cp
alb8ejg285dezuNuDnPVhy1xIciY2nJoTw24S1oZLKoxh2Fg8QwtjgXZJX5Cc4NU3YCCZ33Rm/bI
AdCc2GPzl77+f0Ba99w1/O/vmrr/osX7f2r0/j9U3v1b4d3/2v8Mvz50+b//o/tXwR3/zV96O+H+
Q8YJMjs0df5Z6IpR5i+9XRj+AyxVCNIlQxcrTUCI5P/V23n/gP1xg8RNAhdB3DmH6j/1doH8B1M3
BKvgZT4r8fz/jt7u7zYeV0Sh75FkGWKtZyT9Z6nlv6jtyn30+2nOfToc5DvEZXRnlgrKbyJ4g8yy
CcVdMEEhCKQfe6hO7T5Vh2SeXpWs2BkT9Wq0KbNIrX221NZ/+RcR43/qA/9VD/g30/9fPx55z57g
0g+Cf/74//LjSVX209Czhexrec9AkzysS41wFERKkCjm+/Zqy/djWPtx+u//5L95SVwRJ7Fwzx8z
WklEyn9rP/DXMBdmJC/K7b7k6iIkfFgKMjbo5Pr3f5BHZOh/9a0wOntoKH3IaCEEISp/U0LXk4ZO
ADsnmwqWO/PkWr2BMG4F1PZGK+VgKLdAzXjTL3H/Gu4y2gBPhQF625cw+pAgTP3BWGK4PICLYxDO
cKZh15z6Gu+PN6pfs3KnbEmUe9W5tXMdxGNyK6ak+eYan97ajbSzh9FtAWzm2eJyG7qn3BX2OuSy
Q1nlFe6HTCoLMetXCwW62zl5uot9wFcXJ3eXE6gzLtGPienvqwHAeWo2LOS2CiR2nBHa+zSvZgev
dMLyy0Ns9xMgXP9aKpHssKAhvFyJ9IciodU7NLZjvRplZNsMEdr2BbE5HlW9wRnqnfN2T+L+W6F1
8uDmoz2NsXV1uspVvJ4hxIspRyw+Ml19OsoSAR4aDn3gzX7LFrcmim/AP+mVuwHKccuONN5ak3A1
5PN2kmEfZ4zE65XcOVmnrahPg7erp7ZxwkOj3Rk3SbI77LCmPbZ9Eb2JmEkbYCq6Y7uKIK+CiWAP
bzI/LUxeOuhA3qHJQSXissEVAelia+ngQSpEwXq5htnSrgNCzfKPzCtJfb1XxzOA1tLTBV9BtJbk
YkiSzAJDDInM258qtuYV4qD67a19+w75Rt2MsKgA9gnyPRgKxrDRnyg66zuMYDEb92ns6U1Ba3XF
HT+l6D1CffIdP6SbxfeGdGnn9jhGPTdhH5KV7CsK7FBMycuQneNtAkR+9kRz2HbzvrbFiRloIto1
Esn9oJr2qijnhAjL8m0P9muzlA1FGXn+EPsJPFmjiup9WCd3TWW1SHyWUwWgI7TH2rKI/n0MXfpL
UV06SwjRKtC196gwOXYiYnIc6YPUcOYc3EH1aZOE35kJavif/K1Zt/aoktVLfTwMcbm+6rJ52309
HyeQMQoBLbEtix2ufcnOp/pz2eEC26SgBjm3KSpzl5Fikel1EMOV7MxtR+0Zuo3XNSSnsU+Wm72M
Brw1gnISy2fXDu181Tgigs5ow6HMVOThz/RaVIOriq/jyh6sTAC1pPzamY6u3I3kZ1q5ZJ80SP7P
A8LQZe2CUkWQicZqT5xPP1S80bl/yCei4IPY1eSpM80bD4KfAxJDguP+2uZGXTRqJkBwb+q0KFDW
xMZGJy8I9i9nCvB+yIl1Lu8eutY8lb65XQlWWKkRqV0YmKDYM8hA5IPtReXX+UPdEz5HHC9nP/Bp
P7nsqEHW9Ys+1EiyDlsIiznRfkPBeGHDNzu1VMHRztGM4hiZ/ue0asH+Hr+2AoPx4KwZhedZvw7F
SRcWUd3GUmq1ZTXyHe9haegtnMXBbjwOivSkVRgiLtq3CK4BSxQnYTtT6qxvO7LsCjOe6KgBv41e
J4xRs26uNwGi6WnS2zqXhjGu4Bs378EfS91mMGvjzbzlP9RUEq7enqKWqchER8GDQUIYOPkUq5uo
Ki/6HI2lDP3y+1rxRsb79uHVooW269gRPO8195PnISDtATk5aB1BBGe1deEirijd6cEZ/SfT4SW1
4/DohG6QBgQuQSBRaIVQYjCrPUGV7IehAkegdp1P7buiZU0KOBEkej+t5bgpDMCrd8S+mA3Cfe3m
sc7gbwMw+jXLq/1ldsiYJMJ8HTvy/0ue2wAeXM7g+0ltXzohDvXsXiuzExQt6QigxjdaA4Z7OV30
rEYoAm4hMu9Hab6Xrvgm2ii5mn0+RSS/aSXWnzs5S2yhMDk4BPO8PCwxQol4QAsjGUq34gN5Q5/J
OiawtX2CV0G2u8VouZIjLMDRBvWzquRVMe7fVThfs2qdOo3JbwjvNtG799GCcrBQ2+NkMSPlMZn3
ZiYDdu1eNt3Qjd3c8cCQScIbx6eHBrl2HXSkrnmye/44hsP3JRS38C8nMQEjT+OU1bYfTnpJ1u9u
TxlVflb0mQkhmyEBPQGT7JtJpXvUZuEWBIekKP4gDCyvaptHh80nr3kJ2eEXj1jxZLSfMIge3Et7
1W32VLfqIrbbYd0TVIbm2iainsn4YaHn83kJEoWAnwrhyJe3QkdfcW/fgs25W30228Qt8vde7eGV
WroarMDM8mq19k8z9WCu7Hs7GV3uGD0WU0SHCyn5qj1ZFBzutr8Wfh0emw4kqAk23jnU+lGUMtnP
v9Yqhvsbtku9YjkHRZiEvXIXeVzhdbwthHX39E/kZWTe++0vPQ0/V6ixY9W0HJEuITWSSyob+x6y
tK78bOmrglqdsAd2BGGxbu/CUFM6+k85hQNr4RGYq8hYtAnKZRFfFH1FCnF0Y2cnR+8J3MHv9ntY
vMsqnF+DXW0Hpw67dCk2VBm66I7JsL5Fk7hmnvGOJesgh37kE2vuHN15qHnqnedJoE/qKtgXSrRR
CtAt67v5kw2NoT4tFDfxND/P1bjcdGDQgOt7+L0MthypercdZViQxesX9HwUw8VeYXgSTQOHsvoU
oyVNtsz8gcOKErUt8u04hKiWLTb8EeHTCbQdriZUHf6lMhwyg8I0Rzf/OA5gfdprj3kZswXWiBoC
/iRc/950v21QGzLK1qhqfs7+QvD50rzV3jZ9+GaIbirouNtg5EJNSvDlwTrFqVnkqR2i/N5PJvUS
+sV7r4NjsSBokNOdmpfrsgHZcer4PpynK2h2Jx2IEvCD+mLIwQGqXTqgWFsfEFaDFwsJRvylEX4f
Qg5YoArDxZDXREPzS5OjJIaVNv8MVx+zhqY1onZmVI65cIqvdVwh4oc5mR+Kptj+NE1iflVjswzf
Jq3pUsGANTSZCecQZKNUTYT4HN29CoSXXNtckeBdIcRH1gnSXN2UsUIwgoIWoHR3dZl/sjgLBWrJ
/EmwEjGC71HJ1MCAln8vYw1lWns+Pt4B7EgYk3fX7loy365ONz+1w1SLg5kQ6CDE0urFtJ5cMr/w
m7t6a7r4le/IUmW3qm9DvCM8L3QvMNLl6xNvkc/MGdffbG+Ji63X8NPxRywLnUOjaODi4zaG56ib
4h021lCMvtgwuOc+d25mU0mKwbUE99Hh/V5CVEZmATVES2F/ocVNbuWcd+/APxzVmoB0RF8DzBjD
Srv3zWkecFIA4SO+2RrJSbHF1fC0SV2+uHFp70cP4dkCfR4e9lHLKxU5FEu7ibma106fgnVdvsTe
ObdS5OfzPPjR8Dmou9gfG0zqhqxQRB7XripnUgb7Fg5ceOKuH7j5UZIwdo6lPC3amy6qyMVoYKIw
fl86WX+ahoAemODl2xjkLo0BeXlqywYX8c5KsTm991Z5uSbxd9wRg+FKGa+hktaAqHubnwbT09hr
p/3BTdqEumzfuXa2srq1Npjw+QvzBIRh0L5slD70zPaItH1VkUeLMOcgW8Vyydj9Y7He/tTUBQp/
p9MmddsJL8Rmk5cWySkRNYruqVaf9X1+SCvIOgSXm7NRwOy6uA2EPuuiK2RTN1tdY23ii0texrVo
751CDPd7PSJgm7y45iTy7cCsugjUUXEr/I0Eo+4cWTr5V72XJAvFyjZ5hpKC8lgtOVKLEtRlTaG8
4IuhO9tr3QYWNMSr5Eqnum6r2KCeNDK+j9yhux03l/rTaUweHbXs7wzUzG37grZU1ucDv+ku43Lz
GN+x8qNtDpBFBlE2WoX3JpCEwy5x4KfKdafDFJc92JGDsNI61XFrGaGww23HUoj5pJRX/d7E0DHI
GSSnwVRnfh+HNHrM98vGpd0iRjokeGvTqnZgJncJ74Ii8qaaC3Ox9+cwMIU2yGevOxgkElTcG/+x
bJFFLB20pEZZiW2Vp2GOkPWsuR98twMSxnmtl5uotcjMNUFgQ9IhUS/OSGpkJKqjoj4af8nvQ+WR
zlqbt2oryPoIGgZIu8THVq/NqWpXfXRk2+H+kOYCdNs5Og3Z+3WUgKChG8yk2tTj2I8hEQ4B/XV1
VZ/WJuIqXGDGpNIJSBtQa+rnZYmut8M3NeMpSOr9mUPNfWjL6pe2fn9hdyTZMACM1jLCO5CP+Yhd
xZldGBmIE2DQkjCSYbqu+l1fINv2j1ENGxo3eMpBZ9uvpW/mR88PvVNr6BJnpi6/sXc3mS3J0/EF
2j5bEl+P8XI4ijhYL8ekJMmqAhntI+0/h/jCDyb3uNrKOqSOp/VQPJbLfh0vgIIcc+OVkHwye63q
QxiRIb8qQfYbyw4P8CJIOMQJUTh18phvDKI8pivjyySITsKXsSVg7a10uTcilCk3Xlv0B+V55Q85
OdN9KJ3x54YS82ltcrJJ8mhvnyO5TwYxzrq9+8Na3OIzcj5ZscVxdYatv649495vVI7TvV6MbU3N
kkoQkS+sHHNJLN4IOYtgoqLttO17c9XrFavasG+GXl8mnqPXjJO+2LTU/UGuXoHmqBXBN3iAHTgf
rjArtip/COrFQzdftJM56FAgzFF6P9iq38gPiRGSLKXpk6PywvpnshCf0Icw/2kkwaxTkJOhxx+n
uh+y6PIfVmKnGvKtfKgSwLhUwybduaoz34NObdvNqAkfQZM03odRFZLiX5kbl/cbwx+W6iqWw6Ep
676E/AgBlfGX7HfRRPhfUQzTt4aGJyioTiLAK5IpyYAsuNylk+gSCdnGZ6XGcPq2+DntwHEZLrdj
Xk3fiSEUYOnbvmbROJWPLRbTOdOzv9fwQKb4VtlBPcpotigyrLMEWW+H/AYVUc6D5rIiOnSsFsWs
j5Nb999QeASkIdhBvA6Os55j/IqKlFtA+RY43y+Wo9MCm5R8JlkStYqFZgmcL9WNy8VSy+rYOKt8
C3wKacfCq/B4JPKyWknM7EvmzFmb6cJGHvWCbRP/WcwQPkbCkvlf9D71P52NbkuHfSlfzfqt9zXi
zKhKls+N0+1uwMV4v7YCTXWHs41tOZo6XEngUDZTg3cm2HFoZclsSEzPrZNR/rh834p4RHU6RNDy
XTCuVAoW0GMdt2y6Tm1yWUfb1h8DZey9BvUx6RBAd+gx59VO/Hy8wWGlriMHwn3keauzto/Hl2BU
Gw4cBPp576CdCMba/bYIrJ641KSi2rRs4N3L4TMqkQCRiTqUr34n3Mt5G+bLuk2iy9XA32XNiHej
ntt4SUku6A2iWmkvg9mrPnqEch+xdsLPaMWiopJpQ/PSE1K6FrJPiwXhjRflyTsRNR6C+FABtVUL
tNIg7X5dr1I9i7HfF9Z/j+IoW4/R1yZGeD+0YuNnGbTBR1hXIYZ7/GHZ0s37gxD7SEMxkxMld3qm
mLtXL5OLNGSXlEdhUgo8kFs/uY9i0b52y1hczcng33lyHG7WfFHPi4QELodqQy+AJnQ7z+/1BxgO
gtcJY0xtth4rxTA+Jb33a4375iFUqBJ2WPzbqq4ITA3r4WJb+rNxyOATYUwb9MkDVFuzSueUjY9k
4Hhl/GUjDuKd36dDbivKs1N3OBPKu49et5yzunLdGxmOhOiE+XIJN9acyqRCQ7vOfYL0MI4Ic0Ge
hvnaXRB/IZUqQxMQyjOM982UL9dh6QIn1bgDoWDwZW8YDNCM5RUXV9E7sL1YxasGkT/iQVK5Stk0
98uYIAIFhbD4pcblVxg7HCznZeQSuKDCGIuiFLN0PVxNrfep5zOXb6ONSjblvtVl7F2jwz9bI/jZ
OJk9Bweb41zvPEgkHYT5yZdFzN02CDqpIDszH8s2ofh5fOfmG/LnEfXvdWPRvioxuG9Vr2ljnuOc
2LWyetKCDOQ8moKvdVaGie4sLQhsU6IC1O3yXiSdQ1hyZcx9J4x6kA05vlMwxAi+l54umDkuB+pp
ZfxRVFqLbOq2lrRtQDh0qfuLW8bkZ+0h9/TcQRaXsSD7taOeQ4zFcrdFYX/VFny1dbDPl3mFBrcu
14ivL8ZWo6C79wI3D+6b6QdAEvpnR+0kqS4JEX4TIbktvU2VHyePw9qyh/p+jpRr2vf8EK0rIp/S
i8ZT7FCBuA6TiNB0Aa1SnOh1p6ir4++DoqGsZBw65CHs4tbRi6sdf+YsretLvKDrRZwH9i6pWST1
OmvUT02UX3bwYLdRnTTXWpeMUoqESMg05pk4JFnUVXDZg/bqz2Rfxutw85IfhVnEr/9D3ZkkyY2k
WfoqdQGEQDEogK0BsMkH+kTSyQ2EgwfmecaFatUX6G1erD8woivdjVZuktnSi9qEZIYHqQ5Ax1/f
+16s9iOTU5M+pS0wEWoTJoZ5pOJUF1ZffaQgdxpG38Y8jEmEy0eCPKPenfEs3jStzgnAaQPkBxmS
iC0iELa2VGI5CtdagreOdXJf2TlrzjJ9yXDfb2OJVLqeuu84a8frxixHv+shKmJxI6gnj2E1sy+8
ybn985Ueo2gnOJ9iBwndqFmyH/h4lLsqMSfq1fyikiyuWunp30HEWTbnqhbnRtJgHSgL5w5JIHvH
VhHqxu5Jwsxy7gxyi11GWtbJduhU60vV4Ckow1pBdKwmpidtzl06N88bh0l2j70jIVcpMm6C3DHv
ZC1D1B7R7EFU7TZaZKqP+owJOwqQeOd03lWV2FEQS2SRJmgNtXjaGF0P/7Cbkl3HTMCVpjoYga8w
wZBvbgzdJzVjwtmwiZjAFpjV7HW2XoOmFFP4Ay9TBYpW4yGajhzUTsMB3PbmYnoLCtSDyk+Yzeoe
gXMB2SGw2/SzTdVzqy/IQhYrVW/iYlpwPGhT/agthbQ3hQIBlk1JhXhGmeE1pNrnMXfYrJVRhDZP
1lzFuFMyqZ/xvkY3wsYc5rRG9pKomXmfRnr6Z6CbLQW1Nq++NpONLd/SuFpg0TWxnHGrYVBvwJ3b
OEnlv3+TpJ8w+dZ7JGnAzhArwUMzT++sFKfvOq0IubMa4ZDZfaWjiBhs/KgRMPHCmp0HPP/YjLPB
3EYyTv2GW/Prasg/IMOn3toWG7YE6KDHcZeNCtxbsP+1u67GRHcVpjepSvs4Qyc4RCpZWzMXGi3X
4kP4Z9CCkC+CIKfEM3NLQ+qfnTvOtT2Ue+6+XuSQlxtlnHt/bOiOY4pJoQv1DJ500F0Ik+bu9PRG
jStSnYs0IXXdNm1zfVOv7g3DSlBVjNAh1ZgIvNGMxptEhsnRSkdGWqFR5uUsmvqGVjQ3tdYPn5K2
jnZtoSw/NITweDDU9VzGvZFxq9sz6RNVDhknHbNjsMC/TpUuYQ9oLvx1gl/gk2yy8rvT9tBltSrn
XJLOylVpx5zGNKnNu8FEiLlJtXUGWy/jPjoBN4WQG+rRTaJGfkGkt+wSjG9uYGQJtURDeTIcxb6d
dQ0pRIp23E9qOYAbt4qbiPoemCnN9s0Kt3TXzZqbl13xgyGv3qtcJx3ZwFJoGUckGRwt8dj2FEuu
lW5mL1xLHAvdoC8/FyPrj3nYVscoGBOMR2YkXFzuGvL8ETRw44DAy+PCesKmW++QdZnboQezxhUA
Lp9qMqzrwknTHRV1hEBaJkjPHNtlvYsJH51sHj4Dj5mpquUO3pvMuFVDu0XCj7SCyxzBCrFtqHpt
DWwyL1ygVDcUklHU1eusyVpkehaIg+9zZixbZYqWK6mR/DrjsiSN0Km7TVRS3pY6sEZdH/UtplKV
py4kOiNwYAmsQDaZ7Fq7ZNAPTCv9LTIz5ZHtLEdA3L8NtLc0QL47EA40UT/u6B5XtVRaKio4SFsj
Ge+bZaKwVY9J8aWzy27HCW7YikVtXiwtGZ7LuhK70CTGsOMQDzO7zA9x1wb7rjHII9Cn7JFJaL6S
tYiukUdz5WiDbTWRqeRTo931OnQSR8aBx63780h9knqvpgEiQLZ43SxIJkM1TndaXjmPY1vl10kR
oQIfDLFrnAKvfiCnPVZ3YI+ajtbdKWLrpcRP/oDe1fJaZdIOsSbR4xilCF5yXc0PhkB92StN5tVp
N9zViqTYE1kTV48o/rWvwdANEBDoeT6Kv2qvRpb4KTmBbVLmuGvZBlMC0sIYfbNQ7SvRCrxaXd5n
2AvCWXdNW7O5+hn7lAuvIv+mtH28rxKt/cQfbTbUcIyv1QKzo8wFMiydWi4pqqr+gfn1zsGtsEUn
vVDgmeOrtIqDYz0oTOyp3XzQlBwfe7qosFQ7Tt5pE41fQbkkna9TiXyONCv4VNUdqAijsaGNFAYo
emYpZ8D69v60K9awz1cgM0QCBioNh6I0kgxD/MJSvppsdKPJobjgg6O8bu8Mv9wRFI8kd6t58da6
kEEmVrDqe62dTG1UqfQ4VmlNPHKk2RXb4NB+wTKyRfnqRRdm0hOA/l+Ppmk292ea0EzrRAUx9OGg
OAjofARO5b7QSWQnYQaiGEVcLKrKGN4Fi25zKsGX9v5rXZ/jt+d0TJQpuiXoKSdNAxWIEqqGGmbn
iVzYcasgJLCVfUv1RgT2hdbEbxqM9SO+au4k0VW3lTYRmNn9btv7+jblY7qI920PTy7hHuUHbDn5
9/cf8Vybq/IDmY+q8s+TR4z13ppLg7dbk0AwZe2KPbnQhPh9JVylPZYtDClNtD4rbutV56zyRChW
RxtcZ27FE6BoP3X1I+mTHjujo/L0/iOd7Z6v21t1Na/aEzlgFbG21/qjb7gZYuoNOTEbSPp+8VE+
vN/cbyodvhqjDgCZFOvnW5/+VWuBVpSVE+fog4ZnZgxXteZvOsHqjawuIPnPfqtXLa0/f9VSPfct
vP5M44qRYOsCHGTYfX7/YfT1e592eY0n0hzbNHSpnfRB0S6NM2Nr9Iex/UzZWniqWUMJxQbk9y1F
9tj0coTTlh19EEnnOiD7Cp28Ie45m/BnmRsfQf5QSlO3sZGTofesyOEhxxIf8TeoTX0vVICGXQFV
luqHSbWwED+zeoo9xM/WX3rBNyS+19qts/OijowNFq/hIB1eJ5dXr6yaYgoCaSN8czN4uCRdssyJ
8SGVcBvdvP/qzvWDtQ1T0wXt/QoCedVUkyJVSQtG72jMVwqRGLMSfBhsFUm1vPBY64A5/UivmzoR
a1X1qOtdyrwkYnnX5aXHcryxwvnn+090biBpDvIQXQrmQMc+GUgVNwKWUfTrQBJba8uRlxsV7qy3
wlf3DittcOHBzrX4Zh076eJdiHlYk7xEZF36o3Y0fJJrwDluYbJ56da+cFwR57r763XzZGrici1Y
EF5p3Bg4RuUOvS2/oQlDzoUeB7dYPv6Ik+m7GDT1a2ct0WdltpzGe/89/xpUp99TAinShcmRCU3N
215adFlsa4Mp/NCe90mbt+TA68qHzC6a58jqqUX2KQjsIpO7KdfL62pWORxlOibSKKQQo/VyI+VE
7DdmLeI2hjABeNOpxF6T4jKZzYTlAfEw7p/mwhtcP8jvvzqSMsaXwz9O5gt0ywbFNQvdCH+/ibJA
fnj/5ZxZ/lkyhKUbQFot2zrpg3GXLlDbFG7sMR+DnEJEYWOeQaSEGCiIPkzcRr3f4rn16k2Tp9sb
it9U+mlSfFBdzS222WPgDfO+9/BdbMe9uISyP9ftDU0zjfX5DMGjvu0ATRJn3KAZPCQxE8JLkcLu
HHdyjW2+7QHOXfho558QKbAwVki59Wsn8mquCqolVvpGF6zI+DS9wkune8jQjjv43MX6c/6MyP3C
W9V+7ymGpmsrGF0IW3VOhrZIZItWIWDqOAKthmrpgVdx64PwIz98DC484jpwT/rlm9bWn796Qv7T
pStiWmt01PfKSzw9oq/YvP9MZ/aHbxo56ZuV3eno+mjEqSfyVdNdO16lOQnKGHZwEb3f2KUnOumV
FGktDWmawLkp0RdBQ6HKn1pP77dybkZ880wnXbFNIq01S5qhKx6Kx8j7kR+oz+wuLZfnlmZT02Ay
M7hBCsiT58nUYbb1biAy7kPvh3sWF4pwG0BMe65jowu978w09aaxk6cqFFOPe53G2F+P9yLU5gdF
tN6Fd3emP7D6rw/FTgOl+Emni2WvtAUaOB/DkHJt7LCfwavbDPvULf6kujVv5bbamQekR9Pd+23/
plLn7Pe66ZOuuFhUMkt4Hr4efatqiQnNhpbwpOTzbkHDtRm4KaR0/n6jZ78hQXho081Vqa6fPLBI
xzqptZz8bue4HjvXxVq1doPfPiFV3b3f2rlv+Lqxk0essmDpxrmksVzxa+Dzwmge32/izBhDdfPP
5znpk1XDJlU2heo7MxbNIZNwsyoUqHVb1P77TZ2bg02dw5BJEYwNqnGy6C9th4qmzlTf2IFQyDG9
vUSe/Dnk/uzlXifdBdX4hTnk7CvU0JJKXWL6sE6ez57tHj1JRJuBUHaV3ebfwj6sLgQlnn2LFmch
Q9VMyabm7dxrx2yErbiGvLnGcvUe96JAuP6NEa2/auSkN8TU+nI5kjiZRQnIGvN+gZn5b3wihpXQ
BFMiRfKTWaMbnbjjHgHBzK4sfE54e+nF2nV5KL1i16uu4l36QGd7halZq1HHoOJwmh9SzrFcnBaN
znpWDq+4Jd8lnwlncOHD7OVDfvVvPKJUdV01NKw8bAjefitzajOqfz0HJLFZ2OOPH1Gi7DSs5D4V
h23z8dIoPrfXAeONo9Ri/2EbvxagVytz0steHdCG+2S8HEnWO6KC3gQb000oHiUXDhTrFzrZBkhH
6g6bU0Hqg3HyeKBhiqSPs8lPBqywmPBaI0R2+siWG9HYn003XJik1hF00qDFwFq1h5QEzNOdXADu
cs50GhwT9N8V1xVTHW0GXb2Ly/IJRdLn9z/gufaoOZhCJYgNZ9fJUTBAUFfrUTz7YR21D06kQ8Nz
RiIdrLT2y8WaXaXS0ktzl/b7U2IN00zatJgwT8uNUWdNBIbRanRoDuZ14uXuunQHz90OTNCFb3jm
Ed80tv78VYcRWEwCBzE51QPjR2ZgUHaQt4LPCx4YtvdRH/x8/52emb8AAInV2mbrHHtPhr1c6qxq
65raUVZ/aIl4nE0A7WZyYZo891x48qgbsQZoYKDePtdSmjJxzGLyNave6Qg2N7PorkdlupKd+SVC
E3dhPjvzXI6KcstUVdMSHNbeNjjXMoktLAbcyCV7o+U9gtKch0tb73Mj/E07J/P/zBXFDMFk9Btv
9oUHBnZhr997xrbZkSBiev/y53rT3MlKsHA/X2LJR28UPgiJkZX7rl5ceqpfI+lkZL9p5qQbBuGo
hbZOM+ClfMy3fomNZxMeOYWbfvIh+YKwiLqmwb2qR5z0jk2zywWkW/6ZqhusGNtpOFwaGueWize/
1ElXzSMu4StkNCwXa6mz5ddSXCiPvrrFj7SVF7rsmV3mm+ZOZpvETOMJAMfo68tjID4P+LmV8VaD
fdJnT7kGGy78f/u4pyX4IQUXLCpaHGD+UFncJj18ELXjCvP9XnSu+v762eyTSgasPoiTIy21/sz3
TbYklC9UWJjX1jNx+z3ekij2fqNnRyQTqKapqmGzTJ2MyL4aCgXtj99If+QqcIAIldn2hVbOD8hX
zZwOSMgl3djSzF+9hMu2j81V69WHfAvE4lKnXMfbbwPlVWun4zFRKI+urZWZvLbZ/vWHZTwwcV+o
DIkzi/t6bWELtku/gkTevr3Garl2XRuSN7Mb7gsv9Jv9FG/XygmgmCNy9D2QKER6u3+ngvKm7ZOR
AKi5LuaRtqcfqis8A2XFi/TwPm4z9L0QRPyLt25n1ovXTZ6uFywlsRQNTQ7b6E5+am9wgSIDO6S+
8mD5oOl20X64R8l5KQr4bC/953uWJyPDGaySS1AabnrjKSCLtIgfw6C5VOA4301ftbPuOl4t9PZQ
xRQEfo1AsY1csS+Mg+Ni99sPH81hf6mfausC+1tHfdWe/ra9Lmbbn679ByPhtt1knubnfnTXblAF
b9U7+2C50bf+un+0w83Yupc+6Dq432v+ZPCjxM5Ua10mg6Q9Bs2NsJT9+9PLxTd6MvCxlMdBtM5p
o7vWIto1Ow4yLTe1BBUTF3VhpybODX3qOdyXmtSzcd2+faMAKmwsPbRHAURskdGlxGN7kWe5iysw
ffqPxdcC7vjHS+emX0ex05f5quXTwSHzSlVqi2/ZeWJrfxIb4vpgedSA0qkBXvHY5NPtbK/jdF1i
ONwEgOFvK2Qm3hK9wDPeOYf4s3Vh5r3wPk5HjhaXiMr0deSYiOjNaG9ON3ZJYHIZ3F/41OcG6esX
cDJ4krRsySihKcoJt9jZXX0f3ivu+MPe6G7uZSnx4pdG0Lke/LrNkwGEqaWsRcfnVkAe1gOgqSG4
8AbPzfGvmzgdJGk4xs76XU0IbUQrgrsxYtxg0v6eLYk394s7C+Xb+y/z3ExLL7bJqGL/r54WMFSh
BOiuea5eBat0RRSbbOQ+b++75OJx+PwD/rOtk9USK0mvK2tMEHdsz6oPRXZC++LVHs7mQ+g2bpHu
IBIX97GXvFz6gOc6jcZp3OZ6D5mDddJpVmNqhJhh8issWo5Gekge75opvDAvnOsnr5s56Sdc34S5
ZtNMMK7xSMQAjdA7DXhq73+3s+1wn+FIzaKifLpZtLI5TWajmnxHvMTYyAHdvN/A76wSKgnIhP+r
hZOlMOyUHBksLdgf8TocgUluSfysPhM+WrDrmHyo9n7EnhFkcX9hKJxZr6g1qZbNvGppln6at16F
o5NaGvJo9UhEiAvtZFfvBtQU6mE6ItL1Nfap3Bbd6ofocGkq+72rvGn89I5SX6/So4zGBSnpCsBa
jERj+OX993u2EW7CkPkw6NkSv10/ogqbT2cYi99TIle6Q28RtDJcv9/ImVXRpKTHpYPJnYAKYuJt
K0jMREx+xXrzAPh4i03crb31ci90U8+8UJj/vU++bWx95FebmgbXVz8Bj/IzRI6aBUWzC7wLD3Su
DYPbQ8lGWFryV8d51YaMumk2czhv07ZBjP5ZI6WHEzdawq1gcpaP6TZ4+Hv78v+BxfQ/LebQYH76
72MOH16qf/zv71n849t//Cz/A6dd+Ia6tP7hv7BLwv5jrTwSLoql2ISkxGTxd8yh+AMlm22oqJRQ
SVsmH/Rv7JL+h4WKCOIP4nCuxn4JcP7GLinmH6pBrQ0gsy0BtPBX/CvcJQpZdL1/7pmo/wN14rbD
NlnqVEEZ6qRrYkTAI1dtZ0LOXH1ZCm7YU1S91nUZG+pVpFqDb1HL3ILtQ3icFxjPTHxt4eOi9nHg
J4BrII6UKEOXeYQS1AUkPnl6JcCsEmpgorbFLAMDoOcPbFUsRnda1o+Om5FONvultjKt8fqq+Q6e
GLZGabJh9TCrr2jGrNSAoUHpHIMtUKKVTGxbAfckJX4r7NsBtqobMijKGFhwSy5qYWeZ6Q7mBFpg
DmcFsXKUtnDIcgxq+67NdMS1+Kv9ropxx2KULbYLFowYDMLMjD2GTWVvMByERPeohFF6ep8k6YPW
G4Jk4tBWi10iA6AycTjFZBjgx1xUUvva9EOmCwKGVpVt4wIX1kiVapam9IC2kOFqDpQwDk2Tj/Gu
isuEAkNr83aLrM6N+2YOzXkPWGlxjsmioWgEQFlURFSA0UiShwlZsHzQMpLTQjfAWJ3fhQkCkY/h
Mjf61jDMNLtiJ1QZj3GsWNpLklh1CQMZduj4024jLAp4LYpINTbaZI3Bra7WC5jOQanxhPUawAg3
oCuSEWDinw0ghHdNrjzjXKqqqw7JIkLkiGxzMbv0koEwpgisWASFWVT6iIUFP00KK8fo48QFBmsb
uIHGdq6xFceg50m1gFM34ctZpnQoNwR1TS1C3WEwy1sTXLf9wZ5HK31W5RoiUagFpwS9B13xhMe3
7H6kumg69KyA6mBa0sIa75zaQkHuKgdHI0WnU8sfBu6I/AfBYU33zZkog24x8Dn1D2PArHTDbWW1
PMoli9NyR6YqNswUYbt9NMOEAOyaI0TzZZAyS3wjQXFDndlW8se0Mgkbabg9UBGfSO3Qa2G4j1vQ
SBvLSgeCj9kXxnusNBhkNaC4zR56K6lFOqOkhW4bSRWGhiD0e57KmsxzYoflkfy7ubzOlYVcnMok
6uDHGNmA9c1BQUbYRU40P+hZ2udXim5ibZ8iBSaobLUsOmTtEOVHVe8pFtljTNTNXAXRCtotG3s9
Udoi2DWtqrfbpWpB+2u6Yi2+PkYptNve6kL1ri4ihTwfYLLPkT7NGYTbOTV2Sw/YGzc4yQ6bOa6T
Bit4bgzjhmy7hlicOJFkagIQ1BHQF3XvWjOSpW2aVYH2FNtFxUHPyOc5IYzEzmTyfalkI+5yWwcv
3SoKyNROJ7FzozdYRfwpaIvrccAMjbd4lN5UyRIcBBSgT007a4U/WNbIhaVec3ibgxobGffAqRuU
SYfIviRlM9cshgyXmxVnn35YnoNCCKAj6vCUZyFEnqoiZriT1dTt1Eifxa6FgO+ZGgZgkGJ2neyS
RXaV61iRaUMY6sBqPU2Qe5LrsEsqY9sPai8+dSY2Rb8gaRU2Zz0Xw13ANR4Hg6XEkT+LqiPKGNZn
g/3b0OItj+yQfzQYFqDXfExMor6DuHTx65n1oSS2I3WtDP/AsTPr1EAAoY8kc+WYHG40Y8xBj3eF
UpI9kiW6Xw7DUkFGbSf5nKa60oEDqHHGzNwkC78yOifdT+UStvuhbkru8Ao7qjzThC/iYcJTkGAK
jFLLviSG1FgRHvYa/tPHod9HZp3f6HIZe3eQdc2NVR53enDTpCYiIaDigH8B60P4H/Iqje6MnMso
nAHkvMHBzMYpxrzJNdv4yKeY84PizDCtLSbldhfhS6pcM9GYUHJ2kdlVZISAUW0SOcFt4+Ci9KJp
5CzWrRbsE7z/9XF2GnOEnz6OQ/4psOeCdIC+LJ2NNdZLcoiLcLG3DNqx/aR0+Yr47C1CfgTCsHq7
KMXgQAPJK3kTwheSXh+omnEFIyB5MiYWA3+Men7zecEydEDc3QKKgjcw7+LRyIYXM51WCG0j0/Aq
TkqzoxJl06CujGn1jTXOGj/kCZaYa0On67oyjw3bmzKRwP8KZ034Mp55aLhm5MuSVir/NLB1Sl8u
sTN6FRcJTQXPFIP3FShgi8O5NnRd+UnqvWZDMsXW/mmAUaveKUE35V7bTE5H1B95MDu11oPuxsBB
pl+BVwmfG24AeP1ZMOZXCdOPOESJ2S5HXRFpA3leM5wnog+wmmddycvTzThv3EZLlH7HsA/FEbcY
BovJTsgnG5l8uiuMj810Td5MlDq4t9NwPkJ76crbhEQs3Iu2UiEoQbFGYoNqV9Nq7gSktIHal8TH
NDMc0t71FJdMjd2XHKsymprbASN+fYOtlZ9Cm+3bG6jfBExtOj2xPvZ5F7ceXhHzTy7BwAXndUOQ
PQYthHGihfr6hGqhiQ+jZDsBEEJPokMryJN9ET0iYG+wFCdEfiuYVnF50d+0SHTVDe88CFn/sRzu
wjaW2OexwI5HfCUwEYSKU/6T0ybA8cQEEgssa0VWEL8zAge3VoM1BsvJBi3jloOcg9rDZQmvyCv6
WCU81WHt88a5MihDA0ODiKw6ww1W4qgCmZyPpf7Xcfpf2nn/T9tTa9q7m+rH/h//6x//SZnmrxzy
X2Hj65/4eyet/gHC1pDojBAQOpZBkeSvnbT5Bwgvg+3yen/KaW79yf8FmFp/2EiS2PZiYgN4qVHc
+HsnbZh/oKxgI22jt6XAI/8lgCmQjdNKMh4/6p38GghgV8DqyVWuHrdhLeIVbjSkrhnCt4NYHnnm
wv8iUfh2Ub7DSdI2nU0yW2YPxFuByyapGQjMoN7GxlMYlsttHazpaEXDEj2Z8M7kSC7NQ9JlXDEW
hGRzZ+3XBniyVLV/2sn0CQsp4N/4cR7wpU/lj2hBdVMMeg9iQHtuh6U84BbdjQlLqjLNzaatrBIA
H5Uzlfy4TW+H/UZrpEOJySSzK+/3pkFGbB8uWyyFnIYzw9qJptgRtkpkUDmbRDEqph9P2rSF21iz
XowudPs7zFHmfhGQzuyazSx4x6u2Br+YxTc1sJgtPHOW3DnoYfp1NdMMASlCyz8WQzsc6zbB+ToT
3FRZ7UZhq0jaQNhsrjTwzG6cdD0xAvl3BCwfxjCYdqGcCpBoxgNUmJeqDjI/6nuToNKnXuYox7kr
lJWqetokO6JAkpfBGH7k6dgdY+OLkl7j9obg2VpAxjr7yJYvfhyFTUjcMBqegXXc6kZ9A+IpPJKM
873HWre3h/EZ1UMFAWs+cCBScFg3H7o84XfLNMc1m2xb9+2nKam/RKE+b9Z9TFvP4XEEMT2PMnI5
dxzVSBWwhIjJShOuaY2xcIdugT5Ilh4baj3srWvT+hZrg341L1y01ADyptS54VKt82x8V2wBoTYx
9W+lQn5U1EAVdOzxY9/Y5EZWQb3Be0sUl47ge0zbBwaWy2mUvZK5YIIf9r0sr8I8nzezI23QOd9x
j81+KoyH2syQ5EaQABINgDg2CaKhcqFS7gkLfI0VKebEZn8MyDLbkwbFB4/FLbFFT02LiB7C3dYM
Q8Qoz7VJDg9RfQdIifbWbrgtqovy0W6nr3YOC8uJBsvn+uWoUETehDPAnyBX2zuF0wHcfEIfFcfF
tk4KwGRMOyITcEHmzhXeYfQLwcwRJoLCEsSbatSjLbmhcGEb6JL6WBiYVz5XvSWI1jAjv4P8gBFw
Jg2t1R6FXhW3bPWBtEOrBOnml/JXSKQxbIw02MQZ4blqiugPLjxOlWb4HM86pn6qgoQshbet+WwZ
0+NimPpVVzof0zyb7s3Q+pFzhOz6qN/NhuZGei48IsAgx+sF4cFLkW713liuCDe4V5Xoa63ca4s5
+12rftIIL7uO1fFRmYdtWxXjVcT65GaNvB2LucOgDmacV1e58lnNSPMaqAS6BXlwntkrMwzGzt6P
h2kB3h7l4irOieluOW9tEYUWN5pl7EWebi1E9r5toZwMonAXQGe5z/Hy8VQCFBvZqlHzoNBzBEwh
YIMOojMz0F21lrjSbbkrOTUHqp4QcF5/GRZ5ZaTtsDe66h6Y2MuUd0gOarJ8K3OptgKDitcZkc32
kU/ZzNdCMUjsy2cw6214tbRFeUOqlk6qxaZaUBBoMiRXkIQL2Wu7QGCltSG7F8DJBAckVEx8zqi8
alsJokRZT8cZc0gXYu+fVJtJMYRuUY/Aquy2P0xW8F2XZGkMRnfA2vIxMUpct8q878RyawZJ5Bpd
eWjVCHR8Dt2GuBvUWrU6fat6xadcHboWGCnfZMoKwaPtu5lMJqPwmwb7n1110BNjvdpicf6cJ9X3
iD9yIMUcZMGHSBlqhr0DuMvMP0Chczx2Il/LUJYeUw9hNm0G6n9ggrUD0wMhFs3Nw2raj4sU8g54
BtgWyV7ttU91eswhXh0Vm41sEtoB4lSInnLCB9Fr6maSHCxQnQEFXOeGkc8mOi3ZW73+0xIxORNZ
TSzd4iORwWzHfnuTIWYsSwLeSAH2SCv8bPQBx2kLrB3+EVFPxzgPtylcHEijTrOLbXEXx0RxRSUE
iTYbGs8BRZBN1l3TUA+OnJcq4b8jrbfeaNbyzVlLR5kDyDaPiBggWGfTDBP5VnuyOnMPGfvisRc8
FpYVfxikcmc1ZesGFQWIpeuPcuQ8ZWkx1tUsDXxMwpwNkeqZLI94365M/oVDZ/Bn5HxYW9CXWpLT
Lf+6NKfFLZXay/TYYRpPgiOs6a5Q091cTBSVM86lpUpEVWAZDdDQgM4dZ9UGh6LnoB7SzQaAVhZa
rpI3JG22c+/mVu9Ha50otSaC4WrpfJH1DzBwxzkcbnKnUB7ABH9tFAu8Cod+Ukz07pEbOTD/jn1N
DsfG4WeezUWvsQTFLph3wISFy76048QLqClpu2fbnA5Miy3J7qy/baY8DGL8uY53jcVljxXaDfQg
2qVpTMwF0UCTMJ5yG+AiaV03lkLUPDGmxjYZoK6FSnmIjXjYzK2wIJnon0qik0mHIGMjFGPCWaTI
vFa3D0nJwVq/GfI1eqHu6FX5SlosoQa2gtFczrhgUtvTEiImDRkPz8Q471YudWp9JjmCtMCk4wNX
jVs3OrAAzgTmtD5YqzpUTPrioCyUDrPC/LY08IONYiHCUH1JQTZZqaRsyEm0TDFnBgKaqW1rOyI9
vGDBx08+46eotLXjrFGPsLXmxaytcU/A34of/zNpSCC25v3A/3fIRffWH3BgWzysL0QITXruYn/F
jL5m60UhfC/+0+9JYuybclEAgenBLeXNKzUDVyh08G3hVNxPgrKHTgVwI7puRxpU/wR/eNmoi1Jv
rTlzDYv+2k9kLxI7iel7Ywsj99MxBPwN0Zwa3rBlrmk3UpiHvFSGHdeXj3M4EaXhwotMfX0GxMFK
fE3LiZuNGh8vqE13GtU1YZA9UUrMVGJ9G5l7PJ3dwahsrEw5kjDZ+IutfmwHqwcSEh+jVut9JSkz
1j0S92QyRrs8E3eLeaNSBGVhr69rU5DsWmk3QF/uAOlyPw9JrbWBRbfOTDtlwBRFzgXRFfseqsxG
rgtk3jl+zMyE+eqqduJvQllK2JdkA1va3szV75kdTMQtsQ5nTckOwfpmFrCBxooYZtb/W9js01Gz
52upTRN+tNXCP9cHfcwZzaTeW/pW06r2SowR2LMQx/NCJmxSTNONJOKjRoM1SJUTmSRJa5n4m2Gc
As9hpbfzjrgRFRtpGK7J6Ne0fMdYZIqtiPdma2V8WLpp1+adl8Ytd/2aIzdZXoJn0qyDtLr4ocnU
p2FQvveBMR66hSirOc8A+1OY3RhDe1ctOqFQGWmzSv1n0pNibFXwW8hk0byCyGAwcNk9ezyQzDq0
3oZrlzlKb5z0OhJ2dEDzy1ZcH39G8XKHS+4nOprWJejocx9kxQ7Y5Datxsc2rlqIZgGBX9lnEm+K
z7EyPBrkV0c7sY7SLFKO+GV2MpB4p0X3Q5jtprbyY+WYX2obNCQ4PI9w5dskNm0XAh0LOPk60O5Q
HqKgu5ZW7c+MBlJZCjCiQUn4mgRbNfqA6z5Sa8FEKvlTuhzWYBB9X2UximmWSiP4Kg2VRVhrJ4+j
jz+rS+ampGCTfKKRWNb1OtG8/LthMdxUzumVbeQ9+zaCr0Nwa3rFF50TvzIN0plgFiKmL6HUBfa3
tiQph4vA4soR+LVLYRjbyoRZXpE9dG3EJeE/+Sj3chlcSPiwfRxY/gsz60NdmQ9tlfVXec8bkhht
/QmVxY0O0RDWv32v3HZmfqgIZVu5SmyZyJmbzPE+EjOsAMu6mqqORRbzSkA5ck/C1Q8wVPTI4tmW
yotjZSR8NxVTUflNDHV9/D+cndlu5FiSbf/lPjcLhzMJdPcDSafPkss1hfRCSCGJ80weDl9/l2fl
BbKq0V2NCxSyMjMUkZK78xyzbdv26vrqvhfFcjSi5dQm1afdWiN81lv0fF/u1rn9cEYwQaphDtt5
XJ4GU8mDevSTCUDrMI4r+YTKriqdw1rG8QWdTSM9rAZ1IN7XXAIRbBbupanlJszuyHt7lAWoHURJ
H3wlnddkLvBbaS4ztd+7s0U4DOnyO2601Da+bu3i2NXH1ggQzKYHAwQCTRK8YUONlJ2Acgpdjlgx
Xf9qK6W4s+BKG5F2UYfVPmZFagdTOoAanyZKIk19K2/oITthdgl21/ZLIrjJKeUUHvlhi12iNPYp
Fn1gx3AkGQBp/H52dIuWbPMpv3S12NVux+Sg7iqyiuc1aIr1ueNjRHA8ETRCvCTMHIKoiskGvOWk
3qiZOpk9m9X2NdeWBxlPaM1tu2uL6L0zwZr2uN7I9ftcutQKlQa4MMwA2j8SWhHzqQgQ06CJ8LE3
XD8dJ32ryjUh1Wxj9r30xyr7QczUnewIfuokGZRQxzjIm7KSiPdYeS3iFJOYti61W+hMS4/2Px1G
KrnD8gsqNMHH6Yxmac+vo5gO9vqgFRx7nREIkEIejyiyaxGkKthsvVbjsC/r+9Kyyz0TqyMBF3wX
vOrmOEbhqKWDV1ZWd0oW+6Xmk5xO0CKQw1vi6xkwZCafC20lxtuI2xNpVQgGHBQjU2XkA05x8E36
LJL9HJkhw4yrI5JXxGaaKMMOm250iHwaDgKyuU4zCbV8S8qn4hdFdiC+0vak4vyeFQHOe0KfXys+
CU3xpcRsdztmC7G0G/ZLxwe9K5wd6xxHbu7n2KZCQLHExdGT9d0TiDcRTOznvDiNkxq+g6IdZDyy
m7rmmGSkxuXZ5b97wtXDOtsv5reqZH6mEdjE1J3wOKSQeWuaoHB1xhychCsMpIJgT6Lb69bErJaK
X105PrGdnYOosqmpRutHcThKXBa1NoWV/FIi02eoKULLnA9TEV9wZYyzsM5W5SbB2LJRK1X4lg0h
rUu2ayah85E+srDRH13423l57SG0k3JOCNre6kdOvJROoxlWcMP1+pX1BUnBjm4QOc88ajRMh6af
3EPx7Er9C8bXT8nBrjHzId04/zFysmUynes5GclqpTTiNIBM0E0np8GjjXocuh0EXQUU/WK5PkmA
T7zcgDgtVfFUp+2RNYsz44QZBhsBcPGs24G6ZveOPe/qJr5O85Y1guGstcahksrXYqhvuuIQZb4u
ntqRKzqh93j9Eh1I0g6bcvi9iPLD1Rjd8ihlg8qT3bwXpnGpCV3cOnHQmtqlbpSgSZSQ0GJmi1Bl
LYUQlNT9oZMmLnCILZ9hBvSX5SbNE48vhx8iCZnRpVIGMDJDeKWrF9tk1EZp+d0L6/eUVhl+plcw
ZjkbsvqdTZtRxVobKt2tNuWy1gmUDKc1+lGj5TcBg+8tybZObT1VZh/RgWr73Er21IlNKCfilLuM
aknRcz+O2Vld7/qGnzXHGrQZx4IctWJXpBzBqcW4cVGSYsfM+YQULguScqIqfXadlLzSFEyZXhYv
kqnbZp7klxWvRQDNnLyD/l3vYdEWWnuaS9BDTGvDDtCNh06obDLl1I6WdUIPY6HD5VfVZ+aq753h
XOKhOrsKM3KyajNfG2wMOlHv9xUPTWFphN2x0ELcVFjq48kQ1kXWoj4vFWdC7GpdyJRGFsZ9q30V
S/M0K1oe5gTZW8NinBay6Na6R2iJsadxJFQleWdpMj71G1Guh66gK9JjZTPFxnbBzuYZBcyNuMv2
EwAaX3M6b3Xap7UoiU/LJYCvprgUlv3Otftd3ExgVm/0/mTG9w1xVMTPqbZvdTjUyaH0yn2SYipt
c1puRTlRdjEIrwl2RK4Pbdnv57gOZlbkrIgAUFG8jAYB6sq4fpgRm5VMQ0/oUVsFyqbe2O62NiWZ
jq48EGHdHHKAvZsmzo4MypiOTQZQ1bXc1PbwTprgsrXTVfdISV08W2e7YtaizzWJLiSeGmszPnal
pJGbwTNXZg0sMC+sXZ7qwEYzKqVInUhLh3WnwWcmP+Fn5vpPy4JktvSa9GTEM5fBhk97YHTrPuHO
D0it5ASSSEqa6K7tHDH6G6ONLZGdWEX90bmtt9lnW2jrAdmvHhiO5iNMWxUKsNbW7inmmKoU9x5k
7sktxjd7MfKQaf0NsKtureopa4f14HLY21V1JtHYIjl8k+TR5OMt+bXOFXScuSh8LlPbX6bpZ1Ds
dyIDrwkrRr42PlborQG6jpqur2VE0FuTp55BDLywGyIkBufqRrDesKNebtqQ1826GWjOvFVLIc85
rNtgEr0dKBK4yEzC66KtPDQ8bg2pf/5cLCTTzu2Gg67zGlchHb2AwK2QMI0EHx+qSTwmjoNqSYUe
sQUaMOzMaDY7tqEzTd0NivGQTq+J3gT10BQhErj03+j6wWTb9fTH50oldDkgnlD3BMnkcUHGlr0k
dyqD5BNZuqjE2cTtMtYkAgInrp36OLrJfB/nNNvGYJjelMC0L1fBfnBGwq2q2zIwI4AEBYxxb9XG
ajewkLGRN4GQMeumIxk3LPPhNgDf9E1UhI0wo9CdGbHWNgiHqL+uTfKkuulRI7kGjQYetxrXZZA1
WCbz6qLqsufgnOgzs27bM7wOmrh5caL2d5lYr6s6hfMygachvS9Y6nLHKOFsM0PytNTgYZfGGVJW
2jm/kH8YGbRXhvDMd22caW2zoP0lbxaCGmPC9ZqqzFbHW7Hj3FOrpBR0RphM6rulIlWt0CCJ9W0D
eyXqOS4ZT5aJTqDrAx3uuVr1/Mk2SeOrKXcmqXNd2j/z7DY+Q8lfrE09Lr2tB4Uy44phulVHTtjB
tG6aWQTK6FBxipAN1UOlnuPe0u7XuTzFdcq7BxKIBFnzjrnZczOo9W4gcTdfSBBqOdAsZ4joyZRX
JtRhZKoRw90k3ZXdL+wi78Q+fjREJkhm14FQ5Fs7uqEGiYyUbofrGOQx3aF9mCvrG8Q7od+dJNJH
JFOYps92s1KfjXe07QxC6wSfHc9+Y05YhtYhC9a1P6xq229W7mPIHtAxdYGyPU2AE4p6QrHl5JFA
z3zqpKYwIDQlmEqUorj2cyGPsXSueW13BL5TqkxGxFkz873d7D9L3TwSKHBQm+SXOtgnvTUwLdYH
vTq2teQDOzmgCfQFb8uwkUX21XaO/ShskkhH2Eteh3qUx64V8N4if2Wab6bD9ImANhrFxubOiIqs
PUmiXryI8Wegkyu/tSf7JZUtf0TM3edwpFXrezZ3KdrSdB+3kIhzdXyxyEbipmUpJueR5j6wOh8a
Ue8LhVgZmsX1XjYv7DuSya0lL31GeHdq9/nVzOPnvuo+5x8i98AtFPFOpM+Nq5enyu5ujqmG/K7S
gerMgUjMe//QuVYSmkKCtnaHozuOr92gpweFZnCjrVnIurbyuqTzMZ5BNhGXboCSShJf743p3JCb
W+umBJI+lTt7Xs1NLjX0FwUJ3YjH+VdpEkyeph91pRBIXnyvNzAvn47+XkZKAFXkvazVAOmrPDW9
Gqay2TWiNLetyri8uCOw1AzytpcPESPZTRFHyrmIB1+veUmyPHL8XAcNDOaDw4052k4W+ktHKCTc
oDPsn31S1t85y280ZnyuJqa+Qdmpgs6l13H0yBS2wl2Es4b51YQ1uBtQesg3LZI2QqYvjH0Pftyv
PmwxGyAOUySgj7mO2Bly1E8TbBvPowISzi0ZG+mjn7d4dbpuJnjY6nfYqcKcDstArWnU2wxJXX7Q
brCtmfUhohX3tQxdWOBMwVWCxgx2wwotTdkhnjB1l8NjkSDz2RQO+kKUHHr5i1F3v/OmMgLMFZAk
MgSW1kkx8+fUKfnc3DURZy5smZeoWB51WZl7M0NitCbOoDRqSAotHxpD3ts4ZjoeR8ihBEsydWgO
+qVO7w1RLWGjqZRgg/acF7uOvd1gKVfVNxubt4s7uEr0JHCb6E3Crd0oMoJQK8uWSEffqHiYZqq0
VGUtRxhf6e0JJqaR/HO9gmuRrcFYtiqH+55F4HLbZvqTVi6WX87rq243GJx+cr254nC5Y6hfczSa
sa/m9ufUfGU34Q/jUZ+keWCL6mpLAF1RdUfK/NxqJ60urs1cfksLgtZQM/8Zoze1Nojlsxl9gjnw
hDUBV9EbHBYF+UTkIflMsU8Oy0WeG8uX3jI3LWGp1hsNiAZ4OHK+RxVVgUZ5qa6yNX+3Vk2xHoXC
nfeutextK98NSTR7FfvOerlJdcvEy6uvFAe9UX6ko/GLj/Sy1LywHfKSeTcIddyksv6IHHcIutq5
g/5EcmvA8343DuunuiRBI7I7cqtHryynn2KdTe72y7xWlx5gHxc6x69e5Xuis9U7MBlmz3Smh9YR
Fixm7XKzUy6wn+kswXnpBKr4neOanEbN+mJHh1k2MQNkaSJhM/WeG7Ec4hx0MIDDNZPZYYgQ15Aq
zyPf6FaU2Z4B4n4p7eRsOP2bcMnQTGgx+mlxQ8VK3GBgNkRnn5K5RDB4bEwkF9c3f5MbUcb3JtII
r5JALzt2nVMd+zw2kPzxjgIptA66rOHH971K62L3ByuzCI8yjS5gt1tB/XpM4vrDUZ01xAP3lNnJ
BqKacWcuosdTSTg08c6UxqyIbYVh8cGPxmOdG2fKVRDima5s142bUhARETF6wEgP3TLfs/3/YAhq
Y0Etvm/d8TJZ8m3F1XNjfpsJeIW6mamAdB6M3txJrLNeQfoC/p/UryebjCnHyAPNJOJLxHfGDN3k
lomeYCD0mdLLsBO0nl1Z31XCUE911sYooPZ4WEifoVSg2kI/2DVQ6XyRcM331rVWqzwYVIxicczQ
282GQ6YPz/DBDhRTgl3XCtz4DEQl6uZdKW0FG0NBpN+ckFu/jEeMDwuHEc/TwtVwpBj8g4igAefT
/QyKwBk0sAI6PLI9O9Oex5mYsjon5Z6M/8DVaCDbeQ7IOctPsSaZL+Qzv5ehazvBYahvPAj6arqY
WjC/XjN4xHV85xLGTnmvYEEuH1MB3QhsFUOWTo03quVEQWqKz9kE46Lf4POM7e0dH4qdXihceUp0
jhQtPigcJFTZO2MBGH0zF5DkhsW3biOvH9sXIl4fk3R4WhV7xDCXfKavbTkwZQX3jFg790FMgK9a
5J+GxnDIbgBNu4n2hrVuv3JORQIThuaTX4wtwvpSlZ+8vtmRuhSU5/LFZswr8wIS2ZX1feydeMNu
B/HbZCqRbepHyRri3AzMXJoPBhZFfZy7QBsyhU/DvAE51b6DhcCsgceYceb0tZQ/dZt/W8X8DNuB
eFk46kP00VBfrDmjRqLQaXDHLKTc7LaF7K+C1HqGORkh/lX+UlrNh7mW5QFT7LdFnHM9mounjRpo
G+UG9RD8NEKvnyNNIl9nqLBp+4osQ5erxy+dqF5y035SgMB5S66S3jHPexveEzUkUZvgZW74UDve
i0zhQu8wbmLGu6+0gfeM64vU6c/RsQ95bn27xmoAZ4XbnvTOjhA+pB+CiUdDgTHObbTwulVzwUJh
Y3h0LYGbmxmNkCF2qykYtq55mIF9IBJWkM2eI1FKQLz2aj2ZuTFia7ezjaqQARzH6Q4JamMkM3OR
ttQYavc0bdkWzl7qt6btGVXM7L8dclSraE/Z7Ox40d8lych0MCrTWZexqMEQfro5Bku8Crr2NTHS
P2QlLI55+VHc9rNGsfW6kcqXlG31PE2Q6NPxu6y1dyzS4GRvmquLRbpCGdMz7OtO8zlW0QNC0VmJ
8hIzb49Wx+AfU6+fa+PINpGfqUW6s4mu9kY3CmOaJI9PVbmNrOxrwlkZlHb6O7YLwRy2ilGWSVIW
VXH64y/UXQWsvC4nDlCQDxwROGSPXX/MhuRbg53orV2T0SgZ7DCl47tmxntVy/RT6mqBlqrfhPMW
oYgq0zNHvtCQjPyUSc1P+cBUVkzo6MzJhs0EK9Vbc20fvcOzrU5tWTEyjz6oZrwFXNkxrs0PMYLA
aqPHpIbQV3UzlUl81+g8r+lMVHr+kg3aLeZwfGstO1wl+pJcXka7hLboTI+VZmQPPW843c9lwIR6
nZr6LiIiPCSyQwkL3bkasubO0VrNKxZOYzgFnyxWQUiYuhj9tU2CtZ3yoJ1WGczsJ6AM23emlPHR
nfhNORJAnVvpRYtRp6UJDsM1AE2lDpYHXKZHQupfcRVlh7ntx01jrQznbZoxd81zLzNsdKLOXQPc
+mlA372TZvEAygyx09K/ptFCMS3jMRymLGRGjcA+n2s4Ncz2OejgTnapTYp5yasmR9oha3lVuYrg
NeTxjix2LdXnsCVd3e9c8zW3Sy4TQzwWOnljGjXWvu0RPshGzEyCxwrmSX6pWaWnqJ2GfBLvPkjG
gZNTvirzQ41eLFksYFNi+YoEOlIB7atWqV3GtvydLQoItfYsumTcSBW+FoOZi6yI7o7tip6ameu4
IO+oo+knSXrPQ168d7nu9U4dhU0hHlodlHyjY4PvFLmvJVoMn1GeaDEZu2iMP4DbKb6hXdtStzwT
iiDCNChgdhoiPyq6ncX+wKt5G+XDPGPqF7MFoM75cWmbTby0F9rTn7ZO0q2bGixyFWyLlKAZOB+S
V6cfYIpV67GcRwc3WTRsNMxaNnlzFWca79+LbBcRjJjsMN/On6VO0zjZxTseOB1ff/08zHelunQP
eQtOajQE4C6n+hgBrtFYLh+rMxSnLCJwvBGNlzZBA/vikGpZzxAcwRhoHW29urQ7W07vjFTykOUT
NDt3PWvcqUKbV89uGJkm0Y2LOJQ7bOdamA7iZVyc77kbjIMKlH0zBXbm8rNhyQ5KFeoaKNG9CeL5
3Nfrm1GayAGRPR3kpDS7ukqVQMon46Ygp9VJwTjiRx1gnnngBMlbgBf81+O+5qDrmJZFyAw2+nTh
4gBO0neaNARe8z2L0whnhjWGyuK1osDPk2T3vUvvOUjzhwits1IMuIy64rTaFT2aKY4yvTMyXNAC
UShw4fWxK/zQu5L3tyBMMxrwbt3G6P9Wm2W7Di7jpaHFlqMY7lfFsFMfp0fGu/icrFfwN9uilqh3
kwKlUoStrT9lbnVawT96AlM8VQIiaN69KS12i38DX7di6kcPii1cHLdAfkk/y8ccUhHlX0Y+k6eI
+G1EwjEnhkrwFD/BSz2WTnHRHHuBm8x7qaflwS6gR5p0iCNT9RsHm64niRGE5wdNFMMhr95EPhf/
Hy7fp7rkf/9+cwb/ZviHPp8M//nv//BP5/Q33pj6Z/gfv2r7Xd99ILL/8xf9w5/c/+cfvxx/18HH
8PEP/7CpBhZiHsbvbrl+99ic//gu/vzK/+0v/mnufVqa7//4P7/rsRpuf1qc1tVffb+qwMP736/f
8aH9GruP/r/8lr9bhRVH/5uq/xHARaaexoIdW21/9worjvu3W/qoc4vKt9l9uy2G/mkWVu2/GWyE
0jdbRD/ZQmdX70+zsKr9jTBHkjcsgQFZNwlp+X8//OXv23S8bv9tIrXh/uPSHSunxJVYlnsL+qVr
+OfAdVJgxiLJLSuE774dKTWMFqshDz5znH52d1Xs7vomJe7WDmVWn6KoO94aHqOEcefeDyJ7aMb8
flTTe+ioL0mJnwC7uawe3NZhJc8zBQ4NJ7uUNE/xmr6Ok3wzu+aqA4yLinHjlNF7o3JWuPOmzLvP
mnbO7tbNOoL+1XD/VS+pCbATzDuoudAsiwc3TW/7SyGlQjf/i9hs57+8ILrJ+2WbjkE8vI27+x+3
EFGbJm0wZLxNl06HJWRzhEgTEmdzl8ZC+4ojek5zMq7LIOLzik59EbfBZD72dxRlFOZGnD6auQrC
W5KRX3Uvs7Yob5kw3wpCtnz+RHAiypA8pCM248Uc8Bclcj0uQr2nWUCTwL7Jjd8iZOVhnGC205P6
pKs/ernIvaOqlyIbpyNaLVs+vcEqhPs0WwYDtXyZ7yqmUlfjUGDFTRoFTJZMYW5hk+xMvnOA9lhM
84lETndRDoVsN02GQo2v/QY1j7BMDD0OQ1kRNABMFAuppV5LC8q3mSnuuY2Ee0byA/NpJXd8Lycm
3NS18eAeWhB8BxB8KYEWTTjCmbgjmA1AVhYnsF5lG1oNU9bxVn2v6vqRpL1zYm2l2XQuJI84l+o9
W0Vf5qy86wxqPupl+BX/civTPCpwWgyj+xc77H/kQf9l59Q0SQax2DhBsxCsRzr/tHPaJ2wvJvEc
hdbNkTPn79zZCfVYbnuodUAZVTZCawa1vVa/ORotf56V7+44h0MxNVe3NsS+4tJYxUSlVimwW+3n
vhj7C1D4G4Smsr22W7/l7W/q1BnuVEnxr/XuozNR+LICxdZerLEEElvXNIqV7bi4bdDTnDRJgva/
WpB3HAaVfVqGddkRvyDwSg6ryk5jhWv6L6fXnwfEXyPq/ym5BBu0TnYqaRMcC7f/u508f10QT5xW
k8JNk62SxTydU9zD/+vjrWL2oeKwFDu7qbuV7jKc0p5mix7pty7s9K71ppBNz2Jbj3+sd/ZBDiKF
LgTPszS1/tVIBvXE7iqVcffcKUSiRcCV95Pz22HKdsCxcJgtZuH/4gcybwf2XxeLibNj7UIDk8Ia
M6bif85hAM1KOGIX62HJxdno+eOQJyzNpu29xcdwu9qaPKrrrWv742/Zn7uhied5M6eRgffcQQlq
TPzcw3BQ5pmdHjNrYGgp/SYrzCrU1GVvsU5hx8O9GCa8RDi0PUfYFKbug6FoNdtfYjcmC211Ba44
fpwsGp6EXL8t86BrFv3ENKeeVhRPYpVbVx32WZfiUcJNUPXiOkg2KbVnTV/Cqu3jQ1Y8s9uc+GDN
LW+dxaFpUqD2U+b4XYxvQu/a1s+yfudm2i920z7JO35sWHz12c3CdJbNj0k2PXcpXmrSPp6k9XWr
9ga1Z1nRCJJxOTEw45woEKLs8zhBP4yy+bn/Xk2l960Wjgtr5HDGcAeXYvUx5FW7dPrUQabnVXzi
1aPdWw02KGTyGTtA93pbQXnhgzIL+Zn0deiU0AApzR76qc9PWE8vYxKdsWuw3ACU1AObyITB+BBt
vAFhN+1VvUC5Kml1rQZa+wzwmD43u9y4ldn8q01H7TNib8qjvP3s2uxH1vYHiMlNIiizYE83w20S
PSrBYuvyPu/be6MVH5GIgqq2Y4jMWAmMCWu/I+eUtQ3npLM8fbZctHOhz08N0v4mKfr3JiMsZMZz
Cuf0ZvshqsQYPk1jqPZYmwfcxcjX/Q3WxLAMP9PG6NJHo8TtySN+nFYAraNWi0AwyvYyPa03Eiv1
qRWwpB0AAGCMY59xJ9ZADu1jrnVHZjsfQ588VtHaUeKp+mWFAhjKWUC+Wh7oQExvtbRDNEyB1JKH
NppWH6mKtRv1KrWa4SE2kaE3t4ahlNfFarCsivsyeRBz34fuUN0RiXIhA/g2uBTMeiEX7pdRPzv5
fqrMeMO/nTz0JxYtTYaHOKHZjbwJ9MPXAER964h2M2dUyKjHFpE4in3EgUBiPGY4r1sVfvNAIyOt
9KElyJPGPV5C9nef2Sj6qnSrD4bYVPewiH+QA4gB6Olf9nUX/TIF6y/V/KtpGkn9nR4sbdr2OluY
faSLoK9SZIDiU3asy7LpG/siGxZvjZcMZ1Vr+5WLVz2xysBFjZxnOw7LxcUZm38uEmKzHvXgO92P
OZ8eNNc8RkS1h6X9puZFdWoG2G210ePOwEBWkZjRJrfEJnaiV7hiearNgVrhDAcALe3EPZu3g9Is
fkOiZMGpKzL+TRY6PQr8BHF7AwayZVsQfGebj/bWYdap9/VJKdYHYzSajeX2F6BWFxW0sQ/A5pG8
s367zKLYE5J/yO1lPEwNZh+tjkMxdY+t2rvHpYGR0nZo3LtSHdIjzGsLia41PK6/L2yv/OdG9Zes
cgsQbknkQfZqV91FnTRYKOxwe3md20GXdBdrehYRe5/DsryzXPTApPEZfhsOH3mXrNPg213zZkbF
x4yBv2jhT4AhscOsH+i9UQqqheA7qY671FWiQC+ZmbumgpJk7Mf85mDMb/7UOD6T5WqEUUOQYTth
3zYx3tgOmoU+x29GlD3mevoes9XllTLft/pAB7mKZ5YJlLt80C9GZRFUTcY4692+4UB6VrP4gay/
1sfdVp/TRWB/q2Joz4QqbQs9OjQrS0SQ2DEhNM0QalRaniSnIXD0HoQIUknLWoNX2fG5taLbSuXN
lFkY70uxtYzhVRv51tts/AJzdzU1JfYnEb9D1nsEHzZtR5NFCZBgXgLbzaP4HzgbbvYtuVLDNVqw
VGwJzMI+aoZ20NinCmq4ns6MGlE1FkKCUsXBBNwtaBemw+mDkthfg4WhGwV4494A5jljucmPJhTY
TJS4gXve6BW4HfunbNor5UjVIc5Rau3RoDtk36YKxiH7cZ1um5v176KtZn8c2RcBFvYI4fjCHH3d
diu7ckKy/WTU4DqzDCwhGEKDMBG/ypg1862/iMlkOd8xbtrBtO2E/RFXA3Mp93OdjYmtCCzymO6c
DfupEj9G/1TMPIQur+CkRj5C81ffaMdcEE7hymtcaaavWqTnciLaXhelD6YxUQqxFszWTkh8sX5W
8veqHlR6abPYzGwaBBNjd09DBm7VGSvqWSmLibVp40fBAu9ij5Fq5kcrx+0q3A9nxshcMnMV1mc+
SXbGTY01ML5C46CNEXJ91vvNkGKUuah869KNjBmgW0nyAB16Z9nJlgV9skhG/Xm2TpPOw1cb7OPE
spPh0Oifhl48Sb0OSmX60e3+idHOSZrKyLMw3RcW3XzH3DCyb55STVyk9pVGmJANk6xpbfzoWFGb
+vinS4/tBJ8QaiePpQ8mC29nTui7Poy80emwa5dmT080L+K5tXG7zVJ5LAbJoWjJr6ysswcJg9Eo
Cde/bR5IVTy7ZRv566glEJJ/5gIvjJNOXJyIJ2RZAL6CaA/4u/TUpmKhK2oJgsi/cJx7wMYe+2Wn
2y3W4uxJLdNDpQF5GPUEb2m+UxBCoh93RSZcBqcMWAJAbxTVD7kVNxphRO+gJxtrijy2K09z0Si+
o5kRMnGGbpcPh47nCUkjviqQbQLiT0gToi5jNbFHp0L437Y0SqHsOwZ7eXd2gZy6xds8aCWx0mXp
d8IYDpiAAjCy0zaamh+ryj5ow6FyO/jm8cVqTR66rW14HAfCg/t97Z0scJDhpb38rpkGK+5mINlF
kXPjYQp4c9b6lUHjY14i9htLdLbxsLYd5p3kFT9NzKKWqL2pEZe8Xqgghp2uY1xPTSwgq8Y1oJn1
1mQVNiCqOmPmOb6m6vJityyixOkSs/xxUI0Jjy9Gp4s6soS5RG6gCq5Ow2VWYvTW+wC6nkU6pQtF
uj6JpQm0mE5ArPErRiCEJ8M9DtqSbLr2oIg70XUulWId2hXn5Zi1eOAV/FYmw+E6A3BSZFfLWr8z
cMdh1o67SSEFwuiOsyYTDEwF2EI23kB5TR9KmhWsO6lPbd4xsu3jfW8CgwQqjM1FPLPNuXDljhin
Vo4vVQ0aQl4YNL6OI4OiuB23kR5f7YmFkmWZ+ajXuIBHGvnxbOVR4Vsuxc3g1otHU7VnuR0z3PLp
2ubFbdeaFV0oXKZmn7WeFRVMHJ4GWRJyeex6tC74TzlaOodbpUVTvL1hs1PdW7X201tif8uW20w4
IRAWf+tO5+yygWlJPc+hKcDMR9NxHsliS1fchxNKvCaGbdLvV7WzfYaKeujkhC2oThkz8I/Pg5E+
sQISWKt27TPzUg89DlpDD6ZmbIOOmcSuZDM4t7Rzm6YFFZ39glmT8Bk/J8payUkj4rK49UGsIyrq
Ua8S+g48GEM/vDuYj9Y+Y+e2SXjMU/2z1Fghu5klCaus3huCVBH6snRlf0c2mb8IgFCictibNHY6
cG/fKlhfrZWnaFIIb5GvAuOM78wNkST2/Ajx/AhSKkjSDgNGe0jt4lmp+y/apec2xr2N7LmpsPI0
W6JqXvMkof5cON+wow42lx0Ti0vDlHyqjYabp3d9Vc8rUkFQtMd5uFOc+VNr+MHLWaGCTrtv5vCS
xLnUfk816gPiL5v2WzJarjKg1spUsngMw9zr+u5i9spPYanva5IdVCx+8VT9X/LOI0lybMmyK8IX
cDxMemCcm5s59wnESTg4eWAPwG5qLb2xPojfUi2/SqpaetyD8MxISQ8LNwMeVK/ee/Stm5j8m66k
+x8XqSHfUjv9BcfDrDVtTi11U9zw8GuD+E/gVy8MfH3udrVIpugnDzO64mqtWSykYWfqOfF2ooje
ijnplkQ27wlomBaAD15j/HeX0WXZuF9jPg27Ti4de9oC/Km6qV60PkMWpxefljeyWzS+Fnl7Q+N6
LJOPcA5J5d34mIzGwe4vuR1/EHD8mPxu6/rdjxsZHzB532JBh5NpoFc0Vl8nWNPtT3bV/hn4EcFJ
XEcUl3WuU7SR4j8U0sEGM6II9yFuMtYvblmaLQmWOjdgMvqSuM4ljcx0NTmtvbSwNY0iDDZt3ocb
IyItmOYHBrrEVXEx6F4N4lTWD3neMDvj06kw9oB8YQYrWO7berjKQmZ7TPCU4ptxRHwNKT7FdNwG
Q8RFyVN5qbXmZYx5PvQRts35PFG0wEtBDTyV9UKUKde30WKBz09xlLOcOuLj74tuzVSf2QHCjp3Q
URkT/kmLqelQESnU2viX9u+zaLH7FrR/0lBEK3zv4tnFBqkyWuZj+pBqGPCzhpkUv1qPporJ4nOp
DXvLpMpk7e2Tk2su21rVb+kNL13OeEX3Tj2B8EVo6HcmJ4vWNUt4QPGTSMtHTKYktRhLlJY6JGUE
K6y0fSa8w9p2RpuCHYRQiIsbaAiZJjmMuGIlc3nMvU4QipXmfuWxiRuyL9/kmN78kLzHiqXRE24K
c1WxBDRpvVWhq8+/b3rv1adEI8vYp9fKbJnoi5aIWuZ+x7bLNIWR9tTwg9GZ4QcTx8TrxkVocngC
jz8QBt+UZvYylHXOlMW5sLAWSzu8GhnFtzzpn1ojt1d1Zu5Fa+N3NeM1vqdjCW1nkVfcBTkrEOeI
ghVal7wbEDYILyLN0eRZ/BR58jS57oNvptfA1J51j5uuiEfa8YQEgM+e3L7AHRZiJTVeyjK655P/
3eA5Iqjf7hqZ7LlNr4jYX6mGa2Sc7h4WuNDO94KPwOnI7uet2nT+AMqM7I0pz63xmI5lsLQC46sk
+Tjhe1q4Oh1b4ccZCPfiJgDTENqs1mOa3opHTwKnYKe8YA0a1IfhML/enEyd0uCuivCrxrpZkakZ
QsYx2Ww5CeNfzNDFCsID2mPbvY6mm+0UWwyWsvhpaoszpqrLZSrinU8znYuUXu4nVLhs2yDf91XR
HzhpT3kyfZF7ipc8lh5LxwDF7ua3fGpfOimThWHKlWW4j6bnfBl2s4qn73QiJeS3gbb0xvhXm8S6
m7pkEQPESNLo3VRQxNjFvctJ5ejJxBjH2wVB8JzitRyK/OIY4lmRRsjyz9Ya0iUZs18ZEjBkblVG
6d5rywWIMFAvo/0aTcNbMDy7mKgWrZbdpq6h5mn1jYd1IHc2qmlP7Fw/kAXlESycbKn/Kc3qN+o8
OplOnVCw33ngJ4uKKTH3bS4XRYA3Vmu37hhy95X856TvT6bNjgHFNRM1dbrACf6nd1KxaJV8bBN1
YzPto0USadU1g7kmTMBy0C83LkmYlOYpinnUSq+5jRPS6kjLAlpsSbDva7bmqUY/1Xb/YpjmdyB0
jv0iPcSvf19ay4YDcQNcBtZ48BP1ntZ9sYyoB4YvFoNyI7NEPAl70iKuswq68aUVjHMlNW6X9W9t
OxzGkdT31Da7pBlPrYUZv4zGHawhQrU9J3+Wn1RN2r9T7McKvT/sa82WuZXeItGB+x5TDOHmW+Lp
73Urvqye1VLNnGPpN+aoftHLGXKiliCQiJlM0a1Ua13GvFJLwjc4WXJuQ8/vb/77WMYYKU0JRrdG
9i5KF1XUwrbSu8TORMk0oHkfvPIUJjMpbTxZKaezlXlMa6OA5eDhrayNm73OBJpRwGSrb0mRj8no
bVxcpmPMm1cTgls7YXQOrJJGz0Wp6RSkKsaHVeOGM4ljU8eMtGnkNv5Y7Fl8tuntWLAZ6diTEKPm
GC+itfxdoo8PeNr6rq3JPxivdVyd3GD4tKvWx6tvP7P08SRTkzXx5bhUBqu3Ox2/p4+7Jtk16Rju
Q/Wh453f2br5UgxUXoanbfxS04Gy5HOy1abR8DGYMejdWnb8EjdcwXUb5usuS30qq6HatJMtloVt
PNC/WYepLoyTo0fMUYV96zxiLoLIoI/fAShNp72ozKDVmLxHjkNrU4dl9zQFxgPph0/RCnGKw669
58JAC/qtMj96zPNp5KZ8YCsAn0oAc6lpoghnH9m7Hhv3a2mTMIsKH2dBZyRYQfhxg7SYVig13c7C
bblzBY4jVcb0nlmn/UzFrAWUEWqcjm6O9yUq4CRuNfytKwp+6hCJz0/qUq5EG+nbQkj5VM12Yh83
GBgElthYUvvkubsIozz5CXn6GJ1t773MC48eoXpOyHMdBskpi/3xnge4B3qRPAos2kybcsfx1wNT
RmQTh604LkUHQ/1LGAzqTzr228BM8CynI8E30Y47FRrJYaxxbrp+9eXTpKMwtPodhUFsBs6yYxRn
/qkfR/TMTEXPgl3DpKBj6wTZQq2jq0yY3ihDwUUr1XSTvTHucr+TOytNtFumMf72GixpAc8bbfzn
/0kcQz1gmQmjgQXxg65tpkDrXmKhXzla8m+dBdf6IIODW49INJ4RbkNZ3tNIz456oDjOpYt5dyzY
QZw6/qFBK0dqyc7G/OXvv0Wyho4jPZeWj9EdC8aU0BFeG7xuF3u2JbPNCBhgfrfKLr+kucquf794
dp/TkndHYqP5rtdM4le5Mu7k71hY0SS/cViad+B3713oFKd+wEwgpqTZ47LhouJ8PBuR8fj3d3+/
sGD46vfhr6UQkifeSe6TTh5RFhi26bqxkDi0FrKpHmsMnDtdieapGNNPUxEwc0i775N2Zht4WXDL
ujHaeel8afOzBI5TPqJBMq7So2Tt52ZyFmOZLccCCJkmiok4q+Jc0EVT40HiWxSWBDzsNXdPkprX
Ou2A80ItXDKn6g9peHe1bWk+EoVTF2BF+lqmVk1CiSKNaq5eEdcc1ppN5MQ38wdN0CFNunaH6SaX
RW76G1A62ZuXuD9xHY0bW6PiBDETA2JqYON5GLan5i612jp6tfnB7IWAzYRBbSj1q0DOtvRmuvTR
7EUxh4S0/jjHri0SZ1nrn4K4Dg4GIreXVuLoRMrfpxiAHfTzLYoUjp1CRhcsQJ5o5WnEd6sqH52t
DMw5wcdgYjDuWjy08VLMFBiCecwRODJbrQ0O7QSpwVPNbPNAO5YI0YPTPHBtBivS2mvbiNKDH3Xi
AsIQnvJbJUL34Ia2c+g8X+diwjFsuZyXtNUCixboOYTR4wwVI/ddPUGxsp6pOhaO3wwXE7Mnrlkt
wDluapfeGY8JltydUoG5S0yHi0UXu0n400W37d+uj0Y0kggiSRlF235CR+vCAXhpLn+jObwYm16/
RTylxEsk5hU/PukEsI5Dmu+V1SLNy/YSpKG8ZIWWk5nO7HVOnQxJzriHzsPfWw6LbHeWNThWRDR3
5fKkPHBK7TVyGbCYaJIIKeJlN+Q2kt109CJyMbFKyGoV0XCGJbkdBWk2HMT+ISzY9lDjA9poZpGc
hxn4hIJ5DOvuIFozeEfMOvgxPWml4fceCw/3b1O19Lx6f/HL9kXUkfYEPfQP73V5nFT50kIR3mNJ
9h4sniR7S/DUr4ZTWAX615xqI/FbXkDv5ERUi3HJREE7NDUMXkeggYsSHTKYv5gpOXpy4fjGbOB6
bHTcjXGS3v5+SZ382+AJPunFIbKs5OZX3AKsEcU57dcn5SbrEAPoIkvJazDuPPRyacuhxzIs3nM1
tVsE9GTwTSb82jWpkWmNGKpWoKxTk5jdMhAi2iU1U5LeSr0t27ONh0hPrmzCu3BXcKirUpxNX2+X
Ve7bFKAcuQOaC3Y0tmbFVvfA1eFT70kUPJAo6yKZ0ispUUimucIKYNjHWIuzQ1UT6Z36eOMM7QmL
anDQDW3dm/Z4i0f0XPuizDz+da8uCah9mrKsgnatxKQZHmRQBAe/ZiEw/dfWNYynyJ5qnv5UmkES
uGsJPnlpmhWRbvyXWJsmZ6e1xm9nyO8K0WhjQ6eEpRG7h6S2H0nTxHVu3nHSaVv6/H2TaWcGD9eU
LRUrLUjWEYSXlZFiSC73DHDdrV8SXm0bQlHaUFkHm9frMiagNpfbxjOxoNuxuZGNH99LHsb2aHEL
Eu20hIP8UVbYCpkp0D1Y9SZ1K0wlxDiUJruDVXITEXjwQuQdr3Y4qZoYN2QGGco1HrjvaqZTnbkZ
Iis7V038gSGt3kawh7dl0jwEsBlITYNrS1R7N4L01k3Z4dBy+a9UYuDpVvmaJzW+X+/Rtaxr3Uoe
6wnopp4iO4ms1ZDjfzNbxCSbARSvn+ylPPfwtBT3JmBpFJmuOuRgMpMsPViuitaWzhi5j8fbVDQM
zPx10ng5pa4HmFU/Kr1rqXCbbBGW9G8W0rB0/mQmYnVEPMAMs5OJW+NEo/xCnDpb1GWP7Ma2zlMK
Q24V26q6D3n+kQ3uKq3BKjU1xNIk9F/9Wh/BmA4MvYN03GR4xHdhI5ZKwUWaWJl+lxlScYIt+JT3
ID6knex6W9WnpoK93ViAVWzDXLjdAIa0Q/2UYYanvSVrouWYZHs7f4WKquHZBEOVBcK5JqF+Afdq
/xmqEQMzKynKNHgqssGCEeD7y6RENamnpjnbdogTUWwBYo5M8/z4bZp2fegJsKBGegyN4rdK8C7E
lauvHKk2TddXf/hxXyfoNC+qte8VVwrxgWk6O3aAdIpuZFS+uTVMPXjwrAh90VIDUvR0RmaVWQHZ
RwxZuMyDBnRuGPes1SUbxDGrbi0z6NaQjM9IKJ8VAeUAmMXZ9VgbLsaDXRNzw4MFnA1wDFOXYt34
YMkmj/Rrp6lVLJu75fkskBJ9t2KoUC6axAtx1mPLGQbxnfsp+CJYSVGSkcq0x31uhs5W+UMPZiU4
jhHPNYhKMWCW3j54gb+HlsXGOKXd3LzfCA+7iSRdxuEdrLpulCtSWogFlv8sBnXt/RbqhNftCJwB
5jEpSdmFug3bUV5LAN1LjebCqId+ayViWOu9ItaT2vF+HNGqjc7/rKJ2rZsW5ZQlWiy0zKM73Ive
YP0YDHQd1M0dkY2t7+Xfrl5s6mzY6xOEPrf5nGFCAS1RZC20kcOmm4adZ9JSk64nhazlirwpaRaw
lzlgx4TKoiLPK8MhPPajIHZKfcVNBITOCMXSrpvk5tWCg7enQLKH4s4GkB4Pad/ukEK5BUE11s3K
9tWr2ZbIvHZsbCfSakGCvIP6/67QpXeJQbkVVyGBfevmDlZ6IoYswBrVwNumGAAGQkDLMEQaXr4c
LJ+jDeeUG2ynROmHzq7rperCczcAT0zEuhJDAh7Ej3bMe9b1NOVbOx/YYx+idYdVuZd6/UvIqdgh
YX+YntkcIx3fAv4BKvtaPrp2nC6AfvG0Xnc45chFNHuHemYGiGRLVdEYh8iRPLDJKurqGWflJfcK
xiG5WKWkUTiRq3thkWcuCN8uhezMe66Pmz4zo208aGIFoe9N69Px0YuSvR2l+qlBM9nPdbD6MQia
yjSfq+xlWI3FhnfnqJVFsKpzpAbb7jaZa+Mhwq47IsctpF82F2uCGAQNcwIXFKy8qMAZJAr34MXl
LuwmyZ+2q2TxPdgIrrp+tRGK2c7Fm+MCNc9EcXD7BqalK357GTMvSKyDJInoVeEDIyabIV/crkzO
8dLs+qVeCmgh80RXt8NDlA8vv9BJwiUOZzJclU+WO/Jj3i3+N8NnhGymHEPAxtL3Eh8wc5OuxK+M
ox2q5QjfJRo1Zl1jHuG/wu3o2RPcUprFZUm0dyWy+NaQjuSP6LJV6QwS0IVTcBtjZJbxuwOUfYV0
GJwsr3jRdLhezC1m8WZRNvSfqa7vbUZrGz3XNkEzEWdU3m8NqWXp6c5FASLoEAsAOHHl/uEcAv8B
HHJOo7UrL37QBbJ1jxhhBcVz2PQWbsKYYxWKa27IJ5R1pHIz/2koaKBvQN0Zm5sX6LMCjXbVQnGZ
Td67AKECwgBDqNKkOE5cUoxBvyvryUHIQeLwxazxhUwP9KjcC45/LwkN6v7EBVdX9qvU7pkTl1gw
nseIO1f4m5btU8bA2EoFTyGO0H6YwU3c0at5/ptKs13h1Hb6DApIiQMvGT7y9GzF9TtgUbD/Fuxa
aZH9LbuE9Pm2ToMPNMzXWG8rXD6PhuEPWDmcY65XHXld03uUGeu2EnfZGRQFxtCpQwDGZQBGtfIH
+e4MxBoSUveqwxapJVazq+N+gqDkq+U8S2LKGu0sH9U1pH3KyFk/B2CKUFXEUZlmv+ny6kfgqUTM
a0mdW+ZbDdAn64cnWWSwYvLA5jk8xzDi6BzFpX2YsEYgIOfHGBrcoSZYiT0CwMPgaFuKOlY40LSe
6oqL1DHUeHZNET1OMJXc4B3nvTqX7XLKEg6IHmdWbjTrQPKKutxzgTEZCUAPQvdfmBpPsTL8GUT4
qMUt/XbbErQK9pD+A4wL2bvdM0Iz7IJpZPQjQBNk8PHa4drDc9Lzm2qZ9KSpeJXBq5nprBdtJLRH
LbiNwAMYFc7BpMiD0uOfPAb7IGaY6tj68JBOxgOzTbA1GWZQtlzsi8Z6BCJvP8TzB5IVpblKDaOg
VzXeO6cZuYDt97QMocvNWSeKwV+WYm6oPvZWSOgibDDnV52ZzRbacJH5BC14aqxcx3GPuMrCDnMb
56dggmpBz3V5WynlGXEMsC/K5tA7E2YANImITa2WPswEwTkEIY9QQx7iKokXLlu9L2Eyj+/MYFqg
MPGA79PpyAWyJx4FILHq97oULDscd1Pc7JuOuaZTe/KyDMeakY3b333kTJT2YNWLiOdVRxloUcJ4
VfeVNdg44wZHhkzemWKIpeW2z9htUflzufem7o2VHE+eILCoQQRDAJzZNGtGa2dMmn9iC+hSndKP
ovoxwzI2mSSoUzjFxfLvmZ9nnET6W+niQEqAAFt1266bROLJrW0kfd3aVBjcsOSQo0gujTbTnohw
uAUVcTSZhyLs78RQN6oa30bC7KD53sYy/AZ7H6PyGL9ISB+qM8w1HMLs6D/omNGc0jXfSG/+Ta0A
rXJNfWFolndmz9FBNiSe+SPJhqcdM8uiuqQp89DGnXEyCbqI5ezm9vlk2NNzo8qB8nIGm7PJskob
coWJfpUehJxaANfs0paWBDL8tqnyH1Hp/q2Z3XncjviZEYOwaAZb3dK+O8I9K9fzgQiZOoa9xsDs
bBg/njLvFaSZi7BLhBQIUScArv3KhKQEK4bEaZtM6hyl2rWvA2c/xh3VbQ8s0sfqbBhGu9Yw30CN
betz2CF5Rf6N49/axbYePTo+wI+sRgnV8JVaNm66WNd4j6DuJO2QXKu6/VMa8j21jEtq4mchkL/W
K7oKrbG/jREgQCtqGut3ywyGJyboAf3VVhRkK6cRIhN8EIiPjcGiMQaTM/jEWvGIf6TFiR+6AvK2
q9Te6mFZ9HHqXSc/vddOKa9ZfOgYjC313C1hj5IFblnVvKqr9quMgGqWyn8dPd04VWY1bZQ50G3i
RZr0VkKDEHJVGPkhaa2vmNUdID5re+ExcT70XXlkCYi2tEb/LeX+2WDBfozN0NyACJ82jHKVEIeK
jtcR/fiKmwvCW7n9752/xn+y8tuWYdP46jwHfVPX/4O52y0HN6Okog4r+2WWDkfN5GMIFPDZFC9k
7o/WbrLm0gAezLIb9K1Kh92Q0WSGSSrWAAzgSfjjG2q/cYJie/H1rl8YEsP337/qHGchlMJjfwzL
4p+5jH8PzvyH3/6P/x/DNRYfyX+draEDCP/nv9Xxv3D452/5Z7bGZKGVLnRDEKphMqST1PhnssY0
/2F5BmE4sDUk0JnJ/Xuwxrb/Ma9asz3H4ZKj4WDV1f8O1tjGP3DdEaoxbZZk2YRi/l+CNfO19X+C
BR5/ks9Yw7MdXwf2Txz9X230OfaQwuxRHwvX+hC6fwf41C7os/4v2+PYH/CfXsriJ2KmpduOaVlk
ef71peTojFWnGJ+DyllY2qbo1E8Ya92KUG+FRvUd58NvNwbNMtOLP6rAv5smnGwJ88fWlw9anVCG
0O0lM1LLyI3XcOJ5NtT5Xsb7Fs10nPFbGmub18Z1dCf8Jjz/0OVa3J7u3W2kjy7uw8LH+ozxaQnM
5q2ZPQPF/CAjLH4I0IRlX5Me9gY6uNp6HcrbFHCsQ4f4hpaynmilF7n+lFr6bWydY6UZl6wZ271r
CXxZafcTdy1pamZWVUbKMxHxU+Na3xYyLtpGZi+LcgDiobm70LB3rCViq0EFFo6FK8+IqpBvOgF1
yTWe2JyOGmupt0L2M0zao+d2jql0mLjQdraVuyu79J1j9TcNHHKFQb1I0nYjneANsyhM4FIhtA2A
+QdD2xdAM5duqZ+6ZLxzqn9aYX5Q2rEReYbzEDcRwd2rbqTPsXesTO9HVZd+Ul+m71tkB7Ny4cNm
t1nQMGZ5+8/vGOrxnCnjJZ//UrVFQRYb8UdUbhjlGNhs7BwmYL6A/nVl6dbeDa1P9nXZSxcDupbY
0KqyDyZb2sI9p47ZbeMM8Yd2lYA7ckqg6Q9tj3l0iGEcucObykvGKvDU68gF5ZKV3zWLbhoxrnzL
LGZ0AMh6V+I28q3t2c0j2syUaLYEpsASGo3Fai7ABngrMhGs9a2MZFUZJ9/FyxAx7KMLDl7rhMlM
Dqij7EA1Aj9Z8iK41pwZQjU+a377VudgFlkshq8399XGXNqUYaiWUMskNqaFPalfo9X2E6bXder2
ON2qaVUH6QoXIX2Z1n7NRrgyZ92YhcNj5cGFsfJ6bc5DKQR1QGrjqFGEGotSUYfXmbf1m+lZJgk1
HjzSJV2oOzsQZRCyHEESsmdSvowbCw3Lrw6ku3uIAT6E0fhAbMdbJnX60+hk/x/sHHhkxG9NqpaF
4zxXFWE6whyEFbzixKeIvSfzgJs4OH+wKXdFMbBwbqByG+D1ZA0WWjrhxn2kyHvr/fC54cMxW5zf
unnMkhGMDBjYaG4m07ZciU7/Rci4wJL6dbzmcYglFsSRTjCpQrnAjGtL+EF+hJMijKIDzE7EIcFf
wC4fbbf9wRZHArwQB73hX8wcc+bASjgTclhQMGiaMzG9cl5airZFo6U32clrw74ZSpD2x2ybS9HL
4yDZqpFjZCEgCMXJsdg2agClGDRn1eBv9qGrbbUQMBvgVTnHbxN6dqXuTttvLGreAvPfsu97DIO1
+qzHplq1dTXutdGJ18qrnq1E/zUwvWR+mu/0UuNNSjAouUHwx0wHe2EpaC/ABfUxfuza+ByCWlBE
4tCJJbRxCD4++w+U0XyJ3nguYRyMiaq3nVfA3/VuZV/tLVYMWv43czMyxikhLXStXeVaV+W4W2N6
pOYi90XRazXTTansoe+2Xe3fWLl4HuFVyYokVzhzysaYkbnpNoQekF2nytnSzBGmJEKTS2BKrhYt
VOF/u4TPll2JhuGE8tFQHob0JNu4EhsSAT9g3XGB4M8usQxpbV1oMyy3gJ+rhurYan6/9fxuB+ld
rNwOAXmUwRm+Q17Sosuhxgbim8VuCs7AndciRCANPhyLHHjmPCT91o2GWzfIV7sDqm73z0U0rsyq
3SpjXFfMDPW+OwY6Bmdj3XhiX0/D2m1xp1su4eMO72vwGXsVkER7M5o2RWjw7rDuhVHBotAZqerD
l2yLfpXkzs6Y1xajIfjCf8W4tCKbLaBWJYL5FCtGsEiw7aR18A+Dj9SXnkemYsLG77stiiB/GVvK
a8HZz9EbHbsoP2KSpx3vvY3Fij6SRphzvexAu/5VaErHtMEWAI3BPOYQ7AXnsQaWXCI4U502+boN
rW1vhGcni4FYx6eAmzK1piciXltYGytTp1Qv2yFD2dW/Zw5Nm2IpiBrJNpefRhshbkntR0wchJhZ
ri23iUwump7sRgVatrEcRp3GpdRjjMVV/WP24sDuqo+8/dRHVo7BtxOKsfhw7QoccGYBa80pPltM
KhawWzAv1cUNiB4rmmXNf2jK6p2I2YvUhjthiTfgbK9hVe15DtmW9963dBt/HyTVtomWdWW+mpcA
MhILbOj7u/gVYCs6WqN+1GTiVgNK7pnPtSXWIO57b9oDfjjHqXaf2vLKzrwvw+huWfQ81NYh9rsr
VIdTUYpbxBKFNuKXGdOgZg+RDY0MN1wAMWORmPqhsLOfOWkzSRA8bnCvp4sps0tj040WLk2i80Jn
8SC7FdghGDX47r346P7GqjoAxm8X7Nd+N7r2sQce7slNWtpom2X7xnaSYz/UJgxNdt6FeBGa7QSf
qXYQArv4VHnhp/ScT9PR+dh1oDbDtmnlboTw27hiUzf+U4H7DGBFjY1RvXSi32qT+dl04Qn/w4eI
OEiGyXgppreyMD+0ofhjDcZJzzFyYOfN2vruAJsBUze+5TWTtwRruYhstjOmz4CUnlq182vjbpH+
1JhUKru6Ce9SWuFTqPwvkQDjMlICHGl28wp9lUsb/s10tDUMz3ph3HhcbrPG3oS2dzKD6hv/MfEd
whWG9E8/vp3fIktD09CtXZJgS5w+WlNHDFJrxuogXPtk7dTjB/vpfqIgOumO9sdNYaxPabIKcMqY
FEH9iIskTJHR89HelsAzRuE9x2wRRIaYAbkJkka+y4p+B7ViUzZPZUWXlkJc1wczX4SVey4MQrmh
/Wlr1W2q+y3iebGYNA1MIwpjHrKVhWNw8Isj6thmSIsDHo1jHDZnT0TXJmLDiO6+1tEtDz96crHE
jHGVBI8+thZSGPBp3Z2jV2/V6G0J576rtDsx7GcXuWu92S358LkcgS6PUWHn0q8RGGm2LmdM6s9V
X90da3yDwnoOpUJBEGuX6ODCameHZfzBZc6MpNBfjRy+t8ekZGE0amWAdOwBulQCvDHhr8namWwu
TgzjaOv9XtnTS1mXfGfNEjiUhNJDDO+6+9CNZ3yB6z5mjMF0Vu/Dgz0K8Pdqm1Txya8W7EyHn/QU
muIcBjUg6pCnioipTsTd9LBn5J+sPNmb9nB1WJGp8GOBpTzMt2fhtrOZgnKc8bUG2I4AR2ZghJHl
GhPpc47OiAXo0hfDOzCeraq07yAy8IiU9gPzOzJJGLX5lVJRCH8uR8bzvBYXt9xWD5NVozm3qBnP
1ZSeJSdtPbyBgsJvcTSd6VCk/psxYAU2rQfFdhlihpshVqsUc24HrNRmzM1g6snw2NFJ4MUlW5GQ
ZisSbQ+lal0a6qYdJ5b5TMY3SZGNz0QZo0dsjpcyxMK2hVHL6WG9Zyz7CrzyJkjL2Bgb/MlaiQ8b
K1vmj5cavGg5lS8dM9ws6A+KdZ9Z2qzjxkXbca71wHdnGKFMVPGwvpgKcZOUSGWenFbHRhuvp4pm
w7lMeAss4o1JKJcEPIimRevOHw81B2Bg+qCzz6yp3ca6s9br4GQzNLQgls//NN3xSvZoVU1sH3XM
DbtQNzEHYl/q5xwi0jha+0SUJ1F77Ntr1jXXb+e02wKCTUccBzTtYf7vI7sfsKoNMH7zmOFy6Rzx
o77Mn4KgYtDSaDvLy5WE8gz8TTr+Dp6+mUdPTUU+gfhDgH22NIdtnRDWzQDSWeMusL1LEBE2G+Lb
oAFHMgMAWFQR1b0O57Xb6VZirgsPbCA6u9J7yTTtgUtyI6lMyJbwJKi2yqkPoJ5XwmE200PuH+If
jqedv8oYSRlZsyKMRvA7PDTEYEcV/nJJmZW9zciUwHNa9Za3Y7sEfNV8k4G+y0JpIfRXX54/LqWd
bazaPWeUe7X8BG5gArScGPQFd4zkiwrIA2Xe2gz7q4oUA+x6qeHuq3nTTa6uBsNdY8uN3cYXMz0Y
7ciFlK+tHvg39eb8muBe+sX8GfsqXPdzkMacd2cijjKugV6GOpix7sWq14XJJ6gmZENBIB/y5pBv
2FW3YqXraDdrUFA3WbU7DaDL0LJcsohPdW3wQAr2bfCDP2/vWNGxIHkw0UzwHhLfWIqHlu/HeLlJ
xw7bUMH4FfczzqeAJzy5nKWEhhiM2UvkDUBJ9V0UjSd0glUZM3Joqj2bA/4XR+ex3DqSBdEvQgRs
FbAlCBqRFCU++Q1CFt4X7Nf3QS96pmdetwwJVl2TeZI+fTor6i16w4uMjG0WJy961AWaVh9XWmdv
CuQgM6gJmKV5cjREG9jjKpFlxmWhIgYilSOqjpWzb3UzcLR4z81w1onP6ho0PuYuVgBt0+5Sedxs
munnrHy1lQGXFIHBk0NGNUJR7egkL/aysCd5U55JitZ7KflcQBnFkBTKoJiSE5yig41GVpfagwNP
zDN47EH2qHg8r8+z7AtQhm3g9V3QVdEBStY+TQhVwNVV5r7b4vWNQsBu3sY02YEP8wW1OBvsFucX
glptFw3VAXDfBaAibhJ5c2cQ+hyYCjCm2cq9TqY1guYrbjKPmOwmyY6d5j2SecytuK4UyUrqnTZo
kuLRTfLjYFRQG4hLyrN92WFBzK0jA6NdGMl92FuY+aH+zsm2603fI84O98rGHqZgIZbU5NlazzMY
s+RLsIgPDXLb2l3YfqU13ACjw6Irg/WFYFqzM8GmmXrBsNHdlR42M2Dnr3VlkM35IYbirkRmihgD
KxIpDyQHEZm7AUvJOSn3sMT39Yi/QsDYAhoKATZHKLqehY2dnFpD3c34G7DU+UQrXZikPFr1QlzI
uqLsTmGm2Ex5awiRfJ5kHnSRe2922k1p5t629laVu0HVpWcksb1v2tZwjHOP7gKO6EwyjijbU97a
H3Xp3VADvJQr9U+fq9/Wm/HWJWhwe/GDpsPv6+YJhSwrp8IcmEmvFS2hx4gUvCO5xB///5k0ZhPu
CVv4atT9jG1YrUy/WkDLDtwI0M+SnSi0bovL4tUxMKK6o/USaX+1yW4pd23GQ8aKE8NB5U8FhkwY
XbdyXLAAZbwKEz1f590Y0PwtYq8Z5RlBH+xzUjc3xiLVmnkMIxgXFOgo4oH2jre8EKLA7tBQewwj
XSBpT1JHQxIeaycrE5pfeEztGtWbQTbzdaZhuLaaG4C9Zfuht+VBjMNe93D+ZHq76ztj2bT6PwNA
EmtPvvmaRARHbV1Tm7+Goj2fEwsppg3BXuOj6TcdR5seIX/lZOqMv3oufhfmdD5SgmI7VRPXirSO
jaY+MePNjIQSg383KXOTixRhmxsNEQbWgVlJyWxeDMa9lO6eDQx74LheQA6eC8TpEQYclhtzfnUK
dVrfU2nG3GVW/hubvP/OKG84Tn6rVOMzCJd8n4viz1r98TG/ydLyQhFwd2yH6a9p+uuQ8YZUGnaU
Gpn8el6wLhu8537QrtSA6cbm5Y0i0gAUid6yWUL8evyoaONf7Djkh6d/G60POK9XXfLT2NkvLpFr
Y3kkNfUlNMG53EYxPERdfSqWpRuigLGYFWyKbXNlobPuWNf5luJpNBI0qve6pddIHM1op1WfZdjd
akcBz0ujbyWWdtfqxa1kT0zBxK4Mx07Dq91p6qDr2TehroqwqgQHMcLLSZBmNY/8LO3sJmx/sUPI
LPTBYMJRI12ZDqGe6PUkvxxTQtwAcAZ1hMsMzHihbBxZCx0ZdMIkwMW0E/NMVMH41g6864ZAOW3W
eEEfw5lBBkDrLmjS6I90BFD9nOe+bMrHQXueM807dip7aTWnvNOaS8UnaF9ZiLaXgTSlDA2WHxni
TYuIQajAyZwWABdp/DlbCey3kN8AtIeL+7g+aX0Daq39Aqn8bXW8+17b7McosgJ0J6tGd8yKixL8
2KzxMY6a01MlHuxINEittSCB+HlqBQ6YTK3OGq/eWThc5qXeoih91ApqnM6zjzaLsR15H6SmgKfT
sbOjiwc0Tgg1ajfnuQhxcLTTugaPUrgizdfsaB9ut4MbvlIVwMa760uqgyJPWEIypaO0V7xkijoJ
8sgOPGoSSNXOjE6kvg3DpNli0sHJR6KJ0ON+q+26Rt6Uw//O0XqvOCk8uxjOqd3nA45H4iYwnvtW
YeL+ks2bMGt5Z1zLCRR8PI2kWSCM3c61tmxqa3XmuNDAB9I+tYa5WqFFx//f2o6Y6y2UryN2cWfb
NPUvjv/f2hyudUXihYGMYaPS6B2RpnG0WpD/g56FSKDbnVhmfSMmRpVROt6ZbfqtY+5B3+dPEWfp
eioVZt1BrUl/LZusoca13zJIpveFySyfkxnzbqC1sfL1Lr/kqhuw+N0NebtcwyKVd2Y/3Son/SxK
BLoL29tt5CqESAPr2Ek3AMoj5NiIxzi2PxyHoWvrZieLz3Fkkz2Z5WsWEd+lV5wI1Sw+0haNVlPf
ayM/I+KoyLcAPi4JOGmvPtexRdnQtIgP/sK0njbQgIdtV6VsQGnba+UB3faGa45q59B8K2PJQN8Z
pyKnlEj4YqnD0TeuEu31KvFaghJmG9Yo99BHPfLu6hBjCTTn4SJBiseDEG9sSowcl5KDRcmcCaQo
94XLLDNX/WEY8u+o5YQysmE/DNMJEMmdtgDZN3Eqq7j47fX6l6g1XokeyVO2BHnJp5govJ0ZuyjB
KziciV0eKtVCIVyngiL8x5iDiww/r48MC42de9VJl7uXXW7tHWU9IoAXW9dVNzLLuXAYx4xz4y8Z
yaE4VARWoPVJ7aq7tPfuw4HawSqn3xhH71bTwQR5MAoyC2fwDJ/AUenA5S9WLwq2wfXwEG5ynhFy
Gg0vU2OI3m9UureH4d+Qu5x4fHyAxdxPeXZR0XiVlQs+nwifROdjJwT/UVjTI+9HtsOlK6h2oxd6
e+qOkvc+nFNsfBMmCRNnENF8+16ZqB0bgmeZ7R/bjikdISAytlAkOcofM/nrhSa12pztRDuRVJlN
X+vaa/lfQpHq3gFXjrfxpqTcljYmc2kzmbXoVeC9cM3PmNzZSnVJar8DFH5CNPI2Wm6466KZ4hUv
aFLFT16kw8+B5n1XYMinntOQ+M/dZxbCmk3bJwOk5FZCt94uYrq4zfKtTC7vUJS/XU1EQDNb+xmw
G6saxURilq/Akoc9qvN0V0tKlorxl7RXJrvmvpKNuksJS+xHDun1MbGn+eqYwqZt40E2Ld5+OBtA
IGpMBlr2JGZZ4WLUNr0HgFbNK0Zi6oCamVfUBPqhSIvbon05VWYFhj15W8e2J3SPOvjgpCABoAed
pI8DKbUkwpFflx7G/kkzovbsxkSiqsyG0WG8aVaOjTIUEL0XXJnN0L/9H3oo2krcR233RWi3tgc4
aBx6TT6qOtLPvET6OUnkqx1Z/0ZsG9vMK5I9vnaiIawCpvscy20SMdRL4R7vsuE4MxwJnKJjlDpS
Cdezle2cpJkevZE8tI7FHPBsxqK1Yd73ZtI/GgO8DQ2fs1VSapqxwUSEIKythigXa/kaWsuyRJuz
nzzuDaYj2aXq8zdwV9ZDWTzJZcqYOGlwRpA1lBbdUiWkfdfq345M+jNmZx47e6aGjzvUkHG2nVy1
ZVNZ7JoxTOgRenoeZIBsXcctc8sNAcDpo53EJ4XtehshPKBU7qet3Y9PnibGA/XYJ1jCi52wJHBM
h6VPA7+Qzgy/LZdnrNrhYOjqFs+0yRqoWW4GbARcZJhkwnjHs0OodYT5sawaP8aegWne+XaB0G+W
BZbUIAgYYNoUVtLgQpr8aiLNJisivpXT8KBNw25BsY/TJ3owHRswgP02IbvfpB5RFEZrPRGFWPsj
xVK76EjomlBC+z/Uc5ic0FMjelTVHcdAly7nOjfh5VghehnCRJZ6OSJV4i2iFRvzZ0WCBJRvdSzW
bFEXgNveUp/pAsLPQr1n2hrAlWS4X6aUbVHoub5e0nLmE/uQtrReWm8XM4GUUJ+HrLYPU8eFYTra
SXuJGff40XM1ARe+kS1tbHtqjg2yVs036RWqcAbbHlXrJyGIzOmdOmgemw8tTx7mmuRtr44BqE8a
YXLq2fFGA2r/swuEIMg0/dXq2sGne+QUypY3bzLEzurtfdiRL00yjApGpqkgl1bDNdgStPh7W36G
zoKow6uZEcSKjNjRDGJGc0NYoLqe3WYjchzKbcMD0a1AoKZv/cFj8JS1dIwjtuGxhcxgRljiC7gA
dD3rLpuidGGOOrZcnYmW3VFgAqEHyjIwAsecQBSGyxk0oELkaTH7LfqSOhyA35SmheiTXKDQ1OOd
rmHcXcicQD0bbuw+vWjs0om96NhfN+96LKxTwXdjLcDTq9X4/F0asyVrvUvanQdVLeeVz5gBHeMe
zhy8gT/AnDMfJFq8dXkEeZjaAxlonwAVN8LOssMKwiNHr/gcUuXuG+iZXD3xoS6OvQVL3BCkMXN8
WEdUpMGk40wY084GPWgea9TYJ3CnHZYj9n+zia1aGCseBy4XgayUjHx2llSxJ4hYRtVUAzVjVD0l
C69Fxxp6v4uRc8VmyDVV8xUN+bJzq3XPFWn4+THfEmrI5Gg4mTU1WqerU252j2xequNU/Bmpemc7
DZif2803S/Nf3ZNmyA6RJl1VX7N3aUmkYu5sWAHW7AcjHfpzdMw6N75LyMjsEkrXKSKHGVlCoGo9
2oWa86rc2tim5t2IdXVnAez2oz7NzqJ1/SHAb1BeWnq7QKYT1CMrqKh7yN+iVjDL5OjZ8a3F28Cg
jiohhhAx1elXuaD812a85qQ37quIbAG5wBsIUVlGk0D+ZDFvlyP/AAZCj+10SZKRFw5QzJZXEBMh
MgYEr2s+C+gafxySPfvQmwa6KfBM8l+17GAmTDVsCe4Eyoq1TRudHSXSQgJU76QDjZ3fRe34xQs6
FkVKbggrpJYnMkEDyc0XcNRTBcGaJz9d3wLm3sJtsS/hkt4iaV09HJ9+3+H8tbDWOY18imOGzkik
EKB52jmpK4T2Np8Fd2qR6Nv1ajttfJQXdwCOWx9TWofSE9P7smbGTLHvVS9coyIwscDp4GG7CEyh
TF9nZXjHBNfXS6MjuY8KI7BWf0ZTkjMcwbviLJ+XnTCL96FfvVkLh7pLMpfHmehnWPvSoWoY3WD7
YD528ZoBDSe72smFMG/GeoDC8cwH0Flz2O9dlz1dpw0o54j+o4+nrSSCdzmggDiHAkN1AevML9yI
7C/hItsVMRpkyao8VtcQC+ihiSoIFVrCKqKdTl3aExuLTreV7BBZKJyNeEdwTne24RhtDTIot+0K
SemwilmA4kdZ3nvMMIKSGSsUl2ezE8R0K1oMveXvmrh9JkUw2kuGBc0EEYoVC6+fG5OC2PPVsoYr
y26zSzxpmLjDLICII+6mpcMx3bLRYJ7U7eA8LhAEueDR9aE+ivSg1doI37BZ7E2D8ezcOWSDedzo
kzsHbtuwVrLNzYLGOWhFZFDjRHci5K7gc77OuXB/YL1Yu+dNPZT2qYHfPhRg+AECjNtwemCtBuhX
jkc4fYcQZ0A6kWIdDvijXOUxqlCUfFNWvzvG9JA70RPTSARFXe5sitCMA4TKwIdRCrULrAFKuMvo
ABOOWiwyUk/Pplkfwq5ZWEta2WYiEXStjqsUA0qoYneTx16/wy/HPlUJjTFs/UHwBq74OP0KmSWX
JQp6VzN/SHjjLi89+i8qdpoubyVwTNU2MyuHMcXsbCfGq7iCLkQAP3uddR6NaLh3YFmOdmX9cyAo
Glm0i9a+twrZW+iLLv25viTmMt0GT3syhQyZHLFOtXeTA04/qtytnmcHJy3PQnRPFM3WzvmQLbh+
c7l344UfSc9e8xxtUW7iaTYA4i2Ac5oSpH9d979JBEO3SKfPAanRYBvNLnLo7AoMpF6GBMjiUPTY
f22huOIEnG/g9+vA6pxvIlse0sXbU5k7GHNlBxOpJ+hbGqVae5n3qUEkL2vCGaVUmd9qEzUA2mgk
VJvCRlIuBJ85VFvbZopZ4RPKOlGs70msRUQqZzx9FDvGgNRsIKsxNIryLk9qjbkH/05ZQRKJNM+H
046Gak2IqGTudzTa/rwwXgC9+SDbUxZNx0J3vGvUU2Zlg7frBuyVhCt92z2BgN5sXiGXPfVLqwWz
pk9ESUr0WEzWNjiXmSS7zqkkt3ozeCe9tOTW0jJo6cgGMIW591PaXIeURFs9co5NLn+qtGkObclW
Jx5IKEES+t2Y6KBrqhr85juOTyZMlYmMyEpmXgmv3dceQxON7xHLODzaChMkxykLqDD86nIP6Cqa
LTy4j2niNndg2X8jt84DL4YRotR8ZHpy32N/jlyeyWY4drInXsCYX/U+D1oC/CjpnH4rxHgSDrpt
HZcWNpkHW5MwFTl8mpHRbyHiwFW13BnY8YCnOEeBBa0t2m0FQWatwp8X0teZO4RbcJKQHET123nx
cARVIe4MDOh9FHgWFOihJQR1jqzHHEuhdBhHUwJahxDUC1UNxdOyeAfkfGkg2vJvNL27ym2+uyl9
GxQrg1XZwulVhjpg1xzKRDpH7QENILnM0bhry5c6adle9uORfK/j4rEbGysioElzdljT20ilqJmJ
enahX+2HRjN8oRVuMNvucV50thOeJJ1uwm87c9Sz2qD3x05hcVajM9ZudaMCGJbseV13B3aw3KG0
MBkSE+BCs/oxQcvB3hO95EN8ypXpnPFU/soE4mI+hw5xodGzpRKC6jBv7DxX/DObX5SX5R2H56Eb
m0Odjreujjk147DEnZr6sY2joZBIhmgKtznnMwGPJXgOFl11Bj+5zbxnxxYPlgHnQm+5kDOvPUKS
IskyKoZ9qwBaul9TKfU7bJh64LANFfKvT/HoiJKAkHyJj7pyEj/F8H+wjOXksB3D/bnrW4EOy6Xi
k1VpM3rB28Y//RjnYtwYbY4bs4nhz8VyMzlLxUR5S7IVqjE+U0Ax3gstftcpA/O4ts/CNsT6Wovd
3Khdan4yH5yDVuqQifLWOM2p91aPhPR6tOt81/YdlCiWIgRyphjbQAC79GPvPaM/3YukT7ahN5HN
De8ESxLy/xDRVWI5fyxMH4TDsgqtn7Yh/yW1siNDkKBRNcC+BN6jwQjI4FstCcxUOBdga3ERLkwu
1hnGRO3HPZ7AR1gqVCeORLrAtNzPdHJ5etfx7b58sFhONcL88SIeqa532PfUj8x/kw0OTmtnNTQe
2nuY5x0aw5RQH296EmgAaVevBqM4K4KRFSVXYn5/BReiWb1PGsognCv/NIHJrFlYhhq9e6oszfda
ilAqDyYAUbXT5XLjRBqOOZp2ByeoxRdZsfGRswStPnMb0HstsK48hwqRitPCZbDV+wp+TWcdhiZb
V3baycS+FJQ2n39t9haOuT7ZGbilCV5nwgCsQ2/udS+cduinMI667NZj3DF8t3mQ30Urpi0waLoE
6shIfTtuihpSWZuFskCF5sVWeBd1r4D2Q/oUSM1xY3l1T6+FmC9ieVk4ZK8KAl5j2eAhCvmWPKmB
rpEDk5bGWynmndbMN8JXuLC1miyMZdmkHW9L0k0WKkHkHawY9iX+9w1NteYDuOeHaNUrPVFNOMgT
JCNEcRH25qim668jxrOTF0Se8elaDmO3dDjNc79ybZrON7P2lisd6UTDb5ulEMFC9GMJHlRm6u7B
1hJECQbOCA1WsKuFX2zdrQDWhbGrO32XARHwjeQblpa9DU15Y0Zxpu9g1GmgARvLV46rA1qwPwpN
bEmmuO+AhFWjWhnU6HRidsBl0HQarskQX5G7nK0IEZVHDKcv6xCXdr6fJqKhepc4RieJ1vRwlHwj
UVZArNo9j9ZJNXRMFvjtANQfVBTciANGDJoEpo5pRM5xuUaVcCigXdrMHtMmhhwHwETPFJr/AKV9
xB0CKpk2bwS5zb4YAHcSILSoeLXjcYWTcP8wNJTNVn/MXDYVOWwfnyQrxm4dEV0GTl9BkKRRTM+6
0r5Tli4YpDpe4z4/RFmIfBsW15ZcqUDN5SPTIbUl3Y7bAc1z9NMSobqtlQ0RO0reO4epz7zw0aVZ
3E/1GNPwuw9dbshAVg3xJan24qC3LJyM7K+wc9gQzNdKWC91T55V+TgXjEWLUOeNHsFz0E0HvbL+
1OK99SlB1vrI0YjpZaNgk3qW0W60EXWfvlgmnag8DKPLkVn3Z7he3Iwh7KAyLX/sGUEiWp0nu4tO
ZrgdOytHAFXUiCY8VOgZwxPBrJfpgwbhh3clth8Hm7Qsmc2fYsieERj55pAFddtcSnfNZFPLm5mh
tJsi9O7C/cT9wqBxgV0NbcliwFcIecny6cdZg2heReF9aDFyOxsEF136nLPzZEj0io4pRpGOfg6j
JGSD4lUOjBvpm4g2Xwkkjfc1Ls1uLiwiawYPMrEa2UH91UhMA52ISlJ8t02MLrtPb2ZbsQ/CvReM
bnNqkKkSGu6BMdfvyQIOsAXiO8PWFWrG2dQ9+HDCPdMSYgFsjNdsrN7qQX8bdXw9BjDzGuggnLxa
UGPM6/9Z09kurXqJHEQ87NdPYYPqzKz5dIB4hLfEYJiPMbetjndet9ofVxhHr8keyXC6xHUysdPg
Z9DT+DSX+d0whci6AF3ZCUttnXE9vMnFZXKnGnQbLdDPqWeljviDiEy959KjJyyq8pVt01OMtd9J
HVoAzTrQplJRxvFN1yjDMSQgYBEP7rDAOGctKDXz0tvlMbQByLrodKIf0eNM6OPsqehSnY37vCug
b0rym1jQRC+jXpakW873yTS9lhFPQOcw45k982hDTN12Bma68UGsApts4JciwI3evjH/Cb3adgMI
aCESX1jJa6s1b5Jg7M2RCxG+Z09qR4SWPWycLexAeHCwXDyLRQd2W+LHvMIv2uSlHB3QQ8Ql94nE
KdGdsdIPyMPvjBIQgANVJXf0Y8ivGSeShgDgq00jbNTqvRXzd13VnwCupIfCP9GXYzf3Dzguj2Yz
fpY99WMHNpTAeRpOCAloRtm/omQZwg8g7C7F56nS2VAzRTLdBAm69g0pj9o+RUUlRP1lvDsUxXUb
3arcfIsiKr4MlBUlh3MErPukdHGBNmduW4UPxMwNG5XXOfaiY5JXQASz00hX4ulPxMDv2H1dRtnS
VYeARepvze5uNmKOiQF5PD4ymX2tBpZ9Ypr2ND7Ap6+2455b13wWEJZjlX4xIMJljyRH/iPX6R5i
7B5DI88jYdlpSsh9N3hYL5mOGQSIl8OfCIdjJMkrzMOSg781/615L5pRXFGUUESW4o216T0azEeZ
jGeSbe8TSMYj9GAaaQcBE1JR0YjPAXDoKlt2Nh63EqAY8PcX07nwmbE2//9hijeB7Ratw4Hy6AUR
K6G8QBzYf2MC6CICzFR0WPLkd9HsjzYB+JL89aVxPxhWt0lSHunZWd61LN2TwcySlwuT9fR94yhk
4+kxaakau5E9Zjd91lYGAWT9lceRqGm6/b5LjoUy8o3MtWfYlYdq+NPs+aITH1CU+l7pl5kcRiDR
hC5MFdaFpM7/EX5iLpJ01zLgnY6YmhM3s24I8qoGpeTyMBouAQ5Y7VfHtJkWX3Fb78wGj6isET1O
yjuAyrapDxlURXQzlAx8WesDQS2yZc4N1+SJXVsyggEg+IM4L4cQXa1t/rHKYg6gp3dY9ikKSh4i
pCIfIcNDIJPxp+tEzFeJHiB89BQmxr07vZA1SNdSs0+fB/tY9s7Nk9wQhKZgeVlHkN5U3YZ8b5AE
ErsfThoFsgUjUcbLr6UAvPX2ckfMyuscwykHcdkkCztqyVB5iUk6mEi41OuWLCQWt67F9KuaSWfW
pi82I4TToqocGRXQjdB32JH3BJvmOEIJGOb66nnG02zWX0mb8WllyKGr6C+0ofy49rtiD7TBsdWV
PRYRjDscQs6FPM4HK/rX4aQPWwC+qmy5KHstxHdTXq0we5tTwFRZNwQA74aAICa2g2ZzK8zmrNZA
CEaKPLKEEG9zAHoAu2vy5mi+XZH/hU65MQvmRY1zMZMEf8cK3uX3u/ZTDIK8cxpAdumfjYNcJi9j
k/2QJvdW2Om/3lu+WcvtRp1YlEJMdLHqp+Y2Keti55U6HfOC9Bz1VkCINlCgg2a8Sca4cMP2ddHC
KhVHm4xzY4mRbOqFLzKG2Nj991pbvXoFPtrJY1wp1Aa1GD2hbJAUmVSuqbqmbo8UGE/dRk58kgif
QYyY7QcIQbjd2NeXLpv35DWM5TO90qPFlyUDFCGOjJ9KhPlwEdYdkSMgocTL0xBbLypaDsbyPKKJ
Rn5/cd3iVrTUlG5h/qphesHPgn9Kw0RVTfJx1K6xCxmmic74RYS/fpXI8etiObnO9NFLKBCiY2CM
SvSqtypoKlAvmIEVAQmszKVXkeveodTLHQYNNnVZmeQnNLQG8xPNc388NrbHyat5dliRJx3kJ3g/
WyATIORz+0LKDRRL0gB2o23fewbHjmMPmPvVU2Jbqzl+eSbz6zN2HQIleMfZ5/F8ixFwiyjv7YH8
DaMKKS2l3y8V4iGLn9khksRhCETGRvfTd8TFJHF/iLsJ9NZ65iDXBO+bP48xQKYMdlFq43IRWnbW
4imwouZcqHhnEdhE/wklP0wlz2CZ/rh2+ZQ06VaxHW4bWD00HbyUXUzduLx03buXpqcSTCNTqNfa
It2lqqoPu0gp+eY00DLnAU/ZWxldLT35ZWyTmt13J6fPspRniqhzZ9lMlVFnk1B5tobwnnxPbUM4
77Mz2Tia+5xynfvdk8IPKTg3mbtcGUzfSQYPG5L8/lEOd5s6RHFPdw47Dny9rt7yPhy4+hmq1NrD
WMXv0gmNLVjGp77nFZmIMgKOFVZB7+0sESMM8ca7gvmQasf9xOWExuKxibi71DTzAi8VNstueraV
fc4RoOyk2b3EApEACbgbXuWKwQ7tqDF3JtPr5CiW4Wf98aY6ep776deoLQ7Aur9P1sKt7yk90BUR
dtszVO3qXdt8oEKqTrbJJdQq7C06qS2cjA3q9kU7usWxkiyPEQ8QemXkftRgb4hWl5KWA7LW0Y7Z
+QAYjOHcMWXlOQirPEW5JFh4cpmniOk5ctG+u0BD1pEtfIUeXrKTPZcTrJWpJ1SgF1hD4ux+IHOO
9Gs/1l0+322PHmS6mtpk+wB1MbXeIhx9W2bpt26ovgbJ+FR0TAugeqAaqrbN2qV5NjgdPqwb7T0j
FXDLEDb07bj91NrsoWXcn4r+ETWtQ0LRDoGEF+h36I3i49QNdPfxKH094xW2GnLFZ2+cfUPrnCCy
IQPFKLECyofGnooA2N7XNGBYY3qkQTmCd20ofQkkO0S3YVPAANrjY8PPXlM96vV4SnlxvcE1mLKE
Zy/DYLpkokJ0qJ/rEJRcWGrlDr/jOg/jqqjTGwqmKy5/5A4YoTYwCcR2GZ3BN2z5aP0PLhDT2fTO
iAB1QkkhsprUh/o8kagKfE3vGZNgHkAII/M/p+yZ41rCB335Jip+IZpw12+ktYsN29wXZXEW/NGE
WodCR/3Flryufy0Gp//isWqIKr3cQ7phKqb78EkuqjXPufQydHvujXvlQk9Ch+qymutQI5qT+MgN
ikPbrfvtUMQ7Q9k7oUaDcIW1sDGxW1jdneUt+9Rk0W9C0FYJamKTM76pxbFN53u2Pyv1982mS4ud
4YxiVu+zn5l4qk1fQ81RRYSCiM6bXmmbsUufCmPajCbvgjOtqRJcBtlYfxchhhWTMN3Q/okKE2aQ
/BaMzPM6fSoG8vWSGIFM5LzV06nS2KlXxnLuM3lOY/C9Yf64flt02l+VonUr1BWTGeqoboS4xvsz
svlwQPh3xn5c+oL9JsHl1Wx/RyWTqjr/qpI7dHhQpFpKNZAobyqyT2vV3Jqgn+NnmTTfXsRGLWXv
i150/RlbzfxN6kxjVfZYM8A+qPRZ2uxZmTAdiJFgfUe0qKmjvzKB7TMnUFeN6Tq+BBg2IcH1a0ZA
pD+nTGCjen6K0+4bWsU+LQlAr0CFpAauwSbGeNrA+/BM87xM1gNpz5vOqL74CPtxngMo0y+sT6+R
JJMc5qhZrFVWi16+n5bLxESpAjZYD49hQRsW8ziM+EG4Xol2MduVv9Hc11H1N1bjuYdjMiK5B+HN
iE3mu8UoBwRU8wcGiy82kYHqjReqo5222P88BgKQSGgpuVoLA/dU/7b+d2u293y6D93KSQZpdBz6
aFsBEoS+SDbXbHVvQDw3OoqXzWJo/yK2rUi+5b7q7I4EPbZ9up3wGBFHwtbqVspiQo3fbiHY5kZ0
v/4ObXtxdPrdqn3rJLqgOe+vSg4vtstR5CQsjurkm8oTs21u45Vrc0oV6NqUHYRe586NDuWrKcTN
rLj8KO10+t9oG2nDRkXxVS/cOyJ9NyQDYi4ynIN0U+RzOidp61nbakFtur7OHuS7DUGBKMK74hzG
5s2ajXPimk8odp5hNdGLtPd9015z2ETQFFNoP0zaxLArxvg0xMt3by770HlOQd+y/vnqUvEP1f+x
KrTLMDza/XwcXO29m78bvb0qzX7rXLbtTmM/wL0/uCZqTQb9m44QAT/y0GD34bvtwYVybDzmIZmE
eZ/dBEcms4/hI+28/QyuLBfo8VDnb2ZmNbOB6KWzwDTB3WFzzmUCXBXQCwGQlthb4aeUuApgqjjs
BIkIQ+aula9TWxw8FQeLFA8AVNhnASpbvLvB6y8j7URIGSX07sq+5VirHOUeex853bNXN/DBZR2T
zNhon0Z2SorhvYqrhwjaONocbti1VU+suAsItkEni68ypm4qGu1sTOhSyHvOKJ6sa8FfXWNKanz9
XBIU4Wf0mdswMR9qZdzlS/o6dM1eaA4+yUR/SOAfQQzq6NuL/9g7k+S4laVLb6XsjQtl6JvBP2Gf
mUy2oihpAlNzhb7vsZt/LbWx+uCgCIpX9z0rsxrWJAzh4RFIiZlAhPvxc46WywbAAw/PazuGxjEv
P/FE243Jw9wM5LnjzwPoHZM/dV8hrh5b1Jfdu8AjAQt90BFPG61bxPFiHq1QgsXKAOJhHICJ2B/j
qvhasmFPI74jg57y/IeMWyejfFKS7rxwQThSAf6Tqqtvak7euapriH+/wSsD2V3Uf1dBGaUUoHsp
ISy/uNT9Vj0pvFA9i/TqOSNs2VkG0U0HLHtMfPZC6SiNJ89OvMviHfNxhNaGsCUBaa0hymgoA+KY
+oc8s6pDCWNhjvZaSdlCrrOvjtJQQe6Q6nXD+CvmgO7znD4n+D2femC+uiSgxiQ5M+F/Pu1GV4WI
t2FbEIHVMSgvGKiKyI38fu6T5XFSAmmZCZFovBkKVLjjYJ8ZQJIQqiX3ZCNidesqWbCPCp40kGoA
dCTz6RjfkDckUG9AF90mBpTW/AhDg+xvlJgXHLqeCk+7+tdCR/L/aVs+/HtNZAOKkX+mbTn9mn/9
8b//+60i8jJhJW1RLP1/2TqPZFVVHQOalIW1Z6VtUTQTlpScGuvwv/616CbD3QMVq+eZXNmIIzds
lBiCqAUdKMNQLdteBqz/G54Wvre/y4NSuGdqBnQxiG8bnq3xoX7nT8mAapKSdINnReEXAG1j30TR
kw7mjeZN59eI1tv6Ex34msInakCMpxqCRJnDb4Ri+bBCTyQt7toM/gMdcOdpDYfDmW8SwMnInD+2
rZ3LqPSsCgb6QiveenCmXz1kUNyo8UNlx9ajdQ25Q5EBc+wuykVrcYTq8gBHS9ohYQQj9noZVigZ
G0a2yzJnBILhcgIDkajupt43ARXPlATDQcxhEiTyqdVPNbuRpd8rN3HlNfepN9SHRQbzzKnAWARI
4j0Ppc+rwKqABjlB+RwFJbwxgZXC8cwo+hsPkxJpsBDX8N/ANfvoFEQ1gbGmO7A9zmNZBdkOQF+2
jg5O5D8o3VHGxB/KEGigIc/fD2brPqJF6l3qluadZqC8byfys6S0q30XFPVeqSsYbte+Bgj7b5cy
VJN52cvVFFkI40h/vRyWVaiEYKpcyqqJ66Nk2kzeWQ/B6JVazVQQ6tTUVkszJepwUxY8ZYBlQ6ZA
k2XhSVmZznkK7fk1YB8wU4Eb7gp4xY9eMTUXrcE7XAPNdgZb/cjjiC0z9+q+gDz7UJK5+wsaztOk
rYmgl2ZwqXX9bWQHDVylWk1xUNBcq/V4K726aJr73NFrMRF9ffEifdcA52RP97vpdSKVM8Z1NU8I
EVMpea42VXZdoM99nEySZs089J+0LjnaC00/BVAPMJRlz5trtbjm6eBR2+j3nwIjOgL3dX7UuvcQ
525yY+jzXQnT7NEe3JowaGZfkvX+Kr3N3hQ5rG0AQwZ7jlZXdS6HEXlqpoqfmY4/x5yT9Dh4DMCI
rpyNfZdc9AUaL3Zuejd2OURHo0RjDVKD/ltL7L6J6vZLYfMztCa72+eITz548Uwo0cr7b3ZYf1Jy
Xr+p4fhXYA8dSklb75mI5qU4bGv3cPYc7RJk379dm5KmnIBMlF/MBeprbYw+KNTF6W3nJvP1xPls
QeZo3zhx8/hLvxEa4LwXD94BuBZ8sAkh5Q512pvcn0i3W4G+z+ZS3ydLI1dik6YH9L+UMP/dB6h/
t5vr4RYxdf1cdXLrMUXF66YarPuhCexHMTWtdl/3WYRMuWo9qhoVZC34PaB7dCs7D4GkOfcwulqP
UGXP+8EGKtdEandS55wpCWruCyXwirOOvPz1aNTatQMz5jqcZcZy+Fq6MkxJJboKy0QZEds6vK4x
UJ11pURK8I2Y1dnMZ/sClRa42VZrj57qAW4dEMVLOm34XGrFZVMrVCJTbAMDyNg9CqlfpIbzlT/p
3UPnZiQVF5ffV1Mp7jpS/DtfB0ninwWd1X9uPIi/4To+TkZYXqZ9A2+jGn5TPHb8oAfgUOHqhshd
SeHGGH2LXXbbXTh+jMpaATNvjZferF/bracd2fi215Oh3lRZixhoT07gmJCn9altv49dNb8nixfc
mpkGkKh+McVG3tzZyVHGR852U9zBM5AtFOJhpUF95eX2Qa6kgae9ArcKlGOa4anaBqRrec53PYyo
WHdako5dlp/FIC7OhG/RWEgXyzDtkF1ZLo8zksRH8ZShzUkmQuWdnXVJ5L7MEUcrzylXap8nywJb
2pffYgvxEwgT3dswda0d5QH5pTKp5mOkEPoI7Nz+kfakKhffoEje+ka21lx0CVwuYbEfF40AaXgA
j8d4nNjdT8YYUBRb7MUmo9EyCv8Boz3MH3sIa9e5ESlj4FiDH7+M+GO5jlhRvTdJGF9azUReHPTC
3u9MDs5ySeE7arkyJI2aKNTOra6EA1f/bfiN++oJhq06bzq0zLJubB960F0PakZs2LHSdi/dBD7a
u8hWT6UnTZ02BFoQ3TvtapC1fPvgR4R37VZveK+mru5+TnXkoEwoFK/dJI8+9Gl7RIA++WxUl9lI
kJEnbbQ30rx5iqnmMzTF/mLmLrDLcEAPQYuMR72tHsVOos6hDBGBpzbo44e2oo5i8VdLJT91XMU+
+u4w3RWkYkjhEtMZBuBz4Zzlt2PskpXgCXtSjs5DmRO27yv/2lIgbVUn/RAbAbIJiwkkOEKur125
EltiXqL83KxeMlv8pdm8Knt6SAK1vhK7VyAEYmfzuaeY42kMMf03X+mvqrornqPOni4tcyQ9qHpI
aYb+PspqSheNS9vIuux7/OxXnn/ocjseeeuE50lPAYqi2NZF4LndF5QtRo8KAV0dE3RPzXjHLi77
mFT1DsXO7Kvtho9KWx2dZPieNzkfpNXMh3Eo0ms41D/DXGc9tEsTTMB1iL+GF3WpnFllBZpbX7A6
hDX8taGUF6P0QzT8zrMKsLf3OvzeMRJ3WJ9qshTV9zikVKvX5+TKVdWFjjbRdH7bLsQOSlX4YKKn
/I5cZo9yIWfJxbsju/DiPfdwhVA0tGhThCVQyFvrhuKe4oYP4ZFZYhsnXW0RxoDfLWQLog5/G5mX
YfFBAJojb1zfylwnK1OV/edva+VEzbUTmVL27NHEczXy2DdAxozezm/aC7t30u+qElFsM07zXV9r
1j7LFePccI3gM0/Fi1XxZ/HwHSs7JH5xXY11Cxs/iSY3puhSM5TmATCzAnHXqZFbanrKW6G7yiqK
QWTwTxNgCFbuY+iIa0U9jqN3RdKKQoXGaa/nmZKGCnGEE+nKgDSVD+3M5idX6TJDS5fMfu4Y7MZ/
rSIDW3dwbUrPpK9ZxUHTIu9qW2/zk2mtjtQycaRjbal3bukOBw5P/OUdn++xsRRTdCEMyi7cSaBd
eKbU89yfE9mIr8iUUStPIhChqf5OU7LoQ+AOF/DTOc+Zmah7u+Wk7SxebmXVZ6XrAVJZRqmJOfhh
YkLQFOj3ijffmY2hftSIahBIt8AeaAsAYWnKvv2hIdd70RWxvZpUd8Fzi1+eKw7/gYsjH9g6DGb1
gwqqFvSl/wjaAWmYDnj1TjzmufThNgiLFxdZBk7L/iqu5kMA6wDQY+NLGYEsp0rMvg6B0XoXpl7b
BMSBKiM5vpTHUr5A8rf7Bo0E7E/L6GiMKEIM5ZeiHl7mrsutozKjK9xbhWJe+KLGYa9FegATRARc
kJ40gxeN61Wc2f/GFi6j4gLTCMQjDc+gM02HHFyMBb966mEi6CaokF+uk8LZU19kX8FYNl+bcape
u1r4EfiIiTomvc0OBZy6emy2OkAF14h6yNRfnXuzeztNnMVmw9YJKDLW4aX6tfI/OlPzCEGHbkB8
vzi/u/nUls0BaMQFEg81L7s0/qL6YXVq6XN6zDpVfRg076mywuTLVFH0lFAksc8Qr7wrwa+rjoMk
T2p+0xr2T2xLX7qllY6U1VMpfKv/spnVMMCxEerNLRqs67Q/2dBWbG6hWGlu4S1mT83R/cJ20LVK
irRdfydTXU2c0vjXqGG0dysfeGNLpeNdUw4fHBVFF/k5SSNT6756mSo2XzHV65FdiEwqKjhUEgTc
TwsOpeexCyNd6fTG82yOZJSJ0t24fld+7JpPFCwbz4SmjOvIQMvDriPjeZskXR3i6d8nMU/3Kg25
rZkYe0FFzMHV8jDaETT8MZZ2eBFoHTGxdWScqoNcSQNLOvxgXjtC0/PbwOa8Tla6sjqEPc062fTK
8xY49CmqSeZpSfLoqhga60OuacWF1+Yq4GbL+mBQPLQzDbM8lW4ZoYDhoGkkvlqjaw9AtU+ktzpM
FhSH0XC/LjYQALdN/juk+//iVh3yFW6rceTMlbWp0F546fbhTUGN9e6N6dXNUKDJ7rU2PtumypU4
Wwn7Tap9Dtug1YXwvUsfBtJ14W10m/o9Qz/itMyz7tzOVUU/MabOvAnmAv77OuJJbRk3XeYHBsI0
XM4zKbqhABgufusU+PS9a4XSGLGJnzRwUJtwkbIZSrIGKPmywDYAHurNPcQXrV1z9djuIwNB21IY
2sZwwpP3h3RvvF6/rPpPX02ijwo48VsHvtH1S1ur7nhp+oYD/puvNK+LP00KqnjYFcHwVz2yk42a
oP+gTSbQBHN8BpHUfxidpv/gEGo2UA2STj0037rMSI/SY/NenMXEYC6lqxMUu5K11tG+W9eSnizI
Wmlsxh/kXlnSf+tdVHJD3bukkLKy9hofWwUZv3edxCaXg3KwTqLeMXlQhENDIqFLnijspNRUmdPL
zAiTp96s7QsL+rzzNNRIw3HGA0lKLk66qtv1By0OSY8uo0rolDdQcBJBZ2pl6v09UcUL6blk+J6g
ql/85EYgDC/Gsi6OFHTtZ4faFqpXkKJVNXRFC+0+dpBr9ApISxaT2H3oKvcQwqVAD3658TBQL10T
hKrYEqsYjoAT9sVEKdHshM55ueyQ1GVfNOn6oUQi7Cimri3Kay2IP8qYNDIJ6VCyrYs/33GaGnGw
xHWPUzd4x6jrIpBk0JjNpz0o/L1joz5TRrHxJF0+CaoLW9dNUNXJdP3Jj7WbN1HjF070/5F32V0R
5W3zX//S9SXyupFoL5FZR7N103NNU7PgsXwXma2T1rJTiFo/RiAo0GcmIxl23SfkeMarIh/ri6LS
J3JRy6bB6T6hfzlcQXxfX8RqMn+x8e9e/Tf77/6UVBLkDUhUtry/3/nL+q/3lfU9E/Ew8V/Wd0oH
7mFXHcm61fk1IhVETqkB+ARibT4bKLnZJdmcf0LxD+Sim35A2mGETVMFLrnYfcS2L+IsiYAvMUuf
y6/IEVR3fWkXjyHateNiNgbCVebEF1e6ikWt10gilGNi0T179ZVMhkmM7VeAjoUsXU5jfcYGX72Y
LA2yfb9RjtJUZWEfEhSpN5MC1R08J4vLMCVfQqp+r6T3ZkDnD3EOwLskoWO8LKVnkG+jvIcUlAo3
lmHN5RUF/dmzpRKpqf0uuiEYlz9z2OUENI9Pqd3Yd71WPohZ79FlnwhXQBkx5c8wgcznkRvMl7IG
4V9KJuCapiSE0aWkLTF/IP8LIeNUcHKpWje/kQbdAaXIbrRZhTILktilI3pwkZFVxplJnshPb5yZ
QuSzP00oO6JRVW3+zJu+VU54IQ5n9qC25xEqgrDpGhzHCp/CyBTlvrswsxw26ig1gLDZiSnuXPyC
BpwPMko3a3fq4CYZasicnIkM2eS1zp14y/plb7fnm227hywvfii1hseor3abSSYs94nmQbtZP956
n2F4+Szi7DjgzPK2vokJQqWLTiFQmxqAHledmwIplX5qTx1V7aRArkIcN59tithW59dlAE5TjKCW
64Q3621+OfpTe8gcz4ywmN1TvamHM9W32LBoZXkIVBNQWj8H5UGa3Jxervo+Y+RNf/FZ3WWmuJvL
GiNAQ0/pzat3dvGYOYKc/fvnkWa6759HFrQZrsV2GPi45XrvnkeRFba6N47+U6N6tlcjIBl/s+ba
YVtPBkAyAxF4jvPS9HmzvaYGvFLz9tB8f9xMclXqf8G1CKDx1dPuB45VsiJStmNuXtdjbT3Gc9Nd
mkUCEL5UzMesq9y7yPMo3xios47sAkr9we0PZLj+7Nx6LpQii3Pq1W+d83xndrW6I4BI+mKY6ntp
ogp6Rd6ZLzYisfV9DQXJvktbqFeW7jubdGVA5oqfLPUn2zZX7gGurjq3cgjw0UywD1oIQn6JU8JO
S+AyXuKa0ncXFJlNguRcuhCdm/MZZbvrlDfeqYmYGBlp3L08r8+Jphkzhcss9PsdZO114rs7rEuI
UV8ipzKPZU5lSu+rX3S/+2bECujCNm+u2z4kau/4xo00KgI3N8VMAbLjUSkgNhLiIaClxacbAegu
M2wqD5Hq6qDfj+1hgrlSi9zLZcGsrPS9Jet7Q0gl+Os662L1AAYQwgWtbq7SyuNQZnThozSFWl1b
EL/fSE88dAV2GelWph0+9gRW3nlkXfP4738vhvO3zKrF/7GtmbZpG7zF9eX39P3rAyWVvO61/zm7
QxR3ZeM82Z7/l5WBNdqp9ugcqnIwwrN8pt6s1JCeUWBMPFD14xxkuKPwlPjB5gks0G+n4WB6YYcy
2jIwLc3al4myxNonhEJSgwjWyXofGYrsvO932z3SxPw5uV15MVeqjtzo6ydAZfrXPTZvNSS7UQPh
yQmGoBJLXGs3FfbllPrJdQ2dLH+u+uXqnc1XoA1p62I+lwHxy/uoukDRNwBFHlB/8drofYM+rvR7
PWD/uPhsw3JlwtoFFblSqoelVBt+8XQYKnYiy3VYVMfQ8n3AnIvRo+hsXV78wwFRUtN3zxwjMY/p
CPOpxTHwM+BepNCKWr3OatX4ALn3bszz7vNMZugiNdLuUroxfDCD7npPdagYh7yOrgnq3I2LcBkC
QneF0RWXyPVlh3aCoV0ZyBqf2F1KK9ZiGkzn1GlmyiTF8GZM+s0y1yrh9oPVTTnTqWKPL2QtuQcZ
b5ba+tut5Ep8ZFS6b1ZsyEJZ/gwJ73KDf/Tbpr27hwyIbf0nyApiDEqkt1Kn+Sm9dVQu13/aG8Pq
AGHjKSTT/kWcdGed3Tpf476E1QoY8bU+E/4zdcpEx951vpKt+KqXev44ZXm1b+xsPOdomV1DfVRf
KlQS2V3m7kRVHpxhfqcoRbGLDDCnYtsGgD5/i0PfWX2pAssJJQbFLlWhCSV7lqE1zHwZWNb1Ctii
9clF55qydoTdqD/in7MLKIc/Sg+tjBYwIRAkC3oyqpV49biR90n842WSRyDtcsjt5lQmyEDpswOw
ScFTHf1rXaPPATEH+bDjtd/eavDtiGK72zYIuLedcRlp8xet1F+U3MVOCCcj7YtNupWK1K+Wl/n5
5iejg+OCVxefOCGZ78AtIAObnwwW3ZSc9wMwt/Cs/plE0UQO1+rOp34CLOs27kPVNcFVVBNwymSU
48hd7sXD0bVN92FqKS/W4ZAmJImzNJYKTDt3u/ogXX8ercPct99lQuEF7oNuqOxaI7PZiYdHTuYY
G/1xW6OZPZ3tJNKjisO6EazEd+StTzcPM4fMnWNhfGGw3H2gXWeh3u5Tw2+pY+GHe7L15Wpr/oOP
DIv3us7Wf7fE1pWrf/SDgP2Tlvbe+Z/cSrCg66eeleibUjvmRaEo5rU0ilZa1yOKvj3BVIyj0j53
IWRu71wCKs2ICut4N7PS7OKe4qHXVbal3tmAhiPXPXXq2TYgt9y621yz+gS0jfjycpfNvN5a+vx+
3fMQkPf6YTfHROmaU1ctistcaSiVVSgg1QVJZE4v3crsNKIFYGMz9JVuaySkb01Dca67uqCEgZ7Y
qyq19v/+Va2Zi0jUb0dtEmeag4QU5TK24bjq769qsDUmkc5yesqL2N0pZnJbZ5b+2eHTIAiYF/c+
dcCIUTbTvnOM+GiGkBXwoxk/wMMD7yQURPCLUKYSI09vosYE8Q/42ewAn6nVpPbej7LsECY9WZ0p
IE8sl2IUt3ddpe941otRhrfZYlNi1mHl0qO0HQGH/rRaIFDS9EnmhRTvLhAoqMu7i4Cqo4uqG7+B
AmN7LSOb++qzGSdzvi/SXr0UlzmD9rbVanKJRf0YWm22X6PPSxxaQtiLHbB3BmQDkzQSxn7130xy
9WqXdWSJV/u2Ti4xcsriHsGNvqwtvjJrsZP7zvbUBkKHAD51efHnKNjTKPmvq3e2OGo9yA1ThRax
WtxNgzwi1AZwfS7GRKEQmuKS+WWlP/dXX1lbVhF/l+rknclO5+3yrx9JXNZbLjYPODnFJB4VVUER
HYZQCdemyydon6WPgNGvy20cAu2vbT9Q9PQ6BcKO8PBuGRl9Z+uWGXEEN+9/+OV49t9OhY7GhhRQ
I0BCuCN0JOXe7nKzWjMhbTeCJzuzkVn7MM06wDY7bajnK9SCgoqqAJDdP3U+rNqKRpEF5UHYknYY
LsHbf58bGJVXZx9howWyPj4hG1MChGcBKGZcMj8UKvWNbxEEBXh4mnIGvqh13Yf3uPFvyuWq1KIU
QnlIwJqixFGMMuyYMX9pbzpK7/0y4rdO8awxvWpD3DVzTPZV4d3Gg28c/UY1jhpsQKJDmiTadP3G
JC4uacnLiFQP3BgFVTnLtG2u2ChYc07ikkfkNrAuKv0s/1G48OGvpqKbQQGOtv2yKntQWH6oRTj4
nL4vXZXsBHJm4e2gwD3WVun8CXXyu2oc/L+0YaG5N6evORpeSMC1nF+bCOHtWp/gyIleJiXRTCm/
D2u/oX1PUphIjCWZCHzB19TiOuhIQYplkPSiXMLRlJ9lAfw00hWfQQnta2Vc0pc9tYOnWR4iheCO
Y3lilhNU7DE8VOulvvTFqKRk1+RqswEcOrcDNd/J4Nw6zUGu1rWk/7fLd66yotNVN40xqZdvpmy3
qqalmjXoq8tUTUuAjHZJyIoMRJS7vKH9HoE610GAow0RWTYzVKDgHkYzTdxlnH9bQ4kvamF94Ny3
aH/uCEAlKjkTO7jRA8s+IzYDA8hUjGCTXIVadXA/azcAMX7T2OnZlE3OQXrrZKVFmKvKjmsAf0Bj
9HQk2ABtIoVBl9FU5YhLQBoXnGd9sMs50kGK1i4BgTpxoPZa+sHIiT+2fftMj6mUeNMfNNidwKmr
Z0E/fokhInlAJlG/VkllndZpP30Z2uYLYNv6oYdL8xrJJ40sZjB9yf3ujT+nkzf+6lz9NQZKiEKr
ShTRNiq2JpYDmAdO/snpXprcL5CKkP4A0915hIr22n3nuHV1BxHrpiZFJ9O2gaTUSuq5lhuMbcru
l6D/+Wp8cxsZV0dKXLoevfLto2wLbTbinMD/zCd/VpHBcOv6LlD0ml1+Uuy8Ejp3B7jJapPRKE1v
fC8yoROc4fZtUqiN6oRcmPgpqtd6QEJ2JdVUt6sLfMP8wScddrhlZd+nadUqOCrOfBlosXNl5YoG
D25JJW1XUjjUGJ+CsVAf/Mzoyakm1JeYxmpXVHd+CHLsm7+Df6hhF/+O3yn16vuqNFGpU2z/Y5Gg
muORuU0GvmFRqlL2QXors/sSQvEgvtTtynwGfMp7SY3gEHiZJF52YL9MyuF4vioVvb0iyX4yNyaV
Xa5JLYcRuZ9nFd6zwvH8+6SaFxG0euJ1F4CNMBL9oouV7KHyoM9sfd/97FfjzlJa4JaFbT0GRfBl
4OkB0ApTmhECIfVOifrShYIxv63i6JCGtnJmt6V7matFfYR1ojr2rdFfOLBWw/qnwOggRiuuwAxA
MXml++G32e1Q1KAuCrbG5fAXL4e/7aC4nhY5/InfdigU32r03/rK6HKoNF8PoOt09A134ivn0W3x
18Mqz0Dur7z69apC/3U9OaTKMfTdeuJRV6gMtCWciYmT8YheGnjvU6529TS8WEy74BmM4BVgkAbW
Y+Rj+A1tM/LSZXzr/9MKsiLygv4l//NstTjqZt99Y3ialGA8SExTopubSbN59ixdxzKGQ2jFL91h
mbB1Zb5i/hpdl/t9rganw4mRtgl5uAJKo8hJ++OgArlFU+IhitT4QSN3dBmGnnYqXRkAioweu02m
QmzSxKl7kY1khVfTr4W2Sf+40FiCr2pj4y8yjOgnhYlzQ1CbQJkXu1+iAPYZDfEPr2l/IjcbPBmA
vFByi7XVldrfN65K7K+uDZQLb1zTqXNuGlBdZ101vVtVXH3QoBfyAaIoqq94Bwyn20FhXgo0YajW
zuWIkOSW5ZzKyeDN6eHNYePPl7JeUfIV35ZajyVyTJH1su2yaSKYVUsedJbO/6tfUCipjdajNOzL
P3Yg89nZpdZj5qK6PhuklmUwgxL9Bu3ON/5zXH/0yqg5xjt3Zy6lFEkdP6mG2t7puuY+ReYz2eDy
2QYTeuO7hPnFyW3S7Kp1zOQ8XOot6sEIzqyud3foURTPrp0/pSoRmtAq3Kc5/SRz5mF8WaJTtG7X
aD416oF+6RiD+RON3ytCjeNXwN/BKTyC5kNT9BO0Yq1BQrl2icmPHSTthfKgNA21lx1KezXTvV/T
/TCe3k83XEi38s5TThTiF0kw+HvIqzyUeBu3uKr9quOXmucUAC7GV58udrM7OwXmKH5N3cEcAhER
PEVeYDzlfHtvRkcDN0MvU435ZijNT0ao6uvY0ls9M8RcX3uGTjo80MNbCJdO34Mgx8DNrpcBAT0K
lnFz0fs0v3bZC6BVVqxwSnETDxlEChpWbsMEO04gHPGOlpcP4APDgI1xgElE0z+7Yw9MiH2mbQX+
X2n9XQ29+Eda8B4qx75+7A1Tv+A/ITzA0VUcUT2DEHJ238xBlj2tmuQHKqsq7/SCHG3VocLIYz+c
72pIrc7hI84v0uXbBxF+duTx/+wmlvkoJmKgYKJa72ZYvrFRjiwonGkv/q2frv4RGPizwZ/1c0MF
IQzV24dh+V6prh7su6r0T6XKx9N7mGEmSF5l1OJrB/+oqRxltBt+WFWuP70uIVaLo/qenYYPNw0r
arUDjeLYkErMi8cemc3dQF0iB6beOOakgs6GBEB0N3qcA8Qow4iJmseGGgcKWJwrsYtJBqXJNN/d
V8Dl3tk330in7r5FdvN0u+N6H+kvq1MwAqmYOalXlFhXH9TGPU0I2sA4xlVQJ2gH/n6FeMOLjaT7
yxVSMsWHbui+AG5oDtrSkNtoDk7eciCQ/nop1qFXsMqlUqKxQNXwTnrSbEv8eYo4qYrSHFLIIS7g
sq+uYOxobvnHNreV3XmXBeTmJ6TCm9ueowUUMlxtA+InM7aBPiteZmxLAZD2IP1lYHN+d4/NeVtK
br7d19BySAxiszlMGkyl/HrTzomfhredvj/X2W49tVEkI5r85CFLf2LOvHSKpcOcbWSZAz0uVKHw
+rDjbgdj7ylJcZPOVnEDe7O2m9rpriv74mazy9XYez/ypux3CWd0Srq9TjtIY8AFCwWSb6rnRdlQ
kZ+YLyPvfVb334enrn6A40Uzw+/FaMNXULXzPn5tphEeEmto9qXXjJegXFvUzZdR8Vv7Oow66xTx
3obfLSN+f15iNCEwQNmDm8kkcZVu0lfROXWD3aVnBYg0k4S6TJ1EuW8QhL539eSmKNX4KL1w1Jq7
BqZAccgXL0DwPwIKltKvsR7d8OBAn2L5xpnLtyterooYYoghGo0rGRCbjG4DaDoDbxajA03b6j0O
A0jRzQilhnElXWlkHSOJ7lRN56FXV5cG8EyoLSGXPULX7xzhM892vj0D0yqco9jBPpBUln6pUuKu
lkm1cPv/Ntx4/TpPppTtT8vNhy+aql1Ycel9ykA7n/dqZyyoQf1OrRP7RKDrrq1fZKXjvvGwouY/
eMgaRlrYJ9HILrM2ifCUc7iPPYS5TahS971uvVzNnU+F/daXYXF8Z0MWGu0AGZZGX9aRq6BYRqS/
XoqVyiLz1KVO/vTNbRFypHD9Dx/jjU18ZIk3t3zzMd/cTry2Rj4xujLVRZqWz2Lv391xNS7/+jcr
QsaPFLZ5kqDZQ2HgkFTHtoxKpEwUu99XnnMhNn+yS0DKXXUkFuCc9Agho6MxabB5u9qxtAqksrtF
QAWpQrF3yyDSRvp0Eg2ov7OfRLM5Jn0vzutlkMGoZOmac/JuLelKkxUFG3cyFEiXLysujawgNzbQ
xKhUJYPuoKsgS0g7ey9NB/3W+ZihdaeFhs3fPKOIXy43nwTkkHYlRmNxetNH565kuTJER0EmrOv3
EWfDqfZrNIdru943uVnfV0vjZ3AyaDChiCm3mvq+peyuazvnWnpiX7yav5tk4qzFFKEuExevbeLr
8quJSqRdXwBToCxTvUl8HV6QkAoGqES1G9WhvvKEwkztpozPTdVKb2YzVfWTfBl1kxEA9ASJwyhG
mSLLuHWGZp5lorvF1HWVWcuGneY1H2Tuuow4Q1C0UGslCzXv6+2oB7NhhTyuJpkiy3cdxIRoWqqn
lTZ31z0MZlcGocd9qyx7rbafUvKjTl/u1aVZ+0Zv/rqUIenLLOlKA1YCAhkN/iH52zny94cMZ2G2
N2bEoSYVqarlzzrVC939OvTW7e21rCHNIN7rHJXfwPp12sbF9uaW0kclYzozqLg/fYOGD8P82jHK
azEFUm5kwq0EuzDbFgHS5zHcxJluqWee1KigiJFde0xZS1aowkiv+5Ttmkp5M5BaJEGzOgvuOzj4
L+xkaMHVYpMGdZxor1XxT+kVi5vCw/OYEm6USZurbn7Jncq83TzbhZfeyvTD5lkpgTDEllfiJgMq
v4cz+SyyvgzMYab842epox4e2Kme18+BmEWAmNjymfkMphaM134GLboatxCElm5g7zvqkU0YeUxr
by/NjG57Dlcal55tleZpm/bW/s0EGVr7OSWowDOzZ7FNsug68n6pdUysW/PmVnL/9aPIpxKnNzeV
D1HXEOSMTvLc+Ij/aWNUfYZGuj7xedjcBmrBG7/1nsSeVv183s3IyjezWn7O85/wwqE5X9X23gty
RHCW2f0y27Lrl9marjyJ+4AQJnu6Bw1iyVNkGCKQKVY7HGq5VH19iZDQhyN9PGR9y/i0GLcRD+6d
S3gWb95MgUVK8083n/ez14VSL/yLF7QQsC+RF26zDoi79JEKqHkWLHfcbvt6xzeftEKK9dzvNPjz
SoO8w1JHMfWLto5ecZgnSYfoCDZUfRh4dZHu1mwuZVUxd+u/86liKPoLOyaUvSwojQebG+zS0sod
tqFtHStONRStw+ayrsHNg+ohiRQid3+Zec2iGeLP/tloGPHZOm6gXntre9Fw5TLrJAwJ4FM8xYkR
8RUEU2pGyyC5hVKohRCvn65mnR3vOjkF4wzLk7HL07YsSA84ZOpMKqkOVbZIFiiUQaxGKvZw6N0K
jtdSnNcpa6taHexhq2c7NNFBTYYf6DG658lIpFOadYXV5++z1hX+D2dftty4znP7RKqSSFHDrecx
jpP0eKPqUfNIzU//L0LpyO3uvfd3zg2LBAFQdmJJBIG1Jjl5aK1VDDS2w+3yt8bTRUwXRFccY3sB
qPB4RAlQjTvcxh1F/zhqdnYORxwWhL36B5DxpzbymgNNUgOoOXPdV1UEoGENtXoA7stUVcM2GAaU
ZSoLG2BB+E4TVH+u9VjiXKeO0rUfo2x47MzqRI2DqPpJVXKeyspBJi51pxmlrVWgDUg74A7d2NC0
UbfI4Z3MlWYgofl3R8o72UzOdTeZrgKQI3ztRn6rPYc5UOEprxBZgeaDrRoaAjxvA74HE4l5SGgk
ETWM8XTTdBFwg990aYL0ZAGGLh11eKhg+eE6o4faXbx/B6Frn6kHHhEDd88+38wTjN7dWVl0Bwbw
PsQq8Z4u1Yv51CWbQeKHS8JSzfROuiu1sNOeQUQRnSsj2hE6y6hbxjXzAxwp6Pxd20fGlZXhjjBd
wHFmXE2MCLrFjzBSc7Pdm+abnZOKIypf16lWAAQXyW3iQI1wmtceSAHNG1kR6MBtIyHpNHYMyGwc
Ui2ZzRsA2wE94Zx5qJnE/gF7MoxIVI31a2+W4Z73wTGcaKe1gTyTxp1ak5VshaRgoP8p+5slxiL/
WOWojzMWVW0+mZHiSygr9yU0NCD3y3Q8mBWQNHruaHhOce0z14sptDvrJmBqwEmGC9gnpZsZHV+m
9jENW/kI5knt0BaNvva8rPjkdBylY2P6zRagVf1XjdwZ3AVQBP7Zx6wR1hZewmXHy68dKiywJdEY
vrkQJziISr2jIYCjgMZmtuxdkxT8frbWETKblSs1nJVpdh6S56or+DtLR0XNbBt/H90UrPG/p/mi
Ck/i0Z9OP4+7H5AIAQoalnm2vfsFyTCoDxzg5JHTRw/IuLRYmj/4afSVx2m9A5UQShnUMLXrehdY
LoosxAC4DDXb4lzswaJyBqVSqvKFOxmZCaqT6NIWULSZVm8IVGFAdHLDAVcPBDXUVR2aAVWGALME
AQPhMCTRqnek+4x4pLPK+9ja0QkYsodeXGY7jzKK/JdIoOhXHZ9VURAc+Yg0IRr+k1EPYo01AmEh
bgVt9gxcviWFbEoWZc/g+VRHJ6jxzlvkcBlCC5adZeGRZobaOR1M71zGlg2+aaOvd4befSIZNbNK
opT7oQV9pYiPk8GsJwowGooyHVezbLbV08Hb6719msyAIpbsZepeOIq/wHRm+SfgxQcnGk6yBAeZ
talLIPpDZZ6g3qz8N1vkklxzLTO3/2hKVrNPcodEcdCm8ebxry7VRZDa30xjYSOEjjvPep6dL1Gr
LbkCbL3cRqU0V9yKrK2uMtNMYOeumsYRU6IazdLQUKBX85DS2Gbl/yfbJAutQ6olPzJux/JHZjF2
SHuQmSGtuULm2Ch2NzKJEkskCuJRMOIMIueHtkV9ao1sG5gFIYgFBxRCLAHBVI+fBsQJxjA6e77N
+lXN8RqVIlN9k+mtDsxYJK8B3jPRzzR2YqAFmYi6kMju7HGS0zB1E8QYwPGt1BsXSCVTl8ZjAmBD
DszDv1mSoyoc6o3CSwI9FUg+Al5bK6qVvymjp/L4uZlL8AsQbO1Lo0FNVJhVi7+pTG6Cvmf7rETU
gfUjwN2B72oj1XgVyyq4RHb/hKTc4ACWqxShEyUbY2CRuJZfgBTOCC4koyZvhbV1Eg1kBLO2xvGV
BC0iiIln+bvYbJ/8pgoOsxl5caQtljlLi7XMWmPVIpCCZGc7fSkG+xlnYeEDjVAz3gJCCqnMNMyt
HJxQHBA6ElykL2bP62vativDaWxkTUocgP9uWgxttSVdIITemqLesSFTmnxbeai04AGQwtkL4mDN
6s5cx8NuWpkr86pHNf/bym5T2ptYSz+3TjwcqTHD5rVHw5zZ/fFORkOjZ9/EaBabfzT1vUKldb15
nt1X4DT/r1w1ZqpctN/SPG0LOF6mzXQUpiJb7S5XLbA8XeJQqX5vtIi7dW3sHFGr/gHZlv42SFCF
4TEASHwdjN7a+mHw6EgmltgYVmBn04NngIqBTaPtzzTqwUP23NZJvgRCa78jmaM0kK8xaRimHz7b
LupwQOM07LxAz4+vtVMD+O0i58Er7Z8SIDQfahNpFanEDYiGeLWUK81syj0gFXCoGXdIzomNixE7
4j0AeUlqsRrcAcyYPMS6wXe2jXsWTZIHBxzPe2ABd3uJo/7pAdd6eOcH/w5Yjej5R+PUaO0lwQ01
DKWFXePzdYXUlgWIvwAvA3T2FCCYH0DZA3i9oLH3PIrsKzL4XjVSA9mtnIVXLvUDqIP6R3MY+Z4V
5U9WgI1hXaSgm/RRg615CsZFDAFbClfVgSi8gl41RVbxfRHV9xYs7Tav39pYu+VWywztAnrB4gTi
8X0FcrcLNSQHYLUFQCBNx1YPE0NRatOsFwi8WOf+aZY7CNgfsqz+qCutpgWJlROlKTJmS/ARCSDb
A9+zfOJxXD7psaixy9PFHsHx8gkcyAvm5cbDkGjpI9K7wPPUR83Wywwc6KZl9ojTT6DiWMGJNGZ5
Hff2wueAKya1pAFPVBkIa13jPG4VSYby5bxITlkdZADTc62PFSobW9D/fR9a4GAMYx2+AO9t3Nam
KtYOI/falxzvc0oldqOl71nyC3lj4Dc4W2xITqhbA9um8lbAGyjGou8cRHgKZDB8SYQGBKa0/A6+
jc+tliWXfgS7R4h/kTRMtedccv9lNIBa3qTGe989MdmvR6DZrIZwwH+gajrVZJ1CrAmRj0ajPnMe
QOryqhGzOEKxQ5PsplnkBnGw5uKVqAgRMSMHNBNqwQui18ARVoWB4E5Z66A7O89lgkXYArk/rjhg
oUCeuwAKDjKcBXBijTBWY03kpyH1TtPwzY0rTfs8ybykchbgveLb2W0F9j6QIWlbBqyqq+8hTwkB
Zv1LGGcbW/O1H2MQXbO2HD7KLipXZVv7l9rl474G2ZKqX7s3SvMe7GlBcgW5BnLBKvD3bKMh+ykL
Xu0JO8tvUUOvuecZJqu3kcHSS9xUwgZv3uClafVFHAYB/iETkEsk5gV/IPMisyw5eub4gLpk81JK
i09y4Mtmm5r5YLx9m6BZFK4DTSnxtBsnNFHXYjegaPk0O8eZgjghVLMhhdlRVwL+Q2t7BlaDXxdC
KoaiSbSyHlTWv094Rv3kAG4AP71fl4n7Wf8gnC93vvUAt68IRGbgQasB4ETTQQXCclROq2TGX/b0
8cfS+VFxYFPfycFsi0hNdJnFBYB2D4ZM388i8lCCJhBErY5780XRBDgiO2yOSms7W0wfEsDfYdKV
5/kzAhOPHfMIWarqY89yDnhypH6Aj/fOBwqDkmWZy/H+rzCm+tEpUuM4O0ldtS/Oq9X8TQHIKdqU
CZCHkc/Nzo7nfgGAu79LqwD8LSQLOgPd6iMOybszSbpAsvOkISokVSM3+iPJEN1jZ4aXzWE1FuBt
YqINwXev7MmQ5v9xodmF944WI8F0DeriqEcLVtz+ODvsC5CPxG6A255bxOcyxKsoCA/fBy7qCEnE
cdocbocWQDiFVZ9jBA7qFViE4nPaBqAnZsKr1oZwwfU7T9E8NTZ+54sqFmCTxG751XKeBpHxEak5
/X5a2TCRho4EG3jnRsrxFJPTKPHcJXauPyzXTLZ006cHwdgDDBsb2kujngNZm4Ns4rGsxvJQlMWn
KNbqx8jNXxtdjI+ZU9SIBP2S90DfRjKqjVJaUlMTiasBjRsoUErS+ch/GlTjFYCIdUMcHcwTtFIu
qk/zImSgVmr8ESu9Le67LkoF1ErkjSaCygacEYCGQaXVAKQuB1Vj6A5POPUBgwkQr/G96q8yP+jB
2SW6B9IA1+F4QFlpuqAhNb0Pdhs9b8odWTnM666FfZ0VEEH3t6g/BMeoWoUaxCg+GE2Yn2ikVchA
TvMYZEFQoAsqQgCjOEiA2cxGEeiQwL2IoxOl1grBdjgJxtHEm1VXIiHDzYIUlLtQiT3bv/Ss284+
5s84f26QO4CRq739jKmGPIHZyhPg5+GuUe7ISkvL/oqb9rxwYTB/q8VBcPMZ+0i/+YwsMNkJJLfA
1Czt5ljl34T9bDEEeT0Fi4dDJAFO9Lz1prHlJB6UMKzifgxBE/xigFzliIRHAOtN2mTYwN+OcSni
szDGF4kQw1C1BahHmva5xu8M+U04qaeha436JdHCXYqE32fPDtpnPA3B6c5FcaChG9hin9SKaKQI
XbAvpvbaKOLiUfPhTgdKJ5KTGSCOlC25c4p4R5O0Arlr2tcLkh02UVTZ41uKPyNI/C0V70ylPeGb
sBuQtb4Gqcmr0gSPFTeiXORTepfRDqhAeugcM9hmtumf7axz97Ve72TQ+oA/goia2AiDmyGpOUgT
u5MnbwZkVQKBZY/3yhs1QHpGHbgE4Y6WiBvEbZGcBIT3IWxQ2OhEB0ImAO/2uDMtUG3SsM0c4wn/
fARTQBIgTXBQ3YHIC5g0ACdwQbN+px9mT6RKTWgWqFtR/v+m75WdgfLyJ1MBHUz+A0Bg0/U4VhCd
nCh6aiLTO4gyMcTSMgukpSH93caJ3E0fEWXvQE2nlGMBRqAybMbVrdKf/SwItMnsdm52Ni0U6KBY
WkTUAgLgKx6DSHS0LZTU6CU7CpUcxGTApkZ/65GMZknvbsgVUXnEDWQ3KYu/6dHEv6+B2vanoYzr
LS0rxWCC9lX5+x8ug/QKiZKEpGD7+WP8bcW/yWiJWsdBTx0d/ocPMatURYJfw/SRIz7uEjff/+MK
ZEaNDy5eptflflRgAYZqpAIZ8NVGF/HdQ+3xYUcimrxTowlJcACzbeg5YJ9m1cs0++Zu9kI9WmJW
md17kQt244rJ9TRL7v/dmHyZOs7X9PQyX8nd1c5LUM9E7tpqGKWzCY1gK2oH1WEKJwolGyV4hYvv
N6BQrEWyPPAVNrOM1/429jPtb0Z5mWpLTUT2IrGK/pypxhRad87ratcaJqB31Qip6P2ZdaPZrbgp
dx0b36FCLHqM9Dx6BLhAkXblFTAw5TUGZdxjiEN1NSBxMXTJtTxWbyokrbulm3P3kfR4AWJU0eLZ
ZPLGWjeBOS5SdWOjJlY9n5WZXP1tumQW7m+VunvaEY82AN8D9pkVOhtHpv2HMZB7w86Nr3UEcq0a
W7jLOETaUQY5qEZkVnwFHzUpdDqQgjLXqYH4zqsLzlFwxKMJ/etgFdvcKNOPBZ6XwHEQ9b5PvfQZ
qaQ/yTKM068J88SzgxTvPa2daWZHa1uc/7F21oegek3AIPhrbSBXvK4NpMHqIh28bRu1DC+2jbQO
H2yWflHyL1pp4LymAs9PUpbxwQSn1GaQWf5iKaIV8Pxa342OTbqocuEAKwpfdTVbVMtW954owuu1
AO0Yw9je0TBBhc0KFHSo2xlr4H+p2Xk4yCC8UZ5tcfrWPtQ9SAytOAdVqpv5n3sdhXoOZ4ATspIH
aSQgU1RyDjCehcz06sFxnPbaaum3UslxOwdZAlDxjtj3p6B4Q7BeyUu3dtZtFIhdghTqT2mLo0KI
TQDZb2PT6kGUgKRlVLyCb2U0xYOLOqeVmWOLBZ5y8SCzLuNgtYyqc45g8TSkmURpmxzZcbGmawht
KkWaaZDSfMxc40AOSW+a9UzAXHgGBzOakxYOsCltZ4fY0pfJVwWy6tVgVS9lzca95WPbB4Y7/1gs
HQMhl6YO6yejDsWulSA8oiE1qEv0Fq0fs52rl+YqjWy2qt2A7WULmjD6w+RALds3akiR+HlIfyca
1n56q9x7gCWcbWl2ViZXNFuphf4HW1Carro2MK8sL6tdB7ayLUJK8iMYf1cpsIy/oK4jXomg109j
kCN8BMwsnBZiQhPFB7u33OdeJOa+QFHrmiW5/TkccN6I+bzj4RpU6v7RdrP0Ker5Og/B66TqwnQB
+gR9kBwoFSy+2pkE1qYqJMszMI9ha/c6wZL2daL2/WyycHxEoTjyvQDqzAseAFlO54DO9oBeqXrU
sLrqwXidy+U8AWK9P/Qm5bj/GZaGO3kitb/5nHTdY+j2oMJUzjyZaw1e/X6tSj3UTmpbFK+9mKFb
44gVdBom4v02cl07YAV5xi6rcYKy0OPGvYCWNF2LripWVSjcCzUxfuiXUePXbizswyyXHvglW709
kYjMqZdkOv67jBaEf4gm1FWHG5tdlmApDUD+yKzMjZeiOZeo/kcUNMqekA8PygCG0qVpqGSW3/CV
FY3uepZ1eAu0u7I5gQc8exJFGl6QFLSZFXwNBOJ21DbLLgGZcCMqf2mKsj/i6j2ccEfsU20FAFv3
QaAgQQ/7aEnQMumgLPoUFka6QoAvOkaGUbzPPG1Fcn00o+0QFNm2UPYVNuCan3Xv0zDTDknLAa+g
5LYVBEjkBRgycO9M1PeDTzaPkJjLK+A0JiNQcvJ0yC9Gk7lH37D9NcIw/LMAMj4bqvTb/5+GoXzw
33zU/bUuh3rC+o9FhYOfBOkKAZ7oYAAw/fGTYwux0dVId5Kf/1HTbtm/HxM4Ovb03NZRzc65BVSI
u2OCIjU5KoFF/NxIcOXiYGbJ+qx/b2m+uQmSPNgIQ+/f52CgX3kA4drRbGsClrBKDLycqlnPKz/m
qIO+0GQ+spU3+N1zPnbei5X6i0ncSWzbo+KRTEY8Tk+Z1oNSonC6Jwf7HhzZgh0nLk1EmnvjgIdp
8ExNaZYtqDxFDOhvyFwzZEjnHycNMrJxgrTUcKfZDb7br1qjAJ/E7zsksNapNI1s2MwTtOFBoDyX
q3m6ohcG2i51ow+CZR/bGt2Ny2PtN+WxVQ0NwXwMHN92EI8mN4rtrEK9WY/MSNY1VrjTBnaYde/U
KvJJ087AH/EgeXU8670uqy7DtMsNWOptcE0DSAu3ql+XRtcc61a4KVg4XpCMOV4CA89C0wryjaWH
TbQOtPwHYOIi3HqhMuuNoJ9kZjWcWOLZy7rTvTVYICpsBTUjPQ04bBibTmxKFEueqDED5wkbH4U0
BmbcUOWQY+/sHDRX6FuQGh6HvNFMABAjLR0Rp9QD1CJ0OspvJ2kG5jFUWtwpDD44j3YkJYMe0XXZ
ptZzxWV4jvToS4b8iRezNJMXF7itve4XTyTKG/zEuOmkhxbZ0C9+6QCeGDAivHOCR0M1hR3UCB1X
9bLr++CRGr/LwkctdK75GHqoXTIyBzQPbXCwzerTnRrOJDWA4zWXf/858nuECVAZu4BPs1xXZy5S
y+8ZqsawYGAPD6t3Yxm4q3Gw+T7wPQAg/iLQMHLjlUqDZH6GoyelMTFkzHqU4EGzSAA6TswZJCOV
UKV/tHbJ96rCfmzzDqlrTYADSpq+USdNF+nQa1UhvJxdzH5IVuKddM0jBPPvJiZfs4f7D6CuhExI
BemNrx7+thKpzIuQWU2FiyA494ecXdt68JDmzs9upLOrrRqOrL29AdaTRdHIl7C0FDpojOJsgRJb
JKfkQJS90Cg33OYESoxncCWhwrYJBE7jRJKuZoMEyy1ExL0dWdDEPzghhbLSnB3yMbotwCDabS/x
wBcq35KpvExqSj9xjsiZ2dq/y0mNKxzCFqXzs37olfElA9QwKLLNajdPkAHgrLNVYBb2anZHE/P6
vAASfGTmxYYmSM82sFFWF9GOcQvuUMotTZECl6jFSW9eaF4cuOShhswhUNHQmrMO9SxzbLeoMWqA
WYfPDNSQ6DAiv3XLHCGxVfEbBv7e3E4XU+aHGqM0kx1o2BticI+ooGCH3hmzPQA7F7XOLMDNUktK
s7qBqO0yGMC/NAyld8SWVmwr3XikUYpsV1RHqIkQdPFgtFRdaoCWyXdgu9rfTETIop1mSSXKAu9I
spiMu9Bj+wGcDd2bF9JLPBCTTq7vTaKmMw9Ro3hmsfDkZvKtlko63GReDd+WrjpmH+2bNTI/G7DV
Yn6/CuWACoM4QvF7OyDo1PPMR7bar3J5HGfkLtLNh24/ROM+0Oo2egYBQLPw68DftHECrgVSp/J3
FF6jnALQxry3ePHQgzXNcTT/OHJwQYBRGoUqZq2BNNt2spPGUSW/ou4kNbT2QTZWsbOqMcNhJEhy
VzddbAzqDYp2fnNSKU+kRI6oN8sA+fjAgdS9uxHNbk3u+8iSfbs2Mk6t8tEZLX/vBiAyQYkxQGyy
UEe4VBxvRCEh3GCzfMY5Y7pJ/AJkxr3PhhVZUNMxK1kMZZJsPaVoYD+59mvQu9hVw8HmEPNThESj
qQfGqScPYfTdLIo9wKqsiiyrT6XzyXH4WtdiB0U5wr52AyohUgPMqzQcx85BZARIkMPoZiuSUeN2
YO71EOHezjInk5/LOKiOiM+CwW/A3kZ3BvlIGlYCop8CYe1Zv6kFgmcjTpFmmehqhgziwlzN19Sa
Rbys4sDfkZ5vdfEJ7OinEhQox3TUml1kOTsa5UokwFJbLHgXNzgLxKsrzVDDaYa6gxWZBU42oU9K
Ts5RNYxKpzUZzhPz8N4Fjam5WRb/FfVO1frdrGUX4HP99yexYd4hmjoGE5ar2w53HVDF6/f5MzgM
0pqCley5Af3IGhmoj207eN+RF7kLSz/zF+2IWhBgBIdA5Nr7DC8ki755wBkUOKnjMlvVXuv9tCJ9
nzoV+15k7AravO4rr9qvIOwuHkD+8CPv6uxBB2cKsmi9GHXkrb8FCbKzdNSWCTWOCJh7xbhwy7Lc
6yBqf6KJpt8GwE2+TgMEQA4Mh0iL2chykNgUFkm+iYFytBBNwXdxwzxA+5ZfEuEUR9YBs2CJ81Qf
7xzXaY5Z8hRpw5OBewDI50JwjMHEaHVgV+Vpsyys0Y6WODvRlq1Xs00tSu+K+gDtWqb5F8tOymNX
VdlG74pqFSrbP/2jYuhpWhvRsFe/Fnsu2Wg/ksnsnlanNdRVZ50T4izVMspok3mRwLuLJ1QhkcVB
laSbLXCX7eBd3oC0V4a1tw2MPHzH/CHbVByVfDSMk77ZdY6H7VVphO+QTALGN89iyI+Fst8gdUwf
tY+arkZ90l71wQC/OkbUOA+1zp0X6nvlc23m6aHpC7x8df0WnFHmoVaNKHNQhI0JktxEhT9mk+Le
TzN5NXp8iVoizMddW+k7mkN8DRk7yBty1qQ2deOx/QLoJHc9+Zs0f602290s6egszJD2rZYnsd2U
yX/9Mhi/2zIaDJllhiUMDmJXpJfdY/1WlSG6seyebQuk54kdrTymnhMAclsUsROeqEFoB/SW910L
qWAnnB3lx8F9NGnQIz1k81c77hfPQ47k6FprosnrX/WmpcyoxB4SvpekRM47CzU2q2meaSUuCEQD
IAW0+vcIg3u7zkDYhzBetEavTrUYLgT2QrDV7i/RhOlCQ+l0FyELeSU1EoGv8jLDxPzuh1Qdt5xc
iyo3Qf9hpDJE/bL2UMf4DQM7wTkgR/IrjaxRDtcozJAIOmiANK0icIv0IpZbN6wRjSKLvM/3lQTs
vox1k4MeXSBJTUufLRMMlNsc524A1uiOvQSiDUrbE38FMlUN2dCB9xBpcgA0c4RHtOPrl4BX+qXk
yFrLAt+fZPNEzvp0CdLodkOyMBx6/FsP6s0Nz4hkSG+bWZbXyRe/xRvGLJp1ZxkYReKT9BW8WMNw
QwVvTrOZFcFWkR7/467OQTN8mxWJu7rLhLDwT2sK0/zjrh7jBBRvCmXxXFCNAV4uj8EgzRP2DuaJ
euAAvB3SBHBfvzQNaNumkdINozEEBumbba6BTgtRrBvRnbsI5HGgrjSsdK13FrK6lBvdb5GM7ecm
Xr4T7xyU2cdaauKl0Zj7JMJuoYtBvOAVWrwAoHJjhTK/ksg1EX8LjbI/0RCQZvayAr7WjoZIPq43
gHvv1lKrrBc96829XyKUSJ5awcNN7em9lq5tFuLwGuVch1A11KMGIQXzAKg0cQBONkpcqDvPUI9k
pDjbkRvcGJNsMbuY7e7cgACuXKNaKJz8z74YeSA7o7ZBUpP28uyq8/gkQ8Z4j3epaTQ4+soKGrah
Yd3F6QMviwuNfMoOMOsIKeZBf0xUPkCNWzqgGUG0SbNuUSKx1UJgXtWKGy3/ItPc3/WDhtQgx2+T
YRV/YBmoWEiBmsLP2Bkv40j8Mbp8Z0rtI8mHuoKRTq3ZZfkqzPDMmu2oR3bUQwHCf92b/wjn4Z6M
wAYzQVoqhDllBd/gsANsGtyFFpfPgxjthRUh4a4uCu+cdcl4zFrgqHo68iTf5NSjRu8ZdsiOyLaz
bNZzi6DZ6hpOtudZcjwP7UBfj2lSHe/ktOKIyJY6csdtR609O6aex5oRB7Zsmpzt54stDAFuNWv4
l6vrAVh184lnW1pCXZ1VAKV5Xn++iDYci5UmmterI9P5KoDHPx7H3liRqC81vNvgjS8J3C97VGPa
X2yci66B1FNi82rHz23efh3bwfmiJynCZpZmP3LPDE+OCY5ge5TtyrKrfm3bft1vgO1qroA/gAQv
M8/Db+4IAkENKVsdPRddNoSnSbNUj9amCNal79t7SzeN5APJtFB2C69w5Nru3DL8NoSgM7GB3bhA
SXSlXVFWVq31obCwqRHlTvrV114DbYrMx/ShUQ0NhwAbQLwVXWcRyeveTR+Q92kfpBQ7EqG2AkSX
1HUTNzsZXruk0Z1LKbF/8uWa5ma3s5bffQhQZw4WIwBBZ1XVbXxpDme3bIazhx/TOSw0ENq2ZbIp
87EqtjTT+/UPvRfj1tM6QCjLMEV0OmbDxakBTEcqSR2OwJYssn6VNMNa64Adi+z04pe2iTNbgI+c
ke5dgbSBZfb6vx41d2CxjoEfIiqlbFPH/gGPmzsKkXHIgRwEsJRnACU3J2SzowyRy72LfQG2V3l3
slBs1CxobEcZurkJWrXABFjWrEQ9/GW606TjKMvJnFs73E3lnkazfLadFiCvtYe9//2q5HZWp97b
dRYdit99ATSewHF+2rnnviS6MWxSUY4HXXOdB44M5BXIj7zPMgGrhwSPeARVU+9RdVg6wwZbiFdV
XcvxEsJj77ORVuvOS63viEGFItVV5oK9mnEE49aLHt31hAuo0O6pl4nInDRpSNCBSYsUg1fNlvAF
Zy1Pcx9e05hakCKvtSwqwMOLIgZqBAvOOQoGHmhkibFF1bOVTxqBKn8oNe10p5FrXr6MhiLNl3+Z
pRWQghbngIv7wzvZ5qbC6bKcGLCY70zQhMVLH6RQB5f72Mlrgf9k67X/FKe+vY4qPi4CF7hguJEc
kxFIyF6YIeSnho5CvM57f6ym8U0Xx3phuKqA1Q+Wx/xA6j3QDY0rdacm7OXSjVGzTMNm8e//+ZzZ
f7xlCRdZkMy1GXbRBji98BZ28xTqEieXwOYunk0jdw6eyE2g5gzGKg7qDJHZmF2oaYx8PGWutQnw
OLtMakaheds8HesFj9o8Xvd21K1agXgmmXhe82qM2sQMyCyy2c0OaVYthMjYHwv5MXI+3szJiBYD
VVG9oGFlfY2aqj1RXJniz7jd5scYDyYSUXMTaDcyM6PZOVY9UVvT+G32xoKPEXhsOIuWQqFGcNAO
Y7+muoifW4dcNdRzLIUnQTOpDnBfPXBuZkeCjwAYh3WoCZOCDCcpmQ+ETDH7jMf8nR+h2g/VLvmZ
mqF3FQGRWW88PdCiaQYv/D745twdqTSk3NvYiNC40P0fnZmDmllrt10oEpyGoTq1Vs1Uk6oKW9Vk
HYXgBlFylnvICqqBPddlwJmwPXfcUtkPT3Cm1PVSnmmYOtESqV/uSw/o8itH4hC41lArhIOXQ9oB
oZK0yIfWSX3yEcn41sc4xsu45u5LYaM8dALq5T04UivF20INMbMUSVCtA5Ehd1xNzGwtVlkPIO5T
VC8zy4shPHPpeRKYtCjLWw8lHhh9Y2HXQtbFm+87ZzQkk0gtdecVGPxYinRumsoE8zcKXAoLKMv0
iYvB+xS2Cb/4QmPvcaukrwWl/OLBrySIOVRF1agjLUCXplghST+9aHUgkcvkfPbHNvskvATFdkVR
v+jgu0JSUxc/BpGmbXQ7kifEScU+MJx43wHc6pzgTHQDkgb/ytu8XCVjVr8zi4bhXCiuPseG/VKD
GviHX4MSK0Fm+6J3PcDYNeFPF6EyBB5OIdBFjlTxkUY+ElIrhIym+g7wfpgL/MCiPdWACLt0rk0K
dC2QqpNB2LZyh+SGCJlIkFEDkOlvyMThMVjj7Xzb5sOwIhbCwHRCHMLIYUUchQWrb4cZq+wNc8N0
23qdfPEKwMkjD+ublzkfccRvvoi89LZG78S73xW64hMgGvmxIsZs3QY7Nl7OwjOPvt6IAkW03QP/
YWE2CN6K6Gvr+whUDHoWnYfhK81HAPvGdwPSabofgNTelcCCn+4i6tgrIKZ7Gv+anO4VN+dvmAC4
7avVfJ8hI+Qum8DiHoEgFWvjJkSGDfLLQfe4AG5idhKAPjlZAFwpkUR8iGkiVjo0m+m6vwZFsoWX
DRRiIEcn7UHUhHgR2Y116+hn6jo1KCk93dzYJqoDA83S32X4ahdp7mQ/164l059tX0QodMvGd1HL
EUvgaXpOROGAlDfSNkZqIqiILxwYyhzlp5UsN4SoziqEPEV78kfF/TxjsFe4Ia0qoxRLo0dW56ot
urWRAswYJ1c6EFkUuOLcjAoIkYbIkxsXITgoViXvx1fFv9rczN90yYnVVD8ltztgRic/cXg4gl0K
LBlHPZHg+eRakBw1r0XZuRJSQzIZ1JW9pG5JXdAIXcAjAO76xgUoStn8JEq+QXNDtsliDUgfDihZ
T3W21HJZp3iVUrJJKZDoyr7wEYCvFzjOUTM0P9k7TqjtU+wiBiuVp9sZNy+QnZMBuEUxBUdENpxQ
+2dfjg7yBnxFF+xW/KAZLAS7vI0wLmqFAU+ZJGWxoOkkyrYyCtuDA4Jz/FfnTooMCyNeIRLOz446
bUHFlD0saKw3oH3UwwC5erKvtlnO22PiN6uka5wBZ4HYFUzdoLA50gGw+5nGESlgT44D3ELLFp5l
ZAskfQRLPgTdpUHU60I9XfwfY9+1HTfOdPtEWIsZ5C07B6lbwbbsGy6PPWaOYAKf/t8oymK7v5k5
5wYLqMSW1CLBQtXeAKCfbJQ309LDo8lBvqH4FbpI65EdsATAllHY8trLRj/OJmSNQ4ktQAxHsK38
jkdyJq9gCJKPi7jN8Qirqx+xY/Q3VzcavPSgfQ3MIWPo621a+1SinmRR9WjF5ZWq1qk0vovyFz1p
nIe55n3QnQ2ICuSGliUHymwT1VcyJacPexJlJnc2geQjKFFRB0/2Kr5DDH9mVr4AVvo9dvoRm2xR
eFxip2059V8GS4yV1GW/ijw2orgMJ980DGF/nFAF9TCvQEPx6DQ4DFUGdLTNysLZAaC0RgPTb6d/
C1SXufdAXkj/z4GwnXXWJgo9Nl0Q7vVxtHEcJ5oZSU6JgrawHwhEjiDolKiqPeuBSesnbnb4dAp4
LtHYzlWWZEQR/oxnynrTmXhnnF8MqhT72wxFoPSyQEMtNIC6B/UsIphxkiswhJUA8P+W9RN3fb0M
8ocU3NgUafHPVMxa2c3Q6hQPJYzb1jFZuQHbz/slFz8yUaEoyvyGQmHoo93ZqVBTEH4aSuvRS6r+
xNNuU3cFsClLCc6tzHAr3+5LD5hSOG48mUkAeF6azlJyorXyHEegWs6KG6f3KLp70NAec7IVBzu+
mmi0CTJ3N1j9EOHF4/daMwZ0swgkzS+pjr0iOjz5bhZGdncecwuEc1X6KTPs7ihVW3HeauhPlmBt
Hdxpbj4GyfJ7y3LmYiOP/2c2dysvikRv9qHQ+/Micm1gTpkd/94od0uiOAEpYqNdecytt3QZo9Dw
SgSiMr/T8ARp0cVyplnniAEfrhBbt9dSnxS2MeD1mtTz1CpxY7MSpEFJKLoBQN6Otm9UmCUWze5k
0mrFNlChYyCUoXYxGYBSYgHmZGPiLOTkFl5+5VzHBwPI3o94SDfZnxZOGbT7SdbRWQNGoG8aOf9Z
hS9BEogfZmoWQF1OTNyJKhxyhrkFbDSXPzeJPQAj3nQ+THEyWqCUd9t6KJ73/Kit+VrY20SK9q+x
5mIdtHr4AIjv+NGrSndlhjL/8YcBWBhQWOLol/fuo6TnBu4W6fSGEnvQyDbRzxKVJNvKZKP5pYrS
n2Bh4lvXRi3n2uSmWMsSeVQyDgILKFUffmRIq1xRyYIP+be2X6YqYp5xuR2SzZRwCbyTfLrSLA9/
ArCyutCCBpTtAvODN2IXKqvZ1OvT/RAleBQo96kbp6t0PHG1n5dQZK7H3YA+wEnsF0s35umuQGYL
Lx4ZoM414GSjkAHYHeoCddc3qL9GIskHNEJ/6ONxxKE3GhC4oqSlAamV99nkuVnlL5o7dT/pV7VT
393JaXnvu0Rd4pEs8JCNNtJSX7GCP+D+gqM07MkC3zJ0bRUNNdAUgZwX+Po4cSD8Fo4/r3ESEj2i
mQ1v08p85KZ5FRFu+yoErWhYwsxhtVS8h+lM5gCyAcAomoJi7oHi0yg4HwJfb/9YuSipchTwD8G0
I2U7W9JK+fFevIyi7/eRyvTh8wFrRM2AES8fkgZw1kGPZj1SkIy0NDCVEUxxmrdu27pbLQHu7Iow
t1E0zYf14rsE6N3qyqbii5MKHMIEhbEXdpk/24OWP6PPfYWygOxKIjA2mqekA6ZrZPtV4mxAp+Je
GhRRvqjGlF0+IavlmCBjbcw4esF+d+NYrXsh0WJBDiT7iLFYFEP7HuPDgmL801XI4j+vUnUoTzPK
oUKtm1Y+8i76aqEjc0+rHuX9QAdTClSJzYpG5wAe7wx3W06dtgITtr6+eS2ZX0dEm2ngMbH19fxi
AsYLv3TjJI8fpyZxd2HU7iIDxUfgareSNUqVgw3L7fAr6vu3KYhPPwGGEY/fwmLqnyz6GkS1uRqL
YDz10im+lAngwZV8CJMKfEhhMrvr04RzoWbwLgBNdZ64232isPmQpVsb4PI78vq4CjcscEkWLlgI
1NV7szNX0x9XITldBS/PG8PzDmhK+DrlXfoc9HEKnFmPbTq8wq5pOSumCGVT2ghaI2UCiImrNUTe
uXV/gG/FvpJ07FIDpGz51witk8jrfcSZ12OYdX5UV9rBGVpnwzx0iKQiuuaM669F28VHx827De6u
xfdEH3EjCcKvctR6FNAG064LTOsNlbM+GWjtUG+ATVgcs7LrXm0vf7KTIP8OcNJplXdV9cBCfcR3
vBMoVYRCMvDFTq5mXWMP2HlWn27MElmGehLF9z8/ho6E2obk6mOoHPc5H4Zha7nhMcmG6cLxZ3ux
vaFdFygh3M3LQYtOcWoLn5bgkwqwL32JeGI/k6RJLNSa5HV7oKVAX+QeKZ5hRcsqja0nvDHOKxJJ
RbijaeAM0W3fHob00VQDzVj3U3phcKYF9rfvYhwYpo9sBJylHKzDIiczGkSvAXzUGUD/o2zv/Bkg
fFax6L31oljsWI49u8QZ72qJjAb9EV0SOtD2uWP8Wi60mDD8Px6lAHYDfbrIkdr847Csjh7j3WIZ
AzTqQQQzanMhC3EAQi64fsEUGa2WtWX9AO9TixrgsmLYrbGM69uedQ22WwpV0u5HkETpjbUmIQ1W
Ilx96+GdOy2TDZCA0OuObetnFgabISzlt4BbeJFUcv6HPHQhJ3thIl0/SmR2lBNACOU37sgRhxVi
PLhFOwcj+eL0cZEC726nzJb1LlYd+5ZZHYTt6Odedf6TaAxEvcEbY7uOFUgAyYaorh/HEPf5ZALE
IMniSupo0TC8ORIZ83zALlnGqZ+6rg6aQxVVXSNKR/08u6mgIi7qDfrJcA31KWjwGq1+BLYoytYh
ssNpwtcHnX8RTujBM9L/jbJHHEHYvffUOc5L6cTOWxXxaWtWvNqxCVZ52T0AiVtHl8MExpe4ffBS
ELDQ/Vvk+bjvxqJc6VLHuQFKIR/ilqePdCe/10ayutf2KBlZ4TxFFUX/jlwL72wVZXb2hq7d6BNq
b3vFoyIVwQrN4uJrG4TRpYvHd3Hd40hwMSWrMJPhJps4X3Veq4FkTMbg3gU2yeDjXv9kYVu1dxQ7
r9fmU7wbdSQjXAs5QWV3Y8zj6WvbFc42w37hREQXZcjBh9cjr3CwQ31tEwUGkVbcTHuW/AQTiL5F
Qqk/g3uoP2t1qW81pwux00UenhSjbIN2XrtB3hbr1LE+J3ktd+QyxsA8DQ8V78Cunls/UJ89ADrT
Nh9NkCg/6lyK05BluFsYoL0UnrvHXmy4tmoY8Q3bRZoD3k+1JAWOsgpsLv1FQjMPGV9fTyNjtygQ
dth7Op4ODm6uO9TmAFJkzNZ6wUG5VcSJj/8mkYDbdN3GbpT6gHnQJ5FBgh5ntM+grrZB/tIthyz0
05zvGqc1/m7S6jx6Xvkzq6ynumfuX+VYvFkFSHvKhv9tDU3xzdHRMNH2podvI0BGm1CKVcDSYDt4
bfLqotaWkqK0mtDpJNCV+elDR/nTZfWhU5b/f35NHPuOKMQJx02A6pwi9IUIpKRQbA9aA8WvF+FF
a1XnTvgwFWZA8rT33uUoBo/+Ve4Cw36JY1vsPg7F10MPDIxjsmNWfKGWRVt2Cf5V4wv1QnK1+lMX
euGF8AzJUq0Wv1RPL9QHaUg7uSpdNg7mWUcd5WpCFflKMj390qRD4QPerPkLt+tTmsWA8O+iDchM
gVY1AUitL3P9R+4B98ia6jc89aoVY/bwgiN6pMYysDoP8bOpt+5b2ozeiuVZdTWtpgDsvJSHNnO7
xwFHa+ukTabPZVD87eC58wsASUHU/7Lb/Bfe1LvPfeDxtdFk+WP4hK87Nl+jbV41FGKu8tJwvghH
flc361+g8EV3Lk4JsrR7muzOBFSxXa84ULqfp77pt4nl5WfQCQXYf5i3cWwr4V+8YviIo/cj4tTI
xugcxTZT3E77qEODMmgn+ddwGDJwRGKWKFkIvvmvi3aZ/bfdnfZf45EdGmMBJNY7zca1XGBell6G
fiQguYaBfrtctI1CkG0a+11Ly0XLagmsp9QNVvEEMrUD8vbNsW5Q6U5vv2gvBqxziq89jv13xGtO
AxL+n9AjzE4L1bnTPYRjynBDVnzqjtE98HY6zStVA54Dx/ggYpQK3fiEur4JG4ZTbuVFilLj2You
5yg3UvR99qlDgflNuJif6XLk0zhhjxZ91DpZYF5vAUt/0FFC6Zujbl20ryG+ZxdXB74+CVwn6w/N
YP/VJD2a/EnWFfj+4TBfrvNIsHQTu+UvCdzsw9g2Qbp5j8GnJOb+h/9surgODN2gztQe8BOlJxos
lTh3KJ0egr/uROtFPYUOEu0BcKL1qTT3pFjsila4R2H6JJ5N7yyWSDRbolOQO1k/WA3SI21/daJ6
TQkYfKljP2nC8TUeuL31+qQ+hpZbXHC2wlfZNLbfI1avKQOTtzZKvPk0vJZpDIAncNlTLSOOx8oU
nfG/ayPrIsTJodU4s5pKG0kLGvn0TLOOyh+XdRTrxwJHHMBg09+KGvVDNAvN6n0Wq9lQjvobzRYt
2Ff1tzu7JUoRV0dQTv7kAPtc5blhYDvO8Oyl7ExACR0rjNiqG5gxJ3TmLA8OT9AYG+LAlesgCJYt
4PPKHG1HtlqSzKosB6yDn0hSo7ttFmt1gwLQCZylpBhwKl/bunggHy9DOjNy2Xsc8hqdmKs4tIj7
4hWVAOMreyIStSHjmV8P4B+Ma+ZsenQgnPOkZSct1yO0cVjytSpwZNF7uv43e6oUM/Di04wZ3wCX
UByLAVSsqg6kavrJ57HDD7Sc8BA+Ty7u2VIVeAD+/laL5gWU3vLsQnXBZt6/4nmun8AZDOrHrsV3
Ri2pJJiGQptuROQkYKVrlnZaqoeVVd32t6I/Y3GRou4p0nXUMAE4ugEU75SF9bVGNodW2HDPK4I0
d4tmXtkKCv1Py48V6T4sceLjrhOjDB9FU121qYtfeWs3pygAhqUX5dM3JW/LOH71ivhz5EbZbkQn
x2PJxPsgOxxKIxsLLNghZJq/aBzbARAj2ONWi2xxZiIG2qGd5LOWFECy8PBGBX7VbSZSz1+scU94
vx46L4et9P64Upkm4gBIw5ccZW+PhaGLVTwm9mZetiOYs5XCigd7H4Tix52clhWexxHyXufQDisg
NHjjXmGdXhOrxR4+Zq1PS9zP5JVmWXzxeiBNkSSyIZYmvg5CIjO0mEqWjXs0ySE3qkxuFNihhmm2
eecRrNrsU6IYtGYmLGT+Hku78I6Rkk3EjmVD1rjgu7th0PqQgZnDBaKo/s02UF8J2s4Td2zxTEPr
eUArHHr0BH7ITKv87GZFiaQ5jtr/dCKRoZvvTgLfg5MoHJQsrEscRq+KClUC+OOgfnme8oQBZzUv
UAW4CNHGCoRiD3hL2J2iYPpjYFP6ZGSF2JOxzuN35d1S13t2CCtvS3Jyn692F265eEwV1mR58zno
Ajj+efLwFrjNKntEr2uouS4ayG17zUzH21pIZr6W4PI7VpkAD5laGrqdPqegqxzLAtDEtWjeOuZ1
D3oyFK+mPdlryadbVxkA2ItcwVc1XdNO/OwtdBVILvpXl0tjnY5ZvqNlp/WoB7SEREobWhN4uY9t
ZDzRigat+B6wIH5BiRP02NcCqPF3sKK23oMlIuxf/ymY7qBucmQMr3cTCnLQI4AqBXwztC5CZVmt
qoBpnVk4wbTdQN95Vo2M8IeCZiXz2FbWuOnfOE/oDMHdUSBdwkPvNEckfaej2Gbgbb4NeBMixQOy
LykFCJ/sGFjdrMhRxOcCWwyNocAgdEtMLTW1Yus5NkBSIgbU4KBQGLJWQSbiQW2d7KAG+gVW4aCb
/dFp0VDII6P2K3TKP5BxFeVNvLM0AyndJOw282XmK6BVRbEDdta2GcvmOOWp0R8b9AYcutA+LNea
r42tUL6JOz3wkwJY+3pjX4xKtcMDzajzdU9TXFpgrqeBNJpS8/xnhyPuUw8C8w5Uc8pDDWS2LFHK
Eflhg9dckEbDcAnVcdBcl7w8AqMi3yVDxXwr5Mg1qiEJh+wadO650hwbqBC/RQz4absBja8+WSwO
AWhYUffuHRdRmfbaPolc0LREeX4Tl7vhtyrJ4mOQOaYLIBXA5g6G/GWoy4S5kjWyi0Ax5xaHvhgs
18+w5T12gBOm8BSPPoAbho3vjqinpCUpcmALnKQrn6Y0RSiSuS1HHgfn1LslQB4KdvIS+9S2Trya
ZNbv6Ki3GhrcadGKPOfCAiAZXwAIv8LtBrdb0qol2dJxMXpVZofZgpbSs2YLMqMYS8iPGPYgX1Mj
0D4PJnKnvbCiz7xPAYNmddpVFCPbIt0dnstC9MdY64u9DajWRzQ/FZtBuPwFZ/HIJWjM+qroj0GN
PnxL87T0HVeMWz1OrOugjl6iKrZ3eihxqEnnMV2JI3i76DZNHZktukOqB85lfp61ugvuUoqAJmGc
3rAS3hUDOYYe4K3LlKO5xcGruNwMBnbzssuCbehNOL6V45vj1gMoyaIeFUJIreCzdGda0oxkjeM9
lGiYA+ha6LYo74HdPCXDUTn3ZRzttbp4XtxuTHJRDacS9SEC57RIFKG+TBNaedXSFhQUHY/+0hr7
NUFX+GuXevkhadpu27d1/1UPI3Dlleu6jr2nvo6K16GLztzF4bOFrv/XOLccpMD0ck/KXAJCXLYA
PkrGEhgQMoquZo6AtFIOH+5kb7YTAPDrtNpHSL0jCY8i3DrhJxd4D884IXCvSWJ+NiY9fYvaRN81
XcI2tIwN1NKlRV089sYI9Nfe9C1lVqKK42RyZK1puw4QEcCMGRGuYALF5cwt59TjTnvtm7pH3VPq
PoQM3BIkK9GYfEW/LTKRAll/WpJCMtyfAEr+LVcWI6ujQ5Ml35gq9KRizrCKQf1nU9moMUnniNt/
Y62oEpSswmwAcwBDLqyYKmEBFAWupJ6dJGpBvM0chiIuBjSjoaag/3yVQprIW4TA2XgYqbiJ2fjv
VkMSjvFp+FhmPQc6uVH0uDVBkbA4OdVJWZf+bB07v6cpss67Zqy+cDdx9yUIdNapQoI3QqcDXziy
57Fa4iTnezuJ7lKVXvil+MwcUX4J+wgoaHryN3mwUOM3AYqKdWuhApBWanwOEFptswmA2LmaFK5L
gq4jd8VGI9tNHn8ChmN9EmogLQ13stmDNPgC4bVjsZyFKlaDgu5FPrvw1DoCM8HdRSaajlYuboal
78kxOtkmsp5TNeqbWViXODdDN1yfvRvcesxz8pst3BGgqRrIAHboiz29y5bgpL6VztFRqRmdKMq8
5uqDLJ9GtCZyEsrmxp/UtCbN7EhC8g7oovOP0DmacFY5EmFRguxnr6Dyu0gbr640HNCxjY8zlSDJ
AhsYtsBjPs0yIQF/EgNrft0qN/L9N7ehENaJLMh2ZNxFHtbhAGLDxWjwXOac0DHyuIjIVl2V3IHz
op1A+TzfE+nWRylouvO1AII0NYZObnVLXOSkpCQ1zUhhV/a0tXkczSnrRUG+y3LxTdBciERhupuK
AoiRd9dYwqe4kx1Q3oyaqN938dmDrnvnljodeNZzJCeXAMsHv5NZANM7dc7+7tMFwsHnWbzoEg2v
wW6AE8L5YRJU41agnOrcqiOIKYzHi+vs5/MF1AsBQccLujWKgFOQgGLPDWRjc8DT/OB1JbR0ZrGY
kF9lJWxlC5DU0sMrAhyVn4MedEdLGuhJF4Dlxk+9FCl59fQruc1PfVFzX3eGi+OFE1BEnPyyDC5L
UKIRacFukdFMOmJEwRhoXBfFACb4iz4lxWaM0wBgC1iSlhRVh5c8zwGvzJ1HhqoVlFMXn+7kk2bZ
56mQ6yUGG/B8R8PakzWF1SOFneKTWQ3ZxQqrBmyywToLuuACHtrgQrOga+UGB4VsJbVhysFSpr3g
J56Oi10l6unU1N45Mr9YWTuN/FgLZAGdqAVRYAC0/Ydl0DsbULV6xnBKj93ZjjQAwXH3IYokgtx+
N45KO8ShNHi0Z2dg+b/7kYc7dT+qAbwiuo7OexCCmpsqQo8aAKiqc4/buH2wnL4809rJW7ZC+aK+
Qn1veV4Unc7gvKxJ7QmjPVqmtqrCCe15qIkq1rZToZG195BDDITEqQ6KsU7dBPSePU1p8GJTOyQC
x4HKsGUBDGm6mNAMBWa/Q5h9WvPVol/MrYFBk4CFDMVW1oFMZusbd5JOeG4A4k59InKfrcA2np5I
KCftKiMHTxoyXC7BUE7q7Wk9/1QhtjQ66uV2OcdGhWn1gJfX0XFONDAtcY+Z8YWU6Jtu0AqEf0qA
xykTYYS/p7Mu04JyG5rGL1LbvZwA4a0sJ9faDAX+QGaS1mdbDerFZB46bBnduBqOd/IaNdk3ZrOD
ko0oo/VDx+3o7eZ8F9Nxs4euC9K9y3PrJAB7CAYAHe92EchHTyBFw5t2OBxJQcNiR8sc9Wo1ChLh
d6e2shLNTLKpV6SgeHPoO8PFmWyWZYPvc4akCRAM//hUN1HIg/TklqNgYD3p2dkKUWzdZ4N8iw2A
DcRFOx7jLpZvRv1FsDL7koDa4exlTYY+CIiRnnq34vi3PU+Agl0JF/tluxHRV7BGDuBMAXJqkPPm
hZc4k1VyqwOYK+Atwaqmlnlenm1eyZc0HOrHDEkpPwQB09dMZuU6TcH2x6NOe0uNWQwYqvjY28G4
JisAfzVgqLKq1Rj09Ur3bHGWcvg0BQU6a/qkBYQ7BpLTkEXt7ZJkWoAduXofX8z+1dap0X/ZtKBQ
U5eiga5A1/onWV+Myb6bkqd/DXn3kcpR0zdIGvb+ogDZU7HOM2x/p5cK0ExHgBIkJxqaPsC9thuS
E83QXG7uHXCXkjLofpvRsgvqtkQZPIR3biT7J5fFLmGWeHcegRy0t6t4vshdvGWZSBS2MhCxaq3m
Hfuh8Y40k2pJswZ3RXAEqPU8vdOTD6+9W28NaSQ/0WtzfacgY8PETh2d678vSDZ3y/lS/25+o+cj
QHU1tMlvUN8P8CQcA/ul4rntqa8ATDbYMwNepz6RNEKhwDyb9f+4LlSktjYBvEPuKfU0hLrizCUH
iueB0ew4OPuMcWSwOTqaOwEIc0fYwIcGN2740LoD3tQ+NLMhaYzSA+CCAbws8iEZDWCVhiIrgnQH
CIzET1pgJIZ4qvrovIzdnc7KQ43W41Pr9SaaWa3gf9S8zp7bKEAdUyrRm9mIfhurV/NlT4Nqgngl
QRE5v7MvikIbwhXabLVZkbUCZdmx5Qa409bmtgxLgaZ2cDKA8vMNDd7BE/JdqFfJcjzQa6avaEkK
jiIWIGk67tZOmTfb4QnwLain5kRmJBfjOWjr+IkWSSqts1EHl7Fh6MyaioTtsmoCtYu6Cplomtmu
jcBL5rBxX5Wo6JYFQOa0SwAUXYB5oXsBf4R+M6SOu6kVQQDASgDTa3ovrGTWC4k+7EtlYAt2a48k
NgAXJLjlVLAPex4HzSOtyN4w8cfOhvkSJR8NuoRMKyC6cm+4JLYUyLR2ATpKWndtjamJKqth0k80
APHTOCERO6xaljurRXFjKBozCdekupEuThr6wk9m76F7KZagA2kqcD7paLp6aJvefOhBt+VbmVeh
McgGvNiHgpY45XXOQfVCC7JfrGgWRGO0xfcEhFJm8GNqJral48MFOGWGVFmOIQlxhQfjsfKYtV9O
IWe7xa9UEA9c8n1ntGhAqBnO6BwUH6EYZkz70810NMd6HaUe87E9609aLDP7TF5aNY0rJP5TZFyB
6YztlIKzAyNncEICAAwfNNWjK09BtEZKKwN343qxoxl6l1Bg8eELh0rg19YWab5FhnUsdzXAtB5S
rXrMi0YA9z8HPDtySujPlO1mME3QihlOu2dldzuL27ibZeHH7M5O/uk76B1eKYr+ez1pAInIzQA7
cA2ZR68Dyps2eH+sG0cljrICRXtkH/fmCh13hEZScaRYG5wi0orVI065kijfzEtuIzs4gcIHiL2o
GolDVHuWWXcglJICLEPHzglbfwYtUTgo4AMCQSbeFgJFWhIz7DspHFkMWjeHI8yTchqBVcjx26lF
wg4oKnpr0NXNQRyeeGD3abxVntXaRipMaU0NpBhrbYu+FQeI9/a76MOfDBb5EoMU7YSdxzusqDfW
/XFpp82KcAIuVJl/jga72VHz611vLC1JsbiRTHlJLRS7O/lNOy7Zca499Ciy2lMQj9efjUah96jG
3tmWpksUI8TWKBcjkv43DXNZZqjanvBALXA03DTV0dq975abO+cWHc1UoKKow8PcUTfbcNWfl6HV
dCbm/u8mfP4/IF2uoRmgQQSEnWbYnnHXgl9ntT6gSjB6noGOUC8oN6Gn/6qa0fqmJkh9Wt8S0/qF
jK79mmqjXANqqDjg3cF8jkYrBzw2+BDbprmEYzR+nlqn3rKh2dV1Va0WJpoZLxkHgu/MNE7cOOs2
ysAo9ycC8x1vzWIXALl1o+Ouveo9DpLF1nO3desWjxZxGtOUW0BbsvT+XYOyCfTlKRuuWs7jBhCj
sTWiwgBko0QFmuI2e3ZG+0ekKEln6tH6S+MBVokWRo52DiOs+ZGW6KDptiivyzalDmjfsgcGUKaL
4lpXXGxbid45VAYgfxFqwKSoAKxkGFaL4zK3efjvv5xj30NUAdAb4D0ekIBdD4crd/BqdczLBIfc
IMsrDfc8MBzMgDC52ubgFvtS5QxNQWjkMVMBRiPXADydVjpgReIuyoEFf57BygrgwZxQyfrcUY2C
MYXuqbfFU5Qa4dWLUHpOM6OZ0JFBrVTAw7y6aiCFjbonC7jQXo+crB9kuM7Am2JFSqeVKX4TdfzF
BsoJzuPUErRN7Fg73VOggvBOIHUELFkfherjFXgh7Y73PfNdG3C8PvCX+SXpD6QM1JF6qE7HtdIG
QhYqXfezGbmJAX8QYEaASjOKhXPhbHZbfA3lZhd1u+d9hehNW3r/D1ALT/P+58/iOZargf3c5Z5t
3/9DuUhfMfCrhy9Fm/T7WL3h867BICyQR85TtV40dqLe89LyQMpFTkvLA4qbv7iBahdr8G5hnOeL
br5EqQPeIDE1FKh9XPzWi+xt9RH+OYrpelm8JYMKdee7mDXzT4C2BOvggh48n4zgInD++ZTG/fc0
S+uv3TDkG6NBNTUtI5wkB2CFHMywOGoDAziWsgJOZooO2IhdwsbKFu+kNgB2prwbjlqdwMPrPU70
dX+KQm9HVG0zo1sbFgcmXWytVR32ogB3JTKFhX5e5KVpoVS89cSaZDSwZgJxSIdDej1HBTjJ5ut4
KM5f7DIc5R/yCRuJhaSOtIUmDq7taedFXqvrVDnQJBeWut4IaroOcG5wHfqcI47DfQm0u/k6bf0C
rOH6MdSRiVT4Kt9jg7+oLpBXN03FIUeuYqvpbv5NJD9I39roQNMD+dTZ+F4p8JlQDaLJjZXhavaO
ZGloZBdlQUS7JKqVBb6y7xZMC0Ea1Hb7cUonP7Vd4D8RYKfZ/Y1LyOsM14k83UPoyUeLAEDdTLId
+nnQLq5wPAly08pDsAQVrNzOGJ4KyLNlxq9EMvNIFiT/HXaWmLj/J/H4uIRBHeF76AUndAm9xPkz
NMnxbp7oAIp0435CdTWNzEJJL6hbwc3exoc2jvXzLJrVXWtpZxqwT4zOQ32gRWUD3AXvgsaGu3F2
HtAZFcWgxcBWOsXxohKpmf0xu5MFSB+cPAH8k99WiwHJrK4HMzxNaZBN1R5zQDUCcsrbi2nQvjWA
MIkD2Xyrun5a4aDCvGZ1nO8FA1WQizb5SwgaojXaH7I3nLa86rJCo20BBD8Q5ma7AY0QQF3QnE+T
KJ0tepW0Te5G/JNkRrdF61wwa4UNeqOWyWrLAhjjoM/eNJWlbck3YDi2l/Ywrm2gzRhZmD+YlZE9
tIlloQdVTUk4tZa7Enh5XJtRnc8y0tZNCkOy6dxgB87p9KipMEuseabcBl61ezO3XxYlhWunwXwP
glJ8kA02q+6HBBLqpkVy5KIlIgB1c6F/KaeC4Zi2Ny80pNLoLjhInw3ItkNB/GHi1ndTGJ7jk9mU
WdkGaDHF+kbYdjgSZZFI92SD6N5DZqJpIs3ddVmE4zHjRfHJ7NmRumFyGbprlG6OAMLRik850igm
XulOaF8q154Q01qauXcqo8C5CpSS+GIY47/CcXrTpgo1AJ2mHdB0l2ynvsu/eT2q75UBeU74qWdP
JvHMQh1pjNrb8Q14je7sGeF9cBsbuD8oTzIgz6pLuq0FVhdXoEjZzwVDw1FVHTqZR1cazApVyBw0
B43IRLEx0coBxiNwXS4mNMO7iUow6o+4sSKSEFGxk4ALB8jwBDqm2abU/mqmzDj0ih6BRFmdDafW
CR5INH+KLLHtFdBDOAoyf9sFIU+xbbCa0Ng7JUiRmslhbOW0rnZq9EwHawXSUD4oH9CNVSkBSUnv
VMkmNYbusIhm6/v17E1SCpEV2XOnyO5INAEgfINaFmyQOJBCTDXUTuWuJMi3V4sMJe/iRMM/yTQF
K4ISmlMT8mCHviFZzfHIYwk6caRQF9l/xyPtYkzXvVumyfSW4ql0rqoEd7/JyXRAFLnaGTvZ5Jjn
3oZWJDcHqc1KkmnKjGadnqRHQHBtAnv042jrZqCCrfAucxrTNJpnJHOUgmaGF8Slf6f+J5c7GUdH
XelXtluvYqnrK1JTRIo1cS3BWz8QunHI2Z5o8BRsOBjAdNWEDyGtCSZ8WS7WyK+nKIBJ0jXZoXPM
PFbYRH/D288PM4qGF2EG+E9Auygo8Or8DVjmqMC0kNLyLEB3ZxmK0mLpPDsoA98lU5oBSjswr5aL
wu2kHPofI7vqeuf8JNMWxQI3ppxX1myaZtG9qZECASgBpHNumJmP3ECMu7oeAaMEJUg0q8BVuWFj
yVZ3CuCWWgen5q9kC66cHLQLytfwvqDF+f8o+7LtSHGm2ydiLZAYb3MenE6n7fJQN6yaGhCDQMw8
/b8JXCY7u7q/c25YUkRIZLlIUgrt2Ns/TaY+au9BbzocOgimXd2BQuc7pDVO1WYbtegOSe89z/b5
c+EuDKJCJ/I5VpKZi5t/Q1qGwdLPwKe9KXII+YJQ6jTW2x6I3IiYkfqRHolafuJMztk0h0EDY3JS
6Gyn2L9PS848AS0KtT6dE/fSPPRzytk0Dx1HDb0fHBodCFqcI6Z3+NFDpb4GyI0cdcJa0zmjti1+
Lp2oQFUb2BLIDl6jc95V3QlndN4S6MLiGIgR4EHN2z4J7ihvlAEiF/Vd39HXJkSmUIj4W49nVuYh
2yTh49p1vDctsQ7ihulfaJxCVf0C0rci2ps8/A50SxdHyypCdoKWMx2AaHeBoS0ToKcP0/qHlkKz
1ykjvV64njfFTEuo8nN1RDPEbqVteZO7C7MJy00ncv6agWIAhLdRcYoGxl8HpF5x/P0auSX+LwBb
XFCUG+XB9k+DyIsjmD8N8sdBbLzTYGLdXrttC2j2bwHHEsjKg+3LdUdStOTwjVHPkTwWCm/EmEmI
QewZbB1k/EEDBd2/0sZCKxL1gVp0KWMNX8O5Ty0xBiqzgicQw1Z6wtnSuMl21aTwmylT1lWH23mn
/nSdZpmHlqXLEjBz/+GT0NRx6CLPH2beKo1L/15x9qDlDFJFpW/xBdmgUIQSnJynUwjZJgeIKo6d
7A6zqSsPWgphW+ALKn85OKw5ypz5yNmC5Q7V4AK0u0HQHgsykr8bg5LcL/0luYwws1asD5t7nrbb
LJRhsGBGjk2W5qN0LB+W+KaA6s1EFTnzmRMBHf/ghhIl2hbk02MOVuA8sP29H/npYbCs68ufbCVK
cVGJYXzEUXceRo4bm4fVDzAYSBHdOGjYzT3mkOkekt35mqVtoEuoDoIJdeBIQULiZOxPzTJ0ioPE
AiJZUMAcSt3Z5mhVrC/JrYe6+GhOk1DU7SRXUazxtq3ULGAVnOABvI1yjzxZsKhp7TTayBFzgV+C
AqILitZ2o8PVctQpR8bCpjVbNTpSboFprQJ1G02AYnRkatphOAQhyIaDRANiA8fKZ+StztjZG++W
Yj0AgVp6qaqu2ao06Q56HycnsJMOawPMes/CsfHuyDLrBwRF8aOGgj5Tb59YE/xVAry7Q0ke4KS1
gxMoFEH9GJJG7KcuecCv/U1kfXFtE1DPUlbW7YXXDji4GusZPLd8dZU0UVOG+cgUYWd3rpLyy2Ap
7WM82bymfiqjPj1QLF0g8lxC4JtfVOpUk10W2eG/83Am+weBL7JvBnMsz4TmuWcz/e8spsJOWwsa
jOrRacwRaaTF9x1Wwfelo0FrFkxXq2bsWl1esZVVZMnG6QIHCBZzADny6CJ/YYl8pzXGd5rBLGTN
Vl5qmIfBBp4LhUP6NHebmTgfTz1wNKzb1vpljvXLOjMfnFKFBzb2tCg2kRVFq5Jpt03cvgCszg/4
gjwUkzP7gSGRd5gcZPObqtvaA76/0qmBDf2cupYvKOD1RHoy1LBqbSN+773cXkulhoMCxcdFxqAs
GHQe/AgicXCiiKEKNgVPs+kbe6Bci8cgcOQUIfvgAe8W+aJsnoHbIBHYjLEKx4XmvnewXySelvlC
fC5aHvcnjUVA8nb2kZxkBzMd6BMhTtmcvLVpKrATkp0iGuHhwM7Z2INWnoyId94KuV4wUfZlvcG5
E3h8ZI7XqSM8bdt4AZjNR+P82qSWF30tm8Q+UUd9BtBMWTrUm5v4YoCeCc023ZLctv4+TwIl2C+6
4T+7RW7eJ47P753wXLSde7JHy2wGeTFAihLcL1e2MZ7i+nIaRDPQBeUc5n0PJsaVGAeRzeTxW9Vn
yZ6cZMJACLC4J+rkQeUe4kgeqUd3DBQYayi85r7GFuRR/PZu9Jnobjg2+LgbhZLj90cMQ79FOVUa
x4D0BMiBfsqqxZn7Pa0biQU4WOO8oM4vqTF1yAI2LtCJdODgoi5d8gpFzYYxIFPzL/NEqI44qwib
8JF6wQGiOkqae8uw63tkVpr7QunVnlXOUw2RFmNBXroYKs/WsQkYPcXhB/i329A9vO9CK9zOc4VV
iQyl6yZraA25x3gqh6w8oVZGABY4YrWaCK2oepL6Ro5S8NJKwDk3UmdNJFdypL6ammSli51k15FX
Exl6AzINs9zOwXQDmrupUUIABFcCJjz+lVZx2FKBCUdNWS+y3CwFaVFINoX39WcomecVoQQxslyl
3oInv8JBGFhwdrLS75wENDFJ/oFRILQC9AitO1SKgFeQddbCy1W9cXkao1oDDjAbrJsiB4lcXxao
NB30IwE6Cz3LDtJ23qg3AT+5x94l8FHYhpiFQpknMITPyZLabDREMnw1kt49GbbfPvslGJ2sMul3
WRHvcuw4z2YBjKQu0gcGVkRwx0BMF0LRsbmx0tZ4LIVrPOJsgkNr6EKWHgIHW1CCDEvqFmNAYhrv
rEmiOzIxIyvvWBq+OuHAoXti1uayYUO9JS+KD4w1HyDnk7pauOWg/ZnglN4Ii5yxkRPQstLx6tQy
a3cLnSTA5DzDPI4cdJlmMPXkYkSBtcu86Bt3cf4bg3nz0WnTfmXkoAukbjTalNUv2zTOH7q06x/r
BrJf4CDhC3KSLS2gmV4J2e3BfKWBiaALF0mdQLBgvLRR/dGyyk4m2Cz/7s8x4jN6HlIbkJia5rlx
zzHzDK7l5oehE2zdO6Dpd6UPjHyvV8sA+edwGRaojbvql6pMt3XSVqigHv1zX7a9upijCM88BygR
1KXkRbzRAWZeawkY3Wt7+AImUSQLGncAK5WZfY2G9BF6odVTmhjqzkxHgqjRjo/1lwaN+0uQeeJe
eSizIXtlI+eZIG10Bgu6dnaKGgBEVE1+7fH/APi+1570xIb+FQu+mWGb3f33GsRA4v/m2InhwAli
Cp4LpV7umLdU6oY9Fj3bSf3YqRL5XMfRDvl46ZjpQ5SF+jVqdoDa3aRerx3IZKJmL1vc9qcxk29q
91YMhtnPYdRKGhdjJz/dqjbMbp7/Zsg0G92URt/2yUNj/nl3mr0toK1jd9VGAzn6JvBVsNDc2gC1
JMgIP5pplgcnstKl9qS28UzzJVIMqUQTdFJHA5RzwYmalS0xMkyFtx1ScU9DkrwO1GUaneM8pLeb
zYQEaIq9m/LuWKUpjlV/9wg4gJ38V6uO0nPjpMYaVbRyxwPVv3W1OuRK6k/gd5HnJsSXgOwUpj7D
eq08MACrn7Acug7jLF5Cmgg5CnqLxiaA016R35njy1aMqLBwvGgtmJNHu1YY5Y4BmokKazz5Mg7T
A4ca66Kis13qg+w2WExflLlP4fTNMKAoNo2hLjnIhrP/YEHfpXlumou65ChSyJD37S/G+gaKoUn4
FKlaXqBOtmi4jWL5sK30lQXqrA3pM8ej10hbYIMieMXopbGBg7RvXEBAkBXBE+dxtOu7qoVeAro+
YwGOycqjrGz8qI+mrg/rndOyfElOsjlNdJ9aXDuRCWBsa4dfL9Dp05StuewAljZSI1vmTta9AhPA
1kGNiq4gN7pXJ2mQQ0tEfW/apXrEw7OWQ7DnOAB/QyVOsmGiyw6eitQFnEcD/lfxSPy/RSSBHe76
UtPvMpz+xZDnfBMgDVuzvAEWX7jlHRD+ao26uOY1kvrFHFk/3UROoZFRhuusS65D8c6eQvOR9XMM
rcF22fP6FUA8Y2Pbqg2XUdab0H36ez/sJGrWwvygYXG2BL0uu7A+sLcBcwZUVLsx6ifTdAVO5/gd
GbJTbjvmrwYclwWri6+sN81lbsnoQWjc29WlVe+MaCSYCdxmWaI69VviuhulqnRnAzS9ChTAyCGz
QsgoZEa+t5N0RzZrBP1Ti48t6upUIkBGuthN8J2D03pDIWSCiCRoZSxQRELbGRUBIIrak8AaESl0
vv7bRo//3Cc3BZINRHLxvgpc9xQ5NXa968bSwdLU+uMjUCVnNy74E/iV92z8TgfCKXZSywecmXnd
G063AEdvo6swcwzzoVd1FQbKdeBk+mgd4Idz1+tgQYi443xxTGntbIa9+aBL90sEbkn8SbpuhRJz
90ulJcYWa0N/VfSG+0WvIL9Q57Jc01g9jvWNVTb2msZmgQIeGAoYG/KmEsuQskihwD2OtWwsbT0g
xrbkRSmJvepb0HZSV0E0bmXrAEYkXpOveQ7lxkpUyP+b0XiaNh4FMEP/3cwh34Rqs/FEQGrGqkx8
bUfhFDiNuR1OfTGWeAjAu5GDB30wKeUmpGs7XiLOsw0Sf+EkcEsOXgLdftUnIwDi5YLUWIiTg2ft
pmGWcaYe5MXrbQEu9WXcdeBDG73Vp7cbvQZ03680XGTUbIoOYiPzeD5GICGC99Ln7Al3g6cybq/H
//3+pAgTmZG1yVHE4kp9CwBN/Ro2GU6TUfiOJPpQvRbJyQr88iUthv6cdto3slYmOCeYsM0VdVFG
JsAoJOz9NCYaHrum9h+GrLSfTdCj0syx5yzDKihlvE8hc1SMEhNZrj4ushRIBzsQEZkd2AdCkIL6
WlOBhYbCOyY/IlMnjO/mcOpSyGwLCgsaPQmWRL0y36lUIWUg0Rapn22p67r1o6xHdi6rtR7GKCp7
8ECOeRUV2uUU1Yeu9QD9hmkuinIFEgOR5/Vvn1Gfc3VjCQXdkaKo+88oGpy54bnr26094krnB430
lP9ka1LAwriKITHy+VTSQzo9r2Qs6dGd/a7n1Cu/xm8LTTtFRglPAL6N7UULpOwToIyPAFjykwz1
4QllrNj+ham9Imc1ONZDkw2rsEZRFgqYah0khvgdJm8bAnKC7VawbMPxVJLHBcANCdTnx6kscB+v
BoBatxRcxJZ1l9rt+zTVeNsyj82TZWf/ftvJOUbUyCZe3drJXIhG9Zo2/SPoDuPtGwmuYyuP6wMN
/dNnaPLhneKdcd7Pf77b5tG9DNi+HoHCXenUR2qVY/e/bW2ISnssMFFnNw77/xr7p3vkJb4HeZxm
65ub24RnpiGF2wEBpFUolHIElk1OFT0gTxY+IgnwlJqu/TbomY588ZBvO+mCN6LIYmxtPQ7NbLxC
dWxOH+kCYFy8ZGYkdlUkcEpZFuGBg4H6lJtD+KhCqGSZWrRRY49MyAJhTxj7JohwMUkSNRrqTvJo
5QW7TNigkbOaYgttR+dH3lS/ZGhXb31aSuRt3f5J8/A5siQrzryyoAEM9PexNVBv1A2AOlc4wL13
bfxw1EmVPpYW9sx1qpwX0emgjTcC8X3ovDsFsvdg8b/uJ305PEVpFK+rqICar1WDInQ8D/PLAa89
aoLS/QeI4pKNZzv5kS5kpxbPwt9xs5tazmf0NFfJo26dozieQbJzacgwebBZaO0grW3sADrJH+qM
s2VdyPIrJMj2+LXzfsliuCuU2b1DS09bhpDwPuNfGO/1oYW4rx4GW9VmG5woeWe6GCOqubE0toZE
ooN1098cQxx9BUOVAw3433bV+v7d3+fwxyRk6FX5qs3C7pSglPXUjy03gapRXps/cYRjtiuyUUjo
GcNWT5yfSesLaAB9DishD36wyhERjKFjBPnqpkDYPLsHsA9NTPea7VHXo+Jrnn38JBSSOQZw8J+f
h0ZkdO95hs9hsa9A7IJtbw+QHW40fgyvb3Pr8DnBNF+su9lSYUmxDFxIyei2+ZpXYLjTheU/OE2b
nwMAd6lHdjy1/gOz2o1nQJ0ChESOtsCOJQLYhLE9xdHFxnttyXVw9VdlhhhIexYbbBic5RwTtf2w
7wZNgNgFdyMH61DX4fneZurR/MzJFoboqjPdnD5GkYSvlhiC4xTmlv3O1KFkELfQvVo0jp/cZ+aj
gdocPCPB9UXrsn3tQpTyxu7GqInIBcf6ahyQWbWOEl4Hspay8VCw/jkLTQq4gb1RQWQvZgeYpNpt
lfrmaTAA3xsyU9wnutmeQhlrS1HF/Ltu/vRM5X9VtiHXjvLTIyra2YMbC7boW4N9B5bsTpSN9ZJ0
PN36IO/Z1TKTzzpv3sNxBqkpUIt2CbZVnWj3KP4Eg3PVJG+gcN7mffEXNiWPHBQeD1GBOgHRQGx+
KNmwCcYu2brO6LfJgERI01nmAwVrRtGcChFvqcctIMqMloMXMWn8A7D5H5fe41Y2Ivz9A3nMTzd1
meqDbdSbDzfDgET7l1mGCKWfKJnBXa6a02SZboIJ9e9DydPRIGqmXXARwHdtKE7n8pc7JN068Pvm
APx8c3DGC6TYsDWgJnje0SS/oCZFUZ/81JqHTzGze46+8kxzXt1pvjONvL3RPB21bD78gkCj7YMc
MjLt9VydNhW0tVViLizJ+smTjaVuV1VtsekFpzlmKnUjY2jkKG77d/98I2rRHPzzPrPXGEAnaILp
e1lUQAPnPZ4+Zqpwn0hDbLnQ0xcIcILJSKQ//jOi14Zkiuhz9cXET9CuiD1UtfZl89VwvEfmNs2T
CCr/6IGodYUzy+YrH8qX0tTdx6DAVtuxlLUkex4nX/tSFI+QM3PvSlvrljTPYJc/peXwS+yDkzmD
KuVkN6QFStc0Sy69MbwDe58uQDWnDnRxPlt/sjmZWeP5GWPiOP/xPzKBhv2PRKBpu8xE7RhoSvHJ
buREBWDxnt/X3gWrgeoO2uriBDEMcaIWGFY+WinASwmkE3dk/9cwJn8kvQLf0jhFovMSWuMpEyAu
xUQyUeWhKnDeMPZm+81sBqoAt7I0/prCoBrXLihkHmbYQl9lGYjhbhxzl1rG+PSm4aCvrz4L1Fey
JdAa+crtWL7lqP1cTVzYMrDWoht/0FnVPSYQmCsM60gXI9DafarlawMyBJMpsVSGcucxJE6tFJXy
ny4ZBdUxMlYcUvPI7OZBf0yqrMWTMjbpEso63GaG9jw0+YeJ7IVvbkPLiA4K6xIwVHCrOFUa9MRN
oOGoR5dOQ7nAKseqDsVq6hd+5ettAkGoE3nLWgdjGvU5lDCg9gmlm2nCTsZqKwQqxP0+/9FXaX5u
klS+7rgT5K8xfu7Owmc/2naQr2aVBXtog/dQZYGz4AzVTA1E5Kmr+NN/P4ym849n0dGRjLZNy7FR
EaHfFBfJwh6CHvDZiyucZHhpKlc72AyFOKQCqTQsK7ANk9vZFqQetCcgHvnhmeQiB4hRxrXLTqVk
BhLr4I1GsrNdWKY/nDs9Tc5/ckCQXu2EUjk2Tcj8Bh6yxXShbkvZX2v03LhZgB08mPPeZju03wLU
xOXhvsUpzn09XnIcpaCEoNO31AUfs9r899/Pui3OYrrDLWagYtXxTEv3br7LVt7aUWsO5sUOvEuM
Z+KkQLZ5tFWNQ66xUjkZX9d0qQ383cBAkixVzKM1xFaNl9apIfYQaL98rEZcIzChGg1eqtDMwyet
9N0Na3T70FhRd3JSMG+5Juo+r3BsE/6MoGgmB0nfgvBpM1yNwGyOE1a7KOO727jBZAHw1dxahlx2
gK8BA+AHIju6YY53R65BC5gl4iWro19RZfq/tPxLKMzyZwXSdpDqxT3kUvJh4wpsLv77D4sNwe2T
aXDH8MZH04MQpmvfFE8lYZR1CiCYi128NELE91geFIcoBFt/lCPlG6veXzgqd7+jwh5E2PgjJoH/
UhZ5/ep2yPk5egzEMlAHi7jz3Tsz0pHn9jPQzcdW8pVsdLmKmZqF/l5bw5OPwgucr0EbHDXG2E5o
xgvKNMKdtO1yi4Mk97VuUkDDR3lwVFQvsSzx7zKQNZ9dyJcsspT/BaEguY3jXrKlsJz+4AZDf+Cy
6LH6yVmzs8c+GemCjasLBd0KpxQ8+xgCirgiBZoPgXXqK7wtx4mcErXwS68NkjUeP75w67o8Zqq6
L7itnQ3UIQL+XfEI+4esWQNh66drlRo4IvPtk4M8LJi2EqCUvFbuAIosF1NI2xcQSwxQSELzUIxR
+Lus0gbcvuLgpkD96kn3m2adiz5aGi43TnQhxxQjQZe3MAu/3MzuOYZaqgjwyV15vLFT1+uq9KBa
e09zkokuiQqBbNTtQF/nRaehaA43v4khGxY1wwKlN6CgHkNU0xr7qo1/uo5uQvmmslAsoYIjHyDb
jkN8+RwGvlyITtS/QArjRGn9E2SxfGFpoTpKMPRryXLQAV/EcaLeLUAPiZpt2bpQfvd5A20iYFf8
Iq9OI/niGrW/cunlQ3UKYq6nWw9/iR3YOb/4bVWxg9Y3/C40DlNviOXPKArfCy+KUcnDWhx7iv5c
5qA29ZsuukQ61MA8ruko5Sxj5LGs/Bk6i80ygbLMi2nXEAxT3nDSrMbe9JpfbeuM8TvFjX7X4Vj3
CBFge286nbfPE5kehS3GTUbyK2BNvYDAizzMF5zvg106TDsd2I3fHjz+Qu7mPrVQwIIDeGrSoBv3
bDNBEY7F1DhbZvoiWcyu24muQq+aV6Om5u2wecKrTz41Z9fV550/6tVdrpqC/r009OqGVwFXTZpr
vkushujjTzUbr259NfLqn/XHDzTPDLJbd//fr1fDua1NZTgNYPjJN3DB+/UWEocfxbSOgEy+JKCK
XtRlXdmAumbiYOnmlzwW+nmy4dUcbrtCgoUyArX8ugpjfeUI21hlRtTu3RjF2ShzMZN+aYEI+gHy
v/Y5wpYr8w18Xxp8STStA+RjdNJFajx64H4LJtEGhAKfdu7jTZMI7DjINoRRgTonHUnAtI+K3Ryo
8pTf+Zxv/XS8h40S34WMGShskMLDo5q9BEGElnTlC0jZxTIFg/lLGHqAwzhd+YKMy0+PqxURfE8n
UU2aryy89wCH8dSFHN1og0ykttYItQAwUL4ymYKqFJ1WtSr8GEPhRAY+227mQTGltqY4fAWtZWOn
xdrO0u5USKDTa8cvVgB7taeri2y7qUshOJQrVuY4gkJo7NAC0reoKuNjBs+J7fZqHhrYjnNfDWx0
pKXUOLlfasFS84y0jLYFkosgNAEzCU53/EXLJTjSgAE+a8gR4tJ5OxNIILLThexhLrHKVvo+YZpr
Llw/i+4Mw/sVGiYKnrRc7MyY6aDbVPq9RDb83pURP/pi2NzYqeub+CeCSL5Z0QC6VONQagXMwPJO
9496i+JSyPdEKLkNfRAgh70GLVKJX06AeReZk6E7XlJIbw2jxod2mqzUvHLhFA/i2hHAh2RsBesX
skUJpwaM/WNZQJgFDI/dAVhq47FxG6BAe9ACl/GQLlUFbYXSA1PD1LeTYlmZQfNAY9sOh4YFtBYW
RREDnJQw9T8wrc4/NpGMgSBY51ghuTZzrZuFJ84BQDCTpdaD1fcdCJwbqDXdkRSt51fligEKjpNy
0LFIxSyoAGcCaSRQsZCtMYNNBvwzSlF4j8Gia/YGYCl70jIlTdWKcw6Owu4HaZ6SnVqo1Ae7pe6H
kC8cbI6TQKjYgG4dvD8GyEQ3hWi/A9j/m8pnYvghbiB3ZEmgFl0m1p+5P8dkyHmDwRirh0gTD8Mo
Uxhp2j2LivjBGHsBeuRjVsW/aHZ4ZpEuJt/YK03T2rqOGJZabHt4R2ktNNUVIJmpEmtlm91zljls
gTdg9U1axd1Q46QUxNjQjYqav0Cw8sozKPL4OjBLSIHUj5rhx5uhy7U7I1Ji998vY/O2IJ0xZruu
bXvjDkx3nJv/SxDsoCCx8ptLZteAcSzCzkftSmOsfVfU0ABJnH0aeAqappk6JzkfVoaVJi+epSUL
zyvzn4ZbLxvICQULDjZn2UX9t1BKe8FUZz8FBs6ZjV7/7jiQx9JdgXoQz+NgshU1Xjt9a9/h61MW
qzgL8VQE8mDaMseq2UntuykIGg8N+ENx7qi13jcZmeskTuR7UHNs80XlHzymlQ/AUGEtouFsPI+7
ZjUVgaiRTgLnL91dEW6u6kK48/Lff0XO/vmTZjomx3YW/JA6Cjlv9rJe0AWDUmZ0KQWo08oCjMO1
0z36MkVFgBVUZ6+tu2OZDD96u/ph2Sb/C5TjErwZqfhRuYF4zX2k3H2zjM9toXs7O9X9XeeW4qy7
ebeyIVX82mIo/tzewrELvvN194dmsfrdCD1wZVShty+Uw94ab1Pbsn5PWhnuvaao1xQVJ92XqmUJ
Eh0M6sAMG+S0s7v7wAxxhi/1AQU5Ub7KvDx7TqEte5/n9aVsvfSZiy59Llx9XXVacKGenegJDnh5
va/HCA+v5K2DE50VDdAGCQUiWV5oMhrgWGNtAMjDIOyD9/aIUdYtqe5TVPWBVoJPGGLCFBthnq1a
6eoTPpliyaGBQm0c4Ebbvsfrzras+IKVQXyJE33V4dcfQn9uFyyLOH4QCcoXyJnUdXxJAwiz6Axn
M0jPIkTzhL9gqObcitFNMbbToNbV9+INL4c+wCnFADCF747CGYih2zEXTEmux+vlNI+LXMvODyUI
48YYumGvK/8AAp636dOEQ5WfylShCrbuHj7Y9OPY3Zl5AZiDkliJ1AxE94bl3+djj0zz5U+2aezn
MNQp+kfbTfwjj3R9I23NWYiEeV8i2SzNPAeNYOfyvQ4CsFXVO91b1APMK0HjcKKwPARV1WgPU53v
oaGCRyLtDjP0l4DBE8bXdLCxZFr7jbzgd67sjeNHMagX8lcZsZ/I9vBLVqcoBzBlvaRy6NHOgbz/
kz2tgj/afQeyIkajoJqS/ib91XkEAZcgPk8Ev6ABQ/Flk49lOViRLfpYebshdCXKcsY+8flqKTC2
JqS5JpsThhLH5Spaoe76J1TRtLes5XcQ/JS/NG24B/N4+5aKBPzRVgUQfOmGSO5Z1SaLCv056Fi8
AKc2EsWMfa2j1vniJbVcKL/xfrRutOrKcJS4KkOI1kXet8DDXm5I+/g5wSHkWvmSnSq9BAtw43c7
z3Ojs0ARyspFxmmfOuotzVDAAGV4+yhGak1qkc0NJCrKW51js/jbYacsx0nUOGRqUiT1r+bpCyhA
9XaOt+xnoCpQiAEM61JQMjMc85qq9JHipCZdqgzKlLG0UQatqyxclbr5CgLjahMNg3Xoatc6REVi
H6gbSygHIj/6uy80A/1mDJoiP8eE5CHj7KZuZVU4fivfSyPzdsaYhPQH60es0uxMOcifUeKnrxGO
ys6eB/aaMYK1PIQOVtmtKInJY7dfYf+sTRlOF+NBUZV+jO9tM8NhXpeffRnjbPxk2hD7apB2jCDX
E4B0gS6mbhnYLBbBRz8ey/eyXMJI/vwmch55454dNAV152kH6ffL//4lQuLvNnfFXaCIx9UZeHt0
dpsV9MBiD9SbaC5hFBTIdBQ2KI+SpPgO9p1VMSoadTx7rlLHex2KuF+JwdKg2Mm2+AELwCGBi+kW
XyXIt/ZOwj5MZLdKlPiVrM1WN46kzoMDDoseb+wu1KDO0PtadR60W2iOKtLXPGQ7AF+xzZMoXPPB
MvQGYfp60wL7vKVu7HSvnlF6DyYX9WPm6Pehp4q3JgRacEjSYU3dIlTVwsWu957VQfMFr84l2UtI
Xh36OgZtZ28Vb0UHgog4z+0jeS2xzLG0fa3qsAa/cbhtBB7gbBW53UVEQmw71kM1CNwa+lGkzb0A
JeRD6omPSw2lvYVt1O2usGXiLVKj9fbgdf5OIZMtdMyvrsojMBmNITG0U3eorKsWyTjXPGFi1Sen
kPHOcPXnqLEBzw61x8g21amK8wSo18R51yKc2OYOyFZwxt1fYmF94yx03wNUEa4clC4e2gGvIxcU
O8UwOO9gc7M2rl9tADttl3PyvArAdkUZ8yBBWs82hmZL3dlBweRtgADZkuNmAqRG00UqIhw/I4m8
j9hwX41lwfgbG3f1yKdC3anV5Daq0nS5nm3kKMc4atGlS7puxyAlVK5jsF4/tmIoHrHak3t/zPe7
dQ/W265um6XSU7ad+lbaLN0M8owUjWKXZifTB1BTQmwP9TjghHY4sKRVmB2NQFm7qdtUprxTyByA
YHoMoj61PD9BQtMtIA/nFCP/9OieIkOjHnZFHg4Ljxva2g+T9q2znC0Be+PBYNgINuGlKERzGISu
Fo0Hth4sLvA/KDTnHloMBk5qkCaAVlP03e2SbZigBA54J7UtAaLdeV2WvEg13FHA0AQpWBAgXDyP
jPRAPKHYEvvPAJughod/GWX5ljWJ/+YnjQLpp8UflQNeTIAVmxOvXLXX3SDZ4zzRPJnpwNcVyGGe
GgeUmlZbFO8R8hFFg00H957bgfVbGQp3j+KElVUP2ZsKAHQdctVvUcZbvsWALFmuXn9rkMNc6dJI
j3qoDMCfcc6q0vpbJwe+0FEogpxH0Czx+4t12ojWrkQespVrduLeU+CBRh3VIWoSLzsin14ppAPI
F5VFwFaV2T04LkqYrBAcKNDS0zygF6IU+BXtPEDx+1sDZcxly1l9XzKw/5cpqmyQ+WbfHK1/yHym
PSeoXN43g8w2lubpXx1xp1kl+yZcQD/9apmhPAD0WPheTXoSTiOCtWJJuQjBUVM/kCdpoH791faV
OMZhifgmy+wdHwzknvHzu2yx82ihRLfF3nUYD2yd8tBXkVb+1ENQumqgSV7Wxv9RdiXNjeNM9r/M
eRjBBdwOc6H2zZa3crkujKpyF7iT4Arg189jym253P11z1wYRCIByrJEEci35D1kYYbCe6B+LMSQ
OnjludMlj0ogojyZAjCWue6jWenXpggKWNsV3iMA/3LR8CDfXTqB8FoBXRqu4HbkPVpOUO6qrp0W
4ZzspkZ90tLCLx1aPmvzew86FzSSQsCF/vOVghB3e5rL/E9XotlSSO7+pytdEgpAhd//JjiOvbrg
oxaOZ67tBia6bD4YoChczmLowkLDd27T4dK+JmlwdD+k12oxqC79EKFRH7KgXru4SNllrfvogUux
qmefaSxtwC7M+Zde+Hz/e7xIHeNJ4ont7+IdRHH3TpNUK6vlP/ERNaLEE7BECWLMGhtf6x7rvLBL
5TGb45AshRV2l75AJEz9XTxRo7zvgPS+5A9YvlgASwFWbyaML0o8k0epCWLJADdkqE7ZvFhbzMJ+
ELWtaRiOw1Thx41OOVnw9LIAqbtu1hRzqrx46y60h0ncNoVUevpx3KWD0unQOnG7EnDZgrwBTH0o
dskhj57LFUudfIeVfL65vBbKbLEHi4uBJbqpuvj+AhHGL1PHwTduCVBMMToUM/z42vwQK9INn4xu
V8IVCCKk37o6a7FWC7uvAXy6NBaJoMMKdoM7Xx1RnPWlswpskW1Ls+2/hq2PFTV2y/q+G89A4H1H
pbz/WtvAW8YWi9c0SIz6ayGVB3Nmu7m3lHfbDF0K3l9freus0Ac6BNmkthO+EtRKBCBc+VCCtSXh
Cg46UYMARSG5hXYwOW8DKViJEEJoo5EvL4MoGDgdDBdoPvyKNxsXhTA1RVVQfLO01dy63WShbAjT
LmhWOHw1Qv54UZhVCSdTdF8PWMKFWKt1DXyeOsZXvB6tZdY3I7Q9OpevJhQoFzWEipfxjEfKwd7Y
iKA6BsCnslUI8+G9A0sgtqJukNBBazY+R8ei4Y+UQAMC6WO7p9T9Ku5Dd2P63Xhn+uwXbCrkt6Lg
7cJURn8i8ZOhauvlBETs0kuC9lZJ/5twB+MLkPvpPujg5ULNHrIQK8AMwYGEg+eXwYGeRVwzSEzM
ya4ubsewKu+UTsMneDO7cxJNWHH3G7VoQtesvAU1beD6LhNS02igKgjT9IgmpdA8aQ2m7J2UY/hU
sRu68u+vcgrx1EaTfnqV1IQvbvbhVZoOCKSgO1wmZKiAioY///4q00THizwtR9h3YXmeVf3PKS/0
mlbstManOJ39S0yKz0Ov43HPhYGT66JiENYKYiZgtA2WAMNhkCDkKs4OhZAo7L/3GsU0u1GWmbFc
sGpsXibfYzvRxf5S5K14yYbmF2Cw+DVOlTpnDSrwUJt+aYYiXOLB0NlRc4tb49vQMc6wPp2HYjnw
yx0KeYYu2rSDBnGzxRtg7a8HDa7RvhGj660oiK8kjBvoNOnNuoVT15/5lgVocNxjW9QcUwfKHd0i
NCDoCOtjIEyrqMbW7yGYPYfyDl+DI+7+MAmAjj9f8wI0VKHCaiMrv71loCptoUKLz0QCB+sI6Lzu
thGl2E4FxFaSWVNC6gI9tXT7LVhy+VuQRlN2BrI6bsZZdEmkKeTka2haJHDznbC51eT2XVE14nka
JrBfgEZJPctbZSYrdjAf+hDPNFDWgG0WO2+Oa6xhsehV34o5TvmDl4o9ILBBRDK4PXhRqW04OxLK
vSrjKtzugL6b9W3eU0go18nhuOAUPZ4cIrB1YUGwhKK6tcmCzlsGmRUs8SzUn/vE6c+QP+hOs15j
HKZ2CNwiOoIeDiAo3pvbwumgVZlaRbv0O7irprI59mVd4hdqPh2bHkJJHmp0FGOqQrfA27r8kJnE
6ojatN5Sd609sBLnwZ+zx6AYFtgIrpa8AvQkov4PpzSIhls10A7K/sGM3gXOXKkF02rYUlP7qkF5
2TUjala1hwpE8M3z3f7+Uz6ept0Hc/Tf8lGDThcg+QlUp7Q38F0RKn3Lc2ZAKju5rZ1Q31KIDgED
uSYA7zO6xihF2x7AvFCHW1LHdRjujnGEj224vsbKeVJZWU8DtHL315l6WZu3NvRUYB3Pb64TtakX
HFNsjV9DdMZ9p4AFvPN6nZrirod9TW21/YKaOgXCH05zuB0r6arLLNRDF3TGGbLYs2FLMZqLXmGj
0p0P9d/jdfrALI2bBKuv97eFMgsPqlkpUx/eKZragNnTBpVIDYUYaDWYLQ/3WVkAlAxi4XdPW7tx
SuEmCimzxdBx/Zo2Rho5BiAwlg/vbB/A33MSgIg4dQZUF1F7OHZ2L9aJjWJJHUxiUYtUv5iDcy86
NXHUcSMwf1OIEHmA0WSN9xXKBAooCcu9G7PaXnuTDwvoZoRtmWz6jQE46lm2ebqssNSyGiY35Qhz
JWZPmRXRaSfLjRcW9eFDLJ9zFNTRzaZiB0prZwkyimPbu1mbMArBqlIvwgBS2CggqahsOuPFKtxv
seytnzrr9rWvNI+wEYH9J8HgJs5/9cByQExpTPYxBOp/xmP1LcTC7VsPmUew3xL7poXmgDmLe/hG
1QBNmQ5RT9IcFMxpu90yb4xci70voCHizoehNt1/qw1an7efGBjmjFn4Gtm285dCiOcmXDM/7+8C
YTyR4j8p+nezwj+dFSnPoH+tXJQTZpoPpF4O17y/i13HhixvD3EJ2lr92gLg+iSDNj69t8a5ZeTl
q8Cm3qVvbpVtp2AQ2+Oyc1HSBtp+ifq/s76ULCtzOAKd/lOTuwM0KLb1YDm3DA4qi94qzZUHk7ng
yJXwV9384j/APK8Az0swtbgJxfLGWGWxN8AXx8hPyeS7d5rVr7DgsO7gApxHeNppjgp7LKvemZKn
0cbPT9/hJzb5NuSG+UdTDk2UCUgpmaxN111mxwdelsG/bBZ6fyn+sbleBbdZ13JDyws+Va2gS5Rm
Rjc2dx3kA0I8xVWm+dCN1rck0+XPLDBf9DBZjy7+js1UjdnWKpPp8Z8SsHbIbpTpiGM1gckEGNiA
LyZ+WMmVmn4uHdaDTpwH/foaE0BH7RoxnEsPrLiqrCH6kmbOUwVV8qiEmjWI9bZ9aV57oSfnRcAa
zdtx/dkwjpIZ2X2Keux9ENjxrkzcBvIVaFJHzLS3RA3UWV1jxlT/cHohDhSK+5aDIbFAiQAb4WHl
onotUw/KkjiLTY3g8N6+drddf59UCZiEMDg6/POGLnP+AkZ0gUL0PEivMz+Eufunf1LSsyyztBjP
uYldWnvWbWoG4NviWkBtdTDzAKirdJv0Dr5IYoBj4bU7LnTiAGfQWUdsXSxhNAvp+66ZljIzx4dk
8op7Zb1gz2p8GOJqfOjxTi7cNh+31LQs6R7sLoS62NzrwQ3kAULTEB5OwhONyusmWGed+QWFpiyi
UF2V5b3tfqUGXUd18uOsCX5al4UFFaKkwAel7nvRRx0WVkegUNsjnWVzT1jm95mbxxtqXfJoCLUp
z5+ab3UytrjLGmrdFJDmbLBz82I7DAjoontGNXHYd6WpUPcKrBduqJ+u1RZ3jkjErdLYnGDTYL1k
cnIWLbxfDtDlKJ5yp9rSPDStCT7WJh6f/Go/2bmh15mGG4fKWHU0DNTC2mLcddC7s04Uo0OFBR5+
CWbhjzn5Mo56aHBVO0YXzaOrPBxglDxP22SVv9U+DJ1VIWFmi71CVfdDhO0142y0g3uoOf6L1BGU
P7gGlc1Ou2TtVK6zC1nmPPzNwM5y3IOreuz+N870LZx+hmkYuUKnN8RTE7MtB8B74XbyQa66cteo
A8rV0KUt8G391PH7JNTphUP8eZLWcfNDHeTfHCzUJCjrz4MGWxEP09jQmh+O5/g4x6c5HvwWv+YD
Z/sh356Y+dxoFHkMvzBWxRhe5rnm0/xeyRK87BJ1dddtyiVn1Qb3BAXBPNwV1ySsFLz3JGxSOxJN
yvsRUs+Dg610fmRJ0Dx3MlFrWTj2rkqa5L7kThel0i1/vmeEPmi7lBFjI+e+smBPQhnQETxiV/Ef
5qidbMllcczi0N/RLRLcte6WzkpZfQFby99NljEmq7lZzGlymiCd9J7yIUY31fdhtVFAZS/ASnwV
4zkKfjqum+TLi4smLKGbZQaS2YqTy2ZhiPJWsHtSWCJTzSGV5Tme05I5reile4LsHseMWagA3e3V
jarD3ngQlce30LwIsbrSjbEPfj+wwD8B9dttrnFWAdUKoUQOLRroSuw9UUDittsnLRQ1IpJgJjx+
POu4eCT3TEFq01lQnyY1eieYvMWOld+02nVuMjzrQcku5Gzp222+pCAdgGFGD5y23LHNb3gGFTyK
o3YNUbx5QOGM23FIcfX3MjytyS3luCiMAmfRRpdzCpeuUQK4MPmrf17DqwbCve0IMZPEKmbGpWqH
pXZMD6XrVLiQwkVbGCOsfO3YiEAtgmg5LEEgBjLKSAdGsLLzGiZ81KauUan2RGe4Fw6HIJSLlHqp
A6r8b73UBB/0vvViQOtzwCXT+Ys/HypnnBnd8WQuwAeMlxR0vDq9GZsQhyya8JiI+79bRGmGR68F
gMLQmcXuGTllWZpVUCGo+w01TaDWDja+glECd6n72DnFcdG3EAuEmMr1gM15saxiN19w4727L3oI
rgiN1SZlUvtyptk8R1U+GiNvNyGERPcK4BWrxh67D3Mn7hxN1dt43kgBkqRTbObVy1pYemHDBR6U
0mt/Wzv2UYBzFDXxaK4+9APU/ef4ukjv/URV2w/dNPBDG1XIaIJK/6FwibU6XwISK/blxdAV4fI4
7HnIUHV9n/ryKkdIcm/8yXv5NIKaDf0hKGjylV21fKE6IP0cx7MjWChYt3RwzCE+ZS2LetnYlxDF
c9/mO1FirXPtaOcUr+/qla4hGxGYmnnA4yHoVyFYIWoEbHueGWxREf3z04v/F46PF5ih4zDX9jxm
Wp/5ZrLwcrsDkugMQSMwl2Hee+sA8LWd3GDCQtKD6Vqlw2XOuuxLGQLcUYA18QeHVSlIbL/UODxj
qcG/2hYvltOAOyB3knxR5CgNMdUXp2xWGZYOLBK68Ispg/5mkD6+lHPYnVgGiqiq19SkQekfb2rI
3U7MCwjli0OfFv65nZcM7y3qS0Yot899dWAlazxUgeGFSsUtHcLOfsFjwbhLndrbx30pD9huhs8C
pHlQsxngfuJBSTW3+uy1rv8A17H5YUkWwienUTepDhVYwY5aAX9rPOPzfBzDIHs1eAvQo+E9Do56
VF5SyTuQdqedaykIGaeA2sVBaYHLpc1jWIXm8VMT+pv6XxCC9udFAvP8AGuDwPGAt2E2CZz+/H4P
snH3P/9l/XdsSXzE8VzxKCFuAUMA65hME9xanEmuh1CD8C1T8WL2zopXpvXkDao4wrduWhgj0vwZ
ilQAc3ZSoelAr8k6uo3e+bK0xQ+Tt3iWleBB+9JZjmy0n0p2hJp29wKMwx5llOYplOm0LyoPLnva
Cv7l82nZn9erWAGB5gNbNKijWaFjfpJnhdO8x+t44I9+066cIX0cAieF8FTVP3DT2WKT1H8eIFC3
twcGxBAMdp855LWXPQx89tSbBukubZV4kB0InyYEDyir1b3eqhhqho8DFA7PnaPLI3erYWmmZvLD
8XVUl4y9+DUXa1Alu53kYIMYqfhCCbWJLRIHlpFnOJGUy76Aa0cjcyxgyvreCbzqvisSvvVrs15c
Y9hYyBaeOTZbSqEONWaLkFnF2S6SdpP4nQWjWZBLYAnykxLqolJQEqqtKIQ30jEMRGqvAXiQa+jR
JxFuSFMfQULuGYLnAFVVgfcCNdIVHntRAjNhJOLbsJhzWxV88UxIH83xamR6FYT9sJOlW+xFIiFF
Ivf5/MVUus7wccBmCjV9q63WoWqKDcl/C95BaNWDfhcsB70v4G64+IF+VmAXHWz8sbHMf4AQx5tV
4gDrHc8KyKkX/5zCvMIyrDunFrQtXSjvRU2Tm4+dNoLlWKv2tgXzeWMkfrgfdKoPHNsEG79My7OV
GwduAwfEW5EdJ7UcTHc8Dl43HekMHNK3M4pBvQBb58yGTUFY9lDdgLPDP983GeFuZxlUWAe9/s9/
Maz1AnzlZrKuiRvnX3C5nSx6Vddl8giYR3moCtc++c6wbcg0kJoqg25qEsMjMK4y51R2/baUZXeX
gzF1y3m9ABNhPNdlIFd1zcYzz/E/ozOKfejtPNh+tmOw6O0yfCjqfsVmZBWsSdRRK+DX7LnZQZtr
0wGCvKbeoVPNQviQZ6VeZQ6HsmTlPei8ABAooKDj0tp3qW3dtMxLHop8yrdNPYwLzxmSh6St1NET
wY9YVFExmuVTPLTeXWHxIwooxpfcbJJjbrh+RM3C7YaNDf3JFTVblItAfUr1jppJOv0hKoPB4wBD
5xnhMhTsL7zSqcF+7l0D9Gi/q+NZF7UZVvSLAPxrvghcHRw8+oRN3QJg9fJpUql/27fed8ryZIfV
9TzItfpIw9Gy33X+xPITwCsPFYPyMo8hhw1LVrHHOgoGipZdf7Xw9XdUC+U30wbICbuZMGnzm6+1
BijLjKdubQYjaMQu1iYH0FXdgzWm2GDodN1A4Asi5bEVlsny2l9X1k87awCmt8KxPfTc3cD7DVT0
+b8epn575+fBd6v04cH1Hoql+x3kdzxek9JbZdiXJg2itPeQkgxEBuyp5NAjCaAU3oxq18AZFiRG
XIGSNa8g86FKCHzNF6yBdl8PEHODnWYNh5pgfA0NV0Sqy/mTCbQTjPCK9jTwZNijgiY38ASq7to4
UXB1TYOXfChugrKxfkGaAQCspPqZlyBO+KURw8gG22gM6xxgi2RxqHCbXmsAJ+5dXwAeg8/v90K4
uzxj/nPiVXv8l9kp6Qv3NDQ+zuamNCs/wjo6XFHM44CaczlZeGAOVp52rK+ezAT2xTNnVhaf7uWv
JkYtHb5V7ivUORfambzvrXBtaNkxeeskZbrHi4PVPWrsj5RbJZmIhG9Dh3Bi7dGcD00bDH00GgO2
M3AzajMz21DrkqKBapgqnsu7OIDVL6SN7bUsnWFJ3xT6fth9uTBbEZyhcyPuevq8waVLvy3VIL+x
inUxnq5rNcMJ2zWEDqYFrdqEuskm11kNQBU8JwJGTfOHkeVYW9mhUcPoppE7o2sC8DXsutoEXLTr
y3VcNzV3/pjDs4xD0KWHfO2Si0Lfl6jtMUM80i91wV6aoLw2oFgmHunBCWnUA7Pl7uiV5fyFSUP/
W2jcQ1UOHgBdAoMlqcUvxrDA1pApCv3qi1sOw3e3BVA7zrPipYi/DPbR6bW3CEXebL0YgmWybOO1
JZAzDZn+UlvpsKxdy76dtML2ZOXkexgBpyfUAoJVOsb9w1CDVAQHufR7h63x+dPVjEV+18zbi0lR
Qtb1z5Yy831dhiZcoDR+HeZdSxtqnqsg5skynZvOXAO8duigSJb4PUHFcJxX7NdsSqQhBYQE0kzI
1YQq4B5WmhAxn8+4GNulnvWeaRuinEWer4rNl12JwTx4OZyEKR4UdrXAH8giY8ItfRwmvpu4b778
CoNJv0hzSne2KKeVkTTWS16IO+3U6UMXpOYJStqQ6ZqTi5YnC1fV8oSNseIBNwb4OCIfJuZyFRRN
Hvk5dwF4RwkksZNmoTVEHjr5xXAr7zXpYFRlCc4fAMG2N+Oo6p2HtVZVm/3ByFgBCyjun3gGhBud
UWyaY+kcozOKpQFMQsH3uPs/5P7znMYkPl6R5jMy40tZJiCDzMrhXqqm2xSmuJfWrAvOEmFv8wqe
vBSjA2QMk6U1y3NdY9g3PjuzdTW4FGC+VGkDaXBUXyRoPDGWiVsAjfnWzh39WPbhSzfB6/RfEwoA
VqF9E3mVnb1ix3aXCNSkoBUJjJHl50e7LuOTyUW1VFnWfzdg9T0aZfbqt6hlajxl3VX1BMGvCaQL
WdbpY1hCbqRzEnbbx6YbWW3vYuGBamVaVvVTlXAHt0uW76hpFtJbFlA13KBY0TyVRZzh5l3wNfWy
0tMbF06wS+r1YpiDjdjEXVQpFLHq0otRTcVPYYNnanznpEJBXtY/YAcQjXHpvcITG9SBOPceamB1
NxJ6xDvKDXPYRvjA6n7KbQBJfxBz7jjnhqHw/0Unwfu8BsX2uePCSdG1gsALXfMTm3/ordQMk8F+
uPy2oZq9aWDXujbdIXkUgBtEsCPJ/1DZTxDI2p9wl8EbXrH6TuaA6AMsAgaXkOIuE3228Ae//xm0
3y5DQHmBF2luPLhlD8EE6XZ7Bz8dNyzQ+TLt2+xbMHZbyjVUdavwpf0hU1iyBW3QPljScreQOtjm
lgWnHkimm9DX/w5vqcfRsqrHuAGnJ8QycUVxG77NhVV9nwaV4JewGndD6B+hXp8cpliyFSRjs7PB
2rczVK3YauJGeq5yxlZqPuPxS207gGP0drYiNUZ8doeohZYBSocue7TLDn6NqfqaTthdpTSdmMO/
PN6Gv68pXSsEWwoOWyaWlo6JJdgn1pmNMjKcimrQYQDeR8ne24NH4+3pzHo/u8Z6vAQOGsD273Kv
adfx/68YwNUoG8DHhM9Uwot3czgzBqlNDstDVjyqqo/Xn+KUQbHLMGpf/Jnp9NpP01w8m+fJxtyM
4fTx50UKMoy+mDkP/IcbZn0P9fDK5MsKxfF98/shxxPDfuoCgGjmjr7TLtZM7znUA6Ubbyf7p2v4
0yjqoBidAdUMu+Zr+z+Ou6YEkGKJsl6qNW2k5kHerTJIHi9qybHP6gnwCX3oklRt+S+a5jNL8bdK
s4t1EZzfPd/B3oRteeZnkQ4mtR3UrPXPleVgO1cuq9EtX7Mq5nim5wJq6oW7hbN1vpWxW9/bHnDa
kMnAPQo3t1KUr0qPEJFmJwKI8j7DqqEdzHOJvps0ThLgCIAchUQKQEZF9tZRGDBEoo6kQUdix9MZ
pQLdoWBb5uYOGoId5A3LzkS5pfbPrtT+mXVVsE1aaF1cY6LtjVOq9Aro98GIKA/OmmtmF86JWnTw
YRcX2UpYoBvE/pnGFxDEWulkCJaU4syXcAbDv1yCYpQ3+uMdn8X1dWGtc8MKHjhPjHPYJoBIS+d5
zC1/OxnQeKBmZiQaltwy3lPzr4PAbuujqgh+XmW9YUOr/Nw9g4lZHGt//ArDIMCbIfmI7Vls/wg8
my0FA4YWJAX/ay4WE1h8LwoacJA1kemKNo9Av/8JzFF4ruOyRCG3Bldv3lSi0bNYHQQ1HLZsQ6FO
tWsAqFo12ZODB86o9AC5nuBwCM0w9itowzuvz7MXbRlQtC4tdoZlMNuMoiz3Q8DfhmPf82249tv7
LC9PSYUKDVT97iwz5Hcy9YunLLfgbI9w2o/qhPpTG10Wvk7qboSGtgn1tj5ncNAAy5p6+7i/c+Y5
xj/nAAooitMpBF/Z9aAJ5AzmcrRG4CNnrSM8i4HiUAq/vplEgw8NE3zpAl2xuRi6gysFSVf4nMwG
5PBuLB8lAJeRVE5/7JwB7EyQL0GbKKo1pRTYKj+UuFXBnBjJ0CDrH2wsbuYG5QteY3cY3PZdnPHR
eOhYMK2HTOaXfTx/hE532AE7LQr/aBtVtaB/he/yYgE3TOM46Uk/4i/Z0T8YUil8MysnbGhXcB7O
zJHdJLXcE3+EKCZtNleaAKFYXhknSZxWMPR7preBEhwRiMu7ciGikNpTULG3oVML3RVPd+POcHMJ
0REcbJZUe6HL3eANbyGKT3MzT1K8314PaSKGvX3QnfSG3girKkcUAcEqobekbY3kjkGalFqUwWJ5
Zwayv6EWDS/TUF2Gl+Mw7losJ6IwGFc6CPflUI8PIdzKb3MBQzOROOprYwBpADR4sXVnAiYsJg9V
EwwPNWgpt4mIYdHHcv21hBHlf0zjIoEkxTy8nWfDcqNQcYxPUuLwcl2DEnhwByGCRRY30LMxJ97A
9xunn9sdS5MmogGXUzxaPOWDci6TXGI0Mm9GeJzS6YdB1PYqaCd6kD1VrnfSHmyjoHAUrP0eNTh3
PtCZ3cAMyevrYC+tfHONwwACrre94v2i7OJsRXmoWaMWQ+PAEpEnZy5IYHbpp4hTCrUZFK2WA2o6
wGZgSbhM86SGZ5eUmzguX69ePyLFFhE00iGKPj/6U8c0mFUkOjvfU4wOndw4ZTHeXRpxnB3+0zwD
f+113D77tsb33DCtQx407ZcOKgQAH4iXGWK2zUNZrt25iX3mW9Yb6QO0bqqbqYIi2aT85uU6PMBT
4gPM2jZ8qP4oc18B6Q9b6IZPgMarMochtY3S6rVNZ5Qzj4AVqF5THsVzy/Mi6Lqr5WSjupAbcfxA
Z33TGpez9v2sSfJkp2MPgrg8r6B+1okNnlCcZ3xwNuQv7IW2vQDrxTzJRgc3g9YFhIqxX+0KdnSG
LgeOOygvI2E84Twn+aOUEGqcX/2nv+PapF5beelWQi2o0I29B1Td3ocpNHkXdVvhwaPIUTnUY5xi
bw79l6AbM3RRrjVDhi/ttwHv0wROBnVk2b+SjiSJVrao2kd2Jrv1VVuS1Ck/NYckOzMfftgGGCpy
gJIcHTqo513OqDnYXb3z1Xj6FP+Uy2ZeUQJi4xpMq4/jg7ZjW1eM/XnqVL3I3cmBWVAePzpdvKHb
aD/E5SZoh3hNd9uwsoEJ9oZHmFFlpxI+oJe78HV46k/xI8hOmyT+XgWWvCfMm4/nAqMpnrq5mvVn
g5ByaOSAmT39mQYU1lfZBCtAR0DlZ8GXwlflnQVUyj22ARR8cCE2RU06NIZqF0FfxHOtt7+nGAZJ
D9sbgFWjLjexeDE2KXb+s+RLbU7JA1hJ+TGluG9jq7xw+iXHUzxcJYCWObYwse9wD5TY5415s+Q2
bxbG3DRVOuPNgtuGUihGeawrMOTaLu3nGAvgA0Vo0st08/SfYperQYkTLGjIS0caHPkt6iTqQIc2
15BuvLZtknK8tg1LvWUqQDnXqaf/oM5r/DJDGNcLbEt/R20Wdr7V0N+PfdrfKzA7ojBz6z01B9Ov
zwyUY2rRAQZ5YvNplON13/IEGHwzmvBDDqhGnuYbD8WylZJYcYsqzd0by5nWqSGnvdG3vdqjAr+C
XmZzl3lV8DCTVlBecZ7eW/bo2ZcW3GbwF39sXfv+f+PqQZioOhkQAzLt9KsPr+LEGZ/7zCpPRQK1
Ewp3wNavwB+AZ/2c5erwHu61wx1WTuO9l/cnysJDa7A13d5AEQZZ0KRMgRRIWlRiLlMzsxmfmRG/
TQ06Y/FgG0oelFf2N9N8gON9DE0LONkXXJgWnsznX/Ix6G5q2OoJi9e72ajW3oQ9ylutn50o45Ic
82I4qDBcVxro8uVlrNA+NtutFPbGiWkDvyxhymIZ9qIYtIULzHPT9SuIHl0ufbnC+wUppZxa4BmF
Y2zw2LfhnHvYoCvTO5FMDy5kAEB6DsJtaMXuUlkde56c0Vw0cPnbw0HWeW4gSE6D4I6d3lWjDXn6
rx7WBVur97d+AJo+/qMqOIxYeF8O+MaEqDRrDVbqHOR06gn7CMBL/Tbmmv55jku7ipNwwVIpoR6F
OWhOOnOKEjDp6/Brz/urulzwmkJnl2np9NLfjn5/MEHYDIubMGbG5qqums7SBKTD+ilGHZ9i7+PF
rKBAGXQA/PueBxk07n3HOQeyaRYQUuEbatpAt5xr7tUojgKbSjE6WJmqTmGYblHlg4Y1xXhg72y7
DI7Sx4cwCuvibSqaRVhggCjoWbhh7ayHBDp1I0+yu1GIFOxykioIgCK1LEjFzIew9NgBSIFLBsVn
G68bVuDNngfRgeJp+lNo7t5ew2NqHNkUyuM11JjwfgaQEByReXrqUEMFUcAsaTbX65qNcJcwha1X
kKAQfOHMr9fVwMxc56LXi29dF11j+ZS5hyz17q5/1lj7oOr1oE9m/XPcTMWLPYCaZycOCpRz0xua
hZlM+ovV1OzQA9+1COZ40/dBhKqQPLlYZzw2mILiue7zjYB04ZqGJ80Ev4DGfwCRyMdCzGMRxcHT
9RaMs2nXjHFkOHK6NbCdeAsudruAIFe5jqcAsfeOHkrSkTUKY0MdwdxLZ83kPLkVTMmvuRRPPdRF
YCR4/BSHayokCMOba5jrdDgNbHbGxcu4XHd+Lbil8EMo+htb2sPJdqDdA2kJeA50Hw8U84P0LRY4
y6Ga2OHvUuu/GRkoICqGQKyv017TwNS2us9XnVAP2bSJfvl0iU9NRWNp1hIlsSVMhT2gUfHape6C
fQLyjWRQtgGiN4uGxJRnOpBci4Z+QVfU6uYaN1tQ+EG01fhiIJfEWXKUfT+PLxkqPVAerGB6YnnH
BDgzUGVUzteTVQwRVwoSUbbdekdo4r0dJC/FCMy8tZPQZthRB42+ZF/aowABrJ9+kDGPoUPnHvsU
1Eig2PnQtW67ssEYWlGskw2DftolgSLVoGG+ZRvmivIZ7sn3AlTy2funMaFiWPC8j+pewiQ2iPNt
KqEXx8y2wP0MJBZhdXj6BYQCpq44lHOe0C0K+JPRrCnWecAwYp2GwXweDPdBtLGbmsKnwcYqP+qA
vmRxmR+uB/v3JnWE8ZgfROd9HQbera+h66j/Je3LtuTEgW2/iLUYBbwmOU81u2y/sOxuG4GYxfz1
dysoF+Vs9zl9733RkiJCIqsqC5Ai9t5G6AOOosIWG/X+dTmasQTTXN5Ay9JtUTcq9RxvPB1EFsFi
1e1aF9Q82DWgPqHTQDUBsYQ8yB1ZP8jcrh/A6vpmoyE5yNbUW1Bo7evYvUz6FB4N1RShBVEs6lJj
DQJCDbFVhce5u7jm0NyNGDZ9o/e2wIeocWrrnVqe5uAubu5bXW4zxwZYDc9UfGsd64xCLxy8UbeM
Y3DnVLH2gPfwErw0MWqUPBDureauCo9GEJwwJEqPCcSynC6FN8EeZGv2OH4gLB41DfcgwNt6+9pk
gOyRjXB7hOj7PYTsZHKhGrgzYvboaxyboHEykE2vDPDJY0i9Qg2p96fhf5hmDZmRgYulf23D4qnL
LWPfYLN29bxeW9eGXr6gyg/3Eagm/mVaNZ4aIM1bdUkGiohx+K55qGsdnc547h232BgtBCn8Nish
0Cm9/ajlIGBUKwGMWb5AORfEmmkBefoODxconNnnshneGlBVmJtYuuOKbOR1UexWrmmcq8AGLDer
ekydra4Z+DuxxLVRr1N55XpolZoT6NdoRA5aYpBljMDfF5+Nmu7We1QDVZaO2gpTXzdlpJ95FnUn
Tf7McyAEVmSiRm+KBIIcfGtouGHHYamfyT7HCTUGhximcGTQffDCHcnmQCs3PlKkwDFKCO9BBMyu
22PccOx9AWzvj9iMg0PEyZtmL6OoP6I6JbQgzTaqAOX7h5UM7dS6xokClmWW+B7S40ZAkdA7EcHo
IaPd2rkEd4tfz03Xm9dmAorzxk7DFMdQOeTAL0s82R0nac6e3QY3dhpC9Rwpqth6nEcSQs1FZ0Mb
K8Arfn7h2tQM4FlGJddBK8buBGTeHWof+12YlN3JUw31rBo4+C2KLtqPY/JDPexOtgAUOnpchiBg
xRwKpAUjpD/DYFmIPKwrfCgP/Zrop6AeWlHM3KWZFOkZLki/3LSZnwBhgz0rYPxXehRMLa/3E+tB
vGIVKGdSzw/H1k7SGrOgDx25CaO2A+VlJnbaWFUoEuPdU8rL6XHE9zNjOC8kS4pXxNiW4IBRwzAO
kzOq4f+mEcpmEFZWSLfjJWkeoYZ3XpCGOPsfTgBCfu5CiFKijImDPwBkrk4OulZLNTSkpo/APuKp
kAEwwn49exQdK3kGgffhkXhdlyWWicvai3e5wLLCMKhbwby2+iQUM6pLLysI3fg8NJaxI9Ygb4hB
dYi3rIUR6IYgiOiDKJYPIOpVsYuJZtGQehRGw/dYstOSAv92x7cjVNZC1KaI5TNOfVDHOHkchTih
fxrssHxy3fI5J+KQd3thjOWTindNB8wwAwc+lCEhz6YiaEp7V0tsYbBUAx419OxetPhKa2a5WsbU
m43kX+bQcBqtCiznOrgd3hcjBxsG622dUnnIPRuXMRkpXFiDsfc0c/5Mi/3249CnnZdxBvxX6L5l
AwaYGJWBPmS6iLWfeP1pSA3q6IJQr/TDYqLeB2kAGsvEqk6zMsAyXuYsagFqQdn2LND0zxpu7J/8
0d9keu58cbvQ2lZaZuxoGEPHMyts61VqWXR0GjARkH00008T3kMfpZ5EV/x+vBXZ87wAoQpEKC+e
a5iPvIieTSdhX1wPBRJSPSt6w7h6YDG6llNkXONG/7t08m4f4T7oot46N44WdL2ZiphtLbMbIIfz
Ebt/ppsQ9/y1QhIYIZ/ewuzc1DcT03Bmpubi6BA5LOo2wAnUiTEcsx7ncSu6LqrtRoigtn9NinK4
1RswfiJP5p47zYlPMYRQTqMwS3AQvY/JmCcF3j6pSw2550gaY0dRBUk8qvKP/7rGspAV4WTN0lE8
n6eg9pi0cSVwKrZB4VsRoDokhLBID5QHY+aXPscrWyh16yKEb42gFuD6KYYgHUVUU2FfqEch1OvG
7G0pGlKTlw+x+YmQmE0nryUf0wshN0tp8jtgjzbko6bC02ufj6DyXGxybFnQcM53i+33haAk01+M
nO1Q8QaGMYHUFQqYT33nixPrkLsJqNtq4VisqEt+r63FafJROueMmb8eM0fHQV7/sfm/siEh8TaX
pjXHcQzx7H9f8T8sVkI2MUPZGT4ErQaq9COr8+7SuE27LXgMyJgI2UMTtu0qVnDeSgrwXTn9a1bk
7ZaFugmOLgPnXya03MEzzY+xjLpnEYb5NoJk+iauHQyLKAb2uBpW5NVBP/Tg+8lmAAfMMzVQ5zgg
65DcU7xu1Cg1M7GXJqeD14R5NSn85hBlIZjn8gakTy6IEU6TBq1m6i1DFBC00EyO4w3ZTNeUJ101
eQsOzSq+yNFJr9QwSLgih/5Yeg1yc2Sqk3SFXSs7z7ZO1AdAXayjb5V4u/NyALFcIz6RXMoHfZRB
2ynOmyPZCyV7tTh57kG5QfpGEIMeNGpd/l2KEVrzkczvvHSoLjlAdAHul/F3MF1tctmln9s8x3Oa
CQhteDh+5WK8UoAbY0NEM0NU8sa+Xl1KxRJQdFAqln36De+ixZWPvLiOqudaxXh4SwWj+sfRVk0L
0nzwX4PXSf01znj1BwETtFHas5+O/m6yxRONtBimhlijPgT2o1cGkTV16w+usBmqfVIkj4VKRFOT
RCjUHKTDdpScXhzU64z6h+fVYj+PFLXgPEtPy6sl3W+NJtrZmSiTAy5ySDwjdS/ZOOKhmfjH3HHl
c+dYrpKyYJux6uQzSu7B6BzzcUXeFOIsD7jVBCNPpyZADebVK83kLsyL5tlm1RBYg+vtKVZ30m5X
oeZ4jaQkzlwqfohQllutJsnNE2m634557aYHHPyDEx5CP0vcBG7vN0V48th+CZYIJvg5LHSB52rT
Fc+mqBRiJOeBgrRdliYDgc08bHHYegK36Byx2G9jO7DadcLeZTa+Dn8K+w/XshtkJME2BH33yRlW
9lTFm0Wi6I/yRovc0Y27UiuYagVyaCX9GkEphfrCARrYsV6/CqQzwCzKXP8sZQf1mdxBxl9mGyjn
2BB1n9LwPHdBlROeaSwMyJ5qsX/0Pbw5r2nyW7g3/YByvdjNQ1pxdqvJ1DM8bgVVVBVrWtANjfKs
g7vHN/tiBeSOODXYdhXgQcPN2myd5ERGQ3lGCiIjuVNn+mEUwlWIH9z+/7jEh9XmLsXG4LpfA8+c
biFz/omgLhU3fUCkq+zMm1x7LKX8JBQiucuGP9r/EE/rFO/rpNZUHyowdIJje1irjMMLoEYOckn9
mjjp30fESZ+N0+wjTnoa/T4PlRM3qyzzlC/daXU0LddYrqi8S6y6/jJ699GncVEo0pk5GPp5Wa0t
obWrRFZuCGhelZ1a1RhOniTbZoRI1aBP2Yl6Xps6gA68B7n5MIJIYbowcrgS1BmrJVwHpRFgskOx
9ppeXgqra7cCNQWo6s7khWzUGySTF+rJMapPWo2NoJrAVEM9t0rHYZ6mV9PJggbdYbYtq1CvjkAZ
m+UAUN44lmvQx3AzH2l79TEWB82ga75/jNoHZVxXtoAuTbp9NKRT6XvqWtT1W9+GBEFTvlnJxTot
RrWZU9tHNx1QqkZdZ9Jr8H2COiEYCm8IaKpXaw4k+dQq84K6Z4gVELUOaFd4ft95Ittn9QjK8rH0
IDOljED9grpPAwMOiLjuyYTb8VscDakhL69By+CZ/LTYaU3fa7GmIfN5PnlVbIYs2ymccBUyYX/4
6/oqNuwm14OM0FvcMp+Vfro3HKNb0VUXx3vsYl/WFLhhb0wlCautTGHWm56Q8uDvxhcgd8tNNwPp
Q3Uy8GE8qrTJkIZrlI1s8OOMJztuxxP15uEwQVp18WgGWLmMSuJ2pDiuRaWIr1VDwz/ZKKS3x5eZ
Q/s99mYqDWk+LSci1u7Aoea3yUGUUbrSQDWGvRe7eHnNUXLDPzYfbL0fHbjlzRF2MkGIEDq5uDfj
v9OxnKciK/R7MB9vCL1NjWcWYlXHuXmabX0HwUS8ogDBDPkOjcTGgcusPC1T+PX6gsSiCQlalIab
Cl0inlDsG35f/GUJyeU3cpkx1Ox1z/PiLodu8Y4NdXv2zKQ+xKIOD16nWScjaezdaIB0uQPD8abw
i/7B7EzUBuSZ+8xjD+SeXt99LmwRgyUmab+Pnbg2Y2/+bCBEbrrDgLrD/hPTlDi1HmVHo9eHvypt
+K57bv8ljnCYnoPXApSCrh9wfIZHXo7NZvlYqPpTdEBuNX8sMNiDOdNO3z4WCNI9FB+awDCBq+mQ
iZo92obC0vfmGVKL7LGJLfZYKZFJowSiMc1w23aSyHzIkmfyUVSC85GNAGndhgLIYVfDGqyxyT1F
REBK7TW7kAFdhGzc6V9MCVAMxeNd1jtOLmoZaA2KaIGQW7EB8sg0bFooqsc4XV2u4uRetA6LGJqb
6uOORm0++OYTkuEj4AYjuDFAGsxfzTHEPjzRH7hiudA5eIe7EIl2PPNB8aHJbPceYbddGgB55m97
L+1Qow61IhyfA89CvQIqyyjrqLSAhsjPy9mxxLWA5f0v1EYG6slv64NdFP2jStiy4YTAyU2NOb51
oCvGBuG+dpL9qANgbnppv+p4mn6DYuL9NKJglFUgVJ4Sj6NOcFqbfhb/CF39c1el+hdkG71V5bfW
s1t307qd7Po+A1MRCuQBShN8RK5pCIuD6QWiSvieCiBRp7pKyjR+deMkO6WcRWuy17WOfIFg9nWE
LAkk29MnqvTRi9DdGNKESiIOkzKWMeCcs/GLDwBng+PC7y1kvdYaCqrx/z4Wd0PixEGtHJk5nVAu
Nn3KwQiIvZJ+NFKQ/aCQhCGV2uR3rmbdJVrOnr2hap67LEjVgCydzc84zg3vCuk6z34sH9t+WvUV
z5+ZHqXXtCifaNQqkzmaa+R26wfcC7LnXsSoyGDcPNRWkz9PadrsdODc1zTBFfW4TcY6PqWTU1xT
2+pRU+xkG4aXf2vta6K4QsigD1JltLLpW+HlP6WwedauMhB4rbqx01Z6U+t7k2qTnEMFKOxjqeqO
7NBi+6QqvZWuKpWooXgnn/R9o3PUMlWn0siKx2zCocqIFKCTuQFQhwlKjQWO5RQBMTU0jIQiIEb1
BPaitYlu3o0/26IF8lAFTspB3pt5/zqcl6JptB6w0D99/UdrKDY5SJKbTuEeDV9jH5rFhpw5A9/j
/xRCc/9D3H8I8cDcssMG9vwfYpfLygmP7dU8/v2T3ixT9WejGayja4AVC1TJzYl61AhmQjJXNdQj
Wzna/jaV2ctiupm6OG6mUhwe9zhsXVZ2ItC9uMbfXZxwRYYLaIfij+Oqod7/j60u/bUFYYlD5Tb/
WA4KSQx03Um/MVy9D+qW+1+7Dm89xRD+aBmHxkhdfPGAPV93Qzvc2YORHXB7LfepHrP7fGyvWS/P
wum2UPQB/VZcovK50hQ9E9/7k8bAZcfxfW+VBb45CsJ227ICM7yVshP4yHKomziPacS775Uzfhtx
w/vq5xwiFm0oHvHWMmxDpOihxvarcSFde/FEFF+GLzfWZUi9Vku1oMdtbO3xhg8rmskhdTSs3uaD
DA12G4y3gWikwZCY6DnbgLgSMDuw3B0JZ9TljwwbhlfwOFZnHa+iAZkpyrO9n3jDZTMWzXAjLwgt
ICmEAq4BrByuO/zFd45syhdtAImAsDN/g6xl8WK4rrFrwTYxz5UFe8Ox0VzQZycnaF1C61zNNXyc
KoW2i/MONRdEGDFujOxrPuX+X7bh3EFLPH4VDk+3E0CUR5x2ebi72iW4WWzvL2PcjlEu/mq7wQ7K
pnOupdQh8gzy1jXOugI8OAc8VsEm6+t47uDg1L9HfjC7co9vFhPU/3wQW/JNnYvsSlHkDPVWqIfv
cFhsWotyQD/FS0QKsbB7issqPJWZyfKA4mg5xZV/8gv2vEz1Elbe82TnCA/CUzjxNHHcgm3LMF06
37bxwjf1coP3I8hkKCM1rZb3w7qpHBDwQrRkPVYZ7lFe1+OF303b7W0k+FWfOfON/RwIeMS6Bibn
RHE2+HIvZqnb+85xmDpab/pi7fA1B1L7MwQP8eU1mxZiCfX4OTMhEZzGrTjRkGVrnxX8s25x9zQW
ZYtqyxL6HzUDy0jciaPsARDG87wAPjMUoEwCbNXGx46a0fqWg/c6YI7f3i2xVdm+xYL0z3iV3DjM
JAvQTEnWMu3BTaGg7iaq4Y8DCpDFRR/L8+D132LoZ0OlHY2bN29NF2kfh+SlOAr505AcFMI04Rxi
YHCHFqQDIIELxblj2Ch7+adMMaenOPRF5lx1awuSaBSR5gOY11EmPLg+mJ5WmucnDzx0k7Xfe9GF
GibAFbc2LL3c2l6H+jM5NtGurER44J30UFEFaUiUTQpQCJpNdwIgsApBB4GuV2lIkC6ueVwWnrnR
XXxW8sxGiv8wBji7RWp1QpLMMOsOsAjhnlsOfJiVAenxwejbjQuRNri1zoToDo5I2M5zQ/NgmP4T
VRtjC9I8Vi6QT3XYGpuWnvWoxL+0QN9eKCTy+/GsJlj04rAEk3fU8Iaa18ZxqQPvRYWDXgGSrcQo
ws1SG049ijMLULCgoK4YVlWHetLaYwHy+cWpVOCLpSGbSQCMP7mB73uLDt0WCk7FBHCyWmEJRrbj
1OP1endjv100U1f/MC3Ws23a9+I+b8Ch30FTrkRH6yExZ4N2AH/5ucMhuPjzPUa5epcZrxl4tdxq
63W2t5orKrv6ZyJssCYtivfkuCmpvKm8fJ8b6WGxpREVbX5YBcl9lN9hy2Fc7UmrjjgYGE7UlJYY
TmlivQ3HAkVhouSbGzsNaQLF3gyXlWpoglQrckMEPhg6DXpb6mLIQbxdgoZ/si0hrByDyGTFUar/
taQF5VjiomSehrn6Jxy7GAxzNJ67Q2X8NKum25JNH8y9J+N+zzvgSj/IUdIY9TPVCSQXb8KUf7KZ
PfJS7sufIpeJteW3m4E5DW4bwC8sEAUBkYlN07nurYPilmAQ8WxkElk4ufhtviYSPMBjtUoF+NG8
yjIXKaMaCoVZA7Vor0+NAKVs8uwKQ57HMjS3Vhj+INPSgGZMnpch9Rw1QZYa3wAugJp2tcjiWIY3
cydUa4CwMwJYTi1Al12CyUbDxRFhJ7UCPV27yfNKWyft5B5r4EoPRi+6rcmrDi8h9cnp3PSvOsNu
BOyK3kObQ8E69Px2i41g92q65UkqlD9FoLC+37/9Axk5dHXeC4apVHiuGv7XguGOCohv6o6pipjK
kKXg9QZ0p94p7CL/5OM87ERDF6JIYCN894Q4/zv0YGtaQmgGNShozneFD512HNeywDSgodEkPt67
R0hzApPjvOJHuVi2Gf8t/eF7A5mMZw5wys628v4ADeT0IbVT1OmqCFv70aII8TuOHsKANTioiXsZ
Hs2o69ZFzrOXsXS1vekbdkDDBLSMJ5k4Jui89fTFFPFwGcvob3JC/jO9lx4yWGqmHzXxU2sxUDc2
2QuZCrA5pxZYBDRwqAsWPjs4r7zECspolwPeQvo02zUKBOllvnbghgBDvfL2GaiE2NQFeAxCuUlV
JkLTPNp2SFOv5xrFvmvfxlR6CAYYieSz9/WNJdP3UPxF6DEkE4f9iGwgjgJ+Ico0CaiD5obulmzU
sMG+Q+lIeKZRzLPqrvC0DzC0m4UoDKJ54YeFerz9ObMwCFhochSX59MqNkV+D5EAH5teFt71XVKf
5iFOkULUWVZvMbXZ4ThXxTh+Bhr/kvg+6657HdN+/NwD94860/S5qHXnOokBVVDKLgtdbrRRTpBB
wHD8Fcbd0rnydviK0+zuVLY6XrNEVVxjO8S+PkusYzo4B7LbXMQQjhH+q4T+6allOeRajQKKrAo/
mziuuc26rpmJo3QloiFAHz4TR9WJOJQgaXv0B1E95Ua2IxxtB4ggyKekP4NuaQ0em8126Kfi1fJF
EiS+zY8GwGd4yy2y9UKhwgzZ7/K6/RSGNg6kiD5lpnylrlGCz2ZEfT1PIf0ChcHhnpohL0DBDyJp
W4z33EFDZkhDQ+SgwWnCh1CgKXcA8MQ42foVZyIHfWfb8yQyOw64b2u/v7rl1J4lhMm0eGyO4L9r
z2TCnwTffg//Aonn4wZOY5xITDu9yT/R6CZusZGDlhJaFwd54+B0Va1nRwNSw+Seu8scvxXzR/hH
zHIZuryWpJ9o7flz0UdcluHuc574FQ9R61zmOrSS8/tYr8QFEqzNY5OM/DI69n2np4A/qSaM+mpT
xLXc0JAxRz5mvLx37Ohtkol6twtn5jypTsAQzfzOX/XqJJ4aRx3HU6/EOS8En92r1SMVS/ZIsxLI
k1HIYBXVPI+DveS37vukZcXQk0pHOsTbn1r2wxSKWQJ7WpcuIQRDlVFm7T7Y5i6FA6CLD7PMbJFI
R8Y/RNJeNAds54HGsoQVGNh8zkOo+VhQjoLXUrk+Gi5eCv5/nAtKIhdYt2JvolRnM1AuJFFURoA2
gB5VGWeKYKISTqUE/gPQtc3CQLw4KJqryWT7V0epkBRyAilajFRdDQRaj0LMDcFIs4sJsAuIu5jc
1JrQj06bd48Wjg4BYo3j75GnJStUO+N4QuL57NT8feKQGu63uIiaeWIBsPi9Jb1nXdslhYRWdQEI
Rp+4Ub+mcTfy3dhk43HSI6SzAcVtUVGuuqbkf8cs0oExVLbU17o1V0tA6BhYyLjLN3PgbHxf3JjA
kttJtw7oWstVl7gc1axA7uPHKSYdl1JnPDvW+z9aKLqdqLH8ENX+iejKjUiQMayZ0JFYgsTIySEX
dU0O7p1tA4LwuAE19zyk+QAcTVqwrMd6Hbs+vSjLDUM57oo8s3EJ6lBDe/qwiB/HmIQzqV2Bw6A9
BX64LoWTUa+SbtsP09eBIztoqpow6rUxEoCLzUQJyuSa4kCmxb4MOzV/Gf4phGz/IY4+hboiBIz/
ccWsjAokjNXVHIgnBK3Dkw1wpPqFZV9qoClm0mdL8ejT0ABbCpRGfGgAKu/ioEm+/XmxsFzXTKgH
yQAKbcBy8gZMDol9IPo+aoitz32n9FtsNyE0BMRlbZauNc9vUVY+EwEusaJ02nVqd/4eiG8ohBrT
Y42EwUXX8WBMLc38AiU5HoAtclRC59qjbONHsk+ZU21EX9eHMYs0kPHvyOxVfbd3G9A9Zahx+QIS
tlOMHcOziNzujG8izuVp1brtVzhRi+48nBE9TImFyiZcDYerQOYwtwcSu45fAXqa470hbHYSWmvb
Qi2rg6cO2a/kk5jCFHh5ma6nAv/OmlOC/lHU2XYsY23tjW7+FNo1KsTteTAYefFkN7xf11plbymA
4xXxDhC1vbSn4olMwoS2RN5q3p6GRiL6s2uxLzSiJldyHx7gOidacpos71A4YBwlbzH01X1Z4A0y
9b/kHiilJyJh4RJk9FBjKbfz2I0BRMvMGgyrZo6sRFPirQVHTw/EsdKAf1kMLr8jspVIkRCDZHWh
aVGLM32cjuQnuxAQ3FGFxFuyzQwv6iImqn6CxUYXwu1xneKw1CmBaBDhFJ5AFxSeaNgYk9IOp5Zc
s5/5YqPV+gTOiF9zbibS0LSacac70XPXjMgmqgb6cw4Oa1DGAjoNuWEgLH6zRXYCDu3Zb6mi7VZr
Xmmizn0bcCzyQ/9kXPla669l1ttHD0+WuZmA7j9m2Ivk4C5DlzwU4xegzZyNH/wfujH0aaxgWcqD
WBdwAOyV67a3ZhxlqXV2Z9dDippON71MqqHeMoRwtQ3CO9QuUVzZMatfUZeD6czTw+w4O7Rw31UQ
DVmWWxahHgr9oDfQijs9SSFtrq4Ve09m5Ofnm8iba1L8siz1EjDsDjl04k2PNdNK+qOLqpHe3iPv
+0Ijxy7cS+/oNjKP2fAzZHjXcdOufQsmtwf+TZoxB9divOAtEDQNzSNKScoVJW9T3bm0Vep9yrlj
b3XetgeKKCOIzNBe9j3Czkd76xbmxwjaD+N14JIktnu7hq4hf+oMOzqzT12Trd1alwcaQgdtbdiT
fKmixLkwRdlNdug/MWDwPRAeq/2GDqH1m7BO2X0bB///Fmar1Wg6rfb7RfshauaLghvw7aLLZ6PF
1UUprNaQVLA86CIImQ6r0CjGh2Q0OIhcS/yTOpX76jr+oYlFhtNyHAIOqQ+Z6PcIloK7qcoib02F
yrWZg4mC4XBvqUAeTJySQ04bPJBKioaaEEznem5N9zRrHCCz0uvJ5yUgw6/qf1loMFNgwxtQ/zmm
Nx0yXVfcfNBBY6ppRcA7Vz6RpRuyPNA0MESSCtoST8JnFGIUc3zXGCcepdNeTG2j5E2stcRP8K0r
vtF3haGSJIgh6Hv9lwAt08aA2/VbAMOGuwAPjF/1KBxASuDRckCc04Ce9a/Cm45M1tqrF03aRjiF
cdTzor6fMgihUgSkB4KxFeEjlIvvUytJzqUF9iP6xPSjaEmx6/CCfE8mVOBC0BwVPlseQlIpQv5/
4wogaUM3s0+8Bb36ahmTkRrL6UMwILfGarFRT2vUFOr+aR5kQRy8TUJYEoQC0O5EBYr50x9kvSfJ
rVl3S8ly+ZmWHDLWfyYT6n1Vot4NratrOD+xU6j3JNQ1a3ZFZS4o2EwhBYNXnGhLd23IV+Cev9zZ
P4yLGjLXSXylB8R8i5eZ+88HRG9CLsvp/WNpWAGYx/l1Ketio+AAoboWSBy0X3VhKg4cWRFQCcpW
F1AyRMqtwtM/aPGk1K8yhK5Fwvp4a9S8BIW224pL7g/bqO/kcbYlDZD3EoqMvQDXwmxDPXa61bAV
RsmYdf8/02cjB/oPdjjf8gxdt1zfNXXdv+V1t3kDAquhie66DoWJuat1K1GgJiwzWbZp1Ll/ZkWa
tmVgM8WDwzcDVxvLtQW5Pxz3D6Z2nrvkd2wbZZDc6YLZ6Jt4bR80Ly8IlryjMgEqCVhqBf61dKDt
nXiNXK4Ilhk3C8ylCDdr+TXkcW2PXyJg9/GknrIvNz3b6vIvXOLoO4d0wK1XVvnTEOfp1tS4dtIm
O0T5SFl320qJnZCx1EqUH4hoRd7FTkNqbGO4k1Vm3psjFCrF9LWvfL6zG2btHM33vrj2Bqc/zmrk
EtswuwSWWZWOUf0Yzx9B6mI8ksVieBUEKTCO51RA5kH1UPDMWlFtWq+ER+y2/eGMUQzazLQE7e2g
u4GGBPCGjFVWx3fg/IzvkD40dhwls7gRwzZHp3UaX3TZBmQbfB+HUakAHRCqaK7UAFNtBxNo/Dco
jynNFY773zwAXuLI1G1PEzkoWvfleBBF/TTb8KcbrzQDZ2hhACCYu75dxgMtQioEKmF4BSVRrZR7
0ClH184v35oaG7uwlUi8whJH2JIiA42u2peu1MHeuiz5gQvUyuPF+CVpqv4INgxvjVz4+NUe3KMu
9eIFvGb9Me7BB0hKSMre+XhDlkj/70jkzrMBNsYJqn5ELhRKmXoBVsQehFbkLaM6fCjMfqU7ofZo
ArCh5715CBt3XLuRHgesBAphm8QgDGF4AaLsGDdKJMasvLZAmNEAnKtAE43X40JlHEIBPdLkPp3a
LNDSzDlwpXE+tHEPXgjZbGk4GtG0N138WYteOs+mPvZnYIFRkaWGoFPMHwZNn2O1GPPTsV1J5HUf
KaA3k89dqYcXWowulZUNdL9090LqcdSMfjQl6xYJX+asBfC3gQSDwR0qFZo7z0TGCRwrRzLpZg+t
JA0sgScI8M02h5ugfVZNAT2+E1INRzLlLe5wQxNn+9DXA5LLywRKrPQxNe7KyBiBBJzyDRhkGcRg
Id3AXFtfGX0K7BTK6l7DzprOTBHhuzlIzKccLPIGKh+LwLOGD15HeWmuPkBvEtz5wyt+3dOZmMKX
uV5v9njq2uZKM/JU7ICyBfFY57sbJzSRxWkUoRU1OO4tLkUxFqg8xukZeaPSjncxc0CbkfBp5+Yx
aKm0RP8UZs7RVbgWHWC+gJtVf9XDARi7uB4CQsKM0tizYcxf2ybLUAXfTdt5bxKrDQs9iqixUw11
bBKyLxurUbdP2rpY1nh1IWO9d5BIO6DM8LIAc0ZmImdNMBwdYk0HFCLO3gWeU/ZCQGDN9qNLpTK0
E8eXp21BxCABC7+z1M2DemUVI5UedVvXSXN79pKjBQI59FDptcSSPTRqEMEw4I5puDS8yG0QtuES
6tT5wAvw+IVT15hFoJkgL5MkFaGavtC34C1ihw6glnNHihLKXhp1n4PgA93MzbqNk2nTaonxSVxi
GaPuDYK5ptYEOQ7A1gMk+Z4sJ8ZRs6mD6wIjamyn+S6lN51RKYxXwNCZtnlc/83b7MWNOzxlmYx1
bPCoJSwsbJqFfJwuBTje2jw8exq+AYmVDy8GYFw4VdCHF+SV3nqTsjUoWj02wvS2CzBuwcml0TCB
DkNB6hZ3Z7XgpB40/C2V4wO2zgnBhvYWvswE2B1fBdvcTEYMpZwEEmNTzLtNkkP+Jp1kZQLPpozK
XU3iK7gw2Z5MwrZwIweaOj3z0F4vYdQLgRIwElxQfV+okVn9VPZFvU+UqaWbFzmWb+F7yPxdW757
FNcD71K3HVicc9c8QrLDPGaq17Yay6Baha5cuuRvuLCQd2z+4J9i0i5Sq3zozmt9WHZZpsjyuyhm
2vb2Sh+mUzS4vY8dFtqHv8sHkYYQZKD0c+uOLyj9Z7vFRD1qSG+Ips7esb+N5SNoQByeQcRQAxWx
Btq6qxxyJH/EVwmCoBez79t7/M6eyYqEqg+9zywCvRYrXqvJTjexV6V78uouxMB7ANRxmovSct9/
NKFGt+J4XcD+Ftti2iDPm2Ewl98PbgKFAbWFJu8SZzoTdh4ApUBFNxcbntS4BWV0Nhve5cRVUv0+
hBydOrkN78wEiMhABTcuS1dQT3XEpUxQJc3CuPAOEHKxkVli6eZNQRAyF3xSDG1BP0JqmXg7iNSD
aDxIw5vbXG7MpMBtjdxvHCBgVMRKcJGRmoX6Y7HpTu+teiOXm1nue1l8HgNy/HGd2UgL4T0XEDfn
/5B2XcuR29r2i1jFHF7ZSR0ktUYTbL+w7LHNnEmQ4NffhY2eBqct33tO3QehgJ3Ibkkkwt5r4eSb
O3mMjAuunTrP05CAgR7Juiz9pjX2gHxDyHEed7OYTTuqAOzxTzebt1qFxENYrroqtorBhi7BfznR
aeO9hMopMeFEEt0uM/h0rKpBR4azmI+qRgrN3P2kx3l3sJKxD62ENzsFyfeAv6cUCpPvI5OpR2pV
jr3FdARgYa85nzWDVZc55yU4eDEssyS4Nql3aMACxTYF+wsZ9M277nBkStvx17QDfj9Z9txOcc6t
gflcOIJ4p90BrHjBO6NzP1tZ3j85dhZvi2zhr7mbHNOZAxsBKXvTc6rnSJpM02bPK+CeTqJB9lbG
cVCBbpfjdUZqsqbG7VmGsnHjSwya27OnYxsV4HrGl8izfvd6E5gRznTQZif7zcz6ZotE++YlqLER
0PrDtxaM2aII1kX1BnqqWcksHmym3Ik3Tmw7j8Yru3sA4MmuQ310De5G+PdTl/vIRoUGJ973W7lI
V6NeF98HuLDFOgMn/M0mm8bpufSH8i09SW6dJgYEwJL8Fo1ms5uB8HJm9eC82gbImy2rQ0Wkljeb
YQTAaiGwVVGqYj7xvgSTqoBbFQ31qFn8jPehGpObaThIY/zh8ZHbg6zJ4msOvKnXuJyqcwsCwo3p
tvY34BzFu8ir9CcNJBPfOl5+tabcwLaGVn8Gwxpuv09eR9AHHHIBYOkXHpAxRY+aHshK29kymcTI
lFCYBHepkC6Vn1SP2sGcPeTw3UOtEDX1wk2xJ4I6mWTiVz89j0gZfWsm3r39kNDA6Zv+bcA5rLAh
ySQM+c2LBiQOSk/Z/BQnyPwvAbO72BSrDrzZ8zF4JcrYiS3NmXv8xRAiJQcBr7mNqsbejlhlo3og
Dp5rMx5Am7O4QLq3rWOA2TJSyAGoSIemNAxQ4YAV5GB9GbheSS0duJLWLUAuTdoMdV5NANgawSqd
zU1xdI3E38gFAzJcjm3PAVKXecXyVQOA9xaAEM6rORu2bGwzeUOlMWgL7vIA7IPPdpNsyErJ56EK
DjnPgVgm3JUiGxNnw9Pe2vV+5T6ZtfbLEFlmsveiLjv7Ze2UX2bX7DaAUsS90LgpimrDvajK8yeQ
A7QodtXH0+zbXhEaKUANpyKqd3PsIm3MieIQ8FsALZ615Bh1DhKOHUCKRfmcfJsGkO1ascW2vhia
eNTs6spEyZGXJd+yBvBFfp2UzzTUZjyqke71boE7+n0CFW4HCovU+JwYqPkHDBwzt3WGtM6uRPkx
Y16yCcT+fzcbwfI0iPMAsSWOGUiX+Tvq4sZcS1qRXpqSKqNdf+rasVeGvm2nOy78R+yF+TsKTeoE
aDXI6GqyXeROmNi1FY/PCVhl3M1j1yeDoPDis+y2SOw6ejj7/9jStLVvAU+92vqkxXMF3IcEqUtV
jM3PRWfaBlPxOt8OnmltUKppnRv9E+8TIGItlvvqgsnrtwlTauxdtgs2PfR2Dz6W4WKCqeSE2uHl
EGE9etVLUAqW8TJ903L2XUeC11+I45YtUly97ZCCuioFnaAhMgbEaELypBpxM0f5GyBKdFEKk+LU
5gn3CKBgMaRqGTCN2CFq0dIjyWxkT735INvsG+N1wf5TgRkhTscTvMfr3tJO1MgxqVbj0UYGeih1
tumaG5bjr42sBuygnZW9kpG7UtSgXz76eQK4gn0VAfWy0I19L7gCTT8bd1YCduVFc9jXD+RTxKJX
L87bQ05JqYnABOVL5JyBDuecabjS0Hip9kMJCBoyS6PqndsxKpXu9iT/0POH+4iNkdUFHGP61IPE
2PXAAp3oIZC/3Uts1fQPDFqpQHca4FJA6DjLAaw5wdGcMxvMZLkbnwyt2lMVdNOw8cBb68U1/Fth
NIDuyjM19dK4dUh2pCYhDalHsmQGhSp+F/ChumjqUeMzJ9l4c1sl226ugBwcBh3PttmcpWdq2qm/
9R5k0ewmZ1DH4ei8rRu0D+akL0wd2edOBHB1EWdlKD2DLvulRkWsIB/gfgAOhxIzepTHPVCHG/lc
7BN/nqRCPfqnJvs7zWbwOSK/6BV1msFrWS7Gs4hRauNpyDrMgATaAnbbu+e+j7oZO7oYAwhva/d4
oa1kZENaa/LrzZKCUXeoQUYfDlMLR9IzzS+ePKv4RobcBMcwDgJ+V+m1sxs3TbiM1QxwkGtsjDXO
1UQ+rzKh/Fwfe+9n6qmGZNIF/y/7YSjTI7CJH/KTSCATj7om8k9z8JjxRLlEZuT9AXCd7yh59c/U
FO5w6z3KUs0BdAMqxpVd9bPxv/tSeJ2d8ARHAZ0YPdg6PCh2cVSP8qlB/+HyySCfEvR/X4oHikHP
FjLo9pPGgpN6HJABma6fLbL/8EjxYvBRdQXOSYEAi71vKsKWXdc2UYtY2UeSBXmZocKBCrfpW/UZ
0nEq1/wOblB+8EuwTypyr0zX242BTY+Du4ATjBRJ4T5Z4MN7IVGyuMFzFXUn7DqwfENBQJa6aSxw
sVmCFBMF0GBPz/3oMIm8RCDOi1NXw30mLbDPQB0zsC++NtrX0tI+xSIh0rDBRcBzH3WJfpvt6syK
4/FVc0AMQhuRLJm+ty22vGjjMQAliwP0nWElIzPaiBTyocfmmRJR7y4nKxJRI2Ire+VUmdggS7uT
5TJnT+fZD4fadGxdc2+5BN7h4aSddOqYu3WHZI+1HQDkfz6WV3akCFDjHNIFYyNNj3bvfcWP8TnL
a3uHqUS6d8UwRuk2IGKnZkPaPrH7F4MDL9gbjc8MtIWfOahZhCVJZte9gsw1eCHncuTphoOW85j4
g37tDXBItQneQKM+7aiANUN68MXPYlAKYs3ab4YeeIuR/k7lrP2Y4RStbcHXKCphsTmW7Z2yO2Vu
o+9kTqnk73OBCx+WicMBaIjidtyf86wyUhN7kgpKQA1apzkWuiXO8yOQtCWtthuKCWU5/hBtSZjo
HvBLqTtmdgTQB1i2IIaTvQVHhtpOaVaBSAh0+Pk4db7kZVDkDIo34kFWu0G3bXxA0pOiEgsj6lGj
08JIjYnZAUkYaxfSemPhbn0AOmy9rKv8ox2NSHWLTeDtC1rMSiT3N6lZOs84pW32mAzkYUtcmaR3
HRdbKwyPWKnSAXAGpAHhOtU8MPbkVWs8D+XYFXzFdozjBp4jqRfrnPjs0VQPEG2Y6qmxGWDbJpQ6
EpPBDNK/s/4b0u7cU0wTR+XnCmfpRg6gdPsLSRjpPo5AR7mnBw6jp0yavRmlY58CSvxcKWw9ajZd
45X7LLDYORliwAHPY/dOTZCnXwqHlc806rnvH/ousjY0NIUZw26UYS3eG4lAgJzs+hZViNqQ4iAK
DM+vIGDYk3IxXOxlIrcwHBOzOZKMLqpjm9hkfB9jxxE7vok9X3gUuPbeYS7qTW3syg25b2OrGpoq
qbRqGw8ZaB50wHoJ2UrRjiOKhY2EX6omGkHckXRbknVFjNOyzA89pK3/Ao7aa4C6qU/D3LG30mbv
qH2pf8H7xD0MGvCe8nKpMFOw8K8VsfZFmwf9S51MmLrAu24DDupegG3QECs8LBSSJTnLYdKFaeo3
X/OCO8/RjNotihbbHGf9cVw90VDcAjLlwZXr8WUf2y6qDEVTNROKjxhK7cH55kqFhs0DnJsUKITu
XZzlCZPMtS0zlNZW1mzrOpqxFM0gVHGW3ggdfU6evbIwZWhSlnHF9qCh8sJx8DJvi6J142XUyne+
TAaeD2JEoZy+r45LnX6jC5GCQpng3eTm+Frb466N0uzZavC7NkQToeT0NBfaG4kmUIuDw9JHiuOA
d8lW2VHPHus/WGfwYwqk1dcRe8ivgPFmLyZyKMhAybUhWA5T0iNfRtiqQBmIOzd+lBh7ZUza+80l
0fwyoxL4yYrM7gz4xVuDPXyRYXQfU0/ZGDM2/3wQCyiRsiUZDqfW8R7sSPsgowBx6+NXhxJAcCf/
CPCRne047Fh3YFcUxR9a7zi7nImUTNr6VWO5UQwARAeM4zlIegV+NfmAJ+sfMrIbMNvaahnr38iY
Yilffr+ekv3v8TLkRG5wgokyL3BDu+aKRosItVzHas7xHO2JOIsA2ySxGCkyW9tLM8E4phi4GDh/
lZdypd7PSgpp+PHT3AXNSZ0m1tUE4rBKxzb5zyeMmDG1I/DIwMfWGOaT0soTRxqjIHztbDYMZUek
EX7IPzKfcKzXjVuSubH3Nxht+xZghVnwPKVeC4IyFgHHRwAMZAJMgHppo4N7EA8pgH6v5aSkpvQz
IAU8uCk1hSJnkkUoYAqjaEBq0f0aytgVF1dDi0AIaPyvl0eZkjbhKExZrbxUqIfb+Ojigz8HqJw2
kWj+820oY2+ZDXAT/nznD0N1p0aQX5e8Hg8qHtmqb4MUJKvpW/xXdS5+DTZ+DeSxAAEDS7c+tBng
FwexfrTSGfClNNbMwQZ0p5BSsxobZCVttW7UNyW3+o1p49APBerRzUGOXRE7yjRApUo3Eniz2yR7
6qqLY1rXzoJyVLjI6NKF2y3WpXz2dlGJP16vWl7abGGfLcPnGwANevibxJDnKEwzzRbshmKYF2Z/
AUdLCrAqjX220yB7x0Y86agRwTo2gMwK0E3A2J24gG0Ya+uNmsWNvulIOj4rUSZYt504e9W4Zr1N
btteM/NvpfcwD8K8tbgqUTdo3XEZAiBDxvotsgns2T2WXShYE3HIGFhgbFtOfoDDS9wBKWzfd0NA
D7AnkoH8oAW1I+00BmAk5SiRabHnl4JrzserWo7HKrXPVmRjAwwIa22oxiRMTWadg2TWoCm2Td30
55WITKgxRATqSWMyWnhsH277RUYQWGFcf3W6JcAEr8a8A/kU4GCZnRnJlfVkhC642XZYvvsXO3fr
5uQDF2MPSI0YVVWmUb4XhvTWF+BfaiC62AKuDqDyHCQ/lwRv1Ys/mP6uHAWmgabdZEpbTWXGQjKM
4wVYDp6FlBikTbGQjDLkNjRbO2D1BZnrFEFqO5TFh5Y9u7uR5rDMx2fRYwZicTF7pdktABBakSPr
WiEKFcudMaBcTs6ZSR8NaXLETOOlKeroagw4deyaUo7scYmuvMcjuNVNFOQJC2osA5k1RoB5tpLl
gYk60dY2NuTme35w9bQ5P5lT9heJyNZm+LN3TG0jR+IK1IuHfOey0vzxVwzeJT9U77lyBh7vOGAi
S689es95sxFvDA3PAvXedO6ylINwgeWBg2NVxwFxZe+CkCutupDGVmqgOzvaJajEBIOGpGGiWkLr
TCsMkEO4dwteXRmYW1FGNXh7HOEiW9FuGGD891VmGr861tRu3NToP7mT0e8XXveXwBmtU9M0+kHv
ev2IDFy+cWf9QHk5MjmnLZ3NUlo6qmGRqwPGyf7VqJeVRYod8M0sLMjhbhH3br4ZFiBZq1QO15xi
5HWJzA9KBwn0KEXWTz7tyeaW+SESRVaWmRUBGNbmLyoOVjEzqLWp8hrAEebGADXV2Z+WW+PMOeBL
1Zh75nhGojaZWXfblZeF03YtJY7SGdm6u3GwwWqQpsZlcECuqZfziUTUgMgA+QKi0WwPGVlk14BQ
8NgY7LSSyS6wPMvD1CDh9w2Ltt9pBVzWIDsrY3708HfsPJPsZ0VcxOnwaRZoYcIYqB7guBzxO+t1
FKc5U7IDiQAIWr1uOJKnXIwbyN5kARhDVvWeSM7BKjIdkAHqgQ9EVouOAfg+qzKYUW+8aCgS9XR2
CVDjeJ6M5CdZXE8X0kZDxPCQQEO9BRSVqC6ypy0NQfeIX64ybJMvvO7qSzN7zbgNMDsKsxQ8vJoA
2ymwmATF0QQiMiPWn6PKEZOlRt8DVc0FFbWRvpie5eFd5xffm+6A/43uD5RBD+DA5M6hNocUgQC3
3WC6yUGH1AJ522gOGXKpkAkIVG7SxjWArEOOkuAn8Ex9SmmIb/CmJhvUZRtA6IrtLSkCEGA83RIZ
sGRBurGAwfKQYnGk7uTP2OLCxtQcJiawsOWYVDmSNkss3AcQwPXjPmZVBgZtNBH+5AE9bfd1SONx
bCMXZyOlfhx1NyR1FBU4+urEC112lSd/jRzAg1CCYdV606WIdrdEQ5Fz6PZOhYQKoeA5Hrxe2a+T
EX8oyF1CesxR0QO/sLUOCTJUXL+IzgYAVPZmXGZhkgTIsiZhJ/IUHsfRgkQF0uQxNoPIh4ZKoZwf
ZDLWZNl8mzhm1yzvKLkSLDJd/R4k5t7x8vKUpjy4OMbQdigiQNeQELuCaqAxzd1KA5IWk4Wj4S47
XR9McClaaSv9YwvTrbFH9aAIQU2JjejQ88Z6R5v5cvdebtzTZr/s/kOnGVF0wLdz+oeRmK0Zxcxx
2ia6S2edRD7xk8riCMR3pYZYitoAWMeWLSkwycc3TYnHTtOiS5Y0lhkiwrtOXRusc4u5eVAo49ID
MoJzS3AjrgeAQf5h51hcaKaBpLd1Ahzpcz39PudAG17rSVOB1hd7STh2pCe05+HIyOLGL/KBLJ/a
Dwl69Dxvnf4bVtDTQT2l1XP+QRbkxmbyGA7DCpwg9+YEbIbWaLZTF3dVSEJq/tuxLlDllPv/FcMQ
WHNkRLeQT80T9v+wNIm08axYUB44VUj7H8jGsuebJs8MScpCBCvKjXr/lQzv71s8yc0imF7KosS+
7+AcaftTbZbyCHCVje8MO6UAstWPDdUPN09pb/VRY88taKe6ke/9ihXHIG/8syea1tW8VfORLE2R
G4gqPOAG/Zvx/x6P+emedV4PIOgfF5tBTDKXZvvHVOWfWkGEVIuGep4JnE/qNYEJcnHb9DZKhpJy
sB89GOoFsj9ZFB9JTg3FM4hTicagOWmPYDE8qVDUK4BFv+/GYkSBOaDae3ObiiPZyukwX1shA/l4
/0xdnu0K0pCR7BI4UF5iM31tL4KkdycVaBVY+iBFHtWXCXK53HQp8FoEDnsPOJOfWMFSQRDWFMFy
4w6jMZGCsfpbNZeAjxDsYtJv1f3Qj/Tk7CwVdzaKXAwYUeMJDEsoYOfbNEAWP4GOE9y4hA7vAoFM
TgJqJkIcR8oiA80E9UlMboBs03bT7H4nEYGOk1xaKzsZGeWDSbpX0n/EdIvsxa9x5KzuiWIql1m8
dK+aOAHGEg1nv9SNW6u6dWlMDfILQEhCmgjotWcax7Ou7ao5/f5gV9UmEGeUsATW6OGGSmJY9tUD
QsjrOKT+Sw/2UzFo7QDAetTzy2g/MSwdSGEEru6FWYHDP68A8RIJywhcQMawOD3+T1y7Aep7DVyf
uGFburms8eJkLz9S0CELP6TbVTekPhL1Vp9YfkQyz8vZRPoogpJRibTF29TbK7GBrLH8zMCxACr4
tEfVsp3jnYgqbKnR534eLiQlS1tLijNPgbq6ISEIa5BIDna5pUPBM+iRp3NpRxysyZjCBUmH/x6a
pLlxNB7qAsTvUqimeDT1a8vZBfxdFuweHWnc+r8Pfb1ctLpoNwtKHLcp6rzOszjbzX2HYUf9PqYe
NdbYgXsnABCyUKqG3Bbh+yBTw8qdqx0IQlEuebcDFzdOuLwBqb2uztiuyHS3RJpvi6RTr/C/ATCi
YleaAKKQaEAeQiNIerAup7L8rLVtEMKBWxtzNuB6ktBPo/ycZyYAZEYH++xpDnhdHFxIw4wMSYht
QyCxcOtmOIJWexdxEBT6AIh9AoPydVW+MonqMAUS97OJkpOHTvBwqAHuD1m+Xdqh/HWp2KmuLfdP
5GZ+NStj+sqM3Nkx2zXPADHXnxPGdRDhAeAataSVXGvVOEOuUTDFsUfWlUe1/prtUb8Y2FrRi6q7
JLFpbm1UzX0tkuJvEwkkfzctsOmB7Ibv8bdem9i3cqy6bT4O7HWYKwMTf2CLdkuZgOio3sYzA+ve
B+RgAKSenlucX29YYghiPiyGUd3zg0CMXFrTnaT6UXEn+mpKbdrQRSjgh1cSF1H3IS98D0BDikL3
QUNJSiZvQRhW4iJKLSMIHjMVS90H3aryJROSKROlffhcdKFUfGVK8Xi1+3eiIqt40vj+gWmotBQ0
Ql3FcXGxULx/KnUx+Wto6bPdL7T63ahY6lZX35YKpD4skKFBY9QJsNM7IkeM3BJUoiGDVohyhaAh
wTQIb0N2pU72GfCob0gb5PcADgKkFpzouciQA2zK88JAaYrsbxQdChCDlpkt29PYocqgn23+oSbL
OPCfDRFHupAM9Z8oYaSYP9sgmy46eyA0AoVJIMtDZD3IhJqjgn+aTSy8VYXIIsR91JiH0h3L8LHO
pOhKAODlHnaOyN8CT7Suc2BYWG0wAzSgKTDFAYa2vJ/VB6MuNWTUlkhjoXuLswwVUdQl9Vjmn3Tw
1+wjAwV8joBWNsWMnnoPMi1zBiQlChsAy46HwRmQdIaRsqMhEsVuoWj4/5HZoOTcdth5wjJzvuUk
A5pWOyX8D5LIlGNNKJVFBxCVfuURF8icyXtQCsRxVyIR/57fjDP25LKKYWVgqJgafK+WIH/q0q49
BHPy5rNI0KoI9ijZJfVKOjEU8uI9GWm7AFDFYcp2NtK+X5MGUB1xXJZ26NXNrw3qzY8kIy01UWTW
WxfFptsHRbYM81OJPalQGVNPs0SN0u0KBuCNM99tm+RtLtNlR3ioWgw6t7Cog+86drP2JJt7bzyP
Am2Veg8yAD3DQ/r5DaiQZ27jSCLg2H/vJmQacaSC72jsOVZ0WHo2JrulANXRo/5xzPqx2i+9GX+J
lj7aecbYPtlT0/4KBGFQiHCARNR6c65QGLapmNX+CoaQCXVMlv7SgWT6E2BSP+Fg0X/x/Hae+F6b
amRIYxfQO1SFXZ4zJ9jq2Cg/0qgCdhAybYSClyhQnxzTq0OpEsJJCElDMhx2RJgXufr8NMbjQQ5J
o1VtddbM/Ic3Oa6ia4CK9VAfh5iL3YDXvPUA+PQQvdCwxUNXk5FJn9I1pSnd3VLj8bj0cbmTFxEx
V+Glq7pnMpJ3Jj+iuKj6hOL7yDC9PsoQiZXifL3HBEVjA/KHJYgogf0WAk80yIMUKd1JvScNNaQA
sR1WOqWXAFdPgJEqdV+6adiAD2svbUjTZdEvbWd5e7UHTD3a8UWSOR5TUY9n133HWG0Fr/aO65Tj
T0qpyFx5PyjUBT4KG4GvLGz0eN7qAXglFfkjsP3/ai1L25H8kUNS2ZH6wVcNqUdkldQTQRfxAHiQ
KyZLZUsyHGojyVOplR/JAj1776Y6vvi5Y7+D4aBFakHXHCYqvywd42yVFaCQu7zoRK7KDv+mwYlF
xpuBbPFnPWl3qJDX6l0/AmEpiBOsWAhPwV1aqU4ECQ81pSDFUXYaQzZViFxlBkqxbmPwZDG633Pg
TwYA6TrJZ0HmL++rIYik3sFRgcMsLb0SUjCzAVgYKtBgiSkMQmJIH/GF5Rj8Qke/CqonBXFMPbus
f2OocENdHupRR1QY/FiyASYt2qZ+Nm0f1nKOrV8Lc9FOSg40EOscJZgHCPc2bbu9yZBNE5c4IjRo
t9kSG89mOc2nLnsnuU6ECihddzPAnSK7uozBaTFFombKzLVtATaeDVVKJXU3P1NPllQlnQB8FWoq
tlrVWcniq5+9qQCLvEmbeEW5uS1btY41e80Cv2i7zC8AKBiurmhMrW62rOHjzrBR9BDGJqj3AHSF
TIlsuFJDxlEKLMDeYP1RKXKP2UhLL2xxSAhfMoxTHxAPOpBnXGyI0K6IaGbbBhp6BpQ+kmkz77EC
tv4IUqM9+UCQfkpa5EojKYkjQW0AP2lTLiH2PwBx6Q71NQU9iwC29B2tigDCkukhAywWKAVgUUQM
kJfjbB7SDDisJJtjI95ZOpLILSRuPafe4D374CHYeQJbgQMXdQHvhwNUog6/vj7LmkuTFBjqg1tv
JuCEPGtZHnKggKchCvFvPSGbwBV2xe86wyIRMMcDcW7GU1lgYYqxaoLZ7TyAOENI6gVFLqEZ++VW
yT609lM8TgEp2514YYJ7nGvTwQRm7xcaYvY2HQzmAm9RaFG2Oq+GpLX40n1pvqvguahgppsovajc
LH3lyxtL8FViLizukWwe7qyk8mZy/PBzTgOIVUF9Mcsll5rW04ph8vFGBcDz9aP1A8mqCOxQYD+/
fsy+/MNfrhw84AAtU3Acy8F7YZblvdiEkQdqhc0ghiQjbeBn3TPyLUKSKwcaBkAaE7vu2p4UsdMz
C3A1pfHkOOmfD8YUc4pxKJFPQIgVl+Y1tn4CYH0fGE9bPIdA/GaXSJHEdlXygrPdQg8j0dUDVGc3
9dckLZIXxwrsCQnIyI5slvxIsgB1DzcHzIvtjd1yZ0tCL1gGY6tCl5iebTC7qTb0HdMCSX4rU9wA
3YIF3x6+fLmcIq0PLX3dal2ljI0+qQGHrUkLMmsEaHDSmBewBHlncOSAqk0HZHKCFLxYNNRjxqDv
KzPFP6vQGkMzvSg7HYg5m2JoAuQEQEEeShsk9cnClPNEchV4zPtlb2QlQ3mUheJikCEO4sCWyLHl
EYkYSkwAGt/tVrJVV3r/iEVhsqVGNQY59+3tInU+4YSK87k3N0Pl5U9dowGfN/PL6yAa6gGe69co
zooTjVDZXV1tZFw/mW0Kkvu7GSmmuf1V43jRjelcXknUBCkgpoXtYjSfI+7GR/kUVyW0c4fcy772
rJ16E9ADnRp6vpOJMSS2YNCY5MuCFJV8oUwxqq+W6qa+CcUVyFxdgIZ0FbzVX5fGf801DRMs0wcI
fzQFdSjHCegwnvPGMpew1sAJ1dTuOdM7WKIsFRAmQu2bbQKYOmvY0pAU0sUap/zsVMN+HYyuk1o4
ruZJtxxW0bjHULcQ/J02v9FMZjWtamimQ9Mf27JQy7Ka/5AtjWMvwh8W+74ycTJsQrXIA0V9UjHo
2MmdGzfMfez91vTEz8S7IRHNNIMDIxvqA0j1gBt3l1OPZLoVv+o4LteRHOpfgmwwN6kAlo1FMzLg
zOR2VwL6GkMLp7UrRedheU4yahioll47b6qflIKikK9SVBryhaXfQ3yyBiTjL1OUg0AWsPDxdpg6
G5loaMBNbwOX1arOvf4P5Qh4vnMvGrLF6hHZyTQmjY6zgBBoN/me1MpQDb3ag4saU48azevG3WLH
vQyoFMpYOscB/xNcOM5u8qLlRA2++wlbq2IMwG9WAhIHhNOTZ6JrpeYifjk/DG4qmNp624esQzHn
Si2dRhla+FNU5UTh1HB1edJI98fLP9iPdGPkSo0X7YF23pwiwWHpSeZLJOKcAsGXuRo7ZjEfQN93
ljL/wZzcyYd6pKaeUtg5SNJwGo24mNQAY4K6UqqckOeOSkXb/KyS2rI6iDdVjWxgTolx/57GJvWU
GDctTneq2gl/18iLIxeVMPdhAt1EwWvHGwEuWpwBPPGNN3hhIkeFXXTB/kxMz9QQ3TP1SBEBVubU
tXzzIP/IlsKxxPS3oMDRwn+N+eB7vx2QQlQXVJEO2giEvtxPL9jZnuY9de25yC59aV3AmjQ8uWk1
paLWNd3o/cK3C5IhwZoqfLgx9TjOE+YezhKy7WTEBQC7ggzAVNaivalwToC/Z/CIhGlptMbRniwj
RJprBGyXCftrSOKztl6DwgE5fngEJcbnwrS8y+q5RU8lckOZmrVRDy7qgWDPe5a95MvKVZmRa6+X
FtIUYCsvSw9Dee3bFdWNSAucPGKjAi8ODQ/TTZtw7bnyqnUzTZl9cpfuScmdMYmWkMadM71hldAc
P3LtBs3YduniIr3np5hkDEQTSwUu7hY8RR5DaHn6m4YSnaNylZcdRNC0HddBLx3qH7ARaQLTpnBN
84SKO/M0GygURO0gulJVxiMwchyr93YcS40nry13pu/0FuDTYERq6q18/HnUg7NSSXtU0IZx2ydB
CwZqw0KdRQwC8hgLpnPrsB3gY2pkL6JpB796oeFdSaZKTj1SAtFr9yCnGKTEi0QqH9w1sJmFsz92
yDL1wtwK0msy+PGnCoz0F9fhr3paJ5+kaKmHA9d68A4IC2q0dF6wgACiIg4Fb3apa1x5Ylhgk4ZZ
n+fNNTCmUDnlBo+OU5ZjQW91eb4BTluzM3teAhjmRxBzxNsaZT7OkfxIYSRe6Jl1dmWM6XiW5NXE
QNstkh6RQnlhgjxAw17WU6VXbzTifdFYe9JaxCrQ2n2/mZKsx771DxdHY8x/tvx5b6FQ8SgNpc/g
p9WWd06776MYLBWl410N1PBf6wHlNKDQ6nckk4p2Kp80B/NgJattMwOoQnZUojkYPOBrOCjknJcX
kpPIBEQrqOes7hiLy3hAvDIm4OyJvwx9mgs8FIb5EJcgTwlVqYMpNDgsmw9kuFI7XP/JR9eWGOU+
d+kgAj9UVZBWRaPLyJCkMUosMVflFyIC2aioP6xr3CXdtWPoM1jdfq7bEI7riM0Q+lrcI1PpDniG
LRqQeuOZTNBlSgHka+u5MrEL8TNCGg1RVP2OwqPoSKN6mbBXDgg75CECwX9Hwlyrlqde5rCbxegA
BjbGvNeuX4LB9U+2gMpDBv0EsumllbLKAVFIiHw2aWe3WXAiL2o+kJPoHpfsSaTikkwO6YqASwSK
0hm7Y/UZvIv6KzUBsslfxz31jWi4SS1wYJ39YH5RhqQ0WTIegLeNbYx7hEV4udO44G1imNsHRY9K
NTyHMn5Q0clDw6ZfA+DRM0642+du8LfcqpP3RWuQ71aP04mGvQ7Y35JNfya2nryTCGiUSIPTzLVF
US5/khKEP/F7byJhhmKQV9LVzvluQWZdnVwHVIs2AAFhwIA7OgWeRdS0kXnrKVnKugSYHUjRIVl/
N3kwrtuo2jdpDQTaezwVdBlsQdSdAtHaQ24n+apQyk754qh8dXvLPH+75foXaTweATSPdwW9MEST
iQaMEIAWIyF4sPGuiRokOYJXXo5I4SCNDW/9u6OKU4t3FClItgrWq7g4R2ytzYMpOa2M5IVK7zXt
QCkHal7rpKOM4pQ0P3pKZgBiZNsZI3h5hIlSdO4YlFJImgf1fyVTUcktZ3H0H4U2wCQwaQmSiBuA
cKTIh07S6KtdusOxZrq+K53+ZWja5gLelAth43j+NF/vI4A5yhHB6CQxntNFiTw5M53q+ijrYIEb
dHaZmR4DkMyRaFU+2/TW7zkoItv8nGJljCQzPOdiHeBTjVYfaaTeyPQyNmzmIBW9Rcrajze7etHf
lSR6cP/XsHq0HPF/qg3HKA76g71wVAWJxmCoD1pEQ8Msnv+ak8LY0UjHFoOU05DMyIGG/4EstosW
iCoi/O1CFsbkqOKoq5sOpicLkIFA8DQjdweUIUFRRMD1sY1ky4Vs0C3wI+GcwjtTw92xPgR9+UWJ
kM9oJlsZgbpKlVcoSFrikW+VbGU+ddwY9nQdpK1vW8vH3rQOiPc8RWKOhC0hDBKFXbLCKXmAOlE2
yoV6LIieKsurn8iCRA+uJCPYk/YBKkW5fGhzD03ahzvoRhcVu5b9O8G3eBbDxJK61FTAnvJ4eqFB
3fgNQ/Ws615kd7S6bjtXqA5THtR7DJOCprLGOkeZPVoYM3gKPgpFl2ud5b0WpHt90OTPfGQ4dF3i
XxsU66QHy15ywB+iMROebP+Hsy9bchxXsvyVa/d5aANwZ9t0P4jaQ1JsmRmR9UKLXIr7vgJfPwfO
yKBKnVU9Ni9I+AJQGaJIAO5+jj6wcF3iQOfsZXwCsq9bihE0AxiYO9PXRkcqHnkv48i46F7jAmsv
Ul7NQ3IgewEGL6wk/NIx6+PYxJr9koFOt0w9eYojPDuE1fWfpYHgJALFwU+g/mEnkv3MYrddWZGX
faqkW25bADgjw551u3CKJbATtQwlPACH2oCnJwPSda4D9qgD1zgwcN/s0gQUGNLlwegQNs5mlpV3
YCXI0zXLZJ2nbXBBnnxwoV6sJSi2QgLblnRtWVlg36ywDitKQAoujrOlB9BV3vSXRk0wq2gGDfGY
7SzTtGLEipFmmJXLPLHYgFkP/M3qc9CFYgGw9HXVeDubtfEJVGktKMxRrMaBOHKa4pfbbSjtIFOU
FiLqNJlAwB2xpV22oL0uCuwZI7FymhBlFGplQWuBvmx3KRYx96TCYZbcpcyx/GV5EQHdJita0N+q
pQR5LHPQKDVHojxIatwCaMDqKtxQ/IISEbSbBLikj/lRB4oJ6Sl1jhLjqFl8/+q2eGDHnAIMCQUc
vTcAWwuszlukbvSodo4ticreyd0yzagBVmVN4z4DbsiuqKy9LSQ/UtNO0ptmmRkVsgu71uUAYI1j
ICl8eC3+ZL7ynLtkJ9PiST3PGCv3blEaNd4rwEgKnV2o23saYkjTXtk1UH2X2I8rCtGdFnkJbAHQ
COmfZJmjRq2o0k3Gkd4xh4mGHDzXQxOsASKIEw0nDy5LUyGUcE7EK2lEUaD+V0zIg9e7WtuRsrVB
Y7TqE1BWAj0uWAVhfumD4mgrUEdqEMi1r8QbXZfhFfvPLjRCJB2QHZdZb6Yh0fy45hBkzUGrnHnA
306fhSgsaqYSLEPqxA98MuaxUR+IRB0rs2K1WKhHZnIkkZpYDV5EsiKpBYMXx5txbMBJ9mCxPxaP
m6kawXBCuHwaq32zDBzBUYbuUlVlc32VCWRzzNVXc9FVO9X2TnfqH5SvO+tme9sgybmRPRiTqJar
A2wCKIIQT64IGGXQ+gZHfWUEmKESRwwjCj/XpDQT3OlbxKfAIq6oUxMtc/jWUUWlsxeNAk6ds7ry
n+fra7FNdSynxwq4D0CkzlEmhuhTVtbDJVKxKRK5zkCdjTXihnRkXfwM1j3FrS7BEvprKPVEDlCT
nofzlIuR5lgu2Dd2iEzEMt+BCdQ+DWlWeNsmcVwwsoqdTJO+XqMSxz7NXbtK5aoWsbHhk21Ul1EB
rDGQXweRmJCfgWfVinegpaYxNGUTdyhBF8PT1VfXJ5K7m+VLvrqnrkyWF3+1pUT2Uo33mk9f+jzJ
zU1xNWa+wUoLENQ8FN66UWgpZlYAdsUWzU/LtZ3tLJLFttPpRL1AwayQmIU5XmZlBiKSDx25NDm2
X/OMYQwomTr+gzw48HR71JHjSsuIukOdVRewScvxOmPFgSkEnQhPnS7RuuN8n9B9ADhslEYmsLRI
Qjte3SZCDSE5xcfZRCDaDsDbiEJG1oU+cmHinRBB6yMGDFlDOOEAzCOwj5Osxw1XEfynkXtt6A98
7C9FYK1Dw0gejaZNHscwSh6bBP+lij+McdOHQINkO4ChszPZyJW542swseA4e/QDE3hnM7GnOahB
UjsCvl47bedrNdhDbBokS8wX0/BNXILIW+mVDoYo1Drg5NRpkC4XgotQ6ZyuhUGJ1CNdVePgQxji
7saNjEyN6jJz2o0p+/a3c5AhHWWwihm7WEne4++gIXPPmOJyraUTuARvZJGlP9y4l6fJrvuHVlZn
XWGZSiVNTYOlHdgh24DPNruJ2CnFXxTUlbzfpRl+zr2HG3bnuLLx7rOWI5UtBFmAJqQq5zVPSBh3
91jnAvs9UKjf1CDNh51kkGTbYARPMCghmpVRV8beoywRQENnOwNwNr5GMmC7u/vceHHiCZjVto2z
zyEyP+Wl22wWOtypnlCDNA33pLL02D5lONgkiXh1C30yt0bfYS+heHWpsS3LwRPBRgaBzrHoEFm1
7ZFX99CplKl4ZB3W2BBJh8So8CEfnOc8GvHCV3pS9SY4H0ObfyLXWaWMJfIVfEMb8FpsvdRdSdcK
7lOfHIZpih40Lc7OSdxsOkMvj05fnVmF+9bwsusmSMJmOwAUdnVj4MqPewDojYHltVmsZCAR9Dcv
hqEHe5rYnZzuavbOPDcWY+dbtfowoH45GzYoHDMUn4s0dsDJ3DmPQEnaDqj9vZDEcinvA/DaApWm
S/w4CBGF7bUf5G83lvPY8yHcYaOn4iIYToauAylslY79tsDRf4KfNpiTRMaSIw0BXwL2DbZjbYJk
wPvTNGrrSM3kRsB+ldIC/ix6pGsq909keU0bfXFDnRKw25XfMox6N2NvRHJZplnG/u1ULstc7OHz
FOC4Xg2oRSqxWZpxHHyQJvSHOC1RP00Gr7BMb09lOTZONssVaU3qli2SsfW++BKOyFcu2hjFTKp4
e67Wpi41DY4YkwDxLariJhW2iOUZG/x63aMKZVWj+MgTOyNE4TLeXnH91eknIEEx4BC3klVfvbz6
CUQY/iDxpHwY8+BPUnNm2euwH+2DVRrZ12HjuSw/IJsFuRMglVmXTaFoWkzjBcD0Z2uQ6ZNXC/5k
dOVdF9TGS5o2MShWATNrOWX92QMporQzfhKZy06oqGRzj3ROqo93zPu+2PSgqTeexzkomtriQa9e
kBYNvh2VqxhINLphtZtJ4nFGOmqwv/lpyNHaVQDjOkRiAMuFGWLXiQYFJKCHWeSpGGcX8BLBkH44
/sZlUVEv4XF0bqLhfWaaaUSZuawAYgKAhU41vcJSsAh1geS5a4/Nn02j6CWpkrdX9BzkuYwhXYFY
peJ8fpjHhgCeRkpJuTH0Briv0sRqpfVQ3qDjFwOMd2FXl9QDXgEQmMmFKz8b8ZcNdor6RlM5iwDL
yPlzUXds2OTlkRbsgIWZcKgq813eTddr/QhEgzs5smk1L/SvlvfUJfehKlbMmx41IFSAmxLYv5rj
gZ9YH3cEAkyqGFXj2yqR7ZpEMrRZ+r3HwddGtCLaDEbZbvu04C/AuDvqosm/Z+OA8Jp0jMc8SoLD
/+wBkJnSNxmXOzM1+R01so30uffPul7Gzwj611dDeaB9NzWXAQ43fq+a+muBFbbxX/RhmL6IITA3
4JI27kKX/5xLZL3Aio9jraqQdQAVYi9ln5YGZV/4DoXAUc6EqoKTbEF1DtWNB5Czr3XGGCNfJ2yL
XR+xCXgj2vQgAIeya0PLXnVKJAPoNooHoFOQEGp1GSADA1HVIvKSPdDGPyEq+Kx/oIkPVmkj1UND
jfuHjnrRaCLwp2sWYNx/QY9Try86vwSV0xncWQCGdmoPOJJZ/DCQKINoZTRIXI9lVJ4mQBCfCqsr
ERGI1qlSkR5pSEW2vupim+WsGEgp117nwUSuSZVqAG2yeQO2hgGJgBGADnsF6T331KP/SlSGOgui
tdOa7uxcNhKghuRt1WWCLIG/TtEokXQu0wFZ26spB9v0QESnulfamqZaBrAcqBrvIEV2AOxOOtub
zx3/Fj55OSe8OVpczgS1EgvoVAtq/3fOY6P7bp/Vr22CyITX8hcvM+1xXcZxtM3DYASyUCXubmgo
mlSierUAZTFqhixvNcvkKWtUgm8R+5Hg1mXiqNvZDy8XwTMS8Ls9EybftW6Ufx6C8ksSJvl31NX/
iKfg7x1QYgC04czaFcGwG6weNTgmT6JTO+goslG9MHRTpBZ9yKRkDfhcU8foNzeGKe4iwMOiIb+J
ZiR5SLG/QObwbmjbfj9E7tEdGc7majAlzyH9WabA/hy9p2i+VrPO8KmLYAHwFqg7ZwfMXRUB6pjK
KZiHDR3yO0bOAixRPgbM3Z53fN/nAZY/YT88Aw8RuBwgpQepPLAnWzmA5Dw1N2S0p9q49wxrR8Yw
gn+RmuCuxT1/JF3hcedQtq6BoxNYbSy59CraXO2pgwQ7cWkj4+SEBy4H8Y0bfY6GLXELkNCXW+Id
+GVhCsP9l0AWWwJroYjBuegUHQqWkN2HtnK4AZhwRGFCD2AqVOZEBU4Zjo6TwzC06aaURrDiqAEC
ERxIfAFO7TwPEnEwC2UzK0vhc5MoFEJ4LyLE2ZSVmu6jtxjIz+szgIr/8xCaPzajQ1OUAzI8Q/Ga
uCkOZJvyEiP0emldJC4ApqQw75QBIKEImdegu5zNIzaVdxkMKZgddpUXpisHSLN3RvaTylyXqtcZ
OWhBG/rldgUuREYaRvhDJOJwYFCzGY5fYel0vk3W6KU4a+Lwu/CQpmy1cxV0WgaHiI+dneRIMSeQ
A36XXQLAVIWTsUBaFEm3sZiRHxbVgnLhZboq6SrFAN6bvwwjXeNZzGeeYQIYrh6nSCEqNI9SwUQa
ffU29sjwdXDOHfl22F6LiezfuJA2WKdwP/gfznUBiEoQjjTL+EpP48cgQ5VXrB8GD+DKouvLP3Tj
Z9Q70TchwTatx7Vz1yPh5aFnyB0ujTb6Ngbh1wiYC88mzuoP3mPdDD0ys8A7lndJ8qDjwDjDk+aZ
VJrkf1plC7IVpepQlrUdESxAQiFEDWDKiz95xL155d9qLNhaAbLCXPAo3Y21aDfOFL6Mg9Oc2pSz
J+m0xSnO09fS8kTu90Zl+QGSUnY8jPhTBPyFJ8QkyDaaMWCjVKU9jaQGkOgvhu1NfunWe0dVP4FI
mt9RbxGZCFE1aHJrc2NYxMV5jLPyGIHBiTLBcQ4iECn9lOgOiDF+SU1RTSVST9TPIqx8wtKklI4l
ryMJzZVtAFx7yShZ3MLGWA1txhTZgADJAxC8pfTuB9XoAFIA9LF2tBVsAuknnP/eBbp2R6pFX4cs
AAdbP65J5wmb7SSIQqfHlHn6EfVizibmGTu6wGN7mPTAXHXSzr8HdrRrWNme3R6P7JlmATzH3Tqw
wQJLZAnEpfA7agWyLi6i4NLvUmSPLahAIcEAkdyZ+KZxuK5gl3TNWfetDn7dD7rSBRVo0c3IQYvs
Jvb7uAUgiHrAyFV5hAM7WI2VPIRet5UJG55xND48S8AxKWTm4DApne0i49xKbbmarUoXT93OBJHs
PalyHYnuWA9NGxKzrrHwGG6qfRfhgLoN2BM1g9d0W3DGjesuKlnuF7y+VKhwPA9lzZ960wDCtNnE
VyNqT899DkSrPU2AjVT0qOYUluR+67KvoTvqaycytLs4GNMHa8rt1YgyiW9aECFcZ7ZftDzBgkFW
8R6Q9PxzUnYP5AAaQLmKWG0+FKbX37WZDDcFc6NvLQpt1Qw0tZhibz21vcTf6ZuWxfHD/GwJvbe/
lWLvrc66+EH0EZ5RGMeN7psLtIZtW4FNExCuJU6i1KKIZGpsEUzuCaAqF5lbxo50dd9RCmezaQOz
eMnGT8TxHRqRPEa2EQNcxROvjuNkfl847WkCo/yL6V55xZYLrz4Wr3qE6rDFq6s+kxpZt+JYmVEy
e8kifffKPbAXOSzfTlwOoECOUa5eT9FzoBv6perFkTlhFq1rhWyPrSdtQudt68BysWN99rZsUW83
uuQiw/LKhfauINPG+k4LT5EivEB8BmcY2T0JlWK/4BWIWhFiBT6dclgMrGpRZYazjl3qZNxZBUm9
SlD2KEqkzvBhs+QG36T/StTxosR9+nqTQkwDUlRp4lIJitdIdvLcAyDlFAJdGojGq5u5rtw1Gfk4
ZLOPNG6ZG4GYYo1iOCxHs2pcWWEfPwBMzEX4uq99YZvJG+iOXlqZV89BDpatgtsc6QzQp6LcJYNr
fXGRarHXgcmzzcCM/SZ735UD+wPIe9a2Y061Bw2R8YJTkjXZwQgYbzQcEh+Hokk/jW73RPOZYQ7w
2CHPz0Vj2g/aqGG9oy6ksxY1zqEVP6B49ljkA0CeJALXVlWJ17xr7Q0QR+O9Z6by1anZnS6D6rnu
zOkeddGIb0fGu5toxnhP4l/dWGY9mk2+xhpgi0NJ61M/RdUFBwb9zGEfB4ifhmMRHugWNeEGWlGO
JNyhXJuxoT3bRfMlKqT1VjkgV/bMzLgf2zE/Cw+PUjJYUbbvmi55cWvp7XJgmu8EgGZfwsnckENS
xSlqICt5ArBK+2CWCCALkVpvyPJ9i1Fg/awbSXtsbYTTSW+jFBHJOW9hrtmbyqqcQ2fW2rM1dV8C
BNqjAm/zCUx0T50pJ79ykZYefxDcizS9YyM4EEjVFVF/qfBAShIdPBpFg2D4gO/XT0F/nCJwjwly
EBhfTYBTsv+XCWj6oOvaS2xm21ZhUMcd1tW5K+6QlV6ee6UiPYnUJDXKQTtnKv1FR73FT8isOU0M
3L3N2g2C8bgsMkG17pRrWm9S8+HiELeqTWyry+r0wwfneNOxNKM/w9TGse3HQpyW5DFx+tCanNbg
ZF5E6s0+ywo+zILYH5wpWi+ONM60A9BuzfEfXQOkgVOgXjh023oTqYoaU1XUJKpnKYOjgXGKDKQj
62IYVYEN6RYDkjjeR4Sxo1I9kxS7stYskfhHBUK6kTp+ArrDY6o17kPTpqhuVWdK+oQTnlHjr2kZ
eZvfeUR2s6tQCPtqaDYqmGOtWQeBqe/AAXMY21SCZHgItHXqRs4mAo5mjjVxtc4dN3po6pQ/DWUR
H0RbI2+EvJEKWSOXpy+PYW+yp1BLpouaKxQF4lhV0W5ddVi7HOfOZ7qJbmz5hJPr4MPqRB0QjRZH
YRUXu0e+G6lcc0z8YsKBqG0iRB8rslLqmbh5OkSMFjWIG5DR0ea5WPdYbfsTKogkoiW/hmEEKugQ
Y1KUpqBURjktGYepeR/RKAuZyWDn8vV9+4B1O1/j+zAvhJCEnBtjHVlausb2+BdsEkEiIfrSxMAQ
JrcZUylVzq6VZmtSXo2As7CCbHbmY5xc3gui8/rQtXq/ww4cC7dEPri56f3ZjW+OG1oqyXjYoNp6
+gG0pzfL5dprg8JnP+/G8FOIZR7oxW15b2UxNhF9ZaHeO22PDFQOe6lXKIPIG3czpOWwteocwdOU
gz5EcYgAyMo9VFqwWVSkp2YynalbXcndIPESzc+LipCXaWzEUBaGjLcJJeXIsg8zFl/wybPPvZaC
LcoaXyctaQ+O2djrfmrGVwa0Z8BAJ/LMwDv02Z0QalVuuWOBhShxQROh5dNr6XooQdTMBud3qHQ7
BHYZ+CVQF85JiSRZFuNh17ccqFTI/XWzIj0ErEFZB7lQoyUhDv/r1PBbuzWHHY0DvqZ6uNtsHY36
pTS9L3WE573b462pq1rmTOLZSiJXlc6LSNZSOQfKmSnnm7FkjdJ0DcwWRHIrB/APcxsh6+VXf7TL
j34O9g6b6ciF8Xp+R42hjn4XcdFdjyPtx+D5Gv/NTk5Jgy2PiNK7qAiNM58GnB+yMNp5HAAoWBVB
SY2rIHAzJEd2fFYsWkq5SCuQmmQI3oPK9zcju9HB2ScqzfGy/DUlpXTk2HwLZNeDtt0C5BldZnFB
NXG8CU2U/YxWUPoO0PMQVQBzR1ZFw32imrFHNN8LgWFMBmpQ8TPcFylQxKPK7fc3I2KRvCZ47R9u
BoQIjbsFNsbLHNTTxmYbxGI8kdQmCGyuYidd2TgSuCy+hc6RIYQMnC5WqPmqwRkZIHqxnp1F0gVZ
rnB6lZLMV95YwHUO6Og/2LJC5hUgkETskMizyNDr3nM/RM2JVKi+TtZeHAKfprGdjWEimARQnvKM
uAgeptRdGt6zHc+08rioqOeoZ/CsS9j1LGTwlDUt9jHOcJ68YMBvX2sQEVYbO+xfhkOeYy0DOk2Q
8XjesOYo53ygvR/D4f3GjhywA4DE9dnkYXGfS+8QDT3YZm+mYlU9HIZS91bdhJ9Hnur2Lm+DPXKA
omeQLEbPZmfjGAd8PbvatJHu3+bxfaa5s4cIv6ISzs6APRUEAPKrwBkG8psAuE3MRup8yYITyUWG
76/3wmFDog6GVG1LZoFF8BpHu7VPoltEGOiogctop5y+m6bW7JeUREpm9HQd315alju8TJGckncs
2Y0OqnJEGWlzumIbgjWrHLPXuMvwrhgyw7xgz2deLC//Ewll7Z6kRZ8PU3zAr+Er46150VUTgBf2
HNZO/qV0+i8pgl5IA1pNxI1ZusbnBiuD16DTpK/rsXgEcIaH/1wg7/rEGsEVUGjbBiMfUWaM/a4o
jddiar9MUVSreYZmsr9KTX+mIwXkI7zU5hhsSVqahdmRdJVX2DNF5I1L3Xm3421kp/aAVKWtnI3A
07iat3tNoq2KBqklZFm2gDikc/wARDCKhqO9102kQ1o4F1uY1VCcyk+gJt7lOiArtCZ3dzMthEB9
fAiW1jUg1odPtkj5OcnFKyvjoPPxBsns4hOxSSC7A4gvZXWmcZ40fj/N4CouqcbLDk7ajvuYR3KH
2FPzWe8b8IemiBtoyU+emvbz7GAPeI3YOOJjRrLjXvOdeN4dSg8hUnhie6eGLB9+pGqRHLaWeWPh
bVCXdQTKjcR8MFRTcPHTBADPYXQM44H0QV+66yqW2nrRiRKvTM/AN4vDAy1YsTxgDy7qmDFodExo
zI5fTeRawNmcsIIAM7QunU0nY+846pZ7pF7zG3FxIT9AUL6PWIaVSbtqIoMdFl9nbF4Qt6232I4z
JNv+9RKLH11xEal38ylo7I3fBAK4lTE0pW8rgMWuRRQrL1x7ayoRvGnj3JCVdIsLvjPg3TQKEXBx
jAXwMmkGGtJ2sj3giwUZyeTKvdAqcWCNhfwSrxs2rcdAZGdiFWMYWfTNSfR974SgrjU95Nu53PoO
6mTwNk2O8bnGJ117maddaCZAh4pDNiSgqvCKYaMj+e3iRVm+pye/HXgJkr/lZ3ryU1OaotpaZdCs
ZwZFR6Uyg6YcKWlWNKb+FBkrQ4vLB/I22iJdJuAJ4NY04AxbGgCu7A70d/hPR4UYz2uC16DmCvAk
rJw/9D5zLqkW8idQt/e1ET1TU2EbuLESU98kSGd6xhq0va+Kt7LIbKxGse5ZdwFQ5WdZWABlnwDX
dARvKOzATlyJ1A7u3TjWHoWDT+F2EnX/dfCY9Hrw6Jbg3i0MRGVIJIMnc7nOWsvb0CizcZJ71Egy
pOQh7hqdAs/J7rAdPhml1d63U//elK6Vbbw83YZ9yU9O7Yr14CXu2zQ+tmOdf/cA9I5PXPQXzwxA
w6Djs+cRcgO5k9XbyXHxmLc9bFADp7H9JX0N8GKIJVNOGjUFEjM8KZpDLUfj3QBu23zOhNNHwbf4
Or6wWsc6QnfuUO+hEr2yzrmz8aGGQ2EDlZpkE9wja9Hz1i9bZCIPA8o6neCPykhx5iFVHiHR9FGv
Ac3qAThm5zBLfoBYuflcD0Gz1aRwcVxeAUtvrLO17YTjH0U2bLUksH8oV8u069k1HkqJHLHEOiKy
NVzGBJgENoBfX6qJpTsvFcU2k7rxIj2coEhZJmey4tvMC8/+sgxKmVU+SFlFKERWgHvAnfOqVa93
wx3OgU45EDWRsf+h6xRc3yxf+8/9CQgGd1EOTjzDbazTiN+YHycy/16nnx3h6m+6xJK9jIvpNCZ8
umTAxPJrwNRvWRoBrljFhDwFaW4NJT4EyYGKFlEP9KIgAJ/45C8GlyJKi0y92ymqOhRbLuvv+KtE
KEoHjM7SkM5TILhhm7lrvIPfrWRIWPwYDV20524iEPbvLQR1gEhy6kUFyqkaWQekw7rp3UA9Sd7U
LQXeKrmVgnF8iAEUVheIXyrmeMRImkeViTrrTMUvv+iwNE4OHbcRzlp8yFy6uXaxihBZTcH0DMwm
sa3GAIHNNE3OWu3WYGzS4i+JnfxsVM2Jpn8aTK39UaEGbYVcLPEMQh6x1aeiuEtTxJWR2/9Z18b2
LBD4Wz5aFhWzavlkpKps9+Bh2Xb597/+93/9n+/Tf4Q/y4cyE2FZ/Kvo8wd8vV37n//mzP33v6pZ
f/jxn/9GKiN4eUzPcfGvAQpwU9m/vz3FRajc/1eUNU1RdKVxyZH5uiOoHYLV4Ua2ZRw1jouKkHcW
cUbficHTgmf51km7eAbkIY8bsJ/B8wDwyk0d2X1BerJs4BzEiCz6eJ2mJ5wx42umLkgcUuSFwYdE
akB1kfp9yh5jYZp+iXjlGzjKffz57R8C/EGrvNKqTxpiUFvWWtlRz0V3b5gpngk64N+I+kezcLqP
vV64nxn1SMbOMtxnFL1c5JmBDyuZYBXacbQncjwRbKS3nt9/SZgm20pjDJwRFRISSW6ULOzcGtdI
ltZOKR5uKLp8LFxXf4wjUKE3wrknycjj6X7oet8JETDwB0C63aFs/NPib4yptQfPIkq+ySVvo3yb
20G5pgmoAcdQstanqd22H9dhIDRf6ZETHuap48J8AshZdqKpGTfjy+jFQKjyomeKLwx1ecmwkj2T
lFSMg+0HoQsnGEv/n+80h/23Gw3ZpS7yBWzPdLhu2H+90ZrMCkUaevLCHD28Ix4lu5mqaCZfmtmV
SlT3xTGOV2YzmGfugKRb9LMcDbyM1n/1YbIK2i1qMvF0IwhDhtfroRNduAqEnj8QoiEZ0m76Dugw
44BwAeiaRMw3AjfVVgtXeSKcb4V6kemdWZ0jUNefPW7gsyDxEumN1nbG+LaiPr7Y9aGcUJK1Cw0g
04Wta647oIdvDeAaodqrTjSfok1ABUVKOoWWGjMDo6jI7+0MYZZZAp6w3DVhVp9AHFpfOh3JgrSZ
U7u30ihqHySj3bx9+/Bggueln0UtrGb8bg2tP/75q8JP//a7AsEPHgYGEj48II86yn71UBgGbSpz
050uSMsM/Em6J8fTtWe9bt2TdM3Kr4aQf8Um1FihdLe69EZaPdm69pn0QaQlG1ka8oBTQv010o7m
2POvKOkb9yLWgw152dh+2nXmbMK+7fZmVrX3BfJONirQ6pOYeLK9j1TTp8a1oUJl3rmXiCA3PPET
9cYNwHy3KcIq3IukMl7GGLiEHpJtitauPrMeWI3KSzSTBq4YDAp6+crDtkNpcIr0KYbnzlozGs+n
JW/puTiBjbx83XL3FHA2fu17LfBbZzTuY7eJDmCcw58fu9kHzmvUjtVS/lFG8aFSD/+ysE6mKDaJ
FsE+uu2TZ0fpqnQ7fiSRe8K8n/IBB6PIR/cbNw93KGYJQOlUaQctcXBiHuuvogqSb6oDPN70W4zO
qDSqQ5oPU8Hk4gPTjhdZfUe7xaWhfSNOIpw1mHtKnwwGHjXbf757TMe8vXsM20aGAmgUDB1vFXrl
XN09Qk+dNIys5KIh486vbdc8W7rAT8oD93Jn8B+TKkgiFRlJT2KRsPzOiNjmRk8iNdE4dGunL7V5
3t/5dTw9TAwVJaW68jKUriAmkAQ5KX+50dNncAp3OCZVuLP6xD0aqmE5YmOo/LGd46RN6JJp7pKW
ZOoBY8I9LrpbH5puMVMPxYb7ENW9+2yMnvFz0rfv1/vbqa4+xDLXzdS3VyZH+nTz7OS+fO4cALO5
uvaiv/JbrrJMs+gmLf5sD127DfDVHb00BSEcdalJwJ10xPaOHRcd9W50iK5PQFRQU1BzJdMUs+zU
MRCaOhxD/W6O3+noMkgGxCr9xhwBpG5Va02x5R7yG3gZ/ETOHcKRnvzSZQ3wKMxqPNuTdI5IxwSn
n6PFzwgDACcRGQPfFXVK1pnBT17xN+Cmyi+2O/4apBYpdTUN265yzljDZ8Ai5VnhO0UrUf+CAzut
0KJLOlpnTs9zoaxln75b86GKyYpIcfRMA2QfXY8njxjjGQJy29FN4+2EtIqToxuZXw6Azm5ivMUn
PQX9Fu/1T31vIOWoqr9ifRjvUgM126Nwqq96Ye/tifNPNFy4yG2wlNsy3MP/mYYjihWBZBn7ujnR
jmvMW4NUHP/Xjxy7OeeOLC7Xt7VT9OvBLLNX1g4Xp9XtHwi0PnItHV9MAPNsxsLsgClduKfcMKJN
3urZqzd1i2udgLKii9zPbl2ZF691AMjTAfdTSZkTGABakjgstAVnPpLi6w35kYUalI+hJh0jbvQS
XOM+E43c6CNy8TURdnOUa4mcLQGu0bawIs2xKFFBsjl+Rn6DgUy8Pkjex9KIm+CYGos3DAg4tGhH
VIFprqFwkroDwmvdilvhpu3i5Ei6svJQ+kaGypHaAe8NG9ws0quQeKMqimur5kfqWUqk3mLoVf3x
QPXH1CVvk8qGyQml1KggXkb2dVathNciwdqTw9bJu++WWnXVfHxv5BCDVYlkhjO+ZtUr8svFPpUZ
Mhty5McUqoKCmlaVRjRUb0HyhJS1lR4we5Oq9JXFERWE2iHEwfv8P6b/fOxicWPjwTFzJebqDzL/
0XjybqG/FPJRuJ90Kits6Mu7osvemzrwgCy9yGQWukpWJSXJIHfRN1gIxqvZ8v8zxzyb3TbbRGNG
enbzKsOxMYBoNc/zHnBWOh451qcbwZHMgUyNHSVQk0eN38qD7gKOhzwYADRXVVPka2QGWCdArh5G
b+gPJFHjKf0iopiwP9ZhgzxXVApWZliiPoRNG2H0db0irBM77sXdLFM3qq2i2lKXmhxxblaXxhbg
sX15IB3NRr04qFTKuJrdArgvjlnt7lS02JQnLXJlHsmyXIfG4Ji6QYLfqCV+M/LyQGmWAhACh9oB
hzhlaZJu3LZWwJ6pbzHs7sjdVQDnqIG6dg/bofXtIKt8wEZ7tr7qh+GH5AauhPX6jkoUYwn4MRK5
ynQ2WjPfdMoqlUhWPcnKHVUwijzIgU2u/8PYxZnGupZ+LMPMXTUo871L1X1m4kQe7NGI4qPiR2n/
L2NX1hwpzmx/ERECIRCv1L65vNvtF6J7eoZ93/n19yjxGLdnvp77QiApJbvbVSBlnoUVU4bSGHiI
K2onYFeCz6WG6BIZabfpfYEioYqkvj4L/XhLbVp0iZ6neH23/v3WTGf6162ZKcECNAwLvo26wy21
dfu0NbNZoFlISxgXwLei5iC/seiV2+VqQZd+AaUuYNP/GYLasHZQiwQGvrWNB+9gr7sit5RfOpY0
4D9L5xw7/V3aDs09dbVGkW9EW7cbatLAv0zKvPGOAuhSq0m2mrQs9DGpN7vSxYY9mY99hQn1uTyR
P+j8l8JJArLpUxC4eA6XB+rUDTz0o6HrQI5LpeZv/mHjgbeNg+flsSdTD4LDZ4SEp1sDvmpb24wK
vNAy1Oti+dMsbOwI8vEl9yGjYEAT5I5D5Hsb+61/rqFJCH/MxtxFExfXDmd3gFh168kfxgoluF7+
aC2ISyOJ7ANhL12n3zk4YZxAE4RB61KLTKLYWZs1TohBLvzBXQqUc7sxUPNVE0OYb//+A+T842Bo
Ssu0JLOYboP7YnzJFkVe3pT46nYX34Hoj8/B8HXLqQTnNU9WnPtoamUKF2pbZpD9AuMESt8FjNSS
1FxTJ100fDMZ0kuTt4Zxa73ycp1vbMEnbJKg4+dSAStqoaHcZtO0oiZsX4EZUheKXgbwn9BcKWQZ
oDiasSwVKOsuVojszatzFD3BRHnoQw32yjKE0ZhlgUAFUtbKYwL8s/QVigjFXqBst6pV+rX9sEyh
O+oDzyTeWVr+QFYqS/+/xX4KSTxj2/Xd5EbjGK7GOmXnwjLlc83/tBTuL4E36TGzUbFrRnt4pagq
6NkZRBznWWR/miqqHAGZ8wUKchSFo5iSNcVaFIW1qHuJokm0lg6trfPvPxm6Kb4+WlAqtnSu26Yt
4Uevf8kZGBCMbAPHbC/mVMvVpJS16RJEOiwFLWjkLH10l47DChIs0U0weLCZoDgdb7lPcTiBpbd2
NSIhVUc3rQz9Q9+atZsXSfqA7zqV2al8LnGSXoVGZO2oD9h8dra76G2uvE9W9aJVXDtTbKNDgifB
n39NsVVWlg/ZeY7sA99ZtVXF53VabPHOddR8kzEAlKsxTF+lDdVoWoe1xrQrjUaDyo1drfPRrA81
5NIBbNadw2hr8TPyLLu8NMa3vg0+9xegR1G/U2Sf+1V8xOLpzUvGb5qoHxph3oB63tzjHOrdSj1/
CZEuerVqO98p9cFtojflK/fNyzsoKuImYGP+zxyiDRfC3ajW5PvehUA5H2NiaoynjxZBcj5aH/Mg
IfhpFVrzYx7UFrwLtTI/mn9CGgPY6fsAsaql/tfkBOG/+/Xol/34FSjy49ebZL0ashaEsMQWynbe
KGwYxkrtqnV9CidmUTz4OFUhddcUDxmz3vuW0eWO4rSu5v/xXXC+pjpVUl0K29bxqET6Q3z5KrQ9
wPl+2ieXwgZjTG86bPOpAjWXpSBdtjPMZoIRwt/1Ke6UqJKL4axNFSoQYJ+sIJplPWqaH1/wzfrT
j4R4NEfp3TXWsLb1xHp01AW0bnhyjOk9BTh2+UfErPIytwaQzru2yQ8UitInMI2B7m+pqRvxuDHM
/ht0ShIXaob8rs1aflfVdbobAg2wWtVHlyYonXVc2e1m6dNaL16NgW3vhBDvcYD4/jRaRxxbbiPR
DEjrLvH84oZmpXWW3uXYBqmfQj3IxJUXgDZPywq8S/zj8hvFQgSAKPjZcWKgguZ1LW5BtetVrjRC
Njybvo8t8Hu1l7w4URjuqy7Md2XBjNfEYysKgEu2sR4EWAcDUi33XOJjQwO0pC1XmhYgEe1mXmIf
/uOpyL8+FQ3dsBgzTG6aJrgBTH1UPm24yi70B5gwaedAQE19IZEIVPkEaj2zYfXSv5BJvvTBnrtZ
S+mDwgIWmxuk/vRJznUh8wQ5zAmYY47z6DJAmrFGCksEmrsMcIBwdJdGRJg0oIHWtw0hl3MG5FMc
AStVq1sT6NatY/qjS8Makozxjm5hN33wDN8/4nfrjszBfiDNteK1gAbUKg9Fts3b7ibHo/unL6ov
N2poiIr65zQ1X4YG9Exq6JcY1EQSl4uh3FcbyymLK8m1Sto5lGvqmRvUX210bNOvv/QAsRa5NVPA
hdxpVpmivqdK64ou2WTp5whKRw2pWSEvC2WS2DZ+lLlm7z/FqWk2QM6bTg/a1SSBRtarSt/0IUhQ
fDwsOjZhUbSNS/JIpGuzXBS7c+qLbafwAl5RBQ+ih58etneAuaoWHCv2HvI8+Ca3FuiocGZOElgZ
9sDwVy7d0iVTnXQn5QTRi6i1Nl8HuvHh9x9wi3956xu6jQecsMBc0zkXXysFVj1Bzc8GGCDzc2SI
QGh/6nPztYgMq17dw4UqeQyhifTYZjq4tCISp4a36WMcFUA7RqWA3gmaTIMjBTCYKQBPFogVraMU
MRskFaKEOYCDxOWOijh0gS17fA7K6ET7eCrzUD8r8gOIDPFwx5LI24mw1ZpCSelsAu3n0OCxhKff
d19EKO8CfQzi4keTRnFg/958FInjvyPmejBFQIX4LsSZb67DQBdIBzoTJSWq3Eie6efeSV4Gyvl1
vNXhOta9j0bNoJ9bjJYOKDe//ysgs/6PP4OD77Rj6LqjQ//4H8U1iwuJLT8yJV1sTqAhQpl8Wvlx
VwfQRWQlGDq+GP4oRxbdVDhSPxhJuoFWK2x9AEF60IqA4yjWdqi+lNi6hPq0yR1f3kcZOPNDZnNY
FNTyPi607hxjMwX5yy5bTU4ZwQ3RMfYUnDHIDkLpZ9/F5ZCtqm5M10Xme9vJY/Z9kXCxBVTbZt+n
MGN35tQ1Wwjgtfsp9LCbhXhGjfrlWxAUDVLRAzLjVT++gkvmJjijzf1LfIIcz9L/azytk7Xxz17C
QIP4rAxewzsTmaGVIC7r0qbhLIVin+gMDz6+Q3H2I1zEmMFQarJwibT+kOfJjrpocAkzEjw0gfhG
nBGCvC1bGZ/yXjCgGXHhINPctDl7LKq8O/RJVOxExnFM9f2pcZ2E1WdJt0OTRLt2rL7PTXg83eVT
6W/HBNL+roaMwjGbHHbEcQF3poNOan+6/RQ6334KmKepBZal5qk0EtQtDF5KoCaLUj+FYfutGwO+
baIGOk7GqOFKIwBD6qdP7TlczaG7ikOmoceDazM3afq8CAxKIctVuL//6FtfX7BQtDOFRHnCxpbL
ZMaXFyygDZ0uEvAdqiELJiAmwcGDa1oBl1/dfIo+7vIxeO9b7v5nXG6a+NuEXneXeY84NyTfphSc
PCfsjG089eObLJ9ya0i+6ao7RLl7qwW8vHRxBkX33PfgsyZx2ijM5tnsGKBZIAV6XRAedRwS1pFi
EhqV/CFDYcSXhJXjVUx4fK58D5aXtuZXFz+FQbWjt/zWgwb9TQdNAVQ68aOdvIAQNcTpb1sQtT4N
0Ax4cb3PGE1ImtIMoKpT1+8wMEH1Z57hwef+LYkiLIXyxu//Jo6javmfQSWWwXWHSRt5AqFb0vqS
JmgE63pu5eNlTIDuMWDEjTxZKPMTXcY4KeBIhUvSADXk0u2ot5shg58ShWhpW5wseDy9z/vUnqPV
bIpcmrXnNVvT0wI3VfqbIeq6m9wu82s06PmV7hobVn154CXrLwMTtO+2QYETNA3EasdAdxAwBFAW
R3GkV/9eKlHrBaMXHiM+PCyrU4QDn9tzxqftpzXUTAuH55s23S3htAzNqfpslUI6HQ7ZsX6KsmG4
KYs0RNUpx5vKSoHZUn2JUSeGi1NLCQA3IGmpjjJUno785yBCt4pME6ZL2QPrO+u1EEDIwJ5kuB16
0C5qWAFudN87od5b83VV5W9R34PPbeEJtPuXJios4x5uq9gZAniy0ka4TwVpoe8Gx2DYX1oMapqK
9W01PUTrYbG4a7kBQR980gA6u84RUA7Rd20xMTcdPMTShI9Zk2ynXQM5sptplh/g/A+bGGwwbEAq
aNSzNYGJoD+NLBrhjai9DM9QpYS31lbDqax1oYk5QcAUcqiQmHHytSRe3DxL2uWpQHH0W512zsoA
xvdiG4BvoQJVrbtwGn60xpqwyq0KYCoAjr3eQY98eSLEJ2wm7S2YGngpDgrZtWBBZ4DoBN9TANlR
MVZAWrp8Cgw+hhcTN+hkYp3ITECPh2naKlP1Dt8PXrRggiUAtcwJXerSUmFoDgEZc2/4ydUZuH2f
VFkIixqQGsYML+ZhTMrNUPbTZuwjeU8hxvTC8fp2Q2HuueDiwZOmtq5zEChKKPk8BCh2nvuifoOA
FpxEsw6lzyxs11FpWcisgLAXJhDfgyTDdBys7pa6Age+Qm6R2s3RdPQ7PPom1PFsqMZFrXO/zKK7
sZURtMPixy/9bQ1PEdD/nj4tCbEBkD0a+Uw/tCADrQoPnEObZK/UNy+ifi8YFXUHFpvfROBDTaqu
AdEx9fJ7p9iDSxiQxMlBmt4Pp3T8XQLjAleoil6t+GxwUwBvTvMAONKs1Zd+iqC+OByzVedAw9Em
ahx1Bopu1+mwyFRzKfjT6DzZat7nUTBNA1TKXkFgLwNXOISEQp394L6AmUTasqcm6IY1yjratR/a
YTd0EXyMc5xhIS1W7iJUQG8Hf6jXZuP5z6XsYf2VFfqPxDL2EAEKA7ctIzdOeu1PJ+OvcR86r2M2
VCsrTssbECEh2wiV6dwzqkM78hdSjKbLQt0YnXTLUCY4U39Xe1D2rSA6ttKyptoszI152Gyrg+2J
lzluWU+tkrXd+yoi3hbljmraDG8gMEhtb27aQjo3E7C9NGhSmby0PkdYVebd+HF7WOri2kcE9f26
RqVoMYVR/BRwEkHuIj4B/4s0PNDOLOZg3qV2MvcRDNruBrjFw+DFNbtRQiRT6Vb23NiAMZMcNZnq
Z6dJIF45D3tKuFINpwO0sxIohDM7vei1ssOOUyM88Qj5H3IfSSv4f0a1dSY6a+7BybDXwgjbUVBh
6UIDkQER88BHgX7qeyTB31mxf3fm9B0wMmjkKyHVWT11OUf2zHvh9Qj+6qLc+7dIL7JMTiZfwkFU
u0/zZi3WERN1NXGOBrQ3dWE8B7mXLgzumxiqjGWQPbbqYpf6SxAZw4Vj+/nYmEjqa6wHa4Y32WOl
J+mR6Q0kIVRsk7TBfdmEgHhikCb8Ol0LQaUIfcDzjT7ZeBAd2rdyGF+hlrRN2oE9ei2rb/AWaCDL
hX5dhUkV1qtmXYlt6MTsEYzqVcqT/gztTQgIMG18RQ4gUapyzj5I4nnFSK1YWN77itRPP5jCtBRo
qwQasEiPdY9RGCiKefGia8K/xMgWuKbtFy+G71U7u+2sDTXtkncrLwJGhJoydi5QzTHuaI089dfU
PYoIig1qDeNjjTDH8bfSrHWZ5Br4Psg8UA6izaHYgZf+3LX0IxHHV7oHqjT1zXmJIQV8TYjkZW5O
MIAvrR76y8g8Xgt+SD3R3WSVzWA/7A83Mp6Mo89a5Ic1y0quY4PPMsidw86ogTRYJ3kfgazd+Rvs
K+DKErTQ5Ots/0oXAxznfVFriVumQe6tZTrif9LYd7J/j3DqFETrLLa+Q/3NP8xNmgtrNX0NbBBe
siq6C9NgXjTS2v7Q4SFPYUs/Nafmr9iMTGBk4GNZgbuxg/EStiM+jMgP4LI+dqDe3XhanN/MA07U
FavOkChaA0P8ybpcAKTitQUUDwlc/MXOfLYupyGa+BFNLaMuT5X05NHZcCjCfqKv09fzvRcvr/o6
0LfWgYRyX1xnbjp9r601XOeg7RqKJ7/OtXXVWAC7A7o+Bm5Ymy0ANAPfSz1sL2OmKqIaipWU0OBR
260sUL+3MVUwM72eY5bEB4QHpx0SMLATUBj6WMHsvwjh57I/QQypOizK93TXALKk+BpHyOXegUU2
PubgH95HbQzzLrS6VoyPvYguXhL3V+qyGsNfsaHygTHBoAd06AZbNWtDo1NUoU7ZZD8LEeeQu4m7
b3U3Yq8tmH/K89Z57kS+asTYfYtyzdk1qBxvKSyS/hnPZP8xttrkgsJ4PIdpTh2uhqYrcLrzrIc4
g6Zlhg9wwWz7GCdRe++X+lM3Mkg0gZt1z5CgutjMPid46Nxn6qKVJdvknQg3S59h1PeGL8SZIhIJ
9kgG/2NgP0+9wcTTYLPmUerfqNFBUvAhAGGAWgJ/kwdgSqGaHlhPYaB798B1redIWXf3eCLhm+1Z
jzgFljG0PUJwEAotxNFU5hlEzg0wvekMGTMUan08wq6NrU3XMYVJhpdz+YRTxdMi8ZD7Md5GJDbW
21Dt9vYkBwFHggabXr3kOwAjJhcqlLeouWfPUa5HKC8AowojYu1eNE3sEu4k9qxbDoDlsw81tzmi
GBP/oWzK/3eE+imegCueEbNiM4K65kL5mcG0u4bNUNdABigY+q2IBx9sRbzE1yggjZsuGKJbM0hB
TQxkdNsehrrRrtRLlzxz+IYZ2HS/L6TixwiOqGEJcXbVmuMiT+w0aBG7Lb49+WaMrG9JmwRHWnaO
s6L82OvWyxxRhAl3016DlQTYuO+/Yl91kBtVC0Ba5P1XnNvaMW9D7bosB9wC31QDQ1GQJmhWs8vV
L2Ukg7/2O7vcaXn3Zut4VRWwLn9SLVaWn1pxoNU3dWoYT6YY5rHa6/hTbtb/Nu9jDKpNuRtG2qEV
Nj5zTf8jcjqcAVQLhvX+XnrgflNzEPlzKlEqqsZN5iFRNyrVqK7Ooa/uVcWuU3TkUYz4Hjnao0O1
zCqYfsR1Wp0bNRj5yfuC82hvbkLHxEIF61cZRCF3VoHnSGyNs8roojcq6wgb5yI8kyIp9ZccWg4s
Z8GGREipb+qS4aRZ/S2FLf0f0xNPAwkxLfqtHPoYTvST9q2fjPe7pe/LXTEF/tsEBbl5hqzqq53W
p2YqTHgBj8YzuDrwptCGe3BakbUZXuwqMZ7Vq/+2CNhDq2IgMMRPCTQ/XMuKsksS6PUG2O7qPjeG
MyS0zRfY0dmHMfBxIlXaxtokk7XuAaZFTbTOVjS092nVgYYLfW6ThYW3Ik7UgH+59+R3DaAFgfRW
M3uq4lm8H22IaiJFBXYIay6W+sV65gCKZQX3llloT1G7o94oqASUTLQrtWpofJ8DDm4/NRPWsX2B
B/Kamo2f6hv85+fz1EwUqHCEBTvaopJ7zcIhE1o6BndBYMCGoobIwwAhbwfs7mmAQA/MEalZ8cG5
CQznzzB2hj2eeeBewdTk2DmQ1eqrur9y8K2vEeibu4LBsrpVfcvAiD8hTMehZrr00V1S9vVahwjo
+suAZH21GmWTbGlgGeVmpxSakUygH0kD9NNQufvhxG15oP7QsqeLdKZpI8ZvHoBa+Gzb2Znuaji8
NS7d+i1GAgeFFdf00nilT84IpWt00jBdIhqm2y4VSMxlnbbmLAecFCLZtSzFnlp+P8bQdFLPbmrz
wXZO/uS7oRqg0QTqaf8B5DJs52uGjTs47UomhCMc8Ka+ZNhs6QRmX4zhhVX54M4oqh6+ltjgZdsF
M9XkkNwvWX9DkKkRdEvl1PW2BKT/YxKgRNa2QXEcBgJ+uvYSkHcXnW3kSlD5Cv5YeuhuCfWgbC9d
CnOCP+y6WEUCGlSjEVz9xvYfCwkp2mmAIgDcrYNH1KoYZPNHgAfU6GQ63gNAH2qIOiD+itSGVptH
CmeyTvBMi/DPVeFw2nBuysa6UItmwQv40jlTAhQH193ej3wYGeAjL/rMO1ZQon+q4WG6xgE53Deq
CStSMK5NCOtRsA5f+z3PRrGi5sCAMgitAVxEFVzURnmdsuh2jq2BH4FJpYsHiN+v2gRvMdRQ7+nH
THr6JDSvv6HQTsd3Fq/9+ETrWIHl1lBsAWxnggW90kzBK9Vfj782aRQ4MmMe1Sr7czAo6Z+b/za3
zKFeEHewKfcYtvaw/3nw+1KcnNCu7pAQq+9Ul0gDcYpxqrij/oIZc5fT1OusiMFlMmyovUG2w7n2
PkzTpdqdx61zndQlCHPYcAzyLwpY+nFW6yBT7qVbGpgX+Zi/BAc11DWGibXrGRYqAbOJ++iN5Dup
C8yyo1ZX+ZWAonE9AjidiGa7xAMu8Uatsor0O96AVKjycBbx1onZQxx1rwNePIFcLBjCKvtGQVmj
O9sOZ59VmwfpVbSF+uDk41sNrUP897XjFYqK6bVJQt3NFKanQVJ0HqAZIcTtP82Ad/sIqFpqIQcX
sB3p7iK9gc2W8wiKi/HUZJ8af49QWKntKezvOUMd3gNj4MBfB1DwUfT8RY/G/FjGSACREQ8OBPne
4LWIL9HEXun1TzsDsIG3msW8K7Uy0I02dKEmDagI2gLQJgHMBB1ZHhYcqUl3INgDUUibho/l6CdA
RvB9OQoO8UG/Sg/PDYFvshV0+FYGujy0jZWs8OaQj3ZUTpeUD9+pxbsUGpImm6Daa3uHUBvDx07r
GDZYCsCjmmacFtcAm4usaIETjKfwknDYAHDUYx413yjWY5r2u67Uwsepgm9EBHKtS1N5nGbncRzW
kKLLT34AyFBZ9HBA0aKCmqNnIMuiZVm6+339Q6eq9y/1D9uydQdVcUjKGMDbfilK8SIqdGQv8JL2
teLIDRxdZKH9dDxtq/UdBFigmTq0wB0qHjMI5SbUBiYOxhYOxH/g8fDd1Bz/zTTx+UJtSzzXLEKm
IdPEw9hp0zoDzuquKDt/W8i6vYkGb4J8vxXh5V22B7+c/KPumN0JzhDRvhuYidNn1m5HTctvAYD1
N7wKmhUgyUAWYLu5squhe5GALwMXYxQ/ROJfoIs6+m7e3rOmCKEz2Pub0knhrmCBu8HVlkv3FPnP
rp9Q8s7XsTfmd2PTZduwLKaLlmv6Phj0GuXKHvoq06DvTD/SIAmEQoQRY9edNNw/WEIYJ3C8HVf3
KuPZHOxwb/NGw94KzYEB2B23g4DHLZqwvAddFkmzEzUdhz+bRWlcqRXJ1oXaqPloVV38UAXRlrp9
XhU3E7in8w/oc/0Ij1Gz/CGECfkTtzGgaYiSM+pMbQyZBgWKa51IuLk1lScCodUfzT5A2hVJxgfP
S+/aIR1ekqEHjaWdQGOxQ3k2YE20ASIzfkVx4EbXW+snElx3gD30Lx5OBZsO0q9naFjYZytM9DVX
8M++6ndGWma3Y8zSWw46DOgVIyyxLeQBwAJObzUHOqscPik7alLwR1zEy3bHNC+E8Vc0bLQM9TxD
wLmHmiakNMBxAg5+GSVYvGQV9Hu0MD7TeycwtRX3i+CBWi22qUvLmvx1ARedk4yZCXRmPEvzxibe
djgAS0hv99l5qLm1HoY0+870/3dEVMgOxNjC+bc1IjaZ/4GU4PpXbJ7lAI+AkjG3dJAwpK1Kl58A
WcwDSVorsXDFe6hKLsIKJL4Qxnq8iWTUzloMtQFBhlllgYZnCQaapOucZdC8gPYCtWkmTvgtFJo+
xBpAIg9XDfDha4/77CTVBQfK6URNYMAAWqdb6qThGHiCtZVZ0PxSgRZ3EEO3y8Qv6yyTHVMroWmS
+KCqI50zgSTuEta2DTkw5mHc7akJbcHsdohHflRxJcVZyZjdUlyPDPJ+7qQYaO08zhjdEPDwlezV
EcEb/yKg6sDramXofnOBeiyQN3E/948hqg3UP+miv1PxBHjVG/1zv4oHgvYtwEZ8bxWZftGqQb/Q
nZIBugTtxhnG9FM3HGonJFNDpzsEaXVDob7mwfCQ27eAl90NVjjYwAo28pqiWrq2oYCwpiZdirZO
9742nuDvnj2ilDWtkZxKkBnv0TRQ74scz3GDkqePHIc9yEWIlaViaQIwfk9IgVqXZXpcymRH8WMS
aAdolr5P1wMkPyRoU4e26mCY0cI1A2Jv6zRp6xMDI2BEcRy7qLASDURczBcK6wZHG10t1r3R5TiF
YiMM5X2aTJdPQdimzotRH621xNGqsjReqF9ndn3QfPPMulwvoGyt1aflwqOi+dQU1GRDiaShsV7C
6I5i5wi1yJepFPL1Z1BMUPtyI7I4cLvMYIW7TGyoXWsRemlhGhrDAJsaWCng9Nrex7HkoHSwzi0l
a+9rdYF9Ub5i9hTvqUkDeQv3jCa4p0nKzWFfcOG5k+F3cx8cSkygHqb4QPGagNK9qOcxWQIZHtn8
hmM3Cv+Zuv4eG/zoCbPyXclwVsyc9qfPgMBsYZ/x7BtiAJ067K5h6eT7CZvgHX7tvW/hSAKcloKG
59obAxl8Um+DvPD+cgxPPqZVOm0z7GFx7EFoz6W2skrLe4NqzIZeHBJ2JA0KplVf8CcoXIw3rJKv
ndkZT1YM5WrsI16XscERryWTxpNmFJBY+DvyX+apSLyewU+rg51vmyjm2OF4iSCRCjIjZPaobxkQ
apSaEhLPMDj0IJYFNhrOampy62tyU1ZVtdH0VG6BibOPZVb2oF2CRsug7PJcN/r3pi68P9uwcIPY
NP9woDAIokgePnjcumZd/xRIqIW6o9Zix6Augc7rYzigkO1+vaVxEO7qY0zj86TSb+aZy/RPMXQb
QgLk9zs98fVtYjPTtAxQYhxLt8F6/8Kn6kZLQFxJ1ucG9nDckMEx09vQnTVGqJ1Pw9/tMsW2ulDj
I+pEdyQswpNw2IMa61YG92d2sNRG+6arbDhRJuAOm/C9hmy/U660sHewd9RAg101ptguJyMI3QRu
HGsaXtHg0KVeFELnLe7noxSgA/kttEJxULIuPKpQPVFOYl+UEGF2MG7HlBczoUguGokLwciDjR+c
6upDHZns9Pv/y3+kNGxk5wE84LplM7ic6F/ezAZUcnQI8aXnd103PYb+0/wOkz6+epmTeluoLTjS
HSeozshufH9L0asL9ZWj1duQ17iS6JInA+8c44XmkvSDb8TxdixqZMWUYFPtcOjG4Ah4Mzrd9PzP
SSnEeVZ9MOT7XkFCPQPk817z80OhFISoT9RaNfeJGjJCNODzX+JaNXfpawqjghRYAO80EKNls7Vt
5CMdP70HttO/ycpBuj7+f76lWQwMGZcSldamvO/L6Zn62zQRa2Qns6Oo0/zFaYtV33rWN71W/zDk
NHfUZGzCKVaEL07AymMITNiapqsfx1I9ue/iIJh/HMVXCVyi6MelHvC3v//D4kXyJVllMwuylo7U
BQeB5R8aQ3FXWqYNYvnZqXp3cszVu+ZOZITXAU1S6KGvg/M/uvDBW83CPBSh1qDvEM3ENye6qghq
9SVw4fg7n7Cdzo/QIo+3BhBfr5Bz31s4B/3BGbwVLOmXd9FQISKvlaZX9moF7G4KyvquL0JYLhjB
nj44YF4zfGsn/MSogNQ7bCRgoGnGB2pCRe3TJN2P9jnXNBds+WYbeQqR/eul1sFFcqkT5tHpXjT9
5d/ilr6SZReAM03rDUWo3g2V101kmXxfZtMrtRYCvm7DDSdQg9hzvcITIr+hriWMZk4YnPs9fjcA
JOLK9obsNuTUKhysVt2gusbPrODDuoQixo8pngNqwJ1XgVVWN4EN4szvAiyvLA6T46xDUCNYuv/9
p+ofGEOb65ATEqQzYppcfHlcZMjfNKPUgxOMd1BPc/uwO6ZtrD83pu3KiLWPdpxPD15krIOCs+d+
hBmrUWY/vKhkz001OAArZNBBUXOcFCxQaccVzGYRO5apt8ZPiPbzigLMZiamAZY7mKsOnszz2PXj
xzHPXvMBZqcLSD3Mh2ntQEd5s/QljmFdoc5GPQtuPWHG51AaoNC6X1Glt+sh0ihM0FDx9SlgjZKZ
cHfsClaDdwtcglWa35oOz7Cox78FhTnqhcqEeeN3yEX38OJ4AZRb3086dJ1pNPl1icLW5yVafaAl
dLVwaLL3JWgOq202L+ErdMTyW8Sy+mtinn9Y8FCgy90a0gIoiIBSC4QqcIwELycTRuYKc7UMGEH8
H4kYqT4Dn/MwNt7LEmh47uiWwQAV/vWwZ5WBaU3FVB+RbwIPRKVQW3Xgh74PDvcq31r/2gQe9X1U
ZIx/Cq4r84fDIAYUFWa2aRhLtr7niAdH8yDxb8YvoHCLB8jkiQcoq1xs0UAKUnXBZvM9ngZjwHcv
URO+UOsjPsM242ZesKx6WASN0OvOrVaHP4EX7onIYiQawFoDf2ug5XKt1IX6eZXV1E+tXiTFjdOF
K97IbGv3RvxQTjjOxJEBrhQQGwAle3+lI3RDGGxXvE6Zz6Sx/WBosdzEVofURGuzIwq07S6FE4J6
HELUxRqjbzwd7zMYCv5VJ29BHqV/DngIu4LX0XMC/uw6cSDvBWs3/xBYtnYLq4vXptBsqAx40ZaF
zN7l3WC/JmCkadkQP/qRpf3Hn5x/JaRIHQxU0zaFYRnOP/Hg8dCb+pShQiU7iTTQqF1aHSyFJGjY
ZsykBt9O9C0Xr1Uab2b4c+miOw0p/7UB4sS6z8fnHr5Gf3aOB99dFP5dp6jXTWR5P8dKf/P8Jvhm
DNihAL9sPkwhTMbqto6vlSbFrmuH5BQ0RXQaA54i+Q/IZP4fz0KkFb980EG35czGB5CDfovN05cP
eix4h5RoXp1MsAbPoGrY+xao1kPj5/7NIIXanevNo+YgkwuNnugHg2ldWRYt8mJFtEbNTPsjS0Eb
MmrgCQ2usTVr6/KaWUW1H0cpYchjlxdw6kygG9rpYcAT0w1TA6nKCfkqWilocXiAO/efU54GUOoR
8nn0RbHm+C++ZUZv74wu6o5IxhngvoXp1qpbce/FMAbzAIh9k7Z+FamAdJuh3Xby/yg7ryXHcSUN
PxEj6M2tKFsqqUoq1z03jDYz9N7z6fcD1NPq6TNxdveGQSQAqkqGBDJ/E0R/eVn+NYpU6wObscCX
l4jR5W+e+CUO2DtM866E7ezfLccUvf4vsVa4ksnBclwV5wBuLezOoPm7ft1EICqmsbmCUbSWRr8E
ZtpcbW7lh1TFJ1X2RdPsnrOJLBgfZfUeUekAIj0PX3gPnuoB3NdK894CLXb4nsyU0Vt3+I7a8Jeg
5nvCdjr2XepEZ7TyEz/K4z/ui8eyHQAg6Okfcikp147/DBUp2LMSOf9dGDV+Wat8F/95lhgp9Map
rCH/aJz90rth3wYWRm/G9iq3kaKF4PcvLdknN5VFuWxMMVJuKn/Oa8UWU/TJebKvovV/m/fzKj/n
yatAZfAOXm9Mmyae56OjKdOxKtRstfSVfouFkGGxV/37IMfdm/JMxoYMQW/yuvsRg50aygHXK7Mp
Q6pj0De3cXP93VWd+aA6U3F1IJ7t4ihqySLQHBavuKaoDPqRu3R7GetEjJ/AytPz6lmGyA9Vx9hs
v8lWHyYwAVRN3aFwRzokxE5DZK7kQZfJKnnaUmLc9eSJ2WCJPFe2qCdVdst2r0XA1ec2xktBJLju
15BnYQo7DoGmeGdCOzuQWiedCBb4ZENyOqJxbj1YTXTjA5ZDGs6Hrq/UbTWjX5B6Bi5NTlcdZqNE
aCx0s1NfVC+Rif9DZrjhy32EjOViBIDiFzleHrjv/Os1Eqc8k/V66604/moY7dpJJvMT9t/WdnRN
a181WvpWBcVFDohwSFtNGkn7InHQElS6eI3BbvS11ro1NDXzUx7rNnsa1GNYfMCIDPtgS8qtZBVJ
UzPD+CUHe+E2ORB0EeKu+GOE7JSxf46Q15hNq1wDPm/OjWq/gBlFXUOLSSEmXfOcgKfxzclwv+LO
RYoC4V+3hW8MT6fCfG36MbaaI+tx6vJ9nDWTPzusyc2s2ytlqPxZmSZI0aD+3HldtJ4Ka35q4aYc
qALWe92rcMoTk0YxqYPchg9kd7UBPPPBpOlrqeQHtbCtT4OdBbvUmqJtQ5IR8cTlj3lRHLTN7eri
KuaHDEONU8A0Yv2AsdSTl41+ZtTORU8U+9KVlvNQldb3BuXBBPGKBrw+WqKBm7iHCAba5xSnFB31
r9xcDpoGOjnDnOKz2ujfy6wynpVqaMkXDGS8xDDk1621gfTjAWZhzORiSYeP/76a18zfMykuojQW
v03PsXSkaX4XDQysAJ9CXUuOnTcYSDtoo3CiiLIN5mYIolC22rjR5H6z0yBdNWarv6sdhP9QS6dn
w4tg1RlmewyWgQNJjJ0w4n7uzAzbgIUym563b2ZPgRDl+MKHZNK+OcMyHKk/q6tUNGsHKG5jjcnK
K8LurVP76cy6+0NOdYuueC7d8CRnKqalXILOg0HJxF6N3Jdi/N5RzVm3UeSsq8koYZpw6JewOg7x
SOLr3tbzGF7Tva1Y3aNqp2ODoEU0aP4gVC/6eMqfO1vPdzABlJWM3Q962jwYXVJRS2KsPPwyFtP1
c50pn3HP8lZJE0PxyTs92kZpEqyoWqozy8pZWd8s5BAGN44191vpCidlIe8WA7IpDwuVlaMCufwe
khN+GyuHWbirrq0pU5VV0Gju86wZp7bUykeXtYOCWRwOSdARXLRTRNsGYrDhvjH/mOMEvbKvlRT/
mp6/cxWWlXYiJ7+VF7vNYXPoh44xnz019J5lByrP8UqNCwNQ1tXs4BOoEp0wksHt7PF6c6uTsQI2
zdrK0ez7JdiPI5RgWyFzIPAMAucAdP829x6S8ToQtt6Jo/8vKrlyR/LrjsVlHccCFlVgnRLyfwg0
jTDiQqObk6OT53Cga5LJpJBz9qlRjRZqEV97QRQvFWH3XCAdF3nL+kZ6xk6dGf/9d2n+voOCWamh
/6p6VLRVPGB/W1gmsWVVJMhQLnLU7HEG4sBXlYM8uzfzshZGVxUpNtHLnabfem7VUF6f8VOARH5u
sMiWrfvBtftLHkfYVYtR8pBAWfWbhPJtnBtkmkfFrvYFnKNVPOCcktYeBdxM6NA13aTvvRSiZgVR
cyu5VtIHVZ7dCVamqf49RGj4y95fDiI2Rsb1v79v4s35bUnuOSgk2WQ0NddiOfr7O9e2wQTPqKsf
Cpv1r8W91NoEtjqeWgETZXcSrmSzy0GGGg0yxIZN2rwT0NACa+VVChd03cCwXyGeFp3KpKNQb+RH
t2iikwxRgAPBLdt2rlzVdHIvURV4u1kfik1j9cq7rs4oOmAlf5BNxVHTVWrOsMBFb4bPSeW5zWvd
VssVPe29HbkK2VAVbkvJnVE23fibipXf3oyazE9aCBI2UtFPJbCM2WmhSzTW8MqPzI+jXrnIAeFQ
tZi71MNRdkIDRg0366at7F20VIOhlaMrUSgrCIrlB7y8YNtQ3N9K0oQT2IXfJ9zMZS97h4e4yppr
mBbmi1k4G8ml4HaGWaRIiOAGbBwjCJI+ehWK+Y3C5/dkrHC68DBFmyUhv/lIssa+Sn6RgYjIZggQ
+a17Y213WSRwxO+hbehgoYroOSpHFlOzEX4uC7gkMyC4A8DE6LMC/V8f8uSjHWLtWDW65svpZA4i
v8ybmAVZn72BQd3idyg2hkq4H8aAn+sIIMUccUJYlDzY9/GYoSCOFvVNnkxr08/uXOUPN6w/kp/x
KrHdZNUoXrWDnDIDKjAvKpatV3UO9Welm/6QYSzLhq0ZZ/DCBM94yO2LEYcxi1ZGRf30xygmO7k5
bOW1+mjeBSSd2WMJ9lWbmb4izMYj4Ueud2vT5MskG6hkZ2tzHJqdbCrtXJyAub6lqo1H0dQrX8bR
6B4DYXXea+rGslHVXuaE3bGQdairuDzbiXZF6JBff+Aq64Fy7SUVihCqV8r9z3LwxgK6UFsNu3nE
8SR257NiKQV67fFkouI7vgeLNT3Lg4It5HOZ2nt8ldzH27A8NgDId9G8ySb8j0ojtuKQxX/97rDf
3RYBRlHY69qfxyb+s/SS9IKxCq4icF9W5tQ6n00VZcnQhLHdGVn34sbtM06Czuc40BBnaoL+kE/x
gBzzm7xMnJTeTjHsaSubocG772nuWweY7Jg6Jn4YM8y1iBvliuSBp5EJrr3t6BXfbs2wqyI8J5GO
KVdd2GkHrY9g5GXRzCNa016NfvD2cRAsPp6q2qvbRupJL73PsmVOXvcSVW9KwkgZ4Wf3iCOG/iQn
W2ZmrbKiXh5uw3OrwVJv8E2KrBsVy/hrJagSGiSUBtX6kwypdjg9Fmr5SjpMRZA61cKNnODZNXaT
jvkeztawImvAq4RF/FTpCzWrDL0G2eGUofE0Q/d9Ulvj1w5dzFAUzKh+m3HvaMSlUiHx0CbVRvea
qD9gBLWLUsfdhlVSnstS/Y+z5GfvZGcDb3Zpp6cZ2LXPEp4cf9C+wzzAYavWkUNKm/BIzp4SGGlN
PuBUY6dURd8d5U/I3MGfEXWBYUh/zDFKCPhU5kIWcY2JH2rLHMtVsQwz73PSLv02zG3wMAakhzuX
cg6seueguI0NBwyD1VaYpnRuhGCCPX3cR5hVaF/UOPh9RGMtwwZ8/F/NhC9RpI+YeFim0237lqSI
o80vIPa0pxTSy6m3G5xhekv93IYtd56+Gk8zu6IXI1ielaFAbz0o5o2Nl8w+Gml6a5x1ps+6YiQH
VwPOKyez+bqgkx6+jMr0PILE2Gat0cM38uyXUOMjrx3L+G5nJ/k2ZS1ANdYK1lvuRXiEjRN7uEjt
jhSj1vM07xu+PezvyIIO4tBicYZxq/UsQ15fl2tguO1OZjoBoc3H2UELwxq1b47nJBsT9ODqxj8u
jf1kC3OzCW6yqpHucMhN7m9U5QCdDSQG9paHGiBAfZShflqB3Np9OAm0rnAOwc0SRpMxZtuuW1r+
njFZ3uFaAn8QMCkluGqYrL5KddDCeNH7+Ucjbl6CsRHOaKpef63a0ahxLHKy5T3uy+q9yOHvWL0R
nWDWGR9NiYRcaL4PhTWd7QGpTxl2UFpBBCvNt6MxTvzVEd4iBrc4u5rnc15o+hqaW7KWTVPE5Jk8
dOb8PKaed1CzWHjhiN7IzYOHJowfbrEGStvBgiO81wJLY/XLXjqO9NeOWsFrr4w5FQKv36pdAunK
RiBQDGixAl87sKMfS9gyzwOc3mlKeBordf8y5mO/gafGRrkPpr2mO7FQdxwfIZ+oeNV15aVuFewM
8EV6Rz445zmPUfsiCHpJW2AuB/zLNfPkrzBT3hVEuz+bWZL5eVay+pqnANAUi4Y4rUbWg4qyB6Yy
vKotvNdRSa217EUvssBxPk5XsjdVau8aDiS2xNRBHCLHeB5CKhxoRI34y5LF7bltndLMOmZDk15n
YQ9sKhBb6xY1Adm8dbi4nMsJMiYP+oJeFjWgs2xNGS6ErjbGK+qWqOkCYCCZH9avmWaiQwTBNKgW
fe8UJU60gmBqat2fpfWhRVbw4ha2t8lRCHokERU8sHHAJ7vRrAt4y8Y3y7L9Iyn6R/xfzL80eDJ9
k0ffRkD6K8UMzQcttr9ZSme9OF9Llrgv8twLx8wH8p8fHNE1xNN4iLsSXU3RrEa199VemVCWwcNr
dPTBryr2ofdFsFzwmk2PM5uLkm1YwG8OK2jieC//OIuJjUBOARgkwGrl2X3cP3tjszFXZjS0O6du
zX2XKU93bx95Jn18pK0PaobGoXGsfZhjmxY3DRjOqYEzlhr5P9pD0Dqb1uC1PexWF+/kQjU9eSO7
buja4clOl7JdxyjQHBrbOeEl8k0LkuZjspZXo1PLl5L3+5iycFvfhIH4lqgjt/ul06jD5lq0xhI2
OYzAEHxALaHH16CM/jB7CLNvU61/WZyg614QysbVyetzhGyo3hvh3O2XyjVWWBqAnu8NsFo40Rio
T9J9S9XeY9I8SM6RY+Ql3BgTtFAYkdeJDRRfoMq9miq0YUEkMFwr2tu40K2bIDePebfOhddRJe5o
vbiB/daUHfdYNQFjLbTh0OLljh74qLx5gMGlBpLVInY8xEb4MIIpu8eDGYnke9yNir18y+7jPQsp
lJZbMxqTT1JINQwQznDr8SBDUlb1Z3yiAHuQIR0xpK0qckoohyUkH7oQAx49vWiW/mVI5vozpn3Z
psnC5pDKrFO7HTPsK1gT5w+uoi7rSYxik5ysJlg/TYPuvtVoFeluLX3us+QLmTCEXBs2F6oEtk6d
sdLyaDhKvLzslU0+FOSfxeB7byYGz2KuITD4sjkGTecHfB6+XJgmbYsYbRpRDRPr1IV6y1EuTGWz
VEGe24ebwBnCsdmqLHLvmIUk45oSAZS4RggCZVvruIiDbMpDVdTVqpu9ZZMBN2hW9x45UE7JQh65
SV6arAyNSm3Yc2E4+2GB/DkpnrJyQIOu7Zwlo8QmwPA8mXGSQIMNjattUwwXGIUhbpMHAQJay1Go
p9TrKqmfcdvJp8ttqZSqrrDnWopTRZp8A3dRfwXA1a1UZfC+9VHm2zzN/jLAZ6mVOX3uemwzp9ZK
LpTdpx20lR6j6PILXskWiXI8DwCQYRE3P9rqHH+t43lcU60QmuVxhefP3wPa6jFOxuTrYrb/GKCn
12mxuat4XoHIRVm8RunwJL+VqoGPwL/EtQF5Er435bHV+aDEePmt15S2X0cuT5oycJdWh1Lmxo+j
Mh7JPiM/Lwo+shIkQkZWQs+XHlA/m4uAZ6VW651vSnR93henKcjZwlBL/Yrs90oVaD6IyR2owL58
6RVl3MEk7w9eFRb7Ocxt2PNWY2O512mm9VC5xa9Pdj0bt0Wr6sf7w14++1M2QMhTl+8yboTG3499
qLS6z6M828grFU5WcwM255W8/7jLwPIOx9LNvXL0W0zeiOyf42RTDv49xhITXRn4ziXgp8NSK19Y
iLZPN02KXMRmw/3X2Cj0Vu6iFkldqrvAeBkKvjmD6yVfOxaqYN3s79Y8IZEzLd5LaHfpzkwFkdLW
zSc8AhbfcquDNVjGcw6OZ13MdfcMB5qnqJ0isYLW7QMQHoUt6Zw+KRnMhBJuyCsiQA7K43P3R1fq
lyYWS2jN+rEmKdrw2JtD8rWf+c+iaHTepiV7nwITca4p63cSIh91uFC0OPvs5MpQNmWvXBvemxJA
3ybej8H/r7n3K8sXus+N/vlnyNflLXTPt4VnS9IQ8F+LWo+ATQCtwM3S1KfiBHXsNyTFDXIxkdnx
QWFPa4nK8MC+HGez27etYr0uGimzuq8uizVbr62NWkzhetNjLzqTBcmfoVvUvWyi5c1NeqqmjRzs
DaF5MIMK/T8xVxtz75R13MFFq0sK95oF00rOlC8lLJpH+Lk/vIdt59UT2/nQYicvz9zM/lINZvbg
DBW7fkttlE1aK54fyCyAbaTzCXO9bTuo1gO4JcvPrRbun1h55Y5hQ9otypNit/H7yF81uKiDkJKz
D1lqr2/vHg/7SzuPNhygkJuh4Tj2QxTwCqm+JC9F2YX+6DrxpqzcaiCRycjMO5k2sgpVOO2wu0if
MT9p11iHFu9U6UqhdFF/Q+15OwJCgUjSx2sHEOr30pvQXIz09COplXBt4Vf7PDlDtBNFi+OoGfFR
XtMd8PVuFc95LIIUjrVN1mlye/2g1WRyqLQvL5ARaiQ6+MFo2GRGejlecm8JfKvTjg5SHWezxslN
16sKDTpyX9LFTR40E4NVwQZToqp+81L70AxhcZEs9FFFpBCG1UUyzUfNvPUhoF1v4w5OB0qV4Saz
rfy4hKZ+sW2jWMkiXeO53+EvBVejDasHxxmpJrtd9UXR8HOg/Ke2EHRQ1bkYZafdflIoSrAOFU35
xZfNeVZpisfvvSl/Uiggums16uptmWCaLYCW0hmxju1LYCCbefdJ5NkEA2eOHm/ujGKoCGkwiyD9
ej8mipCcSMqwemq0+K1XIPjZdjNGvt6WyY492T/aMXeJlTJQPVOSXdHO5N+K+cfJz8ivJ0qpeglL
ZmQAzOVEChYnGh0kmKKGZ/nnyr9GhsgDn0O5hgw0Rojm/X9Ey4+Elxt61P1QIVtq9IHJZDprDCzt
TRciTL+MGrZzerasSclY422yKaCnbdJslnAYb68oLypCDZz026ifITnx/gZFcb2RoUh8TLWignat
J5/tlvHBIwLLQ7KDe9lEpOqNLJ79HOD0CIE328owdhPxcZ1BmXnqbE38tel1ARh3nbm37gEDucKC
M73KQ4awq9/DztneY0Dun+OocID9MquIkvJJm0iD8DMA/Bzpij9RSNjl9RS9eNjjPqGfKtJkUCxk
zqcvswsMa77wS9Xuc8FflSTW3pl+xO40VyNpSE5NUiiyZaljKJj/LCRoKXE0n7vkWaahmim3buF8
yprP8L1lWI4mmefKFIAKnTnWtO+t4Dn3FRbGatMelVDJv0Cf8UiVzRMSay2fHbvwU+V50YNXxvne
jO3lqXbUYW2iDvveCgjVoFj2WVfTv+BjmecZUT4SYoGzk80hDzAuCBVFPeij+2LOVPdkhzwsgZmt
s1R9dUtvuXhN6qNgn7LRRC8aNmrtPdx2kNro7QbLcm9bRmQnw/UtE8J+ZiuBs1rqeHsbS96VbMqD
nS0/YnfIelQ0P2ISskvOG437tI/2jWpa4BMp+teelVzlIVCTNeKA6tOtpSCa1UbmRbawvkuv3UiK
dhpR7bzHjAL9mJqfQUZVdBsnHda84gB9/cfZAOk+jK1TbILcQSSDTh3S3M71MMK5j828mO6hohBQ
iEtZZjL52ZiJlayQMyuKbHpMoAhVQg1tbo0Rc/q2+pKYdXiQGmZtWTEujwp148Qg82QwTWd7O1i1
tvecONmbFYsWbVGbF3com5cJ33ajQlMnY7v0YsRswQKSdRvZWTsByiaqspGdchIA5Ni3WiM+yBGI
NhpoIYvVy89L5m7wrk/g2W3xAop4UT6ex7Iu4ATrsbpyEAtY11HXOH5NivzotGHfPRpKlB3dAv9X
qqlE5UEG5SSjrCDfOUGRpnuQJOohQy8+hwWZxdsmzrtNbGKkupjUHlMr+LPKrQ/LVEGSWpO9Vqok
PHehihLZ4JDhcpXh6uYRQMOOfIY9Vn4vKB/m7HzoXVF+1DX0QDmpMPc2ydHZgJXV4oz2nEzUIuRB
7fndlSqKnURkn8mucpNnKOC4JA1+GaohJRuUjXa+XyLKQm8TOSMUNTE2CC1A0lqOZxBg5pdyQBBT
IECnbPql9bNPwkFn3fzOMohVfc/Pp00H/RUu84LM+JycJuwOHxalRCrNVMaLVca9r+VN8Ueu6Y+l
Gmp/qaAUIGZaX1XYYCt4xwDl4izbLnVSYkcx9MewH41t0gOknBo38j1TH7+0VrUPHHt5w5Hmwxnc
3i8b1l7knq0Xs0ySB1R7kd4TTXno0ovrKfpVNu7jw0oxX3QxPtbITsjexfBeWl3NT6CpN0ubBk+m
UNazSgATWhZhviqaUjyvpn4zYoj9JENBBsisTfKIWobwHP2X3lr03vztxNXbZaCSX7ZfMtK22yYF
FJo38ycvX/TveO08VGSzP5cAW1YuEJqVQdlz3zgD2oNF85bmgfEcKnX62oT4g4pwi/35UQmG0beb
2PhwIztYk+uzeBzAdabWVLNUAYL8AbGArILWjNxpC3cvje2s7FNZjc5HoxTaAz8mUJzC764eMZfP
O7d94m5pXsBAf9hW9QkP9g/PTJdPpQ0hAb+Rax8Aq4CW/b3GtuuTNzk5PrGwrIcyaldZbnTbZTjn
emRf5d2VYi8aK2aj72Uzd8IIw4LFXI1GZL2UpW29ML4Yt9S061Oqs4Z9aIcsX6dtm6z0DAyu/CfV
CraCAhBsJ9+CioToqu4L9WxZo/oeL2cZpooZoD/EJCg8W4cH6DhvveWRHfVzrQ9wPhGmK55Ns55X
DtugfQbzBtKMC/FdjBGcCB9DFesmoB4riQ0ZSx13d0g6b4Z77KMfgPZQn6rDrTDT2A3fCHAWKGrF
X5dEgcwUKuW18ijV5SZlLJlhDldKUIRfM4VfL/rj+gOpzOYqJ4Y69UanKOJD27jN9UpGn2qUqEsB
pDH20PNB2coqlFmP3qpjXbW3rcW6WNHWkjwbsyKZFgynWz6uolma83iSu9nF7s11tSwzrM+8xB+Q
gzxjs5z6sREbm3usBiL9S6/llCR+xIx7hxws5zqiV3bIAwWGH+Puvfcrq3Z0MAaSKHE5fnL1nl9Q
kGCCF5rAqJImiV/aoB4f08r0zUbrV0puNjdAer6Y5gqxRaoTAp/uNC56faJX3rtk894rB/8f5iK/
Cb7sXkWNuLn3GYg1V+64IpRL/BGY9FaWV+W43nWVw4hnsmzhmpTiMtdekkK4KFVFjlrz4k7+zQrZ
VVEVSbH5ahbLOBclZZ+sV3CEanPnb7aLJL5MPSU+t6Tyr0xWMB2m0mmg7ZQDWZopSd8lkqnNlw7z
djCLsun1Jd/eqnOPGvqyN8RTq+cY/2bdvNe1Bt3trvpc6QXeMPgbrWxXq66yqIzEvLECqwNVUKTy
0MO3t97IUlf28rM5xC2lFCn16Rh6vy6wjfGl1qeMBULkUx5ccRbbZrJvHeMyz3VA6sZDT7myn/og
99iwQfa5x+tBr4etDAbqVG7TQEuX90kvn/qiDpBixqDACLk/VoH2qLMVeHEbPIGxbUN1wTQpKYSK
BacliE+SLQKrM985AiwlGSF3BknV1g/i9/loOXWxN90hXv2WIJY5ZBkrXfcT1a1kd88t38dOnQWk
kOTlGmz38DRGzo+Ed8By/Knh07j93hyWSNbWTnqHnADi/laFF1VTqW9zWvWXrlGrSzt27zJckdBe
w4XYJ/2MXJ7aGflL64bDs1dmW1vqDCcR2tXl7Nii1srzjrvirrHjbq317BIRiXUs5/ApRyDorSkT
1jjcj+Pcm3BJzg20vGl2ObfCCYb5SaPsgbIten5pWcenSi39Spug+6pVHj55uqOcq2B+c4HzHO4h
hBDDp8BxhjU/1HEth8le2WGMCwtvbXwzgeyANBGD5ZARVSP5MnIsyI2QTCkHNg3WqrczC7ohzdu0
VrRL0fNL8OcfKS9a8NXrEdix08o9VrbiHJesc44XeXoPyua/xX4bYlq2zo8Sda97h/vz0vfYb9dj
hT7t2dU/xoMTrFAWNn9IHd8yTplq5igieBuZU7rFbukmOT6KDfPWdQtKdo+cQ71+Ewmh5Nuce8bq
/jqkuuctAt7qqh0mjVXMGO4gHNhXbpGwcqqm/wZajcwS60obCRK1XvBMC9Au7crCOMWtloOdZF3Y
1FX4ATVsr2iLBeyvyl5zPVlLyNOSZ8HJ5Ba0ks1mNrx9kpOLls2p7tJNPXhsZgQ+qhjymURPYj+m
TeQ8hPgZb0LE0Y7y4KoIiodOniKuT8doh8iIyODt9DYoy0j7y1NnmusjYgY/pt+63V7b6lMZrnn4
mlCi/t44OV2friEKLVu5TZIdvd5eW7jXjzIUpaEJ9Nf275O6kQWQvNBiRpcYKMqjfCqGCUkMVNNy
XzFFDeve7mW9SrarrKQghtnNmc3LWiaIo6afdzJ+zxfLsahP5r689G/XlzUxt0nIgVOu35GZ1dg9
1M02gu5NgiO1tMOieH9NTT0/32Ktg5RepGSo44NBkIfZWs6RsNxNmgophEweLWtK/TT3us0odBRu
QW5uSCqIg553fkQK+ihbt4m3gTqmpYPmfpGtMAYUYuRD6HcF6ZFTi7Xuqglda5PbThxt4sGebGtt
qigS/xNYIMEEBU/wh1FtkI+iRvfLkEJXyn1paX8Bc5532JIFu4ab9jsqJA9h70RfVYRa/Eivx7Ma
TOHZmIfJ99I6/kpdfA/9v/go8zIhZ+M921oQsQZCKAobF+/ZUGIqLKP3KkPzsO9KL32VESfNzwAE
5ifZBRi8Xw1jrh5lp6Wyq85TXAxlb2vZzRajg2Uje7UWu5waHURf9tbcoB6xuo5WtwsbByATVeBc
lmlSNpOdt4+wXDAxCs3naqimI6It6BuBo32cXOFjLNtDzeUaUbjkcbhLlRTYCq646k62XZVdrVUa
lYEcMLk7A6WfVUNq/zC7vfVeoE2+UviSA2ShmQz9vgjV6arwwbzxYbGCJdzEyfzkTOUnkoXWe+q1
3kOfgEaTnVGUZ7uq7qyNbMZ9X63DWE0PboSUXJokbBfVdJviHrORmJQObZAzetrgW8CrhILSF0Tz
e9P1woKj7o9m3OIXCV/+Fxa8aLJL9AFSNsd73I6kTJ3orfMo3Swgr1ln/z03H6zqYKjTcQAZTvUm
7ucfp4ObzhQKp24PjOwgWx1M5fJwG8Mq9XhLYxtLP21DO2wvgZsmu64a2MC3IcnMext0hHEOPMNX
ROVcls/lITey5AGj9d29rC7jfWYFfjWEwXoh4fDUgWk2R/Zefoxr6UNo4nWQ9npwkQdXD4xN2Vbm
Ov4ZizJS8EPbqHs5RHZ0dfSQDAtVejEsSUp73+fdn2hWbcLeVK/yoITsrDHqzQFRuEvuz0qwmyjb
nWVvUFvewdHSYXWf0WWAy9A/QMu4TrXrOEPCHct+k4R6cowT7U2uye6U61/Y1jLIfenRyZN2/9s4
q7fcDXiPeqWWHukb3Z3qdaNkun9XVQaAR0+vO59uQOsSs9NDbXrukyMcLZo4Yp+/mKNviaaMyV7X
jf6CIlge7nESd/B/Es+XA3jYUt5QpzNKZhr71KI6F0qbPYyN2rEF79KrnSK7PFX98lWdo3VRTsGf
Xj6/eVphPY3DbPhy4yYXhjrQsnViDqgEqEBL7x2HiPLs81x7jxqAExJUnrU3u9E847rmrWe3GN4y
Cs6rCd22bxo6aQB30TxBP3FHlb392is6Ht59Pr0qfYztdAOx0EysFrPCaEFDkWVXgnKhRNpaFe8m
eli3VAJ6Fkj+I9vmg+CZqBCAMh8PelCpxYOrGr3vaiy9erSYiwcsrHjWjlTQ1emTbEQ8oR7HNnZW
dU4qB/VKvQNkjvtsUQ0dm4si6P28SwAkieBUw7Bcq/fTZiydozzIIDyLfVDHyl6GbleTp7eJt9OQ
hJgeLycboclm9cvFrBx70n6KmrUusrAIuA1+yJNsI1OxMibP4hzbUH2a/E7mbm8p2yb7pic6WtFW
P26cqZ0/u32IQm5UfOP5EPpV5mbPoP/S47+MmJws9PV0yp4F6fIY6Ivt63VXnCcEF56bJlN4qBkh
6Cma8qBOaAxpqXHV48S8hWR8GYKVrnnkm3/GSbpPKxgS/V6OqMv0rKfCLk0I00/pyVLH9CZQLyPy
4GaLvaqVRtvafBe9NQKyxo7STbVaimLy1l0+/XHb9CSIhMOKqVhhmZzJAogS/kvbHuZgc1uQ9Gzh
1mkXvM08Dm6PFmzpq3x9e8rkHsrGU/89UjHjHhA8WGkq60ugRgd+usYD66PGWMt9Ove0gypimrKE
2uqeFdAZzJ3LeLhv9hc5RMyQV4mNvDZueYSfV75v+/95pdtLGAosUp2XLqscX3ue+jrIHJT2ouxs
jDgfIl/U3p76cJwe1Hqw3iP8VXbq0Os7b8jij8FJD/3sog6l1xcjsPVznOafbsnJYdTPiZH80ip4
Ds5U9faGFw5wfGu0yBMzajcqZp+rRrfhB6SVUT/OxdMN9zA5lh/EC8tK6YOWcb+4tbGfwoCq/9l/
w0RYlv5jvERMQHgqnwP97BrmgnuAPMr9sdwum1Hh7ZDyfpWh/2HsPJYjR5Z0/UQwgxbblExFVawi
qzawEqehtcbT3w+ebCa758zY3cAQER4gk0QCEe6/6Lp63lIeyfmTIL0aATpFswICrvwitz5pCuRC
+vCNQAvrA6Nhtbaxkj75BW5znaZDa02cAmccro4tDnL7JI2GnewRQcb/yGYXADwf7DkovadsSsEo
X5EZhc42uwZ6IHyEirTnHUTAhdMHaEybNf0eVPHTsLSka1L+BK6vPEuDhzzYpLkor/SHNEzMTVhn
yV5ZdFlqrT+7c0z6Ht3MTy8IRBatS4znsbwHbi+OwENHzh54iv1roG2eYyRVB947z4WZ2k+jaz6G
Th+90cIdz59IpbRe9GYXFi/gvHHPixLua4ZVXRS9VUqjnaNWp062zOmjFhpDFKh3MkpJnzcnV/bL
l2sdrXUGM7k4zRuWssoe52XtxTL670DZst98TX4MAEVeZiiudxiZzThudD/zZQWm+WmxGlt237Ig
66jCJI5mPgMCc166iUT/smqzfFjbSeR+lznosxnHwZmb66pNr8Jwb7See121kVlD/rPUywOP34Dl
XwfXCvVfbmoQBt3AumAMSGG2C1Yhi/LkHv3ub/3S8lPEH/UkRZtKyZe1UbWPzCJ8ksEUadhVUdT1
WZoJ6fD1gM3qnVzIcJRhsQ+DiZYX2O+moELkcaiz3F4Fo4P31cfDFfKaulNcqkm3p6hRhfU54r8P
Ist8vPU7hUuNtbEu0iVP6aY3nA3v+OISztXPLM6NPbiD4sIyKEnY8+K1Mermq0T4y4AvHvAjG8UN
qypnHfbpT5/Nwf46IIFy6BO2vUHsvCIVi3ro9QoyOQiLn6GTNqSEM+DMQQbZXzen/FD5gNXBuy6b
Nt/MnwZoktjVLvvE0UyfapA7LOcpqbseRWmvck+onOM73ywesddTAAPlVhlHZnRBgc4dh04sZG8x
k44VsxPx7nL79FS76vyAT4y397IsuyuatH7xnOkncnfZ79CY3+qpxd0Y1P0CHPgUIDI1VTm++Wma
Pw9elmxzx8RQYznI2QSnk6eeFoUXGIXxlPVnyFUB7gN/qB+Qic7HNy1Xqq3rgxc1Ne6fwimTjaKl
+k8PZkBZavEfnNlBeHql9kRyIDnYhYoUe66UZBKUv3Sv8x8jH2Sh5wTfApRMvwA5Ts9Wi+i7Guuo
ELNrTbDDbJDM5Pk1WOORQuC99CE7hdPsx8HphnPUVdiRfnRJWOspzcYrEPWWAQOZHsgUe9vsKkym
8uR3Gv3scZr4o1XLt2z04y+KRo0iwFbjoFH+eMR1AtUwF5x1ZfcXXLbKLzDuD97y0MgxeDnoKAhs
pEnavUbZ0ddP0qz6n3HcT99yNA4uPqdw0JgEyQDHE8xy9hKFFNyrbfTaY5jYLCCc+dWPy56ijdKh
lMMZFYf+eobww+ugusZO+i1Rx7+FeLgOlSulmPpTFg7JqYvwPgyy8q4SwWrU26wVDPF/tHPSCpuo
B3rcDSY0/97TVoLpDI1wPlnWgoZf4KG3psBDJVhGqywwWOdEX4XfHmOMELNcY0sLqTwZpv7gF+Te
ZVAO4d8R0jJRYzvYhvoeEaZtd5eMMfCjYP7lJtVwcmyreVbC3rxXI2vfqWn7LF1AAepdVdrt5ta3
TCo7e9M3r/piN9Cb3XdSOOkjxH77JWtyrOqxHUiVHAFRDHHWSmsarybMua0ejjAkQ83Zx8XY7Phm
FijJtOFOU9G7u1r4BdA18BpZepfMBAhkgsQQWs5ieAY2ViD7OsbNbUSw9BvyP/MeR99hK81ieSRX
mdUepGlX4B1QcZvur8HutArJhr/Aeoiep045an4fvNbsQM48vqyV5893WtX/9o1EwdMD/mM3eepG
KTx/L4THXolQ1ZLmQoeU5jhrxmrWVZzgTmWVPt8WXHKGoDmuJ4M172QBZ4pX4W0kInVAbZxiTlqH
+a4rcu1UZZt5Doaftu+PW54q7bGIUSDx0ugvWayZBhLIahS4T5jVRifMwOJt3rNQr3Eccck6qLH6
rbMy7V7B5JWamWe82pTk94ObU7cT0EyZIDg3Df5Zmkyy+9LdRX4DVWDZkSmhYtzHqB9J67ZJ8xe3
48JiyXTtWwprsTbCGqGC6COnfLADi3e5gDuGZGNi3nAlB9iekq91OwgPXfWzRC9uX2KPdFHU2p9x
BeKUfHm77us+3XaJoVykTy8MXGNK6n53aAy8vjeX6FuM4iRbO+uGE5aZwc51gh66WochkleS6ZRT
lRQWMGwO/TLy3/qGjopDak7P/4ot5SrS6WfnsqpdoPn4hWM0QVlkUsmuZ3FytnWcC2P9iEUxDEir
wnGtd6xzrCf5Y5kPqyofpntppdKlFPrWtspgI32tNy1ZpJ5XYUfetmiC6jRKovbWls4kmPlMcnoN
impjzdOlBQbPnECD8rMCWfh+Demskl2VTeND2TnKqiya7FMFVdeT6kxJ5ijbctmHk0gbEGN3vJW8
7DH9zPGKPN9e3tJ9a3ZBl28CtKrWt4Hr+z5EeOlvcLNn5tG2q9Tx34DyaAGi3w5X0PkVZS7486Qu
uSGWiWB9zZy6WR/G25QNtlOsnMGakOpLou3nBausWvsEHGSdutFWmreDgwaJ4vT+SUVxwFllSW4d
1TJ+nsOkvmBIxF5XHZcd7vjoae0fbXLcw81HplXw/UgdtHYlDIz+9Jg0poMtyvvMebD7gwnMy9tr
hZt8D+yChOEcFdskYBnj+OFrnrnaHgiBvfcHx/ym+OlRkIsZC7A1oAeMeOwxuZ9GjLVEkERNkgML
33mrhHGyd+O+PXXGrK7byRnfwoaFLqS84TQoev+GWYOlFC94cuxLPRoevRH+60KtTRQyq/kAblj4
uLOnPQ5FXjwvvly8qtOZ5yGir98Ur/2FIFm7R/Wg3ou5wNm0u+GHvXTqVVPvxVjgu3RmI9Y7lQ+/
Vhus9gIjWoEpB9YBaaSGxS8An3Bs6692q+6uoAfE4PeDGhnXZpUXJ6er4y/wb641hIxdD5pb5lEq
BrFd+U/O/a28MDZmf2SJEYOb5i28hnmAn2vh1luJbwxzxJNerKwiKkCYWdjHmYTvrUAqZ7f9oBRS
pVktKZ4QTVPBiN1+pM4ttwFcpIJqpvIhAws+zF+AYtJFml97sIJwc5skEDO5UI+zwkYXoGvisieq
wqFJvmGtHTxD+bi+u8N52sXgBR/ktV1XRrd3gsBbX9/py8s+/l8iZCVQjUV6ZtFwvsKNc/y5S296
7CY9fZ6S7Em6bSpI+xaTut1QoHmxsNc3IuAxLULbUF2MDmucPgZUIj3zImyiNHhdSF/Gyzt3NfWS
BOO3YCFrun4UbfMq0w8q0M23rr/MHVTPWgm7uxIt4p00C6s/V0kevegTZmZeZsFiXmZ3oIHhvKj1
fccq6nm5ahl+z+s2wxKdR/SuVOryrg0c1pew/fbi19g5vYq4KfJU0jTHonzSWzx6SgfuNjCjZxcT
j3txc2yt9jQImQS9UANLFzxMbM8dD0XMJtHSefWm+pRuq6WJPsd00ru4XsmoVqnxc8nmTAblUMfI
6rBzf5AWNwJ4WoSz9NnQzl2bTqfU8Y17typJuYUV7Ksi/ku6LH0GjWDLgJV9x/00PEz4+uDvoLwE
QVRUX+FxV2t/X3bl9APwdbUfOrPbG4nR/fD3AW/RH9Syqv2sIncnvSS0gv4/M8LWdul4za5oI+cJ
Ni9isH4dPMZpUd5ZUQGsUOXP37HXOKPsxBJ+TIJd06jwBZeB3m6Gs5wBOIBzIO3raWXXx9TR44Ot
DwFK88vs2xxULYxscSgYwth5UjvjjyBqnMTPV64bIErm1vmJ52ywFQyO5e4Mdyh+Ap7WtrFlFMcG
AOmxt9DZRjccOd8FQI4E7KqNqvrX2OojRKXUf5jM0Tz4WH/sYc0YXyS27O79Dg9JX7VwM0gy96xl
Nhad2bDGumM8W+hWnI3lYM9oO+8a129XQPuA5rRW2NynHu5vWsjyprf6sUfDAmKa6uFZp8ypfmbN
biO5oIAEcJoTC3yMumTAKKfmZC0HvzaOEfnJfeST/Vq7fh2fCmXWXOzOOLX8sEULs07qu6ZHoRUf
1RM5asRt5NTy0o6X11y3B0qhn7L3huZ0p0nTV9c0frL4JIZaSUZfTj+Gbx6J1OTZRko7hbOYBTMS
ZJ4Z3gGHeMsMq8LI5O8Du9xmXEl78ijbpj0VG6v/HIK5c32dUbVTtnZj1pafpt2uBQcr22XUETon
Rb8tBhCMCBxAcKPCkNRMioOAbDrJLKdelt9JoHT6C3z4CtFZolXVzQ/GkqmWUTkMQ5ff1cjHrGRA
D61DDdD7OKlqfz8sBzcwYjLqpbdNEfC4vw3ImR8Wx6RhtyqDYahgabiEtapinywFDYalJf0SL81O
4x01B4hQSVMG3CrkaxlC86tBvD3A8f+GvwRKe00dPshB+nMLcnSJfxBYuX8OqGpxZyUlNsfLgATL
mRGX2b2V3+d4tpnXQel3pvwOvifmhKlx9688rmwh0k59S6lI3ElLDrc9RxdMb9jgufuxJIPwYnpR
tr5mUvCHfXIbJ9kEsxXdK0kZnBPXL7ekxOY3vuZHt/GjP1rHlgmwaPFCERVjw7iJMQWY9KfOG/WV
hCACShZGm3/K1UjE1ut29ot9ETjaBvUl5as2xziPN138pwqtNdRoKjQtMCr8bo2fZgYIvrIN5Qua
E9gOFPVEQkQ1Dsro8WosjewhVYt5gS8egpD1Xpxr7kkoIe0kUMHoc7Nza2Aoy15NgqHxfW7OtTau
qtTqj0hjaevAgieGbdxa2CoAD9nfWF34YvtBtA+AwRx5PERHPaC6OI0Z5aCuO1k2BrXGcpAzV+uz
Uzqzyc+T4b7q+vd+Gaw7I93VKrULad5GZX6goRvQUIve3UZvV/n4gTXbzY51+RfbxmKmcdrugAdG
8L2uUbFIhteM1/jJ7xp7Ld0WzwrWEF59gRFsvQA32VuLBIw34kgDEBxU1zLbTaMXpVXD56ZC68J0
8E91ljCrQCzBncIHyYdIcuOWGfn/6JOQXJ+Vg1PaKBqTSrnmSYbuKZxjjUoaNBKr4YYuxiMVHdbc
dsyakTVAuvtXMlkv3HWSdtrl1p+niOwt1UlZwQeWsqN4Vx3nJO6qjZvUzl0Rupc+SQGZw0eFF1Uv
vKi8Q0/RSstxd43ULRsNuxEJDNQyp8fKbp9I5rQnoXbJIc/zZKvj3bu5cb6oIWdnE9MOmXQlehVM
NZep0nebqmHusIkTngHsz96nyegtbvmprVrelUjOnIRTV/oh0rRxUl6kWX80hXiUeMn7qDQ/jS6c
YXHTuc2VYDWzi4uwlG7BiVZ221md+HSLN7DLkljpw623GABbm0+NcI9vE8bgbkyJjsQD2/fE1E63
w9yE+ucmvwUIgY+YrCBlhP3771kG1LmPNnlTORACVWoUT6E++kcTBvMGHZDpRxwMF7VDaLqJ63ov
W9V/7Vxl8xsuSCYZlYPdZOm2bT1U1z4Getkq39oSKJPb2kAiBrQtQpWIDtSLzxq2df4dm4gnaUm/
mK5J8xbRG+3TNIJ5WN0GJE6Zdf+ut8anT4ZtElJNGLaGqXMgG/QiaHV7wa3zuuOL0SQtiTiaZGyx
n3WqF2nJAWlGSiMzRtkyqy3a8LJc4xYh10AX5P0aErFc4/ZTbte4/ZTlGpBTnNNUmv9Rcy148VL3
qw0I4oIrXPgSVRDsp36udjIYgZU9YROCL9IyKn0KSM2C2sazdHnsctdzGs2HfomoUb8jYwYsV0ar
sGgeq8X08GM63JB9Y0EPXFjaabX1rTz8C5kI6k5YmH9TY82kSN2q94UylWy7vAmQUTk/8GWkEutl
2ms8z989UoZHEymQ6lcTQDJMqXYbzqtbmKS3XH/6URlU8ecpwWUdzdN2jlETmwekeuh3FJ/+tClP
KrIg3NJoBmiGn+8EE5bG8D4NTcM5VzBm5MH+0ZZx1x68tWDLzDx4Dk0n3oBmGa2VX2XjcSqDJ9Mv
+OL0Uc8jrvQf+Qzq18FJ2SnXtrFOmzr6ZXsWz/3eflWwUt2nQ1fcZbEVfmMne5GAFnD/mp0w9mNY
7mDcExycFoaKy7/p0oUYlCGO5WxT16u/ufH8Okyt86cz7ENsFs13R+mmjb+EanY2n6bO/xQqWqH/
DOWVGR07ch8FN+XZLdpyq/ql9jZAgki0Nv7jOkYA67jLXxCfG/auP0cHWEbmEwgdlJCWkDJxV2no
jD/z2UpZ/gzhPQvBkFzRW2Pm+Zo6DmA9qy9+KE3onRDrHp8z1S0vYaU8WLz5n6VLwY5hUzp2tPt7
Qr4Fgqc+yCjIRaRlCuDnRa/m7OBGS1lRfTXuZNg07Jz9x8/rVMXTQpBV2NTIYNCiqdJQo96hsh/d
dbOegSrQ4oem7nkmJGmvntsGBe2lD/OH3rwOqx4+kJWXY2PcRArPQm7h0OjNfY+o6HtMlKkqq72K
W+o2UX6M0iPNoWC0EyJMd3ZVFbowGaaDPSXIlg8a+/Ilu5S0ZrmpcnvYKv6COsxV1qsu8HK/CvIH
v8RAMPaK9hHFp5Cvi9fh+ERzgs30iEiOvkfVFfC1ND8GEryuFbg0OHkuYUt/oEbo0mYwT2LXhZCo
cgOdc8c6ypWucX0DurHJXcD1feelu2py/aOmzv6xQxUKFvzSRjf9MqR1w+rkoy8yqvdAiZa4T8MV
lUNlK0O3Q+EbqrX2miRfvkApnJyIlX2ZOCrO17rlHu1A75NzCJPM5ybf87DHep4UBokIXvTrSY8B
6CqGc5GzSLN9VJjmL7f+1BzgnYc8MS4tLsWrLM3GvZ3kxryJl05Nm65TpPVpYFDccGV5/rCXEbni
0LETsgvq2CTPYoRR1lkxdvi/h+Pl2pPmxnBtA/HIne4yLWOpRMuYHHogjIzJvFuvO3cl+0Vv27op
gqeKRZEVq/jnVqkChIF2RgEjCeAc8sF+oESwlJe2ovZfynq0F3sZ9VlFYehUjM7PJkT4Y81GYwI3
2rT7eNhIJkfyN/iFunsDV6aVJH1K8VNDEeRharv2JCHtkvuxutbdZ3mofpJzlasssW2ZvsdCYj/x
WbzL2CYNDmB2cpRfRrcG7Z5KziFufPVZugYLxhlvHRN2Ib/ugEbKs4klVWKXWHEuXYEDoMQF0rq6
zaIM+7sx/+TtTAFHT/2nugnfvHZSv5Pc8DfWYKNiNnXFWxZ/LfpA+943Gs/UBnISppPad5IciC2m
1Us+lvNZi4x2LbN9o6BOAlfuPk+7h9FFjWFYXdFy5Gq5MQPHPbKFVlbawm2BRvneFJ/FW1NGb8Fi
yuhEeCCm9QwZs5yNfZa2KqXpDsQ33LGfitlseRP6/1HiCXHzOX8rgwDRkCGl+pb01mFEJWVdzAAl
ZvYqx3606kuUwDMOest5sdOiWSW6F/9BMmDlmIX5Vxxrj86gVN9zzdPWFTZXEKocde94aOM7VgMf
3wm6I28+5RCkZvvvswS83rGvA+Xwf8exXCp2AzJTuHVr9RMqyLD7fo0C6mz9dGmEZTleWO8brPiD
xjIQr0KpGMzX8Vr0uh6b1j13WB5/wjNZH+wnLfHP5TLjtqG94qGWgZQ3zs5LveW/5ZfhV3iLu1AP
rL/SEENVKtw/LbSJ173VVc9tEdk7NbSaE2TZ/JxXSrbTyG19mX3XWqkmGaZlugP2eUvFKd+pNqSP
P7iqP9v4URSzZx3s3J8g9NFMEbhcpRQC7lnd1chqL/jipUp2O2hD9yVoHcD3S3+Zmv4u80x37QSg
PCygfNdF+a0py31pVkkYXUR24Nb8NEoR+iKrfxntC/Wvdy5s4yjUu53M87e5a3pHJ4XGcien6dIe
phENCjn1s9h9jwrQzTkmJZul2JifBsxIckjb9A1W6B8Bbdi7Yhi+OMOMeMNyMMeERb6cqqb73nkb
lr5BMb7rZatj5PH3tNaOYOmbAWaLNauSIzog+JZ6c3sak9Z+qJQUCvhoZb8jh02CWpn3nqP/Aoar
PbimggSkC+nMhpxoA2alcxjYugWJ7e7qsdQfpE8O1hzcuzZ7cqsq+d7Uo6Lf2/aTRLUfoSgRQxw2
5x+32TLYWg7lxcp+LrqaBOnfsK+kxUMlT9rzFW4mzSUiw9a5LRC/gacFAnQ5yG7zuvH005xCWh/v
pO8WkpdUxla3NtLQ8L1g8mwlsEIEmxLx5CEJ5oOLdNPCPOoqTEM3L7LtkPg1svJJvL25VYMd8R76
eT7mZa6c0BWCkBPj2HdnaoEJzZLH738yHJwGwXCHfllWq2GBb8vhU/vTqQw5hV4cx0X2aQS24w3D
pjD9+NfiI9ErQFMsFzwl1gcVrNSkOWCInO9HTddezL7/IxGOAyMIsfi3HETKNi8Lncxn3t07mqas
NZ2lvmIpANOcNF/DcSvPkNvrVztZHJ5gaBmDdowz/hLS/J9RETSCN6RS36OiRUpWoqjLVWcwx3It
6fYHSzviNhIiqM+lb1FV95hCYzsk0RA/KwCssDrQwl9uDgDHprrOGjWajyiItNs+aa2f9Vc1SKJf
hpEgD6wb7tGcN3XEbh/6LbQ4J+7g6y3MOzlESgsxO1W87a2PHBsMvSVa+pDoBZcogXGf+lu/SJz9
WPhf/1dt87xXgXr78A9vuuZyhpBrcLkqpEcVmjESEy+oom4I6pOBbDriTqkxABMiPx3unCU/Dcyc
/LQpWWrpCCWNHZXg2DGadDYY0KJxLxnrZEleXyc4ugalNtZ1YNRVrp8REdwrfafeabU+Aald0uUI
RJEj70CdoZVUo9FYW/Yd7DLWN+P0xosoPsyoS24DFYFCr0rwCmvz9B492PF+bDxyFEa/Dwfk70Uz
RCRBbn03rZLW8t/jJESCb3HSJ8HSN7FJIPu3gMVuMbfr364VD9gYllmrU0xEv0iIYcIhmxMt3rQ5
FG1pysCVPFbpqnqJft1CzcrPVqMVZLtuYrsL7Su2Ty5GHCtfsdqtDUT4JH1yJgcVv6xmJ6dGpPH1
u4UHel7UKxnSvDDtFkm1/7BMqXbhUjmXQyKVcjlFhI7p06LpBuLzhZdGhecrgZ9i6sYn5jZdzmSK
nH3Mu05hE/D+Y5xs/F2MvDrYBXL/yq2MKJZzXPAHcotL13XUuaJulxsfBoVzzCA+Xe/76zhfrIYs
PH41jtE2p74nAfD5dLSNpzLy8r2OZtBJYowwK/SznGqhnR2DMZpZbExO7fFXCbNmVfd6eB6iFnWd
jzOXdbACle7wr/5YZtzibnNjj/u2GpZU4sdVbnFKQM4ROZZ/iFXkM1Igi3iFmjZdtIsVx9vpjfJc
fAhafNK6QC+KcDaC47qXN2TIN2Lzb4ZOh0HUidz3lZsjBJ1EgJedhl/GAOB1K50udhTbd/V2qOvl
ulGgGbRBn99JoRK1QmsfGniTSHMopvRCIvKXNWf9S1D68Qt7QhmSg1Jpr94wmxdpybUiX3lRXc3Y
dn2svNpVsY5Bmv+ANR3vxsnCvxM8JkYU+h6yqbWKlk1nGM9gemN2ozy01Hvp65ctqQISYoMj8rCN
ZDc6L7vRjN1ogmAvLuXLZrfstA7wLNEyb/q4tMcbHEsC66CPmvkgBz6AvSr7nhtl6XO0ynyY28B6
8Hxza3oVGgQfsSkyG6fWHE+3LjkzUlJgTt9h+bzEApEpMc6y+g0sPCCSIL70NTpw0wZNnvEihzYO
rHNeaj07Yj1aiRw8Ver+zgCYTEYAW7o+07JNbI/TQZqx6b2OXRY8Rk7cfFOKY7i409Vu1oG8c6ro
h+1G5BoztJmnhGJub/Rg2r2OlZrZOrxvOUx1/NcQpcZRWtJfTt46yV12ccsk1ACdezIO28ayWvzE
dNgroVYga7ZMlwnUjMddpCO7KDPctqdomYQWW/+0D6tDnaMPtsLvGbP05XBtG/DJLQUGOZDKPN3I
yPU0mcOCFXZl7qwq/JNgLMkmZemLCNqZZa7z1kJbAhDAkn0VtddAt6pNEyOeduu7uR2IPqyEVEvI
bGfcY+74HJI9O8YuLFSR9AaX+BWcSvolKObwnGFiiJQj+twf/amDzNZ/6UdlKzyHbXJfjgGqag5k
3c7VtyIGexOIbaSyKm3T8zXc1HjvKSDgg/0tUmb7LMI3kAdcckEqe2nhZHrgJvV2beZ8b5gJxlY0
emAbULFIzV/SJzo9vYj81D7YXnPSz3Zd6Zu4nMwjNgK/i8Arf4ZWeT2J/z75GFpO8AKrfkqPbuU/
LOdH6Q+XdkEopnXdPi4tQTPm/2h9jGXQM9c+f6fDFahg5ONfCur4+JAuyl5FjBrtFJtvgmWIXBuP
zfxO1BZjHclFoDVdvTDI/RSw/oe44t/dEiPREkC6X6LHYSB/+j8vIJHNCD7BKfK/6mRm5WpCQXTN
Mr1T+xIXDm2aTnJmGgGj1xjcJlJlLd1Nnph3xaBAVyFcZzKZkhS3Vez23i/4aaIE3Q63q0sfBDvE
SLO3yW/rY4Qa6EaKaW2kAzKskNDu8Gj8oqvlRfrDMVPACCUhtwg1N9Nwzo2PED67//6+tkfq+Et/
EvT1xpir9ohQsvL2RzqNkN+YIvceZfgY4iILW9bSWFlY7EMWUMtroX+V7nyCEpJAf75+XvlFrx9M
Tq9/ltsHuf5pNIT7147BB5KgHmWmrVY1+SoboqFdzYNZn424cbWd4VVflalW924YNee0ZHdio5zP
On+HCor1BXdktM4Nz1mBnrEOuHSbX6Yagnru2OVaRtsIgkNXbkno2169RpAKAfDzhMD4WbN8c+37
jbWuDRXV4I+BWzPNg7lZ4awy3zmBdgzwM7bXZT4Fp//r1EU0HzTzEBcrcP7zce620mUv/XIml5Cz
Skf4FI1OpIFmNLnf+S9NtANBp5yl0igVyMjo7QNa4j9Mc2CLJQO94SI7GZTG9tpZJPGjWbYY2oLG
rTYo9K7yeJNn+DTNSGGYqxDh5od4Hn/x0YNDM6bpQ7UcLL5KD5pao6dgLZbzS9NpLbDaBT4m2wQw
H4UKhxrwFBu4Apv+739Npqxgg8lB7zEBwL+SUblMNXpr+Q2ki5TNAT0L9Wx4engyCnuxsdAe+7HQ
/JXrm5tO8cP7VpppPqfrMinTfZH56qOJCOIjElIWWEZ2fv0yTyanuevfI6fz3iVzy7L9mTpDeZQw
ObjkP7bwSLTNrY966vW3ACWzcKa8b2NTo9XrGfk+Xqo2NboJaflDejFc+eg1bL34kajo+kpvV0ZL
7Kz3yhNW5vWqKRB4acZB/1H29aV1ArAMBcL9uMlm/+kjUAigUP1veaeXmzh2lYfI7j287rr6GNaq
c3b0GtwFzgNf5Epmw4oy7dOqiUDMgqQOl5JJgk3NzlTc9IXtTbpYw1h/2mJe591s/RwUVgpeFo8P
zSK6G8X9r3Zko1jbOoqopg2Kz4jKp7ToED+KULhaCoK4riDttkRI8yNCWjJpSAx10+TRY4MpyvXR
UCr+N7Odsye+fsNTlITXR4Pe4o1QR6q1k43yWNrfzKzKnyLgof+KQrnKwv0I94UsTlmNLc/yMAue
tSRv0GqhJV3G8linePLc9X79qT/rUcBqBswGhsVUcJoCe9gMdjde0BceL16Ghmse2SQ8UZzc4jI0
hhjsOU9dYBTX/cltA/JpQxJnFq5Jshm5nmbJYtZCWXvl4Ry/muC+P9YueTsVAt1WZETNpCeDzLt2
0Rk16y5BJCGc9ziojtvc0Ky7YdHqjsef2jgar5E7G0e71woAUPjJhTbvEDdpSwqImvMUmQB8Fj+5
NrFACQzKi2GDrzDIEz0l+qLk45IC1LLAf1L5yFfd0xSFIn/+g+jCe2Tspe+RKAsBXzXJOgrmBIcK
t1X/NPNGJ91wufIerhQH7dtgN/kFLzWYEcKEuPIftG+hH+W4oOCQh+jeRTAFqvkjLpzqwWUv4a9K
t+I9wXprf4UoKF1ggbda8nZXrdo4VvbIfYLC8Oz0LOwl8Pi4U5G8eI7MVDtk9jDvYJRlryRrznZp
secUpy5UDcgLFsVrBqH4DKFDfeZGKM594bwGQojHjMVaI4/Q7GXUttT5+Y+cyoGEbQWCKnHWfZNQ
ukjU6pU0DUzIWjnHJoCLVTLM+RrXnnnrKUlx33udsx7UfhHWoNabk8h5hO0Y3muGGa1l7Ze08/uA
TrXjfmDtvDZrM8IUdtGTLSrU93Nf+0KlplwhQ+38aQeS/kXa/lJg0K37KKMCGYTmodDmYh+x1tvA
ypw3Wj4MJ1Mdy408XsyketIDw/ki/S37G5I+FJw/+sFYXlAWq3+7Zpq/lkWv5IfWoUjlqG1+ASyN
cNoi50cmLr+MNTgwKRv008pCOOYeoIh/UljeCo7r33CvZTBwYZ0vRJgb0isavPKIokSGwtV2WLhV
akNJ1si9EiPUPL4by9S+a4wGXjDSc2jIUOv5Uvsl8l7DqN07rm1fSoPSqNJC/sWIcW91RfeKnUW/
r9FAWu6d5ptjAGkt5vwR3MGw6qe02MBtN4Gq29qrVv1uZhWtOq+x7rJgnKji0TTQVCJh7D4Vi4hU
7ffVShsjwODL7CZCmMiCCvNO2o0goUBR6e6uWVbVyt/bV9Ivj+/39qd43VC7Oz0bjPXYlhOCkDFY
DCDpm15He87pimCXOLW9mzDc/GbEGmUI3sQHGSXHkKDcnlsXGXVi887ok/I5Gxwboe07CYJ05Txq
VfUgLcOOJjDVIVW/5fpZX5NjTdHezeFFdJbTYdvgZV/U3wBU+y/9cjBz5C11dKr20uxrdwaZXfyQ
lkxxm+jVMdUAFzXigTD1+xiZxU1UeMYd7l9UQZc6XGUU0CeSsFpLvU76pA43eDaQBTTib/2KEmq7
JQV6tWWUWBnNE4C3S6x05akP5raa2PzzN1+DnP9a5eOEMSt4BjyG42vTjvCEonIwgsjP/XurbL5J
CYIKpX/vKuU3KVe4oefJmFQrrCXSIVLQR/9l3nIVifQLiKsW9bFdpGZ7WT7KotFXUKx37DA+yzIz
9MNg7+XjuJFRVqXp42y8DjqWwouQshxKZK0vvjbsbwk/Gz0+6brm+/CC8LAy7/d+7f0/ys5jyW1l
W9OvcuKMG9Hw5kbfHtCzDIvlqzRBSCUJ3rsEnr4/JLTF2urTO6InEHJlJkgVSSBzrd+gYJMU6SHV
i1d/ZqaloTkc+lbEoCDhrVkhEPIm1GoynzQhyG7NJuqfcjPqzxaWElX0zuLH/+EOPxKgG98zBbel
cLLKR+zwjF0Ejv2aDRBKb4E1O1ekzYtvlx9ePE4bN7CbNbLgBfBV3FtjXbP3jhSdAT/+t7bsT+f+
LtX5CVfQRf6iv051X6wkIa8Ku+YBDxXuPuV4K0O1UiCvGOuPksAnD8FceSUNiS7szPNbDv+fk8qQ
YqOQbFw1vPOKibeTxc42bjr36Eq9A71z280vhm4PiHvnxB67u6KtAK6MyrMFh1rmf23XNo+o6oyb
ZmTNghlDNL3UIejAlMTQRsqfSHm6RXivHzfUaHFbtg1rD5P+0TYL5zaaBbrkGbwp57atuPmHZTtu
/+iQQwbqLPg3ORvZyjNc6lKBSEg6mvY2RJ5tKwkU0l/YM3cIjjQgfOBbaKV2aCgXXmkYpo2rC0RM
5P7RC8roSoK+JtkrTyWUjDQA4H7xt97lCnOPnCcvNTixujWxfWW17/CQUhWw/E7VZ/qN0X8IHu6I
yJP5ZGXBYt6Qp3OitNUKpADZZDSANrVVE0APz/pR3yxfJtkWnqFvCgDc6v7Sv3yZhqQ/LYIXmfDg
nmgIeQR9q1zHk6buusQMHlS8R+HiGs37YLgPsVSN5u+XFJb603f6dxVp4rc0zOF311Fwn2KftxeD
MxyEpX9MontsJZKqsRvMRWguv0Mr1q3rTh8eo1JZT62+6AgseFDB32vFZ8m9Ve6zXCWOTjjXLhuu
JZYmWLaw2qkRGDcAXwbN0yCE+tptuH8arxTrdDwz8g5IiWe8YoKr7iKjMXayt3ax2TJDC9iI1YHR
Nks0FTovQjnOxG5gtps2tTG8tlucY+WnL2N9HccrwwYmL5uG6vwaIpvyIK+yB0o8HLRJTdR9Hdpf
Jk8Uv1Cv/E808l/JukoysalShKzQqG6DvSSBy8Ol5xKTZ4OkiMtTrcMgAbFjaEyRdqUPzjEO4WI5
rvFDV9SbpLKD73kCBAYGJ0iz5FufKvoXu8rRGOjz5L0OoMJPLagxrQFqBGMsfgl8pPwEie2nodS9
td2lUDV1lhtpyo5qCrktZqU4aZ6VnSiAUX6tA/Nr2rv7NJvRfBDxo65Wv/Ye63I9a+wHgEtiV/GG
r4uRe7xdUxKWlmet0iVHRRcHqUcmQ/KQze5BF1O0ZexsJiTHDaaRHfs0OUhNMxmqlPElHNwe6kzX
P45QZbsE22lvtnaE8JRs/dAHJTA3YZTHd2nYX/mUERDeAjVNKVkhd5rZ/SN6fvXR1+ai8nylkiwI
+0RjdvkA8qr9BrpeIK9B5ejVKgaDtzPd/P0Ce5Vnn8YlfK9axDemFzImxrzD80IHEKkS3sstXdIj
lwdfja/DvCOUMR3hSt2dwnsZ4ouKxGDGo092jgiq30CwfUFSNX+KnHwi7QRvvo94Xrk6brYjaxbJ
h8pxZlmDkaiOhqdmTxH4172YjGyjqIOy0yu7WBdK4BXwviLtBondnT8FwdUS89P6Me8H485ZlYZZ
IPyTWVho2JQD5zWcbWg/86oYQDca03mwrB8yTLXM4y7t6EcjL8Knvqr2f9gQW5EG0yaY4PDOdWt5
QA6nP4kwwRbX+hWS8awM9F1XG+maD78HojZb1DjkjG6kDNjiruWqNQ4zpNnWUiUssCLu4naerzrE
Haifw6wvi/q2m5zgzF0wPNfzwSwib21agAtkh4zJ3ghsvTqjO+bx8hJ2oHKDMMDx/3GNpFC/icLT
jnKi7DT04RlJPuOg9TBxChcHP1mXWQ6ZhSzGLKEhD4ndOABLnOMlJM8utR/ZHCz9Z+0/QBnOD8sO
TwuTaZ8Hwl0tCHNNjNE5Nzc2RmPNFo0YBCDn0b3T7H9ZdhpsYMBd59bj0AT2YxS+tY0/PMhImg8C
dEUzHGRfUI75lVK6JMIDEJbLHgrs87S7QD7yaOTrf2lLqMcncEjb5C8UnYL9ZYgusFvG+iY9SkM8
dCAtoOiPiNmiVxMUAZZ8oXoj+3LfEZuxnJq97I1cVOujcERuF+D4k2Kp1WmMtGVqPWr1KmtmLLQI
zDU6EjnFm9mTxSancczc5EeILkazJZUDID9Wbpe/IcaZ23RC27QuNJv6M0CdFMzjuQzK+hTDWr/A
eWRc5X8CB42xHqogn8aSCfk01p/NcS9jx1L8BOIN/BiJKaM4wcUWe2VUCpaHpHQ1P/toAlGdazPu
HsBR3slwVMe/Rkncgz6Vn0cZ+p0Mh1QpfETvNmHVGMj6CO9K9/EgZXlrgJ8omzUZ7/JL0Jg3WYJx
X9sPG0NX4o+wcCd+HFH4lCWdu8WLsFjXI+qSqNm2Dzaqjcew85rZaqJ5kAfBw5VVR6/u4YzgtRq7
ECNRvj7HM5q9s21zqbfZMRvx2Jymgyy6yfqZrMF1AFcF+l2X8GT6Af7I/ascdIkXkZNuNcyrNpeO
Hqvtv4qaVeNDiCsLd+ODqlijgIQB4oDHwnKmReMJh9iH1EIu9xKXnTr7kGufr3lozg4MMiYPsQtn
tHP0n+xtu7vcAalY2rC6yDO9CrWfrknPJGs8OMrXSqALaisRZht2U7zCkHNXTmpmN7I3mMydp43x
fZeiyWlt0sJPtjJFMw3hdyus/KPkf0hOyQT7cmc5nrVevpFuoNi38DaWCXJIKnBeVpAtxuwYM6nc
9p1beRYphXs7BBr6TfHk3o7zGYkH93NvbL6QbwrWmNSbbyiRbKTfjc9adRPUwr0RWqXfuT6Ze0k3
FwrGgLWWPA8ubhh+01q7AIj22u5b5wiOzlwHSuPv/YAHJI+F9mbASlk+W+UzM4qmZ5To8lvZMmb/
ZU3AK5TPV2N2Z+YdyD55cDG8Ap4lXU2GhPR7bYX7Pu+M+3Y+2K6XY5Ct2sdg4gm6bjLzpgHue7s0
PeVIGdA/y7FWwcPDt4adnF4A7byfyjC4tjTx7dfwaPazJm251rqW7QE5qXGr1chG++N89VTx1bV8
B3K2XfWvo6FjQDGXKDMSZGunLYPtpTopa5KX5mWI6yQkPmUPUBsqAbLe6WqNthmnSp+TbL1RvYbp
cM8agYx0PV5hol3+nLT2a1sKNJAq00eWPzERAStnrAJ+nJFdZZRfIZTkuVE+QPGt1mXngJLyihtt
GmqcBknz2iyqrP00On9WtMehiDZJwE1Q/qYuB7grT2wTqysZkr9UJ+CvafjfZYQCDyKGQY2pnz55
xUoGa0fZDJ6PGJYhYF3lk+8d+rS+NWYdRORcq361nC7dBqaUPd8HVEHm4TDIqdLFKGYHpRPeGVNY
rxSl1PcGAo53Azp95moaUbSKDQX3uDm4DJzPDKq/V4qe338aLE8bC6HHKWlvL2MdV7EOjes8S0iT
hDDFWeCuB2rO61xCnhD4iq9ltzwssCaJcLrM+QSLugxfgvKacnjWIN/Nf+wrDsLfbbmPj8j6ouAr
vqvzLj9G4xKRJnINJ4F9iOxYxiV/jXOrKToYqvg+/JYHbvmy3GoUzm+VyPhuAmncy85YagvL0zHS
05u2VVeXsX/Md0Isr6wyxy3s94XHODxq6OzdNE6v3OFgIu9RF35aF1ZiVVp+ebh0NKwu9iW4hZWM
dY433VXJrfyuF7BJsPMaH3wqtNaVUSs0te6hxr252Nthrt38+1//83//rw/xX8GP4lykPPDzf+Vd
di4Qr2/++9+29e9/lUv4+P2//23pnst2xrF0HTUt1zR1lf6Prw8o5DBa+x+AokURBXl6BbY721pR
AoXO5Uc+50ZlBl1mzg0YuqSr9UeB00ujp+JJ5+l9xDXM3WKzPn2VB8qV7pYUhXaM83p88qwaeZ2Z
0qppKQr/5XjSfPDh9SCQxjVj9Svqpw9CdPpBTyYbPtsAreEK/TzzCkG769Ihr4d9+ewqgE/4Cmt6
f2fnqqJj9ZcHN6hD7ihpU0bCHXfJ0AXCxy6gggGu5VEPVmJuRilySypOEU5hxWtSETGOFRySEX10
YGXpHrhDssSiMbq1Fb7/ckRRTfZJ4Hx8mQSCNDvIC6UpzvP//Gm4+t8/DUNVPaTZydZYrmVofB5/
/zTSxCDtAu7iKk3A+YxWUJ9Tt64pGGrNBrfdcitj8oB/hHZbNvESQkcO1lYH/Fo3m3hDxRV9l7Qa
7uDT9MsBQ44crGjBcxdgNeIuaTiAUu60/RgNTbRtm+o7ur2bXzIfpdu4J6UVwTpUyS4jigW98dKm
0EAFawqau3o+kx16RX5AxtzcAYjQtXjryeAyu7RaHcWAfWoZPlRkNozLFjNHMWMqfm04lZZnfaoZ
vzacyAXGoI7qKzlUThrNhk1n2BlX8hEIp6I5Xi65xLhkWnv2WbbkJbtCxDvZRM8vvkOxaNmzyuvK
S4KVNpaXkZf0dMVH441Nr84P6PDPH7WhGn981prnOPzkSBMbFshx9Y9fnqK4BmZjeXiISlW7EqlL
3r7BHUJP0QDGwcDdtOEInscvSNfJ9tilNtyYR32MrVNnlhjmNfjnrpG0qrdL24uU5sZD2M2Jur/G
1A2fgojRyzXy0jmFoL8PtZYNZNIT72n0ki/Y5E0fxpQ9YaLkPY+IlO0MpeuPUxXY99zruYe5nfoR
tC3cgLB590MqhRMZyWusdHyEHxqMO6dh+kBurh3G6MP2bW+d1V1+0n2B0zjfdyg2Vg2lEJKfyasl
QWOvPGtQzlOSp4jSI+1heukj0qjBlQEZ7k4e1Jp0Q5gnDeKkkwuHFvqWjMleoUfdruuMYF33fTvb
HjIvLMhG4Gt3u8RyMTMve10/BoPoN8mQRDz9UzSufb0lD8VXH346ajjyoJNTaGy2tbI1OYO4tS1x
fRG8tpDOw1+Zu/dyEeFSZm5YRGwvF7EKNDCAIMTLhdOqqo7kwDLcBGON5CBOB9zeNcpIsVaeshRf
oiHRS2xPqvJUzrEWNjqPOdf+EbZRfFhGyx6zjV99pwMWIufOM+Q02YSRe6cMAPlkaLmIPNUK56j1
rQFRxeDCMiav4unGS2FHe6uP4+t+ArAgfh90u0DSAEV5sMSU0f/okM0waGHRVMCKZVPOuIwzbcU4
ZujW/hG/NDuUzhwPN7P/NH2wR1hjGQBIOcHp9GkThkjWXmheau1sXCXMrgPkaCmUS4LYTBubO/y5
4xJaSGXWbeayhVS/KEUmvnZRZa2aphR3mpmat3Xl9mvZMWXTCXH6/NmxpuoYt2mCnlyZfUU4U/Zj
EN+ttNI4qIiOnEhCtidHOBwAv29NUPlra266ACJMROgpaasAJ3ZWALJ8I+eoVX5n4JV9NF1X11Zy
uBWxIwflNF9OBpY+v6rto2m352WQvAZeBPkONqe7kqN7+NsHNsZk/8noxo9lf3B0jPfKTr9pyDGj
5O+a94mBgJAWLY2YrP2t0aVH2dXNg+yeHx+Fvgz3M5oyZrL/orQIG1k2ZYc5KzrjpZGS2macjOlk
P3CxH/LlevKipRawTJshO/Ory7FDDFItaO9rY7JAIhvTbRkgPGUDARnJWoaKjppDB9UOv9kJC9u4
Mu56XzXu5FmVmdPK1t1xHyFLZwMFodtTi10zOubNEnOUuL1JWcDLziU2NBQoIN0CG5IvILsaS+iQ
iHF/kM1Pr5KSHBFJfSXmF5bxbBrgjfazL5sHYGeOl8VIPrAPvy8x4J23//yI0F3vj0eErrquh1+b
Y3mcmta8XPi0OON+rzsksYw9xh8z4iu1tXQnGrMr3/xjLKrhChku/2wqiJG2Q5V9mKq6r7A2eqtN
HiVVMX0eQapHvJUZJmZ5rXncDyigV71Ag91t4ALPrLwpbLu17JWi07J36mAKW7lqfBrsOSj68tM6
u5PS7ppoiHgSuVDAk7Gc77Eu+jGV0O/j+SAMAFExXt0HGQuj+iUaav1auPa3BDrnFZLG+v1yUJU9
DuzxSbbkcHkmr6MlLR2MQHDHPrPKLa+1Wevd8MKuXk0xWtGVos3PRFTfm1EluJzO7SCFQfMfe1Bp
9Cb984B5vLzyNF9eTpJNeSZjstmx9tz6foBlze9XQCmD5+ynF/t/XcvSh3tKCOr+cr3l3c0TPr/5
y/+jCPPm0Bra9eVtLVMuQ+T7SrP4qGdA/GLP9m/ZJhkroTnZu4sX3Rq2zXANItF5GT2Q5CzsUZcZ
xU6bqSlSZemT9tKiusQdDoXgeYt3OSDrZ6xHy63Y80NkkR2XSwgPdYrdHz1W3+C/2QXOuoPff7Z7
4wNVC/846iWub5BgaoyydHXtKLML3GSm5KOydoXsX1+07hs5kfIwxqrYoViFcFf/I+kUZwm7Q5Jv
7Mr295k2GP1qyhKcfEOheDfRUBW7fiZ/yGY8x+TZMtIuS/+m1agXdnZtXssnS+NUiMuH2n55zki+
sdXpwMgjXf/hj6r41TM/aOSYyDKadd1ZSPax7tobrYPfqhGnr7br7LuxML/anuOusT0MbrHSDc5V
TFa4xIX0qw/LdED95rG1BJYIWOVtZZxfadAN9VcLE6xtWOXWMTXM5ClRMvwSp2A71ZSH2AbPxPQE
qzw16BowGkilLUGXX9Z1j+aNjOGsbp5aw2frNEaqt+JW2MDOJCi7q9gDY+IBy1+Zyz8i6pJ9WSv+
tWs08VVSFeQmerWm0pfXOyCmyT03/HID7qN5LrrMwB5CT77YWfUCZgmzD5FusPkT1yLEH7VTFO1k
5zr1clGwlPNU/bTEMrakq2jojzF3/+u2q3511POZmWMiD7mRb58cJ4NyHpWkjyDCdaTqwuAUxzfS
oTZASVz1rfCkx3DdwMwqO9kExghFqS6i/cT9+iSda0Oe1Ec/DnrlcUnMa57ZAulpzhIsKRKl3iRx
3lwbTHma4xK5JONxU5z/+Vavud68tfu0EScNptmqA6hPs9gMWPYfWz91KFI26b2+Ex2FYh+431Fr
m4CKEIgim6L1V4SsNk0fpz9sK/6RmG33HJshrOwqQ5CvSLVbF7T8RnHH4W1K8xNPxO/TxHIEPcF2
M1LOecWXI9qirpodZNN02EeFFDfIe9JrhOYmx/nvsdQG7cEEUS/DYWNWN+Zgm8jY8amWIpuOzfgl
0Dr7WXNFf+4iA7FutXzFeNU/GgMyEfGc8Q2VErelVE0Osrfso1ddeewQjHuULoiacteKIXyQkbYq
US0WfLMRkMsLyihLpyqq7BAGYLw9PU0Ak/51EKV4rfhh790EVYOgdOOl00C7jd/O77bsltNwHUG4
1gicbWUV1srUvOmUe425btyweB7GLFtnk+W+kFPQ0U5OJ0xIwIWUWO58UdrhQwVI+K3I1McOM9Xv
3DiuQ9WPfoJe2+mqiNFDcADDsS6LVzGAPKFmL62a1iv8OoZXFwk6KKkdnPxCeUDQ6ijDWCqEgJeV
F9Vqbvq+H4q9ZU+oHPiZdpxj+dSTCNURgFpZSZGw29krpeZ/oF9O/jWd4nuIZd4hRsH5oLqkitzK
UNG16JAG15ADz/6voa7I4pWtmeDc5/GwE/4Y74TQ5eWldchEBz1sf136b0NRM7Kegs79iKZavQmz
btyqANyeldz4WXiV/cMaXnC8yL8XHRm7OFXTRyhT/aqcomcRGmS/HN07shRMngoLVcZoMoCbmWn6
1ONFcwIxfqeamHBhFxoeGiUozyVwurUO8m7fiA5ShDLczKmra9lytHC0VmXZ39hZa+ypbb6nqaK+
AE79auHM/cPG6sutQ/Mjrws22nUXPZpx5e46NXOuwgI3MMsGmpTPk7C9+urMk4AWrkox/Jo0BL29
SVv0hCVIIUEWExn4/HZpwao7euGE1+oMfPj7CD3B2CpSqvNoKBqL0/52Ad/9bi7YvLAtYaqA81UR
9gZ/XupKfyoirbw3KUZp+07pM/hAlcNvQ7XvfKRjr3snu5Gh1OhrShBpM27BiHjrqFNsshwc5ODc
4RuaZikimUPaOKtBqYMrvYNBDeH7Xm5wB7e4Uq2A4skcUhQI4iE3n8vm1wzQcWtcSsKXSdromds6
6IyNjKltukmEgYR7092qpm/d6fNBnlV6a/Pba4w1eSrtIDQYEvJOELUBm2jh4ABd1uGjq4fVvRGh
jjnfK+QhtVNt43lkWOWEwK3Kex/xmssIeY2sKKxtn8Fm87QnF+26q0rYWN7IZttmd71o7hq+ot3a
C7ddZSVPss+0k+cObZmTbDk10vk4gR1bX6vOXVz6WzWotE0+tCjjojPEg4JM+3Fpt/m7NSXueTSV
GFyPOV3HvfW+9F3myt4Uo4CHy3wZA6A13qHvs1Ih8Ywja+Kh4C3H8Iwf2iSq9i0mblfTZMwuPNSm
c6xKX6fKepFfUJTU1+rvSZmhVg9+CvoeTbC7Ss+yk10qqHP75oM8ZG5cbCYlZ3ludfVJ69LkJXTZ
kmFB8NiIKnwBe92NyUsWKurjoLVrNojJSx6M7f2E+Z2coIITuLN5TkDgQ2AYES287kskBSdEjmSz
JNd8XZfJd9kS84jBKjJUSKrgOraom+GlvGtdUKYC1fh7so7xGkNF58OKj/LeJXJU143a6h/ySVf2
cqjd2eEytChK98ObDl0Lg970ncdmliqEtR9CjXe7vWRp5UCPAOFr3SI6L3svzQztpM+D57noS92m
7NWv654Ne0bd5N0w/GTNLRjPt6isH9kzn2Vc0cSwrd0cOjZY3XeMW9FLjbdqUSDJidrUuhrD+qso
lAPG3PrPCltA3CCsr01SKatcVM6D8OpxZ4lYv3ZmoFgn8P+LgvQQ+VZ6kNst0/X7DdWa7CA3YxCM
ho2ox1+9KbXoTU5JAFa5nmzGHN9G2LXGs8iz5KCI/nPTm5u16urPhdX+6r005dwSX5nHouThOIQu
q56MiokdwhDEmOI96qt9UA3jd/DpP0Y/dZ58L7R3UVFQOKhrsC0dFc4MsYRv8fBDjtRTZCWngnpB
jjLR3mtY/ddmWV2RtMNSvIvadTk3ZSwAj7uc/XOspCw+BWxZWWXY+K+DwFXRiw3203zqWna1HnKB
tXwjQgqoaXQrz+QhA7azdcZW36jDLAOho2ih5sXbUGGSiFdov21LrXhzwJqs4ooScJbV0YthoDE8
DwvQRbtKm95d92Pyzs6lVR6HqtR2FtrybF8s8aWNqDYoYIJOeqkWKP7QIYW+VXCQaNUpvzqgAFQr
KfYtOy4zZIdnkdOZzOw+JAH/AIH0yOLMPcmWD9fo4Ad9vJZNeVCa9oWl48vIbX5Vh9lPKYnMDdI8
SW6hPAxuCKi8i46XeBMl58IBQaEqprJVVEd/QqmqWKWqTdpxM2qF/8Oy/GwV9ab7pCq92BrRzswK
++z1nokUUqi84cfzoHWD89MT3yus1b7btpuuav5Wz4pwcDhzyQEXhiWOOjZ20A27KyvLs9soCF3W
pNn0BjfuZkHbDyXosiJ5xaGqWmuRfWWEJSISRZl/TH1xaEdQOTzBbktzAOViJsN5LFP/S69p6srH
Tve5wAF5M7IeOWcChoPe6q8Nej5neaj7Ck+ItKrXl5g8mzBUmDLgzJe4sDptmwNX3VS/58teM7rG
YWa4w+Q69lawJ7yZR75ita+vNaVEkcjz0m+ZOhjXaIFOD34ELVwxybgZ9vQgQ6pA+dvSg34nm7Kj
ivRVh5ffWZuH1XFjHyyTpEljhD1ywdyHsg7IYRmrZ5X92bXnA7eMgax9C59CK++/RSKyNorhOteh
qMrzYKImO0Dh+qYO9q3wbfWqTptqZ8Y+HjVSW3Q5hd8WH+oRqaw/TFmkPctFsXTpljKmiwypkQbJ
IVDy6w4ZyG0OFO9WCStnPaZoMUxJOZeKfrdBnwIbcsD8V0A8VplHjaIr7PgVbWXsSVPvIfdG9bHB
3oFnX/yKWmZw6/RYGMmmk2jUa5u02eZjnrziK04RHjov7lgM1g3jC4aZ/Z3sdCxq5EJhdROH9zkM
r5WKEepz3qgCHrBSnBMWZ/tR6Pi35lp6hRiHekj7EueL2La2mjq2D9kUqrgzZuK1V0GqqmNTfihm
foiFQ0I6TSkRlcMstZjd6aNWfrWzVKxEGJnPUaMUm6HonfNkeTAHhkG9mSZUeIfADY98ct1tXLCI
hwpv38eh7ayF4R2rrmqQRw+bmyBTKZbMZ5eD4zvVDs3GatV4Pe5yGLy1VHfifNOz31L3PevdpV12
agGEcR4kg1Va5Jt6DrJjaG+aOn0K1JK/ja86D2ro2Q894mZRNrCRodz/MDlGf51YyU/Zkoe2qS1Y
WgAf5fg4j9qTb6TLeEUpnIcBY1VodiLaQ9pGi8ItxVUTV+NGrdTiKlfN/s1qDsnMCWssvTh6os23
vWSOFdFXJCjzeyfOinUrrHHn48e0Yu9QvGuC9V5nwwwUsC7fIpyr5vCEED5+seiULU21/Rn0fn/u
J8XgrlR/J8dVvttdRnWziftj0DbFe29tAWWrb7lRI18NC2kjw7XfZiuzdzTq9up4XyTDW9KpuIcL
d7hxEcjeTmGvHTK24m++jxcORfhnfl4YdibkgO1qst4Gx802uoMELwIL9tuIaIMbFG9VrxbXLkQ2
BMoINz7Mpc6EsRIl0ItErqRbH5ONF8HD/qVEX+zenipcyAmRWo9vdPZWK9l0Jz8+5GERLBOiJkL5
nUf/QfbKcTbVoT05qxaM9vQWhaG4joXO92s+JFW+yoOuOFP2cu7tDtPIEH31y4CyBpXklLAHLzGf
HOZudPtskyZUsdYa3COEPEEhyqvIgbDbfxYoP17JloyHZr3JdfzaWtNMN0ZoD/nGD4oB3puN1D1c
Zm07pumwMm1d5FhP+f2NlpN12KGifNCsSeBORWzS/FFZTuUcP4YoJXvk1eTZAOg0ztjBRK7ozkEG
PXlUwuGLYWUkoas8PAWD5p9zzcQ5eO5wIr5kjqZA6mjC/p6s0k8DSa4vblZ2a91XktvaLZX7OtK/
LReaJXTV7BGXzjR0p1OfQ2xwYrwOsklQGwJxp6/kaVy2LzNA+PgpFiiZdaW7AWoxzEWvRtgbPKDD
jeXo5kZOC4ze3Xk13EYpgaph7KY1WXgn9VN/h1TLCe6spmzuZVwleypHydBkNRrldYhOiN8ULMcb
baU3E3wINy0fa9VKrw0dwWbX0WKATVbxoikW6o9ysEMyGRZ/u3bCLimRmtWRqsz6s+zNSidAI7FK
tqHRFo9ZGKcPpvmwDAUv/y0ah1e0CcvllTOj7k5mhA3F/MLyCnVR/nozywW1KFvejGzKQxHXn95Q
nQbNAUIGRt7zS8or/f1NdU53E7TB7RR6yRkp+vQcqyaLB9JZYL+hMf2Od41GITrzy92lw6WYfooK
in/zMBlPUzWGL+/OeBJuiZWuY9UAB5lNDE3QOdktWe+HArYSwImaZSf5oOgge2Ga+XdYz0JXb6+L
fKivqONiWYUX6dZCW8w8ZlUttmEckgEGy7rxizDaSS00eRBUzzYVdhifYqmn4R+AX+iuCG0ghZho
1Kaod61RNy92qz9WThB9NyMNnG+Uk13BzSNjuXPluXF0BizNunoeMfAfKgv1Q2vISFt62915OkkO
yrnRLrJ15aWIjXMdDwjTW+6rRVbyucf6Z2dndb3TI+NcIZUMCbbEPxs/nrc8ss6o0Po/aqPeKXkr
vg42/DmdJcW9llb+fkyz8SgnxT6m26k+TW8pk6Rbcd+WO9hb46dJmRH5+2GelKOpdTdEKtTxedLv
V3JGVAM27Wim70hAaVtdSdDi0/mtV9BncLNIso8hQN7zH0eMjECS7D9fA354+oGE73IN+OebyQ7S
W796F6mSneVBh+V9riAKbwpoyttMS1yXZ0YX3jEsnjrW+3JcFmbe2kFgKomp3HbC3ZhFm74oaRat
ckXTfsTpVZabxk9Lc19bq/BfrUlF78UEqawB0jtoStUf5Wzn92xvnq2qqf57tudCpxtJe3D7w3e5
s52V5M3mZQR2ezLSsxZY00l2yDR2KVS+s7iaSCid0sXWNnQowbaSAqc/NBGKmom+C60mOaham7y7
7rPcstSCBUyRzzSR0Une7c/hv42W+xg5Oh40ezU01XsXtJZ55H6a37TzwSxmoVLPYU3aFDPN22PD
FHD7YH2XpA9a3Bh7qh/Wvpp3qJNWfDgqd/De7PVnRCU/tXRaCXxAMGTsdOeRshXWnfjIlUePrQi4
Ea189lAdmthDvAZBomPmNhZLsxvSZEuxQBxkLzpS1MsHkEdoNj/qXb7vdc9+jQxtvEKMjZp3GpO3
FLa2Hub3Kwn8krsvD2obtYdWM5Dx02bx99KwqdDN7QvTXy/zBo0eVq9W0MWkD1OLBJcXQ3QvUNq3
zEcZssexWNVFVl4DNrAe1azHcODvE2A/bgbpVG+FNZJ5TbKpCmTfzVCdbgI/7GFyI1cqv9dt9jgY
qfUV8Oy0abHHRUuo6U98AXhihNk7Dl8zfBtCHmkLaIOGJ3YyZamjs3CPC9MqHkuemJdeV9WjrQ35
a69R/mEn1Yl91xrlW9UNT8Da6nuRqcq96/hnYZblG5hjimCKYm3lKJ3t0aqHdXdqzASeIFoS18No
bGSnnVvKUXVc0E7zFZNUoQBAoeda9jr3Hhe7qrR5OFnCq5Ia6XKoWDzlq0tbK+xfPTXM8RU8z2zL
5t+5uszLm9AlIyROeo7gKMrK9hGF8Pqh/z+Uvddu40gXrn1FBJjDKaksS3Juu0+Ing6MxZyvfj8s
+xvPzP9jA/ugCVYg25YpVq213kAE9OCJxxDdn0fZk8MmOhROmQayKQeWOEIYoEj0g+yTh6LcQcbH
mCaDfy7cfg5GUZdRsKByesQQpfJBlScP8jC6iLWMRX1L3aiKyBK1403X2XzJJmrU5Q7oXxmoZmtt
jMRCq0RPzMlPK6+7yENdFv1lWYuQYLV+ya6wWrrLP+Y5YZqcyxqg9TpXTsnJ5RxTyNFpqbknIsUF
legsdE/y4P599t8ROT225zxAZRThrHWi7JNnH7PnpDf2Eeq+RlQmZyhxyVme/f81/5/6vHRAmsKx
0s3X/WCIQzWFWKCIebzIAymJ8VKuEPMKTCXvWXf7Nej9PU32zSo2ozlgFjlfXgm7BvlpeaqOdXon
EAaUc+WloxX9ja+npm5sJ6PRAAqb6l1kLOEGqArG2Qm0L7tN1N53kgERP0XXOJcTyA9GHxPMmtL0
p6BVEXYXAhvxmKhK9mC2jxEq4hlSfqo4hqqt+rqJqnnKul9hArhP5tbYur0TvyFWTa268VDGJpH6
DRPbli/mWxNp6V2pr8nKuErehhJsoApA4yibYT/d5QoaEz2Q0Icx054s0YnX1gT5NwERLajL2A1A
K9m0sMC1/bBX3lDj1I6yzxnd8QZXjMlGdVQoc5xlS/ZDOBNXAx9QaXuZJHV8XibEsmWzb1x3U6mu
dWCjalCCVJ89IMn3JR4HpaNutDl3r/1QIqWJ8VGIwET72OBYQnoIas0mQfxVXxVy/0GKErahnh+y
ZvjWD4oFi3SMHhc1hArQAYt3o8ciyaNH7D1jJMDFLzk+rpPqPst3gwurWs6QA3F69bSHKnVeyFhW
964+Rq/l9CQ5KzpWu9dWLXOyuxQ0Z7UrDzO2OFvZ9NZEBDgI64Pgst7CsVW4BRB/tngvlhuzN7U3
JZs+dk/oPQCrnIcfU2vUgZUs5UM4RQpl9m46JrqR3LK/L8LL+uOiEmyGvMggrVOw81oXALliCNQN
dS8WD7Jl5GBwOkhq1ENZUywXeq1q5iAL1wtkX9Ek/7hgBlvc4X6YXXpTvHRR+lOs8oNNFg6BDTLy
Epm99UAq61dV6/N3pK+xEVVQ3xhaU33oY+O3nK93WhNEBuWtBafNh9rF/FwOxComntXUThctqarV
RC2GHxOal7hwvZ0m7cXWQzFFiBT31BlXZ7GvftlsrXIcEMkoug1eZBhu/3tOAkIXbagRVrctXJR8
uZ/AofL4SRWbXO2veele1ckUb/1or3kjdsq1hqK5O4zqUSSKuEZOTJCnpeGL6KFOuovb/u5UNsim
+effVzuNGX9cHdvmP68euqjxiTrmjUzCYDNUXhPcK66w6vRAwSxyM/QDxHKZjqm72N4C5PnZoUMY
zHXo3JDPgaYtoHuzYaKkbsSs03pbPXuTdZ0x1wPVRTp2ae7y2NPem/XCpVsoBDrO54VxPw/3XkrY
OrleeS7xkQ4ayWaP55ifBKmdkRT08WPvJ9kUa1+/9n3sD/mEP5pyEL9h7xiZ6bi1iy1wZOfethtg
FSnen1+t3t0AK3fvs0m0D2i6tQ/0zEb/rR2T6gYUN70RWwjfiJr5jdQciib2SKC3NvsQ00Ey709y
WlhSNSxNEyFi3ESCCEFMCVGzBJ9tbMzjnSyDGP9uylH8kca7KSuirW70rADCfJ3VKnuh3svOErT4
ISvS+LkqjJ/SQlxMy6tR658TdMWGvJcYW8WK2oeaWtb93D3ZDYrsXz1D/PQh5yHHacmhVuvDvTHO
iu8mDtNtEkPJEBeHfP0kLHX47KuSqjjIZvj3PNmnJyrZq/qKELf7mPT5aawofssWJjnKoZkSlsAO
ufXAGt33JRTiTo7qTlshk6WTzrWHGc4MO+dBnbWjbMqNtGzGDqNfTTla2LsPzIth6PdWrIPj5785
Ow3I5hXLL7vkWew1yllE3YFMbbfKs9S8qtP4ULHIHBI7nJ49rfzexzGSirn7XnTe8iwnqGOcoCAD
C4Qw72NCroXvtTt+TpB3iEc981cXwrv/76xJqeMDUefnbRz+HwN11p9/3+ZrgvxBWtF81w1RPRFZ
2bumVayGXO0SnvFmIDLTLfAaNtuvs+zMJn1XFVZ9/E+/HJR9H5fJdujq+6VAIXXfC0170ATgcojW
im9MrfNeeVC7hI6zrDdgBMbW8m0kJf9/Bwjpquf+h6pjOp6nOTB0DAuSiGrr7r/RoOC2CtvWKuvI
WrccYswZlsDTRHFqiT7mj9OcPwM1k7WXxOlwrGDVaHof7UzMHbbaVHvPbRyutZEFhIBqmyT36Iu7
orxrp6rwqUh5zwJ3RDKG1ql3sMQIhA+2y32WM5MlOTsaxqb6OrHt3AKlDWibchBxPYvKlGseZJPa
ibIlKaVs5eRkwtrFjdx3B03fAFqD/WzZM6FLR5ZdNg2Lshecp109NJQY1xkaP2xXxjk22LSSInvF
I6q8yhb26HGQ6GZ66vsZTiKp8pMZedNxIrG1iZHTPfQjKCUvLesNHxFaGh2aRKJh3S6X1PsY1SPP
hvXXV0c5eamMQHMxXSvRKzv23dK9DIiub+ykEhScaXoq1tj8XDkkXtG9gM+IdvHYI0y9jup5H+5K
MdbEPTQVQwn3U5RNm1RTExh5aGaS9Usvznpgr5xeFlv1TrPXb2QLmbTPfjntq4/gEJhfRjjhOuXv
vlTLizzYSVl9nH31aZp+PyWOc/jqIuGEh9l6kH1IRcLp4R1EAuNfA3JUmcMEZYukOZHGsI4ffSHi
o14EvHWxsqcEjvelyKMQ0DdM4p2RAo2Xnf8Y+WqPEOU9x45gs3Hd1+HjDoZYxZ/N/l6b9M/RpXSR
M4pwHdEXoT7O6CjVZvkoGxkvu/0cm3Mgm+o6IbfrnxrmH2fZJetupZU9WKsNiuwqUKrYQJKk6L72
dV0c35dDtal4wMh23mzoEndRPI6PpKMAxQv4JLIpD5mpgy5qnOSIeuj4aNsEdELgqLxeIA/IaiG7
xFqO/hN9kH/GxySpflvTgoP42qVjC32tcU2ULXmfCeGHreOk5Vb2IS5DiriyvJ0ol4uDwNFFJFX/
GDdWc4d4xItsVa4KzAt7bPixCHPJPnlALOo4IANwla0Ocu7Zy5q/5HzZhZ0JuP3GeTWykaKR6rbf
B/OXMvbG26REC55/AG4F7Gqedh2ec+2qL7kzGZtJ0+NN74rvVlMqJ7xki71TZlNQiL5CgC7uA23R
7pORnYJiLGTLukZ9H7TkornCe0rwvMLdZ/kBBrzdNzDg+E/GZYuSyXCYpjZGuKHA/nHqTuQQcL6Z
0oNaRPYlssJ0P7GpxmNpcK6NZ7yUDVoMbkeI4fFDeFqbH1u8q7beCGNwbMS+ts32TikuuJaINdzy
BkwPNH6i0T5oebrLjCo7pLWVAiPPUeOIZr+aF2goRWw/qCGu14aqTKciTqhIutpr7UzdDySaeb9U
pnqtlNoCVBOxD3KraG86jbbtpty8gcoNqlmPHuUBkQT1uABy4Ob/6wNpmW2bymqAYP6vb/Rwlo+V
PDzi5B5/XBu1BimGPL+X01SgbHdUt29fF6m1MvLuCXt0kP93UQb5MtA0J93LvhnVsbsw9s6DCUbD
N9q5PlESxfxGtssVeSHb8mArQGWjGddtFOVy/+OoYxZ30pCAOGXKoKlb2dYHszrJMyjnTF3W8VZe
JXs/L1WryQ8F9R+5EslFKkpDtOXXg+z7an71/WdeKtcyOfxx+jX+dQu+rM7ngvdxKsSAMB2EGtxT
T1PbfR6SCAuObD2kjhXnvmzLYdkpz776vgaypEG86Gv4v7f4uvpzJnrn+xpmXxDWiT9GlvugIB/6
lOTDEZWIX8AHl5s64A9jDpG+aQH5AE8X4dOSi8pXyOL8tszfVTQBehixmeUtHj/wHjQPlddWMMFi
82EYBW6YSZf9KtxDamjp71pMA1pXoXhSuqrdl1puHg0l1yFootXnAvT9kc7OZlGxT7M8IOoRggYb
C23Is7FU+QvuQkcLd4n3OB+SnRs1oP5GLNS4gHpxlEYvWs83s2/TvzrqgC/6ILaOKQzKnXn3ni3Z
dupN5WVsl/qQKJbfTc54tvFhOSPCn58bc6uLbj56ebGWXMl4kKgsNobdeAdLL47JkhrHPkLoAQxZ
fa5s420FPcgXe7rmHV0CwU34wuo574XdoZymaMl72lCw4wN9TJPqEKM8diVtigmKmePItMz7ohrT
vSuWzax07bYWa2G86hA3Aly2N6JIpQAGYprnJjvOCoI8DrRYRA3cHC/09FFptP5gzuxwwpREPxhs
+y/E9g9pSTE+nuLxrs+AYrKuBELBEkybnd9LlD6YnmJSQ0gDc8xecgQrfhBibdPIbX3S0vm1rKLx
GiIrGaCdp/woXeUcJn3xaqMtfCjQ8dsvDiH8AJDNa6iru0n/swKT4E9uMzxA1XSP+ZxOuzTUlFcQ
B1fw//UdpOxiI8LCDHAsac4A4PM3dd7yFtSCRfDAoBvnbawYgm+tl/u2nopz7lLMduryRqyIFXMX
5UGrG+ZGo5R0GzTT20xokHp2tRlb29j3ieldbV19A/eHBkWHpGKNWckxpVwWxJH+y7Gn7ITAGBQ0
88nlNeZkZXEaUvDUSqWumLqoOpaG4aIFmtSkmCr1YCviZI61FrR25XtJ3m08vag3JZLJV8dO8pPN
hg7ah690te+pNrixyQ2/9TWin53wnKf0mLCvRCaMPH/jsTmxBOneBOin6hr7OZ1fjL4unoqjNSYP
Q2djsI2sDd4C4HNi8k47O2vYyi+Ku20Eu7BZv2FQrJxCo6W6IyagfSvxTyCelHop6U+1uevT6UG3
U5jUDwquWP4s5oTXfdbfQWCJwvQY/u7TWdu1uIme5KH2mnwzY583l27qI47TneoKjfdaeMh3FdnB
UsxdY+a6vbWzug+qwX5XmeDoWAGN8RM7oW5X61N5kgfdS6qPM9lUKrs8eetBNiMcbnmN/z37P8M5
GTpq/qNvEFOemtUnkNBuLj7abVH+FVt/ObXFcxA7Af50+qkUuX5azNgiRGd/m0Mz7KrQB7D8HTcp
rN55iwAKxkIYMpG3BPIU1POLrcfVLq4m4zSmtnFyZmiakEYm8G/HMEs8v4wHMiQjBmCpUPaJRYnd
91zuUDZVkKY9q34Dhrh2EaLGgWN2kM3xkIUOeMcDNOL1bqSUqSfxYI8qz7fqq/qcHZvGLrRgysWr
IxwszdafAFaa7anVce5e6qqYTl40TidlPXjqJq9jdBfLoTiF60GuNfIMFZwYEg8pTN+OFG0zjqif
qenYn0gCYQK3ng3W8LNqymccOGy/VjM+gXpdYsnKWfuZFQHjuIbHfAx3S5JdkS5XTs1q/igPYYKs
iJKbpP0z1P3a+Wgl/GLy76eZ9asFmnfbkWY5jfNSnNgA9Uo+nFq9MI+mBcDD1gQxmkM1bzD6Ymuq
PWooyIqeSk98N8rW2hZqOlPMKDtcVOriNdK85sS3FJ4dH6w5KWc7xcizn6ELec5e/mIxymRBUQnw
H4m+nJK6W05Wh2IU6XO0w9zqRL6iPrGXd/dOmrAhKdRTtvrIiabqPz6mzxvxMcmzvKiHj7MMvedj
ZxD3hch4AMfXRRCVLhhStVl2rW09GKVAMy/yENFX4vYkD65at6c+g5qFZQfYSkgaflWWPsT09iSS
8DtuTw9NDR6wiuouSHVtAwrt7Da9r4buWbOmU5SIx7QGhWaAAzkOUXOqC9LymmO9N7YSXtJpWIIu
LR7KVEy4mmh/oRqP2Hk7ngXlWtTgI2Qx7cKF7YG4rA0kIVO7xzpro41tsyNqqrzdJchKB/B0qbzW
JmJa4CYBL77Oeih2SLykG8QBmm1k4UmhJGNE5AdLWKn4wpn5rgjdH5lCAtyyu6e5rKbNVEUul3hh
0Oh67NtLl+9iInsIXONT7FBdneYBFPqaAFuLq5llY5juIC4Frg4fVGfl7aeOP6/6EJ2lbzWsE3bI
5YC2Iqza8KWCC+g21gEssrprvY7NgeU229iLWSTEA6BPPDLVEXZ0NFkHCEg3L9ooTRXBbuE7oYXF
tEdvyOC/nnRU4/h90ngh3zlpfsQbH+Ngnd+yZy9DlkmE93kWIc+ae8o+SvL7KbW6g2t3d3ao2Ocs
ro4pa9YpCZN9L9KOj3JwkDnAQjXHSszHjktsm6VcttBE8DpTomuWiCrImkbd8m61t9hSA/Ny8ld8
IdWtnUIuSpUaV6MJRYMkzrejp2NYj+TiNnOjV2HCnhsp/ERON11Z7G58h5pzEWM97Qx367LqQ7p/
V1HC2ySUdILCNcCOsOveuKpDtVLTvg8uVPmua+ITwO3AauwZW+QWjZohybZO3/UbL6qvTZwci9gA
IeCZNwxiIQuVngnLJtcDtwVK3uftnu8n+sRt+aCXFQyFpt3yx1oOtiusfW4P22nUW1gwZuNTROKh
FvbZihP+rkqaPi4Gj5xuHBeShzuCieu6+79rE7TT8nkqj5oxEBoMKrVKduPZMgPd71noqWwEY4W0
oYVa1jlXkz/p3Auw+qty0oBCNXlZTAVNnNVU5IOA6uJ5mrH4eeMtymbHt5QFpQjQ73d5f98uWHup
Fb9/N2e/rKoutpqrGBfFwvWXDMwfz0zRzsqbF4Kp89LqaHdbkJZHV72lKWIJlbfsdcW7mHlcBpnW
eSdLA/JeaejIZKm7y1A1v3beZYq0CB3pOHlyiikk/Mmtg6sMzoYckgXlp7tPTRdNP+Iz3fa8k5ag
dh6viWwvDC9QqjHiIEV2retGuS0WfllAe/Wynk9K3i97yNXfy1LTfZdt8f04vpR5jpfDiNs0Gz5t
yz5qDJrGurPz2DogaI/Kq9b8nGa2K4hxhGdWo2uaW/Vhnm7I5lm+BVV731hOerZzlfJ4fHG8od0U
VIaboXJv8YTrhNF06b4bQSQZ5OD9NMycS72ovPWX3oZhbWrYfLGjGgfhbiJP6EHXG5WvAYDbTZXn
o5HmPMI40kDJl5vBE866cFuQ+J06qAf8l6IaI0tSW0jcgtmDeIXcaG+tP1R6jYfinoILOoNR2CJJ
guJr5vGcCJvSpJIlEaU+x972ywmtNH59iMVL7caBssDPRyiy8HWXtJxmDpul8l7nTGeJRgBuHy3V
DnvM7zp0r024UK5NNFChZZXkt3ICawgeOojUqeP/K4D5F1YVjDFwBKQ/s2AkdRPMozOdRqHd61Hf
7ATL8014BawKC8YQi0B8H0XlC6aWd8jdXXvSy1eUY2fMxSj0VeMudAfvwbSGfT6z/tSiNra2qiIl
WifiNiuz4XtTv/4+bEWL2p53jVo+Afxvt65R95tS6X9kheh2tlvh+CRAXBgR3n5ZjEScYU6gAomc
+EMQ7IeLOoJVKtG8q5IRmjhcw8x9WUpTefZS5R6c9FlHVf5C6mPY6WpKAGS341WLu52bVdo5Xlt9
l4xXWxjjVVUi62TjwgLfmRlJDNqZN0SQw/hchAJBydOvSbzoVwF7bdMiNxTIJi/t0zSnLaYj7QRu
fanfIhN8dVfV7VtVjaPfG33/NsHk9z3bGN7I6Q4AJ6PpLWLN9uExwoYkIvEThGDetGLugTtQ3PSW
rAfQOhhvbW9D1uaBfjMxpUMypHHegEu1PgKC7hvbD6IfmM2bqdMQQDfJzVSg/d+Id3iimk77lrYL
oFfDjL+tNgK+EYrhtYpjNP/RE3hpEgVgJ+anTV+/2DCLg07trOe4LwykNqLqORG8lWebupnjhcVh
alsUgNBCeYQCRwRomhEIjAvM4ATFOhDalgasbGkc/ebZY72LdNigsBEx5Ema+eKliblP826+K51m
PJjYQ5/JstfHzmm1Uw8sH2VPrIVdwAPwq9zwoMw5/nh2mh/msTZOHWDKrRB2UKeWc4RH6GzwWeBH
gn2MTkmbb7tEJYxN+od8Vvdl1Ip7ENrNoUMSbuV/WGgvFc9NhqljulTfSujOG0BCalCa+I4V5tlO
zDucxTSiIO3n0BqvoHb/FLZC4oXNv6rXx4z9AyBgsZlq2BQTgXgf8wVf4vHzMGTKqeBn8Y3Z9TZU
Tu8sL572jTO/olg4bqzQXt97k7lLRoReqlzUZ6ITPy2gV2iONh0KBMaCCR1A3zX0KZix/Q2cNZRI
LWM8mqN4NL1311H1l0KZf8cDkbnJ8xorh16J0luTFwQTnvMWQk/0K8vqX9wI5heseMBDTb1LI1K6
SqMDO1cMgvG2uw7J6O4ir9B9x56xTSV/O+h3UOvRIFrFGFI3e9PAj29qTxwtj9y6MfBCTUQc7wTS
oUhyJo8z5XZfy+PXymkhHvjGuIC36U9VomiHWEkeWLg2o5lOgTajEqSrzR+klzW7KcGGdH9IyI6s
5h0oNzVJfCsyrZNYtGG7FH2BB3tzjnUn25eh9kbvPazxFums7slSlLvcyXdWBX5SYRP4UbUZ16gx
L19IABBSIglJQtAlBVrsmiFP9rr5rpfC2PF+fK6Hogh0kY6XngeesqMRbRAq3zt9k52FAVB1rEZY
kvb4MuW1vY/CsMO6ZviutiUpBVNsFzvm3TeFwyUhNWCHLYp7sF63VOnfhdXBBzL6lyicExAefr7A
8+sbVBqUhJVJqapt2WnONndY+OseDYYYXxgIO1sIHfFz6+7qHPPIUh087G0QdvLM61L11HVReElj
b7kv2Unb6fBT0ZEg09wMZcoQKR3beRL6X5ND0oxaODvOqX9/cOLc/eXBSUsxMQDJCnGiiE5hq2UQ
nSY8vcfFe0DT0T51+vy7mQtjn43rB5K4zW12UPsL2oSkJ7q+t8hL9N1YLO2pxasQ0Bxyt+OaKxB1
O5IqIkUhmqDL7Km5qbrKA554xB3VTMhRVLiCA6juj2yEh/0sh+VIA+kJ39Y2Zb7s+LjBP8bkXXSh
nsxEzHvb+ZPVYXMceoW6SeMGKjSUk4GzPe48UNO0SrUPGOQEFez0oELaVYtTe2/M24wi1iOaN9cc
DdEg6XpgXAXatBPlxxeoq3jkDHCWimw7dlDDlazgZQlaiPzNXils52eUUvvHopSFoFw29lKSww9x
2kiQeVZJQvlZaxDnV+O5irtNP/T3lNcqH1NLOKgaAFPb6B/6RRjAQyoTIlm3jaNjHKGTY+S4xs6Z
WSNDsfpDikxsZzBByKjFj2XOeoWmmYI38OzZHRJEloEeXxNuwjB+7gXqs7pz6oZBe+nzZxVUDsoL
UXPty/G3Sc13Pyx1eqjVmPKZxvq2AG3C32wLVdMIygmYg6LM19BD4qdq2pckbKjMhX/CsSie1XD4
QXzXI0De7uYoXBWt+S5WVXa1sXI5YpIbBZ5tb5H0eScOR/ta9Mu2d0KC3db9jltoflgUvG2MdKB0
ZISLL2on8rHe4blqXjPTjoif2t/NiP2Uky7PVpXtsuKtLmPzR1h3F7upsbNA91bM3yIhSh/Ncawt
5/IRx6x+5yTOozHl38oCF/ikfc8m7SXsu99Fzj61j36oyfzHTZqCHYXXUzmIIupyiXp2NZSPrOTY
1v1etfvlR52gyxZi8KvnAw6otV92pFKUQqt3Wm1029Qq4OEnvzpc1ihcld1lHFCnFGqeAhas0fL0
xq2WtO1G0U/UEUSGU7Owwj/tis2yHIgEyD6r90NP5o0nN3EwQ87BoKL6CweZ3ccAZMNbHIfYOvyu
dqOxqazZ9XuxfM/5YLCbJx7p78va8HaTqOL7cDItEHPX0rM3CYHzm9NOR8seQ9+EOLdH//hFcUVy
W2mk+zRUWKI670A62tuz8P5QELUpVSM6FmFYPkZN9hO9x8l3NbzudUM5/+XwgmD74JSniFKfjzQ/
dsrekAfuxAv+wK47O2aZeR1ddl4lKbWgxLKSlEIBOFY1+EpgElEbVbFJ0EHj9U9AlYC/2S2kXDaq
biLhVprTVZ4ZHelWB0aaOpbwSsJmgMLTJA/4lx+jtnIOtm0rQZlWytUo+VUd/GYsbGl4hHPjWiez
daEsVfhskJRXbwYwZ+XZsu6XlFdjUaGrR3Z+0K02vlfSMoVoGtvIFHu5dgMW3ZJX8UhrR+nSbO25
43/Cqrx7AkmAlnfe33VRSI0nWzqkLUqQSJ82WCID2j7EF3XgLWwueX7npjYUHqisQeks4QXO/qaz
YzRv6zH9rUIUY7cek/vTkB7F6SwxIRTWuB/EMwUp8hcKnhOp5UuwThOJ5jxnsJkko7n03Prc42zl
S2SPmpKo/posR2WTDWVgpdi/5SRy18LwgPVQ1IhNosbjTkyhd7O18vMwhugdgFr56tYNDdPHBeRY
tyzS0f1zaqNgfJ/O0FZQTEeXu9cpFZIp5AUJHx2+w/zWIsdPac29zQ28xGZGFmLtlrNsly0E/mgf
s1zCrNvSWu6jbg0X2Y2Q1NXxqPxlcOSwgmwepNZMP6LvmmfZmd0ncafTqHhpgZKVg1K5RnatM0gX
4SAkm+s9jEw/QtmPWaot514edPG7xpTshuI4a4jK3wTEQHL6miAcNBYXwq4tWy5AKmbuTvt40iKE
HNZLKKziM4bIhLykqJZqY6cZhSQ7fWNXNT9V3dycVNIuH9KuWnhpUDX/7sRzu6vRGT5qVjTjETtc
ePaWH/GsjqSFVPNSaG13c7rR8eUAJJI3t2ov/QSgY/ZwlcjbjPokAOe94qXfhsGL90uqUiSaQEyG
RVy8GknzJs3/0gQU32IO76XOVgsGcX+Xh9948cHHQVUgsO0eRmaqDxnlgG6X56ZzlaNR2TcXK28v
mR72GWSiMNtrnoqz1arPYCL5fwXF8zyo9kYBnvlYr8ipEglr2ZK8grU1N5n+KBkIf8/8xFjZG9PN
5k3aGTfUpVHjWl0tPmwsFqvDHU4g0TXrWnH47FzH/2N9kU52clz9BKUDOWhd+/zhUI6fWbsnhf4k
B+AfluQYYUudPwzLyyWBDv5h0F2PrnP3oZOtOUUQt41x/pQN/l8TvWo8dmxn1zYHx3G9+xCHgp2h
L1rgrU15gKaWneZS/P7qihJkeuGNByhxmApKLczF2XfrNJUArPm/K6dWjX236K0jlfTwXiXzf7+4
ZOrwl652cp4cQNnPJRYmDfMjNSCBVLGYHjKR6JdxGbqNIIO60eMmvWmalt7k2ZQYSOG7c+3/Z2C2
l+Ius/Kd7B+XbDA/prTE4HUBnEjepGuG3vTDYUF0U40S0mvc/uug2Gq3qeCP+H0//ZYK9MW0WNvK
HVrkF1e5+lmf/BoGzkWO1nEY2I4yPJdLqz64fXpN1lkZ+f5TNDQAY0DsEsV587aEn7+rR+TtpblZ
V5A6TSyFPd/qdYZRBI71ppVcZJPP507v1f5BtmaWR3t81fJBe6iBjcjOtmvKS9qiJSD91QiIxqPR
xtGmn1L1NZ6LgSQfFTbTtX/qHvYkoh1q/qDgVxCaEs9ZPAvwM6iB6xVmWWNsvJUleF05V3UXskl9
4u7kXMsQn5cOqymKvJTQ8vPSYbA+Lk2nUjw7nWVTQnac3cdcsiYQ4RuKkGvRuHZ67RlrguzmudOt
XFtelWjPi9iiOJ98NEShvvCKyq9yiEMbIKDXHOXFeg+kah47dStHkyLOTnAaFT/uYeJFpAhvjtFe
x3rM34TQYuC/ncsXIurugDM223mZhm8VT5qLpMevf0+1Xf1z6qC69X+mjnN/RYO1zg5JXAGf66P6
HhydDVyo/KWuni3WMkdbYuD5OPYQwfo/iMlF79WA/FXBnmYjJ8mLQ0yk7+G42veWmf/jYnim81FO
a4hDLbxSvq6W99RhgPvyaqshYzfUmRKEEyC1FlXTg5aE3r0bK30whtSX60Xf22S6f0+6cfWWMnlv
UHdYuTXtTcVsz8c7njrK6lqiDiPJkWXUA9mchZI8WtiAyhbvEetpyMYJA6wFHnekUMJNnXx5zfIb
lLMWqUSjPpiRmsNa1VF4lp3QTGB1YZnhG7hlfEycGxPrtrFjDYfk6Ed9kdw1oyeelTFXt13aKVvZ
LFoNvnIECkZPJ/GMGI375EJ/WBtyglmRpaPedzcXbXuyVJx4YN0sb13ExrttTP0kF2gbinPbdd9Y
SWqAeJ1+rxLdF9qiXAHsGy/pkL6yWikwd2mtY5jWKtcEX8tjjWH4Jsosn3/h73pZ3vVJC9naGyHZ
/cFkBcvV09wu8R5vOvPRmjHryJW+/WnwktGK9r5qpWVrOt2bzibirZv5hb6JR0qTFJpJ14qPEwVV
QMx5KIX8H87Oa8ttHVvXT8QxmMOtcixVDr7hcC0vM+fMpz8foGrLXt17nz7nhiYmAJUkiyQw5x/+
bYyKddmmbD0cnZxB3fUNqfdGsNwwh1R3alVmq8nLy+P1T5m20EXEz8YgSSQ9imYz+IQ1F5xlKEcV
d026BIyfuJB1W0pM2zMsbCYIAtMjaj2YkYZCNLz9FmmCFp81+clL2uAeNVmck4qw+Rw7FyGVMH0t
rM7dUmC3tnbrla95lp/JaTafjQMMIDcV99KkdXVq2SCvKtPrjnkPFUASZbDQ6neNlj72XUaG3Cl/
Dla+K/S6+qmSL/vzRIyRkZGTwYEurgTI4Dk41K4yBMT3SB5O6I5Mq6pEAq9VqSkkQMQW8mcw9bG9
ioew28vmn8Ogn30NG5t3PfLehtYawrU6JhhUKTOqYONArkRhByxUEySKX545beCsTE1FcgZJhxXV
g3qPcLyHuWmuP/zjjLf3FTPyoTy6XpjeB0qwmdl3PTaZrr+IVmOoxSPUEh16uY63agfAJmSdo2DW
bDrPLHos5MlB2BSCfRHW0ykLwd0Y/F7PresrO2mmo+n4XEcIQG541IFR6SDbnkkJbaTpTqSiqJso
qpGcczXEKgeBx2nRwi/bNhP3HZQfYD7lZRsBsgDTB1yjVXfKMLLVCV1K7KgyZyeEo+IFZWm7nCY0
JN0J+Btn8sC+ZtzYJWoj5q/YrXds4DSqbMm2Mlbiinx9AWPs7bMRnbCw1lEmGVCFiILoMZvL6dja
O7NqyRbXA8Vq8M79gssTV2xd93EkyK0D8BpYHoTkoW+Q0QReEt/V5jwdbmPlmTrP42oST3vZBMrk
7TqnwGqgcP2H3Gg22sAGsBOtiIr3HZaLFAJpyQOElXJv2CTCbjGwVTmyhhzkLNnhkrJZqHlWoUnC
XKQf0ovT52t3KMhx9caFt6s+zshs7Vv0fMleFWq2bLqOPVc9KCicVtpjaiLzgyDPrpW9IQzxdaYr
+Bmyjc2W4vUSPewvCfDtVHGQwuqcE5jaizLODryF3HlINQVecBIBQhBN2TFiUctEP15badfGSyX0
PVz7YNsH2IRTxDR95ErM8SRHe+K17IeUDe71JaM8MpawJpINFFGlaJ27wey5aqzkf26x9gG8QC5F
PjsiZYpORYF73zZRnHDVFIhmNKwJV86IUsPKQaSGuiLWYpnuV9fDmLVLnrL98RYfqAD0q7IUtpSe
UfDVMLgtJgoat3m+WTvbMtO/3ULy7Poy8do2N2FdB/et/vdtfyYjmJlft2ddEwT3WfYzlaqhc46d
hWUHmDyD3lData6h9WOFg7KSzhioJ+7JOfo7TP1m8vY6DqdJW20ac0LIWzSTyMeCJ9Kqu1LTg7fJ
3WCFYbwZsGZOCHrX26lF1ENKd/HAfr7eCK620oE1tujDuy9Zodunq6+dZU37Ph3ROhZW5yAOuPbJ
Vq00M4ieZlLXqzgYsm0kuL1RbUb3OHmsI0nmtYVWC6ykr16jiuN7n1+oHJumqN70ntH9xnAEbtVv
tACShmQ4NoLmKM/kQd7b6+wjCyZnrZDrPoyaoZ/b1FXgWSGkmWXhN8lbasHqsE7r/0qGnsxA5NuP
MXmzLRJxx7aJ/VXA3f3JRChyPwZA1RJBgR4Fca01ljkwwScZIY+fL212v3sUcA9RERivJPSGYBo/
Y2NEHJXPd25yxHxqivWU5QRdhHWhE0y/DejbWTmbAdUitZ7axwbdiWVumeRNg6BP9tldBx35Mrsm
m0dQCH8lJJThfoTfUFUs1+Sc+iNkinCljBj1+ogFsTrR6qeQRf3Om21Ku5Nmv0yd9VjOY3JyW/bg
sT40F93peqEspm5N4f4uD/+pQ8YyC5VFKuT2xs099DUNtV2E6iS2yTRlTJ7JgzLN6ikNTBWgec7d
nmLWayzw6I79L3vaRNWWShlF99LTduy79hA5oLnkCBlzMHtYWgJWrjj+R2Aa0ze/T+/qJhyelSCL
jrDWxhWEw/kbesTXuCsAIkmjfMVdxrdivC3imYjHqKfuM6dFysIL4gUgMOeuRFz31UzfIM0Yb+EQ
WSgEIMjqpAr8UL3Haxp1vq0lmuroPahlkM+v5DzsFfbc0NGk+aNeBU9YJXop2kE1mfO2g6G4B03j
AYxRxjagquvaJ0hxM1m9EsFaS/9e4CH+WDeZ81u8zdRrPFKZP/Tg0u3cxtDE85Z4Q6kfroJ1u1hd
60ML1jEYvmVGhTiMXgz3Zqf2u8mulR2G9piOORZ/3UAlJrHj5gLCyz5krnWHyvGAQ96IbKmB8IGM
UXhjAW00JUoXaoIFg1kqPwx+We2zY7TWoz6wSOu69souBZihHidViZdye5pmfr2p587ku2IfSukP
5bk8zU6y6WTuRrNq74xV/JPGtXhqSi9eSV9yJB1YOVGSzRNKSggoUmgqhuBFLZwHN6miT1UfhVvB
aF20tIi+mGIwvKZdoLfGmk0QpjwOHmJLNTXLBZowyl5T3fhRHmrvZKkG8Km6SB47zy+PttZ/yi4Z
spxWlDqgnEjr7FBHOAen05A7zJjdy5h044ZU86lplQv3BMkVL0GINxonshmorAxnl1JEqeJse43N
BVyBMIoOhQrvOUg06+F2NmeluwrH0noIWMKusBWYD/GU3UWalSGa4iG4rTvxCnJ2fh/rydfBgxJQ
KoF9J+NCknape7WPYBcr0ihOtIepR7QgTI1q45ue8eYJYLy449xGpMH4NcIoavMtKYrrCJ0iy6Jo
1GOf5aCtJWPc/u3ITnrYaF6WAGXu1BOmP42jkrXycW6fjSnYB13/Uc+WcYeypnkX5yUdOD3/jXRM
t6uiFpsHt/8bfZj+3GDP2NqGUqxTRemXLrso1Ap0ZCyFSWOrYUiiZWgfxjWMMccw7vHnNu91cZh8
zBPjksdyG+GEg14RwJlOr2FkME4eorbyN7lrIgYjZsiYr4wmzPX8kJo+MEjkKNhe+qR6t67QJCT7
xLtVHGWRTap/kjEpUShlC8tmbNekpqeljOn4rJiZbVafSd9+dyNc9ZSI7yPF4iBAOwyBr8xfyaZC
xZpklMm93QoRqJ2V4tDomJ3XCMMtITjgZNlgl3OJfPzQpcEnBQuKAlXv7q7d9YjEO1J8GfxsuNS6
t5ZrBCXum4db7Ja1LcS4phewUpm2xeXiq31bW8h5fVnj5qNq7r28d2mecmdNs3M2xZ2s8AYTLmXJ
9STvZpMVXmSvHBuGpblr/RbdWWAK4FMowJZefQpNuMDykIlmAgJviRDmsLp1jHbWXIdo/Tiv+w51
gEEfOqSxpnXne/VDmCiUEK63zLCKqB03rKUNTJ0OwNPz57kw7A0cSmdliP04ZYXqPNXNRyc28o04
ZNW8sJqmRMGP8aGG1wCopG2sdwrsHXD/IcIE9/Ocfp3JWCxio4jFg1VsRiCIf1UNmODGG8ODVXnh
Ezai1QkA+kdWjeGTY7V3g6XicD0M3DNxJJ7OKoWGflACfmo+CFBYxZtKbO01x7WRWgnxCfizKUVh
ofg762mkrum18C16JVlQnegfOqE0zG4KsSVEdlayGcMVf0IygEpHisCaoMp/OauboC68Np07HH25
qCwwbysKVVj/igexfCTjR0M3df+/WXo6C/Js3yNtdi+VEiYvAJyu4giWXWIyOGGP5gl/7Y7C39pS
NKqdQisB/4vrpFbr/p8mTUGuHftafMAKwRe5tgyAEu1lUwq/4m/y1ZS94fRHM8EI5zo40RWQUUH8
mtVmtSpdNBPR4p/e7aJZpFE9v6qK5cBPAneijFG2MbU52GcKu0uvNOrHYiRBo3kor5o4In8WbDF5
xOC/WcIJVUxk86zi0ZtYGXiiw4O8quCJI9/ijN7zHT4M7/IdFv2s3jkzJHIoCi/ogf+zb2JkWI/4
IUYOxUyrofpSQko0yxyqvlzMD2EAyH3u1b3U4JJjehy3/2PMFYUcOSTs7XbbD+Acw9UcaagxZ9WF
HId7sUQVSp4lEUnsPAab948OHNbPHeIkx1u8AGl2NKd4l6GZIXOpMoNqGc0BxV3KCiJtGycgy1D5
HnYyURvrbrcDx2Ms5YRJ6bRLNhmHOU/KA4rew1JLE+TR7SDcW0prPeW+ru3Zt6AvR8H5qShs6wml
01LNKqSBiPDc/owB7gXoEnxGNsZdGMiEAwKhapR7Zwrc6TmNh2rl5NRRWvn7b3W+Y7GWtcsqOlPZ
RLaLllzKynibqNe4DI3ycv0zJofJWb9eQ44dQFZdXwgZnTU4nHvQtSB3o/yvgW34YrTamsLnEBz5
bc7rzMQ4Q4zoXeNyzYnVWruGlTae5SEq6vEciINskvvexhbw8xEM6MIERI4I4qFsMhApw1Q/9OJ+
6IOSC4fp3hSCezJMxM2c6b4V3f+KGJW7RZyBNDE0J1ZIGBotr/kXtSyNnQMtcyHTMzILIw+j5UPV
ibuDP3lv2jCFx9IkoZdH3tWOQlYBdSdd+RTH7+TjQx4iaFKp1XyF5KPn18TrdlU0G705tHoNMC1T
xvuxrqZ7vSmgB4Kp2MiYPWjTPbQD6DdJy3ZOjLuWbR2QNQYScHd6/TlOeEdEIQv2StXwGYmKA/uq
aC1zUCKudflXPHHSaA3Dev7253gZz1jl34ORixdJqJ7aNDSfxqDXzsoEbl5mvW3FRKHPc9ITAnD6
i8rC8po0r6lhI3YzbmQWfK7IeylY3LU5cMq2QvFs1TcHwFrh3bVltSIvaKMproi1kFulj9dbdaO2
L6geqw9IZuKzejsjE46webUecaUkIzkNy3nU1PcozT+0WI9/2v2H2qUC4gFMLk9j4/ugg+BIR8t+
brpCWRXYqtwpCli9cfZigTQwqKcGFdj0HiCJC9P1Jx8mYb9W2Mm5mWegar1mvYZe7G+wsYAUL5u4
qKy8zm32stccHLSWM1c/V2VhvQrse5nV3mPvhvpzj3GinARSNbtkgfVNzoH/NB/Usu+WFryNOy9E
q9HJ/Du2stWqH3DLbXQfwLwMqi0K7nFSX2RLHtDyI40mZrjGeKziXjnc4uaY6RSkwUnUYOUtYOOb
SDjNV5HlXeRZgPtMNLHpu8Wt1nB2eIPGCxkDHupdNHGQL1K5NbWMILonPT1VLAMF9kRJ091NajhT
j8nkqsfR1aotev7vde0i1DUNZn2KlRRKRa909akLvGt3MlCUXMmYGUPY3QSgOVbT1JfIh6wGXTUP
neKTiIx7NTleT1NxOvRecpRn8mANQJqX13YwzlzBYtA1ijuB5tTmwZ9t3u7sHStR25fPEGBwmClF
D/8euT5yyp99NMUPE3aV4ZLBsiWfKv+X6QrF+l2UtBg0NHV48VIEaeOZyq1s1ooWklSkAxJNeYhN
cDnmbAU7yiKLOUPIPp8HHICvc4ukATSkz9vbNNmRquhS2mG2xE51BIiujvfyYIRknwcUolpxn7jF
rS7YU/xwToEiEB9BgELkbaocLKc6cfIqZ03iViTPfk11qOAgoZagEymnuq027QuuOJZ1nkFKXHGo
GsTx/tpUtOLi49wjW1armY+8cwSlPDWgyFqaj4U44JrQlazS5SgX6BwOCKG+lH1yFAi+JygC7km2
VDToj6reAWEUs+WsxJp+ZjAkST2Y+0HK7NUO3LwWGSMpn0RKMn1CP0r2yQhmFdCA/n/Gp/3gw7CN
xp0DYGdtD4O10YUfm+27E6SW8vfmrVcOlr2qGOyKwbfe21xNeLkprg4eqTKsjTW3+ss/5t6at78b
BiClK93ZxiJbXaUqe8BWWzQyHe1MTr5pW6iWxWBOGdB8/9R4jXt2hZyCGVvWAWuxZGHIZHXpVfES
+Z1pN6C++2A6n4aR5zvNpSIlFSO16RsaR8p7lwS/h6Pwe4fZ4PtttFSjDMLv/xgtw2P/HeaFfx1t
hq6xRsOQX7TQeY7d4g2OzmNVekKdKKpeAvgBMmx3iX5G9rVatF1ZvoENd7aT7zVYD3XFm5KF9vL6
Gtk3p8bh2UTUKkZKg197a8K0sFozvsOuA8eIQbNezJlVK2L3xd9W+iRVPnNNf+mDsH6vooR8dzkk
9woZ2F1NQnjv/Jqt/Zptl2P+tzs+5Wlh/hSzY8TI3uOANONcOsl9Bm1tN/TO1+xAg+bot+WTZg34
5fghGEbHHz8cDRMmU1f/bmDtcatFL3/ENGrWau8Hd7JvCrqh7+2I0dGgAvQZLIoYDYmuO83MlS0q
6N6hNcFkObExb0PTaC8q26xV0ybpczK9ecDMFrHWxj9QEVgAelW+O5ESrETW8y7vdfOIiWG3Tsqw
eDfd9ug2PnBDzKrQqBqfkbQptxVe2LCXsROJQRMAhUzivQ3MmppdGR7jBDsSgXRKtci5BxOs34+H
CP85NJC8lrBePofOXByvMWR5++XccLHI3utME12TYkA8JJHzqhF2kR2gZ6mcXSUyvwWe9lOe4Kd2
PQGT8lNTVeObOPmvx4jps5j1x+v8+/RfY9QpW/dGGDxavtOjrha+a/HAnhmNyueGXRYS3vGjbNkJ
LKHYsfODqcf5Mxlklg3QxVauP/ZnAOfJykiwaBKejIXbd0++A0lT3BFiynZPv/ooNl/7JBZP9mnM
k61f85DfAJ8yRsXRyqpkm/ukkEBTmC/23NzJTdlc+uGyxFniklBeORfIlC0DtAg/VdRHyM00r0iW
LWbBPkyLEbxFQfI1FmegZ7/OZEz2ynHIHvwvvbdXIakDeSmc2v0EaRxNDu2j9xwSpnpU78xo0D4a
46GK1fY9DBVz70/8ZTmqmro3vNoj8hJ6fxek0BBlnMJNg4plrZ90HLOfW/hZg+dFKEXV2qM3YLpt
F11zb+m1guxgrmJtoJYfQamhCoK/U1P0yhqZ3nntdWW9kzVm6h37oSbR2uMqcKn6KruWokOgdddh
smIthrHMNp5mG/ucGsGT67DZQxw6cbOlqoSGgGEW2wKt5//57H8f56aaejR9f+k0RrEll/Hfv1Kj
Yt8eIlKEbGBzafAVWTaorW2KtsFaK4WhuGgm/CwkxCIIs34rP78etvdKr1SP6ZB294grfrqa256M
ijqnoTbaCa7upyzwyCJOoNr7UDOgDIqaTymYrQYIk40s9yDe2C1CwFZbqApANU0138gym0SryjPQ
18UdNB8bP4zu917pVi/HaY25nnrUhYWVlqdZZI0VKxnPsu0o5ABUeGKb1ClIiOJftcPOOTjLQ+HP
wZlUyVINPBRpfsUHEtw7zaipbETNaRaL0UquS4t41yuafZQhedDavm+xPleDlVNg5+g4QE0xaauf
TI3vjDQGenuVXt5rXdhCL6mdTwXyS6/49o9+etJz/VF+r7CHyY158XT9miNLu7Cd6x6LHkgRZIG/
Kl2fF7ndCRoYeGlvc6vBN7EufIi0n7LwLov2Kqx/feGrdbKs7ALMbPmvIv5tDKbCeFQX3kmW6jHy
a1a+mthby+9f9M4xXue61tdgHPFTLbkVDVFjUFjXlXdgaEecLbPvmot0aAlzB5nHbGkVVnNxh8iZ
nttnqxpQRQl9FsKmrQbbBsnRpZQMlOKBMpZW+bjsp3ADzb87qdNcWOekryCRyvIOqghQ3tgR7Iw5
q1nSe8a9PAx+3V1m869shKN/jaOL+prrowuPvjCvo1Sx6jQKIGW3WNPG7q6g2F1UP6XmnaoP/NyN
xAp3YdiUMCkRyDPEQXbLjkjAyVU4VssSqcyt9PVqOl3b6Qbw90kgTWWs9Hoej5FGmUZCVcEf32eO
Z53kkAjLtsvgIB0iJuAoBPRcAolQp2sv1+39NNdANswhnl+raF+3idds8I2d9nOTr3EZ6pFsnNmo
tNopgxRxqhFnPk0pXFKt855xzBq2sBnHZiFjcogt4RVZ7Ue7sXOeJpmk0RVHP7jGhOyHULL2rMQ4
WPZw6UVaptKxwom1BJmY5eh44VJ+E+Ib8xGavYoGypD8rkTcqxAfu4V+jf9nPAK9aJMOXuKJwbfu
9818l/iCaseb+NUS72EclXiBD9CAGhRQHO1eZmziiPrsiF27ZmPx+a8WVYBmHRUiO8+S5WLb6BEo
XYYvlGhmWdoeAZYcr59c9ScIF6G/l5rdmKPdX2ELmd6fZQ6m0+AEhKTCdlcjUc/HszRrnX73BRgQ
/a0GxknmZ/ivQkq/r0NhDVSc7bCFaClPx3hOVq7Rg+QTPU7ZF2d5djvIGMBj1SONJgapcJ43Xxd5
E3ofMnh9TRRVULd28TCQwX+8nGx64k+onbkMSZgeb8Omrqr3EfSHaKsJT9hYUw+DrY/6XhhUrPNC
p9J9n6N9RT72178DDwLRnr7+/dXvov+GOA7vR9+RqnavSPU+AyUZZbm3ugLRSQo4uz7QGrIcrPHk
QGT3vbPXmusrnD0QHQEQnImyxzmWKzhvNoWUsobxFeq6S1ww7RWQGn34buvpt0h3hk2nt/2xHZP+
CFuz8pGKy0roQSWuMcOsoYOLfrA8ux0Un8Kq7Uy7W+g/DZMxAEA9uLApviKRJJJIL3xu7QBkl7J5
O+T51PJsiNa3kIQuodzg36VNARWmjpGCAr/UBaa9R9IClIPP/0JsetbSrCDU2ZNvOSu9pX7Xej+v
hr7hXIdrN1PUVdaNmBQhXacao33p1bR9nI1CPaj5nCxkp4x5iQl5xXXDrWxWk/qOh5VLfXr2uuGK
UdUDf2350GwsQ80xHUK3QKbhuhAwWYZK+Dk3cAYM3PIUDkNFYkwBo2zgZucHk7+wbMfaygdygCL0
rpqTt9uD+vY8/rPzFq+GeuNT+Dr0kDOvDBED0bazjlfGF3+ElNpZ9kp7ctLcv/d2onmbK3vRMHqa
g7L9rmORAX0SzrlcfrH6Jm0WTI+jgnhlEMU/4gmj2rofxmMwsnU49UOc3Fm4CS5ZKe69AvtPtfEh
lkbjRyfgt67uGPgeQoAIGr/dqXE732O+NZM+DdVvYpI/9EdNIwMt86uD78znMVRgGYssyK/UbOim
n6OPUpIMyUMQi6V0NmNqY5TDXeINq6jEX5UK5RctZaCsYln4jci1wagrmEA0bnFnOM11mPyUwRAH
SAXP/zZMKUftrhKASx9dSmd8kI+ceEyEoZn/Q7bkISHluu5KoYgszCplrMZldeGoenb4crw016WJ
fYwPRf2aSpYfIg7ztyzO9EMos0MZAkvr2SWBffuccWQop8JE9U98JWY9eStfcdyVfIbDgLsAkcB8
kEv++sDOPehFLvnXjRwhn9qFGYU7UDjG9TEvY4PGorBG4PG2ItBbt0QbUdOpPtdaMm975EruwGdQ
zxIG4n4MLCuZem+bVu7f8sHQ9dOupsx+lK3rOqCNx99ichkA+7NeDiabiocaYiEEiIVh1i6eQoO9
n2yeaDxr+ze3wDxaAAL+0wg87Po3iCu/jWgaoSNqtSh1iWVNFCvuqdDUvRElLGnkx8zneNekaHDf
PmaZgVPyOiCdtxjcmHBrOT52MGLpk/Cs289uDG9YaT+HIa9f9IkMO0xzyiFdU1+o3YLxw/qBLNq0
gJ81/pgal1+Y3cJuwsCV9Jtr7/hKx4eW/7DrEOGYqebeX/KlB10XRQcXboJhB4siid4zHUFHvOza
Q80FebCroNk4OIgizZf1z33Yj8cMT65FFc/9c4329uMcYIFaRH679NP21GjtdGmsxIOcr04r2+TX
FsRm+lDDcTt0GuCUPFYrmJbtTtaJkKH/GtGKEc1/NyLpsgodg+631/Dmsl2rOMUtwVwkW1eL02Vu
w3EBLOvXFyX+6CYHRlwyQYv1w9jcXXs72NQrs0o2mV6QxmtN401BKXQZB3Z00r3UfDMpPmVT0b1M
QNMvZNP+kqOKoPS2ltExiY/AR5uOOCSypCsCfATkqd0r/OyxeYLjIrwF0M7Y9JHgpguxcbVQvFUX
lAi/iOYNvyxVyFPN8hC4SszlraPugDhbJM1WvuNlK2+AIZymxt6xBg9ANygSyM55wLoRMxxIykIQ
BDMcLBeRHMzNF0Pr+j0aGajcO0H5NuQgb4opnXZh3pVvagwuTosM9U72hhb0zXl4hbfoXnrTfu/c
CJ8azA8WaoVPqK2E3nfL1w+mleGlmg0fk5emPxttfsdkznqf26hj5Wm2jyEbmA1A2vDs5pq9d3NV
3UX9MEAhMdKVCssgxudyI92ypEmWnubcVUUM7QPWiHnQfLUHUdOTA2XMxm7iOk/GfHtAT0LXu42E
SrQpmBS9tVhIO65/mqPZP02VHqyg0ypLhCLsnt1uppxkd6ajJo706HJS3W8owTmX26G26mRlD1i4
yJjbsbMCvxCeMIbXjrdxqJjPxzxuEZtjfpra4aLw3bnRl36MKkmg9vG5s8t1RVbmguiRdZFnw1An
W3axrhCZ+4p5pd4f6tj6MUXWUkdC+oVsBi4ic2SiV+WN792ERKrZW+reFMLsHiqCCH89fYF3RKVY
1o9lYdmI9S2XQnAvW5YWqSu8YryNLCrXI4jxTIl/ypI0Fo7fqY45Z00c5Jnaqu9+5rW7kPxfu2WH
Hu7UxvuMnPZrRKtW0wapLvaeXjPsEraQLBgHSBZ2MVHNHrRtBCbzfG2iLU/etijqlRyTl05zb9ct
zjoZ1tm57/AERqBuDO3sI58yC8GDeTzWyWC/liMqmkmTfUCinXbzgJiPqWOoQflpXEDXaXazwdSp
CSBtIkNaX9tkKvkZ+brxZPrax2Ra+uuYzy9Oo2O53sdHLsDgI0l8fZUADjlbY+ocZz/Xqd6gsqV6
hunhQWpXCliysatWY4glc9Eahy6vDUBY0HpP3CaSddAZlL3lGFOv7RPMmWHLrXCGJqAih6SbEUTv
4pl141f24pavIOWcoO8HWPrkq8+ThXKYE69R2Or3dsp1tJ0dNQIpkWBbYxbO+RqEDoGpOGM2CRSh
RYm1z1maeAxcoqZRvwE7iO6Sjsy5DJcqxDGtd/qNbMpJodbUS6sf3aXcPOVOpbjeYuT/ZEO2rdvP
qfaUcot/Smu+mMJEDkUAdL/ZlfE04Q75W7wRz+k/x8/shFdp713jE2pFcb7VEx9yv9zlpmIPnP86
oP4ttr7yCHMDwgtmGxv4acjt2v1LB2Xl4KM5tpJ/Smv9/eDMwwsKldVvcTE+pCYisNPNOa/ZtBu+
+WA5bvhUmtNe3tlb04M61zmARqnhv6Ef3bPnZJdhl2ny8AWyQiseFJFmpXCzcJBpIwDViumgppM2
FLQGwLJXzJ/slgc7zS2A8pleffql4+8rtA9WTpYNW08IHMwhPuVTbYELTRz4U6WbPiT4S7ZGB/VP
hFKtokjG2keOV9Fq1uvykJIoOP3zGSPbCLNpJIBq1DZ9Jd6oeqMsh6jW79APRXJRi0lLWwYAE6Ub
dtBpsXUea+sptdrx0Xe5qmjMEOcPiar/lTtmcI66ollONQ6Dsnk7JBT/z7KJvy2aHmAbtyg7DRAF
XL4Ji635pqKStKcm8+aMUcqFUsVbW8DmciXM71XPYSMjMMCFon92dqeiiw/kQ4JEb4c6bUFs1M73
W0ieYZAzntHeGM+2kaJiaJrXESiBPIWmjZ9bme1brZk+RlhxK6DF7rnperaZGmr6Ua5mr76pvmMi
Z/+gYkVhIzzpSvOmGUrzWI11S2kx+FkEcXqUoQJLt0s75ptZDJAh2/LVTZwo2SoPOwPJuqFZB2OZ
4CphBUuJhy1nFde5eLL3eFQ1pwiRA3dh5D8UxMK1WnMe2Ho4+ypyus08NvgypuVRIteBk3ULWxQH
kHDjDhuEd0neQBINjJda1RHNo2VQsb+2kHf6ywiR6hn9CcEtCfhp2M0uRjU+hqGuP04RMF831wWu
GLQaapj7GgEtgMU0o7GLVlrqRgd5AYhJ1mShVmG66A0PIcC92bOLIxuq09UhmKwX7zQMT8jyZJdO
ZvgGbYNUpNC149uT35Du+NPS8JRxe/tarXIEouzO9zKE2E9wCBLkDqcmrkjdgtrJcR4BOW1V62Fy
yg+lmT88xWgfwlrTLw5PgoWMo52IPrgftoc2tvP3pj87Q1l9OO5zr+NxHabJ9J4avHUFksgZuq//
gjzWNW4llbmnxoBGQ+ysxkKt7/IRfOyrvK0EiFNI9IMSFQ7bNOQvQEHIiERGxJrmbeYpDpf/6MhL
FJb6Wq13skP3/GDnW7550NFXG4PqRdZvrHQZTjTkvpge9C6rFyQp5ztNA+4iMt+2+aAFLj5VXHrF
djBwKWm0SrtvqioVarrZ3zVWD1lg/lSV4cXml/c+oreC7KSe3ntoNe1awzT2eATEd0OK7QsmHcpl
zNGkslDGOFNYbU7lUL2wPUSUVTFDfzU3tbXuscV7lAeNrIKdxPY5yztEMl0/3LmRpSdnkBza1szc
B+ga6kX+IuPUfuDnp5Jr5Tco+mQLyJv3OGvzOhiyTW1x558cBcvhkbWlluT2IUcdaqObYf4CaenH
4Gf2DzF0MJtsWYSJXX1i8JPse1Jhd4UWv1pVGVxbuL4WdzI+ik6rDl996oV7GU+AEWsLO/lRG+Zb
7U0OqRgOBs9QWJTidAC0OAUq3zMPUNnppn03A3BSq5WOZ+qqQKtmc4UjXWl4TlK/4qZerSKPJZD8
j3Ta6ffmrVcW9Azs+Jb9GJz0POHj/vELQqXbWAHeRTXoz45cL+96L6iPt3iTu/VRvIY31cWmmjG1
6zvLOI/ikNWlgrJpTMEihUPyW+w6pnGyXTApH7JDHhI5Q54iC5Ev89gp113df71gtMWcHFRQaFjz
p9NZ5s4XCkdh36AwKS7HKHQwh/JUWCuNG76o4bSVcdL3FK3w8NrIJkpdhzhP6mc8CNKznF47wetV
QMArg7M66KHzMYXekwdEqcR7+Zj4ZXFkix4gXeSqAH37DigCK/UI9Cr9LemDciFPf2tfJ/zW57mq
vjCMstghqeleHKW9l7/LJOzcC5C3ew0TxtMYDxnifYjZZVn5f1g7r+bGeSwN/yJWMYdbZVmSbVly
6htWuwNzzvz1+xByW/48vTM7VXvDIoADUrZlEjjnDfmh6lN2QmU5twvDOOOsWR1za0QhHIrGUHjy
jUlKba7Zcv7sogi8rLF4WItJzW+1AVww7gSGOVQd476IIEO6LSXeZjDuP8Y8NzMvLa7AjkTxb7sc
6mhdStEN8ukaiQflBhS4gc5t7z2ESXIbCx5aYY1bzQWq7DRjdW8XKDvoI552LxKapxWKgrfuaPT3
oZm0PML9V0mPhnvRdemPmnXFlvDgU1C79POjhgue9uSDEAA5XGo0fpfeKK27wdhLejHGKF6GaZjt
HQRRDyjU5wudYvN3Q0cg10+AEtTw5hyNT8puxN7wOlTWmiHhGpHYKKvpavDTtqUNqyt3e1kG1Zbm
LFnMuTd16p/qAfW/pdqivqTpdb75tFUNyM32+m6s2Rjd5L0KE9RIjb0WIkatyOGteERRowv3cjY8
i0eU6MpkBRIUudbLk0wxw+LQNdW+DNUNCTbttR6DhsRV5d3amVPumI3BDoTHJ8wPX8VG4CO0AD2L
inrwHlq5rrfqtch/Qmv+Guq0hbUfteiXWBFhUO1dlkWWLt3Cwrc215WSWC4NpgI9ZYhg138wVnLp
XHhudCc4LIK1UlpaubQGJwOlC68lT5VbSartTemqQOYsr0CqGUOmpV9Z4ObyTmpvkD76NnT8VX2/
aU+Dq4YnG/hgYraADPz2NL1b5/EY2GvRdCIZZ8HB+y5aYk6VVU9DOIQHMclJ3BqxuSRcUM6UsY8Z
5SV5ae9Qj3BcyFrg3jmVXMVBDIgz0nb+3kwSGF2DM8xcI1R/tktvWmfpYYHoX6vZx1yHw2o7gKhG
GUu6OGZZpHdpvIxKUOq4Cp1hCHk//nGCmYcvethpXE7svLCejThZ5w3e7DxtjGNk18AD8Vpfdm7t
v5XweJsaBwWDur/BkuJGNRBXbfT+lxgXE030seZ5pcZ3CPVuLdaGD5bXNSdlkk4V//8j78IcW5iZ
ZFbZczNOkK8GsQIxmsXIm5p1wgOgD4LHTNaXdQoeCRIezDN/XbZ45Gpd7byq/qVbRoZ1LUfxezfR
o+Ri1OYqHTJoj9X05GCv0JxpCAUE0Qh0lDRhSbShKkYEH/1Pw3NLpCnxKjpeeOZGkwGkMyHkYJP6
zY4RXIjY4dxaKo8yAICAdNHaPNtV/RuB5OG7obhkYPrnCjOlzUj18JB1oNXXA30Nr6OI5Pl5AJsE
Y9LPDgKlJproNmcHgVIbS8TFxCh7U3XVhFGy0A3smzpVbnYWnrKnJJTuC+4pnYOyuTSVyOq/ibDM
eZNHMDBjjsbslHzlT/VKhVc5B0GL1aLahBu/lBFvdOt+Y+pKf+zgA4kdhTjETmQs1MLIV+XEr0U4
eiDL+x5R6iYbjykiNYccpUb2Ib5VnNF7To+ajjZJpQXVgfVWeDZtpIYnsRAcVvRV1cT1uhrBkvim
sbJZ9UBUaZt9mJTI17VmhdbQlFDOVOUWDJt/inT2AK6LPNfFiHeopIVXYgojRoNp1JMYFR6+sWZ7
p7HylmNhRveDWaXbyCXn/USlPtr4MWIxmoxbwQWSmiH2R82CtiVoS6KNfOqf9tjqi2ZEpRkuuA0A
Ei6ul0tonSYoO4mmgEAa2B3hM3ASPYmTI2g5xYdTvKFgC3GNFyF2/dd4LUmjWeBjB1pOFq6tpakL
Ka1GEhbO0K4uGOos6gLSolONVwmk/Rinwx63QLG/TWUn3uRUtubBtN3VaiuFl2HtxQ5Y7HmtdMSV
pIjvRbyBWSALFt3cmEjb7igovyKwNGGI5eIcFnjZOhkIWiQaKzwYh6hcprIyzs2KtdzlI6iJOULD
YJUiMozoOMGYQwCAJ97CYwt/xBSoPNqIkNy2sTVB2/jckhtcmmJQhIkIKTEWJUzpdamVcPenhWVf
YkjhJLq2DAKH3MzH+lKc8V+U7lxHh8vOuvOy5LxMG6qtGo0mFb4qQH6M32Y9eNCGx6pf6SiiU86m
79Mh61ABS53qEnIdGHoUrmZ8/7W9HutvbkKtW9REMsOrLzCIJlAQ758GRM3fSiGMwuGk03KD7hIt
qiVi2JmKp2LAUTDZ+pXZcYHTMZY3dyiA6OvOgPog/mA19rq3YRbcw3exULe08hVKgsblTyeB7Jwn
/pBvu6j37gcfE5FuGH76soTM+rSGD1D01xZqmiDW/ByEYKXewCQOMC3Y5Pt8QRahTBH5Sx7gwiIV
wxU1xcvwNTkgootklOc2MmOX7cHgS+Wu5bUpbvtpx4ArCyuCAPEb8VFsfYZ1SoitPKLAdlpIK91E
WA5d1WmLbfU/wD2x2cXcUzHgKHuF+YTijLfs4yrcdogQLsNJd0dAsuLY9g5gbhddkaPAIJqSVC5E
RAzY37aTSTs20G/FoSva3ynpi821SwYbdesNfriFWvki+tNEgUNglpOhr3ewi8Q/iDPEvcalniAc
de0TA7pqBPM8z4dVnHrJTg3al+t3ukqQrUMI7iWY/hECdMohqQpONoQZ/nul1t6hbBlRT88oArlo
7/bs5n+ZiItnvfsrMKDkyZ0dPXZaaizVTKv2sgJUtNKdEZt1NAEUbUDQwjbDC2bMQTbqMIblkwCU
CRiZi3takqLmAVG2n8VNbq7SEwL4PljfrLlLuuBN14Npqe7HW5Qy2oVo1iB1FqmX2xvRtFzpp2UP
wZ1opafRMfAiFGmRsUUYqjYR5kk0FfOzSTdpzDINfbl7Teuicl5M2kmJ0gY3QlmJMmI6b3x1JU/Q
McFWEIwGcXY5FAYu2lJwFv3XMEl1y6WWFiUEr6y6xdN+eSlkfGnGXrnpdCeZt0nlnXighHNKBsM3
pPMOQ+VXkF47f2YBm/o1av3vmH+NZ4zTM4iuUkCBp7bWiJvWN1rk6Pin4ZSm5lKyMrvyV9ykTrw1
E1KnkVF+b9Wh776PAONRiIIdOaErWEa+H67NLBhIFIt26g64irDD+Fuc6FObJQoK3kE8p8zpYQXl
XOUBmNsz8WC6PsDEqGh6jqcuMYN4D7kOVAbqIYp+5xVDtnShyi5Qok0vnGdxFgZ3UmDld9duHkOf
Q6WR+D+hjREXn0LrOLgHA3qLKepwjFpJXnW2ke6lsRtufLl2eW9jidDUmbqgxNs+tm3XzEZWZG81
j/gLucg1lJlmpjkKt/0PG3+557Ir9HlT2rgFkBTE06Ew5z74gjcJYY64IwlZAj5cuUHrbtVM1R/Y
FLOnniLgM/1AJb87RU7ebB13RABabbSXRqc2MgUMIYxTPDryW3Tw1INl8iwDTi7tbR6aB2kCGl0P
Tf3aVEOyv/aIs0+hsLoW+I7182sfWaqFRU3wPiirfNU4gFUMMx1PLd6O9w4ancCZx1MnW8Mpr4yW
nafS34immUv+VmVtAyrQr4u51j4palc+iEF92ov0Mdlu0WTVxgNuNN4uoW6NTqcE/0gMlhZrsjrx
dgB6Ma8k4XWLhBfCzkFYow+MfzXcVJLeU2tUAg5TSDh2zWaMop+i/3IQszDMyebjGOmsquT0JgMz
NTMztoC26jR3Df+RCxg27TNi1qCQPON3HM0NSU5/o0KOeIw7PjmOrpIIKvVbYHr4uodyu7ykv0bS
kam7iCYnK6crbITZQduGjjO8UJBHNB5nzl3YBMOLHS6TKWqwsFy/RE3dOpmSf0ZJQSF9vtZH1Ngi
5S2u9eeOZeAv3ASeozQs7ATp3LEP9YcmC8M1eslQDqbmCFjooYWpjiPseAjalpY1YKymmPkMzxrY
4hIe5njgqurWm4Z9r2tvlba+EfMvM7IKEx84dqsYJUtmDIuuxQPnwqPuM1AveYtpTtT35PBD8j2T
9HuGpbtYAgPdR58GJW4xHE/Dvuu/D5PxgUU5zbYHjG5CtTi2WLkqCN3V0Co7SpJfagHgfXemWRvb
L6/2ay0Am5FdnqrGVqwXRFgRSt1Nj6LO38oWkaLdj60pb0rcwLqZCAH2gouC2LB/DIsBNcwybD6m
iogYRajyMnkgIfxnBr6rKLGzM0erNtqNHjrdl1PRzqdOcda84jop3YhzXfLjS68ppcRfo8TwlxjR
9KQWclscvSaJU15+tK5Nf2khquDUB9/TD3/7kacshRy36WWS+EGu+QoxoUtSdKCtASXI3JvcmWQb
VIKXbZtA9XcAot4P2HMwiuyD56+uvaVdKPjWTqGXADE0KcYkFoafWm6sqwkINW/G9EnWMxOUdm0d
hyjg4KI2zmLx0gj43oa2cXMJd3sv3SJTjab9FB9OB7nSSF3VgboQM8SA50np3Jpu0xZSu3FzaTLO
AbcwOR6o1c5Kayxi7NZFGtrWajA+U29iRh5OLZKz/DpiiHhIFtSAuoUbVfldHWkFmJAw+VFS+k/D
XP3WAblajmFiQ0egdOoALd5mmjorZCc8YmmqATLCXmr1vr6Xuu/IF0TPbtTm23ayMBESNzI+85bX
J7OCMscq7SwXTE2ZWBt1iG/GvKUWqtjGcggi3Od6bM3yEnu7zDT5wlpi4Vc3fBM7G9kHXujabDIR
mRIJLFwjTCKhZZM7CF2V1VmxFLkDMULjOvIn7M8cOICkQKJUo3zVTtzQup8J7K6gUxcDfNEuQIjc
1Sd4Rv8RI4YFE9tU03+ZhwQJ1uFadXJJ6Z1Nz3pRhzL54QwZeu9FdU5a6hdgqJx1VmXezMhA7FH3
Cm7A6GEHVw/285AavHfIEaToY8xs0+iO/zmiMZLHqgxrLC6b6u6i4dPDX2pbUCG24gNiFtI/Ux+i
utL+S5w89aUYta99uWJzD3p/lSq5t/elPtuzqLaWbVRKZ02DR4L9ufvLwMlb0X5pvY1Kp1LI53ia
M/ijt0eLJ9u7nW4BlXbdM2yJ9znN/ssccR+nw3MytIMnhQf8AYyqskS/A4PPqQjQ9A5FAHRzNXKd
tMcu/eX3EXuzqeUiMDLMxDw28+l+yDCP+YgV/ZcQ3e1uUQHdOna7UZTG/BmpxmuGEBCam4q/qgq5
2DVa5+MNAEqDWq3+OoUW6TjO3Dj5TWXOqXBettp6jbLrsORtjd2EgpIOT8XyFJbG91Sx/bccd/lZ
1yv5EavdbuehzrgQ6bhAuac0YHwLK+01CFsd3JIybGQXYZlgeiniepaTxsBJAYmm8Jw65A+lsNp6
sqVDSaX8xhsLKfhKsYqF6RcsRc1Bf6obsNAgv1EmzDx0FeMhQVwR3GG0iFSy5mMgof/LQN0Y0X5y
bJuPdm7sfEU/VZobPHTQ/e5I4+Pegor/a+dj2FO4Q7MVTTN/dVXyZF6RookeIzXJE8V/9TuSmrah
VYcgtLUzPjlr0Y9GHc/ByGETPV1suokNCmqGaLq5KbPW3YmDaccuotD6e7MYQhg+jYq51kdICWoj
WNh9P+v45Mshd5tTxaPjpu5xkhNNdVRbFnJ4xXiRdAtmpT0pWZ5gQYeZjhjELoiknGHOxaCYFLWq
h6WYlG1dvWEHoxc9X6URgzyrtR6koou20Cv8tV9E1ZNZsgUp0uqxtdXupprc6yb9wnw62KYb3PDA
iHlV2OZRDKSyBEbcQc9CcdUqnPuTSCGiL/760k5s5WeUNdaNK+QMp3mIN8/1OpTvxFVQPFNvuzBb
dVKTrVposje4Sf2sgyj5gePAk+9m6aPeFsq6NnlyhOHonkot+1tA0SfNJm3JTCpWtIp1bGGh+f0K
XBf8pAMWUm9dmPyx9hZ0YN8bL1AfuwobVi/hCxHy3lrndaoi/dGHe+TV4YpoXXUcIZsDVlPVZ3RS
fiJW0N3mU8VHPI/9tllqodNc9ESNoUM9oWuOYf+Ipn6A1Y+agayO7efWNLfih4KJwk44Rg65TXEW
YXWW7uUJhWDDTspkX7sXrbQwnK0dmIjjT4OAOeoHBBr6eZ/78vrah1ng11mGplYzMUGEGb2JHxDr
l/91VptS0oEQXE1wUgrI1xmX9nSPcmh2PC3cPeBI/9RlzrgyHBgzchezYMTzin8mi68e+wEQIaG8
8smlsICdICE9o2TyvGOlLDsSks9Gy77Dlzuckhpn79uIWrWTktQYyxTFtDjC0ZIHhEaYFvv9pzDR
L8KaBMkHqrfDSwFAVoR5SvR+tf7jatZ0NdGcwnLw5rMRePHB1dnDx6ICyQvj2aRgtOotRLTA47EV
kPzJhtf27hTsCx5dNZ6LfiNqq92AoNA88lnl1/WgLNQhz7ZitOeHKVCrfDCHXj+abg8shoupIXVX
SF/eUjTzkXq4ZJfuTjS99jeetQX4FT6Q6xkLRNDMWRmixjx6SfiCmhrSDnr5NCCsdosod41UYBG8
lD3itWmbDWvkJIIX1Y5eFUlv763Upl6UR1vRXSvFsE16nFzEpMLr4RLmbr8To/+8thxmLNmne1aJ
8fnayOy/Nlbd3kd11v3t2ur0Cdpx4il+XLtJX+SOHJum7UdL81Fo4SDL9fuZlvMcsTRJiJj5t0mf
4tkoAhHBcBexFiHsN0UjsMqImN3bcbUNmuYI8za41ZW6URZiCpygmdT5+r7TC2ODkOtTgOonMp9S
TPkQuaRWLg28heo83UhZzu7frZWFiDEcwz6o+wYj9mSnKfYrnlnIPUzTxSH6ONNHM16QeUkTvV+l
k/SSb7N2aS3/aOmdctRj6cTuGV0kv0ImIcclSUA6qa19iRKTRZSMuj06qJY+j3lm3dhF+TPtjPD7
dJL/OdFJFYgecTL6zU9xovw5mYL/q5j/dAtxQdClB36nLBEltLCkLh82LAD6lyztN3FaB+cmmSpQ
SpDPRL8IczWEBkwWTy+8XDa+G4dncGr/EuZMVxNhctt8CitaiU2Tj6z09WofNx0G1Or7f17NduR6
KW5qUOZa5BL2xX6AEVk0wG8QhSzRNPRa2osyV8zj5TIq5Bauo0LIYZDM/9e54mOIG4krUxeX9tf7
Xj/k9b5itPv4GENQt2t4hdY8MmwwE45zMMJOv5MlU78TZ2GFF4ob6T1GLdNA2wTWrHBUeZaOdb8W
garorMpiEZtldbhO/r9edLqbl8X63fXCdRphZCvu+XHhS99/c1ExPwZYd/m0ny6qgCSWLf/zp/U1
FAc8Tbr8Ci6xX3/8j9+LuKhtyv1afPDrz/zvLvzp/qlrJkutWQgB/NaPnps8lLEtRH5PsvHQJdvp
r0UTMhyAj6TEubKb5Pjy2j3mAfWRSYlPRGSq/2k6dp//Mt0u0s/TKzObi4t9TMeBZJzlYSUfvIYk
pjmBnCPtezIOwQ+qpGxjUaRGM9KGToiB4zp32+jkUXb+S2hkVu+hvQkfR4QOSvEr6rq5bgXxo5bp
+jIeoX7gxWrvAP4BP8Wt7jxOubeyHDp2JLOah/2vDD0oepJkXbM8milTWWOcDlreunO10zEXm+og
RtmiUYQaoI7T60mEiX7LM7DZkVRKpi12LQ2qrDtxdj1oeCBQc7TfQ64DX4JF07W1fJ5YYAGpAneH
yC1hPHjOGwrDFcIof5ohcO4M/KqF318rjcuMigIaIjGIoSAdJjvI7obFo3FyURIDKocDtz6JuSEg
GT+QlIeM/BuNxPAMBbg+l9KT2HaLRi49iQ15hkrtP0ei4VPY1zkCDcD371/niIWmrmvVWa6exaXN
1LNXjmShez88/TcT//qZ8AdT536Pk6csN9lcvJ0wLJDmyPrrN+IdhpgnC7L2GRhasnfsgW/nxFbw
c/1zlKIc4NS2z2xf3qPksXyL6zEFBScHCFj2ytaRXeMUdu4LBSX/rZGBbI1aZ6N0Cpl9GBHvE+K3
Yfarl+3sWz9NhI+pbCvED062b7+IcZAsnyeGXoEeznTFNv0tJnagYFeB9lSNRntTRS5m5mgrgZtR
IFYZvDJ790l8g6XA+VnnXvREiaBYqnYXHdgtYdH5lzlF/ySsKT7mtNOc2k+jQ19kyc6qtXGlZptK
l9QVi44CNyHb2LVJq0/yCci5l/yP+VTVXmMZKRcoKN7MKWd5nrnT9+klR0/gBZt5fd7KTXLUxjBa
jxE+yFoyia+C5fVPmHw6y1GffCH7PrqrrF6hCN6FP3J9K5BcUhCH8yDsh3uW/c62QVd2lWDv9Gjm
zouIUAz1LtNAaubNdykdtPtoYrqNOYZsWAFQvKUl+jM/w5hg5LWayzXLdAmfyZUeK+5cDIuDKWtU
7xPpWIqQMHzuTYy9AUWEB63KzG3RevKGUsdwazh6vLStsDpXA7Y4Pqi97wgPHbJy2p9F7ON1Xf6d
Z8OT1Ubh6zAo5TwG2f/gafw168TGrKRpy5X43xaH1Mx7hGb5V7eyNyNI632OAttWZgEx80hK1Kdh
QPXfuZNaUnlvyJNmqNTD0ZwJXdswbNaBYo87SzB9UcPLV1YTSvhgjvotZWUFpdbA24Ul4MihqR9L
D4hkZKn9JkTR7KTZyi8EMrJ7L4qGeaa2c6itlPf+eZbpAwpAXtTgGTud/XOU5SJ9bCLfR/8Zl8kV
jycbv9Rp1tdYn1mhmP/Pa3694/8W5+X7xPLk4g2AdQzRRZcfeJsjsld1PerGNE0jae76DJ/7GDvQ
uVuM7TJgTb3sqog2Xmnrik3gnQjuCg/NLpnEYllEygNCXclaQ2h1mVNjQRjxO8k9Z5lFWrv1Ez9/
VEfjAMOm+m7YEQLzyFYdTPiI9/g9NTMxECc8bIfebI4pvqj73MT6XFxJsvItKPAKPfLc2NSF3q6q
2NK+6fqiLgDxoRlTrHuTdw4kvkcysEgoxMVPAYlPfcVaZ4kxLgVjxKw8f9rfxXuBn58mVSCmMp+q
HrJRI6uxy5mXl/CjQ/p60eeBZf00GlkVdRtbAWen9ku5tCsgP+DWcSTYjqNrngyDIjZsZBRnKrc4
4U2GMU7xKzUj84fiSYeiqHjCFzr/Yq0GSmEA4hrGDksJT8ZTKtz1Wg4KxDWdOX6Q5a0xemD2SWAt
G1MrXnPdX6dJaP0YVQnKhJWPD9aIajH7KGUdKmVxxsv7lzGG7r3lJ8gch7A6VNV4q7ySvLNT2mfX
U+NlV1T5rSp78Va1JW/bmX3DztQMlkaqBo9GrmEjy6/khzS62HV2VLSnK1VxOr6LvwcYcKCqVkVz
VWtNElW9f5v5AzqYem9+N9j62jwyn6iSNxtj7LFD9CrrxaccpW+c5CCgt12fa2fHPAi1YNEAxiZG
RgTVppFPYclBAHT795F/zFEhY8IQ44kY9Wij5EazpNSivpJWXwh2RlcW/rzAwvP+P0eMQZbuQNaX
fo1w1Ax/WMxCUgyjPawyO34nCGKsbC79MsCFWEUdvCYl1WugjEl/iYiLbicXfv5cYGa/IsXWsGLr
lQdJk+L3iMw81mluP2I/3qyjmqypUuruyfbSH5ebNONr7Y/dWaGYu6kAKa4RRrfmxsQeBOR3n2iW
/+BZcXWste5M7TZ/kRWkxEhO8Dadmgp8vVmXRs5tYvvGuSTBK/oztbC2naTUMEiM/AXVAkpIrNH2
YtR5ydDze2kUwCCFjEu8bzvZS2MIubq634o50MlWaicVZ7aJ+Z1koymMrXXymCm9DmkyQzb7yFt0
meFhif8pZ6Pacean5qe+MKqwY8+RirsW6vC9zhdJNvCo+CiNicKXaJp95u+b5qxATdoX6kgSL03O
TZ9DWJm6ADPX1F2m02vItSnObAkn6wZe2+LLQCxnHdrqmGxjdAsvJC3yfoeIdb+rIq/fGTZsw0tn
UCbzQlHtrRi4hogZlzgxYokp1/FrOMhRG0kHr1t8urY4deLImaG4OCyCQjF2PFSMnTi7Hq59kR8+
kriljmiUaTn7W8i1r6rcPzG14V3mDX3/s4a/+VJiyVXga/gtixP5LtePodSDr8k1fZsihXmBaY1N
ggF9lOAPBsTrWsoVZ6JvijBBXe1FPVf0i8O7d8Cf0evA17Kxc//O2jRcLd6SE9IuSve4XGLJU9vy
4trXwB+C9C59Vz8E8cVgpaycXoouyvqiB75QxAO5qrdjOwkIk7ldVTYq1tCk2nhNSauYXdrB4Ge3
ilVmt/3HiOiDje4puBSq2a2YE+rYT146fVi+y7BBYx13mTu3avwX2+rCpVwjddE3TYcbWwR5GAzT
s+Ea9wK1Dt/3DgGl99A66nDm8EloW3BE/xJaKpI5Z68Lb3YyNAnVrrozfMOYWyFu8Veh54u+Mykv
cgUMXIO/DIgLxFk4zqt2iBDfB60ocD4d0LD52IG7hRsIMlF0XuGKhlr1c9MrAFL+BeAo+q5XuF5V
wIU6a+h37BEXeh4367QHeKrYZvoAzyd9iKDd4t8mmbzLkuzBjtr0oRzfKtNz7kWj6BzjpkiwtLAM
FXl9leI60HnfXnZ5I0VzKvknM9G6vbhcALjzFjrcSrTEBa53jYG7L4sW0vlVwV9I+1+bTjZh/Bw9
nF+l/cVohQplkrjNje+UDmxbwVgvW+MH3hvxtvY0c+aksbIS2r4N9i4XzV/Dq/Q1skr57Cr6K84u
cc3BkLvoEnrt1sG2zihPiZddD0h1Hg0KRtqTsZloOmVdbcVLUu/G99FrM5iCq1Q2tpY6Lf3cEgsU
v/8F7ukt1uroJUgsZT6MiX50lHrCrZIOcEu7vlFdvIB9rAbRpDJ1fNGa/BGXw242Dn32NpQYbCow
iWd5SdkgDvDzEVD2FliAVbXneMybpdokSIlUXgtoneIDNH1qVNOoAg/uvpFK/nUZvEwgKd641XCZ
rhReR4ESJmfi+8m9KsGlKdICJWezh8aX4WxZpu4GXM44F03gccpBNZRX0Wqw+j7VNpkMIr1IUc6Z
1qJnLKt3l+gI+GzqtsNNMA2qjV8sy6rXlwEVASGhYOCSMM+turwRTSwhjprseEeMgpLH0Bp5j6G7
ULTheGgyKid9N2bPKY7Sa2f022XL+2OvdeXv1AdCJQ5aZtfbPmHb2KIycO2PPyJEnxhFuBRbTdl1
l+VY8Fz6mCEGvjSv0wDRkZyH0b/4EidCrjeyTJA3s6RXXl2oAOvrZ7ne/HpRcalLswJdklbIdE8f
+d/fwph+2gYmG5KmDX52oEEqqTTPyZCa80YblE1bSQaJFblcqdjfLGXYq2cvkNRtyrNgLppw9e2D
pJovooU7o/kQtfJMzKyn6bIHit6zi6MIkFwXxJJuDvtgNNAPzPltFNJQHoCsLzHsw2hxSPz7ZjpE
AK4Wo+4rC9EUAyJEHduVboPVu07wFajXlFoht00XuRx6ZNDKOq0xQQnTjegTV8r+3FC1/GV7cTHo
o3qPyFQwv5RLHRszNqpK/fLSzh3eQqyrnc21flrJyh5EOIJmUzWVzEJyREbgEp9K6M0VoXoSxVkR
4FXo55GmR6bUUKVbKEZz9sblXgBb0U2eJL3JftzUhX0R7xajat2inShOLzHi9CNQQGNLMfkyMIFp
vQh/DWv09EXb62G+AnWAckPt3Wiah2lulXvDrtHHIF+JU6C7w86XFEj0iI+RUEOQdAXVc53ZNvSu
QeKZgOKKYWIxnyFkUoSzDFptgFAJEPa2Rh/z2tcj3HgdvZ79X+Lav8ydrtd5IDCERbIXqaitsm3z
8kx5/XKWVZH62st6MhsL9V9G+6lvnEb/fZwYJWHxHvflHtf7fo0L0GDLEOKfcpVCB6Q36gW2BgF1
dvKVeK9HC1jdaFdOzSqtYP80Fub2fpOU8ynYSlX/KFRFrsHiclCU34PFqFp/Y8HV3OeKvlXx9X4K
y66/hbnxI7eH6inA+24nmwOaRNNggAveVlbsGLIno7EZWZTkFWspRlPHwLYvMREDmIKbfpwwAX5+
w5KyfEpDCYSn3Hs8tqfRsH7Q0eS9F62uSqF4G/3Jd6z6EbyO6M3S2jy6qOY0g+3Ao0XKRtLKYCWl
QbOnQJvsMDbDIYlC5YMcZOxptFr7hs7OztI6/bfWtMsUbdo3SPRYO5F3OulGEywr72ESy8PC3Ev3
qYIGydRSJURUwBfAPxbtcFBrKrpDuLw0JwUVcdb1knVTBdr6kl3ypG5Y1EOHYFynwNxDOxpPveZW
D0ZkOkd0HYO57Wsnx4pMEGpK4a9IH7AMFWstVxp/J7Li3LDWqWfsM6OdcCAx5Cxbld1YLkXTq6UW
q9Du94jTBpQmY6ckbn4S3iXjcGdC0P5uOiwdgiI3H8NE6xeVoxl3fl7r8D0V40bKGm9v+GD1a1XP
oGUV9rzOrP65iN1fHfK5Pysvm9vOZM2gWN3azWvz3HUsqW17gHczZFuRR3Fi9R4B2/6Icml+GlN1
4zfIE4y23UFzADYrcjFiUoozcVQCuy3nfhHj3J5XMLxr1To0g2cfrs3MLmZuZNb7sZD0EVwjcUXo
ecvI0Lp56afdMspke4ZhWbl3PfmnFng49/Ujpvcu++G9KU4HU80xTo6LZWzxOcreOgDw4W7TWVZ6
7Tj9gnnXOF4FnZpOU4554fgVtHKHLy7iCdbctc1vZl30N341useMysltV+mgrQrpKLr81rE2I9SJ
me5J7lEMWHHjLFSvYr899YlDXpjFLHKBwfXUdcLJMHGRFGF55yG9PU9kvuXlQCLTy39VeNTOGrM1
H5UIq+2iqKNbDa3IbVgZbOB88rML3x6LFzu3Hg3bTn+3JeD3rRRC2URlcES/Qu7Jp6IllhvY5SlG
6B8rN8SSimwC0lMAi0GLXUOt2JP4Nw2lTRK1Pl6kf0K5qibZ8TnQx2EWZW63CjL8mNq+TGQodsEc
JZKTiUUbBiZyuVQLZTjU1FiQOmuMNaBZjbduZMxdl1QvpNcjPCr9t4TwsBtI9c94oqREaV6sq0Jp
FviTFezjcaW1SruEBIvlvUjfJIr5IFv8tNcID5mVTxGGbj/U/LEe005l6YYvyPoTT4iqAHwPdono
PuLbQFr4OVUsDQmiQlrUfownVJ8Y56YN+L+aNB6RSdUOfD32yaT/KLoqTVIWSKjPfcXxllAi+wct
K4cHX5JIO1jGQXSBrmx2tlb/5IuYJWhaoe5k2k61FrEiBBV2pea1LhpeOBQbTUXjXzTFQfofys5j
SW5kWdNPBDNosU2tSrOKYgNjs9nQWuPp54NnHWY1D+fOnQ0MEeGBzCKRQIT7L8CtotCIsbxM8vo6
fnCwZbhF5DWcVbOKw+v30Dv3c7wAJICV9qCB7fTe0pTqvoGduO6tKPor8JWjijbEGzQIe1/0lr7n
1Rd8Tl0grUuAzBx8wMGtOq48fvH/o2oqukXWerb9aiNxcvggvkpa1bjo5d5vbWUHbhNn4jz64DRa
4mWDUGDRnUSmukGg6wABUl0Lo6jBT+c5hm+RBRSAemB8KDkho4K0CwB9nMn3+tIscSfd+jxPeKQh
q3IbFe0AGUXFhnTtr2BpJllT7EmGYsnrFneuOut/Lyc5aFs5CYIseMkTm9zbKmLDYVubopvdN8O0
qa1j9nA3u1F9AaUTb/uoib824CEGBXb9GOOe7mjUPlvdN/agUOxDWefJs91jdich7ErxaJ+dT7nO
2sYwdHcTUXv4bHiOsZkCazpIc2oh83QQMe+k6Zntlueu+lLoevXimQ3/S5ryNuP9eBfj+76Spm/2
zUEuWRv8877r2EaGO1xsCAtgAdXuyU6z9pwNLs6NHaryig4WVle+WciMbONBichkVvmLaXh/lQgy
fEnxa0DbuvsS42pPqUltH4fl0Fk1Eoxueb71m3mds3aOdagVxMqhHyP3ISl2tx45G9MYucQKjudt
IKUkctLn8kve6dOGf+x2rQeaM+ertNawP6kD4Px4tGPlEZrRvkDKe5h24FKtlSgBI5QynQOneJXW
pMXN07+76sVGRhnma5S0/j1Rj0mzr39NUhYnwqkc1fssfne0RlbvOZ90/ygiszfNWdeb/U2VIREk
A01R4uyX2sDpUif8PbjMbP0+m7/HIQl3Qz1fBQHkZQZArs42LEkTpGp2iTv8g6eafdZdzzrXy1lT
g1hdfTiVoWgY7LNPdfBQmM2ddAUKkFFrYDUTJir2vlGXHVEHQDgmphnYvGrUN7L69ot0zG0XoEmJ
Ld0wZiw88G4bw41Zl8XKxGb1nLB5RxXiX2dYW7/3AbD5r9HbjMBPkWxUJ9C5f4gbyse+NiNKjwT8
z6Hygbe4376OfGBgWF8QNhhPhd8od3KoPOSLNKWdsF8FVnIbuDbDkRVjUgCw/DXjtzhep3hc6ne3
bozGnXWN0xlPiKqOFeAFZUWhdqrOchYHc4nn4dK+nt7GMUNo10ZsGdc5MuCmJIhXciqHSY/cQ1Ro
h3aevYeyN+t7mAyrEI5mtk1xPdxN0YA382KHJyFyFo6IfSLBahxuA03SXef2y5Vu/XKR0qnz9W8D
WV+DjVouIgNy9apPyVqgaO3M6tfKwSoxzprykNRhuRUjxTlRinUTR+pZhOk8K9uESmp/MkwY9H+Y
JFG+A/yFX+//dVJg1eZTabs/qaNgU+B6qJdQzRmxIP8Ww67YeLZT3enqaFxqdG345YXaV2P0durc
xX+HNQ+OPsIHQEMc/JCoDoLi8DmeSyMBSao5DToh2XzsBixbhuURWTeZ+ZCj474a9XmRMervusBO
31S99IGBe/reavvpzfLsswS0QRau0yzqHqpwsi+qXmQsspPqL+SKVjkf+o0yu7KdoLgctWEMXnhc
/pSZ1kIltKpZfW77AufWsbXQr076byayPRJBsqtG65JBmN7oBBXhp3i0rg4YuRaNB03H+qVaQHSz
jtuW7sLBsgc1/NQl5kH6JWwy8LGyFqie6mqg7jrcZ3zbCeRqv4WJpLG2XO3fYXqafWFxiik0u5eH
ZEJYTq3GfoOTGPQLSSrfOiWpLLno24ABoB0xP3LWtyS1F2MinVWQ4U0V1Vt+KtO+sGpjX6Wh/Tnq
jC3p/vm74qPe1EHYuqiKUj5ZYVaswmZSv1MFQpCgQCG30000jEHEbWTG1OHuzm/yC8XJCnWbU+RY
Pgomtv4KqcK7NkXG69a8KkMZ7Lo8y/OvWthjEzenfnhpcPdadbGbPdrplD/OCXrWYLpfk7SeTrd+
A5fEg8Ty34p+3PivuGtfpxvvMUNWTVDIjGjrjxa4exUqTsG753JrxpjuSdOLHN60yyEZs+aJm3tt
pnX2AJHaeWLBbh3LCYqUlXawtFIyxzvLy6tN0KZdvJ4LIIM4P5T7a1up9O/KgB8m4hHOEwsu5ynD
gneswvBRLgjbvLpHNmkvYxpPom0RVP6+0Nq9WpTzP8vJmFrXk/4/J/89JD1qb2zncYg+uK9n4Vgc
2dd9lxtiFjeEX31y92Aoins3n/EhToKH1uEW8or/RT/QFCAfnlNfixdSe4h0f3kVa49Sk7huv6W0
kUKsOPr6/Gj3lLhX9aLTMCvjsAv6Qlv3QzatVAdDo9QK09cwLlFmA8Yuhsg1cjFXQ2RbV7dj6J/s
k+xXKqwqN73tqHd+p7V3GJKwNY268Ed9RP6uXb2/PApYCIcYAE+x8qIsOwP9WSqTUYsOydIZJH12
lgOWzu9n0vww/GH6LdzWwnlnNkDiwkm5Q6Galxh2kMrd7JF2CfJS2cmIa2NpsHEWEdggg7MgMddw
GS98Q7ujci6Na4/hrgIEUR59FKqQ1HHuhYAQAkQ921b348ZJqFFv3vBv1e0kYg7G8uR22b1eopGE
Xj66FUsZAxW0/zQX8lsWze9NQdvdmoKQ+xD8a26+GE6puZmjdhqlZDqhDqUVjMaymKd0o0V+gUUA
v8EdXnj6Kqko/bRg0uyjOeXlhUJwAiR+DrwdEhZ/XZv6MoK+U2of0X1Dc8DP945bObsoiKxXZ/ap
AIHByPTuta9d5zX2QnsHmsg4wv1OnyL+91bxgufI4Td6oAi+B22DDk6rZXca9EUUmcZxE6Br/K0d
mzU99o9yanGt97X8qRoy/egao7ObS2s8Di2UkKrLv9kkDv622+Iw2L79tVYQp3AgO6E1qpbnpiMV
hnCm9/orFKDTNbQzzT+HGn55vWpovYc2S2g3qO9XLe3xw1VTUlXsQUA6FPN4cRDzObACeEZU1cs3
0dInA3IY1XK8oNo6XjLb2GrNCFNm6dKDBHrl76dTsrheRtm4kcl/utZ1osuu9YAdzhp1O2zn+9Xk
BuliNGi8pvibsGXskku/uBbfRsXgWEbLzkgubCLeg0e/jDe9g9rd8kNTQD4CHEvN7Owvv0bpzM1h
XDklm8BbXyI/ThmWg4z8Nu9DDHj5foWffdgd3VI39uUCm0og0OzdrGbx2Jnq8/VgAtaz2/kiLbwg
lHNjJN+uoKypBwLY6dq0l1GU84tnRCblYtKT5hlCplWmrBHvUDMQiOlr/e+rVVztCum6XU0uUHYT
xPR4HQv+q2BjvWvdJzcZ6n1dVO1jWqNdEUXu+DYZcHO9sDJ+xFW7baUIaIf2xraq4G/Nx4i1LnXr
TQ2LFHF2VX3McyfbW4nan0vDK8+UCep969gwP8YCA0O2Gg9yqNLJwXm2z7e3vqB0wofCU9y9HSOe
/NsAd5PO85Vt9K+LyARpal76Etq2f5SW9LdTeCiA1JyyxH4KoaU0664KDnoEuGesEAOZ29RkF+RV
B9jI0SdPV+Lj7NjlWkY736me9Lllw17HnyJlij75k/Ili+wCYCjx8cSXx+is3slgZ7njWS/53kln
NhihhQA0u/7lOgh6GY6Pr8I3ZWpn6sFet6k4S9PpURBGoe9JWnUYfU0W4faIitXOT9P5aSLvsEEc
F21xUsYrG5GEb6yVP6HBM/90NG8NTAlOURZGKy0d/H/Srn4oy0z/PldmtSoQxHnDMU0Hf+5Pz6w9
x62n1sY9Fhw2cuao7NXuPJ8G1tmHwfOdu2D55NiA49QnIftDhSKn0ZfOPZLp5r4yzA5DO1K+Zg9o
0mwt8y4rzHiH7Xv/1IdxunGbTnttkwS9fbervjnF/Bo0c/fTL3NkeAO+azv+nXhKFKwU1byftNL+
jj4qCxs9CT/H4B7WZazpz/LJRQbiVdEyfdORGzM2JStzJDx4QapNd65bL3y0eorHypD4FMyN4KsZ
FTaZGTjqedn2wPfng4VT8tdMKVR0YAq0VpawHGkwVbWq577OuwfowSwyl34wWs4m02P16CyzRou7
WrM/twupzdBC8EppZ6yFtzYVCF5N2qCfi9DOv9i4DC80N8fri7PWl8ZaSHAS1UNEhI6UF18sDHx/
RVEzM9bCZrtFybXc7MqgA1tYgJ8nCj1KdR92Y8o9CRwkr1RrXcQW/zfLclsO/bJqsieydbcBCQ6W
GbeBSZZi0ln+4TIx7OAzfP5H2U3YVuKsBgdvDKCEyVuBnIj0+53tHBvbH1ANxzIEUccWw96g/2R6
7Fc9I3uGUdx/GrIQsquqamcZdHTAo4FraTuBAqDU1h/RukSiYplam1n7YNr5nQwGhaIcUMjR1izv
nGveKzf9bu/XzryVNNiY8lBPfW06SrNW9J9Vn1j30jLSYqU0YcZCTnWeZgi7kmAbqi68lKGJ5Fph
U92vHIvlV96G1asWv/pU34LVEE4PLYp13zS8o9dtU2vPGsSBXWOWw0VDCvCEMq+65w9sH412jjc1
y4PPRh/87WRZ/sUhvYVDDpkkNNzXJHPmpl+5utpu+hhGlB1M0UopvA4VvCjbUV4qLg4CQGcSts6u
xoviecZ9hwpaqSDKW5483TT/cfQYSUO3/YuLWiuvK5WtM9sq3OjS3WUlaW3ZsVCUwGZiLLJD1cTm
RXYnMiBxDoo717hCNi/TnB9C3YLTt+xiZN9Tjxh/56F7bHsMSURlzBERspqXwu6PnV0du6trkMTf
IoeaG8RT8vaUQwh86NAs/LfthV4g3oB4KtndxQrDQFLuFMfD1wj71IPbs7XrKgO5wDqOXuZ5uvSR
V95LV60Z7xGhuQhjRJV6aczpfdQIveDQ67Z5dsLIwr0p0d6yrugPtWWQ2i8N9S2fKnUb4Vazl9Eu
JJ/uGGZ/ktEsKv9BHaK9l8ESz5sgNoIXI0FWN1J+Xq9QNBl7jOLl2tJ4iaMlwaep1OOcGot25ED6
k+Jl6VrS2LempLEdjU+TUUljf2hKkvsPc7OY358kuT8EhypL6+VSyTIqH5Rj470P+SpOFtrnXKE8
IdW5DBeBLfjd5CAlPS3OvieN4z2oahW9OjWrjkVj3/VKtn5hHOwAFZmf+9g5A4gdKLqM5bM6Lt5N
o/HZj0pctgI331jUfj47rpMgzG/6x7aOTtiaQjVUjaNjW80zrPD2Oc3DeOfPiQZ3lT452GbwVY1U
7ywt1bIRWGZSmvMjzIvuUXH96dunVk/Hb6EyIHRoGPV+ytLzbBf4p+MYgrpVa32y8QJaVdbo/eRt
hNrZlA75yioD51MEx26b5HN6Qd06uSxqhu40P0yp022zEojKIJZ40i5DJIKum9Iy9tN9kobl2rbz
J5zIu3sRORwKjJCnlmexNK3Ya4+5p6RrEdnLsfV88m19W8a84VFaLJ8Sb6Eem5huur8cLm9el/MC
tNAEnBHMhrZ1LQdFq1unnJLHIlUspzkrw2vQ7RqOio+AiYE24p3FdoxL47POg3HtF+p8lmaUFhsk
haxPQ4kCudqXX60oMT+7qlEevMA7TJP7QlXyFC88EbE2krNonvZh3NV3t/5MBXjiGXX9wRWpNFV/
59cKnLVlvhxgVJiXPi5OboYVWxgvKZxFv5KKjrlxQtvYiaic2SHV2Uzej8x14WqhPYcVCLREKQ3d
YmWqOlOwW2JlULpCFOUC1zYePKOaHq/YjmRqvYskEczMs/fz3DSr639xaGvvbRnuDCB8qDL9Larx
0MzSLdWZ6qr5nToQeFe1Hb/UvP5Pje7QDLM0umjYqsmMKrK8h7qoIdw1Zn3ov9RersDwGfwnCiza
mTfPl6Fw/SdQY/5Tj7zmDu6rtZY+iQUchBpnYed76ZMDenuvgdeGCBZwoSlUjSf/WxggvnuVXEdT
JlmHXcV/Sq0NLAg4KyZ32MfLGeo072fSdxsFyxMjRpk4Z79l49XMdbsl4+881tgYPDq4RFDX7nUW
9PRRU2egUqO7oCqO0oUISKvw4sKju9PV+2vEEmuUMO1ca26Ot77SrEfMwnkaY+yHsypk6Li+ywyr
wuRBrZFLWNoUz/RTz0b2Q5/EVBJTBfEnV0fxUvrqqmjG1TUyKFxzc7uuZeC6XSGFpHZsjU0lVR68
kR1jO1TZDx9DvqRTra9lnuE89YcIZcBOZIjsa0SjcgeELDqfui7+6kW68lbZeLZ5cY4MN6ym06QH
wOH1rnipDGiuXoFhhIe8SDY5P6tKZ582HFdaabpXSwJRijdqlp5K7cLDkftKOj011laWZc0QwpCf
l3tKBq6zr7fcbaaMS+RtdqO7PcJDfv2mB9mmQlbpc6q50bHxMRzuvHiRhxLZUrYxJXS9EFGbFsDq
ZorN/AK+mowxGpGrJq+QM5XOD+MSj90UKZUq2Ju2Phwl5BrdWEDiEysETem0ZzmYI3yW1WzHZrmS
jkxFVNk2FhNr6bQl4Bp2PQ+KqT2bQ9KdP47J5IhtSFnowfFjfFR0qJyBEmnPQ83Gd1E52ghkOwGW
g0I60l4OeG4BdUu/gLibXt1nQFrOv/VLhGaiGbTMlMHb9HbEGkOxvL8Dr9PORoKJlJz9qSl9SulQ
ypXTMvG8TRxyg8g8JR1wGJr8R968/XnkbXJugeRdz6SvWQZuo3/q03QHq41i3P0Wq6JzopPDGiub
DLHaHpIZVDVry/yhMwfjoLNqvFhu715QJyz8XdmCWMpw+VpbrRWifGkP0xHHTYtMQD5FPzNXjRHf
078InZJ33Roru+yHNS9YMH5MzwC6YTGa83Cq69m9g4vmbrC1yPkdmfmm9Kz4eW6xH/LnSt3NDSvy
dVkEz0pjzHyFFPNDDE4eqhKu6RIrBy0Y7AN4ZWslTRyY3U3YA+5H4ZJn8Fg/gMQwXitreGFzXj/o
y6JnGZOWjMGw/ND6NSaRyzyzcu76fkwBYBrD3Y2zcOM3IArzM5jVEV4NEXK46dVJc4loa3j4JBX9
XaK7wTF1mnseP/prraoY5wT1fb0knaK5zB9/jZWJE1+wB4B2QZLW0nEk7lSnoLrXor4qnbmTK3d6
nZT7kbwlLBmatwFL8roqLmxWk6Nhz+C1S06bKGBHfRT9pkHflJHVfu/mcdqGtlOfPKw7npVB/Snj
XrYIPAe5/RTA3DzjSRhtywGyDy4W5tpBhfA8ui6a4nHzIAesI5sH6Wd7cr4qc8nArz6JuE2oFDhZ
SJxgkIJga47x6ZdKQ5fHq+yWG5Sm49jHJFKBsQWZ9liiuzGEGBu2aqDvnXj0UIYmCrXvZdvUcYvp
McRo9RuZNIRJ8lY/y6Vt5LkP3djNG2spkBa9cQYEYp4r08NZYuny0O86ubqPkA1dcuiW+mgdqD2e
Rwql/F+xZJDVtck2ewWKtdjGgQIEM4oWS7LW+jpnxqcstaZ/6uqNDR3lu2q2DqxTrb+GMKOm207t
2zgESyrMdR8Nk9fEUPTZpWjC+lQ6QH8owmr3cu2yj6L1ZIf5+DQ6YfuAzKZ/CDCY2Q48Eb+RMV9T
VdU+c4/4h1Jx2Orp1vhNoT8u6uQOabYvXYvRVbMc5EwOTq+sutRVTmKAJV2j2akojlIZm2o13clf
HyJE7rGKu5M/Xv7tSr8ajlE0/JAu/IRUVCesVFuXSaRspVMOpjWNKzvKXg2ggA91E2xcJ03vokVL
WbqwSgCINvkHFCpNZ9NbwyPETzYEbD0doMHRsFc0UH+kbGvcFXfROFiYFKtkabJ2+OpRq8Jf8gu6
INGpMX00pzOl/9oY4d/aOCiPqlqjWlF3rO6XcJQy040zBdEZRXbzzbanNdrZw1fyN+Z+Rr9pJ9OL
sDnptdp9MivFuECiqtYyHRlbnmnYf90VnRK96D7Gs8tl5UspuTujnW7r3GJYgy1ay2tc0fDmWhSc
5ACzdMY+8llMlcY4Vw5JlOCi8CvgT5Nm5zpJovxYwdHDzd8nyYUcZ6bc3LOi1734s4Kj47mJ++qZ
RdzPtMia713n4GjeaeoDjh3uncdNv27YGX2Pk/45VZvqExzx5FRWUb+VCdb8Q/EBLgMBC/ZRr2UH
wPPN57xLdzLPCqNxo6IzcQ5buOYzGo4HcaVEw9qmRBBblL7+ZVdZrRx0WR6nuKku15Ixfpz4Oi4v
X3U5xI5/9gDCnqQVqK5zaVDECvOYtY6XO9tpCPCBWpq1rK6z1P7eeap2lD4eYd6Dq+vpnZm2W+ma
lmUS21k22bOBo5eCAJR8STlI+sDupmcnUZSTfNvrXxAExSFBNNBAKCANzVehzBSBHzz8atVzET5E
lf0qZBtp4S1wbQ3ZHErkDPoDv7gqR+NVbxQqv4U+oSdSmF8kXdXVFQh2CkwXyWX5sadtPBPZTxm1
qOEeWizMr5muEluHe7sEjryQZORA7rHNnOQl6+bgbBdhv2pBBZF6U9hF9QUKfSVpJRmQJkCI6iVx
ujvTmHiJz2r9Yo91SC0UVogMSliyLxHKRsSOK9hB0W5mD38sCXeKeLr3mvFyu558ZBFTvlPQmx2i
MHs0ErLcQ27OiGUn3ictsfJjHONOJ81FjvuCjjWZ+WXUHCv3sdHLg7Tk4Jl7x8IzTxrUSu+RpZ4f
pGXZTothVs3qapls6VO08dsOkOTSlA+exr1lfundHJnuWU3UfV/gm7Hg3gFR1rG6d6CWb80xrtdY
/5ostwobQZxGOfHTpnoBMalAAC3D8aZrkG9oYYkpVQMzta8yjEG84jws+Dpe4I++6riPjtbmbzWc
77RQ3orJgh85Wl+k1WdzcTKsXl9Ls+vCxTGV7Ns1drlgNNYXZPX6+z6cy/tcwRYTca9m29oxEMc4
x1IwNEYE9jl4ZdjtLKyskFuLpkerjaY7nSIf9SNWOhAAyG0AXuEhQBP633tTUkVdrfxX04y09+Df
5kqwjPZ5bGHoZtZbtrbZHXq66V3jW+mdW9fmZVI30i09t7FuCZA+7vtkp2HavpLR365xiwPglqE3
3Ou73+IGtQGNrwz7LFScnrWyHc9Q+KZm32oUSaTsf82/3Do/gE/00G72VPjn5QHahWyJkS0QRkfZ
OT7eIdvB8sO7Yc5ajOreW/mo1tKqVC9BWGPclki33kHocjeOY81fhny+WEu5Nc21l65qos+56w1b
t9biS6Fk06ZxzZ/9Yr3m6uawxd4cjtHSFGOjOK6fm9yxLtJlQHW7C0LjXsY8N8QOSNx2mqL73Chg
XTt80GbHU98KqPx3FJzTVacP6ltZZWTOFM1cy2jXGNZyX4U7O6i1t0o1MDRtHOUgo2U48xae3fky
LpeateQh8DLvUQaz5OClvfv66+N6WIU80k+Z6wXoIg7l5+6npw/KWzr5/QMZpe/mIto/W5gyxmrb
baSpTKYGa7oE8d5qxWenG346luIcKWcr23JM7Y1TDJQeZzNHELrTbJZ7U9mvQuRt2XTiR4izItnY
ILA3enc0yOsB9c8gEg2YYJytqIMuFMQje5Pl1PFaTFdaMmmep1EgK/XPYs56NW8F01pvYbvbJDGW
z5OhESl3FohKif+qvahjd9ZlL7kFd8Lt0S7SYP0heyCncpjIHpxZea+kZajoXezlNFGqvybQhder
SNeH7ATFLWA8V91im4fPpsVD90kdXfOpyzBDznRV35VpA27cbnLy/F7iHK/tzElPXTtrdxLdd2UD
o2Ad1KCc1045IWZWOHfX0LwFDlO21JElVg5IXhU7z8oLTDn5NDtz/0K95PvotSRqQnzRUe65i720
Y/kX8lpUg0w/aF3iPkpI4BrBNuIr4uVrOY/BclgILYehNvFFXa4iA507+4sF5fbWJf1ayMJ061OZ
+txOcbWDMxDy51TzEw6dw0oL0PoN8/QkEVlcVTt+j8EJgMP8lKgYuJBbz/9/IsIMdkKUseG2XI17
V3U2qaMBbLkeJzOKjpaivXxAu1xP+SXsi9wIzle0i8BYUrtHQsqET6YUOx776SfbAI1mIf30s41I
cRf+z7awUEhv8u6VtSnwHp/cPWJl2rmurWIXFHH2iWf2+yQbcdjW9H96Ney1MlMxHWd3tQ0qc74M
pfY+SVes7GzBJLky9ZHTKncZCeobR/93Hr+20P+F74+/ZlavEuT5+QUqF55q9cYPS+ut66FEm4YS
/NSRSuYfmTw5AIpLVdbuN9dTlNXkBeVL3vO2AISDOl3qI7HvDsEBG1TnQa4EHwjvkaBVTzEA5VMZ
at/LYaqfhN2cLl0Iqly7xMpbopYuaUmodOkd1lQNt7J0TVn+Vz7iPglDZCeJqlySXb2l6Nuc+5u6
Ewu4a+ecRN/itHWOt9zXUPKXtnm6C7z6VNi+PgAAtCMgn1dtDrzVkgNmxnst7efvvHcjnNf7+RJl
pv7oDNBcZSBKohCiv588u01EbqlWDaQvmJH6OJ1DLP2SDaib5RCZD/VkR59bdgoaGlSrtilizM+N
/rGe+6OwTvuFelrgzEMa+0V67Kp6SSnl3QsPdUrQCYFOXZ9ksBoQAqgy09nJxKhzogN+64BFF0Is
T1/3bGYorslc5DjyrePF2KrF7o8mUqLjNW39i/KfttaH/ut7sDH0a98VTycwS54YP9pp/pQrEJmc
Ngzv5BBFypeqKqz9rYtlVHg3JRqCJ3kBcgY9ADAVauGhU36ziysMZWd1bXZKFkM56e+d4qft8zgb
ZlfdzoXmbVBYiZ/lkLU87JIkjk/Okt2RvtQ4WE3QPkljCrT0HA7Wj9ucyRxeHegd4T8JKgmrQUy6
lFL7rEE0fIn0lAoB9BoE0UoWcKZVAnjseEyZavgCD9XAzDbpyPwto+lUQSYxbNQkKHu2YnfLWi4D
clm4qKyMqNM6vfV3alyqxRBorPpg1Vqd+ao60bAFJeBcVBcuj14E3S4LW8CWkX+PZpy+SeN62ulj
B/+oq5MHewZKtrTkUKSJseo6KhzSdIzYO8FwLFfSlFmarT8qTeLcSVdvhd3erVzw9stFlDaqsV07
Tn43P8+aXb+4akX6ptS3XaBPe3GdzF3r0c+U4Smdk4pK43wQ10m/TcaT1lKwkmaVwtWrF+na/+ck
N4WrNy1lotuknKozrypdW1fo7OOSC/5B3KdRQIuOg57mgOBrvKm9pnmBtG3PKOH8Hjs0fXScUUlc
BzglvHShJbFxbJIG8myehIi3KhsV1F6VPwJRdLcx+os72BQ9D1+8UhIXw5C9s3inpAZe4mltH3/n
G0mb+mO2U6B5ruywpdL4exDf+lQ05EP9zPrPZW+fpdaYdRruqCrZtlaACTjs0w9XvLuRvfZzaD+W
A/KkvpHspNtyi/ic+eG4Fhh8OsX+xm4gO/yapNY6ZqI5BnXaHP8+SaLcFNUsmRSZlbZO1X48hw4A
em1E8BXbE1L5ZfJSL/y8LM+Mg0Gp9amHccyaihBkF1Yahc2/PHUw1g1mwg+FHvH81ot8Z8Cweut7
73VQguZv3s3k7rrpszdi8JvUjX4uIwOTWvBPmxi/ou/LB1OV6w5OyQvdyRI4TF6ZbS1NHd+mPsF4
oAKorY85Enk2Fi9Zo/YnGZ17FIDMKPDvZLRSg1Pj6e6TDNr7chpbZL7r5Jm1+FFCzKpJ7sMYrS1n
ufycNdop99myyRT58LBT9XVl5gfTTY1vpY+c+mJK6Vrdz4TC8mvh5qi4+I5x6hT8p2IIt5tfocPU
On/7hDpkTf4Y6uTqh6v+Co2H7v2qSj8sOnn2h6vmaP/qelI+Y2RR7PQ2V/ZkJfGwBrWqh1H5BpbK
OGOrbmA0OFRfs6QjqxuG6T2aONkLN/GDxN+mhwNhqNH/cXptj+/TDdNKZbpc1vccuFYJlPCm2OTt
+K4xIsIhntG5GHmmL9JqdN80QLIQElUGrI1uOMtAa8+QlMaixYN64hfYS/s9EEc+VBNePkyWOb+u
8NtH6riSbgLQcNfvYmZQ/2Yq/qt4nKmmR2aLut7vp8lYDCusaM2NjGeaEpzlbNb197Nb34fZMuy5
aAq8v6/AzW4qN5/uEz/wsGHWttK6HSwg8vewccttahsTTyhiwQrzG5JTp4I9aU3hkftpuv8wLfYR
9nAHMs1ApeQ97I9o1HgoTeykKQOCWseQ/uPA9b2cN+xNvBSG0Yf9qnS6kenvbpeVS7jLtf8XAxIc
8ZQbvUw5Z7pf3SkpK6Qy1E/SkkOuFpRXl0E5NFPQY5OmmpvfBnJTre6kL+HCBySVX5CJoh7bFjBt
VjK5L7BamdwYtcWl6nU73Opfg11Q5rq1bzEwT5GWDuP6Olmpq2YHUxvpmMWKVlYTyCctJj7LwiLL
+V+qjZCEhyxApDNXnAy+Tt1ge62l/nVm7xfJyRz6HWTbhjIdvjBiDnO1gPGhZoVqFp6cqs/0iwxf
zWSu43UZ3XdQrHEPS/UQqH8es/GMMM0wyGyeAWp59trv6JWhComSMsbtoesqHzjIEi6BOrnKYzHW
K2scWnsn2XVTaVD7ROpgJxl30NFTt3KaSAX2vCTeb0FpbxMU5k6BY2/9Pa2UBJkaA7Oy2GM3PLf6
660p0tbSzDxIjPrCabmNirT1rXn1d41CUOs5eRQkNYvcfYbamr65z7Y9NG9a5nTPcVvtSzNu3sjD
x1hne1+uY6q9fBFT5c9gcEY/4ZhSEyFxxcwmMEAnjCOrpGW0HMm4KPrQ72W0TFyefc7E0mEZzQ1M
gMLQ7y4yCpvkDfnEHoExBhcJevlisVF4x7lWhndRLqnBRl2D3GbkJ9trcxHmetfoWkac0nwfKSMN
FCh/6Xvn70JetxEp/MrV/nghGZnJcq6vnllKDPMeV2tT/+6p/4ex81qOW9fW9ROxijncdm51t7Ll
cMPytJeZc+bT7w+gbGr6rL3rlKtYBDDAliw2CYzxB/dpsm2gMLVb7owJXUnZhJNkPmaN5Z5ilGg2
hmjKATVVO7j9P2RjDcUK9Q34qnMnu8bZwjzRxmPGIsN3AtrrX+zB9S+6VSKgaMQD8AiSYBDTR4yQ
RR+qn2fVKn+i/rKVQB5VyZULmzvEXwSAJ50R73R6NndI9Bifc3v8p7Q046FV2/KTmDRUbbO1x7Z8
sUp157tj8b0Cq7zVEHYTiwdgeVSIDzp70lc1dsMNtj2uUOAgZLI7cqa4ueD/2zzD1GFXiShlBLN8
X1RDf+onDOcbBJK6sEw/170SX+LYDneyX05PYNDkTqwj3twIxeVwDJChtpBbw/YWMTMnnd98z7bv
+0q/i9VC4wSwnz9oyUmLEujtMn37Z9QHVfaCVm9ymsWoDA6ssWHpMdLihRzGMRSnN6Ue4P9zsvQw
FDai52PMAFB636cKTiSZMj6SrEkpgfga8GjII+zrYX0lc/ylC9Xx0a38zN/UoNNjQ49vss+qKF0A
f7n05OX2jm+oLGB+VxmXYpmJyieL2/PaH/PEuEGUxAiYMuTa7/jdbgJLNGPJHnTIdWWJmRzagN17
mo8V6i/qvGkEpOW/RAgbxScfH4s1QjNRAtfTUEPYN6tufY32wR9iqCR8Jn7h79E20hd26coOteLg
hxq101mSSGU/lfsJWEwe3sdm8TPq9fk7G1cIVGVVPBpBr1yDWHG21LHm7/4wnMekHNFfxuDFMFLv
UFtO/dXVx40MUELsrMuoDi+kWtRnLYgfOrlnA2kDQruquhfNr75LqQLI7A1LfCV7KmPKYL6JFl0r
NAwG5TlxQv2bbgbevuxH74yU+XHxsU8N6ueUnYYtkhPp16wDwi+VmckWmqXp/bLq7Eufmc2XpkVA
IiO784TERgKmzYLlrnf2JVaxi+k8z14UnssxQeO1mNFepOT8ko96vVOsxD6EYj9qIi32WKlStbm6
pfHQ7jvLOsFh7sKtN/rzzUFGBIoi3D/oNv+16bb6YeA18ykBLIogsT8fAcAk33KkpBJMuEmPpiyt
0fyU3dyMIXWfb39Fi3uUCuuLAgF1O2T1g2qF+J+PfucB7eChvrRNk70YZlj9aQVgxEGx13GCe5Bd
zWgFN3GBTI2VTaLo6tGb9OwxEG6fQNZe3Y6vbKo1+dKV6H1/cgcU4vwxpyLJtzMBOoGqjnjRx6QA
caJR9rK5DshmhAIcGlmedhjKJnyIWdxssC2CeqxTKDAyoEyy6Va4ZCuJPl3xojA+Z+bPmWzDm5dr
e9sOrAYxoEhD7h365DglQE6w1znKpqX273256PNFSNSoe51c324QzrftoPhwr9AXcBPLfJF9yIrW
SuM+y556cHmQFuwSrSJ81Po+vMIFq+9s4GZIRpTTN8uO79p4CI+NSZXvrRlQkNBVfF8BMUxHhGwj
NGB1dTsbcf81rJPHNAvMX2McbfXQ83/4Y4c+VxOar5VSjnvfhmliOGa0zZsWj06zvI9VG5cxShPJ
JvCN5uI5Yf8StKZ1Giq12PolyOjtAHx0AG3/lGZ2/wL109h5lgPjL4SNMoTohIhL+XiJbwYfLuRK
HojswN3jRjNsJTFADixMg8l29oEz8m3iHX7LvHGLkjqvrSaDdAnx3b98aNeqT1nBTo6yTx6s0sMr
K+EG0Uv/wZstHqedVd6F1vwtsJLp0elLHrjuoB1C0k43GbGE1exY4jR3sZolbrAj/RibKp7FetBf
nB6VanE/yttQ3p6xyTom0ROHBP7vWxPMWXfJmvxBRqz9bqypmxhk73Jny4HBtJLLpJ+8SLsjrx7c
Kl3YT2ZCnXYEgUc5Vu+GM3n+O9knD4kY/W8hA7XCK4h0loox5Xq1uF84LBryUVdwepu+C/+BoKMd
ykgvhSJO8AnZeQ9/IxK0MWLNr/0k2EG5/RaKFtXI9NmFliTHZLw+/jDRwn5pwkF5dab0IUfX/0EO
OQ1SB7mOOrMMV03q7faQewD+uZaqQWO1hSifHJ3sLDy5mVPulJFM5LugyDzVIcpJOYYNCl4su1jt
g10F1fiG4r+xHBBMwd9OcbN7fCimsxzwG9W4rXFuCGjWqNS7JXadG7TFsc2tiyygqqVKGsjxefCI
iqwzxsc6a0FlqI7DI9cEdk33GLX6be77YiObM9rMp6jDZkA20xGwpjLmOSCNTLu3bLA1ftUWG7m+
Z5mLPE1KHnCyIT4vzXWB/6H9YX+wnMINwjVYty5YRiVXeTDTaGo27lhRCGpbBM9kWw7NvJGodPau
ua9ixzx6WgpZDte/i7TbCiMYS6B94o1sDg48QETLnXN/587jjLF3Yt7HeRkYmwJHFYBKvG9kZxAz
UrObvwdaUdwW0+yR1A57oNJ3MHFznkIhJTyJWoI8i2UtQbaXU9lbS31gcPvjUczRKdXt3pnKcRiC
sOB5l2Py+VajHHJ0/NLbp6KJC3O686esOk98id8wiM9FnWq+yWbf4EUHWuq5dBGF8Bo8QcWkya6r
hyAKv8kgaPZooYsPCBGFOxcgnQ8ecCBsR6r8pjcox26jprZgAnSfJbJOGaxy10d+d+phnaH64r83
19Gi1rsT4NBgmycVL4PJq+2TXNhF+hVNFf1hWdYNgxZs+QLWR7mGe1/IOf3JqrtuIyf0YjkoB5ga
W4nB10ms/sABBNtyTmpYZFWBTA2r75NPInfjyBWjy1PpYZouuV3zIOsbqrG4l+MU2O2sbEqO0szc
1AeX/Ah4BEPamVP/wH+hCPaOmgZM7aOT4C9jECo+Qv4U+a8aCu3j8iFGQbbcsbA0lz+m/IHXWcsP
ijEoD8sffC/L5feQUUFvWxRgQ3P5zeV0SmPRybOap9TszjFEJF7YQgZPKuJJyTv8GDYJlLdrAc/+
tz6eCGRzr+wixR22BliWU+R0BtnUUkEULEoDKGiGUp4bgYtcm/LPlXeOuYxKnOTalKNrsM0r9LPr
u986r3LQ6GgOvmVir2FYyaEcZv8fcIys54ARQSSHP1TbZnOPMm101is3PhfdUN3roYtXQWx6r0Hr
AJXGve6s+ylYaBvmuJm48U1CR31bTXjCpclNokXlqGzOAnsROIyuwVagPkGcxPa7sR4QbK+f2CZ+
k7uelkwFoI0gO9tDWX0d7DvqeLzbUAAddrKrxHtzY9ixfdaV1N1rndMXR/hdmOBmlL3ZtE/M8eEO
TjW+NfLGkndBOuyQrI3fbwOcbVwKT/n84TZWQAGzKWOaVgf7UC3gnoO+z8KdVTnJKZnAwvMa15HV
Yv2CdNg88NCsdNA0qCUhiNdda1O/gXZoDxEI/WU3o0YpUEBy6VBM/co/Le0476J7sOIkdEFZLn1y
ItykSzR9z4SAhZSymIzu89QBKpUtINXNUxZUn/Mxri6LHIZTg0QTTV/R0jPicCqAHYRmAHe37i5T
SnUjEQN/gwdAHqHH43bGvHcHVEijujq1YQEq3K+xJcl0Rd33KNg9J42vPjsQdjW3xztEtIaSJ5hi
6Cj5FcBFtm1Ydxue1Mo5oAjyHOWmcy+ul2NFv3OGAUePHd4JANwSR31kcwBnTOtf5QEK7KGPVe9R
thzT0jdK7Kp3shlMqrU328rfy2ZeV93dbMx8h71weNWbpjnEQ2Pe6ZjCPbD+DbZjSKYbaFgCxpk+
eQCwqO+LSB22mqbFD01s47bCMnM491H3WfatwYGidPdZzdvcsnmnD8kDsOrxbplEfkC7JtjeSVRR
P47mXWEpwcIak/Ag2VxARo39cbT5d7MTzRLN5G1uOOU18bVkfqOeqe1RuONdr/jkVtDdEWpGvnMo
hebSeuiEQFMCxuYAoKzn3cWootaU+OWpOaj2zbr/0CO75Sx5TXWCr6MNFDcgM4MHyhL/FoW2d8Oi
SsfBpKIuLkdkZ6ooBNUJUhiQwi5GObcqXyfC2ygcdkCIFGA3vXdbryNHTZWlK29kdMiI/XApeVr5
bbUJHTLEsinnTmVzshWjOZqTB6POaZCFpI5gm212bizb39XCaMkfwO8MKCzc6WbLnm0ao+VZvzzA
07bb8ofq7uU3Xx7UxBv4WpTjYXmPRV7Q8XilehuF+ed3GX22QdatNLVsCyY3P3UCpCQPkCpJ/sxP
ad61z0nlFIjt6/CzRUBCxe5adb1LSXQOz9VkKc9W2yYiF5T9CBT9cQbf92YVeXwsEM5Oc889KlHb
3GL2wfsptU1wGJYtlFP673bT3S3PaT3GEzkLm58NTiywd7lG2KrCp95oHrqUL9eQqNQebAXbewdV
rCqJsSpWsQ5OvQ58qOVCIatT9y6jIHHsBl99govX4t3qZd8GI7rJHVSLhkVhkhexdHBhYAa/qkPb
7JUk4Hdzsunm6t5wCsy5vs7Ac+auPkxtZrAmBi0uCibLmWzKgb/6St9W0L7iD7QOVErt85cXV5Dz
KCrTXi+7Xnso+VjfTE/roLyMpg7qndP8KgOMjTPheNwJd+O599pjNg3o4P6rvw9G1pMypPAzITeY
vTpxEN3MPu3PMxlqloSUWGSfPBTsB2/yLI09A8vB4atsfYhbQ5SBamqiVmij/HWZ9VpW4Dk7W+8L
8nZ88DrwV1ObWmPbOUq5WwfUYIi2ZpKZO6oSPkiACB11fITQvNBRLdA9804OyIMKSwEhfHmUHZYI
lGc8YYpLhVy2O9lbeNr91lLZQBfYjwMUECo6q0aHPPvfhTrkMLJ/79If67x1CqnvaFuGYFLtqtya
Bfd60KAZKuh8AcnfJ9M5x0qC5usMVS+yzPyixf532ZL9oa6qBx15v53sk4c5S9stMJEJICvXkX0Z
vEF5aSz5go3jAlKYDpblu3ewCOqLX1IK1mc2A2zrzHvpc+UB5sFSJBkOlhwhbR9dZ10FsHrpLOxO
qvjeLEkBLPjiXP01jh2rWcGyT3V9gAHttwsyWfOd+ZTpmLDIUUq5xb3uKcvMWHD4o/6mRZax68vC
3eHX1d/bttXfo3Y53Jux+R/HtfKT7DJF/zIowtJyX9pasESuE3sWOCd1LL/IK2g+/zZykk/pb2dn
c7Jbr6F0b1insKIXe6jtpJQIhBhYFucWeiF545+0SQMDUqgN6VfD3RrGk1xI9oW5ZQOcvMgtg89N
KVt+r7gbUwtM/otHva22AZrDkF2G0VtOqeOjsSV7l9Mm1vW96tUoGq9RlBmbC0vP6WT0RrFdYehd
rveHHFuFrZEBclgH9BxzpbCsbm3YvfQafDtZVhxaB5rNBGdVDfVFOm3t1yrDuyqRtvTLYqAsJP7p
l11tPaLwWgJpW0u1PeteB6oObmCZf7/2Tz3VFKA6437tkyE6GjWAe5Sva7/nkiDCuUTjeyXwsejM
68im5clX28MnOavd8VZqjnkxZ8XY++k4o1KavplkEX+KUAH2+RA6+Il1AaL5HooG2VtZGLYMDUBW
H/hmlP0bhntxpRVXiTWTiDT4NMfRqezbv7tMhSWCRJ7Jfkv1lqi168/EFaQmuuTEOcVOJaz7cj+N
wFE3kzJW51FV71cLFIDG400qiMk+L7Grc2dN3M3UiZdZ8lQeqiqqz6M/3NdCU2ztT7DHuMAD3Cm1
nqobv+jD+5ld1641yu5jpytGXMUMT1Gf/lyiEdoRLspCmMtv4XMT4QEhug+jFEFROUEcWi/9orEM
Pq39sZ/1h1JkBcYuKG5zW4JuUort1JBe38k+L4mF6SdQhW1jVRGqAAQunVnNC2dTTIiaqkwK9DxN
jnJcHoYApDvEG/TU4eXe1oH32WblnfLBh3oTbJMoSG7km5Nb2Ycjld8/7djFZAyCRLFpvTK5yYHR
CmEoyNO+y4WcFgytZWItgqY8ydudLr5FSBec/RRO0HJJV54qjfg9//Wx6D7UWVHf9RSiL5M6Z5du
CrOLbMoz2ccSBT2o/xaDdwb5c6MF98wFotEgTp6uV9BdzUXe3cwpdtkIls+DdlH7prsvUjiOQ5Ym
/zTAS93Gj35auWej4aOWT9RJmjOJ3Pxo64X+GjnpTxlh5/6l1LPkC1LkKNGwBpI5j1HoVSGLg08X
e2r9301VNEFhvI96hvsebNh1f0YpVOc7HLl6vNdAnd+5iGEdy7wcgOelVNkiI/imDs7NskhJR62y
tdEb+9Em2oh/eF6+VhiW76cu9a76VAEUWK7XGHW57VWAqm4qdlMxGrpSalf2saGq0HEQO81RxCgV
7UWXVwQ2NSgB2ZfLGDmH9BFW6YvYqkV5cpt6TajsqEnqGxCBykEXu5/Ir9gbibMJ/cN94kfue6CB
3OhJ1acfLPLfQ2ScWjT6LeozYIBWb25knzzE7Fazts8vshXNOvTTJrX3bQutbgRTde2iiPVG0Z6x
g8HU5U+XjJCDGJNklMWfM9Y8h8yzzN08kmfYmh3Kn6Y2PpWCdTM2nTBMAFMJdfwb9CN9GzlB9Vi1
eGkOKsIHftdgWxJFzjZII/crKVRE9gL/P6D1dkEyXfNZqXHqhpgaFvV46/oKBUPJYo3R6orKvBFf
ut99MlAelEF/k3NXxusyd7lMhhCKuLI6l9xtsMu2EochERtDUr3jP2UfOwaH1Tv8OdAcK6Rjbcoz
9WPUB2THGob23Xod+RlRgkxqNOjz3pNFsxE8/5kdi81ug1+4U8NtQhLwIlvr7wHKdr6D0/wjMq+R
rhdvTdVHj2befM5it/ickC8/BwBmdiBsi892MyogcXMI0qLZWU280dmX3MumE95YHMWU1xxlgyYr
UnhWZB2lVpM2WVhG1PYzz3DlwS+zX7K7h814GP9EIUv0IUob4g9RdksWOPK86QsvwBuY5PdrdUbw
S+o/LdfSR/VQGj5mRZWRvRYYs+7MLIyPrVdlKJD54V2UFS6Ackb7rnKePEwY5WAgulK3fXMdcjhl
9Z8WmMWxSPLh2MEEf23MOdj0Qrl8GkM0Z2LtC2T1cj/PVXgttCACMtbyH2WP03doC0soUgEohia5
+TT1JjDQrvFZqInFmBv36aYSdS/YmoCpQ8RzpxSfVjdHKbj4FaCziLNq/1QkYbgfB+/9bP5zto6u
Z0gUDU8jqPb9/0dcMYGC4DV89DOz1D+7Y7ylKjSBZQT7rSIBsY3RM/raa9nzgpP3quPsjP2vfGi+
1QpmbHrou+AqAvexRO8d32xopFgDROgWcp1CUauNmQmb3hZzjk3dA+N96OyXpcjcs0O2zK5FNTRp
rp3XNZ+QFzqwsse4czC7Y2/W+sEFHvdVgJbaygteI7Spb3btU+wS/Wo681afqgo4bTGcDWxTnuYp
v+pFZb0ZbqReUWQXAsMGefepGE7omoIOFk1sPmG9KIVxlMFTNVCltXFskaNBOT7nfdg9ykFTP3T8
4d+avsCuyg1fkZVWr2Y/uQUrgf489g4votxTr7Zhzh0lctC+c10rVbsrIC9NP4NkrPeBqp6KOtcP
rQGbL/Ww1IIApm2ixMlebc0an6s828hBKY0DDea7FZBhlV2aB+6wngN24GZw6Mum+pKxdXPrfvoG
DpelhK9bF3IjzUMzTmy3XD84GBBN9gsBZ0xJMpNMfVm1RCQ9p7R6Su5/9EVIjB1yhBDvPgqGyECr
z4Zt0qcG9jkWSDlxkPP81GcNQ2HVYpeOjemuGBrr1bA15TJYaYkphWW95nUzPyIXeJItJaIL8+ki
6uYX2aNm8auKEyigcYZ0DbEUxw6LO3ktrScdWeMbeJBN+UltGEF3wsqOimKc2+p+oly8mjQleHpm
bLjAzhVZOh+gu9VXYFQuwmlCHQjvXFEvFuOjW6MSLjplUKzAkTmooi079S5+j1nmrJF5apPomZMj
3nrJJe31vqXizekccD8CCtTOel/GJ1PJacoRefByy/ROmqk7J5XifFh18wWOBwbj8hRKMsw+rcdH
O87q89/DHyKX0yFyFF6P07RZ2v5gzBe0GiZlK0/9CvsLTLzOufXH9tIY8iLcFWkN2K3RUdQTJS+q
rGW4GGnKtjwskfK07iGumc0cbyTRRvaheeo2B6QLfhMiAljcCwatU+L55E7JN4kU+0s4RG/USQ4u
2LJ19M/ACj9bB8PMnU5pnH9brCTlhWWcp+iYumQt9wFqVuCDWParHfqf5M+UZO82Kd+dprsZo2Y+
qG1gPcBUy0k+lfdLhO4kwQHL92m7hrhaZT6sl0LtYAvMYmfNGVv6UY/uTHIMG29S+ldncNLHuJjP
clB2dWOxdz27eariuX/1AhuZGA9ilRychmzcF+gXHLpRHe57HeKZaQv5MC8J97LUjX9qcQ/0lWSC
OLPSazBG0H62wZg7D9JlpfeAxQzl5CEUhj6YtF8JvBKdRd3TT0uIHNh4WTfcvdtATE6onXvMjKXq
WJyQUC+CxN3KpmEn4y4ugnoZVfv00bcH7amIFP3JLAX3xvmt7+yHiDwIKUazD5E5EvrOstnP7YQR
H8TQAbI/OttIQYf5XkpBL6ET9BeA+NMXN0Sq09Asn1wkYX9dUYThgTR9WYWlSw0RICO2+b6hsp4N
SnUzLcN6wdYrgWRN9UjSLPoOYUxUYpbBQLApbHd4K7uyvskAGQ8GEACtoGUgYWDee/NwQ5LZepFd
2kTixNPCTVNw6VDgLPhuT49QCU009VDR8QUSQx5MVXPOXRL9Z+2SZ+gd7Rqz82+yJa9R8klbyxHs
C3E1OYD7nnO2GuWn7JJhf6YbE4n55YMRRS60sl5gzAg/2egXwgmVgOQFh7yimdUyqa6T/vkDMnkF
OCcC6oygDQr6fp0dl7kr1jnJKMCW3BhApMj6Jvk10mbtUpQeiiSpSAtr3iURXXJceoF6xQwOXrYZ
VN3qYNX/8MrQLkuxzHfr17+anQGJdBmthvy1M5zknI6G/tR0sHBKAYaXtcWy4u5qnOhfzRrejiw1
ymA5KkuNtQiWc1Ej9J9VDQtkwG0ALCioodoQRd9ECgXmRWze1GbUpt1ktzmr46BiB8+Igtj9tFnm
ZI2/RQVXk2mXZU7GymobZjUiwOcyKl5kBinpOwg6aRIfFl712pa5KBkjz3J7qrfsuqL3QNmWE+Xw
mrmCRg3gTaaO7JTsbOlSDFrkh6Qcka9a7tXX3PwOsahDIgWLBk99FpTekyFliUwLd7VlHlpsZ4B7
dzK1I5M5adMa8CPL7rSme6p4fO8LrZhtp2aLu6sLu5NiinbzZ7zTbNrrNf5uLzzHDBExO/SMQ2mx
QCpb983v8JmVh5Bs+L2iuM79pIcPjanVd1jToYOaAX+7nzBa2bsa+WkZLPvkWVOQXI3G4zpdni3X
bRBvYatYH5KKpCKIFT5MfjTqZG+91z1kg2oO4a4pSwOjOisoSfilxYW/VnGRZ+uh8r3wffivmNqu
GQl6LbnrhciiuMIaYkSYpOlNepXvpvUF1bXOi6oGxfmDM7IcFQMGSZzzO8haALf/DOAM93vGeikF
UIScId+L6A4Up1oHODgUmo8reRLhu9yln+YKjSjyaPdOhxb/nKr6M1Z0W60PNYzh8rPI0L7KyKoh
P5jM2ZNsgcT5nI1lvczDUASdcGRkLnIQA6gBZR00G+VVOyt0dm6PqIAcVSoE7D2Bi5JN3UQdOjFR
3C3kDxRVCF7pNbtD0ZQ/bj2juhy6M5pPUX6F7wTSCDm2+NL5BlSDzJ9/d7jN+I8PrfDwIUjz1fiy
tJdIz+eNu8UKLSbHpVZbR8/Na9WO5tVMMeaLKOIUoqUpGr8W+OnfpzJGB3+PbnQb7WVznTw1ZdRv
1k4vrraADYKL7FpG12hFBeqneBq3/9GZSFJ62K9dQ0ftEY/z++Vs7TObGj6Tk2IUHed4vf2vgXKy
2V8o8OFgJK40IDRynpRmQq2/Q1jKss4hSf4JWYgEXwbLHpbDn1Ff4zVGjYqBWAaCBL3ASL/ygDCa
A2KhDayWInxx7X/0ItaeJDy31Lr8oMLc3MkxefDKH6oIkA20Yd8DZHyg9Z/skGxvuxMc8c36W7d4
sezMLsMXTvx3gLJF9Hj9r5CBrvjN5NmsuxsdfYO7tX+Zsba1IdjVQZY8D7arTSdv6qtzm89PvSK4
b0Zzn0519iXNcAaMtMC7Ok7QXt22qPfFjJdliRBZjzbO1sB3/Fa6lvXcT/YLAs7OV0qtAZiY2T0P
8P0/Y1C1aebZ+ZoV3XjMqJSAOyDMBlfn5ZjddJmm3cGRxqRehEWF9q2wUJ9E75ZEpo7SkYyHyhmj
tJgMN+xzdpMFBrz3o8tCrflw2o1euC0VxHJk5wKtA98cfwxdelkAjftkUJWTYWIkOMBDOBiiaK6o
7S9X1f0HLaydZ3JEN9fr6qfGQe30FriRD5Mms69zBroBuBcM+WmMX5oodzeGpxZ7jBHn/E7FW/iw
oBN6f6L6NRqfVX0zQaz8HDtJjFIRbrYkXI3PRlu5hw6kKqlrmsFgDBtbwx1oiC1Karzc91NsCN49
Kd2wc7GeihECw17Oxcg92CQl/1+TR3oBQa9NU9U1H2cG+74z4gfPSYNTTOnmTgtd6wJ+Lzn6YMUF
y6TeIb7pfEKgo0Vx2VbghuXWDmK0xVqkJ3taaWS/kHDBEUyeykPc6BV7JD/arX1yTuR4xqaq3G7r
YxT9OCSaft/zJFrRsvJsUP1wN+Ahyd7+N4y21yr9fkCkWnatkFlliqMPsWgDm+cK/MFJ6s8FBY7J
XjhdV8G6KRLKdmaHy86E1Dyu9b2t7uR4VPlAIkPn118ad7KZznG2z6YaB9YVDiLBHx6Kelsw3t1e
NuVhiZm6sBDQwO+t3Zg9iRzAJKGtb30B30grwNIxe2gpUCoP+ec099XHtcMCujJVvUJGAzlUqXiK
wMO8DX11WuaZQhMVoKN90MO+g1NDU/ZlZlpdEkd5kV1yKnzDb5kZI0uUBaDGQ1d5G5ChP8xT1xxk
s9PBWVc9Cgyy6TbaJyPzo0fZ8p4RXDbfEr/qHjOte6mtTnmLm9G7k9dDLAW1shBR/WR4mpte/SFO
iiJYTsb/p+f/iAmGpv0SkUOb3QAN/rh6swEA7g3o8tfUGvKrm0TgwwBjfWrc8MfgIeNvwF1GCbz6
p8spi8+GH2Br1EMnDGb95DcdCsCF0mxNtJm/l9zZYZV0/4lq/1vt5t290YG6nlw24bGrZ999GN+Y
OxnWg2Kzi1IjB9AIRoDf1cD+5IOfR+GqR4/CFeY7dZp/nyJzNwIl+2xTXTxZYGSPFWoPX03rUV6w
VlRnb875cEate/wUh5DbxAeVqhGgflJ3eCBW45PtAcn2kIh6TYLx3NqGfQpDu9lM6chWtulA+3SK
uZd/TnlPyL8um+5DHnfmbflbi3vFioYOobxRP619dZgEe3OiCq/Ky9V/Lm/NM4UePzov/kNrrTEe
YHm5s3aUlcO1fykzitFhItEqR4POfAB2VeyaQC1vUxqO+zgtzFenwM5P1ePgZ0aGkQeS+Wtu0seg
9Lqvhm6q25zF0xO1CpDPfEXuOttMtomh6Q+m5WebsDfd1wB0zz725uyaVVl0RexG2buqo78WbkUV
uKqc/wQ7ZIyyT6id3HsiaeiLbOLcolsVkVzcu21KDtF3M20ZQVGdtiMjOyGGIoLWieSJeriUlXkU
sj5raW7y7OTcjiqsJcpua62tnEtKWWucHFljZBMD2N/FvLXCJ0dyCnIbAA9fh7ENthJ8IWEYGV+h
3eTmId9RC3ZdXpT4haM8dydjJJqjSlQwmnbyKLvGqGluE0k5HPMczFR435x4/QT4QZTJUTG16j4v
1Lz/qcSK/s3I9H6PpWIIG2syHuWhhLd507P8WCMht3TJ/tSZ7ipWeNdIqGnLLtvESBnvCaTLxHQ5
UHlJe5SX5FGGeQg8tGD0HXdTusOejHh7Q+Aqe5yErv8w+c2hJ9e67aIxe1wH/h0rB1UDcKCPOctW
hml9Dl1RSeYrIouCM2L/LIR6zqCYJaJySn/Mw74/G81YPSYuSfcU5cFn1dFe+qH27mqv0fONU3mQ
GprR8fdqq/4+lQFLrwxYYluSoRRI434nO2VQ5fu1tcUKvDinyL60YQJ8T6ss/1q6L/CqvBvuaN5t
DPDK3RlCXHXSeOnnTolbRD1Ww2k2qi8y0KM4DQRDXGCs3UtQtxHGeyIunYZobxn8J8mYGSIl7698
vFOsXD3UUFrFImX4mvcR2qBx9mNEDgtN8Dx7dNCDwI80kMuYJUKC52xH+xhRggneGMDgQ6ePvkSO
2QlFbe+Gde/w5npoMtDNix7tcA19O7f1oi9+b027yhu7sxy1dOPMvVW9dGmnPnZm/KUoougLLl3a
sXRcqNsWRozvgoxadBmcJnioKz25uvXo7kx2wt97sHZSkEmB6sauOITnyfNjL73x6i4Crhs79/zS
+CrFweduAAurCQayaiV/jbVK69z/X/Pw5hgOGmtxHACd4j40g4c2iFzyd2Nxb+tZcS/75dm/B4PM
C4EFiRAxgGyOe27FrHXq0GTaaRzTr06OEs2glci5g47wBCYiNGJsrcQZoqkw85rQ2/01IIOjoeiO
WCElm3XGehXx+12T7D9rDzdEr5FkTp/nui3PKKgVu7L2izPOjYhkJsn8EDa5fpybMr6UU99eErXs
jiO+4GgeIoKr8pt8UmMstt2pH76XcX7DhkTIyb5VmGsEm9pKHspcDb5jTKdvbBDwr70JvwVsMnvi
etPrvvawHBpVf8BXbtopemfu/hpIQIBDqSCfEimeYUMuE9FuvDcG8HtLX9D7xtVFhRWFU/3BUWds
ChKljk7yk2TnZGQ/wOOUW8DTQNCUKOnufX6uNjfvl67UdxHkaNJyF0fBjB0LTQThJ8Si0YFjeZxO
wMMEmEbT/R9AwXWe9aI1FOzm1hceVhI/jAQsk+ySE9YXYWymn90gqY4ybR8a+q9Iw2xYtkgAsi6W
p+vhb3GtOG/eK3dO+1wLGSAL68kijezvma2S9VCs4cl0Xev4P6R9WZOjuNbtLyICkEDwajzPzrGz
XojMGkBMAsQg+PXfQq4uqutUneh7zwuBpI3sdNog7b2GAeqqO3ds2RkAWIk9oFf/1TfGDe5QIayy
Q7qLAIYqZN99NqCdPW2AqifbhwFiBxOqo+l39h72UmCYZGFzQ5IdagwQTXyL8gKygJR8S+ACAPHt
h6xW9qnX9hMdtxa/NGUVFxvftHNkFCConiA9v22mW7q+LyeTKaW06LO+wc+39TlWD8yxUHt61q25
X8emHD6SHof30skKIZ8EdQD40uTxGLAKNCrdZNbIj5JFX3VrAAvsEez1hyYxh1MXFt0jcfJkw0AP
h7I8Bju3UA9JdB/zwIUKRkA+N0ZG3AuMwZazPm4oHTAmB9cPUOM3M/BCJke/OjX3laqbh7F7GZy4
OadjBLFhGvIt0rbwKY5tgOamvnnAxYJnUVf1975mOqsKwrcxHL8XczAeFl6YqqOGLrXCceHiE326
I55+gTNpYJMcI/zn4vCOfxo0fgoJiBXWk8VCV90NNzXAxhzTxSAKBiXepxLAhEcHdb2nqIeNqT8m
5kGHKpr6ICsY1kT3sVewinVW+p/imt0Lc8dur1v6AACMtQ1d/FXzv3gw1r4cIigIOHh67H4CJAKH
ChatBTDXHbUYp1DOWpAJpqixjBZTLNkhQ8lgxNGP+4rmZuBBDHIDXQh4BzEoCudWra5gdDcPZkn5
vmERflWpiaY/0EsZQg2DNwBczcA4/Usd9e/YaWS1RnWjh33Jj9/1ffmqh/SVjgXJ6tQBVXAqGptj
+005TX/UFWLI1tarxKPiXmCuU5EeQK8FKWuqN9cC4ldWeBCZm95QAlq2cEMDKohl4TIvYkCWfmBj
Z5RsNjwoYTsnDZlFYinedFpnDEtZYoHMlU2WJJrsmx/tsBkfdYeRmWnQehIyt9N4yDnWN1O4DXUn
UN6nQvT0WGLToWq8AhqXqyxVzokOAs8s3aUPGTycp37diODjfIcO1D5+TWU0HObD2JUgjiVEHUTd
igrUQbTdvoZodyn2Ok53zVfoM1+ZqCSV514SfmhZXAEHCvHxFogpWMIU8V9xkX8COKzH5/ydPkVZ
/aBo3r/F3sTAC6P0QdXDsO6sGOLyTcsPjd9tm4rSBUzOITY0HTKQZs5Gx8J1zUvrPqD79KhwvOHc
wnmIw5N5qbsa30FmDJX4jaB+sQU1CBZbjqxvIqRwOu5Rt76XTnQ7rcu/20ndF3vdZhUQVEE+xeu2
nFhKFe3gNCKjaj2YKKFQpwvfpFdCzBN6jEnW7X1UED4pOemSQC77qsRowccOhsoGHfn1nxepSflx
uihHTu/TOF3k/+YiBXVuWCUkDZRJkQGvbcM+I1MXVCX8T0y7QNo+wSYSIgzRCcQl7AmnQ+tnAGy7
Ubqd+yLAEyFYVPdL3acncEDR2nUOWN3VtJ/UfVYxWYwyFBEkLBRApMVBn+lDlBNYNroVnhiW+X3A
UpEJOMPfTeQUJ+XhfnJ6wbV6QIfMs5ROni0aCmDn3PfLLKXsISxSNuD5/z3xPAmLeg802uPco+eZ
32tVG+mOk/H6S3/aY/M/lkmyq6b/KHUnUAq4Lvf/txeqn5sEm5m+r9uzjm3trwPpsxtAid2+BAF2
cffLDF1o1nHaMXAn4bfp2qq+EkMFd//LHpzCdU8lW84GmqBy7SGUWJ6xmTYfsJfZEZE5uztEQoMn
7giMaikgRXRHVtR9jVSBb21Hi0NjKvetRWI1Nqxkm+E8H8aeDGfBVpUv+FmH6jHdPQIrtEkqkEXm
eA7rQxuAc0zH/Rz4mOn6eVjPoOK1nm7u1mfCqn+e7pcXm6cEKv+K30Syv1eWEs9nO4OTh1+qU7oW
BTDoQ6YDpurWXJ5qU2qsotjPg7mcNY/eq1VzW5fG+BRN2tBY6RfSo6wOIPodXg03/HCz3trfa22T
/ChK4J91ly7p6cPU1UgYMN0rdBDQuDdnQDdowwazrnlURJfRYPEz7bE7RaWfHbgl+HNaw9iZgCGz
06MsGatVlNR0rZtwZkftR1nOUgdbIwrZBqtFoEd7EMgAwcLXNZqm6ureAO7CQTkZrSrOrMfS+aSH
7pPBUcUf8czRrYrKB/2uMgtodiQoXxW+XSDxVPEXSnoTaI2pCQ9bfryfwp4Jp1AuPOozaFHyI8RA
GuSxAZgUzocVE3cPOvH3A5mazthWBQC46DR9w4XUq1d+b/d1VP/nqQ69X6Un+G17fiUdYwGaEkD2
uUMS4u+3wPQL6zZjgwkryHrRGGF0TCVq1j5V8XFu8qmvHIcUZEBbXTur9za/hKDomMnFPUZPoa9h
iiRwY4E1yDS1vkQP/jK17psHdBwyRR8p8ch67i+RrJX3d1nm3bj2rBwaokDS7BMYIe712e+a/0vf
LzP/96niP72NTMZhupjf4H+fJs17PE9+F/PHd+PbJVinw3DVV91f7j4NaAD/eOmfx3433a9v9ef4
n8b0pfdX+KlXv/r9FeEiBmav7viP9/TvX/fnV9fT6Etl2sLPYJ57Hpn7fn1XP8/0P7x+ngH08Os/
6Kf2Ty/706l+W79v1/aI+xULK2xJebEvp4M+6x0n/7X5uxAdN+HJ9vrsj9fOIXPcL6/2x6n+xbW/
TDW/0/nV/jj9L9f+i1f7f5/qj59Laxg3CHRD9Hz66P/4bueB//ndGnBTScFU+Md/+l/80X/8TOHu
hwzYv/1M5mnmz+R31/5/fh5/nOqPr/bbz2N+l/Mn/8ep/xgyD/zycc9TudAk42kEUZcWtnfeYsAC
4jxg9xw4vYT3KHDlFmCH6IwndEzXgm6fitxf6UDdN4/2XQKuwzQ6D9xnAJIVI8QB4naaBmLN3yfU
zQhKPQGk9uAmMZZwrJD1siLKPBlRoY6piAzIT7DhzUOBuym4/ezDYBjwOZNcuungc9c7JhmD8j1a
+sBBY8emPx82RZRMqkrScO9XRAPAbCltrXu0DtSXIAeBqqQo9/MErtFHF0g5/zKvT0YoqGXwAQ2V
H71IabmLoh/bQ9WT+AUl4Ar15MI9JqqKX1xv+Ay1ZngKTa0igZgDaIcX3QIOHsqBIBTpVklGZKCg
GaRnjbJHs/f5QkCfYF3W1WQ0BTGs/U+nNIxqO1CAD33v7eZTHYv0h4SYXALBGA5cIcDhDnSaoTKx
9NzQ2IR/RV5LXnKYOaMuVD52Zhq9qsbz9nGcwAe+JhAyCrG9Jipv1npUlqoLeGpYez1qK/6sUFC7
uqEL/AWKmtZUDhWQeF3kQLe/g9j2GeJL1kNsJlBRj/nkhVD076xQAUoTfJPX8MAKieovDAq2F5gw
7HlX0INvljZfEQPSApCaOc8RJYRhztJ61z0uAlzIOXf+oWlgiDrNU3aTjjBS3VtYevgnJCZfQsAg
4Cpl9k8hhIEMwZ8YMg8wuTsi2cDWFKbnF9enwO410NEbkZBhsXCfYXRmQ6yxz2EQiKbrIh0NmSiA
iqZmFXvhBrBzewlpeefZdWCTCYOW8PsodCU3Y5QWIAUhmCjo6OZA4a50cDGAKwMJJef76DBW66RT
fK2DixH0AQsKLWsdTCklK6gY2PdRwFDbleV3ESRhTcxsWtkqgwTIRgcLUflLOpjWRv8JBEkt+CkZ
0VbPnNm+XGLbLLf6WkqAzRadQ7auAdcup4qR8cfbhW9TVxxL5BNefReuLR62mWORGo++4cAiceqO
aXlKqELNdhyTV9JLvnXSKlvp0diE1bwB9fmdHoWE3hewbcIzFWV/8pvwbHYqWTLPCmEAbtRPLcia
W4/0EN6ZmoI01rnIvauhhvqJtLV86oY8iBKRPiS18UIBNTuApjZuqEhF0DVUwYmuhy15V/T71HcL
WI7ln6EFmD40gIlv8gk8n9klWHt86JM1MP7QWfEd67VLoY002nl91M2WUNg24JFIJw+dcBBPAlzS
kgHgXUpDPDlmCsVQiCDssxTMLPxewnUllAvoHzkPWU2hRWTTGwHGd9e5EFfSfTEoxjdmRt26iqDR
rfv0QeTQo2pSHwmh6VodZ1fIyqM4nkHIFlPpAbv2L7LrzCP3k3hyOHsYSQ9pCwusi5Tt7Zbj6xy6
CsllX+DIoPZ/0Ac9xPHTvTcbM38fJGzJYgCT+AjzRCep4kdAtLH7Y7J9yZRA6QOml59EK94gswSh
nsGBA48UzaqJ6LBGZaECa2Y/H+xUSvhXT51NKL+PhMhTL9IW+nGKiPocdV/auEtPcHV/U7Wfb9wa
ymkjDykQoPYyhgyP5dlHGD6O18RRS9662TYbZL1hoolu2Po7gW2U9Coy81yAd7qMgcvedJm7r6kE
zRY4iYCkcty2nthntGE3t3bYzUgBZ7ZH5H11nyUopDBxy1nIeEhulsU2CXQGTzk+YNVn4Q4akgbk
8HCoaVRtDBblC6goGCfmuN1aJa1cAHXVNNDbBkflfioEqsxl16WrBsogx3Ziu+gzHeMhR7xqzCIN
uhj5JAugh6Knl7zg5lX3IMUwGZrEDGg4BOiB2jcVRAihLq37KLNSlOcKmFdMFXFFPxewhTzPtvdu
A18xDszLUvfpQ1H4xZWwZ/iqpxcPZaxrQYICJuFPXkqfEsghnKusqZ/7CQbqgJB2MmRUP0NLD0xv
cIAgGYTNeSgicfOtWtyw7dgMieGePEgaAAsAOUX86B4mAciHko32kpWmsYynauBYqmKXRsBg0Ji3
k9zvAlDCehXWnht4UdQfvCbZZ5Xybq3nK7AlYnsVSp69dUb6V1MZ/S0eanyUEC5FFbTOF5ZhoGJU
kAGKlMM77cN24wAs84AacEzNZReN7lfPcK+w74H8Rj5VDGsCGXubql3mIQVBm6R41H3Adp06u4Ia
YolnYJaKYkt4NR7NwaAblEUSPwaWI3fIta2FWEIbkb8w2csFnOokkDvy1LGeLGrP7lEIGdhRH0wJ
j8C5qc+oYPkWWenHomohg677Omcq/LlELTPisPUAV7IAhOrhOHjw+o58G46QzMr+gidT4KdGEUDQ
lm3TyrWe4T2WLHsCQY2IGs4tzIwAJlHjvnOnT6iGG9yqMrJ8YbTJ8xBPWWqUd+1aqW/O0LwTt7Vf
ReQDb9dkfAvZlmLtAjDsqgusUNUlxvprR5tGwVA9tpaiTEngQr3+RPI63A8SgvWjfYSQL8RQvPKR
m3TVGRK4hcH9RDuSHZ0Rmcowgu0QE2VxUiAprvquH1+NBnYO1gZPEttYFAXxr2yZOsq96nOwYv1r
5VhXYSgXOFq0orBGTEL9BRDFdDP3DTUrV5ElraW+Sg9YyWhulQV1y7kPCnnlErTHt9LETrkEMOs5
zLKvGW+tr45fL0bRSpQ/e38BKkrx0HKInCrfhNe7jUyc6AxQ+FIfTqpF8VbAvLP0E3rtUA25ehn7
OnhW8da0VrSyadfvaN2helA2uJ2FAoTernhomEOf6tYDtgroN9Z5zbnBsgKi20DTOT0H3zxtxFKP
FiHczOOxsjdG32Qnu1LOogN0U1JIbLrd3rIaec0gIPQ0CrA2Xe4oYJOYt437Klp5QIQsldm4FwUd
yY05JgIuxb4LlzaQjBolt1YvxYZVIr/FoBZCzK2IPueRu6+Krn1Nsxq5vJz2O7PIhwevx+1RR5h8
uDlR7z+bcQPTF5CKttwqoydIA39kPmT1WN4NZ1jOJ6tMtsnBcqR7azyG1SZE7D5y2X/1ac8eOnjC
YDUJEfLadKv3olwzOKQtLDgZPpF+OEV+b/1lOYW1HEbinPCtFwdIJxVrr+AAzseQzIsErK5KoYJc
svSjAKVnUlaQVy+BGgdT9aHMGoFkftKuy86SD25MSohNNextiN3rKGMQBXL3ZLl58m105AeYX/br
yLxo2aP0c01s+M8zaZgbKLZBQINDpzFG8cVoU5DZiQX4GanPUC0vv3Vkkqc3IaE2OFCpKvNHy6zd
r07qrBgj1rvw+yqAY1R+M90k2ZoOq3alsLNVW7Zp0IT4otqtQ7cTA+nK65YEjVVIWEkpgCMATsOS
Dwq1Wf2G/yVf8shv4IFd17u2w2zAGoIkUDsVfvS3FBJjT2A/MsgfcAjCVY1YWdCCuNhiCKHmL7xj
VIDnmOM/ty9AjMcNtwLKtI+u0K4GXN3CbimBu/WlSp1h7XPIx0ehW2+qsI5OzC7zLQze/YMv0mTn
xrG3r0r+zXUhG2Mq4zhhXaGmYEP4vax2uqX79aGfIuawNnbf05R0m7lrDoujrl35qcJDVjLnKbeL
oBrz/qGYWvCefCexPZx6p4WRVWzXAQEMbKeb3mAeUM77GG2an+HtVl7hgRIFrZD5Rjczoy2vmQ18
q0uRYp8idJceREUfmEGjDQFKyCpgjCFIVPCoW1ZD3yxSSbxjz7v+uaOPqk3kNxDwAjyQACbhb5bw
tAoX5CNQwbuOSfNR9BawUT750kI9m+UNtK4T55LL4Sr62N9H/dkBMT8wE/dBeBHMBVEX9IIO5vIT
7A145XzqvZ/iUTEEeTSWa3idtjuHAF4glFe92MyH7gUBMlc3fVV0KyWxZ45tphYMq4qbDZLFzQOx
btFZzrCb+8SYfrSKsf04hP1N96c0vjluLcDOwEM66BXbZlAYPOlBeO9+gVxvDmhtAeH5XnYvGYRB
9gpKhwEcjiV28Mlz32VwaQ+H55CJYunF8pOGRkLhzIJYkwEbCd3WBwDU0FnG0aaMCUzpEaL7NdYS
to3ezvLbU2W28YEYQGsbIe69WNWohWN3/ZmVhfEQDu4Fv+n8TbRQ/oXdDeAuU9Nv/VWIVamgR8PN
OVZTiRp2I48eYGVRHGP/q8iT5NAltDgqp75aSSlPRWQxeJxa4Kpb5rNZ+9mlFfVT6UIypPfK69iX
f3VssE7CEdYJ5FdnlRhGHbRRnNzClDyUlWkd+qmlD8mQ4e/zur2GW3mwM4MV94TjKrN271g2DGkd
Ad5CxvD/hCUxc/CLb9L+WsO2/sMqPb6IYPxxKcL2r5YTdz0UrcJ3IKOvQybhpzj4h9Dhxaqqwj2l
qdqm2DkchOOwjWxgIKdS5AIY6kdl7rFl1OVbv/FviRD+N0B8OtMB5TDqwbkAufKz8gh21oABvbpg
AgYdakwbF68DZAg0ca2Qth+0cF+NGhJdkNpfFKWAVG4EvxDbasd3FpoXiRvkg+eHkJZy8IRdQN0X
EM+hioJOjODuCiQVJ6WJleG5EhCNAU50xKwPkQhRFuWV/9dI4IhrrwvBu29G168K7D+jhSHeaXYB
T9s56EOvuHuATzVuREl1Uz0kzMemjwMb7JLPaU6WaTjYb5FbnlzozGPvBaF7cP7DzZh57itgMCBg
d/W7WzLs1C1Y5lbtQB6Gqv4AcTTcYi1nbWMhF1nY8S9wuOgXHS+jNbc5Ps+26h6Vqj9lvAaIFEjL
x3C0DehPwfoX95odODHhFl5T4gwj1nIFXAwkxGRyJWYFfQA7Hl5JDoiiT6T/1lb1lwa4n4886W58
ZOAxVbl9Njnsa/yKG+fObXJIsWVfRNo4b4TzGpvt0N+n8BG4sjh+8qBJDIc+66WOXesCeN+LblV9
JbH4yJpFaYupolhfZiwRNyGGymWRrIccq2ZzgDtVHptPJVXewuR+c2hh3rFsitCBS40I14UEhUPA
yG4JxS+1nsq0OzGVOP0vCtbJN6hehg5hZxG5/iJFLmvtFwyLFtyq5WXudKZmGLfuEmXRcuFC0g/2
Y1DRA3EK7tMtpHs7wNfMqv8E5Kj7DszF/WTq+TEk2Oj8M8ZMlfvOEAw9GhXAs6E4K1vFC/zeBLAj
LrvmFf3ct2H1ZppJvIpsqXbaygokfbeGktmCdjFd4k9AhocAHQWj6y7cxbAmuNQKBCGI98UfMXaF
Yqj8Z9d3K9Deab6puOe/5j4Y97LmH0ig0QC+Wt2pBnOjrpdacVjLEOszrUJskN49FuLll+45FIun
ABppkLjv+MKPJz8PO0KKphvkSk2m5V7OOL6aWbYbUjO/2nlVXFPuwG03rd51BHa4E/U99oBWBD2x
WEckAj8DxkHXsLItJC/HahMX/vAYVjWs6yfZMgVXQTsfxAcWmiCJInvej+J18JHg8hlH3o1F5Wtq
58kyjEq606PUbF8M2WD7ybPkJetvuje0q+qcetAYDlsB3AckN5qd3wC1BhZtsexyAnLKpKEJGgb9
DFQnFoL4lw4GHlxGaGQbvFHxoA81oZuhS6yzbhU2l2tYSG+zGHZgvuPiqwjzvU92tDWMuHkfHRvw
M2JZOycO/acy7S4QO2/egV5TAcgt/ckbInYch5wvI69J35iI1hrYbFvgWFkACsHFjzD8uiBP+8+I
0cFXtOfC2YN8+Gwb3D6AO0mWgsj4IzNeQQjoPxHKjRUIqO4O8o7Fquats6hBn8RmrXCCDjbWjwIy
iLcBsrDUaJzHljVY0hP5ToQDQKBdV6vcKEByxl+5GAiIPmVmllgLeNDr0iRfmcp1JeO9BYWE8+j7
8qV04wMgKeqGrXrzktNLERXVM0OS8xG/MJAq0OvaaXgZw+GxLPApRG7WLe1IVTCdN/Ny0ViG2HRe
5RzgzVyA/wkLKLBRHvTB8iFVIRPIZGFt2KWBB6rmMqpUtnZHmGPqmKr3gGs0ofM1XdYPVnudJok7
2LfDwxIWDD/4WI4JQOTotRE+InC09AGoumQfpv7b3ZKjdS+GSAToyDE+csPhrzwNYZUBwdZX3VfY
8LT+5UyPFsL9Oc4Q4PkIr1jYg/EX166NpKYHw++TC+CYDnKXabKKwaRYk0m0YOyT+DTFAqGRBKXd
p2tHsz3mNYsmh7AMCzAuqRfoAcO0kSrAUs5QS6Dzugd9xpDZvZ/5P85+NwrF5BPTP5EuMrF0ZAsX
2oRf8gJJOzNM3UfoduebocQGrnQpHG9HiGKwkYuPKRaMc4p94eTQYYACQ1oKjDkhQFy37niB/HCP
+ypUjXoHMlZ0Gqj/OaCvsLl5SbrkJWYNQEU8Ic8c2mEb3ZS5bT9jv2NvKoFqOviCyxHu1XsDGNqr
0cRlIEor+ZJ9dUpCPztgT8BNHtuOZuT2ngOZt/YYMV/CdHwwIsg1kbB/LkbcLmRDO+i6tHIV5t4z
r0xWgiEZw9LcMEl6KookPpOslBf8b9qdUUefOjNES3dNhwhbhR33+CfdlcdVuY0p3AXwvcQPMyo/
w66An1KL04NdiBa5ymvvturENdUWlDR1gucN2kCP7CHk6+b4sW1iGGdByA259BqM2sBqsEFc4+Yx
7gegJbuJMMJtiEDT0q8emcW7jR3BISgHef+aTKA6bwC9qDeGAqIFuHmDJmg/l3bHln1BrY12Qhsg
Wbw0GXy5tdeZHlVTsDkF11OwlIDI26niF1+E8ioje6uYhNDJpHiaqxBesFl24zXkTPGNnTyrKrbX
g0A9A44rUTnQo03vF/tRllDZmi71O1RxoFAbyLAjz3lnZOsmkxkcO/Bfh/Bivh6julwJJ1vAJRP3
K791DuBawiFzaup7mGlEa2hx91fdlUedXKaxhy8pm7RnBKhBppXIm9nRJR529nlW0pu6oigj55L5
/TWN0sB0wSxFqqZ4Ulir3RIC61uNOiZZ+GI0nnmiE+6Y4gu4LCWJN7qpXJ7u9aWGgvJcAXbtIgaD
CNniMT2ahEJdeG7npBmXwONA/mAangc4yUsQRiCjbTJ4dcgkGQ4OEmjPjoWbMDSRkbsgOQxQUfAs
WRl/GaNvFhPG1wzkQVIYsIhrGmBiSVSfyMCjQ8aAxHJkXD7mIkWRdHSjL7L/1sgSund/X0PzMV/B
07s+mbUgO57eutCvb9jWlQF8YeTmfqfXbcsHIq6Zhn3KFJYlo1oSOeRLk7p8rRGo+oCiHeSVpPm9
T2NLdVwP1NV6nP4dOi4U2FraRDr4gaF2GhgGsKBF2IiniAJ/qs/4j7N51OhRlaCJidQquHRN33qX
0hE+Vk9R95FRhmSCtF+SBvypseUCS2i3fm7rECl3BCgGIz1oBEY3lfYCmSH44g0OJ3jsrXUADe0B
ynCFsafsaZhstcECR4GD7OBlmN8buhu1iWRLBEWRaYqaQxtKvUXCy2yjB6CTD9e+DL6YJWEwDzEe
9HpVf9D4d3oH0oGWOn2uul93ccke7h+9bjqI0IN0sgT3w4YdQrAaUsKOei3EfRrvQ9/yA920mRQr
CSGDrV4EEQUPaTqAA6pHvfZbTiPr2ar88Tq0zmOeGd2u8DmY31kP1TGwCgSy7fAMDn+c5Y2JwktN
DrpfH+Yw3cyTFAJIsqiCeQCSkNmG8DFbaCHcqA27Ewqci7shqu7Tmrh4VnLUvyF1rPvmAS9Gss0F
Yj6Y+5C0NXd9krwL6Hpa/sJsvAttkF3RUHSNUNeAdQ6i3h5+kWfdpQd1vz7rQa2AfA9oID/JP/+4
QofktojJYo6upmg9F+mKdT3R17Tuogqzak8gFz1LOur+VPtzQXsN+G+w2YD7BFAWyd0v0BcYNwoe
rZuWRuqVtuPmnpYE5DyIeOqciramZ0ZaoNpLCz5GLDqOQJG9mPGYbP0RxEDa+WsskMwDb4W3LYbe
PBhd9B9n2EJ729/FRU50bPSzeoDUlLph8Q3NHnE0BPSQ9IKETXWJ0BnCnV6QuLyk2yi0ZKBHe4NB
fc5XF5hvedAyw7MCy0mQ4qemfnSAQthij4mmfrCoIukCKWGzQLKYTxQUwP8N2C5Dyy056pdwuGms
Mx/3Fj1K/Cq7cjPf0DKiFwfFsLsC6kBPcSOt43cBVDQNYByOetDOIAE+QGNtg0yBfGj9BuSqzI+h
poYmFJyaB5HeUNirb7onbZrpeQ51ez1m5DmEan0XUnMZXIEz+iZRwxerzp42IV4e7TTpv3BHY23x
ogUjFQUSloZQEm8oeRU8hgoa754qk4Bg7nSvTViRV9ZPAoMZSVZRi6i6blpkFHtSfdwf6Uitm5A4
4G14u3cXhFzyyh4+VdimLsPcrw5jC/vruEqupnAO1Xcd12zSL3BGvzhbYWtsKja46wRF4E8efCB7
eEy7qiTrfDje3Q2TDu4wLYTNkjp3jj4YqkuRJP6zoFA9avEG4BD+pIWV4BSFWghN7q1pTLdspyHP
PyK1yNLc+nvMthwKixiICGkHJjK4KlA5jDQr6sKAshXs3NYQtZqUxvWhx2r1ewQYnLCohP5PK+k9
Ql80z6EvYAbke37MMaSUXJWN6qEFugAIQ+neSCzrqeZyXIWGKtZIgFhQixiqHaAhMtCjbqnSc9eF
z3GKWBP+iE8WW+khHd7U5cXsWHa5R1vQpiHQat6bYRDFky4R/BYXDVPZlun8QuWAGmu1plw7EwGP
TIdqUrPuY08dsKAKdKuaJKzvZ9OgDkMeTx1Aov8eMfWnFW8XvIAV7sBLL6jiCmr0Jqz2OgbAwODV
75CVG09OVJjbofef2iEzT7qLga2glk6c+JDaSxzcbwZQV6puShiUN7jDDKAqlqaZn/QPYByEccQK
66a//7oLim/QLrVR95l/NL+5CGWR+29IR/mwvFyFpmpWdoHUbPDfLojDUT7MrzK/8o+LWCq6raxw
A+ryotxTMEH30u3KvW4S04bldMFlgHIChVmzwgJRDsXKxTdv6cA9bVXGUBJBojYQoFfmqx6/wAWT
pNvaStkMyUg+ng3/671F6JAfvb7bmUjCrSM7x9ufnuj66a0f/g638kWV1/iwfwyovm/PHW4YOoJm
EFDirp+sW9S2rkqpaI0vmxWMJqoa9ZDHVz0wEOcKl1Z+sAafn0WOuns38KsnE2PnmxBE5ATLYzX1
SVTzLT/3gw4KPEFlS+Htoa2A2lsumnVkQk92mZDQPOUThYSL5MCwiICUAykWToS9+jIzK3KUJmR/
wVYLO5jx9W8Ct6YjBfl46UYZ6sclBHxQQ2DI4KbVWR8MGFDez5rG3rAIHEN78FQAJnZ9HgoHGZU4
BEWGlxCKZNjOLUHeqs9NBM8ckJEgYt0Z4zJWdfVoywo2z6FZPhs2SYKI0vpVONgJYqHbnNKMx0Hc
wJghAewN0I8WX2Q6wPLdg7wnEkcoJoWfBhgGLXtqlS9GCTeFSn4OnXC8koaaGw9CGWtA2ryFN9L2
lPrsMXVBIJaqLDcFUkTLQqZBHIkBnEkc0txSa5PD9Fz3wXhKPeShespEYqImBZvVCkRcbiTAGppN
LS9Y25dRwooV7B/aFfeMdFkZBLvNkCf3Q1z7a8W68DiE8D53fPhzmVBR3+tDBgAx9DpzcYrA+1ua
ba6gxOP4LxVSIQsrrfOTHRXhS2LlGwitRmA24hYc+vFSR0UUmZUObMcFETB/jCwldp0YxH2UgrAD
F6ZEYfmAOerU8hasV9UitzM7YFZe7COI1e+hN/X9bO7TA4mYyNl6mNmA0gHDhHB90JHzhXPfHKLP
IK1fAJLIhlVrd58Golyk2jhmEZX7z1NUofBWPA507Tihp3Vbh+oz3WcMDYi+z6AcNxvb5+Xer1S3
c5vyiYS+vZ7fPk9jFdQDdKkaARCiMg7Uniy+/o+081qOG+my9at06PrgH3hzYv65AFCWZNFL3bpB
SJQE7z2e/nzIUqsotqZ7Jg6DgUAmsmDT7r32WsAXjuMK9NdWKLi5GF9KxawAb0SG6xih5NFZdGuP
0R3r1sbId0knrQklRVHkhxGoA2ZeFAQbGR+2CA8QJx0XNWl/V9ZT44nDa9yBQTlWynxq8egDL603
jR71kK71yd5KmNclJdgPz1gKYgbMsCLyF2mB4vxFxKsTr1hszoWCTuWTnPdFtih/Kcq60NxPEqph
6VDk+3bFKc+Kked78QJLutaOsEo+wNjj9EXUdH3tcEQUqFoVWn03azdj3OMjWPMvr198TJF3/kSX
w5cjlzyxd9mI73JJvinXxzLfvIvMYK9Dy4CGBe58PvClmCRqhUj3oIrm801nID9nD89ODStNNoBh
5Y4vm8u9i7yw7+3vPxRp8WYupcXem5+8Sb568MvvlKHh5pEjZOWaTk+JrtnLRtSAzlKzxRuI6/eh
1cAK1RlTthGfC2N3cbx86EtS5F2+6CUpSRWAtMsHF0fe/s6xHb+oCJmKQ7UEVyNXMi7WroT+g02D
j476nEvt4okMeqLu+66eA21GmeVpHjALTuXRoO8+NrjvqZzrrtigPFu/TucxlNB9Bx2p+D6X1/Wq
mZ93z2+3aMzN4AQbS32ZbSb7Q8iovW6S9X1o63V+lfxVnviFOCB+dkmKPCxi308ljziHZWn8NqTO
9bmlijYpNv3aEYg9SwTtiLRoyL8q86s8qCT4LJcjb68gjojTnq8w52ADmzrxQNphBVof+/JNRSMW
H/ZN3iUp9t787Fd5/+2pLqd/87PIsWpMNuHgxmsfGctoTn7fXdPDWoNEn/nqSMWiOoPbgkNznrMr
firS55OIM/34+QzcAjW3H5liTx3qZdf22V6cvIYx1F+0jQTd5bk9i2Yquq7LoPAm79KSL+V+lVcq
a+SGqIqi4OU0Iu+SvJxGVOlLUuydW/wl882lLqf51ZUGRYUxMHzOtA425nU0Pfd+b3fFb19lnkfi
t7miwKtSYvdSKIrrYTl35KPoY19dS5R6e1ZmXsVhCF4unYaxgsIuyXTtWETvIvJEUuz9T8uJ34qf
pXrmL4na7s/d6uXWz926uL+/7IrvEYueXOyGQJ0A8Hy6vAgx1Ii63Sso/2gDwe9yGFKZRReW4VDr
rkQnIdI5sMUVQPmji6tRGum750vXKs71y+52HagvDU0UeVPu0sbEgSR0JPzbs3we5N+04ze/DXIJ
K5Z8PN+8WbzMlVwe1sn74kEeAqPdiONCXbKtjqGFfVTs/5ysvZoeRGKCIW7kshF3bYUJquLaxsS5
sRUv49Lzi+SbPFW8RdBrYnLWRpG8EW22ELs28Oi9jvVrJ036xxlg++KJ2RYqQhLhfmurF8UDp38a
I1hV49Z+NQc93734ju2gSN+nmpmYgJ6/qZiAit1zZb586RZZXinozb2oNJD1Zb60FDPkoT/eiHji
86cUma/SPz4jeD6tWabDpTKd69iPOa84vbjspbaKPZEnjv4qKfJ+dapMbXVoU3x9XduLmxNFu7T8
PQQNy5qh9s/drVazwoNYwAHFyxIuHWYX+pSv/Tq7Ez2R2EM14nWyjPJ8Y+bKt1BT62PaY4UEmVcf
Axg190GMpeFmqG3YdyJ8MIq0wJkw1PtXQxqzYka3yygphsapTNLFG8uSIFf8CC7og5fLixF7YtMa
oP+1otu26m2fEL1/GaMlgMxbkIonUVCaDMVHt5d1EOHUnHodlTNQhfuWUCcYucAaI5QQx+ZD3TqE
kk/1TvQ5S5MxlSmJIN8MvDJRe0XLdoyewWgxTdb5ffiHBGsdEpxV7vZta/iiiNLC7Q8NIgPweaM3
XL+bFF+8SbFhLgR3hnUQdym+zLmrmhHIhTXPfhR5dRI7LiaWO9OYv0RE1Rz43ZsPk41Sjk/8i2ji
WRltlGTouBHHkyf1KJpJ4/T7tMdEtCzTFROlHKucivpm+ZkRI91gboRNfv3cl/uTwD1vILn4hB7S
M+AOadMiGbF4HTIUh0TGXIcmWOZCZfvH5Djaxmjn+shET99QAX4XN/9qVXeeWL/KPTc1Md2+1O+x
tesVKoFl4cec7fIWFSvFM9J1e9G8zq9sXVuKui1O8qYPOrdvkfnmJ5WE2zaqoEdkLT4j9oTkjZiY
BsW21GGHRh0L3yHiUnTyRH+5+Wj323mq7vVBxw4ESpSw/b0x5vc4zlwFLps8DK7NJPXypbs387sy
dqyNuGoKpefqcXShS9+GFetuahCVZW1c0Eq5hlEh3KfupbJleZLpBz1qtPMi9byKPc8sREMU7fwy
OXiTp4nVgihz3n1zXCT/+wnG+TeiGuC+3cppGezaeNwSRWadl0v/7ezD1Bp4t4t2d+5oNV5j9nvT
RcbuUlcLU/fADI17kYVHnfFE9CnnXZEr0mJPbMxQolCIggXzx3GrqwvkG+j56K2xuXQc52mwqL0/
ptxqaTaHtJlK9GmxfvywQ4hqMiVm6PZIexM1k71qgJdeVDTK83zGWeRkT5+CedHwnDya9qJGAoCZ
CTVQPYgmgp2iZFvR/MQXx9PmqkNs70XV65bhXEBcO8Po5hdls5yniuLO3lz3V3lR76yu2fi6GxiZ
vWoy5S0orttzd9aMwxbuyjtx2+JsZhuWu7z7bk4RZ7SmVsaEFH1Uo0JZNpa04M3Pdgs8yeL4qxFe
3Pd5oDy3HjGqnZuTeEJDaePj8mg2ut81Urm/WD7yQVP9flEK99WEWFZRwKx0vThX61dV8NWuuHk9
LUo/7LTedFtY4PZlbjFIgDnYZgm1UIzxYv3bqtjUJLzZYRVvibvsDsnwWC+xuctafasVFnNTUZus
NosIvOmgTu8+B82qQVLXKmzz68patAhxYWQqFxw/gPEu1U9UrLdVtB37h7wMfORp90sTrZF3f1qt
Xr3B8xtdB3+xJ96iDNDbbacO/dwf3Zbel7Nf1jHd3o+ZAmik46DnH+jpsQXBsLZOiYzCjPcTgAL0
I+mFxRr0vCsmepMembgb1nO82l2CCiNBHcQI+cV7HUZLX5QWNTgKa16tSHeQyK9Rb+cpjrjeq07n
0uobpnt+PoXq+SWJV9NGcedXhQq9tVjVGxgS5jo9DETLLZ6eqNNWxYEtmquWd4+GngCEOY/9IyYE
tCk+vppyzcDXNmkP+xc259n0HBzBmHrVlpdhogi2PuH3V9V/6pYGhlwxBxXVUrxm7uoYwb2/Kgo4
/e7y/h0FR1KyjneXvPNctlufC3JE9WwDKZT6iwGf9ybDznYo8ltRJURtkJx5oVmP3rgQJLRHvwU0
ED2SuLI5WfEmsmB6fNVqxO55UxpuptbWPl9rDBY5Z1OjfnOooC9eJ7BSI+80hWCgacbsjuy8fl77
G1ZONGUkMytbOznxOcSe2sDKCGH9j570fFPi2LnSKKm8bMSuyBQb8dXEnoYv2wu+2l1u3Vd96eMB
/wOVJPW8qLNjvQCuJlUjoFA9QH1r/NNmZ/WdtGutqle9ESpK8WbOMzvRH+k1wPW92D0bKsXHP+9O
dhseDf1zF2Tj4bLWQ/GAiZhu1u6bReDcBZCyLhksmsrySPxnvgmz2c3MHNgdJqVI/qZHTxMOz/28
M9bvCLUPIAJRT0S3df7EFjhcN73q9dX8IOaAqx01WzfFulkgwdvEYfZeZImNXl8NqAEcRPEiunMc
bjlbZ8HT2iLNrkFsIn+Wl09DdD01tyohoH5SbIdKvx06DWSLhFvVssBGtMrkKSZhLkwWwqze6+DB
od2MXL2h8pg4+jYstnpXahS0M0ET3mq2md72i6Yd4Fm9C1clrjgpll0gxV8As5l+IQ2S79SwAYcA
kzDmWy2u9rB8gjvV8Dq9+Z6sKpxZcBFpXhwaPnH52THp7WivaZq0M4M4J7wWR0W52Np9XzUV42WM
A3VNorTzIVaNZqsusYtIaHC3zE+LhlZeAe7vLs+AO8lObqHGg/ttkGZOCDDP2caELD6m87cW3PRd
NVTmndFRV6Ss6QndjmFqtmPnfUsIqw/qVqaHk9yzHmgdBlSpmThUKSQUs5uv0am+Klg8tDLkKios
ALEk6+AUjJOdLA436sfOFG2WXttLYZN8rPQPixbJO2R/TT8dpQclDeGIk4ib0Vq/KCrtgxn9MRA5
1K7zYRSUkApYnZrI2uL4/9aO+Q76S2K9h+abhqyc5CUKU1uQlj6Az8WH0iz06iyp/WXeKqm6HGU7
eR/3E0FNOZJI8LnLbpOU49bU9eR6UFCuXjV9CsmkrZbmqQhDt5rpHHvThszfSLqdgjSinyWVhnBx
WByKRXnifrTjBKzg6AS4Hml/ZTAQgZmLLVA4ibggw0FgreF6IhhRbMYMYHK9qINnrmcQp7FEabv7
shREKiDZnj075aepIjBndkbrOW7r94baET/aJfltN04gJKPFPpnjXHh6bLSbywB/XkZBgp/6C9EP
Xg+5qtVXxQkuN28MeQko/16p6yfVVsKK0IoyX4zbvR44Xm5qs2f2znTKIiXwAugifXtNypp8R3RC
BcRHPUg5WvCoHuLuitV5g8iP6rUpYVmELvSgiStlqxZwSC7INtS7wsnczO4V9DLTfp9XAxT08ZT6
YZ+avrU0hJnKsYuCb3i6bHpir45OkQNS4+vWOj4z1qdrzNnNHBgKMjxwuQ1Sc48QBHF8zaQhU+bB
3h17qmNEbmeb905fJFd4VwIXWC5IamkgHsFqU2zb90GnJER3TAl0iKduBG173sy6iVpseZdkqoHS
Vvy+GzKEs7vKcGs7P6RWighAaKGLikIJsHopOtlV2N0vetPdt0mzGQZI6URKKyblOh+1Q1416XW6
bjILWvxmvltKwnl0ZwKLG34FG1LcL0u6b0prOk6psvlqwCkKoMw+JOqgXUGIX+8h23enqS49QoIj
BJgNxiA8N9vZpkLZkGP4elBNrlQvxslohp1p5e2hGUtAZQx8V2LvsqmCmEghLd2YPdqp4zS5NmSV
dwGpLpB1v7GMEj5e+6lELAgkQ3ZyjLLxGht2XWNJnb1Sy60PBSGhjUYeHiNt8MLKll7S0jnaKI/O
UHZ0che8QHCfAkFoiJkp507fJUmy08qSKF2jt39P0vhRKdHQlJZwQLWuxalnwTUwImEBwXIlu10d
QSW+kuBLRWXs0eDDVQWTn9eVRYizboaAMK5QqzSl8Jj1oVcUy8emUwI3ywguiEaoS2v9UTea6ol4
WILSHYJQKz5j3pvhxgoCza36/uMQlKgZZelHqUk2sjnVUHDEmAXSPuaxnesq6T/pcRnDmBGgLBNQ
l0wTn3tcmIephliYKloe0lxtkSlyHqK8u537udv3BPl5IxIH10S5PdQDTmhJctwEP//JVGTJzXtQ
sUT1rrQA9NNYTWTPQAi2SyXLS02yYw3HZ0NEbve1U3JPYcFHdBpwsSSwd906D2ihEsa1sIZIAILY
2zUhcA54F1jxEPPUOyQhU1nzqzBynQTKT6W3CBpaKyM40N5VIe31gN477lKHD7Xazzsn7xrXLMGy
qGjhpoVl4BTn9SlF/gymPodaHuU7w+/ytEMVarrH1DrplnnT6gFMhS0BPXBqx66qGpNn6IDP2vzG
0pLqfSR1LwrhbFcBaf2Z6S/3igZfzePWAZ1Z00lwz7bSCEqcWKlQDYNNWri4BdxC0o2N0IJetD81
ogciFXt1gkGhab0h1VkFppXfjwMG07yky05Ly+slwr4lAgKGrFZdXVaMOyU0PziObhyltjbuUBv/
NshJu7VMHV3D1NPqWN83OdaEJP4ywsiMPEb+wazHZm/Md7luK1sdBRIP9xfNFMSzS8SRdqzURfU6
+S6rqs6jO7Svs175HA8zbBB9AngtaLNN2ZTJs7kErDdw/2PHUHCIKVp1rZjoV2eKfQDGis1Cm8Oj
RTTWtaxINRLyMB0rA+FKC2EtOWYhVXmYVzqbvm9OU1krD8UUNkegud9SCCJKw5sIv9r1pnRS8k91
Y8rPEOvOhygva99UpHGXKhgfjW4wb6x1U+j9fdPXV2UQqYe2iYjqSNUZTJ/8uapCizAeRdv0Bc52
SDtduUlxlAOSuzJaaCAMKQG62cRejea9l2kQtWpl4Xi0ZSJyDfNTZJifyyDMtqlTKBtHscetlnT7
xaxKzxj0iFi8cQLs0dW+nU/OIW+qXdswK2sI4mMltpegdb9mshp4iTrfZebUoYid9uiFK85GTmBI
Icy6u7ZoiftaMp+7oa7vzUjCLDSpfkaYzUYaUfdaOvVDingrI9sMdlIH6aY1abuhHjTHsTPTfVho
GxXLqBQa6sbJ1MdyGpYrFVEoNzMm+T4L8bMGpXpdNAg8GIs0UsMQvcuqMTpa6hfoiKVTZ2QB60YZ
7o1UnhgFhg+EzRLTG9tHoOVoIPzYJHa1NEw9yZwdOJM4D0Hly1MRvw/GeXC1NpG3eRBq18aMKms7
j7lnpzdy1Dp3y3Bf6WByW8IcANditUF0wh9qvtAyaf2WKUVWzB2E9hoaaWgLbwm9wmdnoDo1RPaj
zdy1lDCIxi30Mqr2nA0ItvfDaB9W2UsfPIFEJc4OpSafpMZq/KyWKtdAKYevE+5j2Zsamt2CAJqv
VNqVIUfGBliPR3w/sp+NFe9KvF59W06EJijfRmfUt1nfS0fEoWZfiW2oRNu1m03U3M2djwAkvFYv
8JSgd+/nA/rBck2POJXNAa0QopvQ6GJ2tE9REvMyo3xU2mT2cyyzllN/ThQdGiGCVFynGm4k9MIa
LSBW2Kw/ZLqME7rIrpuqtW+QvLNRtkq7bdTCjYNuF3BKeazAPW3qEJjbHOY39tQQYN3oY3WcR+3Z
aKKBO9EnQv3N6rSAMT5EswWE3sjbR0Uxm8eUea+cq8mtyBqYr0HPjfyxODhU6fgQGJD8RANMDU4i
eWFrT5io+KWRz8uNpDQP+tQ3j2CftI0zh8yoHII0QqVIt2UloWmCDEU99cGBHo0Lg5Rf8fjSVT9O
8qlNAkD9dg09FZ/PF4VFnqb45qQ5gEGJQoMo+V7rpOZgGxVe3y7jlRttBwFHnUR+FzafJ7OAX3ty
8pNZD5bsTnKIFEaZPLzKE7tWli1HLSqPIiV+RiNHo8mcr5HVwnUxjMOOQAf5wZS76cHyxb7YGGEL
j+6I6e6SVyvm730YJNcOGK6HOpYn6EfH50uBcehCP2sg4Lrkmf32C1LpgMcHMPC2LAdH1Um/QsQQ
PgCECh96VLG3KfHY/iVPa2qC11qAe4WaxSDBGns3BnZ7Er9YSm05MdfaiZTYdO2IVXlWdeqrHT6Y
tu2rVhHfDQ10HKqppQeVGJeHMsi0m96cb0VKbFoDbtuaqIO9SMpFMp+mhZtcy6tqHT52PUELKDBb
O5FHNEF/SwjDjln8WoJic42SEjG45blEreTNXaujYHY+ByUAYPe+PqL1LfKyQqr9IpeCTd1/q6Te
eiAg1Hpw+mHa2HncIvaO3gyI/Al9HSm6F0XiHGbeggHbkzsVjDn42+u2YJprgnR7UNsRZw76Z64o
fN6M40oiXgT7KiTmuuy1x1FFb5lJwOBZa3Ky8vixSnbyaGqPKfOZR3lpQg8pjP4gCowsog7JIiHe
vZYXRWBPSQOHBW846YfcVOMHqXKKozJDf5ClTfyQrJtqhZY2el5iqSIpNnbECrUGVnnEIlalyMpA
pUHA/SDrpQegUH+qEG/xck1lxtgU2hOTuXFjKCiAiqO8IGe/htZ7pbNoT2FqljflVL2IskgcTQ9B
HZ2PpeMXmdcyL1GNpLeZXhdd8i2FsYEA6SY6NoHV3uLiUh+nJMo3EYGsGcInXjJX/WNrjOmtZLHg
X1Ni45SramZQjee8INQ1AlhZewQqemT2uunUckvsd3J3/hXiSBs66HkjDsrI8t7V6LxfTtk7hemC
J1UOIg9Vr/kYrez+4gciLxgI8I+I4DqXsHEPFMhUbkRy0uPqfgqIdlvvskA68zaX4r3aO4lnQp93
6BVdfqw6IPGyxsKssVPlEZOX8jg51K1B6+5FlhmbCK0vZr4TPwgmc7getOkzkyLlUWRliXOjVzQM
kbJVywTAJA0bkYxNXpZcD5u6TPa12ig3jt6OD/o4wfRRqX8wOI4PYrPYCcowRqesA+b3vMqxvaVU
4rtzibm08SuAs9fwBewSCwK6qEeiWlGC6Ks23AjGlHKWPxOYrb3nBdi+pBfpSa8NKP4iRdkRht3d
Sx0qc2WnOh/nOjroy1J9Q7n6OBVSfDM6yUuwcjE7TLOvrXVj1lbg1kQV32oafpO6LtvHvkr+mCuJ
1xZqC7W8gIqjNn3JiSO/IDT5lLrCRBA1sHhMSl5vZUlvXN3Ipb3deMWknupBgUyuiZ299dj3+caR
PoJT1G+RW2xw0BJoPplK+b7VnQNtM9xagVS7FsQOQ6E8WDYEFd1LmyHpNMLSBTm0hfkjsu+LAfIX
3dEqqKFDZy9/KFqAw6Hsz4gmP/Lo20Yx47uS/nFJ1QcAnrNP8K3D0tGZboylVjbpbMAUsiSeHWnp
xyEdze3YJJgbygL3q2FtUFVWEHHE5tpNkX6lESuqNfHXsVflY1hZL3abXi2lE2/UZSGCRq2zD6G5
k22VuR1iWSVWYM9Javm9nFnSNkpiC59vnt52sfSFiEfYZOoYpj8LjGX0QttQ35fBdKf39bOu5PNT
2WYSWor152rK5UO6ikCwnkRlExXJg2J1UJZBjcZktFfdJE2Tu4KQMTDbcvDJGY+BaUL1MGT5eaMg
HFxLE7xicbW4YjqdaU2BPAbuwnhankYdXkML8dd0KpITmjsJM0Sz2Cid0m73kIzGXyzIPTy5is3b
ApKM1QFsMm2rvmhzNL1vZ+shNYzwi5In7wvDRl4qh/+L0BI8D3odXSn1FBytocn2jT5VJ6jaSzwo
0HAyDw0fldwovBgA8B+OJT1bQ7V8UyCesVbloyLIcDvDTYC6++yOSZU92/Ws+0sctXuYBBTXYGmA
IGvdNkeoB5mahTKiJGmFpmAUDHf90HdPXWB2T/MaImbmw4NIZWrBkjSSlyuRnFSl2lRq1W9FckQ8
7JARIeD2XdE/peY6oBE/ejlbXUjbVLWMO1FeiS0TiVqjgquPSxl6mm+jMZk2IukQP3qFvgZrx/Vo
1DD0G8YMdxEpsUFn7GTrIya0NYvyHTECENSLpNmNhOSBafdFEimc5TrEgv/9bFauryOYOCbuz6is
D4tZqDfi3oPRTPwB5/u5xJw3rMKdGSvFeqmS8eKUGcWzSHXDHPqRnmZuOAfR7YCy2i2ghdTNk67A
6kCe2CRDoPjKHAL5aEzJn4mmR9dQDm8RB4ZzHwbVW0mWiqNV63dv8kUyIhLVGJb5eugwErgiLxw6
ZioA27fi9yO+HzD2TrLph9o5zVMt75oJu2OrWVRokSk2aMu5g0zDvmRhIHROJYB6r5sS63wCcVQc
0AiMP2TZ8Duq9Ce5qQYWVmqp4UGPzFMXzU+zLS+HV3kzMUpbVrQQDqxFCrUxT0ob8RMLcIPFvPv6
nGR1glJRPkb7dfjBCdQaHrCOmtXX+hutLYcT9nyREBvIfzgIJQkCc3OHw0WkxSF1nvOrmIgkNVfN
k75uzqcCXJy7o6pYO5HZw89HfHo7bJM6W04w3apHotWQOCUlstRG3YeDsdxN0XwgxLKGZ2fUnwnZ
Zx7Uy+cUcn47Zn3BfRc5+nNqJNt6McsHUbJR8s2STcs5Fc+138aLc05VIHFRqyofRUmUwN1maebH
OKiM515l4aj3zvlY1nxRAxani2PYV9ABVc9VrmytaFLus9EunyVisfs0aW/FMShI4ShDO/umyap8
q6e4G3S7eSjR+h0MN1bBKWqmDbZTSlvcADios9Dy46F6TBZU7dpo0R7AtLNiSOTV9Dk3e6gqCg++
f+o/VS9jcbdXB+wq86CErmYjdKRVZX1w+pkhUJPNOyKQlGtjam+0NX46ne3wOE5wd4qkUpYqtDIm
kzUDmEeCuOAEUY0Hs6LtR0BHdyk0Zjtp/tgkTfwSMv/z4Clr7xyYBV3i+VNICK1qRwN6b7dwCpZS
UmwqZem9Il+DW4riqiJeHLYluEGSx1rpjRfqx4FFlfE86NgUQuJjoyyVPgDwJ84PrdJl6osYm/Ls
JidbtfXQHVCIbGxV/ppK0o0TaM1L7iS/14KGbEY3q82R68Owqu0RxnpBvOTBCNUY1uE6BSOgpLeh
Fmg3TkXFXrOSdSP2bDnRdgSCJG5ApBesSsEjEVyuNLXODjXr5Wkqu7vBqctPCb5EImJyxdUgV/Ks
TOpg01O6a1VtLH/RLEiLrXoGNSjFWOebD5bp3ObBzszTBkQMmxhRKWKT/LKQJES3tMKLhvwxmwl2
KSvkxzO93/aKXW1y+j4vHMZxLxeh5VVmokIcUjbbZkK0diyC6LkYUmVvqoTvm/OQIpZR77K8jzem
dqiqsXmCWIoxpoe0EorVe5HqnOB9L03dybTM7HmOoYUiGomA7TWZSlHv6co0H6YZC2QX0nuOmfwh
SAdtVyx5/6xC5rFpNdMAGzmajymUuhg71hVzA0Z9uM9jNXtSpzDehdaQbcys3b777T/+6z9fpv8b
fi3hZp3Dsvit6FdsUNG1/36n6e9+q87Zhy//fmcwi9eJRLU0xCUtRbbU9fjLp4e4CCmt/B/8zMRa
JFG87635QyabR0FlWi+yzRtUp8BlcCkRzV3TUxgV12sZNS7/CI2Fca2qlfuQjt8v80U+74m8Us8D
YBQcjdDb40uiOirKQVYIJzCxzme2nXnl2Kngv2VpZuR7wa8jNkwemHTk7YMo0dqmKx78P3568la8
iZeymhnziKD9OflfT2XO/3+uv/lR5k2Rm/ilKdvyW/e3pXZfy9On/Gv7ttBPZ+bq3+/O/9R9+ikB
fVXczff912Z++Er77/78gmvJ/+nB376KszzN1dd/v3vB9N6tZwvjsnj3/dD6xVXdfFVD1vN/P7g+
wL/fPTd92H+K//KLr5/a7t/vJEP7l2xBcGZatqqqpmGq734bv54P2f9iYm05dE8qF8Ej9+43MEdd
xM80+V+yDeMeB01NtRXVePdbS7ysOGb8S9YUfmg6jgURhKa8+/Ppv9ff82f7dX1W7Z/qs6lzFv4U
WFgMy0CoUvu5Po+ZQnTqmGobzG+e5rPUuZG8eDd4xk5hqzQeCqOe6jZe5nW+fT96tpd/xnR3ZMw+
2N6rl/eL5sW7fdW68EvL/OEtMHAKwBlhvbkblMI6LS1jDTSx/YjFzA2D0VuaxiPw8e+v9Pa5uZKq
2wyQpmEYqu04Pz/3LMsxpLo8N7G7EIYErHKqUep2UchAEshZ81j3audptrqcW9JPDel1F/JzDyKe
UeXLr4+pOhAjKT9fGTqObiwRa9xA9137g1w9NQlUqn//eIr81zf501WoeK/7qQDe0cZJkTcKZnRw
589QDkPhdGNUt61k+UpPaHbT+WF6+/fXpWK+/YA/XfbNBzTmKuPF8wE7HKSrKbup5tukN6///jK/
foembtiGrDpU3p+frjS7QddHSd1I+owTUUG091kGqVH/Q320fvE4hgwMQ9YNGR3xN7VEGcoWriMe
B9oviHgqXUrxdukZ5M56nT85eSnhJaqjp79/vL80A1O3oXhSNEYbA2bWN4/X1uAHlDFsNg1oBLPb
SjItgKjOIvryv7oQvZKs4f5SHNmRIY/S39TFMmlk4qSJ8y6rjInAVdKmm2HZddLh76/zplr85Tpv
aiN4HW2y+w5UGQJhgX5C1HNDdKf/91d589rWq+iyrMimytuTFWv9mq/G5mo0Ialfr2IpJfhOwFT6
QwnTVJam/9C8fnklzdBpw46i2cabKzkJVmGZGcQmR4I6B/uhxxLyAu8dSfmHZ9J/roHrM1k2nbTp
QM+qGvr6Zl89U4bgd8f8ZyB2T/WTYPDsbPyHh1HW6nSZ06xjk+zw1iCHcSzq+TravL5GUY14zexl
wuXkSi+RB4n3cLPMvrZDO/4x9vV61+n/8FzKWrX+7qLrK371YFMfF4omcdHlRd4UPgtrt3xxduVW
8rW7/3W9+On53nytUk8MHLjytImXvT1h6/g9G65V6/7vr/LXOq7aMpLwuqVZsu6Yb9pSXmd1PdTh
gvEycgMMLih7pgjo/f9d5U1L0hRWEqYULZuyRn+UKuPWkfWipmX3DxcyjTdDJNVCtTVTRWNAMwxH
fTtEBloHHW6SLMBdIyPZJSqjtlfDRZ65aSYH0OsWFpiesLbiYziV1We97dpwk0MCVz8oVRu0sqtU
St+4ybjSAFuIRHr2VM8QKg/mZrTn7KDDRVhicpScbo3tlrtj0+qznqOPkhgqhCvDdFMZBZSn6STf
RaNBHDio4WPZQdS5wGCOXMncQ6e3BCBYUtkMrxIU0PtPrU0o4CatdcPDfxE99CAETqBZpc/JgItU
aWuI9YhrLN2yicJPrdMpj1nHM55y0BXEKbe14ld6Z57Sxv4ijZaR0I+My3MN9rgPB5bxCqj4eEvg
uy8BdMXVBy+DE07KNjL15YgtO/5YdY3zHAeadowtnPm9YmU7a+xKE39Zrdv+BGdZto/X7a5K49aB
8gJLwnPRjDXR2jbmY8eXqsJ5H9R9ENyqdd/0vmI4updBbvyhAQoAQqpXQHqlUT0ln/QEHA8r52TC
qNV3waE3O/k+tk1Vx76CSDzGjOpjKhf1RzXTjUd1KBElGDWYcZkOXRXmwPeamsX4ZuWTFroQiwLD
mypwQPpU+HLpRHcaaijuGBGcAX2ocf3/qDuTZreVI0r/oYYD87AFCJLgnaWrcYOQ9CTM84xf3x9k
t0XiMgj7edVeOBzxnm+yCllZWZknz0lhCLxvS12jJNkWIOKCHB7ojrk7m4YIB6ESGfhkKk+8p71Q
eGMdmLtOLaRjvDzs9LkNXSblrb8QU8ofAyHNf5Vlpp9ya8xo2g10aArEERWtRS68m0LkP/PkqHRm
5PVdAixSrRQFLABtsarsQ7he0vxetmTJpWE8KA5iM+beAqdzVynMTzctTGNqMAn00JPiIEpz+toq
VAj9oYx3sxXU98YsN7MdxoMu2HReyWCyZDpkhiI7sxz0cFQyHfVz7oHZo7lMbTKMpLizc2ojsT0a
XQCWRqM+0Ud1MKjM4EnpQwYryZOVRNET/LDy3aT0QJIoDT8mZSe8VBHMXWHnQ9ueZpMxArJr029K
rGid2xp1+T4wAgQ0klrCk9ryQ6wEDYVPRXyRBhkYR0vz2VZqno74jfCJAk63K0WfQQ9xqfSVbdOc
GB3q/qKCgrW8yZ87pR4fVcaOfhEJunuezhNKS/DEQqCUvrP6UCIi6515R5JiHfRcVPdRokCSy0RM
fjByXQH2qLZfVBVpgCwIw1NS1DJiXaGCrrvs53wOooXHXNPgGBQ275iIjj/OKro0fVZpx0qPxoX6
eGZWgRqFGWrynaolMeR1gQncqlwotszQTbPMf0pTFL/6Uk5/SNI83gNBnI5Qbtd/WW0f3hW1BauU
31rPTYNCTjq0jPDAhsHATwQnQApXpdfnswiFtKwAQIQ5uZ7D2RtVOXxhAii8K8k1n6a+FL8GXWm6
g5CMj4U2NfbUi6iD1DWauBCqqneRnjSv06j4diAq+LGCjoRjZqaY20gc6/YkhtWT2czdQQcV4lIf
nh9KE1khGih1RJNOaw+KOCn3CV52Jw9GdhiVBKzPVOYQaYtdQZUgCJ4isMEA2UwzBW0OsqrrtOJT
KeTSsasHJMXTcE4fyrjJjgmC641NqkhcS4BDfmsquf2uV7rhjPk48LsqoWZTuDY+Naqq3WV9rdsz
hHxIA9EB1CHKp17KThdiZzgDt8vDMOnVaxtJ4fu2hHvfHiuzvfcFesoZMigHGun1q9F2ndPHs3Ly
YdvkQzQySgqqtI+pxjxAtMX4X1Ulz2AvtI8x4f55qloZQW3O2jQBS50mkxCtE68SsAAnxUgYJGto
rhngIUZQNZZ1Lxdtvx+UWPc6ChY70xT8X2KblowmtpLDoD34ihwMutrwYIQc5RgojJPlcoUmVhCo
qCfwBprj3jxlYmm5da2l38jSzINB0Pamapbuu7ZkylHIO/W1rap4N86Cfw+AYnxKs4jenjUanqLG
3X2RA7Tn3SodojiRv0x1gHICZW4K3mGJmLjmy3cK3nmAJ1x1OpFCkKp0wJTMSX9KGWVq7Rll3kPY
SN2nfqKt6tOt2FNTeqZB0tmFlYkPQzZ9T6CP98SqoG/Uw3DdFZIcOUlbCccgVOERCwrlqTZ74QnO
K30ftgpaVa2qw5CmiO8j1J8OCcrSlOzF3mFaCro9Oro/BtOnVTGoMOIksu40hSz8padC+dgkxQCf
eRvRMRtqL6gKwqIlD0dUT3Lg2qJ1mOAZswVYa78oktrc9xETomVWFF4r1qmrTczg1FqfObGqtZ4m
K/0edsyh3ZfarB2EuYX23OoShoDGbLlh6360i1IN0CiLu8Gus2iWnKG0Eo92HXOaajzmXAyDaddc
D5Ah42vv4JvLnhK/1b9UhkBnVK6tx6xNxY+w05a9UwI1xQVmJbZJaooPjZIyT2FErfU1lZDpEDhQ
teP3avqK8gsiN3o9G6ENybQuHuNgqjoH8nX1V5OakOqMZq3FLuQzeoJQmKZmLiTqDNhYnUhLNiYD
QC5QyrJ8wTTPvQ3Grvk5RLPS7aZIMD+JGnp7zqAH1TNMB3AZzY38nBVImzqaHyUAE3qx+ia0fmAe
+kSjbd4XUi+hd9PnJDUiVPUU3uFjTxvtp5iZya6GxU49QS2lvTZJ3Z3IL9SnpK5gdGsAbYJKj4x+
l1HyAe8iB9UpMAOl9eihAH6tFV2PuW+0HOR3O+a0oOsuJLbXgvHRCCpxokOU1y/UZ7VTLejQtDcA
Vl6ncKE4sfIFvqpOEs0mXRbpNeSDGTkgYIryOCgKEmSWbCCk1Fd9GjuD2kzvZL23HlPSOAUYT9KR
FlucTKezmuBVi2mSuMxoJCawUjEf0D4LoxdGglJPYQqMyULVmsJdBAiFjhnkQgGny0LMbWoqVdrx
fxF1VDQauPznohRzpCqEGe0C0cweapNxFRvZO+SxoYxq+MT9mAeuUJjql5L8JSMsUr+2p5pLjSSp
zJCyMIX8gF4T7Ccd+aLuoBiB6MeYpfkrwCoFrFwbB1BSw1ouMilq1LQVkWTYT2pV3pFclsIPFfDb
BFGgIR8nIeNWgK9vgJQ4RVlSijRRtec4NhgwaRmh1CEH9oZoMvfKomQuD5pwslIx+VClsv65B2qy
66lQz/ejMGm0+HHTO0o6xtM4WWW2i2upcStGVw90ktFrYMBjgCO66U550Wgj01q+dWAyKdNcidkE
wxURYyEu1kU+7iGusx4V1dJcgKVi68RmO/6UKnW+9xWEwaF0NcfpYTYbXEbTmM8+0naoauzVBJVe
aB1DsMZ+HwQmcN4pglPUbqV6FpwW8NOXlHeC9Y5AB6//xKmp9ppe4PeqbvoD2J+oJyTIRn8SW0G8
g3sS7sJolIOd0mqIXiUNxyzX9Y4JAt1sPsZkQYItQ4T7PqzhCuXfqPyDalkvuVFlniIzlCcFUeWU
ac5IYBW3bg3s90gHInYmSGMZEElh1yYSCPYUy+2nxGrz73MixcdGMpc5kC7by4WRflJhZ0ZHMJ3b
3q5B43aeMI1AImANtwCldEH0YDDG/QTK1CQ/JM1oFy0XuTkV6Sh9VEP4AW1NDqJyca72i2LFihMY
/vBpTrX4CaBJ9SgMC3qWgZMHxurmYddx+OiijEZLKGHI4h33i07TDM4FfL6WfvhNMecgT4vqXdhF
pv1/jGmWlvTKQMllivdlOwPiHLQO8kCInG8/N9+WH5Y3oAmvkCIqOsWiy1f6HAGaM0iJXb1CHmoc
svvf+NjbRtbFyn+9NP9tRV2KmWe1ALWYokbweWmmencfqtqr1ujfcav3Uuh/68z8SYV1HAK7ELVD
+XDb+NtXLs916og0dFgo//PSdl/3vqG3uewWcUjaKldPKgMleSjSohG4N2fziIqke9uo9HZfFUNT
ZEORNFnnqK2KBcUYJBWyVjLDwM7gMlhjS58E58cEON9RHKjAd1tfUlo+1WXBBcEIHvOaaVFVtLRV
UTETyrQpO5/eHRbnHbqahwjpyPfRiUfDbthpDlCjQ/IjevIf5cfb65WXssQt48t+nH1hSVFQ32kx
HnvaXjmOXvMQ7vyDcs8E4a64D4/yMdqbdkCnIX6B1OGwtfyrq1dlHdiQSdVdX33muSoBvlLz5wfU
nnLkfXFqPPlY3d1e6NsiEJtM5NRUqsUgUFfftUISZWLiRHGD4JXav61V78Ruq7j/tvqIEXjqqUyr
lkit6XIzBT2d/RGVIldFCsugsILmkZx/bbth4/RfqQxeWNJWB3PuwcFVS52djPKd6iSuv2sE+weN
zC/tARSYsFF0Wh9GC/I02lAq2QLZABXPy5WFSlFzCfCVyCjdss12UHpkAjpOaCO3P0Br3/5a8qpL
YmCPuiqdXMkyLIn/XNozA1GcOwOKHPE07pbCZ3CqHoaHyBUc4L8v5ivkGraCUw6fZHLJv26bXzvL
yvrvQ3N2KApF8EVBYQrBCKbxOJbQc1OIk5gBQYvgtilpfQCZcQFdTpfPVFgzznO5UiGBIobqmeKa
D/FrdEchlPKu+SPg0As739mw9nZlF9bM1XE3JLgRhUDQ3IZnkRvcQWUR57blWg8IIkR2+076kL23
dvOXDbtvV6mbEm0hjfo7xC3KqtLb8B7sZItV0jXc8xC5Y2rno3AgD7H9x27DWd8u8sKYujjz2edD
bTEoE6EEjig8hJAltM3HQv52e0XLRp3HTZCYsibBdmIZFGj1dWm+MEWpTUwWFFQTRcvUlo2NRuib
q2hlQln29GwZYxYXkajXULIhe7hvbGjYj5pLxgut3r7aM4xnmxvnTlq+w41lrdOKUFYp/pQ5afDD
vBc/ypw+Rp1c/1593+1nB5meu9zlQvin3f8KxPCfIRSeyp/5+7b++bN9+Fb+fwBTuI1ScMIo/XmO
UVj+9X9BFHT9Hyq0eAABVFOGItXEjf8FUZBE6x+qpprgENC94J9x0fw/iIJkAF9AfYhwzdNR5l/9
A1HQ9H9oNMYtNI9ELkL+lf8GorAOXSoP1qUHSmHFpGOvWqtDbVVCNPcq7EniqXpktP8oP5k2k59u
6PqgEW4fuPWVhzUTggfSQfZjadOvAiX0NvKI6BFUBi/qqf6S7gVH9kYHEe5vgVMeNo/C6jJf7NHd
My2RK13C6BJlzo5fowMSM4fcQpPK6VzGrO51B5HO7+ozqhI/RABRe/HoO+NWqFz+7tkR1BWLnjb4
EkvlwU6lchWizUYrVfCArTc4k1N7894/BL+vhcSLqG3+Tga37oXf4ercqCoyQs56eUrwHUmQLhfL
q84wNSpyB2o8Vek8dK62hxyUPVbuLIj3JSf4UP7iv538xXqm9Osmz8Uu2jP5e7z9nVeZhr78ElnD
SUGW4V7rtN+IA1mrBqM7Rig0fqLyDud2TltktlOLyhxVbO0j9GqwGlAWqbb6x+sXD+Yl1YSMnCMn
qXAQrBOPupnrIiinO4DJXr5nXmIvHPpDsNu6pNahFkuKZukaGAZDFmV9fXoKcPjwg3F6Grf0dLdx
42eGUR1K0+Jzdr+k/eXX7L3/aG1ANKS1g3FeaSuTxfGteeT8/mHnji357dSmHKSaRH9p8cIkQzMI
fb2d4giFw0DzXf6weX5X54n1LkgNEWSUuMCI5NXOlmGvLGzj0127zz5mj/4vY4/G2Mnfo8UZ2aVu
L68LgZ247U9vl6sQDQ1NliWFbwqs6NK1/UCvOj35vdzJnV9RaHhgds8xDkgX7+Vdsp/utvLH9dWN
3+gmT1dQW0ASLbr4lzZnpo+azDC7Y3oPDcon9EBcy6l/TbvcTU/hydoVG6tcf1OLAyOzw7poLsZ/
B8+zbyroUTHDpI9kef1SFbNtmYxuIa15ey/Xn/CfVgCmEIqXE7raSuifg1GYO0SHVfQo73XtXl54
Lztxw84quYKKY1nNHzvL7zhbTcKtApITO5XwfoHl6uZGkP3tbOfxbrGgiUvZnbsEtNnq6mqSrGiE
Dn6hwel3TO640bH5gDKzE+/buwh3PLau4qTHJcL3X6ZjeLi9k9e+17n9VYraqcAVzB4N8FB5F4b3
mflkKfvbJlap3O9NPDex8sFRFgumzzABjc6B1iPD6NSx0B7WTST3Njb06nqQcOCVaDBxtsZYMOmn
DWJVD54ER82UpXan/jDnn7dXtGVklRCrY6zBTYkR31IaL2FM3q2GQKUY1Rh/5/ucrWeVbBR11BeK
iilUApwg/xYyAK3TSrq9oGvnSSOxM1TgPTIdvks/HyBi6USlYEGiV8ZPcvhYdacp0DbMvAlHv739
zM7qPPkNcTczsRPf6ycYMpzkgXYiZR3flu1oZ+26rWRtCeZvzteZxdX5MnoiLiyRgzedkNP1AJ84
yiF9R6fD6TYShutn+czW6iyhFxYPaJQPHjoCT/7XfseU+VO7H35FR7jHXO0AkYh1SF3k8oQTOj/7
YqO2tJykW4tdnbQgkBDzHfkBUfRiyQSPlMbWo2S+5g19qUl2wvz7bcd5c6mtvui6/jOIOpiBxeT4
NC/5Q7kPqdcx5NrakSfvi33w1N3FW1918fobC9VWV3gyCValNViVX0oPrjGXFHHnv8owdu4ktz4M
kruxzrdBjEKsASGIBNbalNSVHyFXk0dSV7ZevWdg+rPwpH9UjsHJctrQmX4sCUu2qz8Eu+LThuG3
sebS8MqpdH2qGzGrYE6EtuGgOqAiTvMxcdCefSi/CafWEbzNJ8fb/b00unKkCDXHnEobNNinwWUu
7xCclnoX0l9USlA238oEN+ytvUgJe18Z4KTgFhQd3NRJ32cOVYWn5Z0x3UnPtzf17Tm5WN7afRRG
1oLa4mMupd7mkB3oXHkorW0EhPW7lJvv0s7qnrCmpoDsCDv+A9nX93CXOIk33ctHNJ238/jlr10e
iktryyafJSt5hTYiXF6tl96bB7Q+cJJhnz7WIPOF3d84gpfWVq9DdajT1lzWNv/od/OOw/CSOf5x
CeXRZ95jzu1P9jYTW8wZoqyIIP/f4GnjClodVekRZh5+GfJB8N/d/vtXAtmlgdU584u8i/NqaL3G
ndz8uTnU3xl0cA2nuPc/w3PgWDugYbeNXg0qZLBkgIAotfXLa7AC+s7W0oKvv3f++7b/lQjeoHzs
pr9uG7ruiWeWVqtrhojJ8ApLwnFyUHtz473pDc/WIXfDF8XbsHb1OJ9ZW4WPWUyEaWLk31NIaLN3
S9lcfW72pmT3rrwLoXG0Nyy+veb5etSsFRGwOs+CVWLBvJ0OF9fUeqGnn7qD6UWEqthOdul2/efq
OTuztboKJL1Qe6GXWk9/qO+1fXOIDsbXbifulitd23CRN6/z3zHkzNrqy1lhK8q9IrZMkzrqAZDS
sTn0x5H7LnMYoK6o/izeiVrWxom7fiKWqhN0ICZNgVVSSCqRdFTuiF4f+h1nYscYMjADG0ovniRg
hB7bg7HlOlevuzOjqw/J3LcRwvmOfPhu+FU8zntjn+7NXe0On1vTgZ/4kDrK64b3XPXXM6OrLzpr
ulbADdh66gt0Xh/THZOs9siYsF3jQv9BqN4yuPqoCpx0cixxQMb95PK6PEjv9PvRAcbkhifpy1Zz
9frxP1vg6kAiXKZbSxOb4Da4/infFU7miO+X4x+9r44b27nqmf3z2vtjbX2bN70wZNAUtJ5Izt3h
raDaHOHARP+WpWtHkUosBR2VaUtFXq9LN8DOBHnnDSfhfXSka7uzvmkHpDzvhN3WU/nqLp5ZU1a1
Sc1sYW1tM6yRpcz3dWj7+In+JDkx/IR2+LCxjxurU1ZZ7mgUCohMVjdRGwABQNWXK3a/FIvKw+ZX
uxZCz1e3/Jqz9EGAvW/QGaH14PraCXboZB80V9znLkwDW0Ft+S7rVIWegMVco2SpVOIubQ2dVcGB
UHZe4c57bQ/X8zsNCOW+O4S7+ujvM7T3HtXUkffDe2pxG+nmtRhzbn21r1mmGIxQF52Xxu/q+XuT
7cfg58a3W07wrRWudjNSfd+EBGvZzXm/fDv/kO+XmK3ueKLQLzbI3COup60LY2trl9Bz9hnDuenp
CC6L8yglPUQHxjTd+mGrOr4Gi/w+5DryGbSLmSGhUXBpRxVgtKB+33rJx+gx92DV9IAZOuMn8Ol3
tav+EPfmXv9U7EJ3032u5U3ntlfhM6ZXxbSdT37xtDQHGUkF2u0ITrULPzb73tX35QHSjebT1uZK
bwsltH7OVr0KOKIIK32eYTn4OPD0VIADiNJdeVQOS0sCjtEnpkCU583a8bUL48yuvjowyVBDHS9a
y4tlyTjC9zHD4Ezf0iyn+WN4/XjYcOAti6tDYiqKHkw5FgtXfwlIOsxni4QDqCcVjP/gyXn9UP7b
n5Y56HO/ZTLCLMWenTXel5G9PMsKJ3FgVXwxHLDoLg2X7TikXj2lf4yuDsuI6kBoVizSf1gibA7m
iaqrMzv545I8Wtu4h6sx/Y8D6csvOjueQq7VBpwrfMh79eAfltpF+cn6sIy1DZ82b6yrMf3M2rLp
Z9aQ0x4ruWB9y40VHSNe8SBk9wpZxmbNYMvWKnMzrYq0LWBlFTnGvIPNm5xmyTCEL1vruvrZuO7p
vS4dpHUnpQ7nKEsViAhb8d0wnJJEsje8/+pnOrOwWgxjB6OqFlFHwkTg3sX72bANF9DDiTmlIzzD
G/a2VrSKpgTsMs5i7KmH7iOYP1ejD2bTe3tMPMkV4Ty1t4og12OZRV9Xl5YYvh5djpU8iVQUSCmN
joyd7CLuYtnlLubR27qjSwHR+Bjtt6L3lTIpMfSP3fXlP05dEsRtstidSTQgMT5qPyy7hWLs/dKe
Yjr3ZN6VH+tv+Tuqwnt/a7Ov5afM9YOSXX7Hm85uo3WKVs6IumdDEWqPyBuFzzNsoXDtwOZFYjzp
8WuhinJ3in1GfI5iUKmosUMcX+83Pvy1U3P+W1aOFjezUTUM9FFpU0/aMQTdIu4VEsra2byyr12b
vI0pNZgmxZQ1KtDqms4sTGw1LmgaAKULmQMpZQNj737YBU77ku2Ho7DffNVdOU6yKOqaZJlLe3+d
LPhFOofQTy+Z8+AuaYLU2slD6S5hL4cHcevyurLSC3urBCHyqSMFPfZCr0Y+YLecYJFa9MMCY4Uf
mAya6Z9ngEv6Bo712qmii85pgkNTlo11x1WRS60spaFDWsVRH/wH/0V1JJvh5WMyOIFX3fuF/Z+0
8a/kfed2f+MJzkK936ZVbBrYTb3ltk4OKDHts81PeSVQXZhZpQVp0AftaI6dp2c/oSHUeSPfPhHy
1W/3ZwN/v8LOFlIm84j8ABYAIvS2+FGx2x10mMmjEtkih2S+bw6C09vWg/lZ7pzuvrmfXdiIervy
NCfZDBdbG7vKEYRAquYO6QdSr4AX5rKxMOofNn12OemrFwNcC6JmEJYoYq2BfH05DWM8/obbcH96
EO46QJ9jMJEGGXz8Nb5b6rhb0fhK2nVudf2mVRgS6Gdj7rwo7od9p7WvfiqqbpwW329/16uf1WJI
HCDYAuJZZc5WF5aW2OW91zIA6Fi+uJAWWeFPeqbKLioN0RGUzNx46V3zVrYTAgaAkYa6RiPMfQUd
N0RYnggzv6WVjphtPNKvfTXCqS7rXCcQPy3LPvNWoZBaMe7pXLQd49PBc2dChJf96uotopErSwE9
AlIGvh8LNNbq4OXw8GhDLUxQNX9Gr6VqXm9/n62/v4Tws4WMGSw3oelPXmn9yJnnVPqNYs2WgdU5
ssoiVuYZA1ap3RtB+tga/cbnvuLMC+3RgjYEykSb7nINgZnLlsJMk9f4n0oxsZmot9vgr9sbdSUe
KCb1MuBDlgKMePkRZxul+l0vl8tocKNET1VUSMxJKp7pZ9/VtkGsckj3FbJ2KaSntw2vCTGWJ7di
mrIGKgwcIDMxl5aTNtWjKkvgSwTWhKKOkY+/gt7MFWaG2xT2ZrOMvFqZ4udONnNuPGkovnZQTsNs
PsVztRGpr+22paiSuLREGSRfnejOIKEYmB732ojyhqrZ6CY4Hank7WVvmFlfbGI8VIVGW9sLqxdE
7Mb0VzV8vG3iCi5BIQP+91LWKH8jmqysabDRuPAFu4ENcMlFE8BxxV3NGIO8ETXWGNLfn5LUE1AW
DQvmQFaeqk1w2osVBuXDAhNIXHBvpoc620E4oOHxlH3/Wyv8Y3DlO4rIdNg8TKMnUTLJ3i0ZieAI
3xAHcAYv2wm7rUToSrxnS/8YXB135qThraxZIeKdysc20E2nakx/F0cxMlEGGhlzWZl/y1f+GF1i
0NnZhFPFV5niH71ueuqSnWx+a+MNjMW1MEbJcmFl430IJ9KlCXMWa9BnMkIOGrP5nPsNfqytv79a
QgJ1kRrU0ugtLCq8SiDm/HLbF64eqLMVrAJYaYyGgH7c6E3pKe8/zrmr9a+3TWwtYvWqCVv0AbOQ
RUAvwpCvZGwE+mu9KeX8K6yuXV3r+wLVA7zLhvi0/7H0GXyPaZy70VERezkuxZstbNmVu16BvkdZ
CPd4P60zNOhyZUGfQAOG0qdJBrCHOPD45EebdEvXrphzQ6vta3W4cqoOQ9rUQk4zuhBJOF0a2Br8
Bp1gM3+6z1LobZ9GHlJMxbtlGMKg8SoUcGI+5HWODsVfZWW5tz/rtQ7IxQ6stn1B8fmj2OI6L+X9
UtGGS+XZeIF62dkuFFzxU7oDJmOX0pIzrvuPHYVWPbPADc7De1F70RME1MaNyH/FUS9srHa6D5TY
MiRskDR0xrPvf7i9Y+v5sSXQXxhY7Vhsop9hTuPAzdJG9uCa33jGRHf5zgcM0qWUGuGKcWgy/rUU
OxB43sq7rzgt+H2T6TXg7MD7VjeNrzG9Huvt4CXBXlWYrmbC2tcz24Kk5vZar30vGaoXSeOpr5B0
X0ZGbTT0MKsboIrau7k4TtHXtvj2v5lYBUdIL6QxFjARMyOW1gYDT3aTfL5t5Fo2oKqmyLYBiyeL
XC0EGR0Tbjgy1cHJPfNEV/ELoGk3K2xxX+wm5vBszduwudy/q9cfNg1aYiDil3TqcvNSiPbCoFEW
m7z+7pmjfF6qFZUHay0fbbdh7prfn5tbbWRb13WS+5jT7H5XPiOImtvJIaePsXRP4hf4tYzXDZvL
Et4skbawzOQdaY+88kSrGZMMCTUeAMyJ75dpyuyrANJZp6MPnGC7Yfv7L96yuEp6JjWMpjTmQ1ZM
NcAv5v8MJjCKClxygmN9K2u7+9y7kRN5TOCiRExDbmvc91o9iOG85XFo0qCBd/Dyw/aGPuqNqbHT
TzQ1bOk4HBDq88QvzZcF2c0089eJ572zsdnLZq6Xri1jO4zQYHh9V6FENqB/Fs9eTpzugLi1QCMX
kFu0UzbO/bUIc25qFUNDzYJXPI0wVXvVfEjrwREGVwqjrTVdc1rwl4rK3ObvR8flVkpRlw1TxhNY
flh6J0uz2HDbu+AAG4KXutEu3IjeS5nwzSaScJkqszE6IzKXBuW+yadx5Nt1E04yvTbZOz30HQkN
GaRAkKHa+GjXTggMwP+2tzqVTSVSnpWxJ56ixlbd4BQ55lPhLRAfroj95ovyWtQ5N7hyzjLsDNQw
MRhbHwIlcKzuLyX5lEQnGSEo0YDGRvoV65/MMoS4bgubfeW+gPuMoRQVIs6l6nW5u2IvjiWcUqIn
FE9i/6Urn8T6/X+/oxc2VhGArmkxaD022s8oeJyS0wIrtR7QKGd8DRHHDRe9krgBo4eWGUwKV+Fv
wsSz90dvZgPSY6iIyIeaoa3+2O0rOAS2aoVXd45KwIJYZHRrHUnVcILqH0ksb4w+aMzhyt1h3AJE
XjlslOtpdjMAQtV+fQlOUVujk1SI3lD9jGKa+vLWt7nifBcWVt6eiRZMkSoW2h3E0nuUBY718Ydy
ApLo6u/+jiOcLWfl6QXsj3yZWvSQsWx3aX+Q6PXCLgWx85O8z5i+2mqIbm3gKiyiGVAryCGInjEb
u7qpd/34entRWxZWuWUn6QLapKXoVelJCJ8mbeMpetXNzvZs1UUZhU5IipwP1AnuWL+fjTsp33jI
Xbk7LnxgOVBnB8aCTaqtAjYp1nVbDUqnaZ2giKH+2ljLlVCucSLhqlG4hCFzuDQ0zKGkJkkrekUX
CUjbawRhpBOi3kej0keoUKyUxJmlWUtsoZfVH7c/1bWtZDpaIrFj6pG6yKX5GQ1USB170YNvyaP4
6XJze5WaHm+bueYR52ZWXwx51rmiKMehrUHRF6XbptL+tomrK+EFTCkf7A+TfpcraURz9lWBLxbm
T2b/MCX7Tj/89yYgt6akbjHUTaXz0oSPytUwdmxWoDwMMio0w53kb6XA1zzv3Mhqq8ZMqKSxwkgr
ybY0/MzpQ87pIYtf/rfFrDxcNFLkyGvsQINnx3nrZLzdow3vvvbdNZ0+PkTQxOo1T0hapw1TipPo
meXe7161aIvr9xrcC86MPxaUy29i1vlAnjeLS9MePFu+6x7o1bv6e9kz3AWHFDgpY7PWq/xO2kiL
tha3/POzGBED/B7Q0iBGFF8scYJKMbX/xjc6W9zKp3NTntRosRBV0GSG4U6JflFj/x+trC6EsEFK
UovYwjFV7So46lq4qLf+b0tZnZ05COd+8llKL/j9Keu7EMZDKXo/Tu1WsnMNmq7R9jJ+exzkDytQ
WmQoPZSlLGhwpD3xO/sauLRm1V1u97+Wib6SiUW7/LmV/lwrQ10YXmWOOaLsvT9gWD0MHzPXp3De
7ZLn3wa352quwEUurC15zJn/mYhjKY3425rJbEF/NB6WMajS+Rsl8wtDqzMGiWefJA2GROmE9KY9
Jw+5ZtfG5zLZKGJfC+L6MqBtLMxqb+anYUYtY1HtZ6+IrWcZ4EsbVvddnLq3nfHapXtuZuXxE+Cz
TpOH2Zt9fa928gMchS4FN+hQreYhNsPPirolJHAtWiyqJ7BryRqKz6toMfgpcr8aomIReq7jO3GL
xP2q88EER++PEjC34CpYCLqaqBP83Z5cmolsy4OFZFhqNh+g5p10T1bi4lSBMarum4XxWo6C3HfC
aZEwK4vSNGzOZL7FU3Xtg0JmtNA2QZLHtPWlj+ZwpKt6bFJbGe7yOEcj8pB0/kYAu/a6OTey+pyz
FFrNXGIkL0obAAPalXe+cUhGdyw/+YA1jGBLxuP6bsM7AxsdL/+3fAJyrDGJaCx1sRmNcrCvC8Sf
Upz8WaYUB0X2bZe9upFn9lbuY4VDiXScPnlwloco842hDZO2M83WJu/GEjdW1QUwCX+WtvpmUhd2
mjmztMlY5gl21h1c7BwNe/rMAMPxbxQzkBmC2o7eBePx6wedgtK3OaT17MHMA9nuVFr0UlMFfbeo
U35abcC1qiwvcrdKZP/nf7+tSLUqvxFROt3zS//sizqbe1ikPL9W7JApPhS/rfCv20aupXQmVArL
DDsktuuGQaILph8XRDUJSuSsEXc6QsFxpttCrO1vm7rmJrwRkGVaSupvgCUowCZy1WazF+OKDcoC
9USBP9M38vnltl67yLmZlTdG4OuzLCzpTaDxNRuRI/NO9b935UNVtM7/tqSVO+phJEP5U8yeUjzl
5aeZdoG8sZxrxVDYSP5s2yqCVI1MM7jERuP2O/9XvotOyQHWW4oyuh2+E04LwaS04RZb32qVEjWJ
pTXDgFFrhCVIk11rLHcoGxxu79/yLW59q9WDooSIXUwmXAKZtdZ4KcNft//+tZ7nxeatzlAnNn6u
i6yD0biFJuTAMImXqLCw6fbCVJl+EJTNKcAND/zd3zpLfiZjQoVnZFVd9SxAHo1OsnLUhVNebcbD
Jb25sYHrqlZXRrkw5KzPf1BP0n3lwBkNsG9C/cOB6OmwNVRxLTsxjQW7pcDvCOnpZUyq68Is0Ouc
vTT8UCYlSmLvMmt0FZi3s7+SdvjvzxfoLTChkHJq0huivlrz+ywc2EmrfCiYwis0aPfDDSNXQuCF
kdUBy9s+MQsIsr20DJwMYLcq2onuxuMGJ+CVM6VLKkSRYPBROFonQUMjyfnYUFdtKt9W8uKYKVBq
yPJ+w+evfCPQTsAiSSfgploj/f2eWzJLKUHpid3+SGEeVBz6qPqJyRsoOHvNHqSdVToS4dFdKES2
ZsWunOqLH7DaUK1S/H/WwDQFbZrAL+IdKJZ0Y53LX1m5Pla4uNB8A4W0bjQksuWPFnzvXhYdc+Oj
T1Vq4kElhVu0YldSuAtDqwsl6yY1zxMKROqBYdBDe1xQwvFp64W2ZvNd2t4XdlaXSaerkGwGLKjf
T87kMrQMsCo5LjTGy3RtfrS+ylBHjo7k5K78Pdhttjauf7g/W7r6cFEmZ6ZWjRRHXfPwfzm7rh3H
dWX7RQKUqPAqyXJotzuH6RdhUkuicg5ffxd7n3NGpgXz7nnZGGADXS6qWKy4Vnpf+oVrfAux5wCg
vvQQPnU3otBRWTfWPyK5h8bSJqmmoFQAJEKMNFRDa3VEJxfTtF5QOsgab3HWG4vhGG+u3xOR/XBv
j9bWJNNKVsxK/L51Z73dYYBXDiPvupwv8tJrhsr5THNAWGx1UDE/Uhe8Ezmm+VOvBu2j6iY7NlWG
LRmCQ5aPc+ZNvrlla/G2J9pW/XoMLn6IgfBZBzIvkGs5jeOMJjFYb+CAsKBjfRgHYMg9MKiByg28
n4Pt5K+VZ3ntxngv/OhBOE+3euIL+dxBZPPcSSGFfOu2jDzjoXllB5Ftm2+WZ94amqukDutpJ2/X
v8BaQoS1lf8pzj/IcmuAYkeB4PzI0HZAIOJ1voZlUjyR7l8sWp0J4wotqQWC6VGCMNCWuTQ2AIAo
sKjVh2ShDldc6UieGySAgw/AQd1Gp05vHFKIQrOVVAvwghjPRuphKipffgft1VcpG+G6NWu216YS
YByTAUQDDvhAMmSziDwiF9wGwWfWkrRxddDIZB5g5+lLpQRI/tSoaySvJR06o/pIdMnpTbswnbIK
rG/aSKzfVabllUcbpSocqSjDybHV3gTpmJQBh6yNpTHFDJAmUbfVE7BBW3HYg2CzCOZDOsuS7HTF
HA6OVRj4t2JWXeYErRQEm65WuxKEBxLIg+ZeTTeZmlvgQZDkpHXMKTZOQwvgKbfoMvuljw0UMSNs
+tiC1HjN5IEEimY4FngshR8/lvS5b6sxxFsMPgLPjGrwnY126VhdIDtzN30XWPpK6AmqEIuFZgCJ
vYgxJEQYVT1TVnLGOIE3vEYug+8imxpPiq+g2hy9FDdwpoIY6qtuyfuWpWDu6TCLQC6iHoK18RQT
R7N/J9kuG55a1Z2U49g+qqLcYS0xOtOVezrCvp5nbYBIfdtkHmuGlnd4M3q3NT3zIB/Zyi2C+6Nw
PGUl6Gb82xpW8oCqg5b1eRDcaFpKseAiY0+9PqIn6rMF/HxHtrqPHZdbUS1/1X0BURH7FqwIgS75
ubwgQdLcmfAorffPxu24a3c9loorP9+KgGjWnAtSdMyMYGAeKCackyakM/VOY8LyZmtOn0lXgiS7
FtjL2rO/kHKxz6iTjjZVheBNeTanp2p8TjC61d8mVuAkICa8fi1WbyFzYkDmlRnoxfkBpvEAgJTK
kPdEpztM3oN3pmqOANzoncGMd9eFrYWL2GEjgIUH/gvhhweHjtazBQj8/dDMfeTISmb6Tb+LS+tD
k8dHqbXRMlG+N2QQjS2uhW9QEczT2BcEAD+nplFVY5T2CFQjAo6z4M0WhUyr3mUhgP2AZWIrDao9
l528xz4FRDkyxob14a23KvxTZCKrhmiyB0hlNN/8uH/fUpD5lDjHVPkEOxD4j8H/KTDDryO5cFsL
IdzVApNIYlKqwG21CM3sd93NwDvnzaYr3Rb37TatHFELaM0YUZfFvIuMUXisxJwfIpq3YKyb0VVX
QLjTo3FWhJIbkn4D5i/RG44/xWu3FMWFIiAyTTJK8L3K8JT0T6Fwz0SkC3d8MpjeAHsHAXH4YAzH
OnsGP6gj/UWTB8OxFpaUgKoEtGXOsLXYBqZsgFC9SWUQT7UKBi9tk25UIoHECRTvbm2VicA21m7T
11Qpyr8gz7jAyZmyfuiMFNMPZXkozHpXB8VfVAQ0rJKD3RalFEPjAnKMTIDyqkKvR26nyU9BsgCO
qyZy+1wXJVqrXwoUKpglxSACUJzPrW6WNBpKRgtR9JDDPSSW6VVGBIrlv8EBMLCjo2J3GWpdBI5G
rtSy1YysYDltMDcKUF76gxUsGUY0Bh2vu9vV13EpjjtEDVyl9pxDnPzAINe1neSCoircM5gPyBOR
qay5paU47n0stdbq5BLiggor4CHa+s3LmPwQKMUs+uLm/jlDnrupArutRSdIGQ7t0fSzB2lT74DP
hmy4vW3e/jWsOKs9LLTiH62pD9M0Zd+s+Ay/BwdyEwFGoX0rCSC9UN5zq8jpfpBf17VcvWELJTnv
IY2hSvOuQ3F2BBhwPTwPeSK4YSIRnOcwk8IAfzL0MoybIP3e1x/XVVi1BrZ4jPdWvdzQHZsaAyAy
5rOttk7uCNhWD3ndTy7SHyIw9NUbDHh/8NugpocpxvMbrLdhK2slJnlj9UECs9x412sP2Fl0rmu0
9sYDRx/g2pi6wtvLOYoyHCe9GzAEPVfvrf2i1G8qnsRk2OrW83VJa98GfSAAKGMqCrv/nEK0q0wr
NdAaTWr7QY2UGxorfxGLscYW/jpmorAnfn5miLHGHqntjJJaf2QT3Z3fHcUIfKuaLMRwLiiZLLUI
zJn1z+NNN6s7G4To1w9r9bMsRHBupwWPkTWBpHevSECjSTcUa4G9fgCXrGMU8/a6sDWrXhwbj5xk
KKqCnBnHlnXfzQBMnb+l8C8upg40MwxTwKJRxz3/MmOe5iCtgD5qDjTrpNinFnm5rsXqkS1EsK+2
iFbxReqhaCc0D+p30CV2fYVJtRdp3IPVdnNd1OqBoYCLqV/FlC1+YQEA/pZlN2iLyDmoJyXDq8p4
G5aSf13MargKig82WS/j5Hg3bUuJASJhC4/PB8Oby/2xARZJjaLH0wygR3mn6wJTEIrknLTZUeBV
FBBZv8ffGU5o5KmA67pNgFSdA2JBhE+4epcWKnKGEcRyE9UD5FXaQQ12tBeM/a1+qsXf56wiTuyy
UTJj3ptasI2DsHSwoHiIu1YUca2tRBkETD862+9iXFPn9pfDj6rW2ABA/bX36K9sMzuS24FV1S1B
eiM79jc1FDjvtcNbiuQcUSfB7hIMnOzj8SXFpn32fN0A167U8u9zXmguklQKW/Zi99lO7ovvVY38
JRl9i1qnErQ618Wtlnj+Jw8rclyulM1KBiR/6BP87tHADbED2P0ON9EbmhLyO5iqGU7zt+Evpg7/
fDmI5fKmsNCtsOkhtkgPXXyTtn43eddVWzNDwC4gZkAZCYVU7iStivZBpTFoD5M6pv0NaagjiYY7
BEJ4UNEQzPWVPBQ9slvFMcw3AEB4JRGg9zCb4kNVE9YNUBCUHGHq52beG31VjHrT70ntDfG9PN7p
43MX7PrmVzS9Xz81dirXZHHOCLsIbUKNuv/ClUkwBzH4WFv2RT5o/dz+qMT5oIhWuU1TiAmH2G3V
1M3bRzOoBCawmrksT47d5sUDpUTzLMl92yM6SYGei9QFhAe3eeVOHhDqPdEjtTZ7CgKuP2oxtRfy
kAKOeT9CnvpRTM7ohTuAZyF+2Idb6XfwJPs15k/pIfoQphfswK59NxbbLiSXpEQ4MVU9Oj/0GWv6
h3gL6qAH7PkA6pLeiqYUhCfLud5ejsdZA202TjbBoMcJ6I8eQ2JUPotv/w9sTZG98G43tu0hrWAv
/4Xqok+go9noXzSXQOtyzXshquaaTACDYagSrJ6qwfsoOoFNaABDO7Js9ZDekxsQz24xhgFop8nL
GC8SUCiv3761DGQpkrt9YRXEwNxj16L2VeOUdt+p4cWiAvTaG7OUwl2+QsJGrxnj2yV0Ao20le7U
zHhqU31XyuhKV7VgrndtRggLn39OkruG2D+Tx5lAYJw6aeaiEf2Fvt7vwoJNSkTfMbm8HWRHpKjo
C7L/v7wUc1JUKsUXpFl3aMfsuaXpDpwO2+tfTXSe3N3Lp7wt8wmPgGIC7TXSQYcs3ynzoDuJArJQ
Uv1NEGIpeDWxU4FaHT+TFHZKN+Ta3O+jbjcmB60Q7D+tntvi73Nm2KURKL7Z30/ZAnb2c1JedVuQ
16+GvRZQvrB/hH45Yrjzj0PtRgKQxICnE3D8oIfwA0/fo6iEHlqGrVJR01goj1OKosDYRj3kNYfR
D3c55HWDU3mA5kBTKb0VwZszo+Y98lI/7pZFRd7WswF5CLNJ5weh4COt36rFAXK3Sk5IPBY1BEi7
GVAjYMe7DTSH9ckYn0Hy1N+Ke1dCodyVAmanWkXsq8nbboOOIKiznPDFdhsP68C76S04Ba7IK67G
+cuj5C5YW8wSXnIITdBsPSm+gj0f+zG/KSMXT9yRVT0r0a76WtDFmA4JGj3AQOCb83qVKR1RED52
00eY3oTB5wCaY0x5yajx103m/oUPwWqZxTbjGYLP+W2Ya7NuSoSs+yjtboGhdSvL0SlXpcembnNn
Jt2/38gBfQKDbMPMH5ZluCMNGrmO9cHEFccam3FLi/tEBEK32rFeyuBihDEqpyyJICNDN31HMr36
hfvXYlIA1fPCrcY+7zeVOhFySkssVLkKMEkVJ0R9LthdP94Vj2aiV4Z6ObZLGPjJ+fGGU0W1UrOB
AjKSHZUA0DinmKE3on/PWYYiL3gpcKioH1x0rrOoq0jeSgOau/lbHBe3c05Ct6ORX4X66FzXas2n
mV+1N+iFGU5+Wd2IQmPKIiCPMJ4+eaM4yQOj89G2gDD18hchHsiKTwPIAQp9io6GzQW4WtmhARoE
dr+3n+o9OaJQZptO+ta9W++ta/ygiUN/p4KMZO3TaSCNx1I+pvdQaDz/dFKJYkUXDQxd5bHr98F0
mubH6+e4JgLEqjYWVVRsBn2F9Ys4IQfo8NDUIRjKgjfF2Eg5xe6l4MKtOTFMUv4RwoWwZdEXGaUQ
woYOZ2xxbBLX/Cj2E5YUSwyYW5vx/rpaa18LNAaANcEoE9g2OaNXhqjtg4gOmNM39nagPCbBmAlM
cCX2gVZ/ZHCvatW02EiiCeCQotRLg280mxwT5fMoxkbR/ro+q+a+FMY9qUFsdHEyQSE2a654lRth
Wf4ne8AzP/TtZ4G4lSfgTDfugY3aHLulFXQLX+3csW6bV/tp9gx3vFFO3TtiV6xKMoB9GRO+wnEf
dnBc+ICPhu41rhnQFfmRFA3twxEQr90e/KGxdaNFiW27kgnc5zZP9HbTjtRGxGyPTeygpakDIbtv
0gZdpHHsn6Uchd9A7tUf189k1aQY2BteDQxY80UVqiUBQM7wZaUoczIpP3a5CJZZIIIvqcT1HBlB
DmRbORsypynn92miosu4erp/9OC51qy5xcH3ENJKPvjrQDxlu6rilJ/95v+D1rsWNoH+4X/nRrhr
0hKq6YXK5HmKr3nFduo3P9V9dCJA/JDujUfbG4XlUXa/eRMimGlCBsum1TTuupQgepNiBhefpr7m
M+CP8aEpHDAkAZBYVPtY86FLYdxlIV1cVHIFYVUWO1Lg2Fgsx4radfNbAxs1l1LYr1h4ajIHeSRJ
kJIXDhs0jQ/2I2NGsGKn+BtU6TNhXIykzfJc0wSQ8KDLk9yiCSn+I//7arlpYESBwTEBSZePM42u
N6o0Id0+lJ569TuxTyUV7cmvXSlwPDOgc6YQ33GskyBVAvD57onsVUHkxoNoYHatHmSi2qoAa1ix
8FJzsV7Yz2nVjXAM1Sbfq7hPI2BTtFtMOmNEQBOZ9qpCC2ncW1pFGVWGgcGKgztoq2g5sJY0NfcE
1rbmJWzMl6GviYAHgcG5tckNHbpwliDmSJ9RvThYnrbN0VpAgipE6Vm7QEBnB+ArUDAx+sid4IAf
ANY91H6Imey7cLgnJDyQZBK0BdcwE/Ch/sjhzm4uUbbTM8hpSte6nQF5Zrj0TgMZrLTRn8ob/W7w
ZS/ddPfi9HFtAwPIGViGROIB4Gg+zSlSAAPNHSpB6oOxbR77u8iLbwM/PFhfgA32tvNQWwMZHwOj
py59kUW1k9VjXvwC7lKTYiI15vj6/Zgcw/iUNLgRf1HvgpYA6wOHC/qIfMiaZCb2ZJKQlTbmnxMr
BDeO/WZ5gOtSMU/tpCcZnUTRestK6f4LfxnNfk0BWzLn7nXSRFIoQWrvt4B5SrYaxmXVncjRrxW5
z+Rwnt7QhzhSMsiRDwAY7x0ApR/Ub9N9f7BSl+70mwms4PVP+iLaxWOfhn/PGMD0fxXknH+b9DPm
1SF4To5jfaPEG624V2xRCreWt54pyJlINrVI1HPI0YGXhWmnjQL84xoYdaIaw9puzpkk7s5b7QRC
cBOSukO6JwW4L8iPwg2eA7/8HI7UoZv05Qs/whcV8FeuASoqFmYQMDVP4LDPXdtohXGemXG/N9In
Qm6rFqUwEWTlyveyvmg9LEJUNoV3LiPo7cAG+U6/N8txGyT3sfVph9iojT+v++lVXRQLN401MC9Q
lHopNSppYHJU66Ml4PUzxruobgXPwaoYHfOROva4URfiEtExApp5HqcQo4xOgFxXI7oz0tfrynxx
LXFWbhlYqWUTSGxIiDu1xmjbuZcBswsEWqC1Yz89PtWtlBcg9qul1PQ0jGJSQHP32U2ddp0FyHql
7LA4oifTgx637ckaI61+mnIrw1ufDfp7GRpD/o0Yo+TKPQbdvbC0+uBHpVfss6jTTHahWsb3qWQp
+aYywhHMN+bUp15DSVhgfATxnUcqGqG0WFJyn9VFhZnQCpOBXjqQqgFiWYXrH5ukN50Aiyij1w95
Vrp9pCBDoUFi/4q6qUi3WlpE712h6oHTZ3b2SUpNeskTIwd48Lzr0upON6fHAl2K1KmVNtnh8wKb
E128UL2jUQqI4yK0ohzNhFL/CHIaPylIrGenIgotfKuL5f6uCpWi82OYvrpHqUdONppdBc/guCDd
DuPBWerZOfgbn65/vLUwyMZGqIotVGzTGiZ3oZVZzue6CAAx7RtbRls0Yy8H3HqsxAy2JFGPasUk
gZyAOwZmF0yC8uJgiKaBZZRp3+fULbXOHZRTDQgMgVbMGXAmiQyCDdvj1ca8D+cs7GroG3UkI9Yx
Wq/6rm5mjICmwPcHD3bt/lUoZGOjB70NtAYUXOtzx4Gx7SaJZRNtTOVbVKCA/jPL3q/rtPJYooAF
ki509tB7kDkf32fVQFItQyXLeAnfgtQ82VT9Oaj177L7rQ3Be6JYgpu9Uk6ASAuQIYB8Q5GXs40B
yGfFkKI5PISVkzZP4zA7PaZjIuktQpNYmgv/uo5r1qFj9gtrSsAJvYCyDEAJPAdtj2BLVW5yK3Ib
syFOl2ef1+WsPWP2UhCX3cqpPVjwGSj0YuGZ4XCBUnlH7wLPhpPcJs/1CTx52LjMXf1RBLq+kgqc
yeZss4p6xWwlKEmsrdT9yvW368qJ/j4X7RTSNMqyOvQYUtd3Xa78BDTht+simK3x1wszOCBRwVgo
Ftc5FTqtroO5nKBC0ltOWkWJN3XmbmobT607gVEwK7smjNNHBseNNnXo7Wn9RD0ti/ZSbb3JWXg/
KuUB1d3tdeXWjHCpHHeXw4Q0WEyEcqqeueXg20UKIN79dSFrV4ult2g/AdD4AjkKmyuSHhEoNcS6
a7ihDqL07Hf1nKXvwE4UuMPVz7UQxv7/ogaRaBrQyzFWss+Sp7K7kcfWJdMhAFjzdaXWKsbIcQGQ
bqNPA2BDzmFUc6akjQlB6u2AwfsjK1PFt+lN/qMEBW71q96KSOjWjAPlb7ZPiegDo6PnqpmhRHXM
c8MrAlEgb0bi2EltOW3a3mHP8klOtM/rOq6d5VIgl4xGTVuMwUSQs5STGyb7MJu80bgh0u66nDXF
UAEBSw0WCmWbD6qyVDEaFdC+e0nyJQuxQlhtjHYzl1s9FoEzrJWpWZqiAFbbRv7HN5t0BIqTSnQQ
JTwlj7NXgmE3+AVEnslTPeRjoRAOZc1HLQVy/rewjMCgFO+zUmiuiTBgrl+un9/aLbYVPMjYVVaA
zcwFpcCa6wB/aSJrDkwHYDk/8Ka6ilyI2gmrNm8jCvsC+AXfGicIo49xFdkSRjaOqMu6CKB2JPcA
OoHh22lXUyyLiYKotRlIeymTOz6wcZlkqNCZkXbGtv7Zevohw1WTXOWkPSoPLcAdQWfbivZcLm0f
7SAFiPMyG5y/KM/22jhEJJCHvUKqezJOTqtmbl/G3ixyj6uS0B7UDVgjoGa5a11WaJ9hj2HY19+w
busFgC2p27ssbjfXrWRVDgEFlYF+BeDuODlWZtdFMuHn15nm5vLPWkUxpzsM8fN1OXyYja4MAK6w
OwG6Xxv//Pr/Cxds6wlVSr3OdsaD4iPHORj32Dnf4oI59a1oG5mz/f8IY4u6cB7YEWZaL4T1OdGL
ulOz3aDcStVTYO2CVjDhyUWj/4hQZODWYkUNpUZuChfZWWRUE0RQ0I0PAHPsfPMgZqZf1WQhhrtc
CkpSKlVwbMF4R6mfWycyCBwt3+m4UIW7TNQc4BdlqJIWTl042FxUvGSTgRW6OgKDAzxkOZoeiS+q
fol044KoqQzbQp7zbKeOM5icvrfVySi31+2Oe0UudONiJ7MOSdSNXbbTWxClpHub2o46nZo0d4rm
7boslf3gRaD2jzAA8QHkHM4Bi4XnZlemWWEj3c92Fa2OypTuu9p41IN4dFK5rgGKN9wgTW+8NrEj
tyXlc0ODk5zUXiF3W8wRU5x9A+g+NAzNystVNXdyOh/DsNo2pX2YQrlw41YE+Whzodg/Pxt5NCpL
OnaOeMZsXZXSNg3w/ZVE3dOkO8qm/pTK8uBS04yBsofhiyFOP6S6xJxoRF2snoKES28OYBtBy6iq
EjDBkENjJp6RtLt5QLVlqOTZs/LEciSpOEbKvFNIuLPT/Nagxo0Wmz8mW3sJMdrnFETf2SQ7IkQ7
QuDNYAwHimrOYWiqOyOX/CHTJHeKQHiaWkbljGoLfg3E2w4WzXzTSI95me3CTL0ndZS4aZUWbglg
TbeopZskVTJ3VLXPKFD0U0kAxmHOoe6VkfZaxXjZy8l6UnX6oA/Wg1zKg2OPiX1U4/Gu1OQ3sEpW
Wx0wVVuVGrM3Z+ZnZif3ZYeIJAqx7ahN6jEs830etI9lNu0idYh3rd0ANAZUi05C+wl7pVbhN+Pw
o7aDY1RP3yrVctO5+KY1pWcWxFeb8abX8ttQr/wkyG4LLbqTAnt25DjaZJV9V1fkIZaVd1OlWysN
BR5g7ZKgsA8obtACKuD4ObdbkmeZlWdKtivnwMmBmt5Le9naFePHOIjeAe7B+TI2NMgRlmBaEUVv
ztlI6aBAc9yRtPayU+3NqHxrb/G2sQG9O8Vf5QnGlSckLWaekr+cS8GctymGZqoqFYJ7n95ncG8t
1jjNA8h8xUi/TIlrsjhHUOdgVpA7yLKfomfiK6i9tE6mOv/Q0/zbmvQ/Z4p5IkC2IgzDBNz598vK
RsJeDcQ1G+mu9pqb3i++MxghRgYIVJ8CcGef/9DSWIJnkI+cL2Qz21o8tVZSlRGgG/DUArsZVTxX
cuNjuwEKnks3oa8IBmRW4whzoStzZgt5M1hh6NRDV4qMxynRtOz88pUtB8g34i+59kQtpPE8HPCZ
8qjZsb1vp9960W8zTNcG+vhw/eHg2xf8IRL+Ak56CDIXiLH7J1170ovEUfWTMQJ2QR6duPCV0O9r
EejChXKGxnipEIwBfRhvFvfpWooaITDglb2Jwi7Bro0StV4u4lL9mlk4uwycGO6LIWOIogHoW/tS
odpvtQ/N1zlqyOR1k5yBwamL2992ZzCYozA0P3Rw7c6sHm2B8yQ1+5uktOceHHkoxbid0TanuAX2
kRP3pP2IMMGgnqIiappd3OYAQrCwx5Y6ESVN7UbaZP1MtB5evhgK+YdGjemOENJOGxr2HTp8RhpT
p8oyvLo2CY92k9lvehmougdopOjfzQ1gmgTFIgDXonoJ/lWFr8mOeU6yKFMBggJeF+WmIo/9v+RL
vBDBhTtZEQASymTQHeDb0V4C/VNgqRchDqcD52rkrMgAPQ0BjAfHfkcgv2l3utN0LsNnk8S0Vxeu
lBPIhfJBQtW+RzUYmXl9lDfarvwxP7QbZaPv6IvIk17eCHwhjENgYctUga3BRdtq1NdKmMTKnsx+
Gd3ZYE0SGcHF+8f0QX0cSbkO1CIeQWNIu9yOgUWxj6Vac8OxyxHFJKmfdankTUokC+amVlViE2lI
wFgTn1MpnkkzEx00G01+6hD/Bu+BLXJfa0bBEIwxYIqkXOcdiZYak5VLnYKeqL4NX9lCLGoAj827
9BDtxJvlayotxXEOZSyBPtlmvbKPEVlrYPLNEcVpgomAi/wO32kphHPJXa23Q9hBSGiD2aXe6sGH
1IZOoqPsP743ZBeLdm5W1TJN9GtQ87okWAztqAj0IFL2AH536jnxAil1TClyrl9h5gLO3THScBkI
A8gqQZbFr2WXc9fnNux8b6XNrRRNHoC7fl0XsaYJUBIwT8FG4y/2OI0ombtRquAkQkA6eYbymomo
XfiRhi9Pt5DB59+0j7ROMoEY1Gy6VyAZeLPX31fb+LYrnWxv7drvBRoYgxP+y8msC8HchVJANkYk
C4LnsXFy8ybNRRU1wfHxk4dUi0lkmbiyHSu8h4DHjx4tfX/9G10GbjBwjWA9Hyzn6PbzlZ8yDetU
okj2g6+Jov4eCQ32AYGkmjrlQfJS97rAiySDk8fd2ipL6WT2QPxUkBMW6U2lvtXBW0aOad8LTHxV
FOjtAYskq6D35T5R2NmlXOf4RJE9OUOIrcpJO4CW7lRR6V5KEkFMunqjLMaXgBEettV+HpJWQQ5i
GQtAB2Ohv9Q5wZLL/Pv64a2aBDgZMGmG8iO2P85F6IQSpe0BADBKJjp1odLfFvpUe7mciaCSV0UB
EQnzXgwyjU8GEavOZd4CCyCq1XgTVtiYrybzUIVCJC6BJJsroTVR0AZBomExP1Vh4wClt34qQn+3
ZgysSYcdErYCwetjNUNgjgydWylKZOeNn0/Jj6xVPeDRuWqKiezrn+oymIehI5xlazoohl/M6Qxh
PSl9jG9VdPY27e2bjpIIBZwx8sckddE6QQFodAwrPoLN4F/nY0w6xlg0YF2qGBrkLGWSx+4f7pdm
U+5nT3EqgGFM99Wx8rGy4Iq2mNe+4VIcd6uVKUqHOQdNUCKdKL1LwpNMBBHM2vVaiuCuVxlSHSPR
QJacs+lYWdY+igz/+jdb1wJssnjz2dord2htlPwHfq4D4gWZbdc2bmgq4h1dlYJZDAAjoQByQUFS
9omZdYGOJ6uOHaJ8l+lLphUCN8tOg3/e0djHjBpWfuAvuNMKa62L5NZkCOBYN/QjVN07P1SLRPVA
qhE8oWcZfMSYQWnd3CI02qa6ImmCH7H6yYCpxjBZ4Kz43pNi5NhuyIAt2YMU0djLxf4vvtfi77Ok
YVEEALY/1WhFgF1sfZ/mu15+Ce0f10XwExJf7zyG0/DjkRECZo99zYUMkltpUQyg4Kx/dhvVjXfl
fgBYknLq36SN+qxtq331jW66H0Ej8CBrp7eUzKU8oWYN1KaQbHSpA4B8p0Qd57p2a6aI6QVG+4kw
TeazkKQ2lRYs28gTsdUnySikFE+JrXt/IwXMoqwcTi6aWEovhTJYM+a9BTLO+olWr6UlHP1cSz4w
dQcdMIzP7O38O5lYwawxTAZWt+P8znh9GDNruLfuAPAPwIh/XzRBywdAlUjfsOJzMVIomcEk9U0D
gF3yHtsbO7uxRQBdqx/nj4ivB2ZheZFsRlpTQ0SoPdT5HkusiSVI2VZNbCGCi5BIjAWUzChRiqDl
S6HJz3lCNn/x8XWQywJTnS2Bsu+20CLNUlkPM03ZV127zWV9C7xKL7eowMZWNcHEFEoAGgv3OE3M
CKA0LUrj+0bZRfkuEK2UrX4MhA7IYoApASLJczVadVbtOonUfY1BrCZ/UuzQNdX362e1pgQGSNky
CcZuUYg/F2Jb4ShjkENFRvuOQrVbj8NffA0E+phwwClh3pZ74fIJU5oWLdR9gZkDcxwOVlH4hhDX
f1WRhRguHCjHYpbpnKv7tukOlSy5iM7/wnUtNeHOCvjEldzlEGGrn1b9EUsHS1TQEGhhcYFpFFRp
ZKJZsJ+ASm7Yh2EWFBcuW66I0hZK8Di+hjQYEsmghPVhW1vNZ9QOaP9V76ObtRv7wGi6U1e0obhm
y0up6rmZdWETkXGAEWha4wzFZgZUvh4I3ua1eBuvJYZ2NIx2o5ZxLoTYha3EWYrv09SvjcXW4rFW
lDb7WqZuLlmC6HD1nTawIKWiXIOkha/ZDaY5dNpgKow88n34bvvUx7xxfaM7bDGQcUbMv2tHdcSr
Matmgq0czIOAVQ4R17mmc5KgrD4EqEMZPia+e+nxuldYKxWCZw3DGQrqNBcTUIExNWY9dupeNks3
woLP+EFCoPZtr4tZUwMyZBmBL3h4+SF5aWiKXB1jdS8Bek3rf7WDoO69WqtZSOAftHCem3mwIKH1
1YN10F+nj/RO2rROmjrjRvf7U4GtF+mbiNyDH036iuFgEhYAngARb/K2UWPrFsuA6GqzBW4N3PMv
ATZ62GhSe1Kd9jcWlgSHKRTJ3bGIyIZqkoyJVA+jp3njrgf8fr8ZN0AM9XJXVLNe/3x/dOQeKN2u
q6YgeDu69KmtDyA6Ejjc1UrR8hTZL1i85I3UWADNxo2me+KbPyjoUEB3vqcnZSPvyD5+u26Ply0+
OMelPM6DSHY0VWGDryY/GAcpdgBU5Q/f2FdrFEeMVLXmFZfiuHB7AB75PBsQJ5W39fBapD79mwoR
IlMVI/kAPrxAPQx6og/KbINDSHmwpoNefhMcGXM1fNYHTkYTpoUVFGAvnH+iCSCHUYzB073+QZ4H
1zgkuwYkF8Ev3QmfzQ1awPtxm29FF2zV9hZiOcvAZwL3GYXYjjzn5X0jxCMRCeBMYVYVqTdTCFC3
5V4HQ0+ErnbgzY8z1vjNypE8EZ33qjVg8RbguKiLonxzfpLZbDZYOLHkvaTFYDw7qeCSx/qc6E6x
QOjig/0Rw7tEQAUYFL8BAfgh308b1kfDCNk2xd3SvfTV3kY7OKit5NWDQLRAwa997cVt7mW5qvIx
gC32oKg35fEYtcWm6cnLdZtcl4MxaNSiMIXHb1QOlpUG04gaQCt9jPZDDRaabPi8LuMrur84Rszs
AsAdNZULDJ5sLtUImDhIlR+yE0v2kk8U9dz6LvLNTf5ZvuWIAwbs8hi74ca8F7rGNfvEWogO9TDJ
DgbPc2up0W+jNuM1inXfvFNd0EZtzcfos9yln5NvMOoTwQOzdqxLidz7Ug4SNvZz9FZU430e7hP6
EegiGvPV8HQphHMnAXpHNbB/cKy3wM/wbT95KLYGfL75Ub8St9xap0IQEov04lzJGNOgGjqIDOpj
Wh9i60WvBUe3+jYv1WK/YWH6Feho26SEDOIYW/N93DM4EuPI0NzpTbqJfZEzWTUPHUV0VGIxZMsn
j4AFjGinoechY5sGwU7ZiJDJVx9nC4EvNoZQ7kMX4lynAVmENEkoKo6dnAybMVf6nVZNiukUlVKC
fwo1DNkFH4DZOrFh09rPVbPNN0YclYkHcinrkSpWU3jabInQbFa/6eK3cb4URXKlDluU6Qr7aUp/
DO17KtolWouRF+rznABdZekAYoaINjhIAxCbNOh915eic15RBfMAWETAAhq8DWEP8MJ0GiUxMHsy
IyZBs1kPfiuYqbJ64bOwKgajIcidNHSv+GpGJ8HJdHWp4uKZd72XZCjfF+BekRUnhR/L/4+0M1uS
VMey9hPJDMQguGXwMeY540aWkZnBKECABOLpe3Ha/s5IP97p9nddlVlVZcgBaWtra+1vpd2MPe9S
TevcwrCh/PufYU+CCnV7Px8Zhl3saEgFtGNDvMBPaXkIr9032CtsL9FkzyV5fwx5EmIG0g62ttcz
NuwUNv1epPmGP6mNrtF04e4uyv/ObLh/jHcSX1yjbStrMN5y695bB3tDItRZGjCd/knPX/xHnU57
cElBdfr7JnVKQFlPIX8MvX70L3NH0CHQtcHQmfzHeFzvwhioFVjtIpu9ONr64k62xD9GO0ln0VhV
T5rgkF+88C1wK+k//qYArvAIFKaL+9FpK8a/nu5kZai69FhPMHfK/YiA6oxR9QyS7R3DVbJJ0FgQ
4w422Fz8oOuc/PdzAisPAh8qzKeoHBZk7jSTgeLcb8V8CyJGImIUtA/+xuz+D7sTqphQ61hwi0GV
4eQTogWPd05GUa8Z4YJEk1qh3eTSpzuzW/wxyMmXAzRUrSoauoeWM2rLd/dSY9/5ATwQ0/C+gMI9
eYqyrF2hOovuefHa6W0J2f2FqX528qGD6v+NcPIIU0PmsszxCN6j80MuIH7VaMrRMe93ZOtedRfb
3y490snss7OygI4ccRna+4jAolVd6h08H6m+PNPJDgurMlpCsEX3so+4wVRbQxXcScV2QncYcqH4
P3yJJ9umykdb4EiKyQYwNNvAoSGGU9ChvFlbt8llpMW5jxZaPjoWoAOBQPEkiYWi3w1ki/FAgFvC
aI3FWRqCdGeFkbVpYT56KS9aJ9rp2v064sl+YwySBhPMOHKXQ5yzB0X9dFbJ/+E9fh1lfe4vcbfL
IaknGUbpE5P6/ygVOxwHltjfVBt+kd136aHWqfplOBTAqNPA6GTfoNKkxXPne3GxXELIrh/jb6/u
ZA23OfWkNes13NLYxXFjFbJ7WwelmIsh9tLEOFnNtqBtpqwJdbuEHnqcv7PDmi3zqNxhIu4vzYpz
xw6Am35PxJPFbIUjc5vZYOtCEnBYlpsVgbZW7EaR+nVM3ya9ehtc9Oa+9OVOVnhbylEuISZKCUmI
YDqal+zQXWpoPReqvj7d6bJ2aCd8ji/Xy3s0pgj7kvRj/Rx/mRrOybWFXyzE7wK8PmhomIr4fU8j
Kx1ivrdutUgtID/LyIpWStOFlXbh0ZyTCGKFZdH2A6Z+8WKJFOqGVQKKNOe5/xQQlW1LWFVfanw+
d/L5OluckyBiCV5aQYWvJkE1xva/6V69dNisJOX8wJ7EhQPqpWc8iSaZZrSrKyyGPDsOw6G4pGn4
X54Ht9iAR+LG9JQp4Du1V+QN5gcSGpOuuGu9k6gFeT0y4tWW+dJ6Oz/tfw94ErD8qQjCqcD9gm9d
k+4wWXfWRZXh+bf2e4yTcMW4Glwq1kmf8ObY79W2eOa7AfL6CCcod9McrMu4q/Nx6/egJ3FrCDsy
Nu0aI8F9hpYWaC1Ik7YsXg7Bj/rhsiJ5XbonKw9unJCJWC7ugqA2+zP0w2xReJWFnLu5GvfVAfdd
mPLVRbrhqWv6mmv/Mc7JlK+8qncqB5cLBlcL1Y7ByBcuB8m8kdG1H9s7945v9IF5aKwVoHwhXYB6
73jpWH8uI6K4R0a/IPq40G50EqfDqZVL5eNAA4YCsqF5xzfr8aLHpeVlssy5w+kfo51E5wY0HX8o
O6RDderm8YpzbX/Bz9DELIff7/qUl5OiM7H0j0FPgjUdg3JQCqcL1t0X9TYI5qild9ny8ffIeWZ5
fB3m1FTMaSmzlcEwC/vwwruSXYrM64z418z8/alOb8BqNDMoRvCp+oRFJh1QT8iTbrfWJmF7vf3P
nuZkeoZ1P/pQ/CCCyZ9TA/LT/u9//1yI/ON1ncRg0LDaauzGNUTOSX9nR+223xl4Hq335dPxkrjx
fxnPC0AHd4FSOj32gSGT58LHeqNb88kPax8fnLRT981K1qu8i3WYM4ELz/d7vJPA1XUVXdC2jln3
WDxUOzTJJ9m+T9dzRn9dXK77nEkmMR7sKMBVYvRfMKqiQieVQ3O6F582ttBhWz3bD8FtvRuf3UvZ
yfln+z3WyTKudbtAK1iuiWuxqzf6SL9xdA5NiZOanf9g//z7XDm/sn4Pd7KAPTWwWg4YzqgiBUdk
IwIn+fsQ5wo7dLWjhexoZXqdykYbDexGX2Bx8ev1Cgc95Ssw0to4KfraLhX+zz0Q0HI2YK0u6LOn
teQMTB63kT70VFlT2DGQnR7s640O3v7+VOf2srUR3IbCDX2W/6yJL8cYt+mhR1izSANWpL3z997W
Ti/fY5xCTf/Zy7xVUuXbkE/8y85AAqPouSOyD369IhvH3fgEI4FUffNgozd/9pFIuIja1+ql2V5a
aGc30q+Dn+xgI6GMU4JAMqRzYifOzoCBa6XNVbbLY/bB9zLpXtw2atddtERw8ZB/hfv/X0vb/34J
cNkBMwAUWSB8/kwclJ3lVlagruRu3c/w2EKrPUZ+lP1s0h5q7UsZ3zklBmBVv8c7CTCED1OGSUv3
OktXGHO58ROBW8cc/2lvkTpvyp39fBmbeSbV/GPck/fdBFXBCBzN9yR8p53ceOULTLHTv8/ccyvk
68OdRJiyCciEvRR7nQbHr30qszD6+wiXHuMkqPAsbzJoBZGK9B8i/9WTO1NdEMtceIjTpogK3Vld
wDHEOD/2/Za6L39/hLPp1Je3FJ7kqh7t+Ry0DipmVzN4+GhO7151Fok3Axsf6DmmyNtfcnUC5XJ9
+aeJyNdhT3KDUpClxMTDBYpFK5g+TnIC+L6vp3Rou2fN2mrrjs2UcC6c+0IvftzZBM2lNCTR1C2w
84LFeYRWv37T8RBHpArYS9OoeYs2J6hrFureLmFVb+2gfDCB9OAXAi5RRCcZbAJHhtuqnKxru7Hd
aCTOiIt103yfFQ8P3sh4RBQBvSXrhutyaK2tBi7hVcyBt+3UBMstUVX6fnGsF7923dhhtdqM2v+o
cGOTrHYfUSEtN2oyx0Ebi1e7e9LQ8d7UOt+UVr/czd0U7lt7phs0h+h71K7Nzgnb4GjopA5zWct7
7ThvHLjBPOpLGeyEpM1tYNdNEpbGrqIRXnFxT7P+SnIqu6QCgyjVgwHmXLTko5/bfBMa2J6SzPeT
Sbn0eVxQvInyxZeJbN0w9hQenvbGgsnmmP2wacUjVlk+mqlNP+PakDn3ubPMJhYAwuyNYW0b+Y1u
trNhbAN8soodOk1Psg1DvBM7666VQ3IUTDRqharUC5JMTtl709Xu01IonXK+8I3vOXyJOq6CNEdB
Pwq7dklblzX3hTOTg8xN/qGZDI8ZsduNCvP5wRVFfa1ye8fbHPCNAhaKohbzLhRl+OA4IyxKRQaj
e5CRaFRwqFn1UK1QDhhIJoKLfjMEoPJ1jSse8b3NgYThW1MZ/YvN1L4lTghP+aHqRrlh6PhwQEyz
fwqes4+JhWQPkNqvfvLbyCXuS9Nk4+eUS+8G+7P1krNepTZtguus86ouqnWm0Lg0QXtluZ/KseXL
YIUTTyQZiq3nLdNLU3jdM3dc0EUsW0dCune+xwudmKGuVFTURR6ir3TxbywdsioSwv80nNsRALEd
i9D5JaKpWWpw8uyf3mBYlIEelvaB1t/6qQnTPqxM6gJaFdWLxRJWroYoXcgSt3aKx6Uu3MgU9Jb4
QAYLaaYpbjiQO5M9PjG4EBYRWCg6gez1RxuA6BBJTRe4iwJoO0XzUP7KNO1iAZlH7HI0e8usNscJ
tdVkNEDOWaxv4pnM4Te/N7SMGUMHfeMInJoMxNlPjR7BHatQAdPpyHSHm034k2yWSqKGOYV4NphU
RI00Zi95/4r5nW8a7m1qUwHgr3trC5+M5kBZRp9LNxsPYc3Kvd8134Jx5s+0ca48QofYsnidZCG7
KXr1XBp8oL5mB1uL7Mp0+J2QOspXAYejqKHtd9zphJHXdVhxFky3IwuAqthXrb91RK2ep2bus9gr
FthJ825YtgWus1/yseBXbdl7JO5yKr3EeMOVKwLyaku8q4x6fayrhX4ArbBEVJZ8R6wQAJ15LHRE
6wGbklBYq7S1u6SWxXceduVb4HEN9grxez8qWGbeQp45S6S8UtZx66jV3FpX1wDR+7EeCpPH5cJE
LBpvuvNh1lvhFcKdM8KfWXvLyqA+FoBi32EGTomqrCJuagjLqXHkt6BnToRTlE7EUDZRHWblvdOO
/m52Jy8SWlsJ89rqiDZKN0JwCaGwnuuI2oX5ASzZj5nn+c7pUFkRpu3fe88CeVCjbBq0bPquLXtO
VY8e5gKA2o2aQSPMe7x8MTNIIHQP2kIMtnC40fBrvK2zrooC1TfJ0Fd4p3Y5x7pofJjKLf1cJ56q
2yxSeZltJre17+yOl35EvE7eoBnEviHK9Xjktu2w04b3KQ+0B8xP9zJZ/B2vS1x3s6++k0ktR2PV
sDtSckjDrIUqDpYre7+aqhiiunnjUxfdRE0wHQBr+ibsNns1IQ0SDV5NH5UZlweYmi8JYlsFaq8z
oYOqmO1tEC5tVJFqvjIlq+9GYlnR6Aoa+41t9m6oy1gJD1AUpvUCeTdiuTsrzALS3MAB4dptskOW
kybO6lFEAfxI902tp9iMvE/KDC9lUsPVnJMiYZmDvLhpNlk54aIGTxEPvTPHRWnzTYlwn1rGG5OZ
ZtXOY84Yh1PXR1kl3S1Q090t+ij8IcpMw5PMG6d4qLM6tpWEoaPX9Ns+FF46g/8dYdZPN5iREoBT
p0U1ecZPg8IwSN3SZtdA8YJq5C35VkHtH5EG2CVsTXfKEUVctZ7e0qaek461xWdNBbvKVSCvJuCb
kyFz7+yC3TPda2xNGFrkDG6ChnLow5zl3RLLEvcsFzdVJsN3Z6YsmYOe4H3RlxFKs0j4A9+XK+rS
kHnYjApfwowGBia18mOiMVLtfYc07N0y7NPPSZs6rP/pj50TzbaGtTqfDnMgKhmPY9989MwdIgVR
pvR1la4C3oTb4TcjdBZrEv7wuFddD53n3Pu0QmzOLG+jHbGhWdDuBhO2x5aRT4E9/Gaexk8Pi/yI
DGFKKVr6t9KWOiZ1/o5dmr9TFThDPE+9xkts649yWoZYZYGX4mLHT5DzjJGlvQ60vwA0n2BEQA/9
Lg11dQ8FPCTT2Sxi6XhvYzDegTU1xLLwntAMx1NT0wMXZZOCUKN1wixcMdRV/SA4ojMXbraRYcmO
o8vE3i6s7Dh35slvsPOYaaYREHB4tw53Y9aF4g2FD7aX82jd09kBdcrOeQw+PJS/xiPRYiaTwIz9
waP6oenka9kBlm1x/E8FFyxylyDce3Z/NFO7VDHURphoENHfossl2/a5Gg/TpGfgWpYe6haNx/TI
my4MDmJhfQ8Mvp+awuqT3K5R6KtbO0W/rUjmCUvB6q7g2/nWFl0XFUKsW01/v8hlOBqnDtPR8/FT
ytn5sMvMgWiYWEipvO+mDwEbU56DnK7l8CnC5tJYZZ7mIoRjjKOsTdVZPzJE9yhj/lGis2ux9adT
YH/sscMeG+W9wdIAM80uf6HG/Cv0QZGxW6PjtqD6vrfbPZ0a1IgCi8esdZ5Q3bN/WLKCUVFQytSt
wWBXqFzvZd3toP+0U8QvE4EmjFNfVpJdB/+fBHVBxAXFXjotXOyYINrAnUID0iOCJCtRaGC+cvZl
WL0OVpddD0H77oPMvqX5JDc5nT9cf0R604YDzEDdAt9kcW6UzvDfGa43ChvK+ibyJKDeN+U2wxZa
sXZnmvlXNyG0IIjmjxDMbIfCValfyY1saHboJ9Jjw16ufSa7qGpdN3LG5VFwXBsHE5yLywGmBPXg
x6YnVVT0zU242E8TtJORksSOQRzAAqLDdqFgsC1hWyRFCMR9GRT71nXW+SBNLC3AgOZGberJlTEt
UPhtBSJmPvHiSCwMbQ+mPxagPMb2GLbbrFduXCjy0TmFjBxfZ3e8EjqGoMvHmNR6qABlwd8lPKkX
9dgRh0W0qmfkHPgbS6sfWzRzxEBJHoa5AjW96kq8vsk55r0maT5hf2pJ961sEEOUjeL6MiN+ejgN
fM9wGDqURY7tkHIcBDqDP5S16N0DZwYCW0rfg7kP91ghPB4lmn651Dcu2rR/yIBlT3DPurfC7lVg
c457FRy7UTmx14osshXtUyabOzb6UL+HVETATvO4cMeHceBB3E8MJV17zBLRseM0t9fTrLrEn2BU
lmRk8NNllB4OPGjDCgEXj7RH8lS3uGzPAhI8uqwmMdJmtpu6qYwGUQF9rw32HVEMN00v8aBDkUHf
Hf7yM/prBEAv8g2DxNbvssRVvL/xx1q+g45grMTmynntZnPoZzGnQb98ik6IiImOSvgvyD4tpRTx
QCCi88KGg284a/uxJ7TZVbMao1x4EEk1VM1w26uqMlnTumgmpZ1MnQkTWDCU8dh3IW6OJgi0PWuY
KD5DhcZ6SBw/nWqErcKAMXiVqatMQOWJI11feO11veDSSVo18rMGfzlQi8IDN2D81Mq9qdy62RiC
vqHCnVMPh7SdZ+MUCmRfe4WjWAUDwDyIAxzz9rKoN2zR9zmBArCoFFgCw8g37eD9aMLuQQKNGJnG
ew06KW6YS34uTXlXmoIh8yvIzgzTuyjV8GS4e90rs0TgSmQ6Iv7gxW1F6IYb/KJJeHU0whYicSx+
KGyzXPVAdsV5Pd4HVPlpC6hXAsUidv2moIkUZRfb7rIcmDs+ErI8V3l5AxtnDMuq8nEYJM4zY23N
sQ9rwaug6Ot7dwkJ5r/92nf91tRq+i7Z5F3XVpYfsXrcdC458RM2gFg4AJ4Y2SF+Wpst1U4XsHsY
zciSdunaWElfbv2aBqnP8PVc7ZjYcmp7C3cDcitCb45yhfwLH7vFfcr4ynlhRU24sA0ZkTkvg82R
CC5B1NSCXNE2PFIkh8idMsScCvkUfJ2KXRtYKpWz7R5hioHeMlvcUpyv+5xWTw1x+lvtyimaXFLG
Ts7VesxBUoSUb2bti0C5MxkD5x03hAhUjq1uitZNnc73n2vYkcSDz6ekrrIirss1+Qx5ow68Luqk
sPIAaRcbknKWIbhQQt0w2gebhfAnl3cyxZE4T2XfqRQo7nBPWg8hPQ9hsO7gANMFM0Rq3HvvyjyM
pw6vcijmINXdIO6XcYGMw3T4B0OZxWMFBEE+yx2dqk+hSNr2vk5c7H1JnSFeOWDM40jiaJzaSpCw
SoaTBhTICUevaqR1OabzPM3pkrt9FAAdn1hE93taE5JmfvnuKck3OJRc9RqbDTNInaoFeAqr9d9L
WbZxZmH7DXyNoDFAeFEHjZegJtEmiMefpFVWBJlcEbfBcC+UyHcuwhhUgLcsIPyq8WEaC4j8UVbF
Z7WQGtPNkTdW2XeJafwxYf5ywP7NIpv4uMjhy5R6jlRxhkpQBMy0kyC7GGKjwgealT8UV01iDYsF
cRL/gLIxw+/LUXZBypNNHVqSAmKl0oWY0x2lTO3Gu8lQDgFDrgboLazHpGU54j14evAkKbE2fVpv
lmk+FB7OdoGPGorTVt4+q+HeUg0jrtuh44lGOJLcStZctY43bl3Z3DAp6w0QyV0U9PZRjQiGzjC8
5m551eTFC6JxcCUlSh3ICLA7jOq+W/pX+NOEkU3zCvsZHlO1DiggnYUstbldug4htqdhNPPwgVe+
G8/Z/E3MlYrN5CC/IYWJKeHVocossncEx5m7UWQnGseLeR5WSet7RdpW2evkY7vM5/5D94YlFFTZ
CLl1uMGPvR9Q29rmLrlHz06+BQVdRlPpTPuqaPmDUqWFPX+y98iocQwFP/kZLgoLvHL6+xnb8atC
yWcvPePdjxrTUMGGBnUqkU0RbiCOQ0CQJanDEDK6acfOjyuV41qWLiIuBwvQRCbIcD0P1XpSchsc
PJzlirlyTAoavucmg6poacGJVeMQOUp7MfFQZpgKwFLc2W+2eiIPTZg9zqaSkUAQf0aacUdI82Mu
gyvXQsTHJHtSoazSSgYfQcZxYPfzb43VfMBir45VY0FNMbdmDbHtwZ79LOICiHBUta4tD4dzvy3V
oe801sygRJx17bNS2JlGax7SJZvz3dQK69FxSBdnObD36E7q007l4YYHyFJNx60rkIAeUejPorEf
VCR4dz1PYbatqWmBIoIpoZmW13qcybWr2bCDBBxpHaiAsQHvAvumg8OsZ7qYFYveqjp07uqcPrpu
fQPVnJ84Zv7e5M23MBjDCNDed7sAr8nUzofwXNyC4ggfeZoA+dL2KIZVHaoH3hyiRqiHvczpcJ2h
Y5qLiqZZHX63yKCj2gAvjdKfI7JipxeTpb03/9R++zb2VYFtbbwH6x/Fx2lUyUJg6msLQzZFT8XW
7ymKbMxtU097PLb64a5hmGl1384H2BJ4KTfjnqupiOexvKvrIow0cBHpgvn76Jv6rQL1EUjf7idF
H4+P0kV7b2ARcquK5s1lfhVbgb6lKF9GGUyFI1XDtKxCktjkg0kG3C1tWWnfU04ybIjNEFmyvVGj
/WMw649ye/Re4pYM6698LcETVgW6XAt8nHgo/JeQ+MfMa56xhfxEheuGrF1fkvnhDicdiMNtBmSz
htUjm1mWLIvtHkiHFBb8tNcqsL8FsnejTg2Iur7oSFR3ItjOTT89Z2wobrHVyEjXcPqZIYOJA6+D
OkrQMpVqCu/60S0PJMjxDRcdDRb43qrBxZu/8C6GqWpx5bjqZmLzklpj4/9DlKYlGRPS4IBdlE5S
ZUTGncAtjos69Bw2HyUzeTL5yOW4jdTQ0qZANlg+9PngR5Uc+sSuliviju6PGr4eiId2vnXbud9o
UfFYhJONg0Hv3CECl0lpz49BI6cDMD917BTBR8UQo01Ltm0ocLzubstFvKDjNYxKX3Y3OKVcjW3x
KzRlFuUOQU/2OMi0LLthS9yl2k6qNfi31v1YmM85R1aB5ipkBqivR06l5p0c/T6ePNckBMZYCVx/
9Hby2FNTo5y2+MtDP6ElzivJsgtnyZJwKCVOli3SWJSuk9nkaHtU5S08vd+dFt6pfZ/30ewgC/I5
jqihV6H8szQNDkbLXQYY4uTr5VqRwr3KjZBwc6/xCqzMjfvA5lhH/JbIzk6HyXkL58JEuqFe0ijn
fa7zfou0N4hDj7tJ21K6A4FxSUU5tokJ8jfAzfNdIcv5wTA4CKEko+5yt0JFDkC2fSi1uQpNa9Bk
CGMmo90u9gLQ0YqKFZuQ8BeEn+8sq2g8sOLZKzxgkhf57NVgg0x4M1EgGgaX9hCxWOqyfTJmKBIC
esSV608iZtOIewgBOrfjg1kTLm/EnpebxQcgu8V5FOmo/x15yaPdSo4s28pSf5pMygJNEoHTWdRY
KAyIUg+3oLu0m7paQNfjk30oKJuxreqtU/lhbE2AmPsDC1bzsbu5DVhcdNMVk0Ym/dyhUuvcyJys
nbXLvCFTKYaIlvUCK48yf8WdFypqXjAG16ya53jqMYqFmzx8AmPmxwGF1uNIsm7XNIDg9tWYP7UZ
Klc4wdaPouAwwyl8Kx2DYo5bkN92i4eJ5ft+A4gZ2LElPOB2qNzz277m2HJCN8djyA7dCkO9oErm
ofpmd36PqqhT3mIf9JBeabadJ0vvMqAgmxRNRvRXWbnNNfUX9wVFLgv/n0let+H8abOiv8m99lXa
pns1mqLavXQ565CRYMNCTUqxFkdGWjzwUP5CI5cF2fMEmnsRkMSFCCNxu7IeIx2WWRFNYzvMh3IA
7HvOzRgFuBP7kVmd+zZhlW0yn2dvCwo1KBVnsKMDir0cP4revXbZ0KU4DuZHCo/5Y9dQKw5VqzGZ
GH9tSd6z2Gnm5X52c3Lsp4U+cJ2FdmRDWrATc4ZcXM31+6i8/pChhhC1o9FPU9kONzkaCtK69dsE
Hc75jvc8SHCcb5NsksOtW3T6G85QddLKWR1o3fBdWOZ96k1wdRNowj8gyixpJgIUyQX5tIuwjkjN
SYKOlXzLXQcHReHpbpO1yGmmjlQp6L9kM84hCoW5LK4qz1JPU5WPqF9AhJkjc96rycE9JrYqERKa
epI4R6SzQ1otyD94hnuWmutiiyKUA9qAcQlScpDa7dZ/RnWb7MEN6KLOF9iJA3R+T6FXHKDrcCLK
7erJwl0HKlAuYO6oqH9jMyrEUDTuRQhG/9T3dZwXuJ+sifyVq8FJA1fDZc0iKDo4jR0X3H+yWyD9
HYESOZLTn25nIYDUvoo7hUTe7zMnIbSzdgthdFv5gw1ofVeAK1nUh3CG+0I+9n4Crj2mUgGePEyB
xw0qBnRX480mC+wF99Jflr2Fan3srra6ZLFhEJsxhKzZ9lEl7pzYiLG4seESGIfCneJR2f6+wC3L
i1AKjHCLoi5COg5wctBW6Yh/uLWMDcMdFhbbxZLlLnMmC1N8Rdp7NX3JKBGJRn0N559xffFhc+cO
FAYspC4hm5gQlMVSRrAZ+4FsSEaLh3uuYK0t58Id7igkObtMuzgJVNZ8DPVSHm0YCTwBFKHQyNHI
TUnX7I57y3ODCm9KqiLbzUvvX42hBA+DOPnm71fjl67eT9RllcDdATYpuq8C3NT48Ay5/88GWH/A
F2mNxF9nUHDibt9c1eXBHtsL+oSzT+AB5w0qCYxPTik/DDxUH5e40O7g1siFU0OnLsgTzkri0CXy
P0OciCw0THIn+KpBQbJBXI9hQRzPDzqeklU8wGPn6e+v7OJ4J5ILwdxp6mw80nKr0uDg7KotqKhu
FERO2m3LOHv9+4D/dLv8S6jw+wFP4T+cT1begWuDJuEVpq8T4El5H639I7CVhXLh3UYDCYQyEdmC
6HE7vF6U069aiL/9hBOJxopKDVAMBKwpDbbFbtlNU6QPKvE3+QE17oe/P/GlVxycSDOcYO6WAnrf
ffaybOQNrtwTyAiKWCXdg9jU24sDntWCQJqHmgT0c6C2/bkOtGOHAx0BzpniZTO80FRu1baN9a7Z
+RAElmjysK662BzLS7CgcwtkdWq1IdLBbcOp3srPzWJZMFbZ5zSy37LdsB2PuOE7sHucemF8ftnk
5lxTC/065InkainHqfZLDOlfq0/3IG9WhEWYLltyb/2Addr2ctv5qqY6nT9fhzxRWwEmVLGwh4bI
kffhtAlKFY9OFpv5OFfbv0+e9df/baiTcDAvtq2gBMdUJXe4ANFi44GZ5RQX1KNnBXtfH+k0DJSN
jcZCjONu2xsDF/T8GprclLwNEWwu0PZRHbDLbyqUAd7lXgOcwePLusFz2sgvv+JUnIXzgzsOq1yv
3HNMWb1bbaYvtxOck5mhJgRuBvC76DY/+X6cN9AK5NiI6gBqz72ZHoflwqI/twSh3V8Bvw5saE91
4RDXTKO3ThFr2fXZFW32FVJk/zAXfcSySwb257S/X0c7iTB5N80S4qNVhR5s9RUYXYl+9ZMC3brB
pmoi/8J0ORvSvg54EmFm6hYZA+x1n181e/0k0RxcxXwn9tYV1EIXOQ9nP9iXt3mysTfWf5H2HUuS
48qyX0QzarGlTGZWlhbdvaG1Gmqt+fXPUXPfKSYKk5jTZ9ObNksvAIFAMIS7kfbIxuNRlMBxYM4P
iSG6Y8pTAGcOXuyXRf6OXQCRWLVuIhGK/vfj5qN/5pA7jVeGfxNL8ZpkWcxqmOP9sBHKc0H3TM2U
EqcGSoDb6BsycQ7Kid8sp3c1b3NQggEXCERenngTsJ+FtDDnskemLoAwCc3W90Cej+UtpLF0u/Jn
b7uB4HQwHSeoP+R3RlCDhmp2++fSFU/8u8523LvlU67N7OdEriLcQmgaHMbcJezompeGfVgcY9ck
f8I97+lnvk87TMrNdWaiIBQGZl8cxfReWTgRKLP7c7ezBjUjKFWZ2ZgjsSBMUGxu4WZ3wm2OUX0r
KH3Us/mzgeRuf3ohPpZkUMHMWkCtQSZX0fxWgT8MZF7ugLIRZtrKfzFZzOzJ3y+QcjXS0K3CMMF0
qhvjC+SBTr0vHRVnO/Mnk5ih4h6L8jLoyBKlVcNp6WfTWXwysrd9If3kqQeOqtgGSc+dbkeQQpp+
mxiB5BEG/IM/gM4CNLelz+3jQltHaYbeDbxHZmCgmzty118zZntyX3jmNvGyjfMDjfIH0YIaQjsB
DUWpV3W1MdyPp3e7rUcnuSVKWkVQH66HFyxIiFRYUOIwyWAwtcO5MK4a1HhAJhnpaBhZzuZW+dch
WBHMHoLy3VCj6+HnABGjWzhdELws5yq9zVbnOg7zTdoDUc4bP5/OMfk40550eBTlgASdMyCs37w/
5B7C8NjH1lGnNeUdbl2LdelK68XJelrQxXR9SczTkUVQSeiaqqLEf/kcTbmKrEiLFYnlMatPJo+Z
kvWsgnRHNwgFN0jTqR2TjMrctgJSBAWKHU15k6A1M2pL9/oqmCgGBNfRdgOOJnqaEaFyJeEObSHS
5h6y8M6ql/dCm3NiEpadgSHsPzDUcyIvq25sjbSFFuattDoNhy1/ExUkiqM/GYTYQ1HnoqB006MS
tEGU8LuwPSgJJ55j75gJ+nDMxFkYHbs8d23rNHSKihsKSsfUeqyzO5n7pUZuNv1skCloMKuijUGi
A1RBjGS57HD2oF3OwiYEkaZoNyckh0CdQ4YXC4c318oy5z0k9XTMQzagOUHbQnmrPUiI/IJ4448/
sDWE9Pj8BG+sRvOuFyamIMDNsoXj8s1Sw8F6m2bOpWRF9uSr4f8gaBYAoxDrtehw+OBlP2o9cu79
HCrK+igipwym9pfS4MWlrI2z0B0IGl7dMEAGemkPehbPhTRFW1j2UBpckyAXedP3rNuD7nUsC9pc
OiisLyHiYevnVsLZSPMTFFRHBf2zG4oCP6+fD8tJI/tgEBF36Z1U7RInTTHfg44dOIPj6JWPI2Q/
7f5r7yYH/dA4ljtl9nVEclcoO98D0jpGKGAiQ4yW0rAxjC+ZvKp2vlr+qEkYWlz9IeUEgIyrewFH
7SNmx5d0g8BeqPStj3JBoGb1UdfK8PqqGBaBIi6EBSGcoIDpmoIRkLCV1bHYwk2ZfuRLgerZ9Os6
BMMiFBANQW5X0jU0t1BOyCg1bZKWCv7UuFOWEypFdqz/jK3n6zDEV9Lns4eh3PbQz2MhNe0Wruaa
OabaHHUx9vtEvEEf07HJUGBPI2H7Zgiqdx2ZZRlkYVD/BiEEtDQuTXGVNwNKZ/CyglwKNpAnp8BQ
hg2dhiTQhWREl6IR8/K7LAPZo5KT3X1iytk6LEm0AvUwet8gIgoWCumx8UYkeDPvUDj52/Vlsj5J
oENlQaybiJeCXusSsdUhzDq0M9zut8ElfAJ1oN6jTpCCs0z1S79/47F5sTjLiDSPDGdlmNInOi+r
Huq4M4ctREfSUUInfVgepzf1K9o1g4VwRBwSbz4IPO4e1t7uYamQDKRhszW2gF2g7gw6nQ2Z1uZE
vqYJGXYdZqd/MWfLBjUgS4VeXihUUaD9ALm3GiXuUDiZmLQFedVTgQ70x9Ef3cgGQ8ybMts8d/0P
O/yBSh1qY7Z9j9Irnm8M2BIp2tj0YhXzLM50VILFG5ziiFHDaXBnXhmHaVA6uGBNDbzf+G6gwp+o
EMRRh+xhiO7Km+qrdKh+xKF1Vs4TMrxNEEuO4HNsmHw2015iB0nT+WJuAO67wcn2YqB0gRR9s7ZT
HH8fKkyONDfT+B1yQJyXg+FjwdZOBMdMzG3gvb+8N3ADZlY04xI2VtuiOUYOzKrhsp8xvBBQQLOH
lnsI+tAxvmF0KyrG6RJKT8ZTQ8wHw1M/1rsOeSdCaQ6VVVDsJwHPghh+Fzwq8LzoHREtZOsvV5cO
S90lGVqxmx5a2cgAdf1hNv9qGsVPCVHNSdHvrx8ia6Vo8DYgnKUbkMukEOtKtGJ93tD8rfxEm31t
PUroBUCTnS7E7nUo1tFBng7yu5AtgWQB5drV1hKzRhGXMBucdnwwh7+u/z7jzhO+Cs0gnTeY5ad+
v4Yk8zrrK1nKow6qbDStaylnu1gY5M8nvGZQQBApv5JFGgZs1VUK1RpSthCla19T1eDYOPkR6l6B
8wZfZojJkAynGRbKvo4FJHPQlzhhgm04zeVXTXirGh6RMxNHM2U4SZCgWvSXprBIcy+mjRRK3SHT
wgnPj1Lci38g/qqifvAfGGrPsJtKnWS1FNbbNy36amY/RAvduF//+9PHQ4ptwZQM1A8ox6AN6F1R
FCh8blLnrXHpqYviRlnjXYdhGfEeRqZu6BjPkpoPkI8e5rAULJAJ84TpWTaGBxrqPggNtE/MhGk6
oxVhJZ9LcRdg9PCI4Vg0b/Hyzaybv4ehVrIkbVEZiLcgVHbS+lt0SYAKWVjcTOa5U96CqIsZYagF
bXdYUAFt1zEvbEv+Wlmv1w+G5Tr3yyEHtwvhFmPAKJCF5agBYdbIg86D+gqXwpe3FvL/OxgMWYh5
TXYNWoq6ei8nXpxyolEeBHVfxhqjXINOzl8/jdNDhF7PNLi+WawcqrrfLWIcu2WAHiYuCqLeiQ62
oLgfg/KcOkrQfR+c1FUfr6Ox7swejPqamFs5T1H+RuZkOzfrTadwMjM8S6ZCn05ejDwX8Psd2tqi
1tnQ3WOIKKCgJ0fgEOKxDwe00SDEJv6ZsuVthur6SBINi4ESpSdkR+VPEtw4nA8MypTrtsO8w4TP
/tmRj/FheELLXPCTFH3qJx7BDitmvQCjDHqp0PLYjCT/E4jQ+0tC8i8aXDzVRU/4jDxt6TYvPA0N
3jZSNq7HZZTOLVkiqK+L3LJ19ffcJc51wyO/Qj+k+42krLxT2lboSP5ERpehFtVeIgbFQAbCV86T
zVsPZeJZ1ccRppaQqYHypN0Ysoip97FGC6Kgce4u29F9WAdl7Rpax5s+xaJE2Aah3fu79GGE1/eO
lRTaGwbdErSp1f8ZRuduvurkHvQYdbd3JZDeTecisDgfimwv8Z910Q/4hJGGZFOQ+xQxq1XV6W1q
Zv8jBPXkoSFzKmu034WNLvkNmj87fX65vm2MROTFrlH+QdO33Ox1QKho5h61+Lyu8N/liznWz8hB
ueglfb6OyNs3yluA6kKSmxiISolvW2l+6SPpy/8GQfmIrIBCbNcDotWWwd4m6VBrc8O5QqzSM4Je
MEqCk41IDlC3tZKjyIqmZQu1O/VY/QJHsp872avmKQEhZMYgz+8/c7U7TOreJovWJKi1kC92wgVH
/F53KG82Tz7ErsE5KfaV2qFRV7cqpaSVWiS3Zgdz8iCpjT3zPkdfnxXAVWS24V4/N+bD+IEnU3Vv
mEVeNBpW1+qFW5aPdf5aDJGn63fdPHKw2CHFDowKwK0YikVWBLDOsqMA5KOuHkqPQ2dD1OeEvv/D
9bWxqNT25iJTl3kZpQrUL8ADw4lHivqpZzSErDkUvkc3hPFa8QpIuneqS5jj/sezfO/m2EVQogV2
gz4HvHVY/BQ9dRE0jHpQgooo8cf+H0Xr+B5AWABpUYwDXgZsGMaMpExBakmVjrlqYtDqmIiVO6hH
UGVwdlZlPZs7LPL/u6WhOqUrFvrkQzFQ0W4GisSXBQF16miBdSTEhe0PDiLbUD9WRzmYcrLkZGiA
GH2TvhANEOlGOyDngjZbBzQE8k80vjrzUxNoPKtlPty7tVKBSN2loKgZgBy/puhRvBHuSIYy+zGO
9nIc/oIjsDFLxKmK/sNdQYIHiXzNQNXlcofTRRsx5QJHgBHZ0PLj42BLgUU6a8ElyzMd5pMEpab/
D0ZdFGucY9QUAYaCsqv0CJHNQ2U+J+oxs277YeH4cWZ8soOjLBXqx6KZSYAj0hh9QKgUVV888AJX
9sF9rIoyUkFUIU6zIOivrLtyDjFyKPMiLR4EZZXLuiTDiNEm0DPd9tntYpxGhePF2Ib/sQrK/Mza
XK0e/Kehkd3E1s22bk5qvJTxa2ZVHueS8eyAel8jobMKCG7i09WHtvdr/Eho0pXBLs9EDMbE2Jxt
/kCTN7R2eIf1/nZ/isR3RkH+tp1L2bQkW6cCEcQSe8YXDI+AgFF67N0V3WzaLUZzHAjDHJLfMuem
8faXenHLJO6EtkRcvujaiCH2eT3GQlEElWZkXtX2IsZTQRN1fac5dkPnxYU1nXStxWIl6bUuD5tY
O6gEca4ZD4RyIZh8geJNTj6qm/t0Kh2tfaw0TrbzHwKW/5jnux/bHVtvrSrSju93uQuTL+lRDdMb
QbPHMDlGznIn8QBJRHLFTugc8dq1a5+TSNOUVNAWgQ/R+iXFp6FVQ1N2t6kHA9h6EHLOM8DbTMqZ
ILnWmWCLg5l0B1AYYg7qe4fxwutmwSrRIGL52E3yV+x2c0DeEpRYODJttKsbsIQFUWj++gn1Y0zq
vlOflm/XIZkfwDtEyr3o5hYJGOzbwlxo7UZ4AY8KhpM2W4p73uJkzslR3kWvIhlcTzCVAn0romec
6gAdlsc+HL7xicp5/uS9i3e3lW1irtsk416jK+8Wg2d+eh6D7IkEKWAVSA5WMDiYV3+qeb2q//CV
8nGIlEdJ1dE0MFeHIv9oF6F6BOMZOA/sOABVDxmoAA2ym97xirfvoTp9MTCRpukiLAjlL+pVzeMF
08QzKtTSHWKku/fWoENxFz3HN5Yn35XhBiJbUtlc38rB5pb6yM9fg6cuSNIooHEkzU/bkwJwiKJ4
uWNUrvL+theB9vzfG+5+udRVEQqM60qQUA4nMXFq+UvdIXRJzov1+zoO6+LvcagLUq9jLA8gmQk1
Mb/B+KHXWpaTazzSbB4MdTnyfkzkQsI9lOT4SUmSt342nSSTOW6Mdd1R+UXJ0lANGQO1lw5GETVh
zGKSQkFqemjEs67GJ2NSbpI85WwcM4RFFlQBKQpqrvhiv8TKU6GPitki37KkR54okWVuhLZjokTG
C5hZocsejLp0Q68OkA5Er1XcZeGkI2yBJOACWhEFCp166oHN8LpdsIJYlGAwLaETpV96ZAoVuFzT
svckm35s0A3SeNXtFPCSbMwD28FQ5mdVQgpJXrw7ijR4EGO2SkztD4qNZqjr62Ea4A6IMsAihVhd
3cNrYSrmxxK37jZGviJUh+swzIBhv2+0VVQrZLMX7FvrbT9Ja7gZQqrmy+QJAbo8zmvAwWO9Ons8
yjD6cctM0MzCCleHUHsTOUUQgs6+EFTHIuCFk5xtpEehpqTTRrk1ccGGATQxz6Aftg3l6fqieCBU
ZCdMmxb3Fm7xMs5vfdmB0C3+WnW8F5tj4hbZ2t0TOtQZSFxIv2wWkr7sAfItyYH/nUYs69PL8WF5
dJtkJ6Aqj8uLThxrOIEGxOkVC1J8w3O3tn9NdcpJ8XJulEU9VB3Y+YQyxeZ17XOsglheP8/giDI2
XiBAfujausgp7ravi7J4XBVY3iTdDMNBNXNORMUzA8o3CJg5GODRYWuafoNZMrsvqpOcy7wrRMzp
2kIo1zBOfV1rGexARCxDBgsJLf6/01Zj7pmMzC4ISxHK0O9TWbZ5g5H/LdTL39P0U+d9sDNNevf7
1OEbepSCxBPPrJi8xasVdtFDH/+MjRmCwLo96Keq/n79rjLNbYdIWQFEKcxUI1mINpmdMgHpSPKi
11+TiterwazToR/yP3tHm4PWiNg6IHXu7Ile4Q4/4gcyw0R0UkjaKENHEu97jHdglG1Yaq+1sYbL
G8XZUyp1j03OE+thmvluXdSLYUpzlMtkB0fQI9bzeat/mzxBLh4G9UqodZNrJcmA5WDViHMlkOTV
R08CpzbM/MDbnRGty5yuOXThyeeWeNQg4geOvQPRlBy89F7y6qfokeeEmAtTRBEalmhFV+iWJ03p
8k4lBa10u2uGBDzwvlny3nSmEexAqFtV1cVi9KRCbIAyx1YdyU7uSNFi+qu/0d4zllp4/Vaxg8sd
JHWtapD+GO2IdfXe3yKWkmE3HhG560BPY/MypLxtpO6WuppdFZGEjdreFybm2OZ7KZY5IeV72ueT
o9XBvm2iCw7qOdS7jlqTYSbGJqKvR/KNYfWs1PCrcgwItS+aDe3FXAJpyAK9aTnYzCME3yw6/CVL
/tS1IEmJ0INVXgyn6BxPb/LASbMxN3D3+5SJJHMe50tXiCEGoyDjm7eZjoZJ8IarLojj1Ifr5vFe
2vm0kzs4yjz0qBlqxUwhaf+U3na+DGnrwR9uVC8Ke/AoeKqPPiP0NRPXaGIQ8V80GLOeGlw5GS2T
OFBRp13Ksi2TsGCkAPq4YLcBT+eJlIBSB3lilKDK82A3q118J+USRbHjH9e3gHWg6BCFJrtlmmQa
4DL6sBCHggcMAxRr96u0XpaYdwNZibg9ABUdbo0hxfjYEtFO1UC/sAxGlLYUR+bm8ZmfDHsk5XIp
Awi0+jHCUjSS1bgh0u85hq3FFAcHRjjubC7LVvd4lK1qHSRFyjUXQ6P4mq6lrWmQfeeJtrGi3j0I
ZaEDaAbBmwcLBe3GIa1azFAMQS1tbtTmB1L4uW4OzDVJloIuThGpZDo7VFVgrS2zFmvKIbZR3gqx
IxULx4mwYh1rB0JtXKJO0dCBFzMsK6Ic09sp5A6G5KHLeZ3CTCRZlzH+iG7eT1MusdIgLSN0WI51
nOeHGP2vkMNdvlzfNOYd2qFQkYcmSUqTSGCVA5ozLcMjeDKfr0MwPZW1w6DcRBkhb7eOhLnuIXqp
IF4s2am3wF1UmEFXw79d1HijoUsf4/2+5fLK5JxF6uSe7z5TtLGsQMuKrQR1/1C9LlHM+UxhBqZ4
U3T4Y0XSRLpbWU/GFKP1JVwRdDGNA2p+WGLkGo5815NGChtsxgO3tYHtNnaw1OkV+RKNhgTYLMzu
01vZA4XZafw5ecmJ1N//pIdxv0rqILdWQrprBRzRienXW0nhBI/MK/yxHjp23IYsnsDQK4bbdDIX
kEj/NHmz7ORvpJ/N3RpU6tFQ9HxNpKmCT1+/bVqYaecO7MTtCKIJ8zuIbFed81Az0/R7ROoVUXNr
6SUNu0Y4j1DbVNzCT9z1bnaF4+wr5zqs3SoQnsXH6/eOZx0q9ag05jo1M6ZCQVJQtlCvVw6Y2Q+q
wm5vVrfw/kjcHeqEOj5qDQM3gZ6jGEDW3q0a9lZB16meB40Blgl55l02smGfjnAHQ0WqlrxmmB7B
hhaoH+UnkCw6oAPxs8f3vl1OVMf8ntkvivr8m+SinNQIHl9+qMLlRrIzNz6bT5DbhbdCb/qZV2cg
l/ba8qhL3XaVGid6DcA2dUv1nIvOLBzyXg6K9LxZvIoc85Xe7SZ1qdGD0elJArgE/K6j9GVSM0cE
Uy5R+oGo1J/Y5AcaXRZuNqWWhwSueDymt2AdRIObSxSuvkD/7QvhkYDi2nVI5ju6Q6QuvBpBUW5s
gLi1X4z8W6xZYBN/07uOg8P0XTscYrW7RyZOo1hNa+CYy4sE2aBV91Sz4oDwFkNdaXWNMNLYwRg7
Mz7oSX5EYQNaCFPhoIM5uL5xvAVRoY7WanI9x7jNs/plTBN7VhJbmTh9/synebdr5I/Y7VoGFQBx
mrFrYPpOxtda+3Z9EcwPzt31fX+5dwBDUkWToWMVf2f2UvQKawGSRX7Pebt4R0P5CUPqe0w+4x61
QuE25oPWIlwDp9bYLu71NfEOhnIQ0AiQxRp6NUShWtdup/6mWjhUArxjoZxC0ZtaZczYtb58SqGn
qT79wRIwqEbmuHV8u1HHPsRWk0aSJoXNCv0qEIlYQTZOs1d0C2+3mP4NJDIGpn0xEkVPi9fbAA9Q
ipiJSl8261CDTEIGLX2mfh2lmvN1wDyZHRZ1MpootyUYK6WwbEWwGE4txGxaNfbimNctyERCoCka
OgRdPs1HWQmInTOwwIQ9SDndQW9umwWKblY2/YlZoz0PxAhA+cSRIkl5BzkG6AOI1X2iQaCltLvN
A9fxdYNgUY6BIUW0kMCTDBDWUxYnCds8xQKYITUb6oOvUwhd5VAPplA6GJ5whkyUgWuLGifh97uO
zby5BmzRUvHVaNBj6OrcT2KUADrqDJDIP5Zx6UADDpIkr9eBmC+7BfYUUDMjRWpQLgI2KiR110po
41HtboqRHXmLjO+W9VTIYVP8uI7GvMM7NMoYIbyoFQXIIENzrmZwYq+5t8nC5F9HYRiiRmShUWs3
ZRG2eOnALbjWYpMxP9lsC1QBJwTtN3HLsw7yeFIx0QUKOcKdF1/yLBEHqNW9cxNAHRJscOov0neR
gZBNfvyTJaEDX8HHtwXd7UuwOloLcHVjvFHWQdadF762PMvi9+sgrLgSS/pAoY6nLqVlMTagZPAP
34mK+HYSeuQSnP4rEeTtoH3N+yRgWPoFJnXJ0HrV5AJ0l8LKjJ+0PHqYRMg76t3mGnLy9foCGeYH
LLhdtMOjh4A29mTs8hbs2hgSbctX2VqOoKPnPISsFLkmSkhBgicKg+KfCp1rkoELBGaR3fzNigiB
OQ+RJGS7U66bIMf+yQZ3YJSly0mWTtDTg4fqNdeafyemYNfGavfd0Wp4gR7bPHZolMUj97itkBrE
/LNjRUcFlZTpsBiQE8TsETiJT5CU4TYcMY8M9ESEwEXG1DW9wiYaoAMH80Akq3pjva1OIem8yW7m
PirgTIAAmqiiBnp5vSQzTVuo+kqh1bV2lRfujG8a0BXZivA2JL+vWyH5sU+HtgOjtnG08lpszUUK
h+7ZGv8SyicIK1yHYIWYGjqANBBtYBpSoxckNnkD4S9sW9+m0xHc9+IPJakgSxZFrS1ArfkeChuG
B00adxahgjR0Ha9OzvrW1yQUVSBVSlrp6SjH3CDMva4KfFaQaB4hW4TgU7h+ER6EAESrPq+ZmXWI
ezzKe5l5U+V1CTytt3xFfKyM5zo66wuWGHMcCesI91CU02rSvoL0iY53rLnF4CJ0Uv2m5Jwh42Um
DgRxhwLuCVCcX9rkVEA5O8oQ5bQmRLiqKrCWkzCDhQbKOlDJdbI1vG40rKu2B6T2D3o7ZWlZI1Gh
HQ7SOj5CAoeTuWA5+z0EtW/ZNsuFmsEs2xwyHC9a9bOOvmoZJ8pgWh5hB5FBogfGAbqfIYq1SEoQ
VaMmv/kghvRrx8DcLCE3LP3Ylzgbx8bD+A24LUAypdAJvLUBP5u2As94wlc26XeqA0iPnaZjGQ63
/6LKxTJ1CLmrEuE4A+sdZRvKlEPdIpZI/m51hnC4KQ+Zb3nWeXK2RzSRgRNePECNlZepZCWVtT0w
ZSNpnlhaXAE4SW31OAfJE8kpR75613i6LTmyXT+Nh5R3oCQhQrvMPSxlN0OGoLHqROSfAjNQwclU
HZQj2ILISAQn8n4v0f0zFhhRLu8dJiEzpViwxDXQH95ZVA+m257l++lQerjnoNluQ80p79bDcFbw
3nK+bpjP7MdiPw0hTWMbz3CsJD2QHgo/f4EoiHRLgggyhwSp1xtoDl2/+qx7uYeUL9dcNL2e9gJK
4Ab03UQiT1c/9HKO1pw+uI7EjI9Ap2yCSRHd0tCSvIRSpKhVoDqGnNQZo8SYaDdd5Ww8oMoCAl6u
vbIcNXpzyCAZ7olOD3RhGhazNTU4Toh2gujlXvy7DZaTHkLR2xmc6UWPbV5zP/Px3YNSuyloitZX
5PujtZSDNSNNlZyr7TwsjgwJqNT6riOXmf0BY5AGmh0VpFqozMEXXW7sGItdXGHAPcw61BB06z7X
DUiydMGkbIci1TmBLuu12MNRUYw25g1IFwic+rLGgW4+cwyFdecVDR1IIOxT1E+tvuW0qlCLVFF/
xhzpewfckxqSD+7h3PKuHMuf7rGoxUAKrW6UWsFibtqD+gAt+lvLRyuXaMdH6MJm35FeCDMvU22e
u2Ea6G6VlCeHGHqymjVWScTJ59QWt9+KkHKuNxPE0MHgryoidlK5NA1zUvW6zHJkE9rRBovhwVKm
G33mtHgSJ0w7TlS6QeRLai0aTc4FBTzT2KoRk383XZgfBxAg/BumF+Zri3q6JEEFBHUdOrZteqOQ
R3TjYl6ufCWqGRG40M2nzfl3JN4sQyfMUjIa3U0QIFInVJbFJFZkPK8R/WV4GUaeTg7rdPYA1Jta
ZIo6aRm605TZb43v6BGYJx6xJ/PhRrigIy+C4QBwDV6aQDtXkFkibATpX4QVPHGqu+mkuuWX7gB9
Vi+ziwchFDh3mL2yD1BqZbrQQFzZwspi0emjX5gUy6y/OG6CfTwfGFRosOmJBj0TYMxO/bq59ZEM
7aZnA3yNitPeJd94w/ustxLDB9AEkDGu8Sm4LEAQvFhrs4bT5pddEcxK6wpQukVPEMctsZZmII0A
Wj0ZyQT6zAopAkUjRBPDaslOGYSdB3Pj1CJ4ENQJFWgr0Tu4WswfPGSqr0BmknM+5BdorwAaO7gE
Ba0In1pgIminTZC5WcFh275a/upBtcFLXKjfapsNfbAHdH2CEaAKttkeKk4wx17eBzj5/12ObhOk
RJmrbQ0TqX2rltlTGzW4vkAmBIjaoCAkwc5obxSneaGnhYL1NTft4ifC7+u/z7pDxu73qaep1lo0
Ea3yGooQ10Spvs7ghUTOKfFAKO8Q940ytwMWUU4vc1OHKTIs6FvioLC2ypTRBqWDP8/4lE/XJSPZ
shRFIk34NgypLS0cwinWECBak0TElmT4BDX/y/OehX5pVAulO/GbZkv+mQyeqGEPwsGABJhPEKt/
+++PBwUcdBuSJSk0/0NtGatajBM6OHPR7sTsTitVR21azspYTgcc3Sb5mkU65/1N3BkyqgHiAp4J
1KizNyO7y5bRnpJjJXCMmRmd73GoCxPHOgSpVnz8oLL/TDRdqgNicwfZBi92eUzdLKvbg5H/3y2q
m0H9HEEJM8zHm75CxX0Fh/av6+fD3DgN/LpQBgA1Ke1Dxc7oijLCp7lWJf4yKo5QLn8NQ+dibPP1
OhTT+pBWBkmoCY8HQpDL9ZT9tBrjtIrhItliUIWKDyaZY3zuDiDS2kDPhEEHNGdwUFkO1jLQjqeA
gQT5ABJH73bRMNVlNJsBdVFCbuspNyRvHx/V++imDotX1Qcp6rE4t4PNOz8W1QsYkj+g5Uvotevb
uO0APTuiIwYSci3GD0g4va13+l38a3DAgu13mDs0Qh4203Z20FRIK0LxEx+0gE6Vh7r8bkbBJHKe
XyYEeIpRZkQeCeOUl6tTO7XIoZEshnH1u1t/bmWwNY/XD49pnR8QtABONhVTpiwo0CvCYFtTCrnM
s96EWvq/LYWWvYGk+WSJpKFG6EDt/q2aHlseAR/DDBFcmppp6KDEx7ji5W4lijrm8ozG5HJN71Kx
cI1FvmsaKZjS4RQrlhuPvNol60P7ApNy91sJVdsxBeZQfVUtENZ/R0e4HQmJPQm3Wwx17NLPFk5e
lmEWF6BUyKSu4HoXK4CKW+THCSgNm9hThZETurC8yQUOZX6VMNY9qNZgfhDG9kEMQKT6hMfhREaL
Csisu9IZooR/8ALsYelRygW9VqDhQ4e09KQGhCgm8YtTeSP7A7iVebE0IyK4AKN8lzYlbdzX6Pku
zO6XoIF9O+mSlPN2Mr5LkfhBQuSdH0mhc0BCO8xijpgpbCrRtqTElrpg6xS70t24ee5ArlxzEFkp
PEBCL0/D9yL8I3V2ulqjyEp6VSbfL29JFGJvAXkBBmTwKoeXRGBuowxSfnwlSLqoUSlLq7AKaWkR
hMggJk4U676Omofrnopp9TsI6qT6YUsjuZoRgCzfGjGHfPl3ceEkEFjvCeZvPtZBvSdGsYlNpWAd
g29+s+6IeFXh5i8VRh8NqDotyASh1Fi7iSfNdvJHlg/2aAQKmoUvZMqbDOWGRhALvamEBY683Zib
d3HN/cqDWhanEsKKtLDWDzTKjcyrUBdRAdPvPbCyuZlv4BvZr8PKW0/Rd5nz0DAtRJHBD6bCSiQ6
A6TIQ73MEW71jHTr+iO1uN95TAPZIZC/YBeGDMNgaEYMBDWYX4nomBA5gpe9Nd7ybvfZtwLMMYJ9
3SxZCmtQ4vpYGPmzdrCxkOTNSNyVcFgdxS+96SQ/W0HlWSHPQHh7SL1whZYk2kJem1aELIRg3kLk
nvNOs9I0CFUxOqSjM0xDAfdyOZWhNkOjQKpEDuLH3qveR8Chz/ogQ4f6jDkfO72DDvs9ZxdZh7eH
pZZWpUIzSwNgMTWlg6e5xwkSOTWxsc2EfKUH6RfMvB84sORGUbmBi9VSN26cE8HaVMAOyM5LrgbG
vtVr0EgzHKvXOpxe3zvCn/8gdryApa5e3vTR3K+AbYRzLJ266HarOK6MZSv7DaUegD7Txm6yyMqU
V0W+s3i6Sqw3bff7dOAoSNZU5ETShrzRyikNtAAMYQeeyTO9FLrmFZMIb4oIhC/tMbUyEMgXGAIj
Eb7sgBszyAMlACkYhEtHjj0wrfADjF6UWQ6brhcJQo/1NM5BmwQqTwqIlTzWMRBjyjJJESh0aVjN
y2GeSjCWDP676AlO30HXG/G8tSuEm+ZAdO+6mTOXZWEUEV+GFniCKCtvMkOxIhEjiVFz369fJlQu
26f/DYKy6EJp5bjUAKHHfiV+rzHDwZvKYpvCbhmUKYAnPu3EDRiElwKFtGM0eq1LXkfInYoOT2ud
8WmkQzNAQgcfXmSRznjI1ahVgtSDn0LX/U28WfX6EBV+VZec42EuDN0CaLKElaN8Qflc0EwaCiQJ
MR2O4jKR/zZHD0+VtwRg1DyoPH4P5pO1x6Ocbd10XdSjARgbCbZjfzlADyYg41j8wJBlensoyvTK
EW3suQQWTaFv3UUJi+bVGjmhBQ+Dsj2l6ZRUKEAPLJi1aEdVMgXq2r4YkabzPonIRz39XuyXQ5lg
Jqjy2hE60vVBe4pIIwDmbLbHNCxDogfF+xbirIwOq7dONJs+AZyilO4id442l7bKE79mGvqH+WlU
ZD22op4XhEHWmCxbmG/1QXH78kXoTZ6hsx4lmDc+R0wJ46ifcpXDNk6WBkN/fzR+CF6uOc1JI9Ne
PhGY0l/y2r3umNiXa4dJ/qZdfAYK13GMVmBOfvqouNvB8sT7/IYMKomH8U8+hPYrpK6ytcSjlEKm
E+Qvv5fpFdxh15fDtIjdaqirW4DBRtQb/H4Z+4N2lDav40UOTHPYQVBXthogNLoShrVqfhoUbx4r
x5B9gefOyc9QVwmN0Sb6ItArgOedsjpFiCWkRmMlnHvYNbTjiqOeKHa9/tXydDNYUO9tCWidQZc5
/awvaL+odQlQixKL/pxJxmHJjO1WXSzRGdVyttt1mHiGR7556QXuUakFmqtsTKWSKuFqvSlS7lhJ
aVfFWZxUzxzu9X62lyQ0xvC/NhC0XqAF4//WKl+au2yA2FtvgCoj31pIP2Q8H7nGGVBimIihaag8
knoA5CEpE0HBrtLFGSBjdRrkxxyUqX33nOuz/98vBrz/JEzSDKLgebmYxahra7YmJVTSxtlQsZvy
JwjG8NwS66R2MLRGaGsORm0KgDGJfCF0J5byS937A45OxCDlNIIs6jDMnGCTFQmirqbKBpieiYwn
5Ss2YUELP8aBQpBJhKq4edFoumkmuVkeOTI6R1trvVXy9XFaxFtpy73FvK013kQb6ywtlAuQOVWR
NlWo1zOqB2lqkkwN4SN/6PpinuOyzVzNQIUHXf/c9iuGBzORpkWYQ/oj0RN1eaZdUWtb0gGvLdzo
LH1B/4RT3MlfixMY4efRkUm5wOMx7JNVUJfxApW6jFVTWVCDA2qh9H7UC/+PtOvsjRxXtr9IgHL4
qthqu5094/EXYTxBicpZv/4derFjmdZtvvUsLrB7YaBLRRaLxQrn2Kr+SKwnCxueLQe157xnqWGe
E8ecQn0Em2I/QNxsKOOpbGX0o4zJkNnr2tdo0GzN4kWN4hRQFkWSzbayFPUn2KJMpADRa6GgeQS7
+36hi95USaEQVB+rn/kaLMnjyENf3DPhdzIYE04FUdAHEzKSyl6OlA9vPkhX1uPk0wwIBrg5DmFv
btxCNx1KuPBwGL5iPIJsRrJE5E4NrdFENfpntoLVR36R5yep+VKnNSbw/Tm1wLECeCBL8iYxkPWr
CcnWCEBpOir+5z3Ujl1hqBttOei5BX8xy03S5ehYBqqzGgLL2S3yyommr9Xgpd3iLPGzhizheXl0
0xjDeiePMaxySQWU4yFPm1sb3cvmyBGwczzfCaAR8CZcqjRt7ki64KCUz6sajM1NY97+nQ6MYVZq
HkdCCRHx8r2bK7e1eCCdPCUYszRTGM40Q0JH8Eg8KBmA2jmJst2NsFBuR2kXozzsPNTSF4toxhUM
cb6Qut9Gyp1e2HHMFFTljwTGMatlbxaSCglgDw6yKQAZsjvqD1p+mSQ1ZkMkX8sSz0xvylWwMVjk
ZO3NbB2BFXGZSBxtd8188y3MsSukYljbDt9SDkjHJUZnHqtFelhzMbPlPsvswVBXGzQ2BefA74Ru
20V4RT/emCPiuXleLQhWysouBcsR8toT47tSnh2D8Eper+7jw/F605NFTxpGZcCMFjDFY9LZDTpE
4vhJ778LKgYfs9TOMLastYI3j5HdKRdEfY7KB1JZTqQ3dhT5ff3F0FW7GIH0rBQ2nvS2QC46bFcb
PZMBwAzz5UiuFDO2Y6F2zx8red9gYIoIzNCm8YHoVbakFIy6AI9pL/vosV9+CmnsSgt4mcybKDVs
HdnvzgSGYwyg8cwppru1+KYDrrrrcTPBN86V4qHkZyfpeup6dK/NV+J8L6qZ36O/rJe4yAf7p+jP
J7/WVzfbC/hgVRCA5xYWv5PRNn7QCiOq3FcAIjAwpNNdlwGP2YezSq/JkY1IHbWquqIih+rGrO86
oLk3aQH4g1/nt2PXB1HH8M9uvL5LN3IaSQU0cQw57XRRNp7chG3NORx75WecjjcZjLOeyUhx43Ab
pDFm6uGt0+8VIOSX2Bfiyc5j4WC0XybA/51Xba9I8E4u48GL0kz7lkC3xbrH111ayGESUXVkcOxV
yVehu1GNO3Otg7FF7aVqHXmYnEG6SoTnKa0DztfQO+/joX1bBcbbg3S1inqhx0o/ja55lIDognaX
f8hFiDN+Oy+OZz/075t9HVVZKAUTEUiE0c3a8lM1tQ31Gxokz8vh2Q/zxsoTHDeYEFxuGh2jOg1i
I7FFk6MNddzn1o65ZOohaqSaQIol/y5TQI9gqFL+ZdUHMbKcxhq9iXdx7tVY3xkPc5eUibKsSUHP
vBhawkWlXTRlZiNPc1gmzQMNGmYE/Q73abfcFA0JiFHbCuKcfGwcJTn0qmg39QFFqsP5Bd/LFKEa
ihkNPDXRWMumyQF83QGWq1VR+tIxWRQBOd8IKHJ++v/g3tnb3q0wZuGjOBb7rIcwjaAb5qrMD430
g6MQTwaz0o0xjd1SQYZ0PYGsifj9yxQAd/RKvu9/S6AjyCqn42XAOEJZdsDelJpIaSC0tdAGXQd4
CzqDxYu79+x2s3xs3L0aCK0LuleU1HVASSgNhUA+8AqEe7NYW5swmXib5LmWpCoCgs6rQ8PXRHsV
7cIxfxaP/SF3BvDUqJell3gAm/laP5aqjav077bRZL28LJfpOMLjLGD7lmc9iEFb1iaJJySqbca3
JQGQ1Zw7CAcdKzc9TMUEGB12Gi0KGlP7RPS+XXnG98+Dmi6ahRXp0+96c5BNTuvKnn/d/j61r41/
BfFxIZt0xZM+8SIZ9V+5s+UOMEzCt/MLy7NUxpOXU282UYx17c3HBuSca/HVijhOZS/A2WrDeHFT
XId5XKFNWTxP7VPOAy/Yq+UgCEa3J+4/9PGxLZ9LL5BeWyY11FPJ0/rR6RcDsOOnBJzdbX4018xe
0LayLpljYfbr/ArutYi9k84s4TBbbRUTSG8bt8T5eG1YQWNThs/A4YhsmtfPvyY8jqNdI9lozSxr
IhTFHAm4Q4TYkwBTZ42PrfhUtJ+4g2lLPTIoeObpLJWFaMRqU6oQk3THtjTRc5S7SsfrXNm1w40U
xk2PeFPpJIOUzDok3ZWQOoPCSdhyRLBOeUGTbIr8E8bXksekdBbRX1pOG/Du22mzWKxLxtBhqSo1
QollSK7asfEl84RyiN13iP3M6ywuw1GegGvsNwBWzTLi5bV67LvYJkpxXJXRHpbGHqXfgnGp6xeg
WLOj+KYyH+LoJW3h4kDebK7EVvsXwZA4lvz6kGQDoe3XM46+Qid4PtVwBjriC6Ee/Rm4/dVa2fII
aOviWz8vtmXWiFOeI6CbzuhAi9AyK0VPbVt58pi7s3mDaRw7Nk4CEd3zB23X3t9MhL0CxsTq5VnE
dVcC2UwXfin5fW96Y+ycF7PXNghkkj8GbzLOPa9yLR1l2AlJbetHeRkfpEPklgfNcHQk1dzk2KE3
7LzQ/Tt2I5Tx+GMky62u4BUD3E5nrMA5F0meYvwmgGDJTMMBq9JdLv/S1HupAQdPIpyWAt5M/LYU
d3PpykBZFprJJsUF+KpRaC54q7JTH8CqoBcK5E5IWLOdAFUfWVonS0hZtxlyuNWy0v4rxVhEZAUE
xbe0tXlEQKrfN0pZCg7SCJrutTVYaz9hB9QPoXaqySqQmd5fjiBRRTACqJXQSsX2UZ1FkPqqbbO6
C04ZekurseFN5lBXyh4MA70qKNIpGK5ko+Jk1dLeNHIdt+SiHHE6Ok8wSYEnXY6KHWVi67LWO28S
e+5qK5MJjqsqKfO2JHo4ticCplFgZfOaLuRdvVT0uGm0uwNX6PulxACLKiwa0E4HFMr6Sff10gxG
C/eJVttNhHG6JL7RgdHfRphGEvwiv2vyJzLisTt5aRbZzfBiDr+z+lQVldtoTzpa14Ras9NGciZ1
8pcudSYgfJ9fmt23N6Z9/nw3szZDJQxWOuG7R78FhIXThiX61cSb2kvD9a73KC17CgoujuXRk//B
DFAk00zgqWCSjjmkuTAYOmrPgOSSekeoddtoH89rtrfpJrCRMOiAiiLqfe83ZEJWMdEw5BYW2kWk
PpgaRkIb/7yMPT+KrisAjaE7GsgVzKYP6iDoMVqjwyy9lNXJVpTAArtEBASV84J2lcE0PLBTFEtH
9fK9MqMQG8a4mhj7T2pHTLMjSdQflqxyUzF7+2LCLylAlgXgGAsvm5mL2lRokUPv0OqjZziYD+YN
7UihrZrJrXHzCTZ2DANij1RKOofqz3vNpGZWp5VAYFIlwPAnF8TIPxF2bUUwd7FqYug+LyLYWnIn
4PUKisKCh4G5v25vajDWZgotJs0KXQZo6EHLbvuGY817pbF360Q/YPOOibNazxTLAMmVtzjFleil
XuIrd/q1aQO7417hVBx3DW6zLfTvG3GyWSemtUIfEbl5MC5+a6LOHuv6E4HkdmvoAduIIUYsKSPV
Kl5PZQRmmzJzm4jzxNxzzVshzOFpkDgVMh1ChLlxDHHwrRG5aRJKJjjDTc7C7bqEzcIx/jQGBr8y
d1i4VQbaXJsc8+K5tn63gMQ87xL2Bb02PoGo8UMHPBBOrFmQBDmU1CEFcGxtJwWwcHWhcMtI9c4L
2zfvN2GM9QFmLl6NPEHDHTFuB2E6ZJXO0Wd/l95EMBan5lVaIyZXkMd7mOPAlA6Lcq8qP3TU8c8r
s2/bb5IYo8vmshrkPldCw1zsnOR2vFwtIs9l7y0ZQB3omI5B0d6YZ1jbCMlkdlgyrXlYKt8SOAMX
e/tviSpqxBjmw2gO4zi7Wl2bEtW5UBB/T8pxEQrUWy76yj+/WDwxjPMUIxGJeRFidPQ2GEVji83T
3Pw00h/n5ey+FQAECTAPnFX0bzEetAJ8m54uEFRXNg4mxcHIgzUAwNqP8jttrusOBqf7bdepWii0
m7TxiGL4vHc/GYYerGmg9/dlGaKZGUDZyhUd7yhuaD84L+jZTQlv5TGWp6xZIfaiKr9SGCjufEjB
q4VKDnplY5fH5LVn5qi9ox0ITUFYVWbnGjiILF+JEgpGKM9BjRbx+BPJta0IZs8mVYpKXS+UMJIE
O0sju01vVetGqDgbxVOFcT/xpObjWECVuL6Y+6suvip4sAc8EYwptAZRMLkHEYl0Uy1HKf8KTMHz
Jr7n4barxex+VmWRLsZYLXm+7rrcNvJvlTq7RYS6F2/zd73PZvOZO89AdX1BHkQBmpFwWolxkszM
Pa8OTwRz07WtOQ7jSDdFfSjaEMnk87/P2xHWgRZVseYWfh9sKRP52iH/n8+fkYEMBUYogCKDo/Le
AWBIJF3iGE56yENNTx01OmHEzTmvCN1X9q1D0yD/CmH2XRHqQS5a3DeydFTzG8wO2w1AtCLe+PDu
gm3kMHuux3K3GGgBDKv4SVrQRDHfD0hmnldm14hlS1QUtB5QPrj3K1Za8UqSCbtCEtMW5cDAjHJb
OHH/kGS8npVdC9vIYhauMsR1nhos3Nqc1PwlXr6c12V/wd50YRasTcy6IUDHg/u6NXHn1Otz1P8+
L4O3XswpUSODtidivdAu6ak5YHxIbMslCtzaVc8bi6cL8tHS3hRijkwlRJGWgncwzBLBRanOrfv+
WEtIRAg8O+CsHTtWDVYyJV8HrF1e/tLbZx2JxFLgrB1PBhPi5BSCR7OgTjLfRwBoXKOvWsqrh/GE
MNdkpQDnqxPp6VRyf627p6xFK9S8eOftgCeGuSrnVB7kfIUYozllVThY10J5d17E7nHBRK8IKHkA
Z7Bvd0weTbo6452zFni1j/ld3umcpzRPBDXAzXutUYTIkgb6XpsfZ9SCiuYTmDqAHnpTgjmTFdgy
1yFHPqBVMn9YF69aeV2fu0dyI4I5kuhwKXqwB+IpDaZqN23mwk+K5kGe8tJGi9zgWVGtuef3hp68
DydzI5M5mcacIa1TWoj8+tSPCnIrxobkdKRObaXt/SkqntYZE+JxwQnRPtodEMKBkYbmaPS44l/v
dwyzxMlYQ1ZIjCQUrcXJxvRCiE2OfhwxrDtIRwscjJiKCIXlZsIwnXqXtsH5JdyJ1t+pwmar0SBZ
jmUPVXS0egeUK5Akvlg6RWVXIeUlKhAh8OLCj8ZChQJmA0AEaPNk87qWSdokKiE0FRtPIRaSe6UX
1/jvrnZJXv9nlwdx/8yxGEjIs/OpsbFO5hwB8zkv0EiGHpZVcEgvciKS3d16k8JOsGjVIDTCBClI
UtiJZrpr7FgAxj+/YbtSNKCnqECcoVAq701Pn7Sp7zUgxytRqGilnWe+rPMCXZ4QxiPFfTyCGBlC
pAIVtqUrf3VkcAct5Rj4vvVttGEck7bghZpIAEEdjiSk4N/6jRxqJ+BX+21AHO3n3y0e46TKWdeq
VIW4sjtka27nqSsN387L4OrEOIfcQnNNJmDxOs/4QWGIdXfw0fHuaZiZKB3enPruWdIt5MvRK4+a
FXMHtlNuoM8PsJ0Z0qXHfgKAj4vB9gTFDysrF9tMdTmzOwmNW5/xghvJ6ntTrIimA58iA8OKBZDN
xe3M9lhqIs9D0Z957+VxejdiGItfWj1dTYXAQ50Gj2YwRlQer+LLPIydyk+OlFL4v7cuvZfJHoBa
qQexBCLwmKHbTk4IeAnHPg3msezuJqtJbKNJjCBfrdLriiThnIvd87dRmTkWSSzmTVdCZcAgA8VE
tlezDS2z4YjhrSxzHFCOTMZSh+lM9ep0ShImgnk4fxp2RQD0Dr4eaKx437y3EcNM486qcRha7dAt
sRPl0meU2EhglFjAYmAKOSRETYt2c/k5GsjjeSV26nkwh40M5kiPrVIWage/QQEOssvRTQ/SRXoq
DbtzpVvRr9zlIN+tvDoi/fQPlv8mlmWVXKKmJH0MIpxidsf+RlDvFLSRjelXS7nQotL7Oy1ZgPrV
WDsrXWH0STgQe3XBrHuBAv7PQrBHR3IoW3jTOdXXjlfn5a2vyjwX1nkwSG5hfTtPdFaXQn8KTvWI
LgOneIgdACy7RshD4KZn+NzqMo4zRd+qkmlQl9QnQZftWdKctLjMx1/n15Unhx6RTXjfm2mpzjqU
00cltid5fknSNnYQF7lD1XKxbuhanVOL+paNuFRQzYaQ17XMblbQGphh9dR7yaEAQe3Muezoj50T
xvhJlSzZWMlYwyg/yujSz2l3FKectZPgfXf6VMaHDGWNJ0UBjSg8++qWbvUIogb7FXLpWgv/brcY
d5JJ6RIRAxrJSlBblQdybiLjlVzwjJ63dIxPGUoZdQYRWqnZ0VrdMXtqsy9/pQs7xjnkSMO3CnQx
5sTu55e1utHXu0RIPhP5vvkpFpxgVfqpITENFxuEpX6aPbcy5428H1VtZDAuAlmLXMxLLFfv/8PW
AdStGwP9izRS1K94z9l9eSYmbjH9DqhYthK0ZG2BRzmIVdQgPhRHdG+UTqeBr3X2RkB+dJGDAeDz
27UvE1inFJwNrPDsZFOcKsNSaZDZu2bwSiPxIv+krlem90ts8xgzdk1wI49Z0xp5gVGewTG0rN2x
WEnklVH5bTIH3vjHbhSAip0FJnOkUFjFtHrpzVbuwM+EESWzdof86fzSURfwwQ9tBDCaaESZunrG
TZn1lq2qR6H71ccnST5KPc8b8XRhrg29qtWuikF/Rg2RkkWU4IiwCdCvxkBwNbcOePhKPInMBWJg
TrJuU1DuAJYtwcxQB/6uv1s+5s6QBdKhbo8DnKkYMkOlrmwvosKvy++9IHNk8bRhroxWqVeZUHq1
voGw0ViVy1mLY46/2L10NwbB3Bl9Q0o51mAQZXGpgirBSg6ideqU9HNn9s20mfuCJLoy6APUoQQU
uG5dijaju7NjBX0Q+9Xh/E7tX4YbxZhrYwKWnTXodPlcirVFsYOtfy9Dn0d5sdNxi6v3TRqLupAO
ZCljC4YhHrUn1aNIz81TjzfYfOgP5YWE/nVPfaJT5GYRNi88B7XrEUFiQ5EINHS1sS1afdOpAAyi
8oOBoi1i4Af9tYcOXr/wzTseE8yebW7FMZspi3Npkh7i5vq2rWY7493Ir5kt1lFJKEZTagC04LCR
rrjGa4VJOJzlWwD51GH6ncbZVTBN9nplnOovwrMQFCC5yXvOuduZQkBb7EY047imYexARwbR/2BJ
gh7JsAdf9Im3HFLehNH/2Lk3RRmnhalrS88ikHj9C7lYOf2FcqJ+knixr3IaN7jyGBcmRtGAiiwl
DfNWX/aIb1xFl0CztlUg3nUXEqfsvDNV8X41GTc2S1KXGQnu6sbTg95fnPigXQjgDxvRfZA/oH3M
5w067Z797Q4yTk3vkghdV/TqeUVCJO58kTqtZ2FFy4CHMrkXHACTwgDToaiATpQRNo3laIKaA+x1
2bGZvGpGIKItHPfJE8IcOAO4zEIHdBNa7m7RcRXhSpC5MD970cFWFcZnNnUhFAh2cOh0yR77yJPN
7xk5joaXEB7cBv2tDwccVQEEOmgtFNke3GwEykACePyws+7n9aUyMme2/B5D2xiFsZfiQuSl8Oka
nZPIWKICHOZoJSDiLVVgcKrEbpv7proGI6VgXc314/kLaNdFgooIpTDgaXygMpiGVtDqNUUHcPOr
tqYrUas5nYX7jgrgujA8Cf+wTV7gc0ojs8ASzkpnz61upySQpQojKIZN2tzW5jtJNR1gNY/Cj/Pa
7Qy+4ljjugEzESDdMa+Fxd68nsWxE9M8R0isBtERIH830cNc2NWP0qbspZR9LIH3UkL1OQl4YIa7
prORzRwGq5NFpHDhUkjYgz2a8r3rfh3w3MjumduIYU7DrMZytVDPRcTWS1YryBvNJjGPJYIj5jW0
2KykQOSqlCaIMcryyWpXP6mK63RIeGM3Oz1u77aMfVwoqRqtUg7Pbz5rif2K12knLnAnxxqu2Aoo
YqeguBxD2QswN4YiMy+OoUnzNk5hKJ0n+bqT+fqNntnqjfkwO6Y9PFAE73ZyZl5OkCeXucWXYq5m
ycSyKjnIvpfcBjOr3RaY8fxM9XGrIXOD440jN0KDdVXkAdSRKD38Algtp4awG2FupVAz2piJHA1g
nAWuMO40EO9g/hndgrHdf1VvBh+IIrflYcUDuEXusfoqDB6Gis5v5P6hw7QEAGzxPxbz2jRaU+wr
mR66+EAxcid/CNuAl1bad2poXcU8g6HpKptcBevsMM6dSGmRR1eBxcRHE9Qbpv//IPsQ926EjSzG
NsFTPFeWAtucioumCgiSxtpU2tqy2FPX2HXxEiUTUCQF7/xa7t6zG7mMbdaCLGhmsiB8FgiIm1aH
jF9alKBIEpLJ8M8L2w+lN9IY+9RXhQzDsiLrNNhAmVm8+KKzRW8IKid31Ovl5+wks9vdp1z2z90z
uJHM2OyiFoBVBsNXOOUYd2wcHVVeofWrMuSoSBfsw9W+EUQ/ZHM44nQ0Ym2Eiv+E7PkxcbWr2ltc
0S18wRVj3hthT6BMkcjAhWPqoIh8L9CIxzwdcVDCJAasOMJodzyMhR0dEDitXh9YLo8Wdy962Upk
VGw6E0gvBBLHOLBiTJIDZaGY7rXZbSMNaF09x0apBuySbuUxF/yUR2It95DXCklYN+nNZJoeqCV5
aaI9v7KVw1zmmpFj7BoDTuH4I75bXeWgh1lpj7b8YDyi2HapwadRYg60lBU2b1F5SjJXfLwAck1P
IFwZj4p8ENbnSnw8b5t7Z2CjH9vt0BaTZkQTRBTzdR9faI1uj21vmyLhOOid0VMNo39/bJKlpan6
Ce/lAocgOq0+racbhW1beDPjlIMwaQ2+mbbi5D7K60cl5L5keYoyzjSTJi1dC0kK6+xZJC8EPGFz
7hbt3fn13Iurt1oyvjMp41LDzS6FFWiRxoeRBOd/f/fxuBXAuMtqQGuKUGLD/mFHng9iSLmYe4e2
yZucTdu7CdA0K6IvH0G8wZZ983ECoUrdKKGY1OSgKQAfVYDlYHcTZrNbTcLD1bQG/7yKu0u4Ecoc
uUzSq74sIHRqLmt0B6gcd7yvlKphvliiTxP291tFSeukVcIemb3ppZWJI4gP1fq1ynnDtbveAzmv
f0UxB1iSiDY2EjrNywatwGnpTcl6qKM6KGTQOyeD7ui5cLCMkZPW2HUcb3LZoL3JSgx2aJAbS9Zp
FaqgKuf7mZTu+Z3irCQbsqPqmjQq7XIHB6lbIQ5R5tXV8/yuNzWvkZGBPi9vXy00TIHdDVRnbAOY
ueZFZrSANl9FpTwJcWQ9qgshN5jYV54+IUoB/x7G1UAFy+LEa7UADKS+AyxtVt9MMwDTptZXeotz
wHa90kYM/fsmMmjJmnZjCzF6a8y3+BrNKa15tsmcCvCBWcFxHzx5dEc38vBcjOO8xdmKc0CQ/xLF
36Z2LU3/nQUBvh6bpGgqck4y+/SfhSVOKhn2p0VJmCMHiv9z2yFzc36T9rX5I4aFtAO6pSCbpFTQ
Dyvb2eCt9egNwKXPm8+URoEbbACvylQwVMZ0W2NsEQBPS4WObvGgql/15jZJfp5XZtftYWbAAAIz
msDYZlTg985yocO4zR55QZJdppPknxex647eRLCNqMWUzUaWirhdc+tWavMffZ15UQsmutL06gxv
C1mZbmJx5lgdRzW2OZUUhpzm6gSPPn3XrJsm/s8jUDC3jV7M3a7GaLGpaixdC6TvbnR1zLJGOueJ
u+t8YMuYJgX/54cXZgq0c0mZAFQtDqCKQEIgrwV06PHad3bXaiOG/n1zQvMh0vLYBEC2pZThhHar
JuH1i+0em40IqulGxFhPZZURbEeVJE46H6okctbS7XIOTA29SD/E6BqGPAHlAUxklb39SG8BzRPm
BiIHB8wUyG8cR+GX1rxo1a/JyL3z1r3bfiS/yWP7JJKshnkDgQJZPfroaRO7esxP0UPjdq4RqH6X
2HUwfOXiQu2v5x892b6JuNfN0QA2ZRg9mrezO19SOvnil3wjPQMGqryS3fZkFtyy/76lvIllrH5o
zHKtYJbhrDqpehMn386v577Bv/0+G8oCObBcOvy+IN2ta+UYU5iQ2D0vhLd2jLn3tTynyB1DSERs
S3kk1dEwakeSebMTPG0YoxeB1p+02ooLvVpsebgu+7s64xg8TwZVdnOwwMWGt6IAZYoO6ZpKtbM6
vcLA++Hv1oy5xON0NfSiwcZkxiMZj8WUgwcwkDtOELlbi9ueJyZQztFuXzQi1Gld4XrxSszkToIt
z/7qLEhclEHJg3DbW0BQ1qG6aYAuDwy37xdQUAtwKgAcJ4ybH6bSgMPhazNw1OLJYLRStWERpQlU
AMX8WFW+CqYS3n1HP5N1fFs1GMfXSFU5lKmGq9wkwTCgtFhGATgi/XqpLygPx3+3B8CfgNFIAywd
ylXvV63WIvS69bj+AG3/SxLRJl4lyrGN0WWnDJyGjN3Ve5PFhhDCAoRiOVmUsCmByzx9k0fFJWnl
ndeIfvGHBdxIYcKtqW6iqsNLN5QM3UmbLMwt7XJsgRQQZy/RHB/KrvFNSf12XuzuDYKwFXxhmgH6
EjaL3CqiYlQT5JrIUfQPU1DcJr78LQ6NoL3KLuogvs+4KMl7fnwrlHGB4MGM00yGUDk/6GPYJxzz
eH3QflhNDaQXuIRRAGaB/FdRbUhOL4rllkJ4KofEtUAeYFxNNzOS8rFTXFtuBSpK3kz/rmZvgtm2
E7BYKwtAvijvjARa7O4rqYp7zpbtmspGBmMqugmOOYP6XDUYvtNOrs7O3CqwPCBCIb+aeenNv7iy
PAjzXQepbGQzN3BCcrIQKjt6XF7BoUzUjVQ3Bz5qG5QOWv04yu4vKPAyEFNZAHCip3NzwQxppSYR
fQA3nvTDOmA3Lyf08ES+GbtFKLrygQfhvS8RwBNA01B0lT0RZq9LoyoKCEfr/vciyr/UmZeP2RWh
S5auU4ggNEy+VypBFb4fJx1xTCadDKD75WAOOr9wu15LRw4LxWiJvt/ei4jE3GxkA1qY4/d2uImU
3xEv2N0XAcQuUwUxr8Y6YY0IwqCkFuxQLu05nezJTG11+PUZRf5IYd3vJOOtrhITGRBNHey6JLkb
xfLg1GvBG17Zi96Bbf+vQh8ebXhTYTYGCkkK5vHT3pZrIETG9lpftctDsnwmZ7CVxxwmuUQY2AyQ
Z1mhlN3OxaHhTTrtW9qbSkxE27d9IkiYIAwrfTxmZY5G55pzP/JEMJZW1aM2xAW0EElv18PLMHwC
hgwuc7MxjBOoZbUo4hFaJGFLWWBAptoEERqWtABMCi1mPYVPvK+3Epm4NsoQsGUJ3ZouPdbr4E+1
GWrCzFk7zhH60KrUJciKLFCszh8LkJ+Lx0Lg5Nt2G0PQ9CIboEQCtCPL1BOLuoFBOzib5Tj8bl1K
IzxezwfA+oPAGFicF407uatXenXu8To2dsPCjWxm46bCqMciR+TZyrqdrYndjqndaT+W6rnjkYTu
NrZtFWX2bCaVIscqhInBoqFDcQpwKd6pP+djdJ0cZPTADBe8PlOegkz4LuXalHYV4t6sGG3cEzVJ
7Bloj0tYW94nHOFmLZkovs1bNVE6iDKy5752ZSNYrMN5EbuV6e0S0tBjc9vKiOEtcOcgfHFWvzua
QRbS0erkWnBSR7nLvizucFPc88xkt8dgI1enfQEbubjfJanCVRyqNdDsNIRr7cGUMMctuyiP8aLD
3VMHDEg8snXZVFhkhGYe+jKdEMTIQe8u35cS3kTw4jB+mC6bn+upPU3cqGK32UfZCGWs09BJPxTG
a9QWk0NzRdzENR9Gp5Jd4yhfkiMJeK+k3crZViZrnWu1CCbNfiYhhguc+v61wcCWHPGSAmh9ynje
lpUxUD3XFmNtF5R+nmZwZaCt1M89MxSv5Z/kwjoJt6YvhNULr/lsPyY1KGcXmGn0D51valGmZRzD
V1OjlTCDF30zrlqPIiH2p/Ikcxp2X2P4D4+LjTxGT2WNi2yNDMTAJ/F3fbl4ilu7wn36vQ5fJwCv
QfR9iMEZkF0Jz9lVckGrvIVLTbkIaS9Cx7lF9p3Q2wIwp9YahRy5SHwQqatrog3XI4gEmtwDFd6h
TTnq7x+eP8LYQhsBq445L4jHCvM+0u7X6ufQcPLOuxHF2wKz4XGH2LjNO4ggw71Q3cztM8dS6Vk7
s4NsC1yiwcVJMa7dzlOPspM4+bF4bIIEEUVzafqp39yTE+9dwRPKhGKktiShANVbOCGJpQmDPerC
wyjUgPPloRPw9ogJyfLcyopmgkHU4k07R/aEBo5s4EFO7ucONvtEP2PjtY20GY1sgRjhIB7pTAeS
3QfiC558DzCTMPOmi9zluRmecTB+VEikal1kLCPq85hYySYrAIx34Z43EZ4UxnMqcZ5LZg3VgLV7
QZYxVA0edzBvkxg3sgJiKmtpiNmql5ZyiuJAkXmpAp4ajGeY4sWc5xRq6CfUBzBz0wR6aKD7BCxc
B7TxHHj5j/9x5fxxD2wCRAVvq1WgrwISzSC9SI+jXXv19/Y1Suc1a/yPkO9NGvOQzqpyalDho2Uw
8gOgmLexsbh1kwdtnNd23wBWSZdPakeCHJyJhtgEiySftLHwB2BbD7zAYne5TSAsUlJMPFno3zcH
YhZqa8xAVYCRKiTT3MVLL+KjdEe7VbJD4YqH/07hDSkbgcwJlIxGElCORiST/kzlS9Py5ezp/EnY
u1xUlJAAhIA3xIcETDTMhgDAcNSB+9RrRb8zvkxqB3qC08JtPdtzkVtZzNkuVeCyrwJN86Ollbjx
sTnOh1o+5KHoZzaYE76pV9F3dXHPq8gTyxz2SomqGaCqeOy1AMqY26tBxbSYqX1JCt7Iw96hB9IO
bSxSALAvMxuG1Jk8NUoFqJj80TJUd9EOU8Ylkt+V8prTBY8yBmGYY4HDsI7tOANe6ja6xQxh7a8H
8qJej152oRzx0kPjlPVwfhH3bF9Di4oiA4IWpDSMZtUUpTIwcRD9zfeF9qLPnBc5dYfsnY10Lq1E
67oJcu/3ZyubmiEvqgqXTTz6U/FitBnYyZ/JKjzqwqnOOTWTPbPfimNMUZOEGLC0aLQYp8YxY8Fp
8/s6ypyl+CbK3n9fOgNknJhZAg0EwNreqzYQUDNb5SiGVY4b+8GUHv/u95mbhsAaFsxeom3OJM+G
ttxh1piXZdg7Q1sdmJsmzi2zJz10WI4LWqhhcOa3GIhcGGSg4S/xwNUFzspHXt2EbjtrFhu5bDja
6hoZxPH/SLuOJclxJflFNAM1eaXKZGaWbn2hdVf3UGvNr19Hzb4pFgqb2FdzmLm0WXoFEAiAIdxh
W6SthzqdjsoKv4jX4PoS8txhD8OcqJUMfWS2MA8nwK3Gk9xATlqPHBKBL3oWkRBy6xd7OCYzuFWj
mY8W5oSGoLug06dENCwPlGBq/kapA2S3vYcQA7hFWtFYgWhBmWeqPFRLS1ZYukU/h0lyFt2TK4FD
cjEUA5pSBhqLUMB76/Cdkc2GTmYSKlHjlB0cpPLbZhD5JP1T3/mGYhuyjohB3vVk2WlcFRLevajm
KifIo/pD7zZHwxkv02E+979ES8c9A694bHNWZlkTVLd7Es6rcgMqLZfUEpJrGnavMwThlr+E/9j2
klHZPTWULW20tAdWof+x2tWtSgfD9oLqiwiEcUMwvm4R7mQYRCongewlUS8z1FOvny0uCjrAUFaC
M0CC7a03jE2KeYgKKEVSgfprcermwZKFU8TcI4yCjmVSh7DZus6yTESpczjdFEwepT9IPO2+/ZO7
PZTEkiM6Yz3tNjl9hAMBxKT/wNJ7c7dRaNCbwRoAJ8SsAHRf+tG0Ky9ToFF9uL6MvAt4D8QsI6g5
onFOcXAXG8mGxTznRDSrzLuD9xDMpdgOQ6vMCz1QkE+x1E9p4ytKYBqNt+kP2/wRF9+tHHMtlstc
5oReKYY2OUb9U8HQ/gbe1+vLxs097o1ibsdx0eRkSuAXCb6QNJdKUkEONNSC7CT6duUGCLS0Kiqq
ZXjKMLeIVORq38nw9Lw6d/N9EeeebbiSKhpO5uJgXIu+KfDUZE+UqahVa0gYgMvsu61Hby0pnGKt
nVLEXsItLgDoHyTGI2Z7U2coG9BhEeMw3yb3xEd95mh96kE30wb6qbwguoOuP/Y+Mua9h2bcg+RK
aw4U2ho/G9Xm6FmoRd+vOwf3TO3MY3xDj4e63gYspLmdpelLsVgC7+NOEe6tYK7Cumza3uwwR07l
hYmv31HFpenYFN6oOjIY2ujsLlQOIRILErUnEU8FN/ai1xufIpqtgTDjbXQaFSkpI+Q6QnzjZUES
meZd15W5o8aZ7l9fSxEUs5bqUs1kUUC6WMiSZ8bFl66ADNZU/Px3MMyC5htGHVoKU28V5FRrJ6s8
czxeB+H6xT/LBuKNt8u2LM2wzhmWTVvvyggSzdaX6wDcPAokNyEVgol8U2f5Q7QY0m+DjEnI5LKe
qAht+nn9PQe0zQKq6x9wc0yQKsQkGF5XbObNJ6V2RFYNo6T2cJrL0YlMES8r1x5LBgJESkDmoTIQ
Y16TMkVTTEgeaGmgPyjfwUjlUj2x9Rh9wNX2YHT7dncuGPmmurMoWOGnpt9Hd8P4gcvJAn8yOlMg
KmayLFvTijHEJUVkqC1IIY2TAfFGyUqcop9FPTA8Z9tDMa+wdWsVguZlykF1a8jnaBSk2/+PvXm1
hdmbrtQKTethyxRED2ZAc3Z9QNuHocXmiTKEvDCwt4bZG/BAzimUBMGgvI0/1yS9VOt8QYla4AJC
o+jfsfOBsoqkohrp9fCDUpz0h+Fcf1sDOBzYBNsPxAM6eYoxBjwtDXb6I9tKs+tHG2+v+KesneeP
JPR3v89+WUiSmRZDjd9PiswtrcKp+9ASaadz/Uy16ccSUhHv5G+mguQdRsDxjVsq9xFGtuppE1Sq
uFVQa4fBvBea2WxAQEIxRrBOpcfiDoLov8HZ6Y5hGxCnOGyCRA73W3oPyVxx4Dqwx6awkF3Rnd4f
fel582R0zJVu/dzLnuH4lGjHKw4iLTveK2wPzFx4Q5J1a4zvHni6+n0c6t6VtPxWU0ZozpXP1+8L
3t6BSFlB/Yi8aGm+9XYLHbFSmeFlqZvkMiXT1y2dU/c6Bu/kYiwSnV5okQaJCnOzSuakIkG6krDZ
oFURjGC8GWJR6oNrCBQNIQCIzl7kEt8aUpWL1XeStoVRdNsrv6VWUPvjGrH7fSaYykOiJE1jbGFc
WEGfR0HWNj/XIv0QDEj2wb6LpTIYM4wug1rJCDO0+osuq05neHktits0LrP5DZAg/gPC2NIMWaum
g7qFxaW56EERRF4tOSoCd3Vq3MgXVtrpD14DZC6KdIKMWV4p28tUf++m/mY6rTd6lOxFv8+/Xvc3
brDY28dcFZoOvZJ0gX3LnXJoQv0ILsvfW+zQ4WkqAabFwvlz7rWxx2SuDWto4xSTWxvymPaz4qOJ
F3PaZgd1Ynyroc5/3USut4NqTDPA8m9jWPytt2fpstaYyNxCU7m0cuvUk6h3jka3d1u2Q2B8RJVz
edVAsxSa89Nk3GB80EnNk5qfNrzzrhvDX7sdFuMeDbSW4z6FNT3YzulXjGkGIBXzMfjrjb80UeqX
++WOYVWEPSKD6o9tQF3VEQwMFs5yuphOLFW39SA9lr39TalnnyDe9mZ5o2vLeUtUn3LxXbeXF993
8GxnKqZKy1rP4CryfE6s0xBh/xpIIX6+DsPtb9njME6iSnVSImtGl/Vvwp7SzX7REi49dpH7EWZk
zBsjPYtODvo58NYn7dSqMrmStpCkyeOQat+3FRLdmSyIXvS2eOeYOxjGWSqjNvq0jfGkqaTaiQt5
eWiqFax3q2Y/qJJa+hhz1V3TUEEnlZmDAJ57D+zgmdgiSYqcjQOsTKXhKzHnR60pnhdderq+edzj
t4NhwkkRR11U9LBSl+OnOUMf1lz4aj4p7jL9qtMtuA7H95UdHvO+Ip2NVJYMvOjPFNjPvdO75cH4
hJztCOIOsP8KHr78ZTQMG6M4GPlnj2CupXZnlzjyKQnjRPEq5dPHmE9sVDGpQjgGftiHB3y/0mYz
I2E2NT5Bp3Q7qqeyVwUHjbtXrzAsMQgZyrnalhyVj/g75XZN7XMbrC0SMEUkCB3cRsudSSw1yChL
diNlMEm7+TtYJl5BnBoiG7jbKvBaare1DyF20PJe9xDuhu2MZE63EllWQxrsVqV4Vmw6CvmzloXA
DbnXmgleLciRElSEmZdiZzRynvYA2XTLj5fuOOei4Ua+p79isI0ma98QswRVTJgnbga1sZCSvKKH
ZvKsOzBroydc9JHHh7SJCQJQVK5QWH8bGTPYaukFIaH1eXiRHEIHZ2h/XnDFFeh1En0pc++XHRzz
/ZBoRVvnZCEYD1gap5G2Cq1Cq+ngAxTBEZOXgvtbhMfsmoEdm1HxIaFc1E67HqBiG7S57GipaPO4
/vFqmcWkz2KTpL0iASldKySnVWcVja7z9koGLRroHjG5jm4cxhgZ37Jg98fHl3bz915F0HKd7wdf
9ruDGYreAryvTMwZgiQNY4kaSByZS9oy8qJfSgWB9/OEeejxJnuyf8W+geE21zzIrupP6CpWzvjA
FVXpOPv2Bpo50tgtSONFMgkl45itX4r2qTfvJFHfJyc6AoXO06lQLQVFDuP8WtIjH6khcJRb7eiQ
uzL0wdH61VvS+vtQCpVsOE7yBpAxy6ynwqxM7GC2nIcldbLu5/VQSF2AeYG8AWBeIJu0NhXGp+Ai
IMrvb2x/DgwUfUR9n5yIi3wnKKAxH6viPyZqqLMaSVmP7VHiG2W4S5pbYxD05PK+lBB8MMGp49mG
T07GFAzOqWoylticb+AE8caDnbkDhuSK1TEPlIPfbJxZpAPB9/kdKt3BXYoNzO4VgcwnuhReWH3B
Bv1Hjx3pi4XeVgigtCGi4hGc+X41eOWv65vHXdUdNv33Hfacb9E8WLC4SCE8iobncQWrliGSU+J6
/Q6Gnr0dTEqqSV5ywGBOx7dV02sUEJPlejDF0aVVRWIR3KO8g2N8RdYgbBB1gFuV2tm66rL11qdR
3s6lsgjyYiIo5naRkrYe0a9FQiKBUTHRnXW9hZBSLKIC5B5jUC9hCpdyvLA1T33NwekWN1hBdcQI
kH1MQap43RdEEEyk2DR57CoKIRnpvWqBsdiett7/dyDMEYvksW7qCFvTzE9lWuCLRUClwD/Eu5Vi
jlNZGwORlxq50cQpvzR40ETh9mh9gqChgQYFWkMVycpx3dtUMfiN7gsQEDCnCLd9OSUGukhqeQ3o
uEDWN6AuitSHQukHJ4k/wGcFQrxXQOY8LY08DW2DPKWNEUtMyzh6U7v9JmpH44b2HQxzjno1b8aE
Nq6kjX7u1uh+Tgw3ifI/kWZ+KyfLHY0qmDXlv/+ofGMdc6YsaTNmO8dylgM0+uTC/KJtlV+jTeK6
L/IyLW+AmNeNrQ/DllCg2Z19SnaZoWchvdCISzmeBWjUtd9dlK+ryT61DUnONlMHGk1AqBiWKm8s
LwYJH6bqjtmNLIhM/IOww2OeGmBHKVeTJrO3O+lpCDGccbBv5dsEfYUH+0A1GzrdvW4jdfRrJjIh
ZLR1pbIjmDjJiaNbx7L5kZqP1zF48xIytEOJpdkQtUUb0tvLJE7GMa9APRmWX+iuqWdcWyl0SzE5
eDJPdVAcksUx70XfEVzbdrCMbVYCZnB5A2xqeXb6KVY9KxGQhoogmODYJpKeSgUgNrSGy/oha59X
EV22CIMJj+qSWbbZofko1c9accznr8nkXd8hEQT9991t38Zyk6UTzJjaB5X8rFNPlQSHiRtxd5vB
BMAMQ4Bql6CpKcIM57aVnqanJxNsp3nUuVaWis4S3dx3jr3DYyJhZi39lJb4iDRM1zih4ObFvvLd
LjwF2n/SvSgfxH1V7OCYCAgp5TorqSNEJvnWJvaxb9QfSEA/RproAcM9TpCaUmUULHUN/3+7W0Wm
5sPWg16VPEix173UB+TbwTcCsLrdxyFVl1iPwulRXjTcwzIrasxK1M41YOU746G9VdEv1hzJHdXr
aE5pIDq9vBkXeY/HLOlsFlZeL8BTDnSGp/sNuWMPj08QfMn0a9YlX0W7yDsHe0jmetnKCg3jtQrK
7+6XkntbCWnvD2TbYBZaWxSk9JR3xEeqVcWtkoLVNZqnG6SCg2a83yALbFvSF/KB0rYs48sVjkKn
WNjuE80alK3H53vYTz9z7Vmvg+uBg5tu2AMwwSnHB+qoJSDB7V/YCVLMvabu5G5ucszRb9B/4KGx
h2MClTwYMbgTYc+SKL/XpPHaLv26ph95uyOXYUFJBbcVedcXtOUG6osmJKLWRrGdNLGX0q8jYxDJ
eNHlYaMUSE+IBeUKsIazHwlrWpepKsVKaJPbRjs0yZNgf3gevQdg7kCl3OKolwFASew1DMKtYFm6
oZp4RlCCrG4+9l9Fqngio5hLUclmMHXPwJTke3V41EXDX9x30t4oxukyWxpLgxolHSkNUBVknnWf
3qSu/BcmExyIIwmbqGmwubZRjONhTCqPRxOQHWo2x7lwst/ms4QqQ/wQfVKe6snZCqd5LB5VP71L
v17fRe6Coo1fRwctYj6bgsLcrG5MdaaEeXurm09xJ/j9lzaad9aBzAYfHqhogI/t7Y0SQSGmG2cI
0hTV9rnta3cahlMcq36+Da6RVDdqBalvdXa7uhVRVPJKAoiHUASRwdSBJBtzr2ygGzGLdFZCFZ0x
/W3vVokT/2jA7foyQxO74x24qDNvPYta1LmHQ0e5T4UQNy5UxlFnEkNwDrKeYWPezMalM26JLWr8
4b1DMBiJTkYDuTC0zL1d2smc9HyaGjiOt3iUGKA8FOfFVYLhMJ6FGphcT9mhMXfmasmj3iStgu8j
CAIbD/FRPkqu5pE7VFdui2MnpDTjNfJinO/VQMZ3lj7OzSmCgdYPNCKvTk5ZalI/8lJ3VF3V1Y4q
JqHMH/YB4zzB7AjfCXQF3zmvDaIMkJIjEchyj04txpVXM4H/3C3f/v5OM1EsCDVv8NE2eluDf8AO
s4OwDM97EKlQVEKiHZVHm+02762MVOr6kkcdQvVrEoAykfaqzl4b0CPjTiIpGe5ZQSmQzqOCaPUd
gwc4bQa5hQYqIp9xwECWh0ljP/ajT4OzuOsl/ZQd6YxjNzvXIxDvpOxxmScnskqmveToJZuboN8y
L54OSdz610EU7oLurGPOSmZActSmKOrdS48cZLube+rAJhQaU9d80GSnh+SYozjUStOTn8az8W//
CuYMlRNK5Hpp06/+xaOt/ZvXBGqQuDVuTs37aj2RQDopTuKD7dVdf4n0yLhvqv1iMydqSOdBn/Ad
EWLmwzjpF/lX5BkX82Hxl1sIpn8XlUa54X8H+PLvu8+/Oh86fKpg3bUDJYVoD1TISsXkoijg8sLT
HohJBCyLDakulQL10xndek7XKY/XnYj7ONhjMC+eTuqidJOwetvo6I51qiHBot1HFXKJtBWAtloK
MXlBHjQ+MshMEegJ2w1QyEm7pn1ER2nkF8EL60Jn3yn1EnVTgYXcY/KKxvbfgEChtQs8XuGgyl/b
JfVr13b7b3TAmT7oRNN9fH/c4TG7psyzhnlCHIjiMoQ9qKVMf7vNQzrfggLLp1Wwg9xYs4NjNrAv
S2uxJCxmjyLpKh/rpQNdsOBepmeIvTR2O8a+8O1GG8otAQitganH/KAe+lDMDSSCoQdid7LaIrM2
NNHT2bu/51tGTDKACOd43SV42Ye9NXRJdzBLvg7ZsmGHsjrx0TV1IJn1IMd9qCaiW497hHe7w9wE
8aooiS3BomUIq/ymSP5cN4Wb3djbwlwCdtZUiBPYmSkYLuVf9hNlvqNSpHjuf24KZ74M+PIXHSre
I2KPygR9NaqsrV2B2k2tK/dnqQvbPvGq4qQbgoF+kX8z4b3CcMUyt4BayU07P9jyKf8AJ4H8as27
MR27XPVWMag11pFYf3ok5a/v0nW/fvfdGnVyDxG4GIN2oRqMIBHrgz4U+7Vy3dtQtX7r2BmZqj7R
YUiBt0AMZrbqObuUnVOA9D1/SD9X59J2KOW7dZd4VEMMNFP/j9kNQQhEWfvt31F0ljGrA/4O2gFD
T3ISRJf6m+HQd3wclILodN1FUOF+C7cYhHIv45ANuk86zYmt3CGJiIhHcNTA3MLAqFG/JBpgsnAK
19ZJ7oywD/KD/XkNCPp+iz/ouikOojqHyDomhFi6nCy5IqHe10ffqxXPmmGenHVKv113Um61aH8M
mFCilZMBNVfsWovxhwFhJAnwEjjSatH6VdglRa/B//tKQcHj7Wr2Y0+dBGjk8PcjQAnrMIZoWCyU
s6M/9R4Kw3HgA4GGCPveqDBFndk9+ois4k+nfxlQu0yWoCj+GuX7JDFdwTryr5d/4NgHhy0X0lpq
SG4bP0A0DqK57Kk/JAEqb6F0M3udY5wTfxNNRPDd5BWVeXYYehnbW7Kg7tEbnpl9khvDGeYPFHAw
cWGDyxff5oQtTY2zoS0GfQeY5s9qui+mDY24ggcNb1iYDjOiRUpGAewdz8lcNUUap4iWw/Ps68Hi
NTSJRJcwvkRP+s2GlpHslqa0wSQtaJHhreIem/HKUVtzTaaRura/kuIYy4OP6d4PXAd7EOZKS6e6
Jj3Bic71nDhTJXlqpJ2iZXasJCGOZbQHG1pidWILgHnXNnoPdQXLqsgyu32tWnaZqidyiLbLm0gp
PDLWXlsRB3qWbtcMgqubG1H2eMx9pMRzkpYtDB08OZhCOnmiedGTgkEq2/vQ1qERHe186CLBuMvb
gCKtRT/NWwrBPkVzRt2ba1B7iUp/3EtA26EwJq0jVKj6HiO98epssQ+JoMUDUYMnuSoohv0UAoho
a8K3biPMHXG/1fbYzLVa5RbEK9WMSrLbd8RfbyhPp/JpDqh0c/MQB6ZgA7nZqj0ic7P2Sz31ugRE
SgwnOSV6ZyUMusi35o8FIy90eh/Sbef6aDwmF9GG8l4ze3DmvtXl0Wz1DuDd+jRo3/Tq8QOBeg/A
3KxpG00d5DgB4CE9dKOcUG539fN0xOdvmTr6DQloU1xrCo6hcCOZm9bIIKBWlXQu/McSKK7k5A+l
O2COf6OZTvf/UR0UrSUT1+yYaI3e4XAkF6i8NGETQNDZm07kaX3WgjKIfNGjjIcIXnmdIMWIFmA2
z6jMUd1OVqaFlfFYNjdzHV7fPcHvs5pGEIiLlXxOtbBMFceGevoHZiUh7qiCeQjs+6rGNj31ETrS
Fz0BWXN1N9tfpvJ43QBuX+QegHG/pNLtTOpBL6odrFN0aG/vVGQntnNXOqNXf7KOtTfdNK7+XTRO
xrvk9sCM+8VyXQxlh6WbwHbYKS70/JxkEsQO/v68Lh/jcbI0LoNqYflq47xN90n6IFg+3mWmg64W
M6AaHglsTqLTNGlp5lILyQs3K2qp971L53Wf529grbyhY3iSpws6JfhmvaLSf9/lDjCHp4N2rtJC
Wx8PBgjEMrSMCSyjcZx9r+4tYwJfpMyQUhhhWRKCB90M2oPl6X7vba4WGMfEF33N8/3h1SbGEXM6
h7EOsEnKu/utny95NLuyKdJN4MIg3QexYRn1K7YAEEm51pp4X6Ezpzm1RX+SjAV0R7nA8bh+sYNh
rKnaXqrXBoFHMovnrde9ZlScLVqflTE9YHBZEMy5DrGDYw6TlEAA3CQ4TLb2V5//iKbgujeIVo05
R1baZbqZUnOscMvuaiNzzEg0/ikygnmR6ubWRJUCI5bJ9NauQqeviCqXLvs7p9Y18MfQwh7IRt8e
nDZO4kkDzTqUL230Vd4aUrjmmWuIJA/5YXUHxJxQzJVpdiIjrEpPkUsp3WiSvsQFa33S/cJBKf9O
9rVjdCsa5Ofv1KuF9N93oaGIk22aKcF4m/VnM28f0qh9iFPRzAp/r15hGP/u0oGk04scSF5fomL1
pib3rvucCILx6aKbtbhOsYSr3c3hUHWgaSzFjQncOLfbKca1q3QAi2sDl7CfUIi8QJ3IRVPPN6rZ
nPj6vajcK7KKcXLbkNYWEzCQN45uRvVcTb/+1aoZ5O3+zyOxR5Wao0PVsPpkKT+v/z634AcVx/8c
IfbzDdK3hZG0AMj/GqHBYR9faFh8FPtQP9ZC+cdwjoL8EyVRJmjbS73CjQU2clN7+79BeWvkgELr
pqN1G0234/+Ob3fHBbNLEL7DdStqjuEW25DUQEcWRBgwPcGEDZJsKLUlsJmgK5GSruV0TgqVG9H8
DffLbo9E3Wd3fMtakaM8BdKGcurmzQf1a4y11ZzZo7Ig9JUcB8JqEd8pX+1jgoYOUT+SlkDtfSjh
+VlgNU5xnl7mz1q08kuBqB+IG6aMl15BWvhjA/Es6UlTtniYWcppzG5JfWcrT9c9lb9rEMXSTczU
YeOYoyahatmu4DbGri3oo0pPHciZk2Mj1DSgP/TuVnkFYnvOi47MCWpG0AAAFTTIe47DC02LaM1E
MExuQTUGtY/ALfD3DBhg8M2NAUERDH9rTOTXFLzwoLD91gUNvJlBQN5poTHNFyuVEEPqbx0hgi8P
LgwExbD7qoycKGNNsiK2bxpgsvVsRK2rT7+2uhK8i7jPsB0IEyiqbDQ3aHhroZrZyhzEadfUR6Vu
zKCvcZf4qTQ2hpcWYIt0r3ufyDwmZGR2NmmJMmphPF26/MbaglhEQf4i/fDO73bWMTs1yXq7ThMw
aEG0gqwewXRF8pT+UW97TzrQUNEgPUke0VkMWgtxTlu0vHQRdtGK2E0zbTA03CrruHbSOVPS0dlW
/CV148ulMgn2k7+qaKIBOxsVb2GcJrcmu1ziAa/3pYR8GxrE+xszE6ZG+Ha9wjBuU5dKV8QW3Ma4
mX1Ks2nNTvXVBpP8J0o2Rqc6os3pMVL6KMo3iSxk/KbstQwUaoCessbpo8emyJ15+nLdObnPYKhr
YeId7oPxjrf7lljVIOH6hHjcoHqL0TsSJmKNZna2zfKuQ3GXcgfFPK+WzNxwdQJKj/PzJvfObOqX
aFj9aIwOZpV/ug7Ht8yyMSCG4oDKjlIvaRqBqQP0+HF0PzTfe0Vxxv5IkuA6DHeXIOX6vzBs902a
mkqSJAr0rdIL+FuS5jnJBEUA/iNnh8H4ejP1SSxNkERW76wHNaC9+9stzc6BMeAwH2tBPKbBgg0m
BgHbq4qucx3Jprc+MfQaWLw7yDOQ4RJbldtJuSAkcjvh9hBMvCKVWZgJVcCwj+rdJnt0bLA+NGfJ
Tw/QQLrTaO9hjgeciO2HbxtKb9CUAxE0e9fE0gYiYCSjwr5Poace35v5Jvjg5742wFv8DwYTM5YU
eaCxwvoV4RC+KP458umFbCq87nvcIQtDQfOihctTx2fs250ytJ4kcoVPiBn94flRDdDR7OeH7Asl
r9fOtM1O9NXC8/c9JD12u0DfVEoim1SEaJg7Z7KOdjwjWfd43TDe+2YPwkQlEhdtXCYAyUJ0Lv+r
942howAL4R16jzDnql3AZKWpuDVV66imD2nh5ppgPJYXhfYQjC9oyQSK8An34qD5mnJW+si1QGFi
G971FeNuy84U5sxG07bm8gJThulg2I+xfSRCmXHu2dlhMIcWWrcNiQkwsrC473NnO0bh+l2/0Q9o
AABBF31WyILwyo8UeLeDI5CAgZFllLXMqFstc0Va9bC62l/mXXpsMGhs+TYykFowLc7SukaAN00g
/76+plx7DWLiPQ+uVJj31tWHpJaNFgrkodwvQVv1fqMr3nUI7rbtIJjTpMrgFW0jKDBmyheQpA7V
fbI8XIfgB4kdBnuYplrVVwVmrIf5hK7NfnPTc38w7uOLetj0AARkXhqIpEi5RSVjB8tc9yaUwJF/
AKx0NJ+L3zQXHl3QHHwg6E7pHtIgERw17jW5R6RRZRea2pKQotuAaNws36h8NnphhoAqZ7fBfCSx
E3+9vrS8F80OkK35xJudNGCsRK5VWZxyO0z6SZP/sofcSVURjSXXGZGrxlQTGAneTTsU+TgWckTw
wh9nT4lCtJY4163h+qIFlkwFA2f4GmOWr1G2qGpnDe9NWGPk07E0CtBl2oKKBd8xbJkK42qK+u6D
35glq5SoY2S1A3Hsb2hZhqRrczR/FAU6sqJzdRC9aISYdHV3rtHIVTxPGsUMo9N0wRSVj6nin+ml
DCklY0scUa2a6xs7K5ngoZepvmGrtDBSTpPhWgZ4VNOfujQ5likSy+X6xg6LiSKdZG8jaj9aaHax
q4IYQ9YFni5CoNbu1q9o9ESXCsSpRfpct1A/MT8UpcDei1chnmbIXbxFyJCYVgZMQ4by6CQJHoRo
Gz2MsxNf0EBc/dx8yigfe0Tw0uDdz+AVw2MQbwA4JLNNmWxHhT5hm0prOin1dllH6LjGzQWdRYLz
xX0X7rGYbYpaZWgApoVj17mKfSkbDfxYX23582w+28h4DCpilPXjvz/WJuaybJBN4gplu82kEmxn
Bg1SZf+4wT+K/i+iiki4eP4BTkNLU9HpgtcLs4x2bA1l1EF3SmndBMSIq5iKnbtTJjEx54Yyvsm2
O8bdkkVm11CVusmjNZQid62wOZs3f3exde78dcmcMRZsGy8sorfsH1xm1xq1aW1r6ZCHNXInGRdn
zXs3yb98YJdshHXwFKvQNWDcXzezcVmqCcJdTeJLi+Q1VQJ57VX0xaDgGLHfdnCFf3CYQIgv8MkY
lVENrZvoQQ9kcM/N3zZ8bNFsuUjokLd0lizbmgl6VaR4maghaSUp8gxLB65Md86gg0Kkc2WJPsHp
S4K1yUKtzgQUIgSbwyCGnhnqUqhhYmZOCzl3e7stFd1RbctZ1NtaEuUSuU+qPSLztpmXTipiith9
0w7GATqbPuXmtv3JLSCY6JXB+iEpZnkPytzPBpjhNasBqPKQ/uwu0Uk9Tsf0EocmHsZIBJj3Ino4
+ovvFlYH9xeWFfPu7ISlJG36Ug041VTYsEJrMZ1/AHfK4brvc0sdCBs4ZRgCJO/S85k8FLYe1dhA
DDqvvoEHAYglB6ecHRufGafFrzEDOMlOknnXoakHshYiuw2uax2D4oRNElVkkMdV7YGc4QmgGo4+
/h61575Bxk0XvU95QXIHxqaKygiV7KzAGW8Lb/CIawaFZ3nQTJHAPoJnsQresWwWpVp4J36Pynzk
gv6J6EU+UGnTTHGmC+33N92shBobqDTEFTIaqa4s6UsT5u6p0OBxZ8nJjATBc/xzujRB7NtuDEGT
L/RDYz6KnJQXZMBzA24/On6MZDD+nh0e6csWomwL8OK+8s0uCUqi3luStgh8hbt9lMdVQ7JARx/W
W6Am6RMpjpBQNFfzrkrHT+owfwQCrHdIZ2sa9L6YgKk3EhTB+wjPVOuzPN4amuCW4R1oyqr3n99n
4labKBD1SvD7an9ahx9xETnNepFrJJbB4yptB9ImAv/jrtoOkolaamf3U79IWtjZ36vFK4Q805x3
ATI3sqKqNoGkLvtwNPtpAKtEoof6E0gEL1QxQ7W9AQODG/hNaSuqclTvQfBzPXLwvjbf4FLDd36n
bFuUj1Gsv1RKKw8tCRmKAnOwephw+qWVzgdmt94AMo4+zOjq0QsYakaHrjlkojc+xzne/D7z0Mm0
vLHsFL+vHQb0Rk8oKqJvTVhU5MKoFobQDNu20L3/dt2yZUg6Bd+ZmCI13d6AnsX2Mxke4/w+H/2F
REFD/nvaESgB/4PIxt1hHtbSoAkQpfyTGb4k49m9iu4w2k3BhD0Fn+Y4s0iYG5gWeGuWYmxVAjUq
ZFmg2dhQLSzfPA2HyhVlsPmOpyvQXNVtSn/AxCGbRCsqDg2t9Q1hh8kpyV2/zR6dVZGgWy7qzhTi
0Qtm5+iFvvTzkgOP8mWiqu0WmJ+yLrQZWflauMIWC07EQBSHrgDVOwSTKeMgeFkV5lQgzbhAnC0+
jgezdCZH89SH6aWYHj+JJoAFiGwepzAzrV5q1BJH+XtCfjWZ4Obnhigdoz4mumXAOM7s2NRqkaak
+P25/V3n5zTLA8W4q60muB6T+Ha84jA7tYx6ErUUh0h/SOp1miB1w7lqsTOvv8/6eFT1Sz7RfoC1
vAOx+nkgum+ZxfG6GVwYdB3gwWnRogZzC04xmhhlCWZozRxEBlmcdtk8o9m+XMfhLtcOh7kN59gq
F3WGoyXaX0PzXCSCuMPd9t3vM46MTx9SRTRfrq+YedyeRojwtgitiwBHsF5so5diNpI+TFgvOY7A
WuGp2ROEgwT3nQiE8WHbmpYtKWFMpX6J0y/tdquIatEiCMZ9U1CjtcsMOww5D8Dtcr/Y33pd9a/v
ugiFcWI1NRJ0jcEQQh6syjfs39kiOO8iCOp4u4gpyXFcjGDWCklfOKvl6+NnW1RN532DUl26/5wS
NuWykbUdNYMe9gfpSU88gybYPTTrTycUhtFoCuKU4iBKeQvODMteJ9Wa0UIQVgOZUeq06l+dqO+N
CwDGXeSFoSL4vt6DRqDEMmlFxPrVpF+39QOHRcZ4J8Q/MQUis6/4yJpby05qPWyik914tnQhwhuT
81WJcbZXDMaRSdzaUHgpdQjZL0HzqcDt5eaoy1Y6KDOlm/FC7+oGk8fa43Xf5uW53yAzzp0uqV4M
JqwDGW/0owlVL7Mc/VZ7Mp6km/6i+lLYi3pkeN5O0y6gNITsCgZs3nr7tFZtZJFCD8cmA1ln5fVV
9iittv8h215xaLjdnaphULp8qoCjPhXKZcCXZXRvhNthWR1DClR06Yq/ZnneiLwViinQ9QIRNBPC
N6TwM6OYdXyya1PhLlFRPiuTVn6/bhvvpsDyYfgLvXagJGJMkxp9kRTS6mEZxZCElWfdkcY8pknA
JBjHuRVc5FyzVMAhVWuCjogxq+zBlpDncND/Ie26diPHge0XCVAOr0rd6rbbOYxfhAk7ylmiwtff
Q++9azWtbd7xAvOwWANdKrJYLFY4pzWKu95YriT59bJG2xIAzQV+VhwFFjhrCrWBtJh2CCY01bfo
EdAMjg5bZkepP02M24C+ns3cY7IyX8a+UoNOUe0Kk+HZm0I4NseTweyLSOK6MRbIaKPa0eWj0eBd
SXhPh63dX2vCxDuyIU1gsoSU/lXXbPl39113KFrmTxI7/bOITg70+ub8ohh1BuyTBbCShijKYKNC
fu/8QKWiKPbL3KBs9KAoTnoboyqGjtWDmTv1dzppyK3QUsd3SSK1mtURLswyT5oBLW2jUz3TQSIB
aJPyawRcH4E7Zr9lgmv16OauhGl6nIXShKtKU2NbEh8tjdOXtWUdCh59uEk02B/bfVMpaiISHVeV
APRlOUq8zPzRRJFz+SRtZUdRJv0Qwxhhkk6d2BSo7o21Yz2Qq+SYu2Q/+Inqzjcd0niaU0/2eOS9
imj4y24WnizIjKJMq38aOJRJmpQS3qFBZ45u3RwK4JLFyY1O/EJ5ljEJdlnPzdVciWPU7LScmGqq
IvpTQ9+qdD9uMrfUeYCFm2KwW8gXGXC57OOiyYtERZsJ2s1bihaQofNhGGK7GQdeG9iWsYMHGU0r
6GpG9x5zrCVDnjXBRBTY4t38jsx1Tfa93eAWFvc82LEtY18LY94yzSyrU0/7b0kJXO7sMUy5eYdt
EaqJax4XB+oB5+dpGUlS1QJthX1LTsBCBPnIsk+cLGj/rwGHB8rBk8iYRG8l4tBPCHEX8XYc7/Ty
7rLJbTlezBxgiwD+pQBG8lwjEulyFkuYZTOGUjlapZw5WaLNrkBCIE0nAm+SctP2PuSxVF0AFB6B
oYmJQ3l8kqc7TG6iGeDxCzohzwCvpGimyuqkiGESEqqTlFy14HiO9PsRb8I64ka5m9qgyREGIaID
kY2k02wsC4sIqA5dpYhwfyvAjSx24aP2Fj02AdlFN+qRB2O9uWMrmfTMrXy6tViNWkURXgeq4Fjk
UBjPZK7dKuWs4qZuyDwADg69Z/h3Lqc0ZyUbGsjJQQ2jz2CF6Vs77jnwJZtvOBWVJ+Q50PeALrNz
MXlRCaNWyTJoXW1AXlAwJkr4VBrgoaEQdLrf3pW7L/CmA7H1QyrjK0aZyF1KpYpa4TQLIHjjlndp
0QViL4+1DOZoifXQJ90AGeXr7IQ7Ct7THtXHDgDuuVde8zzFFrTHWqfP3FykCgGBLwNuvA6aA527
lnaAQQSKX+KanIt/yy+p9IgBmxsJbLbgnCw56YZQB6Kv7vY9ejZ6nXMZbiZd1yKYPeqKoeyAQU6h
YEdPcumNb7qUep7GgkbAa5Da1gh1XgAkYHRdZDytPhRaHJUKDLHV970oXmXpzCNe2pKBlnKUWi3E
SqJC/746u5Wptk0cWTA73SJO25fRyzxmM+dZsLlyazHMNZWkStqS2ZSD3qfw0hogVoERcjJ2qHYG
LRe8b8tTAFcCw2PAbETZjsmLGZLaxVIWoVneDE9mNtsN6QAHn5D9Zb++uXorOYznQ+1/0YxSkAHS
ezMqySHPdI6ELWJaAPB+qMI4PYzAt3mdQAS1OYo2DgazA6UjSLjkLFt+HC6PRkWyAlNgVq2UMIxl
aQnq7h3gvttTueyX5OdS58HlVdvcHV1F8Ap6QSDrMm4oiku0aLbomWgUYo+WI0+THeecB9ymMgai
InQK0zPLWJy6NFUjyzAByQTYzzEfMtcQfgvo7rqszKaT0zHshBq0JaL+w2yQMQ9DLUcD4PpjhxJH
THsDHSfhA8CZge/zBRgGBHkf0pjzWihxVloDlWaemjyoSrA5hs+XVdpaurUMZukkM8YjVB7BStEa
bkkcVW3cSP9p8GAyNuVg3oNO7NImWsbeplnVI2GYJQyZfuu10H5HAMncpODc6NQts9ceQiH8M9D4
BAM/93Gm1JSCUVKGAxBFjUni6HgaqtovAU2MBboXU04EuxlBrASytU3ZEOZIBOQx7r02MP9qduTY
29qb+qjt5CvaFI+BA+Hx8qZt2+GHlu+OZOXJG4K4z4whdL7LH6mjKJ4SJ81t5UAn5b/AmYdJ63/W
9P1rVtLCUBGNoYW0IX8YwqsEXTpC/AW4ujMhzNFSEFeqLd04E2NW2jA6tQ56qpl7hLfiorUyzKEK
MR6cy+EC9pfaobBHZK+0DvqcVER7CoYJ+9HhTexs3RxAyAeEvSEjWGejlS5NTDkkKtavB7C6/MvU
PI49bFr9SgL9+2qH8mouCszBSUFp2fnV5PaPxSF0LfCIyD4IZh6A5nygcQsf1Wlr8FVeK8ccuFzJ
i5QkUK7yiK+8Fg2C6MID7yZymoMjgfUL+NG2mjsgsMSgCBDl0UacuDz28c2oY/Udqni+BHq0pHPT
gXsmDYxXBd0g+bHzByRnegdTWDfceHd7U8HIheytrKOr+FyeUAyhFic9Pff6QT5QagLBk07V6+wv
HhpegN3ncHaZ/uQn32Z9iGQikDbCm2HKITK9CnewXAQHOtDcqYJfShSi0eof9ZjjuOBd2wO2BOB5
hacfCoDkm264b1vwgtJWR14H4tb1gDU0dVyqiEbYRseq6LIw7nDVkQhwrcqdnCtOM7/ICc9z8gQx
xz8zpn7SLKzh6JigNBi8BP0UtG4nPxLtf0lPh8LmIUxv1oXQmEIZfjVFRsacMRdVRqdSbQHh7Tp5
tn6qyC/HbrILH7qf2oGO/3zlob4WyBgLxfQiZW9A4EL2RBidXALquBXaKeFiVmz51LUsxlgUgjxR
FEGWVdrajehEezpMGu3K0SUeVY4XGW0dvrVAZhdrVDdyAQmYICThfTs3r1ne8nwqjXzY07aWwURG
4KcfugaDQMCr26dBf7W41FAEr5zt6S4R7PgU7+MDb2qLpxm135UnX+RSXQy0cgfh8FRMr2n2hVAZ
1TQRjWZotv2E+Dn3yZJmcYiDZl1LiW8BPapFOxaZOXHR5uqt5DDmZ05EqjClCjmj4oryMQT7TTVy
0gCbDyYUqtGrRMtQiC3PV0tsFUFVwnenT4LEIy8kskd/uKIYlCh7cfzv1i27ksbi+M5hBpgHdNmj
dZ+CmCj7/sfwTTstR+V+wTON4jroqaPdZi/602XRW15rLZnxHmYkA+u5pxFYeDv0vjgMbijdh+Qr
QdhaDrNrhVL2VZNhPatRdYneuoD28dO+42XmtxwGOukxFYOUG/KxTNrNiq3aUhdYR6HZ6VUdGECf
NN38xQBydnrPB0LfskaAwGICB129Jlrcz+1EKdM4X3SMrkQikDxrMEvnixNOxv7yNm0d3rUYZpvk
qOm1qMW4RYak9+yaodzM+3oyRR7tKE8Qu09jYmRZREdiFr/Trxrr8bIivPViHHreC4thUkXyXnHy
VNoZQmRjUN/+ghg0a+qgAZJBDs8cX3UUZC0kGWDFyJVoIraYghZYc5eFbK6VBfcA9mAJshghS6HO
7Sij/b6sMqciJyt+vixgc7Es2s6CpnR0oDICogkNTSntf0/Tb3VnXIfho0l4VO0cISyuUYVsYC7W
EDLNf1l9aLeiIxe99580URj7bfpJTkF+gAEXw9VDgGlbQRzypvC29+Of5VIY21VbcwwzpPeDbLrO
h+dK4w3q8paKMd7QaOIl7yBAUq7iUXXEEH0/X5jVRe/GhxZUy9U9PRApwnAVhPT6jZn8sAZX13jH
g7dSVNGVDA3T1HpN93y2rubkmIa8ocHN5AWd2ILdAnLjUyfzNCYNGvFwzuMrUiF0o3WCaZ/WnvVk
Xc+ubPdPZmQXL5fNbEuvtVTGAkgndMa4NDiRKRihkUqrhfILlmyh+QWqAWkYWCDnSzcOvbUsPTIJ
VWj+HNGrbbejWR9B0xQGl5XZsjYLiU3IAZ3Ap7HZdtaKyWzhXiTRnefBndAlbQruHwsBWRkq5piY
Q9c+W/mNRKPtJ2rSC1qX7cRsckdr5dqd1Z4Tt23sDZB6FE3XdNpDz+bpZqnVwCffykGnPs6SL5lf
qA6gXCliSBDjNSpQ5893JgKsjVrPvRyEb8ZPyodkguluOQyJDVACIF1zozZqTUwcfyaQsbay0RcZ
7PEgZ7xSDzQxoHmjP3nROwoXr0a/tXxoV9PBxWjiVLHNDfpAOgWUhWDzAwD1OKSOMHASnFu5PzQA
oE6EWWlcamw2KUWOXiz1CYW2uwU9AH+38Iivyvv0AW/1aCD2afFWwpjEUgRsr6HqZlBxlKNvFdeJ
Ge3nEOXeF5NneVvB/JlizD0qiUgOyKCnBXNRcaJ+SNohSLMrPwJu5Z+fp9UasskiIui5JUgQpYan
Jtq3+UPYPFwWsWkJaGNBiwsKHyLrgZY2VPsMOdqgkqtronS3esW7rrdNwUT0BJeAiWL2LImo8k1T
XtAVU3yQDvggx/yRgC5S9cU94Q0ybng69NF8SGMO0jQQbcgWSFuk38R61MmL0jxdXrStVit0WqGP
BlG6iHiKeRhUIqgwpUrFqnkgrfZS97Go/L96ECiAGNatnfTaPJFvHKGf33VICGPaBcUjBZTFbCpP
1rohyotCRyO39nfK0vCXo+EoB5zjoLfNmwm4GEhjoPnQ+MUR/tk9nQtnVrUc5KpvIwgfDmD/REve
dXm03ognXhUoHiic2+rzQ/JcGhMbYUxwBEFjrgd1QZwiim2trJyy9+fh92W9PhvLuSB6PFaxS5wP
ZmMQqKUaANywnnspcmc0Cl+WsqUOrip0iYDJHZAp9CtWUoqlVcMlrHVExb6GOcr892z5i8K5s7Z0
QfkSs+0mhocAPHsuRQkLo9HFVA90JbrL1Pxq0aprsV3cP1cGzFQgYsWED4bzGGVwIHrdqGQsWav1
lRMJHTJ1JV6SlpOVklVgkGGSco5Qug/nDl4HrpOOCAaFZxOH4Fw3GMMYZ1So0mt2XSZ2n3uX1fp8
hUACDjRYZkRAObF7ZE2zlklZpQf52D7VRW/aKFc8qRK5bsP0sCh/XtGk8jQkt3AJI/JjdmuyxMxs
YthEnXSOoS5eUdeKnVrijZAsr5d127I/HbaHDmGYH96w56tnNKMyS8mgB9IiV86Sj4XdqsCnBBqC
3Qzp4lwWt7mUOu4T3JNorGWxj9tEDKW5aHW8kvOfxvw7NdTCEazBmXQkhRAicuRtqreSxxzipmtG
kkaNHszzggB6cgvgVuVo9k7/PF7HphnQCWRtQDBhb0uiK9k0tqoehNVzAUDFqLSVgefnN219JYSq
u/IWyhTF4Mk2dQCYJGAp9EsFbT2RF+1UW5F2vTNFKJ5+oWpzrhpzpSlNlQ4DpnaCfK5cRXDy8qT0
h4ncmvoTIYotobFoeBrax8u2suW01ivKRG6mjqpcjqo7xk3cGgSGUegbI2eUZ9MekS80KOAMJicY
1fIB4KHqTHSMCs23lSGB2L3YlUNxzGpRsk01cS/rtBHwYC3hrzCooQBDhX2dpCpJzSIWoVQLsvP4
m/hX1Niap9p6ZU9v9ROvLLWt4Ic85nKOjCyJogXywLvrtro35/canilh6jQ6J67fNM6VaozbQpvM
PNfqogfRsthK8Zec/UcB9ANW1o9miVlNZ+jSqsYNmcxjnnKbDmke9dNtslKCucKGYuwjpIx1FPHL
faukRytRv2lDdyKKvmtHoKcKgyPInZ/EvLbyrfWj0zuYWEaJTbUYe1dJgsmoPkQcZWp+Xod3VdTe
Xza/rSO1FsE8UMLUsPQJdXZMKXe5h/Sr6QgklnZ6pTdf8Lx4PaqUO0aWkZo53ywAPZk1rhQjmDS5
OeY5aR/z2FRDG2Tx2b0w9rLIOVub64cnv67iXkEwwGydUhtJpk1YP3G0AnTO23nNK9dsnSaMO/0j
gvG/ploioRXC/3bSdax9l/rboattkp2EnLNTm8qgIYwGHAaiKcYxiUXcpHWvIWIDF9SUvPTy7rIp
bBChodq0ksBs0KjFZZK3BjzDs5TYNbExY9jk4Mvu0EBseMYbnq6voWWn36NbkKruQDzECeU3Oh7O
P4ExxwbfYIy1rgfNbyQbKIwfpSdYdhqo1h//P2i3m/b/oTP7ai5lpSzHAgKHCHRAoewYi+FpQsW5
VejSsU5ktbSfSuVNEeGFCDFqCE7V5kYlPxW5d4Ae6C4tnoHq98t7yTEWlXHysxUvWZRhK+VM2kVG
ugu1/u2yiE3LX60c49xbtao7vYNKaZMd2zY+qYNi59p8nGLxaDacQGcrbFsvIFV45ekJRibLHpXK
QNCfpPZO7DGQUsV2xqtJUAP7vFGqDrQNzPHKbGQvzKZW12psBHr80hLN7addTEZ7Lq86ufesrEd+
knOJbav2IZJxIUKuJa2YQORct47SP0Rp6phm0OV3lzds29Q/5DAOJKk0Y0SK3whqnOslcUPhrVE5
VdBtOzdFzH9iiutTMynu+jCNanhcq1dav9CF9mqqi9SVCpXYbbhE18lcdfYENjbeqNe2yX+IZizE
KMNOrxqYfKVEB6UprkTk/C+vIE8Ec58g+sT4X4kVLJpnIiu23PEKSZt7hLsek5NAfxfZInKS6bNu
zni6DnV82yrNFUY8b8xl4SiyaXIrMYynr3qrituYPk1Eso+T6CTW6s0gqb4plf7lNdsUhSyDhAYP
cOmyDINAgx+lmL6Cij687/GGFLLuQTLA7TP9OaMTFm0lijlIhVBLc9xDFCYsXgZluEoa076szaZ7
WIlgzpAmlUqVA/k7MEeptpF3c6cITblh9yyo9bOgGd8SIUnsUefR6W4wfiEKFGVMw6PXCk9l5lmu
iIIQWlZhABmKdmkXu8QRrmnvjnk1+mBCAhhx/y0Pyh0vvbZRUKOS0elJeS4xZcHcyXGNsnnXZojb
Brt30YiJDtP+pT22+85NHiWvfuMzf2wkTSEUyqKvDKRIClsb7vIFHgQz7YE2+VHjLIkt2JJN0fyj
xLZqpzWRRv8bzZ/3ut04gxCNeRWaNsXUCnN3WlmpDybqIcGcyvELGXLxCCpTDTzJ4+sfWxON7FFk
hzTgIzMGqxTIXApxbgR9lbxU6fIQZ5aDQoxdNaBMNcH93MoerlVOIL5xc7+jmmlAxgXUk8h0jmht
NPWLmRpBO2bjfYY5+31F5EM9m2i9zGLDTsvlz6sT2E8gqf2fTMZ866GRlaqGTLnO7Ey9S/vEMXhg
eps7txLC7NxktF0vqFSx9lVLvLYGkFT/54lTOGaUDDBkAoem0G9YBSLNGANrbOyMQNBAi6y8ZcK1
lv24bBdbeqxlMHahCZbQNQ1ktDhjlmdhaJ43XrIRaWNEXxcBHgZ0O0wKMjJE/J9SKyMrKOLXssBk
tJmXNsCFKldCO6mt9Okb8BbtRib7KRWDmGQ3A6aAyzl8/FNl0SSLqATzigATNthDEBI5URQhsYK6
koNESHt70uXTLJv+ZTlUofPI7lwO47oRpZokSzMrQOLWRs5KFSo3Wx60gQdq9DlKOBfEXK7o4VQE
cUmtYEH6WR3aU4aWgMu6fDaQcxGMSx67Ke2QpLWCHL2OnXGyyODU8f4/CWFbA7NUCaO8xoJhMtEm
jW6P4wPud86Nurkt6GBCBhiVUMtgwja90PtoJJACMHDHzDR/LuUSOQj90dRyHr4iXXrWBhQK6wjz
Bmsve6sIUUNkCxQxKBUtw309l1mD4YUwRCpRXKzULnpk/Z0iLtVTSJBY/WPHi2ExiH6fh8N/Mk+m
rFMKtbSIFqRL6wlV6mcC+PCa9Do2ZHdszefLG7hliFBSVbGqiItYAJgJuHFJhSgwqJXwpZrjIwCG
3csiNt3IWgZzqobZqNOhVwBYecgTO30f3AnRwux0ryEoSOMDFxloIx7B0qG+A4YaiSLoMB54wsNN
6BtA9sx3cdDoyN7blJhs2i93s2WHIZB9eyf7Qn/2uVhqyCvHn2VdbsFQtSCqOzsWarcIJe/yam5u
GJI7FKQQOSU2xgM5ramRHpoZ88sEVI6M8/sbYPFUhw8BzAWpzko6lSp0oAM1gg14ghPaVIL0YASX
NdlyUOhffs+64ZZhY0YMC/RKmkKQKtwOc+106X2tjxzXwRHCOqg0qfvQkCBEMH+GQ+0U1vUgSLvL
mmzuCbrIUHgTgXfPdkImQp4QMQf41VTfKNmD8ecjuFimj99nXZI4pRk6uPD7olnZAyD7dU7A8jna
gwA6RwXgQ0TS7PSg2uhDbBHAMhVifUBgaxc5XivouxIl2ievf7u8Xpub8iGOnR2s47nvs7nUAnCO
/Grm3JWEKjCq7isGthLDxJP62BXI1GDZYvOptu5k+XmpObmMjTfI2cq9V25WJ15QS2lpKKrbfJB8
2ZufooMZ5EdlVwUKYK6Lm8QF0Buv/3/T4FaaMZeEIZKpKDA6j4ee5KvfOyfD7XSn3qqutav8JfPq
p5DjF7buYAqbS+Hx8OJhbXyaSZhN1AYV1dgV8+CJYXQcy94bdR5aCY1MmBsYaQ20FNMDBZ4Waj6r
NVXHclbjWQf22VItbmSFr+j90n5os3CDGwrkmUaL7nyT1IcqnJo/dxhnwhkXPopAG7IIhNe54OlN
t+/zEThiPBCTjSNwJoa5E5dUyAxz1HBTKI+pupeq57TjJF95IpgYs0H7WhGnEGGN8SzZk0CwWPC3
QuEOE5qFOYHLRvaBsmF+bBvd1tW2zQsos/oa8mbNLoPwNyUmyHbKtX7buIM7o8tRuI33vZO4vLGo
DUJoiJYpewW622ClzEkvMaioTFmIk34VfgfTzl35qDv1jRnM31ov/z45jQuAIqcL3rsf0WtZXv95
RuD8E5hr0zQWM89kSwsSCYQdgk1qX+x5selWKHWmKHPwtV6L1UQ2cJ3t+ysVLMmFkzm9N1zJtmhH
Lq+tc6M3EVopYMSj/QlA6GDMtFIHbZpLgnKP1p0KFLb7obk1c/UOyHrH2EhCe5qLO0CS7Lsw8UaT
N4226QoQg9Pyo4Q2JGZj5TIT09hCC5LcGI/yUARWph2atPXVVj41ZNrLqnSwxvs/vp+ovv9IZfZS
ra0lN5FnDYbhihQpRgfdxvj232QwOwlsiEyyqAykzu41Cgiq5Pdzp/uXxWyFc9AFbQq0V4GmrM5P
JalKcZkXHA06pz/sCjR96CC76ncD5ym4URqErawk0Utrdf6B1J0ZmEtElHI3znZ1T6468GlY3rKr
9603OdZu+k2HsSM33vFNdeN+OpPOXBphLUw5GSE9VWTkKH71Gqb70kOWcCox275mpSZzQaRDbYxx
C0GTZMt36k77KWLcu70B/6UDRpvdX+FttGswgJ3uJ0/foz+ZOzW87QbwXgPIJSrimL07X+pZrEcl
M0okzJ8XX3ZqtG0WDtrJHeO3bNcOL1LfCA+xth/imPOQ14M1Gg3ENdVtEQVR/6M3B9vQiK2NBeca
2d7HD1mMvYK0p51lgrY5y0CSnGTAQpsKY7bVorlV8lTkiNtoraFW+yGPsVq0t0VIgkE36SZ/5/zM
dp1v3swubUPl+dNNdwbALeAhgBEL7Mbn+5aDBLYTMRYXaOaNYvlS9y3tvS6agpHsYkBLyOrT5eO/
GQOsBDLaFePcWVkn47VYd242ftPl55xbVdvAQsAarqQwZ2+JZn1GYhfx/Ft3iJ5FZ3FV4G4BLM0F
Ltsv63rZGTvjrsMjMnSmG3HPCwA24uGzD2DOZDWRMmkirGuGy38MkoZz6LfC/DMBzD241MVgNBiG
eUcoopCKyaH0Ed5cI0O9y/f1zgr+H/RE1Bw+BcKrdWUiuK5u8qnCRMQ7kOPixs7U2xnOOfGsQwlE
5Zlz722e85U8JoKzKi2cwhDyjORbVj0ly7GU/GnxSy7qybYH+xDF9lTImVKl8gJRcaCDMz7zYpBY
KdcTgDJyL99ZvHfa5w6tMxNlmyuMIidCDNaAICJPpXadVTtQhzmWeRyknQom2epG7x4un71NT7ZS
kfGa5pyVZpngVIRN5pHhpZaFU1OUIBnM/MuStsO0lSjGr/TZJFNMSeRsgvhXDZaMZZd+pykuTLo/
cmRxjFJlXEqlhmlu1FBrdAavuK8xfJE5g2u+0puHf69zPBjbn6WWINCM6MblyZu0tPZcv3UZr2S7
AVNxbh6MAxlIlcRT+26O8W34NAPlikLkLCdRcoVd4QuuxEm5cFyWyngUk7RzTvQFKZc6tRXipyS3
OTtFDeyC+1BZ99F29SBF2KnezwPqPii7WfzD2JVefPfn8PnnK8j4DrMd87ABVFygGE9Dcc+lHeDY
AUuVogFo9u9ENfjv9gm6URXw3iOC5y0aZ180JrSqtazRRurpe58mdFK/fVFOtdd7kpce5Pt0p3uX
t4njJjTGTUhtkmrdCIHGdEp0d9BmZ+qep/DXZTE8H8HOB1hjPneEblCE+8r4nrW9O3aqZ5BrNBKl
1q2YfFOX64r3gvsXTw/sgXfa3U9zCSRMFbMs8WRNAxEce5mHEY8GrDqjC26SQxjZPB6f7R38EEj/
vnqHtI1SGbmAPESZvekV0n6cDdsOGfUPAdRUVwKyYSn7gmo0OqKT7YenEKOcFJEoPcaefn9537bt
/kMY45nySdLTvDPxfssetPJVHyy70HgImdQTfPYUH0IYZxSqwOAEhjOYFNQUJI9TXISumI9Jay9t
OqS+MVXdw1IWmWgvEfBNjv9NR8ZRJVllCVWLBTWrX4T4PUAqyoKnI3fbGA9V9s2kA0kR2wbcqmSf
+4KjedHj3wOkvIiUs20sNU5lKrEiRBDWmrso3nfLbaJz+kV5CrGvQKIqeWfkWLberxObEmUCpec4
oHINUlUgK7mXd2n75UuxnFQwUogqW7BpBrIYKUGU8TdMZ+Ghr/0OIL6+fivd1z8mJz7pN7Iv7yNX
c0Ov9Oodb4R+e1n/+QS2nGMIpFeqFp8g9bhoTtLkJjwyoG1//CGCuQBK0IfnRQkRE3ospfxeaF0Y
jqfxOLN4qjB+v8uGTiF0NbOmdscQRK6R5fRi5V/etfd2wM9n+0MfJjbMu3Cks7K0FCo6E6IAgGV7
AFi1lV0Pwh6QcfrCbbfnTVBvu5QPsYwXJkMWEitG8CH0O3E+9PJzNN9pYeRU0ZMw3HGU3Pb5H9Lo
Yq9cMkW/lKIJSqZB+0hnqOsX+ZfxJvqR0+/mvfar5BUW/+U+/RDJOOZuFEoKxQmn1fp6eW8lp850
VfVmjq4LUjtCFtnt4o0Vb0RiO8/+cQzZ6SM0SBCtpoYzIULRruQDDe0W2wys79bTggeUfszc4djs
FR5M0r/c5R86M4460yItG+nxo3Wn2CkRIoMtD4PXWObryOcBSG6V8fHs/pDHuOw4zcFLiko4PA5x
AURmL8f+iGHvFA+OJqj8cjcadvmTY0zbL5z/kwq4kXNj0mrNirX5f7UEIwouCjlo3AWo6GgZCKz9
ZXnbr+4PcYzDMQqSqjkQtoLGEnehnh0nudrlS+TICSYaLI3z8PiXt86HPMbxhBI6urS/z4riJ0fp
mF13o93b1BeUgHBUDdt4vKziZV8HpMPzFW0joidahA6QqX81IsleAClu8ACPONYJYJJzKVkqJGqM
7iOQY5s7y+6c5A4n8gEj0sCIKK95cSZXHuN0xFEYsMrYOOJnp+RIX1eJo9r0JQwCEee/eVRMk52r
F5UiUWJ6MWl64U6YtekeTGs3GF4eEXfEqON/2zMmJuzGHNBVNKcgyLHdza+J9X2Ovl2W8S8hzIct
Mg4lNeNeH2PaGuSNHkUarBxAUgZV0OBsf2FyiL5RP6Qx7qTWhl7QQrwM8qt3bHu4r/xIkE6j0J6R
O3FO2jtu1L9fvSA+ON8xooO8q6uwhPNhcqmf1nH5wmW62r5F9Q4VA9RjpFN23eA11IG5ovyrPCR+
6OSvT4DWtr8CrX22Au+X2uqeHKVBSWZMtgZWlB2HLPnLKs2jZZS8s/gvKeF/lvp941eCyFhaeiFD
kHg3O7LT3+YPkyuBqGOy1SAKFkdxpkNzNYA/lnLDVS9c/vHLcRy4Vs4XP7LiVC9ifEGsYFCtcUNR
t0vAUhfBZRvmuO93d7vSdJGWIa+p16GID2NyEoWD0Or2PKPdn4e+tV3NA44lJu9RS0b151yp1prG
Kk1xXuIA5bWddcrhtnUU1XgTwNtRBgWPU2mXmcyW1Oc0KZRJRD07DuTrHjRCCwjcQ7c+ig/6r2U3
uACqBdqK8k35dXk9t++nlWTmfkqVOc6GFAW25UbfGb6yj8GpobrVlfnezI/z4f1HicyqqmlTN8CM
pS/D0XNlD7MEdnQNqKb97Ov+vA95CGfbgc1KR+aqGsRonk2gRIJqGKCMt9kBHCW25eWozeo+nlD2
vG++8sheiWRuq9QUlyIrsKwU5C7O7K4DzPgrZyXp3nzyeCshzB2VFZjdLXQqZBfuDPAENK8Uy4g2
feSOxDl59HK4JIy5ofRCUIc6hDBM/dloEvDIUt6FgIYXcsUWku40a6F7WUGeSOa+Msq2GygCdrBg
sEbSbPDK2Up2nYfRzipcTeK93jad2Go9mRsrNNQ6tHBlBaUUYZDx2YpkW1K+zbyJBd6hYx/WdTY2
VTQLyADFky0rJ7QlCeE3YUTruOz2wu8i3JvJzZQGGNzUpede4/VdcVbWYqJgVSlmqaanvpbU3TAX
niBkR8CrOK2B5t1mWfZGzyVApD96wYIsxtUMEZkmgR5D+r6QkctLDvKtsUv37RMvP74dLX5sJeu6
JyXRBlB70VBn9sCZ6yfX0j29+CmFhn5KXi5bKlce42L6OcpqIcGC9r56EL1upwq2/kvZ0dPY/qUW
9heg4RFcgN8WfdeIdYBNfH459XmTtEUEN1q+pkFxonWoaCc8yY+zL3ntLnS4Om7evWgMonMBQLJi
i0NpK1h6p8SYd7+ed+ZbdkJLlGvSovNVjhF0+YY+EiO/4rhSunSfzGYllvFyRSRHpVlBrBk+TOGt
qu04e8cTwKykSkCNaFTYu847mjvBrg4h2tfMGyDs27E32Dzj3Dx8K4UYt6YkwzKnWaIDmfItlTHZ
I72UGHggWWencuJg/N25rOHmg3AlkPFrZpQpOUkibJwYlPldPFzVwv1lEZuu80MEWzAqJWE0Jxki
iK6DpvXFGAp76D0BbCiXBW0/YlaSGNeVTWozDypONq0H0EfMdDTdn1VQglaD+4bhqcW4rDhrlTDM
sVWU3LF9bG+qJ8FJroTORvMRmDzmffYD+GZQlqMlxybZ+lE56dEM7m0d/qSbPUohEgZC6QrP06EL
4FJ23Q8eAQvneGv0k1ahtWxOQjyZOAbJEgJVurzrtPgqAsV4185ABWt5G0njvAvnmm08HrJeUNIE
KtauSkvAyl4AsNUxA3YLrQEH2U3MOemcc6AxnsTQy6YGaTv6GwE83giyV6XRNSbgeJpRq7ikGeNQ
SKmkmEeEx6IXXXigpWDw1J2qQEaLOncamGcqjDvJK8C5gsUJQ9bXwgOtS4Ru6GfvnYezmx75vAjb
l93qCDL+ZMpygCoW2DlhXwbkFmCnuPFwt1JmG/DJGbc83jr6gxcWlK3vzE1IgPdCVdxF+26X7Uaf
9jby+DM4K8mWeIAttzT/Q9p3NcetK93+IlYxE3xlGHKismT5heW0mXPmr/8W5LstGuIZnKvzbJd6
GuxuNDqsVc2wDxHEPajVja8cr+bpwYSTYSoJBnGgR29ne4ruH7vBvvbS85xY5jflXvNCO7G0Q+aO
vjrypnI4947OPLyqTgGXp4jI2SGYdXvtiHU3v3AigOKDrX4fuYDkgWhsiPnX9eb4nU7PfRVZskGW
clBCA5LHfBil4yA/yjwv4H065r21AKBRMqgTJFV/IDFxlnDkrHhu9yBMLMZi9p1gnJA5v0yrs14s
6c1zoMw4AUjp4dKoPvLncLYNhYDITDOAfMaiTtSKnC5SjBaxijni9BB73VvVjFd32A7572KY0NHm
SZfotGSWBTd55QnAcGkSzUknwVHGx88YwbssqvLKCBR56PSkgkqt8lr0v6rqaHCx97avlD8y3oam
VzLkHOj7GLOgNWLtS2vRFcTKfaMHxT4EHxNh267fxTGpiLREWSMWENcNh27+gfqwYfLQ07cMG4se
qK9rKmW2Y45NTvJSThuUvbFWZ8dS5YdhzVtw2jo2OparAv1bBMIDc1/hUowGAfCne9HDrsGe3iCN
L+5bx8DgY7zjRfPN1jbeLgDnpjIJuwA3BUaY9kBfQqV2cICjtgtVK8AAa5xaNCgJgM5Wd/rxrdHl
iUft1jyVosXb69rysdWvYOvFVSwJqMviVySYRKbNNQWkU/y50q0UUsI2BaAzdDCvsksdnbHoWiOa
6r4Ds+LcXDS5d4fCIf3P6/7Fk8P4cknmgnRpgM2bRrNmMbRzlEZjrxg418jWLQJ1ALyLZguWgKjB
rnyMhLqQq3UCo5eTTnVQ58pEO8dGhGInwJq7b8UpVw5LHwqT20aTzCnzb6oJymsw1YN9EWvUf4un
O1FmgKGJfTcZzlw9ycJdUtKSc+FcP8/NLAec4aCylSEONeW/JTWiWMVLib3JiuKeCVbrCfftKwiZ
7oFAdcjsz7Tt1vKY7FTs0rwLK8jL8BgMJq8NzkH2eF2prYi1lsF4ehXqjakmkCHK4aHtk5cki7x6
Up6ui9m6V4DVBdIVmdKQsfWtqS/1qhZCOHgMgMYL5gbNSrBL6aX6/wfmMMAsASR8Wcb++QfUZEAY
64lIFyWLdrQM82tQEbvBKsN1fTaPjTI8EIkAA4ddjDKxLdtm89vy9DB8C3Uxnm0tLAF5E5rV0n/K
8kBuTD0M9TB29KfDj0ijloaMHxlI+HLQnIm38o3mTW88Z7xn0ebX0nTMGUmyAXRJ5hoDxU9Q0utn
r3fCV3zMY1nrtlkSJypSJyfK7hOHuRLHJMF6JQdxW0OcJte2LEhOXxIrVnr7uhgah9g3Aw5KAzI+
6Jg09lJLlXxUpqJW92WvAxmguAjVJzbFEQnfRTAht6rmwCgHiMDw3iWO0E+IFv+6FluWBxY1FKDA
+wGcAMZha83oqq6GKaSGstdJtFOC+VBKISeo88QwmgyVNJEeROgY2P9uFMADRcgb7q6rsjkbtdaF
Cd1l0hlhphAVIPS9i9ePm96FTzouxdt5R+ukxQGbHU7+onCCHk8w+3zsdQNNQ9BcoMDXnPTnKvIU
Jz5MPrblLtqddugfpacIfPUez7O2LquVxqxnAVIpMIwKgmu9BQD+QyIrFtF/TOmP60e7ZeuyrqtY
yAWaicEmiV0FQw8KhPVBEKx82hXBP/+TAJbaDLhEfTovOTpNGXao9GVJdlVomByX3aztrfQwmEjU
16XW6hTaoYV91JcC2w5TjtE5FRuUimDxZjw4x2YwkWgaSqURKJxALrjt8kVKn6+f2qZXvX8Wg+bd
q1TJBBqn1KVvt21vx8X9mCf2oPG6VpuJyvrUqJorMTLGUlN037W9/nW2A08BFN1giTcz+GfoZCqv
fL2VN6/FUa3X4oRlBmAFtAJf5b4+p57mRT4ARt3rh8f7ONS3VmKSOUw6IkCreL7r1MUKCK+9uOmd
q8/DxNa+Gtu5G6GIgbJB7JpdaIXEJykn7m1OZ6wPjAmuijgaRDCgSbQnHuVkJcDv1RI7fAIjNH3q
iP7opy+5M2NVT/YojC/P0jc9CwkFsO+RzuKSZ0yxiftilFtkMHSPiFbNaUlS3NPtFH7Y22y4r6Ux
FlkOVZm2VFr3Q/dGV/1GU5jqKDwlzzMwiWAtvR++XLeXzSi/FsrYZWYMWWLSJE3qgYiQ3SqYYHzj
3N0rZ7CWtzF2BkQrulNuZU5laMvP15JZUy2GtsfyPCRHIKGO9qUKILqIY0abTWNwoKP5hrl50Fox
n7DqqrbBihvdTyzwYs2x89n5FSaq6KRGeVOcP9N4WwtkvuJYx2Akw3Am1lnjQ1uQc05kTsTfiiWA
/wLejkkrHKxOc5noYk2hVWbxTgq+pfHPOcFEfWgrw4tR3qoaJ53aNpKVQEanolEBp6gg5IP6h07x
52hhyokl7vsREP+0dSr6md0IVnXmDb5sBbS1rox9muNYGlOOcBNXFxHIqwNvbZYaAJvxrgUwZtgo
wyLM9PYEooqF1+vFGI37UJCsMMn342zeyz3CtVqdhTDy0m7el/G3YeSFmq2ouv4VTFRNy3QWRooD
FOeRVWp30lA5HWbtY05bmCeHiaqoO0hqp8J0SPEzyR6zNral+ZDwxNCfe+1QmaS1U6VF7BWIqche
rR6G8mYKNQvAr3YSGRxv4Fnnh0S1mcemN2AiNP9p77Ndfm69/KzdT/edW93LfvQEpuhf9XdO6ORY
DpunmkmZikMNJfWn1qW1bToEpp+mN+C2yOU1yDiewOK5CmmZF80bwpb6OmPURuJvPNPU7eNnA1Kt
asogS2UZh8CNgzo+xVWbfgxO6Es+xKhWfQJRjyM4XCL7bSt5F8dkkpmajv3U4QALvNeX/eKnLiAi
ULUX97oleI03HvFvZ95Bbl48gHD9V0v6Xdc5Ui/nqWSgFldP5o3S545kzD86ofzE61BZiWGC5hxW
8hh0OMxsQXoifhcrxY4KHqDy9l3wrgwTH4cCF8HS4AxVr9tLeJyNO0xg+J9pRgFUC8OyyIJUdFf+
PjMlEaMkmQCyU+vSjZkONxmgYKaOJ2YTxADkiaBPxA4TkVmyoVlcsno0KzS9MIFEZ3GDR0B7G27j
ql/ongxKiGfpNTed67686VsrscwlgInAMOkXsDcpfeIWEu42tId//m8ymBC/xPKg6SVQQ4TqNexr
iyicq2zTFFRC0GzTgVmvM98ImOfgSOsBE9JEU2ZPZH5KFtGSO8Upq9qtgc1sJpRWPvCuK7adJlMK
VOAIU7gXRrMpqZu4NXB62kPv0rAROIWv37yt+Dm87htXGnOF1apR1xmBtOSU7WOQbAaPlds7kktr
EbyFws1YoaE4QGHf4QDMeHyXk0KRdNij0GnOYjTOKDU+wGbc60fIE8M84dU6iEQzAJtXGeVfxSVq
rEoPdn0kc9Lhzet/pQ4TcYc0QuhLoI5c6t5iZDaZhYfSBFS2Oe2uq7QpSjfplB2gYtFz+DtiGGWd
JzVIv/dz8CIluRVpXrOc5YmH6bYpxwDrDkVYV0B19bectKyqusY0+74ErvsoeyUIi836GRkVJ8/Y
jBHvgliEy6luQSQuUytP40MllpcuCjhnxhPBmsFSj2WuQYQ85QeiN7dKxMNO5RwXS/FdYGK/XZYW
I1K62wzPWaui3YBBIr3gRIVNk14dF3PLAqpCkOSsw/hceV8r91Hpph0Pa44ng7GxWWjSts+gDBoK
lphcGuk1mH5et+PteGMAsA/AkoZEDCbeTOIcNiG4HhFvAGTlLj4l8skB0wewQIcH0bdZllIIgKSB
vaSCLJE5tkquTVPIgSan3tFF2BoLYs0xP1VYX0yd+IEbTTePcCWPOcK6xV0cUPQ6M7J0t3Y19OyA
iohRKPGn8CTuoiNQdZ3rR8qTSf99lYDFs1zlAGYH7V5RWoakWGPwXZm+XBdCL50PuexKMeoIKyFj
jnCRBhBCqp+p+qCTX3MABJO7dOHkefT7XxPE3H6dGZdgM4cgLej8tAxOwpTed8tcWXRF052V4pCM
MkfoW/PsmlTGKkmVYQxvwXSQZkWP0q4OLez27Zp9ZLdnciv/HNwF88yTVz6UTh3hYc6rNG6Xq1YH
zATeShhnWRWgd4KSwH15T7E0BVf62rjEWp5zMAJjMopjOdQar2jNPvXGOO/KMYDWYezHwtdlqqzr
VsPzP/ZRlxrzUI4SJGSn4lHbGcfyybgsd3QZTHpCn4Cn0XbG+36M7LOuLzGDVSQ4xsZBFdopPVBn
2OEBQeZucMd9dICOmc1DdOEdJBNm9LFICtGAmsn8YCqYIK0+NYyr4A0p48lI9A8MlGJHqkhtMBeo
WboXAVhlAKO8YE/3ilddOrvyeNtDmx6/Esi4RJ5XQJFDs37fT+NJUspdbNZuLnSF3S6C03TkB8dW
6HX8wRpXAhkPmKZYQn0KAumqufwkHYuj4ZFd9pWPyrdd5PhXFsrRTCKqG1UkSxJk/QZ0kY6Kkx8o
e46OyUfZauzZwdz9QQx5DrGZMKwEMzlJmo4BKrOYEVSsASVU1RafMGyEHeL81Li/SeCrM5d6e9M+
TVDJYRQCcM4frsEgA+3VjLdMClR8m46v5rbhojZgEQuwlcfoc5fSSiL9Rav7QiNzJuQmWLF17EgO
cXcO9PouVYZf141m65EGRjYJuAtgQgYe2t9iFAMVuJGmeHQot8A126OVwZ+f2rpi12IY/06iZa7l
AmIwArx725kCwosY8p5Hm4CqaznMqUXBgBL3jAfFchM/599Uu3mt7cfE0Z2qsXpHtxa3+geLmMBZ
iX7x8Ml4SjJ5RJLI9QRyMZzlfJNqFxGEKJUQcRyAJ4TJI4QsVftBpELK507cdaJqAeueI2TLydbH
yOQQjRoBG/ftBV37UWFHwpck8wudkzRsBpG1GCZC1tmyjAsoUDBLUD5Tp4ocw65ejKf4lGMVhKLi
9NbywEU25KnHBMqojoGvJUMurStGPym+S+pF31MQEsL6011/BH/vd96yF+fLsW/3fjDkKOggFawB
diKUrlkattLyuEM4yrH76qlelFndwAWC+jnAOrVSXcjs61wArM2HyOrrvf37KkKRQCGCmNOnm7Ps
aDdysSInPIk7up3OG8LgxKm3PGklTDLDIarVtzhF64oxlgciYIjyCn5byTO42VEjkCRFVliCT7Nc
OgOgl4jzy1cNeCJ5fZnT0DGNh0i+iUL/evDd/FQraUxUnKUlCFqQ4+yj5g5sn2Za26naWUH1cl3O
9qdaCWLC4qSIQU8IPhV4hoo9OWBLx53upMPwrIHShfeI2zT0lTQmDg6tqtZDB2mSNNrAxLoMWugY
SfJ0XSueGHq6K5PIUR6Tlg414NYM7aV/CVMMZqicChX36JhQGKa1moYVvhHt5khggY9uDFe3TGCu
mq+fabutzY8JiNO8iF0z4uQWwMZVoFoD+U85P9Qap9ctb+Uza0FMBCymIR50oafpW4b16B1Ia7BO
sji9F7q6Y36t8XRCcPLQlcZVSV4AzfLfDDRQA2cz1tXPYBcORTB6hXGCw6U40v3TdFTu45P8YwIQ
2uhTKL3X6yaz+bpZC2Syx0CMtLpvoLfgAzPSiX35qbS7Y+1gpsFBbQGrotot72nKMVQWrjKfMTui
VhAqi49LdyTNYeRV6ravUkzpAiQb/XzUOf92hiaY22Wi1UDRI6BywCy8g+GQM26BXQpsGPFU7tKb
zObFy207ehfL+CDG4ttooImCkp4UcpGET0XI97/PeB/oiXMjSOAQbQfgzXzBZoY6yarV113uJIaW
c7Yotj/VuzzGARXZVEpxRFOkUWULBWM3DJJj0KYcO+QdG+N+eSUMhUoTECktLLP/qcw8tjz6Fz56
1r+K4IH2tz2IJO7g4vgwtSbacrbvpM6qhVMQHWq0lLT6tuImjfRsrolkfEtvtHRJKiildpnVdZNT
veWm/1TtjSzfRTkXrHf7+nzXkXm7CLlRzkkI41A9ZdfJCGG1Z7pRYpc/DA8Eqp4yWunL6PNQrKjR
fVAUXUesvYhY7TJZo0dPqwh1GIkWpIdoBuVXuOD9SfJLmIu7IAabwvWwtWmVK4GMF4wTFhhmapWC
0dm9pNwOfeOAfe75uhieXozxi6UqY74Mj1yD+Opwl4idFRrf59If9di9LmrTAVYaMQ4wi3VcigSi
8uw2I681+czgODj6/t83+kDGWgTFKIwtBCyz4UjLvVx9asB/LYKx95q0shSK+CrZac4s6YTK+Mv8
2v7Qf+i7ygtjLrbf5qGpYHwGXTBQxNi3uibWU9gUAoKhekjmr2L98ImPoqJDRnlzgT3MxAw047oJ
616ovQudJQHEAFxSHEveVuFdBHNmcT2g2C5CRCeNSLJLEXYsh8S7rshmYFgpwgQGDWi/RZ8ZoOBR
kcCov0TxmDTgASD31+Vsa4N9FQPtEYyoMA6T9uYSTy0o5rNQfFLM7tQHPDxHngjGUcQer5BmhIip
7/bwyPskqjm+uBld1D9asElYIyRNrRsQAfw8e6wUbxxRtiOyyaPy2Cxm47OYYMY13jBP/r6Upkho
JqIH+Ppf8GI8ST5xsNmJurLoJK7g8IrKm2agaSAYBCEzsFXYsxvFWFRiFa3YMnhbia3HY2n6c6xy
TvA/KPZHEus5QiJFAohW0Vz2wm8UBCFAIcM4jxjexiq2y+vKbStGCMZSZI2GoL/PsWqNNsCwF84x
X2oLFOYPTaMddHm5MaTy8RM2rr3LYmxcTtpBAwsE7p7gnIh3y8B5imzqotPtaMPAPAPbzhS1iaid
LFO6LPkMX53U+CFOT0LMyey2vxEIceGtqm5iZujvQ4MMddRr8K0DD+MS+oqfPg2W8FyeKPzy6HNL
xptutZLHPO5RWzDEWoK8Zid9GSSHko9Nx9ATQ7eOUYd841VzeJW77ffqSiwNKKtXcSGDkgF8pBDr
AOG622fYA0ZRLbMoPY/g8HIhnpb031fiok5ICTJNEJAv/lS9mIYzxLefsMCVRtSCViLCyeyDdsZB
Zuo/unRC2/T63+daBuNOSw3I3HGGDkpv9ZicpKB9pi3eUEqjErsXvFf+ZkzHzBpKqDIMXmLikj5H
hjqL9B5fbsz5LPOwkDh/n12gH+vOmOUJf99Mvy5ZZEkJz5eor3zIgJFb6UhGEIXYKwPNH8yeNBk1
stGVXYzFVVbt0OKp6Cdng1cn3lQI3PCKAoHYjmKyhooAqwRjT7+bTbLdYrAcLZ9QsDKLUiLQ9ova
cCaTNw17JZMJF5lcLhMlWN9HemCF0+ugO8EoWRzTo7/8w0ECiovuiGKRnp2Rw26ZLIzDjGf6IJVW
YYIMIZytMQKHrN6ZvwYpP5gVsNUGcEICENgi0cJbi91snGMt9s9vYPyrA4uePtB0DEP7HZq+qi1Z
FNJEdeYb+Ye6S9zxKHA+6eZbcSWTcbkxK8ZOjSCzxQrNmD2Ew9kcvhL5V83jdN/27pUo5gLTEiNW
OwGispN+oCssaKcdeqfCriIl3+EVezbvs5U4xrnrXiONHKAqOc2Ro/WXtEiwXv8z5tnndqvrXdCH
bb44SoWGCgrO0kP5DISRS4S1JJTgPTQyGlfe1SfJTR1UeAEkyctLeVbDbvlhSqca2glFrSZEG9YA
sxdWkSor6iz5UfPGPQKBZ/oK5y7Y9MqV0oxXynMFV5jwMbvgrI77uv2SzhzT3L5BVzKYizvUg6EU
4wm2+TbzS7vL0kXD+qKISgIPv2IztK2E0X9fXW5jSWJFBFDYPiSXOvPrrOSFmM0a60oCc0MvPYZh
hQpHJvjqIfUXv/EpMPv8Zhiwf/t6SNtclFuFE4MJJ7rRothZQ96wK/Y5sbGSGVuSQ3Ni1ZkO0qV1
Il89vg6RrRzecE53n8ETWP8EJrog7V8CouEnLNkAHEwvalJrqTlpA8fR2cS1kMhkNAYcICa6LzWF
HUziTalEbsBdtucZCRNTMlEXVH2GkTQVhkmnzmvKZn/9s9E/ceUiYl8wURr1hkKjiTQ+mNqNWAGU
Xf6V9T+j7DKBziZJvesCt3QCTwD4cTW6GK8zYbnszKarVBTvsJIjJ7d6z7m/eX+fObNZUvOxjvB5
iCIch0z8mWcNZ8CdI4KNwOU460YKnP59qH9J6y9CyGGr2f77CnC46escyw5/x4Yob/uq7CUc0QxS
2FC2jNS5/hGoI7BfHdQCfyQw4TRUuyEzFqQfUjbYhfigRreUSaiMjiS5uy6KpwwTVWcSTIZaQFSu
PGrFz7rgGDDv79N/XwVSYyhNsxHgI1PytIivxsD5+5sX3vqsmDgaYkgmn0GbvZcedAnM9aorXMZb
4bzc4csMLjCorc+1UtdCmWAa1UKiiTFMQNC/d50t1sTqis8U5dZCmHAZtrA0AfNB+yCrb3KiWq0Z
fbv+9beC5VoE4+3x0hsJGBDhKuJrZ3p5EttmqlvJZ1rPazmM1zckFUKCvZC9kYlWlt8ZeP6IAg+q
n2NrbLDs4yBYwhi2XBMstJDZingwdZvnhQ0PgvKOjL1axjGLqowzpUB0LEj+3JpKbVUGSEYCTBft
WrNv3eufZ/PSRlX2jzzGOxc5xmx8iKGR5GTezK52ig+Rs6B4QPaN36KFODra0wDgGsxNeblTeAsn
sdtcjF7/AtZ/Z2FpmrfOmyPtlFPqBhja0h/qvYopoNKNudv0W6nkWiDjz3pdjH0SQeVUqd10xt4O
Ec4KELSvHy21uA8hdnWyjAdPRovlKLpBNosg1pO0xMrazqr6zJHn1hGC8qgP4d7QIo5cngUxTj3U
YTfFGroTw1g6mAhyiexK01c9eb2u36YvrPRjPFtJ+yYRasiRpTvQxaE9++u6gE3ERtxQYLIHch4K
nsyHmmsQY2gSaN/pSmHzEDmd1SKBlU+iz3uWbt6HK1HMxyryLipUMUNnr49scCpYfeuAwSXWXCOK
OYkyVy/mC2HsUsZIDvSiEBzlHdVrOUQ+1jj2vLD4H7zr/QyZr9QppFKFCoqNNgHNgG6DUxIctBRX
cXY6Wz5+hoNx/dGYQLwITUzGkAoUzRt1qgHoJXWPWq3yrINGwo/+RfE1FWA4Aj3s73tfUrJYHYEO
ta9d4UZxFl8/6ZZk0xHkkFu523wbasAp+1cao1ZStV2fLRhYGe3mVAI7ffKlC5WnPQkObxafGvYV
1dgNryCtcxrrYSBTagv6WW5qqwk4z91tk/+j0RshzypvSkSpAYw5BgW6SI7dRW2/yqU82pVCfmSA
Y3PCRNc4li9vx6Z3mcztJlGmxzqBTO0mt4AsYo8eRQGntCWotznNMfBDd7DS0+yENgoJuHfyB/P2
Lv7+qdDy/kOYa280E0HrRnzOsv82Z9+H8ZIK+874aUQa7vX92NZ2Nh4qQFlcF7wdNN/lMpedqSlY
ge2o3EQp3UmqAjcYR4EjZdN+gKhnYg9RBTIH835oC9D4DGmNIyXfY3Kqg3M4cq7tTUVWIpgvOcbz
qMIsUVyrXov6JZk5twv1pw8usPr7zAeS86ACoBpuT/Gg7dJD52veb0a569+DJ4b5Hr0aqblC12qN
6nFR3bj/Gpv/tJWDHWyrNQ4NKHevC+SdG3On9YiPckpHSEz9R1TcCinnu2xfLquDY24yYESnYS8j
duh3s4vRXEzM1o7hlY7o8/D1eWbG3GNEXeayFnF4SlxY+nRHZCSKRPKunxhPChPnlxw7imUDl8nq
O2n8KQbnJnm+LoJ7aEx0j6cYUM4BNKFLLbId2clD5RseGAIA/MCRRT3jimWzLRRSaVU50H1UDXss
dHqaohwVvrgrMD3NGz3fLIIDFvjfUMBSdJdqmQwTjfJ0+Sm9H70SqyuZVX2THdHidwXf8BeuacfE
hdSsxq6k42fRXj8I1vy0HAHO21nmJbyj9JegcLHoM6LcZR4l/itbu/mvMLg5jsYu7jQmsAdw1Ii0
4jmYvnQ9pwbEPVkmdISDAJCIFI6m3FSyFRx+DzWkp8VO7hWXXxHYxF1ef0omdIxmt2DFEyF3ts2b
9B4zz7sKa5a1HewxTgEE5BZsWKUzH8N9fDvu6VYwbxif5ygsB0M/kOH3Yrhy83sruLRl4D/qu+jw
GcAlTVbR9VOAPqwozPmaslwmvaAgCVpe1PgpV/3POCImDyhuqo6xJ/HvBDIiahJmiUpNlXh0n5qm
xQYw/CnY+Gfa5Sjl/RHGXMm4aOokniGs145df7ukDwuvXb5tkSsZjO+RWiX9gm7j7wL8AiYc7Ii7
KljvxMFSkKfylNq8PRVAm2I3TsELjVEq0MxQyGWk4OIBcxVHBBlMX8q+wQuZ9Et8CCorOYxiolaD
pUyFnMSQLQGdkil9FFu0TVvFShVHqL5E5YvEI8XZLvytxDI5yBi3fZFjXB4EbcSesfyH0WpvOBZY
vK9BqVscwgfu7bCZIa9kMlafSGB31+mRjrZ8UNHxJof+HJ9BXXgAQrcvW8kBy/4uxxU2g6UqKaKJ
GS1AVzBSDeB+5CZ93QTnClsi5lGyKL5qZ4G5bcGDKnZUXiK0/TJdyWTC2YzubATMbHjEgmbUNLpp
NPlkkp5U8LXmaj5ZUhOn9iwCfWyMHCC/uUvZOqa8WLnQcoaReAfAZk3VSLK4xY8RxcKKwMNJOCX9
tyWvDza8UpdJlsoxXrJsePOV6USjdbgXvOpQ2LzH4+aqg7aSxCZMAeYKYrp1oHoVgPKa8o3u3git
5V46yEgzRgdjdwdeqYF3hEwO1Yw5sN0n3IdltwuH12XkNTQ3E8E/emFQ9e94rU/DuCwFmnuJmlhx
/NOoO2tQHjiusPksXklhYpqqtrE5U7MMv+mRnQJNoLYFl7K/B1aMT6agboJ5qj0vlm5f7yvBTJBb
lEbuRgqIgmEk3aufhV1wLt3uVB/okxhl83MKvI/MMjz5Jt43zxTrkIeEthl9Vr+BiXiGIMiCosB0
qnlXx7/S8D7L/GTg7Shs1wFWcth4o1em3EmQkzcWtMRKzuxiqGcHll8/A3yd4Zrn6FL8E57TE+0U
RweazZhOs+MtDl+3WoXF+QpTbZCVmp66Hp+nsbcNEnJiC8ch0YT423DlWBfxuIC2zQ6TecobW4WI
EWUrtTu33Vd3gqPd8lFjqZ//54gDKNC/xVaFmoomBSSam++D5qeqZgllZg+RP2AxlIf+zDMdJuoY
/b/mW/V+2lW2OP2KU39SX/5H/2TCjC4pvZIW8E+6tx7YmhN+y277c3pOXjCBb5V74GOcZz/nyaV+
f+U02SXeTiBFqS1IBuaDcGPsFl/ey1/oiA2/QcE5yrckfFWZU0YpqvoQ9rJkX+PpYE5fldEfxv/t
RgL4+N/2YZCSoMgC0x/tZRcc0rvmrcgynHm7YttNpnd3f0tcVwrVRZsSicZUsNE9v80qvVKUReU+
c7B1eBpcOq4U72QHlLTHyA13PPbbzUR19QOYeNMGUzZGtIYQ7Zt9jmqS4kX+f0EEzftyTE7TZHIq
LQOOlE4QJV/SQ/2r82M7fWws0BQfwevpRl+5Fz6NytdMk4kvgZZNS5NCO3IWfqjucjTczqVSNTvC
CB9P3uYA2nuCgfmEvw2n1ApzUUzYp+oJAHgEYBO5Wxw6OxifyaN+0rzAN+5+I0WFDq9Vw0kclTc2
7pU1pUSbo45A3dbtAQz9rb+8XRy25Ilfiov5zE9t/kPyBuQtTKxgjYGd1hRK0pGpQeqhesM+u4kB
u0WvX5Pbm9x+c6jvkphv2dIZqhTzJXBKeimqqA6hX3MAHCkAVmZnuI8OPFSE7bzqXSTzOU2tbRpT
o8+c4KLVD+18jFVOsYQngrkcCkPJ5EiBVmH9c9Ju9KiwWp0L9LPtfe+KMFdDlVap1mV0+uumd+k1
W58Fw5pHO7UnG50auy7ANGSV33nvJ45gdh4orCtQ3IYQLJCnFAhY+uQlXQZCpc8lp380ZAeDYjPq
hciEIP08ONizvG2tFP5OB+yii2SP4LPL7kJMfXIu3e0s6V0uc1UUQB4BwxJmbExfBSK8bAepQ0G2
xP24A0DIW0HPsK4L5clkctEFWKgAIYSuYvhIlGeFt2G8fSe868TcCXU8V31Mp59RY7KrHoXJDAXJ
ABCUqnRcRMUJTfVJSPv9dbU4rmAwVwT2R/MowEg3dpPQyk4udXISm9frMnhHxwQRIlaLEdJJzIJ8
L1uA2ksz5+Ns15pAukJM9F4NkS39JLqxpBqWZBGnflfMkbbvcnuwKQrI57hftZU4xgDVVihyvNEB
CN3eGdNpSkGw+ev6oW2H3pUMxuDCdg7xhoWMYTf+Y+wyWHhqqwB8GHcUoz/9L5ZoNrf3AZCL9Qas
FGCbkJG5hDM6jsYI1OSv+TOF7ia3lbuEFujsWku/GZ0aVLpiYkcnXtTffpWsRDP2r6pRD2sfKB8m
geDyTCoLZF9u7Qxu5keHsrN6u3V5T8zt63sll3UAPRwr4IOAxOyrZlFq5NI2L90B83u26XX2+MLL
V7gSGXcI6lAY8x4SOzph5Mhu5pS4E9oflKKwvgl3n+GCW39V5kY1CAHLSguB+uIP06kAR8dnQL3X
IpgbNa3MoJjmCcD2rSRYBIjYXiIFmjXpZHGuO8bm7bb6YMy1qi6SUpkJtAlyj5AGQJmPZeMJ4Y/r
YjahSd5V+rC5XRpSbAg65GAI4dQ3gFtTbeFmuqGrKT0QosLzjMqINbniA+anvOzQ4d3A72pyzAW0
an+nt3GWZWNOHUM9o9e41wFvZN5nx95JLhqGEvhEpBxXJOx+d98awaJm0JxgXP3L+Aw8Azv/pVaW
dBdHrmKDPfMlsJVHXt6yHcX/fFoiMuEnSQqhT2IIxu4RloB+r3MIl9hLJUSBcZ/c8aqEbzDIHx4r
K5FM2OmTQgqXASIRZd0Y1Z7uO+h+/fk2hO73y6HA02FyE5+u6FROtlfwH4Wj6ShvnB6zP3Huyu3X
jE6A5mAC6P0Dw+eg6BE4A98+N0WGwSb0EwXzrkSUZyoXiBa1A6g/YJhGtSWcCi5a5H/4CO8/gHHl
simwDKJ3wOcH7wwIVVu7BD2hlWJX1KbNqMhVuanyZhayUprxaakYgk6poDQ5F4+5W//CrI+OJUig
l4vo38zH9jAfeYw0VJGPn/6PomzDLS2CFCDwPawt/pKhzq9jJBLPVfmoCbvU4JQ3OBoSxos7rWvq
soWwCDdpFj6lcWUPPDJEnkZMWlLUc6DHEYxZNo5KfAveTEvsdoKoeMV0FlvO9iW9Nq6dH+OtIoJS
qibUUjWniZ8V0wuy71P7PdNerodi3tkxPjpPsqDlMwS1mHRDxB8wq7p8vy5je6Lu3QQJkwdIYRGB
jg4fqD+klxjrSeItMpDuEF0oikZeudfl8Q6PSQJMJaqEdoROmfojztx+6DHkc68uF4EH+LzdJF9p
xlz/S6r0RKIXZvos4w6LD/F5sMiNjj0yjTfuw7NAJniMHbYENAOn2OE9iCm2i7arUTNo/GiX2uUp
vTU80cnAzHz7udGSlZpMDDHLVJrHFGpOAHWQ3dpT99KdYed7jJagMjtxVN2uIr7LY2lpl1rRp1TA
F6z/aY+iR8sjilOdZjf3USRBQiecu0P3j7zLngUv3+HK2F83IWr2V/yP3UbuTFJGYoGz1uvTuFwy
lePf22WmlYZMONHDqcn0BhqacmsNrSNXX8cC+0v/R9qX9ciNK83+IgHal1ettXb13va8CPbY1krt
+6+/wfJ3XDq0pniuBwPMi4HKTiqZTCYjIwIRj3hyuc/I5zC37PtebZZ3EODFuIEOnROFySpWU2Vi
LC3IytIuFY/S+GPKUXjF7/fNbO6/lRkmpwxdnZq9MaPsD5ujnPS+hRKvqfJ36Kb/UGri3ze3mcJW
5pjsEpZWH1sx9ao9VYk74xm7H3iUrNtXxpUVJqlkOUgcax1VeAM+0TDI94tLwGZq7sV9BkyQXX6O
PV4FxTXKpBcQo1mZmsO1GcNIFPhsPZBhRxFkwKvtMEBe7/oPkzcrxAsTJtEYaVxaeQWrhfo9UmW/
Fw5ThBmbRufEI9c/Jq/URJRIliJSmk+GLTu6k/ogZtgDJO8k3+iLCyYunfvRsl3z3z6kyrwtFzKZ
BULgXe1ZF8kdz4stOPkHKHZz3BFFG+8vKc/PzXSysslUKGNkRf1owmbn0vlc+syMDjpayy3aeFUQ
PvDoJ7aP3JVFJr8sg1gaqoqV7Q/qgRa52vNw+EnCE3FVtTZPppUxJq+oZRRaoMnCda77Arnypt2F
tWzLEfEE40WWeBIcvNVk8ks64/5YlzCXDoPTJ4JnGiMnp2xX6iuXmKQiK3lqNgm+GG16Uehm8mRd
8VWhXRxwM9hxopJG3W8HjqGBagN84JYoMjsBqdmU9QXnQao+68rH2DwqZecBOWOLACIZb3n3dzvw
FnI7Uf8yej2kVs8rcSrNkWbSnEaWfDdqenzC1F7tVJGoemU8QQU+UXh7gQbDHU9/e/IsoUJSqbRa
xzuZd+VlPuvfwF3jS054RFb7zFna7XC5eclshXbJaqGnpx59/ISw9L7F85XxHO6owEL7wn+N/4fN
d7PI7AdC0YZzjXWV8DrxU5xqeqYiacQXXF7obB9/N2PMblCBvtGkDu5F+UEsIHpzVM1XzhJunwg3
G8xu0DpVGUWap+OTHgyn5aQ7wG843WGGUwBPO8TlUzDSkL8XKMyJ25RJOKqEbok9pXKC0MmezgXw
DlmeGeaMtZZR0uUJ6yciT7Ygl6Ss003AM7Pd+bntcPYtEwLGUD8kWEM64gbByDeQdWL8MQOZNqR9
z4LfnEZwkt//cjzn6L+vdrhZlyYRae+wHbNdp5ug4wvPPVFepkqF3GgOTJqiH9R54tj9h1P2V8Rc
WzErw7M6aakYwVt64pXv04mil60I4CbjKX2e/orcljMMydkH7DNFXlmRMdGqc1FjWzBezaXx0qV1
7y8o7zNery4rxwohkbNURVTSppbo5b4KemV3AKKYdiqxwVO7/crH3/K8Y1JK3rYJ/EKUxvVrAfyG
uCcVp43COQ2uTduVZ8OSFFVMTwO5S1wzG3Zal9lR82KafyU83cB/OF9v8UH9XRmTp0hJFBofUPIB
JBvo1/hiefJlAGeavuOvHy8nX3FqK4OpJdedVmABW2/0dHwyDMB19uS0++6MphsPPs85dGQmq+hq
0hkDzcrT9CG1X6Tx6X4c8uKBrdEziRTCgo/VLe/d7JrJc8GVodjubtxSFqtzh0FmadAzOKEG5UPh
Q63+UKNgTdz/QWyG4xA7CKktvSkLtBVffZrB9GUvbgbdbBVPAeZpcso9+fw/5GR69N85YtjBSNJr
WqPQKnn4v76Gue97zMwoBzoPVI282odnjylFRDMqxLnEgo7OCBQkBoLA3Kd55Z5S0OmcHgNvRZmU
Qcy6kgZqbGgPde5pxcNS/VmZ/Gsbs5MbKRmSNEmwgNQhxded6Wg8AMBKMVcoCWSOS7xdrDBpA8Td
/9dv099mRz/0QfLdBAhp8mo/unAvUfRadi88mAok7NMJY0U0SZ2ul4BgOmbO6M8nvnjOP1yFbyvJ
JoxcX8J5gi2q3qAC++tLtnI094ajXySnfGz+il64z6U8B5ks0iyJaqk1jFoFsnDlTzv5kQoNAqTH
rbM4GVFhSpFeidRSnNBDJAQFePhN4D5zc4od9mZviX1P5BEBT7WxKEoNTzsdxOItRGT+PkIRaD5O
j6EzfMb55t3Px7wDjR3EHcsBUFX6PmD+RWt+UI8GoY/ZEfCzEeTLPwIz31IzK2ICHbw0yjKky2wI
3WqpT0SQOfUAJ3+oTP6IMbFlgvcTGXn+CNN3kw4Yc04xXtSrNGhWp/LYFWMb6rgMzgFW7VnzIWrm
pSC4Szt7fFT/rj9jLJN3BeXcZlQmiYRJVWddgrMzUwtXk8sftWDtEk2w7LrkiSZuwz5WH4rJIY0C
bFFo0U7yU3fSADVZWiQRgNR+hEfIFbrko8SMpHHiIXG3O8wrw0xCGcyql9oBu0FuchvK0hkUVKxy
N01fRWHyBKid519a7Q/7pL/yGMuXDTbNTtcS+Dv4g3sW7NiBvOCD6iqHAgQv34DA4FTk21/TkkTV
EkG2ym68uBhnUoMdet8Ys902b6CaT6KvE3fammeHOburqm/rwgrpjSZ6nnwoAtiSHV/qFEXkCH4N
wBS8PPgjfIlx847ZhIM15MmUWkgr0VlJLiQ7lTlvaGF7o99sMJuwULK8tEp4Ro+e2ivfi0dlR5zq
qF+Ep/nUQT6Imy63T56bTWYP6lUtR2gzoz+ZfYS54bTyu2C6lvia1YeuPjfNSRzeqoxTP2yfQTer
zGY0o4TIUQtPF9HI8W5VC7iuDegG8ySPNzuiJvjIMUxuKJbOfLam70bBTBIQBy6XKPmOmVdbMl6U
PAgBCx//6AUETzqmahhA6ZnM0WrlAo4+Ew1RS+vO8WTumrDBVVtU95xDbjNSbobYdzllAJ1fKaNe
aA8UL1P48QWivY/CG33JnXd5gJ76632bm59sZZIG0uqEKAetFgURvnXDoem+KAD23jdwbbz8VuWt
LDAbu02JpuchEqVyGX/oB0p1XLipPwDci8rrKp5lyz4mI33uCCjPOSZM9CLMZzmGc2ESB4pRBL0m
u1pRvyyD+WDG6q61VDvuQRs8FfquyeNHYezdMpIOtVxzjvvt2nq1DvSPXa30KLb5FAn0vuBTXNK0
U10Jk6jgMPchDeXcX/XNWm1ljNn/UPlpDTOV6dUy2UkYQKXzxADeBPfN8AKW2fCiqgOISW/9YmsX
49+Z7DTyx30T9Bxlw0cXFQmC87Kumb9dSYZB1KRIxfmTDvYSXvKktjsUfP23Wvvrvqktb9amGG+k
URLGsIKpDhNlViPbhXGslS/3jWxWsmsrTOEgDKRPOtDN4E434JBDh/6JoFVC9dBkF2BRTt9uM+7W
9phLSJGTOep7CeXY2J71XNx3cnTJGzRmMH5it53wI1bLs5q2npJWZ2XBQSvpn+87zVtZJoMOtdrW
RIDPehbZ8vC5Kh5DnXPOcmyw15O5gYLQQjMZsUa7zR9r8dhGPLjXVkZZLSZbDfWyGVWJAUcM+d1a
vjb18/2F2qqC1r/PJMt+XKS2nPH7svkgV6e61Bw13BeNycvK24YggwMJBdAasdS71jD28TyXuBnk
LgW8qA55iv3oTHIUz7IP9PAO2qE+V79kKzHp4s0uEwmLnJcT/kP0HyzFoT0aTLAYD/EPUG5jovMw
g/W6tys6JT8HYHHj5MXt7/fLPAuca0ddk3QR5gfiFyjcC/JHEQK6WTDRq6YIGqr/TvNyIasKptPR
SZ6OqJWXkhMhm3c6zGb+MsCcI6TNySDUuDdaLwqwLA5YoT/TcQHz0jyU+58SFTxo53YSWRmlm291
eIWZWPatBK9GADspmULX2bS9i0gJjM+8Y4VrjsnEJIPwb67Bx/mAsSPUC4kXu9OTEeCS43ORX5sx
uXKOycijVQgUQYAjBo8ptD7Jztl3+XE6UonU2aWKhuOO9my0zyoPDLKZtVa2mezcZlVcZz39mtCB
GF4LCGTKL/dzymafeR0xzJ7rJGEJxfn68dp3vDwHtKd3Lb1c4ZVjazOv3PzRGfiH1c15pFBkV36i
QxjhY516k7M43bNoU7TJdAkdYce7pPI2hc6UsYkgtKJgwix9/TOO5XeoaZBPePPGmzCokTowb1hu
9PW+s5ulycpXJlkPZog7Fr2LC0b8VBLlpJbCD6Lqjpk1u0KZObcrTqj8dunpLLkkFkKlVw4yRtCl
8ntk8ETfNh/gVsGiM+nFSFJRjRs4Rbt8OiCXMYRc6qD7SHAwLF4XYDHFI2+WZetCt7bK5Je0SRIx
pKgFTf6W9adsgcD4eOrK1E51txcX7/6X22wbre0xCQYELZLUqUCKU8CC7mC8EQh160HzaMiIu9yR
9rGXO+Xuvt3NTyiLEGHRLA1iJcxO1KWJtJ2awKzu6+1FzH2j5hSxmxvwZoIlRRN0uSLakuL8ESa3
B64sI89G1dpAO3PO0u1KdmWK2XSGYsygioYpMTBe6HVVeDAeSsGmL/zoaaQOrwXN843ZcNZQTdKU
ZbjPFUBb1bpbKJ9mufdq0/T/5EMpBvgldQuUVkw8anqbyYkE16TuU658acrIHnnXje0glCFgRCmq
VYUF1qczWaJszlEVn5dPAEecSYAHuafQDX3rLPrjSYdwTB7kI+fDbUfhzS6zjBpppr6oYNeKzL02
pceEZMdUNjhruFlrrdxjKiFdrkW9mvG1CnBzAJsAjjf7/lfa7C3ooAFRMUtugHuM3U+TaeFuAROQ
SfmbIkYB/jvDlPJQecggoLDFaPmhc5LYrnn3qk33brbZUWUtb1NIRMH2fJigznHK3eRp+qruNcjx
ZY/9S4RZFx7ScXMDrGwyO65URYjWgc9+HxvNqUv7U12Abm3IfEFPn+6v7eYQ2WptWbG3KOuzSS3h
H317VMF2nKl2KjghULGH1MekEZSt6dif/GEd1GPxVoMF0e930Qv3BksD5bcWwMprJpC0JZbybMRf
0rgUHl9gjj85JwCEUAVxZDgeqmdzf6zsMUegWgyGmslYZQyJHwfRfA0nHBC5zJWN4n1OJsuIUShX
VQRDywXSvkuPEYfCDSEi6fR/i3/TCk38oK9b3NjlGab/virnK2jBdaWCFZUkW5Pc69SqQxzrTYrs
arc8Ced6317mD14C3z4yFBUUgaolUQqI/zacTcvURu0CNN07pYGjdAyWo14oVJB2AHnXvU2clL6y
xzhaTGk2ChQq2FzvuCCB+xx9p6ETP4B2DmW9kbj398320t48ZC4TQ6+AkzaExdzEU29teU2MHuek
HFGh+vdNbV+TVt4xl4fUsORoEmErPZlP3T47mK4Z4/gVXQxtPPJkibbPq5U5JtsOOWlriALjxdIF
rdYuP5mB6sUvxIk/WtzOJkf1qdIAlE/v+7mdaX8tKVvSkLiJkopC+1rwS7bBlP59//d5jrHUroKB
gXJCYXz9QT+Ib9NueSanSrOzs7qP9r17Jc7yyNeGxxy0OTK5ik9W176O42TRB7gmHpYTTWxgfoRs
Q/ha/914kgO5EsDdTEcPEjzY7ngKZPSD/Z5YbwvLJFYxUXtzqPFB0z1lXaWsRbT65WEzed+PyacL
GTVBk7HpxzKGiBSAmc3L/S+4nbEhg0S7Lhakfv47reAf0nCGbtxemR+t1h3lb3nM69/Txfh9sW42
mFSSR61Ihgw2/gNZp2zDSF72FWDKHWbdXrSbOSaPmNqgNJaCGwr6SIJ84ftDq7zf/IGwL3AG0BK2
LGY3G0JfGCDepdXn6GFWNsjQF8hA+pUCLsu9oG/elf9jDRPpTF9Ai9MpRPlC+wKSHx3JrgBbgZja
1oJ8hbxxND6LR+WxCriW7/oJy0zNBPrLTpBmRJ987lx6S0m+W28T3pOJH/m8A27zq63cpH/M6mBV
raaVAQnGopLIDiPAHr7fj/TNLbsywGxZuW27ebRggCpetMFP/i3+lt0+qFd2mD1ryFKWN3TPxr2j
z456oOiluXDk3p4/qZ9MP3nh6tds7uKVTWYXh5YhFZUOm/OhfWjxRpa/CCBqnDTaF4aMgfxh7Hte
v3YTyKGvrDL7WohCJc3p+0hpmPZg9rbyXCduTy5mfjayAx0L4UEHeVHC7G20yMo5p7jIUf5sFZ3T
drFzP0y4XjGlgdC0wxh38KpFIFZZIGc/cqBRctI55RwozbNS/UhNjhDGdkGyWksmpwh4spf7HNHZ
+YsvAWIauqBgUSD82AS5Q77+OyfZARulMFWxo5NK+hOlmgeTIIZ06cwzD/zO2w7sVE3YJxCBSLGc
aqD4zUuE6TLrCzhg6XyuJz7wpF84u/y6zqs0IqUq0Sw60KYBdCObtRsW7534MOefi+Uv2fiuVx/3
l5ITkVf/VwaTLovbJMRKVvP3VvmhCn9CObvaZddCfWWgLkSpFKhHKeSnFzvqX/WBUw5z0se1R7wy
gYfipNIm+NAKkQPFws58maPH++vEs8EkixHDLHFI7y8FHqhAMGfHljvzPgZvG13r1ZUnYVKkpkJH
qpQXFaIdCmiy50dwAdrzPuECvLixzaSKyeiXrlVhDSrrf4OaG6yxmpcF4N/3zB3fHl2if6w7wAnD
5IgcCG01nLCVqkU5LEL3KOmmQ0zBV3LRvf+1rr91xxY7JlOJcmKFDVyzXiTfepXBuCZ6xANV5mOx
U+16r4AhhRJS8d3kfUR2YEYyWnVqNYRjtlKnUK8CIhV3wJETl+zYTGhIYj10MJbrUKxPRnuInuS8
tjnryamlrszLq8AkslVnGZ1Ehbypo/g0v4cn9SJAhCLyCafDxslJ7MBMY4nDUKcwZqV/6Tq0LZLP
993hGWDqDTR0pLyg0SGC+xaqy0tYc45hngUmXVRmauZ5BhcUI7PF/LnqODmPG+FMKaEKIUYsJFhI
3nsQXXdu/ogN7Hd27Fue8tSelgPmIkGtK4Nf9P7ybXdfb6c9qxvWSLOWxtR26c1OhWcU6Dx75Xn4
SILKk8BJ8JwAe2s6ULjgjnrQpHRvZzNZJGlIKSjz9UCmR78BxUUJXE/Cs/yig2IO2mVgF6fD31xo
JccyO0kzaSppY3plVy6ST+drBWIruLkbXnYiFnA8pk1H62vRBiqR9+TICSh2oiYchaGANjNCFij/
OILEFmYZOJ912wYuhSYkQ9CcYLZFBslfQZnwzig/jRgg1j66S+RFgfVXe9Ic4ueAzHGgO/+QK28m
mX0ip1kriT0aMD85EFu7/Q7SADt5pTwMPMjj9mOxerPG7BmSa3iCo7MELbiF6eAkjZwBqncUadzY
xV/WnpfLuDaZQ7aoerxf5IiaovUgVXgAx4vh1W8GHhyXdymjgfqQcSdQtuvIm6fMLolnKiAIjCdu
i2sYIHdPbJ8Lv+ywHTqlM/pCafD9GoCJ6Jqml+6IWVQg2rIXbt7Z7MTcvh/brouLoiU6tTb4syNC
mkv7oI/U1XXQCwJ/f9S/Wtmj3q9OPcmICekotSQxPpnSdyXlPOzzwp/FDIl4RiUEI737MUZTvAVD
H/rwylmiqduH3Okf9kRu34umgJVHhoj3DdLBYAaeNJo/yyCEdia9PM073gT9dhN+tX5MQulDRR1G
OtOrn82AvtCJo62fGo8KQci2/DV0uLd6TuCz6kqqEUuSFdEVLcNTPXW+NmGEoKCY9CWATHgJkdXB
afqs42RPTvLUmNwSVelUiJR4CNwZRHnQ6z+6qN2+HJNHZCEURYKDd68oUB+rjg1/LJXnApM0Gl0t
wpJOesd7CYI9YTAGkWe6/efBiR5lyBfzcNrbxesvn1jMUNaZ8ixTYAtA2Eu77+UPadr/u0ONBQil
WhxBrPiaM9JXEW+IsS/vrYfBqTEcWr2NR+7TE/3Sv1coN6+YrDEvMYkqSrKl2b1HmWEltw1aJzos
z1TtlGq1DQ8Z9zrH+XosSkgxU4A/aHmSmjtreNd4jHbX0ep7fjG5oxLQVhroaHlx0g+SC25wOz1l
D/lpuGaS5ElwqBCB7jfv8cdV+e9y/f+uTx3u0zDn4GHp5PMx1ZKMdtK0l/7axBYc86SAMaP0E5/L
bcQ5eHSmTBH1stWiAtbUYH5v7Rrz+56G6cfRt3ADIpXL2xnb70O31Kkz6WSOEkmO6Avf3EDlNa7s
THTaQE3t4sXyBgc09oudvQ7PdK6/CXBUgHPSvb91eAHFZJw4BhpMUHD6VVO9r+fsPMQTp2/ISwBM
xhHCLI6HBibwxJjapjWCsFMTP6lkfLvvyz/0On5tSha0Meq5SjoKt7wOROKoBRHva+/Tp0ss3yMP
SfAPbdibPebxQRcFxbIos98oPGLX2IXyTS2DNntPlIcuf1nCwR56Hribs5wsckMZKpIPFCEcyU99
/EMBz4Su7DgrSWP9Thow6F5ZlRBjoVdCSRkSJH1nBoaf+saz/Ko+Ts7gNeAXwIrK6I0a3zh26Yr9
ZldTgcqCkCHAl4zdYW4MjGHBuZ+wlBaajdGJbr9x13Au15surkwxma5pGz03BpgazK9ZeEiqt049
xFyxwc1aZWWGfs7VStZN2bVaDjMp5F/txV/yaxEYuqNipz8oUle2s5cDxTGB/jrgrOfmMbWyzuQ0
6MnkP+HkyXvnt+/tbIcB8UgQBfiKoU/20yF+BoNOwIMKb0bpyjCT2qK0afokhNsN5Uvu9lWo2uXI
6dduJ1Ad00OmDIECUWNSS9LUOakXiKjLIFayIDYUnfMj5Wc/G8GVAQ9MRPMuBT277jUur4+/6ePN
OlvZpJVcxFJNINeT+1NRug1g83jz52TobfyCbqqqKENx0GRv7KGoqv0yQqFVDMQDihto4ingMqx2
ypN1IGAiztx+J3FvlzTz/7YVV2aZ0NFDqBlYCxSYNRw83fCYDh9lkjjgdLD1KEAZ4t2P1c2TaGWP
iRgyyIKYLnDTNKuDBcLLZJC+3DexnbBXNpjTLi1lTcjxCglABhrvRzqZpQXg0A54t9jt0Lh9MyYw
rUHWy0JDaOjTOZQGv1MGR9N4lKTbB97NH/ZmHnZ9nugzVcne5XvKzAOYx3HaGY50yHfN2x9dlVfm
mPPOGCoJw20wJ0zHoY/truXNk3KCjkXMLBIG7eMcFpbqKRZDLzLR9ZP9EOwoQFO3OSc/cmKOvZrP
WqFFqVjo+y5/E+TXYv6Xv8+cMcMQm0VrIgx6KDBlyvPEQyRsni6rL0LjcHW6DBYGABFpEP0GzRud
BKVwi+bfhjN74SZJ16VyBzMjHt8MQXW1+tsC0NL97bn58Q3JNMCvq0Cvijn8894CcXGfIp9CU1Jz
Z1H0Guk8apemPaTCj/vGtvfOyhrzbeK0GJJlhrXOpY1QyJi8dEfDmSEOLe8gJsLDuXENMt+qNPpa
C0VqEI0t2ka7Etg/qGgpCweR28DfrG9W/jH5uwHaohIUmKuE3Ba1lzmUnEiMbW2sON9tM9mtLDGZ
WxOMtIF+Ok5hfbDlHFOvymuvJc79DybzzDDJe1aSUaoGmKG1YfcISFNtv5KHiqphHsCTQcBWE17A
4g19+HhnQIUA4qPVGTBt3sWUOvTb0WhApprKIEgaS4eWY2Ag1CswIWjtAL2FQltqG7pd0WUkWeGV
Uy29zlKdfbq/AP8QQKYB2TNNtEwW01Wlfa41gkY7o8KOKnf1QAjN31p38cCeceb1fa9vmL+7+R97
4FX97+RSQsrKtBqdknaITmHZy7fuZOBRpAyKI1StHOlJOXc/oIVA5/zd+MC7m24uMygZNF3EpIbI
5gO0OeS4rCDkXqjvfWzY0FiN6zdwMRozB/63uVdWlphckIZa15vAgOyF4tKR5wxjLqR+jSLOTXi7
V7qyw6SAWYUYlF5AapT2tidXATVuDVAoFH2eMFQDwmb1mRMzPM+YLBBnZhVrMZQWB5/qcqcv004j
tur2Lh19TJ/0594Rj9ym8GYqXznKpIQmiupcA+f13rg0yHfWhTa+u+Ngk71+qnJbCLoAatZOHnA7
c5tH4so0kyZEUa5MScdZ1XphULgSyFgwywpGKcAe9tFnKtJtuBAMdgWfV/VtlhMr00zVpyeDGRsa
vB5Fw+lq45xJ2sv9D7o9uHGzwbKIkL4GlUINGzQF0GldnPrIgYO7uAXGi2gFQPbgWfbiJ8pYnWFo
I/P/7fdlKf5RDKi1jNwAqEAYyFjMxcWzkGs9U/ZxOqUcXugzbeXwwHXbSXDlP+0ZriqecbbCsIuu
AQ2aGy/zCKb7QmCbxxPx+yOvwNq+MqzsMUVJJjZTP4ZUqrTX3VhXvbwJ92I2edD6e8CV7aHMBt9I
hk8QhQ45BytnF7Fy820uj0WVYpXzLPosyoKfZzjRhhoX3Apwv1Lqn41E5j3XclKGxSQps2t0IadF
8eCXD/RKgR7MWTmTffXQOGggOOQ47niVMve7Molq1LWubEz4iljy6aNV+9btOuSLKRCPEb/bu9lp
Wn1XJkOVjTIrsgJ7cvCTvG8JStBzijZft2qzcFmZYjISIaNUTwNMzeNb3j8ozdeq4V2cOFmPrQ3Q
iCzmuUKYiodh/xPsH+/4ol/3XZHYkgCg9UWeRxyUfV6d8ShM7CyKfQg18vzZNGTJqiWDZkZR2ARD
+nYq+gVBGM37MHrDnHBHON2AzSVbmWAySSyHI6QsYYIqZFOAPEWy/g9ga54dJoNoYltnSQs75Id1
6fYWhGcirxVsAxjyEzj4Ub4pnnxMn6KLsU++cs4L6sVvRdzKS6a0mYkVT/0A6+LTANmgk7GTPoTI
tnAo0rks5Ggb3Zyj6QIwd4pBC2I+T7zBRt7HpP++ytmQE5uUmDbKumz5MYGw7VgVC4R6S3Pe3XeX
Z4nJIrpkFJqh0YZIl3qqlbpq2hzaKdz/iRnAnaFBJ0q/TaYO2RQntQhlZ/BqkfSdIGOBBPRf2WAf
M4pCLtPKQNaorF0rfKvqx4lLZ7J5wFi//GB1cg3USaYgUknjIsjrjxbXiOwtLN/0NnKWTuTc4DbL
o5U1ZsOJ/TI36oRVk9qXtPXz6u3+im3eF1a/z2w0vW+EsVFpSifHLvHayvBMK7Urcul4ZdjmGbky
xeyqQeznjnRIt0uWu+2CjaUWthU+8rVztiP69omYvSOoEk4qFYumqn4LYuDqNechVHjOMJumWPpk
HFHeoLsz2lJ+6evZSdVjmXDUrbejzVJ0vIqpoiQyRy6qclmuQqSiksTBFCupHaYKiCCTFvx+umyP
KbFHWXm/HxXbC3izypy+dRQRox3Q840rya6sl1nHSyuP+Wgr9NAPp4NWugEmQeYrdWOuT1Wb4Sqn
kXPXTLt0inZDaZbg8QhtvSLu/79Ta3vMJ4u1Ylagb4JbQHgp8k9LfwLX/J+Y0GUoqqgAabNQg6YS
ojmlXR3RsrxemOzZ7Gwl/XHfyubrhiHezDA7qdBEZcoWeBL90APAvZ4SzLlq54UKkZ87nIwZFMo6
3/iDDL42y3wwOctrUypgVjVPrb5rU19OeYX01tG7tsF8JBJi/LumNijuETrrEEomcIpOFPLFKraS
69oYs7mw6YysLWFMlj5XzfMse5wPtbWP1gaYfVTJMhGtFgYStLK/yIBVUm6VxFP3Q2N3s119Ubwq
aHi1wyZ8zhCxrSRL0jRZYVZRS8NK0WLs3xQvHOBD2EGCc3mQDrjbuiGxK4Fz7m4v5M0es5DglYFK
cIZixey+5nlkk+yVs5LbcXGzwKzkMJaLClVRHB6d6aTyW1w8xMspFZ+U1l8sQIfUU5wd5eliDbyP
SI9AthpcLyatVVeVmNj0kTwTmMZH1IPFNfzsIDjKuS/tft84Ahfjsh01v3xVmR6i3FdzWYswmDWZ
V86j12uTGy/VH5QWK79Y5r4c6C9LrHC0JMtbG14kHvctzw2mdBGknkRlit9v89bWhGPW1Xatcc7H
TSOSDroYZFvJMpnIM0xJ6YmhAv49/bUMjyVAZSqn0bnZ00VZ98sGE3ullZBaltFDHg/JA4SFH8gD
JXyL/spAMtdjDLP1jYCq6VKqJApbvh/7PBeZ+AvByGwsEW0pK4IDkGowyuqbaVRP981snyo3N9ku
maaXGJpZ4Kb1Qh6SL/0XCuVHsrc1zV6C/Aud+afSl1wAy+YGWxlmnkhjDSPCSwPDgFfSGUkQbGVn
TPdfMWQGKh5O4G+OiKw+qMVEJp7N+ymmHxTDIbLdv4uHPJCDBRBYkLoMx+KYv8uXtnemd8D7X/rd
/YXeTJYrd+lyrPIJGLalCsJrYNhWPlvg89I7TsBsQuvX/tG/YGWhrsq+j0tYQMaSAeCnI95vmQM6
SdFv/d4ljzVGQnkcKtcnnN8S5coxGsgrs0UnLKoCMnbgO+VDqdsgu7uC7E13/qYF5ana9T5qFPAp
hA4e30+FAyT89Ja4vH42b4WZ4y+bTWiU0Ugeq+NQ7GSLs1XojvvdUcsyLFMxROX66rZytJl7ixCw
8O6tIXmPxVR0QOld21qRR6401tVr0xaJO5Zl7yR1wXvi2Wz74WT/ZZ5xzzLntlOu6odO7/1sIhNH
d2tM0lFYEk+aluctk2JJlS1VQUeYteqprd+kEPN0wnFOjkKDfkju6Ron4W6XLysHmYQLfeO21im9
ePTeJTZtNOmPUNXAPLOXejhv3T/YkDKwc5opiWisMBuysUaDdJaBdGDtQcVbLzxao+2dsbLAbEjw
21JuCVgQIrDuQGmI2LWzfLV8xe+g6qWElNnfNb9pXpJAKF1xQAy2AKL0rXzM8RTBw6RsniirP4fZ
qNOgAxNN8OdocTa5GTTiHatJMZ4mNfkf5dqVLSZYU0DM8XqHvVh62TvNRORMWXniF2A/WzyDRo76
UTgtvLQeeTuF5ycTuZI19FZDl12ZX4zyIKS7Pvx8P3a2N+PKPzZWpWaK5o7mGgd03DL02fC04uPV
DJNTmsNn7+D5xFQDg1waEy7VwOt2aNMobzGI95vp9b5XHCPsRB/mHayorOAU6Ru/FEsv1crjkDWc
awPPDHPwl9UkR7hFw8xyCYddopxy7hsJja/fcvXt+yjMWb8A6jWigPpZ1ehO+TRhdhyDbQeASPGe
W/oWprzN5/vrtwmyNFZWmZQiFlbSgZ2PVhjFfnosTvR1RoEQfYdXtxhzfEHnoTHlR0hmRcAtcGjQ
3XOayTdNUZiREZnUvOQTb6JESmAzy/3hI3OkQDsQIHaIW+hcQkrefmDZ6UljpV2IIgGDb/OP+oEK
xhseXq/pDChVI+Wd9ddB7nu+MgkGHOeaTnALpnjW0qa0PYLTpnZzjP38a4K5i3YPT530HLmhU3yK
z/x6gxfHTJ5ZjCQvhQYxJqYfc+lN5IfeBPcjapOyeB1RTJ6ZygXVSAsbP2mEh120twI6MhO5f9SY
WwUvk2K6xNCyhZ6HYRYU42tbeArkzXvrLfmjftnNEnvThcRkWHQQOdhPgMq3F0u6WLxqmxcf7DXX
avJJkQt4Q7ENwwXixrv8YzhigPc8OApaIg2Y3SmnIC1LjRPYKzjJgH79OwHKKmf1bSbqoYA/wBg/
CDmW8UtbvmnNt3gW/10+ZScBTDOpaa8YlgCbrytfEz/nCycQN6vB1SdjUos8dlZrEQtTDj1Es7S/
ahDB1svTrHyPzG+tEDTGByfyabvj3vrR3beqttMel4pIwfqJWWj3yUukPgjR6JqT24XHtDNsvTkT
q3Pvm6V+3LPKpJUaBGFJ2WMtk/AhL/eDxGlc8NaRRs3Kq9BKE2it4Pf/Q1ulXTmBeKUeLx+z8liV
kJoWqmlKhwByQkeyhefx0bQpe1Tl5GduvUfP03vrxiSPudEStc6Qjq1ddcKI9VFwklN9ou0RiOBx
qstraX7HGgvmHvS2KCCc/vOgA/4hgKQOrkSZ133kYGQln7Sg9/PnHBs8PVdOARbrkhefHI/Z4WvM
niY5oZC//8fZlzVXiivd/iJFgBDTK7Bne3t2ufyicE0gCRCzQL/+Lrpv3PbZx7f3F1/3U0V1WwZS
OazMXGv+OWUra2B4dt///prF72vh7stxuE9x4HLam7hO0zYNTqMPxX3/2KY6RUd8023WdLO9u84Y
+mUC5Tk0QqIMWuZL0hG4rnGgIzhBCjHvg6G/WYhMfcPf6iG/4lu+Bi4+nXVx1XsTeu2yKgLJm7DD
dHYNtdJwk9/oIgPayrYrQR07X7npX7J2hJ9OvbjqlUeAIRosMYpXMj/9LaVYn9RN+VGKtDnblIKO
FZ5tFx6u0Z9/fT09DMTGa5/AveRpjNSYY0Mapa6z039WfYBqFzw7B2833mhkS/RKLPqSzB405P/v
vItn1SK2JfXwhj1w8KxJKbQd2iTKQqhltNlfbZb9gpbiFcTk//Nl/zn3wt31Pi8WtmrDDtvmZqIJ
qPpwdLXrkMesL3fhIHy4Nlv49WX59LQXSZNX6SVaCDhR3Lv6pvrgO29fYKt/yTHx1x+6XZw5V7C3
L8PGpxMv3B9fkPgTjOcexmjJkyLq/UyT0d38e3D6MuH855RLqLZTAEybDqcQzu9DSW6NEh9+3l8D
YtYy5b/c66dzLgo0KSyEDle2HohmF89/v77mNK5w973zF9Pbvz/Xl3XLp/NWV/spKIq2mO1EYSUV
f3INdIvOY761WH7l7quI3//9sK9hJjBsxtiFA6H9ZWjsnEq2YrVJXW2aQ7WRd2RDD+Ft9woNwt21
RPRLP/rptAvLkI4o5EoQdJi7AYpT84YzVySl8rZxYK9ctytnXYZFJXjL2crwWevvaEqnOr9n9paY
5ytv8Ev7+OeZLkNfQ5r/S+28PNif0bE6qlv+PBzVjbifduZ0NdSu9vZf9vjpvAv7mOyspnIVOe+y
FflcuQPK09+o59U10C9v8qezLkr4gjeLV/0lZ7qz23Dbgg+E3wzHtcezOo5+H+///W1+eak/Hbj+
Qp+MH7y07his5FthdZfLVNFv7bVh+i+fCXsQjhc42AC9JEUbYsd4gSKwQSoxgag2nr9ccU2rI/+v
T+SHSBZ8DCJ6/oXLLYtY5BL1+MGNOp3oiNwjq0hL37/HzsepC+prEwNf2mCAtRIslXhOGF1ENKcy
AKgtfJS9C8ckOK6ruvRe6MRCO35FHMiVjYQvL9enAy9C2YxVa1uu8LuExmb1Hdp1ycyfmL0Wqldj
/q83+emcizfptpSFlYXDYA9/G2C4qW7+5oUngDL+3fi+7v59Ou3CPeV1p/tlhvUtO10CtKIb9xSR
xIE895qOVAfxfV224Bv38O8nf2n2/xx8GctQ3tlcrDkfi89D9LyIRzAq/PsRX2dZn864iGNLxDt3
WGUvu2zNeoLUJjJT6bq5Nh6K49VR/y/v2afzLvxUXAQ6NOsztZsVrsEA/BYq9bu1Q0Oz+gE91OzK
E14xlvjCWzV+F9o+xonrVmt5/1cRsivO/7OGyZUbcDljv+Sdw3oPr1NIzMRGIhNk20IMQznX7sCV
y305V9+4Ye4HLU4i+0ZjD78G5zJ6ein9OW/+krG+8h6vGeOFMyHaGTtsHAH6mvUtdxBgtDyXtrxy
zNclxycDufAh1KtL6/V4LnMcMqT9v7BOeagPK3oZZSJO6F11qB8VqKX33hUCgGu2eeFWvJkw1a/N
y6jI94sz39rxWh23/oj/9lwgng9ZHEAke/0VPkWyfmgGEGphKKPxow1XmS5eImqSerkbMVs6OVdo
Mb8MOUjhIo+FDjb9Lm5bAGbYcl5VSoP2lfSnQhYHLp9dfSprtf/3e/a1ffxz1MU1c6d6ngYLNUri
FmkAvNlj2ESV12R8Vmf73y/wn2MuXqAovKFSHMd49HcNHklxXvQ9yLO8eUycqUfD54oT/rou/PQO
1wf/9Mk6CqHlZn2H9duQRUeweoAFMP/tYM8OrJGZQU9SHq9tS35dn3069eK6LcsYLlWHU9muuFkv
Qo3FVExP/lrZ6Kdbkl2bUfjq+2FmFvvSkG9nmEv7z8ecQe84tKpgh2GMk5Anfv8xFVeS7y+bP5Hv
xSvBRoB/LqKNb9B/AZekh5agOPcfzi0B+eidfQS92h/5uGL25e1gkmIFNMBDei0WfLn0CxVwhqdE
pQnGif98SKWrwfO9cD3fSf/issvTEsOa5kD6dGL76tbuVrSIf/N02vkZmTbqie6nd3SaVRKFybU6
/CuXEwWMxk4ITS+0vf7zF0Ip4gc+1G5BdV3teJN1wbVJy68iEvTjAKFAGDkEwPGfJ4imrIhgOMFA
wZd0RRrlH9U0Z/7y9u8O4Esg4/NJF+5z6rVi8ZwztBPUmabVvsQGYXiublZSmuGF7Ul27Zp8ZbSf
j7z4nqaCx+k7GG3gIiBU4BOqjsxR2ZUn+6q4+nTMZTOmXFw1BxRPtq4uU+gugT3+sCYsxfEai9dX
BvH5qIsbUha+y12Lo6j/NKi9qK59pWsHXISEZonZoHsBsZo/E+g366y/xTrrrQ8VJ3lai4Jrl+6K
AV62XqDI0y9tjW80DbelxbZff8SG/3Zy+yuf6dqTrX//yVHPGMVx0TaH/Rl9cuS0Kx155Ygv0+XP
n+fivkpFTJmvNj5t6XF9e/mRP2P4NXFTfqqvDo5dPe8iDIh2nDq6nicPwZKAD3Pnn/NDkEyvYEu9
uz7w8yXyAxFDFq+4T+Bc6gx2nRprv+B/e8gVR5B1otKfxWO7rXfu93+/WF9+sU+HXdiijWPRSwrf
BIVx493/r6R+Pj/MRUwbG164PcHP5+E5L1+X/IPk14DAa89wYXXKCDefS7ywfsOO65Skd7NSWy/3
fw0rvZTv1wiQv/R5QegFMQSjsTJ2YYLKCzCulWsGEqwBieNrrV+p//LvH+YrM6CY+KKMRTghii+i
xtQOkxeJwMPoAJ5qM+8dUGWvGlOr0uk1aakvPMR/HHYROGIzeHEZ4LCcxAnJ0TxtT7FxEne62iP6
8iiKaei1Z4MtnouA4c1RHlSIlH8RGFSb/qVxU7SC/7rAWNc9jd9iD+JZ13zg1+/zn3Mv1++KVhBq
GM4le/4AAGEvdvRuTR07DEJd6/157ld75tRlFHcLGR0c1oXly477wex6+H4d1gBmyHHvp4mJVADZ
/RmPqFBTFHQK8NPQLs/EzauHuq7sEQuP0ZSE0TrpxyaGDiW3mA2YPfvcL15YJ0UdQv8zGKc80aIG
ffowqkSEhXNawrh9GyUt+03Ly1fVCSyn9CiDQ4ECtQqmchfKXiQUKnQ3ZWdCkziLXF7JtAxzOgec
xZjFMaoJYpaEtfBf+MBAiMLqqGap9FplNhElw7sMJuokooGQ6zIyAD5k+uHYbrnPK67R3a8DqADV
QU2jrXXJVKGsquUI0rEo6jaN24o5GWVcma0IHNomTZtXmL81s/DTaYp7LCGznAVJ3/EiTuLSiiZp
RT6fqEJvLwGZIdl341IVSVcrcawslQJjPJAUS2pNgm82p2Cr0cCzb4oZVyv1So4ejsmJsyQQYTZP
tpolyDq6blqygBbzbTwovh8LY8ptJaMoT2Rh8nM8caTH81D0ctf6Qbhs81hiV8WrSEJqA82Ndp6D
HeIRy7Ny5MG4ZWMvPobBa59EvVTHJZgUTfVc4DWuVBIv08SxHhdNcTwlYm6xoKctrZ6nekHfu4yg
14nlWswCWTn8lKQooYUthup1JuVwtj4PnqupKu9CpRYsLEC76hckdos7Nfn6I2Q9e8hrLcUNahd6
8LUnumSciMi62mFp4OZFlRSdXlJbWjCRwogSxVuyZY1xXl0KGRnhUDaCAWcuNzQc8B7oNAwbX8fh
xudxzDcsaurHGSbSJHHh1H4mRteShHqiB8V905JoX8m5eqdLWKS813LT+JamZh5biMl57FuP3bRD
qwJ+p1lHUw/0YCaZRVinZtIYVGatpbu6DqKfhVXsPizDqNqVbhE+FUUe7Ao2kjffseQkFchzkpKp
yklF1Wgn8XVYm6wGrdC4M3Ej22R2fPHT76eK7vx+KWJo8vDSJh3pbLcd8oDXSc480K07cf0bduU9
TK6j7kKjIpt4pQzftNYYTR/kzN68uur6hPYyt4n2OcPtmcr5kCMKOKnfG4BqYEqKrLczZVi/BrkY
vcRpRrGt+i6i6TLnQYv/ogs/NGnLe7E00wNbePyuvIn9rCO1hInbhuMvwjhWgwtaTeV29J08jVnv
pzGuRjIaMyQwsu43LdlgUyy8FzIxPUN/A3b/zaX9tIegmzgTHqsHGRXYyJybAOCUQ/R3dF9Y1jsB
eRAygBhrv2j3BkMYmPV1VbchYiy2bkP4FgMgTRYDBQoyF8j8IxEW8Ih2B7Hro6XQdw5x7IOx6Apk
dljEsh/mxp68uoccVzVw9dD3rkipRyD8Ojp+v+n7UYYwOgPkaqKx7G5mN1ffJOUgypVjRfvjHAXq
rZSS1EnE+uUQQecx8cY4PvKaBKlX5HBe7VBB/nuGbzzmonZ3kc6rYxGqMFULKXaREN3GKyqy95tK
wLes/Fg1Evqd5zMMLLus+un2jnGPnMr4NxQ5sSjvqHIEUE7jR0d44baafGhDUO0rPwEjFIgSu3A+
VG1EDhAA+10NJc3c0ZE/5LCoInGEig8LraCwG/IgI62jt03svM80KnRazBV5tdR4J8/14gQaM+PJ
mcNi77pCv2LPr9x63JUPkRnbfdSoNmtqGZhkCQIGDxcXxGwbXKwM7JysSAtdlwgPssrKIh+++XEe
7iZvnNI6p2TfYi8/EfCYNzWMM9NN4+9lPXYHLw4blvScBX3SmEU+MeguAcKhPba4pr3tVHFTlBPf
OyC/wgpEPeYnDi1KuATB0LQI5FQmLfP6ZOUoPItxpHcxadsHPU+QpAaVXyJ71WyAmLDEjLndhFFh
Uk3g4QSdaDZ6Dfb7+ILNST+fi4QMZCY38NFmzpbOnRMBJqVUgJNwOylunqLexk+8qb2HhnN5A9cI
mpbeU/uOlPhjPfOfpGjm7RRzZ+ebwNxG5VjppMUEMhRcV+L4qvM/1NLBI7WyAd4xOA2wsRzYTdFH
CXiFsJ4q2JTG1hHvbjmGzwVcnNwIj5H9UkT0XAUtxOVLg6fxRh8ub8G/qYxd8lgxiV3CeHZuagye
nEvH4jO5k5tGpdB7xORwSxzfPOej4x7Xvdv3yeqY3rlFM4XHsGjrX8vcO7thasYozWMnf3RAEbbr
inY+LIIFe6drz6SSRUocynet9CKsVDu02mDPimQxD6CYNc8DskExlptmDhcES1lg44P3RfzbKag9
GseXaRjqekupbd9tGY80HYxLspF3fdaOkr+EwkxD1gdtALKhrsVFw/9QQBhe8/hDYVYY196NzEFS
TVMeuO6bzJlMR3wbZNumQu+gq919Hllg+kOFraGhJABv3IKlWjgdVAuWRSH+5XWxUWEAmZnOBvvB
xO23pVVjFhZCPw3Aql4XisiSWIj8ucnY5fVmEKzbdSACSMIlND8tteAME0H4uylDJ4uw/vZUOMqn
KTix7Fa1+pb0CnkF9+so8ULT0y2pK0zvayRgyeIN9cH2Q7hrlrJNzcKx0mAcBUEDTAVLRCkrwXTX
g/JOL3nw4BR9rzLrTJYldQQtNIwgkQSovw+6tKia/0DbpTwowF1JhE1qNYLq2xW5fXHrDqHW0BAE
576fJ1ExhimiZQ5f6PLXyWmDCWTgLXh6BWLC5M5kJwySHdPNUDtA69L+WGCWezpbtrFzhwUMqaEW
rBop0lJH04MIgFy7I883rQYXby7JSxPWTZv62JbY+iOouWej+o9YNd9VGC9pa6y3IeGsfoVqCJGl
lVYeu0YWRxtgf94xRZFSG+nhYD2FzY8oHuOT29vlhdY+8j/Kew73GtAo0UrbNBwpOeeLZyHTHMpo
I9uuSfrcdJveYsbZzdvwycQ5vsNUuu03uCi3yAIx8qxvLYd6dgCiywRJRZ3OWEzvElK0a5sGLjCp
HeI/WlXT/RIYZI5OPXRp3cTetqhUX2Q9ZX6VNkEVqk3fFmV7YFVIjnZoukxBMOaXAQ3Gfu452RQ+
lMC9ZSDJ4DdxMi2q3TDPupvRWWiHNFctBysoBCQD5GuQooDYgFtG6YKtqQxJpj3EJqhEanVXHfHb
kiUZFWk3VASlTKzuH2IdPZYDloujhj91S3+PHT5Ma+UcBdRiGRZMLSTidqabsNlWjbbZmFGjVe93
9b2M5+dm6cxPLLt4xZ7H1J+xt8SQyppixD6vQWprjWHnpiKYHAQnEKb2ZamqTRnlIIBRvigyw2ab
aqlkk/AGbE/pks/eLbJ8iWgqXvrZUwemsdw2mdve0ySriro6VSXePx0CdQefj/CnFZj/nTbPGkKe
8yZ/jLv8Nu7cJ49xmoAmSKZxQxTiv/iYlL9ntOmStl8esfyKuDz2iBUaLHS8u6n5XEFpr0Ah47rD
uV0WGPDsDPcL855mCuQkgl1jSG8f1eKljNx72J3c5ZOoEouWvNFh6ufe29j4LBvC6gH3/mFWDMR6
wvvtMvM9dMlHhAQqpfPc34wTw2eZCFIdySDQ48RJW5XdIzKbArN5Adcp7am+47So0toPROqQEWiO
jOTOjUsNR1j/4cRMqRPbIOtK051Y5373XPl74E69a/j0RrzgD1gi42SIIbpLNFi8sAfdCqyZebq4
NdJM+5k1CdHDq2+8adeL+aMEY/fWAFphU6wwDuyNWEEnuUX7n1TtZvZmlL+ThZOJ6iQcvV0ZT3ud
g+3GzQXgwWr+yeTwjMToCancfTvkQzrnxcZOEQgpenkKbPgdCdkJ6UKDvIAGOx57YRbUhGQuNu1v
gZtGW68S8m4BjUea9wUEm7TXpKpZzgEvCxQ4/paMxTlq5ydpLNIYWj4xp/zp25ri7hgMxxLZZvOI
qs9RUYHg16DvMnffHRGqjOJE+IRgLwP3WzP6Z69vdkZMuB4xPlkb8iXz59nuezEihKngDTXthy3k
O0c/Agwl7c56sXdvQFOWTLM0e2WU2hm23MpxitOuqdGnK/UGX0kl1HoscUfkXaKtuiQO9KvDl3M9
0yIpfGQWIyueIldg1cmt/SQwbn1snSHInNZ1tpb2NiGRDm5CViLIMGc7BG58jJypO7k1xUpKD5Cg
avUpl+yPZtFx0jQ4DQKjSk1RT0hccnZUOtY/Qkr5k99LzDAFpdpXlY03c16916T+XblwwHoy+X0d
YfRjks0mrCrczyEsUzxinVqHx/d9X7+6ETb2cw0d7PqPGxtMxsMOex4fxsb8bAOsUkHEsjiONLob
WjsiSlU3hYZDMwO2uioPeXuPHY+0GgaTxpQ8R3ZCeK0pO/WVe+x7c+5Z/X1w8yEZ6NRuuIPAzcNF
fSOGY/GtUAofKXphHkdRyYvn3OQ/Fas+enQz0qXDUShNHyrfPhragxp1Avt65dLE1hieHkOQLzZ1
tecgsUuiqmzSOF81g6SDXzGMdRYoHSERZw9tq8q9nqNH3kJDN4/7b2IhfDeAcOeuBXlCkhtdnodc
31rXvlelxc8z3u9wEd0uKBeZjFF0y+oi3M+keSEB6oS8lt1O655tC88RaR6oIBkcy9KFR5hR8kzS
e2ZBhPXfTBSazAzNkhDG7HuTR5iRKQrgxg0KYeYFGy3snVH6Ri4hNsp45vXxw2BLiIxp9auBvfbc
yB2bRvTJ5tZJqo47W+r23Z1wZ32HyaI8gYKXPMRNM4Gx1jdbPtbDnQfCGKgRGDeRROeHNnDHX5hp
oekcdzxPAh5jU5WIw9xL6aOLkr93FRLWAVlUIIadrQa9iWtxL8GemvBO/mLWumiQRV3aDqGX9KRZ
9gChdka533QlfqDUGg5ARTcdoQdFF7TzyiVVloxJN7gPM6hgkWUVD02FdLaQAfBSBjLuwHgfUgwP
ZOi8JM7Vo3Dq6hdR7a/G4JV2RY5h3KGRWRcjwgehNCtZ7sPCwU7p2BcC6n7wd8hdU8IwSVNtiGb4
Q/59ItB16i00q7Q/ASawzb73wDHiImNOsR9hESJRNwTlNCdgaWoShtykIOTYFO2OtNVrMAR3PtRH
u7jKwhAZAvCaP7WeMfvJgP/uxTS9RiQ8udVswYhcYpgrPpBiPoeRwYEL/9FI7xhWsF5vGeVLAS6u
DcnF81LK+6lv5QYigdCIdeYhieFDTT0icxzNTg7NLZ+R0Ru3eB1h7w7cT5p7vcjKnhyh9utnjSRP
6zBZrf299aXcBrpKW109K9nrFBpQ27rGesii6KFp47eITNnsTDHSYP9dc3XvB5hharCOGcyvpeDH
2Uwgma9/mMnNkKAfQVB07GRwarGko1Q5pUI6e8wNZSyyj1MU7n2/hSYKQzQW2EkWOUgRchOeKlO9
Ks/clo6KAfmI08TYvSjITxq27hl6p7vajcW2a+VtiDkL12+OjOo/gLR02pfKnIuwv6GF/eMI02fE
Q8q88OZMPfWn6qcUD/fsltWqakiLHaURtukEqOiK1W5BLHhqSIgCtsF7ZUyddNx8G+lA0iEGQZ4Q
76Bj3qkiehDriGvui0QqlKiGsXddhE7qqPy2FsNt0OaIm1Xz2MGakjwut1wAuwsnkgUTOZWYz0qm
2F2RHCxMhvkPDP0gg/QXL4uj8WbQgGi8BelBByBHyjijVQXKElM+5gO8UCDKm8KF5CWd47MOuz2b
8MZFj/bfgFKjequG6KEv+e3E21fryTxjnb5fAF4qwk+QX7xveXDr2OkYmui1Ueq57cuz5cB3/Oll
XFy0lB25C0aAO6KV33TQHEd3+abb5hVllIN0gelTLOwvjNMd5QxOhHBQH4NXPKgREhhTUSeN5hs/
al8xNrmCAwfjBjKrR/bDzfPtYnh3HIbyoaXeKwd84Di5hAy1j+5b86hd5iSWggpzCT+6BtV/UTi/
EYOfA1fdFmMDqNODgh10FFIkZq9j1e3h6X5AkLxPINk9pmSmWzhUk7Qtf2cGzJBlNJUp0BEvjYn/
i7b1s5SYUObBS4E6IALBTzJHPU1q3sCnFH2c9n5jgFqx8qZ3in3eRMno8RPNXZKG9XzX0+idO5U+
IRzX3yPFbzjkmVyl9kj0kcYY+Oww5mkfhS+jIGcr8ujUxot55Rq5P4+QDPhTvpn6KUQYQsaQc5UO
6KKdXBRZCAH5cGqofhEVCfemnmLEyPImbuBu5tAzm7Brj9iUflOEPuVT8awrWyQ1KXCPRBRvw2H+
Xk252C2huvGn6lks5kAb299ruYD6LI+2pAjuBkGbLJjjbWxgJq4zzNuOAWmISbONcudbgGQowG+1
C5r4YIPhocAEezIJd9lWo/c2kHrMnNijCY8EEi1sbqaGtnhXDcgMqIu5W1J21ePEgo0fV2XGmnna
Foa9Mh0hUmoY0xQ3NxD6wNrg6KCEcCaIrcKFAUTLb5y5TDnK7NQX7ZAFYfMbuAxNxTr66s2nbpo2
OqCH3vfHTI92vpe1Xt6wOkp2AGnBCdBhGEOSvDtDyWFrQscmsD9vJ7ulvp8seci5tu9FFy2ZFX65
z/1w7lDLGuIlHmQg7hquWZYbo4CRqOaJGE/cT3MMUC+oStCRT848p8XS8KRwKn9bywrytKQLNrlL
7bNkVKZVU8ebYGFLGvUOffHGrs6WINcxWga0TL3GXdJwGX80hapvKRsAV8VLjT6WemQ9f8zhvhxw
Pd5bF/es7SOAEzQw9rbPx/zZ9WiFFBoan6x8MGV9i1A3ZwDTtqg0zlFpgk3AdL1zYMRpzjDlHTlt
5jsNKkgJfnoBWDYTXjPtZM+3gBN/AQVsEZ39JdWKQ3NpLouMsbl5XjG5lBkL4UhquqwR9TnOSywy
8DlMfMaPjA8nlNkzkhPnoWx7tWmG/KRn9/vU8wfVcGCrYE53ZfFtpoAMIpejgSGBsi8NOStAixmI
q98leDEgwnAnsbiwxXga3PSaDTUOhnxiNBgYapMOoP7y4dbyG/FcnpSS3kdWgWMRmg1+6x6p596g
TS2SLjLfmwZYWD2S20XhcldL5KQlK95kF9lMestG6eXGAZKZFNUCtSxB3yoSnDUbtl7Lz4vyj7zz
H1trbjox7uEb5j2W7PtdN2l1GhY0UhJPQ9lg0txP2RjZdBYMIE1O8x0rp2XnqagDnuL+CMvuqavH
rSs7gNudqrO5qDAvZG67ijwjUf6z0OGlNlPmLiDqIUPdplXp3fm53fqL2mC9aed05hzSEhxCM7+J
AMJ6ZDmjRn3XgCuBw/D2oasDrKVTjQjtPVYAtTPbVvFtHo27Cp0WBkQlc7rI2bTOTOFp8LANQjMV
fOOp9qnTzmbJ4ZDRMzuUJAAqocNzKczvpQrPvPIAzk+nsaMG8PXSHuexYmj5BOSUmxq1GZIdL+s6
EP6Mumq2A3P0jcVYxX3rRQiWTvA+TpXzNroN/HLueY9imNCra4plMwvRnyHk4CSNy+dvyLfsRjgj
fpLfDLdLV1dpODjQO1xYudG9Q7ZYYjVZ0eDDSQU55MoUT6FEWVnpIU/nOf8JQAm+HZJyOycwj63q
kEtLVwLtzr8VwsL7WXJG1C9SU3YiiRSsjkf9gwccCXCNhXoTRaxIOpcFd+Dh7l/ycU2SOzJkE4BQ
fGcA2+ivY+phRKpQDDNLQ0AaGS8429EZxjU2ZabsPN0bOhGkFxokv5NPvtvOxqlxNeyEdfkusIG/
Kd0SykBscreRb+Xb4M/2tiRxeRwFTLRmAFDa0KuRms1uEo++Tj10MG6xFVU80bZt0xJp+calKGAt
D8t404+t/4EJe7npyh67nMiwSj78waD4jzbsCgSI0sHEcdVtZGjxbUsEKhKW+S6aZL7RRvgoCgOI
HSr1jlYEdCYqgpo2bnp/70QmRoXjoZxqQxALLmjUzRFANa+pn0Suyg3vVYiwSF6nYuzOlS7E86hn
8gSmVPHMokmlFDN329YxaKERDRGUvEdmMwJ0TKlfLbs6CFBcgxRow1S0Vr81OIsXJFteV5J7WfrR
Wz6pfj/lvnw0MbDlUWhv1/JuyvI6/I79agaSTyBjPijrs3zoMZDXh+PZn0M/LUqqNnkMsIhPaNnO
ofOTT+r/cHZmy40jSZd+IphhX24JgCQoak0tmbqBKZUp7PuOp58PNf/fpURxhOm66Dbr7mq6IhDh
4X78+PFwn9Slcqp0kZmuEVXrSc+fZWaIgnl0xd7XC1DTcFb8PWXnqwYwHX2ZUEmdPgkiiLlN3F+r
vmi4kmGhbpwpymGU8NuBL2d2lLTZIZyE3xVhlMdcNjI8XQP7j/T4jonbZBB68KMVVeM2o8q9k6hV
gXfklNQM5RpMvDsIov9dV4R5P/T9sQeuocYmPNaaaTi1PFlofWn6cyPQzesIfhudY70tdr2QE8bQ
RSQ1p5AmX6dS9X0raGd9zjJ3Uhu3VTvenSGkjapub41MP2RNfiPl/LROVVePY1fuched0WQ/0Mtm
mwoj3Cx6IB1TLE5DmQW7VOyv5kTO7Ry7YsGeGkPpKL2SOTLnD3AtUWyt7wNHtmaO5KAQ/rTUUvSx
+07Vot+ZpfVznnunqrX3WQ+fE7kYXUPvr0U9Ptd+m+2KYj5bxfArapR6l7bjFVS7dheEIkOalajd
NVng8cokNhNheJ9UgDFmooG0pOdC8a81rfCEqugB3viDhJGiyKS3XpiqV37Zpi4e4z6rlKtayznR
jKqQ2n5PSsC5mZbDUxKrN1LsJWrT2IofjsT9ar3PZTHCqY/3YJrVu4x6XiQGKBC1PgXBuv1dSVSl
2XbZtH6JFd2ZVnMUw2gftsT/1qxeF0NJApk9hAg+gz2Eoi21sptEwWvUpg+EF980HaWjpMSL1qFw
RdtpthPT1DXKbLC7oT6T2Rnf1cE38DG6gSshto2MtLVR7Rl39aAKXqLHJ/SgRgdBmnvJyO7SNndU
o3zMS0A/H53nOr5OVSq2oVjddCbuRi1zL271F9/XXFXsD6KKdBSkWNOejbqwkzz7HknKLzGBEEt6
r2W42BRiBBQK81ppQKcbQ/huqPEzkAYiGJFI5aa4o+Yo7aq4epXG7ibVE9cwhtMs1j8t5jLu684w
dji1gxKQJ6VNrlACL6AehKa4L6vU2PmGMtuZTEsGB/86ILRwVRUxrU4Xyh2jFa9Ss3iZQ7V3DZWE
ZKlP5Fl5lw10x/Jntnmj7Lq02cdt91AJvb7jjbxvA+lZVdjpNH6IW/WuirMPYQSS8WuGjTUR6H7S
nmOTKA09Az6oUWW2KpaJnau8BUwOf+uDysvl3DxqPkmjb9Rubkqpm+nNq1Irb4idcSaTKoBbkou7
IkbwIRlkr6qyc5+nFGX7gN0NSEobs6VzE/JobSI3M1ijXaMIx4OTNLug7m7mUnWMeeCZUob22PTk
o7o2Prf4nGAwJVsi3d2lenVuxvkkhc1jKcHjly1bjwcv4ApKlbVHMljlH6KqxD+9V2r1mpS2gFqT
u/1Yz4DoRbIj0zmZWfFW69I5UdLzVM/yKWiLyPElyyt782aUwvso9xGHzvdpr5DfUyQqJXzJRJJr
y3ppT0N628T8B6LG34zaA4bqSQ9Gnb5emcytqE8FqFI4orA6LfujKbdRFN1m4P94L33vB9pRMPO3
LE2vyAXADvrh0NXltUXJbldJ/j340VtV9bd5Zh6qiSBFGB+BuH42o/QGNf62WjLAJA6PobRMdFuw
L816moce9XH5ZObGCdf6Rqci2gfEPF2b3yIAIi2co9npzOAl6AQAkW6hFilXrd5CaDJlR/GF99Rv
oIFJBFaAGkFEeJ9G3XXIuocR7zTXMlWxdhTttmi/163qFGb3kQSUx9OuLm4mY/LdAR6vJxqjPWSh
5FhZdR9qMFXCWnAZS3dIguDU6EN9J8NuOU9FeWu1QXZr9PVLlRhcOh1KgDXQgkWBxRLMO2UmH5t0
2BmBfyVCYpCD4bcY0WcxJ8O1lWj7umRUn54d66YQ7SnS70O59TSdkDa0wmeGvOxnYZiBzELNHTIL
DbXWnE+51r9R3gJb8IG0e+m7FRY9qcVUHaqWEpPc+NMjd0TbJ6bwUAcdoTdd8FwqKnxK914WwX5Y
DnUJCUmb8ic0UF7zSK7cOlbQKG7kygbUZVa8QRqtN+WTqHcfYlM+N1Gy90u8oJIb12M2PIeB8WIU
MYwNHVh/EoSlNhGSHbPxbB7psXJVVTyJUPtupzkA1q/yH7AhLaj7yQOcjDvZF39ZxnQD0/66NkoU
1AzzWVANulFmfGcuQGzRhgpqif8kai1ftzW/iT0hp5xDBJoCy/pugabeGCQD1OgtYvb4USv1szlW
MgBdHdlWApsropjXttPvRqvP5dz9rnS522VN9hyZwwG5ckPeaVp/6Ir8SqwCviUMHemQdNKbrhWv
ekxc1JgQFmpQ1J2uKk5QUjXyZb9zUpIAtR1o2eHvV8bCS5TppaukN5UsGqI//ItEJBWOpNckk5xS
V0sbvOaH0nMhChofdvS/S7uE0ZQuMzBDpyokWip6QFcenStTYRK32njSDG7TpKXXFNUvJQjujJw6
Yy10xzGpLHtUrcxNRvl3rALLp/0SD8wxMB9PoEqzKRCdehKrcE9TP85OHneUdb9Fk7ar2uqHqqW2
GVNTCwtVOk0j1CHfp6pIr2pjU/1uKbQYEXVwggpUyN4Eq7gh63uViu5dFoLvaKKjfGeZkS1Idbmv
KqqweqwRHBndQY3y1zSE+BNBk7G6gZxNhY8Wt9kxM8MrXRtAsTsZqrSvnfSag1rokkgoMb5E8Ouv
i2Y+8OAjSlvwb2bdXQPOPKed9qFb/UlPJjsLso9Wghs4JbFkEzo6VWx6VjiLtkXKmLcava2pC07C
ZExlfNOoVLhxWB8hE11ziYDHovChlRR9Fygd85v06yDUf5lT9DxaRbvzmdZrdsJbOw/orNY+KIh+
9AsKIaSlrVPo49ESQ1dt6NWV/GZf8A7NZnhKjUlzsinoCKp5zQFgznoK/N0H8SvZxRUUIk8w8us8
nmanaKic6MAqTBd4HGFARFaanUShdiPdgpYRMjtY7BRU1ugKAu1LYqeshodZ5M0lF4kOwOx78vp3
npujJYW5nVWALkFtvAQqdWiFYaR1qT6mUjDtYjRyqZNnDyUe+ARNhMeCYuauaMEXMpW0SKBiDBwi
Xsuhkd8q6FNPTd8cCaWOahp/G+TgIW2U6STiO7yxmg689x9lwKWpI8Wdq7La8+LcTtRZdpU1nnxd
flGn9Afvb07XV39gAs/r6Bc3fZQ+5HWaUqAKrH1qaTurN7/NShqdiiTnNvGSiqKIWjFRni0R6cVJ
8pDm0QdvpGsyKlaMZmk3tcbbkID/5/lgV2VoOcU4XMX8zI6Z9qR6Qu7wTP+UC7G0Oxpqpoliikph
157L+ZVyfObqUUh9eqTgG83ZTdoCY0Gg/Cii3nckPjm0MwvQxQwdkfSeHP0BDAXArYP8Jonknzw9
AKwMje/Gl4oO8UOq5jERK3/0RF4Pj1XdL5VzGNPQgcTxbtCjeyH2YUjpg63EjGbOGNKY1JTBhPol
L2ucpu/ftPAVdiIgzK7X+o+yFL0EWMrslLtZDq/VuJOcKMvlgzCCf0kTFUfN/5GNRnEUc6glhpHc
JHAVd2qsfRSz8uDnmX7qhlCFD6zz3DVU7mRoY1xP1hTCI54q+RwouSfVwdU0h6+y2Wn4IwN0q1Kq
peb95PsGXaWC3J8rWkwpXKQ7RQoEKHZj7sAXAsP1wZDoMYKLatrFQDE6MZm3W1qMEwA8BH6xnFEd
3GHWpkMJeeQkVYJv65p2ZVXiQzRRT0xw6nkXHYPJfOHKnbQxXSJK/U4um3dFEW4qVTrydFlHY9Sc
sYQaMozNTZxKM7UNnIlYGAdDjiiQifM+V9XbWOk6PKRyFBLODwokMFIA8jt9svO0dWqj64EAtR+y
H/s7QW+hFxZRY2djAGIzqYel58eLxxwMoCnACgTOvNKFh15lZAHJiiuP9UmaRVfqukfKTQdiVieY
Ev7ssruNEqMCDk+t67AU5nsZxbFKCwRbrPyDLkZ3ZWgcYnUhjWb6e5n57TGBT74Lh/DJmsPOTgGA
ogo+bKg/5r3itokSesosKjb33mtzqyDtmt5nPyTbMpw0zl4NIM9dHHQPoUoJQ4ajwbyPE1Ec6o2x
6lYGtSpLApmT+GX1XFTdt65KTlMkHNtIuM0l6baeB4Ki/pc8Z7qbJEtGqLz2SkAA7I/Mz02veLSJ
c5CoGgTYPynIUIdjavPxjuLCfdrBI+gMdAYSne/JH1YS/drkCjdyplu7vJxORSF91JJ8U0OPd8wh
PEhy8mq1w03eUx7gjFS7guMdWaEE/cQ6hglgFX3bjjIaxLCKRZawFAxxHdW1XyeJM9RldyVQdXNa
CpZwruVbYWKWRa90h0ChcEjf4Z7+AsUh3Dgwvu+NCa3XUgRfh7wCdqL1qzbBE4sBpgXl2kNI5mSX
QG1PidFPDPmTDy0wRJdJ1GXn4KdfFudcrQZbt1ooa75xII3ei1Iy71o4yvDyz3CtNRe+F/9NPkKp
rM9WEAxvQT/UxzGG6SSgpuJNmqHbalO43WB85HV5m4jVtUUTcKeJp6zFG8i9+oMBccl+HIpy39A4
DL0nB61sqvJWyXKDWn+Jpl3m+pl5X2pScJpq5VvCS3ctj8IHxLdvstXcS0l0HmITMnxaSg/CmN2Z
Q/sM6ZMTaBEnqvqIu5vEt0Kp73olj10wgNOg+4eplK78hF3Umym+KpXwCR5gvwuCPnV7ORuo5CNZ
UZrReSy4LBRlmcdoBb8zNc0YFCuqMI8bjl1bA1kMoulWMxFNkNa/jR4J37mdybp8NfrZ+lq397Wq
OKa1fM4AkCDIQTXJptwmyLShf9xp5diAIc2uIKiHxpddq6oKwgpNx2/ysOYKIU8ZFAdA4noXD9UP
dIMpC7Sgl4IIi3CCrU3VPDlIPjwQ2NLn1tBju0qaBcCxhsiNzNDuWusRdry1kxL64QIxTXa9Xs42
7aDSMYnJvC2f0B7uzG4QzMdCjd7ktthXMf+Xou+fNLRodz6CxUsMhBgQpHlHTgtqq6Z6OyjSjSjR
TSGoIp3m0SNHZe9Po3Fq2ro8kg257MJgByiTw0XwQSPF7DYXeLc7eXiQK6g3wzhOh7SVDkZIpKrJ
ebfwSp6SRnzIG3LKufUVW+2pcFJEshsjhHohKOfKTEY7EggHpbn8PUbJQ58Lv60BRi8TDol+qH7u
M0LMUpE+ShgwSTj8GMT251CnT5kMN3yCwzUHIqQz6WenUMUNZOsddl5A40J+DHvGgApsrFROr302
K7BOc2sfmUK4iy2Dyjm8xFPl81l70l5Uksofs1qTNkXFr0gzHxVj/E4VhsNHNbHvCJ3DEVeuidOr
4qder0SgfWH5JhcWBaSyC37NsBp22qh+gICVR22q3qo+9qDy/1Cj6lekaKfOKq4bWT+qSXRlBvID
iQXa+UBoyzt5pAGG/H8qnyBvkPT4ypMaNQFh6SCe/TY8BJZ5GvC2ZGmFFynCg6L4TtuK/W6yACXN
vnj3p+Snwp5mhQq1qB/2uiA+mJ1+FDI6EinD7zIN/KKqGctmxbD6BKfpqCpBqfwVN1ZLM1+8bwoC
W72LSyca459RksmIwprZOaVPZdeoCRVSpYC2lla4FJN81xeynhIaXA2hllKYtdF4YGrkTeSTTjJo
ZW/1I5lK5t+mPQQABGfcQYChMEEqs/uS8nKZ/hoA3ma/+Eb7PuQMs7mVSAzoFv4RVcWptYhqqP96
KLlOt3KXvID+2IJO/FaOMdMGWugZvWVmtt83V2LXH6RZAlqpR1hrIxN9W+XIQR1s36qdOJffWl8/
1YJ5a5Gd7/TJOE448d0MafUg08sgSn5pNyqznLWquqrLxtVlyNAS2LwTl/GpWaDHpIZwpMnatZqK
JOQGRIo5nd5KCoxqmF0rmnBN7D16sQocDLhxyCcqAp0a8HhIU1y7AK0dDEUcWpr20YnMcHiXo3E4
+HISPLZWQNe7lsRwyOWHuhlvhmisCSz90epxlbwXgllKXtWDGc9tnVyPQj3c1bVkJXYYsS5LVafT
yAg0u0ozY1/qVmPDu/cputItw7kQy1+M0mbGspRVtuGH8ntQZcZ1WmUMJRZjWEpZ8C0FhjiS1dTU
t+X6gARZ4OgU1Txfs+JDXYfjg5VEyRlOWms5QwOIudNlukInqctrdywU0Q3UiuRe7HDmM5T0WGQk
F5TeLnbCGpQroNTpaUY9PIGLhk4fyMqL0fvxKdUKSJk1VL1Qlqsf4Rxm3tC1vddEpBKV3LR2QTuq
S3+ldiX1QzxjpC+gbWZFBSe7Sa500hDNNvM0ea/VgHwrpX9QLePibU7qbD/1Ct1eddscQq2p3gsf
vvZuljpZtSPFp95rhHdJyqztSG6ZXAIufZVW8LZJsHR6yRTebZvLC+sxXLAzifSbUpThVgQv+9Yf
1etq0n5aOcKPZgicgq4GhHM5qG7g7oOTNfqrqeYtg3h8JWPLGgilSpDsDU1tbTULAF2LXhuPk6T8
1KxcPQnVkF2JQ9VyrpqxsQd1yMgVlz6FpmjzQ91MvY1XoJiu6MUZKAANaWBuD1CyJlQPe8qF0BqB
EMdvKQUZV+U9dBQayo5AR9khzqJEBIBVKNzMDX0dTdXemVAWiKWtap9FpfqQ0NWyTxItsEkNGyD1
fqnWdNEvfUYiYjf0QsvrEeKaNIpsTqDCzwN+Uh+GuWmuqnGu7/NIMW0FTS8OZxHcCDOFnMQPA5Cj
cGkhSVNIJVoKD7go2psp9ucbox9/jbGYng2lMBeWBTFfmM5UHTVgTVmt7wYtGG7VRBjJd/ws34GR
jyT+AQmWEMGi/qtgdSp90sadZYld6wqzZJ5EMFGH/q4Cb9iPP4W0BIRIQDdVi0a0XO2mvTLMs7GX
EY740WsxTPAuhzQtmJSBxTSufwuJXj8pFCH3YZd8M0pqEHWkzue5rPxvE2twyjTi9n7dhnuht1iW
VEtFFwKxDOUvkZBPHe1yqjdhuMhlQCFyGFj0wljY/16VUUYgTJFVVNQoca30BmI4u70s+TwfCDEN
v43q7eslXOx8/Wxg1ePNuCYLvB4DsRc8gHOd9LNy6F3eIrc76u7X1i5t2Gdjq7ZXePB0QRL6eBkM
wb781ajHrw1caL5mu/ggoqjTfq2umq/TrkzAgS00BkZXjN4TpJCaDRWiS4Izf9hY9fwLQZfQ12uw
Y+fUGx2doe40/iNSb9niOyKzHonI1aao3/IdVsI6f1hddXxTgRrNNGVlA6Pkx8dFgdRyMw/G7Ld/
NcP4D2Orjm/daCggVnwnHQKs0Y2uAHdJaKyN43BJuu0PO6t2b9mIqQBlLKp1Brd6WCa48xI48p3w
AAh8H9jxLkjsgkRv45wsC/hiN7XVoDIlycZSWgxLLSOwxveUIpl6Lebw4c+A2lsiBJfa2j8dy7Xa
ZBF1dKuM7Gfjzns44571IjxQHGK2QHEnHxl76GzP29g6qGvB5bocaK0RsTodyJGeaRmX3eZg7KMT
VIi9Jh3qm9QN9taGyuAloZnPX1Vb3XIxE5tiWI5qz4QYyWGuyAPks5bxMOVO3iW33c/mWO+/vviX
Pct/Lr62knnQ6JkNqMOoXsHkBuu3QYXwawP/D0f5t4WVazHEvm0kn2u/aBPN52WEdIJ0Dhy2Y3rY
EkL4S8/yqwO6cjJ+pVWZ1rCewTYPZBfuMgMAAjEjQKKzdlP8nkgb3cZBTO6XdK0ejR906f2LFauq
ir6zIumatVaD6kawgELgeVMPk8vwx5Py0J56V2cCl+/2/73WiPzZ2OodGiUBXMq0FE+EP0uDX5ml
G1/w0hFRNclUZRlFJ30tNKj0CDKQ06teF0dsntmOD01S9Bvq+JdeINWgw4yJTAa6UatjEmjjpARZ
pHqRfKLc4WrSkbnj/yLw+GxkdTroQiBCXkSCImTVZLVycgqNG1//kotktK1JNcyUUBdb+ebBjwkL
Fhv0SMmlXXqqGzvtlQjCSqPKvna1w+gGSI4AdFrOv9DWlDXVBFrRkMUSxZUP0UNIDyNtYIzuijw5
HH6qheLMc7mhpHzpTHw2s3IbpmnOsaaKqpeWBQV24ajP3fPXG3nJhI64K1dIQVXQXB1sze8ijsNk
ePGUf0wdGR0NmV+buHTmdJN1mKqpScZfmo2f4tBOtHwTCRCDZPRJTZaOml27KaSz7PjaIzGEWEeU
UONVXsvjCko7q1B2DdRqldtF7z3cQ7w7yrfiPnUpE7hfr+ni68W4ANmkQGwo/1DHpYuWXk1J1D3/
lZbBX3W/0+14Hx201AkfwmPiwJO7wu7G1boYk3y2uwq00EiTBTim9O6haq8sMx3NXfWEKoVjorBD
f15tx/cRsxU3Bz5d+oyfLa+iLsoMCAbQo7cM4wGjb+AjNAChk0pTge9Y47cqOSjKa2IkuwXlgNW6
y6CCS9mWoNrWH7K6+mQyVoBshe71AbSn4eirv8xsQ9n20rX4tNi1eG6iyLGe69ioZnTvko9AdDYO
0MVVKAy0JuPgIpurGC83fWSBh8zwlqGOFYGXsMuOEg8o8jWhLTooGO43hYQuLuuT0VW+FnRoKLTj
/xid9/BsveikOhKNjLa+j13L2cqppIsX85PJlYPp4fCGRZoY8L12E5OnGV7p+I+qs+hfTl7o+hs3
c3lc/uEImB6JtpUl89KtjulYlTTMRLHhIWt6oDHP8TvrgN97hJS4ETgvB+0rU6uDKGXIuc2CoHup
V90wgO8QeQnxcrMhw3oxtsPH/O+S1ukAQZ9FF1hoeOZ16Rn7+Ygq0EE5BTZeZnPu12UPoyoWVWwk
pSxjOUOf3DXUpHHulw2kw3ffPC+zwpNTdO87y0xe5WN+XgbOQH8/fH0hLt4HmBSMrQdLMNdoRQ6L
qRE6xfAyxnarJYIAuFTp6WsjF88/4qGWZmjIW/0V135am0Wj7eT7PEUqFPcmgW5YbU01vmTCFDWD
4ARARLNW56/LSzmKc5HzV7XnKBNp65Odr1ex+Pj1ueN0S389dbJlrG4xLfFdOPoGW4V4hxD0qlO3
pSP3lLj1VtwlobX/2uDlNf1tcHWHI+LQsesxKA5vRg/vduuIX7pJJs+2yoOKtOs6A02h9+iK1fNd
Dq2X7nlIDss0gK2hTRfX8cnMah1DBK04DAfDG/DqZvAtSLdincsWdEbIypqmUR5bXZ6skwu96Qwv
iY/0jZjFj6+/xEV3aqr/MfCXRu6nEwyZuh60HgPhWb2HvHvVHaDAfNPfFWLdbfnNS7fS1EQ0AWUZ
uu16orOUh5NiWYSHWRk5VXWTZW90lG8ENVtGlifk05oiSv2ZQKMLNBJKn9ZeiF6SYAOpvDSbmtL+
3ytZvtwnIyYW5MDECEImgzu53WF6pqfZEdwAvM8VrhlYd4Dpxr/k49bBu6RLLps6ooEMiTDZy9XJ
C3u4UmlUGjwVtbe0t+xEclZiRSeyR9s4WZT+drJzLOkY2X19ZC56C2SZlSXjU/S/8JBPC6cRMO5E
rdfJlB4Zoqi9pP1HOt/G6fvXdv7y0P9wS58MrdK+mTHqimFgqHHhofxmANKT4U77+LioFPYHFNe9
ry1evGyfDK5iYRaVdPQl6l7WP2Txk7L51S7FEoui9f9u3cqXS/TzdWU86J5+bZxDT2UGRvG0DMbj
hXLgmR2Eu/q6O26COZdips92V15Emo2AmTbY7fd/zerykA/ojxqbqbjlAfbPFih28Qb+vdC1V6Ed
dEzVbOKMjC86zLCKKmSnHL/+XBeNwL1cxOsNg8P45w2MC+ifjFfSPaNSbD1UHVlv3aAana/NXAyX
yDX/Y2flTkoV+kYaVnw1yksVpPvOP8g0XMDrGZWiuaW3sz9PaIreNFLdHSniNo+QWaxnOa6L6wHq
k2Rv/ElbS185HzramlHrWLoqRDGMi12SJE8Ttcleib/F3b3SVYhXUldqf4tq6yqib6cKDKZuPOSG
6P6bvwZPZMqmSfqhry7qAgX78dwSt55HZxldiA4A4x9+vqNNYsPjgNO839KdXa7K2jlYsrxIiRPh
/V/J0U9eSI/qLK9iThgNfDCp332ZjoR4r/qlGygkPVa+4fYubbklU8WWdRmcaA0PwrwLVVEPWWR9
TPN9FzyMW8C5fMk/fLaxOtGo/cgD0ow61anhY6bWEjvQ4U7zA6oqNxCgX02vt3tXZqJXy3hcdR/c
IYRsNy80KG5800te/vOfsjr0MjoQbehHuIx3YKLD7Eg77YX+VN4X81b81rsWs4l1hBkPXxu+5IM/
212d7EovYJhmge7BlLZDPb1fKBtfm7h4dJSlgLlE7Qz0+9Nv+LLhj/Rd8K7AaspE+oZ/lhptUMif
ar2b0k/wtb2LX/WTvZXX72bE6hBs0b2xNFrbFwlKui4+J1k3XqE72vybggRiwv9Z38rb01nVtXAk
lgd61zAwjVmFv+sX8xwhpbfzd7AKHcsbtwLJ5Wz+40L+xyoVyT93VTGmqtCDjAtpI+nhLGMpQgZx
ZZ7i5psDAy9+QlWRaIde4kh5dTqVMpoKI2C4ZidI8B1dNehQOIILYO3N7imdjl9/wYt3/5O51aEU
/RTBOQJ0j1bbH1nHNM8JZIOe0q/NXIx4lrq3QlhpysZ6ik44lGUy0hfE/SfXu0pOaMBG18jeuv7t
cJaP+SHwnQ2bF7/bJ5sr522ak5KmBU/JMqoNEUg7u5a9dGcdCmZ4/ouxHgpK7mgqiZpkWfryx3zy
2gz3nI2G9lAP4QS1f7TC+0HZqEhccCB/mFgdDQORiiJHMtLTTEhDdCT890jeH7+/OguBATdwzPj9
0fSU8DHfmsB54az98fvL//5pi1pEuSa14/cjmmhLWJ0ULbuPjY9+wSX9YWT10Q2l8WcJH+IlHzSy
Rg/SMqLPjQ7SjXyr3Qd3MgXa7mozDr34bUhW0HYFpWQO+p9rQ34UNcHB1D3lNrlJf9HY7phOs+8/
wgfRCd1gcwTcxc38ZHDtCtPE1we8iJf44m6gH4RG/GJ639jNBR9ZuT4F7Od/lmWuXZ8aD6UltRZI
9mk+0/XNRmrgDcUt0+w3XMTXCzLFFVRjKBNt3QILCnJanqNbzXoZia+/XtDlz6TplG+I6uR/4IOa
IWhI//GAJA9GcVfLGw/w5UX8/furRTSqPMqpwe9n4fe2egmEp2B4/noJl3ANvsnfNlaepmloZAoG
bEi38768WzLznqK8Uu+Yh7r7/5jLt7VpK78jwpztlMFYcixI2zOsai920CzzqGnc+u9ls1OPW7wO
6fLJ+3uVK2eENnNCMytG6du4y/f9kT6jPROQGYywaetCRPjHjq4ckxpl6RjPHD39lTFXYB3LAx/Z
+o8OkduTf4v0xHGGO/m6NYRm81uuvJVfpcOgL+dFue0qe6FYMEyXguyQ2QtmHThbjmrrgK4ixEm1
BFiiGJym1yT6laMM0W16jeVA/NNr/P3tVs6wEMqxTn32s/6ONpK3jNA2HYTYruX9Mthis1Zz4aH/
4/utfKE+mOgh03jBWVFPs5MdgxPSCyhOcjC3HdUlfOyzOX0VDzalJtM2yfLMV3Oyu2dFpqIJhvM7
OdBv6Ua/YHVnXvzQPkRO8G2znrr8/Be7u07XUmTYm1LV+ITpNwEhTD9/ULPzBJFYd7PoQUTWTau0
De+84QPW4U01Kx09dmwx2m4HOSlPY5ptRPcbR1NfuZkkFqqpKFiXrxY7i6Y0PTgkw8fX3nPLyMqt
MLogaKaAbxcJI4oWwj7L+jtzlPZfm9m62PrKpaBTLUkxNXgmp1Zv9eMSgySogtmZpy33msGfztcW
txa28iTE1pqY047t+RWeCuUz67bjcHxtZPmRr47eynuMSpYGcrU8PVpyVpCot4VwfvEH83Gc9S0Y
esOL6CsvUg1pZkYWK2q/h3fDW2MjsminVMp3sy29JZtEha0dXHmRsQ5aE4EewusJrQ5EgRLwh/r+
6x3cMLKeTyMoebuoXutIiZm7meouGjXa2G98p4tWFFmTF5KUblqrMKQbEFOcGFLgieL1TKYlcSZG
1Km+XsvFZ/OTlcUtf4rnpZi2amvGCgKNO0l4aoZHE12dmRYFTak2jF0OCFTZpIq3SA2sM0hzjqac
PnwdIt3gKvvu0B8hFO3z0/YjefGYfzK1uks5QwKYcAJ/o+gNpHZdkw7FQQPJ7vStVV30q7rCJFId
mFdeUyytkP6BqWFVKGM5omvstZ/Iw9javQXRADZp4JjNls2Lp+OTzZUPTEyfwSuLzcGe90Vka3tp
xwjBV/SJDxY6rDai3leG9/VhWW7rP1zHJ6PLH/XpsDAUIdTMmOSvmz1mKAS0fRmWwKiFwOmlEgHg
jdfksgf+ZHD1EUdVyYJc+2uVOgWscl8cEIt0tY/ALin/bQVWl+pWivjJ3so3NmNA443Poamd4g3N
32WO3OjBQHDbE51FiyDbWaO808R2fdgKCi5exU/GV74yHw107xLcSisPj1bAlGdRuOrRwK6ZSGHM
VbtxhraO0MpXhlIhZCVayjCcvFi/luebTt+gjGyYWEdZdRC0vp9gIleeLe02UT7q6unrM7lx+daR
VCvms9obfDIremjjl1E4fv37l+orn8/EOmqqG4E5BMsaFp/V3WQnTF3PhPbtteVtRQBbq1nFTzPa
GLkZcAbS+U6rH3Vxi6x6icn3x3JWjiNXekTIRJaDPwRcST3mFu56JHnd/0PadSxHjivbL2IEvdnS
FItV8mqZ7g1D7ei959e/A8290ywIl3ijWXT0QhHMSiCRSKQ5x7jRMJsXzF72MzzHJ5UTCzBtgXQv
GxqaIy2FEhxVi1GqJuKOQitdQ2leOqA/gJnhbX+/mCtowWwBnQ9R72RvGx+VAiexaZLYDEwMnk6C
ft8bGIPdl8FSRQJbnIGeYkUG5vylH7SWZrYkYIshb/OyKtdm7+iNvy+CdX1tRNAlyjKLGrXDDHuA
aacrwDkdAOwIdo70J0ACOKJYLVAo+aKvGLqQdkLK60lKn2s5YFmCOnesW5Icz0F0Ktzg5WwCrfde
PES4TorH4Sz93NeSNZ1wIZryeVM7JBGwwqDmNWbxX4GB5AIcTHcTWOYzKP88lNHLz9R/L6RS+weI
3CgUiNRWOGkxEFd9seUkkZjnTMI8GopiKDAaCnWSU0WyegDhGEF3AgDT5HZvYEBDAwTiAgM9EMpi
tzcpOJy5iRDWAdgKps5Z2AK4CVUlA/AGgPa2dcyYkFRI+r36IYLUxi8xZdLwnCRPKDkxm1OXI/m4
GgW0VW7rxAaWH3KnwCz1wLvnSL+Bb8JNLjHP4GZ9qdDABEfJBEB1tOqA96mNvyn1dMAcOMc+ZUbE
A5wl0GBLOiYi6EmWWgeacleVZpBaIAq0gQ0Sv3ZRA3jy3Bgr7duaxM39YAjTTwAim4BY7YCBWI6p
CT7iqAYwzmJlvP4h5lqjYREtkhgFkS3KeoUSGDD6WKN+UIO7J/9dtTyHQL5Ax3lIgv9HAlLxl7tZ
hEItm8iOIKBNbrS78TC64IfwwwDMbD4wPnzlHtvqicfQMTghH1M59BGCQMtAoYmOGIQh0crURF+k
jKwWUKeBvRJw9pQngnpYyUmTjcsqozkJKYpbwJ3FSPxoD8vtfALucHwUj+YNr+OEJ5PY2eZ8SKB9
AaqragTJCDSiQTzWUeZx9GLa6mbpKI+j9RjUFxUsnX4tvWqHzic9rMDb+KtVLnT2xfE0In/faFRN
5iq0DaRZAA0cMCUt8tow2ffSRiHKqcDKawmNkkYQPStATXQATnhNOjjwzvEyfzgM6w1QML3pqLn/
TjfKtwBCaR1zxBdBPQNsZHhSV97twPRemmyQrm10N9I9reAbNceo1HED/SDE4oBIPCrH+AAGU6d9
AyiA/f/IsJL9/3CqNzIpG5QzIGm2EWRGz8aPCM33ha9gsrO5SkibxjWvXY0ZOIPmAB03aK424U8u
LUQp0SmBorsRzLdkXg5YOIH8BeS1GGf+XK+/spGmUj7LzBtQmhDtgHX3Ayld/VQeUAL9pj8ur8I9
CSR4jRrM1ylp30XXvYzZGJU6cOE6N+CGRe+z8Wjc9kHnFw428BQ+/v+aU9kLupFHHbmsSdROGSQs
qGUrB+VYIMnQetPr6qFH/cCr5bEjGBBnI6mBcUNMf1zuX1GVYEHuZiNYTv3gA/jEiU4N7nWDFAEU
7CNqiIf4/jPPYAnxErrmIBy3wKVYeLG8NVKBdJQDDaM4ih04drsHSXgEHrG9f9BZLQ14kPwtjB5L
EdGLqxczhJnXMSit4WLK28wfW2f1QfDg9mBhtquXfaHMs29gcks2VAVN7dQ5bPsiHFQ09AXhLDcH
CQTI7moAvLSOPuPGNoIo+5RB2ISOQByJUujtBnNoTc2RwD4CGxGUSQpAKrfAS0f82GrZJgbRKr88
d0DGsKWTeigO3CZV5i2HAADPL0tCUx9lHgA2yZUYgR/qRMYrSSCCfg7RiIIXSuIaXz6xVX+E0XNR
aDAz0wizB0GqFPdANXNBCwrs3xIcrvuC2Au5kUQFJWplVJHUQq32MB6SmxbeJHQBsQWa1PymhPcq
eOebbM2H6wAjsahMKph1oCdQEhAFCa2A4RAwFttp+TM1ODqx7FwWMeMgEuwHhW4GaGQBnMDDiDgV
D3A0Sdm9eN1qd/sLx3onb4VQh6kUAGyodYMZGLII2GHRmu7rXioT0Lh1wKkCqSoAC/ZFMvdqK5M6
V2GcqYZQ92Yg+wRzAqO4t8hjO4D/XjFWVoMh799KpI5ZvpgzOCCwlObT/FoH4LPw62MInuoDicJz
J+G4KOa7HD0wkvV+t4kKtaxW21YgtphMglYAWLUfJOgCJfedAqZEu7gSfPloubzYn2kwG6HUumql
BvSbDI1LknEcutvcdAGwu793PBHUQi7C0jW5ShZyxQvjau0OmeTti2AWOfDm1zEsi4IAnlGXFxgy
bCAPX/A+613RAaqsM59X38C7u/S5726yJPQhRmeP9j68ZkgK5TZAB7LGZQR9lntQE49XA7xGfVxy
J76ZrshMJa9FjuU1tgIpwxgBcS23wEIIROuxCI9l7u6vHsk1fVAIdyIamTEZ92GerJTCdtZXE53E
+XLTx8vVXKPPcG1/NSF47hKF89Rl2oMKS8frXidxwOVeFWCMSTIVdm4pPfytISj3gjTrnqWVFscd
ss/UH1l0hNqWjdipA2SJ/vojxSioT86xHERXhO3sJgRMKHpfeTUbZhgHBASNjOHA24vUjoGLylrM
CR6ydTHgCNB5RzqCgAf3ZnxTPwuwS+AJPPG6YtgLa1qmCcxEQHiTv2+eh/DLqxiDoDQQl9tIep2R
qqisr/u2wrRFzL7rIsAiSP7yUkbSiSZgPAE2LedFoKctqE+jx30RJP/4wRw3IqjF0wZwfmRISAQG
QFMq8Vulf08rdD1a9xUwg/WVl3phq4QOc3BzaxZ6EC9VmtU17kFLbQYV6BY6oA0udcm5MTki6JB3
kNLMUAokyHsRkOCY/xCvF7lvOZUftrVjBsyEAwQfOJ3/nJQchNcpckidB1onN/PIHDSBnQnt1m6v
Lbd2uWgBzGBgI5OovjG6oRusehohE0B0hoRw1Dpg4s2pvfy74YynBkzWh9aP3IJzXbIAYjDK+UdZ
ytqzdppWUN/i5rrVXN0X/fhasUmfeX+bgEzWLr/n5/FcY6JJPQA7FWxQR144x8yWbH8D9VwDjL2h
t0T5rqmctRRAyracZAQlZbY+yYvmrwCi68viClCDZ2BzXQ/5DDTx9igI6RfwS/uwB/QeZT/2TxDz
iYUyCXCjAYqBERxqU5RFl8satFswBAJck6MNEBi83ojnI0kgij6vhsa0go1AajOWCUws+diYQa62
nqBdl9bdoGH0Cu+sfdWYzmEjiFrxfgTN+qpDs7kDqkH3U8vuLSMFnO5bBS5KjdPZzd7gjThydW6s
O0njEVV26JUCk91Z3TLQn7N70mlgPVl+e1p9MNxiqlP4ua8m8TkffOBGLlmGjdzY0oVFrRHPrLXi
mGCHNICDDzwMX0jao77Ix7rtzqsxcby7zFte2hdWhdGEJfTVbk1fdIDACWodF1TarnaIHiY/8awH
zSufZyCvqa55C+Is27ydveGOjOxbX/ZXgXmh/VkFOqrT17Ucohy/pmwAutzfFuk3gO3+cxkKIkbk
NA0NSRcS7W1WOg8ttV41rLSYd2eh0w+qYDkDQoV9MawDshVDnchGLfpMiqFKBDqhCYOdo9ua3igk
9r4c8h3acFTk/VClUVBBoSu+YBAX80oHYMQkfwUnCTrceQ1FrE1BLVlDzwYKIaZGHXVwFbeduABt
Qx3eZPWLAvLcIfvExm9lUKd8BaFsgac/GdfOj/KsO2FS4nXJuZV5mlCHOx/DFqDpREoBhixPKW90
jRPrMvOHW02og4wwV9RHmayW373Vh/lIGmzDH2DIdi2XVx/gKUSdXsCuC2pqAVcDzBST9AqwL8A1
JLyYmsRfH0zsjwHQ5aIM49DVClR/BLfAHUYT1LE9aveDK/ikTYeXmmSvIJn/kxVFR2RLrWCLCTmQ
gEGpoj3UgeKmBwsUN4CYtsFN7wCp1t0/QTJrFVGSB+qXbpqaYlJmEZWgIgK1q4YcLKl/gE7xGujE
R/x/TLzYxVg2Em0+YAS84lA+CT/B7u2FTn/gzT0yH7XbH0JpPi9tG6VgVAl6KD7487E7aCegfjvg
HeS4DabOeJDBGnGqARd06QXTfDKEBUjBuOfuNTU6pNJtYkq8w8C61QyAWSGBL+H1bNLHuo2VyUJY
RKBWQWAAytS7xtfvsmN+Gx/aM8FTk6+6R+m5n+34npvGZCop6xp2FZ0VskxtLObPwTwCsN4gf0Xi
ucD4LF5kXntuXpUTQjWvcDPuuBHTfNEK9bdQamXntDGGrIFQ2W+D7Exi4+FAcqfzdenwHADL+xuA
oBBFANZZqkldZmZV6UUDEvnAGkCdGT+FOmcLmUu4EUB+wOa2bGsTCLYDBKja6xQFoIiy1+i4fwCZ
S2YiT/8O1kKSzpdC4rWxUjBcau/wmWARxTNGuRkOGILwLfcTLVKAt0NB0ERGB5AB1P5YtZFm1mxp
QWS54nDMZzfU7/cVYiwaRAAQSAQyh/Ih6wsCgqQWAQIdhKiva8uDZj2uPPRIpgxDRNcEIJIBqkTZ
dqkrUxoukKFIMQDAJzyXI2cEO8W+KmQ1KN+PxMIfMdRqzaAYMAFyjek5oH5Xc4qemt5Gqgj3zHWi
d07ccfAJWYnfC4nUnTYIYBC24pjMJY6kn92PD5E/nkZMbR0qNzvwenneu7x2VKRTRgPCX22qoWIa
CD8A/OkXL9GNdCiO5qlzpHN/Dg/95EZfQNWMjpQTz0vJJIPyQT7BfVRMxFfAnby0fjClSYUxGhi1
A0PwvXkagAeM3sRHMDI9gIs66NzFTYH+N517v3TAnse7cRlOBFjbBlJzBuoIFo3d0M2ZvsSzCGC6
7KVtzyAz37ch5paSSXt0aMEvfkhTJFa5gn14Jd2dszu8qe9z4dJDFoTIxjUgdQ72BbLOxlYe5bTq
Mp0WGYMWQQVEiKhFVmyVnCrkSOGqRX7Gxjdq5tCGZg0xOjDU6q85mrEI8s4EWjsMb4FvjheI8fSi
LGXVsgitzRMGL8js7J282Mmx8Q0PFCvgsBiC91CB22PAMg+8LtBdRkq4Hy7x1GhlY0kbTALJ95b5
EtW8LBa5pOgDgAhBQZunCOx4Or8OTmhQBcSwP9DIGz8AAemAldY3b8F+GjktWtB5aRymRhuBJODd
bNwUa0k65BA4jQpIbsHFWHM6rFgJGczvkwsAU+7IyVAm2BdCl2c5sEnUb9lz+hN9Jy5pWxh+ZBjF
AAvEkXeI2da4kUhZoxVV0ziIkNgfMN0HIslj5o1HcEHFpiMeSnTwZLx15MqkDBIPHeBnEIwf0Y9u
oiNpzrCQCayuSHNGxI3UmfJkJGzfId1A6E7JC+W6mNVOQIDsSgfJLU7po+n+UE7pkRR+pK/7boQV
l+ARQmBmAQYNuAJqE5d2mLU4MrWglFz1pHqV3x7l5khAzBVPCLjVYvLzqYMAkDfTeK9pScgzXtql
2qeSrPQG0h+xca+soxcKa5D11au19G/7ujFcCZZRQ2MzgiDzA2qh2CpJXhexFShtov1KywH8X0gE
XRWTyllFpiRQRrxXz+BHqEUE+Y2RzYWOzFaj3Yha54orUkzcfkoS73xYO00GWShmnVERoeIhvcyH
pAMLXzAMyqHq3hbDj+fEG0DexHNYDPcBXI4/oqiYyBpqxQK7HuoHkXS3RDMAJkAev78/TFPYyLAu
TWEGUXMn9SpAeBPL6ZLfGUjhG/1HOnMuMebu/JFDZ9wszDnXMTpogrYCBebXmZCiDf887bJdL3rI
rsrWKVsBHx7oQ3ddmNZD0cbf+9Lw9peMsy00rmDSrDKYbCDGQApVRf5W4UF0MzcFPv29kAmMbure
6KKp7eMM53MEyGMLeKkaFbcwf5LHkLP9zG1BMu+9nkga+y63v2swb1M12P4cXJCJ0dqCfF8nAy+g
ID/4w6HZiKEUSozasNDwhuR6vNzoBeCm4uS4YoK/MqOvurxem+Fw6o3JM+X5RhR6f0ySw/6usZys
Abjrv1WlnrCqEi6ykpFtK+SbuuqOkwQ3ZOiu0qZ3cqv4Swz49XxezuA/9EB39GUOZc4pYL0BAEWC
Fgy0oqHTSqS8Ry8kilg3FpxUlWidDfiaELRyA9IxdlXV00OmFykmavsF0Nig2ol+lPJa/gaPUhPf
pGgVB1N1M4LzPQGz05NVgGXTBqUW2nGQdmqA2qVJ6mMV1+a5Asb7Mc+7lPdsIg0PH7YSvU2kTisB
Ep1ys02nRKphoa+jkJv0AWRkIfiPU8D6CXHmxdW6TnaC95urKnV8lhId/ECysX7GbIEy+F5ZRfKO
WsZInSK1JGWoaHwCcbQJRk+ZZy/E831U9I8MyvvKUT/OQormCOC6HsBCiJ5JO7lfQWB3r7rJlXR6
75j0TG+9Rb+mv2+tPOHk75vI0QRRJV6nUFD1SWfBeBwOTSAfeQ+Y/2GPfytJu2V5itO4m6Dk4Oi+
fI/iLsId8TSjyJsf9K+rXwSRbJdvq6ee+aVWVhUMx+GPeMr9RC0YuqrwfY3bQMcjOLlOPFLjNdAN
pR/mX2gcvS+5SUmmB9+IpdwR6B/nep4hdhFLu1dvpf7H/vax+jQuFKOczVBJeWOtkAAWiTRAlIzB
PLQOoaLhygcdvMRXAL1yQVJ43BfM04w6nSooxmKA+JpAU4i+gcb2eh5yjjNn5REudCN3ysY2O7T0
rnWLjrkVFpHbf42YoffFU449Oudmp7yxbhInbRyS+QxvxDPvdLBePRc/gVygm5+QAIHRXNb3MvTw
u3WFx3eoUYxjFbDjVwXzvDyR5LTveAN6rC4uGtMSWkhcBM+wIhuM4S7qep0sOKbIiZlZk8sX6lGu
Z0Fqakoy7CLJY8RfOx9Av159NHzpWxGgxcfX3NYNvdptXvbNh9XocSGZ8jtlJ+LFakKyet2/I+vl
B+sQnWbkUCSHkCktL7yyCEcmwp7LzVTA0hsVwruvQ/3BUf3hrTgJXnnMrvLn1cs9cN/yns37/hV5
x0uZVRf28jJCpnYrASQ+/iJjaMPy1pvFAgLe6KH0cgKwKDru0MTl7i8yuZz+tyl9iO6GMIubToZs
o31dwECZHUVzBg+zL488QAh20PO3p8OMGaWnZcYjeLnNQDjWV2RMRPBWXzr91WDNKxJwjiUS7JfS
uq4tV7Ei3ueZQEFmp9AFLqtwH4KcqkVO8TN5gY25GjQlUJWKK4CxUfxOntUTeuHs8Cvpywlt/UDy
OVwFmXHsZjkpv1Mk+bpIPRQkAIYLAAwTr39R3Sqo3OU7z044lwhKCJfLqadNJ80aDMU6ZjeqE/8A
pJG/3oCHGa0hJEEtuikfe2v/CjFEyvmEFnhiBwM6htd43d40TuiKAGnUTh3yfpkb33P15K0q5XRi
KZoGIYZE0lSE5uQD2G6/SD6ZOIhc4+f+6eOtKj1TXnVIQWYkriMNKNM9+npzu/vPNG/xqt+GrwD6
4gZ075/dOfV0f2PZ97KUAZUQEZ2M9pfkhM7ed0hsXnWX+aT7Y6PvLmFzNwr1in5vEtwI4UmYr5QV
FOi87iXOjr3nzzYyuiob5DqEMp2nvKpeBB4W0rLzjpDGnV0ih2pv5SivIhYV6IuJQYqz9stcMBlc
6g9aM92ABpsT2/DWjgptVLSaWRYJh2Pcc+1LhGKnMPJKXVwLpLzIIEVqpJhYvfB6vpscOQa1DPAp
D3ogEN4hW/PeK1C3vIPGPNlo4CTpbwudvNRFq4lpnlkAug1kJfdFpTkjK3DYP13MBdyIoO5VQQPS
UVGiU1jpBFc1z0KSuWb+tC+EpwcVvptLYsVqLsPCc80vQX6d9AmvVsBThLo4w7UDq2SCteoWW1kA
Za+A3qi368kdF2dFZIvWvNqODtwrhmntmxWkrD3UlSRMZ6xgo4FzSPxNAB5RqSZYA2vuous1fEU3
jBM98qyDpzH5++ZMp1mbZDlGuYO0nf1JjY9C19zOzeT9u82jjD8UxkQfYyxsXxn3bSI/aKnMOcXs
JTQ0wgGkI6VOiZgNfQnFAVFBNBn2IPwu7qOpcrXhU48t648c6n6OkbmLxgnnGKliD7jGQKdsOClN
nirUZVwvgA1T8PYI6mjpDoRe+6FVytGrsumHUEe8ZkJGaApIWVUB2QdqA8AKv7SBRk/72SIBHCji
zijI+Vnf/ZTW7H7JVE/RVdHeNwaGzUGegW5/0CaRnNKlvCmeQbhA0hwCBhpr8cFIem+ahsO/k0I5
JXnMzQ7t1EindvNJnkPHavMvSj/6+2JYVaMLbajVG/M2F6IEcgo0xWOyCy1lbnGN5BdoJA2fTC2P
vAuL4QoBzCsB3hK1KlI5vVzAXJkXMclxmrKxdocqt5tl/szqbURQDikbOiVNDRl7JOveqt8qfeJV
yvf9tePpQTmfTNSlvhqgh1SBBMqYHLV53JfAOEkXK0X+vnFvmTTGmthBDTPNr6tyctIif2gq8Mxr
EWfF2KJUDAXDj6PfgrK3sszNviiIMuNLon7R1MnVgZ8S/9jXiHl4MJr2XzGUuSVqLefg+UOwkqp2
n30txewA9jiOMsydwfQbgTdA+y/dxjwImDhqBGR7VLNGpleyWx4VHU8CZWDlWNedOUBCWa3BMKlP
U1UdP7FUGETDBLpqoc2IEiHmRbKAqgCVtArcXE3oCmKgVU/7QlghPlL7f6RQRqwmZiG1M+b3xtVw
s7FVbEFY8HKSQVMwf2st4Qz4gZO8SFcYpeFA0TONYSObMu+oF802siBbFUYniXo7tHpbQy1hX0fm
XmEJAckFSmEQolKnKNRRhzdbK0jq30L5K+HBhDDV2HyfsmlpGutyKPH9bKldST2mSItoPY+Bl5H9
MUkTLjpBNF2XZcoc9HiatHLprUCfzce8j5+isj8K8nyVtPoLinKeJsjXQz9wsk5Mv7ARS9nHoE1q
OEodauHjJN3qmNhy2gE0OUMTpo5clDxMQOZtvpFH2YTakeJyS9TsADcWHkQJT17pNEpHse7/ecyF
W5y8K4DAgNuIusnTQTGHMiZhaxbb0WQiWk0AsigJ9RXojD5xnMHqJslgRYMONJiF0hpz0WuYelPK
2U96CfjHUWwvieL+c2uXMGyJHlv0JGGI49LaZWMQK6XHCIe5emuT23LyifI72kP/lkDP79WyVplq
WMFlLJLTlZJfGPIrfHiMFPO+LixjwNAYCnYoPKJXlPx9c/+VSZGCRwq6tNrklM1rlR/DEKWdznTl
mZd3ZLmJrTAqbA11s/trKCWTv+bWS8ZzE7zvUxsjxcBv0RuExWWcu8tUOmLNMTGOhPfC2Wa5OgSr
jaoiEkbgeDSE7qqOy38pgvKlGhpJgDmDHVHLX4351vM6tXgqUL5UHTKhbsnonDJYtrrMKBpzbIqV
XoYl/W1UNDdOK3VdNaYQUYSe6RMac9OdH0YNGUoRtB6f4Me9EEc03mzKqJRIwJKEaFF2514LHTX/
Zsqx3fCCRVYm25QRKOAZhJZVSaQMrJurfgQfIaBkvlVv3Q3Jm5tX+lVyFX0RThh4/SlzADVZNZ+t
RDotaTTJ3KPPBwA99wIAlIHaTCqGR2u1C9/yEpAbtQ/dFYgendJRvu77Btatu9GWzk2Kc4sJjRyy
8WB2UBK2J7Nw4zHYl8IarL1QkTLIMBYaI5wgJrwOT8Nij4k9B1ZlZ2h4ExzJj2/iY3NAh2l1NwDb
EDUDhw8lzdQVgSxqIRjX+DBlhg6FZtJkwIFN9U26Xs1VZMc8mFmeDOriDdWhl5IQinbJ6iXJdWTF
aBZ62l/O93QdlRc18eT7WxPKow9l1S5qCk1IIptM8gjHxVmAWG3dLh5yimeS3l4P2kE5Az49t0O/
x1SMhl5vza+C4ar4OV2Nnn5bBULhVlf5DTCTUOTnFWlYUc/2Z1J3QT/1wpSAXRO9GslhCh/L6AqM
aIdyfdtfD2b4vRVEnVk5miKwXACKSZnB3AFYLRl+rxBvlerF1BJbET1JuFH73/tiOerRKYzGWGpV
B89bkDSLbWjf1yx2qxiA6DzGPqZRgQ0QbalwuR/QK9dBqfF+RagQCwu6bcd1RgN/Y66qM4TaJ56W
MkbjAGaH+BEDP5eOVu7yJjYT9ErFgMcE01nU2GKkXWVZxXmVMx0t4Fslw0CeDg9MSlIzRonWrGgn
Mh67wlV90txLWpj17FD/jo/yMbzJXvZ3jC0TmD/v01pAJ1EutdOQptHeMV1aFxWn33+hK2qeguI6
JvqPuc9jTmDdxEi6/y2QUlLR10hRdWydhtG0TPql8kg6WQIIMIeqYgDOxITWpUamPBRqXArIVq/1
aUkVlHxazuOFZX4bEQoV4MeZmRlxF6J4kIo3hSW8jKVsT/LwvL85PDFUUKTmk1DoSWoFTTWv5wYD
bolH4o9ATXr0m+wLY2bsAGANqB2UkQnb5uW6iaqaK4C7tIJSldFtAM6wp1EvFVsHtOJRkS3B0Ze8
OuhIg9+tU4eRdBGsXgJAPY6TVZVn/Bt4v4nlUHDKAUSt4TUl01MK05oUg7TqVjDd676FidBj8qQ8
JIH1NHoEzxTBuoXOIV7hgWVCW7HUUiDr20gh0B8DtZoOaV+cwbhw4Cw3MUP6xtrKoA5eWFgdoioN
MjQ7W2z1pLjNNcZZrhs/uzY8dFIfuzuMtaTvN/9nLqKtdLICm+hx6sMk1iLTCqoQ2M2R8qjkaMCq
wcnS5LnHUZUs156qxM43wsR4zCYlNawgVR+q+FVWz0X5mCIllKR3RSfZSfh9FVZnxMivlvAASXnC
iYlthA/r2CPpiL2cD9KBQARVDvKP103Q+7n/CRApvMIBLkbw2cEESjmGKtPBCkA6yJMus/XxMU8+
8U7CMx8N9wBSxOuVcm5xs8RRHUXIOXUAY8sAp/AtF5fl6/6OsewfZw49rQC3A4cKZR1GOWezIEIK
Zm5fm0r2xKnK7H0ZLOeG0TtQmQO+CWCRVCgkNmOhGQXctJSXhT0KEYKyqowPcdVwZ+GY+mDGiWyN
ruNHX9rAHLah0ggYh8ivpEMXO5h5CoHoSFiPSgHdh7mXzzYPkY0tFCcYjcHoXabRrNO+FZcwxLRH
YpyV6OukcmK8/e9j1PtSqWYUqjKc8X08/m9NQTwpScQ7ucQJ0ScXlSzAcUuqilQW5QiFckJGsMMm
Nb9Nn8QGghO/KPfhLUEDTJ1PzNeaW3GUT1yGoUgzAfeqYLxp5hFjO3amck4Q0+42KlG2HXdRrYkS
UWmenb4LymwCcSAnrGLuDehWSdED7yp6ulNQY1mPM1Q9wN0xKQ9h+7h/eJjfx/A2StDgqwVIGLX3
c4j2q0lEOkP4WsqqPQ+dsy+Bmc4gQKRotcIwHRqTL0UUgKqTJgUiwm8Elwagyhi07H+HNgHf411H
zOBjK43yBksmJHH7rhB6EBV3PapB4y6HyQUhGfoKWs7tyzQCoKuAxBxU5goNr9JkerTm7YTkySSg
2/BWlgBL0Pn7S0i8yofDsxFCeZ0UlYNuyiAktd4UQJarIci0nGzlpbZZcgyC5U8G5uDhKEcQWXq0
xF1mgU9LubKkSbXDubPB5BEYTcbpdmIZnkHQqEHxaeIBRu1TFUqTXg9wOrL0RQtVu5t/7C8a0xK2
EqgbLtN7fSwX3D0t+u/bL4VHiNXkL7otYxJ96m1eqwdHI3r1ViNM15XcdWrptfMDqA/2FeJ9nwri
q1LDdMuA7/ctEOtnV4l+/jsBlC+YgUabpxYENOZrja7ZgssDxlOBcsvpqFVSoUNCoXaublyHOjd5
SlaBPiubXacf2ZIBfuduhF0ti1MH2HTAR/Yt2LAJ2g1vy9kHBkPCBLdNA079pWvL18TqYzPHgYnC
1zQcH8xcTZx1XK+teeFcoSxPAxQUjGCCzUsFwfilLGGeNTWsE8S+81kf78vSr3ngGszt2YggP2ET
4TaJtIRaDhGVfiitc7c+7BsYTwVquVpTHea2xff79kU0I9tCZjK27M8I0QgFuyWCepK6bgSwKAGB
Aj5LwCDhnNY2JtAcLeUVY9i6/BFD+S8dBaZ41Sd4F+V57O9M4dTzSvismRAToA4Y8EXzkKXQWEqK
IVSrJi4obd4SFOXY6a8wDwIOZIS5Zx3dL5pTHNB37hW35HZTvlbe/lqynpZAfcAUtYoKJDqKLg2i
D6c6ResmXBrQcDo/A7cJgYfkjYEw13IjhnI8k44YJCNblq3HJP6lKlfzyLlu3ktLH/zCRgblelp9
sUAmDVVEZG8XzzpXfnI9+CWmhvz+tDqoAYDay02fgA+I4XdeIoA1j4G9/LOU1PEFMOGyDO/24q4H
HdwLy3VyUu8yJwtMW3oTj9Ej7w3JXFYVETfaJ+A16IFXay6ycBFwnevi/BSqAPyqptYGWgjnxDHd
BgDMJROmaum0F2xBsrhaoYkYqHip5F/r+rpvhUw9Nt+nTrQ0q7nUZxjvbLpvpnA/Z65W8O4Nngzq
OIeaVCpmhpvJEu5VAymozLaiYF8P3jpRAYkiNGXVSXiURNIx7a74DeQcAXQ2cRoLgBBguh4YqyNI
YKbr9XvyNHyNnw1fdsWjVTpSzdl7to9CCEcuQHQo0I/TWgLy5SQp2Hz7eXRXjDhKxxm8Ke135SF+
waAjWAciV/iSn4B+88BjR2Nr/B/paBOkItZ47IoxHMl7fFYfamt50eT4uL9rxLo+OI7/KggRlA/M
rcyykgmZmE4aTymQLdXxWID00hiXY8nr4+UJozzhqBSGIaA5LZCr5hiWnlQCPjRzwLJsZ+GXfcXY
Jv9n7SiPGItVVBcRZM21aU9h704zAIFTXn6SeYds1o9s4Sao6NfKWOceVQ8xCQbdAS+AG8Wx3deP
RXartrWtCf1nDpouyrj/AcOB/q1LkdkISOoBN1cAYCQ7xatW5LF2st35RgS1eIY8VYD7QygznIrn
WHXIS7M/q1/kx+KKJDX079ad/PCJDdvIpFaymBtzxHg/cthxaxtxbacVSBzUiXOkmWcKzdVI3CPw
MOjUo1iHkhqSfFoyvUUA85Z5iVSmAANt5CoS8QByo/SQ5TQH0gOAGNRv6Yi8P2qoNSCPrTfrW43c
3S3Jx/PuQtZ4CKBZAOgDrh4JSMuUp1hTw4yHFqE6qYaJv9JDK9o5ENBeQA/kKoieMHiA3F3R21wf
ydTXRNYLxSoNc1DU3TLrzQCGbzxJ1iI7Z2sW6NPk7JsG+cQHJ7URQV0tiwjMCaPHno1W+9aIig++
qaPVAegiG63kME4acpXd/Htf6v9YVCCDoYvVUpT3y2FztpWxiy2xq/Bi9AywYqpOdqplkFgBStxR
0R6DWFF/CGuM83MEkxP8Ud8/gqkTPuSLFi1DYQFzMP6pAhgyc5T7CpcNqKS5Ez7sww6ixP+qSR32
vFCbcrZKctijt2h12qA8xG57REtOB16y0+ISgKaUNxPOdNAbsdQ5yaVJWOQBq4vk4qDeWZK/yo+c
hSQ/fW8hyW/Y7KBZJ3WVlpCRPEsIS8PUDV0kYxIbGPSAQYsbm0fIwbwPNlrRj8CxE4RIwGLKyzdD
fpmj84K2vFgMCiG2c1W10TbKOR3sA/hn/6gAUjEnPG9EKKnMZ2N8jvWX/VXkbRR1wM0wXcRVgUqa
iRmfxwHRQaLz4F6YoQFKl+hNwTiZTpdSmliPl3rAjWM2g/6KXKR5W4Rl5tVq1B3zIm68fpZrzkFj
rRwBN4Q3Rl/PB3TDrFPGDKR4aPFeSls0f8U1Z2tYWToLsxagF8GMHBiIKHPQ0KWrD/UCNstv4bV5
am/H83TX/RhcMqMe3Sp3+1vFUAit6kCrs9Dlg8oUtVVRVwqtlBMievNa0c5l8X3/+wxTsEQ0QAOa
HCl1dENdnqehaaYhHFPwv0fXzXzC1sw8wFWWCEkm+QAQwKBZnBIhrTI00IF4GSbOoNz16DvlZBpZ
vRxI2JuIneDW0dNFXZYToV8DUSDBRuwmtwWasY76+Gr3pwW4rsMXkrmXC07cwdJLRggPIFxACiHL
dbl0UQeOjWoArl8nRI4ivhXLy8SzZ2JNlLuztjKoe6MI40ERI1B7h4aGCrUlncOmvwXVznMnWU//
3BTAJ4MAioAXI6V+qY/coA8V6EJ6sKZXEgCJcvlLo/F4r5iL9kcI3ShVzokC7w1ud0GfEFj3Q3fO
WuDqxNa0co4qw3FbSA5iNkZH7fMD6JwaCp2ilTg6sq+fur/Rc3jJIKbxYcE0k1Btk8rU5bplcZkl
gwnjw4vEM5+Vc1raIZqXCArz8Fhe6y9GsL9TLKeAlhDg5GL+gki+lGhmfSuXLTTTuvROkef/I+3K
liu3keUXMYIkuL5yO6v2XiS9MNqym/u+8+tvQr62eCDMgd2eh4mY6AnVKaJQKBSyMu9GOReY4AUe
LIAdGezFlBfs0oTeErlrc2gxyw1x2u5mbFW3knvXXIlgmXjOEEC+AApFToVM8KUlObKqtILG6aHu
O3lXV3buZukg2qy8mgiUtzruCTQekLsvzSz9auVyiWuddmM+Fbd4JnIjH5BayYGkyOwuXhXku1X0
FM4NDmCHDQtlNHqibBd8SoA26ekoNITlRgcidrQWG/fhWdlVZxD13xaBKDp4W2xrkv77pkSaqtKW
m24Exr8pT6VeB2bW7xdd1IHivZNievzDNeYklNs5BtQSrvVee1a8xG9/q/0/G66lKyJs4DqFKsKg
WCgNNJKXToXF3MUWwbBHUdQBAZBzKJJdaz5f31i8CwLAHx9mmJweZqSyoyIBwc8DJj3Q9KTUO+Do
h4JDEEYe0LGg3LA90bfk7batWWa3GWqbh20Ms0093c5heCtpjlm/KrN33b93KBt7nmwNkcvPaMVG
0VdLhDVTsxKv58pgBQawZt8J3gIfOoDO/kgw7CLt9bxJTvJaS6kf5Qs5p9rc3s3LQtr91MxAwDe2
/JDYmQEoY0WMRxtsoq+gL41+gLIQbN39pMhfYogiF0ELUeR4VyaKrD/MSxaSQ1vrWe7NUxJL3+18
iQuviJIcbWygWzEn29Zy5ix42n2Vu3G8sUAaudwqcqPbLmY+pkMskxY371gbXXkEs6hTyuoCVuS0
TUzPShIzDLTEbG56kqd3i2qQuzQHV51Th0u8OLU11KAvju1UPnZ12Y1uXejy/ZBF/ePSmnruGuY4
Q+BpXTPtodNm/P+mMdU01+q7PnfTVWsHJ56b5DaEWMnvA1lLwzOQkoUUEXTZr60WTZ2bnayvSi7H
OcKif4ssvA4SqGRbXoe89bB46l6UrLh7TCVgxqfoYsy2XJqTmybuQFcP4AP4GhRQDsi9H2qChw1u
qG+MMHcbeyVNpdswElXGI6BQh7YDqaEynctJ1JzkJ9+NLSbnQ1UWVeGUIhMGuuIU3zBqoEHzGM3e
fYFJ9p//hCKMV3Xg9QuvTxSICz7+y48IkKiSraDxPbRtemvEg1u20Q2ZhrclJvdrF7+1NlAdkwhH
wl07YK0oozpUANgmmFQW2FqUs8TKEnNxG71sE9dOkxk1fdl1knM9kfDEQ/BEo2Fy0saQFZRMLt3U
lLzVzRifNj7UgCqkYOuJDs1hvcGTlKBA4Lv2YYp+8c0uiNS5AmssTJH4cajPQz85YSwYnOUN3mz9
YauQLulqOuEOyMohu00eMS+R3DaQuYtODQZv0m/lD/CDm0eoRwsKLb53JpiYcTcCWQWz6VABxx14
XvEGskCyIyIunsbuh1HUcOOZ0ZF4IfqNqxhmGS8/4opbt2pMFor7KnyIJOhEfJ1lWfAVeXubjmLS
mzGl+Gd8mcs1WeN0xPSSle2NdHabNvXJ4KXz8/Xw4/QWbDiCh0KLgn9YTiwLAk5LN+ESnuj1UW6n
G70PT5Nc5e5o9DtrFl0leDXq1h7z9ZRUHobQmDBkoxiZp9Zt6UVyJjicuekK9Q19utZQC7MDWGqT
g4i2RepIDxQJMu9jTEAQjzx2mIOqIAZUpa6U+Nc/Jde1jVGm9FgUSe8iC3LpRRM/G6t0g9wiSha8
c8zA/VwzoWeLTgZzjkFQpJDIZJuH9WkC/hSuneLfNGBcqiAR07aLrNGtsMkX5dQv4DiCtfBmPP+p
iYWXnDOlLYuEApW8fbV1jQn5ZtKMtphwT4qKp9EK7PUmNe6vrxA/LnDDpBBeEAazuR1MjFVUmJD1
zp+X2KXU8GAUcYtnKlOFEw3DKqFbiB49uI6pcA1XJrw+fBKu6cHUnutwDARwjUs1BbKddJvfof5A
Gbz+KN7SV1EBwssfyFG4ssNX9FSYbRaGulpLfRwe1iW9HZu7qjsOYR5otehI4QX91hBzpCxFPppK
FoUgGnmZh1Mzid6kuG3CjQV2pNsMozGyFMnG+RjdhjuqK9bu42C9parR2m+xoKriTVWiB/X3p2OR
L9qU5fMawh4lC1WgCRLIMwjFSko+s6NHGP7XUYOimbbPnuLICU+Y0Be2Quj1iC1Yt7+CSSZlPMTT
YOBXUHo7SGvA7gR91MWRhba4S6gDxarCaSKbTB3Z9HoR9dRUiOZ/Wf1UDUFTkRuMGwNMMKZZBYmL
GQaU7FWeDln90OIOn367vrl5J5m5scJE4jiPuEhVNBLbB2napcYfha47ZgI8RCWiCeJt6Y0tNibl
FjPctQ2PCuUQzbs53w/a7ro77wQCnyIAI3yQcAYvOIq2y+SbtwS4P7SCD+l5DcKd9aD9fI9B13RB
7tT+TG9BmH0HQscv1w3T1bhml8nD3VQP5jRiqEgdv9rRC7GOZmQ7IFzp60fFboLr1rjlL7ryFKZk
ASL+vv03Z4xemeCqnLFs+jtyheztx9G1HPms7oWbirY2Prv2YYs5PaNeGaBQSAMRFCF7ewYxv6So
shPF6+RCtyG8b20lv2mXRAnG0Jb8cFUSQX7h7raNv8yyFpIB0S8d/o55dbR6vHcrmqDMF5lgVhAz
BaOZLzAxmaNDlJeuFlTa/yM26fMAYNwoHJnmztIPtlKOsFCejaPsd06qOJGvR060a317J5+XM7A/
d0XninC3PNQRlbz62zSbGNWELNVsUWTkHCAtB6pbJ85yRJNp9QoIFNp+dpC+FlC0id14P9+Wu19g
BL34CUzrJ0y0qAbaG6DFPneAzHUyNXIqIRsEN8lsPGWiVRkW2egjfORGVr3V2A0WRvyXH9f3Hw8d
ialk9NpVjJsBN8s4AxW6JrSzAsESG8OJ4kL+UNs6fpQSbWnc3gwtf5B0zHAOWmZgqzRELlyyDt3s
Ama/3tfoQkDzN07bco+TRB1dkB7kz7q0kMiNltEIHVmKR9m1F7PfTWj2iDhfuN8J06b4+RgKxjzG
ZaIsu2Hsmwq1DlBTah+6Jd4NVN25/p24PVoTbw+oDAD6JhZzvMxNGRWVhtWwIBqG9tFxBLF1evuO
OxB2Mbk99o019hLdt/YCxDwy1Rjoz9UjwcSh/JIcKqg3Sx6tv8XNAW7W+HCQZVkjegiu6Qkma+ux
qu4M60HwBWkkfcq+GwPMzp2J0SdDBwPoM65BAgbQFEgKsGqBERRyYWJicK5HIBuxQD9hG6bGFDZL
14dyGUI/zlzuk+mMMSVBUIgMMIWNbobAwGQwME5PeZ44qfnvh8QxNUUlLzFjhH4A48FkFnmdkAah
HavHuo6Pq0F2pSkJ8rnKW5qtHcaRammzPgKP26GI0RxF8YRbUfeC/8bVWT/hooIpqnivA28uHZbH
KgBfaiBUyeN9ze2PYHaYbBUleuf4mkbmaA9/0t9IrvQDZI8PVFJUzHfOyxwbi+wT6rrWAJC+u60/
t3ZgJV7fCHhoeCbwRoalIzJtJzKvLSv6llVWUhy9iit785gm5eQsRSToFyn047CbCyUUmPeRogmq
+MskSFYVHMggWwbvwxykoUOgO0KzhuTqUIBv/RVnofRAK0bJ073rO5vrIwo4AM3puchK2EykWww0
xexDpNv7RovvugGaprVlNe51Q+/3809eouKw8LKOopid8ED5KQ9mXaM2Vasb4OrPZbvuIzM6zaZ8
aAYz0Ov6ZNTSMV1DAYMxPUWumWa2iB4X4xRrDcrxviudidzISXXfTZLpaMPw9bqfvJ0ANP3fbrI7
oQm1ucO70CFW5QjT9JE3Jr/AUWRvbJhMYAI9m4whtZEVlYt2QVDm+mlZLVF9z0stWztMqViaZLVX
HQis+NAfFCfFw8vo2DeKC05XUC+JlCi4sQiJSMxLg3AXXHaX+2Ac7KS3FACy0IqrHEjhPCQhAb90
YX6/vkbcvgTaSH9bYhxboVm3tDEsxWeMg9OaYN7X+6SCWuTs06EcEfSRHxXgR8ZAvU3HaS9diwDN
XUg10ItZAbWEeplPo5IVggUTWWFir0zXop/rEdMy5eJEsuHM0qPgy103ATzqpSN6NivVkoFHESX8
+b0JF2Ru9Ta8AdSMCU2gB/TEu26TfpvPu/evbwfY2aXJsm0LUqgw2eIRZHET2YyeMVcyKoe0KafG
LcMFZMxyWxmvMjK5aJKAe2HCc9L/rx2K7Uv7kZxLqKRBVTm5kz+5OdrrHgnqYAW+JU7d9WF6lnZU
nkGkhcndDyaeESxgB1G8M8UxBA7zdEhhWNffUjuQi8hNx1+pg+gjBUYU8YAFbN2ld1C7bOrEBDxd
q06L8bUUUnPxVu/j77ObWtNGcw3tArk3yp8gGxRMsuheyU3vmPEwAELDQW0zC6SaHeBwGmDUJTEw
oeAU0CSTFTcmT9cDkduChmLd34Zovtz0O7I+IeucY9yoqevv9ghN0jm+G8Pivho7F9yRTwTiGekX
6M35CXAuady4Wtzur/8KWg182g6bH0F36OZHdFmIa3SFH1H0pjP3bmfljh1+j3K3SAVlP//DEkSG
DWnnT2PyE9xCLxppUkNNUPS/VeriZvmrLhqZ5F7QUGD9bYiJ9MGw4i7VESQ4aDz0JNzoqN7XfnPA
e89OdMxw21a2BfgTTmnAkVgQlF73dVJRTG5Xms5UrztC8GZWF1UAAJu3NOW3qqqeZU25NQvidGEn
aCNxExpu63gvxiA9AGyXK9iuGkZrigWUNNDVUFYzAgWB/TWeZOKQXgacWo1eo6Z+uR433HupvTHL
bBNpTqa06zCvGWaO9CRDeCV7kHz59xzxg+oyPuZuH5DDdasiX5ktAyZc9EISGLUavFtjfi5dv0ZV
85QpGEvtS8fQATK5bpK/TTeOMjvEtqtFqSrYjCtn8NP7DqyKlEdNfaIvYPR4F3YnuakayDrwmhFg
BVlenrU3jG5OcPJWP7Hx13N+B4pRN3yqT+GTNuCNr/TzG7BRX/dUYPVTKzuTC6PXYBVjuPfL1O4h
V+CTrhWY4Z75H86xHcNcalo5TnAAq8ZJmxX0XUVtIP4VaGOCic2xUGtlsWlZ8ZQ8Utkj1YfQNBhU
yY1Sv+sfxn4F+LJdO/FB1BPkprmNcSZGdbleJr3CZ1QHKPFGgV4mXpL4BRFc9ETLxcQl5HgNYy7h
pIV0sxZnUiX72f55PSb4tS14lTQA2TE1ys4tycq69hEoH6FH1B5wjYRWfZq6nae4TTDtu8ghv1+3
yN/iHwaZCsLql7orM1wh1TapHYWCppMijlzMbct+npPkXi1BKhYNmojL53Ng4hykJC6GiTyusnDI
wpzLeYlxQS+hJx+DWKWPnq779jk0Li0wqTqdMcyz2giN0qAFbmy6UZwf5z5FTfbvKRAubTF7oLN6
KooFb6IOrek/w9AaO0F2FH0zJtjtFKSJnQQra1K7Q/Uwa1+ufzKRAfrvm/okxSAsHs1p/E1f5xL8
uZmgKvkcb5ffiW6zjYEpQpui7OCB1WJQtLeSfR21u1ibnVLJT6tmeFkhmkX6vHUvbTIFSppO+gJE
Begp4h+J9JiCgGAeRFT8nBbJpRW2ERQXIDJd4Vl6oAq7yh4t1neeQ1HGE7lDP/HmE0I7uZPUFWFt
toqzmjcAfTm9+a/bZ5feMHlBXciCQIM31QSMPoSs1flpEdUXgmhj24BSOnSDHMKTqpacNSyCLFt3
1wNa8LEMJge0Vd5qmQ4/iuZbZJ07wK518t++FUu+metZJBcEm2aaX03rpVz3a/ZLJkwdczoYNPjE
elM3fZn2M4r5KSW9W4zKeGgwieameS+S9uZmTRCFA+okY2qCZfMJoS8SKTm6HXO/U6xj3keOpdxa
tSA5f74JIcAUk/KrQWjk07wTgIpDW/R5eIjq3FW1yplaAIJwFAAtM4q46biBhsFqNNdkGYgfJjtb
uaSNqlrirS07ZtluigRQI9HfZ/LyNJt9PxD8fdWYX0x7/KOO8+B6IHO/F4YQ8fsxZ/KJWUSe4xhd
QwuTqUpOlRAjzAUOmlV156mLDejuSdVcukBfKqJDh5uycYPU8B884bPlsSZFaa11bXjIV+LlU+zE
y29R+rXJH0L7ax2K9B24O/bDHFsXI6pRYdGnF7m6VyVs1/5sDN+uf0zOYzaiD9GNcR3Md6KxdJlD
MTDYAfc/hYd2QF9I8brdGtCrK61ald2Ip3T7hs6oq/vWUZ1E2FKk6fOyD3Bpn0lL+Wr009SNIQ4L
ysyIkAzoCL6oucINmo2bTNzb89qgswYzbVIaJzwNV7tmrZOz3JLBN8JRe+hJJcL8cxPIxiizGSpT
XWxlQrwY2ZO+oIZQnpT2re8K9/oichoPlx+RKVZi3Npi24Z3+tPkjwcQGWHVRp/Sn0hCCDffKx3J
CsS+SI+MV7Y24x19gFd9eGwlTxkSh3YVx98FTonsME7JWV0VZgI7VuaMz8ljHaRQTGzestSTvpKj
CjUKUP78JhKW4kfKh3t0V26KismAnOywUPdK6DRKR4zjuX0bepa+G0JhrcTd44Bl/vUx6UfYWBuj
VjXNFtbI4Cj5+4BS8dqf1C+4fvS6UxxmXBilgyTqRvNDxgRfEkb1QC9uMYbzOcx7ZcR1Rz4CY4ht
X+yUB8Wlk/dJIGJL54xiIUABAkW3yaLIV2Yt80nLQ7Rv6UtFPDpU2j2+G3RXeTAcKMqj6RyDvVby
/v3A9aVZZi0HkhO7L2FWr4bb1sxv7OTf8yRcmmC+o9SkBPWaiWZqsbpa5kmztMuKTLTDuVGJURBg
yYH3B+z/Mk60vu7yPFRQue8x/UKfeuLSKU9QP3AG5Gn1meIXQCH+aAve//mBsrHMFNmRbiQZhvPx
bvFsPNCBx2Kn++3iLF6PSBHl6f9hztABX1RtyqJ76ag9Q1CkqlGmhjeUQjU6RrvRlR568EHkroge
iDMpgtXD0MFf1pjTx5yX1tYnlHhtEL5Gi1Me7CAN7Nsw8apn5WEC6IBA5FG9JfciKgpO//bSNnMk
ZUUpzUsFT+0n4who+ykMoOFx+Ccq57wsg/kKE7d52kthgZyhrUhtiTcHHPK7UP+elJWD5uX1fE23
MHuQb20wG2G0qjlEiwM9hvlJKt/Kf88PScUeZQMTLwBA2axOXbHWc6qG+Pu2nTvpCEJ54RMZr77b
mmBWxFxtJZkWmCig05veLz9Vv9mNTu8sQXLABLiPQT2n3g2OoBXATY/gpgbXOma+oEvG3DEziciV
nMGw/DB6qjvs1pPka97ojxAmfq+7PBDp+dcXjBsUH0ZZ7ehYaVA1dzBaac9VdIjaZyGjGKeLRxeN
Kr5aGMU12UfHyqRidaghgCGX3hQPJP1oYIcxcpa0a3fDSXu87hPfIObmwMRuwDT7Tlfos4ZncR2X
A2+sHDNodpLfBcbT5KleerRxzlw3yI36jT0mgQzKXGW9AnsjNJ4dKx+eu0GU/EU2mLDUFkkH2TcW
CiOQjjFl7iBSf+eGwsYLpqSLIJAOkUscYkt5r8r7pXgJRYhg4cowJUC9JGVuzvAiPtNZHiQiz/DS
n5QRuQhKVzhEQX/zp3y08Yn6vKmsQMSqRhbVhhgD6c54LcFhOr3GnuTmd6FnuuU33Gmc7mwElC+A
+JSfWzh3I1o5Jif2AwBzYYbfkJ6z3Il/p9Pnko/nOlAPK6587ndRIGIl5J4rCPy/twBTKsRLQewM
ctAHAhEpOrmRHNvTEkAldSeSyxYuKlscKPWY9PQj18/GLtl3X6GoHjm9P/sKvmjpFt+vbzfebXHr
G5MoW9WK9QonBKqtygU/rEMay+mqU9YPJwhUjonqjHVw3SbnxfE9k/z1Qdkr8tikxbSGdI83HsWK
NJDeGF4SH2F0swT2Dtesu194iqNG6fAx6G+pcvdl+BqxXqYDGmCAi3jqMdtHx+Wl/m66vV8DSacF
pV/u1nuBpzSTfN4zH0aZPdrPUFS2gdQGwtgCLV51U+5X7A4gjFGii3gS/kfwfFhjdqhWDHauZBp2
B9Dz7p8yUVjD43rEncCLfVFtyc9yH/aY3ZjITTxiIg+lpRaQ5URavLTMAowet/mtgInUIKB/VvVP
R3ldFstszGjagNHAsio/neWTXvancrTfyrRy4yLat8l4wEP57FxfP+rAp+X7sM2e6KDRAhAyXEPg
p3+M0ISwT+3PTBY0YHk5DUxZ0DqhbGAqi9ortXUiYytjro98I8qXVDToz/37UGTA1DEwpOiKXgb+
HGV5HCaRdGjAEFF/h5yY4CvxwkDdGGDyYwIiswmzYOFhLl/SCeDG5HHWBR/pvc5gl2JrhEmMClAK
4bzASH4efEyF+NHecAnIaZVHUD50nvXOcQfOR8sfiQMiCvd6KPC+IpROMF+qUKJLdkRcrxsNQwkL
VkkzHEl+mUJB4cP7ikRH0YrRZkyUakzhM2Nke24j2lDTUscod539u20KmsncDLE1wlQ+LQiK0j6H
kfWt+UbVO6xDvccLJjkqfuqnN8L7IL1dssu2Nchk3brDS+ncdrQbuZ5pN1LZmcd2V0Il5vr6iD4f
m2nHBDrEIQxN1lNp3IzpoTd/yQRm2tDgscALx5gIp0afoKqEODd/DLNnry9q7F/3ghtlaEcoFr2X
aex7z1jnelSEWB8DY0iNfVOJymteRoMoK8gpgDPCzAvTDVCaGRrUBT6TputZ4cSjaT2s6Ik7ZQw9
00krBdgGbvsB92Q6sUzp51gQu77kC7pxBAYf6nOyx/XBJbfKUdr1u3/Q7OB+v401JkusiZLFcaqF
h6GFdJrk5B4uEW9DsATDuaK6sDvRiAM37qAASTV90PVg3xTAokJGaBKEBzRabqZWv9FD9aYsRV0j
kRkmO7RmN6iZDjNq9Xvc+gloProkuB58HEQrOA43vjDZoTYHGXNpOO7QzrB2YBUKKOQGLJu+CgrH
eJ99ge4cpXE8XDfMdQ5Kk1R5A29BrJyfFSbLWOkqpuLy+L5WzH20GG5uRd51M7xuBEjO/jbDuNfJ
sC6nCMWigezO/FTr+3p+VMbbqX0Ou1RgTeQUk/kWMwECP4G1ENyRya3SQxpUABjkFtJbj+h22FzJ
+spG1gvx4da78CGkwqAu8Emu7TbP6Y/uUAS/1gHemqRub0xmWt4MkgK3DPJlLk+W6l9fJG7rZmuA
KVfW1R5WM4FPxo1623vFrb5f9yYGiM3d/DC7FFI9nEQRyAGaAaMHAlFwSQOHDznrS7cWWU3nbMGV
ZHKTW3W3uHrQPER+e2oLh3aEm4PsyU65024TMSMx75DcGmcCUypjvIyHqNtB6/ViNnhhaiU3maYX
vV28Nmnu8hrtYWW6T2XRewkvSjFgT4lVIK4CmtBLvzXwLVVrQVUM0kML+uXlLk4FRQcvJ29NMAtK
FmWNCwmss2F2rJL71RI11OlOYmsMHYUZlT6kxyaT9GMwdScZKl/MSZE3EtBGSO8MAdjHwVuI9zrR
tYdbRVG+FhtTWToG+ZiPtk6zNNW4Oh9y2zEeZDBJaH50lCf6wGS8GUHx9O8h/xaS44dF5huuYHAN
LW0FBV77qJNzTQp3FQ0mctdpY4Mp4+1Oi8xQmqHAG5f3VUNOUybSlxCZYFYKkg6LXhoLVqqdb/Qs
e2kzXXSI0U/xKRo2bjAdDTVvinapsTgDlYzSoBOW3ax7tBb81m/OmEV5n7cVnc/c+8lmhdg+qd3X
UterkPbDwzdOz6+pq+0ollo5DbvKtX35oO+i+wxsHD9Qah+FCYy7kT/cZsnbxyUPixqzXofpaO2G
n8rb7GV4FUR9D7msNqBpM72pBFubm6y3XjOZS1nA/aRRlsvUdpqfvfrOIEeVVMfC6Z7DJ/Vu9lVP
/S7sk4ncZU7XaF0X0+wQSY1v342BdhxwISwDyV/ui3M34jIoZgAURJbKnLZziMKyX7HEGLNwm+6t
XWVvle+WXnDXFfnGpBc8fnakqrERVWxzrfTK73VuC+4y3Lp8u3JMRmlUZSXdACPZtxUkno0be/VJ
w/s48WuhuLfIIya1xLlOwnZAmKyAFlkkiGTFiypBFSlKyyzCOc3VtlESxMQAZlJQSATRQ+Ymh+qA
4Xq020Q3Tn44WFSlFpA29AQuj84cKtRrOFNR36lwjGhwCdGcSq+dUFiY0230Oad9mGIibzDAdKl2
VLXGX3ziVbvwi+EBaxOo3rLvRUw43CxtKwAVwDUAKZjQ0BNFIZKMDKqhHNekGreNOLhe5XEDYmOC
CQilyKWxxpeFrt+dDAWP5Z7ogt6ryAvmrEmhYI9+EtVaJaqDzrAT9YLsJ3KCOWmq3lB7Cb3mQ43p
9jByVTUBN5FgowqMsBd2TU8qJcVCQWbqRZ8xoQPdiEnQY+XwY6G8+FgO9gKmjDVUFUJ40nvGrn2z
n1TXDGibLcZ9QrpFDdw9N2f7hraRo6fx5tcwUNtfwBwkCVBrGungZjl9Vy1/Hr518eMs0sTkjABd
Osrs2QkJr5xHmInPoHwucgA/oP0NnhvbtVDivz8C6IK8JFpBZvOGZjU2BdXUagzQykTBlKTuvPxC
95BKSsvgfDEp5f5lMiL1YJM5hjrcML+maUAwKiDNAhv8HfW3DbbVAbKYIpnodPS63pfy13wRhKHo
7zN3sKif23SQMe2H8bhip+ZRdiwNS4QhFFlhIm0qwY1TqPhSYa65Ehg+JvXxenLjn60fi2ExUYa5
qHIsLZiIcbrSZxgJiuIgI/zzOiISIxQ5RP99cyPXqq6s6gjLoi54ea1uZO336/7wAhikZZgdUmUd
T+/03zcGug6cQEYDA1ED/I42nwrEmouRQlHLhOfJ1hBz8EThRMKlQgDY6lma7mzhWxI9Vthz1EDz
VoOEPc429mRTS6C+BogbHpKf1qt9R+mOwV7uGof8JDVBBmxg69RufhOLCGa5iQfYQExrQ2oB4HQm
tpUxT9UonXBW0CvjhEEeWI4D3R9y13qK7ikoSnQn4K7bxiYT6aM0dlZawmamS6cUsmaJXnihqFrl
Lhqw/EBC2e/9u8voaBIIVIQRBMGjVdqFae+C5VC0oeiG+bRuGMu1dYwcQ4qF8URfMkhEtajsJve9
JwlaBkxT7mY82xagFhDBDLgfzgB9Lli+8d/sgH1FhiU0CmRso5Nz4NK7L4XUYVJTqCHJNwSaXrwB
a4CMM1u3z5N0gpIpjiOIEeid4ZYAO4aNSCeFJv9Pnw8vSlS3BKQ1bGFspeaC2hS1vowby5yfQ0z3
SHroVK27DKU/kLMkmirh9pLBz/S3TeZAqudETi16icFU8Rys9yngIgVGODuXEtgsgxO1XncuEfYi
HCD3o35YZiumAvsvHhNY7lH0Ze15Ac1yFb9cz4m84h+0OKB/NVQbeohMqhqMNpPsBlQr4NX/Vtnl
fZHpzip3Plq+3nVT3A2GliSewCGyhxmNyw3W4Vm3LEBNeWiiCeMs8UsZ5k/XTXA/GbIiRvkxwYJI
vDRRpM1cGCtA56lm3C9z+EXucMO1DIEnvAa8Sec8dAAwwLPNmGlMK+u1ysY1EOraP6SxMt6kZGi+
rWlGZMdUxnjdz9lkv6paEVnOdR95n3FrnDmU5cQA69aKLqFR/pHYN5Asv/73udfPrQFmnUZlydWi
t7DLHuwB6hjDLvZsYGqc2Z39/vFXyGMsvBOr+JQKwQQSS/NXtmOdSCv4LexsdJTym6z7Ape432xj
gXFpXkgSaRbOy/SMsVZayRQu0HK2Ix9md8D7Amhdvly3ydtYW6doqG6KjdJeJC0OYVLLIwcs4kv9
moS9g8JQEA9cWNfWErOFe5k0SVbh87VQJprxON3vI0oY3e9sT/2Fls7WFnPfVeu5qDO0cA9LYzot
uK3m2Y1+aQRha4W58lbtkkIsCFbkhxbw9QM6ICg8FS34c+ZB1AfnLxWAw1QbDagINjrkqZsmFady
WAILB1ViIw96cqx/5SYPlh3g9GXAf0yLSRt6Gs+h0kKcqJ6/q+NT0wjCnBvlBsFrOzKTBvKNy5Br
Sk0iUYi0NEj3jXJuhXg3XvkCPk6IXlioXlAYXxroUznHeAgMGDcV7gPKftwbXwAQ/kIhhNatcri+
hbhpFnkcmCJYJAZz9DaKDqQmdLEOhj2+ypL1e1JNX8Io+aLX+eMkZU6t5oKrG+8AgSLjXyZZDFNt
qWjvDch9i7agEzxasj9oSufYYy+Kcm7UAR5B05IGhmtmtcqp7Eog/ZGTAPeai3MNKQ9ZP8vhL3R3
IEllA4sDYnkABi8XLVXypB1DUP/P3XNFniDGU5aP1xeK+9U2JhhXkrbXmziK0fSAK9l417c5VEn+
ox9M6pmqKpFBVAVJRuVB0nfacqu2gsYA98K7/VZM4mmIVoFeDDbiQ3tWfQS4o/vhnf4+QiPqu3K3
K3RVLJSXmPNlOdNaM1PTWMppexx9/vi+kX+hc0ixohTxjvkKFnFIZqmNcskyDxAW8CTlpVder687
tzjeWGBxhaWWrqa2wIJ0inLw+njkmQSUjMbyHM1TQMxZeGqg/4NxIN7ugVamBUVGYHEgJXAZ1Vm5
6pAFHPACp7WzgxcMPFtqX83WTN0mswWhx1uprTEmLCppWMaGQGtNl3t3nKCrUrnXvyTfHZwNMsRh
9E/UgLPSJiQpGlSUpuWnyleMKrsKeRiy5/9mh7m+h5MatpoGO6pcesTah+jhxcZz+u/5AC1Q2374
wx51YQN4ptZCqCh8mrXASoPrfnBXBHdNnNYEiows2WY3NrE04V5zaPrZek1XSy72KtLQ/B/tMCtf
tkMzDJgSOxSJ5s76cZ5WQfnGy50W5vYwdm9RynzGQpTmQzxXSDmT1DqZDXBXCjWpOfqFAAObIdgF
IVFoQ2Dkcr8M1tRn4YAQnoDMbfZ4IneM7DVTf2XqcWuH2ZcFChy1MWEHtL0OMfGY1GfOCg3lf7/+
WzPMVwNdjpbFGba/ln4P27vS9q//fW6fCzqOBOzMVErpE2+srYFDs8BLgu7U5+iRngV4g3PXo+Ku
PvH/AeSPfhm2uQEaOoPiMjWKQr5coR66c5rUlLQ3ZO26x+w2dtu7CiJm/TFJHMpJGr0tp0Z2RMg/
3l7aGmbKLL1u21FXYLgZia/0ya2hTwKAFy/INybYwjFZ1zTV5wppR3vJLRWYuNHJQYd+fdG4jqjg
3kUFh+OU0H/fXLlavFm2eYSkU0xfW22vWM/X/z73ZmxvDFA3NwZC1ayqRkf2HIPJD6E2mzyMe/WQ
nSkqwZ5cEchVaJDZtXLVkilfYVB7Hb1wRxFBth8GA5SiZEy5h4KoF31AZvNOIEMwU/oB08RyLXW8
axL57T9+QybMwwSkhUUCCTvaAiXQE7Vv6+8r+CTo2H7zPfvtuj1u5IG8Au1CNGrQHbxcMrNUm25p
UkTefKeuvmJ/b4TjKtzP9udUIZ6sLDa39obcp62GZGQsrqaD2o1OAI0u0CrlTzqRg2Z15IgurVzH
NkaZtYqNVs0tvUewN5Vbtzs9zXB0CK77dOt/ykkbI8xiFaZVEnWBZ/Ix2mfHZEd2RiALxU+4vtjE
QEtXBZe8xlQL+WzrWrZALTJbXiGg4aqT4uSYi7seCu9wNsYbvCviiMVwAgB2bDtcH+QxH0sU3OV5
9joHM2mPxu/WufWrg+6mfic7+iH847pRTmzAJrq4JqZdcfoy8TfWaTF2FBKJ+u6ps6TvaVn5103w
sgQ4xw0FGAdMQIOk8TLGtSaFdqoNilvaon42joUfByAJy12yaw7lcTqJLuac9bowyFSRttoAckOf
HtuymV/rYjEcvKlGIKbQ5Orrde/4tsBRr6I7rX0SSsDseD5HRQRMqfIiNX7bZM7/kXadvXHkyvYX
NdA5fO04PSONkuWwXxq2bHfOuX/9O5TvtXoovuE+vV1gsYCAqSZZVSxWOKfjFWyJG32nGOh+QQSm
gtbwdXRr59fjuUzMAb1JYPMU3KWeQZhinQGC52sdL9BnPZnA+gBGb1DJY36BvualLovGhdQG5+P0
NcUQ3W/MK/xn/POQmE462e0AZ5ih14eHtsFUxp1s6qaf9ShFIgDrjJtfYvuViybIaqPbL46+55vR
rIVVhQD1dvZUdC7pmGI6yPfiXfFZBoOdXtrzqTZtHgQA6wChkQAuRlZeAprvpQXI+QpW241sqmZ4
IsKlFgPRS93bkfXpujqyYJGgIG+iKF+FzsQxERJgxgOaKEMOeVmL87w0ALyRXCHpx5d0lHq00WCi
/9kadeNU9vnwo52SucIMx9zkbjGt9QsA+7UskBJr/SVH43gsY3GYHwUtth6lomwnO9H1JnY2q98e
r6+ApQRYAbCIgSdAoLIu9yptt7nKhA5lGCOpPlVr3P3M09rgOSWyD7RNge8deUhJRTs6Xb2Si7yJ
jQoDudqd+WAepUP1A7MX22fSw8adiWWuCY9BUOwQHHMaIVvRsqjJMOsU4tLobrYhIA2zZKQuH508
DiL738AdsbJFuEnepCqXOzm28O5iDanWgA5dgkJkOWXl1Dekmmu5vL5mlifci6MObswUq4lq0GiU
XR0I09cJkGYx6L2vqwfjGXKxKPIVO184dWrSqBGkID/1JBXV2coqN7dWd16mwS6j8vN1ebyjo0Lc
psCcQDpDHrKIqrvKaXnaqrnjqSNv86hwCcC0Q1X3ERAhE9t4SiIQcpG+hUa0c6eSghmjzB3awXj9
7kzHhG4CUvREjve1drPbTdABZ9kKNvSw6Gc7F71UKt0c9Lzl9w/s4k4O5ZXkdAL8A2HKMocbVe6B
FPnzugDm/unAIEGIIQJoiFK+iqBnyBOIrAa0tAAuKQMgO+eRyIxjpJ0MSvUUMVWFXoIM5Y5wMLUo
0uGtg9eO6GbAgOK9rnhLojQvWZqxVxeIE9KbJvPVdrY7XvjHtCZdI0ynoEm06MgWs7bxOMVNFPYb
wqMoKUA7NmAsNrLsLLae4mY7XD8npjnpmOrETDfwfOhQpqgjZamllAxhR/fzKAaLWHrXRbDPCUMj
oH+Eu1Xp/vGpGzWtK+DajSchRsWx8qdD1tkCUDvOpOvaPPMgmFnpGBI//xVJqYYJSF9NXyByu0NN
OrknE5HTqf8G7HHpCGgklDp54+xcmZR+GFmzyBhzByPjHYFA/NPqhGjmSY7dtrZ1Xz71p4WTs2dK
hZnJmGWSEc/TTWqxsgA1R4PU6kZ0Eqf0CgwD5I72UJyB7A5u4/QL5zhZN/VeIrVO05DWKSIYL9kN
NBLDB6D9GOzeR2+B3wUir+zBDBJRYEOdH0id6GCjrs3JnGejyWF3RmUD2FR0yjPaaYLMl7/Jkp18
334T4jo+oxbzvt4LpnxYCsijASUX+DDs4vfNBZblnfpJb13Sf47kA8cUWf5lL47S2aQolVTSYIr1
nHtCmdkNAtJC4Ejhbid1fLlezZkqQoya22uDiNGWj1GASQjQ8kqavejuK0B/7cdc8gPeCqlL1dCF
UVcIk7O5pnf9GqFksd3ULffyJuE7HUvud5JKQ9Sl3q9ZhSWCn4MoaBmI4etUHAF/+0BiBUAyb+pJ
PZKyecwqHVReYQN0IDhsufmWfoCkF4MWb0LoKau8byoQV2LnMuO5Edwmv1VKTimb6ab3MqhHUaQU
UdJrkNF8XX9n9+VxOMU3xexujg677g8fQBC+WBMVg5TGOuqoAsO8pi+i5RTKB2Y8LwRQjkNZwWVq
EZJGXfxUxw9TV9hK7F/3hqz7c79plI+Qm0avC2nCCxawZ3rS/dja0fuACMBvKEhqqPK7wn+jbEDD
JthP4nanLY+j+Hj995lWCUg1wG/IEhJC1DkYmdqvWgJotRRkuz8yMZESW8+2+WtUImtof0CYDDcO
KDfNMOkK8NDJI6ilsF/L2Nqa+KBPD1PDCW6ZC9rJoBR5UivDsIDLEKrRfSW4RXUquFTPPBnUpmVW
LhZWj3qPuDpdTVrEMDlS+HmQ34iWrQXtJ9ntgg/5GlkBS4+KfmBZpR2boDbd0gFWSZEW9Jic1XYJ
Gm47OtsT7MRQLs2ahLosVPDDRs/isQvHQDjnjvwk3P5BWBM+XdcJpg29iaNpK5K27w1kAvVQqO6a
5K7Lg+u/zxpyl+SdAEohjFnF+AbBa1rQUWpvMy6fBKMveYLhuKrztD4K6qT3slSu7Q2U6yhs+eBD
PY3yy5IZHiK7Qy5ph1cGw03LjuBo5ZgFO4zbfSKlT6bR55kA0EqAo46kKY/MH3nFF+2f9iY7NLfI
zf68vilsBf6rSjQsmDqgJ3XCfENYJ7eJ9alrfzYqLzYlDvbdPbxbFOUcrXxpLL3HvluAmK0xc4Sp
5CC+XQxHviNAKIWj8jCZSPRyTSRZ9u4BDRxKCyk2WEhhfq+bG0H5DWAwp47d67vHKHRcaBQVRJUG
9g5E0nAxwRCSDko0GL1ektfF8A6JCpi6tJYbc4KYHnPFGmxQ+iWLnKXwrJ1GeJq6ZE1AhU3eSmSY
uA+mk/5JfZqAvCce8AD9cX1NzIy2DIB43DUqEn4GtXdIQelNs6JnTrorwtWTPeUQ3fcPCQZSypvq
rDjTr+gEBGLnulyibO81400svZdNh3meAs2IyfDQdoexfLj+++yzevt9yjfLAjpQY1CchU37oG03
I3qTiyzn+QniB96tQoUjQDIWbSD0DdB1Wtq3CQb5rNZt4Jljr/qSonATvaDxNRg5jwXmmnbSqItg
bmQp7gjgg4iHl4rECpiTNP0jB/MmhHb/Wd2KVl1qqCL3uGPQ6JokPMYusvfvdw1ITJh+0lWEHZde
oQAa72wpmCMGW+FUH+uyV1Un0mfhUFby9iLl+ogHkJBJk11tzchJVPGkUz4pQWe31jXQvM5SHSPq
bXk6mcvJyM+mYDmT9fm6IjJ9E8YM/rtYyr6qzUzFDYSgKMIqvoaeWwXQY/LBCK+LYfuN1+YTGYjs
7zhc+7kC4rWewDlpttqABLQ9E/9uOOsQmHeyrx546AdMddxJpNRRmYqlGVJIXOPbbDxnzcvQVhwL
Y/CH46n1V8g7Rtc8S7sqz1Msy5s9Hc/i5kYOFB8lt7vSA0TUqXeTc3UeguicY5UEaIWb8mBa+e4b
qIBlNJNS3jZ8QxKOnuYjd3Uwb0afMIfPBx5PAecg302ZFSNQVnQL2zq9qB2gjssjAe4YX1bF+dOo
bXHcCssVA+8KlRANxZd3xA95JSB+nXtg0NeWPybGIRHrHxztZG3hXgZl8kvZo7CGVjwsqrohMWzi
ps5svc6iplxoHJZm7qVRJh5t6ig1qM6FKZiGS+1JLoHbxONb5W0bZdiylkwF4ilULYsnvf+mccmM
WfEasB7xLtNAFoEu80s3icdyXxojJq5yLOKzDrDY3LMeI99oHO03cidHLo4K85QwWQ1gPvARoJHt
UiKQS3OUA1EA7r2FoGxvJwsj6QQtX/z0L3rmyALoewCojH/FUccETG9hmmZ0PkjAwn3QA8knWb3E
N8DLZ8c3WWGLMGg+Nw3TxPaCqZ1V52yLkxyCJ788ky6myK3QqDe6JGqMHDCjf0T9NUJjj/MExhbZ
+F0cLBuA1IqIQs7O6MlIDAMR0JVDDKu44oE36c/e1jdhRK92wnphyttRgbBhsuxm/pRUolfDtPWY
1/3KukqV3bIofTHmSk+UmLSu9HqQCbOvRZYzSEsQretvfR28aeNBmv8vZ4f6CJowLHgsql1mFnTB
LFpYRYSmOoIdOh0Mp/HI2RUY4+S1QjNdCZpzZMwjAmBFoy65YUtSXcf9HRr5FqInwYki6UkrZfe6
hnDE6NSqzMEYo0gmGllo4Qo4qmYFY7ds+NfFMJPoAN7873JotjhlnSQ5biCHsIWDYhear4Z/rjLL
5aFR8RZFab05RuZaahCm6LNTtyAlTGS73Xj0rDwxlL6n1aZrhYDreRBi5bjVA1rQqgFAQoPGRbtn
esjd/lEaL+ezOQgbljS4kq8jLdD9EMPVV9FWhxGdb5zTYt4AO2lk5TtLHjtMFQFUDs/n2lYDwpea
AFx/Wp0/nirjjpwzEx97/aA8Y4m5t24R0IqT3CBF8N9mNDOxpWB9DXjGQ8fRSd7xUS9BcbLEcSgI
rsN6N6pnrf5s8qhtmVUWBU8NQM1i9E1RqGXhvbEmK+HQHY/taufDY5fahA0tCqcjqixNFqajYwXy
Dcqf3vVDJBrx7pLbiaaWB9DhfFuSBWeo6I6aAuaBBwDEk0C89E5LoiZONT2DBAD02En9Ii2ctwVP
AOUDi1pUSrGDgFhZD1NkebmhfOiGfNsmOhPd1EueoncPbv129VRvO8nh/EJYeggvS/zl+pmwVe6v
OqhUQA/g4bwq1pEkcprHTbLsSZ8fTJVH8METQ/m/WcsqbTGxpg1HrwEIelpCKeWk9cjmX9EvlfJ+
RrX2ZgcjCotwAItTHizH5IACEWeIitl+uzMhlfJ8MxhZh9lcMEPuouZbudJBz0AivjjZWfen5/U0
3fLBzXg7SP6+U+14TEVZaLG4RB4cRUKGXXH6iVNq4wmhnENeNLPYyzgmQ3kRY38pT+v6dF3h2FGL
DoQN0BSg2ZceSCmTecvBWUbujfmVfqj6ovUYyd8cEgHmA7enkriV92rxJpDauaku2mUgJKf5ODqa
+GPIQQJXPMfaSRJ+XV8c2z28iaL2b+23qR1aiEqTzl6WH7nBydjwBFAu1DJrcQC1AgQYpl0bz5PK
UW6eAMqDmuUE0LsRK9hyvzBva16SlXkYBrh8dAUjvKgcXqpxk8t1Jw3QsFVoHufEjG293DxBL4JM
72NbkgqN4095EqkzkTJhlNcNNaNka881DFa7H9oYzbVorFX86+fPtB88UgEphKFN3LGXq2s1cZWz
FRG5rJ3Sxjeyo6oF10Ww41ao2Ou4IID/KI+9ZmOWxxL6dldUwPogubO81lUe/tC4NTNn99jmuhNH
eW7ByqVRrBGT9F4UVP5yEKTn7lACfTl3jcydVLflJcSZu0gwXEDZijmy10/auTqMpuCdAZa3MMlu
tvgmqcBKzINiYod3OyGUE5cB4DG1oKsHXqkeLO4r+pPbHSy48cXT/fXEe4syLWsnkNJ8wOD3XUyq
C0X2uFZ3qsoJTYgev3NzliWBfhIJVlBNXupeIteLsppwDUKRucXyc9R+xCNa4zlXBPOS3YmhPFAx
yr2Rg4uVTJYjCgdyVygEMjejylsNZUkSRoLyxorRdV3FztQH5iY4tXpjIRPyAXsCBhimdcDShq2j
QrqyMYwapHtAJ/I3HylNdI3pP5XgP+xtnDkklmrvhNGPW71X0yUrAAgyRbdddxzA75RrHIYHlqLt
ZVAOAg1wZb8qkJHKt6N+I83fODvGWwTlEox2kJc0hQD9di29BqEWoa01UZ9D3iiy11A8RE4l/D8P
SqfCO03Ms8wioB3S0+ASms7E3x6XI3LPGMv/SE/tfhMp9zAauTKgCIKDmpMxWFXx96x0zaFPix/X
d5O5mQRujACpKO8Qx7RxVYZMwTNaBLyOof2sJd3OZg4iO08I+fvOo4KWrgFGB/ICOXAuUYPxNiv+
FKU8NHFilLQLQkrv71ooF2Rmc9tlFR7pcBJnjCdFdiwDFz01bmer+yImyTel5GHFMO/DvVDKIQGw
I5+R48CdGygvhGC7OySfQWXpFB6/p455He6lUX5JH9e+n3syYeUbT9Uncm0InuYNoAP4V2yxvJOj
vBMYu2OCv4Rs2GI+msp0n5rWsUxLjl9iudvdsug2vmkEsaWRQgu7/Lnqj7J5k/aznQw8nA2mb3rT
EBoUXVB6tcuBa4HOeB0NCmTUhIxVbYFyFN0pEL7xEvmc/aOB1NoaVAo9mfBTku+1dp77r2PK84fM
RaFFHUhCaFRDseDSugxrKgwgf+HB/msmLDeql/lpkKbnOJxdzRHt8Ush+dfdBjN+ITN+/xVKecM6
jQcZNz2eUb4abKTRC90KP5MvizODrRyN5ONp4yyUt07KJwpLORtpTUQCTWB71HhTfcyH9X5NlJtq
MF8iWDo2Un6QUNfMj9OX/Da6KSWXMFiCmNYZf2gzL6Bm6v5uJymvtTSaYFXkviQR7nyrH8EV7kRu
lh2yz1aAy8XVvq1gZuJBkDJVcyeXclzlsAlNJGG1RnWXbTe5lp8ajVfi5wmh/FVkZuncmyRc0+P8
NtMMNBKk9YKBQk1ZOU6Ee36Us+rgHKueVIfBMx2fkbxyygfLsMVv28P6ldSI06dWBBXcdVPgnB89
q9nV5TqOEkLFVO8dq5lsc9tcq3zaVE7qgrmXmDQEgjjYfmUa4WSe5FbedLTCNRo4D29mXC8656Jm
mthOBLWDs6r1A3A68dpqUtsCQnFcfiCDAFSO/ywC/3PprIZWbVM1gkPEuFq4WtVNyqVLYHGOY0jo
TQYVgY6G0Q0pcYjrscFcjS/5ooeY45TeSuf8Zv0a3483/2404voRKTQu7Zb3QmwumFKfswE0ei9J
fjQUXo8dU4gK6E8oASZDaZjHRCZjChaWl1c/xcrLEbFpvGkIngzK12ak3DH1sFtjA+R7HmpDakfK
r+uWw75EdishX7GLC+O0ilt1I218nT2vdhSUXhkIvS02qHJIQHyo/ewf6+d1qcSvvYsSd0Ipf6su
ulqLLVJAm7644tC4qvLQGCDxTURnzHnJBGaPLVAS/p4W5WYBWYbupplEUH7nDwAfqfwUfST9Ld55
N+aT5MS4oVOXUHPxVso4RJIFkglijIKUJ2UHbdNU0jrOctjXq90Ip0pW7U79cn07WSHphRQq/CgK
EdfISqR4XWh8qR3TjQ4x2NxJm6SBliTeQ4y4COoAkd/SMJqnkMmPV63aaU2ZK7W6CI0cAtzYL6PZ
BUS5r+nW50mc3LIrXFSdQqVCZQR5JY6zZ6kscjN4LWkY2cN/qQstFWbFjLJVDoXDepQTRz9WANUE
hb0Y5GFxJqTBtcFZMcMry0j4Y46N4DHhoXZpJlLZloklZRLmNUKh/z1rJUcAe1U7CdSqkGIbynKo
JEIU3CH2tgnPQ3prAXLqaFrAQBUP+vkD8xUXy6Ium2Jqp8woITSPY3utnuPmEMu8chbjdt4JAT7g
5d4NYhzrpVBK4dA+NLLl5Bji6KsH0eSRgbKijwtJlLVFw7JGao/llL9ndJbA1qaD4PSudkxDdLMc
Ey/yPgAgciGTsr25tqIZ9ToptDJA8TaD39aNPS+fP2Dibwr47sappT6K1qGQ8MaNAnTpHMtAORP4
pOQgntDux3EpTH3HHAxargCvAI7dyzNr82XpVBGr2uLvg3xX8EDJWDoBlwzUQzRoAguFervIciKJ
SV7jpKRPYx1IcmH31iNoDTjOguV/93KoSxTBqLxsI3RvNEynalLP7DDdWw7+9eNhL8cgmHQaIA9p
fyimxpTFUiuFglWey0l6bo3y+wKR5Zhyojemo8CM0l9Z1I0tNDqajKpOwm32iv4cmEIodafqUIeV
l97JmdNlrsjDjWRupAmMFyBwAlSWnsloUFRdsmySQnWaasTWc/woZJF1NOo04qQIWJtpENZTYPsB
61OkFigNcmJt5iaF6Ra7g/QsYDhuFO+z9PP1Q2PljcBM+CaIfMjuFsO4V1WnCwStR1AYAGTjpQWp
JKAL/8XELmv/yGyUhv9g0JpGeRR6LVfTvpbDsj4J2Tfwz9ip8v36gngyqCukjQvFKBrIGOfvxXha
qvti5PUgsw5nvw7qxtAFTNHnWoV2Pet7rPgA1VC724ZXYmC5n50Ug7oyJE3JhFSAlGh4NM3bbQ6v
7xTv96mLIlHVfEkj/H4pfBHqY9bdX/99Vo8NwN/+HrdB3QoWatyVXuAoBh+MRhhVJHyU/a0Bl016
tMEZah1bfz60nOIt+3gAmqACjllX3mfx0B+QpLkcmuVpGe9NMbGzxlH739fXx96/NzHU/vUV7nC9
K2UEK9+beXKTnMdLQC4YOsJEW+PfhVAbWLTa1Ah5IYdYqN1Ig601j5H8kub/RHrqXV8Ny24sPOkx
xk/gS0XKbsBAJSrJoCEK0iW7ATnjJn1Vo4VzFTGj9L0YynTmYpWrqYUY4rgx+X3b/ZAbu/EmgHCu
BymzTd5sCWsTdxJpBI1sq2oMOclS2CnGjVx+b1BgaLWwXSXfqGfOLjJ1HqOrOqC5QXkF8tpLd2pF
EjALe1MK+9Xe0L2ce9lT4nenOLQeJCc7gOrbSX5xBxLItlGaosgW8DTAjodghfYVptUDTK4UFJha
dzPJNtpFfelkNnbnyX5lbw+ju7rLufCic/lDc6+rDutQAawKJUQ/LDrFdWrRsIK8xFCqAnDV2YtP
gFa91bpT6/7B4YvvVvUD9z/ajJH2JZAloPihtFUymrpJUkMJ9X+aFYkVzO2c+tvuJN4Nv82XlrBs
ckGpGBYCHhLcxRZ2GAwX5O+7m1JLDEFJrU0J48/5Z6QJRK/00txObxsPGarJdEi6uQg+kG6+EEtt
Ltg0hEptRQUoqKYrKIG2jByjZC5MB8E6thMzyyIlYRkHE+2ykRLWFZogB18EX+DCy2ozhYCYhlSY
QZVAkyGrStQkQyUraH17tMoHobxfpccP6CHAVAhSDhTjneM3etAqluKkAiEBvarTjXbAFLEnSrZ+
px1RVnEFTp6S7AxtdnuB1BXQSZhbbpoRArFlieiLW+8WCNgwZ8ixsdcKzTVR1F2Asq8kRxPWpvSG
W04vsmgd1fZZnr6n4LdKirs8+zGmtY9Ulj9qkZO1d4I+2piZRk7ATyTUswCvALL3RXtas9Udp5ST
92bch8CqBJ8E0GxUE68myj6mDZ3kaqeFQ9OA2PKLPPuc82Vstyoa6LrHBAwgdWgvN0pDTmZs1DAL
jdquW4cQQWZ3ums4g5cU9uSNn6agrGyu7RN/Qu0+eB1MBP3olAeiO7W2bm77cU4UGdfW4r+2yfi6
YGPMPJ1C0Dz4ipdXduRVgJr8YkYOT88YW6uC/QjmI8HDv7PQ1KrMNlcRqhWzbwlfh4lHOsPaWXCh
A8gS/AKwHkq7imyLUoBbKSGgM4Fk5RpxHozKYAPyz+YcIiNthvuWgGWAN0oDRuelmqDzGgcrjLgs
0n/A5iT3v9L8pyTfDZpoi7KXp/epwu1uYXifC6FU2KGrVirW+aSE5vMM+tA+wPyBsNnKrYRimtvY
NcLQTHVFXvDBuhr3gunoQ9YWJQXkCLmYN8Ajl0fSVjP6JN06Pfcn3uQec524EA1YItqf6FSrVuSq
qPaqHDZb5ZSC7sTSk2h8un6ELG0EbNxfIbSy6IKKMQ4IMVunHb510e/rv8/C5ARuOkCC0d2n4r6l
TsuYlWWbsoXEE6szweaMnyIgIEtMrxaDnT9bTudt4HkS/dhp/ondDyCo7+QjkLtU0bwU0iyeIT8d
b4DgMaSc5jGZdUy6BqoYRIOYZaVHloq1qy0VAXe4PgzuiilWyZdc7STqTva1D+IjurAww7T6iiMg
fferztHFYQUVQPN4iCWMwFHdfwl1gy2N2FXxhC9RAxMpZDKMLATFketAye/QDnQvh9KZ3BKbVcDb
AzT0Hahta0e/fwFY7g0/TmNrz25zqbRaYRZAUJYgSjzO3/vPs4MaIspGBPCaBKXoEHWKz21ISgPp
T/mmC7iLZRnIfrHk77tIMcm2cUw1fAFuC3QhnIFM6U7o7Z5+y9BYZFa4wDNsiZYJmyQMRK9uaC+x
Eo1u6yFRBhx6Xn4yeXNibI19E0AtKTeFfDX0VQmTbnDE+kGuboec+zrkLYN8xW4Zkzpa9bohxAak
56fqEy53V3CKUxr2N5s3BfxGptcB1vd6+bYucjHuJOpTURgi2Tgy/jb2tuKOuZ3dla29zhhm2Byw
UfqJR+gaANbnD8/rUwVuufnEfcIRtXz3JaDiUgwJ9I14hV9+SZvXYHOvJAWduH8ejvFxOOjuDJI0
ILE88zr7WBENIglknTHAS6Z7L8V1hjaV0QpxqnFu8ucGg/pp5RntF0NuP9U9r2P/9eZ5t7ydPMoB
qLoZDyDgwOvpLDu9LR2Gw8vq635zyzM/pqruJFH2j9bIaSpwPYaa8GyhC6iTA5UL+Ma82Pf7RxvE
0s9WRRyaHJhA52vuyMxwHAyYUFbQFsENQXmrokzDWpq4iRWiHiLQpZ6bPJSmh+v3LtP6dhtH2YIw
ahtwcyCiFO/UsbalhjcezL74diKokgpolJe6ayECqJ+KP92/8uZijlGyWwfTQ/0zuYBWgPfKh+hx
vCtvytA6mqf0QxAO0Lk3/afMbaoltel7fIlmTy7RyPY2cQGIHMpufscb+eMdHhXQDEKLeZUZwqru
Np8+SdtdZn6+fnivkeQVA6MjzRVgCnVB/McSL36mIaCWu9Iey/xetTbP0oQv2joF6ND7WqQfSFTu
N5MOO8UiW2O02uB2sAJzLJ2iuKnNypk0wUt4DCAcLX0taOw89jSavVaj+T/UU82bNcXu42+crSSK
fm0rKQ+iy5mxVDFEzEAzTQ8pMO/L3AbohhMHvUvIYVLBMULduy6XoyV0AW2bCCRfSk7Q/NFv4GdN
flUNJzfO2z3KjeiLkMwTxmnCJPqeA571X7y1eCIoN5LlWT7PGUSApU7xCcdNHKiNPfqEZr4KqofY
5VK2MJK8FwpI+RUABHVJEcEbR/8QzIjca5+1Qw1OWNWubNkX3fauOX4IVuRCLOVEusmYW5MsdUH9
p2rtJL1Vt+wjL+adq3pt7dlpPCCR8q1MICULNX++BSUjeKuSQ3bkjnRyjo6unOhWLEplDkmkB9Q4
pafcI9JAzfmH0nwVbR4BA1vpQf1GGlmAVE/FBdOWtquBrHnYmC/Vkrut+KXpNOf/blkGyuyA9wJV
2rv0jY7eZFEzEb2a0/dk2RxD93HTcc6J5TWQ/FJVE0E4+iLJ5u6OKa9WudXqGkI6/dZYgNmrtN8B
DtDYhpLyenEYCo+nMQHohChJ1ilhpVrIyRqNSLbVy6HFubRj7cpolKmNoGp47A+MpV1Io7xGM+dT
nIDqPqxVMDqLZ6kAJXzxtGq8JlZWOfpCEuU8zAgRcjlMWjiqor3Ia7gCdnZpFruoFttEV8kYZd4q
PRXpbasmgVhbPOdPFI5y/qC3AMCOhQwKOMGpnS3UdASYJED9LX21td4dksYR87ATkXacB9dYSs9q
S7uXv2sJWgR5yRWGPUA8QLqRGsNsMG0PjSbrW6ImOqJXYPuVmp+njzFuuesGwWqgAKg8KAxEi7Dx
anT4n6yDqVSZBksnsBWZ34m2+k05/yGEUg275/bNs54AFzIpU5fMtBfTGTI1e/Sy+wZTlJFfh8uZ
DybI6oKywBlnGGAUVVEKoPSonktMiiyo881H4HW6kmuc2kAPYzBeAfiPtARaP3ldUAzvacko+oG9
VEKDCJ0kltt6TawBMrd+tnU9lBpeRZ0ngbJDkEHifTxWWqhgB9MDadiogygFqO1S2KTnD3aT+NdV
haGQF6uidtKc8mFWcqwK1XQR5I8ZMsTLxCmksOqmF1KoC7yJojGJU3JeCLkQjjvpsUdArtriVxTz
0Jg6nyKPF3CRT6dM/UIodX0rRaZjvgfbWc+brUXPsVDaig5/swTX95BlbheSqAeApoADPdFqIPkc
mw5TexhSIaD8RebkNyhdHJqglxxUv6+L5ayPHrPcZqEZm6jRwqap7xYtsVUzPszwZ1HHK8iSBVzZ
ShpGaFnrWB3QsPD6nMq3V1C82IufCZ848nzuEpToPkTqC0lvXr8Hxyro4gUYe3qlBLxnmMYPknku
eTTSvG2kngOWIrWzohGrswogw3wCYHXSnIuUE5pzDI2+0q1lWgDrjWUUC6CKSsSUhaMvPEMjH3vt
oCgXMqRdAR7fUgtBJfKV9M5FePW2bvS0uuAt83ipdFaeZK/5dG9Ahxs6nfpXw55qOz1sB/Rl+52H
NIkDgUfeU5t9WJoObAWAgaFaiPXvojBxqoUsNnoERmPl5GkSyPPkbKJ1sHjpkv9laW+iKL3ItslM
JmGAqK+TGx+kQ+lIZ+uZtKM2gX7m4UAyQj7s5Js4KjAxmintrRr11WxabvN0dtCP4CSR6PdK4qzt
wnEebKuyUBLEP2j3poogsppPRakSvy9+i6PEnuLwundiO0XUGnVdQ6T1rpyr92NSxwtiPbfzCbIx
HhuHDv+OfhvKhyqQONcnc0VIu0smwjtUlojq7FSjmtJmG2KcV19EttYZjr794CyJZV2o6JAeEWC6
oGf4UoSWGlWRdTM8LiCEvv5hLcMQwG1mAk7htSn/cF0iy2nsBVJXGLrKxXgxsKbNDOvp0Gn+NnHO
iSkC1XZTMmRgTtKdG0O9aVVULyS00G0r/SK1T8bIGdZn2hJaiMCiAPwBPAUp5d4irR6HLlMBhzMh
WgOi6pccydTCNo5dkLQ2L93OXBQ4zU2onkkUgjqoDMXpodNQgTMauzBKEF7WYEPjJiaYCrGTQ+kc
nrcq6AGB2wEATTeFipOkRHUYX7NI44nHUcNScTTxYcgGlIZ4RVDqoIuCpratjvyqAotV/hFyjg2x
nBA6EUDeBI6I9/1tymxpZVajjacZDXfrjlmDGrPyu1AEu8L4xHXlZkGRg2ML3eQKOndEoKBcnlKf
JT3wnrCc4mZCT9Irr2ZS2SbAOdOwDuNvmtM4sZ/clh+4i1Vohg7wWyTdZGofMRmalWs3oBDVfV3E
wd6ac9s+XV8d66bay6BiwrQ0NtEUISOtf25ybs8tCKLk0a4k3iXMkUS7cmFDU3STkdVs5zj9qWmV
Pc5+WfKQwsmu0LEFOlRUeFfQYYIo8vK4KklopbZW1NCcAcEc/RjUfxbMn0j17MfieeMFTCxlh6sF
lDa4tWTZpO7frTJA7GOit2JDpOtn6tD7oDLjPZV5UqhFbdUidsUEKePwmKDpZ0Qy4roiMB+rOjg8
AYsjogOPpjvFO1bQU8SYeKwu/upJbuaLqis9ynfr19mtvPlUgUrxkSOVpRV7qfLlaeWjWBhShJ6Y
rf9qjuB70FO7BP9GU/nN0B4FY7ULc7M7PfYK6WD2EqZwKwx33Lfpd6mbeE8klkeGhWuKhM4gwtx7
+Tn9KGRG3GCf69/9ZwzUecuP9ZtiOOitXDywjLrZ7Zhx2Q5YpwvPAlodJL3fk+vIalwXpJ0/LJUH
Yw119cDZZRIm0TYBbwyYKsxyYW6OCqNiYS06fU61MCkmezOm5zgHfakSO8A7CUb1ZywV3pQngVFw
i21s0ZhTwaSU9r4td5ZivdZimGP/Owkxt9+5ZmCkQHEmt5DgbIH5pBybBL1z0YsGdoIPFGIxGozN
FZHKQj6UcnDTtmR6A/zoUJRvzaG2hw2TR4nD2WCW3uyk0L00chObc1lCSu+ZgQzMCVzmMdqdBRtu
+5UaS69dxfB4Dw1myLIXTKXQCkCqJRnZ3sk3H9pzerS8xlMC8rDJvPnA69Rhpc/226lR9qqIatKK
IB1CDoFMKNcIj1RbO6IFCrWo65vK3lMVOPuWiZoyPT/ebuOQrpMJUQN6nJNbSeudbfnIuCd+Hywj
AJlHwxXdeNxrvTxtPRKCzcv6yriLCuxhvk9vdJvgTvHxh1kuz0SjM3CsyMCdQWlkOoMYsRLwku+U
1M4F0fkf0q5sOW5cWX4RI0hwf+XabKm1W7L9wpBlm/u+8+tvQhNnRKF5GzOeZ0V0CWChUKjKyhzz
yGvVp6TiILx2w8qHIVbCPZaQK0saKi+m8isJfykCF0a5+4moTBdta0jgTP8cLocy7udqNpXgagT+
HRkziD59sG8eNVQ36d51nCXt0RkAJwMuOhkYX1DB083dPJ8isDp2Wi8oAUGPTQJHeqZYnS0jVw8h
lIzC8Zv83PvlqXnh0Ubv5RUwjR2DGPQ52n9qY0j9qouClq9yELLW1ZAqGcmXOfk9VN86XFCX3Z+6
weeY/R6yNA14KjwX2RaA1EDmt5GxUpSQQW4x2bH+U0if5oZYolhClBxzwhovXJ9/UBgFAh9yvFBG
NdkPKq39Ek/UaCe85OmEx8hr0xNOqnF+AKgRiKsBXgnHYd8HS15HmdDCSBmpdlQ9QOTPqvpAG+M/
MYSHFcF8q4iqPxOswkmIwJKDhuyQHpTMLSJMSKTHQa444f/8oGHcFIg39NxwxaD99tkpp7QQCLJD
JZD6Wfm2rks3W23UNzxdvPN3D7UD/DeG9unrilnPog2NGaLkjyr4Lz0pLK3LIWFlul3aHhYu2n+n
DQZzSKDRoNHApcQGKlNKYG/CsuKAHCmnfWZHwMJQtknAXTnuvnOTfbJ2Fq3kkiA7gTXoSlBFzuIY
e6o72uLbP2Pz2vtoaJSIuFuosxtMlUQHdWKEcSLAYYgtxs+awr1Z9g7T1gLzfoulUe3i3ASU6Xce
hD5VyMtfoOUu3Zs+RfKFNxHA7T8uh42dGxqODm+HBgGEjNT3CLqJkMOghe2KqhwqdDa0gK1Vjiyl
+56ryktfvAxyfojUAd2Fp9LgzWDtbqkMshkNlxvmounfN6ZreSrQz4vRozT9OLmtJ06Bf29D8QiH
O0LaEEoSzO9HglyvVWuiLWm0bmLmxzYLXXnN/30dCG1XtF9xw+jYRjZADZqozBKOdDAhq3lUjrKT
OoritFfqyfTBMFPc8ghJ90IiKpDv73xgIdmh5DxfpjVKVS0IMfgoDc/Qbk2kzIomnlQAzxDjk/ow
AJhcw1DfuMEkvGVjZ43fLrvg+U2Jp5OC6gz4w6heOJMVlBrpU3MBcdI0CZai3ZnKW7L6mjk6mfK7
0ngpAX1hsxclipx0QhXDKRpLNb6UBJwrgEEG61uoAmFNtaYTuwLmObFWPNqg1PIH8X5rkfHDNBW7
RiLU4tJarVRZ6R+cJDzXwGEABICJJJHZQlHIhmJVOj0Q5iujxGiI8v3yN9oL7hCIo0NSKvRvz8JE
lzYSQFKt/t57h4N7/UG8k3wQyLjxcebVL3ZOLoqBCl4qyJzwGGRy3jkKiTKIWE+S6racNrbcflfS
zuMsaidn2pphe41FQhal0mCmc+lAQ+JKhZVExwjjG3iPXZs+1e2RU2sWLEIO2sOcAqrCSTp2giCd
j0LwRR0B9Xfm08njPItNDh4njOACoHEDEpTLq9zbS6BtsIkAM4K/kfG+KFNXAyQ1aNGFgdqPjgi5
j5wr+Li3DIK5VkjagGEN88KfY3k+qeDVJ7kWiPf67RiUt4XdHvIrtLFs0SmPfE7mvQQAY1+UsRuv
Iw2l488WxxryxSZeg8FQ2+S+hA5oApknFcP5HkU78glj9pYI6LmMKUGC+h3bJwEByYjXU6YGQt9a
MSktM367/Kl2imqYRd6YOAu3fZOqAkwMR0pojAqW4uhg4QuqaxGtzuJR+Nbxc4A9D8HIEu4vghsF
g66fd1IvUsNsVTSApDZ2zfYkDqrT1Jxbcs+IhvYmOJjgHUjkPxvJGzCGlDKFKIG3O33upZMePlze
vr0PhHFDXcVnhx1WEENvITltFLhIShDEt/1rVXICxt4atgaYjRqNPKlHSty5tA+CAjGM1z7i3BU8
E/T22uREUxKtoGEEw9rYHRPluMgPXclJi3aeBdJ2FcxRbXQwIUdEA+liJ1tR/6aCvF9eS+QRPxbh
6x98EiSX9HJCJZHl2yOl0kczsqYgEl5W5WvYcCqwu9u1+X1mLa2UDZLY4/dr6Bl3J22+iVZOW2UH
5gNUFpGRH+MNqgDj9vmTmKVUleZcahDPkrLV7zMQrFmJsISj06a5NttSEynPfVTVrZ3JDbEN0uV3
kzzpwtOcJpphzYmM1lYStqhUFzPR/aIrpNXuxWztOCFkb0Ow3QjBiMSozjMbMqE9E65YSgBaOfBn
aS3KbeqoO4M088o5+6bQUcPLfEfjvSpbkhYjWOtrPRJ8o81v5TXN/FoRG84duZOF4uKC7Bx6DQoo
eJgvkC9jJ+mxARQBFB6dMcYVhlLVvd6btd1OEW8yYCchhTlwJuERC16Rs6mm1exCbVTUQNPCzof4
s2SXkKIIkhYtm1GpB3vK1dUnmbw6l4/LrmV0VNBTwA0DHprPrjYJUgL8KBWYNDQv04AmNVAa6yt/
BF1fq9xnPOTm3vMPpZUPi4y/SMIszd2CtVYGaBSJ4sVVby+t/riuVi7pV1X3FHWqI6RX0ch7XOwm
laZJgQcY/zOIylSjRynMQaUL4xRAR1UTZ4g4jJCwoph7gRO8d51oY4wJ3lOcA+bYyWqghC+9fpL1
yRmIq/XPlz/h3qIwHqtpoBPANzwrxPWz2dZSmlBUAOX4gKs65G6AuFrhRU7xwrFGXZ95zeDRBAA3
8LCQd2HfnoJamEkhtJC/y2NbN4m95FB/GaZDZ2q2SY5dolplgWElTeA823b2E3csZRUDDgbaC8yh
7JS4zkL8Vwjtd1l0K869rc8HVZr+/eFHtZ3iiw08BgAl/nwmonwYq7VCWSSDXvQ036tga4vXJ8hx
cA7fXkapoEyAujSEjilj5GdLcRfLYl+CUwTHoBG/ggHUzvvkppukZzX7HWonNWlcMFzd94JmRQlU
7Piz9ztB9dP/wKRJK9B0UT2hHLNKP9PmoEWNKy5ekTWuAJaBNr0NK9VK0eLU45eVPBXD41qhe2MI
PBaAs39ER1lGVkFFBYVKCYnh582IBiFqxXmqA53ElobJnkx5IFzZAZ4VJvx03TyJvQgrnXhYUeta
QqAheSfyzFOZpdB/YpNTLRA3KONorjFcnRzkH9I1Zpshzzp5o0upyedf8TE98R79PKOM20JyoiFD
CqOjhIA6LcelvZeSypZI4V6OAbw9ZNx2LOZOGzNYqke/Sa+a7lCsD5dNnOdAzBYybjmRWI21Ct8J
GoOHMiA2uNduB8FaENnMe6r+Jah288KT+uFtIlMHaHS97M0ES5uNB3O+0SpPFjGJxYPAnRPVAC2D
0gkaznTSBuCZzx4CVugGRbYVyiRv41t63WDeXv+RQ9+ZvBMrx55pi5IjgMu1BYvstShgwFkFu/wj
t2FKj9WneK5DuNIwJXA2yZS2iTkQGQLgWA3aHAD5TKVSFLexx0ODMVOHeLNfc6fwdz4tCKKAOUHT
W0cplp2fihJNAgGHGoKVVzkS6JP/paeku+BTGxzDIk57irz17rJH0XV8Xudnq8zVn2btNFfVHAZt
NFgicGwaT1TprLiDe2m7Lua+z6TWnEB1HnmUeHXwC78DRLP3eW1n6hqXFsLEycpogH2CZk+gdQ+z
6ZWKlyJTTL8kGK27vGXnmQWzIsY30mgZlwWqGMGyBjXUxyksb2kcLXJGlwCWXPNkDs7bp4xFJnIm
aSYqVYrFYc7gQb5d3O/qwUgt5SkL4gf5frUh/VH78em/egcTPIscGIxq1cIAaoMgEZQtoeZgynn+
x5z4zoyypmhaiFSFp1S/r3MOsRTP+5iACdzOlAGOhxWohaP2T9o6W2Fy1RYo8pWnSjyt6stl9zi/
Bj77OxMr816ttVKSzMCsT3J9bPLRriWeIh8vWrDF+njWMMRHo8V01FSreh6vNejoxM5brYLvGvSY
opNjaJVHJsVZHKucJ6Lap60VgU7L6s79zRT7Cpef7yyV/uzsMhMwwEM0JkW0Qm2wlywyvS7EW5QH
tTgNRoZRRS9snkSNU4s5zzkZo0z4UNDG6aXBDAPjJH9t74BXc3U3CSRIx2PUIHK4nPp0FWy8ooU+
vNkR8c/yOqBt9ToZSeSlwYKhpexAv55801zHh+yRFxz3TtnWGBOxdDFekg6aFYGp/lzUt8T0Lvv8
ecEU27c1wAQovayV2JjmyPv6PLldZ5Ue3soWUFSGJT2DgZi7f3uOuDXIRKahENVxMaUwSEEH299k
iSPzhETeURPnn0gDlAn3v6Kx0MpGrhthqGGD8hvJh8QH65Di8YX6dg8z8o2/DTEeP6rKoskZDFWx
bTaO8Ejf4KlHJku6kXyw8KWrrQIYZjq8x/j+Nn5YZt2+FbMYj1pYrqHJnRM7LpF2mTxieZ4Zxv8k
ow7bPMT9payhM2sYio1umvH3ZSfcC/XbXWR8sBnqLF8LaO6m0C7ufKDB8Njnc0Tx1sJ4nliTWU8m
rGUkv5Ybpbg1ef0w+guX/I65EwtiiqFM/a4MQX083Qvojw6JO888sblzuqv3Y/vx+Znbse/aqTf7
FdxEzuSCrq93ZkewMvTgGhvlkgBFL7s+qEf1fnapugevf74flz7sM3dlaEZGp8cC8hoMUS7kZ547
l33ifE7o0wqRWGOvN29OuZpiTJ+rqCGeZq8P6JyVeJfr4CSg4OjSH3Rr8S/b3P18ikwwX49yGjB2
n00Ka1NQlkSEJkHG/bVaWkbcQX0oePN4u7u3McTsnjxIWjkMOLwC4MFm+jWaeD36vatY/7DAvknG
eVoNM+mRPbWlK8nX5XIXr1dtel8mmtWAlKx96FONl1/TN8eZ/2+sMm+SIZHCbKroug4aULmNr9zF
N5Hd4qHHu4Y53+r9Qbpxj2jRh0nXYiGYKtkzB19LS6cYTGgpfPtPTkGYQGsKcjgBghYGhYYHa/pm
AlPdC/4kcBx+Nzpt9o76zGZBTVGYRYWJqEBbgqz35ki1io4HaNs/VRsrTKgVjGYpzUoPg+T5nR0P
8u1360PeWr3b3lCa6vRLzxtI3vV2VB8BrKBIUvYkE3kx6yFFxjt2xSEZ40Mjr+7lj7S7eRsTjOMp
XaUXo54LgaCHj11SudOgHsSy5JjhrYS57iNZ7Q2lgxnoJ9P+6MhT+NlfB/rXoIfEfrFQg3KZSSjF
yKA7vG+y04Qnqny4vFX7GZ/2YYP+DxtHW8D+uCpNqAUo1NxJjnxo/AIUR3luNdcU+Ud1k3TOY5G3
LubqDbNwVaYG61qqO1PAlAeo4MPG5qxs//N8rIy5foVQk3GIsDLyHfxeeEm5nR25ma26kD6RjxQh
/a+nHegtpYP/GNOEmEVin1VmBIbtUC7DoM4KO1nvi1j3GoPXKNw/thszjOPpS1rkzZICHALatMKN
7nVoxwequyBRgtrlS/ODN3e8964CpgZwBgrMA9cMcxnqVdeZctOUHjhzb9ugvY0dA8wMgzO/9j5S
Nc7H28kBP5ljrkQp7Ns6pFLAKjhsu1a3xuy6gIA8+ImtPEmtRQL5zB/oKlPWxY9Vso1RocpS8BMq
kafd0wQqd5Lv/WG2iRcfyI+Oc/R2/POTMSZKjWEnQCYJGop4V6I9sdwOss4xca74xiyI8RQ1nIqy
6fDZctSZaw2D/jrKn9CFHJAREqt47KA+SK5yP/qh3SScCsr56CZjnbksJb1plzFGpz889UHuFb/6
zgbHjHjXupSBtXJSt4amiT2FNg/BtxNiPm0u3fxNWJsHYV5kTcQ9HS+m1cTjUUtC3a7DjoPD2Qug
ELpEvRvTwgaUephgJtXCkvRCi8qrg/ye4t5SpziRO/2mx/FYHB3tEImThewU2OGoG6NMbGunDLMC
/SwAG2745mPzbBzxUrqaZCt9zl/zF8WanMZLj9PBsFOEidznVZDOO930427+BSYiRCBiEowJCDVz
VRu7INJTmkDjlI4RTGtvWGXXCug/RU6axG5eLU5Zhpyi4O5HBnmpjJEQjIC+f5rNR8Y05VIIWZV4
FGSdxOCAl486QMOci4S6KZPHAg/3YYb5wnk4R31LASuiP4A4HPfVS3tQT5QPNj9OV/9ap5luLMa3
Af1H4xtQmc+um+uhVhUyZEkzNNa10xQ/aDw2k93QszHBHMyi1MJ86eswwKiDHwvrW0cI71zwbDAn
UCqNtVUqRUDVJb575wAMxKCFyIv0zvmRn3h3xl49H7PadFhHNk0ILjKpzJqmWS8KC1TAbmm4w8CE
n1zjhnJ7O3Z5V/1+aN1YY7xC73qjk/MmDK5kYMbfutfybqXvUj/x15vp62obbxGQw05tAzzAieu7
ewtIkgrJlR3wnzLqalyqWGm0YlY3fVmKe47P7x4tkPFRDQekUOxYXjwpidjLeLuREDRdgx+5mAwB
h3ZkmafumnJnoc10oz1cNkv37OykbawyYc2A9HQeJoilpLrJl5/d2rpK4qlk4Rzp/f37WB0Tu6Rx
qAqlr7QgVZP7vlSuQ434l5fC20AmgymysZVRTsUzJ+1sPW+AxE+tvuZsGN2QCxvGDowZ3VAb8gQr
64Q8Sfy+6t+MJLUX4wBSa+vyivZyMvDga9C8e9cYYlZUpzHYOUzkZMUyfsX4iSWl01UzljbGyVwz
fxHxPk0x4nvZ6t4+bqyyKZlWY5BLnwctyEjk5GJ4O7ddgMzCuWxmL6emck3/W53OZGNLWbX5KkkC
gnyvQD12gsubdvO1/q28rW4K9jFe0Ww3PdqaJJ8D/bpoeZN1iJBxUF+Te1TuPPWH+jDUlvFo3MrI
z/DfHNRg5mQPewVx5CkAXWNACVx1Z7C4IRmlSYbh0RuvZYQsxdIsqlw0cOLU7sfbGGLuAGGZ6q6o
KsQpdbQaUEnL1U23/r786fYOM/QRCUbzADbSWXYpEk4SyPB1hH3xbjF/GuOvy7+/G+m3BpioREZN
JKuI7UoDpJDz3eTKkNbCkLkrfBFec6Rasq36q1sBkMYjj9ndwc3imEgVFtC+TvIOYFkdxBBS/bNq
5d+JXgScNfLsMIebZEilUrC3HInmhCeqqdN8Ke5DZ7R11dJb658NAe7FezyVQcEDeAaYupg7tC5z
pQQWRgjUIXVz6CTI4jGEsh2YUC6vj2eI+YShGpMkUuiFWUuDU9bmN7Mr3AYsFjNwYBxju3u5WRXz
zQADN8kajWCahI6AkN6nzZ2evl1e0H682hhhPliXyh2GYTUBVBnhvfa7xIycdkduJ2+BfhdmG5Jb
LpaGs4nsZSMb0tRPKRHeZ5ZiezpVD5TCfzw215On+5oHq4+twNnN3YcGwUilAf1aIIoUJohUYabo
wqKN7mSXSOs6CIeQIAuEo3jgUSfthuStLfppNy+KKk60Po7bCbYmXAL9UzB8EWzNASgdwn2ppR1a
v7R51eu9/g3Yaz6WyJwDcC0t5aSkk0tpHTo80YMG04eQ8u6c7trADN0TPX+Y+32s/RxvZRRmORnR
bvL8ri6F+o4snRGxhV1BYoUAfT7m9mDYopsBaNteLQKmf7rbxON5017UJhT9L0JuDmpwzIlU9BRj
90KNqYnkpTEcEaN8l0/InrduDTCnEGTFpTBKqAAkwIgYZeJE6mOfGl4pcV46vJWwJ1Et0ZnqkhBK
sF+K6bHoOQMTnN9ngcHLWgqCIuH3zeWql+5bhfOK5v0+k/l0Iykbkq9iUPYr+drEESL/1A/O5c+x
FxQ3n4N91SITjibQ4ABOQ55n7ZZ0yLNQlblshG41mw5vjTDv2lGY1bVeFmDufEprmfm0dcwv8/J2
jP59EyXMZq47neCLRMRHEc9qQY14eSH7Qe/jeJhMIMIs8rrEA1ZCofzRVXKkTHi6D4HUKx6ohGuL
iT5rHDZDls101yA/PvjjFa1cFT9TDMnzXq57DxaKgAYenBBZYks2oTTTsT+MrRVL5SdS6iRV7MnF
S5pdGUPG8bn97/RhjFmYVowqEQWEAA1s7ESfrur8mfOdqEedexwmJomE2h9MfXaFdIZKWSyMOhR7
Jld0cy9ykUAdepe2F0Kbx4Kym7ojYP5tj3G9bCr1tsHE1DtweDhVdm8Jp/ggHv61VieqUFtDjAPq
pBhbMD6jgDooTpEldmxOTrhwOkH7X+hjOcwXWkKtSJM5DYM8vVbBeJbz5qx3vw/Gq0UIm6LjqDMG
lNHsDejR0x604fd30kGwydPy9tecdfSD96bbjXIbc8ytRipD6+cUMFxzvBqXxgrBrRJ3XzhOR/ac
bmOFudokoTTAfoPizGTTgiQwRo7ghu+696XPbf3QLTpz8Y015n4TlUROZwoeRa35e/Ws3GvHwg2D
/gj5ofsyBzMbilx8HPVupPgwyxKSJDVpoqFEkxBDla/Vq3ZsbjrbxAyv7kKdPnbRP/DE68zjMqHs
gCVQBfjbZQzmPpS1XBs7lZa+AHRGsfcg+aZPrNrmlhA5zskOCs9zWja9DG/JA9nrnhXYWh+SgGLh
m1sz4K5s32/ALqgAqA3JCCZ4CFmsdMKC06YskLTJoEPZQ+AJ4pcYjsPblTcMt3u48S5Hkx8AfFFh
MDtSq2EQLg7R5tWhRZvHYNC8u3wSdl1zY4H5VOnQrmWcAME9NqpVA1Zq1o4KKVyd96neETJnh2Bj
iW7t5spvVaOJw3WhGMLuWfs9+akzQxRofcns9DeVl5Fd8iN6xESBLTg8nbb95HxjnbllhHbsTAPM
MsHiaz5ayr5gh57qU0irwJXF4n02xkvmclqUJUfI1EGzWqk/CA9luhskN6thrhZJXqpk0uD2IOix
BPFF1kWbKwTNcw0m8GdmVSnSTIkHlcUH2eR1K4aAfU7iS5aidnnZD3lbxoT9rmiEZYmxIrECLdj0
mK+cxHY3GG62jIn4dFhxnCWTwmRNp0dDFQ2venlrC5/0T5fXsp9ibGwx8d6UkyEVR7BbLFXriH0O
7UzRqtcrY6wtU3rK1pfRmBxkv5ftcrzifCxcTcY2xxLL8ptRe0L/KsWcXdzPdD+Wxg7IagmUW8oW
6K3kmdigrzsm0JGVj8QhL7yIwXEJlqlRMCskJCOW0xajFeM5r3LD+e71sVkNExWgl9FUM0VvLfdU
CaTzqXhdFKgQz2sRhXhVCu7uMYFBLfRRj2nakQY5lFvGA30m1Dfg++OWIzj+zrby5BnaRiTG7sl6
EEHCrhoka5Ues/Um5M0p8D4UEyjWxJRm1CLCYCgOq3gCI9llv+b9PhMbZmKuEcFob5AX5UvSaI8R
4b1zeEeHiQ6VtgrSQIBU1UHY0BuQW+tzlI0MTrK+CwIitLEKRApajyrjcA0mA9qSLGEgAT4CJeuO
eJk930Pz/no8iS/hDQ/Fsb93HwYZj0u0FLSP9Nu03ddeuNLCL5e/zW4Vdbsi5ioqmixvJOrSeUCZ
xVNPiKz8pUVwdWcX1DcHhL6+tC9b/X+SiY9lMS43V3WkNNn70A/5ngAbfk/sEmSaKLgBxwANUfFW
OK0+VLxA+5wfeW9w3q4yHimVmG9dK6SBUv+1rZ/bzL28Pt7vM+4oCoksRDSSx8tVU3xr0qfLv///
pEMf+8fcUJnaisX4Hh0eqayTdMBtOHmrCzYwIF14LRieOZbWKirLSBgrfC7hYL5RHLN6sx4lewha
4Ap4c857QySYlTeAjhVlUwKV3+dMMwcphqR0C+jbQIdLKVZDJ30pHVRLIAaueJSk2Qy6f02bRZ/7
0HYgVH5BRJ39s1UyqE21dkAzqJPsTPEcRCkP0rzrFhgLBmkWeA4kjYkewpgNwgKqgKCsBVcYU18o
ebRZPBPMKnStaNcJt26QyKWTTS+F/vYnrmfK+DTgooXsAPMOgMBpNGlIxtzeEe38G1VLL67lI+TE
j+EN78bdXY6pKTqoKEwwNjAPqM5M1CZrEP7kKrIT41UVD5zl7FkAASeKV2CFo6Jlnz97oaJKp42z
jk5wdCN/HYPkGH0JPeW2f65vyCE+8aC/u3fI1iITHCJMKpOum2ixsb8mtnzor95oFkHZ3SeLe5r2
HvNbc0yoaAo1DdcEnRU0FjH7lUH7TfHKI79Ry1sYm7/2BXisW4o4nKRj86xAviz2jJ8A/5a/1SMg
q63Pi+O7jenN4th0thejUKmEhBaJS9xfmj1COcB4zhAy1pvRpRo68pf4SDkY/8Q1t6aZcyDrRaan
IQ5zTjRrkp/icOLcIrvvkK0JJl6EY6p2E4m0QDH6XrOGVJNfa1HoMPlTxplsiUqUQxcADLzDQc8z
sDWkBSadwQjVxs0T56DsJaTbf4aJLM0yimKfDHSrDb+7Ua/y0gJhyVPjFMTST0A3urGLEoqj6N5l
0zTes5WHrWUmRVkWSIDm6YyKb9dYUdZbI/jFily00oYnkbp70wHniBQPxVIgKpmAs1b9FCbgD3GL
Z8kzoc04YsCqfIXz4j3BaznSk36+MACFANwg6O4ykaAAozNJqxWxJ1YsXVOd0CxtpQSubL6qAKJr
uFIydKsuWWSCAcmUpCkXepHH1oBk4Zqe0soGtSJEst+0R8HP3e6F+07b/4J/L5SNDAuog4o5R81e
j61c/imAAMbwZdzsgi131qp4C7mW2x8Up5hx+6y7xnHpgpQKUqIg+/oc4ZHergMGcJWgWTEjfz00
pTUKL1LKoxjl2WG+Jpl6AjEbVI1KQ7GNyp9myRm6gNT+5eOwH2c3C2I+IiYDzKGu8AhZ7hU/bC3I
PaAUB56rxcqeRIff7aM/eOY1HwbZQzGP4OsdWumveVTpKvNVXCEtl/hiP5pv7DDFzASBrKhUFCem
I5ZVXk/0TW9H3zVn+gqs8Y1hAXyE0nB+5M8P89bIhnMozpXhjMsLECe/9Ao/CiAGw7+xdsMo+D6B
1VYoQQrrJdVUzkmEEygeqShr/DMGoRd01G20NkF+WwRUEFBAGP0Tp4FmgairEugsWaBRJBbTKiwY
HxWueodi5WMns/vjbK8uQCtce7uHYWOOOXS4lglwWvBRIwni2SsJ6G9lRxD+BGkECPDfy2K2UynK
RVhF9EiU9VYa76rkteB16Pav4Y0N5rzVtam3Ju2gicf1mua75om6Ro7u5uWPxNm0939kU2Lv4jIb
TDrtFmlfx/hu7R6jVsJ0KvcaoM58dqA/VvRe59oY6rtQgWCMEXnKiUoOdn5y0k8lIG7/RPxyF9uz
+Ubvd+7GWpqkStXJWJboi8fitSRW/lQHeEZSZoBvCWTc1WP6LJzk38RZf5kOT+B2P2BulsvkUZNg
rHFE8AGJb9xTElwKaBpA1oVgaf+Dxh2NU5e2l0mVQoWO3KgA9eVB8UBjiXoyrNBqbv+BasHujb5Z
G5scKXpsgrw98kaPviYKt7+jD+YkASgzPmhXmOp3eEWp/SxpY5Q68uaLljW0uQsD3RjjOw0mlPDc
uBbATf9P5gx2I/PGGBNKILLV4TX6fvskhxw04b37p5CWrZcykSSemwIYUPTqJq35mhjmb7NRrMvn
e98RQUwPmkODMr8yjjGQZpoqEVFR+95e1152XyHwZ4HxNQK0jV9D3v9OICAEtzRAbQAZfP5OjTQt
gwBaAnAGjNBdpF0z1W2uZUyg87PZ3e+0McZsYLkYYi1QvES2gAJhuB2hxYktlMu7Kr9OoP3TTJxa
xH5k2ZhkIrMw9zMQVZEAgQvlmNuytZoWWOs8jJ9e9a6JPCWEnntvUaHd/CBe8W5V+r3ODvqHfba/
uxZSOxtpAvy6UU1Wk6cPuqAdOE6zG6w3RpisKM/1NNViLBJ4scqq72SEL8VaZNCgUz4f3pp2A8rG
HJMI1QkA84mINa2mcB2lkMuuTS9ueZPduyVgqF79zzdZ1QRIay3ArGNZxqkNRke/jhN8O8zyIhsq
W1QzOyBq1yMVUFgs/nztLtB1a585i7MoztJqomXQetKbdJs8C7f0MRQdR93Sbsdj+Eg85bo+/df9
ZQK21KorqF6x7jX9Ho2OttxFmXfZZXbziM3WMuG5rcJ0KAZQJxTNT034TRrDapTXRP73jJ5g89zY
YcJLHk95PFDOiWxSHOitDMpbOXJaLjx3ZKKKkAC/JqXoTwgEPQnlq6x6XczZr30bBtQuFKjvSme9
tgYlFLmilBbQC5GWR71sbaPjEXPtn+MPK8xX6Sdp7eYBHz6/Ll6JKx3Uh5FytzwAWcMFD+26gKoY
UITChIvJZni1mDRCOYACMUXhVNMWu0ATVs3uFsIJTzxDTLgggwa1SjCPBFF1pY9o3pi/S+mrOHDx
oLvbt1kRk8QJALeAeUChXQERNGOAfN0KwP7pfuPVfsNBHPNWxQSHUh6LQlUG0PkYUq87RW6k110/
1UBetXX+pe+7kgPk2fXBzfKYsJBWca83qIQHqvqmdaJdi8cl+nY5LtCzcnZdbWwwHqiPfVvKlYFE
XOvccc4rK1wmx+xRlZmhTiuPoEWVuAR/u1Y1VTIxogz6TJFZWSXUmIEmGUZcHgFxL35PiyXaio2x
ggfomgbvPBvyvQBGCjR2uBXi3St6Y51Zc5jXS1nnoCjpXGDZDushOkXXoHwHv6V4gDDbgUeaRIPe
2SZvDDJBMQzlqiDQpggKcKLkonKThJkti4d0hAZwzNMj5C2PCY+TCfK9hhb02u4+I8/JwIHG7w73
Y1oHzM0gVQe5H3MSFKEGg2GGdCD7PToy6Mcx3R4dUTpwk6fsLrKrW/40yG4HkNbroH0FpPQZPX+n
inlktqkAxvPwPr9ePVAE35pu/IJnTf6qeeJVemo93uzL3pdTUIql88S4BQjjqHIYaQtRK3RthZlY
JANHo264uTx4M4kza5BC9/J53IsyW4OMb85raXRagueA1AYEKkHTS0PsOeZElr3zt7XCOGQ/6V1X
VXjYSCDw7KRDheprKjokHhxwiMj56+VFvVet2QOwtce4ZLh0oolqPRg95Jy0R2lVKkuQjSDLighw
KqmobpJOF8BYNhXyZOGnm8ata7mVPQzsj7Nb1hEGVsZmIPoPs5hG6VnoR+G72k717IVjshBMyfWz
+ENKdGkF4rFKZ8grhqsTFXUWrHoTP0NYw5wsTVtz+UaYjSlzVQRx3RryNa3tngzSoz4bIdi7I1NM
7jWM4QEz1A6L6KAXKQhOJBVxaCthJqnfO1INmSfEVfzWDok4O1mpZpjBTequsbVsUW8TEM4nniIk
au2IpFoG35wL6O8inHbV73Q1FmmxLu/zrrcSiKBgaArKDmwhMYFZdR4Q2MoK00kLDqZZ3MVL44VF
P1sQEPmDIR+ULcEER0ncMWn6+S0J6rsOpO7oj5vxKylvB17nevdxvDXAHL8eFfzBaE1o4Rz7AGKZ
v5Q73A9gLfIovZ1YWOj6XN7CveC5tcicvzo3OzNVAZ7tFTvDJpIvl3+fuyTm6IGjJ6kTGXsm3UIz
vIJQLPRioUcxxc5fLHDcbi/Ngs4O3+YrMYevRudPk1uk5PH1X4i4woZuoLtieo+WlXkVy1340HYL
mRd4NRQQnjWwwgXjgvk3CS3B9tCB5HsIKsh0ljYPTLbv9n+7IQuKNxch6iHKDp5PYlhxfpuM93WT
2+Pqih0ncO6G54+9ZGHwU7eagxyB03GR7qfJN5WDWJ2mlid8T/36widjMfDhssqCoWFFyfIdPcBE
1iyz5LyieEthkmcixFSoGzZ6I8ihe4vDldlx/Pzf/N1gYoQo1cogVPA+QLqUo+RkbvYLLRtbpeTD
NWXTszkWOUfYYIJGs0CeC8MKWBh4P5vOqo5GkATpg3BCjdCmXX/ywDG59xDZuDwLT5qi8f9Iu64d
u3Fs+0UCJCryVemEysll+0VwaCvnrK+/i+47LhXNOez2zEsDY6D2IbUTd1hr6UkMiI7Zm/z+ljUE
RqyIVoHqylMh4fkYtA+GocAdzy+JdlXRZitD/TaXp2a41QvJQ0f29zl/kUygluoiuEBV/7Qto1va
D5evS1QVxNoy2MYx9qQC1ed92Gj1yUjGxJ6C7MSgh9n4CXqiR9mwsbDUyYpJFntiYL6Kq5Kti5Gg
TEBR0z84WBDYjs3V4jkuhsX+wSCw0GR3wpiK7OrfY9L1NjIJemrnx7ZcvLx+IG0i022hLwcdIeij
gVCJ4sR7KZnVbBuZErQkETk+oPbnnEEgwepiURDf/5NGr1AbdhI5a6JN31dakcLj9YXrKLabmBKf
KkxGdxI4dciTuTQKB2dSx2n2KDEei2yNXbWvX5R+W/1EHXJ3mjUZ3o0wbOzkcpF4GRurHbbVPuEF
7E2YSSqqwkvUYCEyUgWhbuwkcRY1N6njDDMiYkmb67hfQkv/odSSJFt4HFDIgYgY9R1MwL9XDRCN
RWnRQQGb5GWLwGgwXFnl3div3ppK8j4h0pqxk8UpO7ZVFyWJgcbV+PEH9dH4TJ+2UA2qcPua3hi+
dqivjdBywR50ts+MZ0vavxN63N0v4KKX05tL3inzhIm59UODftoAtBYQIQOURr6fKwyVO2Gc1Zkd
tfuxRxqagGZHt2I3Q8lxtB/z6ftlzygyNtTSUUElcFm/Ybf1WRZbgAijAMlIg6ZEsdupg/9NBGdt
qjHPjlKiZqYgqYiWzjWIRIKI0AOT8Cr4MVUQVaNy/V4TzV6xJky1zvDv0SH5aB578IpjCwPlpDOD
bFCPcYX65vIij43CxvxeNu+unMKeLQvUlmA3x0RDfmCkaGy0UZZmCD/V7pDcPQ56AkgoXaEnEFi5
RnRUhq+XP5TIaZig5wG8KNiWdR7hgOqxBSBMYANkxvSYkfZ5stGMX2RrEiK3Ydoa9hYAL+9gFOT9
x6rqsomGBNWiVG+u2767AmtkqGjDI7GMcHR6SXIhrOPs5XH3tjp0i1Y2B998nHzDW1e3A549W9Lp
fgBN7UTC7rE7yMbNhJcJ0lliWkBMcQxOqkqwy28omDcAX88V4JLcxcnvW1OGsSwsjYHP8ZccLqbM
Y1l0vYr3QR8Y58GfvnUn9OaAD+elJ8xErj7gPR9kBU3Z4bjwYuWKNettCdSbJnNJY7jDFuSOpFAs
PRr3rCu1eikMI8Xk6YOGmej2Rs2C6Np6iu7YxuX8qjSudi+jcPgv6vLrQvkxwUXB+H3CQPSnb3Xh
YgQs+ckE0xzJp1Xz1+sC86X9UT6UJTTvtw/JTxErQH0yMw1D8wXWKCr6iqrfZfMWPpN3qsLvwumR
bUWUPYy0p8Ev7oEt5UU+YJgD546tqiWBrMsozIf3ErmYGVEjVhuQfmKufTi158RnTePoLjkyUHMi
qRJLlJLPVJW2mzUlhbBirv16wtjL9trnmiu5RVEeADxQkJliwQAgl5xWxtSmirbgFskhvWU5vnbb
+zNKKawPLjM00cNlJ4wvNJA+K8qsYF4EfZKUxJ4SfXSiFyO6otOrEr0SU7KbydwSXwfAZB61wBZH
UW7nvphp1rHhxGhIE6f35vVLm740NfWsRqKMMjlcxLanzEgmxkpE6vuhPmL3yy0VfymlW0Oi98v+
QExrdq8kW62zcdFhVuthQQVfO2oYAjw0Adu2Z3AdMo4voRbuLpDz+0lTzkne2fapMD+UauNaWAM0
C++yEgpnTvan4ry+ka+Jsax4/mdz4yReZ6fbfWWOGnHbyFkjl9ZOctM31nqsonF7JUnZf0ehtp7A
d9nXr4WS5+FSLNVfdjqkL04aW69dMmByBKAmT46xRFddWm74O3Qq+2enKmkksyOhv9tdFBdDCqJN
WVWyMs2P6HMDRsDlSvG0B/OgY4SrCtLwj9b3GQaCAfohimSR0230U9Qqp+ji63fl7fDMGKImNzra
hwhDH9LmtzB87cVxKl5CEZyMsfRUqcu6Vp/ZkDsNOvXQA4+69uejPkqsSqR8QPQBWiwmIn4nr+2W
ekqdGSeMpxcAuLojxhVqKkkTRR8ODFtYBSCUqHj9vbeopmz6OsENn6ruuStjN4n/wAdZyECBR2YB
Koav1jjNRAz0NqxT0z+3ceSvtuJr013rqJKIIXJCNuo0RAVTM8Mpf3+SdshLdbOAENhF83FLHhOn
87deu2styYmEScVOEr+7qK4taVUNCJwT1HpkkHaoFLLSpBKoJw00VeCGXo+yN6voSwGTAJ0SGwSg
KBe+P1+ZLYBTTRssJDsvdnulNOFlNyT7+5wJm0UC8gW2rUjNx9m5M6SYNyLnjY04thWHtQmLz8Xg
lhIQe2jQ5/hmuGZjWehmr14TKDdL4KRY5pKX8EQ2tJfJVTXUlORzpo9gLcEg5m0yrJhTN6zcBUf7
XGGyBLC7XgtQpu9dgXTeJVrSoE9LEKpddbAay69WndxmuVZ9z5LM+qRg5MbyjXjMNE8fYiP1AIWl
mh6GM9sv1jw5d5ljdo5bT0o/unNkx7mPsU26uk6ZzE6oqGOZXSn2oN2WHcis3F5JttUFrkbkoHGq
9Kln5Mt6mNIhf85sMurHQnUAejRgOwO8U0NDMaxiL9bgoglUn9BGnsh5i5Uhe1BrPUE9XO/swTVV
jK6rJul8vaObHqAUPGCnqinJXwM2pUGPGdP2E9HGtTpmNo0SbM20xugSrPZdrx2pMxdbhSjKjD1R
giUz9PWAvmOz+n2T1PlNvm1afNcW+vq6qZn6l96U2k1l9jb1erO1v9VdQnW3Wob+ZkTTA7liOs+p
p+XRiGbOVG61t8b1+Nytw5j5xuqg0N7iiXloynG7ysuktP0NLHb9yRiz9DzpxloH+ryQOzWbUR6N
smwxvbnTu8GzxgRflNjm+gNMQrT2jWbAUcATRr7jt5RX+WIAJne0nfJ63Kb8x7ASYwsqExiiq65F
fy2R2rSeUxlG5oHcugQqZqr1WFtq87xHf5eUr3UydTeVYgyZZ5U9Qf2hXtQyMDIlucmrfMnDWndq
IJVlSoGBrzF3cq9Qq+JJ0cq5dmusvo6u7vRJ45pG1Wx+3mctGlv6PAGuRRuqynemiZ5Vu0kszxni
/pulN3rhgidr/njZ0IWxbG8ULCneZVHDlOk2zgd2E5ckXnLPVmLaG+e+/4Qty9N4P71U0he00Lvs
jJ8L12VezG1MYYhR/9VJXnQZFKKwMbo/FPsBu0PVQzvXE3tfdv4YMNwBNA7D6Lo8ATTOk+fywmFP
7HihHIAiFdb7uMBZZE6v9GyzwjgU95XfHrqr6Sp5nbzsVg/AN3ugiACVdNZTfE5TNyxVhxEjr39/
TmoAuDvfALPeB9YZXHQH+9b43v6cPmoO2+xK0fGEbvtNIP9qUUDSmrbGT4RaNs+aeMsVuU+9+uT8
bIdpknK+UFGwvIipACBPq/zLuZxTk07NgJlG7b6J7qksH5H9fU75c1p2HVB/lFOL6eA8Ogzph8vm
JcxDQEVusA1wVGK5D9TYgN4DdBamkAk6AWq9hmnTZH5WYD0lqU6XhQkLlthV+o80fp1d19K+qa0F
jBBW+hRXDQKFfjWq5m29mVd1pQF6I3bcmBghKo7+ZeHC4LqTzQXXPMez0sgQ0Pt+eJm0LZi1+Gu5
rJIzCr/YTgz3xfSGKnNaTcCZVitXL7+rtUSA2KZstBQt1ub7bamhmIxya3LonPpQfzE8HegX8cF8
mIIVTD7/AA2P/WL+XY7B0l/yuFQrUw1r2QrIG7Bho2PTsjpuXuR26D3Il+jF1/cmjNPHxWyKEhOT
ymk1Q117cejzZS0QQhjtTsOvLMxNa2cAlInDPkgf/8b2S+8zYPvJm/Pst164OIPTuLbEVFROcZa/
sWj/6eKOsLi2PxKncnY1TUCcRHW+DZwDQyAFOEX+Ej3/DX2b1N6sedIXrdDRvmkFv74ABrR2G62Z
Ua04BwWTPRtgGctrVo36J8s1/8V1/FIMHgO8VbdU0xW4juzUndhOGSOfN45yDRT7iTdB7N93obkr
W4dGGVxuTjCReKy322U6/o9KyIVjOvfOOBuAbjcO9e14KA8T5klboMk0XiIZuxfumey1g3+JLdnU
NrWunOwusKAeqpcBtuDcgNcZ/G3P+gMyPvMBOE6YKkQhUb4KK7tQzn9goBRIEXGLw2YA+DBe56Zx
lVYy4PNfjonlXsYCoQK78/1nszW1QIUbn005Lmi1lC42/LWP8bE8T183OEctuO6AWI89aoLnrpQ4
ThxH38Rztr6mZMWLgGmNqbodIAzS+NXWG28Zv/6R7rxJ4qwdwFGrVamI2OPqRQARYPtCEfqMYe3L
Mdplx+ISYbOpRxQoYOWFgvE5pXlJZxICsRSgjbakWSYTxSLDzu7SqkeHcQHHxqhVWKYhQaGon53M
9tNultmf2Hm93SFv46mh0XZDTSR3rUP3zIJa6ll3GVZR8AL2ZW3o/+Kh3+Rx9m41eYcHmwXUpqAC
ohMbCwOfBwbDlEMZtq/VjWwuUWhzbGIKFGKqY+qczRHaL8hNQebRUKPxukGjGMuddLfR8Py/rJAy
UVzEziI1WwmAnZAClx+ymrpjNfxQEir7ZsyAf4umb0fiAzfdVFCP9zV60Jt+l5g3+Wp5dEg8pZ98
M45Q3PTsXg23WcatLf56O8mcbcfWaEYW89bK0QbzZX+YwCBPvi+mW5+mw3zsvmGC53+6VIMz8txc
ojnSkHPRFHuBB2tATUX2thCOLtjotjtsI9cCCMt7i1P62ig2HcaN0mO4+RUacxWiQukx2CDjrriN
3CJgVOGy4qcwMdoJ5kJSTABnu7FuYDyVwZifq9RwzeLFHrIgJkNgd8l91D9cvlHxE3gnlDOJaJv0
qo02FnPZaVlFL70pgyykOO/f6+nZw/gqG534L9rzdsucfQxTZQFsGpEBrRjrrIFSdOrZ+j3Ys7D3
P56S83Y/yChTxEb5S+jPaLlzpmZjxaqTqciWZuVBV8eXOppeUJGSZNPCbP3tTvkxrC1ORr0rGDVX
AoT945BJquSyY3BmsETDuMUjjcNkXJSwMG3T19euD0dN10OJfojPghwBQ5oOll+4+KMro07sBdk6
MP7u+tsmTELAJLj1dfXFRIM6lqIICA9HNUxpgHOMsSG8N7+iKqtCWVGqKEkf5K3hk8y81uNUcjCx
GNg3GiZ4MfKjNQaolAZTwcwL6R576jkRcavu859cHnU0gvVOFbUezrhAvD4bXY8ks8aWVLy5jAKV
BnXtZraLBTfWY8C/yfZWRZ/MUQ2K/2H1ESid72+Q9EO1OMVon+b4JtMeJ/rx8rFEV7f/++zfd1Y0
UzO2aIMv1LaZq6OA1TzXMp5FmQzOCdPO7CvLQHa8GcR1kMjp9aFB7nr5JOyv8MHT0TArBpodilE1
Lo/b6mldFgWGSrSHegn6WT/WKzBWZMOSwtPs5HBfpOiNYTEdlljViQsyZbfHgIIMr1fY0nI0x4Z/
w5EwpPD+u0QkajvVBiVaG0QPCd5O9+viZiHIPg/Zjx7wDtODafrNjWwkQny6N7m8xZolxhRRQzrl
1uxn63bC6H3rZuYiyXVY/Pv9a73J4b5WgZaJ2vR46w7rK00dTzHuWvo4do3b67OkPyi0od1dcl8M
zZkZXMI2qkndN915IjKiWWG5yoGT00wHU54oWL3/WJXexBvNWUHswxjUt/oR4CxeF1QfdG/AaLps
8Ed4np04LtwmiWPWdMR5lOFjFGEULZkltiQcCN6diA+u8VYvtMGE3Ykes9PSg/al+bS9lgAzUbw+
BAytZ35hT+n6ZD8w4sjGkxH2SA7Jx11nnjDdEAMFvpvOvbO4q7pJsnqxBIqKNmoHpq1yz2l1bjJN
rzBmt/adR/TUdQaJksskcEYcr0O7dCpc0mZ9neHwavonmk3ejsBZq+X0a+lUWKJFlQp75YtVKHG4
pIM0WRe2qFBb+HVZnL3ajdqXNkEird9Vk2uwZs6dA4AlgG+i8/DPsG2Eczh7oex+d8Gps3t7Xko8
EeazfW193j4yTIDqyTmxTnXrM+SQPgSINOodBGUy2QtTGFF2Z+Zio5m3s01tPPvWdXTH+kyGkMDc
iCWpX4neCvtjcvFxTdoUvQDc7Z7Qqwxlrp15od9cLkAQHai7Y6g8FGWa10qHNVq4jUn3aVacinW6
0+cxTDsSAbnfwKtkk9SshLVoZyeU81XbUhl676CUQw7WGZWcM2PwQSnHlYMTCechd7L4eYbK1KfF
nPCI3e7oU3TAIo3P5gX+n9ZTph1C48YUEAFNFQGiNPfVli21+7idtJPubPZDtq7xqabWJvHE4tii
UwiyKAja+fZiazdDstlIO4vr5kSvGPAXeO/Dn5AiKOjLtkvFp/oljq8xYkJhyZ0aQztbe8NYPWXd
S6FNYVaGYr+YYliM81iFE68tiGbRpQXRwjE26XUxR4u/oQbnT8NQ+5eTQuHTFOPhYGGzAPxi8nh7
moJ3gRVHcCGeFsZXjEUq8psrw9282OufwCQlqfEJLxDkknghsOOZnFoMSVGOS4chsSq+XfofVSXT
CJkArrKg6QRpNMDaT1v3idb3tH25fGXCMjOSzl8n4LKZieUWi4rXfA8KYIAPM1Ix4M+75V8VKrGW
7zwVVZBd5X5xKCWXJ8wKAcOpQz1M4I6zs+8cftnGXWXnbNw+yb5PmLTMrei+t8htM6pPyEck4VMc
YHbyOA9fbcmmOBE87xQCq9tbQtXrA3pcPTbmn4TLo34z+lswHdKTERKwVF++aqHj34nndAWEhGpV
jrDtPKvCeX6m2euk+Gn+Mg4PhfI5kRXWxapDqW3ihlX89/31Es3JmzrBcVdwW0zALommH5dPJHw+
mG8SON2xtm3UtgitR33rXNIhYCob4ICf/jcpXFAZ7cGqjBTnADR3198myc0ow50TBsv/HATvfS45
3Ky82soMay2L0bs2BSZJ3mK07EYhgLPIXyrr/vKRxIESi2JgiwTGgs4DVFl6TjTAXrDmH8ju3OKu
O2rnyM3cFQD1l2UJrWwnilM7umpk7BKIIk3hEcVbyO1afVPaNIhlPEtCfbBV4ElgPoaN677XONXR
ZycxkWO3uZa5G7Frd0qtYzHUkmReHCd3krjAEjv2ZBgRXAdGz7RvzgHc5b7j09zNPjA8YTnmtDi0
2JjMAuS0YRj8Wlxn5VHdFZjaUj/3P9ZAv55f8hsbuIjfytN83T0ULzJOe6H97iRy7mrK7Hbtqh54
IMpNN183s0QxxF/r7UScYqjmmhl9NWOXq0X1n4w3jRH72LoOL+uf+BjYhjTRuCEoRL5XCp3gXfcT
36FctQCpzwHINf7/JoJ/rkxdZs55hSgM9rVGfTZltVTxVb2dgZ1xF6ma0uwmjP1jdjZdMJ96Oy9P
y/x8+RDsun9L2FH0+889cZ+7VMtxbijGecZ0ONpgQO1et+VrNc2S7yGTw/59d5Y4N0HvqmIiXElf
Jot6tba4qpa6sSnRL9mH5+LPVC2UVlaJN/2GunNc+OUgXcMSOu7dpXERaMryylrYYTrfvFuDMqhf
ZstTboGd7hVfSOpaYRasr9Zt/irt34nOx1w3UltgsaIQ+f4ixyglJmbRmQ9frpN7EsRn7G0H0dP4
99jSo3T/hpkKryLIlTSYEWOr4qskejU4GGrV6Yk8oEUY9gdz9RsG/xqsR+2TjOtSpCh7aZzhDoY1
VsbIisVF7mfb4G6mX2pPEYgr/r3m7wVx5pvNVgmrqKyTZW8FhjlAmgtiY0ednidQN0hChygc7oVx
ptxaJdIJMMSc+haA3MaPolzdMlOODWgOc1mCJIwae2mcUW+q01WKiqPNQNMxsPwYZUBpZzgWuled
ybE6TJ8uX6bwXbwXydm3mVjjpoCf4URrtCz07m4cUj9VjasK4yLRVHndbLiOPXha9xmgF2FhEUkZ
QJTo7n8BZ/hplXWtFiNUDkmw5suJVs5t3n6c9BDbtaGZduGgLOG/PzaKehgNwPQexjH5p2yK3Q2M
VKH0oB7Yy3kB4fd2Zm2aBuPHUrxsgW28k8ZlOmSISUZ6oLh0fnHqP7SWW3z/yVmMeqmC0bsv/XNz
Vq90Sd4ocHfvxHImWfZY79gwkXmq5ulT7Vz1+eJp5vKYpqWbq7lrJJKgJAh8EAiEMKy8qJgI5kwT
U/JTWoOm9ZQXKGtugJkLpkn99/b/TghnkjWybNNmjnTGnuRm3FjLjZHM/lpLHoCirPGdIM4ac4ts
aW9pKGu6Y0AwS42NgYfyJ+YoaopfpfsvstvjTLEYN6tdMlBQoC86A7pmokXsKlh9GT8lEVnoZ9Uu
isbDr9Jyd3aKqgqBGzQ5rpVP4K53Nr36ZBbORL0SxDaOu05jXLpY9AMCw2XzEf9SG7UtYJjDeLhf
qil5CdhfVAES9GTSvnbt7RxLN7eYtnDxCzk7RjPA+0VRFuIipubEeT/1qJZoKNn9DRxggIA1d9ma
QHJWnmX1J/EXJ9hQxCIftuv4NYGkd1B0mgCQms/NY0LN+yrSj1phHrvV/FbZ2LgDZqFf9eTWUOk1
lkv9Lmp6l0a6f/mCRW4ZZ3/7JZxTXNUuh5rjl5hPjKFBOzogtMKCJtoqKI4eLktjFvP7Rb8J4y6a
lu2Q9EaFTsEWAQ7W8tVKkxxIJoJ7lc9ZXgwp+vCnCfSzvm42qNbbhqyKLeqM7q+NZ6pxFtBUbQ4I
YclB9TbfCNIgfalf1FN2m9esDR/+RBJMpVMuQl3FCoSGGQALzxZ2/l2a7JipYeslnJL1uV+BY24e
h1esZQ3H5MN4vdzYmStDKxXaIFbhdVAagY7P5jQk6rTIMFd8tDa6z5sXM9+8OpMRdYpaOxjmf5PC
qcYaDc4MXhJMJZ7tp+56w6pO4dNbcjJvLDe/N4Hv4kiGXn7uXPymjjuZnK6QOMqB6Y+OKaOfZ/Q4
PRjHiGdfIR/yDR9rr97mTsf1DoRHS1AE9ESvx1MZFgflGAXGUdZtFEbvt9/D5wqGvQ1tzyaIV+o8
1fV0tJLqpohLr03L42VLFIqyGf0kxtEo+C/fq1Ed25vRmqgs6fSMvW9gR7paflZJ8ScOfCeHU1ds
X7WKU2BOQUeIpqXmD918Y+XG8+XjMB3kvyTAg2EWhqNjkoTTUbXWYrNaKmDqk+sKc4OAUo0+z8qn
LZMdSKioe1Gcos4tNs/bWanD5LSFzXPHRvm89C8L4Jco8bxs7T8A5xO6m71QTlOTrMnXrKzjc/ex
OmX35lN8rM9KYHvxc7aii7D6y6G5kblr0TMBYKi/rpXvZa1zmulFWuLtfwbyEdiqTCAuHYsrRiBF
/Grx0jtDYpSyo/KbXkVUTqvNjtoH5RczLED5MpzNGJ1WCz004mYP7RUwsySRSWQP+5NyGaxB2qwy
FthDCTrTRr3O8odtsvy8br3LmirUH0NDJwhrgpZD+NUsVck2MlRdfC6BgjhjbCsugIrefCqX70tx
XWXh0N8X5cMaj546mG5cAQvKdu0k+wPLpPgNaLFgJA4J1nsPwKCTUfhQFNSWET7sz5S+kurfl1rQ
m36TwSW2w4Q1NNXBqN+Q1zMydGO47zIaS76dKEDtpXBJYr0N9jrrCIlEfV70QKm/mVKGTPb9eQcD
N4l2lKpSMAbzJwHkRmIvE4NgMj8Cx4IRsof1qXOHg7yHLFLGvTDuQIbaZKvaoAIajYZfkK9OB9gU
7aZJJc82YfK3F8S5TSPVzGpOIGgeUT2ZImyARzkY/uhttFzXsZ9i0EDZAJ8IUGQlG65xLx8vmwPT
skv3ynlTkDPrY7zhXuvpZQJoAgAtLgsQddeAcvP25XjXmSepMWmQAEjwczYErD6leN8Q0tPrFUQ+
h/Fjfw327+PoAv7SCZLWlXXYhAr69hP4ydCpcBZ12UDyUEexZ9SPixJ7sax+KvuYfJdjjuiyGHMW
n7MTw53A+PNRv/l784H6sheM5LtRzl9qI+31Kkbq1OOL6fPndJbopuDOMMaGHWo2I0w1m0tQ1qrV
iogRjyskmBiitVO4RVtIXIfo0t6J4bxgtfVqQiKCPs1p/lKBhnV7cJBuAtHXH4/S8owgeX8njfMi
q1J0k5VsbZh+mKGI1R3ghGPXcJNHtuQZPZZfLyu/aJnvnUDOkwxYstP0DAIBmnjWQajJVhX/CScz
8xScHUMQyAwMh1g2+vbvo8lS4RVJU0Rtksch8F5CxfrYY3ckyrFN7V8+lUD33snidK9wIgvl36wP
nea7o71q5usf/H2C9w5muU2KRtT7s4Dnrus3FZPCav46mI1rbJLPIjwAilYO2DswhMJnqwDtWHqt
xUTZpCD26zN9Usc6vHwIof3sZHCO1citBVRtOEQ56OHU6AEtjoUpMVLhQQCQhp11YsJaOX12eifX
zVQDVU77wXRu1Tb4g0Ps/j6nvtPWx108otUILLEwTl71wQyqQdq/kB2DC4NTrheWNU1NyBh/MsMz
w9aLA1UHnZvm9Y0LaNE72UNeJpP7PrQa0tzSZg3bXNVzArzgKFkkeixUAYqvYmg2jJK3ScyxqIk2
Y/tHNfMjtsdO/dY+ZI79J5q2E8Ob46wrSQUGjpPVR7ryeYicpv82A9PltKnJ+vTvNULTDRtTIjp7
l3Aah5bboFUZm67bqmdrSb5VWXM1perDZTGil4+zl8NpHgZHVnOZMSE2+FqoX7eHtHWbV/VuDVll
bEVN/aaQpELsi/MuFB8Kg8CmYdggPHvvdpRerTd9M+yTbVsYn8UcpOJ1ae1bEUgjssltSCx5a7FD
XJLIdHRXS6qmwipUHQpSpJVraSel/N51H3opOqtIEbELAfRoDWtw2B95LyeL6wQEilEdTpoLoDSF
ukB1xipoPAXLo4mAm37PrqqbTfbEEb214JoMFdCwJl5afGF37Dq1niNQlRgHp3M3H2H+idXVlc8/
gRW8Jv8HE6Di0wK9SUeFTsNIxvvTTuZopyrQlM5O/Y32pyXvQR/hX9ZPUbglugH6eEz6O+RnWrP7
cnPURHXRUvNk2scsOvQ5aLbUO4N8qYDeflnUT+IlXkv2sji9bJp1AFZqG59t7XbqnvrI9jVSeSmN
3bkCWBQmXPrQqG+66b5N2yBuP1k9dTOjdDGzcl+umau1NFTb2evz0gMesO3rJRBJrNchq8MN2l0p
H2w9tGusXQAJad08q30Com6W5ZKzCNO9/Vk4jd+Mua3LFo9vE3B9FUo30xGUG37nYlfLMz9dvjnR
NBUe+G9fiXNWuV0qXdfVPbKv9GgYbhxQTztbAEB25XAKImPeC+PUrtejJU46vQnHPvUXfXHnrvBj
sG/khqwGJtTw3bm4eFkVm2I2NpJmTfmqK6arlbe2KoO3l34rLkKSZXGskkKK6c7BGoCf+jAcv9kH
4qd3MoIs4YkMwEWiqA/sSMLJGqus1bqB2SysFZA5qnOnOr1E+4RfaCeEe4kueImOMUWRkmSvan6v
gPpgzsJNOVxWO8lZ+AJT3JDNLkycZZwJQM9uVWcJ6B9MHjG2CCAyYSUQeFectnWrpcZGhvTSjiNP
ae+KrvO0UpLAiFUAq/Wqg9YDsHi5G4OlWoleDni7f5x/xEdG/zy4ifOTSv6PulM40y9pFhemphjo
dyXQ9rB1NrkKeJNTSTlMtAiOfSasgaOuoVo2H+KnwQaFdo5aBNuxyM/0sXy00HYoPXKiD1rpR/BD
wJY4gcNYk6TqwqfgXjbn+lZlTXuQYsRnkIa7MXVLbIRHWGSxziUFkOjkqsPHZpLlUezOfgseNgWE
qK0Ddp5vdGpGA56PCA530b9jicGvozDNb9rmq2LHnlpPHq0j3LWMAJsdhhfL4FE1tvCLpQXOnqnT
AravR2aTRYBRNL+2xsu/N7K9AE4z56TekmTcNOCFRf6cvSjJMTNlXCLsj1w4Bd9kHJR2GIYYpwB5
Q+ESBslQFr6SjA9qm7ReY6RntFP8dmkkWbbQ8HRTQ/FFc9AQ58kYm4W2mGBDe9N0Vy89lg+R/81A
Dyw5JmdLkoUKv9VOFvNnu1wmqxpljLBndwJCpgcOH78fJbovk8A5q2QrDLLFKfpqah4Wtep1o4z7
UOTb9xfGhcRuVdAqKMA92ppXagL+rsrtzUCXZmPSL8NptkrbaaBVMqL9xBYi9CtNwzZkej1eT4d1
+5OOPVj43hSB03MdPBSanbL3lnpv1q9V9OGyHYkmIfYCeLSRbpoAjJEBjDw7NafxEJ+BjG8H6Uk/
M95UJ+htSRQWNZjeSeTKO2WhjKWjOgMeBc2JBNtRCZLKrTRPPQ2BFdZh6td4IihuKglnQnN+u0t+
62hd6462Kz5dbuTwgqmrVvXVOr2uOPI8926ZbG5ajZJ0QKiZKKOqGJRCtFbJe/NS9cUekhKRGrhJ
ISgl1eLLqOR+t0hcPdPw35yVbeK1BVos4BNwZtyQKS/iDUDB4G8MVmcMaAq897Y8kuRgtBIHJT7U
mzD27zufMZKJlJYCjJFxpUfVMe6yTb+aNsBBKa32eFlFZbI4056KpMTUUIG6ujl7BQVe7lqeo/xO
AVXrZUmizA3rYb+ukLNtUpqxUVaqw3gAV/pDU29G2fCsCJ0FHXK8xPH4AtXbbxNVmULIsi4RVvoX
7MUEltfdoeMDWLTlEQC6bgPy80dwihyljV2maLyCGCZAuNFSRlWVjyl1ks3mxJqBhQEC1b6J3JpY
frbMB6ehBxOI4G45LW4eZynwj/Elo/UBHEnh5TsWPsoMS9Mw0o/hNBRa3quOVrR95hAMmhgPc8C4
HaqrEntVjMPvT2p8e1GclmZjUQ5tZbGmsuFS4NGrEsoskWqCD4ighAys9t/QJgD1PKyzis3rZcyO
Gr1r2mM6T56p0ODyrckEcckjsDmSbWkRBhQ82ak5HNvxWGuJb26xd1mSKFaDoAgjI6jlYSGeu7Ou
6OpmbDEw0sYfNfWw9hJ3KAygewGcOaP2Rvs6hhrO5y20w/hcHTGsij3MP90Gxhbj23E4k94ACTir
FMeZwvRxRngzb4BW6oFR5yjnqRJ+JZQb4Og1qum8q8+VaRyTpKUn2yx9VBPdDqm+2WOOkQwSVyX0
I8CCoViPNFHr4slEUwJQ8optAWVGoANwqXPnH3pY+eXBRo3HI/i/Rpea7hbgSePLBo5FnhLvKCx0
obinIbq9N+IyT4zZ6tHr7BsAO2NEXumJp9SyF7tIjIWqAAFmr+lgPPS9GIC8L4XTI3Zay0uXA2jF
Crvo+2WFF300YHaA7BmDWHBI3Kuzip2kyBhqY4aBU2t9+D/SvmxJUh3Z9oswQ4AYXoEYMyLnzMqq
F1nWBEiMAjF9/VnUPdYVSXKD3vuY9Ut3taWHhMvlcl++VuJZE3e5L/vDdUNLJ+vS0CzvoW5HSnOA
dwBw8kyibgd1wvC6CbKU4lzamO6Ai3tZqzMVRbguD9E7KjahTHzj3IQSiV0cdp0fnTCQSaWPXAsa
S/nO/Dd7iSEJKKihYwyRuI/m9b5rzH4AYYjojZAWd5reoM6oNpW7kuws9gcgkAFZPUy8TIJ0Hy05
FWpIwsVmTi/5NEwemjoQZxPIWQuSM9l3xcK1oaLF73dhcubzhhm5UQedwGOMBIFqoeGWa59v6bUO
gj3b/UNRbc7JGXSWAKVg4D5JI47uCoS/qgZ9d69LCt/wuq3m0G2mJ3dFXYSps4a3XwzNl+Znj41K
OhwnG7fMpHNmbMSm2Wsvtm9tM9RE1oQnFrcTuhlow2K5n3oDUTNmedXhxYYX9uC3PIWqOvty/Tws
xQ9kO2jDGkCVfwKW1xDeGUE14Bxy/mLWN036ZK+B15fCB5i+4ewe6id0ji2xbLB5pmXXQq/+RSLM
x117qDUW6sxa847JweYJHPIMzFw4UI2i82pcmSKFa11Eqn4b1b61m+hf83Dcs+f0Rr1pDzQw9uDY
DORuDW699K0uLM8rc0mJUo5m4s5OGN1GrguM1xqhwaLzXdqYhUcbYlW0RcUe7NsuYHf/W2x0IHQK
ccl1+qTF7/Z3M+1ZpEzZgDpthMTArp3fbVrvRZ8lYHVxAqtb1TNb27/ZPVaneta0QsRHYxc99iDW
hDryY/E2jXZPwpn8hfy87viLlc7L3Zx+0cVF4MXSEOjyTHlPv63ejQ0PgZLdjN+tQ3SAnsQ9f5zU
kYCuWOOAXWKNwsMGKPg/Wdenh6geVTlPqdFujQeUX4qNvvdCFQxA6bfP9msaVmfnUXsxtG30PIRA
xnyLtvrj9eVP0X9+Ui5/wuweShNe1yJ2sHozBYacgNratvZNph3NijxEmbNib+n7Xtqb3UYjU4yD
hhK8NgYmeO5XucXW/v7s6olrLxnqqDYOIHQPOhrqfRxe37HFVi2I83T0FKiBPsws9jOtE8qy8SyL
fgOG5xEfsi3A3/d74+CKrUV8BzNzeKLtVuxOrv/pU/21O8fc633TtTaBWn30yp/dV0xegdXJ8m0z
sLaQgVxXKFu6E6aqKoaZoEcFUarZybB4X5uRhmv8pIABg5BnQEEgpcL3dxk8ReGaQNRiqoKCF+TK
LQ90m/NM3TYqLydGC3lGQBn+tBvOUFryVUimZ8iN2q/WGBb31JrK7uh0fBb3SnSVahpDcjTeOXfR
3rwB2c0+OWUHkLSB53btdljcUQi+6ZOeLSS+ZrHG6TS8bxoDqprdU9d9JeVrXq6Mjn4+ANC/1j1j
0szFw3RO82wCLJYpyGYcPTqGPRp3UfR63RE/3wcfLcz834buEPgoJBpqycv3hjS+GH9et7CyhvlD
g3OTDF0BvpKibl5VZ720RhtcN/E5/f+wiLkQg0EGA8nI9CUOE8xW7MbjlA7/czztRzOzI5QPhpPx
Dvg51bfJPmZRh4kkKGCNWbY2lv3Zt2AKIL3poYlSzrxc5mpuYZG0iY/T/yccVMQRA0l6xFRi71/f
vIUM5KOtWRSnVg8JAVnilj7buwT9QWglPk47CLGA7dpU16K/XSxsFtLHSqBnkdXeQXjTcOHOiUHI
3j6ytXrb2gbO/DobZB/Z9qAdSqicjzngTL0BQSIVrmze55jzYfPmGKPCriwhkw44um9gQQFFlKH5
VjgNWidTbS+0//GVO9mzyZR6T2pP02m7SHDUmMamEBTNfHd8F3UcJmpYCTrLnwh8a6Bx+DMn+tGE
10UR0LRWdKxUsu3kzwS03Q5a0zbZXN+85W/019C0txdrqTnmNATeMXg2v2jmnSsPSfL1uom1tcy2
q+YEyqSYYzh40bDRvVcrhb5b7HOxVphaXAtACWA9QwXAmytXYv49s12JEkAPVVt7M7ajL9Q/7liC
t8i0IeIETjf0tWeLgY22TCvM6TnsPaPcV2uIuekPfExKYAD3NWY8wVH3iTBe1yIHrCtpfHTjaSyj
89UqW+yaiVmw4XkxYf9gwqswF5E8auBLZ2AqbKRv37G7cTO9ua/7wKJJgBdRfJ/oH+cdIseUrI7t
OD6CXc2382f6z7lUsW0XBiYnvPBjykxTFGB1Odgk94vsa0rerq9gIZf6aGG2a+3gpkPRoELhvhgU
07cANJzRvctvjDt+G++LcL09vnRyLhc1C9SRxoDakHiX1kl00nW0DauehCpRe3vUfv4f1zeL1kVh
tpBEqPttNmzGLTtWR7zbzgM0Fd/GwAyA2dDu14iEF++9ixXOSxhFm+c29BsdjDRPnHcTyofe1m/G
n3tv7WhNX+jT0frrI/MpGe70fcpNxAeANH1oYIZ6DfypDsm88mu6xp204vHzKRmnGc22InAXOzF8
mjxQtXJFLEU70KiiB6R7NiQHZx4vNVcXxYBMiJf9zs2KDR2GXdwO4YpfLN2ul3Zmfp/K2utML4mP
5l31O71X5+bGzX34onydRG1ZUGcr2dDaymZun8omdtscxabSRMmY3RjJY9qs0UssdDFwni/2b+bv
ZtLadlkjYbX6TcOhUfNn4PRev2c/SRrqTxmIhdG/uGPB+LSypZ9rrR9Mf0pYWmE0I1SWj6kbH8o4
fy7d6tbm7h+52buiSX8NdnaAvss9MYr3FeOLQQV3JCrXFhCJxux7EhCs6yM66AfDAdekuPUgwqDz
Tb5X22ajTta23cUbL6TP1+0unocLs7OPapMiT8QUPlvcmnr1lq95zfQHPp1uNKOmaihBc2qWyWRa
ZddNJPut62jPrX5ygZkvmmyfNQ+q/ML57+vrWQwmF+am9V5cODk4akdRYj1O+dBV96hgYF5XHs0O
Y35rQ0NLBwLdc0yXY2rIduZDQ62CsDDUiL2Dbba+NEOe/cyylXCy0BxHrnlhZPaBSlPltoaR/QPm
76rTEEV6mJp/rpr2mWWM7EeLG1tK8nyT9oU6SwFd25G1a1ObS45CMZ80FUkw5TE/HBakTPNeQ6rQ
aZtMPZhsJXtf8n+KZ/yfCgVaOLNzX2aZo4jU0QS2i/uaZJuEg16lqN0AVbt/jD7Dnv61NUfxtTXp
stTBOEwOmdTk2Rnerjvh4l5d/P1Z4Ro6i6KiGf6+3gy+GsD2nwy76yYWUFof12B8dPSsG9qSStho
tuN26sxot9a9Hf7vdCk0O1ZSxUVnd1Edg5SKCSWN6d8vDpY1JmDs1Ec05zP9BeQjdw4bNnabrQBy
F7fuwszs+swdqmd9gYSx1NOtIYeTblr761u3FCImxC/AviYQDXMkqsNUEle9i5A3gm6UqUHzm9qu
N7ot6m2a0GpTU2slLC3v3l+bM+92yzYyBgrvbnsRlOmLsH5E/6apAJ/4u7K5XzeFp/cyhxVrJ277
kO4nWQZoPIX548TE3/lrXOeL2TdeQ3gXoapvut4s3JI0LYahxbi6sSPbpg0UKkz9ENJNH9QH40Zn
Yf1F217/fot76eEhqRtIssDg9tETS+XUdZ2CXKDuotDNa19ysqvKFX9fzIFBkvYfM/ND3FVNCqk8
oOfO9WbifWaheWtC1eK/qUEvuv2FsdlpdtK8wvUJt68lOJLtMqi1h+u7tmQB71esB8BD1LhnB6si
bumaGkSOiy7H8zj3sbjN/83ELIVxcUtJUo/xEa2Vc223jwMIGq+bWLwOL5cxuw4lHYUDPl/oHmEw
FH1V+BvZxfs/WLGVEDvtyDxzuTQ1O7PmmDROnAvvoKTpbrwxS/22MkHznCddYMqSBNfXtuTXF/bm
UyI0LxrMJvH4mLk3rvGjA+94uZZeT9tzZU3zAVQ9TVRGGChGtDYSWz2uVCBLM7+XXW9sBoe0G+Vl
fQDRibVu7or/mTMPL5FXOJJjdbWChKZW+aJaI+2b/sS1xc1SzcKOe2SGeXyUYWlCIHSSOKYb6CR6
mFCKN6uNqj/D1NcMzqJfO3Do5U7S8hVNE7alubKcG0oVTe4rNAdfSzJihAQybqkK7HK0bICwGpXv
SJTlMSBFg8n9tI0w8+GByjUPxZBKEZY96V4H6smfLZjSaz8BGeGz6qoKlFd16/3W+5IeTFRXY98z
I68KIMLiHslA42fLlgYURNuk42FXaJ3ud47eokRgpYoH3VBnXThaIzsnrdbWYWJm46+qiMmJGmUh
gqodnS7EVS+a0CPSQdMNBMD8htQGP9fc6N+zBrNHwUB6M9qoYhLrIhPluq947Ma+WxPMjRgDWNAb
ZZO7yvGwQOBIc7/U8tjzPdkmIsiLYSyCDHXcrxC5a6pNTvTcCSpgGVK/ckn/Fb0zBN4E0f9x1Htv
DMeuIk8Q9tOZr2vCRo+6GO3sexQplobg0jOeqT1UgMC4jn1XF92INrM79mQ/DLr6mkQlrl30c2Sx
44AV8INmZrTexFyVRVCwxPEw5zg4WhBlLruritZ6EynvXlmiNe4J1LJWtuW5KnQflZH8NZWdax14
HAGEY+rMfQdbo/bg8t5rfFLTPgnzlgwPKRat+32he90mITUR+4zUceoTYywrv4WauXhJNFlSXwqK
lqrelN5XG/qe1+PKWsw0p8BzkbplhvASSXEurD89DEB4zlOjUYR5QNZuzelWvHYkZtdMk2MMp3aq
GJQnGFI5ip3ltxtrK8JhlcNlLaLMrhvBvDJyPNR8Mx1ZqcyDpq9W0LxrIXl22+ijhwmtHLeNBVGE
Um6c/NUy/sVjBPVXUNECom+ROUQUzVolRweB0bQeu35fyrWZ68VFQD0AQwAgt0SX++PnT0erHSUF
A+1g7Nz8RHQ8S1bWsPgaAcrwPzZmyZJkqSJVikhoA8LdH6odC9Ob7kcXkk25o/drKqqLn/7C3Owy
yUam2b3CDJts5Ekbrb3l/rx+aBYtQKbFdVz0mEF1Otu0KoZa1vTc4fqXvHmUYm3Hpuzh00FBfmmj
8olp8Xm3qrEYzxyCg2KAx/AU3U4kswn0rG1EdeAWG78+xe8kkP5/JSk/XYWfrNsm8OkOEGqfBDhj
I6aoZ6FXNv6gP5J9Cr3Pcu98m0RNiq24++dASRtwOLg38LQOxv5nqVQu7Qiy8nBBKFaGhdOGLl85
qUvf68LCp/JETMFvYdQYVqrxzIl5IOTTdY9YOkaXFmYuXrsJYyUxQD47iIDrYURONv113cbCJNSH
jfrzKLkI1SOKgyN34dj1pozD/mTuBXQd6WN0GAOCBpABkmr1ZU1eZynTRX0OoG1v4p2dv6i0rkqj
yMHShlqhIIJJpO9y+GaM4fXVLe/gXzOzHTQLPNTo4AGL0OpHI3P82jDvIpRXr5v5/2ziXzuz6GAn
GWCDhYNU82g/tKc4qILi7H7Nv0B6eFucMBd65HawViBZOtBAYoKJDvxBujt/fIu0TJLIgbQEPwBg
g+9mAnhs7NeyzkVHx/Qu2mo2HnPOLMnNRtv4fwPYyuu/FqK4iUx3pea4+J0uTMxiH6bihOAems+2
rO6quHsoyv4GPClrb7lFt7uwM/2OC2cnTalGliTJsf9RO3D26MbaAPN7H7+ibGa8FVngbsuABWtQ
yLX1zXIUNpYjbjKBQ6bei+5MUL2N9O8rTrj2nWbZCRPlUNO0BwDQ26QQcMZcI4F2egHpbYbxFm/X
7NLzPxcZQ/i42NFZvmKlslSZzeJjhDHG6CDWcpW1LzaL416jCtkOQMpZxauQ9ymIh6m4KZqVbv7K
B/qUsdSR05SYXTxCojUw+3qX9PkvpO2/r3+jpU/kOujnu2i7gNhu5n9Wq3eyFLjjM9n4Hn+DZt91
AwvDF1Ot9K+FmaehzMJasLDp2+FY3IJC3GmDPvf5nXObvRWn7mS+DofyQfYYNPU74P7WfsCfqs78
nkc8skFmj5fPJ7Z2buqV7kbWlI7Xry2GPkg4bJrnAaWM+4nl4AdUHu/du+Kg7ci7tUe28Vr6OeZA
umglKi9tNgqFYG8De+BE5fbxsDcmVXE15uOWO9+HHpwy7Pn6Zq8ZmP79IpqA6CrWW46r0zNT4ltR
B6J8O99eN7LkmZermLmMnQtBBoI0I4vOGj0IBaVFmoTXjSyWHi+tzNwG7WnTaKD9eXTP00DcuLfC
5OD6ejg92dZGIqdANHeRqQEIJCXQr9a8/V4WTVenlYqOHTUgZdY3B1nY4Ldi9o3Ce7lyjRVPWDM4
u555Atwmd5B7sirbVLYeaCrxkZ5skupM6Eoombbq0+qA3LEm8R10lWZe0XMDsd6NkReCy2jk25Iz
n2gb+W/aV3BtHSNjaNahlvXR+7So4hhH00CDrACU1lmA7vxGWI8aunHXvWPRBS8szWI8H0y3MHri
HaAzBRpiVjbUOkKKrNR99AUzseKMixuICUzM5UDl9xMteZzYvHVyvOzSKD/bDvyQuwdrrMBE666Y
Wuz9o5v6H1uzj1UQw8Jbfpi4oDrq64iZE+U8SHdP+pPvKr86FNty5xz+DfLSoxCWnDT29E8D+c5I
i9YbQGpTkaNh3lQs9kV9btjvf/HlAAoBDRmuHHAwf/QRCo7+scYU9EHazHezaGOBos+oxu11M4tf
7MLMbBfRIup47nYAKZIj8HaCJX4XY6J75T20MB+A3osBcDfVQdD0qfeTSeICI63hbil88SplOIbZ
Jg7Bjf+G/M3y/ImRHNw5a14y/f7ZkYZdEwzCnutO3KYft9HIeafXg6aDG7INibuPf6ge8q0ahLzA
G1b7Y7aXuzWra0Znp04IGQ9UwjX7em/Sh3JNunKpk4ZVOYDn4zmOudbZzWJkGcrGLhhRRuL32/Je
/wX9p13/WL+pUD6Wx3znPV/3k+Ul/bU4+dHFhUkMYXVj7E7J3K3lvpbtypN8wQ/RLIbOEmQr4fTe
bMu8oq0k67LkWLfKz73oRiuMvaz0XwXdXV/JQkiEJWgPubg10dSdPSzzHnoiTY00y4XuRlz2flzd
0mTlJll4330wMru2VJsxLALZoi0xbACO5ZoSyOHFfkV3nAID3OxL48v1hU2u/MnV0aRG1W5q685h
rYxjvHPs8Ykit9ECqGXFoaX12g4Ql2rbGire565ae8gu7qaNmcLpPxDDmu1mz4mpuajYHC37rW1e
0JB0upUPtlQvhDL2XxuzzXTcWnMpQAYYResTX9xUAeDawRioFnxbOrj41jrVi84IfVvEK2CQAEf6
6OwFM9KJnlHfKmH7XfGo0LRIm5d2jeptKXez8JT4j6G51ytlGZIRdMND6wj1Hp+H0dnc2dv2/F/0
3xcd5MLa7EGmEdEMbY1YODHyTdNZ1rAbb6A8ebB9E7OE1kmEGveLMVwLiCuW593KLipoWrp5cnTd
J2ElN46ODc2waE0c0rVhn+W75u86531LjXTDCI5DfZt6/iD96BGjg/dQo8n8lAXmtz6Q7/Sl/ZWt
DUAvnoULu3M/negJdTtNjhEoHPXIPjkRJuW9tcxnMRRfmJllBjmYdaO0Q8LfuC+83Ffe9+txZO3v
T/9+EerRuwZjKImSo8pqZKeRP659obWNmv79woJj6HrcQEPrWDZvtPntGTtbPFxfxMoRNmf3Va+G
usdACRjW7O9UHQlqlUkSusbao33ZjgtdQjpxT35SXK4h/CbGqYiS+jpmRVNIEJUYQhSB14OnFnCu
LqRBiQmWtafY8ib+tTxfYddyFgt0s7TqoUw8n2VbAk7X69u4aAQkqBCRmag65oNzDVEo1bv4Uhmq
AGXP75gT+yyRK7f/ostdmJlFJjoqN89yVB6covD77BeN4pWFrFiYV63rHOqVeUHR7s950LcvbI2M
2STWH1jCpxv47zLm83MpJ1lM7ARCqo2NEamKOOmuT8w2ghgdH44kVmpShWH9Ls+EHipt0N9A9Wqg
w2GNvs0MEKEkOkVr3cEAREfIvlZ65+suylt+akGhjLtJAHYYsrMB7ryNLGqc2sSVT81YlUcP7fGH
GvSuOLLQavMZqy2QF2tG8btOBQMDdqqKn4SBNrlEHyyoIw3RsdXMDasQGUcxkbXakn9texrdxQpg
jwBd61KFcWZldWCyxNrZLm+/oXbItEAzctaHQ5l0T3lH2G2Zaw31WSPYe+txcQspVHiL4l0CggZW
lm1Q2sQbtlVRxzdDacXnpBrbULasOfNEkb0aE1C4Nq5V+RhXLuDWNrrjg0S9yUjGjVYrb9dTN30e
a+sXj5m4SVg/BLrRaKClBi/WjUXi8cnxWBdQqBkc8gZD+anGyum/5khNcpSwKj3eeo0hbjmUaEET
bz1pI/P28HQr0Eji/DIhdnWQYmx+CA/qKfkoZOhZPYbte6RukE4GfhKYwJ8Wp9brABTigz7m5nvF
2+HsjsJ+qB1aoo6rdzuexGlA4rr4ib5hqe25q9M94Gjtk2Iav0nsAuVs3WkPZptI4VejLH5bVa3d
6UZBngvPHXzZZO4pLqvmibGqD7rUzfwxbX61BXVCFblaMLYtMkqILu8YmD0CoO7pKe8MemMNpnNq
jZJMh0pmIS9LbxM3UPc0nU5sgT1Qe1CmRndtVxRBN5YegmQD5ZFc9U8sj8q7VMvMW8vk2pfYYmNQ
5xCqTuOC5DuWqPEIvhgLOG2ivmh92d0UpajuxzSNt7I3lV+3qBH1WpYdc08914kRHSynk4PfkL4K
86yLAyk6trWSjD9EVUZD1Ys27PvRDZMWzJ9treRta+j91swZv8ernGhPoixBnil7u7oTgySbQsp0
I/B3QodxXFheVWxU4tnQZSQSzHwCSryJtNIDnqWVH9uZ2EjIMb0QvTTvhzq1tw6BOmWctXHtR6Qo
7gfTIjeUJMkrMDD5T5pZRWD3tQxBoGHvMhJHAU8K6ZfgmA9FI6Fu5ZLI2cWMVi85WOBfIodPUw+x
uI2wvfe0d8jXto1KMDlJfsz1vs380svHoKsYlCqZxQOZeyw0GJch74QX5MoZ3+usJqHnAJMDDLJ+
GHMiA555mp85eMAETt91xbmy8LzoOf1iQQwl0Ds3KB1NBnWd3YsaqGgt0oifaoa7Z27n7HEEIGfv
1eW+ZwBWcSMB1VNaRyEv6BMGvL4JnaRBkbnxjmeju6VlsTWI81QaWe5XVWn5WV2zTZtp7QnEBdFe
GlSE42BEgTvm7hFdbOx6Spp8g8jnfQMGyLpNTN7oYdY26tFzO+try6rYPFi8dh8HJ9dekoRqP4RZ
gDY/V7n5DNom0gUK2i63WeIBn9MPEC8JCDQ3N0PmUEwOg1MtsElWVL4HLtcKDFKJSoPI7Tn4/aVs
oq3bxF0dtgIa4T62SxpBoSU/u7ysz9wa3rNBUwddUkCiOTZNi5gEVt0rzzE0Sy2/wK8h9zofqifX
6/PuXOSGFZ16u/f0nyBT8/K9ZlSdeeZmgfzeb7VeN/gBDNFDk+OHUFRTutSJ7ryK6HdUj1kGit54
eLdKxwsGD080xDl0kxrbU0j7LSPa8bqCWCK1NKhkAPvkm02sn6PUpd4m7zqoYiWeUDveyyFwjMj5
4cWlelYVQ6aRq/S5s0r6q5Ft/VDwwvKVWxX4vanNA1em43YcCCQxUBK8j2VKnwvHLrepw/qnxCDV
tvFKtUljtziiuoWHlW5W75IMufQTKH6GGKPmP9KuTQPV4EAPTZceSumgGJvbLTN8wBZs0880je7Q
x4Ds+5DGmm/bHL0svDow9eZ0SQhYJIY6ohjdDe4S587W2Dj6maWKrxglhZy1ltfHVtrySEf8WK1o
xd7lVe2XldE8x6XVZgEnJfp+Rq9BpCKvjkMSZW+Mlw582evrCDy7nXknjKF+YUq7dZWRKV/aJDJx
SDlAWbpE4XVsUu+71mlCBIkbm0HSGfbORlvkjorM+5ZFpXkEBo36scDp4yLSm1CrtPJodVESSL2q
HlNMXp/dJhdn6DAa+zIyzS9cS7pX0oOxCHFPsdFvzLos0TAci4MqrfGVo8R8KAuqNnZN6pBFRn4/
4v56li7unJ4n2o0sHOcY927/EoHRaN8PjvtSKzD1+Sbw4HsutN7dFqOKkFjWEv9z2mvuqfXiBKAy
pe2oTIdHohHLxy9Qhz4n6GHznONKiIrnMnZpWOdFt6VUsjBKc/4l8WptA0QpPxo2S47QEHb3fa2V
EL6nVrwzOsYrFMpGuTVEPSQ+UyRBVUNxdFw94aGM1iR3YCfQHqAO2yV+TJvh3UMg1v0U3zKZnIO8
xQ63DoJ2Ocix86h+iRgD2VzcGxjjQz98y3BqTyNAh0HWZdneLFMcg1Y/E8xRn7Q0N+4kwzhtUZSt
D00IIPmigsEbOvuQZj0NsBkYE2fFs5l22h1PDfslyQZz3/JK/xIPXG6lNdTnBCj0x7oxur1bFsVj
o1PjS2lpSeDlGTu3LY5pqawSUL14okRv+ElKjSK1drrHMeqjxyhNAccX4x0Gy51HlyFm1UNnbTur
FU+0LOXbMJLh3PdmHEqMdjxxoxh3VuFByTYX+vcCcvQIjUl56Ihq9joZzIM2NADCM+Hk7t6szGQ7
DLmx9SKADBU014NCyCIQOXfPVDHX10zgLsas827UMGC6uIvcoC/a5AyOp/xZqPS3l3s8gKCTt9da
Gm+sSIDpybWdZ71nNBhSp9kYQjQB6AowRtlFGlo3Tnaf6UMZpCaLNwCQynsnT7JA6OC2FXqe/fJQ
Ftn0mSoPaKBY2wZyPjujbNJ3htQGKgJpulH43b6RR8yvUSf/Mihb3FaimsQkqOyPLlD4OzOhSPC6
Ounv4r4fdpWBC6dCbrdpURu8MQvjlxBOtwcaVdvTkoKTLTf0G1uX5FvhDCaSN10FlUicCsBVHehI
nXARVqC4MX3SpRqA0HnX2PaOGXK0wloT7JvTPGvmL9fq/LJNrU1R1VXYdhHf2fWYcj9PTcyRClx2
bZA2KcSbDQgRA05blagAmYX2CJaZ+F5EmbelgOj6nRaNm6bM6g2zKnpibgvmJ+U4P1rupGddNk2Q
SSO6j1rGANWlUvm0z4Gmy1QFWUopTp0GsqgReQ0m3Hq57UEkddPmjVn4g+XIXxauROQQQ57fG6Qd
f4ymPT7Db+0Xt0+LG6q58XEUvboVqULXrTaq5CtxOn5KjbJ+VyYpDgnNq++CIiD6UWcPKmxyw0Uk
LryWQtOdJK9eoYOtdZDUxo8UzBr2Bq7GEx4BuFcBnNd1X2WeCNoqM2xE0T6aoPpd6gviJhtbGOBP
KKn4yt10fDOMlE64Wf1Vi7I2xIVo/qjsHra0xASPiJ603O8GTvcg1HTvBq1rhN8aTXamrHE2+Bdc
XFYefYsyyz54ikWHFD3Ujd1IABEdbtw5g2bu4drWfsip9VVLoHooI2F/HSS+/rZJquSe4MZ7shlT
4EEY6QYq8OZe6lKeq7oDcZUiGH3VekQxBTWOFxFp5S0f5fjdVBXFPGxdoYuZas4uiru+8SvV1z/M
2GkfclUmIUt6rEGXPXBIueeAbBf9UHk/mkV+w12qnxsNrhqogXTfholDyi9t2j670KfYIJfXg6Qt
9fvIKWM8SDQtFGUOWC0c9r5s6uI5kaa2Y4MwvqYM+V1bNyDUhb7jsBFgSjgr5hinkRcNBFYM6z2O
ZP0D04TNl3RSRcEDUesOtVPWmO0T8hvmfXvXz2lpGFgG4rqmlWbiYwQHkDSAGVRosrLa8E52tz2c
eJ+V1RiSMcpPY1c6v1I97R5p03mPdux0W+mkyZesLVogqO0u9kdwEpk+55XaZkTEtwZz8wfCqgYs
xIaH0EIHSl4b3pNNXXbxi1EOwvTZWFjo+ZRtDYKmnogtw/4JP4m0ZI+WvwwNB/MGY+umyDOZ0z5F
HKHV1rrhPo7EuM21LPI2hlOaIbEYi6CE4GmIOnp6EEgRZODiRnk1wJm0z6UDl9DqfGepGqPwSdbd
xS7LDwByK9CIxVEvw4Tw7FtCjDRDxoIWRBCpnDp+rEd0Q2RbjPsOY45DgEwvBUy9gVqvDuxgFsTe
iOs9TQ3+e3StwfC1bBh/OEUjDtSAiIT0h7TGqzRt4PpAbgJzP2b1vmuGYhMNneP4ld0mp7gQnp87
rL0rzLg8NF4zfIn0SHzR7Ko7aPr/cHRly5HiQPCLiEDiELwCfbnb9zG2XxTjY7iEkIRAiK/f7H3c
iFmHDUhVlZmVmTZoxaji8Ib39a4Gc3uxw+RxgwwUtphSVOO8pvexGHQJyI7+9A1drx4t5tvIcTh7
cL8vTTuJ05w2toINsN1bJVA4kqE7YKsnvtcbCsQQ+R/I29ek6KVZUPfS8ItQvz7UU072ikVuh4Vd
jox7t6GPZaFDoqikphyZy78hZkvjK4gwliAn0FdtSF4TXu6NSBEWJeI7NYGRVRTGEXRYv2f42ZVc
ywhXbkj1b+tkfU4mSSY4Rw/he8QjecA1G5/xNxiUOxYct20yO96M/mtbInlr8ghfEJ+Hmylr8BUH
SQye3nzl3AI5X5voGzCIOWhZBxVBc1WR2acVo2NX8SuiMdUOgUZb9rhiIj+4LZPn0aMNHnMZvZIl
+CK5qR9pr9ULdhj7t8DQ7GURG/neoFsp+wXzUY0/tiSIPCjqoW3+dHXDfjFGhgdi8+lcI0+tLpLQ
bzuGabYirNnacgbHhWOvWQHZYVy4DH+uGDt36izrPicXkeOClvONuNx8sonNT3WQqlst0gHXdwK9
qhxBRcQBk1DBbaT/xaJWeEEKevLYhkH8Oc5YeIhyzarOw/wXLXk838acwktvSFaC0dGJ+2RZBZJM
0QoQh1MgYN523bEQ3S7JcraL8k0dmiRy37iA/b6zmp43usUvMu6DfRAFKyZOP9FHzSX+IRZJ7kYs
PFQRZpRq8giCnVPvL+MaueboZm1wfdP2PWzgwTT6ml8GjoGfD+Sty4YePuJBfIhWgJdmWd4FljB3
IL23cm3GDyWT53BJYK04TZcYLSwYNPcnA+ZU5ktMsRfTk6pPAiyz9iLfmzmuC991D5jrUFx68ino
HMKUXKLizSHygca7aZOPtai/waECn1En5g0YdkOeaObuXRhtJXoaVW56nYu17sGLzDSpmqzXFWMN
mBN82ANXWdEs0wFamRkbUMB5jRC3kc+xL+cW5NGmsEfxOcHKFDZJCt3hLh6iQGKw3+5bAJ7QkGWf
Gfq8o8pNvl+5MYd8E/tQbs9iHDrchA3CJS3DnbSZM2iq54joVyR6v3X1QqqEt7xcVrznpJuOvMs+
Zmn+NYqzsh96iYox+RL15aXO8ayd/I1DHlVpMJ+VqY9qXT9VymekS219wequ37E6ebUmngus/1hY
akhgJ1sz7WGs/I2llwgYwvKtTH+noh6KMNsPBRf0MHQkLHA4KTIQ+vc8raFaU1Lsog5pxD0uooOe
EQriI/XhR/GKDrfKEbVRLJnLS5Zlp9XDrrPhlzYL/6X1ystmaK/3MFQCo0e0jqz9YSYBWkRC3ME1
3U/fKox0bksLujBbDGl3b4MrEy5CRH7PCWLVKXAq6K1swZTPykTIkx7CuArW5WuZ6lsNG5tyNn12
bCfcVWzRfdHEEStIO42XfM3fWRZYoHxhCoFTh2uLzYn5kq73xzkbyfvke/W7oOR95YOaj22KY14w
aeOojGi6vI4sHoE+Bv0+ReB8VowYRx5b3pL7ppfjjjuB5aJRTdjdc+spogKrUPmcRuet3aJ7A3e0
rphEZmHyDMvZbM7Cqssa/ruSYSkXvoWXpOkw2CrJxAMMB0gFAQSpXNrpH0VD9GZjsv7JvXZnueWb
LPK0nV48pJJHhYns0swWZiOLmJ+XoO2XcluFvadzDH7MOZMWAHktQjRyGdxsdKafqYiW8+qD+B0f
PtbUApbOJSEdwQa+VmWMuNWj9FtzcMqaiuR4XWFuh12vdfqyzKu/a4clB7Cd+bt5QeHrQhiWWcCz
uzlx6+Nctw2a8ih/YpnPCuU0FGxDg2Z3VuFHYhsU2GUhb9i42kSxchr/1F2IeJEgMFXmZ6SpLC0t
yZbdrCF3VSB7+DK25BGt0Fdr+9s+G48jZ/013gLzBD9HEqte19XWaUFck5TRh26GDmU8TwubkafI
pkBZGhhdRC7+x4Lsd4m79BInwJqSmM6l9fMH9sN4IbL0vU0c8Ac51kWP+7YcRneIPCFFZICaKRu/
IgYoKbpa/vGr6MstzcQp4v3Huvh171pCbreBQMfMHHqkpiP7GM/IzwHg5my7CWPdHFi2BGU0pHUx
yOGeZwIDh1UfzLKfJjPDXsESELlCj2ZAQxo0AOrbqXA1Py5sO3YTsgathvd0d4T7PP7g3j1lBKdk
yGgVgMQvIDh6XqbtgxH7DD3hfWiFKU3Q3to4v3VL/bimUOpEY/ow4NIr3SCXKtduCnEj55DN1wgP
7MIRRiTL/NML/U4mBZgYlh6YTc0LPB4/LMaVbGqavc+6qcoRLFU1vWG7QKBLzEZwG4HVZj/nM33a
qCBo0vSv9o6XGjqlsunCp01FyCNJxjdq0NeOxO8bJui+wVkeCxikX7uTPuS3GDzZXTAG8SXDcPFB
heQPs9FxtSGTAnqjOX6sZ53uco7xBgBKWipuX5CtZfYy0sNtMG0tQHP5xGkIE/5xgRN5mEMQQD6t
5X9GgeFNMzUUy4hwWWceqCdoibb1IBhQx55jHmw7EA9TAnRvMnOGRzFhotisXH9aZuLbJg+zVwxv
Wem3NsSyf4J0XGXXlzH149mOc3AWuU2egVeRW+Fd7QuRGtAQQdK2T75TfzPW1ujAQn6I9Fs2vGPO
hdfUKSB8BpTuIIdvxE3YdsiAEvV7u+iTnj2AkxXRLmGClFee/9ZpC3PWDGAHw+LZYaP+JuaoAqNO
37pYvQau7cqxYf4PzWR+GtYWa4sE420TqfPAsFGfggcqQ09lMcAuG18uPBKiLmoK/FtcrcOdS5am
gg3/OWmxx9FM276P0luRohcLRtlXSdKLg+jDG5MFt37U8I/S9H2ygTr6MMIWRoNJI+nR//WTjDGr
d1/WynBPUgcyyUH3mkxw/2iCvaddWNg4iHFHuqNYKHrvQT1P2/aLZM1PkayHzUyuwgKt39NpHnZc
wVkBS2/42fAHrfqYYUszC5q9muyM51e/cS/uKdA50HDuadDpKbU461hbqs86bc8Lwc5wRzGnZmP9
F0Bk/ZobKfcBusMbN8zBxa4gnNYGGHHXNNuxDuSHdAZ5N8KvJWzcfiGmrA9kQJPbJLQvZtk/EpOc
pHD+QDHOF+GEgJXZirNZGkCrqUEGET6eMondc1+zrJpc0hdehXO11nOy087kRWPNjwZv9OpZY/dJ
oOqD3JabOYCPRZs3YP58KEsB1A1tdfjYt9u7W/uXNvCX1ICaYcKhygaopnlMgQqN+ugn/pmn9oIB
+Uhq8Tsh+xnQafriramrrWkHTDUywnzg3tQAmsTWlJQ+Xu8WT+dLPk7RB15KApq8+YsdZVEA4n+e
fJLCwGnqqnUE6k+Cra3IgiRS7O5jYwD0DQSKt2gRYkjix9vc1jloSfdCkgCc5CLvG4GnkjYdon0U
+Q0IrD3XvN0wb/jsgOu4L+rN+QIDJPILRL3jnNwPscFBTn+WiUKn4UIAVF68AX58jEPLKhfQ70AF
YPGhtCrCJd5rgMAF2wIBWlUqZKNC6rTV7N866V86AaLOalC1hK7TPSjgzz4Zgv0V3EkNWWDpUsP0
x7XJPp6ztZhQSTAm6rQisgmroA1uKVuzo8D0XXaePGOolQXv+hs0HAgFS0AozHl6oZEJKyz+rlVb
Y7agOpwLMYFJrsn0qv047tR8vfzbuWDTCCDOhZeViVcwE2258v4mTWe343YGZLksdKeIN6WzqGjD
mJA9cRtOc+Ta0rr5bu71+8A8XEGU+uQJYBzSCBhZCvoqDP4XFOsZolR1q/r/42DB12VmxAo9JH47
1m+fYxC86Sv83STbvZ/NeoBBjyxrrZ977IgfshR95ExXrN9BTrtvN9wglvt/i03PHKpUGCi0p2S1
uNHBqlxY3L9HwFfQXs55QefVlKAyG3SK5BMz+RMG+r9h28a7edbZjccaUgXCAL/n1VWWm/YrjO2h
5w3OXBZ9R7F9TmcI8ogVqNBwbZ3j6GeLNKqI9XwPqVRWsEbj1xy3mzZJQGZEY4wmVLflknqCVjFq
SitxywZmu0fn1QHJROsU21jvmlAbYKhU7DCY7YbWjXuemwZZ9M0zOrzziKsb7pnhUsEReWfW4Kkd
aFeFATNFp8dnEOHDsc3Gn3xmSK2yHOZm6XXkSDeIt9T0MTPx0gT9x8R6BXLSt8CEIjgYRJgcYjOd
c4IubSXitx0M2+e9gaAgy9/zFRJ6fIjX0t28qTq+Z+GIlZlAPQUdPtcCNJDB5nknSslGkHudbI4Q
WbsdmTnGvwHtDseFl8UN3w/1dsNtPiP1LCVF2yXqJlM62QnAxijNabNDqQR13mMgbNv80IebL/I2
fIqFIHu4ZL7qJpWAfsHd6CVC55+7lw2OiTAqbF+DTPyubBRlso1dGSSYaWKvbgVdgcgS97hJ3B8C
QawpFAclSD5MS3KJi7DG+DKaJt7VKeVV07T3sQ+rRvC6bOqaFMmA/idI8bVNBIiPTdDCMBgJ3MQe
TKaElLhyS/wxI2hrX18vm9nBaCH2bEcDx89pmtblYnN0BUPvysxCumEaTB6Nho5Jk78696ceOWaI
z6nv20Ece2bSHZlofxkZvKdByGQYTa8TbIzCJqblvvXsLft/rGrlwwRhA75R/VnHEQgJ8dF33X5u
xWMrm+kQkVYfAFH/qjV5yxB6u8dMXu/byO89H5ICBs4S/wWEMe6x0dJMIOf8GD6iNd4nLr5oFcBg
NwqR4AnLi3i+S7LM430GO9zAh1Blz3HiWeFBLhdUzTft0j/JrP9hsT51rUMDNYoPO4m3lgMVrxVe
fy79Y730OxWv73SAyWRWo8bObvxm0dSUDk8S8oQkAg9U97ueblOFggvsLhFxybr+ndeqxSiO88ST
CZTHgiYlgYSvaLnChYhu+UjA0CGzhODkQ7VRbFkbVRvUFdWiEtx2I3R+EUjeQlKK0ifUs0MWShkH
QYj4agGyAuLiMhe43iNfF0uKl8Y13GvhGH6rCWpP2OmnKOMAlMmW7yxp+l0nQlVB4AoOGzcOt/bN
r31Y0q5+gaQXn2tGJihG4KoFrXblPLD1eMtBcsBWI+TkBfnzWCsCzdH6/g2pBmi6Bsw1vvVLOeLH
slx9jR0NymbM6tKk8KtYgk1W9ToN5UIyVgoBG5CxTvlhyxpsONK22aPhN6hP7fMGmi5bNag5GtjC
mORJEYyNhugfgHgw/mQ03aU6EJVf7IauJvvHMixTIUO7LRE2ddFXURefY1AteMb3m4LdBEL4/qwb
CA4ko/+LbfKXj/1TAr1GwaP4vI3g4pH1y3CZ4IpYY5tXCzCxFB9v0XlIqzbTw2+DL20Z0wVd7DCa
/SIijbOb3AzRirRVgJqVqS26SnhgwA2VfdSTQJJ45B5Nqk4ynN6RALFWIkw0gLYO9ENbv2QxxkxN
HtgiAD4RPH6wU1h8D4GuNABtKprwpLAdiJY6wp3YyVQeY/gvV7JLKiX1PRB9UzA65+WITruFbPmo
oO2Bj3HyR4MhK2ZLUEEn3UKbMf0bTI1JMCSwTKENrt/OvMBP7w51Z/1qMHhhLxSfVg/4qmVvQLeX
CvXkwuA3BeeVTaNC4UeC2VhwuSwgweV0u8mFA+2FZKnWNfk2BDm+G2AXwxZWtL1/HZuWQHYxr6Bo
o1feB+dYRS+bSr+ZR6SJyWpoMcxpTIEwIeP1Mnce3LjZzjYwQTGNeNdio19EAc7r47BGY9A294uf
GSp8eBPrAA6tAfJyeABEF2DREV6H55ahGK0LpB1uNubOqgkNFkMEmI7ZuiPY+C4DccX1NdIwIr04
kHvZFzaJhqqJNoDjEElBLif3+eKHp2hwJ6g/CCAisXOLR2pIJl3BUNLxYMQr/GZcsTXytTYRuvH1
d94Sfx4T+6EVoifTASGXtJVDSbr4pQ67pMh9elW5/GVdu8JzeuunUk2Yli0FbJMFHbJ1CbLLQrgg
N9stg0gJfBcUczPUEV20ndIlOoY6+oun8ix6tInpHH4GfkLVscsdiZA7lvN1LODgAC/1qUcNaTw6
aN4gnXdSuAhX3ekH3U1iJ1qBb3tGU/GQQJ32jC/W7FXc5ecumlFVnQ0tGHkcZRCQEP5F09xcXHO9
mCc3HcEEdR3uNvOKllO9XducU6LhKwsbu+3Bi8T8MU2j95RLcod2HfDbrPX3CmvKwzrK4L2boAbj
EZFnNeTLDZ1d90SN6L/D9DGwKcDIMJf6AUnYCQYZDx9gkc/6bJVP/yQJrx/5KnAM+oxCfAVV3Scb
M3Xuew/2dV6u6GUcDaVbnbmnWxr+yUg47Bjd+nvapUi2Thl5BCbTAxbJdPs1OiEr1dn4iGTU7naE
on4PB+LlQXvYdgNDZGcgJh3cCWIN0DitAxj9ACL/7AY63SgZA7jK5rQasi3aJRyDL1JV4+FPH8zr
ycdXXl5kPb0kGq96vibG9QPZ7k2cTP8iFN2nIegwyvRrm93ZgPK3hPce0NnMEizJ5sl1xMj4eAHO
vPwNucoXjJxEfdh20jcJXaNPkUKh18YgG5cx3B5kQMRLOm9hpae2Oep4RSYeCeb7CPaMcDvS0LZI
YxpoyZ0ZTmYJgidwGPLvIBY8cZ8of7TKqKMLQ3on7IAPbOndfW66+gOrSN1bMg8jFoPIdlmmtv+d
0qADdwORw4BCClOkQgcBRhbPM3oxOrD3IdiXk+UkuM9kkyDqSqZfZor8fZRJnxZkibonLiW4zrVZ
HyO5iWMjJfabcEJ3Q0jSW5iR0ydYgybPkGBFwMUmC5nJvN3hFgIvGNO6AuloT+mGbHOn4uimAfb4
L5+k/ZIqwVcBKVs6FjyVwy3lJjx5l/Zvckv5jaQsfA6nYPkzQtKJhjii4CCMPYD4Is96IWCx1xbM
HuS36QcqarPP3OKezLI5vFLIs/bbEiMuAd4q4FFE+zcH04o2JbFnAtAuWF2454GlByhH1ClX2QDM
tUueaMTNn4gP6hVjh/jFu1THYQGHTNEWwKJpE1iVtrTWFwajmwefM3ujXTo8Q5KHuHTI4GK4X9lm
rJjt9R7vvT3W6io2Gu3SPEuA8LsxnD1Ospo1bJkhOD1xtGxHINfskSwm/w74Ii/TKLjE6ElxBzRg
8miLoBGYHZqPyYfjOW+HFsMZa3fLuPY7McYY78F6znsm0/E5kwqoUMIS+zT6bDvPIg3+ioj6rxZ1
+kaxnpxkpuRN28cAOFjcHReVd+eFRv2edVu3w9DFfsN+cLeqTcJD0E/kybQQDlQwr4RCg9r1Yw51
dkI2G7tg4aR5kECzz5CRwft8bju43qYu+6rTgd7gDkSLxq6KDQN/+ac1k5Buch7to7HNP5UeYRZA
CbZUVvT8Cs3S376Po11dK7x3wrvnudPuzet+eoMDvrrHskKXoxZk8k8e+fCrBwBhCqsblNpw3bAr
Mdl3kun6ACDLVt7PX/Byde8+JfwYuM7WoIv76C2ytj2ZGZpJDhC5KWox8bMhCVolZAm3h3DGUm+h
4wmXhRkwrYa+jaukWSNa9EgGOYTTUt8qo8fvDbLIBGxBCzs0Wkf+MMSucwDvOKLPZpffkDXZuiLG
m6qCugY/0aZ0PXZjllU0ShE3GjV1hdZB3CUbHf9gPA+qNF/oq62TbtdgaHmfxQogj7f+r4T+7cPD
PuDgVgGLsm0dd9ZJ+oNeCthTVxOBKY/KSx4NwSOF+O49FRo+FxbavFIGCa4dxoMHmAM0yEOo672D
CcUxYhE5ActHPNai5R08TOwRfay+7fK8LjnmspOBIOJz6CL9qMZu/htozjH8R+HNNnRrJSmgtcHz
pdJb5KsQmNxxxmLOJQPxUAJCim/nwZq71q7ktPE4x2Vo5nNLMWcPWi+VcpM7KKKG/cxUdmYY1vaj
zOpLhipRGeQr4tWQCEGRwqFTS1WywCw7jPaTmeRttiAdtFimLD92NbLWWdin33EXbA9YIlcPKYvN
LYu5eIh6XZ8ZqGp0/kLguc+Kv2MIiQ4wKMz3Q+ZlU0CZsuhrf6gPUxwgc0rH/incUtCc3MralCmg
4AdkqfY3qxhACeNieLIQKIOejqw7rAGYPVD2C3huIRtwmvn6PKkkuG2mfrm1BMtKiViIgsGwmMAS
O/OZN84D85jMOmAAYRDOyRBXGs2Iv2D9qLtlYJp3CmDrgbvaPFi/ZhM6LzSsgAgeGHPvK8aaByLz
/JAOErTAEmRv4RDTP5D/ppdapsM5yhrZYRCS/ou3qT7j780rB1ZgRoueBTgwMnseF2hV0y7Nbbmg
DTk0RrozJ7P7O+rVomcNx9er/uIZmi2gGUsPVVPOB0S0B94c0CWkqBZjdtfD4eIeMtH6EjOAk7Ez
TBWTCymKYwfNTBJG+W5QnJ4C7JFVg8jWXZA4SPwCWMmet6kdp5KLKPmKm87e+jxTTz4L5M2I+NQR
hKmM9/UIAUvXjzmHishiuQ6vv1DAnIFFEmgUgHisVbjS4UQWQR6vh/V13Xp5OyQQ7UE4a9cigzXl
nZuC7cw1rW83qM+f083AmS/ZeP09plMIoUak4n+kVyHmUb10OzcuhO7WjpkjVuGCyzjEVx4SXtXQ
fQPD+ts17Mr9DMFlnaf1Me1k/4ut4uncBqEqtFvA2SV1XqF8aMgOwBmVcUuytUx9FxwNtGNH2N6n
DxN1MS4dFIcHbN9jiaoxQ1Zk/ar2QTgN3/lqu7/wJwTNSacx+aeTcIZgLsYYVEpbo8Po3dL/y9p1
fNqYjM5T7NeLGoL5AFpifmRdAvf+2bLF3rGEZx+MW1IpzwV2dFwHKDtHD24HO+4ZxCJ9FdJZvMZK
c4sK2/tTq4m/WZmh7xThqH95GIibRuf4urXeMNBL6YYfDj0O5jkssvzpYdkGPH6GTB3YWLNgqYqt
cwnXlUGWCP1uyO0UhV1UoQOt/b43sFo8TZNqEVDWdy3QvDjlFwoB1g9zSuEucHSyRXhV3SJ6QFzp
ihDrgWday3y6IXBTW89OJTL+4tR7iE3jHh9U1afJxPYa9HbzsPlofUpX0sgdawA3PsmcBvUOIiAs
f2CNwmywb5j8i0uXNa4E9Migi5SN0l22QUaDeTRLsCthnBF7QA3ZXLXxsk77SDJdn2rE8QF37pi1
UJ5orIEOSZ5h1jNgt1AJ6iB6jRM7fMVTL4NDneRLdOuZZvMewLiLKrx27y44qxqbX33NX1YcBmQI
0slEyAZrsZw7z924Qk1hfX07AzwGoORWzo8z8Ca5W6CunKsaBj3m3Gm2fTrce9PFRT2OJFRnkCg2
s3PuMioVcmB0gVp3EAZggGNzjiTRehuHB0XStdl5i3n6gFkcrqCINO2mshtHaE+hLLGiQOfakFe1
hCOiqpq5F8dM9FKdIa5JNqh3ZD+cU1gUbNgTkBA9ZYLCDhOY5DyV7YRp7hz3NEZuqFFddnY5dPX7
SXULZB4TzcSxWxbF7yeXZYAXB6z+VdCYAB5zDYYx5NcQ0h5XGXR816LXi3YBnOqh3cA33RRtNENt
iMENPrBumfp6J3vYH7+G82SeOETdDICYM+Bf0ULchTke7L/QN4yUkGwDyS68ht571zti8lItI+pQ
ktSYnglEoeuBd2lqCrFtYMghXjHhDdbOt6iIagp2Q3JAUJ60nuyhi5AQxUpEjx88n9oIWCUDr5Y2
UfM5tHBRAqDAsduDzqmDh5NOsNgUQlcoAPFDfAOn3GbMS7omUVCGnUCZs2kCkf7mReowS3QT2XdN
P3yY2kAhxSFY72U5wdd+fM2Wpe+wSKWBP2L2xhI3fgtSc1j8M4G5jqEXTAuBS469R43T75NwE0RA
FFsw18oE8+FNTyCnOBvlRdaOvs1qiPPd1gUjK4fODs2hNUpPEItIFh4NGKzlWkPRHCOQPsaFO07+
n6OB6XCfCxdiDcV+wkLP9wWnI8R6hKSjfgxnrBTtxizuyB2FoCleT+tVA+JKyrzGVAM5pE+gQtSJ
jbawlGEXy7RMmMInBF+jVY4AuZqlruZxGOmBrYEFYKXSTJVY6Y/+cIM99r1QeW5RM6zBo0stArXy
XGG3JeEdANU8IGY7Wsg7zrnQQ7Of0zWSz24LfXhMRd9nwED4nJ4bSPbnKlVcgd3DxBxntEAf1QeI
HnP5FmJ3ZppYC/lhPS87h4Bvvpd+5B1QVRf4d6iLeXrK1muOREmzMeHYQ2rBsId4fOxt3CRopcRx
uWBYZhCiiZSiPna5CLOfJhRXbcHqI6hJVBSQ3VzHIYW9FIXrE7hJTAU51GMgVDSMds/D1ma5KefO
mjYtPbSJXYttPV5nOPtEqh3EGZjcsYIV59DnagJ9QECo+gn7DQBG7rIibsctP2FvFLG1Sc/c9rqK
ADinWpUZdzDNFc2T3YghpyziQD0gEWzTfQf/zPdgG9d/eGZUv0OIG2Z7EeX1dYnJrhYrUSth0eNq
QJ//iYRegXSlXZPuZtsG6K2gs0fHFQTdcBbTBqgLD2CK8QJHEEm/feqtLxdmmvHOj9GyfdgE4cXF
FE34C/uxHqcd5MfRFVsEvlOwrg6xa5UuxH1Hm5vgGjxhogVEZ3Psft3ozbnlEiBpaYFojUP0EPKO
VDQMTH9DswgNQEnknGdfHq/vJV/R/pxgXDfm0OClOaB5waPsh9sUVx2avfAzX0b2GnbWuhMktm24
q2Pu5cFOs/yL7Zuku+Fp0wNNCkg6HHvw+vENcSoAndxjlt1pPN6gYCJOuk8b2GDYdXYb8wc0V6A5
++tmYBkEGYFr7JBqME1ToJvw148NFZVbE5eUDQTZ+rICSiGQbiDmo2AGNAuUhMlAjxEdInZ2IPmz
c+jq3N2Aq2quvlxivG9Z0JiD0N22oSZDNo6lSYmGexwhBdzryK0p1GfXfb08l0t2yhHS/KO2FJQ4
ce0c77c+J//mDcT/ZQM/hWgAbN/oDxVhq/8AX+fRY+xy8RcEuaqvIILsxiPFdaI+hnVKNHAYKql8
Hf7j6DyWG0e2IPpFiIAvYAtH7yRRboOQ1BK89/j6OZzdezETPS2RKNTNPJk3V3S6PKmwkc84ni3+
fG7b8dFeU7M5allILitXRDY8F61tSs8I0xywdK7V30nLzTtQEHLSG3IP2D9rzUew5q4ZWlfrZ6Zg
5iTykFrX6eemteefyCr1fCLbUCqIVROl1pP32DuvU6tdJ/3GNscu3xPwnAfPGPRl8VPzMbFQ2oE8
HsdSOZ6xmroQqbwCVG5SSTP2mqZO+S1PRWe6zMfVz2TYKkaJBI/gpwhY5AsaGCJ3zJkH+ZbOpjjZ
DS5OMGlrSCajaYUFvZ8p2cEiHmsFppAG2p8yaAaXmK6aeFGXDcMOUpxrDI4yeTJ/UnJqGYoBuaGa
al5FbV7YMiwwfDZqqS3jVmSDkvpjp4+pVyfrg64jXcDtSI740jTQQIlvLXWfHNgBk4EClvaSXWPF
CJdbZ6t8NctVHiFQkva7rUqhusRdGJVaOHjNHYukibypz+vxQ2OTeOdhtpWzH8pK23lgc93sjras
1H5lpMv8KXVWGHmjwh3a74pMb4JQqxpYApoOiSxVowQba2T1X7yY+uuQI1942MNmQcVta1peJrR5
9G3JAmGtCsp0KDRJOU7BcuRsh8BujC6ZatPwbGk1sn85Cqb0a3ZRmnyDm7Qp/yoSzXSDGGeMX5BG
sV+rukvW09gIEjk8OJ12y40Es8CuV0TRlmhBFuT9Gv9aqkrmKRm7MNuU+YLMBiyi40WO1dR+903U
jhApIcsQ9flhET4iUfUuHULMYjGG5YtmTcpHF8Gwb/NIq8NA/p/6n2zJfjOHwRq9lCsM3jjhmO8U
Twpcxij7+US8MVTcEoQ798yWm9BmpOYKP6goQ9ikktsb5FSBETl3g4n5U8tSeGd+EvUuyUL5nSRN
r1I8YNu2z+yfie2qdKyulkJ2AuGcZvJznpfsiIyk7kUyIedFKKbnjj6b76kwxD9eyd2zpZvAbHXB
WkzKatRpN1NMDj7Bq8ork6Xl4SN+URMPMZX3IcMPHOJknj2KglYMoI69l06lG9FfuKocbKbdcPtT
y3XatrkGvUpt+lXN0/I1ZSoLKsEZgGn+AHaygZCjIxFKyxxdZkHTASJNSnZV1ocUtU8aMY1yntvE
FUAFxBbIZCQePyGuJeaMLjvJoFH0blvcXHeaXYvR51v08DT0sOEWrPAmnAdedaFlnjLRM76PK+IW
f8lSCj3bXmAXCps/zjSa6FqNKYWL0WwrZNuXfP7WSs2+I5Vb5YXcB9TbarNHwJEVvd8bRFTWzaCX
8j9Nt6PX3hLzv6qFKt0TFtIuSh+agRWrHRezpV48Fu7Or2Kc2EnSN/K+41DGdplnwsaTGYWSr4yh
buwAPdStNOgwbnM+SNeVOpUn+OTcQxKXVaIfiumXFczZakvY33JuJQHmbhvkyqTskOqzfWHk7T96
0Ctf1ycp6DDUvvhf7kxLitYFabM6Oj4Qkf6LyssfAeuwzidDAHmAwj3wjXa59bnpMHh5i/RFhMRZ
yoog0Svn9TYyjwVwaXwxcBYLxop8Uo/xOO/l5TRG1Tlcwm2XPfpQ0uc1SoKEZ0ptu3cDINiwX82h
3rSKbMN0JG6yHrqkAfNsPIPugGr6Z+jZDtUr6Jo6SGYmaDCJtg9MM/vI+uxYNwBb+WVOIMY6C36h
cu1K2+AavKfGVZfwBBPwcbPZYdf8VCGLy8AlfmuWs2ZR/GEN+XNm2q9pmAW9RSP59N5qXOmyxbcG
6cL+mOc0HIOoXV/XPLvxPfdx67w+nxOCvrk/h+JthNxsa8Ik6zXPCS3VIpA6FNqx2Zpz/zzEbMKi
abqQfi27xN9h2U2U4iXbjrTYAGZ55SQdEa3uYjJpZTXtDnG4Vxv9qbfnV67bP8vjHtnrHq+pHX06
QapYEC5fJVmCsYqv/fyVcWVJE8WB/Aq1u92boHpacRzlkP8g63sF64TSAdGnCeLh3iH8CulUVaWT
KAzlUyVV7trxslxH2gvM3WIXT2Wjjs7Us0Bl7fnkVQIiVeG1jz7m3HIwW5whEm47FkcG5pTr88rk
xkbNOWARQ6FfW11zuvRMZs0DOXWaPGHeEI7Qvqoc3Dq23Cnh2Vlv2viuKGDjmeTJU+7a2CHCQGnL
txzwG5MABan4Yi58S1Tfth7zf21HYZ2ula6EtQM9fK0QtRqPnZAgXUhWMiG0pqD3JXo24Y7AGFc6
WeQcQla4xjQFOZsP9cTrC+mqTul311nE/jRtZz9+Dw8YfAQyaAc6LMpsBeYl3ATUOYlnOX43BnIG
j4qCMvmcW2OflOIAy3Ut9empti+z8Vmp+2r+N9FJockYLSuoq+qF8o4WiLHhBrBPupESBPJsXKP5
1JeBSkbQBLjrOTsrdXq1hhXVScA+oAkc9fZAZj6MPkv+HL70d05TBFvLqzReYKPGGdhTf8CnFB36
fqd8x7zBOruhf6L+G9PDipqgUVoAvCaVQWNvouSYvSyZ8MBgNfVm4qhK7a+UfUnhh2Zu2vASy0HN
Pze4sILILJcaN85+zlkPRZcE7EBqOnLqKEgIsl+HHvRYNR/qfIPls2q7Bues+F5VN5WOUnPVzW3b
uU3oq8quyVkTcq2S0ll4s0RPvCEU7VLZpzQMzPB3BdYT7pAgxn5Uyibs8PVfq+XVqK/L/LrS/JUx
35/xd2y4o8Y3U1+hHczY0jgCT/OW15cqf8Wkabtj2bkEX/3kk+oPHN9ocfkMEv3QcOyzucsSV4q4
nUpWvAS3N6lp3jgZpcSI52O+0bGQ+eNCpK+rfUP3IkRMssml7ZlVwAGoGdssgSik9yTvkvOgKryi
k49l/iEbKNf79aKXm+XG+lAlvukqTJ6u+40dU6UwEQ/hWB0DppYWaoxyWCn5NE5d0f/DJnUkBbAl
Ef2mlp/iCLMl1GVyHtkpB1arG35S2zauJRfRqGo3Lf+y3TSeFYZPcSt2qxz6lIGcgYQU6bNaCf1G
VDv2+bbSftD/0IFmBvX6PUEip3zF0xPi90sTOhOdBJxE3/WsvMUp96E8OrbSv1qwjTk5d5lBxivy
VMncwNi6IsQTalytyoM5BbDS5cyRwgQcfPRlVOac51mpjU3TlIEiR//qZCRxL3uMnFt5ZbeKwPaM
TVo+wl0854Q9lYOwfgije8C3ThYKH28x4Fr7NI310VDSoKtUtyjbTTUo116BzIjNnZyorzRCPC7i
LlKfN/BuRfjB5eM334ckBDt3XnovYR8716sqijYs/fZ7GQlQXXYKjyJMhctp5cbjsYclQwkjp/6W
IMvNMvfR1PZ0boq8XQMFMtiwDVfXh2DGO12HH5oXdqb820y/cXtNioi1bVxdtnI2w0aEi8I7lpdD
hiW/5nxnWwCK1g0hAUXQxnOc3WaoL1qjqlFVIDxnikwMBALrqi3rvLwwjzeya0tLXZCKWiLJxyXI
poDzOGq3EVthmk87kbo/WevxQeo0Wo1THa5ley7FWs8HacyJJxkNsQIgwlSX85+B0brZAdHJkU/U
uNM2cSSi8o/SemoDOfJC1jiiNNp0oPBxFhIAfjQSs60tgDl7hCEXjQx3ozXBpGrE7xbpR1fll5Us
6aSMvOENj2/Xc6JbQTqsp7zny83aHldIZumYXOwY17+UQX2hUmJbTgBF9irupT3tHjHFsqlzL80V
CmGk1X9cx7gkFw5DjuwWa8ONSXTMlsX4OCxQ95YsPuDieAXR9CHMvDikJ3Bh+oDCdyZ53NJ4fcwj
ufmRbIo/+1D/18pR5HRzcqxU6wkv9ZCW3SUxo9fZsoGpYL1qynPBi9res7q6cQeLSWgicR6NtOhZ
0kskDft27m8S2RwD8pixUibkqfqdbL73Wd17KxyjK7QHizRnoCyt5larfpw1hVlZgyuTte7TSrJP
IyaJBffSOJWp7AqrAmsplaNh9d+tCl1YI7cMy7AXxWOL0WiCWEYF66pUrduVNtU9ZS1fFWu9s7Hw
nqv6u4FrTIANTNaymiNhqszJ00egOGSTRyr9Dl3F8GmdyO70OA4K9J1WvCYCvkpXDBUiqN3hnvJV
AI2T8aiQKJ5LTfcgCejMAbVsF4tHFKlgD/vAQFzH50LC/9DbSxLD2xgyIJ04c8XfVo26HbC7nKRu
r6HSf8qpxKU6BIQ7xqa25S77GVdDgDtK2mL4iUrJ1yThi8F6o8bGQWUjmvSEPvAJI8/URW2EThZA
gDHJ9mWoknceaHciLqemVODYYRCJ1dOt3iFuRM5+vqAZ1k699Lsot3knftr5uB2XEOnFeAJTclcy
YQ8DsKd4h7FLRqYc6ClUy/mgmqQk56RyFz4EcgKM96ZnmR064TU15Ive/qCDH/WGvwH1uZQR+aJc
zmYVflGsRsA+1j1sLrdSjV+lR6WblNpJwx3GDsR+7Yl4Jy87U7yn4GJySRgG6JCPoLfT1TMFVxIS
f21Y+GidXr/8Ferk1sCPsCtPHHcPe90lvu2zKpmtPcR1wndisYGVqa5hzkE6vYwkkhsx7jN+UN1A
fLe8Utrq4kpZbRDKAIk6jjfcn8maLliBKN2bqkXlV4DF7zd9IKLaLbsN+p27VE/W+N2R+Ac3lFbo
sPI9UgKhZi62BJ1OQVTuJXCOcjgt5nvNdY4KMFdl/YT9XsYiiKNt0bXuzG1yVDLXKjhFuk1cPhjr
DyPcNo/Uc3hFWXYfiVLNfA9H1kWOez2Bls9PpkTdMxkuqdWvNEPBSO3sbNno0/y+Qr6F0nopFdPj
EmrY3LaK9blCZU6nN0O05wFpoChSl9isbxK/j0ad7Oa4bUR6WEhfP37O/uOBKodl/LSYy0vPN6Fo
V7pG+EMK46Wb6WLqSc1o5UZIldc2yr4SoVegc8s1LTjpS67+K4iDKziEmQcfxFqw76r9TBA5lrtU
niPTyxkfLctviIqxUoWuG9tfyJmyQvrh0XhTU3A+5H5NjjUeXtr6SBXcyWbx2zzdVDSUgUl3qs+q
uour5IuY5FuqstMs126U6O2ztD4z5I90Uy0Nj2t8ylp855SRI3/HXxfda1JtF+tHDFu7GxD47V+T
nqswvswK+b9uImuvu1oNBc8dr1svdYUHKkLHoDGiqAEsASfK4hCP1n5QkH2XLRCWP0uDn8k4gdmZ
rUEOrphtDn4ru/26tesjaSO81pJ4Dge1fTW1Xadck/4jWs9R2njNQp9NZNCtvYqntmbBG4CYrD6N
MH6Q+yTBfclktDtHmk9Khx6S3uvseheG301yFwiUebHvJ0wE/WvCROoE5sIMhpDtDatwuAfS+Dbk
N3P9N1Uf7Xora8YM3vsDNiQE/VuaHVV4i/mZvlmKzrwxDfAN5WYTq8+xOEQomz0349cSQZne78lt
qifQlVkZ0Lq8tvcpObIqvyj9R+ODQj/bsSsOxuiTPRllpMrjTK+TyCml8+r3SZz4RxZRKSKicX9Z
u72d7bDVYvmQAtJFR0H4LEkvRXotKRJu4n/6/NYnf+lrN7kTAUrVSx/c3LvW/cOU740DY31gmdq+
5+0ygSPeuuwm6f44vRYR/SAbOhQW5XvsCa/70FLOozYjcovkUpvqjhoYS2v3M/kZ/a3gs1l+Su1k
wqg3iIybMNqmMOPWx7TuWU2SSrTinXh+ZWkjmXxsfMzQGfdGfVXxvDtsQbLSvpry8t7oxlXNNgsS
4urSv2JzxzTfKvWgK47FS0fn1K8/cqs9Io1Bd16rcF8kX6wYdOR2I8lb0X9a2bkoXgG6HHj/PHVB
DH34kLklfCgv/hLfw/oznX4RJORqQFk7zRwgbM7jvCWDN5rSpubmWVOXPfiKso8fCQCNnQlt7sbZ
Xwgsl2BW/NbLZk53qv5qcBtORoVes4X/3l+J1mxk1zLfNbrtmtlXBM7RgbZi9BzsWYJKPimhn7cH
UkZcKx9FLqw5bEE/py9lUT0Gl9YmkHPQBdcO6ZJ0O63YEHs37a8OQyvJj+WwNZZPg0GrGk/swGKe
uyS14YLJ+ZP9VFS0ZZFnT+QDtCsVBHkPELtchLjlw7+u7gNZZBvB9XWJz+BbrpYHiM8e+IOjGsdc
e+tswR927acRKmpw7ZTXwYLqO53ied80J/lFn/6AxDOymB926HNnaeYzlXZ9vro9kfIWd0Ft6dYl
GDYX/b0GuNbTdxEFeWvAW0V+l+ueZhDNYoTmN+HMWuoNtHmJcfXL8k8Z+Q2zvjIbt7lWn7TixRTL
RqIeaWp08qW/1pxt1CX1LZAQq4h9bAJP1IyUxFOk9qjqO8B5R56RmKhjVAA9C4l7VvzFxmmMEnY3
diTi0nOeVIjAxD8qBafRKDaWEZEsqZGdKn+J1mNStsG0hJRzr9JfygctNyQLyo9It1605JP8qgNv
dWCRTdDHmO4LaY9SbBdwUrIkZIbIyMWetuhbSyl3icI3u9K9LD8qSGi0aPTpm2S/h4XkJLO27R53
JWirtZ1+s6Fwh6kP4nl5XrSc/g7iECQ1KPvv3IWZlLCbVzVPZmNxIjPGROoBRIzTBQhCfgbE8mZQ
XwYq1KDGX6yvFlaa+RsnkL8YviLZX2YmOjlMMrUZwEVIDKvaEQPcx6TqNREG5Kc3xlgEofKUJ/Fj
2yh+qek9yjbAc/BheaU36l5vecsVJr/+Ksgj+1Syqio+28qupwkNm4k/6wJoPaOX2YanjKtblrlj
6XTrE5aTWYRrK3uhhizU2Iz2NhKNR3DoJlk3RV6/dPCEDmjbvoTxU6TR7zUTc212SbenjoOr9+eU
vBfTvaoCeeLBosNEPdvTrwbkbUWzYwwEKiQMsvBFWd4VFIV1yPZyU90rqkfW2f6wRErBxW9r/EXG
5JDUZbfqJpPsQNfjrWa2W/ZXXayIdhWFdyXFDzPjXcPhOVAKoxuzF6WTT5TDQVX0CKBx73xTHwz8
iDJC3muMF6cDRG4OU/WVFW8L2m4hXyR1Gz0o/OoSoeo8yi3o+nHaQYKPWnapFV5rHs5H9jxkkalc
cxEhOdmXg2cRshJsYE3hoMLZ2rTmazejnGicpVbjJ6SXOi6L/Q8m806brZdIGI5hX0Y9J5baO9bS
bMyQIjHsL3m5h2hiFXfOhVsMG2k2RRJ6DcpxlQkXk9TThiHIi9ZnonBrWXcpjir5FrU2oR41OdjT
cm5z2DpOCi0Fi/2yih70hMuHRfS7RCCQ0mCVb9g+rlRcq+VlplXPDCVPG9lJoC27CJWZ+CR6qLlJ
lmsvIR59pPQA1R2/3fhNaY91t25Wk/Wq2exokuoKWT0UtJ1iZm2V+dWenyyuLl3PRtpsz0jlUZJD
756yrbBjm5D5uyHjt6PtaFuK8VS1b123JT4IiOyuCicU84L8mDJRBofY7WZ8MSZKOoKcEkBrTLZG
ea0FGQfksUr7rtWPQt/Z9BRO0ac1Hdtkx4GB60vhyMy//lACIElxxagTyU03zmeu+YIreNVJV1lR
txX/mYz8FJ/Cu5Shl5Z9d+hFd1JLcYva6Fyr5j1ODBVdoktdOX7kwdT+Npe9J6Qk0GJ0ckEBAO03
wuky7UquHCTQqtCdmUSGdtG9mjQc11A1dVDdz/PArCXW37iPtssQPZMo/oCKJYoiiffoEdGBfqCt
ZA1Zu25SWTnpG8ko9nOFNqoU+sZASEvM1o9X4wkWIXQtO/qwTWTktORdxFKmcyvpb4lZIL1WDS5n
s+wVExl0bcgWalBVEnFZQtQ8h0MvG5RSaSNlFLRPZegsjkgmiCIZq0FSzZTiP+tSx3a3JdbI9x7c
2xdt+1llD32+WxGJpqBK5T8FJW1Q5pd0LrePATtc5H06R9euTm9yRLtGT8yLxr+SXEO4VS2mtk6F
+7ABU0bUH+hVHS/fvKVpctNTaooopPWNZoAEwHoZ2+xKfCoNFERvSzBx6Jp9LXLEZdWqb+zeBIIs
NAwisyABQsI7U/NXtQLGKWz0clWzy10Xj68x2pmvlzN1niswlbFU6AYVz1Wbc3APKyuMaqnbRpH6
0nUEGhrNupcJUsVsPyXK9DWU5VfeQPFFYXqpskfGjmtBL3dXo+EAx0Hds8L4mzUOlBVx360UUtw8
uio1zL3O0GbXH1aq/Rk9NZLp8E3lGW0hifrHttWL0VY2nyOzUN78KEyrrYRcQeUgr2/120BBqtrp
vi4YL4WqfkcoX+4ST3cwy0BeLbId41sdFmfYG9arCX0/YlOBhBm8ofTZ7VXM44SUIOhw+lvTzSwT
2AevfqoT+V9Y0cwm7F296Hvaus6gfwS2sn8Uk10IiwHt9jdu6C36cl05YkLWA7+CXJN1IL/RCqAs
Dk0ZGl72KGYA3DRd6J/ECen9tQd5M87rW00Vvv7whfMFgQRppGi2cTtnQSfVz7OCLCA3BhotZT3d
MOxrlN5pRavOBDFiaQ4ZfinvI0Xan6lYmDbxtB7Woj6LVMPofKADfZLt4AAoKrK6u1g5kmIN3nw2
9gtFiD7964jis/WWrkYQT5Zf1+JM99dOlexX2L6dKfFFsTErUr6iZON9GnG55CT1e9qmb12EgC8p
3UcSs9o3l87rxHFVKw/bxHg3S5ZmDxn5CWZn82gsKkW/qk/d+J8CajjORPChMfw8o1tNMaINhHji
jDaXoCwt/2hI3YmaTYJJ81em+rXWhxewDYb3aL4pFWE5Wt8Y/UngxR2ReLs8DQCng65eFigz4mbK
nof7JVItnxbo0dEZml0pUe9ZT9corcGRC4qFKtrNX0mnv0ZL+SLp4b2tu27fpMNBX9ePsG/3Y9Rv
rEINWBeeOPH6EP3DjZpYn6NusU9uocqkpQ/LrgnRG0Ywju2B4hC/LdIfCmCP8QTYhJuW0oFpq/UX
QW88J13+a5DT3JRSPEfNAfcMM7aRyCQGMvrfHCoN3/C0OcW66SiS+hVf+jdNpS9RDk/dQqdg31rN
m9TpGTdWngwt6oI1Vt7LVtnDBBgnKxvIzoBguJ1Z3fl7uqWiofsnCApDqHiFVr5Qn3hfzOYQr9K9
a9Y71vkV0L7ywmXdzDP0ZAlO6UTV/JaXHY/EymWGg1kxk9+eScWx8Fy0aN7VCkWaJUlghgekBypW
yDomyS1Je+gwtk+BWbyDF5F47dUnTFNKpbor/SPHaVLvi2oGZk4hN9XZtYgOrOX6zjqu1fRLY4MP
93ZmvSm3FMrUoY1n+aDoKnvVCmkXU6VNN1nrGYK/viRxySy3c9XTUM4tCz7cT237oI7SzjSlfw3L
Ivi3+eH7kb/FwiARVw5LCw6FNplOYiE1ITkL3xz1JzsdSw/EBVVn7l70R292SCaFt0J9U8S81br4
ViU1gw4ZvWVUV1eyx1M3Gs+DCnvRjrRZg7okbqlLhy6Cwy3YtK2Z8YGUFgkU6XuN+Mo3qn2dbEsl
D92Q3yWtS97unQ6i995u3geFF8uE7yl1As6/mPZDjB6TGVsjyjwoD3bmkg0l1Vl7C0WwZIj7q1rU
b0P+OJl6fd9XywV2nhCAvdF1HuQw4ycR0BlEzF9CFHncL/unHUE/1OzL6rnazPVXESUvkiX2ZW+d
zJmgcaH0FjIXH2Exar/FMn7wnkLbRqLErOkDTTDDR8If6/ZbQcToo5KkRbFb8FArQ96Bkj5rfbo4
ZVIdrKZeglX6oZcOrYFuCAUfBhkOIZhI+LzrynSLsxESxU7nm8p03uniOBCvT3n1SobkRWa3a6Vi
a5n03jYhMh49RonuElqiOJ4AfVnvQ/KERqL9zE2XBmG8eA/VkJpWJ0oZXAc0+YSqaG34AcYOpDoO
aZvKFyRU+5w05c1cbO7K4leq7qTOnYjbc7KGfi1EQLrATeiom/OfEO53ZaqURtZcs7pIZiOqEv2B
A3tJ0m7mDM+k5PmJSuI3xoy1f4KmOhNgeLNxVayIMrnGOiWGhqommw1ecnqvJQ2ZD+Zp0+v0BWpD
9GSujxTRsOFNObkmSK+QC0/hVhwhrkSYKg4NkpBXT0ps7Oa2PbRlYDU9r8s1oI7Yo3EVjQUXTX2h
6J6X5ock/tHd6PW2dk1X7VmTUHdNNYhWcyOGxqWr8ltYiieafF/rBa5gdy0HUlSNR0lbzreGNxAn
ch5RqyaMu1b8rZVweu0DVf1mTa9qSV3BylQycAwiywLFB73Zccw1Ddi05sdW/pZOASWDFKsu6Ou8
oNk+TfGQo6YI+fjX9Ja41CHUyzXlXJgwQuBhUkSKfOy4p8SeWPAe1T9l/aupSUNBB6tZzK9ZPpvp
4JbDe1XRmGPe15SG3k9JC6QS07Ooj1MzOynQW1NWmxCcJ+KxT9UCnRlcbXoeBuUgt8zBqkCFZlG5
jPKYNHDC3YkqaNQQIwhFexoZu+WwOit6AmJRcoVsyr1dxm95EUEaagLQMl+/lnyB0Uwuqw79G9mv
FMh8JyjW8tAe6Oh+zpN5k0TdbdTUfa/yksV7lctzb0X43Ym7pBiovdCPEqHekrrIlAqCQd9SIWla
pqfyTsgH8qq2V0VIlXrBboX5s5g/Yzn1U9zJ2fwXimAYOO3ibFPDvA8AS2lCeUqcewm1Xl1lbbsQ
HRWAp5ijXWJBbdcXQSw6k8yDaut0i3SbYeDU5EOrpiIopsoboQF5Z+5qftA+ym4iis/hDC+mpF4y
jv/6gQZawvJeIoxrlGue3ukb6lv2ZD6p/L5RHw0URiW/vbL8oNxUybAjBOOXMhrDMln3apZPc6kD
J1oXntNdZCUq02B4g+J/yFVulV8TevvsPL329vQVoTaE6ZMFiYDFAuz1yydoMhAN+YlI2XlKxF1f
Xur0OSu+Q/2zJF/Qox9NqDxxCRk0UXwxoggWyinLeF6U4Yu7Z8Bse5DnU5y9Liz3KHDFnSmvt2HZ
7jWTgtbm0lqvS/6k0q9cF1d51LwlMpl4s42CwZLBJMSWuTUq42bgSDBP5uPJbn94nXhpbMPhacck
/Ynmt3boX4Zavtnt4yIZ0u94b8fkkCnX3IZTk0X5hcZ/oW56ieOttRrY8zJYrbTsuaY/Uc2GN0Im
Q+SZZ4Z1QOSFC88XOWVj+pZxIXlr+I1WfrInBaU43sI0bxio6KuKn1JRbTMNkXI1GXwzkqc9ZdyW
hH0G0EzQ/tGyBLENs54oRu/mA7WcgsPFLxeFVwLfFrl8Torfch2241Qis6A1mvNt7VXXNn/SiSNd
n7yc4pW53UAo/44ivy3AAPUQe8SBIkTfOGLj5zxt+5jLBmDFiPeiyG8CbQJe1ZHqv9RKdqR0Rk32
sb5Q7DofOQUqCSmJzSMw85RIDS5uKTEsatwBw80jXZrQs/Tj7NK880p2UsVfdn+gX4q3Ep4UYnc+
7a209FW8sbZ4FbTqqbbiCx2EQkk3LNSgMgXDM+ZKSeZ9hBfSmS1CvvyUm/Fqc0tckmmAAyip36G6
qGANnFFjWJnQGVTDKR/Y+PxBb6mkMgeLQ1rdU9ZldLZO38M8vbG3zuH2gmtrMudDPeZpux/60Ast
UkiJrLq0/QSVOetuktE0RecRlVdbidFGT/e1oQda97xkzynxMCm/xdj94ZfZXlLrZnZ1kI6/dmkc
ZRnRV7/r7bulQIJuJjYkM+PS6OZT74hySOLHoiVsMflFmJ88qVoSvqrh4pFZ2632D+lAfpmi+bCl
zLPbal/ndANlXM+rAi2LcMRLOdLAUFXyuJ8L6jXLZjivFkE6o292YfU4BhYvyaiQUJt/qoFVKZ6n
/K+dTv0jeEB4nZLX+jtcCifu8TDiQ6/5Az82S31+EIdLqmA/VciUjDeg3bHpnK4uYkvuLGZAZHAi
6UCPJLGInZx7XE8ojyAkC7lKIboxbaJyY/Z+FgPrlsq+TSpOZq4ol/l9hGxbt+u8naZfms6ckuXt
0WGuXxioUBY68T1mnoK1ogSWOGNDWmiuqWt0x17/HMtNrPjLErQ3piOHblln0r+65lvS3BwLceQY
4hiu3SIKiLzn9OBL/3F0HsutI1kQ/SJEwBXMlgagNxJFmQ1ClJ5Q8N5+fR/2aqajZ56hiMKtvJkn
/Sa5ifEEvZVFYHdz0SqF+eoYW6yuU0gUYhkHu7g+1gaq97UbvKHfWuKhjzuHtVbvldp363R8B62l
gyoMFSfUTkV8BnbZs68J833kEP4Mfbf/LDFksSATeKZ0csBeW0NhUf6saeXmn0Bh5syH1jyaFyU+
2ApozlXQIglqupdzYel3U7mlG4Y3lKcaPnT9wfG4n2g1wIYL1iNQWiniOKty5QK8pIRwhiW6ZW0n
KAL6KlirETry9eG71E50l5zGcqX0S4MnMa6vcfZm4nuxcanstApxfqtlN54qFrmIhjVP1Bubsboc
t6F+RMoN5oPJudCts/gMDxhgQtSd1Wc1irYsp++AwEJ55nu4VLiAKp9SP1jjg2AaPCO2KeMT/rTW
rb+2QpLncEGarIVfUq6BXNSq1dNeu81LvGr8xbob9rmFqVd7q1W2gD3WUzqc00S7SuVVBd8dWW9u
865zPILNB2Gir1HXoQCUSgEmT/X67M81vmrT08f3UvsI+co7LiYAIvJwIfeivmRibcJI1vwCC8X8
UkGVNTbD6Gn6DuWmtxJfRLxHehQ844W39QtRcnfmETxk6ZdG5Q/HZfuCHKSPeyYnrtaNdqpYAqB4
Zxu184EgWmTjt7CN+NKuR0ypLsAdqpbJgOyKGicIaadlXG4FH3Z7tNhE8cOB9/KMb/sTxRWgGtgs
1DCDWGnEV2f0IPRKFywYe+JdpJ9seYBgW7qYTL0QKFeynBpC3Bs7P0z1US/AijwzxSvocba8sz8U
tg9vY9F17IFWY+xN3bGcFgnJw/jWmkcRfQ76q8PzXWzNZs1ufkh+LHCynGgT6OCBn8Mybm9YB7R8
3ZiL1Dxa2l22f/a3gXGfIKtjgd//JYosMSAmt6zwYuOI8LuoWGoZa5RftoV6uCYQ0TYbm6PlxWDh
TW5FsNfy9Kdf5+ROPxyajAtDt0zZakX/NOcmWWjWLwTUo+Smfw3qKs0ejf4SF75wDqAoXI6nHiEE
nWbj6Ps+5tDe4Z3G3L36f08KFYFVEub5lRgPdnCBrsJemfcq5z3lBzs1JIq6r4x1/sewTfDTaPal
zehKwYGfgpsk5F37ZbTlgqTV+zDDYzoeNMSKNEDM2tEajxEA678S/zQlpS2+66zDyM+qF7s96aDc
sVxC2w6X3ZPmT+ajw6vnXMtsaw7vEyg19TOzMDCuyUxIEgQFYs5SGxkFeO2S9gx2RvZSzQfNWbZP
y9uRkz2Z97n9UThXXT9oyq7q17O5SQW/I4bYw9hceaQzTLHamZZ5IH+l5QnkpXI55UfgG53mMQ3B
oBbRNldgnsHvP8qIuRpuJlcXDPknLqLGdDEGVC6WWYsaehPO2p7BdCnYWrRs3hbCeVeqrRp6zbgJ
uo2l+4FBaxk1OwtCmZD6naUEu4XBF19zc6tNnKvwMrYBbXcwTcZd3K6FszAyRFAfQgWtPyB3mefW
fboZnk8Rd1GybviHODtytJM/vGrPfMmypvsaWWnG2Acvpj4E1rhm9sKN8hGax6mlOepPhXLLYNMS
IDSR4riPL8L2IzdOuvvi2LzttsF4VKH/DZ3H2n0JHTfmswCoTWRB8xU9IU+SZKfWfGshWs+Q7lRp
HHRbbtp53sPKW4p4m7abBmpsgPG+ZQOZqGKVasYp1rtvq+k2QUHhCpQ7Q53o8qLl2tCPRUtnGRnn
w1A6L0xGzyOn/DUzsOGWVu5sqdU+NAwW/g4fjxrOb03Lrd7Vhr+uULwBltNCGE25HJ5g9KCWz/zF
wHBGvMyRvZ+O4PiMCZtqsZ2wpLjP5eQIcMkRvw7DWMyUOcU5t7lj71KzDWGoPjeVQ69ACZvtarUV
tyUIeoCL4vFXdpcqo+kmA192kMr7U+AYnZX55BTQPeTF6Q52uKK8uhMaJ5zvhFek8uYaey36MJ+g
UdBKSxvDRLXFz68aS6LGvHQPTnlUzV9DHu3611Te8opLeb5qeclMf+H4b8wfOCGozZiVBW5PjCIF
ny/3HUbc3Tgs6+W8RhL9eHIzhhVeL3D0cKeC0Qvwe4Wb6FazKI2X2J3VBzIKXyfKLkT0ios3yK/y
SXI8z/eoZUfs6RRROFhoMK95zDcBGCA+sHzdYiv7IXkluqV1xE0LZ7lYlGvrM5+WCPoWKaA/dR89
bKzPmAPfHIQiKKcoJva+Roq891e+d/xyuKrqr8Bm7r4yfKIc5OAFKI2oDs9xwIaLsYKv61nFNmz3
XCnYS0TE7PchIOtwo2BA2o/hhmFIQ9zzDa4/8VZiJYGLV3rdPw4FvBd07dH5zQIImG61Vbb83/CA
Q2RQj/ErfjuYLoyY00v2h4XNRl8F4MZD3yBlgdvHWrSMb8pvcFTz1WR5w67kLqi8MsjoWD0O8YH7
0czLvsHNsgA/BbUyXoSn8YuSGx/Mh8NfCXjYNtTQUaiwvJTjqat5CxOn3ziP8TO9Y6+1ljiwvxtc
Zvki9oddhD2jWuRfGQ5qIJooE9XCOk7b9K3j72x/D/JIkSFXFvbO07xJI47DTY4jh80KZSgnQmVy
m16gQ8EDbTHOf8T/9PpA/CHKt0ZBLpYNuDeReXdXlbZK9Y22o1pSbCj/i++RwoXJZ32L/iSKy+i7
F6j5OuPyg1xJT+b7TXO8Fh8tKqrBHQt55mXsPBbiANqQ1lYVtBgAi9toXOrn5Gat+Lzcd3ej/xEa
rv5IKswzjNZde8YijUtoIM56YUDAfKu95l8BY0q8ZnLY5o+QW/WvfMXfQMm0OIa/OGKgNvPP/bhy
cNSxV7zg1pjUS++z6zLLRXB2QbX9jCeb0xZSIt4oZ0FtA7dTw3ivd621nBnG7T3mDSo6BCwcbTHd
SCP04hLv8RtqWO2QFuQW3DA2QzLpOIsGgMpQAw58eRsB3exml2snutcRkbi9TK9zd8ogt93rB/8R
4m+q72JcMlKXd33wmwuciMzTsXdb/tDse3bsy8Q8F6yilhSphQjBjMVApACYvph43vzWy07uho01
BmEeEEVZEHDDGLS31q0vocXDdVk3IAuGhf3RPOx/bBXZeL8WybLCNs97C/g/DhuIkRoe9k1cvfVX
gJFa4SGM0a4hk7XLefzCkj2azu5P6n4nL0l/TqCMZAvKUgjAwGJeohz98YZnrMrXrHxze8fkUH0h
QLuPVFtmCOfhjpwqkuRi/iD+pIR/VeSV007xqvv4vC5i/1+Y+3H0w/7SCTzpS7nJUi9qjg2/Wri1
TuwPJzfC+7AvEj/0bb8/RQrOtGWCz/TGO9q5Rbd8n/3qH/UDRCAZAf3HIs+AXf1t0DzJw75FQm4I
XMDdY4lA6+dscVVeZqm+IiS3oCpriPci+6iSR2ROnFvCU4EYI98DqeX4JOQWOX+qDihJnByDjZnF
fpDHomnWGHidCWTzeEeN4tA95dIzkJmgubvdb8nrcMBUT2FMbX89YZ5q/iA2xHTnE9GFtXYvAzaB
CLho2gsrOcQJ1YExGlq7tfO1217s6MaKsMyPOaWVI1/3H6M5GSU/I6M4pTR41ZkvgoPivPJf7Oaf
WjuLiIM5yr7NHNQhXpfWZb7k2sbjrXFBWSED5PpOqz1uYLSZfNaqSnGHKNZOKd5dcMtt6TzM8S+V
vzlGFMV4FSbIgOxbUIcX+6Z2UtrbbHhRtlVYWD77K9B/zF0gyiNAACabn26DG4VUA2cnfjouD32C
KJw956/qbnYQR/J/GB4hWt1yPMotkE3OiDwJV2QpsYzuJ6x9bFCgH8ZirzQvCZKV+QVqrrWIxgzU
pIY/ghs5DZG+rLU1IfMp2zsE+Gb8UBPXqt69pw3YaKe9l9YqOqd8MNyA4HfeKCNm0f6cRqXXt28S
x9ZABCJF/gYA1BgbddyMNVkwnBeKxiXSVxQM3JDODFpBphNbqZrXLf/axGmYjhxwXPXsS5/vzNkn
Ok59i7rJucHCjMOUntJbW9/ifj6NT25/U35ILT2EfJm54+iieK2VeA1qcqma2H/h/mlsjQ0Tjd/N
1qn1lYbaCu7jsof/PDf8qlHsOdrVHA+tqtwbnYF2iI6Rri8Dcw/Ogf1As4HXwr0+2wc633hwo1vy
8auxn8nXQvpVAcMMMSB4hyeOrsMAwxvvv+7QonXSCco0mR4Ty9zNrfJSNTXuO04hgiWrKogxvqtl
x//X+jRVgrUlYx3LeAtw4UIaLB+ZXjB6+YTtVWA/8xfIlZaKSbHtex3M/yxOBthtiZfLbqvXmMte
oajLCWyD2YNnbSl0gfkJ1goZC0cUtBGVZJBkm4frvOYo1q1zNz1MXjJKjMMOGp2t4tkj6aqSErMp
GutQgBFPmYJYdhgdo7k9ZB8iBHnJF0vTfrua31YxLfzQw2/jMNfEChNV676H8acFu7kvo005WEfF
7RiliajH884dzHQtXeVWRM2NtrE7mPplSEiXVAtPH1vUQuEdGwCTkC25sVYDApCSQ8Zunlcq8VoQ
Pc4vRnuEzadfMdKOdRGR+OAJVBufGopd6FZrAQF+Tox9SxmEqmC844GtW4ERaEKDy38d3iGRg9zr
BN7QRUsnZhfPjT6Z5QU0gwlBqLrBYdjWdAdxyGaEGlx4Kv28cxRn58zxTjXGN1OH0BeYxzZotq6R
biy73LijDmdSO415s5phyWeqTewMwwxJCJK2H5gMV8AgmSoYAcrqPgeTNyaQqVlsG9hO2b9AvWZu
Dna28WrRPgg+JXFaLnTuoWmzn7A/psl76taAU1/CDFNOmRyg6kH7R96mFYE1rz6cCpNBKzJZp+Ex
jCJT4QgNR18YkOE7wwB7YHIVkjI+i1Jq24RqjcWk9/csaFcpcrOrjte+I6hYj8xmlIqMAEthDM4d
jAh+Vff8bJrSMeI7zj3T/3EKeE1orxLJupVWiOSdLA2g6nxndNmGnfwCauV7hInHoFUqKbjYTKdw
ulb6NQ4VIIoYCWer41nW2FQSGqd99ITBgsGvLCDun1wkx7iiPIDYQdcJ7tAUf/G0lFThjA2Fwg74
pEVW4X0nO09bL616C63hpdfX78GY7VRt2pfP9IAIEZ4HVyewZTkErfK3Lnd/qIfaRmnip+mXxd+3
EZpv8KimOQKM5SlEoYZU2wwTrVStiuknx/TTPSW1VjuUEc2ZYrQ4V5vyJ9IUlyzu7BthJJYgPb4y
hBqfeK3u1cmwtTPzBVRIwy1iZ5Z7yAWCW6IDYGIgs6cgdbVhT+RG2btZR2xwxkDe/zaxdW0MqrXb
bt0wTSq6uQrqBmOGs5YUdSwcnZOpm6lQCrpqF3DjciL7qEXKNm3Mo9lGxyDMjgOft30PwvbIwg4B
HM8Uf0vWKucW9C2k4jvgxTcBuKLL/vJsXFIpw9vNWZDcCJrgCdFeQjtZh2XzE4EDW4Jn/1fIwSsr
PCP433cYWy8OMEG6IW4aKL0agIwN9FDDmFzpWM3nZqlqxrrqrNOEFozdnLkCQxwxMu7v0AWs7yAP
SGLjphE/AFzqgcs32xeBJKlkNiZbd1+KG5dAqjR4NFtSykutJ9DZCwoQTPaKVo7ET7MfBmI6Bc/D
lPk6COtmoKUjk4dQZwKkdmzVWJnfW/J16HBfG8XdyuItVea/IKD5wdBQy89L6dGxGxS3fOw+QLVv
emd+qbHLpzaGYQKxtBuedTahNYpzQ9vRJIvXXCP6C7NIgbsNf18pxx++H7tU4+6Vw2RrrkoztMzO
yVlRYKuyhHHgoxWEhScJ2x3tm52ow2kxjTcKIeHaUA1S+JMeIV7rHiUWzOcGw5fLIaMQDSA55g4n
2CV+5Sh+QvpnbIMF+OGyTuh9Mkm8Md3Je0REURT7Lvq0Ohan2adLHJK6t2z8Vp3TODyU7EA5Oo+S
tklJ3sAM9nNu0xj2NqWD0MF+Bb/j0mTd5fSFJ3trF5vvoLAmSYegXhBO4aPG+8SlMMQnD7NqIUOF
CztHBLk4LHIMTrwKI4d4O+mEgHeNI94tBAZebLu0qDe89lZVeRFZuSJRuMqHCUNdQDIe83ai7i3U
ngSGQ6Inj7jDj1525hUm6vNJWA8AFi3h+pM0VqFoF0biAHMroxdabaG/ksRfFExdgMRxAgEhGAnY
lUzkWkb8NqoPBnEzsFonYTcrWZUnlc8kdrHccxSyAlm4SIxEETGKJC8WLVgCgvPo5tcCE4ZwnwaU
eJnPoxep0f45QAa/CfgeNhxDl3c0bHDFEMkMWuAf6d9N7Bo7hrh9pdOops/rXj7Vd53FPe/chHUT
71JrOmJMXg+syJJpoqIReyXlaBZtbFLdpR06K0Y3SA6zZzXDFmeCn2BXlLBLhkL3GNPJ80ysM/rm
33OfyIplVbnHyOboYtWTW+yni/Q1nZS9oRXHtnLfkyq+U2CyHft2VWvxuUQ07+PhaKEFChUATgeX
lBB3MqdvtuY8+ohh3WnfHHA2OheLIaK1wZB7xy6vYZm9UPy3tdFQrXjYpUGyzUfeVrJdJnorVhlm
BTpR/DjgAHQq5vHG2WJF2TVtuUpYoPGn8ASiCGMX7d13kL37OErxhPebiI5ZlfNlyrutZI1LuuIA
cAC2ln2x9OFTFBi83X44srZ4WsiCJPi0lBIrcZLurV5n7RNmOwqaGbGS7p7FGLMJO1a0NDwbaQD/
4Z7/DJ8ye9n8KxnvXCS2/9cg03LM5KaXwTJstS2EA5CZiHoJVF1cGFas7+Yn3GKGAG7/NA0/0wSU
AZepsP1WMfcn3e8c8vTOfEEwVhDBm9zPmjvks2F+qtjCF3hFoT7LW/PM/c0wLIHuYPDxspm8IQV6
eL0Wz+W8PrIAQE2mFolfFmXIKv2OWrxgGL+brqREJvZlS18fn6DZyq1ius7S6ZuVji4QZXip3IrJ
0Tw5T7vCBSfecqrKzyBAinOAZhI3jIxt1lgrs/yXaI8MlUcjdaIznXRSXvoQu55w5RpzEONhIXDW
Eli3+4x6ICpDsFI+4qecbRo18bL2NATkM1k12gNlC3p1bDGuE6wV+6iNTpaouSXzDybQDl3yePZh
7YWIm4tqMtHX9UcGCemf/n8hkWC3Zwz9o+yBueZsFFKRw0mLQh/k3Zng8NXpMub39MNRxhu23wkU
IQUFSckloBxf4JoCaIr1t06aV8fly2AO90oxLomwngYTnjkGHiV4wNXC3g8lfkgCCG29EoC+hDpS
1vLObMQmN8RSIdq3oaZc2ZL2lsa7z0bY43XUg+cUwzhTEJobVJObi+z+jYZVraSO+BYONVWPnfvF
34QIXO2ip2b9xXKtHJ2S7TDlO6h1dY+NFeE7CA0ILKFzri2LHVGySRsq2eJm03ThlkU2GOmnIUch
NruMguSv0qN1m2g7AIKLtrga1SwpFcGH5zwLCwuz0VdG0VRHcwzvlh7Bvx9R3usGor1TttgzMATB
We1pmeMLE7MVhxJEk1qN/2Qso/feQQOBiYMmkPLB641+FoTI15k1W5tGxS6U2HgbY8Xsv9KSzWDk
tgA/cv1zzqezKZ2vOFDCDafBFsLSVW9R3ZpQaTfhjP7rPmNfJRatXmN4dLWIq0FfWJfERCYJxx61
vdmPBSZTMV9Vm3gVlGUarrb0kqz4dFRPZtZKNeczcKh3VyUrDtGR6RXsqe1iZ+kNu/GZP469mnwH
DlGQjABpWrdXOKWuP+jlWq8ztg5t9t5bjAPUUWAvp4BWaSXRYv0iSp1tAcsOx3G/uYBCWQzzz6Gi
Eqrp1Ac7e7m0zPg1zZ0jojkGMpez1tgkg40YSRgSZP4lFcMbUNtb3bPNaju29Nl0LAE/MQzVP6PN
Gqq3NcCdVHJM07i1pWAZFmI2TpvtKMFzls744cKGBOfB6prVChQAVofqfS7jL93izcYPMToC914l
EVJWKq072XsvNetr7s41dWodRipccGOWvDXct6vG3oYZJlk9ZMdlpiFwE7xrrHl/7VZ4tTLsaRpa
mm281xRkJMKItnC+ao2pznoKHyLfRFZLT1F+nxMxnTMXs/nIh9kNKE2uESECm8EXP770OJi1syvL
mS2SnqM9p1qwyimvQ00KSdYT/8Qny+IkNCl/h3+ABGYRYx403C5cgYOioDqNP6uZY4UN5GsSamRs
J2bL4Nm66BbfzPZ71R5/rLLxXNPa8cy8zLzE1prpnmhgHpaRCfAPuMBWe0KCnTh8n1NWh0aTviWq
uu/JBdASsjcw9PRVigKtnMyyPWZ9sE/jxgtK5ACthRjES3+mJmvMvCl2dsS7yTaEWHBy0zkUU/qh
DfaLraa7WFiopTL1Eg2d24FiQjPBGkzAe9N2Frh6vi0WYk0u5GugZUiHZEqdMPhQSjZZ2lxtE9ax
rsn8Gynis80Q2DrDIcdpYtGM152K2w49Az22Taado7dfwah/VEqpwWvSzsFo/V/G+ZJkBP7CzkYe
beiBMdHU846AkPFMiEWSm5XFa6Ro8qdzmghX4yUYHPWQMtMyhDTUXbKJPA5BFbBmGMvK8W/otJNU
AfMXk2+4KQ1+Xf6AOsgUFSA0Q9eePRATCklbzUZVbz5RALIFvInuNTbc/lkQrp6ExrArmS40WMRr
0aZ/ph5wRQzFV870QxRq3IjevObtUK7pntrlqn0CA/gzDFG2VJKw2STZ+GjpRl1IIsiqotee41Y/
puCe0GX/xq7lAglYaykj618Et3HNZEfuLE0+M/yvQFFbSYKp0XbjVCV4Qd0H3/QPF2LYspybwBcm
xEuFZ2ZWSUo0kNcWYgqIYuvUggud6jW3vI5Z8NomzJ5auX9CzlScpvMcL9OmIBsMerR23yI9Pg1m
tK716VhhxFmbxvOtQVfCsmZL7OKwHnWHM3gwisUcuZ9weuETy+qDJo8XbKeScBdESLXadUW/75zM
l0kBq9CY3q0qA8JSKbjQtNwrQ55VZpwXwWg4dmLaNE/RBg9ZuWrpsOnU7MIRdZpjeQZJjfhtQecm
qDIMN4sESCVYGdjaOeVJzYrpxEG0cu0esCP6BlUuq4pXi2N3u9AUYle6RfEA9+ocVHx4Cl/5cIz8
VmXXVrufcK2RSLJ15BrIvYyQrCBIQOzMJtw5xXefjhS2jWw4PmR9LNRv3b1KWWBZKfBB4CCavofo
7uYUMSrVJlAvnf01Yy4f2m0q1a2uHtQMNQD8IzrTUzvHc9xG3LNA+3Owe6ksAJZBrXDp7UuNxUxx
oiNugbJF2Txy+4DrjDAqpt7n1FnljXl1XR3YjLvvK/VQU541VbuoUj0lfCYmlOxXNuZKhXGTjXJf
OdfcVt6zRqyIA+wi0EVqFu0jPmSJH00lDNuxOAp7vF5ZRN0d+eB+bYRolWa7DciXd9R5KKo202kM
qE+bVgFmyJnLepuMKze1T4GASeoM5lHn8Xne2yPSfS2Jo8FQb0AX/8VQKwAWoBdZHUMp/ybEqUcw
gZAkFQdsN6p/kKPZRtbpyojdNxyre0WUrw1St2xaLyFC3ffYTy2+NURqzKHdqSI81LrBHpwPtK8F
YC9Ex0iH7kDy35LTFQIo/uaHItkzFgnrLBga1b1rp2upaThaECd7l9bGKQVaE4WsZDCXMWQxt2S5
uTXD4JW2TDK1Hfcem61URfotjg9loL0GNcY+LcULmQ/6H3XRN6kBqYhy2hNmy8EAkO3sNJ92KiUV
wExYNhEGANKsHIBNI0CxGK0Rnz0aCg8j9C4uN9XCbFGlJzAWlwHGNxOesg5zdnRtRJhZlgbyh/ZI
Tce3Cgm5Kjig133rFF3VVgbZwl2Z4Pakhpesys7wAC+GtOBMDOpaGdpXs5ewDwlLtyXtqF34F8da
4JVUMOm6RR8e+8cgxS4a9OGLUoSU5obSoMp5RolJ4R4FTHVUhe6QoHEmUMxr0MCyLAsm88qEUlgL
Cic7gcKA5ybtLXpNU3PfzJgOqXneRmXyG1uRp2g9Un760lvOF+0bLwOphmuKqF8JeYQmPdGP1dmA
yY19FiikTpRI7CmkLdejNvLlssj6VwUCiWN2j0GaKM70bdV6++PGxqEcueTQg2bgwCLWSZAAk0lC
BkNX1Nvg5O2uNrkkO5yHtCbNOEX5VbnCOhR0IhCkdohBZgixcSWYWlIX7rtUpmPXtRotVvN1Lt0j
XeP8LykWZcJAZXAt+7WHtksy3d67BQXtKk08q3YcfvUxJNURtfiBNOrQ8uJzmoIfLWMpAXP0pnYl
GCuFWUQMTsN2n6tVpnYHgx7rLmzOriJ2aUxLbVztQpv4bMpnmZIpFf1zdLNxndQxtCZpT2+WUZZY
vV22g6NEN24rzesiHG9T18M4MRSy9EyAn5OJMK8lLGTVevgaA6gTrjXx7rL1zLckz0PT0Uzch6zr
zSHylUkcAXbAwh1OOuZxauSQi7q9rhrnyJ3/nNmG1VXrh1DtLVS9AieTrkCeiZov0xIbM2eJbkVM
EpHhTvBZ+HsIO8coKyeXTSLWRURfbhXPD7CZeW1NCl5UIEwTBOrFEHefoxEdLHD1zNsd/t1e8I+0
xLHfYwgZ3fQCnNILYbxGUYAtBkaNyn0UArt5qmfzlasNhexK/tdNTzqxNa9qlcW8PaSXzNX+YUJG
PIVuuujNPtnynd6BEt8n7Mx0Rhj+wK+021BlEL5ZfXIZYjo3en5u2jP9purVK7barzBVf8bSejVK
+z4EoKfUBg++ixDWaF+zxo7KZGvBycxWzXYxqunx8APX/2wq4UG44VUKBac4n0Gf99RLxOKQNAGj
n07yr0R7rmR8SWTAJcdihzaI9oX56FJilV0FXGWCyB1ASSFhZqHWLssu+zRC+yMA3ZfahQQuIUYc
+dypJMSsRWhP/6aO8Fxduh5NBPgxnEahbrPzXdmhasRzuAqM9qbZFnvlCROcWynvKcWklB5ox1bt
WKsY4UazQtA/A8PkpADQxfbea6B3nA6NaEjwAyd0DfInGheVhsusM6JPihv+aFnKwF46XjGZH3Tj
zCwgzNBzNUhtpoCN62ikVaRZHRpDPtSy8QcMg5qt7bQMyIxq2b9ujVmiIdi7tpWgJqMA26Zysemo
DhUYlOzKjVWrnwxI87K0+/cGYcaRT89P5+z4LfaiwIcq0VpoKuS+EJsdElzxHaUOzaY0GAATRjhU
hEHhevtCDPNDtcAC2C2FF+5N6pa2gauKW0Ub/IxpiavsXK5mAR97xo9gOzLaNKW6KWitOfRVqJLw
zyusqfbZyKovikf/ZjiYtAoq3F+BKPtGP4m908cQGrgKpUPxbx7mlhdC+QoZSfjz0KUHeq5pABx4
UIjXsSTrg7tbIHlrgVattGnWv3s7d/FRjHALZfg8hGcAigGgrcjBO2Bn6DWu5NCDj0/skpewpRJ5
NfTWM938q+9jlbynBRCrAIcueO42bSZwu7rKqaKA7RBPxoMenW8ggliPku4YzOI1S+d1WVg3qsm+
hDCnXdghhg8xDApN7fudKdxhPYuWVNTs0DFBnqtTbJ+ogcJXVm6UgriGiWqC6UC4ayOFEiBISB9c
tcc5ZwFBnNSaaJX1U9v4R6dW+9Y1iYjDMW0lLnzysP/uChOFVYe3Frb5S8n200DOXaCq9Zw3OoxL
0dqEaCl+bnPMe8YMEU2DzZcqMDYil+TzqNq3Ie39krQ18hQFjpKosTEUB5Ynh4yBXAcioZr1bbZZ
zFUGVWpsvHJPzUKCGfKSyflA1vBCTdEXxbk/Sln9i2ADLEVJmF3tHAhPZg8mL4IqZA7avS+pIqQ0
gJhtkL0q0sRzBgdBUbiZKulGq/OzWmKazfRjlEItceSZfeWZBowLSuS161lPgG2ybPWcT6TwZ3Eu
Ys7JptrW6nAb23Y9sjgiDV9uukj/EILM68wZpHUKd7gGO2K1ziEPolutLI3AlaCmtpAgI4xsN4/G
jQoKZzcawT8QDEu445vRxeyX6sWWpcLaMOy/ZOzYH9pICOHXTNEjizxm+klseiPk221w7xZayuoE
HxdwAQr3Oha9GnVGZN+DJ4LCGKMnSFnZtFw32D6d7ME8m4N9TCWbWAMHhdrC0lCzJt8oBqFYbP0r
OqL2tf5ThJOvau4ZMsQla5MrYDd2b7YXwUPKc+eHL+BDzyoPQiQmVEaVMQRXhPfNKseD0tVHqT9d
+SGDv5C+yRuqdRjhpUU+lALtMc9eqf1+57dZ0y270moEtTbEwTq4K7Iu/0ZXWY9siiQ3gDzAx0h/
YFYbzwz5oVGUB9eaNWoIh6gx3SKEeTVP6Posyz99ml/0pv6Ffk69kPJKypdQoGvDtec13QfirwyU
r7p2N08ZOMAyWtcVf6/Cz0xjO5BTHxxs50ICyirNZr6U1QSZK7UwSWWWuh85vmsigOuJzjcMBZhe
HCS/bgbn5Ezqw6B8o+9N23NCQW5nVJa9VBBC+c1FgUbnqty/S+KxT3zigmLyvT5GF2dmERMXOiEH
BZzJuE14dHhw+2xlpHN8jGYwJ3wgbPgEqUmrFW917pwbfjwzHRsup7ACVFiFOlL3mBOJSOxGoH9D
SaSFlqez1BNzU45kHFoi+3CoKwnWO2Hbbz9L6VQcUwO1cbrwGhqa1KfVg/QZhvl/XNdBVZn39Jmp
j1h3Qgo7gbI7IVEZ+EXnF2EpX0PbAB3Wxj9disNEGVlOq00TO2+habPtSdWbbBTs+SWfbVvhM2wg
F0p9fBR9rvkpzWlA49oJA6BL03iNDjB0LJ9MR4X+oFpnsxPYbOV/HJ3HcutIFkS/CBEFFOyW3pMS
5agN4snB24L/+j7oxWxmetQSDepW3syTycEMSfJmmvUk4/BgMr7yg3D/F5jdEUDHeutrJEeBbI74
JbsJZs5oGwcbvYZWkXfRqY+ypoc2SX48WlU96b3z+UJ3l3wEFYpDPdsNbIcAFYErzG8FtgJh98+U
Sj739FFsHHt6AP+5pFnCAWBAwG0od3Jt76kFiMQVw6qRowdoC5r66ozyko711TIcPCXm8AlN43PK
qpUWTc8NVz87Muj/Y3gqoSZ6Wg0IBVbAQEofKIV5zgNwhmI0HDCH/dqZvFuiN3Jnl/Ef/P5tkRpr
Pj5/mRad7T7+nLgHr63KOnqG/qxZxpvtM1gD6DbWpo0Lt7R5JCHBhE3PUUtEVo7OTCmdJL5HGGtZ
ltHsm2avQR+wzhieQ8BekR/c+z7Av6Q/Izw1iGqDdzYM8Twh9gsSAnz+bbjk+5R80s40k2Sd+dN4
yNrgq/C6W+L17McdaGuqsm597TRL9seA0UD+tloYk5UbDtRK0SXg/OmyoUasgk6pHNrXsJsO9Wc9
AsG2uWpUOgKBdEe8Vk2b3ZsOtUl3ve+AP2sTUBexFmbD1cSVhzLz2IgCid4oQR4v9HELZCrZe2ax
1ZPiO8i4gKBNo2Z3pdyUUxKexdiz167Qytpi/qO0jovEjPuwuhLQiHFA5nyRdvmehx5pFit/hDIN
NtwmIY0iP7UO1jSAqelTFeMRalONc8AwxmWQoXgiXymXPlXXvXSFx0oS96+Y+MrZI3GYNo/wxirA
rWWYfArbo34+NcpVVCD25VH/4goFh1YIhzZZF2xxErJk1IIPS1kvlSZ+RsXHFRwiNrVsABk5t6Uy
T+fONg2DTVZcDIeOCsIqdKoTa3uHfX1iPUAVDDcfr2BWdI/RWO3J7o/rJhyvKikOOjspU8Z4Ymk/
iDL71DT1i004W7lvnmz/jZN2DbCld4PcYC+5WdO4Ta2EP6kgqT3Fn100YYottsrJL3PhSG/RU1cn
3NAoY9+iR+wCRDLDGP5HdF77YnrtGMH5RbjBkMiE06rbL9lYbbo4/JQ8AcCav3CVK7lvKrGhB3YV
VApGg75sGxS952xiYUVJlGdyuChjPQ5YdvTm1yV+I8XTgMBd+D/zSaMCuJ0EanAEgAmkGGitZz8x
iHDPASJcP/LynjT5MdcUiYQHzNilr9vkSDHYDr+4BC99+DdIrLNjuXIzkrgZdd5OcSSxefaMc4Mr
lXuUxv5dR/4ZOYi00DkVLQn8N6CfBJlQj1axvenaS5P9llZ6DLM3HMU6tkkkVcDGvHESvzHEPC5j
guweEK/RoNtaS95jyMtay6qvRzayvS+ddayPYWzMnVstLEa+mxetVcdgW2HmkbtSvdWW2ka+QOxl
QidbMJBKFe3NS48Glo7UsZAnuFcP6etQIL1X5iVn/VFk8jRx+c/gJjSgoEBULysbgh7fDx78+5Fb
JJMVUzT3TmD5ooITLiCh6u3WQs8vaqyT7c0nGzMcKVHjBwEfc/ehsQfJNLdUXQPrPuoMuzPKqgZd
pc1/Gjb28lCCE5ySC5MABAUC0m9F6xAo4rFhfKnWJ5HWnnhgYD+ghkdOa982t36lL+Xs9mGrwHhD
g8YOaZt1tEMAHT7mxMMdHFkAhJoCrmVF3M2nLLNtSVtov860rnUC7Fu3uyfeYZISjtxP4nF7KUM+
J4yaw52aZf7mYsHNZpVgFqEFi2H6MTeE5XA4DKVz8Qbww5GFMzbz//XTG6yGI5TYhV2RJTLLR2FH
nzX+py4N9ibVuTQQ8heyZEjkFYVoQ3P2hipxINhfgwNTgGLnGJ+AYx+a/Oqrq9OzW+Y4d3nYxLzm
RrqNxM1hecFtcmhe+vFMpQrpgrufYeVmXmqmfl/yMHKyTx54K8Nyj3YBYX/ctto7dTKrpL5o3A4V
9nmRfzsBUWJE0BgisVk0x0lwB7L+aSX3ADvdeLTQDa52nkwUA/gDxQNGY+veGxSMhLGpGr9ieDNp
QVDH/BPI/DYuiI4+om5O+cAF5SrGYYzpMWPPDY/dtjhCMRP79kMHvZrBG5N8AJ0W3ZOKwjg8wqz7
3yBBeQhw/2/bLS6FwPlmwPPO5rD6AilnEzfxR1OXRKK6z8RRy9RBFhebOjpZhGDgc+pSbd2IjzZN
dwawPKslnDGYZMj6wzT+DO2bdA6lxMsR2Ode+CTRYVzZUJJrPK08hBMVbDqz3WFm4gFEUtX+ptTn
1mSwKHifNPsnG17QyDGi3k2DC+P0lHUYks0HaHUEtX7Vd+1zongSQIbnS4N092HwcKpi/owi27IL
avuLC6FEd35r6exqkRBVa8l7EOavcXUXbKuaZiWwaUwd9xms+VGFk63noWFyrTHp/aaJREen8Hky
FiddmOsgVItYH7ZcQfaUTyHPjquWY48lHeMMcdeU0vjmPWQt3A9/Q4yJQ4Vv7PyZDDVIU/Mm8DXJ
9o557+kOc4LqwOYYQ4W1jvNgxZqix/hkhvkaqzRtB1ykUV0tcqiVdi1q/BWx89RxSLvFOVJ3B2hy
6d6ast9SfbAIXGYxDah1wb6ZdKA9/rT9CCeRNIYevYp5WTqF3JR8pGk2nP6j7fUlkuNT7bpLQ1Sb
xPQ2kxMcABfRmgb+sNT2VLk8p05Lvtzbwwha+3w5E8lVxvqIjOwstBllT45fEapQ3xb//tTBESs+
fK/eNRU6Bw+/OPjF/buTsM4SQ+0b57UGa5zUKHn9Cx3Ji8zlEf6u65xS+a5CyTVroqc3im+VczdQ
cjJAM72+8DBEBNYewJ0fn5Lu6CfnVB5pr2zNfVpsE/IG5rXJfvr4IYxbQFrBK4+9da46Qvkn4aCT
ZxAlgI5GT4P/W0Z3K/gZFE3k9SqXX9L8BCPjBUR1cOJgG3LGr9EgeyD/pc1eVvQP3uL4MRpEPF+l
dQrxtciRT+LBdYmY87Bzhj+HnvMJ39K6LS5thWaAs/gYmC+ECWRyKN2djqPRvU/DOwukyCczwFtd
Qt8C4g3v9LkJPtrmA6rSIqjubd+9SPdS+L+cazXa6TjuAo4M0ij0XQKwmtiZK++S09s+fnGlivp3
wuEy02AebvESjdVL6f/MQN6SPE1Mr1Oyr8ZVQmCx7+p1GwybSnOxLOaXlmG+HbclZTulIvYbMkKO
n2X/ZugCzMJzpFZDYa2reEctCv8z/YP2Ls+/1Ljq+qtqN6q7eRZDM77t/sAeaQHXZM6AF5hazbBc
hOqVze/K8obdiIzIc6yd590lQB6dVToQtWw96mTjCLYdvZiM5VPq/+oU09Cg0ou92exqF1cJwINV
ZZ07E97ETXNuhrtpKZUud3zURAO2DoAB2w5qHb301dS+nfSfwK/vrxuAMOqSgX5oEk4k7vEVWnDS
X4R4SQkpJO6LBvleJ3VuFOS3QD2L6u7pb3WR7EpKb0T2YVIbklx1hpFxx4yBXrmIglMEq75OjxZO
16nZRsm3oe/a4Td04IJm/CSKO/RQPjpiMVlMvW7F06Qqo1XhIQlZZbXvK3KlUAyPVs7mKunYZGPW
AIVUF6uyT+i6IVCXBN6egZflXA5I2WnvQ4B24Qv64f8H+0Xc9DC4bQJ8DVEj2LLRvdJUmzSObhh/
1lHubhv3anQYnckt6V3PanumYTCmUZzESM1b7FSS95n0MLstkg+x/xk63rZE5B9rZmdkJYziNFLH
+PVBjDRE87glHbSSrLOywJYTuRfutUfAca07ZlmUre/Anp5it2droK8DX7BRw/Ee2rsoSg+C65Pn
mLdpDM/d0BGKxMHMTWlluN/W9KCwDzxPcIBJ/ZIRv9D1cWsrsaWufNdhouRGhGO/A1jRRZsqcJcK
InHQjdS4Zkvhs/XMjgIIsRsdDW6DWj6t4JAveTZRSqNw8qyFsPAb2FSHhpt+Kp688B/1aPxLf6te
XFwcHuQRfVQ2ybV8we8AAWg8gnD+gJm5FIa5MVH4BMHnSFcfCUOa275bk0fYabribXotY/0Epmdh
tMU/IfBpWh4txkSFtV4LVyrhZTP7+iMUfH6NdoUbgh3mY+AbXhvVhjvbiwdTEdl1VQ0OrSBKYWj0
t6lp0E8+LTMElEhufXC8afbGCEV1Y7eoknqXDfaSwmxU+9fMKDd+Dv+AlIkBZ4zEMz0RTJ5SXXu/
uqjCvliY8wRnlE2CEoH4uYnuscZ/dG619Svv4Xr+WrjN3wQLQwvHZ7BpB6Ms1xPnlF84W8uoduzT
B/Zv8l3G9pGC2VUlPgJet9FFMYvrgzn+0RtNl+CyzJqnlm9JYBm/gkwZpTRwxtlZAfBcuTE5J3YV
pAPWrT7ubf3SEhgvCiiHpr+1LcR2VhQ6CUnBVVorsD410akkJ5Yx/PM2ReQ4cOGjtCYxj7Syv8+S
uxlzdzUlntd0odxmXcgA+c/vaBuvWOgG27o13gcCVAKVuiOsGQJ4ql1GiVZ76DCGSHcd7CBmqCPs
HwSvKQkk39NWcwUFR9WOF3AZdfbFhaFrhpAAOmreTO68lOpRtkpN9pGC3kVNU6Fd25canv5w0S2+
oKiPPTtT/89KiCVPrw6iBqbvTYguksGpd/zpHsH6K5p2xy6X/N+zyQOFmrJV7RJF82tEkeexa3eG
4rLcZB+QdVjdMDJBJR3VtuTOn1AThbV30UbfWLQ8v77g78NDd2KPXTXERJnRXaDsPDPW81Bf94rB
7W30PeAdx9meiIK5HIKE95jMok9RDh/o3BVrGTMCyY8yiuDHsvqLLCLn9T7Nmi0kcDbx4l2U7jou
tW2FfYNy02XeBxtJTJYWTWPnFRhjhIHF2gXc7xMjrJyLrOCJj7i5w9o/R7Z5CrGooAtyxHGoeAHW
nUdDKA2IoKQySkCqW5WyOBZe+kxb7q0b3R1rUBznPupH+ZSqBAJLjV6LTCEWhkH3mcs6ckJAjsw/
3GAcHoOBztIXP2lIE/lThdpo8xD3ypTaXiaqROGTdJ6xOG28woQMlW8DiEOBG/D4IAMOAGE4hebf
0B57sr8Dkb70arHKQLVnGUCTU7iT4avS6ODpIS5E58Z8Scq7iW+RgLDydjV7f5f4T423psdWKj7K
/DeUsz+oPWc2kmOhzllhX0c3okhr7XPQxnVwskdANIp2t/Rq8Nu4qdjSt7CWBBUbkVzGwFy77mFs
/wyUJGf8zE3sQ7p8zjsgRra7TSjYJBeezAjmYDxIczxnkQZoOebPnCvSgh/OimcdwyBkURNPXJcw
WjghpukKt/o1r49d+FT67qpm4VgNzLCFq8XI6oQBkx9Esgc4t3UIiMViP4Y9+tPQkre+CJ4Sz9rC
qt5jpudIdh5Gi4SIqGan8ux2xHKaL7JX9JDCv9VXrPGOcVKucU4c7LJnRX601cEXFHBOzXMVAaxH
pxHtPmBRVgg0ZHsg/kj5Q1FXT3Y/cn2hqwVyU4bQHNGhbTRE6fQnH+xGXsYnv4AVGPkPX/pXXQCB
cf3VUMu9K/JN1kzPUOaIacUbAqDbAd6MzfXJIxlCTUzTtswqJFBTImXB3RX6ulEfA5F+A3yUzzc5
wsI+ha+t7XIdh+BBXzXlfeu0/OeAHuu5AQTOtWW6TOkhJLRUqHc2Kx1VX9Z7T5WKz0pz4NSvkFz9
9FG0Vzt9V7xwpsMV3d248WfvfWTQ0nWsjtrSg9NZqgsut47VZOkQp7ReEuOVrmyg6R9looELeh8Z
jFTLK2VBENOQB71lgUl4/OdFoK6+6vHgtcaS/TvxTpYPn4O6RrAOneJXJLdABWTYnkwCJOk58J8q
/UalNDQSCl8I/BPmwnSxnLT32L36zrMyCILpaHetuSp9FirOVeebWXf4y/R/lDuuKMWkD5jrJeuq
kEIzyofwOFggK7EjEnxv8Sf6/Mb99A7hYDnY/YIEV9nsBodeK/Mv6F655XVI5wAPgdQSBHL/6HDp
3HXiMPfIh43RTxO/AXEIvnfM9E8NrZXBgYDmQuOmLSdzy8SFgMhaJvfxmPLC2O6BbRn0f0a7OPDp
zqAkB8/rWzt3CBHOTI5K+/YpBQ7wAVMlBVkw+s7LJ0u7qeQc4Pyph/0kCmJ24AGBnI9cmBKLZZlF
7QgXP4Q3OTy7c8lF1a90lo80Pkj3QLVHZONSOwBBNGfQTLwch27TtqehuwWjS184DyZI6sQXlw02
sWCe12j9yB171SiCOXgLPectD2cT8LON+WCcCzq7EE85MjM81nYn3RVZtKxm3cUyrV23Qz9peH00
leGcCawjtN3437xT/3PAk6IAON0MhzXySzgZkGJYwzhvFV2rwSqeZsysweB2blqCrJx3Q7MLmzx6
VhbgYEwL4Z8eOC4afd5HP7kTjUC+UxJDiGJxsG0jZ+e18teCUJMNM7enu7fBU0rKvLS/zHmxSBmZ
jU5WdGIfpN/CBXU+1CceOSzAfNbgON4DtacSmvxLu58413NzJM5qQObmUpF8m6x5DGKEHlcenXci
K9ujYOGWy4OZ8JTKzVtiQxKwwA/lr9Hgkd4vKAEcNhnvWSbmoIu71oh7AwXBmzjQ4D2xjIHsSTTU
h/BusyJWkreCuajjI691nwo/fBr/65J6m5jnznp3TfpEI1ga8mYZzUobd2kyEBZtzk3+2wpS+Pmf
aPki07oK+BWzCDJcaz07tHlIYs69OReT6+xVU6y2Jpa8ju8lj0qPwQsGQ5jGHHH5oh9+CBOPITsj
zzk7+atHHU+BUDLRIaLxuR9NUtbvqQuulJ4bX54FKb92+jHR2St3HtT544vnlPxCgZ+2CGjsy8kc
2Yu8T9cNW4iJVXv2zsFXKHVsVA8dPDwG1rRgQCaq9dOiXdFQzNHLM5gpPyuttza1jyPb/9Fc0rdA
lOPJ4fZtme8qs57q0l2OzpM0X4Yahwk5lp6VuY3fSvB6h+eSmTTi2eGboErAx479j23/6uVb3Pwy
KaZsdXvq1EpBHzdboJCzrZzvSY9W/vWOdpKs4Yfiblfh2gYwIWl/93EsOvU/m6hJSTyZlUqZ3TvY
6b7mregv8XNnM+IDaNIKpflsxd9JADJtZoGMJ6d+yrTvkk1CYG0zJvGGGYOooA20jLCTI+mjStai
eOp4vpYMiA3TaPvAGX7A1/wydddSu7GHe+ewX7DBYwoFVgDjr+F3SN/CTGD2mnsk8XJ64iMefU4c
xFpxV9EnCZjFZAIBAmTgS+4PcykBlM1y7Sl2FxFNgj4S2K7tz8DFU3a5xrvwLqbpkfuBW8scS8NK
Pk3rKOaa7MKiLNyLhSRjANXwxuo2xj1Jxp4EUY9kL+c19aIcUBYZBOb0Vhy8gbJZA/9xEUTG7NqS
qfXyW+aSDDI9D2V3quoA93oaSvh/bsiZiI8k1T9r0D50wD3l/ktJ47vLlkvnZxAQqod069LfSFoF
dXvfWry52aZpgBIMiCI06479H/hl9OB/oWz/+qbeaJqxtwIWECMSCRHVmsgsEc6lXv7OprrC+3TK
N40ThaP8MJgnSSwNhvkiM/e98fDSRxpC83UdtQza5kR2lp3IqZk+OuO3drkoza8Di2JGwWU2ghAr
nmtO7BqWQEyFbMqeXUmff6yY3/p16hjXYkpPVoPPse/WKpC4lt4so35P0XXKydlOWJsEML6ArmR9
jN9ZmbFpGNYkdTdWMVwnWjAtpiInftOH6eR0j0FM334N8EEJCGS/ifOo209g5Ucj+NICvrHhkTWk
Vj4T+YER8Bpw4iVqWNcAJgoyXwV+Sruwz4N8S2s8p8VzgAyhef4+zqq1iRVYsQcRkblRUPlj5s6y
2w1j/xB8JSzh0kT1E3hynQKkMsVXhpblpYp5M1yVwUHKv/mTrjePNmpW5lisBwsTPyYMQ2tXVZ/u
4s7izWMN1ZmYXALUrM/JPPEVofLk3Ja7iswxtpzjgFZUEyNVtGHEE3iC6GtiGZEBjond4OI0zaKK
QURbLyYCUzAvghvZ0GHigPKoudgplX9GlQZlj90VlSFWzb2xVTZZYrmtZhHBLqjsCXuiyMSc8/jH
UwDZBv1qxNoHjN+dFrH/s73wNsq4w6quVqr7cdp4nfhbakq4z8Hph+JY1fpuzo0Br/cYM+IJZZ4v
YmcOF9IyS8GVKjPHrWsEGyfEZzkC8Y7z99yYNq75mY13gZ2l9Mut7n4iIe87FixFcxEAYlLu+Bmv
CXlMrbuSRGb3v5f0Kxgh6Yw8edMmAn+ZTh01E6fGuosL8pi+NN6zHtEaxiI9bB518VOQuh7Kft+r
o1MQo0q5zUHHYpNe7mpYRWEh0W5JVJkAKHSDPhp7P8H1yzKM5MS0s9L9LlRMjr15kZUcNgnmKiqy
Jk6BwnvSFU4hd7Y6oxjIRv0/gTDUJ93WqtKLF/qnWGYbJ4Vrxq0QBwB5+F4CuhoT9s2OFvJKDmfZ
8oTVKwNuzVT9isK4eRUB984RGlff6mRbGLfyjMM2BLE2YOCiMBfTLkH16n00i2PXTQZPbKJ4rUgk
pZw5gCYH1k/dDcYiCoOrnxTryClpAAwvgfAQnKOfhrCRW8zbNAqvdVG8RH12iEogsJnDOS8u0hkc
Yo3iL5kIuVTsi4w6PmKWIQ4a+JCN/ZcO3AxPDgdkQfgnTHwgXkdyz5wOtGrSiuedixg7h4YvVg0B
T3g5YnRpKIKp/aNdJt+jCzXE8GJyr+on0QicFrQD2EbxZdntp7I5Q92RUqu0aqFPc3nrWDKHHtIg
fEu63/DEU8l3S2vicTn5C4wWqywsjjY0ztWQgpZzYBL4Oa2vRX5jH8AxXWnGlTgwywvOX1VAZJaa
9iDoRq9rPNyCrEdVzDVAaBW3fitDpy5BCOp0iNTaNVZMl5IZcMM5rK1yPXopddasymiuzUB9D3VS
ClucSf1c4tiY7LKzacr3ccpGmsmHYzWMm6Z19r1siRsMh1GIP1EP31NkXG3C65ntHk346ynihO6X
j6z2P+qWZvPWPUrJGWOKhuiwfk3q4RHV8m5iIcXYBE6jFuExT6xti+/Sr6KzKcoXXOJHftN959E8
zec/n8FqSCYjnd62/S8NCBd01trtS2I8KmIkh82Ef41kGwcWRjC+Mmnym0smeOJtrLJz4p7B0Jz6
EXW09JKd3lGBGY/Wm6cFFfKwsSlBKk3tADRSW6U4NinZM45NnX1EcQxYh0IJvod0bheDQ7edf/IA
q1vcjWU+kvzNnXIrIKZ5ntq1Li7xDqs0pnNcQQdKXTzirRlDf/amo3WmeiTJlrg3pXNsmOybtNwL
VwFl7DJg4MvGBj4VJi7ddSiQVTWszJJ9pmj998FO10V0r/hS+6oBFJZ2H9gaXvVR7PTEu8J93pTS
3VQCfmA0U94pJJtTBqJ/yBx9ayayEZ6rBP8/ICPC9dZ50AD8S1bl//e3mKPDhiwYmaD/0mhlFuJj
YlWKhYYT2hqwYnQKZ7rn9sHZnykCqZEeML5REepyZuBgzUbzGIVYc1kFUxtYrpsZzs+pt4hU8JdL
pm08NmtpeudQlD/FOBD695hzwLKAoejyW9SzO3Tnm02Ve7+mkX6HmBWI/34EabEvwvyMFZv2WVRD
uLLf3ZgN68lprwZdELK9VI23dWKXML+5Um3O/UPH6Igps7I79sI0ZZkklDZ5YVPO7HPnos3LJGbF
YtsDvgQ7bkDFMfg8rPu5shNNnnkvF8Y6k1h8JPGhSJMwe/2PcnJzPnPJugp10GLjxvcArAn7VTne
Wyamo8F7OITcahIFQ6+D9+CNX1nrbUi9AndyNxOd6G3+RLOgmDyghvZB9OxMcItyqM0HMaXkCsJB
eUsJS7jTPTSyTchpb/Ud6MBvh7KFyiLsjgel1cSp8gjZW9dAd57hwx68cLqbbPibtCXPgMeFu1Er
HXpc6iWRsGUQ6ad5w0FgKaJ3DT5gW3hMWtOqU2+Bw21A53M86q9ujLMn3A6svzSTkEnyKnoPqE5O
/1/Hj05WI0EX5PBdGX+Zlc8GZQCq7+8AbGw0L9oG4WspEP4tcO6T4CuLnjfRvGHhK49gfr3MRoG5
wzLeJTEKJOabinLZmDKw5pLWpxm9ww1vY8BqyccERucuMiiB/c01uZvzI3aAvdAQV/iS2AkwCzCI
zJbJYK4gjQKC2tcKmUdhGpu39uEGbXcALz0C6Sr8L0+RlZfstLpfWquxVC0ERKIJCr1iY+JxWHY9
dZPav95EQ2WTGCrr2ptzOIQKtDWu7Njc18Z71kYbeorw6OPeTH9U9cpaJUmOZn0wOnGwEgJvbLuz
5BFRTubDx3IcgIOgUmQAzd5n/s7qbZSSfvDo1mKbmU/f4UPDUVTfypmSnGTBqrT0bVkcB4sj7dCp
zehwq1EvZP9aqnMJuqf6ObQ2cqBRygFHC+dZv6Nw4lMGjrMNUU/xOXgUK6MGqg+j3TXctkz5DdnA
cw9dl1979alhYajLaaVlAJTtjeKvVli/Rtp+3EEe9OSvIRJRT9uYC3oFI5cdw7ItHwq+bl1DYrFI
APWpsTcCQczv3ljjKkOf8Ulql7gTA4KtZPDXfZkeiiTWNjVTxYbXpVmNwjOWTUyLU0eqeiFNF3ay
77zh2U9gU1nFw6qAWyjCBRsz6b+dHL7cMFoA83KMCEHk7i0TJSYeYGXmRiig0Vj86OjNjaOvSPRv
dDybvJHJsW6ctYHKrhdynyZesRxCWkVqalJJoedsDix3eConMPMuTqFF1xj0ZGo8KH2/pccT2kU/
9gSqYzyzOniLIIbgqdoXunCrrTvx9PEzpk05N+uOBvyvCNnEahKb4qE43PUTT6WxbRGIi1PT+cM6
jDDO5DjvIPM7K04FnkPFl1YNJBi4DAyCMuqJXSQun9A6AI9ZBtg75YQHkzU6FId1LqIfjHun0Ee3
BfOMYLXA7DzbGQ85MvWggRdKcHn4noVTjKEr0w9lU01sb+2p6NaW9PHRZSlBBwZ8bm4HFBSK7YSv
InflusnUbXQ9RqbWG8P7JZODiEGkP74VIGjWuqPF48FCR6XUokypJxncoX+zvZZDIsAIbH0nCRn3
LdhXW2MVVpr+kV+Y+DVBkEsWV18sT0fOY3I8g6tglzqasxEDNOuxqJ9bs2vAwtFjeyg77UW36aKH
ntfIzzLOjZehIG1Y5jL6zVLL+MeQmN3Coeu2WCnpd2uBQKYhUEulEB0klqgw5kVqZYtQY6Nc5aTT
NkZMB7NnD3/RhPZaGvMTvrdcDmBJg5jOKdDFcX+C8XLMyDFf7ZxUsqlzjkQkeOA8ssTFOTpxJiRs
HtLA41diqdt0wsIroNtrA1LPReTRt+Ub9qJM5NzQknHTJ60CFT5V717KWJfYILNxvxWAw9rsX55o
cpmnGewmr2+2Q26Yx9Yng+Y6XDOMKGTlqvgCf5rTQNpRag5gWuxqYx/Z+yImyyV13gW3l9NyGOzm
GcRh8a8yZXDyHXtuBNBpu0mKcE86o+bEiDHsRn4FYV50b7oMn7xOPrdGuxVzRjjERus440JzSJly
E36Zhvyq0RVGX6p+hHr0CpV42ZjNIUVXyXsQnkZf3SdXP01OYpIZIrgZDeGPSUwVOonLi96mEBG6
9zSpEHg0jT4U/1hSlKlgoKuCsk1OutVYex8qHnaDxm5/zp0zwExQwONLpPvbZpyReiXi8BR60FIB
AGfGsM9BtAV1/GhmhN/QrxrdvVcSzr4aH/l8NvUzIjieTRQhA5IMeYQwQS3iUp+jnP3CntKrHnXv
vkZFVRtHh84Q7P1pPaRHwOGaTkdBRudK2xX5oSZTvpDlACODkgTXGDaGXhBol6SKSwbVljScKsR7
5Usm2pCbvmymU2dV3aqxUJNyMR4SfpXBsU6Gnx+UHXyxYh9Zoma3oCHSWBaQempG4T7PBC5aczdR
TJxm2t3yU6odNQoJe3CXRQ5teirXYWm+eFq3H+Pxle3L1ufcqE1n1djwLpCFj8QjvqST7VqbAkA7
/VaJpLSPwz+J7BO9hhhZmOBNe98pWrbrkl5J5j+pXiCr7JO0OsLpQO5j56oJzO9h0jxlhr7vkdus
iEWLC4IaW8vUOecmThGd01+7yVANpt0wNFse5SSAkiez0tZN1e/aKr3nvVuCOCf27SXexCIcp2yK
hpqhbC49z3lppNksPEJ4LPJCNnkzZ4T2CcPqmbusrttMFjtfSzBLxJFV74MhPgeQgZmtgTNTjsei
gL8bVc1Z5WAEknw8YXcnVcVRHwAAArtx9RQjAdgdsKoCr07kQ2jg+w8HCt5da9v7hH9gJRpvXcKt
MXHGuiWwM5HEn3FbfcXNeO96b1r3Xs7FJ5oHFBD1awkUK/GZOxphVgfiGOjGHvKJp9FZQ/Uq5bbo
eGZi5wceYJ/OQDVFhb7G+MEFKTEkr6XhfzaZHR+qUsv2Y+mx9w5Q5U3HpAHKp6UVIhrqdvteN/xG
+Os4kcY+XSH4f7etq61q23T2tG0RsUvrGYyEei0SGoJ4VJFcJ1DIPrSzMFG7XgsP1bUTaDFimJuT
XoaoPzuyHpZWQWS9K0OLCbFkHTZvTBBqEQE/a5t6UstGAeA0Tq1m0wz286hTE+tV/sbtagMl3qbd
27lNNGYnlUUrFHdhI4XWZFBAycQWBcY+Gt2r1Q07unsP7SQOdZadQi+PF/00Ht0o/R3Mdlo6DdEF
/msCC1RSsyjdsUd8qrBash3tP6aedUotzpbkAlGU7T62iN5QOwuwLwVdSMFZ/R9H57EUOboG0SdS
hLzZVsmU9wbYKCho5L3X08+p2d250d1AIf0mv8yTmsF6FKyrFDthZ0wvQZ/OzTTusHWFWGkQfhvU
N4bGREz7cPiU5OSoAYit+SlPVaDFBw1yaBmWKy48a8mCSZrEyrutXTYZHZVkaDT1DueGcW9DKFfM
JOrYuBc3Q/TDSYqMZolbJgsvKJ8aowyuEHNEvLNmn20HhkdDqjXOzF0NVR7RNg6xkfkads+4Zi0a
alxVg3aLp+zRKS1YaBbkWrI29AD+S3r/o2kINPoNXzGO/+VS+klM6lA30nauOG5FVYadcqpp8ZPb
DM/H5BR1x60hfUsza0oYLwZry9vUBLcAoqgHZ1B/z+9/+WofWmZelRadC9yYJlr/FKal9DwvuxDv
rWYd5JGTrdTyC2qhRS0KQ/KmvjhGY7NORGELulTcWOP0T1U00miKnaYKpX6N6AxN7NUGkd9JSL3m
LdALKbVbzAwgyP0jcgS/Qr4lAPZbLVxjLLanNsCBGP+h3+IDN25hQtuzQP8ofpZ9E4xf0thxWZHC
s6xhZ9QpkujAO8oEWaIgVzBvtKteLsgvEjOE98ldk4+H9zho4SHrxlruBQ8A5zeVs58JXnCoZCCy
fU6/ysjR1kiyw4yTzZC1lyg3z+KNra8Y2U5z8EmHlTenpTsS92UMCw52Dqitpk2SeRNdVl8tZpvZ
ENdWBxZcbXsvC0bCqHPIt8rVpeWWFHOZ0jmCdYwcao5BKxR6wNEWDuTc7w8xsqHfipu8xl9TVYBW
MTr5p2yeKlTdWF9JfspcxQxEMJw+lTlv5x3mN+YGvKNLvRLvBvWYGXMqHZRfnyden8EpqTT1qBua
5gRW8E/kBMk4x2vbdwtxuMvUejVqpIwwNweWfn0rYdos/psC6ZYL3Bqqf3oUcu/rLuWYnsQRkI9k
4vrmU3JF3NfinH5qkeXlOKLfsbFmoqwlpOMlAoT8LxRE5tcGgDdsU0O1LphUWToNHTNnp9R0c5ze
JcE0dWKdF/Nbz71zzgmLRS1Z3+Shx/5t1jUfhoZ14BWiHYlGe4zRaigeU0YZjLqVY5WJCB6oNynK
bVQ334IAB2cKnYGbwJBmn4WBeV+BwMfzdko7bVONKlyCDCkJXTqdgDroGD3y8luYGgJquHa7xtoU
sUJnix/uwoLJl5q4SczxmIE6cxFcmdxQ1X+5dTE1HKflTejwdsOf6wkaS+pXnw7XKpyuuTBeEEJ4
KArtplWmW6vyw4i5UQrEbQb25rrTbXKZjtBX9K/57V3utFtDishXp3ekH+SA4jB++TFZ/RSRSi9V
t00CuIaFCy8Qx7WUkpik/89spjWePZz1zTo11SUS2noq2J7KxNoLabMpAYfUWr8J4YFWWbcB5bsb
ucON2EVbHAIEofhXLWc0u1eJjWmKsC8yHqJ/jEsvfg1TYnUNrNWsIfgZpb63OhY9KA12yoBOlGCr
5rK00gWaSwppHfi4HyrT1kz/olMz6kwRSYVUK20dj80gaTsp5iQ8sddE2bxSeR9aysrH1HjIIYjk
mewBZbtgnG3ib/R8YPHF6qcH1ScR7CWbrtdrDXwLyzGCf3Hy9At+43TIdNo3hC/eoMzxySdIAcuw
jNxP7AD1wh5K4ixW0D+1pj33DGVFYiw5HNOiGAH/cotgPLHpmJWYdDQN0cAzBucrEInxFFq7HmIm
K4P4Q2bZDSoiJVbAMpWv+rJwZAk5bzxFGPZ85L8Z6uwMDaQW3h1IumfVBDTqgO4vzC01RXeMMUYz
IqtliP9QHLm2TswGtUHYRDJY9DGJ/hFLflZ6rtLmLgtOl6SfTSYETpFEDz+GTzCCptGYIiA9DhgX
DMW6iOC5mD4Tsqko5gmp4LXy4XvI8/CUGUzQ44r9YaJVkLg3zmMoAWM906xnfVdGDWhtdPJ5+sxg
PL0FIJ85Jd8nAoGwqPxqH8biWkjlS19Okz1MBY5pTjuKwb5dQHtYhJVQXSABghVkDjLFGP/Dr6lP
KOTKmDAAQrWVpAErIWDrFQpCbn6MHhfmqFOlKpwlzT+BKvHyGF4gkbAFfERjIYJczxIqUoQxH3d9
BNe0wIKZRnW+Aiu8tiwIz5ZCFSu+ZEEsW+48tACQBSGr7WWdvpYIvixrio/GPMUB1SfHmufOlQTm
hn3MtVxKu2jDXfwvC7HU+F0eeM2QgLAIKsycRvoT9/3ZSpkbmwkDikohzw55TMe+38OYSwE7z37P
iTFLqLXvtXWJ+csuIHkudJ6thaxgaSAQVTFNKE2OG0x2QHCozUBIhaNxw2H6faTA9Rg2NzVpV5xy
FUJfSrnOxL3A5TV7tNU+ULwZzW+ALmBk95Jq3opbSPEWeDuMF++ClcOEHsiZ8k3E7YgrTPFfhfgD
i9RPWjSWnzrcAopewLroSHw270Qxe7Z2gTQNiupkNWcFLx0F6bZJCrCVXgmh/mG8yM05hCiP4FPq
a6PZQFrtpyc92GV5pDaaO+hEUjX9GgeXngGQiJQrhRp7YOnp/rEUsdN/JLKThj+9sMcwU5kLEVCN
WR6C+i6k7/+1EoY7/dWaRDMXfISKWNETFDOhTcIRO4M0TBqE/CxhaaciBl1o3dWxuDLfxDQjpljn
bYGCTkoD4MYFHPjxwTlKeIoVBBDUBIgm4I+IAEznaUt2KWE9v0+Vp07rjC4Q8JfainLIIPUqBsi1
2+sOn3y31gpc2k5V74ZwFf/yF1sKgCdvproNsEd5xwoCuAyetSWttBKIj9sa21jcBKAFjNWwi8j9
EDKXlyCRObi/A54LZIQmtCmd4aDbWx8+LFQNPAGJ1noFJQ2oICOoMP98V9oJhGHi/VCjHN44XsYI
1davHt+0Dmf6QW8JrUcHwL4qEiHTSGpp06t6VOg/5GSKTwriFKurxeTeJmKcnkBf06/WRSeousb8
aqaNxIRKdlN8VbJNZy4ZM358o+Y8t6PWxYCSI48Xnd71BI2MK1BjHafoJakeQ44uXyi9E8KMeuvs
+j6uv9qHepXCYyie4SkNJ7TZ8U4HDa85G0y9EkhTRGxbuxDzIYPEzJnJQY7uXLrUoWTaB7lq5hMJ
akGdOWb0JJafJrtq3rcnhSgMgNHqmbBm9P8S/QoEYtmW+tJSamxgDPP4oreu+sryi6QfRfg6VfQz
Aq0qyr0fs/TaRoSxieOjk4/2LCDYLbXJ0XE7MVImThld4CA/9WKv/gxw+vHVA51Cy0PwBTI+cSV8
5sZCQqhHRXoyhYSzQlJb9MTyZ3qQtWNLyDKMoMwp7fkNrbDbW/usLVuBNIo4+NvtdbaxYomBTuO5
Xuf9iikbxF6xt/ntUdECQ4PhkoJl0+VtFP8amjEI2412YxDIpaTSBWhNIHimCABPskD0jpP8sq/Z
fRzu9U3uCjia7fHH+iiIy3B5VvcmBFw+etAMv8aRd6T/934PHwp0AKyJHh5ryVp0Fx+TEzxFonRL
SEJKC4htAaTHMj3lROXPDBvJx67Ar9PV43X2BWBIx8qPUQRC9jV5Vcla/5c/SQGa2TE+vHd21kFM
S/yTdKBDB/prYKYvYWCBMcn/wojWD1AatnLjl4Uzr2nt8oFTvGs25AcZrl4hI6BlDQYbM4/zZsD4
9xBwL4EB6ihOdVrMmbiQDBy46OnAqxbty8IChr+JV+RIAlCgMA4T9+DEdAANSPdYNLfhN02XOtQq
w6ZOj3O2OrnpVUC1eMKpBNZQ43UXbFRMdVxWgYu6i/bq35mCt2hbjFWcGtb3OfTtaFeT6RW3PPBC
8x2FG67JNbgAEMs7ZsqFoxL3oImp2FQ+u/PXdB6ZEUU0UjrvojComP83B+FH4qgkCqswxm1PooHr
+RazFAeXmCIETk35CjxZDNR5XmCR/bI+g9B9l/A1Szx8MTI6hrgLzWo4baY7EUQs++8Op8zpLTtz
eOLmm1rwbvOUoXeSsXJb2R6GlS66gEd06nRzgjVP9BHlKdzbgh9hA3xaA9aR2ik/XbyjiSzddYfU
QvD1xObYDDs5OWuTV/4MNDRFuwI4MEOYYiPTk6fjLsZktUh3/fsry+VO3MQlkGXwsguTXqT34yEM
N2owmQ7w0gfb8aXmTucDmmKpJDyGXW0h7DCxYa7tYzv/yeWt+gUIO4Fcq7sST08IgcLG3Rq9qtme
P/jX4cmP7/Cu0/6g1wCyqe/YExttXTDVI8vxEiIbLuD8m5UbrQKAecCGhnrAV0x4WKb34ZsjPSLi
Tm9W6i4RliVH92f+QfCOWRj2bpUdia2m2nHYeCebmnXYH9WWp0OheFT1xr5aqtUrogNCx1AJcMx0
zLNx40XRlAPlGYuJSIo6fBnCb4FVmnkWPp9sB3E9U4kYvjt5MJ+Q9Y41B2nNOHV/uHeB8OIuUtO/
QV5LgBxq/y8tA0/rzgLe6vfx61ByYauJl5A3fGbVyvisFMMRWZd0xJpFT+G6uFeqm8QrLHL3Oinl
yXwquLgZ2UqOGLLn4faDiMlISuKdsbN3jw6ypNcNnn8ECPKuSS1WbUy3GqYjfLI8+mfmiYAinIhL
0GcDp0zfZeNGyDaV5pTpbuKyqOFK45n+lsgNGxs+n/hLTf+ReyOxBnN7mfCO9RWa/q9EUIorUKSu
eEYFusZL9RQY4KxZrsSLRsk47GVlPUpO2DGV3yDlHKJoFaHtK+q3xHKp9Sc93k7RQWDnaqdXozQL
5j6tqSAnvdv0HMpaDd9REgqUt/l+2GjSvrgqyk8FY0tYasx9yAhnC+kDsTF7iHdOEDqvJxU+++Av
IaQn8LpueBjKP7BcZbBXf5HEcgTBFsQQyu1CJGPCaQuV6q5ik/ulVrcaXDXcILJSbEgS+z0O4r4+
MR9ZlMj7mV1fhqf1JwAEbY6B5RpX/9BkDPp20bNo3FwghLyITpZ5CJQFxCsyNjwE5HrafId1tGy9
vDrPa8iJibqW52PyJrrcyaWK7aUH3/VI/HVj8kR6YMOVkpizK2x7OpDxtcGiyJzghbY1rQmF5hxi
793kSg9J3+pMEeLt+5olr6Li0dHWQ2HobzSveFVzcjSTSz/pzOOlQUXdJ92GiYOp7XNpV9Tb5pOs
INPNGbQFc4aAjq8l9IhWfhTDl2heyX2E7Wbi0Nt+yR+zz/aUXGVrU2rciLZxxyN6ZT47hY+6fzQf
fC8a0/VsW4h/2alX30t3Pa8xQfSjU60kvud1mSzI9qLAMtSb74G2JzSM4N8y+pBvBcHTIyZlDkjG
N0Eo5dvwLwY1rEeN8nThWXYbqPFyvZZ3M6gN6C7+njym8JumfNP/GsPl8Rg4FggkJzlJBvJGnPcZ
epsiH1QeOHW+jEA5y6canTO8YiZVZJs+2SsssC0/QvZdmMfIvNeH6QU4gAgQpyy+N77rjvwSM8gJ
qBj99cPL/1fNOlDTlcq0Od1W7boU6oX0MN+3CvTlXW78MAJkZwn91RjvTHlnqBvyqFFRkBagOWZT
93uJxYGLfkKzRH3s8HPkLooxGvz0Zrgt5c6lXifikdE/i+pj1DdvvE/sjKAxgg2kEEW+EVNL2Y3g
74IDCdB/xnseLjk3gSQpe/ttVZFvJqPa6BG0Ly59Fu49OBSTGwLuUH/J9cuSy7CT3YnoTJ2s+u/e
OnBiJjlH1GEghj1jT13Q8YCtOMP8bZEUOYKcJPkiqadC28p0KJAfQKsImp+yzbAZMJymnHXuP0IS
n3K8HgPwTaTy0N7bjwJlZDrGWBW7bybO6K814xSX/LlverW0ieUV/l8iTpEin6S6XZQUFj9Ik3Ne
xg7MKIRiqi/DeFEJ1XPNajca2ooI60dM9tr7DuIpyjXHbKn8GvIBIBiBn5T/k6OKvOMI3jDOKb6b
8KRGW/qzJGMCCMkFA2uBrDysh2Esa5zEBZv0KrryYPXksmlEYneR2waVcBH1X23wYqwJD04/WBwG
Z+tqSLexPBCS0/4ZEELIya1Zrfo5YXncqX8MZgvugHRSkSVjtM6rpHN3bDMvvVSxi0uDMApzXjYa
KfJy3nDc1OO1AikzYivi08KI746sZQJSs7DKzT86QYaZr3BKZsdgk/spjDNpdZkAS7uTaDukulXe
QaMFTBuhnJYPwvZ0RuLT43Co7aWJc5n8zdlWNjxOK+bkBh+58DeLLm1wNfsbeK8bpwU5PkrxQfX5
CWD9ISCOxzH4gUUDe7eRHp11sfyd/kZ98SDG7If7pr/JhMF92hz84i6Gj4LzVJHfjSpxGklaNtR2
0+VrbKvpQFtTgq9dml5vkSyOaIyiLy/FMlzTLow6eWG2qdTcorY0BipwMfyPgsTW5ESirUguNFLO
hcKd8mdw0Ag6JM4HDmkM67zps49vLFBquB048kYhT0m3KPx95n8F8b1gATLstDn0yjowmJ59DOy4
PHtUM2oczaDtVHtB3Uw/ck035jYRNiNnjgHtywYPYl65RMztYWSfxPagXXH6RHzA4ou0c8uaXZ/H
ZFWQMgukbWrZZQZD2I5ulEeb41NEUhalHax+juZBdEFx6YMPUTpQG9krR/r7Golrbv6FToV87SVc
cTJEfb0j7y2mK+zBiw4t1mmeSEhyY5FVAykEEreL6NLgIN4dxbf1hMG1SiK6zJ8j2mZRI6cqIQdT
4N7TfoxWKij+Gavx3P41FNZn/b6kdi65Mt6+4uk4lPVpFFZGeZOyjmZfuPmDNwxMk7rSTfLPOlzV
nFpaS/Gkvl0M9Ke87e1DUzvCDOCkxNTBop8rxrLiVamMaplX7S5t8Wc1N7h44BAgQM/sF/R+ZdsG
wwem+vwMRj73o6Mi5atAUuwSfdKk/4tcdXWe4vEbB1aifhu4ud5DaLEUcJ2ke72FNvBOsSvkx2vy
or+aD5pgeh8mL3q7HSSVn/ikkpuNSCLThwF1PSHKNEOECHKCitLDqLu/AHhmSpmB9F2NMIoxmnIv
mNdCn61Tjj0W41zrUHSrwCC9Sz3rINulSAo+Ev+EcOYt83/SrPP02HAsys3lMrmU07FUKHrxDUqE
C/yrEthUvHLKU68A83XDbUpZ4Zq4fulpx9h4OpN+5pnnql12HT7wmgGUWGW/fViuQZ2mXL61Zxwl
WJbClNtDFdmSrn9Bvn+AIeM6mjxGMhY4blSvKeX1DHqoN3HJhz6rOWCstt6l5puwED6YYtL+O5Cv
nmT1EwD/SSh8txtbzFjdKC6VrkAFQWqryvJH7OZj18FDsky6iYdBkV2GdvKjw3WXxi3RD1pwGQbk
4Y8Pyb7nN2Y2K4tjo885kphTskho1UjlN2xwPglDD2ubMFiNGc0ETYqnIkCuF9ttx1OsvfDELFiH
A06f2s8Q7jOx5LVLHJJuFbtky84LmL+miGaTaxuT5BDZ8LTOFyNiO6C2VfTOG+z0dsPeBWbG8TGz
T+I5NGz/FUgieEmLvA8TFdtAPm3WpepZ/ZHOT0lCxoQQMi8HioWn9jseNWeG1iGDubLr/LtjskKk
VDvl4kEYrkZ/16E1CcdU8PKEKtQzs/tKP4bmNu2dDh/Um5y04rJRFvd5OhUTFDU3iuGcNrfGh/un
sszT5PRN1zCmpY1MjrDedPpGKS4J98BC79eFZNGQxngVEwMVvgxShOQUcR2jHAMWDqGwjwZZe6RI
YZsxZtWOirYFwM173HEqfv9g3siUSYkoc7tO1rXuLmncr3L1WiOjjZ5Sufq0bczvpn0CJARIFAn8
cre0RkWiE5si0I5/MBY4EKzCDgH337DTiAlg5RJ/LMzf5losCEgAPBvcoXTnfmnx35ay87VuY8Rr
mlIyLMDYBN3qe3SlKyPMcCEe9K/qDzDQpfxgBkRLkb6vSk8YPPVM5ywCzBpK1J++FzfjUd8MF01c
cG//iuNl6QwueftxUzxg36ZrOhue01m7lmtph454Ar9md5+cm3iP9U+qYT/8W7ElsmIuq1f6z8DY
yN8aTDvZUgD1SvaMd66QnJ7FcvDELW1VTvGHp8jmzIK14jg8DGUpcwBe4iVq/sLGCTncUfSbOcDy
iz+0E3TdmSzrErvEF3BolZr3S7SXVNol6EXZ9i8d2c81f+JvZU/ecznY+SWzaelzjPdpsdgJ59ZR
9p0dncpL+jVsuSe6JEmc+OrfkpWyxSy16R4EooSjieK5qfZowXf1t7KViQgRm+J8SXY8ErZxqWxz
gSy0m/bSLnKEJUW54DgxVy4mT6XXeNzmrwij5w192bwxwaHDDEEieGUvMMEuFNWT8Vt/5GwBa/Ef
/TAsj9oSJsOaINhVW6EhPeMzaUmcoIfWDlZUEpQbzl4kOA2KXxaTf+Xb5KDkf3Ps3WZIG+ViOqlH
SLuNq505/lFdgg2UK9vwE9yML6agS3gN9/Bq2k1+xAy8ydZgCf+CWzS504fs1h4vmVvsxXXpUEeV
lTfETSRa/1idht3gUuDCkUJ3rc3wO+7RuAFRsy547b74jIhJ4DLcDqEjTIucnXahu8Wm2aMeLaFq
lIfqRP7mBPczqZYYK9fGlsJMzal3wpUzGb/WYpksJdy2C/GHT1t7y6/+1fxgm9+1e/OnPMxgwzB/
L6hYt617fJCYQKIfLHzmMY62n1z5KHyhKmi0kdPzeUakRHd5R9F3NWVOsChhruBdsGc+Ko+QrNPu
FBt3ZmiTZl1abnfPVnO+qLz8WdnIjYSpi52If45bwmF6zJyrEUU5gtvNIbrQ8upwuHxUPzrih4uC
9jSX7c/8QYmGNzjhp/43fTfLas8ogqlXuRUewj5w9K/xyHjSnr4iJ1qFP9XC9GYb05nL0VzaVGt9
m+6LbUWGbMEHsoHEtjEOxSp79OvUZvP1OEzxky7pg/W4biHNxS/e0UO4yuz4PMe2SOJ3FbBF74Kb
5NR4O5fhYljjU2e6znTl38gH7qS/3aXYiI6MQFp9zx/jDrQaQ8sv0/4xj4qH4XP1dqE5s2OdlYfs
KswGcA9diWogciwqrqlLHN3qWruEa/OMy2/+YPANEvBD+VCuwYHHtLrASQCjrqwiD+Au5HDFVWxp
y7uBaXUTH5J17YwLzcYkgPnIzV16XOxk1ZwjJ7TDP05czBaZ5G0EL7hlt/TBF7qIG5OFSXMBtZ8m
r1nRWbQl8vlh7PI1cse+/bR+WcxRESdjqS0kt/xFgLfr67gur9nSvAUOnBUfdXz7vrHdzbXhxH/v
arxl5FgOZd5Ufy8zF7GI/JjHK1wvikN9rC6R49ucFDllY2XECNHZw89wspx+ZTjQin6LFbm5j/LG
g4WG3C3Gk4RMt0vXyYH0mKu9AGltkRNX/hqjFM79Bcqn7lA48Z7Prhps2/QvkdJdz6SueI4lIv37
kUOmB4WHQSh2v4/0q16c8qsmLDHRepw16IlAIixPpKKGHVhxrj+/ZJXiklWa55mdnpMqM6Ivgz8O
5SZ01HxbrovKfatWG9jj/d7oH5Rao/Aitvs3tI5oM26jf4VHVP8r2BPqBoZ/4fBs2uIRWZ6rFn/w
M321W3VtGIt6i90eg5dt7IUz8jAXZ4oWCSswW1hSLgI2eaH9kwdXlhlsk0fH+XUWuby8yHUbkTPy
eRwYexyAvvKhX2c3WlWe4JTIkBz2t/raXwP1DTwqq9lWMPM3K9hU8wbAQfNIZI/NwfhgO+XGNkKH
we+l2czuunvHiyY4mKBk1VE34gbUAhWM2LZYhrpDRs48QINd91vtwrOWb4O1hL/LfecFQGlxv0NI
+uPjBEISQA3+o0LH6f8JqMX9akAmlpaph2r89ivZWMz5NSGWLUIH2tqLh3zJxrboX9YSxHT6XdzM
jpV3fDQnY0OlUWRhfVkmF6VxynXNJRgT0TIzMVftdcMp7rQLAuZeBSx58q23ixWwfwDM1f4tAbJ7
MB5Wl21jA48JeXgRbx35qtBEuWAA584rPMvJHVkZYZSzshd8sygieH8Uh/I0XpsvnZZFfkumI/Nn
6I1C1NnLa1oGSZlhYH/lT2kbXwdk4yUVIUCCltM630SfXLG7fgnLwfrrfrk0AkGgRg0YF+4k5Heb
jaGhNtLj4hthqYHMsMY75FXKCqj2GDupRz3XRK6AgmPb2NTn/sCWgX64Btr8xXWJN3W8lidiEOq3
JjEEW8icKLpvchCTgwuVboSHugkCF2dDjEWTtMgjfH/RC6XFmboBacv1FW1tkR8LdVHth3uxxDl3
95WFdsiP4VE/Nfdsz8yNsWJ2Z96F/WWsPNZTZD7xFO2M1Obed2kvoxMsUa4gb3voNp/YV9bVDlcw
ATFPdPH/aPa0yk45Q+alteYRd+Fm4Sd1aQvox2XpjV4i2uKz2xK/nd6HpgXVmZwI7ummWxe3/sxV
99axHS5gF3rtQ3Ke7DSX2S13yjFkbuRKLJvzauDsuEx4LGaGK/IiR5v9tZ5wevxwM2HLOmcUHZB7
Yg2xmzObPPCnIzLgouXQMe1l0peILMGSe6+HZjrvWJ3Rhn44rC2FFemK95cp2FeKfal7761bQWm4
c75xEHVY8gSP92GjeeYPZLedj4xEhPM2HsxfYon4tiZYnjvjEr5YHDRHdZjOJ1vhRX/vNnWh6OCj
4ZT7BdXSVTZcv2Qw8h78Robvp9LLbBUr8ooHYb4jDQBsgjjJ5Iw2y1u0ppJ3xV06sknrsh5vLU4r
y0JxUAQyNHSYMgsLAvWi2ooeoQKXnTD0hFN7B4WATw0DBcEGwJMSE/UFhSvSM3gfOVjK1gTbV9LK
pykA3/kiYeWjMS27A2NaQI7l4fXAF53D5fA9vbfO+ki8dwt0Ck8kZwx4dwseQsBtfEbuuGIBIVZC
CwR0iJoqgyVilP9DnSrOSUlaN7/RRz576gv+k8CiMKcvH8nwDW1lGorxNzuLE/8s4/dky/zXCFaC
4aBjGpzY0ejrLQVFIQYUkamB3Y/eaOwQriFE9+yqzzRcK4nDFJGBU9RhtrNB35V3EPr6qj6gFre5
N3BO/aDrMWAMD6T+T/oreJ9vmBJB6gCoIOhQsvJyIVu+cwHxEhuCEJ5mVG1eDYnp0YK1vUuW1N5e
RHmhf3DsrOJdyzaEYq4srTP2f7aj/tvn/E086AOMeFQCUXff6AVDuQJvUH1jCRXWMD/EZh1hkA65
zyspJ+tswwNdI6xNfrHp4IUoElzOjG1SpgXaHIHMo1Mxv9JKY4F6nl9Ca482Ugxo1UQ4GKDAntJG
EkQyHbSHIb/4g8d/ptGrz3/wyU8mmtmfFHKaLOyZfUfeGyrRygV/dcIYWykPaKUkl3dxeoqaQzMe
oulczB9oO8uU2j7hL9EwmTnAf4Vex5zivasRE+ZsWMIZ5FRPQl2MwEymfK1DjbdmuhoTbWkqf+a2
u/cAKrLm6iMMqwFGgxR8jJR5CfC1agrIBv29HS6VNV2DUQddJy0y0HU9I0R8asip6kdIYZc4n2TO
RM1qqLlukdVpDz0DQVpovUKsP0Xq2BdWAuxeU1Id8YqAiDLgc6QR62cSDaqSyi9LgaE+I9hRTIdf
CedhJvWBTfhoG4rNRqGiTn7LpjhkAjkLl5NprBWz3GkT+mljzUwD+1nDJ4HJxBLKg9KA2JwSfJpi
p/yKZKw2xqgIrqyZF0hay2aUPfBivKRRJxwSESJAqvCn47Q85FBps2r8FUQQmkJEmiD0P8yyeeai
fwkFagX9KXcajYxxKBcAcCQAJVm/izV/V1LLGyk4XDWtxq8Y6d9Gxsi3MAevwOG1GFWgz+LUstGZ
uByUIXM6YD5+GBrfes1UTJySzqY0O7erXr/6Mu22AtefsRrRUlqOZB0pkImkrtpoL2Fo3gqohOmT
DttoOKV89rAdHEsZNqIonGOdXcoarFU3Edyq5wnHic92bPr0r+BzHQtzM7fmOVHTVyajhviJ8tUH
pS3E7Vkrp+0MwUqPA8Q/zccIqk8jVknWgEIoYX+Herk19RBiYt/UyyRibGVZm4Subr82XzERcInq
vVHq/6nK8EykHuC3iJgbC1eKRjZWgzKTwQV6U6BGLEbv96/Hbh0wfArwe6RzBdUTHTv8ajRy5DOI
6VaU1iOND3xMTfTX02mnsqEL3ZtEguavXYs2dTIOd3rdHulEXIQFiFY64zQeqpjJWNJqaC+nSeP+
rkuLVKYiIvpSAjrxqnLVW0QT1c+OYutIe4lq4rWjtRpGDWMr1A5AcNHMJYNZZyCeFOErM9kKW2Ej
gnFKGgtbpA8LoSIn8BubyAREIiYmHUnDZKt6U4aJk2n8KgEkTLIJY83kvQSJoxm8HoWHD3sRckMR
kIPKriAcyL3NAPEPmAKv+GViPIkxEqc/CjAqDjYwC1K6isfSqMmsxnS7G8EyTVZ68K9MWcJjgVW4
utLOx5HnkFXmapq3heRKTL9LEScSmkG5jslkiMyOA/9Zs6TITFFipidChoalfcOqulf+m0towT30
qz/FjPkQZrIHclF5ZdUdjQS4UBUpxRIL80eVxkxFzCNr274Zp1U9CfvBZ/gZRPEuE6qjogt2K7fb
uGmWEr2Z8ohplM0yoEY7y8KPSZMfuCKxTozPUuq+SJWzdHO2SM1nWxHsz02sNh3TBvYARRJOsoT4
MUDmGEt0MSJSTS56gUGsftwmE6BM6uY4k/hQKf1O41C0zesDrGk1v81A5a0+dVXYsLiJ9OCXJg0U
QlYJPKdpaH0bZvVt8AJ2xk9ATEgDCkI7/CFSAbBxssG2SK/zXvJ5/3vGIS0HSJnMbnWq+AZS7VpX
YMCmnEsxeGNVO5GcylqMK4y0E+FzJFcELJf4zFpP+B0yl57V+dS/acvwj2cOx9ZKRoIlIklL16IM
qbIQIuaBFV3sqGIF/aumsioGdelXlLkS3wPIqeX7mjwed468e0ARdItSAd609rnc+Mqvn1nbOJ1t
LTlIXEQyhYtkaTPyTQti56wCxYNQ2qJRuBmM/TvozPrR2jEkB2Aj9Lk5crUDNc/sDCuI9Bmzw7Y1
W3CG4ma95dvgjpLMOPICNMqMVJJFnwoTAg5k2Z3E7jtRVjAY8NXlqBzj/zg6j+XGkS2IfhEi4FHY
igagNxLlNghRrSl477/+HbzNrLp7JBKouibzpI2kgoRltgGh9VGDaczCh8ryIAsYXNbsVqNdTyhN
IAC7Xiaajfw41LeWwlRhMNdgN4Bm4uNB0LjuFITJmrHPFrma/W4X3caJaYDkn6Jiqu0uwHar8lcO
SyFhrSJaXlkxoEiZsbRvCU4RA0iIYZffOlBZZchWhmZg3jga7Jk7lx2K6itu85axbiD+b20yjNeY
+4MlRCB5dNPgn8aDnlfWPkdQHmrfRfxE/MsW9ysWVNs9+EZey4Ide38a+7tDigLGDE9WKK6L+tKA
6hxljiUOXiirx7G4Tn2Me+ipz56GUE6RX5EB3bI9ixbASXcC6LtRKyB04jMd5RqrAlwVizdxYoSV
kMlXtfNuVDHKmZUCp4Ixa7lsUYJ+09bzpuvnXeVwB7Fe7F6NURzmCZFgRIIP/lVx6BT7Qzc7PGwl
YgsrOiXUk32n443DP3UmU53TSQEvucj8JX6zZN0OGkv/fADWpMtjUdIAYV1GqxvFB6Kb9mUyvGu6
+wVhwotI1H1xM/JBi4wRS4icLI/eEzMHioc9E8g7S0pMH35M6Euif1YDkSGW49UAK9NyOkJueTXz
6beLyqdpGTst56yG5P4C+vPglL26HtwWgz1ONqxtpqw+wqR+DgHtpW5FW5V6s4Bz09I9zMN3ggqC
bTH+RcFz3JLxoebNxkqp0BgnQXdB1FFfYU+QYvnmohTCxHtvAaiVIYdQ3ERIc48uHtt2WixCNgxM
zQDB+ktHVBv0eHVEfAFQK0y0537GAK88rfC/2jBPMeveEsiCO1q4YCnLSGRoyy+4xUjVqjV8C/rk
9cClwhmWEz8WxIRR+A7Bcqn4nSGXqcbbmCIebTm96EAqdCB4Idu7yQcot1O7HxZA2kpH0CfAc21L
cZu7V9u4R8FfaG8pOyMYqyxfLXgOJKuQxsG6HzYEQi3IkRobHtZ/ZPasAYjDnu/GfeJ6ltwFyJEY
g8WXCnew9amCeECmAl6toaIbKXFRj84XUC18ptDWgj6nCmOJEL/N4hybF8kEmgpKH6GMXyb2SrP7
AboqMKBXveC+0dL1ML4VEpZF5lKPkHUGIfZaRbjcknVfIlPeN8Exdz3COfBUFOwe0d6ObzmHcM56
0txnnzZRrcrHUB4TF1wxebIkgT1r+99c7nN4vXT524pxIooJnWHyD1qDNtzTwTj6+wiK0lop1da0
Lgk7AvYLtmfCHBJQz3ivbNtT+D2lXAvjX0QWA5pTzWOJaHakZCSbpDsGxjEhGcDRydV7EFxB1Dsx
FO7BVD5q855MmP59rSWk7QBveGj+0xnq5lkC0A/pgI0SFrxWzuPDAgZkGSG5ZEuB2EsWbrG7VK8B
34210sZDr3xjwlwQ3dN24EPk5JzQ5lqDjxhpps7kaII99BKySujWZvlbIdykw5zpGgqfxqaBxJIG
2TovLhqrhOQYhb5OM5XBqujHLV5vjDY/DXzLmjms22HANdcxnSkGspehPjepuaKFYsesjH9DSCsQ
nCPgCM5SoSDGUeynzbMAhmXcynmT6W8Z0N5Dw49B4U6vBzWHeOAXY4fykGe6m3jzGAE2G2U8D9bB
GQ6EfAPzg5xNlZO9Gzv1v/g7BNl2QxVshmhwwMntzH14mj8j1EJn7D1ugpvqjMdjOoN30plYo7JA
Fln5yezDZbJ9XFUVPTUj+QwMF7NgPh5+bNObr0iPEw/RY7dHnE2p6azFf9k+/8DkYcxHVH0QAeJN
X96Hp7VObCRzG6fxW+2dnwdNEBBiTgedquKbm09EHqF+WBoEiWF0L/9yRDBrOlvb448wWBN8jExi
oazOuwbIHT5qPEMEir3UrheUq4xQMSCcX8EpJWcCz3izmr7ktTtrv/VF/APiz2L5EZ34dpRbgfgw
v5DNebP/KzuA5MyDwz8ETRBLjmg0EUvMF0gw7S67Gem287AhuRvNGz/BJFtr7aqBNmVmcUQCzoh4
mpHQf7MDn+tdT/WTp9+KcsnE2sw2ZbexLC+OLzOi/mIT/jcQWaF+5cle149pQVn44qj7BW5G+fwy
nnR8bSuX/Q1RZBlIQo9VulzPSAqYrzBE/g58vfxCRNgqm+nCfJzbfpETjGu4+Zryk+UkB3B9v+Rr
in7CGDlkZeYXoJvXyZ7TdOHU7hen+7kG/4nadFN8hsomSo65PLXWtk72cU6Q4LVWL12EgB/784q2
BekWcLiWXTA0jffxi2WmzQov3UFy1OlRiLPv7qigMFuj9SzIwxCe+Dasu8GheFYn1CovFvts1AK+
Vq8pMGMiSDz7v1B6vCcsVAAds5wIr9ZrBQF5RTyIp30uQvBf9kHir39qR2VXrpkppTivGaozYJKf
ySX6L7jRgzX/Uf0LtPkmKScrdX4pPAbgkDr4qof4pflDyEnnRpwrxkF7Z+zbJ0WeAewxJhx+lRkI
djlG0JsokNp+u3dOzITUz632rJBFUwDdZ2rqZA0Pa1d/VX/cjhbj/Gf4072GHiKrW/jIyHP4L/TD
W7Vt/nWEYrKq3itX9Q6cmALWc86oKRjaVV+Tb+wEcr5NiNr6Fvv5CdIdP42zyXYRZTL2MbmhVbJu
wy5/9D/iMPj8ayjWEAMhDORcIaKoRez+tC/NTp5wHFDKitnncajObLfc0xK4djeu4hEucEv2A9ot
wWC6kr7h8xdQxFTLEJXAXlA54NZozDz9YnwCAnxn0sL/fT5q/nxHcCc+irf6lP0NXF2ehTGCab5Y
V78gHB/5od3Q8vk4jofT/JQs4HKA/cNLu+Gj+B4f0lNO2ml42u46/uYb1V7dN7DvdrGDE3DkVQ2u
zZa6IjrMh/FGFRL+tHf6K9dedR8j81iOhPmRsgWdMPtsTD9AWGockofD3UojzwPAs2iezP1I64ap
Aifzhto75QBd8472vyjTmDuQvgKmMmDZ6ZvkX+zFdYiO1ryyL8zA9s418DvWWdW+fisv2Ynf/cAG
oeHgQPd64emMIWlQkPsxpyj6VFTel2Gn7KJn+I4pdpGiBl8sd3SU4PvpGF1YKSirkDjrdfMrgxcC
Hk7tj/1UEIZyXXxlODL98smIGVmXUW81L/8ZPnEbh0iOq01xq/8tLO+9i/sMG8p1XEyCLwiyo1Mq
uW6ZsJ/Cf+XWObcXcVUSuGgrtmPNtB1ZDcRUe0iDt7OzVqI3gyqN2dW/4ZlwcHHUMn8n6OQRot1/
6boV/jR2VA566xyhJwybCH6x2DNLZfpqM3YsPQpVY1rL4o4+q8zfsuXBYeTxUk73NqFt9CFWEPR+
JG+rmo5QaqJBvBhsAaDYYcnvtFvar2rK6JD0tB7HHoss10fwm7h3m/DU+neItmwsZLVVUSQ8AsRs
oclRvE/EIyv/ABwG5YiPAvYa2KevmUxzUpr76BeocVxtrYGvO10HwWZxszGZYbGbrC3cSt3ZDv/6
Rb0C4PZbzjszvCzg6F5BXLfoqD27OVnjLc9RmFJaMU5339T+1dAegPrN7BSkXpd+ajlnBIdheGrA
sQMa7HeZfYlwDXTcmmN9r7qYcmStMcRmYvZCouNm7FRGT7jX2A2xzyG6eA7+axvDc6pqjTt7LNhK
9ZSOjHbL5Ip7VrLo0zWCrYhkR6ynshZM74FSUg2dTOcDGgSSzpPi3usuPndlDmL9oRlvkAkTZqV5
zjiEWUWLy8NQkXQHIbqNTS9/AbXk48FRm3VmDOuCUJOhRm080XUbFf4ErVx1fygWnNSbULPVnlVh
7d5FrUdY1fhB8gR3rqRaQ92NUWfDlDt6igJx2KfQfKUBlb/Rp03NYHOJu+AdsH9U6y3H2Bx4HZV4
czVjOtL3VOVGz167W/9MbJ9CfFQ3ESsttnDtCKyRLCwWE+DkqoPLZSxgfWk3bUZ6ygJw4fLhybMN
Ts8CZj/y7YgVGOR6YrjDiaMvD/7NBISEZrYe+EWxj3NWsqiKk81cxvus+TIA6hNnWEbzhgQBrxUT
0/zch+91mIkkTtEztOVT1vuSOW53VsyrASEC2W+dr4PfxYfxO2VbZn2/+FNh3nNbWztz9gPNa77H
I/4gwPAY55BqFBkaE6+9uW8I7gNmacsExTMQWUdrZVdvVfJ73lll88JV/ymfpHDktxyvFkQD8UqV
mn67RJxSrbK8omG8IoLEfMMPHu9CHjumu3+84mx3XkdGBA96FcAqzCqxMZEitBi3XuSpOZL4u48f
EoceZdyBWgpZWLVrvc5n5BgZgM6g0e+aCVcwhAcUFs77+IEdJdspd4MBOd6fh9TX7rfEonhb9ud+
6VGFj2fVt9bmDS9ir7xwpYG1wGfp2fviYO5ZvGBj2HSWpxKDdO62wWfvodscgU+9ygOrL0SLORUk
TodF98seYaYQyA+spCCG7uV78YF+KXmWuH8gh41/qAow/mtrgD10GQFzDjg0K/WWHRGdNb/s8bIv
k03JtX3vvfS0pNwhYWNkI17I1gs2qMYQ7HZsFw7i3P72YGDPYmN6uuqj8m5wAb+kj6bZcm0QDtZw
7f9UHsZ7DEMXZs+sT2vc6dOqvKKz2ZHLbrxzxs086zdybME6xejSPXsDLBbBF1fSvvHzI9yE5snz
4Hjmq/2bnRbDJPBA8os3+pP2Lza37inPN8MnowDAdTfjixCPO8/9lhM96jFh4YFY1jvo+faFjxtL
P/VehALvRaLDBbO/Hj6JQ0Ai7AUHUazTo3KM36aTJJYdD9mmHVfBg5L/VoKyuLTnYCuvIEVpJHfN
WcDgWFWv5inh/n+W54gR4iq6sS5MjtaexEEMl/gYLz1Qhy9CYaASbVldKX7Fpv5F/4/tOHGVu2CN
GOcWXzUAfq/qFVd7d8ScqDyS0/8/hC+dzprSY/4Yd+Glw3O4affhLzMp1unmLfUnRuKrZj8PcHFX
DVYORiXJleqzfVikUEEdp+R5xMYBhEcI7LLEtOB1glXzNnzg64z/+lt6Tn30uowJII1VvIb9dDMK
69qaxEQy6AkpDS1AkkUlzmKevQSzeIy3IZJfNnyboTKPpChvAqF5RjI+KvMUBbemVLbR8ocrto8W
/WEUbHV6DqdIjgr8KiERlhtQLlHyie5dhxs6FTsda3cPnaOldBx7Fqq9pNAHnjwY9VnozruQ6TYo
kVYktLPQ0optGnKxvtTXihYKeNayDLXFpsSmha4j3A/4K4Ey4zF0tJQNwZcdk/fCQwddT0V8e4x4
MIbNAKkOjVH2GRa+tM5d6uBR4ICkrWrIpll3d0d4unmLEWuF2RYmIvOBd9e90EQm2SaiO7K43tZT
LrdJ+V7UjILLfd3sVYXm6AAdymh2YbdRmwd2/FJfWUzn4KQoPE7lWlQKfnk43X4S7bEQDBaT7btq
gm8guuTSpxdRkmzTn8NqP6oMKvaTjWkPUvpKfyC4pupepKzaCoBHTa4BvaN5yMZdscDUbhE6L0SN
MO+DkXbJ2ZEHD8FzUwb7JR+okSiMPaTWAAgmxjusBOh1kdo0ObsDxLq4qlcgLNLAy+ctBvstmbTA
XT8hSLgpoMylkcLYx+BBp0ByyVs9Ink2k8XlMtuov9jOC/fczMC3Xyz5I7UbJp+K5WuWka1yMCng
XW9k4oDwhinJUD/T+KgYeASxWxnVDRN/Cd5hGB4JijoySxJ7G6m+S+iwiInE8B1IydvOZRykGahN
jUT/17kTgSLtOhLwoPPQ9JIlCoPtAsB8BbEM2cg80CdiVlYdkuvAZc0zZgb7lkgRRKS0oRn+1ppt
rQNNZ10DBjkCb6BVNr+oWf1EaasThdu0v90wl89aIXFBKtL9l5JO8XSDot4NA29FPLjJtdAbMlUS
8yHriRl0J8XecSQ4A7sJUM+y/J3i8i+eJhOTe2+tWmFKyOQTlbljScLiKtPC+FVmxSdJSoGnjgTF
1cVUYXMCJ7shMdvdhiR2vDYjC8morLV/Y9bVFzTrxBxqFIidavZbXVZIYiK95rJUCSR0OvHWthMG
/AK0iFZF7XXMCs67TOkk88yW5BBN182jkw1yeIkc1NbQ591dXxVkJcxFSBCBi/DGcGi/gpFnwWqN
9OZG6jSznef47/RZec8ybZluFZDdGAI6WLHTLvxM4j4jjXNo3tu4VukZJ0dsDeL8Ns6QiktcWRkk
pdTBRm6SJNA44jtqUm4ZxyzVXZSRexnaEYO8MtcgtwqroRaF+RmLQ9sVzMisQr/UdouACQ42Y1qm
VdyjgiGTPka3OHDTa2qQJWNrhgJIE/4dW7DGxJg2Y5LqJBbnkcCnISK2YIy1/FXNeiYHAwM52eGp
bReUpJ600650Q6hO1vSApz1GXGo9wIosK966MXJoyDR6qSlhtEEqRnUIW0Plh+ry4lNPEyjJVtLg
mzfMHvVgPt0LrUTxr0KWZlCd57+K5JFEbDCG/APqQmEaLaWpvMJ0nWc0TulVDi0unKkEGK7HCTVJ
qbpU15MTv7Z2SptVGqTAAPVQq+/aUhaTpOn4DeEDbqFSJWilS9GQGvQn/AcnStJmnLtVNeB4DLod
aBSBc71rq/dGVgqDxxR4ni46zL8zvscste3TlDfRY5aEhaZj8i9Qh9+pYpkqzdZ4JTSM6XxdxGuj
6O5G2OuHORCdgr+yrLI1YUoDWvOY0yJP7IXqR4buV26ybps1Ap7ruAXUMCr8rpSHcaH6k65VzT4i
t+JoRBPbpDBueNpkGk8MEPQi3QghuEpNg+Ff2LC3gnOoXxWrDG55UTLvq+Zquoc8yZtGbcmUbXEm
BzOgJPa3AAgHVo0Qyz/47rB+qpDPd6kC9ITpsbEl4TZYNyKPr2HpBuTHpuCg8kmSwtg/K5N9CjzB
8KV22m4/GRmtTaMRzjD106EEcjOSkfemRm39kwRECvAi1OBXloRLq1HP/dREl1qCeXAK+MAWlC1/
Ngn/YW1aswaag60tdDRZMFjIWSIJ9KgA0t6aY0V5p9cCPJxtDahdGi1/aoGcVkKzmb1hUyHNuSoX
lbWbpj7JVFySdo+YuVNIEVQ5Lq72GMizo6bDaYgdbZ8RmIDlFGueGTWDpwRVg0qTl86wxLAvbUIE
G1v0B6NWujN5jO2baIwCNUukOwfXHTrU+BNOQ+hY6GGoWAOdRD7mdxb4GsBSxASCsjOCUmckaAaf
kwZKSR01xhAOnbXmJIJ4Onv5MwRqwTiECmDyet80AiFX+gAkgkAtBmuDSxpnNBmIK0ltqXcNy/o1
wY3p3W2j8RWmXONyRXY8RjWykrIoKBu6eDHwlKG+68m1R8tH6LmjN8W9LQt5VmcUNQH74vXIFu3O
PaB5fUdGgJorRNF0vbbr9Qg1FpBac5/a0bCVSW+e8nI0f0ZTR9TpOrith1lu8mwannE98WwXYeAw
va57xHmGoPosnPneG3N9srsJzuyUo5xKrITmqtN80TZCIN5AHWJVTXau0gLK/SShOpTpYj8bMoys
mlKnp2wYmTPhsQQyA0oy9rMKAd88QH2MTJN8jVKFKRaZ8isrJoapo/4ZjmmwSUh920zqhLYl6DH1
pmFUYR1GTt8bJvyMHopEWzfQ+aQu9xygjBPzCQbTS9XKBK/0HEOHUnpKRRe0RaAvuZNJaaA8DN1r
ESooQJwoG+6VJdGzDSbnZ5uSCzokZN5xVVAO1gxu+ykQCO/CIgIMT7wHAMaSoV2VKhej7G02+S2w
x4R9Igu7wzTK9K9uoyLZgt4a/NDOIIEUhP5ZZRHeFNVG6WsTM+iYwUjD00KE4SKRALFAg39AOlpg
NbZgJtTG5bjR+zA5jXboorVJ2fyObmkDnWZcqddFeqGSQRLWkEDd6xZbETuBkCZ7i3VkMuisdaia
uuukqalD3EDTeG7YtNsmVfESZvACsp5M0BVBAHAInImN5QtYJ3o9JQGG04cxDTMsYDTTiYLgJqpt
hIOBXnmDgSG3q8F/IXgowBUwk4lRXx2DWvKKD1J6Q9KXXlXD6yVxQuGsmhAB6iOLVDfhrZQpxqOh
nHGkI2yJGLhlIjwJOM+bbDBIr9dH62jGan2MUDrtNKesjs1MgjNI70H9SYvgDpUreRiBY/6aRtx+
khAQ7lSFUIfQogqXFAZeoKFIqtSO19oQrA5VJ4vAQpsz4J22cVGyRYmDe36Q5q43pfExzGr8qHWn
eq/j3MISEw7VQavd8F0P5H8DCqmlSMO5mKboPyuXRZqMhq/WtCbFc4yBnt1mlTIRA5Xi5bcZmEn5
jLso38o4jjyNeKJt7AhmxXENs0tXe/dBlpe7r436W1iteySOVvpmH/ZH045waHUuaxNmI7YMHlE1
CwYwwiWytjUENrcxQ8XYD5q+1sZ60UC6Lp920U790Sjj/p/e8L6uKi0l92hEKfKH/CreuKXzHYdW
te6GAaia2lv01RwxZyOa3cIPoCThEUwIMG179j8qIKU4xOvV0mqYa3RgXHlUIawKddyLXVdmx2Be
Is3KQr0WBVQ61nxR6ukuuaWzhM2bipTVZzYSVbIKak334pD1p96EYsewzTFJBdSQdUor7XfNaGGv
KRGbF3HWXUbUSS92SbQoj/hwA0Os3yq97TxH5vHe6QeGGvFAU1KH86Msy4yXI4sHbF3DtB4rJJ9d
0RIc7CYRgSpxsFFNy93YcMjBAerKMXDBlORxEPqN5YhrnLMag4tVbEdw01u++2WXkLTfmj12YDOk
5c8RIxNdWAP7nFw5zCY0C3sq+OAn2/4lvax4N9MCclY+mv+ZcWWcyXTLPOyr6XczMhtKTdmfuKp1
T2tAXYk06dflUGd7d2hSb26G9s1OJ+TI4diuLACpKKBG96Q6WrLPzCY5aCXrVacbGOCQZt9Qho8A
66UOv7g0cGkOOPgC8gxXPB7966wNP5U1GOtcyc1nlsfJ3jYsbW/VS8Nj8nsBkHOeisVksNIFItLZ
1iVR7G6zkTURXZUOgqZWAGcYiVmtB0u3CSuqlqZAJ7YcxeMqLhQNwNgQXDhCIIjEqJcxwqKLiInt
HONEeaij4aJqa9KPPiGXMtGEchj1JL/NsAJXxJ68SjlBFlTDEPd0Iv1kcpSDSubvtpl0musqtc2P
zg3DT7KAx7cU+ZqnCOE8w2giX166gc8rCbHWKPmq+hF9bjtmk++WU/AH7VG72PWy7nbzDsRQlewF
glkQ+73DrL2k72dA8JbXFmGTujGwfNA7kye5GkeuFnb6Ux5zqYdlbz5dGduXfLZ4zUO25ATA0gNj
dlQubgHyP3Uz6IBzJhCzohNTlZk20oYDCyilYeOjyjBl5VjXyj234prZQZ44m8ZlJhiKcjiMnT4B
xbUWKKUxoqrAyexaVXsIKxSrsRUFe1tp3qdwKk+DjEYGAM7sQOEO+12eAlcLQ8CWqmYOWyjvOrGn
KaXUNOS/hQ6fgZl2PeZ+LbsrkXOD19cREPWuGsWNCLwJQkX+r89rZTM4s/iX5Kn0VKCjhzoctD3T
k1c7UNK70lmj36cFDbHGrX6LWjd7DnHSMjN1UVuVtK4V89z2rw7bECmvQxWoNUX0WTsxVAZa4h/O
FrAkapCfA/qxDx6dee3wlWJ/MIdkw+ePocbM+j2ppeUxTiKIMbQrn0ZaOIexiFjqU+JPyH1LAEfu
hIO17JcFidCWIV9HBcUGxLavlVXFbyHNV8ezuLXaKMQTrQVvQYxjQjEDk7BmvbzMmqLvxi6TZ7N0
WVxxA4E3UmF9jHI+BLPGZIuUVwAecfYhTHW22ISq4z1si/HTFjQstjEX3lDhievMBbUyGRoTN5PA
KNsmMqmvWGv3VEdhqbAoizQEkoHOzK1qzC1INixLwtb82ixImdPU8E8GEdFyUQMgyKjb//jaDdou
eFZVbbAIdLqUKUyV4IV3GUdXZKGsQmERt2ubcl1lefVpNkrix+psktouuTJLa/5VtHx6ayqWpblR
gje3ivmW2xD9cWC3vYV0VQUxM849i1G7AOelBc30mma6sy87V78S2XDWS2v8TyRZcBLQdJmSTyrq
XkoXY+oQAYwJkvEt9UG6ZcxFBm2kYaFHVZ7eecYapPPz35gi+gLxi4V1JkhGn0PsEwhrj0XkTndb
ZCwj1TwkJgmMR98FzinoI/MzG4f8EA9aeHLUXvPjokTAGWdLbAHVgbUWE1G/g8HY0Omc+qAaHYdA
ix7UKPgNa2uqv8RYxWBcF3GxFQR4lw0Qv5zIDBAm6CDM/hXh6L/90Mk3+Nf2h9ta7qVrJXifRcyd
N331TqFleU3V4+1zHcsltcosHoYwo7NqINfqQgnDNA/r7VB34bZK1Nl3DQubDdTeslgrfQmcScRp
8SmGpkSIlBs/nOeMXqpS31UJrpEqxXYBdoIBc6tx4aIMxhZu4uY1He3fNKoM31OiJeNxsHf1FODf
y+vfRBZi3Y0VoELZDk/FJM02ianzOX7hqCErRM8meKrdmR2ojUypaVlB6+VEje2kB0DWLnEpofVQ
XL07BKKusb7Ay6iIwjKWbxlKjs2MTdUU45i6MsMKm46wOxZ+KLjvlvWXQWZf2bq/cWIZB4YRzo7E
ByyvwiVTo7n0bviaWf2fEdX/1Fnj0SDYr6yTAc4eCpq5QC+6hJHbifSyVl0VTrcda+5HJyV7FAD2
i9pL3GTGlmp9lULDGo3kI5sdVvcq8YLwKUnfRezB2bQV6vxGDgSFRD0e7XoCnlN2t1zpfgoXzUth
bx2J53AOjVuRdvDoBmoLyqhq0w9IGvl6ko3NukZjwmY2wdmO5LFJkjeLuICV0aIgmvLg0kb5b6Aj
d+VB7Kz5VScpydY4zBQBq0bdp1CM+QrHoxJOR6AL8OtMnzS6TYC1w6rRgFoKlaDYCdu8zjEuTV3f
ak61w9HwFsho17qMyUrto7NxpM7uTjmPiBalAhvDaJBTagRBIJvQhRcp2imZO66e4dg7qD8blg9T
Wgs6g+I+WS2NEMuuEFZi0F+DMrtX1MZyYgnHss1krVzyjhqdcWtb08/V6qCk+AidmiG7C/MTAQVp
Q5GGmQgYCsFUZ3vkeDdC/aCW8yMxLdSF8SqwrSc6RY/GZuXO7WuxtGmC/ZWD0SScth1yYBNrG7Ob
LTqG7scJxQpK8I4hGBXsohAJhkuLn8BI20sWdnsawVfNqP9sS14TJAZqirl8TO/6LCW+0wC9r4lJ
1/0ewgbfQYz7qAWXqqmXeVmluX9GuEDzql2XErSkX+PW8Aj3xM3MoHWrA7OSYecp6JlKyMYGEhKm
4D10UqO39/a4im3zQURTqF4BTDaYORS7Palo81x73jkG201SPPo3RhbQNkzeAHc9op6YPzXro1Gf
dk6OFWLFPfwaJTu2YgMDA5qm3wl80bNv01f0zgZbCesuwlIxkmhMG7Lxb6z/1dDWnFuaP0BJKu5B
EOlAEnYo4ZCa4rtGV2SiaGor4ytkbazmLoyU+SVtwUmSwKoms+e21TZTvyNBuuqXHjOLtm9zBnNs
rap+KzeEX73Y6Q8FNHqxS6m96SwKYmbR6YZ5lq7eCyI+qF2JSyx/C4Cn0W9VktvKBTFe4hLrxSLz
LjXkG5CDn4nODqsv2R/H/qxmXzrMUYr4TVcHCMJNL0aAJ3H9MgCnJiHFb2UNTAdcVldj9p8StRt2
pqqEdImunFHN3rW6oxYgFmSBXHyF0ofSJnkA0+FegEyh+tE+OOhfItKcy7GkeGYhAMJutBBIV09d
G041bvpRoi8cGEnOjmcj9GbgFeuIzobF61Z1fpRRAy+7DtSupjyHI0C4J1hwD4POWgPO2AfoM5b7
LF141T8CBUegsJw2zUsc/joDriM0EOKyQC+WkIB2WIjyUPKptmT+Y8z6PgcQQnjcShSBp2eJ4ald
xS7c3VKS8CpLn1Mp4yBilNnU+d9cmecpAgSE0+gk+Totu9tFMIltMfxEUBiCWF8HCmtOBHdOF7Fo
jcih5R12AswIBMCFDDISriEG17TQHddcADzOJPfBDRgdIJXBLjtO+Ht0a5+5+c7Rh7NLCT9g7slU
C+VXR42fTZ8GRq1RCGbW+okczK9Z009uJA6uile2mftd5w7bNmRwMPG3dfmduRo/Q2J90Rlf5wX+
x02KVIm5d4eUf0WBbmxEaZsHWYIzswfx3tIa7GOrBcZD+YxN3PwKG6BFSWrSkMwclFqlYBRltwFA
di6xYabBfCDoepka022Hq6DFQytygNeRfdIdwVVp62+mtuhE7R5pFfdjbxnOizIFNZIz62C3DWts
qz4PKbmTshcvfU/NlZmZ3wqHfXNVI6sk5mAJJeLYG8GrRSlwEFHNcH3tn0mNfUHDkhtYo0PrpozS
KyeS3ySzo4hsLVxEjwqToRg4XkPHYkQbutA86Z6CXhCFllew09tbUECDq9vPfgCSOybTe+4YJ6Ns
9wExlDSfkPmNoG24PawNJ9NvocUXV4prO4X3zm0OvUUEFXMRvwEhHLVs41TDuOqxsovdZBPSrFMx
+JZSnZk1HA0HcVVEtDdxrU5RIfIssWaWgXwG0FYHGECqEX+lZvYme+M9JnLjZcxbz1ZL32gxMgWj
b5vRkci/NfO1tU0miWrmXwPlBc9pcTXBF054EMoEp5Gdp//j6DyWG0e2IPpFiIApmNrSe5GiXGuD
kNRqeKBQ8Pj6OZzNi4l47UQCVddkntwRg733exC41FHLAe1m7ferzJnOfY/OHOtQy7PDfSKRnmYB
sEAuJdmHG4d7N2f3mT50LbaPOokAU8YmBG7nL2OE77lS97iusJOY3p5twC7gsVoY/fwdzBWflvNS
2UzIQ1Lizcgpmca6zBHDlT2SnkLbyxvtFOovqh2k1k60YQuzIXr1Ze7Ugcb8NqsANh/yZDECIcav
mQIZ9mz3PpreKXMxi1hkjCp5IbJ66/Tpvk/hY+nq1LhIClS8LQpQc1QY9Fd7ryj3TUb4TgmJppkf
kdAPlkATsvLSr7FkJDuhq6lnBsjK/uwT/0zlt2F49sVcepk79g8V1M5rptcwj3ZSsuxkArRu8vzb
4fhynXolQ+ugYxQKISuZBrA7dX0FetfRDxRv1/4GMru7APrG0EQAPt+UzS8MuObJXj1ETrUeCHw6
ZAIop2SSyK2mngjtQi06ZregrH6SiUBJo9d3CzUbjVC86ifnweusdl0efxguHJHUlAfbRe5H2vtI
eNaiCSi1c3NNRbimVjkaxrDPIyKmS56UjAQ4Ov4v2yBaqZmnPRmU1DyWjfK0vhGrQ0EEs8aBrs2C
jelg9J0PWK5wqHGXFdWqioq/eTpf6FBfC797Vk2IM9uAXzbgifATlM8xA4pckZVGnNwuzqyFaq5y
wgobDVCFHHGbKeiVW8Fx4CBz7A/Xmv7NZXnNM7S+5GXsqrQcAVLqb7t/7Jcm50Dk8iFo9KubhuKs
9MwxwR5wGbtMRHTHIDUKY7UdOEn4QKZ1ZvIdOQyTsPwxSGi6lD5SH205nluMRZWDwMSf7F09JVQl
QfBLtldOHBaHP6syRB54M5rEZOJiPbmt2a+H2b1kcUpnyyZ9fLS+rvlHSghSMoLOHLlcbwSXDuQx
+lAfq6Pl52wC1XAbC4bmZmIcurpC+WGBO4qQmAbwtpuUDbDGPpAKuPdhYWzlzIFcV/bahgtEgtE5
YUDB6dNEz/Qy1vcwd1yZDT9umbFS9SGqQDrKoqRn8qWe8t57SX1zi1mVxUM/fDHhexotiXssMuIV
rQ93d6LaZWmm7xh+l1YC0ypy11Mk166vvj1ePy+yN4T2fqSIvIQ5PAd4gJaxM+YbxQgIIOrQnj2J
Mz/FSu22/Gmpz+AFuwbb+oBXdR6PgYmQVNSPr3Nyz4PxMD0PxacTA3kY0vFdp6axKrzkOuYgrLL4
TPvxI4rkwxJTtuwrlME1lX4miKrh/+md9Kewy39joyUj4P6nDZqr4+JIEHz1dSUC0h8UBe0D220P
T30odsaEP5wwU4BM6GkprqEhzPrO5OA8NYOxKHxGQA84aDkN+GTm+eY6JpL/9qtTXrtjpmXxG/qn
PEf9kU0Oe/ZpFw4g2ASTrpDkSfqcyzhyiwsr+VPCYTQM1BuiPvPAPkWZ9VZlNUxt27hY0WzR6cxn
EhjLb6NFtkaWw56d0Qqw26ZCoKl1gPTEm4+9jV2zceUMGq/fZqN5aG3raGVUayCEabpfHAOcVcgR
bmuU4UkV9HiDi+/CiL75wNClounUcj4ZRr4LcZg2Hl5KSpnJzbamgW210NMvE6m1484bkQQWt/Rj
FDuyTC0MgWFIZDdK30ON+SWfvb9E2z41FYP8GDCUF1MJ5f7D5j3hHagCcAr0zgBHQJRkcWevjJEV
o7bSL2XREhuWGTzJmdFEBnecHdtX2CsQb424p2589CHXLTUVTjYOW59ABGbIUFfJQaW6a95cH4Hn
LPrXkvAZ3TzI/7WLK8PB0sA4ldhSnPB94G/mxOzPvPX+KgrQpaVNvE41Xg0NexXYYm4Nydr1kB43
c6OPVdnsBRvDugtB42TGsbABarqy+M1D72owvd22IsR6h/B49q7h3L4aj6Oomtp3QrP3AXIOnrgn
FgwcBTJ5w8oJxsOUyY2wiR8sbqteY3hvemTyRXsiNBPaCEmK1UzYTiFvYywPoR4+RFt+64fLvaV3
LVVzRAZwnWGtwnUbT2buHBJKVVfNJ2ZomIDMS5jl32xkjk3LfEczt4BIGCdA/5pQrxKkzFll7Wo9
PXGYPRz6Foxjkd8iDvCFh/XMiqKTKYOdn9bIfZT9qmVwlyPZZkQI2Gj05hZ5pTIUJocWeWm1k017
1LX5ng7uT94keyOEJjml73kBCygwOKAL+8fEQKWKfNMG7sUgVZe18K4dhkOYjzu/8z7xlK91ZXwq
r6mevNbP0Oq00UdjAXC24LwuUv+xVoZCNRKAkXXrorUgLRK6mdroquF+SI+Rel2KDdMnlI5th5sR
U1vcy2+v138NKSbC8fi3ezWodlpSVlUI5GAIiKXhOmAgGb93AWriYBbrhn22n9cvSrqvlD7wZdqB
Pl+PkIJy1HVkGCwckguFLI9B0R3ZFlmLmCBT2AHPlfYugTc/5RoZ41BEPwX6Qj2asOMAdOK/UpQF
iCBoe/AGsXU9Suy0VhG9uugEzQDvYWp/BIIaPo8f9hqLyZVEqT0w/0pdY1WnBBaRNJB4Dpsk/Zx2
kO8J+ytaTvAUsyTOZesrwqWZpxHq12DpdKTS6OBSucUXQUqfleVvGTX+iMEH5hh8lql1meZuPVPE
JAplVhBfAhekqVY3x6hfnegtC2zwphiYAus76WC+T9xuXXVvSYrzzcknhGvcmU17MOVwVCj6KlCG
IVnnxBvvq6K+efnDQYYxU2DInkemCH39nBjTTSL10QQdoCtZk82yTIHOTCiUetmsbHo5zYMTO8mG
tnTLtI0XNb7YpvrT5u6JUNLtjHszUoLYOeOom+md8eqHP+IZy+hpaQTRZRgEjw3x2akE1pUcLk3i
X0ziEkNCaxo6fxXp5TxiTjTqW6pHzLm2sc909jUl4U/jsAZOEmAUnlykXfs2A9QuymrX9xTBVk9L
XCosQvVwNBzrTN+HN6SXNxGPw3Lw01uhFStfVxAjaN6zRzJGFZ260T7ng3kQCepcE2JZHO0HqnTW
Gi9hj/O8RBiyTLAy9E1ztTgzCjt+nfBAjSZliXxs2z2T89LDhGJaPkEhGj+OBSKoedjpFNusPWui
NVohfj6e7tGa6g2p38lWQtkv8wz6NZYfR2VvKTMc06UiHHlQEBzheBzI1i5bP+ZjSONn1jLpPm+d
Zuu0wdl0oWPVXl5/pPzrHQxRAxlmR6+D7zeZWCvUHO3nlH9mXKO7d7HHqJ4TKRtLgbabxl9a7i83
RHLIBUD/MpmOeIP3nUIeTGxnzpDCeHzmxp1+j8yJyOwPrS8W2lan2akxZ6JBgurrRqRSyGqthUlP
EzP3+V9cJER591soELmljr5FHdmm2ZdBcI4Ye/xgPtQf3wGU29A3uMSsZ9xTuivvfUO/Jp7R6DEC
6xBadRP2LKaDe5Gkfxz0EUmSgd7AhBHCnMESS0OuKKfmZjpPht4S9YMSgitFcq+NQ/vZdcMrqSg7
gqLJYh/2HgOJYXLCe+Lnu3yefsea5PcyYM6StpKxT4UYtG0RuD8U9ub0Oga2ZqTsvVtBDFCjj04o
cy5uOTqX2mdjn2JeZjluAVeaQKHMkYEkOH1NNcLMorYPeY2VKbBwdE7+Z1e5F8fvd8lUnXLsKUGQ
nbh0Id+nQFoS6C5RPP+NU1ksif5yL8MIXI934JDrLlnnJT6+Uhq7aIRH2Lr5yTbB7dhlfpkRVQF8
2EYme16GiotKMPRi4td4+adoyWZuAusw5u4z9/yTx/p/W6IU2BhaGoc0yAkfltAXW6t4Y9mn9rHw
COeebXbwoIMRPJ1TwnyIqdx22fwnRgPEQYzNwdZ2s5IOtrF8lOPGNYylND2ATq0Ghe89Kz2tSrJa
hCMh3TTW2qnxuSvmp/HoXopWvEure5XYdyNWB5sEgWWDxjHywiPFHkVhT6mltdjFPgJqv4shcVto
2WGwYjOfcBnQRmtN9m1X0BdWpIcp8xjIsv5E/rKyXLxXpD4v7VblV9Yl3hbCxz7ERuzjBZpkfePG
+KRe+zNaETWAvJf86sDwi30tA3LkLdbRFqGZnO2sRF3+x2HRjfcoIQXKiW55FSF6xFO/iVWucCWj
ZusJE2fryYqCfQF12vTcZO1wrBOv3mhbv2cODq/MiPHkIH4nk/q3pscAJETaEFHrhO2WJD8NNM5h
TVp5nRCJxTaTzTwSZRDK2I7yDQrbtdmgBujAO/v+va6pObO+cndxI9+0h1ctluhG0sLZO5O5rvv0
N2vYsTTRAFK4uImcLQKlD4YJnK3KvqdIxOgR6pWqocsIp+cwVHiHvYkXuGhSPmkEpLdoIIQYrcl+
9vUtyAjISbP97PSvgYktrM7tL92ipcjKDdJD3LbCePUz/70C+NYVJGkEVftqu2oPgWRaCT0cbNWY
zN6KHCxKW648R5192V2rjm3N6OFVzzJKca3dlzEbXgI3Is8p92KIo9Yp8Jhl+bYJMdL31KqYg89i
5tybKg7vvgnuiendSyPdGmwbkohZB+0pvdsw7Uo/QK09oNsdu/CDA20dM2fHlUFaseYnRbTS3nLT
eoqH/uIx+yJkyjl1ndkSv1SMR1ogCcqm8cnaLb/KwN5rm7G94FLgp3EupcSOXhIpIbWz5m/VexbR
9hnV05crx4/ItmFih/OWOHh/7bMjXlkxlfLcnzzcPyRmmwyR1IAilGNoPxu9QdmpYM7z7luzlpvZ
m//NyUc1yWsOQCbxRhYqMxP8gNBYtC4MRVzX3A0px0c8dgeXsYGuWXKW2K6rIvhQM/boNEr/WJSg
ZpwEXPH9C13izs2BbU8NEDrpzuvs4f6K4yF6Ktwm2/qGCdpthvNYxIGzRIJ9nKE9Byb+VkDPT5Rd
25njFpA5KYZMYdiwobWmIEm3cCM468gEqTJvLUsPpERVFMtKILJNCzwsTCkp1SPEs7H1nhvixWq6
V/3/oN2K3sYpOQaheG2sVG7NRO/TDCpleJorKJ+MDiKZTita6+ZfAIhdlOre51gTpXCYojWX2gmg
EqEvX+SSg1X6xq/v9xiHe2xJWjHOZqffpIjTIiSM5yjxqBlCpjxjaYXAukXLusz2EC7zG2TH+tMR
9m/LF7Gww/BTVQD+JIbCxLt0XQbIG/uhdtN3o7JapBIA2ooHV5HIv23mzV+E3b6ko8/DwYUVS771
sfrjl9ha3BiXsn7cp4PwOVIJHYhjZlqCBYE7R4f4kS8eFojtMNRN/d2to12sy10j40/VspRhzXsd
4hGxvjWwMDQELG37pILovWAXty0MdO51VjFy9OvXPigDkhkSa91Ow65+nHQ+0tJygHWIwG6pXInG
196YvgHLCkl6JJqtHfsPC0VnkxsXMxUo9byb+GLTLAM4M0G9a5p73w7nBIuKWxV3pzT4novXtpme
St8nDLDEwpik7Oihmy9y0rqhGFqHVkyEyEOLCqsXa3Q/0tx9Kh9coABDhoYGWNX9lTP9qAQcEIew
qCgY0PjiyvMnZ5dVQXSbLAEuWLxkpC7yXcNNdOdDQMJPRm8VBZgerbg89l3hb2qdb2aLP8m8TmRE
GsW3YUyAwdlB26i1V1UeJQthSwIzgvE5Q8jYTdV6chrCxELwqVmPRFB3YbIkj/wnDeo3ZGTffOpo
srJdloItAH6dyeg17fyWZQzCOvTDRVi8N8SLtAOxf8p/nVgZ4e4RYvfoFbps3KY63Rtjk3MYOZcu
M292xY9YdjZFBscfA1hkwswWM1SywBa8SWUrGzTMc8n8bNW33rPV/I/3JtFwgtJQKfinFA+UBzuX
hOIyonhijHQNrIkukUYusPJDDA7cc2cccfY2RDwTR+47Q48P9HMZsC5jRR4yiTfSKZdGC0mhHDDL
4zJzIeohxNp4gq4sEOkqHPnFcxN/z4UGIcqWKgJ20QzDunHMpS/ZxmjIDZavN1INv2X+twHBIGx/
o3q9rw0gp210bRnOi0Cvgo43eEY5KvwrOyjMqKagUONxbVELkWNhHjvWR8nU7kMHf96Q9B9+ll+6
CZViSd3BfCPa1tH8r476jchwCtoR4Y8EjKZ19NVbMd7vuszXqUG6Q90zMlEdY8g6V5xnLCp9hMdc
s9AV/5aad7Yu8W6LBv6ktmDr97h8q65Zl4FPsBhu0A5+RtjLc4VM3LAeY6jYOtg+FWamz8JmAOeY
kI0DwYzLqi24NG5zGJPwMtvGq1C8zlOwKkcmtwVQAn8kz3lkue5/1v0xiciI7fJC4XgUYDwODuyB
oby1ybRCDaUHvNLdmR4cMxjVLcDWvv+yplH9VXEV/KDWEWSGDsZmQNvHlEV3v3kSp89IXmlsozCL
SIRzK2i0OE1At+VBf8+R2ayzITTemrKavvMgxeZrFkZzKkLD/EzRDBzdcR73I6faxe6T9nW0R7DH
c1ODHCogi/SOjQ3UMnFfiaon07m1qrWVhHCjXUzh0gzDPbQk7owYe27lsh8KchAafdJ31xkzzjrV
6Mw7Wf4zXZGtWWZOmHzb+KesXJxmFQrDpivgNrcWwS1x994U8oBRYZ0EeErSmGjLEizTUhgSWFyv
sVJNVXXtG2qFqNPopuDA2Qakk4FRM8P/aJTvyZh+tMjnTmmgsWUbE80pjhm2mpA02PUlOz4Qj8Uz
n3aDUpx7LEaS3DXRdOzmmZQ6NHvXpMKxlD9CnssEfkhVUDfZLoy8iGhszhgF7TBVLfqPmpFawG9c
FJKIQE+7Dg/hUBO5SFBP17lMMlnq07hZD+lAnCdrPp9f1w3mqzlYTnzynMef3RmSjhoeoJ9JqPuV
EcEDNY0km5btME+XSHCVIqiG7kMhFEDcY4TgpQ8GpmnQLyKAIxm37UwkC+Yfg1O6CKkTJ4Nxbf1Y
obQ+lYlmCqI6BuJWsGnAaG2zkpG/SGfzjxqpI5h5VJepsJ6TxmnXWes/JYP6tJHG572zl61/6YF4
9l2McLvyf/Dw4PMRTL3UHO8RUL6EBYELESaJ0RmuVdFXG7oTqB+ajLsEU3YXFHjdxR8XycBkKov1
c3Gli/iZAnYpQAaJl1LkXbtZdEnccR8mEDk7+57P4X0W6adMO4rgdhdH+T0JEO8RfZ5trLbf6T7m
gi7X3DLJ1kRhGpv2hv7opHDK6UC9lQFEET842xmBLD3bxmmonmYEnuhqPwrHvppW+eshgMJyVN9E
W9Nn1Zz3wb2eGb2nlv0WZgJplX3RJdChzKZIGBL2A013Yxc3v1ey2TtJgEbHDl8btG5EV0GoBuGR
yAaE/ORM65ICbRUKeTMMI9z6yr8PFjtV+rq3LBrXfWO/Dz0RMUlzLymjFp2D+9nMOfHTiGS5BMns
yWWGxMXEHn9OcOgkKrDRJfRqkYWoSIbymXtkEbKusch91m6F+MRmtWs/3rAqTBnCYtkpe0rQwV37
pIBpVfBFi5ORdZIa14AIJ/9GgfnNURI8trn2Jib8NO5g2tr9zXA0MB0zYTMGdu2euR1sqDh9NQCQ
jIjdTfZ/9KkpdlQfvR1GglU+82RaiYX+ljSmouvGtyzzmbw3Aui8ZR/8qPK3fCa7TPb/yDOuT7Xf
Pg8EPTJ2bFZovGAq6A20zp0SBBdgQ1ulUCdFaTAbSoGBGTxSMmmZqvT7xA5WuRJ/zCG+oEel3Ci9
fZvl/QXl6RIPoWRpTKjmo4MrTbR2keQvzHuxah5RZVHqX3DdIS43ynhrVunvFHESxO0AuKvD/do6
0TKYIWjkuBD8iZKoQg82eOan6PS/TlBrc+LpY2+F/yZXXIOICQiOSCyZ88OC7xTOyjUVxF4gF3Mv
PhKPP9Upz27Q45SPqkXSjitDWgBAbOtDWihJPBstM6kthc9fR6Bra3H459Fr57Y0KcM+zgFmy/gc
PhSlIFnXYQ7ou868W5smG2es1kzj/wxqhCVU44wevJq2olHDgeJ/3SMkn3NsDqbAb1cxIzNMw9vV
UWkyi2nNuxUaqJiqsnuyG9763HxYIqzmknJw1ewGhmJexjympKksqKLWpraXNqkzbtXeXRcERoD4
S/AUdMxRWMIsLTM7aSRWyoq+3XQ6laFic2Zt0sSBDvongLvROrs67H6roE6XDpuDiqEtN/c1x4DK
+wU9UH5nCFta82rP0NNJ2ZrL9CxQnQbis6KkSiPQUzIAueI+Yi+BsAAKZ0VJQO7HhCUQEfi+FPjl
If1NQf2EJmxNWbRuW2gJobdIPWvT+v9agyBE+0cr8SLQEKXeFzuYx6EbeTABxKFU3gY84qUasCFD
GzFwa1j2COEUUQxbwC4k2YPANIwR3AZQukco82CophIItjue2gIclgDswFOkKo6Djngqpz1FOmaj
X6+SmCktBs8YygBDMUnQpyOtU42IKRy+fNL7qDgWNoVw7IGf5ZdVffjlTyW3KJ51F9Nzi6JPIpC1
a73Sol9PyiJxQHwPBuW+5A41nXVf6WsDpICndVPg5cjqdtGnxdK1NWjgZ35mdsGrCss5oq+m+2uD
2cL++JCRb2q4Wdh8Fn5gbuJyhcodz2IH8gTgA1qdvDYPXkZgUu/tG2+bBC/swtiHTRu/dBngjOsc
Inj76rtsMNRr7aL1txGTzCsMbRTLZ7NUr/G0TDSPqU2IETAZVuuSkYB9KGLsB9ETYt4cjbUNWgPh
h8t3AOps7aNkVvNLPXwqYr0E/vVpRqXOX4c6d+PkBsmnxnvoVu8R/KLoQaDh1IoabwkAcRNSB7Du
3BLKjc4eoyYAiza3NoH8g1Vu98jq9irjy1MnWMQGl8fEDiwS3kWgCMvghMz4PHNhw/uFZ8jioUIQ
SjIUzDZ36RQtEgWylepXQRYhO6WKlNlo5hOds0vZmqto8r64nbeFf3Gn/RQcLfhyDspWr4O7VZC6
uPOxN0vShNPhUhfZPtUzOw2GMPG+dT6tGXzKXOzTuTs2k8noBF3VR8jixSWVyT8YHaP3lUS3kU0v
OW8ntBAPC4OtDm0Pmv1Fz5cAzodPkHcO0RU5ildfam0SPUZKxvBHpm+q7Lh+lql6tTB6+OyUybP0
tzOwjcz8nqBF8fg9MEXgBiLygmSNg+GZU8bsH5tLAsp6vW0eplYSv6w3S5SwoY8ReExR3Sr4TKgd
2vJvTpYfX1j+eIZD4GWQqP/11nNMxYlLlCqO6U2z191LGNPmgMjSxkPcCwad06+roUv+IuRaoNda
zMXAEvsBqyi3AbxzDYTLhmSEZQ8Pf7QsR4sar3vyfPMmlQsitDv2Y3eMk9+Z5qFJ59WYwMbiMsLt
RkZudE0Q7hn4G/AVb/v8efTIMExZ5ruXKOIporFDw8AzjsSOMNMs6Bi54msGBeeatwTSMK9yLn5T
QAuTOAlYzaat1wodhaTtsyd/i/sL9tn0LDu5bwwu9+Y5Ugk5W87SSVh5AhouCIY2cuOzHOVOFXfq
9bNuQeowq24hVcQ9e9S3PP2rIgslvysIFE4pzhz5NgXgvJAEbVuPmwoYNNLTds+K6jBHw8egit+i
EWs80XBlo7MfgsUcX6aEEDNMTwYaNqQk53n4n5OYhIpJPEwYRpHRBCLM+6UYWYzqt0qshdMwh7KG
5RTH37pxNkac/UZDdRIOKGk+EtqgBXq7s+kBcUfuMo/DdUyZfrj1Ej09A5Df3hlOdfKum19jFscM
pcSIbhfZCIGn5m7kxCni6Dg5wdrT7B2Tv7WBHm3AP+sUlyggIobwxFE230EbH4dIX3pGMU6X/p3T
aSOITQ6KT6ttYY9lK6/dy7zfGTAkXPMhZoYRZVtvEupf239SwhznWO4cSow4VeSWhWsbAzI/Fv8K
86HY9Ch6YdSGxU0Z6dpOnyfgYj7Tbz1gx+l+FYttu/Q2yv07EsvG9S84Idz5yqjzGR6yip7z2NyO
1ZmKhIuDPXXw2iHYzvuPsrhgFhsdgkZXZbupmTvz8F9s5+zl6C0g1/bGzQBdI9p5MWcPnOt4ZCgO
2aJazMG/Wb+a1VOWf+kYvyM5dQ4c3HHv9LeCfQPxQZqyNYfl7zGUqphPyvgUAM5N4A1C4lAvM3Sn
QLLFRYbseGusZcusPluwvYuEGHOFxDgkS9fadibrp0AC+iKHLkJuDCxidHtEfMFyxM+xEJoBX9il
kLwhTdJYoX3f1UHO+r5mV+HsXYrPmep6iRcBEj3gi5hKWw7wAtn+UHkH0d8AdHfX3kyafxqFBfoV
nxLd/UqjryL5KnNGuolauMypyxRMy7aSpxBcceM+Ml/he0w9NdaIVqhxn2o8uehKFIsdyVedYTsD
nBeBcyEtttWfbQj2xMy2IpM3S7MujFP9E5N5MnnZkxW9+EW0rN1phfkLVxwLCcrwCnLEQrXJLg1Q
krFJ1/iqZxgBFUybeJbPjrPx02/2dHA8i6tS5gYowjpgjiFkf3jQp03rjzX+i4mJcfBgI80Nxn0E
1KV2DhhhV/hCd3hHOIp45fv+oshIY4a2aQokyr21DM1uM6CBEEAUDNwAiiGfFb5HEeRrIQlyxE1F
74YtxWIrSrWavnce249Cg0Tr9Y48S6ZrTkgEmZewV1L8aoXcpfVsFvrFfPflRAOZ/hE96btoR+yR
BtMOimVM7ijf1joef4UZ/tVoj2o+Adf8IR0RwtRL4bzmHepvEApGfMk8Z1GE/X4snlR9nJM3yUEW
A6gpA9hyGbRUKi8s8E0/LpgTlhNdyUtvkwJjg2zjW6YrWY4MkvyUER30Uqm9M1CeogV3Z+0q/Kkt
5Yl+2Bqt9rPX8AekQ2iKie+O3NwsPA9t89QUfzTimVk1J4uc6TG6qyp9LYxhg0wcAN824KbDsrtJ
6wyfEgEOwkAsymwt2WEXYp/rbDI3/mswAusFShBTbg2XLWNQrDlLUhCK9peykwq6VR/fGwgLTlTc
S684tzj5fIZfnpneg+7a2CQil4Ap8R+hBzyH6H+wjZ2U+dEFMJQj+6Y6fU7Nl9H561CEN/W7hnk9
Btcm/cDIxnh0naujaJNrR+yxmxpbS7hbt8UUSQuREFWYPXKOXOPUR0QF8l1M5AgbqfiwKt6atPkJ
m2TDZI+UgFy+DqiDafC3QE1A71NHRsxKiLpwcGqXFzXfZ0RG/Vg9GUSzNbW1LoK+XISMyfo+XlnJ
Nerey/AfYrzWPpYmmWspAZtYzHq/2VD2r3rZ8ik/OeLOAJHXftgnVbs2Ucn3nrEDW78RhbUV/rTq
WXKgdajIKzm1KNR1EL5PqbExZ3PvMsWs6t+p/kKBs84wmzX2dNCZydbio43ufnF6lLsRorp5IJyX
eEP0mwYvOORMIdDLt8mxiGjPNNRXzUs306gISd2H5A9GyUJAZlDRDwL4FZslfJYpYlYm78Pz2CMV
YwxXOKeWjCrh/p3mH/j6e9GT+YS0o43fGvJKcsSTPqsMDyNBMrMXbBrueAAKjanpH9D/+5p/MmlB
3dmHRVQ+onWCZJv5HeR2iLFjXu2d6D7DRdN8d1NNBWe+KmBVhfnVEveH08W/zcwBHYaWG3ga2fRb
ZIBI2zfTB+E0fdrmUz+eqYQOw1AcPO65EoR6/1KlOwsDhR8GC6vSK29k/MeHlPOTVnO6yxAfJNY/
hp0bQjM760ayRyQ2pnojgSt0+UzXhv+Gfmhbjg/fC3nipyD9bCXsOTSwCl4Vl1bdbbrm2wSERhEz
MMSOuV0ok8ILl7jq3+lJWoYIaBghAkyIeI+o1UwWlChXoVzz3wxbJDsHPFg1/HiFz8DE/BNniG1H
b8vIDZwA+F+0sq3Hg09zw/RtGUOt9Bne9gbxRIW3K/l9WMBx/9GThNnVBD5hmdcmeoisYwRE8Sbz
aBIgvbvNN62mjq+1umJ9XNdEdJvgqMxNxVug+IO98iVyn9CRAdptwEJxB0fD48s7ugESA8BI/Hph
nMiEcO2jUACGJ7HpeewQwqa8JunFGYG62NmmNNYz03JQYEOJoPMYNvc2O/TVGsuEW548xMhoi2Ai
P9NErNppO5rF1mluDPhF8WXxwcSI0Qf+WoEuS1iEaiM+ndiZkC68bKhMjeEtry6Zpqxp+xVq931a
PHJbGf3bX+FM5yBmFpvvY1tuZH2YwQPPzETiksA+H1vMQPSu5Afkw8tL5N/czW6OHF8R73UkxYXN
GwwWdpm55Birlh3a1RgBYqZZKfS/eXw0zWrTsxOeEMXnGTAATAMw16yAVI9sZGefOkR1R6fafVbV
viU0RycAeEtxa4sCBxjxS1TGORT6UOxNhCmjWwAmmq6W0WGLbVFvjudoWmUPl4CJdearHeUe5/DG
5p4lhjIx5MoN+ULDCGLwDN+qe4EKtDYSZMoi4D72hwtl8MJxuZcJojJ3TeSyZX6Z6g8EUqwTFzXo
U9MdV7GDkRpmQQ5P3HTw42AiMsnnwVfA9aqXwzh/Ei5ymAril1hehKl8StxzFr7+T/BpgZnPNYnE
Ym2rd2dGRkDJGvrHgoG6HfHZjt0lZQFXCiA2T6V6grFik1xDTCUiwINHioDEVppixmHvuUXxt2JW
yCN4cmHmQwRwe+/MXQ76Nj8zlycyKXuy3WcRQRebod2NIoRsKjdl2ZFn8R9H59XVOBIG0V+kc5Ra
4RVnG2OwyS86wIBarZyl/vV7ta87szAYqcNXVbdsfFnTtonr71gbfEBHbAsmPJxmymmiwtBFcgCM
uhp5w8TZ84Rck4QImaDH916YMSvP6vZhKpKl5mRsHprMoNQqzX4B93wkkRo2+dIDLXMMcwYmxhVM
ANwMI1Mx/CZEYR1WR+ku3HjzuavF4zTCMaoiKk5CgH8teozfSixvuD86IqlWZ+7wty4SfXAyp+iD
8DUlkAghXebseic5Cjc+KEwJYU85KDgZ6Ikh/XWmzC947XjhkmPv9zs3HDkFukAXHd1dJj3zJjUE
RsNmBtPv4ZocEn1SIiOBkdfU/NlVselz45N5zL4UDGbnRcGfPQrBYp/zId3hpodY35kOybAqJ4sF
hYUhmB0d8uUqaNgn2xJHac9fxszAyqcVu3fcL59IKq42TkrMvnL2WXIcEymRrIKSah/tkhUrT9fS
/RpALFtDtHZwIJdcSYnz0BZaOY/oixe7DN+nKUZqwS2TOabEQS7B4xq4dvWiP4/zT8B4kXyBmLdj
OP4wB30Ng+A7knOHHQhfZbBEszT2txRH5ioOGQTjEXggTHDhhmZ98zBQX55R/xU37Wfde0AtSIeF
NeWYI/6QoE8pLevC5TBDRKDBQIH0m2kQ4qnbrk3XeK2BuaOpJLV/LqX5g6q5a7l8+hiXCteGpFJt
xyR5rj2DHYLshZRr12K4QmhlisRBYvZ2fKAOmFxVcDENkIRF8DLR2oWVnCgFdkG4PdKkPdrgjKTj
B5G7p354TAgauBUv7JLqsQaTxQ7XezfVtynCTE/CyUf6MP5JirENL9szG//qGhP0JpwxDJ7BFc6d
zVSu2wWBA3RQrX2PJzMYqXnzu/co8rcDwDe8zDaaIY5aIIo+dQ6OUviY58dB+FcbUL7MxdnIuM4y
ppbZCwmJw5gCeDAGDng4XZ3pgZvQOmnaky2eTZAYmDOpQKAjAaNKwr2bYB0HCAf9iHtS+JnW5SFz
5a6cq1dBoi4jPDEtWnjrHmDqkDBjFg7FUnFra1t/M1YEhLKIEjCJidVe50uINZwYytyqHiwCu5Ed
J/uUehZudBw0xvuel7asGbV4G4PfRmD7m7l9HbprF78AAQgJE3Obi4qLmE5z8mi35wYadAYZqmTA
SPfQ7IHRR2tFGd2CVNjVuMNTbDUW88EpJw8SApLHhqyA03qgoAUzqcH9qoBY1K8WZrbIazcYdDb1
mJ01Z7zM+F7AjQHGkGY8KQbX6OJ3dg7HHuNhW4y7maYWru2nqvkajW7jRV9ey7JAvhYQm04406kI
uvHeYnpC9QN3GMwPPSg9iQkhF/OnZubrUorZL/kMAlNFybvabJMmvRWQkFW3jHsWJz4ZqrYj+yO5
tDB/LYytFYVXSEk8u1q+ZWZ3yQn7LG90oYkZLuSeoDjwJB4as38uyDoLRNzcH/e4zE/B/K8C4j3U
f7jc7zyQs7oCz1LTP4qE2xJkTnsajXGqWhXLkDltqHxZJQUvjb23MMnXtv9UhUvORFePbr2bu+85
eaupMSq74MFIyCNeAh61pPVwW7v3U/+ZJhcJwBof5Z0S7SaMO77ZtLW8YZ8rE5pxtxak8hx0C/gv
5AT6VS/C17hdKu7cwuFTTiGjB+O/xqHIeSpbqL1xfHJdync653dUGcZG8175yWtbURGakSpMI9a2
2u71up/y3WS7jIZrCzwFp8Zy5rjEWsr4azxCzLh1lXeuMCVIZlEKfnrYZ3t3Un8+cEsWcv+aRdNj
ACQujjp7JUk4GLiDsCabZ1lbhCodgzXA3JiEwSXjVDMrkXuGjRZg0eRM2/USg3DuHVGRbja+QsAp
jHI4+iRJbUKpyE7wHjk5JckOYQiNIC2OqYFOa+NgvQOQASo5688ka8XKS82BjBMQK9esgP9SNxFO
7nFYttbAxkafVsa/2Br3btdRXZ9u4BYFeCpQT5JavpFB/K4id6F4fHr24r7T/lsGUnM1WEFEqxVw
D4G4CGMtYv2zSdVS9dXgBe0CZs0z4Ye9KJrPWoC8dGb+ThY/exP+nzz6q+Lx2PQC0zRr7kgtTxLP
+xZme184ryKPL7Ukehl5353TESYrX9Jy+IJ4Nx36LqK21qwvZfVlMIstxcivHE8iUU+Pt595Vwns
fbQvRUoNmQXhOJ4f9JzfSvw5IqOQvbK3fiVX7TRdY375ZA/XkeIQaQYQdqsFYG9hRbMctUPA2cqu
2lYue2ZmPdlB25PAYfCeSQwDWV182hnQgNY9NRMdAEqO14o5Et6d+CI85zkxkpMFIsiJi/NQV8u0
Dm0MhITJNLyMCNko+7HrPQIbxgat7WjE5V9HIUIYQJvhRVeYH5m2M4WTEYI2j7Kx6jGNo6xBhPRz
erhr8o9eTdo7yH+1139VcDuTdKRTLdIVVHagyjVKUN8lH6YDKrphhQ4VWN4QLTLT00ZYGTABMT7V
Ax59s6OBKFdOfTDsfpunM4piX75Jh91NNduSIOqqNJfMkwBnWy0H+qzrP3CU4dfDd8r1R93XY0jM
Nf2ODJj1EmuWTmlWdRrtn7OEu5dbtbvYoHPAiNzHOYJ8Gy3tRZQRbvUMjsV36D0s60s7WBN3Nnvm
q2LVbCUH8dqz1uRjiZADTJoNgyugy3CX505190WTf86uPBB5Rz4Z30M0wChu37KUWnQDLx9xpKPI
1cBYP2RtMnaNT4VnFBNw7wPnzxPOJXGaR6wE7htf4OpnrAFjXl2tCRaXJGnJmBQ+sJNbGUUG5JOH
Ot0U9lDsB6v5ptTxnFX5P1tWJzu2z441u+sstNJdgOFSdfkbsZZj5/vLsG3Z9oc/XGvb2LM/vMnA
MeDdlx0Cy1RFW6L2WxJva41U6gXiNFXWaWoADRvlQ67Fnzn4T+0QHVu7/ghsTr+GbG0I7lyzxtF4
Y+3YBc0IF0oeI8Dirpm/NkHLAwAUUPvJg5kkX04+M9v01ha9FYbyDkPW7jKTAZ0f4XYU6n0e+ASz
wsWQHjjQI+P6H9IyYd9FLLEeG6tvHvw6OYe9t/NN+xMeSE56SH1iHTpOcbU2XGuhNt8NEbkYauMG
OjJDvJ11qXbYddbtkO4TyMxhiVefvtOynj8wQ63zKHq1naXvIDjSm0kA2oXqoCJUgJxxStQYaynt
exr1bpAf7ZXXhOu8omKmZyWE0PuI3e9MdSQyCee8oYKPoEq9z0Lub6UFNp7DgqPSUxtmI7z3/Dq1
3cMMytzwlvxZAVY3bNttOWF1I86UswSbf37HRKJC4SOKQD7NMOkksIBnw0PEFOuxIlcefPwYvnI2
X+cJ2kufnKpK3ZJSnWfZHv3BX4axoFI8RBl/Dh+kdF8gH1Bo3lu3XA4PvQkO3XU3pSv3ve9x+qhW
VpicG5OmoTGmiy4BZcWRNPkUfoMjiK0vUUwMncq7WvVsYTFISaho66Ebq3MWJdmaFCCEpNDhyG8H
yRpHJw0eVNodtW/8M/qggajQPY6hzz/DBptG5kkNCZ9DWd+7CXddW1PlMZCtxzR8a8T46owUSJTg
iVe4976Iu53B/Z091S21n/23a6GQZq1+Tb36vUB1LiVFFnBBnhI3wdlirbsKoT2zvVMfltbGYlUF
1IaffQoUzkaV/piCcg/hjJu4Il6VmvnZ6HpsjYhRmAHIOLiFsDcw3bgO1O8j1i8G0ehrxvwTV/4x
oUCBwsS5QZZ10u2YLUWn3CZU4b1gNq03DfMAjDcpM2rzC1osPQQi7l4w5Q8rrN78HIRtsLkgL809
VVZlQxjMMN5l3rACzfq+avGI8ordFSDkVsTmWFUc2ex4F16SinOTxcgBNSK9TO70WE+cvUqBRdxz
hoPZSMJexp6F7xAEzZOO6IwLUGPhMS3NN3xcBy8l2ZPiTdyIjJR1Q3Zw2wPyYAfoTs1M1bczrS3s
3ytvFsfGSONNq5W5Jqu0NMbE1ymi+L4zekaXKEYObooNBknAO7xrwmtw4Yb0rnTds0x8zuQ+OAEu
Zyoe4RMIcbUpPRYG17EW1fiuy+NdN6JiE0bhIOlx/Ir5HjJmhGlFDHGpv3XuzBFNOynHFzFiXeY7
vosGgQ2Pwy4yqaSS/Tyj+rTmWcU5lVTKdG/akbQTLXMrBkbRI1ZqTjDJb8MdMQ0cmMbVmX2AOvIE
kqCjW1ACMP4Kvputimxbhkax0ATflW47fsDiLZAoWYlL03No63znRRPzxDgEZzV69t1gDq9uqdn5
B/oU4gFZlbP9mEGTM++jPt8HVu8jh3OFjQSoRfQ2RWq4DC7JVCzx97G6xoOxc5MRVpMe/1mJ/aUl
pJFcK9YTPhhrnG4TC1db+zEIDbZVu1LnCifHK4QclvPR50F0NX9Gm0GMWx23tnoRpvMyAbRAWcPu
J6z8b1IwVixAbrxUSGyxwVQ/HOt+xU7BBbzmmNAMVEuXKBYm29GdGHJ60K2PJqSRxs/BOE5N8BYG
3UtR+mpLhOS+K3NYBHP+RnjgpN1xZ4ni2beaXZZFz6k3P7uFfoiH8joQM3JBxgKl/YAOd6mF2Box
BdbWiC7uG8Gm9qCMRjURSz94itto3xXltjDlbXYXvEmKpVEFDw3h5DzkTAUgfDtODcsRe17NPY+E
wB/gU2OFF/9SUdcdDWzNo073vWdhkBkZx6fBASjtqbDgW6AZs7lkaivrRd5YEsdTbPjE80NGfbTU
znz4YUq12LAEQ3rnAefnY2iMP43MCyYO4mKWPj5Qbo/AO9If6kG5rDJ2qHvr5MPpCghUwB7WDM2i
7dSDHna5nDisOwTQ/xJ2GqIg+TdxpEcVRR/OSPNg0CoWYf+3DZoLVNAX+OUcy9z7pbR0TgpGm3F1
SVMQIUPwOM1UbcGcp0rQxirPs0fABdeABT9yShrm57bL+pc7uAeqkbxCjNgYmdhGA4NXvm0rJpTp
jlg+5xc1YGvKJSJFxg3QmcM9guxBzPLcZMPVCgTBLE7mqAdUrlLIg5HuqXbTk1tm+d7N6O70hvmM
xbagktS8gTDYefZwgMb/WOj5py7md47MfDI4fxDPx4gaihzGZjGvHEsap4rlhvOpMMZHk6jvO6jd
+NbD9d03C94/rBnmJ4kuOU7TlrydLHDVAJfze8dKb3PuqIciSZtV2aPvdAEQKwlNGbrjZe57d+Mx
RmHZ4c43mUx2jJAdRxvkIWni3kWt+ZKY+ZcgQEUEuOW6X5m/uNN3Uyu6Q9mOjO2mZi+EKG8DPctE
9QgwV4oSxX7IOmZ/JnWdbdUcwip4H6UJWSzDMgtCde/VXIWYZK7aGkmyt8KbagkSJfhD7tJsuq/1
uAT0M6yi4UcoffYZD4kC20vWwvTRy9pMkThqTvBmO/6jXhYtw/rHHOqxCmZAJjKk5r0Z+Q7JcCXs
flLGeI0K8xS54oEx/Wc8mS8c6ljZyGv1NkKcBvsWEf++q2YmkbMW37qjQQN46hl0xz8Ctq9NwREk
pwlqbKw3mCMUUse0dgRR+1dkTMbuoDhKYEupe5yH4Vv6gdiwSfV7vMnrkVZJ3tKJ2qp+3hiAtIa4
91lsUbPYF9q72MLj39odM/TRweBBZ4NaG12F9OLWNOIWpySE3SCYlnK6BY9RzO5nzu1s0wKXYcav
uMBwraprTYDCwwA7BPNnlNPbyZ8TsaN6JhC7JsSUBjjxg93mXfGTQ255AWzw4AK/M2x73E8FWy1k
++2oGEdKXqF+ZnefAmgBxYulUzrWwOHllf/gCS7HOHi5QD5HUc8SS5VK0jxDryBPZjP1iY3Hnnue
svuzmQWfFtF+9CAo+0CR1m5kXZ3CfKocl3qJudpEnLzRGZtHL6VQZjR/9RwzZTAx1gKrsVDrdEx/
Xuod/NZFJZlfMsbvnHwZvig9X3zfvY390jpgRL9Mxpj9E0v0Ou8z6MYNn8EuDWDjuMEjS8BdUtik
/Wor3oJK6e4xQD9NNRrchMVhw0ya1qomMU59x2gjDEic1gyQtp2Nowp1r9rlWj+nvH1ZiF2hV+T7
Ym++ML8SsMkAWqUN3iEnx53kOWZ3ZxrVvAOqTWwgjN6UAeqkCLFfdDwPkecR1rCznUfJ7IKHYQs7
NGmzGwxQ79rSX8Hon9zgKiRH5yLxPgfI3OuA12XvAinkILUsfBU0QbOkI9dLqNmCiRCrY0SekCMW
IzdyyYhuJjuLzLRxhNAH6wTkckaGbfJhhElJOJhwvHnq3Np/7mQzYdhiuR2wv3AGrUwmmTmeetsJ
V5OJs8QYl+avBmGF1DZP1iJghj+FcKKVgWXQrtx7EoDvjWXm+KebX2RpcmhE8csUD1oSn3IehpV0
mOi2PYl7GwKJw/tN3lOtjJgLaZR5HynF0itoowcJ5pOOMj40gY+J15zugyQWWxsXEh9jteIQgzMA
U8caJ6/YdE3qHDvMuZnZ/vOU/Ge62YKWvzVxPq/5u1u36beK+UqT0IjWLp0Lw7iZLRbf1LlZGhfs
WEX/7IyDrJEtcLMg2gUTQj60WIJwBkaBIFl0XZeQhxyXQqDWxQaMEcxlP+48jTfNgJU0UTKI7Lww
kBbsTLWlkBmrX7HApezpqkM6jSbxrGZYJHbEW6iAz4EVA3Va7BPXeZRNsqlG+1r01Q8W4yNgVyxe
VfHZtua8PH5/qkExkVS30Kmn03BfDDSDysAq9lWbvk6lPoZ19xY702/f82anIrzB4L/kY0tPUSJx
oDR6JYb/mYYc8dq6fKbUgftjtxUorFOC2kqwAIBLUG5RK/9aSpX5N3JPplko4ShrUpsHcH5PMphG
AfbhTTRWPwW7/SpBgL/m+XSfoD+D36JaBwrCDwTtZ2KJf1Brvvuxjaiocw616YGADqlaUdU5HMu9
VMWWyzjX0E48FKYPHCLsqnMtouZJSvMMveqSywYIZ9wc2KXWTtIwPONrk/q5dR2m2zlJFrb9T2Ib
0aYMnIOPaxk9w+SJD9p/IdfOecJn6PWI88XEhZ1ar6ajDhN72xInevPjcz/aJ8Y4HNBNfoaI+m9w
/NU+G72FEhKeGHXahyCiaHruG2DwaS7uU3di9ffDq4JcQGCZNWgiVNTCQ3owvKLeOQIXpmNZr4Ff
P83pzBicpm/QcjwaGj2OtiT3x3DDK5TzbTe4R4gbzMUxg+2XyJFmtL3NI+TBEAeiWwIGTFImIjZY
M7hWdk7Pvbbe5sb5DAacTFktLoFhfFQGXRoTEKRtiohxl6jyC/R7gpqR4sEkQxqPV2NKX30539VV
cHA4VGtCuITzopuK6+dE6J0w+6/Etb9mehxQjwXzfPdHTfKKZ+dK1cRbVQwn6BRUOUtzFaQwHxVl
ubPedGTCUr6sNDHkaLEL82RdVxzzs4EkTzMk117YpAsLmB9i05r1qZhmvAyoDvYwMyUnVRj64tKM
5Vc3SAhpMXcjPaLhQZTqlX4NJvsYWRO+k8R+10DVcifayDzcpYl+VVF69SXlVMV3YOATFv5Jp+oy
M8YcfUp0ejCrk3eLoTQCsKI+z2dzpEAx07h2w13LGxpV3afZ8yLa9MgZHCYRB/G3UAZVsUUiNKvZ
R1rESRR3CPY/5vhFqoojZ3cwWqKeUG7JjRzZPCixLCmm789lPl/UbDNFrd50wlg8Z/tBYK/LfF85
Le3i/WcQqPtQp9eKnqnIF0eRmJuO4vMsLU497QEcNA4Z/RpNbb+lqLAtzUIm02C6ZNvfRP+moK9R
0p5CxrqVonyMrt55EaTTjIIztLNdFVjbsuDaZgfetbfwCNj0V86GvEQ6fpNlv89Zouucgt+WTGrl
HNXAId8k1h84Jl7GP6v8KiGNlnF6HlNsW22teAN5Ujdl6Z9D396q3vqZ52nrc3YLfO63tdVQ3hlR
WsMNts3++sDdlzJlnLWM+F+5adx1lXvN8FKV6BOJfgoZnEQ1Rbw8oKQRHuu233rBsC+7adOWHjHb
GQ+ou6pH+2Uup3WVD9na6IlbLH3hTvdCm9pbkswXKwlfyjg5RzizWX4fQrq0kXwBzBhgP9QxSKpN
Xc63SIawChZgBmsyvWcZ1QNVR2uo6K1L38zTXuV0BTrTbmgkeFlbbK0B+ctq9YNho9aY9GJPUn/n
NMHZGFGgJ+GpbGSzipL6mzX2QYeMJ9qJz8H35z+VTb9C+hlULgN6kaLCuk7wx+fgi2Iw1ecODeHg
kB8k4pCFJz8k2V9P5RNj5HCbDsPZEMGnrvJmRWTnGuSEhm3sglFWPs0lNvmYDlAOky77JpKK4YR4
WwF7+zHES93qdx6Hrx5IACULW25W2LpnsorwHqnOUS44V1NtER22U642nsLqBZT8TIdWsjYaqAgV
gzRf9heuDHe9WR1DvHgC8aj38pMiSx5E+QHs8ckpKW2DEGX3ECsc4LO0WZCjKShHUaJaA5DHzUsm
IwEpflfL+B0mMtuq6dkMyw3+posi76YghrBTM6U2gUMwbIioi5iBrYd0Y3RWTRgFUl5Kjvp5WYU1
08s72wMb6c4cXmYnIFo5vdicdRoLB6TOj1wALsu8TPmkwybKPJKu3XKmOLYGICHEr87BtqVqqNf0
QZlrNTHGS1v+Dw5i3drNKgiXoPNxL0UmrcFWY5/TietTw7ylduh+yvBSGuzkZC/EqVkSxoUZ4b7i
7omFb0juK9s6xXrkE6ZveSoOHreOydD3drNUnLsv1uy9RJ59ylrsAjpER9VYvbANoGM5w25IaYPF
UYCQKWrq3Lxy2Dtd80eaFupggSehNtkN7S0YtvuhHh5yAbihp81BN0sKAn0r8exL0/k3qRGDolof
EDL2E7Ru5oVbRia0QDinQeliE3ghGpOd/4KpWPUe4qKaX038HJ0h47WLQyZpYNbjN0JZXfkRtP1E
b6HynXXUPvpU9fqu/kKU2ltB+QqeuycM3BzsUT13QfcLhQqrthnRMo4BlceJHRy3oXeiEGrTmf13
NnEEr3rnlmq4wJPzN0r5EWIQ93Kx43xHd3za5GtzDtk5KDOPhmPrwIQsvefGRBHqh3fLA1LhtvZL
rKd7x0kAGvmHpQqs8/vmrqU4AoOfdW6LJuCfsfjJHKr8ktq4mEGPQz4uP6LU+YlbuWi2SxFh5V+Z
+ESr1mp3ZOe4cKTgVx396JjFFeLad1nyY9WMVDbegH2GK8Qt9Munrk3z7Vh41wGGARpBEV9i6nkc
h+XYTwCnEXxw3YRIHJ1N6KXF99xkv0bIv1+FpNeh65L0W2TEUrXrwpO7tJ03KDAQsNKbYHhiZDhW
p5hu0pzswF+73IbcsHkXyK2enE9mXt+6ltMgd+AnF3BYB/HZtg0g3ynRq3Te12rYEkM4tl79gD35
VrjYUSRXU3wsSAV6Q+cVc5NqV4F+4GyMOzLPCwSfbJ3C75s4ha/6BpStdFY+MpQa6mMrWeUIle0n
WR79Ul8r13pX1nB2+UtTiIxbux81v8vSCxFWoyeV5hdJEkaP46eeaE7qRcHF051dTALhE3fVjzHD
1thhLpwbTAc96ryy3Zu5JPlE+9Y33iZriXvTdYjzgpyWk3LwtU+J7eBpZBosY/cBYffVjstHJxDv
dLsBMqMcfWIKiNM5jaYdcOefbAyPJPofrViSk6vvDTt70YpjXmRcS8yu/oywMOVHhs57T4yPQzFc
I9HsgYIeHcpiqpiVA8/N1NFwYcT5YR7Hg2JgFfY2+wQFgqN9E26B2aNnmNAd+8ql0UQeDYlvwmyu
LdCNIje+KHX6qBg6mFQAeDAeka2jZf9HbRTpB4eWWzVkj9YY39IRTEjv5o9dUaxlWq5qXIeqNH+7
EGisaB2AWT7dXpYJZpGtwWJqhsHYo8JupuuXmRYekg6ArZ9+kMchVzl0vE0YCUCblWrcNTw4ufbu
Y5qoZTQ/Oh6RKOH/xVn40yN1ILeLJ29AL6JRwcV4krqctojyhea5LuEmloCeIRY9mGN8jwi4VFf/
M6rpycK2TkfISff8C/QYr0uccnU8Ld2LG5mSJ6D/EOO1BOVaRfcZ39ONI7S96QkS9a4m0V4EDEaG
aKfT6eZGCAhDWx3Gzj/3hXuGuPil0N9C7tmlk5wMp71Pq9BYummwlIz3Xiz3/gC5NKh2UWo8OyaP
TEyBbUJoC87I3cis8S5lk4q5xuC1pxJIKTrPy43oDPhleh5Au0fP2JXFzooBGKULycuqtUfdojxM
2AYiSuwbgssk2trgSHowYWKRv2ofRT0MqT7BgW+wBGE52PhRyvAGiFTt9haCBs0Eg6HfkE9Pc8ko
So2oYNN9NTrbOZvfJtN9Cyb1yFRnLZPxfm7GjVlA16IKkaq1bstR7OzPCTd3LnwYa8GtBhTqQTRL
qQBAv3FfRbfMFRL8RSH8zU2ZCciYA6OgdZm7yQWQV7XQFoG/K5F8QBwo13MwNxc8FjEFTRgXHBs/
pIdl/eSDG1iZuK0fNYiOe0YUS0ZrUh94a4Mfu8T/rVm3fym2s5GSbeIpmTcE63hU80fgEduy+4DF
o/KXBG3utEAxdOdstMsCLyqS9z7ElPsiDcQRZph3GU3ffItdGWVLQDg4aSCu6yHGQFXBCcFNxVsQ
C4tEwTDfvAL1no5xTzDWJgGDvXcG88fJXnN7ComecT9vHUY/jbECkreq0+mVuMS2xjcqycSbXXcJ
kieLwu3eMy8m9lHtVAczJK04vmcl0kO/sHox/LhLsRFAb/7bFIHnGeu7MEGPARgNPYIdKLobYU+2
RFS5umEZC9sPLjT4sd09aWD0fnura17YjgkEBow896AI53fhYN71OWO+0FlTQngpKAT3TPoBq/zV
iNWJJNzRzfLDEEE+5h3ujZFzlzgpb/rMR5hPrfs48IbF/ksVxMekRrYbWS8Bw9Lwt527vzbVmwKi
A/oZWgRFhkyluoju6eGbNXwvOMa27JNZ+ynwLWThK9jJrQmcxRfOC5asdRt2v9qa7ys3f4orYnQ6
2VCDdaNAbr0Mywjq70XfM/mPz/X4V5nJvrU6+B/TymrO2FdWQtMDUdJtXoacJhHK7zCHnWYakTFp
3gXRSA0PAOjKWwXqBnSESR8VoVW5cRLycCK8x4u5QnDCajalZ9vIX0TdimM0sKEYpq9OpK+3Ss3v
KRzalyGjXbWqzMXgQuKPtAETZHK+3Tyf7VKfXac+qQQawIiplefRUbfKwx7sZG8udoCTalNFBajM
z/ii+l0kTZOnJ+aqh1yBmWxqnwKcdgzas+8xyX5D+EGQcyYEaJsDP7npu3GiHA30hHFTdT986yGX
yPPDaSySg/bc+dSkdr/Bs3nhGs/bunwknnQUPNzmuZH1+BWU7ZfdDj/25N+aBmKs7NE65pjkGRZZ
b3R/GXOSwxogHVgmRXAet1yrJKPs+132XMdZvbMHIFKS3oglyhZEww0J5eALutGaoMN5GQTe8BAa
oXzGDWJ8BuPoHc0+f60dkb4HBo4Stt7yJDOakHRhwz+1PbiFLPqOqep1Livv2HXlDy1UV9uo8JoE
IjuoZPJe0LR/QWn/y8wshLupgFOGEVXGlJO1JZl9Ak7FkUnweGo4hh+qvCgAnhPrQfzxPo1xSBmp
xuC79QIFZptUmOGJ6VfzBDG6EhNjzQj2PD6G7zKhuh0cwIl9s1oBvvsDBO69cY/gq2dlcN8H+idL
pr+kJGYcVC+FQ58UywP2tInzLK/izsC6t8+n3vjQtRR7L6lbGrDS7hzU7fjUyJBW495OVmXDzF7Z
bI1lOeMti8MfoHdkuxKfuwiHiplxNs0AmQc9sHQJ9HimaB6LoO0uDizlVV5yvZMltJ5qmJIzdSzJ
LvZA/rjpsS41M4d64YJ5hTV/5UHxa1aWuKR909yrcHwaHdfBfpDmf4EzslpNVoNg6ODcrwc0OScm
LOFZ2Dm14skXAguKruMlZoEPp6wt3BkjVZCAiRlPleXJ49fGdohaVmpWDL+ERAM/qd1S29UjlYVo
pZaqt9i5bcLcVvuCzuJteqnh9dcNw+IwzCVpy9i96NqlWNYJD1ZkVZsC8OVVdXZ/8EM61xjy3hLl
UhERQ0Dgz3gja/nS6vGjD8nQdJFtPQqTZJ8LwYPj6NBvVNj2xMbc/tSoHB6H1ebzOYYlvJWzPJGB
xpECEgIae6/PQeV2a2yyX74hsofZN2HZSmodg1AkPF6doj3OfqsX7Hevm/m90VkDFo/lEroA3qRI
0+JIeogDZKTPVouLLDO5us8OBtUp5AGqJKxtEZ2cNrcB3mfEcHvnGfQuMmftAmPLacn2Yt1+dYXi
yDEzWZj9yHkONCEuQJmaAWN4ld0i9oRgNU2qnQ6WRtlxJy51ljH7K3xHy5JJXKJm/NPYWFNooocb
AN10J8lZrZuCdllvbC0CGzDvG2u8mfhJqKgM+u5f5OOGAfhTLMnlhiy+XT/HHA33hSGrDW2M3/DQ
QzpKaiA9Keff3q/9jbTz5I6I8sywjkujiAMuRol0dl3l5OdqDuQ2sFqBH678jMHFgpwPaEbSA0uy
zDmih81w8WqGhFq0ZIHSLL6FABI31kSRZWLglg0oGbjjV7tOPRHeNWb34XXFJSwY4BU2cXbYIv3e
t0cHmKXrnazMynephSsu8m2i83WANSdRYMhrVIhkgoM6pOKzo75zr1pdv//H0XktuW5rQfSLWEUC
IAm+KkuTRxP9wpp0mBOY+fV38T7arvKxJQrE7t29uljKHq+y+fQ9dQCpcTMUOfuvjF+mE9wOY/Np
SeT+PGInWFmEhjMQTmftUN/Y2jhRBiCBFGx4D1aZstIKqn/+Aux7hDW2Yf3s3Ht1/9JhLzrldXrG
v8V4RIYcFhhYEB31z+OCoxgh6g/P4UfdmA9p6RdG1SsLA7Gp0HYwx0NxGmYKwO3Mg7NJ4mmUK7+3
j8wPoMwCmS8BnNevKAIzL7tccCdty4myzwFiIDC+5qDgjyBNWPKg+PdBG2Li7alTtDVRWxMTPhly
fRlUTs/hen3GUb6pCpPcKpzYG0ZB91uEEgDO3BL1X6jmAW4l9tioWKQ6HeuH6Z1P6a6WWEkHgc8+
KBShoarACara4NezaM0NnfWlqNHkl9ltLkG34FbJ0uTiOfN/HBvhxm74rwM2Z320vJPJoZdbOcWE
u+pqS2fRlU3IWwO5Y6t5tmEGzJ8MgCx/y/mzsypvH83IKgky1CWKmT+EZOot1oLBHJU6QG/ZqglI
xpxQNmsDn90vpX5C07QPEe0YPJGK3aWR58qXxd6aePGgUnm4wRxu2RX1QzFWAnqHyKJo/TYk43KS
Sp25g/GUdPM9VouaiDGQybpd2OBV0Mfb/hH3023C9fyI470/dSn+T+1FhqdCWYew4DZHYQV30XQs
YF9zUwrsxDlwZri3NKWPh64NNGyAJVLnsgqr2ywaxLGaep/2ihxrQV3PELkx5ZzzhMxtagucfhb/
wJ98Vmxj7L315PGJdrrBCaVtomrMYz0WgG7CfuVXB98lhGaqglAJzorDELjhxV+qZR/ZKStix77x
dUDzZjBFZHVirAO42Z1VN/52x9VPHmU/Ts7GjDNq2DumkAdXt/MR/DJfuQoRGjOJzZV0Bs9G0rfP
lkvqUCDs5P706JFXAbxTsoDrC+hema3Ufa6l+1e7RXPG+9ptSawQ1MqWYsfYSh5iGhWepSA/L/Wc
PDvh8lv3KVAB3KIv47DET57d8GIy66gV96HNaYFLGHBjcmyYtLj1k6poLJt7ekA1lp94GGv8cfhQ
E2W8VVNSrRH17j+puh9HpPExbUMwM3SwbChBBscJMo3hxtEsX9P8RgZAUvKSv0wTnEyUVJn9rDMU
O5GN8SVrKVX1mkIdaiBdm5Rylj2RiuTVq1uIiqlLqM4J3uJY0jkFq0Ewxq3GoDkPj1YG2R5MOG0W
nCQUkh3sAoRtwtuC4TF9b/sKBHk1EOkr8XbGlvwcGpv6bst3Xweh2UIHNoowQ99G+3XCDQ06VQ/r
bwmbL9rZmAybjsiDF+H7Byy+9xpZ7eBo0oo2VP3FGYNPrw6HL1lDW9fC+3VZJdPZ4V7tSH/MUJc2
3OBesSe7sMcAZcop45WCgfyO7lYkNCqANlNPJJqttjyRbrMeuqj5c1ZYc+Hq9Myf9dRHyRNljmxu
FFs/Qfr9yhjaHrw8PlEk9601ctowwLRIpQM/MI/5oRCCjQYn/5cU0XRWZXh1kWxhDLE0UPDiqbKa
xyvlnDBrYS6di3Aihq3hH9Rgv3H4ivuh7T5K2wH+NcDhKSFO8JB8e8nIlokBFiefAg1P9cUOG/eb
XiZgqEkz4q2QmFMnNvk0tBlgD2I9z9LodQ70BUltxBKW1idTUJRWBRwMfuXdT7zgi5KMyjwRY6hM
E3MaY6HAZsOqO+8PcxY9ZYH/E9Inig9hATqchZykjUM+y9OHSpXNCSW92jOoQxxVtKF1Q/jsaidE
CKHAcDJ+yRttpCFHzONH57SPtKG6KHpKn6eF4qGsIJHVkArcGZ8gXi5r7MYTd8FKh9a+dCcYjbI1
/qdOFqTaIotuIfvym4UX91a5pqOySL8uY6M282SgwZYlP82oNB/ZCHCctfd0qfnmPgUOpYUlKy++
MGJD31XcMO2+qq6VC6KE/kgcTVN0A09PcSaVLOZNiK1ShjfAUS8uW/f3BWs27IWW8cf9Je5Gu3hn
33Ng0MmhyKrlWCJb3qvcplA6qf6dgxc7ZGTM4dSfwcICJIgpsIQNW15ilXzbc549TQuZY2H6K4Zt
IEW9jRomi5dsqLl7iBEEzxjaLDni5D8px/CAIMHCaY3pZnUekMeEg5J5cf7mI8TRqjXuZme8YwD8
dkIW6AlvPVg4q0YwTKRw6im8FGVekY7yHtI8+1GSq40/NYh6acziqI2MwNUdowpUdc10bfPqsoCL
bUXq+j+gPf4z2sFROT8j+5mTkvm0o2sBHCzH3H0ztt9NHn8W/Rw9xWVHWY3T3xVp95O64qVM4n+2
KWnrAdIWEt/ZBl1P0if5dTrv2uX2k11U9A4NxT0X79VxzhfGYuqhwNxyRuvlEbO9A4tyFkJFE9BX
XLsXL/J+ePFER7LiWOS4jO3CANxDm09vPUp6EC+Pwnfu4OUTnB7BWFTuWz34H6UPrWbO4R+P/p3n
j7ipsT1vuhl3tvF9igCsEARbmJdfWUyAN2ZRkZjG+xODGmlfH9Umnie6rHmRQCBYG5jcVDxZUT4c
y7k0oMNs2BVuQf+PnazTLVsXFBdTn0Kng9idT1V5AaDgnS1g+ad5qenItZaM5GqInZuoZHac8Zmn
yFTbziohbAhByNmZ0GYcwg2qDqaLU02fVeX9h2bxLxG0Lq5UFSFi62HgZut2K4M1xezAa00Q2Gd8
oUT0aLk4O9ycDUuUeiXJZPJH9tB/ZAXRTSJe4xw86Vnf82GFO1b7q3Ew+A2q9vJ/jm3iVM8e7Wq4
dXyoJkn7hREl3k6mozbRDE9V5v/6Ja0dQkYkxOamebRswz5UoKzktXu11kbOxLhYxOmTO+PQdp75
lhlkhBufKBs6xSD2twNlGRjvU3zhwu63cyWWQzlN0zXClcOaXSVbzOYoG9p6os/APvRTW9HpxO+g
ypsvbEjVa7KUeLnxu6DYUPApogF8qA6ac4KNt9kAJE7e7KzXYIktdSGo7HwFGbgbV1e82rU/vw4j
pqaNQ73hLvLa6TkkF7KxCjYTzKrsN20oWEp5HE/Tir8VHjxTz7P605TTHoZcK68YOMTeJYO1W9F9
OwuOMpkMrCWg2dgGhhwuiVVgMYznxn1E3X4ivTXhOCe7HcS4s0v2YxtT2eJvwe91n44tyR/wtmzl
GgnETw0q43OoQwsWOJVBgbQssCEIez9z1B7d3nW/LKee+DW3j6YjB4Oa2bLz8dYKNE65VuMNCdIq
4VTpy4X3lNsiHPOg8c+hApX+fM0YRolk4pCNsfDTPFcO18YsZASbEoOmifg+VCaGp4hiIDaO+V1s
aNqz58i+4g2l3yKyQM7MFWHSKbWevZ4G5tQpajqX2FjmSwxsgpDOgf0x+4zeJ8BGC8CWVf9LS23C
XgoPsJBk3lEdqH4rgdAHCtgc0TCsfTUMHCwNdpaAfUSL9Qz7YPAwB9mplO2Nsv23ruxg/LX4cYVa
9DG1IRCAWuSTS8AmtC4YG+ZvpmVTZbtxxacX69xdeNgjjDsB6XGbc0vbAD9TmlBTddvLPjyitDtH
7G73jPjFc8L0vhsL2JFFOL9Ovm4wAVKtwq93J8PMO42eKC5Cr8cNEWyiShVSrgu5daMD79f36GYZ
qlUkdzD7NAEW+0yPNz5pCFoBMJE1fhqxvoa26Qr1R5endwvSmiITeoRAKjt3bmuHx7pR6gV9lN+n
UodF4hysyKheyCYtT0nSf1oieS8tshaadAk6PYcC6o/1SA/udCgUskKO9LUpYOGzdBUgmEVPwWtE
OES4vO3GJl52UdsISo5IDRGOSaGuR/8sjyIK6Vv+LT9/agZicIx+GnxoJGaWLNSmII/ouxa4L7FE
/oRKLu9pyP6IbxEX2xz1tzk7EESR8neq9XOo5LWvUxuZqchJrqfWjRtFyByis3BuBwmeH7++mUX3
NTquh48IpjkfbA8IOP7OG4L3Jup+4iard204UV/KTu2x95rqVupgJUyo8iaWXnuyMxv6qIshJbOc
joWIhHllsf4elqw/9k2jXNRO174ZO7s4aFHQ8+uW86G25ualJY+5b1EptmXJGFn3UHNTLH2JnOEY
BR1Z+hqLhtUXtClNY3Gj8u5Mb4hJ8R8l8lYIH3RDrJR4qofegQBTIRV6GRdgEpr9Z+iY7sktvWpt
zgj2jYSGUUbVwN48yk925fkfynJJ0whjP1S51V7w3ZanKWu7cwlRiHjfqLcFV1rcDPjW+sQNHkxc
6C1aqX9NU6t/8W1VnEMKTI9sR6K9bDxN9Wcev3KB7I+8jbmq4Jq3cSp0ffcxS5ByGa5JWCIhnbxT
i0dBtdUxrBy2ukR2Tn2TrC+eBiMEUva+o3Us9HLafhfzV7axdTAe8JI5QqK0BB/3tN5UyXXrx9RM
q5TFk8YQXNzOtZqw35DMFBQV70oTfXQNJKHMJfHFf4I6o46AjSgJRuXFQjwxqV7KINL7ZF7eBq96
THOrBpjjhoAIWuoC2Y+R9BBIAUM579kjurtypJmq7pACCwKss4+ndM6bnba6EHcnMHh4ls+zdr+G
ETPXvMY7AkKGgH6Gp2HS5znof+xEt9tO6gdTM4iMut4B+83eTGcFT6FPBCjqRgygum050KCmdojW
R8t2VjwoBhKefHaldtt85wO2HujrSElOmh0i3h3AkwjiEXTqD/mYWPtOt/GhYG5eMUEJCJawuW0X
UV29wZ3vO0oDXHw1DPzEVC1YLZNUkpZJUd9nOgquOY0W3A4jLf+jyoQ7hUddCyEIvNr/SNaaH96R
MAU1Hp9DNFA5QwbbcV/0mOD3CsmNWfsB6E3HymteEHesIH/BDhqzKW3JC1ElS4gTfGjdvy7UgR0l
UaRTGE4vKlokvOelvArRZrBi6PY5Vsb6f6JEnniTjHuvrqMbxjUXZIkV3tkCS1kSZO4u64eHhsTf
tmY1cMGLkp3CaVh4gQz0FibkZEPk5o3T2dVbqwypOcvv+fZxC3gW3xiFL+g6GDofci8M94UN/dcv
ocZbKTKs23FDiCqLDIzLrzcQHns6i/V+ImCnOqFx9rWj7CdrZItNBURy0ukI9423hfyjGaZ/6zr5
r9Sap7VP+pvJSle9A5FaB+2wazNfbBs+0YO0Qpp9i4J2OcgQCEJxVxxF5NcPRJHIBHcYYblcpwSm
mpioq4zPNTUEO7vkBci/9T2J45xdhtffKKirBLTqO+wb4cbSsX0RXgZqy3X8Q+jw1m3tjlrbFD0q
CPyXSQ23Ssv+r7D8+KGYPf3atgWQS6t14Krk1MriDIyxbcHMIWNNd3AyRfE+QsKD/8R5f6wHzkJC
Vt4RqTYGCend01jnHXJDBYbFhHsX160DxaWTN8oQAEuyAGhHmD8NSpJOp2UHB1y0HerkBYvulRQd
W0/QBDRl5AlflWVTQGj0chvVot0o1/wlU/1PBHV0S5X83Qz1/4prct5y0c33PiRwgBz9Kcra+zAi
eKzYze7tVmF1mrOEBdai90IFM5WgNkFfByNVjj63Y/3fnPIJdL3DHnC3wE9+oqDPWkVrp4DxZHeX
2E0ZDXpxmbrwlbUEhJEs9TH7UFTI5/KEn/1bKNSGtLOzcxJlz3UmvHeGCdz9K73GqKg+d8XgbFoW
sFwXg4PVwqIOaZXiPPDD/WL0Nyh92rSl2k+sUt5RhOKj8tv2SOSKFJ2P1K4J9Vb+mmgzZfsZKGnR
SW7Jmyz2/5VOkx44mW/pFv7JCt85BUsPHxJ8z7/aDf94TJlJ1R3FBPHRGal190z+1YSI5ww3NvGt
pT/mcTqe+Fzqo0R+pB/OLU88rCP6DztccFZ66wcBO9KWoxRX0LyT9CfsCg/GRDvDzFbAtV3ZHOAX
1UdrDLvdRFv2m0x6Gq8GnOCjrS1y3a39nBpFhoH3GAbktigfm2B4zMuQHwHHMwGL8tS4IFgsJ//q
uvQ/wJU5KTwOF5Yz7a4qXdqYqNZ5HWoXt8DQVJdkNuqmiYxL2Rs8rNyDeg/+48+PXfdYJ6io1PGY
yzQ3/a5AIF9no27XtLhjBlqDb13ygccq4meZrnzZfor1NZVLxe1cftU4As4iIw5gcsC1o11wH7TV
0fGK/MbSiQ1gC7J7NBMHK/U79aykbaacxM5cOjcutVq7OdT+TTXGbPGihnrvAPtsWo8DZJdi73X8
2GwPtZprKVDt2rv1kOMJffunMuqepRcOODXzT28m4TAOdb0jsPUcBaHa6ZKxdc7zt1y3cJv9+ntS
1ZcJJNwbCCuuawAt5Cis7kqzSX8gTvRbHUOmHSZqsdxM/Y1B8k9YQP3Y7D0kTQifC/76s9Wghy6G
aBzIruiYwYKG4g5Ub1gMhTaUltBzMH1wD3wBcPWpxl4fE/yuLPugkqQoLmwEWFMkCHVoDcocFEDE
s8TXvKFZF50/QOzv/eAm81YfPNvrUxVi67OXGgNg3oX3lUnJZMUwX+ymiQ5tm0CBhtJglYwxhXwS
sUByFQmW2Va+Z3j+hcLZC3AIW0VBOn6ivo1s7xeqP25I9JCx0LC6jQ9BsTVHUBT39TR+k6MCMAIZ
mt5FtlRl1f00vctHyh4H8/NwLrJ874rg1S8bdQldxZ81IFt2Cqe9RxOgCldD2B2yujoZtRrx28Df
hQvfZjnlbzG646eeo5rdLIZ+n3jddumDx6gTAcNULn6yRT4HNDq9cLvQ73T4+Ac1IMrPVArtca60
nJk0bo9+eJfqot2BY6HtIVJv7IXIH4o62DEW4Mto8+Bl8eR7RMhjoyIKx50RM03WZMVN0jGlNkHD
E8cO5taW2C9TmxNTyL68Vdn4QL8EFwZ0JY8TGn+lxq0I62Spu78y6JqzZmFyCDIDJM+zma5b6z/s
FCvdFxYEWiROmwzOWsjzTDiSmHJo08fbYxUa3OU20RG2nxRul+e+9hRyW6Id76WNVBHaCU27on+F
tvSuUwn6I+DfyYS9HJYgnG69boXfQjw4ZOXcbajj+B5E+Ri7GWCiiitBo7zxVFiaOF2Dy1ssEHXp
iGgS/+K7yKVY9tPDUoXfVECzoeRiwKyBAa6aWHFbXJW3TcN9n8GXj6EaixdurUgYCVm7bDIXyliS
S9sn74BsfysLRo5jq2fafOxn7h0E9WlCAPkPtcbBmiy7dn4OlPdbcKOifoR32xyKtVa5GT7rCVk3
6hNU2JTCKNq3BI+7R4DaeOl/VUZ+hPAHZpjUQt3KCmvPicz23u3sq/ZIvEyWVTe8p824KzW3CPwi
+WOjwERGyyAhOxogRfZjZtCxQWfsx3F4N1V8kpH7zCBDRfecy5spIwg3dGW284mgPHh58+fOGF58
UXlbywpY9MuftuJKr2waNloWGW6mX+0uEmC9XeI5OfN8Hvg+scE62mYlMJqlvA3JX+DoKx7ntS6o
tOoR11Y9sJhD4Wp8fZNX5my8PDkgRxzKobX2rAaLA7DkaRN3QOPE2i6q8/gikhL8YdJA5MoQFTBf
vM99+Q1gZV/4fvjo+vV/ZlowOEVoMxftpzQ7JojQc4DZopnS8qxqQABL0y+nOogAiAVTaR4Z8tll
dmlBg4Q9fo9B3N459IBjRlbmyyiUdE708r/FoPXmEX4uJiGsPUH6b8BSBNsGpFSeV91O07LDz6xs
Tyn5mgMVntwLiiq4YUAfTsoYc3YgdVEyh2W4LJ0PmxsOvYflvz6pYjg1+BwLO3beJjWHHwlrqe1c
EATppMlPo2jlPSM6PYcFzRF1jJuviBILLp9vsTNt7ac0FRhH7T76lKz1nKh5kf6KFDeU/8UG2utk
zQawG0PWhJR7Aj9C87Vp0z3SvbtrYnEfy/5DpuU1R+faCizdN2MTkYFLJ32aSAPtswQOXqJS/6bj
v203icCh3tcFEMypA9jiz0Kb2LFyLE8BnfY3tWYLXca867I+/Ox7imRkYuP8zug8L3IaZPgeHG2o
LLRZPhbk0TcU9KiHgW4SiDbGOYm0+6qWzL0kOMEIerj3qm1L5Bm7emWPduOwz+Q616VXmejpPnO4
QMddEJ+KWFXYfcgfO4JdZKcCeUimlqBXKh9kmYw30dzq4+TPMbUt/hc/YFiPIeplRy5oCOWD8OMT
CvyXnPQzJu1nX0S/xiK41yyiRI4F/GMvFLatg3/eEYMQRfg99bTFxFnjPIzQ0s62Pz0zQP8wr047
Oad49l25p1fFOjuYp/bx0p3sIL5PYo4dtOn01vKyv4VH5mCLClZ4WfQXjDl48rKWHDuSE15ovKkj
qPEYXul77wn5EFsJtV/McV2UdrtI5cFDyvqb88HJntvVJYfciEXGIZcecWlvxNBRqxSBfhqgeNxR
aMhLNYZ22xi28WQ6aDpIXx3XflKResyw+O9hj7ibagzPk4B0q6FsAVlhHxp50jqxEaSgWbe3olEv
Szq+h5qDqh2X5IzDDtshwG3euNOxDhTPTCi5QTXcOoqu3k9BeaV7nhoQDMTr3hVlS/B+Gtdrcp37
37oKfdbk8YXGvbUfjKhtH+HZt1nf1k1HFy+WkSB0XlQX3njZdKlq1v9dTgUBwli+aUOMHGNE/t+h
AirwNSWBifYvltbdVozNA2YsB21iPrLOvB0RsGhRJPbdjt1VBpnaj8AStqWbfAy2uXpZNd/6TQA9
xm9/RWWRk1gNq+ic6bFckOS6uvtXDWyYZluAJmB1jDgLQbrCv73t5oD+nTCeHkZvPLZTMt9W0fyU
zvITgyDqZ4jHwPeABWZlz083hRMeAQpHtu1Y2bvPrle9pr79HFcYqjnsYED2/pUnBnuFX9cPzMKM
GFzU0Hdxg4CJtQltjvw9wAY7p9Vc44z/H9TUWwtxfZvV834aGgbUuh63oVXJUy/ns01udpO4HZoi
VuGbrCYUPE1YMXEgrQtDFvqRzeBo5EfDkpP/zerdgWqy4keS7dxY/ikzHM8llIENczzFO6jUG3Zu
qwKozlOmXrPOQK0ruHIZAS8oAaa0C3LUVm81M+T1ZwXJALFWMDck7RNUbmQCwmQBDyRri4WANDn5
Y74agvxU/ijXwTIzGGAStvvRm/LHIa+9zRXHjJbRse6bZ3YaH55c8E4vub1N3fIGPj25oHHedTlW
w6X0BWB2jEUhcXDpTRmlOGhDXmDdTar9rvLgnt0IjlrH3JplxF2YTQ+V7op7r6IElBIPNmmsrSl8
/G8Mi88qdB5qB7SMXDSHcFZcrBCIKIkPsWfFj3DVke8kAAOsfOl5jrT+m4S5j7KEvxOBexpi8KWD
nI5FpEpSJM3J5WpCqQatGq75kX72krLuocPd+Rs6ibbpfLNZJfW4uLwGe3BjoWHWkHb0VtsKN55F
j1IhDCuHZXwDU3ZHpfVnq8lHNRPbw9UaNcyRdzJe/bpAJ0IE5CZQxPQiKwpCPBoQvbhr9v2sTzRj
wNsVHIltEuxJXD6aGPM6kPdLHTsvS2M1d0jTUARpLXN4Ivlh3mjf/q/syTgW0fiQEGdwvRmUMOY2
opJwVqHnYAPy2XDgs5hMnzMeAonm51wdY4c2HgwPDnUF3NNqe3yorfgzGc2b8SKIkAmegHTq/9V5
/+75zlVHywsQtDeSzrfkDYodULmrtWCKHTRa4lLN7qlwNJuLMJFny+3vTeIdjYi/gr7kd+g33VnG
HVVTjniJVv8Vxk60IZP8Q6Skc8NysdRwK/+zOR/5sRXsFTwdcdFQEUEMu7+L2/anNsk75+zXKLio
L1WBNA0yPaP8RaH6npIYVjpHPeETfkB9yp/s4AYk30UH8mC/My2Fu7TJe6pDBmrDc7+6T5PIwvNC
+2XMHvkcIT9fGvJNO+Jf9E1nbDR8082YsJ175LI7o/ove06uOGApj+j9feZ5ZPV7ataUcOUWI+5e
a/+sU5U8Vsr2LhLu05E8Dpj9gK1jiRuYesssOLIraDGc9wwxYn4HYPzP6WEUOdV5biPruIBsPxE3
8rbOEqMiIUWqYT3jYYdewtQnKlx5PUtU99ceWqQQ13s1EXHTxe7SnaeD/2qUq4ehtF5L/De7bHR+
e9LjWH3ya49r+CGQ+B9UAfBxmdVHFyPU4I+d37s4fQMThgKYFR5sfPh/kjRCHaY3Ic7HXQHdYdfH
xE7YB3NuZRp1PZ6CdpNXbvUX4TGijYZF3xLfpc6sbhxd3jXo9zyz3aX2RnnWrJKZ1ihhGzu8Gn4/
9W8qKU5zAYspCeVl9CVVW2vL4PoVisnxt0NnQwCJ2z27TNoRweJ6s39VXfNNJSC1Y7GpH5e6QVvp
KMLE+MKq2Za3tpgOyUCL0+RSeTYShd5YbQybY3S921r37ScXqVPQpfVPm/eG3vl4ehocH4efquS7
WHoKr6S/XBKc70dsxcEnZya+wNaM5XVxrPwIi4D9lmnwACW0CpQdwT4vVYDeC4iZEX6WA1QUgPy1
aV7Q0Wiiw5KIOlco/PUe31lt5HzIpab+3en0ewYI4Q7Guk9zL2YES9AAI4L2Z6p7ZLwsFdV/3uSI
fTY5P2Nhm12TCTK/NS2o+eSpVy8Os3MwqvrPZNhb6X54oU3Svhgkkg3D8/KHfoDhYmJxU7MIgBTh
YuM3eex9uoXwb7nuA77lc5p24QyU023qH3qKV9slpEoGRCieFSWBoyLuG8/zS5RX2Y3PFuHWcqV+
wt8N9NWqCMFVtpNg/ImyL2diKxFXEkR+A/KiEH3woGIe9o1wJ4QxVukohH5s48rr2/7PywX5i3Aw
1XhhEuS2KofftJf+tUwZx4Zx8rD90Cxc9cmC44vMVAoXDp2JnVBPZAu1ma5YHkwHFBpGMS/lFjxB
bDOrkBvJTGDMxRziJDUNErXht+6vlnBVCMqV8/mJjsLoP14gPm5bFmAlbZCZpJrGZ797sGnpiyvW
YcqODBCqkuijsnasUiF9Jwa5zXqSrPofxdp1O/gzVZp1fdKFv+bmrBhiRdG7d2a28TdGa5e77fyT
LeaLUrkaK9B80K55wJIiNsFiMbePZAM2Rc00wKi4kOjsnf5gaFTcMc7otUWyAK5KQOJQxWCrgjZh
cA9w03D3ntP4oS0thtM4WfYqyqcN7++KjxexL4BCRnCJpDqZGt7qLxakyEgWJKRRm26yiJ0C54sF
QqzMNrOcWb8XwWvkB/3XPJfcVhJue0u87oSb5DLXy1tHrJ/Y8bnUAXp9FKALLuazpGYVt3VzV+ni
3USePodBHHz2kcOcowgKPNJGi8cOzZcj2ImTX9kSa5RZF7LzNtkZiiBTA5QfehXdyiIxIn/BVWLo
dAWm1THfjC2lfG0c/rRu3z1PeIXpKqKid+u0U3Gy4Yr1XzlITKiwcwUz2m+KsTqWgQQo2OMXu3Zm
jrmcNI8ZGDhutl2xq3tOYOgeRDUXOgHGYkr3Q0f7Y9lmAf7B/C7oPLEDXXI0cQSDNSYXzKafjptI
3FfaA91r4MWrDoaorNw7O1HwFAsLuT95yBXzx1hDejRCvorYxo4dZ7HFa5ceE8x34NgE6zuuvi3r
aCNIA2LXmnpeJnn7XiQdU26LNAl+oDbMGH1M2hO4Xsu3BPHfbVmUdB5kXuU1hthnm31D4bgFRooM
7NnOMxud+WUyYY+d0fse7OCdgA0myICxiQVkv5IfRgKUbMQV2xSAvba3g7pgkJvVh6rHc1niXmt0
c20EOmXPN8EPsmhPzgCDkZj3SE6aqG4j8ZwsCrubGlkeRnzWgG4C0no5wzNMg8Bfw0jQzN2O3ne2
KS0xNfSB+BTxnFh2TPYzmNtdhPiAUARMQOMz3Pd1AzCQ6BI8+rA+9H3+YpLuAQDNTGcuMdeQ2Zky
CV6iBKKehpBbhl5Fm7nOcZGOI1cIhX+otdgmcHLVsL9IrKbnaHEecmsg2oDvq82JwmVt9V05hhof
338uOWfBA9+UuUdHczrylKmqXeuL1qVU+t0zHW91Xf+x1XN2seClamhPiMU8PIxj/pXl+T+MTPve
8bg9Yf3GTJr0i+i2UI5LPFq2pOS2XhpCZmiby5dITBoAhhUL5ITaZR6YMqJSzAyNvmaMxmofpAWu
xKDFurvH8TZfIa8g4jayUHcoJhQbccLW717aUwClVRfgjMIn3j4udmHAyOT2+IHtriXsC2wyxa2U
jpgFSx7wNJAUDhQUssFZUPnMbg3f2XZoOLgaJ77ace8/Om7yO0n5Wk/dI0OMy4tXudh1eEWLGvd6
HeQwY/Vvl7DuGHyVfxE4wNnT5W+y1OO2tpzixp7VekPDBButg6JqWVbkyC7bBT72vdu401vARegM
EAAnV8d0jXqJkFSG1ndpD6QEJFm64yTIhhFeroCzsco8E9KIKCui2hkFarJocx+pKmEj5LO3pb7K
PHiGnSO52nTXQzXcEBGgWTHBeYq3MvkANJx/SUH9Nt5Km4guLg+N+2BTpBj8kgD3huuTb05lnT+L
vISsUDXqP/ZhGa1uPf/jIWV7MlQAzdyKgx/FhiHMqnP4p5EINy5r/QP3tRR4dVHdST6BX26Dzp9v
Wv9IS/RyoBUp+sukN/+MYRA9OhNujdylUpi9uHvUjSa/gzRCkzcLK35toxfsZRbldwluwM+OEMsT
ok5zdUen26q4YMvrV35JlQl2ufHgMF+/arHQVYjoaA6aEnjAw7Fnnsqibl/mOCgfNItA/BAjcSi3
+x9H57EcOQ4E0S9iBEHQXts7dcu7C2Pk6D0Bmq/fxz1OxOys1IYoZGW+rLLHkEfMG+9gezNlspxB
HYJCkxnOro4tHE2VWdD2EHocOHXKZNH0M6h4lQvrNrs93rSaml9rVViAFeZ+bvRGLGTPwgqsE7gL
+oXHGQB/4RjsjVoo3XHWnWZCBiulDB5FuR9jV4Pd6GgMT7UabK7ybXT2eRHhznF7DYcg2jnwY1d9
mXxUuobNssDYo2Lhqy8XKVeN+TrOYBaVyvTOXgPbLRkQlNOkUnsp/DtB+AY5ETl/Fik3jFK+DDWF
pynLOJlrhecYAUi1moyUxC+eoI/WbkwnQYyQmGou+Xk6Bit/5CHnGYwBgAYXtDluiyGuj40LAEMu
xL5C2APlMdi82/+vkm7u/5l4/DdOFT0A0qdAL8reoFPQ+JbS8pQkFUOysdAbWZYmpEpmvgSsuuNi
DbkdSuxUdfQbJDXacP+gyolGUX9gJ+ex0aSfHed4WFOq7s00dAeJHTzT4VZ+lsviqlyqObwx+5rK
6dnv2B+q8jUthpw0S8/L4xhLzLL9Lk1kADSZiBws83URG6CEDb4cnpff8xh/b93ulM7EfP0pRi7u
NCZ2q3hy/fJ1LmpS5knUb/FSDpcgBxDsKb6Uwun3oo+NdZBh/eT6Fb9YlnodImpGURvWoxBvTOuK
w1Fk0SmvCDuwoMyKozBCNuaKi/WeC3p+DfyFxNWhV6R95e9UZgEGznV7AdEwrpXBc5svZv1ZYLmn
NJaHw2AVP3YVwZOdhoeQKB1+VvUvDJGWitkO7oFTJg/0CTcbPabPaQlHjPUS1MIlqjtwxznE9hDu
zYZf3U8WX341Ioe7nt5HMB/WcczPKgz2QFxD2I1XgmXqZN1jlHmag56SmnZu9/QmByst+9+qNH5K
B4aN68HnjBI+a8xAjFl5eA79ifYrdSo85nivgAKTDtY/XBMIvXnx2STEBVtzstZ1OL8No4NVrnlm
sQOBxI7+NNI3EPSCrvRBW1cn7ZHMwPpu/cY4Vso1dpZhPPsh/tnBZ3c5ygWvbFnJdg7qa+Q5C+Q5
o8PCoodB8xDs8ac6FnTiMdY/LhWUQBbJdLoBWc2k4+ZoDtZLyO6K7d7wGo7FM7VQDu8bi2Enq/+K
ubtrQnQv388fsIK0XDrp3qQ7d6+7ie61kXuWjZ2OvrCB/iCcqcoT/4QdNIcJ3zjJ7fi7FBUAdyFc
8G3lq6+Kdi/8biBmhUd8CGjuayKC/XWIaMVpwa3aoyHeQ5bC00zatGrFZ+8l3JrGOwoD/rJQ4trH
7XbCBgmzOATPIRzj6tjVrU9J+Ze+Cx5PIqIvgGabFH/m09hnTCG8UZbsGHqsAMbmdHSrLDq2XvSX
Kw1MrVJwQ8F/PlSGBusd2imX/mE49A1Uq2JGxoqTPD3rfEoPiUIXBkQKTCOsFbQPOJPr3vR4C0QZ
HAjun4IoHFcAiS0exK2P86t4d5qeioSmsfas+wR6PVHXor2fI6e8er33Pbd8BwotF15BgAzc/PkZ
9ym8uu9J2NzHnWVeprhwmaEaZh+7xie9MlyN17BV7SfTEeFx13J+SCt4nxFQSQLoLNeroRm2+ESm
Ew3x2EG5H1MrmwX33DJR17mtkk0UkiWW8E4Z6uuubCpzM5VLaUpK1iFZLLRxF7zVU7RYK1F0CW9H
VzfhAtQSaCBi5L7h98uufVLr+3RQ+WWwkyff483IsdUcfbP50EOpWLl6qHZhnK+HJMhvpSsbbNtU
yhO3Nv81MQ01lmu5D4k3fhilxv/RsItq+oPiKcN2lp8YBhytHXyVI+nFm74yEdacYOCOrpFqmYjn
fRZxyOT9QOd9Hbv3wRCTKaIl9mAahvXqUvZ9cPEJrIqk/hmGhTFbOt5RB8V3RRXEGhrwQ03EP2uD
L4ft1JZxi+d0IVGPswm7TO6vXbv9xWaJ69Nu4XbrvLkUGTbpYAROhrDWVkuZ0nKvGSdtrfGZxCit
M56ZBoQd8CZjCSvPG6fmwSqm4tWSwwFFPwJ8oouH2LDcD+7U1UY37XSwyKY+2GP319dYdIOmafat
jFgkxrUPMpAWAsXAamZEqYzMjtdMqF9cT7qVM7o/U0NheMInb5tI4731kuToSvefzR4TKIA/Hz0+
u9sR88RmdIN/dFV991FC34qHWunhhkJlq1/dNpWXwvGHraOW+bojC9pGcjjJ3k8+Sd9trajHfh/M
7WZo62Ef5tNXzA6KsFnUHIOu9G5sHM7QS2l78oxwr0Kkq86NBV7zyTvnmWGsbMklXw7Rl68czLzO
8I5F/MFpfO/Q8OXa8455AL9KcQqjGCsQ5nFcpF9a+18o0OxKJvp7gq6vrp5w2BEZ/nuA0HVj9d4f
E6OBAKbi8De24+Hqeh3elWHoN0zX7pqSbc34o2O4AgPdNwU7jIRww26Y/IvsBV9xl86FBAcZ91Sj
dMnm0TCiNwk/Ivh0JJO6tMgqW7YAhzmfAIIeJH2sBPPP0hofSsN5C4LKzY5G4IqlBHuQ6p4PwS2Y
gn2KJ4lCOFhJU/xkFwvz2NjnlBbaRvxsVvImMrfaRNTIDQk0dGHxzFGVcYs5t1fFCIQYpv04zI9I
isj52Dbj5NWiTsUtKw42m9yDj3vVAZO/BA1gkXcxGsKUwBFwATSEAduQrtCPC8GihqcOYixCgxbB
YzbHn/5sneSCOp6RERq++HlPgW0pfvyMryIMg3WVQ8WGruvO5jZK9b1TJ58iI2kVt8+MdGzFyvGF
WqrDWLCIwxTGY7jazhTCSmCxuH/tk+OY26yK3wPV//ufPYNLjvyZVpQ2hhEQUw427p3xPzW5HYYO
jxgmfDonMK+aXRVUDZ+uS2le/by6zFjWN/it0R5x4q0XS+x3OYZcOGJ9dlzWnBEH7AqjCFZDZpZ9
p2sCyiWGwU9kSDqxuwlyrZPeUxd+66l91oDwEQTMVV33497TA0YIya73nV3wX+tmhyJhnptn9UEA
e1/18lQH2UfZ6merLA4ZSwsP/hyQoOjVIiabCS61ReEdCzM8Dtp/teoCVLIJDEgPOTyMLB23Lp7d
A8cvQwQDwEqYk3EvqvABY/ttdtT3RAHdgWhbSmfZyDNcPXemJ3lfyTOCsL932kKsHMk6CWLyH2Rn
aIJEwfZ2Z5srB7D5ms3THp+L2ExO0mxJKqe7IakfScTxl5IvLyteaOgKdzio+AVnJtr6PqoIZ9Ak
BX0/IwlWpUToJjrEN5Tl0BjQT+53BDrnjSf0GePWDXtmDBjW/USJNC8+JORCjj8uSr2d1zXZNEqa
PBQ6E2XQ195hzq2PRM/vjoaEonGGGJ7x6xY+4qVb/5l1FG4RUuHAKl4TQ0zwiZP2QbXRX5tGz6rw
WJMHbyYVwOuFLSfD5QThm7ayqXxOB1wZAVazjTTZYyLkkemfSfIZ5TehiGIzaa7FmRieipTlMq/g
E3g0g2+IuTfppW4n7iBMBK9R1JLKa/9FCcFuAtH87CHW0YEpeG3G3dm01Xfde+6K5OOfoYgIOE36
PCaczLZa7J0JFLBJvTliynaOM8L55Nq5gSqOB4XQVYwyRBQhvcPwXkK9YaSlyvihmkbiCAWWE2Fb
rK2G5cfJ7CfitACyu53Kl8HZqbp9kiCohrXtbCfWTI9ka+FcBPm7SXgx8iuUGjGvDad9q4R9Fbaz
c9y2Jiymb8Rg75KOOxeMZ7r5HDaYDU+dVNjkNcOSco2JeEfVe0dPNdug19x7TPhn/RWLxpMkV0rW
4z22nG1u+CfhWAyszYCmzEMu9ha7XD2yNbTMG/vO6zQbj0qVW4txjHw6P9/4YoRwRnTIYcbT+JOM
gX60J5aMGIXZ26iAX14ZW89gASh6C9ShyEnYlu1Jivo6DQil9nhuJPCToXwhyffkqmKTGXYNxLXF
wwqZw5rDA52BahM5WXfuRPoYVhYWv2bknGcWFmq++HUp10PWXjjO8DFWxNqG+KqYBwwP4oy3UKDS
aP7XtDDEfCPcDR2AgyKr7xMzeWwD64FdIEI1FqcCvd8e4keaFrYe3s2VpfRTmPrfhZK8QdkPtYs/
Sdd/FMAVuljekzW6dQGHRwCi3gnovDXIkbWUt7X8rnJClWVkxpFQrn2R0U8RnE3YFnxGr06MUTvP
0ytJ48U4yMplys07n5vtng7rzQD/fOuRcetm/+ZSa0nL1zYOjac5Ff4+djs+8tV3rfx+1QSYo2aT
PbU1nWVsn4uSFH3CRSRMhn1epH/uDJBQBU8Mam+u672Y7vRLUmVH+ba1xgEyr+cRRKEZVu+y6nGz
te13YDvdv9lLGONALfLLRPu8EfIgYZdvGsnWo6+j+IqYKo9y0K9g4XY6x9PRCb6qlhndJPdyzrUG
bnlaPGtEdqchzKCHeEljuRd6IKONYvsLpCU4R7J79IyclblMji168Lr2AhrkY+/K7wYYsmq/rYgG
gHT89Sa2eiB/223Teb8muROSSo+pw39sj2/OCH4dN9IBJ8q+0uae4tgv03AITeTffDcu40jb8MR7
VyBErmUVPCgzzg5ZH2/bRu4NAlZEmV5mN3xtmvYriQKf0sDspVfBxYvFmzsQQrQCL+CksP6sqWev
YLYw3Jp6awn9Ms3ZF8TDW0haYem0QdST3hlIyH3eTAPTa/qacInBKZNcc2IHU4QuUlrqjS8fvQ3+
cG3NivvbFN/HvUNLCk9eOlQ+U2QTzP3xMavGa0N3r18qNDNTP5ou+5swU58ClPaa68DnKJ0/L4Dc
G8BQPofE5hwTH2A+1ydlFlR18XlaNXb6Nvc0WTMibmPT91ewxgakpwrDF7UCEYNiB7S9Oxkutrm+
JAKduBECRcwyZLzavcFaLAk+eOOLlYn3OcH87vn1vWZswMQxUgeMdcKDo+BbBrw1t34HUUCXHrGm
sjY4FmLrLtW8tgiclD4ADAPa8QDqfy2TBGCoBRW3PEXt+C+UNCk6rnk/qeEcW/J+VCw84v4A9Pxn
kUFpBetxmjjVdTDSbdHpI0PMRoj8K2Ly5Q0vDRLhOEMCi/oM0BgMs7RKoS1ER22O1Je03VM0Csj3
A64J1VzSKfjOqoQJSRK6Dd4TyXJaTk+eT/mdNQSHyE/3fDrG2xiY6cFtpbGOuiRcA9j8msfF12cn
za7gzdiB33FWATL6WuRFgc8Xatnk9bsmU7iiGH6HGQteWt6Zlf8WimbXwZDgCsLgyy10A257IxUv
ahPOGxun8hbDxi7qy9cmr14KQyTrLChffBNp1qnikwigGzXpG3YnLFSRAzMBsStr5t0UVtByqD2x
p3JHOLne1nDsQOhcMYr+65xqPU5Ui/qTcZE1X7xU6ytgOvQez+O1S7A3C+IGQa7ofIDGDwjjFiIu
9xojct7UZ0DB+Tr0HXluiuhsjw4KZD7vSQf/q3qsEPiuqH/w858oyLZ6lG9WITZsU8P1gIFsNdEI
RbpXpTuvFS9k9nE3lbyfvX/JhH2ogQvhmk9PdlPGd1FAMxrfQjjAhQKiwX9ueIBPUFWhYc07rwo2
HqBeL+EXUAULkbxQb0OUb8Mp5wxz6YyvfJ5TudM98BSm12Ip3+6IUWwGLc8Sms7KlQJsUONzlVzw
0oQ68uonHaGR+91HlsRHgnFn6WhA5j6lSj2mXnxQlFcFppuBTcXJllCHPTmsHVfSn3hoZv+GeH6J
J0WshCFolS59B6GwzqEhSJD6z/TWHufOi48TYOh+DN9njDGAp1W4wz+BvbWnEgKZeZMlxcnvxF/W
cZSX4bEvjbe8aiQthVhoswUdo1KfHxNc9ajdmxtwy4aHHLjNIwCbY2C473hzz+xkHzycEOtSzy+i
8yb4U+mzgO5RMtES3Tyh8OEQEB6brrLajHhdZBl7wF31M8glksyTcSdEcLR7p9mIXiODx8eUnX4x
USkRB1zCktzBVd74ZxxPV7sWv4Fl3eyq+upnEtshocKi6Oz1YLgHDrKLXXOnKYbnOQzFYf5/sAfe
NNfqHx4Fmi79CfsqfxVSLjl5+l6bayOX7hesrAhJ5oZ+iYcmL0nQF78hF6QhRZjpyH2WUfqkffcD
mA3uVx09Dml8HmLmskC1L37X71A9HxO8fNu2ZzeG5/WHTwy7XgCxrpQnUeYvpkhZMnjMkVbaAkCk
/3VSibn35xqeNN4YQ2ISYvNdrqhTO8w6v3g1Xc4BiqPH3VOjA3NrCB9nQO00uHAi9HxgeB0Pc+r/
4jd9rWV2CQ3n1LGyYLjDB2TVXAghBWKI6JPXWuN+ngZqe0F4oFS3hGUwfLOFChAGhThQY/4t84hN
asaicGAkxTpqE8TcsE+EnlJeAiEeCn/6ipz6SqvCb83mjvtqskmweVvg10Xo3OFswu5dFj8wJerV
RL7MLa2n1G9oYFYBBSeLKRoAVz/AbGXIO4+6uojUuQhKIOaS66GTYmdNmmOd0gM8tfqJMfth8MWh
qb2HyC5gwzFBZAAchhRzasa/WkUjdaU+lRhtEn+1gXfMrPjRyfTJg0a2p9WN2+Gc/otExY+QyDNe
xqNpk0BtI6dZj5CU1yOgqyyY6u824DIXC+RtxIoz5h59FwuaX3JXf4mGDWy0AAqbopb7oM0wzbbq
zI7kd9TlG9QrMhaV9plU4pPsXA+kkX0FWu6v7WT68/IuPBeevbez7pmQP0j5jHIFhHTjxCo2XqNW
UopnMCr103hyEtov4+Bso2P3pYXaS3NBAiNwZczjcy/6GyI4T5suPdhGBaDT6P9MPEx9mO3geRyQ
JV6Bh7er1MCdx/3lI6nMq7WA/MWyakljbztL+dlhP1UxkV1sg5HT3RtG/8Ji7la7xkV5S88ApYut
6r6gtP42vY19ydaUVZPFB9hy4HMwrU0jeDL9cNxR38zhmtjXkF2syNs/YeLGDegcXw11cwvMiWwM
flDHRwIo0/xOpQtmHXh+kZyGrvzSju+vLbMOjkRKWixRMUees+bdfsWSshuU/av8It+5qgp3cFsf
8sJtseaSn4sIGnLvRxNPYLWviY7Sbxz2UPsaHr5e/ajj9gXnICSHIaroJ6kczKnoL+wXNoPt8NHl
CUCdwbxH6C3xzcEtlnjed2Mu9mERQKulllsW5ckjWB8IgzQB5UasKzY8Qdej2/+ozM22PcujHUtj
+Eqw3PaNGeLY8cDtQ3HnpAYMVP8viC1nkn1TdfxUheW1o465l3IvZ3NHWUK7yYIRtIL5bUme5PFg
/mSCDYqnA0COqt1zNb11C2zc8I70Xs6sTsgOD2m09zrsI7FItqPVwyUgdbk18UquwXwOa52Qpinm
MNoNDiETi+9ZHVHGOLXpAZ3/JekyOibHdKdNa4cA814FztmM8k03Da9zRpNoJR6sqHgJrOmXg/Ul
mKavLLOwhWrb2c8SErOAB6pC+6LjfOs7/z9/y3JLQkfhjcV+E2oG17R+5uvFHNL35J18wkHq7EU1
FOWG5E0G48KyPtIS0h3GniuZ9F1ehMx3NHDFWXnJHO+jNLMn3zLjE15/pr4yvs8zeWMf8dDbkCE5
rLY9h+tq9o1dPtr7sK8+jZ6J1Ir/Yte5y2Kbk1Hv57K4jJkJnobQCgAA75/O6eIjxycqpj6ZP2Bd
3tD+dKSo49HUAQ4q67eTnPpjjmVl8Q0INz9ZwnsPp+EwiOrm5LrmYGVzatLjWxRFf4DIsqkaTNQO
+dis7Z+DsL3hBN3DJJPssDI2hBlAnBjJa+3jgb0XjdpnuFyq1Lw3e2hDVn9WcfXP6Jp7Z3TwcZKb
o5aTfkAMxENxQXD+oy9ro8P0MvRwYzw3emo7Ua+82fwIG1rAlzJQlNX3HMPsPLrvOhX1TfPdJq+M
jMTFlJGciDY5M9oUcoHwabEzkHwXq896yaSZYksV4FFb8U9HgeM6sets7WXNbUblxpfGEcWz6uwV
cq/i9mtSLsZHV0CZKmoHhYG7XARyg9NoXGvLeo4R5Kw63vIAife9C/eaqgOHBR2LC+8ek3e4GUwS
uoQWwMk3uVznihIIlYYd3pkpR0gmIuQH8yk3XQfzWLvjjgRgF/0x9OMvt6n3rOdn6GKNvpsmfcWi
btCdyhXDCnx7SR2+mqlt7gINU7VW1oPJOvDohD5sS8gdz42bnM1OfhmjPBvFRItvCZ6inHgYxzU4
Mq9o2dfgIZ3aC2MVYm28cYn3udO8cww8dNLas9z7mtr4lzqVFIcXT44U3IlPXH6lkZTBkr6mVT0e
g9a/wTuhH53/T2ZNh7iZEKaH6FFlJlQD4q+MuvTyut1S7Ax3PQ0hNYSVcS6N8JiMMzEDl04j1Fz4
p/E9l85H3w6OgU8NWV/l55BJf93ORNMA4r3FE9JJq63HDPp8Xk2ffjjfEmV94nU+FGSYVvQVputJ
dE9DZrwZNgK1rXhHqfAFbeOSaAyj8MtkXYWvHGZq1C+NrMC78OKpQwuCcktIl5OfUDyLByylTUWZ
Zi5oCRnCLy+1XPo4l7CWSwxsDgHwtZ71gUeZXpTIusO1v4MoUq2rhR5ODmvkbtaxFGn7bqMr+2mC
mLFpDdqHMFT7mD1x2NdP3IeBWPDSdaO74NTdaD/W7guo2k8cEdw93XdS01+2KH/9OSK8yl9vmNxl
+8FSFvGS+tOwDh51Hn3OBUYVRc2du3yUq7B/pnziJUBlpUeJ7qjOg2xPfGOTzYCh2rGmicEOd9ro
kRGDv8ZnOTfF+CwC7o9+h+zZsXaM/OwCnrEnGc0KRfIWWWY/ErvoT+FIB3yHxKBLn0VwPZy8jj2h
lDlnfPuL5QZfjubsmhWXodobiU83/QBWHi77QM+SbzQP5chZN8Yi3VBGsWnMhr7XMCUV5dQYpfB1
biFgbfO2enWlQkH1mu3gTj9mp9/GYhxWJYxNRtDFQNDC5G5MHgYYVcQai4aJSUwgGchqL7PxT0gJ
HIOqkwRUuTW5X9FEaD4duUMrHeIZ8hPaNCgvW481HpLZzD+N2Dx2IaBn2DlT2b8OKgbRqMs9ovSt
csyrbfcMpOZ0c2wPub9C93UphUDevwsHC+GQVAjaM1cjdW83ElkiVXx0qB9M++FtSiRZds36TvbG
p9uyRITGuEHh2TcWBIKgOJXgW8ncBnQRlvap0eaJ6vBt0cx3XA9edBmz1+fExKQ97y0CAPhXH8rG
gTjfgcmMSHvNuf1Xj9YJ8/+ELjHfsbEDGOQ5q7T03jBb45SJg/coKu9mZF1qKTAAmd6l8dtoDyn/
UzLFTKJI125vvogK16UgYuhjm6TnJjrBZTmMc/iWVR1qF6UZnkA59U8KIudKDWG0kUG3AUtHRiuj
TC9s6BzpdwxhP4S/Jp6oXNGNItoOlbdvPRKnfk+5bZu7TzHWUxaN/DzosasZFg+kAxR4NNSWt5Cd
dIvS22nzNbCbbyed9GOY0Ppbq+AOsyEgSJjXrvlBmH03qfHgu9w1eyM8BY2EYcw2BrZpipthOkft
fK7o08DGRIGXMwP6TVS9CfHqrfw8+y1r/9HINSV1ariLOvnn9cGOzqsD/QxXm11MXxBEVuxBB11R
+q3o6SjF/ErDruSFFj8i655spceLjcy26k2jXrXuJJ+7pHrtW14hR/vcMwAtMDw1a274D26LoJ9B
zXU89UMV98cMY4cUv8XuE0uXyefa6nkSxUMGB6tz7iFgHwNangKPbLtQ/m9UsNUPZypCgeQbTvg2
Gvo+oZQI7RSDxtgcKat+QtyLN00uLtLP3jDjYtGeqk+/EU/8YxK+YfcvpSIjsmicoA7iPHBiJO50
bzusdRtvTiDUF29WoH8l+E1SkiOQUrlAYErnGywyqabi3DfCOPUOlg/scs12FNmXGXMrmiz4Cymb
a6yC2TGaEMvrAZ91NHQsmfz8rS3Sd89KhkebTOWuC5Lw0DWYnLySr55VojBHE5RGa6C3dbGGXQq0
iEM8cOYadfkGHf8eNMxtSDJUpqSZ9qYVBdwVe//Qznb/aSjshIuSLryu4Xpr5ueo4wXpBMxTsMnf
TOok8hPgCkkgI+oXVLeFJm3AEKnFvu0A+kypOKoBskdFcPWK1FntOslPa6SKtDnPwCM4uuoSsRzY
4W0BRz6Vzb/YDmOcPeYL6ra8Ay3R7G2aTEfga/NzXwuDnagkdF4VwjrkkyNZg9OSeaT7pHgVaY8e
OXtfHak08C3OCX5ZyPV+GLYxNux3SNTWGWzedPCCvn2vnaF7aHnvHyktVXRpiubJ1nO51w4ltenQ
kSUL0muKfAUnjbYBnA1PNmvnW6HLmoIjn3UqyWpu0wBy+XwKgwxfic2r0DdVMVHmE81vQdAVB81V
eoW/9S0XbvfoK/UHk/d7ACez17YbH8OUmyQLF+NkzUZ1R6lYuC1lvw+d6ZdadbwCqXqTjaRSlbsR
TeDxG6kGkqQ1cegZIjnNoGjRjZO/KFidGLNLUpTtc426QnYGkKMGjbdtPSIpFdQXkfDcSvpNlsv3
vJuqfa+caE1Zxh7mK3vA0RaLP7HxNr3byXLtJtEPTZPdCbMFFVq2iWhnBSEuF2W3j7phuvFjpsw4
L+XFJtK9DS3IZsIJ+2PmlOYjReb1xvc6yM+sY16rOJiRU+kHHmiCYbTnpG7rdH400gxwWF69mkB9
Vm7hBohuLhc42ppa5L74NZzHm07lc0j/Fw13CK6Y+KlBlC1ySW9g4ZXCgQ2VMgMFLuY3BwnQbqtv
CNqsZTo9nvF8O+QEA+qbJ/gaPZaKPkEznrOhvKjaTV8cQsoYRTQTjzRuWcFQEytTgK4o3uH3cdyb
zdmYoJqBeIyJlFL5gMGOj0KxcIW1+LYnEzMFYExUSxXejSXHcFYO/X6aGOHyLGI72ucwegNxtKYU
KEKnTlogjTRDFhK00nuhWSbNrYEjxZ0/ydMBwNHJFWIAnULC+QolmJAxkPNJstYnumNmyb6GrnDn
5oqksf+SmYmz8XAt74cQDT40RlZy5TDsilkPKy+KuZTOtsWE79JY5dcvbiXPJkH2bV12T3lXfBJa
ne9A4L3WpJc21uwBsLfhmOXCzF5kMja70e+Te4B85nZo4VrUpMkOOWLm3ksCkMQhiQfbsb8cUNRb
zwLlIbUd/sAaDPZGBHu/Yz/bgHC4ejZ0oA5JDTkAUWNkEcOJzkutcqrDY/6Iu+BEvvjdLLrnapqf
PVm9ZI2j90ZbNKi3qaLjk1u/XboBKgR1HFE2Pnat2WxiV14tT4urUCYdSIkg/25QgdZV+dFovexg
dsyAAS0LpL8ZEJU3cXIVAwREjNIp1sd22OOoCdcW25wtz70aeiRjRRZCeYrjCdS2eiywjPh0GRQR
fm03TQwM9hx7eKAKemtd2A9x/RxFDiRuwSxMOF49dNJ55NDOtjQElXizmxs/7xLMZKKYh8e6zg85
6Ma1TNOjGZYTgxBLvRCM99kHnbbuHfAzQY124romdiiBl+0gbS23jtmH/FE/FECytoVcMNsqp9LG
VW+op9PdkFbzIalyva6T8HnsfMpiTdo/psVGP6f98rBhPVg2JP3blEpjTk5/wyHXk9zr+X4qKmi3
GHsW+E5qvI2caEzxorpMsmXXiVmfwYkKrbl+hJXank1N7oRI+ROlvNyJW2GvkD6o6isk1EGP+DAD
F8s2xSPI5b6N4W2kzRB3Kcvc9qQBjK2DuP+F0FsdqiYq102YfotONwcjMCy4bH5/taRtrnurpPjb
SZ5kBKAtCulOdf1Kf+ae8UGg0TnDeMoOBrsq2skszD9+UgA9HRCWMUryZ2WkWDF9g4QeD5e2irwX
MTHHFLC8x8yd18jNS21s1VzmWNNImUJOcBrWnDyd6ZxjZB67pwQX8LvntoIKe5NgfVlOFwlxacPj
Md9WAdTkIZ2tF4Ip9hfyvvcOVPiv5j5yYCpLjmQXzKPQ8DhwGTe3PqGsCbI5RKPCwgxKwpt4CLZP
/ZEO3If2QDG8i2YK/QYQpBscpxYBgLJpqQPwM8mF0+XD50ZO+MlOUDy7Ibk6plcv1iQIuFTjyxFv
sgRWjX88vFOBZguQGRIveORSGqY945jNSXfHfjJg7xH48HxU4FIHbSPDpa6QT1xLhh8BcPLBj3Le
dAsQA5fbFOic6tx3v+3ZAg6y/1f76cQ2u81eR420H5t9/2BUmXtq5tbGFeWR+k3H0OHCb7Jh7EvJ
JTy18vbkGdOPldjiSMVUD/ZsonmvA0dFRrwavqsWYlLNGp4USk8FHO3w3n3QjTiWZNC+68LnX5cC
+gNV2gRgjZrZT3bFwMwKSM62FxEtpjGvWwYISiEYe8Arry3Ah5ei4SrtgCe5+on7R3bO38W1TXWA
6XJv8C1uiC2LTzwOtHUxTUQpeC6X2XMzzIazbeLkV431r0P09hhLnyBlr/WD6Iw7BDb1kJioQ27J
7gquTLGTGeMs8bLveoLmEJcB65eAdVBIUdA6aPT4MVeRfOMDBz3Tiea9SXrrgIYUHfgS6WjXm9R6
MAYzw8Of3rGkbrdiyJ0dXJPw8B9p59bkNpJk6b/S1s8LW9wvY9v7QJAgwUxmppRSSlUvMF1KAIg7
ccev3w+qnRIzhCamVQ/TMzayTmcEPDw83I+fU2ah6enQm4CX1KjBJkFN+XUwPo6gy39jWiQ7MY7D
q1dyChhQmFvw096O/eYCb6d5iePDZUASgjAfzuTgUAp/tJOLdNehu/qmb0qaCfDUwWRCSIHYC2vI
f0VD+UQxz4TzVR33PW38N4ZUmQ8BHvRgUJ10Wyh2+ND9XVe23V1pWNFnmuXAzyoAg2lbj49Ti2FK
Tql8bKwO9bdJ1iC9Al42q/pSgy2KiahVtDyf7XTKn+rC5PE9GmTVNjMmjWnwyi7QUYIc0fSHqIbT
bwzDL4xbxn6vhe8HxJx9E/3et3Vk8F+YeDYB02UL5RFBQdUa7qU+JNPrBmobaZFFe1yAepcRKqQ6
NdVS9TwqMy6/v8v06vI4j/JC58awnsUzwQI//UiTF3En1bpEu8SakNGqLwlQAocpjEAPjbsSLyTW
SsZwbMeUrBbG5OPZjrtT26hvTOY43alXS56/jEEoEA+ThTDCPMiqvjNUQEWRLtPuo77LqHPDMEel
WTDIt2jwuoqWdXfwOsWbgPwfJKXR0LvKMxC5PUM0QTmq+JRkm+RLnXoHoSfXSSiT62dZCqNCJIe8
ehp5qNA3mRT5ARZ5+P0lYPJ3Cpr3bqvBnC5TsSSVPesf6HgGT2qjxFR8GuZ9AoolyOPqiVuTSdE9
AR0NbKGVDxcGl7ttlzLDukGHxLT3vEp1JLJAG3BEa3R1wZ3BnFhz2s4AKzahooHf4EJHaBGSjPqu
GFOQ6QNDpxWTjQYssrAj5cnBrJgZ4FIspGZPGjF4/wv9w6boYaoHmJtBMDQV7yuA5AN8dQUEx9vu
XP9xkfIPtdGf4pIYMSVomOSoQiNpmShHJMaJGZHVVZTvJ7V7889//O//+3++DP8V/lE8FelIxeEf
eZs9FXHe1P/6p/HPf5R//n/9r//6p2npSLbINnBVlf6DbOgq//7l09uYEPyvfyr8OlsvxkaLjiQp
jPuiT/5hpIl324i+aITgZNNWgK7WfG3kwlhqkst1eOz6D5cLZddPt//+8iJ+/H3r9d8/S12jJiF/
Xw5PofY8mUhwr+yTs7IE+7WJKIfSX8/16Kjvw4N2SPbaPjpc9vXh9krWdmr+GVefQx4h+TQlk6pg
zZWRH5kvvG3g+17//MH/2itVfm1hAJwZX8Kz5BuP05ax2530NvDVp/7p/DLsUCs89FRKpxUHWPlA
qvLaKNFcqS8Q3aIE+lJyV4TRPg/e3l7ZytapgiebY6BEkg7hHxUFhrsYE67vbltY9AGHFMPUNdgb
nHmVVx8HBYMSbOd3H0ifcs/2YQE4qofz/raZxc26MiOclow6ft+2ePNF48YsPoWoP57f3baxtFnM
Vuq6rpmyIzvzv18vpcqZKkjT8GiApgRCTaVBf7xtYv6ZoqMplHgVU5Pp5+nCbtW0OqzmQr1SHdBj
099DXEDh9qFZ2675cN+yI2yXowdmpsA5dXT0r3lUQ1XqdT2Q9QAGgKJacWRl6eNcr0oINU6O1KI2
zEC2YnPxAGEY4RakiUfv3LOhJ3zL5MDufFxb5JpZIfx0OTpuWsBmXpLfo/OjJe9VZyXCKQsbyZ0N
U4ZiycgLyMIBigd1rLQujI/KMxUA6SChOcJdxtIIEu7wNhkf7GfV4+24XQt7C8vDtKXY1nwjcU28
dsfEzMcSObH4WIbM2lv340yvpaTubY9U5hUIrvLKjOAqXH+WZfdQKMxL87VDsI1B127Mjbxt3PwU
rNlbW5bgLJYtj6hMo2o0HlVXd+v9JDPbtYFPrtx1O4DBB4XaF9DmcMVNFw3DEgAKAKpBUxPcpQHt
a3RmE/hn6WST200PUPDc3sxFE5ZC5qA7NL0tYS+Z9dfgcutRxSltipOotlBRn3Z/z4iwgdJEraDX
SjjdpBNMbFVyD8vUbROKtuQUVwsR9godI+YsaB/42rMKMsrXtsOddmq/pC80K7f04bd/06Bwx5fn
hEHGsYuPyQs6MgfOG4DvejO48ZPK/UsR1q5X/GEh3BvqjzXawqUPVVBYK2oR+BTFN+blY2z9PW+w
hQue4euASZpG8tPJu4BcG9VdO7y9vXErHmfPp/vqzqJqfpGsMYsQ1Mm9sW59C4ku5NXuf8WMblpg
DsiHFeHztBU+r47UIaz+LiEUjR66iX/LhJiDpWe6j8AW46MR7S9IHE7Tcere/YoNcHq0PEnubeHo
ABlpUTl0JD+2P6YKd2ELkY+64lfK/F1/iqjWDyvC4bnYJU9BBnX8xiv9bBceoQvy4adzgeev2Vr8
/rZCkNYVjekdwYlVC1Sq00KziOhxt1Vdpkc+U/WAYGQLbNdr9kgKKm7y4Rf2ESSErWm26WjqHD6u
vE5ijKatqzg+hkgpb2UjBpkdaacKJt3bhpYD0ZUlISfLcsmW+hxiucFDWcCt9tGjvTW3vSftL/vz
H9VKNrsYE2xbVxxSQIs9fb0wxrya4FIH83YGbpLUW815WVnR8hf7YUI4sYDD4jMoA9Orj+2uf9G2
1d54iB7Nrf6FfvyG5gX9Au+20TWbwvdqdYRT+kqFqwBCpQHw+JSgzSSp29tm5uPzk+Nf7Z7wsZog
bQ1pSGIEX+AQokxT/V4OlnvpL7BSr4SLtS81L/nKBdt0VFQjbkPqlh3F1icUWld8b23ThMs8uIQQ
o/dddGzTb51KLlvSoqAgf3vP5r9ya8+EkNTrcmtrMQmmFA0Hq5B2vT2+gb58q9lrl+zagoS4lKrn
cwFuMD6C2UmK+yY5NMrK+VHWPotwUdiGBP+ypKEncW/v6l3pt/vhc/qZhHJytR1E1L85K1fTcor+
w+vEEDhGSX9JZOYQjWdAX7vcQ7rKp1juD3eOCykGCUsKVMu11zLZxSTpyrAQLPS8dnqGmULKH5oH
mxvPd7f/jXH1fbqjSQg+W1txlpUvaAix4yzrZVUr5M5mWnomqrjKJN3JEKne9smlegjkfvCsGujf
mTwBXh+uSTdLpQD47bfkY+V9+xK5lWs/hSfZj2ndbVofqZWt8+622cXVObNhHsfQJwhHAUqxkpL3
EB1z63M+M949yf1KIJxd/KfTdmVCPALweCGTMgPMJvWgIO2BrIxuM9JenxKdboj0fHtJS8dBUx3T
oFZqMscjfDD7EnUaIxEsSTagQmNWtut2t00s7ZpmWAqiwTxTZVPwwiKP4T6uq+hYAR2PrNovGTk3
Lmuv0aVHvnFtR1hKJw1yZV1GgvvO2Iw7BQLITfQIVNBVXMPt9uffpe157YjN6Yv4va6NzkfwKsqH
kUbnEsaNIykHIxLm71mhwhNDesUMivUHm9vNiFcgzX3wnIE0vL23i+Hs2r5wECoOHISHJDrNFyCc
iLN50RYSxMHLv/VbZRcdpa/yw4rNxQ/KA1KjRQ9GSixDRcNgKZOmcshP2Yv+DYrlHcAueLs34b7d
oq/8HhKh7YrRpYOho1VF+cuxNDpFrzfazJxamrRS8hn5Piqe7jbPc4/d096CDt81bnNSvsElvwWW
2K8EtcV8GQwPSbmu2LajC5s8helYIAQdHntXdqct1aojiFBKAeW+Otxe51KGcm1q3vsrf2pkKPDN
knQSosed2Ze7Eda8sA9+g+nMGqbfb1tbrK1cmxNSCKtJStCYRbqng+GFBxqWruTGfuUHH8LtWmVl
wW9MWbN0UzEJB9QfXq+tCKDIy5OCN7tlg1yJH0On2cEKsvK5FkLaKzPCmmA1bCIZWk+/q96Z2pfK
WHk1L6X8Jn5AHZZoJv8UM9GYh918gG3EPrXf5r4Cxdhd+sLg/v7iRrtV158DlxBjTFWmKS8DHJY1
Vdi30EyHM+Llll/vmH/jkTHdBfeDy3DSPjpG+9suseCAr4wJu2dlVsfUIMY0KEXsy4iiZrGDon0D
SVS0Vv1fOlmvrIk3an+ZQTNFv5OPwTH3uoNzAtO6Ace3X32JLrx6X9kSrtY6H8MmrbGV+uNLv+8O
SDi58df53bv2Sps3SfxiGteqAccCDmwIpqYqtsI2opKXd6g01fpLe7FP9jTtgAHubn+vRW/UYH1Q
Lc2AF1wWghOjQnJ4NibLHzzzOBe0qaYr+9E7H4hOd/1hfLticMkdrw0K7iinrLvrC9PvXfUo79Jt
5AXvWk/1Ci94MPwVa8tb+WN5gj+2th3KFuqZOD+kk4AYvfBNc0AK5GQc5yxWf5j+yN21ULV0r0Jg
bVGLlU2LczdvwlUcVupectBYCnz993oXQ+JOOT3bww9+Uo7xk7yVD/bKh1w6eFxwlNLJk2i3Cj6T
OZGsRVJN1bR4lwLEk4fTBJdRp7/Jw5VLZnF1cw+J3FlV57jyenVWH5rJJR7PPIKSB2ZevOkAcdgu
eJT2zPxt4/U8af714om4tih4KdVaY1KNBKc5mnt1pxx6hmSbD8F954Jb24BTR7pvh/qn1WytcmN8
XXGjJafloSATtUEUK5Zg367b0okuneSjNpDDM/ZA2WvHUA7DWm81l0rNShid/95P6/2ep/BAoSQp
JL06482JLmsU8lLmY4s3WfmfN+pM/cqA4KDwXAXISGrwFDVQHfRvZO03qMN2qtkfb2/d8kos1Zw7
gpr83ZeuTgIi7drUKkHg88/IZMX3pXxeeSEvmTAsk44mCaXBQPprd7zUISSXcCj5EWQ0KqIeo7Gy
W3NMEj/HtQVht4qgk3M00Ew/n55AqNnOiZnp2/ukLDwFTJtwr0AEwmaJIUM/M7GGugDz8HtyxA0c
iQflaHvjQfJuW1raLkeRFcbG8WRNLKlferQvo2pAS7Y6JdIBbPTtv7+UFVq8qQ3ZcRR1jkavv0eB
MnGrt3q3O/tn0D138VHfGnvtG8pFm/9BfjOXXISPY8E1QqGWc6IaYuQDyKVL1eXc7873iMc/Kl77
Nve0D8zdbZP7YWd7zIYBcqie199vC37x5wfTdMWwkHx4vdIGpSDKc+AqJBrPeeF3yXPfrpWc5mgq
ru+7V/x/I8IV1hQ5GKJQZ6DvhYf8odpn5IvFx9FDHmgfuMPT7c+34B6Woss6GSMT1jBHvV6TYeS5
3kV96KkWkNX8a9avPADXDAgltLK2gyKdHNR2YOOHkc4cvt5ewZJDXK1ALJhlVAEvcJPBbaHUDhM/
MBZmre/Abwwkfzy0Y/JYayaSjtr2tuFFdzA4wzS1ZU3RhXQ0QMcgHFWFW19n0qG9vzSfOsLrbSOL
23dlRPg++SQjhhlfAt+YGciVF4hPbhtYyCQslXEKR7VgCJXFp/KZKIo+KZlE3NZ3spPc28AdYg0i
XumzAmHTbWtLewYHChYVw6EqIHiDJDHFO41t4Nvc27JyOHdIeYwvt418b66JZ+iHFUMWnv+q3AeQ
iowBaeDkQWT1RTpo73IfNnUerOY7+RFCk9GVTpoLAcdBenfb/FKSTV6my7JJ0ZIsW/xmyXlqQzk1
/WYLattNGT7cNEAQUKnlDCOOuXICljZVty1qjDyWNVUWQgaCwaicBZnp21L5bmJE9KXWgV9CrV+s
OMuSN0I4g7ODOOD7CTdjW2cZrCUyN6NS7hIbDfuyXcmFlipzFP7mXBNcw/x/vI5IUxme46y4MPv7
pfTPHysXlthNdm+5QM83YDgQFXLXKnNLO2jItjxjmKhUqfO6r9IWpjgHUypUEr6G2UeQf8PvzuCv
uMWakfnfr4wMwBf7GkyuJx2QcN72+/g4L21wZS9/mB+W8MCtVRznzRJPwvXChM1Unb62LHB5HuLo
pBpQmLzlCUbRb3wMniFydZu99GStrXTJTeb0GZYz6t+aGJL7TnHCGp4Mv9pJz/EBKjF3bnNKpwfF
zbYQFW1Xtnb2O3GZwGAcbe7gzi3911urSqhSZ1IVzAYfGcumvi+541dnn+/y92u146XveG1MeA+R
kVZ61+sAIdSvDWwB029Du5LjLgXlaxOCP8YMcVLjIQko2+Foa/SHGR8LM/lbb4SHDNrPlbC8eOiu
DQq+6XRIbzspcPXxmPsxVSqk3t8H99V29CCpcy+ApE/Zr6Q610YF5yysmpc8Ygx++CnYzz0Z5218
T2PNhQv5AEnYymFYOgvX5oT7GoGcs1WeLxSFw/KrnRUMSZhmvmv7cjwZyFKsvCKW3s0gr384pXAN
KAAJKGGyp+pe8cJwU7wZDka2mcEM/dZA8nWTJO7aU/I7duXWURBuWKPPkr4n6/eTb84jcg6PFx/O
zD0q5uTFjtvR9OUignRhC/H3mhstVM2ulywefPTbuklTeDij9/YNCpPTXDXrPhXe/wArMi/kp4Wa
JkhNlZqZJnYP7dYqmWalbFZ8M9/ox/4FRr/mCN/5LvLMe+mE9FKH+HG+B4ewgy5nJeYsetOVeSEK
NIz+N1kFHKpAepxpu64JEcT5PZversS2+Q/dWqcQCypIYgwdRlSKIY1f76WHrNmiue1WXvgs3TMm
9CvHEngoSdp8wzMl+zqYKhIDzueaczI3gvPtcGB8fPw60RgrvP4QIDtnrJzMxfBjaaRK1CVVwxIb
i1I4UU1oJ8NnfGLG/Sjbdg+XUOTVKf0a6YjCC8OpJ31lb5ciOagYa+5mAmISHz9VxiRnUA24a3LM
+4dCe+mbtd1csyGcxy6YDGmKy/CoPGZ45L126D47OxnxweO45dY/ZR4ydyv3x2IKerUy8SAydMTE
UonV833yaX5Fxqf+qfYmNzpkj+2dubvtpIuL5P1I+kR6qNrCYSiqcxROoWz7ZzguM5S5KpURvHQV
mr105q0rO8JZaBMIHWSkF3BN86i7zM7eDXcMy+4d1zK3LT3My157GjmJXuJBuPcLq6Rag6/MibYm
XCAyPMUoRsEfC5X7QwKJTxcg9mrqzeG2ncWbYy4L/bch4eZAl6BCWiqi0HD4/oLxlUPmQuvwZb4c
SaC2q3ni4ge8sih4qW2NUz1M0Ag1ZIrjrubR0n3WfXbURfxjAwfBtlg7GUtJji1TlaJuDhBT7AwP
jPPaUggsA9p0OC1eGEv9/lrK9uMjkndQwO921eP4eS1yz7snBlQ6w45tw4gI5d28F1d5uCNFVWCW
BqceGpDReoq1F8b0t6H8dhof5OTd7Y+5tLPX1oQkxzIZ0Z4YgzxO6X1l3YfGi9yvnPalU3FtQvBL
RIygZM3G8Ggh2GrEn1X9WZLukdm8qI8maHsl/Pb31iT458UInApULvMY4Vv7/KV3HqFTv21iqdkH
eP7HVxI8skTROQ3g9jjKe3oOh+4QHAq/IW1Jf+2VdGXLEuoFA+q/SdeyHgPCKFARyUl+St5Pb4t7
JnY3lz2X0G/rr5aVz2YJhewgnKpBqbCKSB4Zd3PQ9qj8HH7luXK9OOE6z82xLiJGwX2d+VpDgmHI
gnSjW/lesxv/dKhA7dDiprSv2PO/Xx0qhIjrsBk7Cv9TxHCoF/btdmBGNYdi41c848qU4O6TpCda
EHMJZLn6vh2ye8NUPd1IvDykGyXLnqGHcEjb04e2co7dIO9u/4DFE31lX/B+2dSG8DzMuk627MLD
vbFk6KemcuW2WbzD7Ss7wglA6aoxkmkqvRlI0kxe6XHC3czX8p3hQri82ndbWZgjHAO5CpwyqnlF
Z1P5Cc7Vr5mJpqy5Fn8XXUVFxoL/AQstJntGWnXjWaVH1MD9IemPUx3uquIUXdbwKsuGLJPq9vcL
W/hQ+hQUZSP1pae+cR7HXXKo3oRvUDy9T+JN5aNE9Zw8Bu7qvTYfqJ+Ogqk4tIRN3fgJTk5RWB4C
Xg5+5zV+Ro2n2yCquo0OiRd6a0+uOeO5ZUzIiKopOOdJwGXmmOFvqO3elemwve3vi47oGDZ1bsrc
EN4IEcS0bUmRDBzePKknXnZHx5s+QO1ubqlc7cLnX3AQmMhtmlUAgKhKC7HELkOtaA3WFLWQ0ZUH
GS1JeAiC+tvthS3s3Ss7QiCRapRxB6iB/FIaof+u78OuWel+LOQ4r0wILpimHex4RsctBg2MrL0z
USIrMpigrefGWguM8/kUfMGmj0O/mqTKcMS2dTEpYV+m7Ju6vzCpMRymfeVT4Fud01gIFBiCTd+B
zkbXxM5H7BgI9EGmi9B7d6gQ8Ept5ObhQLr9fdbMCJs3mlCpOlKv+pI8wMXzfiS9kbs1K0uPT1bj
yJR+Dbog4qiOWYfBeaK1SbY9efUDufbegVXea3ZztZKE41TfrY2czD/950/1w6Zw96vpVJQWNBe+
3r1Xk8/ddMrMD7H0pTXu1WTy/vN9VGTqsIBqCbniuBOtCL2Tp671uha9LRizrF7fRomxu21mqRMM
KPgvO+JGIgydRFb6fSNtYBvV3tkFXuaH7nkH4emKtSXnUBS6krMLgrATghIc50ikZgQlG5rqOnw2
asg382kl9i1b4WFEi09VofHhO16lNQ6kq/TNGH6SnacSzQwobNtuBTOxZkO457WxKJCJBaxqZugp
IH1efRmSX9qtv9YhdvmiXKoQwphzFid4GEKYatsihc/lvGJn8TApFI5Mx1KJ3yLqHQH3vmssHNs+
ya60qd3zNj6Fiod4/AzdmdscZoiq4P627y1c9fa1WeE7WVIDDJZV+uf8t6k8wMXkwaMnIdN3287i
twKkMzdMLVpg879f+UOvjY3Zt+Secj/AoMnbZITguyWhuG1n6WpisP4vO8IVGEG7FsFFgKphYLUP
vVQ+V+0w+reNLC6G3Ig7ljwFzoPXi1GUDuhtq9g+d9RGgz7YSY8IJdw28v2IiKGO/vxfVoRbltlF
FDovF8unKA0VyswD/zHJ642ajl+zyU/Csyfrn8yZAYfCzYh2bxyMbpyj9gW3Gz1PlOc+qEiayJ20
JQ/ZdCaSSBmevJfMB6XJXE2u9iXEWhUCxbd//NI0jn394wW/yvuWyDCAzHLCS3esIoJn2ZwnN8/h
ZQyAeh8aM4AnJE8g2y1aGpXAiSG2h/BwlOCgS9Mg2SopzShIBk0nRbMyPr9Z+ZFzqPtphwGPqgxO
AhtyhB+pdrEatQVABNin4k3zTn8f/s7AcQSHZrwx/kDfO/x82+SiewKOUx36tNRP5190dQxk9Fjt
III8q5UHV6s8xK9XDsBSD5+Mk/sKhj66iCKSrJgqbdDkS+/VOzqXrrZF6ff8dQYfOm5yn1zIPSHk
2SdP6Q49cN9cSdzmPftpT6/MCwd9ChVb6aswgs/G2hrSl8J5OOufzhrylE28Var3tzd0CQ/2arnC
WZQGqEdtlVOCNvC2fwC07Y2etmtO0RogfW1lwnksyzPYxjIhQlMxHTczpBPeAjfbx/uJiYzaHz/y
bp+JYvL1wfilFPX6qwquitixgt4WqH75SFXaLdwQ8LHCaMRa1WP5Irr6gMKtGjhBC2M4ETS/n0s6
2ekyfBl/G97OI3SGm3gwkpnlB3MN4DLv3g2/EXOgCFkcU73AjxlYKL8jXKlke73+kMvxbnRWUeqL
EfzHIkXSHdtCC3d0yt5DIcyHkS5iR6Fk3gLO8JOnwku20nbVgeZi/q0lCoffLPuxvUiD7atvmvvx
U/M83OlP1Zfzi7Rv9rAMK7+tnI1Fg0yFk1pyS/GweR1tznaUoiYN7q7eDVtIT3fFHiGiw8BEeOad
3/9CM4MC1g9zgo86ydAS3FLYAYyvcn+okJQP+q8ra5o36adNvDIiuCcEz23ZJZzCCS5/RAsf4sP0
QXkImdr4fh7W3tRLPYWrVYHOeL2JgSw7f75yGHdzp/vahejTOrvx/rKbJ6K6AvbMzVpfYdE//1ol
tcHXRqETDY1QtxltQO2gnUWTu08gOFeS9OWHx5UZwSNH46JORsdZvzDUNk81KNYmOMw0PfIh2NGx
vP3xFm+/K3Ozv17dfrQUqgsiBHw7i3xWtxFVWjvZaxs3/4QrEx0MrGF55ikVImvfddAS02Juzl9u
L2SpsvPKKeafcWUG8uLegRp9vmT7XYx83Ju5WtXR6gWpWT+vj0qsrUu45mDRG/Smw+0NbfKkjKfo
+YMer2Rta99HiBcKVMCTPWIkT+8zM4CDdm3MfdXjhBgRxkhWKM3scR/bnbxrQenmH5pv0y7bOv5a
QPo3Z5fOqqHJYMLF15sWarGSoBLpk/x+Z8VABkF64Pr2pqPunY9V7EEpc9s3lr/UD5vC0b0MSLNa
Wm77upLsNAO9mTNaY/rh71kRTm5EwblTq6H1bOe5mI4J2gpk2u7fMyKcV3L4SC0lHtil/bmY0Dlz
NkH28baN2XF/juc/tks4sBmajAAjefee1fspP0n6xyLYJ8Faz3Tej5/NACml8kHlXEz1GTSsApXc
hlrVXGKBexk0Edo6LhPs3lr0/jde/sOacEkNupSUAQTwPCz63UwliGKGK/vOHjZtb20M7t94+X9b
08QbKkPEuzUb1jbzL6bb6UNYbXguKm8zf575kZ5QvESx6/Z3+zch8IdVwc/LdKyqPCttoIP2nlfG
IQWqe6/t++8YqfSERseKxdvfUBMfT4aOclDZcCma7xEZ+V6oPX9GD9Dam8x/MNBy295iNGRCTLFU
Ayk6EU+btKPdNTbDacMA3fdTsEYCuPzdYCGg1aEy/vb9368ukdgq6wjm4t5DjOSbvLPuqn2wDe9p
VDFJXz+Od2u5zOx2Px0CxzZtR5VlippC0FAZzJwV9DhrPspczIHC4rD/JZJGRMTUecjEgjPPFDKm
cwV4LwRW6s8ySDOBdmd+1NLVqv2SO1ybERwwywwLsWyeRO3RfMOo2dF6gLD7aB0bN/ZW4YFL3nBt
Tdi7us6KLh6x1nzRnE3ydoZdZnuwa2eq+J/mbQy3xYfbHrh0lTBiYIDV020VHt3XWYZqwIfW2zNt
RHCs6B85J32Nt3PFhC58qyhpVWusFFwisp4RqlAfUlQKXCQ8pDd/azEip5IRmiVTQIz3x0mlbNHK
hMQArUEkk1auxsVzdbVtIqi5NIIczvjO9vt0i2Rh7qs7pP2Q/0HMBzrwzTxDuw7LWdtJ4bKU61Rp
FUml4uUMHx0JavLURvfQWMnRvj9NxUOswkHpwFmnMnckZIJ12J/RzMSO+d6Ar25zftIZ9Iz/gLZ+
o5UoO/6JUvUCN/48o1WhnF4JjIsrhdeQUcK5Wi2WqksA6tk80OCP5+c0vDOycdOs1d0Xrxfqcn8Z
ERLFS9tKPRoHc09Oem4AcknutE/u2628zbZIrO5ve+fi8dYpmZkgMXS0fl8fNeT8IElv511lEsk4
fwiklftyKc8h0jPZMjeSGN5+bcCsW02qc+pUQUO5oUQt7f6sv1PbFfdY/DZXZoR1VFDL22XMt0mq
+hTIv4eO+eR0awjtxdB7ZUV4KGQ5eMKS6qyvPZrH+e6f55rDJ+qKzGKs3fuLn+bKmOAJYRs4rVM1
FgSNv2vpcze8u/3pF7O1608jhNnYjBJE30IKexYcl3C7eKqvby/f5lIe7ZC1NGYOBD8d4L/W81O6
1iNRoU8N61H3xkfI2KkfWu7cM0X10lsvHS46HuRNmgkumUqCcE2O4RAUSNrYfltb9A72Rf7WGv0B
wpPb27joeVd2hAtSL2MkF8xzeCyVF6OrNhHDfWbp3zayHBaY3mfE3LJUS4ztdoDM8xDh35dtPLl/
xoVy57xRP8pbUt1VaM/i7oHOtedmKf9LWFWWzQIBaG0eVai8+q+m/G28fFCcryvLWjTjUACReQnR
vxIuj7YwWttuAoAB1BOmbQ6CG63Cqnczww3vC7+gHpko6PBuuty7bXvN9Hz8rrLQ1ISuVg+Ycx6h
QQjaeAMyC86JAg3g1DF+YWyW6aYfCxXCYKoP6TnJz7DplX/w1gvSlSxjMVjMhJSg0mk9G8JZtqOw
IlErwuMYmpszbKuGvb29XysWxOzWSasJFv84PGolkt3Fu2HNwNJBggHAMiGHNBiEFFzuXNtnpa/h
k7tE8m7GhA+q/kGK+6fb61j67lRFSCHgwdCpyr3+7hf9UlbxPEiP4PumKw5hjsCD/Lscr4LP5x8s
BrxrS/MvufIwM6tHEj/V4TU8U0qlXuF2QGx4DRPutJVlzVfPLWPC1WRYiTqlKdKgMv303UVSQMF0
zhvjfamh2qtb4y8cn+vFCbdTch6685TI1EicUzn+oefqDo3m8lKuXBvLXvHjcwmODbww0i9dBQUa
eZ/Dozc7RMhR3/aJJSNMIZBc6ohfyOIAbgydRholALs0Gtu9fhdVhZtGz7eNLB0gnfFGWAggdzLF
Z28Zn4eBXojkK2itj8PHi7LyAFhyAZodKh1WJJVkEZWcpJ12GUbofSPlpYoPJnKGIWQkMd1vba2u
NAdm0d1YAiPE0LxYP7FtqZesqKW2qD3lsdtKG/jg3/xJeVS/m9H/q8/QpS90bU84S1plt0GBnqqH
BuyFZ6iySSkt6X61NTcSRyp01VXOnKUPRixiN0EoQ4ghuDgio5LezhiYrr/TJXQwUHy77RKL1zqv
CebaZyCUImbHknwxKydicOOyHby5V6UcklPipht70zzIq9DuxSbntT1hG5EmCrSLir3Oc1LgNrzm
37ONG/2L9sbewHDnnU+/QCjiKJbF/c7EObAOIa7LYeWcq5nixUgL0MEoBUsrjr+0ja9MzN56FWlz
M0FevbE72hL6sfNTaAqNh8BL/LnhZ2abtVfTwkl7ZW/2nCt7ZwU0WZ+3kj/Y763mWyc/8e4dTMPt
7V8AEFGL457SmBOGN0VwwqbUAKQzH+3n+nBS1fgot6htn6f3tz1x/jPCeX5lRgizRpmloaLSojpr
4aMdWihIf7Sj3dR8ky4a8Ks/bptbentc2xOzCeiKQSyp03w3Iue3yXYgdg/Gzvo+gP0L0L9XxoSn
QBw1FyMdc+awGC1NUYFBQZYVb26vaSFcvLIi+HknZWoWQwPDjfg+iw5N9PH2318Iga/+vuDkQ30e
KeT3JKz9+zR9Z0afMvnt3zMh+PUAs2GQQ6TkK8oTSN2kOcbK59sm1nZpXuXV0THNXkcFt+88LaUg
mxcO9Ozz2MBtK2t7JcQ5Q9IZb4II0u90511ZK+/qLO43hq6v3INrdoSsS0ZxEfCibfvRhN5g/iFW
GxfuutuLWYrar768EANSXenjVoe/3ISh8UWBETX5Y8o2UJK024TqA6iNp8BFRe223bXFCTGB7lRh
61JuMW9HwgJ9QfcpLv9zLOv10sScZeyyvAqYs/eRzt508U5XvsrNf/42ovAPoRVVLsYExOyOmkOX
oGgMu0vffhqTsdiUXbryjZb2Cqo78JeMJ3KVCyeHqGkNJtLgfl/HrjqA9RuG06D9ypsCqk4qABZj
Q1BKCXVrxC7ydgL1Qs8rf4csCeA2c1O8IyViPH+t4LkYpVULxiKNwQroLcWQA1dsPiWJ5duDtNHp
mwCWLQ5SGbqt8QFmTfdyQRL+/GLaz9Ia49lSoLi2LeyoUfVx3aoBeCzzRenel/XKtM/iF2PkmYEi
2gxQxr4ORPoAUjTT6R72F63bJI5cbTQQmBszGv/zpxljAj8sCRcD1zDMAyV5ZKYY3qX60Jx/UwJU
A2WEfpT3//mZVWembcYtZiJxwZaBmqgyRWQmij55Y4w6sZQchtWZuvnoi+kCWM6Zu4GgiVLE681z
8hAi6om6jVbY2raRS+3empTLY9FriJEX7cYyhtJtmGTd9MYYb28vcjHfo5dNNw/9QEZyhVXafVo4
nU41zDx1H1M/2Lf77i69U53NsEt368+PJV+EZ4DBJca0AD4JvhLJlTr1GtJok93txujpUhcrsXap
eYOSyA8TwpIQwewroySF7REymfGVVQgHTrnrt5qbvplJcMy3t3dxKYkFkKugycmcAv/x+hvKkonI
uPR9URCIx95lOjTyVsrvEn3FKRfjyJUpMdsbxsvU9bGE1p8X7DNKv6gXV19aaE1mhghj1T8Wl4YK
FRsKXPxnhlxjrGsj00HkKeePfYpbVKpXdfpjq/XbKq0fu0ndh0bhVYO+GwNjK4cZ+H8IK4zzx0ui
/5FO1j7UlZWPPGcd4qmBFBUWXVDQgDGEU6OctVSK5vRKM5UHJwOrq5z3RtodckSsb3/cZX9ymJcE
4c0snshQ5djZRHWVkoaUb+wTuw7JEfKkp+R9ci976r3+YY3FaSmgalcW53+/yuyYc5gVN7F4Mb6E
zq4sUEs1VlDWiwfxyoaQ1ylhiZJ7miEgqMaPnarsjW5VEW6+1MSvxHQDpHMUpXn8Cza6OrxMms78
s3ThNTm/TDK31zaWqz/W9+o2erPGyr7kFmgLEMlkCIENsd2tJChx1TpwfMl+zDqoDKRNGCOAMqz5
xIohsek9jpYVmg00dx2CXJvpo7pLjpL7hYkr30bUovBn5uFVYPXyftqQHjLl87OGIPLhZmo1U+hd
vlO1qLt6H3no8EDNq/8/0r6zx40c2PYXNdA5fO0kqaXJ4/HYXxoOa3bO+dffw9n71j0cPvGuF7AN
AwJUKrJYLFY45yLGxuVeDpi2QQYZo6A6qNff2yHwlVKUzlKg6YXdBY2rh/geKErmZQ6dKIus2dMF
RsnjC6HAsv9IZCy/yctMkUdkVRZCUdPg34zH/qb2xi9DkN7HigsggkNxyEQwOLyZh3eCGVON7U5r
m7WIT8pd9gwYs4MUbIfm3H3WT01gPtH6yXo0fOmsneazKrg/eOd9rzXz9knipQdXO6a/G+cwpHeW
+tD2/3VlmZfP1Kr9ZuXA7tUPhQNULB3dJ33r1p4D+1ksv3zOjp03tK4IGZynHFKoqBEABtn8kLRy
cjOd8wZnkjT3W3InYTpWSBbEy7nsZdCDs3OYia2mVtIDqlO5S1tv/GYeyCNt2aAgf92vpnPNOyOS
DtlZPorufp56GFy1EXAgVsQV8V50arfzoo+AGpM2QO1l55zortoLHY7KcaWWRrlR4VBBIsq8Vtph
KONBRYwtH/SIjuLE4RyiVxhoBGJMGt5yYgCcpvFt0PGxz7xs2ZpsnoGBR2FaFPVuJeHaGa6knK36
7PzBACHKbTQAxjoCDJXZvKEgTmGWePARwGuVBZ5AmNVKvi2zLfLavEXcS2L82YQHq9LV0Iusron7
qD5Y4AkB8cx8GQAOKiQK5UZrCOspNTeWEvW498aRmN0yFw3gQf+uW4H9/Y7iwNHZ/fJOZIncQGUv
jQlDwcOuA6DDSMJc+WIbLkUQq2+6Y9wFkh46ibdh2OD/AAvNiyR2YtnEg6WtjZFPyGqoB5siamMI
QL93At11Dlogu+SpPl6PyHgxKRYUtR9AoaKHiTlyZtJ2aq4Cfm6TX/oUg2g9oCTA6jnVP60/IEVC
uyPSxYgmAPbGBprSNE72psqAPFe7IJE/zagBIfr+A4WAqa3hL3r03kYhd+7L3CY8lyYI2YCYrMf9
eZrHo6knd2pc3lZFebgujhe82DtxjFV2m13EXQmQXDv/NU2HcT5kiOUlwbQb1yx2UhhrROXfaI0W
wYO9ai5AExTwUyeVd10VgRB25qut1Dyv0JZ9ylEyyGLiEVG/iGCx2DmvvhoVZXNwN08OeNn6+eL0
qwtsLT+eRNGPSBnqvnZmYDiLbBYtzCCXCUb0QI3jriQVdb3yLqzd7rPudlKasdxihK4A4DgUXetV
dfHJKuI/SArtxVBld8oodWmlUoOdSeLBlddIkiM5e7y++6K9oaruZIDrPnNmDQDaiW66pKWkFC+p
oWIo6E8qEnttGJezVVs3OEC0OeXNbTw9TKKZV77v/n1a2I7IpFW7ZjNxJrNT8Zz0Ph0wcDztoETV
bfs8PHYHUSmHfzntRDJuYE63BpXn2aR0RQHFyi4PqOYMLqUG6w7TLDiqfHm44kHJZzjoq2HkFVo/
k6xqzP8dpaF0ZElooVBlh2J+Lu5ZouwsALbEk11ngoqlXBt0EFRZuJLKqwhqCaI+Ie452klgDHwF
9fhkW5V5GhXdNVQ/llUMK4bXLZwrBGlqMMcjEQkssfcWPjWTbHSLbp7WDqtUf92yHpfEJAiMeFLo
SAumCIAH6LCvWZU4WikhUD+tzcu43mjG5LaT4AEiksEk/oBfOVfYBzSGbPdmdpD7KNZP1xeLt+d7
NRj/OSFHU6oLztBmZbfqmt2swya4OkVaMGYlmdXaOiVWSupOShOp/XFQBVtOt5RNmuy1YOyqs6sJ
ILB4L1nyX1rSuAjfMHThq4MuOJAiXejnO+9ZoC4y2DmWq0ovC3iTzIva+9d35I0S5JoyjP0qFRAo
pAagHenLGyPfYTgDkClzkT/88r9Jy3N7Xg86fLcAmpFvDQ6INYCehUIPI9qaVdIaHfgOQL142eQk
yAb9h0A9+ur6qN5vGczD3bLtZdJSg4TNxQgxU38wfczeYPRV1CZBg6VrghjfCbYgVHoTPCTogFZ/
yA9zSJ20sDmI2u81OUzQlia6nZKePlii6WId069G5lXn8kKRyJEbqGVXFPQINLOZh21pd5Uxzn0V
FieKsQzJGMJWzyLN3goZVzSzGf8z622ZjCXg+Okg5x1wjt3+kPnrfevNNxlQ+ctguqBx+yn/Kt3m
gKqbvP5CMfrbEC1Ln6dvYwXYv9EtIhJ6o1e62Um+fSJCPH3RcjA+bEEWaOq7tgr1w3CiyJQAGDh1
YowG7kYDvxt4ZTqyCW/xyO7wb7VlNbWOjko5am+ni4q3MJBS7obE+5svU3cEroD3aMP4LLrcIAzv
YcatJf0IjKDFME9lH6YtIPXt/Kw2x3VzvCrWg+sHk+vaQEhgIMrAvCYbTcWdUeYLYIlCxT4o7WdN
eTZXEfwfNzsKWIR/hDBnsqm0Rl/QqowccHNSMMKABnl4NoAt0eF3+3H5cl0p7sWgoQUfQIDob2Mx
IoHkk8lOPZknMgBIGjA8aFV+nnvtL0c4msndLFAiYtIVEDAoery/GtRSK4alx9Wgty9x8hzHi2tK
IMGxvyaGoKTLddPotAaikwzcRvYxn8aa9vfQk0xe2/ncbIK39UdTwNsd347ZbRMhFGt3AP8pzEHr
EHUWdzmaOAf7vpx+Xd8ZTmgLISpkoE5s2RgPfr9e8Zobdd2iLi0jBWIBLHRyxxB1rzeof2Evwcez
C2lAqHIc4KIhXcAcJalamixJkXChrmy7TE8kmFx7dBUYXok0dfr9unoft+i9PCZQUONJqXIJoZui
v9Td0W4FW8RJvr8XwFzVWjGVqzZh+apLfaQoPCjuX+g4a3Yn3xeAbg+sKH1WffWMCclAVFYRqcdc
4hOyEqneoAQ+rZVX5wcr7r3rC8hxFe8VZM5TCsTBxKgQBllP9iE9prCPwa1ebJfOO4lHTrg2D+im
N7JwFdW39+bYmkmKofsYBmLlrjZG8roAxUIQX3F6qWg3Cx5XhqGi6s1OGfSyhG7yYVDwZNUNlxyr
sBveyJZo54ACiP3hcBRd4xzNMPmBui+FQ0UunNEsJwt8iIL+w2J5Kg1/Nn6MSvDvN4v6C9waaAwy
0O30fvXs2FjhSNAYVCeefQCbLlCND9V3ChENCindH4+isiXPf+xFsmmsdIrjFWlN9DxhvkFy88C+
N9GO7RzKEAhbAo/LW0MTgyFwIDbUY2n8tAGwh46BfHui/WqR844B6KULkn9cGRZMA9xYIItkm6v6
GLkshdhoK3FytNeVTR1k2XLZakOEQPPxVrQUE6S6IIwBSC6Uer9bXT4bVjp2Yyh3gGtRvnfZcame
dOGoPcfp4h1BXxIg7NM/gKKNCYVOrvIk0g9xNDyRyH7G4ZpD2wW9+A1A59LPf2CHSJcAQhs06qAI
ZPzSmM5lLSVwGnOcfulm65tTJbLXF+tJz5fnql28wemPBsZ7en15yJc49iRdfbFH0YuU574AYfD7
lzDuy04lNXM2OjL3qtre9Fz4JLB9/UnpXK14Y7cWITnz7Af1QhOMYAq8C9suZ+JR1Xfo8TgR5ZkU
t1qbu/m/TxegkL6TwVpOWxB9mgD0U1STpymGZ2yvgi3kXC3AY0c3AqV4/FgcVIAAbxUD+j7lQwWk
eVqQtNG1j4pr+UyDA8cf/32mElrBUJHdekP5piu7C+w7oBDPsgGRa/tDmr6WpeBkc1XafT9zV49G
U7VqgjbT1T4v0v1cna6vGbWl9++097+fsfrVdirJqNGsmMXf4y71NtRytR+6cl9YD7OlCTJfHK4D
Kg5cpgrsG8M3zHursJzMsDNgHdKH9YpOg9xLT0qw3BDhICjXy+9lURez25pEV6uix9xSSBH46oj2
NdDiu+LF5+GTqIeIv0+/FWOs22gAzynLgGXttMvQ32uZ4Bah+/Bxn2hpTLHANccysqr9SkihoBTm
FNVnNID6duKo3mBOkdYbGHqIRZA4PEdvW78FMoanr/0E9DsMv0gl8dbuZ1o5oaO8psuP6wYoUowx
wHFb12UaNeB/xdLXQjsl1bnPKz+vxrOVqILTxA2i9loxrhX16HKsZ7QPUKaBbXJV8LTnhzoLfpgu
HbkpVABNNP51FbnedbeUTIQzo7OaaFoNrnbzc7Pm/jg+pCQXxYeCDWOzynmZl5aeQAp5oYMplZ+F
9pd8CspXCkxNXlOAMBg/Aev6B8qhcwENizJuazZ8a+vaAigdAoJZApdO85mMUb4mAr/BXcHfQtiA
zapzBXg0NMLOvkrb07aBJF0VeELeswg9sgifEHAgZcJmMTJp1mIjh6udQiXEXGCQfqpAPnE7nFOa
pfHs8+o6GFfoI3K33YuemTwHspfOWOYwbHE8OSD3ncHDLvXfZjW4vlGcmheCCuBZWGDiphUOVsJW
adOg0DbH18FPflLqyOmoo1N3DfN7FQ10IvQingcG8wXlUgDzMjBxGInOpjlod47rULsrb43Y1QA4
P0VTELtF52WR6LXCu10AYoTdQ16D9rgwTjg1wO5IKANZpaXuGJ9z6b7MH4byVdb8VToWzm3bPEjF
8frCcowTAxRId1hAJEbgwmip29vQ9kaNCXlJNUK7VjbftIn9aJiAX7suimMk6B6nQ+bAJNHQwvP+
SmvAP94uleGcJN0M4w4Z0lEX+BGOP34ngnFWvdYMBeC+KbCBNpqp26nxoa0a4k76HIzD839SiH1g
ml03EbXE2hXSXdrjz+c/+X7wIst4nmOUhklDd7I2xw0BWJ21fl7Sz1X9eP37eXuPnKf+htWBwXzm
gdxWZJn7DYBPm6a6ffFI2ue6PVyXwd/03zIYHfKSDMs8a+jh76bmXJpNfmwcc/v3EDHIde5UYUKz
rHe6BtBVSUTA4fKrQ3Egvylfh84tbimzRvn9ulailWOiM2I4adZpyKopbfXNLOq7yZE9Q6oerouh
J4KJm95pxbiEEYPg0+AAJsggQHxGwjjWnrL2R7XKbml+NztBgCHSin6+iznnRLaGvJmt04ihDgCN
lcpjrQtaPTgX/TuVmMhMA1e5LbdYOUn/0bTBIH+pSJhZwfWFE0lh4rK8AnNHSrOeNWABjnMnx8dU
PdbbWPhmupWC8Fa0boxj69Y0+5ugpiyeMutQaLpbiEJokQzGs6FkKQ+YxSfRLBlfy0Q5m2qONLWw
UEHP/BWTYwOxClX/TZOAmJJuyU3cG2dbLlavTvTlUIKaRM57D6QSuVsCct5dh0XgwAXugoVt67bW
2choOqchu3SO5Hao/lw3Da4E9HqgXiGryDgxpoF4ryW5hJB9W86yfaMXgkMk+n7GGBZ5Hp0kBRXB
PH0CFpJbiiBM+QIAMQtMIoRDbHevTDA5RxosUazWrl1I7jYIzig39AE2AoADTANVEJvRobEmEwOo
Awp+KFFQwK0epLbB6hfBfKwtMNMJ9oRr3Dt5jHE3VroMhYTqGA4QyX4o0r1qP1/fdl5eCnwn/+jE
ll0mbUCsj0vktCBARqfyEQh2RxTggMyLkulnSWDIHA+ExLMKUKC3aJXFzSOIHOd57JIoq+fvnZo+
6nIRjFkdZZqoYsAxiHeiGItepzzVbAKDkAyTuFqmg9lCT0TIMzyjeCeGMYqqGYipr/AMuGJNUA6P
h8TXT8AAVPH0BOWHwKmKFpCxCUXusXLdmES49oNyusSOGW7jpWs+CQyDY3x7vVjDiImspOBaSCKj
9Zvs0r783ZZs+l3+ZDqgIVBdyuInSlHQXWEc7TuxTGCUmIkl1euGLkErnYCvY4WN3YK/fVE9sxtu
SWccrisq0pMJkQpJxpOmwgsqUaVQl1a/UUsMIaSn62J475h3ijGx0WQPerZ2wDBLtOSSbMMZQwN+
L9nIQDf3pZYE6FL7q0umY7GYBwSEoUA+/f5rC0uPyy6KoSyrui1pzim5qJEdaUfzHkNk6FTEROdx
Fb4T+cuKgQ7K6KKqbAoBHGtWpeh9EoHTzTPkzk2y2EX6SeAi+cfhHzFsEsHoim3uqt45AdjUS3DO
be2HM1quMQvuL64+mE6lEHQYRDDp57vlc8bNqSZldE5F+cnpv8VAmtcVgTLUVXzYop0MquxOhmqN
VZe1uIPNrAyMLvGIctHi27qsvB70GMAkEwjkusidQMZFFrKUblacwhsvlVeqqdvUgtPFu18Ao/Z7
3Rj3CMjDuG0SkO3NUV+4RoipMK8JtEN8twW0biuCieD747dOBZ1CLLA3jGHUw2RJCDTsT8Nrg/m3
5ag86k/JLSBLQ1GGmGt+qHJi2o7CIZrModpSgk6vGShaS9y7TgJgwGlztZr4BP+/foBFohgDlJ1U
To3UJtGYO16CHizHCYjjpiLGK66h71RijHDRQTszDphWXgHr5asbACSTCZTv/b8farPQkIvKHAUJ
xF/G+IBWAsLnRcFGlb8G/SghilIFlyVfl98iGONDXlZrzQb23RrhVLxKzQ9DEYFg8PfltwzmQu6G
So7Bj5NESvuqLGep/2vOLrp2vL77fLP+vVofkiqy0qDVDI6ue02e6UO+PPTolFKAu44037n993iv
73bHYO7hoZU60vUT6CDa4VIM2SE3B/8/6qS+93egZVXX3IRPXe6KCb6hulO/xAmupPHShmkowvfk
ejugr75BOsofOoyyJB+MfgEPRQt2ttJ5iCtBEw612A/+G3AnFMwRXe3sqFohDb1ZmYhd8FYs3FYu
LDxzSBLU2dyDSnqb8cpGF9X1VeTa304oY3/6ZFVGQnQUE4GKkiXTYwPAZhf4BxcrV0SVUYEwtitG
XeukxBIiweMgLnxe03tTSVyN/HVdJ761g5pVQUMY+h1NxjKsZOoWWa8QLJ1s0F/VBwptDEsHkYK4
qMi1CwzX0mwvOi0sZgUNc3U6vB5JlBS6pHrSlpa2JzkqQJSuqyUQxPbp9o0DYuBcgVZD37gDxefd
pll0qnh7hFkwA9C8lOL2Q+Bum42SdRjtG0Kr9fNvctB7yxltonfODULqJfg7cP8Th6FQPBLN0nTk
6Zn4Nl20It6sIol6MOpWzue4Fhj6W8jIHq+9BLq8u/BoHhMtHgZ1DV8rQPcpPngW6XxmThnvlcPw
q2m9bHNbsN7XodhKeHfJXjr9fCd9knM1Kyvo1+aDXy33Uh2U9hBctxDO8D6dUP69inRzd1JmtUzQ
togWGW10ZfRT+3HUe0rvDecumFoPY0y/NND6iuN1DlckJNMWGcRMqPuxEB3T4ow6QUbwRH6Rb8NF
RbCWuopfhDE6vJExrtxZdU3VVd0kGAW3G3dtd7KZtR3zxtlGOuim5XhTDucyq10tERUc+Yu7E8Ms
rqQmw1xMeJMMvh5JwxvMOAn0k3KbXgBOG2H8EZPgInIH3qnfLywT5+DJZaaaAcAvC3xOY+2msNM/
sZqdYkyck/RNDo4UzCPSjndUbBO3bl0pkE8U0FwL+sTFbeovmVsL7FW0cYzrtJdiLMqVgpnV90n6
ZVIfDNFwA/cFgQIgjgUCTsC7MuvX9LlmVKmcRKBjyL5sxDSfDYDuDgh+YuuvpCfGIbPkGE14wLMB
ygtonj6nbUzOM/p7onmYJ5fkXSaYxeJVXnFefv8sZs3VSdnqPusxivNAcyPyTRoBKvW8ROB2faac
kIC9vr7N/MX+LZFZ7DQrtr4ESXW0bWXnDigmz5196Svr+3+Sw15TjrKQYUvhCeJ8cAuaTV0vjSp6
7PLdOeDcaceQAUQG5o5vCqvW5gTqkG/aqxY6oXLu7rIwRTVZ+ZXdrkCS73Dj5378qAmuEu4VuRPN
3FVD0q4rGm+RjE6S12xbjkZc34+D9CA5i2DTqBl8uLR2ophLS9EzdZ1bFCtRPmhcFZWWRUtuJU31
SLoGswVSQUc00c3NNQFKjuK8AWfQtBh/upa2USWoMUYxWuUS86Feo2H6gefPGocaKb10DKzxZIu8
AS/+3Ytl/Ouq2rkmbYjams7XyEtquetPYo6HJesFfocrCbMImoFhGPsD4ps0K2neNUhm2elJco4W
2vYrHP06MMjPPzgMtC0WwCsYU3lrPtpdyJaabVm1Iou8xKd6AEZ79jMnX/6bDGbd9CKzZrPGvbS0
6M+7SOO3IX68LoJ7CdmyTeG+gTTPNsKWVqa0A9pjTrN8GtfXSYRfyI3YkdX/RwDjDstsVCpJyeNT
cUJQFsb31WflqwX0ivWY3GAK/7o6PFeIrhfNweiQAqGMK6xboE2UCpyvOT520uvQh0v86z+JYFHi
iKqjubUfSFQS67bXNvSeyI9EF1HO8zYGYMqYcUJzK4BbGC+otFsfj3hERTFahNbpKSn863rwjspe
AOvr5lKphlXDo6M13KzOfKtQjjXmrKqTkHVRpAz9fHdYehVdeCUxSVQPl0H+pouqVdxtR3UPvAyg
g/swUzWYW9V0VeycGv2X3Fza5FFVv19fLq4KDkJhwHUhrcwCccp4+4EEHa6TKPmD3aqXUhM9A7la
7EQwW06IPlTAXAHSkpyFw5idGzIe5E7+cV0T3s2D+TOTXq7ouWcvgV6O5Xwq0F0KzqMcJRzzKbaK
+ZspoeVc2dTGK1JU+8xa//ej8HgB7gQz7qyo4ICAEx5jTPFxAxH49BQTQRmRt4SYScb4CpLxALCh
n+8MLTWyoksyxJ0DAWbjRO7tAePqkiEAVKa/lL28deSuUezFHAse1e/FaEbc55YEH1B0s1ulQWE0
SOvcj7UgccQNJveCmCWbZWVpDaXawsE3kNPFeDL5ZF6AiXCghDrpnXhMmbuCmoIkAdCwHJvlVZRl
E8iFBpj08OJ0cRw8xwb+5fZ03Qa51wKyYUD9QRXA/MDcgyA1MZIeFzUgtsM2QtryLwR4HmUdkRVP
1CzIVYqWaMCHBt3Y3P+ykBjkxqAdUeFMGyKBp0c5dLUoC8bXykSDoIL+R/SHMz41cyTkfDt6tKIx
IEfl2J3HcPHoy/z/UNHgWuFOGuNVyTqqgzHHSSSdjTvjdb7tnnIwHVvoArbvppfltn3KPommR/gm
uZPK2H62yn0O1OM0AurQ8oMyci3H4lwq/hLJIb3WY08WNFjwfC+wSP9ZVuYU6NvUNRnG09CedNbS
oBsEvl2oE/OUnECLTnIVYDdjNP/Kiau4mQ+EmJspKMw3vonCcwSeinf97nVi4qIVs+ixncBUWvsp
XT4tw+DFSXIskr9iTVCi/P+oByBkTTbRtM3WXKWhQJ9am6VwV0fc7mhQiRu3OpaXqvVizElSVO4/
Sfvp5j8y2QKsNKW46YoVbAaSEk15+yut4uN1J8I3i98imFJEb5nt5NRQq54cNTAzWfVHORMR+HJ9
x04R5lY25Jb0SOwjdtEzAyQ1a72dlNSM+4NVS2Xt/zedGA/izMlsFSoyNorS/VztGIinXSN4VojW
jX6+uyTbFrSDg4ytwfvzKduaUzKLuKl5sxdIyahocgfaPK3mvZdh9dVkqDG8xPpQXQpUrgEJSIL8
METjq1YG3YseiqlteQ7RQMUQtJs6mpNYOri1lfUxUQw0z6L4YKVfAMLrdU5glEJHzzu9mIdEThTY
ophAY0yvUwerNWVUqPTD+NL8HG+Wz3kU+7qvPSxB5wKm+ZzfVWhPOVw3D27Say+YWVdD38ZK1kF7
bH+tv9FpVvKgn8rLhB6jMA+LQxdeF8iz/r08xh5lNKT0SWyiiqlIljsu8SXrx9LrY0NwmEWCGKOs
ZIB9EthTKMvEn9TSncbHLBck53iWv9eGubtSyxilNsVF0mbt53GV7tAzLtBDJIK5q0wzfQPdJNHg
SDcJJSTYRAgcIhHMbVXWVTINsQ6yMRvZxan6q5VKQSKMe373K8VcTyQu5HiT0VWQnOpf6e0cpMfx
a+abp/rVJsGG5PHwCcpdNzb+qaIErEjf0H/eO4287ofOoj0hjbyF8vx9lMaoz9SwovwNiSY4S1yL
AzOALCMNh6Z+xrT1Rm/nEmAPUVEDNlS9aYnsmaKWdK5L2glhVGrWrN7A2Yw0X1mph8SZred5NOvI
GPshmLpeRL/DtQ36sFNRI0WzKyMv6dGHPEsgosPYFEY56qitRsG6iUQwhwjPY6kb8gy4U9t0u0ED
ubVfrhsCt+gEQHzkjfBGQGs04+YaYsZ5XeooGgbm6jYhCgmu/ZAeK3CJSH+t4eqXmUt+pKGo+YTv
YC2KbYP3sYLn/nsbLMeqNTIbkqdwDTS/PpAJcKuzT7ws6L9v9+vjdVW5VriTxxw0NU2adaMIGXpn
+wV6x5XWPEhERFvJtcOdGCYxZtpDU8sUkr7dwGNVnpr82QLJWV6KJks4DfGAtfln/di4D4OxDWak
EVw4TXwYhtov1uxRwwtW0rpTPg6v8wKA7Mb2DHV8vb6UXMO0EVaCmRp3IFuvbzapa1Ud4Au5YQXG
Qr6t0/R8XQR3t36LYEsg3VjKy5I6oOW0AJq+yO5MKjddRci4XE3QkILYiU6AqcwRA0D0Mtg2Zttq
Sw6adQ3NVQQxwjWInQj6+S4IXJd22ohhgYo1e0ricHMwC+48rLPjXV8xkRzmPG35JCWDDL7UQvml
yxUyTDjJkx5UWSq4PUSSmJO0qW1rgQsKrAvlT1DDpQTYqP0xWwQ5GZ6YN1IjBJg6ripm4YCJ2rZV
N4FzmOS+JmmJm8TqF9LPd5kkuunp4rB5JrQl4ThhqsD6ABbu6JgNrx3g7DWWWbh60/iTZZzVpT2T
Io60uAqubxbPvEHbBAQsAEOAhorRbVCWRZtWXIkZ5blCUitTD7H8B0IA/2JABvpQVDYZE5cYfa2b
Mo1AE3dOjeUZx/ZXl4pAcnlnyKJ9LugVAhIF24KZEKO1SQNzsLdgjL9mRFR2pfbEbs5eAHNIG00p
pQTM5FFvvE7t4hoyqsrbZQaYJPjocvPh+t5QD31NHLM3lpNqS90hX2/qz9V00oAnm22XRg9H53uT
hI4IEo0bAlL8FyQ4KcorOzjTJwlaB8yUAudMPm0WSnxSe9XgNkcwmjxQoPX5OOeCZAXveO2lMi8r
MpItBe4k7t/RCeN1DDa7uVRS6SpL519fUZEoJsgoSGHXdQd8gNy+xVynmzeXVKn9TBVki3mnaq8S
E2gSpPMt2ahxqgxyt/S5R4vbSPaE19XhtrHs5dATsXPpCDPRhtfAIJe7+NMU6pHmZz4epc9d4XeU
ouktOdeLqOW5B40SBaFgDw4KtrvRktd+BRo/DpqDQjbCNU3Iw0lX6IPt70Sw0YvWd3MywSjiT/m3
8bbCPDsJJK/38yRIUd89GALT4G7Zb4FsP+PYZ45s59AJpSU/7yOZjG6+CVKA/IVDRxziTGSM2ZsE
LaC9USm45ed4uwylfiGV9Ed6UGwlDOY7hswsXNGt22AreFGN5cHpDmS7Je2fuHP1HxGsm1iAZdgN
TZVGWiY/tjE4/tQhQIFEIIa/WL/FMH4hXtW6mRa0UxuYQ0y/1qkocOXb2G8BjDdo6tXqJQPuDnBa
aMrwzGg8OLfajfZQT64MwDVR/xfX/SAjCwpsywKyISNwnYpSTuMMQR5aaUacnb6u3NFCE+jwB5ER
zf3+P0mMA6rMNI3b2kLzIOAKFukZtN6KvHhE/ybwQLx4ZS+IbuLOA1ltY652uupgOE6BGn+UAAQL
IpBje5N+crwhkBLUQqqgA6uSaAzirQ/xg48ADAT6t5E5AEbDe9mOBfAkfVMxWOSRR+tnG5jgnjQP
i296eQSm5UdspCd58XHxkC2T/SLqHsTwgNxcu7X7GcwSSIrZqUvy9nLtLtNFD+BD3AUUqKhJo2fp
/1AG4p4MPBRoh42jOmxlGkhEZq6jUzlKX8pbysmXPFmd12buEFmH2m8OixWsIqf/dqw/LPdOKmO9
XWnFs6RMyO8n1qe4US8O6uHbqHvS2Dya4+xJZX/oyuY0qZtgeoN7cJCxgTtDARKl3vc7rS5Su+Um
Do6FrtAxeZjUydWaX2ssuLe55TzLsAERA6AxVHvpD9mZc1q1dAxqUELjTl3d/Ege7Oct6i9SNBzQ
vnK4fnq4aiF7gkll8IGhiP1eWiIVTWtYoBsunc99ctSb9pDoX+qkE3hS7t32Ww77hm070Ieg2VwC
uH40NUcggLhNrwtcDn/t0BgFKhlgf6Hj/L02rdYOSdxvxmnwZU+75F9L74eBtp/pr8r7k1qTtZPF
3A1Z51jFUuQkUubPdXprLf71neFAreNI7wSwxq47JfpXEFl1P+wb5cfiW+gv73E9KOguDZfI+NXd
1j74eEIReQX3cDsAe4RHQ5/ZW0ffzgQbopdbqVL6Sw2YlerdGH8S6CaSwOhmLbUCkjR6mjBhg6J1
G6Eo6Ftefsm+UbRREorYMbiGvtOJ8dRDrxjFMC1YzS3xDOV2aGavmb9ptUA1kWb0893aSS0m/uYW
LybdeC0kP6lFTlCkCD1pOwHAEwdwZYrSYD7jNq2RpLa+lIrkyabANYg0YRyRTpRxS2z0pVrxcmt2
2l0fi6hr+CIwwSrD4cHSmMWK482Z8xFmkKpGkNXTGWXC43VT44kAHhvtKzFADf32ftktV4xnT9vg
HXFa69Xtjdx1TMHNwM3e7kXQAGUnwkl0J491tJWYN3TEM7lLfPN5ABiDGcpHNJuIcgC8gGcvj8k5
WU3R1pKGjcmtye2y1TPxUFCbJwdkH4sowSUSxlwQJvqiG7tYcEE0Esg+7UZ1WzRh56W3NaPbqE/X
t4ubhN8px6ZyuxElGi3FW9VwwfzXv/S3yhFZh/h+eyzBzopWc69+Nrw8cZFquy6bd0ftRTMefZPG
VJdnANLIDQlGTQ11MMAUsQg4n5fC2YthfB+Q+h1Sx9i+tFKCoXtOnV/SUrpE+trkJ337fl0pbmxo
I7cGYHuaY9MYrZZy1HS1w5TcFJLbISwuMWbYkrA5g3yzwByyGJWNu44OxtIdIM1bNkux5qym2pOe
wtOkW7CiKi4B7VWN/euK8aQg6gatPFBlkQJgTh0qJiVafBXwz6TTYa3zx7lOjv3UPl4Xw3O3ezHM
YQOPaLmoM4CP5d4pz0SOwc4IYASvMsrKnzf7T3ox9vKY86aNeq6smC6L2mRxZST6tVngEQULx4Zi
y0iappdlhGItuKmKLAB/9223iEDF6A9lY3W8CzBspILXGRv03ivKmVrUy4z9mW0M+pmjEaZmNrpd
1wZWYdxqYCc2Ku1S5qKBA65+O8HMjuV6v2ZmDQyN2mk8pX7N09gzJ/MPnIXjGOj9RTMmDhYjxR7r
YlFTRGfAYvieWgDhkdtbskiCzeK4X9rKArplGa3lIIl4v4ojcISaJsVZGut7s3+xjDnIi9kdrE+y
6EDxPMVeFhs9W51uz+uAocLEuUtws5yMC951oeUBZTCTb5YgOYtZywQKmox7qjMrNXQLSCSAOfaW
xrdgD53Re017aeRM4DM4h/mdhozrLZu4r8mKyyUZDvaahrX2Ys4nbSHBdafBCwneCWKizWTL4Zro
fOYcoakgADVapPvSDbDF0fcmTgBwgpx34ujnuwhkTipLNzMVSdjkkKSfO+nnn+iDmgYajyjFjMHo
szlSShH2V+RYNOtIjnlUyC6cIKgcXprH6VN1ED2veG85cNn8FsnoZM5zKgH3dQU3dvsCjAGv9rrv
c2j8AlbcUSSNnlbGWb0TRn3KbgGNzGlbw8B+2QUJ0/pbbJ3jXEWV4zRYLyQVmAfX5neqMZE1YCTL
WXVghtb/kHYd25XjyPKLeA692dJeK29KteGpUrXovefXv0D1TImCMBf91IvpRfcc5QWYSCQyIyPa
xs2nX1nlZeCeD7NHbeR0NhjBEAuDrogJXANKftQuakrc5QIRh0zEF8hmyfGVFO8vOwf5E5/2Dry8
0AHELYxKwse9QzCPUSSFhINhjXdl3J3XRXQum2CHpo0NKkqYeOvUSYYUe5Zc4Z5kMPNRMqBcHg6Q
54mc8Cdfe565dRubVLDQljyFZg8ZtsKsijrv5BmjCgWnsct2840V6mQlQzQYoJ5Ac/8eo+qiJ+0E
b4H0ywEMMe5yjL/iDxtzlD9kciOUedLhckTKGQtBYfyM5v8/4E2F2LQF9j4o7OL2pxwizTOr7wCJ
QB3LW7ouGOrcv+wQjORCxagdamSEVUeiH47pMELrUgUfmIXhbLO6K8RzW2U2EFxzeWN1fh6/XjbI
dIaNQfLfNwECImp6p7RwhkK9HTDu22ovzfjrsg32rbExQm2cbGBiKTKwquRtcoYnyW3AlbDcdIpD
gKuWW3BqjcyTu7FHpWhTv8hRuiBTirrcEaTK7gaOBd62UVkSGmiVnKx4UqXLlWi6k/lDTziuwFwE
dJpAX4tuA/rdH79MLydhMWHqYy8rvm5dSyWnYcZagqwCmIAuDUBh9GtGMsNJUzJM983TczGdY+1b
PN9yPjzrQoAFDPWA9MOUdOrDG0MqWbVSoim82EQwSXRkRzt25/EIOdVzdKO8pSjjR5Cru2yY/F06
dGN0Df0LEdVmQC+pvWuKQlcicEiuE1R2i1B+DcXpAQidM6qb7mVbrO9ExO7xoUi3hn6H1uqKzv4E
4LyezHZTnxZT5qyG9aWAGEA7AmAp4MCpXSxVyeyQMKCaZN2P4BNerkyefCtrEdCKkVGYlTC4Sosk
CLkyVaVFEi2QVidTc55CLgqWRHz6o2xtUMuQ0mbWyhIYEhUEjiW0x6bJDnqgASUv8+MzxuAvfxgW
5oLQ0WPniOiORntf24FgrqpRkAjPs6uicWVcTdDYBW/dd4hfOoRQVItBuMF52rByLrDqAGsG7nZw
BlEHt06NAbuIppVcAs6U7wv5Nlt/SPqhtO6FfuGtkqQIn7Z1Y466aBUo2qthpIG54bDC19Ei63yj
tWWMtGF8yOPsKetkbRdHnSyc8ixsdDQG1XO5N3zxKYM2cgayufkwexpGzmQ39oQHjlWm68DNNYwj
Q5eRJuCvFsyCATUQHZTrEV+y9Ncd1AX35NnR3FvccRvmgQOkCnIhGgEUUJlf1UAZcq2wyDr9LpZu
Vda2anHWxLSBuVEJU5xg86EZ/kugPPQ4hly7CiKRVNsXzb7ninYw9w2qPtg4dNwQ5D/GQatY8anA
2nGQ9F12pXqpKzjmacj84tTt00N4JfiXvxQzjrwbpKEeUankgBihOb4O3wzpFsC+f/f3qXxZ1wYt
H1YsKKtvhuUmX4LLf58F+8HEy58do3EEotiDajDBp2888xa06n4IoHTuZwEeNIYbX6W7zE/PM6/U
zrooVRN1F0Mm/6Orw+WEhsGaV9AADsSDHqxuDI0JE11nW7dl37xWHMIIZLk65zwzj/PGLrWfMTDz
+hol0SGFtBSmFPaKJp/zuXVyc+B8OuZbZ7tGKi72edmskwrfCKupf8Q/lHvJmAbJ6aJc/xUnEG6E
Ts48Xo9o0/4o1haCV6Yg/Cq1Mf4VL6H0pueZ+qKElrjygij7oLzvPxVEhVSe8gkga4wgtXvhWoXK
rOUMFrAGkiO7ic+lVGXmxNvdoAKpJkdrIeGVdOj91df83Df37a72Jj+Gh1muwQk37IP5vkASjjZ5
fjTUBoq6ZPPT3pUxz50rz5yjwzNB3e9RHjdNWhThvnVHV3ZANWOjtAGa68ElqszQmua8+ZgGLRBp
of2pgKWCct5RA5WcKC6YaxCepeKY8Xr7vL9PO6w05E1Xg+ONsEYY5aspcF4RzCOhQecF8R8UPaJK
fZU0tFSQm2LCPnrqT83VBHwPSED3xjm8ljz1GF3zBmVZ531rkPpGJQRupqQnU85FeZ7Dl2G+b0cp
SHQOAIz1jt3aIfFu4269ac2LOOA8pVCTUyA4rAXxjj9fz/pCWzPUM0zvilgRyCxuMV+3630fxQ7H
qVmBAQkA0gC8xAzM8H9cSCJNoW40cOrwvLyFB1hyGrc69U/aPxJEZS7o72oTuDNBivDRHPrfxTIU
uH5y+anUzlyNGub33/x9KiFYi0HsK8jiHZYJZZLM78fMLVXVNs2Mc7OwffvdFM2laipqIUoLXC2O
3RyJ6dUQQLDcmYFnsleIMf4gBWPxCyUa5DqgvUdnEHMzZH83fpc0RqEpLeBbk/7NBCBCst44DsHc
wY0F6sjGpWUNLczv430YpKmt7SpnPIp7C0VwIZgDebcczTvePc30i41V6tyOZqdmY0dmWNbraLkx
Ul4kYiUgmgKwAnlmIsGnDqxeVHOYiNi4JdAG2xjs4im8Xd3cJTA/4XHV7Kx1QUePu5D3gGZehVvb
lNMrzdhDSRFTTWRKTHfWnVw6+oMKNeUSIGv9SuWVXZm7qQLih3FjBWhbKr/vVGFC198AhMHIQldL
C9GBvgCv9s4+ATjFGGtBJQ/Yt4/OGK5RaPWrIPqV6Uxe3LkGMAaHdaddAWlQiVfRSx9Ye+WB46Hk
z9IPQiDFDGjXgwIGU3cfzRp6Irc9iojgzKv3MsSp6z24TtDwioLFV5z6IBCwgWiXDo8WnLmvG8vU
hZlkVVlMBK5ZpLsRxWwutQQzGqMBL6JTAzonepLRkAsrTkHjj7du+qvwwEwDYVvclQ5oJgN+dsws
YoNPBfqkIu7oT7xRAtS8xKiDvd5tcjDGSDvzYXQmN7TDY+x96SBszVFZqBT1k9kKK3zieljs5Qdh
zjD34wHtqPxOc+QjbwKe9cG2Bsl/34TLJgQINq010CuuxfWgz8EoTS7HHclhot0RQAbw+hA2KQjf
fLQRiYWKmvyMGZQIJOfR0Uy+T/LRVDwt2dXVoYJXSo8cmyw/0ZHsahL+CXAUdfLGUoaiXAuKrL49
g17SltryUCzlLjdQeZ5Dr+oL30yA2JzgRHriQhTuvAwDV9CIFVW3v4O6bo24EOpixitYurYku07s
sbJXt3SLs7yfa2ddHNPu9n+Xaorny5tALqLP+/5nD+gn5VLXy7jouH/zsLcxwqfLMqBFzr8zQsUa
aVmHbrGQgHV9aq+KactAhYXW7rIVZiVvs4+0grs4Qk2pqBTdT/fFMd+T53HyPTl3vg6oD2EiTri4
SubReHchmTqLTd+W6qgKIM5scmeBBOPIy5BYOfJ2UdThK6EItqorGLyIym53ToICnsDXduSZoRKW
Nk4a0RAikIcc/k7FJx8uxxW8ZzGNosD07m9UirLM6zRN1aLjFlf83xKZ1yhFPrbPjasdChdKR04Z
SDdv+jNv9oPFxPnBNJW8hJj+yFEqwOP2jHFoaFGEuwrKraSzwBNt5ZxomYosi1V27ZIBbouJd7+O
9SPocval0PltpMjo2HUR54Tx/JAKIV0TSpVegtpoNXZLLwZ6nAWXTxcnUNB97nbpDbMJUYnIjd2K
kcv6tg2fLptgpkIb56BzklANxdrqAZpKIJHo9fviFgKx+oNx1m3tzfRjz7ySuUUdztbRrI/D3KqY
Kkf0BXfpgOlb28JJ9kpQbEHUQSsC0wZr8T84CSTNuRB5FSp0dHIIUgcJjY7ltnfDYAj63XyrgxO+
QG2cJ+XEeo9sd5aKIo0yZ6pYTTEu0ta2Ul8LQUpd3OvynvMJya+mVwXVOrCa6mBpBQvRx3t86VpV
SUT08v6eYM3dyOuPhkPqk5UPNjHOi4T18bbmqDMdLYWQ6z3WNQrhfQFUXxa2HMdnbd3WBHWWO2kN
0cfFPF8kAkV9WqrbDtlkfc/ZON5KqBOcjl2X9D1OcG7ZZvB3ET79GT/nrV3tS68MjIf112WbrJi/
WRl9pFEUmcHCRoJGPrRgIO1Tp67ixcmMFGT303KYtXpyDV0dvWFcvtJMBHoQczdgjlIVevamDMch
Von8XKR9M4pv1vDz8upYAWvz92mgpx6GkaVEHZoMZmZPwl05YJQ/GjiBl23FAmMKmjTgeKYcUACc
Tq0n5MatlR06ubYnQztVi/AvzVBOaPZrYwLhCyCkWkEMwBfMq1rlnKXfud6nswsRX5BUqzJmb6g0
TVPnusfULC7IzK5f873sxE5e2siiMPg7vXRufxyd1ZG8BID7f/DEZx6BjX3qYdisVb1EM+yn6alM
/UG/u+wRzPsF7zMMKiLlx/ciP2DzkBmrPg/L2IKya6ERmaiH0ESAytp9Veh2B+ajUNKPUrq4gOAX
tixV/ppON0IU3UH7nRNWmD0kjDihiKJCZeITQSaKCnFiSADdqYF5gHZQD8S/HT2uo18eJ1+Eph/G
1kURKmp77qg1M6aBF9YEHgGzJyYVbMrcqNtGq4FGwBfPHXPIsl9mlqDyMIARUrDFXokXUHmMZER2
yCMI/hXF3NhjuGiveaoviRMV9dw5LdASDxA8CCOvXJIhdfo2kkanG8epwpKSvLEHrROO0JSQJMfM
jEGwJ2ldvsXtvDRBKnelboeatnZ+1asa2sTRuBROb+QiUGDxquV2bTRx7TV9NV3PxZjGthkl0+M6
r5Zi62Ah/q7mPURIJCXSCndV0kqyrTWcSxsCGm17VLEI/Bu17UJ/iOPiRxQmeW9XY1juO+jICXaM
ioThF5Y5QutPKXo3mUq5cgZJSxLHXJtJx6rE9gb4jeIOSZaUeCsYSXhUxKyJN/jCn49Ci8VYXSms
KknBe3d6028lX3KN52jX2Q2hgQD9g/kquoKO0Xtuv56Ej08nf2OaOvlyt6jgTQMMOQ1RNIHm4ZXx
Gj8oPrjuvMwRDDT6HCv0hFsi3NbtOMeSlQltF06d+7oU+jQ3sHBNcn8Tlrv1LjmF96Qf1J551Qx2
FNgslqQwmyjQT5jNhgxpcohP6d4Q/Hr/myfRgccLqm8FBPHB63gza0TbNVKhB88OpexlZJnCESBi
KJNCXBLHnCwRIxXev9xRcmttlgha8dVYV5DKhMuOcFJUQRKEsLS3blePL73Hvjk2W0plfY2UCHoL
DSR//DZ5q4spfr85ozGdPBq4MITAvA4hFxXPDqYe7OieWxJj3hxA8UBrEBexSr/8VbMbdGFGLm2q
3/TA8FPfdGvhZJyXb9CuAHiMPwDLvPhBckNGixDD6dNKViubcgRO+uXHWFaOFvllxnucMI1ABQsz
FqBt/jRLNERpmZcDXHXoEi+qNfAVvPQj5/wxjegESwr2DR2X/0dnifJab8saZbCsuxs7V0wqW5Uf
OR7JvHE2RigP6cMxLbMEHbIJNM3m2xRIxxgwk9EZgQdSd+ldH/ABfky32BilkrMkio1cHZCc5flJ
6wxnznj0iby9o/IyMK7WVqcTQqLseRQ0zxJiuxl4U4jM8LxZB3VdS1Wpz62B4mgqo5SlPvXLKcUD
Ti86Nx8e6ohnj7NvdOqsCMI8GzqghJUquo1RBlbCFSMlV8qnK+d9TSZ15WgV5mkNUBke9KVd7F4I
T8NYupYyuRBMecqGOrLrXD6Pcn+cDc1D2Xh/2SU5n45mrhXkUpDNnFR/lb+M6VeHYW9l4PHv83aS
umtUkMFoTZQbfqvcqOWdHvMKP8yqFp5g/z29dC8Tgtp53iq/00hAkNzwJn4uTjN6YiXQ7fYXtszQ
gFeEJhnBA3+MFC15gQCtiwdjl6Zea5X3w9A0uzqp5q98nI0lKiapc9TWI3brMC23g/iUtJ6c8tRC
mR1FYPT/LIeKSRg21PVaxXMgPkmv7b70s8chtaXaqVBiXXbgYuMhuJhRcGORCkgdWqqrmmKccqkl
tLXXMrN7eQ4bB6xz+nWqhDw1A6aTbwxS8amvqtzqgR45KNn3HOWtuuzsYeVhaHlWqPiELL9pFhMb
mcRndbqtm9dh4A3+s9PjP0vBOM9H58u1GQpNJXJUYYf+yOyuJwWNZ+EquU0CFWMw1U3e2bknHkuH
RxPC8RRTpIJVbirzlBd9FnTe5KlODWSp5b3qNmHfr4P48fIxYxbJ3x3TpEH9uIGX0SpwzsqTGFin
fK/iJd79VQUYjrlRbQkM8qUnBKnN7wMwr5rNLlMBqwCVjEboKQ6icFos0UlW/YhnmSR0tqqc6lbl
hBTiGp+ugY09KqTI5qoPcoKlqgERb9D3iy95bcD7gsw4vDFDxRN0UDJTsSzCqd35YS/amtV9pUSz
MUFFEyFZmgUYIcCBUbSWu87prKAwZY4V9kMCXBH4UyqGf2i4QGc16gAAkrDPByfalf64011pdDsX
z2t/2uUTxyAzZG3sUWc7LMdhGJYCZTohz0GHgv5Ca57bYnxOrXn+d8boGdxQR+N+gF7aIVSWnZLp
R8UovMaYdsk68YCmCsvz3hdGj972Sa1CWxvjP9K9Ztf7IQDh8YA2OtFDAal76Yw1x9c5W0njElKp
Xw19MDFVuRpu2f9I6hcpPI0dB1XHjMYYeDShzQTWD5q/BmSfxRALiPlr4o59bEuJkwkVZy3MA7Ux
In+MxhWqQgbojcFvNt+v4kGr/csxkLkIC1gKcBwSNWAqLgCwWWliib8vtd8Uy4/B17asd5dt/H4W
fgo+GyNUVNDKSMC7BMGn8wjxNAiU0XZabheHJANAwpw7zal32e8JgvJWXt3Ir54v/wZ2GXDzG6iw
kdYoVELVAuOCr8L17ErucAbn1X6+y99kvw/0CHqh+S2vCMLbXjoRyaemGVP4iDUdM2D9VY9LtciO
VJuVUbkHyp6itiYhZI1yl9RYwn0Z+9AUNwLQ0eG1ZyUuZy+ZR3pjkYpVgiLkBQGrYwAE4k2YHgJz
6noFRNWhdxbbchXeieZsIw0RiyGvlUIiDUM85rNmBYZV2UK0v7wqtg3wewPRZEiQXvl40sysy62U
gDFlFWqcVRZIob7rFd5DgnmgMVXwXzPU15pFMS7BSIFOWtn+7EbpZxfzyjTkl34+btDCUS18e+U3
fmNTleoLIUpHgsvSh2VXSjr4yGt/sl5l7WdoBV/ZtXdb1LGSBaM2axzwQyG9hOGbVP21tJx+CWvH
TCI7a5pQMvgkfdIn4TqaWoMQ1R/K/kqrOaOXzEKliclyDBEjlINM9OOXb8EggonJSNh3XhiQgLSm
Dh4oE94lzt+FQzVCSX53eedYt9TGqkrl2UUZRwCXreCKbkJl34dyey5VAQ+VfLHuS40LRCQ3Be0V
W3tUbo2cyarHJcftGyPuFl4RhP54yPazh4IlH0bK/Grvm6pSF5cQ9dpQozZ6SCYXw04YoJl3NYb9
Mjvb/xZmuo5ckStew7NKItfG9UE6q7SrOuaB/n32o111QOS9Mh479/f4/nPkSzeXvyLPeVTyizYW
k1VKVMEUFF8NqrvYKW4Je2/8NHrgVYWuQvnIo4hkne7td6Qu00hpuwlkY4TYyXJEswydrCtrByC7
X421eGqcchyV+SrbWqTOeNQIk5Uhbh1ixTFBigCoAcFsGN9XZ/XIxLjMSRhY9FyYFP5zIulY3OuD
1IyNCCCbJ/mlYq/7Lkh9HTps6VX+JDmt3dzHmd38bHhrZd0CW8tUeM6toraGBPOb+gyW1WxXBRN0
bh7KxSFvXyhl2Mm98Ct6vuxFPKtUBEJ7NBzMEa/Bsdtp1ksp3OgrD/7IORr0BEDZQN3LaAAHnlCb
KEH+YEre5VXwHIVubLdiMfQa0XaQbwdP86UdiDGjPRk4+icigbwFUREmnQthUcmCjKX/pvSqOxnN
F3KCjTfQhDRxm+J8izhrchn086+sOKm8yhFvFVT8kMtUrtYOqxjGH8n4XP7b202j4oW+aArUQxJQ
ix0IUjP125/hw1Lb1TftQFpwhKFS47wveYuiIsacx5Jhgllnnze3eis6Rc8jxiLn8MJtppEouQm7
EuSpk1THtsnVq2D8rNTJHhaEBRwbsFs4Tc8ZZWFm2VtXoAIDWAuUrm5IEXMvgF8MAakIMLxeDY7o
yy7+Na8gwITZbi1SQaGTNWOMU5wm81EEUm66yt3YbZ8tJ0vsYj8lKMItu4Q3J8H+dKoKBRCQSYKr
9+PG6gUQ6moEVtY0A/9hGO66jjvewno/QMfujw1qLxOzLxWlQkY3/x4xqYJQsZUrgkwlPP5Itloe
meX/+HzvJunNnNJcSDuYVK7JgCf4bxzNC39P8gouLwH/H4HwjzUa7V0OCfAFBaxFT6KzuqBAdPWX
6FTsVw/Stm71kxN4mTkBBhc1JK8S2HSptAesy5EGaVtgK2M7/CGUdo4hEzQp3OFFvslyJwaDlid5
IgRMeXklM43dmKbilxI29QjmHQibaXeVELuDCb2+pLZriPpeXiXzktxYogKZMhpJqA9IQ8xidcbG
6xbJLUTOVjLdf2OEilyCZbSL1sCIIAjVOUGHJtCBfPxKfNxYoQ7ZUFWFNZb4XqPiFua1aL78u62i
DljetWMDSj9oxZfHtj4o1lXLowxkbhRIZDCPg6EmCDl9jBORGhuRUugxSNJbW6xqO+ahp3gWKKeu
zaoY2qHF5ZvuU+37Mj99YZM2K6A8N1mkMprJCvT0PtfvMmOxoUl62QY7iEOdWUHLH5AjemK1EUap
kXr4k3I95bZ5gGyAU5yHl+Q0etNJPGWoJYt3l40yD8rGJhXrlmhFKzTDdLlars40uJE+u61yf9kI
++v8d2EW3SaSpUnBRPaUBEo/2SCbtYdq4m0eq3eN2ud/Ng/clB99rO/TMG8TGbRUaFpomFtuPdGP
MOq72LzE//KegRr1oyloUQlqnpKaSRHZsjnb0GTseEIcTCOolaDUSKZH6VK42chJHlfwuHFOd6vs
jjXIJVbv8ochX/dTZrQxQq3EjAlQYsaxmf1+L+2yINvrfh3w0GTMBGxjhj6deixDixG60sn8HYJX
hVU6pnrfdm/KXPgZl1+Y/OpLq6IOa7xabQlwoLBvvBVJQ4e51OgR2pY+uOmfubgupnNDmEwE9wd0
4mlVaZTvLFEo8aFaN+12PUn2nN7OTmtr69+mk7zjY2iYV/i7STplKMpVTJcFdHajVLiZaAZRZN6q
NSZGu8FTzYHTvGD2PhGOIEIJCSwyR/DR4ad5XmIomCUB2Hlvsh301a9EL0fxK9wNru7Lx/LJODSg
Fo9clZNLs3f33TR1O0nqrCpFhCbhav6susMS+pdPALPfgCMMmDhkmzAqSpXWFHkUpBlF0CCv7MJ0
xLdudRpMvM+76C/xBlMFdmvX3xsf2Fmw3nUngKwxnMTrhTJLQ9ufQYWvbB1GwFitJGg85bW6IvOj
gjOA7ccKQruATd7ELyu+bA1SRz9LhBhDmHURTFLlDclf0RS7GKvgJC+sjG9rhTr5cZqlcxOhWLGk
z8UaqD1AwWZtD82X6B62lqhDP3VoAyeCpPpGpB7VSj00aX0HsYAHMwd0tDN242risSBoRxNaVqUp
JWDQjI5y0fAAgiyXhXwAhtNRiAblJO2yyyBgzZh/GdDPTocqKPrO5ngt2Tc6xG1tUNd2JGiiVtSw
0btl7JYPwn33FB7KexNlL9nPvRrAYJTcRDf18kA4knuQz/HL/rh/FkrPqgCemGLP8XLRlNlWjNjr
TNVuh+mUow9+ecHMNxkUxiUEWJCIgWjzYwgytKbKagAffEJF+LsVeD3fTsCRjuc8UPaXrTHPBmjC
TRn8tDpERz4aU9sBYKoWDF9Kelq7e8iFldkXEkry/JJMEWAnRNWPJgAcjJphBs1Kpi5B2CWnWVRd
eTY4K2HdvKThQq4nEO1bZKWb0kdsQQdZq4FSXOUsGKRrM37C/9Wpo78axLt2cL+yce/miMdszCUW
AVwYGEg09DtFgpRJ0E2cjWO+l8HLAPQtzpYF/suPNsrIikxY+f1+bd5IjbkKzAdNd3sv3omYjuUB
xJjneWOQcj1pktMRLIvoKcmRbU7BGnLuOKa7bQxQAWNZVUKMJgGH2xUe+NXdtIKwxMBjqGVWyrc7
RwWNMYknVcxBnmEBgD4hZXVKN/YTpwC4GJP2oMvKrnOnOvIjBfNpszFNF5T1MiqNkkyb92jn40Ld
Ey1rfV97+vW4YL7ybzz4l2orgCqAG8mSRcCoqU9Xr2274l1A9LPDIHbq68YpHMtpvWqfe0lpc4c2
WKnn1iD1KfN0VSclw7GewBuSvxAoUOeqr3iV2IIrvXzhtG1WR33PRsnKou6AzFGWxpF7/cGErkBh
1reXzbBj77sdGnpcIJ82ah27CDFc0INh+OWsAhMGmJ0TcZuBzNMGskhMQSGOiPSlYvRGao1Tnxwq
M3QsIigUfaWHa4FfjPCQgMyIpmoCXZ2FIaoaqDCQuXSYpatLm8zUqC6wg7q97AuASngVCuYh3xil
Ptas4nU/dYAr5slqj+bgGICFiRpPzJWZq28WR5+0VhmsNM3RZId2gdvvS2iftj+1HUknG3dJ7Aj8
MZEfB9l198xrG3HWSPd0QJ9aVSbBenSLeRhNwcY46U2e6bvLDskzQ92dLUbWlCEm8Grpdm2Dvrvr
Jw5BHTsff/9cdDdHywQ9WSCrApK/2ScQoPK6OI8QGBiQc5h+f+bd1LxFUTlHB2p3sxaQKRcCGJuM
4ySCvYn3WCXx7lPauFkV+RGb+7kS2raQV3i+PoLOebyJ1NRWUJOTZU9dfl7+SsyDvLFF3dOdKa7K
pEFSwDJGr5bjIK8NTlZI/sSl5VDhvaq0PIX0NJajjXbSFY4MaZ+q+NZVvEFA3teh4nqUC42uNxA9
KUJPkz1Rfg551WS2CZTl0TORAeSnXoBaJ4XRJM7JoUGByZ1ipdpNUHGJbEOeFPsr3+bdFnWCumpd
UgvYkX2POexqvpp7/98ZoN597ZBLELwHYMUcfsjTQ6c9Xf777ISCaF/+Z7eo47JoS6k0IOA9ENrV
6I7QZIFxyVXO5j2Zhs4PkC9wL9skEfqzt72bpA6PWWdLN4jA53UeJvNRLJt81eePXsrkQ1+yQx2c
akzaftVgxyWxR39DB+ph3Y07MNUh+hA+2TYQ3e5UYmqwdGROMsoMEb9FFiFYBJEkyno4hvo8Caij
qsPwoKqip2iDJy9zUOaQbx3mr3jixhx9hM0xb/UYUOZ4qu87CYjfmTfnSX7xp/3cmKDObjiNwEwQ
8efOuurH2Y1BdDSKgo2u8Fcupo0l6o4fxypSqwX3X1G+EdWgUDhEmLa+7IbMuPpuhE6QBBXMlso6
wsiyqLtmCHE/gfCAsxQmBhZjm5IsEb3NT3yMUoz5NrUAaYh+Lp7IBdjMdtbY69HyZKL+0DvlbE+7
7sj7XMw4uDFMHTNLWbS6kPDcAtQ8wqO1vDYMXgZI4ttnl3hfHOXkRZrLraVgD0e/+mFgcgTJn72+
EeIhgStpwF4QISSHBCxoDqhgm2p1G4WlCnRZgRkHfb4NQTWUhiYnZeGZoUKuqNddUUUYfo2ap2EJ
GkgUghTysu/xbFBRF2nXXPWdLOxTSA7rqh2Zvd1ZnPcG47xqIoqxOspnKMvSE22jYkadBawaJpcg
FZ3+NUmxEwtXocrZsN9IYMoLNBFdWfD3kmcA/Q4QyyWqhhGxJ90jKjjSrj0uvu6nB17axTiyHwxR
cWEZqlQLLcCFa/kpSl91kefPjCtja4BO+odSAAsoWQlQ/77wHLuWowXVjXyMfF5Fl7kWDQJwqMNB
So8eAlCnbDYlC1jNKPomhTdL4112MVZ9B7f6uwHig5scdVGTdiq6NQ26QwkSzM6JPPGGcBUp/6iI
yXDpD+aoUDDmSQ7SJzUJluFOWH+2+S7vvnOWxAg3H2xQl9yYR/oUG0oaZE+iB1UCx0idzMHkDlD3
6WwLPHfg2aNuPH2qS6jYCUkgBjWkHqogQyvBCEgVOOJKLrBuig+ro7zbSNclNK0wCTTJlsFkZee/
pivQ01ytu/KY/mhXTwCLXHTP80RWXWJrmEb6T0WahDIQtfvsyQTBQIPG2+jMiOKk2M0TpmG9CGFN
N4m2PBSKaGtFtMTpooHoPwOYa08mU8pjubgYngAxmovZv72y52E9mYcN1DgydBZlcBd8+pBZ0nZa
hUm86VFKDwmv+8X7+9SnWytdzKsFgSnFnAvoTaaXy57P+fs0IUMyZb1WqOiNihBUGbLR7sf9VywY
oHkFrABESOQXbKJFtdRhtNY5WqHdfkCDR1W5OHFWcJUAb4MakobGAw0wNiprggQw8kcxyPea3wVQ
tgYGLQAvYjDzyAuYp2lrjfrkyWTB9QTECkLGOO+1IxkorBAulusYaGbN6RvbNGzeYSJfmr4LJRCP
YY4WjMcijfxsKqgNZp2Bm/33Ev9+3PBp31nRFgKlgAABeCaCtPrj54rwuMjVAqXudc4cuT61xWKP
DSf+8YxQ4Tbq62ZsJRFGhOZJrkK/Kue/kCxzXI8ZEbaLoT6VEMXYStKbFo7ZU5fbktthcEH4Mbyq
rxDatjFO9XDZ25mX49Yk+Ywbd1+KDoCdGOwZoy/5hZf6qn4itMYk5lkvEGKKeI7BOsKkSQWxRhA3
SzSXQZ5bjTzIaOnoEFRYbUscenBRiXKieZfXxkr7tobIV90sTRKTOpdmoGpWJJWzBCKp0E8SL044
I0Ks0oG2NUT54NolCxipgEYC7c3qQJzvVQfS2XTLN/Eb4aQd7zIuJy37w222kfLJME/DrOlhVDzU
DzXaAlijYwQKhgQwjxHwvhozt90ukvJNUAhL82qKaZCeRlewweB/N/jZTR/w6pbkD30KHJuFUR7Z
tmOfmSkWhorsbpSO2fjT0A+6mbnGErqxyTnbv9l7P9kDzz2aOhhEhbreRzfBsy1Z+xhXlhiUp1q2
Fb/2s+8SdCqB87GFKymIHsCn5A6nkghW+iYYhnmVIPbX3PwIcmVsfLVAs7YyYsIlm9mzT6ghySSP
9aheT24FqlCeQWZE29ijnpBigm5opjbJQR7H+2mVXmJx8aukDi4fQRafA97675tLvSGldhCqcEDu
vdyOiS2djF0XRF7ikNk2xZsNu3NHaC6nt5ELxcnLxpk30MY2dZPDYSM4NGynwCNLOxzPgMjL8bBo
rHgGPkMZKAIDY8wmdfr7KeyHLh4hC9LdZfFTPXFuBRbvFm63dwPUSZ9aeUjBGkI4BEGcBpqvBfzv
4a4W7al3MQo1+fK32UP70Y+UHcDrRmwn4ZEHtWbmEdufQQUAU00RbkS1wHY2V9BFcnA3HYUWGXJ8
1YL4q38Ex1nBzSNYUXxrlgoHcto3Q2bBU6fpcbIiuzF+GN3PJKw4twXrRGzs0JllPgCMJ2oWypRm
LNhG1cePqT5mb4oi8DQnmKcdU++gEsUcgqob1FaOQqGESwytn9bVVA9geX9KXe08O/Eu/97d8I87
00cB7wFA34LSBT0nWOdpVFsRWgFZ/TpYv/KJs3msErMmbwyQ3d3Er7qCEL0s1HUAWkNvLcBk0jhE
ni/WnC4wXZJRJAmCZ/nX5CoNcguskXNOmI6y+QnUORwtYYIwCthTl/YunmNbbCwvStwm45FkM+97
TARDElCCJKAiUgeya9usBc42PpSv87f8YQKpRA8NW13CkF5oq0dg6654kzHM3HBrlPIZc0SHIlfQ
/WpwI/wfaV/W3LiONPuLGMF9eSUpSpRlybu7/cJou9vc952//iZ8vmlTMK5wxjMRZ146wiWAhUKh
qjLzmO/T69DY5D9mkIgmm0i1hZvAme8uR1CmUQWi16qBsi1KM1T4RuU0thJ5AXzrVtds443I9RLx
kA4ty1N2JA+W74RTBWhoCO9ZKEF9SejV0gRDLNYZGV3rpIllOqZhTt/J2fDlgLUXdZBo0KLhdRgH
mpmEpB0r7wkHZuSigk8upuhOtkUMV1i/v6Hcg5EpPIewLkjN0O++FATMIEoGsFRM781ksY30lfO9
yLVN5zJrC5STdLOay2XVFFt1u0Su4QHf7VgpAFuhA3r6e96RY/sHpKnAWkgEg2TqihXrRBYm9JfA
smlIdnCLWQ5kvqmjvBTv9QGeya18sk65srJIBZopNJteNdCmq+rkFpMAm9IIr3RTPea5yskM2asj
hIloWGDqmpYOGSd9ThUy7BMDnPFC2C0w9HAk0cxEeuhFV82WV9j9/9gEPg0HQAGBAhXFoqy0krzJ
S1QG2mP/BBF4JPbKbelPSF4g1LPlYQ+4FqlolkTlIBU9LEonojap7JZnwQl9aS+hKUOgszz9QVZe
hmGcv0uknDTuIjHE1kKf3YCyWV4coNGyBV8r3rtp6ShQgZHNyjEVXsudmYyuDVOpRDINjVHmGlDV
DtSQbmsDjPz4piAbdkcPRcUFB0XRUETtttGLxAWUkIfEl8P5uW663tcpQz3OUVgigcqPHx92X/vm
Fb+AyjwjKoatgXGURIgwnV/GmTnkS2/O4V6To/dyCSUnttTyAAI3006X4RvUotBZ+zRHfc9UKZMW
80EIa9az0kx2K96o6QMnsrEyGBxFbB/mn9H6oowYHSp11WBp3nwbH8VfrVNi8C6AHCqUwx3Cg/gN
MQUiLIWuEcZCcdlTBmOpL0ygT+N9pvwWg8ARl2aTiCeDt3vs8we5cMzTQn7doN8PvR6JjRgWqle5
6Is7ulOAjHlDsurAlu3YLVCe46RrXJuUh2DcCeTwAQpasekQVQow294RfVlhWyJqd9vR5uUvzFcM
iND/LpPaT00RxgSIN9WDat1xcVUgaQginDxza3fayO7PZdu70a5DqZ1XvGA6z8o2dfCVYio0SQPR
ZLqc2vwu4klpMhP61eLox4NuzHXQgIYWw+TJYAdbonnTvVrIJiYMUkKul8coxV6RroLZHQRxEI4+
P+Jq13exVAORNCIvK/qnXOfyKZCb9Eu4MoDNAQsdGZwkucYqpZfUwqj7BH5JeLPGOwkTjc1OOEKX
1i3uSg8sWZ3Nm2lkOyZuPrBvoBoDcrNzo20aiXWmEaXIQ/9u7tutkdtgJYQ+xsd46FZNnHbH0xdh
JvQksqg6HmMSgsy51UALS7NesgjMj1GMAlCObFBwwE5+wAfEy3q+6m2eehBze4EqNGXMvEDGjrro
EeaSQkzxBoz1wS6yP+KwldXt5ajJtqHoKLLiLvgychELcqZ1C0pbqnhSlecQ8nHq82UT7EvV+rRB
fsPKTVKlnfR8QM26AwkNefKBTv6WqGQPUICfkESQ2oDgRo88hBP5KF/8c2WY2kAFDKe5GsJVoJ2+
bVPQ14fGn1nUb+ooBz2z8dLNIge3xrxYLUPUcO5MXaFphUYpnrCbKJZXmDrPCzcFDcxsqI4q8DgS
Wecb2R++GfJAy/w4J6tdrYtlAcMIVFsSa9eaj6rGmbtgrQTkvqAtkxXAqOnuDALilCgjkMEWOKY9
XdJTD5d45ChaDd3NQSnsy27CyvnW9qiP1aploysLBiulBPh5NU6vlXHeDMoU2ktpHPt6V4KRqdHe
LptlLhNkZ+BIxGItgzIrBJolSWEv+FptuUVmuVFU3msmitaK5v9vpqgrta8kQraHoRyzrdwmi3wl
hNLtcsjj0r1siXWq1dWiqGglLnOM1lqMYo5Y2GK+m9rBrctvKF5rUFKTRQsOCNgSFYnLZDEilHQw
9h2YjtzKR0nIf19eCDPag2oJg/kGBmZg5Tx2VKIolFFeoZ7g5U/Az5F+V5BADEy3JSR14b/hviXf
gQ4ba5tUpV1pzDltDAs628IECbLURqrsxvJsK8LBnL5Bsq6trVGXqB5bU6H2NUiJAMCf5v5R79Wf
l3eRGSpwWeKQarhGaPiSHsjljOQYr5rwWo/eiunh8t9nHV3AJjTkwqArNmi61iTXtEQV5BKNps8y
OoFFXTbDOqprM9R30ZN5AdCrBCtsJb3LVnnXCcqhjJdbdeTS6fBsUV9ljqo0tuQMYLKNvm9uIIjr
DrsYs7CyR24sDIm5/U7jeTv5q7TnaSpGYDVMXxgI7efe3kzQkC0MPG8J4hAkkhI0X4jYUuk3d9me
W5thTRnA92QiVoscjq75llWHoCAIBb5b8lvZdVfKFhQ3KL3Ou353+dsxB2fWtqgkQBGH0sJEYoGX
NaHOzjd4SjsdYdmFglT9ndrd2hoV1ZdRLLoq0Qr06zQvurGA/ELJaau7PdR4MQm5T08872Rm+Hh1
ItuWCHkmXQkd4h5KQ/kMMaX+kXAYHiDe5lnOEPsAABOeRv6rhdlxWdskJ3+VBDRQJcnDBjaRlKIl
iMyKcJKnTrVRbge8mKDnukHPxbn8MVnxBBQDEnCxuDa/CISNUlVMbRGjOSFci+lrP/25/PdZ19f6
71OHLwTpe5xhJHNvyMG9OUMNW43vhyRwL5th+iRZA4rXeMOjUn++exjkqohIIVKO0+AS2nEBeCwd
pEukpsV73rI2bW2M+lStUgg6UL7gHBsju4PqaMFJ2HgGqBPWixl0xIiBMqptwEdB1P7r8oaxvst6
CdSpmsJI0DRSeJfKhzkCmeSgbmaJ41zMRhHeqyiqQigJzRPKijguYgySEHRpbpWT5A3+/GcBNYF1
TF4Hh7zx7u+zbew1x2wjcF2beYrX1qkkbclEta8soG7C+QMyOmHo2Bee5jfSuCndajvwyOhYV83a
IhX0IUyD2nLaYPi8jMYr8NIF3iS0KOmovbCt8jn3Ln9F5lsWqQAKV+gwEBbec7dPlSTFuwhgjzxy
SDNOAS2BAzYuP/DSQ99CUSD3suuScwOw3fOvVXqIoorrQm8sENTpxYyM/q2xOI7D9s5PA1R6kBrS
/8FzgkLZjHLjieqyw6Tt/2iGCk6mUhpKJ/TxXk2kbZ/fN5GG0RP78jfirYWKTKAKDOa2wEnTilMb
+nn4q894o+is23/lBjTjgFIntb4QtQ68VEmFL3DV31DbI+Po867h1rZZWfXaHBWe0G8d5VAEwbl0
P3hTaadoEGKIBbMKiZ09BzsTUszQgIo2ljtzEkfeblIRJRXGIipbjKpni9dNr53mTjwIE88EFTZS
RYxqK8BminVqS+VzO13FJu/gstLD9RZSkSKZq67XMiTAka/u0x3QHWDyLX2yacGm4Vj7EDymk9G1
NSpMdHMxoyIG3vbgEY8eUB5cJ270UzmAKVm00T2va9u4Izxh0mbYIKfaBHeYLPlIOLSb9DT64Q3i
5WNw5O01+VwXfhj93DAXgE70jtRq6zcZtEDltWq8ZmnGOYPMgIVKn2wCFoInKOWwllr38vQxhVgm
r3MbaE5CFCMvH3QWdloD3dZfK5RvNmYO0JuAXOrHvG/8xe8fh90g2kFlS3epP0P+MxBt40a/i++1
Gx7uiX3bockNYDp66YDAn18FcjjrsTmDH0snY/tEDF326zfldtkT1qGZW0dlfjr0nEwR/2fIBvHw
Vb5qxdDskwX0S8ugLO24E71Omh4DWXotjeWZs7UkSH7xk5UxKojqwRCGmQhlD/W6Q3qHecRNtTMj
tPBIYowgwKn9fShqXDJIpXgWFN+iuRrREPKLB7RMtqFvbclULn9chxlvVmujnFNcNBDBVYimrbRv
mk0uRxBovbm8gSScXFoO5RwQWtLkQAK6C3qLKL4JXp2GqPFXy7tqaVfj8mcB7fBlk7xlUWG0j/M+
X4Ao2xfRfASn7Z2FzMi2ZoODOOXZoSKpJbWDVokCGF7D0hOlF3O0Hkyjci+vhn28Vl+JCqGjlIQq
pig/ehUbSLgCLWKhca7bHzyrHu+JQXbnwgejSTOqwehkpYCwTC9Z/iSNjhp2pyWMtuWCDnYTczBG
nE2kpfvKsdfbSVYC3zAe+3mvhndh/Z03zecG0uJ8QRSZwkKOsF4+dXJupyrnzDKD/MoAFSM6Sdb7
ohrQJZO2g/lT5U7PM+/slQEqJkgGwChVDHaW8Nfixbt6a21qV/5Bqiwxl9iX90XIv6/Cq6rIYzLm
CEBy/NxBNqHbNgavtMIM4Ro4VUFSJWsYdzy3USVJUYcNfLrBbAQgSRvw6o6OXDhdBMVq86SCCszy
tf62j7zLx4np3ivL1OoURU7rNsXq1AVIakWwSz318+BKSP1kvL1si310V8ao4BfkVawJMZx7dCRP
x/NIOOL62MzA3zdb4TcvVDC/3MocFfggC25CsAljUum42LrwnquybfA4UXlGqKg3lXobQHkQBdQi
RKn5zhhzuwp/X9455onSVEOTVfBLoSJ87h9BpmUViuVIKYLnKTkt+fPlv8/2gs+/Ty2iDDupNQjR
eQJos568leJ1XdzlabWTSx7DH88WFb+zNlD1loiTJhImEaTpsMjjbdJ13qCNDiR5d5eXxk4gTDSc
gIBHTYpmaCsjQzQ6oCh9WS5G3VUaEb22ITOFl6aU5UOd9wKAgMJY6XZZCGBTM9K8EDZqvUxHSWr0
eHP5BzG/pQXNYVPCGIFFU7kVw1SKSwi2PSU7LMuuCf3/7e9Th0ww8yxScvSpxuB5AdKn/gbRNOlK
oK+NPQV1B+UsRWsEjWKlULA1j6l+s7R3scALiOxNslTgAU1odNH1qrhuzFiqwDsyvOlbmcw1X2My
wIFK3uiSyVvL5aXtTLcEDd1/LJJ/X4X5Tq50Q5GKeJ9ErSPFv9Bet6NGsUWpdqrh4Tvf6NMYtYVV
ndZBOiLqaoOl76dYHDxLUrh6huQo0bmLgf6UBS9DCd2gqjdRNeZ6GWnxNjosHoC110ZoS6GNRx6Z
u71J/dqfjubrbIM19RCp7uVFsiLj2jr1LtGqpAdXHCrBw/QcaLWtDrWdT78vG2HeKQQ2CnFy0Axg
Yuz8u0nBWISNBM1G+Vbdk/n34AZMeAdj2zmVY/m8dJDlmIasW+D1RmcbE6qUuUotrD4l9E65djtW
nZ9jToazJFZ6s7ZBneAlmpK+qEHdol//g/lKHzu7d8cDwZi13zlqa2uU449yEIhtgWmV8n3+RyWq
dNCatWxolXcbcjP3z/Ld5SUyXWO1i5T/G3Jb6GUDsFkVvoaWL+n7RH++bILZ5cbwmUKGtQiGhLJR
lZWgtCI4sgaPNCJyVMXi62Y3esVRxj6iKsw51GxXXFmkXDEbpiZvhQiZ4jaCbNkALFsKya3BEdL7
aUN6ctyJQuZGfpqkyzaqCrGaqAaYvSghr9j5IG4NfpJsWHybUEPqXpIX6GJtLm8t8wysjFJhRUrn
BWzzuMHC8FQlvpjzqqjMA7AyQP59FYv7VA3xGMenS/w5s+XNgiaSsl0yUDiDgIDbRSKe8CVMKgrp
DcuYRaNnwpYxjwdBxXfLctnPymdl0Tda1N8kpbSzksaPMh4rD/uzGbKEjhwaZTQYtx7zCUI24MZp
o2u5uJurUzZwNpEEia+L+jRBfsJqD9WosupoAWOskKDn3VwvSuUkutdwB2mZHwvDdATNoUuQzj03
ZGSLBPoXQqdFpF6JUlh4DYZoIChldHa4Hs+6pw1MgpERYXQYv4xoVaJWKR3QHBhcL5+Sm/Ku8KBv
dKW0tnEdP4iwCi56L3uUOJUbdkDRDGhfgNVItSzKKzNZEuqMkOynOGqNH9/JG9w2BApIaorjPSp7
vBjG9JOVSeolHVtlUuV5QlTU+w/AWja9TTnQmxJkybI94e1s57ueS5XAqvJh6OTvUkkEWDmPWLbq
0kvgB1pOgvTxVQkVTQ3OV4+w7/8LJC7zDCI/xz2OXB3D5ucWs1zKglrREwwXlJvBzY/jsZE38bV0
VPbKtnkyT7M7beedDmqI2b0cz9iBe2WcCtzC3GbSIi/xtpmUfaNFji7UXm+h+nJT97mjWxBO6x6q
gsxxGt1rnH7nYQxQ4n9WT3OBab2qWkuIG1/ck2Q3cXPVBoToRdrPbukVWyHmLJnpWBZqjGDKB3sq
Tag7x1EvZ7Ic+FJUOUHabwTIhfSDfXljeVaoj2oZrSCIKQS7UhQXKkN25PltrjnVJmbrFbzAf9dC
fb1BqaQqLjI8jl/m2RYzEMESGSRtI57yQ5fZKVom807yL6+NeQl+WqXrgqmYj2anIb5mylMW3HQp
5wsxJ3whgWqKBsr3RHD6/EToYaWVcogGm3Wf3mHgxslfgn1rJ94HASzEcA1wCDbgHChfZc7dwfpu
pgaGFNUEjAXvh3PTUZFLVd/iiT5IyyluANDrlSsN8qiXt5Bjhk5epkIRy0Vvw71kvVrZdbf4YfkN
lj0NmCdIrwDZiFuD2sUmirWqjsp431d/1HZ2JOPp8iKYwQP4XpAY4D2M7aKcPCrSfFQCKMnOFfBN
ijvtIrSavGVb+gXmhJLH75AIWBC6gAqTiUuQnjyUpBRiVYSMB0Tddte6MeomFRdazPJvMGCDbRut
LFRUqY0Lczk2h95IMFtmbosbTF3fQloMypyoTpoP480EHRYgYX2ot11NQMMDdxxr1x0XmMreX0zv
QdsDsCrABM6dcRqTspRnpLjj/p/etnFcGifYlX4JHSWQL3NZBcnS6NQJE+5/LZKtWd1+vWI1Epji
CceH+KTtECS31XG55peWmbUpPFmB4iT1IEysnltqCmjIpxlRNJwF/ahMceyPY/MgWnN3FeTle9+l
ki9b+eAlloERzbjbtFDS+8Y5JI1KE/koZs90yoNjNG4IUD3dGoXixKG0SRrjqBTt5vJJYQ4hre1Q
YWWMplnVRxSOPsYVnyy7iu3O1x3MuCYQZfmQqwPdyE3lPEKe3Ukj1CUu/wRWxFn9AjqmjksJUfoZ
RZ65+i2EPyFkbTeQxbxshJkookaLaID6mAhUzflXzdKpMjoN8sCdK3mKO143EpSEVFtyQPp6VewF
d+JOgrAytrVN+dwmyHwUczSI+ttL/ivcKeCZLa6Q8us2ecEXjsZdJVnFl1Oig2EKOBoUQ+hEPB7B
HhiDHRjimCZ6FstOym3pJUfQm3cdb56L+eFWxsi/r45kMURSECkQzwNVsD2NhgtCMneqI96nY27j
yg51IAuzWFKzhx1cFaa4JXR0hHE9HaEptE2Oosun0mK7y8omefGs1jZGslXVShN8yFyRksH0Gl+H
22ZDpmqb6yC0eboozBFXgJ/+fjvqxJdGEVS5gqbF6Ohb9V0Gwjry5J+qCyajTfJC6iOF8y3mPQvt
CzC84UYBbv18obOey6A7wDv7Q+HZTbxkOkjyDsx7wrWxzz0L0OSHLPW+cxwNw1AUC8AbYGbPzZZ5
FQyVhPsyzOz+fTj022EX7EbFOZo2+nnujndBs2ZgdVHUsBo8opBGUdvbR2AKbdEy3MpbIBz648cQ
rJ0QLenS+xfSo2TjqKOo43pURQk8z8hEqCsyl5a2NgZgshLw2yMFyVz0xFu7I6Bq4Dk8LjEl4xF+
ZpDa0kKZjCEG8ziSg8VrfPnJuCJMWD1q82RCmgxmi7vsWx5EWBQNzNXgusRcy/mnlMwpFbskj6Cu
Nbjjr+E0QW7aAN7T2s6H5RFhjpPlsw4nLKLMoOFzygbdrUmlQk9SHZBdIbIHDzUHkuKREfS0tDO8
NvAa5g+isHKeM6tUGMraqVxUHeuUTlB4OUqvU+kmz9M+2rWnaCNozhhyIh+5e7+4kAriRRRx0C2g
76xYB2NTSUgXSus5AvAy/aPGN4N4m6eFXZY/+NrKjIiuIyH/a5D+lPFYyQEBYqZ4rh2qg4XCUe6U
b6mxIarrmPDZBXcK79YiG/d1meiygydYgTQnlYKATFnNxQlW6zKxJ+1PNx/yCjpmEq9yc9nQF6lM
wMu1TCIEifNtj6vkVsCrlDzdhF/aC6nNEvkO/jw8CSxflqehaU8oh1QADM/PRyyksjb06HjLRRY0
23AGZOMKJGvlNWa/F1wkWlH+amcr/C0D9hNwfIhnnfLaTjFGDeeFEGSPV+2YbzodTX6hO8zG8JRg
Gi7Ql7fLwZ3xSsE19rlg6u4U+gQvaFQZ/CY5KN2NEO0u/332SVwZoEJ5pkpz0Y3A42GW70C4aa27
BLOZIFYi826W5oSvly3yVkR56BxXfdeoeBIgI/crEfM54DnkcXJwjNAv7wirKtsUUW0Es4nxFFlP
lxfBPNwYhccIPmBXFo25siZtqfVawjR8qV9LfbBdUg0Me+C1vGyH6XG41AGYxDAHmKzP/V2t2mDI
Ec68sQrcMJ1sE7FrtgS3FlHJb3KkipzhKWacROsPAB0IaOKgnVtsyqya4wZ8CtmB4OQJvKv1ZS4s
j51CrOxQZwmSK5We6rBD5H+mA5gtC7uCSqewlR7RfOQ1AZkfbGWOOkcLKEuawsCF027SYx074nXi
gQNA/C3+kJz2xnytnOyP9nD567Eqdzr6Bn83kzpcTVvFpoDuCrgOgu2c2iE4tEGnbeJleMzdYrvc
G67gc/NQptd8DITAY9BFoMzWgTaC5xq8A7jOlcyR34UfKDVjTjd1pMqB7AhunxnXOxipKke74Sya
UV3AXDDyCcydoKxCl28EPVCqRYb1xDd+IBe9Igwgy1O35cED2csk5IiQJgRqngSB1buiCdU2kaGr
sxcnKNK4liagNlqBvh7Vk04QTyNySW8Rw/AxCZaGV0BiezA4XP5jnjopsylJFWi3cAPuA4j7oQ8K
rmUL5OXRZrR56Dmm/66MUcfFaKRYj6MYE8jtPlXuw3Bbc7EdjLehDhoxDKNArJCwl53vZ6SN85Sn
IbTvkGQTHsbIw+h6MTv1QUFeb/lh7132FVaYhnylCp1MzKV8mbSJoMKoBRlgMWLwLIrvTcI59h/5
Mp0vABWG2XEDs/iQpz5fUtlKZVzrIC6TbwNHs/tNhZHKCTyzyrNwLHbpwTh274RLIr8HGMGOPW5+
TSx8/QUoZ6oGmFxMlSozJomkjVCHi/fIr8Mjgcw0nT3fJE/avthU32ri4VL6tEfVZkbCXF0MoNYz
IYcC7Dtptggb5Rq5NXj16tO/eJ0xv+LKJLXJy1w1nbC04TZ/134sbn/Xj5v8MXk270e3fRhu23pj
8fJc5umTMCwIAXoy+UbfwEaHG9FK0aNvN4R+vAbZ+Qj4w14+IK92hu/Zw1WPoUq8z5QPzcpVsJHl
NMxzTM8RMt8PzMNgT3tjq2EIJ+OyIrNOO6jH/xqjAjgkXQXw0RPykx4XRGu8JEHnBaXMmcVmkS+j
o/1ph8rF9LgxyzQDR5u473yiFAXY8TbFg49Xl2QVgteWaEoGec6Nf/CKgA+SJnripmAPs0k5Zt7x
KFxIMPxy5jQMOqggLkCWRp05painNFbw1kvb16AXMeIGhOLtFPBYGJjJs0QGBTF9A05JjUrP5CyA
sIOJseZ2M7lxg+EsaFPfTY76w3rCaMAdj8eIlZyt7VE3nr50WiYmQ4GrlZRACfl96/+Lih0zaK3W
RV1tYhpNk2gUhFJg3EhujPLZAKV44O4JP9Pu8iXAdvbPTaSutn7qpkozunCb1YoTNSeoYW64Q6PM
nUMqhNuGdBxpXs5RaBUV8GbBj7XcGSU/LW8W/WkxMnCq3ExoosoVZ1nMqGiAIQPTWWjd0qQ+obCY
S9Qj8JeiP8insP/v0Sg69GJ1SJ+hD4Yp0vOrDVQ+MUyD9sGQbgTFr4NHq+e0SZn+LWMFAO3rUPqj
NdaaqZYApdGA9vRyTKMclV3gxk7sy28EYwYPdy67AuvggjgIXMKQyACXBXV59XLZK41hYnRYVJKn
RYmiH9mCAWenrgrweEdTy4OjsJe4MkldXmYsjMogoLk+eIRiIkOVBgz7O8JZB0527glm28OoKqrE
REmZ1nKS+yjJywTguXEf3YCOfW9tAjx7TFtzUgxC8EIh63DJK3NUhLcCfQQBNfhowyXfyF3pq5Xs
VaH1DWdfmaGbqTUEsMXGDKD/EgOIeK1O3+BMRelXRh8aJUoNw6mUt6tCoINdB9NenTN45AZedqYf
vTYbAxxuLsHFRBzv//Bu+hpBb1gjVHUaWNgp15CUesH7DVVuEt3FX+K19lbeZVBFUv3kPgXte/h7
QZ0rdS0wCgCevpF/EJLDaMOjeGEFr/UPoa6ZQal1YQpTcIhvO7/dxgj7EjQVeRTJTN9c26Gul2aI
5FJUAXDLYrs5EG4L00+epVvMJh3knX43cSZbWM4JMloLNNCWgpk36sFRa1asWxn6JVIKfYLaamRX
CFsDFNsFjyCC+RRf26IcSJpAmC5DlWSvdY7ytoARCko/RItTcKpdIGHUpL+ptty8h71EE0pjYE0A
+S5lNpr1ILYq0HcFf9J8Q3TCanw/c0B/P/pFqqSpO3K57dkfErMt/7FKnfpsmooSr4RwP51agpgn
3UvlKPpqj4ZJ6WVbHriAddkpnwbpKZRUtIohHTFjHapXaXxcxm9MWuEBB1gGiGfxH92MVTSUWiH0
iKnItrON5Wfd7up6e/n2YfsIqNvQf0GoARH7eZBJE73BHH8fftANmfv6Tn1ESRvF0B5MosmulP4F
Jpf9rVZGKQ8xIUU94/0U7oVd+lQeC1Chm37ot7EdoHvH770wP9XKHuUbTaIowdiSoaT2Ycl/DxBD
u7yNrEscYIX/20UIK5/vopqGVq8XSBrart41Sga8UWu3JgZohpJjivmAUZADoUBKdA/ofllt1YvY
mUiCxP10aLfp9o1g7XIv4dwFzOcm2qtkLAn0/GjrnC9KD8YkKbuu2BonC8QnJDIOwIQnu9QLubyy
rKCBLhVuOZmQ9+pUvIciRlkC9SL4dRJL3hyJiTNXk+j2SyZ7//3HWpuiQv7UVIupDvnkkVmrPt4V
ie7M4WPIo/z/eODRl6kGlUxQlJmoDtIHuAbozCp6Efpn6KcCh7HEtr4VnRTPGOgpHApMGiMFyp6G
zQJm1PGKx8DCGgnAWxC3OPpGeELQX1CVRzPIVKCCwyfhfpJBCgjpP2f8WbuLk980TwRdHbq8TjIJ
GV+WbVgiwolpgnuW2t+o1Yu+nkUijPeSLVea9B5GfjPPXpv8vPwlWeeapM2YycFD9MuYepOj8Vl+
lCPbNzP81Yy7y3+f5ZQoYaFSB9pXMlJ7fgKWMFNA2ajgBZUh9RdK6JcP9pwVnCcACXf0hq3NUOEQ
VQ9LzcccIoXBddq+i+NpsH5Wy/UUgKLXvL28JtaeGR+j9gCfYQyUMha3qgxhg0Lwq1beDJDvrRKT
U4JkNthRBgdXB0A6Csj3z/ctlC20uxYDHnCNN1TyINgZJgyhe3ptvSh7acN/vjO/FOYyRJBig/WM
Ln+og1AIgQxPnxfF1wPRVUdrto2B1ztkBXp0wNACA6MbphWoMFWUkzZIMj7Voqe2EJyCEA+1AHyU
YfMdp1hZovZQqTpzGoYJRDljt52UfmeKGKpJUvNnoeU/xxm9HEv2/3vfMIH+RH0fjzWkBOffbcww
4mbUgAhUWFIlE0lI3qXCCg4QzARMllDx4lOdm+hDPUJMqgMfEmGxPb8P/oi2lOlnr9OthspYfp/t
E8i+8OZ3WA6ytks9s7UsjpQxhoJdJry01bFK7s364fLu8ZZGvZ3MNACTYof3WiA9pGOGWcfHTAV2
q/KnnhP4WKuxADRCGwFPUOBpz3exC5IpnYQEUoNR8dypKoiNl1Oj8AatWdOdSD8/7VCJU12ok2qR
TvkMedzBheD8Lr6OIBhgHYHNGd6B3ZVBYzDuekc5Db3dbHnfjXmHrX7CRzq0KkI3o9im9QjoM5oJ
hmSbOmnUAPcn3+iyg+TeuCX0Sf9m8IK5ySAPh8aTgvuF1iwRyy4JQx2MFH0C8YAZ7DRt5pgNr2/P
AgWATxlssDJI/MBxRPnNDOILIevnwJ9OA+ar0DaV3OxDGDgJnBp8epA9vBUhXxDwx6KZa/xQzMXs
OVAJJN6tdhfUZn0CWJaFFKXNXaIikNxrR9XVtoszDzbQXo7l8kjiGUEUfVIRMQbwGEj4UN6bqhoo
AkaMQwhR+a7W80u8gLxvDi0J7CKIrpyMmXHjgbcVzFQqaLNRH6ScWBWQg0kR5Cfm9m4IvAiMj5cP
PitTxpw1/gf0MGp49H0XqcYA9hUU39WX9FfjF16AUn8QAtH1ARDl3Axsc8jpUEnD8Udz5vyjKSL4
xYMCfaClhHpUGZVHNTcdrUlcuQHNVxDczm2+k1Jrl8hoh6FlDNijsbm8aMZHRKr++SOo+ykJAUWU
K2BlgGjZaBWa6oH8UBeZU4ffeAifmSJOvHLSfCrzcBhRM4kFcxtJN3o9O1bOo0Xkbit1FozEVNt+
Ab9k5xLy/QyoD21DhMD/TQeAlSOdLYrKLVuxaRIjBFxUvTZ6GwzuhCQm8PVD3rhiBq0E+d9A8hhn
4cwqdfQQS6u4ISBVYWfeRv4/dIYQ17jtf5BAbt3wsPWMAAODcFIRuBaEUWpTs3ApoqVEMWhR7urk
9xA29lI9XnZF1pMYRkzS1MPwoUZDb1sL+g9BB5Ueo5Kuh0hwu7k+LglEiZTsVc76gzLk2xFzUYuW
/Pfp9Jlpyjettkz1Bs65l4HhTJrUFhf38urIJ6FeB2cWqB2sJ60v1BRopzh+joc7TUu3gbbscukO
k492wgPjMj0EvV5Ihogo2H/p4agmOvcRHuKBrNoKCFTG+L9PXgCNQVmBaEBi5oJaUDcNRl8kXbiP
MlAf9O1hHMyDaAZvl/eN6XkooGvkCQwGJipA9YooS2Y5gNIkC2xRlewheRYDnhoDO2qgJU/YX2Rc
aNTtXSTGohTBgiIr1GZBt+QsO91X0eUtNuKON+RPtuaLL6yMUZFfbcHEnBsgfBb02J76YKPPV1YJ
Xh+dd8ewd+9zWdTujbUFrH6LPL1xAZgAx5KHJxwaN6qtbduH7rbYg/mAY5TpeqvVUWdJMhp1TjQk
XFXwGEiQndR4zX/eqijXG3K1zWYrjffmS4vCo+JKdrxR/fBgntAPtfZ4mF7zoGfMVQEILKI1Tzoq
lM1GbrSkkQqkkSWWNCROF/MEcFgFVUQ+nFmMz6MzTz9LYxNw2aQHg4l0WjzN+8AmKG4HfSGCNNZ+
L/eXzxZJmWg/XNujvEPtxXaMzBz0g8FJTd/q+RRIVyNGWps0tRvRlxRO55fl+Kh2Qj4QYEE8eyjX
GNs4bdICDAFyHtjR8B4mql03m0znNN0YbzgMgH7aoT5W22stJl7Aq7gYw0ZpfzX6Yi8yJl4qJ5JK
7/Iust42Z9aoHEAr63mKpiyE4I+4z4+Elj7y9N/Nxjz9I50g+MmWN1DBjFjrNVI5AAhgAxAuInMb
HdGRDtUpd1Jn9KLd9Mjn4WCduLUxKvlulDRpQwu5vpa0TqPuYrlzut69vJEcI3QrdkaZBNqyIsh1
lKrc9Fk4uVKktl7aqhnHFG/3NKqQ0JcNGngF5H6EXXgMr9qt6rfe4hh7cBNxhwO41qjbJQXpopXP
uPzDTtgD9X8NlsqTGI+tnc79Jh/vFkl05/ohKkHjHRZH6CJyEhxmooouIlIrC8MkX1gcULAJ01BB
nyt9CmNnfmodUO8+d1fSVvQEUrgGeIVzCpnfc2WScpqxDJS47lH7UkHWlQ1AIpt+yWWJZgXm1cLo
6ngwTdkcirhuwnf1tjnIyPih3HkU/sgnYZsBYqXcXHZT1ksfuwhUOcYzUVOgByE6YWijQoCEDblU
QZLn6nvFrbdgG9ExKfmQPtTeTnChO64jseNcrsw9Xdmm9hQvxVDvekA7B6jyQvxbsTYtj3iS1U1c
L5A+iJFQi60G9QN/vCXj3yCOuRUc8SRWoDcxUU0QQacy/fzGrkLgC6hcFGpQdVbOn4fT3AmmXgDa
PTram7jt3ogUKRT2MIN9Y2H0HI0Hv4Hw3T50uWPn5PzRF+HaNnURVqoRlHnZBqBOFu71/0fadzVH
riPN/iJG0JtXum62uuXtvDA0OiN67/nrv8ScvSMKwjbmah/O7sNEqBpEVQGoyso8DDvDsPOf1kNy
j2GnC9PiZB+Wy0L2Bt8YpQwIhVLJJ1HB5wFUCEgc1PdRmGyBR2LHvElsLVAJZ0ykUC1Al4IbUvY6
HpV9DPRTU9nNEfPO32vNouKM7jaZ9gAsk1qRISCVJgrRgZN1rxS0V0tIHs87CMvztyaoJYEeCrB1
FYjFcrmrlVdruNXX2/MmWNcGgsc38dwwUbSnjtSm0JpqmEAB37RAemrj3mimi7SLL0e9us8kXqWZ
dRv6PaItgkMGjWBqRRj6t+pSA7KvD01PBoR1tOy8AfB5Cs6vi+kOEMXEooC4I0/Cz7GlVDM6G4qc
7EafwHCUn2g3Jwmm+kksi4bNY2BhXom2Bil/EGqoA0kQnNldZI+SL7nLqYE6bYZxULw8bsrXcZef
kqf/cZXU97QAxsxmdUID7ip5RU7eG7eAw92Vj6RVFToZxx4rivEmhfAcxnvRR6LWmOcVwCPmFB2S
8k4ZHrjeyEzDWwPUehRtXMZYhQHNHl0LePgOLI2n6JQa9owpNzLNP4MVmNtvJmcInQ0h/UkqoNDl
+tLwTmvDiEYJwMIFtB7li/ioO4mXPWRgczbd9ab3jJ0A+LhogC6Bm4rJV/ti3ERTTgM6Ai5LuWo/
y3I6avJ/mCgwylGc+gOZOJj234D+QTgZR7huipIIubjPUTFNatKoEag+Y/WYV5datOc4JCufbA1Q
G7jkhVLpMVBpht28A84kHhZPfVUuBE8/jia2UMBTy+7BAcG7JvAsU4cpHnX6kPWQ9cH0uS1EF6I6
7w0MFKJwouo355fJSszbVVKHZ9lq1VTHmC0dUtPNgJPoxc5ZG5lzm2QmMbRXiI4C6v86PTQ1zGUi
YAYTIzc30rP4mnkVxOLCPeBG7WXlJ/536DcxfPNhkCx8U7A2G7Nt6hUFa12HPl0ERYXIw7R3E3lE
lrm5SkB4qPIaxsy3wtYq9XYtEPGGpZLJopsut8GOeUB9cL3BuSAc5L3lrpzrLNNVgIpAJgOTlU6f
QpJSKlOqo+paz5Zgj6riAoNyWWWLs1aKv7QVZx9Z2cUEpQ14CUnypAM8wdxDlMe/gU8gzdrpweQL
h8znqf0xzRBCbgzYAJVN1w1nNZtTc5yKnbprceSNe2Wn+n8xDUryEZ2vAClBSQj8GaZIS8unoaYu
fSGlwHEl++wQu5iRAsZVvuABMlldXFRZPyxRt5NJVgXFimPd70DZVhYYU4dWBOhsvFBXXbME5k59
y6z2pFn3SpjvMA93siJ/lAHaKTwLmve1ehLVX6Gl2IlcHmqLd61leRJcCAKLAB7g01OpO7fKEgW0
FtSx9X1agNNSyWxFqpwIxIyQUuNcon/PLX358gCnAu1owm/p7nk2rjXGNTH0Fx+LAuej7Ay77LS8
dP7iZ9fCjehmCFCeGg8zDQHI+ccscbxNVhBDuVcjdQ6DeHD0m+gWCEGn2GmeAvdC76X8DqeruTFI
t841M8+yRiY4/+Uy1a+K9PV8/mbdY3DMk6MQFTlcZD4vCMxSoVUpaM1H8n0GSpvS4GQY1j13a4A6
BqeqEIw8Bmesql004AVL79b+mAtv55fBrHBszVBnXtpgrmqWoJMk7nIMGZVgBIgqh3BWjN78Wnr5
A5+Nk/z0rz748e2os69aYvT9W4MwLbVBc5gvVFu/agIicB86PHJf3nekzqNOjMd5gpSdH7XjgAuE
qflQU1Kdamm6C9VqeSVvZkNu+0Wpo8jsZa0LgVE9GOKAIf4uL/xZDMXrGK+U3SAM1UGw0t7Jhyz1
2hVKDrnU8omfSF47941J2tkEnNVmkOUIsa9kpEvHpFpSOc2uukn9/mePm/DqSacBeMgnJRhfOD7F
zO6b2KBybmqJYy3HUrJbMGaYHfQgC8AEimlbXr+O+a0BHwETEjRYMJNHee8w6FYrTBgJT4Nkr1zM
duboV4RqhVeVY14wtpYon13MdIWkAgDp6TEPSJfB8sZD74FA6y8kWpgvQUzIAVcBfUtCfvJ59/Rp
zSwIqBAhXOGq91dfAV9m8kN3m2N9UQTddQuhWN4ADOsk2hilR5fDZBIXI8XNLR0sd8geGzmxra51
5BozBc55H/maPi0wLEvQ+AKeUMKj9/MC8zCbDSGK04Om3+pQTuP2Jr/erz8boNJnUeEAnBoM0Ivj
qyb2dqMeQ+nh/CK+xthnG5T3ye2admqMjpoVJUGUaHcgpblshSG2Y10DU5a6r/WR8+F466L8MJ+b
ypob2DRGC1TNFt61gwf0Aef0YRzYn9dGpU0wKpWRmOH87LzoVnekC11zWs+6kdDZXQpbCHhgt6/e
99kglTYVc1TKVm1QPhWlyM3NaIdbMNgjMfRqZUczy3bnN49x8n02SGVI0yoh3DLm6aHCexLSAEF7
FbsGniwJcHWSoznyE7g0eIAsRn3is1kqOY5NKi2SUQmBtccoRtq6wpWAyxBAfYGS4NZpx/t2Z7nc
Y4kdcbivAIeC2yY9UacZRT0oRpUeZsvOXptL6SJ058huNVt+jvf9DrDTF27/5OvhSxb7YZTKYxG0
ELMiReG9f84D2Vnd+oVIdWiX8v16yC/bW+nBCKInzs6yXemPVbpwV5pTPlgLXGn043sDAjj75kSe
GLrd3A/ueiDaBYSXk+fC7Nj8sEslNTMNy7VvohRvz3ifx9NOni/ikvMSZO0j6i5QzwNjPDB9VAKw
eiW3qgbzPP16KS2hLRWKzfl+JG99vjugfrUxQcV+P8pCpI/EhG/uwCRzMK/xmtZORFe53hkvEo9t
gfXhtgap2F/1Rs1yQqQodrdlt2vrlI/tYbmiBNQNZn/RDgXtyecTZyxzKa5qAw+f4gXEm3bSWK5S
7brk/vzX49mh4ruZI2nUC3QttalyZ80rss4dq4uMN73G/mYf66FCSxibuW0nok6oHHslceLGt9Jv
oDuJK/yxQvM4QLdYiOQYNBijTyrS2SF7MDwJFFHlwbzlXbKYrk0YwlEXICRK1KdLGrlUMWgGbOcA
gdyuHxUbBTn3G/uzMUJ9t2lszVyIYcQgukiL5o7t4BhFZIe8JyJDthUf78MUzUpWSbEAei0BFUTP
vNEh5qPsgSL/PYc0HuLb2iPwyvKUH8CqzbkmsFLg1jSVilY9NEMIuIEmXDYeUBh7rKAGgF7GpVw1
6CzHMidnMJh3Pq+Vum8tTaurZou1dp71RsgBa7zs4itIFwWGp9vKYoNGwDd9SDxgeroG3TtXyogZ
EaB7xgQ3rsyQXfgc4eY0LqI1ozPUaakjVr/0VLAjKMie9x+OFbpeU+sFpOtqXCx1HZ3dBIdaC9xv
wpuq5JmhNnAs5FSbS6QroKudEsem+a5nNcdLyBf5kug/vhitACJ05aRmI55P1nxnyK+mWWIlP6pJ
t6P2YoQsLS7O578eM8QBSEf+tchwP5WF+2gZIjUBMDERlUDs1V/5pN78byaoLDKk7VpUAhYlWpdD
ktlx83reAPPmCCjWn0VQjlb1E0YjSlgoQewWFGBLyXbqdfpzGlDjFgB+hLhqEXCMkgD6slcfRulL
TbhERQjFH8yV3aw+GStv9+uBzEfgAcoViWXeUjdLpGVbQ63ORaUPSZlwtewCYJ/cjwHsj47p5OJ6
/HuMDe+A84tkOv1mjeQbbIsWeajMFdB1UJq+MTCGsQIe/p30vzFB7j4bE2UoSGWb4RpcF5UdRe/L
tCuszK5U41trQQmdMDWLeON+NiSVSlqbapIeTKk+lNJig+ngauh1//wnI9781S0+zFBXJz1OoPSS
F+lBat1uGR0L/Y7q2EDETSwgE4JC13l77AAGA6aC+VJwVFLfb60FsxQKLKtA2tNTERSsnB1iPj1B
RvnHBPkJmy2SWzHuFhVbFCf26psHaR89WK9Qb6ugyU1QgeU32OZxeqGjSRgHVA0UFZ9NQoF5trJK
wwVUg0nCFrE+mS7aZC4ozf7hywMxHf3DHn2tCtceIywaxi3MYTLdRSj3Y2JaXlao3vntYn9MFfPI
EnpVYAimQipO5QIqofiYQmk3EBwjjBSQFOxeCkgjAKhT7yCHct4mc3FgI4bSClFqlynPFyIjnSsZ
OV423UF4SzTMf/9/M4lgvzYmKK9fO0GerAZdTWU4DNFbJPph+Hx+FYxOyWcb1FEFKicRMzGkHBbM
x9PgwStuYj+yR6cCM9a4gzIXKJFC3oZ9LZ5+NksdX2uTWnJZAO07p4WTpOsdym+uURinKQSCwSp8
oySsPhIEJngqboxy6mfbVBhkTVKpZg6Fy6SRPEMZoNgcunKS3lpCv1fCBZIWSvZjquqnoTB+nf/e
5G9/SWQfW0ojEs1lUDJNREOlkLLObubSXgHwmS0VcNb6WqmeUS11I/CNnDfLfK5tzFL3LGsQk1Kv
SVkkPdbyA2BA/lr8NLuZt68k0M6tjwpEMUZzeBgs8IMtdvf+L0xPd8fCm72/wZb9l8D/E4UKlahD
wIHlEJAiwOJnHz1jZwUX7fRiPTRH01/29fdy6OZLUmlbjKVc1rDCYBkm7ZB2mpMYwmB3DQh4QGPs
TKH1I1aVIFMBoirzwhvT/liF4+PMnQkgGebctyb/vjlBijIryyUG6i1rDN1pO6l1hlyvjkNTppx7
GaPB/ClmaGXfdgZLTVVCgqV+Dm/Ke0LkH0UYhUk8/botoDhqHAh+ULaja90Hd9R1w/Fg3mKpPKV1
iaCPA4JWGDRb7JV9PoZumfEGV5kH/2Z7qbykx+MoFbKaHNr4NSmvBoFz7POWQeWesTBjsc8U3Djr
q7G+g7Rjp3BODV5+ozsc5bTmgqGB/4G0ixpMKxlefKmgos2F8pHo+uKBYB+UoOwILjSLCoaha+c8
W8CeMTbu4Em+DExWAhaIENZ8Qv3GbYWxLMqihcoWtB3wH+UGmBMNBdBqkeOKtHHHC6WwzeN8+Bfy
Vj2ZK+eYZznE1iDlEJU4JnNY9wD6QPO+vRXHx/OZmblbIPlRMSctEfoCclJuonhR5HDKZ1MI8myt
3UkaLmoRYL6oHUCeIKyulq2ZPSyrg1H9WwVArfP2mesD+hPDRaCDwP99Ng/cPyEgwKSxrFygy2P3
KU/PmuXy8JA/FignQZUQaCkR9eK0jpy5Hm01r2xV4lGskJ2nfRGMuSh8AvCBOVTqiBt60yq0GAuZ
0giDUUZmHYsKs1hyUwt2o82mM6wxb3KTZ5Q67pK0rgoycHvoIujQS0Ej/Mrq2F/0UzS9fWejPtZH
bZQpDF09d+glYtjsRywkb7H2nXbl9hNSOwUq2RAld7A4ovmGcpYIepBoVPr9/7YQ6thK+1gs8UwB
3UMZOaPQQLSX9yplXXe2C6EuzkUJvHkyY1sK8WWRb9r4RwVbEyblzy+FWUDYGqLSUY1aRSSU2BT1
R5vgwtOiThL7IAGubCjNWCdAMXaRL99yzBK3OufrVFLSchNDCRMOwxZSZWSOfdyrbusRcs/IXzgZ
gh2/H45HHVnaGIV9MvTpIWz+UTTZycZDI8zO+SWx09AfI/S9eFwlta1JGhpz6Eu9rVy0BueT0Uo5
U1GYSWUIqDT6Wg7AZrcjvbIcFJdQPeI/fTmJQSE/Z5PVs6hV+5b0R6J5tTHNq5ePlvwarbqjj7yq
NO/bUZmhN9rY0iGmekjNh2F4A0Oie35z/ssZ9bE7VGIAnX2IDgluf10qBWoCZd9UuJ666Dqr6iBT
8MaOhRcT6jU2Bjg5V0/e6qh0UYAo15w1JCVtvhOzx3zl1TmJ/34JJhALQDcB3JKgY/y8VaVmJqEl
DHjI36T3bTCH6FPnroZWoKfdhHfxLcYmdxlAxPkDDzDI4I/D+P3GNpWoWjUehjhuiTiBBOxL7mar
PQelm7r9U+ZgGuJS980nwqiZQ5Q0Ee3zG8sMbaIWip+AMjU9VJzr0jpPM+APmXkXT7ZUzvb4vcjb
GKGcp5DrvNRU8EMQ/TjyYhAc87j+5ggzuAAA5mZujFGbaci5ViZgNTzU0eDK0+Quo/DerNYRmjOe
PJUX6VL+VFLIrJ3/ksyHqLwxTO2kuHbaasgtbjkBIRfPoW0u3eZoxuM55GvXvHcKAzsFz9nYo04e
U891ATQfEZBa5XFO7PwabK/7ykGd7Sq+lH1wlfZOemg4hzfzZN2YpU6eOlbDPO+wmbH5OrSP6jC4
SucLJe/azf6eqkKo+UxcQWlivhHt7WnE1EAwOTKUSIYfUNfGgFAWAK5FIJTC/fkNZIbCxh61MLUb
s1wDwQ4K2Ydl3Cf9oRY4345Za5M3NuiTFPtJbqN4mB3l2Alb3yKsmxkmGeXr/tBm+9UAoRCmjJ1p
z305MfPoh3Ga+U2I5nLQNZS0lcwPdVfFXCr5pNql5s3SoTrKQMBzuZfJV/uSWzdGqUu5FUZKLo8I
R7QgnMWrfeG2BBf5NNmdP9cY+Zq90isfzM6uflocCAmzgbX53DTTtSEuMvrA+NzQgZBt9TF3Y1d3
lR0IrRNCTE5GNDgkBlyb1Fm8pMNYVEZDEnpyqR+mHRg1sEzlALkpm1jkTmRxHJfWAEgmOTLkBoFC
ZI8lW9pXp/6n4aEoM/npfiihVxefCp5ZnlUqz+oY3Q67EJ33fLooxWNW4Sqf/Twfkgw0KnLcxnuo
nKr3PfgFVwztAbu2Pv8eNvYSB625f4uJvCkKZm6DfDQm29D1xMTG54tAlWitNBgjLrqr6NadqzYm
GH5DO5EeOAtjxuLGEpUIShChpSppZyl3gye/A/TqhUH5NLygW2e1Nhlo63gTGOyv+WGULgsNFh51
fW3gLnqC2ugxualTx8hA9mISAhHFnnh9TvYZtbFIRX/eCmsexl16WK+WQzzaBiATJZGsDUARkYK8
80b30ZVXbImD62R658YwdfvGgFuD9j4Mq0Jjr4phK+tg1wPnyGC//jZm6GC3amMslYxkt+ydcBY2
juAML7VmR8HkEgwpKI5vz/sOb2nEtTYPCyBCllkeS3zTxde0k1C9id+CL8ibdVHBvRoZuHkafL4i
x/BMZO3ErOY8KtmJcmODim0lVkIJg/UpFCPW5+S2A3Y/dKXLxkLa+g1t/4enyMIJOrp02PVCHYXW
kB6W6NSLr3rKcwfizl8Ou82SqPwxmak1xwXyR2/ZhHaNODqAOTMINCDB5Z73A06yUqkUAlWJoZTL
Ge3jGMQ1RmxPSMEN5AYFLocNiZYz66Kn8kZhqIeVfLjpML33AaiHPNAfgGv69+j0zIldzjbRBAh4
KUyjLGNkNDQu+mKXNBwpSPbN8mObNCo5NJmxSHGCekZ67CtsFJF/UU5JoByIfD1/pzgRS8spTaqZ
tQJJRqvwIK2q3Rf7yeB1o3lfjfz7Ji2gVCdaS4JUlFuvcvgmqsF5d2N/NVzGwRNggJlCp+IVugIR
BIhQAhgOmNW4hmgABNjMoxy5BK+wgGLd41hkuh3mQsAgBxZhUC98XpLcW1GhF2G1065mkDVirOdk
gcRI8uYTX4KXGU4mlLVkYCO0L7wtVQp1YasF3m0Jr8vW08TKEebAAiPtd1a1MUTFLcaUG0EaoSkj
3lQQy7wedsVuvdXEXXJPRMPkxT1vkLMwOnineoqWRMbCpMi0Lc2Th9HWpBd02r9hx1KhYkH+Qx3w
826pxiqBS040A731zXK9W+anIpF3UV9wFsQ+dTeWqFPXDOtmMXWQvc6+8dw8krECcsnWvBYk3aiU
zKd8x3v2MmN4Y5PyRTFfY9OSa5wd60EfgnJ+KEReHYr8DTrNgtsS4BUVyOAvYkAyBqEELcfIBBqc
85vyJnpYGJppQu5hAssXj3wYBmtZkBkFS6JKBCs1KqibYrAyqLkCFjAqAiq7pjWadpjl1k+0lGce
2JO9wA9rVMlCH/IuFDsU2rT83sx9kUfRwvv71PkbpVHfrbMBSGTxLgsQY0gzTvQyLYDOGBpXCoTx
6Dd0o1iFUjfg/8Z8EhCD+claa073lgkxBo7ujw3q0lzWameIhVZiOD3aqweC0gIJ3z53F6/D687y
jBPG4+zmBWzRkNtN3G89u7a/gArltuqAW4hQuxb2+i48YPDLQyfDjZzC5Sdeku++eP1muVQ0D4UE
rzDEPw3dPRFr5FcimJ4OiUuUOkXQconk3zfnY6SndVcYABqb4kFY/czEKP70z/kUyJCDtPBa/TBC
hZOqQoyvlC0yzzh4UB25Sk4aZqxkm5BinbfF9MSNKSqWCsxlL5UFXzeWxm7Dp3zmIcCZJ/52NVQ4
yfM8NzP0iXYAZh1btz9C183TU1u8EoCMTW+4FSriV19cASI00JSCrqxKowkK7F0CeVDgYjFGoICL
9E211ecI5bDS4dUvGDJo2CsofoC22MCLn244FYuCuWG9tVBf7CY3wlPN3E+Ngz47eY3H7tv0LPr5
vm6cPnaMGxC0dzZKj0LtmPhJLX4Sb66KuaVEs14GjSjJMJ9dtB3buSwhDnjo5BcZnfich+hmxsDG
APkBmxjQAJCUhQIxIJhXIWaj6zcwYJ53S54JKsz0RZeyQgM8QzUqD0+8U9KVjhW233gjgEn/z6ei
A21dcrAl6skh1Ea7U9/qnLMO3l5Q4YWp9cSSEtyaCit0hNp0o4HXtWPWY7aLoOKrlZuhbEXAwMWd
mgR1QHgC+9ozu0O8Tz0jtXnUwsw399YidfecV1kaliIiwq7KMwHLxX79FAW6rR2EQ+EPe/H2f3IH
uuRk6NGStxpBO4bj8yBHGCXJLA97x8mGbLcjIzGiLIKen/IHY6iGsqjRho+EY1TtCmE3ZZxqMs8E
5RFJlEPJTSLAoylK7V4Gf3zWvQ4dD7nPYJBEYtLBlgdqbpAAytQmYRimgOgRGtUCirkYeciPhHSw
2BkOKnV24qhX2o6MdvI11JhL/LBMp8S6SOplyVBaavWf4OJ3wuZUybxbLtmKL0l+Y4S63hTNZHZV
AfTHhC5H62eXhj9fiC/6NRm4kw5l5xP1QP6oGPs42ximbjVxv0ol2L2hwno3A/uuYuCzAHUkpAxW
L3P56Zz3Nal0bkJiM2lTdOVrQE/Sej+Jv+T4G6DIja/QT+R4zlpjzWaQha/X0Bq2dXOvJbyWBvmh
53aMLHRzbBidoocFpAwO0M9EwaSFpHboal4UmFfZPZghdryuEUl85wxS0axMQ9OGTQ6op5rtKvNR
TR46C9IwKDnpiZ8Jqn0+SzFflNvPSMV2ZRRdsaYIuf45ErzCAGlr7Re7aKdAhUKzp7f0sr3suTKa
PA+hDoCu6BQA/HooWsloEcfmzjTWW7UcOIcl+6DZeD6VUeohEdQJ05DgCiQyN6DqE7zON24MEBrz
kS+8r0kn/SorylUvwCasg/EoMPwgdS1vFkESq+0uFafwLbfgxAH7ZPtYokplFXVqpyptsIPwE+vu
305R5oiSLV/ptuoTqgGeTc7u0aoAWla3+URGhNTCE6qDkTZOavHuhLy9oxEacTkodShiQm0loCVC
Hm44Mj6k7JOnH9ccb1HUFVGs6hxIb3xHxDro898Xr/8d7j3mMBzrhlx9M5/Xd+MZJf++STBWHJYo
A8KoMV70mg7Uq+XE854T5Jw0plJZZc4GLaqVDs3Ed7yVjMEhUonqNY45Yw+RYxs0c+7/aJLKK00l
9nFXgBeihaKVIttEsDZxOrd+rW//JvQ4ZytNPl2I85RUUHc+mFVxBcCTPWblsRGXd2kVOEmFvWdE
pR2TyJA0p3KXWajwfR2gXl3JL6wiDSoLwDBOLYRnhEpcaieqcpmA79NcTroYQMjKAeUiJ/szr/q/
9eZ/r4QeUsNVvzDDfraCVCnvIS98JYucq+N/CeI/H4uGJrf5qK1TuCABZxD5rv0KfLfCo0wkgKA7
wBVUY382lDogviLheSt+jqc5t/TKmJHvAV4/6emya/T+FBdzcN69md6GqU+wDurolxvU7kC1c1Ql
UgzLBsPJ8tUG5R5AABcJVDTPWyJx8uVC8GGJHgouwL8dCQkKUkphpoEkWKoTjTOeLXNyb0QK6hNg
0efkC6ZbgJsKFL5gp0JJ+/NHFM10nguFQB6rC6EM8vI7bSjc76HBbigoP9B6F5bYLPJigtlCvjGu
CB41dMOjcVIOq5d6gst7/DHXszFHpb9q1dQSowZgo2sjp4pKu1oez+8SzwKV7cIapC2SNAF6t/pq
+lMeub0TpmNv1kAlnSRPEjOJFGgigils2AH47APPuxeD2UHZ2m5/CNfFz/OLYt8sNjYpL1fqKC4r
AYCe1v9XNCx2ih8gg7eFk3Eo3PiG53hMlNjGMeiODSjw/4N8w8tvF+4IbqnYWVDrXtzKLQLJIQ+k
vyC6Z0bZx0rpxqs6YZJbBMfXQV8c4414pB7EVyh9BArGhdHExhspqEGxz6vFsW+MFrQtLCQtcN9T
nrOCQ8zoMYB5mG7iCsLuhh/ZlSNfAyUyO7Vd2wUQKt+hYQE72h+jlDP1Jvj2Cg1Ixnp6KqzbJXM4
nsPKjyqKmegoggXCVIg3b641mE+D8PaEPvOATpV6UL3uIfYFp9x3b+rV6ugYT5QNm4cPYUXh1ioV
5+UkSG2mEmjRWiV7yyylq1ESePOAzCNta4bashEvz7yLgXWoc3CgKJDVMC7bvXISffko8sGLrMvb
1hy1WfqsWUn4G/UC4WR7xMS8m/+W0qtAxLIjxRAuwzPPJBX4Y7eU7VQvAMEQlhdS+xacFBK25YIJ
/QoT+lHM8xhWftuskn45ZbUkdnkCrrblAOGZSwJNELy3p+JYPip/Jc3AjLytRerdlEipnuQZsAkN
2OGIqmXpmPfLlXUa0UhNAVsZ9sa9cs+JDPJX6fN8a1X+HBkRpgWUqkUH919EeLMzgHpHCie8W/yJ
XfLXzlkjG72Jw0ZXtckysMY4IFFY7UK/9xYX/MjgtOQxEnHCj+Yta0cpXFYNxrLiXZWeJB7sh7tj
VFbp2l7UIHyUomoMQRtP2kN0ab1ENd9pgYvG5G1g3vI2jOeXVE6ZrDyWLAvgkqo7jkC4QbhNbu7O
OwXPBpVQJMEsGqsEyKiEVGBhLneGkO3LbOXcxXlmqESSxANuXR3MiAXi2GycXLgehOfza+E5AZU6
TDPR1bhQICzRvYnKuzDvzv99ziLoG4Ipt6YyFMjxcgZCo8K2dHsWOSUV8r3PRA19G7BilHGKHvVu
OczSDHKbkr6DgtRTYg2Kr46t9JR2mA88vzDOh6NBJKFcCkpXoQI9QcAifxWs9/N//78cWxgnkHRN
wbAPtf2rPJuFmGFVcVCCIwQ3STs5GhCsQOC4Ay+fk8zy9Rt+WKP8oJcg+9zJiFVhL+FCVYJbSK3t
iNBOE/HXBTPsAWeBHJP0EVIK3TgnSYEG3E7yS3SUIO94UQNAQsZQ9MjmAWOYt1XIEf6/L0pX3prG
irq0xS0nDghhU3YIUzcZrjCWrQbrTXhFULAlOBaFfT7bPCJ/3n7SRbio1+S+jAim+aF3Y4CpYj9/
yo7DkbyreQ1qpndC18sEdQ5mUr5c6MwuMmbQoh168+eUPCy1y9k85km1MUDlWaUqu3atYWDBxEt1
wNZBTiVEWid0cryTivmyAVM9FJ7xP1gQcaXNuZgWc2fJAkYu84D0ArtfZgDqk3A/oihhXoh7o7ZV
3lgPM3NtbJJPvLEpFV2oax1eU5V0KAADz0e75Y3ZkKj6EnUbG+Q3bGxUZhwmsYzyxwJebmnf7rWd
5PGrljwz1GYBIANSuRFVS2Fo3NW8aprrsXgfs/tFBK3u+GMO9+fdg/zBc+uiTki90c12tMjQr/LW
ASJdLm6MaoHScJIwyYHn7FA50li7vFk1LAy1EUdST2OIMTblMlxnuxku8+n1/LLYMbzZLypLptNU
NKpC+AEC9Z2USIkU1IrOHJIyX/2GfYH6MEdnyA53QTlN0StWcidF888t3WgPimI0KaCQKe6hlQHW
cW4tmHmeqqBvNxToUYCm6rNXavXSrmqLGhYZ2a7vISLszndkAKv2IEPq9DvkrIe/oLhjHgjAtVoK
6OORuaiIA36nGEMJZSYU8/8z9vyWHPUr0SVoLu71lGeOCr55MXQ5ytGvEHcTyOBQRABthif8GHHj
/quOBTMMN+ujvquoxnHTZJYRjEpsh/NPUZkdSc7ewkR3+/551e/z9rrpd9FaO03+s6k7B5iLBz0t
PUFWHNPax2ZtmzzeWmawGqDnBPG7CHY8KoiWbkyXfiYgc80Topd8eJSaYwev5gQP63tj5gMjS6j2
6qhUfnarUUvBTqZoaMJ64rvqrfvRlna6LTnpXsbkF9eNWUfU1h61LpDla2u0wp55kvzoYr0g8ovm
278lKd4RxfqIuKaZOmSVUfaiC9mYVoRkR4+KYqy/QSbEzpSLUXiWZB75ACs2ibS3CM5wqJ/SfRMB
DY5qFIowMKr7OdQvlhJ00NIlRl3tOePcq1kn4NYWle26OU3FcMB4g9YXj+B/t+uuf7TaXxy/4Jih
nwj4mNM4q6CtyY+zi6mrK+vWsFzxTjpIjgK8w/Az7bnTj6wLElDEyHDE73Gx+OyMcZ9WqTKAZUxK
3KE+qd9iNtoaIN65OdrFzBK0uAAMexCOQnaMwvd+fYubxG2rWyX8Ad2KsuP0oJjXpK1N6pq0LBD/
NNF6wthcfxwDoUdp0vrN7E7Y87XKGS54IzBMrMrWJpW0qw7sYSah3AClMqjJgQvbS7etVwS/mcnd
/oXjLawjXwNu35A1/B/aRp+/q2FVQzHk+K6h4czl1ag4oLNZPHC+Ei4TJ37UjUApL6Y3UmsruRdr
5pm8tU+dGlktjFrZwHG6xckes8vaJyejHMw3+WKnr/8OGonfAbZsrdJHRzJVZlbjtdk/z8/mgTzP
Rnt403ZVIEL7kvd8YGeZj49MpeqyD1ewPWCReiTbppU58vDSqs+D8mD0PGIHJopsuzYqT4MqzZBG
S2134KCWnf6e8NqC7sSvdtkuC8QjKurOFBBSXe4RwcwCmg7hUgxZIXFTnbOlz6aY9IZBPW53hdcf
AWxsbEChvUpxatMRdsQsf9qUeTRt7FLZB6iTeYoVFGwJiTu0PPbJL4y2Q7Y7P4SX8u35kOEtkspE
DQTmxTmBqK1gDbYmXGsSj2mQZ4HKO0kIUbmB1J+z6hoFi0j/5/wKmCfE5nMR+5tcusRVvk6yBG2a
dnGU4WJpQaqQPp43wo5sJBRTVMGTqpuUH46h0BZRgQe6fNO7fZD7Eaiq3XqvnSZ/AbUoRjQsl6e+
yl7ah1HqjDXVcJTaAbQm8SDZbbsTIIWq65wGLnt//hixKDe3srkc1UGCGGlt7eKoC4aIF0pMEzok
7KAGjUYVfbkrxRwqJ5kuBFn9zzJlTh7+4mwPzwK1PaCJlsSkh2Cd9AbWkiNhSMic3k5GewItElHG
FXyOSebmbBZFbc4wSWa6EDBEeoyvtX18ZVyOkW09QKvQVtBzEK6Tn1DG4FhlXiU/rNLtfEGbWwi0
YLfMh6hxSpDQgaow9qEojgHGFN0Hos8X/4DEHe8Syw6BjWkqL3VdKkp5IwIodkpe83vDTzwoT/6j
nIybLoB4EgjCeL1Nrk0qPcVCXmZd0wFU8CMunPK+s2EUXB/6HaSbXjWnufqLghL5o3ThQMNkKJAf
GCXTaExQkplx3KkrJndzPKlLPzuBPy4BBU77iNHGCx4Aj+m7JuDeQJ8gDC3q+I6lUQtj00SCHCIv
NGNb1HnhwXxdbUxQR3Y2xAOm6+Gr3cG8QdcRvD6gWtOPwIXiWPH+gtmNeUnYWKQCUuqMRm2yPgzQ
coeYUAX6Toh+YyKl39fv6aVwI2jAMxZu5Mc7Toiwtg+9MAWZRoZMJ62ZaQ7tarSKiSdD0AflVXqX
OY0LRncylqpx5YtYAbm1RqWBVZ+G5P9Iu67luGFl+UWsYibxyrhB0srK0gvLlmzmnPn1tyGfa1Ew
z+KU/KwqzQIcDAYzPd0gfQP1FKjBiSnYorp4rd7Zc/Z0fmFbAWdliT36o9CrZIlkoIfAO1mZl6HW
WiS7Pm9kc/ZrbYU55RDrmPW4FoO9mZLQkjTDNwpKngB60lx6iCD2lYajBcngyzBeLCjOfCWurn8A
c+TrmCRLkkfQrvkFPmIKgZ06y9xXO+OyMG2KgS1/ZJe8pHbrEK6tMllKDxqqMtPxGfPhopB8sKCf
31fe/6d/X2UpgQgdjXICan9Ga9wGlYd5aRr1wNm8rVOna+BwlwwDRQCZsZJ3pEqCBW88Rf5Z6t5U
drao6FbaytZMOLY2BzzXxqi/rpaEIRI5EVI8tka72EsXKD0WVgrBnMQxQku5ap9mj36t9hECVKjR
gdOR7I2789u6efpWC6Z/X/0GealJMOgBkj8zAaj+WkkfK+hs8ErWmw9ZHXIDUDpCq0FkMxiSx4Um
lXmIqueAAdYCvGjoBe16x7S6G0xFcoor26dwZY8Jn7KcldVc4k6I9kBPOBNqyR0AIrSDwkMtb/vM
x9KYADY1RqAsRoxaRGPY9VDvcn2EtLngSVLgZVrinP9im1HsY2VsFGuEvAAzvYQKR7gsVisJ0HcV
XcHo7s/b2UwdVp/sfYtXrtHGMQRAaQVXQ8EBBTCHSjnF9+JzFgEBXl5TerKQW1ikJ4zNHdZWmeil
iWNrjiqsDsrPgjwOFefUbW8f9FMVA2ccrHKfHR58DnExLHEKoWSv7k4LtFNHzgXKM8HcALERmH2r
wtcHQL07jOUO4YiUnXObbZ/cj4UwGyXNoayYdGQ/kANPavIbOYN4R5rv64rXCNr+Jh+mmNgeLEps
DgnqI0OAnqCZXWVGwWGN2D5EHyboT1g5W93MlR5hvmE/t+2VHCzfxXw3aeV9MmY3AyjMOL69aU5H
kYvoBFewzoSHpGtUOdWC1pf93lKgagSkIapckSfd6IAZuvXzL7BScU4uzygTKIy062atQd1HMe/V
6E0q7iod8uDm4EI30j2/wk0f/Fgg6+aJQXIRal0QIB8yV5cuk7reacnrvxlhHH3G5+ybjKA6Wb1N
eWGNo+GYzeN5I+/F4r8iwmopjKN3olDPQoIrSvbpvB6d1hiOaA66yS2I/4+tF13RAkLjNz+Tn/rN
V1iP9ZV5xvnjQs2nTE7SQ1TOuCLLzu+U/mc4yJzAtFlfXhtijoAgZ/MCd6X1Zd0PbwwvpQLIr7MX
XlMG/fYHr0e3eaxXK6M+tDpzRTw1wNGr5l5T7anB60zkqfe+X0bnvh2TXlRRFuaFJiQHQyF35pB+
q00AGoxiZyblsZeR7AvZfTZnlyg7cxJxeoTPmaancbW6so+0dMyBoVwGCZR2YEE090Z8DHDqiF1h
rP68m/IOHBNR1GGauoYSgFfAE+81vZZ3oHCJd62sBJw4sr0yjUAQFUJY0HFiVjbpcj0qKmRrzN6Z
OjcbI8vs7szItEbF7RteLsWzx+zkIFQSyXqhha4jOTXO4nW5lwMGa2L4c3ySbHSQ7xa3vytveanV
9qZ+rJTZVLCPEEzkAB+aLdep+m1WbpaQ19bh2WCickTFUxJIsB4KiDTeRtcRCOjMPXSCxX14B8yN
I+8CO/zxFW/5szAWexBMkUpKFe+MqU0cPTG/xVXkTDrv0cRZG4vJUjJNmqsJT8Fcfpayb0MBLuuE
1z3ZTETQdP6PO7LQKz2vZ7VRcJceO6e04hvy3rPprAu0F7z2tONDN7YD14dFJiQPXZfEhQzWByIa
AJi1l5PBoyj6L9H4wwYTjUsFPPTGjGhsXpIWw4/oItzLd+otuKUoEKtAuXrPI43lfS7691XISkCP
LbVCA81D6W4BObZ56kVO7OCZYGLHGM9CnRbQOk4hOauG+6aT7UD6ft67N78P+ue6gSEOKr79eR15
U4CEQdSxd+PzGPoJj0l8cxGr/8+EhbiGeh3goeFhEs0XLR+tsV4Afu1STlK6uQ5QwBqYzQKyhIW+
FvGix9OMzSriGz16Mc278/u0iZmETN0fA0xqsyiz2BdGmgL/HvhtaIn+7wEDvP/ji+RxsNUn3Ysh
osTDS/JWxp6gto1FbQYYCP7mzMpoK6F3fm30G/91/a6WRn/BypeLTK6GLAbAb5EfSszZNtOpNHdl
64sLJ5Zuxp+VJebUiCGkSkiFTYzDPLZSSbHVqvSyNj6Kw+SeX9Wm561sMcdHUnpjGUyc0Dzp70hT
+X0u3oOemGOGtyTmAIEbcFzGBY5Xq2ZtaUUF6Un5Vm8zhxTZ7vySNmF3aydkTlMeinUt1EWKvNP0
lwuMfTnyiULRqIYIb8SL53jMbasYoTHPlD1SV1VLqUC+JXHcgWOBVaEW6j5GNRn5uhBcNuJdk3Dy
yk2phtV+6cyrR47aRhsaXKqla5zU1hoPA15x/2FR75/FE6AK5YX6SikIRUCveH0kjnPobNBYZqMV
KDg4TwHfEUNbaDPLqI4GelbnXYO3lUyUWBpVjWKq9SaWodeW2rOQprzsgf7aM3FCZ+JEmkxmFXS4
Z+kYi+EtuwoqpBO873/hfuEtiAkVmB4TJiVHUNKM5MVYxP2Qh/t/2zMmQgxlkS2DriYHMCj+JKl6
V9fJt38zwUSHWclnaFLmeJG2mlVOjZXzxOl4+8SEBMxz61UUhLCQvZC2tRqVV1LiBFKdiQNRF4uF
2MCCBi61eNwn1UP59k/bxJZAUsgRy11Et8mcLXF41FrvvAFe5DSYSFDHSdSDzDI9GKdmj+mr3bCb
DrODAWQbnUJenKabfuaksCoGotQHg9IgTmPeUPYrOvpIufFy23yT79pXiJjfzU5iRQeAWjn3Eedr
GUwgCJukG0AmEOxDXbSl6pTqg5unvJcYJ7CxAgZ6OKHfqaDQI+xkX3kNDsoxrYE4t8br+SmAfkp5
m9VWfeQ1C3iro39fpSq6GOtlGSOB6A3RnjBGFWf3es9xFt7i6N9XRmo1XwRIYiP0zE151GdDsvO2
Lm5VUsU2AD6P531ze026LkmaaKrgMf5srtfGqcOAG8JQ6MeqZOk9uECaL90PH0aYjSshtz2QDB9M
bH+I2XNWfWFGD6LbfxbB7BlodbqxLVCrj3r4QQw94O6HFH0pTHwYYaNp39TAAyMSVTP4S45Cwiuf
bAfTDwNMMCW9vmR5iXMrfpu85LrFhEFpp3YQWb3zDr7ff6nQvNo3JrhWci2idIJ9U/XW1iiUc5Gd
yADa5VEtOD6w7dd/VseC/Ka2k4GpQZSd5LeidqYAJ1Rzax5rBc8ME2pjlcSlNtRgyy6r78E4XnV5
sEuX8a2WAs6KON+LVWxT0WQmiY6sx2yk3Ti1N9M4cx6W23XRjy/EjlxhKiROlwkv5ATtyd6fdr23
2HT4g/fQ2+7irSwxgUDs4kmFwjyC22F4yoF4ugPhnRud9L24J5f6UznY8o5HXcGJPuyAXNxXLcE4
eXpYjPuxcEj2S+mdfwpwbBG0AabJrAOk+eP0EkT7sd/LwY/zJrYv3A/XZiJDIxdaLy4DgH2o5jpz
P79NIACxc6W9E9sxcpJCue8g62efN7vdK199MiZgNG1W4CZE0Xw8UKD5ckztHpPqxMdwhRc6PLFP
rj0mXEgJqcx4QQSkvCYUL5L7xY66I+XC4vOL0H/3dx7zZ1vZ2qcEWlh0rfG41VB7KILKU4XwpS1H
u9aWnSo0i5WKtVUJBScQbzeSPvaVrYYWs1wAUA+v1E7Z3eKggXTKPIrkgoKBPV4bLyAesKf79sd0
CY0/mwdTo+5ybt3y5ytZSkxZxMAMJnJJe6iL+DYOQ7fp9H0Qli/TUt6ddyPOGfyLME42hLbFg+1g
SL+Gzm7ln5nGiZScA8KOlEUSYMNTCsehM/RJ+6xgqKR6FHLo2Vd7s+U9FTmBmSVKAg+TMKoS0m0g
ATu3HJPM66FDZ/c5SCsIxmldXUmGXS3pqjMLhmotwwTUFRFES62byMqmQnNyNai98zvN+11MmiJD
NdLMKYZm1p/q8rug357//5y7j9Wr6Rp9TsqODsPn5WsIQd6ImNc9+LbGeeJkXLxYwE5A9emYGHiW
IeXaa5hUh8SL/RrvyTcRHVb+FBlv55jIU3XSkMQzgrie/YoBCC/G3T9tHTv9VKUNJLbKDmmDcN1A
nTw8BnJr9Q0HAs452myhOCJD2k4jyqlJBWbj9gWnYNAwXwj8T1S755fEOdcsNYIaAW1uUHjfhHeY
sDM7MCQE5T8aYR58mt43etEhgyT64oZp6xrq7JZclMKmMNgqw9eog6xeRU0bhh2g88hULyMZ0pWY
23eaHcTIxsrqPeVAxwn7H/Uxfvy3TaSbvLIba/+/iWLb2Hl/twS3Zce5bzj3HKup0ZkjONDxrjyI
hxgHSd3PkKwRudKKPH9gspSh6oOg1HGG+iK28qK38uQ+4UlB8IwwKYlU9JraaTAydZKVI5bqHXHq
jhPoeFaYcBAZUxqBJxw9A3ISTM8cjhOv3siJOGx1WDQxiqv0iG+1kdiKcVXwKHK2G4cfWQZbHm40
Y5rClh4djCGjog747dF0osyarzvXOMg74vCovjgXBFsRzmfUpEeqd9I0tVMHpRPG97VsGwknIebZ
YaKCnkeCLo8onxp57EdjcAzM4hvpQYNnmN75A8rdRiYyGEqwLHWHyFBAcQFkmRRwABLo1+mQ75Mj
n8WB43s6/fsqIgAFX4BXAZ+tki/I6FXji6x8/8c10f1d2aigpkWaHqHbvOxdzBk6Egi0ix+dZfiF
izHZI/f1x7mYdCY4JAJSEwVgl4Nyah+ki/4nxv7s5pf4PAJarO9iZzzqV8aeBwb/L43NPzk+i68L
5WpMS4J4gULlhXbKf1G2UwxnvMl74T7LMAjyLp3hxx0nJeV9RjaE5C1ZRB0uGpOrMvyZJvdkfjr/
GTkm2LryMoy5TAR0LLSstZX429S+zjz33wxTgElD/QQzGEBNf/aUHHqZuakgTJHoppYuwoR3vDYX
sTLABPRoVEgqtChAjCAI0g+y2/oY8b0MLij9WoUnGBg3Fk7njGeT+TZ6FpJOjpC/B53qaF0A+bE7
jSc8wtk5dhpPrPVMLQk1gtkxdTq0POjONrT8Y+sIU4qqZNEYtRgVr7BJof3gD5WfaE+iumuBIOrj
U1Pd9eQ+5YkKcXaPMM/HXpqieKI3F4iBrCTwGlWEQtfded/eLhcR6GzTyS0JKn+fHS8e0jpXFEgl
d69d4ygeZqE9w0VfffbEk37CxJGXXPIEObeX9mGUiYtkGgZVkEWyr4pnXQzsWYQ+c897PtIN+uv9
vVoac6akspGnkp4pzJbHN4IlWdNO3msQnwYFF3/8mf7oc+aYE1YZ/RASUIwhEg222Hm1lriJtKu5
XAj01j1niDlW0dBFM1reGKfwRld2M0+4Kh4Xv3cq4JTSU8dTmOQsjD1hi5AJ9aAixPZJYJVq6GTy
LlXl3dhz4sV2DvDxxdiT1s66EkkUHqO+tA/hsbg1n/U7s7AgzA4RMvEHGt4Db0B0O3788UX2mOEZ
1xM5QLW+SZrrNOi9ROLRwXHcnTBpVI2qDOj1EaKW+nKoDq14PfGor7bf8auto8tcpRrBSKQqleir
4KAemjsqIAhtlYvs1+zRMb5Cdc4HDt62MXEjL8jQtTXWZJSnqH9YePPjvD1jQ0Q6l8XYI+iSTjip
mfEW5C9zGu7Or2IzthuINAaEx0DWy1KZZ1OnGNoYI/w5ok3RCKbzavgKle3dnze1taCVJZbKvI2b
NE7pqQUTpZdkjWQtbWAJeAJ9ISMyFEkGdTlQK3+pSQpCpcmTgEmoXPKL4Bm4IsuQvtLOhxqsBrlK
k5iSyVxOc5VGlamP0aGTssrSQ/WbMHb3i8QFlG9um0EUUzah8ATisc9+TQZMNprAdiMkjLlL0XLT
sTsaruIHkjO4UKEBZ9dXEDfGyijjfHIaoF2TgFQmlwy3G/wpRnIEKoFe5bTAt07R2hBzRZWBUIRp
iK5tiva+VLqCyDHA2z7mUmpaUzDHFIShoYCyzlUsHCIeiHWTcQQ812C6xjwoyD+Y8JYHujkXJmx0
DqgEMK0xa9ctBPwSq9kVu84dAZBAMfE66K4kycsfv3CuVtaZwGcq5iIpDayL0jehu9aru7zjZRL0
M7A3LjhDoUWiqaJC2CICCjstGL/wAuhA4aZiRglXrn6n385OBsL++lG4znbZtyC3voLDWBtmUs95
CUslH1FpDtPRjoTC0nCau7bgBPPN22NthznOErSJ5wxP8H3zGnz7TYiT2gYGNz0q85TZ2tv5j7aZ
dq4NMj4z6MIiJwPGlcTJbWcrvQJVDGTgi8SuAMeg1AHRDb23lmeO4a2kcG2YcRfIgQr92MDwAkp7
FBmmXfJDuUS1pnloriA8xamv0/N1znOY8GVm4yCRUA32cZdZ0YDgfzJBr6l0j2P9BP45Tl1667iv
V8cErmpO0SWljqqQUzleitFNnPNa2TS9PLckJmZ10OmM0wE2zPvlbQZD+o8fmHqxS1+vrM5SKYVI
8Hp/FbkKLz3krY4JZmJUJZ06o7jRuvoB1GZOez89xn7jzl5gJbvGBlqIKwPBO/tMti00SlbJHb6g
7C9e5kOy8TD60Ai3JYjxQcHbF6EdD4Fm+98c9a+qQ9yHmZLiSJKmcId+rh1Ngyi5kH4P4uVNUOqX
wcxs6BJ75qzJVkQWmxgK51ds7zgGZ00NcgYyS+Kz5LW0TBqCqzIopxBl4FTrr5WFUyfjWWG2OJbL
vh4IRv3z8gpcOkCAvWYLb4x6E7wHhW0RV5QuEcgsfs4kpAQaJWA8AqZttvpfVGO7hNAbMezRAVjG
DdzzH3Dr1bQyx6oLNWZgyIECc4IxW0ugWEI8WlK22HLI6TvImzFNRuVIBzUxRHmY6G12QTpXSdRB
ffid11SyDOhcvT/lAabrPUrBCQERrz9WfnoR7epbPgfMZlRQRJAKqyLBgK34eXfFoEgkCPV07+LV
YIDxey/aNVzlvM1dXZlhLsTACFoi9KD00Eh+ZbQOlLo9Y+qtMeZ8vs1OFdLnPwtiNrUBqVUg9ghz
2cXoinhlI5/pTqUv340eZIPt8pTpdrv70o1PKaaRuCiqxCZTdVPKdUUbcUN1GUh78NRZKm+ekN5x
f0XwlQ3mDmykSa1GekuI9VUc3xgGZ+94/5+e99VbFNeaKBBa96sSiCpCBLOY7s8frs1KwTsT93+2
ibnopjk1wyLDNiUXy6vxFNmZY9yEviwBY7e4uRe9cG8f3qqYe2+aIfENcj3KMDG8A9flEUznygvl
ZpyP/W5JLB5Zx3ZetvpSzI0XYcyuCGuMn9DEc3l/1RNXvF0wgmkei3uevc1sRcGDhMYRGfHk84cL
jD6M5gQXbJE/S5WjBZiQHK5JXFulfBONPEjXdhYIzW9FVBRJJCyeZNaJmsUT7cE4ZmVnIOtA12A4
ivv8IrsKUK/7nwp12zfByizjn8vUt8IwoVaSXJBTcJDw6A928iu4wsGu9JWha3NljNnTGmDTOZ8w
+Skpb0YxuEvPTRVo0PvrPK9MMJ45K2U1ZmEPeno8wIYTZdDULglaTOMx4mR/dGvOmWIcUsyKBb3H
hOyH8k6bHvR2tBLugOnmfbZaD3NT90GalmKB7xNJjoxe+rLTroQHA1TSEnRieBf1ZoL3YY2FjAyR
EFdFAUEjcU69rt0PyCKbMrXifrZ17lOSs4EsciToZ2VIY9DzDk8lHj2UenRJ7PCic6fMEnGvQBx5
R2LnfLzcjF2rNTKXWZdPuhQNKKwK5PsyzRb01KzzFjYRris/15gXHSljbUItCJ3HejqmBjZPUL9X
MfCTASkUS4laKyqMt1gu3GUOOXkq70izuJI4DacqCBBJ1BfgSujDLtjrF9KMWn9J5VL351fL208m
ggQBmXDH4YbLyud+OMpfmdpdbyYTNArAnzVJxDHrkz0p9kt5VXBh6vR/nDnKGhM1NEz5N6i1AwXq
BT6G4H3acQf37sm03mGRocebu+DFe42JHhj1gMJAja8EqMTwCo6h5oLW8+br4Db61bjRDZrE3PPN
9UwmnDRmGSGLQHgkWrITCgEkbTIYnIXkdlzKpyJrr1SVPAJR44hp4/6To7BpsSIWEHum7ENjeDLm
yVYj7uA6J6Kw+BM1TaKhNKjrT64KSB3UbTDAN1ryG6oa74081UvAWNh455fGO3MsCmVsm4rgtUX2
4a/eHR+aU+BEj82vyTV3gvMlVTZwk0iiLBumobFdqG6CSL0KzOAhuIQ04j11VQO5F8UpVpftkQeS
3jzh4FFGzU/Gs4rNw3OVmKWK+uw+kRo30bPLRax25zdw88OtTNCfsEqTazVNdQMa3Ycx2ZvTIeku
1IDzNOSZoH9fmZjrSoniGAykoEB1NIgQkEjH81rhBH/eZjHhSo3VIWtlhMNUObTjbcKLVZv/H8x5
piyp78np52XkrdzhLYa3tNgollQpVqhyvsW2M69MMEswMh3NmyH+XcRW7dTFi51Kb8qevAPDMy9n
2/wwhiyhngwaDYnNtKcyn5SCsk2MrddpL7Pu9lxo7+aurWwwAb4dqlptG9gwL+dkPznqg24njumg
krTsyzv1An9xz7v0Zj/NXNlkInycDKRJzLTzG/TTFgc1lstqJ6IFGXu8iLB5f61MMWGdDFEZaCK4
nok2Q/ciqLRbyFHn0AYmvT+rFY8KYPsx9mGQjUBVU5hJk4L3RPXDnepqj+AAd38PTiz34qPyzNnL
bR8BZRmIKaHOqjDxYalVQ9LoWMgQJZApaWWtNIH4TMYwdXUx1R5NtQu/y6IUa1aTJpnmKJ0UnsJx
zo71GMuvySS3htUUGibpWkkVQ6uoE5NTvNs+OQYB47uoKjJhx6fmKhJbIQeySPWzPcbid93jdFjs
wGpRZuKdm02gmbmyxqSZsRaLRjXiiZpdmN+i624fH1MXDPfQAsaDMbpKdtUVNF88/SsCVmvDzNeQ
5EXJqxaE2WEiGpY0IsHNktlqp5rTMtj+7B/7Sf++jtmCGAp9JQX7vNcxw5Cpt6bZeqnc8HLm7fjw
YYgJeUUkmYCRzOY+fIBWACqH+qH3y/vgDj6NwRyK/LnXb847Nc8mE5PSaYjUoQfb4wQBMBI9lj0n
AvEMMAEIhSdF7miaIECEoElly+h553Iz8JgaNIsJweQJ+9JR5GECBOedSxDExVfjDdWQCu8nvDU6
G1T6fu3JRx4z1nbFa2WV8b+5zVp0pPEoXk5qZQsn2v9ITsFFBAq+E22wVj6vs7v5Ml6ZZD2xnGVh
asGUpUT3k/YrNR+G/ntvXmYD5/bd/GgrQ4wnhnUm9WKugPZLTG09eBlUTl9sO3ab71JYOiQJRMbC
ENQmKrp47Ii+cfuud3utO8tVD5Zd9Rh7XHFEGobYxxURQYWOKi5V32Lq1MAMxstI+XbqyG56DGFS
NKxxM6M0D26Xp9oT9uTt/NHaDMRrm8wjPySkjpoJ9z2mo4anaq/tApBAF6NDfEh4+zw+/61jAP8n
yIQBMpHZfgqRllyZZoD3pWKwpdhN08QJiK8oPKzJlnesDLGdFDAWRWadwlAeoUFbjld6r+6/snfA
l2iGgStMkZlrBTrZzSgaQoH+XrEnwAGB6c6jguv/C6HLpjeSlTXmLBtjXY+GAGudU+yL6wFycIK9
+ASSj4ADRS5vPvz95//ljjJATkR/57lmDApxr6SNpBdIXYaL8SZ1tR/xt+S68opbqg7TuYs7vBT+
7BSuelzuy5PAvbm3rjWy+glMMEnGNBI7ScLTtLlRg9uhX6yg8c9/xq2AtbbBnHLwQRGUW3HqjCB5
CjvDg++6IoZlrL4Tc0vswl/nDW66piZJpqQCoqSzo62JAhmhsdagmIhZHKXOqE7ieQub27aywASS
QNCGRCggA1PKh1LYjeQkKf9ogokbZduEshzi6VPmO6N4VWRP5Okib3u8hsarAZidDqjQ56QmivNB
lARIPcovFDJAS03EFR5673ds4rEHbO6arhIZInKQOH3vmK5zqFJou1IukWboP8hyYTSdpXNjxmaM
XxlhYoYcTyIQ7iUIR28bp8GaEqSho2KJlEwLheqaB0vb9LaVQeYUj3qh6qhWYxONo1zeKyGP/2mz
6UlWFphDKqlTIhGJCmO9P9+g5uGiy5VMF4poN+7kNpgTCK4MSMXGnErFexT/K0QBsAgGQV3BHATT
QC4VsS3mFixXC9hb3QoX5nSks9rBc2cpPlBBv/Oryoby9XXxjZdfbe6tockQy4SWosySn4daAOh2
vUAtU228JQm9Oqvc80eZZ4I5Z4MRd7owYmpLQFM3645mxKO5pqforz00MItGoGWoaSyatZH1OScj
BHDjUIcEhDj/FHJyPwvZzzSC1A7UnK/AEMppCW0v649RFtialG1cxROIbiaoJmbFVcjTJ9lMNJBg
iJqMrjhhB2ABq1eMMUWQDVUpgpAABusLPwatV2lJc90/NOIU3Z7/VJvxY2WSOdqTVOlZZsjhAcO3
GCOPLdKmVh7wXhLUp//6XiszzIGWhKCKAEij13J+VXjBvveKqwSSBbx+xWblHSBJGZmobEDImvE9
FQUnQRUF0IDOVnUxu8tF75t78j290HuMeshA+WFuoLfOb+PGl9MAtEEBgxgiqFWZMy2CyTvPRZzp
eJQdMTBtUuKlUms7feB18bYqT1Cdw/FFrQQYVLa3EJuSkYwYmUF9uNmXh8jLbcU3DtWBDw/e8A4q
cEdTRSCfgbX+fJmJczKRqsbtYpq3LXrUUJfJeL3xjVP1yQbzweRYLQQxx4U5KbI1gG6h49XqNj+O
AlC1Sa9IdN8/ryKRBrMcCSzk4KiwGgMhb8xPutbcZX3z8gVHwKdRgSnQ0Lpinv2VWkMgWSlBPxqb
VjrUvtkX+9xEHUWYOE+9jRxQA5zgjykm01gmAPYUCIEfgiG3CiFwu+hHmlW3Zu51Pe/ZsJECfDJG
Pu9hLiXJXBtgZugP5KR4CpAEUelAxBpSq/FJuV6uz+/j1jleG2TfQmoxmpUkEGFfPRUXyfXo13aC
Ac8f4YXmL26k0cfDNe81u+nvH1v6zrOyyqbSDiBWQYzMfakfkYku/fea3HEWtu2Nfz4bm7GVWayW
0Qycf/G0vGpPCm7+8Bs64+1zeRFfyxeDP+4Cd+JF4I0b89N+MoG+VqS66TJKT/pSXDR7GhTr19JP
RKt1oMvtS7ZsiVZ2nxCLd61tvdc/2WYOIAbgQiIU+JYzRnagR3FQHSrS24BNkF843Ywnq29Iv/Hq
G0riNIdx2qLEIl3X7SHljbdwV0M/8MqAlgRxJxemsY8uCqhrUH1oyTd80ansmDugwVsNE0+0UTWa
Jsa5k8g3NX6ZZV5Hix5c5mb+9G2YKCIHqHnoFUJ8Wj30KlhuHuJpryYXHST76v08ehz3p+H8L3vA
pmJkB/kvVNg+716G0r4pghnwkD6MbgrES+h3GHyHDgTIoHnviM3zvDLGOJ4Jhdg0abE4QY8dXeku
+3qXCM09Z008M4zLdYYSF+USxuA8UyDLOv6MCqtDYaV1Zgcl0h/VZXLJK1lulUkB8P3YSMYNwzHS
c7l/N9o+KM6yC96ZtDTgamLHyWzOGjcdcWWOccQ4JQBpV1CBgFgBZjFN34DQ7mBVbrqHm9xV/hf6
0p/Wxzjm3BDB0CM4yqQtTlcDHp6JnFtt8waFaJdGG+2YCma2UKnSsQEpPcq+s27XaBoVVyV4lYSy
sY3y9vwGbtsCZtkEdTwqb8wFurQNaAMUEgHPC1YEIK9IqFlJndkz3ithFfG+1/Y5+2OPLdjIbVmE
mT6FGCGgUsGxG6oW9ZDfumvc4QGaCf51rEHIKauYD5LA+/75WIdqsuApJgl78aD/Qgn4IO4hr+3E
T/wa33ZqsLLFeEYiq02di1iafinasl0eaG2vQa9yTwcaK59UECS0mi+oFWtAefxZIvMF1Rrw67IB
vlGov1XaZcRjUds+0R8G2JRHliEJVYFX5xA/IE/9fUvnfuWOr8l38N9CRpVXLt0MXBoyUpFON+oG
E7gw11hjlpYSQmrHIfjRxoUlarsvOP7KBnPI6iDrtVrCfRynGTjLswsUha/mMtyDM262W7F7Om9v
e00ovek6HaVk8Sy4IUOA5wccNPGq6EKrhsJF8HbexmYwBPb//20w94oERSNlGAPQi8SXken1yfP5
/79VRdREDBmCQYqWiFjCYGPux8mkKioq+FRCKEJFjnxNsZOL2wE3Rjid2P9iD+0iiEGoCnTDPh9f
IQgiBRBGHF8//t7FVrjrfWgYvs69DZC5U/g8Gi6uReYQl3I+4AzDYvgw2+GOPiimys8vAGP0xt1S
WTWvZrT50fSPNTLnN0sGozRzwCgmNG/MuTvOQ/3zS9/tjw0WBafVGLMwKIFdPIMi6TfjZK9YOUFl
b0TPYd6J3O72Rm1FEw1JxeVsmBJKR5+/Xd4JcCExQXc7aO16eCjT0ibhbEft24BLGu4/uWPOq/Ft
f8CVWeZcF5OCo9bhA7aucMJQox/cLX4MYRzMGB2ka8IJI9vRcWWPcVEpV/IJpPbmfkbjipJB7NVr
SulC/TNyednHZhRZWWPcs8Uc7GxUGGLHM9QKUZIj0zMUdp3z/rLpkgZUN2Ra8cNgPvPpQPOaKIVA
9mMw3WvitDeUiZMIbJnAcA3kAEUZeCVT+WwCLJJZ2IFt4qABI1/dDrwqBO//07+vXkNJRIBCKqCO
q2KwWx8fBR7R4Va9HDN5Hytg/FtrUVSZe4P2EOMrchLtdCdZ7b1gGzZxQYVpt3s6mdL4/W4+fuWG
XBtnv1AvRlGqYi6lbL22HywjBTnu9/NesHmU1kYY165HoR8akRR+80SjfeEJrrzHFO0VxXzGHs+3
eZ+M8W2oZsXTpKGA2EeVV83mMVSr/fkl8UwwsbYTBpEEGY5P0mBW/X4ZOKX4rf7N2inYgquRJqKg
d6DaTfbJG+ZjoSWzizz5OnoA+/x16YW3yUtyKXMaiFsI609mmYIoEqauSfug8IOxt4f5LauuA+Ft
NhLkTddd11v6ciIybzh1s+S7chCWuiVRu6ULgHA9aOgYUbAhhJt25b50Kp/XUNz+coaoyCJAAvr7
xq/OMzgEK1FtEfBa6bIrH8qM8+W2AiuwrX/+P+PrXd3nS1Rmwj4TMkuPrsv6bi45ldHNEg3kAd6J
TnTlL7IToxCFJi7Q4xo8CTzIsRtA0C+9oEivzOfdTDQEsE+flTG2LQTCNJKYmNY+lP13EaLMkw7V
A2seX88fqffC4N92DKBsCEZPjXffXH2ZUtO1GhDbwq+eEGoxmQfaoPxy2bW+AHlXMAg+9Q454AEE
ur3kMugsPsH19rFDX1s1aNsNc4mfo/1ctEIgQP1xXxFrUTGcTvvb3U64MuzWqYDCj0BUkrjE4Q2X
bbrNyjB7CYji3LQaYDFZdSkqx/H/SLuy5bh1ZPlFjOC+vHJttrpbq2XZLwyv3PedX38TOncsCsY0
7tWJOQ8T4YgugSgUClVZmfNjyyvsEc/76/vuTFChHrjUWJCm3ApltKnq2K3kL6OUA29Wxpz0nrcY
6gyUqgC4hoUnUdScJHcofzZWxbn22UdgtxoqyEvWmk9Jg8YeGZVTnd7Jz2CRtmUfsdHnBQ0Szv/6
dPBITJdIlirR8WmtxbgsoWcBPnnTrpqDEcluLEJMuwWPQHVpose44tww7FC8s0klNvXcxkK5tphb
gNAAmYKKUYiSDx91+p0lyumHxhAgNvCPjubkVj8Tp6nsxDWfrE+bU12Wy/Ip8bKA1wJhRmKUpSTE
LwWhmOopGkMlzGUFHFG5eDmqzfPT9YDC9MLd71N3WTxU2mxBw+k4GHJ+Xit5q270rtUqpwMsgDtm
zlsO1eczjdKqtbhMjvIZbILJE/FJghQUH5X78kl0wR/MQVqwLRoW8AG6IaKD+T5YjYo6VfLUImbI
3UGrEkddLPv6N2QeM8Bu8GRGbUjV6XJ2I4xVVsSowlZ6bmvJbCu1GyUDmIQPRXKXzjdG1mEO5WUT
fquQQeRYJz5On7u9dfIFdleCieE8YV1x7khjBRgS3ALLPVrrtuqLOAkax2O4q6Wi8GCuedKWaOPP
0G8w/MyPg+1IOAL+L9xUzLR4vzoqIBuRtlRTDbBsu9qLcSBg1sRPnRb6fYlbITnmc+Wy7vK9SSoy
CxU2NCXajmOJwb3qRV5yRzSPCm/GnnX29nYo1xR7M4ugVYosKwub9ZSbYb5yajos7wdWVSKVbUVS
6Ku6muM0rrRKCDUd2pFTCz1C77r7saK+DAyTbijo40gm5X3dGJtDCiXoo9WDjmbAIDHo1Ht08YFJ
3DDbK93P08/rJpnfbWeSckA09rTYlEpgirExS17Z5tzZ0co71kw32JmhPE/Is6mXFiTBBVbTAn2W
aSU4d/xNfry+HvaJAm4a+bClY0iKiop5jUs1w+TasTQd80hSue2yOEawnohECe81y/QJzK4olgxo
okWnkEPcILfUoDpdNs9bf2lbl7McZkBSdVSSZRWAcJG+lIdc7nsDyC/5nrxk+6A8Gxf16Z+6pTHb
vIY9O0bsDFI+mGRbqxWKCcWIY3Qve9IhdyZHuSe8EWQUtOEtkNXnQJ3mzwIpB8ynstzWCl0pUp4n
pFoS6nqKA1VW50Mtt70tygsrSRPkPEbLrcwOmO9222MKZXLpK0TPzMfNI/ApnrwRKwfem6TiX9F2
wqzoWN44l/bY+jNY2LQeOJksLBPeY5rtjW/fkgqCa6aZUj7D2OR3J6JaA27cEFL23uIIASRaEyji
fcQ/gdSSMPhsQGOeynm0aBMnUUfIeuncJgS9VaDak1OHRI2BTxXEXODOGnW45cZUprbssyNIcpv0
qbd4EmXMoiigvxoG5Cy8QWkxPK2q1rIWUNMmhQHC9BQvtoCimAGAvWyrN3jMPFz/hMxy3N4kdQL0
bRVjY16EUMVUmuyMQf5JRItRdQo/crcAFOggYgWYpMb23ca+xAEGEaf4K+XZrZg6FLG5zVVjlmhZ
xcl9Z3bfJkX4NtTLqQa9rV0Y6td4HoPra2btI+43xDMCuftrpqYAkhfNP1EIUYe0c6W3m/UjFjCT
AbCdCpZtWgFTmSxj0gbETXFxm+yx5b04WRca3hB/fp+KyygeLSnaEmYox7MjVkcrsuMIAiQD51XG
/FI7O+TfdwlpBZJ6uYg0IUwqp25fMIfAS3lZAXi/Esr9RMGIGqNWhHDGvFHYB9Ohflmcj7dH97Yo
X0utfhh7Q4qPcXEYh8KtK6zo93XfYr5j90aokFvVdZVqRLlXB/ZRq07b9KLUPxF7rTFB4+i8LZ+U
qeZ9RtZFvbdKxd4aVbhGkuEQa2cXYXoAt7a3BdkzwTEVqN/wMGBMx1B1kiWaYEqgi2R1kqVmGivA
GQvH1oQye7+41z8k+U50YICW/R8LVGjPinarV2SHYVuks69HKrhZpxQ8703UfaubdvAHQ1i960Zl
5sHaWaVCPIj2GkjG4gVGRqV79ExnT8FtVpxeI6K7HAZbCnRbO8u1PYelawE1Rmj4cp+HciWOf239
1BE3lcWSBQuoRSv2NPmb1J1qLv0B877Zf2TqfKdWZ0hVHVlhAaT4LVkxXpy6K92LfgWC2NlOeXPQ
vGVR572rMJanFqYVLpjqHucsWBfdW5YPDD1j7vzNe6ij3rQY/5RHNCyK6JulnTtwIJtjzzt1zFOg
4wKRFSATQLjxPjziL0C6PxhdoNnxZQjbBWWk3JnBPVsiBemC+TMv42d+PlTb8R/w6dqr/+4CsjSk
m66uGN2Zm7s+eui1B277inkEcGVhOaqlo8n4flELiCyrBVqpoVhAPUm6bcCipsDdC5HLkc2MWjtT
VNQa2qGs0kWPj8rj5BLvg74hVGczR7xFNwS1/UXgXMysNy544v4sjvz77vvVy6rV7TZnR6M91KLT
QF40Drdo8vS2cNf8q17mH7lC3yzSna21i83CWGExBz1/viE3jmtOD4azKFp9YIszw8gimCBBCxxF
Xuf1IV+/iwnU2n08uizcFO0ydS3ypr7D0XUz1PxaZzkIz9nqvWaop8SLXV4xmnnIMEZr6sBEgAmW
2jJp6UQFshHJUW9uTASNYW1455jp8m8maHCdmVVTM6sF5tOCQjiSjm2EZ0uKOQzhXgYhyCu72cfe
EwoyUBlTW6b517BfrYwrGNxAHztsl9469rypUhbnhLY3QN0hWSZmTdk2PfhVq3D10GY/J5ByStwf
ZPIeD04ItWZe/f36Jcr2k926qFtFRL8uqk18TtKuU/7hVa8+T87kxU7pa7Vf907Cra+zL7OdWepq
kfTMisYUXUL5ntBzFY/5WQ7zUxlax8IjFf348/WFMlOUnUHqkllbq/lfuJ3SQLb0vhtTWzU/rWPI
bWYxtxJjbgYUvsHkLtN93Km1ygXlzD7QbmXM1Jysm/Rr6eguqVZAPqi2+5AA/vkzQ6xF7g2Tf99F
zAqgtirK4KT5WrnD8JJrli32oS7+Hvvg+vdkHcO9Kfo62Mp863QIQPTCyVo/l/Nkm71m5wWPeoxp
CO9rxUCRDnAdqhVjGvm4WTk6QMWWO3323HXfdSUUFF7fmm3HxK5B1BWFEWpBpl6YYzwAu/iqsJdf
EodI+ag/QR/yYp3rEDnWnemp3LyEBSFTUSwGyQFYmkRa0HGrBmUykxxKWa+i3SU4jTdQAgxcVmNm
vXNvifIOcTJXPRUyYmn1ehstUEzlI133EVp83lQeK/nZG6M+pzL3gzHNKHfGw0OePkN3uU3//7IT
GrBJ4EZBQmdiqva9tydLg6nHLUX3cZIXuwfbJNrjpSuaDafuwbrV9oaoGLnqmtbGYxWFmSo4efuS
mS/XDxMzHOJuARIN1Vv8j7KwTHoSJTmhmUpslPsuYNVw00B4rn4Pno5+UuHwtEqZ7o4qnGFoOrDv
InWsknqoW6j4QXUx/YppZSedIY8aTydl5iQ8zI+3M0S9DVHNzUurE0GrNj5kNcJf+8j5eCRzp19f
KAv/WQqV2aNt2m0o5EMlKEZhkUxXxQBDri+EjxysnO51c0zH3lmjvK4qDSUxCszHZ8J5Gy66AAJq
TqmUZ4L2hkJqexWaLTg738foV96HSfT871ZB3b96BkFmxFUityXbiznahf4iaR8gVUFj9m1niBPu
7qMErCogpweR+iqZdzk8LFoHztAn88rbmaCCWlpgwF0STNASJ5+EwSsm1ZnXS4oGrMy7iXjbQoW0
XptzMU5AztUpllN3ki21p7Eq/Os7wzsvVAqtzmYG9gUQ7MTFUR6/aDln59mx5u2L0RdqLFWGWkRg
fNO/drUdP6SAuFsXpNChsDot7rkq+EgFaucHrxi7nR/MZZ8IUhOh5Vr/LKy7OOacSWYram+ACgFp
vSlimuQYfQm6k+y1geCo7uBJjoLmAj/P4njC65+zW0+yKVVhrohpnRTbhuZp5V3Rci4dJt5rvyYq
CoCualo0EmiSU3MSPe0mze0JkmG9o94BLXLbh+1jlQeG6uY8vdNXWqW/Qqqh4A2HMWrkJNTBFcrO
TOLNJI8R0GTc9Xh8E/ox1c4d1TZt0O6BvEe9zLfkEfmhxiK0IkEhgEam9tdozLyIc7e1WDnmp17I
bnYYsOtd0dfwArJCnhoCWcxfi92ZoxY7rF0EUh80poxoAzFY6yTQe2jVw6x/QBNBU030i1BsAo6Q
no/RSn2TZZFwwgOAmRW/u+RwPXgwHXNngPKZTVggpVxBRyaKWjsbwqWqHTyyrhshce6v7wUOMEzS
mTqqM9SNDlGEQtRrwM4FsN84w6AtzhT1kpNHqWyT4GILoAR1JuBZneuWmbFxZ5k65qOldlZJWoiA
TtkRtDIs3tXLPnU7E9T1nopdM8dVNgQkkihQ5SDNUfAIOcY5u/TAuot2deblFOyYvLNK7duM4t6a
CWA0rSQ3fpiDCQmZY51nV3NqjOXoN5XDm89lxkxcghoQKphhMWiIVhZpW7oAYX/UboFS9IiG8wQu
WjIbniNv+pg9EI1KUPixQARKfdnJzMHdUo0EMBUF+SG7LR0xhILbD90nklgCJ4liNne0nT3qm+pm
b+p5Aza+4iQ7qiMduhuiT81nTWR5JRRxyHgRYLkoL7/PcqCeq+QFURJAU8fWxeeKNz3FOnCaSWiL
8NbR/0IfC1YfV9KsEbTgjGELiOw6vVX8Egf1R27qL0qf1E6aqYt9/bSxgolmoXxt6qKEH6XOudWa
k5kaA+qvXZhHD0rlYcb0uglW6EVNXjMB4CNqSVT2lizFpqqzFh/XrrDn3sbZtsG/gxkqnmAl84jt
TVG7hInFaCNUGkfhYIBFg2giyF+kixQIQResh/HwkVro3iCVyMlrKw5rC8mHsh39XpfOVidzBRHI
oaFj8ZsRzA28971K+o+06OQrfn+f+aar3hafC1zSuv9/UGRlRg2MrKoAGWEC8y9gp25M1WwlBplt
RrsN9UJolD1M4CKRPPHQ3kgcB2FvGzozJioz4GayqMu5i/tErdscTZTOBrs0kA7Dd+2iBcU3tNEJ
cYE78/rcTKfcmaScUjM7IZaSwQyFZrLr8VYQv2nxZylLP3Cb6SgnWxiTkKH4SO3dZmxIfyTS4lae
INQn8WgKWE8j9IREBA7MYUh0/wmiN1NUJVl8lMX7tX1uF0/EdHPz3G6/rp9iVgDUATkzdBnz9RDa
ee+E0YJAm1gZ4I5AZUMMoKkerhtgewHIcAmHkCr/pf45dt2oxN0MlodTfEkP0kH/kkCo/ECuq8FB
SP8U83JgVvTTdyap60OcGxOCOtgdQ/ltROBRa5wB2HPOwlihHYPGIJw30UxV6AaeujWDUUt4GQmH
f8gCxOPkGv54zlwLKhniS3o3onW93vCeZMzl7QxT4bDShGIDnBNFwPJRrb/WJghdOTcw2wSgjuTu
Qp2J/PvulTRq/bhJ4Kg9zvK5z74PCriRvnC+H88GFR4SLTchESEnaMiAckz8LbmZS/q6I/7PM4mB
RMpn4TzNmEZB4KoBUQGPpzMnpDFNY5VA78/SvTbcyJsGceKVEx2YnRlMuYMew5Reiabefz6MqK/a
CtrM4+yklw0KPtDxIVzMFdIYkMbOdnUkjZLrH5QV+5BgICc0JAkVdypJq1VrFhId4bbozlW2OnV1
apQvvcbDLzNfmHtD1PFKVpwI6EuSIcI8dRpgEBNnO4hfpgPeX251k4baEUS1QZW7xScesIEVGQ0J
GruGjvcl4tb7TzsJqiAg1ciPaRXbq/o49A+Cea/omYNkjvNFmbFrb4z8MbtjMGuCVLYC8mzldnIV
n7wmuhuos6PWMgC8D5ggB9zJCsd7g9TRhnqcmC45hDLM/sHse0eTeHQcrAOwt0ClNl1RWmvZ4/sZ
20UuYkcyvXn5ft0TmS+xnREatiQuxSCOMdLqcnWi3I5/m/dTSBKcJHPW2+R5vZWOG0aPeUeAmeLs
DVN57zS1KWYzoUc6/RjBYVgey0B6yGukVMmhvo083mgHZ79o2kQhLowGJHnZMW0uaTva3cqDnHH2
ix5Ej7J5mFYFLmhuZ0M7mPlkj/Inzn7J8GM6Fd1/NupEl7qSRl0GGenWEx7JHW15448ZDXkyk/iR
ms3eGFnx7lDl0gJOXBHIPRSKLvKiBMqQgnJkPplTyW3RsTfIwJMVvIJIQyl3B9l4JSdERwUKBtaP
6Fj59Vn9kvyea7v7ph6ac3IeOBcbe8f+mKSLtCZEErdFxvrazjemS5SeVpGXVLHeDlDd/c+y6Kps
m4D1IGoRJ6RbDXgyrMrRw9ZVAu34f5nv+S+B8M0ecaDdnulmaqHpBAchCD3ZG8/WRQ7T0+bkdyUK
DuaF1/NnXqFQ1AGfK+SGCOXue4slrrN8irHCJFSPyQseK96PwWtfyGvl2AUSb/KT6Sg7e1TkLSIp
zgsICx7j7avQPYg8kAjv9ylHHOJ4bEwibbYKd2IP9UzeGWalo7sPRrvdtOm6NBCNJf0TZKCH0xxE
4YIRHLAjXwQDYH0oQDjjjXQ3/agCbt2XZ50KvGmkzWujYHlJKPlDCPYUu3VC4RL/0p+iQ32KbA3j
Z8A5ckvOzOP2tnGvrfOda2JiYW71Cuz/OOiYOfbN+aXiDkBwdo/uGvStVRhDI1lh/rs5LW58My+H
6E4NO08GZjZo7guuwDcz0dmti/xJu3WBYrjvlgYjTnrS5l6uSJ/kIR9OqzZWQT6m+q0+TBonceUt
kwrNnSwIqtrAh+ryMonnOH+6ftGw90pFsQ11CDAzUK9NXejjepFxmc3Tp1xz5eirZT1fN8HMgqHU
reLRAjU4uv2xQGI6EasqP45ICSfrIJcAZEzfJPnxuh3mUoBeADoU8yMQyXm/PX0cG1raIsWxBske
Wm8tM/djRiDyjKUYuiLTnOfq1mdlXGw4yOUXYTySUY0kd68vhLnnaNlAHxx9DUxSvF+INaerqWVY
iFHKj9syO6VWv1w3wfxWOxNULJ8iNUrnCU1xRY/sWYEcZuKIBce3XnsXfyUxOytUBO9yyO6sKhTG
a+hGhvI5fgCx/wHKGR5G3APdXY7ds+6jTu+YtwSYIXAmR3mrpCL8WOrpFAMOdNTb1IbwmD2OL6PB
A+ewc2u09nAtWuBAojnONrE2m3XWErxJFldyle+YXSqdcrb1WwI+yuz6UXCNn41gX99Epp/oKHUo
YLYWIbT33k+SSaksk/hJLgea+G2dfl3/fSb0DtUGVBwImZ9JS94lc6fJJRF7Vu/B4yccFp+MCk7f
5y/9j/gJ2r6OBqy3dccbKmZ9UVTJSZqBQphs0ExgltQ3HQQocPVf5GDzMdVxB60GvFa2YPwxeZoT
v6SP3L4RI4V7Z5U6d+NqzsIUxWAoCJHAue0vdQnUcPYje3DWz5bk15+vf2CGf74zSJ3CRc+lxmp1
CKxEk12ukjMud9FWc64QxrX1zgp1Cpe4bUZI7aIjK3aHKh5uyk91LPv9Gttp9xHaelizQCkIQXIJ
JOXvnTKvKnWUIMzwWmipnsrDZpdBcaMFoo8HekByU97GMTKdvUk6zwJfepcu5Qo+PAXNjuollz/r
P9tOswtV9NKOc+rYm/ZngXSiDwLKCePPENxQmy6+LcQO6FC8BjuMQChjq/9La9Sltq6ZPk0xTkKa
HVrDj3zd+nTdCVkv9HefjxyLXVpTW92YgCcpPy63GEUjSi/LYf6in9Rb7VgdwdrlXTfICFvv7FFh
SynHCiK0KaQYBf0mUfpjZvHG3rlrIpu4W1O26C25pVMkvw049sAp/NOsbGhOOrK7HqyfvMcRc02k
holRNIwd052jKM7LTFCAANvyT2pz3xoclADv96lkvm56c9G6NT5KGbDP02dF5gAL2V9stwLK0ZRJ
UaqGyK0ttwOkcSrfuiSfe6BnJVSFIo/HEcs8sztzlNP1U6f0xoQzCw//KbXG5KxDQwaltWQ71QZm
bgc5hWLw3PCua+b53Vmm3E9biiWqUwNYWqu4sfxRj3/loul/wMd3Rij/07VGaSTU245mdti0223i
ZDbsG3JngLqr1k0C5tDsonDwpZf6m6Y41R2m9m4iH0lVYeel01xa9Cw/kFLp0Gr44+jUlTXKS7MN
uYFJ8DwCh6DTQBScO09PfI3KG98ZoW4sTZhXEbc/KmxnM1BxeqvX3pT2Ku32b/2BurAMeUiMukU4
Wqsgax8XJBkip3fDKp3sF0TfUJq8LEDCIDx07mvb1a1rpztMKFqXvnHXgee8CLgMD8yYgXoUwNyi
CKZuKmYU2zqNaYmtkoMoGIMy2FY3+d67kD/BvER0WUs75eFSeDapKLKij6NLaWKEcqPei0rpTuv6
7frRYlW+dNBXI8FAJQHdXurJWmAAVxs3zGWo5yKsU7BoGt/rIA5Wv5Mx1pP7kcMrkDKXhc4RCP1B
kQQk3/vrxIwVQZRKFNui6G4qwZEofbq+KGZQ2hmg4kVvGZE01DWmb6sMh/dY65WzfEgsDM/8t3VQ
UWOLG0XJNnC3dy/pd/n+VXgemINWsLvYFs6kJETQSrzeOfNyQcucSFwRXmbaFdF5G2Zdh6g5JHjB
ExRCKezz9iC3QJVmh/I24gLyWRu2N0j5oYVnul7nYFNZzHBYf0g8oDRrv3CkUN0DqxkeRpRDrLlQ
TTnkwY5Zkz0ho7kB/jJ25CYJr/sFex1vdii/ELeiGAULzCIzWKRR/5kzXveJ9TrYr4RyiUJPN7OU
0Fe2ptneLIC6zN9d7bUYay+2nvMUYd36YHCSNAjWKYZMC0+L8Zqm6bYBji0XN0uCin8i3liGYbfq
qGKycgjXSfx+/RMy48XeKJVqJOtQtloPo4Rlf3O7W/NL5I8+puPO4Oh2hZAbBck3o++vvUXKO/Rh
rMFhvMLd+9SZLacBzDjJQ2l6ur40pheqmPZWVdBl47u+D0udvC4tWlGQgWx+RNHzZt3lw+d/Z4I6
SJG49aK6zXjOVTc9SBCV+Ysh8B45TC9/FW+BkAqAm3RSEVfjWPYb2Jxqr7YerIgHQmI1yEFKRUSm
/rFAZRRKUkalJWBQePDTi+zo6I7roMO2yyNBoxaz254IVL+qHCVMvvIeqMz4B1go9Md0kEriv/cb
BVSFrDaVHIWtVzzJXnyc7O2evEYGxNvszJPCYRVuULL5Y++V+mb3/JnkOE5qWchB7oSZyeWUQDbD
8sozNDXtvgbT+OCkfnGcb3j3/2smQ7v+3jLlkkJvxnM+dtmxmtozmLwfoFQaSnF23ySmE6sW+PUM
jGLEwiEeyy/XfZXlRnvblK9qRbdVYryg75B4nflFUjlngff7VCCJrXgChI8MTyo/4wS5r6X511fA
jFX7JZA/YbdxMR7Okd6QTqwbfyt1e7wo3wGrvK9ayBdUHvCWIY+HiOecdLFtbJRWbHM4S/qsHgW7
RL5tupj/MwLJy/3Y/cgTYr9G6sYB9d2gNWIGXsl4PKgmVtbph7nKOXcNKzjuzdBBJcnnodlAGCEt
iSdltbuWkz9VPPV61pW2N0NFllaQanEsydykotpSJtlVd9tP9wVesM32qRsazrJez+61E0bFkiwr
wAFTjsD6gIhltc170Gijsxd7iUMq650HzGD6FI12dEs0ZAAmub/upJxjQLeMsnWNFmC3rdDCxPdg
2m3By0mYr9vdR6Uvtr5ExKwWKQqFAxiiX2kJXN3VJRv00OBn3lDFEQ/1d15RgrjElU9LpyeV3jf9
kqG0Nw+z4QxJ+9VY19IRUqBi5XXULtkoP/27j0nFlLRuakgvI0stlOe4Oeuyd/33mU/P/aekIoqW
5/pW5RBgyU5gSJIUR6lt3cn8Moj8qnQ7AfR7uVs5vGc1L5QpVOqqClJebyXCinneXqYfpHNACsHR
IXuuLpJX+jyoEefAK1RcAVceyKj7OALttSdP9zOuPO5Dnun7eMSAvFxTgXmjgsqstlLdoEF31B77
3+kDoQHJz9tD/7K+zKfi2N/wXJIdnXcWqfgyQwqjaWKMK2iPkBw8lJBJjXzQjpDsofZRshjcj3jM
ziIVYKJ2G8y20VG7Km+qUIVGtv6l+Cw/dp09/JZBiUeGAHkT1Jx1ou35/uaTpTVqItnKkaGBDc1R
PoOM/dPoNmD/y28LhycjyXIWkCThEWKIZGSCyhWiLSusKK3RGlxuk+lOTR7qlHeZkz+ZDie6AYwT
aWQZGAB8v6Q27S1RmCsrNGMrSOTJiUqAMDVQyMjhNICoLFJae47Ql1QbhUcxxPJU6EaRegUSQYnu
htdtViv1iKf+IuJKEDCXrHLSLeaWEV0nFb1BMNTQmEI8TeO+qYDkKgq0DcjQUzt58h00gsqQaOcM
hscbA2FF6L1JKr2slXnLOx2vVSMDdGZzTIz4z/VttaCJwCvaERf4a/t2y6NcJBO2TmnR7cdwBmnr
pl4DvTtngC6AfDC+8GYzSHT6yxro0WVRft00amULxMskNUUzt8hPqRbUuoqOdeVGyzPneDOXtTNE
LWvs86wZK1BPFaf8ovnSQblEvnQkJBnGHQ8bzDxmO2PU9dYuUHrKgfs4NkOobpMjr6m9mZwlMZ1i
Z4Q6Z6bWJVFUF1ZYTdYN8FYPPRAmUmS4a+1KwsAbM+CZoy62SivrCpIEiMigblabm179bOqhIFZ2
1n26vlm8z0ecZvccaPvOKFs9jsFk8W3bCmdoff7YBDNSYPxI0+F7FsaE3xsxly0WlDqLwlyGsPjy
KBh311fB+mCgbdMQJVC2VejRBaUq502X0YyLmuE0DdFRzhNnQE8TletfvdryeiPEqeijtLdHfbVS
jYcWtT+UE34TRTZC7VdpNhFYImNVhTNxAiH5vWv2yPp3uySlUz1BpQVKsIZ8rjFYYxuJ5WBg2Y3a
lMPQwNqs/dqodABg41XMyLREm2OWal1OklhwtotFbQM8ydt+UQmA2uVD0yb4flCeJ50DKES40eGf
ahlfxInl4ztrtDpEmhutIiiYZJ30hym17GE5Wx8AAO9XpFPBVUD5XtFHfDUrHjFUfZSbJbDi1rvu
55y90anIKvViNUsrVrIlkaNk5VmpJ04fmHOU6ImSXs/VqStACScZgq9F8zEtzXNZL648GW6eqf71
FbH3BnMzZMIeIkSUt6VVKbVNiRVBDWoZn2UraHmEM8SZ/jo8mENDFgaGHEmktqbAatKqw3yA3v+Q
0i+D9tI3N5ly0PLHrfCUseQsiblJO3vUJm1zhC4IdEGOqnCZrW/WdH/9kzGDwe736RuvshZpiBbc
eOuynUV5lY9bNkaBrvSZB65C88d1e7z1kH/fBZ9lTkSxTFFaNJpQmD5p/f+fF4oMSf/ZH+Iiu98v
JXMb5RoYpUIQFr9RRPBm5FuKmbBWOfy7pZBPuzPV1UuHwW/CnpedoL2TGw/Xf5/pzbulUHG6tqI6
MyeU5Xu81KLfs+ZZKWc3mDnx/nNRJwYXDwT+ZNiIzptPWtfNofFG10RnrQkKh4fy5nkbHaqTIm2n
GG/etnisFbB6oChkZv7YTJzYxgw8b9+O7mCn06wjzUKDMtdLZ04wRAnCiMnqHVH/qa6cjeL4NA2x
qleEikUCyLbVJ1sbQHocXvcEngEqCEQaxlFb0qBZlMGDT58ArQmum/gvngD8IjquwGbSrz99nRLB
MlLCaK/gVgulQ+mA3OY8uj307sQDbwaV7Qpv9qiDus1SkUDaHChUQHob/euKGW9ROxUKZyCOfYre
7FCnVMBFmmtlBbxEfB7yeyk+aykvA2Hvz5sN6qSiIAzERIv9SULzOAPcaneRY3xVMMTYOcMn9MYF
u+cRQzCrjhiD+rNj9Nld0DO2VMIJDfxnm9vbDcBcYXQQzrIfO1MANsPQeuLaZX9QFCJkUdUAIKYW
a6AQsQ09pm7HRDsq1tdijgEj+/URdwQjv0gA8kAAUO4RtZqipP0C5cXH5IkkxZFrQF9kdIWANIN4
LS/monbmKC+pqg3tdytF2VH+ZUBKrQy3mHPTsk/Yzgb14WKUP6YI9AIoGUk/zKN0EDxojOMti0FG
QGr+7ZIo9zAm1BzACI8ksvBFIbanIrR4ns90/N2SqHg+dFY/SaCEOKLgYuOp5qYSbxSfWRGGr/3H
E2j8TNxaGPrQ4W/RYutfq9DwtwPYoMNBsxNCdbF58gH0b/51B2SGp51VKs/bpgEy2T0cIp7RY9qC
pgTNinVYNU6GzHE8mqo5VxMlbRIg7zY5xiD5oWl/NDwEK3stmAKBgiWmGOnQLmiW0C3mhCanCeak
8Uu1nDuMUmkJL5tgL+bNEHVoAckEqcBcGuF8jL8VT6oHRDzmnesf21H067vS10ubtzi2C77ZpE5u
u1VTP0poGCxwCEud8CBzPuIKbxaoc6sKmKDRZBnANBOUuuq0GM6UFrMHwljLGVfBdK/bY66IPC0w
bwqALg3WiadyLZYaggIDSG/F1fw5V7xnOftQ7WxQO9VlGdDGOcp3VWpHuPF9IuhhfR3dFVMuRDWq
9C2Xd6a4Vqm9EpJ+bfUSjD/Ny/Iye6TRrww2DlZQgzjkOb8DG5SnZPb178n0SoDgAH2SNAn+/z5P
7+NB7soJiMk6OZvGczL4UcJ5dbBrEDsbZE93b4ExrYA2kQFKF/9XfysP4hP5muSy4lUpXzkm/nqE
7qxRu7doqwLyf0x+VKcpLI997kqp35oekEnR0wieK/2miQGTc4r1aCD1OPAAhsxX8O4PoDYS3jkr
iR5BTHgpEFJqLQmsYZa8cYmsQzFEGNLPjelG0SZIaDZm8nx9R18z6msfgDqSxmL2RVLAfefj4gq2
coAk/ZGQlwFxwCnPkWvyminqGl0nQenbHtXAtbkIwoue2Qr0JPvmIBmdXaoBZ2XEGa+Zo27UfIHe
0UrGYDGCC/WZ5I707KabLYjRgIE4l+DyGCP+izcZJrhGTHAB060scVtB2FYDfNi9KC/17/gzuEFB
y946AsYf3aEjEJypAOES4V/kIXCIp/y93jfj1D0LXQtwdBB0bNIcSjMKequ7nfrGmZfmO+fTklfS
NVPUK6o1yy2Vlig+tqD39hs/hqjbOAc9TmnlzYfe4sRxdlAgIZxQJZqKRrlOCsqfTNkwaDceN9/w
22D9kgv2crSCAuAtgav0ygx0GFm1oN8GxLFF+U6/qaUhW5gfJLS+OBa5l5k2dGKOdYjBN6c6N8fY
/Vgw+mNVot2naMxJnBNgqPUzAYvnntI7UXyQirOMpYJUkFwmnXYp1iAb3VxyuJxdzN49IByEJx7y
6TLNyRMp1TCMIlpf671x+w94PA6iyl4ccOU4KG54vPYX81PvLFKfeptkvSiHMQobFR2i4iT2sy3y
oiwz9LwZoWFxq5JbeC6kBgg948DYDDcS8gdzTQvbikSwt8vjXZJoMi8EMc/Jzix1JE0dnVhUAxNw
eRShDm1MwtYIuKvbP8mgyrt+KpnJzs4YdSjTTsmTdC5iNFti41I3VdXbQ7LoPEYlph0d5KsWmOSQ
p1GLmpVatroWXTDcVechkzyhku3rS2H6xM4EtZQ6s8penPFkSLIHHZRkgvB54fJQ89ZBJTMKnGLS
ZsDEBCtQ5LDSebUM5gW0WwX5A3aZjJA0zaJrcQKmzvQBuYODbp6Dg/Q7dhKvcnj68uyccGePymWy
tdXqQc+jsHopAegTn6e7NjDdzmv/h7TrWpIbR7ZfxAh680pTrk21VUv9whiZoQO9Bb/+Hmh2pigI
W9jb86aIjlBWApmJZJpzwIDyJwiawvkge3RkN8WlL2XcDkgVcVPjavh926LfVoW6HUuW1IRvG/JN
gBUATcvjgf09c3Hi1kRYmvsM4OTJ7Zq8aNbXVicSy/vJX/Xb07aRxB3isCyKaiUoRXeh8VlvA9b+
r+/c723QPmHObpcBE9/Zg484vmlTv0j9GhDOsoLDf7nKi77csabZ5KCliLfcXiJyi3EHBp+7HBC7
7gYagXOFhgxCRDZIxZK9a8pzyaBtl4DRSyYAjA9jsNbHbs4BE4IVfszs68/XfVxcxNmcNPemz7FB
2jhGmVR9zD4BtwPcmwP2vUxfeWSFCJluYksF5xD7brEMfizGJJrZuQPq2HbvhomRHsAgFWXTFF5X
SyjGAY8YUBwdoMyqvzp9jzHeVKeM3FMz9rFRRqTL980iA34TBi8EXziXrjsa33GsrLUExD3WQ7L5
qwbUgfojEABo+10kcOFxbIo5L1jnFPw3bVDf98AMzX6QN7pjWQgNJ0QUxpm+SsKm0NU3crmoSetS
Ke3ZjY+a8zW1XzOlCNzVCJXBi67flDip3EjiXN11exPfV9hNMu+WHWOuto/q2f45I/8/uLTsxjiX
7pQ1iWOKfQp6wkTkoQ7KYPL7sAccj+6n0ezL3gOhJQIjAmAiHqhV+JwnN0q9ohr6g6X2OM6Hxnsr
yeP1I5SJ4FKBsbfbaRlhhfn8jBkfLAD6nmzoWCaDywXWWqumtYA91Gn9pbDbs5d7Ntjgh+C6LsL7
8UC2hvFOgL3yT8wIUO05b9C+TXLrBsSip3yVPS7ij+2NDM7i+tmbY1MBPpJLAwuFohkILyM4wkBM
Fs1vrowRUmzhG3mczVmFXsRxijUhUEqxMdwaH6LKjyXw/qfKv9BzN9K418OqqVsADI3N3WsBKV5Z
eh0D75WM4fWrEprERhD3cvRGNbYGQSFhwDBncSAT1V+7flgsUCsQU2YYMmncB8oSr4Y+mT028Srg
gcxxNCTDYZpMSeFLIoafhkHhtVnzTstOjVLsCcpvvqNg4J1osm6XxND5kZihMzqPqqB6wSd87/fa
CkSrrJJB1Iif98sl8S+U63ZLXhONLd+NUXZgXCLafRcxWntWEa0lXz+i43NVhrdqYBXH43tpLgpZ
njcjvPZFFo6psddaMyizWTIbykyLz5C2YjjTS+hIaLnAo1J63zd/TkD4m17qwQs178fQvl63c2Ey
iliEPjKaDYhMXDJBWyVeZgdKDTt7X98boQvEf3JOXucH01+i9OsCLDnlhI0I1U926n2yk+X3wrUu
1EAwswaMI+C6cAp7TTdbdGWUWqQ+qQkBfUq1G4zc9JNGidIYRYixP1PdfEDq+HJdf+GdakBHxwAh
+Ev58n2fG9RR50o5dhYWXUgUrzaqoR94w4BN9o8Q9iO2X2lmMupD0gPeO26CiZJXUwMcj9V8v66L
KDhuxfChuMUadD9hf6Cf04d+oKE91e95P+2dWpeER2ERx9UNNJR1wwQmOqeSXWfAtnAxe2uAydZ3
PttYArQfyE3+KXtRQ/ugHGWlXeFNbSRy2lXKaqp2b4JUxnvOAHOYJfdL/un6CcpkcM9L7alVWxdg
wUrXe3XZl/ot7SXeLfr+2R4cZ+yKW8R91wKtYZ6B2VXoah+OSrUckS2UJ1A10qh11i/X1RIGShcz
AFiKVl0g5XFCY6VsPK8jqG12/hQOxyJiK5vLafnTCP4X0CRR/HcNEyyJbBsbfBu/GnzbuzMAIpC0
YYw/bEdynE3nINFJeFcXGfzQkEcKsyKJ5R27bxmA5ssTK4G34RL0t9rJQAU1jVxJ/ia8u41ILhfN
nGksTQpiCrfr77V8PhOThJP6PV3ojpJKEjWEIyObU/yZem3CxjQsiquuWDmNX73n5riGbLUqe1Uf
tMf6tnhJAhTeb5aPNOBcXN3PwTw2lPXr3ZUqvi07ZSpOXbJvle8G1hNkY4xizTYyuIMEjLJtKjXs
o6fBDCT4PkBb8S7dDW+DnxxVtkTcP883svsTJqtb3bhEvygqe4gx44yoNUaoemNqCgsKz0ZAGDmW
xNPFXmeaQEkBaQ9qmZzXKZOyqKWFz1vzLr/9a0VtKn0DQ1rmDtWsw4fWuQCop5k2vjHwnnFXVzRO
VWQW0q58DNQT/Xmw0yE+lGS3/NzKlrUThA6BZXBkQzoshueX0pbEnIH5kZ8otkk851TRJxOky8vi
L1kmcT5hwYqBBf4tjLs8rNineaxYgDF5dCluz2C396QetVP9gI4X9omxOuZIGorCKLMRypUonNzs
FdYrPrkgAx6N2SfpHPSVJlFOGDA3YtjfN64+z+CvUNjgsELtQF9nXys/MLqCniFKRkgRDLC0/Coh
TjuwCBQYXRmU9jVvlbsyN1y/y4399bgs1GQjhwv9toKiTtw52JcpCEiGSyOLEoJF3utSxJ7MGAHY
ApyHCgunzpwaGIbX0Hk96Ce2aKQEbNHIAOjBBwsr7kUa/+GUaMaCAlmmHPV368ywlpcD6ATJTYkw
rIaqP9/IIL+Fx7iRyEVIZZq61W5R48vMfgCBWvfWr0p4/RCF3ruRwTnU4CwZJKQKVpus0OkeV60L
tIYEcf66lLK5HKEjbYRxjpRnBJPxTqkcvfbglbtGb3b1FEfXNZIJ4dwoIWZeOw5WCpTEOpZEuZnW
8uxhWeu6GNnBsZ+x9VabqtbS5lhCXKYhLDt6l4zWIcvrNyeZ34ey+npdHvPN374IN2fHpb6ljpMq
EsU7LrUZDV3xzatjkEUUZegpxsNs0tNg2DIsAE2mJfv7Rssm0xWSW/icwKaO9c0MUJ09K/cEbOg/
GNtdGeaPCUDTsl0pUZepc01dLlQBpA9QqSVWnqoZRVn3m1F+1pryONRP149VLMfDsKKDDxmMD/6q
oKV2KzBSkc4t5ve62ddYYdfpTTFIZprFrnwRw6lT5q1azi0AaNr4rbVCO/7j36nBhcJaL3qrnQHr
MRm33vItM76T5TBgd/W6GIkafL5dlm1JO8ZzkDZna/juxH9e//8lt8HP5c9JWQLGRU1O2AIJZjca
AP5nJH4nTSRkiui/XjtZmzkFshaSQJQsi9T1e0WS+QnDkKdjHxEgtaiqcHnYao561joo5xGqhUpd
h7W2hl6aScKQTAz3RkzjbMMv8NRO5GwZGOpyw7qVgYSJX9qNMtxxWTZGqpQS31lsUxmsbiHm1gYM
a5i7ckdejYfrViDO8jbi+HeitamelqAstXw1iPdpML4OX2Mw/0XOz6+6efDNPEASJpHL1Pgt6HgY
4tSBSY2KBuel3aqSJNUxpObeAVD8rxl2MCm8K/tpX0gn2JlPXpPG+ewA8hglT4EQYO5ZIlvsjb25
6/YywGSxhfyjFI+mQk2tGnSGhls294X11Xb97CMj0Sh7IoCCcQUfHcytN68EyLWqNlEAp9mCdLKN
Wve1/Uj5zDPwFQUGWwxn8XSkXlcYZlbgO8rRUh8YuLP27FYy4h3RG7sVwqLGRo86W/V4pmhlDXMT
Tcsa2da9Or7Q4ZSW39Y1kdib6GbAS+ZgIYShPTuc745TM6t46NgkeeZrABmokHfVx+tGLRPCuW46
1U7rOPh40ciujf+0m8MaH66LEPqrh8qbpoJ31ABJza/ntjgVdZoRJma/6yczqML6Vf/SHVRse+8w
4enn7/aT9l0iVOSsW6Gcs+qaMndokXiA8GGFf7KzMLuLFWx7V+zI3SQriYi8dSuO81YNpEIGFnAB
Crpnq1bZfojSQ/cR7nV7I4bvpupd3C91jmkhs3mYq9vKliQiwkI7EEMAqQFCaJTbuWPr1NKzjBYj
Lp7ZAwDiqaxH39NOxL7LZ8N39Nlv+680312/LaEVWiaaniCcYCxGv1qIp9c0Bqsaenao9qAzurOM
6dRq2Qfmd9A9cMDNwRg0LM4QvS7Tl9pAIKJIhTMSxt3Zwd5EbX4g3drK4Q4x7yt8nJWYm5nNZyeK
D2m1d2JZsiVsy2ylcCaXETohrygwJHmadD9GcTMP49sGyDzm7u1hukn27rO6m/bV6+hPO7rHPsr1
W2O3wr9Qmx/Af/LqOUiAS4IfoGDZVH1cFVngEApgJKS25iII8tZOh2HANxSQIdy7/GX8lNxoN86T
+bKcnH1+KHeDiUn46yoJmxbeRiQXdDPXoWhIsto7toPu470BCkosbZxnLayID8qksJACRwnzp61Q
LgjHmdFUmNjGSPrj8tk+NQDHUo/uiN5aGaaR7NNUfKqAEsbsj422Hqdi3k1NnxqoGRcKXCBrgkb6
XSj0Z/siglMIJKh4V0D7fJotP2kDwIsxQotynwVG5yfLDSHQ7X9Z+/svR3mRzOWGipnFmlehhsVS
0fZ+3CdFGL8Utx6oBDzg032/bi8yRdlZb1KCCVP2I5DxgYew6NglQ12p6H2iS8KjWCsM0AArCvwu
v5WJG6VN+9WFIxhne/93Kcs9s86MvJQltI+NMC6uOIhemT047I35njefqBQYnN3Bb3HjHwG/QW3R
Io3VNEd4bN376miEBMQqeQ6UWh8QX4B4wE6E8eX6PQkL7d5GJmf08aJbZVwB82Xa9cTPDqjWMpna
HlOUYP5xGl+VPKVC08Ciqwk2aA1LA5wlqo3RY/bZxBZGNYZLlh7byvTTTAbZKbytjRjOAmvdooPH
RuUVkH+cNLdb7w3Qg4UfOb+NGKbtxtCbkU7lAHyoU/Ip+4NN5MehfjR6DJHj6+eO3Mnm8YX9H7Yn
/PfxcR8Ni2esWW+A75rRxzFsL1RT68ANtZO2X6IOe9jkbvmyfGD8xfPQ/bQ8cBoBsvdXNY0yt9o1
hZoeYObG2reqyIq/Xz9LoWFsZHCarWXaLmuHHK6v75vmkFqfLeXpugihUWxEcIlOgpHWWVVnIFkY
4eh2fmaSj3ycbCTwKU6makOpIN/V+zGw08GfsCQfG//yOrhQlC9JbHcjkvh+PdLkmGkg7/5x/ajE
XycXTfgkY3TGVZ8tbN1/tp7L+6L08SiG6oMfP89h8oUhJXgSAxDbtseyUKxnYbaVCw2jPZRLW+LL
ro30/Rypn6owieJwCvy2BmwqyzFIIJtoFdvERSj7+8aDXWue1sbGSDkDCPJuZk+GSyZ+pTZqcc5T
OCWwpxl86fJNPxWH9YZtmWSTzyZ0q+BDacxGGudGWdWYNgHExXFwv4Kt1qcfgYPxNgI4J+oztAos
QgEh4FK/iWsfa9YS2xO+hBsRnBdVntNMYwwREwnsfXNEWD32VpBSf4jYfEKxW/LoukwRKZ69VYvz
qSSudZcof63fD+EYldSfT95ZD1JshmhP5nE4gVRw3i1/Ngw0Bjcnm+a6aongKuJqn5ZW5NnEzH/S
QFQ3kKjFKsF1LUWdCSRLQAE2XHzL/sbyS9S1Vk1kg8gDgTm7hCXIxqL46EXOq/bonjXM/013IFX7
Iv2CYJkEl91sJfNF8LkgUx0XGFyI35PeZ1uC6EHfWXuy+nJ6a2bk14RxaU1nKVQlKcY1ncbbNVkS
xHH/mVSDn1Mp5Q9L2q/J4pJ6m2TOPKyYjKiW/MlI8RQrww3VACuqVXeebhxX1/F8ZbZuwERV+LFb
PtuLpPb7Mxr/9iM03UHJnFVieVRf2hoTILu7BIsx2rd1t4bGTf1KQj0Cw0FYBl1UfaoZoc1ueVdC
63jdqgSG64DJ5h/hXMgpEifV3QKnbZTtA0k8f23c/XURguQAIsBw7DimgS0q7kLTZWwLL2OTnfV7
lfe+a0VTqv//H+9fhHA3OREAVKw6TDSZV38db9CQ95dYMhbB4sjvN3XRhHvk9MLQV61xMGkCDJ0e
9D/ZsT92e9m+oUwM96xh8D9PwOKBb+f10OX+6EbYQ2ntV0B9+Gb3JU+kQyZCB99cEffMKa67lg4B
fMTi3XU59unGAyGuPzW2r4+nON+737vM9tUP1Lh/uTXO+ibgPqsd8MFPq3Ncm8OYv1uyURbREw4m
TwwjsTKtCR/DpW6ShDGbPGBlskZkBQ6Wle5XF5/p1PtjxjPhzeNuKvLWz8Y8pEC0N8vhT7JMsqFt
oZtdfgSP6xvni6LHFdqIjpX7TRsmlozwQxg2NxI4Lxsdbyn7Hg6AFHbXjAfsq4a6tx7Uat1d92eW
JPzmBRtJnKuZYAFs8pnNnyteZHVT6GWfxultIofOeLsuSqYU53AZhjqt1UnjY560LdDj59G33fmm
ndOb3B4lqYswTm304txu0Ys2XVYYY492mPmgafuxlowjib7Zt8bIQ0aVxEIVV8esWg9OCFCIW4fp
UN0MZUSBnABSwHvZR6dMKc7DYup1UzwiliTOSHZ0oUaQT8oYqmYmm46W2QX7+8bRpjYHZeiKkl/f
4rFen635tiSTX6mH0pacI0sir5kgl2TajTtUtY1AbDe94Tfu+N6PM8iiBkDF5FX3qKmz8lr2tSax
R/Fpep5pAdsXryaX5ikA1rFXB6fZpH/ExXhE5AgH2ce0MFYwml5MrLnACeWMXmkqpCU9BaxY7wax
UZ8SdZacn1APU9Wxr+namCTjYmINyG8yAgfpVDs0rOMUzLXeLnXT8Lr7CjX5R8xvVTGnniYPqGWY
ii9gcZa1BxvE/roIcXjfyODjXpOO4AgCdcYczBFr1CeRfWwiZc+Q/GXeJFOIC332bOVmAgy2U2fe
Zt65pJIEQxjvNspwVz/malO2RusciWaf8AmP3UWKwrLRm0BR0CTzGqLGgINJ5/9YgakybTcOqxir
Vy4UkxRen5OwyVQ9MPOlDgpsjPj9MPTfuqZvX5Olxc6eZgHluUkKH5tg4/3amknQT+A307qlkVin
+JQN0HBbYLYD5dKvv6vFGMnkDngsY7jzPNzFMsBasflfBHDhY9SsTp0xIXDKHGOvt33kliBhyOLw
um2Kb/MihvOyLq8wXAVzOc797QLw1V713dhPMhm3i0QdPiqhRlxRzORAnWoIqfcp6ZJAmSWvo+RS
+Na9ZjQjcSqsBpqTE1hD6X+IHQD2+M95OZx3FTXw36qhwaJB4euPjP5gOTQ3yYityjrMdjJ0T2Ga
bTqabgFuDsSXXDC3h77rrApFy6KhvoKVyons7PbWHr+0ZX1aGcbHp+sGIZPIxSoA6VnxyIaKZryQ
+BZ88DTlSOsmdJr+vcTygd2rN63bvlwXK0JPwsFeNOUOls6TWpeo2h019FocVH3QAVQC+t3YM7zK
6WfpmX51wvEkA9MVWo2FBwbtdw079Vz60dIiV1MVCZzS5ne6Z7phH39kjxSAKRchXLwotNRxexeD
qbq1s7wyysq7dZRVeIROthHCxYzFgfUPapViHAfsUOQwkikgpuSmhBFjI4SLGADozYtZxdBAag83
dtXf5kt50mrd7/tE8tRI9PnN+vNx8eYan0VzX/j99JiOxG/Xr9ctT3L9v21KlGtarAv25Yj3amRv
OZW8/jIlOMPuGmqkZumhmE4i1V5uWr3cz46sCizTgnuVh3aJM6Lg0yqNz9b6heSSCpBMCyZ/8w6X
po0+XoPudTz8oafPmNXz81gSesSP/cW0eEo6fWyQNasolNt33pmBTqw+lmRuzefyqEXgLTzUkvRC
dmqc6w9qUTTxjGjeoyJTpIVPZJs/snPj/b5Ged6J0dVN7M+D++Joj2v19O8MmPN6o1laK3aQiqi1
ve+W7J009HhdhPRmOKfXUmp0rQn055RBw/hsmqzc69+BDWbs12g+AgvkqEv0Egca1OMwvgamJp59
edIKSmcLEPR0PVfDHKQ5AK71I1LF6Lp24ju6CGJ/39g2mJFpvugYXlD1l3WBEbhhlUlsW6YMZ2kT
xtmxaIzPDKM/DdaRjHFEzUPqydozMl04e9OKeU7cDO0mHYA3foOsK6hpgyr8otPw+rGJAC3wpl3O
jTM8t1Ht2krK9DRlYOwyj8bwxzhmkbKGa2vsiPO5qI5zfKbj9+uCxV57kcsZY0fyJW6cOj2pql08
2INW/9EkcyJJJiU3xq/fAxdTXU17TU5O9ppYra82j+66Uz+y1emotupiwFAHVAuPXJyXzeSNFVom
q3LqgG3oHtdJ4r7CA9uI4B6HeszSKa7i9LROmo8w7hfe4/UrER7WRgL7BRsX8hzgSmgmYtCqEJ/Y
5wlo3ADxb2TFNqF5s71lC7ubJtrHv8pp+swulBqHVTYPYFqx63PhSL7sxD2sjQzOVZfFUAanhYwm
jO8WYH3t0U869Hfx0b7Fh66zVzArg8XKt1RicaKeOEwBLQgQ1IFqUOfuaXaWoiEpIp6FXfD8i0l9
TGDcxbvptFBf31lB9Qgi2C/Xr054pNiGgEQLOxF866NcCnPJYgVJlqH6Y08YU+8esIX+dTFCG9yI
4dKgcRjLUklnVIyaF7Wf5JhVYj1MGyM/2O/AevSvpgGAR2OtY4yJe7P9jIHooNem19mRYW+Jy6PO
RQ5ngn3ZYUYmdTBlimIOKHjYF2ABfjgDRMfBdJdJUThYGP2tkLgRyNmjXXe6SllqN45PY1f6NHuP
y8lXxrO6Hivg216/KKmC3BMyFFNplQw3SN8z1up8535PAH761wz3eJAGQLFlXA6Ue0bU1jJXvCUY
y6iJutfsyg3deqQStWTmwT0acdzaapmjqq3DxIfqrp1oYJcSD5YI4ZvQRW4sZuriI7mabhbnhaJ8
nsmA/NnxXzEHfhvLUMoew1swhw5D23X82bSAHIEVaHV8rjtJfizO+y6297OyuYnr+dIa6LxiwaOP
kqcl7H1w8YbevQ0wh/GWzfTLJjuFD8lGIBcCh9GqdGe14mOqmjsTML8kfrOHx0aWNItrshtBXLig
htrT5icQxmfG+7EcjRv1CwGx8plBAFBHYn5CI8f+P7jtAN0IMo5fo1OGHeFe0zNsyihmMFX3iSUb
Cxff1UYEH2HLcvLiuWZj281xeshD3BQmLQGAEbq7PEp2ssKJ+L3aSOQuK1viAXS/ObZYzsX99GAd
CGYBkn1yxORlNH5nW/+epCQgtA9MpVuATAFXHU8RnRB70OOWYqUSdV2wbQdxezeXd9SQAWWJVjLA
lXGRxB1n1mRrsgxAZqHARk+D4j3Z17fpTXqSfYQKHdrTgEOBOS2MpnGRyUjGlA4zcDeTTHtc1mqf
FfPXVvV+mN344CixLIAIj/Aijw9Sil7Po7niCPvqwa33E0DNqIZ1INmIH/vdvwWqjRzO5OPJNfOp
RO0y9p6J8VYn8OIhAHSbP+QoHN0nMuBuYfTdCORubNZANaoM2Mw3vLu2iKh7dmXDaWIRQN1EmdBV
Mav6qxvbCvJCtcTZoZT9lpbLn9QEO1qTPF1/g4XRwruI4Z/ENa3iiaJNqRUveXU/6ZZ/XYBYD/TV
0MvVXNtkf9/EdctITMUBAsRJ77C1mX3vui5QZSiiYkO7CGF/3wgB1CrKkQ0ej3g0Iq0CdUmfhOlE
nhxV5q3iA7uI4u4FTYzJoQWSWK/Nn5ZUj8Z8/fP6kcm04e5kNDCkQXpW+a/dkz1ZQQb6YWvoD+74
kWYJqJtBXaJp2CXiu6ug3CsNoIWBxHmpwGi7t4AHoslAcEQmsBXCPYBWtuZm2sNbZmwEzsoQkOw5
lz3noti2FcLZmTGXE4DtWL/deOlsLCcP90V/LMgjqFMlJi0yga0oztpGQOi5aQoEdKfNg8JObgpP
kewWiDLxrQjOyvIOjVxCkXrR9c7pMaWwYkJVuV3je0zM+9Mi+RKVHR5ncWrrxDZBDnR03Tmsdeem
zgFavNQ73SI+yG0+4kRb9biHyE4z16pHohz78atZgIJPVgQTJl0bCXxNJevVLvZSxvr5SCMjXA9Z
oJ+N0wBEsDiQ0uRILMLiHqCiBkbNMieouT0rz9iE2sW57/U+PTuPRlADJAOrebJJSYlXWdwbNAE+
Cx9reMyt4UTd27g62/On64FImOiBmAI7vSraz4bDWbpbJGnnrRidX3barmTI4HHiW5GKAkGxQwM3
faWlv35kHmMrlTN+pSzqdAKFM5DBrB9FTG4AfQMmsVkKBSa+tot6nNnbi1nOZAVGgzdilNCfPwFc
Da1ABI+T+Q0IZEYgp08QX5sLcC4wVeNEuWBYWXmpgM0AA3jTawk41Ll7mdr36/cmk8HFQsRbtRtd
AFrO3S31UEYvfFuGaPJfbOOiCGcbtaLS0R2xAqidvTMBUxiA6dzQel86f/i0RtpddpYtL4vv6yKS
M4w2aZbRTHo00IbhWCdjaAF38t8dHWcSeUwGUmJs94gl4iHfafO3pSgkMtjJ8OmqBof62wS46Jdi
e3JoNdR7+2rf1FVQq0mwupbvAnvpX2nDz0IAhgujyNgnP1U2ynr4qsbEiqVKdniEZRwN/M2qBzoX
LF5zkcjQ86nvFXxxdruW+vapAlHP5Ce39vNPGpu9rPMgNIONPO5jUJudPHcyBi82YYXxVc+bj1zQ
RgDno6UyT6PJxgQXcMVo7jddv+/m0q9pLxEkfHc3gjhHTfqpoK3ZOcdRn+7AzhlZVXJXOMWtSZZ9
q1nP181BaHgbcZzL5jXIg7UJUyvVfFOkR4q+jUWOJJcBkMsuiPPTnhQF9RL08PLM9B2QVxAZIo1M
Auem8ZIus2Fh/23V86eETl/qoZDkRLLD4rxUtSbFalt8lbvG5E8xruM2axvfbKLrlyIM1pdL4TMV
r1mxdDHZ3rHNYr9P/8zmNrD6j7wImuWaqFejYO1whlaXGpiJCPCO0jg+ku5L5QE2oJTx6YiP7CKF
sy8sTwwN0m30ZlBKoG7i6wD9S9RvUt5K8ZkBoAc77qbr8p8tZd6MOs0ZLBl2fdv2gSprsMySixEW
nTTtIoULA1ZTGW2b4CFw351vLKtLz7Bn+2V9xI5qMB+H1ndLP3v7gD38JNsAKxjCKXeIiulMpBsA
2EJr/SZbpzQY6nTferkMjU+cI28kcW7aVRgoLweMeM+zHY4JPjMTvEUg4Rowg0191laz0D/Jnc+D
dqt3++t6Cl0YwA8WcEgwdMZvIjggMFmrAoWBzNDOqtE9aKmMi0VojxcR/J5BqjX1go0LxHHlvTFC
6iKzW6MiltSuWbD57T3XcVsg48P4MP/+ZcpcYY81xVhEbPZHJe6fdG0Y9tWwun5OAEtauKURmIvh
SkqUQjcwGCaSixIRyEF/LXtodmJmTol8CJ8AJdYK8/xu1VvJGyV2A8M20XRFL9R2uec2zuKizRhf
a0J8jKD+tcSYx0H9eQWnxF8oy0k4y+rYwsvbiOW8b0pWmleGAk5smGXpTH4a11FaAe3BlBFYCE0R
oAseCJ2BHcPjVzm1lyhdis+crj3Z46NKZS2h/3KGFwmcqw1qry/6iBTJOq/nOdKD3q929V6JtNW3
9gzmoWn9D5n/Ri3ukcz79j9C53QKNShVGroPxOq4leQVUvW4t7Jr+8wZnAHf8yc2qlpG8UNypz01
0RgyPr9yl9+ZkgoJO7HfnO6inMfZfmOW+aBXA8wjaYK4OsxKZJdVOOkVKK1lCY1ooZsxPvxtIXzr
OkU+mLeFAybKCJPfJUGWa2O63nvqDk7gvRdpZO70AwmKrx8Ikhu5+q8enpVkLaiGCEa9MqCqc1NZ
neQgpbpx/g325ywjHsYSlRv7TgM8TfeSQjfGdV596nssDzAiDU0y5ie7P8696aIrJaH4NAEbSRa5
WL04rSsBfrs64k0da8enaaJK3hxhwGQUE8gcsP7GY+EpSqNSU8d63VgVTkjn1H6a2r7fjcBr3X3g
5jaiuJIQmcY1WxTUI1tXPepp/lI5RJKhCsPWRgRnHIa76JUVYx1/7gffMj/banhdB+GACkjI/zkv
zjSSpJh7R8cKfheuOz2wg1X17S/F7FPPV3c6MDqch+St+Zy+yrpvwpuyVB25qoleFZ8Vm4NSqJYy
4BMiPgP7hAy3hmzjQ3h8KHo7NrD30H/jEy26DLHpgLW7rrGFqO489yNT0hr+a1BjeDpWmbkAnCk2
lgOxv3oaOvcunaY3rMu+ZqsMDER4Vo4J3l0sYoENjjM1a22BCpMiG16AklCZt57VB73xet0WhM/x
RghnbD2KrWnN9u07tbN8zWiz3aiXtU8aHfgCffuR8OAAFVFHzqH9xoxLcmcYV/bB0mbNMXF6UBWh
b0DqsKrMQxlrksAgfsH+kfcbJ26ul8ucOWzdMcqe3B+rnxaBF2WBuqsi0HIDsiHKQpl9CC3QRenE
tfC4mDyZkB1765ybiO758jYamk/lRLvMQ397JjciOBOcFwUItSqmNAtwH/YgGF4OZth80oCR3gRe
+LGS6kYelwmUfeW1pAAMk3JTfwId07tS+tgevVfuXMCEtOei8i1ZuUZo/xeZfCpQ5oqaz16PocOx
uiV9HOGD+lBWMphLyW3xOYA+GeiUgiD61LlHF6MwJpUVBoVv4kYRzseqWM2t5Cf1jDL47XIEJRM2
vvCRu3ebt+vuLC7foh5gm7A7B//4NbPILcOuaK0lp+abRoLq2OzynfXkeJFSILQnwCbB93v5MYu/
SOVirh5PGLuPMXfYgKq2vF90yaeY2BQu/z874U0j2LWw/GINyLNN9WRmAcXio2xRSlzu3Jwc51J9
lef46kKooGBY9G5YrXPwtVNzD1SKkAQylxKbnQsUFQyu2brBvcEtdY2qUg3vOFouIuC3Sn/+kClc
JLBfsDk0vQJmvrOgV1Z9tnwsvrC90RwTPRnG78/6jsH4yYA2hK8JPlr/VoqzvhLfdAmtkVjMlOwd
Ow7d/qUnGPla08N17WSSOItLPaPEWiUCoLdi6tRNANwwqtahqd6quv96XZbY+i5acdbXJamrpDoO
kg5m6AH7BhW5ENTPwXUx4ox9c3qcBSraaClJj8JUvPgF8WcQoWBheec8OT0WKn3v0TthaAA0zIUk
asgU5KK7ahROG1dw33VaD3bngPio9hFpj9cVlIjh6YdyxWhymrI+jwfagYkBPhehnsqGH9h1/PY2
eshvMYJtmdj9/tXuOzIoupOzSTlCb/W6CNclPhOi7dVmuXH7D2m1EcdZB7jhs36KrQQEXF8VvINl
UvkO/eMDR7cRwpkGqfUJ3VKM1C6D5mfpD6f8sWifr8sQRqSNDM4KnMoy25QxmjvFl9hKfV02DCr0
2YsA/kE3aTYpJujlTvVokiifPDASEiO7iRV0yDDr83pdH7Ed4BlkLSxUIzl93LVz47wC3ku9drtc
W49G1d0Uc+UFRTWfi6SR1cklAnn7BrBQlU4L8j41G27NWInqavVtHfhcbnEeMlklTehOngvCHyCN
a4bOGV7XVPGos1y675+S/E71Tmb/cv0IxSZxEcGZ3dS0VDFj3Bgdbi3yYx4knwOy/5+7osZx1HEZ
UaFzlGBOv7Xt4v8rBfjKgG5Ns71WChokw6OBSbVG1pP/P9KubDduJNl+EQGSyfWVa7FKKu2bXwjZ
bXPfd379PXTfaVHpnMqBGtOYNqCGQ5GMjIz1HLZN/3NCdJIW51qlINTHPB9asXXsqyYYziDINH9e
1uT37safbu1DEhVFtnG8kknPtue8f13sNsBoM3Ag+tYBqacXO4mt3Sw38Tm9F/yNA729ixC2XP4l
WN9L3kos8KwaaOSo6lweYZ08knJwGwjdPUnBZ7WgdPwVGQaCIuCYa6DL/Oy+c3luc70dUf4wzqsS
WUKmcLRgBslgS/xHBHWUurgWcjsgs25aayuAECe7a7+X4HzqRqvxlgMQ7u8va8W6rDLW7zGSiagc
UOaftao7zOQJHSKjunwDSYllKD/L6HBZBvPrfMig+yKFkUqAPcS4pEIeQ+W+NdzLfz9TBxBNapgu
MFE0JZ91MFYzxXoeKopxeBTrUyX9XEaOQ2C5UHknYlNxF7Nms4p5vzA1ghk17bx7AFu3lY6rpUj3
RiVw7GDzXvSN2gvb9N0JM7UpiuINlF8QcrtrE0uTfpW5I5IfaRbkOuf0mH25vTgqLqlGYqCiB6SM
4ZgHG7OBcms+LR7I7bzQ5YG4MNMZWUb/TZMwtyj/ObvWR2UthkCZb634rfak3pJTaz2vG1TzEogd
anw8uiJps+I/T/RDKHWxujWWwHCH94LcKL78KzyiYuXPp8Rf/Yag6JJapSuehEAPvqgv4AoxqYLS
n0xZjpoPUd312JIfPeLFtnTovxtO7c72RudAJouXL7It9UMeZTykrsmCTS5M+0gkctMiRDVQeE3F
wh3BemxFesmxH+btBrQgwGwws4cNnc/WqgrVnAsmplfU/qCWJ8wZXb7dzNuw+/spvyvqZpyvQ435
qDr6MSRGbsc5aD8iGVOq8TlssW8yqhPHLTJL0fAo/2hFWQwiJjGvc8zqKeD5Jh45qBjIudZuw6vB
G5ytg5beTYfmO68d//u4/jDVnWDKmfXtVA8AVMSe0JXiz47qddjQWH6ONzBYkPZI5+ZV90E2Ltuo
E6ZPCkdxpvnsxNPmqqsjSWfFCFDKs5LpvmqeSlLbywi0r4zj59ieZyeMslVJNosol7C6Rm7w3LnS
YbTWe+NvvGK/4tjp9pddOljKzZnpAp6fbax9lJXrwiiuNJ18E9bWuWyuzOXxveVQ4e/SAG0QJFxb
vUbyag9DrIHpp+hd5PjfZVm8q0eFwb3QydJSqkbQhgDtKURnqlvOqTGT/706VICQR5nWiRsIcwua
9uEdPRlLu03swQF2mSOjKfO/FKE4VkiHx2Us64AYH6MjFocEzY/M5xg0tpp51w3Pl4+QYxV0nDym
ImDHhQXeJXpuCtUTigdSt8G/E0I5E3nFSAqAJoCkqHZWGGLEJveVjtdYZT5yH7eJrtxlOemImEIK
Vh6EG7B6x4/KBsLsCnaWYxx9tfVjKFnV1d8zFLwxSd5JUp6jG6MI4XmDd0B1TeMNuGEk5DgnFkUN
yN9N9GhE7HPjj5/fmnaSYzkEGjL2yCdX98hNcl6dwo1c/SysoDneJsWLILndSCKnU/jzf1gNZJvm
x69AqzlLcgYuzjAofgHr+kx+zFdoX2MUWXEMYq93HS5G7iY3XzreLe9AnqMZ+MNn1eVQyiN0YMNg
KW+LxjPUxUqFn5ftlJU0Al7uHxnbJ94HnsIkYDksC4MyfgrBN9uHrho9tGgVXZbDbH/tBVG+eEXK
K4E/sjtsq+a1YienxC1s1SW+CFiC1wqA9d1JdS5LZRqoCiw2AOQbBIAUn7VTirhNprhADK9915Jf
lXlTam+XRTAP8EMEzWAEnHR0aXLDCJRY+6YMOeBJCHYZWuGoZLp/WRYzLtrJouOiJVVCRYQ6WV3Z
TV1a8tq4qJXGg3kTlakVqofLAjcL++MB3QmkvNgidEZcqkCTKYUyEI3wIRkmjgh2oL6TQV1wU5nF
KCvx2vTe+irdRGftSBwJYEmd157A1GRPTnIlg4QqzSzhC+NtaGr/xz7oGzaEkh4XebyNiFyFw1su
ADLr9fIRMl30TgR1wZYhnJHEYlK5S4NS9ePwsLZ3cXNYwDqr1EFPXi7LYwcjO4HURZPFac1FHeep
Zp52LAC6oQTl4m6YfuC6dznSeBay+c6d/yjLvm2LSMyOtWmZD9W5uRPu65ceRCsJljRkC+TBbyuP
KY8ndLsnO6EiKZZ4ViA0D5vqyQSaU2Wraz7yiOc57kOj3EeNyBz1E5TsOrUNRqm0xTV8yEZesZYd
FH98MrqWNZFyyuRWB69GbSuwfnQ+AnKtgXpt24LifTPmc7aTRnmRolLA+INx7aOefuuy7/J80+p+
DkilpZv/nf+lESaTOjQnExH/Uc4fcvOxXb4JvK1M9sOyU4fyH03fYbaj2LDUX+Nb4jR3jV3gUV7t
0GotPCq3scs7QZ7P0jcD3RlgpXRxm1eaEfRgTLCAGJDa03EAXdjkJ252PaXYSbD61qqfq0ftEHHH
OjiGSQ/bJ0bW1IK5ZkcznJ1+eiZtZXcZb7Gac83o3bxakNNZb0wjkPrZz8voPda5+38c96hT/gNF
QkNbTFzl3pu9xd0Cu7q3hHsrszXLwBeMHiXsNwoBgPnVx8vOi6cf5UbksRLqoa8NxFeR1YwZ1qO+
VCnZGSflQeK+IUtjzt0hn4A2Azj1Kucx5TFtQSOqCYJDsNb+ttWdLfZaIQNRB/24RMMYYD2eURR3
sooHB8N2Uh9y6KJPWneVmgJ0HFlhGSjvuRN72tVsL07yuhy4cBxMJ7WTRjkp+Ke81RoFpXe7vRKf
e1REj3nsA0nVy+zRVienPIevK6zf59GvMM1iJ5oKepIBHKzJum1GR5NfKtO1kPIcCDNo3ImgfFY2
R7GpCrB6CWP7cVsckrgC/8oPo+ZEVxzjoEuRuUEI2twysmpUrtPZi0hndbywlB1yoAWDfoJqAriA
usQJyYdyFfGibEWd7FBd627+riIhE7iej/1xPkRRdzac694IscN2jGaMSKNHAnYO57JbYJ4ZkAqA
Bo/1WQCzfHbuUS5Ii55XRkBm8WQQwas7bLh2hX1ZDFMT1MPRvhB1ENdSNjBNuh4nspke61A7FRKq
YUPPEcF+G3cytt9h5xuKRev7IlazY/sq2pLT+T34T023dZsryZYt8ZA+8UybeXF3IqnTi4m2lPpW
dx8Fj/Qns37QZODEwpk3mnf5BNkf6uMEqUg3QoKlNglOsEVvbhgDTfAmiVN/4MmgTFtqQSkrV8Bn
XEhl9cTRldeq+EoWsjsyyqZVA5NRQolmVpcqhxoVLwM2lwf/7rCol6jEPuOgLiIYtKtTJJ1CI0i5
1C+cw6KnDjIJgPWNGsXH9Kp6j4ml/ewyB1w67UGzFmecnfSUmu50Wt8u68buMG0wg6oORlqdHpxM
B0kMwRWUYbZ2i5+B22kPbwriB8ltfeGx/ZLhfYijXoipydssAyZQMHSept7K8ynlYXqxvcOHCMo7
zLOUxuYGViZE92b+WJhfyqF2R0a5BtNImrlPcXmW9nsM8jRZ+ZLBfWhAOQJMUGapuYDbZWoTp40W
G8Ls3Gyty9+e+ZTu9KCcwIQ4PBY2HJNCS7HVepCaba/jvuYxSTPlwFOD1EhVZQxTf3alihJqY7mi
yaYbx0q47YG7QR4b/jg188N/yKHvENGmrMBsA4o6geIDnngOOj91+gP270YLDC+OeOJhdbJFAigC
r51sGAYVa6W9OSWDiDUFowCeqqzIpwhKXv5MTEx82fgQQt0ZOR+QThMM8q032rdtgStxo6dWtPTB
U6zS2sbF5QOY1JcDGJt4U4Xs3t5OOnWdJqkr8hyTZEfjenYEC9OZhvV7blwMJH+1V7Bki99LFNVe
ZF6NflPsjxqaCao5jNYqBH/4bDjAiRkqzKLmv+f+B5CYjYCfFJ2tixI5hHMbmB74Qxg9d1HXLSg+
ery+01x8I2F/m3TtEftXvDlylhzMxBjyBl4n6jS6ORprwiI3gKMRRvFZDhcNjcPOG/vqkWM224eh
T28viLreep4MJSnRGw1ztwxkdz0tt+s5qiwwpXm9bzo8BDvWZdgLpB/8elrVWEIvrwX671TfCbyU
kBmU7SVQz32RlOWoJRiWS563jkZ2jJ3o5/rSHjoHMS3m4n0BJHS8kV5WXIb5PFlFH0PFBip1A5ow
AlkUQbKbLDVSaVP6OYrSDakmeylXn7QLZ06efY4f8raf70LPEQzFmpjAj3XqaLUYw5cHHpI7U8QG
86uqEggvVMo21FkHpqcMyMbMGK/EBllhzwVQZt1espNBmcOsl0SsttTGyJ02KD3BzU+NE5+xm+bU
Pq/gyLaNnTjKNrpZ1YoMLxkiqPE1Hi3ll2Y3doiJOrE9VAHggqza5ybbrLeNSNgQkhQTO2Qy5aIW
fRllvZazY6GCCEZTvDpA0/dQ+OVJ0Q5ibs/uVogMbV4gxf6C/wimm76rUBZgYG2Bqlf+VMh9mruX
3QfTTX0oRrd6ERQutWFga1jBAh5yemsiz6bKGRTjKUG9bFiZi1OAPCHQKSNPKPWgqzvvsh5sEQYK
SQr+kX8/b7vLVLdtnqxri2HHPLb08VvEa8/xBFB2l8Z6uo5tiXnocr1Wpfo8dJVzWQdmkE6kDyUo
KwNosV42Aqxs9EZndUBYfcRGtaNgCKzyphde95QZcezk0QUrcP8o4tSQDHdJAUW25OSecC6/T2/q
jFmsxWm86RQ9GzaQ07hbSP/lIv+jLM3EMq3imArJACaJuw51YcECueyDaWMR2BmucJkc0+E1O7fz
++Op/Djf3530nZGQUDdXgyTTYVXdptTdKq3OSJWspJ2dtrtPIw0shDxgA95XpfvznTLMspnAQS5H
5TidN6Te1R+c0IpPW/2H6yHZDvnjYDdL3mmJDDZWy7lGwwnE0xh4sNdTe+qBZE/+hw4881pgPxSr
k1gQxoTdZ2G5PDakBKo82Kleij6IOs4jyXS8u7+fUibSoqgiXQwYtcWNyq2gBbbz+ElHzf3y5WMq
glhNQT6maaJG+ShTbAWAbeOpNOTIjQQNbYvycFkE2+R3MqjDSnGAmS4Bm0fCxGXog3DzAJN3VXc+
Rrel29rRg3h/WSbz/HYiqfOb5BadGAkDKEX1V2sMlmzGVhy9TP2vy3KY78hOzvbzndG1uFZzIkcY
DSyeVfOstC865wPxJGya7iSkugA+r+0lrIbQiZYctCPrtZLyHhKeGCqcGYesm4UJm4VF5Y7kRmi/
txFvGYTtEnanRT0mWT8ILemxyC3eDVgc63zEL37r6v7iFE7icB09M7TdyaMelmpoJiDn4OvAm6Pt
VlnGEY8M8ubQ6S1S+MK14rVof8cuVzTHAOnO7aKSsiLR71Hf6BDb5QPYMNEY6TzhDtDQtnjYPGD0
/bI1si8z+j0EgDzwTdT4rRCbWqs0GL/N4mpw9TarMRuq8urTzFMFMoIpAfcH+M3Uqc75KIzLjDRF
zH9Gq4DVcRBSqopVh71nZu5llZgJOkhQ/iONjgQrI1ymIgH8Sf06iPZy1PxtFwKYzrfG1Vrb0+vs
Rng1I2ewOJKZV2Inmap+gJlaSuceMy7JL+Pa8GtAC5pubjqTZG3YMpU3HFBSwhLav5Qrf77xEbaN
BGHAerR2DYixECZb2HNhxd+RrJMjIG0c4U0G9ulfl+Xy1KW8tI43Qh3UEfX55roePbG+lkYOcwRz
qWX/MSm3nFdDvOYJXoIUm0HbqNzvWb0cm0Lu6ubudNBEt/kK4u9e6Kb4zoNObQ8K9witLmG9JeRb
Xt3/u4OjPHRflhVQqrBcCQo8i2g3A7hFUXa8LIR5tXHXQKwANqo/Ag4hUvVwbrGXOveFEzfnthft
yxKYHmsngfo2eoWUf1YXYG1hxrtLDlE222oZW130dlkQ03/sBFHfIwERYa4NIojmRWl9J2ZT+aDG
7TQrk7Pxodbl8DaTtXLk3avNgP8Ig3dyqe9UKmYXSRFe0ui5vCLeVnGrX3TMGQ5X2Kc6fQUxluzE
US+qLIUqkbdlDyWa3anuroRc4ESJPKOg3lN9qhsUb7DYZxb9a72WxzCUvl/+WOw3e6cG5e1l1Wjm
cluInmwJQLuNXdnhX4AitBSv8CJHjDifiWOGtL9vZKk0xRkI9FEVWZiLy1rTIfC9Ejca4dghXQPI
a6EiYgPizfTKuJuxodjBIYVBAi6q9ageMad5SJzhxKsjssPhjxMlMuWPkBP9DYipZVaFSaR3QLKh
qDK9gd4DCBijW59FRzzwqhFM/74TS/n3IRqqtFjwrKxhbokoMCayRSrvsrnwhFBOpJqqFjj+6E7p
pt8XQdg6KQ87if2I7BSh/AdAj2pFmuCo+h/Vc/Qe+oMf3Qm2NLsaJguN0/IyczwWWyuNaAQEJijW
UxIFKRUns4FPbxPRL+rOTxJ/IBwsY54Qyj0ZCpxZOwPjBbhXlth3tircTtL75e/D9hgfmlBOSZiF
LtRXTHVPEUDHu8VNweh1WQRPD8opNWMnm5lo4LkNjXM7rs/qCmyojIhf6Z9gukkHmzF2zQBP8vke
mSMq8oOO+b7OlbxtNrKwlb9Ge7WJGx+lrzRQ9tIoy9bWnKg11lfha2X9bujN2cvMbHUy7IdzEma2
Y/pQjDK3dJbiiWjg+dAiEIIOQaWcq+RqliJnLHhlGra7/ZBFWR1wDPWqHLbLpCcaQbMmjUY7m2tt
soSyla8nVRFm97KFsI3wQyZlhKQn3RL9Br8QokOE0rwRcgns2Fb4IYOywm1xTRhjpA3Gk4rUC+PO
aKZYGD9GMSB/F7GWwc8YmHoBNww4nrIMuhnKIA0U0Otp4zGvVTyPU2mHxuPlk2O/HTsRlBWCfJsk
mgYUwcnu9UMfCN9Tb7R+YHE1zpGVaJ72feMP50jd3vg/IqedVMogG20KgUsCcBnzYXLzNzWxhB8F
OPOA0xPMLijhY2fDbSo8wBILXGAv3rFSJkqyMKlKA423xXiI6ntF/8FRj2krhqigyWFqwOKgBChk
EDogXaaoT9UIDEsvvcmusUOUBKgF38qIAtRg5DwpTKV2Mqk7MC5dqy4RJsij+q9FQd/tK3SoZCeA
ugDZorV/U79Vopr4jdjVx3ituEDOm03/YRo7MVR4WDexYCoFFn3rtEs1a0yk+EpuShMbgqqE6ZGy
yZdrIzGm0jfGan2O25JcSaTMX8S2WCXLlMdp8kq5bwuf81k5R0y3vDOzHMtwQZ0irSywbNTAGQMU
xSH+RVRr8bbKj+nwmLCZw7C7Y6dHJuooMsBLjwxXaJwNt7vwoyvzWjouzoZlxSt6cyzXoELJdp7q
DDhIG8rjcBb7Mpjr1ZY6gxOTMxc/91pRng3wJG2Pkbrs2PzSf4xYchuuNdDMvJO7+l2y80Ph4Y68
kcfLX5Cn3faBd4l7M5C1bzea52l86oabcj10JaciwROx/XwnIssrYayyGC1UGTTs6rcqGQFjyYlU
eIZI+ZdMAy2YbiB00OrOFSPRzauI02rk2h3lT4BGkpdpi7RJ9tsgABjxoQZ67jF1S5tXGNt+3QtX
3qA8i7DGVRsqvRGAV8uKcJeKwsrqt5wb6HN8i0H5FklsErmq4SMBetxeYfvdjx313B+3nXvxcTlo
7r+yN7p8qoO7qzfA64I02m3Tx7XzTJGTsbPPjhhoeWCAWKJV0tJ0jtM+RE2xzm1TbLCNK56K8HHk
CfovBvGPJFqZHLjY2KfHemx51b2DYdnXHOH6d4cRWTvPD7FzMmA8/b9e9JxlVlZFolXADVF81PWt
qbGqJ+Ec+R3Wwomb35mTBfbFy5+LXRreCaW8n9yoK7C60JvuPeFBOUaH5IRE+gWQqa7khzeCT561
w3T60jQriusg59x4GJF9fHYaGsm1ud34uVNApJQAY8ACsL3ea9iqltyjeFLf2omjKzMC24mkXMgs
572qtFtxrjecXgidfL0ekfAWr+g6xa0l8YBN2ZHm1t0EtYBkYPrvs5KloQvdpKEhVP64jh9lW7Hr
G8G93chqnwUfSVdvfWkSaSeSuu9gLygqVDlBPmhU1qLeFv0xXF5I80T6t8umw7yGH5LoyzHkKLQm
OVDQ4jaYlOMKLzbEPqjDOZ+NXT0zdRUIuxtCskl9txQ2imCHAHjv2DxHBwk5ansg170ruf011r84
MQ/zpdmJo16Beo7MaNVHIMNXlSOJq2WKPEvkqkQZhlTo8UwmvGbGk/7wO7Hyyu+6O3jRbXpA2Sq4
/Kl4KlFGkcX5ECOQRBQXYh9cUYRrIc69yzK2X/mPF+2fY9NFqm8m5yGgLSLcrngo3RlTJ2nnLuCR
kdObtPe10b4s7rJKYAH5fLWGpUYpDvAMx1HJJKfA4IJbKQ1vSY/9Auy0otwj0M3BipPB9oBh0SL4
Hb8bAMhzZNPSvM1J8fwiM5bayaOCxAkeMS5M7JvF+WiZPWi0q1PIIzzhCdnOdhew1aqBXbMV1reE
rq4dl+RqSh//3eeh3Hs7Z206buMKpLsr0QAhhBMP8nSgnEIYlwY6RvgwqeDpq7dgLSri3Brmx9/Q
yzfkRRPMS/Q5ZVnW5GYaBkMOrBYFybp8qzxGge6nwJri7fawLFoRFUXTsGVBMMv8+atUw9qEbQvP
Pa/A5NTfm6hxLn8UptvZi6DcDpY4zKwaMdFRXsGcYyu96Q9y0L2W7y3wdIRgiTlOYfsKtFPYC6Qc
TyuiEjZsuI+g8nFkqXXMzHiqQ93tdR6iHDN8+pAFRJPP54cCc1gOmM4F2SWSRgczv6K1RtZGYoJW
gIWKdupwd2PYCm7FKh05Kf79WWiVkBp8wnF8TFpPf4jWGwKezcjN7KxzQwwrDrZkE7TWBX5rfXM9
f57th2jKAy6Aate1GJH2/CPGFjZo+wp/vq91B8gADnhVOHtUzLVsBehg/1GVcoVtvLRkTmCfwkG/
GY7Sj+xsej2IwjD8Gahu/aw4mjU5ka28RE7B4yJn3fe9dMoxFiAoJNJWPpNn3XCKecmteRbjo8hb
62Nfww81qUufjgQwWoIRH/XibTQ9TfmLcwl5AijXCMjLsiwTNANlVcZOtljZoqk89SnxI5AWJCni
qKmdf8hR7MdTbM8i4EjylhzFFqQqGZetmnewlCMlepylXYEWq9oeEvWcpw/myGsbb9f8kqlSrk0Y
hqWaShSSTfCyqsdMOmjKaIll7/Uydv9yTFE+ck6Zlffu7YVydcIoxSk4uOFNfxiLvfW3NuTUMUR/
S/ZQuPa+sueD6qe+TQEqyOGocxziHLPsMXDelTQopsLLF9O9rBMrwtpLoE5xFGMQm+aLHhTCVa/5
8dCAw0B0Sf5SZ8/RV1ppe2nUAVYmYLdbExCwWm3ollI2umWY/TfMaWicAH/7vf+wjt3JUY+Etsqd
Vs1wZLncn4CI8zwNQEU3hyh3wnF1pFX1Lx8k02l/CKR51ybgeFcDaACOwvjS5G4sEksZ7ZEHTsN+
kZD3SSL6qZpBA+B0rTbJfQXF1oe2snSs1QCZH7AWVlw4FcD5UT0dDrzqKfs0P4RS7qXJRTFTzDY6
iuaLqAHmNvw5zqUVkXu95D0J2xPz55f7kEXZfNE1oT6v6KSkQX4rztb28E2oCguNxa/TsqMXLKKA
M3JDnPr9813YOszNKBcGll42kCs0DQ/FEdhTx+xRBdsFaHi/X7YSpp/eidt+vhPXTnkHAFL0YPvw
vRBPXLwprj7Ul0pzXch0BQzM2nV7Vd5KVupk/uBNCYirEY1xC0xMT79TiPpaZVvPXTkCCCeL7sgM
TunYV8Sny4fGlmFKRIEblCUak7+WCxNSgEablxs+tmxF8+3Sc2J/5nOCYcb/CKEcYSnKkSooAhbv
u8VeTU/QCcBYI3sAzThJnpbu1sg5gwXM6r2yk0m5w7pS9bVXkdBo18LNAhQcoGsaf4kP2VV8Fvwh
0E7RQ3MyD5ePk1me24ulfOOcZnHcqirKt79WT/fKBwFgKgIIzmVvCba9b6ws2ZHTHFper55p/thn
FDVA0IIZkz5kMq612QD/TB5le01Da+JVJdj+cSeCOtOW1GuDYhVGi8/mYfX6oLku7AzwQioAWUc/
8XhNWKbj1zCBogBXd8M8/Hyl1bHRe6lDMVxeDuPkjeK7Mvhm/OPyR2N6YHSwVRSnMVFB4xf1Y2Mu
cwlC421sWMwbN0tq28CUUj29jxXnwjE/EzjDDE02RRHrS59VAvjlMHYLwE6y8Ey0Ny1/vawM20tt
QMtoxxOMK1MZDkosS0z6AtMudniXHDJUwWvRCr2tKo0V0dTh5cFss9hJpBKbOI0lU4ux9NK+Rmf5
GVxUbuSLP0C99ig7y6E7DLx5OabX2kmkDlFJiQJeo20Psbw1E6+QImvR7y4fJPNDGdsMrSyhIKxR
ticPyBMnMwPWUi1ZYS042qJzvAVPBHVlhV4pK/QQsCu3HMv00K2cF5FZz1Z2OlAX1hC6uo62Jn+1
WPHjNpPfYA2g84wH9fpvEOeaC3nC/DY7mZQHJAkh67RGRqApnS1O2DkYy4MsZs7lz8MRQ+8aRFIc
L92K1aC+DdTkRgJK3MwLlzYz+iNcMjSTiFgkU9D5+HxXqyQfOmlc4X7QG8O6awVnN9b2jA358BS7
vEI2++p+yKPHQM201EBHMAG2AchBqofBTKyKzPb/vCrCfJd38qiLawiaLBgidjWFwQrRT7kyvQ2w
zQDE9+KodhOIr00AYBwrekhtXtyrbMb3x+maIjawJNA1aiJ1iYthGMUCUB7HLoqQrIBcgLT2ULVG
baFIszzCT+ovSVY2jVUOUyVbQjxgQittojSziRL9NMrVOIMzHu2ZThEBPQfS3+mvuSZmaSnYHB6t
ShCKkzot3TlCE69wIkEWH4H10UWWAr7D3sraeDzr2FjtnawUxhpLRok6I70lJXD4s3lYrR6Q6/dV
ZyTXiHKrzB2NSPL7pOzwI6ERnlFhGU3kJAUQOcewjEYrC8tu9NVySUprLbS4cocYc2UovGgQnM5Z
1XjhYDTE6nXBfF/GIb0l+dR+xYHtzpeqwJRSoYWjBCc5kLsWY7aFwZuj+514XfqEm4Pbhdz1TMAT
pI94zBKAQhnpYQnhJ5vUURcUKyvw3IXpuViTl3ycOuuyA2Dflp1+m4fYCSfarNZzjLHb0Zvc7kwO
gi0GkxefJVcENTAPH4/pcHbiqPdAQZAwJttqZ6ie0uVKWW8XXp2f7a+RKomAVCHollMqmSSOskLs
hCC9WuwIb3fsBKO13LSgO8bgucclZ2C+QDuBlFIbzXhdttiwb508dk1ibwMHPRDb1bv513CVwsb9
r7m5nVDq2ZOiJQHJCy6+JFnCw1xZGA4BYY5phw2Q4ku39HnItkxHt5NIvYPjWE25EYMYNpzey+ZF
AZCuUTthczNsNCZ5ANpznnXyTpZ6OxKpkspywZJ68mz42jMAAp3yZDystuIZXuzmvuBx7sPmrf+8
jMAENySAgxNCKzlH06hFDfJfR7f+ptpoT4unefmRt5/Jzq7MD1mUdkROpWUoIEu5nj3NL+47awNm
6K3kMbvSkA8Dgf1r+fCHUBoMyMzGOK4W5MOkkzBZ8RZPtTMNt5ePkX3N/9FMod7Epppasd0Wp5Ty
pHenUrzmEiEz842dHtTDJ4qoiwNjH3il4q9Ivo61FeuEwPaMzyZ3/ZSljioBiRBL2yb2FqkLPjV4
YTQT2cDQe2M9Y/z9OkFmc/nMmK4YMFAy4PuQP+H/P7vibMnMOpLRSxYOOaohYH0oQNQxHydv3SZl
uaC9TK3+kYc86rO8ZsEAYFJUQIxMnlTBUWag33N2z/6LTgrQfAz0ZWSN8lJKZZRAbcGkPXS6+rse
XZ80QDKBGKiFU+SO9m+fgr6/qvwhkLq/gB3rmr5AuWw4LvbsrFfitXpK7gR3BEHPMv5mEOYPGjPb
RKpsSJqEhhhgHqmzrBps7dYqEtLlrgV9Gcgm7jc4isJvD+jGKY2j382ubG0tMe3MWzJh5o4qQeYN
r4UCEZ1lietkLNgCwV3AKW+zo7GzCFZ9GF63LfkSmDI9r1DCNB5FMrFSuLVu6UIJ0MSUeEVCcpxL
yarKK124XeuFk56w3L+6E0J9zEWaEjBcI1rADLDS3ow9p77FVgJMwoBgA6Pw7+B6F/xk5qrXcQ9E
2Nx8V6sJ3ymy++iFc683T/SHSW58xf8vhbrXpFbxXwNUCAOW1Tvgpg6qq/pVsLEV/w8NUlYLCGhy
iH00wyAoX3y+1cts6GKoriBFOKL83gfddY+xocH8DWdR+4PFrSMwv9JOInXH484cEjUD+mMnK1Zb
Z5aU2Jwj5ImgDKHOIqGMdKAjjq/FPei579WzcQXYe1v70Xj1tahb0l+XRTL9yE4p6qPpQ0gKfURW
Jw6gbOp+yMrsaJGPgfjLcpgm+CGHdhwJyUo9i2GCZXtoxQfNuMkLzmPMdMIahshEYHVtaEzb77Az
cwH0qnNSYh09H2xxQRJeIyfW0fqxZMmpAhE8GbzwlKXWXiRlhfkwCHigY6SlimIVchDXkqsonBFs
pt/TQICqy7qO3Jeuu6eCVk16B5SG4Rg/gineN26jp/IwY2Y+suUX/gbm9tXpq4yWlixpQCQGRhhl
h1Oaj6qmzkgtMBcFQIgD8c1jy4WLZp2eLmq4vqqEBIb25xKoZEVMZBuBmOXmoRvz9hgL0WCJWac/
X7Y/1s3Sia6rmgwQyj8w3GYo2asxhmOS8qEcgdnJpSJgKrOTsP0GO+uTsAQszxmI7tvqTcy/E8AG
dSUvdmKqgSki2QC9IupM1HVt2jQ2OknQg0aabblqMUCQWrFUWblxT9bc7vVvHYA89ORZbX804l+Y
orBE5dvls2T2LcAe+p/fQqOigDoSOh25PLB3UN8yLSI5oa/ZqYOCeG1Jfp1b+lNxZd4Vt4XHyyY2
06NNcy+bCrlDpZSGqsBI81DdK8NTlH8fjFMjqVZSv1Zp7V5WlXUR9tKo6Bu7fVmpmkN87HM1SCX9
OsznK2Wp3F5MHpauQYkcVZoqF2POU7A9JpfUpOoxSaUuZYFWaVDrA/gYaum+ETMfgPixNcixM7U8
RGiOZdHtbEQgY7Phkwdi8z7iLVBqHlEn0z/vD3O7QbsboixSAnw+3EH9Rvu15YDZteTn59Ai7hYw
8tZseUdI+eZJ17IyEgsANxnV01I0iVV0oy1IgisXnVUtvLlf3glS8YGwgbCALkcIxvmk5telwtmM
4J4f5ZWjem6FSDMxFqVa0dk4FscMcPFzbMf3QFS0I48El62feYJYylRNEwheMv1oK8Bl6FXUP4+q
8F5lj8riDkbszeP9kPHmwJmiwHKq6eBG1jF98tk29FFWxboj0K3TbaP+P9K+rDlyW2n2FzGCC7i9
cutNrd2SZl4YkjzDfd/567/E+B6LghCNuPLxk8NxVA2wUChUZWWeFqVxmvWk4IWYtQ+Xl8WFflJJ
1f8ZYxwxsWe9WSoD2ip30gNlWer3y+DMqLZgGugsGprhpVhba4wf5sBJYkgnxjBE9KYt79rwmhd7
bZAFdwPX/TaLYtxPLpMK+TCgIWr9mhp3VaUIQhL3gtsYYNxvnoxwyVTwufcyCdQ8uzYmdTe0xf3l
ryNaB3PFzYWFQUkbZsys3M2rHsyiHuQfBsEvwfVjJWw7KK6SOpZtAw/GMx3byO6m62mXP9D2ieLa
UE+hDQ15b94mUNcUX2G8jaQoYABMoMAMXOlnX8+zZdDXOUGmoObvfT45ZaXek1WEvOLdXRszX6Y7
kUDklpHjprRaxashbuu2Wiw7tdwnvlqrHVj/I+tXGOr5YVH0TBCueN/RAsM/2rkE4x0sDivT5SVO
NcwmWutNZAECubvsJ9xTDBZlQ0dOpxCVpeWVIqXRsySFP3ohLYBre4vyJyL3x+y6Lexc89fzYY7+
983tFXZlJTd5bUNB7r0B3GtYRfTGXL9QTRnzUrT4xoo9590C8YzexrSWJqFn5TYlsvtc1KfkRVpr
Y4VJaSq7zexiwpOlhMxlDkEaM0gx+I9nGf4FJZ0b6MP49c70kNhc/mJch8SwFAUaEE21mLCbl0aM
F46M9YXB3Pr1cF7t/dw8aOfYzr3angX2uPu5sccEXn0aSQUGIKjRTJi/nA9R8lcsenTiGsJ3Z4MJ
mN//XRUTd5t07GctHuNjnhrjeVhsIPvtzJYcO2yJk65kPCbZlD4VtVFcKZlZ954mpV3iqvqcv85R
T3ajMo13lt7KoasSMIO4szVCCxdI5YOVdtK9WkjRcbay6rnWF7kFRkgp9ikUq39rZi8/yok5OT3o
Flwoelh34MAnv0CPoezKXkfpQJu7VwyiKkHTms2bahpm5OSzaT4kRAMxnLIQJ8bE3q1eNc0uNWdy
rJeo8jQzM9ArRQVsdka7lE99l607NY5e67VVTkQC+9Cy6Kjatk1zY02kP41GX11ri9HtdStuLLem
B9RZIOH3UFSNcZN3RX3I1KY6jL1ZPWVr23rtPHcvRrmkP1vTrt8TeTHdcLKkc0rSaC+DWRe5aFyP
3rBmZqAXgD6QNTSvptmGRB4SdK8rQ9O1w3U6yuBG8iwLkNKJFMY+G+v6ak0LHf1oTYn9RC3A6QJW
lGwf1Vn+K5T69kHOV0X1UlOJo4OiGiNxl04m4G6QFRUKkW2KMc2kkvaqSZQrqTXUX8vUkQ768qVp
+JAYTcEAPi2LUzUEEJOh0H/WpBkUh6zLuluTPHPleNSCZui0HdI36Y50bXq3WPXshqEheSu8gTjV
pCY7NanXMwZfwkdbzgfoE+vyOW9LSXY0K5prdLOb9smuTG1wYtLbr5NUjS/GgqkAvSCGk3f1/Lds
5FbkKEMrgfddVb3MyoeTso7pDr1lzYuGVPUjwzJ/ZxDqwZkv0BaJi/RBr6AV646rLDmg35Vit45M
0Ghm8/JQzTouSNLq15qU5D9K0ignJZOaxU2mKXGh8ZTfy/MY3XZqZlyVtWHZrlQOZu42UQmZ1wIP
4UNYttNehhqtXyqoxfdq1km7SVeh4mRY8wCQbrn2JyIb8GVzzKHX2haoqVhrJ6N+iELBW7RMSe6g
mW57xtiAOyRqRh9YnHyvhCV4DiVp2odGZAFU3K/TS9tJw1Vih7KbETkNFCNW/X7qhkMBNdgCGqDG
AsRumPedP0RpHejDgqteyY3HgSyYje3a9ZDlDZRKxmZ9b0vV8EZpRlVR7aMhCI1VvglHs/KL2V5V
t7KMRUaqqiWV0/SRtDirMStArtoka514otgAaSJeka76qSrt6VzUS/hWAZbiqlmM6nViL+cYG7Rb
TK10kqxK7GBdVal2swgtJrxvVWitmYPdB0k/ZVcdwXsDMIdiee66pcGAuaGozoAY60ZWaV6TImoy
J1wSnQSzlA+TLzWD/V50ZXzOmr4MdAQLuMuQHYpaJ3tSRdN1kunzcyxjQWTQ5R/rZNoDUofRurbj
vn+HUmqXudYQLntTq6E6t85mDcG+HPJ96mK70dqAPiILI4wgWuhDt/r8W1Wa1thfvkm4T6Ft0GVz
0XzustHAHMeAaad/eFLr/Xo3eDSFz3eVwB737rd1S0EDQEXLjblJEn3MJzNRUPDAJHEHlY1W9y6v
SGSBuUWmZO30PgFaMjXB/9wARS7su/HeIdZmEcye5ctodfOEhKx8Gd+NO9PBZC/mJuxr42+IQkwv
5XV9jG7sx8sL4xYv8XzUdWJDIx4As895UxtlTdXEIfRD/rLO5cEO4gADvj+V6x44hXYXeeZ/tUj3
epOp0Xs/ySU8/MOf1t3qxS4dKrYe7Z+Tt/pkn5+/hXXF6myUglVVxyo/W4w7vdBzG9ohS+tUq9td
o0TrQaAZUpoZyhtuecx3Ijl73ivGkpEs2siyLTxmmSpcITWomMozlnlOH+crUL7+xIHPLcfc66d+
P9/LAA80pdNJbntd3sn74VnEakDXxeQ+n34CU4wzVrud6gWCuaMWO5UaO5GwaMQBKnwywaSrkIeO
TLvX2518bChsxydgcZJ25CRmp+Lki8CBGpjnUPCksNlTboxJvI56Hh5U5RinwVDeTN9Qdvpkgjnm
edK3dSTL0gH925OFJkW1tn5ai7qWvLfRJzvMWTcH/O2qsDDHClwV1OS0v0vZdqZlZ2I0awauLJlc
Exxw/Y5AG0lw4jkvjE/GmfctikkVyElHOv8uL079qKDUB26xM7jFjKvkqoKAHuV3RpqSiAYJeaXp
rW0W0FxLMZnqiI6RgAc8UN3YTXwoyx7rt+gw+v1r+xRCWDnxRAOUnOD6yS5zErJGi/s/DFnmnAay
caUtEGZSfoQiqniBj7JKBVmWymnVg0rXrM51vJvt50bEXsOL2FgLZqINBWBWcOx/jmZaahVZSGAD
wtTDb3LEbLSXucvfzcvc/plrEsdsbiBB4AR2lqga2rmfTSZjJYdDh0sCrYXjZNhQFSfeZbcUmWDu
oZJIilyruMNLtJly2zrGuoi2gPtxNqtgNo7keSQBDiQdmu4e07SOFC7+GBL/8kK4x2tjhf6KzfWm
qGs6DljAgdKUru1znmv3XQe6ETeP++fLtkQrYhIf6DeYiRSD8loJzzEyrLZHY0Bgg3d00NWUoY5m
o2n/xx0367H7poCgHmCFw/wzNg5WeF8UKK+Mvy8vhff9VWA4KD2poaEJ+Hnb4nQpEh1dgKMSa3Qm
MKmU3C9W2iG7bIiXnFpbS8ymJdOQx00MEtQ/VD8uZHfvkl3vq4fBi8H/ofQCz+YeWBXdTQBUbCKD
y+Dz0jQlXNaobuOj7nQtEFV0HDY6N15+QpMQcxzmD2GM4F3LW5PMgV21ISLTbLa7yR296r7bjfve
Qebz2O5EHb8/9y6bZWxtMSe3sPV+xOMUDnJMW294ohzL86l9U671nxRvlPsjdPCEilJch9nsKnOa
VSWZ8kGjZJVp6eQqZjzTbyAWQByEISx4vQK2JGYXO0y/pjqEvI9IyEELBcJtF1WAh/BB2tHMWCSo
x4scfyI6pIZBbsL2c+QxSotIx0nrp2djfZXmmwYM+vOzbAeCI8A703QKC1SRJpjbWH2xQtftVp4g
mpLn7hp5EiCYAdXFMv26dQoUqg4EcN4d2UeB6CbmfbataboJm3DS5XoYNxKdFDBOWfbWN38J1sZz
/a0BJrfqCSaZEwMGyisF4MV5Hwb6UXdroJxEfE88vB2mYzDxgI4Y+u1sbJSSUBsLFU2dyUU9LY7R
aC/88BBdzSfDG7zikTysmBasvOWk7kUVdv5OAkiDVolFY+bnnURFp4DQMvXO6hEjmc6sPQi2kvo3
e7IxNPWvBWYr1cRuS4NqS9JI2T5UO60JaA8GolZ7tCuEEDUaKS7ZYzJTqTWLCjANjLtR1oAa+EHj
Vsr/tH0qD1Jn90JpBd4FulkhC0M2U+SFURdD35vYQShH5ymcXKMSUZVwT/bHRrJA5NmazLmM8LbX
c9mZhsLtLOghWns5+dEqIt6kP2HpwjayY4mq1adK2YTdbg7SRz0oML3h5AeabOcPsQeNP6SLhlM/
JT/SVzUAQMUXSQdwHzjbfWXuBLufy9Qq7e7P/dMf6psYePIJaNv5XLrCYyjwG8JcBXkNesqULri8
ap5kvwPWhUAkefSVpxakpcP+8rkQfU0mVVHXqDPXCGQsSV9lz2FkJFcteta103f1qlzHsVHObk6S
pPcvG+aH7X/PI2EyF3mUIBBmIrRJzZ1RXxkdWA3Cuz57u2xGEFgIE1jCME+jpSHhYSGWY0ueWdju
ZQvchWAUGBL0CiZkWDhB265GWFNd8NCUToM8oP3zCGSxm07F4bIl7lo2lphvRWZoIzZVgbE4cy9p
L+P4+N/+PvNJwGYB6Dr9+8R+jtqfTSj4/dxsVUMj2tSJAdoMm1mABh6VqCMg3AzP9kt/M58SEMTL
QbzXoSqMKrvgy/D368Mcsx6TlIaFCzQ6NlXstPbJGgR9Z/p7vwQnoNN1MH3LBlIr5taSIAVvJgCt
yBLI+6cXrcYQq/n78lfhptzaxgqTcqPhXZilnfS7dXC63+FO8aD7AdHP9Vq9aQ7dLW2gXjbJWxc4
bwAhUoCP+QLiljPMBaYKUoE+0W6XJvfsuDvocRhcNsNd2dYOc0cmbYYh4AL+IB+1QFFd/a36pd5G
h8mb0L50ytkxkYwIIp7I6p8u6yZrmzurb8oQkWe5K55A/0Q1yMgP86/ZxTXyNwTIjur95YVSR2P9
RMfkE0TvAak1WXyCvGBgu017oIXV35ntYbTDLSRvMu4um+F9NrAG2cC4WhC7+YI1WZowQ8sR1BLr
fm1mpx3utVqIC+VdUCZCnWHpqAwY7DhXEoW2NStoH7S5iydgfSD+vLeuFOAzj+aO6u1+xx0RMkBs
roMzS1aYAzDgGNdxbIEgFDS9S+YMqAArqyaIFrybcGuFeSCVahoCogx99dIednqxuEu/uM28uEP8
FqsPlz8VLzSZkCCgT2gMmbDUDoYx9gviOZ5HYLupovs5E8VaDlbAsoB0RnkNdbUvo09ya/clZKqk
Qx72/lrOu1lV3pdQSyEdT4JGN4J+LXwZWBllWfzLq/vzRViH/zD+ZQ5KBp8KAEfwRPthQQqTA667
3FLxT7AuCGIwNz3DlBDaITJmtb/MCQ0ytFpSBYer95QASBboSHUBVUSiz1rRXBDvJKPgYgOmaCmm
qTERKwqLlsgq2FtW6IrN3U7Vhp0CWJAhaqHxzvLGEHu16HMxFqYcW4cYTVLyahhvcZw4gs/ENYLe
pozzDJw6i71vFnmSOvVPtYPssmuVktGcwFkx1E738s84TXmuU4F30D364hzAeII7BU89UI58vjUh
YRVboMWljM3hrgzGPXQYd6gcCU4A74hZGzPMedbjvBj1CYvDsKuDUe9BFtyS3HQGBwssHIAYUdGb
zwtRy7QfrHpC8+FcvY4H6Ju6xFleZDwNUiiaiNIZnqfbKJYjWujwd421tzTQplCzAfqmO+mFsjSq
GNsNQbgJQO6NKOhyPP2TMXoNbG5JYyqlMgHHwHGtHycZrGbroQO5NsKvwAnpLjHu8MkQ/Y4bQ1IY
53q7YtIuPGfXBLNc6sF6mICKpDqSooFr3iT7J2v0SGyszXlmW3qBZUn75lVypvuxdLK/MrdDv7Z3
1Td1dMTVDZ6nfLJKN3tj1YyHTEMGQEf7ECmKLgpAPlE7iTW6cVIGVmq6bZP4cQ0SfymX36NovGrL
IdCEtxznVFBBHIwXElsmSF0//5JpsaJwkjL8kv5Y6udZOJ5K6yhfPufGALNUHLtS6SY8Ivr3yQfg
1U8fEr99VkF3mx3Sp9mHoPc+lhzzVoSc4HqsBpgrXmI2oJpMNp6WEOxSlSU8KLp6O8bye53n13YK
me1WxBHCyyFx7lEkA1CDbidTTWpLuYhGJZIO8UF7kX06Hko0R/dRFnAjt7zLz6KyC/f0b00yV8/c
zNpo0Xg2HXHP/dEQGF0apOk5EZYheJu5sfaFjzaVwKSogia1tJ35HaBXLNJLg8Rt2r1VOuPRcBSX
DsL2ooYy51LC1uK4YIIK7Kl/6pSbs5LLGeBgNR6fEcplgH1b9hC06S9B1OFksVsrbPNWgcw94Ddo
HBtnG7j8MpB86XWuUUuiJcFyt7SC9JLXLqaDxAod2gaNI9vqVIs6Rho2IYtFx8mnYHBw2uz+MJWh
SJ041dXkVUF0s0QOjsfl5fJOvaLZBmTFAeP4UvxXrQztnBo9z4Qc5+o2FDEScb8ZivxIjPAAAaT4
c1TJjRKzFkmPbwaMljq+TXXtFNHbNxaxMcJElrm3YkgAd9ahyFJnkB9MafcdAwYycjw2sAjmUFdd
FKJoAxieoUhOi3pRtopkMrgfAoQHkHKgCRA7SmynuT6uBIQfSx46kKu3F1XgZzwLlC/RkCngH5OV
nz9FAuYUmZQaRpFM2cWMtqPWggc072PDhTC1YKOLLlv0F2wOaLUmy6qZKUh4o10SHav2LtQEY6i8
6LM1wfgTtF/CYc7Q01nDo2Fc42e4enarYCLt//+Lb+0wm1VEZb6uK0rm4GswzNdIRBDLDdpbA0z5
sVkGSekyPCoN+VHNTuN8HWk/2vU9y64s+TTZN2FxV6RX4Xp/eWHcPGdrmPFloFTVQacA/+ypelp8
Ai5xbQ+ql/0UVKNDkysxwxrnBU1jy7+OwdxQayJnUzyhMkA6y5stp0ay2JD7XLtTdYGDiNbH3k9R
qqtV1IJBLr9ag9WbrhsUysNH2tFZHis6oia8E/lOiaY+XhV0kph5tyhDONbSUlJK0unGLsEPpGer
n6zKAx7g3whFSCv+taV+PmN6FkvTOIPSter/XvF+ATGjwPV5nRV8rQ8TTIJfrnaZdSoaDeouUned
P3vNEdIo5xhKgjbQvA+KK19VhYuG335wtZvuJhFuKT+UfPwGJpT0PenA84FlKtIx1fZmeqhE9QGR
CSaUWLjpFzxjsJNEdqzsUGujI2kCUhZu0N3sJRNH2iLsqiqC4NdS/Ya4dCKqWYpcjwkj8oJZzCih
fBfrTwnpV7fGLmlbZ4xE2Rc3s926BRM4UECU43yBnhL4k1qHNtoa1/phuzL+3bGc6WbZFyJ1B6FR
JnJIKSYW9AYtNrKzX6ynPIgGkKyvx/haP2ru+it3Z9P/ToQkuOUxG0ebEsxCzckYGmvGS6iJ3ei6
fMSMNzKyfq8Y3hRMUJ7zKRuWUHCal3iqAEWAWdACNdGfG2Nze6pWlU6KhivHOisBpS7B0MYNQdaJ
mAxJQhH7Ftf9N+aYUw6mzaroUzU5ahGKwd5YPRljINhJ0ZKYUxzjoi5qFfXZ9DD5wAb79jXxwj1V
QJX3xrXo8cU7bGDeBRE6kE/IZ5l3XlcsYTET4C4lo/fBUn42jG+ozthbE0yon9O8XqweOgMNNM00
B9IJRHUNHHIRuEkVLYYJ9HWYxHYvwwuts/m+YPe6nWk60d6AL9rQcVKOMl4FFPQBgO315FRe5uWu
qNjD/RWqYqJ2ifHGLyW5Re1VPWzRiMmXUzvicf4dvi/0JT4sMOtshyrOkV/Hx7G8mfsDcNyxKGnk
uTql9zABIcGr3GbcMGrNsm5GPEKIWvkRqJLj5K4zBJGeG6o0DQ8EAhOGKjMHqtChqZGqYH7BQDIl
j0di1e9B1BPUTu1UQQiEgvuN87U1ySxs1voI0puxedCd0Vu93FNO/XPmQtpgVwU5BpcEBrkbSfD4
xuoU4HKZb4W2aS91BLrkEakcTFHN41+K8o1HhAb+HDxSMH9K2IfQIoeJHmI6DeDpyAFpKkCYDzbG
/y5vHdevN1aYe7POelKFMV75RXurVbdRIUpDOV0WQBg+lsFcImO0xN2sDoAXHGkte96vu+YAqJlY
pYeXAmwtMVdkv5pJXyZ5dFTsY7E4+vsfwPmxPU01JUMjkQ+tdbeg5Baim1JgmsXypYZGqkyJ0Bc9
qzvQ2daH8IhJl1MI5OeqO8VBP6Yn9fQNIRQKDwFWAnclMdl3Zi3VkiHrHXSYlus2p02s0rvsHlxH
31ig/31zF0ttWY+ZBlWpej6N/XWZHzEqcdkE3wM/FkH3dmOil+PF1Hvs3VA/ofazmJ3Axbm1ZfQC
bPB9yDivOuPj1awYvW2gpICJ1/p1HtTQglZHlWuOka7az6SNKpB8dmM2ONU8j78zzL2+JSRNH9RV
zjE+2UTVzdDm1fKdMLL5YczZWLVFx6wrWKrrDkSmL2sUyJNowpzrmhsbzKlQzFLKmxFgNOOnEmR7
BZMQ+2pn+hBgD2+sl9bBJ30wPdTUvvFZP+yyA1F2LXf4FvCcrn+rw9tO1Fviug1FlEANDLUitkyf
THVVG0ZhHkLz2a6vrfzu8u/nev7m7zNuOSyL1OY1Hiw5xHEU8lqag0++VYQAckUG96aCf1TGA8Zl
GkM5s1BELrVs15r14Ieycpz0YXabpjCcWE3KUyZ10b4CT6hbSzJKy6R40vTYctrIaByD9Jkr5cLE
i7vBm5/GOE7YQodjiJB3mc1jbZwr4+nyBtP/P9sG2SydjZlZU3ZWbQEV1uZBhcm4td/bEZoEuj8o
f9nLX2rafOe4oSKnKcBkIDdm4kDUr0QFkVNybFQIYdH2u2ut44+lCkVytFzn2VhiPmupDSSMqYR2
qXnAnONTekonf2M5YNpQUYuVkTiyc46RNtZl3sVUZPdqNI+FemWlAq5Kng8QbBfK8qYp6+xTzFbW
jICfBZ3HNkH/bQ3suRKsgoeEsLc2tM/xP7bUfG1Bz46ebbJXf8UBZppvjKD8We5EaRsvFm5N0eVu
rpp8svqlRGA/FiMYH+L3uAN+e36qQ0OwKOpJrG8ToB3xUAC9ncWSa4zzMgFNIIUHfTIhbFvsorA7
NqNxtNf8OlP128tHieduW3NMrOrXDoP6De6RJXuwjNJVLL+37y/b4O/dx5KYw4NJ96KQoJJ3jGMQ
aUil09u1U46FU0NP/bIpbk14ux7m+MzK2qnjCMBKClC/Gax7282uzB0aeRADHwTfiu/jmIrApBtI
HVk+1li3iticFnSd1ne98JThx+XV8D/Ox99n4miPsZIur1GHrXuokaS3WSkH5DuMcThF/1phW7sj
4KTmPBp4kdSUlO5hFGl0cbMoooN3DKMxkL9R6To3hyc0RmBTNaTX5M7aTbsKbNSBfu6uKKXs8Jb1
Tvh6eeP4brCxyLh1gmRs0hTJPrTe5Ct41UFmlGLZMWIR2D8aQR7KPbMba4yDL/2Ix4MO8lVc/A7G
+ryofJnMwRmLIITw5uW1cZ1iY4zx8EGTi2FCN+Coao9Kh2u+eE6tbyCkbAIIIkIeCHFkm4msGog7
zN7ATHrXZU67TvtEuQ5VJbi8FN5E2CczTFQth6xZ1Bpopem4BpR7ErMjZ+OHfJuhX9u7luxIt8Ne
RIfHPbabxTHuqEug9TBGzMOsoPeogHcMZUHE4xYytvvH+l9qVkYS4vbrfP2lc0pgCihOb76f3cUL
n9Of35jxsQGSgqoKJtCAUGVCxZgD6lNOqJxUxHo2x+Q09CL+O17WtTHBouYAJq4Ae0FVYUzI7EaK
cV8Y482sh35UgS7U0g5WPVwrxXi47CXc6+NjaexMDKn6GDwnSKenKfNX65GMUHd5zfP3y2a452pj
Rv0cpNRRL5KB0FGD5j1sMAUW7/tCEJe4nrexwRyrsYUEQU01LdNM340xcaPw7fIq+J63McEcKXmI
Iy2SS+mgPWDIUnkhbueGh/leSQ69T0VS4l/fkEO3cf1huE0GQhR3yeedK8B1lSdkBR/oCCqh+W6o
R7cIfwgWRv/Kl8RoY4VdGNjI5NyEG7Qvc/DPbGzvNC9U4QxEAIHI27nusDHHBAmQnGrFQCqAkJbS
nTPDNaZrtRIVPKlTXVoUEyfUeFHbUIZ+HwiV9l2BhaTzgTRq0Bbjc1xKv3pZfVcn6zSNq1+rbQBy
MffyxnIvr81CmcuLzEY+NwUyQIwuggOosK/DyroJF+unjX5hMcz+f7PH3F9VX8RhaqAtCToix8xr
x1ISp9H8tDylvQhQz/2KFEuBCVYAQ9iytdybkJCd0c5IRx1V0MqJS2WnyJXoIuM5J6DmgNzibQg5
QcZb6kVb6jpDDUq/UV6onI7lUepkAJ6AVoXq6fPlPeSFxK05xm3mqbUaSUfiOWegmLIab7DeEv0v
pSHOZUM850DRX4eyJJTQUGz4fLRBILY2poZrRanvGnJndydTrV0dSUHeTt5lW7zgiMEKy4YGL9QN
WN3Hvp1zPW8A20c+EtjGeGyLTuB7vDlclAtBtAN6ecDM2dJPWyaRTAiwosZP+6YNHf2q2QGS9AjA
046CfdGF3+XH6rHHNKCoD8R9rupEp3PUwKrhf583006VKEezPPoYON7b9GWCsrKorcF1kI0p5lB3
65zOtNl8HOSdTg5ZV7h2cxWNomSUm9pv18ScZnmIGiLhoY+OzeTLfuYbqRPtKFITmTC4fRTBNUD/
Hhswt/ZokrJ5ShTZak9hj8rFKp37afR05FgZUJPT79lqUMsSMZRxnfJjI9mxn2WI5jYcGvtglacu
vF9rQZGVF6DgigZuTR2kFiwRPNpdeVlOoIUsit4D3Rs0mZPSw53zdPlwKdyN+zDEFlXrZdQqRElU
sv3FtwMZEEnK5wOC+7N+TUD5oLlQqT2r4FgUpSS0ofvlm0FPhz4k0dxjy3V2ZeQ5oSgRDS22+Qrs
CLvoIO3AUibu5PAuVINYqNSjIgoiDeaMLe2aghlBplOQ4eJo3ro3PGuAQhX0t4621wkucN7no19N
h8ox5oHYtBsEm6qcQAXwONs3ke4N0X0jCR6XPA/cmGDTbo10TafNYFut5JtKvSqz3WXP4C4BzVaQ
BIFRxWJHzqqVrFOfKNER/a+gWUenL1svtETYF54ZE2V7DTVU8HKxQ1lghazKdlQwx2FAWnI6h8rq
jbHICs/LoUSB8wQeYVz4zH1l2fWyGhioPtaT5OXLfVhfyaD5W5PYHYqzCaqqy5vH+ziAMmNZoH/W
yJ9sfBOOapPMEESDu9VAdZmK5UjfKqaDThciEagJArFNN3Zjwg5JO6Vgjj0s5a8aNOpkEJQAuXC/
rQXmzMxyq4ZagidDRxVXpBv6ZKhckHg+QvNyoY1wT7oV5ddCq8wVJS1WWZIJN8f6QGeV6qDaRRhQ
lQ/2GfP4eKiE15jiuPy5eNfidqXMbbVWKZk1E2marAzPZgRNtFztwHszz5lnlLrIO3hSmZB8+/h2
zG015paSrZDCBE8VcSFFfZ2s4yv4d09j3SfObFeHyq5u0qVyQ0U0nM+tgX0YR+Hts+Pkulkny4zu
aOOjFqUFhR8HhgcWiQWllQRwqMt7yz8K/1srJkk/myPWvMQlxi6PWf57WTHTJAmuMJEB5mz3Q1Gb
+grcUB+/GvP1lAaXF8DNZbYbRpP8zUkjcgvlghHekTwlwKuVuDzi1Us0aPGC3PZkp46teZdtcteE
ZzOwagB7o6r32aRpmyYJCxw9UBo7gHK6Kbhg/5sJ+hM2q+okQlZ9xFDWRO5KCGaoIp5O3hsBVJlQ
VoOyuYGhks8G5Klo5Sau4GemnTvKMmPA1zyUVXOjZ/LDWtv+5QVxD/HGHuMHYxJWUxRCUqWTfDm9
Ney/o9ZfEpGSBffC2phhPk2Tl4suJ5Z9wGjg7A3E6r3UMmvXJJ1oRdw66HYLmW8UzfGsjqmOcuux
fxkWH3SLdCSocq0DOYD/W0axXMM8kAj6yl0j+CLw/MdE0BdU1zxMda9XYAhcxvsys508icA0fH/5
e3F9nI5ygVwd05wm872arhqLZoSRUAJr1KkRtdu5d/7m77MfasiNeCVASOr1WRlesvotX+8V63qp
Kgc87e7l1fC37GM1zKciUakXKphcjgZ5GUrPzEAk3QpSMu6OoZSLV7CB1yqbMAPYkUFwE7kSmAid
Ovf78e4biwD3BEZYAEHDQN/nI0v6ehrVFZDEDACxTHa78Gc3CI4pP5xujDAXfFIhti0zcrH4ynzo
kfaHh+JFgl62bwQ1WN4mwaL4p2hjkLndM7kCjqsGM2D414J+Ap0Cy29skORXHvGyq/Ra8+vzmHqi
6UGuS2zsMrc8wM5KX8UQl2qyvvGqCeN1ajVqjlJP5v7yh+N7xv8+HPC5nz8cWFGNqShox7GO92Zh
BGAzur5sgltBxsvp/zmHwcbzcIhA3q5QwY/MyYCD/Ccf3FmPauPpd9JOhc72f9vCL7Lwy9qRSkGd
/whW0UNrZfsJMs0i/T3uRUUTFBSZMGfCvqT0Ro303pJwv9fGPUZp0JdpidfUiQfi81PaiYpn/Axs
Y5C5GZvMRlMmBHoM1PH1QcOIp+1nk9OB97jf2Z4Iu831Q2Ca0IsG15zBComHkTJlStPjndvuS/ne
bp6a77TOzI0JJnAYRWZZqFdHx2x6tfPYSUSvXW6dAuBYFFKBALMBmP7s4QUmPKF+pISHNvpH0wTD
o2VQue0p8iVX2Y2/jYf6lQ7HZqKiGT2nbJ0CvEkY3TbAGvIFFxaGdj7IkY3uzKE/aPtkp+3i/bfU
Eu2tGWYPU5VO5hioGRSL6tnj7E4Y8iu/UZhAxftP/gIuFJatHWJgSWWNKKYm614ydl31SISM8DTY
fN2vDxvMVTi0LYTHMywkqvMzio2HXp4wi7cG5owBBWl0504BLDE+xVBLEVzDvLOMEjHkoHX8Y3wp
vNSg1+igHHuQMFcKxc6fubncNJSBBbMufpdYf12OigJ7X2KHYcnzUFTdPu/nvVq/rd3sqFoHy42X
pono7uTlNJvlsT3PfCwXYxnSdj+5KKsaznjb3mTH+Mb4Wz4M7xTFYP7IJ39sHDFLHu+O2dpmTiAU
XTA5nmAWftQhr4fqySQig+cFqq0FJmNbta4Nsw7UXvH00EuupXao0AiqGqJVMM6JaYkM9c4hOkrt
XQsZEriR8x2XgCoW5BvRkrCY/IYkVkHHqlCKlvX9mi/eMINCKVP27WI9D10jONHcfAq8P//aY9Kb
0VqJtphIb/pAQ48pOaJ95k7vcvDPcJNyuLw83jOLZocWob1dkGt9DsSJuciYBsJwE6RvvFR9S7ur
cuidoXu+bIebb2wNMfvYR1lirhAAAwhk9MJjCbHf8KoHB4KEwhOVQ5wFriFaGbORMWY+NWWleeJ8
06tuLYMV1TdEhIJcJ9/sH5MVYpA7ijCBDtm28pds/Vp6//9Iu5LluHVl+UWM4DxsOTZb82x7w5Al
m/M88+tfQr7XoiC8xj06Ky8coWqAhUKhqjJTGDmfiHVhgZ0J5EwglUU2Tfm4qRjpIihxd5j8+pKU
1dNwPpe5/LHMUt3eDlnqroQgLmosQ3QILeLOk290DFsik7lUbuPzAYnNo4IxrtTltcvYX+l9cbT/
bek4gIALU9TbYufWWZbGfrqdCUbFuUr+Hwd8t0Q5oJEIqRrJuPdnosfZhaVXO4Izfo/PjR/5vQyI
bjNzYgfbOd5NUi7YxFIj1hmIXBbEV32+ILmUFd+dPlk8I5QHTn2NcvJCArnxEAlPhuHnIy8IMpk3
wG9hacAZgSPMonJcYJn6RqxyVMDd6lw+gkLc2WzL0+8IdAZtJcnrULbQvvPqx8z4vrNL3VKm3uZV
oqIRCL5Oqb9euJze5A/Q2Q2e3kDHgCQanCmU06NpN4lCMgr/AYb1oCrXXRXV8MrjK7QyP5WiGG8g
k89C3Vq6WU2xIXUfRQjOhlJ03XxxQQZp86AZBy7oj6dYncuk7UWEvfloBoQLynI6j4zGQpeL24Bm
L+jdGPV58lg1+ikz0G4s5uYyyvJfcpual2bW/Djt5OzTCwzEf5dFJRMYNK+LSoUDyjdgDRhCCUwM
uhv55fnqN5cgffF54568tVFhd8j1YZ6LFLhEefhZRwDErLlfJeIzZ2Xkl3/2wPeVUR4Yt6aWDiWm
xdSLAvrthGIid4wHgLU8AkXjQcJ4y6ICbpSuViQL2EipnRzwwQOVfj1vKyfyMc/t7nPRwbZY82qe
NSvMFNdqnqyEN5LAWwYVWk1T7Y3WAr2Jss4Q8JALFLjqc73gEfoy7ZCqt4znB4iDqeiqJL2lL4SG
0Wwqv1tbT003Wy14ar1s/363Q5MpbdYCuEk7RWH0sH2DOuoZZB/NV/kVNW/0caCYYN7y9AU4S3tT
rNrd92Y+iZrSYQtH0x3QJKvBFcelh+EZoSIEyFuasddblBKg0Nsndim6S8LJ9Mi3/nSCdntHxYYx
1qsmlyAynylqd+ibqLwaJTLL12q9M1Vi4vVoXHzrtJT3guOtjooRgAxoZWRhsnlJHwQoCfWtbalf
ypwxeCBCPhetF5qzcCtafcgK0OAnIZTs3S5MwNMyHdR7SPb5U8AfYWLmZFCcUMmNiLYVWfXOMQRD
LhPMUEVh2maZvQqY3EvS2DOs6SjOvEjB3sJ3Y1Q8IngLIC8x8Nkor+bixhJ6+DyqG54NKhptpb6Z
pYQBIhEiojbejIbdl8KzkjSc1xtL5e1NrOO/W0eFpc7UjHXJu+6gBhL6Em51ld72dg9BreZpcqwA
hf4n3V0cISh9KEbmV7wJcd5SqXg1T/GoDBq6m7oROYMe21Y72LLMQ8oxp9yIKsl/FkpPTBVWMsv5
TPpmoNIjshpbUIcYLUKSwSN44CzJoDKarG7nqVshOzGjFGWban7XNKmTSQUvy+UZomKV2Pedlgwo
5BbDUeqCpr+MVc5tTzztU6giiC9IZ5EZfipUKWYOoFcrgGl3bO2lKG2pu6iLKFCqQM5bziXMHEww
d9ao8JSkIrgcWjwN4vpalBHet8cIbGldc0Rp1s6Ka+jaBuC44thlXv47s2Sfd/Ej7vouni0Amqoo
qNfLuuBQBvA2kQoZaVYn8lQDeKrIv8voUVt/xgamwKzzRuEBsNlLIZBAwC1QlKZMTZY4WrqA7pay
nW/C9dJz8JNMl8MUG2hsILH9CaKJqfCpRAcTLM/QEdU3uzSP7fxyOsNkrkGX3hg9wPFMT/daqA/P
UoORjQ6UgklzV/N6gGwDKPWJIqHx1SmnhhytJHZjXCCEx3Yr/V55VF7Mnh+aOX8tkF+w86geEFMl
mgDMJTNE2z0qE27sRYfZsoFFwOsTfJPjGRDqEU+Zgvl9doYpV+4h+g0hMj1BVxsEvqko/hakCnUQ
Y+JBT5ltpP0aKVfTpnLqegtD7ElYgRB+O4ghYdIkk8N81jBmTWm3LupGXKu607dIIJja+JAfLcK6
iic87zZiZmY7M9R12IpiUwI2F4XiNLudcDZHr5McbM3qprkjCzUn8LBvJTAyWugtopRFD5ev4iIX
FSSlQpBshKRUtgVWQG4lfv2c7ZMGVHwwc4UKBQ06aNYed62J3E/PbeWKcPjj07nx5C236otpx/DJ
FLSyKW8Ci+mSO7uUS45mVEdpDARTLd9MOsD+W7B+pa8E1oS/a6N8UYpK0ZgVoDdEobUno3FH3Yub
py/EpZ0RygeXto+yTsTYHAg+oPKbr10gjNrraSPsh9XOCuWCAlxiThegNvNH41vxvQ9iL76AAN1j
cbtdlKgb8OSFmdHQlEwRdAtQGabBB6UUdZi3Qbgt69d2uRRV5ysr2hmgPk5czKOSChZBvRKZtsJt
JCcPUmd0V7d0k9xOLuTb0zaZa7LwGpAgvSGZb5u8i79mYURDlMv5MZYWp5O+a/HNaQPsAiORnQZJ
DSQRTfljhJ8gOG9IczwfttgbfzeQ7yucZPAMv3LLoHWjwinNUDSDxYO6iMerQjO7LiD1VkEtDKYc
661fvVvgCIGsTFo6xMOLwSUK5YnbHVIEYAXit6nPDfasQ2xh0leGQAwqqjTTRIs31lDpYFUaXjAs
n7gSKN9S1VbA+ja603NEYlbKVRQknkFnn3ur1FkYtHUehQrFzmgC6dZ2rA3AfnXVrtvg9OdkLw8q
15A4IQeBilGKOrUZVCD7Ax4Jvtj8GsUNn5A3ecHySvDz/rVCHYRO3poSYlIQc0pui75xja7knDUm
wydBPAK2oWio0VFvj6Uq5rLacE/2HqFiHwP9WHrpTXOWHqSDdAvWjt+Sl7viU+a03vRQPUTe6Z1k
e+buF1AHI242NU4FkEm2+AUi8MWxp4aG9+cJaYU8ckXmC/aNLArXpwUVeLLpu5MwWIlRrhYm39LV
xpyiZavHHOlW7cjfVTcOreBJvOu8yM/DP/IgOedWYLoO4ANAyrwV3SjXQVd17MSohOhflJSemkmt
Vy2S4GTdpPin95Z5HHamKP/JKlUfRlAQhaike7XQOt18XkKRfeQxWDFbaxAv+rso6qortlYxEhP3
qd44jWxv36IAg3IoYA/H+Ztc+J1N4GG8hzPXLHXeFaHSl7xFqoDBiXMwGDvNVR4kCVgZNgDUKw/S
x2cNr9HG+4BUBSKtKkucZLQRE5RyEoAWs8wxYs7B5Bihyw+gcROSTchQopK+D/NrazxjXIqTTTLD
y/tHo+sOTZR3Uj3gJJTbVZn/3PLH0+7HPto7A9TRXpQEhXcN88CNKx5XD3yVSCBBSngWX2MM+IIn
3MFeDzrIwDFJeEpR3lBFy7b2Jk5WhvHMQngCBvn0gtixQ3m3QH36RVn1dEjwEFwWXz5OhSP5wGbZ
iTt/7zztRr0rZzsOdbc+X9HANlzI2R5O/wS2X/z9BbRMWA1eztTcBiSu0bU5Xanyqxb/Pm2CuY2E
5RPyGCqG9amoYShDPVspOgKaqR8bQXWFfvVPm2CuQlV0VIgwhafQY0/ysmptu6S4p4sMkrjdsY81
vxMxJnzaDnspf+3Q406jmTbNqIATWVJe4+mmUDhpAPNNi/E+yHeDpZfMOX+8TNbCKkAcjd4WoRgn
PD36ee/ObuxknuVq7unVfNo1E0S2ItrTuK6RctB85oOxKltjgBa1lDQPhCd+3UFSVW44Xv55dpHY
QTvIMAE9RL5InaNVRqFe695Kn4urOsJP5am+QEeofVDD5bh4a1gd0ytdOZi3vHb455DxZhvFHKgr
iHjhUheJlFUYnOz/dHdvSJ4qOC/jt+otTRW4cknMHZWRlWNFqo5B9Y+fT22qDpAFDLdUJVhS48xb
R9PBrAHHDUlY+JCWvi3q3Qz5GbuUI0f3riuyBR1QFCOImpUSqH7p89SseKuhnFFJa72qU5R3DSnx
MrM5i7P1brGKu9Nu+OlQkdWARUFGbi8rMj2fK2BqN4oSNPlX8WLMLqWU02Pg/X1qGaYljHUz4ExZ
1gOuWTvmcg8xvweRFYMYCXAJNIhTG8BrU2VIOcmErIQJ2dnX/dznFYc+pydkpyyAUVE0RIigCWzL
vDU23VjyI2TiPYINbOHOKfibssvIlqFDHHk8Lq/PEQk2gUwFehQmcYipO7fShqaUs4GIV5GIBKm7
sz8RqYPcAa9U8/n5QKwRvUU8LLGf9F0xV7O5WXENfE/QYI7vRbPl28GFRu95v4GwSjkIXut2rZMj
BSzQD7D7++6GHxmZYYNorOFlDZa+TwBmADS2cV0kFPruymfyTVUFYzumLbrqWXbgdxA/V13eFv7X
IH2zRM3US9nYYPYzJHzLwLqDf+keyIJj7Qtuf6gueGPdrGMhyThwqFIgWtEZoVpGalmsuMua6Jjm
1wlvHITtObKGMWvI/2BeUvkYpeSkUsytRQ1kPspH2cMAKIRACGbwfxmsYX+xnTUq9M4JMrUa8nhH
8Wb7tsB3Dm3QHeKw2Jz5vHbFA3d9rPAIgSO4CIZc0fEgc+C7KDz3ijCMI1oRyh3Qab/1Y30sL7Kn
yBcuoqvyWj1L/S99MwuTp4aGOgFaIB9Nll1SYrTRwFsT+hxV/RLrvASEBEP6apF2FuhtFERtTSw8
vAooRv1ukjfyighJ9pA40+/oalrB3dJBbpXHlsT+gDvL1KXWz5IwtqDVf6scSCA5L8EWo7q6jTcm
qo68YQ72idvZo66FGtqWizEDB9wjlKoexOPAhRfEAeigQPmQ3fS9w3MZ9uYa4P7UwD4OYouPn68R
43KE8kh+LNvEzrq7JUO9TLorYk7GxbKDGAoBeYg2oihNfcQF4Ll6XcGoYnVoGbT18KuS9UMZ5Veb
MT+evr3ZtpB2o/SBNPKt6r87BZI5z5vYQwFvszZMvTbypaHVv+pWf0pL4eW0LdaJwzMCvHsqYhaG
LT7u32B2iwZkOAZwussR7SW5eNCSfyxmhUi8N0JdeADmCk0EgfVQqqxfWdqH4Oy9P70O5p7t1kEd
40RJWjFXZGi4Dt1BATpEVrbDIgpHve4tTq5IvjV9oGUZhLaEYgIKzdSx0pJMkvpuxNxB/Toi++FO
hDI/ys4AWezOAfLBtDJ1LYywra+z6iYBiakk/NNXKvkmOxtUFq8k4za2hDRdUoFOA3GJmFW2xcNG
MEPC3gz1UFnaRGmMiUwGjzZpKWYuYJLQpk0FPz+X/cKbD+bG75kyb0qQYwFpjDWakOv7uIWdvnSq
3sOu0B70Y3om2XWQgyvuKALRIoQ8cn2m+72bo0fnDMEaNTFHj14WrxpUtJf+Ka8w28jllWD6ngol
aGR0Mjj1qRsyH7QKUx34bHVxlJNrjTu7S/4A7dwK2isG8lJwBWlUQKikTc1qfQaS0ACd3/zgR5Iv
1S8ieGEN8SD/Y7FzuOHeHBUamkrKZHG1kqNaP+bFS249SzknxL1t/qclySaIvojeB16SH31B7KRR
jkssCQX0AvQUcWkDRnNI/OaMzI1D6NPTjsKF6oNA7Zd1/ZUMA4PdEApUQX6LQ/fR/AzxjDUtOiOc
jW+SdN+qnJPMeirhXgJeB8SEkG2kjlhiTRWQGwDHRb3RPHZx8bJsIiiepEW187ooH9ukyBxRnQ0v
6zYesJ95wkkQhHYyIORohXxcXh/LStTIG0mzqxCo/grdgQGTgWk4FVBf6pz55/b6z4P93iS1o5Fe
Y8WEgrS3Mkcazhapcsfm0P5jPgHinLulUZfKpDWVmRuws1abtySKuw48TqTP81GUDXLgd7G+lGdR
qmZ4xx9qGnAjh3+kR3huyAyJ+9VQ11YsDM2E6WLM4HTSy9L37tr1r53QO9Uw+ip6xOXUX1q1YCsY
Nu/kH1Eiuae/Gyt47X8Bda8B6ZerYOvAqKoKkeYF7Kf59PTvTFDXWpXgx7cDFrkOZSjk8m0+jv5p
E6zbeb8K6rwZc553EWEqHCXpCog9r2ojV5hGzlgW+2ChuEdelKqKfz96xmY2yZAtNWZuz0dP8SFL
M9jToTrkYdJjtCN3x4Pxj1ksiTfubFIna+rhF1EOhpVk6ieg1kbwL+ogdQmabBk58H/mPhJ4vCzB
JgarPq4v0ZdITsD7GM5SkE2Pdd/aqrU4X/hYyKJlU8QLDxMRH43EOUroo4XgWC6eoQR5jBEgztOA
uY6dCeo7FdXU1abcJtDiXnrArDPAyeOh8XIQgnJMEe+lbzIMYaMPTPSxQS7wcTVFCyJ4NQEpg4Jb
eSirH6gjebW2HudSPFjcHPHzfBHcASdfhCgNSO50lfpEq6lPSYJBD4x5gG/31vpGaO4ER3W1i+yx
uFyC5kK75sFBmc9W4OIVrEXTwK1GBapMjUdZUCAytvir130fHxJ3sBdn+53EIM603JHH5c/a1r1B
apmllYCe4Y3vqczcQf8xy7+0JYM3/oxGntAPKwaCthUchTKmtHFtfvyEXVWg8jdCcrzpD5ZxP6l3
px2eGTb2BqgLJRXaFCCSOAonvwsrdzmTIqfHsL4zeRp6HvXmiobNA7qyzsDeKPXJ1CKXJ6VEQ0oV
JGA30/uxWc/jjpct8jaP+lBWhLnbbkF4QgPiBpocQLzy4P48E9QFEqljucxSkRwLIXluZuUS+ZvN
+UQkitLHeL9b1DHWoJbaqzFGSZtvBAVa+QDaVAf1CiqZ3nr2j3uuOMR7a9RTaFuzGirChRAa0UW5
Xtc8wAHn29N8n+BKBxOOhBDbZ+Gk/SjHY51y7kLOR6FzzLboRMSDNj+O+Wvcg7Dj9+kvwkqhd1tE
V+RrJZ22vAERjVYl/rR9E+vOAYWanS9uJYKYJi3DJn09bZO3bVQgQJ1T0K1Mt0Kru1jlO60KquLn
aRO8bSP/v8stY2NBC89ABTxr5dpRyroMEcxz77QVcug+eTNB74PUE/M6KuVfizSo04RM/FjMd2IR
ypJuRxhT6jjspORQnDBDv+LSscizcgM76aB5RXc3VbWtZptdSWAcnG8EkYtcYO7e+7rol3Ca5ltS
92DMy86bsPHTGzMUelu8Wn3ZbQLcD0C28IbymE6xs0nlX3WfJVDRJZz6WmrHsj9DQAsqX7wAxPR3
qCXhnQ++BWCBPzoGkH6zLMcq3mznw7e0PssvZaf0Ct+8Fq/VuzwEifOqOP054XuIXR61D3uR79ap
hGlT5m0adUimNA3UFov5zJhGZwSp7Wm/ZN7qu0VSeym2s6JHJdjg4uhp0C+i4bzILKdYwqZ6Pm2J
7SnvC6KOctzJepqrsRkOW3ULlUA/3jrOUeYthjrKiaINmjTA+/tUttdMdRfpaI5nqvIKXUzn9HJ4
34f8/y5sJIa+bgtBA/eYvG7nGrzvD5bGyVN4C6Kucr3r6jyVwMWhyK+gOSyau9SBeI9d5t9Or4b5
cVQVsxjogALCSBmqIDOM7mcOeIuijZ7eV40XSTGPZoFtBdUdzEWA9cuggiBKEoMgQ3AD4lkjINNZ
GTlGpzTB6bUwNw11rP9YoV8zZS/EhTnidTus6WAr5nwhmNqPpddupwgguFbzT9tjrgpFMwuvM8xg
0GXNQZnNNR/RqZaG1jaL70PHcTXm3bEzQIUCU4wFua4h2DWr633dKgctj69mRX4G99zv02thevXO
FBUO2qaHQmGENCVHOV1Jryao4g7V7Wkj7A0zMWWJJy0EBqhIYFnFZqmrYoWqsOT2ViQAAC8cHgL2
Qt5tkN+wO55y3miJteB45tK9qfjRDKi+8Hp6HTwbVAgQs2YA1wER5BTvsyTorGvZPPw7E9S5TGtV
mXPC1V7Jj1G12eNyN0Lx8LQR5nwHVOHBoQH0vCnTo8RSJM1zIoK4Znbi2xGE9ImzHdbZhiy9E9nb
hXiG+53j1MyCM+ZuQEKP5ysKHNTuCbGoRXGMie12hQY4geUsh8IvneosfojPcaOfF2D2MI6VZ4XC
QeX44BuVL50p7c1TO1sJZm8VK8wLZ2XkQYrEusuc4QV1fPAC5gFe7zfqffuydPb6DcO//h+W5q+k
MvtfQWLZzk0Tc1AUcUD5Cv6TjNdyFCQTx4WYlYK9DZIz7my0M8RExJHgnyKvC/tgOrSZXfwmREGY
3bkpHO3+tD+xzsXeIBXm0XuZFK0j5GzJgryi9SNdcuDKHDNMt323A0XgjwsroTxRxYkCuYkf2b38
bPmtE3s5ERi8sYLlufbFs5qzmay7hcx5ol+GO8wyqaUlmSL0DbnBluamEkpXz2o7N8DTPtjGzLHF
3MZ3W/SYZK4jk0/yBOWCdb03k/UcjWGn7mXe6Seh8NNJ2NmhrpfW6ip5KIBn7CzQYo4BaI5d6baG
j6w2XikQep8PCo9pm+2VO6vyx49nFtDdakaQWvQeGc7E2IUTXwwwSBD3aLiGp32SbU8nSG4ZFU5A
RT7aG41x26DrAJo2HzIlfuFGAA4ZzuLI/hAUAQ+ewfx4O3Nk03eHTtKaxTBnzDfnUqiVlRPpV0b0
hcsapJKYcQILHRjvqA+XtduSWDmmuCcBQ4z5Ykdmdl1KXynl781QX0rKMeTcmYBAASdgN5pnNXeb
/o3zecgf+eSEu7VQn8dKVShS6ghS2fmU2povkQqqbWkYmCXkOrzbh/l5duaoz6MbUzZEE2rEq/Q9
Hmq7ngJL52jJfAa5oqaEDAQjU1BqUj8VhkUpMXpllDBEd24ex2A6G6HDAzgHhFZ462EWNEHzoICA
0wIXNY2LM8s0kqsc+U5ynsh2/pxDXBPyP8ldHLyB8dLG5qOGmd0yzDdDqAaYK0z8UJdoP6ZF3+vA
bMqB5Mte5gudswVELyI5GpjH4B1i1mfb26OuS7XptdWKZzNsPdFZ3MRpCUDCySJ3vdYC8DD5QnYG
VVveaWaF/b1d6grNZivfWkgoH625s5X+29YHQ7vYmYo0ReYWHsiu0WfBJDPjsoL0CLC8j7FDbiYJ
FK5Jd2g127gqNxsQjfMNN7cFKD1etsXzPNnNbenzQBnMZe4MU6cCADoFqHncBNWqHKdB9OQJEnSm
dLZkJdo1PO529joxwAXtawje0uNilYEKgIT+zxGiS896OYZml110GrpPVsKpjbIcB4O9xEsxvoj2
3cctnbckNs10BEQo7jAm9D2PR3vUOBc2az17I9T2xeocN1FKepHb4KhJjuZTCw7/wwZFuC+ESyTs
4IoHG6jxSVhnjGe5XqBmchSPKQZOrVths2PDkwIyuTMfouWWY5DkUpRPYttQCCMoWLBBUxtYta3Z
9CvAYutRAY3MdBgwFNKGMpfdkvGlPhiiNjGL1EKbE3C2D8WPZr1Vo4ui5lSiPmOYweqCwSDLxDiG
gXyAsgEIat+YsxKF0p0ayI4BgcDIna/FGbTW03F0dV88TBk0b3iT9OQPf9pFvK8ktHMlCZPtH90Q
ZXLQlzSII0MPrcD7PuIESObm7f4+FacwKDTEkFYEOZnyzRiOnTzZEDE57QrMNQBkgt4qQhNGgj+u
oSxTszGyxgxLMCDPv8Xo5vTfZwQhCR729+9Ta9ATtYEUKyaBt16yizlQoWZbzvfbeC4bHFO8pVDZ
fCeZ7aqkGEWf0sbJQf1Z1cG/Wgxdi4q0XuzNSjdDbXkal/vJfKjXG2vNAnOYv/JdNDKLgwkuyPsS
39hlnIUcS1EPTcywLe/K5t6IOdGN7Psn3939fequH6ppW9QeQte9Mbsl5swj3VFld1BauwZZF0rI
p7eOlVyA5hNYbhkDWzivlKNNXUQQzjoMlh7pLSQu5rKhIgHV8MLLE5vHLcAI3x/s0Y6HOY7IkARU
J6fW0WtkoWCvUuEVw8pZGuuY7ldG+Z1Y6VYT4QEEmdmnVXiRl7Mu5TSCWKdoZ4LWLEmbaTI2AV8r
zZ624awUnnDZ2ll5p/BUw1mFnP2+0dD7NC6bzIwgRL2CXc/uV7u9JHiZDawuuaPdiN8m5/xc8sa7
37+t13/nIwr1NinLRpzFQusPZK6O4BZzZzoaAVoyYHThFWs4DqJQd6Cel1Irq+C4VbvzEb1PSJn0
t8VXht0+7CeJWruDnC5xNQkziMzHKXI0M3fQ/0Efb06vl+5KEGsbLIqHulrc03vJ8xgqfjSCPCWT
BNmUTLwWhHtlTGwZVM/x9hTHjXfaFm8nqViiNF1XJWTgSFwP1ng0MKIVGy8Jr+XEQoASPBfhZISA
BThpP24lOGvqedDBWViCdlTwuslWndSLvltO625OeY/35fAs+qKLvmzARfWT9zcdMffWqQDWbp2R
jJWGJC34A6qtzsrwj8AszxbrJtubomKXgQtVnTTESiV9UJMfov6ViLXbSCpiLZPUJJOCRpRoPam5
u0IretKuTzsFZw00FA3NmkaqawjIzrJqR8l5m3KSWGbYfV8EreIAjPbclQRcN1p3ZlvZ2/oj33L7
9CpYr/69z9GKKamypPKM7B/hMApKFLWHo3bMAJLkv/p5O0YFJHnKy7gY8NUjSbXHVLQLXnuYZ4H8
/y4W6bUMpt1VzY/gA4ovR8gUhXmi8kqQPCtU6FmzThszDVFcUxJ7M+6qLTj9UZjxxhABAxdVAm+n
3VfKk9wcUI3bIhB7mqXdjau/LQdgmPzTllhZEoS5/2uJLtpO67jW42gIIQqRwSSieVEprhmnP1sB
o2VTEQpdxDHJqoNj9PDdJolDu4+0GPo0tApWZ1W2+UOTwDalYL7cutXv49FRLTu91pzEE+5PL5Vr
l7p8J7UpoqqC+81H6Vt7SR5Ratj71kXvr2CpAxACLIOH00aZZ3i3VsrlSymV1ZrcHLkl2n30momC
3UsFJ5dmvhD3W0r5vZkj70TyTpDuGG3SrkSnviQqrM0TxotR3lJfInu8/hoe98O3pI6CEA9lEy0A
r6oXuPMlf0a7Zv2ubHZ+vnjZITlqofT677aUuiTNJSrkccE1Jcu1XZa3CeDwKcdHmSecgFUBDwTf
PQ3vKFKRkHPPQgj4owNiVbuxeNVW8uU/3bYGZDdQqwaWm+4nTlCbSxR1tcLxqAeaXx6npxi0gvU5
kUjTvvNKgmxHfDdH7VqNTLAZ1sIMrdnM3NzEvO08SII9xtZX7l7UKnRA/FF+oWtXgiCr29DWGNGB
RNrWBAgmefv0BR/Y2aD8XVQgBZ3UsDHJj3r9s0tR3FQ4TxLWgw4UjBgJ1CAU8plDtcoWpVEbyQpn
Z3JlJ3GKu8hNIecqu9kNj0SCbU1CsY9Ij6smTe8gtcuazxMq4sV5/UwIBAxvfhld5Hoehqnc0/tH
vjblfPDsd2OUN0CnbCjFET2SLb6djetpUN1e/LnWnM/EmjWHHbDvQZsCEHqVyvN0lGdBdG/0h8hw
8sf5d/mcQB26DIRnU0I+Y68p+Bhyt3J4bx+Gu38wTN2g7STlmqgTYoKutbX0uVwWzLo8nN7Fz7xE
mNrZLY8eX1w3hA5xwPKWF2SYUNdO7pNXGVxqiWt4wmN53gAt9WzcaG+a1E2Ax7n4zwEX+AlvihwG
GOtoXHFpoP44yngyiJV5jPP1UC11sJaJd3qprIbNBzvU40DVMwjrNUgUVjwORA/F/VvzXPBIWZXw
tUW3xv1pi6x3+geLlO9optGokMnoD4MrfasmW6ntCGV9ZAoliiqDFADfKo9QiCFqoBZqnyL3mLBS
BkAyQd8IfRqgM2jGkn7MCrNVihHvdT0Q7OHaeCoXkK4TUszN0x7EyhafeKOU7L0GHBSodJnwpFB7
jeui0ONkMUP9IWocZXTa2z4ww+igFo5gOMmtDmqN+ufp/WYHoJ1Var83pbBks0FdZFNfxeF1NUIN
w7BS1/hbHugV5NSvxfWiF47CwrkxGLctAb7+XS91WONcXaLGHDFaU6V2rne2wEXAMm7bvQm6sNn2
xarg0dkfABc1HdKDEBzMQGh2i1IP4cjjJX687aS73aUiZksJAgOQ0Bgv4iN28QmEOl1nT4/9nQnq
Os55YU0MfFgind6CMEGZJaS38o3aYUQJHE7ecqPcJJcEBFsEPAgC6+X4wSCV28oroLGVhZejdQcO
yzdi6fSelLIsbr+YGc7fPcQkHrR7MrRTummxiSgnNBeGdGlkst1zycDZbggnN9CTBsEuNZ+jgc88
TUyhhx6aipxscRu/frCcwctu5zCz+Zr3zFWhZaqBDxPtRBqJtUlCPxoV/D6tfuWtHxeT3fFqt2y3
IBKDMADeJXqQRAOp8yYqaJLKwQxqoBQv/A6iCrqdHMRD7Mq3nDDCPGk7e9SnyiNzavNewkVxLO7/
lDgLO7mU/c4uUeTkTRIwP5oGygZ0qbCJb06684xNqEHyJTQCHqpWF85yKl0TbWIecIB9G+3s0Kcr
Max4SLCs+BKMSyJmFZbDFG5n0Bu8tjCWY6LDrR6aZ8mDk37njf8xPWVnnTpqNTRCwQ2XgISlv80U
b1w7u+XVzNiesjNCfblMNFsB2EoBILPoZgpb3HO50wBGjwv+f1DoY1+uO3tk0btPp6mRkTcZzps2
nYGYmXBOZ8ic5MaOH6TL1TiILrHLJc8i18mn5Hdnl0p+E2NZ1CKyQJpaadKvTNGio5Rlg7PNXa05
oOXvdLsYrS6x9RJD33ZrjPpZZJXJT9ns15+lMm5HfRrzxNEGo7huFCGOHSsdhMpNGzmBfpgxLa/F
tE13czGaNZjtxPGXqeRl5KM6hRSiAuDGEXugxG1D6eLBFqRRP0p9gypfpGkJD//Gdh+wV4LRBg8z
jbpgm3Ey1TrJoZq1XfYR0lQNXLRfSUQhG/0fGzRiTE0i1YSCrxUOveBCo+tMRxdUiuSX0/GFuRSw
8ENASJfR2qfOodJtWR5tIsj2lspTukBXens1Evu0FbZv7sxQB66wAKwnxcqDcoVxK/OIIpWduSVy
hq1xpKPkFTfR7Zdi2c4odQDTKQeXQ4EHZ9LFr8lsnMupGXAWxnz57WxQhw4SbaMqbKhsEAC6hkmC
cToUT9C/IZoQmgMxrcxun7TXtPu3W0odu6GJla0YW1BaXJjHyi3uVMG2nOS3dCSkfMVN5SDdrHlk
u8xkGvANyQTxCSDW9K1uLrO6LNWKtmwPgcnNBTGOX2Ne2igD66EMkf1xCSFJpkwHGIy0wT9BUap+
QnSLSP3iCSRCx2rBTLh8KPtLswhBXm6LcubPdcj5puQ98MkeZkN0HQwyOIDUN5XbLVUrcUajQAyq
UPP1AE9RBeEURVVHgPzp6Oiq978pNbL8CS3vv7apr2oN6tDLIqHmlWR7rNzWfDTE7xWvXMY69qAD
w3vbMHWMMlOPkyiS59owSc04eWhA+loCqVfcc/aRlUuAqQ5vLlJ4/8Qqq2urMOFNTzy0f9xcE0Ap
JwLIenQlAZqJpHz6hQFtaEkbJDkDOY9GR+atz6D4oiGHLlaIzTROWd0Cc2a3UyAPnAD9Ro/0yU3e
bdERekzMMQP333QAAzseWu2hCPNDfrMldh9kGFYYvOhqe5RftKOJZ5jPo1NixtTdWmnArwju/i2Z
8KxVI4xDpofcm2F3OFiLnRS2EZBSV6K5XLvMz7pbN3VlgGOujloDD9vBlY/xYf5F8prZV33n2N3w
yW2ZedR+ndTdIYJlPrYaMPRZd+qRZMBo49rGDZHc6SAYw6vlcfeVujZMPbLqrUFgNe6EwoHGI2aR
CeRTtzdvCFYXmg8gIjx9Vpjn0RRBh4lniwrth4+5W2kBWZ3HWXI0M/CWpI1rScd544lxsl12Z4ba
yjbNtrYUofKYhbIDOfncln5OP0s4yffmScEE7RJ0F2XrpaA5Q0S4VTlnhrfM/yPty5rk1JVufxER
jBK8AkVR1bN7sv1CeGoQs5jh19+Fzz27scwunc9+2jvCEZUtkUqlMleuJWxtWuoN1xgUQjq6eNZC
D4RM0K1xgsu7ufsJUexScWdgsgjX1a/bOWFqcuEc3L5FcVgCxW3uksD8PgIT8riyWmM6NKSnqZZc
yXsHY2tViN35DHXdiGvg6WqDZkhdOTHGXmNqzdLAiAv5LhBaCR8wm2q+mFEXA1NQX9tv/XF6LVWX
Qo5kgroWpv7PxZ1yX73K7ov9pb3bFT5c0qR0nAa8ekf9U2l81rMnyRdbHVwMptuFCV+sJM0SG2aJ
CwmU+j858Gw/TTz9/0+Sy87b3ptla074VBbkK0ujjrswPa1U1l3YHNY+0R8APvG5QOS/SoKuY+S/
+qFJWeb0fRSjBkgO0K45430tKfb9i6+/2xCucqIt0GLPOxQIHlbRUfByXxmFm9coVq2coiXaHXkV
dLJYsneUt0sT3kBpwikvoMYDzvvFj2sV86JL4fYGkMiXXWPf9f5Zn4gL6QteFAYBBRLgSa5R3kaK
RKZwL73crMQU+ud2Vi3OYGZdSJd85Xi2Wyhk1mQJwI3Ynyd9KXw6tyaoO1qZPMZuzW9rW4j7GFJV
h34t1Tox5IxKgBwzD+KIE9Kj/0E9SbaVQvRINdCDNAb7D/dsAabbRHV7MJNfr5Kgqht9qK6i0r/8
+SR+InLTZ1rfplYK9yzmz4NxUqqXTsbhK1uWEDtqSPsi1wQwz8kwytNjmFLiIbuPnu1nEsJFakZs
7B1sXH7d6MiUoRQLZcPn6QGM63gMBPm5fS0k/VKZWwqxQ12GybJAzHpi3XdFz72Of2ubT5VyZUK4
vXv7u68kBJHOAtTH5nF8tjvKb5OmNgHlHOvyllgDMpLLxnZr+dvtFGLHYGSDPg6AV+TX9tFBRtch
o1MeYm8V05JVAdZv8/vN8k/8EJuKbBmUtjSR89TNSc2OTqq5RXIsTZkqrWxVIheKzttsGXO8qdTi
sLYLhtDGY6c7WDOmKPWwDy/vosQ/LDF0RMWS63OrnEDsvKQBYV9b85WgL6ua4eD8YUr1vo1C7ACJ
VNzkCpTXlFDJAnZb3fKHlS7b9rmf1vcLSCyZL7umJcFDnNRIJ74MLF8HJsr4Nq4UCM7loTaXsnL0
fjrwvjghgtjtkIz1jDBszEXcQnE3rzp3tlOoX4K+2uhdMsfN5CtT0744QEJ+W/Ks/nD5e+6uFWU4
TPNogLv/rJhvyresqVJbqwfnNLT+ZNyZaTDrEpeRmRBuupQ1TWqk8BfDyoOsN12tfIl72aW2G44x
ZWvYUC8CUEEIlgUDdpjWGHrQLdWdx8qn+usfbNXGghAalWlSeDahsKd2QJBkxWGw8CxrF8nVJVuI
EBQ5G3X0HNvsnBLFs1rmNX+UVm8WIgRCAKY6OjR49mkdniofMksy9yZZgVisK3WHpk7E1zIPRCRU
INZtyR7tuhSkVTG0BbJvMPj+muG2YCbOlw6dRKtPAqXOvTZ6TqQ0n2tw+S2GmwCbUgfluN8USKDh
iidzXDgn427w125zdqN9WB5A1QW0gvIk47TdLTnoJjQkVm1QaC2s+7o5i3HHWNevsydj4qH525yM
cOVXHL9Fj+ZH8CZIHwq727gxuP77xqCtKRWrYgqJFQBfiI2Wx+TOjeSpIDMiHEyzTyH7xQl6e/AE
WhCv5ycjNSS3++69tFmKcDgTBQxSdo7LHcSY7qjpmKUxvNn6bht3mL93e8x3X44Gu06+MSgcU5MN
vbUsmHVJ24+xelWr3uXfl22bcEirAorv2TqQkSYfav2eksKrhuCyjf0M830RYjGRMTUikGBWTu0h
vl3boWwliD4NXoU3fXkE9bFkVZJdE6uHutGOEfQaQC3DMWDHPscy/a3dvGuzIiEyEL6MjjPUyZlN
1atuKk8KzcEWyKPHsqCSC2E/99oYE7KTyrATqxqwfeRmRBsGrJFhH0DKGj1yOXvAbhltEx6IEB60
hk6JxTGjGL8lT1ZAr5DsBfZxnYCvtKAPVtqcxmttd/z+P2CE94PhP8GJCLFiGZxidHpghFlx0IIb
wz+tbxEr99Vg5aKT1TDW8/p77H03J0SNruKZ42SoYVD1TWfELeni5q8oIx5G+nD5FOz6JAGRlkUJ
iBJtYWW0zfXB7jACgh8nw2PXf7r8+/u1ko0BcS0A0y4zQ9mn8QEOAXTc5ccV/YZpPxtUE5hsCWXn
bDccbkwK4XCqq67u1MY5LTMhSVhyO//cJL39ZpCWRAHDmPcXbcz0L1Y6lpbkkO/XCzfWhdioNlaT
04n3IaQxXzLuDdfVuYUA9W2O5iv11MBR71bEaO7JRpJ2oybGUMEKARQldDR+vdGSitSdDerlc8cK
r+8zd5irYzoeLn/RXY/ZWBHOfV8WDXq8K/C2fsq0OzowyQ7KDAhHXc+0PINKQHaekucScFPj++UF
yLZJcHmVOw7RW/x+rbWBEh85d3w+P142IluE4PaIFtaMYT5kF9z26Ni7KHZdtiBbhuDlUG6Kohj8
ASeHhoqWuzq/SWdZfX3/ktx8bcGb23agtLVM1BwPyMriqxaQGuCEr+ZvIFaBUml0kJWWdoPfxqJw
90dTxxwC9l4kgqZng9rPqF6TuDna8bGuni/v4e6F+W5LTNbtytKagg+IfoZ66u2rMoOGWHI9O5Ek
YZJ8LBHjFad5V08OXgWcgTMFz8Cpr25Gpfu/D/SBTu6fCCD2tMwx1U111DGRoZ+j6BuVjXfK9ks4
+2WWLFQdMAtUl4bpJdVIj5Vhovta2iCSKnTZc1C2bUIoqJo8troYpwhkOy6qmaRA6cp5uewE+0cV
EXsVMofe4vpHbB4CrFIxpzjDCDOeuunzLFN833/aALzxXwNCLDBjte106MoDv9i+aD7H1Jbykl0T
d5WOVJ5kczL7H+ndnBAYIp3pyejgADEHSqHR1WKj/28/W9Krff3av6Upm3UJsUEz2RRZdF670qrX
ncB95Oupi8eU6xy7Ix1dWR981x0cPHlXAXadEsHgxFHDyZeEnhzbbWzTn/HCxn/+wB02RoT4M3XV
UJgct+gwRu1BdxTjOsqS8uNlK/sJ7bsZUZRxStlil41CTuvmLcBmlbWvE69MXPuUHacP2fU6R4Vs
OgALqf68yJhh9xOzzR8gVKaIWue2UgHiA+iZfbPCCpyr3F/nIcxvhuWu7IvyfojkC1IhRcm0tiq0
FkMtUEbzyBSq+hvqe5e3dvc8bxYmBKm2rVBQb2BjqppntN5v++Xt7ywIYYksnM7DOvim6FboEB6C
MlTS/5BtlBCUHGdMJu4A8xXV3HG7Xi9cs3X8UU66vXuKN9slRKdiStDNibFd5sP6nlpQQo9P3QFg
gf9Jilr2dYTohEk1XtElGsMCkoh5XffgIWhl7Q7Z7gmBoumXIRs7vNe0FkUkQCuievbGTnaGZGaE
UNG1BJn2ghRsAUlsiZEWCCYU0GO67G0SK+Lgh57bMdU71ETtpkFZJ+u8sSxaj8ZxcNmQ5NOI8x7t
bFVZVUG9m/HY+Jhm3D6luiJjvdi/Dt8dzhZigF2ORkmgAXpSz90JdcXnFkLxL8WpPMzhGHmA4MhY
7GQLEyKCpaRRNyRYWF/XGsYuksNYsL+LCeJ8h6HHkZEx9E3sDNS28TA+V3kv8QTZOoSgEPcmyefM
dE4lWI2S0KCyS2mN+b/d6JtPI8QCvWj1Sl1QWl7oN2f6WFofyv62A64mU71RN7yKMg+gYrdTEsnS
1qPyu2Vw0kEoDgK7ou81at+WBsVtpEPoHMyNEDpXkETI+Pb2d/DdjOB7ddco8bRW503+jWKA2P4z
bAi0wf+7EMHX7HxKlRpdgJNy1VzX9/yMgYBH/V7J3OJ6lZttnjE5JUv59otxG6vrurc5bDFnFl/J
hywezp4G+W6Q2J7AL72OzmO68HA5UvzLGX5fpeCJ09L1Y8OR+kFSt4GgD3ghvei0QpIP9W3lA5D8
l/4heGZUVSnIw9b+ExIVcEFCYBrZEYq0koXtn4D3hYnXU11VE19vQ/U8fln9MAMxtuq3d/Ka5n5c
fzclXFJ63HOLLiokl8C3llg3M/vspBJEw784BtWhImABPq4LjmFTVE41E48B8ly82VA/ZgBUA5X3
n8KlLEH/F794Nyf4hdkP5pSsZAqgUoge1i8V+dG1/mg77qpOEnkyhafdAoWhglDbsQwMntvCB4vU
kc3DggVqw6vyuDKUsrN6P0x3LeZxgFdVXcWXFdr2osjWpvDltJFZqUlhU29Rd6FfFlk/d3cfMc0J
gUwLM50gbP/1PMcAWIKWE/uYMHcJVpiScoBCNjRQZn8laSeHy36/v6J3e8LxqjK9sIsEMyn5yF09
V32eJBIT658sRvjtkoQP1RDHaCAwFp/n+nuf3rKeu0v04/Iy1t+4ZEP4MOkI9RgMfP5ngieh35ea
oNLyxUkbl+lfLtuSrUdI/mId0q1TNEEuZgFD7QQgYP6iMQl6V/JdxNwvdjD8X9UIRw20iyCm6uqm
hMVj/bK/bxmmBUD5B2E7Xdiybhmgwp2inGsZ37P+gXAwWf5BSxxn8x8Twk41prkoDoeklLE0tt/n
Rurl+SCL3HvvGJB1gJEZiusYIhEi3RzpdW7qsXXqvuVPgFp7+d0IQHA4B/3JvOpfZUN4uxu3sbf6
x+bKJfqi8qHCkTF0clAUyzeXIkityOPV35oSTueS6SOkvWFKU0Dk0YDAo39RK+6WDvcuO/V+ON2s
SjilS1vZZQ/VGqQv9FF9M73cB2nT9+SN3K1o3fhR+4OS5fazCf6XVdzEyD7WZik3rRYUyZ/4tw7f
1sCcSgBo+PUzOelMpjZBXq43uh00zHAOHWraLi+HN6YkhcTXjZ+h+bcDtTEo+GE5MMPiY5Gc1dxW
OzfXpsmPc6WHyHNZAwEKnnoQCi6YV+tIXBO/MIc69nIrzYM8GhXfbu0qCqopMt/sgkN5VJ9G203j
yPyUQ8DjyqobdNFUDXNmgzFrn2Ni9fcgvWPHGXKj42Fo4jrEnvZXEejpABGbOvMNaFsMTcZLBgkt
O6/m1Gsr0r8YIzPux16LQtuqlXOSRspDazrmB9tcLAsyzZQCXkLN9mxFbRP0bbIS4mi5dd82HNx6
EH/ypmnIZ38xqPN16rT+2W6SofXmGtZd00ryH13J6GEuLfrEecuPc2IY0aHrIivoVIupx0prJq8d
uPF1Mux2chXbjMDinEI6SJkZ+ldJO0P+F6pqjuNG41TP7lTSJPNypehABz7OUM5pUnv8ZBdROrv6
1NjfyWC2qdubcwPkqJUx1Apn9bSU4GtLKEmelz6KrgaMQ/tkTka/cngTYGYrQdoSdemD5jT2Yz/G
7XfWppkVTLzonqo2AuC7ATm/P1mKQ/wa5zJ2QVLZnlCWJ7NbVODi8dGeS3/MfdNcJ9gG6ie8i+/L
rCk+2b3hBLreK960wtEOSdYZPgiYx6dxyMvejQbKuO/QhZGjTRU7dScyLJU3EehlR3k/nOYZtdEX
u9ajx6oqqlNX6fypzWJ2og3v7w3QnH4sRtCoYrnmKTXz4YENin2akSCiAqLTszVENtQWuXEkzJzO
CtP6U8yKAikGZmxbd3C0+otedlPxwJxqwFxMX2YdJN9Y89SjOgq8bwRxHwwCVqs8Dmsg2ZyAORas
mcvEjgWtomu7r5Tan2eo2/Iu5w9lW2gPyVh21aEHq63tObjLMDCV28VrOxptfaiow/JDrpL2uowW
Iz1ORtM5J2rFiuEP6QK5L6s2u6tYsZy7REnqkEzFcqYkjtBGTkYMe1vqdOQsyz9zHjeg5+7Ha810
8nMJbvcjzl773TKm5UMyF8O1kWhx5eZ5MTEvzidVOyim1aVHi43JgzOWs+lVXKWda9sNEDT6MpBT
3GsQ0m0VvHFmxrQrA7K39L6a+7o91JaqH+YhKtNr29G6m3FKSXs2jBH0VJVZf07MJbl2KB3CAZ7/
WlmDDamPLgJGbNVTvjVLqj04BWSwPauJ1RsLOmSf46TW8w+Y0qxLN29Ss3fZQornsUVrOwGOPXXr
ng+3zVRjgsNc0hH5LgHY0M1jIwoT3BqFzxFNrKdat/vRLdXBor41gbbrMerr6MQKrnKPZiCVbrTI
8bWpGtHWqRMK0p9RXR6XghtPM7BF56wbHC/WAF3q62xKvQx95itaW73h8mrE8E1ba5bHcmodOjpr
pTtETu3Z8eSctUK13IHZEDkyE/TXuq7z1AFURqymHaj2LT3xJj0an5Reiz9oKuOLT/McehRGP1ju
hFlzN5lqXEVGUXxKykpfECNIcW4TWj70WV6ULteG+SlPRjDGUWf4UkY2u4OhvnTnKcnhmjytrqMo
aT7H0VzFHgLf8lxwwk4VLcbSm+ysbUIgUeMrvJfm0OYqiBH7uJ+Lh362Esy/daV5TctJO2F+ILvR
OQFyGxiyK8fs6+c4A9DeIqQ7WVamn1rDyT9GU10fWGJmjzS17DsSUfsGxPwkjLVRZUelL5cwiWga
RL2iBaVR5ZVbl0T/0hcYbxwV82MNbo0gNjJMeSxjOhiuVhn02mk6FoLSjtwMJS8Da+TzgdA59+tu
KiEhxQzzCfpP4GtOUj0FmXIMVSA3VdLqiqB4GI2RDxlHj9Zt4aoVjSfXpPgGR6vW8rNGi8zw6hIz
1SV41mwfWKxB86K+6DAnBFJSj6WdiY5zyifdLZcMp4P1C6l9s+nIFetYG9DSme+mTlHDfGzYbVFS
eu6SMvqY9C0uhd6McYP1JlM9NVNH6nVWzqlXgCDCt9kIgbI0B26CKEueuw1EiJ74RM2rJUeOBaGj
6KaHNP1Rw9hLiPkU69j2Nn9o7K54jsE9e027iL4ZNCfPXW6TO3WpyIMZzQ7m3xnVv+aG2ocqrRUg
ypT8RSFDSrwxjdrYL7hiqG7cp/bTwpvpWAAZGU6aHX9ggxOXnlUaEDUEEbjsabQ7kwJusX+SFCGX
zOAPnZ1EACIHmEkxQlc5/Ke+IUMWrdnUpeREyCS5qVbRMq4Nb2q8dhhVnVr9VFB2HE2coq7Oj4Sr
kt737qNsszghpUTxoU3sGhCjsmajq0TJUa3qR2u2vHqew96xA0kOuxbxLi1SSCn1pFVji6w8Dv4q
dKS50SeCYT3laGIigEsqLLvPwM3qhMdNXOZmNOJaP6FXU2VfCRgQW0lOuduq27iHSC1eaApbcFwT
zJCS83JthFPIjvG1ead50Ix6ALneSZFs4u7D831ZIsU46HTVQVl71vXKNN98UIej5Cvtvtc2FoRS
bLuwJFFGJP7sZQm6pxaj/k1o3YzfhoOOAuKgSNxQ8qFELnErWQrUH1C0wWRbMDE/6xI/Jm+XVyXb
NiH5j4C6WtQJwFU6B0R/rNrHy7//E9x9wbdFzYHecQzS89oKm4/FT74ZfvwR3zi37BADvZpf8Y/L
efSNg3Li4fiAs1y8Sv6CvQrp1hmFEKImTZLwtWCQnqrbAsI/+llxgdOCkumBgBLRq9E7ns7rV0wO
veq+yeB9u3tsoDRmrDU/8Jv++qLLmj5K4ZnJOUINX31oVf/yCmW/v27A5mFvK4mT1Hiyhjk4ino8
m2x++DsLgutXo55Z8aR3YTx9oOQqcx4u//6uq292SHjz4qkxOUOCWeyoYx4EnNzJOI8y4ev9GuXG
iuDrhVrMLB8RlTofb7SfhYIMlJ+9v+rJWZ9kJcqfYKzfXH9jb1315rv0+lRPzMBLPjU0z+TPWZO5
bGXRML8VeCl19bWGPAdyyJLAsR9+IfIBDTvioEwmXGB6ZHB9nFGE6z6S0W8Xb+UgUw71oZvdzva0
2dUOILw9ycYR94sxG8PCRZbUGif1gh3mB/OIJA+lbTytV/Ssde7v1SuoBEqqMVKTwnWmkzTB+xxr
1TTUGoP6pB+qo43X8x24CjzdB7uOP8nut90TZ4LXCV/XXKc/fv2yajehfFii+WceTYgdgUr7vOoS
Ficz+N8GFHdZXY13i+KEc2zWZLKNn7DG+qT57XEZ3LXbY4JrGsRFoYEPCp4+SWTZPZcgEoAXrczC
quBIeWIb8TRhvjSqvhvqVyMHOSXe0JcP/y4A2dhYEbxGy2iJfD5Vj+kJCgxl4n/sTtpV0HxNvyKh
5sztXkYA3dAXkUXm/ZBAUOg1VAipgar51w+5FCPKCaUGKtdjfLsODUU+Wp/P9EiC+gbNH5nj7OYQ
6Bc7uqOiwPLTmzchoU5qpuN5sY5CgS5yneXOO7cO26A4pWFzkzzLwKm7ngr6Ht0GwQ4gdkJk1Xmd
VtFPWTrglxKrBlpBcgL3LJjEAb4NaHw8CIQtpD0v826qnFOcH6PlyoliiX+s97MYRsHUg0r/ymih
iQ2zSjNS0qQwwBu81aMkdpmylkN56IxUkq7sth9xoH8KnANeKZLzF82s1nzgKP0/DnjZrO1AlPKs
m+ypRIqSyaiy9g4YBJNU1MA0BBNdyE2mBOM1isKtcKjV5xzlDzVtvlpDK6kp794IlmWDGAtSk2Ck
Ey7wmJeNWiZpH9YGtGIwe3xWDtpt66+tYuO8kuTEUjrWPceAfhnun5WMBKTrwtkap7bMKYZ7prT2
ZhSOWCFJG9ZfED1ja0EIHPE8cigyraw/NHP74h6dM2BmnDq4HKDWaP6bGSiRg/IZ5/Y3EUKUnJnV
raSrJqAeJZSfexAZyef7dq8ysrEj5AuAL5VWVVfsHH0uTyxk5/zriEIxEpQYz6b6GUAjJ7y8tN17
ZWtTcMBlsdlcgqcQmrfQA03vq1vtusCMUoY7e3lzbE+91kHDKrtYZFsq+AbhFHVxMJ+cRxVVqGsn
/8z0GJWK+145Rur9bEs8RWZP8JS0nc2Gr5xfQ3Vn5DdTd0Oy0DG+qm1yYFEKqLZM5GXXNzcfU0gR
RqIhKKYU2DRmelNxY0EkYsSgc9k811UpCZF7YWTzFcXsAK1SPYvVkp1Tc/SYah1rx3Ny2YN0LxBv
rQjvDD6OiT2XQJFykx7sBnCnOX/m1EKXgP+47JeyBQnxCpOamWOnKbSRrWBUfhTKTWO8/p0J4WZk
FrO1asKgewn9yImhSfBMewkoVna8RGYTytVanRqsoz+Xp+FJc+MDuymhIFldG2djxXqclOvh0+WV
yb6TEEciMoI13mwSKDVAXWUKJ/aq1neJTO1v/xtR8+f4FigCBXdAm0fJsxxrq8u7NoEizykv/gBN
AHqAf0wIbjBWRdYaDN8IZ+k6HrsTaWV1o3+Juu82BD+gCdOcOkYo4rMLDmrPeC1uqLcOaEJO0p2e
5Vnn7sW4WZWQMVWaxghbg5FV3qRgcZQxqO17HeTn8WAA/SZVhS9TgxY2UtCWPSWnlXA0D5K7uvWm
V3ZsfVK5HSZAGUY6rmVSULsesbErfK7GSa0yGgi2cqBeanzttQR9VRkRx657b6wIHww91LkejMIK
MVxzJCpypqzyWtZfKY0MfbkbxG1c+xgbNvFAEG/HXI21Ao3ikwkiK3dQl9HjVvrFmroooAZhgFBA
UOny6d27qqjqECicahSfT7g4SD6UaDrUaCWm6gvTuqCfYo83FWzld3nX+AgooRpNkhtyb6nvZjGM
+Wu2FmG2QnU4smxADLweiS56M+5StG4Tx+48fLu8SJk1wUOLTkXe20aACamJ45d2zfw4caD2sJiz
l07Nj1JrZOD33cfedomCe9rN4FjraT85ncff7LPyNfIJZljC7JSE9RFQTdnTZU9dUN+aFHyVsCIa
4rwG/zuGZqIj8boERIPV0fGMY3K7wv3SA3tsjvOrTI1l75RsLQtBhrZ8WAwdzJ8ajdA3bkKdQRTF
vs+bRhKk9049JFgB+zMciCqJ9NBZCRRFBKDCeWHPpYXk4IM1Su7RfROOg1YV2LQJFc5EplemUzip
c2ppf2Kk+lTObee2hf7xslvuliJACkt/vs6hkSvs2jKUwIbMOvhSb0qUWZpHCGuiuLOkIGWvTuZ1
81IeQD91o8kYMXYfntQB45VBbQcqDkKoGccBD10T2rzUmHp3UEo3KYfXzOyP0E24V5PxCfx9/qAh
1M0oc5nKoW1HCfnHrs9s/ob11G6qE2VmLUNVLPYJuAtPyR+U7ode6QdnSf0/2eeNJSEfZ2kK2HKu
RSfrcQkmH6kDWOi7q4gc0jcQRHs8gIiVv3wy1YPE8q4rbSwLroRCc98yY4bccnOYgtnTPScAM9Yp
x/8+DofZ50F5I4O7r24jviA3H1fMz7OyzuyxNlB5Ti0SLMtUBsU8yxjUJZ/vN5JCnhiL2eGRjxLa
CCBHW8euOXXeEMuuYMkmikfewKWoADqN9Lx8G6bZU0fLZ+XT5U+1v2nAEwMZYEDBfv0jNt4IbWK9
bwggxSvRnK19bAB9uWxh9bLfP8u7BeHMzQNDxLE1nLmK+gowvmRZB/ibuXpgVpl5Wj8PEpO7t7vz
blI4Yoa+oMQ1sT40j0bQH9dawgpTlCUusr0Tzlex0IKP2NJTWx6m/iWyP13euX1XQ6CyEK8Q9IVl
ROPQ1ynERc8W6BRTVQuW6kc7vwyKjLhn/9J23i0JKyFVrOM1E7MzvTPAsI5gTCH9seqYYd6TgTFb
9iCQLU0IEACkdS3OEQYZKehSGjwMHRKY/FNdfLi8h/vf6L8rg+zdr/7daF0a9z0McQAEjRWY/ydt
O/rP3oGA61cLdWUD9Miwd0l8ZZLneHz5uxUICVXUWRhm0BIGkoD6iQDVM0TseNnEbuVyuwYhg5po
VPWzgTwGgztHwLTWBzQ9oDjlqf4qItXfjaGsaL4fF96/zPrlNpEnz8e6sdZCXF1cdwDgFaf2U9W9
TkAAXl7dekx+D0DvhoQQl8TthJF0TEFNd8tcekXzw9Qmt6cgix8lJ/YnK8AlW0KwA8KxVkluQXT4
4cX4ONQP+XXdexjPpd8WDKGkAcBMxgF4t749FObhWjt3bysRNohfjrK+i2yDhfABDQcAbVU45jog
auUPcW/53XSdJdepjo78GF7e5v3r6n2bhRjCE65V0YRopRSDm7WqZ9JvuiXrY+2dZ4glgNIQOlar
vNSvXqM5JRnmEqeBIHuql841uKTVsreOrQXhEypzPPDC1LqwR8TI0pulBG3o8v3yZsmWIXwbDcjE
IVsHuft0crEkd5apfsmWIXyObtGMJakdEia42FWwTs8qAJbSdEhmRgjkEa0Bi62wW8b4Wo7BCHBE
PUgeJnuXxeaLiMSxyaQNMQCHXdiRb5V+BaSd23SA+gV/9U1E2lhV48ZAk4iERsSv9eUNMCSJhd17
drsSIZaDncIoR44jqR9taOPmmN/S7+NjdzCDInDudcnlt1t2w/ijBSk2G70vkaFsJmrWxI4C+rpA
+VYVQONYQKavuh/eAinjAKPVUp6t3cLY1qhwgDrNSmsFqiYwuvbtp1OCNizmC6HD/VJ+UX3VZb5i
uLJwt7+5m8UKZ8pSSNoNK4qx+Sm8nfvLVxubi1GJoDvGmUf+4Em+XadwwnKt7lvTUpKzXt3mQI4S
6JsUrXm87JW7zq87IFSx0MD8rS82TGqTxJkCgBpepgqALQ6Uvc0rpZN0zXcP8sbO+u+b67gcSQIn
Koywb4EEJtbVXJRHVaF/smkbM4JzWK3JFn1EPga568W3IucZ1dUFQy9M9u7Y94eNKcEfHNZnbVkn
FoaDrUD5isnCn/oo31YgEldd86uMCHqNdeLlb28Mig5h9bPKSkgGMUWBMEoaQ/5l9odq/FAh8XCB
5PZVyu+rSEYnvEsbs7UsROGJEYVDMRfzvDfJk30uDtCtxKxbDFLoyQPtzkEPVlbv7sgC2bGT+Kf4
6mbDVGXL7Kzl6DnM8tuUZuES3RpShILEQcWHd6oXqRZVDpRZtCNVMFE+hTM43y+fNtlOio/uLK/N
aUzHIUyZSz43wRQsvnHNH1YBP6vxuE9WHOOxfyrui0D2oJQtUUjD1XpkSZ/hDLKig5Dd3ZxiiqVx
DpfXKLMiJt4QXdRHG87SoDjkdgn3LW04p1rz+Hd21r9jE1Gc3DS7Rh/jM8YlXEJMjJTc1vK3624q
9X7qfhMbJVmULCBFPyfX1QvOuMceoEc7qR7pXX7KD2MYQUmvkTnKelVfOOwi8KIiY8xtDHiG+TWY
PX6immp38Kyjdhgf5RRJslUKsQXWGquzccxqFYU7yj17ern8uWQWhBgCKanazi2cr9QJ6+ZDqfy4
/PuSQCFmcZVjLAaHvMe5B5uVPoXZnHmLEQxEBsPZ+TJgbNM0wH1syyYiLr6NpxlMwXGBJAv5h7+E
pj8GaxfgfxE12DlMaB+tCmeYVIectlBfaMt0aKdBtcMy7TSXg7PIylJQZzFZbFhvK8HfoKhLqEot
kNJTMfzZTT9q9tgVZ6ZH3ffWrG1XUVXMj2psCpdkiTD3O/PT5W+2t7qtUSFf7ZJRx9SciWm5THXH
2ANrtTvqkqO04xi/rEyIes0wtBoleDM39pe8eY360gMRe5p8+7u1CGFvaGyd67mJ4BqNB2UcvQpi
DbYju0F2t0wHYdVatnNMImzZXIxqH2uRGVrLq+7Ebt8dSCYFH69u9Zs3IPmE7KMGMnYRG1uOZkmq
oqHHKSC47oeQ+6MfueDXk3jATlQwoL74X0Pi9W71Wm5D64oeMT/sGXBvyPFc/i4yC0L9TKs1DKaq
HXxMxzBWPlw5ti5ZxK6HbRYhfJNIT9u2jqb8bEBRGeO46heQBiYu1VcGiGl2Ly9o1wM21gR/tpw+
aQja9Oe5uo2mozrfLrGkh7Rngqo6UYEzJJCzEvas18G4GZcLWh0ZmmZdOLW9F2X/9xcBRCPejQi7
VoEOVzcYzc+6BuE2DbQ6lvJktP3b5e3aG3MzHAyhrxUdA1roQp5uqfM4FynS5vR6AUURP6r31tHw
8oNcwnBv37amhFvUmgoLaUlthI35LQVCP2u5P/w/0q6sSU5eh/4iqgCzvgINdM++T/JCJZMM+77z
6+9xvrppxsOHb819SB7SlVbLlmRZls6JvhIC0K6uGaaIdxVoxiQ+aZSRIKrBRZS/g/58lC5HiXON
2joN1iKYw3ouFRFs7zqAz9Etvpgeyb3ZuJRrX1Q5x+mWe64ksaepMmVK2kdoIjBDbx4eZC7Fw6Yq
CtpyMQyNKQq2O7dpKtPIB2XxMVswOLKdH9Dm5GQ3uYd+U+m0HDIw2QKsj98itPUcDF6Js2jG8hJd
CiIyZIFf5ZMXiuljrs8njGpZyIXspq/cvErx5Nb6Tdc/ygLofMbgC568/gmMrQgDZns1AT8hGMbv
s5I4U9DeAjP3dd/JtiLgWgxjLwP4qxLEkuw0BsJzgqYlEpUOCGOPUVxzDGbrMWG9qqzFhKRsyZBC
pfaAjr/xuXlMKgswsG5sz66kX1CGs/BLUwYfxDIxcRrzfMhzLQABtDyDLZQ+dw9+lTlGbymoACW/
eUNvW7NHH0QyERJYZx2R5hJT9eA5txPduCyNBFiF0gxaj6i8IHP8suSTNXbGb6PnVYa2ChwfxDMH
TYNh89EE5eBpPpXPqiv5uV1gVmWxhZNs8a8g1BTZnGNlQ4RJoEzZCAWpQyQAeYnf4uEO8CTzKepj
JxOzYysMtlmi82bfcDfCjyKKionRBHTU43j4GEvrKEDDRmig/JUkdlGBUZ7XT8eTQF1ndU3NSDsL
YQMJcniXh/e6cL+vwVaU+aACE2XSYAo7Uw2Q0l5STF/1Z+RS4tzRma75JYQNR/8gjIknkVYA8KJD
uXCcMH85eGFyK6u5U/acV5JtOQaOGUwdaDrLW41/jiuwS02+jgfjmZymQrIrIK6UmfklCzhLYkKX
TASzi8o5PJXhQxDmAIWYbc4O0dDAWDYW7a8Idna0w+R5WvUQoUqgGCpc44iwkcGRCMBHJ14X0kYS
8kEaE6jiuatAY4mR41L6lmfOGHSWXrr7KvFkMJEJjNSpDEbq5KTJpdVHflYmVllzzq5tzzkvGxN/
IiFRpUVNA18EMvQyXgn93b4WPAH085VrSovRKUUHNri213HbBQoPr+jxL8551oGJL+mYAeUdtCoo
FowHyclcjWBUDOfUofEyj/CYE6ix7lkaE2yCRmnojNz0h+4WHdd+94fullcs2GqxwyiNZCgKXg1U
UWdsTA1VdVLBjuN3ruSO4DEq3OCbfg86A7d32mNwkRxCR77OeagO2+u5EswY3kzUxAQY0eQL5Y0c
PVLCNm2+axbTDuLWVpa3CL3RGRhxg0Mdcy4sWwfiB60Zg0y7aozKCJ61PHROdcwxpBpcZhfT6c8L
kMsDEN7czJWujHkmmh4ZU6+p2EzVbdFmRLnXG4+HzrHpBSsxjIlOQhUmRoXcbVHqazKrrtlNnAi4
Gc1XIhizbPK2ivU4FH21TJx0Adda5DUtWkx59r+R7CtAWkSmT/kIAXr00aOTGCwXQYmrUdQCcrn5
pc8/BRxUTfhqSg/7wWMzBK5EMZYYZCn6QIEYdBqUtyV2pgh8scXxCzIAe6CJBJ72CV1wKLuwG2sd
tWfpViB+t6CPNefRXWzu/0oIs/9ZIOqTFubYfzl3tOVGDSPv/1OD2f4J2GZtlLWQgNfMWJ3srABr
VvsF2jsFN/y/q8UkQoI5aNWMsu+JRIo167dzlDmhwtmS7QhEVMPUCDqZNbYwPw2YLgxTEdOebnnd
X9d2CMxjSsre3+YPPN/cdJyVMCbd6gZwbfeBHp0WhNJZeBZb1Sfq9Wjy+Cc2HWcliMai1VGYLXPd
KD20ivVXoyr8DO/36AUUi2+NIDj75rAZ186y2Jq2ksVz0scwhyxsf4fG7AazdEMq9XKszcPUSh4B
JlqQpwUnCnF0ZBswzLEClFjczr5k/jSK0F2G0Vbiy9oc7UzjgelutWrBGv/aCUvbK8UjUC1DrChg
yFB2iOzFH6zOmi5qW3mi+JbmQbcbELc3ljqBmSuk4DM9Rni/gOOJH2ISIssY78YY78etnRMTkzxF
HGD0OrZFoXBiJXsI59Kv88zd39ntUHIWxTg6pslA0ppiZ7X6J5A1B6PlbCFPAOPiopoFfSRVCLpN
7ZA2suqOU8ngSWA8rmoBhDdQ4xzUxNLFN0XimeHmwbHaD8bVhjwoqiWT4lOxBEgDW9DKDJQhYE46
HgHUdvj4ux+spwFULJEKU8Mwcq8/qkv1qx3lQ9oB8FTtODuzVWZdmxnrXarQGrOgKDHA2SWAaSQu
8OPCS9GlzK0lrytgq/PogzTm9K2yJlJEOuI/3Qi1QyHGS09zQpSpAQKIdiegwNlc1G/Ozqnkoyfp
mO1vm0yL0AE0AOSLws8vF8Y38Ta9nBrQD9HHYJ3b1MXbRGqxq9AcdrUKB4bN1401SEC9Eaz5afip
XXa4FTW458suYA0cG7fjfW/+l6PubD5M5JCDOKjNRo0wM0/cwkluUB8pcKWI/OTOuJ8SjjyO66lM
9CjCqpDyEfD+pAFHTy96LV4gOCrRLWIvSHi6BciFDhwFwPN+XMx46eppyI0I7OYYzwexHNgRD+Ej
fb5NncL+wgAXfSn+K47Zu6qs9W4WCt3X5dYiy3VuvmeYDJKbB45eW0ayFsRsFRCKRGOKanRxHzQP
zLvZbWsnjnI7hMAeQDvwsX5I7oID1w9pQr23nsyezcAZnhSZElsD8A6YFNNF5Y9vokvb+nl4A1vu
t9aRCf5hQgCsMWCWpOzuJ+WoZ5Glxm/7C7llg2sZTPjPwiYSRAE4Y0bxa0pea17uQ///3noxwb/s
RjB1z3RCbBotlAP7AmzjUnlQY9nul6OucAyDs2Zs6SkGoF6mieiKmCfDtAEwFloEgJoPRWPwAAM5
Jigzd686j8qibc34hHOZAlpKdxUZ75YGCMVtUTr7+7SVy632iaUjx6RRDF7jRD/mBK1aQ+o0JqBH
8yh/HsrJI0nj7svj2AUL6A1NBKGXC6DXgjAozSwKeLsv4c9X7JgGS5oxDSZ6d0GCdCqBTOuKKKAQ
ywS3BIbbXnIvtjWE+s6urnOvQactaNpKN+a2iG1WdtYLywQSScgBWFghQI6aQx6y44wBu7aBb2uI
J4FTzDZm3qXT/4SdwrMgJpjkDXCHYnHGSZc55I3mzHivsvoEeUR+OX4b3eGgoad44R10PCdhAksv
I20JABl9CotfNQbU6rh0G2A/728wz2SZ0EL6VIj0BA8BpZLblQpY8OulQZtIeGskvNk+3koyYSav
QeUhtkJ8WnrxAmyWkdUVlUsLtqUu8AZgOMv36UFOTeJeqYHsPPdPvfBslLVX6IK/v3qbGd/KMNme
hEbUdLUB29WpcbNL8kpBfGCOPqDX/2lvz67IkSOSp5j8MVkAJtZUNPOi+v1JfaM4UpFDrisJZIW0
S7N0mqeoBkA4x042y4zIGfA8qkvgVGYD6Si2VSkEeHyPs3dBdkitWIruaJl+iID0jHGRuQGLSX8T
aIEdLZPdGQ3vJ2xrfv4JjObAclyqaI41v0KmW1/nIMeSLgwH6R+QB0F6LvvmbdjxpG4H2bNUJjkb
jFQV6wSGhPPpSMk0yqf4SUTb46l3NKT0xvXIS2B4Iunnq+S61Ssx6Iw2OMrqayk9dDzYqX8x27NO
dKVXAnKiDU1Oe4NqGtVNS7Hzu8ABV4K1nJRX0flaPXdtPkwUnZeslhQJ76jdiNnoVj+VRsvzjO1Y
dtaKiZipovUjmRBfVCs7Rh6x1FcBrbFtbQGz6Il4o5P42gu/wYbrG0wQldSQaInU01vmeOgee7hk
BfjZycad5NS/SJxnyH+RRxFYgI4HCBvGPoSwBY+VDMhG5Xs/I6tWL+KnuQKWXHBTPpZu6KZcL6C+
9TkPOItkLCabOhXI1SKqpeiedoxTc4OBieugxwUT4NXe17LqszjGXPRpkkstBr1tbjh59SQAxlC/
4wRSnkqMuSQKah4AS0Grl5deU7ZP+UhtRAXXK6hHbI607eB11oixkSws41Ys8AjQveYgWsit/goh
5d58wrObLSo2KDOd4BC/7IvdjiRnqcyRqyepmc4GrulTfRfIb/Fyv//9HK3YWk6tmsMs5zCLWUIf
kVti3gS0IvsyttOGvzqwNZy4kcWmERGs8v6pKgY0lnwbO3AMlbxqEU8ZajCrqFg2ukAydFGD4YFc
m5pwnQi5O2TtYV8fzp6wBZuuCMKOJMCVDcbFAqMBBhQ5u0J3dcdZVSY+zN3U6trSqR6FFfzf3+h4
G0PXc71eOSm7dOqgCJ6KbsU6Vp9NzNM7hdbnAGkyfu2v23Z4P9sBExM6khpkqXFL7ZrXsHoXl8EO
5Wcgg40i79rDswQmNBRmYQhDgYYS8CIkFp6uJ4tIS+C0eH7hWPe/nMVntZjAUIA51xhjBAZykz7r
rxQ9GgOSv+QH6ZTf0uJd+nN/HXn2x8SEVl+6AvwOGA3vXpf2XpLd/e/nWJ/GTAeMWZyBCw4xR/Ga
I/FTj3h00vMLTdqoYv1dNxYkTp1bIZBmDcMhWeuUC7HTiaMIb2vYtvaG4jUUBqLb4I7v+R8UX/OQ
X6ZH4U50AK/ELSZtn+yyBPwMzAbJmOT46FJqIchZVoxYOzDGUMxpBS2Epg2+m9bwMNOGo5YXXjfN
YSWSMYcBjfCGQllycNksVAdD7KLukKYOOWFvs3CLe8N/dWPtIq3rZG6aifjZMfS7hz9zie7sNFZx
x39f4q0kax5NOWHuGMBmJ/1Ba6z5+R8cAu1BITaxc0c48gg/OevIGksNnpVGbrF1QWGc2gbD51IQ
P++71mZcWi0hcxdpwhgMXWDBOUmYu1nQG5RlvlJ5/58QqugqrGdEUotEG2CDMMIyjlDPr/2y5xGT
89aLOT3qFDNEcQxwr56gWyv4rqccPbbdlxigplEJGO/+VJVWihjgw1K1rERLOgA+8FLgzqNdvMT2
6FRAKiyu5MSOObF1c4NWIhn/LToStVmLXCXD3TzWLVG7j+uXL+zPSgbjsLHWZ9MykvBkmihiJmDY
Do5BwXuT2NyesxS2Rmu2gtK0IejSyoN+g9jjht+7iyKw1Su8nsGBQLmlmM6+ZtshYiWUqdaG2qTU
mJSmeMjdkSYug/hnbr/AMSheAyhxXx5nt9h6bZrXStX2mX7szCdtPM7SZSu+7YvYjkMrlRiXXUwp
0k3klScS/qibi6y6CYry2CSdU+sPTXSnLVel6XbqCHSUY91yKHm2+tIVIOz/1wfY+q05DZIGUiPN
H20ADo2HCQ3iiWMeFi8+jo50mJ5ih3d523x1XQtlXHucpjE0xUjzMS5yAA24MyzN/dRExyVsbvo4
/zXKizsqaAQUQPEk8d7jaXb2Kf1d6cwkiqieRMFA76oAKriIav270Auo1AQLXF+qTmk5ve9vMs9X
6A9aBZpgzqpsHGQ0eC0NEFTQ7Dc36sO+DK5vMKEFXG6DrGST6o22aOf3KDK4AqC0/+mo5rX4bG8h
OLIl2khJ8PdHlQagZyYhUYlvJkIJOsPcyszXsAhwcAvkVmgBrqNKr0UefS8SbqF40y9XwpkNLI2h
06Zhik9Te4ox71VeLzwFeSLYLcv02kBrIXAsuqcmd9MwAa8opzWT/sxPdrhSg9kxDagA9MoCLKIC
syD6KxrBbEm7yHhV6E3zW8lhDgSQU4mYMkaoNsGerkSgeuahjXIksIeBKobFPKcS8csOFFj9U5y6
HOve9NmzDmx5WRmSVi30hfigr5jfQ5+2MWDE7yIHnUBspzKm2sXHyq6ueKcpTzX5o6GrRgrk8VYO
AXAeWpX6qs7e/6kaewIMapElDZp3SnDPXlTH4UifkHJbfAAujW4Ld4YApL7/5W2apxv9fBWXcjVT
iziFYUTgfBauApWDUcT7fiZIyPoAklYt1NC7NltR/h7VHLPgeBA7JtcPwjyOXaL5YnmtxL9Jkdkk
e84jHoAvJxrITDQAH2VnyB0uC+38PdFRNBYPU/6DYwfUknbCATshmZWaVjQRMoERiO2Vi8GLA+20
Q/nU5o/58baGiQkBIX0tBxj8zuT5u16B+5IA/3hfI86qsU9sgh6RdqpE4tdGZZFCwoWntUnIm4bi
nUXsIxuQY8va1Oh5/oclIzgqMRBJpkPpjn7UOftKcRaOMPFAToq+RFMHCt3daI3GzZDzMmvq75/t
AJQpumLgSURnjwWQrCYGgAmP86nCTNS7jiE2PGvfmY3VXNdudAgO+yr9ywKeJTLGEDdLYsYS8pN6
dOioT+QMVoYnymdiy/5X+qoBsvdf9Qym/CPKYaVoAdGOpVh6aQqm6WB0UnPhLeN2bDjLYe4K4JQO
mgq8RIBvVNBZ74z3GVoBdDs+ym/Ka3HfXTceWAp4IJ7b9nEWy9hHOgYLKFswmBBjUgaM2hi9sPa3
a/soPEtgzgt1FkBcUAK+X079th4PQXjsEsVWTdUJJZ0jbPuCsNouqu/qjJj1psTcAsoWpLdes2N1
pK9XhqMeivfiWgWePy/z4i0gc2j0QauNCojTT0nX+8lIrkwz4hwb27nySilqOyul2mbUAJ6jaCg1
BbOFHgOfvo5HwCkBHxE/2HIXkTk/mjCRFA2lu1P1GnxvMINDod9aV/Wyi4wGKoffE8OzEjaKRKOK
ZtPQPPZjXGLwNigtY05Gr07n7ACS7skJlEX5UsQ/myYTSLpqUVFthc8pmWwBYS8DyFGn8543ORbC
MmWNSiYoUa6rnnozOa1F+2gxzuCEtz3KhbQlkpcDboHpA5H9r17shE4WTkmsBqHhz16PaJL8MmUr
+5ViG4Eb6JaxVf1IgKd0WbppYfEKh9vH6Fk4E1FCDQR2SpCBLKDB7GoUL9+MNg/RWjFl3n5k4S0s
E1l0VHkXTQiSU1pndjond4JecgbhOVHZZMJJO6StsojwBGlK7cJ8apLFxqSVlZRP+7ps2z/mrwnl
cAHQ40cXR1oTZIiUaI8azRtQrdyHoXmKmvSQ5oKdKu/70v4lopzFMZukht084UKHIYKrxaVj58El
bWFFqwR6Snn9H1xpzEYtQhBHBUUhAfs5HekLD4I93dGKjYxQwqvXbBvgWTdmz8a5Jzn41IjfTuqh
DyJ7UAHqqD/uLyFvw5i4Xy3CXEgyAhaAo626Tp0lB1AQqLZN8UTG474wGog+51hnlZgDYNSBS9DE
gnY0QdEOwnojtoa8BL+71BMV/SdG5kiDRCjjiXRtBoF5ty9/2w3O8ulirA6gKO8AiSwIYAYOTiR9
NHGnmJKrQeTlCtsefZbDnAJDPRkdCLGzE2BRkII/B18Z1pAolKqKEUYaiT4qIitCoQmiYRwBWHO9
jIlgJcn4I5dU4qRRzon8m4a4EsaYfdFXTdV3heGnsYzJ7dsWLD/lwEkcN+1wJYSx9mIpejTV5IaP
Qr01hc6sPJIC9MDJoSIP+1bA04cx+TTugQsyV8Vprt965SEbnkr9+74IusGfDH2lDWPoZtlPeh+N
OshRKnv6JQ1uLZROh8n3XvMEM7X3xW0vnqmCtVXXMEDAJPdTYgypmOMEUYubrCjskPwqh7tJvZ7E
1tkXtf18AyQ7GVxFdIKSsYZM0EQ5FQMc/VfSW5cDIyc+dBfisQBIwXtznaBLR+DEqC0kTEVayWSM
Q1yquVJ1YCUNb+YNpVEYfPNpsskpcGIbNHuIv9FJQ/dxyO0Qol/9aSeBkyzqMvB8RfZaqOt6WhsB
OnGLrrAFrXxKlohTkNyyR1kDCY2IDVRN9sLeKGOlDgrRfEFoJquO4t9pXz3EhIdyz5PDnM0jaEjI
IhvxKV9uGuNu6n4KMQcLamu11qowcSkfsLYRKCZPYo6rUd/jtZxzhGwewmsRjP1JVRJJSxTqINSY
Myv3wUBrS3fgDVZP5FB4BY8EkbdqjO31nTz2cRPnqHpfRYVTtde9yokWW+4ro3tX1FRNpaNGH6M5
qM3EOu8KAKUkaIksFqcVn9uidczgd11p1r4Db28R4OpllVCwSCY0RSikdTK4yPxhugjzH3X0bf/7
N5/WQCD9VwBzyE5xmbdq1Gen9F080bpGiCbooAOJB+03Cd2Wc3JsJRVreczqVeOSZ3qU6n9wLDD4
7o9u5PNbZTenHfB8hZxWA6aiylY9cy0ZU7Oqi1PnIlUyvku3xCpka3E0e/Kzn5iwixtH93BMutxS
0damAcVNQ8zVJZAiM3415AOwnSh9mvqgnFprvFp8gIgDkBe95TLA0wO7POxv45ZE+kQJlG8FxHQi
K1EZah1MX3gyNxdv6BNv4VXgNyWAS09UZVUHaRrjyGLcN1nV46qwBFey+Ds1Hvc12DREYDv8FUB/
wCrbC1olEApF1/48zZXXBSXUwyw1JfYqDklXgEyENz/N04kGk5VIXa7TsJIpgBNSGGmY7Hh097Xa
CkdrpRj3rYMyCIMUk1O1MoBworH04rrL3vaF8NRgXDhrpEqXByDRJLV8CErtoZ5Mb1/Elteu9WC8
NpCkMDf1BrtfYUwgeo6CHwF5GUFnG/XXVZSik0F29kVuFlwVBcB+OkbbwblGf9NqdxoQqCH5A6vC
MjYYbZutXrqIyXsNSsfcnMBFeJKjmya/qHkEGHRT2CRiJZjtxw3SFvMo5qj5k/qsz4EVdi9Dm1oR
njc5Km7u3FlFtit3NCRxCkUDl0b0vMuH/l59KW0w5znLQXycnkIns/cl8gQycWIUSaUVOa46geh3
0iMfSIfmrntrx4SJJDR6cQRRHS4GmnQxtqA2AOOxPMuOYorCbAN7dsSzt9Jkqpum0nA7q0UZ3wqB
0HNCIm8X6VKszCcAy2quRpN+zCq5tGtRA8RYETZWorbebPK6YLbD12ormVhShIBGN0s8UHZukrmB
V7mRq9vjGyBxRDc78EH1NuttazNlYkuX62EEFiTzSB7EU3JbfeuvElcmVvYgwIaGgwSge2u6Gm9m
v+Z0xGyvrSFTBGHMW5uMGWGKTgwMEejO8/Q97VIrFheXaLeRzLuab8ZP5SyIMScSDkmtGwXx5Sqy
5vBdq8BnZnDKbZtJKgqXqozROVEG/stHU0kEowIYxGgci0uQSdApBsMBJuHV6PS/6EDBvg9u6rSS
xoTrUhbb0lRLxc+V9Gmu+4MUVJeYuvnKHq3EsCE7D5YlByLTSdYdU81BFmsctO4ooXFqX5/NmAJ+
EVyFFB3YOYwxZLGsFyNBD3HbaUgNYtA48YC+N5dsJYIxgyaQs8ooUBCNCrcdEo+E3WU28lqeNg+5
lRQmYvSLHDVTImQno7qXQfg2kNQO6IxzdmeUrTPHh6j/tr92m48eimaAgkOUJSSrTC1gqZM8NNRO
Axw3ZvvlAy1TDlbvFhcSbVX20ofMq32OULpcn4L0SihztZQXdai7AAmDCLEAr7sEfd8B7dGg9jyI
oPUROffM7YU9K8lYSByqvdAPMu6ZuGHQckDvjpdfQhxX1mvJWMmkoeEpJuiZL5ebqLjtv3SZXQtg
DCSbyxR0KdAjuWwuU7++SgHzE9zQ+jU/Od3CiFVQMdRRndd0XWJfcOS4FMB/0Qx+hMmJrGhto0az
chR33xejcs18fi7k6S3M9VOaczsutzxOVQ1JQ3836pZsD70upPo0y0gUxLvORFuKLTmtHRyF34b0
p4AzugtwDnk8OFvnCupwoLdGfzQQahnDLMMoyMcAO1jJv5oFXDsobk8XyfCFCLwWw9hjkIYD+N9T
9EJI32dyvSiKpUk8sM4tNitlLYUxR6Xu50XQY3rTnUGqg8vMkUKKYRDBKo/5L+WisDO75Pg2PTxY
10ZZQiQazjHAQjEm2gZCHAhiWJ4qs00Fa+ia3p/1WhKtFB3owAwFJVp2oS1a9fqFoKIiG0AQM0Bg
8ImMXVdxQ8QzKuY86AR37mUY4Y5w7cU8tZt5UeKIXLbgTW3Rf46TGxhYgAH/eHADmX+ZQaGBsb/M
qp+NE0qOfvDYAAnjewRALjSpox3ENm8nyeUNBW5WVoEBhrI9KkEUM/2j7DxS+jyrp/SkYwQfmEHy
Yf4d3VQX4g28dEZ46y94MEV/WgQ/7e5KJpOoaGY7i0siq752lR3r6xgEwgdyMaCqZjiSN7tKaQF3
ylZeyIHCjvFgK7dOelCWqLIi6qaJx/+PKsednChxDb4NlFssFV1Dgvyyb0U8CfQkWSXtptzHpKbl
apU8j+F9y8tVNsPaXw0IS+qqqLhT5kObnIq3EmWhsHyapC/0850XibBvqlMjVqEqqC3o0FKriTSr
DTiZ3abVr5RgrL6W66hRZtBEkCCzGux9fqMIV2NzeN7fjM1ovJLDBDA1kKU+q2DhQyU4YGO2Z+Gt
QBONiMHbfUm8bWGiFoieZwPAaeB2MybxAfOBspvVffyE2QleW8u+hRGRcdtMFsq+H6PklA3GZdF1
p7zK7X1teCIYL517oOQEY50Amy2zCumk8/xwO/asdoZayMpN5EHoIgGznDidUY3DjaX1QDjv5pe6
h1kwzF7zXrc389S1VbOuHw5znYRwnBrvNuS1OYK/3E4eTNrZIaMjqH74HzqCqCF/CncrNZloEGtq
q3cdokFVHwF4cOjvKC+dUvvGG2264zVVceydzcVjHVzWGLpAcGgkO4+Cg66P13GT4CFp/MIjEnrN
0HApqvQRkEl05IHEodnA4Ku4uKqC+VBKzT2KQZxIse1XZzFMpBjqwexGrU1P+eToJHTF5W1ojS85
71kIEyaEAqxZc41dEjM/yq4wSFXy8Fq2PeosgokPSRumuV7h4CmCm8J8qRLOOv2LQ50FMFFBbOQp
C2uYt3FVWuI7cnsvRZ4mArUTzW5OzCWd4GnExIhxjnIwEhfJKW8ze2jBjjTzuNm3zfmsExMkgDaB
2ZMEYUjIia2jMX8oXsfedPXS+0q8OwtiYkMIOFSzmXDiCYFiN0Foo8lyX8KWHWuiiVcHUwFxFfvk
lovitBBKjh1Jz3puG8Ex7TnvUpsmoIHmHePQAJjGXx9jah6oYh5SyHjBD+7CCwoJZKK3PD12z7SD
M7B5LyqbF7y1RGbdEq0a5qUow9NoD450+c9jWHscrnhT3luWgBdrwwD5NSoNbNN8j8RfiyK8c9Ro
WMZLIPir0MkTW8ISfmWjVpKYiJ2OclQF0mQey+z3EF2GmKUpVX/fGLZcZ6UN+wA/FBOplEoyjxhZ
74fHkvzY//7NUi7aF4hkorIpyZ/KgUEmogkUSqTP4wEkFYDmxrHTOnKPOYPGDrm9Y5sarQQyppch
oyNBISZoVs7ulF57MENeBN2sca6VYowtGto8UWWYd3KMff2FvvJOdnmcDiB8OZmP+0u4rRDBzLCu
IS7o9PNVflIoIb0ryMJxqG+k4mLhVmzpmcJmBho5C2Didd+UJK9IBbx+6bLAfH/txV4PWD0NrLXS
geIkmJwi8WYIWklkAnZqdknTNHF4kmoQoxCQcKfBryoK7/ZX7l+M76wZYwukDAq9UCt0dR/ld+1H
fMjtGOO7pLYpM09h895AuQIZw+h0KVciLez8vrHEGSwmrUf7dMrSqp5NT3Yqjwvjs5XXof1eMin/
oIG2pI/mIZvJUuhBJxwbtz38UxuJ3OyFMqAmd7ysjv7+z6ZyFsakJ9BvLGVSApAG7RpFH1tp5onT
tSZOlgZgSZPLHr1V7Vxrxxh/CZUDUW5R7fQuKMpieKH9FjqLPirUTvRjeJYvl9rKUdhVjxzj2fQ7
RdRk1AsBYP8ni1/5XTvrU6lFwGwdQDd8BaS1A26Hl9KEuwGY21GwC7jQyTyRjF9IWRSglw3Bclhc
IblSee1/m9u3UonxBxRHAaurZoMfxmFRe6qAVzZHSnQ09UbFLL4HXVP0bisIbWIPzayNh/015enH
uAfe1oVwpHGTAF1Rz38DNGlfwObhvFKQOTKBYTRgzDsDeGQ/ewR+nsrGYBVKfUhGXnllM4idZbEj
qCBnyPrFWJBHK79C4X4SXqSJl0dtmj+gV+DW6MD71B5VZLQ7biAJshpKWtXa+o3eAPOPOL1X2oId
+GHrVz+WQ/rGH+jYUhDMk4qOGhWaVNhJfTUbU4zHL+axI4dOucq1QxLc7+8XTwT9fOVjXYm5IkmA
QahN5AIrzzElb5m8fSGb2ehaEcatYllp8UYIEIfoODlgZPfip85Xr0aXdk8Kx+iq+7YvcVsttDQC
XQZvYAYTk7VCN/N0gB+bwkXeeTmwebj8yvRWy4ZiNETpBsG7Ap67mFAspHOM6UbVxCitl3UojjQ6
SpnmfClU4rOuoelsWQ612Cq2YqQ3Vdp/JT6ufwB19tXemTVYN8UWqaNyNziUeUcR/OoivOyd2Uks
+aWP3fDn/rpuufdaJGMuebUQOSciNjIF0sz8osySbSZHLuwHjYN7a8sYTFkaqgpWLfNYpZdiiDwI
s0xZ+iKMxzRb/H2dNm1ltY9MTK4LgDrViWYe58WP1KPZP2XJ874I3rIxYddsa7RfE+BrFeVgj/F7
rbRW2+M2UR32BW0mxusNYuKvFIVRJMQyjPIYeAQdZxi2pDioIO7IbO5QylZ0XEljH/WQRQILeoA5
dG9p/oc8pH6ik+ypB9L5wtdtidINaG7lLd/U26+0/6ylM2WnAO1USVpBuhr8UMHvlvDohTnbxjaG
VEGbgYxlFjCfcjGH/pBbsu4DNXh/zzj2ZzJxJMsNpa7R3HACYZht1qFfdaXXSjKnKrR19K9Xi4kW
YRVqwMfDaVkS6R0c97+HltekxNOEfr4KSCRQsyrqR3it7knCazU5Y8zrodmsM6z1YEKDWAhLTkwV
A4cVALeRAWvVLxI86vpjjwa+AC8V2etsfinuaWjDR1sq+vcYU2sbMD6EeQvNRLySq0fKaC4uqd0p
vOvE9jadJTEnV5eTotCAL34i5L1NrqXwcd/atl3W1IDFgtqQwQJBDmFca22OoziQVVvOU0cBDo+g
2CWZ8ACmWJ1cONP8tC90OwGQiYhyl4GGW5aMSsnV0FBi4GhOkqUCNFk5JG54FXZONFvlJX1TxdSq
bnOkUs/5dIqspDJhN4yRiFYRAsR8Vz4HHh1jTm3hSb1bDoB7c3hTm5uXT30ljwm+rREqS9eBGEQ8
GZ7k9L+pPP0u8gHncEwdXn8BTx7b2gmM9hYQ3H0CQLsZpI2Ln3u4H53+VEEAj8V7jd80zbN6n/o7
87IcFxH197FqrxRjuS/4Y9o8GYz5K6EAKA/Mux9xI8pny1CtfxhdxMQyIsvAqfKjvJWBsL1vKpte
QYfZ6BwM7Tj4GLmWthB0s0EBm1BcnrFwFgDvFndd/VPRvguYSqx4U7HU9j7b5lkiE1F6GcCHcVWB
mbSNXTWSLDk3PUxcACBreQuV6lse5/+nkszaZrI5NHoDkUtrWqp2Ba7xqg+tpHmQzBcF85Bt/3t/
WTcPhNWyMkfbNC1KIyhIw/PZadvczcwDac3DvhDeSlKTWp06WW/qUYSKybHpvSZ+lMMQHdX4gxt8
9US4Q2g8nejnK3HNf0i7suW4cWT7RYzgCpKvJKuKtWhf7ReGJNvc951ffw/U0xYFowu31RMzL+MI
ZQFMJBKZJ8+ZpMJSgyU5QACuqw6lfG3l+/Mr4s6cQQH+tzsyd1yWGGnfpXh1WqZbndIWM6ouBC72
ChAhxdG+KE/hjzLa1BBqQzEfULev5Aor+0xKbAMYMdYSthSq6HYL2FIoIorhtmDXS2RiczJGegrx
bGlPNZtMv39YnoZXHXTb0q79AU+5IJeDMHfgR5ePfWUCtD0sRh4Q094HF/rB2GZb6VK/XnbGznJC
Vz32r6VgIwVxhSU4TeK4wisGz+spGDxpwHii9RQriivVLiiMSA04+bAVOA83a/34eCzNaagtGcDp
E21uk11yPe2XyIkxLW662Nyb8t46pp70TQTDFFllgssM1skRwHh7v8SD/Zxk1i2ZleG5NoPGXYpK
RBXKP4U2ALrQCcZ0EhNZLDKlZqHpaJvMT3IXuI15NMH+fH4r35svfwbpDytMaFGXsA/KPOj9zmtO
y5sCGRs588zrcgP6yxJwpRK6XPp9D3R850D6BeXYveKWu8FJT1bmUmoKMMffn/9VXCemi7ZBu6tq
7CzYQLQB7wULz35QYSh3SvDz/N/nQv1MjYBGwQYazJSZU6Imo27ZJZAySu8sb9KVdSDA+0Xb+Vr7
3j8Xjxj62Un75dt/M8sCFhYMj5SmiQfKfMBZKZ0FwLMX4hqv3ZPpys9D5gROVUNLSAQH4frSx3rf
R3dWEV1fqsTKBs3ej6qhWE6hqfNrn7T23ZjnnWBz36fj/3CplTH2nCRyv2gRFQeL3BBtkNyx3PHQ
/1Jd4sZozBHoiVCynRQuBNW8aQOCZ4htiuq0XCfC/D6+LrgyoEnz+RbromVpVD2PDiYZ3TF6KPSv
eOnKABPfg8Qux0kecYXJF83wsxZherkLAJ5Xpd0BYE6YABBM6pJOLbqMaXSRaf78lb4s/bN//31q
f+UUU5EprdVCpDcERYQlASEYPJ53eG7EBBbasEwgazHZ+dlCkCfpvNSWtDfjUxbvuvnNVAsnUwRX
EP/ttbLDfOogB/tKvwzwuHyTLr6puUC04jgTLyl+mngLdbtCWBriXnwro8znn+MUeFIVMcSSaidF
NYi0W1Mq/Um76JBvqsNFIt2d30/+cwiIXYL/mHjd0nO++mR2lPSB3iBrSh+lKzoGQCeH+m19kg7Z
/4OZnRs2VuaY7zcDwdsaDW48qz2V4S9LlVxFUgRXENeIpduaRSgvHDsxXUWgxpIhibdP9B+jbjgp
CCJr9UGwc1xXXFlhXEQl6CuqJUrZf2kAQ9AIXCxP3XG8tu4sR/Zyr0dpqnANQZAQrY7xErXOwMCC
37WfopdWQpoiXekiJie+DQsQeMOyaF3ls1c0KhmWZE4Hf2xPhvJq1o+GqE7IvzEBSPmfDbYTFU0A
qQcR9m98HzqP7rTETUB8eFltiAMtFygDQIFL13eiWRRuvddSKHoZzLuYMmCekTE0kxfDRhgElNna
yLivosgoH6NSvuqy2nZyBegYVdLJrg6Cdpuo6hMATsQb4nJwznsRLyKvfwp7sy25WmQSqhFgAXky
+/5lIKJZVt63fNcyt1RV1YD/+fwtg7nVi6DHexKP+LfOkG8w/nkhS/3rF1ZCJdP/Z4ZZiTypQRBp
RNob83XanCpTtFW86LheB3N5SdPS9saIVGep7yXJdPQ8d8zmqdV+mNFFU+7C9Oa/rYi5zUY6W9Ep
4B0Oh9ecvCUi9Bf32xtIJtCONcATwP79HvRh5WJQSONDZ10aqaB0wQlQmAIB/kY3ZXDMsOMYnbbg
i4yx4SfNRd345XTf1r5dCFAxnM/yyQoTBusIOOQgGFBa3qF5ApmSHiy8qt/65z8G79B+ssOEvUYF
/Xoc1vZe3dHGXba1Rle96yAa2T1kD9q9wBzn1Hwyx0TAMa6GbNSS+F19JfOqwpla1960HlUTNn6q
x/BKOok8gpd2rK2yvECKKTXAoBLaOafaoIiGR8BQoQ9K+1H9Xbwlt+fXyfHBTwaZ4LBMNYpqU40e
bE0V0b/locA9FPr9mdz9kwUmLlhRGdp5Xcb0YZSgv0bHG8leKjfU4EV9wnA9kvXkAYqDke2cXx3v
jvlknIkZU5IQzUirGMXsOfOsGwpGWEBu4ln3BMRz1hWQkKoTeyK9AIH3sEe7JXYnY2xi8LsOV9j4
qiaDExCRNqfQXejPWCVvoUVAtmjHgz8AGk9c5Tj5lOa729Cpp+LQH1WBu4jWxaRviQUmqUnroGYR
Pkc68INJ4yjSr/NfTRBRTCai2GXdaFlcgZMjwuyaZwXgM98Qeom5qdUl12Ft9XfWHDRPWqCPN1M4
jYLIyV2mrhKNoOwF1RNmmXUbkaAFvx6kQTpHN8DZgbJlIIho3PC8MsIsc8yyUs7qGNNj2eBM03XT
Hg1r9qRY9JahTv7HCVwZYiKn3A36KAc4BO1G2ULpF4N5xAt8KruZbjOhdgv3wK/MMZFTqdshlDDa
uddy2YF4mpy0m2EpHDN50814c95XuPHrw5jO9CDGsp2NMaZzzElxF0KJRpVE8A3+zbOywcTIXmqy
iGSRtU9sh3bhyp2SuOGJ3Knbbpc9iMqfAr/QmYDZELUiUpiiVDXkG2Pu8FgfLoclcGtlvDu/e/z4
uFoaEx/7oZYHfUKL1rjqH2Nf8bXCjx8Kv9tQ+IN8DF6rB3I7KIK4LHARVnizkRe5MCaI4Jbxvl++
m3XqYg5502BiM68FaDTBWdbpv69ipCLnSklyjMpB6tNV000bPwTWm2AfBUdMZwLG0HWJFUw4y1Qi
qb/Mtt1RvzffGbTUIybnRCAS0aKY2FFlQx+VSgzu8+AuiEBKHz1bk+DmFtlgwkZkG0EVFti4tn0d
jSepiFCTEExK8soPhrxyQCZYSOAtGuMeDjjfVCcQBd7Em/RhCMEy3QEkWz0oQsId+rPPREO2a0l0
EqdzB0rR0Y0vVfdKcaJrw08vdC/dFy8YKnPu7uxvonKpaKFsHxhaOk3f9Xi1jy4NwvGGXBfHtwXS
trKvXYt6UYJvZ7AxZDIho5aAkKOoNDfJTqCPc2zlu8DrBceYVeCMOxDHNxOuyTE0b8EWsFvK1h3K
bBtq8XFMdK+cyCZvwUQDIobc7DdqrTtV2O7VWbkLjHGbkfjnUpBHwe8SnEYWrjFNWZMBZoWp1a2y
hail4jc+BkVOFMsuO/MxfzpvkB+xCRoLGErRLDacVaUxT6mCl+lghkeL5rVlvOl700tE6Az+dfdh
iQlmKs59pc1q5yt95JXyr6n/SoKnfxhgApkdWm3Wzwn6wsvPQE08y3hp7No7v1/vKjR/nsEPK0z4
mjRbSScz0Pedhw9kedk1Jkm9/jtAcJgmtZ6Hy+LwMmwMd9q1BdJz0WnkH48P+0xoa7peHipIuhyU
5PtSH6ziW7Xszq9RZIIJbDWGO4OSnndzvEtkCEFC4kBUguQmyh8fiw1lVVabcoUy114O9czJltFN
Isgvt8TtpP5HowQucOReYRWF4P7+h2gGcLeF8VWUB5kPmBLSjh3B67jdUGxyv8Nj/O/HcR052YVo
nOgfkrAPi8wnk2tLTjGeCxwNJuV0t/BK17quNvK23MZXor4s/5h9GGM+XjQvg4qhJmyshYzSCJyO
XJ93D/6n+9sCZg4/ZyVjqhRDQeAeGFe47qvUU5UY1qRXJey2Y2jscxVVjqESTerykIAGCBxBpoeC
E1grmAhiJWMjKxp9EWMfY9BGVH6+1zYgCPPPr5BHTvbJEhNKqplUgdHhkKFXBvITesLJN2iR+bje
2+duA60bmCW3IIA1qy856GqZjINOQVj0C8HMiHUR3Bjb+IBe0SHem1BZpyMwopydX+VY2WPcM5+N
1jY1XDnBA9oonnGUwJR+lUHd3To1szM8hm74VhdOEDrC8S2ut65sM95q9JECdV2QSas7M0Ofqt3l
u8YP/OEA5ol9f1fsROIt/NP4YZJtO+dQBokMA6VFkLFpb9BpfScfaCx073Mv2ojwnfx4s7LHPMGK
arTTREemAWaZS2NbA5RoguQEaWKC/Mm6zF8Fzsu90lcG1c/nMzH1MerqCCDtbf8rvG3uqfsCtuCN
b73XXapbzAr4Iiyk4EO+78LqqRIlc1CW1Imi6JSgjCoqrPDrRatV0R+wMrBEM9g1NHy27ll7S28p
6hwaRpD/drTDX19OdNPSc/bHTb+yyISbRE2CMmnwUEnR0jRj3TH172XaekHyLTAELz3R9jEBZ2wq
NHsUaBEW/WGy7irRXJPKvdMNZHgyOLks+z3irbYvChRzNgI4BbkAG7fXneSN4U8+YtqpdYCLct/s
i/A6ue124VXqlfcHlBYxNX7eNfmrBMgEpSn0odjRZC0Nx3GJSjD+2C9KFzmS6Griu/6HASZ0Zu1c
Jklb2Xui3ZghlKwtP9BehnwRxGjubpqyooLBErT0bAwJihbUoAWSQEu/aTQ/Ui9M0eQgd69WJpiw
YYD7viuXDniEKd1E8kOjiBbBP1IrE0ygAD9t1akhiQDAkV15k26I5OjfQIoCAlfV1yFdfBSFCR4M
EMT2HztH3z9rP8xJKxMbrZDOG3/Ryw3smHbjDm576m6TQ+zFpWd+G76ddzyuX6ysMsGjKVv0X7IM
wiPBU6gfrYA4JWIIOiPn7fCLUiahCDIb4HcWq7XMVaBVdTL403N8CxJG1KWO9qZ8a5/pBKvsUz6O
6EaUr3B9BWMKmkqbmLrN3KI6IGKj1aJN2saz0npSoNTSrpYV+8f55XEzv992DDbzQzIeafpkRQe8
yTdlI2+Davom9dOvKhqPhh0eSDykzqi3X0BFIF83QdEJ8iQdkPTPXlOES0WUBnVZ8A0a7iDjjTrn
eeSOQyjCjPL2kkrygTsBHAoK2/5AQ3ACJh1JpqzcK9NtKXvn95DHgmYoOmBGtgWUh6Iz6ZYGYkQj
DpPer7z4MQJy8HKibIw76TaFwE83g3Eu92hvacYIQeEqguydu76VecZXUrmqZ5J1AFKmD6OCqRbz
5vwCeU6yWh/7slPkEee/RFN1GLPKyWrDG8Pl0oqSX32leJM53uTWj8juRSxc3KR9bZiJmH01y3Fm
QpIs6d3lLX9553z0Or9WoHUYHgZHvbJ35TapneZCNKbPzSrXxplYOoWkt8mMr5qdaJ8QLwWn2dg7
KlX2JbDV2oXY4pXcalqS5DBGNdL7C2uf7+cT8L+iZxCvGLVeFPWlVbDWSlOJ+yQ19ujRZUC/hgcT
iatxWFDeqFwxrRA3V4YIm6kYFgH3BovMzBKtqBVrtvbZKbwtMFADacfR0Z3mkc4UKuiaC7pl//Dd
Piwy32002tYMbZ28I8TjY+1GnrynGJ7+WsxDxksb1stjLr82KOylMVF6QCNyW0T6dpCyY2fFu/Mn
UGSG/WyNJOWTBbEDYt7Zqe6kheaW3dN5I/9w3D52jv6KlXNMSlSA4Czu/Wlb7avT4lG9ZusnTcv7
bY/4Rfx5cBKUwETDO0I3YbLlRJu6ssiBqe0BkLsc8aJyBmdw4xLwWXjmTvQS4G8o9HLADYqAbTEb
KpuQCgflMPHBFLVve2iRlwPmk8hyL9hT/oH7MMTsqd4nANwEoPKW/H6jYcIbLE6NC1AjkocUUreG
qNjAe+MoGG/8e2XMTmL40ArHBROcBqrOt1UDoEhaVq+KNYJYGch+sG9JhiBJEtmk/75yHKvr7C7W
gR0i4NW3QGIi2wBh94tj5fEhtbf/cU+Z+zY06tDGsy+C5vLgyZtiO+oeZQ+iM/PZ9+BSGFLoH2Tf
jes9ZW5YaQRN+0wiwFExRqBt8w3e35GTP5Af4Z6ysjcUtnFnhU75KqL54Z8M9P1BZAtwIEBzn/fW
HM2mGeMwBk+SsTX88GYeHRmK8CDUpxWr8rUWTaBT3/9jtZSu13gfIWAz3trsihK66dAIKTdqfqVp
ojhDf/KfBmwTFwKYeZGRfV4SZlvCtK9BNijfhC/vygS4zhOMkYLuu9qJ6O25zkk+rDHe0iSD2cRZ
TfaJ+QDtVJKUG636MU+/jFiQiPG/1coU4ydjZQSdXirWeydBR1uteep8WhfSt6pfPwk5tLjB5cMe
C1oliRaA2xPnrttG9+pGgaoPeH0OC0BhUHIVytNwg+bKHJOO1WFvB3JWkb1iQwhXbb2ojByQ+5w/
3iIrjMNngdrmRT/3vmRIrhE/zulbUyub/2aEubcjCJr3iY65YgpulwJnGiUnE83r896oymq/mEum
txYoEUSyhWH6B5O86YHtVsUmDwSQGv55/e3g74WiVfTtewI0qlmQ/WQOP8J0yXZl1jWCryIywlwr
stUTkLzK0N5El6D3g/T+/AcR7RUTE2Y50pZUR6tBih+M5afe6E6fbQtTRNEtssNEgynpysieKNGp
3Gzy4dbsFqdNc7eotl9YkKmpYD43MIfFPnBttIeGOkBmaAQXZv6cNt+l5lbPiMCRud8FaFo6QEcZ
bBhH7pNeT4scvCSadDRnPytezi9D9Pfpv6+cq8sgYDBYbQj9utGZCPFMDBGcN8FtV2AA6PcaaERY
2Rjt1minJjbAgqNsMakNJV6Ham0PlZufshdcc8duhELzDCkIgWnuzb4yzbj1nEcLCga9uc+dAXgq
1WlOlL4Y1JfHcGfcaL/Ca/KG/xfzW70gaeIW69bLZlx+CUHMpqudue+25eP0RrXu8l2wbZ/r0pF2
+VbyRDzN3If8arWM80eVERaqPhFfPtC0ydobO30r1rrjRvCVGeYazORGzvvAxGTa4A764jTVyQze
zn857jn+sPEH1C7LQbGR06sv/d4bu2I+yvmp076dt8Kt/kEGRTYx3oUBL4vxj67KRyPWoZyn74p9
iR7FAr8YjqAj3JdoLXU7GaoJQq/kJkgrq6xnmH2mLCY8Q79Y3oJdsQ328w9tJ2+t7exHu/Nr5J7w
lTHGKfKxA0VrBtDioD3axQ9FRB3G9YbV32e8oa4kKF9HiFBQs3FmHc/HbpN8ZUQOL57fH4rlMdIz
M6zmEiC+5lmG+BRtJgWe/KNr8NIiW4pqEh0m3r6pCroFVOMQOBvGNcIOHcfFQMnGsMengBiTU/Yi
IWD6odlMGc0IW9UUyOVCi/BzZNSDZqmXScfe9eHGGNBfQUmYlHupGp1mEMHfuCuyCUQqTfChEZbV
GEIaRWq2Rgf1N3IoTTc8Kq/SJgBVY+DYPw0DCg6i64tbrcFknKrpuChVld3FJqyIXoHS5h2r2Drl
DTpYu+FQ7/Ntogu70zxfBM4A82gWysHQmP+8n800jhAQx36WwZM9bNXoIRaNGHBNQEgZlzFkRf9Q
ySGLpi3SlEMhTJ29opTc2EycMRbwtfPCH36+jUkdSggsM85XZ4YlaQS8gpGlu0l4XY8gPVEfG0vw
pOGuBlVtyJkY+B/LmoS1EHh1Lu0VPXaM6hCSN0PYQaI5CuvlmEf/bYTJ+BfJDtFaVDDfBzSi4sUb
8za8wEMGzLmAR9yKJu64gC/dVtFWgUYLOpeMF4T1AEWPGiw4+o32Vu0Td7kCUY1mg6iGYPQfo3X5
rjypW3tDrpKXaaP7IgJs3rZiP5EawhlxqzArDqIiK+QoCg+Z/rMfLtLqW1t9IWHH4qiEl67KfzRY
dKvUs8wAjW7QAkidKZsgv//3Fwf4TcAHhdzTAJvB58OkFEs4DTLaAmMG2lqMwffq5rwFbnRYmWBv
+bg1Fz2vjNaP9tU+B9adClzJW1qDFydkvPAH8QNIhYNUC30p5iKsSVpDBw/AyW66q+Rvg+SfXw33
o+u6amHMFNvG9qHSkcR5IzWo6g8gDywC+34ObGQUQP+eN8RdCOoqgBSCzNhmywJJluYgQ8QbpwHi
Na7HTRIJOkIiC0wloOnHMmxlC0xtuuyoxcMoie4i3s1HCc7+XgNzQsBRWUoo47e+cWXNTnj7V3UD
OvFIWDeLS7YNfCC4VAqhOBy3oU2waxhWlGnjl/GDTEliQwmRWpaz2zyHl7QOHh6aY6s5yy5QHPPQ
7Wxv+UKkJWggwiRmfEyNbvnqEQTWazRmGmyplvReOD0XhuWY9ffznsGtUIFIycB9i3ljmx3nmIZG
y2sZinHFW7uhRyrxJBcLS09U9Nr2RNBvnqMgdoNgFVkMSCqYe0rvY9VoNGg+JNEx1E5EE5wp3j24
/vtMpqw0rTlqBNVus60vzHKIt5WSxn6qZsG2GU3BweI+2dbmGNcoWh0qFp0WvFMevaflnafe0+YS
DUnWbTO68+35T0ajKHs5rk0yUbbpjCglUQeGuCa5zRIgB4PsEj/iIjCNJy2Pj30zvAbDKFiq4MOx
s5+FmdZKSNkfNPVXl4VO1nvn18WLhiaSZxMT7yhvqzQpWPl7osi9Uc51eFjSB1RQ3EbGN5wFRvj+
vrJCl7my0uSaoVZjDHzDlXqgI0XWNbknkVOfVC86tE+tsGfNXReozkFcbFgqQPifLUp23QxRjxl6
zRm8Ba1jzQv2tjtu5W26n73Ojbci3h3ut4Kapa7aJrIKVnWuTbO2iiMwwSi4V6wl8dpBdb7wtWwF
bwIbmRph3aEuJnMa4hpcX8G1Ne/USXFNuxZUY3hbB/oBhQrVQ62e5XmQQvx/YwnCmaaunSp7kkJX
qR7+/UKQmMt4cwB9orF0XlafTnXUKqD6V2p3UV8sZOdm9PO/GWGuR7tRI8kgAxAZ09NcvuRG7OiK
YCHcbu16JcwNOetdbee9gt16Vg/BLvYpKDTeZY+Vb1/i0bY1DupJPo4QH7w/vzxuWoYcBlSgSPxk
wO4/+7g850lTKTBtOLKruhE6HZNvbuattoluhLP2NKiyEdACEkoBYzSFGVK3WZ3hutDGrk6z6KBf
pHT41ckf5w21aXmW5slXsWsajrqlk9NgctmcXyv94+eMM0tV0zjG6Bmg8Wl/Uvt7Sd3po2C0jXd8
1+tj7rBWm62pH4CYBs/TRZ2bbmdlgktEZIK5twCsGqH6hZNlhJdy4Ku6oErMvRjXa2BuKW0IMKUg
pdFB6lz9UG0xq+NNx9xddvlJulGoW3yh67GyyCa5kmHWoISBxSF86Y1X6wuczgaKOngdGiCoQyv0
s9dNoT3mcltAqiwdt3oQuGanXfaFIM/l5S9rK/TDrX270QezzpG/1MvFoO9ta0e0t24SpOvca3Bt
hjlCQ1MtMgjZKSi/2cdHmvTVXn6iPA70QlK/5G4fe8ccmlAu5qHFdP5hiYbF7UL7pjYTQSrL3TkE
H1vGW035Q5o3aYZ5KAPEWPRY3KYjd1I6OmSBQm+k9Hfng8C7M/0RBVbGmFhrVDHeuOEMwapf8wbT
PpfJns6rUDYMC1wckLaPXrKXcS87IWbYjcg5b58bhFbmGV9UY4x8Vy1epqHSPVak2yqVcTBbkU4k
P66v7DDeOFZxHFuUUAFQXgzJgKsFUwbB1txpm+pBFNe5iwJ8Hb0xG5Ht3WdXrp8llVL2VIigwfU4
lvdAds9fENcE7uzDBrOgWkbNeOjhiKp6UxnHWVigoAXYPxxjZYA5WPZklEOe43rIxvAt6tNDUur7
adC2aSjtgrr3Id34MNk16iPp83mn4L2Q12tjDpk0mFZrTMHoq8NDRTSnXlBXN920A/Vi8nbeFt8z
iKlC8Q5ZE/oun+NUPwOfqCk4ANFePnR7vB+f0tO8pRimYCPCNXCPNgZXodaiq1Sx+rMxfQZFO329
7qf6Hh0Yb0qPsn67NJV7flXcW3Flh7l4raVT8mICgGGsMZabXDTq7r8ZYK7drIwSLZcCyI71ycYe
TD8zpM15E7y9wlAlQDQ2dusPhSVCZo3MUwEJe617kxJySBLjxWqkzURawWq4GefaFvNd8s6eS6Ue
ogOwuL9CjKtrXr1L7oajdR9TpVfVAYcHxGB6X9gmoBGOPWdr08ynMpogQ8GmjA595Fr6Ntjpm2hr
QwjVm1G2PUDxficCAIt2lv14Kt6/coTJEyU4SNNju7TQHL4Ojdg7/wV5XrheGpM6NVoatWWDycRJ
V1xj0ndSITpQoi/HJksYIEtAtwvSkMrTd9M7Zg6TEuYxQiIwufYuWTC6lkJW1LgWfjruPhLUGzXw
H1JGts+nGemTagwNysSUmbD4kW/ym/SnYjoBVG5GvIeLyanAB6A5ojYqd2NXhpmNlSvDijIVQ7ph
tbhxcABll+BeFizNYtpztpSW1qLBQp3eSWQXJ/4yXKqjaEKdd1PiPfz3DrKceY1uGWHY99mhiK57
WXXK8mLAlp13Q9FamBTHiiM5Noo0PpjqaVBfiyF24vZGLkWDH4KvwmouFZPaFM2I4F7YKVjeO2ds
7s6vhPsYWe8X/QmrzCLP82GZY8SpAcAKOgWVXhi3xibeA1XhoWp8KwKIij4QkwU0ZWfmk4I0w7Ze
E+1Ftq80/StTLOtF0e+3WlSb5z2m3zHul9W1B6Fef9aEahQ0iv4RZUHGQR/aoKVmp4HQllKGHG7g
I8N8xx3kmFOO8JgLvLcFohTlFhPDYjA293mCgeTfdpl6CRS14x4AIEpYE+I1j4laiB2DAcXeSQc6
wfsV9PfaHuPrkTlLeaIDmzxXj0X0LWzua9HzlJsxrW3QG239vXRjkKMQTHMtFCUpz5VaAJw5gCGw
2sWyI2KD5jv9ag9Zp8/qLi3pNO2w7dCq7R1QBG/Dg02FMyPQPdyXXrzVBE0L7gD/epWM55sZZKon
UAUDnTyhTaL4OjBFdCxO9FrgXWFQXNZlHXcIAVMAs75Ax1tBngEUGN7q3JsfbXhJfJEbbgh5LCoy
P3dOsgEJFt6zX5hyxd1loB6g4qFimMxN0ueBZY6F3PlWpjoqSGwM6/F8zOJEkLUF9iYZ1aBtDLmU
9qS41tWjHn9XpNvzJjgBnihYA8bggGb6A90RlNCn1XKw8DSZ7EzZgxVZzqTdtL1gAIe7FCh+ogYO
glc8zT87PpHGQZZy6EdmQXpSB3ujGO1lo4pmDngOj6fBbztsTtMZbQgMxBId8KfLSw2V/cancxW0
pAG8NcRpRRkh/eVMeIRFqpAN6W8F1LKfVzalqdKW04KG95g7pMsdqdwvZePo2q9Iq1w7A+e84JHH
dXvk9jZ9JKNLwrr91KgFyTOkGPMufsxyVFvL0ImdqxByEK2noSsEJhfHRpgshPKtnKsauuMAKBg4
d7R993m9upp2Ya1jdqWQDhYKAIGoLEU37I8NxbsFAhoK8D9sjc1CI7yTW1zUfxG3YCraM28pYyvA
Pw+iSi53NStjTADR5rSy05BOkhNzq2rtbrDHb+ePGNf1VyaYaIjBa7Abov/jd1aK9/gumntHE2lN
c8/xygiTCBiAVpYYBgsPspG4cnUr5dbGik6DLuLF458wG0oHpoX//tHKSuulXyoJg7NYTfMX2yBN
BRqwhkROcAeyMJTcvzKiiCOG1iBOGIr+bPu9SkclV7QSJZXTuFGhpG3tMe+i7WjTHwwtl/Hr+Y/G
209VxQPaQEzE/xgvnxcplFQTk+Ra9U1WBpcMhlNFvqoJCpa8u5IAc4Y5YeC2wDLHZDlGG8zVSPUI
UB51hvZujjEVPF5Y1lVT/VyCn0FqOVXzcn51PJdcG2ViVtz27VhGUJuGcS/p7qXgiKO+PW+Eu4Wr
lTG5TimFaiN3Orgu4ockubJj4s415O+EDLqcBPXTFjJnGNrOtZ0FmKhYeid+BOnFvt8BkXthDt64
VVzN1Y+/bE/5wrFG7JURhYHjt9m4LzVLpaPcBsXu4ocq76F65Gmq4NHC/U4GkB9IMAimyJnQ0Tdt
akc9Zi8X47EnthMSJIuiASXud1oZof++ykkXO4MTtmjqp3AGq3iKlNmPtY0m0rV9b96zgR1Utb9X
w5ZrNFKFMagUkYyCAQjJb32IN5C6wihUgLk59br15C3l1B8BZ5aP5ZHc9u4XfHL1E5iyQwpRtk4r
8SaT5BRSlsGdbU6HLC9SKNIlgjSYd7Wsl8ukPOVklupSqChxKMMjCP+OqRn9t+WwdzEwQyawSijN
T5O9je3IcO1m3msJ2TUzCLvO7x0/VH1sHgv7zPQ8kGrU+/blXDh1cJfg3ZcYBJNStQNEnhMGmTPX
930uyAgEG8nKtQ6mOpFGgV0MEDzF6nzdNCKOFP5Bs5DAgc8DwjOMX4ALeEjUFLDtuAQIz7gqg9SZ
hUyi3IUgVMkYodSR2bOxfjTskix4rVBtNOkp2+auuRkOxo4SjDcX5rWQkk5kkQn0S6Z1BqrmxNeu
smf0bx6r7eQXIN7KY0feUnJlUULF3cnVGpmor2SqJKsVulKydLKkO6kxnVm0LG7AX9mgq15FrELr
YqvPIRVbScFmxGxQo8cuxGMddA6cpBVc0TxkMEgzPz4bE4UHReqqsgV3QAMqyBnzy5Pbp067G8d9
5KEysZO9gTjFprhRj5hQmyVXbd1sJ6pc8h4a65/BxGkyNEuvjIhdpazNbh4EyZ0egqClmJraifrG
2nREST0tmpoDBvOCf4/9+rQLTPSWc6nRIqr1LiXDzh4nV0JKez7CiLyVOYV5PEmlXgGIPwdPmu4b
eNScNyByTjYkowBXQMeY+FHY/lzsxsun8nsWVIJ18EpX671iuVE08NUQo0MXMzlZN+Vl5JZugGF0
FV0Jl5YiRORzgo1jmXsbSwZxQYIpkFBWsxv0RMBtkVQiLn+6/X/c3x/ngGXsJUtWtqhJEN9Qfkl9
6/QjZo8ALKvTxB8tXzUt7/zn+od9RIUFsnhoyRHmexGlSyRrxLrszg2JQ8fTILJo4wj2Dh2wt38W
tSMaDefmQwAX/s8om/o3SzbEcQEv1IujnvwEJHtjSUdJWFvnR7EPO8xtUGiToSGHTA8xaKsTJXAC
a/EtEE6k1ZVkTl9y/Q9rzE0A6IWZRBAd9Its8u0udKSw2KpfmKAGRwDRDTDPoa/DjjCgGm2ZcwKQ
eZ4tbp09WlCk7XpBQOaeYsANIQYmA9xoMhu36ENdIQ9Bb6y+sEa/rm/0WYC+4o34EYzQ/LbBbBdm
JPKYqIDggHqEGI75XG3LHdRng9N8vRyyl/4UutPP4FYU5Hk6glT7kvKKYQwEze7Pd9tYjamet6Cc
M6+sHfBsTo7Oer9T/MADi9MAlRXrGXoykIcFZ7tTv45HUV2Tt714ZmsY8MN3tNmJhDwipT2UKtnP
ExK6LhlBojbmP9p+ej5/vHlRCzMPxAZW0DRkm0kV5iiz+jIBMUKV38gYuiJfyerWBugPWOUJWR4k
lQQE4b6br/PlpmigO6KJWjDc7Vqtgv77ysgcgSS3BtMwOsL7JRmdpb7VpB/nd4prAyxlKobUFA2q
gp9tZKDaShIFb027eW6nfaih0iL9e+gc0VY2mPs9VMOx0toQgMrOdFSaUgyC8TTuA2JtgrnfbRnA
lC6pNF9fGjQSszR1x2KunGSRr9SyOeDU7eLK+mlpS+J0k/0FcVksEdunonoJjh/mOlEAGIuiBnmj
EYHeqrlrR8j1msJ6BPVb9p78P9KubLlxXUl+ESO4g3wlKVGiF3m32y+MXrnvO79+Ej73tGkYI9zx
PCtCRQCFQqGQlbkxw57+q9Eq9liAeqHfS/fR3XCXe4W/3IA8eV/UeCkTvSrxDqytPSYemk3VKzHY
3g5ZAfADwVtg6xb9cRS1gvLO/60dJjS1c2xFCQmhHm0Ou3i9XNNbFPNluXHmZr8OlfMVp/+7Wiz7
GWjeOy1BQ1xg9D4ek5wi9KdMgLTkhqB3j2AL6asShnI6I1GLTNnJR9UbOhFIXmSCiQ96YYSjpK9U
vgqEATFgifHz+YkSrT8THcwZpah0lMG1WcX7KcdVRP6eDmiY1G/PG+IOBcxYmk6whQzWsaUmRAmn
Qw9UYlj3g6Jcz4to0bkmDLTB0VCnmezhg4szpCMnPKqp2niRl+0JSKbv50fBDaYbE8yCpNkgjVWL
YDqQlyk6xIB5FU0rcF4efQVg8O8DYRalLWupINgyQQyWbZQkob05AxMPZSMXgscz2qfpm298ZVXe
F4AHH0wzkbxZck021gQydBpx86i/XMraVfMviK98MMNE83EsJYjfgv9q6F71xKuzayLShVL57oBp
tJCQg6mTGUqk4lqg1OF6aL3Q75ALoeNvT1H+oUe71PCm4iighVadPOiv5QvVgabyXhIkg7yLt4a2
w38/ghmoOeZzaxg4tpKu2LWkOwI0KqGPe1Xk3foqowdaru/P+yj35rO1yRxV6LiP8n6IcvRx9F4I
8vLCHR3ltt+BsheMzSLsA/dVZ2Pv7ejeZDGTlk99IsNdyan+Oe4tQOnoY6I0O/r9vFOBEhCy+wmm
lSWBLPWlN4Z8IZCbWV+sqyfaZ53u7ywNteDEX31gB71m31/FgGF+Oz+93JPsfUXfYBqb0ZZqF9uL
itmd7Wi46EvNdpMorHwpItU12hPBRTnKyS5aknZ33jJ12E+5wcYyk/PWateYzYpNE6qDfp2vM7If
AwrDuTGBr7QoAYeza8F9ide7ip3614HfFn8zXIkkSj/ESRJoJ9OPaL/bMfKlp+Ry8jQX6PQTeSD/
vz3DtufkGnQ9oZ9C9W0o9T7I1UHjJqaj5x59m5ExUbYnZpKs9RQFRZE7o0KcEpUxA6DTaH9+3QSB
6C3cb6aQJIYUVyHWrY/vJFDL1rXgVOJBgz4sEhNlxsXqam2CT9KudnrbXP1/WkhrV/K+QjP0wRoT
XzqllZSsg4jOimtm/5B7CKbOz3BwqCx0uov2QigSNyt+XyoWmaGNthaqLZ1Bj+qxdG5xlfmUoJE+
7Ns3QnSrwDXeqrqbFUMtNO+XLNH81lvwYozGsJsV0q89Ho31PaAEV8kp3NXeeTcRGWVSZGM1Z0Mu
sYhDcmwix/re215fCCqx/ATm73Zmm2RLuZRtSZ/IUbN9Pe2dyk6dTno5PxKBw7+dzJvpAyNUT6xs
BsVX+6I3k6fakiBFeqOg+xQL8aqPOocMJkuT8fhU6uZY6ch8UO6jp9A1d9H3CtUWn+yz2SFg/NrN
gfQEFRZI2qLbxNVPg0cx3bYnchbuYDdfwuyG0s7HXm8H9PNn8qNhNYelHAUBhB+E322wZcVQCZtZ
iTDa9mUEXSi5kO7UG9x3j80RGF7XuhYj1LiOAkob8KmjvgLw5seywbR0WaY2bR5YKZhJo7gJotR4
yEJTkK2I7NDp3fiKVfRy0TVReIz17lRGReek44zmF6ivfsEpNwOiH7IxJGlhaw1RHR5i/UlVUSc4
nv9/7vbd/D/9ffP/rTTLer1MqCxKyuIk03gRz9HlXKgryGvzw3ljolljclv0/2hFGFugbw7vzQwp
VnpnL6KGetGImD221otBwrHIg6Zu3ap1SXETAbiTSe75wXDzGjQem6YO4mTQTn6cOVLZ3TisJbpI
7QH4ldRtixgTeGsoJ214OG+L+yCH8uRfY8zMNa0dzVFozYcULdTg66mRgbur1wR64zRg6qmB6p4S
J/9uB/G16imPOM4EnsKv026+gZlYve7IQppEPqiTsSN1G6yL4jWyOzQ/UBZ/0kiQVINj68lBmpOL
sLwsunkfDZqbKdI1mcJ9WE67yUBFmQzgUMoA8kmdNO925+eK62SWiUI51QL4RMdTkChRK7VAaVJf
PT3b2Ynu9o0od+Ge7e9WWEaeUJ9VKdGh9qHcgx0FlIXRrZo6y7fOg5DiBTC4oisu161tgEll0Kyp
n1h5VqubJFQK8qBD3UYaX6tpByZ9p+9z7/z88U4GlFwNQOtQeMUT1ke/XqxRAWsOjsGm/D3lhbNW
d+cNcF8a8McorIEziRD2XKg1CFHYJVLY8mfyhPOvPJJ9uk8eG8mZbpbBRfuPG+8o0+V5w/RMY0/f
rV3l48iAtBvseZRWiAtQUHjma77kp4HIDPdmubXDpEQRZOrj1cKjU6hfKNGAg73ZV1m5N0viDDO5
IOmzlahuVMQXORnuzSj2et10kkrEYM3zme2HMKehVc89ZLpBl69jt/XLr2G+LsyfxfTr/LxyE/mt
HepSm0PECid57mRMLNWy7hywc0NI1YBIRL6TJkd4c6fz92kd0XwJPi+QfFhsCRMaI0sfy1WIdQST
vGs8x1CoTJ+w8Q7dDxEtJC+coJ+QUkihvxoR5ePYwIkqWfoKmKlhLDd9Zz/L0uIYKRH4Jrf8sbXD
bLtwMDqV1MA6GPfDbjxqhyjQ7uQj7UpDuwkRziJ/XKAd1/CeaGO3fxzXsEZSlU8ZLl/Wo6Vfa8mx
FnG2c/cb9GYg24PU3WYjCWqqvaxJgEP+u9/aneT3vrAlgj+Udzv0OzbuV4waKdewhptftct+RvFo
8EMvvDQMB7xi/0iViGnSeOe//j46tlXB0kGfolqxfGg1ya3Sq6U7danlxMWzISoK8iPKxhYTuVCF
M8NSA5OsXTr1Ee2mv+GPd+oRUsWaO5xQLxLBjwVrx2I9xz4xSA0CjqBFnTO+iaN5r/a+np309KbU
v+HGIDh2uAh/UDmi5mkBYErYkk0U6vqkJHGIxmo0wqP0iGa1Dqyit+q+RZFzuNAc62qInOxZJcIe
Se5iboxTF9u4kNHMmjl35nJI1aa+tHqtfSglU32QNDRi2WlR3IUJENJfSO63Q2ZSyLTQzTxa8VAS
liG6GWunVF4EoZl6xqdYuRkYE77G3ib9uGCby8F6We7HC/MhShzil2CRhiDZeWvcWURrCHC7dAE1
ZhZV1ezqbJ1yvF/tZPUURldTrDmdZoKkVRbMHf/Q2RhjJk+STDJ0ywDJmSABLR7VtzEfqPhFeBGL
BYO482gCF4+uJ91SPiEw+rZUm74Oj0jA3/rYwGYVPxNoV7ePov4a/jS+22LzhzpuIT2xIJ7ZkW9G
sxPHFTLZ1xXsnMC8nV8zejZ/chCCXh5QcOPJgZXJDrtYAzNEFx7DdnDa+TECu+55C9zwvLHAeEUy
qKGKWgC6GjPyZ1L00pP7Nj+25SR60OcfohtTjE/kizUla6TgULvsdhC08aNd5kL62/Cp7l93+NIJ
RwxdI3i+05ExfwwbpdRYdhK14bFO7rT+22SA5R5ystVjqCSOkt8TScQNxj8KaCOKBnJiDcijjyY1
JD5rviJPaHZZ7qQ3A1XSccODjIbD5ljto5Owjsl3kXeTTAxRTaOsVw2Vbeli2NHMubgCz8byy4AI
WOvWv7sDLnLnfYZ/R9gMk0mHpLTsZnUxIBuAt0RKrVVFrnRdXnQerrkkqLzloELPWlTE5z5iojf/
7/QyuURWdnGhjxJtV1X2JTpvmrsioDOcQILQkU8VZJlrH2Riok3/9vjzaSNaqFxBwhqviGwTmB6a
Mlo+kxS3e/oWNV8Yu/YpBeX+f1EL557uG1t0xTfHXbrUFrYJbIWPxkl5gU65CnW+nX2RnzK/+5mM
jj64smdeTJeqQ6lNzq8uNyJszDMRQVLtNCcQDw7mXsFd9oYMKOf2ogdpbhjdWGF2yihpuT3KsnZI
q8SXx8tZ+b7gjF0r2zVFKrd8v9kYY/YI+ER1yHa0JoSRkmvDdoo7xWlcpXB0r4JimLXv0fHcX4nF
aLhVVmRNf/2G2SlRgrRlIYD49B5Vgcp2ReVmIOGEhLACXiu1hAut404ors2rgGztMjtlLTO9LGQ5
D1TQWRzVXfaa+eiHo+95aJFXsUH1VlBy4/FPmRubn3LuLtHWeYJN+l7bvgxoKS892lkDfKynXA8v
q7vu0p0BIhRZqJ3O91oItKNrWEfvK+NP86A1yWyMORp6l1vDKN02sd2VGALMGP2bz3GAoklNMAGA
m/bj3szVocxbkMgdU2lyKxKjmPQtmjS3MUQE4PwUikom/8cUsw/VQtPHatIxossWiEv6/P1TumqO
LQDbIn/hh5x3W8zsZXLeTkWj0qWj5TIQ9aC/VXwZ5J5VmyEx+zBZJjyPGhqgzNrDMD5L9tP50MUP
Ku/DYHZbU1QdUSU1CpQ+qBvioU/fgdKiY/V4uK/888a4HmejQ5KYYIBGivHRFSq7aYZczsiRNLdo
QvYntFOZtSnYVXw3AHk+2tQAcQJf60czmY5KQA/uJ7zD6oHi5fvYqw/LzxWs8xA5EoyJu0AbY4wf
rHpkIo8muJBIz5X2a4wO5+eM62e4QEK2zbDRRcjUvMpehaBuhv+nfqbh+fOfx09R0YE/jHczzC4t
UC7CHlW0g1JYhy7TfnSLLEDqiUbCLMtaW3E4U1Z0XIj3OcqV7Y6SU4sSD35Q3cwYsyI5UIdZpcx5
sEbetLhU8BLPWRC7jHucXuA7+ZMcFw2ir3gS9YBNPEbP55eM7+bvc0n33CYbAd086aoJoaFezF2+
3IGg89CbonSA+36BUtRfz2C2bh1BbKAFf/9b2XCFwELuxaf6ED4kjZOBRMAI4u+236P0bGtO9EP2
e68SjJSf1m6+gTk0q6ZOMrzy5AEIsiHyELvAVRWOemwvwoPhj09oqfIJVA1FuPD/ZY//HTwLZFzN
UUmIUcEwcel7M/BlF/KvDHRlqvc1JhtzM9dse86khMoSSTF2ee0aJ4rumA9z6s6Lq93+I9g4GoIw
JvAitlfHGJMc2pToX0+K/HqIFtnpieR3cvIVbNF2bEyEkdV5AJwJ+zK+jK7pdUja4YqJHSLfo1XB
qfalH8G4JroS0f/9lBi8+w5b9m7KtrfXDnZH8L5REYhE2ecOWDfpZShV9v+vTWkw0SdU8lHrJUQF
OQ2dsVGdECnCIDDCfdfcziUTezKzNCDugzGlx/RmcaXDfDKvW4847RFXoEP+o8nddPIW7zpGDTD9
Laru0/9n5xQ4AVCyQVZIVlVmP0aoRuJAHcMjgfxYvLgpYkE+VY45hILl4x0YG0usDp4uIVteDRlK
8tP6Jv8EHaHzK8YNcFsTTJU4Jqkpgd0GYmZXlN2uuuuR+0uoi41gqVDQhicf9EOE7s0IELjSz/aR
J/oG3ibcfgKTsTR1rchlG4G0ordeFrPx9K4K1FgT4IG4hR70z+BRQbdkC1Caj0dGGQOdpsvwzgT3
VvcfAQfbzXKw+FFwVSRMX/kDezfIHB5Aw+ljBqh2kM2ncnQt1XLBNCnwEa43Ql6Ithyg9c9k3mRy
o8oaPHkBQlh2vl7/bmvTbwB1GkWbm07PJ7ffGGI8xTZw8Y4boh1KckjGypGHzi3V0RmkzGsV5eG8
Y3LnbmONcQr0txqS2mrAni7tzuwqp0lS10oFVrgbDLREJtQ8LCgEM2F5CdeoUDsLLKbzoxlfS/LL
+VGI/p/+vslSdLtKCxO8EcduvNNR3tM0EZUT14IKoSJDh1ARlLM+WgiTOKvXdQ5RsLAKIFbQ8Oeu
YPr40kkCHo+/hpgFyebJklZaOp9ciiLB9fkQHhNXB3t8ubO/iYIC16035piVqZNFw/ucRekhnxXz
tZlLNx9OkwhBTrfgJ6femGEWqEptMgwFXh8W5Vtp3WbFnaX+TqdjV4GtVHBJ57r0xhb9feMMw1Qs
s4bLWZCq8ATbX4nuLaDAPu9yoomjv2+sSJAFMdoC7AnRehpGaEMb2UEfrqGtLIqnorlj4im4r5rC
oJun2ZGT8SI/ZSiqRDvtrvs2B1oQuekufq1fI0/U/SkaIhNXx7gbRhLOAGoDdJldxPKtkh8sUeMG
/7xQKakMcAPAXzLnfAPedUuPGqzXpRqMDw3a04FAp5RhMpgwI0+EUeD7x197nyI51OeTgb7md4of
SxcdGll1YKjPuwffCISVCVWfACfPR/eAsB6k7fuEHNHhfyws6SA1zUlJQgGRHffuYEDE7187zMYK
l34wK22lZaLkmrJSFi5Ief7Q4n8iFNfmB8F3Y8zOImoPnSQFxhbNuq8Mc99Yind+3oQDYvZVqq1T
M1UADMRHtYXMbgf++uyywcueV6DvQxT/RENiNlfS2va89niDtUGZ2HT5blh/CEbEPdABeoWWHhqE
gOf46Ar1rI1xbiLEyrfNnxHU+z9pWI9244E8tuixd2o4eusL/ZxbfYYwxF/DzFTa45JmtoaN1duO
QQ5R5CzXtFaRXEY6pdzUX8LKMZB5igowXOenHAngjEZDvMk4/9CRiowED7KLPp/0hHyb5+auantR
By138TZ26O+bGKxmKinMajKP8nqM56fEElR5+M6I096iAn+gimJmMLbTjpQWHH4ILFzMq6vMHfbF
kQppScJwyx/NuzHGFaNEr/QlxBmp4iZiW6PfZIsr8EXeUzmU2/4OiAnpIYmIPKVgeWigrKZ5lT8Z
rnqSkVpIUDX3BNa4IwLYG7KZtiaDh+Hj+ih6Hnd5heKR/mqfVDRZKM+g2ryLn8yT5dC3OmQb502K
LDILBrhe2pbzah4abXZl67HoH84beKMG/ZTJbMbErFIZD8ag5JPhTy643W7WPW0eWS9Ax4Aza/LK
O6rEXaN6nngiXhXuttqYZhavAZ1KXw0GHs36xrHs3yZezApdVEKhm/PTAA3KZYGEHXAfxkqvLDEo
w3GbMq/0xTUhlEPlbi3IZ752x/mq9EUoB+6wTERHIlvon/z0UG8vUguCzQRvN71jISdMZaeR7wTr
Rj/707BA7U7giNDwZYGtY91OVrq8VfcgPuGg9zV2itfYW+8q28kdimvNaOPPTX6VTgKv5I0QaBgN
jAk4PIG4+7gPmqhTUzuCDkyprnsNqNoKeaMRinY3z/m3Zhjnb4cxI0YEEHgsPUjRVSl6X+HiGyhl
AVheNSgws3WSNh01O4vxNjwFi1s+ZAe0MaGhCIzR1r68AlWMJyqAc5FnlAiYUlIilWI7QfW5s5O4
hcluF/q0I9PEtUh3tYPkjhHe/JWgOw4nVEmPvahoSaeL9Rg87BCKVQfzCSv7TEZtJv1AkkC1I7D8
QCFZR+EGKAvl+3nf5LoHwUMfWC0t4Nbpum6OMamQqkzr8zyQUnXfaWSvtBYatUVsg9zTDLqxOm4M
QOcC4/3RzlDYYV7LKW1xHd963tKTBcYw2x99MSqLO6iNMWZQyqQrIMahVM6t5M1Kgpatk109np85
rsdvjDAby+5q5G5kMY+aVR4zVDGyVBXwJorGwWyq3tCnFV6Ppijld7/el/lvpbw/PwquCchk4+Ea
WsgoL31cl0KGHnc6jchBpdcFEFVQr6bL8bwNbjII7VYwMCIhhBAjc27FjU4rrQv644N5X1zXe7wo
L57p6Q7VMbdv1B+5K+o/5C7PxiZzlGRtsoKorQyPEFgC2KG9kjJFwBPDmztaHIZHg/T8k5R5q5W5
Oo5ImqzsXiHf9Poh+oKIERh3QQsEwUe0rGhM6aeMIIcLUnIAcrL7QfOT8s4aM3RoP+rmV0CnW1Pq
R0+IBrttehUJE9pwjutcOmMoaiHhRlSiUD5rG4kgWJU+2lh6NZwzG8CC+Jh8V2+ln7FLGWEi3LIG
vLNFDwCIIJLnbi44BbnxBxbhe7QqrMuMOwxprgLClWCXav0P9JkHoDKGhubgj0V8F0vRozTWgaQY
V1OpG04roz2jyIVvNVyP2XwFW24Ax09n1phjUlng27lNWjwtrC/ntxvP8zdDZY+tuu26sFBycoRE
32VVq0ctFmXXvIQGortU/BmpNVoFPq5j0dnZCJ3fJMiMfjrlVjy56QBIr9FM7V6P9GQHjZHILVJZ
JMPyvyzkX9Nsg1U8G4VSDJEFQNW6V79jAQ/gvv6DVm2QbYvYpriRCxhOSr+CXjX0j34cqGWWemtS
1IB9ADFKe8RNdtceFF9/yI64Rrg53mVFrZfcx+CtUWaX1J2EF6ES6eJ8mvfVdee+YZi9/jDVDmic
KfwCMkSx4MLJSzmIrRg6DmcAw2VmqMVQlTo64aEFFz5n0ZGkt/FYOG0vf2krbgwxw+vHQhktivSY
3xA/hT8GlMEQChVO5ImOAX7I2VijW3KT4GSyMk8jzRuzxVl/tpUD9Y9VdaB1pL/FntVf3yQCIumK
Fq7EV2vunt98AHOIZ/YQwYNQglHBNNvkO5L/bkTSY6K1Yw5Yec3DVM8RV9TyWm9+65LpRmiobKdO
sHjc2LIZDBNGtVgixVAA8puHj+P4WIpQQPRD2bx364RMYKn1PG/V1kLZSH7Kp3tLd+rp0qh79Mod
zkdJfiB5HwobJs2wSZD6olTfevSxA6qVrrQL92ir+i+kIrjXl83AWIqXpYzLVuvxMDkF9SWF7UBd
RHKN3fKT1hZlCHMcvqAtb25NMgf6WiYkllq0C/TGzyL8rZuCtw6+0+m4iwFjquHC/nFnqetSkUw2
AM8xd22sgUE2Rb/i89yKZOX5TvduiPHugigdnjxK5FngGrEyE/0IWSd46RDZYBzbAJ93RiRM1mh/
N6zn8SuFBtqJ9u9kMY7d26k+qiEQqkPxWzU8aX2cBkE6KhgCW2XAQ2sRa9lEjir0NFfNs3WRAKrI
ApONhpqkQvUeEiENmXOnjFfNUcPIE2xMgV8Rxm/HeIZ0dglIkn7Ve+3xAfpkfijvlRXs+ItX7XN/
/ZaJECeioTGnX5hYpImmCKRAeetkTe3E2c/z4+IPC0UmW7U0kC4yHlAtdtxYZmcdSqi3Z914UZfE
J13/LUk10RTyR/PXFsswY0OQu1+zHKI/j/EDlP1uk8f8uQR2c/KgSnLQUC75cX50IouMa6iQ+wG/
KI5ZUB94ljF6togS+y0gfz4b3gfF+EU1xPocQsnYT4/lDZpN/NEdPDtA57voaBAsFZv1leGaNkXW
kgPNUEAIdNK/xVBcuwGdEhKV4n561onTXYikIPmH3/sA6RxvUpWxiRMz7dEQFeGy16eOJb3G01U9
v4YinkzealkyFYyHfiyEi5ipVBqzM/I+LwLIhXih/sNan//v7rA1wGwnklQKYBeowJA898aoP+SK
kEaGN11bG+x0qaPe5VkLVmA0ONBkLr/BdfJU/QZBnDvB1YfjcK+lnqi5i5ufbw0zKaVetIU9mLN1
yI/JYan3iXqR/J6hHwdKYsWFHq/plktgKjvjhjycn1deMrk1zZy5aTzLUSZhm0HMzjFDzdP7QzcJ
IhX3VXxrhTlwO/AwREMKCryMgGxw8PsfozPfyS+W0zrlbbIXbTiROzKHb6osFbgfBusQ9b2TA/o6
CDjYRAaY2KsMzSolaxwHc5mBX2RaFmeWWkEKwe3U2kwbm1EaYEGM6x7VDd240KxfUfdjNV7NFeWE
6bbOjnNyM+m/G01QweWmlgC7QXxaRScYFMk+ho0oCZuQdMAvl7QFdbyBBKCTX0y5u+y1XeaVrv3L
ELghNxZvbTITunYkq9rU1CBg0wLEW/gKmgxVZ3HI8bzD81fu7+DYk2y0w3gBFLMMYpBLLuHTir6l
8xa4d/zNWFh4VQER8UXRR3KUfR0vTlFQg1Uhcuzdiu5y0ALmUOHpJ+dLKcfWLhOEZ7A69FqOu85Q
4DVBnpzWEERhbrTA27GNaw7Ag2yZposjNUy1CbpT4KaYy9bJycvSiKR3uEv0boWtyJDGSCxLacIj
pNKC2exP9SAKEPyB2DIeYWjXC3tegR1eSaNu1A7d8qpr9039bRa+9nCHQV/nFAVNXDJhonqcdmvf
6ni+jY8LeFW/U6RxgtQzflKW3bwDAMT7Sr+jtTHJRHPdHMfUltT1UCn9KU70y5iMrmpYf857OH9k
oPIgkNuBeARzGNfFkjcrvVSv9imXH2NVcPHgorUt9d0A/YBN4hIpNRkAe9PBTSu78vf2Hr3cZPUy
v3iJrycw1VUeyvxP6a4HpurUPOdXIhZH/hBtTacEb2jHZ9LPrjaSyiYAS/TkR1/8IpXgAOHHdvXd
ALNZkzlt7NoqI0AjIc39p0ajmrFrjvZTvBM9tXN7RiE58HcwzHplWhyBwxrTqfvt5YC3x/KtJSXz
5dO4i1zz4h8MiGiT8Y/9jV1mGeusxb6wO0CsBvIULvJ+SvpvLZp+49G+T7Hj5rBwp7n0UCf/rWQT
utvrGz3sb7/iru/DZzai2sfxqmtgtErXG126hoaXIOKLnIXZdkVtDWsjtXDX6HtsBWFbCwzQE5e9
qWwXkMmflkSeJLnR4sCyJ0fNDm1xK0moPOqLlzVBHf46P2Hc6LhZNyYBsOrOlBYJwJpBep6H3/H0
2Eaixns6J+eGxBz4o05FacBMhTLqEUoZri3dlzKapmPBkye3LLeZOxYhadRVXyR4rgnU1zl3SwTh
dN8e1Gwv7w1gW75Sl4GMJqiOQGtGlRA+hq6yUkgoWajLzIPqa0vlzj0B49bh/Apxq9BbM4xPl1Up
jaEMLTBJ9mhRw7xK/lD1TiQbFw3a6362CwA8/xSghfGEtgd8WrvNGBl/N7N2JlIYomVnsmoHJX7T
aTpiOhB1ua+ifLgAiGpxlyqHpsra/6H0Pp5g/Nwtp5mqgqYe2k7KhE8DevOKPKmUtoGisWJXrtzx
IkGKqnrFvfL4X/S/0yj5edTvJpkoqhbjgtN8oSr32r7YQQ9gcsoL3Aw9ynGzlm61EwySDuKcRcaX
qsUsmgEA38C8nXY6GrHsne4kN7SrJhLiYbmbfjOjjEfpXVfXCfoywK/7LBnfo+xVjQWHnsgE4zfp
WnVSTukYjOk5Nw6JhReUVAAi5saVzTCYUDkDnjytBh6DwsXUnFjJJTdKACtv1Msx/lqOt7HGRMqk
VkKpsieg2C6tGvgyuIVnHdXjGFin+I5yE3ztUN2YZAJnD5A0ZPNgcgoGyB0EygWa6ecYpYJ/9D0b
QTImWDSb6RWax64zUwOlna78PRTXYOtypkkUpGk69dnTbYgy4SEWBU3G+ZZQmiXSVGCwfuPHXw+j
7JoUgYirUioCJnBhjxQA8a81xg/NRlUiWZt0lONqRM7sbv6HwcfXwdE9XBq76tJyoODoScdGcIPi
x61304x7FvNc9vZSEMDox709QK4aIj3nwwZ/wd5NMD7ZhqA/GElVBLiGeuFUg9/B3tVS7583w91o
ugksG7CVIHRiMuSpH1pbHsIo6FNgRhtgzXtXAoouE2Rv/OrYxhAT6lctCfuqGc1DelSD1QMp3eN8
6C+6fQjVXpdKNlAO2lnkktyVoqcLOHdx0WGBbK06DXaj4AFH9vOj/RID5C659W4CFd66y/alq4ks
cg8Y9IWjeRrwYo0VYwV7bZMk0pgAz6zsdRwwqeKmz8WRynDbtWMcRbwc3CFuDDInGunLwVq0Qju0
wB1GP6fhz3kX4S/dxgBzgGW61Vt6sVrH5Km9bO7kx9SbD6YnD44OUicNpc2i9sy79dt5u/xxmcB0
WpqFPhwmZFmJOc+1haVb5ZscHcWpWKqdv1bvJhjvl+cJassT6lXh7Kg+zSqhNCjt1mvkXVrQ7KWj
KTjYuNvaeLfIbIM6aqe2SPPxoAAwPYy3inKbxoK0kruniQzqGWA2APlhHAKd32NpKNANGVaklcYv
w8x2PVbLWu/OrxC/xgjYFPhOURkxZWaJmjBf2k7C2wulv4rdIih8/YbsBg8u75SvuS/cz/QfPx0x
G4vMiim5XICUrhkRRsJgeqRUrsVRCoqTqMLIr2VuLDErVU6ZuYS1jABsP0v5a7n+XuVvc37UpJcw
vBjK0WlVUYsW/44PkA8KthbwUwYT9c12UcppRa5oH0y/Ht0qKILx0EKRODlGD+uu2EOJO0Vjnajp
iH/LR90RjN14/tEsZmJt9M2MuGGhH9YFTw3lKTBC9G1ByXdEfAZD+NdS1Y1FZoLb3uh7Iwf3zpxk
shcZ5VVeKdrOWIXyLtxIsrHEbIh40sqJJHgCj4/zXtk3nSP9mDN3vrDdfpfdGOj/vjcE54DIJhM0
zTxbOzXE6NT+h7YcUrI/v/dogvhpI2zGxORaElHSEeg0yjz3L0FSfCiEbzD8Lb6xQ4PNpojXG9Jc
p4NEUWdS42XXuHh7hau8Tj+lV8rw8sW798Yik1yZqFb2dSZDknt4DjvF6eWXJhWkI6LVYfbZ0HVl
g7aINJAqsKkk4aUdJoLMin7muQViMnwlGq2ipuWkbj2l6Y9QR5azKm453U2iXnbRIrHZ/WKuvT2O
UJVV7glIFAINajWFa38f3RF3alymxYJYghlkte7bMQ3nqoXU3dDfxdWT2gimjx8K392AzaOksQxl
pcD7S/Nn+qMvILlxu7sSHDzanfSotU70a+m8NgC7/ZfUTgDh1xQL4E4ZL+EffV6pot5qpSQLcLz6
rSQFpSZ8pubP3782CHt0qksTtnMUF8FkOP2lBPa/UHLmyFFeo4flkrbKGt8sEa8P16gNGU8kB8Cu
siwtLVl72VwBJUiap2m5UVRBUOJmHpv/Z4JFmI5JNlmAvlfpczZf2uad0g7uEArMiIbBRIg0TGpp
jNBbEZu7sD3phqjhjJtlbMbBhAcLwurlIvUoPwxyBNzK4srhtFNCy0dzpyOHyAx1/XtqdkESS975
wM6NGxvbjPMt8UzZNlrtsNpmsYcISubgomvuSzu6i5t42nfpPAs2GzcrfbfJptpq16GRb0CHM/ID
P24H35SiC1O23fND468bsOGqoYK8ns0xVnvqs5G2euaZdtvpzeBkRnp/3gZ/KO82mKxCKUlmlDFa
pOQcSNf8cjBCR+8ERviFW4py/89ImIwinNZ1sLOC+PNLf4QT3kYHoKrAoZlegyEA1BjhScOlVhJ2
UPO9490wneLNcbxArQYaHiVy+/o6seIDiIq8NlociouTM+f8XPK2sy3reHNBy5lsvzEIbY2tZNa6
pUuDfDYcTbnV49SRyojyvuzOW+Kt2tYSM59JWTfLKJf6YRhVd40vcyt0lViwaiIjzNxZSwV2DHvV
D7V6KedHXXmSV0FtlJtGbwdCv2EzZQB7pBpIPyn5AfoQdvne8iJfvV+Az4+D0F3uzs8b911ka4+J
uDUIH4k1AjKo+8W15LQnqvgJvNFTCcksEfsGdwKBGdBV9BzhtscYG0crinEtR5+K/b2VH6J1b4iy
Ji7sAnyZ6K+k3RW6zCxSPGSx1jakDMxXMjjjZRVEOwt0goUTf5egEDIcU1QT11/n55H+K5usba0y
yyYB4rlGWokmdPs+Jt+SQtBFIfp/ZubaZopVPcGJVb5RGA9OnXnnR8ALDNsR0N83jpcaq92BNAwR
qTHSXZhWLnhhX6oplx1t7iW3sfLf5y0Kl4o5JVGMHOTGQjj/H9K+azlunen2iVjFHG6ZZzSSrGTZ
vmHZss2cE8inPwvy+TwURA/+0r5W1bQa7IRG91qdn2Sn5bfs0Gn5EkhXdmyE62/Jo8WZxLlY7Qal
jYEw+RF8Q1InKwN2s+ffS33djzYxTgOPQovzwdihrUwTAGYnYHWikWsgiM8Yzh1q3uzqripYFKSE
0RIeG5lcRUpSt90oqaGQYEJLBRyZ6s895le5q+a76mwkMfE1i1qx6wB7EVIgyemwFDZ5TPHK0fvF
d9lf+/8DY+6uQW5E0n9pY5BWjcwRg1ntaGWa4qxSbQKQqBiOY9I3LsZbtAPGnoXwsk3y9GT8eEnE
FrBYWERpWu1QVPmTgbbCZRH7Zr9RjPFlSyvqUQAg10GzR0/+TXdEigcwPYBf1aPNUJD6ga3Q4Ujl
acb4N5Cq6sRccvoFQeUFHqM1LK8BvG6LPgny2zHkzc7ssk8i5/+1Tsa9i7hXu2htjcD8JoAc8cZ4
obgS9VPh/wBuC+BijvG1cQfMzNvqZjgaAeZqbyllN28carf/jMckTRPpgDzWat9a0qQUbQYYYFzF
3Pp7GgKyHDPegEhKD0gIR8sdX5GFeJQ2u8luI5VpiBkFkVehjMVwkQyHCMrnukrvlIa30s8Tw8SA
noA6J1WwLlNbz3VyrSWPSsmpe/aLEsq4hdluFfuZjFdETY1VmVjSQyvsTqJHobuHMHume9aFJz6r
H+hxA1XvrzjGQcx+iZs5skCp2L80fWHHijcIwWV/2A2dGxmMO6ygG5e6VF1DLGDXbkzmOsCCsnAH
JlVghUstKAIuC+QeIuMOwJfC9mXbGeh1z5qfhuBsdkkHzlUjEF2E8NnhGj6Nyu+qEhX4GcAbRTtY
YUSmZg9oMgHF5J9RdgkwyxG4JQBEhu+W+rw34t02krWRx6TWiDRrpGB4HjgrxSPFuULZAEI2JweV
hU9hYzHvyqXQoH50QUl2TlRR9VZLRIyhNIXTnehcTyPaRuGu3hDEfEhlzpmqjFtXCqYj9BwP4TXw
QugYkSt4xHIJcIbpCq15o/28bDi7gft8qCwqO55OhCLH0vzRkH7n7Zd04GSG3d8HphZa9iAJfodV
l3dqOUYaxjhjIMUa6mj3vOJ13/TPItj2QFxqeYNXAy2Uv8lBFCh4/rNQMpwwK+QPYBvmBZB9lYCM
o4oGOCw1xrnTQjTzOQHAhdbcFt2V0D5d/iS7MVc7/z7jV2I+WoI5oNpPSJfYfazMp24lgt1YI4/H
gKcK41IgiJqjYsKVaU1KB9trjsCbXuEow34cAoroaewQJMxZCLoWGIVT99sQ+sfLZ7Z/0zwfms44
Tq9JaZ9TSHBKYRoFDWD/08D4trgUAp0HiPgPk/v7iXQ2LfZ5K+tiWoLfkMKBx3eWB7Anf/HpM3rk
FV8ua7ebTjbK0aixKVaXWcLKXVTitWaZHto5t2PSPbc5iEUj3kvb7veikEW6iBQpsTSHzZLHvYQi
EmPXT6h1wIBrd8nLZXV4MhirMydzICI4ZsIhaUAKQsBic1URzmILRwjLrlJhv6AwOt08jPJyVdDd
vgU7fnHHmVzaz0rnA2O7hgBQXwj6KlDGnT2xvRm/lcCQCCghSPu1EL1EA+cQzwB5yjH2lxtNI6oR
gAqjuLNX7ZCptd0p/uXPtG/lFEuKEqpJGutTgknaWbPQd1UezLvpBAgpj9wb39oTrs6h4fJy7W4w
2ohjlZqMfFkriDOjG3l+0KbDZX12vWjz+4wXKfOEVlSGVzUSN5gIR1mWHvTysel4cB/7X+d8blTR
jbs2YifqbYqvg6cap1oLNHqPZcXRZncCwNqoQ/+LjZRBMkGmUsCL5ESPnWYi7hrFYVfrR/RKH6p1
9tMKSxpF/LJEWLK6fJa8b0XPeiO8NoYO07EoGyaS+VEjuAvvoWE/om/0Y9NsZ8lpmSBzaDYWNNIQ
zOAHGmDF8CfvMsk9Syblpq1GhER/bUCITnwlYaZBC1BwXfPSIf2n35WTWAWiDLLYq2exhCqsNvV9
KZkHRVL9rLsth6+Ldg9IaUfKOfecXXNHxYXVGzqnx4IHtYYe1WuFwKSWGNw0ujvLVMFMliiJK3ed
9BGD2EhjYjpYV8qoWuG8azyodo2ZNxvASRwh+82NsxS277U2Vjn2Ou5upHU7VCsPxAUuIRBaRcVN
a9t8oHRPIOn4SFOPDnNKpiEqCgsaMeTgKdRXq0JneUW4bYD43dt6FyikCS/71b7Vg7APBMP0DYpt
MBdtP8rK3KOtca0fLSBJ5o4U1AfN6XDd4Nn9bqDaCGNCiLDAQjN5xKx06Wu57qTtoa15m3a7k7DA
NPurEhMrMP/X5mak6OF6G11HT/RaQ66kmwJvDs/zSxzEB8r6IRxKw1YBjci7Gu/7wVk8E0e0eqzW
Gh81bIc01OfHZEhsowdozshrlnA1ZcII0ctKyIEaF5rf4u+9Zqem8zrtkNipClaeAcPG1rE/qREo
3UoA4vJ28Xej8uakGSfU5dXCNBzdhRKegTZil7xRDo7BsP43k2aaWgXWuWTX8vRVL05KXfKcnJ7S
uxh51uJ1q22TW/RhMco6MfQw73wNHHywlxZ9e1GxFTAQHuZPi1/cV58RP70xlH5edkDOEb7650Z4
J8diW68itqCiPrrpxqVzCnGq/MtS/hHI/hrla+m1EUPAcSgUNS4QnSt9qReb3ljMQ5bcRmF9oL2M
snaLp4+9x22Olmq/EWu0gIcb6ffrPTNobboDvQYm0LSHgP8et18/bqQx4aWSZUFoGmzk/w+KVHDm
rwV9/8NrY+GkPy4fKs9umDhjKHORtA3WKZeO1HfNKkZgywVkhD0W83dSxqZbLnoVjFrGm/jgRe3X
aaHNuRZpX5GkQAuTXgLII1pTHuDCTYwmdk7lIKpd1pR7skygSYmUAP5S0bC7ijVfLBZkrnHfupTP
lT7rY5CbI1De80mK6Ig+DtACWAWxCpaDHj6jBCumKuD+qda5o3VTnLsYGh5Ge7T6dnJ1oxZrzAll
4HfAnI/kk8kK8iTtbnRJznlzMLu+uvmnmFMQizEiwMDVQ82evRWVQNOAKRTVx6EIRXt+huHxbnu7
9dtGJBNhs1hbyNQCedRIbOWBvFQHg+KCAqN7MpxVdymWBoXXM71icC9/g93YexbNvjOM6MEO6UQw
RUcaz8xdXZmdquNUOvtHqlJ+BDzXomp8GyBkkCOXVRKtoWWm6yc5FeabfI5U77IqPClMs8YUliFO
KpyikH1TxcSOePscPAHUnDf+WFXF2i9lpYcVATz2KB31XuKU1/shHA8J/zsq5jppgkciEYdSDxu3
OWWfFKw750/iYQbc/erRbT0Dozf/7dyo2hu10kHrlQwDNsdFi3y9Hm8SkwfKt29lZ63o3zciSCrT
RXUM/q3GU1sHyvRiTBwItt21dFC//T05JlBXWpvUMU4Pw9yUDru3pTC+Lg+ym/tch93RB9OLeCWU
kGw1EKC91adJ077oOjBD9Z7otDY5VX7i43UOxIF4XxqCEXv9vO4MDQJMAfNGJlNxtvPQDWqv0WUi
OqlOsT7R+wzG8LI17M2gvpHDxL94jbSkLaFb9As8Gac8LFzhXn8UvCqUjsZR/QLGAMdyp68cuTQI
vNcPaUDRTTxgqYx+6jxEvUlf0HQr6rGoV2K5WrtLpYy4YgNiNgHbHEtLgqovXFHhvSjsPbhC7bN4
Ru3G6sRMiOB42ekPKnd6jA5TWFxlnyevs5EAP9XPhGe0O5EfC1qSqqLnIokKG37NTs1In4w6wGOi
oL+TwgnsDEBVACoZxvRpn3n6lYPtYrDl2BZ49SINJu+OfCOdiZhSIozKbGLgw3r4s6WLjdPD4Jlg
I6GMPzwmwb0C4422TAAFjoJSmga0paXbepDCOgB9103/+u5lgvCME9l23VRSTVPTFRVGxXzT2sKT
qaD1ePOIrsv8RgGSs4DVjsuGu5MV6I7dXyFM8rbkUWnShGI/rj4gRZTq++Xf33fIswDWRlYguM+g
ODMxeyE6dGE8u+2D5AH5Ojo1XnuaD/lt3TsDqrXHy6JpGHtvH39VY+GAllTBI5uBBlYefeqKJ6C2
OoUSuxZIEy8L4nwoduiyGMS4ktURr+dlYpPIV9CAzgznshDOh2JXxLRoNVJx7fVQXrPPamZ4w1jy
eh//MPHzkTHJtBO0qsZkKZD4AGoAIihQ1QhPI9g5qUtl17zpRJ5O9GA3iTWvsOwpjRBXDqc6zn0M
3XF8iCeBSXXtMvRJVE3JsVML21Ae1w+828B/gAgB4gU0wtj3AK2SAZuk4bUQcBptBwYczbIzLrUx
dfX3pnyWwoQeqRMHK53QMs9kjdhZFH/NRWLnXfbUz8u3tBu+NOUHQPHfaMbUcoAwHPXJAHZiXnop
7lPGoTM5s7e7joO+r2YASEJT2c6vpQlrHxcNIJ2NCdwOZYabYTkHrZFyzGA/P24kMZYWybOxajGA
6WZHedEXuznkIR19TIPi9/RbOUqfMbpwywMA5+nHWF8UV/2MQUHYd4ql+kixm9iPU04W3jXxjWps
5VEJpNPkOT02KjKtaYPBghN6eGowiWhc8jGdZDDPJL0FdBOpAiyNXU/yw+UIxxPDpCJjAglDqWAN
u59u1+y6bI+CdX9ZxN7L5OtLwx+Le3eXwyINHsVHXBjRiZSDBm202NMPwq8osQePjsJVTvrMkblb
Jf39QJrI1CkLydYumgYzFMLomtS24i83WBEhwJ1aXibKGoQORaiH6S2vgrhsGqCfeRtfV0sxG+CG
4k6ZgAWiyuwiDzjK0Z94F5k2yjFRgoArOO1a9LPq0qOEIGBPFYJRcbRj7c+h9FDycsZuKNwIpDpv
csaqTFbZKpgGmsTfgvmjbe7AmW0XWbjGX0w0ti7rt3tt2Uhj4oYmdHjHNmjgxTCIrlSuLF+rMcAE
y97OiR/Nz/PAaTfsXaLf2CgTNco0WwoQ0mBI+2UCTgYlWUGTV6wcci8d6biq+JyKNnfgmGem9O+b
g5VLpe5NBeuB5LbHYjhG1la8MBZufFxvsEzSjw42+hVsiTfA1ucOy1I7uWRHTIxRGzKjwqHQV5pd
fqaWVAbF1dDZ+q2MQTbhg+X85tMy4aYe27rEnkZ+jJ56mhDGoAwiv/hdn4hHAap4N2Be7GEfCoDq
LRf90OsYipV86TGd3NizwGdNPHOy21vxKrnjydwPqYCoVlCDKBhaePtNB0uZIDbGrKNoXgvCDBgN
OW3xMD7zHGVXEm6AGCoTVYxsMt9PAV+LnqfYU0RN541GFRgiVnVV7XDZH/cr1I0c5qutmYwdFAsl
Y4p6DuAgUpj/Wu97yaWEiqU7P1s8DG6OZuxn69C1AHWIEB9lwLCjTZ5LuNrG3G7ybgPhrBj7wpMn
5qoYUlcdG+Eoyd9NvMiZy6Omr3YsnUbzkGSpPUQtJ7XvG+VGLGMh4oz41i+tGSYnUJHf0IHV0kmd
7DOFNaIElTyT5H3B179v4kybloZpmimmH7Ne92p9KEKZkNIvouVbC65Pe8Wrs1MKM3GidUy9Iqtw
CLIiCJ8mWcx9SW4Ln2NVvMNnkgrYuLEXM4HaI+7ke/B1+mpenrTc9OUK0c4YbFGwjkkjHjD5yPsC
u5Fv8wWYFEPWeizgKPkxq+3l+AeAJg2icH75w2DBKwq4H4DJL3K9Ti1ZZppfyt+vJdARzT9Rspcv
qt8F2ifeRCVXIpNaqlUumzoFhErnmti7lMC7pz523ozJlS4Al+3j5c/J81gmFq0dUNEFAffxWjXt
SArLLHNWwlsq2S2uNt+NiURKWmhCpM/mwWpd62EFCSS63dHBeBpfqsLWv0ifMabDCX8czdhmSllL
3VqqFabOCutpEps7c1I9NL/dywe493aHoY6/0ZxtnTQL0UVs/v5BiaFEw/VTF9LFldbvnni3JF4M
YvsnajTrVm4AblvWXrmaI3dWMKusPhK8HJmYHl0fel4ZyRVK3XIThpoJPFdLgyorTRztlhLzUpwp
AIP1LwRshrgO+jxOHOpY72qczakyUWastBlzNFEU9rXZO1pSPYIXuPErAftc8/iF8w05MY2Fdhsx
9rCQotADzZ7c/kYK1QOd3xquech4PKNk4ola1xLpAPZ8UOUR5KStv+jzFVF1jlHui0F5IYF/1cTq
+9sPRogQadPaADQrN+0Z6O/AZXVqZeBU/PsNS9RL/5PDZMQF0yppauaABca5FT/n1clDycZK60F1
4djxZAsB6HmDRHN5oZmnImOTbZclhrrCvUl5krrCHpoT4a1J0rD03gjP6jFGiL3GyKg0qKcGw0G5
GvAQQ5lEMl54pJ/jkhyq68a/1HXpzLoF5qS6Xv9hiU6dXH6trXOfd3D/CFhnrRgb1NG41Gaxxsl9
mdwJvXnTXe/o85kYpj7vskLzxzvVsFFtKCq2zXSZSWfDapR4AEqwdJNjiQhPTT3GRgyfiLo9qTcY
e+CY5O7NbCOPyWeSadWlvrZ6OIrX4nSX1lfrcDPEd5rwixMzqG2/1ww7KZYCYsd3HMOq2PdpL4Gg
aT6uvuGvYfJMgLNKWY0jh/uAs2vu6lnau49WNAMgiDETPNrRN0KJ3HqHhMr98rPrbPWF2uX4zKsO
9nuBoB8G1J+hADeL8TJRHZI8GYDDVHvNyTDCTLbpk6R5kG5w3xS+5Y9R4gKbmzta+JrI3h/vWTLj
e33VWFGZtmpoVVhEVb4o/nxT3yO7OnlAub+b39IdheeLrujAE7hjrnjV9/6Rn/8DxisnIW1EXQE2
vjGmAWlQj5XfiuaJY0ZUj0t6Mh92mDrAvfRA0tKvzUCwKxe4onbraq9jVZSaj+eR+z2TzTdlXHI2
82wFHiJwSk7KS3wfY9cP6KxpaoMrYfFFV6ZUSVww6H13OZ8m45gUUrcWWpzm4LfFa+kCoRqAN3AT
5fMP7iupYdhAUkA9brBvDUbdyuUwovUV/x49sXQlVwojl5S28NT9zj8VNy1abt3MiT67CWMjlR7C
JpAbRa0bpVkIIMkZEFiH1ylwmYuvuxvkNmIYr5wAjhYJIoalU+qPMzoy6q840XzDwNiSwJlZ4unE
OKK+ptVEChR/Vte6yiT5s947VZq540iu07R21S7xm0IPLzvGrvdtdGS8D8QdFckVNEnqVHWqrEIv
HVdNjSNl/7q1EcO43ySIRaZbAjDKAfWMxa/Siw7K9fxSn2YQOIDnwPtvajHOl8oKWUG+8kpaSXpX
yxrf0BOOkP2CfaMV42xpJ0v5IiHFK7ezh7lsT5+d5spM7NEnGHHonPg24kH27ecKzdI0BRzHAOdj
VCNLMsXjCMTi/mgG02N9LNwEKPaRjxbwb91PPOGT6fH2zej3eRc+N0IZTa1oGbIRmStcFKz0dqsn
DpifUNv8qgGvGMe994CRaDAB8KikAyRGZFQUh1RoezPRg9mBHwBsQgEuaOpFLqiiHCDIAuA6sk00
J3n3hv3D3Uhm9BzLGnDbEUpRAWMrxMfUkyM9m5/uhSZoSptWb8lxia4kToN91wtR3UjYwFUkif2m
TawsJIqIhX0TACOVD6BUdxQelcp+sN5IYZQbDCMnGkFGwqYJEP50XDBTXDDzwbVyuyhwl35dXva4
ffzd2LYRTP++idfAfuyXKEaRgRY+cWn2NX6U16qn+CA4Q8N5csC9+DO70nOnCnimu5v5z8JZ6kp9
kMt1kccMY1APs+mJ6ufLoWa/0N8IYG6BKAHaUqlwrShO7WdaoQ5hWzjJZ/TKfMwxczmOd31xI4/J
fqO0tPHaA/W9OJX3CiV8AD9d5A72gvbc4KT+ev0xygMwuON+YQGyifIsvP2GkrBMPThZcNcFbZuC
oZJQuldfeSWUX1VQc5d3913iLI/JGN3Q1KQ2CbDtE/GmIOU18uItSLQfLn+9fdM8i2FCTdOJhZib
EhJFkp3EEZSMffkoROTznDd2n8b+tMJeo+THZbH7RnkWy7hiPSvYc1xMPciNq2mJr9Rh4NQT+1Zy
lsD4XN6msxk18LkIkAjTOjup8qlVBGfBpeayLntfCrRW2IQClh0a5UyZBGYfJCo67tpMlqv0pYeh
luUj+0HGVgpTH8UluHklFWmvKmob9u+IKxDEl9lNeVDleycniaoMsDpN1QF38tbS6zWedQJovnCa
ylDoBwfAC8EI1jaBR66zGzq2ohhXnkYy1bWw0Gq9OaXhGuqH4UhbYok3hx8YS8YJnvVivpOVWMay
RMBCXZbSHvBigfQdXDaFPbPeimA+0jxpmPSvFiXUBXJYBs0xFxJeFrFbSm5lMIFIBBTCUsRZfpzv
4u+vEAI+BvoD3JNlv/Bin3ds++Z9PjYmEDVGTETFINlxrG+q+DRb35fxA+l/qxIThNaysZJKxvVf
rH/1jS9pk20OnEF4nhpMxFmynKAkFsEIuNyafW1n7WDrme5c/jo832GijpGDsE/vLOMg4dIng1Jx
kJ0Mn4c3NcMxNPYFtCRtMQCqDjNuYigsP0zxA/F580XYzu7QSDMAv5FjS/Kkki8SsKouHxRPAcbz
NRnJbe1A/tHrz0V7hXe9y7//DzcxdHDwyiaQYxhXTMt8TlfkGXDDRIHu1N9Qpg9H4Vr1mztwT4Yz
T6O9TIrRZ002TfQBMMX/NmwOWjSgakejrhPH/i4ZJPLJioXpKcrKr8nQfBMscXLaWu/dDLSbHLt7
/SDsBWUrnfHSVTdHLSVo3LVYmQMvSNBlgDhaHTpA1fFYY3Z9aaMq46/1IifCPBKQxuCybMnToVaj
T0aZcmYRd21kI4ZxWRHMVmJDSdelufreSM2xqnmTevsZaCODcdhs7dPMlHu6/Cf5Opa0ux8ymAAp
dMRo/0cbUdm9JW0gWjoj9Rz7LPaT9qhpPxU1c2L9vk9vhwIP/DUHX+TyGWKt9q1VkskU1ngE1K2l
fZ+7Qyvx4G1fW+v/tjyVnWjrpkjThxRv1yaocjVH14lwJaULVs/jUTV8tdBWP9ci7aac9cSwLbEt
5SetiavBkds+PvTLmnpxZdWBLJSto2gqAMGGpSdYg8lrObSsbMrpJGrtw80HR03M5odUEquzU63I
w6FoDb9e+/5JIqN+Kkts+vGCyWWDV0WmdFjHPlfKrilxxSm/y+gkWvZwQKvK0x+S3o8nB4MuaPRF
/82r3+G4xoIwyCTFPqN4jI7aVYIGAL1zZFddwIN82A+YAHzQQTeIFj+72zDmTSkOhlyhRQV+Dl8L
rRicbumBkqw1TuyLvIC573ugrcOWDHr+Iot+v06qEHc1wJAmn7iGj2Tj6O7y8v8nHrzLCWHXETbC
mIQjgyMPI88r3unN0s16YkdJ5V4WsZv8ZZVi7lpIPAYTS9RVytE+EY3DIGshqJTsJvIAQ+4B7Jdn
GPva/BXFwgaRUhGUZcWEimDeZhOoqYHpT1GS0eY+6V2oUDBHn/dAT+PtO08/68diCA1TVqyxhLBf
Gamdtt9JAaI/ObXX6gG0qm6s1zw1914spY1E5qNppCmjOkYHWi7c5lACZ85yMO5DvP8LGcOuk2+E
MU7ejgQ3kRnLPWrnz82T1Mf2XPIKxH0320ihX3bTC9J0QV4SAeQ06+0Ahpg+iFzD69G8XF6xFj7y
urQ9Qar0Rpy0qnO+FokQ9hiPJdNvAxBM63x32fB51sgUHw2yCsb5wSsay9dN/jCrnHl6nuEx9YY5
yDIQYhAojKp3FVicNqAWCKdVPJC6tzXp+bI+HEc2mcKjn8Yi6mIUU/lc2iYkxEsHju/IbiNOl2J3
tGH7fZiYkRRmmwDeLMU8uI1XlkS2awzaZu4QVle2+lDCu0yQrFEqiw8ABBob0SzfiY7NuV6Mh+xo
tHcTlv8VbpHPOUc2wMtlKy9jJKqh0VtuSp6G5kim0tMkjn1w7I9lOVH0WInrCfaRjoaTYmgvjjnf
iSeBiQ3FIk1CPK4Jhs5V28DaX8+dNqWx7EJ0ZTdv+iERMcA21AACX9D21x1ME9wMrygBVcBDKeXp
w4YFUDm1soL5rhaIjbWUAAXpQ/n2b4aymJgQL4PZJxQmrYqB5zRm+mNi5v5lP/1HBXEWwgQGVViB
ptFhSBTf3FAcpCXtOQ8qvNI46eRojnjFo57bffPaeg0TG4RkGHJLAf+Bft2dhkN9h4kMd6zQwy8f
9RBPXgmyhn1ZT54fMUFCHrHBbAq4NiTKz4L4g6DZAnGtnuNGu68/Z93eMdGNCjrrZow4Lt7ln6XR
Eb0c1Iv6owk6iSPFX2n93I8frI/c8/6mRJ29o8yCKg1dg4VXMyXF905aMXIR1xXHIDnGAuDIt6lw
SrrOwjolnaSRXv5k3upKfsHTy8eYnTbBVWdvDHhmAiFWMqhhod/XQqipnHvd5ZSoswBcSSn3Vgwu
+UPS3sU12G2MZyObbTAx2rmQgj3g+2UT/Efdgp0BQOxjd1hhTq8wuwF0wnONizLBmAN9jVTuQQBK
q/XYzT+Ugc/SmHgrTZaQTSaih6F6i3Bfo2mrOrrxlaPUfhg8i6F/31RHfVtXRUwnHITuGBd2AZiU
1knc5ZMuO9aE6Zg/EJKXpdLY+i7QA7MUy6mYd5LZ3p1iVGWh1cIa9ooi/8JAqPWcCl3xXC7pwLES
nijm9t9LfVv1dZofp+lG7wDrZXxKzca9rM9+2NgoxJhG3QB4eqLl2XhUAxFRYz2kx8muwhWjU5Q4
LTmOV7ygIe96wEYqYyKJIoCOswCU+OAuv+v79REcQsfZi75FwRzk14VLruj+kOYRZ/1cHiRncMrb
6miG6+qh5jlcPgQagi99VMaScnmU86iIZ4BpDAA6yoP8oAIDkodmvv9BNeA7ANECeOas0vTBREgB
yDWvt930Obaeaonj6TRnvtfkLILRJCHNaKb0zjXLIK3sc9vQQsx4+HN7a4icsmq//FXOwqi+Gwcs
NUWKkkKmpJJYwsLuZ3kEOhIWQF0FlrMCJgroaa0Xu7y77H422Ehm6pNSitY4rZHrstPoYakOt+c1
mDGXRofheI0cemaXzpSpU1ZjWqV4QeopKhSnxo965lVCPAlMWVJPVQO+3AWldmXnn5NPWFGkKyTK
ao9fipvSRQfnVvl52eZ351QkxcS4KJrsGE1lzrC1ZknJ9R4lq6v4YrA4MXglph8RAmgcSEEP4Jr5
Kr01XN7Sxb7vnwUz5ynPA+ab9Bl91MRAcSmJxF3kGnu7yy+88ZVunwApUk041rpbhm3UZc44kfsp
JyoQ1fv526xItiQCyuskGpxq7x+medaOKfcABQkS2WbE+ri7+rQGMzMbBJueEKhh9sRbBdq3nL/S
WOhzDS+8AA3FR0w0R5m/acLLZSvh/T6Tg2agQc0DvQikOnICetyj9HRZwn5QPGvA5B9r0isx6ko0
btrakdTVtrrUq+LWuyxmP8+psggqCTAL41H/bbDKByAypxYoVP6wx+hHIIRib4ocLXDVzS4grp/m
8EO3dFXDu5KOJU6dxXC3pm7U1hkRv5nkQAJbmDXXHIPbPT8gjJgmnsnAD8O6sVRWqiBl5VGSfuuV
1yipC5ybjwgBJzJmvDEiAczYt4dnxlKUGiQvj211ZUy+PDXoqiwcIbu2thHCeI4yrSTODTRuIqG1
p7TFtZYTA3aHyMDe9j892H0vURSnQoiTGk3rPw9G8XTQCo9CDtHX90x15dVWv33IDDZiGS+qDEUA
ejo0G8lo68CtmGrOLWz/CXEjgnGjKtUx/Ud0PQS5lUsO0pV6aE+6n7pVwANu2o3fmiUB8RkNcRjd
W2NoVamIkh7rgGkTuXkRptVot+rDWl4hXNjL/POy5+4G7o04xsATswLtR1nrYTSWNhY37Bj7eU01
uL3AK4Z3LVCXdUXWRAswUUxmEkRgnc8aMhNgwYFIPw+mJ6sFF3V8V6ONGMabegDPrOIY6YFMbjtA
Wbq9DSoy080ir1cAMK3SFX3fjG1u3UQrzHelzEYy42Jxh3AuFlJyFA1ncImrOtaPMpgbWy4cKhP5
mCdzNz6dRbITjKs8LnVRoVSbsA6irbZW3hgx7x2T8+EMxsGUEduXdQEhCVZTs3hGs9y9bIX7V+iN
HoyDGVUFZDbwWh4BOIePtngJ2NMFdJdTm7Yhpo9BZxvSRiRzX5CsmCgGsAWPcvVJiFxpeCp4AO68
r0MPdlPCx42mi60l62GxPqfkOPQv68y5xnKs3WDCxSpNhtlMMaVckO7TMju1ktpgUr/zjJ43As2z
AyZW4I1rIGuBExM1gJfkdpZxMghPABMhpHI146rF6I4wt4epao9FzMNW2r2Mbr46Ex2EFLdEKYcO
ybpiPhCkG5hGUvGqC7iEOQm6ebQrHnDUftW6EcoEBkuI4pzkSPDz0bilvFfxdT3bWqCiZ6h95V3/
92+OZ3HsC2hjpsmcZiqADr+YT4PbnQA8Ya8/1E+dhncT3Saf8ZrimffSz8tevG/uuqibtO0MfLG3
5j6aamcUArCpZ+umXYKh/hyZjx8RYQG1A9gFuAEzTrsmSR+XhpygIk9BE5zaFpr0Fomdy2L2veos
hhrqxnHReBqjOEUSFvovzXyTSaNnYIdXzyqOoH8EvrMk1n9FQ4oBcWsBlDL7JLkFgGQyH4ADdveb
tg9z3jTU/jc6y2N8uGlGrR1a4E5P+WnIbrXoJuWtK/FEMF6cpuKodQpeHpZEvs/mPhAF4Yc69v7l
b8QTw3hyFaMeS4RUD+PRsLEG7TTml6zloSXuh6TzeTGui+hg1JkxZ8e8RMugeRiG/6YGWzS3Q9mW
pJCtg7jc6jnAaED0Gfynk2LxEdYmXSM5AcpsHAtgDZ8R8ZRlNl19VNPDZVGvwI7va6C/58WiI0xj
LQlND1nqtR6oTpHZ2hfRq0CwVYatE30VnMbTX8pP2nfJq335ubkTPgKyjMx+/h+YIIEBc71p+8kK
9fLXSgY3Unl9CI7tyUx8SHKQJmq5aB0IGHWTvnUWXDtG4yNgPltF6L+xCUNpJMRRLgNxMBssO61c
gG05scW5GP4jXZyPiwkJpbaqyjzrWgiad+JTFPbxugb+/YRdKtUnx9WhMzNIGLzYR3/4kq0wgWJJ
8s4sGiyk9l58T3E70qMp2KbbupToVrblsGtt48CTuyvWAMAUugYAmzKZj5fWShqrxVgex/yhlm71
+ntmYex1vb/sCvtZfyOH+XoKJvSqZAWR9B92zd6hVJDTETcBF+CEHB/fTyQbacxXxNTV3KQSHkKz
A8aBsC/QVo5yjaUqLwYaqnnPJZbd7/kYlikBW8ASseT71jojRaoGQ8d8hvRgER/dW8quWQcSIJV9
7DJ3GM74TS2Hv1u8634byUzoV4uu0TH6h7WqRTJP1TCtfiaLWiB3EQ9saVcUnvRQ0WB82XjteWxc
cIwyVZ2wuXKUhTiw+vG6VwFRHeu892V6h3rnCxs5zOeLSAHgfmPA0DeGbcFAdyc44EU9ZGEVO7wH
md2cZqJPpyrAHxPZGZ5K02RVTjF70nWxo1Q/Nd4kwGv8e6/NWQKTNXu1WSWzBpn06FBzpEu97bUA
jhQVu5qJW4UdgK9jpzh+La4o9mIK/uePbWec1WSHeOS8m/8fadexJDmOLL+IZtTiSibJZJZW3dVz
obUkqLX8+ueo3p1movASM7W7hz6MWUUCDAQCER7uGoYBUG+Y2sNQQroEuFktEd0FPM0gdJxkaClq
soyxIObT2SipOvHQZ2CoMu4wxpgDqRtU6NTkXu64GPhFVVL+boWUlwLDf6KDT5/G7/Z6Z545hqmW
1h1ki1DiDYvnBnpTJnRTY7cGmYgkJIXgh5mdNeboNVQ8pILO+ilzXFMOqwiyXSiuFDo98uR288vg
Qyz5+w1mvClrQAEGXcE3gUbrYJ/A93gCAkj2UFks3PhujFQsdcncKhR1p0TrZd80XQE9FY3adogL
1gT9F1QiAiDQfuWg0PIHrxJqD3BPp2M6kEbXbRV6ZedhVd+SLlXXmio+Fz4pwLkonJPiuQy4JMF7
CGSxqrEnoyCY9jEyykrqvJGJkEP8Q74b/M1HhfNK1EXhhVDIvOPJBr5FiiQ+X5A9b83STFB9rpww
RW8osU9OIbhseZumqlA8QclUBaUi4yLS0k9Zl6J+pCg/c/JpSQW5yuW//46Jt8WESqY0C/37kmdv
gy8kUn3LwtlzDKU/0AValqWib3i+TY00Obq91vEb1VH1BAlkqEBQPpv0RA5UocA6aRj9yzwSVVEO
8ZofgnyF+50sR6ckQQhlbFIraRV4u6veibIoPdYn5bP02HxOwv6gIBfLHuLEbV7KzwKjNBd/t+qd
UfqjdvdrU2TLPAwLdQ7XuJs68NJVkH+Oj1sZqq+UCkWE5n97UV0yyWz0mGtTYautg6s2DqtDFhTf
KMRYO+Yh3W4V2l1SQGVNZDc9lN8uL5j+cdY49BHAIo6JaWhqU0fbrddIMPO0rG0cSc3dMvfuZGCW
pokWRfYvG+L2LPaWmJ01mqxSIDiE4mM8XxlOobj10ryozhKmUnNMTedT3y6NW1b2ESokp3UaXgW/
QLRWZqORVSvOUiogFgRZQueCa948aYfsrrtqEz++s0f3TROdMuwIFs87rgAwmAomFyiWiImh2TzW
ZbVOUjRWjnSNakR3ryfN9NdHFrgzw0S2YcsrMjX4mB2q/dW94qZufMgGF+OTLj003vSSBMsXgVXe
kdFMYFxs3BHwIGZb4yIuQBWFPgrwDGkX/OZqiA+lfCXfyWgzrIMrgsrznQklPUcGER804N9taJll
eaUa6O9Oh/G2gmBnChSPeZUK4SfUL9+dkJ0pZlPNcTKsuAafSLGoD0MiXdsFAEuLLqTO47rnzhBz
Zwx6kULIWk9OQx44YHnDbGDqL65yOzXesnrkK/BZrgwxNlHThv7h/3+F77Ck2ipZRSNrwP9eJ8fS
n47TqUUKIyK14x4CS1Wh0gQkCt7356GmHbJF0aDgc8omxTXMxjVEFJF8CwY67xjstDSDeuoumBW2
5HR67awQ5YRW8eAE2/QRSQzN+mOCiZdVN8wyJroBcizVG4jTeSYRol9Fy2AipWTGc9d0+B6zJ3uo
Q7jbsfks/yh+LZR8JChCoXok1wN2q2KOsDxKCQb8LCOEnGqIgahoDKpb0PYcL4cK0cKYUztvXWbr
BAuz0pexfmi78PLf516l+6/DnFUyKZWWo/1+6vH6qCJa6KMw0ThKX6Sv6pMUlkHl9cfk0JyI7zxf
ts4tsOytMwc4XfVyqQgeXubNFqi+cmyO7UEOaM0hCURqM4K9fIcFQtZZTfTQbtJfzfJIOvfyarh7
qYMrzbAhbO+gOnV+mNRZySRrg/yG+jD6EL482i/JN/VkBBWYtzLXuiFfQe4ZSi8Lnh2rcKCSfio2
KO3NM74CDAAIZnVEi0WqvcyIuokc0uGLqo2h0V7nouFb3gnYm2M8x+iKVBraBrJfQX1LY2B63Ubo
yn2E2FPXdTC6a6auA+d3vqvLtgA7nCfgzcdJ05BZDqc6otBJMWEid/5hb4u60C4c9iTXrTqHatzy
3frefGm9xLcgmpHdls+anwfZjQhRwb2WgXeFoid9hspsKkBAr2J1JWZVCBKqByugQtqDeVBOCnC8
osSZdwJ0NN0gG6Qi9WBfjY5M5FifyviYqhVchPR/5RLAr5ePARdEhBVZOl6MKm0jnm9it2TymCTo
8Jk3IJ18q6M03ywUox1aQDmkh/H4oRLK3iYTSAhZej3RUxmF6N8AfonO9w4+7cBVoSyaWeFv5N9L
ZGsKZteTGuI0xtGyX7blURKyefEyRB0IG8wPGyhxsxMQNZk7Iq1I6p3Ba6IZ2rKSpzyYEdjuoFv9
DwakaSrxLnjsDDI36DglXYyxC2T6cu6l801uy5Dg+JRjamDOXSjyHCrSuoN0FDgLdyd3dpmYKYNE
wtq0xonGFQt9G4K9Xb9st/n17+kL0Gi2Aptck4jPmGGmoZoFwyRFNfZjA6Tral7V44ORCchYuLca
Chh/G6DFm10UaUiXAGgZ0+fpCubAFtSg630emYDMF572LNhB+tfYLwepHYuShqHopDGub/cbMep8
A/npX5ixNE90LgATpDYGiQf0fEQPCV5yvzOnMznp5GRt3mrgXKjMR6tS3FrLvU7/fHlR3FIKpHxU
1bGxj+9IAodmbYeiQAcavb8HA/Xm6+WQHzVMo5VQMCFf8+fxdT5QBY46qqD1C77Cy7+AWzbc/wIm
ijXqNhIF5NwYCeoLV/XpV2wPc1BHFEWfinUqqKe//45QtjRskCOiqn/uNem0mo1SoyWih5AsqJDC
ao9Dg6rR4q/XNWwmQO4vClrYoqVyP6kCWgQottBnAD0wO3912q5vihQIpNmDB6XQS7CcQ/1KBarA
w+yvYX9Ur0R3Ed2/d8uFwggwkhRiz1LY2NK0rCXUe491p/lFd6eMsUuG3G1Qp4I0JN7glz8od3sN
XdPQBbKA02WOiVzlspQ4BFe7Bbq0tDyoJoRjOiNa5c3/n0yxieY8WFNtt1p2ip37DcA3onqTEWyZ
qKTJ91Hc5ehZoGKKf84/nNn0StundRytmA367aIbJMipuDvVuRDWLbh7uLPHBGsrqeZyTeoUHUrY
856pTsNw1XxWf+QR1ZNvv6kZ0t7Lu8ntUuIm/HuVTF5r6k5a9wQUdAAlw/0hWl9BaZzWGKsjALVL
B+GaoHOpeIzoySC0zUQBfezIgiqDeXSexpOB6AochK9/AXgY44iB4hnQ8SM37UfyC8PUTR2zULZl
sAX3BnQsjSnRVH55Ksj9ahLv8qby7kADPqPjmSKr74D3cbFMZk+fKr2Cq/6rMX3kVkKFCzIMKEQr
4K45d01n0uR4dVDiqv0FYx4lRm3ja9o6L3wn+pCL7K3RO3IXwWLKLl9vbwrTE+rPvddAzSjS703i
mqObfUWfJxyvli+mIzjqvNC5N8w8TtKh3DaDzupU21M23s5j4W9rdrj8sbjPkr0VJkBj2nxoLYq7
rju3glzScXyxD+rTfJAP8mt1ixRRCGLnYkqAQMTkBLoZeJ4wpy5OlThbVui/kmhCx268zf34fr4B
dTyadhLxmtvMlzI3vhVR8vFc09QhTGLbYB2XWfxRpcp6tm0SmIBHAFQhZGmLRmq4jy4TQ4Yy2nMy
2jVM3JyB60jUYpT+k6Cl/hZ7SQgmfLzxmkngIm8jr+xNt7fGRE3NLCW1qCfjTRiFakU4UCLSA5w9
UaSkbv7OEo41baCB4IDtoaVpQWY9Q4VjadWvG6oO4PT8Wo1z6k/DD7ufj5D8Cqe1iDBRdAMx1NCw
Z8E1y/fVv3/Duz7b1tfQ7zTm33XmKRqeaOvLubHvFPBI0Rgt5B3jOoylKCgxoubi2Mz+Lmk3yp2C
OeB5xEWLh20qGkDklTrMnQXmLCi1hF3tQa6pIjX7LSavB2UgSolEC2Eum1Tty3yUwWsuOWiK56Vr
6tHlSMINV7uFMEmQtuS93hWTeazG01S+4k4dTUFLRbAItsZgV1aZrFVCTnauuhWqC/k6HC6vgpeG
mJaN4gKeb7i/mM8RJw28ICvByGMV6SGWK5X2vsbGlZTectNVAxjlskX+vv2xyHyZcjGbKR5N0MDh
Yqmy51qXPBOA1ctWuPkcMD0gYYZ2BLrtzG2yadssd62FyOBPqQuFqFMa9gFY0V31UDyIGzXcUs3e
IP2Yu3tzWsp0dGZ0aiD2N/rqVyrHl9wMmPeTwvQZ4psY+hJ19v6fVaLeBSwBgjwLZtXiGdqfPRTa
k0+r10VVAPUTDYgzWq2BLN+L+Xh5W7kfD135/9qjUXO3yM5cncIg8MgkjZx4mt1h0WfQqWjhZTtc
t9zZYb7emMaZBqFY7Wg1z2vumfJdWj628tNlK9zqAqCxuLjo4CSQXufL0XLiJKYB0Sb9Jr1NMNtN
Dno0/KIMWx+THtobY9akWqTO62SzI9kav+pp/SBvYHUsm281IVemKl1PQy4o+HIDyG59jE/mlRHr
5jqgn43KRmQu9Xis5DEVxBCeFTSWYYfek8hQz3cRml/rOrWg32zQWiOWgukA0aAK19HxwLWBxXOo
5jh1zJ3jGe0Yb0YM+Y3/FiUXyNKAuQdTI2XgHMoPzN7szbH34JS39dLKyEXb57XUvATZosD36Odm
Ewz0I03HxAta1VnOK3kx+9lQQCg6UWFuCUxey485eyVOuAEFYYK8TJGPihbFw3FNHsdNMMXJO8l7
84zrk4bIQzWB9lyxqquSNCdlbq4yNOEuL5PrG9CmoDU1RXXY+6XStcSZCSoxNmQk3WoBy3/eVSJm
dZEV5k6xVuKAimIip9LC+zGeVzuqMB0vyAl5QYlKXmA5qCOrbFWpHKxVK/R2O3arpWvuYmr9Z7vW
52A06u3L0kEFNfjA7tH8E5czQFBv8Wvn9bY2mF1W2bSjUbqJEbvAbYj8kLuqnQ0mLGWqDSkkyuDc
+pROjHZ8+3C60g9AwHmdO4Abq/JESELuB3NsYIhNHAAMwZ4fZ2ddlVgxwEIx9WBzjeT55+WN43r3
7u8ziyr12OzXFPjv2l4zb7S7zMUwRpiOqmD7RAuh/333hQaMlm0Q3IS/gTF6eZiGT//bQpi4J1t5
JTlbCW3t5j5TNFBoHiYI3v9vRqiL7BZRx3ZJtA1fg1iPvdy4evY1EeWy3DI0UOp/f3Im01ycYdXl
Bt3xIdBDG5y8uG5Baemlo2f4K25ePIZfqRRIEZZX26uZuMr95WWKvhUTJdY2k8p8wgjCuFSJa8dV
7xtq0QlmUEWux7wLapAbZ4SAh0EuQlsOms2vRXN/goWwfQMzlvuyNBAWNFTzm6cuFTgd/7b98610
puIkL5JVIfSkbyTh3T24Wo7zl8VroxJT/uM3UR9EtB4mGnRamxg2AaPhYPgbQMyL2go8nJvp2Qrw
6GjZohiiMyZ0UttxBl5pFD6L0jMC2oLQwecTOacunGohQIJb89kbZCLQTNDNLaYKTH+HIjI6qLii
e4UeeHPcTnLqgo33VqUi3fcixkZePN8bZiKSTEBCDX68/LQUE3oQt7P0EK8Yssm//fvTtLfDRCY1
wZDNkJTpSVcfsu3GFin0idbBBCW5NMYWQPf0ZJaHdbTdXvlkzWgSi2TUeecVNTnM7OBOByEzsw5d
yjOJTBg5rJufS/Xajd+67uXyVnHfhnsbzFomu1ihrATGYONpeuPyJb03f8Ere/B/l3Kyn9ZzIxqn
5e6galgW3B6rY+ladHNwwIoP4jMFvcWkbaFGpLp9XPumKgINcOUx7Z0tJrrXqZH14GK3Qu1pAMeT
7udfkyMkaj9bR8AIoV/c+UUKcXrUWa/16yFcvw1CNTReRo2hIdQHdWD5gdk+v8aWVVnN2OwwIJhi
dI9Wl+KDeWj8+pqiJZrwI2Frb4854vLsWOowo/DTOaFtfVXTZ4Hb0B/MPhH2Bpij3CnDiqaUSmsY
Y4EaxnbMQR8qv0J6/Z90TbknYbd/zEmQR22s2wm8Lnbj5Y+/H1rFgQIyNVQw7O/gDA8+Mn21XyJz
MiBkrhlSgz0sOs2ThpdW/izYRJFXMJ5ZrXU5O3ECXFzuDq/6qQnq0LiVn8ZXK6z8NBBVjkW7yGQZ
M7RTh06BPbJhyklKH5R4/VaswkEr3ozcfueYPEMfurJSJeD9wPPTRKBx89MQiqnAPKN2ITrf3LEu
3Fio8GsIZBB7Oj9bfdGPtWFI01G9WV4JyKa/V89TlPv1i3XbHLUH7aa8lms3/5Ghd/mRqhNtLSjA
L0CmxWG2tKOiWdUG3simmjxg9l1Nmt2q2lyBq1BXeHfeoGT1W14QE7HniywLRFJ7Am/X6C2YoXQV
qCmionGnXUlUfM/vFsAk8sM/AMtxT/rOMnP09NzQJ/VNlQXysDQzprOx9t3vQpTo8cXtxAIp//c6
mUPnSE41NCS3I+kY39RfQfhOR2SHoxzhQ55s1Jp92l0QORH3ZOzMMifRrGJ7GDQH8dlwZlcxP43T
gn+hhn35O1LPv/QZGXfJ87gGDWEMSt0IPIMQ39BAzypGAIq8hTmACxxxiUtUmOcCCgAr0W4cyBn2
JSi3inY8KJAcubwu0XdjCxCbGteTImH8Tjbc2HDb1sOnI0grJTpdmbo98dEoWA/xFfFFhKL8HAZQ
GnBw0G/I1krBCpvl0oYbfgq0YMVM/PqlzdzEL9HDnA+aN4TNjd6EgiXTI/fuW+6sMnesOeJIInyD
mHZZgciSkjRQEnNCE26TfYw5Y0h/rQFwyZOmCSTDzIBBSacf6qAVrmZU5q2MAoqby5bqCX4ZN7va
/TImWKi2WhDDwH6Qa/1kehAKKXN3uTIeJ6+OlJvGS+/iz8mTKC3mbohFGxpAcagaSwo8VXO6Zgse
Mh35BuCkaxiCVzI9He923NL+M92CQtZ5ECSZEoOOGEmHM8GdzPuiiw9dfLutYZz1rvwhxWN7Z4/d
RynJVwzPm5j0mwFxncPak7z4WEZSmIGYp/58+bvx9+/P8phIWye5PfbaiqetnIWTqflt3fiXTfDP
6W5JTHzdlspY1QZPl+paQTrcRd0dCfTD4hknCyzDlPMgDUTZKDe67owy0XWQq6lZ+8xAEae2XLXS
HRdKWzdN3X+5vDyu4+8MMeG1KFBFKylJXqVB2XhLPdkKMQfuJo6g/cktQ+xdg4mw+TQpcaOjVYhx
4/QrbW/Fka4d7Kf5uvDTQxFuPy4vTWSRnRJKqm1LpxhfLoGIueNW4PlOTjVufgPMazomoMgDNCEF
RgVfzmCqLVNbpsZIX+zzaQFX5PLagRh6cSVvRH/ccGmaWoVaLLhNBJ+RjedZpqzZQGwz6ha8Krqb
TUPlPJfdehIEFNHymIBSNnKjyhv4viopwd3o1FFbKzdZrwh6Nly4xM5dDCaSNOaGNXR4ZY+4Hqly
euY6AEDLT9PqthFegJ51366Hy1+PW9fcW6XL3xVP82LLM2jDWSj0yJ7qQRruMH3Lww4Dwp/N6251
nbCjulhgN17ulLtFc0WwZW4i8udAsuzKWaUpA8q3IDMtEre2/cy5S9cTKZWwGGSBs/K8xlHBE/PG
72+zpcd2goDTOqIxVuqvwxCtkunq8Vd5+Hl5V7kHcW+HORO5VjStk6M9NZ+aqDp0lUsLxGj4PUjh
EDpfRE8MbnqzN0gz9N1nnMbYkrPBSqHcNh2QVsk3dE4ArbHrHDPQkH6oQuXefBEsk5f3Q3bSfitM
gsSNWaZWa5Msl1AaV29sy6OP0yxojvbgSTdqIB6B46K19vaYVcoo6lqJgsoxhdPrXvdkR9uDE4KQ
FhssyN14597RVQPspugOY7r7fEe7qmyl0VCgog4yVbRiFrwPM0UQxXjXORpIgD/gSgf2kjnzIOIh
vWUDptX3mSs1wD5YoyDTE5lgDvhI1jyJG+T5HejvujHoiIgwWmSByRdyYvYJsCN2VMs3khNoyetl
N+N+CfReAQCUdbyimce7WaqTNVUVRIkgAddCTB6E/VIS/WsjNhW3BgwQ4HfUG88/d5UjX8RIIDh7
1LDCfP0i+dZkC8IPZyVnRpidskjSq9omgQ5EW9wif7bk0a3nD/TD0GylBVtw1auQaD1fyqjrfTbp
KEpp6bVlPg5gVSwbQZuId1vtjbCR1NFLaVgt5Nmdck2n1ttwOI5LAE1L9WnxFK8CvUUievpzPA0s
JzgVBqWMxHDE+criecTYXCwZx3p47JBkoC962QtEBthD31pWQg/qUW8+GfJz7gSX/z7XAVBXVSzN
wSrYUpDRVbFCgLU9StYKgMRBsZ5RAxMsgmcEgFZAWsA/rkBI9HyXVFPKu3WQs5PeX+f2NckifRXA
Lzh3Nqik/5hgTovRrStYfpE11PWPlDyM9oAKwtUKolfy6fKO8b7I3hJzZFK8RopMRVV8ir/i9eOO
y4/LBni9tbO1ME5VVRgFHjIDLJpvlYH8BIXWL43v4KKuRvFwj+jrMC6Wqqk6SZtlRtB6zD/pp9Kv
vefc05+MG/2uvqZjiiI0KT3wzJvYkXFagN42ABWzmWtTQZWf1GMy+3SeSEOljM5odJjl+fc76YDM
wjQMyIJCIZexU5Nt6PNCjwGOHX0jgNYIrmfTlUJIJwWOyBpNvNlVYRYE/Cu2gcImC/YtUU0ZxsGQ
Ij1Ufzl46GzhGjg3i18fiA+SbsEsH3U01hx4EXB4TTD7KOwmyoXcTUUFczLNByD/Uz+XuZ9vgmfA
+5OlyMAaAY5mg8wNmer54aUDwENcYJYaTTdXX0e37F6LMXGHtQLg/9vlL/beFympCpSucOdhK9kt
HMmC5CMhUuSQvxxywMdz9V5QzuSkpgr+B6YRgN8Q+Ni+VieZk5H0MEKVU/pPaM3gjQEK9186NLwi
G9Xa9ViKaDnehw1qUwGAVqXrYh+lpZrmq2nAaFb1QwBS4cmvlLkW5Fb0Y5z7xLkVxuEVY1Eb05zi
qM0+O8ltR3J3s3ADGsvBkG5bIb6dc+tSg+hkqCDHAhSAiVXWqA/TMlhWJD8siFZQw33S77ewQx9W
8/Sr+Ur512nRuUHGHS0Niqd4IEpR00WG/ZysV8UkOMjcTTSgyGyDMAEUEEx61+YFUTsHHp8NLfgR
QKG03BTj/WLEnlZigK0QOD3fIaEBggwCvq+zzSCz7rYqS1IJdAULcvrIuqPNVsk3fCXEEA1GhNSj
CHzHNQpCMGiq2IqCWRrmHtMmM1bBXyBFheOWv2a//yq5OAiB4+WjV6Nj84+0fjkPUWoNIs3wGdDj
sMCRsiGrCUkm8IB1R8qHMj0tV8ptU7jSX90n8LIKGbk4Bw/8DDYm/gFVwYln1pktGIbveoTJCmja
KvssT+G/jllnBpgjQJJl3dAhwcRO3QT9Wnqjqh6LRHS0OaHxzAzj+H03m3lawAx0hT0L5XFJm9xm
e768mPeXCiW5sxS8OOCLNvvINAvijClpEsjiFtHUY8TJQEHGzVFhGudNsHM8Z7DQIFdRfAfj1DuG
icUiaWJkRhZqd8vrEBWBYrnfKV1a4WdHMcCAYw9gU5T6od8mY8Se9YXNbmRrjYsMuBEMTlf3FQR/
ndstJF+BA0V1/CSc/qMB9zwgw81VU5Fx0GQdpBPnt6fqUDK40kpO9s1wrfrbUXmk7R3jTbZedMdw
CuWwBkyWissNoeuNBWZXdEnmWtYLRUZwfC1h5PtvhgsAnn8sKLi+pvexiyHqQKgJwF3lzi5TdiGg
e+ycjGQn5wiVVFRbJWAQlxNtt4qZnel5erelhmY4+D+yBZM50EuTVKbalNlpnQnxVK02I7PtR69c
nfY6m+Xtx9plquBccC46bO3OKnPKuzkFiYfioE/0PS0AEKB0ELrkWr58114rvvJTLJXHoTs/t8kc
+XbWC22oKxBX39hoS4Ije/Vmf/xFpcnie+0WMpmeeQ1OotA45ddSOIVpIGpfcc/MfuHM472uly3e
MJRI8R7Z6FXQCsyCasBAvNvibhpuswf98XIQeh/qztbN9mXjiozxnMOdTPtpVCKn/NFWgkmO93GO
mkBZRXEwK4C87PxcJnq9bTMkd09GNnlz6XiONgTZgPEiERcRfwNx+DEW5oDBgBXJnuR2TatYQofs
F1ogcdieEqAf0tqtwdwbABogHGPiLm5nkekQrJAVG5cMi8vzqcEDdbvZrPm2LfsGNjv/Ax+LQviR
/CHQsXogZaJMiqZJBNRVJ5K3bls/L1B5umyEA//E99pZYSKMXRiY7peAjnSeukh71SmO5MkBA8V6
qHwQpgJIAgyXEHbK9cSdWSZ8g+L5P86/as9qubmTcmfbXwRrExlhPpeG0SxQo9ITVhycAjKuVWB+
qYeDElKalOSHgVm3yhPSiLxPc8+3lDkC2Ybho1QidjQnxdGcvrTdMc6PU32KGxLYRNRPpX/uXdje
bSXdhd3dpOqdBHIWmGsbwHUNqFWpweWNFFlgLgbI4TpZWc9AiunQVcecqq4dL1vg3wIYWdFA7G+i
a898qmktt7YrUwyA/+r98nYO46i66vzJ7w+/n/nCiUTu1bqzyHwlrbXSsaThVw1X8GhkgYqhhRAS
Bn4DPuq4dy+vkBc6UNmmmo4KqHRY9vakHCF2l/WY7pwX+TTY5XYqp7z367qygkKqLMGDlZuy7A0y
1wv4OCcrWfP8lJQ+5rSM77rXexuatWj4xe1hecw+oU8MQjpVcMnwvGVnmC3ir0XbOJhJS0+10d/a
5vLUlcYHHBLdIR29ROznuyeWFA/15Cx485P5VlHsoEkmQdWb7g5zqFC/APOcoqggWmEXgWJ74oxj
b7+xKtNCmnLSAxwAQaLOSbnASEDfBHB5C5bOzy64FpR+MdLspMgVZk3swh1Je8gb57Bs+XHYjF+X
vZATESHijnITUIoqfRic25t61EdxieSn3CoO+nQXUyIV4+dlI7w75cwKE5HAP9Jr84bhfG3wsmuK
TWhD65Z8k3+4uJ3HYPEpUEDvvE+XDYtWR8/gLhLKtrr1To25mXkePV3uP+nZelsl1ffLZjgOTj+V
DfQl/VdnzOgbFGYrYluRLj3J6+0wC1Io3jJozcdEIwwMsGxeM5iGOS2QAT4l219jbrlyDfx9J8ID
iKwwEbfdlgka5xN0QJTrejmm623bCKK6yATjbdpgKJhiWpBbSJUJDgjlFU9sEJUZRMjZQ0tH7HkF
6NdCixXFb40tLUlrunaGvgI8GVFiyuWohPl95kIgRrAmXtYJTgDUyjCogLGSt/LPzsmglaqiTwnn
LsGNfUffKwtmjuZ7/Y5OHUmRFl32Ns4mntljvG1T+yabR7ACzmhLt5njkc24bzdHcF/wzaA0B8em
08uMGbJpiwW0GYTtV0zlx0XpppNy00PF6PJy+PunKSgboStmvuMA60hFrH40U0hsV5HqUVQo1Ry2
PIxk+NmDqCNCfzfjGLSlr6JDhtI3YNnnMSGeIeKn1212KhPJI9VyizFzlCQqkDcXmmjIkkP7op1Z
Y3YRbBFaoeldHJWj9YmMzu2wNTdWrjxIIMrXIQoTz/bNDI2fZBgEG8tdqK5YWCkuLYvNoIZ8UTJ5
RdQo8jtd/qk2J6M/qe3T5c/HdZOdFeZIjyCXgvgmXpBNf9TaxW3kaMY/l41wbsW3W11WNCRKaAGf
f7NurPJFTjRysrQU1bjr1LgtFtDplpNrKoXA8Tn1WnwzUCuAfR2sWMALnVsrITk2xSmJox6otvTY
h0rp2l+6q35269c0oumnFNXDvwabnVulj4hdGCmIVTjjhoqZWcYASN/M/d1iCWxwLiqsDOmLpqJN
B2bWcxtjoaEWn27ILuKbYflmCccvuT63M8A8HqcUGra2jEWQ6yWowZ7vFgcr8/oAqHK0He1XFMUw
hSCSAhOti6b2u70DAKVJe6LEEdmeegvEA4LOHNfJd8tirsaJyOCjMHGZtEYJMaCfxfySp8FlH6ff
911c2tlgfByz7L2BDNaJBt10c+tTS35azVO5OK4iqW4n/bxsjvccsGUMDVIVZw2USUxkanCmJ1Wm
OdlTe3SOKjDMC4S/EqgAQRO2+UVrbfhi/mWz3C+F4Is6LYqnqNSef6kawuIToOEAq6mS86KP/Xyl
m40uupPpB3+3mTszrB9uZj1ksgwJ5xO9UbJg+lwMrnxnhVQWpFM+8u125hj/M60tN5Y6xkSpDnL+
BKWwsLONwk2sNvOqZrEfSepIflLO3a//bT8Zz9TmZoEGUAptmXI8bIp6NeSmAPDBdf7d4hjHBAh2
sNXBRsm5urPBZWMfzVGwfyKvoD9hd357dShzA83vyKx/FsbV2gteVfxr2MHMgw7SEtBIMv4wyy2J
c+uNI1MLSr8Mt5DShzdeL4gUvLoFcEp/LDGuUCuZkjtOAxWxg+PWLnRSAjPzi6s1oHWEfnBtz/jx
730AFzyaEDS422yF1SqHxiR4lUQqVGhCJVN7L1er4d8/QiARaEEjAp1TGY9t5hutRVFOMqX9bDWP
lM/D+teiiWRaeb62N8LUKCoSN5U2qOlJKsG5UrSuvVyRqnA/sGF/lsJ2gYHNJ32nTbilpMEdpyfN
FPgzZ+gQORdQXjKinE6ZQs43a6zMDrj4Io4szC+XhwzkViBLTF2gLOgDIfElL9e8WH+UUdyKKMVW
+qFLcfcb2Nq+npE1a/IYaUxXfx9i+QFzkIKN5OVlexPMseoSaNYp+Zye0LF3zQnS2/LPurtpAJNZ
cktwdXB948+eWszJ2sa6GIdBQY9meimq1zE+req3y45hcq4NqA05yDGBYnqH0SPpPBI7L8lJGl9L
J3G75ldvNm5RCJbCi3eUatnGJQvvYHHvgwzmuiXrEgjCRp06uCBeFiSx3JXsLDA5rLZ2ZYah6OyU
ml/mSnKT9C9byt1O/UApGFClP0thwsKoqQb6Zj1OrPaJVFeVqHPN++oq5YiDBKlsoD12fpKAxtpW
Re3wjrderPxuKIg7ai+XPzsHB4gH4c4Ic8UViaN3rQyxgnGzP7fEfskmlEVXiIoZeiBlja8XJKj1
3MtS8CWahq8bpeBVz/tg+59A92F3BRItsxa5hUDObM2+1D8oBUaVi+Fgiirrog2lP2RnCLG96zE+
k53swfIUMF/n/SFZRbxWXCuQ09Rw30Kzw2YCoFk0JiTKCyuSoLzoVuPgDabyCxAZwc3O3bY/dtiy
rDS3SbP1eNEY8Wk272v5l95EUvxd4CAiM0ygs7sZUgFKDoEc3z51eNtAV85HGQvdiOJrcUtpDSQh
XlSwh2zZrx6radVJlZz04dui36j1XVI8CBbGi0Qq+vsOOKbxEGCrIaMmxRJJs/zUvEqKq3cu5dRO
/MktE19bvRac803YCikA6Odn8/O9WcYJE6igGOtWU1I8cIifyquuxsU4htM38zAGZVS/aiEYlTC6
AoJVQSLDTdHwsgcXAGV3g6rW+QmYlQ4EejkKI3SUJLkqgvKnBZSlazxoHgCki0t+/nssHdV1+WOS
ubuUpE3QNMsgkzOF5fYqDdcLdBgF35K+ndhNBesEmhOgnkCHgoliKFAm89w4yUlulhZTvCAsxT1c
DiixT6m8PUozMdRDnGHG25XseiWHpq3zDo/mMjYEkFleZrD/LUw4Ky0yb/WagANntlEGkACL1LW0
OrZmi5GBskZmZzWiBjnPmfdGGa/a1nbbpjlPT9O6XNmmVLpz3MWCbeaFAuyxgVeqQRlbmBesPBoJ
GVp0s7bsxZ4fIVGI6Z0MqYJ8EHxP7nLeuBxtsG/i8jv30yXZmt7G4cSIVXJb3vZu65Ggusqv14CO
dYkHcfknY2eRyRrWTm0QUDUMkX7Kb5UDJclQHpNo6yA/XuPhTELh2AX37qUKEEAOvq2SSSCsxFxw
+749zSjiZTuCWC2i3EK/tS4u7ynXLd+G5dCPQumDOSLFVg/TNADRtP0fad+1HLmuLPtFjKAB3StN
O3Wr5aWZF8ZYeu/59Sehte8eNoTb2KP1NhEToWqAhUKhKitT+12GoSP10rYnu149R3W3uW6LF76h
NAGQKXrYIP9gHMWqoGouW2h2tMPzGP4sljOZH/6dCSaS9XZeq2OJN5lSlse+iG9UYn6DuIegAsBz
xPVKmOiVqmEGTSysRBvvLO1YfurRvDbAJHmVGQRlpxdUetvQnWxwiFt4gWe7LbRGQw9j55v+uwjD
J/o+jC9oiQx2whbXKwBJpTsrUeWYSVHsJGXWPpGNg8weIuZoEBJ0Hy5PcgTp60gqK4DtS82tQPAw
jq/K9EwMQcmfh2MDRRxlkNIIwJ4sq3JXT3Y8FTjA9W+l8XoXbISN0y8ogVHKQnk/HIIfynPxorid
s+hO87L49QZMQqIqCO+crX8H4zFF3od5PfY0kAweAgl0vqWH7kZ6Ue7nTUifu5vgAYJc6ev1A8EL
zmu7jCNl0gA9M1Jgo02Q8YF6tF1GpzW/R6KZQe6RWG004zzgGUyjqMZgYkrsH5AuulPb0ru+Fl6O
BAQtIA2o7KBSy5iI5whEQREAInlrur3WepqxTcbK0yw/zX/31TmaBe7DPREri8ylvSxpZqG0hTK3
mb4aevmgV/leVQtBOOE2WNYrYy42M2tbsAqDyWLI3N7w1APFA9h+Y3tJ46iPtG063wS3ogPPrQKu
7TLXGyJ1C3JkhBkdDfQivLFVMMZOiTu2iW/av7rgMVGea+FQJveKQ3aNmjdo+kxkDZfHP10MVOaG
kApcQhLyoOxCcE5ZoLsB5RSgptfdhuuZK2PMIhN17EaZggWIPfpKqvitJDjdIgtMNAv0wk5m2vKb
G/ADkNxFa/H6GrjHeLUG5vUoA+OTVSbCx7Dc5fHLsuwOmVCgjb8MArioSpB+mMwy5lHSwRyNjYqO
6r2BAXba+ihMJz3mmJGTMR4Rfr++LO75gqqJThTwkAGieukHFXbODApY7HuojVjktYxQmTFk0fni
bt/KDrOyspGlWRrQFAD395j71hZAYkimBccqd5JmM28MUI+j4Pggf/37BQKYikE5OjqvsyMnlUZ6
8DxjcL6GVwA74KpS4Nvpz09YASgQcBgwnX0AeyUd+vfZJIUYcn7W60PWZU6sn6/b4J5ZVPHBrKmj
PQYgyeW3GpuiBFoONeLsGGzNm/4ZBHJ7/T55qO7Nu/gTjrE2xnywWOnMQtL05GCqxcMYRIcqKzZL
pQtCAzfwru0w50rthwqaTypUVJ+tzAu21SbazGAfsN0G9JYg95H23ZfoJOKk574rVnbZVLgncS/Z
E9aXEF+mNQYDfLIWmF2dBrx/b+oG87auKNzzTtvaKJMcx7WSAIMNUpU0jJ5GLXgKW+iELUQQDUWe
wpZp8lFru3ikdfZ3ocdkgxtlAOcejSHal+lO4Ji8Vz6eS4B/q3iDWizxRlq3nZEnuMTiwfIGpHp9
t/zMJejU60j9R81JFc0rksWJA3MnsE3TNrbCsLbNpHVRvRhWAFHZve6gAIYcHdM2Hng9ga2PNyI6
YO51vbbGJHOp3ULzqjEQoPcKeFmnXbBDXxXMWiIIFz3L15ZFb4pVSbQb5aIcIYK+t6zyJp/yjaX0
jdNMgauDkFXJ06d/uY9MolXFapo2yfvKqFw9ZUdtfHNLKRo/dw7W28hkH2XdRRoZULAArn8fJYYv
pWSXZK0vWBTvvJlg2FQg2Amo7HsQWO1iY4JoT9dhp3uzFTDpnqgyIITCKmwlIvSd5tI7VWCU+sCH
T0exl5ZiElo/uPx0Sq+ndqJicCeVcmU3pEZwO8kgjW66ofe6QTOcWlWtYx+FiT9qMbANcdi46ZBa
m6hdMrfrRGGHl1YAbwjgIdrAkCtkYmytzoEBxRSwxZcp+E2V+RwHmuB24l3wKxssiqKpeiUKS+BR
qhnTv91OjzsvgTx8sbm+vdxPikFOtF4gvf2BYTqx5NaeKbTRNlpUEm1H7mtHJyJpO5EZxkMLNQGR
v4pCV5Edo1RxWvkYyoIrlodBxhAscnCCqUsT7fJLT0F3cjT1BcNBw6bZ1/fltoNK1En3KW1A6MpO
GDnSMTuqDyLtcv7q/hhmogtG6NBDHAA41PDcSG3FWehofyS6F7g+sVof/Rmr42eEsp6p04SE5S28
lTI3/EaZxEJfvw1LmPPbo/auuy3ydy6QaL2xzNebi14rqpwA/HKSD8G2db6H1aa56RwDL5z2rPmS
Byku0cnn76qtQ9TRVqB/xFjN9WBRRzNBychK3oJQ3Uf96NuhCJnCRaeaUOHE2Cy6BZigvdzWEq3H
TOmp9MKB8tvW29wluPIWDN3/L1TW3GVBVQTzwJYBqDeTCZYQZh+aBu1UrbeOyRKcldo+t1Ik6Ptw
zYD7AfwPloqxPMZZ7KrIU2LUAH/Z37LEdmblLpvfrgcPbiBc2WC+kJkpiRYYGC3AeM9G7vu92o2C
OMj/OisbTJae6VZSFRUKoPOWkiK028gDWJNSVbZ7jLLciuZvRfvGfJ7CmmQ16HtzX+vE6Y1bG8PN
vTo713eOV/kBaP2/X4e5QkJ71vK2DkGL8E4DLGHAl07m6PvrZrhp+R87H1QaR5JKSijhxp5+9L/L
W4q8DuDb9kmLXDoZHm5077pJbpDCZYI6qE4puZn9i1BRG+MOetpGVbqJeV+izFsWwMkJQbz0XH5I
DEDiJgPoqmDqnUkMALqQazVHiqWa/0zSgnckKJzhMIBtQTwISn84aw6DXBRQiXiEZ+NlmLDB9WtN
aRCidPb4FoICdnxV1cdKv1Ekke4RzzvWppiIBIjtgLSnsfa23hK3C9TCzXOLbJagaW+LAM2NxsrT
u7CxIAKtFiKBOy626R05+i5KAv+5XGqQqlGUE7vf9Ydi398259Zwzdv81G4WN3D0A+3cSF+S5+YU
PopGG7kuuzJuM7d4B94JEtiQ8at+hN+qveblv4Kn+S56ie+sjeyMOxG4jhti1haZ6zsKsyCzBxrG
TrPbQbjV2M+VgyucXm8ZqM5KW3BIuDfq2iQTnXVz1qNS1nD+j8q+9mlbLLxPt8aTsY9dkFO5w/8w
A89NkDAogDwP2Hcq2cx81yJXhipsoSO+TfYYlcJ04PB9HB0NlJJnSjPTOOUmPpt7vfevRwVuXWJt
mjk9mg2FvKlRg/30Y/CqJypAGUUO5i8h3UyFRhJnqp3sFxhIrxvmXVFru8xRyjGa3jU9rg8zOBXL
gz2I7iduWFjtKeOuGonxYi4w2xL+LlBH6rfZEUVZD7WXfbgtf8T76GE69Xsxzlq4pYzbjnqThgVa
1YfmLbhfPOVoviZefNJO5r3iRqEDUOLB/Hl9O/mnEyRF6D7ZwJMoTHjX+qLPajK1O6Nyrfv0XTgo
8ILjdChe8n32ICYe439B6LfYGM3EbAiTZJSTrEVTNaOi1XxXyWMKh7m+Jt6Njz+sYzAYdU2IRF6e
itkCbinEe/0AuhNnsuIN9GKcuCWChyw3qONK1GlhB/OQzOfKFLMHYzQuxnLcKdJGS+6HaFMVfm/e
u4sI0c1tE1rYMht6yei7sljexc7SqpbD7LD8yO5QHnbJ6T/qPl61S7eUB37YGd4yetGugfpM6Sdf
hZRxvKf7+kcwWc5oT+Zo91jyci6OBYoFNPvoHDVD7tGBYUDUGOF+yT+LZlG/mtSpQ6dYAF1WiVeU
y6YCGmaUO4HDiDZXY4JZndnK1IRYl/YY3UmOfaPs1C8LWIDDI7S7fOPR3ka3AQ4gHSsv3qKt+l0T
PAa5p2K1VCaulSRQhsXAKwKMpkZ8u5DHTxyK1d9nwlpN1Kmb6KfTyqdI8wvIYgaK6FLg+gc65gaS
NzRA2VxxmvOhNhMtOcj3HaSntF35K3wOdsa5fepOtreI8ipObkoHYWQ8JxX0FdjCTTOPuV5Q7sxC
ARtENPtQCdtl7XiLdEuwf5zvszbF1m/SHlS0S6oAQ1SfggjyM7vr34f79wmwl0ABoEjMPu9C2SqT
eUJteBpsrx0KXx1frlvgHCYEqT8WmLgrKUarp5qNO2R6TYsH0ty3heB5wl8EaBdt2METn7lMZFwl
dS4Nzc4ybwjaEmMpOKk0UWVydnBWgk3WRn+HEk1chvYRj+AgaBM87Yfvevdop6eGQvS7xtFiARyO
uxbIj9B2Eli/CP3/VXEGE4VVF7bgSZb7o06rof3v69+D67wrA/R7rQwYydIk9Ksf5vKFTLsMfOqg
lp6ErXvRQpjvPodjD8YAI0RbrIGI0gK++OzGPC2usYHY+4N0bDbXF8bLv23NRIEXmr90GJmJZXpb
9/Fid0A13gcnqqRg7SE/B40hh2zkXXQSQTW5XrGyx8S2YtYWzOTCs5ss/NmSeCdZ42ZJw84DMc52
tHRBKYaX7V8skPGNtFPkGXRXwb4/WPcdNnW4qV7Jz2AzuPmebmtykp6mL9e3lXt+V6tk/EVr8yGR
B9TNozoenUmJ36AH9EWbk2/X7Qg/H+MwpLaUEJB2GCodsI6Qg72Z0Eltf9in4LxgwlBUGOSfhD/+
wjxP20GrirpCubXX5m2GG7gcN2bzUreCGC6yw0QPqLPVqZqCb84EZUYuuzqm8XX1EH8Cr3/hHkya
FJuZHmoDdIQ66RRXzx2GGFvRM0XgDWwXBTTIShn0ZbvrvMGj2LthPi5QAXoijuUYmwqYZU8aAF7+
RIgngNCixYCsF6jly6ilNi1A0RFwHkUe7aSxerDtRWCCbg8b5NcmGP+Ts6CwQgqHGZX5R0/UTR/O
vq71z7Ya/wzGeAswwbNmRALv4Po9rhYQTyDe47JnPptESAE0MurGdLBW9aGLBkkGSlNMtxOCGn+f
8dkrcx842VWrbucBJQPT+C6PB1sWbCMv7hNQqoH0kKBczEbhsR3LJZ2B7GhGQLdJ4rTCIRxe4MUo
FEqDMjCMhsUE3iyJhnIIDRtj95SsGgoyZI8ZrH50fyx4EuRefs7B2ACRpadS0MN/x0WyXrK2zcTg
etGMCmrV5n56UzbFFyt0u7cJHW7KPRjWkBW3vMaffIJ/vKGd+VXcpeW9nbG7APqBMBOzAizfhhRg
YDiWwXbedrr92Evx0EOJoLdkMABl5bEOIOfgAI8+gBttyEq84JNAHpw0VqzGCRL0XyDIYZZuFWGG
CaLYisgFeEEC/kw9AJwICmECazkGY5GQPjxUg/xc2vmXYLEeynz5xOiQvbbDBNYlSpFljBS3od6P
472dPlr16/VbibsUCHwg+wM6G2T5l3Gn6+IkajVUDZZecYLquSU/w/ETJxKku/+1wbjUXNVFBz06
ZCtSdu5UYCUqRRBkRMtgwmekhkuJyhmgIPO5HwAGkd0WRbN/t1dMAB0b3W4kOuCnQ9bGMZUFiA99
BHoshqbmdVO8KxUKbYCPAZWHthRjqrKU2bZnkMhPffG7UZrI7eTwqzVAtVNrDUFKzqt32ibqVMj9
TQsFT+YD6dmYv1c8Iese33ZHkB4dyq/LDVj6NlPmdN+iHWDKmDbcGf71ZfJiqYlXrQ6chEbw3rz0
PqPvaykCOnBvKZITVdZzOpMv/84EkzT3aCzOaIyBAjD5aUanNHm6/vfpGWTjJR1chWYKwddi5yig
Oh0p0IkD0E+6G4aNbRTOTB56gJMVKBiLSCM4lykQmuCURpEPWQJuh8sdI2WhZXaOMmr3Ri9TAD0w
rmWc/2nCSp6opf3RDy/NMeeKjJKWGhPmHebSbwe/Gr/q/dnu/zoIXVphvB0SnKOa9BGGTqXGCeUb
JfmpFc/Xv9NHV7u0wcRsjEbq+SCFkLZJ9a9FqG2SIBccWs7FdWmDiddRmSqVNlqYAIZsaf0SgjCn
u5H3yUu6j3b5Jrj9+/NzaZBJrTBWFrV1W9h7DVi7FtT7IhUVzpPswgKbD5fobs1TaCWH4c24746U
rn15JXvi6fcmRKcKKAVbt9Lm+rfieh3aPjhSAJwiQFw6+QRO6WRUwXucFe1WHe+TCNy1YDiKYlFI
53rFyhJznFIkB2gvJea+CXM3V181W3Ax8X0C5XJDxSgKFdJi1qLmXVZWGOoKX5rYie4MFHetO/UO
Ms/WubodngEhfLq+fR9DElDVKN1R+nkUWNhyYQfKiyEp8M3S/ls9f2tM4uGWSqU3AyOeopuKG5GA
dAa5Poo6mHBmYnivAJ3baREFvbxrnz0Gnu7Xb4YDlz8H7iCI50J7TEDXofkJihlMqMtba0vZzZGC
q3fKfbkHvmYfyo6oDEJj3GWEp9v5Z4GMNzZGN49GjQIBCcL7Pkp9OYlBYDZ6178aBz17aYfxxVEf
5Mbo4xAo/N6nWX93Q54o3qGDcIwsuPN5i0J3ExwpEI+xP2DA1EXtjFnB1E4C5cgqJo4Kgs1ZNtzr
ixKZYdbU2mGQYcYV8LwepNNa71l6fR8o4/a6Ge4pWy+H/o5V0U8uQ1XNRwmj/M+Yn04CKCpnXuQN
Thw79gzNVhU9BhFDKdcV11aZe0sdwVRZUQp664Thsm5PmxrKtveMH/SRJh6D5x1sSjtjYaIZ1z+L
wNJJM9dgrsUdNn0Np8Hp0+NiHEzrsZjul0owwcALwohboAVEPRhhhFlcHS9RN2agm7CjY27ITlen
rjSE+5E0Is+n1xRzwlQqAAFqfTC+ggL68uspU0DU1kShUdqlL8HWcEu8MrWbyJvvwFUJmrnAadx5
V5yEbVp66///LX/A/fSJLMmRRNFfnRvtwxjin4VHxYuLxJWepwMq7bDtUL34RRDIOEcDxHr0gsMu
65iOvVx0qVlzoJcNWITU/F7t0gc7rs9NoD9fPxpcM/h6eNsBlPPhMlDqggSoY9h7eshJWPr2cq6I
aKyTF7wAMNJ16E78o3x1uRqrTVQMbgC4Gu1xzenAn0nuD113NJcehL+XwKNwpj/WGN8E/4RMUAuA
w7SjkyuPkwjaw3H+CwNMtthrVlkmLajfpbQynbnFe1INcssxYwhSKUGdC8a8eKHkwiCTJsxV1oHe
BYil6Ei70GCaP6duuLffkfDh5hN5PTiy0O1BqQcMVqxI2RA0HUghUJOTQe1SDseompwxal3LFtHP
UjdmTxjIgCFDouDNorGzm009dSPwV+lhNk2/NOuXqbZERVveKV7bYKK/GWZFHsoj5PE2+Td0Kzeg
B/AMz9qbvnQKILKSerZXPoqGJURLY7ww7/vRTukIfWtVDunOhi4isuAEfHW9MMYNp1zJtCBFrREj
2o4yZX6Wvimk95cydubpey9v/j5YrO0xXhipMhjUcoIVFXda/E2yX8Pk4boJ3lWNiQjgzpF6oNTA
FjdlyItgWhIP5mFjbe2NeQOww747LBB/ouPQzbNITYT7mVYGmUBLrKo0FK1PD1JZbPvSeFGbWlDh
4gVZentB748ildm7spMMA1SvNkrcS+EsBJJM0hmz14JkihtkFZSDUUPXkbPJjMP1RpHgwkCxjg4d
SY7hTje2T94FPSRPVBXirmlljPG9dDRNtbJQ7SLo0gbEyUD/1aeiJfEC7XpJjMfZ09xFY4El1X74
oG/Qp38tFNd6orjy966m4Y7fA//v0bd4HK0Wx2QcVhz3OqTMMSgy3ECtt+nAcFa/ZIEIM8XLbFZ2
WOxtORnztEg5iIu29E5Mt+OGaluKEERcF6dgRd2WDciOMW8iI0njtKNTk3IROVrxkwSe4NTSRw4b
xlWVJivwcUhbMoeoqsxYtWdYqLzyhS4lB29CeoQmxPsFL7qfuPch/Fx9J3oHN7V8mU8MhYT5xGzC
tXGA9sp7Mpi6VPCiepBBnCtiEueABFFOwzwMLOqKDJ3QS3sGkrBugeLADuKFmyp3syf6tLS8cTP3
bvVNBlA6OYm8kBcLNQ1ACJiloD22V1UOmTnOmCja9fmWsiFCdPVO99NjPIBmhpJyirsrHFe5MMk8
1/Wx6OZpBivnYp87MHJmgmcDJ2xc/H3GFZN0keSB4O/nOl7L0+iZinHME3V73SE5Vz7MUOAV9LBB
lU79dfXg64q6tos0aHftiEBIIGwUWohS7qj8BkDiui2eM14YY5wfY49QHYhhTNppGCfC0zz0O4co
UO6keg2SJzrP/E38szr6/6vVKV1YVC1NaIrlJ6TLQZY5OrHy/C+Xxfh8EVeq3Y49fb4mT/pG2eWg
mjceBx/e7hWnz5xpnGhaIvpPSLxc1VLZEii3FJT1js3R3JTb1K3BcUZVOxM/FJLGqTRGMDFrbY89
XdZi45HQ4+K3TuW39KHCDAdlMVdAqd964FTb4JG5NX4Ut50rHoPgOw3e6DpqcLQQx9yfodQU+jJA
dHI+1IiY1GqNcKIfZI+OS/09ppPCV/+YYy5SXWsjbZRCgIOi3Asy1Q3xpAVOZyNwGq5rruwwN2en
mpKStOCTzo7F4ChvWelQKBKm57+oTwmdbp1a51MTOhfre//YqyPR1CWR4kpPIbTko+axaSGNMN6B
ketAUG2hKf6nDqGGBxKAC2AsYrOtIc5QhZF6ez9iCKCUnEHe14towIkbjqGciLc5BoEwuXt5JiTZ
agJtRpZVSQfdeFIKUbrNubhxfSLbhmQ8OABUxgBUlLNyyo0U6As6Op5s4u2MGQYKZpl3lj8J3mLc
9azMMZHL7NtAw8QG3rHq78R+ymtB1YR3Ub9DUyF5DSys/t6wWPlBR6ZkmKDujokw4yChHbqT/HYD
jmT60sOVecqeLf/vUaRwPkr1/B+jzFmOl0BtrRiCH7FxM7SRUw4vgmPFvc9WFpjjm8h9RIzFRiZw
MMcbcHe+1y+NfbUzDU/RnVRFKQWiLSftiypyEe6RXtlmjnSUdu0sN6CKUu+ju2W/vMqSI7WOcVQQ
q8pN8UtNXPtJtKf0dvkQnf9YZQ90JRGrnQi0gAtTOnZ15UejCbmHgNw2eSXwyvdxi4/GQDwGohS0
atkurTxZVWUEZruTv2qPva9C8I6O1uRbHXrAN5ZnnuL8nWiv+NWJekx8l8WjEKxngHMAinx5xhdJ
A/AqGcHS8pjeLp6NF+87G4Df+Evm6JTqYCtMLbnbuzLKnHtihvWcNwD/IUBnRzof1m5D2sOF2hCu
XOz0piNOiA7NdU/mOTJFQxOiQlkaHAiXiyXdMnWRhMQ9H7KTXCTfqwYEZGZXH5elBdWa2QgSTl7E
WRtkEs4W11EYBZq9Lxq/mB6mWsTEztvJtQHm80VKjOLmgieq0oxO3cZOGaTeND/bueAgilbCfLKW
Fv3LHAM2cZ1CQXOHr+tc/zjcpeAyo4wMmORm34ld0OpjNI+om043MwaFQUn0a1IFEDJeOCEm7jRK
L6AAdH/pAWGsgYUCOfOhnCRHLR+C8ilNBVvF60uDevSPEearG7lUSKiGIB2A5PuBoKkaT268pSNy
GdoF2bfGoTmlKIflrw1y6Zi1B20V26mozKwicYVORagYYBCZXcmaf2TmtLn+na6bsWXm9aupEAQL
iIzVFRPYVQtXWWSPLN4nrFjvOtgaJWRkrMTJECVpr9r7FCKgo0zO5Rj5kymSnOAtBrNcBh56mOT+
MH9cmSOJ89hEBhK/tpY3daUf1CLP5mCYiIZ+Joa4QGJG2aouva4OcHbqKpD2jacgyS82eMz4RkLR
MU51223Hm5/S8TMp4too44V13nVBEKKWGSv3ZHJH3JpiDAYvLKCxTrtEFPX/PoW8ynjiFtA8AtZt
tPP1tynQI7Rx1N11V+DagEQ5NNtAAgcVzsvdCwi4HWoZheY6bJzChhhXKuCa5loAKQcetXCDD3yz
k5ZWeZyH3a4JJr8G07qqCm4ergUQTEJADVHnw3ziICu1lcvonxfLo0lOev3t+h7RFIzNIXQwZWvA
MIMqW2bSJHWpRjsZcnufQfBj6VDhzZSHGDM70H1FemRrp77pBG36dzmWK0Y/FBBBzFroGUa/yHZ8
6bfWniDRlbZUUV0SkOVx9+/P+lhlmDrP+jhKcU6LGBg26xyJaIBFBpjTEkwSMcsZKYmV2feanJyz
OBMETl6JHAHAAvESZDzx5mHCwBAkXQnUHB2VIxBoBgIr8GJ3pDzR/8skJe9CXZtjlgT2TNK2Eczp
Zj97WttjXmBZ3Extb21hd4a3fwYoE22CzArIY8ZYN8dWm6LNsC+1wpti6zmfzIfrPs7NVWmvmMKu
lI/zcimKN4vU4+YZ3cGLbXc4QxfX19FHA/5Kc41dWjggA/MEZmkOxbr52izd51WMs+tSkyRzBt/q
7+jOVoEyQ4VtN7gT4O5l64H6fnvdIu9SwsAb3pDA2NsYfrs0WOZzK2UlAMNRYaC3BvCwdd9kJgTm
DXmqXq4b4wzC4lpaWWPej4vZmUNZY3nDRred8IH4kPmUXftxRLOyvaWrtY7atgdiNHPU2DFUEAxM
v8AC+4kYuf4hzDNzbmJA1hWEk0DZ2cqXwLi/vlLeecBsBNUnwQQ6zuDltgKHbZRminFYI4pcq7cc
ZOT2/KUGldV1Q9zS+doSPSwrjzHzbJGLoRh2wTN0D5v34nk8+NO9dQYBoKO+Bg9EcDh4TxvM3ukQ
SsDh+0Drlsm9KemJZu1zuwINg+V3RYLYb3lyt2tFxGbc6iWIxjBiADli6wOfW2hUM6idUPCSD80T
fTdiLHyr7yh9abuRTuTH4ud4OC6nys22Qp5KGkvYAwlIs2URm6o/asyHHEnUz0ZrIwPdx7fpDtrc
p+yG9A6Voph3cyPwS24+v7bHfM4yCI0wXAYTZR0ZHN0lNEnd+Nl6anLnn0EhEri97Oh7URmCFwjW
hun/r/wIvLdSM41DeDDKaqPOCwg2EiSpRiloIvCC99oOE3CWuiddiJfjIcmOnfIlEjHT85zTJhYq
6wT9kA9Z9hwCAzfaCsaQS/UxLFNXq+KtNaKoj1lYr83TveAA0nSH8RBQgdGhaiAIcS0xMS3o29I0
iljfV2/qV/kwArKol874GxNe3rADMg2ct8RHSKP17lDYseN8twvzTCSr4jxKzBDmDbNyFtWVguPY
Pl1fI+ebXdhgMr5xmea4pkewX6oHcD2f80Q0ai9YBjv/riezFhCo+uw1K3Bk+yUOHzBOKQqWHOcg
CiYLNQocBJaP+VZlWFGdvm7YYQ70CF2B+b2+mG+Nn8pt5evAzk7+8DDvlLvrG8hdHZ7plJXShq8w
p1qXuwRFgrnfzahoWNGvUZmcxhLkrbycDxk/rnG0bTXQI9BYtjrCllyVyFslaJXt9B8NeImGHfFC
1UGA3ISeKE3mrmlljYmMFr5YpWbE2ktq6LQScM6zp/ef8byVEWbj4kwLM0lbQLA0phstbfck0rxP
fBs8l6lbvHvG5a7NUpganVFqu9C4sU390OV3ZR/4141w8gEIuyFjBd07Hq8s+r1ZwjrJLYBIZfDg
KORbK32L4+f6ExOTqDeiuYFpQbz9PwxlJk1o6HacRtA4j3fZxvhiuPJ7jTf0k1egOgBhGW6ht7vR
JVEcpJ+CjYNIlDHeBjC1LLM+3i+lYQQqns7Nmw0S/xdai0Jd2Q8R+WyQgA1Ab5ev17eVV+2AuAPU
yOH0yNRZYeYikxQ5kbCvYOdVQePi/KOkaPrL/XSojzqIx8bX0BUTBPNWuzbMhN15yosJegWQsWh+
jM1bJXwJ0Acau51EwbqAh6BTYcw9CRxfrBcDCnuD4lX7ajPsllvza3KLJQkH5PnbuDLGxEUdUqh5
XtfjrvHmA5hCg20Erq/6VwoNhn4D8O94DG7U3XgjqpLzzsV6lcw2krINw2pCTVkOdKeq9oncOHNt
erEi8JT3R+GH/QReDOEfOtcf6JSgt1KbcYG6C/kKXxkgLA85lAWCRsON2Trk0eid4EzVvhSozNPG
f+iJGBb420whyLh8IHj8gTmqxrxV0KGyoDT+fABUfvEiYNfIzxjKn486CCwo7ax4eo17M7xjn/9j
+EM1ALTHefNePZEzB91CDAVs5LOC3wDZKKABRYBN7vFYrZS5iuSu6815KjBO29zPdufM6dtnTv7K
AnP9hFanN3E8oOQ4O/XsmGeAlRS8DYL9sjUe0fu3wGHqUexQ6H0CywsuM+hYUtQwJYK9vDJMRSuG
rMF3zKpzZr8Wo+D1yMNMwABEYhFNkaWYTMJFzAj8DnJMw7i+mYkDBr7R+dF7FINffA3Pwyh4d/Au
c6gnKKA1w/ArgBqXK4qVwgaxCQq4koQCW9ht58E8j+0kuAb5CzMx0I4JW1yHFmOntqcM1BZQWAI/
VJ856a79ReFs9X75TSA28D8ImNEI8uHcY7IN81+Al30A0LXTmIGOFcAC9aSfRx+8d17/tX02H5YH
yvyJN/LR2Kk3xUn5ct1DuVtqoXpkqKjB4oVwuaUljAahjtBmxdmrWfV35aymDnh/BHZ4PV08jv8Y
YoI3XurFlLc43N2P3m8GwGEzMJt2B/MBLDwP5ZECLfFodC0TFavra+Qe85VpJnxnS1Rm6QCUQz5+
U5SnURX5i8gAcxAGLanThYKkUceGchNexPqNFDo6uvJO99I/Jf58U4r42riX0p9VsR35vm2sjnQq
xrzl1C42Zt1oG6mSqkelklUJzFny/Pf60yDRWJlkIgqITjI08vR+R+qf3fCcCol9aTj8eAz+6yRs
zVRvxgXfqUWB9owrlkL3Ai/c1p6+JW94mAqRuNw9RKsGimMUnfLhqusGc0rDxd7XClqTvg6in8DY
hkLsHg0Y7Lp0VOoopQpOOIspiA01S6Okk/aj+06judFMtLomYKabbf/978meEZZX1qi7rl5YvdUb
c9ei8oy+3bA8GObOqgSJCi9s6KpimwatN2GY9NLEFAUZYPpoTY/6TU3QgEi+ZpbABq+6jRnVP0bY
MAxI5Wg1GlqRX+XZxaCNX7vDTfEq9/SFsAByW7jjjajoKjTL3NlK0VehRQb6sSD+iQzTUjaoNMs/
9ZN+gNSMp3ReBNiloHkk2lLmq6mB0mp9iCglKb/n8HEct8bfk+3AMWiVkL7uZF1mNnQoltmEdBPZ
L4aN/mS2RRVgez3W0jD+wdPxgkT6qOI+YztgepEny2KDZFlNwDO8lJBBzF2U6h25eZJEAzC8uKuD
dgNwTXD7WOxQXp5XkprkFCARR4+FEt8gP/Cur4f7VVYm6P+vzlIpLWaS24BHGA3QttqhNsCHGb78
OyPMJTzWg2yAQZ9m3G9l5sfV13IWmOB+l9U66P+v1pHlg65EOYA+agbOO2j4qvrgD/ObUpyDSrBn
3BfE+rswF67SKsSWjJHeh43ilbNPAcTLznb7H8rX+k1VvBFJYu7FQhQx93NBhgDAMQwIfJiUU/tZ
7+IBy2yM56YHy/WU7Oxf178WdytXNpj4IOlg2ZOAVt5XeYJpvNxRTDDB4z0aiYZOeW0TJNh/lsPE
hA68r2k1IgJaz9F+8ORvxWN8guDz12l2qFCAuRcJUXKP1Moi4+92ZAaKpODT9b19zirrpoxE2Gea
DX0IESsTjLdDSlQN45QKfkQPIcZPG+g8m8UOTG5ONGFG9Hu4iAZ7RG7BeL+5SHYtqVBbVxb9y9il
p97Uzmh6+dc94z26XVsa4/h2bdeVWaE+vOQjbowUk4bB2Iae3ZTRAQdc8fLU/qZNWr7Vmil/Ve0g
d67/BtFSmVw0HmsyzyrGHAFR8VW7+qp0oLZP4qfrZnhQB/r2AxEVYJJA8jCOkgdLgsFa8HQne8y2
U5Wr2ovqd5b3eDOImE34PvPHGuMz1SJNcU9rEpRh7c9klqjPzC1B6CZVLQUASgZs7DJMhlC0iyAd
hJm9x+pIB6cCD9x3b5QgIBaO9fIeff81hmIkA+PJM4PYk4VnQ670v/Ss3LWtdiTZ+FQN6bc5Jd9J
NWyufzZu7Pp/64NJJm8rog7ty9Lqd3FXINdt0l8j7oVtW1RbK1Y2shIIsLxcd1wZZFKOSGmyfIbw
wiGwaydUTwrAa6Hwwvk/0q5sN5Ib2X5RArkvr7lXSaW1W2r1S6KltnPf9/z6e6gZW1kUb9EjDwbj
AQxUKMlgMBhx4hzWu2G/klRIbodY2eIYwI5Gcazbxe1t5YoogqyQtntHknCTRGac3H0XFZmLxBJb
oUC2VkDqZD4ZIvDJedCEsz+7qM/dglaaV51nliX2X0kducxM1a1Zai0kgn2Si97yKf5uOYNHnhHK
bPMYM3jfSB26CVMqwCUDAdSqVphEkP3UuAgW3s5RkVkozBGYDqAaM2jlyU4DktXB7l1CkquG/Hk6
8id/CtC7baMC9FwUkVJ1TXasB8UrANa3CGpGvyty0f13J42KJJaUrEmtT9YhBvwnWX6P1lEXBjCc
BKbxctkUZ5/onLtrmmSWN9LTACNMA2UfOec17UgourBudC1RgA1LHXBnI9pfl8c86Dwh0MPY5erf
cBziPULvElWhkud5UjEGpjwK4Dh8lwLLIV01Fxg5VzzCQXp59djvvQ+feD92O4sZtJAydUPOOPn1
k+SvTwTgUzpVGB+MQPULECP9u3sGZAtkS3c25W6YMR0Ftx/80RM9qAkdqnD0iWA8+k/h5S/kxOD3
BdgZkzZca4IA/9DW1skHy84332yCrxhB9RJIdYx50lC+0RyGuQan2tFaqm9aJdlzqyO3kw0OXp39
uADP5l+GqBslXfI1AasrHku32YEgsnKPMPlkg13ONpmHJN2J9TU7ZTy5P+blaYJ309AsWQcW7XzT
1qIy+6YE2q4ek5tJnV5K3cpsScEU36wfcou3pMxzDa0p8AsT8lJ638a1z6zZwkxiLYaT8c2cn76w
Zbvfp+J7VyRiQ8QpDxaAGW2eOqs0XNVp5V02w4y5OzPUsmmRItUo62E4XJpOhQzSV2nzs9GwW/Pt
siVmkRl1gL9XjArvTTFZySohz8drCZwbnurNwfhdMGzdHd3VnQ/Ld+sIHtzvc8jNCIjffQqRO9tU
wNeUaJshLYCSmIMQ/K4M70iBcP8PR+45zkGXf+dFqueqwPiJ8rgkrryF0/WMY2BeV3modbZU2JI3
8HuwJEH89JWYTbQg+IKWEi1fCFrqdIhaJMizI/nNixSmgRIkYfT6D/qBrE9ExRQYEVIzBSPf+XmD
7kkmZD2k0NI/i2tYwxx39Sz9BFjpnWzCOHBxdKyMHENnOOCKCdZOnToRvahFUJwFMKH4UVl2ZDjS
24LmZ+qVQQ/w4Gj3kGyEK2mgUYhdXr7Fii86RJfwX8xkfqLetiYQb8dVlkPVycIwcGWL0u+uejR6
A+rnnDks5q23M/Zp3LqS1gGDM5ALQJM5DksMWic+AfESAF9xHE78DWXdQwDVYXFlC+gPekRXSaYk
1y1A8vtWDUt1u1+hemQlw7fLUYBlhhBroKAvYmKR1rVO20xae3U0D1IVO1PX2PEmh8k8cR7arLC2
N0O9OYZKnKtorq2D2vlJNtu1sdhx9M2IBufy9zANoXeAcRztnRjn/BiAUwh9nhxqh/OAEmR+EHqQ
i2e9M3/hPkBVWMXJRstT/DRCHbezIRYmVNyl+THefkjNk6JyIGYkCFLhAyZQfsZ4DCHFoYKksE2V
XK6gnxx8/TgGZUBIs9SQN+nDKpzt7ZhU6Ji0Ukc+YuZHKNG9yQUIBqHM5raCnT2pP967Ls88vDHb
JvB6MvRWAcGiYXvNMpamVbRgqRltIQYcZgwghRWCggxNfqJCR4CVvN4m61GIifcPq9SVZ+ZV3cl5
hsHcFHiR7ZpoV6fAFpA8aAkSj5suM6IyDKqAhwFrjD0kx2+XTZqlhtKVpi9A4Qi3/ymSWDfFs3bS
b8E8fcT0Ma9gyIiLZxapqIyHlLIkCThER6m2EyscZdETlYda+y5xKWbZ64nZfh18tgggNGVzpGuJ
pA+dEoqBHphHoswqvkCI21X90oeEGi/oM063BnK8v+1Ry5mCrS7LYhOSZrJsD5tfW09AyjvaV6gF
zgxRqzjOUVY2GjR2msJpoMyY+OrdEtuL6BQ2ahbeGia1fzlyscppZzap1K+fI03vVg3CKYF1K3uQ
EwSl0upr7/gh7lFgZGBn1qijsJpjFKUNDn3vRcEcpEfLi3zCeiTh2dhzEz7ezlGxLOlLy8xNYMSF
sLkufsu/Wie+l4Ay9aWj8ScGxf0MN4LPJRXn2KWn/5bZFOS2Kciiktl4fXHKn5nbPIPs0xdd66m+
7Y5zGG2c+44ZunEvKOi3QX6Zxj5bamENGI1XAohlHyFyESpBfyiOPJo+VmICdM+HHapEOUjrVOar
gltI+u8ofOypgg058EOD0sZot4fanUMh9S47KyNtOLNLvGsX10ShGZJk0Yvj1N0rysGAhnHJmapk
7hyGQg0wcoEFiZYvNKtay/ohKo4YF7GX3LSXsbeHGiohGe/ksb/mwxTlnFWlrEq2mku4Hpdr46pJ
7PI7BEEsR7dlP7oCNRwIbw+8hhXnA+mM3YrzqmlqdI+s4ro2n6roTix/jOL3yzvFDisWGnyY7VEB
BiNX1G6rcPsKtRproJ/zJb9EJEtEewEsngy7SHc9r6XCKjloGME3AL3WTUmmIesZjvkSSyZ5FujB
5k53Uti8rneb7pYHQghhvCTB9lideIUbdkqxM0zlmH3R9ou21FGoBqunO/2JMFEoweLIhGba/c1j
EXzfoE/52c4gtbJARyvdqMLg4KogYpo9cHTltvhEkJjzHaHp1ALdz/3Iy/3xGgHPs7zJIREWUNTb
/nW94uYb5BvpPwlCiuCpxTgyhEypNcAEcRsnmrSG5MUJOEaQVXb+PcewIVmEeeP2kFkJzt4gvQYq
MKHbhGeY0h2S8bfyv+vLQ05v90Hk6O681zLWzhoWlOPE8Vehn5bx9fLx4P395JDufr/Qp2jJKx0D
Frhzlx+yeX/591mHfP/3U5f6VsWCYKbIc6Xtbk0Oq6zb4+AICeepwDND3eaQKLMGOamKYy0rh34b
MEOrOFJWnIpy4VxtrGbm2ZZQ0TJRi6xMSgjXz6ASVNw6SDX4lwnWlfkq5yYOFzfI/NT3myuhlMy+
xcsxPVQHy6+d0oE0d3GVAmC6eSrK6jwsMDOtRY5pQZES5A6f5hONcimMfAKSIP7TPA3XJP1DdhSC
cB3UhS7/mcD8RlD3YP4ZktwSLYLZT70Wl5qeHnPlmIOsXpO5Y1KswADUHqRoIDtFiFzP/Xwr68ho
e6hBCFfrUfJBmXNKbufGzm46UEvlj8rLZb9nXakyZtQxgoy5FXBwnNtD1SvLsy2Cfn11a6FZq/zu
vkB+C1rQDxPU0RqhbYjqpYrq2vi6SS/lwCme8z6BWrKxqmvFaCGw2bXSsymIzpCZfpRtnKPL2vz9
Z1DHSRjqTF81GTqeeo+ncGc3o/uv9oIGbtZ91nbr0uuhomY3+hYHuRihQBdlh8t2mKkGOD9lkM2j
KvK5ZrUVgjDHU/bfVKMOmlf5rnfjOxm5xlc6DET2VgLoUcebUKNy0DJu2npJyuLYdPeRXAJ8/hwD
q9WvWajFhnP528hm0xfr3hh9sapjoWFzCiABH8B8a1fZbaL8OQubl0QmQE1Pl82xXvF7c8RpdteS
nqilta5ILcY+tzGUZPet4piTH0vo1Pz+gi2oLmEUGyNXmIA4tyVmYrJULZ5mW1PfJnrlCK36sKX6
gypPs53HEwflwAyvRObpL4PUwRWNcctkMmshgO8liILGT1xkaj8J5Si0CrwvPQL3BqmTDN3VOUrK
FJTwx/Rh+tYexT/ASgACuvf569jpfxPSkS8lYyCuNKGgRYg0aHYbbUrMbZHAxKyezMDws1vTjWv7
L7XNyImfL28k00c/7NFdjtWcGmtQYa9QHiLd6dLvgCT5hu7oZWpv+ReiCthiFFEimT6KlOdu0wNH
Ys5bpx2G8lYuwlYSvV7iGWG+JvZWqK1TW7QYsi5XggEFtPpJQQMTY3PPiav+nt/eyY9C5aV85NVE
yfn6dNzxeCdobSid0ICtJe37VLFA9hArxxHMgfO3y1vFDpU7A9Shi2txHeYJhLHyPchIQug62uJB
w5Qa5Oi42CnWTQaRQohukj4wBpzOt2oc5Fpb2rQ4RuZjVtxrQOdqfcHxB9aS7Y1QpYgpk5MUoBv9
UGvr7G6NMXt9IdacOMx85e3NUFF/KMRhSQUJlQe/9hY/vgJLppM6+bXoQ2jY4S/e+zGlfQEpDBjZ
DAz9GCLl6EoVKXNS6krY+dFPEzON4IZ1W2d4FQ/mYxRGt/jfNyKkAgROYHzFUfbWqQOQp2mp9fqG
IBIoeL6jtzY7A3S/oVBW+9Zh5NFlsRcYZSvStQepKs1zomwyPH+1QI9Rg8dlcRs/z23guK8x8msF
hGkoO/FyIOZxUHdGiXPt7rtEFVehsXIlTA4oI6NCBxQLVInjF4xxcUvkLE/VwBaAo4Cazyfe2HQq
SrChrsXRrG8W+TY1OHwYzCXcG6AerWKfaoIxw2MwGQ4pQ0ielD8NLyu9AZzyU0Bmtxoe6JNZCtwb
pSLKMs8QAkwRssCiNrxNFgTZ8rA+6d+M3B7gtStQYkMQPfDYOZirKUtgniKqjeh0nG/dBtamuNTL
8tgO14N+X/PqgKzghcGWv36fDl6VWXSLGOH3NXifdlRlV0s5mf77zUgfcZDdYQjjvWCrUEe8l9dc
EpJGeS8dEa5685t8WK6IVkN2U3lzWD93cPvMWZ3SNnhpM/sLP6xTRxzj0mteLrAuB6Ud32i+AulL
3ZUhfSl5/+Q+YN6q+++l9kwZpBaoHVMBOFLydae6rb/HXnG1OC83Ojo3wsH0zAfuU571Bt1Zpbvo
8jxNC150yKE7W7slogCZKzhNCbEF0VdQJOMlfmzXNMHO+H7z0QmRUCa1JKV4WkVg0p/y2N4E7/I9
Tg7VZ8f5sEBdejXIUxNxA+qi0sTJbrrGby39Pu/N07IlPGA+zxh19YEHQhosfVHCdegewWz8vY9B
lpYtTjx0vBDGyiXhkX8vHfXeMdpWr6sNtmZI6NlViTHNdbELjBimjnVf17gKZHc6KU+dI6CmcHlV
eftG/v3uNpAg0j1mOh4Im4B2WyraqsZBdPA+j4rQei7Om1oXatiq9f0kln+kU3O7jmU4L4tXVpVg
G4LKZUtmH4CPRaVCtJrlcpwbAIZGPzdCWH4rOPNL9oQZI8jFj1dcPUmmw6igMEIBFdQEtKheBACW
mHSyHtbe6oAzsLgjaM3IjfzsqX2r0OkPxStBsXmleObqgn+OjDWhhEZjbOd1FKqqq8tjn0Oeavyd
iAmqGoqdxC99NdsqGjmXHYYZQbGuMslawMxMLWwPwJywmigFlAqoWK+E7bbkkXyyL/WdDeqOaNq4
jYZc0sPiOn1I3kUlTMw7DJ5YY7wyg1QGL3zxvoq6F7ROjqJVBGpNFzRbrLwB8Ou45tw+zLO2+yzq
KjBrsdnWujKCcppvMNCMaSkx/Fe7Y1DPj3mtrbYoUajrl9oTE9FLKrfn7Q/L13WIAGKYDWSyIDE9
jxkIvSYy5REsa9tNLol2kt+b3cmKVs4DhLUpeztUEAbadRuHMSmPhPepHhpgyB/asuJYYXob2H7R
tyPckSatLVdX+WgNRmsEZHwhcaBCgXZSGYy+Cb6I4oi52pfLm8RMwUlGDB07NJSBBjtfQKtYxLEr
KyOck3cdGPMQ+dpPHR1kItIq/+8DvOQp+rc1yrfbTBcEK+qNQB9/1SCIhLZ9w3E7pkdoMoCXqDSB
oJ66wsraHPRlQgN5S6F4uTzPHaoG0e3GkwlmesTODnVbZWo6ypMxAOAvhsUCBYUBeWLNE45mtl1A
c/P355A/Y3cpghapFNUFnarBJ6lTfNyC+vDPhJSYT969LSqeZlW81moWGciHgXY8mk/SVe5UV9rP
4kq7MTzS7SEYGPJe+4PHa8DbNsoPW/BOaxl29DArhieBk7Wcj320BX3MmdPgGaJcMBLNQRxG8Bng
//hidwcxK0cbMDCac3ydFWJ1EFlJUJyVwGlAhYzSVKteWREyRNThFOFHVwdfOLsoTABsD1YSQm97
7hubnk5Tn+NThLACvUwfaA/S/eii0QyWOB5jArkR6Jx3b4z6nLjRYrGYuzmcV2H5ZoK1B1SohtYD
d1uIXhaX7W1spsgboQBjK31hcerHrH3b26fONRgHOjHu8/KoWisSmLaYj6ZR9V6hFu1hHIWFE0eY
r6W9QfqA51GbiPlkhRFq8Zhc/oZKJ1Q4Swfsa8tDrwFkIEFhQ35GH4oTlVmuszdNHXppNNOq3yYk
NlrmpGKoTjyuPGbc35ugzrq6Tu00QkwVpZcltdMQo+fWleateJGt4bQE+etlZ+V9EnW+xazJkNuv
AJzpQT89xxMvGWT2F/ZfRB1sTMiVo4HpBqAStx/kNCTuG3q3G8S4Cggn8ECJzLvaQO0AxTIoCEK3
7fz01aB+l8sEjULpUbudrhs8kibbfFTd3hX9wcG0KCc7YC7hh0Ea1JZg1hDThQAVxANA4fGkXGEV
OTGFecp2NqiQonSlMJnQaA1BXgI8lLo95CLUB7YMNNkxj6uKNYui7ZaQ7uX1mdQvUjIZwMlK/hyI
nnZd3+iYJRA8a7GNoPKSn/EPcFcceGvJjGagx0LpCq8HpI/nm1fVstyDHr5Ab0hB4YXIWAqo0PGQ
eswt25mhfHIVsnQTV9QcV1m101azrZgTptgfAqYvogMEphnKQhaNU1Es9RQuCvCOdjmmJXjg4nW7
Xs0O2pkFUiRALJV1GQ9tXU6qOw5Nxn3jMv1GJ6h1zGGhw0fdDkWPCUGQRyN1uM/usjflyrpBPoSR
RN84ytdDANG4sPgHAFNWFgaEG3BuOIOYCaEi5QgENoZRGhMqU8VBPbY3+Xt16W19E38QEb7K4eEP
mBnZ3iQVOaNhzOZJwTEsrgn2eQlzoIM3Zz78AzpHcql9unRNgPUgagLKWZrsKdc2PdoEo4A+7vsY
388YVV00uwunPlReFYiJv/EIfJk+a4IMD3ycFtQNqXdbI+ZFjpymOFbr4zh3dh/zLLC4sYEU/DBB
RZm+qkTM4mIuJH4i8DlIm5zQWHfLH3oM8NzqgpQkVG8U3qVHDvXn1fwwSznp0DTgbq1aDNo3wMum
sd2OmROtNxhUt9ORA/BgeubuG6l8RRFzXdokFVvXHMyxdbQ0t1vx1+VblVn+368k2czd8yDKC0Ff
jSY6aLHb1XZ5g666L6suWMZVggL2ywYtKuGOO2hPtujSWlIHLwYN7jgNHQYODDGQNMh3T/F3KPZd
ibX4tEZpqLTRw1Bkv6Yu9lKRxwTFzl92y0udQqlIpgLcDApQmLMnQF6hhYCvdnqfDv6KcjRCm268
6wVj6o1a5XJulrzRjTFslMTSwftsgM5GEmQ8G4RoKnnSP0w/3Zmj1lbtS7XtNvTizDzBILJgS/EM
HLTqppEf8ybjmX66M0Yt5GgqUbHMgFrquerEizeLklvwGK2ZMWVnhLpuYwPD8emILpU0HKP4Ke8e
OeeAGSh3BuhrcDSLbZNaiCf8BFZc8wtf8KAjbtnCfRISVYGv0Pqe+QSV/hVxUeoGaHgwSTGjVJN7
6ck4kQGY2F+Df/d1NGa8B7euVQqY2hC7hwJ80CmquVblCuDBSnHKS78IeIUH1o4BBIF2qSwDnUgj
+eqmz4A2XpNjFl9HUG9G5uBc/iqWl+8t0D6hd7HWVegLCa2QBnKtrt4MEeRHLTPLA1At+qmowQZx
2SgrT9kbpfxEk1FTUEEXFS56e1PNgj83602mj4d+XA+XTfFWkHIQ0YgbM5EAJx2MV8O4aSb38u+z
Du7uU2h8n66vVTtE+H1rbh3Dqu1lvS1bjuux0ktTAss+8gDA++hHzqwXxihZhRASUosxmEDAMF/z
J1rYa/W3GfppEy+bVZUG4S7qQYz0KLa8+ED2lb6udt+hURnHkFVdVmmDHiA/VTDblYa9U542zHZd
DVe6S+Rjy7v2t3hl3fGeGrxvo7IOU5jWoWhadHe1N6PuQOD1ctkR2D4NSRNTQi0Ik8PnOUDTaNuA
BDk/Lg1AbXLvKvWNsBwk5UtwYmLkL0skCu+yjTzp2qhP+gRauDbhfSTDDZgrARIGfNeJN7/ySEDY
2/ZhkKztzqDVKEOdaDBo5n92qYdAaOvN3SIDYNGjo2T5l1eSmZjuP5C6efUUmMhoQwtrcEev/zUg
qzlASKXBwNoEZpXyNr/T8LLnZVO8z6Tu4MLsVagjAkHbjqNTN860JYFSx7aUvg3z42x8YcZq/5VU
5F1lRYgUDXnwvEytrQ5VbBumOXupNkh2O3cCJ+iyI9XHLlJBN4+GdetbpBhCfr1gC6Puxzb0nOuE
Wf8BRbIiQXZaw4AxtXdJho/qhwWI6rcUjgli3Cms39of6xu5lYvvEifBZ+bee4PUrqmxrmTx1iMA
D46s2YR8lRBc9S/KekgPInhqhIN1DaF7jpMyl5PMx4FUzsJcLLWcmEDvl0kWimOaOIR/tbgzrhI/
ex6hPW/ZhFu88jA4IXqX7TLNmhBKx4yEDuPUWWzSqC4Vo0TzXEGLaG6vY3Wx5z4KL5thhktMKogQ
btQgTEiZaets02ILsPWxiuy+etEHzr3MCpcYy5aJOjmwZ3Tpp5gGOFHTCKEiXW/rFWYAXdFCibde
eB7Js0Rt1DZiir9tUbK2EtDa68fSw/RMYwNfdNRtou2dgzHPcrXfl1eQtVGoiOAmgHAgWuPUA74t
qkYqwBh51FXEZh3TYPIhyrm9SnKt0Ffq3gx1pTbNLA1Kgals5XH6ry6h4WRP/4wHkOUVe2PUHZeJ
g6rOVVoeMx1Cz8Z1knScY8XKdCwZ1Ugihgl8M/n3u6tGnFd9bWRsVqtg5gNcReKp7EGPU79o2L50
aO1ev//KRv1tkgZMVKB1y4YcAaRTe1uG1Gpc+m3EQdUwnfDju97LWbvvWuZOncQO0SIaG9cSoSwX
xY5VeRGIvP/d51B7tFVq3kobCvCJmoLmI/MAw3JyM+fEIbYrfKwalYTgqZrK5rClR0EGi6Ei2Q3X
F1hPk50vvJf+d2uWWWosSnOphWn7ZvT3g3jdQX+s3BK3rmr38qrx9oec5p0tXUpGpYduUYgizjb/
1hfJScTGxgwSJxwx1k0HoTUmdNDrB8EMdV4FMdpSpRSjQ7e96XGwxv97Gnr2+9T2S5Wqz/Uigy0n
S7+nluwlUt87xtS55rJFHF9j3fawRjSSoPWkfUJKZOWid01Uo7J+NAMZfXHd7X0ilq0hEY0c3nP4
/7FnoLwNzmSIP1Ff11ko9lSKvgKtKR/XXwnqTcOz/E05Nscmt7MT7zCxDQKIh/4SFDbAlXLuF7Ik
58IYmRBEOo5eCuoh0CZIDz3hzoRUQnJKny/7Idcg5YhLhPg6rgaIwa7B7w8G2dIBJRioKFbI3fFp
qJnuuPs+ci52fm8UQydYqQi1rnx2Sjz0lYLTgH8n2qJuKIDZP5aQynMTvDerXsI04uzoGA5HlTDI
g9YRf81BfxpC4bR4OvKm2ScdQuGQBIKrhqmv4pHBiVks1uOzP4VKBWQdINglV7UAlAnhCOOkZZCF
IF0KLm8j2aXP36zhVMhQKvmE54lrSW+7JdbDbpLsLf1WK7otGLzLktX8xPd8mKG+BwQ30qy2awxM
I+ip4wfzqISlAz7nIRBOSUhwjbxnLuvLUIiSkBcC7Qd0z7nDNOYqtmU9xscSeAp5OXSm5ZUdr/bK
6kkSvXACYAQE65PeRafHcpOkcXpUwBXUP21u5ban9fSf2YR+dDans+Wwf87uW85NzfpAFNsw2CgC
aoZJufMPTBepjfsN7HgmOHwk41ZqC2dQ/Mv+wSqco6RngSsAnHEAiFLLuOgltLNmjCCRwjlRmFlE
u7lSAiEYgqK1eZMsxBFof4ScAhQ8SZC23pd7d8yXzGoHUUyNQwuml2S9m/vn1LjKlNXWu9mLsoTz
faxFhJ4TRu8woqZ/oqdLtnROhhzSicUgpG439pKLl67qqm3LI4pm3Ny4DHRoVxMByk9EXW2j6kJJ
dIFGxbzDCgz2KM/IRlpIO+UqJ5gxv+vDGM3WtfXdvAwWhrkwzJ3Uh6bqbB0M95edg/lFhgLnAGYJ
+prUqa7XYlpbNcPLUpRuDSXXnW2d8nDUh9Kuqv73ZWvMGwfSKH+bo1JuPc9aaTLq6p0oUbvOPQgC
renV5EiO6DbO+JoMHBAR69LZWaQL6XMzi60oj0aYbb4szraYcWWcmRtlqjIpxaExTbdso0ob5arW
Ca1afENG/EzQ1pbX3n+mOgrnT+lweRmZm4ZwRdS48WKmywGW0m2CniNREK6qCLJK1TqT0YD4xiyz
ibdlJDrQxxmNdmimGWgLfMKWN72RW9AVThCEAzLdGh+z5/haaxzRl13hwLs3WYsJcUYi0EaGMkUq
1yd4hULPFjUUB3D+xvl9Um7H1Vq/4BZ7M1TkzeJMB3FTA9LmPLPb7tTFf1zeI6arQ5n0XStNxFwK
bQGPiWFoEtSfA8wAOEYY/+zC9GCiDDCdYpQHXI5B1kah020ZEsIuUZ48v0yMdJ3Aoon21Aqs8kFx
l6vsFae4f4luyUaJFs8ga6sQBJEfY4Id/AxU7FgHxYCYQ1+jHzZd60iPExelYaLgBByG3Z3Uh/mK
14Rj2TQRp8BnC8ItcGicf6S19UayVgsg5tZzOkKgWXXEgRN4yc7QHr+3QS3kUAF0Baw8GICXwcvk
NWgUHmSZaUI3QXhF6Ec+DU5EloZBsBGdnGUFK212EgXOXA9znSxciaiKmuTZdL5O4yAhuYhAGD6q
q6tE9+WKsYLa47gc6zMApcLdgXsXQ9SUFRV63UMuTtZh8QkTUx0AWZtPhxZwuNpNjhuIY1RMCNtf
MQs1ULBPKVCjoDkl41KUGqRVxkENBlA0u8ltHpjo6BQ3BCbdtbY227xUjfmpO5uUsw/auqXVZBgH
rToZwp0xcir0LJCRjo9BMRvtFjC0UmupWQ04wiRROCi3oqNilDRz9bv8MELQhtdjYeXyABBj4wxw
FiP1pE6RKOV5Paxosii34xMyQt+6qUKyfpCbRoEy8nj9bMbqnRmkjpTQmko+KxtIfEcJbP8/xYZz
JbLC7ZkF6t7YpDmZrUlSQ6BB7wnVROwNYePpj/+MaoJxvs7MUbslNgoE3qJ4CpFb2/r0ovQPPUYC
Ljs6b9XIH7HLpHMjKtKZpJu59diKePpwTxLvM0imsbOQDvUwRkQ7tP5zhnhSCxlWgqMAquYNPCTl
QQhk8C6VXyg8nK0e9UzfIr2eVAP+NwvXFa6q1MOQ/V0UNnmoQPaZX3rgfSd1ejv0TiK9xXcOzeQo
0bdcz+wBxImX94vVHzJEFJPRpUF0gkrq+XLqtQwp7RFtrzZxgBfa3shID3iyHWOz1c5TJfs/dHwJ
F1fLSAkNUSXlMQxmo81BdQCmzBykRRsz0pnSgzQs7xs/g5Ro573TJRQgtAJ05CuscEg3AFdEzAJ5
AX0BxKM+tl2Fe0wdXmPr1mp8zoqyjgCoBTHphRImyCGpY601OsR5EojZ9Ufj8X0cxosaW9js1gVF
ly2/WncCZ1yEGR33NqldLBCkm74ckmOOJ+s7H/MI0ajf1skKYpSNrJfyFdV7zoeSD6GSDghGgeIc
jUxDxz/PXaeL9LGYIkKcfRrc7lD55uC2sz05RDmncypg+3hz2qxDsTdJHQoDb4g+lrL0uGmY/JUy
OzMzZx4S5/KnMbdw92XUmy8z0DkUqk07CNoD6Iq79dfl3yd/5oWV0ynXn42lUsouQa+5Bn9oBnGx
BfBn6U7O7s0pqHm8GZxVo0dwtFhBfUBsgGRdXjLtap39reR8EWfF6IKNXsRDqbTTFA5JcTAE+UEa
q9fLi8YzQZ2rYo6KTLMWgMgrGciDJZICFLx5YYkVlcAuQmol6E1+ejtOY1J0kQSQjyF14WykV5G5
3uvR5NUQL7/8QawqFx6oBiHTQrwALP38ABmLINR6moOBd4t/52N9yuY4s6fMcJUqebZMiKNO+VLZ
ytz4YI8/plNyPa/i78t/BnNd0WEGXTzI9iV6QFlOMQ8NTCwUJZVj3d4vEyfPYXqfgVeeBL49Henv
+VdCPWaYthHOrswtCGru1vlZgo7o5Y9gr+WHFZrAATQ4UlkVGeGMXr30qvAJ5L3zjHtCEq9xRwlY
iwayQtQnTTwkZRpsW6tiqw8mSgzLj7FCSl9gCFa5icIaZOorBhBTvw95c6ks19zbJAu9y3yWZjPF
VMBCFkpq5+u9ZDzK4AzLOG9J5mWyt0P+jp0dRVn0rCSyw+v94EbBGMgQyVXwSjYhcV+Csrn5PvEk
edhGcS9reGGC1UqhTrcRd1q5gJgRZLUgMYqO5DFhorPTYTWPMiSji6DmlLLJ/URHYWVnkuzx7juB
edNUVMKsA6gaT0lbPGmm9FqJBEdaGv4kcWML6yTsDVIbiB6QbG5aOYWWkW9oeGg/hwlVo0bgXF88
O9QGDl2dYYgtz4/N8jyAi6q5X0ZOMYqZN2LuAg0AdDnwlqbeY9GkCqOoVkTvrf21ucJr8ig48fX8
o/ilOHjTtlB/j3gpB/ME7IzK5zu25dqkZiR3q2RUX2PMRhTfx/SmRCJwOZywDUE1Gf+RUbCkDGF2
Lc5K08wBLBYdHcRP+eSM8Z1ahZftMMMIUtG/7FBev8n52EwjvF5MfuRdOKzfLv8+ia2fXHz3+5SL
T5uql/KC2wzzmW3+I1HuNCgrLkNkZ0oFtl/JNrkoVvI3X7JJeXk0T+UmtghThOcZE17fCdc11AIw
XwyK7ZT/NOMtIuXuSt/GghxhEYvr1SEabPX37nVCTQ987NfNsThpnFXleQeV+G7q1DZmm6IUZqIj
rHmAeXpZ9TzzpnN4H0blB5YyybluYiVF+VtsPWQN59nA9A5o2YMCV0QNli7Kr1oWW5qKsbzJJ+WH
KYTMFRpsXyAsxFOLdKHQcCVFrvNTO+RJqk3ygv3p1IfRQvHG4BVrmDuyM0GtVNLkagWKCC0cgLNY
DoLycxV+CYBEfeE4AdEIRRGAVMARcf4lXVFn/dQWGoDmaJCjTz/6RL2ZV+xixu+dGcqhk7JNy3HF
vmSpJyvPjRR25cPlL2HmS8rOBrUpU7TOixhDg3R4i+6nd9R878sW6GL+iZw386oF6BtUaQaIXD+1
SHIlSTEBYB0mc/HiZvNqIz6tSo2J9RpVd7wXvvJ5O4NU4Cv6GjN0mGUNN8suCG8fgCLFqxQUPThK
/sEMJNMBMVWKaoaGrhqdRBtCgglasK2C5UA85mipWa8t5vAxDXVt3o7XYC67na94BV5WARa2RGTn
aJITAu1zf4zExOjnrseyQo7CH2XtrR3j5qmNR+saQ8t3hrzUR3kat9s4zV4lOdnspTBj9/JiM8MU
pNZwLCS8Z0zqErNUVam3XjYPraYctLYOWkvy/p0J6kPzTTTXvAHeoVHcYn0YhD8v/z7rxKHzJaM9
aSCfoUNUai55pmoIUZua33YR6jWW1FpA/Chf+JC9ISpQFYKZFRWAy4d0GmzLfJSHx8tfwgLxGERm
z8T7leDoyKfustp8WZaoMmbrAMqpFYrem/gkFgHwBrY2+AtKfE3ZuOLIWUDWAd9bpUKWWXe93JTp
GNaYIY+7B7FvnG0EIeESRvXGcTjWYdsbo2JXkltynhJhuBk8R938R6lPbpu+VDHvmcd2CzS74Noq
HnrUboGW1pLiONLDuZC8xEDJabYcsR4538NcPBDHol9tIUbQHcIIoGHRiCCmNid4R8b/R9qVLUmK
I9svwgzE/soWQSwZuW8vWFVWFSBAYpHYvv4e+qE7kw5LbPrOw4xZj3V6CLlcLvfj50wPaW+epSn3
mWXt7c54/d5Ftsytklujtlk1OkCfKLlxb+vKfWN1j06Ldij41prKePve3NWPiJ4/dOptsEatg5Qh
UsGKwoU6upPnt2WpjGd3HPvANPOt5sC1SARLqOpaoFr7F8l7Z2r5zIUK+uzpQefPyhad0tWAizRj
wewYaIOuZe8ckfZuYiKfHnzVJyAeTA/suFBA/CdUAXqtf5taY2lk16LjBQBpPGY5hfN1yUWpiHNO
J5c8fr9DixuvM3bw4gPiokMvE7CQryFDFtTt5fKWU4s/RvdznKlHktIfkjNhryLfGEm5dno/W1td
F5Vpl7VMBqSD1l7r4gYkGiPA0ZW+KfezZWlxl0+hUOtzhViFsii5koP9qnj5MX/Pfw+3MiBRf8cf
6rPcbPdvfcxV/OVpKrWaIrEqWudFndpAtNVjDoCxO5GnnHZ7xW2i7/fv2gn7/EWX7/BpnSMwqsRF
eIkT7SDNF7XFLfz0vYm/Clr/8hGC6wREIQau+tV733QGJ+/chKKnoVxMJWpPU4jh1Ej8XLTnDguk
ubxLoUplvtPnIh4grVrvyvMW1ubqln76GStX7acEr93GSjGtAmVv52AzDJB0XmFvkHBeQ1iir/HP
eldeOip6obNZMQDLxeg+91oonB7TsPDzk4UyGIRj46WymIR54W/hYq6Fsc+2V35b5TiLM4j8wBf5
yoTtSQhRfr+dVy2AkmtBR1kqkI9fPaYhI+HgOsLLUrl1WZylG+Whqx756e+vvEVXE4uYIkWTbXxP
0r1ePAwk/H4JV8/ZJxMrT2AoN89Fgkd40tO419qgS6tdY1lvjJV70uShnWdbldGryzIAPwDtIdgU
ndXGNBx5dsXx2ZT9HKnPbpTf9T8XGAJwc371kQfJ/ZaS11WH/2Ry+UmfzrajVBPp3BKxedBDcwQd
cjHEajn5rWts+fxVr/hkaxVHXKijQfoCdUPzokVawC65DOz7hXuZRJilbTyuesXWsPvVyi/YWNFC
XBBZcMavK8Rgp0u01DD3yl6GKWYIXNszbkkswuWApZdGbGp1Xt3HTyZXLQnWF41tp0hJMv0Z9HSe
K+5byf/LGfvHyHr0PdUVo1PbwozRJw4s40/SWf73R+DqfqFAaaBsjnznry/7yTcSqk6lxfHINQj3
uvE1qaLvDVz9TuhPLSLCiPpr4iInBfl3WqOsAoZXFdQwtYpH+1brZsvIyuuycZwwlGWmh6ZuH7rG
+N20kBUui/+0lkV9zkY2/y8E6jwzaGFaeOKpc34EqfsOKLG45eXu+092dU/sf8ysXKulpNPSfEKJ
GmiUgvxWko0gtGFg3TvOsryUuYABS2ljJ+cRKTfKglsWVsE7b4vRLEkN7qj6MrJbm270Xbb+/ipy
N0rPjdkcnFgpIEfo0pPZFRs55nWf+nsX1vyqPdi/GqOt6aHS4iatAy33HSjPfb/VW0aWdX46fm6v
4my4hRsL8Vonb/Z8LqatjsfVPov5jz9Zy4/4ZISaGM7NSWLElHv8uZu8BVHCfcWffhXgDTzQm3K/
Xc/aWtrqTI6l2iVp26FT1R2M9MHSfw9bkNVrJsDjqi2MvmQBAn1dmLBTxciU2YmRghQczYgsBDJ8
IwZfe+p+NrJy5Yrl+mwIKvfUrgK3fUzQa4faxEwumAzasLW1oJVbT5OcQRajmIB37vXhjz3fVT+/
d7irRdvPy1klpYhrY20yZsd9tAiu0Igr9+nO3Gmhup/NW/fxe3tbK1o5eEfMAt1Q09yz+mzwncvg
CxvRjGzt0PIbPvn3QBJIQdeigGbOHKFcpQdmNLSeeylvx/aMNmkHNBrqcfkpcVG89FCpeKXH2fHz
XyRDtRpa2+ct1Yvr6zZNIKpx8pBjfv1NEKtUW8ucUEYYbzonICBgk8Of77/t1bQHAepvI+u0p8mR
IiuYq67+FCxcOvoALeQ74VkfSEWKWzp7Yre1smXH1q+4JWGABCvmQ6Eg+XVlI+srMUmE3rmL9Ur4
bmtu5CRLZPiXBeg4glEYmEL9r3HHT/tpzKVjCgVokhyFQDLEPTSIRBMZxd333+/qSlAsg/CRgUfM
Gnts9CbNTOZihGq+MeWf2nr5/u9fY1lBSqUiOAHiDGbklROgnknGdJ4pHHPRIclD41k/ohpzACon
u19Gf5SgUDf1Ca753mezqx1itgOis2Qh1m9zX7ExlGB2/pRsRZIl8K23CU8YY/mCAKWvi3KOPegj
LwFSLGMRL3LEwgMqLEx99Ik3rvtrHMUQXMBciY4BiH9TgbicE+aC/DhuQmtnv2pBjGHMu2KXRC1G
oefwIHz67mwElit+CColoC1QsQDfp7GKXVZXdERtAE5U+U1Horz8WQwPQtc33P1K+PpiZhW+DIZq
Ota3sOC5fp+XYdeD/356HYsY/MTfu+QVl/9ia30pj9KatDoHxs5BH+2R2f970oS/j/Cgmvgf4GNX
wUHj3VjmDhJx/c4S57aMiR19v4SrvvDZxsq9baVutbJGSU4eaJzsqnA8sgfuI8DX+y5YqkaAQL64
m4Lm17/dP2tbpeVyHlR7MqQJfRodTYk/2ZgH3y/tysH9/PXWhCaanrba6ALc44D7Sd6qzV03fXxv
4uoiDFWFOgHOLpKmrxtUoQuh0KnKD6UjT6mUgaLWG6u4emwgWQrOAmQTmPL9amKARnmmjKlEOuGE
XApvTtKgwOD72G9UG64u5h9L//5eg5KmSmnGOVUg+2onrV9aYmtXrlkhBiZUMDdCUE1fnU9SSy1l
oP09TEzL31MNwpf+yFzkm//71ny2szqb/USorY7uvCdO45G+PbZT8fi9iWvzImhDLf0hcBuhR7k6
O5NTtyPFe+nQtX/xOLUPWVTv5ccy1Wj9VIKtwbVrb48F6aCCtd9UQTazWlTrDsOYcfSlyE65iFMy
edopB4dFfuInwHnmZ3qc9luTotd6LF+srsJQK2w77zI03RYxCSNEA3HP49Sv/TTYgpNf8/bPC1x9
0R4ATjBbjE4MVugbMQzSc8dyT0cM0E+gN/l+/6664qevuTpaYqpE21b4mnoPeYBfSbuFWl9+7epO
//ThNHUVHkDIbxLG8OFsrQ/sHqmDA/bNV1s8OaA2YekYf7+gLXurx1VSai1DowN3X3KrFr4qgWns
wWLvWFFiw1e2/PFahP1nt5CafY1NWTnnYNQp0wNmidGgr1J3NyWSRyYGOv73EsiXT7l6aE14Y/Vd
hylBpLNxM7Z76G8F33+9790BJKZfV2M1Yqa52uMqx7z8wHisTmTD4669Mb4sYxX91N6YdUPRTCil
TRNqq+Cw3pmF171qB+B8IrmfjslGQnQtb/5icxU0MiB8iJA2NFKWYZRlVIo+OIN/n6KWHC6TISXK
2J76Um0Vkq+7hw60CR44GvDmXz8oFXbV6gUKfH1h7rh0/UJpPhI72di36zHjbzPre0sUhaODrgp1
ixwgV5Y5kbT1WyfNn5q2fP4PPoKBRxBjgvCLrEdiZ3VMui5z8JgawW3QnRR1/78bAJICMHaM8Pyb
+IK04LgwLdR5ksbtfoJDjN2AsmJzJGo5mevIhIzCQELhmBpAUl+3pkFBcehyOz2Ahfs135dRu5ev
QGdCUXgRpv1+TdeqJIh0aFOiyKtDk2gV1R13EMxQUVmSiybmvdzRBxejAK4JXD4ELzZLdEswWK8O
VQLUFIH9usJtQHsBjwQ4aSFZXshKEnh6E1gQNW13brB1QV4LHEvdYOG9BzBFXS1P5oZbdI1r7p2x
juRY+GO7VSvfMrE6SpDQcTUAk9NDrUY2mKNmN/0voenTKtbTf4CL6eaoZqCVC8A34GPABYqDtm/f
wSm8LHRvtziHrmYzQOgBzINEbeGk/OqEJpubWVoZ6nNhF44YWEPH6V54AkFJxbsDYpHBVjC8FpI+
m1xtVaqIUagMnpFrF7BwQ3orTtItqs1rAQm8NfiPCZYx6CZ+Xdc8VlVRTJBfqMmJjOcBKKiOMiSh
W1zYV68TQBxtjEfhWY3K1VdLQ8oqq+3RGOjTILH9ObKj+ciOWRuVz2O4yEynwVan+ton/GxzdYXh
RTolFrgHDqP+YehRzh/HaoN44Gpi/dnG6spSRKVoYKOC0Hk0hGqYh1mk+GZoAg0NkapoS6Tq+pJQ
UwKA2MGM6CqPodNc8xE4wINkaZRb5amU+snSho3x/Kt+ATwmlACAbNTXF1WW9XPbC8QJe75Ny5u0
ACTeDTvldSPcXgt/KPX9bWeVBuZ60Wtsgh3rbGCMt9spKCalaN9iGhtw/y1wxBJ71tH2s7nV10un
GvwnLkv2c1uNfieltTN7zFz1bh5N9rDvTH4EHfOpUeuNQtbVfYPzWwuyDP+9Omhk7PHI5FkSj9Xb
9INrz/rWNPaWhVXcBRysI82cWftMHT0t2yGABL3tbsTe61/w73WsG9Ngp6h4YmgTFPRErP0lK2RE
9LB1D19fjAvdb8AagVBenaoJcjuM1WUSG5qwPLcvPlhOraCcGd/IOa9ZwugfFOxc1VnkFL/GpSmp
yhHAXkimgJNstM85RBWrYevKunaePltZ3R8ggXK7phHlwa6z0En6h9HMb+xmenOmOfr+TF27fz+b
Wnna2GjE7Qj4yLLmze6Offby//v7Kz/rbTCgzMtS2MCOeVWEs7tFqXb9awHtD1LuRbt8tQQhsqwg
I7SrEIXCBvi+LL0VmdhrqCl9v5jlL60DAugDQAeGtoOBdsDX3e+ElYOVfMYjqsmD0f05sCfdfG3m
nygIeQ3Z8LWr2eVnc4szfmpwTMbATabA2dRdHStegQKF8QDFadx+pb/15L36FT+tbfn/Pxkb2oJT
njvQ74AqyZR4YJfy6vImUbZooK963CdDa+fGMJ2hiA4SPeyt7P+M1UZteevvr9xhclRFJ81Qoq2B
Dhc/p+l/CM4YYQa/DqAqqPMtt9SnL5WJFo/2Duz0SYUJgZ+N9Ez7+XtHW77Bvx3tHxMrRzOE5tic
gtquNttLPWU7pxL3dUr2Td+loDvQf3xv7xqUH3VepHUaICuauS5egrdNpHmjQbyPqovIspFpEPSB
B1h3bHjKIT4+V1AOZFs5F97K1/frH9Mrx+tdq2yzFvtVG3OQTexO6tPb0GkffTtCqt4u48Gsz73o
nzTQNOGZ8qxoig9UIejzszvFxcQfclFnTn2N8DPr1d+zVl4gHfwk0+owVO4useWvAUhTn9Rk9Fji
/naZeJ9s62QwGatp81JN0D3XSLmby7z0jBqVuc59G+3ML+X0njSpDsXmVvcTF1TOU9sfJz6HbOgb
r2TdheDmyXN2KVLlsdOT00ghAKq7D22nHslEic9KGehWCXpmSD2y0r3rUjOszMyvNbuCZBLUFSg/
Q9j7JuF65JIy6FozmAkJCqAyPNCaBPbIcUerp4rbj7Tuf+m2PLRN5jHXPMlS7CGOHbZz/cetm4Mu
c7/i+W3l6hxDg9lbwu3aR/nsDgo2vt2ReLIhCNdMDy4dD0Vnvzbu/Lsri49GQZ9xKOBzbdb4FENG
TToLD52aS4Z1dLK+17IpnKh2nArCPKVNfD63euDa02Eeh6PWqU+AskZS6cJMVMQvJir9XBFHXdH2
VQcu3X4K6cCjSRrnqpFxMtpDIHTnNDSoIepgoKFdnXoQfbrvq+Iopj6cUe/z1WL0Cq63+FXzLrPS
iI3QOXWZ5k12f99pJfS+SKgOLRqMhvKmYYDOK9Ue31lvAFVuXnvxPNR6WLrJQ+2oqr9g2kKjsDzR
5rtKMfajWrzPwvEn1wh4pd5Cepos6PTSSxkLTNb5TG0+pkELqUwxvViwF2Ey9QRu/dKrU033kt5t
8Roqn7sBAnUWhKrwW5PK5j7CybnOAawRg35RErCmpS31nba6KUT+AxebG4KDARF+0vcYlkSXygpG
YaH6rqIEDy6dO3tywJA7aAfR0LhjbhMAMfdUqPhTgFH2Y1NB2xBiByWJu7acIT/WPeUWzmwCxKih
/SQ2RNd6W95lWnnKBuUdV9mf3rZ+pZmy61T+a2KKz8by3IzM9DJmPEuehFZlvqtsiqUzHZoxP+lY
+GjX3IM2MQTp3NQ3eH6eM36sDAnR52E68CqJswGcZ5nLPGsuzk2TBFKme0Mb4643HstGC7sRNbuZ
eEbFbvmQ/WJd8Yw21EH0+hu0DW8naOgOsv1wFRppLTAoar1vTFBWYOA3UKh6N2QktkjpGwCIY7Q0
RhFahK4CClCui8DRIM5M7R0GsAJFthF3isKzcg0/igcuZDfQ3vCbanhIsmnnOGk8Ot2OkOpgQsoc
MJGgmyaPUvWxGUd/UpxDT7obR5kfgWiIE1cPRevYgIIPewukoI7EVPiMXQa68EOx6IWp4tV1xCFt
yFOj4HCaPUS46mWKPG13/QKtSvnJUMGgw8Qb6lgHwKR/D6YeFX16hIZRRKr5LZF01xbTr76GoJZb
BK5W/S4zdqsY7sfkan7b2j+MySq8TKWpR0399+Q0r9KmO2imA/HW3zY5SOdojUtcrXx1nh67krRe
npELsbNowkED/0BzPxUKNP9AQVsVUwOfZTe6wQMzq25MXAHl2Jzt3vFoQ+/rrj0Q1r87ievTwjo2
OF/Q4co8rQNVLgPqidcRoL03Jpc3VZ4/5pgTyPLhxeQk0k0UQewKvJV5NFIRlDrIJVHF7+Ya2+gG
4wACXDGEROV/7A7NGF3ZZwIx1imrF50oOytNboYE+mWTgca3dlu4ZZDS7q4QFOyvSQ/gMNeDOTN3
g03ZvpkYGiz0UtdtWCVjqKvDvkqLyu81cSSyfEosfBWnjrtZqB5z0lPW4dMbuanFnYVaFGLpuZz4
JS+B+09zaXnYOgBaVEytqHKqseIiAG/BURP8HrltrHA+e4mbll47Gp428nurUYM+VeM6z/Y8L1/V
LDm3k/LTbcXSwiges574JAPxhQ42EWAGoMTgYZN3SjXeUI2E2ghOEeA7jZGc6HIymWn4UKOM5oFd
xmnyHQLSOEODtOkk+ti1mzuRGKFCaZQpWpBkTu8nov4ojenWNozIgQA3kc7RlOklBe5jVJzSnySo
X9queqgL5vrcNfaiTHejSH82pvxIenaXGdZPjeueokF2qLTYjuQCp0q77+dqD/TKrZpnO9xoUaGT
oOHsAsnDh76zI+GKu6Svn121i0rOfkxKHdBkBsy3OeWt9VQoTPFqwSM2s3dTukPYOMpO6TKUr5DC
Zw4oHiZ5GFXnw7XG/JA6uW/q9K3F5nsOhF79FgBPxCuMhBT6b7NWEWyI2vrGbKWeGOsnV6JEBaas
V1rRfc7VSC3ZzRKP2lY/2Q7bTbILarUsPLnE+kyxfbVO7qlW4CLRHmdLP4CdT8fIWhplCa60bMRQ
caLHA5KHTrNfqZo9sMaASIZiekId/aEqw6kkIkIeehmFMXl2gbJB09TvA6KxNYNuzG7vejM9igqL
VMej3uVBV/KgIP0Z+d7e1DHYYtOAlM0lsTrcL9LSggE6HBzRc3blIU/U34LJG53Ujtcb/ZNN9V07
V7k/DOJjgnpC3TMkF4U4Z6n+lhTFbZP1rxDpAf6r6l/mBgn+mCaRlpg3nNeWr6oYA6Tgu7eK0te0
fqcK4PEszCLKkeoBm6beT3njgIBAsB2ukzNUIM6uMMJ5GEufajRUqnyn6dzXVQCY5u654kWQdOof
4tgh6JqPbWOX3tDiGOvqhffOm6NNF8g7PldpW3gmMZ4B1r0UDWo7YBXjbRVbk7rvcxEntO29xlRu
B5kGM8JpUdYnmesPHVOOguW4a5ljBdksjjav98pMIjw9d2RoX/D9YDwJxyQ98rIOLK2/S4z0d9s6
oTC6QydRwrTdKFV7jPJ1EUZ0n4nM7LAsurOGcAqwSjia/MaY5R4//LZuiuPozO9ZDW+Qs/O7T+qn
2RLvTZIcFXP6gwMcYCxVQH6YxdqoAmtYAKujTLeFKHA8wIjtuMre4FXp5VTGpQCTWVE8gs6N7Nux
CnrkYopd0zDRwDxYFjR03PKhHPtXSC7cF04GXu1yfG8dNeaKc8YtEYLbdlcMau6ZEKHxJl3G3IK4
joscamyBdoVekerRvr9NBEKgw82jGJxwaqGeYNbSw8R27XHTlV6i8ztK3fEEWHnmDY6OsqSY3gdR
3HS2/VYUWtRpyo3Spq912pReovZ2QDM1SEceouv83LUCqRoU1/LEfDb07EOKLFC1dNfo8KVGgjWj
hJ4Cklehwl7ZG2HZyJ1qdLeZKiPWygO4ejF9mPILQ44bWAoLKqjDRDgpvV8J+iOp3V2X9mclRXYu
89+ARr9NHJe/NacuJNHUO+YwJyixm4mwAq3BLWKPmU8dEFLOQxuOFfOKfvzgqeIT6b7YSwAViR2L
YtQ93a2W50/2XLui9lAi/NN3xX5KMJ2Ad4SHE4MoCSwJRrXszGsr525WyjRwKL9tUyCaTHpna61n
mosELeH7qZFdWOU9NkAUj22enzloAzBU5uxLp65CZB7vede81IzvMLp7K9TK9QQZ9rreaT5vh7se
+X/AZzOUgyw85PM3Yho+6tFgCPsqRwpgBubYXkbXPLLRjHnVnIGpeB55FVlqGVjM2fVtcVJqDnUO
jLbjwM9+hsZ5z/mDWtRPHfhQ/dxSA6ORtYfZ+0eHVAAYZz7RxN4Yi9uOZjHeaEdZzc1hFPoLQaoX
TrZWeIXL0YLN75K24mGm6I+MQcJ4ABt21QSaw6EZoIDs1imcuOwaDuFf7aZjA3ieqHGwqRHxzrhU
bv3IZnqXqSlyK0seZ9X4gYrfI3RFH/XB8gh17YCreuk7hSQXMFg/grEy9c1Ggr5sJjdQ46Ke2y7/
yB6O6eAgX7TMn0joC69qoLTGMMLiOYsYIOZLuqJV/E4dAkPY75NWRNLIbHQb8tjM+1PSgZx34D9K
YHR3jt69G3rz2JkSNRicmW5K78vWPvAJsskQUr5vpuTSkzmqq87yqklzgwEwaYvUgUlxAoEORwPN
Vm4Mi7qRU7FXu9Lag5XhusL1GeIRfOYcOTan55G0hje37I+C31cY1PFGU4V+sQW6qJ4podLxvXTm
HWWPRV4/52rxYjS09ybehMD0gApCRy6nWfqZ0BajTVNm+ja1ix+tAaFHxfH4OBS4vPkfkakXJdXb
yBIzFJekfTJ7dBOHAk+TtL4t+qbCy5RGmKOwPYDpLmoGrswW2sq4l1NcBhruodzwjcq61BQxT0nw
vJSv3KwiXePvZW3hAUpyiOsoIrKKpAxAo3evmIUMRt589M6wk7oSK4o4KKpjg6dd/BgUS4YWVZYx
1gYbSPIKGt85/lh6GdLxVlWm3zQHr7FR7g1b7vRWRgIgRXtOYry6MT+p2WA4VpKHZk7PlKsnS0ei
Z9nqCURbATdzLKroX0atbrATTe51EsoSpMLo5QziLN9qSFhXduJVGqK2oOJMp+miZ4AmMY1HmV4d
KZxjonhp5vyNK6Y/QB+g6grkKr30S6G+4GV0kWlufTSWcStNJFp6hVftyNET1kyl8ihjnj23uyaZ
obdqBrpBs1NO9RCUEQfpZmGTZ3iNtl5C2Ttt5TLj2wd5lSl+jkCmWQryZbpLtEoN3FnF0Ak69qwV
N+j3HDMLui3c8pA9mwFiYzAZc+x22QvTld5HQ+hD2rhb2YxXhNKlccnx7/YNnqDilSvah9GDGl0d
oYWRzXcyzc7p2FxMzbjJOsefUWEoZzTYnekmn1AnMpvpNdHqE2HtzhA6chczUro50Oc229vT4lET
UITuXLwBsf3LTNreL0eUGDEXVwUitwJUdd+qgSF7BfdVYwclDnvpstrHO/cEkYefeYJZMJrmO4TM
wOrVw1yQOwpO92hqXQ8TXacZTrXwGT7iWY/UR5seNXg7LfTW42DXCnivH3M81z3e0L2mKI+OzY69
4yJfz4z3VmpHIL+fK5DVIAVvIGqiW0ei5EfRJOBKRlPQdtDdH9NTRZJbnRYnUsk/nSAAFNvGU26y
G1E5BwWxUIzGL54DYzg2qBEx+JHOphuthRxTW/Ues8u9tXRNWZVnZy6q1NPTGRfwhIaqkr0Sxfxt
Gv1PTCplns7Vs+ZAZRbDPxGIB99nDAkYooi6TLlrHHZHCSjsRt2JcrMOkpa0waxM9wrqTSCBDBqD
yxiSoY+UkgfcRlVgySwoOzDEVsZ4Ruv1ZMgx4m2zoNBiyy0Ln2b8Q7M58VPDfpZUOzjMPuFKQHgW
jdeLRAYGd9R3pg2qL1u0jiaJ9CIfyM6xyyloTD54aYmUqx0js2M+iK13KHBEODM3WaJ/TJmFYEZp
SGj2GzAH/LtVBQB/Zr4prR5ZdvZgCc1TIefhdwLEHsDN/bHS1m8JwdWlpD5PxkueOswzS5Tz+vGl
UwVy2aRR4p6/6qia+4rjnEFbEiSyq8NRY3d2OSt7wogTjEXyCwIsL2mDAy/VugnpDM5BYtfWwUr1
3z2SEE9k5NClknqKk71jeKzzU0h2e+6MAOhIPEpqFUNEk8CAjyygp92Zlqe1dN+T4Twi9Likns5j
K0zPGCwcv870TWugfjkjT2AKMiVmuY/KVMooMVC1dLXcs0qKb9HUPMTr6zjl0GGqC+nltfjAq+08
O9oDzRPIvJbOjSFGZLwjf5TZNIaaye4QdQwv1/kPjK3vddnLcKCk8XKMpnmmJk+60cd/FQlNM+iQ
dQ9pHxPczgirtseXc0LnHnG9eWon4PQttM4oR85t6sa9wflR0S1UWqR1b1cdXBolg87S7+Acvwg0
SmpLBIbE04JUJJRJdTKM/lQmPLbUImD9tAN/0O08aBd1bJ8HPYskJ3eaYLHD86exKl/sKu28uclf
oYN5QyCPimRU2XeaEYJh5sZxzccpRXBqOrzW4XNIgUNQVAZJMh2YMG2vnskut8XjgMIZ4+0zxBeC
Nqsh8dfaZ5XK+7QrfuUZ9CwSOv+mCVRcGA3z0kIGkPmWovh15dxQ3Qxym4R6oWaeyZK7Qm2OHXSI
PHTkPLdxHrTmjdrl6BfJa1XiTkPZAXZSPIegVZAWeBUPGML1m4Y8VEy5jHU3enqGkNO0H1U/T5hC
nJTAZtoc0qlAVjqjtVvOkOWxwdgTZ1Md4d8Bazq4siOX2r+TGSJLTgI67sKY7zMDdVZdfe0EDcZ+
QDHaHh6zhDwqtVL6DQY0nb67p0p+nlDtKgtoTCRIUTlAB17WK3GtikNROxfHaaDj6PijMd1nsnzM
Zjtg0r53cT9o3D24hXkC8+FRZn1okSLWZInRFA3PAMzB9JX6BIQ7CsR1hUq8ZvxoqMlxpoe4LnsT
rwwLtSTOf6AQHyWovXrMyF/LQdnXbYObOLd0D5v2VzJg+JMOvKAxvWSy29V9Lr2sMiJ7SJDvlRYo
1uxj6eKfFrp9q4sO8HDHrr1hqJ5ri8YEVWVLsfd2PtylM70XoB7W3eJIWvcwtuktM81LrvKHxGj/
EJI8V3Z95Ny4qSuIg8sRZXUzsHFUh8Q5mfNc+l06BBJM6xbGXWnJX9CtCmq9P6Go4uct249E/mms
Ae+veXyh6uBCfdN8TBMV71oOPqLGBFP0JI+qHHed7J5SXDeKMaWBydPZYzQlu5KBGokgU/akxQa0
qPKX/6PoupZjxYHoF1FFEOmVMIwnO3v9QtnXtkQSSAIJ8fV75mGrbtXu+o4ZpO4+qWtXHha2IQfd
HfZUaput01KxCS40otNHA2PO6AfQMo4U/QUa8gz9XJsjiQ55I9iKYDFNOlszoIFne+5AE07IxVsA
/zcED2NVny6FWgJg4wBEetYOAqdscKFj/RCn+KWlLsa2Lnsr8a755KdLyHQIe052yFjEVWQrmqC5
rH2epzXHVRdjPXIatHnH9CNj89kuNiOjuLIA4K+ewmzqnH9uiq1MDaMHRzmvkzP9AMS6kFrlRt8d
3sB4tPRRtX3/2uHYttP2MKoNWIg5MushMJKKrG0oGlJRuXZ+jWeQPJYykg0T0IFhvFqLtlkGP7ML
BJCr6YGt6R7NctViIXDWe8mL59QAs8Z32EJf69UL83UMn4Y2qjRHW9+EZdymr3pM/5ag/e5BLol6
2HtbYrLUtQStRfPgzfU/4vOLWyOhk/TdS796kG83+rtb0Dd626cOWeaSFT0t2THmnsdGl0PsXxzR
vI8Ne9xSttN6aoCaKw56rf9MVPsnt+0tClAtewDOY+3la4wWjA97oYJqc+j+fjJgkf6S7q9lpqqN
cLPG2q7k2i+8yH8dGl4NCxMZU+Edueq/Qsc5oJJNeZs2eF0oIgHGJM3Q/93GtUaQUBRhJ51Lc8lG
W2o1HThD2n+vplfPt8ckoscNAz5y3HyMTo1TMId8BkoPWcIRiZa4Vz1Pu5rVI1oB9eCsJM3cXv/M
a3RaR9/NU7tlzUYePL+5srHXu3YC3RV6wJDSAuj2tasp+JQkmxtZ6jXYbat3kD5N8ppsJzIl5TKM
O8ODcvME5DZNijfIHj3kH2+tk8NfURnyNkfeo3Ax/1i5j7ibQTGxt3T4lg52Tvh+2ZI412H6D6JT
tFciLpmKgZKl6TWJmgsCvf6Rxn0zzteUeICVcKnioR2bFo4dnI0uQ6ZtnIUqLrkKTl0Yo2KKGFda
Uo06RcuKg+Wv5A/7Vx5pw/eTAnCoMfzMQ/8i6/HiGmfXpogbaiUvkrQ9h51/9glHEYN5Ag3VwNib
odiiPtvCqUME6Zgz8rDQq2LJXmd+MCj8hxycSyoVdpHfua0ZEeTxmoWTQzKHknx02I635thy+YWT
/8/T+ltZyBKwmXWhtFJTz3M8XDfzk/a/CEeg86KHIXBeUPSyZRsqT/Yl0l9uUNDvUKJ2bqT2hns3
DY5EhOrE/C03C4pkIovY6YuAtrtoZbtAxbnjt/msIYpS7b8QSdRtY/bIKf1mfXJYtvVrHn6mLqZZ
6pA3t+U5AXyEcaR50/0IsqO/pGhxaoAv09YVeuqOIVAvWiPDNajPgTGFL2XuqqUcwc7qgO9Y4+9U
Y85I488nMr5toy4bxxQp0WXaYEe8HGukd2zBUyTjvRqw3NL4EIUjfzYc0TQFHFGasAGBSzPw96a5
z5MAahHwr/HSHiMT7gZsmE9ntLcbcIOt9c4SRdpNsZ+CLu+hMz3Mlj/4cwIiyX2u6fo3OwOuwy5X
rZ8t9oNP9AyHr5f1EymN9S5m85/GZjvHIbgCmAwq16dVm/Q7E7MjXGKXAKRyCcrxIWmdqp/Td2aX
3HDMFEQ9qu675s4FOECN0FfojJ+72DvV7Jcb/+i3AxZmYzz1Z+dxcezFYjAEofUZuq+AI9abCXDT
SBUeg7jb19shkMOQb+n4sM7TTYEpxVgHYsV8oJGEcm7CcLqI+T/wBmLnBIvKRhZf/BbzOVgFmnR/
65J89g2vD3xsd86c3iG/g/WCPLTknA7YxkPUkwics4+E/lzO/NbX84W246/oAIRYXfWhQtkyQGgm
/Y9tbsbS5RqLZIe1D4e6H09p/N9o60IKXQY6/HDCGBorjOypXZssDZcXBNT9A1APKG190DY5NLZ5
ohHaG8fBgLXgbuoLb34bnQD1MgGu4U5xLly0wdKZn/1kfDVu/dFE9LwNw44R2OeS9HkzzpNj6F4n
3Ul5wU4ZMNyjs7fMPytGX0ma3gJA4n4wnULfvCxoxMW05N4kr8EWZS1k85lEuwXT5LX31sPG24yG
QLyB97hCPtfuWAJCaQo//E/U/EZC+WD9ILdzUnSjeu22+dX1u6dtSvJAx1B9taBCpmfbUgAh9BW8
ic3ScflvjqaSE7XDYu4GlEedC8r2ik7PoLhwvbndIy7B0jHgjdfAx8l3vPs6EFXQqcnnOn33eD9W
hOEOsxv1TzOXBambA8NWKCLT8BvSlsgFyNQ45ZAooHDMJucRW3cBNqDzqNvQHONAIG6LYzbq2IAv
FiAyCDpAa9gdDzwRYjzQN2OeKPWtkvjHOukRjWqJ0PwwG2u3QzFip3jyi1o7Xx02X5gxifboyL+W
JbzUKzCDesmlgg2GLdZWwxDhlQBa7E/hWVOMuEPKn7Yg3Q+me5r7Op9ismQudEutGPaSNDng0yqu
ZwX1wcQy5fMCop0nWFFvLvcq64ynGAYsYYGLRVGTOQ5/7pF8F03hU7oCJqqXCyDuSiawp9YxUkyH
cARvkOI+mHgLgUUK691s3QxU9VFJf8exTn7ZnExEAdpnUrWDLozmT7GlaDSCUk7zHjsQn+sIcLNY
i7CZb5TrPmtHerxLnUs3MKUZcNuPgsy4zIa2Mv3SyXxqmvQ4hOH0iER38qI7BDRhF0pauQnIDjzR
rS08b+Wl8NK3LVhkpvQ6PCWJ2gWJAqwz4IvCVgcjW8grwP41wAF4Vju9UwXWj9+gNgHLj7GW9HjG
YoxKOOLwRqfCzt+pJ38dJSo6TLuotV7W9SgapN7pTh8A35wTtj7MPigMQyqKMzz8c4jz0HntTkqo
JwL/XWIvbuES8eFRBcoDXZICr+A39Kp6fnKQduYokvfqbQYex9P63eq5wAVTwluWzTNiRafp5ug2
Z6l/88Mhq+8mf4fjRBhwsVO2qagKGu+hj+P83kOraXlcZlxoHnLNwj64RcKUHv1M/QTL3sEISGz7
jsYSEqFL6gzg/aBWYIA6vX54wFaOlzasMBOB9hrwsjkdLX3DESU8Fi6CThVoyYV8N4IAeWxPIuiu
qxdjBNenibgPRK3QXPiPnUDlEYHqIRFzkYWruydkPAaZDMfDqjFMCu5dOmzSyTrISTN4wGxOAquz
zg9v87pdFbYFuNrJXLPt8Ass2Zjy3RRHWGzhfwwmOWIV+A/miZuFjGBx+t3k6MuIfSW4kIFJTwlM
zxJtKmRb7tCdQW1vhRdwDMcYVP2pfW8658XxvTLB2NC32GOBI5ix0f10EmxFiNHTb0jgSpfoYwhA
MVKPXf2OFNpMF5raHe3UbUtmcFxszE2c7tNNwnUAIhep2Ow+2gYYi1dIXnSHHs7CEJM4aWlBmgIx
WX9RETDTznwgf5LqGNkbKkWHnHgd/Rlqh/wB5hx+RTJ3X0Eq13MYKwmwztjuwzCOXQ3U1vGvgkhv
T6KakqwHiSk/9ZLgz46xws0596bLgB7yHLdjrAvkMkX9UW6QYmWx42wHT0/+wesdtFIakt+xakyy
gj8kwM+2nvM3TTWCjNPfJP0K7K0esDyq8fekrn+n9K2XTTEBbt+G5CE2YNhCOmOgNjqf7XyJNnQn
ciFrPjA8hFX/AcD/icblpYGLJgvlfEQDde5m8eYu5qQmD8gOmwvK7JXzMHcJIagqWuWRB4ww3ryd
mNayTXHmB1LEgl3UulQCgbRxigi6ADk9W/rkAfH1CLwmc+DucKyXzFKASHYDQzjKPBXudwxMKGv9
uELi1itp56vHJBZ+pea4kOUN1z7wHrGfEaUA9Zs/5tLIM3Wdb7AhKq9j7M6MINRIEUmOe9o6IKdd
TNoSuioHyMK0kRK8cAqkf/jyrPufSOWOjdDONd6QtyA25apvrdv/Y9QbSraER0C2wJnoXwredx6X
zHCabywGzpeUMTprx2AOHbZCTE7mp/UlZrjjkw3otzInqdVVbJiOkGSRJXObA3CGk8gpBDjriS8g
4bGGADHwDtQimLNfKN0u0gvew6XZj0N6dFxaenz68hr5aTn2/Mn+ghP0I5MOWD0PktIJ0yyJkSJh
68d+dV6xTfZgGW6exs6yNFt7Mc2EZcfbTsjka3X8XdQ0D1GHSS72XljivAWEomGhT/it9k6z5Kz3
M4Rl5Irwndm6PGznfz3fSsdGJwPcGxUcNa+/QekYAE6hBxgAc4UN5oOBFpTX2ZK2ogz7vhApv6Th
VPGYVXPrPK8TSo9q6dGM6LoHVeA2rLSFQsFdcmrxVwzA9hdx9UVUoPi1F2pwgHuM22zUhd/Ne9/o
wtNA4EK0GlEYnS13fwOaoA8HB87lt5cGl8ERuxQHwHqiECDeQYcWJhleLebZTquHSE0ki2c8Cjo9
9AEkfiRtM8R3Pwaj9yrmRhQNIsUyn8hjuym3YJ0GJlCTC+Sfu37B9eNgdutpemih31EbxwaOJY9c
aHqG+hO/1RtfB0hBQFhu8Qmg0Es/ywcAzDermryL7XUVEPf1QLAFAo8B7ECdIYb5tEDBkG7pYxLU
/3Ue1kRQWdZRk+uo/l16OgLHsXkrJCJq+/OmMdJO0CrZR0sSqAGd3IvdB2rSYzIsZecacCoAJBJc
zohPPHZbUAw4EjmEIslpG4H1j/GjmeQxksOpCUS2GqgNe/mNtdKvydRaEB6Kl4qmEKHcWa2G78g2
FKTtHrB1HQGgCtVqhXKF0Ue1Jl/uwCuIk3IvMI+oHzujRKGh+nAwxuC2h1pqNUNm9bUGOKCTs3L4
TeukpDbG4U3205yUfu9FQFe896THzV63Tmm3rYww+LZJ9IqOvzTBcI7lrdbDyzS2FO8Ff0eDf5dB
QdA0orTBx55tNDS7aQqhXFp0FgED9GckxHv+NdXTC4XGJ4uYyr0V7GGdPgqDuresYT4z1CCdDLuJ
tBht02vtfIxRXI11A1WO2GMCbZBj6GMlj30xkMtsMzgvmroGG+CHFmwatnI3WP7lhpm0feWa7jrj
i26oux8igW0wAIqcCXU3QvUGQIR/dJJ7zDuEa/LZpN5jsDgFFIqHZYEIsF7KVvU63/zmvYM6bWr1
HlqkYr0vYhmD0vjhtxDR1U2hCpwdNFSz2E+gGRpIAdfgv8TvQfRT/ITVbwuQCxe9ghNpjSpksAJP
rK+oJpXoJW4JN1vXBsJuu5MmqQQAG1ThYuVbRt31NfbgJuGT+gbjVRGtcLeK9834TU5BgYXoF7S2
eUqxiy5UD3ytDxaNndDOB2nJM9CpKmamqNO+StFeIgk813j6Yc3+Y2gm67ht8mgZ9+wuoRvQIada
nEDgQAC7/BskJHRLa282aXZYFVNQMr70GAszLcmxNRISGXNOxZi7Ul77eXja1j0OWFPpNfFw2U7Y
Kx+4ACFf5BJ8ht76nVBQJBoAjKsGSICbFy8UF7GyHrLMOgZfEW/4ouklnZxba8O/dQV2NTl8hUrK
XoTFCC8VTo2J+IO7RMdxIpVu4iNX3k+cRHPe3YWvd4VorWnVpz5WtEMGskDi1YPeAR3rZ/3clq47
PU6t8879uewEP8hWPTT4dyBzz70rLwtzd7MH264xP20TVCij+bxikrDt3jQuuNp0kpmxoG950h/T
Jbn59V1Ui95HzwdDZpUFgX62mv4XtxocZfQA6O6AtFG0Yssnd+42gcABvOWn7yIkN87GS6dqINXL
sWkUQIPlC5Ec+Is8moUODjOdoewzONHrQophxHsBtPS7gyQoN7QHRdAilm8c0RAkAs/pPqIsJnlp
PP5A/XofAenFp34B+fOtI0DusdKoUh6aaAjtZepAGxa8DEBO89CRH7B+HHmw3toFKFSv0ZT7Jxhz
T63TYigJGUDCKTqvU1Lnfr+OWInovMi5+28JU9Az9Kh8gAZAup+auN3VnnxM4FRww+WxRnqM3RQO
SA3xBaM1qG2dJ3wDHb4CIoIVDdZfubh7dlf7zcw5EgXB4wbVk1LEhbFGsJ1a6XNgEgwKmsliGnmT
6YDYqp7CClv0DhDVQGYv/nrw2pb1JlPIUcg9QY6MQMYtVgWeGrc8esRDKlOdh2rElAn1R6jHn611
/2LzFKUQcEDWh98jfkEw5TP6nxMl3V+XbnCrQ2puhzJVGoM4+WuRX5PhlrjWEBM0iOrNZ8jhpGen
UkBNRzQ/+r6cd7qhpUrlL+MepuR+RrGgIc2SgOfQGRYUHw3/jX2N7KzKZOYnvfJX20UpsL64nIG7
onapqHTW+d7VP3LfXENIjqYxoqDXzIHQqK8mPz6mzAKbTM6gj3NncNCC4rsdJkAUJNBdHiD6zsyQ
Cm/zvBNtfZSoMaCLLj5usnrxakxS6ylgfOd39cWr3c+OEo6wY12tanlbdQIYNP1ElhzWEAUH3Tdo
KTdIRTAzFv2ifgCQgEVEaobm0WX0tjWXzbiPJg/K+aa+y8igX5Uc4dZOjA2ld1as2UwGvqli8fRh
g+EtluA1+9F/atHj9lP3SkxbaHg98CQf+BBkW7I98yUkxRQN7q5DdB0idgqsnH0IRuJADGVzZ+6r
IY1l5fTm/q0HUBuTj0mD6Dbpc+svJBcMCCQbvgPUcCiwygZTUgchLFYX/WODOS+e2bVR+6TxU5D9
XC3bvHN8+WK89ndm8HNTca47e41rdY0YxwQSPqIZBPnvo9J6EdpiWi7d8jNp+8fnplKmu3DbPhkB
lTyJp/f4nifnAWvDorbCx7PG1XVmYG4WKJ9nY19gQtlxhWVWHnUzOuK4stb9ljA0uc3wCBKzQDLr
Y0B7fFvjoZkRN5CGAOfc49bG710S1gDmt/1A6PE+AdU2uEoo84V0//PTBm+S+S/W5DVCdUg2cx6n
8MuTzksNNM+dk78aurDbRkC/9vTf6umHDeBjr+VlZfjN3E1kbrI0Gfb3QfhnQwIoZEIx48+plifk
gJuHwcULAj2XnzXj8mqMGEvYh3dbh6tgHKE4J9D6qeGX4uOUs5kPI2eVU0/HSEWXLnFODhQ7rXAg
jQjFg0/H/4RNQWhv3T4k/qOmsYFqAbzmNiEzgLn6a8bHdHuAG9EwHj3BKFq35G/o9R6kyZdy1xtL
hi9nMxvmzM4FvLWOD0GLds+XuPs3wcphg3dZz+SD4jXIZieOigWjK+vZjrj0z+3c09r1v2O71MUk
glfuwfvigPxqXe9mqMXsgtC+QNRwxmuIOSaIJsPtGwPrKyfjM3NHv3CUudWB82MteeuXFZ0QUkRm
kJbWqj81ArHHurv3KYDQGjBRJMe9E8gw67h4qTn07XZ+HhRGfDhznuJZzOXG4G6A62YtQ4QLZniT
/ulBX3kafNCYu3u3A7HE5PZBhuUialOZdnwfB6fs1+4b3hJ8ec6MhE93+E14+tItLgaNuim02s51
IKvNHQ51KIuGea+L7v8tKoaUoH4Y9IIozTYsNZQ8z96EmqQg2wHNI3YySfXDsK5JOa3Yowq84p4Y
VDYrGuxajjab4XowSeIUsuWQNcYCGpQmgathJAefzE8NCwrPrDHcP14psSMimOXfZkwldOxD4m3B
a2gMew7Aue0wMShqYlwMGMAJSmPN8AkEpKAy3BOsAHUF0j6tfN5i+q6SVuVTh4tYLrryR71zphTX
awARrOT4kWbfoM4DlnwbCRcVdpaibibbHv/Puk9qsKERTEiYPbo/sUYAorwGehToOKd19nGpzx9K
0aPb3C/eVh7apSsNDfdwyZ9n6M9rH1TfyABuWch/e7BEiJ38aaHXskgQHECEGKnfCaLr0MfgSdUr
P5i6O3urrlD9u2KAGgepCSXl4re9C4Jis4uhyx+mYMKIg3KNay1OQDpE9bRBJaO6I5SdH+GYXDrW
/rgIHEXfHB+GqV4Ln6biCD1s2bgY2RjE/80Y39E2D/U88o/eYN4RKHXz56Bqg+Wp63TBu/4SDRZn
YgXy1z/H8Mf3FLB50xRhBFFUUqN7bcGFJFSBqfPQoWIbYNIF2IzhQrmztead+PVODMEpGEAtg5sC
BLfzIcwEEZw8dIw9xdTHnm53U8+QYfinFDGBQuLmGfHO47wvxUKCkzt2e4zJasejEZ1gBAM4g46t
sGI+dy0gvzlu1+L+B+5j4JsR8YUhDbR6e+whycmaWPxg6yp2O8Sldthe+G2IJjjYSw9ig4bpA4Rw
iN9fdeZq8+pG4jHGW5yRBqSo29B/bZAU1mV7cr/YAHp8pkD+/Bl79JjGWBtzvoeJ0GRhu3Boebuv
xLJb4iYRwCwoYBeyXevUPI2TcyUWcI+zRbj20iPWKI/QE5qShxCjrM126WNyBmKV2ZbkjLhXSr1j
4gKxSBmI/mkTOfVXkU+MYF5TaHFEdElXk62YstaOXUeYC7Dqpbyr5cnC9yM0nmvDX3nvZEg62jeu
rLx+PcpAvqsZXFkYxsfYX+949144cLGE8qKWeucSia9EV5p1Nx4lMKFARZQzqmAl2oAcB/61gaYA
L3f3Fm3giDYTvhMJ2TFsBbfRogf0PTgehrD7brHpIw+iJcoDhg5WKrYT3loEM6ZD3bwqb5zzOnKf
dTTdvzkIriwMKxpB1CIIMVrM4M9Jm6uYfsXR+ODZfq83UMIdW9Adwbk1B2UMdlNDOhrY5cnDPV70
HX3DwHjl8XRqNlB8HnNOOuz/wEf0+brBqTnByaBRZI2TxSZhRSLI3fnJ98MGDXqin5I0mA9BByoR
N9MO9bOavOZ5mhXEp+SOBGtMi6B+kJwnOgdQDuj3mvn7rsYvgZYNrx6Lpjzi4QnP8iGUHgKz5pcE
QS7lAHFIojhyVizGIv8EecsPcdUHIpQGgLdw63TK/Qj6Gp8Tl22AtrQemhcEQ1uYeQRUw14Vh5hk
Eb25G0CdbhrzeUA+Iyg9G1c9Rnr0Mz3IA7QRlaZ3QM/MJk9n+W+coKaua0QkexDTUiSPZ9yhcwbd
l8kcgCdSL2cunBUDgQ9cB55R3LwrhFVb0BQetn3e2nH6JQjzzxoQgzlnNMppZ21lZnSaEdH/hSi/
2QyWZvFi6IhTB1eDvA44JSNFMQfi+aFJ/MzZhiYQ+U0zOgKTIOR+udG7I1bS+QJ36FK4Zii9rqug
wT9PGNxgEQUN2Ko3zhO4h/Shrte3YIl3HbD3WM9QKfn9fzFzrk475xpSuchfT+Ha/Ft4c5qt3dfw
q0KPf7ZsgCMgCQ/UvT+PeKhGqradT4fPvlWVOzinEYxGxdAKQLqnX13owXMheZCFuv0OW28vOKyv
zH60qy6WVOtSta7IBGvf7LyeuQuBI+nWJMOyJfQ18RcW6/zUdITQbLG/4Rq8o/X7pL4ds8g0Zy31
vmm9Z6QcQOw4mh/QYAv8e+ufuwbwhpFXEaObNrAyASaczgKeGzjjjlYzGB8cWGhjueUUeyKAodxf
2NogrlaXtfbeZ92dZ3eqqNLXqRvXvLVuC72qU0NagrGlnoifpx6BikfsRGihldJfLgSBA7ihEMW7
FLy+YSEBXmpPwhSKLYWIZIbKRxD22k/BCzaefbS+WwFDrlZ8Oq+/K+zYVOfoPeAK2bw3FrRr5sMc
CT6pIqY/gT0Cq8kczB13WVXDxRWCE4AYa7UR74pc5pMaXKxjgdgTuP/Rq/0nN8WkuigPXcgYHVLe
vRgCTkzb6WlTrGrq+LINpmID1GlyiiAaAmEU2i2fu+QRLqQD0yuAqpgemWiryAs+V5/HSPSCRgkK
ashSAVCkpn9Mpl82gjbTNf8vYHAtS4iFMfKGLRLAwg1AR/ebEj4U7ug+1TBL591CUKBGaEcUuOD0
rmjRqOayRqcZKSDnZAGM294CzD3griCzQtLvHtDPwZr0BZkD734E5rLuiphA7uLeV+tOHCyHC0JH
Th8S3THz/EOonGx1yS3aeOWlALh7nDztfVsyHLe0L3sSfAYq2o/E+7Hx8LY27p+o/YxzfVFte3KG
7YMnyw3v17OD0hGK9uSmBoiQU26wOXTpclMKxXZz2GVdvH/ChPhO1d7zwXPz+j8WgpPHzpybhA4n
S2PyRxvcBZjWMWEcoX6DZtoFd73swQAcGoX7EMHYgJMhsdsmsDJdqUaYlWHmztSQFo70/gWanmuQ
t6v5XnDd+2N/Riv5GifDzWkCnDmFWEOdPi8z8kPhVIgIdmJgSJo4UMlwWz7qnqMxGPZLC+9BGt9o
9JuOw1WnE4JCgEJtePoB2j8m4DJOjH4ffe8mMacMNczNK/9s6Hz2Ya2GA1NBhwnySgGOwY7xMKcD
rLJy/mxjXjIevdSNrkDJn4HZ0PsdeJ5q+xyI4EWko8hoK26Otc/o0de8EVgs6DUxcA94R0k03YLY
v/HefCcgG13SXuva2yXzAK46houp32asS4O0ultAIUt1Cub4inflRCevon7UHJEXgwyBxiw7sQ6v
A6pB3E1V4KsSuoJ8i7tyZuKn3iS+8do8R2RG70LlzwDFbJDos/Y1LIBgIhNvOqwGGvVJXyLIyUqD
ewmNMIADaMC8aT31TBVRjTdlSABksAjypPTTATzrSP8pIEIBjIannoAqZhHkPtGbB/8o4KX0jI0W
fkbj7cBm+HkQzPA1L92+Dydgvj501j1oLr+7JgsqALUmp8htNkNzghUj56mFngKukgZKjXFLvrQz
HkYtBNLIVC70Wqbe/L1MwIjgtUT0Ap2rgbJrnKjriMsgsuMfhdcKb9gMN6pnTtGiXwJ8fAJJ1uzB
IjoHx2TxS9kCpaJRB5+o2MOrDqejgxtJPEsMAfgJJ6/DvSD8z3AOdyygZ/idywAdcWZgbUjae9xE
D3vWLNHItvxb3eENlCXoqth+RRi/R9OP1DTv6+Bc+3orYQl8sEEDAh2cT20v0Fl9gPc8urE5zAmA
iLtgiOI+F1hgBMqv76F7dVcQyG3w0DPyT3h85y6kAuh4C0H6udJL89DcH0DXFffUks4zRavZvmtr
GPnCq/RQ3K1SZZDGFIJYsnNY+NT1yzvMfO9wfz8w4k0FHPsXOJP23hAXIlr3mPuqDjvvMtTzNxHW
uRZ4f4ceuGia4R3+cIXzuyDjgilW4r3cMhZj3b2IMVlZ8SBqscPl/YRVnsU8rYDrLV4bOxzs/6S9
x5LjyBJt+y93/GAGLQZ3QoIkyNSZJXsCK9EFrQFCfP1dyDbrYkbiEefUGfWg2tIZAQ8PD/fte1OD
JoFzLejswLsinpOVRwx/hS+XsYwKWL1KazCrvNj5ifj8L0uO6KsFd42ubFOJ8VpruhlU+cuQ6aco
s8EqaZ5/Hj+0BUjecLiJY15zZZIBEDO+mQrfDbY+MpgQAgXZBpLRk2OVnXpymCFTM9BYicas8WAD
1G5sYGl2z8+X2tuzZr90pHGTnd3L/OqAPrB+jh4KwyRGScRxZzv2590rOrCRx21Jv9RSi6cxV3nm
8mCtm7Pr0ybW6vC+jLvPiW89dVrw0ibaQaIZpGTFcTqjzdAVRJzs50jzsSiSQzpYj1GQH8ep530s
ZT+hDjA+c6LDT/7EPLk6fIR2n559kyqMJQ+PVYWrWvRobKfcKbwOg5j+alRy9Eip8dz8DDJB/sKj
EFYD+X4eUIB+5BjUMvBF1TWcwZUhNNwAOCaCJq5ZOV+7NP0QjwFtKu41uUrYeR/N43N3X0Rf9KH0
YkVxjc5nrGd6zKXpMJTjt/E8Hp15BpnZeeAMLdPcefc5UnQe1vq2ztcUSJcYyNCeQyECJiWk1AQ2
ICUGwTIEsQkDWeBpMJBph/+EgWyR8tGiNq9bJmIXlsgEWqaIkdd1YHrq3Xjy78ojOP4b41l+oL+2
0U5MhnmNd520R11am63KGrgR2VIVTeDWyrOxS+cUygNufatuUY74qzmcbzQv/zpr0/PwuAEceTIY
gfraHFtUEg232mk//G20nz5KqxzXykyIJ9IWXfwgXaCFznpmQUvglpAAg7Zwm234wLzNVt4XbrQP
V0gHF7fcNnRLg/ENikhFIElyGH0Zq1ANT3SotzPjsE/3aeNsOxfP39Z30jFkwdf3fEms0bZNxVRk
h2esYQpLNBgnAZ4tIbp16x80L4NQFFDEUT/C+noAGnVAl/o/Ivh8Xc67zb2wLJAf1nIdSy1YYS/6
NAvCwv76Mnj6xiSb3GQutCWrlGCrJgUCRKcceqUvVUgCj5Z9kD/N50elNngb30/pZjwy2rNd45xd
3mGLgKXDM2pSesHJfnx7jvKg+b//R/n/lP6cFVIZpqf2C1eNvKVBuJ1VqHJYW81b669w2jon00vc
zpNXlDyWXQrV+DlQaI7x+u8XtsdSy5k9S9PT9GAbG//QHYotjZMnCoDFl3GPMvPJftZ+XvepJU5B
CH7+NSoQYBl12KdhGsleau7KcYaSetPw5bqNJVFVtvO3EYF1DRFrq+viCvplu3j0cziN4nAbabk3
d+Yq5hnMut5b5+TGGT+hRb7xjc4rQaRYQC3lYJM41B2ah9jp3ahFs7ejcBGYn53IgZXqOw/AFVZ0
ZYkB7fL3CnHbOaMGSL0SOrqdf6B/9AL9U/aReW1XOpSnWQSTKQHPfgbgen2nloPYxU4JUVXzIz9r
bYJYfDRP8i7dJwfn47DV99k+cP9A94pVoiMto30I+bZA8deobVo7nRGf5Ln2BGuTc8Oje41IcHEz
L6wIHpaOvTZo0Dl4/dO4bW8Z72OIaBu7tmvs8k/6l9A7H4pwk96thsv5L4tBC15OhyauosnvCLK1
sjWBWY7+sXXBYLrRboBfjG72eRd+N56628KtP47kjvnt+Hz9Oy7Qyjn0y6m0yaaKHrgQLh2Nccsq
V9OTTk1dUTbasOYpaxaEQOX3TuSHJbo/emEeOib9wZJ8+O8XYarEImgGCYba/BMu4pFvBD3audw2
nfQZoA+VopVdUuZtED6Qc2lBcMBEOtPlkaC0BPkDokYxAy5Rx9noZfjEQIf/oY3aJyZX9MNg99Fz
dGZQLj/rK5yNCw765lcIDmprUnpWYj6W3DyX/WG0jmPpktcWf+IVl8sVwmB5lgHxxef0xCDdQ66r
H/xSWjttS36Bu6vgwTWUc2TBLyrJHHspsePT8ND+0E+oErjSNrB26gNzDdDC6/fD1+tusvwVL0wK
lJRdTaMtStGeoXyaEdprtwrLj0nkeKAKoQ3SdnoHNQyNvV0qdW5rh2tEjktXJ3n771ULrgo6LmuU
bkT+5sC7W32aM2Cu7R1EH1+4bpxDewj2a8nCwtX5xqjgvSaH35kyjAKAcXN4+5zpaJUfr+/u2vcU
nLPOoDpSDQk1lRp4+H0qr5GCL55B3ZCJkDAdQHX29pQHlk/3cFKMA/0MNyJ/bz3pLvRQTDusydC8
Zk/vzvtvW+/y17YY9SAdTa8mIIODppTg1jc6hPE7XiyetTWesg/nA6881/yi3pZbSvrH6/upLFwK
EJLbOvrPsjKHtbfrBTxmdFIuI72713kVp3vzNPtKBpMyM3YbiAg2w07Ptn8kNvrGsuCkdWcFuiZB
cxoUN0hR5JgK99dXt+iSF4sTXLLR1alVyY0Acdz4VLOYo5sO100sH/cLG4JHhio0YgoowpN6gCzk
cPbOp5kWONz1G3stms0f473D/P5YQsTsTSqoftBZR+Mlv51fWeajRUYMQH6HAM++WnnUrm2fkPfB
KJUEEGFa0L/V1EUhf9TgzPxwfQMXT/TF/gkHzsosxTKgDD1FTuI1tfLd0oq1Q71iwxIeio3cxaae
jHARbu2DfaLxE7rnzSw8F2zjnbJr79bqAcsh+PeyxJTHOodNQ4tyVj8cXMVNXQZKOzpLf8ODvIl+
Alvlbve0leP8yu7/zkMM2zJMR4XyUxcyrYJmuVEUCh3zvX5Ib+VTe1vekji72cHagpq/tV8Ykz1W
R/3G+bqqtbG4zxfWhdt2kIOzbYLvORkvyhdlH/JObL30honHU3MsCaHFiofOHnhtuUL0UqHp06xK
I2Oi9dzS8rQbZWMx91KD1nQe5FXVg7UVzv9+kQR2iRqPtk0Jq98aP6Jn/4R6xIadPRqn9DnYJvs/
oNN3EKkwVZtpVdk0hSM/aGVZxq2JKrfaMKFzNzGpMEIP9weH8MKKcNLHtorSkfGp0xgwpMfU0IME
rO+6jfkgi9/KQk5OQXNIc0xD2LrKOHcQ+UxggKj+URvz+v38jvsDrVuEW9HY0B1EXwxViMeRocsR
vc8QZKkrl39l/c/ry1gKio7GG1EmPVCsd8+ApKwGp1KtYwrXjUU3M/WG89N1G/NWiFsFOkyzbIuy
lq0Ln6OIoiyIWrRdVMYi27TymOJ4+d9MCGE3sju50PI4AXSQM09m3ugoDlw3sXQ4L1ZhCFGX4aUI
JJRNAccuvKxFOReymmh4UUGkDTDOr9yOix/GkKk9mg4tYFn48GMXGFVRDPGpN4xvPZMSLjwbz7FT
K3+QVTjAGg3ZtDQUJoWtC+zOYDqYd9HgD/fD3HbOs1uTZtP17VsqfrCQf+3Ywv5FTVoVZRDRmn7p
fvmHEhW3nHGM7bCbS7jmirn322eQoNsGXRbapOg+vo1sNij3Xh9gaQ9hiCy0pyiNXZqj19f0PgaQ
Wcs0umcNYu4nwbHbtgk7ZI5NCFJoJ8s3XfWtYkAUyg7behnCJ0tZcfP5o789SbNB8lqHcCATFt6u
Kmt7OJ9Sy/ACH76I5i9p2jmAaPRxrbry/si+NTRv78XFYBlGysiVj7qPfKZvFkIT9l8HhbcWBP82
k2Zi9sQMT4OUbqbsbyVZ8YCFEvNbC8JdMw1Nk5lhRUyA4ufX62t533qhDwJlcyZNkj0QIivhdG3f
BI+o4ZSeHDmKT7acuxrcOv2adIc6JwHXfEA4r63Du9swctOTD9qX9Fj/gJiJ0xScZu0xdKzgZzzY
G41OQcjJmtWw64O9trfvg+GbvRVTULmPHDllmOxU/Uqe9XqTfgAMdiq2EU2w7JjSenuaa+lzGi+t
1W8XTx3XrmwQGmEwF75rlTmj7Jdn0+tO+qnY2YfoJtwCR79jmsEd983RuJvFZKO9fb/2hFhISFn3
hW3h+55NenEZ6j0kTDKqfD1dsaZzQ9fZASEE+n5PJX+rbupD8IKwhYQQ9Mq1sOhgFz9A+PoJHDlW
JEc4NRPv/l9V9ScR5vfff92Ai4OfAOTMwinUvSlIy36DHon90dACVFGLQKnKjVafs6/Xo+jCo51N
herWVmQD044Qq5M4Y9ZjTDU8minT2+IUvsTgY+8q4Dm022Am2nc38OCvJfhLd4SCQpGhOo5NRU14
XcjhoErhVDtHWDKe5YSZARWSm7xe0YheDkQXdoR3RAP9uV4z+OQ1O2UfeblLfz47+O556xyojifb
YL9aM1u8KWhM0wKwVEQxBT9hsLID3ge55Bf1rv0Sf2BCf8NE3WfnY+UyTX3AQ1c7DspiaPrXKBfw
21sDlmSTRGUI6KzUR7iYYesAPbXxPeeQ73rP+Bkbf3AcVJkgoJJeqrYqfEL4/ZGTqYrsZJ2zTyrk
f1ZaH66755KXXJoQvt6YNHbryD5CGNYRzEI23udr0qJLH+vSxLyvF4euT1OuWw1JwlZhpuQAg9e2
aLzGnFbeRQvVHYPZ79/bNUeXC0MU6Ardb4H9zaJp2k1GB9Lc9C5TEIdqJV1e3DYUjGydjJ+8T4jS
pSpbUw7d++nMSDB4ZBDLgRPvx0jaX/8+i5t3YUgMyQZcB/Ddoz3gMxOcHCQJvmLt1jdXEpblzdNV
HjE6BQl0Zt9uHjiQIscPEshJIqi50+ixN9U785w3m0yajnWiMqIz7RnDu+vs7E6xmhVPXOhc8vku
foHgilLOWyAb0JM57/W5f+g28FFkG9BptlsBTdC23YO80Y1Dus1WPqc6fy8x7VB1EJVI4KLi+/rv
F64TydDVnnlze7CXRPeTO/evnV1xyg7tJkFKvYVM4T7eO7v6l3HqHvqb6BfQWVf7ynjhKhxk6Ra8
/DHCN0/72G6jFIRnLWlIB4zUpoAnS2X34bpvLUY0leaYbWuKbcLk9/abZ2UbWSVEN6f41gl2/i+m
lVz1p/5iblBdaO9Vz1zBCSx684XB+VhdbHPeSFkKTb4DMi5zi3a8s/PwR6uBMteNnyuLW9zFC1vz
b7mwpY4pQ2Npmp3Mv0xgRXST9tCLuvILnEHgasrD2oW7uDjHogIgIzJJaHhrkFuqS1EfQ7EPGACE
yK4egGvrDkG5UiJddNYLQ8IuGnZZj3pZIDaSA+iVfhpQmgXKyR+h5Fg5GIu3O13gfxcl7KLkFLFx
tnJmmz5NUOU8al7o9tomupX+0qYtuhv09vs1GcdFq3RuZdVi5k5FJ/rtVjJdHEdGQKmwdTPo7ahA
SfA07JUnBwZvrEpHkMv6qkr0HGGEKMD9rjnkwAgiQjf71uxQpHVnJ31y0hReHSjnevnn8SFUDtOu
JY1ZhRcs3CKX9kTYV1c28JvYQEu1h+JT6m+U2Ud31t30y7nTkH+vD/5urQq7aNOUaY3PbwwO/ds1
Ol1unDNFYtZYNeGGPTnocZrjSp694KGoXhuUJsCD6O8ac7qlwqbd9OSe2ldZA3xtf0jlu4QJlTIt
Vlz0NQsSv9qFMbEzZzbOcA5Kakn6ISF05y5j44dgFx2Gp/rGuo9foLq8tQ68FLeAw6nK9Ctp2uwW
4g9A6I9EVJZZsNg+CM9xQq1ZYfZO0bidzw483g06a3X6Dcibi4jdvd2rh6JKVt4WS9/y0rBwY2q1
bkS+WsCWkPxl9Y+O+rWSV96jC0ENlKQKShBDumwJsSZtK2pADfLYGVPsmR/+aCzqqLBCwUGAIMn1
mL24ngtjQrDREqXKobJPTrLfP+V5/6lC907R9R9/YoYKk8VbltFp4X4tnT4smzZH6DJSynxXtmH0
l43cn7Xt46n4dt3Y4gbasmmjpG4q7zILtS3P6B4N5rGx4bIsGZJWii10SjA6Nivbt3SfW86FLWFh
8NcgvjqGEYLtsFa5+X76PqdOxkn3wqf0LllJuJdOuWPrivr6xjTFB9HgjGMeD5QLpknZML62V2BZ
CYK/A2jxR7tbOWWLznFhTUhQ/Twf65LwfKp980ar/WefmYO4X1vU0t2DFjJ5oKOjzEAt8m2AjHs4
rxR/cI4VU4hPqPkAj5W/hp8bV9kGWySPRm9NL3thaTYNfd0GBUJcFmNyN3PokPTBMlH8zCGhBys/
rXV0lpwDjV/ClIGCiWnpQrCophyZncbSvfQYebxZgm36fXyEVGNj7ssDQ3b683XPX1wV9Q4CoqJo
uoggT2SVAWw/c46jKTEDOJ4gUYTjSfH+wAxAQPSWDV0zbSFoGEoaWnxGXrDT5BZFtBuz+EMS5rvr
ZhbOMSfLNHju8cjUxReCch6NBuEI5xgM5SnWyx3YK1ROFSDFdvr5uq2Fg/XGlnCOdcTSY6NyIINu
u1u9aD8UMsXPND9NknKEOmkNED7f+cIFRidmDk8aqCuKRW9d3iqnMh8b2T7WsbZ1zPHeTusXRoW3
Umh6muk8mhVKkz0jG1Wbfrq+1qV9vbQtuGUqaVSVe2KWJu2t8SeUGhu47hH5WInDS96omCSTrFSj
sykca9uP+65Cc+xYRIrXdM5zYqkM/5zrlaC4uB6bqgANExNDwnqglAihya7No5rAgCjDWrzt7egu
H0Pmu3V5xSsXoAsGxnBKAO7m+06QqWehY6dn+9hvFQQiNxTgwN2iCvIDSURvvCV7do0P//0ns5RZ
y9sxLGZDhK2M1BL1r6BgqlahYjTPwwTPpf9iZmtdwoWuGgCFC0vzR714w8lBl9CrM4B1eflxzsfl
R0bAXGMLxZa71r1fjJCX1uZPe2GtCFpebXZjH7sT+gk77cZiymoTbadtec/4l7xZy8UXEkfqLaBs
FWDzdKmFcz5GelDWJhAMn8yReaNZbEnZlDV8KbH9RU1mKaASGczheP0DLp0FmH0ondqGSpYuLLRu
SjuJCtCxsyKJDdWqPOW71lL/RzNzmLvYT4TDQBaAUTgZSrg5N66PbinU6f/bWoQ95LxNfaYN9lH1
mb76Dv2t3axULRYmK3BDknv6x/wHyeG3C2GUY0pVjdgx90XmWvM+3sOxaO2qH8PW39Qbqvj+s3ak
FXd9cfNJEgOzZfFWU3QbeiixBRtFbdHWBvRTDUgPzXnp+/11A4s+Pw+LOLpt2Jou4uhr2+iliEbB
ST7Ex/qY7MIXmPCA3EqHbN9/X2sxLS3o0pzgeU2CGmF2tnhhI1w9IQaG/N+KQyw1XGZsJPAVcimF
hPjt15IqECWMvsananfeZxBv7roDor2P4a92p2y7I0QbyAw+/sm3IhBrOrgfEA0ilqWre0SzEGM7
NjVy0A928mXlUy2d2ksDwnEqkp52la4np/QW9Uh4fJpvDO1ufde+ZfoRNm7y1Y3qrYXFxU92sS5h
OztrrNPcsEJGke+a8REBs+vrWvv7c5C8iBLtECB7q5H8NoPutlKPXvLjdQvLHvF7CSJcAgGPMTJz
vA7doSdH3zHdu6OQtQ8Oxp0F395u2mX79LA6aKe9P77whKgO2QCBgygvLC0eG+gHGVBisvGQu9FT
68Egg1DQFv6yo/OzWyucLbgIUEJFQ4adZwTdv7cGmdFOpcCEIU2SNdc2zk95U3xX4EhdiUtLjyRm
J8GgvM6oIGX11pAjWanhM1h8ksvt9MU/QAzhth5z0T9sSAAPqgc73dfrX3HBTzBpkujrZB3gvQWT
qs4J8BvnmNkvE8LxKP9cN7AU5t9YENLgMG/h329YVBxt8i/Kj/LYH4Yb8xZdy7vidrqfJ2DnWaZi
dSJ11bSQNUajhSS1XzEE8JQBcYDo+AyIdwPh3pauH6x4+/QT4/CMIoBbdNPtWvBaav84miJT4YFo
FBDj7MoXp7BA0IPRMWSN2i9A6b3qIKnemQFU1ZW9wl67dRYeHG+sCe7DiylG7C1LKNlBXPsQ7Bik
Z5gqPBUrL6lFp7lY1nxgLpal2lU/2aNqH8d6dC3rUQnblaMw31jCFf1mKcKNxivNjhBK9o+yfV/S
phoeW5SqAu+6by5BM96YEYJ/gtpEl+V5ckL4N/gcHgcXkghtjw5yTzBjEuDR3/vSXrHc7PGfOdo1
bMZSFOUnkDSCqLSZEBECtc44Wq5mhuVpD+jMjL9m5T38s/WSW/Mh/hZ+M7/U5MlrbZX/H9f8164i
HPzKzBotzesZlXJ2IfDaIvvn/TMavYaCXHaX36aECBAkeSTXqhmfxg4KgqFClqZa8f2lEH2xi69P
nguPRIcumAKlMz2oKavN6NfwY6Y3yA/8yV1waUg40U4bmkNj+DajNzejCmUubAgfrnvlUsv20iXE
Pk0R20YVGHya+Jjcn4/JTW+4qDs7u8rt982tsoN476Vrtvb3NeTwqmnhZA/auXYitTI9+6/xV3Y/
j+PYR23aaHehvS1utdcx1+B78kt9vr7otQ8oHHgZWqdKmuEM+aRs9WHDiKhbdCtPjkVH5JiBjVUV
03CE+6BvAsNuDebSIqk5QXy2lYzOvb6ONROCf8S+VbTyEFvH8oyCauGoDmqcTru9bmXpgeFoFyuZ
f8aFv3eD33aWDtFRz1jKvntGiuJowm0Ap4bs1kxJrRVTl4oGjqYrjH4qVAR5Yr61qEUaJKid889U
2Pxag+CRJ411qPajZ6y8cVetCe4QjmiO9jXw7/h22s8livJmfmbUUAtEq8iA5Rh8sTbhGkCUMGjg
J6eyA7HopqmoR+/UXcYFAO+PfEQ7PXyOvsbyrj2sTsnMwe/dTXdhW8hmJTL1pJGYbqh25kndkSJs
pU/W0zyZOa3NOMy7JtqC+5dXlGrAoCgLzulPWXJ2AvXsFbNqn2NtmhAu0tZ+DmJlpTA4b9k1U4KD
FrkPe42knD2l6IdPcXdG2jlX60PXNf1HP9PlT0Nvxh+vH4ulIMKLGyr+OdmCpPOtjyLeokuZSVtN
i75Vzqd8/Ki0D9dNLJ68SxuCr1ioqZXpkMH4wHSknm7K/dmDchD6zM3ryNv3tQxhbVGCgzjnWBpb
vcVBoObS2hsfthq9WDlwS2ELKIVmG0yOvOelkaOxK3sFxde4Qvc71904VZ6u79ySCTStaCgwx8PQ
gJBwnIteGs4560iCL/ATqsbh+t9f2icqBPMMJ38cwtK3H58pziaHxJmPP8HK+MmkdrWWyCya0GVT
sUwa8bzU3pqAOh0SLJNdKprvkYLOCxjiRFtJfRejESM6/1oR0iU1tc8GLyrNKyA4OkpfYC7lxXIK
8w3qts+IujIxhFQRrDna4/UtXIoPoJGBR8tAanWxmj86gFplQ05PBtpLVpLcTWhnWEN5yyt8xZQy
57VigKCSr81g05lqQthLXFGOGqWnLFxv7EP8s/qW347byEuepC1zgm7o2WjA3Ec/z/frg7dLvki7
Du1Y2pG6KZYQtBY6UNWKw5Plfw36zx0CPtd3cslTLg0IWX0iV8U5UeExSGGN06fuyUr+7izb/Z+s
iMDrsNSsvokBQSsNdHS5hEhasymln9etLD4VLhbzChW5SDYy1LIKiGXnIe2Bp0K2C07ysTgC1H9Z
A+8seuDvDyOy7RR+DQvmuWeGRPlqTLeG9ZJZz1O0Am5ZtEJXkxISibYm1llQc4REBt25k9qjQOJW
qSx/nELFfApVU8lhNozb1VO96HIw/BI68PZ3RSSik5ppGahjWkp0JY5IUbvBAU2HTXEsHov9n7AR
GPMtSMS1NEaaxNZ0kMhdGZrQ9rYVjbLb3Lwx05Ue59ItT2lD0yELeKU2eRsQqeqUZigb6SmENz7T
v1r2sB3a4mAF3qxjtOKHc3ouhgwb0AwdA5mBfVO4Cets0tBXUahphtv6SPnZBQYfbRAlcAsX+eSV
M7zkJZfmhDPM0MTUAh/QvXxgHOz8Ilm7EWEdVVupQiyerwtDIlDBGYam0jqmBLWHf5Jd/1Z6modx
/ggE61yaEu6W0tSc3mmZcjWGl67+kkT7lW+05OaXBoQnliL35jS1WXhKfg3I0KPl5w7eHNHPiQeg
EmXpl/7mT1KkS6NCXmt2QZWHSI2djAi5zvOAguTg1am/sri1tc3/fhEH7VaW7HBGjTtIXMh5g55a
uuJziyY0BoLoHzJkIpaa26nppmgChDrEcFmfrY2UrsS+pZvJJh4oCmgLEDlC/no2GaSFbjc5FZrN
U+ceyTKka1ZyvTUjwklNwgrOmQbGWE1ut40juQqeYKGCteJtixEBhDVYGIqr5P1vv0g89DVKOx1M
UrQQYUnf8nyi6mkd5gLr6lNtdqN38efCmuBmaab3sp4zH4OwhvFgH/QdeMg7+xbduPDe3IentSRp
MQJdGBQcDgW5EoEWndsQLdRxOkzowKD7VWtrnYdFt7swNH/PC88uIzWr7WyiX5m5eRsiBRBvrn+q
RY+4sDAv9cJC18nSFNW02VDH3I7ptMlmXfPz7k+sMJFOlUKXNbHePvhWPqbVSEJUPhjNDXrVhb7y
Ulp8ANrWbxvCR6m13tQSvQ6pstPxSjYyuNiWSX5E/ZgP3SCrvBbeFt3AsdAOBRkiGyKQKCnkqA1R
9jg12WdH+yueTvL5Joj6lU+0ZkY4TOMI0xxCY0QGvWnRsO/vSlV/dCrELJtopRK3WOAh8/93TcJZ
0tU+9yGn4TUIJe+jupsnzcZHUv55tHsdC7jo4BfmhI/mRPDPFmHQe+34qcwOw7lY2bxF/74wIJwg
q4ItIZHQ0yyV6g5AGTLCvnavB2vT3Mvud2FIOEh1pwbMr9HkCVIkKCGFzPfBTnuGPhEhCnmPMvAD
cq3Xj9XS7jmkeDwJaf9TBnx7eM24KYIh1EzvXAVbq0A4M1o5uIutT8qy/O15/Osdtr3MolqtfSYi
6h/oCf5AWI0J2eRgIA65RYx+pvZZuQgXd/LCpIhwL8IyTfMEGgv5ZJ6GD6gXoCTPOLC61z7Cvkyt
ai3RW9xH8Cav2etcR327j4nZwyDNoYLAND3O5EXRk3ksvYHWte21Hx13LYVdys8hWvzXoOAsUCIH
iOsYutcZjbUJ6/GILMxTOAt7h2Pzwwj1lYt/4TuCWIYXwp7HYynFCEFEoT/it+gdndQ7hLe2LHE3
p+lolByl01wgWy1Mv99ULM7kMMRGkOBiISFKjCxBTkY7jE/DfnJpWbwy7kBMvlXdGuqwNZqIBccx
ZVN2VDBLwLRRN3j7GdMh1QfZr2cozLSH2Ggfuhx1d65Z1Ifmxllxm6UFXpoTkqlBru2y8yPDK+Fv
1xvLTeS1duu7JfHB5klqmSk95n/fsdzmdXbW83EA4uBN++G2geK2R7xq235S52j8YY10Tbxr/rHH
nCekmFCgiZU0dWwZYK2peneTdmtEE4pb6jFGsjvmQ/53wUs0JTx5yLIj8oIWrgMmqipzFyUrPi+G
ftGA4PJDU/ZB3FuDl4TZIUpdxUFhUv9+fRWLG0bIkGldMVooC07gSH5OZ4m3b6dWu6Q2tuHYbUJk
10wU/K6benc3vy7owpb48IXvPeOl40NTpO1z3m/q4/gQ3VKngOO2k1cul3fPX8Gc2IlWGORocW9e
bPthL9N2Sf6uvqh7SiKu9OH60sSjJJoSfCE05KT25TE46UiKJaG9KZMVb1v5Tq97e5Hn9kjIoiDH
W15vlIMWKbsmZUAlByEXJWuZ6OxYl+8RcTVCDtUlyAiPSjp/p/CnTjtunswGzKJuyi2iJivfadHN
f3uF2JWumkBOhgC4F918JNXzralNexRJ1rxvbQeFS3KumzL7xeTB/KaLvxKO3Gw3eCgOoxCymWcG
06duNaivrW7+VRffTc37Qp1yJTz16AAaj7NsIiXClbWJ17H4wYSLQ7edyEw1ymWJWadu0kqIijLL
dhgTe9ykDRBHu6X3/b/5vBA5IjWqw3aUJq/rbpXgaz9GKwaWLw/VgSOAS9E0xbZiAbRFQQs8ZK4U
Es8tjeG74BAcmH3ZywAnk+/XF7Qcny7szaf84lulQeAreeEY3hC4/7zCbTdQwEbMnASBu0bDPoe7
d8eM+Tl1Jp+jsyQEjb6Yap57zuCdtZ+TbLiZld6EcevmNjUN+AMovCNBunYlL4aqC6vq20Uik2tm
cYGcwFhFGweUWtKZKx9u0ecvTAjxQ1FaNOZSqjS59qkdEDT83k1r32ptGcK3CmpLj6LYRsL6wTwo
bvuQIx5442z7H7M+gfS1/Xsty16zKMSPhr6wnI5AB0yohX053CT6p+sOuLZvQqyYIieYugKHkJCc
1D835VOEoNR1G4tR8OLbCKFCo4sdlmoNNSwVwMzRtww0kyTdjebX64Zer9dr7i3Eh4r+stVYrCY3
m72qvxRUHUek66Yq3ijxp3QsdkP8d7DWS333UngNhkz0w+Izj2m8NggvTvGUxjF87OBC+5PzkD3P
Kec8pW19NKjeJXvr0VkZul2MvjCv036GnsESG9DBlBdGWwCJTvPir9Rsb5zJ8jdFX3/uTXObqcjD
Xd/aJT9BfQWeN4jfaZMIgcOvzhnamNA9VtLjgCyVjUTtSht1yYQBEtOyWRY1Y8EEk7yI82ZSfFLs
YYfometEOoLpllatrGXxc11aUt/GI18vnbiAc51HT3nMdsUBuiX/55kxnrlT4Xxlwmzt4bMY6I25
Gw0iQWciSwhQOcqfaI078BmeSAMYo1AhdPpMqY13Vlht1hzk3djX7JLmPPKloGJD9VA4CpKSx8Y4
xNmpexWMeUW/9dv6ZrqX7uZV5h+r7/4awc7SJzQZZNYARvAAE0v+gO3ivMtk66ikf4VImxk/62Sl
2jb/buGIO3DQAIrgdcfqhCAsJXpl02SyDoN8Xzcvk3yYaDdqbikfs3bF1rvl4I22CZZcm3EEjN6+
9ROUs1W1seHoQx9s0+oPDRNe57WW9LujjBEgwIo1AxXmIuJbI/4EZ1TC+IRnVo1SH7M4qXCQIUz/
roY8+tUZapAeqiicVsdglpYH+E2DkxTs3rsxGA5h2ZzzCrXaX+nj7CDhPoFEboKSMrxptxAWuWs9
8UWT83djwTNJuXDywjjqjajLs9PU32Tx/RjfIgN6PVIt7Cc0sZbFGLMD8ESs2hT2uYjgO7E8mSKi
bk/Hvky2tZJuwy7eFPLaaOzCigzqJsh/U+yj5id8vrNqdKZdRJC7on0Z5M1tAhVqm3e766t6h6Qh
Xr2xIzxkm0BShmRoYBzc+U/Ft+Am2dmPPpMH5u10mlWZzM+IN64V3d4lIG+tivwjVqc4TUHr+NSe
DxNjUQNKitcXtrJ/IsV1ieSolCrEqbFNUAqf3EGC2aF31vZvbSWC5yHKW9d+U2XzPIp5ynbhHpXD
h3rX7dW50Lw33Kc/WdgMrYKdjWkUIXjkfaKdzQKAbihH9zBNHOpz78p1v+Lu2nxxvAmIikweAOBt
hrtBISFcmykEcGVc9darxIGKZFb6EqtbKhA3+WN3pyhbsJHT9/pzfdPtu9vyFD5lD2qwybeyvWHu
yHMY0N1IH+JqM2Nt9f8+hL75dcK2J9JEojJSX8ydaWtPu6I3t7rsXt/q9xe6sAfC5ZrUTe3bbYeb
usp+vtCRO7Z2jG7B6VJug5fpcfp53eSC275Z1+xuFxmfacWjFo5afJqcdteY56dpiLwYddTrZt6N
/XDs39iZf8eFHShAIgectwF+PkQzFb4JVEfnOq0zuszLPvS3/Yfu2H5TvcBdHflZcy3BhaWyyNMp
q6OTTQGcvpZnu+2m3Rlo7v0ngI73j+/XxTKGh6gg0VQkbZQ6xL+HcqLlfbBpSPqfop20O1MIUpGA
hM7VWMk43ydJGKT0DYKAyVbjHfs3YgVO6tugIPRhhyb2Ud9VaGXoP3NjQ1D9MjvPevHpfSr4ahXa
I4CX0JWIl6CspFKM9NDotS69O2M/46Sbvck8/ryrf3DlomCoQtBs2RD0iIicRFPlvFR4fWnWIcu8
uvgZr1ENv3vgzQtiiBHYAoQo0HK9dVI7siatitTeGzNew+W0G3vLPZvxNutWJYCWfPLSluCTpTal
dVTMxF9fAkZbDyD4dshCh1vprjqq/wFp22JwgfKPSUag5kgPCTf82HahKnUdnENP8gnpxY2yCXbZ
lrJQ8cqjXB+0NXD7wmVlXZoULvsxntBLN2rDMwsu3FhXv/K/r9yI122QUL/9aOi8J3mjlxGzjM9p
8ck6H1dC15oB4WLKS80ox1CyoJMBIugO3y0aS7NKx0w97XxI79aaWUsx+feukU6/XVHfNX4bxgAu
bcvZ6eVPvY89ZL6vL2shvWSv56x5vm9lXfC/VteqALZ4IBNa/LdkUCvLKoJG0jxMmnWDtO6KveVo
8Up0xzMBJJVwt7VB0Fg52uuncdilUFykD6GL5Hnzw/p/pF1Jc9w4s/xFjOC+XLn2Iqm1W/aFIcs2
930D+etfQp7npiG6MePvMnNw2NUAgapCVVZmoDz/dzgxDTjoeQJP9dMcG9iSdoxbEeCWup/gd2Vb
5s120sPLJixrC4y3kMNEbROtNoKfurH9TgtosZM3lb7plFYLYT4U9IqtVBlxvk1JOI4LZiHFvLMh
hQnN8vLp8qHYDiQrY/TUrMJ0k9UqWoCFEYjBDL0nHY8p4QaaT55ugw/bFe34jjs7To/zpX1k/FJR
iJOZja0BGZzRlTH12F1TMtLZ1/3igbebm3dLU0B+Aj5bPHOYyzxEs56rFuQ7G8l8mMIZ8tz5TVck
vIi8eb1Wdpg7DLTJMNYWxhKUh3w/e4psi68gjPZNVwrw5vfGxMlvqOQvb4Gb3mplmLlmwyzpJmii
8kNN6iBLja/i8l+Z8n5erfMeMlcLjP+yOWVomYjFt6Zr3XbUPFN/S3iyQbxvxVywIbY0yK2ibyen
yuc2S3foAwh2VWkPnFO/GYtXe8ZcMZCjYx6Bdr57ySVvtH1BUSfxJ1FCYLR+8NVgtmPxyiJzz4qu
SQuBaNFevxZRnwDtZ+waXnRFYuenpEFz5LVMtv3I+asx12xpKj2Z4wVlyQkElZngieWAcbbWGaYi
uLyh257xbIoJ+wZC5kSaxESyj8Htw7hTgnjHP+qcO8Y+6uGnSF/WMNONr9N41ZcYEixOk9U6efJ8
eUXbRxFeA9UeyGi/62yv/OKgWBXRa0zhmOUNFCHi4ofJCyd/8L2/bHwAzXRZOIU6kngTSYb/E0yv
3bSWq3wZvW4v27NoIxU17P9paaxHBDgzi7TRwlhMjCq1dCKi6NaEU0T4w4E/L47xh3MjSmrfwIr6
pQa1A2b08EjBfOwVRDxqME0D0nLkwZC2T/zZJuMKBYD/BjWGzaqcIe4a5OHr0nV2I/KY0LifjvGI
RJpBbBRH1l46QdnSTPcQV8csCVDPXxrFgXxyeZMexSNXQmPbcZ1XyHjItmnNKhOB7JocinqiCX1/
xKAgIgtEdHcLL6ptB5ezPcZRgvLZIGE2GwFVQFA9cCiVGIHv3AV8keOTsB+Of/V2l1G6/ufmKYyn
DKs4H6YIW5tfVa906pjKxRf77oqy3P73YYyfse1sjvGSYMcaNGuRs0NsgJ2knpw0/d9cCUu9HCEz
KUYFFmaoc8x5YU9z4yS8N8Qf0u1fC2GdYzpiREwI8ano0YAOPbT+zH1vL055jwlujsP/iBd6z7bP
1pi0imSz3or6P8U7CviLDvLegFpE4vPm0DlnkJ0vaOYwj4iEcRkoOjmq1Hui8XjZI/KcFftUKZYJ
79YCZ07YaacakpZDEO7ro3Q3vxgHkIXtuF2u7Rz4vH+MAzFlolat9k4DLvkKFDcs0ale6AaWQfKp
5gJ6NjeRTolh+BeasuxUabw0OQEKoDh0upu8yo7uVEF0XVouyXGZTRtahYGRuJf3ddMfg+SNSsRo
uNBMDOjjuNLgkJGB9BLulqtA4UHJd0J4f9nOZrBe2WH8viQnRKuh6wCp40nwqihLnsd5qHzwyvy4
bGn7lq1MMd9NrOcuM62sONQv9ZV5UHZFMN/msw0P7M07kARftreZWK3MMf5eycRCjeYFeC8jOmlS
kdpWkT9ZEbDDXfFlGMudWcn+aM6c6jd3nYzjT0tBEroW5e94P3gGKn3hI7kHI49LK1ULbzCT9wEZ
n1+QWmkEa4LkfWc5ctwhzKhON/FaDrzdZHy9KCdAdmlI+7Whf6mj5aS1WWcPKLpYueyk4RKk4CSR
Wx7Gh2eXSY/zMSqLguZC8lAFrWEElpG70yjZlXxs+mAYZyeVecj67Rv/6/Kxc8kVesAUeQ5yux8l
HqS6M+vOuBMHsCTgGQpkiS3c8hIwnk0mKnShWC0ZwQOuha6erryZNcejbFba5fOFYGeT1Xwe1XEw
o/3ypgeaL+0K500JjDuwtbr85GDTgYG6GpRzmPuBnO3v1REDaQogRtDCyeYu9+oc8/CmHvlL3IIH
a/Yv3/XtKLSyxtw5IpKmrUtx3sVXylu0K7zkaUyd2qOjCcIhv5uO4+fLJjfv3coic+8kI8oFmTI2
JdW3Nm/scbg3DA7iZ/NMrGwwl07orQL8y4AYJUOOu5bZAFxeXgXvK7HXCwe9C0nc7nvd9KcGrN8z
Gud97ZXLyPlGdEM+lK7Oi2GZ+uSWiF2JctnOSJ808IwrYuWYZusm+psB2p/L6+IdCJO5TpmY6GYi
wm8YD5Iv2KULsbzUzQQbBfwF7KyVO+3qjte542wni0OoRcCnrVJAX1ayTW9y1IPlxw9SBHlCslOR
LYiueSxOXNorzkExmSiOSJcOmRiZeGtAqvoxIRBHar3otvET9JZAteHyKPQ4x59leyZdGAuYLUH3
tZz2GL04zGl1Fcn5jvMdN/0/8GcKGCwhv8LODfTpMIcCiOuxMvGHHkwQMGhPoD90pRvpMPg0qBpB
5fZPfP6B7U09m2buhiabpZqCH+AQz5/acILb/8JZ3PZx+WXhw+SAumCejGKN1KB7FvFEBLi0cGTF
fosKB3BgvBQhuftZ4wJLNt/CpgnhDojsQsCK/rBViQYN3lAQKuOdMCoodqlbOLTJKwSUQ5vf/dxc
J4AKGNqG4vKH+Tu1JC0AxyEI9Kr+DUye+yqvXjCGFYTxwHGZm+eStjHwPkDKLjJuecwKvVNVaEUO
vWFP03wdWYKjWElw+dNtnQ0a2ADtA3BRZ8Gf86SN5mgAWZLqnW21hj3y+tRbe7aywOYgtTQNxZgj
B1Ea+bWYo9EJi/BOSBcPmtac1Wy5Zkj5AlgHhBbuGHMc9F7IxA6wql2zXLfNbgTEPkZ3dWxDm1hc
+nbqetlAoAC7AtUTUGdjJOj3w2dkVddipgqlptmhekqRBxmD+Z1VNPF5adVmIADaDa0tiGgolsKs
rYHoUdRqcMnUGzfe5CVHaUcH+giG4J0+4Gc+mxWutUnmDHYl+uUkTuJ9+xItu58ivPp+SAL5tBys
QHsGPMWdecyO8tbRX5tlsgVr7rpaCZMWL/HxhQxO3e3Ju2Ze6VNERRdYXvlj/NFddY/9c4xJmxcT
LEwZKI55tbbNXwL6cBDzahQkQG/Pyr2AGQ1yNil086TohkBfdJbuoyH8mxAPFXeARjQAsHHZf7dS
52NHhARQxib0DLCeql5yZ962IB4FyFDGszwCJe7la/+BX5KWvNY2mZWJS9vh2xJ9p3/JX5LX93FN
v3BSwzae5NPgog0Hgr/QWR44hje3dLVY+uerLZ26OBS6dKZ0pzIFJDjZHdn1O1ShMZeKVqM3HHnF
I55J5uYUIMdZ8gK4zSZePCm2nDT7tBSc+sPma3m9o8xlKQ1jVgAdqbCwxadj05FHUWuy/690lHlr
Yu6ICqmgtMkB4ZK/HNsXqv8HLqjb2xD6Eb7qA5X9xLsLm5Fi9eGYLMJK5aQp0MHCkEpsR/HTwAXC
bQXz1Q6y1csa3CTZjAYqoEXyASQiNgZ6T5ZHO+zkqXT+BlukgLicokQxi8IO01sSmUhXAXExdX6p
7LvK8mdT50Skze+EuW8MOkBrCTJBvx93dakM4K8xRJcnr5VQOXpoz3rJ8yCbkWhlhTkNEBabCRCb
YIB3f3bTl2O5K/a0HMWTONhaEFimVHBnqZhRZl8/GJxXIEhBdw0tnS6BJiMko2LO+2MrZ1gbYR49
GGzU9EEGKQUou1+FsH+MxpdF7D15jD2OP6JBmg3ia1Py7x9IbzHgk02A5IfX4SF3q2sK6VC86oE3
DrVZLl9bYtz82IB7RWvBTFF51omWLVB7fVacf1Oz2CyRrG0x7n3MqtLIF9XaQzQwcWQQxVnO4M++
EIjuGCR8rcct77A2SI/Nyq3LHQCDQ2Qa0HUvburPlGygx0j0Ox0nfbYlJ57YKs8i69VlEZR+FAKm
kOOgvE3jM+dk8E46c3UzYdYHKikWiIfwgMEksAwd9L36/uoeTtVDmf0LrbTNnGu9kcxVNkjb9BjT
B84id2XNrp5lh0JILEcFLcYPjN6KvubUgcm7B1vOd22Xce9xj/KnWAoanO/kKVfKDig0sCnJfmtn
yAR4XUXO12Nz57wa5VGecBky5YV0mZ3lL5c/3/u74sLFZsl6RkUbh1KCD4EigG0uT40JztaWDLGn
gj3OTeLybZCN/mqu5NEuFTFykyIhYFsQs0/q8lC1dpI7llbuBHlxrUyPbLWMRVuwUl6Nh7cXjAuK
xrgWmwYuVS5/aPn3ROeQA3IOssU4ntisBvCvo/pWtb1NkkdSv+W8Vx5vDfTPV/e/E62p6jtI+bTC
dQ/N1TL6dvl7bi8Ck9loqoNljKXn742lQUFKwIysnO3VVLBVgCTU5PGylc1XlorBqX/MsJWMMsm1
eSYot/VvyU1yT/M4iEbvh7fmSjuU3rTj4Z22N+5skAl1VhSXRo1p9AP6PPbSQZucJ4fFs8AcL1Uk
NelGNIWlzguTxAm588tb8z1QjjovgjlhiSyPajSiIt/njvSmvKS34z7xKmcEFkI/abNHwBbAfxO/
V/o/3vGzXbr01alL+ybvTAFLG33F153upsHwqvg5lxy9tpcbFfqP73JqEMSevwqP84GMO15t+w8e
+/wj6Mld/YjWyrS0Bqo2oJ5z2YeBjkMjePlXYFw9vGcwoOJqLuecbmdIKARAyFOkOnW/G1VHjCQL
S6jvxCC5CQPRq2l/zrUcKbDuZH/eQ0Yl+Lvc72yUOUkgMs16QwOaLDEyv22Mey2LPKBg/MuL2z6w
ZzPMaWqVQhoKQrID5t9UyHAY/1UskT5+Vchn/f/mMcem0KAHI6sNRO/KYyc6Vns/qLvLa+B9H+ZQ
lHVqDqEFuKQxzz/SMQyIVB+XsggKNHEvm/pDsndeDv0tqwNozIKA1wf26/9pYqT7+RttGFF/FQcy
b+qNpiAfb93ZHpMY1Xg0WZ3a4G2RG4tf9qQ7pEpVFrZQ1cujHNfSwerREJGamldG520rkx2RLMyn
3BrghtvHGKIHo2xrIxJNgdM53Y425yUy2ZAOBFI8hiG4T4baNWfRa2RQjEu8CcU/hJtfdj68plqN
lHWBT6ecIt3u91CC99Kvy538pvqpXTx0x4Kzsj+4q7NJxnM0IllSS0eEI5YNGCqS26AGbM3wisHJ
C+hI0FdjfP2fxbuYS8e2lKwWfZ2ixzyWhTZSU+x0/I/wOKY2qzCrq802kASwJHZzWNF3SO8qPlYG
XjdxbwFUE5142j2cU8L2jmJhiKJcFrIDgfSjIaFZBWRXl9XO5QvOM8P4EuhotgvGowAAqUZ7CO8J
OFwJ4Y3t8NzIh+I53lNI4jCHSHF+MRhcoWcvf66P4NYAfYwZ2T0XkUQ9+QVPYjKeBJLNDXj7AWVs
3Xy0Fzd9S/3ou4Z59QYto/Iw7UjPiZwcD2IyHmSshDzvrMgEP6TgFGZ+rw3lVWSMT0TW7i9/tz+k
ReerxniRrqmisu9QPu48PUA/01VBUSrcTJ+JZkNT6r708kBLXJ1nl27bhW1lH1dWbCzAEWAOgfLE
A5Xq5icztaPGro/ZlXKI0Eitn8COKjzy8OY878K+umIBjFHTCLYczbZyTLihiOfqk/0GDsAKYgIh
lUtwq6+XN5rzTVk5IQvCz5isQ7CVAE1NdFfpInsuPy+jaF82xPui7FOqn1ItVYTIANMXkAxAaNyn
twTF1xSqxPkx2SsHku/6gNcXpwfl0gdlEhYiyo2SJ5gtpVNH6PoE/1BvBJzlce4jy4sZoxUStT3k
UlVBeI4U6Vock2M0wFquPrZW/CWMLK/tZgyBRP409DeqUmAs/L+yBzOhwmISGrUEX0umCslBLW/H
+UjKQ2Vw7sjmkZHeeStACWPqzNUMl9SQRyHGxMxUeqlC7vrqRrCew4mXsWwms2dD7ATrLA/gsIwk
TNJ3u7H6pPFwj5yFsA8BpORkhL5Agkn9zkZvGrqKToHBvnrilSm2D/9qKTJO6SrP7CPFIEqvWPvW
h4QkBJqmxpGfh6AAM4v8EI22/KL9WDDNzTv+26FpZZl5EQyKVkK0PjECYTd4mt8F5i1aRo8/icYQ
e3m9jg+iKO8ncGWQuXCqmRmQA8SYH42F+RUBuFk55iYYs3S32L9hqBvpWf6l/JI+8cDvm3d9ZZqJ
9vFiZmVeAAeJtuteO4Z7Jchu5R2PRH0zqViZYe9YNpVyRCFZQ3kbg7wYlcV2euT4E3oiPvitlREm
vrf9oqVVjVeqGvTV+8ST4KAcbQF9iPaiz0uneXeNie0GyXs5TJvkYCy3nXLf8JSNtrPL1XoYr7Fo
UqvE4VxAgNYt97K37AiE253BVZxmsDOfC7HnHAb2faCAxSBMJMzPAg74kvwARjSEKiXO/956WjBM
KL5BGRmj9yCa5FMobG8ntDAh0ieDYYDBN0iVPFiVDirGvIp3COyBpVf+5RPCM8E8RvJkEPU+Lw3Q
tR614ZteNJzc+Q+u47wIxmmZkJqfKoE+d17o9Ep1PdrRPjxJjoaCFCitOQva/mBnc4ynqvOoMxBX
QD8OrqDHcaiSmzjWwH5RhHVuR3Mb3ah6giu9GNWzNi4ga7i8o9vx4PwD6I6vnLQ2KuowND1w6OW3
OKyDNrzrNeGpmd4u29n8crIsUsIzXf4g/pxWJJ0kA8ML7dDsNaU7KsLffTsZrDBQkAPrucycjgYX
OpxHcO1CXDF7VfwhAO/Ycrc4I1CkqHBF3LbEpldcWWROS6NZMxhpUcjUtHanF9pNVVf2pPLoC7bT
5JUd5pi0RdyJs4xui3yXvYo/8C5wwtsU/NUJ+vekcYzvic/jjd2+CiujzNFQ67AwxtxEmnzS79DF
aPelT46ZE/oZnAh4AHxekNmEmagrk0wwa6sqr7tB13bLiRKUKLsUzEV9YVs30XXnj15ro6H1Vb+v
Kvdvjuf56DDhTTSXqh6GCm3qWdlHUnmtaQrHtWzfgLMJJrg1VpzqVZZbuzgFXrVoD2qq/1WxRobc
BI6/YkGM5vfbPIkLIqiK2Y/2jUiu8iZ6VB84CRbVjx6TW2weeM64B2UzbK+sMl9tQjtcixr0JKYw
vFcgT+w3bS7bRTzlX+dIEHZmkSf3UjH+COVMeGmgEe2YVa5fVzHaZH/zIc87wHzIvBIjlUQaKLaS
u7q+qXjEjdsluNVimc8ICXlrUMl7vjW6M1B13XX4KIE0F5HWR+vzxEsut33MeUVMljJXcQGS7biA
kCDex9Fdmxb7weI95XjfkElVsqKFPsWA4Z3hoJ1aFBazQPpCHJBYYUaCVwjbbraeN1FnUoVBr0fQ
zODhSLmi31Fdh1xwxOvGEbzEqcBt0zqUErhw++9Jaf8VOFJd2WcixVyoRmbkiEZAV1OGKRedTn2P
FzmYbr3ZpeN7Ycppq/7Bn/76kDoTLIbMTMx8wIcEK9sM1SOg808gsSjsvgU9du6BlYx3Nbd9ztkk
Ezfkro4AeUApcNSmYreIc7Jvo5SHDtzMIVa7yXiduhgMdHbQ51Hqu3G4gayDM483A+Acl+/2dj69
MsQ4GrPpdKGPUC1Sa9SKaLF2tPUe+TTYxQNwu326bI+3LtaXFGOpkxTRSINKnlHvwlq1i+imVh4u
2+HccJ11KZaUa5OEepTZoXmMwTxBx9HvVU4A4m4f40kWs5GldKYHEJRjhk92yz2lbIEmgWe5tXt5
UVxrjEcxpknukiIvDiEeGyCvgJjcvoIYwez2f8n8tbrR7OOjUVVJiMoMdY3oLW0CMf/S19zzR93C
h/fp+fyxxZMCdMtjmGIDW1qrrP0UDdReA/8HJT7mQWzoV79kjHEXUaeSTgwxNmqFSHzKEqwOxM1a
qK6iqqDfcb4W/faXrDGeYk60sCN9agXTYXa0F+VNOA4/FnfZG51DxXViNEQsoMFSz7rlPYI4559l
0u2trOvLEvlDWX7OSyfp4Air+8sL3PSEGKaBSArUXz7wv+pzaHWlhgRviK7F7nPNA7Rse/eVAea4
60mYaynIvt9pGSmZfnJdHyn6i/I96fc8IZbL6zFZRjMt7ivRFEHUJpWRo9WfOu3b5Q3bPH6/1mOy
7PnhNPbCCAr4g6HeJ9LLSDBla+X2KB9jkTcit+loV7aYoz6k0DuEUi04Byzy0ICHK80NVxh0Fw9J
//KyePvGnHNiSFEtJSB5bZVnqbsnOs/JbvqI1VroD1g9qK2eTFVsKsVBTz5pqW/0nb0AAS0rt9bk
19OVnN5rMoZaLE7uz1sYExuzUdCSWuzwvSZcHzCM9NnzX2wdSI6gnw32d01kLOhmNlikj/JDqL1k
E+au3cv//qYbWP37TLjVut6SBg2zRVmPOVZhdiJ99JS54HyhzY1amWGibTqULXjtDIoMaz1SKFdG
kv3NIVMtTdcsAxyKbJ+ySru2q0MUS5v5S6S+QYD28k5tO5uVASaSq2aN6ApE60EDkee4lzAREf/o
XJDcQjnLvOcShdCt/xAdVvYY5yblKVlCiLQCH5wgZXgpbqBs7kSZTflreq9fQKIt2/8CJ7x5m86G
2daklCSt2KRpu5eDel8jZRkPsv9TJ4cX3beP36+PxrYirWKsM5AkUKDDNaldVXq2eN9t06dCMgE1
MCp4z86Gy4IuQTwGzR28hZ2uB7pSD+pOsaUwdzWesc1zvjLGXCe9AthNsEpwXkavUbxbFt4U5+aG
UYlqA0IxILJlDmGk12QSa6StCW1t/uSiUvfGl0TAkaD8rvV3y5W+XT76mycR9PHgRYMgt8nW+JRU
JcAyULCXtXyvR2EXFUS2wwy9Ryv7ftnW9jVbGWPiEshQRYpeom2dMJAzW4F0Ag78AKnBxZNtfXF5
qH/e8pjwZBjRJJEKezqmoeHoEWD4HSB7dYxym8h9EGx+QUymQtATcmqY0Pg9VoEcR1ASFaPpy6lW
nHK0VYDHY193TdkpKhucVKJPdeRyHpJj82yuDNMftgqSehqOqkRQN20yStoB6XbZ/5tvtzLBHP9G
1mqpn1FuUx6q/L12GfsUzzD5ya2IdJ3Xe+HtJRNWunLJhC4B4FhtvoLrUEQNerb+10UxVy4Zl8RI
0cM9KA/JK63SUO0Vco9WgRAUvuVWnKSCtyjG76tIKkgpZeZOy7+IRYEmLnjZap7SFccKO8gFF28U
Yoit08UAQiWj/CjzWnE8EzTOrA6cIZOBtEmN/r1y36FONz70EefjcM40yzk1Nn2vdxEehzVYwZTu
Vq94wE262x+i8PlIs5RTwzhOmDvFdc2vpJflbfLeRfcO6UkAjDcB8BVYPPkTBm3xoA+9y/eJXpdL
thlXQRZTCKOw03d5FTlNfZ+VV70u2tbyctkObxfph1x9qFgedUsRFsyzCB5pDFvUeHF+eyU0Q8eo
POaGGac+l2nT1CMeaot5MqTbvO6dXmq80ojdy0vZ7tqYZ0uMM1ei0ciLGmSNyikF6KF1+31xl11D
F6qyhevlOavt8vAv6vH03/34rc52mW9VKB1JLKgn7FoUqM1nWstV7eaK0ir0GObiTVZtV3pW62S+
2TKQPI0nfLNR8CllI8Bj6n4GyaZNtcLaJ65B3gLpJ14dknnpTX3GqNWu99sBxSUqpay64omWl3RM
s/JKMdveg6Y6VD1GZF8+YS1rkx6Dr2Iqg9q4K/OdpnP4G7bRMubZBrOmBs5DEWZQmfSu6IS5XQKg
j5KZqwRKC/hIg94CinRvvLC17VPOZpmwJYvEwm5ieB4aR7aaZjYQloDiPZnyJ7RsPc1ydN5Llbeb
TBCrsn5UTBIWhyi6m1sVEFVf5erXbT4cVtvJRC6IlEvmUCDV1k6Sb4ESUgeSUbb/De/Btsv6tYXs
DNBYakIyZCjU9e1dE5X2ID1xHMnmu+G8mPdR0dV5zyCLoYIWb8Ks+OSpTgE2B+ICSBX0h8mnFabK
l3f59V91D1ZmGU9J9G5O5BG5tlbFfi4cq2j2Lq+McxTeE/DVwloRsxsLUJIHo/ycDXdjCXxrcNkE
7+swzrBrNQ1SU6haxKLk6qPiDn+XW5y/P13kahFQ6PqH4MkkidP3twMKMJPFHdrednpnM4yDmJZk
VJCM0VGz2YG+L3xeuxtrh44fA4EfKI+XN24b1Lb6/Ixr0NN0FBuio1XwMIN+CE+uCehcBRwMoTtM
oHaaXUqbE50IwchSOzmX7W/H6fN6GTdRLiVkk2c4XbTm7Wq4SsreL5vXSH69bGe7o7taJ+MqRn1K
QPb+TiJFJTaWo3DT70K/hwwqlQWfjhZvZzmfkuW4adDuSYie6jvhqGo27STED8Do309+8Tjt+bgK
jpNnH811VE2JOoJEMN0nO2Wn73+qEPBwl5zbzBLtzbrZRsnQ5wehkL2wmBxTil+TmSe2wTNDd3d1
3xZhkMS6RbqxIDJOQ35VL3irkm5/+VxwnK7MOI4wUicjGXH+SrCelJ6ufDLzz6H1WCecR9Y26sUS
DRQLdQVqFMxJX9J5GNsKN1v/QgflrlRHssluVuz8qFOc7E8NIlpd4wl8bN9xSwXgHSNfkP9j3kVh
qcwqAIyo6T5Fr+AhOeg/LD/3i2C0Q0QyFDoUz2oBGeyDafdX8WVlnIkvYr/MQpQhPx6Uz119XfIm
WbdvNt1VUDyJ0EhhPmFpkr4vEjzJmhkkSCgqe9GTstiL7tLRAlpGNG8Uxb18brarRiurTDyIQSmO
+h/SbzkgvowRjvjUinZvq3ikI//OHJ46xuaFWBlkIoOq6ks1mQBqzYO0Kxvobi/ptd7znoB0t9hn
BYBF4D/RTAgAsmMTTV3GadPRIbd0+brU2VOy8NA7Os8Gc7eHqk1QbFzmXWI1yjetSm7TasjctO1N
u0kI/hPn1anozPuK5A9jP3hzHe5nkexB3Hg1iIUtN5Yda6EfF3lk61HtjSreWgMme6cFLOvKVTEb
u9Cqr6S8eAjl+QQi4Aerb10xL66twnDI8nlpyB4O5kpcMm/GX4UOw6lsjYO6DLaaPzZi5CtkuCqK
0C7F7qsatbVdi/q+E1Ah7KrwRsrA5NMQu5RfIwVIthgjvU0OlfD6tMylLYPVzJyhQdkNARnr63Ye
PLkkGINvAdMIVeOzMBBeU2LzhbH+fsxtyEHQq/cdmgbqtXpAyPGlKwm0DcWV9WRd07lncWegy8zx
bluHUxOh5QO9PirLxdwG0uJkijX4QntBvDY68GCYlicuXDGVrZi6tsNcAow3h6UQRbAj9WDMATmX
UtgAKaepP0aS0roaemJTJBq3PcDr41GarVBzTUgJG7ZMlLawDcUSvs6hxiNz33wfr38ak0hFBNpr
YoFWKn3aUbRTuE+CDr61As6I10x/fwx8vKbnDWeiSYQ2nT6WsDYfaMtkPGrXpU29XeZyH+JbbDjr
lTGpk4oJDwlDvemByNl4JF2OJ7+m9F6c68MTyfTwDQRN8UMnWZ9arR7tWq0657K73cptVj+B7RD1
aUaWxqzQNUww/YCLXySW7PYSbmQdurkaOdKi36ZC/PWyXc65ZttFSpUmaqxCWKSWYqeUbgQIG48T
x8hWDrxeHBMhs2mK6gKY9ENdKU7eynYJp6a2gRXfXl7NZtACTyV4rTRRR0eAuT7KkIskNBUdNaP8
EdV/cGOivafcQNTb7+/67/L9ZYOb2wfeRcpYSTukjDOqwerWoqKINrkChP0SxOpoV6l/2cjm9q2M
ML4HGsNFS/oRi5LeSP8qps9kOeT17F4284fNOy+G2byuyxU9yuJun1c28Wk9KqbUCnfVFXnHT/Lw
i5tRcrUuxqEAbVtOcYzN6xTEjOkKGc7lFW1eqpUBxofU45z1bTrpu6X+3PcPuuhN9bGrIaqR17Zp
fhVwvS5b3I5OyIuoGroC8kTmqMtiKDVKD7WBRbLVO1pGBD+ml4YO2onyQ7V/Fzc9jRNI7DmmN3dT
liAcqcqUnpsBo2bLoBhlF2UHIXwFs6o9lpwXJs8Ak2Qbcx8JjWLMu7aOj50wBBPvNr3r/nxw+qs1
MLun5T3UDOoQ8KamjXO3MQolsSUVmoS2OKXKg9pVUuPMajg/6U1GJrvvdJM4amRZ4X0+dNOjMC/G
FUn6MdmXmd6aaM0J0Y8kEvTRFvIu+2ZKWmL6bVmDKyUJFYU4lhAWT2RKpsU2sij/Fvdq/qzHVXqT
dXn71gE6mdkpUZG7hckCmVpixNHXy+dm65WmrRbOJIy6oJVa2YjJQay+5TKeTIOHCO5pFXGUNOJc
9E2ntTJGP/Tq5amncgjmvN7atdFxDn9Iyl0afr+8nk1o9HpBjM/KBzPJaqstMBE9uiOUaDtH2lXf
269TbasPE0bHZLDwZ1/Nm/p62hmPl81v9izW5hlX1sR62qY5nVBAy5vqjZKKFnuQFnsU3h4fjNvi
E5ciZPv2r3aW8WjDNBdyZYI1P97n+67w0kfB7iDsPEYY4NHuwtxp9i3aWrz18r4o4+iMzFxkeQKH
ZLKUdpNeQ2TQFggH+b0ZhlaLY7KkopzFqV8QxfHS95SuvbEK8qMIey/Hzbj8/Tim2MqSUaiZTixM
UEZFbR5Q2ofox5Sqn8QeErxIxRrvf7PHuDawRA+pPEbxvsikIFKAE0UcN5IWjP2cDIXjRNn4YPZN
V+MtgVWo35owssP5+fJSNqsFq6MvM64ETmRsgZSw9pRMvipdyU5B5pU5BNzFrR3XGADkcYryFsU4
FK3OwHKtzlC7iYV9GTWxvRjTPWdd9BtciA0y41HaSVOXWUOLRyL+u26ha7qR5Mb3/wYGwfHHMuM/
0jK0pEKH/9CiQM1yu9BjN8smW5Ces3nmnHaet5IZt1EUuVCFENfep3sI61S2ckUp8kebOEbszODI
L+8Elzc2zPEZMuMzBmEOu2kBqYOg6bfdkFzpY3Mdacbu8nfjmWG8xlhESZuBfuSQSKptxJItLHsM
1V42sqm5vjr0rKBgZTZVYeiJAWIwUbPNw3BNjvJnzQOZi+bJJ+sgPZnw+2mgPPCSlu138dkvflAV
FBq9b9UYT3a/eIZssi8V+HLdFRDTDjpBLmepmxWClTn59+gtl0OEnsKSHIRd+khZAQRH85a70VuA
0I5claeHxLncCuNP9CW3YqFsrZ10gh7SS+lWmG6S7qSgwgqBo+eidd4z1Qs3ncVz5Y2izQtpMe7T
IRWSR6V1+kGx48wQ7EWt7oYuf5Lj6UaVmkM7x5wD+4fUBapdYEuTFFAi/r7BXagIKLCBTEmx06vs
Ob1V3GzyUBew1VvNk4L4Jt7hF31Xd5iS+8b7vtuh72yd8aVm31uDbmnpAaO4pnlFqtgRy5cBA++X
z9H2vTzbYdxpYuoYk4gSoB1GzCoMeqBU7cNY8rz2tiM9m2Ecad23C3xLlmJELrmRUDSqnvTeJQWg
RXbnUqHlxO+OYuUimeeSb/H2kvGrJMaY2qIKeDi3ZdDm5V6qlmdwLD/Ct/OuybYtU7MUBbIcYNj+
/dToOmm6jhSUji67j/d0qBLvZ3+abPFWu6a4NtCT/B9p19EkN84sfxEjaACaK8luss34GZm5MLRa
Db33/PUvMfs9NQVRjY3ZPexFEVMNsFAoVGVlZj8+0nyAlMlPs3wU16tZD6o4OurJ5I5t6xdV+6GU
5WKCi+BV1JdTmcJTwKFm4663dRFt4B9C6E8TPOFDpIG3tu8rE8iAf5i8tb+YpAnIO0FJ3X6klHvZ
Ml5baBhUZSxG1iyqEjsCAwid3MUSOf52mL4siQvTVgJ0e2ZNzSE6/0/2OHdSCGWAAkvyWKAWCStu
H+iLQS5smTmGstEmAlO98kMxbUs9UEngCdsVotXWccFpWGgNlWrIs/z/MNwuSxwdzzn5jOk4EEvQ
SBCmtuvAK5NcnEraIDN0qHH8j+YxfADMdoJso75HDv0RmrTVaeLLh6ah542l5ni/ZYnbal8DNdtb
1b0hVJra9A5NlSHLTljLlDtTBOypRU8GUL2D3SREMzt3wAT3kJ+XXe4WnmjyYdM3fpr7bcwqSsHv
C7knCB+3yGGbmzqsnCkThcDNTGFlhXtFpWYmtfVoln6G/jzFWIAfeuzZ+96UsbMX6bkWFb22PXJl
kztmPW2mhoYYDWaURUxNFPWZUcPVMroF8CRxZw8fkWykK5P8QRuyhoQjJCEU5U2Lv1Vdugs6wV6K
Phh/0Ex1GasRpdFiuR97twG3tCbSr9pOdFYL4Y6WYfWpKlWp4TNdnebePBZ449jz12WG/pgMznfF
0XbSfeSNp+UJ6raCaLKZGqzMc6nBnOI1X1YW6OXnm0F1SuBv1NCnkV/Pf13PdUSOyd3NdKAl2mZj
eozNCjW8wVakx+sWRN+Lu4YnsN3ki1aAz1qtvyfp8Cw3yyEqRAMHmxiLte9xcUOfFDqoMtpESXIe
32RU1aJ96mBE3Upt5SE9gJsCLTJGj0Gfr69wM7+5fC2+vKwWVNFrMCP5VJUctZMhqhl4QxI7fSiC
Hgg+F48TJMbSh2WHzxV0GMmRiR2qL9cXwz7Hby+M1WK4qKHHqR5TC1UYpRnvqqZ4RDX/LyvWX7uo
Ok89EtJFNLEp8JD3QLYquiYYhrdiLSrAl3Ioy7OmeDBzfVXbpZ/VsriooRR1NZexZR1YGpU/RlAZ
6nxjp4MOfLqNQAUr6uCI/PG9srFeVSDVdQxeFOiiOPXbUNpd9E69idB/kF7Jd2V2mjfDU11Qqe4E
q2Uf6dpH5OJHg7o9SRdcN4z9YnHTHeApKHM56p74yQ8R2Yfo+3ExZFLVqA+Yku1YZPdEKrwwCzS7
iczv15clcn4ukrRq3WmdhKHLxUrdMesxXCdyk81K2spNuCBCl2KIl3YO3+/M1M+gL6Y+pwc24a2J
LkvRBc2XctNlUoM0bnPfvFH2MriQphPw4BgoL+/JSaxVuF1L0yjRESZBEm9wR3tI6iBrGxmi7K/0
LrqPAEIbTkD49L3dv4OMZT95Sf/6yEe7GOVSAiCJAnNp9PiYob6qjoozRl+vW9huLazWxZ1t2k8z
1WathI4OXpjsKY267vDZgjSceZffMz0d6/ChYgQKj7KiWrpB+bJahnQuMEtcNyF0f0tVwTVjOZPp
Uuvt+vK2vf5iiE8dhyJVlRyGrPhRKu6b8XD9728iBCE193MlnFtgBjNQaQedMvUBTzKnvUkKpzxm
TxbQNbcacEOaQwn0OxwIF8in8O6D0eryAzgXGRT0ocHiDrmTh2XPdJDYVET4TDFgKhb52n5Qr5bL
eUtP5jYeFRICq9O/MRHz2DNuhh0rSYoFKbarrytrLHauboERM6tlOeoQgXvo3MADGiyAJGnqaA/0
dtyzVp+KWtl4Ahes4FiI/Ia7A9Q4WoZ6aLKjhWk1MwudthdkqX+4VC8fjgv8VdVjsKTMMf701O/S
xxYT42xt8tNylDAXJInhSNsX28UidwWEpCFS1xbRwfKrM+Oc0Q/q04JGQL4Xa2ps32sXY9xl0EPf
ezBKIzpKpp3EgMZre036ULHx4iD8aOQoh3OdlmZ4DMp7nZpOVb2ZukigQbASwsUQYA1LU2p0YHHK
v3tzV6f7PBeMNwncjR+ONDRSKQn4Qf1qru1Qmu1YxCHyh/vy5/fgpyOtqjGrEroyuJyZdD0otm/G
xB6cBW+xypsNW1QbeC+n/55HXSxysSIMlaHto7Y4LuARL4ZDX7d2Gt8t2QG67HguSXtdqZxRvtHJ
a5d8o3nqzNFjPN6Q6ama/lbUowlQeQM14HLfBbUPhOY+JocRrWgEPKee7tLmKKvHYvhcofAbNI8A
+pS1dz3Ciz4NF4Oa1kiMkr2M5ALN9gYtO/Phv1ngYk2/NHSEkhb4rcwnuQez1Zfrf18UtHnVxCzP
TaMYNKZnyOajIMvnmO7isenDwhMpMP0hobh8di7K1BA9SFMDCcVyRyDMvYCoP2VTI45y2+/Lg3xm
VkUYb/ZHr/kaF20itBxHRUZ2ZpAEE2Y+BFXstPM0/bYbXjTt8/Ud3YwIbCrAUEG1YMrcnQsG18GU
dFz68jLYnf48tw9yJqLKERnhjo8kQamoLKr0WLW1nVeeDrk0EjxfXwm7ZH7bN5ARG5pKCBQoOd8z
A9lo0JMCZVczAs84ybeZId8Pebpf8tZtdRGCfTuNXhnkbr14iZogt2b0GM8F8JrPEaigcrBYJ2/W
zby3juQU7kVj+ptHeGWT88gk6MywzPGgy3Ng3slfhai1x3bp2i5y3geqUTCxDJbhW+oAyHINXfFC
79S9UqjqHgDvRPAs2D7RlxXx+bNSj0avRRWrybsU0z0AAw1+BwWYxi6fZTyKRQ/ybWf86Sd8L1oO
x0xeEpAPVUZim8PBJI+m/HjdF9/nTa5so8bl0v1sLXRgdV752DwD1/U5xxsyd+ht/UPa5V/oAzrR
DrpddetodnF4SJ/qOzFPt8hF+cZ0lEtSkQXY3O7LiBy3eErxrqxRQX+/LP+VwqjAQ/nOdKsUqOcv
mNmi6ZQ5rQJxHVV6ub69IhvsE6+T6blreimtQY6xDC6NFrB+TJKokCiIJ7yseounXialgOdZ0Uto
nsvhpaQuJjNPRE9319cj/E5cKCmbiURQtgXQxP8y7tQdu9fk+38oG/EccaG3fd2iaAe5ODJkRtjW
KQ6BNX8Ohs+h6ACIDhkXRqbGynIKHhFAdZ7HGvdYa9nEEKDttt8dl9jB58yJpQzEDMChk4DT5oBS
rzcoTupVfvIpi8F2mYLRJmjt61sntMol0foUNGqRBoyTQPlC8XDsfLWHJuoIFNLsE2gjPYqm9wS+
yCfV4BgbQyrjHPfmU9+DiCsY7Zxgcukgj3vB8kS2uIxgmuOgUkYaIbsOPHanVc+aH+0Np2psJm8B
/tVjvs+8bBRsrMgw89nVqU4rKCLNChaZxPiUaEM05Ga0pp2mfm1FqbDAPwkXQVLUURapAxQhVVSX
jpaDqcxdERSigy24TgmXlMTpbNAgBbSrPwYQCEGt/guT7Q13liMNrgEN0Tt9L9uFI8pdRYa5iDKU
dWsqvWIcRuWgT/neHD0N9T0pFLG/CiIJ4SLJ3ERWUI74akv8UpjPNPYF/sj87cpVSrhQIg96D5GX
yMS8yrjTwX/0V4g0ix03HRRF38WVIcGKqPyrH/YLnmQdZF6OSqMAUVU7iyjJElngIgjps9Toawr0
1mLcBCY5qxhTFJwmkQ0uAyFyJidU6k0/l19j9VNRCd75ojBIuTjRBkEBHECbY0jUH3fpAkoxlH08
C/Ulx5z21gN7jJuiCgb72le8gee9Jx0SYD1EYkU8QBhBjNHvxzMRiuBs1xguVwvlAkQsj3mPYU0M
mwU70KUt0PmZ/HJ0esy9PUjHxpl9ESOcKBWmXLBIqdwrS70g934KGpsVQLtT7BiNLZ//jUiuyEO4
EJGrSjWDuMjwqeXjUWGPeiPIMoQ+wgWHNu5zowoAuJEfWihKogXFAF/Enb8bN4xwLtqJYK7blwio
eywVI0Y6n36GIYZgSEggM1f7erhXMFYwGE9t/M1UhKvbjkwXW5yPBEs4hxMqg+iuzTvJpqfqifFE
93vtqO3k1hGtbbuITC4GOQdRu2TSxjEpfPIgO6qj7rQvqR8eMYJmOfN+Rgdz8NDDBFpQREK83cVc
meacZW7VSQnlWQf8TD02IGN3qqcIYsaDg5L5p9xtD2zIfhTy2m/XYFaGORcKwzyzqDWxcUUCZlDr
FN11Pi13EGTHIHN5Fz8t99qdiBCefbrfw8xlp7lLRyVVBeVAMP309IQxjlqHvEzqCW627Vj20wif
vhpypywYWC79+ahgRHu8Mfb6kSX/0Km6DfzhrdNttAB9JHzRjWham+3blRXypWB0HAEgLpLoGAQY
IOuMRvWHhLT7MNMNO02TzF6GMDtURl4KkqLt1OSybO5mGlSQYMSYD/aV8WRAxSyjdtXdA1u7v76/
gm/Il4lrwBeCYEaZuKx+mCBpLBavE6LURNvIguwqadUxsttGC9HxDU2Ibac7iG1/LWR77FziDjtG
ow4eCGikov6k3IuW+Idr6rKXXAhS4iFRZBVFrwlEIl+ayEWEdYNDeM6hOAFxjehYiuC0om3lgpCk
Rlo3mJXu9wpxJ4KRMTUrn3NzfLr++f5weVzWxoWcrG5GfSCAE0iqQ+/Kb5LN5nRyx3gpRnfG7SGm
9hTa5KJNPGDQ3ap6w2+PbEjCI7voKXhmbKL1OfJL7KdI9OW9LnntIHKhJk2mMKgobpHkUN/CojPe
1N7wWfHnG+Ozmnp6704+rswG/dfOiV7nxgMvZ/0kHarXVHKEXVjBDcqnv/JoKcXYUPyeMyjqSju6
1/b6+5sFL+tdAIxAbLcHOPzpv95vPEcNKKCJpkiIuuQmObAHfY4B69JLbyAjeQBzRe8Edu6On3Pg
ngXp7HYy9NPZKBeUdGIhFg7B7Jv1J4uc+vA//n0uWy7qfKLLRMPjEBiHVp9Oy9KLsi32bLjiSXxu
nEdBToG7h429ts93kw8GHKb2rrrSoROhVjbDAFV1QhW2azyYP+61vupTtJXDKHVNvQEbCl7sIgao
7bxjZYY7kKoaqGGQYE3UxktshsqVYu2r1rEc+bvlQTUodetnqBZD5bARFSQ2L6qVbe5klpoi1wGy
yWNM+gPRQeU/p1/MediRXsS4s10BvNji4f1doZlzWVaFn+Eyju3+k7pT/JzY7Z4eO8Oddoy0BdeI
qKGwfYOsDHNv0VFPgAWKAR5nSSwYoVCEd3W3dWcXhJ7EFmvtqJtuurLIHTUZqmgdsB6gGsbcMyNJ
Sdz0Biw1d9YjtOa/zEBD5G70gEIaI7ed7j/UYFvZ545ip4IiuIfKoh/Gk9vJizPCVJKldjZ/1rsv
FFWa6zeZ4KjwavCzGXblrJRof5leUJ7D6qEXUdtthq/Vmrg8IB1TKRom1sajD7L2aRofri9he8Zg
ZYC79UGeM4xqrs+4papnRs/f7JTj7Jb7whPVpoVngbv45WGUrJmmxTsJZgfQteGzUc/iDaRQ99ku
OvYnUVKzPVC3Wh8XZ+pcoV0XoHMtYQJdblKMNt+RJna09NXClLrSQzyZgOcuEW3s5nW7MswFmVSe
qVSaYAiUj8MBfLA3BSYDFkCfFM+8U7zFkd32DsP47vUPKjDLk+noqZY3kVYwatZct02K1/lsOIDo
DfYcjW6kBgKiEcEh4Fl0QiuEyozBArl6lsltEzxlosti24Qum4oCPQ5oSfyai5Ne0jDPlhVoaoA/
gGr7ZcogRa0L3hV/8M+LHe4sSBaOQmXisKk3ESgavgMr52CKlhyU1+ApvsdT1bMOoqi1fcIvRrlD
UQ+5Wqlzx1oAbbhLe1rbGEn8fN0rREa4U5AWY5BDlQAzN2XmFOQ1Ur9eN/CH+/yyDM7d5wbErKr+
joNbMpQSAiS8ih0c2sKR73IwmTzIICIsvCkRpngC25RXUgKcQ6kW5b2zgUoyxJInV3U0/x/O7OxW
3+du5dGDKC/bbgbT/18ziNl+9culJC0FeZaBeNaDcECye/B1EXRWLOiKBW5zAj4VxIvFg3rAUbSp
M9yI55u2nzarX8Fdu1VeQ20iQB192AcedIowVALjTOMCCh4PjSfdC/N59jF/S0hXJrmb1iyN3iQJ
SsTofajNngzf5l21LwENtF60Zq/MNjgvq9ke3jJU2XcYNdxJz//J4UCx9evmp5Xca50ZoD9xB/WS
5oBRntoGpPVH7NEbxZP340H7Id0bQsXg7Qh7+epcNJpaU7WGibVYk/QUjoZT0ONcjQfaq05bHATL
vB77wOz16zK7vJup0qMuPt2NSOQKt3bS2la/ZifpVXoodqOv/d2JEmSRUS4maelUEmqhi2bpy94E
21YU514jZt1iP/6aH3FhSaqCcKIxAP9J71jajswORGdDn0H/TFfKdgq1yXj6R25QdFGK1sgFrCHJ
u3DGIo/Kcq/ImQ0yl0VICX897lJ+cqicZ1pTKTT9zlXw2M726Q+87M9MXAdl1Rd6rz5e9xe2Y1d2
lJ8fqnWwuZRxUfnzrCutW9V9n7u5EUfIvuW4DMDDCaqLBM29zI5wq0aityqLNtd+ABeNAIJMjHkA
4gE5lRf6mQsUp8dmHpJT4wkDkcCB3h9BqypdGaLSqXQ4iwlumO+gD4WcCrm3vulPzGli8O0z0kSR
yLUgArxH5JVVq18S6LqDV3iWvX48GGSxC/NBHrwkJO7177ndO7qE2vecZWUrD8cuHTugVULlyAS1
QTnqQnB2CHasUiYWShB5LBdvlqGHuuyAwuNC/o6Kv4tZkC6K/j4XWpQlqjuVID8Nmk8yaW3N/HR9
x/7wDP0Zn9+bLasdo3BrjNHBgo7x4tv0tvhi9aj4VWBb7050l3wyv8dO9Elr7OwWKvMYHvmIPgld
fTMutHSa1Gsmm7LXy++RfFsgIdKnpyz8+/pKBVvJjxeNo9VPUoHMsSnKfT9Qf+x//DcLfILTkiXu
QKx6tGTwdKcluIAEUJ/tQdzLXvGkULSTjFRdMFvZQ2NFPbKSZP+CStdn/R5cMvI9I1ntHrtXYKxv
F3HuKNpDLpOpajMapEaW/Bjo01Or1PGOmmBJvL6Pf3hl//RJnsZasoJ5GPT/dbfzHYCQTHIWkJt/
oR0jiIk8WZREJkbEhm5zu+vO9du4K77qPzKEDdZLHE1fxeNeckXXqcgqFzeMbuy1XMbbacwCOzUs
W04e6/ZYSW/Xt1L0wbj4Mc5FO1lUjY95Ue3HHFNLXVkJoWCCa5QniGoTgkZZhe/FpkmVc3kc7tJd
cpdilkh7tW4oWveYSKleQN4inOUQrZCLHlYZynKLSb5jLxe2HrzSVDQEyf7ClTuah+YWeUo1ok8m
ht/7nYzma+QYnydXB01hcOggjWzP7nALfOIdBga9699PdKHxMN0ChV8lKxkarLRVandnFpgtJ5j2
w67YiWWvBHkej9jNoiasWmlGVdIEzn8afbBguk1U+NfXJfhqPCK3mvNBMgmCsal9bdSvobq7/vcF
OQePfzCMpQwjpQkO5aIgQwbn/n3ImrmgO7Rcq1kKH8+EQKBXJto79u+rqzTUlDwzWqSvUnJu5gRI
kkdj/nJ9Ye8N6WveyEUOTIfjeaNjBiexajMFg0VVyTYNYvWEtspoOrNl0jtNmYIKorh593WmYf85
CNrkpTMoxq6TcIo/h+kSUjuKpUmzhzImeHVLUmzYUz9gADYYO/NxDtLpUcG8xH0C/G9mK7k5USeu
raizJUjM2KPaOU0Uv7bd0j4o5dzJdl2P2VcoL4BFHqN2Fmi3Cv04VVBsBrdymJ+SiQaJSyX854al
oZ/irmqBUJ10TXWIXnXngWX/13fsD6X9n7eJxsVAs6mAAWOASikCK59NjhbkHph61gQwE5TM/8WY
oyhksIC58gTZhOYF+I+sg0S7pzCi4NihN2np5Xpz07StTToARwOwyPbnjn6RoEBF6mNLfpAxAiAy
80zrTksU2yiD/fXNEJ07LlpGWrYoELYFl5emA97QujEqTB8xYVHFACUaxlC4HCEZlz61WiDfJ/Wt
QimLDoKz/YcC1sUCW+Rqd4keFIHSAlVNbjBXcCjwOWugnM8GytWeAuWOzJt6G0iEW9EE3PYJv1jm
TvjU1XNpoAvoF+ZNVqJONoEhJBclxH+oUV3McGfcWOLG0NsEis26NJ7CKY0Kd+hJegjGvhqcwhxN
MKAsifbaFUbmF5kWlY6hQ/fBAsWg5ulzHkl2OgUtRRmbSbpc/8SibeBOlGSNS5BScBJ1FbUV6AZh
jn342NPnsgncGUqzoA60DqluCdnF1vp7mEU9h+1TerHAHYasXajWsLs1nO2ocU1P3S0+A61AT/Jz
eShBr1SDv0+6eZdO8USQh+076qd5HveUGqVWVDlA0WRYbKlNnL78EZX6HumvI4lIRbbH2unFGvc4
CStK2qpiGedDv4vuxyNrOqLGEtlFZ0MMIj6UMdI0JLz++Fk6i3BWzGV/v7Yu5rlCRzzORItzpGkj
egUqKD9U6gTY11ZAh/SHrsTFEBd+UslSiJTjo0IoEfNoFmgo0Sfw6tCtTIAAoNToNzeWO4vm4Jg7
XlsgF5R0KVHiiCCy6jXBsBiRYk9uQDvWDMOJZPVTPCeRm9RUFAzZeq7Z5UJSkWoWxsDx6FTumhLS
Wr0H/lnGHocC3Q5AmZ3o6bINRVx5EhedlNmMJrVVGRLduCvRmdtpbu2Vns4mUGfwVhufUje7EQ1/
CIIOP/O6pHjJTDliL+kSe5Y/Gdl9IRJj/cPL8+I9XNBB3IUGm5YXIKEcXCg1O+FRPlheATRp7f+n
IMoD+psiL40ibEGSPZ8mq7TN8hAEX67b+MPz4ed6eBRTSJNWImysMDqrFSShGO8ZuU97iOiBP24v
xG5v5xcXe1yUUdupDi0qGf70Pb5VHfkmRnsFzjh/Z/2syss/fwixdPFGHrE0gx6vC9ldNEFD1Mhv
axGdz3b+qKvQcVEUTZf5idpUiYllQSf18A7UOMu1jZqibd5FPqphh8YTbuLmvbQyyF2vYdDFMQTz
0O4/yG/pI/mEaeu/cg+CFPtpF6JLZXl4T7vdC15notLLZjhZ2eYOgAVWhK6XQGlb70yMPXV3iSsB
j9KDJS/zKyhDedc9dNNhVva4O9gM+zEJJgtKs9Y5SVt7TgvBkjbjxsUC/3zvczWDPBkke0xq2nMp
2br2VkmNIOvdPmmQs8OYPMRdNB7doutSAXL9KDpEB3I09uExPAMbAtBZiqlF6l7fNaE1LuqnWiVF
QQYa//QdPEQc7TT46SHxiS9mStr+RpelcQG/lJOoahKWqBQ/tO4lrwSRcLuqqVvQiJN1RTXfV7tK
6BOiReGwgN9v2Gf3sQvkidcceo9x0fdg/p3AUucBwffW2I0z+pBEEezm9gIv9tmhWNkPIomgQD1K
fpAHo2t2yXeLolGp5A9dWKJ/MOwXQiNHDZY9JlR3YbzYIW0e54r6VdEITsS2v15+DPuxqx+TJqSa
ghHidjTq3bl/1Do8aCohHSZLuH7LG1Z7znlQpdFQygfEzeQcPYc+YxlavOITA9dKwjnbbVzRyhrn
Qn1pTllVzPHRsjCo7MxSkDi51ZObqE7kQwLo3V2hjAu1+znr7GQEhLsfre7b9Q8t+s5cYJ3DZTH7
Bgg0LTmXERoqHykArVbJBU+tDzJTK7FKxWybndrW/X0mV4VNw4bsry9lOwtb2eICp57keQHpQKBv
vOgeKMnTdGpfQKb3MuDVaOOWcBLdCXajKM/9w3X40z/5PkofERUETrUBAAWb0Y5Rnketi/UsyV72
9UfyKFgp+ypXPPW9g7U6EA2NIzPJAYBHCVTpvObMlFJKZzip9/PdRG0UYJdPKkATYA4Q3B1/iLOX
xbJTtLI9lCZ0mgDd8KNzdmAES8Vfg9PtQLDkzich4k9wJnlBjqhrWlVXjPBQ73Q8Rmsv2le+9kD2
+d76GDDj4kB8k6UMmi7pCxDHBmN+nFE/z79VMXGsNLAVESRNcPD4JkvRxIElazHYkmfw7Ka6njvw
XgH/1vv2/OYo4D2B9qkGaTcePrBYMenSHCy1FPSVFriF5R3152+MhwuNiAe1d4xHsJC+K6GmdxCX
/xelv83ozQRYDVk2IfXGhYAwzYM5MfDOhVTHjTXJB2rdDqGIJYuFy99WakJzQIVropTIpdn5tJAl
ioA4CSGPpy370fgWSkdifijIrOxw7p+WVohbCDd/JO07Fz7p6E7pNdCWnzEA8WVANpq64tHj7QKY
iS0kFlhbqckF6tEkhdrOFaRAMtCChKfeg/Z34kRv0isYxDFMpEP3VDTIuJ2GrKxy327QZ3UsIQDO
HrbfMagZPU+usY93MQIp2oF6ZEefSjbg91AQ2/xcOB8r/FkyITL+p8KHfg03wVSEWT+AYo3eMYBc
uougJPa3ctuxTNJuXiD0JYT8bnrsyibnS33SJ1Nd1QXi+dK4/afmuQYUXXJaV7ds5S2/L/BuExUR
Nh14ZZRzrHnG1IRkoWMYBu3LEkhf0h4APL15HSBVagsuENEKufRuDruUkgkDhsadfjOAdVaCrPvU
Qe/Fuqk+sRxd9j82eL5aIZfG1UWWkSXBfJimng31pcsFha7NkGppIJo3DVPR+DJ7GMdJZUim4aON
5qWh/FCkxtfrG7d58a5McEuolDYJIS8TH9O2chvTL7oe4EWngRBCbKiiq1a0IC4hLYPUhMhjrWOk
PfRlKPDAB2NnRJ+TOtCJql5GIdxdZJJ56ep27yhNUQNmCOboR1J5QSNoHW87nqHhTYPxIMiN//r3
izpKC4gNpUdKE7vQMFBKHhsx1TeLCvxtoMuyQUy8oEyZlwgwCpqWYw09Jvk4nfMdxHYP45nNIX9E
7/5iCOxrv67H0po6rxcZ/DxqZ9yWRYA5vSwNHAWu/vd139u8Ata2uLA0BrSWIiMD0PsovzESAIjq
2KAefh8FYGSaHyp9rC1yMalQ0riPGPGr8YR5P5bspV4CKfiH3o385Nj7iyBh2XK/tUEuLtVy2Url
XEPGvMWbp8Mke/X5+i5uneC1BfYLVg6eVk3cx4yI0DLvRnqvy62bTa959gBKdve6qc2u3NoWd35R
/yYFfef6orZ67A6aiyDrD1B2MF57l4AokDrJzvgqqqNuvoTWhrlT1o9T1uYyEGx9AzZ7zQ6/dcM7
gZr0aDkawBqvwye0B/cfKV2t7XJJCm6uMhlzafQJ5mTmfHLgsaKra6sUqMuGrsropEI4mDtxqRZE
M5qsJVISdnFlbnjEe7IFdvxhOMWH5BbQk9fsIUdn26WaLerabHooEmmqGwRhzOQyolZpy6UvQP8x
VuaeqPrOEE3/iyxwz9gq6It8JgD/RdYMStEE02fPAsfcyjX0yyL4PQy1VKZZhkV0vd3uxgVPDw8e
ogAbzipMiekk1e2AR+Su80TY183Cx9o4F8aULKwNmiTB+1xTywBRXuTLvpjkbuuuWRviotc4zVKb
mUjVleGpNk7jUDul+nJ9K0U7yQWsuW2ipQeRvS8HGt0bXdyDwtWsnDShoGrrdNEQtmhNzHlW4SuU
orhJdKBryWjdDU2/z5TkOHSDd31Z2z5IwK4BSWQFlb5fzSxaZnZqBTyBXt426ZusCLZt8xArl7/P
BYqsTnQQBKDTkxyC4+I3fgdp2X8hc7AZ7Vd2+NMKYRGaaKzF65SflD0TdYhTu71hXq6N7rJTbfUU
u7Jhi2i2RDvIneK2HeqexvDy0TxJ5X1cCQAHgpXpXBi01MSIwjAofbRYnVp7NoYfBtxBjk4QHBQl
ouyk/JZOXbZR546sFSamJLOOKgHervGrA5vzlA/QEzW/ozwqjBGqaHXc0VVp3aSpBpmg6Pz+3s3O
bCIr3M/eDHiFZTN25/BYnBiY5jW4I+8IQMCLpdf8LHniH7RZ4tNVNLuIriOn1LkfFAdl0wNeBsTU
adoHRw214eLUHVGLh4xj4QiFIzfjimqqmq4roBiwOMc19HIpoYfAetjSnVw51SHflV5wTs9ovj7o
T6wBW3ilf/3Ybx5LDfLr0F9HjUPmVmkNuHdb2lYIzd1B8WNv3Ov7RDhiummGUIKVmVQ3NW5xaT/W
+ZiixkbrEMfQk8LzpPU7FcCLMLWt/ls8C0gWtjMivAaoirkjqvIdy2zulSzQURuWgXBD2sDoWKzb
6tTvwR7h6gBSR8fME8nKbbrxyir791W0lis8sYsFjYt8Lnq7aHvi6u0IAFJ0SE2IqncmEBjXP+G2
p65scpsbKlMeNNDvRhfD9KbDcqKPtZvGgItr0PQyniXBi26zxogP+XNruUgX1CCt06sQk8i9naAk
A/RZ4nQuJqKApcEg4Xf1O1LdO7D+9/ZwXJzocfJmX+S6mxfj5VfwPc2gaJLCakOM+A7JjRKVjKTI
Bduod317N8M6tRRd1kzUVPlpGrmP5RzSc8C0qNlh7MtnKqMXd93GtrOujHC3bx5IkSTJMzhSFbvE
mNWzvGMFqNSh2S4fbeumfGZA59CNRBp+m5goXcfqVE1F3Y8voypVJJfmCI75DCIpOzNy9CM7LMAL
OeQJY6E+EMPyPnQMzziKyfU2P+LKOhd/8jwtaytcoqMs7SLAMLvloESGYHs3P6FuEQQeWUUQYv++
OpQExQGjHkA9Z8zzm2maXwBLdQVfcHMhBiR0iGromsFXa41iCYx+QvhOZ1t6CjwEbwj/AifchzsK
QCYL3uQREpoCu+zW/+2iXtnlDn+bdZOZKCMOP1ozxR5PzYPkoTbl0oPA0mZow9oI9lBWMVb/6y4q
ta5nQdhUGLvpPwFV1vzNOlDQZYHg7xkUj+i2SYcSEf1FBBLc/H4ry9zpiPO6wKvIjPB48Toozizh
j+tr27x7VwZ+i9pqW9QEZwCaKLZaKztVq7xw/px9RPhOXxnivpalqlRNdGL4QVU6CnRNjZek+Hx9
Mdv3gampiqpYhmla3HbRWNaiNGbqek/9GwPDsbny6cF8kjziiwVYNmfacbR+2uN2z4y1OSC0DA+d
G982GDhsf+gAxBGQWLAJGGlX+MaNcrQ8xsJcmjY0cQdPPn3oobT6GdzeRnlbDyaKERDL+N7ixxiB
QzqRwOrmMTd13H6AdhsIJr8eAiOap4Hoc3CIqsQpg/GTWmd3ZZyKxr827VgaVWVFsTQAAn610w1T
kQ3qGPgLlJ6T6kervEmtKQge75NyvwWPlRXOU4wwDTAEkSWHKAYd8K7RHMgf9XZ1mL/hO4KMIdzp
h8oPFLv4JM/7qTv/O2jE1moN3K+qKbOuj8XtahmmZUfRCvGbrAVPfG2P0aPcTKLlbsVKQyGKRi1d
Jcjtf93UVI51NVIGxOjIGRmQbd6ZQM/Xt5geB5ncrNmorAI02tjLG+tux8KRt82Lfv0TuJUGKFH8
H2nfteS2znT7RKxiDrdMojTSZE+6Ydljm5lgTk9/Fmafz6JhWtj/7CrfTZVbABuNRvfqtdBvLtN9
l/kUfCwdKeeR4BgWuOzC2rV2lEYHVLnLw+Wo8IFyZL/12jLjUTEogJUoU8pDpvi9su/auyWE5Ew9
2Gp6rWSmTYSdFd5g1MlWctE2AIqWh8Tp9K+jdZjVn6pVO3kOGbXKAZCjrY4x2ZFmdooWvHDxaZoe
FemnIbiDcD83pwI4M2M4NknhGYQ4dfpuQMxGw/RWCDZvadqFJZTDqt1Y30wYjsMDVpQeuymw4tsE
VFdW9cZZPj7tpdUzni6Idddm0ZAdiGjq75nWQyMAKpa4TNSklXj53NZzx8BjB8LmFDDJcrRjWC5a
BDNBVRTMxBCoCUZfQmGN14rYjLwGjUIGJk1Av8Z4k5lEarREsvVBn1XdziCCna/Nw/BdChrJMTzN
ozqFog1CKzUgt4qH8ktmlzte/3Tz/EIfBrBySN9Z7IDeTEYi4A2S7jUJePrlTplKWy4KzkNn891h
rMzIv5/fNm+KYQJbAC6awbXow6NyZ2D4B7xcKddusV8wFtj8RF++DAoAAePDotgarzhCd/UPXzIt
qOQoJk0pmeePPAzGoFZyehCGZwMscIV/2Vc5/z8L4SimGFITkpzt2/peET1M+nAC4fbn+rUAlvFh
BERECuU+PZTYwfQxafdSwnkj8kwwn0orDSUDOksIRGRUvXiTmw+xyDnTm+0xA96mY5xOxBuGMaKg
mAB6MGwU9Qfpgy5jCcLvBuiAF286zYHy+okvY4FQylIUVQPA5ncHjFGzQKMiATdHvCvn95SLoN38
9CsDTJgqxbDWihDgvHDq7jOQRtjxyKv0buXxEHdSDXRk0bnWGRth1oWFAE74gyqAsXnYGUltDwjs
Y/tJTlz6bIYIE2A6msjkhjWYuYYqw9QWvW7JfRnaqtfvQIzrTne9b+zK+9rvrgsX9NxcROuWD65t
Mwlhok5Nqi16tgd9a/ukvBfXlCogd/XXaBe2h/Zx2JmGzUN1bMLlTMRB4J8sYKDZoAy3qcMwq2g6
LPn9m/KMEXCMGihO9J74oBe87JKbi1xZY1yyDrUm1A28O4vySlvc2vhaa7xzRjeKDXjrFTEeU6Zq
OZMQwy75EarnN+nNuAPp33MGYALZz1COTw8JUomd6X2mxrO2zLiPEkm1EE3oGkRW4Y8ArYzjbgYp
9eU95H4yxlPyes5rEShcYK8Xnwq7gVW0waWt+mBLAeRqd9ke3a9L+8lcIFIcTnEyqtjPXBZuMKo1
2YloDgertVrHzBSZs76tqLLaRbZzIGihNCsG8t7InLuXdEzMU51MPCscT2RbBsQcmlCd0WdvxbDN
bS2xyvd8BGJtmAjvecTZQTbyy3mJjKhHmdWs68Bq3dEi7hy/FlnFyTm2FwVsEXCMsqixYDRD6uPe
UJJ0b9ahLQp1B8hdvW/mJnUv+8T2GTsbYhouqUC0Ns5lCN7i+rETRU+cZk7AM2uKEGiMQT+jKTsD
LKyXzW67xtms/PuNRiDGlBSLmBzCTHXicHDqkHNn8hbGProw2DmjiYmhx05e7FCpRXtJy2OoKTeJ
jHxNzvxRCN8vL4v32eiyVxW/NNPasWtpv4E8tmPmCXN6aNJPoM+AadIM1ZI0S9SZY0wHJhYoquEi
NTT91Grh9DzlMY/FYTPLWZn5wwU1K6r0DOcKJW5Z9QE3AqNT4SzXPV4UwEVTReTPVNzWNhlv7AFO
NrVMyg95Ujhxo7uxUn/G8867xyqPZ2IT1emEcmIUPmhTaNfcgLSZ6KwsMJ4nkgYzp7OVHBI0KdTo
B5GfVAwjkOsq4rRmN0/RyhLjbtGStF0FAA6a57O9lN8bkROGeAaYW17rtCyXGzM7LLKnjW+Wxatr
8QwwV/ygkWmJSnyNGSBQs3lpFP/yidycSV67FHOVp8IADGpOj+SNAhB6DeXryjf30mIreLe+R7eo
utpjkH27bJe3MOZqh/xu0eahmoDc9qRlmSP3XOYf6kd/XOerr8/EgaiS8G2UGnuHqfL+6R/tTyh8
9dCgpnRNPKABx69ZfnBZXIhVkzI+RJ0x700DwHAluUc1J8AN1jmykO4v7+FmnWH17UwmHLRav+gt
1Y6cVT+5jgLU+YPeya5BWuobnnwzulDo3Kn74ig/lODZhRrLv9Fp3wSnr38Hc1thoKi16hJYmOhJ
340OVMB+gjTc1r51QeK8J3tjpx/pTCp5SG54Sdum4s7aOBNOzAlMLmmLd1OXKw7Yr0sCWL7h577l
LfNpsm6bNOhAl/5OWcvRC+GCMzmuzE5XWpKZg3YMfEGF8Cw092HCOaKbl+bZj00myGRgKB36BBCg
RDzN6a6P71MeXHCz/rneRCbO9NrczPGMs5Iekxp9eQ0IHQpBw4ssxjBF+tU6pAdtzxO+59plok8r
SlYttpCTEK5Q69aAe6ud5tG4Cm/No3wDkL/eHRS0JxKXVxvj+g0TgcpEjtNKxTh4h8eF5Ws+JWOo
vlVBbke3xJ8Dy6W6nnQU5/Kx3X7WrD4oE5jyngxLsigmNKJGz/CXQLz9RyoJDL/8ddIgcCEMshDD
smgFNDLgniKA2F7UV/dSbTmYrLi2EuVW1lpXyuf8RNQMpEOyL/B0mjZhhivfYmnFU6GWS1npMOSc
YoJW0d1cah6JGN4jl1kceTaP5iL7ZF7urWH2Lu815+xYTGQqRW2GlB/QQqOJDsb0opNXLucP5/xb
TACq6loLCxNnp4EEVVt+aStOnOc5DNuHCZvMJJW0mB96LyqIYAxP2U1eg5FjvsPwtowJN2hRJlmt
N9G+6na65ZD2JuKqwnKuZrYVOmYz2J5odaT2uheKZo8OQKXcUMhY4Uc+72bmLYmJMqUF6kthBJMt
UUFWV6OCq0AQEcqbl52N9yRgsWLQcRYr6BHHBwUDoJAJW67EETIo1ZNiYLTvo3X18KnBTFMDZbmI
nrIBVNzvbypTEQALqKn79Q7dyhDYEGWXXoc2ASHq58poK3PMXopqaA2KBWBD+dJ95Iqxa7q4JKj8
SeLzRFf+klqcV8dEaVkSpRnUNaAseIKo3ffhIfEwHZV8ycCACclzz/SnL+F9DEb2f3MWto/22ToT
qeMI5adSrCowL4V2pB6hAv2p59YvC+wrMh37uq9GEylc9UMbwQw2/OA45fZZO1tgkkShl4aEVAiB
6mmwPvSyINfkdJpdHCnDXOzxGv5/Cfhni0zQbfV5GeaFHjeAiuPa7uX93LtkPPTxN8l6Ao2GvUic
xsYmXmp1DAwmCofRCFJAlFyD8li+TEDZueJTCwL/skXDDSceoPrD4mWQB6O5P+9YbOf+5yVTR1oV
NnqU0rJRQ4QWVNVX0/emBVwWikeR4nDVrXm2mABNzCwX2w/ATyjq4OafB3sqJJ+AnCCf9JNKdIfj
QpxjYDAhBg3aSNNypBCQAUzo0CsoGQqng9wLeLkkD1oaLg/MyDPJhBlLWfI0Vq3soA9J7RZzK+7D
cpJczsp4e8mGF6g+COOACoFVB4nhilA8QC+iBkSsfh8WaFvb4jvltalw0fImanm2meBSq0qm4198
KJPKkfXarZPQsaZDnL5xh9x5x4N9nIKMoW27RkK266qgvPWMK9HpjstLdo184irZIR7kT+KL9jTG
dlFyqXQ2wU+r48k+VTWtaJIuxRMReFSnvqfzawAfOXif+lQYjPsq3L7yfx1Ik4lBhdDMWarPVrA8
hHfDOwrfC/oHUxA/A0YChTxgKwDC5Up10f/2z2T7bJaJQgtaeBCcBVxe3kFGHJla4UDRAi+Kf3U9
8RbJRB0SLrkgxtjUsjiZ8XVk2TFEbi4fEZ4NNtqAzLLRTVwfkD7zRUG3w+irxVPb5hlhAkyy9G2e
DngGooJvJ9o3EV2e3r+8kL88+M7fhgkpRawOhdJnwocW8LCvd9GX1q93NJDRGUBgMHaNC72TB96g
FW91TJAZxrbvpxz6FHr6bJqSLervKVQOOMvjWWHCST/KQ9SpwDA2LzNWAdBp6BqeAPxFvY+v6SzG
59iXVqeafVsqKOYLjY5kUGmDOnyrp/fLi6I7c+E4/fF0LBK9sFLaRUX5E8NddiVVXtsHaY3Za6HH
WOHDZYMf4weXLDJxY4gNsChpKE63nnBVPDV7LbCuIXwBNfvZj07yQxeYR6rYSEGTsWpr7uSLuzs+
C8FfHn2/3JV9VkqlAA4Us7H2ygPaMoCLToF0j3wCLA+gdst545ycC5d9Y1Z9TpJBQTOyl15DqqMu
8RyU9zGZSIJBSgM0zXioSJ2jQ4g398P9koAg14KQGlWq09HWna/KQ3nicePyzj774BS6FuMoBVi0
hM4BYfQMmfPWWYLMyx+SXRM72p36jgzfye/6K96lQIPXJZdi4o4Sq+FQmpi0D/MA7MNA8x2rySM1
j/mW9wWZMJNVppmFBN1y6GBiol++SUyZQyLFM8HEGKnStDmpkS4pAirNiWhLC88P//KI/p/f/yEB
hsn9DrcBbJQvgrEXbiijEqWVV9tD93Pyhn8jtHB5XbCNT7hK39PStMKIoN3aQvxL9err0k9OZWPr
eNYWrtxBY1PmyGX8pfR5XicTaUBmCJjjTCcEjotv4CLKnNBfUkd8EL4sCDBqYN2qbyVvsGR7qaaK
qQtd0UwWK5UZcpqQCBPH8SK5HXkeC8I56DwLzGWemcUURirYEeYodkx5dKacJ9f5l+B4XgVzpuZq
DElJBVO6eXhVzPJhktUv0lLbGNY7NVK/r4TkIQMIgSiLh8Rzn2BW8fJV8ZeU9vwbmPMmA6CNyUDK
Uie55h0wwzYm2e7J5DceBagYqV3zHrnbT4azSeb85dKgommPiZmCstHZ1nsU2VR+uTvoNhDDnQdN
wMlBEc3tv3EL5tsJxi/jLCd0XbZpPw7wHPNN8WUPOjL1NS03xc/JvnoSZgeQ1kD6DKoT7Jf/89cP
zYHV0eyJKhqaFSN6So9L8b1WAs5n5C2LOYfVYNTEykDwaJ4sG2SVQfeMnbS7YLAbT7ijAu0FcS8b
3b4Szotingl1b+TmbEpmoIzP03DIQ9lZSGgPA2+UgHMWVfr31e4tAEIMZETqKWSpo4ZvS/GpFvt5
JcylXil6DiQh8DGK/FOovpUVb16U93mYaBIretToIWVIwLCxE91Xj+jU+ALG4GqoQHmdTsuce+X7
5Q/Es8rEl8oYpGlalnAvSE9lfZAre16eL5v4S05y3jomfszF0qp9OaKqjxnJ75TUWXa6B7KzvMbL
nxInOWmnBAxXcyDdXjbN8womjDRhZIYLKPYOqXrs5K9QPufERs72sdTOgjZL5kTD89CXHnQBbaL1
R63nXaHbra1fO8jOSJpi/P/xHfGeohaGgEpxU3KhyM04K/oLTuJsiwkTBZRdl5xgSYD71LNdfIV2
LVhkwv18k4/u8BMEk3S6j/OleBvJBAq9gRyJmcD7C+E4NYekfYkU77Iz8O4xFhibiEI+ljIQIJHp
jDNo2iH0DUo5XNqW7moYLkXyw4Fo8ZZF/74KS6JK5DSdhAxX52RLCcrS9WvM41zkfjImdJTt2MY9
9Nv2lFkNMrIu6Gmiu+o5fh79GXKCsohihm39t9ChMaGjLcC/DNknFEx6shONzJHSDsVv7oQp5xBr
TPjQpLQoMxWFmcEnqOrFt2CfQKIMWmKI9voE0G1eUY331diw0TSqGVHOtTqd0TDvlTSGHo9l+rrc
pby601/y418HjkXHLrM+4szh7Y/w2D4lQf/FuE57v/IwP+9IJ8yQvOI555sc1+RsKwuX7eKi1tKl
SQ5z+r2xRtucF86B42wjC5K1GmKZ6CzhvJHG0RHfU8imTP/RCBM4GjIWVlR0YaBpZuS0fZ0Gqdlm
jqCoFicr5e0Y/fvqMC+xOIupEiUHRTnWwPSrdexcDlE8C3RHVxbqYpalEXQKh0m8nufrSOXlgJy8
mu2hNhbqxUY0CWC1H1zFHx6h3+DGvrifnOFJdPNryiWKA8W7wHgLY2JF1NRLlobo/qELDvwWNE+/
hN/HW3I00VYZvvTfeIGXF+x1JmrUdReXqhkLQfeefKUqq7Ef+uj153jpEnDO8pqBvBUyMQN0H0Wu
mkZ2qPS2BqvI9JaP6dNl9+Atim2iYghB1scSumM0iZq/FgEF4tKhzeT133DO/6XB+Ss0GUy5YEzj
UsnIhwYkygVQKaeThMKO8vBdXtlmqNDBbSabCgYXP1LIlePHoHlvlFguwU3ci7eYwiV+KsjRVSa0
2sN/M8V8qEaFHKMR4kqOw+hGTU1XNfWrOeLh6Tkr+uj3r1ZktQ10xvowPWDQNq1ddXjQeK3gTZc7
bxrLyS0lo2IJYKWHqveACz515pAT8TbDxcoCkwsqdQPgetnGe6stvToSnDga7SQf7KVO7UjfX/4y
28WOlTkmlieGQpKYVt1QD/tHUmy6R3ZWPiW3slvtPsUoYa7s0Q1efaNKlWPNoCWizi2+djmGzylv
Ruwr1/IjORYxCH9RRQUyjkdpznMOJs7HjWaEUUF7Taq/QKFFy+ye11LYlNFZr47JCrWxls1YoquT
4q9REac3qqA+an3iRfLoa6R6Hi3xsY/J6xjWAlX0cS9/T55/MkE/jyexi6sJdaPoa5xicru8v2xg
Ox6uPiAT5KUOEIGF7mPt/TM3VfyQbxOMhJlga+8DLoqTOuAfFe6VPSZ2VBnRoBdGqwxXvUcxSIUD
wK0/AWiNaX2QEF1eH8dNWIahTJZiXZ/A2G4UA+Szayh1uSkvivBOHTs8jdHLNglFNFfHA8VySUBp
JnvJiUAUGvk8sijekpiIEqZy2oJ3GjGLqrnru7gv7F75cnnfqGdf+EwsLbMcDelcqrgm9elmrO7H
iHh69IZXxH/8Pkz8aEC1NRrKEmFm6mow/dR6MFTOu5i3FCZSzHIozjot2BeRX0AcNJMKtwnBrN/w
OAO2+xFn51aYeBFZZa00GCjdp3s6p5ocmm/ia+WNH1T98Z1a2AtncVzXYyJEBNdTtBgRYjxIaA2A
qRZ8XcYHTws/6G4/tDAKJevQJzA0VuwrNMZEUwYhPqCsITr5LaUPyk7ybXcojsh9PeOW8hbxIOeb
Hn+2ypaIGo2QOotQyk6yvWVmnmVelV3L8cRNN1kZYRK1XKmMqKKCe+O8QBW5hIp2MtuKSK6XNlY5
cZ1njDnDJM7FvAAx9KEUOycSrhtLdeXpKjZ4ndTNC2S1KhqOV/ezDkgUiJdAi9Qoixul2alVeZBj
3tdhjrCUdTUkB0hyqJrTpL/Fxmso8TpR2ydrtQ7mEFtyJ2ZxIUVw8+yaKgq0J8ER9+M7qOmCald/
41EGb/JAmyuLzFku2nJuojKMcVGFb8INFdHDK+91ArsUKKExIPMBqX5FE0P6fjn2bp/plWnmTFed
OEdW1WGi8/SPNE01+IkD2sw0gJSEq8b+ZYM8J2FyAMOUl6Gmg6tVmD2Y+fQjlBP3v5lgrv1ussBK
HhEoQoQn0zg2Jae3sJ3HnPeMLQGFSZhlajjHB8zVzY55KMC+Jwr25ABRRYVnIlflpE7bZxhDo7Ih
YqCX1WPOQ1OYug61jGQpATgB5076MJgY3+eB//7i/GdLzPcJx7ZZ0g60sfG+OeLNekAX70poIG3x
MaaFgZBvn5oeBU/3/xbHfC/knGBaEungZe7VQgJFQl7zftvpfllgW4SL3vdRk8YoBcVePN8v1tNl
j/vLAT4bYAK6IYjGrBJ0seSdIIGnSTviPr7KG/gELQs2TvUFjD4Aa/Jg9pucXOZ581juoBSgBBDt
AR+DGZrrxq2OyZPwToekYt+ADK95lHbmTfveu3RSKndmsApy1r4dk89rZ8K+VXeDECbqAjEU1Ohl
G/IvmJpoMaMFFguvh6oChbBdNso5D2z/UBCi3kwHVN7kQfO6OnPyZTiFxVsaVt5lS9vV+tUGM7dB
RWKzqwqwl5a5Y55K8NWlmCxQ3a4CPIjyb+VQPObYpFfyHxnxyiZd/uom7TtVrhStN7GlNLdbrkK3
uqpdEEOilT3y+Cx4H5C5AmKxBOWCBucNFej4kPJEMDpsmyrhZD28U8iEFkgpZ9M0wA7JZLvOCYh8
OZGftxImkohRL05GLieHFCNPvWLZRe2Wwx3n61CHvvB12BRxJJFUJROOHBUYGKAegoZv0B3IvvYx
l7f/1Bvs7AxsNzFpIqlRusiClCho95ZvVvFdNRabsyiOy7GasIsq58aogBV4dESg0AAacWI3pJQ7
kDISfI61zS00ZdUCIxYoUFnY9xyWXZ6hA4AtHL3YQVGbktoBzIgO0WcHrVbmmPBcTlpuWJRPGk59
Z8XFvpYjO8s4KLTtEs7KDN3j1bE1a6KP3SQh/D3RXAoDlKmdUGJlCXsIsfLLm7h5nFbW6B6vrA2z
0uaKkOWHDOKFyrA8zqL27bKJzfO0MkF/wsqEEM1TMk5ivK+FB8N4lfr7NPxx2QRvFfQnrExMWdin
RoJPg7r1dTdUA3DWFed6psf+jwO7WgYTTnUCEl51jLJD0U66U+SRdqNr+jteEyDanfvFSydzcDC1
nr3PQ55woCK8FTLhtVtqiVjQs9hben87jeL3ruRx/XM9jwmtSU5q6BggJFHeLMDtcWWoGG//V2VY
3nqYIGtFMVnqCDDRoYUmvKHtU1Fw8yzbA2+zN7PmaU6l52Yy7bix/AT6pFWRHOcodKBKcX/ZeTgf
lsV55xJJl7DDT1nU7/XoQS/RHqL9JEi2LlxlII4t+9fLFunH+tOVkIAjW4VsFNuRq0GMPWLxVVAZ
TdCnP3Bl2qqCYw6J6wiAzMvWtvNKC5bAeQ1iV3aGf55rMR064IPFQxJINjmNp+4RFKAgEejR/lsA
LEHdL/SsgRNctt+FK8vMuTSgDFnhJfyBvrBeWlwHMp7Cia2/yHT+/IaX0XGXyhzSIY2IGcWgFEn3
81N/h2aSN11pKO0ne7LHrH2PCQjt++fIKM3VQpnjmSuhkckLFio3YGsSf4htYJS8+45eMH+4zcoI
cz4jPOusCoSyByrURheWdO4EiuPcGwODiyrfDNsra8wJFbJ4wZMKujalZQ906mJxKYkA5vEADOpt
sv93Yz+bZ+Nslj2NspKMZd6Bd5u0Zg+q2LFy0+anXBqnwhw8E8hyzvHYjEQrg8y1LoPhs0pjNHFJ
KRzCqrXDRH7gnEDOXrKT+oWkp5gm0aMDQIrE7vY5MH7SdfoTvCWm3e/jQ+jMh09hdVYLY6523ain
pbQgp1JUt+D6t8PsWI2Pl1fG2zz699XF20xCBDJAXBlKNbSOOkWviylxMqJtG5Q8WTM0qHExZ6tc
JiGxFNQ5a21A6vpqppyDxTPAnKu5Wsgkluh4z9FeG+DaWf25QHheA3OYykGE4kkZItv3ASWmrzFw
GSYY81a87OGTUfCXNbZSARmQPCoo+r5zDdv0Bp82VlH3djqkkabbQEa5wzw7b05428vPZpmT1LWN
WE5jhFwyFhw5RT5umLY+SpzPtT3u+cGm/eEQbLWiysVUXdSakl1aN9UjeLyGbj9fF3fiF4qNAMGo
t1RXqehZTz1AcfxyibgZiM8LZU5WlraWtXQhptEsDAyDHetKf6LSGV2gtZg8lw6jK7vldXpFcTXK
I7dYQv//Py+Cs33m1IlTOpr1jKS9eskwxUXb17oLvtsn2ZftOeC9Eeil+ac5S4fesWqBa5a5xWOp
6tVEHuO9EaeOgQGntlE9Q3vReXB1niH691U0iVAyH4YOt+gS9XZcHKMhMMLe7UOuZuKWqyKRA022
JitUh+h3S5UIKet6BgRavCPYwXY3dLb5XYWoRLLXbSoStkBEx/u/B8u1UeazCY2ZG42B5U3Q4wGN
NljbOBa2Utm1BeZLhZGWZ6JYyEGalvB8XSHpBJL9RQflTxFWIKRJ5Ci0ZzQ/OluX5SU/goKi5oEA
t3+GDiINFYTPIPz9fXdlIiRmF6NFn2mGV05PuvHUt7MzS5mt6N9E88vMo5HaRC2hevjLpPy7Sb1J
rbEekBsNXW1PqGzU1u2i7azYcqbsCaMCNrAXNtD8nOxhM8VdG2Y8iRSDkYN3CFUBKEy8UM2y4kt4
1Hv0W8QjX/tys6G5tsc4kTFAPh5vP9wkL4ufBfkNBKMxu1nsh4NykN05qK+UG96Q79YNCYkEFFrA
4CxJBmO0l6QRCHFM+UVikBqlPcq8oaeto29JiirLKvT6NLZyNIp5InUNXvCY+A7UNN7FsXaQJtUl
gnP5FG4e/ZUl5oMppM0x3YS0qIPigCBBP2pp7FjgQXx5ZtgtG8Owl2NQkCrijya6qq3MFRQOnHfT
hizKoHy2IBbHat6nipSO6PqVBxKT71ahvvZ67ptcTsttH4eugCJCKA4kPExcFkg7WOk4lQch0G6i
QAkI4MriQ3oN0P7D8nr5+2x6wsoYk+6NAqDfZo8uFSX0jft9P1wNS293n2FStVZ2mKxPJeNoDjKk
vFTjZSh+ji0HR8fdNSbnk8zewJAzeKTp3KWMbiyaYIHmyX4JEWX9/vKu8ayxMNF8tIZQEFC1hlKS
p/h0dq1H+RrITTkYbd5H2mxoWIqoi7JCxU0s5ivN8gDx+LSgld7uSEnmDF+6Mt3oWOwR+Fw5AF0S
5+BybTJfLBt6dVkiNFHiI12icZW9TVeCVwXGLoPORHmXuDPvGG9eZat1Mh9R7KxSTkOwXukghykg
7dPjFtXJW0V+zt0JTED22H3mVP8yiXGK368yqG3GYMqGrHLRZHYdBxKePcXgX/aXzYgOWS2qf2NY
BiusVerjsEQxvt+SuBAatkM5530u+jnYtNFamWCihiyQrkoiDGI17j/+D97O+wQq6dp9/Dw5i0O5
D8fOngQ7+vbfVsd4Zz5qVVONaAZLsptZPyONNwO22eFeL47xRQtuqIM6CLVSyV7e6bVPx7iT/XQ3
+uGN6DY73qtu84tBqQh6mYqmax/V21VyLJUTEYQR2ykaokPH05eKE0N4FuTfHU+dZlHsBj3eRxpB
5eWdiO7lz7IZ2ldLYK7erlX1JosUYGIMt9eID7ZPQl7CafmU660M0ZWu9iov06UlEY1OBwOxQsdF
gmY2+KshveCEATmObuRA+YlqvXJdY9PvV8aZJDy1tNy0WjTBmhfy9CGFtseUVmWnzyTF1C01nXrQ
LgD5xW052pe3mHr2H4duZZw5dG1dmoksRCiWDIJdiHut3sko8LaSPaScQ7aRfUC9FYEK4qp4K3w8
01ebrMeNhPweFE+tjrst/GEkz6bFCVMbHrO2wSLqh7w0I5ko2V4tr/TlRWxFu85uioSHOttKq2FI
B2MBiuSixlIqqYO4hAC4g0j0ro9s9U78CZ5htBMzDJ3tpwN9WMee5Wr/9xMBWRRFh8KVbMkQLPnd
USNtMJK4z8IAQhAudGXcUriV8u9l2HD8YvNjrQwxR8+AyEsngpQ6aHPIuwEeE90MEw/StPm1VkaY
Y0eSZbJC6AwHgJDsMRhbPqpPObqyqtsmNtXsSG6Ht9jj1Sc210YrgxDIwbtdZNYmhXrZkCrRAs38
GoL1a3qOCt4wE88GszSlUgcydaBsIz8JqDOA1qJ8uh14c4ZD9Aj3gMjhp9YFaXkdckNQ/2FpxZaq
mepKjI0gaTCTG8d2ZrynBo8T/+MMMSEDraGzGcYHBV0jEIKWRnAFo+HsZMHU7KZvmnqjjzaqBDal
A5Kf8zGIM3tsduWpxWTi5ai1kWX99hOYL5ioeQ60bGvsctDv/TNxFAcNV/B7K4P8zQ7zFc0qrcve
6jOc8jF24kfoN9mx3wRglmhzZzloB6qEx+2D0f/2zx0GRgECPQZ2mklHCsNqRksDi7eUzi9JJqRO
L3V3l7eQZ4NJSNJET5Afd8ZeyW66PCiF4PL/v4VXxN6dF8FkwvGQVVVBKaU1AKkTPAJTn7KL0RI2
ekS7TwBW1ubYyG+A4D7XIwt7hia7Xv+MCgXigIrFSxU2YxY0CiFpB5Fele03xWInRGMRm4G8S2/l
J0T9m+yLum999UUHjET8Vp7yHa8SyDPKFMhEEAQTXJ96kE9XhqnYowa+6O854YAGtr/ZanHM0Ya0
T2xVzUAjiD0f9AM50BnqUUKRmuypq/O0kza9cGWQOcgRVNGjvFugGdEGUXIbLvccL+TtHHOCwRTd
ippeZ9CZVW4mAio4sC1+qa6W6+pnfo250l2Cer/EG1rYDP/4ElBdMS1o3DIfTI9FFEstFc8lyYZi
qaJAa5Y+6BNwWnpgEqiPkYNqkitw64vbCz5bZj5hks0ZVN1HwDDuFhDTKFeASELJ1259Chu09qkX
340B7/Rtew70ZsFtDolFyM38nphkVRqB0HJCOEGtGomD4WhlbYdh7hSj5XWVYqsyiGAxNjwTW9La
2hnVYidBt/vyB99cPq0HWkjKlD+Uwkej14UkF6K9Sp5UaR+ZmVvKe1CBcexs1U8AxTgbYva5aQqz
wvQuKOIaHyxHaKrQBx0xd5RuoNrx6Aa21wWdZEizyRDrZPYXzE0gbxeEHLxplS/J0MSzHD35InAp
ZjYeBFjX2RD17FWWjulkq5cLQwvGO3ln3Ug+lLMPQGEAVaY+qjeUKiK/S/y8trnc+PSw/3HtrUzT
PViZJp0cqUoi60HtlQmoN5QgdMH8chROC4jHEp+XTG86rUT9RLcMCyk1s9ZoGaOyp3Se0VPn/kMX
rrsD6KNov3MOeAWprW8oiZYMJXRN0TWFuXKTUW7VOEMpXp16gERLOyOPmuaHIg/BsxVV14aYq7fJ
S73SSigjqfpVpVQOITym7r9s3a+1sC1jy5yneBB0jC4DSym5mBf1gPz2esjRUdJ66/Hysd6qn0Am
8WyPCagVIkVYWpjINiK3fjKBE6WSxB55F07g/r/vwVK14w2cbwHcfjPKnPGpCGMQaet6QITpXusJ
gljVXBVKckcW5LgKOdTVdCUJ84NApjsjbDjXyNZZlCTAdAAVMtQ/RNLnHDh7jUq+64LlqUPl6pHs
VNXDokg3mkj8y3u8dWetrTFZZ7wscWeCguFA8Iiw56re1YZ8u7xdtrLpm6s1MYdAE3RjtFo8vqIu
A0X3DJEIHhndR7+QDSR4n3ykZ5ICsd/fA0ljqG1mzqURjE7+WB7NO0pMUPrRFbmj7KXKafCsEyVE
mL7Me8xWcSr52xv5P/MKW5BtmgYt0hjzYqQ3nLTbR+ri1yoH5bIZTH6tUWFZGgdgpwsxlLWgKciB
6OkxilPFzsTurRynp8vfbPMddN5QRWQOQi52SZcnVXJAKxZwlBNlyjCP4gOl16ucGIyQ1mdS0bVJ
JjNsw1BoVRneCAiUrzrgId8JgGqPxP5HuIgXnDcv9LVB5oZNSN+VWoscm0Y0FRKsCxI0TJTQtEmA
vv2Os6d0z/7upEhVfnfSZVbLUlEsUPC7Ru6QeykQKN5mhDRG6pUnHthm+9ydnZL60+pyNRdUDHIM
qWHSH+Tf6XAdmRJvSRs4F3O9hUwE0YSpqFKwogapYggOSKv1tCDfi4HUtpQl6pVqKL3XknmyZyoq
Wmo69yds5RDrn8CEF4vMobxk8FTyc3BD6Jo3z1VhW28zumjVjvw/0q6kOW6cWf4iRnBfrly62VS3
VmuxLgxZtrjvO3/9S8hvLArCNCb8HeYyjlA1wEKhUJWV+YhR8vPfkb2vlmaKmKWUdBpcNDZGB7nx
PA8KZQRe4HUVvPMG2Fef9GGBOgl5jPthUGChsq6LBxE3HyGMn8Wgew3vFLBPRFxSAWZ5U9rYpA6D
oYzLAr3kPNA1e4Z2ebdP3dHXLkewg5uv0gMpX0WPDmelrLLO1ip1JNIxHRK9GhZfPSlP87Gzhz0h
jW/6d8Gy5hshlcsd6wgZ5v/Aks/7ktQJKcJ+AuQFL6claAEPS0khEuUsC/NPmCbzIpc79kic8UsI
kBG7dROFBFGkLOaqsvayPE5+nTX7aRkrt0+y0E7m6noqAEVDf9YrVs0FlOJKNdJTUw+zbU6Nn5tS
IHeisGtj6Wkpi5cqz63jMPyFMKEpbX4gdaDDscsUZQbWNRMewU5TZ7yIwdzzjQHquCrFAohN2iLK
YxDYAHlrGjrRiLRuAKNAtZt8fTqGLxw3I9t6btup9AAoC3EWc3BDr1eEoaPcyWh8o9US2Sake4LV
IabzPUJFxBtEZqYGsg4UmSmDxkinzvK4TEtDWiR+g+xH7K70+WIOH86vj72nHzaos9tDoEBeDVDx
ZhD6nCGjUzS8kMTcQRXDAbohgZmVJh1p67KXkthAeeMqPpBmZnyX7eXr6CheTTvSsMrc/JRPvPjA
XJmKXZN1CzAWmrNDAX5gGbPY3A9BdFl+I0+A6Bc5o3gfHpCQX3AvaWZE2lik9hKvjqkTJLTHUMdR
b6RdjdFIkvzoR0x9KCfVBlwCQUne5V65F//qbtlYp+KhmYhVaS0gj07W5yX6aczfz3vKeyH5y0nY
GKAC0ITxp6GTepzvt/m1PBDaxG/fIk9329buXGUP5fQj1MU57sP7jFRUqVOzlaQ1RBU4sWLHEkQQ
a6Q6j3iFBfs1pc3iqNhSZ0bb6AbMhKNbwkch7Oxmk02GEkheZ+wr6D3laFYg3XJ4vRj2CflwVSrG
zEpRDVmLsVM1LO4iS0dgkZbXfIYubiJzzgVnP+m3eAFoxjqaeCYm1cUUvo7K43k3YV5TGoD0umYa
6D1SAJO8jDUztmYMVAuWMyy3IDjCUE6GdvHqqs0pb+/P22ORAaMa82GQeuxDSLpbo3RF/eK5PEiu
4suO6kg2qUUvVwUkHzIUM8G6xSXoYx73jWHqndNpaZIOKgIMmZhR/GQ/QVWt2PHgkSz0qUlyRdXU
FIBeacBrAr+vOkJ1OBnSeDP0QrsP+8Jw5K7Nd3I3gPWgQD806aXOnvFHbvoRqnLnd5kEjy9nf/Mb
qLVqaO4qAxqkvhoezehJUZ9ik/MQZh6CjQnqtuusQZqW0syDzrw06u+TkHu5oTlrzgOKsB9vG0tU
nJaLbB2VLDL35RHstl6zT36JV0TIpoVCAjcus9dlIGvToDNo0MXuPlWtodYjw1eGSnPCBjedhdw1
MHpQY0irKO/+4lMZqqbhUgdkmZYpyPtKFSBFDhGBuHcVMIoJ7ZUZVpywzGzsAqv7xwxZ9uaJKBZD
3rUDzGQtIdQHgRSAeWD7ApO/1xa2eIfc35W/zRq49YnE4MStkDJ9cvMLqJtBaAs1rVrMMqe6Fu3F
uqyeTAwiXiZDX/BKmMyPuLFFXQ8dkokUwProkI9P83DVi5ciYpoY8zoS7CrixhB1FYyzhr6IgGSp
ktpdPUZ2Mdxg+s8WwUc77qcOHd4rTT9MGF877zbMe+HDMH0vpGM4LpaB3RxjqD9Dt6MfORbYgcww
LIJFATaQ1uUZSkkE6TGunncaDpCOS+h/ENJxXshkRuaNIeqAp7VUJrnWG766JzJEaB3tl2Ox46qW
8uwQD92cgXA0pLg1jeqdBCN2JL++JqWn+QKDt+7qaYG+q0+5R7A9PEgu2/k/9pI6fkNajLFCOsu6
ZdqZ1dp5eWdOvCSa6RTIi2QQbwM9T4v/xLKWxUqKziTYn46owx4gP8vxCuZCNiaoU7xKjWAMOZDS
uXVv9D8VoDljTvWTtwrq8E45FIzymbTDtKde/Kbz4K5MN9gsgTqz7ZrFoIFH7ihXoKMq3jrcJeFk
i3Lhls2PwXpJLff8YWWGoz8WvxSNm9yIgYtDlWdq69tEyzxVl58KrTwoTc4xxc6vNrao/KrOQd5f
EzC2ftL3wlMMZdDkZDidYCfHAWjswo3czm9PxrXBKeue/25fCslh0VuDDl6CQJYOeXQSeSB63t+n
Mo7YStU0B2HvPkVXYQ2fZov3gmd3vjabR37CNkIAkxo2Rm34+jMUXaEPELra7XpDlOVQNTjxaHnI
YfmSpm3MUQFpXrNKzgp4utUH7XzUtMkDc7kmYzg+5oFBz3s9yhCfl5ZgkgND6QJSwn1/kHxMH7xz
//Be1WxXB2WyqhjA7NC97LQ2EqktyeHKVgd8lZEJwu3Yr2SOs/HsUFu3xnFtNiawACLQtCpmK6XY
LrNDUR7OH132tqEKIiqaZAHZ8XnbzNBs51EmwShdk6NloJyVQqbHRr8SE+mZvLgx0t6LECKnNwNA
iZxwyy7Wmh/2KacfhyxV5tqyDioIOL36IL4MNyRnq339SkMqN9qii44enweMff1vLFNnIRPNpLSi
cPHrMtkbYuNiJgt6qUaxa5PwNpOMoF+nJ2lAPbPki6ORdX09Gh/rpr6v1QhzOS7IV9VTdGkGROOx
9vFO0klVxs+5qJ73+tI5g9T5qJZRHdIqM/zxtTxC78mbPN3JAWuDOtIbCFFLt7wSvNEZBic7jQ6B
QvZOcRUB6Wme6tfIsUCOwn+1ch2AunBNaTWyIYQDyvvsLY28GepAaMoTH8iMA2YLwx0Ewv8DKoUd
bj++AHUN93DrBjxlYOrVb9vywpo4J4sdbC0JVQcF0/wATXw+Wq0CfGSdjGAI25G2XHmNIZ578Wp5
WsDFulw0P86fZK496gubuYJitI7RfnGv5VCQL8E3i2P0DVVhrw0K7qAk+f1fPGqzPurLzZaJNvgC
e7pa2cZyWKpbKCHzAgTzM22sUJ8pbpR+aHJk6d3b8vauGYUamOGFEegV68t5X+95uey/bKSpi6Zs
KATH+vnDRUmXmGWKInQOKhCnPpDaPjrvows2F3XXQyR72XO+HbP7iJHTf0xSe9nUKJfoZohpkbZ0
K8SByvTXJLeb9ViHj4bxAu7KfuB5KAnuX7/gh1Vqb/XE0iZlwYOBRANjl2Nn6wtpD9m5HeB9386v
kf0hP4yRm2iTe/RF13dzp6/+0KpAYCVaWDSOUkLD0DtviF1Q+dhMusKvxWXd6CMIv8E2at3pwYT5
QOi+Eo+BCJzHSwnYIWxjj0pJq07J46RBTpC8ja/1ERVG1cMowJV4rd4JtaOAqBh69dGOWwLnbCk9
UaEZtTiswqL7U6AGmJzDib8wLtXaHt8nzirJhnYij0ebfez/fEe6kVEukTQsIYBnMkZhmriFTAww
hDnnRPCWRv594y3gjxErGagiPwXNfXaaE57sErNiJIuaaiLpkUTIcny2UElhHKkL4j+m9SfNbt5C
zW4PuoNRmMKZroUHCDzbreFG1wqZYeJOPDCBKdsfQJ2+su2rBkPihh8+T562WwDcIAKpBCkCOvz6
Urb51y1rW7c2qUMYratUJSJgfCHmsxLxQjT984eP7BodUjYG6LpNNE+KXojgfUjkxS/WvdzGO1n1
s/xZ1TgjOOy1AKKsS5ZqyTJ1vwpJDKVjFDn9LIu+TQr6IE3GG4VhRUgZELZ/bFBXQdWERW1mPebb
VI9oZ2CgE1Xt2znIb/s9TjTPK8nf+7p9H/YopywG0FprEsjUMbc/HDCivjqN1Zh2WRndIYx0yTn/
uZixcrtAygmnVJaWIdYIG259gGzRPn2MjoAqYYAJ38/g3eYkFJ5bH+V/SSqvZilZhj/vemgWFXsi
2Q5Wr4DfxWLFqc3K6FtA1DoDDCEAOYO+0J4Td5J+dhrH28nPPbMcWlpiNhMlBlc8JI6P/eF3zyX2
iTIH5yvx1kLcdBMNlbxWrXKoLYACRae51d8Kb/YTR78aQRfcO+Mv/kAW830ko5MFIXtVxpwgdasZ
UVvPQ430bo4uq+hoKLdT8UMaTkp91ZWyp4Z7icdOyCzubG1S6zSKUhYLFTYHR7sqX4279qh6CUKi
fNWltnhVHbsDqKEhC8nreTKDyWa11Ds0FxOtK0Or8tVMdUx9fR5j4eH8V+SZIP+++YhhsVaD2uLi
rPTCAZsYpjt5p5kZPjaroEKiOaRzscwga1L3yg4QAzAVJJ7+fY3wihoAzmudRbShZ2z8PL80ZtTf
2KXCpGBqyZLqSCSV5qSXBUhp8JUAFB/iH2q57s8b4+0jFSOlTleL2IKKkpEmb4WgHufsL0T3wOTz
4ftUVOytvqgVKCQeogEQlCJyjSJxtJAnicw81hszVDRc6ySfGhEPjbnQ5FtRq6sLK9EfFKXmMUmz
4/yHqffTvnE+oS0HA7IFyIn9dRf5EqBpNWbDMbzvJC5vooazLnqCCIz4YJ5RsH3m6sfij1Tf5cLt
/+QE7+vdrKdIu2kVBw2SztJBmI4TT2KHGdk3+0XFg2Lp+6a1IC6lLXhMl6UM8gPJnjLxMqsbdyrm
m95oa6fE/zi/MM4RfkdUbhaWJu061RMKQ12duJG+C82HabluOt6wFecUvWenGztiK0udMSLg5euF
DMbEKYo40YjnBVRQkFJpSBIi+GwOiROhADIYdtNyggHbsXE/gaxNVyVUMT9H1UoX0rFJMTuJcEPQ
XJVDpEfEqxlt3nrPQyIzUUfyxhy1qLwSZKMeUaSfkbDrL5IffkdoRSLTvRJAuebkN5PkdBDc46RO
TIckwzeyqBjWlyGqYRRKFLgRK0gTsduTcRVSKeQ+Zpl+sbFD7ee8NkYWV8iqiR3JzXfrj9AVrzu3
Bnhd9ofO4fYtSTT9kkVtTFJ7qsuA/2cmbv3yaXxSA9ERbPIQMgob4mOu9laAzTZFX5ZnmHlrbexS
Fwm69VVVRzhqQ5fsmuHYoVsVdhe6HNsqz09520rdKJCnA7NfAVtJ9yOJ78fMPR82eH+fukpiaW1M
UGZDnrOubaNXnbjmteSZkQmkESpSQhw3egSsTSxRaIxS9PNsWbwsy6fWloGtqpBdKxgJzeJo+ZsQ
sjFJrarvq2LNVzkLknZwMG7rxWhjJ5yIy36If1ih36x93ajyookTymDiG2GhN139aP5crqpD6scB
mO+FC4UzHsVOdTdGqfRaboQqjRWkTOreeA33sQN4dBbMOF6eirR+9WRX7m08jMDJfeKhGNlRc2Od
SrSJzK+uZnj2DWAb/03o44l3yQEDIxhW5A2AsqPmxhx1myYGyAiUfDD88ijtJLc9GjuM9trGvQ5O
YNkFbZJN8hBetGbeQIAcmQrYPMmU5Oe7ocY0al1GauULenPQ4u/RkKCp83T+5DGjl2YAUAx6KR1F
/c9GomI2l4F8yLx7Eg0yMn1Mwtgt819mk+3LlXdx/4vnfBikQ0mfqxDMQyonXZWKs1r2vOyAuiPl
CcLigon3LHaLwemak4hxnPzEeysx4+ZmxdSpFGSxq1NSATQENDb0/MIakgtd+znoP2IefIwddP4s
lqZ66wqtniXw4AeJWS8vdRZrsSeOlmraqT4Xt/3cKpyyErP8j4bNPx+UFgXWLamxRlKDUQ2HvD8j
L4Q0j3BfHH/rA/AOIzN0b+xRZzHtgBCrCNU5Bu+Mq8ZMI1df1dE776YyOWNfblldBEQOFU9QW1IX
e1LkoQXcZoUagr5P3kjJWPWaX8bt+CO617zhVb/qjirYYOOTcewu/IrPWM88KoZo6IoB9gqTZlFq
1am14hg55/xEqp2NY+0yT/Cszo5uwu/QJfJiv7lLB1eZuKBmdsj7ME6TbOSVAinY4l0GlGgSrX7m
DFBrIcRspcOdyGOGHig9WxbmszFmQH1UUSrEZbFAbBdCGOgEdkfSj4tdy3mX6LbuKyCBF58XaFlW
UTK2JDTM8KHpga50nnQha6AVl8aFsxhPctu4aX4470lMI8hDCQU/km5aXkcrdCONatK6XjDms+ZO
K/mpyIHfMpGHysYKtYFxMayGPGJ+eQrMveKufnlBPlbh8ktdJF7RJwM0c7oO1IgFDAQ5oJun0JBk
St7ks/GOnP7NyEPAtzwY4L8s6cMOdQInfRwA0VvIkFZ1Oe1Hv/YgDoHEtnR4L3BWTNkuiUqp18xC
P9rEFL2l/GzSyjZ5ytnMyT4FZUFsGKAwiklde9lcVhloWvOgeRtbXD6KH7u9HU/u4OJdctE7MVQ2
zjse8whvbVI3X1uWtT6pmYnqMSlvdacQJoXn9491wZviZU5igwPWgptb4P18v4c3bmFWZa3OE5D8
2L/iQQ3yw6KB2QGgqUP1ujwJexUMd3riZUcRsNHWMW8XkZP/sl0Gu4szrVgispjPrln1SRx2OlTW
w1N7gKQ7Akhy6A4imM951xDrplVMZCiqaQKZQM/0VgpILMNQy4O4FoMq0jyj/NV0jZ1mnNSX6Zsb
Q5RvlmteClKBYnYrvVbaL1O/Oe8mzPi0+fuUZwLPNFhtA+Q+ILnftLW6LIokyNWB0xtim1EldJiw
WXgPff40QgRRGwH6K4ceQ4BOU+WnOC5O+mq07vn1MDuVcIE/lignyIQ6kmvcJ36KAYHZNXbWYwIk
tlc9F0DJxA/xy+LWgej2z+DlmC64/LcscIJCuDghq2NifI3K9xp57OvQNMEkFkQX3Z5MllhBjXyd
W3wgQf1LJLbAUW9C1lQSDSroz23WmUuxQDtkPdXvXP/AXZTX5pXkgPN2n/EyWfb52hikPmIbD8jV
c4h36ifCs5C7laNdEuTgf6issNJmkAeblmpoGmySbd7EkwntSsUaY1COLnaG6UaoTn0TQNZZ4SNK
ultDtPl19qL39gbv7c6zTb2E8lDspLKowdBtqY4VTbaVHRYoh86rX+eCfd5hmXEaE5aKgi+IBYuU
w0jzUnRLn7SHPB53MXg/u8Rwm0T/NZZgc8lz8EtCbscGe79ld1LrgroaYzapf/5nsA7o5lfQJW9r
ktsaUXXxDdPPi9ZrxAdd4jH/8oxQG1ssi1QZMaDPghjZYnKqI92u/6bjQY6/Ady0RvhHPnsO8mkx
1yy8SBThGW1M1dyd3ynmk0eVwH+FQAZQhUodgwG8nFJn6oj9YJDtD82e3OXRYXVIyyjhjugzN21j
jgponVJMYI9A27QfpWOf3JaisgfzCOfyZF1oGE+zVF2DMIP4fvY3501upqnr35uJofqzSi3fiE05
yDEqHaMJzbkNWDnk1hgVuQRw3Mm4qUnnLQz+YXWUfW4Oydw6GfxLsgZy+i9l4EWRi6lUJvDp3glX
yi676E6RF526p/hWcUqPADZ1Tn2MdV9Dj+iPSfKTNvuYWoKZYOfiIBcv0+xOkzipPm9JVD7QaEUY
zREmhQX9vrOcuL+ucg6amvXw3C6BSgkGUFKGgolTCukFu5D8UmwdzHnYZWu6SQnxznTmOB87Bm52
jcpVJ6PX9LBB96MDcCR2ipsYGDTzLgVuZAI/GecAs67o7QKpiJvEXZWjmp0FklAlh0FOZdRj1cju
irA5pP0Y26uqdE4d15ObyGtiR5MyvJ7/ERw/oQEXxtBa6jrhVKtVYlfKz3Lyzhtgh6mPPaXhFkC3
qrEsrAYQrvVxgQzq6suTnUADqbxUgFfhUUiwbs3NrtL4urBr6ixMtSzIS2nZTcX0XCpolal6EdlA
bBq7rp/Nl/9xkVQshlD6khUdFkmwHpgX26n3QEB4nTt7/Wr/h7yEc/4UKhoLtZCZrYjCyJg7omZX
L6T9Eu8sZ3k17pGVNMfcFw489kxmGVPF7mKGQgIHNf3qFjNzreMxjw9lZa+Kg4JFHNoygJPFXngx
nssHEepxL1pug90CgA9uhYbsI51rbu1TYa3P2gZUP4gJ61WP9yuYEVA8Lf1pN3ukBs6rRbMDwma9
VJjrGy2RG4yLBIsBTLEFDn3AWr6JV9qevF95qTTTdVUNMjaYbATNNxXxUrFXU6EZQO0jRM6og+hB
6XZ55Mtglm3av4ngG2NUrAsTqzWasMuCQRjcFFCu8nppeO1kZpsGT4M/S6Ji3Fiauj5EmBRYbn5P
bEZee7F8V56nnWmDZ96OrioeYI0Z0z5s0jlknLVZnmagpbY0z5peV341n/Xk2ayKzlJKYFlELcYA
TOdJu6KwyRNEPhDJiP62wjzK/nx4YR52FSI6hFwC4kNUKqmsMx6teZIF6iAUF1kJ4lO3EpfRnyo1
4eFbmLsHuhgDtO9gLKcrKL0UR7lSA9WutI+5vpPU6/OLYRahMFaOuh3kzQCQp85Uq6WyETboxqv7
7Da5JFVdC5p48YvkiG7m1ife9rFXZBmYPjU1cOdTsRJXumaA1SgK5P5Z7bw8+Xl+Rcy/j8Xg+auZ
qPpQx3aU9BVPALRxRYvQC+Ll7YL5LNudt8I+SphtMHUJlPwafZEmatVPqaDjQXFl5U64FxNCMRgk
++SQyK7yNn1r98MFL+QzY9LGKpUjZ2OTjGlOwK3QK1TayRFWX4+v0vSx5hbOmBkfQN0WMCES2nK0
n8eNBsmezDroa73LCj21leauSe878XIBHWyU3lfDKdNFr8Gsw/yjivAWTgkMZnyIVVAqtZLTTgan
tcR8JEDQDPEYRw+cJJ8z6Soehh5ZKJL38aLKH42xd8Js2YldZZf6kx4esi75dv5TM/d8Y5JyqD4x
l65H3yOAxm1+JxodxDGlLPOG1QT7QzI/y0va8NyLGdM2Rqn7wGjbSlJWtJr0kwoZZgzxQ4okf/lN
fsit4bDODM6iZaC4IonA83/e1Qy1pKqNUCOVn2XMekAMkJSFh9whPFy4+K6aHy1nhTyT1KtfSbvQ
ShQiBSvpTmx2mPHYn/9uxBXo7GS7KOqsCDVkKOMQNbc1le9ULXITI3vOBPFbk2d3502xrgTUFkAI
AsJvQ34fb9m878wWZFVdC8h+I0zeOP8QowHsvofzRtjr+TBC+aFmxZJSJVCis1AnMax92ke2FD6O
I+cdzv4yH3Yo1ys7uRxSAc8uw3rO5e/APdrnF8I0AKpZ9PQsGb1UKgsp+w4EdlKGhvR0X2QX4fp4
/u8zYzOwhP8YoEn6u0GtwyYBwxtpcgz7+i5MbdKqBK8OSoMA5e/y+5iza0wX2Nik/DnKRQPkkxro
GyLgu1tbtHxR4dAeMC/r7cIol66NKVqVDC4QvWn/j9U7SbegrZNuMOEJVZHI5dJys78Wut0GkkPI
i1E2rRVjtpYy5YFmjy4ikRd+B5dIhsbN7JF3hXmb8VJG5sNGA0rqH5vUA66W2gk5j2n4xZu+XzDZ
AwXkH7bleLoN1pS9FiheGkBh5G8ixsYs2YrNMR4E8PnjvzRYsmgnZL0319B51fwKM7TnXZR1t24X
SL2clDjrhtZA9Bu1bhc2P8sh89ZsL+SxnZqulnBeF/9yIj42lMSWzcrQZo7krsCJ0G8g2uIBJQW6
2fxxdPqXFt3TyZeueVwMzMbAdo1UvMLovVG2HY45gGcaFAYJv20iEwik/R/U/lhv0a01KmrJRb2m
uYW+B3kE6GBuid32Eerzjoxx06i0ecQMvGNBBbEEN7TajCEysd5vtSCP/uZK+fBF+tnUjFGvh3j1
+2N+L623pnlA4sHxQubY5WbT6JdT3FipZvYYuwSGrYPmx+T2sTu8EHU6w5OvUny2PkBrFrPj3Mc8
ZwPfH/sbl9R7JVHyEio38jPwj8bgACnrmodSs41nHUPC83N6w3t7cBdMBRYrMvtIGJral2tAeBQN
BTAyG/Na5u8htH5pL+sA6o3e+ePORO9tN5qKLLkk9KKAQUo/PYyuBlGF/CoBe8D1cr3iZQcF6cWf
gTyrbeta4aQN7FADQj30P0GaSTtSBbJns1URahY9dFa8hwtjtK3K7eTeA4M/WlkOZ7HMo4jZDxP4
JFWEDvjnYBNnljymHbKh8il56I8AlO/F6xUPo+YoeXxQCPPmlTURgDNoUwJQ89lcN6uJoIfIz5fW
uEzNaGeuBe7fRX/irIvcdF8Syo0hKqB1vTBYRZYmUKiUgJ14lyqD2NtvlrmCF7KZ6d7GGrWLgtV2
S4qlBFCzRaOzlN3qUkM2A8wLKoyDowOeCNkDAhJxeMk52183xqnotrSJBl4TKGImb+uT8USAZpG3
THZ47FxSKcpvKjCu8vWqmUHhj12Is33+lupaJVB0V8A0D7fsdTAS1f7/9BXxtP1sIm90oddjqEqi
r3otevkOap/QrjgR5QottXmYEN6KqPQpxLzBGtZdHGiqU8T3k8oRVCBu8O9OiemNz8vJmmlYlRGK
s9BxtzVhuV3MyR2V3MEc21FJQE5rRvecLWQf8H9OHB6Mn21Gphi3sTzFKLiFJDsj3PWtF95F1wYI
0v53r6CyJSgthlWWF0ByGydZvsuWkHcRsldkQg8QgmsEc/h5RXpUTpoRAWsYH9TQ00EmE3mJs4CY
H0UN4Mhj7+/84o9FGktpWXm1qjryhzUMauleknnxg7kkFAwtKB3ikaVTjieHQ7ykhhIHC548jrrY
0UW5QxPkuw52r4P5mHHr88xAvLFIuWIkZqWZSXkWoDdtK13l5eWPREmc897HBJWh3vZnYZT3LUK8
ol6AGtiyBwrXb/bRaditDtTmPRFETzZaWR6ZLB9Tu/IGiGfzkIEkzn85cpsfQLljVIZp1Qk40lIE
susR0rrQhR0VN4YioiC755fLbHpsl0tdb3qc5XMcLzEes/NReWcvnq4zSNJKaNfVXOAJCX/nFkdd
cgOUnZWqMuE2DqhUHdAlB/IB6m9IAf9GKGW7MuqGEwttLYowNH1NCfFEyKXKASh/2q2d9DdU2ltT
1PmGHsVQqTlSkjg8rPmvHiiv85+J4/s0vkRph0KP1DI9xGJz0zSWIwjaZAthxjnWzOvkw/doZH0v
ZUoMIDwqTXG8h/SELTfc6QjeWqjIgU5Epwq9RcK7DB3dYDzkoPaMH9YgGm3hRnrr9wJXDYG3MCp4
ALtiKi0RO6ql5KaTukfZSrzz34hngvz75sUBzrkym6MoCdZxXyzXU/50/u8zr+LNt6Hiwgy5+Q4q
5gXo30DnVCegF4/yh2nW78Su32voDeedyfE73pqo6NAmQpXXC5LfYhlsRYFAx+qeXxXPAhUQlLkb
5zlDvtRpT5Hoif3EWQLP3egwEK6lpKYYxhHie1m8Ss3LIr8/vwZmLo0mDXpoItoZdH1bj61W7yZM
fmLOyF4rwYmV74b1YMUcnM/7g/lr9PwwRCWXBTA49RytiJ43+h7ghlN06t9+Q+55D2j2tn2Yok6p
YsbCQOb4A2H4lWc5uHZmV8pWmfN12J//wwx1LkdMYYhqBw3cOnxZh9XWKs63YUJSMGH25+OQX7A5
liiFRWWvqR3CTX1YUQQoQG2FFiQ4TTzxIrzl1d7eX7znPhLZ2Y3BMRKXEPd1HIzrTkFPpQ5MtI5G
3+p010gf6szvw9vzDshdJHVOFTUfoYEEmzrUFTA7I9mVkzmlgQLV7CkPfPQCudG+LBKNXVVC5w5l
dmpXZbOQasMs0oOKHEnyW3/ZgbuYK0zJXpgGTKWC5zeZjfq8mXkhAlqdgEpCAyriLbq1gO3PL9I3
5QY6Lq7In64mDvdlYRuD1E5COqruIwujc/mxPkyXjVOg2d96wgkErK5wSB7PfznmMduYo8Kf3Fpm
rrVt7Q9jtTeW2e21BJRk7eG8GXZlamOHioJzOihhApm1YELeBYkuL96tmN6e9vGbFLzXTF3lugTj
Sb0/b5npKBvDVGrUk7teFIEJIayv0AcDpYW6SwNeGYoZgj/M0KiJ1JqtIQ8RgpXwuZFOUv1YSt+L
lYNS5LkjPVkFASUlWxV0SKo3OSCanoLXB+kDIe+G+sCep0TOtUdFYasUshJ6f5gCjh0hgo49oU8w
3ba8HJ7KS6K4qyXu+Q/GLuZvtpIKyeCmVjGkh46MAULbxB7JgCX6w1O50046aEZBjenP30VOoYHd
fNqYpSKKKbRCVZvY2kazF9CTfwMF1SMiWGfZ2YEUhdSLBuPWzvnVMpOqjVUqvkxZJ5ohocBYxtXu
+mtDbb0s/REtjZOQsthfISSh6/tPQNOo+BKnSddFpHmYgtK1c7JnMQqgewLqH7DJgQ1x9DDNfn6N
ZOe+hjQMNBBBYaCKqCO4xGsa6gliTFgnNmZh7IGHG+FYoJ8nFvjF5zCGm2pp6ohlbdc8ZXR2nPyz
BvphsshimqcVeJNa42Bg2D/rQMH38/w+/UuQtDCLrsmYjFOp9CqJIA+nDpjzNZ8BWEJRsrrPVHdJ
7eWajME7RHkqbWwj9M8bZm/fh13qlE/gZZAxgY9ijeCq5pVufDv/99kNT+3DAHWkqzbNOwP6iUGE
KY/V6cq9GoxQwCM15sTpFw/ClyPykgcJMoaTzwOAsIPzh3my/k1GJMxNIkxJmgdR4a3TrtLinZpO
9ig1HE9nBxEd8meYxcA8AV067CNJLhetq30x0HZy5cSu7spQFpGcyoWYIYhhdR6QifnxNiapCALC
jVQPI0QQJTn26jHSO86imK4PbnTIngNAo+p0imCFRhrnOFyW/HOEDIxaQxSGc0uzXV/HKLSiqgak
5alV6GJUjcYAF8welKcVilb4z4UA2r2GbpmGwScwS0dXGg8eyMwONmapaDgXEcqU4HgGyXb9NL8W
L4TmGt3ByJYPozM9QV5aCSQPNJuXzQXPLZlfzoQyooSYCJYZyi2HVTZBFZ8kgbI8TuNjxGOoYrr9
5u9Te9pWLahYWwuXZ/ldTfx0mZ28dJP68fzpZu7hxgy1h3JSDkVikmY/KDABqXMs2WvNfG+kh1I4
CLJqpzzsE9MlNyYpl0wLIRzKKUaglL91BVjkmqDjQZZ5X4fKWKspU+PcRMxq0lMpYmySB7xjd6FM
HapjAIHB9aluUILO5W/RWusuuW1MJMWRpx5yu/amzitfCJgnNJBx8FiB2Sv7sEtdM8tUmaoSYjw/
jUu7HRdbSjnniv19PixQF8qSZ6VW6ksZiCDaqu91+SGF+tB5tyPf+EtWsdk96k4ZNSnO1VrD0c1/
6bptoBIv9Pex5Wkzt2TIrBpvbFEntTKAgu6XLD1MDtGDl2zhtg/IAx4XGafGwtw6SySPWoxzA6z4
+a7KQRUNdiUQNFjA4adibk8qkiauthEzNmzMUDlZVol9vBKolWrN30fT7yshWA3dD8X785+JXeD/
sES/jLQ0r0UtRIF/3PUH8EHfD+m+eVp2RJkw1h2ZJzXD3kAF7BZQIgWiiwpHMyhwh7pEbGiMMbAq
85ulfU/n5HB+WawzBG4DdNNkSMhKdPtJacrJLLoRTRLkns91pCoP6Ozyajmsr7S1Qvn4KgmJBACL
CUb0ysEWFiAaSLXvy/hwfjXM63driHJwyPlNotkVZTC/Tm+S7OpENGffPSE4DG6Gx9ex36f3uqe5
5w3ztpF8zE1mZpZJqCVZhPZxdInGhVHxdpBtwFBBmIy5EMBXKQOVqMgG8s+D1QXmeFX2r+cXwHyt
YnjmjwHqIDVyJPbmXJPQIANi5KlefZfeWZfI26GuCJlj6fQfpElIAKWD38Yq3V6FLsikiAaqGkPQ
V7+ZY3alj4EAdHMBP/ubYuzW3P+Rdh3LkePK9osYQQeaLV2xquS9esOQ2tB7z69/B5o3XWyIXZjQ
Xc2iJ5SVYCIzkeYcJmII4xh3hYZZtz4/tvVNiIEzMnNG33knyRLNJLrclO1EJzEp/oloXs0ubc+p
D8myz4g3odBMV42/0u5c68bcsagUKrkClfthTEy7NJ+kKrVM8TJJdryIxbFFdp+twDxoKiporPZg
Bhqz3IrjO4418kQw90kR52UKu9zEXD0tNve78JbOJWqAR9AAQRI7JSf52/K269NjvG22tIHeSn1y
EONnTT/KZmeRyjuv1aYMiVZ5ARiApwEjo0zTdm4zEb52uS+DX6N+HfEeAjwRTEIpibkySwJsr8bA
Xq97NdnXkeSc12Pby64UYZyR1I3GmIVIizoHdSUA/MS3yT3ouXV3OegH9KBtNbADQDHb5wXztGN8
FNaD5qGTkCrV6A+1imnpkyPW9+eFbNYKtZN2GpPOAvoxl9NaQ4vTyS4UL0eJVxwxe6RZ9R4v3xve
1vnmY3stkPFKWRjOQt8o4R4l1wxbqdVDC87szjcvJ90prv7LANdW0rkWySa2QL4RxHjCSmgeYRoC
/Ej0KqtuK7li8nL+QDlfjYWPUUeiVUuEQZAUWHaC8q0of0Qlp6C8OW2yVog6lFUA7oyEdHOB+Nhi
lkS2Wyu5URzpGHnhjlzpdvGELScrx9CTuY922SPPMjf91cpm6BmsxJfLKOtdB5dYFoEVAdQ6zm7P
nyLXLBnvkfTABqxKfDIJdGV0tFGFYZq2PrkLGDBdgJXaKccpbvZJ16fKuBM5CqQy6NLA14SbuJ7s
cX4plUulD8FS+miOj50KTnVwJ6jhK0db3oEyLmbsyTyYi4lGBwilFFRQIke9qR0sFqCCHR1AF8wL
OTQ+fkpFVp+QdS66EOW5CQTWxqMQVApww8Hgd0kryt1/CNecW8GWekW5HROsi+eHyfg+lqZT6tg/
j0POHApPCuNaOmXSS2LWyV4inS3lL11f2pr58L99LBbMCBAnUmYIkIJ4YFqN7AQHtDLBryS+zBGm
2GovOnxlMG9lmjqT7gDIO5BJFuEtMT4YwzNpeCMb23ncySBY/ui8KPFaAdHYvrhoc8e4pcsRxn7I
rc7/Tvk3teG/wG7T6HLGDHXGk8xpNJtxC4wQKQLm6dRO1R55eWSFvTCFVgpMFCubZOLlvSECpX3s
nGIWA4475V18dn9zDrQ87/oxxqDlP45Gl/3aET3aum0L/7z9cO66zniZpYhTYRhRKuim+zz+Nmqc
jJz39xlfosyVsUxJCtTjQEu8cBkGnKEoCD/Oq7FZB9MkNIZQMNex+kp/xyoINHFbANJeTvfDS49C
kaVfy/YC7hes5Jq21FhdZFcWojmWDj3eddgsT6yFM3YTTSjr5APWKPtDeIUCxc5wVGcEA18OiAfe
W2P7RE+aMrGo1oWgKdIxOnTVYCcoLnflYp0/zW3PdRLBGEUxzZoEGlUky2kQH/Q+D1AxyOpDp0ka
RxRPG8Y+gjEgeNGMxQEPw4hcisXLeVV4f5+JLJQecZ5l2EUgfRvle1Jzp0HpeX92Gr8Piw0mVaKV
bSqV4b4FVuQviidHK7ADUHFe65fyotwrrrAfRmvibTrSPPGcYCa+xIUKPCMdyJEyYBoxSbX46l67
MDUH7VdMlfCsnGMUbKBJJ4xRtv2MCfPpPqufl+qm5cF98o6SiStpX89amsESEizeVOo1VlStXnnK
Y++8UfBUYZxFWyBTHNosOlRaYHWYpQL/o6tmmn1ezF8eFwCA1EUsF2HN50+npKMgFpQAsUVdZ3Do
DAK4DycLu1TAHrab2yy1vsThhILib5HMfUrqqANNRY5iGFZRF6e1yl3zDNpqjH3L9507O6rf+3P7
hYLzWipzy5agM8pRQeAsS6Tf8fde+dHx+jV/cfG/VWMvWqsPUYYJ0QgopYDxAYb1ExCm6I4RJZQV
ZlfQ7fJjeypwZY5+f8lHTrKZu2ZGApnEnoaX7+2vF6wj3AdO4GWZpYPHsrMPFRda5y9B5SSSXv9V
RAtjIR/LATWlFiupu9RffHKXv5iDo4P/o9nxrve2ozyJY+7eUg6SEFYA5yuM91L4lvJQKXiXgU3p
1AbgCjm9dBSqDLXhQ3ad1rgMFIQG4EGXQelwoXzpj/7sIk9KMYFZDnMp1BoFiGzflOvFCw5m4DTP
IzYKE7+Wbew9uOev/LYHOwmk/776aBqgKPtAakx/am6T9CEhlgh+k+LuvBSuOTKOxSyDWpI77OKM
dtc4mJf8l5OmT736BWZZXFEAOPkrOwKre86uLRYDMNcLowWrOyZw4mnfKhMnH+DecsaV9JK6KO0s
VR/cfbGv+CF2QJPISnfopTuijCcoWE7vxbvlK6yIK+XYCWi5r+UcmySgHA1uzOHnkCdWoNpCz2vZ
/6WE99tIWMIIo+lIOYYIc63byBa+HoV7ThzTVWXKyvkAAmBsZGNr0eQ2ITkXggWMbxZTjhRa223d
8i16pazDFMxostXG6W8il1f0/0vl5KQr41aEpZ0VYC/mB/GWXFP8s8Ffrubr/IMDAP193uNpOyk6
yWNDuwJ+syaQAz/a5x9ITdoFgHbhYCK3P/IaQ9s+DRgaIiZ1FFFi+4RAGO0aGfRT/nwoHohXgdxY
sHUc5/SkeTT5557npn4riczNHyW5Bg0AnhrBJck82aV7hb2X1djh7wGnxNsGp3/ukwNdiWPSCb3K
pFoNK9DTJBEQ+B9k+ShG3zqsBojDV5KylSjm4gdyVC2kRzd0iciuTBdLIpWN3Om866Q/+IxC7Kp3
oNVGpbU1oK/kwcJL25YLNJFjVyXvmapaRDU5Dm0z11QkogI6SAP6DWOQXS8OtRSCz0iaJKsn/TfD
zPwBYMHn9dr8UIBa0zWgrWkGCyKZy7Pe4qUdHcYRpOVEXZDYqvNj1gWOlpoeKLhfzwvc1uskkLnY
bVq14ZDIGMcTy6dpfAlk7IH2Bm9p7KOh9emDrRRjzk+NsPQWTxhXxOz1hWzT+RZa4cJ40IXs1oAJ
L3zpQGmMsysskXixg9ZbdslDJ9jMjig6umzKGAr4CMiruF6o4aICJynw41G701PBa6SY8wU3U4eV
CCZ1GIyexK2M7a7YvJcIMDiTwWqIE3wJLw+8Wr91YVxIOUl5uXR4cjfpYyfupomjyLZlnP4+vYKr
s5LGoiBSIgp+XT2JOrEmUJUb6tt589vcUFlrwboLIwOjRjJUFC5iT1fv4x1d3xC5YMibnx4LUSAs
AMwlYYudkTqm4RwCyVw1K19qfs1h7ZzXhf7UTya+ksCYuDiW45KMIBfssTwkJV47h3bTj3Y+XYnm
LiboWNeRfV7mduhaCaVfcfWViNKKcxYKEWa4R9e0sDVrhS4FJgV9vYUMy+GCSm+GrpVExsDzyCjb
JMFBti5wPTAc0r3rVzHGxjUgkyrkawoCF1KlcGNgImEUHFWSkFBJ6QpAjIwYG0UJhZuFF0YlEOD7
oh+45OH8sW5eYjiIf4Uyd2sSC7lJ0xrDNil56+r0ehgar2qTC/Dyceo/23Z5EsVcM72qk3xRULkV
88hSlsxSe96rd1sEjk/EEj4SHMYw21LoFzPE82nw1AMdS0k85YpcktsFRAnVbnk1Oa5j+yacBDJG
2dRo3Kc5SffJPsZiSgoOiMjnZzXb7ydqF/+vGGMbtRY0mkIWAWmw5BlPEq2S+OlOdZaPARFQJj1K
nHi5eZY0cmhgpMK4Jr0dq/s2qbmqzLWa7rtmsCVzvkui6em88fFEMCEZN7rpJFTQ9mmM5WrJfFa7
gpNfb36glRasRRSYY6tiALfF4UuaHY2hs3T9vpoP5vgm6S8jIMD/N50Yi0iwVwtGYSXdI9N24plc
Nk3AM3N6Lp/870opxhrUosFSqIqH33iQkFIvvoix2cyZwEtAeZPq9ynenddq+1m0Esn4iU6X57QH
bYQ/ePoLRVjJL023co17CrEi7CXe25b+vXMqMs6iGsdlzswowajhngT7GtRogq2KT4bBrYdvNtFW
qlETWht61eiTosIKiUU5oClLgbIzD3xQI465s0wnWpPOSVVgrXJYLiIsEfecG/sxLHbm0NhVGjMK
cuD+1qPfOKKdvYZOdqDskZOXPIR+ZCs+AMceZwCG9F73FtrFLS9kbmZSp6NkidYUwD204KlJDmlw
UyVeJL0WvKoqTwTjM7IyBIC/iOUF3dhF+e0SXhrLHcfYeR+KcRrKQvR+ENGomGd7kVCrUpxyh14F
4jJW82YLTF64ZtHjebE8zei/r+wQ2wRjg5FhHF4l341R97MxZyfsyf15MTzlGOdhiu3QpTMA1yXz
u6qnxzmYOIPw9C98NkOQ+ci6ieV8tiud6F0YaQui8NKM37MhUa1wyR+z2bwbqv7lvDbbfuIki9Gm
bWajqdH121F4YkE4tHNlleBQsYSoP4C0lxPvN0mnNHKSx/hBw4zKuANtBgJxEe5AjoQ1TckBMcB9
jJkvOog6udOhHtC6NZ6LHW90mHe0jFuMe7NVygHgfrW0K0DOhPXUMvDKpHTOH+t22DypyfjEflZH
PaaRWTNvDOUQZsNVqb0B8sqJ0ndB2aXpV5LD07l+qmXqeOE1VGAs7UMB6F0Zr0e83Z9YiWBaIkI7
lLPaqOAk8tUDfYrLN5lFS/kF8IR4M15/CZi/T5AtXIqh1IK/ZUz/v3sAIMCrzu8O/2zsl+8lZ3bn
L77/JI/xi82YNaBvif9p3bV+5fSNRV4oZ8WCittw0PbqdeAV79p1cke9V+h0o33eaLaNE0yRhq7p
BEymfzowUWqSZZDh/Yv2oIzeoMfukF2FCa9CtZ0NgyBDU7EuCrxw5tKDkk1NaoLxc2wGNBfJKxYs
bO2m8pXL6NnoLelXCRJRmbdUv+k4NWKKIANEjGP7QWkfNGB7m1HJLG60VrRIzdvG3nRmKwlMBACa
UVKoI0ajaje+AjNqbtdXlPI9RZVdful+pQ+al90WO26Bn5r+J4+9EswcqNFr4jzFmF5Sd/NT7gb7
fyhgh0uQVnCMhHeKrANNMKrdBUXg9+QVGX8ac1sGm/ncShnGDMncBUMldGjITMSJTczSkGTYDc3y
FMQAOyJZ7C29/iwoi9NEJgcyevMOrIQzjnMaxSbQNQrdVxylYh/G38wUu+2352/adtPpJIZ1l8YS
jiDwhqWIAJLPJ6tNreWooSVzVbmSTeypBmQ/qhSzH1zxSvqcL8h2g+a6jgMlxshzFL5pARjaMeHJ
UY9zip+cp0ZyfZay0a/QvbvuK9S7ybQEvhAn5QUFIfbKSVXt0SRXipElYMmZBEsKk9wyRxGoeETQ
Lo1Knl1TiGJbnXjTW9tHYCrgQTVMEQM/f3o6pSlzlZQSJt6me6l4UnhdDGqin+/j6e8zJpwDWHYp
sOuJ4jg6JWPojZphdzKJ7ORXljbf+jzlvB3+4lNPIhnDVTs5E+pZjz+wliWQBeyXu8k2rMaiGxSL
mzqjrzxwvjMNSmf0ZDd6GiGc9VDBlAIldcLwh53SaRPVKgdASmNi8cg1LarGJ4m6rOsylrvpt/vz
y4VyPtTLpKYHozAXK9QbrzTmQ6gK+2DRYmsJxpdCLvxo5CH9b2b3K8GMi1UCUYrmSo8OSm1E36e4
EwGNNFXjbCn6xBuy3QwkK2GMfRZdaqqkktJ9JU1WVVzmZWUVrQbeM08uFu/8V9y8DCthjLHK8xIp
uo65Dz35RrofQsIpd/D+PmuZlboIJG8ysJ8ezO4tDnkRYzt3OmnA9thiUsOZtuhF0fnx9kp7whY+
WMnjHYbYHVAouQ3NE/e0K1thBkO54ZEqb+emq1/A5KZdoBSm3hSmL+9SdIHDQ+WSHVgmUdjmh2CO
KX78mNVDU+m0QdQTJfDrsvJwIXxBxBQ2t0uwHaR0DTVLDVOLYO75864loZhlooog1bpgpRM9gtGI
wZKvl18LwDyLnebPe3CYebwqxLbBnOQyBjOjThqpVRL48KBWXbzmXLzSbW95Uo1d+zHHrO+0CUTi
4m3nUA57wRUWS3gL96JH5z30m/h95pUlNr3lSihjJEkexmEyYgwjfDJ2phfdN0fiSgf6qChQ3e54
PFWbUXglT/7z+6E7C1qnOINRyq/d9DPIBYsshjUu719xIOBXBVSvSDCS+6ecpjHlio7nH4DGneaO
PM/Zbdhko+L8b3IYryiBfVdSR0AAhEPu9lLuFDqn8rF9s06aMBYvFF0uJB026vql8GMNI42p8ZxP
/eN5RbZ7YYaCVXligDGZ7XOME4hvYxkuN3uZwZpHM/YJJY/CqVwRtjD65kPCe91tRs6VTKr7ymuQ
QRe6kiwi+tohppw6dN4oSrq+/x91Y6zB1OYxanJYg9Jb4Z1qo7YCvrfAQbUFg3eKPUyW3Fm87aVN
n7HSjrGNNuqEIiew9XF6rIpjTzhq0S//Ke9Y/X3GMkDSJwjijExnzhWrjAE5F5eOZr5GY26BQdMq
hIgTljdv70oi4wWTqR7DMQ/Sg2A8tlFkyerNEL40Ja9+vmnzJzls8KxJGZBOz5EdksVRBnwwMPMM
yffzZrEtRSMSim+GrLCVZSOM2iZscX5APvG0SLytc9EDXQdn+2NbjGkCK0yR6Tv/TyNv6mhWewr7
Y7QXinqdFYkVtSrnebMpBJm2Aa48kEvJ1M+vblJaCpqwqBgxm5FWx1dJ5ioi5+NvJxQrGdTeVzKy
WZHmUFVNn6Y0glU4dW2BWcAyd4orv/OIkjZvz0oac2wCoDeTOhFln0wAkQuOqvF4/vN/gLV/uj8r
CYxXMBrArOXmR6O1k62AWLLdX6Xwe+GjcVE9C5ezU3uYUT+EnV3seNU83hdjvMMQSjGtc2Mpo74b
0kuwo5o9b4Vs07+uNPzkIdTUzPok+cBslHzTpa1k/lYE1zIYv2BooZ5UJTqinWPsZDuyw4N48wEG
DsogXq1gu15+0oolHBSKSRGFAO3Q1kWxHHSK7c8oRbEOxHfHKrcAgwlgwzmx9QtsNXYW9sB5BadN
P7j6BWzW1Cj1SEIDk/DTsyLPVjAc5fYBmNGcW70dlFeCmHSp6rJIngTkhIng0eGN2hbuivegcdE3
mg6gz/WQ8oru+YuxbZmaIQNBDPybbCl0KnXQllZqfECJpKzrnSQRG0nO3Xkp22d4ksLYv643aBs1
Ab7i+BbOomVqur1Mj4Mk+ucFbYZJ8ySIuQR6JRjgph9SwGq9RGQ/ydWxzwB1ZT6NwqsStA/nxf3l
m53kMZdBzI1CakKdmufsim7+NDmml9zrtgziAaD1pB7hzflwzpLdCkmFsp+bkGSHCY/yNBOswXzG
VLoCFp/zym0J0sHtRgF8FZon/hkCxlTs+lgDgkS6FE7U3ppFY4OI3Bq5OHZbRriWRP99FWyAl5ou
utnrfu1OL8ZO8bAPrVrYKbRGp3wQL+hgMQ8IYSvkrGVS7dcyZ6VbSDelYE68iqrJmsLGPn9+PAmM
0QdilOvYjcgOLeldLZS9hEtzvFl5WGvB2Hs5kEyNB9jf0r2IwwUIhxfVjrDBm9dOnXkgzGlKPwwv
GyASBDuABgAV672WrFmyB0AVxa+Z5pPEVQ3e4gTPeJiL0VaT0Mg5flgaBtZoYMhELsBLoFmD1jrn
z5meIxvaV2fAYmXFgSQ2WYXWn9o8AfrawuBZXl/EWYEtN97l22zLgXcZyHNgEVaR4v1pNtKoSwPJ
0aP6Z6mH8tyYbgBkn51wEFHo1L5mRSeBzBfuSDV14oSuo5RcpOGPkod3uOnC1hoxX0rrCIlyFYVF
43IChFXmGYklV5aSOYBhsoddtgNpSvAVaNiVVDbrN8tYN+gM0gEA0JYuvyn4T6E+n7eMbb/y++w+
Fs9Xd7ztiJgkgKjxq6i47avyEhtmXtPXL+fFbF/0kxgmcPdzjqGSDNldPj1mWF3XOT2hzQV55IeS
IquiJOMF86fRGZkQxiAwBaLypXYwn4M9BVLHirddXfKez9tHdhLFuMVKHkhahJgxEhKwek0AIsQi
b8nLdXhSmFs0kyojoY5V66zxE+OgoCQrFtw2L83MPjuGky7M1QlaIueZhruq7tRf/U64GmzxhS4a
8RGdNgt660/E3CIBQ6NB3tOp/dtu393X30LXtLOn4LvkUupATDQ7vAhG/+QZ9dgaYjZo4BYhsAra
w6Ozo/G+3Tc73tts25P/PkWNyX+LukizPsBL0JzuZ+XYJNg8qPeywPHim++K1Ql+AgdcZtU0x4AW
0Y0dnRCMH5dd50Y+MGz5DLZbtdC1NOYNXYxlKCoT5hE/qlFHDV1ywV52jRujRz77Le8V8Rc3ezpG
6kRWvohMOl3MpA/QxiH3tOYWXRuKRa7E+wxYT+n3aLK466DU85wzEcZxzAUh1YLdsY9XfH83/4yc
FMtas6O/5fe8sjnPHhnX0VZLB7BvCeiYKPAVXorDxKAbl+xh29ueDpLxHUYg9IqeAC1kJpK1LCDj
XfLdeYfOM3nGcUiSMVaAH073pSZazXilk9GpNQBvcl0UTxLjNqaqD2NwXpmYuBy8GUsC/bfy0kAZ
FnBcLpaEdyCZA7E3567R33/GLNgnxDDleWgkcIxR2DsV8VUFyWn33qo34mAHquSeP07OF9MZD1KG
SrBEMyoGgva9Vu80Xmt0s0iwuswsUkPRqhkOcaBLnrhYfrBr7yLQph4XP3AGGwCPIdjKFFt5jI6N
Xf1cRs5LiRPO2I2ZzAxjEmlGfNCk2wTiYhOo/ffnD5GXBLDjQ7ESZHFN8NEonC42ke1gP1+bu9Lr
33nOivfBGLdRqVI6aYUJgLHQS6RHYK/8jwfGuIq0TwdB/6iH6S+t3mDw0h2BLc85sU0fTztChqIT
8ROM6RBmLaIVQLbmnbGTLiSMLyOxVZ3oisKFiPqX+J910NuKqgJoU4UlGpmVXtULHYOrk/JTUwNL
63kHJ1Pv9unqrkRQj78KIwvFRFdqeHRqBZT6FYj5dvQguvPjcmEeM7hd3U730d3saEfJBZi0VzyF
P9Cr2g3cxxAVdu7HMEE0GeopmY0Pk5QPNGRPvnGhokZceoIjPJz/nNu3fKU6tdqV6kABDeasxejs
ch1fCReAGIkt2t4J9p0103VyELaGO/OSAkc1l7yRms07sZLO3ImmAFqE1FNa7PxpBHUx762ynf+s
BDB3Iu/noAAmW4L8ZwCmGVBcJ4B/0dMs3Dy1efpw5TFxVCmjSBMkWuGfUG6c9ouv3Yi9S5Fa+ns+
ZtRmpFupx8TUukS6ny8oCMQaAJJRjostJYytzOQMsnL1YkLqTPBYEnpNww0R7eBXAaNUreVQ79t7
/uTjZiQ9acXm4CTqZ33STcHP9HcygDNAcmLloi1esnynyot9/gps7oCuHAybiweVkPeSjEMcCODZ
kmNjOHo0eWn4c1Tuwtiw9STwqphzpJxPx2bmagHowLjHW30uorugVQ4DYD7mQvbacnLOawhmm/M+
hQXwJEGnt1mMpUn5V5nulu4KTCA3deijnIP5BSuOfs7jZSQ6SrVvjNgqNdWq8T7tReKOwVWiOENn
i+nRTJF/og6WxJ6Z75P7BDXE/FWdPMU8CkltGbJtvII6S3yTkgdF3YmTN8ivLcieu+DZDOxsdtPX
qbC1ZwH8Wsaretn8TG8kzNGKj8VD+k2breKuwahG7KWVm8+YtJUw0nsx526dW2X91C22gMhTWaNi
CztsLI4JJYMS1csWU4aJS8ZdcEuOyo8xcwiQXl/mfZbsAZr4Nh+7+lvaWJFszeJeS62wtQ1pF9f2
rFnFfX8EqV/e74AMMt1i0l3+oWB4hFiVuEM3hDjj4sACst7Gokkp7DMMcGMMaLFAJWQmdlh6TXvV
gCThXrrMB6/S7Ei/0UXMdfnmaAF6W6msQPHmZR81vlbsOn0fvTaCJQzH4QXwu8+BZBmSjM13P56v
1AtsbtGg2ls6ucX3yE1Pvl9my/AbwNQ3znw/t3auIVm3Nawto5gAGvafkohFbLCVWzG5S/O7/GZS
vK7eo4+j3Pcv+H/12Q9fJcwMlk66+OmzKFp6446mJf4oVTCOS4EriC7q0p1mi/eDaUf1k5lZjWp1
CTJau/qeXiWXEexj2ZeLY9YWplswA9nnYCx3Gq/4WXWWutwE9aEEVTqwaImVfBsAKZk4aXwdwUb8
2gsBNdFcjM1R1h1SO/iC+gg17Pg6rN91YsMWzps/94IzMc5Mm7FGZoQ3/XxdxLoTRwCXlRERsgsx
7O0oEKB04YDfm/Pk2S5sYihdBba7jJF4RnKSLlIyhOA2ALV8sqfwOqFrOFNlx3uYr4fuGserbCbN
K4FMQM2lUUPJH3tEAUGrxpY7OzNezh/ndrJ00okJqaEZSJHQEcNPFRCUJU5dzA4BNliViJaolDzv
vOm6MK2GkSdTw/owk5vNujoWbYzpnUpy1EPuxigpdKFVvyx0sRJkybyhkO2PtpJIf9EqJRK0osp6
WdDx8BkuKO114LTYWKbrh6hDPi9fGE+iK8T/KsjYCLYXEi2qRkw3NJ48XBrDkYtruVlEQFSQYISi
qrLFfF2uDGNWYrpJAOZB19grWFznFxE2IYn0lRzmTaqUMhaiE0qu9avpbckzvQHM1iOoARew9GG2
FljDbnD3lUGAtVjGRLQ2a0eSd9EePdf7UunvSUjeRKO7PW/4vFNk7GLSmj6N2jbw/4EgEmAR6U23
41V86Pf+lP+vDpGxBznDwF1gfKBEy7tFbJxQfD6vyOYNXklgnEQLnJQybQDa0Boh4sWdArTHPMQQ
rXyZhYp1Xth26riSxvgLfJk4nkYQJ1MWeYrAS65aj9JEJtjw4iGsbPq/lTCq+uru9kneYs+xwJza
4um5Lyxuz9s44olgcu5Wk5NmaCgJmYS2jnzoB+1QJg/nT20zO1zpweTb02AAUWgE/56QYiJt6J0A
83bpD0OSON6HY21srm0maljKiWT4k6ZjPXM/8nDAOcfFZtfgK+mTFpxLh3qckmM2NkhEqrhMvpOy
kDPn/LHxPBCbVbelOGVq3+eHILWQXYKvCDXhfNcn1q59Ne5lLzrGzlc9kA7uFYx8YI+BsQlzmAZZ
rYT4EGglCMmn8EKdozeZyJzwvjm9TSfS/xXE2EWW4MEedX12aL5HyFwegJNvJ15uly9JZymXw4G+
NMf70efZybbz+y2Y3W3qBiA7zhoMkvZFKMtxvqfBl/eA3raWkxgmgiTBIgVZBvLaUAyGGpDqVQIX
RQrRNos25cBQ/CXSn6QxgUPBVmFu9nC1eC6otxT9NvFAKTvboBv6T+i3m7cNA34AKJOAXsBSahka
KmpposQHtfwpYChI5gIn8CQwBlKXWYP7vAAVcC7fQUtV4m1Q8XKyza90UoPNJ/Kpq0OpkQv060dX
tUFlidnfR+IO4MoBlikoJj1Adcs+53JvpoIrsYxxCIZkFPMoNcB1wZa8W+7oCuZykGzDa7ABwivY
bpvHSh5jHnEii2pShSBJ8f5BG6jeZ8UKfNGjYMx4LH1lFh6J9b/mQZgMY6yXNp0lbLDJ3d0kvvbF
/vwJ8r4bNZ5VdNTMtKpkDfZeRWhRJJ5qgNTNfD8vZHt8ZqUF/RUrKSEG38oUZQXU1EVbBAE7mFBE
K/PCWzwPtf1wWK50DLwC+QeduhFI6oUNiEru9g7PWpi8YwDNdxXNoFqNLtSDaoOA6NBZKHaYAL6N
3PbISz22ewkrvZncQ0u6UKikKP3Qmzrmxa9ABk81rXlXgZr6pyRxJYsJOFLdQL9hiYEULwEwMt8t
u/4itIGCwb0G20ZjKCCwA9SRabDnqJeqIE81Nq0i8U4XDBDWFldCxhvJ4YlhTs9UpyQpjCXaZ2Xa
21oVXVW6BHL2Qvl+3j63E1L1pBBzdno36HlcmaWvXEteDETkcKfs6IbQf3EiPLUYfxxl+SDhzVD6
hRZaheJn01vMWyz8i6P6rRFL31m2TT0aMxxV9b11wdcM19j4BbHQsvArzF2Ld+ePcDPIEAPrY6Jo
GCLb6gRoIxCqUhAb9gCh1B7q8cf5v795aFji1U1TERWA5v3pQWYS1rkpSuFBwwKNhH5PUv0kIUfI
th2spNBfsfJTYgW06m7EAvN4wGTwE0Z17ekuugK0EQXN5UnbzOhX0phrlNVirmZllB3UyVW+07Xa
xcI2Y7LTLugCTWfPfn2Tfg3qFYgvOEaQJkto2f2ppRLNmYJx2uxQSkXiVuMgYWxSwgCIKQm7KS7z
nb6UU2pVlJdEDozYEeQSJxLFptdi5+f+/KfdOgYDGPY6wawfONiZa27MQjj1IeY3cxDZNuMPMX4v
MP6aGYl7XtCWDa0FMbc8A0dDk9Z4dg5D5PTx0YhUK605Qqghsm54LYS53SrpA3kOwYpZx401qS/y
VxBYVgLYr5fMc9KbkRIe9MYXw++z9Hj+lDYnaNYCmJxK61pQwBd9cVBvtcYCjvPRuIl3tWkJl5pX
7Xq/f+fB4HMOjTBplSAD5j8EUO8hNe26fxiKN45Om59eAlsCcP5o5ZW5aoOU9BW4dfJDUVp67eRv
tKH5Ae0ZOnNvoyxvYcOVGyg3TVtWsPNCJEhn356jJAqaBOpGn1QPffstbb/JyeM48Fb+Nr09Xe3C
qCwlsv/495XfaotkWsIcuCDEGl1kcAXC/wAOYIqZ0+2+lgCs5dHvuZKH57QuzGQGeTcQAIAmY5tg
UBoLHuj9plms1KJfdSWGyGmjCwngFZr0osf4woyFQo5hUOfy6bquRDCGoWCOKq1y0FrQYaruWvFj
DADbOiDzloNikze61937k2LxIvS2bqqsKaqiyBKLzhGE89ildSX4STVKTl8tiz9jlpuzJ8eTwlys
cS5BDlaim66Tva4dTYHzfOD9feZ5EoMwdBp0MGy2ohtI913DW47YDMkG9gj/PSf6C9Y2EKuKAVxk
+nQYf4kuXSWrE2sCLHnm9h13C+mDc/ezQQDt2lSRxRCFkVcIWGnVMiyYzvZsFzfguJZ/lnbk1IBt
DCzJrZ4WF3MPu/GZNy226aNUVAGIYoiAvGC+FS52VxY9xV0N2uKyxqgrEGN0w06A7X3e6jfdEgFM
KZDfAM/EriVntdHOJAfEcdUCS/mtHp9LxdXNn+elbL5+jJUY5vqq09JEwNOgs5/pHX2RgDve+QeT
jzdOve0BV7KYezw0ajSqkYGFJEBDpu5yDH6gJUQXW7Ac5LSd1XGr2FsPrrV6TN4iqlgDzAgWhMwG
ibyu9L5KBjDxqZ2dpMGFrFe3YYQudtcha4p2ZmTcnj/gTYNZ6czkM+Y0SktEkV9J/ZAnx6K/m6av
+I+VCCabiedEmkeMMR4yaXjFXM7tXCTeeS14n45dUdDNoJL+j7Qva5ITZ6L9RUSwg16Boqil98XL
C2G7x+w7iOXX36Oe+7mwGpfu9TzMxERMRGdJKFOpzJPnhD2YIueHYQdEq4eBvN2yBxnwrvAk8GIK
7DE/+uDh0OMw0PvSiMKPOs5Z29TNggHO6HV2GY+otJvfRn/ZtfvI0/+CFMVeGeOSqaLWirhbkHNq
VepOVnqWJltAybd5ha1McHGDIJ+QDAuAprBxdQAQIoxMqtbLBLUWqRWW0zd3zzZsxtoMQTz+7b9E
qJ2WSp8egaT1QBcCSrfKVW7/rf2KMPGbfXqbMO09YqqqLXNPlWGW6lGuhvhIdETHXVkZ80kfiiVy
QIeZxh5d5hKAk06LXWpmjeqQyKwat19mU1Aj2LzpVr+E+5A9DfGittB0riIwtPbGDtKN7vWTKTLB
fUjVMNopSkykO53XJPdy/OX6399sheBeIbZKZMzOa9waErBdtFrJhvN39Tl5LO+LoLxLHoD0SN4n
AAzDy34kvqgZu/kV13a5hdnxEFXmAlUhCUifWAkweDu3iwt2gIjeYj7QacK7XMSfunXJERmDaLYN
XKpNuIu8sGOtMmsK8HUBTc/BGaPeKavYCStBjNwMYLhJZU0HWxU0W7iLgFDNCmvMVwEdMO4wIoKH
BSRAfHzEA0TRhFVFFtb5+LU2x4V9asetPUhAkEjZV3t4k+TbVPlWjsYuJ2CwaxzBodk6lcQA9TwU
zlEr0LmbNZ+6oWvLBepoX8vnCO9yD+8mV3tobXfaoXG3hxiUSIpy49sRFeFZlfFyUk1eqVSPExCq
JRacrUqdOfMmI3U7CBeJ0tetk/mbIe7TJVVURHRIEDuhDpwds5vRl/blUczltKVl/Zsl7quFRM3p
0kGLIT0X3yav9qub/HnxUM709YMCzhS1ctKfTAo5PEn33adONAu28R1/+wHcVU56ZerzFDV4yLa4
at14dBTkIwILfEOwtsewWYouOVatqw/PRvjz+lEU/X0ufOXSFKs6WdKjXM2gh/wpJYIArG5kVOs9
4vkMJUnVw8S0jQAp2788CE/9U3QsUQOBbPRO/qH+KFmvB3Xh/B8oS2jOzP45iXKUrfNvqzJeNlCF
wWuAC5jgJ2rsqZbACzeB2brAIz7W95PyuWqe/v+3dG1I+/111Rpdb+sdqKpCPasD27Zy104SEcuJ
aDnsw67ecGUR92aYa1Yw6SbAEQoQfl8n+3NciLiDt07Iejnci0MrEzuTTVBz19JNU71k3afr27Xp
xaiyqAaUFlhw4vZLRnl6aG0phwrmyBTp3fyeybKaB61z9ANeHABPsheHT3rQz83H1C2+X/8JW0d0
/Qu4vSR6l9qlDKwJME4IjbseETIU6ZiyWMBdMUgSLsvk9nGQysFYOlzY6YElyP+vI2Zbj/vf7LCD
szoY2mL20wAxRSSTsgvZRFwusZ/sjT30dk4iIIHQGhfsFRpKmV1kiB8YooDe00MYPpLSm/3mOd+V
e5SgBXfn9nG8bCMX8+eWJLU8l2iudoeCflJFpdptv7r8fS6k0xoCMFMHac1sMnYzfdZG2asiTxH6
1VZNGBpFMjTAoDSG2gT3oSCvmZr1xMBHQX2Qb6Yg7u+7L8AgYTg68VtggUd3FvX/Npe3Msp9r64w
Qws3P9qMS+MaKGvW3RgUDJGfGH/zpVamuC81jiBGrBhIdsTlGJqWp42VwIRwD7mvFRZZkbS1CkTQ
Sw63yo66BFA5HhKe4oLp+4V8Wb5cjxWb5++yqvfsZ+VemTr2tMkVK9CG2S2U4dTpvSj5ZZfuh1Ch
gd4bJUyC/JdbVZ2AqJTEEDCbjfAtIovXaOk3SQHFdyR9VsngSFYMmmP1S1iNfjnO3vUlsg9zxTzf
d1xajaKNivKgkn+lBAUQxYnq2Q3lzKHFP3kvqJxt7+iv1fIjlnEFdLgZY0SjD280sHzk0s/r69kM
75ft5EcskeA0Sc5usEreW7pb2ZOjq6K4tO1Y6LdhJBkNEZVzLNCyx1JCpOhAtDyuvDLUJuIMUS6V
+0YBXM4pzDEVfSl2ED5+qYtRzsXsHG+x2kZHWt+3ULKnEG/RfTHieHMDdQWymSC3R2mTqxgko5Hb
thpHh4bifiQNZPtaTHYIZc4293Blh0tGNQtMEamkxUeau/peQw/pvTZdB3RXPc/3mLlQobgTHxsB
3m/zBK7sqr9fmaGpAhGkVqALLAavpRTTLJLAxPZFubLBZTk9YB2JmgPf0e1kV4cQ9vQ9czsvv6X7
yLee/+LEr4yxBa+C1BLahIYjRrsGJDT1mDhl/iRREbUH+8kfTt/KCpfRxKVOs9lEgGeqdBAC2fcn
2zPPs6+g7Efe4v31RYm+Ejs9q0UByLeQwSjRBZ4TfwqVYKyzw3UTwq/EeXE/heZCIXyHzogZYwKP
1R0kN8VA0+KiT7EXMmKJFsV7sEXGKc5zMAKEwBXJ/1SiXRP5LneX2AnNjGFRMA+NiaKiu4uGUyWJ
7uHtHP5yFPgG+hhPmlWYgwqyBuplmGJXPPtrfBgw5tvt9S/5aXLLW+hzeNSEJjR+zKfrH257Gy3b
MsBbCTZCzoO1PCqKZK7JAdTHx3iRPVIZu+smtnMN/WKD8+DRbkdJyyyQw9/VmstYiMODciu96k/J
s+3XLhEWujcv4pVFzo1jsIsutoGSDZpYpzg3XU0FSRZAJInsdPHjpPjXl7h9Vi4r5BxaNipQfemo
glELjCnnYTqVVOBhmzfWakmcEwMTVqhZgcfev0y6TDSQMekOwfWVMD/9GJouK+H82A6neVDHSgny
Xn0qlqSKAY7M+sGPqj47RjHaIHAMQTa67QUG0jbFhP4oysG/RyjaVrKhKz0LiMlPuXXKZ9DCuTQw
0PgOz/Ln6Cz/YNhx2cvBU4yxPU0wZrD5AX/9AFzYv/8AZZ6QFc5Q4Gg7KXPLskLysRifCrXXRDkq
86gPO2xAhAbzdoBIEG6HcxU4YX0pEox8yy5j/0CHyZUPFia+E1/Us9hMDFbGuChpJGHZd4w1Vpr9
EaoWRh86cX2ekkzgAdtOvrLEfcKORIXSDojH9k3y2N0qAI9hkvC4HG1H9fqbxBOVZTcj1y+DkCb/
/ZN1lQGiNtVuD4U9n6DT+wrc+vfrzrAZRlYmuLRqkGoVyl06ClLjAlZuyRkBBVPmzGnz2JmLzqsH
Qfts+x5dmeTi8ShPY6klwJ+13uQtHrIdwD91B/QG/igs3v/B7/53Fg2Zi8yEFCCEKRFUakY/gLsn
v7Msx7o1dtWPAjjDdl+/3zrLfXRreOSQCW6fbbe72OfitF1ORSrJPTQps59G/3meFLeJBFMU2+cE
2HsNggIAhXKxedHtLNPHrj+UcxFUdnyqFvPh+jkRmeBi8xJLiJQG+FRRPJqMU6P/Tew3LkvgQoYa
UpplYQN4zqE/aAEj/QJy4SSa7NsOFhczXLAI47SQ1BjVvBiQxMW8KfXCtTHxLVTc3cx/V+vhYkUa
Q3su6jDwjAFC4rwrIdwajz2Cxez1LtpiolttqytG0Cf+3yH48DKXgdiaRowUorZ31Hymr15+tyC+
x5A75Y3oOhEcCP5lHhmqFZYl8oEp1EFMQF07FQUKwR7yb3NMYQyNScCcpj3Jx/GVtb77wHIJSBo8
iO8I+6absRAyCwrazrKualyoUKRySfo4AsAEc9TdeDNiNr5gzAn5bd1CBDX78Rc+tbLHhQbIb5QW
tTAolIJoWsKKaCfIOrZj7coEFxnKNlbmbsF5B6dYuB/28Z0E+gbAuZoDZt8PwsHtzWi3sseFCcgl
D3E/9uwlq/j0wKiJpgAzQnfhHeMmCt3RtUQyNdsnf2WUix20k3rS6c0cSP1e/Rnj/RwCPmagBEdx
UljBVNhh38xwVia5OEJ0fR4UiqSjeFU+WyBLhQrqk/o0+6qX+VQkJSD8jFw0KWjVjzXBZwxfSs2t
QaJd3Fg7M/MhrIkRwL96F15Wx9d0mk5ummWpyGFKz/Z4oygP9SS4T/6wJBD9Q7cAMHS+5dwbYRTH
hITvA/GN2/0zwbX7n7ovB90nUWF2+1hejHEnZCb2EGtTCA6iYZ+lidtlvtlK7t+488UIdyakVItU
BJApaKYBwSJ2dJGFLYQfGmEK0AgAkxCQCfyeEPZF3cjzAngpaLl/AikO17LBiYw0Bh2wv/OrlTUu
HhbVPMVlgYIH4wQG7Oeojy6jWewO9THzdNC9CPKYzc+0MsgFxDakOkUhLDrM+jOdztXyNPYCfBj7
0h+eJtg9qMLLhgWI+O872NW0BgwihifZnUuXFNQquddiJg2gTCWqvb84Eitr/Lmb5ZaYC+AOqvSJ
FmBt0QV3pGg53JnL68xMp7GVgriqUy8k9EGyqxOEQN08tLxYbZ+uL2jbbVcr4iLRnIRW1yaYO5J6
l3GBQIRzL33LnfhRZvF9JzC3mWVczPEdlQbIXKnX0JJiJYFsN53a7/pherCAtMf8wB1qHSKRZtEK
331wVUqkM7XbGUo0AToaoM6I3ewh9BgTm+mnQmFwoTXOo5Oqrns9w/MANW2fjRHkgz8B6MPGd423
WETMuUU2hwjy6/y/36Wr1dVFGtp6g67AWLsmNNXkHTjwPcnNcW82bvIy+uisoxengd43+h4fjTfB
F2UPyo8OCKAFgTADgIZcUDHb0TDo+B5UmPBF7mU36h3Ii/fEUwRviu1wcjHFhRPAYyAqL4dWIBHo
xQJ0UavDAI2G8VWwps1sAAWl/62J/ZDVppaQLZAoKLmPIKfyNN90oWr8GPqs3hF//YshDXzBizEu
giVEz/u5yVHv6I+WdUtFpXvRrnExSwnlSJIodsuqb5LxwZ5vB1EQ/sMpvKyBC1u6PKVUHvCUbHbQ
6XrWgR83gQvIgemgwfwlVdw6YAPKagBVQcNt9L3gi7FNunYKuTBG50xWGwimBnnlDDv5VQvqT0br
NhouUxZa5NMIPITdOSJya8Huvu/M6qiQFFSBfQd8clXubPqgGjvJFNyi2/nw5YS8l0RWNqhUqWiB
IIJ1u+Rx8YZ96hWueaZu9jxBXlAWId0Em/k+jb6yN/W1QucF7xip+SRDyUs5h9ZNHAu8TLRzXODQ
s1juBgpAX6M+az31lO7c5rLgwt7iO197l8rFjJ6MXdUYOrtw5t1ykHfoXAVtAXbVxWXFaDV1RyH8
jP3RK6fxHSa32sAujxQlJujDWOTOHPBoQV5y/cC//+5rJriooVZqoRVADAYV+AZ2eD8cGQ3VBDGS
+M64ZaqeEEHH7A2KcNkTOaSQfJBqp74RvhAFsZLvhdeLZtpWivCy3Nl7+7XZ26Auc6QXumNT+iYR
fNDtBOlXpFG5SKOlpVmTDsMOU684+hi6toXsMoBQOqh2Bvf6Lm/f5jbGHIDf1cANwFVTJbtER40h
npi6GEqNuFqTG2Wv+uUx8v8qW14Z41KHUi6hLlcANGbPrV9QvHSp9NKNpiDFZKHww8lZmeH8Lsox
39Cp8G6F7JvwFCqo/2H4kEQObRM3Gv0qLHbX9/F9PPSaTc4Lx9jSoWidTuA6hSLg8/xPeE9RFyy9
yrUP9VOxBzv6XXRAmoSkE0TiIAGeHNCGQjRVVL/d4vshQDD8+qYsLq2cs0kB4UezxA6AawhnV/ox
gsZCKZzl0fpKf8o+AxPlx/Im3P3VM3xlmfPZvs0Ne05rtPik6TaR0weJtm4LusTru719X6zscDe+
micGaSe4pHI3+UbisMa2tdOBWN4pOzkwb0V8e1v8JL/tKeeVFjUBzppxCza76DF+Uffk3O3M4/RU
uYUbnqHWea89VJ/JjeKmTnFnP4oGoDcvk9WSufufVFJnVVmVH6WQephheegljBAoti/YWraQPx/k
Dx0czDUaiayi+9D7oOr23kVoxnuGuuydwWMXCvFGCCmPAVD9121vXiq/lmjIXCwilBZp3ED/plLH
0In6bN5Z/SLMpJj7X1shF4UavVJVWiEdVb+akM3rXO072CGPM54QWFfkiXhX2KG/Zo8LR+GYxsU8
sS+XdV6s3MZdsdOTR9MQNDFF28eFIDCflGk9QTBGLe+HKHN6S5CmiRbCxZWoTst5oClaEXXtpNno
SM2tqpxnS1RpE30hLoyA8mIJE8mAKM1nJkGiYwIifMstZ/DHd/ZOIX/6decC5OL3iKmGQ05awAUO
tWaieJ44RnqotOD68RbEZUPmYkgRp02vzUN06H0do4WLDyjkERh08MQnrWfdhHctOAbGkyoL4uX2
hwOYTwHPnPpBPy5EhSVZBtQkCE5gBnFGC2Bc820CDOj6Erf38WKIOyGUVPPca4AbT9lXgvFMdT+L
xHC39EMRiS82uMMxgZgksUEVAkZN6S6mjvXDPgL5y56w9ARJgW+gL2tzIEo8BtyKX0RsudslzdUP
4A6LqTVGFrYAXvxPCBMolgdWD4h8oa1tT7gsljsyKemGfn5nKf057hj/S+W2PeRf2dhyd/+X2MjV
2rhbRrUx2F4MBJNO8zAvTkf1uPXisZxA4NCpbSE4L39IP3+tj0da6TKV56iO8gPowP32DvUcjBmq
B7pjVfVe2JXYDpEXc9wN0yWZrTU1sLMjEE8I/Q54nF7mBHTdaEs48U56E+r3bt+nF5PcbWMSSJ/l
JVCgal845iyhZ/ZmtA9FPh3jFrSSmEi97oOiNbIjtcr+wLOh1pqMvrTRtN8HyVgcuZkEN4HIBwzu
rgHqvlAV0gFjGiS3THqv/CR/lj12fYqqR4LgxUuuaVpiKaMGUDwaDH5RPejJq6y7llr5/23fuLhi
myk0r1qU8iVS7xOqfury5vt1E4LwaPCRY7ZTC5IIKAgkn4x+BwFxV80+X7chOm9cxIjtWVdqGdGp
D5e9ajmFNu6G4lsZg7QeTwLgCQT7tm2QYKgVknjKBx1GrZatelYR840sdXPN9odC3WnQR1SsXdY9
t8NfAXXti0FuhSkJw37UlxrFohlP1hTARYgvuBbA4gx6J0q839lsP+ZvF3tcTEw0pTRsCQu0Jc1O
3KHPbOgxVmqf78ywyjRHnWO798dZChsvbSF049rGPN/oRW2QW7tMordpWOiDFjIenFozptdUMazQ
L7pxsdywtY1TWtl271px8rVr8ZT04krVQG84WbntJyiCNE4ygKt6mivjMc6VOncwh9sN3hRmtNzN
iVbZTqpV0GzXAPr6LpFWAi5bG9sbKi19eCZanBz63E6iY5YZNPlalnkZNGBYjgNVKuRbU281zVUi
zTb9ECxf97OmSwUe6aoJtNEchp1vqJNypNFYfWmGVIZG2kCAbM8xFXTXZ1oYumEWxfswMpTOUVE0
LAJ1LpRP0qzFDwXRlt4r5Aw4kpGmi+AMbr/4f30ivulCSByVSiZlgCoyzAANlL207/ciDpFt/72Y
4a6PlMyhRnOU2iSjTIJqltJTXVrSLh6Wv1EBQJpzscXdG1ESGnEJeabjfKQeRSEh9qAKc2AKdXqA
GW4hcSn7g1eOOd/mCHVriEjEJISOuBt3IBu6Nx3FhbAGCI5EQV20k9z9IVfAmC2ZDmAugKXRfFPp
/9SqoAwkssH+/+oi7IATT4nOdjBZvseS7RV19DZU/e56wN2+by8firs30lEOU6pO8TGGOngDGKwu
GuL7Q7njYoK7N8pJjZPIxtU0uvWZFXhjz7qVD/+CjY0vogeraOO4AAs1xtqgFENhlvEaQSm5KUAj
Tt+ub9sWjdJvB5wLq9AXsNRJx0Wlf40ep+fGLW7qk31gLErzPRBTCpjJyr3yZXkS6VcJvhjf0agm
09DbzEyOWbWvzeNYCN6vm3+fqAZouwAlNnlmzVgt20zp8E4u+2Ao76pOMH0j+vtcGGqjebAiNmJc
yHdqeSeJxmBFf58LPfqoy+pAdESCCBIxQ1CYj4JvL7LA5ajjEtFQacDmV+bu8mPR3iHX1d7aSY1f
/0yex8MciHh2tnPW1WdhP2oVD4hJp5Io/7ePq3jNvrV96jLO7uKptf4mKqyMccFHwXyjHXcY7C3V
n5lOHHv+cX0PN510ZYAPO7hWTYsUmEdNQC+VOxYQct3P6zY2r9WVDS7uJBg3WOYhwUE+9xjIS26M
fRy0wmtV+GW4gJPPUZsaVs3im+wu53f+EIx4K7vqTgSn3X5xrtbEhR11GSe97tBqnHyGrW7QLMtP
yzEO5EC7r4L/soEWD4dfetWYKoZHYuO8ysnaMRXdWqj+sY3z/7Uoi6+cTpmaq1mG9F57mn7UB4aa
NA/KowlZ1mNyX3lzUJaCp/t1F7Z4AopyySmZrSw5ajOU1lBu1Prv1zdvu162WhUXJdS8xPwHyGaP
Ue7kKJoxKSR6ivbmAein5didWa2/AxOHMBdiEfRDLrSyzIWKGoLOST7F0Kvb0/OwL/bRwQbvCoPw
ilDQ1/0YfIK/RyW1TtPJ7KkdFDakkNI3U+td2olIEkVWuGhh1zL2soInz+bJMI+ZDIGxRaQkLzyG
XLzQ1akbiwxtGUCtmK5ys0dh3cGs4SN10YrzM/+/XVVgb/1997Qmt5dmhoMxyqqZumkYe9dPIduZ
a0eBixdmAaEbmfRSEDWVi1ETN0leOvp5SQXxfDvJu5w5/g0DZZPBalK8YZpdeTD83JfQ0spPaBkg
5IauCGB6PbZb7zF5fRuqil6n1BoDFprQWw+q8zuSVZCrbJdrV8vikokiKQCb7VB7Ts/lc33WfByL
m/EFw3gn8sKER4wJhTfQjQM4I2rdb4/SrIxzEWTokrAnGrBj6oP5MAD6nOFJA/bA2E+/FzfhO25N
dYyj7mOkXQ8SIb2vIEq+e8xql7NetbSuBNrRzDuHal/lbn/9eIoM8OHDIhhpYOCEFG3QGBNQdSbA
nwpuTOudM261hnChRryQ97xp/skGo7MbyY1np0evFSynlcDhtjjoiL36aFwUKaM+jJPMAOGufcsA
m2wUb7xPv+fozDj9jIeB7GUeEc6uCWLk+4Nltc7FtkdQA0AGKCo98BE5KJwpscjLRW7HhRM7Mqg5
dbqEm6X7pr6UvrzTUMLqg/inAT2BEA2g2h1O0LMsb0TDeaL4zD98MovapGyA2umOSuSBv37HcFaD
5mAkPP3JwH8Q5xFRTwtWzGO7RiTC6pSNbMUG8KJ9YKBQl/mixE7gCDykS5lQIs67SQqoBRjs9I8M
no/rriY4HyoXTBJL7xq7QIC2lMgxcR77cy4JEkZRzsOjuYZZmfQ2Bc4wPwPLCyHn5KXZF67u6fej
z4aI1N4hnuTroicZ+/VX7jke0aXVoQndCXY2di2qTdExeokgEDICLcLyxzQVuLngXuX51i3otOdq
2iGxyt+U7KFUHrqIAsf76fpH2z4WBlQhIARuoRb5e4IgGdOQlQr2EyJYYFedH4kVPl838YdvdrHB
fsM6cOhDJ4UtEFs5cabP9UHxFKe5oQEExNIUqp02xjXHJxayQhGd2TYulVxsc/F/LFNitzmCM/WZ
dGLu2TeKryPzYnzUzZnlDguaW9Cd9UBe/1eXz8U4n1WGNgR8O5wZGt3SCHw+h+s7y7K3j2fy8ve5
m2AaR1IYBkYflEJ28F9OPL7ZE3j2WjwGljvZ+nLdnuiwcNnkYC/a1PbaGMjlkLshzo2jmN3LdSPb
UKLVJ+OuAEOu9LYK0REsWgeJspWcezxnPDauEnttMN9JN+3r5EJRDFq+4eCwr8dUZgZBPPvDdfBr
e/k6VdQSivYgUrPeM35EQeyiOYDxiMKlgPNjsk9cQP9DknsxyZWueojUo1gKZAcTFc398F5yG8++
Y7COOcBqv13f6+2QfTHHJZ/ZgNEdI4L3L/G3YYncSftSkkm0jyIrXIyhdDZNK0OtB3CH/fKZQYqa
l+QmO4z3/U72Ci9++CtQ9uUM8dS1eTG2cRxiYXIF1seXejjHIqkbgTMQLrLkVlGTMkY6VE9PWpZh
POc/bxwXP2QZqKisDY0gP5fxbgEEQAsw7emGAVQXf4Sftd0MLN9/OxJcTOmqqMzHBSdwhBaGeazz
2SH67F43sp3zXM4dF0i0hpBlUTH11szFnZYOAV30+7ZSdkhQ9kapB6OWnZVlEXCPbWOmV8eCCy1Q
fTFiSUNxiw0flX73Dxqju/oEbtJ/6kC91x3bYedRujcOGYjTu5P6SN6q79cX/4cE/v+uHozcHAlE
VBhj3hjA8TV0PqET6Ge6AeVxYMaK5VUmlDhJNT73cQM8Lt0PNDpqdb7roa4xPqk5Io+Iw/QPBcbL
L+LCTogsQO9iixzmI6uOYc7Az2/BqOeKaXz/8OC92OJiTmfaWq6GVvZO36C6pls543EA6zMrNdaB
9BI9R/fkCGjSjYhe92ogwsZzgQi+VPeZidGsbnpputFLo+ehUARn+w/XBtEVA/rkpsa/B0GUok+N
hSH3ZmdFQI33BwND09KL9mA9kH3lYSjAE5wodmI+JgIXk7zTTnVulin8qTwz1I5y0g/vDKCBqGLw
h8fuxRLnuQOB7pGi2BOon/Qjw8Nbtm+57MnS7o1KqLS1nQVfzPEO25Ncz6Euc1Sm8mcimY3TpYbX
oAmfJkQEnBAY459/RTF2tlI2jMaEAStB0hIku+TFBMvZCH+Y9gkG7EW1VJFRzvWUGKrRRV1Fh0gp
nUF6nWnj6HjuCl9O7HBfOSP8AzAGNELROvC3WU8MMooEvHDUO21vYzJwRpm4FU6oME++ZpFzt1Fb
qnBJx3DP8qfymQlGVcjbvqR+hhSqfR3O5WPrYiwFZc84aL5kvqiNLvLFD89FndoFFj0GtddDa0F3
Sy99kjDzrINHYLqF9Hxw3RW3s4JfB/bDM9HA7KdaDcmxjqRgTKP7Jsp3101sR7GLCS4riPVxwpWJ
sn9OJS9JErfQm3t7lD7/NzNcTJlHlCXkGbCe2XZH8nNOvH54uG7iD+nuZSlcNKG0T8CWuWTwOAPy
fRnqLbYnfeugccMYTkSN7T/UOy/2uHCSlh1JFBaaKzwZcO/gQLBmWhtEjuYtAXHLnxiZYhQMc9AD
2DEEkn99yQJ317i7H1wvBiTv8bjRBuL0+rkE03ubgwR4jkT3EPtAvPtBM8KGSgsxdZMXfGwMrYis
kIb70U1uh8ZVUZIEjKBC06HzhjMqhfU37RUN5b3wPhKZ5nLjSjEG2lEo7LXeAAjav+Ac4xH4Bepa
X22UKHsg0aYvVXG4vr1bvrFeM+cbVdtOy5QDQg7gFgROWmfQfrbT83Ujm8dobYVzjRCcsjMlbX8A
ERDeptKP0PaGm2gX3dhP8z3wGV58qo/tN/VMX8sdZHI85e36T9g6RutfwDkOeB7puAy48GPrxUKJ
MrknqG3LIp35rWi2NsP5i5RrdBg7lsqgtFwlX6XBu76O967NlUPKv7GL0czSQS/xwaAiEQwatK5H
NHn2ZWnIPrTrlgPol3XPSnTdCXHS3akqRXqQm0nNapn8kJ+KrHCWKd48FvoDaKIW+7R3lEdtT45q
YNyLhqU2HwBre1wK3MvLotcgXT4uT8WIPIrFnhYNnwJegRGO1lGd6E5/nB+vbzY7FNf2mruPdbOX
FNIimao7dAfMzpO16ihZ1FEUKZhRT2kjSxCEBAeIf4dDwEyhioxzWhVPFtE9k0R/cRuu95ILNVo2
kLEwZSlYTNNpjdop0xtbxLC7WcJcW+HiCkiXoraPshwAysWTHMy4pg55lIhnWI5xm6OHy5Kopn0q
voswEpsDzGvbXLRRoOAiLwWCKUN/0EPxlX43k1fllgklsIsqjL4QzRGNKgoPKRdiCt2c6m5G6jQf
SZB8G187p3Ht0UH7gOnylDumQxcfJQF0fvvEmCrUIQCaIITzjUSus3SxERCKYfSLCZLqpagsux08
LyY4PzBjo0/mCODKMAfeOH/REMOjtnbySfCi2Cxlgur/12LYYleVb0LruYRCA3LuO2A0jNjpK2cG
PwfYJFxU9s/ZfvhiYK5J/tEdWAmTBJEv6mptbyiI5TVV1zHgxDsI0SbbSmS8aqTiJq0AhaKhJkrk
tkPLxQjnH5Bozg0yl9FxONaJI++bU43+meVX+xDg2Lf8ZN0M3rKzXuMHYWdm+86/2Ob8IwYgfBl6
8NZFr/QL9ak3nf9t3BWjU2mutNdPYiYS0a5y3mGm+jB1Och6FUgg2/PkmKI6gsgCd/eSOKyoQgFJ
0YfaC6PKr6uX6/fBth/82jg+F1WHOC4n/OvYjdWutb7qYe5Wuup0vajHKVgLL5tGq9jIU7tPD3aD
/rSCrKkh+/+2GC5uTLTr+tRgjazlbZK/1dJTPJ4UcTGbBYePl+hl07jgkQzyOEgNcF2Da90xEq34
CWChxiN4sWSlE4nBViKLbHNXQSSTl8pKzTk5TndD6xS3TPhKv1f27ewM5wpkcaKpOoFDaVzEiAo5
Max+DoM+mU7KkD1pJLmbFV0Q6QUxQ+NixiyHFVFnaBotxpz9Y0xz+7BkdR87atFUnWdJavd5HKqo
dqqsAwf39fOyWRoAa/P/4qLGhY20ibKujZCaMGYHyan9UHIKcKH1r2j278aTcS+qRjCPvXZ0+JjR
m40+GXhRa6O6byzLw7RMgtDRZ6Cr/kk7y9ETETzrDwn2ZZlcGME1q5Q1o+DWQH4FwoW7NkDPeocr
6XB9QwWnhqcY1BZZKlIrDfeGDFSbmu6aznYKAMOum9lOh8C6bUBnzCKWyTmg1eY6wSRajFSsup0S
yKtXe+pQMFLOn42j6sU76170at9c28om54KlqrXQ7MQDYU6DAQMGZtAmonWx8/bhdKxscF6nKlmE
yXsksk0BCiVGmavukp20GxUHDDyoP9a34FOBxHr06fqOihbH+WGi1wUek2DTB96gdA1Z3Q2dkXuS
Sf3/ZojzOKPTMFWg13YwK+GbOpJzZU2xk6In41w3tP2gW+0l52nDEEtD2FaowB0BqvMZYWlxrg4o
6fiRsE+8ebmtjHEeJumZFYM5F7pO8TcyZY6SvAmWI/hCPBFwlhtSrIYJOsLAIuZ+/DT0XnkCt/y5
8jECcpCe9Ueh2uF28npZl8VVpqumwKx8PmGaq0SHpj4wHJa0Sz8pQbKfvhu37BVQYT87kASafvGE
x5B3feHb6zYNYihEsWX+XR6PmhbnEfhwtOZQS24F/VFtFpFibn++ixEucZiT3lj6BGNQJihLQOdc
Pl5fxGbUVzUd7AIa0W2N+/ulbhddzJpOeqw65fBkDw96BHJ0wDSKL0n7XIjEZ96BVh8iycoiFyEp
rRuMQ0120H/G4LjXfulepNvcq27oCZ1jBdU3EKLdmI/aMxhuQBAVngAw3V1f9eanW/0GtuurpEW1
ZhUTLFUCso3XWHPs7sssZPZiO/dxnZgfggSDpql8/konKykxYoRC+GcZM3k6yCTrkzqAdz6HKoGw
9bWZh0Ge63/mOH/QBxVUsHKGJ29gon2cQ9KSBuHZBNdhATcEe+rfbOHFHndwcB9opLKxvHG5kUY/
0hJHb5+u29h8AqzWxB2VqEeVn+rImjv7tsCuaYoztrv/Q9p1bMmNK8sv4jn0ILcki2SZ9lba8Khl
6L3n179A610VG6IKM5rFnY3u6SyAiUQiMzIiGJ4vm9k8YyszjDeg7d4W3YyldMEXrTkV019523mr
qDeuvG1RiSb0CgJF0bx0ZWRr477TeakUbxHMPQllzMXUErR14qG3y1myzeX18jZt56SrfWJuyE4Z
EnU0qMzGa3Qb+6NXXzVHsHsD6ETZ1MQX6VP4xrG5fVLPe8fclSQW5laS9QC89uMuuTVdsM7idqmd
Ecj6xI92oO3g5DqbJhVRUUwR3Me6wriDDgKbQc168EObnlTmrYX/401n8k7s5gdbmWG8IsvqJAhK
0Dc3rdx+jnN9sDGtVXN8ezNvW1lh3CJdoPaatFHgKyOGwKYSlYDQUkkCkO0XTJFzggL9a7/FvJU1
xkNSzBRFmLxJDoI8WXkd11YoJcSWx2iXZiFnOIG3gYxrgDOcoGFcxIcibZ7NJf3RBLxm5ubtuFoP
kzxBUHQmigYNG9ULDtCi8Kie2D+YANsM3mc77OskmIx0DAuTMqKNu+Ag+ZFTlM4AMQU62ZZ851Jo
ctxCZW6LsA5lEkGC+5C37pI+CklphdlRgRZRrGT25TPM+U4qc1P0UtWJmNlLMEzptNFXdeHECM55
VZlbIhrKxkg7sN4ATPsZjWFnUPRTnIZ/AT0zV9+ICQtFR1ujUzv5eW7aeilYYQmkpcFjTOYcIZUJ
C3GSLhA1CJp93J1qKbDTAXMaeuPGHXdUg278hdPKKr+XiSJOoMeYfA2P7/pesqZj7OX7CLyGo88r
a29209f7x8SGJu2MqKZwYHQHXHlXPOBDQX+qdsr3ScCAq0WxBTtaG2TiQzRqfdEMeuAXJ+NAQU6q
VVj5P6Bd4jk4EyXKbGnMCBRk+8wMj4IB3kYtnDhxnP7Y374VAfkXKMDotcR05vU+yvu6ikFDV8Re
M3aHnvpGTmpLGoXrogB43OABEjfXZYCYR9Whia7qTJBoKwzV9MjWDyo5BkVlCSaPyXczvq4sMKFB
IEIhEVJRQHHoK373Xvzh82Jtd4tWdpgQsUBPU0NRBuXXU7WXd6O3+Dmgy8tB+yxCQqPygp3JH1nf
jOorq0zEyLoyraZBA7fvVQR8UQWiJbJT7kZndmr3H4iEbNpD3cnQoaUBAlFmN2MU08pEqgN/eKWI
Rcwg2vKetjYkEFuHDi9P2sRlogX2yx6zq4o0iE1sYnptFLXOqqTkGgiHh1mPHipifguG17Kd90PW
fWqr8VsimO7le2Uz7q/MM9s7hGIyJdoc7fUgfuil5qqupJemKj5dNrN58lZmmIA81elYjGUc7UMy
z9YcC0AySOFDFRRXidTbSljtl6ThrI27t/SaWL0ZJpNMRMdoPeq/oh377VOOWdwSsRloB//yAjdz
gdUCmcCcJ1kuit0IuHNd+42sWGKh2cMErYW8cmteXX37HliZY8JykkjJoMQVHVWihPyYWQhtczdA
IQgvvIf+jaedQ3fqt8i5ssdEZ7IomP9tcaGGQngHev6Xson2shg6ZsULZ9svpLMtNo/LpE6StDEC
e1FvZadKfh8MiVwVPJiFlX2JfONN4BbuOQtkc7m20AQTmA1zX5jBwxDEbj1MV6Sdwfqy7C67Cu/j
sbmcpAvRqGtwy+WmcyhIHa+kXWfVp5+6R7zu8PbZg4K1rJmiqLE3kNpH00hmRNBF+yaBcrlCf7iH
QPwS/ejKRy7eZzuinM0xATQ0q7optQa8RkXihElkBfFnKe7sy5u4ea2aZytM2DTGRoXyHBCSankb
6M8Im5f//nYPwjRFDVSQeJuyPYg6VdqoEor0EP+QPVp5QkN/V0O/6WS8q2IZuRVdtRz+2m0vPBtl
orFSkCCssTR/EoO696Sgpy4vCxjFLcooqqzcrBYe2/r2BzsbZWLzbHR9PaS0IiE/teGXtL1OAk50
/IPLn20wkbiQw6BoRmg5qVfqYfxcXlVv4OfXvHawCtqI21c8co7tBsHqAzIRWZCqcpFiOcBo14AQ
mTnLsfFVC/B8F3jkx8vusu2O5/Ux8VgPzWGspwDVL+WbGN1GJSdm8P4+E39HWQYIakbu1bWAIIl2
WfCwCBwvYBsQutLmpDF70xd0v2xOIv5L/oKNzDx/EbbbMAdCCXgaEtUwNHorbqVnvU5uE6jcXf4Y
23fxr4/BShCmkxZ0WY6aRlz8mLLH0rxpp1OUvoS85IkXJAgThZallpcmzxLAp9rd4GhudZOAdqZ+
1b8qECShVCkax9O4NqmrrJIazRjNOojB3d2gqd1eY9AO9OuxhxKE3Z9qtwCdPo/1+g9X8nlHmRAh
aTrwECU6zNKDKQE/me8SV4VWduvWmEKZHYDmvMvfkGuSiRjZMMad1Namrz2Is5V8UxzaKVWugofo
PrDGR4zp/1eTTMQwxUiAJn1A7+VytmjMB7bpUfiueMk1Zb6Zfen28ip5h44JG7Peqkaiw1PlFrk/
wXRI82jwMKHbyMbVuWOCh2BEI55uGZJFzcqfId970m2Q2isWHlJe9SxQ4lA64N6DKvVvyotn0wbz
4lYaTIbKeUt8pHTX4ZL4eVX9t9BoMA/spVjCqFME4sfxnVY9x8bd5W+03SRdrYFJaDI1NZW8kSCP
CQHwffoFvqEfwIh0BV0q4Rpi0nfLYUG/LXfVUwQOZTpSx8OVcOI/O8NvGno8mSZA73P5tsiPsswr
OnNiJjtJILZhVOO4AYEkNlal7/PkWiz9cDItWeNAJnkRzGCiSUzqPtTKKt7Xu3E3AOKR79onyLVp
YPReduBNsjOdu4O8gGIwAWUJGkUMoF8FmoASo21geHDD3TxahZ/uKaFo6Ey88SjeV2MCSgEmFXks
gMbuSWtPQ71rh5hz13EiiMFEkIKMwOGg+LPvFaDnO9USlslOgXO6fAh42ZTBxJDMjKesHiBmmpx+
lkWgIPi9A0c5JWYS7/+bNXZkgHR90QoRMoXBpUr0NAwXfot2FdWi13kMEhzfZzEIgZ5gYDjG47bP
68HKjekV1JK2Lre7vEptNH48zvI4H40FQEeNLDRlFgLfdBpnK7v9eYdXx/CUnmbXPKh+4fGGvje+
oIQ5ZFk1oXJEiMKyjYQAN42dnpt+dIqvTTe+k/fRtWFBhdSJuYhG6g4f6wUfjTGeX0qZoMaKRlHR
DWBO3VHx5lPu8gBpG1fbRzuM+4MEVAgUZckOotf+CD53p9EbjpjUcae77FkHj6rg5e74wkOw//4B
P5plT8NYQYdGmoC4MwIrLR+JcLvwyNg3AtYHIyz2AXKWURRlKCk17myPOAa0UCDsIGp2qJCNNN95
l8wGquSjReYqHVJdHIwsE7zGkdxs35zmXX1fIsVEv7iAGJ12N+3EU3Y9O+8znd864Nm5fko/2QXX
YQuwbZZAqAPNqEOO6TXNLvYYG7cjpxwggWLa81cKbSGHhkoVcIn2N66mjzvAJPSSKtSKoQLN371K
0CYBYmi0wqsQaj8/wPUFOl6MmU5ezcOB/OFwaui0aMiEiMY4VIvp7kCpgNMWvezUgGjUvK786Blf
wss8ZX85/vx+LdFF/jL2zva+ekHo9TINTdlHB9lQuoc+lCCjBLbjjHf9/cGfzoYYf5o1dRYWE69W
/cq4wwnNrfkuuNNOlHJLfqDUiMWRfF4O+e1yoAxBdD7i3w9ff1wsk71JldZryYSLSxREB5w2OzWN
T0rS+aBn53BP8PaVcR4jalSpUwGI0pLPAZjp1bS2L3+532+qj4uhv2D15ao2V1upmiHzSTwQDmnV
y9C+CfJ1svCuKLotv5/C86djcrTZDCHznaJ6Ep0gL4ami75v3d4RHdkSHF51eTucno0xqVljxL1a
K0JyqDHSGdehFSySs5ScrIJnhbmTorASDZS5QI8WFdYg3hvNTteeL38g+ksvbRtzH3VjOEg1RYr0
bWNnw7FpnvP4SVA4z6qNzsZHR2DiRR6lxggSJdrZGDCsBvG3Q+GbYK9D4rC7vKSN2t0HW2xlSJrL
rp8STKnon3HHQlugxHD9gCSd8vAfQaHicwxyzhFbJ2qlBSx9OkgapAfyIELMuXmIHpqjcWq/Ujiq
gFmMF45JejQvfDe2ZKQRUZAgfBIeJvenZHUITgjK26pDhKd+MR859nhLZEKFaOpxWJa420UgOtBM
BRP3i/a5OEp3kx3eog/AZ5imLnFpiUzsKNte6soSbRU6Y0glshOoOGP44zq4rfzgIb7twNOgJNby
kHnZ6+X1co4eof++iltqOs5jXy2YbxxOQvwotOAnzLiXKM8KE0bEPJzKVEL8pSsEfSxUUtNd5AwW
5v0pZyY9HR23zkwvsUv7yoQVIYubppYwmyYWu7I5NoVL4hsl2C946zW60xs35XRLun8vaPbxVDKR
ZiFzHEqapuzF7GFsQkvQc3s0rqaYdxPwdpUJNU0z1DJRlRinEYppKHwI19q9cg3JcxU0ChSdDuZ4
iC5f9pj3mcUL28pWjqp4CauMCAEKq4HX2jE4QjHDA1Yn0KODgFW/Vd6MvYbkwUQq6Mt+9FRcyWjs
Rv++WoGNlmQDTyfMo/w2XBnLIxHzojd8KlenH+p7SmFh7pqdckD3zNNQ5eWSK2yGh5VNxpOntpEX
oYU8Q3JC+n23vI2JpZ90y7yj7Khwr9EaeNna5nde2WT82DQyTZ6RFB1S5S5pXzTlcaifLn/U7SfN
ygbjtBWIU1ShwJxbALL0V8Ga9tmDsFjqw/AjBMdmcpfZXJTehsrGxw/IOPAQpWYjp2q0b1zVS3I7
PNaTE9m1p1zjVepM0MlRZzfxEzwouJcnZ1fZRxwxxVksQwAfkn1+nx9A/+qUnom7c7GFGSlvCq4o
XlV5+zVx3mZ2FlONQLdMxijFa2JxgXvwUi95CR4WcMWTPY/qgLdCJsFOokiETHNt+Gb9uBiPRn03
ZG8cv9lMqwDHwdtLUcTfBsLKSFwiOS/pbL4puMtrd9L8/Ep3oh9DaI2uXFr1rfoi7HkHkWeXuTNn
oR4BvR1N32gzu59fCUC5xms3PHLWR8/Wb8FOMnWiqqJuAir28X6skyWMOxMCb/Wuc/TG0q9Ur3hE
lR56juJezezGeBcyz7iDoNsVlJVp5tgb+qAaZoUWxGgvbjBbtOkB1tb8VZsBJKOajpnX6EAyjkde
HWw7yp1XzUSDDKOEc68IiKxm1jzJhRGdWkNbOLnyZt6zWiB7/JcS5T01gMgO4HH0KPzUDOJ1j7aP
wa/FsDKOvayOM/R80sNYHJXssZdDq/33gieIZDJGYUTFEIkmM0spIGeYdq1h7iHga43Bc1Ul1jz+
4DjjptOfrbAhq9FLFTdhGPiNk2dW/IXKPwy+dq06rRPnYL6BBoQDEoMdx+7vUNMPq2OjFi2oBWSW
AOloToZxmtTQKmePzGB7bqnCrtABVSX+e2D1R6tM+MqXZi77CfhdCXh+RXoi5IWzLt5+Mrl+lJtL
HXZtBDbEya2v5+veC3fmjtjlqT3RNnF3RREQHKu83WRClzkPYVjJKKOFJNwrgnCqq36vCRn6jHF7
BX5GqPjN/qw9y1XNQbFsHoWVA9F/X2X7cV6poyIRwzcAhUjD5a5Tjd0k8mhhtrOJlR0mao65qBZJ
hsyscwAfPJmuZFHWDRNcheM+fhUc3nWwXR6UoY2lK5qqQWD+48qKGWpqeQLkVvCZFmRrgKkKK3Kh
iOigMoruBEb+QpeHLfzDQs9mGQ+acrEOQkOJ98VJwn1eH6qHyNUd7Uq7oxp/YcWVjdi8kFYLZbyn
KnJdTw3M8Rr5g1wdEvlWzN/SpXSUmKdkv308zotjvAWSVG1iqDryTvIqFPsJHREoeiVcCM0GMyw9
6WdDjLsMlSlWTY9U7F1iyalcE5I62S3Yy9zcTz5lmImab9vSgg5Gdp9+nf3cqSBF/VcFSUVRwQMn
gjz0vdyyOh1kKHOTNAX6MGHwjEaJkymd39XTnR5KHPqFDWYALHlli/mMZdPrcSRH2SFLIMPZhac8
K76NWuXJxXIyQvV7KIlXlZHfJqHOC0CbJZWVbea7ptGcqKk+0NbMAlr2BQPataODfpcmvfw672Yy
sTLHfN186gpZTMzwII+fFiTbw/fLAZUmI7+laAqF8MsEajdskzBJKjmJWoxRSkO3yzXhOjREp16C
x6mBoHFe3mTazDG5ncevbDLhptRbOUsUIYDHQoiDMrHmloqmFqW0r994o9hcc0yYGcsqVAM6Y0R1
wQrg5Qar/ZShKa/shH0zWpc3lH7/SxvK+GYRjYikUMAEdmox7xIgGqAhYF+2sTGzQA/A+asxTrgs
paYU8gwCkhv1rvxS3CpO8QCogSV+jZ7D2/I222VXvLt3u++xssr4YltMc43cDIiR2c5/qBi6LG4p
TLu2h5f4c+SEXrXrT8mX9hQdzR9QkPmrZFRViEwnGGiz9+M91Yhl0zVDmx3aeB+ZoNq+Hyv/8tZu
fr6VCcZZ1KhahjRLwepHKpuIJ2hCNYHI8ZHtm29lhXES0rZL3EVhdjAhzQKyKcjEHKV71SJ32lUN
tSb+1m3GkZVFxmMGbQqGbm4prfx1QJ4HrpbQZlxcGWCcY1KyIGsNhc6Yj5TrR/MDR7muHc1LH9FY
5Rd+eV+KeeE1lTZ3YpwmAAxKboQ3JWofdmlru97J/p9vhCcYvf2qXC2SedqlUSzkKlUs79C7nneo
3x060ULyOd8ud5ilsTXkvWFkLZ/G2bnsmH/wGQwdQ34doZrtVwylFhHSAXWTgBlhcUavuCHXlL5a
OVCwQ2Gnb5ct0i/2WyTTVBF3uqrJxnuzZnWjzyMpMXNGNL/uQrcafmCAwZcqtwl5qdJ2K2ZliTnX
M6BToZKgFjtAKCBHQ9zYi5UV+MSj+hjmbczrzG1vpkZUCCqCoANsPB8jCeaQ+lLvoG+iXgWaRbEc
6icttbIfGS1hBVbpjL4Q7y5v6OYZPBtla7+a3k1KH0HRRTGeGuPTkHFgl9vXAm5xEf+TTU1lj0TY
6EtW45DLlZ0AsfeuqliCCR+ll4fFbveyJYKfM7N1Xl178zCuLDMHY5jjeCpVoHfH+Sbsbub5Wos5
q9s2oSqqLEJ0w2RVK2pTXrpphIlUP+bDY4s5AoU3HUE/+28ur59tMEEsyCRBmzUx8NXPKbH6XYLR
PABUCgAig0eyGw6zS4CWvDbcBOQC3AfRZs9lZZ75fhhUljTJGPNDXT4XxVWtH8sErDyoA0Yppiwf
K7CcqvWeDBzH3I5rK8PM5wtnvAyFAERKxtXiUuAWoAzfc1v4oj70mEiUreEJyOF7LkBkM8Ss7DLH
cAya0ChkA+14M7aH/rUdBksA0Z7a8QYSL3rP78oVctEVmiGAwQzEvPZCVGccX5Z04iRmmyf8f+uB
FRYZIvRLB6XH6ICs3bRQQd6PevbpchThrYQJlpGYasacVNlB71TgIkvtuzjLHhQGOBcOzw6TCcml
oWUh6aL9lJzm0W/JU8DrT/NM0O1c3TB6LM1g26nARl0/tsVizaEXQhbp8n5t3y6rj0J/xcqKYUpB
LZIZjNP7iqKuIEYNousbAFnQBA92MqezdtGn4QNMDInmNp4lgsZpD3kgLbek9Iec3KQRbxyEt3lM
sMhKNZDVBZlqL+Q34qhdVbG0z8X8/vL28cwwoaEGELEUaGQnEfCcVW4RI3OqhBPct7tZq4/ERALd
KIM60EFM3u4oNDY9zE+tbvWoa0PvQLGzmCLRndghj+PbX8Eez7bZ+XmDLFpeRCQ7xPLjMC27XHQN
LsZp+xm6ssLEhkIwGgGcZDFmW5E53oMMzVFR65pdmu6LvHLMdiQihBgiei8qYT6bqQ7aPINx8BDq
orpXO7V4UkYyen/jHGcrzFcb+7RMhwkGTP17L/gpCLtmTrFHpr/09zv5lw02a2pabVY7HbTKxtO4
o0oLy9G0petkr7jmMd4FAEIsAG23DnrIVv4wYlafcg0i/fH4VzTvxzAfEQPdhpxICogqktSZx/tG
k+0c9FatftMpX4fy4T/tL1uYjfQ6aPMO+oMdrmbQbmbVlzriVSy2k2H9vMNMpDfUdJmFCf4/uMLR
uKqgHgpM6q7+uhyGXenwxU1oaLr0SZm4n9S1XIIhJdxniWqNUmULzVuJ0V3SRFYec8bzuMtj4n9T
VFVn5hFQB/vs0XwlqNkR4Bz0rzIIe3Kn4Iq285bH3AChqXUhmTqM7rSdlebHRvTC2IeUnCW2HAfZ
Rsytvh1zC4SqIfd1NEH++/Cz+x9BomZ0dVc+8qovf4hgZz9hYspc4MKZAgj+yChagGvTQ90utcmV
7JbuiEFv/7Lz/yErPdtjoougJ0A4tK0Aezqma3tAVCJXo2USL3trdnjO+EltiYvDs0z/8AX/ZOc0
VLnKGq0cBT9BvpBCQXs5gGvpyDPDidFs7TUWG6IlgxkdRnNW9lExf8+SsefcrNv3969NZIcyGgmk
io2qQ7rLANW/9jVVTKvMeBUt3lKYENLMuIdIA0nBcpafM3X5DpSTy3EHng0magxKkItChMdC91o8
So4Aj6stJUFjLAVxuxsdpxrBxNYUTgLJs8vEj1GqiSlRFusC5Du2DKpMK23HjNNd5NwsJhM04kBT
GqkMcLjQ+7uS06SAPJI5GPdtHBUV4N2dru/InA8nMQtG1eZsLv1Al1yeiSOTIWN3a8hE9CiT0yRZ
gULqPUEHkEJFISXIgS/wgonJBBOhyeOs60Xik4foliKxU7uDSDDEreiAMS8d4p0CJpTguunzYKJU
gfHeNF0teJ3C75e38LKbaKw2IjSnoihMSbAPA7KLDMPTY5kXEenb7s9fSWPfl5maF/qiiSlu6uFU
ONKLeV/4k53flm72nTeSzVsQ/TGrd9M8dlEBzmMqoxU/aK3wlOvS7vKebUgqopHx6/rSWF1DXVMy
Q5WR9iPx+ExHk9PUSVWr6ixiG/CF7jOtABaeBjxbtFM+XTZ/2Ss0kYkocSxVMiSR8MlEsMuOVgqK
ao0zPfGHotz/ArAm0h+x2sYkq7tEDEBGLB6GfXqX3OR3NZ41iwe20pt3zc4Eal3cIc0/PHvPdpmA
EgApp0HbInznDQz9n6MOEkTzYNMF7zHnU/L2kgkghbykc16h9NFWt3LiyeZVonKSHZ5DMiHDCLJR
kyPQ7hdEcCtdsMqq5MR63iqYOGFIzdKPMTQSwvyrWvu66Og9lwmIY4R9b0K5vA6FjqBRYvfQ2CSv
8XGhkuKDPezCb7KT3SmfeGw5PJvMw2XWh74KCJLgfr5pl9eofp4VTqLN+TzvEX/l6KUsLB2hfP1o
k1jl5HYQ+PtP55XFGChqbabzAj0hwCoo4Vbe3M1Vw3GBy8mf9v6cWC0DVLlmHoQ9eKAgZN1C2fWf
Aet4u0U/2MpM3IULdLRwXfSd9hobhq/L9f7ydtETfuG2eI9MKxMzYAVzIUjhIZpKpwtGf1HGV3XG
WNooepdN8dyLOf1jZIILSeqJ3wnESub7Qgbpg944l61sfhoiyZIqQopWZ5/DDTTGtaZUUYsKv8B9
B+EpkL+Z/beZvCnGaTDvL5vbzlFW9mjStNrAQuqrbOzRb+5eB4dKWDdQA1oAFURlb8dFYW2mYCtr
1GNW1rRAF1Q0t3Hf3pEHSkZSXoWefJPuRZfS//OAiZsOuDLHOKAWGB06NmB3TwtPCF7z5JGze/Sb
/+Z+KwPMBRTHvVnmQwIPfx/n6vbRV+3YQxr6qO3yU/NlPE1e86SNNm8nN51xZZhxxkFaskgtx/BQ
t28DQSKhfhF4la9tzNzKCHMZpYIeZ+MMllwUyIMD+So54Ej1wbqg7gxwLuxCG7Dup7/CFq+sMvdT
qs0SWBzL8CAst0P2nXA7YDSp+/2jqTqUSAww/rMp0RR2EpnAw3EwUivwKjdyMcggXf+kRDDueZj+
7XkYcrbHeOEU9qhjL9CymVzRVu3BkT+nozM+dw/mfeilezoY8rKEVnhqsanFLvuy7JAQ2sK3y966
7TPn38E4ax8Gs6DOCGBSVzt5MdlSjOloteZcLttZ2Wq9jG8WXd3lmK6n2eDkAD9wZ3wi18SOnkVX
wRxXbLj/bV2MmwYQUJOqAA/zTv0mKrOdGcck4bGsbCODVqti3NKoSrFV6dXfvVIAqfgO+AfYys2/
N8fAJVeBI9+2jmEFVgZAKarShsUbPuR8QTaryk2hSpUyTzD+HdhS6yg9JnBETgr6h2P/y09YUEQ5
tIse6NCkE+/oAHHhNp3VBbb+SDUNoXJzZSpQgbIkzlW+/Yo47zCbXKHEPy5FgHMie+aJAoOhpWUb
TgwhPnBzv4uYmw6PsIS3pcz9p1ZzAzlcGI1LD1IjVtBfR7y2/nZ5drUy5toLwmKchRaaXZo1uf0X
xQkPVGRbx+tPPEGncce7+LjfkIk5cdSrA1EKqNtbsy3JVrprUjt9IhjScnpHsTs7Ce3+pUmcy2eR
+xGZIAPsuDCSfBJ87Sa6lXfacQH4McLUHS4pOpJSeMn3f0AAJl6O6e911lViYWR9VoYLYvpoz+CL
lY7qPt1Dk4ErIc7zFybYFOE4AD9hZoe8vO0SySqbK1HlvKe3c8DzAWRCDf7+XPQDAKty9ZVAYS0P
ZzeIRCuadq3wOrbeKHLvevo4unApynSDVxvYL4kpQAkQQVRq3VhK7CUDi0c667tlIm5AtBddBDv+
1N9XKchqB54kzR8S0V+LlpnXmzgSQIcyLFp7mO3gULjBXn9UgJJX/eCax6PBi+bvzGGr5YaamYpy
hMJP5cyYji9eG7c6EQweC7vKX+77T7FHz6cEZSoq/lnY/ZEL2qWn/tKWM6FHW8JeSCR0/UZbuFmA
7UucwV/AQb+gLtQcQKjAbW/wTDKBSMhrwwTACPP5N/1Oc1tPyq3krf1EV0p55Gr8x7scEXgm2UiU
6QD4jFhlUkR+kUFvvJz9yyZoTLm0kUzMWeJ0kSsqlRmF0JtbDnU6WEnX2OQv2BRRyzsHcplJbVKx
btO0XwLI7i5uf01n1E0wG/auAIHJ4Brcw5yl0XByaWlMuMmipCqCBXhkuSrtdsR0Oij/wBcWhaEV
QUPAeLy8ldsNqdUKmdgT9EQKhwk0OtG+PNY/KDoMFBV3gh3HmGEeXdGlZC8hl+yFE1fZ0bU4U+Z8
yRBXhUlxhLy0i+VmJHeXV8czwsSYCLNN6Sw2aMqaImgwc+Ut0OP5kIOuyblsieOSLIw7VBN5RFvK
8Mvuvlaukv67JLxoCeHl2py3jMLEkK7MUTCckJWqd/2OuJSYpzuke2lHR6K5EYvjjaw0kBk1HYTt
kRkOX2kOHB8qyV4SO3AD3/xc7ksHc7wVEsPppu4sXnmP965QmEhSkWY2kwBNKgqhVXftFaLlvXYH
fRAPN8Qtr9rLu5FYCdRpyDRJgcQOcooBaGSIyWJEjXK1gMjE4d1I3NUxoWU25QLMikAomNNLvnhF
/KxEp7mJHNLeT7NnlrcEk2Ox2xaZXcjuZXflBGmFCTONLBttV2tQGlMNq4xuxeBvCqfnsKIwYSXV
yEg0CWn20tlLc1ri58sL4Jxslnm+FPNegx4CJl/1xApFz5Aiu+SJkPC+kcrEjyFvlq6ZkCRFe1os
A3c/pkFFvPpoZgtUzv3lRW0jxs67xtLNG0ORol8ZhSDCRuXgGaTsqQVa80OfOI2fg3Searwnh/Qm
KA+8duIfHi2GaGgm8PiYCPiYEYrJEAxJDaECMInisvuCsSIrcL5moyNcoUDhBfe8M/Ce4/1+251N
Mm4YRk1VQfoBwy9Qycn2oJd+F7bEsROe9X121K4DFxJUoH2g1ICz/1coObTx/7dkxkvLLiz7RVmg
Wbiktjm/abJqtf9er4nmEL+MsK46BdESLJEEncLkZRbuC+VRVXyO42xfC2cbjKNWUSgNgIQimYa0
EWUMQjUND86fYi+8HGX77J2N0R+zzqWzIR6zojP8IBI0S5/6zCpmxZOyfn95WdtR6myIuezCqGgl
o+jN/Sh/KuVvy8CBtf7hvJ0N0B+wWkk8BkYmdtT/QG/rqnbhGLeJGziUjrLe68cQtIUPVFP18rp4
R40VvVJaVQyiAHY7E891FM2s6iYAdLJ1imfQdKMyzqsf/6FAcF4qkzPnfVRpbZ/Qy43S8tD5a0Ow
tPvKH+wRijmiL0Jg6Y2z0O206GyViSmtoKT6KAD9n0BlXsCAUXyv7sChvU9Hy/xcfy1P3ZcE9RAe
2yjPRZnAEgkDCYYGXZU20NJbcVZVtx3z4UrRTc7bfdOSIWmYYFI0k2j031culE8YMdBpPUnvnwxj
h0qBJXGfIZvHe2WE+XhZ2zaxYE4ESkcjnnHIiKzOGn5QRgL+eC79Jr8FZUM1NTDemIbE8hQHeOuD
f7ZV9pAwssGOJQdg+jNv0qywOh5z6uYJX9liAvCCIoCQLMCezostC7oFLLF92QU3OMERfs8mWOBb
1BkSZFSQ1c3e8EoiK3r8yagm2MTW9+I3bad8rsATfkMZssDXEdm9z5vU4CyTRcXVatobdSPnBxPZ
ypx/KnXv8io3z9lqkUxIzqrGmPs0BgGt/H3poKUHsXfgUCVZsy4b2k6JVpaYmBz0g4R6MZ4EDVKU
nzsZObS4+bPYz2sObYNBV/aYEN2Y1byMFUYixYNst1Zthzuyy/H0SF1eWOZtInOUg7ZOujTBk3QJ
71tMBRRi6urkrk9Tjk9ux4xfJ4zFxZFJys1Ex20tgC4J7DANUth23Le6srv8tejxuXCUTSb8kqRW
EzGmFfZD7Md3sUe8BAKbNQ/4xts5JtyWwxhGxgCISfFK6dox7ujon6TZKUdL+D7hfhlATTQIVlpw
blLeTjLxIx4xWxomAXIrDFtYCJJviVh6lRF37uWd3EZ1/fJDmYXCVRjfk4YKfXPpJtkL7vS1OQ17
UMX70n1fWdrd4pkoCcVO8A9mxDmHTmYxcoURyFrcoFZKNcRiv3AozXLl95gPmLz4hlubpenin/1G
FplwopNm6AZaw4OyPWYSMLJypWKGtLn+B7zgm7HR1MD2YSiSIrOVWRJBXxSDq/EhOy0uRafkXrK8
L45iElLBTq544XjzTpBEWcLAPTFMk1WMCgq9IZhbKWBTcanPCjcK6sHiLt0J91BLuZMOuA1OMqTL
RwDqZW5XYTPzXP8CJqwJShxUYhdPfoce8eTo77VgOqMo2F+JB4lGlNyKA3o3vPi9dVQlSQYvFAGx
tCQyIWHuqlaM1QZ02bqjeniZg5M2PwzH5R6ayVh3fzLc/IZXiN76yGurTIAYTFGYJNEQ/E7ufYMW
NnQeedjmIVnbYGJBEiSqloxCuJ/cZp/uyqfJr47q/8utTqPNu5q28qSVPbY52/wfadfVIzfObH+R
AImKfFVodff05PGM7RfBYa2cs379PRxjt7W0VryY72mBNTDVJRarihXOGaxQlisMm9C58CTjpzy8
ycpkDw2GuEQLH1t+bi2Le99ZIajPogxlvzxAYWBKXEP6Nhm1+wEntxbD3XsaSHGTpQbu/aFEKRgB
16lvNQyRTnZzTC/yZwaiWd5Xn+hDL1wdEOnIZRZmO2lZPGDJEFVUOcGEBii1S9EknEgId+9ai5hg
HQdCMikelvlSEozZC+dURULYv6/eBGalS3GGitRZ7fyeHDT61ziKttM335AAoLcsBViEqsY/PCaS
U6BtZPQkz0e2usLWxkIJCAPNLzz7bYaeICoRbd/iq0jmW1Z6jcOkxy3LxRrAy0k/rUw0SrL94a4C
OOfUlqox5Tq6H0maOHXYODrQ8/T4576Zi6RwzihDUVsDYBYoIQzUecnk5Ut9g6USQZa37R+uynD+
qBxIEdYU0AikTvD4rR7k/iZugd0YnJu5FQjbzJNX5sAzBaQ1HnKRjhQhO/2u/0SAzmHpHpp8H0i6
ADEBXDhDw/vwPbatzACwS3W85DVQWoP7oP3SZV4oyus2xwrWMriPR5VImaQRs73zWf+sgj87c0PP
cuWTMmOimLhgib+lL5Ioy2M+hk98VmL5rviAOSZFKYDaHxFAJaRYlAL0tqPZTQ48/cgLXaFE5lL3
JHKe3QibVlXYkor8ODss/ZEcvbVRTUMeGQkzn80y0FpB3sOTukp7zNBjfHEqbeItR3IKPyFJP48u
QUNYu1NOmPXZv3DbUgGgZlGdgqWTcl5XCQ3AcWWYY2LoWMxVxeNL7GNkki05MazvXvGqxK0kgeBN
h7WSyzliI1yUql5w07uxcNQBgbkQWQxzFn+c30oE5xObJEYfhaXK1i3mX4BH9xOgxY/TDfU0zE8V
r9oB0ewyRnZzK5rvE35Wzl0GVdeCqTOIwYLXe4ydlk1eg+TM6JGso8EPTkMaYfHE3T9O0Vfl/KcR
BBPpZQoOCKAo5t+q6Of+39/O5FbflLv8Q1wQo0hU1NQqh5F/SZ6sAk0N2PCegZS88PO3fYmbEeEf
gQb/uGukAWilPfbYaXzJVUCjFItTRQK3ySzhvy3F4B9x05g3kSrj1U8D1S4lyw8b3Z1RYysaUTAQ
6cPdcmzIRKAFwbt/PsOloGTS+ugg3Sx+8ro4MrbR+u+tsDW9Ge9WH5H51lVYaMOEJmmWoJbX2AmY
cRhpGwA+vc4rvseXyVEdYmPGJXAmwTrovj1i9//fglNJHihtcMtrtFaCwOtC4u7bh0gC50eiOTCJ
pJXdqRxl4tK5zl1Lq3UBVI/o1DhXQtpkjIoUITwM3iqAp8E7duPLvibbaSOQuQ1F11RAYHGq6KE8
GqaM4dnxLAPuizX5JM98GpzgXgGhHz196HRWAjmtjFYxwX6iA0h+Dt246O00+L6vE3MHf1yslQTO
DRK5Abwsfd8XZ6hXxik+aQdyFJUHN+cDlJUczu+1NEqjCdVwdCvlM7PvwDU9+pVNUv0/AGw3UxEV
Q+vok5v4L3edoE8sS00cA5SzzDC3XmBu3XSkT+mJES+KuVw2rW8lj7tFpFCAJ2MCJ2pRL/HwKAN0
rhMY+HZWp1KKLR2qYBCfS3bAWlkuWYKbin5bZleHEFsvYHUMLqAVeE/qUM0CZVEvYuB4f4v/aSJX
wZxDJEEnZQtGLE/VoLqYBfKyVnUqDVTWVjP6El1eqKw9o4qO/5uXArU3vcdKa+4kSdyRatFAPayG
N8l0PyQ/9u1f9Pe5k8uzYUEGiXDZ0udIu41FVeT/8BnXr8f5jGZOyxbctyHwP8kj2+KJDuFtcZOC
5oJ15qlLBQApwvPinIaVyomqFbQ54ZGBKz0cG4/xtnYfgt9UVmfD+Q5tic2IWhglRNEhq30tuB2E
+yei8+H8hpEEVdmGXYL9CP2Qf82eB3DEK5h0Zzx1ndNptlb7tSCl2T40cDAYVDOwhMzTgCpGb42L
jh6z8hzeMW9lfAH3THoJH1RvPqoo8YgGtjY9yFUi32lLikwFRwDMZIxui+nHAAqL8Oe+qW+nvCsZ
vAehs6TK8/sMLaOKN5zpIn8qHclRfaDYIbXx48IWNc/ZAf3hPVZCOe9Bi2DsiIHqmzq8Tem9aqG6
qH+fVQ8LgvYgEVug5Kbrxy6gjBBtWZbBySunVIuB1Rqjxwa0dMzTA8XcZUvxDJWk/S5Sb9M+V+I4
/ySpiYEJFZAxmY1iK91frSTAgdg2jKs+nIPS8zCoqkYPT01O7xJSnZSB1aoC93/8bpyfGvM6HMd6
jE9jfjO4k9vdL0f5Qb/F/lqKlAA1A39f4mZKv/pynJsasRzcj3qSnIpBsSlYpIqutfMeReDodV/S
e+XhTxu8fkPOUXXNArq6IWjQkiHnbrDD43JKz4XLCBoBMoGBZGKTY2N336IbBgG3L377SbbSlPNh
40Lj1mS8f/M5ALFU+LV6W+7kZ9PHhtdtKdu18Dkh+rbcIzBM4iJLFMze1Y0dfDNuDZ+Nu+pPqHEq
vnGPCTwgxGaOyIkJxPKQtEAaxaLlENJjLr1Vqr10d3moYzni2//2QXnmPL3Vl7GuJYAXP7LRQmR3
rprbFV5LLKQWfimIB4JLztPmJRGYEkwJsFvZcgmHNw3DP/saMQPcMVCT8yJhMpvV1Kb52TKn+yVr
P2va8thM2QkvYQcEiF/2xW0XPK8WaXJOJSR6Gff5GL3PSsYgnp2OIfrb9QEjs4L+tsgmOL+iG7ma
JUWYnWoMJB+tOq/9LlZBQkI6GStPWTIcBMoJIoDJftHqLR1IhAZ1pYVY56L3IJK4Cc+x03nNNx2U
6/+PrqDIOjjvMhMloOi/oAXY20DZlRkMNEZPASuJR+jiFE8JnIpoaU0klPMpehZU0QCI7XNaPQzo
9BA5FdikSALnQ0q9mgzsVoEJILBph1IY4vX+SQlMg0fys6pC11MV2O2WepOpr/n4QqTUrq3HfTGC
CGpxaQ8pu0YGFzFg6pdTWV2S+sfcfaSKcr1PPBBBacWNGdUoT8XBc9TcxPpxX4X/SEj/iWAW5yAm
eTD6vEvis3pf3kWOYqegBas8C4NX4LPENI+ozS9yERbnImIStUvWT9ax75K/QGbnNQBZnhbiWZNc
2qqZn9QiO2aSnjhxOd3U8yhIfERhk6+2tFYTo3Nr5mChyV+7U3aQRxuoKNJXFChAzWTqjqjBLzB5
i/Mci0lbS2NueA7upvglLT7vH+OmwesyAYC6QkyFh6wuJho25hxKfiQVdqncAjDAVupvZiAiUN40
+ZUgTpE4rdKyjtEOnvtLVUx2aZ6XSjC8uf2cWAnh/F41R1Ml5T3WcxsbEP/RAz2cosieE9uKbPQL
AobXdIvqTiXwG9u3YSWZc361rpdZLoPMbcC0AgVYjn6ne9UvtnA9H0EWFgrxwrbrVyuRnDeMSrOm
TYOUYz5b/u+d5NY1fUbyUjgiOPpNO/xH2B/zUnKGF1MYWqAihnNfnvLldd8ORX+f84hqNpVLglB8
zjTjJs6mH+DrE1Uh9k3wjzEofejDWhrh3Al4cWSvOiRYCYreDHvxdAeDnDemcOVKpBbnJJchbOcS
HHjHQboNq0+1JEibRCox+avEAkwoQzp0yKpn7WYanEx+GURhXSSC/ftKBA01RY/KgR6NpnQ65YcS
5m63CDzrvhsCfP6/hejxZA1SAMKUXtUPfd18tkbAa8g56OiIs29p7Cb+kdiuLJnzEVEaS304tKgd
qhKW3YL0h5TSc24AgniWPdItv1RLxMohMgPOO8ixGQAoFMekyo2XtrkTdSISWdEX5LxBBiLkcmyH
8Kwj7M1t5ipx7i3jeUw/hHKpXL8gPylVGIos9TqI+0pvcK0z9iyerYcYzKqKI507Rz7qglxG4OrI
e2awssFSNdOIFPAO0eX33nPgYqCX7UnibfyxBtRKP/JvY5SSSS3TGgXecPpqgZasiwTW/h/RQgWq
oGqBFo2fyW/pNBU6BQPTcMD8OjjIJc9wGy+7wXYUVGpvlo99watEzjzasop0qwqCo3JP7zuUGmK/
/Qy0VVBzSyjR71+xzbej/o8wvnKojVK7aGyofO5masvD6NZG/tCPgMbui9bGWMHHxqd0U0FDx5BV
yndjMyMA8NCcROc6qOqLPtDpqHXpfGgKNfk6TWiPzlVmOdi6QIdCazQvq9PGITrwWcOlAVfTEBqH
ggpnJba95/V3cbbUA+Sp1zMAPaFUloEFDgjhvaAfsZ2VrnTngkxiBVZrAhbgDFGe1vRval36xhjY
WjX5coZaDqHhcaoyXy1RbkqzuzTJ3DjVn/ePfdvLXXXlghG11Lqdwiw8Z+plKU55f9z/+0JFuVCU
y3OADVvYVfir9RgUZ3Jo0G2q3fCBIUaKOoSis+OCUj9mWprLKKRW9Fu5hA6p7sPhdV8nkQwuGhkT
HptVlACY3tAPszW4WfhYF6d9IaKD4cKPSmdlzLs4Oi+TdqiI5qRjL3JpzMj+DKvXw+ccTGiVxdJ2
IOisXMNnu7WlH7ywoMCK3OG9aEdBoBIfg/RFAxiwidVaecrtbLldVH//mwkOhg85Q1FKYd5AnzC8
ba2LvDxIiqAOtd0Wu17c97C3CmvYY1KzpY4A+g4Q7+ye7XMw90/FY+LMzfxxOgYaEKxXSwjfPYqK
gcYWQ2dpcDqMFax2wCf80F7YkJhoD3gzFbkK493/0CxBFxvod+RDak/RS9v4QIaxLf1DrFzKShL3
apiL0SyWvIzfYZKWd7Ay7F1iThJD/jaKrqID2zTylTzOmyMNzvDCRM1Du0Xh3M+98NE6kVP1iy2Q
B0+ifeZth7eSx3l2y0qzdgi64IhyWodUS72RADmn+MUrqyrHB9HJbZdYVgI5Fz60EjgcCOapl1wf
nKLUUMiRK/NTh1lut6dDd2i1SnYKMBk7S5t0X8c819BBCy3BpxbZEOfqDYMWcUkCegoxbZtm37v2
YVLPHRnt/Wu+6UdWCnM+PqNGWscl5meCufyeNSAVrmfRgJ3wq3JOHmxdw2TkaGT9vc5df4p9VKu8
9P5DMWulD+fq5YqA1ylDLjBb8iGLS9eKAKcsomTdTshXYjhvr+U6rTDYzTRasGiduQNwj343NCXh
+MD+Gan8OF9fpxHm5Q16bLTqmXb00axNb98MtitH/yik8vmjpWioppQ4IkZ9o7rtLaYj7mK/P0RH
JBZv9FT5otbU9itgJZPzJmGgtjo+IvYK7sG+fGLViOrGuNCvbHgG//ek/NzXcjOmrQRy7kTWk0jO
2xnDycmxNe6qpXDniTr7QrZbmyspnA/JwZRoUAvDHrNujx6c1ql3skt1GVz0IUCQgTErp+wdszl0
rxgiFHZxt8eSsEVBFFBCWpSfndejOjCNSUGr6ta87y6Y0ETw+RlcgoP6GNxjPvnWyO38rRWkQNtf
9yqWC0YGaUjUtz2wfNrYGxrsIpg3iWjgTySEs5m0aZTIVLBSkQ0yIKuoOThpM6tuv9TU3T/ITVHY
qCOUgGAT8I3/fgbPmpFIYPUGOnt4I8X3Y4a96s/7IrYD3EoG+w2rDMgo2smIa8BVJafk0gJpvMVu
Yv+ldaMjyoBC2AT2k/9Ig1biOG8vSYaaJrGenhV0+5L2aRDVsbZtD0sFBqb8TIIe7L8V0sNJK3QC
7u3mwPrAbBEwnEBBgy1A6xC7jPQp8kRzC9veayWV8/qKlKRpXqbR2fqE9np3Gf3FHt6oN2UuVlkd
xo/R3sRv+4e3aR8roVwMCNBVx2pARo9Vljhmglqa0hxqMRb9ZtJ1lcO38JuFtLO0NFi8eawu+iE9
By/kp/L4G+XCuhNW0rbT8pVA7iLrSUaSqQi093C9XGCS/nLWDiBm/Mi7bCWIu8woDAFWqZylI14a
hmOQHGjT2jJ7++e0mUqtpHBeP290S5lDKz1jKsixiK+DnkvDolxlfGjfayWJ8ximnqIhOIItKKyf
FtnLg/tZFnVot8PLSgjnMupQaxRFLqKT5hPAMUeDnb3oYFfubwHm52j3phO/0NvoSXe62/m78bT/
MZlR/+FBLA1DDuA5lS3+3RmE2hj2FnY0ND/EOlEK/GfwLh1Fy6j/oeVVDmeDREosEtd1wpDJPwd+
709v6a31swCKqGWbWGNGI8spHptP4037vexsRVQw3L511x/A2aYyT0NUGX2AhEiBG6t946SDksyy
/3811+2McvVhOSvtskRSrBQEyxo4DbC3fdcds5vJAY4IlsMs0UrFtu+6asdZaqz12CwusaZllbGd
1F44vdWhqN+0/QktWQUaOgak+bX0RS5JGJlqdBrP1ak+107gLgAHXUBYJ9tioJfN4GZdxXE6LX2s
1SoFm4pu3FtYy25Ey7aboAlAKzBh9uieGTz0VQ94GaI0mBqTz3hsA3IokpzqHkCCXvZd7u3BY1tu
smkHGEx9Dp5EeGosdvJ3by2euxNJFckxRugBmBY8jMFbNz9ZRuRa7VtUfNu/5VvmsZbEGX8TlTMm
ltvpKNWnXr0pUbUVkUZuGjyRATRkUKop8ntqtEp9YqXpQ8KqJI3LhhsjfMXgwfRmgKw3n4QZAvvF
f367qzTOOGJV1QsUo0HkhpU99ZIDEdR0mCzje/ahoYW1apyLlmtrGKUEw435onsSBiQy9OP3T2jL
2NciuExOHZRpCMw2Oiv0XsoMZwkzZ1/CJpQqnhCyZeF8TFPj8hupBGjMYvT0iMmIEJdXt8mvdxhJ
TMtPj5W3NLaiY+4jR1Yn6qBsqneVrcv/TiOTZS70KV4wyBBheCBLi68LCQXZh0hBnbtPllISLavA
xR5meKgxoNjkENa2ptr9F9KjikbAbJD8RUJ7SGz1Zf/zijTkrhi1QhprKma5cvk2CF/FIFubd1jR
gfEHSnIDUCT//oRWLHUxSTFwkv8CBxNDsWFoj8CkNp3f27GVH8tCFPxtta5SuTCmDwYwCDpJOvWB
eWjU5tC3oob8Vj5HVoqxn7ByHOBRBhPqjCcGWi22Irs0uqdTb8vz00dO6KoKd4vTwsillrLRo+Gb
sYx2BqL3fQmbr6W1Ktwt1vNSNksgt6ACYpxbBzN3z6XTvBXH/qA4imd9Lz4Zd6I5MtH3455oRDGL
qFVRBdFDv598rbZsI/u8BLFAu61Uca0c9yhTk6jFhBya/sBlwbt2OKoAvmx80SOC/Zk/PPt7mYM5
qj9I/cYonaOasV+rFYDdA3pLOkvHeFX2HZTKDopnfjr0r/sHt23lrLTyWybnOUbdxOJ5X9EjQOdd
STumeuPtS9j+eFcJ3O0l3YCWdRsFx2Ap7EkGm4rybdBeywJkk+hdBl+V9uu+xM3sYvUduZsb4UmB
vcYRcO5ZDSJvbIK7TVrd9tr8aQnDA2AmDvsCN4sfZCWRu8hNuFC5AsnkObnIlsMIJvFiT84MzJ21
ZdrAEY0BiM6Nu9IkTq10WuB0JelrTN7yRKCS6O+zq7dyTUAAx6ZqDkSRAll7/yWMv+x/sk2fTsBf
aliGSigPVZEaZru0lUpPALRq7H4qahCsLosdl9WPfUmbmqwkMftcaaJYAwbsWR29GSios0HbHTzu
S2Df4o97e5Xw/gJcSVBrXWqnEghk8pDbc3gY8+iQpXeS9et/k8PdVSuegM0eZeghwZ2f82qyHHPS
arekZWIblfH9fxPHXdxhjCczyfHh+tJbSGSb6jHJqROags+36fZWn4+7rkpQFKFRDNEpnNLZlpLa
H/XwGMaZr5ean0mqn5aLu6+bwCgI+/fVkY0pybNCVoKTFhSgdsw0z2jrSBA2REK4OxqrALHVFPjz
KgCWgBm4UvS8r8Zm4wHIbH9fI8Jd03EMwkyfU0Qj13osXtjwdn5rgpMbVaEQGwmSuAG96c9XIrmg
q1UD7a0YSCyglKwcQAq0ucvW1UMMPgHrW4tdX7OnX4uXeelBnE+LLhsXi/Nx7rosS+gxy9rKbnXj
1TQizQaM2a1SGYKBnM1IstKV8x1qnBZWkyF5l1PzbjANz4ronUSGEwC5XsrBev3fjpPnXuhLQAm2
RRjiJdld2sUunnMfaHB2e6kfMq+8n29EKeh26LqqqHJOxVAKvIwiYp2CW+sR2zq+hdLG4DF2CYLS
hug5JPD7fC4/TVVB8iXGhFP4mOoPCrnFzo7gKwpMhKdiMFqidUaOUxt6WzuDVu456uzcD75Qr3UV
bCu3zyhs3us/9+WKVON8iqa0ywi6ZOtYxIEz1oCOBiSFQT8UzgDJSKz3ahR345MwMFI9ofRY1oNb
K5UHEln3I4pcRXA3nI5NGkYdKqOpBrJBXf8JDqtzq6d/7YvZfjOQqxzuKtMOq9fYpgX56aNxHn3A
GAN0wHjpzh12ymcX65LYxOhGR9wX2L7XV8ncvS4A/FUOChp85DHEDMaL5k03pAKSzXBGJeVXdBfY
eDH7Yu+1HRL+EcxXA+SImNi2wVO2IpeQPOfaUfBNWVD+Mxe5CuCuszYMUx9StOFGMCMPgZ0SP1Zr
u4nuwuGl0W+CwDfyC+r5LaBS9mWLdOPyBaRWemRFwL0rS8PVw/a2D8bP+yL+w1td1eNyhaLNGnS+
Ywr4AQtDO/Vt6oO29Hk+GIf5GN0OXwTyRJ+T6bzKE2gkjXGltfWx9uLX/K73KzDwYVx5doc7zBF4
++I2Q6sKE9BMSzOpxl28aVSmLED962zpo0vN0Bstvx6PVflrUS4pwLlEqdd26XIlkbuCIC9tA1As
YL3wvp/tCR327rg8ZjVK2/khPJQCBbfPTzXAqWvqSPzf25+r7zln6G0quRkDZ4QNZ4Se9pB812wG
cSYfjbuPjEmQlTjOWcp6JHVkysLT3NLFMSWzux963XSDcRLhjW16fxTlTcNUWbeY+5LB1C7TICOw
BYWfkU9W78+ZwPo3vZaGiRZYiKECI/bfxhjIQad0ZgOKH7z5slNwzs1TUt6MQr6dTV1WgribPA5g
czYalGR/UxK0tvmW+6nTu1iCcgD96443orL2tkhD0yzsISoan5CHeTgpUwuOE0J8DBoqoyePgi4O
O4E/XCNo7f4WwX7CyvaCsZ2WHvifZ9oAXSZVPLQA/SVIJHsg5XcdLR6bRKEgQ9/MRVZCOQu0rDIE
HWIEofLbNMZ4fN6G1i1SFHvfdWzfZA08ugAVUanJLyJY5lKpuoZWN+NIYhXg6N4AMJt6Zih+QhiY
7W95lcYHUHVpZy1s35unTwMGJHRAAGCkT7/Del56qS8NAmh8H/01h7YQmXEz0OgqCIMNgg4WH0Rj
I9DrCcWjs5bajHeBLYCVfnHsbkCI0F60i3gjevvzmioFDpMpWyrfAaxkyNTpgCtxnjN7OAGRzsFu
MbUZJ0joNof949zsGpOVPC7wKLNcVK02mscRINSM/4Rh+ZfY/E5tRsSqOCPoSiun+MT4vTwxb+nm
N8ZSCyZfQH5u8g/LOAGsBJkXbEGmpb20OMXR21dxO/2jJoyIWKYBko5/38cEAJBFrkBE/MvwF2Kj
Ne1IXvSGQ0T5swdvQYaNy65wRGXjLV+jyhYBm5KMiSgewAuXiMwB0CTOUfANy/W2UoK+IH0RqLeV
OqylcCeY6ObSKZEUYqlT+cxKguQhv7A9ncEXj0NtEjapCvDIUIZUgd/F+Zk0HTS5K3XJB3qQr7go
1Twb7nwoMUpBTtpz+JA9YfrWjW6bw4zpF7SiBOpuGcz6B3C5S18XeV3XMFjG2KO4sZf60lNz09mT
ox0acHJNIlyLzWNULMAKKqpsImb8234iZQk1c4zwgcubFOR3lkZssxMhlG3lZHhrMVQ0HZUWjfuw
VSd12BypwiMbE1GP3VF/5z8WTftuDn6hdWtawLyiVCbc98tDEjTKBITv6bM5H6qX0Vc6O3nubvpD
H9sqti+Ik98jcDn7B7d5biu5XN4yNVIEQp5UOiWNdZzV8anuTQGb0+ZBrURwwUJSJTWYGvboUR+W
4KbQzmkuSI02/fPq8/GVk2BSmmiSxxjU7rOXY2VFvQP7w4RnZOGNRzN297/a5mTZWh6XixlzokWp
pFlHUlr0qSENCBhr05CIM1lm8xW0EPRRTvP+rwQvlsdJJQ9FG1uiS8eeO3xKs/4V3BUgc9iE1URB
7/Gj9d4Z2g4U2+r0K+MXw4PI39d6KwFdi+NeX4qWk74rB0T9vMnsONccTWpe2+ZbajZ/NYNo3E14
qJwLrWJzrg0lD+FTQtBTBacfjaefMe8JvGcRPIPASPloFKVjboZDGJ2C8qEkN4b1SRWyRW3LoGCk
ooisKp+4TEG9jFODddQoti1fsltHOUYH+Ut46YAvwJ5A5k+hUGYDf9iIjmCHBVWKqMc5ls4cizJa
WCenBHI2vqU/HUGt1ABAASmacDB3U8eVOM6fWEElLQHtgbxVF36h5H651IfEmAVua1uMAWcJt44g
zo1VKN0iFWanmkdzsrw27e+a3AT/QiUoAIvEcNd8zJqpzysanXoTrK76a9LGx2oQUHJuXiv9qgt3
i6NlHOOBKNhSrrIHdVZOOLAnfY58PZxZZBOI29YJO5yYFjVQvuNOKFviBmuzsMIsL3K7V+rapbGR
3UtB0Ak6sSw4/mF76O+ZCijLMELMBU/a03GU+j4669pTOgxg2EJTIq2dpmgEMWZzBAZp+T+iODOf
yjzvaSpJx+lQfpt/EU8B3iwb0qNn9ZZ8BnGLnzmSuH6+GT9XcrmviXmVWVbjDnvHJxI59Mfv1Adv
9Fv5c/zA7rSoSrR5fiuJXDjVwM/cxB2idZDdSNGL3h4owHv3Pb1ABu+paiq3aVgX0imbH+hwpprs
BMq3D8iwgKNoGignKBrn3bvYqkBPNaTnMglsKS2cOflklB9Y5VBXQpiiq0f/EAZo2+uWeSzlwh2l
51ifXGz//m+acGauxj22P8fYOkbzgWqflLCxrf7XvozNYKiZBtiYKDExzca5okiR08ksWOfEUbCo
VfsZIC4dw2bwifSkv+yL27q5a2mcT2qa2pRLKynOxvgVw+axOdnJ5C2iqhm7HbyDWIvhMopg6S0z
z7A4Rdq0tWnaf40tdXH6YjigIHRY0u5opcthX7fNl+daKmd58pBVJNAxd8UmotnOGyg5jjmW3r70
BwZQXWh28mm+0U/7crf8/Fosb4tza86oRmJnpQGPzusAWEqglS7VtwqAL/uitrzSWhRnkSNaOOjg
QEMJ0HtJbRfFIvAQIgmcv5XSPEpJkKFJpHzW9KdEyFC65YLWKnCOVVGmOOnyEQNXs730Dmtus/oA
wHnP6aV6rV+ap/QgKkNuNtTXUjnnKkmhEhjKu2nMnmQDKh/bg52t2Rbrpz+GB/K0f1ICNfmHi1yY
wBOvEizPgZpiftKoPwzHfRGbxaSVUnyPt2mKIFdaIvntr/GXcbbO7Z2KYfkvGlhGQj/5Np3bwW7s
5TYP7PHU3YoG2zbL/poly1QDnoes6dw1H1qzUZHKSf7sG4+/AdoZbdV8IIccEO26u6/wpldZiePu
t2JIyjAi0z4BMV2r39Ll2LbfEh3dYDUCypsuuArbrnklj7vYIRKtUBtIfA5f5chhOx65P9/3qjNh
CCI+iNTbNJmVOO5yR21tjZJex+dReYnRQK8qO8oEn/A/jkzVUcIyAWvD24zVw2R0VKzP0k3vMabB
AIUkjHO6rDNEXRF10Wa8QUr6tzgu3lRB1c4JQ0Edynutek260G7qO0tU+ttcfNBWcjhLzKYuGaZ0
DABOavnyo+GHoY3lzoMEfIvyYj2zZ5h6ZmnbeBSxdG2f21VHzizTMS61YQJxwFwEdmbcknwASffr
vu1ve7CVhpwxDkpspEVRgRKj6QLcLQJ/Bhzzsfoq9yPt7L5t2gc8ORKMHFtpaHrZoleWp1dSUHuS
qfev8likuUNo1Y2nBPf2RfALN+Pg6hdy9ithJWpeZMoymdFbLsmD4ZRfS0cNgbJbXsxze2IQjC22
i0VGvX0CBjUMCxt5Cg9NO46LEmYqimzZpUVvBLtmyvcGBXSgXfbu7M4vuZs8aqHAP7Bz/SPJAU2B
TCxCdF3nQuUMAjBqajnohqQHTRntKRDtUGyWf+Fb/xHBBcvQkKpQqyk2Kj+973iBhRQrZuB5Qdfu
kPugi/azb6wktDwohZP5oveCSEUubE6SJBdLn6fnJvTb4EnOHvdtZvPgrvrxi+DTouNtPLbmsbOS
xsFOYXbEPkdkl6mpePuitlVhbwYTNRNKuPsTK2UwK8sIeGsE/uHHmApUEf19zvr1JBgYNAe2hcr7
oQMeh6BkIfr7nLVN8YgN4n6Kz73ygok4W9MEj/rtcEevX4gztoUqtdGXOGwG3aS6yaF6Iw+1C2Yr
QN4suiCV/Q9xJjE105QJ4TnKkL4GeSXjjaDFWmYb/fSl6ItzUvVOWzcnuU4cMjWekTReLzcPAZCX
krn/vG8U2/Z3/Q2cUVig/8FKI3un4JkCthADtGVwl/tCtk/uKoSzDKseclSJBlbTmp0g7F6svhCd
3abvpVcZnHUYfd33SxShBEnt9BcgYjEPhM321G+O6m002z21wxMDNCn8SoTQslk0x1qDCXJbgH4a
BqdgYwVRXmWFdQxHVblEkZo56ZAmvrEo5mFpg9Iu56y0RzUAJGAdomG1VM3P/Y+8aU7rH8F9gSyJ
WGfTkHwWfQg6qyG6qmASTF9qoLsvX/bFbZ3pWhp3V4rOyqpu6ZAa5s+FddeWgjflZrhfC+A8L8AH
5SWeZvaWjR4AynE278jL9Dh4IPk+zG+pbNPjvkpbd2Elkd/iL4qYmEGg5OepelSGQ0aOc/UhEUAy
Nt4rh/w0iNmUlTIFKOZFeevqUW6Hg+7mhsgUWLLHB2Yd7cO/xXC32hyKPAnaHLNkt9pZdX/PvrLh
Q+ImHhU+SzZtARvt6FkayAJ4YtguWQISjl0AEtWvE32gvbt/MNumvRLA3S91QhU2k8HmyNjI32dA
DtqpZ48szHKJIK02zQBVO2xPqFir1DjLVnIgTGFBBHub1n3VATbiOfgQb4i+ksEZdzjTVJFiGkIh
ZIpudtASkKdOeFfNJ3LT34RvH/qC/yjF1z2HIaPRHKMUP6CNiNDmDqCR7xhpI/ahVfUDieFKPX6g
qwel7tK0unRc2s9FljqVsEqz+Yxbi+DeVUkZBaMkgd87fgWCzjuLKfmp2T0GuTCfLySoFxgF/9DX
aI7CUAqEj3r+qgKCs2/dXhOV+tlv/uPaXq1CZ/dsVdOdBqkCbSnW8aaDcgDRykHFovpLeDH9wkuf
x+iwbxSbOoGSnqD0itkfkzNCnTa0r/oW/RL5ruhfl+oulz7vi9iKytjo/lsET1bQkbRMNaVBMW3J
7Dn4P9KuazlyXFl+ESPozSs9W64ljaSZfWGMpfeeX38T2nNWbAxuI3bOsyJUDaJQKFRlZaagVHpt
hbCO77Qs4+VTpFD82+c7GKMKyRj2g+xZW2roqko+Sd9SLRh8LdD9NlC5PHTk61yzRjkgWJgnPHoT
6NM8torTvb6rJtmNA4G+woZOWRVZdwST30M9gzdswARVHL8r9dqX5xEMTlVcnFLT9PVNCtsMemXV
4Mx9HK3IHBcBnKCLHlg7MANDdc4N7SXtv8YQAC1l/cv1XeY4Eq16UE65CR1oNFXm2fKbopntqZPD
dFU57QgS5n//5KZkmZqiGhD2vTwfdbG21jyhsaJWKPMJ1f5opPm3DGJS9mhy6ULZvvthjbp0hEms
dqtcwc0VbsioJHd4Sd4f8/lb9zk5k53dvjVvCSoPvIc1O/lBHx2IaVNWcXwuVzppmVAOG17WBPRY
PREyTIKTy0A2IoA5EmGIQ2bIvMJVyQJAFThckSaFMuNeVnPLBMxkvcmUJ533OGRu3eH/U5eqOQnF
0mzgEWoTzIwKD9WCZmn8PGh/4iKowwJnDo5lsKdcfrhEkoYprofi1CFV3DdbnU7rhBI37zHN3qGD
ITrYrKUggEHaCo3Jbr7KjuwVJ9MVfup2+qQ4EhQceF0W5ik7WKQCTlnrwrzlohXueiiNra0bL13y
ev0ks7fp4/NRcaUatbYckhikDhjX38cIU6v2oLwmPLpf9vV9WAx11W2Gkg3ZANhpHiWhCHIM0e6/
TdAUq/ymddsX48wrUrIfaQeTVPRoxbWtUmsRAqJ/sUCeuEDxyDqNAQ/yxtso6vBKjZggOccgYWtU
rr6IYbKutoIZ/ut7xTZjgvdRAV8caAQvXb0oBcOEFDjM7Pe1/LUqb42MExXYiTeq5P+1QaUI7aYb
jbigoom2ZQjlXlBo7veA8oH98R3Ben1F7CD0jzV63hhMC1UaiyiGrVIRAAxt2Ena8hgdOJ+Nbjcn
2aLibW4mJyETw9lU7mZMD+mtyalWka//21318eVk6rRaSrPI6gaJ1DX+y92GJwzugSR28jIxt2eu
SCUJa79ZA8EomTnX8HKh9qlLrV4xUKwM8oh0aZDcg8iB4GL/yLc/DNHvCHlLp6wc1eqkzTftgCaD
Yiua9CeefTBCxdZa1SDIPkpq2K2imjlaW+SxG6tJs9p6pgrcUgPZi9+/HpCwKMJZsiVSlZOttYpc
2MfiJAfDq+bvN2gaevLnHtwy/EFRZpNe0z6sUedW6rQikwcRCMtH6Lt9VVwNmOb+prxJv87e/CiD
VLIMeLMFzKOla+BxAtKXQOYug4WxFFKmprUSmmDeqLcCikPiuHH2jR3VgXoRQRmFQS8auWzpDZjn
Zh1R/TY9z2ftLUOH/s142T5vt/lJavyVB89mJmkoO0iiaAIyZ1JbVyVZ1W7bivplfhr3G0NoMBko
43kGQAwPGcBe3sEY9RFFfd+nOFaEcDuBD+u2dpuX2M0AeYRqU/eQPPDIvJmbdrBHnWqjymptEFYr
HI0Kg+B3+vTzDwLuhwGaBn3RltRMNsgHxGVq9zK0LXPO04AJX8NE3H83yKLOsloX2TKiMAtdlOI1
eyJYh9SPwyxACyfQCnv00rAPTARHHg0jM5c5WKYi8N5muVF3MsBLg/YlbvKHQZ1ujEyFbmrafvrf
PiSVN1mmMWoLqMRCkH7Zi5nYzZ/IKB2/I/GVQ21gVpsJHC9bHHXCW5d/N/f7tnu5vgjmzXj4YOTv
BxP5rrRjUjVmWA2jnQ21PaABLywzL0oww60lisjOEYgAGr60k+p1pkJzCgcWtHKkmgeGhQhYzaD0
yjseqJAdbj+s0UmFSKYL1xwaZPrd3yhhqArk9lQ7Oh7poLEhl+Tb/mX+oxqYpeD9BnZFRF4qMqGT
hzDbVXGoynf5eCv+ETufdjBARaO1EuQOdEtAS5yye0JUkftaZWe3/Sup93NlYpjB6GCO2rUJt2dR
bTGoDTdXyx6zmccqwg6v/1jQaejzorVjNymWGRJSbhmMH0qILM0ZQfNWe/IbT2OVvSAdFD1gSsVs
FOXuU5a1emNsYDHvg9G8F6qv148T7/9Tz4B4aM3e2GfQk+r+oHR2qnHxOTwTlI9tazkZqH5YYVGC
Yla5LZ/XG/VH/Sv5pPrDQ+rFT0PFO73MKGF9fDbK7fQdtJPqqsRRiwlFCaXrmBST1Uj6Cw0Gwo3y
3Ik2iiLXPybPKuV9spb1a2aB/H4qC3BPAPjRDm5d88xwPih9Ica5VqpjFmNgqL8f1Qeo/f5v66Cv
w0wwFtMEH9ApljQnmyyvVStH13hjPLx1kBB8DOUNaPFQQUKdaDKDRpluFc3idFxZO6KLBoAfEGwR
AYK/NJGgE5q1gww1HX2wawwijcUKWlWubCX5qXRyfrBDV3T6Iu+1prVwW/ht1PprWDan5dxEZPyp
Br9r7l73NNan0yUDY7gmXlISPUVQNV0sWGWen1bUPvT1cy1Ff2AAA5pQGADViUYD0AStMjAzmk5R
sslONmxOn/y6boGp5kFmQP9rgtr+OBGhPFSYVQTdzVPlrSArJKS+Y1A7fwKQ0TFLK2omsn7cN5du
YI2xkvcJ+NoGVXa7cg2thdv+YyX5yBQQpHULG0O314VG1GrIOgmhGMxuGxE9PyBm7+sQFOtgme4x
NwVlzIhHF8D0BEhHEr1cCWNN1NK6dYKGTCJl0Tx8WfQfos6B8DOr+JCJEfGvsVtowVx+O6XYJjPR
kDVWECb0YzD6gMM1ty1v8k17uZ2i+G0JeYBE5rk9GKXO7STv0zyMEgawl+lhWfM3adH/EiuVe1Ew
P9+HIZqH3GqmTeslTYh6d0KPs3alsIF0goEaNvolDzWXQZhnkHpq7IPQQ8gvz6Ns0pPH0aq0KFHi
PwLZH3btvWZ2iK2lojbWPsuY/bHf01c7W53scb6Rv+gA/ipoC/RgqM2dROI1uMgr4rdQePii1CtD
NIR6qvYajH/uO7qF5HuGtweAG2MKaBZs3gkgvnDNIHUCyrbsk74ArHD2x0jCjPACPpo+4I1fMovp
mMXXgKPGRYSHweVBiMHuo5TQB406r79FuyOQxwfLI/mEHkKIuexsVM94fX728UMMxnC5ZuCcU72C
Pq27NpMgeU9q0JUnvaHgOIEh7CydNCf5jkLMg3ArZcH14MwEreugDTUtUJ2gakG5aVb0ZWVVEKUg
/hP/0h0kA+dacmLB7jEUTaYX4UDJ9xTDoPs5qW3h0/VfwDwnhx9A3Q7DMotG1sdVZACAYoHasRQ/
X7fArLWD+UCSNRBZAGpIBZlk1NUmWyUIt8mDPZU34uqtxl/6+rxtn3vrvkjOy/7tuk1mXPswSecJ
grzuYNxcMNllaSi3453v6mYjBRYI03hlccZBxL2N7IBUnSDiQ50LPF+Fea2bHP5amY55wg66mSNa
eKmsXuVmfCVttkVQJ5E3M6jFqD1DZUAotXxZ0RCUfAmIHj23xUgLSLjZ3ix35fTRGD6CDEjDBlpg
/YEe3+WJbNSu19ZdAp1cHt9u8vbct6tzfcNYzQX0ccnMMCQBoEdDhbM5jdvarNYaKCXRkZ0WIynk
tQd9s09qyCtcM6pBF8aoLZPVLl2MHsbk9WFa8E42e9vaKnvk1P1ZuRcMaSrJH0GbpFLHu8QEudys
IJmznglhdOmbEai1vPapD3hqo8xNOpiiNkks1KKQdKiZdqDEMFfbwKgXZ4+YfncwQe3Rrg7rJkow
0aTO/J0Imq43wlcgKTNb9DWnDXhQdt6aqH2qx0md8ljEfJ7mZ8CUz7NoX18TI1Bgg0wMjWNmHNGJ
jk15Z65oPdanOJVtVevtuQ4QDK8bYS/jv0ZQfro8P3WHSnhpSfVpN7dHa28WxxgsrqQw2WDqftYU
TcY9ggOkyzrlAEI25GtjgfDlfeAA4pJr2IeqbQWNK0S8xJFVn4E1clUaBsBxOvmwh8QH5B4C8HIG
Aa39DY/OB6e4nT1QUbvpY+lo3IoQ8yseLFJ5QbV3q7mRQ6s9SP54zt3K+U4EV/KnxCmgacDjDGEG
iYM9qp5SdyLac4ICb+8TL95bW+mhTCydY970LqsqefEtqdQ/FfNpsJRJCHtffTQD0FH64C9Aqcsx
H7qofhqdyhci3uHimqV8Xyv2LRUt1KTK2+orxE5VqHpDUgEaKd5+MvIoHWz5lrDr8pIt5qH7+LI0
tnaSp1ZpURg/jVL1oor169i3Ucll+OQ4jEEF33yTenmdFSFq1OItG1eQO5e1e/1os5Kb494Z1KmT
oVmpFstSR+KpPishYc3H0GaQ+Ly3NStDxXNXhjSEISsSeC4uT5wqtuaoTlUWifARIEwe57B8i/3R
Wz3IEoImq/smPl1fHfMLHkxSR0DcFqlZyiUOoV88gIR1y6rajhWZL17Cs0QdATXWTWXLlhpdVx06
WYKNx28EeSy7OPcoytcOFwHCdMLD2ijvV7ZC1DAnX0dxnjpmAlWbQQGM5lPXPebNbVG+FLNhr6Nf
bV6mPRkY087ejIzXGOD8CrrGuO27gcpCG0fakvu61tlzWT8oucVDkzKqJqRWIpKqCeomv5UvNK3f
pG4ZI1MfHJB2+aLRuYVl2ZI+2Zv+VmqStwuS3VbgAG0FJ9lUb9ZNRy0D1Qil9mtsfLruW+yVWyop
qECYjH45Z/PUDnUpWaFqtPaS/OpQOUwXzrp5RqiMJc6mZZrqIYkmTbSr5BmAJluMv/xvKyG+fbgK
Cb/bpEhJcdK6zUl6J+sWu5f+ZCXopoN6U8JYH92zF1ZZLFWrQINnelGUr2J2u8ScHWFHGANkdXh3
y+BYo447tHUsxZg6C+8K0SmeCGcAacyC5/YdNquHics7hsxzfzBJnfu2kddiVuIsGiXx1Mjbr1gU
eUk4M2092KBOOi65ZpV1Yw23x9EFcslPXTWKQ+QOeJ6lHreAQX7zb4kYWqcYfyA0ZzTwoVcTY25U
EYItz/PnRLdFR3Knu/ltQ01ICbTTclu07zHNcLmTv8y1kvFzyP1hdk0lB+Lgi4oJ0tdW3dcw7vwB
8k8pLnTTtUovf9UC2eWXa5gn7GCQupUwjbEkg2Emkd7db8W3ARjI7Pv188WqCOFLfiyK8ktFn2tJ
Jxu4OHpA5lnlzi4fEs9wNFy2QMl8403v8lZFuSXIwSe5FUohVJuzNp/35K4uOW7JM0F55ZJLRmwt
VhJJ9Xoy+urTMFnumPFoEdiJ+sfHowtbOoS1UZ2Ix0jOIqKa1SBvGCsblez4IbYJbypAuNc3jHmo
DyapxEss01jQOyU9ZbU3g1XTHH9dN8BdFJV1aXWtDnuzx1EiAjeVhZmXup3m7BUkGAlsNPF582Cs
1wCKO+J7EQtpGOWDW1mOUlErdZTVv9bGF7ubCToQBu/CYq7saIfyPCGu5ATYlBKj+393VPPUHm8M
j6wL6FTRNjk5HvMZoAJ6Aapl4OgxJXYZMpIZM4h6WZo4XRaGZ1rfeDNRT6qdJLPH19iG+mOo5XaF
wgWvAcpylKNparF1IUrdtIrZqRrB3Cnu9/rCpQwmzkZHY2Q9OljAwDeJ1PlyeSpULYds3JDDvgMJ
are7a0Pp1Pkg7g04bsmK/EdbZL2H6LtuctMI8yCAnriMrE/asw69eZeMnoJp4NPkk1zr4W/WQl5J
i3F5qxp4kRVSaUXBiYa2NCgk74UGsHv9vQTbAJRLABP7Uiw2ERF/nzx5FjFi+HZ9yb9HsUur1FFf
OzVeV6UzgnY6TT2qddK9Or9et8GoDV4aoU67XseCNCypEU6nEg0/4Bbd2I+fyfXNp1X53SeJMcME
ESqK1fial3s4jWWqFs1SnHQFfcRt/IHSEafXxzNBuUmXlfqybnp52lG4jbfVVnklBZ4Fsm0HRzQT
Kccg5rSEzZoHWg5wO1f3h9xPl+fq8jtRF/+W7AuoJyYjEhPlrhX92BS+VDPevYV812JixZYhSwY1
2ec/cQYAZlVJBrU+xqwvl2alY9sgoTPeJ5vXqH8mszCgNYnGJzH895UKLPJgjPK8UdqLLavj8gRx
WQgoKY6JIv/wrzOBSyOUx2V4iupbpwFXL792xv0qPVoLp4LPCPKXNiiXk3arj0EYYASjK/ntF6l1
VU9BC9ZyRk+EjoUTf4OH8AHOzPhw+ICUIxqVLMXblFSntOoNjM92v8A9fo6l3eG4BflIv7njwRDl
jiZmaGtzF1Ig+3bf8CUb6aFHqKhJQZI/dMc6YMhwAK7Ha0z/rV3YCbHZ7hOgO1X+NuyyPxrc8hxr
RaAyRTKAkUmwf1KOPrdTnMmpjGfl83b6+9mCoa/b/USktDOfl7Qxo+zRHuXrswoEkmJAP1N+jB9J
h7e4E8/yQ/tKRiYXw+Zs2O8JlYru7sfyKK+XZEwijrVaQu90kE79reolJ/kMRqSkATmD6DfnGXWt
8Q/0Jy/tUidhNQdjXKWsOk2D7HRr47XVfDOpTl5N9lr8SteQs1C2q3wslDoCSbelcy1qWqgXdj85
ZkB4/KHD0yWguJ9cyZPD6Q3NJ45Zsl30gTh+X+pAtNmuTuDZyCHn+T6t8yZ4cmQ8Qv39Jn3Zz9et
vbcAr1mjkkg8Mka17nYSlXcfbFNTANBFaN4WQdl6ZBJbhKBG+2J6413m5ndW2H1bOb+BFWqOC6aS
STlLS1SvIESnZ6str8HSKI6S8gaL2SuVJFMDwYcuyfR8az+ORomBjSRKQdcXEcTyhldVdpLcAoTc
lrOjjGFPzXtHrPCBoneSB95ZZbrU4TdQLrWBh2jJMJkXmePkCHXviDz6XMY7BMfkYIJyn1zpe3Et
xhxcS/PnGD6beH1Yh4MbPwgBePx4qTPTXQ/2KAdqtW3Z1QS7F9+BrRKxYFPsOoSmM8Asm8GV12BG
n4M5yllEUTeFGKhICNn82NrU1hTTVqanPuGcft5OUa/8SYk3Y1GU/KRUyQ9lNFFeNvzrZ4/p9x9L
oUvI/Z6IDcq3ethXjV1jtD6VwmrkHC72OsB4DRECC5ISZPsOCWWdVmmr5ybyh+RGFR4768v1RTD/
v4xJIQ2PNMD7qP3o0yEfQO1Vnmrh62A9cFmH2P58MEBthCC1IM5vwdlg/gUdDtTFMK/mqT/SVwu1
zfSEGvT1Bb2/K3+LiB8G6W3Rx7wVwXSkA6cITnKw79ijq55UL3eN+4joVcSR4OjPyeBVYILrHetc
fYMMyPVfwfSNw4+gcojdmJZhkVtIwO2Fn1q6u+6rkyucR+D7dOm1tVLekYkIvnrWwcsf8tk2/OUu
8+Iv4ll8GD4T2oMCA6LxTeGWwf7j+gKZia11WCGVRoBxLrNyBXqEKSomq0uiMJ47BFmYlvZ+Mm0J
8irF7ma8NTMD1sEw8ejDiVhrfYrVDcdu8OJgCfawv+lc81n0FYJF/veVEoRjAofDm1QGqzkFIRCk
ojW1XVrCZWvV2V51cYL4XavwAM9Mh1GB0wIFiKjDPS9XVRnjUgzFlJ8aDXOP4mhL81PJDfbM6At6
QnAZmAZg1ZS/CMVmWpu4QnS3Ckg+hMxvsaWnwV8+mw9k0jKD+FZ6+gPQAr7iwS7lLLG4iElW4N7s
PHTAvAJVQ8OL/cFVQR40hbxqPDOoHcxRLiKukjKBfMkK8l5xdmjGNzz4CjtpB70BsFnYLIBYLver
abJZiKEViyFL0hTewxbw7sXVHBGPOR4igh1E4YMmdNsxaE5PmfeFnKSrnBD5m/ekB2Dy5IUQBxG6
1PKu4Z0xVo0BDRQUs6AVSCDsl6tL13SokgW67YPXy3b1qt6tQEbnkeJvf2Ve5RRO+lVHiqU4Swwl
S+64GHMDD/appARs5PXS15gm7RFa3qmmngukeKtDeJLHO4hA8sCE5D/+FkkPFql7UBSgY1muoB0j
LTjZQfvGXW+S1U5ehi/aHZl96oHbX1pv5HWiWa6EMStJsmQVmEKTLpTKy7ROBdFllAPCF44qWyQ+
6LYBUoTY4wl2sNJoWAPUnUgBGSg+X26tMWtFKhBXImglTA65zc/22/zNwMdVTsYjAfIXbnyvfUqj
9TxBwoPXeWRg84CfPPwCyrn6tjGrabIAS13kzR4nBY+SLdP8Qt1BpF+gNGekqvUsZ3io1ZYp+cMm
lH7TrMO/H3G//CWUm+m9WNb9gGRUtwZHXxo3b51W5WRwrMOrY3tBage+HKLxdvnFsyTVx9pc9FB7
nrzhXgpRajop9xJ0kBXckRPvAzMOz4U9alWpOvWVmc962KknbXsCI699/e5n3FUXBqizIoEzJMU4
J25gMRj7k948duWn6yaYa5CJWiNJTaFLcPnNxgVDgVoGWo05zaLC2oNM/vYHFtBrl3QJWHdJofLS
cRW0NZZqPVT6aMp/qO3n6/+f+ZEUE9Pw6AcjclOJgzbq5paSFQjZX2lyExNtEpkTtZhf6WCDyjIb
dYpnXUGRb0u3h7pOz41kcRJZBs4KZwSXN4h8ABYRaeXRZLZGaRqaChjKvoeYvTFMN3IixLlfCYQX
RNA3iGv0Q2mW9jhLhm5bkjqC035sJV4xlflNdWgkAiaBTgGN+DamuG/1Ddok0sP0SwSti1N4ghfP
ThHl90RaASTIXF0F5kdGUmYBcIkpVYU6TgkYhqYdk+snVTgr3XMSP153FHZ8OBigjtOwz1YM0mZw
bP6aXaIsg+fJbflKMugCXOi8G4D8O+qm00mS+d/1UI4/GzEs5noTbsJ8mrolmIdzOT21S+lgvDiQ
9X8NoIEDfdhTqYNQ51IsW4PShBjkuuvE86KpXps1HD9lZCw6Bog1w9IwCGcZVMCoEkwaDQuqi4UZ
S0Ecp6q7ooJ8J2mNpwjmGdpzftfgoTD84mwfzzLlH0KrGqWEcUJcqHUEocksRGWqs2NXcDC76sbQ
8Fxfaw9iGejn8vokTOc5rptynrrukz1ZcygrJ2l9O+2Yqi8yC3jWZK3ALlJ0dtHP4p2I3k24iNUW
1LsModihWnVnmICdMlWLVyVjHVPURVClB/RNUWhKw1jf634awDSstJ+29jaPz9rKuR/IR6Wd+GCC
jq4A2iiKkoGXVph1T9vPlaB62dbbwn6X8bQ2OcsxqSi7mlmjp7OkhcZmgV0dNMJWbitjw7lVWXHm
uCTqRTGjiWINpVGcRERPOTXteedcSczM62iCeoYlSOu1REc/N4/IM6JDkqtH5gNhH9X/fW8N5/Ef
H6CrtVvbic2uI80cuxbKOw9LFjv1yLsQSOy45gZk6w61gL5TYrFKtOLUmoIv9P0DoFmVDVacMBs1
T7Qqd9utyOozO5554kK8/aIiTqHrq2AQ2pbN2u+hd3Cepz66Hlt4JqjQ0m/DApBGaoaddKdm51l7
vv7/mU+P4y5R0QNsdqk4p40RiEEbqSijx2iMQKQCT4CEn/iTL/LbbskY+oDkhwqibmq3VlMSSqWC
+0GgcHY3rwjbieCN0Uee3EG2oSBzbtyaSwXH/IwHu9ROCZIwFZ0uQBlJfl3bZ2HhbBMDJ0dakbJi
YNBONSAwfumGw1LoRpuOpCQ135JqmOLuYfqmg5Novhftlj+ryYxJugW5B5DCkQGXS4tqV+EOFGrM
x0/2mNnpD8sv3RlDQdP3FmPMjnCCNMwzD5bOwroAz/OPWXqAQF13cVo1cHT9RwbcLk27CNbE1m+b
zF69xl9CLeJOazKv2INZKgLPqqWig42SH2mpDUERLBDS6gNueYzpKAc7VAgWLQxldiau8gmEn/WZ
zOyDV9Qd/C5C59c1Im5hh2nRAOGZBHVl0DhQFgV9zNo6RRBJXol00RRkdyDF0f4iLVhUsKGxChXy
64eeeQoNHbVGpICgQKNOoSHvcyfvOA0aUoBp96Z9sYXmh2Z41+2wl2aBDA/1TKIZf+miVZGYQj30
EI+DEI1YfTF5NO48A9QZAFi71NJerk5JdifPX/Ke28ol9+FvAQsS4v9ZAp1lQE15MYp1I81V0ame
WmidjDZwxUTGDXMfPC4c9s58mKPcvJ9rlEUIeCgTI1FsbTPF3JPwJVZ6TrLMjB6HdVFet5i5tooE
B0VKKur8mMETqnblOBo7LFpgz0X3CigYkUo3hnyz4i4Dk7Zg3mG4xEPlMABEf5qQENjtL1L7jT2Z
k3iwY9TBKnGbQ06wbF2PxyzwDa1021VBtQDPKXu5b3kzZIVNySbzurmXcau0rK8qy5B1QT2YnGfq
odODTCu12hzCQ6K82ttW5U6Z9u64ipyTxUz6ZUxPYhYJsFGTZnaPF2Ux12nI/iYE9QUvr0NRQjlY
AeYmc3dImHCuONZZO1qkPGZILGOaKnODa3rGBhGggdewZTWU8HLDfYbuhynjjrnct1yH4q45A/I1
ft6aH81XImC8hmKUlP6YR9IGRWHCpcmfSGKu7WCYSg96war1JAEXx4xtq7KXrv/3sEMdbQIM8Kqo
B/1G0tOB92yTjQErG+cva5z/UJqB4xJM3/swQc/dN6I6xEpbgQBmRU5gPCm7Em3Fy/WIzjzQ4Kk3
sE/ARkl0SM9q3VqFCTUt8RQHoDS/m1tvfVROBOUKqNLNcCOLnFDF9vWDTSrKYz6tH7YBQx3Kw+6T
6kjh7Lj/TTyrC6BQJ5495pf8sEfH/D3W9bIVDR1vJP0Ecslgu8/JU/65iUovgSaU2zq8xINnkwr8
eWO0eb0AiNhu+V9pnHgtHrf2pPAWx3o1H/aPblqltdBgVhmPsqmVzvk23vdT76RT7FjLmqFQUP0B
Fyk6DQYAo6AUge/TY97xCHBQoyZ6GP+UT6LXOTvetj/2k+SkN9BZ97l9HOZh/sfgbyPfwzSr6mYY
TUg6jUViF49xVKC3ITnjfeeTBmfKqW8xRP/IGsGOJSoKNNjo+e+4NA3QbBg5+mNZCCa2s3Kf5k4W
lKKtRkHzeXeA5Qeb7JbYJVjahOD6qWSuGN9WAj8EYVEhfz/cd6Mwj0VjIG7O1tdFvq8S99//f0XE
yLkpyRhzfy8qHP5/ApUDVe/RM8YlIDmg3FHttCs4RpjRH6hi8N4DWUwY8C9XYS4gK8maBoMlr/qp
Ow0/4y/tjfQ4EqEhSA1BS+QpD3izJaxz9z7Ri/lMTQR8/9LoAlZMsOtAFlJTv8uWt+enZX++/vVY
EA3ApXFT/8cGdbugRdx1hQapSfVRCAkCZoBIRQWcVRVghrh/R+iBkve+8HldVJZjIEiDBxiaQCby
hMvVpZYw9KsAy/W8YL50sMeNc7GxElZFwa2G//+O27+0ILXahDRnSKNuHhZ7K5rPEvCV+jg+G2LN
O2as4HU0Rl0ESWkZVZ7AD9Pb6nXxNlxBU4CJwnMSAPVn4clEBOJKR/l0fQeZn/FjkTQCpG2seF8H
zMrU7aeq+qqrnNSKmbCCgQUkdCCiA/8StTChmvU4HkCRS2jDl/vMm0OirDh83k+6X/g6kLk+TziF
6fkfNul8QR6EKk3bCSDgubRX6yYVa1tLv1//ckz3UIEgQNKDsrxCnWm5lZpu0SccL01HUWJKfowl
4B+WnvmTOd5eN/b/fMYPa8qlMxpbkTerCWXF9HY7iRhJI+Jr71j04bP1KLqoCT7zhn+YPnlYIfGd
Q2xUUqHo6hIrRB+zd1FnQqxqcq+qxpc0huCXyLtQmZ9UA0WXYZAZDFqSRDRjVEKIonkTn7MZRZf7
xHqx8vP1b8l0eV0DnaCuAZJAt2ysHYOl265Ah0RKbTEtMKzu/28WqIxHaUGjvIh4K2VrVFm/6qnl
5HFMBz8sgfI9Y2jKZGor4BpxhQyiA8lKu884b00SQen6gKIDlUNoX1SZpg5U401NDdALn9p+cIcC
Q87C8yL97AfFh0aObU6cr8ZMNY4GqVAxNsJapYqJ2g1m6qCF4+iNnzwOL+szaYRKweImDvgsCxcA
MkXgzw0yXwCHH0C/cRtzA1lhO6Vgn1H85akLdoy2vYjR6MU2wJQ/NcGWfvyBq6DfixoCAEkG3U0S
G3XsxgIYxzzzNKO2+z9QOiAic/9YoFN+tAXzta/QQyvl16rzRxBvSzx8H/Mdo4KqzFBAyAZ75GQf
QoWktb2yp1tyUu+WxVU3O0GumPqZM+UQJR7xfuKi7ljH+GiSRK+DSTAr53NjYFZmf1ZbNCchCxWA
3G4J4pDMQoKuHwxcb9d3i9lSOBqlso5eFLNsB/cDoZq/L8Ad3YfbgxaIRPMw4gkmcb8qdSCSPVWS
WBoxffRi3sUgxqoCNVrO6oPs47Xm8z4pK/wiRQVrICqnIBWnokozCBuQYgRwASxoYXm1+DiMn+M6
5HxEEv7owEKuFdBMwld0+kkxr8MgQqHCCpP78RZl6JvW0z9jNhjYQh5aiHmkUZowVFwqMvS2qQ0z
kyJRy6KxQkIlTbB2u138JJKlaF58FSGVzd00pl8awLthCom0TWiLOYbT5CTL30fGVAcjY6dyvZ2h
u5gQ+GRu97Uj8TQqmPkBPqlhAWQL0yLlKlJaLqlipCBMeJRAZZB+htpC6ic/Y1+3FacGg7Kjf/v3
5HAq4Cr/GKXjpTDG0hYDVhGubX5XrH3YlpwHBuuiO1qgbtK6TcVk1oBh29J0sjEAOodN2bROAYST
x3FLni3K/ZU0NiW9sPqIkGbOt7qjvaWoPo6Q2RvQIZl/lg7vxLFP+OELUmldZY3NaiVg8iPQ19QB
vv0824Pb3ZLpuNjhkZawffNjw8jfDzGzTPJFygRUj1X1cyr1Trx+53xE8oN/O9uHBZGPfLDQS3Gz
gpeTCC8sngU9YggFocI/uJJDdLBqZ1ZdjknevlF3j5kbgratMsDKlq1Ndh0ZPmEniWu7EiJSGyFC
UoZi99xDx/yciJOAa6GJgkv2crGyOXfIV4kWjQX1ZVgmcxgYwvi0Y07g644RPMsdOK9S9kk/GKVc
pod42iLuM1E7qaP8rPkD3CYLViRNKMYoXosO8/zl+jfmLZTyG6HP8qIxoSkMvcKbVt5ullp+vG6C
fbUe1kV5Dkj/enUfsI0EumtAmzR2Lc+4EyDZYbnq03VrvAVRPjOPitzCUYGNBbFy82JA3OC6AaZT
HlZDZSdaDOCnNEArfFdeUcawm/pOXTmL4Nmgbhq9TMuhFvUiGo3kta1b3wTiuIPB60thpgWHpVBX
i6gN2T60qBnHk2InG9TG4/u+aN2EJ057fVOAobg8TlU8yoJVYT398DlTniWVd3TIB/ktOP2zEow3
XBoYtVRrpxGypUS9VXe6AGJVZMZmRu0S/SUMk/rTJ5KG6Bqyyutfkbc4KlZs/Y6Dq8C2LAVTB8bl
nNf6Zl8mID7DnYxXjPEeOQ6xdzMx2y2qa3IyMayukBME7C9uE8np7fqxDHiDKFyD1CkC12276kqX
g916vCUMSsUJLEDoIa+v0wM/mWNuH5iewTiHURHUZS+3rxHnrKyVBuG2ax72RX6WpvmHYqagGSgH
Pxsbf1i5CGGWUZBeIZMD/AUVAyosCWUBqA+pohJV62G3yeyEgCaN+F27Gz1yTVuuHBAVNzHhxBDW
wdOQy4EcGdgbUFVdrtcEe36sJ2Z6mlR/VFDAhbRCf6qmjGOHFUfw/wFkVVUoBdByFAk4EvcGlJMn
uX7dBRek2m4BoNl1/2c6C4ouoLRQJNJHoKJVbFb6oPT4kMvJmvA+1EJCaG3cyd83F3Ael8d0wPx6
B3tU2FqgACUsA4YUm/L/SLuu5chxZflFjCDo+UrT7G61XMvrhTEaQ+89v/4mNHdHFMQlTsyehz0P
E6FqAIVioSorE+CdwJO7n2EZWxpPpnXtYi/WxVZQ49jQkrjEqynLAVVKLlXxwNm5tffS0gITtsSm
KkSjM2gLBk07yJOAysOTrNAFH66zbWvVFT42jS1qyplhVEGLQ8JgZyHsR+NOqDmwRt5+MfnLkKbS
PE2oR4z6G0l/qgEvyq+loMvtoj9gEQajfCikSB/QU72DcK7vJXuAx/bkFcRa9N0sHLgETeu7pqBv
CkINVHjZwDQbMvHFno5XVY89OCdQ+3ACQOUm8KAMp9Qd9lPqtIO9fVirKRPetqBQR98TEjmMi49Z
bZqFiemFdvdOm71HswDRnqJ3+ECC9UX+McaWTTFLZ9Y63nsHUWp+DGlwM6fmoRe1nBMoVu2AAkEF
Fg9ECCKzmUT2lQSdeNSrtNBSpNAqC7fnqc6uOiG+kIhGYOjGoX32kb70+xYj6cFRrP0fCvRGrT7j
oRbWj2dhhLm3clN2cTWhnA0YI726NNUwHD0FBrUAQ6TvbrvDO3ULm96AP+LPoqTPi2pRP4x6+d0N
i8fq25iC15DshGvwSLjhDtik1tWPAWgkTsWB6kfzY+7q4wStVAOjd7Tb+V7iXdw9oguVnFFxKzTb
k2/GEUmWnXmlD9F4KCEruH5RYhvn4G176avY74Vd9jxVMhko3rb5u94fcYglBJbqgqR8173xBgDo
rfqyzRTmC+p9ArEg6sCLNcZhQ4agQks6qQsvzmq3I6Pdy3Vka+KTQdLXePZ3RZ3/TdxcmGXuhZom
UVqpIroxc4fy92A1XLm/tYYPho8IuBjQGCEyE5p9YvqG2KEwV7lG6oyomAE3jQoW7vxBfa0igMuC
H5I1WbxC0uqdXxhmQnasTxBBKiPwHnXlNUmLvRCAfasYeBnVup8sDDFnZxYCtJ9V8DlVoaFbNfjY
wqp24iD2MkO7nYFcKtTomJYAO8uaLc+8Qjlvh5lDDA3cmooANJiJyZNg6riTkX8SgGqu1PmpgUYp
52LQO//FWdGehMQUCDbAK/XZWUH6rWakxCcCmOYC0zsz5q8qR/lO+asih3c1pNW4ujDHhKBGC+pJ
0WAuPY2n8tQeAIYvDyOUveV9BuGN0Z4c+NKt/3125aOyo1XfwOGRmtNd/LpoE9STBhAjX/DjU18G
cpkjA0gMtNL13C7a0JHLXRnw3lzr6/1jiYWMz/hyFHmCkDvOodNALzDhXsr1E/wwwZxgkZWEYDox
PooehYhVXualTygn21TUNuKO/vNWxJygkZctGSIM6qitrRxlKH4qsRWCiP4w7YjbX+YgyUWg46Qy
aydGBzFRLgcGB4QUn910GsykKIcGvcZOdWbtnIizIw8zJFReti/E2nMOaQUG6XS0NmWVuYBF24yy
KZjJUdB+9Y10qoLmRpj6U1oWuzo2IysiI6d3v/pdXtpkakGYrvIplrvcy9fVYw225GBXOuJROuJB
eZZ30Ga7hFZxupue5V+iU1/yWhK8NTMvLyLTR2xi6HuheDGiXyM0qGL5vkruRfEmNCbOUa7F8uVq
maS0LJGH+EkIFo4Eoha3Y+Ll+uP2Ia756MIEi+8Y6gBzqy2uRFbcyASTnVllbVtYTWSWJphb1zVI
TusaZ9buxl3ZI3JG7vimXvkHxemc7D7G/OETMG/bZlfj59Isc/tEGbPhYQCzjZsesm8jsFS03FDc
UmqfcNdb/TG47HYEtar0mP6c9sY5f+BF8fUT1CAHAXl1Cvf+fBmLnAxpQU8Q2+vHXpRfC/FfzHYj
v/9/Ezpb6otGvxTzOIsPqNxbpmJPU8Vxw/UTRB0M7yPUxFDXYFaRqp1gaP17WyBuXBrLAhATpKYT
Phan91eSl17yGo6re7ewyty1iaizKcpTdqzBVSqj7+c/Jf3Ntpes2sDUMThMQByN9tjnlQUEhNJY
cHTsDL+x+i791gbBU6s23rad1aCs6RgMl8Gfhbnjz3byWp66dM7Qp80OleqoymVdXRFw6mybWV/O
HzMslfikCl3Q+eCES5LBEyrDVUEvKMc+B86yGjQ+VsOOFRR5M+ukTZJjBwno7343gAyk1f9qZBms
8f9sGktCVE9zFKskhKIC2hgzGEjine+0qMKCe3KHyjJnVasN7qU9JmefCz8h8Ywa7GCPTnKWHZXO
ZtPBrkmyZDfaKT5X5YR3YnSrFy8g6JgOQdwii61kVMvTyXLvtl2C43nsE6stCqls+zE6ChOxDWkX
hd8V0NApvNrd6pdxcVhMNpBEndqCIy47yulLg86kZLiKAH2WsyqgqFxx7tOqB+oEMqzQu4OeFhOR
hMIPzBkN2CMserE6n7RO4ZhYPZmFCSY0CEMdNYD4A8GkFVZJzpnW2kG/+4vTweQ86k7AMiPUfD7+
yJgxayQQKDyV91p6kyOfaNHxrDqe+NiKjiXwIR+W2PQaslzgSZr95JARsDWaZW1J2a0sznY+dJYi
PAxiYcky3jIm2efVzz5Xd5mseoN4n6hXY/UyJPVBFhu7yUpb8bly8vTA2HfG8ucxSYI+9kMDAcfg
MMoJ2JMyC/M/Vqi8FFJi9QWvMLbqPovNYHKDOs4lddbM5KDlPw00G0Ie4crq6xgDogDpEuBl8GT8
fLAZxHTnOca7CQ0NVDHBOzpb463uUSKfWuV9oNcuH1wVZRSqwQEU92drxFRrvysy0NqdfI9iH7pz
cPR3+m1v967v9Hb7KEFjDgLcvMbV2k4uLTMOHJBQHEKjDw66EEvCQZXmVN+1Rh7onE/bO+6N9ZCF
JbYuNevDNIYVAhllrArssdSl+0qfdOiw5qaPuaJEzSI7zSTtAWxlieYGZgNyqCkIssdAVqPWSqUK
Zz1O6RR4mq4Nzb6DNkppdeUIbiUNI/qFpwWz9JgmIbnIJ6H8Vsf4lltmY8yKJUWqgZ2tqu7WHIfG
sMNEymurSCKomOK8aw8Qm+haynXz0W+JXDmA8ZFHvQTDqAsircG3q2QMKtCYkoLstwPJ6lzEcnuY
C5TUhpZJ4J9Acy27yh5FW99FgNRlz+PxN8W2cMMfhOacPgtz62VwksUTOGFLJbKE6o0UPM9eiwso
D1I9Dx1gSBYXBaKgRmygjv6OJBLd5pEq7wWv/o1pozfqQvS99aIdn8B3LfrrkL1SKbQZEq505Yvv
cpNEBpkkcG3HCbnMosol0mHQcnf71FatgC0J0GlQWCHX/WwlI3g3pznGScp5J6iBaxi3RWhybs7q
IS2MMFe0D+tujjLMcbfyr6K4b3jj1WsZBjiW/lkE+2XJdUFsZ1/GG6f8nsvW0F36wbnIOGMdq6tA
MEVLXoRsEjuSBomhFDJRg3nIpOMoPkjdX7wE9MXfZ5I/TU2JMMU4ikaI7roUGKcmmSxR99+2j3y1
ebs0xHiWokXQc64kDWJXIE08ULErNMGvGgcgJ0vc83q3XHvUBxeerAE/WYtmkB7N8pZyd8CcW4Kv
ubRrsJ6AwiN0CWcvVz1isZdMLqj0ugE4jZ4eDeiDp45fZ7YwuH3wY3srV2+PiT77e6kLFShmZdMo
q4nua/tWB29LDIHR8sXIZmfbynuI+fLhWZhhVqMNeYCecWB44rE+FEfjIHvlFeibHN6QyJqLgwgH
gU4GgyxEoj+vp5OkQBojTd3HGYqSKMYYwsP2WtZ2bGmBSZsxjjeZdd3ER1N/KMMLAnDy1HLqEe80
lOx+LY0wQS3PejGXDIRO6N6XtnpHOX+BxnQiwx4bl7bdw1381BIPTCDJfX6VVxhHp/PavOILbz+Z
wCdIfZu2PuAEAfg5xzG3hsrd3s/VvuRirWyxNW9rte+DRtunQBACzoWh49oNr+ic89/xBoAhEKP8
+BiqGNf77B9Ga2qQyQOiQGveRgw4qJhiE87bK1rzEDqCRTWKJArW+WyjrjAeboZKcDSLy7G+TPsY
43qc9tvqri2NMAsRNH2oSQ64AqWSp7Wk9EKzaBkJXuDxykirz3oACUC3IwK7jufi5yWNoQolnCAH
UvdVnGwaArOf2o9Zc/JH+Ujz8WZf8bLV1ZLZ0iizj/5ExrEOVaA/rtvn5IrytaZO5pGrIXB+k9I0
b7yCyVrYXdpkttU0BMksVAJ5+2bq7+s+8J3SHDEaOAayNRoJDzSx6is6RhHhigSFR2aNcJOxrkJ0
qIzEt1p/l1GEQc35lqwf38IKs6qk1YpOyluKGhN/ZVeNNVxSh+mceETvn8qs8HDBvHUxqUBRD6Oh
jhgJmwLNqmWMoIvyIRxvt2/aWmYLndc/u0ej1+K7XAFg0BuYKz6KA+aIxsSvrDktXvIm28WxdCf7
vFfiaglgaZGue2FRFNQ8Gidf34+7PrIyt7rUbrLn5qEl9vgGz9yhY2JPoqXGiNWWfxV65LC95rWI
vPwFzBeuIYKp4s2FQrL0a/Jfm9LZ/vurz+6lAeYDh1cZbVb1oPc8NleNR0cOph0UVUCtxeNiWE2s
lraY71whdOYgSBibno7AiDpkH+50tz12juChL+XoP7bXtr53uGYoVoMvkUUoTQmGROsRzMfT8K2a
roTE2/779GvIfrYxLfrP32fDZJ6EilxK4LlVvPbQeO1eBchE5OuI0KjA2NFp2Y6OQkroozO3Kxfa
vpt0kh6rDJgISpUEWjDzYXSH+2THPaSVXftkjf77wuf7VBr1ZIDIQzdZ8858ppjT9I3q3XSH5iQ6
0gXP5No1ow9xoFlAZgrufMYvlC5WkP9oOKjbUML4pQLy2cwrjvM+86QYWBoIPHyTdv1VcZf/NP+m
IgPgEnoMwPaiqkiYKxDKVEhMgVtq4nUwGpY58gLJSnz8ZIFZYK9XZpRLiFyN70bSRTLcjcbjtjOu
Rf1PNpjcLamqtAt0PUAt/rfKpj++S6ERF0ISbnqpnbkY4bXgsbTJVphiTGMrYoTJS2N873HRdmFT
Ob1bX/0P1PXUz9l7gOFADTxQ6AmB9PuzZwrzpIAoGdmpjq8m7oF/mAQrFr0acvGUHi/VXS6l21rM
whI/jDKfbLCF5kmpYAgMw4iX/0iW9Uf/bnxXWuY9Ptc95cMc8+0e51istR5rTIXXVnDaHD0vTtji
mWDCCcl8TVd6uHsqXCbFOTIfpPR52xl5JpgYoopC186RgQkXkju9BvCL9hIO99tG/sX7PvaK/opF
pNLMHMxW4AJDnlMe3hkFdQsCr8UhB+a1mhyOORoGttyP+RTnc4nUzTfMA14up/Recq+ny/g6RH9t
tLVnGZNew33p8RxiDcChE10yQCcIurcv9bxYHgalnAEKq9z6pEaWdDSO9fP4rO4GL3YMJziJ30Hl
hUqIUxEr3vPZTt4D4JeVU5oVfEOBXWErSWEpJsOUQpCm3YmwTpz8TrgavMqmOpWt2z/G+/JYADB7
5mw59ZMvhsE0hMcVsFQQKPt8wkblq1pGKlRiZJcOuJE3/yCfi9hKfwX3lJNEf+GrzK181jFB+2GU
OecB3NazMIHnSHrFXN10S5+p6bXvfK/d9C16SC90r75q7fqWP2SyxkLwyTbzKRpUQVFCiObsMXjt
jHLtisM3tRgsE/IJYVNYYzx5Iimvh7i4Ah/eXh8FK0D/J2/ORIud2sjsFPM9SSzatcBTXloTuPj0
69jPmBB2QmhiZxp3dCiJXPNTF60OdNevUwKESnuhHLQ747n1KmJjSMtHNzO54Jea14Py4oiYb13Y
9qYyymidxqfyMF3NF8ll+NR9r06jF98mb/43jh/SqLvhh2zRQhTioiRlle+12+SsgLt0up4BJmxt
aR84qc2xtpbvLRyQhU1WddVmbY/HfngwPAqCG1S7t4sDccOjwiOs5Fwxdox0bJW0CILK3OP1/TbW
xgWpea/DtQsFSDYkOiQUBb+w8KTNUOgxlDOO0xRelkX0WKbJQykqLmaeQ5vM0a1Apv2kSpxhjLWv
0MIui9TyzUJEq20EF2frCtq9Irz2Y8A7rDXXQFMdzWhozEC7g0lKCnFUu7ES4qMqgdk22NMpXMMp
CCAXoNHjMk+t1VaBb/+wx+QjnQjIQ52DF6ctb+s+dFtortWakwi9U49Hcx4tvYqtnnBqlDTosTdg
aZbJS9JUIUncRvEhFWZbE0IrKyd7CE+6GVrb7r8GQ/u0QiY/MdDS71sDcMz8FJ/Ce+3Vv6WlIBA3
edopSfB/jQNlQxQMc5SVqztaBuM/SrgbTS/OIrsoKqUTYxk/QwGBN310zV5xUC74sy1rN5A+Pn4z
FX/RQTPnqUwhCQUu11y20+kiMHh0ZauHB24GZM1Ao0nv9efFUjIpKIwqF4DDNu+G4jylYDNIvbLj
4Xd5dpgtA5922UOxEQCQuvvpa/hmRZme7VpTdPwgdLb9ZPV2LxbF5Aa1omJit47MfR+CKKd6iOa7
KH7ZtrGW8oF39s/GMalAWfdDK9RpfMj8m2Cy49gLk3MvQc1XvNu2tO4EH5aYD3+l6akJudDsWPSJ
q0EMK9R4ZcHVSLVYDPP1bmo/J+I8YIL1NLhoDHv6lfnQ0SYaqN3E8/Z6VpNzZKsSJGVVU/miumdE
fjmWCsUbYdw5dzDu/CZdg/8e2qfGzAkZqwkqWlpwMMpxCK7Iz3d1VKM6xeQdHG96F7AlFnnKr2Mw
2JHbwQn34ZlSmqY/ecn5Wl0ezC4fhplY1bRtSCu6AKxLMCw70Mw916Cvhs0aVAh/gR35ZI65YL4U
Q2xhhBSL1CWuLmBO1o+yX9snt3qvFkti75U4dFA4AfNWKMWBNYXKWWgil0AaeNvOasFiuXfM5Wo1
XW1NEPzDH3/Tz5LJAdx/POsePS09tgzRDp62ra7msEurzEWbMbSB+eIU8iYXKvqf4DWaL9Jd4vnE
0r2n4Lbc90fZ+81lUe1zlCW1h+2fwNtg5h5OKUa0+hgtRUmBuG1LyZEv/GF2t62s9VMwX0PpKdHu
VdAi/XwnZuhhComPlnLjdo+oHFLBY7RTztAQlVLbv6Y0/90FTwJpNY7BIkWFEpTTGKsB+DnkwgAh
s69eZIRYOSjuthdGt+dLJoKVQVRXgVY9m7BmftlpoI439kOSJ1bnl2e51X8ZQbTvIb1JpPS+iXkd
2tUP28Imc83VTixybHJ0hKLAbsB3UxEyS9F8C0BezvJWn4Dg9f2zPmYHzcwXwwA50D49gMcMHbDo
NvoZecZp2Mn2eCW9pTY56NclGjnccLbqmpAAk0HggJFejf77IlGAbHzZ9BPwLoNdn+S7+FCjrkIZ
M4UHIGBRZQOzGW9ydP08P2wyYUAcMogKCwD8i11n67VmqXl76FvwVYWJZg1Cd5P5s8/bZXpiX73o
wyoTBoRiboVspCydxWN+oAT6gq3PVvEs6Qf6sPsfNpdnkrn3YqaMY9cjhTYuO3DMVJ5gpxeUCwzv
OjflFo7WA4COyomioTeNCtLnw+zTSFUDxezf1bOixhIAHgCooHKyA3k0Cut/m9ReDQALq8zTPAMc
XBPDMjgQ8yHr77vpcfv685bFUh5IHSZUQA0J3vrKaYXdvKNbqRzM0dIqp/4F+r3/icxt1U0N0LO/
w6kQeT7vZo7kTJwaGTUwefhuStWpaCEIVgSKbTTSISLdQahyZ3utq2HHMMHZj0AKrC+T1gymX5aG
4odH1UftPhGKI/EnVxPHn4JpcNBiq1d/YYsJcdM4VWU2ojUdYiImUC0/vAonXqLGWxCziTqgEkNU
x8kxjfQfSl9fiirw23ozPhgmj5qLtyAmluVAbg+ajjymC6L+mPSjfy+2fetko9LwRqd4tpgYpkpZ
WUOYPD8OObRe+7PYnIee5/j0tL+ELBMkMMimQRfOQh9BCT35lYmxJYjZovr7W8wwQVWI6t/xkEDr
12xhjbnHZtsbct+BpABvfc0TvymPjV144KAevg9OPUPQGpPYb7wv0Gr0+LDKIiOHXiFF1qC64aux
LTUvU8Vx83UDpomRVhnypCyND6Q2QjkXQfBQt6YVtC+yyDGwBiumqkN/LDBflqgoFa3yYUFDmB8i
W7DEh8jVXtI3yMGhVBHcazu88bgsjPTvfnWPD7tMuFfFJJ9bsRX2mZ+1pYcGD97fJFFCdFO1qngT
egkMXTN0Qvzddphaz+QXS2Z8RcxTIKAkhGRKU0SprYJb4yZCmYbY0JR+MA/cxa4Gkg+L7NgWtDIU
lBYKaHUrw3zf6V34XEt5ZuPYwT1Boo4z6bS2uaCaRxNCAcwLLEKfo38klAMG/YDQ82UMsg+AVGtu
FVWW7ruzybnoq08U6INrogaBRzrl8tnY6CtGDpYtH2X26jF9Li6gkWTY/W4sLONYAgsIINZk+a1N
aqv8JoIZwUalhRsC1oLa8mcwAdRMOzXLYwkCsGNzHSXFhT+JF4hAnMoizww96kXOKYCjREvyMTzq
NZhQwLuAKWjxHrKQ3raXrn3Al8th7uUcVrJUGQBd63mXWooeRifDVI2b3q/Av9aJ3b7uIzS1QuH7
tuHVIsHSMnMzhcysqtYHuWD5PT0pOMHCM+5jQKV3OUbkeEN5q/XTpTnmNiZFYkogKxP2yiVEb22K
WqL9GuLEL7lDaZFHO49s2J/t2kLJGDwl/nm47Xj0D9sHi0L854PVzLqYgDEEPYFxnaRuBt3NhPdR
XIsDH2uFGsNnG0odj0D+ZOExVd0Waglz/svwYytrRnf7ENe+G0tDTCpWKTNENCaoAM29N2r3Mr6K
2wZWe1pLC0yIiecGwu4hLKjXE1S1oqMCNtYMco4urZk1e574Au94mCgTqsIkzbOBHqoZgp9DbGN7
lpPMygeeuBHPEv33xQ2PCIZs83LIj3V4FkdctqpAnfv+P+4fE0eipkM1JJNB4AiVSGiB2CWQPG7p
Uumu8WF64hEbrK8KopSGLIHNgRX7K0DMOiU6kBqtejaGYxrcCo2zvaZ1p/swwSzJ1xuhnjQMcBVE
dRWzesylkRN9eSaYqBgWiZ6bGrBlgSlcYNzrVdQr3smsJa6gl/+zU0z8y4axb4QYfbjJ07xoTx++
/o7yllPiwr8BLwMr92GNCX9BkwvCEDR0Jjk/hDfvk4T2sKPJiGqDgY37nVzToQH1PGYW38vPKC5+
9u9pzuIOQ0moynrmNThn8lN2RT/TI+AoB+FygFB1+Sg64LzZ8eZGVo+PKkC9V8MgC/zZdDRHcqYq
GCcbqlMERYm55ak98CwwgU8o565N4xqHh5FFovaC3eklD1mwepcUMMm9/w+jvZ+XMSWqEAsSmKiL
+VJJDrkUOZLEm4xbXcnCCBNghaBPwUGJPz8lT319NoS/uUqLv0/tL8Ic8Zu8ylIwyPpa+63GF2iA
eAvvK8FbBBtLpS4aIhFkyMFkGZcGpB/nvUzpxrqd9h3ii2Df0w/bUYh3OEwUysUwH8J5FPZ1BImI
/LbHDIw2/t33b7F9TCTylT5VWnEw9wPkh9IXsMZhCjc7+CDnT5zB4j1weatiLm0/amA/l+ANIVSs
tcwCr3Al84iYeafFxCJ/ytrQ0DphbxaNLSSSlfa8yRCaRbHPPkCj/rk6LARzVkrI0cbgPKfE8e2B
TrCqngSeH96s1XqYW1hiYk0Pel/kL5Gw72pLvhsM23wmIdJKkEteTNfybT9ZwmRlLaQGoHHN5dXi
7CU7OdtOZS3ICTRpq9i8bfvisht5HVJ6HFt7yUQIKSBCbNaglsifZ1A0Z4llBtb8hKJHCwe5yg7v
9W99N1zIKNny6dU5Pvme2S8iSNKklS9WsrmXxm8q5Pyy+U6LCCeE8PaRiSC+3CRz3ExgKM2KY1Dl
56jiCo7SjdraSCZkaLEZy3piUi0bynUd77JL/WycKIlX7ek3EE37TyFKYmLHlEVR2NbgDZPIbdH1
VkwOU3S/bWO1yrG8aUzEKIda70rIXFA2O6SYjZU6RWU1g20+TDtjF12LNIPmrGwVhrK0yoSQvg78
JitybKUsHuQY0Fa9BuIHLzsf3Cq9ep3UiQ1w2nHq/mL2hKIu/wktbKW9U5M8y/HfQzaj9gcKz3wS
ve1N5Xi8zMSUKg4Tdabvt6m4If2PPAWIm8OAxjMhff4st4lhZgCLYB5e+TWHL2JVWiaoDbbXQR1s
w+FZ8spBiocuUjJxX5PIt4UA5flIEsqHJqzB0F1286GAliUH30Zv0ZZRetMX4UIPTNB10fOJyl9G
9BMVjLI/K9xeGSdgsEPDWV1Gc6HBTNB2VqvcJ/K37c3jnRATLYgYN2Y+YMZJz2QQPgSOrzRWp7xu
W+HdX5kJEvIc1WJmoCGQE0c3Lb2wpofQ8e91O5OcoLfyK9TRuJ9N3uKYqNFR4GDX9Pkx7Y6Z9BRB
I0PgJGi8A2JCRJJQ9atGi47J/KqEF2XI+fvrBayPQMAOOk0z+X/5gOwXrSNBVcjV0AjYabvqjv+h
55pjgoLZDkIdKjqgQxnG/alGU2bP+g5jwvviGvJh3Ccj53PF9tnURDJ1rQKsRnntHap9Kbh6Y/n7
1o33aHjb6n/8lLATXXopSWUgItEwEmuArtY7PVz4VEHkp7D8azoMjVtgb18A6mkb4UJhwsVgzu0s
D2D018xmHwtgDJ5RG9FR8hyCn6Va3FcxZ50cx1To3VgEKLWJldksKmkfzmn7PIrV5BlVme6218Wz
woSPIO7K2MwQnxThxqie6+KvPiDQ2YQWIbo6BnOD0zjpVTKDUMX0r6HyZfclinKywTmd9VV8WGEu
cdQGZpiOATS04sOoXA86ry/FMcBi2FPikyypg/jYHQdXgJREM9qz5Tv6gwmVm/AVYBruk2H1C4WB
PpBxKzIELJitE8UO6HJ0y6C/Op+iK6prGENaR3GES2LnruCpD4LDQ7uuduDkhVVmKwtVyCtwRtD+
Sb3TLclWvqU7WpApXYR5aVeg8CS+8aYY18PWh1m2dwldzKmOFJTS5MCh80gUNwMWefl2dLFUR+VE
Zc7e6kyUBOIyFtsU6SjRtV2ePQ+Yz5lRoskftq/XemF6sS4mgeqGIIumEcl8ehCecyd61SKPvFYn
CtLLPXmwQ939jyZpwF4EjgjUUKSc8Djv37UFCk+eHAq/LiCmNb4AkcgJIdQjvoTGxRLp3VnYi2fT
xzWPAcnzaPgHjMyrDu3f5QILM0w8zP06IaRW0QgKcss3HEFr7JHnh/SPbK2FCYdFHLUCEHFgGW93
pUhbW9eBzKk6rMaSxUKYVMoMhbhtJITcrPkR99+y6GXbAVY/VYu/z8SNqu4LopUAvpTdVVBeAbj8
UJDZNkKkHu0+MBKew61WURYGmZBR63iuahKCY9oRKxJ+kepNG0tL6XczQB0iCgHojAQDx+04V5hV
RwWZVuaTGjdLMu6m4TZsGytLb1P5bns31ys3H6szmFDht2MeyAFKJxBS3mHSB116BfhvwS4vtDsZ
SkLjYwvRDv3AmwPl+Ak7OKi2WSJg9AH3GOTWZYS6Uc3J6lcfXoulMZEi8UUxbUR4olEnOK7cUqLE
8k0QJEdnrlvyQqHBxIlomJNeCAcKaqeKiemOgAXvQCkDJch3FaKVPG0fHW8DmYhRKElPyloEvlx0
8PC3Bm5VnLeBTLjIfUmdQoIN9KfrsX6KQXGlpd+U6VeVzBx3524fEzai0JgnSQ0TIJhS0EHtqQu2
Vv1LPtJeUOjycqrVIYRFJsCmbiSHnnJrojiqePIugw7JXNud83taPBQ4NQDebWZiiJxouGIpEHQS
tJhiUNYYs92EXifxqHI4EZ7N5FRlVoYRAenYSqcC9bviWmk5pVCO330ZQVRTVYQyKDauDHazTG6C
0f9v3xAWxw1x3LJJW93ctxrC7SNJOO2Yf8nHFPD7gNIB3GDMZdWmODdRfk/eFekA89+boi3dZwcZ
Kky9YM2cLVs/lQ9zzFVVI18gmY43HdpbVpbdifnoDeSvOgqAvf+zKOa6ZrFfq0UHFEuv/hjK20Dd
bwcc3iqYK5rO4B5ocySxuhpbbXkcQEOQcHaKezLM570WjTBqQbEH4hT9ub+hrBHdrjn51nD3P8gC
0fz0a0L0sWXMvUyVUMD4NPpyZdnYsdLpeL2NtlphaD0MD23oW6QhDn6RG+lKbUHH5KKbeWTP/xL7
/vwK9nWQ+hHFj0DBqoceCWAkF6CLQdOuOVGBWPkH7+klrUejD3vMNz8uB5C5UhkS5VW/o5QqqZNc
xsAD/S7Jz/v0afYEDyBwKiB+pV/2LpVvhbrP/bZH8U5bZ94PkDvtZRA545dcRt+0I62uxE/pr9lN
3fyBByDlLZvJBwZQyeN2oMjRS49EuxSji3jOrcn8u2BvgB3tve//vujFi0H141AoVPAhE/Iopu4c
1BgxvjGNkfNR+Re/+TDELMjQUj1PhE7f+w+/yS8zr8+gxBBe0XHwZs/rYv/LcX0YZMJmLcWQyCuQ
lGqAj80o9sWOfh6Pgtd6Kdxj2znWw82HMSZoYkQpnLo4Cg7pfNH4e73Z5fn5v5lgImaJd3mYRBDD
9bXqlZT5cynpL8LEl3eifvw1znyshQmdY6GlQYgm5T4Gs+91gOyGcu+HFYgCMiiu8ZIb3tYxQRRw
hgCtDXyi895roisTPIARL1CLnCUxoTOPdTOFIAJsnCQ7tOd9eTHtKByNhzFYz0L/7B3bxW7DJOwN
gGiOvXZuiu/NsJfT2hHnHSTY7W1/WB0WlcEf/P9X951wZXF1FV81S6mH/DL62AXYrQ69IyKdV1Cw
MZwqcCdMwwKZOYBJhfc2X49OH6apCy1Mh9DhFf0apluC9rIUWaQ4mflNOXnba3zfrw1fZCe+JTMX
C4KRfVBI0NVhWBQNbN3SID+iukS38ovRHsGemzjCjxGI29Jt/gr+udhmJo4EQjIAao90OCdXcfVU
kr0kfdte5npLZ2GDCR9KAU6GqZtCKO/RxkTqAFloHAJvgEiNZGFU7mf2tm2S/uqtjWWiiZrXuhEH
OEEiOW18V/r/LVqxnezS11R0sjEU24j7QAKjS+H5KNNvL4Je261FMKHDnGqzmKowOIR+d1Ok5pM4
xN8mTb5pZfSW09aFIJZdahmPa4T3bZGYeCKOft42OsospdM7EKCywZrqNjvdy11UEg/bq/yXOvCf
28b2r+UmLHSzx8C7cKF5FFObuIWtnnU7tZICuFr6AS0Fi/Pu4MRltqWtZsbc5AFYB4mAIUYpCgLb
FKrRJrIRONsr5IQTduw9qJpqHmI4SwV84XRblZei+Tbz5Ep5t4xtbpdFKCSygRQkPM3faX20sJGw
lxbx9FsZJEzVntez5y2MiR1+O3dSD1m2QxNIFxE+C6GGwrNgeGOmWdt7yLnQbHe7D8fKHOMuOMRm
KtuBXol2NXEl5nhWmLDRTWklByPCRi4/xijKhsGv/7YMJvnQyTDqguD7e6WeY9s3/NDqMErM2Sze
BWahriDlH4tBxAUGTyNE3ncBxmZjTBHYw6nYmc7fMQxiUMuQocWrYgySZiiLL6YJTbJ6jCHCEisY
CqnGy66DtLyK6BGDyGIUHVWO7Ug1z6KsNVaRmy/b+0pD4ZdQubDPPKPqsmnMWaOcg2j+6acsiR2t
9rLoXhgu0vJh29h6xFpYkz6vFvRaRmqIyFXFY/l/pH3Zctw40+wTMYLgzlvubKm125Z8w/DKfd/5
9Cchn39EwZzGF5qbmQtHdAlgoVCoysoMidPaeW4lHkZiyjALRtVW0Usa/Pi27z8y37QzzL4yGsiz
CyWIstPIlXvfmGurBI6qJL/6ZeMEyON4sjPGnG6yqOAYNWAs/mzc44Xh9D4KtpNVm5Zw1jxaCRxr
5/LWHiaYO5tMppAbKmSqkgF47OJlilW71nu/37x1SKxO+tDjcGeMOe1o7suyIaAUNJHPgvjDkEwr
Lz7pfcm5xw+jys4Oc+gFs622XkWKFWGIXfo0TJzON+/3mTwh1crJzHIcPpDfx9JkxyJPZInrC0xG
kGOqRsgUBMa8sFb7z6NplPG+pXSzIiQD5DuR4+uHl8vbrrFvDWVKKrOYJiEYVlKPTjXMkgeIjvYD
kEtfj+WB94ana7gQQ9gHR0tScS1zSQiaom0WaxTVxVmrXrOqbWmfxDFrrlJixq5kSOXXaQajKids
c5yfhc6WwibMYH3AaIz6s57viRF0RmX10WzHxYeg/AjVII6HthKYJN6HsHWKUjKvkHEW485aM3+u
XkjjXT7MhynWzgbjNOZczyqmvSBkLI3u2om2GU02XvX/yQqLemqQd+S9GJmBXp/X2EvnUyb7l038
S8D/Z7cU5npZQD8fmaTJwuFHeoOhpQcALW3TTUPd10/g2gcQ6H8YWOHsH4t3WtQlVrW1R9/Rn93i
Z4NrfAjWl+UkenPY35phG/CwpMeHDrQiIL2XTJA5v3eLUZnTXs8J4PZl4qTlSzP81MmvdfzN2VB6
Q/511sCOp6gmCKPB1fDeTjE0YJOuVfoinEGy0YOiVHvpvVcx9sH6ULVxZ425VebcXDWtrqKglCR7
Xl666KpLNLtTPgRwNiUdYQtYNKzs/bI0RQJjUIIuXSbdrFFA6l9T8wGJN13e2WBOrqxtqlltCMXZ
CI4QbbUUkXOfHPkdwgJE+3Q0QcB3934VmRmRrWuMPMxTxW6K/mtcjjcAN/PQuIcN770hJo+Syknp
gZmGqufsVBKmpnFFOkXj5uEYGte9AwyQFzvJeTp/bLBkb5tJpVIxauqhQXfO1KS7Zk7um6FzlKTn
xMDDVHxvh/H0SsG9JY6gj0o/Tw6dqkt980yHHSGk4vHqtEfHd2+McfSsnJM2jnCDtHlmdcanNb3J
ly91o3EyGp6HsGFiNVDTnOY0XGpi4TUjarHVNx3nPjzkWILI4CuizzDBPf/eEYW66E0FrcGwTqJg
XATRhpj7WRKyL1K9dZYSNeE2bjeNmZ7MZTgtihJivNTtZQCg5dlHS/lcS4u3RfFNsWigw6hlhxPI
6FlgA9n+T2TcaIvFVlRoGZ7O9cRXJNBCsCE5VGAg4UADjz/u224wnlSUQz1Dyi87dToyYkkBkbOZ
3NcdGIjNkYNZp7/117KIZhAZojwa2BTe77ye6VOsCVAX6NPnVf0p83hKD1v+AGr+Y4BZTDQ0kJfM
5CGktJ0g5fOmK9lfXNlGbhd+5BuBWg0USwQ9Zp3x1k0XIElidMlJlJ5mebPgBra4WWPySSFXgopy
ZOSB9R9ggHuO5aNrTtlZZu6DzGjqRdQwxLMI4D6nF3gXRKkr3wt+6fVoc3LO5eFn29lj7gZAGcxq
iMEgKuhB0zx+RERJ36+HyejWEkSAtd40AamSayKBV5YIN2Y+f8T73pbBAq7wLeqiVSCQLRDNGsHh
hv9xvgxnp1isVZYqUj61GcD4q0WVuzBBRhIvBhelRWyqnZQsfgTeRs4HOswkFRVeiKelihyL+UKi
rDZQfazjsAXJJkja0Wa92WIr8pRbcqK9VsFRvgOsz7N71CLa22W+XCXUJO1WQPXQRwlnSLnYuWmp
vuatQVnxDhyNDn9Fj7dFshVdRc+UdpIz9E8AZKP4q7H2qNp0ZMV2+ihGtuZyPufhQVMVDS8Z1TBU
9u026FnbxqmehKBtA4EiCGeuNSuyqAagyR1EOPSdnTHmWlrmzmiaCtyUc31Fph/G8uPyani/T7d3
V0yLsdVjqeP3dRJDzvAxH4LLBo6Tkt0K6F+ws1BNs7SMOshcoGTn08G/ZrDE2z+l9vGK/PyP5pi0
BEleLBXdkL76gwYV3+rL6I0OVQaIbO54KM8XmHBf1uqYTzPYgCW/uc6RcZn2dl+GsZ25Y6A6nLUd
+/qb5zEhPhrUOFG0rQuLkFDtqQV4keWk+rjJKNnPA6+ffIg0AK/dP67ORJA5rqH2SyAbBkpvkGNR
atRXKvPCHn9APx5d34T3/D1MclRDVKDOBBIN9rXW1WAubLSOziRo0FAiAKVot7JdOgJXKvIwydmZ
YlyFvm7ydIsRp7LaK6JQ7X+p6uroMeeKoZ/l7xD1tiTGScx6HEhiiFDybGRXiXq7EFRLyK7aJvIj
hZO5HR5oqIMYJthGUOFmHlQQBBxWcVXBe6NWtlKBl1rgZf7HbrGzwQSlSTSKNmswoglCoVP30vv5
uf4BIcriAfgdW4mt4YXj+YfnbGeRCVMVKWchohge47x5tDocgfuUSjJTiUjeE57eT399r50xJmIR
9KiTPoOUxB8RLw1apUmQnVpOZDx82OzMMO63Tmk0QiyeYjYHy8Cc49xDL5tHGHPo5DsrjPPlzVLM
BmUiSar+VjEbq5aLF9Vwto+MHCo7Q0xwmknd5VVPZ8mkU9ffzdvDZR/gbRcTi2oMay4kAeFumixW
3HiqUtrz9OsjRiD8pYI4CspjzKefJLEfibIZUDqbHjUdhGoxWUHJXG65fdnS8Xd5s8R8fS2NAX6P
pS1ApiTm9jZv01nujebeHPQ+sXJFEQzrssnjHXwzybiCDtIdpd5AI9wNkElUCjxcRzvG/PhlM4c8
kWD2+YNH1UWNCQ9jVwGgvopGULvQ9ENLMAoLr7RjfzkRG/x097GnP122eRhiDaroRzBvp5uMc4xg
JBkKEVlg3F6P3Y9UfjTKW618Ejce1/ThJoLbCYTWJsp8GrOJqlrVwoqSVdAP1yR9qZq7Qv1yeTGH
UB0FRHMKAfuMYbK1iGEpp0iJpeo0eAYIG73qDrTHwLJ4QzD+yD6rp8WXvPJZftUWLGz152X71Mn/
in8780ywnQEvFIUVWuctygyQZtkajiPyDNB/36WEprbNxaykGIvDlDzOsuAV28i5B4++E6VAokVF
icrPv7cB8d9UR8WyPDVNgxGau2RWHLPkIZqOTvHeCrMSbSjmpBtAc7kOtTsXP2tdeDGT6iSaJe9U
8UzRBe83DSBMJRJBmWZ8XXCqhp/zeQlkvIgt7ZbScGtfmjPyaR7ej54c1hn2K2T8fUtbJIjtkJ2g
PKU+VmFvtRaEqMP1pbgSviq3qn/Tgfk19XjJ5/EHBMsxzhrk6l+rOrv11m2k60mNRFDPrlf1zuw8
IeMs7sgPVZF6ugnoH8LG+y01jEnI5EZAAmgE6vBJKDlXFuf32dpCkVVKsWlTeSLtE1DzccNJLA+3
iEA4mAKORZ0NtEukD6umQEVJFKbKXhtFtrp2O0s9t6xFT8tfXrCzxJymbaqMQpTwEMDAlj5Aj5yy
tqXQ3YlqoMQxquNzR3YPN29nkjlaba9uFVEGVNL8OXKFyqJqb/Ep+y78EnSbnMTrjitHe3SNQK/7
nw1lzhipulEgImAIgjFfzcLUWmK5ngcilVY2kiCaUk6U4i2SOV3AQs4mESYA4YliialoFVxsK71t
//50GhiiDUM3CSt5tWZNpS8pZGS0c3RPH1SLldqoaG/u/9JIPN7BN2vM86M35jgmDTiiW/R6J2Ww
S3KtG5ahQy2Ah3U4RAqo5M0Yk2isE5I1yFmgOAJ+MAWzXNFP5WefofpjWK0X39LPxgNyHGY3e6Ps
Ueigaq3peB0ImJocQG0V4EGHCXbxTvZzSg9RQAWQN9l9WMPeW2VOQ28meVZGaD5QPuXSzTwoExQo
/tPyYcNrLR575du+MsegMdY+g+oD0Dhj9r2q5GuzzZ3LOQb32zGev6zpXBgduE0jMCfhRWfY2u/6
VPrVlSR4JgEHbQEmXN4MDHcfqf/ubhXBTItipRe20lyhF+ROKIi2sddKeLS2krOk/ty5+ea2EES5
vOLjYP22qUyKOkxFI/UDxKkS6VrdritVtOKPsGvsvYS90BACIAUZxadNS61RTqy0Dj+yChPVBUMj
lFHz/f5NczNUhY5oMiQP8XbaIIe5yRw0zqH7IY2XDKhsYUqPcY1iwfC9NgHLoWEkKUfBmgfjOAxS
OwOME2hjLm3FCBpiWaoTN8fdej9PcX8rq9FzUaalNXZR6V/euNey8F9xeGeU2TmjKLOsktAZEoJN
8OQ7zDLYm6O4o798wVRIaQlfZ0e1E8y0o3QNHgWbV9fg7SvjHasyqlrfxRCkMsNMf9KFmJPXH8fG
tzWyE23TiCb3rKIHZWD2MRCbFqXXOim9OUruCoj/Yl7e7J1czVpH2oDt22Yl+wYOtcHLTAHsaVNX
+Urfb2Br7rgd3sOLUAICRKGUKsCDvHddsU6SfM6RyU5e5Jvehr/PomorVIFsDSSeOPDheYdgjgzR
Kh1JJhNEATYYRTNFgIv159T41ir2woNhH37QnQnmoOhVu64KCJpPU/Jtar/rH+opgtoeGoEoheio
xr7fssxss20jGC1tngfHOOUn1O7ls4bcoYHAhPZw+Ygc7piuGJA1AaU+lNffW4ulTok2FD9OpLsv
hcUqusLODJ5I4OGmGYhdFIxmoDv23gpp26XVNgAJ4g68vMVjzqXVOUyWdxaYkx5HxhQnAiDq0v3m
qZCiKe3qqv+hg4Nzha7e9nh52w7LserOHnOu85QYEC4C5n/RQ7W4NdrEXpbHKP4lFVDkXe+0/ksx
3LSjn5nXpvn7snXOdrLQyaIkRaqNGNebi9iqp5c5+nTZwHGmYKjgrKEAAdRF3n+wVS57cFSN2Wle
7QZDGphAVK9qX3UFPHuvi5vaq3ze5PZhCQbyDf8YZXxRGWupMStQRidhftNF1vC0hBC39hRH/yp5
7e3qxE/lNX13px5yh867vOjDo7AzzzhpGWeGXEEG91QZ/hA51fizXzJOtKZL+OtC2tlg3LSW0n4m
PWwUbShlX0AkaYvdWf5Ig32/k4x3CtK6klKBGS3WLL3MLAhR/5fNUllVgV5vZ4AyEQbV7Q7yNGDE
cMSVE5uOE0co59H6ImYaWJSKVJJZmuctwficaC9OCfIAcP6fKMkHLw7+i8e/2WJuKr1MgeKaAQEF
YGB2N6dy6k9qafVeCSGyLOjASSg8Xd5D+hX+cgZTEhWDVlCl19nxfV6M1lRkbFTZg0rMeVNAi4v8
B/bx0nZ2GMduzXow5XTKTgSSBopNrjCFKKOgef9n4GsiHh7B6ZfLizvOS3ZWGVfXy6hekr4CkbS9
oZrahYndnqdAgd6FfmrvlCD2uOiLwyO8s8n4vbKQCtToiCB0EHGZ7C6kLFLTCraRyCodoL6FML/l
lU0Uzodk8RDClAp6tuJDyka4Qu5AcwdgHePrJHHr/L7WUNHILBkIJJk4kuaJotP23/Mqtgy0DNPb
bQZJVGmp2X2jepFaWH3mDOaznJ9SaBuqsVV1q52Qu05wdOWkCIlTGY0ViU46AK2/uTUwqOmS2U38
0iVelgdl8bVNJluWKjwUHiG0Ca0cZ5qcy1/4eNUqziV9l6hsJW+bBzB+bCDylJbKStYHqb6JMShj
xI1tCM9CfdUuHOAqdZm/D8w/FtnaXpd3ijbNQC9rQIEXcvw7abfrPkk/tbF239W1lYs8wZF/OTx4
e4lQTAc4jzk8srY24JMZDADZhhBUw79SxYqeVJ9OtopfxsFqv/Bo0I4vQvre+/82maNTT2lLirHN
wt4VfwuPkWF3L+196k4BRdkkqEJ8gzv/iHGQJItPMX6UXmiozVJ9MxmyGsywlz4jKR07mJeUzJGT
2DIlXvp09CX3JpiS1ZQr6SzLIPWSH/XRih+QM0HWLFYsqvs64c2C3W3wX1ou4+UZR0Fib5u+WXZh
tyy7Kmoob888SQ6JLAFsRNrKWeHxAikegBhERZ34vRFjKLVmNcs5KOtf2fC4VL5oXG9RbZFJgf4O
j7b/+JO9mWO8NInyVgLDJziIF2jCzV9nnrjYUeICSMo/62FcEljOYjBjyn+dJFDofBiN26q9A9MC
J0E6/jhvdpgITjpZndq1LU54r+fmtTD8FGT1v9lgw8gsF5kAPoosNIfFr/QXI6msQn6+HB0Pwc27
HWMRiGaOPsS8bk2QhMJtfTPc9Wdo0zzktopbHsz8jw18PHmgySxPy/XwdYKsCT0cgv4shjDee98y
zgRCWyB8613lRADeoFzB8gOiltuD24cHSz3Em+3ssfXuoq2kIS/wZl1u08+0LExJN/vCps98UG64
nK09dMa35bF4G9WoqgxIVRPMolXY3UG22h7vMydx2ufim/6bogIziMJx7rtD19xZZeJGnEtTvqzg
ZFIgGJ2Zsa1EZ6X6UMlkv5fy+2/XTFpUZTJmTCA3Zw9P9QlXD9Rp6zvtquICig+vt701Glh2wRAq
iaXSJ/hyEMwxH4knoTZG+VKUW+hIrA71zo80Gfcm6T7vTMYgIZ5Xda0gp3TSVGdd74Y5vOwhh+Fw
96mY6NvHJDcyisseoxsVWZ9R8OQbeC7IBFy5h/5tFymYSgOHaInqWT/rjqx5gsgZ0z3Ksva7xQTe
SseMZJ4slKSLjmXmPpUa5VOiHL61NILJbjoYRqCw+/6rKKO5CQKmBkEvO4TAVD6YtvYIFV+UTzSe
/uzh5bizxbj4lI6QiihAwiUPxNamzI6Vn8r6sxWfigzSObzaNv0WbNq4Xxrj46RWs6LREA2VFUMA
8m0muHk0Wq3ht7wn63GMeNtFxreFajVVnQ6IKelvoo2WhL0j1ffL3s0zwnh3piYbnlZgUhvnyjLA
xB5HnW1ALPiymeND9LYWxsULrIU0C9YSC7O1EKioarxZt3+5ON5sMN7dj+omKpTwlY7XjJolO5ln
ultjJ99QUAiWzL28Jt7WMRcj1A2kVjdQJhzINWov5Xqnc0ls6Um54G5sQb7oNyiKbqCxpxRvii0H
wg3mlpzxujqZd+WHwsM/G8jST5eDKW3yClUoBZTJMAUuO7DJBTzGJI4vsORxgiFRzA8m+SL9Kt3u
JoXTfvqXjOVtHUxIUOVEGpXFSF9nYTdn9gF0OEceZJxtqJ56Bscebz1MSIh09O07AhRHDgitknzC
bX7Z0bgLYiKBoa9DadAdoxOwlPYvdjMRbbXb1YOwPYagouEzxyQnrLJvDijZ9kJTYVZthFFKtNqe
29xCYxKsDuDSGiBPq/ubO/mFYnW8yiZvR5lo0Y5msTYbGoipfEJbz5yfLq/u+MJ9cxAmUhSplOqi
jmi0LoazjsCHdneiAtwBCKkvWzqOESYVpsaQLB5v72/CcVMUyKyZSIni3lELwxUw0WKWg3fZzHHq
JWGOWMLzEDMtTCwqEylVkgmsWb0rQ0gcTPUnwZ0waOm0YemtojUGPBT54dLeTLKFqjgDo3fXQt0A
CDor7W+l9GGqOes69MKdDeZpHymLTqIajt9qTjM+iZrV5JpN4pOkg0rrG2cTaVz4K9hKwKoZ6Jhp
wG2+/1h9llS1SinQqRqU8ZuqXmsvJup9m5v/wKgEBzt0vIFv5pgsaZga2ZxMpBKJ+Gutz9l0vUQ8
norjVEwy0ZETIQMuaYxjZEB1d4YqQEMO0zt6kHmGs9zTt1vnDzzYyb944T/G2NvKiOp+EbN2DkZ7
tcuHxCZB6Q8o0pZ3f/SsuY9F+kn+/mRvFplPNoLkX6l0OEgi238EGprvimRrP2iuWXGxQ4ceAmCD
juqdgW4W88lytNx7OnB1is6UPPHpKXGaoAxtCU8bLtTl0D92xugfs3/bLFU+TgPWRh9vr6ydng7t
OvETHXbH8F9YTEFWW93gXD4HPLvMfVaRJe/ECSnh3ADHrl8X6zdt5BzsY1fZLY7+EbvFrXoqijmJ
AP2yhcdisuh7xLzBDJsxWut165WAf9Wc/IZrlN4LO6MkimYTdEw4DD8q6i+yswVzZhmpS+7TJwrF
6gONy5B3eJsBAKtC9l3D0CZz20xbEwMPjqWuNniKrxFWzuZDaucwiNqCj4TEvfwBjzNhKMhSvKBp
6DJzKuQhK+quEuJQ9A2fLtK0J1zX/5uI4+GLaGeMORNJMfUGZleLkyB+nnDJiQ8V9rQFdZepmhZn
Zcd7qaOgbJgyUBmMbzZpqUMnMgeJ+VfVqiYKqgcHcpHZqPZ+Bqbea0WLG2ToCv4KMiom2ij/CDoG
TDpCpCIGtZWSv6ZfxEnd7oviLLbgd37sbC+cJR7GmJ01xl0AOVFbARNagLnQUSkKTVRCxdlsyVOC
yOUl/Yc7ujPHXBApqUaj0ZBr1ZjMAQFa8Z2zHnqoLuyeyaRAVQkWOBEcE0hNIr/HQGcZbEHuK+g+
NDe6b3iNjXHEjwD78bv/983Yu7w0Moi/YCODqc7KqwSYQVfW0ehvdVO01E5unMvLpNv09yoxqU1L
9JL0msLvQksWDSg3G5ie6nt0ANrVlrLcAj+4tcUQG7kbU9NWucQIx475ZpQ5DUmb6wkAHMkpT+zG
tDRf97ar7kusuNHt5vJfbofNJE19M8hE7W3ogPmjYJHWxZDYtQGRM6gGp/dGOHp1mP+kYKzWA6oV
+DfENR61GG+TmfiNsSfUSMUux2B6GlD6jD/qo9yb9/AI4nYXZWDyEWiYMyHEc4/2BLo6PUiE6cjz
hClW1dWRNgE/cObNPB9euG/mWFaqZeswMkYHCcfuJpd6yxiuID3JC52HzgKyJqDZiKjqrHJbI26r
0JuUom9F/9gqnmZfeFge4i78QxPf8LKlw4O/M8h8LbLqZZnFWFYWnRfyaVNsMyYwnfCuu8PPtTPE
xGeMNZjjOOIBnoURBvoxCPwArT8TKu0Q6QpJY41coORh1NyZZII08gjIdUx411HpnfwBQzXAFjWB
9JSGCm6h/guP+fbwlt0ZZFxyINvUdDX0fnKpCrK+sbJKv2kMx1BAmcl5mBznD2/G2FerQcQqQt0p
fkVa0jH1LgAVCvExMu7NQf8RpKW2M8ekK2B7aychSjFOJnw1AcRvn6eEM2lznPrtbNDTsYvP1TYn
aaRAsaB5Xh+qUPdS13QBlFjuNcjHgYDTETgAA65JJn+PckMWkjRNARjW/DwgV/EvVE/oc4hgHF78
3n7nJbiHgWS3SOY+WFeNxA36Fae4+DJskVuIgjUNpXf5quP4PguMNfoUS+vwudBPsLZ2vk6q9vGy
Cd5CmNABdVoMBSaqELR9YUXNiFfPt1XlIfo5AUpl4gbeOULSlgCdJH3QoViiEsMqZavWU06E4u0Y
Ey3I1svyuAFKbLZunhaWIqf25Q3jOhsTHxaxic2xriFL/zg5U9j76blzzZsc1CZJIF2Z4cqNgZyP
xDZqVS1LNki4J6f4d5nYVYi87kqOQUg/xk4ZGl53nq94FBrHNnVAZzTVkEDR9P4Yx5PSZpME31vN
LfYVSDPfYxD8SzG3EkfL6Ljoqr+ZYiLGkmQl0HZ4tlXPiv8H/CWAD8ovLKojWPn198uf8Di5AskV
CgvAycDy+7U1c7tlawZ3FMFFInirPUB0wqpQ7E39JRBs+QwqjcdXEUM8ck68Rv/h1r6ZZ5EMmWzO
YlsUYNnKP0vFYq/R07jy6qGHnEaYYpFUFSAvHdW094tUUjketKmTgSZI7qLElj5TBnfB7p3sYX5u
vtE3anf+2It4Z5YJKLkkQU1efS030Ao6NBqDGF8SHJJU7zK8/CUPBd73i2QCS1mgx1GnJgCt6ETh
qjnFPs0dQRTlcywdRpbdupjIommbLg45Xm9CsKoWLf0CVmaXdvI7lywKWM/51YXDdMsE2yM+n66A
wPv9J0wW0ldGip7UhDFmqsAmvSip/6crADB1Zsuje3mZh6vcWWSOYt+lTS9Bi+W0bA/6GnZDbV02
cOj7OwPMVT1ESV+udBtNYNLhJ729Dmoom+DLvmzoOE7vLNGl7vIQSdykdoqwFO3cu5PT3eWn0sbd
Q3zw/aNLCfIVrvMfr85QNZmyiGn6XzZBhjHFaA7QuvbqRif1avlOHoTChYQBNHsrfxEskZfVHX+0
N6vsSS+LhiwlKAgz8SYZ7pbl6fJW8n6fOdKTGGWFQGuxS/INY44aT7CUt2vMIa7XLTK6LI/Dpi8X
uzCjMTSVanSjueWVCOkp/at4YL5tFXOK+06NC7VDpVfIPol5D6DtV1H4NRS/pe4+agRerkCPyyVz
zEUjL/KclUqS04GMLqw8GjDk3lKQCBtB4/Pu7MM062117MWiSO0GukUIXspqGPW/VlQFV+la57JS
HN/YO0NMYCrFWG/ECfNx2238jarMlz6G0oaTjOhLR9xlmXOaeSujG707zLk2tH1ugqxdzEKvS4mV
IFW97OU8E0xkiuLGKNYSed28gYWyKS0wSY/qzYwmy2VDx4++3e4xUaLRCIbr6HkdbTqz0NtRZpmo
q9JHX/WLB9x6lSu64IQGEx50JRO2WAapJw1KgKEnT+Nn+Xm51jqrfCiczTKc3kmfsg3M2QDxqoDv
9or9P0w0UK+49IcwcSTOo6FdIYqFno6Ing69P6Wwvk6C5FTz9vjo6tRF8or9VgGPYmLK2jZGDEnR
5BR9ijFCEKoBkjt7U622fh1jTD0e0PAoSu4tMqEFuka5qksyZt2XjDhGDvZkUY15pOc8K0xEGetJ
7MQaqas2XCvx5878fNk5j07BbhWsZAgZoKPcbVUc6htxBkw1GGrhLSQYCZdnmrMU9oWRxOna1Slq
fzSICM+0shM5uR0jFz9vrhb850/0ejB3UaSLpyxddDqhMeVeUzXf2gTNk49soIo2DSUk+otVrsyL
OB2iEVlibvpdpkMiIQ3k9Vtc8sQCjvfvzRITE9dJUpe1AIiobn92y1dl5ZVVqMey51UX3wwwEXEr
Jgmi6wro4J+hOGycqCZfE7SVHaP0VoDCM/GB2m1sEKNyNvFwaZiuEsGprmkiO02bqK0cLXJtBCba
Fu01Gb9f/kiHF5hOTKKbsoJBGFb8qYxVdYoNcB71q9V+LpAbktLqYqtZreZbBaSm4AipwzF6lOfs
jTL7OZBcFpZBxnwfhGlGvOMld7tSH/C6dnqq3jKGHYTEuSCto7C7N0s3e+f1plk0ihJBh1A7j67q
9X5DbP3T4NKpNZkH1Tv8cpImUop6YoJJ5b0xhL0OslNCcSrFgDSPaf70kU3cGWACYJGUzTQYNeby
TWu2x9YekFfF7mQNhaOeDUKLfmAwNXhJ9uHHe7PLIi4qTVXB860LgVjfrKjgt+nDwFUqOPZLVCVU
E40tcHwzZ3rTNtBp9BikAFrlelEhI6A6oON/LZiNDZjwMfOQSFY2YM62+TzXYI4hvJr04dUpmzre
TuhoA0z1/hP2UzLIxmTMACcaoKEdz7Wd21Ewe31YnIrzR8QtdDyXRJmIBqoijHtGtTLnmYGeaNxA
hH4DshgjRKbfLJwX/KFnqlQ9QVQxG80OR2tS3hZaP6J7DtjycBYNTuH70EF2v89kN0U7NEMr9ejt
ktOcX0nQgNggJMZxf+oAf8XknRUmrzHBuT8LcofqOgCKNHeMXe3uj0SHALmfy9Z4S2IOc6X385Lm
QnZKF9Tv899D7KkC57PwbDDneSBL06hiYgbrWJggSiHdr7Tftustm9evl5dzWC3S/2/zMP3MeLZZ
pbkZt6UZSMrsxAQT6niLG51wyqrIHiYUI5ptvilWw0+k6p5j/OJCYZx5MxVpI8rCWL3ObNSfu1Cz
5S+YCf2O1sj4TNnNte9mZuVfLpvlWWUDCslEQZF04Pry06o8aokIUHjmXDZymDTu9pW52PpKqsCh
W+gB+NQsNXpau8yVzPvOfLhs5/DltP+ATKzQ5RJ45k6KwubH8krd356bL+0zxFivxaDngJh4q6Jb
u7s39WERuqzHa3qN3DF+FLbCTkR70lrO7l0MTHAMJnAkTZzE8jRAxavOLK1WbSH+CMx3v29M1Bh6
IeuXCB1pWfmRYfipyf5LpMAa2EixARjZSyAHlHrTTuPaJeDhjKeKE2MPi9r7hTDRYp4xX5vIbRKm
n6UTHb9Xawcz1PLrYO9wBuvxwwqw0Bhcdjy6P/8adeld9d4VpEVBIkkAMDFWFKiU67T8rg6pKzRX
tczrhnDcgX0WYQCqF9GB/gM1gTrFNFg5RFdnJ3pcnQ6iwx9Mt9/OL/suKmIFIh09jlVbBkp602Gq
7PL+8b7ba96zO0uVlhNR63QUwsAIAXBxb8tX0Z10tzxQSk7ZHT4Vv1DP5gHKOEf4tUa8M9sb0B9I
zFwPthxS0TWonFtrKAN9Xt3LC+QZYmIFaNLEqTfxnoha4Wu/pveVsHg1KZ0MeuaXTR3niLuvxcSL
qEmqBkrAGJM7JU+D6v6ZvplssPuJTuZCmolzRXO/HhM+zKIl0JnSBbSSiJc96+X99l29oRAk0ZFr
O31WDAtU08YDt7NPr6dLB4+JK1D5njeQ3KfQ9KQsmsLDEKFQNoLMDyi3LwvvSc37jEx4STdNrJt4
oRoP+e0yp+d5ARA+nW+WhScPeXgxQxiU0HEFGWQi70PKqkSVNmKqEgRgqp2TNGzN6VYttCeOtxyG
k50d+u+7IzBHC31PIHT17uwKFtD84CI1XcWK71oPQ8W+9oEhHX1nkDkK47ItdZVNUVB0jdU2T2PH
OWvH7rizwByA0agSQSExZL47i3ga1Xk1B0twpdA8634fKtfKFUg37njU2a+h9y9v3BlmzkGiNcJi
REi+i+vNU9zWVzs7vi5DNHbOEo+r53AUfb+RjO9PZdUqSomu/+CM4M6sHAhKvOAB2HyvrqpgciML
6eKtFuRehV3gbDLPbZiTkMWjok5mXJxquXbLUn1AwfqF45qHh/ttO1m86ijNjV7Iry1V6aR6JGiu
xldI4/9Ct8o5byxM1agUba4KENtU4IGGHKCdmaUNqQlOdOaZoWveHTdRzidBEKEDWBhBUgftcpXV
vLrcYZTa7RsTOkphloU6jpOwczC+bEAnqfS1yiuuaJMR7BvnJLfUMH7k3aaHLdWdR7KYcBDHSLMg
YZZe8pM74uQu9CGd4aS7g5sEfzqqNsdHePtJ/323nyCpGUGL0KYnDOzQMYLMiUJw1yKyFDaY3l97
qn3t8CaCOe5vMiFmUfpl6iTcsV18ZW73Cw+rzVsWE0n6dZrlvkTOD2FZq1B9MJHagGH9R2dkIgiw
XXEWNV160tWgV1PfQA0aCpKcb8RbCxMqjLIEheCMcFwsV0Z2I4KEXOEkxfQP/ffAi/fFey+YNigy
lCl49oXoW7d9N42bOTmL41mKPxV85MDl84V0/721GbqQpZAlWVj/3p6Ha9HN3fQ+clI/DaXnFdLK
xhW/N3F5F8Ej/95o0kl1Twrk4LLuF61TN/dJzsvjDivB/wQOVWQCRz1uHWhHoP1OWZEqL4fMBGVQ
pUrRPMkW3h4yaQcRhP9H2pc1t40zXf8iVnEBt1uSEklZlu14TW5YtpNw33f++u/A87wRA3OErzxV
U7kYJWoB6G40ejmnJ0Vc6MjgP8rjd0HtLcAFG9zCME8zGP+wgNvV6DP4B+TbXL3svVoArVQpVFal
GxhJaK0hzO85Tonu0yV1ZLxDlYuLsaQpSLD3dOqndvVTcdXsRkfbV0Ba5zmjTVC2s98FLtHfuqGQ
YWqUEFlh6R5InLSRIHdB3hz87Cz1jvaUC75hOuEbZ5lU5S4tk3Ef0zC2emNWqPKHqKBWe9p3HR6T
pwFYjtHuS/XTlXIybkQJoq5ZpClE/vRGzX8CkIzjDbcfTmcJ7Cs+DnJzyUgouO1ucmTwcw3PNBAG
MNkeMZQ98yZjOCbNvuTlsM1lIw9C32jKkxgldmSWrjaZHLPmiWE8R633kiIMS3pYgsadzPLWQN5l
XqTdZXW4fCUC+/9vJVzEKZByHZbW5z/H1gramnM+m22ZKzVnX+uiWALw1sR0AX1mxlfpDsGaT8lc
AifYt87ozJLV7SQ7scibFnJTpRyX9WGFq1BDV6q8NsQRFM4zwPiz+0jsvGLurbYZ7ctbydVExoFM
LTGquoJliYh70QfxmLqhq7gqQDIrV3cwSHFZIO/sGAcijmIpKwtNMYa+IhBLUxrnsgSeEjK+Igq6
aBqTDFMTy7Xa+lVk2pLMi2c2qanXGsL4CHBRzb2MOuphkSx8e51bha9iwGCy6tEeK6u4yiyxp82m
e+NbzoeMvOwQWYg9UU+GJRKxSFWQAh90CtlJqOb3yzvJefd9Ys2cS/ipZqomL/1dHSeH2LU9wdF/
E/0E3TmYjQrt6Rr3jC3dm47OeVxwzlFmnMlUTrIwRUCtl/MrJT2GgFoX/puqfPQrrexMaytTyDK8
IpT5pJYeUIRMHsPadqXn7OplahArGd2ECZ4omWP0PI27+Kp1G091hYPocfleOKbFtllHgGCK9AbX
FrnOfFrVQTZiuGq8dp8+EBCvFK75wFEQTvghM94jB6F4l5qAw4mOlPgR+DG29G049MjG5XvTId84
8jiOUWa8RzNMYFoTxn+arOk0PoCmQmsqHZLs1GtxL6L3WSr3eIZxgQ546si4FXnCeHIq4hyXQbKM
6VDloaVUr5wFcoJIFtOjWWRJj6o08LRr9T251ZFTShwZxZgH4Sn2pUPkGc+V3T6bD7yZYN5NwBbb
Jz1d0nbGzK4QWUByOIHj4AqzS8D0T28TIOKFDjcsocd1IaxjZ9bjoQ7qWoGJz2F1WwaYZq27H72Q
npYiOIombziR588+9dq0aRFP7YT2Xie4nn/Pu/YuPqDMStmOAfmR3pIeeEGlk/3IXF4j0b/sL3Co
dRG5VmQo/nYEBFDaTanCZfeASAOGQwVqpOmKPNS9TcNYftP+tsaeBTIOFKztsiHXaujL7XFRvSa9
T7KvZFgBmyMZtEUDrAl/r2kMlQWUey166MPcGkXVMpCE55jE5jJWMhjD0/Sy0PQW/ChFZuPNIdr1
qbwLd+oJ5eq0tIDkE3nkCtrJSzJt+tOVYOaKF4AaYcjCEniB9iIU15lOOLHQdhH5LIHt5GllQ0fv
V0mb9Cdkz6it5/ZyEvd4R33/0qtmJYzRvygdENAOOCu0nlhmPh37Knu6fFab9rwSwWjcGAAnvA5w
VEJ5M+uzXcuC3Y/An1Za4BtyhNHt/+Q8dF0FIQRaaCS2v6tYOlCsqWihDEEDIieB06SSlQeP/Rhb
+oJGCvhnybu8wH85sbNQRieMsoq6VENkHmHsmE7JyrfCa/9Ow7zRkxSHI257Q/+IYxWkqZGJkWQk
tP6Bg6FICuV1+qsfrfiYPqBa4yS/MORneuXzf5TMaEswiGoexWXoaY/qzeSo+5t0FzgDetFPMepe
9UNiPcb3PLHbJndeL6NAjS5oRmqS8IBHjzr8LLv7y8va9iXn76fxzDoYC8Gko46IH0iFJuymt0hc
7vUvpVTPmsnO3oxozED3IThb06n6Vg29O4CWq0t5iS3eZtHFrhaTLKFaFiqoV4wEKIEJEJdaznZt
l5lWK2Hiu7gOMVqU5YKbHIEkdUXdE1rXbVyUQM25fDTb9+NKFnOXTGmpq4KJWoJx3fn6W2kDtcou
/flIazCmwx1GoBp8wX+wrFh9h1grzFXw42RArop+tjbtKu4wlSUdYtQT5u/NjmIuFW4CBIjQ4Y3I
bOfSVgtmfEkqRWJO4kJwkQM9TqVF606YCwNNYnpcgDTToX7Cw2Hk7TI7mKOkelsSMQAcUujQtl/J
G67k7z0erECIOFDshISXY+AYHQtkTRSjrWo66l8sp2ASrbH8Phs8SNjtitB5N41PriM1laBDprXp
bQKI8XfZDq+Km/hav+5ktCMEV/xE4XZAuRLK+JO5UsN2iIESVLwrPd4h1vhUODeBH14n6OY+7sZb
CVgDFDRo9EDjzbEYuqQLGmxQB7FyAL0sL3JFSzfJsXzVwVkUu6Kf++ahg8V8qQdttVTG26hzLzRB
jVi90bxZuUOGxdKMxxaXLWdVm2+8lSDG57RdbyqVPlEfbVexldwCPMvO3ex5AvykjjC9soDadYXH
yMhLk25bB6AuZA39xgphi21SJMxBkMMHTYbbUiByjAYZvvKjzfb/zMnxgrJN21gJZJyeGEn9KAdo
BQ7Hcqd0g9MquUN6HtUGTwwTQ1dCMvd9MiPrlpM3McxekA4+JqTnxCubR7daDePR4jZcMD6J3qqq
9fro19K/GoObCDwVubyaTzW4YIzMQMwoIl8WWQk4lvLIACdCwNHEzfv1z2o+Fd9AVBouegjzyqb7
EOpeN5wgi7cOat8r+y3AlCynKto6QzD0TuNPVTg2Kg+gkWrQJyexWgXjojJJxV+vc90rYz/MU6fT
GwcvOSsMYkvrOO9BjgEBi+vvJcX9EPWTifhYve93Mboiq2fplFm5n6AqH+x4OcLteHy1OrrFqy1c
qqLtOinKkKinhRQg8jjhY2xPduTl+1TkaAR3eYxvSsZyDARBiXz5bn7KQEUIzoAU0iQDcJAdYP14
9zU1zM+nRwggqQhe2R/MQav1JbIR1kpnpgc1AV4iUa0s1/ZRfUySNx3zOgk3r03r1xcEsjBAJfCM
+67qBRc+0BGs9KCfxr22l78Y7wGj9H9LU5kXRi1WeR5renyof6evoad4nYeBuww1vchrUHrgJbi2
ndNZHmNtJAoLXe9m0xuK73E3W5EoOwGwjHnTHZvv0tW6GIMbTCMx9AXhTi7WuyJHm6csWlF26udT
h343/abjIgHTr7x0aIzVkXBRMIkZp4cSmHAoj06e+k3dyTepT0MP05E4PdbbnvG8lYzVTRhcxyBX
jkEZIjoIgr6bSsHzJNt+6yyDMbW40zK9QKunB0Cgp+yfWvPwZjzodu7XvoqXgfrRLsBt9NxcnCnh
+gcODObzmQ6PPmr6cB4KcNj3Vn4iuxiUVJWVv+SgMcSkGlib3so3wo1fN89wJZYxhxk4s0pWA8Bc
uln2FBm1eg7dagekYGoNvszZ3827ZyWOsYZQ6IxFAQ3KQQ0AAelN5UkafE4kR7/jk1oCtgcZITA+
gRQCn6+cF+g0g9KoKxOlj8kZT2VoGz59Pir2HFnVtfKdI2/75AxZBNyFrIJj9W95YxeSKZxAdTG8
A0KKtstID/FBofhbw04VvQTdJbzBpO0byDwLZSI4RDyTBp5PAIXuOwBtALrnoJzAG1oA+oXHKM5b
ILOhsg68oFYYDC+NwXwlaEcwRe4ub+Kml1wthwnhlEiJw4TkgS/K7R1A2vxB62/KIHjODC6G37Z+
/Nk6FgOx7XVSCjJw36IjJloojF/imHYb7qadsQdtCGdp2yp/FsdYmD4ESa4VaBuYy19zCwj77g24
RNbl/eMcEYsWPZep0Q96kxyUGvzUV3Gy/2/fz9wuIVhq86brMUeg+lL6kgwGZwHbaYmzBhC6wpXV
Ggvw67IxBY3pewjGQXowaPjdm3iM+aho/8OIS77xWos2/f1KLD29ldjE0IBvgXqzp1ThTy1/D5TC
rzvBSkYAb1U5Rxc+GIM/+6azMrC+QiRR1Pdp+oG4q+57FwNwnQUMfUAEtg5tXu3cFCwEFg8BfktB
QOgO6E9dAjmuymxvljZC3yki3tHZAxrE9IDXBLkVMoIi2QScvaIbOgs9LUhKGCYjwAxIHFhReDXU
moVGdQuMOVbZHeLavayRm1sJAFwFpO9gZgYW7t8nl9VqUMdqY3rLTZ1ZfWb9EF/BW+wIu+Xb8Lt4
bV53oV1GFi9juGXPa7nUvaw0ppcaDLpmKGh07QtRasscHs2CmxKgv55VlLUUxuCQMB4kIZjDQ1kb
z/kU7uqlfRT1wh6Wh0wMXyel2QN3+MEQQ8VS5ej+8u7yFsmoizRFqVwLyIak1ZPafMcIPabMOOHc
5rNmvUbG9hQzyfFfkIIwQNpHdroT7MarHc2ig/kmNxLfTCuv5THGB2KtqZIjKfSLKB4tqdFuhbR3
l6g5FQEQOvvIzjUwnqq9uSvG4AgyRN5k+dbVs/4FzK09dEoYp1BbwMdStN/4MKCfkL4awYz1+JWL
Zy2MvbYVIkbRgDYTs5GsGDQTomDP6d1lRdlMgK6lMDd3qki5YZSYGJr2nYAZJckLrwtQAg+/Rac4
aIig0RD632SycxNEbKI+k9E9JniUiUF5NgSrep6+UY6aBJGzLesWD0Vi04Ge3Q07PmGCH8QcxgpT
PTJgg9Kfgyzbl5e1dRWtdtJkHIs8Tl1mNsgvgbn2IQXOdmkW91EQgis1kXrUuJeHywI3lyRjkI4g
apXB2fG3JzOKGr2t4Jk4SPq3MSztsJGcyxK2wjoAMP6RwFicMA8AwiWYF9Il2erJlVE8gjDgutID
nkpQf/jJX64kMZZVZ91CqmiOPib0yA6IGD9iAL/TqL+9F75/ybZW4hjbSgHcE/RyHHgq2JES7WcD
jjEhl3lB0aa/AI6IApYYXdQ+POjqrhGreVaRNxVc8TBjAqq5KW3gfGBV5m/5itfJta0OZ2H085Ww
pJ7MSRFxg9dlaMWBaScdL8rbvFZW62E0Di/4YskrTJUkIKbooNjtLdp/OErHE8IonabOiyCnmPVO
SKbtArkyrEmr6n2SBRw8hU2LVaAGGjFoOwAjqVBVeemi1PT6RPleiem7Mo+HRUOfbtZ8HxOVl4He
PKGVPEbJE5Wkk5TFkU/qp06/E3nM7ps7t/p+Rqv1JM3nokZvg5b2NyYmGLUp8dou5yQBeNvGXBli
HPVCMqQYrSPlm0n6/SxjhiUMJD8m9UNMZo4ZXZRnfkK9iM0uKeQaXCzt+EMLb7LuNi1sE+yAQ81R
iIsHBElMTFr1GnCwQwBGoVMWPKvIPEu8VClPBHtLNKoUhuEYHWTpetZf1eD3ZZe9/f2aSDmcCBIa
zOHIClFa1ZgNTyt/x+qp1jnfT//9J0et/Pl+tt9PSNuwTQYd7WFAOh7d4QqQiQdKLHd5GduqfBbD
nATSTOUUdhVMM+5UO48VQGGHZmcPsRpx7u3tOHa1JOZIyihp6jE0W797AaQgBlX3gv0ejU7v4H8h
kFUfLq9tM/mDYsn/nZFCL8OVp5ZSNejCGHaKCciPWZhgv9iB9Q8U2Vf60dbCqMKshKnJqKSpguKD
KVY7ZHwtueOtZ/PyXq2HuRaSPBPbosAoOG1WvhGRzQr85a72s90d2gM4zw6OgrPpuqJd5DxrAElq
Ko8j4H3bhNs/xRPB+OmlK0yJzCgPkTs0O7wC9rS2GqROLMqh3bhzZwFFirMsnsIzvhtssWapN3nn
l0gbl8m70n4z0APH0bxtV3rWPMY7pKpUVWSewcRn6zeV6VI0NSj7/D7spqflN9knlmh9DZ9jpYNs
yi6vq2SYMmQ75fS+TV15fr68Ls6BEcZbGENYNHUDgzLIXR8XliTf/zcBjItQNKDgKgX2DWSTdt3W
lhr/uiyBczKE8QlLJo5Ih6CkXw33bYbReBDrLrJhSfVTFfKgK3n7RT9f+QSlBEt8CxJDP9TSV6HU
n8gQc/R5O79zdgrs60QHz1cXpmgCAxjLdQ4czsfGIQeyS24MB2Vx8aZ9r4/CId//x6uDMFGdKqRF
oBU9GtyGx8n4XlW3evDt8mFxjJUwDqKtxqRYZpQMKvIrlSWUV70kfbssY/tlvtpAxiMsGBxojUDK
/MjXXLW0yK50UZUIwU9LwegbAOnseZfFv1xNJrqr0OYN+h9G0aWWlG0ZqgG4ajJAPYMQDuiOIOQe
TvALN4HNWSM9i8/RxFkco/UyMZIsKVE31u+XPQovnppbEYXC6ICREnnJwThR4juR5wi3D/AslzGA
SssmEQQoOmBh3SCpHKX+GWQ8MJZtE8A+6h+UmpJOf8XKzJKkL8M+EmOM1iwv4o8CNVZAxPpobviG
mnV9pGXBfB/veXfJ9imuBDMmkEb6CB5tzM2POlA69X2y7zzxp3r9DwkWL5+zuZkraYw11EFeBRLm
2w+GfFWSWx39iMnLZUXZdFgrEYwtaOqyaNmIEE2QfqtALBkl67KA7SBwJYG5GaslNAolr0EXCEbr
fBf4UWsjz/7BhBiczJ8h58riCWRbKlX0VCV5TJUDApub7Ka8FmzxNodWlDf9M8Ck/tsK2YR7MBWd
olcQSNkEKFtg4jSehm5ZSmoUnHgplk3TPm8o21k5pnpSCDnu5Ll5U9qbeHkVi8qKARHIWRdHN1gg
IjQb691SAmJJvk5nzFNinh2Nf8Vz9Ny/y0Akn70vvbNXS2O8xxQYRU4WUfAC+UEovCK473g2tVlP
oz74f76DBT2vpAiVLQyOgeJFOwCf/lrztSPc/4C+odIHzvp1i7vgS4HBSirjOFQlLtVcFTPkkKLu
qYgFc7LKGEjGu8uHxnEZLE8malyRnjUlmnujxyzZq8P7qHIgN3hqwbiMttFnUwrQKETT2vJzzRsk
4Row4zFSola9juLjx/0ce72b/pJ9UOE6qt2Bz+grjF0rhWCT5nLZkFCKMFwehCEw4CJLnV0NvD+X
D4buyqcL+awAbJq8a9XI7CLV9LJefAJomB9PAOkppYMgzw/gWTq2A6/hg3NQbN4cfdDgog5wWdFJ
HHGw5TnlLIp3VCYTZoTZoNaNHH4gzt1+zCNfdVa7z04fPLfcKIq3IsY/6FWkmUvUm56Q9Q5pRmtU
Hy8fE3dF1MBWoUVkmnNVxmgYSDA/jhmb2/gxdjuM0FLsaCWxuEOXPIfEJkszgkIRSUEPnv8GbdgR
Q7RAuw/2eQaHNDoyCGl0p+fWUakRfdZHDdDKlGBTZXE556SJ5iVNgHj/pGEybCfnVuUMsRVetVa8
M5xutoXU0u8G8EPhGjMdHhHDtqc6/wDGynMUcBJNh0dsVZCVTrK1DCFoKnkz5du35R8xLLRHYLSm
Li5A9zLFxhIy8J4Q00IG0iqM1uXojnh5T9mR0h6I+WoFtOKDWMICwqjLrImQ4kUpNe1HP9ftYrdF
PdzVPZiUPCWodmKu837EtqM5L1j+W4E1pKpF8CeAFPNGTfdovDJfFqc8BD5I4Zwls4bKjij9IRrn
LMHhBUPbFnqWzjgEyZz1IaMp7FrseyuY5so3UavhLZInhnEE2mzWoTDnaFPFAKr+YhzkR3T+ujWg
QMrvAtKmvLCBo60fRrxyC+gG1OMoTQHCVFS2kChHvVN2or7wglfewpg4YRDzBrlyVI2zl3ZHIYQS
p+ss/dQdVHfZNQfB55Fd8yTqf+vLMCP92ytJ4BfjSUj85Uv1YXLWCCZcEKolIkaIQRVj/lGSbxOv
qkV/3wVH9jETtDqZxgz0SUg600vm8qXUQntQq9tKrY99E3n1mP68bOQcv8kifYRtDD6qiCJI1aGt
kePQAXqmdpP2rg60vaQc8sK7LPFfrqQ/OygzSbhSIIEutRpYyn7TJn4k4zDQ9E8JF4DDex4J4b+8
rs/yGA9iBO0cFMHS+mApBi/ES32o7fQXiBfBAxpZFFtvPk6PgJUSLd5U/rbzMnXoC+ZIQHXwtzLO
EcHQoZ4ifU9+9Ulmk/KBxK8Z8mnD62xwilLbV8NZGLPOTsGgAhESSqnwcwEAXh3sNekoE50TJW1b
2FkO4xPz0ZzTpskzv0DXhzY+aw3HHW47p7MA+gNWJjBElTotsRYeMOOaze+hcIgEXmJnc7YOAw9/
joYNjKRZSfQKqeb/zT5byT5FrRqQJuRWO4LaHYiLqo3Mi1c/h7w2WN4WMm6xxShWteQo8KaFbIXZ
j4WHTcvTBcYLpoA1jeuoMH0yVWgKystfWS0cWml4I0PAgY//F4M+byXjElVNkCu9IQJgOuePqRzD
TzFoGp20j/4u+UvdVaujY0KtSojFoe4m9ESDGoKgn6y8jsG8Ke6LXXzDG0zkKCNbx9TiqAiCBTOY
IiYsy0JAov0WKB8cm+LtIYtVEgWCgmeiYnqqZWIgHtgdnuxT34Q9xLglL6HK0Q8WqqRICqXWRhBe
KLWPOr1Vgjc1NK4lk9cu+i/PgT/KwdYwyzAVBfTrAP75Ogqs/kRZzXPsojvspN1wDRRXe/S4AMbU
132+Rc9SGRcSiGGblhO2s3vXUH/Gm9sVXpPfwQ1mO71i5Jwex80rjC8ZgZBoRjOwVxISv2idfEIb
AmB3A6cViv1SjndBIA+cNB3HhbDlTSGMcWtLAE02x/0suIH5nXNN8xSfcSFCUIijUiIQ6Q9BZYu2
bOfIu09XqdvsVN1RcHCx85WB1ZVXVhhXklVTPMQL4kVhWZy5cEeN2GbA6UvZBM1aS2EciDB3WU1S
PUKLezr5k4R8wpjgPVXrInGKSp4scx5H21jy+jGJ4tpRlZCHfsaxQLbUORikQncxqk+D8qvSH4ZQ
A4CnTUweDy1HT9iSZytPiSyUIAovSeG0TeZPsuhxVIVjbexUQjCZ0gKuCvjIu2VffkO/pl3tGnT3
2xSl/z/qCFsBNXq9InVpABW9PWpgqShOIuGsiKP77JBCLKlxNFa4YYzutRRtFCitNuPkHbfrdqoi
GbIiKyYmMP8Ocwy9yJUyHNDY/p6exCcJHEfCN+EpeZXs7lt2F+65JNKburCSyPipoi/0RASfxwdE
Pm3Erst9hwiY7MElbWe70StN57JubO7kSiQT6RgVAfR5tIR+hvbrRgApZSrGj5JUcAmjaNj5yeWv
JDH+qsjatM9FqMVoN0cCZ7VYkSOdFls90IF+3mzw5sNpJY7xVEEimkufY4CwF3dR/s0IX7JCsmNy
jORHpY6tOSk5W8lVGMZtyXrWk2FGqp+4sZf/yK/Ta1LYxnHGBG3lyqElVzvuvCJnnWw6WTQqrTDy
DCODOzryho4DkPl5hhOo9oAiA+19Ep3qkDrzG3njlejpmV04UzbLnCsY4QXFGRoVjcQ25gotuHik
6Ydcumu/RP5hnE+UzS93GkGNWUHdS7rpMe4NTCl7QnnNkn0FBVF634nP5RuPt4pjk2zKucpLXWkT
ZLWnRHSnrj0tYsTxZjwR9PPVe2rWjFhSMuyipPduqQ93vVrxYnL6kr10UoxrGQiKKImJAn3lzBjH
JHZ7TW7nPegzDzyl4LgUNsG81EVfG0Jt+mHmyQLyfoITdlx3wlM9xp00+dzPoSybH43mSmHFpw/g
wukoWZg9srXIagyMcSHzOns86CWezTG+RW2acuhU+JbENw6Sp/njntIO8JKA24MyK41nHMpC6kaq
S8ySo3SzE9A4slwFRzqB1zxyZV0+NYVFtm+ktNEMZAyQoC/ouHXr5i4Mun7p0dOIQMEqHrUTLynP
WaHCNupqaSBLNR2fbUAtsjj5bngurkxMz47PvLBk+wn3ZzcVFtjemCJxlhbw3oEJqfA7rDC9Do4V
+CQjb3Kra94b/7KGglvnb7Mu8qVTzR7Fqq6+C7J3bbiL9Ue1+r2EvIkV3tkxDgQvjUKohtD0msa4
Nor4VwoIjlYVvwDJe3bAmIX4e0ETCgpRpHYgw1V+gjQ8IqXVZO5/iUcUkYlHJjIJaCPq8oNQDKpf
h/XiS1Ko2ei1nTkcbtu7hqlFQzYBOMSiV1b6MvdkRO0azsoyAd4BProh+nV5PdvZTUwm/J8UxleY
GCbqg5pQhvqy2Rt3BLC14A5xsmcEregeKp7GI3BrnZgL07BJTwQEgz+iGfeRZfNcigZwIeAZ86fk
Vt6BuOo0f5dQ97NBlOVVrukDp+drnRxnwSxuYZSIcix1wAU24ZefaLNgiRqjcRwy1ITokJ3pLJw2
xe079M9adSaTO3adCJosuEqQ4vXBb0PhdVRsvgdXa6JvrPUlXWgYldCrxJeCgyy/lLVok87HtLfD
UZjNm1rTTFmTJfyhMhYg1kFRzimAeDWQ04vAtCnt6pny2shXX3P6K1nMJWoos54rapkf4tkS9sDe
c9G7Zy3eElpqaokvwA+xC5eHY7DpGFdSGZMQW/QRDwJKNEtn7ouyHZ3U7Pe4Va+7dt4XSV9w8j+b
lq6D855IRISp00Lq6uyksumipCah30qeqB31wo3rZ86xbSog0G51QwTXusxiU9fJNCmtADDX6X3c
TQ8UimhABWMsLcNSP5JovOLF9ntjJZLZR6lHGV8aKQq8NTipl+z1E6omAFuNASAIXmY3c9OGk0ze
WiYgVyVVN0UV7pk1g7LUkrLDWIooleWpDjpxr7cTD/V3S0NMiuGh6+ibMlmekaw1I63vBsEDIKix
i5MJ+PI9JoLj/h7Uub/qKeE1r9C9YuPjtURmL9U+EDIQQ3a+Jgu5jQF+YFFo8+CrWdv4pW5EnjkO
492QjDnP4Lcexkgv6Dq4LUEAz3pLpWrQKxAi8kKDtRRbxB6vy8cFsFlZjAC2uEOl6CuHqIB8GhOh
mCFgL9lkiUnTVeB/Bw2OXZS3oMPmLGrzAIHCIukaAS40m3FSlmWW50UN/FZ7MbLZUqcnsUJSMvkV
l5xrfJOLwVQBZq2qGmCoNcZhykNCSh24CpiFkPbNT/kxvDP84Fi/5LEVnWhDi2GDn7z1utLmedCt
W2Etm+7DyrOYRBO0XjIxQtfrdiYlVtnW+1B3Ey4SwaaCrlbJKKieo8oR6uCoy+ddOXrtkNixcV0W
3jLYI8+b8ZbFRA4zEUtdiobQN+XOVo3WSoxTO0Y7onFqopt6cl4Vq/tCq8ldk0H3+xiFIjDihNLi
xOM+Lp9SseMo5abvQp0Z2E7QEpNtxUw1JcjEEoeVRtej/GySZ84dsHV1mysBjCZKi9EHRYoBR70D
bArZCTloMoZD7lcnmf863MrqrqUxuqeMgE+IjdDwjOsBCM0S2BfK8WO0SfTKt2bPWRxPHKOAQtNp
i1HW4WF4ofkD5S38lXaOcvdR1ruXc/+yvK07e706RgW1bsm7rglRs2l3an8SpEMofMUNno/rU+pM
bLpMGtAJN6et1XWtNY+8Tdv07SsRTFiaGGScx5YOWh8Tn8J6RYAYxrS6q9g5Qn7eG/eDFeXTNbaS
x1zPChH03oz1xu+cVncS8XbErFZjgXqkxcWSOTl6CwPJEpq9+N42jjjv5Qyps9z5WgnTBPIX7jXg
7IBt4G/XCJJlEsgB8DNjgL8M6HguA4BoCk6E2czLqrJp1ytJzENb6+sexFYq8BOi3O7Mq9R4uyxg
UxdXAugPWHt5AGt09YBGu7nNj6kWXJmAuUFxwL4sZjNDsd4y+jtWcnRl7FpMzKJygvwmPS4TreEu
JdNMgGeZubzZBWpDn7RltS7GXy2KLKRTDWSSBOkQmsdSXdHhYz1ubh/CYjheVTUMNvzOsnZUlwxA
AONAHLCVlyOmMUnM2T2eFMbUMLUjZpGAzsscJKSLm5VPc3Z3+YB4IhiVroUZHJMpkhNz+pyN75q6
MzrOO5YngtHlxmzaFNEtXIQJ9EGhcDCScwAGEMcxfXQ2fTr61ZkwKl3OUtjq4Hk8mJFFXG0HLIMD
5e+O0eklHfRHyUtd/Ydwp+wqVzjK7lfaNsyVfLoPK1UvkzCOpanUvcb0UXyzhekaBBUcx7D5QlpL
YRTcQPK+DOU+QKI2uW1+Zsi7dGBua4/5rQyEGtC8cJRw24RX62Iu5WkZBWi7kRxqUMfRSox6CvaU
K0t2Zk+55fbaUH24dI7MrZykSdePmZAephvjmoLwJPvgQX9sjzRlC4mcW5m7PuZaFmRF6oNyEPz5
rnySMVgY38nfC29GqiDfh/dfyaGuDpBF45yBiimIlOgaPHFAqLLBG2qR7gT0fmuencvWzdMWjfEg
AKTNuyFvokONi/K3fKD5styWK0sKreUbkNUzgCjxYMw2s3TrJTJOJSbglu9TUMk1joYJsu7eBI8c
iFP25RHQBQAuQAuJz+ub3nYzQGvDGx5OmWXukrN8rOQKGRFRkHtX1HA190nV2ZqyVDvOtlIj+6Si
aPUxgW0E+Bx2elJKdHSpTMgGFpKDIShX/1hfDCa08AhQpdGhPUb81vBtVV3JZYw/1Iw+GQc0dwqg
XwUcROsOHnGWg3JYdp39/0EHsGmLK4GM7Y8qMQJFqcG37fc7Ebhi4a57azwCGsBiV/3iQQluToea
K3mM7Ze5ohiBDMa3f/rsMgD/Uqyl7ISpMlfmNeVsBgsraYzlK1KWZtoC5MLuXXpv/MwVPANvHBCp
uCPg8UtwaBmRRXmJZa/3LuvQprqeZbMzlqHRt82gAvuibb+pzYMSP9c1p92DJ4IxfhlUWWNeAUNo
KVRfbMlB7he/JF/pLF2dGTtNKYbDqGctOkubIHearnFUgbNX2w5ltVlMCNFWxjwKRR54zXhl3C1o
dSigi7Ut7GJbX/wqd9AeFtqVXdg8t7JZz1svjwkr2iUT8iTBsChFECG2ZIUH0afqX7gCJ4ThqT/7
nMcrXzaiEgpZIf9k6QFwA4G8CoKROHwiWtpYmtCklgIngOGbBMycojlcD3qavhhmSXgDd9S4L3g5
g/E2gWZOdV/KKSZR7pRul41P+fgYIsGtSzx+Wp4oxs8IYxsqoHeDKKxPF74Tklh6fW9WIY6640Q0
9MQurYtxMiizK4MaY5eDNrqVteC56jLexUuvuEsyGNcSpkGRAA+Nak00fBDhCHZ2pVJAIhuIjO5/
cibss3/omqLqyIwLN9hLQ2st3Z5oPEBvjjthO2OyBrCIc4HXSDvKjpYBeTogh3CKOMlPnhgmeFDH
pM7bkZj+Ery12ZuAkizYbzkqwBPCOJQekDbjMKEtTcsq0CV1u2WO7aFMHy6fC0fTTPr56kmQTc2Q
mRNyJbJ6lUSjZSxvlwXwIgKTLnQlYZxEwMssExI+rnYXuIo3WaktPGrWtGugaDyOKY6dso0wQiub
UZQqAOmJgl2bAW2o+CXNul1Nu0H7Qm1+5XhNxicMTRgo6WK0fty/NsYB9CiYvHu9vH88PWBcgRyI
85SLAtoMikz6f6Rd2XLcuLL8IkZwB/nKrclWtzZbsqwXhmyPuO87v/4mNHMsCuZpnKt5molwhKoB
FgqFqqxMt1TM9SYfRhHkvnHmXjZF/9SFiGAyEQEttsUIUzBR1eZ0BabCx0SBwqwYntdYfh1q7S9R
y63LJi9/LYMFwKiDnrThjJcULoxDNI3WNJhWIV2TxV/4MkeX99JggS8a7mddBS9aULl5sLwsuUW8
9Up3NFD+G5aOroXF7/twDoDBQmC6XgFeQAMVjXpQPOX01uhdbjunCug7X/r+KR6Cd7fEu5g5cTGM
TTUqZwk2VTfbG6Ex/lU4N1jNGTVvZ0k10U0W8/RE4tVTlsIlZsMJgnugdDgFhsRMyTRo8/PjUtIu
61KoRkGLRRLsopmDOFTdhsTWPIpHvRaDZlQHq0dvJpkmTpjfCY0fbDOhsellZWliOqY5ompRt36m
TsFl999xyA8m6L9vYqOqxmG75nhMgDHiLjSFU2h2XlwmnDjFWwmTJqVZWNeyjtduma23qBDbamFy
YgdvJUwoXFaj15qij49lGyjR9wl4pYGzWXu554fdYkIhbt3MkJc89Bu5dOLlJLU/QummTCXLFJ/z
9JuWB1UFua3OaiQeCwKNfUxs/GCbiY2TLHZKJlJVRnQUao8yN5rH9sB7c+29I7Z22NoLGFXDWCkx
B9q5NdB5muflHoqCLqUJCC33f+kZcD4dW4GhJCpLMkOUUYfmKPmeLo4UP/4rP2cBDBWU61p5BA9A
FZ0j7XqtQfvPlZrmrYOJFarexZIuIMXsox/ErB1zNizF4KyE54Q6ExWAvU61ng5arDfxV0p3WRzU
r+bz6ubu8O0TSSC8Ac189PRlTGUyp0qMerkdcopFnTyinE3ZIz0HpLwfG95NMIdqbbMVYtIVgBDm
y0q+94p3+dP/lw17N8CcnLgP874ogTYNn6k/517oZIKlYNIdTY9v5qdC3W9rbG+76aYQTEkgegEG
Ip9vVJOzHM52sZA3U+86KS2oUuL4EA1f84zTHuVtF2EeFwn4gsZMjWgAGB4VcIFGb7giSm+aeLzW
5f6Red8t5siURRQWnU7wmpcf13x1uuEq6l8vOwDPBntgOrFZulyMj0Rrv4lVflUv2lNpCO5lM3tp
1vassBVPkBUpuqHEYMLxqMgqZgeIVYZ2XVi0l0e1ouWYU77aQ8F8sKl/vL9bvYnapQeXlZFZ9Uly
hkN7yn/RGmT4K7EBq0vs8rG8z93IM79y1kv/9p830vu3Y2JDT/KsWCEddKxeFZBjUJkDV3CJG53y
x+i2+zpe92fjWry/bJbn/0y4KNYorRJzFvw8fJGSb/XE+Yy8v89Ei1wilZymWnEsi9Fuy0dV+3cL
YKua5djJ60hqSO2Al9H4MieP/2qDWKK4GRIp8dKDHGWAGIT+o49+Xf779LNe+OxsLTPSimwRmygO
cq13C+E+FQ6V/GVF0qO2Oif95hxdlhyODrD3qgHsuSa9lilwNcWrMPGegLyDy478lZmcGWmHSZxm
sbWbEePyCgS9Sn+IXNGTHT75BW9Z9N83Wfe4THM+tlAkH/OHEWkIKGLtrudJmfIiOVucLEpd65tQ
Ao+kTQdA16CBvLbmNgF5wZo4n4prjQkHejnXy9pTIrAInDJginUMR3oewE0sOxmXP2R/CwG7lSRV
14jCHFMSpqY2EaC61NknAPHktW1wxWB36hGIrr+NsNPARdpDeq2P4mNefwecGKI1RyA53UV9KMnD
KCq8Ldw9WpIkK2BuFVWJzVI1HNs+pTl+56rH8lQGqo0ZCN+00Z1/nW3xbdyNj9nZ3cuNWeYSHmJd
Bvp8Jf40r2Dlb2wMOdm9+rkLcmOHht6N29erVJpaUka+BrpYSFefKR+Fdvi7FZh8hiWKusfv3WRO
WaETSREIOA7q7EFNZzs0COeD7d4VGwvM7btOwLuOQo0ihCqX/iSEqpM19ScEFD6sgzlYBckww5rg
RabIr5L6kk+5rwqCJY8/dfn/X+v7YIq5XDO1BZJRQeFGra6X5SkMzzWPfHm/orLZNObk6h2GK6UY
JQdS6bOFZ9/0S6kH09FBvHcXCt3gKmuP3mI5kjs5q7LDlI28Gu1+yH//EWyWPjS5pscjxK9EzUpB
4z8cQqe+ku7KF9FJkeny+v27udLGHtNnXAURI1Q6YHlFErTt17mZrQXd9z7l0QBxQgibvY9pLSuG
goUN1U9z+Ste7ynf+SofxErieD8nbBAmbLSjKKV1htKpkD03eWEl0yH5BDBq65CECRlRmpSynEIt
kiixJVVPawcgZfl0OaPZv7pkCcR5iLompEQ/BiZJnoYZmjVvfNIElZsBOgHRs5Y/md1JNqFfcZ+r
57xCSwfD5Jdt74YQxSCyakqSBJGhj6brRhJTY8BzcSayXfYvdaJ5ly3sfqaNBeY9N6im1qF0BBpy
MrlDItvEmJyCS0zCWwjjDVoimbEQIq1djgtxyA2dJRXc0K8GW/0Z+729+J9Ak6G2/L53jHOEYWMm
ZtXNfg6V2TVpvFVTPDUq7i5v4O6RUjXN1A0NuFY24U0jqSJzDjHAaRIOejnZdQOIvIHJ1SZ1BcLT
G983Z4qKjLEQXWIbldKy5mWZ4xkZk8yq8iCEbkoa+6uC1r2hOZfXtu/6mLX5jzXG/6Apm/UD1W6n
Y2CyGx2hxeoUwRuzKvdG3o/9G2uMLwpZatTRJCTBGyyaknsdsoDyUfG6vXsER2gKvK+LcUeSqKY5
jzPo2p/IjfZzeHzjjfWV+/i1SizjZ+7HdzzSgN2TtrHJ+KNk6vXSUUzXin7OeCfpXi7yqjM8G/Tf
NzlUSgx1UCq0S/snSIlSLfobs7Nm0VXRzsQAtV8MHgAg7mU32U2ENytjAmRbihEIccviSOCThlZa
RAKzdI04It5Gw9mYeURwu9FkY5DJebomH6RlAihvTW+W8sEoeAxYPANMppNEIVWqRhmtrTpH618G
4eXylu17oC4ToqNyipkGZgntmmppKyNkqHfRNdWJjnwQgR+k+/kotZbsFZ7gcIGa9AD98TjfGGWW
pUWZnugF9KmM8+qhUYXJGq8/0mGN5WqeLMKbseSuksnmUnVu2ihDtUEoLe1LdE/5cmIPlS/lOglW
u76eAvGKx/a5GyLfV8m+y0RDA+J8xYhzIdwqxdUA7EOh3htybq+f0CsyRMzLYXYIw+Io4H08b1GY
mHI+YH09qAOS52ngefp/2cF3C8wOKqQrNTFFly8kdvSCMQnJAYDKLX9oz8JZN630XrYwg8WpQu0m
pO/rYhNgWVqWURoxpxHH93KUAnZh2HHzUMwrJ8HZT7WJaaLFbBIJwvAfd7CU27xYNJyDxtV+yiAr
g6i0O6D5TAGgicNN7XdP9sYe88ViU4vmulRNP3rM34ZvQkd1zPNsL07hxO5gcdKD3Z3c2GO/34QJ
F7xncnSD0QjW7nNUI3qpBsk7j06bszK2cmjmYYSXuYGJl/CgKz+TmTvCT2/FP8KHoRsQj1FVQ5aZ
W1NSs3AdEtRwUOyA6E8NyZMKCMIeJWwNCFMK6JO+c+Lkbsja2KSr3txofW+oaW3C5uhNLhW2MIL8
CsTrCJD/gwrx7h5urDH3Zy4NWVQmE6qvip1jLOs0HCK39XGttYWL6ahTgzp9KliXF8mzytyfghk2
mZERUI+L4rGfFi9XBueyiT0QJmQw378dc84iszD6VUgAvTwCp4uhjgyoYMOaAj56nbcc5oipY9n2
YoeGbdU/Z91d2/HaGrsGTIWg9WjiZcRW9/J0NqZFa8F/nChdGei9nv3VhmneWDGmj6NDKi5j7EI5
vkhuO7UzMMuyTIdFNcDsiHJW/DBPU/GqgIHjqe3ltOTtNef3sReQIICyIEchBpVV0V4Rr4l2WFIr
RfA+Qu/QSTNrTJ2GW2OlseSP84koCqCnrgPnzXxjjHWXdadOBHyko1Pdd4dZtJDi/tAnW/7au0NQ
HhOn+pE/NN8MYhXfPuNiG/PMdxfGLJME8Gwf59mrT5R7IDlkAmjqZKc+8Ji/9vf4fa1MXE27Fq30
WhcCvQKNWdhb5fIJFkYD3A3/2c4/nlqiCelYMoIZUaoEt1Pj0TZHlUfEyFkICwqFMlWvaRFkx5tZ
sIr5SRQ4HfT9K3azDhpiNyHUyBMtmWu4ReWmQR2obn6Dcpbbv0q2hpGHiuMHu2+QjTnmlpiXbMqU
EoRoVZMGRSLZ66ich46n184zQ/d1s6okFiSlMnKDmrHEmKpijJY08JyAZ4a5EUytlLqswHgfgU5Z
OeiWkn8pVg4qYG/K6IOrMTfApJbhrBEjOSpoMGGO2u9/hF9Lfz62j40nBORrzbvMd/OSzVdiYoVS
91oJqpDsmJsHlXwfqlujRWGz4zjfGxf9hZhkMkEhLfU2rNWOgIpQtNvbIbIb6GSjTKdYxvcUJYVz
65rH+Vm+AhNDrtvgDMQkKC9acM8AEy6MdsA7BFqpx/KJjsS9saZ9BTDmjPaklzjND04svHyqVRY4
uii5IJVtGR2j1xYlrgWD1qC8tvsr8yUlDpJqpwd12mWjdCv/+1arLHx0LQaQleQi5rynQycuL+ZA
3EIH+LsrIeB8rSs8zvf98tBvJ1JZ6Kjc9WZbEMgwab1tYIaLkuzJv4qn5kQpmz+FndlYYwKLluAF
NiAMH3XUxfXocdVl9/IOctxEZXGjSlvHkV6E4DP42TzS6TDTRe63HsmbNqzp8NgG9qKLJIoaCrz4
Xjp7xQBAL7TpiCsmrc+lYgn9g5x4nDXtueLWBlPD67RWq/QVAKfuSG4UbzgU0KLTb5IT5ZBtD+D6
5UQz3qKY+2ZoSygUSpoBQItureJpTr/pGu9hzFsV4wyqAAmwDvoXfpgZnl7W15Uk80CVe3oDxnbr
mDtGLY11yfuB+FTGr0TSPH5V/OI8gFTmerTcDoTaPVqhlhHaemHx3qr7S0TsMChF1R/g4lrr1sZs
FRT/EzeME9toBfuyb+xRQ2CB7yaYBZJJHutRSaIgPa0e1QvW7sur2UqewZlw7N3Qam20t5E1Gq6K
uWiBH5jpPcMGre0vYO7XuZKKEmrg6TE8y2DBgyTpQ3cG4/wBMMy78RUMZxbk0JbK4eslUxe5ZJq5
dKV1FOU5w8GYjnQsuzmIxA29zgG1JYDvSupymS33FwvAKiRYUYplO0lySFqzDzFrEp/wfj4vboFR
yczWwM9oUTEV3fuSOPG54JSFdx1JwpCtrIimgunej6lSYfZTNGhReVxJagnLGZiPy37EM8CEGLzG
upGkihFoRrCEkRVOPGpXngUmpoDuHZPIsVEEoZE749TcLy3hpCq7pTZps01MSBFnYlRVMQtBnljm
z/mkPjT2eCVdp4/60/oYXmHmmhsr9zgXjK1R5gR2cMAGVJRFMKM8CVabG+0LravE3hjaoV+cDEt0
lKP4pN0BLWzPZz4/zG64llVdBjUXEfE/H70jxHN9mJIS88nrWZu8ZrnOFPeyf+yaQGNZB0ccABcs
+7uorJjD6Ey8cVroK5SD1a2SPSY/L1vZTUekjRlmLws11ONGW9BbBM8C8YFnCvpj91YripziMyne
1hoTuaSwU/QIUyZ+rfs5dHgpvFFaLb0HFP4bffLyUAL7DrpZH/Olui4RI8XENqqHyG9P0EIFdRC0
6w8DmBZkP4KOCo/VeLcnt10l804Q86wFMWMd4Qpsg9LDtDziFK2+8Va3Gxs3i2MeCuDV1wopC4uj
ZPzKKi8SwJPYuvGxrrldid3AT0v2uggeIoMFUq1i0hf1ikSZ1kmmF9MLgx6rIq/9/zQAvRu7NuaY
uDIXqTBFcqhCUFyGrE+BGeSvHM/nmWA8fzB1uelSDeMfFQAr+pHC/o1T/apc9y7iBpLxlveA5Jlk
3F/VTAxMKH16TEqnQDtzfbq8pt2Ysdk1xtmFoe7CUS4xYAqO0+Xe7MAHQ3hweZ4RxrvlSlN7NQJp
dzc+iyjQN8KN0HI5RHZde7MUxrXDrmkhv1Ub/nIENfhXyHo86N/1YDyOrnAcD+ld+WAGxj0vf6Q7
9Ed+szHLvHmzVejKKk9NPxxXK22CqAjPZZt+H8bD5U/FcQW2W5QrUVlUAijuqigAQ6cl9bzS5u5S
NBkQKREtIokd0h1R68lJi2pFUv6Vf4f4tJ02Xqt8ubyO/QtkY4bxOWmQBLCVQJD078Itprgc874G
JLY/RDdcroK9cq2EXqSKmUv6X8YtSDni+Swvgt87xqHxW6dNrFBDgw8H6lD6sYCjawIDCR4NoIx5
sxW7b11J19ANNVWQtrIArUWv6rFcQUU+eos7HdBb8QRb6KwB1OfqVfcNxJWXt3f3GGwMMkGqi8p4
CeNO8+XxvuyuxTiY9cGGcrnVJrJz2dZuRQ1Eo5KuGKA0RZv9Y1aTaai+mKEWY06FArZTTyGW/F0C
gypkR0G7FD9UPFKb3WCyMckEk7aGjmW6AijerpVDJgMdiPYrMHCcPJVnhnGbsWv7UGgLIQA9SYSa
mjbkepCsbT7bTVs34+Plndw93AZlBDLAYKyxNZ5UMPI60mQB5GPjD5OMox8XVc8pXe2uyTBB6ks0
Ez0d5opE+DCIpglxoGWVZRJIAOuFI/FmvXatmOAAUTCTSz/UR58gq6Fogok4nCzfM6jCyVVjJVHN
cfM3nqQ/4u7GDOMHKVDha5n0gj+D36F0Abocaq9Te+0bdtnoMRssjZGnKkL008wTYvqIl9L6oIpZ
NrqTEjW30DcH4LUcjKAz8hG9nCiZM0vqjLU5TBX4bo8xYuRk6SWEyux5yMbVxTAwALNDrE2v+SRN
kpurqfqjlGfd8CiLAm8SZne4SNosk/HDPlb6RBbj+NialglEgmJnoK+8r9+qgGKgfgmnL3nzb1R+
DWCmCIF2MpzmD+xnv0BmeAALGFEDJT3n0KW47Pi7qa8s0tiMd4uqqMx3LEFZP+AyEnxZFW/FdNSd
apSNhzpJprOZXi/alYlOXhf2NwBd2ZeN7526rW1mcwclKfV4Bl+PkjwYvSf0POr63fAvSyLeY7oo
myr77Fu0TMpnTQlR+qlPtNQp2KrTuosHid//QSRuNyDLEkYxcNMByMriJCezKvLSzADoezYHK4FQ
p1d6grseCgiGvjSB6k/+cri8i/uLVCRJwQKB0NSYFEgL5doQOgWddSTFlDxz9Xu8YGYX4Ds3+QyL
DITBKCRZMdGEZSvw2bJ02qChglCl30YQFq89BBq5z5e9MLa1In8MY0tGREmOTBAYntLRgrgNQFWr
X36TrqNAel1OhRerlu5ytpLWcNiotrXKhGhpGshUzrgHxAMt9VeH8qoIgANxIq7Q5a7zo+apEkoT
TtjEqFRnwNGVIQyk5GEYv2QNby27BjCzDJI7wzDxEPy4gyP6XoXWSRoyL8pI1R3QEUVlDNhW85C7
uEhNhwel3f1oG5PMgdZBihJJLfD9ipoDQgvFa0tLtdauIl3mBK5dUzpw6grOt2qy3OegAahiodCR
969nYP3i+TnMny57w74JDShZyVAVhUVgxEjFS/TGkfFnQd3ek9kqNE5NkWOCBVH0kjiIqY5hEwDU
PXGAzu+Q/mVKPa/Bu5eFy7qBuihaEhLuko++IFdZG2mZmCENpgUOI2hdWkzhQY73l/Nuhvn+pZKY
ZdSKmt+Rp4m0Vm5cGdLL5a9C85c/jigULQjiDy4PFgGm1fnQxUacHgeS2kp4MNrGieXDqHCytf2w
ujHE1nvVdppDAeLBvTM6FJQ1X41Xpj3bAo5PeK9x+G93j+vGHBPwdDk3SRzKEWZjyNWgAlVSjT8v
b91un1o2wf9umNDpkFgJ91oaay3N5ARymOFzTxUXOjsM5O8EkuNXFB0oA/c+OTI6IjnET7TPFLg3
9llN974gYbEAAuLr/Q9VOo0r5yrc3cP39b3VoTdwiZZEyEUxk30US1cUIILAJ9bddfGNCeYzFXFR
ipk207LaBN0uaK55INIof8iBdPcm33UVdTZXx5e3MOZeImlSSDFI/45RXuaRlapGt9hGKQwaJ6zu
Qui2n4j+ks0WKkbTKWsEkEbn/t0NhPpI7U4OLa9BDuGyQ+6e5c1m0s3eGEtntSxImkLHJb5Pi7u6
Hl21cwyB9ybaz8s2hphHkZxBji+N6KMIatxghX+E7vJZra34sX+lMPTwXuYODHC3kgm6erXEix4C
VaMe+qA6Ulkccg4tYH4P8cPljeT5BxN4RbVvpHUpsmNEribtVqvv/93fZ1JMM1rqYQhH4hedN6qY
c1O4E+i7qdf7J/qjfzcrKqjPUPfvHYonpIGJEmhWnx0R2Dg5q2k+dYKAaaC3EthbamSHt4ajWlWA
krz3qcC+WRgTMZYCtQCjlOJjIbojGGK5JBT0D/xxI24MMMEBFMtxW6koUqcnDI7iwQHXDpQ72esP
psMbBtgtH273jgkQadlo49KhI5Sf6kB/pMzi4Gy/618osnz+ftnveAeXFTBXNNIulbnScXAQitg1
Sv7ElQ4rZROBvdzmta85J4lVL081MUQdEboscq/+SFCi6GLC6VRzrhB2KkZELrYI05wGZT16ohIu
9rqosi312ScESSHx9/u+Z0XLUeyfElRmk2NmtEEx64BIleVBGWLexc4J5Gyq3K7lkOkaqrzJJFix
+KURY7tYvnQa54LfxXJsVsQmzGEjT5KgAOb5t2wm8TB5dQvu95uEPu7d6ueqoclFESuYdm9EC9rD
WHDwCa9EGQsVBQPvbYXF+5XalHdqjTMgr+lArMVYAOqbxs58FLtREb0UElRPwEC0pdWms0isWeiK
GzOe68LOqzbFz04HObdKTWl0WyaCWnMeFrscZtufyETsoVwVFVMgtDRM9UVLFAXk1Ml/RKf5OIOO
Av2mv/DT11+craHBhg1G73YBuvl4pavVPLVrAcTqZP9tVxIt/bZ2ZdQiQEUceby5PHqLXjLIpOmg
zUoFrS+zo6nfCwQUKZBsqj0BdCKTIX9uV9FGEA0iQqONMZaloMqWexPjJ5hzccyfxMP0YWz1vhxA
Ujixuie6t6Kv8zKlvbD01r/4xzBziTSiXIp535u+Ltya5eOicertu3XArQHmEhmyKc6NFjih/IQe
pCX55Fo7DBic4DXb96Lf1hBzf6wQLy51E+jDsPXS+Vc8P5jDV44T7oWjrQ0mr2wyrejDYgAEqYZC
lGxPB+UqckdLdZTc6fqDjqEQOshT8agHdtELigSUo25A+AeYgo/uH4VVGpYLLMt3HQYQKc55OlOm
eDOzzLPs1cfY5Z2A3Utya5Q560WtYoS500C3ezQOlOKmsClZIeYxHIp9D12e2MfuN3xfJRuFBRVv
7xVNE1+arjogM5qg4wKV6I/+41xvbDBHzVjmVugaVN7HyJWeBGieo6x5ZV6lXgvh4tAqV2t6orwp
mRc53ELgXk612VJWwymDHioGaShmFR3LN0noKMgSa3BW0D8m3CC2e7wxgyHKhmSgXM2+Twi0F3MV
VD6NfICOkzxwigu7WRtkiH4bYN4iirYYaULwQBAPkC7z0PS9ka6pPkPuCg4v4913j3djzCGYu0Gt
qq6Lj+Hip3WwgBatAUHo5UPOM8I4/aT0kzLVBoTIi6vKdGvtSW842cZuCWiza+ybJJ00oRwqdORN
f/Zo+wBzlEEDKd/FoXRyvIP8Nlv4p8//3jj2XQIq2k6q0b4DCnWxF2gX1KcQjATDCx0o1p3+SrVG
N/XlJ81Wr2ZoefAV3ndD57ujKMxFYygYQyQtAliuKtF9160DnuWr4YZJQ5ykUF4vf0WeYyrMvWNU
UdpVc5gfxdquXilp1uyboq2cRa/uoDrDK1Hupgub9THXT6yOQi9MULuI0G3SWt2S1NmKK8BHksNC
eOxIeyLYoLAAnkMloOgCxvHjfSAJUZNPZExR4bCkG/2Q+dHRmkq7jSzcCJ0zu5QUMfnBLbXtb+zG
MnMI+ymVViXDh1QXm7pucWjQ+UpfaOeLz5+1W1rcLpQ5jt0ohSKUKKjadwnxTGt4WCGrplpohTm9
HwXhT/mUupFjnrTbyOPpuu6f1N+rVdi0Ux6krKraUDgs9uwpHn0nZnaG+gFlMoq4TG+78Xpjjrmc
1iiZMqNr42BZVaceMbU+cB6J+5nExgRzEBtB7WIAZw1gEofHsrZMr7H7H+U38Zd5JoCr97LX/eAl
Z/vPho1V5jhCOERpdWEMg/KU+Ppdcw2ULjAzsUNscocxG1CgPvMVi3jbyRxKrHWJlgR6lB1pW8ec
qtpauTxKXB9hssI+W/C6H3QQ2Jz/bgaHjmlrd38/F/lHYj8t2+wlc6nHai+umFaC1NTBwE7iEsQc
uf51PMbXupd5zQ9e+423jUyw0aR5Tpu6zI8S5LuK+w7juJej9e7lsFkRE1PGOEW0HKGHYY5feky7
ZFVprfVjgbmQy4Z4K2GiSRKtuVEsCJuT2LiTHF9pssi53Dkm3h5Em9qzqodSpeRDFCzK94Y8lBkv
5eIZYGJEpgERI0097blRebrqkM8nyNQOoBCnIlyrAFXvw3J/eeP+S9hQTAmoX6AQWBChMiUYdynj
0E8eTSs8jl+kH8YthkeXn6ElO+qP9C89snhhYzcXk9+NMp5eic2gzgYq3XF110JmqSx/jFBnvry0
3f1UQEWJRib6ZGxlDsxUPdiu0viY1Iml16dlmjhet39iNyaYA9SlEElKagi2TXcpZCHBiPddL+1K
sJJAwtxKdoPREr3lrGs/69tYZU6VENdghKoiwEpre/75Vvy+z5AGyUER5H7nQbYRQoqj31sVJiVo
I0a67TiVjd3NVSXRFHVUGMCH9jFP0bN07gcJE0qt+rOsv2QKZ2t3PWTz9xkPmYx5Wpo6TY+xnkCo
Z7X7xM9jLt5n99G4McN8QKDG5hG65JBq88iNCP3OxqU0m6nX+6VfX0UVtlCxKY83KuPBJ/xzY5v5
jGuSxOIKLIYvNtdFeqVwa+Hy3ot4Y4AJik2cieVQhqB9PhmH6TBeUUXPJqCriRzeWODlD6axCVXU
rmRNFgxRSbVmzfO3vNGdjjsSzrPCxMjFBDFFj6HzQLtRj/TBk3vGbXLuLcqnUH2hzR8enf9+Sv57
G//AeiYibuVRQbIxdkf9ANH1K8mKvfv5/hvS48YuX+mjOPF4MXL37tyYZTIrURUwM9QifAFSJ8SH
BLQVGsHc8sir5PEM0aO+udjaLF4kIQNDBUCTqH11EMALA/Ma1J4gmiPHyhGCprB4KomXA4gmMgEE
0Z90cxeZPnK5u75PnaqAwO7lE8bzFiaIrInQ1WnbhH6NMkpmxfmqdu4ajspfREhCXi2PZ42JJbGR
dYmqZCmyqVM83laJ6Gg5cS8vaT8p3bgFEzWiuRKVqsGh7kH9Q3VXY6f2a5eOLct+aEucILWfHwAn
KAOjjlE4tnWBdxJoeEzUZiqX4lpEdzlnmQXKpivluQdiUPSl+TBwPtz+61AFBZysabr6B7soeiWq
WcpREqjnOIDSXXbdoaA3+tCR/qo6Y2ul34QHjOUFOej7FvSXead+/2O+/wDmY3ZLVOR9XsdHRfBA
Xbmkp4LXOdy/e95NMF8y7dMyNtSp9yFK7MiNbvWjaYlD4U16dtCHc1y9CuPdZffhLYu9Ekg4tvPY
pEdlvhKGxOp7b0m+Xraxf7J/r4tNlLMewu0T9ACO4vjQk++LzglYdOv/KHq9+8YbjGITr3LDUEc9
SvPjOiHuaqtsAfP8HVMbh2ItvSQCTunygngG6T27MSgWMxhTJWL4YLuzo74EmiGyIki4LuN1yeV6
pp/90vKYuD8mbZbLgDofa4yBOIIl3LS/JL/108e6tRYUsgFEvlkcPAnueNMvHO94S3c3C5XMOSwT
U4cOSw0ZRq2/FYyn3OApqu+HMA1oYKqpjAPOOOEk9akkjnCQZXTGf3Q/whMtilD8hlN+roX0blBn
eoyJJhrmoIVxkHbq/bCIVm9MbqLw5uZ4C2OJidUOhCprWqdv4zWSQ2dfwxNQx5bktgcSVJySz65f
bpbF+GWoh0uLRy/4CEFX0UmoTAamRmwg5C1ZUJ3Lh2D3VG+MMW4pVsWa1Rmw91keNORlNngS9Lvh
cGOA/oCN80HMqmv6tY/e5nipArX2Ri/Cq+fumsHbj6AyjREvg3E+0PiZE5EBphAqI5ibEeqBpS45
U6yWPqjRinOxSJFNVCF6zquCd3vT/PSPw/1unaU26WWhHXoKR5APxrE6Vui8KQdywBPD54le76Z1
G1NMqpyMbbosKch90tpPkqth8JPhViCPl91iF7SGEfb/7KfJOCHp50lrFJL/4/Nv6EY8Pl3q8krJ
efruZyNEFjF5QiAbwQ4pA5aXrWUKtE3WeoiPUHsA/bL4K38tTkL9prYG6L3HSwb23/kbs4zzT0nV
Q7EYRN2tIx7Dg2rXN7RpSjk55QQ1TlCB8NDEu+dtY5I5DmtYDyMZoCJGbiaXJj/VobfkG/Pwz2v0
cx3MjUF6OWzOXz9p89AmAmTLnBld6BIqVok9UL1yYNx4uQ9vdUxmHpYKcMUjRozX8CaWQOoPNqbL
jrnr/sTAIDu6DKZKmOwqWkMgcYZUCEC75idR5FbFcD0mibOa3AuN+vgfpxozLrIMhA8oTJjVDOCF
JeIwpEH/ZBww6vUFVEInUGbT7Nj8yvtSu7c0uGExg6UrmPNirBEjFo1O1OPjAOZNkFcnz2n7fHnz
dj/PxgST/WpNHg5ZCRmQNXHK6lva8L7OLokQAvDvRTCfpx8xGt30aQgGNMkTrOaYlxZo0Lq/qPb6
6I4v/b3qg9bjuypauc0jY9o/0BvzzC0AvSc5nsmCZhemn56SezW3qPB7dhiPWnSm2RXmoD4VvN6N
solxBXRdXi5gbZ29EPgO1C5CZ7qdbpW3i27yKwgsxhaPQmJ3JFEVTcrZBIpagy3ViVVSNjoYPY/6
WcfDSbaUp/g2pq98h7g1Fg6bTvuS/UKfL+BpY+4dw61xxln1qa27PMzR0xBLyEdeVXaJgyEOXy47
7C4caWuH8Vg9JosQJ5Hho7DcWXERv05d7kT5aMndfJi1wl0U80ucaMdxKTgfdu9Abm0zvmwusly1
ZmX4ofQMriEbgk7WnNTO5SXyrDAuG9VlOY+6nATmcp2aX3MUnZdPcJS9L8Rka3j6MhbCjIE2oErE
20RcU6uLZszM5O7lpew9cbZ2mNRkLuNGlksVIzltDnbaF6Xz57W39NwbtGOrcXxjL5htrTEZipJk
uAZyvHnX2JUF3eqMz1AVby0oH69OSWh7o6xxwkKcXzF5ViqOh+0257cW6Bo3l7Mw6021FhTc9A/h
c3YO/d793wifL3saBJwZY/9H2nX1xq0z0V9EQFTXq6TVSmuva+w4eRFS1XvXr/8OfYsVWnf5IUGA
vBjY0ZDD4XDKOaGWApwIC5bQT2Y+HKj6sRe23LE14e/MrUacY1jMeJVGqsSBcpsHqxuDswtNb2f2
wGXYk6Kn7a7H38rjHESSknitO0xGA6ZbQcsB6xuJzkNto1ZyJMf2mJ9F7zPROnJ+QTPTMelTbJq8
fB7WY6+Othl/unyUdrPTW704tzDU5qx0KU0CYKcpLyo9UgSkSAuGbnIcXnC+UsnPH0CliWe14P3J
fvrCFvL32Ri24BKhehosXejm6noI1bte8mjxEy3kdoJemWERdXHtvgA2+vLZn1WKEoKif47hBZYd
UXzrYVHs9QYPgGMEpCLzwbhuRdUooVTOh8hZadEYQM5+XdkMoA5YgD+ys+EMADts74vb5So/iuBd
BH7rNduwOfNlbGGacBlDfyi/mgsOSN17l41HYKB8vmdSZbKuFPmKgfykKGXk4TNQOUW+S3DSX9d2
o8eUte1Q5FXos25TzWuO/ZWJpnKMZBxgmo6o7LWrFEY9VV3SLJgf+5yNOLPW41UeYSDJ/KTN16Hh
h6Ygi7p/6DYyOHeMieZW6maL+OFZPWHS/Ege2fBbddRdepQtVKOyT4WHkcgPlzdsL+MDjkMA1ksK
VOND/xihnNo1M1g3pe5AJurNEXDUO9VupYPUCZ6gu6HbRhjnMceR5HTUhtCfNSQdAQeMu1OrbvRE
gFy/a+cbOZybzFuS53jlGD5F/jspYm9ZVoENikRwThK0JyXpI7SHyDmC3brwKJrcLm/N/gXzpgbv
DU1jxcxgo0VoiC9udKc7G5G9po4csGsaHf4PE3VEjCRCoVwkVRm6WrSDYqHpS/GMDEF97FkHBfyQ
ujce1d6eUBO6rOj++frXBl9Dlc35apR4bFC6Lk8aii59Urm6mdtEFuF07b4QN7bOuz91TIqsyjGC
PgOJCY8zoA533gpYguI4OgwVFPOlh9ljzYlU0IojMBfeL6rhGPVthcSqJT/HqJKQ34Fx2+rG1niz
hmqiYIyVopdIDwcMjKGeNg92VAWXd2o3H70Vw8VYdVPKZiVhRHy+7Q5toPjkoU9ZK+k/+HfTILhR
9gPVzSngnAaQfFqKWhZLgc8Ygk/QhqIG9PWBGz+J+tdEpsh5ji6OInOtVrB8FoCkLooPppK5ehg9
/eE6cu5DXholDWcGMXkeDpGv+KBgY/yyp8UFFPBBFKsKzO+1OLqxjjia5TEsgYpQFI80/pTpXy7r
I/p9zmkMeVKWpYYTTMEBSMpvS3i8LECwL69DeRsFNGlt8kgtLL+ovw/pd21MHDUT3MG7SiARjPEH
cE1Z/BnVx1LJc20K/VhL7IkEMxFcfyIB3BnFm56kBpJ6J8B2o7LYApBKcPHtH5aNDtz5BOtRL41Z
l/5tVx0io+5Tj9Q5a3wWObXdTdkI406mFBuJ1Rh5zMqyU6s5bXIWw/DsPgk2QvgTmQ5qbFApOoFF
xgA4BCkdNX6WlOu2uq6lczuImB/3d0nR2FClZMo8d6taAic7IRVCWP1FqzK7aB8v2/J+6C+/SVB+
9dXd0OlTGC0Yx/5ZBjVmR4HG/UP/0KV2cj1hvEfy18gXPR331/FNKFN7c4ISMuaJlCPQw3gP8Fd6
vz10mK0TFcN2V0+RgHGMkXLg1nDbJcepbM5DuAZpe667R7p+uLx4uzaHSQa8GlD0R7n3VzWKxBwy
JRnB1QHCAEO9lZYW/b9PfyaEW6sFe2etZg1kn/mTMn6fos8G+fZnIjhfIDU1WVGWB6oxOenF7FSS
11FRM+LuZmwWi/MGU99FHRm6JAg7EBLJMsIOQdMmO+LvHuwa4I+A5w3MaR7qT+uWOF1qYPCR5W5Q
TzgvzjjfZsNHgPEJyi+7O78RxXmbvAcGntHpmAvIiJ8aMRD6zDOdfgdkVd2I4QwYeuJlucgx2JWe
V9UjmRBmgpno+zUD6pZhqBrgA7i7v1GbWs/6Kg0mh1GtZQckKhn2AxBOnPDj5Iv64vZDelDJ/S3w
HV5RVo894IpKYO6wOpx2BUMLA+0wfZNfWDfe4ofV4bJ57weKDOIHM96MspFLb7TUCtdKSoiPFjzW
4ojp74/qnXYeD5Jb3xNhNm7XOjbyOL/Q5VpYh0uYnsoBXZU3ZnSck9+5vjciOK+gprQD5xJoc600
dLroC12eLi/avg4Ah0cXAZgo+LRGPoFiHk1zUSBjqM5wmmY61LFoZ0RCOJ8wrhro6WQ1CyJTcmTr
GqR4Noo5gsO663nQGvKPKtxhbdp+GsNCRZEmiteDGdPWHsMwFKQLd73PRgp3Vi2zz6rQstJTH57D
yB/m9H4GNlFrHsZpEmzO/inaCOOObWbo/RiSyXoF8AE8zPQAgJjp9eSadvQJ3aBioEPBMvJxe5MC
SCCtsIyTeirMWwr6rcsmtx+LsGBXUxlGJY8BmIWYlK3TBmP2L2UgHQxf+ah/6rzquv0SMXyTU34W
NfozC+P9H6q0QIFTDCDRqtxjQWlTopdGD/RGMtn5ctWXrWPGX3r5o0A3tv2XBHE+aCwXvR67gQT0
URtAo6kgndZ+VTFKEZ0Z/YjsTphOZ63rIgqlvUO2VZHzRvJQdCHSGkNgpj4BLTNtvlvVb5TWtjI4
d4QOEkVdKsX0ezW2ibnazXqTmqLs+L4mugREUU22cJyxxpuwcYhma6E6ZgCHtDaCUMW4lTwrjIGh
Gl3BfrH9eLdflEFFYnpSA2/Lr7JmadTiaTCRhTnLhtsH1CeA5c4BXvo68f5b1XNtI483xHrQs3k1
CIBCRiT+gRdzSh/ByIOeyPkQgUCyPv8OaZ+mKGhOR78Rsq2cx1JJF+oZSVKwED5pxmAr9NZaXi6v
457T2MrgHFUL4ukBJCDA0QiP9XStWc+Xf383V70RwOPQd2WbFa2EsTLlluWos88146tw1bvOpc5y
XXn5Gc9NL/kqkMv24519vC0eD32iTvlcFRkWb/SqGwpWDlrY0uPipX59rFOBNe4a/kYY5zwGNcxy
fapASJilbqHFh+WxTwX3l0gG5yYi1Rz6pJsm38xPQ3qTkoMqrOaJZHAHOInNVlfCBABZIOFgaIFt
bBdHsFzdhgCVrZ3hqj6KUAR20xCaolsqBecOGuu5k1XV7QjMIZggC3EZHjCS5K0/O+lDebACIUUM
cwzvDeNNHLdXUdOomVoAJjUPwpPij74C3Jj8BPYC57IJ7l5dG724DctaQ2nlhh1fct0jS4wKV9Ee
qkl0Le8f4TeFuE3r5j7R+rkx/ciqbfTkAlDo8GeaMLPZ+HW6DO2wyIgsFAUgnORGJQ85AsKyefoz
OVy4ObQAisyQFTiRtJaBhdUZx4VaPWDM6+yQAMVGcCsKTY+LPHWjzdcUoSbQMYFqBhC/FOwSETpi
S0xUacFl7XZ7VbeGzvnzWCLzoLRoRsrB+NrZ4CQAMkzs56fcyQW2t3+Q32yCc+sTLdWS1JhwXS2w
o5Le7ZLk2op1gUqXTfzd1F0ezSTEsBAy0wCYisprGajNWuiOsghIbTf0fFs7jUfxjq1yatIx1Hwz
yiWblsadlDfoJcsQk9UELF1poEnfk1j3swHF3SgN0mj6NtWGZyZ1QCchf8xu/PHv6UZs9euZ6GQ2
s1QqMYANQO2zWMdiKf0uCw9Ibue2iWHfsEmcueo/oWfzitDQW6LfacXcLgrnYdD21YdyDBieqjJu
8lG35yx+sJREsMu77/OtHM7D6IDJ7qwQ51I9Zje3jd0BjTRDw0Pm9kex3xSK49xNGIexZSi9DCTw
dn6kzbkNBoDlNa6lmYCJZ4BGoqqi0L4414NxrwwTAASki5WdVzabap7OmGm+i66zQFlA+IaEmHAG
9/Ix1Xic60hqsr7s1/hUgtPBJrRFYKlMo11U4J4WeB9mDP9972Hm5FeDNQEOqWM8BIDNLu4IBvSP
GCy1AU9/0r36aNS2qD629+LWMONAgW2G0JkHkwEhSm9lMwZtaPlCioe2D/IKg3yTbgNm5nBZvd1L
cCOL007uNXNGAznxW6Zc/xwp7mUBu1u1EcB5VH0aQrVTk9nPzJu5eDHl56YUnDP2je926F8R70Bh
0PCor3ncgaNEJs5QX6fKT/BoyPNNnsXHdPx0WaHLu6PwHnWIykzuI8aIkhW2Mhq9M3TkaK6adNAa
K0C7mKCsfXkFMXr1qwG2FWYqVIp4qMhKT2+zm8GavXREXH5Zsd3ky5vdAd3xV0HzCkqEsM5x+X0b
XXAAnmLgV4LLc/FM9MSjrO4q3wUid2+DzdZxHnI2mtWQ4wxII2iFYCVa6yB/6NlbFNMLrSeQtnuU
N9LYSm/isTxX4CAqQPSqx8Qv7quz7o5Of4juGEeq+iALJh6FC8o5R7xPB6NkD9EkxswLKA6d2MW2
JU4VTB661cFXLErgs+N06SxwkVncIJdABnPCcponVCYRKbEJY1EFSqga5zdoWCEmWxFXDK1dX7Ni
FzmMkV2l9mDZ2onN9zapoz9d3sHduGmzgZwzodGwFnLMhixV3Y4ny0FUaCdaMM8iFBJ59x38Jupd
X5DelhXgaQAx8S27sbzovrgp0Hsaok+HApu4cU37UD6w/szyHJ9WgZMRKMq3Sw6aFhpZGxenUn4w
euS21nNh4rZrnMsLKnCdr4H+5kRY6zLJIC1LTot0ogS8xABMSzuXJIaTVbM7iyZU9uOFzbJyPqbU
ajq0CkKvBZPpwyHx0X4HuCRQUJ8AIebJV5YrYgwW2err3zdKylLdlnoZFRiRop5+lB0d75XCmT4x
xxZeLcIy8P77aKMl52iksc5Ks4fEsLrrMsORQJQ5kcIOR9B738z0qonv2vWktIVjWgLTEdxPfLVQ
KWa08kxIuBVTZ9iovuc/wJ2YXVGA1D2MOfqKC/wvsKPLYYTyms3aLHEet22om/B0xvSYpHeGCM9A
pBTnbozUkJMhQRCmTB/H4prmAD2Sv2nFqa66w+UjITQXzskker00qYmT3x1e8yrgLwYGFuYcbLDt
2cXtAFwegUhmDxe8Nl+CSJSh7tWWpqfa1XENgmHtmDRAa5gfwsfhmlH86YtrfLgsVeBjXj3gZs90
KZSUUgFLR2M+kvxzJH9vpyeFCtJvr99+STcufOm0rJGVBJOm7IJnA8I9yAtvBwLCNyf/2DBoRCC8
r5PdfQQixPKwOHkq2FLR8nJOx6rbuQrLrDgNMqDRycM8DE4BusY/W08ulpEGQqPMAutKYUleEYN+
YjUdxv3Xi6jARPqwv292LlcH1ZAIaphFB3Bx9asWjk6K+fjL+uy/J9+8GI9W2wObd5oJpnYXpO5V
eM3Vj93QU04mmjjDg+jZswtKuIk/ZS52KYu800odT4XW7fGPURzMfqAUtuG0B+pEjvoVeU2BfQo8
l8x5lmQepygu8NiSdbsExV82q79jFwbomGRTUlTT4NRSEz0plTRDfTErjnLaejN4eNTF9Lty9S5v
2X7UspHFabPOuqK1jYVusXvzXvPaW/M+xuiDw7CNK8dy5A8E4B6oIJSH9IY1JWRfL3/B7nJuPoBz
nrJRKEk9RHmgWU9pWNmjsEVlt8MYc+v/rCffaSHHRCmWusKT1Q2PzQP1TVQXdXu9Bn7vjfZZOXWD
I0NpcMdZqS35oj7P/dt98wFc4t2iZb80OdI6oLlfnD5QrrIjmPGkb10AkUI/vX8hbeRxHnS2tGFU
J2wqpbZ6z7Bzo4Ppdm7aosrKoDfEKFZsm9457Y1IzmPSYq2leJL6AOlBXEbZkSVcW2ENQ2AtJucy
ay0PJRKuyIOWz3r9GT7zj6zR5BwlwLBTWZoQRjfS7VTfx6YgES76fnbFbhxxJJNmmluEPXR0iJw4
JRo0L2uwHzBvdoLzHnMu5eCLJmHAiJomhigAgqHKpTfps/KTRQY1cJyuRM9IoVjOkVB5UMG5Ct9P
H2Nk3Rmupf4Bb1cNrovFQWhamFJH5D12LzYTEzLwkgCK4B9daauRNp3wvuumwi5D2TVr18rW37GK
jRTu/KadXEd1BzqqAew5um9EweU9E2nBnVc1GqYZrSDg5Ki+keYcg+42GkVpSZEQ7oSWZkTanCCX
MQIHeblRfySHClMrE6rq5Gd6xRouRiFwJvvRd25hs3LceQ3jSS9kFZclKA+us0PT2DEFnMYKSjnQ
AmWu5UoPl9fydcvfizTBK27IaHXlQRrCCcWStI0w3DwodqamNp1+6HpmZ+2hxYxT51vVU1K+CKTu
HmwgUv0jlTt1iVpN3dQiltNuNXdxqKe49Aq0mq1vYNYVPMiqLSLxEYnkTlwb9u3SA7bYX4tbbXqp
8lrgSkQCuKuZgHxZW2boNPdXQN6akt9qY3lbNI1rLWnmKUStEQKy1PRwPx7quXqOTfIo2JxdK7So
hXkVyzQVnfPqWWGWcqOgepZer558wIhRds6vMjAaMrKPEbgBQvrk3bfSRiTn6MtEImk2ofgdX+vH
8BgrzA97lpNgXgYcVa2duYi/86MqaIfcj8E3gjlDXMq8zuYG8RSjfkeRHxDdrY/6mCMjq4eeqg+X
11akJ2eEqwYjCSUJXfOx6hMp9dSuPFBZB+ySd1nSflV3oxlnjuD91cwhhag8SDqbzXXXh3EBVQUD
8TC+X5a2a/tvwvhumtWaOwKk/OREhmMzv5jzt8u/v+uNN7/PXSmgZl5WpWjyk5Z5a/coqw+p+vGy
iP2wcyODu1YmLe71McLY1AiOCiSUH2NA3ztJwIgNl9AVpXgFpmCwU7iJbfKKjoMy4NlCZN0h5mBL
5SMlI0AmRMjI+w+/jWZs9zaihnmpCgoaRWRc/uIEjA4a6LZKpOjkx9kJbbCXBD2xq9K/vKb7yYmN
ZM6V0B6ZVktlXVZ2+TqYjjnFBuTJI1BWdDd+Hl9pniijMjhYd6Ks2S7Gi7YRz7mVUclCmWg0CnqP
ZSZnF0CFr2yjgJDHNyinwUu+y3Z8qL5eVlx0+vhH6SJPc9JkA0aSD/01o1FYj9aRuTFxXVp0Njif
UidpD4yXmvgKmLMqFQV+42nINPuyRqITzrmTUQLybj5O2UlVX2iEvhRhJMJ+4V0kYmGYQNYNWdd5
EDMtTXq56FAq7Q7JQ/NQevJis7WrzuVVlNjlM3W0xAH1dqC5si8KD/ZfgZYJbCxdRVmYHyLPozwN
MWPIGiklx7JvvzJKxgQ9NwpmmeLj5dX8j3vnTRp372QhHQolwoUnHVlHW+mmoDWlN/orldDkE8Ft
sL97b+I4G1Er4EOEPULynqjOgndupIgsfrd/bbN+nIGgSbld1xEp5DRIfNb1Cl4YrF19FK4dc8Tv
DeVfZfhXTJ3J7UAV5LGkUwEzmf3BC28VtLoudiTkYt9/qb3pxZeKaNRNMfwnQPkRDSE54FC7eEJ6
AEPXM4B+GbCeqK/tP9zmm4ZsBTYOe1WzwhpyYCZrdnIDxzw5+tHwSmCBqW6CKW+KYwBw3McJJAjp
IXGR2L1snwJ7eTXfzQe0QCkJpwoFlsJ0LTARVNXqXpaw77XeVGRfsJGwhvKg0RQjSnkM5Nj4penz
Q6Z8uSzkPy6ANync/bOkvTTrk8mw3o1b9M+sHuPq7n7MV8bN9Em5jx8kUJ9Vt0tvi+53kYLc3dOM
bGBkkDE8pD+0zVd58jJVVADfj9Tf1OO8CG21Vek6gBP+1RfbOdFnywF0mU3QKVgeV1EdRXDGX5d7
s2mamUdK3YL/eZE64OnM0VGn0eNkAelFW35IfXgcNCPopUi1OysSDZ0JjwXnYsqulueQ4uArj2zo
bH7J7xgbTOGEH0anuo7Ok2ecxhsJwJPpWcRLINjP14/b6G4k4WomA97mjfHS9zdlCb7K8Mdle92/
Av/dT75k1GiVNbcxCinyUUcPsBkowGDqjyLsu92FxPSpzrBgMPVocuH03NQmLSzUjEaPUbIZ4AVk
0EjynXSrtY40/F2Ly9z0id6ZmS0Kj/bWciuf8295b62h2c/gKwifBumF9g9UF72Wd6/YrRAuwC7o
pBryKIV+A85jll8AI5oj32pHhsGq3YkKHbtR9lYe59EMGsY5VVEYTp5ZPqNxlN6ODhnektQhJ9kt
T4n7f9xPe7ehDsIR4HbqJhBgObFLU5BRVcv+dRJz/FDexu5fMtXr/izCLdzfuDdh7O+bQ5BJaR7K
FRLKdCRu3GiPVVpdk7gXURT8x2K+CeK852iiJwu9c/kpfMqea/RZxh5YycoUUTsFQlJ80u6S3k5u
RTBJbLX42EKnsqbImkrNd+2zlFpFKoUxMuZk/NmD6GSdGtHluq8ctVRJZbiTsspFY0MxDpgsQG6R
ue3En541PzmFeI4R2/w+eesB77HUtUZhaWWX91nfSOY8qLqorW4sZRSM6HCzl9P6Mh1wNHw0/2cN
CIbTW+OweADJaezhKv/cXLOzInI/+2v8r/p8Hkvrc1mlpC5OeXad0caeIlE+addMZczuS6oOhiOF
82/NhK6wTCHRqavD62W1TouM3jAzcy67a2aE74xlI4ZzY4ap15a5MjbherETq3S1tToAzNSO8vs/
k8T5MtXs4ALkAskCwzqVVXMlWe1dWfWYV6c/LovazYPoG604h2Ka6ziRmJXfgMeqXQF4SrHpvfUK
Ixc+1CLwatFecS5FLotG1we4lCJCEDi4WvWQSsLM+q7NbZTi/Amt1zmT8gQ9Si+MybjDfVeDI6c+
VKCkGu//D2RFZmPvjUMHGjdAuWVJ5pZRM0d1XCn4Y4oFlSVW4DGcfMK0ZuVmnqhmuq/emzBuEfsZ
2IByjD6zsbmPk4/KGPyWUbwJ4Navq0nTFzVex6xaBUKvIApWJI7+Ik0S4QqKtOHC2lQvKdqNQWWh
JQ99fze2T5e12Te5N2U4/xtZQGVcJ4TNEYkcq9QdZUiuNHB/XBYjUoNztqSICl1NFXADtM8jOFsa
UY1qL1zU5X/14Hl114iWSRnmCSbUyK31jV7naPbTXUwxzh44z9A9OfmKrd/3XnwUDYHuX2Ib4ZyP
rZeZDJkMxln1zPofFB9UoUdkS2sUME07vgIQt02u5Ic/WlOFc7krKkpwsvDsevFYzpGb1LHAqQt2
jWfSbdQ1TeQqik9WR27zJb+ihQizWCSC/X0TRdGoLYDzHkeBKusflkTySNgKbGNfhGVQXKUUbTHc
OultFJelBCK6JQ0PvT5hV4qisy9vxn6IjQKRqWLo3gCn4K+KLDFKaqO5AnMZuEl24jdH4kx3HfjE
/wKxFM0G7CbpkJ4zgWBhAujd5O7BtGlILxWoM9SWrZ/QMHyVYoLWcBgTvQwKmOErirKjyB/ttsQw
3mFJAoiTAYjJX/WUgIteRloRYfJHPc2B4hW+esrvkNcF3nB8M6GFUAFav9M+LcKYbXcnN7I5Z1hF
Y92mZW0FGiMhjhO7rkRPl11/uBHBbSNNu2hqlyj0Sfcya1+wAXaefP8dW9kI4bxhMmFZV0PHOO09
GLOuGZ8aYnovfUZ9xf0/7l+2Lu/u3zd5/Ht9QH9N2o5yBqaI177Iq+4TGq8d1Z2Rt8uRHVmO3UF/
EKEmiMRybrFKNMswJkBU1cpzmt2CSuUgKQ/w0Vm1+n+2pDygXF4pJKZamICm0TyyWXL9k6Rg/GFy
ZVfyNVBuCm60XUPRVbQKUBWJA35UpjaVjsypCfytJWCJ5MEHwqpAKZEM7ohPlAAzvFgIZr1Nza6e
JxRs1AO9wtbZWXyYnyMn80TJun1PttGMc8nIRaSVObGJ0WP3ZQApZIKeyBU9kandnyMhe6JISfb3
zQ1QN+C9plVTnOZEskMy2xHNPjeKqN9n13dstOL8ltWUek7jifpynl+tzehW/fxZsF/sN96ds40M
zj9JtKRyTBMw3eQAREKdL5gDPIEKpyodkLjZ5Bz7+sfpSljcE60h57VioDTnhLCas2/czq7mUTsF
R7p26A/KaUXXszgxL9KV82E6rVtJn3MSyEanOHqfh4dwMgDGQsLaKUfD+7O15SsdUmrlitllbxyU
cnYwA4MxgbDoG5RnaAnKvoquWcHK8iWPlQJjZ9GJ5Vdo9Vwb8D4tktuZqSh8YDt0wXReX6KbU4AR
d6meFYpO3dhJWze+I2j7wCTjcb1BwY/kLvIPjuKwfG53Nf8OzKT+Zrh8jSNqTCsve9Qb6TRMmUOo
Uj2GNEbnX5c3nzNpTr8rFY6prXd9i0Tekpho1K6KWLclupqx1/X1NIvWhAVml9aEc0RFLNF6sSa8
5Ly/CoOMDGu9YSNfKJIL/PlucWu7BpwfAtFvVWeravnN4gAkLv3AdiDN2BwdGhEfqenEfnooHeTa
Lpu24CTxEVUT90SfFdwkelN7OfY/blYnpyfJEnLqCJwgPzsTacsQVQSl1klD7PRaUp59etNYNpou
/oJbNw+SqLFoNw7YWBfnneRCj8NhgoLSUXsNQPoVvDLqner+Necy/0iP9dkQ9tvvnl3TxBG1UELX
+SFTOhYziL9HuAxwHjTHyGhtuRCNte0u6UYIZ6RhOI0DBY7NSelPtOtsIuwI21XDwruCmn/1qv56
QTaghCOTgkrItMxOMmPUUQuPSquKDsCuHW7kcNFGtShqKmtYrjiA/bOBfvOTfDd8eu1zDxhzwuRn
H9fvl61/P8e2EcstIK7L1JwsPJ7T6zxg4WnvVy8DYFPbY+SJ4Bj2n+obadwpn4F70TaIFYM1cpcH
9aSg2wCv9ckGTjB5Mo7ou3TyMy2dP95GtvwbD1+GCS5J4Cj60aq6gKW0dX11q+XH5eUUbSIXglRk
zMxBK9hkUOQs87kuMfM4PZUiXBaRHO5Mm+lc6VFuGX62OHHnxlPn1pPpmqUl8I674Sg69EwdOWS0
a/P9dCpZksmSy4S1D4F3TgcNTDe4Jor/eg6Md6AdqcfLa7j7tDZkC+C6OjD0JIWLbczO7DXc+uAN
PMYf1BN7zIdB/BUXcYUqABjbgLIjUHPvkG9E8lhpU5qZxcTKgHXyRGsXSZBZREK356m2IrjnGCaG
rEoJKfK+pk+SD6v0cnnZ9kxi+/vsOt8YuEqsah3HPAzApeT0iD2r2a7Dj2t2uCxHtD0q56i6vLbo
hMlzTOWsXnuH+uIxvMNMuLN4ymFA+CJ8o+wb4ZtF8JXFKmbt4kmMyP5U/WQzCqmnu+Q5fcZMzP9B
frhrDQoqD4ZmWZbBE7LRIVelZl4xgwosQJQUnR6FaDUT1YVFYjiXBMDiUh+Bi3aqG+lQpclXYi4u
sWaRixfJ4ZzSlMRZXYfII1I8ToDhdASnanROP3beeFCc6Va6Ch1LNFa/a46bNeQ9lJxP1QyKt5NW
N+cxjj2gm59SOf1q6LF32SJF+nH+Ak0FVS1TiCpyv1WPsXzUSHBZxG54avyrDiDtfz1daVJo6yQt
FnrK6gBkiB6jksmuteN0jXkIoMGbB8sXyNzrcdnK5DxGZC6FDITUDBP0gB70wmBAp1doq76olr4b
BGwlcb5DptpcmCYsJEdnWcL4E87KjXbfBeVpuBL17lzeLvi9X5fSSoYJGJgYpeq6NjC0anJSIt3X
SRMK7GLX4272jAttwp6GqVJjSiGusqCp5IOuWoI+pH0rR3wL4GnA+PBtSISMc6wpCD9XclJAMjs6
kv5NEd32+9anKUh3qTqGIXjrM4dYSmIZHfQpQjQAcNwY6nnEcPV31tHBhqqX0DHbq1LEm7e7VRu5
nAVOYxxGeqVmp2T6oo/3Zf1j0X6jPGBsRHCm10RZnhIwDJ1i+XkB+Qkeu4K7fTfoBMS9bCBRqJvg
ZfrV4OJxXcaaYfX/A0yautkxjm2VMf/8/e5SDXsW2IZQLqca+gEsQ+5LhNbI0zdftGv0eoM8Vf5W
/mwC1sur3zSH32kOM3QF8PGKJWFshnOGcFJVpyvgulQbjKSdwqQQU3u8Znv41MCbEIO3Rw1Ul20v
J1GwnBgEOnKVGEejB9kXNWjsvV2B6y7J2DWZGjz/QaWH2bx0KOvQXA6WZPTHdbbBN3IKDesmTzGm
eNnnslvpnWJAykAvjGaBDoFbvaSYdHUZ0OwzAJiILm5tfiLSXau3QQjibE0UXe+erzdxfNhpFU1o
LfmC16vyULYfRq22IxEC4f5m4f2KFUQHisWnyhsl6QejjfJTD4JlowideJQ+lbTy1yE8DAu5z3sw
sjZh7vV5/+Pyeu5OHxh4N6ORXsIx5/OGxbrkxYh+fUxI/lglYAHHhUP68DBi8GiI7YQCYKe90roH
vRQ4lv1LbSOaO/bzXLbSOPQ5nhHRF/ayjT0wAww2m2AUkwfv3gQbadxhT/O4IWFH4tOidY6hHavw
oyw9l4bkCFZ091bbCOKuT6MuCoAptgUG/zGWwPQKXfODclbA3HFi87qLXxiCYyGSyd2kY4ZWV1Ig
SUC1hy6PHF04Ubhb2NwaCjsq2+dLM1cZgP2iIEYeQnbW6+lmOFJ/vNJu9Gt6Hz4yWIj0c412sI/y
w+U13W1G2wpnm7sRvpbVMsbZjP4ItMHRgDEsZFfdcb0yA0Zqph1ZrQ6w9E55T4L4LOZbEC0wF6JH
Q6EaE4BLcEavKzDWF5gvuazjfgyxsRsuIB+tSK5l0s3ostVeVGc6xkBGIl90u7leAc+dAserF169
u3pZFGyIFCCHOj9aVll4R/USjLX+NjnsqmDY1knqtgfZAyiap30SFmPYsX7nwjciOVvN1mUeqlIN
/eVEPcNHgvXIxhR0zFCKZO26740ozmaLtpFnsHMmp6TTXUvu7dIPh8YVbBzzHJcU4oyzDksV87ZY
w+h5BFSK4hs38i1QMADziae2IPmy68Y2KnGGqNa6tBZtHYGF26tobWeYyS+1yV6WTOBTRIvH2WOI
jh0tG3AzqKtTDZ2jkqtBEjXqi9Th7vO+XEapNSDECosbo0Y3QelGeAmAD/fyLgm04aFKulaWlrzX
2mABe3qDWQttnJ2mKwSeav88YVadoYVKIHz41VFFKpGrvFRQ9pZPqjHbebEKtmU/1wKurr9F8JqM
hazXcYyEn3oGuizrpkIjVwl0wcVFM7ArmqHai/BMCTV8NO3oaBLiHtadBpyBLMMwg1ro7rCYt9Kw
out/UpzFCL+G4tmN3bB8K5GLC1IriptyxfvTfBpdlF6QyzzEyGcClJj+jJzxrIKzEmTMguf8noVs
xbJjvrljQBc4LwUI8fyktRzSfM/gkeafl61wd/MQTyqmIoEUQePfo6m1lkSS8B6tfko/WWxA0Paf
LnYRdAGaDF1dYI+7QdZWIGeQVode4KoJ2UAvUJzACCKjze96RuMHG/uZLMEx2w1mN/J4c1kj0ArX
dGIvD9Y7S30Ej0cd9K0iu9zfrn9Xkh+A6bo0a0MVT+5kWO16zD06SwGRWkF1bu9Ab/XhrKLplG7M
JzTgd8tnMt12k3fZIvYeNNvf56LFxmoSkhMNUBDW/aS/tMNVFCl2FMLWDc02KhGKjUgf9veNlavx
aHSYKMhPrfZA+87WSCRwUCKN2MZtJCjj2tXjYGr+Kq2u1Xxou/+Rdl1LjuNI8IsYQW9eaUSJLbXa
TLt5YYwl6L39+kv03K24aI5wMbOxbxOhagCFQrEqK/NRTCanre8n5C9DwSH+4V0plhttlHU1LbIJ
3yuN3dOp9WOxi/AZH6KDBb0bMBhwfHzT89BwwcgJPpp0diZjAhWbnE80E1bu6hETwGNnV73J2cbN
g1pZYS4uGZVlssIBfR1LdHK5fenU9PW6721v3cUGO14RllWuhTmikXZedsZuAeevavfgAYwcqgr8
J+mYuTLHBva8N6R0QKc2l/ypeREwSmlNPed0tiPeygpzY/Ghu1SyHtV7Ya8HKLAcOlvx68M7/nzH
ZWeiv8Ymf+s1Mfe3aMlkiOH8P+mP1imfun3tCj4lSiBPnAPjOIVG/311t8oqHkhrIb0Y76UzVXia
bsjL8kAR9nT8JnN4eunc3WRucysJADXj/UeNbPRk9HUweTQ49bGhgP6TycMJy5zLpdGEcbVCUzWy
QaiS6Zce9z6+aVMbiL7b+od5II8DEOOWrx4bJwILduXngC82QKHYyUnklZp4e81k2tmCpowMIv9A
14EpGF/FlBe5tpLfte/QSLpaaw8S4TyzahAlQHscbCin8G4ebZAoOT1CV+d0P4qTBN483sq4h8rE
FlXqamFSQMZGP8GoTJjp6sSmX9CUTUznHermi3C5kTqbQiYDWYoWo2SihPMMO19t0zvcskPY1H5h
CZJdLITHscQzygQbpZURqHXoh1hQTg2BStJrw9WGQxm/DOD4qHjgRnrRPwQC2YQELPS8NHQB/n2Y
sQkuX7NAiaL10lvVy3aCE2HI4dcMKUoSnLxh+wxX9pgwB8GcRc968LVjAPidSHnZGw+xY/iyK7/8
yVen+Q7cN1XMCbCzFDUpElLms7HXSIth5jjfx0vnaRM0U/JY+MqJcptbubLGxNSmafMOH56g6QS/
BujhP1ORsuIZtVeAbAQ3f+HYo0fz4egUqLDppqRhPpbxz0Lts2IqwNRO5Zv6B4wM3CyOuAMy+oVX
L9+88itTjJeIbZU11i+QgZI6Wo43ah49caxqJ5pSDmRpM4KtjDEuIkTWEMdpa6FuJH+Xrfylj2X/
+t5t3rKVCeaoojmvhGhE4XGQ7kYk4uEieGXrhsoOI7n2ovJa8tspy8og+wKOUi6pCSZCG4BdJDdz
k10K71gCFdxLFmqD19f3Dvm75hvM+zcJRqephQh02bu0FwWdZl/7E2Zuvfd5jk8pJhLIj5iXK23y
UZirhTIPoZWTDqWyKA70U3ZIb0WvuwNpg6e74d7y610a25QRKQXQs9xfXzPPbZiHz8RQsNVR6gYw
YoDT+CQ3n64b2I5dq7VRr1o9fOkQZrgIsGCerHN3SAP0wOxptqlEGz/t5Pko89pl02SkFZwUIMcO
EpwNwGV4ZWdpIXsw/FgPUQsqPntJASK0jXpqecIuPJ9leyxGVWp1C1qdANMsbtnaoz/RFPF+Ciyk
iamb8yCzvA1mYdlN3pXoCYA4PYu8XyA+FJNHW+2AAaKYsIY7NbuZt12O9P0vWh0pJNLDas6BAIqe
qyPNZjCEodil4SknA2xWuVucGtUFDf7fudL73q/sSnWWGSLB9+xy7r0O3MrdXjnR9ImC+nlffpyb
8Y68WhmTLX3oxALbKqrdQ5S3tb0UFQ9szjPCRBxBXMC9belQVEJ4O5pg86ESCblgYyS4x7Rc44cO
F4NMn4IrYe69Jrda2ZTKSQx4YRakuIUYQSY7+U7zInAaZ2Bb42lV8ZbIRJgEfCLZMGMGWR9KL9eF
l6xMOXUb+hPXFsSEGCMdrDQ10FQd4ieQe0/pvVR+kwXXlJ7+0gOZ8CLOcZLGC4TaG/DGGbvar24G
lNf+v09ozrLY8loziURZBmS14Gp2JssHPZndjN+KtnG1kEdawAmcbImtCbU2qekTRFNNexzqn32p
QabHjL6aOtA6rfhsjoV/fT85vsFOqo1FHRZdCFkSGQJf/Y92+PkHv6/KBv5Hpi6zImKLLswq+ukQ
z8wGu4Rce1rxcobNJaxMMB4Bd+iLUQIlVvWqn7ojBvrBIWiAMBqMwOpOtCufByrZzhYuJtknRi/L
PFYnzA5mryAERmpUBuAAsyK7dgeveG5f6wMl85zeshMvU+Gsln1rxlbQJoIGdCAXHjBqkH+rOUF+
0+lXi2Py2ALoLgCvjDyQws6W2+dhPJai5IATVe9/XPeOzfx8ZYrJZ9OxsKC7i2HocZ533Zw/pOq0
j+P4aRRznsIlb1l0Y1cxt1hqzWr6nhwEs9ACgF3iw7T05mMRzm8ayfM7U200zuuyeaVX62MeFyvE
kERcGM2hrhpH6ovMifOugZpd+0Qk+a0pO1dvStO9vqv0Vz8E45VVJpetQC8FjjgD5OzkJtQPcb3X
es6l45mgm73aTIEuA08zyHEA29IPqeJ2wp9EptUqmCeFkHgZckj3BIMm72dzvBEFHnZ7exU6eLaM
d64GZqO0XlAQABE5rASU7tXnfHrReUyrm0ADU70YYbZKMU2imwJwN+ETEtLdBC1wBXIioILSbHmH
irn7+EeJ08oks3WzJWQiONmiQAKpcPUiJd+uO9j2Z9rKABNyxbSs9DzCuwiNjRQsUBSBHv2QIht0
BvU3SjOhAP1WYHbM7ni0NNsB8J/9ZKvoaYVCU2mhtVzKn5oxsrX49frqOF6hMUWDTLB0MUuAk9Ui
vcG8/ezlZi65FinvrxvibaPGRNpGSad2liITlZBlN0MTLHMXsHX8KrtK+MamA5bGQeBVQnlbyIRd
ORNzOD44Y+CQqJ19ohragqcf88Y1oG3d+FyuBN4tYEvpYWktYpKifta48e3wrYFuXniIfSh5NI2t
BIo374F05SXavKOk/74KU92iGYk8YKHLUu/ChZx7o7OFsOdh6+iGfYy4F59kAkkB4TEzbd/5Xij/
IT3GEGwvrWsEnZ/5EgdKu/1sXsyxIUWZlrqcREAYNcWwW139bM7kOZetO1UwOGGYZ4uJJaOaL1nT
9NZBbiGNl5xIHXsymgLJJ85loD90bQ+ZmEKKXqp7Y4E4xexYvU2DCtQxb01iLw+U9b246d61kLon
vhwn50KwJXN9FKrSGDAq3w3WDQlVoK+hXXF9gTwbTFiJo3jsdKGGdlUyn0ux8jtt9q6b4AUUlqnZ
EvLR7MCmFWiPJnFCXwaHXALhRkAe+ldyK2MiiYZl4cgt3HFugM6EFM2Yo1LM/4vKokgL47bAhxmK
kl7iRY9/lgX/cwN0utnri51mrSR2BF1ooGO0+TCJnMyNEzlYqYXFlItKzE3MnWrW3mzlDLWq6rbu
Kg5TLM8OEzkyLY6VQkvCQz5AJdG03Fh7mktefKIPyZW7pTMBI0n7JI5EmdIBAdAJ2XrkH367+zUu
xv064q2JCRnG2MWxJYNeq8OkvEaooq5XngQ0u5vZNvz8Tt1XPwRO/OAZZcJHYqhRIgkKEFqtcpN0
lGwdAnvdtLt+xbbNWDr4Qim9ksU4nmxUsylUAiZc0MLXMKa+2HHP6+BtlzA1YB103QTVlEL/ipV7
h2ldDQspIF4GJUbdASALKrPFHvMZO8qQyj0x2nL54B8re4wXCksD3oyQjoz1mASOE7sW90NaOFL6
0kDBsxMF2yI3M488cXMzMVMoy9hKEb28fy/TrPVhDCuE/Kx4k+eWQtxsyBQ7f3BkmC7RTPBNWorO
LG4Z5FGpG5Idkqqykzmyozhzu4TzJm+uRdcxVAOqWcxoMI6hkWY0czB87oVEtKXwUICNIqs4jzHP
COMXBio1A2iMgCARdrJ5TMNzyPWFzUi+WgizXZ2s9kU8AoE436s+lc/TkZe9DYEUJBBC0+4MzsWl
G/PB93CZdF3D3BNo4v7tBDgyi+RWg7GgcCdLz6X05frxbw7ogpX2HwPMwysvmWhiEtg64PO7fBY9
gEb86NSPPkDDANGLtnCncscSNiPuyiib2sexiUET3CgqcCF7sSc48vdf3en6hvf6brqFYYD2SZMh
tsiOIGdqmg7KWJFATg7DjONabvWeBzSj5/7xnC5GGAef8lJZRhN0Z6auOaEl2VYZLPPnRGhdzoFt
7p0l4qNZRWRAmP23R4jjLIyLYYI/6Eb6VmLuwbwTnrufgg9tdC5kc3NZK2OMu4+datUYBk4CEQo2
soC6Wtg8VWQqbTkRuLxBvKUxD/EwT2a1SJhxpk8jpQ9of1Q3kNTyzV3xI/Q4G8lbGxNf50GxCozc
gbLmmxqcl0+x193Ih/gIZmgYJPZsJ088JrJtPPFqQ5mHWKrLURxS0BWAYP8R29gdpL31YB6Fp+QL
lUcQ95Qwh2d28wpcrLK8DNpgkCaeY3LI00h260q8J61xOyh1aF/fVM6eGkw0SQRilFWNOK/roxe2
iq0KyLSb6TQZPHTvZmRcrYmJIaSLpAjTG+lhAkt5cheOnCeL9/tMzp4DjNrmopEGmvJTSCR3EXno
QN5mMTHDTNN6GGUrOjRD6Gd64ybZd8mqnDznpNG8pTAhY5CNvsqK0Dqk8ymdJjuReVGJtxT676uU
TCRR27SlZR2GVrKV2JPELyZ5KLXDdffa9mNVNilNEIYAmDMR41SYWmMUDoKCSsV0RrtEhBDwdSPb
1RjrYoU5lyXKQLWbg3lDvo9vyZ21yyCEFJ20k3AqD+IRz/wbj+tm+4QuJpkTSs2x6kQZHcJYfqua
h7ja/+WamANSDU1cUHCHPCdgTKB1cJJz9EO8A11WC9nfwUcBObItxeWYpff9w7O42komolvTgtiT
F8BrvqOninPuDJgvQK504qnP/Ca0XvaQiedlmI2yquL1gHLcPvXIWX1TD/lxdBvAQ6Nz6EznkVu6
2z44ZBemAncU2XKoUJhZ3yXgsqzM2V7E0lZ4zePtDA3sm/8zwQS6QYkSoi1gGk+OxUE70ga85S1+
eRR3dJo/8XmvxWahxBIlCarbqiqp7+OXq9vclZGZxxMeqV84o9QTztouc/Gtems4+UF2kwfNmfcq
9+ZtZdcrw2xHuQT1dDVl2E39lGMKN/WQXesH8zgFxe10Sn7wdA03PyUtUdUwHoWBccNk9nYEFbWZ
q/j0T/S97sfQMzC/o7dGZkiJ0KFDPoiLejx7IywJAgo0hqnA9Pw7UrZKqpe5kgr7cjYcMBfZ5gik
66S45mLZrcK599vWQGOgypKC/5hQVsBxQFCDQk1CHlQx3JHlkaivQzi6rcRTVd4E+ljw0v8ZY4KY
luUkqVUMjWY9KqA3Y/Yay4VrKi9dul+sapfW9yV0b0GmUCWycz3S0Mv9cVsvtpltRUNUjZQO05XF
ZDSu2Y7VziKJdFTj4tSiDKzXxU1e8NBpm3dzvWQmvoV5qpVL0k375EgGOwEqDlLxvnXSPCDIfqEA
uTY3L8lqm5k419ZZg0H5OUMKqd7Tmbthnx4r1H/JHsgmnwfu3Xpz10tkMtZ0ISkmnoHPHvtjXR6L
NLLzWuAcH8cIy23QZVCxG7uGBIrxpCo7sS+A2OLxdvFOS2Wy07BJQwVCMJgihVhr4bZPgjPdD6Al
pZyk80vozA/XvXIzlVht3gc+8zoiRJgrKFd70q610dYBninyLEf5TMuL4z75zEP18raSus8qeOeY
sjPFSsPQm6LapD4MIxBU4/31hdHrdOW6sfWcaFp0UH6Cd1gvEDabYicWS+oCV3jOBjSTrhvjBRaV
CSx6VouQuyXJQfXHZ7Cn7zu78/JPv1QczL90RSaSSHEuDsWCOaR5PieJZA895M1FXsK8lTesHYMJ
HM2gTJG81CRolO8Y2LYJT6uK6+xMmEiVOEoJxS5R5rX4Ngcx3rcf6KqDN3FfAbbHcwkaB665BBMn
Jgx2pmqPUkHfdrZafAlR6ROmb3KMhq15r2GWesm+/J1jsN3uLGokKW6HEC3iyc3eWkg5aPfQ2wRB
AYYkOW/p9o6CWIYyHBoSQBH/vlmgHlIqQwVfo/4Uf6k+YW7Wif0hstPSrn6K6B7huyTmZNCbD/jK
JnObE9lIQ5SdgbMWw7t8MANB1HblqN/GSfi8ZFx48Gb0WNljEoalHMI6laYII1bZJ9mj3NQQjUxs
gsOs0Gcs3XGfdS6G/a8f5SarhrUyzNxxtavnuRa1/H02WDmmQXlbvSVgvl8eFnAyzG70Gu+Ut3kX
QrCgcsJb3r3fvJGrP4C599YcjWJn4t6DhdZbmvzcm/HfehBz60UpLdqhABNnPLrJJ6CvxVPvJyDY
NWs3zR2IMQx+/Mjr82/Hz9XSmFAAtthIADQ0DwaoCGm71sfVLND0xJefAiaP5k9AKOuzZEJBLxbN
IFoYSo3NlyF7UXtOaYbjpGw5S2iKsJZrMw+M7K03XVl6sRbvuj/y9oytZOEzZBziBjYGvNnQud0J
rd14o0uxGIYbvXDMbX0or7bMYGKLBKb7bFIyOhr/K0WAuXAv7gqYywTOZePtHxNUsqlETjINtKH1
BXwrzig7scJpEW9/Wl2czmAiCYSQolRvkPrUnhj8Gvc3D+Ld5FAYd/GDN4K/mZGszDHxozNMJSR5
A5/LkyM+RJy8M4NONvZdN75ePyze9jGRYqyzbiZqDsZ3yx1r8x7x0p2zxb9uhROPWCnuUlPSVKtU
ICIIcaz8h1VyDGwnp6stY8ICUNtWI4dhgnL7XN79crvmpn/TQanxbakdml/xdb/pr37IE1ZWmeCQ
hbWYgEHX2itLHrnllL0aSXJUF0WEtPtop/niJGXNAXVxNpNtozUSZuRVEd8XanXXzIVd149/dVqs
NGne90srzjgtRX1ItCNUgv/uzn6oVDQliltyD7iFoTmTcSLTYhMMXl1fBi/ssUpFaE+QepRKqs1S
HFRv2RcQoNFtKv9W+SqPP4a+d1d8wWRiBNQU28wCm3KgGftCeSFCMID0vSMAFvLSU54pJj5MatfX
kkHlATG7raDU0n1NWt2GVqc/Q0rtL7eRCRFaP0mLUqoUUjJBty/1ch+pIs2fwEDMa0pz4pFJl776
4ivJosS9jDFEsUjsRI0dKwkICLA5a+KZYcJFVadWinrZr+lDCC7Y78I9lZ1bmNaePBot2pee19Tn
eiQTL6RUGBYtGYR3oVgqgx0FoAF0AXlD6sLbSl5MtJh+uzwbTZwZeLVo6TOEVFe2IzsIxDkG+liU
ZsABey/vGmyWri20p0XKmg4WacY5a6Awy0kD+Wd4UuwaXzMQbPcgMN7sW7fLMIpIh435lGTbUfFi
lvFSvC/jKNY9KuZyZCvA62QTp06w7TMmWtWSoqL1zlzwSZwTs5FSvMIRQQ1Qf1US49i24eG6b24v
5GKG2T8tm0EImABFPuaYoVFrN4t5w328lTB71XRqQpa8jjFuN9hm9kbS/Wjuri/jN1+Yl3UwN9nK
hX4QRSDHh52y051lH9W25QzB4PUHMOC5mcMNwb/J0y42mWudaotVlhVCFWXspzX30mleqBx7fci8
vrP/BH5vyRd7zH2W53keUhmIFk1wS/Ic1dw6NOeo2GJiNnXAISUROci+6YteBmISlUpHoPUEKTV/
8MlnmTPhxzs5leb3qxg8y2gPmQNWBVGF6lDtSmfYR6eOzjwZPqDqe8LFEryPvH18Pf/ZSba4mFaj
HisdCsGjo4KuXfsEBo3zu2b4C2rQT+QFAl0UO6EEhVc5maN84rgr/U649gcw3xGGMXelMb6n+BTG
k+yaG/1I5xuo8ELo8Z5w7iYz0aTUymJpuzkKml37Uw96Pw6ipykHBwy+y5xussc9txdG3fHaGpnQ
sihZL+UqvpVqDxwhPuCGgQVGzGwXuvHR8qVA3pmPGCQBCdzC48fiOTITc2JZxeS9RG1Lb1I4Ob0Z
ZP0fYANW11FlQk4oDVIyZ1IWzEbrCOh91bwxL16EYTmqkrqyooreeP00gTAePHOO4WmnGSTQKTBL
vAYJ5zFQmQADjOPU6Dkeg1C/q8zHNObNl2+mkhAckVTRlDVJZAykMQgKlxBgh3GUXdOsbCI9jiDR
DvVAhwYE55JxrLHTlKKSJcOUAYcyB91R9mo/PoU74aHZgz6e0mjfGG7tkc9/QrxPVVX+u0h2krJR
wxaghAll8O5Yd5pTmrUjSSEHe009+MPtWlmR/x02VZAaWaEFMJthQcYolJ2xOJPme8ptLW86hQKq
blHUgBhmYyU4w4vKzEaQErf7BlzSUsltXvNMMNGwNvKqFyvAT6f5jg5fZ3hxitKFGkjxU3xFM9AV
Djyk//v32McNvKyLCYn9vEyknrMoKLJoebWEKJVtK83N2J41NVbtjFR9Zk96P1luO1R9e19GRWnc
kQXCSzYxG1C1JqECbJMOLSLFibWwx1AhWEa+CXLT3odlLaG8XfYZ2I7VMAMRvqSElmtJBWZABFWd
JXxMR8pB7cXkU5hE0z1RVK2A+lwoDg5QWuFXqZijwpaMpXgNR3khtiJ0U+KKLUgYlG7QI4DE+47Y
uVKofqLE+qcUcieZrcpJ2Ds5wQyqk4+pBWruZR4rZzLRyQMdYWWBPHsZ8P6ImTpEu1lKSt0hSpsb
DgGcdjq0U1d8nePsUx7GxlcIVka5O+iotHntNEZHiDwVj8BTyhU4tQpBd8B+qND1YJrNnbQlU0AB
W4ud08aRBu5Ag/hyqqAfFBfDfAzNcIrxvYXPV7nTja/ZYsyL0xqDkD9Oszg1zwZA16dSLczQK0ms
gyUlT4cjEgUV1JdJaTVOpReaDrUTrUOzyRgfrCU9qF0pd7zMcrO+uPJ/5hmbOlBHigRSwNbj7BFH
siGV90A1eJoTj59pO96vbDHPVoqWZz0anbVvZ4zPEbTE8VY6IFOv4ZUoJPBVczcfypVF5hEbVC0X
c4hfH8wselG06Q2oVbvSeNox2wnIyg6TK2sNuMoUAmIR69H6pjrGDdicHeW+2M+vtOtU+ZDW4IR/
XlRhHpsRfR89NOM0UB4TiChj7qt8kt/yV8XXgnJHgvCWa5J+416JKWxXTchUczAzydxrQp58neWR
HNtmAm601FPHGKzJURpDcwH1MPfEMjovqwmP7oFzoiyuairEuOhQjAp6VfHNRPMGnZxarmo6z1fZ
IdPYiI0pk5Fi0bq7WoMjFp/7+OKiqLHqvnkSvl8/z+0H7594rTGPRIf2j1imeM2r+pOpPUIywsh0
e8aHwnU7vP1j3gWps3JgGDEEKfdfFBnytuK+Kr/8nQ0mpuSapXSt0aRB0jdeqFnuNCo2CMU4GSr3
jJh4MnVgJujk1NwXR6O0VfT/B9sAk4/gFxify3xeJ3Ab/3a55hoTTsKwiZeknSGLch/ddiVIaCiu
R0ONZC94hgOu7sP0bNW24PLuHue2a0yAKRSKmMT3697URHe2hrtMNx6vn9qmB6qyYurAK2Lihzm1
Xs3FiVRWGhDMLDVnGWNT82mu3OtW6B/6IYasrDBnlhMFKrmTAmo0aIiIAF41mXAc8kaxjVE7JfV4
0LuUk0xuF+9WRplzE6RIkyPdjDDgWch2M9jAne21B81DCMnQd1o882a8Uf/o239lljm0DOm52I49
CcQAvflAE23rITwqfnsguZ3v+v2Y2y1nrZuOsrLJPAuVqGfh0jYAFvUy+JhAvl49XT/BzQhyscBW
UdDD7QVAsqZ9IaSuZrxJkC2IWpkTp7af1JUZpnCSRaphhp0K3a2jdZbATwPJYj+7iQ/1YTzQ280r
8XL8n/0SyCxp0WsThTy9LR1lTOzIRILcgrlV49EHbX66rdbGBPuSkBBTb2imVFYcPmV5kXsQvogf
xzYxdqKM9ldeljMnY6Anf+XmsdCs0AhTTU8HAgTHgOGSZk8Bu+mOh4bhXHAWkxWak6gRscBdCz8L
QtAltZ2GxCVlYi/SXpRG/7o7ch2FiShjIorzrOGlLmI7egCfuwPgBKYvbUxMUKW7zh9f4q/XjXJu
GVscWZYs61QVE+OK+UWsPs8CJ0ry7hgTObqp0Js+yTELrIV3ZqcGqr6cUVTbX1/Gdg9l5YhstEim
2BxV4KqjZ+NMpxaJq9wap+QBA357LhCf4xps/hhnqtVIOrLk4huAXzuAAx3VUfb6nQUu4cWTArIf
PNFtfJ5PbvdRLutks8akVSWpUrDOSbLFQMSM/+hHHkro0udwp91TOIVw4KmRc5yETSGtVI/LXkd5
S832OXmyUo4TcpyETRkJvpOHrFYw8BeFjg4RvwY08iqPzJR3aHSVqwJ2LEzLIluoA1qt7OM72S4L
8Ok2tau2B9EKKp4CLW/X6KpX9tJlKfsozwBPVL/r0bc8v+f4PA2uV+IgS97dJVbSil1lvBPpvvcN
781Dir4G7RzGZ96E/fZ6NFOWRRESdB+mTBNdmQYdiX3cgFKTtDt5UDkghm1HuJhgjkiArripAcoQ
LPKPfDzVM9TtNF4Za/vNuhhhzkUO9Qp1P7C6R/prPw92H4ITgXzWMJg4cXKY7cRevdhiQnqohLNM
mhnX9RyeolsTuqWlbzgWUmwPID+AVK/7BO+MmPxQra02zimRSRU9K6K/kJ/Xf/83CehlQUw8H4q8
TqIsF/zZ1+wasx2+hdEx9butfG5dinuaX3jttN+8ixebTGxPSnVCtS4N9+j9gOxUccM38MIg/Rxd
KyiC6MyTqtxOoP4xyIb3ysSJpkSDh6QDqn9LrXeFbVhJ/zIO7fhNXdrkB2dft+/yxSSTJIaxmCiy
hTWGqa3f/6JkIq7ltJJLh6DEG14Ni+MpbExXAHRQFuQygVzdxeZPQhJO3rt9l9Hzx9SRYWosvFAI
M60y2gF3GRPpEcqjyXiAcjXHym9u2MWM/O8oWyU9KBEIRhkx+vsl3tcnwbGczpu8+Rj9H2ok24mG
JuuWYmkS9ESZELVEI7KlAqBz8wT5E48mGp0ByQvKzGG8cZtzm8e0MscEK40MVOCwTg5xIoy9G85N
ETutNS7CA1B6eXjbLZUZuc1szMWDMYWVeddqUjY+zHnRiTutF9NHbcoT0claQxh2ujlXA+8h4v2R
TJRr0fEelQIQ7pk4wrn9QsBYIr/FxyyzwYJBW6XJ6Y/u6GpjmEinJJAGrksR4EFky0X/ipaIHSoE
grlcNhbqQh/e2ZUpJuYRQ+5Fa0SBUvUpe07qha58mN4p0KNdzmGR34w9K2NMsDPaYhRUmeqNLX4+
fTay+3lMdrUZeZyIs/kV9T9D0KxlcEDRKI9TJIChIn5edvjC9pR9fK+VboqmB9TrJXxwDKcFkGAH
JdiHhTeqtBkeVuaZgCdJndChkSUcFhk9zF1Zvil1wQsOVzcTa2SCA4hnpbI19BSt7dajXYH2FFN2
2MUnt7SlDvY5Z3wpS5ezt5vRfLU4+u+r1K8fwjIZZ1SgRie+lR3aICCP4RF3AcKLzRMvlvP2kolJ
c562eVbWeRAL2ue8/tkMbWvPZcdxze2Pj9WymGCUYXJC6BtwZOinZdccmu+lfis8WF7l9a6IW5jb
ZHCLybbc/CtnRzeTtpVpJsRkqTmgImQYkBmai5tEtjEFTalBSkwKx05+bKeXJd0rAJHFXCGl7aRH
06ExiHcGJDWMGxmWZCSDDNUwClrKgXTsIN1Lm9P4M9zxBiyXJaaNLLfmpXPbr9vKMuNIsZSkkFcy
4qAPRDgrWBPNQ3WjncqjEVD5QZ1T6duO5JeVMp7U9KD+JSZIV+fiZ1x90ibn+jnyfp/xIDONNW3R
0UFOIU4WWzPYHz//nQXGUYQUyFRDHAXQ67U7oolOGXFmM3hrYF4eMY/UQSrhDclSzjZoNGVf0Bre
l/72nb6cBPPoCE1COVytKEiXMx2fE/oHifA4CXlGmMemagEYnztcJQnIpurRSv2u5yQHnN1ic+m+
SRQ6UQaSEfPQQSc503jf9dvfB5qlUT42SzHZOq6Mea5YrzoCRLd1Lu4g0emrB+G5Bn+/Fch77Y1X
r/hNILxYZB6vSjMTsU0na09HZ8zn9h5kDK50O++MIHLkG/GFQhl54mfbh3UxykYhDHeLHUhUg7o/
ZqB3Colfmp+u3x6eDSbeZJFOZLOXoRmnj64haU7b29+vm/hNBn1ZB/WY1eOomkULLKGF+3PQdpLd
/xA8zUuPJqbJxb3CQ5htpwAXa3TFK2vgdxbB7gSOuaQ5zf05njvH0h2Qc7nXl7VZXVo5IRN32kZr
hxI0Y0GYzbYyv4Ctv44VG1mWs6CBN3DJnehRfMxKLwtjwlCLT4OWtrlQ/ZED4XX0w0O4U88LIPiy
ja4or9/KPTcmIpmTbAColaZB+lwcqPKC6Up+fQRA60/bhKvtZCKTFGtNTfDJsu+XQEgbD5K5/vUD
4zgGG5hq05i6SpcJfv5Yzd91SusT7Wqt5zx5v3nD/zkotmQ7xmOkz3WeYkxZOENJ3UvAESODt0Xe
0TExXvfnN9nKxR4TJ1o8re2kqwIKNP/Vv0nANi6eTaDsyx1Nef8PahpO4GBLuOB5EvVFnHHNjhhi
D94zXgDVY3DAvivVe1pia3dE5dw6GiuuXAKWVroaGkOuW8SS0nBK4ZtgTfZ1L+F5vcbED30yBLEo
oEj7i1aIYDiDynYaPlA+O8IBAmx/k12OjgkiitG3tbwI9EszDApMZQxBe5D3f5blXcwwoUPrCkmr
UXIPhj4Yup/awpt15u4aEytCC1BEy5iMfePOnoUob75FPoWmlzuqWcG5yjwvYIJFVqJCEhFAHzPF
1fR7jXy/7gQyJ9ay/NBplYTRosDNMEeIcScCcHR+ik/A3D8DHXVDdcLAnfU5vsNwM0YY5NviVRW9
638EL83RmaRjijMy5Q3+CIPYUWbnz5TkihJLZvJ+IE6JYQawbXScG8a52CwlQC0WUtHTwR0Z4PDu
JBWu/EeThZdYz3JH61lj1GMHkOMknFPrPM5/0lVY/T51n1UK0CtAVspI2w9dfTKrJwG4lq7nfqpx
3hOWtTJsSqgGmGLz3yku0AIF2h5DEna/g9sfRTd30ZPhLI0X7Fly21Qsq0wyRHwV++FpOJZB5OWO
8BSffoki5efozFNu5z1oH9ikm6msSoIo1QfLTtul3mKnJ3TFKT+PjEL19MbxfE5Y1JloMkhiIjYZ
aq5ah/oiZXCNvQj42Af9U4dZDDq1JuPb//2hCXjvKe8CMMGlRsdLkaVZ2Ked7AjkyySLtixz3xlO
iGEn/qdJwcSwROt+fnfQviZn8S52ok/RHW3o5i8NrzzPcVe2PE+kvizKEUiirCp81IT3pVR4Rlac
J1X+dv38OKkxO/kvgDVFN0z4i1k8z5aXG4UfWfdx5yeWJ4olL9/ivAYG3enVda/nNurANR0FBCWp
g3REwuU2N93sqOcRAsbzvvzKmxPimWQiTBz9h7QrW3IbV5ZfxAjuyys3UWpJvbu7/YLwCu77/vU3
2XOORcO0cG5PjN8moksgCoVCVWWmoeUxQfZD5fJACLDLpswJ/5tuiKaDjOF+wwCggFkVJTMEkkAE
Y5R0PppGPN/3rVr5sz7zQHqbq1mZYrKQMYkTrW90M5CGGxMTo7L25bpDbI8fWqBHlnRw8BkKs0Vd
2dURKTIQ36GQWJ0zDwPUd9pD+PKS7K2frRN64TOQ8tetbi/rYpTZJIgIUwK8Cxh+0/SMOYpTXFP3
uontTbqYYDYpKdtITJbyltpg4ko8N8XT2HBO03YesPp4zPYIoxRBJTVbwH/ZJ9ERXnNISveoR5aV
M6OrHHq8DuzGst7pAxeIKzpe7HZh1DbGsDJeFAO5a1KPmKc65dWWl+yFyeR/s8HsTi2apIi0FKw4
iXxDemEnA+AKpPIhqmaQLY0nTYecxEjPRIMQWUg5ZB4bzvGbeWbnQFn8n0faIDWupj6mUfr/d7/f
LDDbBuSHkWcx0jezLnNIZEepIxjk03UH3HKO36wwqb0pxP0ivaBCe8HczS7eEEC1BMQf/GoP2YUT
AOWccujG5fybReZyFoeh7eO+oEE/WLYxYoRYem5NzY+yEyC3unGOeIp/PHdkbmRBH0voc+BJplSn
Wrklkx8WvLxqiUBX3PGPmmJRTYOQqOFh9JesKvImw6NHbaf7UyAcw8KZ3z60cyZGymXLgLIJsyoA
DCQAEaQlfxSd+Hte2hEajb1THQ1ExPE54o5ibyVy2LpfJlnOEEuTFb0YQZqt2cJj8mD48830JpwG
tz2rAfV5NPXbZ+xijnnAYKxi0ER1iA+WZGU7YzLMm1SWeTyZPCtM+UOTiwFtE4MeWlX+oc7WcVYt
LlPEdrS6LIW5wNK0gc495IqCsSdvpSAfxlKBfEVx0BMooKHGWOnhbWmNz1Pe3rR9xJth2npg/7Z1
TLiUxyHJxGReVBo09IVKgHW1B+F5KSnxu0LvCMw/T8NluUx0zJNwHsQG2KrpsHQzMWW5W7QMgPnm
vOS3Kuu/rYuJkmVotDmtS2mf/cQVagCHHHmYAFMh1dCChIN8q894R0EU7frpW8LitQUyYTOsYmtq
0Wg/JPSkmkfSQsLLeDSz+7YevOumuKeOCZhUy7KwaeGgTQZETofxTeMcfpoKW3rnI+I3DrYtanjj
gpZX1BV2yLcp4IG6iaHR4SAfogB8/MD/jA//6PRNAb/8s/k5VwaZJeZxVbRNmccHTDNNTr3XIIcm
36mK29dO8frPLHO6056iybZy//r3XTzkj63UMZxjiLoMGmImylAZ7MOmRq09VU5mAUh5lTl1Lrut
qDjXLb0jhK+ZYkJNTqAoo+cd5EtRFgTqm7jid+u5c0MIpUi8gQl589pbLYyJOVo9JkkZmjFEgUY/
fEufTaf3q0+Tg3fOIh9Y3C91qCKyBeN9XDzZGSfZV4+YMuS4MO8TM8FHqDGcC/gQ2c9Z7GrCiQiS
G2Wx08o8TiieJSbwJFFdgsJlxKj/fFMrX8YsIMNjIhSc3GyrjGKJq2+7/I7Vm7EWe8mUMwlEYdCM
V/ylmVK/pF9p7GIaGbjHxIcskcZzVa5ZJuyAQhDDRSGA/OJuciYoPU1ALPuRo9rx2TiYfuLmDmQR
r7st75syh3OcpLCisQkh3Nh0YvnZAvw5Kwu7U9rguqXt9RmypSmiolkmS46jDtI0qqQDfu5Y7nOU
gpdwju6sO/j0O0aN3C7g4cW376qVTcZlqlAyaWhhNl8FASSesnakvsbNvSl9z5Unon5tpdiNFE6+
uJl0rIwy/jOABKjIF1Kxnh6F+NGAaNb1T7lFhWKJKwuMq0RJ2jdlgiJs2BnlOSIxpk4mheSKPaYp
2NyrsJjVgIxhpxwHhdDBEYpUjW0otWrJTgaS9esoVUBF0OlNjDL9tgK2at4Ns5KUjlCGHfXCsjZS
L5qLhHiGlJhSgAEBmTcSzftUjPtlNBVroSJCkB77I/pE94sWLkRA44eFOcw68vn4ti3qgDuKIkjp
36sRq8M9q+AALEEKcKDNz0QXH8JJ+XJ9dzZDs3GxwKxJSIow12M9PtD0Zm4Td6peBP0DnKPwgIsR
5oGQakVckLIley0kToHReLPjPcI3cNFrE6w6gToYyRiHMIFHo0sO0g1YTJY8Dwwc1z/Ydp53Wcy7
u6/2BHqRy9sjyg+K4im3yrcJRd05EN9o65IQNKRLjlDf5zue2thfQtKvr8gK3o+jFsmDPGX71h28
GkNcp4U3SQVVbNPbuq/fiDe5w2sOcPzjvb+0Wi24YQpxInO2H3LMV842EI0q5dW3tqpqv+3ecg5W
VozeGDqZquCRO4Cy/Cb128bJfoAjwMBA9NJ/EL9ag5PMru5xAcWb72UDp0tFmNf19+RlZTubBaUH
r0V8iH5aj/WC4Xesc9jaQ2dHTwq4qivekOX2N71YZEMu1aQ8H2RIeJBzHN+m9CTRHxwv5dlggi4G
l0qj1ONoP9+WuMHQecCjXHAiJ/9p3s4e9Mh8nhjB9stu9SWZWAJGABNcJgs/32Gh2YJKsrMgK/43
qlLeAtmY0pU5SRMh2huD4RbTfScVrmlwutrb8ffXTinMpPGMLKevOwmPgOjU5cc45mU0nFUoTMo/
CFI1Y0yS7vUpsxU1crXsxeobTrrPWwaT7ZNE17uMVBiWay17BpfgwNNI4q2DyfDFbGqqPjOsIIoA
fAJ/z2iJdpdz3ro8K0yYkKa4U+cZeGRT3Of53pQ/ke7Tvzs4LATfSoUoHXOzCXoggL8Yfu6mtxmC
LOTfbjs3eRrPYNtZXjAcu8vh+ONFdjk8ChMU2iouB8FKwkN6NHfTOb+rnGpXv1TIg76Jr7pf7voB
vcLosbnh4dX/En4vbs4EC5qZFUkzvIrUz1BKWXKbRYOqfhEfhef5ED1ZmNiNXOEJmvXXV81zTCZi
kFodSaFlVtDpN4a6D2vOUPDy0a59VCZIZKM65d0ApECJIe+kj05tmr0Aw4tBRJ2zFImzgWzdtRXA
GoR5jhCjKbby2P1EZc1t7xZ22fDrfI/HbZ25kyvboYccKPjAd7QAE1BNDSqa4nJwVneYQqOwmHoD
+FnaHlKhujXH/uW6ie30Y2WDcVDSCnmU1gpmEaALmr5VB7z46L3ljeD/z2un3SH9OHE79pt53coq
45qpJpIEclch5EWQ1dmxH+0GX/f5zEibrrgyxLiinLdDQ2dMizTdUZS+9xFvYnmzliVhixZmOqjU
ssMi89CrIOPCUpTH1m0B9BYc3Z13rTchwSk/xJRire0x0TKyoPM4q6EQmKfkPLs9nrGR1weVYE93
xj1EG4DokF+6m1jgHIWtMC2hOm/oJhjdJPZSU6NyNMxcivcloMpmDXox5WlRlrrukMvZZc/22or8
u8+rYVtOSKKSPU2/Z9JNV/1c+m5p+TijIIkLz1HCmhekt+KJJBqKJEMneeko/m6TqKicq5m6iK9Z
t+2+e2cwRRUUnMezk70BSQcQB2+M4y+O81+rYMn73WoqGrSD6hJOt9eiEqEvg3wO2hBgTRl3+YlX
yd46CRCW0w3wJ8pQtmMWOdaqGjYLJSTEnvL4Pgu5M3Zbh3plgSVy1q26MkkK5ONsQEm2n05hq520
ltyAlCO3pzA8Zo16mLrwGJoK5WzipndelmcxKZdGkr6c+ik8SNW+xAgayO2a4ft139y6C9YLZHzT
iKsuKlQc9YrOxcHIMUotN8q0k3IJOYRVNG4KqrJdPHTGh1ZnaqoKNW/MXLC+MndGlZtzchAbWxC/
pL2rh0/XF7d5CHDR/NcE8wGtjiRJ1I/RHiC4/WCozkR6vzD657nkzddtXqrAqoJ5G3U4sBcqv7s+
ho/VrCWgqxsBV8BAh+7kdzpUsOtA86Jjtp8izFDV4HfVeo/HGrDZkV4bZwIo9G1HRe7meN85IubF
VA8EZBC9aVzyDQxG/wPn92ZIW62WucYTpR+rRDDJPgabbbeDsOkeaKAdr2W0ecBXZpibvCcRJBF6
ZEWYGG/BbiaRj+R1EGESFRkxRDR1JoR0Y91PSZkhYhHRMSaQVYScsuXmKb5YYIfOxIqUUCeA2mw+
341qoNRgYp+/Xnf0bQdYGWE8PRmBma9AgRQkn6IH1Us+t6Jdg696+ib7cWC+GG89r1S2HexXNpnQ
QUvax0UOgA79qeCKaW9TNxXt8WGcnIUvWvya8Eo828s00V0TJcR8iyU2E6eqKZosFvbLIctdCmC9
rT30aMVoDtz8Vj9z+2ybLoh5AQn/iYCkM0fLnBqpNDsw2CpN3dljHIc2aDp9zv5tRSpQfoCzEwBL
TP8wwTChfTQZc0UDauK+JjtCnVSy0V9HP7bP3OxJ+TSeza+UO5+wtTwZjYOFb0SCcikTtloZuXKN
guSh1R4i/VjpO87KeAaY72ephqWk8iIkeFi2rEpsdPD24CrCIGu9A2UBWE05b4zNnuF6UUx0ClWp
AVOpChGuzyjSBRiK/I5Tt1TnqNtw6rm89TEhaqS1UpZgGj5UYJOt9IBSjoHN58x6NczDIiZNpqnh
ACKu16XBg3LF/CJ4Org5FrfXv2am3QWae33ftqLW2ijzyNCXOetYn0CsA7AJXtNNfTLiuw/YkBRT
NiwdAzks5DePep1IQ42Kfnga4nPVBErPKYttLmNlgnHvPBbK0QSNbGCG4OzVhlMsErcsuRQSPDuM
l5sFteZG68g+3C80VYm3IPwBH8wd5Tz4y7Mp11wzswmPOGHT/VYLZFzd1KuulvoISntzDUGJB6nk
ud/yidjXC4YSf+0S4+AYAID8RgkSE/2+BCRtDtob9EZGxFwFMXf4Clj2dbfYjIUrg4y/972hdXnX
JAdhjgMZXFJjK7iKUdyASYG3ON6+MW4ugA/BkmIS7vPXzluKz6EDQSRwwpToa+5BM+wT7yMVyPUH
ZVKOfJwLMi1uD0Qt2LBrN5keiybkfMXNGvfKDIu9SwZ0jEG/TvYySFRokPv0WQdaF2na/zC9unkz
g7QKZC14yVs6S1w1VAU+Zd7QA/msvdbfoXfjkmP8sysg+mT66otyxyMn2fT8lUXmyFViU9IwQd+7
G/dxe6eCGfq6H/5lTcjlNdNUzT9U2ZN0kNS+KoR9dxggDeGXWJTuJoojPjau6suBCmEOzt21vaqL
TSapGtXY6hod14lUxV4TZo+FNHBMbHuGfLHBBEWtakQS1wloQcJ5ti0BtCSt5c5SeczV0YvE8FHP
S0+mw63aa1+nxDpH2cA5eZsHb/UbmN2bkRaoYQy8Qklb4slpYdhZkdwqGhU5GchmOFlZYiIkqrZV
omVDdNCSHmODpTuPD7lAnb7+cd1feFvHBMpabEgbS5j5SGL5dg6FM8DKnK3jmWBCYxWPnaUKGGsb
1cgelRPJ/Otr4G0LEw8trcoAHAD7iFEUrwUpzkMOIfTKaj9y9a82hYmBwtxEOXgRwCxUFU6qBFIG
xOLoXV8MZ+dZRCElmSxbFXa+lO7y7k2uz5Y2uHwk5uauKChgQh1SBtEsc2a1xmqtecY0jFa6YvbF
5EqFbKeAKwvMiRWmDpCVELc8eRakd/p2jA8MdgHc+/3kL+XR/Fl+aHiP461XvrwyyxzSRB2jno5i
iNy93BcHsu/8+IH/yt/cp5UZ5oRKfZLqxbSolpY3JLurjVs5iZ1BeviAO6zMMOcznxJwgBe460u9
96Ss9opeOGv1BCX6lsdeunmOVrbYg5pVSRbVGMCx6sKfjOEZOeeJGAnHw3mexx7XuM8jJcOXEycL
sXPwxlTg5BE8E8xJ1Vtgn3phEvZKfotF2Gacutf3hWOBrbGGo5VCsCKLD71Q6ScpBbyB1hpPCHVz
GkZWUApUTMznymwdRi1oLU5ykYISY/al3g7B/KvfaaBVmo6jB9g+CACJ96F31MoqU5jpIqEpgCkW
ApGWZ3WUj5lqPaVq/nz9G24/eVd2mBhUy9SASgru08aT/BA8udYZaOkdpidc5e26rcV3/3gQrEwx
wYhY3QwxFTA3tnXoIDDZIT3p5MkqVbsZv163xd21xXlW/cK56WVouQDkPqKXJ/6gB3PfBwmeH0u5
cZEASU/xgcf1tZ35rZbIRKSibou0DAcB0PrOC+8WIo4E80vkEdeHk6CKwJ3VWvbn2kdlgpMwRz1E
gJsFC7OoHKOTv1As/pS8epc6PEJq3g4y0Ukbpiw0FKQRehy0/Z2iHCGmhwKrn2Q8DdPtK+Ry6pgI
FeVdqrY5MD7y+HnoT0XxVPTHTtAxQoKLDBS63MtyO/ReLDIBq+rCEJJngCDO9QllfjKjNcRp1m9H
rF8mWExPbAllZDapGSjN60BjWxY4R4xngIka9VyHVdsI2SEPS+hQtp2pJ7ZszKj9XD9fHE9gU5fW
GFD7WzS8LYXaefzNoruwEHw9Q05RcUMwxxneZahWhzmXjDwuTIDKFtaU9mn4XD6Gt6NdBvJtthdl
VOjQIIHEoPqZGFzFSI5fsCrBIaaH9Y7ShWQBLafSKcSzYXCL4rydYyJHqaexYTbZEocX2vBF3NZ8
mm4XlbrwYD5Eos0rJ2wOY68uNpMJHQmd6qICAPxgQTyxmIM4hsZa8QUE5nZv3SWim1avrcbDSm+W
/9dmmSCij6Is9gYUApZxfslN3cKBro+n25Ax3FGf9/T5Sw58OXRMJIHwVKoNCeCO8fGfElu2Kz73
kIocHe3n++TeqeMNuvOOBxNLVL1QNalcjgd6GYIiOgm0usIWE4q5Y4z9h1KtXytkEyFI2EEMoRat
IDdPvfxmyI/XDzvvMmUbypPSamlhLjy+R/mz8SiBWMK4CW+Vk/5Ye/rt6KUBX+Jhu9xwuUwtJjVp
wxFzUxkKNf+w+0B62RM84lvQ3cFoJ6fbtnjBlXvUYpKTZEhNFdppKB7W92lDbuXwjpSnJsTUheDQ
3gg4n5Rz3tn2kKFYbdoVIOyqcQoW4qkMMHELucLCD88X6eadOlbjWSuGSR07eGTjyQfFrXaoxr5U
bu8pHkgXXnhMuVyXYYJLqUYJXp+gzCi/tS5ALNF5IeddmsspWHrA1eFgxAlEfD3nBuR6DRNe0qaV
c8Eyl4VKEDGuoIRbBjMIgeud5Rocr+GlzxYTXPIoIpow4nGw3EyLKki1W+CXilfueEMr3C1kgooU
53rR63AZ8kO+V7GJsW+64Yss2Qt1k+XymhPXLz6FHcrJiRBXcBq84PobeTjVzdecco4BzwSTrxAD
zbamivNDWA92o5R2YtGAEN29ftq2D5thgu3cFCXMD/7+GLBqs5erGvQ/Vonyso6EAarx1038xe8u
NpjdMUiPFq8KWuHF73IX7Y6AQGhkScQhQcVJJLe/2y9jbNtXV6IwyiK0OhTzuY5vVfM2L79cXxDP
BLM1mjjXdUMh8TTokALzRvEt6zjFvL949GUZTIQf9DbWqgFiSL0PioLb2M8AJAZR52l2FgAzF6b5
l+N6MchEeaAgyoqmAuSGgZUG3u3QBt+W0xr5MaeB+JcAeDG1+OQqZ6U0lqSsB6XEcnvRG+uxd5cm
GGYT5cf0E+Kf5BR+uhs77/q+cT/qsrErw0ROS9mcpgRQVAl6DCDkeINUgZ/t3z/pm8ULgUsk//Pm
vCyUifSKoVtt02JORQVDuS2ehuf8tn9RHuhxcJGYP2vP1eP0lWeW555MmO8lraxmC5Qkevtl1GcM
uD1GXDWSJS5cWxoTNyjgeSYKzWAwnG6lWnBk84dUfKfKl9bcCd1HMAxLaRukO5pimSzrk2q2ohpp
uDKj5BGgGYWrZLi5UysDzHEzadQQ2unCDsjv8ih8A7F8ALI8QGaqY7RvIhsg9+PHGGrW62IO3Shk
OZk7E0BT8S627of4syL85Dj9pjuslsacNlO1xAp6MdBx25f76bnaabWjPSxeL2PweHwzz81X7tQq
zyhz0irANwsxRogU7/9hHkSy8bIggqBs61B0S6nLBVEs18gfLqmqBiD08nvb4PfTPdNECKcRBWID
pCBF0Hna66LoQNzWnjN78BWM/sxOclffC3teQrB5ja5sM+vVMD1elQTk2gmoiL1BKB6hDTXxLlKe
FSaeEI1mY9Jj8AdInmWkCZp8B8Erg+GbjKG0zLfueL3T7X28fFMmlowxJaYWglhZRYkXLH0AdBUc
ZC3PBBNJejLFY6MLdF/HD7l+kLoHMeKwJPFMMAlI1UlCrGgpBkmlT0PlW/NbzuMm3a5vXjyAzTvy
Tm8ExSTmnpyg4+Y0FG8y0xVvi33hyy/lj9zhOTxnVeykvaQAUU3aJkKh6UGtP+lp6KsYfbgePnhG
mMCYaFZW9SYoMeTp1I0eRdHM0HjJzvJHrpxcdtB3nqgMJitE3x4VacE2ArJXdsV+GYaZbN6ACm9F
TDy05GbOZgIB1LnZ0+Ihl9961Bv/3VdbfsMq0dBMqovAe0BoTzybvWgb9MWsOe3+zRt45XBMMMiJ
GGeLvum+Mqq59eQyFr60lZx90fVGdoxcLfeWFJLQp1ovVc71BXJircLEhXLS595qcHFNFeYp5YdR
d2Vt35fzjurHqdkLQ7q/bpG3XCZM1JKZR1qBCYs0Pqah6WRtb086JJp0IBrFsy6lnCXy/IQJGhOm
V3NTrbVAle4VTMKQ4raZvl1f1PbT6LKJLG7MBLlUo2cwMji9q4KjKEYZgAQWaJrz3YcwuvLKGvNw
qRWSCp1UW0EVVyBan6n4NsVW44lSo7o0jYp9SzMwAQ+i6UR1U9oSwFe3TZ5J+7bveek45zZjZxVL
EquJTjrIstTQ87GlUBRvyjhNOI7DM8PkWM1A80pt0byI0sGP+9guIe7E2cbt9PHXNclKu9alIQHD
CaYiKfHpl/TJ8hvgFBSovQnIJz9B+0q2I5Ci8K6A7RfNakeZQDPIDVWsBsMly4smCTrIevW25i3Q
gcwfvvLSAd63ZGLOLEhK2I5JuNelp6H9DNE+zpfcNmBKpmGIkq6zykfGjIHuoo6EoJtQCSvfQOuw
u75XPAuMO0RUTNJJAYorqs6i8Dn94GV2WcLyA1axv4w6ySJlSIPWlQ+zC+kQEDVMd8W+8vnM67zV
MPvfk7wtK4L2TxM90nS2ayH0/t33YrY80/R2TgYdLNfml0mv7UHg3GObS4AmHYgzDE21WALqPJ6y
ziA5CjbdDRlvGiW4voDNOL76+8wCjCHqJyqg6pmkGIiqPUk5FZRTdNo8/ysbzHVoaPFcCXVjBVJS
2PX03RpzW9D9UH25vhaeHeYSjGUymEWLqpAQ5vcqlX1RUp24B23FNH/k+tM0UcPkqaUoKmOq1aIi
gVJ9vU8ACKm6t8RQ7ORDM2srI8wdO1ikmosCfIS5AtCtZluVbidU/YgLX6ywY7tGktajIiBZCfPX
ZjgkI+FEre2K1soCc7Ea6tSpVoexOPppUcEE0b4LDqP8pnKNe+HzQt+MExpA/Oa6O2ynDyu78u+x
BoyDM00bwM4HR99hqw4FhipSvHKLO76I8/ZB/eURrFbGSFqF9J0U7o3Q8GkPrMRY8l4C2w5+scEE
T6NQErXNQPJg1J52CzKfXRIsRDfRbsbwjSnZxd4M+Mxw2/eoLlmoMAEGjvHk3z+kmvWdEhZNBBbT
yanOw7OAzusMFYsMCu2Cyxth4tpjglIraULWt5hvnA6DlwQJeGcS8N8vMzho/fgS57tubt1qeUx8
KgoVAqB6gS7l1GQ+4qHkzdlI3OvuuISEP55xKytMyDDUuJ3lSAWp/5Rkj+04qG5fZAQ0RVXePM+G
0h5izQAFAtU/hNlYmWYCiWoAIq1JEwJjhRnOYjfHKiceLp/oyuLYTB3leI3OYabt57S+q3pUjFtw
wkdDa+fAvwCNc3/9Y/JcRGViitAVbZ3kkAfT7AEEdI2jNI5+t+gjaM5Y2fnJeuJY5Owfm5CnyMZH
4IeFoPKEx7K3YdROPkfPbWbPMegKIqA3gH39ERdOlDi8miHvAzOJmTDR3hSX8h0o+Z5p0mp2TgXf
tFRoo4BmS4051fl3NPS1HWViTQb8UkJz+Az4gzzZgT7zPr5D/9cJ3eJVv5X9GjKJ5EydBePGRUJs
RrqLx6pMxEHsHIpUnClYrypIouDl95igPqrtZMy1LEwCH5uHW1lkYo4+ADVoJnik9BLiaulnO3kf
KY4GDWBoiDszJ+bwFsjEHD2Kofk7UrqXp9wlULuNsrMaFUerDzh+y7PExJ0oK6I5jRBM1d0/Yqnm
PoQIUX6zkMDJAXHCnfXGewpJS0i55j5MyGnwdhdDRYwO9belvw3E9nPqg1AUVT8D8PtPrbcwbRno
cd1od9zuOsc6m9Mo1ZxTo8KEr7ozD8prf0xuJF9F3gGqxHPxOoDgwwqdYd8+58/Jy/UPvplRXxyJ
VQYr4mlWRKHDI1OtINA8meVRjML2CG1jY/cRU9ryNDBEsA4wTmTl6jQXHQppif6SaoaTauBlHzn3
1vJH/tzJixHGf9B/AZ5cJvSgpHQ+CyLJTojpQBh2WuKrbT25ERR/OSvbZDeQ9YtVxn9qcBuTMsOM
2aKckvr9TQKCzxO47xQ0KzSnB7OODK2usQ8ocTGGxc0et7fx1w9gXUiMR1GJOzSG9LpN7NYqT/rQ
xHamqrylLmnolQ/MOow2RPUQA58CKGf0MOxGEDmPTvFEIXv7P0TW5WK8Zo1Jilsg2ApBsDAfXjpL
nKNetIO4IVTFHTHgRdXtO/PyEZlbK6r7mIptinLCFJ6lWbKrGNOBoeSoc2/PKbEj3eJkIttZ/8Vz
WPW41KBNYeoI5PKuPcpeClqk9OfsLGGcONxIs1yD1z4nc1EJGMvVaTNiXEmWzjPJTRtwgkOW98Fg
Ybwtld1RN+9iZAipPPt0bPdGAg1wKfUgi8F5Z/NclrnCKkVJaCSDWoKUkV1YIeSbC3sRp7gedXhL
ZqKOrCulrhfLTWnuVfrcJbzcbvvGungNE3HSPoHu4AQUEP0S37UWeCdj38LDLcnw6JjRIG2dOXLq
HW8Kn7cwJuYkIYUkfKODlxpiorIiHJuq4QgZb7+FL96pi/CnVf2rkCypRf/jPxPJ++FE76NTmgeV
u5xAvG5u42ettEueYuomkd0qoLJCcyJUCMuytNDmfiX3S3fgk4QRjzpQALMPtJOxW3AGkPHTz/82
lLJqc0Yxiwp42Kwg0V+jcW82A2gtOL7/lwfBL6dhKcTyYdKoViJfXd6oZIfc/CAA0ZAdFwExSNBy
8jfOWdMXX1rtY0aaHFDhPjsI42BnpnE3KsTRUx4XA88ME15ksOyUg4ZbKFHulT5x0+mpET8iYrN2
DSZuzEoupdkYk0DOFFun55rn9ZwDzWrLjUTRIXOlCYFeG7Ykf81qhMm6diBK7l6PTbzvxYQOQRno
RFMFuEUwBAm13U7POuGUZLmuxsQJOnVCrWlGAjkLJO6Lfjv1gJ2hoE4Z3PlL4vMC0/Yo+iVqsFCy
AgATA4zXGuaoxYNa2+HdUkQTvD6zq1f61OyhqAT2y+vfkneTsnNFkWr1VKqz6J04ej52u2Q3oujT
IjGxXJ4SAifNZPXk1MyQii7FrZLqk92pT+I42g2AGubt2HvXF7Yd500TLDSgAjPZr5lEkx4pgoG2
UAgsptLVO0XqOR9v+wVyscHUJ0rDpIJFeswu7THwsOuDCE0nOeAJyvOWwmRzUhJ3xihLyObEfSeE
dl/yek7bJ+qyECaF60fw8Ka9oO4l+ZMpPBRZYcsfKnTrFxtMMFWrMO7VEpRH8PBIAQ1R6sSE15T/
y7G9WGFi6Zj3tIxovDyE0X7Kbcx8ud/yn8v9kD2qscPDcvD2hgmrkkrNEJUaEuTGQ2eCDmjijjxt
B9bLkphULMRclUgEMONOYFRtzsbNeKPvZ2jyjl7uoaF6Tj1c6pzjw/MIJsbSFhBTMhnZPlZHexK+
x9pTDbWSf3dGmRhbzAUopBI5xHThfIPRtU9z1XBKXNtDSRe3Y1F1s5CZVhzVatB47fEdShEGReea
0OfqU3sgNmBFLje95Xw+VspmKI2kTwtRCzBR7EjlaA95YSvC9+vfj7s4JjJkSgr8fgPvs8C8DypA
FO4wcyXGtnQvofQBHlAfSj5nrhAJx+tZyJ1myHNsDCBaaKcXU4pseeC5BsfpWVwdEc2MdATKD5KF
Cd5DlkIq0QT7kST7178hzxATMNIom5NWhVphhtpcbDhSJvhJC1ra3OAcKZ6l5f+vskk9IUXcRoYZ
QOPIHYpjm4V2PBzhnbzX8RKu/3ivGrKsQEvJxD/m8IazGdFQSMN9/61K7YWlJ9uVAcjKFlmhzBX2
vGbOpj+sDDIHORfzuVJS8C+P04/KDAad86LazBsuf5/FsE2SnhQzRZPPEASyk4zy29iR1BbaorWr
bJp2eSr0HMfgrImFtRUgsJvkJsRbA7ybYeW35OG6523fVatVMafXSjF0VMQo2kqP+k7zh5OFstfb
eBg9zcnvdTzTOB7Itcjc84IZtRO0gzGN/1kHJukI7iF/eqssKD3MnmgDVPHGWeOyhiuuyCLZyiES
wQtO4/8AXyBgdu6d2ltw9sThWtusexna+xQFhilEJiErmlbSST5jCKlWPT0FYm7aUShA0MyRQewY
geuZnLMK8ls8hcRtD71YZvayLGUdynARSkRT5cjqWVGPIlXsDNLehexyPurm7bJaJrONHSQEMWqN
PEp7zEGeln0udvodqPvukzsZDRvq6pnN659uF/tXRpfzsgpfzdzEQtXJBlpj8d76VvrVaenZoo4J
TUHxVvisHWqwwg5f5+/Zy/UFbx/Fy8dlYzSa1mmcLQdluiHVq0k5Xsr7+0xktoxmiIZegS5vn54z
sztZM48mZhtctPp8TBan6RnGohJdCHq/RLFrDOadtYuxW3zVpM2LZmWKCf+6qJfWgFnioMxVW1Bv
R/HJGkBQSKuPxZPLxjBxv+iHHlVQbEzris7sNo50UzhgCIZkLbkZAh6sZ/uxelnZO2h95YODEHVT
DW4E1H8GT/NTaGdKD0s0WVpc/9Lr3nd0ZWyW66xoUwkTLQmxS/GL9iHExGo1TMyIzVG1hFiMD9UQ
75pUxoVmlJybc1N9TF4ZYWIF0fOhNdo0PqTg9gICy0u89A7yFq7yoB8XraZlLLOGiNd5mTWPblNH
+X799G5nqaufwEQOIopEs+I8xGSJ5JOfRrBMeoRfaw8zvr4o2tTntSS4jsJEDMPAvJuSaC1kE8xD
5s2Buu+gXrmA3FKHiyrezrd+HYP3evDKU8YmMwbgDpZuxODRm/yu2/U3rd29Nr2devlO5r3XN084
+v4IfMuY6P+R9mXLcePKtl/ECE4giVeSxSJLqpJkybLkF4bdtjnPM7/+Lrj3blEQd+Eed790RCu6
kgkkEokc1uLzoEqmhFIMdh4/MwunWZ8i5VaiALeC3xfs3e79vZHE7d2kErNrJkCQshOn3IK04aDb
6Ow7ag7udP+6tF0/vBHG79oIMipDRsi1Tjeq9GMqBEUH9v9/CEY2v8/5eRRoJlTjwRXZSABd6GXP
yNfALLvn62owr3dNDOfqMQKjDVoFfPGhuiRxehyqv0bgLi+S7qjZQ16atkZFfXAi1TifH/UYyR1D
jChZVmgCIT4bzebT2HbDl2ocVENQHRJJ4/w+iWmZyVIBg6ePyWDZbfmYiS7l/WD1bbf4DF6IZjTJ
WLoeIE1JCW+P2PGQPssv1l/KIWMT7QLrEwrkokcMbLQqGZrQR45tspwezYTSRbsoD4atv1SvaCcU
5A8Fy8inQ4lRaebUwh7p+IXxCNSLUzel4AgLfIXJXQBzuU5TawKEQGnOSqs4BWncQQkPctYIJAkX
kHMW4NIwdautjCBbACfI2muAJZgQRzuyVNV0k32XROgm+55+YyVsjTe+dypjU5ZKgNWxSWrVMXCz
jYCoNxkOyKPoXhE4KJNzIOj4NIYh7Sx/iM/yMjpEEzET7+4WVS2CIpdCND4dz2gwR0uqAVtnBENy
ievbhN41y/frHmp/pzZimNvfrNo6qKq0UqSUmwOIHRx0JwXIXwI9BQOxTuSpnwTydi2dGioFhQW0
MnmHYTSpmgMnCc9AzbOe67vU7W8wtelZtoa3blaimU80GSKQyWf+atNUtXoFtxw1AaIydTa6xV1N
atzruonEcF6jN8dmQrMn9fv1PrZOhvqsLMfrInbN7m31eDytEmPfHWvf9rPey8fnCnBB1wWIdOB8
RBl3oZLHKcCjq2OUXmKztsOYCoTsH9WNGrx7SKd1TPQSjJIHGZzJeJAf6EV3q2D8/2DxEUpjOm9M
PDfLJV1HNvQEZ3QboQb0nR7ag2a6K5oLJVdUCdh/4W3U45xDOseSkoQ1a2ecMcjGoKvCW3LEDMRJ
lJ1nEcSHCGMjioswMqp0+VDIWUCzz4PcOm0zuJox+loVAyRFEDXtu6R/zi6fTcwyyezmqU9OQHrR
60sBRMa0dLXq85/YIMXguiZTFTgs7/dLtbIh1oYOiPBgc0jDyl6SQzd414Xsn6Q3IZyhm/W8rNI4
AHqr8OLuhsgv139/v4hL3wRwNj6TUS4XM6KYZpwOzadpdoB7fW8E+Q0G/12A6fd2VLuqKThbIr04
Y7eS1jLqZQj9RdYfqVaf8BXOddVEIjjzrqpQbvI6CYM++zpijkibBV5u3wm9LR1n1ICD0orSmLPT
Oh4pmKkgqoxVgRb7J+dNCB8n181cxkqUBjlY7zvzXg1/5ArmrZvPtRRcX7D9c/MmirvzFKPo1KkO
iyAZb1Mz9xb8KwnP/fR0XY5gY/huoyFWejKPJQqr4GrPHupZEBezJfnobP7Rg28qikfaxnkYhf4q
39frz8RaAAQY21r3WQ1fa+v5ujb/IzR5E8f5gSqbKwCG4pZgFVzzJjr09uhU6PD5m3NK1KO9K0+T
DUIp0K4tiwfpUqQs09QY5VX1qJ90JOZGG6VVRmL9Ozkn4qHYs/KtOM4qxiTB/OWqpieNnnPyNWyD
uPqTmuebDHCnv3elg97HwEGvQl8+rl5zGY7RaXk1z+SkYREz4AqJMiDXlaJ83n1NK62tSmr6Y4nA
Lkn9Zs4PdF4Of2AbW8U421DlSe0NaY5PUkQcaZYO5TjbUTo+JTRCt7CJ/yBpTmjmhwkUcJkJ6JNi
Dbo0E7iqvSO3/Q7uGtF6EIitrWwGCXqkDe1XVAnSdiIB7O+b4CXJyiyxNCxoTr+24YWKNmw3Otpq
wHZ0I6DG9Hs2WT1yOLHTo4kUacHRJ4AINl2QUgCgTl/c65snshHu/pBbXVOKaQyDagZzIwa27TXE
IE8BZuHrgnbbL7e6cRdJ0RXTrEQI/Hu3DDSPNQiv6LfGo/CBTQ7VR5RAhZRXIvW4i6Ve+9kctIn6
KurtXQtc3R9VKgBx2c2kbjXjnEcx1nXeUxOkTdBKPuSIoC3MpDqG3aBjqz1OX4RlH4El8in3Jazb
JCNNCMAwDYiJIPu8TK86+FfQcGlLgXIvQq/bd8iKppugRtPRYsfZPrqbAMenovS/3llH00vvzE9p
iprhiByCFHQ3pSQwmL2YQAPRoWyCq0xDWP3+LFRhOWKiOEtPS2l8Cg3d7jvyvZvMb2iNe53aUSBu
/+xt5HHeAxC3M1WsVkJOlT0UOnv2LVdHd76GXLFwSIc5e/763mrHLWcSL+vQqjgNKu7T6cjQNbRj
exF3Vu/GvltJnE+pijZWKtPAQE5mW6B8+fY7HfMoHeg3CT1KiW2eWLFBF+U+9w/8ZkF51xKPUz5I
K0GmUPOqEwO8WiY7rkEWBMwr3HkjGxYcLE9U9d099KqJ14oMiiKZD42kXgoTldZonkyVB6pmbjKk
50o2vOsebfcMbsRwBkrxNm+sZg6Dtrkr4h+oBwhMki3QBxvZCOAsstbWqlPXZgj0qvYSFKyt5kVO
vjH+nOua7HaogybhnxXjrFFaksVqVwno+kB9RW/KJ91BKyDunvJm8uSX8NGyI9ShxM/z3TUETQMF
vgIFlxSXpknaPG0VBay+a+13TTCp3wSa7Z6zjQBuk4oOeUg6gdEsD9Cm56wAljUBHrn4wi4O9qkf
dmsjidutIg81IoVI3jHEHFaTyY7kAVPTmJgUYXrtGvhGFLdd87iYqD+Bf3bpbyPpuazvreLl+sKJ
RHBeYwGOYkMm5FQrHfX97z15lEU4Ufv35kYNzkEYcqMgPMWKLccB11jpzt/JJxON3LEPsgB38EWO
Yd/HbyRyMUisp21OJFhDkgTqiU0o0UNZAxBb9cZjfqaiPLjIvLnwQ0kNokR1MQSRAsDyC80Foxei
3+ciDzpmZjT1PVqduykY8/AOUyaCasiuE3pbMr7eo2dghpxUVEPGIXZbFbiTkZsqfpKLwFfZ+bhy
fvgcu94YBunbIgIDWx3oAIEuzqbDkt9/ozL+SXMcgMr/63n4Kk+S6QqZei09teptgtJSlD9dP0Gi
heP8QZuD2LZt4xCYVl+6xlNT1S3bZ8tI3H8nh9nI5s2Q4PWsIbAuTl15I2UPYzu61WBbAJS5Lmf/
Pt+sGOcStLwo1jTUJF89treszUN9lRDCS4f+RI6/H+Z3jWwX3wViBZ6Ir+4ULYoDcwTwhr+7WXKM
TjHGwRqpO5Q47eglPy6fBDL3bw2EnTKYSoG9wZ0rQx6zLmmk6FTeap7mWwEbIWCeXFRb3795wSP2
H0m/sQA2u6e3fbrkifr3rcF6ddab9mb9EoJ8kJzHg+rqfuLSH4Pwyt8/bm+CuZsX+elamUuzOMW3
2h0bpCmO1u16WU+sbSc9Cl3vbji/UZS7iBsU0IZKBTOAfm5+MYTQ8F69H0+1HwXRcfKQSHIXECfZ
f8J/g1fLPwvMH8MFozRNVGl+vXr18td6iQBMaD3MorHpfTN9k8Mdw1FP1XXO0LGsgJxVjwdnLkOb
YNrvummyn/noJd/EcIdQsiyptCZYJpG+N9ovffz1736fu5PHLuzyQtatYOp1e7COrXAYZN8vvmnA
38HtqGStCcebNN6KEqB0aMtbIaKgyNy4mzfMFTJKgwGvuDglit5IWPpxiOLm+jBjgB0jGkfTrdHl
91MVOQ/RFnHOA8Ni0UiNNgzIY3KZ0a7A6FHVJ32wWfl78c0ffzTmuTFyHuO1WNKuKq2B+rn5PW1G
u1VRqMEEwHXbYB9+xfY0zmVoY1KTxShDP5cK2wzPiWkPeBQc5vlujWYwI7nX5f2PcO0fU9E4nyFh
KrgCOxJiD8CvGoBMHkMHbRIuLhtnuWkn57q83Y0jimoYVDFMQ+XEjSB6GsNOtvxUf5bVm3gVPUZ2
fS6wImTVwrP0w8N0SKZizCQ8xYm9euAqP1ivhWTHzzL4QyZ/LZ3+9bpG6u5h20jkVJIw3FAWlRKB
skTxutlFG5ybPCD1fBjBwWqP6GlH5tmpvsR2bct3MxDu4xv20MM4shBZhgn7YD+bj+FccZ/lKyra
KPMVi81ugAJAlMatAfqUHOG+CO9wfzffFpv9fXOzSiggtXIeWr4kQ1x8VIkgG7xvnht9OF9MpbxN
oxyLy4CQxlsNpWXkbB9Zu8b0XdTkIpTGeWY6tnmkl9IayKf4B67PYLkrbQUD+flD6YjqISK74Zx0
D0mrUqxJMJamG9L+U14ot/U4t86w1H8U+W/WkfPV1apHKwEFGhj4ftO/HEnp10gsEic9EMkm96Jj
sXtXbwRyHjory1zPe6TZNbm/URLFVdvZI9n364dvP/P2JoZ/Ok1NI4+LnCdB69K7FrRVwN9j2NvK
Ebj9yf1wy8o+ooFlgdnzz6gxCa1iqecoMKr8pl1C11LpUaCYwI/xb6fKGOtUi2S2YXmgeIwy0boF
gKXT2uMxPohahvZfHpuF5ByHLC2pEudpEsjH0UVy9iD/jN3MoZ+zgE3laJi0pIHy47qWuzBcGFP+
r7fmM95oK9ObdkHFipU8GdlT6aZudmQwyOGTbs/giamPHaBsyeuDMH4RbSPnW1KZDnqZQHgaoOPx
UH0O3ei4HgeXkdNo9+FF1LyyeyZAYoFuQA1NbnzBNZ2UMgRKfHEy1WdTD8LpcZwEB31PJ2CRoj0a
ALoUXWfvPXJijrU+z2bll/mnNPsyV4L7VfT73GUH9puEqBN+f6rQVU+9Nqzt6zaxF1UShbX4GAi3
DL5hLpXyqSUVmiEWkCdm5SNgv22kyhxTPke1oJt31+o3wvhOOSk3APbSW5Wv3M0emyjSwPwxf48+
y4/hI8MdAMRf90X0It0NGbZiuV1aNDLqam1FKC2dqY1Odg0zuYDZBupe8xDLLr0BPY07eNVtfhmC
TnNjYquZ057HyPn1S9S/JVhxvslO1+sCA2UVeB4IQJMsd0G4otxLYxSMmFa/vrt7l95Wc87NdC3p
9XYM89NYlUcrTlzZoBdw9AVjpv+8LmrvtG1FMVPeBCfWqpO5tjTDtwCVVDVOVp1nDDReF7IbMqBj
1ZIpkTF1qnFSamWd+masSx9DHgckF+zGoRd0wt22wJEQtU3vpnO30jiXJa8AmpEzYqDeAxAYx/wy
3wB7wekPrCo5fo7QnBL8SwW5mKivACZRyAmSGIPDchjwz458N7zMh95JhPMru5u2WU4uKDKBpIUE
MooVinWekWvFAJcs0GjXBDciuFAoUrqyjlYFo1uz2dkkC38tgz/UoD4rCu3h+urtHq2NLC4K0hPL
0KO6Mfw1sgKMLrrqontVNN8BVM4Js/FPyuQb++CBSi2zQL9PXFPM/FeX5Wua2s1DdMicyetu48gm
kYOx9cN1HXfza1uhnDcbyqlrm1UvwLWMKafMzmKkA1C+drOfPXWtGAymlat6KkivhLClAnvhYUuT
AuAJI7vv/lNRdhKcA789MByt+qT6EqA0RSSOuwaky6qOwMU0LR7vp5hWHUsMFJ5lVXxprn80YeQl
C14JaxgL/AszEP49RzayOGMd1qw2MszU+DognhlETXtALRnJw+t7uHuto+9AMXWV6IbMuWUpJG07
GqDBjOP+lzkbt0kpC8xEJIJ3lEQZhgEI5v5MDHtcApU8X9dht33C0lVDgRoEenCeypy6bGqQWjtl
vxhGFuNDMA/rMUEAWwFMUfhaZHbN781WHuer0GEtzSx5ggEMBgKKh8epvmGVz8QjAp+1+87ZyuLs
IJPVZGm1Fl4Y2HfP1YXdM6Buj2yg1eKFyjBe6KsoMNg7XBasAYahU6wrt2VhViVAg4qLU1I0IDIo
5Nu6M4BHvIogi/YFUd3SFBVZep7SNjM0lcazFJ/qbLQxdOeOGHkan67bx96xBeHZP0I4GweRhomp
VgDkqMZky5PskEV2p1Cy+4j610WJ9OEWLkpTzMfIeRooumHn3Wurla6qfr8uZBdE1AJkOVVkAD0p
fO9haEiVsaxtidGS4tJ7zQ2oOU61J10GyS5eyANjBUPOJ2jPInexd61tJavvQytEQbNstEjEa2p7
G5HuGCOdN/fRacwsN4yHzLmuqkget3XzogNCiaZpMMkHDCI5yjjYffJXAdghjQ6CRwHbnA/HerOs
3OZNZNESRQVcUxd+WYDSOE4Cn75rHQb+UWHpqsXnQLV+yEswDlK/TS17VL/3pXLQE5GU3akMoH9h
booaBjrK2Gds4t+wVSJDD6f8VOtW6kaheg6J/jW3qsoOUwytR2g9GZcb0uXOpE0eiWLBru3qufkA
zh8rMcZOwUmVBsX6tWprZ4q+0TZ3r5vGvmfcSOG8cLiWhZSHUuWjxwFeHx0Oup8deyBpas70o36I
7uKzLugJYN72g4lsZHLeWAcnWi/nUXZKjM6JSWRnFUipxtTJ6ocpuxupCN1rfykxQAY6DkoJ4QRq
wDBMkGiKT4kKkqFwClTjr9IUDXTtBRsWeElNGdNqJjz+e4tR46jPYinOThGA/4y6tNP+xawnJ6zB
HXAfIfYfBemK3YW0ZF1GBd00PhSBdfA9tMuwwCevg008ufyUgqAJFJ9h+rgM99dNZXcR34TxdeB5
BHtkWc3lqS5fh/VzO5qOmT7/OxlcLGw0yZJlQIM8LZXid+CgnkE81QBs67qYXR+1UYVzwPI4LasV
r8UJRXub1oAVqEU+d/etCey1/+6NyjldK1OnVQXFCK6X5VDfPzFw8xamHnwD2slRmew/SshtJXKe
F0S1/WImJfUZa/jwbQw0v/hsuT2ynuvX+RwJW5f3l5Exhlo4WzJf0yNdaKVrm01+YlQPoTbe17qw
c39XBgALiGwiDWzyyeJq0hIzberiZJ0VD28FpKfZXAcosJ3inj2hhe8xtjEfvNNGImccQz3reDVg
Cr87zC4DpR9v6hvdNuzYb48kEDnDvWOFsTVDs4gJrHaV/X1zz+jRHPXpUEVBmIxBm4UPndo4xlw8
XTf53fB+K4fzThYaDFargq8w9eTByhI3o/TcyunZMprvo1U/pZVxl5fJrdaHbhai2a1tfKtaBc1a
InW5+6ajeay3bYqhQOsO3MeG9leeCkTspiW3qnLuHuyeadqEtELyXz4V32aX3DbnApQN68X4q7bT
m/bzcNMIpO4ZKiaBZJO9a4nMQ9sVWdoUfQ0MihrdFV3aBsZaHK/v4f7avYlgn7AxlWnBOVQzPCiy
/FeSPNdrMKzudRG7CTnWTqSDugoIcPyjxRrKTq4MNTpVv6rnyEds6iZgk0NDAjtsoiLerkY6QWOt
RmWCnPV7jbLUTElsWiAw026zsHHXZrFHJRUoJZLC2RxY5fB0J0t8GrJHTffl5KtsCTJVu3EU3WjC
2Vyo69OgdXiD4SYGYo7sKG55Fx3A/PKzPZTPqmc+/1kljRI81VVNs1RZ5RTTlHJqjBItJAm6KdDZ
Y7eiHsR9t7ERwemVRXQuJkljLInSXYL0fvWzQOPQBZg4Tn/Mj8MkGELbi6IQolHKXrMsJ/zeJNCY
kneyWkzAuxpvWc8XA4UCJIovMHT24byb38rhTE+q0XgZrsB/6D36ONe2dQZtzwj6SbR1HpETtpw6
t8sF2TfG9S26ZXa9haHigaHiraTwyZZureNeAjbZqa2rO6THbwrzm0BBdk99UHAjgjMOqcLjAaWu
DNNMs1u+agjrp9+9qtYXcZf87mpuhHFmUkTLulRpPvkG3kGjcbT6cxPfVsuTUT+RTDR2sH/aNuKY
EW08YaUaetz0bRqwUGccbdPLB1v6JDk6CNzmZ8Ojuh0/iDZt14+8STVYT+ZG6gTugWid4X+XDJkj
46XrqC0uXQtMgx84mNfc6KoQuhW/euBuFZixQwzim+fJm4Yjo5ES+2GRTC7mCXtjnrO8L05yloEd
sY5GD5zBpuBFu3+54IGkq6psanizvF9AIi2WPmuwemt0McFxYDNFmB1EjnvxDG/x8VgSHIK9YA5z
G/9I5OxyNoGv2K5qhpEpxigKsoi7HghbrC1FdfufoszO/jq+iePskoxz2igG0BxLeuyHxFbQtn1d
I7ZEH0/1PxI+IJpGSpJWM071pBSHLk+ORll7tdmf8rb4avaWoCTCvOA1cdyDTFJKKkdrCW+syn9h
iv9Tks+XdaZnqxSdrl2gyM1e8WnMNZUUkOTWkm+d5cltVocNl5qAbwKHoRM+0ocZ+aqH7nYIrBtM
xwiSEruH29QwyYeoBxC43L1TTWDAWGtYSmTln7JucmlSn9W8cq/v377r2sjh7p2xs8aJVgWaxV/W
l6izYzQNFg7yttRmdRflMD2Wxz+7xk0ksvCSYhSR3Dkox3bCxGQ9+WnAUu31Y4U7Dhccm45nTEKA
ur+u5+5JsGSZyAprJeSzq0s4FqlVaWCfAoYK+d5S0QN71zI3AjiXVXYUAIUSQbyd35G4chXWsqeZ
9kg1wZaJVGE+ZuP29WqO2fsNTYHj8NNM09Y2+lEgY9f6Ntqwb9jIMDRp6MqVhv5UJLODeM9bkXx0
lyR+vr4v+z54I4mz8wGYQKOOKX8gHALl8GfqMeo8xZFdNJU+iPyhSC3O2DvFGhRigZO0THr5fmr0
wV+0eThbCxolrismEsXdLX2W5Y0io3zVZl8pWFDM6GHpBD5iNzbdrB13itKsaAYDg4LgWUz9Gd3L
oFSyh/Ku6VM3Hl/n6Zthilo4mYf94IEtkAijRAGIG54fPZu7uS+kmA0+vvbyjWG5BLDsEZ4W8TEm
p6y/mdOHRZj/3l/ON7GcmSAGX0ieMwpCWtsVQSYOOPGD+vn6pu2ijCLS/0c7zkBA5NooJBuKE3kc
XQbthPZKQFozLj4qozEDPIBuecRNqnvZ7+F7Ua3pf5wHA6UE2TSQguH8SD+TJgEaPmMDjPziVEDY
TfyMqB9+cejtdgiuq7y/sG/yOG/SjktI0S2BFg3yyyQn2fhhDoK08G7tglpvMjhvAr4eqVcjKwYr
n8Pe8BiCekiewMqHJRTVcXcDko0szlA61YzqIZyyE0ol2fBcjnhlj06yPMaN4CiIVo6zlSHPqlRu
aXIiiMPtqMSrSSqTx0atRCRm+6HIRinOmSA9Rqw8SqIge249/bQ+ab76OXdDd/20ntCLYRee/GV8
Vl3ZF4ZBuyHrRjbvZPKpsQogDf0n/8gyni1QKAxgpxYeDYQdSrvyKAoWrE9C1XlM2KXPKNJ8Gv09
BN853efsmGOmWnFSW77Jjxh4+oMDsJHHGefQS31i5JDXzN/ChngRnjgZff13QjirrHQrA2lrKvsj
kjKXIRyTxmm0Qf4mZbns/TtZnF2arTGoqYENW8yXpe+cyDw2cv8vV42zyBVhP9UHPQvWuEJ68bum
fK1RMbuuyX62Z7M3nO21xpKOC8UL11j8MmAPtMIxbmlm/yaBZG0gschXse1+f78RWVYRJLJkI2CJ
Of8bmaqckgr9ZBPanlSAWmhfrHvQJqtPoYLkCxB5/Eo41822hBeKeBeDk2gl1k3+FUU7AK6QDFPJ
BFnNb6BIRhDef1FrNDPYAwq63nxobdnOP+fp4foS76lLDF0xgBmFpCM/oVRJetJhWBll5fqOLsEc
+//u97nlLDqjJuFKckzfTd/QP3HCWOP/PfTGEwLjRzK00FEf506wEpOpGWq0huaa0tnlWBx1OUo/
K20TfhdBt++ulwVUF4J3i/YB19QCWmGRtTn10Q5wly2tT4b/O5w61NmI4JasNaqG6O2an1IDpYIQ
vcKh4M7fUwI9BKqBzDpCHcrd+UmvzPpaldkJNaAbE9BPiWL9n50QwbTWmwhuT2LFTAHEiRnrTGpA
nOpJVe6Encg/fJw6fi+Fc6slUHqzRs/zk6yh6xoUzVpiN/GrIse2Wd9FJLoBuBb6JAXr9/Hmfy+W
87C9nup5GQHwfqhDO7LuMsuPwdF1/eTslI2YFJAlExWpKVnnpMRKLJcUvD6n9FZ6ZLxs4KZ3wtJe
5UP8DJxM5LvNwOyOs6CwvmsdKgDRgSuLMuDvBtHN2y+S20yViISm7vBbov5SFYHL2ekwhWIbAZxX
nzqqp8D1pgGqK2AYsVPVto7yMyNxCW/7xe4UlzV8do/xQRQd7qQ73sum7x+2RdQAXzTW81P42Zxb
uwSVVmennuXGuhfndqd/+ru9UBRGMZ14D7/Rme9W6KJRSuLZosEAIPBOuicNWDK/LDJxF+tHZ5oC
4xHs4e93zmYPm9qqOkNdQPqT+WWUHZNahOWz81B5t5J835NV0xXdOnrhG+fhkPiglzgqR9amw6J6
YSQgUohzWXk9tO08kwIJozIgXnKIvQ69fkivs8BQ/aK9ivoXRBLZ3zdLGGlLROUU2Hi6Vrt6nV2k
rBNEhTtNGWwNcXFpKl7TuL7ey5hnS0ZWKjKB1DAdNJc9MxNQLiS/o+vqbrLBrivwKmyhPhrim0jO
q7SlqbEA+2+RxrfmJxCzIc54QaMrvKaw63TfjW105CJFOut1jFRIfjLO0YX8ZvGKvdG0TQdjft8i
EPmGB0Wk5q6H3gjlXEyWpHUsx5LhFxiioHVv17FpZ0TQW7jTs8n2j+o6cM50+GnOKtdBCgcgiWBw
3TZzh3QHBUPK+mH4mnoFaj/9r7pwaWtX9+2DeiOaO9p3KW/CeQOtpC5Gk/Hkl4OeREerVWhnD4qy
fu2LJk28gWLWw5UwZIICg4WZK4ElfXxpQ3mAHVJNNn/3sb03XrTHRGiHRMbT+Bx+lUr4cNNbfTm1
pefuhQGPkiN4zJG2ELU27G7uRjBnwlloFpUsoQdHGYmfgiVKRQ3KkAT67UrB/SdbyMXoKP2+V28p
0YSVpODgksLepivxlsSTtVVwHkVSuE1EK2BZti0qXZhzRz5LgSKRvXbFnyhDdaSTDMR7hEc/1Fe8
OsJ6MfxkvSvzJyt/7SQR/OCeKni6/DYFHXEDp4pilMi+A7/nJCkFJmPSL4SAA51OghLQ7sWDhxkU
gYlpsMD3GzOUUr9WlQEP9rIgnZSdjPsoWNER0njisQD20by73ArjlMrD1kT1sStOavVD0186kZXt
/r6O96YKhl9VljlbLopklDJgK/iygsiu/SLpojiS/cIHDdhzBQw7poy8yvvl0uLIJCtFkdNsp+XQ
m21+UVcin9HX0viNRiuBRQvk8UOYJDISMk8r8LUxPKE52EUnn4vDoA//d5tWFFRyTBPdGXjEcIrF
CfrlRwL/o/RpZHey9q00ulfJCp+vOzr2O9wCbuXwU1iTEnbd0Gl9sJzCE+sAGbzyovrCDpBdOXhY
shyAhcif06frLTooNfI2bDhIe9KPYIaMQQNi3VtPLNBZ3PHBekTWDcR4Iob4nUwLUdir9j/C+fg0
MjJTnwd00/ZIeWtAjKIXAobD1WHMq9ZF/nR9TfflETQ6IZ9istmr91YpxZpeNRPStOFn+fQ3mFLt
AxYL+H+FF/0BwCXUIxaxqIIUgcqX/7p56OolllCmBlmpjoby/Fc3Cqox/0OnNyHqe52MLs5lPQX7
BIvmVrdENGcFBjC4KXRKXO1VsIY7J+2dUrwjNIy1BSEe4DS9xcku861ig0kuaG/IQTqbR9nF0OpZ
EcES71z7imKguwu4L6zLmwutYjJkFS0r3PTFr9kEJql57gHPU4aXUhONA+yEOO9kcUdCXpsqymaU
YyYEwlV3r2gurahNmvSmjvqDYdaeYE0F2vGHXRutFWO5v8tb9gJY28Qv8NRQX6fazm2Up5unCrjj
PxYRQdnuXr6tqs41Nixp22SGsiAlIx8X1YMp3QztHTA+fIGCzAg/eLONIM5IFdR6tDKTQoAGsmcb
sgpPg7c66yE9SG58vC5t53bb7h9/Vc9E7qwSTScnNddau9AS1ZYiURuPSAjnSlbZagfNkCgeal62
vrSzbF/XYi9h8U4NFvlsnoLmmMiL0uMGgHN8qS4MU8NafndK9H75awFy1G0RrIfxLNqt3Sths1nM
ajaCQ1PvpLypJMyL9kgAsY652M884dXDPMU1o2CnYiNHUvJojY0sCqwzyqrMkWAe0a0PJMZ7/ndX
u+Du3svDvFtSzosMippgUFFDmQ44s2NiWycGGojwuvlrdhigHn2Nf4qSMMKN5PxJ0YN/GXXkKCB3
2UV3sgOIxgE1Vv8CpvqFQTlpQOYG9P8fQN3i/nnbSMK16lV0mLXOxEamt9YRdQxPah0QOj1oB5yN
VrC4AqshnC9JEiJLKgnBqgO+4H5dAnm56KgOIiuaDrVTlydJVEUWuE2e9MbMC30tLBAajPfx/EuK
JjuT78f8JslEHeGCK4Fwl15JjcTs01rxh26kpov+rwzj8HGhU2dR8Np3mrCbCxuvh+pp1aTQEjmD
nZzzu63k3I1hWn3YaHIU5AFwyM89yL90bzyL6W933lMQhPltRJ/oyuW3USrUcMg6DH4M/W04ncw1
mGZBc/PeW+qdDO42wLKRNAKt9Ek91kCDiB5kzWZ4cYZXH817YVrmfxz7N5243bMsnSxWms6++rAC
Bak7VvAz5mr/nTlUgW6enkV4lntZtndKcjsGyOS0TgheQDm1y8qOMGLNYENtyZF/qIorA/xC90Wu
ey/v9U4qd2nMk6GDcgCd6in6Ll+W9jeAG2MVjiR7dpBl9pInYLr/wfA/czVvS8zdGUiGGEXRIJKg
6nM7/YjXp+u3IVutj3cFCGZMNKjoHxqAyrnpkx6ktKc01u0EVI/W/Nd1CfuBNOOw+Y8IbukULWlj
1YjAn3rHKh8l6JHLm+S2A+MZYK6FI1YijbgVG+jQymoORFltvczTX3Em0mffZbzpw12vDUlBk5jC
+zNGNdXRfONeOw4B6lXB9ZXbjyLfBHG3atENSUEpEKGL8ECMYxhrttRc2iwXOUHmF64ZAXeRyrli
lhbeOmgKie/ZUBr6o1qHvVJ1T/UjkdMX7BB/fbbKMlQ9Rd/eojxpeu0ZzexeX7n9a+WfleOd7Zro
ddMPLQDatAwB+LFpvsbjJ0WTHdRrrFiQw/o9RXdl/fj7Uq3HwcwHawLQCSMcN5yX/Cd56g5Aor6w
toPSLc7LK9C42gI9xtop9XunsmyAmDnX9d6/ZN705hwyiSV5QBYXXqqOPTNS7L7o7KU+XJci2j/2
9018mfS6lK+aASCljDpzr7tLL3h871o+CpYAYiAy8Ei5I2b2dVTNQwgLCQ8l2m6jDlMRjtSKrv9d
TTZyuBNm6lpYhFEChknqVFFq90jvX18rdV8EkhQ6+Pcww8WJ0Mk0oO0FAF7RMyB4cFNNB+YzkEy4
7W/IOTlXRwtDcIYdvijn+KBNtnlrXIQh625Ih7Hx/34Gd8QRO1GMC+MzRmCtDI75iJcBg9tGQtyR
no3H6AkUAP+PtC9bjhsHlv0iRnBfXrmT6lZrt+UXhj22ue87v/4m5HMsGuY05uo8K0LVAAuFQlVW
5n9Ie46/5G+79FTLhkomatUILYXxddw+53h5y5GnbywE03Fa8L5AerAlyWeFK1WA6ooTka9pzxCz
5l9lW/K4e8I6DHZZVmv9AF+Ky3lnk8q3pnEDWZU44kEHTu85bICcxVTXG71SFORW8zaCgjJKm5m6
AZApIZYVH647GOPD0gC7DAeoTiukQ9BYNPPKVrfYGgWw+MhhPLDmQ44zzN2KqaNfd2qzoOO++LxH
EFz1GYcfYD7wOQHmzyLMZfkOlTjUcsRNk0Dey1PEfUJrZTgDkh8/i6syQSqTqdrM2krye3ZxLRu1
uNcE8N/VfOtMxX27zeaclGA0uYyczAgMjLhAh7hVB9tYPyGhRD/OSw2ISMmv1z3jOPHafSwq9AzG
ZugYUYK4zAUTUWTa1u383h3fpGbXGyYag9wuf12DO3tUjBFrcW1iDmd9tvTEEp3Wm6f7/Jxinp4L
M3TeHj4CJNifQJpiVutA1pKI0uxjKja5g0nCQDybjV8Hupte5Bu2Vx5vq64iXyYjuQLdqVBTyQB3
LhhmSXGdsHLrgQYJX0JNyvvoGz9d/4yHXvlujq5hVp22jUavgc9HzsyEv13lux4t0hnw9ZIRS46P
t47HKchJsTieCmjCaOBi56IsbGz1ngDWUX2LnnDYgJTsVIvFnHV4wEGEKiNjkTDIQx3wHPIjRmcA
rS7qn6rhczoLNvjHOuayDh1zZ4c62HGscZE2dAvyMwF3MHCn5+5/YBmdF7va9+tf7LgwtbNHPuku
kMSVmGnGit6p/lycIObixA5AC7Jk6icVpNUSpKTSR+1VCVh4RqZl6sgvBhhOmm4wfP0LLnjM+IwF
qFtSRw3kx+gf9Z/hZ/7EQ1ODfSwO3XS3Zurwr8ssKevalqEUF73DS21hAZFbOZ3GfctWwc8KmcGJ
cITXEITfJv8SFIUyT9qLnYJ+Ajje1pfkFUwM5EUejDZvoyx2Xpy3+bNHZtgh2/hXpAMHrg68JQQB
6a5Ja5TruoijEei5GZ3HnwumSxq3/aE8VL60WsnXOohMEQh34ZX1iY/uDdAAaoaKOVdQDlH73EdS
J+sxyOa4QbM1TBGgCjh+Zjjw0YF5NwII9Z8OrCVaMbRaCUyGYAqFRVy49qJTqV8IoV0NpRKlchk2
SWyh91RUdFESIXYo6DRUeyhwc4jgskPDNLlr3MUfzBFFa4y6Wokj3DGsHa/w3Rr5++6IVm0mRCjH
/xrQJ3djZGefJqs9YSbIHW861uqOQt1+deSz7uwlg1BOLY9QB9KyW9FC0fgxPVc34iX5VAakTl1/
qm+Y0xCHZau9WSrC8k1Zy5tcoThdmYtb3AknQuIN6KmjPY+u+o/sVmH2g3U+jn30fXOpeKuDOzie
MpBwZttq8qtqqX30gTeoCPUwHjUroEdoPI+gRV2XJ8DzlIUtjoFmvDAc5HANOwPUB5NnYUlSjUtJ
mTF+eUt2vfgszp78yN2/5buXSrEYRg/PgKqDVBSjwiqo4f70klXg+EGPOdQ2T4I7e+QMSN6vabHK
YhULDldIWuiqgGQG75g/jXVlp6Rcv8ahmj82TbjxjLLIocu//38aOlIgu822gXDcGbm9LHeCiEK+
EZnr5H5k2wwVsiICqHGwoj9XIsrtNNX8koLGacZM9+bL0Bggorpoy9gf2radMeob9U20FnHdrz4p
YnkzL7pz1TKjIfnJdDSUeBGXGoYhwAtMWeEXoc/AT2yAunqyidhY+SP+oWGYllA0oMx8/x9Uv468
b2+TSlvkClRczVL9DzfVKXc4Rwy0M+nfYbLv+/WPdnSF7o1RmYraSYMRS3j/TIL+JYb8ZdZmQcG3
lqiKQcbnTlN3jGmg4z1VQe+PjYWuLnWk+bbq+mLGqHUqhj1IWYzZ6VjTkUeHClrIv21Qrig0iTqP
Rk5I8/xOq8x6Yk24HXZd9iYo15BKlB20uAVEezWboMTNXHzD04B7gVoJBosyM32U/kOz5yjB25ul
vWNSOd0oZ90vTvp9+1VJTWUyFR29ZQ4k1qMrgaLeEUu3sSrrI0nP3jblLEOBCf9JXcDKGS8QGxjN
aX267o7MXaWiYRUX2jKBVyCUv3CCWX7dgN/evqHtiTyynMz5VNqpzTE6dgxvoUOkEK3dBgJCOdj4
uyS9VP//tBMKitq/vVGnesel0tRcCjxdUEeOOp24oQBs2ru+c4xTRedt0Yi3qcQVcRhrrijdGpvT
Z6yPc5St7ddBZWtCpqhNlBpJYCxudzLc5DE+r3fGApEcogfCSabIqECzvgz5+y5fi1DOX5esgnBU
9pDF5+EDQ0d/fBkqTugr3uCL3GdBROgonxIIws8MPPvxgQWrIYCoAALSjCd9YiRSa0R52HSrBSYo
c6tCtTtz6n2esUp1b/Mhf99X78aoLwTJnUjicxUIELwWeIw3WmsIGjxHBunxggFjgB+hTSCbZdDg
j67wtWOyXh0mu2Co/r1g6puV/cQvStEYUO6IvIuUmCWkU+0ByHUtBK3GDfS2V7M4s7Ldw4IQFMbR
PkXlBMOX1NrVZZCWSSEE7QGBg2yQfdBPyK7B6cj7yTNropBpj1pnXHXJkmI4Lly9zVXQdsfsTBQg
Rrn1k2hz2H7r+hE/rAvtV0h5aytj7iCTjfgNCylbhR078t3och5I2s61z7D2NykFotZuP6kLbpPX
ckw7jfgS9BFJc9+v/qNqNflXf7ntzhR1qYkZaLcyFSVSSeSsTIqcQSqDtdP9VJJeGMs6DCk7W9Ql
NjbZJHEpjwmLMyFDJkjE7qa4Kcw6ECHoZwQsR2EtjrrS5rgr1qHeNCiL33FzbxrxRVg3M1Ijm7E0
hiW6DFvy6NXxKr5Y8bl8KZ6IejFh3xqxQPHpDR5hF19Y7fHD+Pa+nxp1udVlEwGKD6OG5guSZNZG
YiZi0AuvtVizTgDLGFUZBcosXgYeZ5xMBbVhgdU1DhgbbkrUtxfg6kRT/obmnfzA2NpDw4jgGvjI
FRGjSX9eRKMocrXRNPiIzuwAQy7ZqHE/qneYJR+c+Htm5jZ0kOSH/1BcJ3Hrr8OxM02tuUuzSaiy
GmgakAwTWADYJkFvRlABnTd+Kj8xlnr4/gClsaFoGAYB0fWfSy0VNRn1CfwAeNvbXBdZiuaXym2m
8FazfMcBndvVmg13q+8WpvjR4T6/G6dnarJ4jtEgHRZ/6hOnS2pT7O/1VjHX7n7QGWnfYbNS2hmj
PirYY4Ff77Y4bJ0ieGtXfpl8gi0XP/cB72t3TKwk2bu/vuXOIvUt87oeq7xXo7f5TsEFVR08OHVq
y4CwG2niEXw5f1PbIERg1WkP4zloa1UQLCuGTDM5l3KjAdeHaiLnj44CyrWOBzAB1zLBpW0f4EAQ
JEXTYU8CXS4t+hSVidZhyiQPBc7u9MbeVNG57qiHGS8aPwBmCeiU0F2Sbpr7sRnWyF/6zyto4xJV
NwedUaF8mzb864upsoaN0wk4n6rBrrNa9KoKZBYRf01tu7BIMUDEkLUFFhAH+t/uFoLiB+lV7862
aCcOi2DrMKzvfgLlpm0p50Wz9EmYlz+KDhPksylOnsAF1/fzbRaGXiryJgwgoJwPVTlqqUOz9XXS
kkJ+WL6kP5ULQdFw34Zv4uPkt/biQBqpNgkzX8xkGDq6lWVRgmMKqLpBKunPoKMpHGb1Jz0KsslT
ttqaBp51dxxt494ECT27t0TeV1XfgpsaNFQ1qpWhjDZlZEsP4HozbqUvGGM5ocLyxHo0H2Zte7tU
wsEPhlYbco0aNyZYZKvCRD4oB/wWUDXOZl5UR9EbAj8E2ookGJODf64yFhoIFDQgGhC9yJNsBFIC
duLdGhmpzkyCjz/bb2t/hes6beJmhjUp480teq0jFo3/Ac8Vsvn3Bb39fffZVlWL+K6SfknT1w8j
RrllXH7jE8pv3vUTcBRR9qao6Dw3U8yNHeRvuvhG0245HYN299dNHN45iL2oLPPg8QcK7M/vM3di
mhZzTriWF7s1v6UOGuW/mOdz+7G/+VCLZW+QpBe7/eNqnRMhAg8usguZTWnRYgEY2QXuzRwAhGGx
fR+7+26BxGV29pSkhLhmXKS4VDeXdwpXe1AcAucmyMwPPVL2q6OeRHkvCIWuxuA1DCB0XzrLjfqk
mqttgCDFZT4xDw/Xbm1UlNoyocFuolxQBKmP13vsAHln6abuj4lZWSwoB4kMfwVkhEPwpkM7EXKl
f25lvOFWSpCOhVI9B5qM2CHq5pLFVluXL5EivaRpz3hDHAZJWQNzAtI/wp/wp0kQzIjSxhd9oERh
o14mDB2o3OsispLMw6MG+VVF1gnxOE95iZoLSlmhvxkKjfywcU0ATZXvwqw7kyC+dqJktZruJInx
GZwmmEcwLoaqeJGoO1yCgoKwMpokh3Fs93MoN+rA1ySlKV+GOChuJ2anrGTmX4fOs7NBfU1FGWch
TdEyngE+FFDXjILGJ3M5hTPefIBoA8RP7/tLXXZRkk59NCPZ60XF5PTbepQZ9ylry6hrDUXMsTLE
bgjSqTKb0U1blqIPywJ1lc1COxWauIGrR3qpu9YUx5+MYHzo7e+7RF9fnQY+C35A+1l51DsTSwnT
54Q3xaDQLbibCRUXS7sTQarISMaPDUPtBLTvPNIeKtVS2ygC5gZvrGpEX1PykiW268HJpEfGCsk/
+iuEYAIE15osgX6Iiv5TlHVJLqGygjlr74350h1Pg8cGnhzGqp0h6kDrmVHp/QawjdLYneIkPVQY
hJtq4D2+dSWm/MfhYdqZow6sMfIlFDXH+K0QUII8PYEacPRInsSGrbEeimSXru0idXRLseo7GfDZ
t5Lm8AjtFoBb8Ih7k4vRgu31+lc7dPzd4qjDq/ZGL6cKZAs4FVhWFRwW+dN1C8dZ1c4EdXrVISqM
RoZftCjS4hnqzoOdnjSokK4+NzoMa6yvRZ1kKUqqJBKTAvtHUuDcmT5FmDwhY+k6XqA2wxzjc9Fv
Nk2t9U0UkXGnL0QWfrtJoVkOZn28znIkIaxW9OFd9r6XdHsny7hmWtYGKd1wMuRzKZ3aiBEvWCao
a7mJeaHNOCDktcTeMNkp1k9dLFrX94241RUvp9VtxjrvBnmNOV8YEqdpH9UiMArDaoSL0X/kvt1t
GRUtymw18nyc01CMbuP0S9P9f9PI4tEA/iBIzwqoYNEybd1WVjEeDl3QihioqvKiMpUFqohKyfLt
wy+zs0Sd1QQCFVu/6F0QZ9I50yZf7CGO3nKsCYbDdsN+SdSJNaQN9z0BpQx2BWoeJPLK7WDqj8kD
8WqUJRhBj7Uw6sxyamzkbYItjNPIadsfoM43R75wrvvcYbdotyy6KtWredVPFWrHsqdJ1oSuYvNY
Psde87M/CVbhC8/54+yzjuxhn3lvlqqpiGA80HIpL0NUq6EKEzRuec5QwP2erCjo/gLXgeVBZ1ET
HdaT9oapkzxVUHiKSwQLzgeiJDUl37g1bhZfcYbZ/rReeFcBe1eMHnfu+rM5munPj9UI3n1WopKC
LtkadIsbHeF4/UkGp3NrCAlsAabd+tv1L8zwI7oQCHG3bcimJPLlIbWNOTYLTbGyIjevm3lLmf6K
XnglCbKCqgdoOP98ufDNKi5DhgkMbPE3bpJPTYf3C0rYOmj6klG8NMJs1usCPksW0cvhff1umu67
yFKdx63SRX6RfAWQS5EZt/Vhtrj7/5SzSqsBsGYhoHK7QBGvuaskaBd1naXWjF718eMd4wiE+1XW
oFT35yb2qmRskgJm2fV+sAk9Jib5nwQI0hQ+mwaKaY3yQ6PpMlw1PFrjn8modONmrnIrNXgSleAD
EQKGhxx/pvfFUZdOp4oIyyqQcNKlCYQnMqSggYynu1XCDIxq7GHzQxw4yHN/byc5G7taSD3ixSqq
ILoiLVQO5BbtWX2NT8U3TGdPoJ5/g5FhY79vI6POdHzq3i1TGWtSlOBakyCyuQg/xuScRLGlsbpx
LBvU1afVRa01ZWEA9nnORKfKH9eK8c1Yn4y69AZjFeS2B8iqANlPr5ulWDCSHpYFKmyomqSNS42O
YoOuHm4jTF/b1/2OsU10Nlp0fRtB4QEWeiT057L7vM1P/zcTVIBIuUmEPv0Sh0J8SuoXY7Sz4fW6
iX+5qH97FF24nNJVk7mRMCgH80tPBvAxVQviLvFJfEy+9kHhEA01VgnsMKyTaARqW0EExpiKEXxc
ZpvacJEfz8M/yD+eonVJTGir+a0hngU+Mpuij0294d2h5laGd5CvT18qe+vEe3YHeASjVhS3K1k0
QacTrhhSyGQVng83d2+HChRtqg5YZJWF3T+YXSSkjzEEgxbDVqBi/7kMkJC4lddmFkihGN+VhPRr
S6QihRjJZbOVIGfq3gi2CKiEPJegx+cYwUfKUvt1UiEjqtMtj2vMv3L6d12sPLmSGWnrYZ68N0GF
jK4q+0bPUYhY3PrrELQW2DCC2CtMTOHclRfmpzvePyhbkikUUaOfGrHYZWIuozuHpjgIygo7P8sB
KeuRAQaWkMNRtCLnAASlYJvl6bETMneJWuWCZ/ugmU1/V3EMwB3Znb+84bcBMAH+6fD63Ghc23C4
knMwMOmnTJDMLX9UpMcGNdiElW8cni80/SQMEEgYQKPyDWnRRnXOMcSHNO0eGhynGT05xGF8NA5g
tejSqBjYjSMz83EBMAv6x9v5bp4KLmsEEaaRG6FLIDyVkWQ3RsUIIEepm7JbIBVAkjJPxjIGj1a+
caYwJ2Yb+Wv9mk7qh87xzhIVQqQYGvd8geYVH6Z+80gkXbV7Iv2VOYXHLGYfXWr7ddFRQ5CKLoeS
cQApVNFTwxLDdZwTYXTnM5EVIWWk3sck9keCFchxgfLjNTzuKfesM8zPV2AO9smE9ynyRq/0Os3s
beUn5pNCVpn2MENVdvaoi3Xj9FjcDDhIIwErNnr6XewNYXmqAzDNuMnz9eUdn4b31VGnoRl5sZOE
JAmgeelWbu5J3uZ8rM25XxTl9XxcxCKvNkkoV3dJ8irF4BssWMS1h7nv3grl+VsltsJSCmmgf9Gt
2VKBQI3vG4zl3/IBEcEjnOapbk6Tw6IyPr4Cdl+NOgqY8BqhjoSMS/6y/PNGDWZPZsmhzQqGoLvO
Y90BR4Wz/VLpw5A345QZA6Iyp5gbF0rjba/nlsGNdil19nUnOV4dobbFwCPQGm/zmPucxFg5EIBq
aTj8o98rnwUg0SDmbVUaEBpQbwHz93WDh0FyZ4947c7e3AnLPEFX3Of6xh8HPuw1iTEScuws7zZo
plRR5ktBmjbDlxWzeOLMc/QCTaQv6VmA+OtPtcY4RRM259GUWQUZxupE6oR3UdtlbbL0AXi3c7/Y
qj6YgatgfbTDeLlbIHW0EwBaxSrJkZVclMsbGvtbdwOXjIAemu3MT8LkrLIAw8drwx2m482OIXnK
L9sqryd+A9aA45YtNstqWG0uN1jN0+O1GSp4WkQyB0x+xs5B+KTmNiA0QNig263+gj71xJodP17J
uwnqREfzqKkV9i/s5O/DAlJn5e66k7PWQG1VKYtVjlmoJJyNR3UOphK0JTKj6H1YdFQkANZ4CfgP
jF39uVHa2BfCzAtFoD1mYEkYLkR6KUWnMb0zQlRxUfZjkYUenyyJUJeJGGXU3kiTdh+H4wEX63pE
i2UEWRpisCMOtjibBBLcOTMUT6C5l5k1bwqv8afrm/ovC343Tu2q3g9TJhgpPMOJGqsYwcskW/Nz
4sbnXrEkr3gQ0WRlxmPyb/9KYndrpl4ZmzhIGLbAvI06jk9xJttztHmluHig7f5IfrczRb02MkWr
lRU8n6FSXnLltVI3c5VOmzKzMp+jRi4gIL+/IxWF4ynFZZDECdK75qlxpxuBjFOEbADP4VF7N0QX
5Lk4adM2LyEVN3yWqjtt9q87xeFJ2/1/KuAaW9dCrnnRIPbU1nc1CCf9pcmnUG4rjvG8OLyXd6ao
8zaPJZTwDIIWH1JzBRNR3TlxvpmGDFTLbDBc4bCnuvtEdFm9j1SFkzJAXqtTFyg+ZkEsDmObELe0
ZMYzjbWJVMjNZDVWogGnOsKUbZRbcWPYHMczuo6H40T7FVFhd+xHQF+50QD0HATmpv5FKVzRAtmB
YIJC3e6cHvXh1FQvM+Z7JueX+CQTUUY84spxprGhsjZ3S9lOnKdirpikO7ETPSkef+L9luGc//IN
DUNHvYnXeZk6zyXUZYeYDBFFk5JZuRqHUaU8yaUCJHxVmBwShbFd7/EBkDSLiVXO7Y+PnI/3X0Ad
dFBJV+vYQf1qVGTT4NGOgq6LMbKIj45j5G8zNPvfnGxFz4mz4YPeItj03myG0hH63FzBaHt9Rcd3
EBgCBOyqjJcbdQ1U+lSLiV6mIe+pHoFw4tZDLS15lF8Nh3TbBmtozbFnHpNjBwaBjgFFA8Bs6H6G
EMX6bLQoWi7APAL0jtGYb3Vr1pbmEjfKoQLIeemTALaJ/lsLZrCYqbJ0GE93P4F6bdVxVI6ijBKi
3CPyJMNpnmdG+swyQUUDOYuHhaugdzIWQYd2KWvwk/X/qTDAFX2ezDHeU/0M/8gB2JMqRkBjmaBd
BKpzgjJi6H3pngQBrJdVbF/3QpYFKimI0KwoBaFZ/LFFkT/lzexDQXn3panYIUbLiikhdHua9HlG
s0IwHNlghORDth0Qm6LOCHyf8JfozMhpE6+OCA8QClhdzCFABju96b3Jz73IhdTDue59cAy5g5Xd
szABh+hloDWhLQ9JGugQUTfqFC1Tp+mCAQon4yIjNj2NHqLxSTbHxG7v3orUjJB8SN24t0kdoFSP
+DxSoDcY5Sg1acHgZoFxIfyeeW5qt8ZzaeUWeLlR4o1s2VxdyZl+cB8inMDsjKzxvAxsCT3HO8T8
vLYTXnAyN5sLmBtF77qDHrc6dhaohXJitBV12kc+bywXTNXcLgMAHll0ixGwRy0bnmOtPReR+Hna
6ieG7cOEYmebnJ7dM6FcBtVAm74I9cIhzDgJppLSH/F5uzXuhZ+EaOU/6M+RBf11seuCCPI2SdVl
umUf16rayT0maGVPQr0rcYtv/av4uEHmighCLCw6j8M7790e3aef9B6V7xhZ01bxzpZtL0UHHgN9
sWSteWFsKDkJV9ZGj0VuJd8kycDFmEbu0Nle/H9AkB+KZuKAm44R2g7z3N26qFPZLVzbbzWn+/2m
JzYUzHxpqJ1hzE6Yb7sdjZZx3xyXRTG+AFkWkIsjU/rTWxp55fuEU+I3KPPbIFQYAT4IkiivsupP
17fy7cXx91a+W6NeDPOgDe26ajrY1NIUI0m9FVmDXUzmggelAEV3uI5dferdwsR8kvFz+jm1KC92
CAuymXydCjNGrZENzz+OhrttoPa9rZpNjuWG8xb3Zv5KYjAhy8rvQDnmwx4L4nJ4RnfmqPjAC5nI
j9uchF2k+UpS3Fb1aElid399vw8vyp0ZKhToTZzqSHiRKkUA/t0prLFL1jKobCIRFw6pLXAyG5QE
czBVnDsWPPj4oL97DJVNANgyreNE4PzCKZdeiyEyheauzj9f3ymmA1A5haTkm1pl6JYJubt9Jp5Z
e50vtzbpN2pedrP6rILOYY9g93WoJGPhpbgq5BlfpzhJnGrPYADITsYSZMl3SfhRL9+vr5HlDdRz
pNe3dYhTiJ7WS2DINyK7AX0cvX5/LLqnI5RFqigiyBJHQBu5S/kgW2VYP0sP60UBfZTgLF59iW2Z
2fk+LKm8byXNVVxu3VI3GUY7q5OEUdzJ3zwlhLyT1TOSNobHq1Sc6PomA4AXTwCwES09OnLzl0RP
nOsf6rgvANYtdAQUFHxppETWzdKkNXkebo8ETSWhka8H/CvIre9agAc+Qs2Cac3f5qgwkatyhm4j
oViqnCKPzUhiyTcdXzM7E1SkAPRjnrm203yiCpJjVprQiHBn0tRc/Y+A+PbroWIGB9phNWuKPEgX
fxvbUBdYz7S3LsZfF9luPVS4aNom2XjCqCF764twx4eopRA+YFtxdLtSzByM4J4Eluz+JvqRuiye
10M33JmnQkeVTG3VCvhiZfctjl3IqpkVS8D0MPIaMobHdMjvGnTaU6qZocnFisOMCrpSKiY/dXbX
jJdlYU3jHUamnSnqVLUY1dKjuMlC3vg81s+aFFvXT9Txfr2vhb5vUcpYDHTb/KSNfhptfJMqmjfo
HSM6HFfJdwuhTtKKEXc5X3SQHHEuQUESEZV6NodwC5d78HqDz1i6Yz3lWIujzxaoH2ZUugx/GzwZ
n6d4BMvS9f1jfSDqRJXcUC1GDPkAvfs2p3f6+H/8/9RxEvNCA3hj0P2tmO5HLn8sSxZhP8udqSNj
4IbIpAF4g55rzbjxOCgENBrr0LC+BXXHqsomDGPbZqHIgVLjMuQB81scpyrvTkajEDEyCQHcqUwC
XuQh8Fsm3wpZw1D4ZICnmx82a+E1yeZH3rC2Zim+yv3wqZtH3dPHTriR06q3m7gfGEfs2EVAFknE
OQkd4J8PiVFCNywrMT8ONHLvx0MzWBuiB6O4dLy//2sF87uUlaniViUBb91aLvdcHN/MEDYGnQvD
zJGzAJUFAV1NM6AITMWLoSv1DAxgSdjyr8O6ml3lG+n3gvH4OtqyvRU6WtRRPy2JkYZS50fTZOUa
C7pxtF17C1RoyIp006cV5xZfwqwjDEjkpzFlqYmz1kFFB21WyizXsI60/DmstdWypjtZBqjwoCx9
tPJ48PvxeCpAdzbnrKYc64NT0WESy4XPtF7zE+VUJK29VpxZNl+4aH6+HkkPczuU3UCDoKH2x9Ps
8zqEdAgPbh4q6OKuVnkLKLk13Wz3Iki+XdFOXRbq47BovzdJvbr1SMryesiKIH/RPnOG2d62kPeK
viuOsJrxEwia7eb8X5j9j91P10jJXlNkugWzZFxXVyNGEzlQh2PSQYGoACZLPcaWks9PJ2Mq/26G
Cj1FV2jpgjnptxoGZ1b21lvDJ/HO+JqmoMarHKTMvFV+w7uDlYgdJrY723T9pGwqbZNWPAjIXADq
J2Ycpp78ZnW+YVWH/sV5fq+UlmFC67jP1rggulK/RIG15SE+oT6NqkgSCoo1iwFjc49advsFUrkZ
tNf1NkoLgmRTIe9MGJRHuw3+y+DxG0LnyoekxQvFutukue6jIDpvNjCcp9VRLcw0OYufWviWmyU4
otuCbCUCmC62Wfj+fzkp7/tLReRK10tVAnNpiAz+ZXRyvw1B63RL6AD9+kRGkiXObJ5n8yMZ8H6X
qUC9Dhwo1pAHB2nxSGjXpoYRdxhHkaY/Rqkm2vIqToJmFMxFeIh43M/xT4azHIfR9/2jAnVUdYZa
awPksiDSlVhQoXxGJS0NipcGTB5gR/BTGeLVrAffYUq03z4qfItVrHSzCE5R5bEC4LK3skfOWi9L
KH7GI+ymsJgzFCQD+MtVSb0bovECQe/9mYjMUpbWsmjkYfnzFwVE/UN60B/Lp18zfxMTL3t4B+4M
UlvbSFLVQS0IDJEuougvvCxarqF4KYP/NivPskhtKhltVDeIWft805tRdanah+vucuiTuyVRcbvt
K5VDEhaHxvI4pJek+LQyX2TkR175TjQccUEXRhrFEhXnM5mOj+/z7gtXh/GZD9JA82ILus4geE5d
QfoEdSIWqw1jD2lMYrSmvZwseAOso+plbRXOhexe38XDR6f6vo1vnfNdwycrN3WdGmjUcZAk+KwD
GbbdwPvvFiufQA3UgdCQTRLBWhiVIcuFuAjTNHdBLbyCcVcEDf31ZbEMkL/vVpW0OR9HAoYx+P5Z
0R9bkSlwRm6ua65BxVx+q7fEMJC2kpoU/0wwBOI/q02YQkC4/f36chi+Ts+WrEKyJPVWgVmgFjyj
5axljW0hiZ3rZg4DsKCAHUTVFBEYjT93bW5GY+aigvBeOXPulVxijXVg1BXj6xznPTtD9OaBgS3l
pZnzo7Pgym8X9GLVQQwMYmF9ZLIPHfLfq6KCbRcNxtiTL5UMj+UcRoPIWs5hCrmzQEXXKEsg9NtG
GaZXgMoLBDsHC/zkQ93LTm5Xm3RNoU/AbAEwt5GKsWsf9aU2oDA1uUVpQVgoVG350r0kELSsmITO
rFVSAZefy9GoM/IcFIVglObXQVyCvuBcDnM5M9enjG09PsO/vxsNQIyTdVDAkw18u5abmKu20ojp
iAyPl6jHTdcq/ZxtsLFdpH/m1WlfCJ0yKDiflM6NLkJIaswY0PWvHzTWl5NIdNnFp1VN+mwY0DDS
z784OIsBMs1CuALLFlks/C1rJ6lwC3SXIPWSit7NIJlSulltLjA+FnNFVOyQjSGZRRJxu18CRckl
PhcJ8BiqK95oAfeRYunuVEtUCBkGQS4HeYFAwH130tziUj7nz31mRo/NLY9PVrSm8ro+XP9ujCNA
IxCbZOXEigDYVEifx73ogZTe5KqXEsNPo8C4mo+D/rv/U1FlLsEg0nDwzdkAGURqmI0om5rCKFYd
ElHsN5IKIulc9KIRwxU5v37hvxYQJJLvoNVsAY4HTmV/ciDd52YOFG8c5W4MZ79zuaf/275SoWVY
u2aLdfwGcfkybN8wd2inPGcZ5WM6/bxu6l8Snt/bSpdQhkHUpjiFrexEZISWm9jTHrrMmiyA4J3k
nnxRX3plWD3qMe52WaYCTSQKkdpnM/r1wq003q/LvVIGyuZEuWjXzZORdJbczxbD6vE7432tVJjJ
YmlNtljGhW5HHqSmXMLfmp4mR3IaL7PU5+v2juMMISmEFA6P1s+fUU3s1WQRNygRy9xjqz8nOcNX
D0FvKshM/9cA5SdNLoPcY4lRtz6pnghNS8WXPnExbh8z9VJAvwB2cwbZjHXUaj4ys7wzTlfOZQWU
uGPLcT4vnpP8U/mhgu774mj6KB3YNm5SUQyaJq8bbhX+8/Wv8y8h+vfu0UO2WboafawaEOSzhH9i
XwBSUHHyAOUYq/FYzDrHN+u7MfrO0QxlXFEe9w1UJ8y5BR3KuvRmkQlBnuSMYW+WMeryQdYqlHym
pyFkhrxelU1ZiS/R5M0f4d/a+wB16/BRrUt8oXB+Pj7U3M8hue9ZbkB8+O+HxfvGkbXuUgNDXnFd
V2IeZM00Z9aaaOriRHGyQAZHqZXBbYUkz7xCzrRv+lAJw9OScJ3CmlEioeHaz6Bun01b5UUHAXww
W4stguM6A4ew4oAZzsWQS3DdNVnfjwoctTRqGNUfyzAVdNUycNDcsuBiiFDpxo0iDQ2rYn98kb9v
MhVIum7k02pSgS8pJTPTcQ3ImcsL20VoIUCa9c719f3LpfPbHk2pjTS2ELkkzkL1OX1JoWZE9nPy
17vtfulMQgEdu6zZ7OP84d0mdeWUG+7UjZuyYBhCOQbDFH/euB+MhR0WeN+DFo2G5QmgpZya2Be9
IVBuamDtMPftqP9B0pQ4wRWPpNtqaiVWXA8BpRDybM9gP4qy0p+Th3J6gkyulY53jKUdXtl4BGNg
EgObBl2cT+QiWoQo44JecWcMcnXLrfT/SPuOJblxptsnYgQ9yC1NkayurmovtTYMWXrv+fT/QeuO
moI4he9qNrMYRVQ2wMxE2nMShyymLemHUbkYyyEZeUgIu0/oRijz0WoDkBYhqvRHst41/aXjLbbs
KsXm95mIYJQ0g0QVRYFWv41qQJZLMvxVaL6Rwbh+rU2TLlYmA2kpze7zQ3bb+iMQllzBa7379JbH
27XrPjYCGfevRGoBSA4g6qrmmXQ3S1vYiBGUKOHFU7yvQ29345uFKl3XNREEr3HTgLYXpJu5twqM
l872cJoui/9XlZ/N0ZjXQFkUrRU0KH20gI/M0xfJ1sPK4qg67wIZZ58WRVMPMwK36Wh4ZgX87OZ7
5Zm2eik/zy90alZwmg+80RPebTJePze7VWoNrDKqYoDCTMkNF3nKznh5NVOMWlbQLTUlS8nfgBvi
A3G7Q3ZKP6sfaV0m+as9HziMf9wGO8ZI4kZphBrlpiZTHyvE3nKyuNe/F+dc7MBikmhyOicUtHUY
7FgqvFAXTkY/PF8Xw/k+7LiiJA6z1gBB7KiEQEQ0fiQ659nnCWAchZH0iWrUaYx5yKCUnyvCGZHg
qLVO5W/MVZkjYCujoHmcw2dp7KysMmy18puk5XyQ/cRk89HpF9tIajWl69tcFfyltebLelAOALFx
MA0p+YKL3QKvyw/qRwp1Ud/yoLF2Y5mNbMZFYBVHFcOcrkyZWAGKvw8lcavkWUm/hYLq/I1KYNof
ADNABWS51eaoTEM5B7VrMnye04/I0a///i4Alg6K5H8EsJ8sG5YiNAraox6d7pw72NKrGy8BRp7o
6DeUFkdwlLuWcL4g/UB/BBcbucwHLJe8MZopAv8pVnXb2C61+0T79B8Px3wpKQy1wSjR0UQX7hSd
m5f6ifI/x44cJCfpWDxFr2By8q9L3VeP9xtlfDvgQ9ZlKLL0GNf3eW/n448yBYjTSaqerwvifjvG
n8dGWq5hDp7p9bLEdhqi1Ah+LMmXCmu5VCfz2BxS5BIozvG4x/ZHG2QTm50aAUgcmzv3BVHU3qCx
4aeO0rAOHtC+HOW2hzm6U5AdeAxO+/ryLpCJo8B4pKeVCX5SvVq8sTeeSoK6WS1+uX6n+x7sXQzj
IRVxVsVSmgr0LlwlQ2OBqHYrHzSyclzxvpa8C2LsrlkMtW0MaIkMKqhkeBCqwsHym51NnSWEX6+f
iv7Yn8b2LowxtmostBkjBRkdXdON79P4cv33eR+HsbMcQ4plLgHKbpE/yiAMKE3X7AqOq+J9Gtau
dCLmYQ4hcYv0sQF/MYj81sI4rDzQk38xrPf7Ygyr1sx4qEI4xd6hVEy0RBsq1vKaCBa5Lc90mcxE
Yf9RSNzrF7k/GrGxKyaCWkG3kFVZCTgUypFId+7jw9Jj+l63JLu1wi+YUef4K87HY1NlfS17skYa
sknzsgjfa/kYdzxHTP/sKwrIsvjV6Jqhe0qyIFZs7VIGIZLXDO192lh1ooAyXLUvkttcEme4Wbzr
l8rRfjZlzuu8p2uWQKVfnDG9/x8oqfcz11/6wmbK8ayFhSRgpC2MgJMKPrTCX7ArZGnDOIAEpMGW
nB61hyUeY6tqhsyRloS37E918toVsw4lblZpiWWMZ8gVBi6rUjDroI1N7WbVui6183lOEkfpw+hE
yKLknEvmaa7J+BjsriVV0mqYALgH8pcNoIrH5Nl4in9onnFYbsxvkcjLoqgzvnZkxu0IDSCp2/HN
TCcXrS8gd+pAFtatnzjG5t8YioLRSAXDkYppMjc8Y4C7IGZUHpXa1xug2zc3fWtwDrWrrBshzDVW
ZhKJRguMuH6+6ZKvcvh63Rj2X+6NAObSlLRWklqGNYSf1gOAtw5i6ky1VZwkFz0n2sRLPlwXyTsS
47hLM08FBcoXKGpspeX3vD5cF7D7MmyOxLjrQsWialHHUZBnJej5cqzme6QrXABBOdcl/cvtmYiY
VVMWCduTWLSoIZVuCn6Tq/aMvX/Zbwa/ST/p83HqXhPD07OTID8ugLtDWnBd+q6nVt6FM7WqLJYy
aVhQIJONs6D4VXqSeVS2PBFMmNX2gO5BBAREddMbii9y8pBNL9dPse8pNsdgYqxIX0VhovMhymD1
uZ21VomlOVBSBOi5io1TBPFN6/EKcfvTohuxjPlGZEALrcQ4RVPb0Yv52GJelVaFBTcBnaSr3acP
NFT+y+GrjWDGpNU8lhYjBsZwsV6ISKxpXv7KabwrBmPT2jQNpVSKxI8Sf0yewmb+jwIYE1Y7IzVm
QQXQiXlOotTqNY6P4BoWY8NyIY2NShMK5ZIHstt5hqM6NeAqaQa6YEbjuhLuu4z3G2PiLCzXmlo3
AgILb6GliamVVi+h8aWavl+XswuEA6yrfxwGG11pZMykdcS50E7KfoxoC6/OJQGK02xNktXfzDdA
InzjT04cWz7xgbw5J2VDLw3hx9Insem3SWHXa2ONUeuN4angzWrw7JqNs+IwxfINqYSADJYOdAB8
w9fotiRWBhhtmNZthzVtTu2b46/YyKurmnqOVbk4RrFsVYmfLjO4UjkPP+8KGc+xEEEtDQxL+yCD
sAT1xxDGdi36Ojg1rmvLvo9CmqcAswmbxG9XvClryWXdpUNGCjQBKV9TByAsO3pWayCoDo5iAmVl
Btp7cphqtx04xbv97weYRCxQGQRQm4yRa21MSnGEXzaKmxI2mLiCTUwbxCzklnjqQfRNh6s09EH5
I4bbCGXsHryw0VyHmNOgzI4NluFQ3Qek2Q/Kjay8kqe/ueCNOMbuAdOhSmukCwGIkQ+r098l5z7I
ndU3vpWLlTzhlBYoUrA3MHC+LVWSfz8oaMXx75tPm0nL0pWjFB8Jie0FOELT2HP2MneNQccsKVFE
w5QN5hmIwhopcr7QvcxPpfnazCjl6X/T+deJJClg0CAgoP39GOsUDl0t6tmx15ubLFGdtsUwoi7f
Ka3MEUV/6o8bI4oJokrAlKvsjQ1d0vZY+AOAl1pAEYNUlW0p89PaJzUm0H0gTTjX1WP3G20kMgFW
0cnZWOlrFxSzqxaXsfx8/ff3X7mNAGoNGyVYqmLWJj1JjktTfQW8UiBpWNApQsdsMeJp6F+mJg/E
WLNr0kyW0pJvpMQ8QMKLY3c9GiGqLMmiioyGsTrgTHXLknUYw+wlq5E+1UUgROVB739wDrx7oxRi
gkiApwIx8u8HjtABmOIGfXgiWZTWBiftrBjzgu5y0A+Lv94NH+SH60J5MplLbqsxkZFBYa0lcRfl
IeQ6EZ4AJoCNxSWU52jBgPNposGr+RFzNogju4MeuVVA6Th4RZpdjCpwVv66SPo3bTQnndVKyAW9
D2IUT0Ca5XWHKhj/Bz7J/aklA9swIAWXsLjMSJKnBqv2Ki1mYFbcPERH/TQ4tUVhcgUuTO6uyzLf
OBVQMQa82e/HWtS1nMJpJUEefZYMzOTNiz0uHL+4+72AnEYXOOEa2bWOLIrMZDWxclHLICyRwOzB
m13YP8a7BEblqrHKQrEOBT/XNcUWBExEDVOOxkkZ89Z390dbNqdhtA+UmKsiArsF2kfxTjvgwPW+
+K1zyjOd5y8B0iTy5gB5N8johDYKS2S0uYZR1PakHRpvHe4EYAq/7fi13qyeVYB2WtfteN9bbk5K
b32j81M+YvG9FClMmTg5WBTzTHcFcxSAu2PQUhhA1uaEk1yRzBOqzFIlFKtE/IXStrqFF3QHHDK0
aGrIg6fhSmMirnGWyhUYW3EwHH9OpYffJtB+gDWebsGCASTkPED0B/94Ujc3ypibOUmg0lYawAjO
sWQrYX0Gm/X92pn3ygQl4kYk+zHlRiATLggd+sGgGYyD/DQ72J32+i91Dwzs4dC+lJiJHVP3r1KC
d5HsGsMkYIU5icEtXPUnPUWvKHTFbPA4usmxCHaRIUGcLAKiDRThF4qtjZcttQAE6Zu33Yk+AMKT
9O26yN03e3MuxscUg5YbZY3WVJQ/9vGJ0qYUfRCZvKWk3QF1rEn+dJWSwnbxSaqXfa0m2CTEbo05
2LJd+MqNfpfcvzVCAs0dnOhuPGeOeVe99p+OpccbMNqFA97+DYzpo8/T1p2ORAhMiW79uvrJLWhV
vOagIl7y//8vdiuLsfluUoUSdOlxIGXp4lfZ2t7WGoDFhn4afAzSdhy/tqc6W3mM1UtxIpC1x9lk
43FOG7D93F8/0K5f2UpgzFzJhW4ZKkxOlyfhIrpo6tvRd+kBcxFH4DuqFre2tqebW4GMmYsd+lZd
ZBRB9kN4/LnrXqSucmtmb42ryI5d4yERrfA756R7D+9GMIssmWf9AvYdTLTEiUXhM1encPNHOUUD
HKu2T7mPbUpcMucL/ot6YubeQBvARNHu95dJnk1FFssZL9O9bAtW5xW3I8oc1R26k3/jaRC4/JLF
fMwiAVGrrMLuJxs9wWPjmQ9o8GPzZjiIB8r3M/aOwvE1u0EgkjwUuM03BnNG6DDJC/BmwZk0HkJP
ByYpvLZ+Wg6x394qr9z4gsYs7LtEKKSZbko62KgYE6y6RoqAA2b6PbjQ6EZYj2Eem67EgLL0Pnrk
caP+y/neBTIfELPOxmj0CqDiMTqkndA1a8GgBJMEMANau/NfRW3bEzIXmvaroC46CI2iF+GSgpuH
hhfzh8zuIrc75f54+z/gvO71JbdCGbM0wEGS5S1BXfiMdRQkDeOxCSjQHm8eZNcM378f++YOI+Db
JwXE3xO20bQsuhha61dTyRmS33UzmEjXMB4MIg+DetZNQJjqydzNaVweq/zYZ0+xubip8ALAeJfj
Vmha+qc+vgui590I6vul6eRcxPOzWPpR8ePYAlUvmOyAxsPnhdp3J5tzMeovlIVEMgJ8XMGnrEmr
LwbKkW6C86cldyMyIsuiYRi6Sndofz9a1QP1qQDYPVZ64rs5KO6LZwI+a/N2tbtgfp6+rK+cy9x9
7zYSGdXPdGkeQ11Kj+VH0EG8IU18qEXrqzlbQ2UpQFmLG6vnbRzs5knbgzLKX3RxSbJZ7vzsJX+i
tdTilroU80jdyv82irprBu8nZUdRDWEUCTC9APRXginEwDDDort6ygOW2TUDmAAwNCSKesVkgHHZ
ZAIC3PLYiz/kDvsUa24r2aPKg+rZP867HMbc5LY1jWWCnFCMb1sCQJ6pWGxTljnmxpND/31jbTXR
pXUNl/g4rH5WnyRyHkReMrmvhO9nYUysD2v4k7xOgipqrDz/oI68HJmq8R8+QwEBtgEia5AqMoaV
Tn2N2fEcWCqeaHeJ3X2enfKkHwnWxAVsO8ptYHzFc+bKIjeE3X/PNsIZGxPMsRWkoZawEb+40wMg
lQRk56bXPoDs7SLzEEJ3v9hGHGNbcdfEEqZNgKNU3iT1oWs/EoV3n7tf7JeMP8q/VQE6bKzPCUHj
mo8z0JrKg/QhvmS4SoDTFPDDvFfsrRD0xydEPRRlIhEFS3YDpTSzyaCsx0F6Up5kr/icPIAXLftM
dzkjN/ou3IaHogKdJOZ5gNVRAKmD15jcPTVQanQVA+2ayr6kkzkahmB2YIXtgBAZWb3wg+OOd7+d
IWoUTp/C/zHfTlLrhfTGEAbLMb4T3TmIjl/DQ/wiHWWEk7UX8pjeOALfSpsb847JmvVjBY65vpZu
0259KVfzXjdDTv+KJ4YpNZdJKAwL0AF9MKiCa745TkXnaaLO00uaZ/+hJBTTEG1dQK2y5G5ZIYII
udZQXj5hd+Mw36iO4tFAlTKZ82bNd59rgzp5HWikGCpm/BamtqIwLFbMvT4vR8pfV3nyqyC6qmWA
oFX0BcUSeW3IvfdlK5PxZDPS4HQtUnT7R8XqSlCDgGJIDW+GqOM5Ep4oxm+1RRIOg4BZ+lb7vki1
lUeAQJl/ZM0jR+v37Gp7Jkbri7TpaqVHLRHFNvDR5IfxA8XdIXb9srqtpxOLl7jRW2L1ZCOR7fxP
6pCAgQ2w0Fkr+bUonsb0R6nW5z7LbcHoOKHxbrizFceo/5i0UTOKuEk6s0oOBphhw6A/6hfwcmAN
InFyjxfZ8U7IVKS0rDGjQcIWaas8DEtvVVNlzSIwmxAnCzzCt92ixvaATNQjFp3Zdqjl+3FgYBed
3BS3xNbuaXG2cERffriuMXvuZCuOKtTGa6WzPqRNnxu+OmZW1b8u6qkmJq+QsBc0GLJE4EhETZUV
RsoyowWTNivK+PhubaD4YWlHs4VsewJEIVb4RCd1gRQb34eFZTz0fwM5upVPb2FzShSKSDwZaL9X
eTDF3yLpJQdAwvWb3FfNzSEZHxYmg5HOpH6bgRm/JmdyqG771BYfZ7C2AvFFQbEbJKq8nHvX5Ddi
GTfWCrEhJSPIMuqZXJpQesxM3uThW2HiDyPfyGD8V5oJaWdWb2AeutcAHTR1blGKIpfE754zr75J
X+b7wYkf6DwDcQQfn/IMCM8DL3bZVVe0/AFRqimiqTEfcl61WSgAd0/BgmxFbO21/N70XICLvcfP
2IhhPiUoCUjYEaxhUEAIcHl5agCu5DfSDz5L+P7jh0oagj8ZUykqY/IgsSSpEiPZLz9mKO5hS/JZ
i6y2wEBKeqaQGhXshPck7U7/A0T9l1TGJmdZ79pwlE3fjJw2sfI7zDIfBDfrHemejuFj/P/Yf5p8
Ht7F7lu4kct8wmiRizhpKeiYvILoaPZGQcPMYHsKTd6ewa62bEQxn1HJZyFRBCpqLP2FRHZnYE3P
5AF17QbU26tkTLAKI6zqVAWA9z/NKLQNXnxQBcC/CJ2lP602MH3QsZw+qOcusoRTdIlvuaVF3lEZ
C+1wicDRKjBF4gmXxS2hs6EzHGbw3yk22I1tIeDF8PtPFabEiS6KIthfmbe4l0esgFXYVachW/eA
JQ5nuUsCEdxg1WPu8eoBu+/wRhzzDhtqSYgEFqmjuJRWJQf9gPba/FkfZHShOUM5uyNqaGyBZgCJ
vmz8Ec1PKXA0FQw/1F+Fx/4k+BRnFp81wOqXt3ztMEdeezy8in2b3EhlbnRNS1HS1iz026/EKs50
3qL9En9ZCwvrDJ5mi376XH2ZX6+/XLu6s5HKXKwEhNSmbkE91qpfEfHbdXybtB+uy9iNADYyGB83
TXM0iEtbHpeuBrRbsyrHumgKx1yUzjX7dvSNqg2dMvmrF2MjmHFzBdbqU0NZf8K9aYbfAmmfRIfr
p9tVTYzKSyZKLxL++3t8oTeVahgamrHd+Dy3Xp8ogHt+qPMzJoM4Ycbuc78RxUT4qzTMRa1NmK3S
o8iKovaYiFyquN3375eQP6b4ck2Lkbqj8SNdkgftAEgflIVpFfNtZZ+HM7zvSDbiGLUnWJySwlzF
mY60L0J86rzWB9r3SS75MfWuf61/MbN/PpfMEmWrclTqC0G7vmotQ7PiJ/Kxx2w++jE3oY/a2eDl
Z+GYcvFouAdlrGDUqzhuOoDLppJDZ08BI/2sP6kXmp0B8NXhnpT+4B+B2+ZmGe2vevBLhBI+ZH9Y
D2NQYinYcFDdOdHdIQzaPly/2d23fSOOedtXoRhBAp9pvpiOrqSjvGk2xn1VKbaaq0/XZe3H2xth
zOu+xkPaZ1iy8PVPtCeqHRQfHVEM3nUfB9A6tV4nWvp5sK+L3WXZwaymrmmospgaO+uXyR2gk6ZS
CNbBEo+zQwAFXmE6qfXFO1SptU/GRbJpw1J31VtlsngZ264D2MhnvHWT5Gooh6i+m2phzVOw8DhA
eQIYJW2XsRX7JU2PwnTTgX55MDjvze6U3/YKGa3U1gpLxwR11TR+yCNiEfkFqF6BoBzWOVBLLBNm
L62sWde/3L7CaKYmY0aTgK+euTnJrFQFS8/4cpfZQefVLVFlvdED7CPnmH6SkV4ro5984Yil3usP
G9yIZe4znWKwTAnAx1e9NtAxHIT9vafwEYtoR347aNcCN8KYq23kplfRkczeOr4L4KVpmzl2pHNy
mj6WnxVXCCZizXecM9Kr++OMIOs2TQxLg2eFeQBXQ66TauoxjYTtXbR8sW9k5zfzkcaCsctza7uH
RDEBxWsJbCjs6E5SGtG8TkAEEKX7eMSS2ORUuicOKsfWJfqY/nGsjSDGn6WqWSLlRN0gDkbULUAJ
eyxrJ7mlJQugAgKeZ0osCq5uYN+p4M7p7QZmG/GMh5t0ujovIn8R9MwalKO5Kl5sCA7n4/HE0Ohm
Ux0xkYACAAj8zuEt3QMvD9WzcNYexG+aR/P5KHTyW+6bv6sxm7MxGoP2dlS1qhnBKn6Ss5aVI36b
36rzk2/wKCN2ndpGHBM2DYmUdXGPFA25NkBncqvLnv7bNbJDOjXIZltjxFsLuGaA21FcTDThUiDw
fsLAHADuSi+fPa7p7UbWBgbZFF1HUMaKldYpR/9XaoMBAw/zObylDBV0BtFwasCG544YOSDa+bli
xp++2A19wQdITF0BmYrCfEcjz4bSmFAqKSXZUks30hqnSlUnlTtbb3mp9n4EZeJDKnAzBnoFv+uq
ZpKq1WQwf0wIFcMjtuvpwxt0Dp35ii48LKn9PHAjjzFB7EMpxFix2Kbmbgz218GSDnRQyHCiCSMg
lnRvDJZ27IH4hGvmBap7l2vSBhaSbPTpWIIMo40VU4yRvBjPpWKD3rEOfvrW+R57PIvqgpB2eYM+
+Tv2j61sxiuMU44FGKOIj2P0LMQYvloF97rF8E7HqI64SMCP0ULDl/XUlmPTCtXKSsPwpCWttUS8
Qulu2G9iWV5E29oE/Q+zm7RiUCgqwEjmk0fxR3RT3Avn8Elp7fYNQC4899+XD/GtYl0/5W7TeiuW
yW5EZa2IQLdhJls6YOfTrtC1pmzGFThjeCOle758K4y63Y0vz0tp1kY0lI8CHMIYZANIHg7/8UBM
QNODsaUZDBMrxt14oy613a/6DUgz0MUdz6bWWHqaPYmC9Eiy8mbIQJIskcfrfwPvmEyYQ1ZpTFMB
oVw7AwQCHGJC9SXMP14XshdmmBIx0QAlsoF1ut/vUtOqYqg16Iu+Rk5j1H66DM+5HD+Usvz1uqjd
2HQrizlQHk1kWBooCbKK9UBQ0rqNXMHNb8xb8RDZeDfO2YHXdt01wM0BGWeaSGokjjkG84VRswzh
2KhnAXDx0WHqee1keldsJLU9H+NHRb0ATHWJDSkJiPjjaUCCD3Lhrz+78cmB15Xce+6R3ytAsVB1
HUWZ3z9d1lfFQkTMIcaqYumADi0+X/9guwq4EcB4xzBVqiHFi++bQnYEgXFQFwgAzZHX0eXJYXxk
CC3HghtSpTh9JvXs1OoNwVTI9cPse0ZZxZwVquXILRnta+KKgGUKUlQsNGdujFKB5C+CNaUWAB8c
SnaezhbAShteHLh/vnfJjArKcSaqVU+EQJK+jrIfhl4L4O3rx9u1483pGGXIJTlcugaFgqLpnUrQ
gjqXn7VkfulmmbdZs3seioyuYYkNWOWMswdBzDDWQHJG/oUJpU99bIUBAcocXu8YtO3lLS8X2tX0
jUDG4acmWo4iVZAivi+lz1PHA0XYDbmwq41+GzGBzfeWJG2elE7D/4zmVgjo1DKtWRVe4g2H0aWD
GfEtL+jZPdC7OJYcKZHXLlZbjOOBe9caxc9ZHVxXh72kzjR1U8cGsSSJLEnG0INRfWib5CgeE6CV
J57mvVWL/OtidjVhI4Z5PaAhobQoFcoohd0mkjMkjlYsznUh+8HFRgpjuWpUJE0GmCWaRoEhvjys
foj9+cEBijgX82+30bW9OsZaC7AcRL0Jdvj4pHrDUT6L3uSujn6v2ro9+2NhhZGzotaw2hSTV3/g
4ePtK8f7t2NMeUyEMZqLMfTDpGtv9KwnfrnIvXf9VncdxuZSGec+kaVo0BTJj6HykcRuFqbuDOCu
kut390pD2/tkvfswx6EOFkyM61BmZiCu+lWADSusN/Ic7e709VYWkwF3E5IJI49j9LSLM/ELkI0t
B0ptELv6w3+6P5YLo1mFuKoFEA4Ly1lcPAEFlAgg/QBs4ag/50OxtdikGcZMJYD6bXtPaS4lCBvW
7EbmVUR3O/Sbu1MZJzuJRYJNiioKyGM8WtOL+gITOBhO64bElx0clLsyvOd20XhRkFETyUD2x/iP
dRIFsTYw61rl1lxZPUjp34oKDnFX4KQei9FuPd5rsheH/iaV8Seo4NeFMggrVjcGF+O9/V1zxI70
HbFBFpP7GiIB/jToThz6m1DGrSwhsLO6HqlmrxSOEt2YY2RlzUez+k6S79dVc8eB/CaKcSDNvEqY
ZsHg6SR8AGO01TZc8qed9+U3EYz3EExlyPV1Cf00EME3Scuvy2zlF/NBBx419qdqXOtbvUAX7aa3
RK5boerIBNu//QWMW8HE8gS42xz7r8BX6c6DZwQYfLUpiVwNp/zfbpTxK6IZRoOxZMVxXMSj2pau
rJn2dRE8W2A3DkjdSGUoTaGvPysX6innmzWyyPN0oH2syOEtTu1qCWAckDuoIhBAGHuP2yxJiDHm
QBJ1ZPPHBEDD6yfaCQ5kVCA07IBBDOo7v+cnwIGKhziUwiASK5d0oWsMjxK/47F/jncxjLZLk5oq
op5iWvIA4CAJVwe2SZecxW8Ralme7tffuRAOu8qHOT/JAOY/ljcYvzUUbZyIpbGCm2twI18BX13p
0wC4B8QydwZl5wVF//ZdGuOvKj0q4jSVUsTb4Eu8jbFPR2eGuyC/5/nGXS+1EcV8M8XUJjlUljCQ
pftVd9N0shZyWxheMn+7rh08Scxny6JsnMJV7oNBHVwTSz2gHDDgQ1rj42j+uC5rr8L52w0y7koq
KyQQpAPN0eN4ki69Yxw7T3Dlb3UO9jGLkjotN4OVnqoPHMm72rm5UMZNRWsar8M6CCDIHVzRBW2t
HXnLtxzfT6cz3ycu7gFPNxlf1VVTq2jFCu4NVzqgknoYgIB0oPuQiy888fjxdo38/XzsDFEvTuug
GAty2344xpn6Wq9wV2bTcJzJ/qO9EcQknapZrCmSDSGg6Ts2gy9rb/VfxLvepWN86ScB1eHvvErj
XuqxVZy3f9/khbOJrt84IKCUpLeeXy8CO3j1oiedUlK//gXgAcRhXQTEKahZsbVw1czEptU6EGTk
sWWM4MdAb7oKeWvre3Hyb3IYe0j6HA67kTIMo9AtxdmPTgWorChfLY/M6l9s7/1MjAWMBWnbLs9S
6GN4X+hWd15eANZ40M6ln5zS83JKC6u/TS68yt++6b0LZgwhBrDDWBcwvWr6nMgvMy9Pox7qjwjk
/WOxD7ZRFCpQulAGIeu3ZRQtk5yzurFEAL39lRP5dRKWtALtkVYYwjEElpx5WQG+gd7MZBFXR2Ok
PbYeZhj86yI5d8fyV+S5AoxBQwr9rD2Hyt0ochsVuxIU1OJ0DYvpOiuhHfOaSC3seeymJxk7OJqS
2akcncSq6uxETixRh4mZplNX823cY11mNQHRVKtfE0O6/4vjEhnjLghTUNVidLQjodb0C3pQc3Ho
oq8Rty+ze9qNAFYXR3NZhNAAeJb6FU85wNw4Dw39gT+U8V0Au6ISpeNSpYPZBkCUO6bl7NZC6Jdl
881YdKC0CNkPTeh1q1y7b39zdRrAE7DxD9wn5h1XU02pU5BogCgGi3Sjbhfp03UJ+0d7l8A4Kymb
pWxsUpDnAjTFjiLZGqfygyD3X6rGPJNcu6kT5XbAdtN1uXsVYwADvwtmtcJc0i6XsGhEX1LFCY+Y
Hnd6X34SHxcQdYn++tqhmcaRuqsqhg5wKxFAERphQrChLU2lVLBBbmBNzDiCjsEjrjI6OebVEab4
oE/kFXRpuPqH8mxEMt+wBXyqlCNBRffuJ1bl/GXEOOSMAlfv1c8SZ5KGd0Lmg7ZKUXWxCHGZfFzS
3FJijk7uvzmbAzFfrllUbHP0EdaZDtJg0ScuBpKIO7y2iBYAUA+KZzrRYgZc3M/deGgjmTF0oqXZ
EgoEZbXSqwvBTpcjwJ45wdCuRbwLYaGrG6UoczlEmKB62kHze389xr7oc0e16Ydg9UJC30LFwK9p
4qnDv2+iHywvxGgygUZXu2QPg9c99zfm5/JDDiQYzHK6qU8ZZTDoL/IevD2F3ApmbKAO1XWVQ/hj
7VEHvwBidbgVDN4XAR1JJ3ft32zDyFuJjAkYWdYvBWBgAorbIAO3ITz9BBf4X2pBe5xHv0ljLKDW
SrFRI0DDY8U8t7TDeIkVK3HjC+DbdWBTqKfmCZPwXwxoq8ODL91T0e1RGeMI86TIe0DT+iQssBUj
WXODYLMseR9xLxHZymFMYV6GFW+7ihrRSUYXovNEzZYetDf4WYytZh84jpNzLnblezb6osJK9M8Z
BDoSGDqdFzuRN9tNoPqxOyDd+o8ymaxEBszoYC5xgSeCYjmusEX1KQlGQPsuPnHAdefxcoS9sHNz
rRq99o1R6oo8G2Fcp0GpVrW9LPqzWKumQwwVeItjG7ucI/LkUVvdyMvVuB27BEeULtlZvZ/R11aI
JT2sxyGgUCN0fE54kh+ui+VJZV1PrxAhTmEhmYKRfHXBFsBgRX1tNTxIaJmnN/TfNwcchE5UlZiy
PAW6F3pzkF/0oExtobDUO+ncOaPbWrJV3o6gSP9/ywHCTWjH9w3vIeb9KYwXUuqkTpVowrCCP7gV
iproc4GxRnDHo+bRbhOAEnmIX3uv8VafGF/Uh+ModGGRHIfmq5nFVrFwjITzivyBULsuJF0kcOGt
4GuVu+c6z+yE+rZTJ7xe15rdxBZYp5qhaRho0VjjIPlYm12uRoFISXfokpr0oF/ys4i557/JL7ey
GMMIe3FRiFLAMKTMi/RhtAop+3L9QLtmsDkPYwax1pJ+lcrZz6o7EgatQeysfwI4jfU3cjRUGTUd
ES/rOzFsuIxJXRdHQf0uYqG3M+7F6bE1uI32XW1DivWPIMZhqnPatb0yQ9DNzy3p8UZ8xZ6ba8DE
+lvT4T0LPIGMuwwnbS1VgjL3qj3E4quUcqZ+eL/PaAEQ4E15nbviuGAGVVfWQ88bw9ktfQHe6ded
MUpgTmQuOxPJY/+xP60BSkNFY5nn+iZBjBJi8VL+EGsOjz51ryGIr/QulvGLUU4WGfiptOLWoh1R
PoZ3xh0dQ12c5mB8CR96HhjfrvvbSGTcXxb1clFGsN5UnK116G0jUa2+5aGY8D4Z4/FyyaylckDr
GyVLPXqJlq/XjUnmCWAirEKQy7FaFgrgMLkSdq7Ku9yJUHJW0Rqze3c4RQHdtB490ZERlJh3SiBy
aVL2b5MueGKBR1XYqeWhzM2hIJgPS9ZL2qC1Krv58HT9qDwZTIyXqrGm6mqMWYWZ2M34Kq2llU06
xztxpLC99nTOpc4sE2zFtopVRcuHVYvcJQKaw/XT7JZ78Xj8c2Vsrx11666twjX7lQiPN+C8deRD
7vJJxve15F0Y45mkaDYmWQEaZDsaoRv2deYZqcornPOkMP6pGNpImXV8oaUiz/9H2nftRo4s234R
AXrzSrJYJKvk1ZK6X4i29N7z6+9K9d0tKpW7ckPnYQYDDFChYEZERoZZqzTHs5R/grMGgeJNEfIn
7BKoNE6NRi5asKj2d3lyH2m8kgj7FnwTQOxjJ8Dc4gjbWnny2tJIT/Al9PfAEXacwKaxoeern/Lc
0ThlCp5UKhoN09LJattEfhw9zwCtVSw73k5L/ItjdOQEPryyd5+PCkd9J2etiQIMdioINhZQ/PFq
MUB9ax2Lg3XLK1szy1r746KiU4Hy6YxJ3MgXj/H14iqu4udXciA/EESEGKhmzTG7koLLWvJcmAoU
WiP1W72alr9VNQBRAlP+3a4pz385n5JOYyZhAFEC1vqC/Gk4T8HmY0PLtu6so+KI9v+AasGUZ8qo
YIPiBePTlOUDZqGtogTkC/0B7KxkI+y6GuwUm1OJP30pnI07aM+WCLAvSQG1A0AJ3ruCmOZTWfUz
uvY35bXmVTcWwGQe9Yf8tvVQ0Poq8Qr1zIMz3wRSCVvfWnqmpEqOzPAwLT+nDeNAj5dtg51p7GRQ
kXAwZoyTwMERdkXnijzdyyvVnV7Lj3d/ePsuLI1kYI7KGsYTMBpASSt0LJN3uYCWbN/ZMQovWZbZ
gMFzOFqxjgqgYtigFTGHCZa590dVylpsVSDSDmXxDuPuHlmoUR912an7A/DZvOLIe8oSc6MjyU4i
bf5N21mTIWMLc5Ufh/7PzON74/0+ZQupmSzbCEQDkGM6wvDL1HmlKWaqu9eAOhuhl0o1Bxyzrx7r
awm5BPZXUhSikTG9kAJO6fI3LZn2AIMAjt4rODMVfxt1K4tl3uIg1pUgkhu/Kiqv5+InMD/eTgwV
djHEEc/LvCK51TcX2DtYpuT4EVuCAsIncOyA1IeKDQqYgQUjQrl2VIxDjo61KHy/bNM8CZQBZICo
F0pNjgKhvtGNzq6VgRPCZVa1QJbflKAsYK67olKyRDiq39YS8JsEHmzxpevmeThshyIBZwRQ66/K
37o7HCJ7cNqH1DUPKKUeQUvKA/Jh2wZ2cA3M+kg6nUOjkjC1qS4iB6jS4lnXp8ot6kl7Ahe5wdGc
eS/LmgQkFqwaimClfx8vjM2qayvHtmgfNufiVvNBbj64FsYEXzsx2hfg65yUjLtszxVMPsIuvarA
PZ6mEgSTjtPiCnZ5l7h6MH9d7o1vwtVyqL3ZLxPvsi0xP+1OXSq9UiVU3DtDAf6GPBy6zLNK8EBx
8d3ZUsiMGxh3TKxOvtctUuRBBz23FeTSFJrpclP3xg1AtThVABLLP0RePHX+I4ZybtlEz8e0QMut
vrYrBn8m+Opc7iCeNtSV0sV6nRsm6Q2qkVMIobrJXt4/Xz6Y/2IP/1HmQ44xVRFYwboJjPBX5h22
ss2j4mLVNuj8OFALDMmSDhp/QpYZXNCBB84SRgY/1KCSth7jtEWhuQMMkPm81bzbhZXQgyELgVHX
MG78oUc+qEodywKGU0fQks6rN/bKKU3ap9TgMW8wDwrI5jJGeYBcTecY21DKsjCjntaBT60Xkt/q
1hzKzri/fFQsMYCIwwAndmRlle4Vz1qkYVLCjIIe8E3Zo7ldy7ytNtZH24ug3HQTxLhQG60M6zJ6
AetMoC3JdaMJrrqp3mVtmHkgRkKAswWqEhENzvfOmoFiLG9MEcTT6Belh/KLfmv+Sp51DMuRzncJ
NsHBvSyTdd3sRVJBdzS6brBGHWCi2F3Ss8BQ/PuiHByMiXDiO/OsdsqR/7+LslFf1w3gvZE8Tc12
xn9VtqnPqw+LVz6Teu61og7NyLHvGc0omKjH7FZ1YOXgZ08KdBYzsC0JrsZ7l/CUo8JsBQyJKWpw
clIfIjtx0gIMpQkvOeBJoaIs2R7fihUgDmXzq2pAgxrZRsoDv2EODwCCDcSLyAjxSqCC7JYawO+d
OzI80L0QBpTasa4lEJo9EkOsDsmd6Vi+ea0fLpsis/q0E0wPlImZZExRhgA4YyqP9KCT2gX6hkt6
iSsWL32OPNYDBaAGBggZZfDamlSqZQhFUdUDemxJsGFpuwAyovoLZOhAIy49QMTzRgGZoWQnj3Lv
tWxmFaxqiFZTYTdNqHXnePAlLiw2Ty/apxPAtKwl9oxBqxa017gt3e2ud02bILCOJ+7WEU8vyrPr
xCiyFpBlYYIl0tkWJOAnqIQgy0/+AK0pd4wIAIUEuJc3Gs6TTPl5pit9XgprGRpIPXT564h8QIzQ
k+VNa7Pu5r2pUP49GQbobGXkwaX6tcv8fObkTyy4JMBdvNki5dp9NrTzrOBpSZoNZWgG5bkHv0nl
8HqszBiyE0R5dzyrumUmwPKQ+3Oj+lvzM+EVDjkfi84zjMpMTT2tAfTdjCNm4oSvpaJxnJejBo1L
uSg96tTYQsA60ZOa/+jNH6v67XJ84ImgwkMlxXI3JshhRBBSTFeKdNc3nBE75u37dhg0/cU0W61o
5EMcyLl4PQG++KSUkXHOk0Xw8nzUg9zYos/cwzuZVHTQhTiNN5RlgrK97dVnsX+sFo5aTAPQVV3C
ewOPRp0y5s1os7oDEgAK4pZtDaqTzcHls2HfFTsRlBnXWi/VPfhf/tOpsOMcgQac1netJwTyPUcc
+Tn6fYOc7D8a0bAi1qgsRSZgHnh2ELR9vIK9NkwIAJZtYygLWHDTsb4RXO6wEmsdV0a1E8PwJlJC
kN28T5vqKF/XLkuzgAA3CbUtHpsgcearBi21xE2e47N21wbVob5REzsLwS3MSaaYh7n7A6gvPZpj
1a2gkgzFNrMNCZs3n8A/2KtI71C0Wp2gqoI503EbBkeK1M7Vze6xRGziHCPT34DfaWBpH3i2dDkj
XnutzJI1DgEYcdwSN/U3X74dToQPCRsNX66lkIzzcFsOrG+I+WB0k4GhhKcXdYiROmc65nmKsHkZ
/5CUanhu/MVZ/qzugMo8H7GJuU0H4ltC6maoGuop780mXjMQgBQVBrNW0PoqwE0UDtqVfiOFBLI7
9njJGytYAnUHoxoKVt4wSP5engpk1EovF4wZWJvflZ1rAOdHrj8RWFQwuaF6DV/QLDokg1kK8JpW
GebGqRb8peAMILHcfP/7VIYmidtizGkaB9ghXVyrrhZHxgvp3NW64Q5dqnqVLJYHQew7N46GT5XA
9vKp2Fyj3oZ8dAEMgzeB/UZ3atVOv5XH4pR8H54Af+UKQWnYCq/Jwaw77wWT4909ztosqkFtOgno
iSmFowM6zSkIsply3/yxNLt9JKSxSImRhnNckhwZHVn3kqkUDuWcRlFkzKf8ZYNeTvov7Wr1CHud
9NXgjGIxr429NCqPa8TYKvoV1PXKA5YlS0yYJZ7uioK3HYaj5fK6fqz8dC+O8opp1DZQhuMizDCx
Uhh2bh3z7V6WOYwZzPCycwsqROMmXHtU8IHPVp5LucfmCPdRyPTvfyI+1MSkLZnnZq1yTEGq4RY0
Ax7ViReBKsYXvcLvZUd/Th823kTMZYfURargXsM2CkkwAc32WldMj7NHEEl4a588MVRcAWhgGZsj
UH66ATiMN3pfHcrxqgZ46dDblvgSZzEn0jBrPW+m8XGFFp0Ss+mw92P55Z/qTBae44PlGMCWxmUk
uykXCYpj/OBXeO/kxjqWcyJ1ICdzlJ8aIG0HvwH9pqt6Mp7zSnDZsy8bpS5SIWXVs7jJO5DGlPVJ
He+qnPNk4lkkFTimWp1GowTaI3IHRxfHUzUXV5NlccTw1KAiRmVhB6Yp0OKOtsYpLMVP9ebu//al
qChhgfyxTC2g4ShLrZ5MeQYGUzIW/mUprNxnb3BUkDDG0kqrmbDqSD8EjKBK5mOi3onjk2nmh8ui
Loc9nU7oEgxeNVu2oEiUpGmOUseyBGON4DebI0BO9dzgTciQT/ThFsGiBsrAJEc2KWPrajBB1pIs
HOXj4qX38Sn7RWAjgf0bmi8ErJkQWReH/yHRYt5fO8mUGaaaZGxVCfBIcGjdkSl/M4iP+o2Gu3rl
bqQwbX4njDJGse/1JsKQh290KNG2JzE+p0rHSfjZycBOCmWPTTab8lBGYHgJO3Cd5772nIaTrwHA
AAuXsdOa9njijfWzM1ZTNUkVE5kdnSMbeqGviIjkQ24AMk8BEJ8fpWPzJLqlyz84po3uxFHuAKzY
dhiUDIvb7dcxNRwz/p7p1/LMxRdmBpA3QXRX2kqjfilVPQ71O8VrvPbL8CzdF3+mA3lpTLOTXX2m
aavuJFKX5hRJmdmiU+dvOlYSk1sN3BLFxAknPLWoK1PbVkEzogJzdeJNvN5mPaf6wuzC7bWgcvF0
nFpYYqb5HYZIFS8+5Rh8S7wB4P1lsD2poG+2At4zhjlAv5dK1N4lwrkmdrWYNrGP3cPXzXAxqANC
7cLv93FlUUHLqrpIzYYFixeK81eYFNsVpgrwnEeP4uvloMyMHYBnBHqwqGh4Gb7XrDRKqcSbJQ1l
cHBs6uzFZBKt4U24c8TQxT+g+a6ZMgHPGu5sx4VbKAG2V+3LujCN700Xuvo3qDIoQiss3aZlqLTY
x+OqwQ6COxGUfRdNZyX1hG0q+bgCMJtguoPKbL1tEicP/uLxZleK6F1W7L+INXXJtDAbAKD196ck
CMmcJNNkoNBkHqezgTZgY3rWZhP0esJXIc1O3jsbZ9aTnRtab3Kpa0wEt5C8lVMSFEF5Xx4mX7wx
wQuK6oRvcTER2Mf3Joy6xpY0RzLV4M4E9qpbFCCmih4uf0eZWPOHhGCnD3WHDaYQGUq/Cn5xBvvH
9LMKFlc6r3/aa8yje3lrd5hs3o7mzXIApPVz6dYuWKNfCBeq9J08dnlPDGaFX939RZT/gWgTlMrw
S1+2GjtX/cJCxXL+IW63IApO6gjg70CEzXm7ssx23k4uXbpcMzVtpgzTDK14jO5yP/PMwMzs6oSG
fLAc9QfjSOKbwC1d8myZxsnc9LkwS0kAS5YNBsDJTpzqxgyOgCxZDpqTvvCfOMwc9+0b0+wPWTN0
6Am1A5BGq8c0TRN7zKprw8oO9WwGdcYj6mEmETt51B21KvooFcaGwfwh9ZpFt8V5OoO451C1KyfF
5alGXUyzioS6zwBqYMTfjfnWWH5CHSCotU5jPl12Ho570lMVvQbeYMsAZPDWP6YZMJd5XJEsAcjy
VCTruIcwaPM+yOVdOW7LDKBgYX5Y9K9TzSnzsO6g/e9T8UVdZLD/yKDgWUv0V2f5JI2ZrXTW4fJ3
YrrWXg4dZLJ6UObWEEAdEePNAZDgw9+J/Ojcu5jg82NPwd4kr+vJMoW9WCqSmMKGvlSnJ6GpfBXW
X7EOJHXle92jlZxz3gKck6KDR16MwC4sqiSUhWt1fNy4OCgsDwLgyCvXOOFsocxaHSR5HOUIpasu
l38rfbY9RQV2whVxnX/2Rq0OHI2YH0+SFV02YXigI35ve0W1ja0xa0lo5edEGBwVFAoKoLca9dCN
8fGyhTA/n4Sav4lXqarTOLergiL2mGAOxVKDUnrQsWx+WQDT0ncCqFS/EbqmGTUtD2EUZ8lUkTzW
xblHne6yHJ4i1FeLpjprcf1i8qQ+TmlrY4KVowlPAhVKmxQ5o1gIAiY9Jrcfi2BZ9U+UctCg+Hca
lK01SpNki2Dg9VDPQZoXdiGt3uXvxCzr7WVQ+Zsxdr1gisDqle/i+zbsf08/ih/bnXmjOK0nDrZe
2unzZZky+TR0rrOXSYXTOG/rbdqgF4HDWL8ND5OM6n0GIsPFiW/nQPsOFmPsZBCgsBzkyeCU6nvn
U1Fp93WJ4+1eThPwUyplTLB6vFm6ndTDlVy2R0EoZRvMwOcFfAGX9WZWDPZ6U+HXMIshlYttIDxI
aDYd4tByRm90raNsF4Br5c1PsuP9TkUq8A6FqDXthk35VbPj0pXwnI+CKMUgdvmYn/uvQzhiObQ4
zL4o8u4a4mEXDlmhGnprn1uDFk15WGu2GoJ70E9EezsmT6R62594W/HMuPymqkIFlsQ0+qUYYFOm
+NIBIt4oBTtX7tdk5vg9J4LRSN1xVTVZH7eYeaxP4/qSm760vnAMhRNbFCq2KGnXL3FbAt8gt8vv
lq0687F2TMU2Y5fQ3YP2pQW0AUcqxy1pQuxkMuUIi0MZCj+TO4EQu81c86xhF6tzkJn2z+L9pyRa
4N42LDR/ZcohVmvUDCzyAHznavMk7LUlruWQvbY+kE+Wy1skYpZo4Lv/5FH+kMhq2Sc5SEJQLLkj
FJKlI/6K0oP4ukpHpuZ7LLT/4A3usY/zn1jaFdSlakpQmaLXPD8I2/ch5lx2TJMEaKuoY5XEwr/e
R7JyUXtTj/s8SIbVSetzEne2lvMaQEwP20mhboo6X2WhEqo4WDwQIjxkbukMtlbacvDXRABFgWWH
+sCjzWBfUTvB1HUBzJalmlcsHhDw1uKRoBcLh/n2dTyWoHpFzsLpTzLfvqCc+PdFqbtBBVlUAYAF
NHk14NolT3JbO2v0ZKCiMoiHRDgvbWkDSuIzsWUnlvKHVhIatVIwJGaKV6JynfZBw4M/eE3hPsRl
GeRNYKrTzA9MA1h869eJBMrJkzy8cAk4f3aYDwJa6Jkb/QLxEKwHLl+b9nrKjtwJbiaYEoiy/v0F
VHRr1A7t38ZAYeFYnSeQRR36u+ZrvTjYD3ZWTx2d9ax8Se76G/6Dm30H74RTvmLMvZEhQpjB0sa6
5fZdK2HkC+0YbHSPqWaGqS4vwMLuUk3zLFTC0WafMHxWzUNe28KWmlhyW43m3AkRFvcuB0SmiykW
SDp0IJFgavm9IxeJhedZ0uShMT3kugcqI9ssvVH2/29iyNW9y3zaJJEaqTbyECucTiO6a/wzm7/H
PBwZZtgje214tkjAJKM+tbj1UlJFEFObxWkz+ts055W/iR9+MGYMfRP8GDxZaKABKUrXVVwmyx/y
7qdmDbOd4pmptOIpUtsTVpeDy1+OqdJOHnVAuhhPda2PSPqn76bU25nw+7IAZg0KiBr/NKLOZpP1
cZnm0fKx9b869Xc9lNz0ELkDHkp2KttYREXpiwcfyrxB0GB/3YdSwJn33iKGfh7VulcMfxN+9NGf
1kiA38Qb2uEJoS4QJalHkLi2FsagzAlgKJgUxPB6LbbGYeq3aPYuf0qmM+10oq6N3lircjKaJEjT
xc1EPYzWxkut8m6ouQw7TLvQDWB2qNhWwlrq+++X1X2VKmUBru0/xssStFed33v5uT63gXgm4x/K
42XlmN/SUrF3JWM8T6T5b2a1bIVZBztBVCa21vh1AnzqlTfNwvyEb1LocgA64nNTozQVQmlvAIhf
NZ6FubLn7cdn1HnVxpI1sEu8/351m2o5ZqqAHrZ8UafSmZrbSNp4CS7zlKw3KdT1WtTKVGt6ieXQ
p+asAGu7eth+DCekEjpYxLGPX9nRZ7BrMAaEGXUJVLSYin2vGVrtyH0FYNekQPIwHtru4fKXYx3R
/vcpK8/Vtu51c9P8bXlY4z9JVbpNiuJhsXC+HivU7gVRR1ROptA0gID3I+shrgq7ivGuk9GLiI69
oB8va8Uy770w+qSSRsv6Vs7CLLJOnZoc2yQGn17RcBI9nhzqQTCLwCCMFXAR5JufgYLcSNwyU9zL
yjB7VW/aID68twFLbFpjJntC+tXkEi6zVQXKIZljKr1Ed3g4Z5eVAgvre3FD33aFIZqGLxlB2X3J
yj9JzEPuYK5973Wi7ilDUI1BS1UBi/+KV4ftUb6N77TYzn5MzwTvujxqh9lbMDQg+8u1eFJuZ0cN
Ba+6Gn2Zx/7Icuz9H0NllKPZTVE/QmNhmNtwm9TmkOktr+J32QNMehxNzE3dHAAA7AML3lHnBz0R
naw4GukPg8vXQj4fndhgBE1SgAQFHDEa4FpWUKqPtCYDUAlBpEoP1vX2ajGgo3NkTp2RbTBvwigv
iNZcXpeyRSVD1K7FSAgUPbmuEt6AHUfMh057pPYgdJNMH5elnY0PYzXZ2M/nOBs7IP5Thm61C5o0
b6qFL6ceVcMlj3zLaTRbQ9Ow/IvJjAF2wAn/uiyXbYJvYil/kDJU2upBFvxB3dzMaE6ZxEs+/0sc
eZNBmXliKq2USgACkh4wQ9ABZte8jc7iT8kRz1nIWwLgHRfRePdKiKdCSHrQOIRmdYrBY0KoUwv7
8lfjqkT+iJ2QfMkjSREqTOWEw1nESmPkKtfzC4mMqP88XpbGOyPqrmz0oTe1XAPn4nKo5nM//b78
+zzTo67INFeWcerBvqWY+k/N2Jy27M9jj7fmKLqXRZEL8EJ8oLntJwlNoTJu0iCJq/KpSDvVKaXK
dJp1bu1cFEYHVObGoelmnhfzlKSCRQ6KBlROsiSswS0qpc1BnFqnN75VSXu4rOPl4wJ51HvbwJKm
1TToyIfzeDbjp4q3d3pZE2ALvf/9egVF1LaA6E4Ya1eXjgue9pkBhnAemT1PESo21NLSV50FRrgm
PulzqHPrqGxXxdUj4p2NaURKE11IpiFRoyzEZHZACjnxN+1+nG0AKZ8JV04SukAcvnw6zOaCTgDv
/79QSivFKpVqzFZ0da/i+/FaOXXP2YMIspWCjP6Q/dkYnEfP9TNv8pL9Od8EU2GwbtRlAJcTpnXl
JcgH5UEbBU7+ySwT7ZUjf8MuLknWtNWVnifh4ile74y/QSSjB4SUu/RWyemfeVtrxG0+OvSbUlQg
NEoxsWYdSIaELqfHJClZHOBz6fEshQqBxaoMSi80GLXcrBlMpgbW42ppdDpx4yE1sEPUm0ZUNKxx
UxVTIuZhg7RQyK7gYVF6qySP2WLaNS/28hSjXgyyGG+WuJUoLlh3clLZcv6w8uC02AHjTSMq9KlT
VMt5KsfhsImh2UqgwZlMD9upX4S+5jy3OEZOYwukilomdVXjgS8ftyo05S+X3ZfzvWiKGmkUBKSX
G3SRO3sZ1iC3OhcNbY4azOL9zpFoYBURmOCFjvZ4qGt2fm+hy2vcY2oU/OsbsAubMAWpQ8Pr0f2X
tOLfSdHAJE2szm0+56BFO5pHAug6+ds1occgq4S8thLHLGii6tqUtFRagIYXT/djs7rjcOzF88wd
3mJ/S0lTVVkE25RMMwBmetJhDhbMTJM3HwyPlO6HAVvEBFMzdqarZLF57CbMNw+eH9ikUjTtw0CI
IKx63ErYI14zdOZ0VMBlX69jZ8Ty7mh5n7DJnTDqGjNNXc4SyUADspq9Mc/ceXm2Rs5cGtOxdkKo
a6sTZyBn4cYIpOVkLfdZ/HBZCWYFF3M6/z4ZdT1pdZs1Fdaz/CS1pZfi1vAsrz12fvKETak6WM9g
kX7gIQkyO1Z7qdSFJdcLNq9NYIJ1emn80CIwrhmRkyuCFp0MfRz+oJ0sPEy9nGCeUquGc6dukuxy
dCcn9OEW2+lOos7u2lTjpAf8JPpmGGF1N1ey4zA+GkcCBsQr/bOv6J0s6iqrULLuBGsGyLrbBGDq
OyRu1NgW4JrJbqRpcOFQmCGTtKnRoJGxHU0JbLemKFGUGvxlOFbDqZLuUpVTj2IrhVKGCFZzCUt2
lAtErdQZiPoE4oWgeFU3w3MMLnDi3/WNdctLpZi9OH0nj/KGqGmVqZmRmsqA8eixI0l2kFqQGERf
UQoIcHR4Lcc3m+SJnKIDO0bvRFN+ghUyYBOiFxVOHkadMeQsHBoQ4/x9+vEWaZlntxNGuUcHOHYR
rAaRrwytNyvrQ1Fmtp70n4lgOzGU/aNFCGACFS/Mof7ayqfc+m4mXzk+xswUdzIoMzTz2BSsBIss
mBUP0h/br8ltSkz8E7Kr0rG+C7kNjib153JQ/Yo7NfXaWfjg4jpgjzRAvqloeLx3cXmSh2IzUQfu
vNyWbgxbe1nOmOXLnfqoB+vtYI+1LTnb93a0myOPBJd9jm/SqQ/c5GRw0dRQGLZuDFSgpdiLEp4T
Mi89/W/JHq1gkXKKumtAkJsgz1t+qnhSjcAKxhLF3eLrgQr0jGQ7/AXU470B2EF8J5hyiSmPrElP
0uKVM1M5DT4h38mBQ/Sp2s5OEHWI5qg16AUuaWAKz6vwq9AeW16dgJn+70RQJ9VqbW5Z0RAFlthe
SVEJqJN5O0pa/zVSDWzaiOi3TPEfjnOQL/TROt+OjnKOLe2jTMbWPJ5Rilf8nK8Wvzu1rnxDUj8x
9T7TONV3WlKPnH7AHdTqOd6iWX+S53oCoXzmKvXC8XpyIJf0op43IgiTAY8M9vqlvbOqn8l8d/nD
sf3q7btRTxvDSmS9N5Q46JvrBDDB4uREA+dwODq8Wv8uOUijFTEYr0+/q66E8lrChsVlJXgCqMuz
U7pKHSW8ODcTo1bnhYvNz87A34779U7bqSBWeiOZC16Z0k3/JNjzsbipne60Has/87l9iPlAff/l
mvx3Mq8Zw05klHWa2HSo7Sg380FDJhkp9tignk1u5uSbyuVyIy5ywdRev8FOIFI4YYqi2PLFUPPE
FreKjtbNbSfaQzgcyHKr/IxmHEjiR+lw+QDZubOhmJqio2WK7e/3l8umAnReKJHTZUHsL5XdVXaV
2JMfedaxdqvYqb4V3/iDskzDMV8Bb3ChgSL8vdiuiAtr6DQhENKzkN+l6ZGjF08ApZfYVBGGPuBe
I8rc6pf0IGB2bvVmN/Gx6P0/YLOyq3PYTQZ0EBCKP4CzlvK8AcJ/zTCtN5zN0PL6Ix5T1zg0tw00
p/aGL6s/+7wrjBlHLEnEDAnW5RR6ctVM1q7Je3P1FfmP2X6Ji8zRTU4sZLvETgj52jsL7UoVC8N5
EweDOwH9WD20V6bbuiJAWMRn3h4cTyPy/3fC4qjZYkHCc25rkBdn6Grm63lsouCyiTBxs/SdUtTN
ZYJALVcTDP50L+XT9DLC18UvxQMgHt1tdfSb7YApXAz+OD2In1OPh/XIslA0hWWcmUYgkajUY5Xq
TekTFXh+UeQMfXzoNc6CNE8CdWrWYFn9PMRgHUkOwvxz4Y5O8QRQJwXM23KsCE0plvfc6bFMHcKU
rSf2Fhphdtp+E+7Ly6fGyhT3X406NLGZQDY+Ad+5tKxDVxXOlB4Mw8vKh44HH8LUTsLqkQamWcui
u8/1VOL5YnR5WMiuNSS2FHGuZ5ahYyT0nwDq821FIdZihPHvXm46W7DyyYmFDIlazzF15iN3L4n6
atsUG1KeYcXoL26qcsqvzMcpJCQcGPu+5e2bsL8c3uxkPxnTP1R0n8UtboRCM/1Ya1wsAzlyZXEG
N5mT5Yb0JoMK8IOVYOBgwmJl9zMJ1JCwwmC3zu/89VcaLMC910/Fkdf3Id+JvqlBIa1YCsDnNWzJ
vw9NSdzMRpxiCjUCqnj0bM7CwUIqUvB66iT5uySH8tx42bZiSTY10Arjrh1yd5FW18hfivbXIFgH
Mc5cNK2dy67FthJoBuxv1EKMD+sIogX4phxIzyAZCec/Gm4wwTGcacUM5ODwaSXIEX3QErm8rCIK
YziZfIVdoK+yVlk7bc0DLfo+ADkExIS2ZT4WnemtfeIsywtHQaZdvgmk1wIkYZvMTAe80Ro2qL20
ua2qz2rlWF/as+4NV/161qYg/nFZLDNk7aRSSbIpCpu4ZAhZvZzfFWMHShVTOURW7a+beD2M3BY/
60lm7ARSr+l2EuKoLQvTn7A3IKVu80BqTL27HUTZ6e5S9zM5CKlX6yYAoU1Ujd8fJEghhC7uFdNP
jeRaN7ZvWi6AtED2Ln9IZiXEwDqpqBoGynX02kWtrXVnDlgg237K4TAcKrfGhvzxtbuh38wuUuUH
2e1ILzQDPobec547zIC9k08F7HiUoqbOZSA+lLPXyShTDGdl9C9ryYwxOyHUx6xBgJHnPYaekuWE
jdMmrMVbhYe/ynxX7T8lFaJBcRyVg15i5Qi0vLqDxZyr5jnCatzqZnb2Tb/njTyxA/ZOLypgW53U
TcOInRz9br03HkyQAWcVVjps+Ub0hCv0Xh0hyD3e52SWeMD4gFF1AyiXmAh9b5xt3sdlY+CWFevb
RttsZQhnlCJVTT6YIL1oj0b7s+EObzJj204qpa25zeCuq1A+kBXRyUVgg8leWtyhNGPP1mC3Ku+K
J079IZjuBFLBNJUGIRnkOAVuIWloVx4AOgLz4S8xn+Z+xkb/fVN6C8Bs4zyPi9TyowibvgA0AM78
3F1FCq8wyPqMqFGYmg4qLw2sL+8PzyrNBOPDmuXrd9lt4pR30kkA3eDsjoF2/3fqAcSDCVbzePPe
zJcxts0NQlqmyoCDfS+6V7ou06YIXaXz4A5B5WaqP5xU+4iHsVc+YCKxcHibV6wAs5dJRW6raa1I
H9QsrNZbsfdKvXLE8c/ls2M6Ir4kdg4w9i1jD/C9YkU5DXWydUKQ1LZ6RJ8BKKKECnzWHEALLcgJ
mzAn6PbL7WXJrOt3L5g6zEZuxnpthwwApad8episp8u/z3ym7gVQodPsgOlSItvAEzzHgDkoWSzc
7eBKeaVA4k39si1k9yGpyDIWebupRisE0ZfF64LxKE/YG9mulWN0MwcFLlotaD+FALtXkoosuibP
glovWCtebPg6Fn2x/CA5GD6qThN43JNT6WKufjxx+3/s83tts5L9InqywMy0YlwyUQPy0HwgHhEf
0t8EUpt4hPgj/tQTGTfGa2pBBFLptjG0Q4maVRSMJXgscsSY1LtsMqxEey+B8oVytoy5KGXSjSNk
2JMfB8JxOGqfic57ObTpD4o4a0IjgZ9zPqhOfqiPpSPfWJAVuwrHz4iZ01fBXhjlBoa4JEJXorjW
LO1V3BbHOf1h1ZtvzZ95IoOLSwV1lCyCxpmSJDaGVFQFZtKb7SHJniXh/vLxMNMUCzNRlmUquAXo
xpC2xWW6iEUakApD7KsOSpQEVL3HVvZ4u335XC6LFpQEmm/wYRn01bbNcd0C68r0y/hFmG5LQGmJ
KW9chuVJeyHU3SJovToUES5rYz6hBGQr9ffLH4715tgLoC4SfVE3ZcbAYDhWpxp9QWEDuIP+OGDl
QuOxb7Murb0sykuzbVgrK8/xvpHCPvEX1TN5cyq870W5aWw2SdMVGBydc99UrpWGAwfE+33KPZeq
rC2lTWtAsLzMeFhLQ3u8fCDMNHT/lShXGfIW+PWpFWGUqLyuvMUfvQldTSyb+hxJrOefhfQVBEwo
UeCf9/d72guz0k9YmUwCssnQH8vfxkFB2jIcV+AN8ehCmLcuVtawPqsBpB9L9+/lFVnXN6VQRsF8
N7jREdD1kduc1BsyVwAUA+HXZf2Y5rYTR9nCJOcgOBKLOMzrU7qEwgZWSk5xiSkCw1ciYBIQB2jS
2rmohFIyxhSFU2Oy29466Pp4a1i8Ms9rfKQiNZaODUI1YKIIQl9w0ojmXJoBi0e9MsCDckeqWJjX
O3Sqt2I6Q3jCYh5mHg8ETRCt1OfRAXSPL18VQeTw9ikYSr/7W6jvWs25NiXGALMx0XDKflUJtg87
wb58eoy7SZFUDE1j1wbNEnrcZhHFus+kDJyG5tXSPauFh2o7b3OOdW28k0KFPwBrCNr4/0j7suW4
eaTZJ2IE9+WWZLNJqqXWbsk3DFv+zH3f+fQnoZmxKBjTOL/mxjeO6BKIQqFQlZWJp4NfvQ2QjB6Q
m9WO+tq/EUTi4DRPvJ4F6xDA/yUIKQDXIkOb7fMhKIHYk1pFRzv3IHl4K3hrBZTg7BIglvQq8Kgh
mJu1M0ddIEU8WVE0wlwWdOANUX7mT7qbnkY3skHV92DMdnZs3Mtbx8iVsERTIaoKeDW8vyt25brE
bNtKKUBCPa5+g7eQ2Xi9fJOWjx14WZrZQXXrskHG4++TQSq/risVsxVyiTqWWFUrupPqtviWvskq
UCh6HnTFtER2Ps5ol9ZJVXxhHOKTfSrT3kzA3nvZLII+kc+pJJ0MReRdC8zzsPuo1LM9h25Lh7EI
BE9HP4KuTztLeJWR91hgPcmjrd3J3njbHHmPF3Ka/4o8H3bpQeOlmJo+GUTBN0C9qszfhZyThPIM
UB5qdbgWAAtPQ7QeGrucll+CxMOCsFp4+x2i8bmFOsVdbIgFhvYkT3cyT7uqHonKOJLroME45OaU
rzqYtTqUr5PrihfNWG/pT38AdfeZcpkokgVYT/OygJKaYPoar7ze7pdQdec34YhyF18mjsXn9cks
FavlJErLbJirgKA+Zae3O8tLcgfqBLfVrQEtw+VfKOUJLJqiaZejPecQXvOzJx4LFDvU7hyJRKpd
VIhzK0ITcMyCFRk6sg0HjEKHt8kh+t2xBwfmRCF25PsThegnR1srG5KRugiM2BXF79oq2N3Eea4x
bQDwrUuWCGFjhTqUqbBZGHkBoz88tl1CAyryGS+CMw/+hw36woikchS6GvSz2rk5RYlTE616gPXT
axHEdoAtW+F4rh++kh0qRHKdMCdYKqieP+/XqFa1GktZBB0X0Ac/Vl4z3aoZ4gzIZwCoqfXrjffa
YTWW3jV/RDDrGZL8TnO985GpBVcY6r8xct/omF5pV/UTwYhpoeljaOQbD2vH/LSQGPqPOer2V4Qp
z6dsBZ9tPV0tIwZH5GMt/1ZVTqbNDHEQLVaJ+DXUtyjXHxNRG9sKaeJW5Vd6PoYRtH8vX4Hs47Wz
Qda6+3R1IsvLak1RIEK2QETHY/PN2/iEGxCsZOqVFfAEaVic49isj1VRt26umuuCnq0QrOGKUoXk
p9ezp3sE2srrGzE/oAkpc6JqaKB+8HlxQ623cyVioxbIDBoPHVcOlWeACs+d1RsgF0IlRMmfhFGw
p6jlbBDT13ZLIH/Bbn9UJM1b3+CxZQ6ya3SlO0fXVhrbY1pxghIJOn/d2DtLlLdFVl9Zc71Bs3PV
3AV05sjHXEu4r6cfjfALmglOi2bKZffjfT/K+8qxX+u8VaCGNoRF9ijU95d/n1VCxfz5hwdQzjb1
naBaUSIEJtZzDQsYpayP4mt11b9tzngiIk9fwMl+skmldVlrDEbbY1GQXbK7bjxK2SkaVtuKX9Gh
dVCN4gHviZtd2jrqPhHVvugLa6kC/Wl1AG1GPRrXJMTydBzjznBy70sh8D/fFfwXVJRHa281C2VB
aBLVpxavcKVSKnuoDWCCR85VdtFJYIvO9CZRTqu8hAjCGmij6sSRcuC4CfMlsFsOFSjAX6wDgL9W
eF0loJz34s0pbqHxdmxftt9zYIGnfXHqW93ngxTYl5cJ1XUFcBNdoTNl8A0Lo6rD9mLktiz56nC9
WOe+Ndx89I3lGFXHerrR47NaH4ry+fLK2d/2wzj1bTdpE60qn6uwF0BOd5bSX5d/n5np7BZHfdgO
EvJD1UdJWLYr0FuR3jmZoKPFZikd56nD3kML7Rcd/+g00hRPyrTcSiEOJa19TUb9R9vU383euhmX
7qiMb1bMpX9lmrR0ZBx4kKPqQL7uLjjH8qRK3YZiw4i5hRfVQXLqmW53hV6J8DS7miOFEOb0qmNV
ca4FZj2AQPvAKyYCLUSXkDILNMLSHOFdB5UQlKhCwqVvguaPYE+5WQLrFsIiDcVQTWR3CrWN2zSb
jYV5XB9KCavT/8D8mxOH6TH5Wb8sjhEqjj7YsYeH2GX3+S/L/DBMXbBZWUHLPFNRzQS/Z+5Lvnw7
hRPBLHtATPLCAG+Z1H4mY522SWSCAuf7GhLZ9sIF3PBxuZfuKhvKTr51qwVfeXBg/zQFDzmgpOks
L0lXNUuiFhmYItjgdzyJS+uuSsZpdbNO+t4MddVOFTLJJMXxqNprbXwuZg5wknXS979P3bSCgjms
CiPvgTyWdla3Tm28iV8gICS+/udbUVdrny5bp8VdFKRJ7Rj9cyv94Dgc+zMZiCGAq2PwiHK4NBrF
fCp0CzeNnT3KDsaEQsHJfuoSRnKLeyLRGA8cLyefhr6+AQD4Y5Nyu6yJxrEdgOUQ1rhwxiy5y6H/
Y29b/VaOijsMJidUMv18Z5Ds5S5urVYiSFliEoM38+I3EKKccaSMx8sfk2eGcjlj7iYDTERpqJXQ
iWg8jAo5uXWnCy+X7bB6H3CLjw9I+d6yjYnQGxgzttrHVq7tCWFq6R6L8XYcUcC/68yrQedJSLAm
LT9ZpZxR2iJzLRQ8ndqDflSfJxnyIpK9XK23wnUbZD54uG801IX4SmXss/axXirfi1KtbvIBykBV
AUb3c7p5reJf/qacc0BTOyWNmdZFt1hBCRVdpfW2+O6yAWbes9s0mtap3rrF7GMoKPWhfjQ86Qpi
r+Yp8qeDdOiO/bc15hwzjjvSr0ENz3Rw60lQmNUxZ7Pc6vET2rRuXfEEHpivDhkThaD7UhVRpWtI
IGmfLELGQGZwU/tftNTmo/oI8WNHtonasnkv31/+nkyf2NmkzsBcSStUdiYrgPQhEMNQRFMPq/hw
2QizHrlfGeXz8jo1i2QSEoun8bBhiBI35E/jvhbs9JTcmLbpzVcD4BtfeSju7VIePwzFLKOfTfLU
2YaYkF12h8tL43w/Gru7LFkHnfEJUyHKqTE2OwOadZS/4oLQvUODCjUygEw/B95pXqtlXYGcNXRf
Vbxl/Edpr0pee5H8yl/3yYcVWu9vkYoS8F2EQxkjkw2AetKRgE541XH2FzNlUpwSDdSoPi9GKVR5
7hRQ9XZWMCg/qvQ6/gK/lyID4f8fE5S76VKa15kiZiEQ3KVwlBTORcgaqvpkgNqQRbbUARzNQADJ
3XSw+kOdvaxg4UKzyVztoWw0ZzAK45jHAlQrBC23NWAfvC0jmPmxL+1xXsBWIMapAz3HGZRd6/R6
2THJZ/x7N/98A3o3ywLNaKMvMMdTHmPh2ch0J+/CRvpHnHgRkhn0Pz63Sb0GhzRLkq2tMkz4/mp6
3VWExfvfFiN/9hlxSU1hTdBQGZfCNsCyGPfnyixcJTXsQW3dy9aYEX+3HiqZazRVTEQwVgdTMdnQ
fHXk+ZiUD0lhOJcNMY8CjoCkiLqKaSuqHJJvxqa1tVj4y6i5SQu2DAsM6CsnOWVuz84KtT1dPuSK
ViRxWC6uLkiOMXxFMUIBjfyfhVD70xSN2ECVEWJILxUkyT0D46npMRdsszuQgU3rldcoZFag9yap
TYqSMp0KTUZO/2wel6A4R678y/qOARsMylfIt5Vf/9tmkc+8y37ToTS1ua6zQOhmWzUPOODHweSt
i7lZmFUAuYgC6nf62ErAE01dDV6DzQy07G4ZOe85pm/vfp9yhgrfLa7FoQyySLiu9Gslaa7y+EZe
/u/QJRC+f6yD8gipT2qz31Q8T6WgxfxT9/SF3dj9PrX9tSAJWW8qWMfcHHWjOEQKuilJyauRkr/z
rzC6s0PtutSms5602I8Fg0CBCmlm67DcKcfpULvJgVdKIBfTJWskYOx8TEi0etG7OArqeEGuMtpS
q9klGLOWFfJV25Pcfrv8GdmVkt36iL/sLC440nmtFzUQG8JLA/wXsBs326HE4mJ3/Eq8szQDSQbg
5CI9kKNVc63JawwhgMIX5PMC7GTFeYAwQypaNkAuaSDnoQtcudqv0WIB9bUInp74deeLX6FfRQVN
1lF1kYlsN+XbUVTpU5brM3QrhlPjxeGbcU2kmyBRxYXeM+OcgjYeQJ+Gju4hlcs0K/p5IwHoCVfA
YikvhpcD3vw+JhnGv+TTesXrC7A+IanWYcBBxoiBRSU3c7KakVJkWThGQmJbU/xL38THoUOt7rLz
sWLRhyHlr27AWgA8LU6FX0ILq7JVvda+RSj8SteymRqz3+sYHuHYZL4fUTIjLOyEAf4vtLiZZ6Mu
YvMEP76B3qafX6uuChqFxIdaN7dMx3zUIVfEDBqueIgbUYFKWMYMAgRGAiYs/TgE3Xn5WQx2msEm
YeRsjrN00CBT9Xj527LXubNLBa4sistizqCarGFoIoSXfo+v08C4AzMJUU3ld02ZbrMzSMWuCXgF
sxyQNUnLcj1BGTpRl6AvvsChquy/JxWwgPSCIpbUgPvOiOy+XZ2Sy71F7kA6Cu9NUC8UIROlZLXw
fBBDAmKB3hBIGowjCBq4jyHuNlHHG+ylSb4NMbhtDacJgBFCJ2CE9qbfQw2OQFUEzsXMjPjgYwCM
VLPArqFSx1sq26heddxogvwmD94GtetC+GFBHy02c9to3Nz6FaeunICnERzCHLdk5Tc76zQKGHlo
YfZDh3mGq/jH/Ky8a5pUV0sYP2oh5MwOPacNyHoH7Q1SCQ8U7FPD0IwiyPr02yj1pzQZ/kmL4koX
kyctMn9dXiBvfdTdACYjE9LkyHsgW654kAgtvSlNv6BuCmINsEebkBGUZJXymnGIky6SxSgw5MRu
KoxG5ofL62AWR/cmKDdpC0ETxzLOArR2jmt6E0VnK9t8o/b0KDQtyBaKtwJ32JsZRD4WRruHsPRW
hd5wGUDa1J6Nm1ImvXBeUsfcJBWwSEyImBai/eekR0Tuu+QNeif63eBBeCr2RzCo5471ffWAa3zs
jrzEjmURdT0DVH6qin4t5RaqKuZtuopQgSm+9ep9w5sUkJkGdBXMBpoF5M971XmXx6WtbsYgE0T0
PVsPXWBA/Fw/9J09H3q7vKud3JHukhsydpm4OdQK7PhWOuRcGixmPNOQ+QPBBZzaX8Q9WhEjYwbD
ZBAXdnQt3jWB4tYgvewQqIPmpjtykWPk09HRGg0w2cR2Yh5HpTbTGDUrHzsBQxjOO4rBScPJfysD
BYpwvNoV6ytrliRr6Lij8W5Sh6K2Br1o1ghkOno8HvTaTMK0LCZOmkx+5a8VfVihi+iaGVtVJKmR
r2qTnXa22j0L1mufHmec9qRb7WYsOSZZ5263MLqq3kW9mXYZlB+AGFMl2zSu8+bhckThmaCOQNUZ
aqZbi4VszwzxdLdbXTjlScYLXCT2Xfp6VMKVdGoX1wmGcprR0d6io3ggenaJKwfrWbxtXd0uUqeC
78dnHqUCM1nff0biP7tTODRJmwiTqL9THGB89RyD4Ek7qOgCq77gRje8uMLsJu0tkq++swiYcSEU
S28inW2CBACe6rbAYgUnAmdgfmugvU/ASvI9b2qWCXLeW6bOXbSqk7h0cBmI2HrJAQ3OZzL1SeZE
VEwQQghmBh4eBM+mDfKDo4WZ4fvLHsW62vd/AZWn1TF43hp1hFr6tDi65Rj6a5n6S5K7Q8rTfGHi
D/fGqCs3kSqosSYWasqD050srz4W3wp88KAglA6cG4oTZ+gnmFFG4ggIDIwJ5zLO7SjntiHJMfjv
x+QvLSIQEwtFvsLEfzDqiSvdq4B+ZT54ZByeu7BPvwouN+SdBBPy2U8F3Vo1E5EzHMXXUnm0wHiw
tb8v+8P7w/vvNX0YofaoUee1xwhWErbgJP2xHoA+/5VgPr9wBz/7Pbu6V9xDLRRFo+fZlQ4EYsPj
AGfv3MefQN0QklX1Wj3NSRj3mb1mb3j12pdXyWw+4CX5n09JQ6XLYYy0FeBlPwtSPxmc6kH6Cb5X
zO0aR+lQYPua6+wJwsA8kiv25b6zTOXSyZhDsTNaCvCtSZ7qtMdMO6YOIefonPWblh2+gsTdL5W6
M1S1HSEn0oHlNf+eK29qwUGfcFdEXRZzKWO+Emkuel7RsQ0XXw3UAVrcJFGafeOx48YRzkGgyWLW
ulp1AJnz93Nn+dsLWBxO87E8Vr7SAFqaXPHFHjhOaVCXRFHGKMZp6OxF8p0257YIgZPLTslbFXUZ
dCPYTJIabi9n0aHTFLuUdAdNLveyGXZm9OH6VBTJ9Nw0uoL4Q6B5yhUAliHp+nPn4nl2qECiD1IU
12mWh+L3wU1uofQLJTPQxDvKXfTYe7od/8reG/LJ9cq51LguSUUQca6EaEiBstG/94VNBulKiKip
bkreJrVXHLmzMuyr4M9XpXsOvZJGgtDOYN6AxrFDSFqAtKwc4YkUqFY/uR55HUO2uwC7SmYhRIyy
fr4Nyn5apLbMceyW+NCtC5gUKruP8+Nld+GZobzSlCLDjGOk6zlGWedA7CQbWrtfcv2PtVA+WWZa
FavqiKjbh1p/VKDD2WqchfyXZOvDCOWQ5TYskli2ZWg9YJzroPgZUrzu0Pn35BTg2n5TABERbuWr
3lfOvBoK7ztSLhmZWWSMUSH49SbYUnaW0Rc1lafLm/VfHP/PGul7rR8BrkPmA/Gi8p8xv7WGGi7h
Sfn1aBSuPJ0361YttGOf3ZjTMcueL5vnrJHm1cFQ56Sk8ohEevPy5VHIAiXLOa7CDisfK5Q/u32n
J9Y0CIA163p0s07alVpLT/nYBrHaPixxepuoYm1HHQSmLy+OfQF8GKauOanqGjMS4KMGSnxL8XtZ
eQ5KjtLfqdeHBfIX7N4hLdiBjHjFOUt/D67orM8lxnQIgVfuTM6Y2uDw8hJPd+MAw8eOaKeugeHx
5FA40Gq+vFhmhVNDhf/f0YW+7jq5LKHOm6PA/0zGLzHUcNaD3hPulINwy6un8vyGijFN25TmIsFv
RgmwBMEAvdtjE3cOZ008M1SUUVFNzEq5gIjSWwx1N9KJvJMbu1od0Pzr9kLEve7ynzzKTJ5ZKu5I
UaGkeQOPncyn2Tw0+cOQcwq0PBNUcCkNM23KNOkgPPRt0L8XFQA08S/O5yMn64J70ldcs0lSb44r
ikRhedN49XXvtSeCqmucyuE+ynnW6DwZM/DKbFoJYax00EKAC0aB6hpAQjTXPHIunrub5K/ZHb1t
7NupWuAas7O9z+JFM14Dqt0GpdehsxVwviVnw2iss7bKWyGBDBBJWHzVnTr4YublKHPEsl2+kJyh
Q/XowLHKTlL+HGpabiJaDLyrVgixDS6hKirc2rEOlrP8e6KXJ4jCipjQ1tB0HW1k9O6oiJkoeVPl
XdwFIChqFc1G65oTpngWqIjZRDI0HiQUFArhXEMZ9ysguP0KyDbu3GLqRQnoZjw05PlJl56N2Ofs
CMsP9gaoyGdABcqUUQRCAWhL7e2k+fV8SM750XDEFyJPXzd+db1xBviZ7r43S0XCWpqbbjXg7kXh
6GEdQm0Eaj9w+DPEPJGuVryKIm+dVAwspMTQGrCqhVJ8pfZnWcNsI09GmVle0mUI/MqKhTIT3ZIY
h35IkjUv3kfnyXtju2p846h7q8/L5piOtzNFfUBxUiqh6iLRX6XXPs7sreBtEauBul8M9cXkTUe2
sUotZnWnU/aC6IA5uM0RClv+n1dDXR+JKahStYCpou5PrXlqVU6/lPO13vtku2NUqtOcxQqo2Gq0
Zc1ssrvlkXOQeCao60I2m7SBrAdefNdE2UHyIShojofJITwt1RGD78iReEJhPKPUrTH21VRXHUiH
jVm9TkYo5I0dh6+ImdHv/OD9/3ffbpv1RulyC4RPIGGQnwn5Z+pMh+ZmAALB4vL9MmHme3tkzTt7
0OpU8x4De6HxsEAPoPDKfwqwASIFDdMJrDcE+GC9lsZXIvnHgXqHgOzMFsKiT+uIA1WsFvAymGNa
7zguwno57FdGxdoJom5NryKYR7ldBSCW9wTnXSrLaXz1wTwNh8Sv7mLXeJyvvlKE29um4gV03Nao
1lEMqVpfFL1V5+gBMOPr7vNR0UKc1hkSUwIypHIpiOKMmD1aSYXhR1kQ8snjfEpWIqET9izMQaoy
bqnPTiLWxWaoFYoC2Wk6jUfCzm6eUMlfHAltodk368Nli8yTBgDQO+sZ2ALJ+nfusYCeXdfRNQzi
PDrITfyyiNmPyybYJ21ng1qUII9ta851h5MmOvPmkP5E7iyhdgQfbAmSLh5OlemQO4O0U2R5rCkl
ksBCnh0lwclqXtoxUON/GvUlic85D9BEVkBn8CAP//MVKS9J5kieShDBhyr0avP0rt7APzY86Mv9
5U/J2y3qPmmGrgFvBiZk0/FU6qcm512O5MtcWAgt6Fr1sTBIAxaC8bnoqPnJg3SSfMERA9WyjafV
k9C4njOn+If3VGX2R3RDlE0dyhHILalvOPaCBtpSbFq8Ahig/648DAI/45VuJw9iZle/owfh2OFF
JL02/1h3RD6R10FnAhUABXtnAIR6HI1nnKEqVMS91AXtbzXUHeNnefOvbF4PzASy2+4WkkBtXolQ
ikxNx3R+t+f/j9lk1j5DgQ+oSoBE8Tmou6Ir5W6rRguvF3AN4zUdZsB4HaSj6HU2BFbO1iOPupkV
50AZCuAAwo6JSZrPcUAE/8uoD3UOHP5wLNrKARfO7bTyuLt4ZqhN7mdgOnUReIgmuc+XgwwWHV1+
+r8fEkMHzBaUa6Jp0fzXZTIbyGHnLBgsw29a47qxIAl72QYzpu2NUDFtxkTwPAkJpBpRJAoghf00
2eNoG3eRjWm4b7E788rS5NPQR3NvkdqhqjRXEEYiCc/T1S57IDxaP4Jy+fQsbXfaYPJWyLNHbZUw
61rRqAWwaQEZGU6/R7e6hs59YSuI2wqyldSzbu8mweZW4Jnuv9tBKsxVVtyvYNCNglw6qvWPhZux
cAzQRFJK0nVFhhsiaFxUrJ0FdIDgQbuPHkjVpQi/OBGy2z2VSqPHBbNzkyAloeBP7gpOogSkdRgK
wQy2dawO2UE1bJF3uXO2UJU/H+p+yMueDBKHS5Y5TXwrFj/LprFXI1SV55k3Xss82x+7plJVCYyK
gflTw2OkLx7qxNeku97gJO28faPiYm3M6SBBPcnXNVRpx8d14hhgIgv3+0QWucuHGjXLllSD8EgW
NLcV3oaEBBbSGCGvUsVbChVAsgJCk0aGgJsvT8L0lku8ej5vO6h4ofS9gTw1yQMFY6xgXzB/G9kb
JwryFkHFiH7V09pqpQJMWxXwwSB6edV/DWAVeK9eXkc3+c/LFlmJFsjlFDC2g/0KqkKft6cGuZIG
+rk0SPPYjprnQhzcssncdvp12RBzZTtD5P93frBVci6Is5IGOnAZ2WPL3R72DbKzQHlaXCWGrGQY
01TToH0mhdg4nF+jxF4SxzoW/urzCFeZHgFxKRHkLiYg1pTLbbmQr1KilGFnQKtI62R7VdQboxd+
X/5272MDf11VpgKKEwwyyCAE/vzxlGRYtkwZUJh/IxDLMgeItTwQnKd50q51l4hQEHHaBqLRJhD/
nYNB1NW9/Fcwd3D3R1C+WcVZvKnLgldp9XsAVKI0eO9eEj7/WiY6xKomSUgaaXaeWYiUVk5hgTBK
rj8Uf/ClOwkrw4DSHS83ZYLpDAtzChKZtlFpKKk2tdVidFoeFCcZlasorNwOiEs3vU7ByQPQ7NA6
ogu+iFv1puXNqrPOHYgDgBC28NyVaQhmgoRd0VoBsX2ZHnRl7OxpPs0NknE86y7vG/Ng7G1Rt1ZW
ZxOg6T2hAUomMA2U4eDrbnMgkEEZC+R2RJiLU96V18AG9Bf+OVWVVRrXXgi2s6rZ5hEJgTcfUkAN
Br9ZHVWCClRxGAebZ5nlolDy1GQRKtV49FAHstQbcdFbCXyvdWwb07O+PXO+JSsDMPHjCJU49JpG
ncS5jbR5UDGISkQoN7dyS8h6tmF7HK5GCHsqcNU2sXNMUgGRzbHNXN3ONnUALVC3S0uupSAg0xRn
OYGlzjFd0tsC/UZkY6DJ5c36MndyZ5JKHPOpVCO5UkCH0Y2Onv9S+sYVi+/xktmcxbEKNbsPSz+U
x0Ve5bzDqEiHbA5gWm+60m4MwM0I5AfqBLyvyfqYeLVAxouMh4E483NIzYUuWoccKCkDsNW1fxUF
5/KKWJeDBZpRQjVqAR9PnboF9f1uUtYsGNMX3YTeWluDK4AXR5hV0L0Z6gIfJfDLxGJswSlI91E9
VOcNE2dg4k5u5hR3gWiLP9ufC491izg6Hav3dsn33d3n0bo2ZV6CbEPvDDuaJWeqQqNIbLkx7Ezg
hTDmbpnQ35AgwQTNIOpjDlHVzo2kZmF9qJ81Lw/11xmF8nfuwsGRB9sKeNhO5v7tTFIfVitMscVg
ruXno2GvYuwY0w/R3L7i99bODPUdZUgtFZsGsIYVu92p7G2MoB3y4xBO1ZEgLZMDr5jH+JYgokMq
YUHVhhAKft65bEq7wZpl0+8FJf2ZLYX6u16ElBetyJZQDvLJDLVlhaGVclP1OXSQCMFI4hkYqINo
VoUmh4Q2PE8Xj+GQqOyIGJpVcKmi6PR5WZCrFMQ1R/qnZSbYX67j6MaC6ucgv4rcmUGGb+xt0c/d
rGsjY6lhKwlWTL6E0lX2U1Xc3jVBSDChqGa5xq+vdB5U0dIVwluoKZiA+bzCGTQVDf6rDIspOi+W
6GiRxYGis2YaMFaEH1cxuC3+RT6zjOO2iSNu0MHLUlvvbPQdXDMwB2fCeBGCcRJKt4J3OVSyUrG9
VRqwkYw4AusEKZoZaHsBFFnZgxbbqJ0dTXe7yx9FAjm+Kv7BrOI3jmni7bSbShiiQpVMFDEgRrZ6
F8dEARqYVg1McH8Yny2MxBP9wchWT3yxZVYzG7fNhy0qPemUYmyjGOy58fMAIaH+aAb1CwFUk6kC
HtCTdR72xsj/7xY2bCWGx5IcrT5NOWlWlNr5oDijWR2GwpDtVoo5u8g6FHuD1I1atc1Si3kF7Q4F
P29mh6rO7MVMeIGFFb8gbkHYriE4jtT988IMJcrMuJhL0EstIHuXfHxFaKyR0RMM84HZkisuw8hN
4B8fFqmVCZ1e12qPntUc5vcqZLMqSPBtkOQmzG0QQXE5PsmzR4WyVWoqFM2VJLRGe/OIBC7EbKCe
o4Syp0EFnHcjsHZutz76+C0YmxRB8B0Fm3zattWW8m980DgztBAJa8K8KhnoyH3etwzv8xEdgixM
C7st7C6ovPI4oeoAYuC7zdG97K7gk4IxMljQq8ngYSfpukW3a4VW0oZRwHj3Bubcef3RJqNblP4y
8R6vPEPU4Z4ziF9qoFsKk1P53GI0K0IcI1e5cr2+ZT/kF+HY367+F4aHkA4pyDKhZYNHI5Wm6DU0
tZOhL4IGz9jytedxhjCXtft9Kj+BUrO2GeYGgOya2ibYl+QGWGTNG/WRlwqxItZ+KVQoTpu1E3KS
5KnXYig60JRxx39KsPQDTPddfhNdAPiewH8q8y491nnbG6a2zkgwey12UxoM3oDXh+pAO8edrnR0
p8agPpsce+xPalkWxoF0cIpQxxskEWjfaj2qOVXmGOtzFev2Bu14JeMFEo6lv+As0LVWK8T+oPxN
YHSzaiemPX3TT70LeYfIzuz6AfdcbFdc06x7VcFx//ci3yFQu+snUodoUzdE6eokIf3DSbd7tw0I
s6HBeR3wVkkFlq7TynWNNXDa9BqK2KDaAP9fLWPqOeHAg1j8HjhtH6uiTluxbnoGov0k3IDVwUAW
oVBfSlvqHJThcAHFKGx/icrzk1XqDOZJU49SLsbhMmgQJ/82NDcmj5Ce/AadB+1XRh0+EfO5qEkZ
oHUz49fOlO4FyNxdvtd4JqhjBh7sMsnw3Ani8moaE3ucZueyBVap69OXonKDLRVQZdYEgoyQPAwk
JY1t+MBiBPnjBtz0ZovcIjA7an24BJUc5FvabdYgmb7c30/dQRuRiqAYZN7MIw9MQBL8S3tEBY6l
XRdVUgAmyLufpfiSj+DylsI1Hp22OwPvbBeYJZi53UNWerBzDZp8PpagmTtJoB5Whitl/WnWwTz8
5mwcyzdAmaCZeNwjQ6BnhLYN7CXT2KH0e57c5BUqqFedH5/qE5mCSs/RDQ9ITbaF/pZ7g5QzKiVe
cOWMe3OLcHrHMgWS1RByRwEqXS/K6KDFYLRV6rXkRCvW19wbply0qiPQwWFeFGz3hvqUKv16E3em
5oBQmrdGZrja26J8E91DyxpXJK7CVfrD8hfPPBJSM9PF1P/8JnoyWs68ZJJ1HvBMxVNcFUHCTXNT
mJWcmHoMTgjDuu4xjq/7teAq+XU88Y4D02fAh0L01NGXoAnGIquDBtOa5WiWNcHmGlfSVXSr3EjH
zens9pwsNi/ZYn9Q6M9BYFKTZXQqPuewSlZtedJBChaMREFzhhD4jQqF5bvhGYJ+jtCgTKnfTRon
rDEXKstgUsPVY2KG7rPVSc4SYU6SLDAxI5j353XkdGmZPol6OYg1VBRQaJTcbCnZOhdQEKvmxV7n
yR4wz6wIX3q6qeg1iqTiCtF5yvcnq4+Hopug20c88UfhLXaOyUMC7E98lGxcg1emZN4Ie5PUEcCz
rZyHDT2lqgalH9QCnyIXA7Gko4ph6u+Cy5slYH7L3RqpIJ1H25pVWQfmCyF2tuVXhKSk1zjEjhwj
dGKXSDMh8AAvVhxJv/WkPEyKEtvlEHFeNTw7JMvbZXFm2o+VKoMGM16eOjHHiN7P1ny8HPvJB/kr
En98sPeqyc7GkE2QBBDxwpjFs7W8JOZ31fhZ5zeD9rJiygCJwmV7zDLMziXeXWZnEGxZQlfIPVwC
qWl5SKFRITyNbuJ3x8j5wkwVrrQ/Lv/+Kt4ZU82hA6f/FPldDYmPOHaEtfLNZTlcXhRvo8j/78zM
Y631sqqg2iq/ZahSQ4rD5vJH8oxQd6aaKJPQzy3InNeHRpS8tnxqTB4fL9sIqmQQ90SxgK5yDo1R
b4miWn6sXzXR6xDN9lLyxFmZEVVF9QiKLLKJoPr5cymbHpmxPObhtKS2ImMWmsd+ybIA0gZ0ImXk
Tn+NFKkdNAbWBKxTqaW9KFP2U9bm4+U9Z5mALD0e/hrIiWDo8yI0KRmqMQcjSmnedOnBKnkIOZYB
tFOhp4yAbYK1+LMBS84y6A33EHGJ0Y9XZidpvctLkFiHf2+C8tumLYBMAwkqKBlAmOgRfXUA+tG8
FcGsDgFC3Svd1E2uMwcgvfYbr0jKjAV7+5RLK0MzZlIhY7xtOGaRTeiD0jtIf9W3qtcdC6f8eXnB
5PfoYGciddAlgkI1LGq9mxWrk6CoaGC1iKao8GGcKcIw3Veec3s71LoseW7GKhvgG0Vkp6BXM2X3
8kqY9Tzg23U0N1GHRVL02TuMTMuUWsCnU87dSSxI1d6dfPUX2GtmD7rbZ1AuSZxMiL1fKOPhTBmQ
xaYzlViWllZsE9IpIBWN/GDdqy4RVO6OsStxMkzmZumyppsoNaNySfn/KEVgHY6xwlF6XWPPaA17
WtzJfOZ8SVbIA0rijx3KKfI1aYo2GZSg/t3qtuIWXv5Eepvqi/iihcgsQXBt8EoZpFTxlyfujFIe
0lq5JvUdEYf695dM3HV2jP9H2nc1ya0jzf4iRtCbV5ruZvf0WPkXhswZOpCgd7/+JrTfShwI29ir
PYo4L4pQNYiqQqGQlclqsTWk4XwaO8nsr9hjbDy0mGgBg46VS1hLV/Vq7xgW3qqhsveSQqrJDSHm
cXYfQEJ8UB5ldxHRhwU7MNSwLaRHqGC9ddGiyLamUmvgwCzFL/TtXdfo/uBZ729voChPQu/VZAzB
OLP+IHDqmmnpAHA71+bdlGl+k8ikvESXKs+CEizA5ND+48EEaDqtYJbdSIwHOtWvU/CMJRDEnIwQ
Jw9E/GapPAnbC9499haZ++wKCnfQbAWXu+oMUt4hTI5VNHxEs355xiQ1HgE32QqFW7VbIRdroIzC
z8MoRrym9aFzbPCi3qWe7LldbMUy8HprYhyAR5kk/WIb09Ch1nTCzDT8rH1cwDxx2x1kRriiudLS
2e4Jhu301YTo9JUmGLusZUsRJScPj93/XgoXTBO4TkitGiZkQr5nVh0s3QsBfSDUwqPby5EZ4jyB
jorldINmxXV/WnqM12VZOBT02OeSS43MEOcCNkkNtTfBh+64X530Pu1NKJiavjP3klNEtkHs73e+
bU3gSNJLNTu7ZRUnZROm0FXXJhl4Sljc7LeIS7Fm45VZ3nQoLnLfPG/gkWsDDEXeeUH2Yn52gj7U
D8NxvBArJEfZIJ9oyNgErglE4kCnohDlzmcX0NRKRUsLCd7xf04cnFPgQ/VQPckaTaIqbm+Ku/Na
VWvOGcl+ahnhWW86NVEbD8e/afTvzPC3XpvatTaoYNdeDTyD5q+q99xUr9Umg5KISNegEGmBuR54
W0gncp6YzU3hmakKzcazefY+aT4Jy/fNN6MDvYmNd5M0qJ8akJvaXng71oQNJg/gQl0FBBYU8NyJ
1SUkaSwvZUR92SNDQtjnKlpOk68/1F/Z80kWURkzO1vNH6ne1fFHRVfrD55TvffaerM6ENNY60E1
odhI1Pj2uoTn128TfAfLA0AtQRVanIdcOZEBLzUpUGLtkYBcMZNUbcIyA2zv/14Pj60dQdxKSA1o
HwVfClTnIz1oHkAcEA7aGUUV6novrCS1jYizydwb5dJxmid6vzrgHKm1EPzJRz1yz8mTHhghmoSR
GVIopJ111OEvgGtCyPq/gJewgP5zH2285Kuqp+Fi+zatjZ5LNlOh+bn7TqvIPaof9Ohf9KDpHV5r
6w8UM4jwXTQqQ+njraicBI4N4yr4CmjucY7b08osm8IGp/5Li/Yeg6kXCBrlQ/rOPOgnWSoQ4R7x
vX/b4w7ZYsu2TlFpBSCu+9SkUf5sXfIvbph9pEi2BmpYwOGD+SRL6mJP/m2X+8h6YeVbNRP0YsmL
VYCTh6q+YRB/NP9Zp1FywxenAzZEaAEm7rg8It4mmFs0C8xwJtfkvfJC78djFuL4aAMHdTrm/f6L
Br7AjTC8jP/QaAYq/udM5+50VOrVG8mM6XNl8FY/LWg4LcUzcCEXrTTnYMRIj18ZlizpCk7/N2a5
Q3kuZ3ttBwQQEAA+yprEBapzi3KZZogg272xwx3K9bwqeO9Hsa6RQ7o2PjjI/dvJTlBeWHj+QOMH
lTruOdzBu1o5KZV2qTAfjTd3ZQ3Q46j8eZNicIWGIBfCpkLQxDK4GHApxDNzG5d8PMc8dX16l6PX
TJu/uQtYwMYBy4xekObwkl9FSSp7LTaIlX8YI6AdT1lohj31IQcapgdZ50w0uPzGHBdiY+PUU68V
NZA03ssMBUEkscz/pgbl1wQikAzslRzmT1MVOuc6IosP9kLZ7Vjojbslc0UvgQRfv7blFqvn5NyB
JPRaKIH+zjg6R+9sflxrX9WCIiju/gZs9mb1XO1hlR4Gt42aVQBrtIAQ0jjphT+cs6/s5Eoqf5Ni
74WLhbYA3n40FB48dBZt461YDOALOg98E1s4HwHk7r4xTB0gn0cMprzoJ5DzSYoCUTMHuKxfdnkY
LZuoc7O1Ya9p1XN5oQGutVfrnGBitL7KegHCuMf7suZBmQW6ilzcO0vrDStYUM7z4AVbuYXu5EmK
AFG6xoJ+22CHxy515u1k0VbxIMMC4sbaDKqoCN1wOjcfMtuH5MwhiWQwdeGyML3nQWLJgcIHlwNA
Z6unal+Dgn907GAaQKRh9nUm2yqZGS4m3WEAG+MGUkjlshyq5ypSaKjdm+jQ0hC9PoyegCzydhoV
1XEWw3Mjs4GUy+FLCqp75YbsDAGp1w4DLscRvLkOmJ9sPajuGP0TEPKq5GooDIWdTe5zUnfN8qRQ
4ZDj1yx5n9QHq3ixU0mJKkzcOyvc19TqzaGkybOz0Vm+0Y9hmc7PdVWHki8oKMrwBT2U9YBAYnaf
y2JNUhU5be0iTq76q/5V89PIDvPYOPex+q45ykJMHNA7e8yLdv5fErysuQ6ccZ1CRlxDXpJwgqLi
9+xUhqm06Bbawz0JJFoY4wFanVtfUbd0RINWifHaxR536dG5T4cQI7oRBowfpZQBojs1m038ZZBb
YK4a5aR2ZXEGy1GkRzlQIr7+nY0oJVEveZQXXSneGOMqoqpPUi/FxNevXnf6VXsxj12MQAj0zyam
fX72Te0DU12cL9BUv+0/oqDfr5ZLmaaVTO6msnOfvGTWVdNOt/99UbDhU2oQZmFTkPw1e9XI2lKl
U2KzwzRr5vijYvjQiiCLpI4WxRs6IUglQBdZOOfe+qVVAsuTptAsNZqnan3KmsLP6PPtxQjT1d4I
V/Z5yloAhQiwTW0E7lHxMX8MWb+gP6RHZH8L/A7rN1njRbQwG31tdIR1IGH4q66bQOk1oUCKT/oH
e4mbpgsnaT9T5AZ7I1y26iZSdEM3KLG7PUzklcrmfkUXDvSoPPxBGQucy9vdGSqHVt7glFDBfE/z
7xQakt61xSm6DF9MtZGwwAtXs7PGbVPT4fHX0HsjTgf0f+cvlSNxNmFWwsMK6G5wB8eQBRe3SVE1
Xd9TTCL5gJeFvd8es4Ma07iO/gtCUPZ1uFu/tbfGBWljZGo/Wg34vO/+jyzzUL1noyWDP2N45wMb
tZ1PZRbgDiLxeKFpIMBxtOCq+MckGQgqEttoMbs2KYf8tXg3xABOHyZwDof1N3Lpw9pfQxPjsAfZ
5L0I1gPY12/TnE8OM637paEZSsek8/WoBQHWdjQf1AOjfcsf/meD3FGja7SnpCr7OP2gn9t7zKZf
zNi4WkfzQPHSKQtsoZfu1sf+fneSehXJ07kv0rOVv6+M724iKVVl/z7vo4MyGCUb1llQqJJPSypF
2cgscH4JAt7JS4eVnV76uf5sAX6F6ao2TCffyxiPK3R7B2nNKDpS9n7B5ZLCNepEwWDquXpNntJn
xgJBXqpgSX3lQ5VDhDE7kSen8KWlgWy5XFopVy+z8hy96WwY70van+xMhqmXrY3rsqednm3DiC57
aaOFV5CDiRETWvvVfJAEtvBY+e19/EAQoyxd2mbD3iG2ztaBnitoBx/6g4mAbp4Jqjkvrmh426zw
E+JyhmwCfQqHB+VUlVOOaqrhtTaNN/tdXsjI+0V9fTT1PZPRAwDNzvMD5Kk6JvB8gDcnmjhh1dsg
dujdrF4CI18Wet4sJ/P8hbbdMVNzBY/9fUmzoGuA5fFntFjOdCOgpWo3y4Qwnp7ZP4rF7Xvf1Uaw
0s7ZNlufb38V4V6AlRjYT6gAWvzl3IPCjL1kJomV5rNSQ5Lvxzr98z+Z4O/hhZZpVkGX4lz0n/Lq
5MyQIjZfbtsQn4ogSwHqBXN76DO8zWhV1bU1oTOjiXWga5ueB7///lNnM3A+yx6/hKGyM8Zd44rG
MfrMNZa43E5lftaG10X5OIEf+39cFHcMARmpNIM1OzECRQ1yYJeaC/2U3WsgoJov0oaJcFlwX8cE
nx97oXr7DdWOFm7hQQlSPSZXYIFXEMiOR8/xm4t19Z6aezBgXdRvMqoUoQvuzLKftTuMcrWnrpVW
ZpxvX0h33MqPjUy8Q3izAl7u19K4xG3nU1fOwzL+hKNs7zTA/00fdJan6b1sOcI8szPFpWqlzo1K
1aCAMjelfXKbIr8Hv44hyWZih/fQUmPSq/iPM1PWGaQnu6w+d9BPyivfwDtQGw5R/9h9qQPZu4R4
j35b4w4HtU0zq+8BpCus7934QXfjv7pFAe317wXxaWJYx3poFs+Nx+yq5K1vmmBe+AvMIYOU/TLC
RW6e4B3eU7EOQHp8y7wojaT3Iixadwa4kNVIZg89eiXxXD+m/atFPhXzF29mKs2y80a0Jw4KY1e3
0J6AG7yNm8ywkiqr8i3unQvR8bXswtdTmUay8OK5M8ODWrpqW+cWKrGx8YDnTveYQAAab29HMPys
QXMPGK200yNcGesqAZ8LDAr/ImARkmWN466xN+BR81L2p8SU3NNkJrh9WntvctS8T04eBne74aOJ
2TfQ/d1O4CwG+csTAGe/1sFV9XTaqja1PCU2AKVasjtr3YKt0wNdvVsgleyVP27bE+8VyIgd+IQB
ZhhuVdu6miV18TYNGm6UowbEPYwwPdeXVDlAdGC4Z7Ly0uJU5PPOziq3zARTV50ybclpph8oue/U
wVfrhz69t5W/OhL3tlj23R0WCiHLNtl5BiIf7cAUn91Qf1Su5kE9JZFMaFCUykHpCu1ZdgnFhP5b
Y2SyK6Ovt/q8gVkzj9TJxWyHNpStTKVV6I2Mew3Popja5TupdF7mJVP6IlZV+iPv6EevLe76bJFU
STIz3Mdz1Josio2Wt4ZOgfac5F+KXOKCQpfHhB2ALSZI1iwuwVYYP0uHygNV56Qm5oEMIKq9I5iS
x6uIaqjbwzw2DfGpU7Ttez33AE66HQPCPdv9AC4EvKyYmjlZDZCKkKC0vmeOZL5a2BxAMxgQa/Dc
4AWWy7uuujrT3M45aokKL+WH9qrgtZx8cP31Tv8v6LFF/CW4sPwyyMNbnFwZMKHbsLuufV4+sZ4P
w+3kTzmm7fJAcTBttGKqKlAviezFQmqc29B8ScnqUtc+WX6oPHifcsuHXhhKDRVkEeSs3xXPDAqR
BE+395F9xT9y527R3D7SvhroNIB5Sk+buEg2P8vjyj6aznvN2IBRfXIH279tUhgeO5N8HnOqaqm7
BV2RbfEdcldRPXISWQkis8IF4VbbhTFmJmYSxmc7+6JYYTdKDjfZt2M/YZckF9Ips9fqmKxYijLo
7fGfpW4P2Vz8U3VpkBD7UOpV5xPH/Xj7C4oPoN0n5Gt5XDOX0sHV3rxaL+PrEK/vpxP9Dh0meued
6SE9qLLvKXwW3YcHV9tnnjePfW5gtcSfXwtotEIiKSQfgb4oIUL4yYiaI1Bt+bfbaxUmmt1SuQI8
qbOlMVcIRORE9zf6YZTRAcgMcHlmVYmGdsEKjoNk9LPqpLRfbq9AmKt/rQCwlbduom1JNQyFiQcS
VU1DLxud2M0pZGOKGcSNej7/KOaWRpW69hIHlfgJOGDfmm5o39bF0nYAQFTPGEkAv7ITTZa/nVv0
seuj+WzKEM0/8Zv/OaMAQ/PWZreNNCEmyMyLuAXSCVDZuI3ZWKgMrXY7wtGOeGsIryZjXYFH6Jw2
PxZyTckX0z3c3jphybXbOi6JjCgBVTNJ07hoHzRclvL5amdquC1PtaJKmrnCzcKcgwv+KnC0Y7bi
7Xp0PenSSV8gGHkCvfhjFbVBGnn3VgfVSDYaU9iBjMREeL3d2+ScPyfgFmlrbFZ2tx3YKIcSpMcy
howA4IWy260o0nbG+EGOrXD7ymI0964GQenvnib5goJ/HypTDsRJwcgKQArnec6i9k0x9WkMYufB
fpe1MkyYqCaBDgMQGhDfRePR4vLupGmbPW3tCo6ZMTIOZbR8y69OtEBTvH3wYu3z/7f7vTHHpVzV
nDJwGlTk3JenPHme8Uacfm6tf1aVBrctCWLpjSXO9/K5ybxmMfOz4b0v3Coat7t+kxkRfz4GiNYx
bIbbE58Jh6afRyNHJjwahzqkR+u5V3zv+i8YCOhIbVk2Eq5rZ5FLgL1ONKDQTDU26FgeDLI0Yde3
WljarVTvkf16LvHZ6s4W537LMGMwycE4qtIroa7Gus64qqC+qmvfLYdcJsM9QCzvobKIf3v3RCCD
N6a5VFi1Ga5Pg6XF06ftsIX5ZYZKCQVlbx9sp/ojkyhxXquwfJi+ZJH1WQZfkm4slyeh7jZAugfD
MgBru0D3bScwkPffIfWM+fwK4raywTcWaLe+NVd6dYu5eDRHU7jqDb+s74rqzk2roB1lxap0aVzI
z3mfL/noKvHSntL7HCnScHztOR9CNkNQNT44MmS4RaHXmhrAMJiPxAwBF42No1ZVVff1eX0aQs8H
QzHkL93Qirwv6kENG4y0yrR6hLkT01S4TYLYwfr56LKrZXujQT61uzEekm+pCTxMHd/2UeGO7Qxw
a9IcUo+O0pLzOmF4RSvCTtcCkNLEhMrmFMR7trPFnWr22Bt9a+XpeawipsWdHbrTcDYfaryjs+JY
NqcrwrHjIv7r6/HPItaUOLlKUhrrx+1An0nhlyB2VyIn6kPrrOUB6G/CJJIOPosd5bddLr1VtVZo
uYZOwxA2sfPApHPxaPp+fRjwrAAlOvUyn2SoWplNLs3lbgNiwxwbWVTU99rFp2nlE0V235CZ4VKa
l2iD7SqUnF3ywSq0sCGl386m5NwTuz3CDMI4mPzkmwyaS8BlqNExbowaE5GeBsBbWur/mxW+s2DP
KeQgevhjYT8vJPez7Mft4JIsg0cQtb1X5oQWWpxZ/yTT516TiV2Kd+PXd/K4Tc+qFoVrC+2CDA1c
KEf7qv462o7kHBPdMRFHv81wm26oim11pgpy3Ng4FI/lCdTsR/XReb8ENDaC6epYUulf2dLYt91l
PuBWPbwgZVq8jRoGPRO8EwOpKoXZsC/0x4m1Wxr7GTszrdmPaT2R9GwekyOrfbbUz+MtYJN8/Wl9
vu0QgovLmw/JnVp1M9XdtgHiaPWa3zV9mCyfZrWLpuzqlpIWkujiAtkMQMARRiBZ5HW59LZ3avB9
sE6dfm4enctP/cbAeWrB/ADO35Mq6w0KPyaE5UDhb+OEdLnCeLNXKx31jsHrf8qFg1rVCRy0p6uD
F26Pt7+l2Ct31rijiyZmBmlUEDDOaMBNYXPH5jCLMAuhG+kaERApfcwk2OjH24aFR+bOLneMkcIs
VW1FZyJTjov3MA0Qa7ZBtTq+3rYjGnHFBv76nHx+opo+r30JzEYf2SuIBLSQfinC/Jjc0WMKvu8p
6hj2Ub2Qq3sv4/D/D+7z2zp3iLVgxaJai2UqJ/OJAcQzAM+M5/lxPaCDdjAwqCT5sOICYbdg5l+7
YJzL0nUWPEmdV6icanfNQxZ+T2Po+EGmRD15Uv4q4dUAtx5cekxcTHnxNaU267lIAOFeVSB9ls9m
92HFlzayd4PxpFRgH6cdLj9S+Bb7dH8knZ1dLg2069BMJi3Am2tE7hql9DlNnyim2On00lkfM6X1
IQ/gWzKtG3FBhDYGtFFQxeJV5+0HTuwO05vDQiACsx26Q3pvAOKQhObjdt90/npQzurJCRfDl3iy
MGQ8RoOMAQ5gC7lQXbexXquOMCEF4zAfmd5qigF0QMUONfAcYOL/Qr9pLzIwgjBF/Jy6sQzH0i1e
0B2I5YHWM3FjzKExer7iADLA5lLOPnJuxGDDdhGY9zLic9FyQfRuQQHABGUFDyVJdTvXqApB8jqr
Aru5JAkNjOm5kAInRYfk3hDnSPPWJ0vV2SlSPBOogMDBEoAQIbmrYu1pipj+JWRf/6L3a++tcmke
WDmSpcOM5ZmYocZEYapKrlqydXH+kmhG1evrQM5DFtl15S/5WZcypohOK83A/QB8N+y44hIcuAO0
WjFaJW5ncHBgwIEGwBBMUA5tY+/DBhZy2TDYzwsHH/h7k1yCawalnvXOZftVx1YO/tT8abrUH62o
/1QCZTtERoCEfiLgPXemk+x1UJhg9/a5Qm7ySpIXOThb2PybHRQHTDqEbBCNqaMXx7/Q6QS2nWF0
MPcGHUuuhmudst2aAniTCcPK2tcVcGXQr8uSiyiL761wJVw5zGqqo46LR8P0cx16r1DQ7JTaB7Qv
1PRPzRgb7TspXzHz8j/2crc4LvbWSW3sbQYGt11Ao6fO9HOeJfdMRCMAXvVYbTLYsnj3dha5uCOL
U25tRgC5e6kxu9gD+W7H+sN6AMFPWIPG63bWFgbhzhwXhJneAqFSJVVsm0+ugjHJLF6g3HXbyH9Y
FCpUphRm/kFJlxoW3VzqjHGP4i1mXDjoP0bbsXtlT6yllEJVhFNFI1qD4JuK/2Mi8+0ZCMlcxx1n
Qs4TGNGsAxvid0OmoWI8G8c2Nk9e2F3xUvcsWajoMri3ywXDnPT5rKpEAXYjObLYM+PqiOlTRqlq
QFWuvv6NqtybpXKRQXSKcgpkGzGU6aNOza8TlQ1SCaNg9zW5KNAzaOyAJ2+K83X0G/2ZahdSP67u
t6nIJf7I6uo/Ag60IQBKGBYSCpc8Ez0ZzDJF8tzUrPIzyzjkiXdWQVrf9AXYLspDtdhBbjkyDg/h
cb4zzHkMJKy3saCQHTfHLuxK95R49RWUsd+nRSY5LHr5wZb9XiTnJaOzTbXR4lAyjzPxWctWe9ae
1ENxImdylDFriH3ytzXOQRp867FCCz727Dpuu/Zg5kUk8Xv2dW5tG+chndrrAIW2THiwwLsjhOKz
w4BzIHBftmh+KA+yqk+2XVyaBBCQtD0hVVy2g1+1ue8N/1hNDoaSVOKRYkuuzkS4XQ+K1G9TSZK7
bmESG7QKqg14+1X1Bj9NzMCaT5KPKN6oX5b4N7rFxixQauDgng5rhKohykInSv9pQ6bhBvDXc6lK
ErM42n5b5KojM8fbQTlqGGY95yfj0lxW+KB6+gtlWfj7bzNcUNt6lwBG1eBZOt2e0Gi6YMBEshLh
LrlQHzLRQPdAn/J2l7TEAft+B56PkjYXVR1fRtM5giIyThJXAnkUn2Y7W1yqUDK6WE0CzGMbdXdg
iMGx4gVNVN0pRx0Hi0xdQ+gWO3N8thhsM3OaFAOz2acxfz+072/7ndAJMDUIjlLcngx+AD5ZMJil
6hk6pDGTVJpOBkayqoOMcIalmT9SBJpGuo2GL+TcuUoD0MBCL5syPa+YVHzcira7jk65PlBvkdFk
i74YSAuBZsSYCnuVfusMdMrpumSjF9fuKSNXMkl41kSIMXtvgIsbYDvSRgPoCIDh3II6G6b23iW4
8eaREiWnsgv7T86Tdx6+dFdZgShy9L1pztHbbrLI2uGc6tXrDHm2rq3CWV38RZaORG6xN8R5+VoW
tamm0P0pG/JOUYfrbGWzX5nt5xKnMpqcl5wkAY4dSYNRtkDO3avSWlBvaBiWXd677fvCxCRrTPNV
ktaFy9Pg9MBxIm3wHDPbiEpjo5jJHSuoPyz3RA1X7R+1PzbaB0Nt0I2W9fGFXrmzyH7RrvFFjUlL
BjISSJ3Pje3PWa7/GOylfLkdzhIzPP1zMoNX1lgm7Ju+er5SrFnY65DOvG1F2DnUNWjpoeGj22DL
ersaa9GVqp1mzJo9YV7afE0vZZSEXtB/t32d+tWjida6xKYohextcr4/oCXRY3EYp3+9Mp2h/NIf
FYRcNfspWKjPrJ9vShnl2L/KJ669VS4QHI0A2jsW6FMAj42aHu0kn1xGsHaop2rwpfd32Sq5ABiV
3DJXs1JO2st61g5moL5v32cH1kgjgYtbLyRywL8mQwgJ4263oexn7dyzLtJ69hKIR9lbcjCcB4MN
EZKTLhucldlhf7+zo0/6PK1AmJ+h4eGvICYfwVNl5OtxcJe/clLQh2sYilShzcA5zFpMSda4gKDo
R+2Q4QMe26A6mj9UA3jiOiof7MqX8dULq3vwU4OxHqOSqEW408dIiWs3jPtwDpaQwUAYZyX464D6
w4z5URITwnDHhAx6XGxEim9vLz1tJidzJswUBQvanxhdwUn+sSVBNwPAzGgt/jYSd1a5TVQcI11R
KgPudZe9o/flCVwNkf44nKu7/m6OzQs0nGTRz+LsjzgET4MNBBjYGnihNguPJPOsrxru1ii7Ag/r
nB8ZEEQHuKYGl9TtLysMw505Lgy3bOp0q1KUWEenXqHn1ntopPwy4t37vSYu6PpFX4x5AXgHlLBk
8t2zcRlO23N9wqsh1kU2X5fqLf2kg7j1IbnNa4diKefFVIB3Z1JBeqSdvOfxuH3MXtwwBZv1Abb9
DpQoeejEyl1yn/zTBaz/lIfG4//2lbl7XNtqS2ZtyAYpWguJfqkU4hcybQfhEwGEWX65Dld7Dn1F
a7egHlqyEE6sY0h/M4h/UF/a72yivX1RQJF/e2XiPLAzyp33daPOi15QVBjJ2LxrFLNIogZcRR8z
4FCjyjPSl3oy9NBNKHkgqqY8WLNNHwu1nX+AOQ2jJZIfJHE2fvywH5ehtntbA+VD/mwGDTCUYCyD
7Lrta0H/YH4rZJ9AaBGjeywvYYqEH73u0tzIeq0hrJmZ+/pRDcDnd63Q+6NmtAAPhDuUBIgqDNvf
JvlF1k2faE6fpufSutDqZDWlnxDZuliE/BFBlmM5eFZwHVBDvT3DytkbXNC/z7F7BaN4qEawdbVj
J0hj66gcp2tzJUepyK+oDYfbk+tCMhL02zxbobZmaKwbHQGXpXYAzqmFfL0SEB9Z/q6D4sMR8gs+
eN8a+ZkmzL0709yCvQJ9CW3B3HR9139lAq7p0ThqIJpD7gX1suxUE27izhxXclkNLXKFAvinGd97
kBWm35tKcpzITHDpXSnaeiB0pXHjQnUuC6rlkY66rABh3+UPR9kthMvv+aLXwwiSSQjfagc9AiD0
hGZO0PllKD+xhFiCvYNwid2AeCv17BGQeShPP5lnNiZSHfPS1x+J398Njr8dx9BA5YP5ReezfP5A
tFzDdTVEPGNa4F/bEtLXJunwFgQWpdBE6ZO9OBHEauPpWB9lBYFoB/fGOJ+sJyjBpSpeDZWEnkxy
Uso6GFtdkjVF98S9Fc4VSY/GYO25E+gBpzWoJ+XR0Ibv+VIflGT8Ct3X+9zTfcORtVRFqXNvl/PP
3jbKbCW4nyJ/Bg69uFMmKXCEQAFAIqCgqoEvGznlbRYzLa1tPAWNH6hp059UCIxusftILt5T+sg4
7nRMnP7N/X5vlbs4pkuymDqUjOOmzo+lboer1z1QOoa5dIREukLORUa9XqhT9mid4SmWNWhYRAwX
Rhy/BQDznkHDErqS7yryy/0COY+pq00dTABcYlqUnuab81IrgeLNRMUggTqp4e1jXWaOc5TCafRy
UxYtZo+SjvdZMwANxazkbSvCpidkuKD6AO5Phtd86yw2ECWgOHW82H6PmXgw6GWH5oRZYQB3WG86
0CVnrPAZfW+QK58UpTUxurXV2Ls5qj+DkAuAjo/bfY6b/lELjGg9GY/k2J/Sjw4uObLyX9jg2Nnn
m4id43WjsmzeqXz1XlZoeud+hfZodXTv7O5E361xc5QVTMK9/P2RHS42qGotZbZBHdd0X6b83Twe
9UySz0RFxH5ZXEhAhKoxzFZDN2M4O9XV00mQKZ/M+povSXTbZ2Sr4QJhIi3Umqwhj6eqCPvxs4UZ
yW2ObxsRx/jum3H+n/Wq5m2NM8TuFOJ5mbFmAugZ24/NqccM1xdGWP+zUSMj6xQvD9GATjMQuD9/
2K6RsaQDtfOkwqj50vkW4AGGTUKQhUoij/1+voTAZMAvM9wNydRTZ5lz4p08465WLtn2JPmAbBtu
GeAiu687UwdO5l94EUY6j/kRUN8BLgLai0flTqbvKPRAVK9QpwNsVXO4wG6p2qzzMkBdwGyCcpsO
bVsFHiAj0xRidl/y+cSJ67c5fvDJMZosVambnze8XWMgIY26b+l1OC+vbIHjSYaHEVZhoH2HCigw
7c4fXJl93fYKHpCTeLR8wAuncAut0DxikgTcfk7EGoeeGth36qHrccuW4sVYBP+xnzv73H7Oepr2
RIMCBij2jx4o45poiLRAR80pHwQVbibG1wCuwsMbxADfHgtupatoV1puXLqN31gx2nA+mXTwxQGx
K1OnFkYcwk2D8pWL/3GhABx/nbZ9g7d56KIBl+fT8RPcV5K2xJl/Z4b7gBSonm1WAMlNX+cMM1VQ
/D0PRbA8aU/9HQUstj5KdXGFQbizyQUFMDOmXU1TDSDuCOEL41QdlQ8tqpR/qehtn28HveRL8odb
pc7DsCrQ3NZ6h/imghESxSKxO6+S9CwzxJ1oVqLXVrfZ2XlE93N4pNtBN2SvcUIf/P3teG2vKi/S
eU0Ap1BOWReWrxO6rspHEPgEUPO2H8jX8ZMOmJFcqVmYmneGuQMuL3RqFegxx4uT+JsFLQtP4ouy
pXHhVZhmYbSaBSwvejfhtjX3BtVOs2K5IajYX2dDbyTPb+J8uVsU29HdseY5baVCVTLBnC1LXXXo
zkEJ9o851EP6QK6yAS5RLwWvhP8Oap5WHn2/hslN5DHYGf0cqiM5HpGaE50lcFNhE9CEmhPAyejc
4EB9u7A+GTRsFnTD+0g9T11Yv2OTBArGxEY8YBnAZ7HBa1mVIGwD7s1ykT1jdM2h2cLqWPYcwMSI
GDObBaoI3Ikl3S/2j/2R+3+vkY9rcy4Mt55ACE0hwD5VXdjabTToYBICgMXWkuvaFtEwTcfb6US8
SGwhU/SGCjbfmhrRrx+9al5OxR1oxB8ZT7r+mI4BoydcT1I9b2FW2Znjith8nC11qLYybpsPHXka
m8ZP24+31yT0Sw/nKLQBkHz/0CQE31hbLSou4G4KscAHsH2ePeNz7som1MSL+bchkCO99cshUWg6
bijwWmsKMjw0uBhq0WQD4GIriDOQXINVgUfnq/UGsQ6CqmRZ6iA3LrqNCWkZm5TMCOfryeYu6AQ3
EFACmU52LNB8HbuX2/vyH3zt10r+6PDSJFtWsjFf01+9Q/YwnC20PkEjfPgvwhcHrSimoID5f1/O
5I4wrx7V2bOIfdI2q/Wnehl8PScnaozh6NKLbvX3jarMfp2oJeDI1iXd6LvKGcO56iPAbuK+hyqY
UgTU+0wK+7NKa8tXJsz7J/N0vzRDmBp27feq9T5NP5ha+Yl6pZ9b2clUtmiyHWgIqfSTY84HihoW
rwmvjUeB/FAwvVtU6nNZWvc5naKh/+EufWz0qFOMGlzmEHkoSUCNLspm97vVqV8ss0YLpFbXw1yP
s7912wtG/poQ2C0rqkh5adZq9Ke5+DaqNI8WtXtnpiRKe+tJM/JjVZFXJdsqf61HPQJtEvG7bL3L
Su9M1vpJN7XKb7Thuo7QlLW381JVd1YOthNin5NGvfNo/2kbnCeSWgdT7w6kdatAgSCdb5UlZGj0
1gzSpC58Z2vA6IbbsL+S8llR0/9H2pVtR6pj2S/SWoBAiFemGB0Oz858YWU6nQLEPAjQ1/eO7NWV
7rgu06vrser6XoXE0dEZ9tmbRtoyo2p2/aqsH7Su7xYqv/dy8Ye63ilHR9SBlFW+hJUDBfRim2Yd
2nZeE+jEfhHzfMOEcZcl47ly6kC2aTRxoGa8wXx2+36MsmQ6Md4HqsufRNl8o7qLpKXCwSu3xQx8
IXdRM81yOwIiYkeMLASwgsLI7RfLsGTg1JT4tgW5paKpgwwdPajQxBM1TqOULTR2FNLRVN1Db7IN
lsK9V0btBF2Vq7hCefGUGm5Y0OzONMiy4VWqgwJIBlZivriFH/LVomPc3mFTuyLBj5me+xlwMOIc
jBQF3tFcmp2lgIkfqhZzP7U9nWU3fDd59mrX87koACboplNVawiE5mTxC9Aw+JhgPjmsi5IptaKu
TSEWT7e5xpsoi94fqwoG3YDGqUoF+O5YHzdJDyCzVUSmBt1AZsFVmVAQvDRLo55bz660XjFIesRE
7LbkHfI7x/itlRsu1vQt4fXTkHe4B8adHkRgeiJkDOK1nbdn+O1B0RatD5glFDK9BmeWRJVcWJQh
amRL91RQcT+LMQszyJAC8VGWPilx55JKL5uyXxx/GeYTRefMrwbcUnMuwH/Kuhdn6uNphoBdZqv7
yW5FjIGhMQbx0NvkTRZWsbMYpJkXA8P09sTzTdcakJ6jy6nr5dmckr3uWPFYcv0jw4XwHbG8cmQe
Lqc+6jW/2cw8HxMKkUdnIBoW/EkyiMkvkgF6Q6j/9Qkm0ju6QF40l37q8t3spSqYmu4u1akXla7Z
4l8ZIANTNQK/Hx+3TGVgjGN7pI4i2xZcRmHqDWBAIx07mdpyfUNq9A9HIxSLLOPFMDQaXkMe1jaY
rUUNTvJmIX3IHVrEmUWaLYhBMQLWQY+pc5efRq3yAHq4oALj09kss9faNm9TDodqlqHDTTDPW/g/
CLqlhX4GAVWIkhymIA0Xc+G6jZdi6f2mVXNQEffOtJcZvODJEM0zl+8GF0+O02bhzJcmyEfxYBMX
0STb5fjFdjv/LrL0DliJ0EJJOLAr+tZY1s5uncmfoG0f8Ya+iRxih2nVWBHetTRMacF9j2WPdmHa
IRjq0o1sjPOYJw1Ylw0VmE2vTz3gOoGxlPFYm3dlne8wN/YbcvIn5uXA4pvlrw5stXWZ3ul6PApp
HhLBWDAhkw0MQpCna3VYVBGQNotqWlSBlGBaX2QWQBDmiK7RjS5FHjQtVAFrRU8ZKwy/aF3bV2gM
+pOBk6sQxMIdv1XAPEbJmL/0jvtaN/1d0tNHb86NHa9EoBiEoXi9F5jECEss7gMec0pNoPqggcAC
KrgOJttofZpnsAs8I3bhjpEDEswb5jRbkL0GWmDqrc/2MikxD+ZN8ZCCL7VM34phCZV0MBqjZDh2
9q/BVZvJmDbTkiE4k4kVenxMdy0Q1MFC6p99AomPPtkUrEDcA3W+vpNBPYj8rk2nIPeSm2qZwyaZ
o6Zrz7xqf+YW3/ZanSlNUr9vxh82W2LlahLWifqZqPzRyzHwmOh233M3DaRiVUhJ/zjzDnRHPGug
VQefZLsVjjo9NJLcFUm2c5j+bk4GD10H/m3QyUHP4ofbNnsglfp95dovlUrmcMmqOtAedIaKJK99
s+oxZWGk1tZunHMGivW8lcdMeC8ld4MUPhWT1LsZxuGnVfaDKiQdntme02yJaFc/cLps8TJsO2ad
aWe/OISc7WE54VK+er31TbnmYz2WoKHl7rHLMESiq/uhNhvfdYq4cED/0lhno1cv49hHA+nTqGiG
Gn4OWmwNhi4XzYAFUlZsWdPGow73B8iyRtZiZPHsVvdZ2cdd4f5K7YSGjiO2li17v56W+7n35nhU
04bL9sD4cCjSjgfjZPPA7MyfejGeR9vCcJLX+sZSzWHO2ash7UfEl+jHgZHe16MLqBwUjn27wZxW
g45u6HWmt8NYJw1qvWRBMWTpq1NN1CeyAKu7Am97Ld3ar0uZBx5Ia30AKcYAGiDilDdzicHoilJU
P11LBY7IIMVbL2Jjy0TEsp1VXFYlQCZljZwn58keqdBxdKkdo6pp+oajlQ+45yOI4JoNVzOK/FOX
+7wCY4+dwymiz4fai8V/FVU3+YSwwqcKciAOJus1y7b5lDi+0zfzARMBaGsmzUVbbiBT4FnzgsIi
HwN74GezGnjMyubZ5ExEhNqPVt0/W52g/lh0g996MBbalS+ZO99afXNXEImBc0lu816OfkclCxLa
W2gEaDAhVC7351ag6EWqIUgxIxAyezBvugL/E1zSh8EgR9oYL4CgLX5qmcd6Gp2QFgw59YS/Y3In
XfvUts7ZtPLXlusbpslBkRS8ssNJGM2JCHLLmuaMJ21ESmA9jqJfwpSpqLftn2xxY7jyDSsF8YvM
ggdS9njox+rWrkRsgQzRB1g43RRLHbuk2SRj14Zd0T+zMvmFQMeMhOH8aGl97+Td0eX5y0iKk5qa
W77U31hi7bLOfO+aZA+Gi/fOQ0REwNRfCLZlZblphIhZwW9k5fTob42VL7vuG/zR+0XSxKfe8lzY
sChujioYqmEv24IF2jSfNX4UuAUx+jIAuqkT/BEF6hfOe/ou7PYnJMTwSTWPZZpvhJzfR4BnAsvM
55jqhAWmWwYcDkVyfm/N3gGU1++VV02RnFLjZLGpDBJ7/JZiBCzwMEcUjel8I8Y29dslfTWT0vS9
zo7btIF4mM1kzBXDY+RB5paN2wVxs5rwkhVz5ZOqRtcco6rRYl1K/Jkedkbl/Fi87FfbTvdDNc4+
7QQLq8x8UqPnhBeD9fmMW9sv0K9UM+zAJHDlVY8OhWLOS1trGSK6/JaMUvgmbY5T2t8BQnPfLfzU
ku7iNNzvhgtoMuTJjK0opl2jkbo3Za7CkpJtSZd9WlsJKibuDvDHHbBP92470ZB14POcUsxx6HmX
gzjS7zCLHgzEa2N3SaYIrqjaiKJmAbSW3hQD4stLFh4slXw2CvvMynQHRx6j3HrqZ/N3tmjX9wB5
8RlcwE3qmr/aJfO2TTa2fmktAIMvFAxJuq/AtwkuDwlF10lMOFtnLHyrT6Zw6gWK3qnyWQtKGbdS
Pl3UBKnN3vOHgU6+sgEQkpScOpZ9rx3+MgjngQhT+4kzbtwWZYQKjnNIOogb0eUlmVV3okLUIe80
4gKvvmlT/NHgyEtU9FjllPoeTeFDyXDvINLxB5AO16aTgkeCjTG0D8oAD5m6ZaYiAWOFuRmo9U4H
OGBq12xDMqiDsQp4X8XMGwt0vv5AuxcKsSXfqbwNTq/3hwlDk2XtIV5Px1fVjEtUFzlQpWx6qgqe
Ic7SIlgQ/PTS+M0qctct0LkQqk43KR22cmadX2MQB1Q+w3aaiydWqPd2tFk099yIyyRFC7lkN22Z
zz6rMRMK2ErgkoH7ZMyrMIFFUzu7EyMhIeTjtG+wwYhqozJ3PWEuPjeygjrD8EgmraLzid3zE2VL
GfVLDv48RKhHZ544cHEeT16KlplnVJjsIOsBDVhmLrbcAF0DBvPa77SZDOtI8Pp4QV3n6UbMzArH
SxicC+tdS/dXZjsSbP0JxGkSSU8eiLNfBGmsUE+jcWdm0/Ra2R0UMnNpQSZT6ijnFzseLHdDWT9H
Y76oQ+KVAriV0jRvQBydIbcyuaqCCZnGbec5YyRdpR2fjzMUiwGx+ZYOVtsGeTuSQM+EYg4tK4ab
Jk341miUulOsp/XtzGYE5IVlqbOprP7WcGqxGU3x7uC/Echi0E9l5Wa3jKj0wXH6IhBIyL/TnCAt
xIig8gvk4EGRtDKwG4lp6opNWwvqjnFNkuycjWn9PGcOhBUHuWzqRls4cMHuu0y4Ma0WHhYiL9Hf
BY0xLU227yrHDO1OoJDhTX0k7eHRAeUq4vikiZQlMAjseOlvag3FiZWjejQrMUiIvM0S0Txpb0vR
zVFXdd7ByGbXRdJC5hsTIw9BliNQVIP36hhVHvWNnPeNAcJfRLXeKckcL0QWlzw6fdLENGVd5o+a
VJGVDt3Wao0ksgzh+otFje1SEkAES1ru8IoKvPXCiZaUOVE3jOYGSJUxGnv4TOKaIBFfvB82ktmd
CyHkEGmSQGoqla+tpvWnFqkhcmIWVBxDChAZASu9oem97tvGL6AR5S/10MZOVirce8rC3ibQAYM4
98ZooK0OF06fF6/t4xGR9LlXoISsBOURMDlqV1ieG9pwdnuztUA4WBduiNStfkm1ZSPWYcsdr0h9
l8oMP0YzFCOs3qU7Ylnm2XXTPmCtGg5jxmk81EZ2HGdh77yp6S9bZWdtdhwQEqPRwVyh2gA9IRs0
w6xAvpOP7TedpVDrxlt6k3FVbJLWhjCCNuHI4SiSqOYYdpJUgbKYNphIBtEcwqu8GvdzheAFXCXp
Ny/J5c5xoRZCckpityf982TO4ns2tBqlQebMUQlyylhO5nIA4snzUzCx2l0ROjMx/SHTCJja5A7u
LPRKG8Ki+qjJ8pAP5W7ygLZncrpFePCTW+1TLdlL07aI54sTVn5hk/7dOuNdv5g6MhL+THT7uyD8
UDY5j3OCTKQv1QvJrae5cqhfltM9mFeeK+4NAe3Fkw2qzHoid0gsOryM0yaDmKrVEcvvcaFCg1e/
mYL/zWjsJPm7w8ljTYxnDaYUs2vOgmU3AMm+dUsdTUV7hoxB6BoI+PIBOdbQ11XYzA2NVFE/WRrk
PEW558Q6y76MGUPoJ0ovSvKGhZJWsYtQNFCu/F6USWhMqgjLxjwil7lVovpWmOmplWBKmshthquF
mjL3R/znfaFSuCBYK5lb32rnw6ztrZsvG2tAZbbVLnTDGX8i2mr9Dnp7ScL2Cysf2VBHIkOGr+Z5
BzLeg91ZGBHR2RbTse+ugVQEZE6QsiabVltzMGjnR8er06LBnZQR7gunagMAhzUCzt5DnClrpVB3
GtIfQL+rBqWdbg7yYkTWPHrPnjRuRIfiYGIbmEidX4rSnQPQRd/bM7SXdW8FBi23bda/o8i8odQ6
dpNjRogWUbmZgEpc3EdVps8uBakI5oR9IuYocdwbw5qOrqijrO9/mMosgzFD6F8tsFfhsneupwOt
pzAzkUw4HUoTtU0aP5Hmfd3UMZSwnzo+/PJKuhvH+aYbkQxo+5wiGfRdlTqBbWKPFS84Tsa9ZDDZ
G6uH+mDUbRO3dvXoOc7iJ/nY7Rob4IAOKWRQ2a7c1h3/ngmkJVBVj2Wvw3nEiGxHYuWgQNXU53r2
wLqB0dZgqskN4/bo5zmP0tbdd9TeE+Vs8Qa/lBaqH65p+qMQoYRmBRuRW9giSfdWUmR4S1CXTMoy
EJ6rIqnKbakxRSLncCjRBhtaTLA0mIgjhj8n5qHBzUCwPvnzjKwAwKHXsgW5qjHFnGYv3WQ8ii79
5i494gVdbianj9IFwQOhclNJiUpqA3KSMa2In3r93VBaoUsHpHRIaIesOpKZ2YAyA+qbycgbnTuN
qGCs22jEA9KXaPPYGIIq06wMFk3hdCz1ijLYLRhQonLQYZohx6+Z+8Yd+ZB4/aNL2LbuecQm8wXc
qb+M2diPpA34VJ206SB5E/d8LmJVwVOm4LDC750ewJz9nheL8POUHFzFq1Aqs4p7ZqPIbGgUZ+h3
IZYzEfpg5PaxzqxIjcWZGhBcaownAleSF+YdYIDBMvEbJ61/tEa+4WW7RIOzmHBZk+0zu6QhubxJ
gpcvl2oJYIJbgEnsgJQkGL3mDRiLmGagxkjcn2bSRV0GTLRn6huOCH8DsWUPxIWe9rXC5EZZfadc
wMbnUgc8786Lp7U/u6pFAUcehw6Xvey6O2LoV9TcboaGjHDurToJr7hrvKmKVKdSnxnTL5ugI9Rl
9tnKMOrJ3TLd9hMSM1Rz9zmAoNA6+1mk9muTFQB7jFPpl7nEgEzlNqEDT3FqKwEFuEXc1pP3wj3y
A2FrNJfkpePkpUiKePTEHLIMAfuAcmLV8hvLqpiPTvA7QPYUNXa7ClnRfW/SbjfRXEBzpfIOKWwx
QK3PRoF48QJJXLhDOjKEpCamnVQPyCPvcHqSxmCOxFwSa+8NGxst4GwpOIygs8qJ8Vuiduw7g3u0
QMhXTeDtVP0TmrRx46mN402H1EiR1w8/yAA/mdbnIus7nw82uVTuIrQAbjOSLlGjsyMk/bogGd3A
qJJYgYixsM3fVglqMb7ofVNkt1aVbFmSvCWN7MN60eeMg8XCJHunTWLepWUskFaVubdDcPrDEzr0
KkTeEtONugmYQtF70cjD5xc5lAfPW+CS68iq+aFqyeDndnMLBjmEW20wFWCHciEl7tmh1VhbyNlt
0XCOKGP4Y3TFEqQhUz1Ejjbv08ubBUoZzyY7BWwLcCGQia1jhw4RtHJ/OWlf+221oJZfbkb052cU
vMfuNIjxnJfm0RLqPa2W99Sow9LkmNM1RdwY47aiopW+k/QjXDXkESDxUhVvqTNNG205+9GC8qHQ
zr2BFkZf1MRH72I7TOy2HkoHVWL2WDsUqWGij+aS3ywz2bj4zZ3bw6k72etSTEjGDTRHRKp+97zZ
9FQeSuR+OZKRoZaHzG5Gn40gwS91gdp4bwaeXd6Q2ktRGqqPsih9s50QizVjHycSdagi1QUSprHf
qRkQyEKHwuRNJLW8TYd6qxN4idy2XhJoV2gD0UkDlchibB8wkHpjLskzqu8xstWfIu/2XQeVwFEU
73afnSSSKbzTIaowkUfMYzYacIsa1ZhchOgnogCdPCdmErjCRqcKqmbl/FNZqDmRhiDWgA5eQTe5
TW/tLLk13O7oOdUNSvLm/QizrCT4kPuXSbdHO8PgnwL9mfNgdOTJkMzXYtkvloxs5Eu6Rv8qbWSk
avelaltUeIr8ti9S2AzaAh4NPam2OWI/rx0j3aT+DJjVMI2vI0Nd0pjum+Qy2eP6s2p3UFaZfWXY
r3aLf7sqRdiJpwROy2DtY78Y95nbYogjFRvjkgNCAlZby9brih10A+7x2t4nxfLNAfchqoixmpHw
Z/nTYDebOWXbskLL0DU3Zmf5s0RGqIo1XM2lsfkPMMGHxudVl52aTl9BiQSUKFDEGjdyA7asAGz4
QRaujfauNI7tKySN6w3UlBo9Xd4ncQpiM9uJUmpEK63jz3v6f1u513AaNamutxdny+7kadjV+wrd
hHvAMR7dG3IHpwKSumgZY/rt64Uv0JKvTvKy/Q+YGvTFsyTrB2iFtMx7UEba+S1LARgazEHfg1rL
SHwTjYegpMjwv157bc+Xf/5hbd6CH7imqKj3/KEtdQTS4ghdHJSy3r5e6HPc3Ad7uYCZPqyUaJSB
Ja0ho+YvwRL1IGJWP61d/0ZulrAOCcjQwq+XXDObK0gPacZuIRpcpMQdgslAoagBRZ7XrSyzurMr
XEOZ0LQ0myzfW0W4dICRgkgOFNPeD/NuWDBZU4MX3F4BYq18t+vpDDNPZ7TxgKVoplI9ZlnZAbiD
AQK45LbdC+at2OjKWV7LWqWm29Bx4fMW4R+ITzHyCixdsQI2XlvkyqVANwRRAHMw9pfv2KwCgqDS
W6OvXgFsOFfORBUVLQeeJrsySYJpQLFXr+CdPlvBgcwFRGWRINjXHAsLdUHZ7oz5Ti+oNihxL1Pv
8WvT/kOgcO0zQAdvGwZKWxfFi/99m6RE/c0Zpfln/uFC+5h9F5sLnko+rEGGP90OqO4pA+EWc/4g
YD5cXEV4N9qG426N6jei5MC21yiYP/vuICm2XAuRFOgyr767Koe0Ly2gj9D28J1SxSyv9yZ5/vrM
Pl8FSAxObYP+g/k0TXqWtpAn3iHspE04oYKoxPvXa3z+XcAbYjKL4cjcy2F+OCzAZZDbYfJsP49+
dg9HsKkQAvveZgiam1X04MVn/sMKqGVjPos6zLWvfGo70j5f6FjhDaYxRz0zJD4YBWwfWsmx8Yrs
FIoxGIZpNmqNyPJTJCg0Fv+19pV3zU0vRxnUy/YGFKyLUL/wHT2B5wjM0s0Gyf4a5einbhb6zFgS
B0v/oSrUWdItCg9Ha94q0HuU2xlFl9JngEGrFpyZ3fcFs5OrkucX4/vnGf9d9uqLNrpMG2NZgFpD
TB334MpNtuXxAr0e/g+g4c/8+sdNXoz4g/14dt+AdxXiaGP7s+pD0akNOvQ56vlfG+qnl+HDYV75
j8qQxpRUDuork3KD1mXPS5WnIZqZKz59bUNXJgqtGrMsvNzbgrTH7+nLYpyH4mZZVPj1hv6NPf79
Tlf2aI6pKhhaT5DmqI5/OOZCDySS9A5Y2rBaHUL+3BwvQtGgPoQU4p9//uFLTSI1kzaxkXYel31j
+U5cxUkINcLv9psHR5xGa47406PE3CyGfVy4sWtO4UXnlYuiUrrjutoW43lGZ7Vnb45aGa771DY+
rHNlG1ZChsZ2s3oHEka0HB5aqI7MSBe//mBrq1wZBroTTKazzveLc6jmX1BU7seVIGltiSuTcLmq
RZ+Bpqa5VNHyEt21HMXmIfrPdnIV//Ee0AJSIBabB2NfeOWuUXVky2779TKfOvu/n+UavV17HZ0n
DW4vwz2V7CCah6V6YhrTZeL31yutnNv1oGEC9pZJkDbZUXp0gWkwvO2QvH+9xqdRxYfdXL35JsmG
qdWi3Df9a00gFaSev15g5ba4V3HehQsGkGaRgrFIhGZ3qFMAP8YNW5tQWPssV++DRfKCA26S7TO5
K8ZHjhxqALxOx/a0sqO1I7t8tg8ep5gI0+7YoLdOtRMaCgVqW87/2eW/HriQFddlwdxsr8SP3gE+
ClOSbhX8Z9/m6u53WQooADMQ5VtVOLS3gF+GrXwa107sUzQ4BLT/x2Ve0wpOgLBo7oGmroUchXns
N+xcHMpjuu024mGV3/eCxf9HqPBhtStHYCSFITzQ1oIltpj8LFtuMw/ICakCgCB9Zc6lX2V1YLsE
hT6+UpBZubTXk4wNXr9OZ2a+U2b6PCsWDGOx9cja4/D5O/t3k9fa5CIRpZ2wmYC0wtpf2IF4eCEk
mkIRoIa5Sli+YvTX/P1CCMSZS5vt2/q+hjZmvSZW+alE2wcbudaeNoo6hYQ5ClmXUfLLCE517N6M
fbej2yRUQY5myWaJ+92UQd+4QXnL+/X1bfg8lPhwpFcuxCRuzXqC67CkAfxGUO8vIlUcPJFAQV1E
hteH01bXvHIm8Ia5YSQ4V+waleBtFauDRX1+nGLxS2CX5NyuqQhd7P+L+8EvLvuDAytnt5XlgglN
wtFgLC69MRPixjaRB6rdJ8smsZDpA1FoI64c8drtuPI4dBnRWs7wkY3NCOJ7Gsq9PngnN1hiCqa3
ai9WRTXXlryKPrKpRs1eV8mO6RvTeZrQbGCrdYDPrwfY5JCBQ/KeXb1yFdhjRtOD4L1+m37rUG4x
ZB6UoP2BYLW74fG07ZwV5/1vTOfvmlfmas1Tj1hE1rsLQxi8KlDQQbNtnpH4BdvJX2O4/TdO/O96
V6ba1Y275MqE2MTRjOUWBxrat95GoBrrhWu8MWsHemWjJE8rg/UpFG/mMEWlA+NsK7Z4+e7/vAV/
t3NliipJ8q7WOQpQZffQM/fkNOTVsfL9JDEFqwG3dbsVHjXz85fp75pXttgJzXOg7mskK9hWYG5t
UFHZMQRfo5WLdonbvtrd1RuoTArQ14iPddGXsIMirl6AxflviupVtpjPr9i/tnUdErtA9ptkytP9
lL1axQ9VnlLx6+sNrXyt61i4ysC5UViy3I+YedEWYPFia3C/NF1/TDd0WqGPXtvRVViMsr/VNh34
bSU/1QKqpClaTvHXW/o3Tzho/w0DyG0QLfxvPwwsVmNxr0OMVwT5I6R4oD5NfoA6xbuDEs9Fw3Ll
EP+Ny/i74tW2lr52Ko2RnV2/BBfpgziPs82wn96+fQNWZlXh4dNTBHOvCdcHx2hcXTFbTe1SZyO0
6kZm3Do5gDvFVFQb3mBy6OvD/NRffFjq6mZldWJYALElO0EcoMPcvfLctdt7+bn/uFMf1ri6U5XJ
K2A8Rm87BWasj+6hAxc3xMfAUagwRNtpn0MbgISrLDeX1+OLhf+4lQ8PdgdwmWP2Ez7bfozEVu7L
gOLNHEMjLOMqWGPn+3QI2/m70T/V1Q/rLQlNAN+sLsIcxa7ZAe1HY7qVm9kNZsevjxda1mrjjSvf
cHXdK/OsiDWxjGgEYI5vdL75St4YuKDmAxj2ga/qo3nx822zWeWs+Lxe/GHHV+/3oJvFlhwJStGF
F371JOwwQvE8HdkWZE27r23184v/YbWLMX8836y3zUU43k7F9l4AqbiTkdyIIyZFrLhAmXiN7Wrl
dvw5+A8LeoNdNKqZxp3nQKLPIBLhLcWE0cq+Vu77NdmOqika3MZcYKoQM1FQlv3vOEgGSQ+RPKDp
Htxn0NWEXy+7tuqVl1GqZ8W4YIAMo48QAcdz4K3FPp9GzB8+2JV3yU1uT2PFNHTn8a3uso2zyZG7
rrKRXqKary76lYepuQk8CGTE4GEu/BgMSevGfGEEOmLOnRVPtwlkLW5NFUEK/OtDXLGQa4HefNRA
3cxTsYdgh+8Kz5f6/j9b4eq1M1PRNBZBoTZLTgu/ddfKsms7uHIeRpODB1jiBcj54ltu9QSQ4NoL
sLbGlZsgQII2MgPcu4+mCGNyUXrb/fTAu4EuxGY69C+rcdynEeNfy7Muv+jDzdVtOjtZYZUQ/8CE
z/6i+4AB2H0V/H+YxR0XjVKPA7TJvKuAe/GAMOw9ke+m5dYbT6b83ZhbOb19bQSf3tUPq1zdVVea
ruQLKEqb7H7MTjndu8n26yU+/UYflri6q43CBMXUgyJ9nL9P5Y+GroVtn17SDwtcXVK0vhannyAd
S2/5Bpykl5IWYrcEfFzsIXmzQgXRqlUR0K9P7h8EFBSYNwDwi3zfvVr7+fHPeiCNSp/ZLfeB5tvw
e71i7mtLXt1YB6SIHWafEHZ0PzHN51v5UegVwpfL1/iHx/vXYbrXPWfDYCVERjIYBCTiPO9giY1J
DjXfZNYJAN6vTePzh/fDalf3t5Mpylgl5yiaYUbnfJGoBcg/JIi3y5Cskkx+HtB8WO/q9hYuAPR5
j7IAAMz5bjjWpz4wD3yn78ZX+81FRwwkMCvsMl+bp2tcvuoHj0HrxLUbt0bQPbThAAoKjHVg5LP3
vVL/fx6ND9u78hm5ztUAoGi+d63n1jzyJvz6e60Z4JW3qDoMMigHqrBd9wptkczCVLsZfL3Gqk1c
+YsshyJRzigAdDfj4qtjFYs7+xtPfX5b3LOtuJUvX6/4tYNyjSv/wTJjBvVchcRB7cmQYSzWXvku
K+d2nS8kWpoMLBvJjpcPRm9gBuW1gHTK19tYW+TKO4w866ZKGWi48AcPQ+htVoGr5vnrRVaM+U9N
6oMxu2BCatLRLvY5BrdxmwA/TYBgBZSyr+Svr9da29CVc+BLukiSlGJnmH2wYIBK6kOXOtHXq6x8
/T8p+ocdyY4ph2Aydy/7GCQzAL6uCjmuHdplox+WMD0nhbyoSkEhP+wycCnKqNx4QfmaL/5/kXZd
S24jSfCLEAE00DCvMAQBkuOtXhAaGXjv8fWXmLsTeS2IfaHdXT2tYmoaXVVdNnMFti5RjsQgyihy
TIknd/3/F3LnqlPE3pgyLJNg8AXbtlkHJJwWexZRyfmK28XIs+uRGNdASrUnjQFMgqUDlEOA/SHQ
MAzY5aHYcLEiLCJXQ2guU/GOGfaoBxEol+10FXHl6frkn7o4rrHIfSP1JPbV02xFdwB7uendxB72
2UG5nd9ar7OU1xm4t9cVaDMXuTg54z4a+Ko21Imwn/0OzKPpKfXWXIQXTnNOxyYECrZRFLkVdI8k
A2AbGgrwFVkezU5rE6sOmhh7G8Kwu342jgZ99oguPumSk6UoCroumb318u1kAIejxyp1xtHUT/W4
cneESRZKKvThLOJhHnYjGIp6B5scVgacuRy51ifVAsU0k0nfhafrJ+Q4GcI4mSyW/1PKMYbuZwI0
pHKk+6IpOaHbJuDuOZzX2LwBuZY+dCXcTFWiOwDewP0EdmPiEe/Y2+F3YlaWYdclRze5YhnXQ8om
axZBN/YZxOI/rJDbIC65ad/T2IxuupfFwY6LnT1TzndVrhsjYXxPArQbgWQoQSf9fdV2ZoX9+us3
x5PAeJwwKpsUG12Tt1RPtL8rCe/K1qu/ppNMINI1ad4LDRoQiQcQHGsF70ZRyBt3a00IKEEtJ1Dk
GgHjSbpAVzOlgbXNvu7KduhrliqbgwbirNIr7XQX2saT/NQe6Pd/9CnZydxWAryIALoXT9ezYwlg
LiGf/6aAj4EPSnUVBXZ2MBuV5xULQMAw+Ji4Rhw5hT7ddtHsXj/Jppe8EMMEQRWpl1SoVOx/j+AM
rxO7HwF2EB6xlG0qlCNsM1e6EMY4LRTs0q6Pp8inSfauqMkeU7TuLIEpOW53JKF+mnQcHdl0Vxci
GXeFTbIKAF0ymmL9M8ClsFRs9qV3/RvyZKyGd+H0dVBLTlSKMSGUu3XozUDxbfrMvi5ku/VxcRLG
M3UkaosYkSRqrhnBTPBit1bsfBbS77G1J9qJzyvnbXqMC5GMT+qHLsljNQTJX7usq55lZPY67ynj
CWHcUhIFVTcPQewDvvSeqhmW03rea8mTwXgmtFXCgeZB5re+9qj6ykqW9kEq4K7Y9KS5BVD+pZij
edu588XXY7wTKQ09D2ogourP+VdiSRgViOxaMPt3+V7/VgKxdBqxncbx8tsv2FmsuhbkLrQxp42R
qUDVghdGIwCEafl+2aNIsMsBLwges3WAXL3hTVVzbEBl/AiG8gFll0XYkZluCKB11eeYV2nhiWC8
B3zfICnAYvL1SLGmFPB7QeNNPCYWnp2xkxACXequA26LJ94rsym+rHjqgoV1QH9eCSdDi98A2E7h
L+5s1d+LO+v1Jq4XIO940iO24NzeBXikpT03zvpyoqzj/DNfwk4Aj6AMEde5En/aZVjkflnHhACm
tMwWgAkbEyDuhYmhwJajm5vR8cUxGX+SiEm4soOJXo0NyK5C5aDazdUhL+4551tV4bdI5EIQ41PC
ZQmWZlSwYn+/xo7g77SCHXXJDtiGDi+f4d4e411GfVKwNwo3KVZW66h+7kRA4EeuKkPiOtzPvT+e
KTCuRTHmlugYxfC7t/4l+BK4mLraY81zvgVgCNZpvcrKLF7Z57PqcuWrslMSQyfpuEDkHOu8DhAS
Ttgp3REspfGYvLe7mef7Y4clBlR/KEFL3MuwLGY3SngMaf+jjNKdRCtfAmwSaVO3DRfgZwHuCovL
NkeDOC8Gi/Yek74Mdaym+MlRMz7H2oCbdJe8gq0UvZJ0l2CujvdKccyDnTSOpETPeoWiWvgGlIL0
RrJXhOvuNXYBHqbekl1opfb8IXAq2BxlYleNEm0caN0smadh19nAJrL8Y0j/Kje4uNH1l7jwcJrU
DkmKPQcvRAcc6N0ru9uMEs4dva+PGC87GJxT8fz4bwPIpNOyLoEfX4tI/ReA8aHNJfuLAyjBHYYv
+cVy3v0xXidS5pVOKEs8ACzdNN7aAB3dEq148VE1NV926tv5wPM+nJianUwGZmJaqTVc+Uzj2zh8
lbLYXICiWbbvYX1v8KoqvDMynmdKu86o9RC8umPuGJFhqdh8DAXboA3nseBYIDuHLC3SMmNtPfHj
5huJnqeUk4xsZ49nlWQHkLUiHANA1cV+FDrlC7EwM7tXPRK7mZmZwn1ogebQ7Q8Gdxxm2+Bkw0DX
fV18Y/REbAA4BehbeDdypDVgq1GpbR6vO7Dtr3eWwbxJUqIGpTD2aLuqj5P8riu8ThRPAKMIZZ9G
eTcgsaKPE3A6beAQPuue9CXDrI2v7hJHeJc4ToTz3djItmjTLk2asPB0cjJ04KrUN8PMnVXa1vBf
X46NZAFUgk29CbfTfGvsBNND6xZ2bhFPa00An6nmbGcYHgIkzfUb+4PDOgtm4ltVBvbeDJA7r7NH
RzoCOe9HbsUQCOA1f/rxfzisVdF+f9DPEpnkWGzrcS5FBO2Jl98A8qYzs0cBuwUf8kl/XIkqwCWH
lE80q5Ncccz7s/56TfiqYBcvAoqzaZYsgEFaj/sB7OddjWG0Z+kQ2cETsGXWjNbpARXv7tPODL5e
/9oc9WUj4BlYODqN8b7X/dGoD8rfrKBT/fxpVy27OF1Pgv/WZ+kDMmhgiHw3qi/Xz7Dt+s8yGD9i
AN8LiPo4QzmfuvI2J5IZzU+qCPheS6G8Xukf/OVZHONSgII5Kv2MZunsg0LLBhwUuGH1uxCzbUdV
AmiHbCVgf4pOhcp5y3mXxfiaETDqnZjHwn6ca7eXgSMWopN6/WP+IYr/dTw2ui3zRgC8WRf7PcxB
3q0UXtWr5sQeYGN2xYkXdf2hPHCWx2TMRaeCpFIuVnLzHhMYazkndGiOpEHZgcnBbkATwxsD43hQ
NqqdY+wxxev4jxY/hC3gbYF6k35c/5A8GYxTSYMgz0CaGnppQu8HUQJKTbDr58W7Lma98yvug41a
+7IAGFFRrtq4XlbgSa7m82nMude0HvfCkCuqzWmTV4I3+8vOeEOQYAImBwQUTupVN2sbov34q7mV
s/NgQ1dATw7qkKD3EZGXXD+K0V2rcXzHH8pEZ/VjnAcATRZBWROcCTe0A5WVmfoqCopYX7pTJOzC
y454yKzu/fq1cUyZDVeNsKn7SIkxOTq8tcEt0Thlc94ryvL+ge4ADOQ51E/rzWWHsV9wS607UIrZ
Rhg3bqxwxw0ZVpW+ootsqKp0i57m1ZpqHJujfCxPsQvIJF8CmEDkhDtueswxMTZyJeMcDWOK8kb5
c7Z0v3WBLnQo9mlvgRTBWZ1wckp46zqcYIFdoBvDagkAyo3tGeUhSB3SPgj6LmtVdwYDxXUl+ew8
X/ugjA8JAVLY0xkfNPLCB/JzfJFs8Mj7+Sn8odiST2Kze5jc6Qf/23KiP52JSsK6qMpORY1D0lPT
0H+IwWPZFqAu4ayU854bnfErEoC+FZDsCF7v5y+FJx+lV8MZwBfZe+ueHm86kmN37MpcC1zNFLhu
Oc71QaabVP+Hdqcz/iSNJBWU3AVIZU/at+oOCeKd8ti/jeuIv42xF4vXg/vsAF9TEiYe0WctRh1s
PRLANR3DxJIQxuG+REi8ASSyg7W/Sw+Sq94CKnfffcV+CH4LXlGMZ4pMaJLrZS1pwmgAnRk9z1k0
y0I/FbnGswjO/RlMVT9N+r7TAOAM9kHM29A3AOTb0a45TH7qCffrHjIv0+dJZOKTRiOSWChp4kUx
tXrAA4w8G+DErwb536c1btq26SJwpmaVDJKiYxXcB7VoSeX3qkAewkMH2h65OT+rBuNV4npYkjim
GUKG+mXdOK72wnN9XGdPA4s3xfiHaumvB9ZgPIlBlUarCrn3QoXu8iTbN42Dcd4RobJmvBoTiH8o
3QEncMdxnhwXZjCeZZCNFnuO2BdNRzDZ/IjuFAtP/D48IakK7Wl4Ro0fcOhm5PD4RXkqwyQ93QQu
+XxATAZwEcxN+QmP5/NzrOV3m9cUYFtLGqjGGTNYEgIodA1Vh9mfwHY7O72LcaXH4aBgJDU4Ygn3
JbtByd3WvPpA7mUv53T1tu39/AuwVlEUQzrNAtadUa0FWKMA7ExjskGSwrvG7Y95lsRYRwNa684Q
OyCHAqRIVqwWNJLiu/4ouNSqH5sfgveXccxZJGMgpVZIAYkweZ4jrli3iIa9+gTCIA8bnkjFI5ej
qdtx01keYyIzZhyMIl7bGDbg7mEMe/AnmJMvvslWveOv8207nLM8xjLmTqX9UpQGmr1fwi6zQEEP
yhzsz2IRbYU3bl6vH3DbEs/yGHtIZVDFDJ2SeNPwmqk/SqBSp8vjNHBSIZ6mME8v1RapIikQi0QA
BS8ZpvmCgVMu+UMadD4K89iWRS+USguUrhaMn1BIsETJ+/WJVSRTBYirJfgrYievis87GvO8CkCx
6tIe9j70xY0o9Mex5zbTODLYsiJ4DoCPl0ML53s8CxZxUh+ATw9Dg5LGyous3/DScJ5Exomo+TwS
0GBgAaM5lcIXXXq+rne8n8+4jlkTlpFU+PlJcJrWfkDLwQj5Q/T6Sx3YJnlWCIIBchBkj7cRSqRr
sWQwi8NyPzkl9nC5d8TxFOp64ossPJCipaARMNvE+84OXHlfWqpd5ea4U3fivt3z3DzvCzKeQgPr
hD4CPsJPqywbbaUIZOHUxICU48TNPEGMi+j7OCz1maIvVgWih/GG0R7asrP/mUIwHiJaepqlVQsC
NIxMGHL6Ixjbx+si/pB4n1WC8RBClqs6iBlXIBCwur3QHWoJNn0A8Qkmtkeve6acdsAf4rmzRMY5
ECygRlRoShTMB1uxCkT/zQGEiy6gvHd/Wa/7JY2tD4YlGRCdSrFP3PQG4ODAKoxs/Wnx1xRnAF4x
uIf+qu55Fsn4iSEeOhoTUE8M6m1VuQsGUq9fGkf72HrgIpMSLHZR7tMSKMFyZXUyL8/lBExsUztR
aRJqtYZhJLAeJHvFr3bTfsJku2alRwKEOwAunvr9X8Fv6OdPt5780mF0ejeC2RDjk6mr6Y9i/3L9
y20eyxB1VdYMEUijTKgUG4taV1ONdFcGOnsTmJi72mdJx7mg7Xf3Qg5zDiAshI00Y4MIgMBTaVaf
bOK5CwSoJjSzl/IpOihY8Rl44CKbmnEhl3GAgZwLs7x+vwLMdFkE+rSf1z/g9hNyIYHxfIiN2tgo
V95Xt/Pkw3JIT/PdAByd/+B+Lu8cgauT+y13uBDIOEEtAT9vMeENWRFFMCwPNglzrXjmVvKKFLdG
zVPBY6JJB5njqbZ7XReiGd/Yp7REfIbAunUCNz4A6+quST5J2lf3KNrxO+gkrb12B8Ts+pWHLPcH
JVKIYWiqolGZOTn4kSdZ6oDF1v4cnew7qGhtoLEBWFqjJgFtFxptoS3ytmn+cMNnscyp8yHRDNDh
JX4FUPojBoZc7aEp9vpR8gNgoDfPNQ9EY/tJMM4imSchotSYwOwxAp8mFpzP9RJXuVVaZ8F+ZMwf
+diMS87yWJbwOhQDeQLBEFpGK3hteTJuwlPlxE/A7fQTt+bWgVar+F2Jfx1QYZ6EYqFqMGsY9wA8
wUrm/H2KTBA7AF9scgBO3joDWG5eMG6/+6vu+8VRmaBy0FRgRhZz5gVNChKTxQQV3U4H++N1M912
rOcDMo5V0Au1kdbGbBG6zXwEF7XBDRzWKsG1j8g41bxo4kQuEL2WxUFNboz4uQbp7qi6ugEOCZ9M
r0bw/fqxtvstF5+PdaikacC5vE5ZPebpHgBDmEHOT2AeeZxexMfh578nPXmeh6cujJNVpayeUDHB
SfFMNeDTUcLC1BMwV9Yq5+K2X4zzxTFOZpaAiC5EaEr0NUh+brqBl3PwBDDupMoNQShB8+VjP+8r
AVXx4d8b69HX2SamAmAJe+bZG08m409EcGCXEpAfvHq+LcQMRMW8sJlzQ2xFC4VBGSCIU+jRRwy2
+OkB80jY6QbgsNu8CK66n5HecLcPOX7rNxj+vq7iXEEZK//Z/uyOFKm8YYHxbdyhlHwy7Inz+HK+
I2WchyENMlFX5SjkHxjmUlLrunnxviLjNYgwqCBMwQsnkxzkk1L6Q4prp5Qw2z+NznVZ651f8R50
PetFaCkJuiqmYNTcD7sV2zF1G0dw/4/OM++OWI+Ri2Kt53g+l0dANbvVLrGbj/bdOAlrgmPnH9eP
xXuuKeMrGkBkqpEI1oRhp92mN+kei6F3GibfgYsOXoDdXzUYzh6RHYMLRnBSZRSttiU1QIwjvoBL
+/H6mXhqwbiMRGlESVqADR0ogLAfYqvSdNcY0UABA9E/E8V4ismQRE1KYVGkf45BgAp20VyNzYpX
Y+c9JCpTApe6KSOgIl75cuL9KbqT7eWzbIru7xo7/4ztwAl5eQjHftmhuCVsxlZMwDxWg7NjiolJ
4n/o3lXGRXSGLjdyiEELe03nV0CSYY9V1tZWdvkOJKLe9fvinYjxGAH+qYkIj9GhtRVlPyUeOt52
uvHrPWRLVn0vG4Ms6plXhqcgfEraxuzKBi/IAErdv2rvnm2JHWfr6jrtEtIC/Kb6JlWP6Ehc/1rb
1Z0LAYxzWJJcKZrpc2MEs0qe8LrORAovqpk/YVtkhxlBXujC+35MPFGCCTxOZfQfGyk6riN0Maje
ErAXNQLYxeKUY7/b420XJ2R8RSeCL73psF4UvkQRaDJNMCRa+ZfAVo9ibw7IIKTn/ghKPm6nleOl
VMZ1LGOVLcI6stJR6ZswGAcpS74RcA2tFPLX7/EPmegvrWSrWBXNUG6c4HRHsEZ6aIJ+NOhZf8mt
b/0Ow8LIBNXHEqwUgQmQhUPDi+45VscudlQdeBaNCUuMQISvqteG94htf0pNk6km6/izyr94m6tW
iCLVgHOkjWYLxmIL2bLHp7VIJHMqt5u5por3Q8O/KPyy4JC5moCpMpFSvJdgEXEwv1ruOh/00ugn
Y4l2eL9+dZuO/1Ieo6BRmUsdFqzxKt+v24SZhw6ok9yCgRFkgvCSnVU+FhZvv2CNMthoRxUVVcTK
m0oUdrYpG6oqiboIC8J1f4Oq107RVKxpktfrp9tSjEsxTF4rheCWndNAwLRBB6ZjFIdMgG9wtH9L
Oy6FME9MplK1m3XwOARjvJu00g/11pHU9gAgCM58/HoZv382XVTARCSKOssOpRs5ePmCMvexeOoM
7UEVWjNAEAdGSLn/mse9e/37bR/tLI9R/Jn2tAjFEjwskh/nrxo4WJRwMcvx53U52/d0lsMEpa0e
J2W6IlwGylsz3hUlb0dw86VRxbOE9aQXJgxW2v94KPk2eiqeEHk6ghPstVN7XHPkec9tQ29+OxBs
aWCNBTXVp+FdSBQzUei0ZAUt9IVbw8zem8fosTmEXoZhAmotJwzBgziZUxTcPuiFWOaBIwuV6xhL
/v6IydLqDrTyyPsUsz5ODl4ZTP/+VX9fvZDIeJCKNtNC0uq/a5EZ4BnAre6s08ZriMWDfNvUFaKr
1ADJkiSyQWM7JbKaS+gIxdOXavym1hxz3nRNFz+fMWdV7MZCXjB71QgnwFva+fyicaeGeIdg4kRR
CWI1m4AxAdJ0Mw0fknp33aLW1/03T3FxCsZywSRPtGUBlsQKzVm73Z4CILFxedyXm+eQiYi5Iw2A
EiyeyliPopwtUeIlxbSfS+OhXiqOz9u0owsRjG8QpDJKilkFk1F6lHJQlqM4GKky6CY5sfv2U3gh
ifERIEUfSSugmNZTMyFYRgBK0l5wasyGRg/ZC/lWe2CR93lv4fY3BMcDiEFFTWNHYAcqTWmhhrVX
jYUlgOA3jWLO0TZ1WtYNkLARkEKx5SB9TpV5UVoUnAATXrYvY6VbTcZryq2W8ZvOgSdPAuWUYagK
YzmLlAuGlgFcpLLb0a68dYpq/i65YFMA+8aOp3ubh7oQx9hQSwsqN5Wo7vXyrtPuw94PSk40xhPB
WNE4Ae9JDaPUL9sjBfd0Df4A6et1S928/otjMPoNYu0iigTs55JyNlPlW6dZ1wWsHv/atTBq3WOa
bAR1pehV1QnlaXMOOkubnibjVMn310VtngUkiZQSCYwh7HRi04iVVFINxdTYqbOHcfn4i5+vyaBH
BIOhobN6HEyDGLaSiAEKsTpWafVODNm5LmL7Ab2QwcSMIWD7xRz8gQASK1ak5p1yVxzSow56lRTN
noC7vLDtdy4kMnZjqEMwS0aFJxvwxmt+mO1q1SoWu3iVHlJPcsR9X9ptuedWfVYT+U01LiQzJhTL
NJNj9Or94m1Fvu9d4WYcTQ1BZWRqbg1APK3fc74vTyZjU1PX9rRtJWFP7oN7RGIIUASHtthQivYL
Zu958cLmS6iL8EgSogWV7W3FSdEHXZwLezCeHld/LrsthuG559rU/Qs5zC12Yq10SamtMPj9TzSB
6wZMOdMBlHuncjCDN3UAZgPvBjcd1IVQ5gLHQe/KiEyx1xmDM6rNXQaYP00UOJfGOxtzZ71aKnrT
KNO+jlqzit5yLlPM+nV+08SLgzBesG8NlL+TNPSHtxmN5NhpPgpQxBQO+cgsHnLPZkhxIYzxiFGa
ERrqUeFPSWnKemFWxp0guV3/fl3XebfDxOKCNkxS0IPMt2j20riLNS9ZOC8U72aY4Fualrhvhjn3
y/KB1PtIrs3rZ9gs4IPT8Zf9rPZ1mcc0UzgaUpj4xiMIqJwaqCeDJfk63nRMJ3F5iTbHCi7ksT5e
S+Q6LwEtv1+nGiTwcFd3GaByACQTo8W/ssKIwHfmJLqcm2I7V1OYxzQZ48RX6VtUgAWAmKq+u/4l
eTIYB6GN8ywmsSh4sYrK5mgmhlMI367L2NwPuPx6jEPo2kpcupagk2+U+7GXTXhFp68w/icDH/ZQ
G686neyltP6hXMZD5E0NZCoRU3OKu+625267W8t94MDlhLIc26WMoyjKEjwuWqF5IEY7plRAQUe9
7Qf5NklijvlyVZHxE5peAWc3hFY0b4tkR09khbbfqXb9pn0pj8Y9UD/2vP7VdgEQBKqaJGLVW2Yx
OEUiVNjgxdx17dQvMVC2BKtympf/L3nf1smzMEZdkqzNx6jPgHEI99TeKoEpKl84qrHt2s8yGNUA
c1w8BdWEEc77JrN0VwO9DqCv1grB55KMc13etkc8i2MUpInApBYFChgANc1pjPyLWFccxdjWwbMI
Ri9yEGsQgIgCREQe9ovxoeWeFqT7QeR0rzblGLIB0hER9T6FuR0NW0Uy6IFCvwuepaRyjBT3Q2+1
ReB8s001uBDEXFHc6aUujqW6F2Y0KerICpXJlI2/AV9RDU3WdEMzdIVldirHIa/TYQFsdbzcdu1s
Cm3D2aTZNp8LGYyXLVqMwzTBWHzSv01egY293NKsFVIqf+SloJvtncsTMTdUjXJWzWIIDAFLMxsP
3ki0V1J1BbVz2Qqg7ubKtWzImIPlPcybdnVxUubSQikRMMiJk0676C5BeRHgIg7Ghp8Mv3N5bndb
Q85Xx1jVbLRL3g4EzPHiHRlPy9AjTeAtA3MvjzGsapKIZDQYTlhHE1YwJ+lGxZfsgFAV2tS+7ig2
8+KL78dEZ01Hk2mhUHql/ZZGQFWqv7b5bbUMZpOlu+uyeJ+PCdOCOTQw+mpgt9oQnuSs3Atj6cri
wHuGV337LYy+OBMTrJVhSQ1JxeMxfRsdGatPSK1O0ce/k8jsJD9dP9YmpNpZ/6nIjA0stdwLRTcV
3kp+OLrTvt1ln/AFMbfOfP0TUpHJyzU6KVGTJFgOCb9SUD7LyMinmGNU2x73v2pOWd6NCSA9Vd2U
6L6VuqWVojkA3zIY0fZoOBHnde1DKft/w+pWLYMCvTEMtimVlfRv2fydLJIVtd9z3tT6dknjl1aA
jfN/ZQVBVQZZjBc4z8zqmAMCrtiVpwoIPIf1DQ4EZKZ/VdW8kMk4DCMulCmPQVGQwXLbmyn6zlG9
rXHLS9VjfAW4g5e6FyMwhei51Ug/luigwxEP4B5qLBGssUn/IPB2rLZrNRfHYpyGsqLMZxNG98b7
8mdwX3nrSIlwM1dQxl3sjfaK+irfKbyx5/WK/mzYVGQcSNIPgRxlZemByMQV6tqXxL9q5IBBR5cU
A1ytGotSoGptoBsxgkHMb/vSjjix39TufBfdqLv0Vldc4S+84qVARkcWkqS5VMF71NL9WD9r5Gms
OPnxpu5rokKoaBCNAjGW0X11KTEE1GCv9agdR0v1MZW4C75LNwinXDQ2H3mp5KaKXEpkLLsYFj02
ZEiMjiiEg7M53qOw5uBwu8WdrHWrnt/3+1wNYRXkUipj4+AcAcqXPIID65v6ZTjG+6eP5TWyh8pK
f6ie4UwWxj4P2QmTn9FpXaqsOTWizWwJMTGcliFKgJpjbjOaiaxnsVgAqFDa9Q9oUmMJQnhZ0YGX
Z7wH7rz/GydzKZLxAWIzCVGd403oqZI50kLB/lhlznVPs/7ev31ZSZII0aFABmFNr9HB4C5nxj4t
QjOM920qmpryel3IZpkFnZNfUpiXOxm1IY41HRTQ9wEFsSRw7m0ZC02hOVlEBm4O+B0T+7rQrdfu
QiYLOK+JeVHqQlP4uXLQ4wxttUMKDtmJG5Zsea9LQczbLUwNSPRq1JnL3FlnTicUqjysGk3WYhE7
u+9fMQAochJPzr3JjOUPOVjE40gC9SjAJMVxMFFoNxOV03DnfUPG2sMy0vMp7YV9tkw7ZNJ2WO8L
gOYGBY9FgvcRGQufOmGe5a7M/FBKHyYshxGJV03czGcuL4qx4STHSFxImxhaCECQwZajdWYSOVRs
iW8hMQc/+arswEe+0zhbiZszZJeiGVuedcxWG3RZoWtAzrGAeCS5i9AciE/ze1ya1J0xThDa8p2I
uXzMDVvXbYGnLczDXit5JItyJ+w79aEPH+OiNPuaY+Trz7jiSWTGk+B1FfFtybwfa8xXiZndC0Dd
PyzNYqmUW5Lb1hf04nSk2iJha5pqQmojrCUwPx4nQFYVKMo1ryJyxOQBcONYLMVa2PVvuP3Yoo39
X5GMyTVlbUjCoCMd9lU/slq3POmFBQwpL9qTQ/bcvpIHjsjtb6qh6KfDQasKYxUxqK7TiKKW32Pe
ZYVfCQS3AmwVdUfoiWgGN/Ld8iglpsF777a/71kyYytSLHakBUeNRyWk/ig03Mo38cl47u0AtXGU
knOTF8lvK+lZJGMjXdn26tzDBdAg0O/LQEV/hCiaM0+zFHIukyeLMYi8BeReqqCSPIr3OX3NlYeq
5F3eqg+/G8T5PIxBVI2Yt31blAgZxs/lSRqaBNzvaHke9BvebBTvRMwTu0yJlJXEQCdwFAvwGBXC
vko79UYEbdQHRy1Xt3/lZGwXowq0pgJYwrRPXwpwNO9BGuou9+pjBsQobIPe8TRjUxkxSKmqGrgN
ZXZ+n5BxaDQZ3rMLj5p+k8XfOAfiCWCe8CluQhGMJ7Ev7JfdioSlez1or7DGEZg6oLACh/d+8ySu
ynPReFpGDFViLlDYl2F1p8ulTwxiXj/VpghKsWxNZYrmMCMiCeuoykokxhN5EcfKJBGnUrwtwCBE
RcpmiGyEpbRiN4w9KEI06i2FXyXcAfP1V/xN0dZqKkHIbSDE/t+vlPRyqZJmZcJ119J6/VkyW2Fu
15IZN97+RFL8TZyOAQz8oZr6mfxcXEoI9AqK0B8AzdXQfsiVrt+I89hYAYbZsOtIB48SJMNiLUuu
XALPJQ/13qSRjgGGJH1Zau2kx9pg0k6QT1lfxOY064B6UdrFwjxw7BRanWJ9mOjO0pSLiWnr+yHp
RrRom2pX661kBkJ7K2nZu1gqPwHhCkJ0dUpNNEJ1O8wbAFsOgNGPKDEcUY69UFN/Cq0avQ+Z9iZM
yb3aa4WtR+L3VF2wt1wWxKRLv3iVXGKwuwhsopY/cMbUwUbsz0zqHlGXeckKWpilvNy1SihZWtGO
j0I3fMPoxmT3Ueu37YBfNtR/pAr9IQ1NZ7Zj9g3Itm5cNrNlzJpsj4GQWxJF6ZSQojf1Wf7axnTa
B5U0uHmwxJ5ak84GeBGwcAK9Agq6+DVp0tCWUunbNBFweMX5DRlykGrk0ePcUzRFtXA+GBWtD72R
pcBmSb+D9Eu2ijbZ6YMRPAZxHeNvdd9BfjqaQ4vvUgkqqH2y8U3SpdSMJ+HQCkOG2FiK7CiORnvW
0vE4deHPUaHEjcoBobpivGldXyRm1kiym9aZYcZGpH7perW1QwB1uOKcjVYktg8AfzaQuSit3ZK8
tlpNAeB5k+VmBhz0ogAhgFDHupmUamulS3FaiuBHmeWnXExfkiK7l2ncmmoRPiu0+ugnGUqiV8+i
JExOps5w3YWcWMtSGqacFidJxEqHKemYORPRu7CDMDwOpBRsTRNksy3ywlE0WbDmTtMBzDR9j5as
BJOlDB4WwLBaA2nnG2kcYrcsq+c61KAQmqiapZh87QWsdxVzvqfBWJqTrGLdJjWeaBpK5qDn9xg3
CY4YoF85Pse8sHR5DN+mss+tDqvxFgy2to1k/ljyTHAAcxxY0khuhzJ7LQ1kk50K5JQkDhQzTkLA
OIlK7QiyDJissU1fynF6xU4gyc26jailpqAwStqSWEWmCJYa9vEurrpTO6Ju2KTBglEGLFHLcy5b
09xWtkqn3syj6IhqROAYAVTaGMd3FaiiJiXklWIREFfd5abeGt8Fqud3RiY/SpX0RZwlyRKwuefQ
ir5TMXimUljBJJvIDRflBC4AwRwFvbOB/bvv+0C8yzsNpLqiPlm1NjxLUt2ZkhZ/L8PlR9lmeNGT
pHnsI6x4L8uCCt1cp86kCS/xtGDNJ82fDbF/BH2XYOmxeFMPRWYv+I3CQQFQiQJyRQF0FXpYm1lQ
PeVJ9ZFXyc+5EwJ3zA2nnoFQnQHhr67IYUo0xeq6aNyVKak8YgB63eyEFPwl+nTIQ7ge0JU3XyOl
J4DaWHpH7vA3DGqgjCfoikfTeLK6IH4RjPCLFosvYRw8digCmEE2iO6sLpWriBgSECo0ysR4mKwy
FE5T1ehmRNSnodeiQzTUb4tBs1tgOe5zScjA7x65UZI89WjTm3MpHeNBeAgH4VYKct1EycitYwNW
Qov3CXg6QDPR0i96I8eHegpVs5DFyl+0SLSx3BvZWb3Mu1Gbv9dlcUcG7aGLjNDUKTlgdrqyMzkX
nTST/aqfQz9oxq+DisNE2VuWZiCzi7oncVYe6vFfpH3Xktw40+wTMYIWJG9pmz3d0+ONbhjSakXv
PZ/+JGbPp6EgbuMP7cbeTYjVAKoKhTKZiuSI1bpYcTa85HOea5YRyzLG5GtcI8V6M0X47KqLz0gV
vCng9/E7mTzrIZ7zGvUtod4IjmLGBmjylMSTkziyy5oECcA47JTgNhhqYKvWY0gsOPzGqtukOjRh
d1926ltVzI0bTfm7rk1nQ5EuyRTdrIY4WrNWyk5PbSvBlOBxbJbGE/Ejgehu/o28YekoWfJs1u0F
Z/4lLJKztip3ddXcZJLQoeNhBq9JaZ4bdSn9OtZ7Jyubt77uaSZA+KKDLu4h0abnvlgVK9JGwP0B
OARpY0OwoE7gtWqi58mIwU2tyLfQNBi5IR+LPqlBEpWBFHnoWlsSJR+up/G6Yn1vFhNmsxRBIagg
6yxLt8ANZbWhIDq1NAFiKpe/GXpu2GHSomGrib4C4Te/0TIZ3EyNeJlrAQFjW6Wuka3+CCbVR3R1
nVqtOMwD7KTOwudeVRdfkbrzVC7pU9gR7RhV0ojGwV6NXTHM3zXcEHZDxncpFyarQgNSZKJ/pimy
+kSWDHMHeqKiAh9NoiU3Ue5rGsyyEqKXrJLfK2mdLKJEz0Tuh0vei6pVGbrfTvH3VGpyR1r1d1OJ
db/Im1tFWU/zGIFrQk+mwBSi8NzL6bOW1kOwjDPoE7MUYOd4r5ybHj1dGE4IwhJzsqa4PNTLstxG
Kfx4ssYl2AFzr0a925rq5ElZ0tYS+/wr5AqW1obnqWpO4hzexTnG9wh+LQDi2tPcGII7d7heZUT0
D7k6RXf92CgW3MOTOepgKyUCFzlsN+rahEHM42hSMUq0LKjMT0f5iOj+hrzP9wVAP2XE9tzmuL1S
Bw24/hd0MTGe2COaUkQ8V0DjdZz8AkOSSQAi3TOvyrubzDKILtFRPg1B5a/BZJSqWFgLMP6M1FaC
4YehPkuZn5s/rsfd+znyjSDm7RxKwJSZM51m5ScXja5O9wysABc8dsoKEPTRbbzSX3HFDB5H8u4j
cCOZeUI3ia72shkVR5JZIWi8vtIpu8bHa+Z9Ff0Y2a3Wz239+3Wx9Gn5W9iMtDgqihgfRHHl142d
G8AY1yFgTlQKS4S3oII3Lr9Kv59F3shhNGWVk6LtUuyrCK3MvfC9P4z24KS3NH+s3mpP15fFlcc8
qTtwwahjGZpI2vWtQ7PWoaPTknNjU4KD3P+Thlc81/63keykaTFXCRGLLAzM+kmZe6cyjgsQNDjL
ott05bjYgdIkrMe6UlvhAEelXwzfALljgspR4tY3wpfRzR/kN7ywkI5UeUMUu4mDzQKZJ+kyttk4
Twomak76JcIZ9jft4kTBCIbg5RB2Fu8Md23eVEAIi0yRrMuMKcrRUEyagicqwcNLMu517V6Tn6Kc
10i6+xTeyGEMb8Kwf7JQYAZtxRPmcck5c0L7PmUjgLGxAXHImKNFKgBN1Uv1ACgcPzqC8BBcN9XT
4lFwqNhFIvC6ruz6k41U1uLqeZ76sQ2DAcQURQqUYC26NNni/IkYXZTxH/rYWZRpXNCTGKt1EcBp
Pmsi+iu1zM9Ek9M+tX9In2Lo3zfPeyLUYQ3UIsSLS+TkVW4vAmch+57wUwKjbkUidmuVfwBNaB54
2v3Jo/hovDZK3kIYbQOHeRI2Jma5mqazTPlp6R+vH8hur5KBpjwNhH0omH+0xmy2SidtF6HsCEAu
FY3Kyzn2jNPqk8f+RUSGL3Q54vYWtBXH+IV+LRJdW4Bg1TvCpXtQXQoU2R4mT/ABKfsF1FE8iXtR
x1Yi9VSbBdbaSoSlAQqZXr6X3U1C7svCi83Em7r7cb6YgI7RYo527FnTVibdhY1MMZLqcM1WM1D7
B7TWWSoSFcXEKdntEkFspTA6KC+yHNVSizGiH9obeVHdxJ0P9StBXuJLE/R+5K3vhgc+9jOPlpir
NYxezpgVL0sNx9h+oIt+MOna/RGXpTMd/qS/YrtOxiOSPB7bcoCw3IhusgrUgWl7FCTCObQ9k96K
YVygNBs6SPUIOKTX+SzU2iEn5U3VIaqvk0tTqseOoFmrkktOeyzPJJjgoyo6ddFFoEcXheYSVMfb
lNe3t3upbNb2UbXcKCT6A4VuMAB1tl5UzQqPFGaRVkOFzBqcxQHHpANKP765U3NmI5CtXCbdLuQd
WmNMHN10HH70T8B2DHS7/9EFs5/xgZB50hjnMtW1quY1OCZpcp8W0ZTbzvkniQyeYPu6K9sLOLZL
Y/wKMYU6k4BxcdTr+1H6ViS3Rv9qiDz3RZX72g4yrmRpdRXQ3oDj0yzRRjiAjlI6vaIGy18TKnSt
LXvgWfK5bTD7cjFUJ+IVRWS2sW9WotnIRmTI8XR3o4PyKFwoMzjAQ0Q3fu3dBe2sfWWbjv50fV/3
zeFTMLNgsg6KXAIYF4DtR6UHjdrIQ6PiSWD8Zj7UGPPIAGaTC5emw/+v11fA2zrGOaKw2XVmROYg
zpAMnb6mOhKVZADv9/dq4C1m/6r53C76YzaWbYhNry1jEQXp0LtRG9p5OiPPLPHCUqrOv+khcFwI
MBIIEE/oNbuRM8dDpq7IHwbkC/HpdGf6WL6ioUH3KSStHiScTdw9pI08xnM0gpSubZNHARrhg0SP
H8mqcno1drduI4JxFxogYyJtwpKkpq6dJs1AfF8vid2vauJcV4ndu2UjinEWqEChJTyr8RwK6Hxq
AQos2VMPvOnNXZ+0EcPYToae3z6d1D7IGzBT6OAdXM07Et5PEw8DXt5V8o0oxojwVMhImgOZYfaK
WxMFu9CnE7/DfQE2YeLQhlzhnN3R3gXB6Q61E3kLZo9HH/RN7vXN5akKY28JwaxMr4EHQY7P0vo+
jH9f/z7v8BgT02vZSEX0HgfRCDLX3ka7y6oGCfi1JZDcZU+x+AfPF2Ozt0wkkkxNM7QV0ixrE7b2
gs49O0S9nHOB7XZJbcUwgQcSyv20ouIFfN7kdTpGAG5HkhgUo+uDGCgoSNpAL3P4UCsc1fkY/tu4
EnOMtFJXO7TRqfdK+hhjUCebbxYQmFUzx+72VUOVRWB7iEgGMjuZYlRRkRK81ofGC9vj2HKa83Zb
hdBp/FMAs4dFXifT1IsmWj9K5ABNb70hwBsO/6K9SXxM5d3+2J/yME/FuOE+1Yi6QB+Pqk/Oq0eZ
b6L75Blp8RQs96oFjrsH6Vg/1IDM7g7mAX1mPrfFet9x/v9F40cwvlmvikotxzg+xtONVB8a1G9T
HkbUvtF9ymCcs1S2uHCMCDlcpUxzS1LU0s0L5Uc01jpw4EholbmW2yGq+4eyMHgTFNcPFmtkPHYy
rlm8gkH5KPqjQ47RIQYaenae7jowNqQ3qO5ynnO8TWV9Nx2BVnK8U+f6KVcvmnBnxN51R7Z/PXzu
Kf0JG8Mz9DQl+gyetDj+quvnZbzvlwGjki3Hs+wb+KccxiGvuZkMjTmYhxLj/M2KcvXwNHRvRl15
SXl/fU1XLRznxDjnfCSi0iBoDPIOtczYitSEs5rdYeStzTFOBCXz3FzinoLxA1XOlg7tjQYeWkqt
cn0tu3norSTGm2hiX4ngXQf3zaVPMCNphegyHg+UzaBwtKPs1FzoI5ka6++B3c/DYr1x2KURQJzx
ROtc8YOqfH3NHQxNgKBEpUynuASQb7QLB/M959jl9eLwDI1NQI1dgiEiDVmMAczJipe5lY0enMym
TdWRTV4Fh1uI4viWj+zGxg6ETB3jpgKmJF6l7vQVLcLxaI0nijqeYepxBWhxDET+J3KI3fzM69/b
f4z/787A+4pxLTP6Z+qpLUlgnMfYiWanD636ndIEkWC51Lklypiqt2u87bgqxnEBH6exWXrUCMSY
08wMRN38Vk7C90yL/pK63BViXj5lX5SOpIiI/hGFPVixbJrYGFCFm0x1QXuKhIlEY0VHjDxEXtSV
onXdenjymBujJcCsTSpgyk6jeEJl8G9FMo6g3LPrqft+XdTukAhI9n6ujTnCWC7kdqpBr9l7hk9s
7UYHo898kG7N2BZPlPgYiHErZ4H7ru5TKHNDdGTSiiaKo6OpNrdSqT8htAk4C+PJYK4Is9UrLdWn
+Dii11oFCwcQQoG7l7/8Qz0i3fHQ1nmnRv++UUipqUDUviCgUbTQmqW/wiizxPS0ouLNWRo9/98c
naxqEgIWyUBby6+StGpRZilaaGFlcikfKmiy7mq3CQpvOfwJO5GxEcYoSJNnYEuPFCRD88pbZvDT
yCVnQbtHtRHBqAPAPdopU8iE8Ge6KOXgg46L80Lev5Bk3VRRRUdkyV4OTSjMXRWigkhRpHSPgmmP
NhqbcS3Qxkze9ML+ZbCRx0SWUz4LyiABGXQ5GsfSEx6Mp6HGfA3weN3YLe0lQvsHZx93A6+NTEYv
hqXs0dQTAT2qbxxtVa1wedQF/4+073MnGYVQtVBYWyGrAoBweJR7RbDLm+JEc6/8qVXuuTG6IWh1
qaNpC6gbB/X+o6vfIU55UC+rC1fv8IYFd7cQzRuoIWmALWEZ74ABDAT0vAkDfVrRKQjOBhe9vrNV
ghjMub6RPFHMyvLSaBSxpaclzhbR7gB4YzU8yJRdp6So8PCmomBdjFPqTD3E9DSST80aPsTtiBZU
cbXaZHZXGRM1f7KiT2FMBGu2KSn1ZUmDJj1HI978NwMPAJBuym+ub7MeJoLN0b2lx2izOgryDx29
rwqvTvlxmf8uwZA1xQTki8byPtS460k9ZWDnXi9z+zpp9+XwPOVu2PlR/FXsH0s0aRHx6/Wt2z+n
T6nMbdVEkTgmLZKfoWg8qnrjGnWS20lZ3CcRj2Jlfw8/ZTE6UbTg/IrQHR/IGAOaT1H+dH0tu48m
5fP7jBqETSTNVS9Ex5ikhotOMVAFpp1Cx0Fbu9er1B6SgtjXhe6/bTZSGc2o0AZPehUvDhkJPAp4
tPq0dFjaPNfOOyrmaWOgz3cttCINRvTKdYWVyBPiXKDnNMTjrGn3RfO5JnaIJIr7acxlnJTqR4fl
HLkUOVg50q428nBdFmdVLIpvi8GBSG8BfzDqi6UbxwrYp2N+GHpePw1H+9gRD3RPA/t0KsHx6dPS
lnKYD/pt5K9HmqRL7/mTOPsh7mYXmQurbYaIAL47wgxl+oSJjGPi0kp98bYeu1PlZJfhlUcjue/b
f5oAywohhugULbIZEdp6XoUbJY+sceSYGe/EGJcBpl4w7Qw4MTKB5thTBaCymH691hyvzjsw+js2
ca1aR2vTNWBXmeR3UfumVLzQbFcAollZMzQMDarMQgDD2yq6DFB4+QyjOiH8e86/5TfoyINGtGft
nVcS3N25jUBmRbnSoULekvy4YqqgLUQrBV/MAEDcgTezt99esBHF+MKiJJ2ZdiZ8rf8PgIN+u96O
LkFTY3zmher7fRQbaYwPBK6XEodKVAX6RQc1u2uiutXZYWrRXLhu677wg3JbYNbU4TZS7KYiVMTW
koGxT/KR792oiZKqYVuO2hz0HgGQKDpjUR4KnRCe2HCyUwXAVlqY/78Qfu9a20Y0VbCNaDmel2iV
l/DQyO99+bYWETAxeXnU3VttI4TRUm1MyjxqihzQw5VfCI2NbXBbdOVNMXq7i/D+uj/mrYnR0QRM
CUnfh0YQi70SxJiC8TAAgNmXSPwjA9+sjNXRMQU4eYqVFeFtEkp233ELNLsmjnE4UzdEWUUv8a8n
NC5apE5AaTmS59ELfdBoOMZd+QpMQjQDeLSRcuGlbqmu/xbHbUQyq0oAkKXPkW4GWQrARaVz5FX2
yPxi6pdp9HX58fp5Sbv6v5HH2B6A16UuUmWafZTe5B+dAZiRDm3MYLq3yZt2lh6Wt+opP4hW+cwr
Me+/NhGrKoqONwvoDX7d3yrv23rUTSjnjzpojvMrTM4EY7tyVOzUzf8erJATsO5v70+JLCXmgExA
DZw13Ari+6x9n9WDKQczAeUgyLpr//rm7hoDXIqo6bIKQBymViSteZNLeTEEc4txw/qlHVRbzJ+v
C9nPZm6k0Ghs40YSySgxzgEllTFf7UmDRY4FUmFA/BCe469tbiEyij6yBcOfXLEbyfKvksMeUzli
iyRcPKmurkr3Aok4bQ+7dx7R8I8JjFBloQvj2lTEphPBDS68xnNpRWFrGeTFwKgbZxtpOPWb4W0k
Md4YfQfRkkwIxLMfi2bVgYp0sGmHAPX9IaKWHru8J9uuZ9bB+GISyVTIR4F/c24DsGmrSkfiTc5W
e5gK8KO+a9PTNDaWJATXV7eriRtZjJX3S5HrzdSjXTB5bvVj3nqk4yj7fspjI4MxZqkuptlsWuOg
odOd8r7ROiylV9f+T5XY/RjlUx47Ew2GiLA1SJJ90BaXgEskd+FJdWiUshwM3l2w6yc30hgrC/ts
SscKEP6ZAfhifL5WEjufZDsiX1BlswfRCRWO8u9ePxuZjH2VICE0UN/Ojn1zLgXVShMec97+I2Mj
gnlkxIAAS6UopGjjyVdMuMo2KG2+yLWV/6gCghIbsqb89BhvYYytpXISkSKJywAtOfakTFYj8LhR
9++WzcqoSWzMK16nNWpKM0WRhxozxi5QxPumOgMANTE22lt8YAiuTCZemJROTWcNyGeReK/e01pl
7oCi7UlQvBn09S6lTuG5EY5pK0zA0OlLWyWULWPOvkoFUurz92bhwgPsesfNbjIOpMUgM/rtR4qm
LXkUkWUFS/hogRAoyN1StXhVSZ6GMM6kV4E6oyYh2HmENj9Oa9Ue2ll6uO4VOULYYECc0B6rCChY
qeatapzk7um/fZ/xGcAg7TSzgf1KMh7SWWOZC0fC7vX4eSwsVYq6TpUBYtn4KBh+mIKTQ5asFLhA
beFcXwpHy9h7eJ77kBQiSvBlF5Tp06KcypBzGrvITcZmMfS4Nha75CrybT0aMEYvfipu21N0yFD+
ku8M8IfjFSgBaa9HSXY4gMLigdfk/i+uEPg/oGEH8Qz7njcws542AH6AK1w92omlHNJL7PRo0Eba
2Z395MKFgdw3q0+ZjMMo9AaJbQXlltGTPMlpfERtjfNPS2dui/yuYnpl/BbloAjyv0Uy3qJEV09e
ZkYaqOcBXcUdnrqRTy6Uo5rv5ve181MY4zSIkbRDZRpCkGN4frxppNM6PlXk/rpq/ovX/RTD+Iph
6ohREXRDdW4ifCyKZg2ayO0qvNJkBwiKZy5X5L5B/BTKAvM0CwY/6jBFPCDc5iRzi+bemHjgrvtZ
/c/jYrG3EjIAAUiCSYB4x16rrw2QGDoJNHoYMZkxLF1dOhOT8oCKAqMVZ1v349PPFVJV2phjPPTG
KsmQ3XtpUJ9CH7GBXT2bbhKoUNHWKjF5imZS+7rc3Y01CDgyNVU0dLb0YwizGApTHx40MItHR0nz
el5r237CaSODsYJUWZO67bPsuNyjmqQH8j3wPE8pEL5R7AxP5tf4pXxR3MxTI0vkuDnqxX6zwI1s
xijUvFz6vB3QQCg9xc23kEc/tntsm+8z1tC1canmIY6t7hoPnqUHuHFcBK2ueePEM71d//UpjL1B
hSnBGK0xpYH+qLwlBzQhw/LyHyMiHfUm8ng+mqMbKnOhTuvQpWUG3eiNzMpqzLO274XEHdvd9Vub
VTGaD/BAheSI94/ikaYicyfNbDrIDupnFMIBAH+JHOAkGJ3FpbLef0VtZNMd31idouerGlfIKiuP
/3PQode6NGrtwbrIs7b9+tNGHnPpDmpRy1FY0xuouu3AtKaCTVjwAZ3uX7fr/UzTRhI93M3KBrld
KwF8BxikmVyKdZCAG+A2scOnHF2zKiagaEKN9swCPoU3nczTHOailZNZ03qxTYOiwCi2hur4XSL8
yRzZZoGMV4k7XcvTDF5F09xEf+mGH9d3kGPZKuM5TGWU9cTEBjbhawmSXT1x8wxDycDTDJvH67I4
XkplvAiSdasWSVGGwPKSzOex++v69znnwV6fJbh6+04C0FQ8+E19KqOz3nOOgyeCcRZFuypNpFCs
hGF5aE3xlC3dxSANx5/v598+j11jvMVYm90UqkbzAT4or3YNupoXWqvrLeVeX2xarGtAVcK1Xd4C
GVcRaWa2mPQm6TDfFOe22T93K2cSYj/Lslkd4x9iVPjnfoXS0UoQRdzNzvXNeKRZlvg4l/Z1tfgX
caD1AAqdqosscohh6HoirQBmkS6rp3vduf2m0xFJ+nJGowm39ET36Pfb+FMe3eONU9IIMmOK0VFW
qo8iq688iI85uCKoly9tbufrvl19ymP8kKBCXZbUBKsMYEbj1CqdyO0PNbBqHNExblpfCNb363vK
E8m6pXEe9SSs0mNT+mP2JsvP/+37jFsSVklKQxUBRzs/tmJl1ymXooR3Sow3Ctu6NCODCEH4PHvR
ARC0Z1DhHQpwLlcwLC24viKeFppM4n5RxLjORADpdS6agwOaXCxs85lKS//mXsH74cZPnWDpbAB+
AqamCk8JU6ZhfWJVYeMJot9/S4DcXccvRfNItJPQgM7xuOjvJHldlzfjj2bmKaPOP6ZnMn5sAEBB
bJrIVigkSCdrjp+GP0EXNTYiGI81yWI2LmOKbsYp/Vsyo1fkrpz/eHaMw+qMcEZBHO30E9rZKSRQ
5JY07XdSD4Kjcpz/vgv+3DPGfRiFHGeKjOSbIN2O2VmX/UL8dn1B1HyueCiT8Rit2CCp3vXJsar/
0rTzJB6m9c2ovpCmtYT48bowruYzziKTQ7MgHZQAPLI/gPvmhoH6PX2Rvd6PAevCGbnZf7pvFIL1
HRLOahW0Pgi/0MOSM6vKrB61x8Iyv0Tfw28ZRVGaOZHBfpBtghMNr1sDHXOMqudanEejjHJILDkf
RGLI0g6a3S+W7FF0l9zmvVz2V7oRyai+IOiqHOakD0ZvwZgweOMBvgV2O9rLO10WcI5YvI6vXeXc
iGQtQZUSDBUgoTWWpV9EzYGMGirlPD7C3fvFRCuSpqIWqLOh3FClgNdUKOWmQLxR709x1PvX1XIv
8jXRNY5ReBTKwNj76y1dTKGWNVocB5mmDMqh6qLub9Go09hPxGwogcovjPrbipESmWN9uwaxFc1c
PU0FRFNAX2RHI0ztqiJeMjZ+ukjOKui2TACXXYpIOhFih8DqqxTdB4qje335u4Oinz8CQ1a/rl/L
K20w0L18SH6o/uICxf6meDYUi3wXH9djfOh9IbW0O0B3cgTvqdBWMBNDA/UyVSdxznHxJrfhcXgG
77Mg2stdFAwIWBqveAS5UTvZHLl7V+JWLmOgxkIadMsOxQe8Sf9UOutre1jtxcnBNEQxyHK/u+FR
B1zXMqD0/7rLg5zrUpnQQAZAlOvgk+EMjDc7qmiXVf4n99R2iYx1KkMPgkahL5C1nEGOkLjGOwE2
x+CoQMEeuTvKO0n6902ga+RRLOQqTnLEuPh0u3xRTkD+8Za7tLHrr9Wd/KpP1sRr7edqLnt7dZNZ
rWYDqHJYKYAYc8u8AYjFOwbUL5pmqZIlnOmYWWvnf8u8mu2eZ9puMXOZEUEPK6EFtdNiuoV00nlg
5rw9ZdxSm+llOIY4QlE899Whk/8eDE7wvps12a6B8T9RpeeKoMdLsNS26reJJeDNUPnhHfBQR2CP
qFZ90O8BJHeIMKfHI73evbY24tn5EzUjgmJoyLhNYNxcncw1ANZ+aFDVx/zv/XSjBzw6Pc6hsVNr
ywAU534CxV2NGhO5rwkv5uCY+YfH31hCj5n7UDP6NOgdlYY5NsXka29oy5N0FBNLQ6+M6cQnXklz
N+rY7iXrXwZA0xrD+GHxlUXhcTI7sWe8pTFmeUi4KOsc9fw4281Ch1EEpUxNwbz7A4lF4NC6ecjr
L+Qp6EdZbSNFaeYJdobzGr3xpCMkBYkF5VvJVIvcqVYRpAfwMjyhvuSYXGXhLZFxL1myZBEw2BF/
D34e11Zh+qUy8W7BvRB8e3CMH4nLGbjfNAcy2cTHJgaTC4d9Lz3MrwT9BB1AFeMbQAB942Gn8WyB
cTBim1VlUbQYdK46K4wMq695PVw8D/1xvpvzq+QIPTtVMWEqb0TDAqCWHXCtIK6pJpT3Z+hm5lE7
p8xK/9FBs6hYRRuPGmZIsmAS3/r5S9ES3tFxjP1j+HqzukZak1Kv4xnpdOXSvNSqTXWTIm8p9wpw
vHNLfgOmOOrJIw/RkXN4MhPDlEU/tUIjhIES+dV4P2VP14Mkju6zncvrVONmldCRJMjmcUDHftTG
Jy1qOH3uPDF0mZsdjCapz2YyRscq1g+l0J9WMXTWRfeur2Z3DH5jZCx+aJdAzNLBj5iDBS4FtbGV
N+GRHMMjHdUjDiVF1GwVNd4RTqW9nS4ZF8iGE+0rMuNPqqJRh8zQ4+NCHPJBgwHOu9lKggV15P+D
PBq4s4/77aIZzzLPdZigaY4iwPyD5zsfu0C2QHXJSWnxlJHxJJpRdWJToaQlRRNwzrMzAUj29RPk
KQoTqYyY/l7zBdEQqV7W4ky0v6bkv4lgW/7GfB7QIR8lxzB/LMb3Mg2trFyd/7QOhXnzzNIMZooF
afV1ulFCL5se0z8ZZdscOzsJPWWpUSsCbmZx/rLmGIAxeLPJvGBDYYINzOHNsjjCO6AB7qjfxJcK
uIagdaZU6VVvmXe8VDpHwxTGT8g6svYGGCuONbkU4l3Ig6X7l1AUbcCKYihI2zACtFKbZV1QaWJP
Pi4v4nN8KW8knz6Yxtv+PN3wgt9dhcZMraphBFUDG+Wvng9d6znoUk0M1a5eSo758kVUeA8k6lB+
cwAbGYyyATGpaoy6AcsXCswNwAxAhp0lpbUaC+dNvXs+G0nMdSRmkt7oXZEcV/VbnRFbIJp/3XB4
EhiVS7pGV0x9ROfB8tJggEHlpe14AhgNaMnQF1Kto2P6Pg+iB4r7i+5Kp3PEt+GEffN4vZW7PWHm
ZtOoimwuP5LqmhkqyP4s970zO+1dG1srUPds6RahA7qmHFF2TacWeHHL7sWwEcxcRGEORKWuQNGm
a+6ASmMnyUsdl5ZOvmiaaJuZbBFga5Rfr5/gvtfYiGXuo0Zo1SnOYoz/+wPQiEHvbPev5c0MFPYe
vKvC03V5vANlbiWplZNJIkB8LVHo6MsXYeHR9vL2kbmU4q4GTi04VYJoKR3Y8UIWe8Wjr0VoW/qV
8lz2p2L+6/qyONsIauJf1QYwFyX8SVUEOa516WDeoldLfKTAVaVb+goAFXjDUBxN1VlIsFEcC2Im
iDbNQxfjra66qRcGchCdTN2mOTOAvtvrd85Crx8g0Lh/XWjTN3KeDVWLGdX+rXv5B6C0eJMv6Vda
MgBb0IEjkTqRf3eYOpukC2UJnE/rAOizU4/2vtiuAwrnqJxVwZvdCpDZvEfYflD40yhAjvzrIvsV
9CmjAlvUwGRKG0MroLCqThVUznLDG/LkSmNcjqx18zJ06CKZ7he7DQo39tqDdE/Xxgd/un7FoYn7
16WFRMlaWSiyQDK/ijXImd6V+vn6ifFEMC6FhB2odaQSb7xi8tJ6ssCidgaVHsdj8jSRcSXjBObu
SQwBj7veCh3qqEhEXF/IfgCy0QPGl4ChN85KqcyDmGKI3legT1GdCX1LFAVYPEQeD+GYbs0VXWeT
b4JJwFFVgcPBlMG/jT5hf4g6JFIKNUWmI3TbkJd8+3g0/i5Slw0QwaAwZjDbGJdCLBQ6sDAmW0Ri
rLPWA6byguyoF1YJ1DWwBYMKzIo8LaDUr4M12dGFF3jt5ySkz1/B7HRsdLGAxFUetI7kTQ85Bu7p
IEUE2nOUAOBCi4AWAZT3Pzrhn3LZiC+d5EWAO0uPxhd4UArt+KWwG6f8Ed/SJEFoT9xJ6/0z/hTJ
BIBLSrqu1sYcrQZ0wyUryyy9t+oLUKZcFW0hwOX/MsLj6NwZC55oxnlXRibE0gjjT/TJIT0GncPe
XmQn6sFPnvL2dj/S/VwoEx12AAVJwynVgxzPetEmdgYU7eKsPGQn4Vw80axr7s88qfvXxadUxnfP
c9Ga2gATiju3DhRkzuvX5bs8oKWIMvR0N8U3jg7RXfvNgmRgsIAExZRV9vmYhDJGrgdFPFDqHFAf
GY7mpi/xAZM/5+Si8S7+Xb+3Eccc4kq0iUz1ChCt9sXsHsiftGyYm+8zxzajsQcsSGIaRNX3EWyF
6vhyfcN4C2BOKC2iZSi0Pg/EeXG17FZD9vG6hP3YaLMG5kqN2hV5g3UqjoOG5DRuVJCB56FNZIyV
UI5l5AHPmgJK8OtyqZe6pgnM5QpgP5CUtLJ4yNLXrIlR/NKtRiRuNt1mcmIvBO1fEqdfj7ebzG2r
zXEKUksjOZaxcm+sy7nWM86Fvh/dbraTuSNUoCUoaAsE6IU3OwbSc8BQ9PsjsQRfPuS2xLPh3Qhi
I4/u8+YRVso9mRKgQX3cSf9AJIN9EZAydCSotRPPeOBlxTki2b72vF7VdArT6KgKLlC2LQOTfBnP
U+z6ps91sd3sSl+aiTyAd0K+N0HRBPzJIwDq39S3FvFE/jevBXo/stzIY1yFWi/TKBRlisfdP9TL
7Tf1qcMFg1Pzte/XlZ+3g4zfqLNhyUIBhBcLeVuG91R+jyaOiP2AbLMgxnUAnySRx1GVg/gkPDaN
Lbo5wFrrw6yhoTz8Kz8sB/nh+rJ4ys9OiSl5EVWRAqzz3hMeaQYC4LonxV9t0UndyOFNc/C2kfEh
gjClea0Y5kHDmH/QY67DWqWVPE9lqvxJon+zm4zrKIssT2KaMZwx9VIABbIRvqJZz7q+gbwFMc4D
TfgNsNBy4aC3wAh7jNpzSDiY4DwRjL+oRKGITDxMg6Q8zvNqF/Ep7wrOpcIRwnY9iemSK82kZ4Ex
P+fRe6scY+HHf9oqdvhrbWupW0N0MprGVw28FZFy4o9CcZwQ273eSaAVJjOK0usl060ySA6pZz5o
nTX8JSJrkCDQ/5NVqZIG4m8FILeM0QoFYC6RVkMCrx9aGZTEon5rkK5ffL1IxcW9Lm131Ath2E9x
9Bw3l8esqCC9zBcRTIa0aovZOT9C7Z2iK+s2zckAacRSX1Xd4vV674bXG8mM6aa5JopZlMdHWXyK
S68znlv5eZ6+yBIPxGhfFz/XyFju0KoA7i+RF12z2bAFUJZb/Qye6VqUebRr9Ef/HtN8imLMV2/C
XExBrnocYmJNzd0M7oBlzdAZ13AM7F+uq09RjBnXRrjMS4uCQodMZGwP5+ievohMnxzEbx0nbrq+
LtAK/aomeqQbcasbYWCI94J6aLs71TgAU4WjjddPymCzdFo191O9lPCxmPcF8fBN7KHSTp6k+xI9
tpTtobuZ/gSG5tMEgGT069o0METrU9GZh2GeSkerStQyZqXx9KmaOYdGjfff1QMYv7+KkiO8isp5
ylECuJn0l2XkuMTdYZvtWhjvsSj52PcG8hN0YFo/rCc0Q51jR3hpAZG+vgCx+3U6SN85x/b/SPuy
5sZxpNtfxAiuIPnKVZRsyXu5/MKwXdXcN5Dg9uu/Q/edKRVKLcTtmeiXie5QGkQigcw8ec72ha4t
iwsi3VrJyTCpOZL0GGzTTagtGAXchkSWnVK7opxrO0TXzHGRY5SkpFLMptg3zR0tT6o9h0bhZcVt
t6ZOwUSr20oM18xx4cOe80ypYsiBrPryV1W1nq4NHw3pj1mn71Ob/YzHKpBVVGFY+2gOIq5X0Zng
QspSW4td5JghtfObZtrJ9kkWanqKbPCxZJETCFT3m4IAoQj/0geYPPXvcbDx6xs/x5/gA4l9URZx
/QaA0svvp2GyNWZB+wS1nbHt96naqd4IntmdWdaZJ2G+2utt1giyzos0CmdHhAfQ9R2UXXrDKCL9
fqsoQWhbdjZafxSWIJqen4YdQ6Vc80nszbMzfeRhIwimgijwFdnP7lwSW7rUyFsw1e5X6SbOBY1A
wW5+vdHPfr+MR4uWDWq93fx9e+Al1WnWO+/6od9c4sqp+Eo+zowoc0KJXWzwmukxhUDllLl6SoMM
Ys9z/FAYn5Zo5vIf6hSmYdmqinazxQXqrM8LXWUdOAWoY5wWf3hiyK0X8NB+29K0+p4+5Pf/rsep
/rLKxWwQwDG9RBcaI2nFsX3aeK+Gg3Gc7zfGVqhOhOWziLX1H+72XzY3Dzr7uNLQqwYdTXSr+qx0
JHTXJ0l/6SsyOFOpe0Ovg16gKbxKzqLaLl7ZRHeDKRuC60r4xbnAPlixPFDSbvdxHNqFW7zFG4mU
A+4jFDXcAWu3jroIVn/5fPxaPRffUzqsva6g8NpmD/MyoNlPBVnW5TRVMzFao+iWrlhcWVlLQT4O
AvJ0n4Pf4JT/UJwulHztrWqc1dd31UkonXLxjjyzyDmv1K9ar2Vxuq9KUHgaAUZ7H9tDvYDOL90V
wZwLzufl7P/MIOe3tZLY2WwaarTsh6h9zF8z8LVRf62AcUEqHjQfNLgeEr4waH/EhDOTnNsq8UCk
okWylGcOCa2w+2sOUANwcm+MlIPkKg/lYeM+qE6gXrgxb4093YqLoagxdHnt0PQAMAVCzgY/nm2T
AYMZPSKgeeqOqexVYXvQ3npvxYGVD/nsssMsuFcuBt1fJvmEV2NFwdpaKSO7AkJUuSVl7uW5gPHs
cmA4s8L5raGXyygTDNT1fnEkkN4G4ibe/V2sT3+KLqrLx+TMHOe0WjOxQmqQjELJSjqN0YZ+tf3W
lyFCj5kE8cz2P1gERb8t22TTRPs98o1pktvLpjLVvqr3f3ckdDTpDTR4VU9MwfMP9ixVNmRi27rM
RbhuStSM9pte2S0U6L+KtYCCf26zNNAPfTb/TXYPNuT/mONCWwy4TMUwFAk8E9DKanxbpW8gWtld
P4jbr/xxDs+scC/Wuu1tq2gSwA4kn3azYxitl6mNu0yr4Ia4GKrPLHGP0w6M8720kQzKJfSrZ4el
hnN9LZfP1a8vxj1N614x5WqN8TSVbrrG15baiUXyAxcfor9WwT9EDbWUbNTcULTUJHck1NVk3em1
xm1kxAxL9a8vSeR0/BOUsgFc6ZZpRWpo3Wc7qGD4I+jvUFCCjJVYz/DyNX62Pu5QKaaGu2BFpYwC
pFXsqqMGKq0YJ3m+l4Mp2uAAkSLw9Mup6JlR/v6pqlWSS8uKshezdMcMAlbKTf/chMlt97o0Tv7A
npYnsFIJnF/gkvzDNM8pwRVVSTub3tby97L8EOze9rWunK6vr332OGNDvAyWhHISguCrCgY2+U4L
N31qKM6cREOqItfkAka/Wnk1gb1rz1qoNYJKXR2deloxVelaQgipIG584Q7OVia3tYXSI4SH1VDd
DxgIwyxV6j38vPlGNFfxm0CMsBH6JhdB2GDUMhkR8Oln8xe9mcIVzUCnPcx7OZDHL2be2hW1Hrcf
vbaFXFBR+4rq1YZb1MGlY8eHvAenheFVeBkYxQv+pFDgM5uzXzHIT3IkVCPSPADHqt+Ct+9QniTX
8PtPI9zefnko6p0JNpIf65BAA1wvmP/dl939qr6nSGx1Gq6KKDiLIhk/xKHMrGwnGffZWrpkv6Vj
eJDId8r9NgBH3+IH0RCqaGVcVCn6BapnBkJZNr7PwAwgH4F0upAdVeAgKveSLeaxyLQGPCsNdTZJ
5DZowlx22O0I9T2UJKXbEZyHYwgt6/4DoK3r7iIIYfysR2O1ei3XcE8IQDTs3hThWAVB5Y8xjl7q
ZmlTBbFLUDln32J2KqZ9STpnjUvRZScIl+r2x5wFFXOWWZOlWMzfsmYADe2TEHOuYY0kpBOUVv7h
5f/f54LKhZNUjelICYiZ7N0aSGgbK9CHaw+GvwTGvgYoSlQZF91zKhdLpM7oU8UC9afyqHxa+2KH
kqs776wn+Yf5lh5zJJMgL8B42HUf+YdU4L8r5Yc96qZac9PuAdYNs/eNW87CYJqTvmzE+3UoTMoF
7zAet1MAKCSjNp6AJscE8dBYAYU/LaTdJyUSnutruzzs9OvtwA+AdFZSWDEABvs00veSo/9MT2ru
FK6GeLlWju5t4ptoQOybQ3qbfPTfRGxsF1drQEhekXUNyQgXZiDON4IOzSpQgIm0KqrSEJxE1xd5
+eY7s8HFmCFuzNmKkXqkzGXUabCJJdhYgNxQXZtswDakx7EPSbnrhi+e/jO729rPDiQAp+iVaxhE
ytHIJsXHKN8nnW8spxqo7//NFPd6Scraxj7iNBq9l1RFUOcTRidNZ1R/yGNw3dblVubZurhAIy3F
rGPKBhXJw/jKSmer7SZ+e6hei319SKLldXtglwAqyovAYS/fg2e2ubCjzHNu9VopRfrb8NpGGxGY
sTqg5lr3k6fhPNaiEYiLd8SZRS7sTDmlqayinrS0xgGwbwxm69aP65/0uo0/cPrxImddVyC7ixf0
dAZMt9eCgobIAlfPYNtUozLAF8H65TQovbffri/h+kH+A4Ev2WPXqSD3jNbsLZao0xeyU2QilKFg
//+A3etkSdRpAGwDUnwg98dswRPUDB3LIcF25cgCuS3RqrbPenaEaWEwMNvh2aXWR7M9ZZAabCT3
+pe7vDUWBJxsG7wyJudgeqyoTJuA5OmV0Fhu7FIQ/wS/z6t/mFo9x7Xe5pER387DXS0auLs8eQ/t
CN2yibGBTX//SH1f19WKV3BEg8FbfB14WnJXnmKIhKmP0m3nbTeldCcnznwnAuVd3KAz29z9MVjW
PCOviSOls8HYtHag5S4MiN6vqSLwhcv3yJktzhmWgpZGxr7whhooCHMMJaEb8EE8gLw2caaDXbsi
lMrl18eZUf4SycY8TmOAN/VQCxQLJd7Y044KxPlQPbcc3CzXvfHyM+vMIHeVkBZC4GoPgxN1IECi
AFtJT+kpfvosXyqIg9x8lZJdYSlZtJPcrTJIpaHhyoqBtTdPxXGI5J9dB46P3pv/qn6MtwBoHQ3v
+mK/0qY/0sWzxXLXiTYtbEnICs4oSLFut1jprU9daB+Vo/Qif9cdPPR28iE+DrlDHhqUxI6ihYvW
zR3/lqxrn9ToL6XJg1UcV/owF4KS+eWo+d9l/oEqmeOyN2mtbaQ7oyf7W3VZci2PBWbYBUlABCfl
+pL+QJfYcm+okCVBvdx4zcAYg6g5LuH1rRMcjD/QJCZkEPV1wZNHDdM7FVNmReNqvaOFW20PShBi
MqjNA/90FgODuLZmKwpfjzLbOu4wpFtEGoRlJGeNMDewKXEBwDXj9bGibqMOTu2KiBk3D7hmlzuR
U2ambBlHcOWH1l7boUEa2Hsaikrm/3DyLWQ6Nu4iADl/j+MTdC5UI1/yfX6zUaeUJ3PXuamHgeDp
biNGhsnv7U8MbV/fyYv3E/llljsARk6UBsNFxX6UjzQ9UUPwMrm8bf/9fb4kpKUDUWSM6+3s/nbV
39YqsJTHfACBfS7kqhesha8HzfmykCqHLQJZAzMoA2AbKgdk7tLzJlAy7ZBkJKngASHaOL44pDKj
zzUwyUfGo3na8rjp2N2Su/khfjT2001zygLb0//VIf/1Wbmbd8K8RKsbORhk59uKvmpqMNsP1z1j
c7g/Hf+XCe7C7bWii4cWs6SKNrjJtO6ZIgfE6gJipu4w1WCgHATIONEGctdtkudGzRhwhSpUECl7
6Yzd9TWJDHCHeSRQMKHzXO41HQy197mwan4RRWWiGYsjRfAY4wwkbRuXmSaBbGy/8bkp6HkMThFJ
e4hHCtZy+UV0Zms7emfPYwMdo0xvlnKvnOZAdiWQ1KePw266qymGIr5o1MHEFFz/gpfd/cwqF6c0
lel2OQBX/TdTUA3OujygAE61jnUzfc4uhE8BiFu0fwP3ObPLBapkKDU2SZO1k6znQsocBUNcTJCn
Xbw6f9ngi03rOOQGHWI9WvPUz6Z9AyQKzYRl1+1w/nGyzsxw6aChTEq6yJgrWcL6BgP8QeoVrnza
urGVJ2YAu/wAObPHpQh6b07gsABKHXh75my3Z3MPrSOvAawIg5RiIfqLx+zMIBedyh5kUtCzQWW3
ucvsn4aoPH7xUjn7fS405TQrtDxB4cyyvmXabWZ82L3paACAiejjRZa4iLQQSTGqTXrFpqmvz99b
7W2C5u6sRj1TBVexyPu42LEmeTcycwPhZzfjsDP73lnAAy04v6K94aKGVBGplQsT7Dm3svumeRBz
2hlo7A2um0FYV/TIv/h8OtsqLlx0VgUJ5lxNvlTA+xDhKfgauRQEQ9G346KD3K+smRRcVmN738ZB
Yp9mYYlfsBR+HAxvarnJt6GfFG3daPQ2JRxDdhIn9vSoPBjglACOFHiRjYV1FWQRgm3jx8SA85Hj
0gD5q6LVfmbNIckkQfS7qDMEtdz/XF68jlhGgdpO5A46YgoyTzvIQXNylG3Qv4GcKJhEcfDy9wQF
BiSXZaLyLexxqYq0tBCWjKX2bbm7iXvF76viOK3zjZ7ErhxDomPpwusn4PKRxiPbsjRdN3h8pZHS
Um3rvohSyfIrekOHY2ZCraGsHan+VyA/ywZhsQlBMZPHQHRS3nbWRsihkAc22E4M7tPry7kc3c9M
cNF9XcdGYRgwjYam9Cw9ce32cZxOSr7T18Tt8tzVl0OfaKi+A2+s/CBF7V//Ey765tlfwIX7DnoN
SdpgkSmkuenHmH9c//2Lh/vs97lwT9ZiyJa8tndq+8K6m8F4bZaX6yYud9TObGx/w9ljKtP0ZVnK
6ot4TltQj/gSRYuY7g+x32zyhiGVHPIsMCtaGhfz23a1W9Ws7J1yiu/jyqsAtKAH+5m9lu/02EB6
s3wWhZLLa8Wpw2w6WLRlgwuWcS+rSbLRCoHOlQa27WwScBIAb23p1NAG/wSl0U6EMN4C/R+PHpto
UPOSNaLzaVLbDHOlddCcSwfFIdWj3VOoj3/WyNDa/K9lfRB82c3t/7Rnm7pOTBPoV25DrbFYFksH
qNc4fVVdcPVob39DCG1P9CC5fAihEP4fa/w+1mrBoGaKMa9w8ldvu1Y1UBpDj9xtw8QT4WUuc2Oc
2eNu8QETBFNLlo3oh4E5Wn2ZH9vHxJfc1h+B6pcP0MPCaKUnqpddjNlndrnrXF1qjaUrSvK6NNZO
I7NvSlN5qZl7vUx3cdqFiVL+QDD8N5nhmV3OZXu90mOrwotyKN+MHPFNcPddDGG/fp/Htc6GpCRj
06ATmgGp+Mo077o7in6fe/KPahNrlABNpVjPbNrntuD3L8aRs7+fuwTMuGWmtI4gvqmR+q3W3VK1
rp33gkj8D6Hjv35ucKFeaRdqNElXQixv9CSHhSsAz4PT3NRH1Un9WPh+vJxvnq1s+7JngblMJjCR
QFEXU1cSoKvNvfqcB5iZ8TB6WL/Y+8qbdv1BE/W6RBvGhQ+96gaL6AjM8yLvSZ3cYRxKUMMRLo0L
GosyLnanEWuH7lAAxIjPbsGYfNt/x/vfz3fFI2Bb6Nu0Al+5tInocmqKJRND0VReQmwyJegP0XRL
4Sd/I7gp2kDye2+jVi3f5A/2TRSvLnzN3yzyx3fp21QeBwTj9F3WP0kdXT9eF9z//Pf54ysZbMZA
Y5Ei4TysaQqI2/dVpEy77QZ3ofxmgzvCHY3n0TabdK8oLyPuZ9b4zfwyTIJId4l86Tc73FGWDInK
eYXXFPo/3YsWdDtpJ4PVoEWZYIvvqIA/qCgWKL6y36ZFN4C6aL8u1fd/+yO4c14W1TKuBv27yhPv
jd24U09ysFH0Iw8WHATR7nFHHLzaOSnxv2hiD4kkeT3CWG66113kwvvjtxVxB1qdEsNi62hGcgu+
nyLbqcr6qmvdJ5SIXGqqURG/Xbco/Ijc+W41tUutdsb4TVQ/bWAJ+QQNM1d1NqoZ0fi34IgZ3IuA
0GLFww7uicEyMOPqh4wyQeYkXBB3+yuVmcmEQUphCxx/d7Iqd9hvILdaqFIs8gouZkhjPtQAJxb7
jBbQdolGBTrjo6jjKvhsRP79eulYzqzORGRa0HY073VLcJwFUYNwUWMCtMCgM2K8Yg9Oqt2VNA+T
+tZOVIF/XwICnDs44eJGD05nZhE8sOfPYnG0SHm0T2iCoGNdf5u+G28DFEzft/rE9MGc4ft1Xxd9
Ri5eMGOTazDoEqXm+5RCTcGcBM4nsrD9+7N3QJrRHCXFARdy+m5OtUMlkSuItoqLELRjtpVPsKDV
6o2xtqVXx3hwLpiEzDD3+b99MC42aGk5xJIJ8udazxwTyGWlebhuYTsff95XhIA6VTUUg68YpRbG
C/u2KKK+HwpHm8sU4gg9CWLgRe6UtVl8WZMSt6fKd9NONIH1Ldxcs85546oTLZvSTooGqcpdo0vA
NKBKulNoYwnKQknxmqESxcBLaRjOwK81825IhxFKjlIelRjE8LpjtU/8BA+q+LGPaJjqzr9AUP5m
kPNKWpDcTmSE+KL7EcdQ72oPjfJxfSOJuX2sPz6mIsuGatiWjX9+931TH8t2wMTdfmQN8bQZykvK
+Bf+T7TGkIOZZhaxuRu9JpMf42Q4WANy7BU1UWdQlA+TKDdLBfi93fiLMoRKDbKnav1OlC53qR13
TpwON32zHFieEAiEYECsMqMGeJexsQDvkmM/V+iuBZGTB3UG4mY9DUdz8mMqP1ol5lYnTamAql4e
q3ba0Q5QjWXNDiobo2pRnvpZiUiROXbJ/GXK7lIQlDgrrQPa28993B4mNPrmPA9pspiOQudwyjAd
oSXzYbLbKKmbzyTXbQeAg53KqhuIcPy1FuiOz+lDNTfPXcuWI37jXjPwYs6rFn/C+rKu5N6yar/s
NK9IFIil01Hbs9q+I5bW7qC/Cea1ET068MI4VsEKd9CLm8rsfqqZ9VyrU+zYVQYWrsx+zWe19VOM
0TkVUyZHrRTfVNjemqTKLef4BYTdh7wbolXRHzqj22FajDmzmdihPpOdZEula7bzIyY57d1kzkvm
VFJZu2XVLhG6JfETlaojTayDXcQgN5Hz57xAldnO+rCL40CeDV8Cj5FirxA/6w52JUepzmovTzsV
jHL9Q1dLwWQth3ZAMzDNMHVH5KdZkUNlVntnoMurJK9BkvaeNWJM1EqOzJQDypY7u2kjo6p6KMoX
wVCTnb0gqzMz3BaGEgHyZzvj2ncOmbtvlPRBlumg/0xNn1Yt1LcTQKMly2XLCk2wRDuMhTq7pJTk
myTVPuQEtZehJccprwKjxZJSy3ClZYSIm5053TK6cp8+D01b7GytiYo5uVHtfFer1aHUl9u50VQH
yuLvcQ6X0ZTxcy2UGH2RooqyFJpvTG2OSWe8NTYBPEgdfYjQeMZIvEmqjy0pPErJezeUt1k1n9Rx
nryJgs9oJCDSXNMhpEayKydK8b3qPavoYWxsR1nUl7EwWw8Ye3caoT3BTJfURWBUxTsaGvRFBblY
3A7JzdRaLkrMgZ7OdYRQ8G1izSHO9Ic8zlt8MxaBp/V1NKQfaZxgpOKli9eHupZ2Qxrf612ph1Wp
5IuzlH3ESv1dNdIgnjB9PwBx0rX2UdJlEH6rTebV5nzKGHGZXf2QV4JNtVaXaaanL+luTtjgsjQN
OomVbpmoNxQtPw+kGh4r+sDKZneIa48S2qD4pshOui6eNgyJVy+Qk0qXrgzWNruxRtUHfYu/JqtL
wUeqz+9r2tz3RIvwH3qaPd4l2RrKZftXsZoptMKQp07dz3GhO3lkTyvVb43R9snavg9z92hl67dc
1Z6bJH3TjdnBKX8oVvJIBuNDXRqPpOSg9fJrXhC/qdPFtQYpMIchNO3Uk6XuniQYPhlmLWi60dcL
2TeGLBpG1W3xglqV8qOi7YSyN/kpr10AaYjVl+MKlWjjUIM4BU36sFm796bXbmaq7lnDTKfp+0Cm
tuJUY/46ElkJpYYqh3heT50tv3Vqb3pxTe+WAtPAmX5XQWnQm+VudJa+eFM09lxn6es0Ft+7kdae
bEG8sR/DvjDvp3rwoWnsjXHjGtrytNRD6ukVPemT9WxP6i3JtcqbWXqnU3IgS504qIk+kWyVMPAp
u4q1YoPqCZHbpLkzFIgg2QLJNDIdSnDyeopleqNsR3FaoNiSs28rBtlois5Jp+h3Umm6rVqHuTT6
IwIMaBQ+lb6BIAyIoKq2+lkPw15t6b6dZuxB5+oy2EjT8X0dk8cciZExz6AY07tDbjNoo1tgfsHI
hcoKhMoO5AvqpzzYj7pBHEM2HLUdKBon5uLoTD4USuNKff2QF+udFmfhMknhaI1BD3FUZ63nvWb3
ThnXz+O07ojVUg+SxClO3nSSpTXshuabvKA/IulpEsRWfEiULCDp9J401UkpGnDE9Xdq0t+DD88t
G7ZjqnJTyNrtkuufg22GNut3cWm7AzX9xpgfWWZ7c0bcRK5PpTqZrqJ1b3SubppZYa6OrWLMcs3J
iDfA9APEK6JmkV8qpSKnOTO8OQeP+Bw/phK+Rzk+zYv9WfeYSVe771MVf7fL5dQYy71s4qVhJ++0
WW/LSnmmTA31NFscq2cYktEm1S9oE+hqVXvSiL5WWX+rCZSVGjD52A3abIBfwv3nMFvWHfD1P5uE
Ja6mJvdNtwa6Br/IDOZQWZ2clkEf1bCmKM2ph1F8XxsgR8Dy/MeQqIGRyJ5h6bXTjsPolE1+rOty
lxJyUGJjxyjb02mMjAlDv1kSWXEdEKP2tTE7oKzrSCpia6KlXqOMLxlw5LIhTbiVZQfl7cwluqk4
Y6ZW/jCSR8hsPiJuh3Y1g+F22sfxJIF3u/Mw236YZTJ4liE5RsH2+Rj3YVGxgybFPq7Az3xVXtAJ
+24NqNutuJYdqZXe0656aVrZS5fhobeb57IlL1Wq3Q7GFCwlQvliaIe6WA0H3FmB0Rer006DK0+d
FDAq7XNpejBk61gs8qvekNOig9lGr7XvE4ac0WtoHAgtgl3LxAs07jvPtpY2GFgexpCzox0ugSR+
tZh5qJh56qbUTxLdbxN2MurZn8cGHAS25uRJZYSlYb6o0uqroOb24o65tNNCBXemREbTkVVNdroE
c52kNm4IOvqUMicepzkwKwzWyfjv+2E/NKtfWGqk5O0dVTqngQvnevVpy+tNn9qWE2tT4fTyfFoN
RORc3fjVTmZC32wT7+oJAkwY5F7b9F6u1NhR+snL7Bzs+2b6jonPQ4f+qZOthYTDonumDvkDSbqx
pfnQtJDx7UroIitjvTMNUz+tmnFLS6WO1Hlx0Dt6lJfyYAKnl+rw2gxnRRni1yVXHFVPflYyAJ6L
CdrVWT4yxC1dio91OXsk0Tw1Rv7ZYlPWSdHdsVOfWN/8UAtAlLTysWjnHQYt3FRXb1k/HDrFelIo
vekSqE0knas20uCSVqOOhXF4Xc9+xJIasWp0S02JWDygkWmtwVC1N5mVPTI83nIze1HwPqDNiILp
hBqBnHeLa9vVXtHH/3+CTBMatP95i/Ps4D2DcnZcL/HOssBgeENXvbCDiaba4mZylxXO9cf/JZTX
b/a4AgK4VJDt9jUuvS/0cBv0GBMrwgHc1fgSpyrITiI964uJ8NkSudzNUuc8JW1p7hL6l02ysCLm
YZgqv+kHX7C6i1n9mSkuYcv6tK0QKjB8ejt7qYueUuIXbumkx3TXnNA6C0SlTZFFLmMjzTxPRTmh
01M8Z1KDYCzkLLyY+54tiiskNKUtSYRI6Z6+Djeqz0KQUoDVNyqd/AhIaATBXGhG2N+F2pKCPJFX
CVfjLKVZPCiRcsIJgeZI/LRJ9Co+pIE9ET+/yEu2r3BWkMn11rYMAspuyz5OBUJ4rHtt+dksschJ
Nie4kv7yws+zsuqqUULwawy0QPqmPBV7ChzR4nWIRodlJ3KRbX+u2ePS7YJM01gra77XDBDpxKlL
y2/D+CRw/a2y+E9WIAPGk01KdtGC4mBCC7d5sgc/h1I9BIe1SCYPg/k4lrs13glMXtuyzSQfS4bK
qDUFGHMaADHq44BD2x2kZt+pT774piWv+RDhVK8duM0oF01KaWl0NtSgwJBfiYoqABUJSF6uS/+/
A7eZ4KJIPdZqVxk0BQU0klyAGdqPCWwV6W6j21cF3YqrEXmzxkUQasSzWgxtDOnYyd80KdYdruId
icYvgaRim1MRueTlytbZErmYUkmmBDJGeItykl3VZeEMaHGHCeH6CHY2VxLccsJFcvVJE2MYldaD
o3T91MBRyqCzpkdKKAerb0HTJ/PYTgSiuHbstu/KBRSNNUOvETBQjp3sE1aGOq0P/VQJDp7IH7km
RtIl8doD5RtZy725nFT1/fopuzTWjRsbsDbd0AkhGrdVtQpoL7NVYEZTx7rfvl55s7EOlx7B8/1b
/pFFWxOIfIsdba+CWk8T0Wv/w+79+hO43dNkicTtmGmYmi8j1rlGsBEEbEJ5YAWmL5AxOUg3ov27
fAyBKUJLmVjoLnNxk+ojWyzJgOyA9bxNBzdh5a73i31SMYIIgn7/+oe+6C+/zPF8RmsvFYUysDhC
kdCZ5t5dkvdymrz/zQoXM41+sVFFH9EgQrHcXMGcOzhlKuo9XHTKs7VwQVKqlSFZdBVOSYJpOaaj
AN8i+lZchJRisA0SFVdoW8tQRTrUAK5axeRc/1aX/e5sGdsyz94E4ByV4qkZkZ28Qp3RR+EVmtqZ
y15ZsD1D5J32XeQFIq/7+pvObNYj6RerBROSfruJtWb36t2KQKyBqEiMpRd9R+5gpQpR67FRQckg
3dWqT7sCydLj9a8ossHFwXkaVT1utRi188Rr6VMRF56k3f9vRrgo2MjoAIBSEJpf0DhX3zv2WAgh
eKKFcPFA7cpWr5A2Rp3PfBViPw2BWtbojv7s1w8Ntid268/r67r4xPnlgfy82chmiFoZOK5UUz5A
M+9pZnNnzOaRdlZ43ZRgefy42TpmXT3b8IVENgLDKkKFlTs5rYLrZkQOziMnMReoz0pCEzBxjR6K
HlMIFpb7KvVmf4OlzprgFG/b8sfD9OwT8rEiz2p53eChepjsQDHjG6EOIKrw4ApiHs8+BEwvwN8s
y/bZC4heM5iq3OV7/8m89thAZzkJRNRfF3dMQ3/Q0nVVVvkWeVtZ0mQuBtRphw50gRAz28Y5RCJ0
F13wzAr3/bR8HKCohXWhqO/UgLnqLPVi+6nsBSNRIkNctE1lI6NJC1E9AnHO5IWhOliiFohSlcAj
RN9t+/fnIbZpYkbMFST8AD1VJbIGgrd21ggOlGg9278/MzOjyDf2kiJFauxPSe/Q+ROlO3fSMu/6
kRKth4uwcpaTdp4ZOFTmQ1fflElQj6Jca9vlP07RmRdwAXayUZXK0UfbYxz1foOTS26B19DgbxPS
y06Y+2+/d80eF2y11a5B5YNgm0ZKQN4Iprwgch/UQeKTqA/W1G0iCCWF9ndRD/ziOf61UpOD0LSL
3gN9BP6U3BoOSTtEnba6/9OGmdwjDFDMUek7EP5L0j5ZcleqUyeHSPJ1K5eBkWcr4V5hfapVStnJ
W35c38ShtoNGWKgd8fXcFTUUOxLmkoJdM7lYgTq6bC5mCmbRLzWmLhxWz0wc60frb/U96oIC7jH2
zR/TN6HtbTVXPMbkwseYlv1ao6UJZO3iz4/ZPd3VL5sQivxNnMB+RfNr1rgYMuasHVKQUe+2Sh/6
QIEVQZ0WiMYZk/zJbZq66ieL1EPtps/qreRRwObTWxF/8eXL9GyLuRjTNgS5WaFui1aC1K32M+Yt
dMfYj+Hy7V/oNmHY4b/3jcnFmamq5QVzq0pUpPfDcjMot3nxct1nt5+49ln5MKOacptZfbHvYvlO
NueDsaK1lZquSobD1FcP180Jvx8XZkySU0mxuuSL544d28cmNN2YOdkTlGn3gPoI7AmCC8+fAxQW
A+oWBWIDfOLLC3GVw/+R9mU9kuJM178IiR18CyQkWZW1d9dyg6aXYt93fv13XPO8k7SLxp+6b0Ya
tZRRNuFwOOLEOfod+gEvdMy4vK2/8Y4F525gOdMjI9bSOcbdQMarEjlXeSfEnAoSzwQTZoYMXESm
ilBd9bVlqLklYH46Ba0dZ+9o8NjxDZMJLj3QF8RosBQNPOXyOyVxNQ6oraN5S1lcHd5FsAVoX/u7
yUSUKmuaxVRwgUOW2VFc9TCeS3u4kn3jnnL06FeVB5ZTn7PMzXz1cspMJrLImtF0ej7i/kG4vpkP
kb1YObpsmMuk8izKveYVFmLpqXoTnPx53zrvWzLxpBONPK9n4EcL9QfJX2bpvat5CiI8G0wYURsp
aaC6Ca7H6UbTv/cootYDB6fKO2dMHAm1Oq0n1DX9ZsR4lDwCBvS3KRELY4v7MECND3vVnroXKsEZ
3qfnJrR6lwrLR288/tutKam1P7K9OqJlU6oArwT6JrxkDuVPIGD89IqK6nbW/JLeDTfFG3mNRc7J
43wwwqQrc6ZrGA+AdI+RXS8yiDIArOIFYs7hJkwQAWWLXi9jn/nzbE+ufiog9D6C6uTncqJsu2Zu
8QSJOC7CskUmc5oAMUTLe+NNW96OydP+UdqucV8OMmHChzB0GLJJy/xjVjw/KaCWqI4A0i025ZdT
FOsPptngH5T9EgJjpsaOjZSDPsjoLQGTF1WOgi81kPRQzbWdFMPzXIxXcaT56H9zBgO23eNilnEP
kpMFkpV4Thng2W0d0kVWMHHygt9s5sUI4x/a3BemAV3Mo/o2ue2NciUcpIfezX3jVOJpzZvh2HaO
iznmrlECQ6czuiiTLlYP8d5J4X2s32TnFxOMe5TAOZdLHgg+cuXv3XV+bFVLyC1QKgJF6JaOjJQR
WuQcp6QB/PMlerFKP+bqUZoLcTSNwpSestIS36GI6IUpqviBa0oWoEfg2gSi/hmg0JBHzfSb8HUx
zdwts1CgYkEiSsFOZTAUdHxUUNrjv+iPLwfNbr6Yh8jncv1uh5aLXea+mSShwOh8A1ro9/DBcJUj
NBVe02tgJ59EK3YjTm2a+2GZu6fLU9Os6149apbwaJ4WfzyHh/hcvAv3C0Rc0FArv+1/VZ63Mlks
hgqLBIoLwTFIn5X8LNXvf/X77FSJkJFA65ckOen9P1W/WHHMKf1wQgg7VlL1FUAG9YwbRrqWAOo1
f07iy9+tgQ0gkVwYw6gJfi4CrddZSfBj3wDvu+tMzOiKLA2iKYZ/v2SNI9xKTm0HoMKRVDe/pimB
4PD6mtSVdk6zzsSQbFD0ok+r0Y8z2SqKW9BnWrpm3E3iUzyBjKcaDpxFcg6TzsQPQe1AaRegdEEf
MAswLuCQ9I2DDnUp5TBf5TxqcPpZ9lbIBI1KaHO0p+AZVMhrwNu6OfYvA4JFcoC+s8NZ3fZBMjRV
hPywbrKfMG0Xacg1E3Pv9wAqfs1ACr48NKWjQns5DyxKugac+b7Rbd+/2GS+YW9EBJi/BpwJOTks
Uv8VdMgHVYl4VDk8O8yXizpgntR+DKH99qwKAEP5s+7tL4W3fczHmg1VqeJggUqW+kAgHjItnLR+
+2102SsmlEMhx0hiKIv54gkjxpQDwWv95MTDePzmKF/sMCFcbqdhHhIEvPFk3ofHwu2e5TtQxLmC
l7vzt8wrD/s7t21RFYmhK2ixy2xJUJ7rINJKGexnmQ3XO1SRNUBELbc6i7xNh9IxIf1yx+1xbwaQ
lVkmKpbhGMg5uBr99oT5XIARI9UOTlRABLzthh3KVvgEXDXVVYod4vzZ7PbKPhMzC1FaYqNOKZmo
aAPA6dRf9NfqkN1QufgQVVGuzNimC60sMsdNk6U0TGMp+MjKlWPqLVAEbDyeoA31xE9xa2WGOW1p
hEmkiUipn6egeVZra4KME6jjrUwc7HZ2OO6zGZZX5piT1+azYoQiBpzrA0A8NqWxi9zUi5FJKofo
jYdh420icw7VHkhpaR7B7ukHYBHtjsAfgkWUR1hM/+q9TWSOYTAouaLPVeZPKhoNAOk0NjDedxBU
+5P8Y7V9TAI1p+HcqPNg+lMunefyYFbdU1wNXzhfibMetvoXRJE5tBOl9XpZblWPjsHnAKyZTl1a
sj/ZVMEUb11ebOE4B1sDHIkYdGk8Ehwy7UU9TEdit+7sVh91s/GKW+TkLZMNKhoppAgaSDhilAh5
etahP5mJlkpBvsiAYwfK5MJT+O0vt5cNJmlo5mMPVhXcndr3/qtqx4fJ0n3tbLxVXyl5DZoeXO7S
7Rqyije3rCiGgnEEePHqSRWZRZOMBMj39oCrAlQ5kbM8KJ7u5o+BrTztL5LGjc9H4mKMiSsjSDz0
TAUzT9YCDV/2VlLHQMBwLvLt0udqTUw8yZpqHgupiU7T9/l9caTr8r78iebGQ/K1j63A6uziDeE5
53zC7bgCNB7KqpKEPft1K8N+7IIkw7ObEknmp9Tr3fROPvLYibdvvYsZxlHGLmmLsDTN42iKtoFJ
U9m8BzrFVsbBEtMWk3/H/a+2Xb5QLxYZHxFnAOqXqgpBh0y+V3ctqJABJvOKzEqfNHAqgReFY3H7
EF4sMo7Sq32NZnol+cP4mIa3Xaghqi12a8BtgOSblcdRuAvSq9g8GuP3QLkeZdVWW8GJ49nm/C3b
l+Hlb2G8Kek6zND2KmUIJY+VbBFEIRCk/5RulPveASo5/JDQIw5Xz2479F0sMxcVmRQZ8z4dBDfu
OxRLC5CO4BM/TrYM0Do0qHihljro5+N5scfcWHm1aEG3JCmKOrMtuagJQ03kYYGulnqcr0xO54X3
jdlry5zkeBm02tfAxlCqJwDWnHByh4IDn+WcF7bwXIljJIk5zkvexPZMZrs0MAnTvuWDjzlNGVM0
+w6zGeSgYWGqsqlBtodpwY+B0ieBHub+nMV2qwt+3BwCYeJgxrYP5coMU7g0MGWrBgYUJMX7+Cbw
CpfklnynP2Y3tKGUfZEf9pe1neSvDFLvWd0UFVUcqQuS/I+pqHDLEsz5E7o69AAkp+LMm32hceWT
P2qmpOmAsUJLmlliSIoliGY8K0ThMRNBLevvL2kzYK9+n1lRJDdVXC0gbsPcPk7XgAeZDDw1L2Bv
75wuaRARB8uT+sEWsto5VZ57McAYPezo72CSjez0HogxvBneFRuZBZTrMALt7C9u0w0vRlk3NIRc
wfA5yU7tclupR9CPZcnXfRPbPqhrokwRxorJYrgEtGcNDGei2WEHng6ESx6eqO4ZpSYid7104Dnh
pkesDDJ3X5R384j5uuS0zM+5/i39Ax17A5/ovwUxN52SNEuiNhUi7vilH15L9euk3e1v2vZ3uZig
/75yhqlsgnkxu9Q3Gv0gj+0PZWz8Uqmf981sJ3arpTDXVqbNc67/C/hEwxlKNKSxVbRvKHxQf1g4
q/qNj1+WxdxVaZPEbTKB7SO6pmy841n6pmOa80fvgrH2ofMU45rXhODtJHNdzbGgd31txL4WJXYY
Py5J5ywyr4bHcznmmir6QMi7aQK348n01MNyJRmYtbakm9wPUccrPEjBqZyzyztYLIxLbsW5nXo9
9jHWn12HMaoLrY06hzs17ujQOYU/Cxf/fT+2hJOVRQtSd+R4QnMso5+p8kMH6QbHJzlfzGADbpuV
aZ3OVDcku0teMseAJMRwpANkUEx3IAIQHQnmS3l2N1OAy1lgkV2kVbpAU2RgJlFgAGuDp6l+/jNB
uflVfYKwH8XugjfiSkhAxmLxCrMcD2KxXeIY58osQi2p1t1m+BkWXLENum+fLsrV+piY0mD6QlAW
5ALFC+iiK3TzEzc+gz2j+ErnrnghbPuBtbLHxJYSSgcmEpDETyi1j4TxNcg726VtPIg/1EfJDu3p
y/j8R/COlVUmxIB2JJQTOTWOTXgT1Y8B8Rf5cd9DeY7ChJRyKAXoONAMWADh3/AWiFdtc66nm179
KvFIDLdPA+gw0PBWZbS4fr0JRKOI56jqkRZMZ1NMHCmNbSJ8318RzwiTQ8lRGGhqAFlZKmYe+kP3
j8i9ajbfKcBx/99CmGNdTXU7t7NKZ0JzkCQC5nov2KBUaCCVk7tta/NeKpuJ28ogkwaEAPsHgV4i
74iK6mxmSX1KWzE9Y0htsskCUYA+ha6fvHSyZYiYwf27PWWyBEJL70EL8MVIbgrtTFQ34nHgbl/f
hoTZO7wkRAgpMs4h5y3wMpidkN+U79P1eI6/dJYWHCDCdUSRnXd9b7rJyhxzy+U5GaBkSWkf7cFR
bckCGg50gphPoz110C+4hvNHcfFik0V8ZEmTNGOsQ2NB/rHM30ANtf+ZNuPu6vdZ169zDLSbcP0B
nCdC440id7qcZ4LxfFHFAC3aIclpyuz28PFEd3tQ8b7SN/oHT/kXnqQYzzNY2t9OquWyyDHSqJ/F
EwRcURUAMgdzfR2+E++kcfxCY1x9KYO2BA6bHJMAnXOQquXGe5sU9v6X2iwFGJqiQH9KMqEoxji7
IqltodboIjZPkzm6I/HmqbXymKcevr2ciyHme6lBbpaKghKdWiz2pMdOBA2qLOF2hjYj4mpBTIAa
q6gf4o4Efnad5bbhQh/NNr4sJ5CNiZimMW94BAC8hTHfKWiIbgAlEhwNSFCCJc4csHul30LV9+8+
Ff1DVs8XOc4MJW9wqCaoMc+VbDe5AF4RYstp5e2b2j5cl4/FZBkqWNbQ8wXTXtac1eKfUvy+//vb
e2YahiyCVkXWmZiXqqGqmg1C7CyMYPDCm6+w9fbxr4ywl/yg17IuUtGJiPzTiy9z+xLMnAIXZx1s
6o4OZNxrIxrXXXAbLdcjIfZkRoe/Wwdzcqah6TKSYr4pHhZLG0JI4kguKI8e9s1sRgITdRITsVPT
WRnuITfzoIrhx2kZW6AUQ0UbCbn8ZOi8BW1618oSc0RLlBFyc8ElHsj3o36dcOM0/YFPSfnKAHMk
xaCX5HmEARH07JQIIfWAGAOxN1WWEhzeA24zJwLJh6qC0kgFK86vBxPCC0pYB7jBg2myQZtm9632
EEwGmFOVCPnlAmyvIv6TS9WP/U/2EZ0/L/RimYneWhVGTZSDDkH0Kp+qLQQuZuktzDY7PATgZn6+
WiTjhZLcmbEYBeQ4q/NzLQyuEZqlsxTp1yCpv82afJ6jgdNe3XaUy/IYRxnAwynGCiJeXmU2aa4a
8DPu7+DmAV6tivGUvoxJXlcQ8BQUoDVVggdwUrRXcTFyDvH2UohoEJD4y6rKLKWoq7EeK1nzzfxr
Ed7P5v3+Qn7jChcDzEqmLh7Q2gMPTfeCwTcQ7RTfVOjfyXja84q325t2MUX/fXURtZMhzSQP0Y6e
nrP5uzw9Vw0HG0wflJ8d+2KCuYBaHYyISymDq4s8txnE7gSrWry5ui+zl/2N430Y5mkrp7XW6MoE
9J2WWG10JwicL79dnzMva2HeE3IdJ0NfDzH6vFRnAOAwSFPT8j0FBRVnw+c10nmbx9yuXSKNWkkW
TM7Ximso7yZalOEyWa0W2X3Gga1y9o99SoCXM5z1pkEebqRW1Hq5xhOE2448/+0f24voWjMaYxHt
eUHRM2vMGquqmsIyQUcYq9NoSUP/FHbdzAkN2/fhxSwb8JImW8B+G59U01YzpOCpYBXTUakIx0F4
hpjQAMjYIhYEhnLlSZsirzZ9UTGsReAFO96nYkJEGQ4juFmzxDfKVzO/rXkwvm3Kl4una0xgiMdW
XiDxQnxMey+P8omKagBOZOfH9L60dSf0s6/L/YIHmuz04Hx0htf9w0wN7IQNjQkbgmp0Rgo3P5F5
ful7QXUyooQWMerE3bfE20smbOhZLQVqi7kCQfteKL6ucjLLbQ6R1V4yUSNTO5DPRU3gy2/hAwgk
j3NthT8xHQfA/WLnd1TvohStYrT3F8bbQiZ4DOVo5gLYDvENv0nkqSt/kJK3NurRO5+JxYWbCbq0
ZtmjY2VhWI3iJCOnQzMOaFkVteCYy3a3uSgig/8d4nOioTB5UpZIUgjZEuIjkfYaeTwrRXDQpdzb
37tNp1iZYUJGHyd5VsUFCMUMl8RHXf6y//vbzQmiEU0iqkowsPPrzSu1/TCnupn5iR8edbCXYpg+
e5dshMRT6pBXXtPvY2M+famVQbqxq6veIIaIECuD5lFO2t5OMF8oeWQy4/BQ61HXeJlhVqoVCIFo
OkEuD542NrkXZ3V3Uw5jW1pxNkYP4SJN6FBmoDMPOnMcPVOKcoBDxbx8MmpFem6TWb9J0iloHWhQ
aaNXSUH6jxDKUeGMOVwRKT1qtFMqlleTXqBpKyrDhN5TIoSBFRGyYAylhsQm5xLYvLyhzG3KAHbL
wGgxniNpVVKFBSbT68ZSbotrKmecnyLXOAyNSws/8xXvObHlRWuTjBcJipokjSRofi7cdR1qMQMX
5LOVIaxNMFeO2ShCMwV54qdfxfvCV+3mtv2Z2uF18k7FO8l9dqw8bGbJaeltLw1CDMTUUbJmKQxJ
gIKA2CSQWdcTy8xeS15qunlCAKhTFQJIHVgDmLCZ5NB1bApFPIL1X3pZwDYWudqD/Ni8U3xB6BJO
LNuKLGt7TLhUx0YuZW2u/aYF7UgPUuTIKiPOtnGMsPhPMY36KNUSlIjD57gIHWEW7Sj+vh9cNn3i
snMs2lNPgtAoMxlElrTjWjZ+PSgOCNxsLUemX7Scjdt0hZU5xstNsLSLMVFRS9UGazEfGx6NCs8A
4+MdOrmFVi+1X+nfR+m9rjgzBTxXY/GbTd8CR1Dh2V+VFih/ARo171SwH1K9w+ksXnHnyreuzZWv
sRPesVCPaasXEzoFhtU9FW7uaWcTE+WJlZz+P9SvthLvtT0mmxLRfg+TLJSO7YHS95VeipHJnxPk
PYCccUo04VNnFK3sPCXghIbGqr3vkVuJsSTrJkqEIu47llmKLJACGEID1Y1Bdkj7NJUnOQQtUvy4
b2fbUy52GFes+2BS2rLA1Eb5Q6JTqBqnjrHZtV2vhPHFsiKtNkC346Q9CoYPGm7QU2MCKrWj2QIr
XA8Et+pmmFfmyY3ylkb/fXV/i3Gn9XWMT2iId6n83Oucd/pmS0RSRV0iuqgahG2JTKopAgkHseQR
sEUKnO6e1Y+nbeP1V7zrg2uNWQ5u6TQaKLy4PQRA1sQHckMF41VXviKOyEFJbkbd1dKY3EfPp3ao
VSCekp5YKaSETTzX457j5Nw1MadMkWqlLkvoP4Mp3psPklXbuRdc09KN+Mzzh80jvVoT82wx9EaS
xQHXYwvKF+Umb2wRM7uQsYCYjjbxlrbpfStrzGWsg85xjHvE+P60uJR8E7jF4IkKrVNQffIGJSLe
fbydsK1sMhdyW4pi34VwkaG32vfmBdnNofRij4Ci0MBYiwgED2+sZfOxtjoF7INGLNUkbwdB8AWM
X7mBB5JwCvoqrgDnB+o9sZpz8uVPKFrWRpnUdIjBX2+YtNM13/RhgslrXzU4z1yOv7Aww65sxKEZ
UVUsc+KH+fyPpOiPhtY/BMWCOcDg1mxMHi0Zx2vYYcps1KG9NIigCpfO0nIeuRc3jefso2a9cUwU
ISa0WwTcLADVT3DL1muuRsmiwp9UwK/jEQluXmMXj2RHX8PCjCHmY2J0slee21nETJfaXYsIYWbA
G9bk2WKCSYfSbJcGLaqZ3T3qSNDHCONDMLzvX5hcf2fCiFCUchIj8EOytfGNqxJ8lkGB+qINPYnW
oSRh4EXuDz3PHTfV/dafjokoAojyZ0x95/9DQrc2tOTPQD2CwFs4kMLpThNug8bLWzu5/yNGAEk1
8PLWNEruy8QWcUbJZ0wxvqYBe4XpFku66o50xnd2TBcjvpwUefsC+s8cC58v5S5cRigyQ/6B+JGg
uP3SH8OlcDlfk2Yfn8/DxQ4TSNJKGqRIUTMUqCu8BbF1TuqlmPWqIfge39ac18xvbryLPSbf0iCD
Ow9S3/nzCZIZduuR0BKAkIU4D2bBjxWPj3c7oFzsMdnXEmRm3NdUgJR4VJ0unn7u7+D2qbsYYANK
b4KFppryU90rh7IxnAyqjELtqjzumd8cvIslJicheTE2Qo2eduKLX6UUuG8IDP2IMks6UWqnxiu8
ZbQSwdpfIG8HmbAyVkLWFAK4DY3wapLvJ+Ow//ublePVySJMQGkGSVILKG2BAJAKuSM99rqr/GyA
dHWwzbvY7g7xHSj5rOxLYs8n7lODnty9I8DEFdJM0BvK6hSDqfRCSD1Km88ne+WdaCaAEKNIk7zI
IvQUVGuWwYVQFJaEwuf+dnLcBNKMv6b9clIabUm109RzeKOfFkBEl2cMct2q4FugIwL8qtX2G+e/
4Ajq919tikuv9Fqv68d/FVoyhwRODqVLyJiIqPeH37svwl1y5vKe7e+pwQorDEojxGqKmtKIJNNw
l2OB5DK3Mqu9BovjgTimDa0t3qXOCWLgT/p1uRhTHaRyRvbVuDS3hW5c6Rh265SYO8xsyKtxPunm
EdREIhsaGHsJS3SVNWUSZrMB8UtXnKFIaYVHMOHY39EOiG6mfyDoBJzgvs3N5G9lklmi1rfh1EEf
8lQsN3N6pwXXZoRUdkS9Vzw1qbdvbduBNAMdctVA+Y7FXU5Sa1QhyOzxlAzuox8fF9Ft9q11xO8l
hh1TF+LKzzPP6ublt7LKHMmi1Gq56YXML4DZ/mDrVxVM+qXQnqd0W/qN+LC/zk1/vRhkG6azNCVl
JYmZvzQvKTmYkD2Y85d9G5sX0soGcxYFsJ+QJo57X0tl8TomYfeoy1DuO86yIKTONA0VsfdNbkbQ
lUn51/MQTm0uyCPBJesPfvulORoe6GWAt9s3s8kGJa3sME65gII5Ukd4SfDWfQfpN6S6MBMaQCXR
6iFJ+rR4dGpy/FF4vCHjDxzPp0tiZZq55vW21sIqAMvLfAq8CtW3AcrzjZU6vLG1TRcxAE0HLJNg
jJH++6pqI4nBlIRkkn2SXLfzixwd4p4DO+aZYG70JdQjElZmDt1VjC2kD0v3cxAXTtDiGWFudaOf
5mmJG/GoST9bco0xEDtKeJGYZ4S5uvVMmzpTg7pcsLyK+ospylawuPte9zGy9+nTI+0yCFoLyP4Z
I3NcqvlYasFxxDywnKF+J1lQAbaLY3tOPc2Lf4AwA/cqaHuRgvEKodv3OSb9MANKRFNmKQHbxhja
ppoy8NfQ5Mg4Dqld/wzPlNhzOYyprYLu5S7gHOnNnTU12QRCExIu7FR9FysjjcnpKWzcDjK5+VXB
Lddsht+VDeY4F3UJCCgB/IayL0tO4lbP1TGGNoLuzkd+8N280lbmmCM8J9WA2ecwPyXlrbLUVroM
bpadiPCzUE5VkBz2/Wa7R7CyR7d4dZKbYshMvQY6JjibXnwEGNkzr/VbyRadzss8XslyM0lYmWNO
9Qx5VehhhsBwdss51xYvaUNOUkDP7KeTYMIlFLREMWTNpJYSFGELqFqnJ3M+6C2yrA49XgVKzprf
1o/727e5HCLT8V3ah2BzLDKJSlSXgup32qHuS8uUueSC9Fr6tJyVCcYhNHns5EgLMXx3lD+4oVR/
OtEeKAWK8s7x1t7JqJSryMgVMG4y8bBMFOi+0uEtsPSCUPFQiH6b30valYBW9v7WbV3Ha1NswAJ1
oRYuIl4a4FJJTzFiFB0/5dEVbYUIGTqeiEkGGigy49+6gClQWZ4CPwXsNWsEW18mh0CkfH81PDOM
X0MgFnI6URBAP/0ZdRCzcEfly76JLV9br4T5NlIb1YpW6uZRlM6K8SpPvNLcZixYW2A+SaN0YiXU
iuiT3ppB4JO+lWBcD63qQLziAPXk6ifv82x6gaxrmOzQREM0GZNpUhRDLkdIyVw6IQM6aI+CDnn5
Ct1+9hDJKzNMDh3m+qQucYdOSa7YISRXa9FOMBKsGLxxFc6C2JIYKaUQV1KImTpQGf/fguQjr03y
m29FiKZS/TIImP0atyV5WjBqWdOSGMIcqhFotd6ozuxSzi/tjqfIsu18F3OM86lao0x4bJGjEoa2
NArWgOrRn/j3xQTjCkFQqQXE7NJTmj3P4cMy+n/3+4wPaJKhtB3eNmgrydZsZpZJ/m4F7MOp0mNz
jCHKekIZ1CLkTpKO+0v4kBD67Mf/7RGLNFVCQanFHFUgOt0VH7LHHNUo8QAd+oPu5NcYp7crOzoX
Vv4kO1Cj4uIXNxM9Ga/7//mdxryi9EKHUs6Ev0B9W17GrxCIcJpvc2WlPgTj/cWuXWiB89L0zZf3
2iqThI21FC/gqweDQIzIpGJKG+Rz8Tm1Y1+4b33Zko+FnXzhDXNu9urWdpnLt5xzWZs0FBi67wYB
u0+L/nHwo30NQid7GLwYBM1SxblKeEebBanmRqcKhQ4WiMGlupXxAbXaBuT8HVLO1G1FS+I8tbjb
ywSTCGA3I1lAg6Oee/StCzerDyl6JrUV//w+fZAkptXRDGxMwO979Ga/ZL3DTGAxitycBxFMeKIH
7e93iVjDNaVbEb6GZ687GCfyRmfGy1vi8zhmuctmIo5YklQptBbsTffqqbgDa41HDs0hfCp9ypMj
OH9Go7ReLhOEjAmkTUkNR+6+U6lJ6VhBUQK1Y/Rnjpgn58SLzZmLlTm27Vuacyt2JrL7BIKrwQmy
glfVx9TunyFY16aYik5LgqCrKynx2+BZyiWryB+ljgfm2E6z/os+bLd36PUh00c8+LJrTJhVFjpB
j7ovPioeVMXB3QYaPCioO/s+yjPKBB9DkjojCdBUm43K0ps3IOjsBn30fSub9dr1BjKxpidLNYe9
TjHH00eHfjou97QYHqFE/Cfz1WtjdM2rZ58atWMhzPDD2WhNH/DR1BHnkguHoR99577SmcBSxl1u
KvpAjvky2e2AeNkK9mwOdidhQCIw55vcbH6iJm9nafGjiH9w9pR+mk/2VUPCS4Yohmwy9uts0hU1
wlsQZBTFE4ZLPP1Velg8kUDie/CEu4yrTbXpLZoIRJihAxfGJgEgR63lbIFaE07CjXwSD4WzSDYq
f8OxdmQ3uVp0myTWnxBgyCuzzPErh67WgwQDq5IcWm3qaMkjdJb3t5Pu1qfdXNlg7n4pURp11KBT
k84mIM0Qco2eZtFpIw4ajbeFzIHrVDmuWw3UUX16HDBoUieJPRZ/xPi93jLmwBWhWIiTDuT0AC3q
FOw98l3ggqPd6v3oZB56LqiZty7m0OGoBQJpzRh3Xf0eYkbipkfaXl3F19378l7dyFZl864Auoi9
b8acAJlkxTjrEdjho3MfZ9aCEfB9r9i+RlduwVzhIeRA0mwBh81oU6R2egjfgsRS75oDvbn1bwSS
9gJfT3bzbK/MMrf31KrhkJUztOaOFCQjHZXe/SBiRZVz/Ka8/hFj+9pfmLtbkKZaUXLoGFN5e5zq
o/IwnGbXdKNTb/Gm/razwMvy2KvbjIeklQaI23cg0aG4RQjQH6rDv+gR84bXpaS7teMnrFBBPAeT
ljYSIuVQQIg6k+rpWl+EMnYbKPq9S1GQ3KmpPI52Vxj9874LcQ4Ge62rcWJmYYEB8nw+jNqNpN+n
oHjYt7F9v642lIkqupqqI8mBhv5XUa66xZvptcWIBDDDqc1F3NEy496GMtElmjqpiyUZCsRjcZyE
yRaL1Mnl/Lzk6nWVG05SJVdkamUrkaLH/bVyAjUL6GprzMKMXTP65aw7XT0cinq2VLJYgfG6b2n7
hbTaVSa+QEPabImBQyEUABZOoCKtXDpRJz/moH4Gz4ng8EYoaDz5vLOqKIK2AlArlgcg7VNSVkag
Hod58iaht3pJsIkpOJECgkH5y/4Kt33zYo1xm4bMqjTPc3AUi0ejfBarW3HkDfHwbDC+Ime5Kdeo
8kJ/8FxNX6fgcRqf/mQZBkDqaNuhYsRUxWXSSFmcNHhUZoabi+Shi+pTQ9I/gU5Bye0/O0weAkma
pjXbmeJUqHykBAK36wm6UKkLzMGfHemLMSYhwcOx62S1EY6zp6PcBpzWTXZFzsshx8Ocx4O0fagu
xhhHGJYgGQfwKxzF2IeUC+iJLGV6nbz97/SbuH8xw/iC1s2SKZQosNBhbAl099ORQE5It1o/d6Mv
f/QQWH0v6prrh4CpxUWpxKFPJNkzivIIpBNnDoX+xZ/P62VFTIho0SjWVVC1+1HyjzTfGjyf4/0+
k3/MhWiCOwgzQGl2J5MHLY5tzjehfrS3AibVEMw+KxdFGH1Jr+8bobPbLj+QsnXqkTzMs+QMIvQ6
htoqxwhj2IFdDTnnb+Atkkk+wPk4mFoHDZ4S7ER1CgofHk3Qb/K4/74Tm3HohhJNddORY32oruMH
ycnczLTgfrbUWHSKJ3XA49tZvBR1u6Z48UE29xD6kKhtX+PBhFp2fqRPJhAW69eQDQNEAz1rTGqQ
H3/3Tdmco9WjplIIHjMd4FEQ6IDOrXTTOrT70B952dXm19NF0zCByQXFBuNAmpDkUWyg2TWigCl1
DzHmTDnr2bwVVyYYB9HB4hAqbUTTG5qdZreJ+xS8QlTI/dA4uQXA/6d54IT7zYvrP6MmC+NLtbxK
sxxoz0C7qoenPvSMmGNif+tMFrXXDEVkkHTMT7no9+ZkKZAG4GwdjdyfjvdqFcw1EsZEjGOFZL5w
9S+XOu2BZ1f/NiQzm9cD3w7xK3vMTTJOYqWiIJKAAazyh7sanPkaFOokOzuCMd7lHmzeFtJ/X8f4
RswNtabMK45oy3aEx8QEZB6Y1SFtVdnZmVcx466QuVVGyAx2SwlAc+cMTvtQQLFFtQocZ1COAoLC
ywh5bsjcMCQYSSwHY3RKh1u5Haw4vI4bHsvH9i4aqOhAyQhIG2YXyWKA/DPpgb+dr4ic2fhfZ98R
Ny2gnIjRY0nUQD7263dCCWyqAwyNo1rlLfqTEvPABJspzMoAE4bySBe7ROyjUyBcA99XFZk71FdJ
xVPt4dlhYlEqGZ1GSF+cyrly8kix0uBUDy9CzZVO5mwZO3hsdoZe1KoMUtZTeMycFqMrUD4yziN0
neTn+NHwuadpe3GqLtNpe1VWmUxa6se00PuYEpsvbnkT2e1b7UWuXlm1Q3EZsgntxf6Z263YdHLj
YpfJrIlACjU0Cwik4GH1vgwWVWTBZPJD8S4rdv0E5RJbeFJ+7Pvk9gNvZZYJjnowgkokQ4hXvem6
v4espT3dS+BI0VH3yL+ROx4wZPOTmhIOGGiXoRvGrLPSK4ClVbSapRqSoXMmYBg1VN39ZfGMMKsy
clEuFYMq6oh3XXvXzJycd3NeADIPRBHxOCaKQv+AVcztAY9Um2WmtMv9oXFnezy0Vglq//AcuOm1
+fRvdax08Wz1ACQ77K9vO6cyUVwHlocYQFb8ar/SR3Oul5amA5OjueSqNw9lDVJryaNd4r4+AKpE
XvWHv7TLHH256KI+mFFU1SCs9nUGOTkVCTUdqB1HtvDF8KSDeOx4D+jtC4doQHzhgauqLPwx7HTJ
CAv1/5H2Zbtx60y3TyRA83CroVtSt9tTnDi+ERIn0TyLmp7+X3RwYoXW1zzI3sC+CuBqUsVisWrV
WkKQ4UqlYPfSkWK7OA0exUPEj/kXzjp3o8DGILNOkldmHMtCjFq4rR5/o227zBF+ajczxutrd/HT
L+aF25Gm3v8hV3m3yybpEC1fckkHxJfqUhh+5tK5pNURz3zQzG7A2ZhiDmLcDui510nkN+rkTEPv
6FBW1DjsXNQPr62HOYh9pkDaU12xHkK8LKqdA2geRzdq8iDOzAsqS0+cL7e/LBNXOJgQwZ9Mv+zm
ZGbDOAkrNJDDTvfzXxSd3R5N13gCJXo+2fojpeGwXG4rjC6EXagiypIEaixNklim90VeZD1vFJoS
TV6OfkPi6kF+bvGqL254BJN7a0TkASxIUYGsYnF8YpFafSKsaDP3mb8m6Mbq3SHvc06U28W6b+0w
UUbps3ppLXSdJsB+wZYLCgYVGn2JazkoWOCpgwYAfTXOXzkfcX83TQhpKbKMqX7mEh4jtamHAk9G
/WVa7C5QfCVyxhik9tFzFZoYbvvEsbh38AAj/GOROQ2lrijgHYEiLa3HJw59L6739LUICMjddVt7
l9PWFHMm2lLpRjkVcTn1n8AnYFcKb+BwL3ptLTAvECJ0elYlSJjVgTiG4Day6itGaysKb9Jr3xPf
t425B5HPJpUi5cAXF49re1Stb31+f327/ocXvtugv2FzogUzEbMej3mfOOtre5pCOTQO9Q3NyCpn
+SE+m3blCYFyV/NylV34ynYjmWBSrbklqDN6X7Rl/6y5vx/f/Y0Otokv3QlDOr90ysGUYvr2XySQ
traZ58Iq1e0MCTA8F8zvqnk7ie71feV9OuZwQ1B0lfphinwLQ9OQ5jsaeu+Uw+pfN7Pr7ZKsSoDo
6vQU/f31rCGbor5XIX27xEFSY0y7hTKyfd3IrsNvjDDXdTSKU9FOquULOdDgqEovud3PoDeReY+4
XcyN8m6KfR8o9ZqtVaUCZ9i69HbJDoIXC7Z5u3p8HChnXSz7Vx5X8STXdRZI2g+zXO0yVkFT912S
eeeYbtCH62uzKiYmaVltqrlmpeGgSBdTFb5iZCu3szU5kSWGnC8J8UjwtIp41z/cbttuu51MqEoK
XeraJi3RpR/dGUK6sRe5xUk8VJjE5hUSdmugW2tMuEpHK+vXrrcC4xHKOuNZ9Oiwuel23uoUl+Zz
fofh1COPSZ9zBFQmgOWjMWViSwk286C1Hubm6fom7p7kzcdjolSZ5vGqTRnQPjOkjyPFTdJ7YvFm
sPcqkNu9Y+LRWJMkU1MIHhi5LAFC2L+YRdv6jbRUtlr3t3XKfeXwNo6JHU2u5SrRFFTFfwEx7FpA
ARjeerRulFBzzJPg/pOA9naRTCAhmdG080Tvs5f223oGfb9DsbfLIUPv00b5jjuTIdFFfDx6mgkh
GJAZYtDp7wBpVm0BOgI98jPL1hunGgFEbSEUR/Os4dRmtqLZ+msr21pI4b88CZf9EGNhrouyQn+g
dOzIhGGadBECTFQ7ovyoDpIty86cHq87Kc8OewjWZVjFEljFtj4lCYQr1huQopJacK7b2feZ9/V8
2E6pkwtVFIK1dJQC4Mt1/I8WmINQ10B5zjUsYJRwkh7L+fX6CnYf94r0vgTG7dWSmHUkqqBevZ9+
Ca808TYe4jM5wBPKgAQicg3xgWN0/3i/G2U8f+5nTHEoER4wrxTmkzjSKXHRChcfTejlvnGtAakY
QAtk5uDBeOtl+etzjHApfVVEfpTbi7O8oc7zY/GLZJhNoZWo5pg9cd8YnAW/XfSbtDIxc6CnjMzy
5WMWUOkiSTsa2nEAjm/0Vk/7XLrN5FU/ra8jr56xH7D/7PXbpbgxbZIKk6+LBqSddUZFBdP0XsO9
0ndLexs3eiuqbKysbW2ucwqGgPV1+hWF8YUKoBVIV8rnWrbHFDcdb26FtzDmfpVna8yEchICufo5
J5q9LAcZMPPrrsozwkSSURWSvk3MJCjF5TCokqeU4IQ1eQGLu39MJElVAXq5kgmcotOctWfZkyAY
j10rAHwRXcrswL3waLbz8S54dwwmtCTVnPWCLC8+1WJq7sSfEWR/Z8e0x8v8VDn/MmC79RAm0PRx
nubm0uBKjytbFDKnEptQKHmZAycksyKosWBUnZRAg68SwikG0TJYpK+7BOdyYRVP1WHuoq6BVlEj
XsxZhHNbYd5hbspoguuWeF7BkkIWpANPzAQXb54V8Lv2dnuTHlHNwtj/4mbgjuZ223b9HWUQ0G5I
pgRmir8ThHlQI+hdJJjbexwOTaA7yqm4jdwBqvRFb8tu56RcUPx+TN4YZVxjWglIyuQF8ACfUk3F
uHnux5P6Qwymw+poznAzaUceVIC3UuYOEkmqRoVWIFE2LyQ/ZtVlUv3r32/XU2Rdwl5aEirnTPCw
6qkoRynHQ6edwA3tE/Wu6RVw4LjX7ewv5d0OEzziFMW7spFQgqkyW16e1eq2kA/XbdDt+BAtNmth
HCORIijKxoIFGe3eXqfsVJqpbczP5nqOmi9q8i0BTct1k7xlMW5hpgaGicAyHjbgitQEO5d1R+WD
OXcjxmZljCPg3ZloUF4F8+q9fhTs3s5uB7/xaClcc4r/H65Zjl+wncYWCLpE03PL12+UZ+tAfgrk
Uv9Mj+rj7MVOlDv1IzoquGx41cDd3gZ4NjCTLWGQAc+Av4+32YgCQHvwFMGnRD4t9M+Omjd6KD66
ENpSH+Lv17/h7lJB7aFCklrCbDtzBOJcifNEmFC8sCy7je764q4zS0duJE6ivF8rUaE/BIloDXKG
9LrbZCDpYDSgTYclFfA940QJZ/NACEU78f4p89iYYnaxb7RYkoRGCHrpPllzG6QKXNXO/WLFxgiz
c6XUW1IkLCnmraiwsuSrAR2KpMQb/GH9fcfYWGNCSD7VltWURRwWwW9UBwYFtQfNm8PfOsBZzYkn
u4d7Y5CJJ0Awx3VtzWAhmk+l8qXGXapw+kH71+fGBhNAlElVhDHXBLTXqdpk77Sg6GrtKnKoPhZU
cp+k0R++Xvf43XCyMcqEk2KxKnM0ujQU1B+TdaPzSqn7J+qPn7PphyitmgURnzgc+ntVu9dTlLCM
/CAOOif88jyQzT6sIamLOEOxAP1XPZyOsSeA99rW7inFGQSpObclzwffJpY3J3gRljyNJ8yXrLcq
zK2nyO0P6SfJoXxfhcNTT5R5O8lEjEokGNs0SIW+dvGJer0a5nYLKpb6NDkz1MXr+zhM3PYIJ7Gz
X20gfjKOoitzS4Ucl5GZeFIZCaSVpxXULGawmJ9JynFJeTfVh+g2IO7gRVA+lH0s0SoTcamCDmXk
6tPbYI23uqBluNcDDPI4w2X2nG+PGa6f0s0feWkl9fkPycPGPnPYa32uVhqbwwQUquQIeCSoGVQu
QccbA8c1O8yBByGF3hlkrdBYU8MxUGzi0dVCAgXg58GXf/QuOUtO5dW4GTondiN09MmJ99TZv4s2
62ViQByt5TIBTI67aAj6m8R9NW8Tv0HuzG3i7/rOuym2e7lOdZZMGkzRXvAI3gszgAjQYOtAyHXH
6NLc8NrP/8ObkEVY6GDqxlvY3ZxTGVD/jKzAAJYaIYk3COuQO1WnkMrpdRUUbxASGYXDsJDx1cxr
Q7TNZBUBCZcJZLOkpLHuchUzSba6ypjhBGNQ19hGIc6hUWEW4zxm2hQqYgS1tWzWPmu10iS2MRVN
e6gSCLGch7TNVu962N69j7T3RTHXbaSmZSNihjsg6+0EEoJiOLQJ5xzybDCXbNnJ3TKTAU1lYp7G
lTyMo2I3enW8vpT9e2+zFua4dTmRCWZ2hCB/o+5Fec1PDhSkaRz1AwgrfC6z1W4o3VhkDl5fFxBY
yUqMv4fDWfWqW+m7UNqdLx2TB9GtD4B6C6550T5xVirvBhZAkpBZQrKdRV4XuRYt04AsYgnVkHKf
W4CwxGis5Kiec8G9u9Z0xdIMS0QxhqVoWudywlUr0ZSsOwPrcdOdIj8FeeIbEInXWN9vIG3MMddC
IQyWgLiJxd3PB+GV0jdELmVgXj0UaN/0Paujycujd2M1APqWAoi5KLFz1rM2zV1ZkywsF9sC6/Or
8TyktvVK21fJwXL66VS1DiZWNPRF6L3M64vsnhITAHBoR1KECxM8pVxQ+kiM8WquTKe0Widv7/M6
4HgOxwr7BpOMdgTh9Ioc3sP4/yH2qi+jIwcgZgYxOrqBrsznVKTn7sP1ZKmmiV01gZ1lkCblqhZV
bSIfBVACKioQOvsynMhXJTp3nnygJFwi6DkyO6ltjdf83LOtAmYKjXdFkVU2ucqXuIcwnIShraoI
uyJ6NHL13I7LfZyitDNbD9f3d297VehsS4oCyJCmMBAXs41zeYbYiF+SF009KZiTH39cN7HnqFsT
9LRurqGhzbQSHLEEtGJQ2UsPYnVJ2thR1JcYjXmtlLyRN/m2u4mqbJka4Fcq/v/bJBLUEZ3HGeQm
mWzH0JBYh6e5+0Gswu5ymXcS94IqUMF/rDH5qVQI0tpHErQIPs+HKoh+0f7x7xT8BawxWtgeoov8
MPL687v1uK1hJvBUsdBqS1wX4Xr7e4ghcc3GjkePUjAqiK3ku9XYkI+9/kHpn2WPx9Ys9anNB1VG
S120VDD8QUiCKO5fMdry+b+ZYG5gcOyJ69KVpt8hB23QsCt53MW8RTB37zxmlqmQGOM5uvCpqztM
VxXS439bBXPbTlO2ZqWGsyyWv7rxzkLIuG5gN4PYfgomBg+RDk3VZkL1y1dDxc1uhUv1hWqZJH4S
Zj/bE68bsZtUbiyysVEXUt0sZy0NMrT8G1tZ5tFvqmHFGL7V9p1NknG+k/ooWY9FlentBXRvsfbZ
ysc5OmgEfKU3Vqeqd+UkS5EjaVUVHSU1UhK7aZvhJkqGXHKkZNVlp8hUMoBUpjXEYIgk0gSGIgia
PUCYhtNu3PcGHXJOsqHLOksgOc8ZBoxjCFuq0ecF1AIKrz/1P74UYgT4CKHGzeYkvR4na9YZFGUC
qlZyP36Z7637xb1kPvCEtwoHT7hbFIAEwx97TGyoY6NNIFpoYR4crytKtJeg0laSN2anxPsXOAsF
74MZWEZKwmYjcpEmqIHlZdjPk9uX1bGrVc5U2G5QxxwOSqKqpuKy+jvs1L1gDvGMccgcmDSRFBgL
m+1mBm9h8tDV3zgna/di3FhjIlDTdrph6aA2V26Tu/GuDrODrtjw+CEkLnSxwv67VnP7Ort3JdSp
TEmUAORlT1dUFjLAViXwfWC5sEU82CDZoLiNFR9zlL+9xpgPaVeEZqkfOAumd+KHqG4augZIHsgz
WZnaTpxWtdOBbp8gJILqZTAdZ99wKuAcMTyQeP9Sa1A39pgAXBdlsWhrGwV9f84z5LCLeuyrJ2M4
J6NpS9ILmQlvjbsfdWOTCcj9OkYEhNlWMD/fWM+YdnURL/3ZGVug938tduTwGET2nBYKryjogCIf
MuuM00YStOIMDTCsJKozt5kT4mhZg7hZSWGXgqJoqjvO0aeLYD/k1iTjudMMmMg8mhnmXC4LEW2r
e54yhBxdtwl5mqOZcwntxU7AQDRwH0EXT2HnMKIBk3hTh5My655q3sTLK8czd/dQNk0TQChaFKOe
u8k30NbvzSKD5ln7Sw2Xo3rUQ9SmvprnurYtjG0OnnjujtJXbs2GJm4fdhKUwuiJyGizspwaMlGN
Uq/AR45ZiDeRdDrVYgDmLhwLDxhwzltnzzsRQv+YYz7cqkd6UY/AW6aFBYHL0q37Z1HmJT57IWZr
hTl3FobKyqqu44BMxBmFr2LxYjSPovaq91/i+ofYHTmfby+wbA0yhy6ummQGtVMGAjfrOUXDJ3Ep
l7ZSYLyc3/PhLY/++8ZZcn3NGwLKXJT06gtlFSSH6VyE/9Ja2izKYJ6Ii6RlchdVQC/LvzLxrCem
LfDuII4/sFNx+lKggybBH+IqBX38akut6eojr3/AM8Mcr1gE749aCGmYgzkbkoxZ0zlWwwm9u2cY
Crsi0DHgbmdHYdplyORskvGMnwBXjAqvGBtXGm8gdQEh+8G77nO7o3iajvezqmDqR1KZNUG5PhOV
FvUmqsmY+tYp981fBnq482mgYuWmnfnFZXHbr9XLciInXglqNyYaumWaUGlG9GCyr6Uw+6mjnOfz
8jhUl6HhqHDt1pwQcf8YoB914+brWphikQHcUpyFR622pTNAXA8iarXumiDHk93xRriLSpsn+Crv
HrCNZSZKidYYCbnYC7C8/BqAho3D6jSeUkf/RrHTdYhC0DH7RVxPcZZH1V/Q2T1Smsbxkh94aeeu
75oiRnJl6B98EKBpO0WJJctCk62JHc0CYKl/tgrOBbR7oW6M0Gtis9dLraiSmMVJYFS3anYayLNC
fi64xLPux9yJznXfpfv34dIx4bYiyBqhF818WVlZpzRZEtQuRNXWk4BE1kEVf/Q8ROn+1r3bYb5j
YdYgG5PHKuy07+3stiCKEzPOqd+dlcFUO00pEasMlutbM1fdwsyR6Su3cqgcJvDMTsSV4C+mC0ZI
4Bk6G7ih4zB58S23UUmLVx+38t06cxc0So7OSIU2E6i50TZsb0ondYA+dPNbniPuDiRtVsqSgMca
BNLNWilC/UbHSzy9BxU4RuPiJ82j47eyq/2ME9v0uA9yziItpoLXJZU26iUWOR9AoxsQXHrlkUJX
V+gAdl7im/b0CVSfJxKU6Abz7O+70Z89/iABFSnrOvWG4deZFjbiGubD4rQij1tt/1S8m2HOYBn3
mU4qQwj0trCn6T6XjxWuqzbieOxbffWKz7CUD4TuZ9NHcdhHnnlUwZoRQb4nDh90t7DtFuV0Tw+o
no+MDk3uKpNt8bDkvC1lIkA8rVLWLTiZhXg3j6ltqr0NxgP7epzZj2rvO8qc/9RQR5Llax7oRDrW
lQJaEKMC6WABiTSIL7aeErfz96Ipvet2d6/G95DAIhfTua1FEg0YX9LbV1KivG7IK2dtvB1kUk5Z
iUq1kuCURf21EhVbSB1ReL6+jt3m8fbEM9ElQ3FlIkIbQVvut55vdfotPw5acs6dcH09Hzl3BDDa
kkIrw8RY7FxUHM10FcKD4dCk6H+7/gfanXbp9XSWgS2irRYdMo7VFzAJIVyKfubMnFcqb0lMhiaN
upU2um74ee5H2VHC+F/N6zzsZ0kQAUEXEFU3PFH/vrnxJs+0LpFMX7pNL/M5cWrHumTfhwLcahJQ
gyDO/ymW9vrIcQ0ajT7s5MYu439qRLoeIuQoEnmiQ8sMae5CMPLYQVEd1b7W4w3s7O7mxiDji/oa
LUvTSkW49N+X5Vhbg13EXLGQXQd5t6Izjx5U5mKzK8G4MIXphdKvFpInP1JR8MXHO1X6wdlGzqpY
kjBdEC0QL+ZxGD3NzY2MxnHrgIrkoW5uzNvIpty5xZHH27V702wWyTjmnAn1NFgSZp9UD7UISKeK
DhkSJ1t50LrdmrC2McVcataq67lgmbNPQqiCfwKiFUVaNBkThw64lLexy5sf3sVubU0yDxNljU1Q
OqOdSsIGFT7MgRi2HGg3tElcusvJrNzrH3Ev3OuY80UWrqOqyfZvm6EhhFR9ipJlbC8EgSTq7Osm
9r7Y1gSTAQ2t0mF6Phb8pBnB0t64U5U5ZfRJTDhdgj1/3BpiXCOVU2MpCSaKiRU7cXmKwfLdrTyC
BXqK2OCxtcJ4RZ9FhdCZGph2+vOaaI6crfaIcnelZY4hnzogsiDRpPDqQruusbXLuMYgljqQ2zLI
6B9BsCo7yrk/Rq5+ng55ZCtI0nkKPbv9y61Fut+bhxVRlBY9slYAk9MQKKf2p2TY5tl81EJgPh0w
KvlS5aw/rnsLzyGZvKfr5DZeoyYNIzSXzOnRGjlesnust8tibp2+7lQTAl4Egg+jO6DzUiNqSQ/Q
DLZFV8c0CA/HxvNL5rpps6KbMiAW6KRLTBpnMtE7IBHnmO22lLbrYi4ZZR0Ho11lwBLc9CJC3Tz2
lsn+TadsTdxKw26CtbH34UkltJ1FigzNECro/sZ7M4fCsb0tnMK57hS7IQQpAsY/oOMJtNzfnihb
FaRQVniiit5SbZ6G9buRfqn7r//NDOMZGRQQlMVEWYqsvlb7s/jUWQ5Zv1+3svuG0TerYfxhVsSk
N0c8CdUXijZ87tyGUjTfHiFa9x0TsFBd014IgNXDMQW0MuLxbu8esY19xlFGTBJEBobbgzq9EWTf
LD5dX+Cuv7//fbZbq2WDEqfIvANN90WgHIDGWXibyLPBXCq6pjemngLdJNS3C/kqr7Otijy3ewOB
f4j1m5UwNwrBkGvWzQD89p72ivoI8O/KWfLlOzOgGA4JrMaJt4bqAYw6R14Hbj/ib6wzN40FgqIl
rwdMmUMqQ/OoyPhwmh9I5xrhEiRedOHVRXeRvxvXZDnSejmp8cjApzNvqGgo5lzbCWg5w2k87aI7
IKCn8vE3HeB6xr16UE965JjCKXrIjrzWHO8L03/f3D59oWPuxgTXibhkx6Yrv6h58ijK5fG/OSsT
WsByP0axuQyBoH+fpNhJtR8iEADXjewSBmz3lYks8dyA0Dl/Q1Tnl9InxyZYz5RwCjKsUJLSwMGW
SvZwL/CnAvcKUFvTTLQhUyT0LcVOgHoq6F8otpPSoWlPDX/0YDeyqFRoxcDTG3rcf3+zvNMaQcpw
Kovn8aDjQRDdNX5xUh/pAkVonKdfOBu7uzrVklTFUAAMYTsJfT52lTnok98QB5IhoeAZTvaZnCmm
ktdU2j+QGt5Rmg7UKmAAfy9vGKUkz4S5APHJbyLw2omP/UG36bPRcnknYHc3dXRWgXkBQbHKxGl5
jLVKGU0rGPt7sfNBr8/ZvN0j9m6ABb0X/aL2RQsD2i2wqbOL4VtnGOzosIbDZ/qAK28JF6K0n1Zu
rDKhu0uK1RSKVAo0O73Uuq290req5RHkDZ/pywqcpEnIi6aczWRV8lplJW01AFoNNXBbWTunMGbO
fvJMMPG6b/NMrklr+uBEvJ90AKeShccXu591bXaPOWItKjNpMarAMZKHWHoW59d+fRkNYlf1Je0b
h6ABaaQvEd4IHG+hMerDZbixzATkrJAFkk3AUS7H8rPomGHv9Mf6J2hBfCq6srjquXwsnnjFtf18
XbcMYNMNoNNZjEZdQYpEV4F8UY+LB6KcQ9E7DcT3yqCFhkF8sH6YvAyJa5O5FZRS6TsUUwQo2NjW
7UiZXVsHg/2Ognzs9vdx55FQ75/G93Uyd4Q6gGAiN+okmApMFgmyXUvg1o552uf7n/HdDBPEUgLs
nlFFEO8DWLvqPNHEFLzuDalhJyNxOU7DWxQbw4y4XomBmpTg60fJNU75PWjggvQMgkxX/yJ/sUC2
yrG5fw7/3wp1lgK9yExhjFqM+6NnpoY1sPZIWnKnP0ilV35aguYGsokP/9EoE9VIOpJoEtIaIxQz
6gLQdsHpSO8Hf4CSoATRFVDnBzypiOu7i5bk3xdSlK9dq5n4llEFGGGW2NoYe6XBK3nsPr/+nECd
BUeWpmWIUNEFGcRr9JJeMNwNhqXhFKVH40JAkg4Crhla8gsPybx/VRigoINACuD2FnMM50bIY5CD
ZrhwhcKhCXD8JN6qP3rFUUJQN2AoObkxUu/6t9z1n41V5iAaVl+KmgKrIGi/QensPOo8bPjujm5M
MIeQKFopV62Rhqr8CTDQcFife7LiE/KArbtrAeqLKocD1spee0U/1tZYrmlQaJmNgS874Wl97D+S
NiaYay9qBqGuGisL+8UWbhtXOJOwRE7kSDbQg5kd3xR281m7qb7Nn2V/OnEvCOrlHy6mzQ+ge7B5
KaCjufR9R4XR0RhR0NVtUMbE84wy/lqfZE4fhrej9ExurA1lXwuY0ypCY7lUamlXE6cKsZ9mbtbD
eH0jjP0Ua1oa6jro9ZQDwciw5aBf0P2inerqyCtQcS0yHt8oiwphMQEEvKhHpH4DRoMIhLHiMx0a
bm547RDq3dc+GOP9QpUDMhj34K1a7pTUS+bIjjt/VsJev5cHDi55N0aauqVYqqqaqsh8LxM0k+Zc
WpY/9We0R+y6Hv1R6jhesXurbqww38yM07IAZSbQz9PT0muOXr+I8qvYfS/Jr+vRaRe0oW9MMR/L
skSQWaLaDCgDNHKP3UENS9T6TLfHNH59rL7oj1RzXPQjZ+Hccvu+/76XzIdrpsXEvFuaBeIyHHvd
9KqC87V299GihMyYDIRaJ2NBgGpEbfQAEuTg8GhFZxzvtO5g1Q+D0HDC/K5j4OdiuMqSNYmdrVKr
Xu1n0UAXMFVjL0kV5ZCZ2uxnwiocON+Mfv4PHr+xxVzUvaWVVTwA9Nt7avjG6AWoS3Qn3w2YGq/v
ZN9yjXP5/brVvQUa0GQzwRsiSrik/45Uam1JdQG4eiBG58Fy8/VRzu7/mwnmc/XAFmdEMpNQFLyF
3CeiM1kcj9jtEm+XwaSQcTTIa2vkMfgM5Dda9yjoTmqgnxUwKd2mAZULNIJa9v/L0iw2i1zFpJw6
KyuDoly62oG2bCY4qVymYJevlppzqvcc5H2RFqupk/Rdb0j9AlhZQ+xa/54W0B3N5phTSN/NqLZ2
GEfs5qmfAWPGY+plfF6Joxxyr3ZyZ4ld/bFBvnwAN7/L5ebfK9NszTI5AjhYOgISjBRKyiMYIZA/
hnJgvXWmuWeNZ4tJBywtm9uiwwuZqoHQ23M4va6OFfKpfnenrUAAKkmWghEC0CL8fcJSAkncJiem
r9nQhafvDHf4nr6QpwxqB82pP8zIU0Xw9Ngo5DvRz/VriaYW75vu+877r2DOOYTpO1PvMWW23Jsv
1mP/WbALN3NFwW5KOw10xclAmgCWhn/B8aDWp2kaMMNARDJfVVdToct6cLRMAFCQZnYy6zLjxXz9
IO5dOlsrzPeMMmIoALVWgZCJTq+mdltzLu/dQCmJFgT1wP5lmczbrYdA0Sg0qHrP2VfNuMTpsWl4
dHd7Fxsy8D82mINXLEIDHh0jCTG24NaGI4HuOqLD/YUvjJwMcnfHNraY7yJHYmZUyVr4eEAFgqoG
ojA8X/8oNLCzF9p2OcxHEdU6jhoA4UKzPpURccH7lYLFeIjOaf215DGv7NZjDEXSRdjEQ4YtLK8D
6Yq+1OOg9sbXBoIi5AhFAy+lMyY0J07/CboMeK+I8WTDBHiZ+V5QahAGI9ezUDYiRxh/iaS1m4rz
st49uRsjzIcq49Eq9B5pgW4sIYrbt9ps2oZl3cyGHFz/YDxTzAebFxmkZRmEpoQ0Pwl5Yy9W+WNW
LW+NeSDN//G13veOnrfNE0nS42zoDYBtk/Nb0+E41j5kbqDlh2+FPp1dEdf4cX19u+drs5VMKIYM
slmYgiAErWZ4mHiywffuKGCJzTK7JTzy+t1m+9Y9mJg7DHHfRRa+XEFA6kTAbdRotnq7OnSyt+Am
3ryvx+RZ8bA2ZVbpaUji6WjFLyU4HSoMjxvNw/Vt3A0dm21kkq256MmojegWrUMdjlp3bAQeywnH
BIsbIJaatpOMaFus0Wm29PNQE46z7wZ0TC/ilQQGDvFtSGLjgFYZpaUs4/DGpfJ1rsyLLpdP/aQ9
/sNmvZthG92kj4tZqtM2kA03H0qnEnLnuoV9P9uYYK4muZC1viigpKrfU42aGjSDUkiVP6loH69H
sutlG2NMzFtAyiuMco1XSnVJRacbfhrop/HkI/fDgybjP0vFqBFbtRy1tVkNELwF6ech+gYg/iHC
yJlM7PjT3NxRYoSUS9m+6xEbm0ykrYcyX2oIrITzmLhE+DnoCLQTx+1227wYJP2zMibIZgpZF7mO
cyAiKSg8UME1030nN7Wju+sxuWC04QcIspGL5fZ1R9n9dBvLTMhN6lUShQl6BZWeOJoYKuBdikJx
+nzdDPfb0d+xOVnyKGWrWuPwqlN0IFHzoA0quAeXQ9QBLCDr45OxQHsPJO513YMowLzvyHxYu9gd
lNbl/Bjqj2wSAlk6ESm4gY4sqxulgd0mk4GYDA3Jpm6UuKPdv05oRVGRc15fYc+FTNCVGKYC7gmY
/XvplRzJi67j4wqk+Cqry6OeaUeCm+ZfVrWxwxz5XJRSsVoGZNVvY60APN1YXutaxxrNLo2D8967
NreLYo58Z6KrnlXoWU7ijQ7q2bo6gxNMAk1+z63T7gX+rS3mDApiW1bWTG2BFpDySGbQ7UDVijYQ
ivtGdyKP1yDZbZdubTInUi1UaAsYGGeYHCq0SuXPG/93eYznH7uxemuLOYNqLyzlmEMuYQH+2jis
kGlWUfmOHRGsXdya7d4z15RBRQCPlNEfYVICNVHrPJWprB/eniC1duZT5ddBDeJF3pN6/8O9m2KS
AquqMDLaW0Iwpk/W+EPhZQT7J+vP32fv0YhEylLJLR4TsycBNmLemrxC1W7hY7NdbLXPUOXY6KSM
bhfxygdoddxa3mCDqV1ypltQ/Hk/rp9j3qKYk6X0prCoQib4pYx2IMAc491QzOAUbMqVc4h36/fb
xTEny9TVaNbKDLfbYYFgQI2E2zU/vdEMgYSrGj0ueeEeCnprkTlX/TLJWYbpI3QMFkd4pl2DHpKr
6XEMp68zJlyhAOGktzFmODAD8On61u6WBLfWmZOGmf+4U1utADOfYqHppB00oKFncPs23nKoP0mf
yS1/mpW6+Yfr5v3EsdUeMZsSSx5A6ZZi4HsEiF0XnuM6s43BV0vZy/voOJmcpfK8iHlnRKMRrQLc
KBTTgELn05eep/dIP9W1ZTGBJBvNSi0WvQg69WdffY3Sw/Wvtfv3IdBDe5AYMWf5IaAklrYVMoIw
ib4JxU9h9P/b32ecX5TTLBlAghzoBohJOmho/wv9EG78PyugK9wkPSspqj6u0BAW2k+GnDpGVDnX
17B/gjcmGI8u6nKQ4hjJxZI44ysVLzXvki/xOfs8e7Urf+cN3+6CkClbh4nmOlVQZNak5mrUFROc
GfU6Cj8G0yTa+rMPJpsURCT2dLCOvSsfOkxRGqBOHIHOeuEi6vZ94/1XMMteiyYW9DYXAulWe14+
01q04FUn9DqlMPO7J/OBNwnMs8gksF0GZAiUErKwwRO6HqAPy+UNpQ734UBttpY5s2vbiLFVjLTZ
Ex0rNztYF+jQ/o7G6S3xB5737AaJjUHmBEt9Bw1AzYSavPoaTd5cxLaUH6976K4N8MhACN1EM4Qd
LoumvG6NBQ5qVt1jmdX36pScBcKj5X6jUPqweRs7TPYbzxKejW2E6oD5TW/uWunRyg7rvNjT/5F2
Zctx48j2ixjBfXnlUkWWVFotyfYLQ263uYAruPPr74F6xqJgTmGuJmIi5kHRzgKYyAQyT57T+elY
uqrsT7FI+WF3PNwGZBXdQJBjgZf04wkH+2+tanNVRDL4a0YGJQU3ydUKc19mYCENPLfJAcLaR+EF
dddZoGxhoX4vgxeI+3ayUo+1Qi0M2NzKJ8AXkMdKNo9y1E4W6BCFwna77WMbUVg1HNXSrD9QpXaC
d0vRx5F1K4X1q3JbXM++HExHxk0Xh/a1dLap/0+BQfr5CSd6t80DTptEAzWFBiFxvHDcuKz8zPku
65+o5m8WaHAepOnloo7yakaSfWzjX+Z6mHrBhWs3iGzWwd3tSilxKEBtGRoGT5P605wF/CG7h82G
9qaCTiBI77h/Xzco6LdUqImV9VU1/tLkcy79/ZlP8W6Cy5ogoEvstQcGo9AAwXUOY9u7nSX4FCyY
/nGYN+tg+7hJnI01KX2zwtdGY/bjPD8manpFlupLaaB4eXlB+yl0Y4xt6sZYqUmD4iwAn48H5aCA
b96OTB/wtBNG54/ikuy+D7xvIJdISJlWQ64UmJDOv0rxlTmmgjvBrhM4pgH9VXDdAljxcT25RfVE
awwSqfq3LEGt/qr6jAolduy3Ce77yIONnlTdkFMie2sJLcHxDlcpwYfZ3aiNEe67qKO9zEY9oxTf
+aNSuH0umo1kMfIPN9tY4D7FBPG9StVKcPBr5KiBhzL7koHxqW0imqlu97nq/3bfuAxPkxSot0WG
ZtrRBqq1PXaTp/tsZEsOQdxufSYcbNbH5QiyNlqStwgHMr2hNXHV6mzZgniwnwI3RrhHfjunCqTJ
a6jpfGcauSD56wBZtVyoEkFr1TgNURF0FWDmXvywiphSL/vIH2ALG72U2lqLPHL0ZwgLuksiCg+X
feQPgIVVO3RIctUJy/GpMW6NyjwU05kO9wQqgrFoFv/y2UUH4uPZne0irXTUYyO9g9zd97Xyi/jh
crwTbRkXHta2k2rLmLKTk3UeiuxuLKKGE1lgf98EVFOrljKLKxArGaWv5CChF2qR75vA7DmeIFBL
s7iTW4xZtZABuJBp7Y/6sgBEJAef2ad3E9xZtaizOOgqx5FiPzlqYOqJIL7tl5ZAHvnvRXDHc1ja
EU/PFG12jHUpfvWo/LDwrvA63wZ7koUhodv0LOJB2O01gFLrt1XuvFpaNzYkBRdp/3U9yEHBaJt6
N3uS75je25JhJlx21ZcpLF+oaIZgv9T5bpynDUibxNCoORM8cUZcHgs/Ia6B/i5jXsx19zONqc1a
eYCGNGdpW3djHJIqdePxWoX24WI9VGN02VeE6+LOLajQzXVW5/ykPMqn+DgcGTZKxrj9ocfA+/+6
LO4IS10iyamk5lGMnrgVAxSiFJ6ZPzSaJDgEu32b7Q5yZxn8V06xyqhN22fwMuke02UmwCAWz9oJ
SQWLE5XD90Pgb/+02d830YPQdCkhd+dEVYZU0kIIXe+D0hDlfuHKuBDS2CRpapPm0bC4slc+5H9B
//k71PVm6krUBQVKCA0L+yDwFEHksrmwglJOUZEUGYv8Sl7Jgw7B3/K4HsHkat3PQRFk4vFD5nx/
XnPed5SLMy2x8mXGPRNMnUxrAbWaa8aTo2IKIvGFqDLRArn4QguMInUJVBa029HPwhYqu3h+A1HW
AsVhgBoUgVT6DLfWxk35d/i4lBoZasUJKdR3DL059HM4dyIOv72lAWMMLDg4ojHLyR2GVmIsq3nr
ROUa6PWTpL8InIP5HP+ltgY431/jftRQVUXV9h6z2zRi+Gx0GxLXurGCGdxkNibGnW/CPsCeh2zt
cmcBtS0T5eKODXSyAVXtqvx7upuDKpDu6FlYvBNZ447AQjOn1muZvmkmadc5PFKC3qN1nI/0nD4J
9lT00TjvX/I4nWnRspSjHEpo1OiVZ3+pwn/4jdoXiNT+z/vJnQE9a+KWrqB4lUIb4oFriP7ywThi
uNgXs4gJFsj7fj4MkJLprTjqk6vMeV00AfEJ+7EXnJJnIoROWxmb8UigTZiETBfZANGELFQP24v7
Gx/kGQchS1m3cqo5YQqCJvVgzD8kIpynZ5nx0lq4zNm1jmFXE52icmj8Ws9CSXM8u/1q1T/j5mTh
wlMvD0N37MY8iJXFLSUSCPxR9BO4IGLP8SRryZCcKA1TqKMx8C/xnNldCo8+K0F6EokGiHaW/X2T
UXNSdWWCvhvasPIhnmDWGQ+ZM3uXVyYywwUR2UwXKU4qFAXoc6vd2M0txjEumxDER34yQVvruawm
Bdz14+Llg9R4eTOG8mj41dIIh3lFX4qLHHHWEFXtKhJ1JxNsw9CdWv38x+ilN0oAgavUJbV/eX27
tajtIeACh9xgUTN1HPBokActJGfw70ISCaqHQP/8F7qjLNT+5/MApP1H16DDgoxDlB7Tp4xlFBIZ
QFOhhk1/SM/WGRh09HTAL5oJGcvUvUbw+0ohiPvRcqkoprVmlcMIvU1XDpIrEkw39YmwgSTg35ub
5lXN3NJPwdCCm5gIVXLZWy3+pW2lVTbOGsJNN6/LmSSmfkoBVzgsa/Eq+KiXvdbi4e7dImmpMfRv
cCNlOWgrWJZA6xzM91bjxQvj4YL8CdD2uI6JbtMCjwLi6eM+m0OGi1HcqBF5Tr+wSVgmRGfcl9EK
+QcxbYjIobhYk0w2NH2SEfzQ6uwR9crKIoPcjes5F4EoRR+QCzd4mQzdajZ5VGrH0fjegvVOeRJ8
uf0IgIseSEVlJjz3cfO6scVNXaVIfTgcjBorhb6j/MhuYj3EHc2Hy/b2M/m7OS7gaAPpayiFkhOd
O18r9bAohH0y0ZL4CGMbeH/3cEYpTG5ASuSmvnqXQdlYBvgtPYnapruU7Q5myf61hXz/D8YagP8W
1tQcr9n1i15BhZJesbRHr6BLdqiC6jwek8MMafbH3hdeN3d3VYGiAjCjOmZtuBjXKBhhBr2GCt42
Jvtmesvf85XjOec6dvE69zuozV3+jvvBbWOSD27OkiZ4o+Nt6c0HFVShWhhPHrj9zNzNX5R7FtHz
oHkijyDJy73upIjKlrunY/ML2B18k/PV3lxAJl9K4SjfMJmQtg8hFupeXifzxz+yx8YI87WNESPP
cilbUF+Oc/0op/qdow6RWXaHIimeFzuP3TURoUJ2b6Mbm1w8I8Qph5oMqJBCZ5yc2G2UVc9Ffiva
P/b3zdKyGAohVVFAZJXedNIvdFPidRFsn8gGF8GcepLSYurBWZNo5SluHfMmdxLi6/MggvmKzgAX
yObRAmh+6chpaB5i5yeYDL3LriAywIWuTHYq0BUCJy3NL8a8es3cCSyIdosLXFo+GfJAZCdcyEtc
PylyNAw3lxexi/p03p2Ll/9IjT6dJVUn4LyKT9aP1EeqPGrB/CRWM91NlIpmsf/ZiI/chiWrOdOl
Buno5JBwso0AOlCFa6TLYXJokFR1eHlt9m7g3xjk9s/qiS3PpLGjPBvouU5bIrsr6XXQ/+hK+Via
iw4VrDHRoDNeZTHENBq9eDEKp3zQ0H6F5uhYL6qLiafuNl2WKQUlhEl8Mo/0V1Zocx+mQ9uiWgey
iKSR9SdSlHjuOlejarReZqflweyTm66S6pt00CfjhUBDRokWRUnVa7sYGuvvyV5T1bMbSXXcRpvJ
61In9uwP49LJgTM5ResVzpSQaDGmHFXqfFafB7NQv1AodlSuU/WW7U/j0GIswJj06TwXefX3XFiD
6RbUSr+Rp3xNDhAIVA8EQqt+ps/r0Z6b2nAbvakeU7YfhkaKcE3B4gsF1j4hAZGU5UeuEt0I6r5P
bS/WKZXQJ9SAGoOKRJe4EMYjN3G+as2xBPdfeqjiJOmDbGps3ZcmdbZcjOLIQC5Ideu4i5pWTmA2
E33WpmlefK1Si9eqZnsL4g3QW63dndEug+XNAM+AKVYurfOqzYqI6GM/nv72Q756YOhGU5KswyhZ
gmt49YOo95IJTQPrMCePrUPcqRJ44m7fw1Eg34IeBIg5+at/4ST4Thoqr72vfKVR500NAKCKAVkM
qOvKfnMClTaodqggguzewzd2uZxILSWm7UTyKFPu1/muyR2vdwIai9KiyA47iZvcMae1vKIhIEU1
LdyxiZwKNNNW406x6Mm9H0Ted5JLhstAFJInNjR+mt51rNIFKK2nmacTz1BFwXE/xL8b41KipPQq
TWSkK5u4vW+fkLJ8VXOt1ZWIKx8Yc56ae1TYMxJtJ5cmlUXplKxZoVwHl3AT8GkdqzvrUBwcSHDE
hTcC7vQKZbuj6Oa4n3HeF8wlTZQoZSgOUSdqOmvwwa/d3oC6FhgrQ02+XI7Oor3lsoG5aJneTgsG
gICYJOHiCP79/Wfgxve56K8pseoUJR760wkT50F71O/UiAb/aGfnR5EMgGA9b2i9zRFYbavAwe+c
MK4eZZt4VmL6l3dsd4Z+E0XecvnGhCST2Soz0AiPB3lx18H9Oh+Sh/oXxt0e2CD7GDqv/cmli9ul
fpF51KV474rGKUQL5WIKAGPFrDZ4hdoJ2kb5ORfRBu06oWZBwNHQdPCNcB9uyNI1mfWBnLIOmIrK
woi5fXASIZJxdyHvdvhXEghTY2fVFhJRfwjy8tDdACHgFb/swS0jFTsYVEdh22a3b+pAxQHUmDKj
q+S2T9alqqz0uni7zTOOWOnBAuGafct4aGxRAtjdSx0CnJZuYyd5RsDVUvVVqx0kgAxz2QFm3UwR
y87+029jg4tWQ11XpDBRMmj8GQw70lUPJqYygHw7qJEsD/Bow5Vv/6H+tO5EEze7KwTSVsGMsYKB
M/b3zaFohzZpR0OCO8qq39QvnQWuE1EPc9dVNka4JVKzKaxWYuKXSu9p2b28vFw+2/vRChBz24G4
JnhhufezWml2rxNgFLTb9aAGjOVzPc4gWl8DFMkOovf6/q69m+O8sNGmrOghNhDFxpUWf2tXjMJo
meD2sWsEE1eqAfis6hhsVzefBouUkwU6RFGrL34DPnKIpHSf4SZyNka4719pTjPW2lREECh9HFTt
NZebk9NTAbfOrgdszHAeUBKUxc0RHMtUOlsp2AfuLzuAaK+4zAuVvWKURrQSRql3lxpawFbudsb3
y1b2o89mGVzWhca60moaa4x/7f34WAagNoduIaiVWElBWJPZhRygDc+KiQCSGXxWNK14sEmTmFEK
4cd7BhOx7yDrrkOH90bxqsC5m3vf/EwfA0Oumqyj3g4SfJ37WnZp220/AIKfRgx12J2B97H9+b6H
bA096rWw6Lzz+dhUrW5DElthYOSPrj519mwvTYJeoX3E+9Blz4gSCM7Ln2/HCWEF4oAy5LAhic2d
WpsCRBtXgKbEChAGkT3//MS/r2iaYTqGg//j6oaxbNctjWtMLhhXM1hXTNFQ9NusDFc/gxwTxgag
r60pFj+K2UrxOnatJWHSrl3q61Zu1icQ+LXXSwV6O5vmQLsPDXIWxH6d/BpP+Owvo2iKGq8Krc18
swFY4ajVknIzz2ZfuPOY9G24FtUAZ5qU+slylgyvnLSpHmrQHQC9s0xIf/1SByUKadctcehZ0hVj
gk67MaxBmdEmdSfTzklorfZ41YGQ+FrR0rG/i6E6diX3eV67ZDE0EeBu7134YTs4tyGWMcq9A0LI
AkpYf63QV8I0B/jHHCRMqAt6rFgr/dTr4PJ3Ftnlx0gzm2QJSIphFxS6bmuCaioL19D2KQVuxW9e
TczGOv4gpCllHvrH99ehnQrVcxzQt3ixSQltayqdnKAW7zz21w4Gf3W/hHQ0VD7ToPCEyD+ROS45
9Lmj1vqawaHPRZSFBR7d2v3qaUACiRtB+7u6WRwXdVADiWN01/PT1wXzKcNNAYFgyFe5L9YREir4
lKLn2t6tAXKe79vJZY0a5DHUWmAxjcxT9z29ZTT5GQ5LgH7toe0+owL+wSCXPzSFOpTmFJVIEL0V
zrmozpQ4Xpp+XWcB489/2E5dhYo8aMBNfhpSl8g41xgPi9IIGgC6B1GFEEUlBVF88enqztD8KDxd
dGXeG/vBGi0LcdxhTTAuCtKpXBuwleVMPgjErMhZqW/daDesWHiywJoPcD4kYSGa+EgUL/5E79TG
eBOe1ND7NfBxP6YS1UgKa0wo4CbBFPSR6aV3jKl1yd3yq3OsgumqS13rTtQd3veljV0uFkERraHO
hJgwDy4G5QtX8TN2Pcjd4tf4XGE6WgQa2k1nBu7lOhKmqujs75tgYKml3OhzDd7AAXwU7ePQG4KE
ue9DGxNcAJDjKsskRPaTTtwKHc0fKfj0LMef7kwgVfHCO1dPooHR/7CT7+vi4oCR1GpSlG0Kripv
+kVY79sHWeaLDTzgrzSUr5Rvl+P57u0Dlw8G0UNdnS/io7ZbKuVcL9FYAquRfbGGV3n1L9vY/ViM
IFOFT7ID+fFjtYMMhWjDwWSFc7OA863Ifl42wPzrj9QAwjKIlSg61sG9gKR0nc20XWXcbCbX7q6N
6dBb97HyTI2bDPfGtBJlwd3ssLHI/r7xv8Yp1b7rVBksG1NgvlYHctTx9G9u4IoQiry8vL3qDSLZ
+/q4Gmliqj1GlKYSbeH1UF+1gXKnvVE8GtdQ1z1mT+1Xmrj4fg+MBiM56DfJQfQj9l1z8yO4I0cN
Eg+FJMmhel48GqFJ61MLONXVYwA3++YT8zgfFs2dv2VsS9uYZjtMpfR5KMyoL4qzkZaCsZ9d59ws
iztxzSxDPtvR2kii93S5zZPo8scT/ftcnu3sdmDtfhKl5gONTV9LbP9/s8AdLwUtkbW0EH2N+coC
9jUX1bKZe106Xlx4z8DJYGpGxVAJTVR8q/wkML/NuAzJvv1jkN1PlAm3X56PSeNgrHlNsaBcvV7N
YyyiVdx7yn4wwMULlAjNpV6BHB4PXen/I4yCxkZb4zHLXnmLED+/G2bfvczi4sViLsZo2CYa8d/X
wmuAVa6PZuU1oXxLy0A71YfqbN4QkV326f/8cmAmkaHSqaJg+TFMZWqSDf2kA8w4FX+Va/LQLPId
hpqCZcYE4rAaYQPSZIE/7t+CQAv3b6ucQ5IKdEDxmhegip991nsgR+UIJpjS7d3BXzErYE1u7qG0
F/4XcYp9vEtr5ry1s0hq0goIXxaame4ssL4nByMzYOk8XD55exQpcKTfK+UndIp6zazMxEQ7s0V/
2mcakUD5Yd9ZTwwzZoeQbKBPorv7fkh5t8q5b75YSk91TO+zkuISp545P19e2L67vlvg3HVs675J
GiScbA2VNsjHZ0PEmy1aBJfTqjzuqJm3NKJauqCLTQbX0kT4l70Csy1jrFe3NRuFbP4h0JaaShYZ
WyWfVE8PVEYL7if3pTcchuv1RQqIxx7LeVg+pqan3F3eRpY7/nDFjXVujWPZmirNYD0fMW+Udlcq
8JmZ1Htr5YSXTe1+sY0ptt2bC8ms93VhAiEazunrRDS3t7+u5K/LNkTL4TJymuaT1E3AxRiYWM3r
s5bFrlFCD6X/dtnQ/l0D6HIVyVcBRz3nf6m6oM0OpMBpgkIvucJY09GwDlnUPxdvJMvKdLxscW9p
imwqKlodqC+9HfTN9jWgbV16eSwiR/4J6YKsOtvdiRaiKtxeURMCwO92uIDsELxMqxhADv3YR3bt
raF2RtNNOaUPmB+JUM6MvVm0m3tZYGuUi8d2TydjICgQq0DQfrdBe5MEzY/8Zb0H1q3zrSN1MUp1
O7h+Ixo53n1FbW1z0Xiw8ZyRpB6MsdSdwXx3k3r0Nrkfcld9NG8nv/2iPC1XxicQfdt9fosLm++p
WPWsKxqWbGaTN1QPsTV5VDTYL3CaNzTnxohR51NrTEkZGVka9CAAK8pTbyhu3esC99w73Ztd5Dt/
VZN0SU809Bsz9Go1pNAEQjPjIqqb7N30QGltmDqIW9FF5aIIKqvJAOQQu+nZRwf4ZzDuhuvRdNMQ
Q40PkuDuvZs/QQcOqCmMOrrDeYc6rrquzA20BnzGJtFB/Qtdfb8PlSMTHIDcZyQWqdvdzN9GUUv8
GCrVRGnaHMikk2SvIemsYOrnwzTP/uWQspfgFA2SECjuOxaacx/N6D1N6ZoZoOUg32uncNVY0Ffa
IxMAk867BS69VBXYgZx+ILh9pHf0DoBrCF3+rUHdltHSGdSdvpR+KXkp6PdEQBMWqPjUtrXNeYrW
k4GqlZSdulYL1LJzIWPtDdMjNBa8WXu8vJW7X2yzUC7xlEVsF3oParBqfmza06KAWBAH4LKR3aSz
XRI77pvjnNQpaDkSVHzl++SGgq2rPErUoyEbuAZEX3Zb0Qfcu6puLXLZwGzrUdJLGS+3fykbJCc5
esN4H1vB/UDkjVwOKHALIdW0gh9E9cchcTXQkAr2b98lLMhfySBaAgndx/2zl3Xu0HoxI4jlQERw
jMoQZWxc/pPrPnCADG1OzdHxzeCyXRYj/vBEHeoyGmpY6EDxMUTR6klVbbxxzNr0k77Dfb8ggHXJ
gHCjaEJONfpSfjEp4ERtS/Vz637/AToXT1JbGcgal05Y/0oeuhsg9J5iX/f1x+UnKPuD0q+JV5wt
nx4uL3z3kxqyhciJewv4eT/uN9ErwxwLy4qc8lzmP1pNVM7eo6+zUUdWNQVUTya6hh8tJE1aTbaa
Y+DhkZ2I6pAZPgaMfOkeQBdQil+pd4wy10Y1lNEtW9ed4dLev7zM3cO/+RHc9wXl97ymCd4iufYz
WU9ZWrmqJDiJ+1v574X+kRI0ioKeA5DvKa4LiOv8bIkg04kMcE82ituI4hBcz+vmWZl+2pOgRnN5
kwx+QCvN1wkIzeVtrFVGKYOuwWxTwQnfPeC/vwSYJj+6Q57ZUqm2tIi0+rY0oH3SfjGVnyikeLn0
1+WPvgcu37geVA4+2lJbzcyaPFajujPP6ST5PVReE2f0aYaejnpPysaVi6949uFa+XDZuGgz2d83
iWB07KSlaY9xhgLUpxXudI9q83LZxm4N6v1sGTyt9ljNQ1VZcDn5xGalknvJM86MvhBQpOMgKgSJ
lsRlmmkoRmWCiGWU98rLYKqdazQECFh7GAVOIrLExYx6NBan6QjgOitEze1nuSNeUonIGIXbx0WF
Xqlr3YpNJTTvFQxlAfVEw/V+qt0pGp+kSFj9FiyLR6MUoy3ZCnrCkfp98sgNm0SGNsoNEGPouL/d
Vn28cVJBiN+3CglLJvwDGB4XNgZNm2yHeaJu30xG6xbtAjTBp9z93Yj60d1zTO7kRg5+sg7tu3xy
ne6OtN8+5e7vRrjYkVh2DfZ8CTf9A7CE0MOaw/Vh9v7hW1eiy9ZE28YFj1mL56Eu0HCyq5+FDJTQ
ekXUp0/YMEEnicKSrqEF+XHXJnNxFDMdSZQt3w2quhWbbug/McdjKxsrbKWbUNTk5WznYK6MLOW6
doJ0zF2ai+addrdrY4S7+KbOTPFe7sDLOTykGCRAwd9dTUEG3K8EbKxwIUgzlbIuK/TGex88eD7E
BAJsWfUjPmTX8kGFjOhqeGIYmWhxXDyCI0iNImEk7R/CQuMKJEq25JIzDdSDGcYgJg+tSNSfZlv2
x6V0s1guPHV92pNaqVVwV+qupr0W6W2rEE/9zJjG1kH4Qgdgc2O8Nj2WN4x3igFJiJgax9G0C3el
Igr5/Rfn+7L4eNRivscZraaI2l/ZgwlQXtJ47RNuHa6JiQq/U984nJC/ruREkFf2qLg+rJQLU5Ja
trE+okTHRAaszDW+an4HTKDxHcCKGxowViySusV35878zO3K1A1IUsi4lZic69qYLZLVoYhDRx1p
68vzuKbBZI+y6jqYehCpmO2/RDf2OJ8dSlMzUYEH9ggTRSBc+pUi3ZTH5dsiHdqoPDhgP/Qvh7N9
h31fIuewWpEoOm6QeWQtj0v3fVGuaQUuncK7bOY/eNBvO/yjhbZgpIhJDpoIEMykXnliVPorKG1s
0CzFbn3IIe00vcTB/2iXy6S5rS/EakCKi95XwHikbLSgssNkeNIr43d6a5ynGAkCfM8V9YlYLvgz
GrwvmnPdpqMzTawxj7rle2pYIF4UPkJ3vx+mbxQFSoGAU3AuU5Vmq6W51Eb2k3wqvnSY6UgPmJPE
CP5wmNGJglQA5BcEu8qemH8sbGOV8xqnUStFdcB2s6C9ovgrxDFA2QAmWBEzw+4OvhviB++aKckS
01idMNG+WIB4xuCqvryW3TwBwC/aRDLgqyqXz+uVyHEv0/RUj6/S2rsWJjiWr5dt7HZGMWnw2wj7
EZt0Xtl9b7ctyJzipzSaMOcAJbrhifw9ujqQjAtahunDEFXYQO1OVCfZ38J321yWx1jtZEgyxIsU
dXZNWgRmYYpON7vF/eEPmKdQHNOyNCA1P67PMtJxtSQorpe/huAfsSAkvdsJHmh4zVEUtPYD5cYe
5/VDBzyhWjFBJuAm4yMDu+mRcmOdGR0X2PYETMv7329jj/P3aXXUvJEwQlim3jMjhETN9ZbJkFpB
cWv7zvntImNDiFQ0Mr57vt8t8/hqsspNY7JJmYzejarm6qqPbIyrhaASsn9N2xjiAuWQABQqs9wz
HuKjHmhX9ZN5p2P6bQGtTnnI74un8uXysdDYv3nBbQwuPuZjJwOQ0ZNTdf0Plz8B3pac5W9rWN2S
J7DUFbcJ0JND7ZoHei687MUsgSBI3kSosNk3LeaZfdHDaL89sdkL7tEyWL0xNh0anmnt/lMAS30J
UFLtgYks1gf1gLQRirx6NxJtrHKRyFIp2tkgvY7mrnHz9UejHvVZNOewiyljo0//OqoGF4r0dGoG
auJebJ7R/Qg0n9zPL2DcKA4UwFGgU8C0DM09zAFm32q/uJdfuqtS4Gy7IWnzG7iQRONOqVcL43pS
3LvNdK2LBOP3rxsbC1xAstd51Re8qyP9bKImPTwMZynIb2moHdOwul9C6cjQ1aJPKFoYF5eqWour
IjNJpE03S3wmoglV9t9fOjBcHGoGUzJyqSRRCarWRbsyrMzvh9cueSQdkIjZl8sHVBB8+HHHSSZJ
r1BDihoTCXKhrfzcYgI3aOOBBGuqq6K3Ijvwf64PQg0GSvoKkNQf84hdKLpJywqUMJhzh/CndEND
3XXu2eD0f5FG9k/cuzku5uVSIVvaNMQg9howHx21N9DHCtYf9ug599JROqm2WxxFffl9J3m3ykU9
TOPEamsAE9Y619X4U7cGQToWLYsLX2beOI0kgedzWcPZOJeg4Ubd/rJr7D/LMFakWuj4YIaJO2Gx
raSxbgBLJ4W9n0KFG0+V1c1RMcUbu3dJNBdg6+ohUZU8CnF1u1u4Mc6ds6FX1nJ1EtADZtDzqCi0
aJ8vr09kgTtpytr3cpVD/dBJHuL+dm0FT8v9K8z7EvjC4mS1S9x3MjnNjst01HFf/6Z9J5HtMty8
dC2S9do9yxt7nK8PlbKAOlKhUZYTX5OJnybOcU1PqaIJ3I99ef4QY9xMlYG7YpMfnKXVAJYdPEfZ
qdGze32dv0hyCXmq+VClyiGTV4G5XWzN1h53npYk1oZcWtWwsY+oULx2kFqyo+wa7CyL5jGFJ9wU
gv+/e2xtckcMGiJqPhFcQBvQKupQGi8KweVozwG3FtjfN0+G2e5MeehBfWOvia+T+IjhNsEidpst
WxsskGxsJOWYa2mcMSDBhMcxWAW/ZdfSsTwkfi1Yzq6/b21xOX+VVTvrVgCCVAPEGOlPPchxp4Ke
WIHLXHmYhORUe7lya5ALUElpssgFD2/j9vuoqqBpHANamLo3DdDsy9u/jV4YFdl3v+T7XGAa21h2
6JoybuIm0j0jTE7dN+0IzuqQHApPVG4UOQkXpQYIPTdUXbKTTLODIcV+NWsiJxEsiQ9UtYFB7Xbu
wMF2z952bEK/Ca2nwdcPajiEnQiLJAgfPGXFaHaqVknQq+wC7WuvB6A0gcQv8ZrF1X+a14xWcD42
swuCYsFSmbtf+HhvvafNcchjC6r0PWZlm+Rhwlyu8iWRD5fjhihYvR2TjQ0nLzrU/THNml8zYVFr
9LJgDA08IGM3q7z09F8go/duVZuTwLcsqjmrtK5cQBSg4FYFJd/DlLvVle5md5gNg4SBYI2ifWR/
36yxSHLTbjIIhNvn7KYOcjAi10B3WUEWFc/Svex/ioUGoNHfOYfHcaJrnFS0I7hTreV1jNwj505Q
pI1/eWlvZfU/XATINR1FDoAj+K1MS0ORWgppBlCSecsbzLz0pm9WmB/GUL1bbnW3jrRAviKMo1jk
oLuPN5Aj/DbP76ycS6aVYEKi96VbhnHXH9Lr3mdoezZyWL1AXpCxbg4H/AovB3e9mEl77yKx/Q1c
IJcqZapWLYnRjcc4fneTJFe2GRnTl8tbvRsGNkvlwreT9Bi0WjMpzNJzSzBYbkmPRhZKE4CQcywI
Oru5YmOMC9tlvrarkpk4fXHjeE3TaqGzNlfr8rBi1tha1Pw2I23+eHmJu+dkY5WL3rSyC0uvJiks
5Ls+v23ks2zf/08m+DbRmOe01+oBw/MxMC4/nPl7k/192cR+Zn9fBt8cUrraqMoOAVu7HaBU24I8
N4EHGkcFPCSOLyqqCxyDx8QmSixLmZ4bESjx3GE5d9lNHsuHDnxNsS545Qi+0Nt53EQyWW0zxkqc
RpJlB2Yq+0bzM0XN6fIOCryPL0FrLZWbnJYAaWS515P5OBX6SW9XDxBB38imo1lIpsDmboVkc4xV
LpRoRl2OEPJDD8+3j/p9f43n70MBPU3igYlNAq21EpSHNPFEUyxCf+ECSFZMyO9OkZ/o1+G5uoNU
yrEKx5Nyck7jsTqKmni7d6SNe3KBpIF4UI7WXh41RnWLlqnfpJ+BkW33kgsfemvrq5qCHrAiqAEv
X6j0CVENVKt+B36VCxXVMDWJ0xMjMpXKH8CfZUFS+LIX7kJrNjb4IfaiqFLDqIsYlcEhYCTYpbfc
aUfQXfiVsLEjOFlvpeHNyapAwtQ7SiqFRpfUvkGy+tpqOsmjFDi/ywsTmVI/XkdQ1G5SIi/o4sqK
l1Y0oHbjDYYINblbEdnuH/cmtNGnKvU2n6Ovg5e9old9KO9TlBxd6RW3ghHVEAqwpJG72s/LCxRE
xDcGlc1eGvlSjpCQB7DdwSOO/LUwOgeMdBT9YcgcwW7uNgq2y+QCR9tQBPsSHYnxK3lQrlvgofRo
BqZn8rVguSoPxVmIwmKf6MK1ixcH12Z0CWoiQ8ns7aGquLru2758y3hnwSUq4u56e9NcssfFDLTo
ZWXJjDwy3mhONIDMpoOJ945w8F+0Mi50TO1MysFZCpDp0uj/SLuy5jh5JfqLqGIXvAIDw9jjPbaT
FypxHPZ959ffI3/3ZohC0K18r0mVeyRarVb36XO044BAOB0CS0YrKbP/gsILUUQHdBhkNURkp+Ji
sQLjEDAMJynMgMbpps/CPLzHWh5wnGQ7RzRR41QME5x8jI+kXaQoQo4pgSR8aEQ3Ik9jcy9zuVo2
n6bSxQxzk8xR3k8KyEVO5Q8RqsJAhTiBO7pwRBQe+TSGf7i5LvYYtwjBHlSJsRqdgk8zCDb/YflY
7hVP8BI83Hhwts0+lLxaH+McIYDYiVQlgl+Yln5WXqmIeHjIbXBhFS8a1IBorSYuLN58zvaVeVkn
c9vMI+YThIG2V9NPpfQo56/7AesP5+unARY6H0tSrGXjgjGte9kWLAmAcnq+urPGu9Q4nqgyxUi9
jc1UlVPhuLwtbttay2AVQEiE597NDCd9wrCum7qBzUsJeHbpuV/FZDUVpp7gPvB7NWqcUgSlv1ge
pV6bLV1vJ85543mKytw9U2KAt3yBZ8YzItbkVO7ybbiroZOY2inG2zMrfm1s0zE5Vw/vSLCELIPc
hmQRwgGDjfMhsqVjblNdYAzXHhqPjgZwPGf7Mr94DhNZwARfFFogGH7lpM+TbKmH9lNz1X/Gwze5
CW3pnBzaq5ELQuNEGpYdTqvFrC9EQqUL4/zQ/5BBLRSeiiv8i+hKgBxwITbbF8NloUysCRQ5CtoY
2djgpg+9l3sEtJjFDdWjC2xeXeMPud/FGhNpJq2rk7qvIrwGBke1c+yqAAFDBfLOyZeW0/7lfUMm
vLTS3HdLGJq+ooEqXf46k29mzS3FcoIYi5wYJ0Xr8xHa78bgVL7i0MMQJocFQprgYkLa0AkWr/PG
s8lEm6RToOyHec1TD3Ue40VNeYGTE1ZYxASmjQI9S8vIL14xs2zpqNkngHo1uRVfD4foiOvAbY+8
3hFvWUx0MfpEM0MDvao0P+rg/B94UZp+8d/zrZ/ux86fDkUThijC/CM/Jz0Jb5SbODwUrS28d4fR
Ce3hfbEle/AAq23Gfxk9WUxEk5Aoms10wjhqU1pFD6KOyg385V5UrGy2pmfZSjAoHZ15/sI7dxqT
wcgTFBkjfUlOcWaZtxQ5hSlYq+zt5dBABZKHT9h8KaAjBwFNkDKhjPjrrRRIJYZTkxQJU9k4A+Z3
Eskxstu0Psu80eXtSvfKFnWq1Q3YZHMnyJOUnnKokl/XJwnEQVDxRc4+OiDIOKOr9cC5HDb9FDND
ivnBgsbmt5LYg1hClANIdFF4aXBCnfaQXS2n3KfXkZpbvBR003FXFpkN1QvgS8ci0/yoBiQoTLxi
qDBIATkyA9lhi2MJNe9EE46cldJA8tuBWdllNncCuAVcEphxHFw4jROeZFSBH/IPCCFfi2DzLlpZ
Yy5dFQDMRY9kCMl83A40CU294URHtU0uucpmiFsZY45ER6Ye9J4Y+jXl9yz5pOvX2aA7+sRxFp6v
MPdrWehmlMcU49WjUX3bzH9TeV0tg7lRc8UMp6I2Jt/sO78i3bFLcg+EwId/6QnMZQpCsjrNw1oA
hkVyVYzXzLcl4FtUtZb3fNyOVpc1sfCcKYjIUOU9WoHeAMLuAhQ7xjWdBP3gPeeleps518oac5mS
3oi1VDAyjF5J4LdOHBAJpWfT1q3ZGR8rbqFwux2+MkiPwSpitXELIsdipKN5sh3ZqGy4oUdxzZAb
5iFKeYtjAkdbGoGuSoBb1hTpRCVsBdN5k29bv3ToTG3eWRxH4RxiwoSMGhiuWaSHGJHfWRz68Sr0
AP+ZxOK9ILffBau9ZEKGJsxpSm8AX/+yuMRNQb2DfqM/HKiiHv9i45xmVuo+jCioUQ3yE/r88nha
0r9JWVfLYaKFXkthlJqgOY6U6yGT7Fo/x9LX/S/ECXyEiRhQNSrLcZ4Qy+fUzcEnnN5XxqM8Rc6+
ne0K3moxTMiArhVatFIfwRPS5wyFyfKDuFM49K7eWxAxqm6yQ+Zxr+fNvP9il2XNInGLYk2JymFx
TXXtIRn0Sf5MR4hoy5KKVxafeAkPb62suH1C9CYgwRyB/8AmjyDWPCcQvaiuJJDBgiLslpYs65fl
O2eLOf7IEhlV4gRdFMhtgy1ZfC5c4zO5WR60LyKCyXwVf9PukBZwTPJ2l4koQ1tGS6wCTE05VXTA
CqCkl5doxSGC2cAsvwg+jP4NmFFefVO6EauYWWTVNHQBRPxiqEFpkdc3vbe/MOr2O6kOK3Uf9tKY
tgbWNQzECXMQLCgpxi47+WpW5VM2mG6X8NSXtj8fFKE1SSYmqFx+XVVetnKVzaj/dtpDO58E4XF/
Tds4AhRH/2eAudvEgGRqBJQmyhjhzeC0JxV4ocotVSt9n29lPwKXrg2W/SscUlv4zAvP275yMc/c
dFlCVAWik+kpya7nuLPGyJMznmjW5mNjtUbGIUupTSdRRz9EMr8q2VPUoDxUpZYcPkPdzNnf0O3Y
eVkQ44YiJANiUY/xsAmXA0kMv6y/h0P2VhScL7ddaVutirnY9NkQqyyOwdhyT6/R1s4eOzT9zsWV
+Um/Vd3axZyuJFjcGhTPJ5m8OKjEaAgxRIelxc4AGul+vPt3m8hccmliBJURAbcTjr1V6RUeTD2i
JLjJWh5G9A/5weWDMZfdXGGsfc7QMp2Nm8IH6Pqo+vPkRs/B7YznPsaxODf4H5LXi0Xm1gvGqNBy
qOZ9ULClh9yjKu3zm+pCG+GBPO1vJW99vw2uyVRDJ6vAZXpdPndgzRUO+jUBkJ1qmoYuDxTBcQ5W
fp70aOLEEnCHfVPVkB80PNAxcCTueTaYoCGFibLoM5bUxQ/qdFOX/v6ecYKSycSLWpBxecwoAtWZ
di9JwtdJxtVlmg/7ZrYLE5cTbNJ1rq4sQdXqOC2QhmTXi7s42jF6jJMr+UnzqgcRJP99d8PTldwO
T0SRwBsAOueP1vHKZDdMdS3UIHyKJrCp4QgP35IR6hKqyntXbH+kiyXGy+XQyBsRLxl/1KCe0vgR
Rl7NB9kvfgT9BzRtPoJskLOj21/up1EWZRRn4SJDNYFg2ka+1z1Kcxuewk/ZC/kCUm6IzhVn3iTM
Hw7YxSZzg8rCErcTlYUAr25+k59yL/guPJfX2UeJ3PzMO9G8NTLen8QKqFRalCWkzMDF3NThYSIL
Jm17gVf755liDoKZE3HqKyytHBcrGJ9C5T2qOa9rjp+wmCOj/2DSn8lRIg+m+qXKeERxPAN0kSuX
B7UESYmgEX/C1Cu5LgknLfzDRXxxAOY+FPNMEWXdoK+YGdMnKnpPkOurrPqtBbOrbImW6YNWouYJ
kvC+DnNLknxKl7lTyVFQY8sIMH6Y5KBU/sY5U9R/f097L8tjLshURrFWEHBBVupBPSE1pJN5lAag
8zKP22nmLYoJG2KbZxlQZykAFouC1jbYOiNLOkbop4d3mWnLTur8HwUl6sk7i2QhR3I5pWJDQ7F4
io8AQr8stQfJ2n/EpZB/lE6pHPc3luOXLPAIKr0NKaBVeRSaYwa5JUV43zfA2UqFCRQ5eHVqqYPk
YmTejqEfjI+56e6b4Pm+wkSIlPRBFUZm9IGRJ7eUyVywa1SaJVvyMHgV2qlDQOaSWDHPL+nP3/tk
dH9X5zopJNOslCVDp3A8DHfxiU7oSXZ27M7/B3Sd97XoZq+sAes8yXGLvnZ7iB+MZ7pMoQTwgQry
TF6ETHu04hfO7vKWyEaWBVOPZoxkisqpUM4I0OZeVSAawWCM+3dPsZ/nXGHCyRi1YQVNy8gPZSVF
XmUQR2iV+VUPS9HaXxjPM5mQ0kAxLiQx2nhx/b3sv4zTCySuODZ4H4wJJFFWVKU5agDg99dj/0SE
H/9qDSxyJAzS0QhVCW332Y+V+0n2O+X+35lgMotkycV4HlAGrspbTfNq4gv9X6XSPz+6Sj1w5dZC
FyB/qRMgCIyvjdZbEk8JifMZfmv0ERKpGOlHX1F5UvunpHrY36M/JNGXFTBhIJVy1cgnLQafCwER
GurzhYMKPUY8AuiSAekooJ7HscnxX5UJBgpqo91Q4X06vRlevVAgj6M75bUEJcIexEB2AmgEr+nB
M8oEg7bVpVCcQF8l9J7WPeuVU5qcpyn9E7+FVKDyVCJSEheTMQHm5aiQA9yCifkWm2eSg5Ym+bq0
IS9l2lzLyhATa5K0kgwoq0PayPtn3i96VIg72DeGVTqFPVtldeBG001XXBllok4GMLSctIimlQN2
aXv8aK5HLrkZ30QXsooH3pQMDTF728mEICLLahfFAB9mGDxqvdRTPNWFVi/nq+2vy2TppPMyGCe0
OIKjZCiQNcajC8KEcaBPBqcswzPExCOpzU09pONUFa7A4SodXc65op/9zxtmsiSiJlQKMWQKEAKV
vBP6j3HkyequYvvQO+QkfJkdkCW4vNr8vttDdvPXINjWsWF0LRQ3tSyxo+GuS1V7Me1E5ezfdrH1
pweaLKdo33Q6xHLQi9JuG58yJOl2dy05KQbvJE86aWfzfqbSzZ/qb3j9cy7E7VxtZZ2JWpnalMIY
A1olnsav6XMFlo3ikfbesitJQ/sNxa5DWgO1tv9VebvLBJWhLvSs04Hh7ExMu4btXda1N10s+gto
3PZNbb/F0a40qHwqSBGZExdPeZfVpSgcwaOAyYHMjTAiSrWIyUmGJiQPBLh9IH6aY18NEcDFaSE3
gk+EU29MVh5rvI/GM8GcuagW8PZKUesSv4Rfu+vFMa/aswFiWJvcK3b+Nh9VHiHAdnC+rIrJCQIN
/e4xQ9oBsVIwpMWn8CqhG3kFNYrFhnyhDSrygYd94lllDmFlpuUglRmQ9eLtoqN9Glp5yFNl2M4W
Lg7CTijMtTBlvYYRMRTNMzu4jz8wKxBCWjTLgCAjkL/BDW84evsEXDaUPXjZGBvSiJ5AqA2WrpVW
nNwpyZH83XDOanXMURulLq8W0BD4pvocG99m3jjC9oV2WQhzbZcAO+mpWWA+DBcalZxr3dbnzyLw
XIG5qAsVTPxdgWNVj7qThqIvIy4nA+8Bvt2SXW0XEy0grrskZEHzqT0E3vC9tTExeIMGynGxtR+U
a4oIaBLxTjQ9Pr9fcj83kX04FBDundIeyiCUCFCHzaS1RT/3KQEpwBbpCycm0t3as8dEEDme20UU
MeVGVxl9h0UAhuOzfJf9qAw7/E7LOMKV9Na4Gq/0tg1kueww+7xYTNLJYwKB80z9nk1urj6KmK3T
MrubH9T8i1l/GvvWylER3l80J2qyrw5tGAtJH6niufFNnu+Cxtv/+7w4wqLNpXEQ4jbCwv6ZA2rt
5Pt4Ho6g5nTFwKLzztwBgu3k6OI3TBQRMqkz2gBdCQg6C4+FD3I0gG5zr0F61Dv50/xGES2hSziX
Kuc0sohzDGfGYrmMmDUR7opWtsLoWskfOPtJo/uekzKRJe0TFJIUMvkAWQHxNOle6cX27M7X5vv0
boRculHuF2SCDETVSqXE/Y0uXHiEEFJ61eMC92Qgg6TDkjpUxh7sN/vr5O0lE3FI0mhjJKN12jeK
FZM7c1AhC8458RwjLN7cSDpMXI0hsmgyOlLjlW3t6Lwe2XYX83K0NSaslAWu0SETTEDwJFdxlmMN
Tp3/8ijnALm6+zvHtUfD6qpSsahjHc7mhwZk8vTRpnUGu/RD2tSxeQKQ22cN/TG8QRQZNBi/GlN6
XYy0Rkl8UX0qxG9kfsgg7h5Pz1MYc4oJ21/rYorxQ0HXMxKMFPJdtE6UYRpAjB/rVP+6v3/bEfFi
hvG8papCLZlQhxHidHGmJEfrfvqrKXXINv1329j2m5BHilBHmI5c2uOSvMaZ3bec7JSzDnbG38yN
eZZFMPaV/ZsMXkaTp6nFM8D4GcnyKI1GrEEIznKRWyW4yPc/xR9Cz2WbmFQXY/zz3Hb0gH4651/1
k4L2BrE9oUJy/f9gEv/w8rsYpGtenZ2slDM9kXIgmY/Smwi6kNYCptSwyME8S3b7RAtWyZl3CW+b
JZKoQVeLiCbL2idmcaiaShIcVa/xh8fWa25hFCoa/nSo70pnOeePo8WVmtgOFSu7bGhKU5B8yVoC
8T5aD1wgIUaHgmkvgv+s3vSXlTHGXyQSjkEQDuGpbN0kK2w550lNbFtQVVOku6hoTIQIJtCPKBMa
cCHo6nPtm84bkt0MQZBA+58BJjagCGzWC5XSIkpijeR1HJPjqC0ct9+uflzMsO4w5AEGkgyq2HVI
bwD3+qG5ix+f1M/GdXDb+zrccXal5+o+88YTj3xhO9lfWWecooduZAEBmcKPrqMnHV0+5GwoE7eu
8YiSrY7ZS7TvOaWPP3jiz51l50DUWAj1vKPCBqf6K0HrtLhqXYIiDz3mIq8hzDXHBBYok8fZpCN2
Udw4FFZeKK8ZLX7o7nyUONWs7TC22lEmqszdEld1jaHnzq1HJ4Cqo+HLj1NjKafGugHNGK+euvmO
XhmkfrwKY+ZUABem0PJZqFoYSBwlZKPdq8nNRjefTCtDzDs6VdUqJg0m9szmUGZW8kTrIK1XYnBP
7QEeL/3Uh1YzlcrhVyO3jzsxZd0EfzUhjKNqebYsmYhxpaz+PKt3+vRj//r5wzm8GGAjlhLMVVoj
FVAejXsFOu01kP+RLWJqdjpKD11jtbG1HMwDMNj/LJGHK+EtkfFTwNG0pRqxxGYwrxYdZC968LS/
yu2Ydlkk45xLrapNCF4jvxkftVG2SAep+JEHOKKR8bdnC7lYYTwyVUBoXsSoHCd4jhXudAx9iovg
lVB5+8X4ozFmYhrMJPMNw0kKKJeWPGUt3nYxCe8AlgS1GjGPl7VBYqlmcWiz8lrvu8P+Z/lDGL7s
GHOZmYVmYE4NBFed1HupnN+a849QHW7lbLrHQKCjA68QtpMHjjXLqCYnX5Kz3it+nRZnhUujxttY
5uaTZDSEzA5X0iyd9fbzJPxdtefiISyAWyzSeiJV3foQsqbA6sg16Rz8hPPmgpPW471c/pB0/dxg
ds6giEYiowbY+sU1HcgTVatK7fyTeVDuJTuwAI4wLGMBhoZHEM9xIXbSQFW1ooFzTn49PKjmj7w8
zwqnW80zwcQNUY6Utp91GjfsKPysNo5gvu87KM8EEzfSQEWTMB+TUzp8jeB/U3aUMoGTCm33KVZe
QX/F6iYrwjIQhgYVYYj1trP1jyKyac+hgxo7GMGhUsnLRXgLY2JIYGqYBQmxsAnEP1VSWUJT2kHH
eZ7xrDBxZFGDRMkNEHWnlWo3cXMoGtOeCK9jxzm3rNiIJhatqiVYjFG/hRjD1mJOcrO5Dmjb6jKG
LgCTZdxAmAsVL7QIOm59baWA0rffRp5i+uYiVjYYJxArIRXMPilOU/JF0D9L43Hflbcv+pUB5pOn
cZLVXasi+/QUa/wxOfGV8qK4KkZycru6suTaCZ9mRzip36LaUnjNFt4eMr5A2kKpU6DBT1p7CqZj
l9aWmRHOUeIZYe4ToM2HaRBDjPeZN11308ifM17bdjvRXe0jc0t0dT2pQTbm/y1O1nYOSS3VW7zh
IDvyEUKUybnR7P2vt107v1hlgftxk/XS1CNJMs6LO/jSUbtR31DuglwY79LYTGNWppiUU8hKEhHK
/STXN6lxMw/34nCdxq1tKqcp/4Esx+EsjuaYvyVOK4tMDlr3RleXIzKa7Lry6cNI9mOfiiBhJoHL
kU39fM8Yc23UkjZPeiP2/qRcixiKSYLQrganELnDJLxlMWEDUrGhXoZpeiKPi0vBkBg2dcj9/8eh
wIkfJhM/EikwyyyZgqMWQUSKaF8mcfzM+U68rWNCiGbOJUnSAIxgj/ENBq3BCqEdQk+/i216UeV4
V0bvPI0uGhj2vhcTONQRmr/SvAjH3rxr+2sl+EyC0tJEP65Tzinj7SETPtq8xaxrWSZ+EV7Fy+s8
x5z4xDPAxA5QTI6FLLa1X06hZvXBIDskhJrL/nfatyKzECA5qEecX4AR9fgsyfdz7e3//W2Szp/n
FfravyYsfZMSUldw7P6kWS1A2dfzgZKA5eeKWG/SfVla8is6mFcFN1faD07QefjVdKBFtZogM0c1
rz90PqX9Dr3hKH6KbmNwP5TXVASnOCX30fvEK73tu7/MIoOERWyausG0tSFN9ZFobX+O2uqHESQD
+jbRcOBsM41Ef/Z8mQUIRWMctJDkgBbDKwanED/Ss/x9uZFQwGnO/UvDK0Xz/IYJIVPWQRWuGXof
fM52lE3XrVA9c9a0f5plVmc4b2pMKlQZUKyv3TUVyDLxTp4eVBT8EPCvxzc6+F94YsXxWZ5d+v+r
HDs1gchRcprCpeJVpoeHRIhRB0ja0SLRdJDFv6pqrM4IE0vGVsNs1YzcdzYTuzQhLao9cvZyP9vB
G/jXNYkj1DMKrQDoAppJgzOaH5hw3RnfOmAmfcPNH/sr7oQTx+oHid5qJysjBY/PmAu+0lstceTK
LvCSTVx0RqpDqx7M+UBr63RwnrPezfsUMrZENEDgI7Gl76FVK2MUUBLo3sDo3AJomzmxpxHbMKFO
UnnguNm3uLlU0D+JOj6kqRnMfQeJTbzW9So89WUImRCwbYrFwTDTw76ZzbiyMsP4JuCaJqpTHcQu
zdtkfsc17pgJsZSG82DePN8rO4xLgsZBlPH6In5lCO4wGndRGXNa2ttF55UNxiflJRkFqQNos3lt
YmgXQSzpEBxlE+QoVNmKd8o4W8emxSQHipEUEJrXlO+z+hLq1+V8ZXCnnjYj8WVV7ByrDgmGstHw
rhjtwen88T23B8t4zJ9EDCCZTvd53yE4H8pkLrmkIFKaJCiLSWJjyXJkxTonHHI8mx1qJUsf1YEZ
gLANlIXLddQ9GMvD/iI2I+5qz+giV3GijgTwnwuR6c9GYlf1bYaxn7AMbWVMLZGnjcfbMbrelbGx
IlWzqIvih6luNaSy9I7XveFtGRMM6m5O+2WByEHS2w1GSQHy9wdiLR4KeP8IRqs37dXAcYWPicff
koDVNjLBASy8mUJ0FDeSa+iuE3t6lfCWwOPsfjxk33MwKxXH4lk7lU+LretH4YwL1Km8+rj/NbeL
VKvfwQQPDE1i+EiBBhqwYVh9UViyYqXX2TPlV04fTcXinYJt5mrT0FSZGCiPfbzEVx+1DQYdilAo
8PWnMcItIzmFmzyK5+VIbDNzmmea66FXfT9yYa/ydmC52GYcahmmXi2NXPMLmTiSAtlBdKajnLhL
+laShx7JtQwFyLC05+SL2b93c2QHwjuqnlYxKAd1wkBB+SkpIytannSMpQ8n8A65jTbb+RxaE5xo
/wNtn4DLD2bcU5PLZJBnGY0iobMyvbKy9K9ixsUC44mVUnVKHuu9Hwlu3rmFcSONh/1FbJ+xiwnG
ySCXFatljc1t5O9mBO6p0aq5aL2tNEIhqqSo4AvHWKD4a6zoVMgWpFNOaRUNj1JlgOTK7kCYSjVa
a07Y2Cy7KYSA1xqlQxGiy79am5ouiWd5ynF1LC5Fs/XvYep0oiUlIMFVUDUCk73bqRb0G6Q78mh+
Nv8mjVn/BCYSt00TZHUaAWNa3kn6Wde/penT/ofbfBKubTDnJY+TYpojzCPlqlv48iE+YImzYkWP
FJFY+tEVQPdW5QmKxUWWUK9gQ+TaNuv6OUo4gYRJFAq/lPBBITj1kp/bxArcCfScVE2oGoHCBFHP
t/11b4WJtWnmTMRRU8uNHhnHXr9K+scFatpT3ljl/LZvZ+tgrO0wB6NOtCIqhGzB/TZZYhY6I/kx
tTzE1mb2tjbDZG8zWWq9DMwE/I2dn7nYw8KmYBlo/11p35fH/UVthayVNRYCQpQl6gkmhk9B6C9z
YY2o6/w7C0yhQtcqU8lqaFLoiz+Jn+KEk1Hz3J6FdIRBCEJ+KdMB6eh8qGdXhpWnYEWuXohNNYoB
a0pvYpCJo4w5cYxzfEJnIotaNtmQRDjW6FhYYa9Yid65xHD2t5BnhQkeg5ApYZ2Oqt/l6FbmIzB2
s5+nibtvhnrWzhnWmfiBERNVHZumxTABlZ3MvdinBUUefJnnckyoAMbfRCEdrbZ2FixV+wYBw/11
8I6QzkSEcg4yPe2hS2fouF7owzi3W80e7CEDrmi+yjkRiGuQDQ3N3EtyPmGQyzPu/xm5B1b6dQah
Dx/fxvMGJkAAwq93cZdGJxNKR6Ze2qrSepJQHTm7SH13xx0Ic0f3smZUulDnmOOVXMmpPUN1UoQi
wxKd6ovwOeXtIscxWJyN0UVlAjZZgCIfsyfaKi/t3C5HcD5QGlFI6HziCQ5xbi0i/5oYxIIQRK2A
yY8sFG09nT25LR9Ss3mf587Jg+Vamcun/W3dvK0MVUXioyhEYifU0qAoqiGEb8oRsO2VYNWSmVrT
0B+WXn7Zt7XpKStbTOjtZLU286YNT6mMcnBIFA+c0p8zgXczbvbjlJUhZh/12qxzuQ8BHTybj+0z
JUbIodyk6Q7xZLyEiM+7t7gmmcg7ZbEQmEpZgAR/cSOwWWDwojtWB2owvm1vw78b11yvkgnDXR3r
0ILLE1/o7NmWQBBVPYb3qLmF17GvzFZ0lK0UAqkGD9TE8xkmMA99I09BjBm5TkyOEI2wQ0GSrKkZ
rromU+19p6HB8bdjv/qWTHhuUn2UC7PEQJ76CtZUiCrYLUogoe4L9Zd9Uzz/ZOK0BqpBwxg1UH+j
YpAss6UkkyUBcLFvZjs8mwZN/mVT1FgETlb3vVJ0fY/JEvIKX8lcwAZB9Y/BoBLfi5cMby5rZY45
DYamDVmc5sVJrm5U5SWSjm3/F2gIZWWC8f500SYlSMBYFyf+HH4XusUqDa70w9ZCVBR6TRReRbye
mBvAqEtMVAl4UBSSA9k5PChQbnlpMBqdQ8lyseHwR+5U1da1szbKBC0zipMQhMQAYdx2TnjMD+l5
Ci35kbItzzDHK1tt5o9rg8znas0WC1V75PXPxVNNAEKmhMSKRx60m8k2vQ5z4YfYkQM74lGybR3s
tWnmM+ZVPWrd1OV+9brctQfgQY6jh5zfo/xokD071S60Bbz948D7qkwYg2iQZhZzjKdo9yBk90R4
MXkk9FsxZL0u+hNWVSNN62SoZUahPyuaLU6Dly2FLfTjOehGazAlToGOt41MyMomI5KrYIh9TTcO
nYCyWP0KoSJbir/vb93mraNCHoEohmQSDNf+urBUUEyS67HwQXEkPZWplX9qjsZjPFgJon8cWZrf
8Xqem0W4tVUmTnbDkqiJCOYcMPnfITF5UECokp/j0tWfWmeBIkRoy8f5uIy2xFkxdQb2NlibZjLb
uJLkAGW4zF+U96z4XnEhUfQ47xlgstlExORNJIJ5KLmWkfhpj6on2uJz74UH7YFqOmunqLUMUH82
Fu1o8aANm/jX1QrZ4by6TYQmJADNp8+15ipu8ySBB8Lww+samh/P4DjFbX/kco5yNpad1tN1U5ua
EbKNyTVENg/LlZZbovbByQwVZLvvrEWweEyFPKNsqOt6XINiP4LKY/FLrbkry+XT/hHhmWBCWq3X
dTugHX8aOsmqMRkr866lbQumhOEbzN78Rg7Sq/0kCgTZUB+fRfldkR/3V7BZZlcBM/yfAfoDVtFL
6INYH3J0mqB51INBkvpD4GQBKoWyDDocYClf/qVJJmCKtUHqVltiFH3aZ4q+EuzWmd3poHyMSHHb
uJuX7GqJTByTSmnps34CFyhq+uZrfoxuyWE5Ga+1mzrjkceUtImBXm8pE8EqfMap1DDvVh9mdG7o
nPT/9MAoSROdGRUcrto4deffY8vlQzLBSytFMi89BDA6V7gNrzKQQhnXxBOvZXC58hCw22uEdo6q
ER2ZK4vIwTUujaWMuTMddSfFjheMoCtoj0cOePQrO0mPMWRTHarfyEskNq/0lWnmXE8QQJcmkQ7+
KJFloLSdvKSFy/HRzXO3MsKcbPAWtojU2M0ITWWgjQqnPpuYAwcTUPod5+KWX+rYvm9XNpmjONaG
KRglXsvzyfDirwMKouZB+tIg+VSg6IZ58H+7SuYkqg3qbMbUgGV6BneZ4kzHEQ1nm3gaTXdRwM7s
iZPMcz2HOY1xWA5GkYIHSz1n13VmTWAsc9ND4MQ2+OxBhDIcpgNyUJfXUdyqf4CU56fLMscy0bpy
Gs3BPJaBZpvDnUIKayGaizKjurgdiQ77PsRzIeZACiMR0ixOoMJEWkvvJStW/X0LH+PGv5351ZKY
fKKao0zNRryMlNvoSQZfTn4o34M7c7FoXt9Z3cGEMixlpFSPcNgjLxflLJGF5sTKZEodZZSaKF8O
BMil4/4KqTPsLPADpby6nVp1VmpSiYBbxF8q9ctdVV4lhPOdOPHk40G9sjENS9wZJWn8Si6z0cr1
RC2sdjEWL2umnHsbbS9Jw3sWLUEM9zPfbAj1qtRaKDcqVtu4/wzlKA+RQ/WDhhkjbxRkzWcN3F7l
T7MfbcPVKmsxAgajxRivniB8RYo1i3fLwOt//CGGQVcXk4PAMbFIkrKuCl0u6YxMeKCpXuJ034zv
IrrDVvYVMEK7ekc3et9Jtpd2scnE6irRIpEUoPOrjZtheBWah17kpEnbseNiggnNoLNbJC1P0TlK
NICzyEM3RdeFpL5MQWN3WXi15P3b/qq2H0LKxSZd9uqLJeaAbH0BcrEHFmHAGAjY2lT0cxNXOIh+
7zRfU9OqY2v4CtJCz/y+b55Gw99P3sU6E6ZrM0mzGuX3o9nHoTtnkB7rRK8RUnRZR+2ZmBFni7ff
Jqv1MvE5lYagGNW8RpFTPQmv5Sm51UMQ3apAu4BpXLSU2qrehaf9ddLjtrdOJkpnWQQVIKHJ0Qei
Wu8dBK5Vt/G4AtfbofKyn8yxLyBFWMmDYvqyF9xTufDSNg/TScJ49D/oxb8ZiIMC4H9PosTWs/S+
V/O5aGof1R4rVeSbOitfl6CROadvO55d7DAlrKVugm4YET77+KXtvizjjPLpjxFT7fsfimeHSfsq
YwikOszDUxR8NYzC65LaGgHHbgJ/39AfMpTLiph4MgsYuZFThWDqoH/uZ2txIjt/AD+XDY7nHjPf
QFBkJwxPHvYN77uIxMKvQcxhBmWH2cmpN6rruqg6u5bH9nnfyn60BD3Gr2ElMKtWm7ok9dHKzTI3
hd5n7gQiaVOvVtvw6741ThQDsvVXc3M1IUyKYY6GtXhov2jX/Vn6Fr4vnunRBBNvTMqSW5y1O4lX
SuLtJxNQpLDTq0BTyHGUvVl+bHidUN7fZ0JHE1YB0XQwFYKIq5Uii/QDx+d534oJGpEpLKEQGpEv
4wxHy9VUvukZpy+x2TBYBQo2iSunaNAnBSUGAfQsjV/getEOeWxN4PP6O36BtTUmXMjyVIvyoAa+
NJtPIhRBG8ngQKC2axqX0MdmdFkOWuaBzsXrwCxKDgQRfG1BZ3V0KBNF/RL+h7QrWW5b17ZfxCqw
B6ckJYq05L5LJizHSdj3Pb/+Lfq8G/HAjHDLd2IPVKUtABsbu13r5bKSc47p4/esXmohjQdRaNHr
Xxo3TXLVKPeE1/ix+RwrElVljVJkgphbO4N4OJZzNXX7CElXATc2nI9jAi7BVLlvNJXjfGyq9koc
e2tDvagaGTsYkuxJ6OOb2I/ty5u2rXeKJgHoGa2LSCL82zIQWs1RLRe6C55CUCPOB/laM6kp7hac
HJ7bvXlEK2HLgldHlOsNHSclAZoo+n56MTH9mJqN5nHWtBSJPnkTKzHMMfkFkWoMdQHIoNNvxmkw
hx7Ec5jUaWP1bpRjG5NETlBH1z3qIJdl81bIHFmfpqU8DuiXzeVfRLU1zFlrPP4engzGoua6lgzi
jIEdNdxpPTH9/jrM7y+vY1v1zmrBWNVuJl2X5lgHAVwp1dAuUO4vS9icbQUqjo7ahqxphB2zyBUJ
U/xVD1T40KKOvg8wkBwgAf1P+Z6j55vrUTUVFRSKrKDM7JmglQQQ9OiTzdGZo9xiJJnzSGzHXCsJ
zI6pU+2PBdArvBFjKaAqARRIsDMsQ7f8AwWR5SG9M2z1kbOJy/X8pOorqczbRPVAHPwB6xJvkrf+
KB9AgvtoPHUg0dyRA70nHL1Y9PeCPBa4dACykCyMWeaVximS3MBAew6GZGZe8yrnvBTmgQLpclrO
dRW66AdI8exOIq8Ks3mLzjvHwpJ2gjKIgxA2bpL/KkLM3YgnGnGOh7cKxrjqQYy6nl/Dc8gjM6Fv
omZdPn/eIpYfsDKorShncZ/osSdhnLmp9kRFeTDkJAsXHbp05suPWAmp0kkM+lnGLMKf4CwEshMv
OONtFmM6JUUE6jvQx7xxHk1h/ubzUoG8zWJsAEmNSKkXrAW19ah0rWa2HPGcHomzV4wVSNRuUgMR
Tza5Q8ziOx0AozCgN9j/+HG8bjLenjHXX4hatVCW8Qwp9ndBVzlzNh0uq9h2RuB8Udhq5SA12Rz2
aezSU3ibfisfxhclNsltvaOmsiehmeVmfOK59dvu40osYwGaQRV1NFnDMUEy2l7gCrun4En+Dmyx
8FA7Pte0cRe6nO1Kz5Oh6bqpB01uV5vIyVFvwfuisa0dWxTFECJV+BPuFF7mjGNT2VkBOe99SuG+
ulmTuSDBecgjkIvn6rQrY17HPucOqKzBGMJpHOWauqNS7kJRutLC2TTCnueC8dbE2Ix0jIiE7FWG
5vzyGP4MGrO5BxL/vjfVUwxSobv51CsmUlqc92m5XxdslcoYEZr2aMKdMTdVgdGw6n9Uxq+4jex6
oXoV7KgNzcu3g7efjE2JqqLriAI+hbrx2tKm7WM93F0WwdtK1qT4MvxmkqCVrHiWJqdSG4cMv7us
5bwl211JqxvHGJOopDqKeTM8iHEnPIy23GO4v3IyS3P9veq0wq58DqyFlJKHPcK77OxMQN8IsaTW
cGOWlozgIB40N/yhHad9eADx4AtPSza3VCNERgiHGV82+wKUBFFIKHroCYDU0iSzYgxwdQUCg/7x
8uFtDgIpK1GMQtY1oVIfS+htnKywc3ygagKEh+wyLwSOhm6JmOULLXV25Tv9bkF9CmyJg8e0+Uis
fgKjo7QWwMUqo9ZHRwSsV3n8fHmNm/7B6vsZBTXAuAlaooqi17EGt2ziDGAEqB3eW7etJCs5jH6i
f0XKan+OXPpkPCwpkvGgPYqOfjfu0FPJrVRu34ezPDYlU0uG2kQLu9d84xNHf1esxgpvyqv8avQE
1VRuZI/Y2RfRH1c6w9bbWiWb1b6BVzc3FViQfvVat7t8ZNth/2ptzFs3J2M8B9qHfSZWd70QE5F3
0YpNZAEtiWOUN43kShjjBht9N+aJgVaMXsoRLzRQdhrMZhmVHFO5OTa73jnmedOzuRCpirRqIVVa
YqdaI0dg5QOgIebqJaU04wTwqCbRAnlBgJgBwkI1Hd3TSqhKTh62T6Rui3ZX+7lRWzSaMU22UOWS
nV/Ng3JSaJrcJqU0iU6cl3Oya1EvSW1xbrSbzkiy0ezUCDVLTavnmXNmnGv84b6s3JPGTxSppsgQ
yi3xQzNQ4mZfB1XJ6RBdrMGnF3R1WIzBmrpEb3oBWh/oqZ3PDwX2C2R9ljDvuoQjazsHsBLGmKYh
HPquGtvEw/TcP0VY6TZ8/gcVkdstw9tAxk7NA8U0v4rBs2bX29V95cUP5VXkTq/S6zI7rboYjeBc
M45pZMvMquynckOB36WakxUd1BckBlz9+pd4T24y4NYTKKRZDlboTA5H9HKpLpwjW2oGfKxm1BVI
VCevDndL9aR6Mq57q6uX2vZdcsOzz5xb/tEmsdJPTSwU0sTK5IJB8gksmQeqCSepF3huCk8OY7oM
BSMJmPAFA9lra7eSXYM9CxUUEKsR0QRiaHZb7IVvMicI5iiPxNiwJE8TrdKAa5CAGEzIfpYVRwBv
WYzpmvxJHnolRolGfZ2EdylwBMG9rBO8NSw/YXVC3dSpsoBphQNFo6ehuroc2Jcl8N6VjwH7lQiq
UwlAp/CH5WDXHztgNJXAw5VDS9ovgJa8biLeihj7EfdZEzQDwhlBdaP6bqo58fy2oygraI2VRUNj
s+NKHPRZ4gPOJw5yU8kdqetsNTpoPKb07XWc5Syfr7ati4uKpG2H7k96UqVDOHJbQrbNwVkCe/aS
QEETjZy4BEZ0QOjchLbi6ieMkFr1Sb/lHcx2MK2d5THPSJm1flZVrY82OvHVd+rbj1q71SCQKFyg
8DkY0eIpH28XGW0IZd0PohE9iXItf0dizG7y4HUKpCtM4zuS0O6jetg1GXnqY3KnTP2xzaZnSUhO
oDjZX74IPMVh3pq8nkmlRo3u5kNlob3PGZP2FE3JldoqnFibt2rGLRbFsR8yBejCmfAQR26kcQaO
Od/P5n+oXKhEyGFvp/RFi7/LvMmNv/j1f1SF7UsHP3XZlEu5RjWBzP8TlQBvGfoEYLf6XyFKcc5G
ZR6QvEdmQo9J4JX6ZE7SlR/SuyEA86E/8h7hReM+P8LnpTGvhlxJyM7qReP6p/h2/KkUlthYemYa
O4yKeJ3b3SKMTwOrewlPPLYc3jKXc13ZlFLp5VhMUQ8VpV+RdJr02kx1gEQ2PNuy/XKdF8mYFkoG
xZjVaHKL5IUMJyLs04zzOHJ1ZFnsajFZUUZF0jehq5w0Rzxmng+wn5/NfvroExpeRp7rxlsUY0vU
cIwjeNjUzfXkmNWYKvAzUbcaJePoCE8QYynmVCFI2haZC2otLR9Be/VQKi//kzVSGRMBMM3ckOcu
cRMDXlL+JAajWSRPifx2Wc52EQyBOFExvUeB1vbvY+onkQzlCJ45bbK0ydSAMtweaGW3O+GUXstA
5MiueKDW2/bpLJO5zpXW9qlIKv8w6FdDeKvyNu8jzv98ic8CmEucKgGtyhlDuE32kuWBbeQnI3Wq
MDPV+KdkPArir3rguGrcnWRubybpah3GUIv0uIzCq1fCffBEbhZgE9lK78CGxp0I4W0kc49lijCv
TOYa80GKl+26X9T1j80+ASavZOJIM5PnVG+bx/POMrea+ENe536WeNI0WsXUW4Pw0jUYxhJBTSSS
HUc7eeKWz1dGBFCQQWsMeCk7gPIEh9BqH6pf4+G2Nztbtvr76ia5+cmbfeTtKnO/mzQ3gOWGMvds
uEF+TOQnzqoW/b6knszlDsEnrI9ZkaNzKMjsj9ah6+jYdABwWQitv9Qfd77ibFxZZwQDLkmLyQHA
bJfvBa+dnqf5bBwZdKQGDWyhHWpUfdqf6qFyFmqspXGovS9H82vT08pqSYwF6X0D3ftR7R8qUPOo
L1S910VOIPGXwOiPqn+KH406CvrE8N1q1+0IJlnGw4JcW7kpjKLMsR7bb8pZGGM8DB3oCEYB57s2
DpFwKMmh/ApF2nrPGGMxA9J1rPM28JThVHV3oayaHL3mLYIxDn2l0E6JMDQM7INqQnroYwTVagNg
d++kxxT6EF+FnirblwVzLqzEWAm5ASNApqQIxHOn7m4ng5Ok/EtodD4dxiKUUiIaTYrqw/wu3UW/
/1mYYI3ESn/rd6h47Lor8UsOlE5kRVR0A3EZoxJRqzdCpoYA4n8QkDzvnLr0/MfeU53yOvd8uhd5
uMLbHbwrkYyKiJEEdIS5RGemNdr1LeaoMrP+4T9GVrtLHpeKavSQAKdr+JLmrAQzmiOMspRmBLSU
i+C5N4fnErUCQIeDLNsFbu4x9LqDVluX9WbzdVlJZfQGc+YR9QOwdCPsNbtxp3c/he6pRC0r/EpE
tpLEKBAVkGKZy8I/dKFmTsG71h4uL2V5Mj49KSsBzJMyDpEmlkGHtIe7kA6geW4vAmmXlzFczuGC
GDay1Pq4imc6BCApbax6TGwRZRWKUbRiSng6sZn/OC+JDTJrnVSSTyXfbV8nKzg0eFPKQ2/NVuUu
ECpfoSlTVuKYJyWlk6pPIlIRAUGyRXwX0nKf0PceyfTLR7X9sKwkMd5pItV5188AT0Hb65JCX5rO
yswJ38L7wSUHkfO0bFrHlTjGjiQV+o2iJaMdNq94WlTeXOlfrAYA4nSgJuKFYa7RXOpKJqMF3oPN
b8E5ML4srXQxcKBKOGzzIRV2Y+7IaFePuAO1m0+OrgMnCeCjssiGL3ncJOM0Uwy6xcehP7XBqY55
hphsKv1ZBqMZFUHyNRkNNHrLvyQBHKnZSUORKoivheJXSL5J/psQcSrA2/3/q4UxSqIQvewEwBS6
kdGDkgftlmly0ObpIFXJoYiMW1nrXxSq7JNQOBSq4SREckbReOmUfmeUILVugHcsqc5I4ieOAvM2
ndEoqhpKTBOkjMGfVn/Y6nAvX6ORLfgO2iBrqYmXk6PyzmFbkc/nwLxOY5Co6ZBjmCw8Gg9TaqKI
YKPDIQaLBjinZZg7NPpEPy4vlieUeZnKTu1DJEUjT5MfC+k55GFb8PaSuTwTUPoq8BYGXooaOc0x
rPVc6Tz/Zdtsn3eOeX7yttDbIEKfVA/sCvU4H0ZgYF2HL6ojYlghoWbxQ7gKn3iWZzswWCkx8ypF
fpCH0gDcjui522kf4EDGPdxBMBUqezgT+/jE7a/lbCgb7QzwYVIBgbindmaK+VekNCqQT+jWYJjE
Nb53RxBeHOrWvqwnnC1mYyA5r7tUT0SQeNa6WQbHkYC8KbjVeRWhv7wef85SYq2REdSS3FO48WBA
z/fhTWalP1rvnwtQlLvLy+LtJmOGYHDFMKh7EDeDcjV+VvUryecFWkuK6bNTcV4RY06A158aWgn7
OqaAfcj3YAn5We+kvfZfkJFyrrO0rHeVUJiFLinRKIDmnuI3Omv0lGOktl3K81oYc0Foa4hpA1j9
NJRAzGnob30Lmz1LZl7Mp1RH8+XlA/rL63uWyBiQHJzUWQoOP7BEA9p6Nj6q8uOV/whwmLvhNciA
/LO8vMo9R/Cmf0aJphgLyYPCxsck1KiW1RRVhrsFrmMhGcpfWk8zFy5Nw/5aPLSSx6gJhaxeoVAT
wJGE9jJ0KoAHOIrM+A2vICDaeEA422HfSiKrLKpQR6SflnBomYdKMZOdwlvTLdhNwJGk4KQ68XKj
mxduJZNRIHAto2OkALJ2Knipehoat+fVOHgiWI1JomJWtBlD2ZrU3/QYbH9LsjDbBzqaRzhKslij
T3d7tRzm5ZlFpSuShaSaoIi51IlEDCst2ckFQYaHqbdpg0E5gmkvHWMqLISfoRr+TJUaTAZBeGfQ
5qZvqp+jWN5TovJKKDxZjBke1CmZixkB15RGJoherSm7bwsYsInXcbO9hedVsSZYa6uxafUR8929
PdsL4in91uwX/p3wjoes9/E8fj6wszTmlikzBlr1So7dEcjSIvAwFrLvAT3xAF64b2zVkfBwJ3bn
gtHuavwSpgTV1cWfp1Rkcx6kiqWWlsno5hg1SySE43aEAX6OUm5brrMU5l4PiT/00ziEXlNa8k3u
KjvxKidmX1vkfTguDZ2ybF6WuXnnwNSu6rIkaarO3DlNbTKtCYFlL0jPBfhqI/ojGn5elrGZA1jJ
YO4awFV14AsHMMie5iVei6ZHwDR7PBXZ9upWchivrlJ9QZjEj+5RMGy/x3iwy51yoyPEk2xy1Vzx
wNs3H+2zQJaNtyNTp7QUs6+K/0CU97zgkOFs3uXV9zM1sBD5fprNi3usY3y3yOw2S8xBvBt5fbc8
QYzRKKssrrRM0w9zPt+pg/A2z8rV1FX7etI5PQbbjXqrRTFmowHeYdkFtHUnUOEIpmwHnuTqzoIQ
/6U5oJUoxmZMRiW1pEI8OJGbJrpWv8RnqKwEMBdWJBFCPyoZ6FemXvd72mmW+mJcR0gGdY+TZP4D
uaTa/9N9YscdpdGos9ro0AoYCGCRG009jfdBUT3kSXuopsSWpHnf1Ap3MHEz4bBaLmMs/IKOvq9G
mLMUsr2q2rq8k0CVE+loBUDhsthF/psk7i6vlnfJGOsxEKETmg5VotZ46/PnmZdf2w5cVqtizIYR
GWUMDDL1kBZmBox1bxm3rA9ExKTVB/4z5/g4C2LpQ8aaGGLRZIGrxSV6AVTtelKGkveW8KQwtqPK
axoaCaCclmsmWcvr3F8FQGlAg+qJR1Ky7ZGe95CFCdJ8NN70IVQSPVoRADYSAFqLmUljM0G5TQAC
ujBY9S9e2vcvZwf8AVkyNJV8NN6vwqYG4EtBQJBmWzzhBbmbgl8A6IOLqz+88MYfuOIYXSy0ph+V
GEgi/qk/Qk28ALg9wGEGiVdufWnE3TivjdFLEDcGcashjhmQ0y7zZt9OgqNWCi/M3XYB/shhExNB
nEii7qvgzHmX35PI0rCNwi690ipb9JR9uitP6Ym3ON5WsnmJWs8TLVxG5Gp78R4bM85NwXrXHQpu
Sl6KbvsynJfIvG/G3DbZIMOG9NGbkn9LlMNlG/WXR+0sgHnUpLJWBI3OgCXeia9LTUz7hjDXyn4q
h44ji3dcy1pXKi/HYS9oWeq7AWYEIh/tN0VmhcbIcQwXW/7J3z5rH5uQSElbCqWQ4yI1+ls+AiMn
SEEwNApOrQkHkncPl7eQJ29xUVbLmlVRJBLpZFcuHpPqatQcYzjK6cOMQPqyJJ4yMK8YEdMyVaUR
BRXlW4I8XMm1SjwJjJkAHEGethge8dDrJRyi56UHJt4nVl9a6l2/W+bpuR2ry3deOi/GWky1qPjx
AndOnBEEStQTbpZE3JKMKHdBj9EAYMYvzxkfhJyjkZ9YIWjbj1qFbOrg36b+vhCPQ84LNnkymOes
qf3aGEJMGYVH4g0YQuicBQamBH5ndxSXRNL+f91SmbEahTAl+ixgXeMehSMbqXZXehBbM3gqd2Qv
W8Bg/DZizskO9vh3WUm36yzn+yczFmWIyynXhAnn6e9kw5xbJ3Wje8UCdcKBfMsnwDOaqNnKszth
cow/SMnRYZkxMxSMX3IF0BFP8W87uuu0+8sL5B3o8vnqvgtCkw9zruuHCSBIfZZ/H4fpvtZTTrjB
E8OYlYhGVBtywLQJmM0sh9D0/VNIvoTrtDosxqTUFW0IqFExFxkrFtCjihwDoKF7ece2g7Q/b4zM
WJXED4pMlXEifT2YeXddlLE5+piqHXgWcrtHdrUexpiMA6HxjAkSr32d99EhBWK7fB24g724A4LN
i9M4h8RCgdRlUUiaUYCBSCdm1VeWrzmk/X15+7aHMM+LYoFA/F7IAr9FJaR8hZtf4pHOnLpYQJXB
J/o+AoaeoPLTXemP9deyLH+OjkUIETtfxbgpLEkdZfsiCR6NkXp9E3Du1F8yIGc5jNHw5f9k+Yfm
GL2VgN9FWi7ca3bne2K9XwixMCjvcDaWYyrY5FgEPCi0JmJSPgQa/BJqgGgcVNz1brBV0GumFjfc
WNZx4bFTGOMBVtsAGQvct+R3b4MVBc3BGcAxqg4Q1elu4em7vETeChkrgnwqQm6iY6g8TI5JW9mK
zCsjbN9uDDUZEnoiJMocHeijhSCTYe+b7kkIHbFszQppzZyTUvrL1T7LYex6ShDAFDmG+RSne15q
ByiR32sPAtD7ait9Mjjytq/2WRxzUqFWR3EvopWpgUYm15WQWnnwFerSJa/+n71jjkefAcKLerXv
yvMtcBMkLgwY73AY+97kqpxHTQz3XtmjM7ZDSzpgpiLQfoYg4ZTAOk/AJAtqo6/hnK2Wxhj9Ws3H
Gh1oSLmMgC7SDFPOkFsaeLxJ2wp+3kHG4FdinBl1CXDRbKh8zCkLeznUDY5Pw9EFNvFRdmIxRRRC
ysx4qrSyMuepeyM04DlPnNWwbNt+Kubh1KWGC3wz5OnhIhURp566tRbkG5AylxRF1NjwNRGDWKTd
koObrnvV6aQjOksuG51Na76WIf3bRQo1Qx/HFCahfldv4p8lFI669DikFvoUgL18Eo48NPdFkVnD
qhK0m2HslRJCGD1Ab6ev9TW40FIDESaRZPD6RIj7cnX2b/waQyVBWxn25YVu7+UfoZ/QEfwpTvwq
z0H0bUf19yK4z1tiXZaxGaGvVsY2ZBldZswVugS9Tv3/+XD1WhNBzrcAPvBw9bYUcC2MOTkS5W3W
BZUOYrWrPLwx4vfLq+F9P/NYFInQ0FwCyEmDxmIFbI0+b2iJJ2H5fOWex0YUS/7chu4Q7AP1hypV
HGOw+RCt94h5GcSxG9pQlFNXvNE+AlWgfXzLXnW0/pROeOLVarZM+Foc80YA7btBDhEDIkn7FnYe
0P3QMfKkK+H+8tFsywEUjC4aIkWx8N8bB2yIWRcE9Hzr6n2QXU+I3Uhwq2UJT6G3b81ZEHNVhSyb
SZDnKtgJW2AEdmhD1W6FxhRLa6lkF/vhUB0GXmsyZ3msDW9LUUFIVeVeKx5z4THsngzZmzteuL8o
8Gc79GdxrAWP9bbNmwV2Plg8ddlOAEbnKK527Heq5bdmzuWn31b4s0TmyvazbyhS0VZuKHeY0gvf
g1g6XFaNv9igswzm2maG0EidXAAsyBE/EFLpcYFuWPBRv+KxquQsirm/gj7paRTBQiTzTdG/lD3n
hLYfivP3M7dX7xJRjdMcMOthZw9j4AzFaBciIsRBrcx8EJ85e8dTvOXzlUGaRD1IxcJAM9ZNdN1c
53awk2KzvMpkK7gVvBIUC7IrPvDwnXjrXD5fidXRJxjKOUhW0SXVhk4WA8Kk3UvybSqLX7OI5z1l
TEci90Yhz/CVB0t9V/eg0rMUt3nvbOS3nNTSf3K2lGNBDMaCNJ0hlU0B3xLjXs+SJx7VQ3wzxeZ8
nRwHW37GPPO98XhZ6OX9VMlSYlztp5bQhqJ2ibRWFkTmkMn7okWdKNUwhWiI13XMm12+fK/hTv1b
YICpeS3uDYC/k+vKuKFfig3ON00ljOEI5hR+IA1zr36lDiDRASuvAapXBn+YmRwLF5Pn+6KxBt3k
Le3y+amEMSfo6pynoYi0gzpfi901nW917sTqZUOMB/Tf2xdLyZgECka/P5LJ38N9olqR2xwXIrGB
WMOBWxhaDuTvph/Dv/+W6HfqFPqAp/aA2Ar668yZncoFpg+CK15f1l98kP/cOJUFsw97o1XCCl2R
+kPp9g+Bt8jST9IeywNZn/6FYHitKowxkWLZx3gF0kBpc2ii91Y8yR3nfvF0grEhcjzFUSfhftXj
VTn8FILTNP+4fIU3S3frZTB2gyaVn6BgHsIH+OVHVlVXZhteAwA7bn4X07XcfNfm1kzhkfDUcbML
bCWaDRWIXww1QhTf7RES1W6260UrvRl/gF3eS5CfXGAephdi1l62N1wenyRnc9kYQogVUN2lU+Ym
8klvf8v1E7cl/vIzp37s/co+1gEFla2KectKuA6EVxSbzdl/TZXeunyIHLP4cTNWcqJIiKNehLuj
6KKpiccw1jkSeJfrI7xdiYi1Nk2Aoh160h1owWp3GZRCHao2R2Tpau+/KNhwHpePLoWVxJ6SqMlS
DDCh5dirnmcbpez9fNVfRY7y2Hrtb4DMHlLFVL+CMb1WS8Y5acqhqGdNnhDBEjMrvoEL8fJx8dSC
sRxJqVOlQpuPF8+hFeo/OgMgOH5qFjw4v8U+fLK+ooh2QFFbmGKZ9zmlY1xKMSBalFlw5tYSp9Yc
5GMGrFzS7tTi6fK6NtVwJY55nTs9gE/cI8Ux9N+i+qDmPBPPE8C8zomSYAjXR2pQiJ6i6TXQOX7w
tjFcrYB5hBVxDEZFBO5c6gYHuGwnQ0LX4bjLd7kzDlbGAzjd1ISVvGXBKx030rRI9RQ4VQogfiva
Xcmd/oxi4d4XCufy4WxWTFQRTpqB9LMqsphVURqmeayr6OoJreFZtpcbTAaAuFb2AnOQoZNofl48
gfEbR/L2Ks+SmVX6ekzTIaqQglLN17K2Fya8YKfZSMGqDua4LLu0DJtwhtu2leUslXE9lAyPi5Sj
X7A03HTC0CDlpUB561o+X52eOhUAflOV0OvfY0Xz5gKjsFNzmnmDy5sv1erkGHsxlX2U+BQlmUz2
JsE1iJsVHJMkLc/8Z1Nx3i3G1RjGKAmHDvRGtU0dFJr28U17pX3rQY8a76Un8MXZcPHzQ/8DnQ+A
kJB3GdhauvFYomANsMLmRdtdVhve+TGOiQzkWBBEYM4/LDHX6TeHMp85QRpn0eygMZhZUsx7QoQf
vpSltFOq+xKkAl1UWnW6S/ungBdgcBbFjhvPcjb1aH1Ad4X2mgO3ud//T5vGYlj1YlzWJE/Bz43x
eXl4wnwnZ8/+YiP/aAoLSy7SWRWycgFnAVeauo+8+Edj/1McnA48lJRNkJ2V1WKByUv09ASlCAZk
4kkW8mHADVyGzkPvS52ja0mMvejLdp4CYwwQsPfdxyj4QrWk3kW3C+Ucr62Ic6dZQPI0kyNVCUDW
kk4P3XSXSo9lyAOQ/8vmUUVBv5UsKwZjoAjNqS7I6YjNiw7dU2i3Jvz6Q/LAW822Wp8FMRaqjOZK
DHFbwdL5K680UzWeL+v1X16vswTGPpVlTAgKnTFC19id0/1ot4+hVT4UlSndtjsRuECH4bF1rni4
Nts+1FkwY4YyX4iorjWVKw/TK1rNrtJ6xjNdvul6epOK0y04/g6XF3t5N3HT/v2u9DXOs6AJ8qVZ
YBZQfYFj7f9yh/+zqE95lCyaCUZgEFiONx8TOFeAeX4YMcO3NB99pSFERfb8Hy38lFPJ5rJNO4LM
hha/dPX3LP2efikWX4lg/LYasYKWDuBPVUQvV2+k4K3gjjdvpjJWMpZTW732ipzkgzQvrFtue5Tt
+aAdQYwO0Nxwx+tw3TYO5x1jTJEoN2Ur5AsFUvWjIK7sv44tJ3vB0zHGNMhlVXVtiVRoJbwURmrm
Mcf92s6Po/BIRUJ1kcrMIoao0TIColIUFJD1B/exk750r8BkBx8q13gvP/eT+7ISxiynFP28m5Zg
sX/3gcb3W3PAkgF0CMFKZGt4BfxvDyeeH6VubuNKLmP46DRVgRyhENlOD2P3jGzJF0zB6vsZszfr
fgc8CoRUouDV030/Pl7+/s3ORAzC/Tklxrx1Q4rWAD8eYVdbUJpnXnRHBbP8MR4Mq4N6o5EEEf7V
wb9vB15OYVPNJSDo6kRb+oGZzasbQw6pIISgfTP7Pfhzd6IJYNhb9TuoVz0N47axw5t83T6ws0xm
Q8tEazP0XIdeCYITuDH7Ymo51pUngtnSopsLqR+mwIt7wKyJ2rdCq14uHxtn59jMmd72ldqqfeZm
wCZXlX1bvk3x3WUZ24/E+XjYBJmfkoXVsAq89p+mfitGxkc+LUX21OGx3XM27ePHrKwrzdNxGmPR
P5SKbIahm/U8D2Jzz2SoukFAKmewPbha3Y21b2gh6nW+Mz9WTv2iA3GK2AvP7+JRNgdeinE7a7aS
uax6tSpgvNdZORD/AEIB5bdiTU/FU0xMpH3qN/GU2IENkPfLx7bpr6xEsma3o5gCFUIQNJeGTfMZ
Y1y+I8eFW7etDBIwMCzWLeVkkTcDqZVQxvzOEYgbRjrortApO0ES7lBEvBXH9KCLxBRp4QLqcB8n
GTcYWUzEJ7svq5qkGFRSJba0LBuVP8aYhD20dqfbzTMQc3L0twpWZVNT93pv9uLrsjH5DvxfzvYs
mklGqQn6yKY+A2YYZrLAQwXq7/6lN1tT9fLd8IP3xG1vsUE0jPdqsv4RwK9UKRHLqqtDA+GWK+9L
TMOKS+rE0d3L6rM5/KXKf+SwOcNEIF0MytTQ1W+ItUzTzwcdQwezN33k4x8CLibW9sU8S2TShqQP
yzCtJfAv+I0Vica9rLdHKY5UTuS66SOsVsYcGNqFEmkU4CQKUWbR0R0UYW9MTgTsyMt7yFsQ443G
eV6kXbN41+F9BYJHkPyFw+NlGdxzYkxLWmRVPKnYtY95hn3hqIGJci8pkZFfcCOImZ4qccfrvNm+
cOfDYsxLoGiiLFQSWkCHaG+01wOolcfArIXYosLr5TVuvgmrA2OsCqhouqpUQMyhK42ZVpi//ZJ7
tZLAeCCpHzdxJ0HZIx9dFc9Jsr+8Au4pMe6GTIZ6MGpU5avapKqpy9YyTtkf5O/tZOXP/TPdg6r8
mtcwwjslxgWJjDxH9x9aqv02aZ91P41BQTb+bMKh2suJqSSdc3mhHJVnm/4TwZ9Fg5aZO6bfE/lB
k3/74ttlERwDyHb8t0QvJiVoAPJB5dSU4ulKaErbGFJ7Hqpj2KmvvpLY85w/XZbL0UK23V8B6Z7S
d4BY0tTogQ7loaGzfVkE57jY1Lwv1oNct6jThNCK0f+RkSsSHLuImgPlOKfbYdlZ5dn+fqEfjLyu
kYFsdgMm3NO97ybHj8ZJW+DEmNtJGwVvM9wt+Pfs1nVKSEa9rRACPqjoC8RgKEB1zP6K/qShKTsL
ELHg9r9Sh5f73858rSQzJlgRgiaue3RMZcjl1eS6RIG5vBv9J4FKJ4Puiu5tbt4vn+Lm+7KSyVjk
0OhApV2GgBXRnubut9Bcp4iduuQrVnElhrHAJThB4rYGa5YkPdb59VTtLi9j8yqvvp+xuoUkyVWf
IA9aCMPtKBNLG3RMYvMs43ICnzw3RV1mvYkC1WCSXLQfgpmgQ/nQv0rfqaPs5qvMamNLeTAc7RCF
Ji9Hub2us0DGzTAoKUbZaCMk8q7E0tNAzCjxpq83bcVqUYyLkUVtJORTX7nJM7CA6tuF3ES5VUz/
oQK5SbGPbuIvlSxXIhlNr9NwksqiNVzVXIbmG8t3I2sBNktRs+R2sfNOjdHx/yPtupYbV3btF7GK
ObwyiZRkyzm9sDzBzM0cv/4uet894unhqHd5fkAQmgAajbCWLCwE6jGSXuQ0vR17s2c4/H3nCnsQ
LmGsLX7+ijGePxpl7JoGcCWRH9O9Jqpm1L8UAwEpIuuly9KKMvl4FJVmrg3Oy17yp/5Y7POdUlvR
s2xWR9XN73XWAPumLSqizss66GoF+i4rjKJv0yzG/Tz5gegmwqvM6uhtv09WMihbBPuzBLQNlCH6
0K4NUzste/nkHoPZzV4BpaTosTB7WFpRpshPxtgoaoMOchA44wjwxZi7LXTvskls5gErvSgTbAGT
PYgKWlyZkh6TIprtMpZVNwa687EplP6Qi6P2UAYS3EDTWNuUmx6uGKqmaoYhgQTwf1/0uZ6JaVpy
QE4rFV9swl2VGIzQuFjbb5FxJYLKGQ0habiwntN9Mgimgs3gSdlNwV4uGTnbdnKqqoqsa9jX0OhO
3tDPShfk6CjXdvIQ7EWU3xKbT5zkSXwBnJ+ZngDDzZrB3bbLlVTq+8kZMM2kxIhQRxdBPAcyMO7a
cFrM5F4vsFiDx9paY+pJBREiqnInLMVh9S24ajEYm++CY/zYmioAQrGK7bE5pzbNZKUkFVGGIigK
DVuUfpcHthgUx1kZv1/2g+363EoGZYpdW/ftUJACmVx8t8xWpihnaXsR05Vs/BLmZ6OskhMbZWix
kuq3LkAtsaHQe2psA2HHXAaa1TvxjqHe8oO/ucFKPeoNU7Ri0hV1JgMNRnAHi4vM8rjs+QLI+loI
TdkElkR8o7skNQ2btYS4nSafpatUelJldTSGFeALl7p4cbuwtSs7Y493tVewsobN62cli8pMqlLB
TloKBMh+dMNr0YpQaQUMeWI1obOg7QyezGjObEbqlUTqbiADUQqh4yO/7yuzzgur1Fx9/Hb5C7KE
UNdBSgSgWvJi5CtzbcbyoQXOgZD8uCxke69upQoVTqogFkJFAVi8etVM5ggQsuWOM95TxM3TMtoM
GF7FuiyU4d0qFVBSTeiyakJnrjd2gxGZusCCb9+8A1ZaUfGDjwBB04PU1QcQpcmpJzE/FWEHQD9G
6sOSQ8WQXhniTgvQBsTktJlLR0OorVR9rOvBvnxkrCCsUvEjD4swVUEECjjv/F3fS3bWomLKffK3
zE81iODJf6BwYZoHFUUIyIx7leC1VDmTVT5c4ba5W8B8ghdTPvyHMLmZnZw/nEbFDaMEZqc8Ev4T
qSv0VKvAphN3rVxnH+pRuqsxTNgCJ1e96wx7JAy7ZAVpjYokIzIWReNqjAyUqN1iZttVf+QYo/YX
XHwOnOZW8H75uzIMSKMiSaMCoj2oRWxk1J4EIo+wv+2D+yEQ/1Y1KpoYTT/o/Zxjj+CNOy1U8KSx
pNEBQLu1zIlXgpWzthdYulGhRWtB75Zi+GhvlOI7IQtgUrMvYgJeSM28fIyMWKlRESXIolAae1w3
iRybWnJS+dEUev+yEEbY0uigAqCCnisEso8zVT9IdSDvgyo0GBUm1qlRIcWYqqpOo5nzu/qbUIIW
FS+2Bc3h52VlmLZOBZRKkZs0aPE0LMHcMX38g34QHLnH+l2yUJ/2LstjfSEqkIhTVnKRjFqWwh/5
QLKLvLC17O6yEMYXojFIR9AI9nmHyR+5PxrzSdTdy7/P+DY0dnGvqsJUa3WIMdLmNpjUQxlh6yIJ
3SGuncuiNiHDlXMk1KnIwNfF0KrgM/IbgPKH1wsHieBxTveKBfujssQjnz+wumSMr0QDb4xRywW9
3nBeIBRmTzK3ihtL1iTGObK+ExUZuqQSVKA+Rv7Y+EZypQ2Ma3nz9zWwjYCMG/+OnnqslGFODR0v
Fj7/0MvjEDEbp5vZ9UrCcpCrduLUFxUHCoPGV29Lf3oP33krPAB+yCq9+TY/SnsUCI7C1eSxisKb
X2gleDHRleBabNNhMAQOXCqPRq2acXvFRU+XbY8lgwpBZaH3cUnEyY/m1EorN4xKoBCxKm/LjfPb
A2WlCRWAmq7EBRFqjU8WOHzZWdCrles0A5nUAgo3JyYLiWBTL50HMoqKAi0QyP/37BpdF5OgwERG
PoENaSqiH2mZ7YWwcS6f3ye9w2+qrQRRH8nAqAAROgS7CHsQBHsQtQe2U7885bvpnwYjkNKs8D5o
zNYe7cQJ7YE5vbp8pUt/gvqK2RAoLafPgbdsK9b3gAV95U81Rj0FZ3njhm5iVU58bbD2f7ZPGS12
XcW7S6GhuXpwNM2hoKV+Iv3kYpfr3vOEET+W8/tdtbMI6jLB+Y55k4FxMuY5M05vphAo/+QZrwpG
XrF9hr8E0X25ISNaoHGB5Gt1tueXxXt9tCVltqaKc5KU2102HMbR0XVNcYgDPkXK7evcc5V8l/kb
7UtoGfpZI+pamfUkkbICA+EpZj25ojxMam1f1mJ7MXElg8o18w7ikwGjnlg8ywD6OLuGq30rdiDj
w+pDaM17zbCknYRyQL3Dw6lkJfIM+6CbdPo4VbGi4g9IlWI2QW+OEwr8oIfgWPXM7QfSSlcqpow5
NwRhBlfnb3t7gZjMrdqDk/f7TxhvD3sXLEQflpXQ0aWemymSGvDUlU9Cd9D5p2n8uPwJmWpRwUMf
RakV+wC8bm55jO8Ae3dSff5UHCtfx95gaH+tirM6SOo6SOJGD9WqCZDvLNDhiJo73Vac0ZLd3CVX
wg1DQ5ZrUzFEUINBFFucIvYVbOE4fh8cVHC9dDfdAAoHvNEmcfJ7EJb8uCx4M3M460kvzaSNUanT
pC7cIa2ZyqjF3ZXhjSg0LplfB57xvtzMhFbSqBetFuQRH85VvJ8CArKeUJStROlCxsuIYZH02kw4
yGrXhBi4NkD93udvA4bJhMi7fHDb7fCVLlRYCSoJs4llj9QnMvMP9bY+BjsgQ4Dytd0HgrnMhJgg
vvAMmzX1ytJvOeVV0jXJHJf3PCF7TfseDaGnANtDyFhFqz+kDb9is0LFEk0x9I4Q0JXIO/QisXPS
Hnsfg3GneHcn+uo91sasHNs7WOs+iN7gsdYpWWpSgSXj8sDQJYRNtXvXo+/aAvH2BY5NZfUNqbhS
VVoaY4om3ZM8HPe9riiHllMMh2Eqyy12IUFQqGCijqHRKVXJ+UJlL5A5oRM/VqHNn3pHddF9ZU2N
bl84mqCik4zxWHovjTPIwBsFOCP4LDKrzNGmb3r7ErIS2O1HO9YB/pVD3d6NPI9yOQOwUNzNLvA1
cKUuXOIdsEhr0DnNrCC5maOv5FEuR8KKAyUA5kOB8d6byzBjCkB5gBxlpoLFjf/QONgOWGcNKVcb
qrkEEssQ+1rqynvZ0lwJO+vloTAwmBffBIfqnrUuwvp4lNvJPaB3u46vfMKRY6lVXqteBfL3PGUt
orIEUf4lNfxU9xw4OONJfBL1xKplXxxUS4iih8sOwDpFys3GohHHoG3jvVCVZqQklkBYBBgsEZSL
yW0UFe0Apuqwrz54sX5uk4mRff8hCzkbA31HT70wikId7eWrfxo71VVukUP+kn4+EQ1b+XH53LYj
4C+BdNsqL/hCzFr4cd6gyh28qOMhlBj32HIwv8WmZQKUxyCyIX4qvbpM+hpE0uKMnsFYVOpbrNbi
T63IJFOsatCVSUnoVy0Q30MlD+3L2m2Hj5VoytKTAMOn4VTnvv6ofBeQlWOcvrGm00LXK1xhDTl/
vixxM8laCaQsXs+rriAx1hKa/CPogQQUArGBYGwtKg8N96VG4EoaZfWJWAhtaCTRXsiwor+AD3Hg
gZv3xm0F5KEvdqlX8igXCDIpj8hC1h43sTXwoimx6nHbfdSVCMoDBhnQYoqOkIEsFRU5sEYbFl/Z
uS/auMZYQIfbL7ezOHqqrKjqPOu1HsNrH5hywYiSbOWY5km+JXZuaY50i0VRD6NKFqAW3Ybx/Tad
byWcylU7rq0bLUDozwBPniPZAknnGDODymZusBJD3aF9DbJMLYaO/E5EjlXt4t2C5v3fqI83oyS4
FyUVdHeaSu9oAcuTK5qwA0FF+y0vr1oWsMz2mZ1/nzJBHYhsGofZK39oMrPLnsKpsuaC8Yj4Q9w4
S6GsMByqUcoCEvjJMXpYwNg05KOdi5EyL9sv0IqXo8bmPXk+NHo9K4tBf1ElguaPYmV16o2EzvQk
OaxsinF2n763CsRqQNRWHDFwmkjHNpBtMIKaXfd0WZftxu1KGcrcqiyLhqbCHJkqg4pixOprZaVX
QYzIxF1NNhheUnM6sDI3ht19ftGVbuHAVbXeYjJ/QKkdfBcGxpFCFrzn9gjNSrflX6ykqLLUa5E8
JZgx6RzBRQ8JixTxDrfzU7KXGI9MlkrU5UUmOUMTPI99EcSH2jzteMLqvTEVou6rViVlPC0DqAuF
Emf+c4UQz1g4m3wWOAPLzKnrSgvBCp7rKEcL4/RRN72fRf2tJMzv6ahbl62QZepUmGijOU74IIr3
BinNRH5Su9JBKsDI11hSqDCRkaIKEkPn/EzgLK6PMGoq+YPO6mUzxNCXVI3KPnYRkScJ+VuIuSaF
u2/jlKHLH0wBk30i0B9Alk5NIojdHNVihN1DsBi5KkD148oM3ObzpTU8aw+XP9C2cZ+lUXdficdq
ZdTYSE2CXSMmaAewgKWZClGBSIy6OU1TbC7oHAbBloXyMrCmEIt+gRm/5ExQiz/cGmedqMfjkKVa
0/BI/lpXcGWLv0pOxh3vLxRo6Jz+5H5cPsJtdzqLW454FYxSTWn6QqgDX+0f8U3NTDskyk3EOkfW
l6LCUNDwYlyl4JrXyldlfEt0xtYH6/epEASQjkhKtaHy4+i2wHBU2cos094SgeeHwQOSWZGl30ih
0wo1jCacfHHXHmd/ye2WYU7enT87Q/9hrGerjrCWSH0bsSGCNHN1h+ml2EPJByBI3vRaOo1fvQKc
0B4T57IxbFr7WiL1meY2V2NDWkZ5FDP0UmcqXNmsPxZW4+wttHvW234rKK3lUZ9Nx7M+K4RM9/QC
nHvpzVCFVv8luq61FOrKyImBDwpMUD+ojkTy+YAwbIOlBnVRgC98KI0QdX+lf86Hhzh875hU8luP
wrUS1DVR1qFgFKUOWM7Qkd/C5/g69uK9/GpY8smo3LYG2ITkTF5mqY8Mq1h+mn57r0T/tp07SmMn
cHPlY1cB/CzyR4CuTe93j26B540aOsF9d+T2xYlcsdKXrfC0Fk1FeBGj74nC4XEa5z8VZJo6hnCV
2CsII3kWWDpScX6qw4kL0uVV+qGjON6ZxWRi3WRyIqtCS6XN7GwCTx6gGU3ytCBURA7z2boZYQTw
JqgyRjAkg7LTSiCCIGQAuVq2a8sT6Njvom+Bp+1q9L251yk3mXPxm+e7EklZbp1zfCkMebwfX0CD
g0pl+NgM1ng3Wrq50JFgT/SuegasF8OkWKpS1szJzawaUY11g2Nro2yfmRrelPVBeZO/xzcL4DHP
GqzbfFOov3SVaYSjoq9VJYoXbDdfxt4B4JxAgxYo1gLIAH5nsy0sYEhLPy6ruq2pzusAo8Geskyd
sK4EfTB0mOcb9RRs6rf16FwWsJkxqODa+FcCdZZ5qSpCzUsw3ackxNTC0gTk3pvvC4Z/NpvtFYs/
kiWR7sb1Oik6rIChfQs6QoAcF2aJw5R/NJ2lh3Z4Iy1QaQ3DZhgHSXcLgGM7NpyCdtLQpJiy+ok9
3MsHyRJAhYAiH6MgxBqMp+alCwicd61SGSPwm0H8/Kno5ZdcnvKiyyWyx5S1KZIbpT1oKiaso/cy
Y24TLP/3t7C9Erbou07tEj0oiYHNKP52qs1Pfgd3vmuMT8YSzuYeLh/fZtVNNXhRlnQe0Fs0ulwX
hamA6Zn4Xz5WCxN/J94tXMIEbtm8cFeiqEipKBgVAuV4tk+rb/LoTS3oDTnWlbBpDyshlOeWXBkZ
atthGumpc7KbBeIDt890mlzeztEPS66YA3Kb9mFIWPPSNEhWKFeeAChWSmrd+PKbcc/vg9pcGIm5
u+mmesE+A3fLf5KTBQ5zXYkhma7hY4hgKjslFHzu0DypVnUlOuAKusHiuZsfjdvIS5zYroAzwrCa
7S/5S2OVuuC5TJrimRtwAXH7rD005DXifl42zO3veBZB+XWL11TGI0L6Su527WscsWa3tuPh+bOp
1JtNM6Z8AuhxjnUQHaxeQGnzm9fGni0VQAvqXcMYdmad2aLwyrHDOa5mTayxXlA9cTWoHnhPaHVG
uN2+LldKLf9iJUXuNQOUZXiyYRqof4nvhqv5m+EQQBGClIA8dX5+0l5Zq7ebA7zIff71AJV6EcxY
Dez4bM5Ruh+cBgO8qjUfjNDULG3H2wNmeMur5hurh7+Z/a2kUvFkngH7mudCDpyb2JM83Z/3sPg9
a1eVqR0VUowwnrqkRukP76sSqEE3Q/bp4ZENqvPA7b6LhpncFW7KWaxN9G0v0BbcZ+yxKjS/uiYE
hcJnI+cXKQARS0uKNZbFsERQblDGrZpOQqz5/K70+ffYWbA/xZMAqKsWfW824si2I5x1ohxBx2CO
JhBQTCV6DqiTrnsbJP2Y8iykx82rTUPrEXvToqoa9IwJL2mjENdK7BsZ6FnLppHeE62T7HiQUKTJ
g8JWIlD6VaPxcyqHyo5LDgBNpGdt6W5GmvUfodxjxJhjluQD59ULYdN1d7UA4sumbk7H5p77Encg
uCQNXVuESvRI4BAFDcaadYBoy7eFIJqdeiVLb5fD8x90OguhAo3QtkOXhNit1t+0zzSl2LUeDxIN
bkf24YnVwNgMbGulqDMMJqGaY/RVfeVUvCexPT7ke+CRoOWZVVZyFx143YyYhfitELOWSoUYkCFj
8F4QZz/zWxAZtF5jRx4bSmvLJdZiqAjDS1UjxQIoEyTR5gM8lrMPDD1alz/ZVrKwFkKlKQJpMMcQ
TjFoGKfa7pPJagvBAfvVfpyNE89JIiO0bEUWLIvLIi4GWdLoLCFop0APOtSlQF3vFvr8kZbK/WWd
/mCGZxlUmpBJtdC3oYBOyW18re8jS/KCmwAIyVbyjrP05M69LJGlFBUuYwNjhnlSZHuZIK3snzVW
UXT7M501osKjGioREcgE1vG49ThtdoKxd+PgpHStiQSU0YjehL9ZfyTKj4ci70k015GvxqpkBr1o
KVzsESM9iqPem0TnDiWfW1mC3oAafWUxYi2d8uoQ+DETJyFxqO3ZnZwUmxG5pTi1s7ShyI4VRbbd
+Xy2lDuPhproYUDiz4xB8DC9jBFDzGXvLtvIZsawVovy5zaMjJSkyuRro7vM5CVu/LMYgDSIbVJU
hfLTUn2OnK9kC2uxlIdrIj/wPY+3TzveSyS3W2VixBCG9dM7q2U2a1EiKvGeq5x+8hXp+fLJbQfC
Xx+I3krNWklOxgbIXYJwFFKL53+WEiNksERQEUMmQiWDGizaK8FrIryL9T4dWIMXi9nSj/jVh9Do
ICHonKhEgP2QQaNp9B+i9i2sGsDesaofjGCh0cFCHjROnlugw0gysYS+8Ud4sRyS9zLnbuuZY1z7
LHlUtNADkH6XQaX4bbirSeIGQ2JFIVazx96ODNZuw3ZwAig0IE5kHXislHqjNBE+qrTYn/vhuzoa
O6kChWcFXkMDLxlFG81M5m3CzS+jFjxdNsXFR3/7hivZlKpC2cwDoOQLX4iJ+aajNYVM3OrwpBK+
GSFruGXzYFfSqEBoFESKQbAJyLpwlswuBAvfCM5BWUOKjI42mpcVY+B105VXEpd/tHopZkXaFii3
ooMNSJD6zmABR2z6wOr3qRjYB/lczV2a7VXQLiFhKzVicslzPjGaiJv+vJJDBb1ewfGMkwZA98TT
60dNLXGLscqYDGVo+tMmG4E4OqCPY6AoN1Vu1xOrI1dKvLtsdAxlaJBaJVG5WRJxaGW4Sw3DjPTr
rJnsvxNCRcB6hADsdwu+YSSmlt6SFtOKMWP6naUJFQK5EKijUtfDoMn1ANbO5I0oDD0YPmNQ0SEJ
agB6TLLi6/yJnwYnnBNbrF+N8LEwZO/ymW02WQFB/G8oMqhwYCgDpgWDJkWrqXGC3edMgSfeFz4P
NDNmU4llb1Q4mASVCGEEe2sELHb50vfJwRm+BQ/CdfSEMJS2++q4pC6sFGJzDnmtJxUWNEEhVaos
ln4/OMM7VjLsAUApXn4MHwaf9zTJZA2EbG67rGXSoaIo1bRAs9JTzFmySG9GsiXYsYN7xZ5AU2fW
FfKmcjZTm1yxzpp11FT8UPpgKpqlKq3MFcwnsKK0s1IOK7o5C7l8Oy/8ZUQi3cyaQbHeKQR54YLM
nComVHTinbBTduR62f1KbrOrBOOml233cqTHe/V/I30s5MPY1lnoq+EpD07MFfTLfijSTKiGaFSE
S+EaZTe+aANIHFAti3eJrAW7KmrTQ9MQ9a8CpUhzoKZplY0KQBr9Io/MMHNU9XGM/MvnxvB5oJL+
78ElYR+0NUE2uowHg1PIEg4cxke0nQgGNKbnLYb254RDpAlQExFQf2qHzzRY9bHGRMCeuNF9+Jha
0m2456wByHzO5C78a0Fuji0jmjKNk4o5rY6rJ8hl0Crseje/DvCY1p6Dm/la2cU39XULPKvm+Uv9
3bPv/8bsMEVlQPIGW3uchyLBe/ZjQUfX/Xg37pvIWbbjM4u/u/xhL99NIk/FmyriulYYkmwfVQ9q
AJhZzhmNp7+TQYUVXY8aeQASjZ+WP3j1UVFcnckrvszlXbAYeni4r6c5l0oexX7UImTtfkJJTB9N
iScm6WJTN/w5+K6wErvt05NFgMuLsFKVSh8muY6qtgIi5TwVsSlmRW0Ssd0ZIWv4cbu4I5wlUTnE
rJYhxwvYH42fsgceG6tYAXM7d7Yka/K/xtAChM1filHuzkmoh0XNgpvP7crihvnyZOpD5RCproxd
UqB2ZKTuQmIbOqlVZNYs/j+ucudFHaPCsn27nXWinDpMkzCJij7yuepKk977SDQbzka/wbxs7kzd
6LwBIJeGkWLbsfgAPgiWwzmnNWtHPyE/Akc7q5j5h9h8VozyYSnljGJuEa2Wneb+iMkQAOGpD5Or
u9kbKzYvP/a7o52FUc6chuhQqMtbJhN+lsmdlL4MHPCiPTm+K1iJ8x8ysF/C6BrLLI4xJ4U8gWa8
1QItBLMv7rKLOFviUX7OLFYMZjg0XXQxZtSax3qO/U7hzSBW3hqS2YIWMkyR9cloADAuqng1xzId
Ok36TnQwoXVcMLmWiaUvNkHOzkyXYIA1JmR1j+ZPlAGGJJJsTQb/VvS3MYquwBSFOOhlRbAbskdT
yRkPCSiwAxBfLvRVk8drplhbDF/bjvtnC6HiSDJqVRNJPe/r02xW6k2jv8fzrkc0rrGpnaeZWYWH
PGNhz2/nkWexdCzhAizY53jSRfXV2IRmxpyqZ0URjYoiUVSNfBBgh2hBRpAt6aD2jgEoDYAPeWB+
BeAs4yxZtk+FESUV41AsAJ9UNbE916Ut9ceSBTLEtHwqfsjxCBq9BlFYvgXY1Cf2gjVf6yfBaU6x
zaJ0YJ0ijQ2mTq2eR2EBVsDU4y3eIa76GhZmGoF8U8QsClD0GRkVS0MaLizPpVya1IkAIBjwXa8Z
gDVlrO5JTj2aC/zOZQ9gfDUaMMxo5WbMJcHwSxUVDO4wYvRTjF4vC/nDs/SXvdMIYX2gprIkg+I5
ijFBk/gLYugCLqQVwCAGaCjvdj5epBYfmvAGhnCGj9OlT0mI2x7FDcDxAGGptodZbb5NeFfV+6rE
OvKt3PJj52tx2pCjmuRlYBekUcDUoOdxwngaMByfBpOak6LGjABqApi1s8pOs6LBuawu64NSoQWI
iZo8kQS0FiS0GvSburQ4NnL8l4pQ4WUK8wasFqh88ejHZEfCAmP7wxvqbDJUOEG5OE+NDLeB+jba
0Wty7JyFi7a5Un3yMX6AjWTBAfrShMoqc9Wp+MKNaYURWnDHdLU5/yA+yidmDtjjw7JDWzsDumtP
CKA71vYiwzDosqhMUKYKYpH3I+5EusisFRYq1aZhiIKgaopqaIJBPQEUTc6Qey0zg92dET+M5YGw
sC63w+VKxqLlqhJec4NWC2MJDKeC17xZVsvjOMY4w5C8YeuvN4dJ0nYJrzwJbT+a6TSrZlCkgz2C
ZMZK9EF/+oI3rP7QciirPxSoY65HEwoqQYWn6SC3sQP8Acw6pCkrf1ks/rfMdiWKcrxcywxA8fcA
lAalYniAj4vKM+YsnHJ6uazUpq2sJFG+J/fIoKWu1YAvZiv8I5kZv8+yFMr15GFMorpSeD/JHrX2
g8ueU1jk3+lA+RlopvKmK+LULzLPEN5lQOtdFnBZid8KhHWH2R3NSMBYIB3L8bsh9lhpYFZ6NqVI
gqwpsiGIwAj8X/tKtCDR1ULJ/cgnGPmSPO2u4MzssFAciiZ5lAYMsrFaldsTPCuplCuH+ZjU0qAA
ju0J1TRM8gc3YeEGmDbr7Po6fyjc7iAMu8sHup2YrKRSzj0WKmDmJgGcjajal+6yrhAeW0DjIBo+
swq8i7f85k0rYZTjojMaS8WEPE81MpuMH0IuOEN1MpqCYSfbuclKEuW3raRnk9JUkV98kAfJlrzx
Wf3RvHYvwOv73HPB1M0j9/CVwV9tJZZy4kyoU2MqNd2futRJJQAEcmi73F3+ZounXjpFypO7fCa8
BkD4/Rw7pAHY+HAliXBrm8R+qzHaoNvPbTCeC4KsKrxKJ8t42BvzpGbpXsBF6YTe7BfY2BN/5JmF
B5UKsCH1TvhboVRJfuQAWJPwCRatj+K+uf6sbB3FBxGT9wvaBfcQPl8+0yUy/X6mZy0pl1fTEiwF
Jc5UJsC56BKrax7KFlXD7Gh0D0pyxGdl2OjncvIlmZTDZ3pfFmIkin5r85ZoEaABRKeuMuPb+pl7
GlzRzf3itQTGeYdX8jWbNXjbHc9KU74fK6IqcCrSveU12f6QDuHtMtyqmpPdnSK8z3mPXZlaXOCS
1lQMCPEMV9Gtz/ZEvQsHHkyLWLQpclNAJdv4cfmrbgfys4JUFBhqQy71cArxSLgdkmshehHip8si
tlPalX9QLk+CPguDXIfrLStfYIEbn0eTc/BVP/evyp/JlW59ZYkfeLm/nJIKASROK4K7Akv8nWCG
4UlHejJlL5dVY50edZtXKYrkkQjIpTF51LIr8E9gS5G1XM9wPDpFzvCByqjtM4ycLVXR1hvcBcCM
VaH8QxjTJRmjlsAGpEkTRFEeJjzPyKezzXZ9M1yFDtBAMYGPUvbbFwts0lkgdXrjyJGRlHPqGxGn
2qU0jmZXBeWe05Oc8dz/QyT5JYsuiaZ6YBR1ouTgl+YtEpjD7Ix+f0rs9Kd6HPedPTu5PXe2eOzA
O+2IHut4N5PXs7J0iTRsZ9DO8gXwGKfI1uv6KpVZbZU/ZCpnJakQHU9SRCK8H/fibXkM9oIX77hH
rAdbhcuxa0TLDfN7mDpLo4Iz0DjaXoyKBRqo9Mf7zOWc6Fv70fn1rmbVD7ZfWKvjowJx32izEAPG
GI2c9PqfRk64Q8USysFgbFZLfzuBOOtGhWCubhJjGEDpKCczMLjeQrU2Cx2ImeR9FLy5ZqEMbIf8
szwqDE9lxafjjJX/LBJ9sVD2fCxdD0ENtvqcmBjK/P6VwHWWR4XkNqvCREgBPjKgEmTlfJSYytgT
zP1JH5cl/SHPPIuiArGc9TH6OjHxu317TL0ZkI+74KYkZmBjNsMFqEFplnvxG1qNrwzRi71fslAq
wIiFFijzjMGuyNcjK15aSqCAqXXrP3aUGD5OJ4J63c3aFIghUuriWgPY6vytf5YfsOkpWYlX7wiE
s1aqWTKpPFDTiJBy+HR+Ouem0n3wObMxtxjfhWOka6XtlMVqGYdgdbcFd+kX3BY/8RkBEwr0+fld
RK/4NnubnllV6M3bVRY02I4gAqqEUi0Y40oOqwilsNlp+6dAtsTqnmEiS5D6TbeVDCpkKv1UKAmR
eH/Yl/4/6B4A+9kHqLIthVlW2Xk7RK/kUUGzxFCbbojAFDbu8+vwMB+4pxGTSVg+Aa4VK4pt2sZK
GBU0J12RwnqoOJ/Ur630MA7+5dNjfSAqSmolkH6LSI39njMsUdMtOdRNNansy2I27W+lBhUcuboH
5FDba36YZKrbtHH7oClpi+qaEjm8plWMPcvtta+VQCo6xjwf6fNSQ1FOS5tx9pRrvgPOhupOnjoz
HjmsQ6TiY8RVUS9VeOOU5W1HSjtMS0vuVIaUJdRdsnMqFBpNJURgFEr8THqS5MesBatB+DAWflFd
Rfye72Xr8kfbzvrPh0gHwyQGQW0lzIFffs+f8uvZrpCQcFZ54B7RYuRfuD2eMzsmk8PmTboSSwWN
EL0NtS0GkLgaj+gmmVHg8th9H6XCnOqIpeTmDbOSRoWPtkzUXE9iAVh/GDqUn4RDauUvyi6/iQ5/
HRDpdlJOdIHMcxb7w/SuRScDq814FjK+22Zat1KJChpK0ldDLoJ0VM6wa1i6vTfc9BhZBn927LIi
FMP46b4QlyiGxoeAoaoq4KmihBhgVJ5jgV0x4qBOBZCAjFoizCG6TzI4RJKXSXUuHxpLABUwDIOf
NL5exozEW2F4qwgj0LKMmooRRZtxY8TrxJ9BRIaiiNXIaJ6HkSnnJ34MGCbA0oaKFXk26Rw/qRxg
ON08PvYKq3bFMLHfXrR8E1a6gnbJ+F3ep6BXk+5y7M1+4hjNrCIS4/agB+ITrcplQ4TTjMKHLj+M
E4pjkuQOHQPjY7M6rQsSaO90VUKFk3KcOo5H8JGBI6e1iR8eSjexjTvZ7wEXvAAitjssX7NOcssw
1jKpGxjMWl0iAhD5cx2tS22BN6P7+LFzR0c81jvuZn4sf0o/QpsFWbF1qmvBlEuJ3bIMPWIOOQ6u
g5rYwgQI6PRZwf7JZdfaihBrQZRrCWrIleqEU42D57A+dpFsRuPtZRmbWdlaCOVfPEnEumqBgL+w
/3Q74Ztemhh2RtoumpgOZtcVtzxgLZByMdnISVLoWoiUurc/J/Nvs0NzJNhY/AoH1koUDdpjpBKf
aBkBKDK51jGAO6ILGDPscLO8shay6LvqN8oCP0+9koBSkANj7+Bo9oDx/9nGq8vRbfle2EewjzsN
ZMgmKCn/j7Qv620babr+RQRINre+5SZRluR9iW+I2Im57zt//Xfoeb+Y6XDUDzIDzFUAl6pZVV1d
yzkur9q3nBeb3qzlM/dwiKb81C+EecsHzN1kR3b/S41sKzKuxbDZe6zOfljFqiepoTVOp7T5ftkS
OdbOcrFhubrSOxV2IbWYsUyrq0Go7+rAsC+L2Q4bOtEVsEtIqsIcV1Q3Mkr3GO9p42MJbhDhu2+k
5kA+jIpH9rB9ZF+imCPr0SpU82IZ6+n83SD6h4konNtx+9C+RDCBVxqlwBdUfHzDHwCa/tmcoC1n
b3E74H0JYSJtWo+YqKxKgkeIB9Z0s+sNsyaK3bc95/rlfRwmtKq9QaIimXQvQsPJ02RBMn0aa16i
1eOz2A36bROC0u6yRfDUY8KsoSdBmmGR+yA3piQ/Gt1tglWh8P2ylCWO/ummX4fIxFkhyuIyU1CQ
mRvJFDJ3lFPTqCWg+YMxA8slvLufZxlMmA1JXNNZSwxMeb1NlWr1otP7d5d12ixNGtIvpdgA23Wa
Psgahr6DwW6eQix59G9CY6YfkW+m+9Dh8+D+y331JZIJt0llJEPWItw2gWaOjd1jMzKQfwbBbRnn
Vt91VtT/rKvBjKlTU47CHI9m+YvKrtCSNJsaL+wDMyiutYBX09qsGa6PlAkaRY0aSSnHQAB/Weit
Iif5WbyiXmjG3/XdcinHB+GmepM4TrDZAlnLZSKJMgtTmidi4+n39Lp5aj3pCjSLzud7Fagdp+7q
b/r9a4lMWMlSvSLzQn6o6I2l+57SPQCM3Ja4XSSJ43ssTNvc5n6uRlOKMQbtkDnjvryKAS0GDk51
N2Gkc9jXbuXEJ+2VN1zGMxgmtmiFnFHJQAYSxfMPQTcObc5druQETZbDKNVaVcRsIwbXdtphQn0B
SBChnRuu8TC4yzwDisCvQWLpN7wd0m3/l8GRqemACJZZgGAhSqM+qnCwS3l0WTrMdgC1Bc1QiJIv
tXnEHZsxbSWOsdEsbCMAaAIIPdX26XSV6Y9CYHFC2uZprmQwVkmGuW4VUQ0+8+HcrQ7F67w37MAz
7sFAeptbOpDwIhfArJcF8+QyV5/Sy2mZ5Vnm1X0FIudXvxSthPwc9FeDcmBLNi+8lYqMUY564GuC
WlAvQDcQhdKbtIsPmV5YrZR9u6wV10KYa6/Iq0iLOjAhl++TtWz+Bk75lk5W/qEeQNe30yPnbyRq
2DeUFRRQgF31ez4uS2opj70sYG6hP0LeIbPkH731DzLdsJd4F+125FwJZI7TD6cqLyeM3av3zZPx
BChdUNsBvU3dhXe5E9/6d7zIKW++oVYimVPtOqlqs2qUPscKqnNzt3Qg+2ts8bi+O7m6ZVwTSzkm
bg4IQ3oz8vhfNsPaSj6TXPTZFKnpoE3e2B7q5JYOvG2XTU/XVAVhRRdRU2A8nfixGme+KOMjVk81
2tK9ucRt7Th/SKfgZjr2J/7DftMFV0IZ1/djWarESsJACGnM2DgM/t1cR1af3gTT22Ur3XTBlSjG
SP0sTtOJyOFBFCqkL3tx2BUZChi8IuP2h/o6R8Y2+6qeJ1kfJK9ubjEUHiQ8/+YJYCxxMNBASmdU
YebrHhP+pRuG5hhbWmguy7a1FQFLx+IN0m2eniFrIAgEyIbCYheExdj2yoTmS6bisRv7btWkqKH2
8y4q+ufLX2rTKFayGKMISUiMMTFEr+wUgHE3/qko+4Mclq85VijanEeRuR1OVgIZ05jHsC9LIQBG
Ft7zjZWHpnFTnHB9gwZGAaXqADbQhnPrbX7FlUzGTATN15sywSBznRlm26ZmzZsU5B0jYyeq0dEA
KJfpYZzcEWj0nV6b6vAakqsO7PGXPxn3CJnwVHdFTxLRB6vjNTKi813sghXTHOzemewWzU2F8yzY
jFa/jk9lkQmyQsMGj7jMB9ZugOE4el8ZPEfjyWDePVTQusAP4cktymbiEzYArRimYVOrsyuvNjMb
yx+6d/kkN5lGwXb+f56msugEoZ4btNExBFg52o64jTU+C9Z0AuzrAtLr+EfFXBaKq3ulsQJbeY64
eIzbpqmJVCHSUl5mDKfRtDyLgzA+FMOjr75JI6fI+i/G8iWAMRYx7PyWaD6i/r12UN0EIMACUNQ0
M3uQwbjOnx5afvEflQDjl0B2HgvFlFYsEvQYEmmy8S6x5Ty/H8PqphDrB0xcH7C0zaOM3X42r4Qy
5tNUVahg6SvChbpk6tVO/LaMEP0DEdDzjHV5pF5SUf49B9PztmiIkmFC15Pc8kbaK98wLisdFDdF
QhKfgpaTPW/nmSv92GdzFmKpM5lzdCMHEBjICWDj8BSxJzvE+NJ1wLVLrsTFcFd131rvDJ2qGIBs
wSOwvH3GfbsHvZ+ruYs8Xtdhu8ey0pC5iISh0rXUx4RbevRvhfvpVt7VXnEYr9KrSXGUF2wf7LlY
fNtR58tWmcuorI1AmiRcDNVkkWvlAIbc2/5KLM2IgpgCYB7L/nH3HBT25cCz/WRfacvcSFI8d4Fe
ztIyOgX0kGwvfl921Hsz/gif6E42sQgGgN1uz8sttgswBlWJKAMDVtbE37/rIOktMkGsqwd4PADl
1gzuelDfFBYKWzDi+AMIQkvMy+y/Gws1VrIZL+2AezHnOZoxcQ82ges6O+gKp1+xHU+/1GNcs2t9
uYgjMAPHYmJJ8b3GG8/fNpkvAYwnBjFRw0kSY8zynfussoYZlVveqs+/RO0vKaz3adQYxC7GMuKr
DPbfAhcSqGG8wOud9K610BXcXbZInlqM+9Eh8hsylJ0n0ccp+DHUt/L8dlnEdlr7pRPjbCDizVVB
1LHi396FIJzRrxP1Q42427E8OaxvEZC7SVISHHq3tyuzAn1dmFjBrrElix5SZzJvjTMXbp9neMxF
HipqZmDycgLc/ggAj8TJHuk52rUHcmg8ea/f8IDVeWoyF3sjGlLhjwnIGTL5fp7EU9Hnd1gKBrJn
+hcweiu/Za90rRz0MOyaxIvj+JbG8otc0zOdDY6BcI6QnQpssq7LCw0o+LlsSeqtAJD4yxbIMXKd
CQ54089RkhPJy2lkBgh77Y/yLxOuX2bOgkvQXktRnpFbr3yJPYzZfItux9kGf4CLPVEssQG1iPcM
5unFRIs8CH05TsIATb9XejWLtwJvyGzT2ADWpWlYi1G1z2xhlQ0QfQjBuLU8SbF1qAc7ebidsxiE
mhxkwMVo/8isVnIYTUa/KPxCG5apB+OAJiY2IiRH4Y7sb4KHotPwSx8m3DXAwu4DILFi4VRG9TOe
J2soP/LS34ttqZlVEj00mggdwUuaGRwlt7PVlXQmEoYBCJoakYJ/+lR63a6/8mEbCyXb0lL6qwb6
ShgTDmdVSqdULqkX599a6aZMB4BzFGD1fq4B5DVgMZt3B29OWa5Pl4mFddrmUqtMvudLOxDWmK3y
IwX1liKe+/asJK8T+V7Vb2Jye9m9uefKhETQBUZRHiK3QTqHfgEAV+hsghkBDXBgW4QHRfybwsLX
2X4OT6zcIujVSjciFfnj/Nrl3/OO05refEut/j6TMOVB5Y9gl8WIkQqMw+AqKIlTEv/cAf6sK1uz
mHkrSbxv9/lkXqlU941gAAaZAkvfv9WxEyt+U0zJyr7xMbU2B0lXdsL2V0qRzICOwATQ6HZPYM21
fZvc1c9A0/2c8TDOkUs9HgHdZrBcnSkTYoJKJ1ow0sirW29sbvTRzqr7y4a4eZEBllhEy0glCDK/
59hVEfUNbfB2quQd4HON/uny399W4evvMy4tDFKb5hPARzKwj6e7UX5ofPuyiH/xpS8ZjA8Pkd7G
YYfdtOEABpw9eOSO4KRAfam0+MPzvANjHFcuRwKeGDwM8vFmQB3SV6K/8tRf6rApzAwIjIr0OfV8
MdAc8Ks9yRP1Hc6hLQf/5/X1JYXxVyCz6n6V5wCCxbCAasagpVv4BmNXsKTZRFMdW8PJwz8LCFzU
s+2780s4k93oOZWFvIRVYIf++MlBbZHMpIXZ7bJdA5byRHWGhwSTvpFduxNvAYJjlGzeAx4xQRYr
gESAWd5EBLEyYVf1o8s5Yo6psJhaRovBSFHCxK/Uma0dNGayT93osTejI5ms5KbdqYPJO9st3ahI
sKoiGUTU2aDoF3XWJoEPrPHorg8HU273cfDjsmZLUGBtZy2DeVg2JdDPFEUBwqD0oVXf54haRNoP
+ISX5Wwd4FrO8u+rAD/UcVpJTYapwe6YCDAQOnIk8E5r+feVhKgD6GtC8QaXI80UyD4vkCkKnBi4
eVGt9VjOcyUl0BpBjkoAoajmZM12Y85XJZg1ZQCr8epEvE/DxNuhIWEvYWrlkI+R6qa+oTnYDPCd
JurlfdVp3e7yJ+LJY2KvQeq2qwnWo0JSm22HV+x8npN3Ye45UXErZKzPkIm7kpCG2iiUy2zFMhFD
naW8V++a/WV9NouJKzks32wciBHgLbGLnhdAy4323cmITVKjmogBjmPmop7ILbFtxeK1TCYWB4Ua
zIEuR55yGl2Mbe/LmwTtcs3TjnjGeMXDoml6ku8u68pxL8JE4VnI1LQUF5K1RLGxgYamZ84xD54I
JlL0UQN6UEWIvSE+oI9LyMNlFTarT+ujY0JEF1VhFaQE+RFQd5u7QDcxEhkkpn8cXP1AA6sT7Oi+
4cxtbIuViAo2B1FRdcp4dB1LBkYNImRmn2gCuZ3fh65h92CulazyNrzljS9tBqqVQMavR6XNptDH
fF8ZdrYo71K1sRKDYxDbxr+SwngzTUShgCV+3ljTR3wTorfk2xHQXWH9C40ab7tyM3ysBDJeLTSp
oCo1gMYKzdXyzsloYjf5vKtmXt9l0xJ/STLYziBNVVXA6zLwFpDhfDoK43eOKV7+RAaLT15POh1E
gq3K2BNe2twEY6duxm/FS+t0D5gocLrnWjAnnXOFbQaPlWKMFxda6weZPwl7STJoeYpSIentdp6D
1tZA7lQ7atGSjwYM0/cchRfn/SMNwHiPiiksWVY/8/LVtQZmjE6NVfTewXk/v7fH5RVbX81nZI7q
Aa8/PkAcTyITTlqtQMs/nxtUI7qP9AazITDPz2XqCfC8ERegcZOZm65UZMKLnmK5ThCBbExwGWSN
KX8XT/QtGE3qjNZgG27wjTwWnmqBoTQ3i7fLJ7xpUfKCg4HpKZGKTHaCR0ANMLnQ9wT/EPc33XzW
Y97C0KZfrGQwkWyuxVxoaxCUDpax66zWXgji5G/9JxpF6pQnnstvts/oSiITyogYpWUREYwqp+as
OMOHAkyd0EYPJLUrxcmfPolLzzJnkomnKBPb5ngQQx0EAh7Bl4qi45h6l78WTwATywqh0uRQmgF6
Jp3j8pzL7uW/vx2dvw6OxUnHXnMkRhkWJuRTa9ceNkxOXWyOtUUwO5tjdnbOOSI5BviZ2K48fEhU
tapiUJO0w3NVfi+H78LfdHNW1sAGESL5QCwoGlCEpM+asEsxZTMpnNrU5mYQlXUCUmP8hyXw3xNw
jSp5qGuAGVvQ06T76I2YMzof1I2BSD3e0u/h0/QiWfHCzGHRh8vfbdsuvoQzdiH2gtoZEbB5J/kk
iY8J4bXcOQLYJWdxrhItbDqwq463vawDObl2Lquwecd8nR8Li1srmkCzDIRzWVgd9D7cp4F0jtRq
n5UNkCRz+eWyvOVI/rxZfh0ZC/YAMNiGpHGUHkRFMAshdhYegJRcidFgdtMVwdIpH+iLd4zM5VJR
eZy6oQBC1IzyRzhEZzAQvF9W7F98+Euz5UesPKoqpi6qY0Qh8KJbNUKtb6fPvaWZC/RPcM0Ltjyd
mBtkiMZCTGQMmwAeWjokY95bndpykby348SXVswlomag3m3SWvXq2LC0jr6UwejOFSah1N5cECZ1
b0YBELAkWBz2gQU5f4t7p5NPY6zYnBPeVBmVD02i2E3RCPNbkiws9YigtiTfirW5HHGI0SzxOr2q
MXSWOuIzL4RttmjoSiRzo9E0Crq8Q8tJPFTnbpfskGV6/Yk/lbBtPitJTCAraD/kYkB9r35Zmu3U
jW6p1ZqYExy8/4WfYPPDruQxsasRQLJVAQrrQP2TPL6ogjPzWjDL9/jD179EKMyUBzUIFQIR/a2i
Bw1OfR6HaTdhwdbnlbo5uijMK9svJUVoexgGya7RY1Kim6T6dtn4eCKYXFz2a6PvxkH0Zlmyde3W
R2VVDT4uC9mcyKGAo6E6VWDmhPkokzIKRd0gOhqvC5Rdfo2Nw4WHQL4RsMfrLtSc4Wt8mm+WNeXd
ZeHb3vVLNvu10oACRTuvo0NR/EiV107dX/77mzfNl27sR5rjyY97vZOQ8nbnpK2QFUbJbur6O1JH
djiNIy9eLN/kT/v70oj5ZvmsZkMe/IN17S57u74t3tBXGQNygct7xm8nvyv9mEsmJ3ExFlUegmJe
N9sHIO8qTrEj53yfHEU33Y8/BY+3fM0VunzU9aWjGHlcjhgNj56MHQCSn9W7CaC1ZuHJtuAZTnfw
z3+V9awUXVxlJVNQ4rb3eyxGaNKpK+6kjHOTbrva12djwnyuBOEAujWEDelWo1aZ32glxxZ5Ipiw
3udTroYyGIKGvn2M4/wo9v4uMgLnsslvzrmt/Flhgnoed5JW+Mm8lBxD1UnOqtuWJqaKrzVbOsgu
aNUaVzzqP5eGyGXZm4nW6isxoSQI0pGSuc9Qs8Ag0GFZWZeclgvryDnJP7ZTs5HUsT6FHlHv+uRB
Ka7b4u6yJttF9i9VVCa8twEgwuYqBD6lYWsC8BLIUde/hVVkiXQySZaZYvNu6DNa/NS8LJsTtP5Y
Rs2nEs+2PjhQXYBX18FJNMTMVEj8oCbCOch4UAe88/wjihgpTTQlw0rxbPdhciSt4Wpcoj+eGCZu
GKSYCzFfNqVpak6FM4cPg8yZgtzs3q6sX11+xCpQlGU5kCZAcGoc4qIXeWqf3xtbdtsdsvz/eH2x
+6dT29Iizsvw0OtYDCtBAhkn7mVj4LiUykQN9BargeiN70UVpq1z6YAXqVMO3WCOWfM65LorRdVL
QSTJuiyYF+bZ9VOVdEoG6H/Bk3eDI9nqvrCiXb/XT/oBvGZ2Z5Vchk+ehTDxA5D+rdr6ZeyV89XU
7WMZKGw7jlqcC/qPMWBVUdNxBthANZm5p7vNoxZdVe8T+j/Tvg/28DSOxO2U9NfdojGhJB6LsiN1
InuK4oIod7Rne8Em9732ACry9qN+mp3/ZbKck1yxlHSlkUpaOaPInys/Iu1N5E5K8AQwcUOIZLCG
JDWoYI7Fk/6igRU1w/NBT+1/xliozau68dxbY2KI5Kc+nSuVor64GOWyGKnZ/UHYZQscLGf6c3NM
ZxVMNCaYCGrejVEJbqd/qC4lM7WTygRelf8QAUJ4dqIXcV/5lsIbRuI4AjtHo8xRqGaiEh/UyDDn
4jlN7wfCyUe42jGhZe6KrO30QPFqtzwG+2EX3GqCmWBobEEJEh8yO7LTE3deeMk/LmTI7OKPmAVE
KEQDjJrLUrv0EN0q38gJcFkv5ffFB+WzetM9N3vM7f3HkKYx8WUsBkMvG7oAzPeFKbngK370H8gZ
rJpH1UqdxB32vMyVF0fZAZw86gPZmMFHOV+r9yLK01gkfgMsHLiS5Jf6/In0bhp/A8G4Ml12pFiY
QDQtzhj70eVjNXhlewx5G42b28prGUuoXd21ce53tSxhiax3uwpY9gAIuW7fBjwTgSc/WxIwmpfZ
znLX7wSvPvwPxf/NYA4kJmwFUFUG7M/vvyAcqt6XCsHwyHXp9V5ya3jBsfyYAXbdPPO2ATev4pUw
5o3QiGHWlQIW0I1Gt0ZyjCJihsD4q4gdkueieADW9uWrYzMMKHiXSwbYk/5Aiw0Csc1HgqmqUEwo
2qaE7BIj911ZmHhFt81LaiWK+ZYhpgO7qtXBfNK8Sdkj0bHxJOm2Tp8uq7Tp/Ss5zJ3RE8moFaSw
hwltLwmhdMrvjfhJzc+JIllqy9to374xVgKZGyNqQTcgCth0IvdoZHopgLR0x7j/LJDavNod74Mx
9gi+qaTQe9RS5ji2gO+ryT/biZfBLEf0RwBdacTYoQ8GsJoAJPkTJGB8IHvDwz6ci0EF7C6Ft7xd
0U2dVAl/0QDhFIg/fvexKRNCQgAe7kUFWt21hhmwFyWSeFkSRwwbJmMwFemNEosoZYc9Cq2geXZ1
p7eChxZ4/ZNNgCPHG1vcTGC+VGOD5FBmhEaaEXhyE1kxIAGGyL1s7tvRfyWC8asaL/F+SDF0u6QQ
7QOwRw2zQJke2eC97FYu+IGH/chDG+IpxngZmvZzTbs69Hr1XY1uc8JRi/exGKdqjVSpFFA4HKqM
/kjL5mwY+jHsedhaiyX/Yemrw2PcyRfB5RxFKOaC/rUzayH9kETQHRipU5cNxwB5R8Z41dDUdZTW
GD2rDd0U5eykqenzZWPgnRqTcIUabuWiQ8k40nqsIlzlw2M/epdlbMe71Zkx5R+0/3tZjQWQMkhm
j3qglTgLm1SoY2W2sPO/e7Ot5DHhIU7D0O/VpUEye01yk8oYvuH02nk6sS3JoJuDwtBAdLRk/ZhD
tEFFhMV/2S2QsBWcvHjbEBRgIupgDCEK4ztlVZEun0BVk8gnqrxM1V9ZwdffZ3wnqiIDQHs+Nqi1
u5ygZgBo9p5nzdum9iWE8RwVy0RlUeqiJ8SvUuFNxmM88+6hzXxI/ZLBeIxSC9KgSVBENVPZrMAO
UKL9vZeeS3wh386vyE526wP5Kal2cM9jWfyXyPolnvEmaS6lrlwaMOp1eKN2JvZs/F23G/d6Y463
46F4wGhW5vKueJ7WjH8Fhp9EI7rJh0YrsKCt7voUj6UU7/pZeOga7SEW5yNJeUR+26+11WkzfiaG
QyK1KqZ+hdxUr6Pv3VNwJ4Lfu99P19FDaljlE/qRf7UeS7/EsrXWINIqKTcIVogE1J2o/DEUYI3W
ZI8TtjaTmpUcpkji56USoB0J1GxHK60Fzc330iv1lB3pbqGk4pWqt2cuVwKZi7kIUpk0SzA2EgwB
mPWD9JC6maXZw/usgo0oRr+m5lybnNCiMqEl8fUW8FYY4W+kkxi90v6Wc4qLzf95Yf7yCRZrta3H
vgwbBWtTLqBqu0/K+WwHTLwRzNvzYQGN+yQz3P3HoMmWXYtq9KVxkqKDUdxo/T2VOCcnL8HkkmZM
sBEw1yOkRYh2lhHMZ6IoBVDpO3/CfCyI8c6iWk2DE82j8SRHIVDWfHk0LDov9ZN2BE8Sntt5nZm9
MNSHIkkpyioa8GIBaCTOiTuLYhA9SUlIHsVImN4qYJNMLjDwZG9Api2bmo9JSDPXte7N1/IEL5UQ
ZJE25/PxlGRC2kyCLFCUXEAOrOxG0EGSq0Kzkl0F0ujumO6Vq9IKrmXO0B7PKpmINiURFoRkUfD8
8myk38r07bJanLtIZSKXCl5qzESCxpjQU1N+B+mR1VKBc3aco2PLuhXB5nuhoBZpRLPTEDeQgCJa
hqY8cYqCHG3Yaq4x6LgCigzVqW7+oG17kAJyikDpx8lHt8dAvgIUW77ttSQMQfOApCfUzFzz+ibF
5sApHN/1BpPAgA9o28qsO86OLscaNCZGVa0gN36L1URdTMw+3ccVZ3yOd4DLD1hVjQwpKkUlaQE9
1L9pw+0gXAsNRwRPByb7wRAg7dMRaytJ+SMdX4vKuWzRvNyDrc9qfiaPQoWHCYCodt0diIJNorsL
ZtIybUpt5Zw+Jhw3+pcs+Fdw15joIKBJTVKiSZ9PyfymOCywKfRUecU1nsYWR0XOhcyWafO8B3Dd
ADpccSdc6y5IB60SWzIj2HBDh9q8ZW1efsOWGaLJr0qlAUx4+e4n5vyygFLNezk2QaPnyO/9J0m4
xR+C4pgjW3fIRgWhHvOUnt5UXlyhLDyIdqnyTIYnhslvciGihkwo9lbkO7G5jqVrKnDBUzhBkIV5
SFLcSp8kP+XLwi0aXEmgFR3BUENO5Uf0IDnhQfdAK3rZVHiqMREj7QcCtkPQ09TDbtCOU+tE6n9z
aHb3sR+xMDD6BEOvWaY+q2WNDmRcBe5lRTjZk74ouo5MpBD6esYdImJ9bwhvyeTJ/UFrLbXitKk3
jwy7trKk43/yWVlfSWqmhEg5cK08QUvnQzuOFFjycnrr16r/V4/nlSz5d62Ugo5GjZzlEHxfNtAq
EMY1bvTwCeLIZVDkKcbYQhRpudxMFSYKpdEMp/cYhOOUk+XyZDAXSD77ESknkDTmmUv6J2FylPH9
siXwRCz/vvo+Gs01XynT4ADqJbMsDwoeCUP/8d+ELN68EqKkRdlMOjjoujq1qHKsMXeZaD8vC9ke
B1p9fubWSOsoU5SpywE7mT/0D+QZkwKCo4BeXASJRWcvnBLLfKQPAGSO6M0rZCWaSSzxDsln8HQA
AeajPxIb3ZmbajAVM/Hyu/RVj00en/P2ZzNUVdcMsCzJTKYZKlFLUClEWRJLU/5VU2VWlM08tTaz
Cwj4PynsTmeCZFlqDMyx4FUxgQBScWK3vdKO+QQkPMlZaGy5TVOOZoS5PjQxIL1PhhyAEcV3dNqs
7hGzQQauxsoz9vphqeyNPJ4LnlAmckhanxvpKPneqL8V9Kj3j33KWX3kiWDiRWOkumqIwFEPWlSM
kDSJodXrPCrS7cf+6pMxIYOWI2iyUqCUDpbkdufMWXiM6v0/IJf1a+QqPMSl7WxtJXLRfO3dfZKi
2QWehuYAIss9utyevw8iExh3mJKsCecS3rz6V+KYYFKKE9GacUg8MGeiga/LZ2OYWrAXtnva0pfL
ns3zACamIALTlApYHZr64+xXGE3j5RTb6eBKHyZ2RDRuiqEE1GuPwv8ynQ74znafvukgCvuGsQFr
4RXyLf/nZc149shEkBEQ441iwFBI/Oor9zH2h2rebCHnU7FDzxnGSppEjgBaJX+0xWuuYqoEwVA0
eJDpnM/ETj+Lw5iBLgeoQGl8lOTISo2aY3U8x2JZd2Y1r7Iy07Fd/lo9RXfdLrwXsUR2170YqDQ1
935g8ihwOZ+Irc/3Ql/1sZaALmNKLNBqmFS7EorHy3bAOzomYIC8kvhdupA/tV6AcUV54PECbKqh
S5QSTaWGSBgfUuOukMDQhZOTi9swV+8lcbTgVfZlRbYHWVdyGEcSFK0M4gaw0yJAcMtr336PMWaz
bKZxx6U27/uVKMZ52gTbpQ0QNjAxOFnhN2zPA6vVgXl/wmq68QBYT452m9/pSyTrS23fl8Y8AdMj
fzF2ki1h9IQ6xg34wA6aqzwHNm8ya9viDRXLQKqqSgpllKzSpKyLogGKiCVcA4PAnvcUC1fxeXZU
SzT/8oH6S+AfINRp2jZDkrVgWpCARB0VbWj5jebbQZFzwvqmSRoUvD+qbFCDrTiVsdjTVkBinQ3o
GYWj8B7JbfIYlILiXv5umyGQLlvIgJ42ZLaroGhyBIaYMjio8lNghE5Q7VWsfQuadVnO9jWyEsTm
TVLYF5HUI4V5l15kS7Oyw7zv95rdue1go6aKleTwlHIOkiuWyZwAjOYnQatGB4JOTXSWPxboA8HB
3P17fM6Os9Pv+OgH2ynHSlkmmUrgB3nSA/FaO2m78dhgHtN4KEEcA7jrlNv43d4eW4ljYiQoGmda
ZJiknQ7JHbb19605uIM9OwGgsv4OmHlZXYd9ggKEEMLIC8K+Sko5RYn3tZr3pVe64z69GgInT80O
PIPTnoeYthU8IVIDlhmhoDRiYdIDf6kIpIC56yWsSAOwcJ8NZo9plO6h5K41bJQfIIzqBiW6LIos
cWxHZ72hITDvooLKOwnDtTb6xMC4T0f/ZZxH+jCDdO6O4yGLBzCNld+kMoljFEQTNXQVcNef2CNg
+tqT07KulP9Nk+g3UcyVp9VdMhGKSFb31hiDwFioeP6+EcJ+E8HcdgOtqZhL6KCUdvaUZtZ41PBY
Cpz6KjpinE1z+8fQ4dYuN78cyjiyShTVUEVGaisXUeBTtfNGapJ3ImN/buklUivqgOLfPpFDuFcX
p3B506Ub9x8VV5KZ20hBJBdJUKGjWCHtkhSziR84BrJxq69FfPYpVg8ZauRag8nHHpjvWmgtE3Sh
rdjqa4Kt1MJF+NxxBG5+wy+dWJiAXIlmH1vF4cF/7JwxtI0D9po93dKoWRQLoKW74CYJPD037qTf
9GRiduyDpLAZjM7rJlDDWHWNYll+XewiS34n4k4/IZIur/vwxGuebkXS30QzgVvDamZX6TXgwY+z
q7u4ocx5NwL9JwASSM4FRt26KH6Tx0RSkcoSrTWC8pYDzgnYamirZzBj4WAFm9de5DjHZy9lZT9Y
o0q7aNQ7L45KSy4eq2gf6KOTVEBIkCveg4T3FZlw1uRyqxcDjjIEhlPSmAvTHr7hCayWhyUNbe7T
17/K0X47UCayVWoS1VIc40EsqT/ztNtHQVVZzZxxyiU87ZhAM1U0UWkm+1iDzO0kShwlvw5L38SG
OucgOYHlE8pm9dXmqey7ucU5FrV0hSr2lV903ziOzpEhM7vahVp1ciiIySGOTPFjtrN9dBAs1CKp
mT8tIDiBzQsunNjCFt7VjkpALcD73k/PtAPhOPmWYwmHo9gSKv64UyVNwza1RDWgev1e+6niOI1D
pU+8kprZU3gz7JZZ1kmyyUHELAu30Lqt1Zc8JnQNLYnKyhDBnQkSkMXiQY3mGXbiLfHKt2qb8mky
tj/el0wmZqVQXtWHWQOf5eAM34vb7ETRdHpo7MZD7R+83YPZ/E1VDY72JZWJXArwyppUw91QB3Z5
XAqh8z5/k0prcmU74Q57bTXhqYhkbCkmExWZ5+9fchY6jJNIzT8s2hg9BSz3iPwWWz/7yzazNeAC
SUumKWt4gLHdXb9TlKCK0HfXHmNvcoIr4uL2wx2ErSOgwVH4xWAH0FN4yrwFSHWwfVM6UU+8u/xL
lpThD+Nd/RAmxjQNaIOUBkX0/887XTvCrt7xnu6b9rMSw2QuWhDEIlb/k8McaoEdBMQwezFxLuuy
1ahfnyrb3Z2HONMzASXsqjbLY3mj7pcdNc1WT/QUn6cj1kJdXrGeoxk7Va5GYWt0DXjkxem7Jvxo
s44XXxbfuvCJ2D5vP0pJIyzkbOBtfl9oQelZe/D3oyX8P9K+bLltZVn2ixCBeXjFSJAiJUqWJesF
YUsW5nnG199s+V4TpwWzz9V62StiK4LlRldXV1dlZXrDEaXEknHtbCcMEPxVDVEWBIMedMVIt67U
EB4GAJcH5ahghucUDql5pApbs6yRuP95eRdr1G0aJgVImIsl+3iS8McJDMyGV0NUkkllsL1VF0uU
r8dCNRMWrwXPBSKySgpI9e/cU22ClxvfKubaNiP16kNSXs9HUZWoGeLJ3Gdm0N0K6VM+MPBc2wf4
76JoKNTYGDWX6WOy7/U6sRK5eR90cSdV8q+8yuymS1xJmyWzz0RGl56xOBoaBdUkvph7NMbS8m2e
98ZcmHnCgCexbFBXXZMuSlkJqByN4rehfpLTm5ylvb6ZsF72iEZAKWXaBwbkqPdC6ymRYgb8u9B/
i6YfVcX4YFvFRISny1ZR10tm5FKW1xCHBbsQABvSLn2snnIcMl/ylH0NdHsXM04X6wOSv68Su7Ti
8y4opMCXgmOk77WmM+Xwx/Wwu2lD4gmRo0AKfNSxMgJBzhoD5a/M8DnZa6eHjilRzrJBnSQIlA99
p6KuTYpd4GXCbG54zq3kfUF5piSjq4+sPGszWlyWZVD5qg7uRKPJRoBc49GKhsWU26cvfDiZ15A3
oi0gi1Tk62dZXKYGridVR7lcTH5BG+/3dRtbhD8G9uavEWp3INYzFnGGmrl4zL8TyDySU5RIwt8Y
77eCh+TnH/o/+SVmPSo+MvpPkX1lmtq0RORCEMegwjw8Q275ID0UvuhAkPwucOMbHWMqixWYf3DK
RE7u+sI3PeZinO7bt4uuNt0CiZVGfA9VW641Oy07xt28+UJbGaFSf0kcq6ZBs22/BKU19aD2HN44
zsl10by+mu07eWWJioRVX8XpnAJyjUqauAdCD/KGyz0kOA3cyqHLqoVuSUau3UaiEv5FWfRJljAM
n90Ihqk9R1ZtBbb+xn0HOzxqXZ2zgOul3ZFBt8PyyH5ksz4tFSzHumzbIWwm35gVzekMids1o5i7
S5Sg2sxFw/P1L8zyF/L3VaScqygyiqJFVa/8IRRnDYq+AfOdzTJC1SuiCNpCYg+Shg6M2ZPxouuz
meT//3AzbJ2MbpUgoNNIV5YrtU70pAG2EtRUZjp72fxSf2VI638YoVYylVqdCxNSm8GdHRBcHPKj
Bp5zUNd52SPLG7dvztWSqEhZ4w1vVCoHPKX0IT+e2Npp/jGdo+9E8YbfRUfp7bo7bEb/lUUqbE7Q
rR4HkIlB/467JwwzEUCc/80EFR5lJUq5QICoetrIv5q5foaU0O4/mfh0h/Hi0KIjjCPLv/XLEzM/
+8ft8tfXDCoAojovoOVGmojvmGCwMMZ7SygPBnSHdAwqLU6DQnjkzQfW7bwdHgAXQv1dFgWR2h+t
DHhZH9CrifSf2mANvpaio8giPSC/8vkGu1ihtoifI14GLL/3q7w0dWPGyDpUladdgEa3eFZZnUTG
oug7q+z5sUYhKQVR+32YHoY+NyPQeAkP171i+zJRZJDP85jA/zzk3eXckijgMeT3ohWhqNLsct8R
7V3ksCod29Xuiy36TZ5JoOAoU14Fsnx5JmJnnDMD0tPbglOd2bK8mxF2ZY52yCQdtUqXkXOoANlk
P5bCM1hJ9XajcGWEuownSakrY+4mP8ljb8oFq8ZsRq6KbiI/L6Xu6NmjEfxOkxduqJ4Ze7dZDVBI
25DnFU2kKaKSpANSoawBKrPlfQ4MTuk1O96Pff15QH2IJQK8eQJW5qhz1uaSomByrtjHIm+Btd1s
WpQccb4x+SXNZp3NZ8YCWRapMxcJStRMBh/4yoO4J4N6wiG6NRzNCXaKNzn1XQl6L+C1nK81Zi5r
pZ/Sk2ZwrVSIAOkceweq7R7nCCdAws1o12DMg4mgIW7yKbqs7FG+GnRT1SsB+BzjzAS3IjKs8AWQ
2ThGqQUFkGPBgnhuh+uVRdpx9XSOAXrHYwADZ5pLdJ2Rke9Cb34uDsueoLhSt93NB869vqsfkNVr
a6XySblTBL6BWO2e23U2EYvCfFPnazeTC/kNv96TKnaHqMCBRTA7xOg2BofwpsP8CdjxAXeNHNZo
70dd/to/icowhVopBL5AXwxYlMCT7PxcWtpJuNf92BocA02kxtHN7L60x9185m4iFlvJZqxC1wDw
G1RLVJFKOeUuaKo+A7hIhPhcdSgCPMhYsxTbqdPKCJWoCTp5uFcTBty/q3v9rLhwa+TvVYOP3ZxK
l7tT7Ot7vZk6rSxSyRqvJiPAPkuyF6u3DtIfHKPitXlLrn6fCkl62Kqo2swQGilvxwjC1TomHboH
rWcR8jC/HRWKxAypx6BMBcaUC58z6730qzz+8VPJSl/LWxbp0BaUCDQEf12CzgBCflSrADS2+3i0
yVh06Kh31WGyMNTvykDWkaZt4LAajYwdo/HmAPeOQd4lgI42TjL/amQm38tmUF+tiwo8YioPKIEM
IabZwpNocWZ+jlGAJWLgKfTdJweKzMccfGARowxAtujTIVdBdSxDqhawHiruQH+g58YecmNpWi8Q
lE/MpVC9wmjNVhqcMQNKzMClkmmMHGv7k17skr+vnpPRnKphwQHwOYvncfBxnV0/ZP/wlIsBKng0
VTeBVhZagq1DHmCJGyt3SHlUu86sCWxcEIDeVdJT2JksSiLW0qiIktXL0krzgq6cAFkf6Rbk5eb1
xW0HxsvaqAiS5kGi6KTsCz6LGHTR/GTyMuP1JZAfueYZVBipOK3mpXpakJiSWal016amALQgNMjO
A+6dkeBdHrU7Vka8uThNALk8epuoy1FBpW/lPuqKavR59SDJPtfeRAojQm4n3RcbdK+9kiWD70Aj
to/fwxPBzkWu6C+45UcoMbGZgDc/5coclchkNcZHNVGP92OnWTpXmWl+n3WxxfG9qbSMjWN8P1qk
MO71QormGrd0NFp9UTttr9mLPDAylk0vX62JChzGrM6F1GPEYlaeq/yNLxgHeDMwaQpUFnUNlRqZ
8vFplsepyEpU5ktAN4f5xQARVpxoT9rS3YMD5we0CHZqwkrEtrfqYpbyenlRBnBcTsEOmiJyoT3O
o7qvJTM0ODfKJe/6OWYZo1wd0H2JV8cx80uON5XmqV/ATRG+ac33qPx53dT2XX35njTIuE7yRC95
vIuC43QzerVXWhwCYXmD5B3qTvj/LYZF4gGfAsjKIuX1SS9HYs/3yb5zU7T3UFrPvSE0K0cAQyla
zbbwlcLeyiB1iWbBlDYtz+X70nhKIXuU/y57RuTd9vq/7kFzlvThEGXQ7A58WTyLxnFituhZH426
FxP4fJU0Akocgv0H1CvxVvuqmhXgb8OxByHo9W3azBZXH426J1st6ZJiEQHW6u6b5XWA0Fcd7EQ9
O1+3sx2WLl+OuhWBoKoSuW+S/dQJKBGJZm8EZtQ+Xreyfe2vlkOFDaDbszESO1J3FVxSagsPoPy6
a3Z9b6r9/+3Rp7W3/Effo+KGgUEprYPgo6/rD+riNdPLHDK4Nphro8KFXKtJlkcITN2retZeQyje
5o/iaBVPiseh1nAn7oqjfmKFxO1yzuWb0u/+KpzLPm3GCOdK98pysnJ5OSkTNHZkdFeU+anIK7dr
Q68LZw9AFkaU/Mdt/dd16E56GIX9CGkWwoZExloyN/xNuBDzD0DXAlFZ+7oTMY4EPfmRdaqSFEMP
7T0V1HQROnRmJMQPcZLYiiE6141tFxtXX5e6SNM5TA0jA06gMMxgtmansKedfpNKVnRq/c5jMVhu
PjVW9qgIEw+qKmagMwFzoAfckdnMPqRoTCH3ggmUlnr0pa9J6tC6DOg87T3gGA4Aqte4Xa5UViU/
hktk9c2POf52/UNut1PRzvl/hqj7RhYUVe5GTAUtmQU8ieKOx/x3hIb+Rx9VhEhkcmp/qCYBEvNm
8SiyWGP/sZWXfwF1AQ3V1GdNAhSXYo5OeV+4OfDSuW+AIh5Ug6z7ddtNL9YoxxmbYO4xr5DhWGR+
26AJCWSlrdsGSHiBNgQkTjQHSJ7IjBuDuUzKg4J2Uqs2QAEj8sXIAjIPqkzBLuhBQZg57Eke1jqp
GyoQKm4WxBzNLeU9mgDvVd+b6iZiVa2Z/kPdUE2plGM5zTH4sBN/AC/97XjK98PTXJnaMTpBBdMU
d5X3Pj4FjrG77rzb0LyV81L3VlAHZdjxSwZcuCk8y5ZgLk/BXez1r+K3ziHI1TKwmUi27Wzj4kLU
rQXcJfRLBZRTRgvqRg4q1xgZLA4ahEoIcQ8re/pHEnqxR91gMxeNTd0DCtPY/H6yObO1IkyChZ7i
9X5qczaL03Y76/hrkO6uTJUULLUuJD76YeY0fs8r3gynN8bmMTyUxjhKNUCOUY3EEw+ud8FFdn2E
PAQwAP1N6YNyDeK+mcUqI24/kC5Lo4JNWarDoA4Ac/L7eJfdag6EZnZs0XPWnmlUmBmkWJD7GhPG
EfhTI0ueHX1fuKVlOOVzI4JGh98pKFRf/6SsL0qFGFGvymXmsG+S5huKX+fDrp+fmpDZOd9+gl2+
IhVc9DYtah7A+/3wqp953L0l5AwKO7vNLc0y0LJHETg567lZjYynBGuJVLgx5EivjU6FAEwfOUpy
rFHFmfidquyvf0rmBlKhpe8VZehrQGOyZ9WbndasHwPMBaMp7BSn0GqYs5CslVFRRU9rTUgCcPxj
2PU4LFxG2KR/t+BrX8Lcvr46li0qoihjVI0yUd3QtZPWOVkyms3ywn+p83wJzzTnriqqghoveJbF
qe72eM42kWxVwlGQnq6vZ7vstrJEZTHVwAMG2QEy1TrDzQyAsQIsUwSdcLJfwU2KuaTGAyu9f90u
I1DSqqBZ3wuVGEMqtui8Bpm2+H0anesm/pHH/z1rdK2Z08soMUJErOhGelXcwuUsyOqlZnSSXX6X
WazeLCNC6lQQWRK+nas6nfzMj3ftMfY03DLzrmXc3cSdP9c5LsuiQkjc5H1bqRhDWkLZ7NpzKbty
dgcslt0JhdnnzKkulkEqcsyCkTWclJD3UH6YXMXVdjVYjDqzeSKYQaL3gFE5KE0wU07yxT4tVRcM
WdYx3mnQo53AK9Y4AF2yH9z6ZwD9RXTL9Dfe793wztiPt9H+a6D0lUnqgHNBOVdJBKbf5SH8UNgj
NHi2+C35LliCU9+GLkr41x11028uJukZzzrl06XlogKQ50ww2ypLXQilQKBkCpxECUGIJthhzjui
PrrXLW+ngSvT1Omf584wODJ/rPXIc02SW8fHxdPOta2arW94ihXtWZfg5tlfGaUyCTXQijgdUBpU
1HudP0zVXSQ9MBa2mWmubFBZRCQYyYAM+yOLGNub/KfkkndutcuLH7xbOJyt3l83uXmzryxSp7+b
y0ngMtyvkpzbKopnxgiIEkpCAJK1DBg541zQU51iOWZ5kRWBPySPvXQvVqw7nOz7lYP3URpatcu6
dOzkZsbbtnVGkqY78aPodw65C2Ke4f6sD0flC3VXRIVg5LjrwlulvTMqu26PcuYJ6ldqZqsdovKE
RIFwS1cHuT+O807np1+DkDt5Ev7HzaEiCC4BKS55BK2IO4bRPpIYLdTt9/BlHXQ3qWh1dS65Cs/+
h+Rb50s78mxbMH6ExH/PAvYxDis9TQk0dZdMktb4evczMmJzEnlzmXWGD7CsUCFhyvu4KgwNVA9T
Y5bSWcgBp45YA4yMYyNSQUFuO6XJc5SiNOU+qcB69l93hooBcp1r4zyCuKizP6rBoCHQvymQKiMT
fKxJN9Y3I39fndG+TfqibQIMRKgnVfteqAc0t6zrQW07h1r5GnX3S1IUFnyDF3vzPNgfGCwr9KSz
aspgMYKmrs2wx9oiKhhIfcZxObil0MQhA5hIeh9AVGxr4G2bjg2aOExZMuJaV0IdjVwVUQmRMwMc
+5KAplEOJpUR8o7nESz0AGBYTEXCbSj/6pNS8UHPOX5eFrQMhNv4FPnhqfHzPdGkgesTtgzhvn8d
UIIhFRHxFJzir/CEIpf6m1bRqBauh6qQweO0cfUxHs9qu0tnxoN6u3mgK5LOa4YqizzlOIqYlmAA
DzOQ4Supm55IiQmgCK/LTe4x9ZW9sRdNqECzjuD2qbjYpRxI4cIkGUQZDa1nghEida0ssFFTC78B
b2LLB85OebNmUubxm250sUtdLn3aJ2JOntfSUD7rMaZBZwNsC8JezUU/1ipniTVnCnNv7lRG8Nw+
MxfTlEMFQxR2XDyl+4wIk7ZQrS0Zu8n4qHSGqo35kKpNpftacwS1ktl3ltCVjGV8hN/PJ/HvOmjq
kVJW6lbuIFCvP8azCdIfMpXXAoaZfJPxXzKGDdk+sP+DUbkHVXSFaoloVx7ryvtH0Lv8Q+jbKNWQ
jkgojv5h5QEqCuUu2eSheIPJNo9Fi/CPC/1ij7qXEqPuJaNUiZC4vBfBtQghPS94INlWYLEmzBne
8lG+WV0bMTiAENQnsDnrldXkIRRDfUYQJ//ezxupE8UysDYptBDGkoxVilHmzlfwjAjQRCP8VKGn
TyfjKO2BtNnlzDC+ff4uNqnbMA3HJVG5MN5H5eQp9XOj8KHJKcEvWeosA6Fu/JFOp35mzkuTQHZt
sVSgK2Y9DjgDVYYBiiXq+Y/qvK84GRpBHLicoAr3Rc4j/bJaKsr1IVJZraxTcMhAeOOAdzGhG7Or
Q+UMjuiOPsFYaMwy6TZgeWWXinJ8G0h9FC2R3/Wm/KLdkvOZudrJWMyywPgnQbqRbld4i6/PIhje
PicGKgGiJss8iLqwFSvXxTheVmeBSpg2JluwcU4qk4CUPw6Kw6K63H4cr8xRi9UDYdCilnQubd3T
IKuUFSZ3kqH3p7yXbugmVvabhSkhsfqTN61sUrF87ooyrTLUFxOfVKwI5QVZHQtsvem0FzM0c6Mm
xlMb8uCQLbXlpucS1HLiwRbTAGMTBuPZte00K2NUkSGfVAgMCZXkg9hJV0x1r2JojAww5l7r1o0N
KqL3ziHC1vqJNUSweXOtbFOhvFMmMZ5JsiVVANA4vCias3ZmxDuWESp+V1CebCdIg/qyN9xkfoWx
2mWXQ7HBUFAfU0AXApyEwzBK/uVXPEUmcX51GECr0TR1gy1MbkiAXQ6TBqxTdCIaGMqP+Z5hbnuN
hiDKKjgAVZk6DBBbzxclAG6ndowH47bz7Rbd34q0YX9wnmiyUYz/OO4Xk9RZ6Ht9kfshQrcQPN+4
FiGCIXmExAcvD/Y7YLPkYfy1RgPWwraMm1DochAq/nkGxGimJaDSCZlyG1tXsICLUeVVFf+jU1dG
rcZZNmbIURPpRpJyYPBYiF2WBSpSBrWyLI0GnbQ6243ZfcIqdW95w3oFlDeUVaiE2qCC6CsKLD0H
EXsf7yK18K57HWsZlAeIdS004EjEhwrvMVWoiu/Xf38r2q6WQc9jthXYZCcdbZZ6AltGdTdKd610
yIbArIYbIrNq8Kz3CWNJ9ISm2PUGUIoVZtXANlf5mlt7scf7w76+4W1SJmDdKJvZ7HqRVAicdKkp
VRVaa4SfiowwLKEZuITgTgImXfFZvavNc7s2SIXDbCz5XCsxEDK444dMvO6jZA/mQHFn2F9pJK2N
ke+9CoOdNFdNATasXSwcdeUpr49ayqIdZu0ZOQ0rG/XUSZqw4LyqiitKp4VVmNy6jddroOJBW/ES
n01V4gedZqZQJ5+179HwS+xYA2csf6fCAh9hugnTisgtxs6qFHk3dNzTkNa3ZRTfFlV7MBSutluD
Va9mugQVL0JuHJIK/GEgp9Y93qlcSAA44oPhqYAQshD9TGtU2IAKCmqWCfH4/Z/BQd3v9mR2LQfk
g9Wkuh4KBZ48TFbOEcoNaLcjIdkbUvZWp6FTKSJqHFXvX49VZG/o+/7iJAJPZVGqEk11tKASN6Qv
qXHMVI+vjlnmJTIjX2MtiIoXDbQ3ZkFKJr9YFlcZx10DkG4L4+b1BW17vWIA1Sihw8dTJ9fo81IV
JrS9xi50gvYtkFRgBO2WBdTbLEUJ/MUQdXy5bMBDqpCgLHSOodo5H0fZnH6lFvc9/SYBTsKhd3lm
E9Zsf8eLWepUD/1YNlyDqFF29yBkmkGWHylf876LEepEx1mqKIEExZVUUv2k5X8Z4XAop8W6vlf/
uEQudqgD3Id5PY0GT5Bbo8N/J9h60vsdfoomoZv+EnJrvWfUEc6TBCGpSIG5vZX31R1qQHaPKbXn
3gWPqINZRs3Uvl1f43aUN2RQAJKBP3qQRcmqsh57XFstSCLTZ1n6ef33t/398vvUtdgHDS8kEp6T
pdw7ERquoJgYmleDdX7/sVcXQ9TBwhRLK1TVAKTP7STg6Vq50Dz/BjZk/pXzMrDTsB5ZrC9HH7Ax
mCeB74p9riLeiuEpm0tG9Nt8jAv8ZVHUaZKnIAP1gzyCWlb3pMEyfpGBEg1SA7Pbx3ZOKnNHVnLB
Whh1ulSF04J2AbWnli73UR2akjF/Bd26Xhh1spSoC5TQ+KAPnZEtxU7DmwMWpbrRvj9MP647IWtF
1LkCyUmUirmh7eIieU346V0ulJwR2DcRYKsl0f2FpZc43FZIq8d98q09ZQC5dbtpr97yrgL8V2F9
CSK8tkhdjhmfEMbXDNK7NkHSgkgQ5eJqp3lIcQ8sAA7jIEvUBZlzWVbyEjTduNpw0zozS5174vPR
5oeR1Ygnv/X51v/r9jTvU5LPkJ2OQUGivnAHREJMDsp305k7I5lhEq5upxgXY1Tg4COjr4IOMomi
cZKzX4X+Ta2fMSFkxgGr2M/6hlTIyDJgSfkghNhuPz9qsSzaRtA8zAU/m6VRMTryTIekgkcuz0k/
1SBqDx5L8IgDdYxJndxKLQFMZJBhI3jnkSUovH3/X74mFTyi2IhavarwBkdNzdTzYL7F7HpgS323
ME4cyxQVQ6pQnmW+1FO/N05zU5hJ6gcGI3Jsf0Qw+0AXSifCidSWzYIe8/mckHJocCZjMZGN8Hsi
Jd/GzG/ZhBybsWplkNq1YGiKLJARGScZddD0lgsK5wvRcGWB2qJZSOKeTwrFFxdrDN40AC2vG9i+
tlYWqJ2pSwACwq4KdkWMGQ39nTR4OStD9nJe8NkKJ3XHJ+XbdausD0cF+aFNpr7kkcmk/Ius/lIG
VhFjMypdVkUjUFKBS7WiQlRq7OU53i0QOZWhki26BHrObMdtevfKGhXcUYvE7T/Jsx+8cK/CjWAK
h+EgA6AWf+t+1qiOGzazq7MZClc2yRdYver4uJdA+INQSFqABACVtVYFeQ70cZ/0G/lVRFdHm7xF
sSD8Fz9d37+PTuenqL+yTqeKKsZYI30AHP12BDcLOue2dE9ElYgAAsMWw1lE8vfVSjnAyOYkQ1oq
e2C/I/Wo5klrTf6WOwLZaYJJKbOixP6PVqlgwqMcIGYGaJrbvXYb4F5DM8fm/dEtfazSAj6L9YJh
rZOKJnrIi2Cfn8g3/aPEqtvJU1PatQ1cOgph0wgqCoZRludS8YUrcKP2+Lx7Tf1Vc/dl+8xnjP1j
maACzDAvYMsNMc5XN6clhiS5dpLb3/9xt6iAwhXA6HE85nTrdyn+UHVQIC13zszZ5m/UQ4wa+Zdm
hYTLGaCTyGBMBz0pIThUPbdO45MRkNSa36Y9qSOGNgtNxXAPmnMl0mO9jmKgEGv1ec56Uwrer39E
RkShs8ZozKNMWybdF407SXtHP8UcoJJaJpbcCgy/I/txJX7QWWPR6F0oY84asnOgsAed3OySuRlW
F5F1u0lU7FiKpWsxpgAsgVeUZnMT75TD9Cu4CQI39UmfZt5lj4XMCB7kpF5bHRU7WkwhJlOJ5gOk
zUwVGsFCczNLkTUb5+tbxvIJKmTko1FDwPljEjB/nMTwnOUsgN328VXBa4xGkCEb1PFdQDimLQKK
RJG245SjqHtcyHhDbDvexQR1eJWuz4tKNjRfEd+WxC3Emzk9cX1iDgULyX59NZ/U8koxCIIhBMtO
1RZebIx+Pipmn1Te9X3ZLvCCsuXPV1PoWuhQGEUViSCkKW4ElyiRVc7sBpiz/d9In217wcUYlQrI
S2t0c1LLfqV5arAfFUYE394fQwPvlyRrKEX+zwtYFJckCxQ0ubi2ODRBu5taydQgzsOjiZy4jE+3
fXgu1qjVzEI4D6KxpH7i1ycE1WOe/lruF3SDBm8EKtriE2u6NSQTg+4M09vecTFNZTVGU4jz1IeE
5jK7a73hIKJa1APEFZik9T+eu1f90Xi7bnV79y5Gyd9X6U0hFnrKS3m+B6ObUhxCeXf991mLIn9f
/T4EwIwlXvCQ7dra5NDpmiC/wjN2jWWECkSy2vBtIqAayifvcl7v5FD+LejRw/WlsFyDOOpqKctU
xcNSS9oua0Zz5h5Ab+2HaW6Wc8ByBeJln0P4ZVeosKfFhlIMXUoGc0dHtkCZYYt3qO2Cwzq0xfvr
69puAIgSYAsY1icH+X8ujJPGFiKwGCAPHvVz9GM8FXbuhcdgx70kP3VTxTQYegAss5ufc2WV8gxd
SkAf1zW1z6fGuVBFzAM3Lsr0+2hmRPjtp/nKFOUfWZouQ7Z0YHt2w129l3+TR6biTGgqJyYof1Mm
W+PmsVpZpHyl6bksijikS1y378uzysLUbHr86vcpB1mgVTjnWV/7YIzvwJzQlpUZDIV73TNYVqir
Ma7lNmlrvGP5rvOWnjsvk/wmB+2X3P2yGho/K4W5lIIPEQVRdE8IlpWIoMrgiicwMiZ/Comjnw7X
yhp1oRRpOkVaBRyt7EluekhA6mf87F+JeFLmjDtNsq9/RZb7fVzX68ChZGlZCh0ZDQ9386Nw6J4U
Z9kLkBOoH7gfEpPSkrFvHx2QlUGhDeuZF7DCPABg4xyUCaQKNUYSzXDxj1WvjEBFtgtiaY72Ou6m
wc6VN8Zn24KsCqt9ogJEm2mcEYEnC7Cx6SZ3CEk3qPwBg2MVrFmfiwoP8ywpnNrOULbSHxbxbirB
upixaqzEq655HRUR4kHumsVQUak+TzYhsU49zYm/6SCRZPFjsgL6B+JwtTXBkiqxHsatn5Sm1nno
SKJz0gJPGFtS7igvwQPpNPwvIGmsL0kFDBEs3XVWwyey56x1yu84y2a4l+7zzOoak38m2t6jaXxj
eMrme+7iKXS9LQmifBETCcRtioka5ZiZ4S53IMt5PxDQn24G5nREnb4muF/ozbHAhoyrjB4CE4QZ
XSKFJDnFrdH5na5ZWhxZlZEyzhzLEMkbVhsr5UbBp/UQ7IzOC6LfEoh4c1epClZA3g6RUMkTMVks
qx9T8Ss7UVWHva6hGEToGEktO7dmySRDrxEoV5TRZHUSP2Lg5+NxsUhdaFzMj6NaZjn4Qf9glwOb
v5O8aIdhX595QDbfFOLFGuWnhjZFmTijvBZ+53riL8lbfxoesttup1mQUu1js0L99Edz5g8s+M12
3Pxrm3ZWdanjeIGgBtCN70PlpRljGOUf183FAHW/5fqY/1GfaPfGQ/+dIIkJba14G/2cnI4A3+3r
52/71F8MUl7Jw14p6kgTNH6x+cKWlNbSeUYjmGWEuOzKJWv0bwxhjCB8pf8Uu1/VFNpL/wWuTgF1
a1TMwW9t0HhHne+ERK0wXTeqqVumqavOyk4zJu8L32tlhtogZPdcXU/wACO/1fld1T+2rJxj82ut
TFBbUtdypOmyEe1nQ0gdXuVASzcRRpxAEhm7v42nWNmidqYah6gyFowD1c4M/T0VWJTAVu0BLNAl
qNAV//rX2zy7K3PkfK0cYYyicS6J6qUi/U7D36Xu6+NNimARMp6uzIWRj7yyJI/LmBap1vnDa4fh
zh5M5JhucFUQa+lAkTNL8JtRd7UyKg8RK6lPjB4cq/ox8MDfbQW+AZEaw/sDs/4SI+ja3amUJCox
BzjHSLvJMKniZq5+Z4D8afpIstR7VuDbTktW66NifKK1kjwYmMppnfg+d7LbSXcbxQtA6PWoHHNf
gXRpmdymix2UznWn2W4ZSRJOtixBk5xOibLZMKop+gC5kbW2XvUUPCxODgdlzVptBnjQJYugqgeF
N119G6UEfdMyn3wuF91pjJ+LJn9gLGf7fF9sUOd7UHoeZT8QU3TuhMnjxYaUzUP4KJuDk9zztrjr
D6xlbVezV+uizjnXg4JaR4TcZ6hllxgGBtrCVu6jd/6ttWfIv+aRiaD8g7HU7fN+WSp13vVRiarY
wIgKspHvvSNaItjtJ4QZ0hJTb8IQ7GiJ0z+pLJdh7SN1/JUk7ONiGUjnD4xe9vLUPTWHYtc5kpXb
c4cylsly049M8VMatPrGVAhQlazVtAhIDKE3e+DRZUv/DZ0Nh0xVic8CtFMy0OsL0ApH84A3uW8s
pq/NaSTo+/31XiooTAkwXUpEggJKT9NgVq7UorPUmcoeA9gTdMqJghVIs40bw2eNerLcmooQsixG
0yQGup+DMbJRX6SoMYXl+bpHsRyKSv6quViMdohxgSjNjc4Vkj0uCnhFJW/Mu9dwihmZy0f54sqm
0uWNqEVvEPQ9yb4C12YU/NTkU5EkVlvk5iwIZty55Sh6Zcd6cm7fJ3+38iMmru4vbhqjOeS1CLMU
7XfpBpEV2gWln96BZQygVFaAYGweXeZQNCXjxBhdhySz6gLUPLlZdC/X945xJunKRh6O6hwXOJMj
7wvja87Sn2StgQo2Wt62Ch9EeMkpnBUCHhpLdtuzoN0sK+Tvq41ZstrI83nRdnNYuE1Ru1qiu0Y3
MOqeLDNUMAnnOgoHDXN34vzCdz/03lsShm+zTFDRYtQGscKbH6h76b6GU8WnofSubznjuNI3txBk
MdcBRrZTh9hamsks5l9TeicppdlCXfK6sX/kfJczQwWHKAzCsBqg4qDVH4Tf3eCqnCmdBouMt0+h
j3PDWCDjG9IPwqbUsjmbMHFe1fxjXWhvnPEM7lObsbLN2sElsNNFikGtKq1HZQj3qA5ASbiPHzFK
w4/mgBaThKFkHklDBbROazEsk2TkSvyjkeOVoUCeMFkwpnaDpOEHUeZM3uub+QZKuG746z9ao9KU
tkzralDHP8XkBWWvxO52AbJoYk1iDIP8I6f96y80PCgc+UHWYwQMozBFbwEhtivZkQuWsPv6NTot
GvIiUnRiPRY2dxP5paJKmqZ/GquJlywWRamXfEmZa1Ory72cFYB9z5XdToJ7/ZtuHsGVMerBKo+Y
rim7EOQdoW4uzTdoQM3xiybJZvy1UaiVLSqzFRojCTUyxyMfZY8w6kw72dYfZgwnxS7rCbR5nayM
Ub4yDKNSFphr8NXuJZ0fpJpxXW0e7dXvU9cJhFOMvBUg+8ingz9GIyhby9EM9IBF3bRdP1tZIv+S
1ZWSCkVE4CacXzrimcCB5MQuX7WzAASlwJks+NH/Ie3LmhvHlWZ/ESMIEtxeSUoUJe/y1v3CcG/c
952//iY83xlzYB7hXM/LzENHuASwUChUZWWKNo67WoJELRAkAWFPl3ut/dEvglMscm/mkavlaODM
mYygqEGkkOwbIJLnBrnasl/6wb7s29sp92rnuJyzV+gQWdDjOAapbfV28sim00GFeQ7uGSlesk+d
0F8yW7mddtJxuZbuRPWz7SCy+gncpTNOxiJZYNVH8RO1+uv2RjsxNBfxyLGy56vqHlQuh699QtWw
FFUjOsQ1/7nFkaUDY6XQ/GgQFMe18EmTgsfLe7v9ZKQfNri9bbuqiZeBAEDsmUfrR//EhlJih2ky
a87ye36xXOGzbTPrXdnkNjNKjGhuKcZ71Nv6OT7UqNp0dvs6vD/bxpMohGwf8b+XyPPpR23ZyqWM
k6ArntSGdjcd5up8eR+3T9uHDS7+asSgmaqDQ0UC+mDOp2OsVYID91988MMGF3eD0ghjImEdyvf/
02ByrZt2dIKryWl9emADFeiciHq/oqVxERiEZjPA9Erij9XJql9STQQxZy72Kfn4cAed/YBVJIG0
QqV3qhr4XbV8JwGQmOPklUm5y4vyNpmGGxwOUf9k2ycMRTFVRaOmygVjWY7bvAys4ABewGT8XZM7
KX+47BL/JeB/2OAisNXTISC6laE7arzSXemlTr/XX8E04RaOqMG1/ZU+jHGxohkrs7Bmah0qiKdN
WWRH6bNgPexYfv5OHyb4UAFF81xLUPxs3MSXrkYHg0Moa7nLSb2BUNExuALD1Kt8BYZNYY1JtDwu
ZEilMie5pEGpKDVdaWw8ZcmeLq9P4BI8o0yD+ysM0Ig/krC3KwygTvHvThW8xgTroFycACK47w2N
IsE3XvviDZrngstStAouSJTUaNQQQ/G+FhwBM7VL6Rgob/9up7iIMI1hW0l5FfhZgFoT+puSmp2W
JfT+nRkuLhi6uqRKmALkFOVOoR36KHSLUXa+YEUDjwlFO0klGufVXV3GcdGB8zocg8FOw/KEieT7
nIqQpZtfXqN4BygGzPDw7FYqq3waQKqqVM9Vch9W/uV1vIu7fjqeKwPcl+8GWpqYmwFr61Xn1m/j
H+ogNxrs7srYd6j77gBnwL0e3I4+Le35MdEBfmcMhoUjvOG3F2toqs7YdiweVl1FZVstdYLfkuaF
bc7QyMK4IXhW6mtVPhODNbwWu6pAATCXTtTMtmIko7uUUH/QJcEX3s5xUNz6z6/hgn0wt1oW6cCn
Krprfi98uguPwV41HAqxTpugXMpYROSvvCxWVrnwL0t4uQC4jBJs9c0cHo3wOpFfL39z0TZzQZ9K
YVGEGcsI6pt6Og8i4PVmMFktgTsbBBN/mJonvW+FraN2u1SLdmr86/IitvOalRUutgPoD7rLDF0L
8xrQwm/vRHCq3R0t4BvnvYrHeUPt6BqZm8DwJnzpwzAf8Wu0W+uWEV+UKGIn6pvUXMnZsWkCd5Rd
KDnaZvNIVYFbCL4ZfwOMpI0MNMDQYpsXG9StbpOI5LhEDk+5ULDUDbj1ZoBDYsw14mz9mW/yp+xH
9BI3rnUPh7fT29CdhRu6+SbEFAByBEU2FYPzxyzIIUCdpTm+5Djbvekkd72HeV8XdJduqrjDswaA
uyQkWxDZ5fx0CUa5nAlKPHEyeoGS3bak8E0K7oVQNJiyXX5crZHz1lklIC9XUNZhDMmsxaUa77Cb
2QUA90fgiHjLtl+/OuhFGN8t6LaYF6/SYzyvyTAtGBbRB3eMnMKfdwpTOt4ne93t3VoBTaMFgRLD
GcA8DY1ZyRcBMjd9dvUTuKylkHXZSDIgOybU2yf1OkhEFOrbkJiVCc5lJ5km4J4uMFzk0aPqkpP0
oPvMbdgdVf0G5P5BcPrZX/x0X64sclkMxtrUJiMInsN+AHhxAnhxcmpfsUH+KOy8bB/JlTW2xauv
OBGaGzNo0vyid2YAzyChG9wlP9SbMXPix+m5dGc73Asfb+zEfV4kgCSU6ECT8NM56ihHVdVjAjme
vxeVr+e5rcmPUbeH8pzgmt28LEwkUKasqybllaMMw0jQ88agMDjhFOmnLruaiExg0w+hG6KgEmNg
ipv7ZHMt06YedAiHSG9p8U3pBdn59ldaGeC+UlhrlWmZuBGkyI5vFqBA22vlm/UWPUv3AXDo0h29
ER3wzU+0ssllJ6o5DJURAYgOwqc/Q4AWLkVnK01LN4pTt7N6Qc9JtIlcXjLrQzUUkGX1S9Dnpopu
L9Pj5aO1acEipqVZ+EaayYXINmuUYu4QLrJln4aJPaPyftnCpq99WOBhYEGahpPUDbpvmWVsW1Lj
0bp7bZtYkFSL7HCBL9eV2aqG3DzIheWUceYU+Z90ntzLq9l2u9VyuODXKrUcjwWoKUdHug10F3zq
iEdZ4NSv0r36B4SYuDSXX5etsq/AhwYFdKFAwMg6OBG4SxN1v7EgVTy9y6HFR+oj1wJluwi6vVkG
WdvhvKGTGBmuUYKC5qwfkRrcgfD2lQF+GdAxfbm8qM3reWWN94xKAaeoNIDmafamDCytjC5Qv1ug
S7bHcL8HUY5vly1uObtCFI0QE8UkU+a+XRWZSY7pARYyHiL6SjoB4nFT32ptgAt6EJaQmyFACG/2
IQDSxanwLdz9w2mwrfnQZLZ5huYaghMeWYKQvr2bq8Wxxa9uLQJ8QmQpbQLOIoiJ92/5IT52h/K1
VOzybvCKa1HJe+vArRfLBUOQxilFMw7o7s9IUYt+nzTWLebsd//uo3ExsCrNaEpbrGsqvrfZ9/FL
8jMgGLEwDokjRvjLUNGCcBytgjG/sqse781D6Xdo4RaOqLy97YAfprgYBcKZSZUAIwGQtE4caygO
VVH9/sp+fdjgnLxsJiktgMf2l6FO7aEzT2UkDBTMkT8FpNWecY4ediaU3Zv3JrR1bnzGzjvY2R+I
4GHqJ9yLihTbrvaxJs63Ay0FpWilFUfJaIr7xCTSMWqiZAfO1ufLu8ci6eeFWaqJRrAua5SLgCSs
B6qEEPFMAaSMrG+5dRo6dUeDU1d6SSuSotmOuORve/yLoTanagZQKzwq9/2O8WFkL7E/upqTQFVT
iBll/nVhdRrvf6ROkVBICcgJCz/EsH7xQ/Wqm3f5YO/yRm67+sfCODfUsqFb4pEovqRfh1OFt23q
/jsLnA+ahqIGlYUEMGqCBugoVRnvqdzl6tci68dSOO9byoDIJbgTgLhYMPJY7AHIfgwOTASJUaQI
6WC2D9eHPS6wtvnUtxpwbgfpQL3OJwfoYVU2IyNkdNvmQ/rj8kZuOyH6KwQzshaSZu5b1QZo4RqK
sNRZdp69Y1Fzj9zkvaMdWcv7KxgdlB3+tsd9OYzNmkOcYEPNcrYXaAgClGEPIp62TQ9cWeE+W2Qs
ajPIY3jM6vx3A1k0sJfsL+/cZlxameC+VBZk4WSYKp5s5V0EGgojtfteAIoRLYO7/zRrICRLssQv
aN89Qp86sVVKC8Gcy2bcW62EvXxW2UOQBnkTqMXi90NmTxWmy5fFMbJzoHd2aN3XQtTeZhVh7QRc
TjsaM1nyQZ7fEVRgO0z2EmQsFjzro0MH4j6xutgmGndtkgvugxXk6RQTAFSu6+fKb/8oDnXUw2QH
j6rXvaXDe5X9f6opsCP0KfJ+7C+f6+ZAbRmKucww/RdiHnSSO/2WgZ/FkksCl+Fpv0dLCmVTgkZP
XUZ2Gf6cclHE2LxIVsvhIsakTHlDNQog9btuVrrLveVeAaYv80R8n8y/L+0cFyyGjg5z2uKGpFHu
1lrvaemN3D9NIp4xkR0uXEx6mwLbwXJ3VF1A02ZXgXZPg/kul6rny2Fj+52w2j4ubuRmAaJPJjwm
e/SelV8x25m5mMkN7fqn6jVvPRLQykG5SfTmEkQsi4smZV3nZVvDctTuqtJO394xffvmENNdcAak
itGaiBNfkVkuvCTFsOizDrPNVDtFc922FnjHHwTbKrLChRQzULSphjaWP9930HPSQEAf38ce8XpX
f4W46C4UA2QEgdPiYoqM+klvZUipKssOgBWLHPUlgFRF6tWo+OZ3UOVx2es5dEWV3steZMk8GXig
tsFS9Li2R0c5Kk6EAre0Qzg7zb/QPFD2g9efjMIOdr2we7DVjvk7ksI0l0gGQTXOTYBwpnj6kdjZ
fjgA8H+lCPWHmWN8Pv0WZEB0y8AYIRdoFkkdwqFXal8agHSNE9tqfgQtRmb0myUQ+M+m+6gQyVAB
4FJUg3OfZSaJFeeQitVrtJVmcGWBB0JO377ipSsznMckWdhLuTZjfNCZMGuEbt0pAAs/KJIs0DQA
PQx+uLrwaxFF6Haa92GY1/mW8rIfDX0Kj/q1+rPDoy0HegxDFAwNKn1J909ZWeNcpBpavS5n1fQj
6XYMD3Q+57X3la2kKlU1zVIsQritjNGHSIO0b3GryqMbL6BaBY0RqACM7+gI/pzelmtx9rp5UXwY
5RHm5mLMSlkQyKY16fOCCmPV6J4+yaelCF3BAjefAitb3Cb2Y7HEpYZ3dgq/IDY90l1xjp8wSNTs
u9mGCqu3SPZlo5sRbWWTO3JJ2k0076EKpWehrcX3anHbk9exR2Fz6GxMizqX7W1mKyt73AVf93UM
eReCosik7awse8gVEeBCZIK722OlIxkJs+gYEj+Pn4vo9xeWoEE4A3ggWcO88z+zZxKwGeQeDENj
LfsqjXf5KJzc21zDygZ/c1vTXBcdemBtY2eDzSb3Wi9wyQOU3+6jFkVacfTdTtJXRrl7u28IlQDI
ROMNc5HWaw/8eBEwsh+nQNVAtgG9lg2B/4kWyoVhvVEqEucgwuuzswJKaBFSYvvvq+jcawSlFZnz
tyRYehpI4MkEv0TVneL2/rIzbE7HKtqHAd7bZllSIg2wfqmp7UUH+C65UaBkrYx+0ilOCH5rpdFs
y9wR84/A9ubiIPVENKorUK3jbAeYUO4ohUSDpTDMX+Nbp/zJeAoiG0QMxKFI0UehOPBmU0TR4foE
m2qp/JaSOZYnSsoIrUt7ntH3prvElRwIocZXmoY7jdW8JfdL5VRDBuYa9Tr0tTlPMfPINOsKlds4
HGoV68X8gT3UUSvoNW4mISs73DWTR4FZTjk42AMoEcZp6I54uVl32eJhonV/+QtuJiEftvhL2rDC
dO5DxfDx2rfpUDm0uV8M0cCLyAp3r1RLGHdTjdq91kW7YvwJhhK7SQXX86YvrpbCXSRxioaAouL8
WuRZgYpjPAkihWgV3EkeALofNUaj2i7XYZXbUWXuRtr6l7+IaBn8kZITiMXOheSH+ittLNuIRJJP
25nZaqe4+0MOtGaqFLAwsGfL4mYu2Hacvyi7Mk/0bhDtGneRQGLb6rtkRIhI3ug42NQCI4IiwlC+
Z+afMncWZC1Vg4LmO5RsVVECBgWU6iOKfAvmPh+WwdYOTJmhdnqvvA72+RVxupv4sfbVXfvImAP0
B5GXb/fEVr+Bu77qajLq1sS+Yhqlc6vcmfwY2MosclLjYEGeZDxI8e4r7vKxbi4oZXrdS5Ulxz4Y
8of0NZBF3rKZn5mMy0tFwCX8qEkdS00uSXj25eZNAxHmHgpykv5WJee2LLxCFQ0+s2P66UOu7HEL
WiYjSYMsj3zUC8xjvoOU5m+0aT3DK3Zm6xiC47b9rF3Z46Jtn2EkOZYgUAz1BMUh7nIoiGOqdvYj
f83eGMVX/WLFbnIdn0UT89sX2Ydtfv6k1KegSZLY8jV7cEFjBOWh7AR3CZNd9GwcEzvely9pJOgb
b39RAMYMxTAxjMXBxhS5z+eCYodB/+sS4Iz0fT361bDYCTXtMH287KHbx8L8sMdF/25MK6pLYLQL
njoAGP6P7fq2dacdG+sUTWRtBpyVOe4eqPWlxUlMi6PZQcOB3PX17JBQtCiRFe4yqCM0NrIAi6pe
9fvoF8WkKqgIHek6vnqPNY5yEvUxNuGwympl3NWwKGZPzQKXtXldPfY383Wy737UTykECgYowNWd
o7xY30StftFK2b+vImufQno9Y+2TmRxy5JVFdJgs0VQ9++mfT/2Hj3C3RFSnYI1QFrAeZyaGLdtb
mogKEuwgXzLBReeoKha9TpEfKOhytd7/Kj8s2i4ufkmKVECTBVlCX5ws4z7P9uMs6J4ITxQXs/RA
m6y0RJG6z70AArnhbrDVckftDjk40DNItH5dPsSC78M3jgl4lQ2tTYGj1V9byesHQfImWhLfK+6X
uBmsDLTu2i2bHKon23S1XY/h9ul7jHqRiLSOOdQFb9C4KDFMWjhmZW75xVgYodM3+uxOsbm4jZpo
rtXKoneaaAe5gCENahdFTZdDenCvpD/SUVQlFRlg/746p5GqTDOxMDvZByB9We7m5eXf+QAXCGIV
EKouRstCqx5N+VkX1tdEK+CCgJVm9TIqeNdFqhM9yrj6mfA7YE2oct8zqXDjTuQGIpNcUOgmBZKu
Grq2Aa0GezIHb4rl87/bNy4iLJnWL0kEgdCy3BnkiaqiMcnthP7jYtC4eJARpZWnGgzdwffgnqki
mG6/H0v7r36f6EJge3Lh6PBZiwzGzCqXGlA60cHW64cuq+0EGkDJ8NOsBD4nWprOJQ9zXBp9DOX4
Y4+0CGCI965VvycOAf/XfBC1/0RxSOfiQlTlmVKSaPFHZ3AlVHjz76nX2UxtLTmCb8y77BtCe1xY
AP/eYqZKlBxZChh9Yyng4Ay79opNt8SuLqgtCG6nTxO1kqVUVt4j46QP2fKjB2OciFZGcM/qXJgo
56VcKsBH/c6YznWDoXhZxeMv9GbM1tqlVu30tnKVYNl/ZSstDNBZCuhBwRT3zwBISR8GVrT0mEKd
QPlXQJqPqSg2O/b0kr62lStzvKcYkI3tqF4cW+mlSTSbhNdWKqpObpdEV1Y4/0CbOO9oibFQRunF
JBTz0ul1vGyHo+Tl+1TZJdQWAu423WRllbtL5Eqdor6SWl8797vFjU/qKdobO+IZ9xCOPzSedieq
E2xeyCuTnNuwT0fLVgEZSwNW+ZssREs8e7bE/Lib4WtliLtlWgWE+YQEyVF/ihn6SN5lLpSNX5pD
u+/d5CE6KGI1GfaZPsXMlVH2o1aXMyWh2UdtjbLUcpeEpyDZ0/x3kJ716I4Et834q6hjtzS8sTuk
QloWkXHuAkrSoU+trpL94jVr3pmRJtwQy1Gu8QRT3Pwsimqib8ndR7mVkyjJMGo85a1nAWZQ6bK9
0BMpHcGZF3xMnp5NjTUtSVhTWkLn+ZoeLYhIxoyVcsht41rOnNxHpwKjrOaNIYKJbuYOH9+Up2ir
iyQI1B6QIq3xkdGF7cvlxYn+PhdgpK6O6qUFigGJsV0bmttPs33ZxPb1A20eQ1NAnavzLU1pWtTS
yqoEYhVkH5/iXYTRsRq+wcCG1p2QvHnbFf+2x3czaZUOS9jlAeggjVsMVx3D3+p1txvd+Qr6ekdR
ercZPnETYOiIUBPUiFytwwy1uWpydDTHe+08PlOsL7iS3sxzdqMCejIeFgF+bnNH1xa5W6gwgW5U
IgOTt/fNVXqIv2edLf+KnmWo3qa3amJnog7qZgdobZJzlGrO1AQKZsXRmCo8oLJRUu1m6GUvawPp
l4kpdsOO4gVUGXMcaN9p0GmNU0KBogMhRN/p/eGyV23dHqpigbEVqFLzkybJkCToxnfglA6q1C76
nSn/oa132cbWwV/b4K4LfW6iUDXL3G8Akm37nVQ2ttpfUb23s+QrqlxrY9yVMSzFMOqjjpp80bh9
4U7YyqLOnGbwL69q23s0NJh0Q9MwecMta0K5LrRIDQKcc/kceOohcjuw4GOUaX7H9Yhy+a0Yo67s
cSvTyzFcMF4K5UDz2AQnIleiCMOcj7/51hbYh1zdfFAgmdrEaJDg3lqvKsqr2ckAbh+ytGjRiWp/
ouVwNx1U6My8Z+hVvSCJR8ypQ7OOVl/xb11WNNOQVXD3cEdcD6JJSShY6ubyZ2ztpv7XXAiEszaP
EJBBmOs1DAIi4n/umt6HupUQYCrTOrI1UPkoJVpBInZTkRVuIUkT9wuoAuIjiuB2N1+Fyp+hfvqK
S+sG2ge6RmRV5xxgqfraGAqwN/9HDwl0N+DCbXYsfzW+iaYO2Cf+5G8rc5wL6LmmpKSUAdLRB3tJ
z2bx1qrQ0QMzdvy9Gx8vr257Bz8Wx2U61jArWT8r0VGVQzsfb2MmLzUIHm1b6RT27T87yI8MNSFq
O4Oqot9d/4qoao+d5Wbqvu+oKJ0SLMfgHCJrF60gwQQxjp0GKVF5N3oZEivwwTOk9PQGvSVHpNK6
eWahEIfzZEF8me/mL1B4CnpTjo9D9NCGna2Pvy5/o+0kYGWB/YJVCFrGiTR6A/hg85o8Sq8QiD+m
DnQjaie90iF3Ox90ETXWdiBf2WQ7vbJJzTmfx0XWDgx2l/wCWhKpjoVtJE6KuddD/vIvF8lFcg2J
YoD+HRqg8VXlq3gpAhFxV0H29kmHZIy6KzzRURMukjvac1el5ZAnUDoHCmOwQT0AVHFl2Hgn5t4E
6dnxoBfu5YVuuqgpmwYA32yanNvYaZpmTe16A9ILmtdqkDqbVEfRK8GZE5nhttPUkBQDDwEBo3px
VBljjcYIPeux/n15OZsFLgyH/r0ebg/lFgzTbdszcp6/oPqptzSgA/tLuVduBEd8M5aszHHhEayj
SqDmQOyQpNzTbnaNKr4LZh2Kz4qoLinaQy44FjSNSdX0wSFVzLFxYwSA0isnK/xp4MzXAsfY9saP
pfE9Cm3RjGHO0cmVj/XNFEPvGSh+N4x2oFzH+HLmGI+Cb7d516wscuGyHxNrUbIMQDzH9PJn1q5G
G3AfPi0QYpjdEh+xeX99UlGxf9uyYVCdWgBCadwpUMaup2DeSI8Jhqi6qbVz5WWujk1xl9aHvBQQ
A2xHUPPDHHcaJGIklYXZ+uNyG98ob/HRdFP9oANqBXaKg1HZyzcR+QELyp/ucYBsmYYR2tSUc1Rp
jMIoV4Gbq6YzqQ5gsRVkpiIDvHeWaWbRQO79Enz98jxcdUkgCCICE7xH0i5l8wExXtcEoHyi23Ut
+jJbD2r1Y5v4vllOadVJCQpL6AljnHg6GTs2CUCcEAMI40FzBS6/mc6v7LF/X91rhgE046hKGPZ2
Mx99VKf0mtMICWbzFAoRd5sBZGWMLX5lbAzSokxxyo4apKStzrDTYk+Cw+UliYywj7gyojRTkTY9
8tNyuVUSzyL3oy74StsmTAz4UoJnncaZqCa5QvrTp75mvlXGr75UHUNIwrgV2alMLQXPBhU8KNyT
ASN1gzFIUCosdz3GpMJT9PiueH9IXsxz9QzJ6v3YgS3r8u6JrHIhMAJ8RQ7jufahkuBoRe1kBV4T
fqPvL9tRthx9vTzO8ZRCz5TEwtfvjxlI0K/roxa4zUFCcfHEWNAZfxRYI+4Mj80UxfvCaV/arzyX
KSGGZapEtgjl4iDkLeJaWpAVTBgJH27GRgDN2XKU9d/nkoF2yZZWj+YY7ch9jvGTTqF2nRaCHGAT
d7Q2w8VWQGSSdsgt6bDUbvwm/cwhkTKdmlPy0jR2/JiEwM/Kp6+UhdZWuYBrtHkok7zRfWk6KeSU
tn6e/Lv94wOuVI2kUsM29tMGELz+1LQPxiiwsRXUKQ4YwVlWUeTilpGXmHWMSrTBJSgw7SZav4Jb
TMR6JTDCY7SgMSGPck0iP87HG1XvwHjR7C6fqE1fAwcPtIbAx2bw9CRR3qiNRlA6pxCwqAPiDMVv
UxUE182kjKIjZ+pg6ECphItKCQjtoyBE+afexW+Q4oEaYezQ28VZUACKxbwkLN7wacPaHhePAoiA
AAna937m54pn7KHVCeGUKHbmHFO+okaHcHlcVEqKHA06MHQj6AL/HmJ90T47xVd/FdD7g+p/5aN9
bCd3I2bgD13kpZJ8RQMSq2vtGIJOtbbYl81su9+HGe7C0kAEZYRQPAWKGvNpeugkU/Tw70ww91xd
uzFAZcOI8rxP9ZPR3smiUMCO4SVH4EK1aXaNVGel5NfDU9uEXl3V7phd14fZ0a3dEKre5fVsH6eP
LeNC95xYY6NVRPIbI7GNIbZJ9pIrT5eNbKJV1+7NRe60BtE7CHaTY/jMZO20Q/0U70qnOdCzOmMo
B8hmJ7hJPFFbY9MhqAL6RjZ0RFXOrhbQYWoj9FFUszuTofylSpPght/cQE2numYZsmHxkaIGoxbR
B8SjWBsOA/2TUmlfySLP3nxvo3Cggi0dbSGY+6ffUQX8dFUToiN0ZO/tdGf600OP+dWcTZOL0Myb
WQuQtoZqYvhAfn9Yrbw8LzVLyywM59DvMzinKuBXjBakjAxPMh8iL3wROAgLOJ/cHsFctkyIeqom
74ZKGEfSgLmt5efgantysHbzL3pm6GmgtYWtp02/WJnj/GIhbRypeq/7srfsoZ57huDZvQkI7LJT
7O46+v6lZjbFdWUS9POAneYsJlOj5TL4745o3he+ATVANvtDbdMC3Ol/GfvZfPyuLXIXvlaTJhxI
HEFLLjx052SPx+9VdfgPQ8ow2l9SplmZVLlbM4hzSaUNMAqpHV2x+SbAIHR/spcH6WnYMV4WzR9/
fOmQ45VCQIBigE6UOxqpZvRkMgDy7PXpqU/DB90UTV9ub+bKBuefBVGTZK5QoYD4IRxGdaHxcBNf
x+90y8YbigmPl0/EpoeuDHL+ks3SSOPYMA7mINnBkLlm96UeF13Z4D1kyJW5n5caoDEG0sncpnUY
Z2h1Qw+WL2TTZd/h0xk3WUgx0FlTFG4PO623SG4BLB0kZ2IelumhUL6NgSB2bW6cRRUd/KAgQLe4
VCOs47rMTHC0JKrlVBVaKF0ueIhshvyVCfYTVtExAaVm3w/InnTtlE+PofU0iNBo2xnaygb7DSsb
EtF7LTLBmDAeAbzdEeSDQKCB+YVpO0lCOlfRrnFnaMzSNkvnMPQly0fupDSiAL/58Vfr4T5+26bN
mPaIf/MxvynuGCJSP0eISdPRhIJE5TCQrOiVv31rrqxyp0g20jYoLIwbz0fzOH8P0VzQz/kj28Pq
mgpSw+336coad57ypjJNyNsAMburrvIYUznEDu7kO+M6ukkeIDwLtkahED1bwqdT9X9GIXTL108a
UoVS1Zn6Qf6+/CwiV923jl86udPug8Gp/qQxyp0EheRw342CfHvrIOAdRtBNRpsUXd9/OqnZQfyh
MFGV11UptQEYfugV/RxX8eP/fzDUZAhkWzr+Kxsse1gfhnRsgS9oVT8YAqg8TgbwrQatv7SaDytc
5JCXGvT2GpuDm6/jEESNKNzFglf4O1KI/1zrpXBbBrJ0YChqxr5ynK6Kb1li96DDui490+12yy6x
zc6u98mhfFTcbCcfTEFtd+scarIpo/gOzi0M4P1zK8PAAFVCgDnNmFh+4BUNkm6nyRVBiNw8eejb
vVcOFWLK3FmQpH4pShkoMHC2Q3h5QvzSbXbyKsiA9oIvtxW9Vsb4HFxL6l7pBgnpXH6MltteVA7Y
9POPxfDICcDGYyNSMUJdEM1FUMGGnZGL7y57+aYVUGuiNWIwCAXn5YU0FlEy9aFfGyepeiHRdRE/
XzbBouwn71uZ4FwcDGmdmiZq6JfZnzEm+6yedtP0Jkm/yub+sinRajhH72vZHCbLgriO/qPtv5O8
RedaMFG0WV3VVuthP2IVGMxyWMo4ZEZc7bV8Xtz8UPnQzjxYN2DcQUYzHYyb2h3+zIE9eBmk1Lrf
omKKaKHc1SkZmtGUJM9QWT0qUWdnma/hf/9uN7nrsxhQ+CwBevHV+Gnpblr60KnnyyY2U471ZnKX
ZV6EYRJ0yQK6MgQGqNAlBDUoxf/r0YduWZcIViU0yUUJUrVqmEYdps6OuseyHNMFW5pr2ij7u5Df
FkQlwafi66w5JFusGVmvbxSgipGg2uapWo8XblwqvmA3N2MSWJRN1B0AUzU411QTcFFnmZVDeZ7J
KuTH5dQdtF3rjuD/L8/Bg/DRLrLIOeLYyVUYyDgM4ZvpZXd0V3vhrkUzF30up//1tZFVJPKyZqgW
gLgmV7SUqaQ31WTGfmS9hcsxVhU77+8u7+PmJ1vZ4IKibkZlX4Jszi97DWjp5XnqZN9sU0Gra9sT
V3a4yCiB87U0CzPAW4hJoGeYwog93Z1AX5rvw70liFzb9+PKHhceZZBloCJvgMLgdn5WD+lT2x8Y
r1UIlfXgYZIE7ijaRs4bQYoTg9DAio95+yOPIlAZPFdxLDjO7LR+ul1Wa+IcsK1pR6SoxcjtaBiz
PRB9Wa7bfKDhITfC4KSBUSHaxZVePqbLEu9NMk+C7yhaJxcnAzoPpVWreMFUiV3kxJmkl2wQxRGh
t3ChcjArajVSJx3a3Yxq3HBeTqmnXwFy46hMYlLgLaKNZf++uuYSOo2K3vbgtP+L6dbTPMJyw92/
Oms8/WaoLQ1mg+AkmNspF9SnqF1YqSAGb5ZSVlGD591sUjqUhlFr/rCvfOq091CNfeoOyVt1U+6b
3/1h9i4vi7ndBbe0uBCiACHUzy3gLvkEcnm5CHdWmIE5cpgcOY8EDrj5CFwvjwsk45BMNDOa1h+P
eI11vnaaDvr7YMfilVfGsfOKdPc/aJCKVskFlEFqjLkPoMfCyn3lPRpI14hftWuHj/IVE2iMrr8k
xrJeKxdVqmqM5yUqwKYfgV+LPk167+SY+piC1ygSPSk2r7eP6MKTcspmFCBBRnTJ5J/If+RWF4Sv
96mRz46CijcYoRQTeds/j5mBgaN2DICXr2e7uaoeVeRAuRc+yWf9HF6Btt2pHxlwKD/lP4Zvl510
O3B92OYiSmqM4JsJ28ifsh46M6DqbpvF1RPtfNnOfwldH4a4WDIoizGkii4jy+uu2Mx6Bqbu8U49
onXvSnei0PVfjvvf9vhRFmKmLQYdmtA3zoOb3TH5ChU8xi9/ZXnlvniyhIVNdsY+fUjKeBVV8g5A
/ueHbLC8gZggM1Cu02f9T+TUDhtIgBKr5XVOuv9S4FzZ4xIhVckguKaWwAK3x6HeqeWzTgVBjPne
pSVxQYwsitSiuh75vfqoYzbHBL+SZSSOqp5CEDpddpJNZ1yth4thVl8NYQHtgGPRHqLhVza5c/p6
2cRmS1Bb2eDi1ZRAPryC/OoxDHZzjhyZnbbuID2wgcbqDyghUsVm3XYxI9omxbVGNRMQAguFEJ07
bLpcjVlfUXYGyH70vis7DMecgOG2pYdqN+1GiI45YWGLGKG3P+KHXe7sGW3z/0i7rubIbW75i1jF
CJKvTDMcSaO0SvvCWmkl5pz567/G+nqHC9EDX/nFdpWrdAbgQePghG5xzPFiPXTZYBtGZWml4Q7Q
6qv0I3d+cvsj/jbGtt+TBt1n4YxiTBC4tXqMymNtcEBrE5JP+8j23cvBnBU1aAL9sX6TxQ9B4uTy
eUtgnF5W+shUzCo6aOqjIpRWJF6XisKBfZ4RxtlVNPF3+Yj3exbHhziWr3QQ2zbBwInhtoFwtVmM
ww9DngmllIi+eV8eURq7ho6PvxyVnbALn0F94kQP54/YZkSwMkgXvooac9DnisFiSn5jvFYj2ur1
V1CVWALv6qJe+xmaTo7GhP1pNsu9DNJ4murbY3AW703KesHLs3A3kLmeoSQmCuoC/tBGxtSKKYJ4
YCH3U0xcVHJ3apkc5yizKGdwTkJrmStXKF6jNHySY27TNvW8c2tmECSJM7OX46XAc3FyxmN/FTk0
wTk6kEC54s218zyUgQ1FIyHRhBYESuVPku6QCLeMr5TNVpDITm4VcduSRjHxcKofh+KYa/55Z+RA
BZsrmBR9MrQCfz8uPpY8R09LbZ+3wNklVp9DU4Z2jIgR+oFhXolp7ARl55dT65w3w3NDg8GLZs5b
czKLDLOO2jU5UF6w5gnlYFuGxpPV+mAZ6Hg2OUfZYLCjUKM6qHQ9OahX8eP40f6gIU1pIxEN5cXH
6gctoPH56HnfjAEQNRiqJoOO8aEXOm/RpEMrNZywZrsecgIpgwEPI9ILcYwkmiZbvPZYoBFNB/9F
cT2JVnch7XLUQSI3yC1jnzrZbuCh/3Y8rMlEV2TFkGW2L1KcZ0MO+gnwfxne0c5jNN69UFZJqukS
Ol+p62snc2yHpKbV4aSGeIwO5muofKhfKlWs/j4Tig5LLYYmBqv9Fm3h6o28HAeFU0LaPGgrE8yt
TIIuNAUFeJ+FP0KIPQ2TK46c25Jngzlk4iRUSCINA1TfuysJvIZlbbxLg855rfPMMOdKM2JV6YRe
8gvUL5VhRg3zNh55ae7NsE9DJ6kJJTjxEz1/oNSZIid1dhjLezAuKGbvlBDZbYwfAfl+Hp02gWJl
itk3TRAzMBsroj/J72ZzlaadpZiJLY8f5+1sQsPKDrNxAzpxCnXQBX8QbwYVUw4h72DyLDDg00tV
Wcs5wRAFcgta/lPkUZBup2BXa2CgJ+wbHMQoCv0WLXWUpCl+CLzWoW+O6uorI954afz2ASZ4mUTM
ROUtnlRC5dQkcsqwcs9/km1fPllgQhJJHXJBruBlKLqG9eWUtVY/vZ23sX35rZbBhCJmHWh6qodQ
+fLzo2C1t8vrfJPNVj5AEyVBbyB6DPi65hxfYPvKqn4wis6EVaqE5Q3fpCcQ5S6gdLSRKznQbo7s
PeQRL277B5EprQ56O0EJ8Wf8TMoU438DHlBU0SzeL/sKE0NQGMA6C5vHwru5xJUxZmNbTZUMgvzP
YQbFTU2svuzs89+OY4HN7g6SGo9KZBb+UOY2aPhtQ+Axw26iz2kRbGpX6Ss9bpVE8ttmxpmd7UhR
rSF60uWBsxi6HZ/i75Ul5g4atLYzEjHJDu0Y7oZOcKpYOSxK7htmZg9qgMxufyPM3A5H3iYy+KoU
WRj3lYEX7yF/VLy/gr/5Jr00KGvddf/Km1zbPNWrhdIftHrEhW2+9ONcYqHybszv5sCbde+8Y/BM
0P+/MjELcp2pbSz5hgZJ1Px1VlurwsVx3somDSy0af4+Tp/yt4lQjhFEckDOpR7yvfaqiNYE3TSg
O0ZdA0u6IhfLvDOOPDYd3jdjoFccyxgJf4SYWnCldBckezi/Mt7+MTiRZIakzlqEyRoUQOtQt+P6
WyBnHI/fDlRX+8cgRJaRoOwbXLltZIsRurIV8H8NdE4+xP7RKJn34j6/sE+jeQqEaepKT0FNPx1l
5QJJ95n3LDyPGCpLflel9ZyVKUHPC+bwpmGnFYMbaD8r5en8N9oMwX5vnspODY1QOiaQvcoOwbyX
x+sgiLyhR4kS6eH2KxVrQlQJzBd4mrN+3gng7ch1E1CUIwsxvot9jQbe9/Pr2f40JyOMTwsZ4nxV
BWsqdFSsevyG7LNlFj/+mxHGsUWzAb1HMGYH3dxVIGBqd+3EifO3AwpCZdUlhEAYNf0TfETQbAta
LheHIfXUA2gBHeiGKo7wXsxIx87ogRv39eycX9h2pUcHk7iG9K9osHPolNagUYxa8pXr+EdzqWIG
6qLfBb52HL1qP9nxzXBUPdkynr7WaqutbDNhJ3gMCKbvWsRp3euoJZY07Dmro2+8T5fjygLjHH0b
93mmjhJEI5EBuaWpqfIy2oMD5cCDiO0gaWWL8RFVCSJjSIbR18FgpdpFYuEL+t2BXA/yrgQo8XLo
m2i+MsjAYBAX3aIsiHFRV/L1JX1JU97EJ8cEW7Iy42KG9hkyPMZkJ9CG68eAcxluHt/TIlh62KFr
ulLNeojSybdLhX6JC1G843gBDUXOeAFLCVt3eTi0SSf54qG40fdoRQYr8ehBN3RXe/+iqMJbExMa
lZKINBH64KAraPYWmf/iVbkQr4tHrUKgLrnynk9mwbPK4IcpmiYeiiU8HfNrQwHSmuhegcANZzNl
zmbSn7GKkdBsPKltV5poWgh2OuYl0b5+2TqomXrhPS/K5PkfgxBh0OpZUCErQWr5EJjl3VKkH5wF
bV6IKw9kMCJWhaxNY/QZdU792Jp28i28KLzpadjLvnIremllETqXVz2UTxzTvE/GQIYkGFFUDOga
6N7C2sbFRdutAn/QLSgDp5d6Y03HZhc63ErP5r6i6Ic3smyYoCf78yP2Q6oVutzFB1N7jaQfAZeH
imeAwSbDDAVJVEVkRWrs6oL2/8Qz3UB0yks6/NTD/8/v5Wb49HtF4ML8c0WkImpTBH12gE6qW5E7
udL2s/oYj2/n7WwHnytDTFpR06YQc1ZYmdbZg2eAvD9xcjvX7Pntrwa5LwXtK4P0QK4OXDRngqBJ
GSB+upfFi5Endief/1afBM7SIR2GEpx4vnqbHoeb7Lq70MGuBZK/XfAiYHpicCd0rIPDH2ysF1jz
bWIXDzzi7s2zsFom/ZWrZS7aKDeZWoJzcmndcRxdvGwv6jLnxKS8xTLwFUOkgpRBnvhJP9p9dqem
rcfxkE2EXK2EAa2ZdL25LDXklCObVkVCN75Cm8J9e6lhgp3XobDdZmVAN0kHBQlmexmHJEk5lVNo
mr6wh+JOiw/3TGsixk1wWTtRgaJq7gk+b8RnU69JW5ll3BJKk7NaTFCdH3pouFlgIpXt1tYc+aBA
RxcsYq5+0GzQUSq38ot6L3vTUeysr0VdlMYR+hUYPBYZtwmCFOG/BiSrkkC0emO6yLPSM2XQ54fh
nZoNr4GQ3Vca8ZU8OQL1XE3PnPNffNt1T7+B8SmplaMhbcGituTXdWPr0dMic5xq221PJhifimQV
bauSAQ461H20WbBEXrmE/oVPQRL2jxgmpnKwm3+ev77A4JKwQFYTcjuWUT2IRmqp2p4797O5kpUd
5uohYYxp637ABxsjqyCe0L184WusDLBXzzLWRVOjzaqsfyoz+GvN54LHu/lrjuafdwvTZn/uFvLx
SLrhKvCzy84v7tMd5pet6OJf1PrPfxdMoP9pKVLyMJL0ofnVzTiHtnT5V4m9NlFjl3Mbzu5nz5Sy
gOPV28DyeyMVNlMQGyAM67pRRGW/uWwcOo2OaO/CtM2rFuPhCSj5efV93mKZyHnMK0oX1cYHoj0X
9Ys0IZJtYyeE4PF5J9l+ra0WR910dd3IGqaKJSLSMJYqDdRXgaOgAwVvgqvkSubUCbd9XoE5U8Y8
rsKcrVASw6loMY9AoL6rdle1yIkktw3oiipCtQoMnMy+zQkwsEhRIlKb2NFa3S5zDk3UJsYh9/+3
BWa/jDHvhHzs00MB6cdp8LQaCcsv1dJWRhgghS56GcjBIPll3NnzoFkRT52OtwwGR/NGksJel4X9
pL2N414MDWvuZI5z8Ywwn7srwjyYf3ULaBDyaRA11bWTalyKUt5XZ6C0zYZuELM6OhjfyW1611qQ
PHd0OuTSoF8QKlJcPjeeRQZbkXYdQ0iJ4Xxmj7J4U1QPXzqWv92MbQpQ0zKRB0OQ0Y84Ocpla097
5Uh7EAo3jCyeduAW3BBR1HUC3lpTVRhsNVpFiQ0VlC8ylOYwVNDXmRvpHpG+QqS5NsQES0NRtzDR
6X6OdvhS6a6KsrXUivzgbB895+y1tLbD4EAU6UHSqRmC6Pfgu3BtIvY0HCN2TOibE3SiQf3tvEXe
DjKw0E2zoCVxG/ii+D3QaqcaFWRfEfTVnHL+luetV8ZAQw1YKMCaIKKzCNp1yCqLO4RCXyEGX1th
4GFOeikJprAHsZl2UZqRuwTZLs9Nzq5tPiLXdhiE0EJhnLsCjSPp4+jK7rIXQBir7QxLw9BTyOU0
oMfynFswQFGoQd1FyDMcZgVN2YYeeU1uHCrd8JQ23o8aiLbFOvTjdnH+m3sweJFEeV8LAfKHrY61
DehVXNxBNqw8CN3zljbT56stZZHDzBAkoPuS0tSLhj1gugq5Kf3YHdQ3zGJAUfjyXwRnnPPGvr36
IcsAIVjf37whC3hD9qlP2TvB+45k5t35ZXK+JDsZnZZ12y8Gqq5SP10ldQ1BiOimVop92at4/ehO
IEF+NBp7/7zdzZrlensZZJFTUTQrlC5+BYOd0z5SOXkDvOKEKsm/iU7uoc/QPm+Vc+hVBl2Mph/6
nGB7o9ZvhbvAvD3/9/9hVTpRDUMykQxjDoaQGWEB/nJs5/X0lh+zGwLFOnIDIfLQx5TLB+3exZgg
J1rbBs2TVeZUVKEux5mAugdpwEwR2AM6OKCfaE0it0WTvkM+nXyQ9kE/BaM8qsnAJvLemZi0geYT
aX6a+l3aPSZRcJOQ+rteXxbFZEfZ4EwKr4njFxHAOcMMkmJsJx0zkFggvm5/gDULDYzDo2xFLp/z
YPNMrNbIgGlT1NCTTtF7H/Q/0uhdEg95fJBTzA0lvWNWoh1DEJjjOJsHf2WTcZxwWnp5lGgJ2p0/
ZBfaCE/TrXEv2dGFvA9cjFyeN0i/07ntZFxmakNRX2aoXS7NVV9c1gLUnL+dN7GNoL/XpLFv2qHW
IiEPJnrER1e1vdf2PbUHu/Rrbz9z6Tc2z7akYlqa5t4NwgBKJGtlakKs71CXNyayR+nCgcrNuRqy
ssCgRziBJlWFoqZfN5b2NjmSo+0FV7fzyxqT9YE3gcKy24HhnncVbX+s09KYQ5fPqKcOJj4WHapR
bWJHP+sDmiJSS2is4Q43vNfbPF61TVBZrZY5cEg5dkNEUCpRqxjEko2lLoUt4Mk5P3L8hGeJOW+d
EgtaMOLZIX6PYovsJgezq7vpIriMPlqQuO1Gp0D/G79BmecyzKErjGKWk6mGXpc1Q/Ye752H4WkU
rBGcwZSNb6xcLlXX9rfUTY3ooL6FLCEO5ipPEIdz3zdRhbRYug+D9zkP7YyYzvkt3V7YyQizo1E8
t4RoHSTMwzLHuJeqCYPXlFWocJoMeKthdnBCxraqOjnGg+dujFOrAYMAV62D/trPWHVaDYNVcZ1j
fLrH9WbeLw5S0bUVvktoABHt4RDdyZZogeFKs+E70a3y8/xObkfW4Hf+v+/FznplKFZncoqtbLzM
p21pkYPeb5x32eugh8ZT0OB8OXbua5j1SkwgpXoYhdEqm9zOAt5x43wzlvKJ1GWJmzRHhRyauuS2
Ma0KEuyh2+xTethKX//g6x3yjDLoLMWTpAyJUfgGpPjqUbXUQbELwinG8KzQ3V0drqAgHVFSOfRn
9RCa7zoiIonXPc31CPojVkbwzKqDNm5Mv0O1Dkw4XhU4AVg1tR0VFhSfqsE974O8VTGQkS2FUMgj
msUMtIHIIVpMW38JOLcbzwgDGZALBhFYgVVFxfcFA4FEvBeit/ML+Ycg7nSYGLhIA3VEzxAuMl0O
rWz6SabeihM0tnTHkICvq7gdxYulcPuI1+y5mZ8lsgTiaQj/mRo755M1WShE+OdB3MkH2nIs2AvI
HjSb1iG5LBabkLWyxviImCuhLJngUsGoyEG/X16iy+aSck93pYNX6/wcvCF9YiMKsjlbTA/SJ7Bc
WWacpUMkLqtqCFH7AaUzTN0ghVcktvDYPg8uvdQqHlXdJmQpEqqF0BlQ9V9MUuvzEHSQyl7QaDgN
spX298vIGSWhP/nTklYGmFM9BSQjKfIJaNS9Fea7Sh4sIXUTrmyiTNNz5wwxX62oFHVSG1L45YcM
cem7xVGcdhchBbrsYj+4NiRruaWjiKhDWuZLeZE9c74eby+Zr6f1eqMXQ5cd4sjW7iufdu1F17Ji
xSMIB3snuhD3OW+8YTtQX20wc/ZLiF0kodmEB9R7a6js+uMu8aqn5S6zho8AHJKzxWsE24SblUkG
CfoB4w4ZWHP8pBDRqKxZvdhYgcoTN+KZYUKH3OyGBXzE8UEHK/q4i1tXGR8434zjNewIhURmtdcF
EONQCpm/x1VRBvBTj1fO4iyHzS/LMl7faddO/tDvmuZekncqj09+GygVTVLAFi1S7sk/r7cSLVKJ
GGQRYGtw4j0dv9Tt8Nu/pFLehKuVNcb1BG3W5wp88miWEmkIboeHyKPszSZa6cJ73gZuPu1X5hi3
i/GtZjEpwgOt0oEbaqfs0IwK2u3zPrH9nU57yLjdGHV5DgJAKMjEObFkJXnKx/Fb0Rf783a2L9TT
etjoVKj6ok0WM/S168Wb/PCQXeS+8q+oHbZR2NDQ2YsSBrTW/vSLWBpCQ65xYpsF+awPUxYtWb/T
VE4I9w/+d7JD93Z1nQxg0yoCFeM68i7Y5ZDnzUfc1JSufNzrDhf0txH3ZI5xd1B5ZuUQLvFBidp9
3gc7IvNmjDeDAeVkgvHxhQRqN5gwUaKZo0E7FJRp1fGiLDGlkbye94htzzvZYhw8DXPk7payOKTx
eyNchtC6F3hkZNsR8GpBjHtrVQj2Uzk1fAUQQcf7csxLt15+qdhQtfK4MY28eS//XtSnrmFzNGeQ
y4a/WkQlXMmIFbMLiHiguF6/1l+gxoCO4N+OznYQ92YXTFqllH5a7gh0XCbjZig40fYmT8raCF3y
ysshUB5nip6D4K+08kf1oNp42O6MBKTuy12f2dMHHZZEZudazK2Rl6be3FAcYVVFht1A6Pan9bgV
FzIKTQ/CjPhIMb656KwxpoNWiIZ532/TJ1fW6AW6WmvQx8NSKY3glyaKUwKxxzC3tIQHHJtXycoM
s6VdJA+1aWYGsLDxc7d8yG35ZwrmuGSf3OavIqcHY3O+Hs3qvzeR/p7VsrSSVI2cxhGmrozZrkEc
kIFnRw+RnZhCq36uL2VQbab32YPs0VkLXhPI5l22ss8AclBWwGToLWAWQfOUveEvh2gPWR3OHbP9
9QwDbPYilMp+efJqmeJURq2ZV6ZfGvNFWqbfqq58CfBKPA9cm12jRJNBK4XSgmqKDEqCNFkyu1FA
5vtt8JDmdNPUGm0k2yFFFXkm+FIlW0N1aH4Z7AwjJMFFdRXY3HzP5n2w+hkMgGr9aJodwWNDQSZS
xqmM3fxKd5Mf9HFPGZYnjt9ufsaVQQZMs6KBILWpIlZIupvpUp1R8M7HC2houEYQemEJRkLja8/h
k1WW11nBK6MRCFRB+kPhT37qRg4mdN5A4rULr7lMZZuxw8oagwBtIBndXGGmVLwN74oYskiFJ+RW
+iDfTPbk1l5zHNCYrnG2dtN1NQ0cscA5BWKif55QTOX2mtmAgCIJMysW9kZ1Lccv5/12s6uNnIyw
l9OcJGaQpB0eT89LZkvPNIilAiSgiM8+dA2vRZq8VrmyNZtwp0GyxoAKj4ST8+fiwqRMl6wwez94
SPzhst8JrnTXesuh9Acw0vO+4fZenswxaLcMhZHPWgfxiiy0UuKQ4pthcqBmO7BYrYmBtB4z9skw
o2eUDI4Bra7wVjsONhrHb7UdwJT7ntp++a4M0lWvwE2ph9gE/zhkVWIfD9DJIZBlVl+6yjZCRzr8
dR9+qQq9MsqEnAWGqJMpbRGjVYEVt88Nuef45Ob9vrLAYKk2aqkRyUgjtGBf0JDsyp60K5r+qXbm
T51TA5A3XYMQkYiKrmLak3GNIM3TTE3xyEb6QG0sp3+ERA3+8xc7IJrVQd8qPqc3Daosb7JHa7Yv
ATgNIu5VtR1VrX4J4z9mUBaDPgbI/9qD0102UAOCtrcbgKxzfO6dwAouRDRR8Od5N/t3UXY0QXUj
Y/TRZKCGVFMskKSIMBJGLw2gwZ4+Weav6a0SHak2aLAQBVK4f7psIqNXqdZxRmhHm4SIQ30J9out
eiLqxNq38560nRJbWWOuw1Cse3MccftH/oWxC2arugG8eQjALR0M2Mou/pZ+K28yN/akES3DjXf+
B2z6FtQ10UGuox+dTa7o0jIhVjYgl0UMK9G+twkyK/VknbeyeekbVCMVuVERogp/7umMx0ArGUgO
p31mlVXkQtnE/m8mGAeZ6zZphLTFRsaFpUrvY+WcN7A5eUtOi/gVr66wzKjN0JyTLEQPGEph8H8/
wkU07StctsNFuOu9+nJ2hlvRiiMrcDnW6ZPhU+50ZZ254pvILNtCb4oDssCRbRrtVaFWlipWz0at
7YNB9xVlscREdUtMCHO+3zaOr6wzl+FQj8bcmEgamHv9Pj+qmFfBTObPQrM6l56McQ9RLs6KKax9
WrEJjRZk8iWCbpg/naYEQW+pNAuiC59SbJY7mqZ9aJ2/asfLaE2cUGMzijIVTTVw3YMcmFlkEhtF
MIH5/kBETIEGdyk472O0os3D7vzSNg/dyhAD6GOkZWioq3u/na6H0eunJy4DDG8tzObVjamPaY4y
eDhbyjV5oMJttZ3vtGP9Jh3ma21Heyl46T/ewuj/Xx0RNZDNcAy64mBIi6WT/i5Jij2KFxzQ2oST
1f7Rxa/MTAr8Qp6J4gtBr/VO2+oasedZMErOh6JY/9kFMeOvorCFy5dZjxaTNtM60AgI8bWJEU9U
+aM2dmfMeEYSx98pBp6zxSwqEgvSm5muQP3r0Zhe9AQqd8vPavypLLplLCMvFqTefM4ec88teZtg
Dh1VTyobsEBwhM7PTjYtu0OWkWeNt5PMDbDk5VSMGhiJotbVr0V33C2Yiwnfi4sA4wmu+RF/Ex3K
mMtjreMZZu4FoeuSTEuxzDnEWIwpWKSlFFZO4IZqzLsitiHrt7+wKh1lmScTGdDM0Dmjqzj0aVs9
hbvOpRPksm7xcgfbAb15MsjcCnGqJ4oehiPGmiirinQhv3SWeq3vCEBZemk5lcLtAHBlj4HIygR3
mhqgit04i9fgAuwfjPf8UH7/laFEz4ZQW1luyXvB53HCbieuV7YZ1GybHC5ExujQaxY55C4EKFqr
OyjowqaSAgFvXGMbZU57y0BoKfVZOyVVdqgat44vZvH1K7fA6e8z4JIJ0RSbOZ4pZnIZYThf9xF0
njfBcX6NwZRGbhDjQrrCD6PBD7PJtHRlvKwX9ahNpRvG+vN/s8dgyiD0WSUvhehnKnHLWbQWbXbi
/kiql765P29r+0mw8gcGUsSQSF2hNOmhinOra49i/SgP922N3HXynKTRLppCWyGzfd7u9h13+mwM
oLSN0FS9MoGcmiR2NV9MEoq6OSdbt90LeVocm/VQlSXR0y7DPD40OxvEk48V5RUNfmouRApcwzOe
ptqKJqt/lb6Q1UGzgSpTeTxZVJl9ncC1ZkwNClFlcC+l1yXmxwz99v+/iWsbzCbqczrlZmRi/o08
t9Jgh1llKykvh7P1qVZWWDhOZTXJ2tgA3SclYuwvcukxjTinmP5S9hrFmK+hEVDvYGqPQeBE6ss2
1FHOhcBxFd6o0bGE6G8BDqChcPq5s/Q45nggzyQDwoXUqPmEobVf8rjtjhZZJTfnJm+28G+9MgZv
MTXWjIaA/Lti3M3L0TC+5AOnnWPwlWDkdx7CufD78kIkN4t86AeOK/OWwEBslMXBpLdwMz0qrCb3
24ojirjtYac1MABbV6FWDRmJ/Tj/6JZ3UoW2yB16oN/znIsxqGpk2mJizBNZl0N8pE1Osi8dJAj2
pE7MLSbR033OGHP6lTmo4mKJIMYSho+FiEbJVLrLJoRmig5OXuIKmuF/BQxOm8iAAeh+IOQdJT0c
LbHE9FUaHpqQxzfC+VIsoI5SOEKJSBb8bEz6t2aqu9hWS1V4EEDCo1rnV7SZ1oGmuowqPcUFnfHt
COwYpakPIeZUOke2QRPjQ9bMbr/XV7Tdw3BMe4a0Wfqc3XW31Y7XZLLp92Alkw1RUdGPxyCEOutG
MJaD4OfFrk6PWsYp4W6vT0b/CtTUwQrMol6q9yVodPEwUneUPaLcNTf5IXDmm9xXoTwGSkS3OkRu
+9rbE8gsuKPum0diZZ9ZYJcMTaUT7G+CfdX3015FZ23td7a458+rbO4mElcYOQVxAHKCODKr52Zb
CrWQBoCPOLyql+eBpwXJ+/sMSqVSpQh1G+R+gqeleRfyAs3NEoq+WgCDUuhGHoKcIi1VZIbq1765
bh/yK+L0zuyUTi5Z4p5Hj7h53lY2GdBalrltyhgDN8p034mdMxN30nlzmbydY8BKj6rBNBuM0Wci
sVPhTRc5cdjmKhQJarM4xLrCFvKbvpjMUOsFfwbZE7RnLaI8JmHIgYvNZaysMDFEEeXmnOaQ723T
8BIzIS4JI+88Im2+FPWVDebE6GC40eMeKgb1R+VXXv4A/eoK5V4IvyGLjnZhXv3+V+r4002yssjE
D/EwqSCLyyJM1SDrW3wDxZ4nuJ0V/QAmSp7p0U6TdAcpM6+xutvRy+6aX1IAqQWlI8h+8bqGt1Fr
9YuYgxxLkZRQDQQ/bSzlrbtUHE+y8vcciDx6sU01EykdqV1ZzYFfDKOn7PN+qDqy7ZqkwZv+hJHO
MEtdxrCDT1TPSG4yE+zTTiM/cT70JjQC9f82wyxyJoKa1MkCzlgL3SCg+Emc7kJ1RA8T+ddfacTD
8P9vYwx0VTJIexoRuntVCJp7J8shKOUNzTKCY4gIEzcPTU/CuT1kkAyE8FmgT2LvizsDqqvLXvRz
v7H+ja78P5yY09oYBGvHWTdnA+CSXIJvNbmhJE3pLtgrEZJkGvqweLfaNticDDJo1nYpaSA2j2Za
OXckSBh2+UddfCXYWn0xJtiimnipPIP7SFqOcahbZeyA4J8DaJt9kyu/YDVZDCULa6HsKRUN2uTt
wgkPGHn2qQQdd3pvGz1/bxurz9Libi4Ls4gPBah9WmSkonvt7i3+NdNNnlrRUjmdSTyDDJQ2ZQ1m
gynKDtr0sxAulYj3wOO5HivU0hmjGs2g8/GDd+Oq8FWIkIuKFZbWhDok5aJcXjioQZ35zMFixzeW
tlBitLJB3APpWIwpgZIMPStevKO8cuMbZipaz9yBu+iF5/XU4T5bNmRJM2RNFVnm9ToRdBLH4Lim
6o/tbthTok/+6P/2RzuZYT6aUEVGWmtQWZdmb5h+TvWP8zu4eXjBQKRhlg2kQWz7LnpOaRUL5Esl
HoPLrjLuy4qTzdvMgKIDAI0+kFxAuxatEa4C0SWTESgMkFmPfMpCEbvCXfEkHTuXeKm3JO75FW1+
GE0yQVSHmV806v5pLY0ItOZkxD5UHAv6YpjmUSAs86UrZGWGAaRYT7oJQ4Chn+b3om7YlaZaccUd
AN+8Fk9mWESSRtKmEeiaIQ97lcpXsnwfyejJajorTa/b5jkSjprwIeg7tPSe38fNe39lmY3ulEro
0wL7mNfoc0tu425fJalVZoSTF+IZYlwcuWpMRZlIItfJoYvdcaosCTOVwf78erb9QoNwNjFVzVSY
O1jQS9B8mUsC1ewXEslWgpbMeP5edDdo1LJzHb0n5OG8yW1ARE32b5vMXVwPICfopZYq7yremFoL
KIFVp3EL8CaR/fgafYE9S1/ZY3xfVTLQ1WdgnVQhcaiJr/lYW2rPyU79w6oMAz2ZxFAV9mE5h2mi
FCpG6qVr8UDBL7fDK+WqRx0F5LyOxrO3GT1pJ3sUw1b4kedilk7p0gI/KA/qtIdozCWd7+W/mTc7
BvSVLcZLqmSMzIroM2zReXNpH7xIgV3te488Ky6oFzuH21tKf/+nq2Rlk/ESNagCvTRBbtS62WAN
l5oHQb0r5S7EI0OyBUipHpIHXvf15s25Msq4SqUYaSaYIhgsptptCs80r5bmSTeli0W55xwD+rfO
LZDByjDNINYwCLiln81rVbeLzikww4aWOsWS0MpbgrxTOegHgi4wlFKd8+Y3r9DTSlnGnqwrioQE
1F2jFhRp0EfhUedyPiBLz4PGPTHQMz32C/NBKffV4tfkKxnb1SIYkDT70SyNAur14viQx299eNFw
zxl9yX36TEiLoY1MxT/ZFjKhJrox/BLSRmkdHY+u/KK5lHCSUiknO+Xb+e+yWZXVV/YYF2yhRLAY
sirsldCVPygndVpbPUh/nPqycVV/9GYndxJQwl8JnsCzvnmzIhwBOBsmRE0Z68LQ5EvUIICjYkM0
PU0nf+tLEc35lDfj/Fo3PUQnKE1pig6yEOYEYNjQJEGR4FHWXDVgm1yqmxD/Om9k8yI9GWHrRoVR
JbMhQfFKCu+E+a00ka2VkcTgBSWcxbBZVLnNh6WooFJIurusehLQUckb9+KZYNy9C0wBsuY5VH+y
dyN8F9HE0vHeQ9txKYYKVF2TMLnGjhYsUCcMTbAAAndntD0knnYUfdWSbOJhWolX1eOaYxyulrTA
0GZI3nZOE1t/eVywz/3RTyz+q3zTGQwZtyaNvCG6/OelCXY+oyCzPPt1ZV6ncun2vZmDJ1m6WkjK
G/3avExWxphbs2jEojRIgFG25jVLH9RYsTrUl6Pg2McRB843XWNli7kthRpyaDIZ04MRILgJwehj
XmkZJ+bgLYj5Vt1iiDWmy8BVp73kiexo0rNC/Ly8iqbdFw7tajkMMqi6UMZVBKW1zoBeOq3utLqX
Ld+7IOLAw7YDnkyxwx0YzsnjhoC1MeptOgoV+LWwU69Fb9gVO/ku13kGN2/elUHmCaGkfaGB8B1d
z4odDdb0TCc3Q9e0C3CU3yZHmsIteVY5/vFrF1bRYkGUpRw7Ed2XlbE34tnL42ofCzwiQOoBny5L
0EmBzxMd9bJKL9OVmVLMyhn1bHTrq5RjppKtPi6uZNFwlVS3liT3RNI/nPeV7ch7ZZRu+MpoJieh
vIS/OFqQR0R+KoImQGxjmnOXuaBg987b295KEy8KFbznRGWOdTdoertAPPUg5u9V4EFNyDKF/Xkb
2z5yssEc5xEcOn0fDmh0K0HtjlBwKb+S4jBOFv5H2pUtx40ryy9iBHcSryR7IaXWbkv2C0OSbe77
zq+/Cfkci4IwjXM9EzFPjugSwEKhUJWVyZxl3Ig23pQrEIpleKHjMVs2+UnKm935hYg2iznIVWlG
immB46/rL1Pdcup5hdpaJ0gkBNvF3vGxjjneJe5RdjC9arxt8SL/V8tgL/dVide4TOI0UNSvoKkl
IPovbcFoCN2Kz2fnzxdhZ5RUpV0Gpa0zzHL/rp3RcXsxEoRLu2i9f3mDOaMmyIRKdZET3/6CwRPr
FZ1sN77GFKYDJDFeHOlFdm0Kqqz8F+TGKHNGJWuGBiPqdv761EIsbo/W+bM+OPEvE5lFiSdkC/S9
4LriegVBLFJ02UQHhbGpdSmBbtwkHdXhLhwe0vLlL5xi8/vU9zdxpw/zaZZLDLMNUhU7c0XAjGsU
jtyKIg5/9zaWmJAzh5IpVWqDSmFQ+/KucZtTe2x/2RgMeuuWHIR1eO5VT0xTheAopapRP64t7aKo
tOo8DewaYGxHuY4ea5/i9nPZiTEfBYnxMXfqO6pBKgkOAv+7vdtmHBRpWZwQbQG6w2jN/aoq/b2S
G6oA9sC/+DdLZNwjAoB5aUJz8atdjepCd6hf4kdar0b//OavcHgbY4yvGDkeNmGPdpBCngEVBcvc
z17E380NIBsbjJdUXTdpgwWWeP3Q+qg/gYaHNhhEqh+8z2PLFDuB6QpQGDFLmexI70mLwrVlH1ty
IYmWwfX2rQFmHb0aqbk2Ad0Tnn7PFNsQ8x135cuwH6Diku1Ve5+Ihix4F9XWKHPjpnj/r3rSxb6p
IkXXWi9rJ2fJ+935mMGNvls7zL1byFCzjLM18U0QAL7SvicELE6mL81ggfZMwEFpX238tv4VFRuF
EOFZD5lJmX3a5/ky5zrJkqBFw552hMhVcngdIDTdH4YL0Qgs93htzTE3fz6OcWUaeoGRhBldw+5t
yijc/+4birDzvLzz3ZjCsqfqkEeIa3MBQ4T1WuSnarJcPCvBxPkaRblngRZC8BlpDGIv661BJomX
B/CglBUYPtFPBtl1gpHw8jE8DpBiazFyod6dt8cLx1tzTDhW8KJdU7BTBih0PDSJPrnhrI6+WsTk
sMyl5kKTXgSy+4dziGEtA/IjKAUw5zDuemUICwVCbNd20LntfeX+5oGL734THAm3lf7i5119t8gc
QlRp5NqAOrk/h/Zu0uSdos7XVrM6SjqKMhL+gX+3xRzESGpWudYz2VfD3W/uHNNbU9eOHekkHVRA
z6RL+VEkGMW1CqidpUAtCmohzKWD1mxISh05Q18/SCt6H8jvO10AdOKeBgUXN3BisGEz2xh2ZlU3
lqUgqHQP+mw+hNXiW9YYlNn4FMVzUJXR39ym9sYms50k60lfRUjBaXSh7Uz9m3aizUxg693o5fxx
ULmOAjgmKu/E0iFa8jE9Ga01KZMcH4/KBi47xYMmyiucFKqfKOxhhBKcoy3yE0cK0l19ipFkQhf+
lhLuiArp3KO5+VOYL9pNtdIPRp8FKTTnSYWn2mi5KjRq26OUHM6vm+s9G1v03zcZZ1gsM7FThIGZ
oCySXdha50SdwIhoQcyxzzVVojotKCW1rRcut8N4yOzrLLOdPhdJc/Bvic2K6B+zWZFVablW6aAP
TxFSLus9JYPAonInvqN6baKZRi6Wxd7YY9xUstMmz8ZUBvwa7nKoDhno02y4idiW6GMxF+DQoIFr
yFLv9/GzVdyOuu106yK4iARG2E54lXYVUW0oL5r9s5LfkvZOM0SRkl4un6Ly+56xmJxmrP4jezAU
BzV3JIeOF3YlCixJBBRBfQhFVWFeJrv5SjZz3alZtcwh1Tv4DSPJDtOe3quiTFbkfSw0Bzm52eNE
RbAT3xTooWYQiAWI0qXsNSIWR27evNlGJlCoGqnkMVkyH8DFnbooV00mCzrd/CtbBVc2kCuY92FF
v9u8GCfoOkc+KZ3eiwHdxiwoxiVsr47dAqUkOhBauSKSjn/YyHe7zDGW1jyfcNEAHK44LQiSK3Cc
qQ8QcYAQ0nIhCrl8p3+3xhxiTGxlShxNJeDImB6Uo0PdPIKG9+5vgi3KfLQNokCZ72NowhunsqUB
PAczSIQBvyDribS1e94IP9j+McKigDo7m8regBYNkUavNRKvXY+R/KqH13UvaJb+g3O822Jy1iwK
Q1XH6wpalbbbe+FhOEQBuYI6lk9fHeinH84vju/x7waZYzw1Zm1VEYgGMIHm9Kt0sJrKP2+CW/y1
kUv95ysRJhOom3ZULUzNBm1/CG+huRSYP5br/Jd22/gV9KWbx/MG+b73bo85xaWuFF1nYl6rnktX
RXkC5d+oE51jmRty363Qv2JzLY5DVqjthFGkFJX67EbSbhJr3xUadvBmDr8u2RdLSO4o3Er24o/a
ZljNMguU1xIFdDDd2Q/I51BmCp/KINqLKBr4BulL1FKAf4N+6sdV6nZSJ/aK1GnBUy0BlW4Nwnji
GpZr3VIaOHy94/mvx/XIjUUmciSNJGezMmZBYUkHSbIPi0IEJ/ofVqXrmHPC1YtG+sdVLdDVSCW7
oXxCyj67oGxh4At8VVwA40/D8W9gFmhn/jHHfLVW6yezAO25n8jXZO6cof2WGILQwXV6zbIh8WoC
AWEw2wa05VL1NQjpjfWqb+/t1k9FTPtcE7qiUv1T2VDYrgqkA9LQxIhGYHWQCWkt6MlkvilF3nkH
4I4NgAHijx3G5wwydKZSJYgXXvX1rQ4S1Pv8mjKCUcaEcVdfGYCEY/TvqNykgUgohP78p1xqY57Z
yamc5CIdMuKDBNxVwqfRPsVD5LRj4oaxqCnMv5Y31pgrDEWRtF0sqgCGXr61V47SnX05u/R5iyFa
0UgG91H2bo3twmgp2HqaJlX8eUhPbdI+JxgCHiRc013yFyViDF6YMlIcVVZN5oxJSzHjKaQmgRxG
D0Sd9r0e7s97CjdUbEww5yruc7mXB0zFTfWNkTyGorE+fpzYGGA9EbyJC962dBI0PCQXVMic0j00
PojhARgUlvRFC2JcL27G1VJReQz6vfKaYwIi9WxoMShBdxlCYDzZi/yB/9jarJBxvzglxKzMKgLp
Dy3kdm7l6ph2jY9xINxNwerY4a68aeoQk4x5UP1a3PqBSon1F8r32TUCCTyN+UEElOGe5PfFseIj
PWTEhkQBz27WvNrTEXDZyyn7pqWWq4l4irkHa2OKyaO0eZIa20gGP9ahBNFCrnBonFGfHKn8ct7p
/8EpDczAo+xnY9z14+WlFAtGrjIDHNkO7aW/kWJdWDsTpZTxChI5x39pj3ERUOGo/ZrZ6DOdiue3
lMMbA/t63MleuiOeiMqT7yV/lseCPWKih1amNUBVZ0GfP0WlIHHj/z703sDJCsIHlg++BKEKID44
Y6mtn9oyv1EGWZRfcG1AMxUQEg10WuwazGnJNFkHsxWkOMEe1jx3TueOR+IOT+PkzXhxiYtc9LN/
urY2Npmnw2JPWqENtGw5VE+Ix4dGM1/iebgwyiZY1f5g16Yg/tIvf84k6/RDnBXa2q94m9tBuc9A
yUbvLdGrnJt3bFbGvB9mY9KSysRNYpWRa42Huk3cQhZcV/xjtbFCv+kmn1erVq0VGUO73a70o4vc
q760aBZUgLllHmjuBG7Iv/g39pj7ESIgM6h5AYlJ/R5VtfnYY9pouMREPuDhokaBaAuZm7KpemlM
xw6AmM48LBpk/6TsuKi6wPFFfs/cl00amb0+QdRwGPRXeSh3IEwSVbFFNpjwh1bDqk0NvMFQnGry
akxrUWTWkoGvHeh6rwaplaglwD1blgoiRcoaDfLdj75R2SRb+trIgqizHEm6aMMAMBapH9yxal0t
sv5mHzf2GF80hm4CMrGESFddO5B8d0YRkoXrEBsLjPeBK72b5lzRfFu6zDElsFwNuujioMf/U3jY
2GCcbmgMZS7lAsob15RQkI4kvomhejLA8sL6Fo1vn62B0RuTiWD3ZrHsRgiBzz7PKH0hlb4DLBrM
PcueQvVE7vBGPXnOFhP46lGda1JFMS3THHS3wpXvVSftSJ+Rs0v1dMq7Zh/voI0MfxTVbLj8AjY4
9v67VMYd57RtNMtCwwihw1cbx3iRLKeFguhwWWFz0+9oBFjfRO8ivsu8W2WcMlR71FUglewjF3AV
vJah6Ia7xhGkG9zzvVkc45nRrCyhWg1poN5Gz9C9zG+gynpQvqeTF14PfnsC8+aDwCbdsHPfk/FU
oEwkeaV99+zruqeMsJVrXRVP5Dsl20+ubZGMj2iNTJwc2xERrIKeShLXYFJbS8Pr1Sr3zi+LH7Xe
PxgTKZUcNV/wxw1+FkGgowhWyLymQHBLzWMnXZvF38DrbQiLg+veAIW3xSSKkRbJlT7W0EUo+mMz
y/sqbK7mXpRd8Tfvjxm2n5K3KbqqJlgF0vUqzK767uv5bePjP5BcExualiDwZ/at0mao3oMk1c9z
N64cqjqW7GxfhpjFjYWw/5UyoiZ72XJE6tX8k70xzWxh3vXEXiZwOLTe6FG5LoJY6Yb7BcPANoZO
Abi5Eg1UiYy+RbtN5pM0qkri/I2uZPSMfe4lt4np9hcdGHOg5vldVlxLmObz8633pb5VgTZW5WwK
09CSIILypAf525mT3MZLn63AcOuDqCEhtMfE7FwqewU84knQ/IpvZl852p5yILe0iYn8Trg+GjI+
hZTN8pgYrVhQeAPgMQ3WIgV3vr/Oxq4ZnEFMnM995W4s0fOy2UhpUuU+1ZTSLy9rP/5muhp66+YN
uAD2+dWAUkWxX15AdugLjgn3et/YZQI1eFqHYg21AmU6OnGY7bIvpjfhBdAeJE+9O2+Ne+g3xpgI
XRl9Z3Y9GJbKWvFa7VZSU0G05CfktBysQ+5c/gQaL0CfIw+RCs0p7CNtc8fesI/vWgdzVd4guOa4
lykKY5YMEUcETPajFT0JC62nsTJG2+ouLq/m9sv5PeMXdzZGmC80FTIqwuhxB3b/PCRPGGjwEvu4
Kl9WsOsQYJPGCGQUl3P447xhru9v7DIfqwbsaqnqcfRLufKS+kXLnproea5EFOHc9+fGDnONqlKy
NhiUGH1IRDrTCuqVehflNpYWOpoW2ET31uVwfm3c07axyVwOkiWvw2gbg2+3y3HQmiNIhHf9qu1K
UFPkXScASPPD1sYecyNk2pISe5bxcjssh/x3B2Y+po9Z5cj7/JjtRcntP5yDP67J3q+1FKXdhMsc
IPcpdyjpC8EwpVwByUwJ8IQlSMFRYLELGMlu51XBCmvPuh5zF+JRIDjDSNt991Q+K7v2QIRGBR7K
ohdmtTCNxMDEIeLIXl6M1MFAndetyg5T1AKoF/9+ff+ELIShI8Ywx2ScEaAxlABkcQioHgXq1Tuz
C37LKrSS81eFtI1ZJsTMpUpWjSwQ4EoxOjwWjpWJ3uLcN9fGBBNgclkyTYlUaWBIe9qrjvfGbi4w
1KOiVi0irhB9MyaqgOhczbp5NX1cqoN6kgl4iDLVMYF9P3/E/+EEEMRm0O0BXU9vvs2NGtsVKSrM
CIBN0IRqiwJpu30fFH6EMYjppRI9XemHYFMFdO3A+IFxJTCfM6lCXM9NUVFyvzV0Vqt0tEIE1uHe
BFsTjC/0YTlolZmgokoc+qGKg/wDc3ojwH/1ASjq8xvIi5Fba4xb9AaIgte6KH08ai5V2bieVutx
amtl3/SrtzaRiJeO5xpbg4xr2KsatlORm34HndlmsB0NnHH68miJnt7clz9IJiFWQCnq4B4fXWPQ
yyGV5xnyivcdufrdDu+P+kPxJH2R9/2VdLqkkjDtoXRvRX7C9cutcWaZkz2WY0PlUmk7Csrt13Ho
aXcGyMfrw9QIWS0V7neEZKoma2jjgY7x42JNkP1DAgNjkIDwYOApw+AlmKV2mQv1qQdyAiUqZvfM
K5FqsMAs+x4pICTZFzH4fYka3qzJsFOMwrez9ks89E4rrbfnvZWLVAXT5H+Xyb5EFFkxgHFENUe7
T9Fm6xyj9SBUvM9fOm/yVI8OeY3u6maXwODslcMhvqN0791xcpLH838L78m+/VOYyFOUbWnHUQNq
yhLIVLOupsWDlHnanFDeymK/mroSuietgnZtOWJa+bx5Lv5oa58JRb2pDHWvUuZeiPEQyBRQOjtM
X98TiP+k34ejaGqPG/s2e88EJihGKVU/Qy0O7/29AuJUElU7waJ4aSLkTICLAOWLAkTyRzeWmqbX
yYTEfh2c9aZ+ohQeNKmxfQIh7PJCC8zryYvc2hVnNzQefIrtug4CKdUwTMVijmyikLqXVQTeUQqS
yR+lm16kV8U9LhsTzPIGs2iS2URxurLvp/HO2hvWfemk1f35beTG2I0ZJvHNklTWswRNuVkFB1H3
EI/hTrX9wm69vzBkYDIZsAHgI2XmDFTQtUdPib6cQfkWKaWzWI2b2NLelASW+AHVVDAmDHMY3mB6
ZnljaEMGVr4jJcjU8XCufs6ODga2ctc3jgjZzPX1jTVmYX0CluA1i/IAbHa+vCpXaWkJfJ3rbhsT
zPmdBpNqBK5xkMi3YXQa425fRX/DyE82RpgzSyKrqBbwux0b676tStcoBVFQtAr675v8a9EhLjwo
jXU0NWOfyd2NaZUgKmubvxm5366EOZ1yZcdlVWvAj3aBqVyE5KRWAhK5z8EH5CmQ4aJMFiBQJsxm
jWVUNsuM5G4J7UOHHG95GWVjT8wn3QaCqX1q/v91eljULTS3KWYPPBofd69QoGzYIN07pnLp6qmx
T7VTXsqCs/PZmT9aYdZV2MUI7DxFtSsPutS6uSUkH/0c2GACHGSmjTwc6u2MiYWsOlQhCRTvFse4
zsHBp7sAggE/2l/U6rHdKZBn1nsHuhci3CNvdQhAlkYIGDoNFie1LHnbZ9IC6qWuwhx5Iu2LKhU9
7blGDM18Q1YSMMV9/FCDPIZmFQ7WQb81D7M3HdL73um8xK1ArK1fSMIuMEdSDXncxiITgcwMQK3E
gsVut2LAtXNMt4ZaKoi6POXKvpf3xiG7Ub32oB/lF2HuTH/9410IRUXDBHWRAliY9paHbY61rJtl
nIaxfWh2w271Si/1tNBNTuaPoXYGr3bsvXlRupY/AYEJIr17BRV3QYDkHUeg0gGRNDGVhJG5j3se
G6oxW2FTBNIqPyAr2CnT4syKr5l4kod31loeDfl4/kL7HM5MJJc2lPjenpRvt9Bm3ZgC7OJ5ncC4
KRkxKDesK6PW73uILJ+3w/OnrR3m4JNGWeMxG0C52d2WaFSvqWgWSGSB2T1ItKamaWD3ND1x1kh3
x17U/+OZILoFxi7cMCgtMIsAoUyvrio1AUq5FeyokvDc0Z9g/RCkILZh43/AWJlTMEaJnJlKTFWj
aOEaKS6YwvwRwr2GS6Hie1GpnLMmzBNq4KDGZYOAzGRoTVS0UVP3RWABHBbXP3phze5zIcb8YIFJ
zupqnGfNmpJgnff9pbVPITANWbjChy7AoRM+RDk7+MEc8zCcZKNf+qIugpo4IwEMTcdzCRiMwckG
0Iurf0c7/GGJn9jwiFHpESi8gvIVal+5kw+H8JChUpi49nQ/7yY/2QtVIHkL1RTFhk6wDmI5Vq5z
lDp1DckcBVTC24SiPTorP+rdCIEx+Sg9iGiBeY4CTi+g0nTI34HQ+WN0miNZ7UHrAA4T25/lL/P0
cD5CcFqb9A1i21QBFfhqtu0AhSZ0Uows8tfr+nK9tC6gACLtDCiTo9cnQ5uAcshJmMncCwxzYr9i
WWimqpqGkVBWIWO1JtBDrSlmFfa0pLYeQ4CcaXuxhQS5sKTM3UdAI6GVoSHGs4WLGhO3uOlICzrs
2Usu7EA7mj6Y+fbk9vdYdPFyfn2cVEVBxPqvQbZksYKhGtwEaGYWU7FTzfsmXnbT+GijiWoKyhW8
tWHwTkd0tABGIszZa0heK+Eq58HYBwOE1O2l984vhlOwRpj6Y+LTqH6lr0ZYyBlUpIEbgOBIvZfu
mluKUMuBRHKTm8qDhsoPgVXeWcOYkAoIgYKJaPaAd9DQlKPWDAGqKf3R1y7GR7zNoTYXOs319Cia
M/mHVb7bY9KvFDAiRY3yOMgWJ7/8D8WXk6HYYSqOdAAj7F50DPjf7t0kc/NM0F7NwhDY01ICbdSt
PYtAjJxUAzuH2IwdpJwAzE2j5m2rzUVZBOatDBWc4dA/WldmjKxy8iht//QIQgCR8gSnugx/2Vhl
bh+FxK1q9LAK2DoGy9fjgIcHRnZt4BWEdIT8JQJmQvkoQUtG3WiTTYWdVdjVKkEvevkeTbu4yZxm
vRP4Iu88AyL8xwj9kBsjVZ7HamGBC0kqnfKSkiwW3/uX8DK67ADfBSgiOKJva/kCs59nyuhGvpul
a9+YXVYiZ3ERSwdKqwJe0Wvtatmb+/YkUovhFPo+WmJevlbVmUmPd82Bnu/Sy75LrnI17FdQSEL7
2iteCkGviOv6m6UxnmkmChDKBV5UXTy5kHLftZ1gAkpkgfFCS5WsnpgtORao82WzD504V/B9RCaY
2JushtTaefqW95i3tPpPq+EVuoeVYzqNj3rVXiSoKvB3Qn1m4xO5XUl2HYHRsam/5oNvVF/LQjA+
LlgW+xCtmxVQYAvKz4oUaOq1NQmurM+lww/ORtiwV5RSm050Tkf6qqFdR4baIwbKrUooQlVzTZmK
iRcEgG8Gi7zPV6ufUhLqvnpCHxk02PquOUiYg18NlPVCR3XKk3klCZybf5yQJf6mW/qkRpBFUqKF
Y0mO+vfpV3IHTlbM38vX2m11aQWAQe9FB5jnFUQFU5ChQAoRgkkfvSKC2BiZIrUI5Gl0Yjl30+RH
JRzF4zkG2gHI2NCVxMXM+N5aRfNiNloSxNrPWr/OuofzB4qzClWWgbQDpBqVHp1ZxZT0amHoOSBE
6fdx+rnGppOAceW8EV7V44MVJqp22WikWYKBmda7gDwpAPA7/YtyzA7GLv6qHfKvkHMAxGc9iSm8
OfANVLE3K2TirFy0ZNIbE7mTlz3Lu85N1D3ls5h/0dTXqIRcJ5wOJSyCcgU1RyQA6FJ+9Iyi7vDa
TOoekj16sPrtdWs7SQT5+BHqU5orP6THJcHVjGPorfeGJ/04v90cn3kb97NQ75CBAmW+aTi2+Trm
mMk3pIDYj8b4cP7332Thmec7GgMyqqpUIdwwmJsEKUFbA42PUuqrfCgvI9stniUne5sCwDMmiC4z
39hN++iyuKT0oulPEXiL/1U3fwKzxx0k6spJD4HPf+o9O8BLFFU75bAGi0dHe0Tvbe4x2Zhjrh3o
CIT6opbQ0eqL60yePHNSXtqmFaQfnNi53ViTOe1tZxq9XjeAlKvh3Zx3hdMZ5GtdrPedUe/Pf0Wu
l2h4ieKBhv9YsRNrJX0jL2EeZOF6JQ3qdbGEguW89W0/OQpVEcRR0D7DOJI5Ay4Mg61oZk672V/3
s1cccy8ngHiX4ElM3H6X/NCep/vOduqfxBeVZbiLxCsC5JayrUK94+NRjEhP+/UYSZDsL8V4ry6i
dJ9enJ9WaINACkAEA0GUiS4aUUpjVpDy/GZ0QoPeq4/FJeUkJb4I+cb1wo0x5tylTWcX4HAtAlX+
NiY1OLF+DcbhvFvQ3zi3IOZgFV2maID0wS0KvL6MH7b0Os/PBuTNhli0edyvs1kPc6r0amhMiLn/
nrzunPY6ztwEyhVUdimCmANKgSKHECyPPWEYoRhIKC9ZENpupZ+K+cuk41JAESasG1GyKnAOk3nf
kim31KpCVociKp2Soogz5W4E4Ez1xLBBbvDAw92grxcUmZgcbyRhM3ekTgNJuVzmW1pW1+qLRhVB
FLheuLHDPP8KEnZJGS/SkZgvCYS6xzZzsvbbeTekbsa6IZp2UJeCRhZo4JhIKA9aTfQZ1apYTk95
lO7yfg46dX7IVeVXmBfPi63tzpvkgG2ABMbsBOp+VEdWZs5yk1YSqmdreEwrZ0HZavluPRbgvoK8
yZv+Xe3Gxwb8/sIaJ29HFUjxojCIShlKgx+j1BBZ5WiHOqVbqC9bH1VOJAvJIcRVWiNf7r9Engi4
yzt6W5NMKNGSaQm1qQjRazHdYbkp65/nd5Oe3U8fcLMmJo5IDRmiOq4xjQrcknG0gYUngZioWbQO
JoQkQ92YbQuS1V7/aemBItL95SYam436hMVVpnhpOyMKtGsq6Nm560Xmzm6nvoFxIVnknd83wYJY
LC6qtHFsNxJOcXo9VbdJZ4qScZEFJk7EY76q81zkvnyb+tGx3Lcv2t2wry4xm+QU190FOZ5fEte9
0cdFOwlJgMY2lNLJiHtIBkGwogeYv213MkbKzYIIdk5khq5780yX27SrFzp+KKl3S9Q7dXwq60Vg
hB8koFwFCnLaRLWZs9rnSdnNmDs/KvclUDjDwQQ1SgwtVW1x5acRMqsnyk+bA6YqGqDhBXi8q2W8
BAGXAXb+4wIne8WARNpZxzxtsoM9axhuJOMjZn4BzchXRfDZ6M99OsEW6PspC6cly0ycH6RaNnIV
Sqd2mzuy3IC3cX/eMd5qAedMMCuS17pPG6mDklRf7cq8vV2b9XvSNn7dDmjAh91ej5trY0326yrv
zhvn7iYivUH5P6lKwcfdlLoukaWiT4IQA8S9prhJ/22Owl2sCVYpMsTso9bRJ2I528fcfh1DbaeO
F1rcOJBSEvkmzSc+b+f7kpjtjPNUVtMiiYFOjY50ZrNHU186yODpEyGp+Odgs330NG5Om6HO2ixJ
k+nPjVcVhzdRLiS/ZFderLfmvNevyeH3JL2ot8T3y/dV0v3eWM6KLLaWWckDu3EnqfLmSBdtJDeU
bBbH3I72vAzZqCDRpmKuZmDsp8N8hJTh18ELnQroDOtGFPdFXsLcl6bdqoomEVQA56u8PK3G4ITj
Va0JCo28OhnyjPfdYy7MalDrvKcAAuO69YeD/W3RHCj8HibvrUj2UL2oApOCzWS7SsWSoOtSQN1i
sJPrRQoPSpofZSsSHDNeN2m7Mnb8fF0kvSZSDF5ktMS96Njep3sTgtuhV+VoiRvuihGlFxGnjsAb
2bZqvM5Vpo5IpOboqlpu9OX1fJjiPVg230tnokdkgQQTWeN8bK1jU75kA0aBVEhaDf5oi0D8orXQ
f9+crFFpZDWL4jQoCbr786Ue351fDDcptIH3oIzEyLWZc1WspZVPkhX7dWUfLavfhZXtTmRX2M96
UTmFdKFJItkT7sHa2GQOVgvonyHXFTLdUnYazA/3llPG9xj8O782vh2MLVJWURlY1o+bN7SDPMxF
jelWbXSq0gtR78ZoeWaICuzcrwQajP8aYl6VRj1irHy1M19F7qF4w2G9UCdH916t2/hYH/TQFQmT
cC0SxYAGna4DPcNsoQx9qRIDVECz1MlRkdaXSiU353eP18HEGCYFXQDsAd9gViUPTZvkE2gwew+y
jsf0nhJ9UfKI+FYEg+Pn9BtbzNU/tVbUSjJAHpNLEY2dC/oSEJiYDi1WEl/U5+YGQALQEeU6BCCC
uSpLKScVpM4xM6UcwvTCNKHCW4hwxxwkNZ1jfbdC/XNzeIsuzWutB8nAH6DMD/PSwmQKBMivRGPy
oiUxB1nuzQjwU7TRF2valYmnKYunEsGJ4t9VmyUxfifh6ZUMc2cco1/K6+x1V91t93OEPtKbrorh
2o9h5GjfznuiaGk0hm320ZDTxh5TwGrLRXLNqr1oNMMrmlLQKxV9LxbYJJfFbCwEc0zyrfJEtYwo
dckag1cZNHNCchb+Ef7jHSzOvtI70G7FGerlZL2wcRmbYX17fuNEn4vNqNFj7KNaRUW529W+gvIu
qmrRF+sLTjE6LYDzoyksSgYFX4ud3FvMsgzXoet9ML71u0GZ9GOey/NOi8z/P2HPhwPGNvzseKQV
Zlxca5srnhpb7X7JE9XNwno8nN9K7qX/7vgaEzHAFzZOpgINy2z1i/GFTIkzWF9q+2KcZOe8Kd4G
qsCioVeLV5DB1p76WVu6TB/I0Vb6a2Shx7GPPK023H9nhgkYSmgW9ThokQ8CQm+WdTedqtOS9KLL
kaZD7BNouxwmZNDe8wLqUjxLiFM+FLviFgyAdulUKKNdtW68MwunF0QM3tmCBBQgg2/AQRYfMOqk
knRrto56aQRTmT5Lc/R0fvt4sEH0aN5tMNdjvejDKuldeDRPpT9c5T/6m/o6/LakjgYCjTRy1i/9
T7wqRY0vbpjaGmbuSkme+7FQZxRFfW1vXTSnFbZuKSZGvjC+9SIhWm4Q2dpj8t1qBsORhtlDqHil
DzKeXh3AA8TVDIzKytD0RcXtb66ZrUn6fTcRP47nJQW9XRpY9/ZhuqJY/OXGQhlHcUHmdGGL+V5o
LvjJS9EtwsCTQQhheXrU1VpryUI/XD/0gNn1xzXQMc8YCdlFuaf73RCblNo2+B/sEsdujK7m7LR2
+y7+G+/fmGA8sxm7hVQGCNNDfCvprpa+nnd90RIYB9TTJFd0SD37RV86aw+ir+RoWqogPnHzT3Wz
DMbvFnUYhhRsKkf5UH2l17FxNz2tYHwX80Tyz9TGFuNwi6xIilQpBs4UVaorMU8juZA8OK6nUiw7
wHuYbFfGXCZr1U1mPIFq27gvB3fC4LK+m1/Mb9jK9Bc5QMH1+wi+GNHNLDLL5KOURr+IZTU8qjlw
evrlVBVOgqEFiEn8zRW22U7mbiHmDCasvMUAQfugVBAJuLEzUW7DvVc2Nph7pa8nMqepHfrGvXRP
3UPadXtyWt50xuOdiBGKlwBsvxmThObjbM7mIHU+vl7lZCVAnVpqOtA+eK2NyJ0LXfT25wfe9xWy
t1jZ55aR9kt4HF+TO2Afd0mgf3u1gQ1/E9u178Lnf3WwWcybbgJ9oK996hsgFS1wTTfkGcSp/84I
Ez2SpmpKsAhAc2MlztrO3wsT7EXSvwyCrMBCUaaZ1nZRESwo/CcXsQjdzk0xNh+HiRgreEQsoiLI
Fprsh7X1SEJRmU5kggkTYaxmWbZYoa8TNyU39vDz/JcQxANWdSUduo6Ugx6DFEiy3UUbNRcyG66t
rvveWgQ1R255enOACBMTag20PY0WYur7FRNmXoKIhxI/unh38nWPMQT1mP9cFJf4hqCQIbiuWAFB
RSOjok/wBDu9t+oglH+Z6cP5nRSZYIKDJWVFCSI19NMAsNTurQbPLF0k3sczAsAhAXAGDxEwo3xM
iroI9X0A50LImDsJ+RXW3iQLAgDPI7YmmHUUSq7n+oxqIIi7Xas+VlrnSSag0LoIssDz7Y0lNg1q
1gFDrL1FYOJUrVdWKvjoXKDT1gCTBM2TTfpRrhUwgo9g+PKk16Zx7cVprijP0Fsp63X81ajOmju4
A5PUyW9LV3TlcmP49s9gol1b6nIMKAFqkLvmq+yia3ExYppefYIsGcgVor0Qh8e7qNAMpbP7KD5B
jvajm+iRlVlrq9DxLNpKBhuK116PF8SVvlMaOkVy/jf2Nm4Nj4JvKeoKinpstb8C40I/rSh39fsV
Ew9g3POWb2Abc61APVq+aByZv7Ube+xCs2TBDSzjeiROdDf62a11pVytBzTYfkEI65CeRE8v7gnc
WGQyUrmqIqVDFfkYm7/a4QeRMe0voiWiR4x9iGx3kblXOjvU8iEaJDxEqBpuf/zfNMS452+zFLrU
zQsrGbtaWaU0A+/CTukw9GwMovyd64gbE0y62WkG0qX+/0i7ruW4dWX7RawimPnKNBzOaJQl2y8s
R+ac+fV3QT5ni4K5B3V9tvfbVKkJoLvR6LBWLPjKjRgYB/A/B8vP9Hb0dRuVhQWMxYAtn+2cy3S/
2+673UPmqpkLdIeiCbc4Ykg+g3mrIPeir8jU0S+dV+oYV1GB11P7s90c+8Pk82C5dturt1/A+Oq5
7lRhlIHV8XusO7bzx7G3xm9Nemr90DduQTB534iWVjkwSOEHj0N897bdfgDjydHnOQh9DCBK5TCf
cy/5Ej0Ll/okPS1e+yBaNJ253nbfesG6fhPuvqQ2glmUgE7QBbNQQgQtb/obHnu/BAozxQyqD/XE
UTKOGrME9+Ziymu1jumx1SSra57Bps5ZEE8C42VyKW7KWkZlIpq+FtOjKnnXN4xj7yyMelxK4Fsg
qPDR/cqC7NC63RHl7ON1MTyFUBm/0qBDRhDR83OMXrRAxnDT8CX1AHl21G8mxwyGH0jkPCoPvBGn
3TTZVh8YRxN2aCYxGk3AoEF4L7qqL7/i9Sm4xpkEKYBENT+JLaQA/6bEI6uSibomAcgI2+kJdo64
GXItPo7zq1kHbfGrMp84e0qt+A9fvZHB6EYv9dOS1FF6bEDFHoHT9FQFqVd/K+FYKB2jcipdM5Cs
5dRwhmt2A7WNZOYmypVVa0qtSMHi0tpDDoKrzjWys8ELCHe1fyOH0ZqpiIssipAWG+XWWsvOMnl8
NLt36kYCox+FQAqzMGLTb6rT0IiORlpL4LKP7N5Fqqagqd4AKB5b5s6nrJuBwhEHMdFBya4392W4
PCcl+W7KdWgJZOQ4Jp5A5gLQk8aMexEl7UnOvMTATGZ40JfSUdP6KPFYBfb38H11jLMnS9fVYY9T
msihmp/U6hK1r9d1nSOCnSGbBnNRpyjR/JxcMvky1iciPV4XsX91vB8SW3BO535NgJ+DZdii/Ubi
85+Ss0Ez2xyHuK/Z/+zZ28dsAqBu7NVBlxFnhdpJnx+yjreafRN9F8CYqNgazZrVuu6DRBKcRO56
Cn/Ej3VshQ5F0xLPExq1f/KjH95JMSabTGualFGTHJvuIZ28JnnWQuf6SfH2jrHZsO/VvBHF9Jhg
IiFcFqfqS877jbd79PfN8SzLZA7LOITHavETTEWCyDSM3bZ6vr6S3dt3o3JMpGhGcRH1ErRAnFpP
igY7xmy2ql9G6aCjkh0tr6Hx+bpI3vkwnqHspkYe4ik8tvGlrV6rxKkr7iOQJ4TxCKLZAQlLB7A1
rj3A656LoLJNt1Ytck8wkJVa8b16V3EuJY5QFvAhV0ZEnIq++G1WdVaB0OwmHFPDC7s25SCIcdTj
7fW/UY8yIvO4Iu96VOfXDokKdTku2tcuq93rh7XbDwt8pv9eHG+DdxtBYrPIxij3hj96KUg3isMY
gHPDQkWds3n7gdJGEuMv6mKYyzWsMS6L9vzlWX4VoH8/81dAuViLY/j1s1G73WnlGNpuk952hYy/
KHst73OwVgFN1FqC+ghSGnf0aU3xYH7RLEzaH3J75lYV6XL+jJ3eN5Yq02ZjM2WU07Ep0YMYDK4K
jsfCNp7yUw/0XSQpPnMBL3kawzgUCmtW5EoVYgS00k75EzBx7eJGv8wPxXnEGxGcFmfKJsjLGfBu
NYlxMevUR3qVGItPE1EUPDT8rLurHVq0u1PmnSZNa13bVsa7xEmmFuZEM3j+6lFMGXIpjpTNgY8o
s2/uSDHJhoa05JtibU6w1UkYRQ2dYG/vpOTFbF4knefI9k/tXQZzakAPa+piStFZDEABXc4sFfxS
XRt0vAzufij/Log5JT1Bv/sgi1kgaa+JchwLL29iW5U/z/MlnDrOo/JflOJdHHNMi9ob4SQgk5Se
JVTUwXBqL7ckoOyBkcPLRvA2kbkM5kQI5WRN0yAXvN70pemeLI27VAUnLNjPyKn/rIq9ABTQqS2T
hprIFGQXch5u8sfkGdSZh+gO9SQvnW1ea9h+JPIukcnyroJUd2K94gUGDJc4fNTM++sXAE8A88Qr
pnaaQd6WBY12Ueov8cxrhuVYETuKU0+lnqn0JlsrEEIklikFacqbLfuXy+V9nxgnv6jqHGoKMLtw
7vbixnbiFj/7ExQ90O+7MyDcfRnTqxFPz3e9PKiXQcpJKBAUcz7yYKRitg4h4CqNerRRT8hWe9KH
8BYTdqCIWwxpflWTRm7cKB6TJ7HpzMjpKwUdu+FIItEldVnodqI2kepdP9p9I9x8HHO2WijpKyA2
6XtjfMO8m4F/oKDltHKEI88IqQP5wzFvhDHXe7NWS6b0CCQwKDEj7RGZ2ksixVp+ELNSAGFpLkSS
PS5mlB2ur3PX/DeSmbNPkzoe1xgX/FgKoKCaXIAFuGutHeSaR2u/ay3gDicq8Mx0hU26ZInWdz0t
ATTmY9bdmrwJ+f1gZSOAObICg2t1srYYTzrkx/ZcPkUnjAudxVtU30W0JteH4SQ9XN8/3qKYk0P2
o1p7A3MgmGo8hXHnijIP426/drJZF3NGcriGUTpj45ag+0qpPkaLHAwgcPc2JVXmKeO+PCDOSQCx
J39iuep9ZzQKANNBDBiPFm3pohWxdgFiD23pmnxeGLTn5hSiYIkKON//oGLPJlPVqmo0/aRJrI4A
PN94GKXX6ye1uywFo3iqCmAWcGwz4UKthTLuVfR1azc0qKSNaqFHK0JYlGc6fwFdRhG5TQWgYrqJ
wuzHGLYS1bmukykLcunc9p1FBs5bcc90twIY9xmDXF7MMjrBkPojzqgtrT66nXk5OJ4YxqqGdBLJ
nI+KnxnRU2Qop0xqgdmxtC+qmqsW55B2VWGza4w9iWqKjkIdh0Q5soiTO1PlLZ+zCSUhzZO8yssP
Y2mLvOnCt5uU9cDbzWRtbFAqXVkxz9C5pvWFCjYjqzyVr0BLi70CADTZCDCY1A2JG7qqk/2aTrx6
8F6Yuf0GujebmLnqMMOpSJ3hp72BJ9YAhT2ZctfYuCQBu9+r5mkoYsOpqpnL5bV3F29lM8ZRGVpn
1GaTwuYT8FYID8pn9Y0OlFJlVOJfQeBhkBMzFpJBgErO9i/VVbMsswQSI5RnjhR3KrlRD8SleMa8
fd3z0SqgdcA/YqLsrTLxdFJLZaGB8g1osiCfCpaBG8lQG2C1BzS3KBsCEoCiOXw8ObzMo9moavWo
J1+KZvLWprHqOXW1PL+Rw0MeCWdYzy0Be7E1xthY+LjrhrOnO9svYKw0BMpDYajYzuFXGPeXOV0f
wiE6lQQtb51x0XmDiXt2upXH2Gk6VhXaF9BnXBWGp4+jHUXJS7ZkzvVl7TrtrRzGLldhmToyRCVi
0zfuGK+ZbGSY30igJp+OjfO4eLgiGTOMzVQetIUCtd9raAn5RdsHzQe5s0TTUjzjlD3yEKC4Ihnr
q4UEiFekS8HfboeHAle8eKedMeB0D/MD3iu38LZvEu8Ky7xoV6BJhJOCBpjJHlz9k0ruwF3ia456
n9xFmlt0juT/1RzX9iwZOxyNIi7jcTYB7UXnuHJn9YtnBBaugDmuqORW+fYXCdBLmL4OLDbmaTvM
xlKRcAFZQW7cDGP5rOGtcV0/983gHxFs5cPUcrnXlCw86tOpNL2u9eWJI2Lv/lXBz/qfVbCFD1Ma
y7BDtTLITdmShieJXCogwo8jx9T2Pci7HMaDCP1ckEYawViUiJ7RZJclR2dhU36q8+hJSXNHENTn
67u3e0AE05eUeAHkYYwWxsYUq3nfpsfCvGRgnS552Oi7x7MRwGictlaknMQJArrEiYrZqkhzXHkn
tC8Fo5aSZoAZRaG/b+7tSKrkhiCR4tdV7TdE8PVidNrQ4CgCTwzjJBSUkwtdhJNY+q9NeJFbdIfX
nNQ53fE/LjI6NfqfpTAnMqxgykZGfvV7UAUvBTCXJCcmYJOY67tm/Xb9+Pfd3kYaczwtqcdITNDt
2zqDK7ogRAVqhTsCUCrHY23iFsapwf+5OoqWjOkpsNQxl5awGiRdG0kHDXjkyz5tn4r99sBzdPsH
9S6Gqv1GH5Z6ydpx0LJgrWvLTFDhC78S89f1zdu3nXchjNJJMSY6o35UfTMM1LCycuHn/yaAUbdk
hGubIpIeSXQx6psl5UxU8hbAqFqpFmmSSrTqDtc/FY9mxoPl5p0Do14loNVJXWEFzaBbxqjaw4Ru
D8m5vk+7/hlor2+dA0hjMbfMRPIEw+Rg/5yT51lwRjCwr4azyq/XxexmN9R3OSzElr6ECTCjI7B+
fjcfwwNgoNCcdwqd8qQ8kgD8rb1X33C7WKjX/8NkNlKZyDYaFLGW0YT0Nnst2ZiTP9b+78nr8lBx
PNxujni7RuYOImE5Cv2IvQxvusLpjxSjsrClI+atUH31C6/k9gNyZTJOoVWLqZJ6HQNLKPQAAbd0
MHErUjBM0FeCTPxOVe2Id5i7yr/ZVvr7xkUIgC1rFiPPg/i8ehjSP+kPw2fdHhwgq3r5TXrgcZ5x
tFRn3MW0ZMDuk4EVHy3paHd5+0PJddswFBu5F043P29xjOeIlbwxujEDZIRW6Rj7Tsys9qRBLYsD
xyb2tdOQJODOiejdYXzIIKSzHDbq+t4UAhRh3RU9QLb6POgQ+sf+NIV3YYw7idN4yiYJJKdG/dL3
oyskgdB/nVp3yonNWdiu65LBuoP0m6L/gaenRBpZO4rAS0PlXLYau7rpfYq/2R0lFJhTPw7MHxyh
VNP/WKBsAFZYBQAo0CM+KuWQgW9Va9I4KH4t9u/2cAC4HylOd+WUh7/KM6obeYy1r+JCOhPoMshr
UlqZ5qB9FtBg4QIqw6NFh5QLurC7QmD26SIe6hLQcD+u0MRjEjPTBI1XtvxduE385gBXfRgS0Beo
wKHlQYDtBhyA4MDAo0QT30wOEFXQXhRzYHLRwdHukBwAtwt6Zl7AsauZGzHMwQkkJ0NbqSHGRmu7
laAs5LEbVafO/UH8dl1LdjVzI4s5tBqv41mu1DQo+q+y6grr4qjk797gGymMU05LWRIKPTL9KVhB
qolJhclWjtXZQAZaOUWx9TfjVOpGIKMZeO4roYC6i5/LTqPU2LfleH3jdr3iRgLjgQUx17Qsk+JA
DEO7JFiHfn9dwm4b73YRjOPV8cIxajCg+Itux5hyOAoWXOOzcSd8TS/9VxQQw1szQMsG93rZD+U3
q2M8sbyijadFzIj8KQE9QhJUjUXxwimgGQT+5KsIT+kZd5wuSZjUJCnBzNM7bxTNlY2pxPCHfFGA
oxb7/WH5Nnxrvi3cdN+uG1EpCDNwBQEsyGinkvW5qsVCgcW+0Qp7QmfpnYUJUzxcEKKcGx5Y4q4j
2Uhk1DPRzQHTdypKdMXkpWR0BIV8ShIMKK31S1FLnt5rfrfIjcVRqd24YSOY0doIpVt5QmLVn+wU
CXBA59s9uhSPCSoAHmWaGQ/qBPwkK3K4MyLUlfxxH21kM+o8GlnYqjJy0o36xpiF6ajIEn7+pm/O
7fHz9bXueraNOEaFSZ2M8do2wCY1MRdRNccya26rzuQ8sXk7yuitXMxZV8krrvZZHh5CURjOADbU
fwJ8OHoahGmpOWe463g266K6tYk1RSHsRyDN4CGX3yvNMeG2a3E2ju3sKLu8BJgWMEkGKajHSxQ+
F9yXwf6u0SsU0QloCJlFpEbZgEaELGiAA66Fr34zJjAPGc5vnp78XuwttGTy7u/9rftHKrsys1bG
BeO7pk+SB2J8MdS/mYUHiIuMMgh49USDseu4Usx2WdGRVS6tldfHvMutkNfNvNvLsJXCGHElaotA
5lk40uE7ys0DZGtXBEU1aKlueHVPrjTGbNshS6OJts3+huvK8WSM0DnxluT1eG2l+xfPZgcZqy3A
kqZMSpICRBOAvy+5EzuKEz4WT5UjnUyHN+m/qxEbcYz1Ao5aaiYTuZ0KdHbkueterzuh3Z7S7Vkx
ip6lBjhiiS744htl/eiTg44rm18V450TW4FbsypX9SKn6XhK1Ze4Wu/ob0x97QGMdtLfXZto/UDb
DEJi9Bd8dEQG+r8Ire3iUUM8AOJ484k85NZqt1Z/v7zy2h3pTv1xfRgyuDWIJlGA8I/ipEqKTcXA
cNGal4dkvCmwItI+RuFNn91nQHVNeP2Vu3HBRiITh0uZIGOcV07BnwAmEaez0EiFLoPGKfCAyu//
qitY3chjNpSUM5nCTFP98Itoj+flMqCVMzDO0/fuLDrDY59hlm848YZr9zcW5I64+8HFqzE2sChK
m8/FTKf46Kum92nhlv+q2e1LUzGk/F85jCnISSVoUtoM0Jf6/JbxOlS2cUwOSGCcxbPkYz7D5hk4
Z3Fsmm3ADD3K60gaLnl+XxfasxF1pzYan5tVupRhfe6SBc0+asy5pffN0USZGrxwIFFmJ6SnspfE
LI8x26uDY7h4Y2Ga7sh9fkGHrsd7Mu7e2RtpjOok7bDIcpyafpqVlh5+FvPOFgZe/WU/abkRw0TK
Uy+XMxI/pi/4xqH8sdysvRU1lvrQvTVzjJmrvA4nXmPwG0TjH6a/Ectcq9G4kiUnnXAcvQnXXeLK
j+jMssOA+PKD9BR/Cz35Xvsku8UtRfBJz+pdQxMONseZ7+0ysjd4IYDPGJ1NzFUYtUWuTiGm0PPz
5CLvlkRWZ8ee/IBpPCs27dwfn5FGda+L3bujtlKZK7E3B2C1JAI6j4RbZbiJhKf/7e8z9j9MI1Bu
AKPmF9I90W5S89P1v0+/jz297fczdm+Wkm5i3is+5qS39YRY5fxrTO9N2KRpeNdlcU6IhZrQsrxc
tJDofg8DqOVn2RRtozxeF8I5EJYkINRQeQLZMBrVIylYk/hhABfvdRG7cdBm0wzGoAW90cdwzkK/
9zq3+Jr4uSe4Y1Aiqe0VjsDtEtzdOJTVJeCNAAaWTW013dLE+aKgwbL/pqWCpSa+aXBDhr2wH7xY
GsjeQX8usig0ZamXalSDu3W9TV5+N4BMuisdO2d9oYBvkpU5+aEuOYa7e2AbsYwFVWrRj3U7o+Ff
BkafYsv1F85x7er4RgJjQ2VHOjh8YL93rhYUyEOmn/tHSjgjfdcP69fmCeSjh+40cXd0L0bRFRC1
0lFX1KoZ4wIBYNyHyMgH0/0U21mHB31zGE9AJlw6N7kr3eVUvXIWu3enbmSyLD5itIpIf8EhSQcM
nEmH8JkeJTJExQFyVZcOROeIlj63dmn/XSemrqIDTDRwrYJd7mMg2CA1NSemmAQT8UX5Mke8TX2D
Y/3DY20kMIEfKRYlVTScJm0Wz+8k9CoJj8mlRvcsoEAvCowQ7S7aHXlK8fbSbRJUqov86Wr3l/7Q
31Se8km120PMwdd8e6Be+zDGK+RxlgPJEyQb6m197GwZlSbDkW9GP7wLz32weKFVOGkGHErxS95Y
3NfZrv3q4FvUNFMHqxdz/xe6Wo5pFAL76JcSSG7pkDOxYsdwsmN0p/76PdLCe7XvuqaNUGrdm4TH
AATCIs5lkAYPB708zolmL0nLuWT3hFD0a8RrGv5n2T2kZiZo/k4NX0wiBIONHgm/VAVd4JYyAtKH
Ex3uOCQZCQJdBNg2UYnCOCSl1ddCncERGIc3rfKlnjiKwvv7jDvK0f1jVE02HONMOieT6Q2Fwrlp
d0UAkxx3BngW/yAaJTWIYPMS0EMJAD/0u0x8vO5ldpwMpcRU0eYJVAfAnn889aZWFDOJ0O3VVwAK
SzVb0Z+T9DYsMM+KwBYoT6Feco5lx4t/kMlo2iwgyhLlogii9kVMv0nz577RLEVMrb43OQpH6Bkw
tiyDWgAlQeD/omeKEVZJkZgSWhOkHO10VnB4jm9BG/Jl+hl7jQMeRwxS9feaesMzqL0a+QfR1Bg2
FqUacTyNCpISNIFEnAzz6oIbnkcQ0gP54ZlfT9ixLsrILcJxIL4wWJxoDaWfIdNG4Vh380GbxQM6
Z714FQ/XdYYnhtnSsCdKQyRSBMJyzprCa6pjWYscxd/xgR/WwmxePNda2Yh4UbYmhmjFT1ONRv3l
JuSiQ+09mEHXZCo6KscwMBYETlu7vhDnGpm3e+PL9FL4qROWtvwACqdPQMLKMVW6nDALpz1f38a9
FWLWAZlZ8LEjJGRiCiLVALQTmxLclKabjaPVrchmdpdBzjkGx5HEorBLfZHGfSni4d9gBtlYzsUS
HdDo81IImXt9UXsRtbxZ1dulv1H6Hu8Co+oxGkVuq6/rOQu0u9ATv4/uAAie8IGXN93Txa045qrO
MM2hNkqCzKI+F6oFKH31WQIZgYHSEkB7/2YjVZBFoe1SpKSwHy0a+HclTieMAiL/FIXvU+4Vkt8N
nD3cXdNGCj3OzRbmpJl1pZ/zQAdg7Vp6i4lustC7flC7OoERAowTwPOjs++jkF4ko7ICSyAYmgu6
/ryovF31SxbVHGexb17vgtgwttMxUToaJAOiT5lY1AdT1LD+JDxkyPGtaHSxEMAetIfr69u72IAS
iAYXBf80hdlEXGv9NNUTwplKtmXF16LYDivVyjoMSiWeIFdW2/MyN3snB3umvldVRPQfM5vaqzOa
ZyXk9xSvkU+S8iBXPD7RnaeIvJXBBB1VhiZNqSqToCWam4rxfbmoVt6b34R4PJB4uS9Fgh4G5WlM
xEc1E7x6mg1LDiOJo6Z7N+v2QxgN0vNkESMQ1fvhkLhTVLli9hwpt+18m0eeyJ1bf2ukYW/yjTy2
a7wbqilcQQnq18r0GqtDkKidLZWlvxpoX6rTUynmD5ma+3GEDn2J13nJOVu2z0dvhiaJKoL8DTCb
Ju3VSJ7L9Nd1pd2VAbx0AE0CbZKwDParUbap3AvGUZra+qYZ16ywQOY6ns256XgT8zxhTOgnV2Fo
iFkMBt9SAfziGqzAVRrniJPf34tg5c2amGhhkMxWS/UKjqY8RSjTCrwKNE8AXefGXSbyqmWSjMa5
PJ4ejFj5lHXr8/92LowzMdcxRiMpRi2lFNyH/c8kvksGzj7xjoPxHUqtkmU0hfQI5J/Sj2LloZdH
3YlS3tDT3hWt6qBMN1TwYiPuYAw3FeWoS8U+Dih8BgWFyoFPAlJiWz/Ibok2yuubt+MnNuLAL/7x
fNRoVStgqsFPNN2l0JabzlS+aBEg8pL5F4amj0OSVvZ1mTubCZko34MpWMN/TFgAFFwzX8okDhRk
SMB0Y6/aKVp5iCt7iLiqKWF4TdFFtBCxCIBivAoI7LA02r+j2YA0uAnR9/qzmA/LD80yLIrQmPVW
ETqdr3xJbaJwIeh31F8TIR1RCUh9ETN/3F5xHVQJXbHAYq4uWvgl5/XA7qkLfTihoqQbaNxhKWGy
UTFKYwH8ZPvdOKDPC0i/0U12M0JdurvF52Y/ds4OXG86Ul8gG6HzzR8XhOH6MZaNKg6GoD4PL/WP
5aV0UkdzsrOaBQsqWOodrzi3V0f6IJTxUrURhtWqzEWAfubiQpFssp+Dty7ACaJMRdzpdGrNzGWm
QWPwDjY1jDnrjLX3da9kGi5OLFI7dBdipU7+jehWN1kRCK1KTHJoF/mHIFuE42d2l7oVzSjMGgn9
UqWDcOgd2iVIrCjQjopVHRs0ivNQFfcOcyuM8TVVXCSzKmihX4Zfo+LYg9VK500S7dXLtpvJliPy
OInrqMljNPmvkSt/ou3o6W10Ix7FyDEeo7s2SG65+7i7NE0SKToL0BZZuyBzkwGHU4hAUVcfs9Pq
o48uOhTn6G68iBatkK2PXKE70Z/2e60E3hvh7UfjUIdClbMhjgKVnCkEHsLAk9g40m/yR4pJxCvt
7jwUPkhksrR9XRXAxp5Un0hROFozGsxSOxmLrHgylF6JD4ATankQLjyhjP9u88bsK1EAZYioOmFo
2vFqnkgme2ThZTP2/CcIm3EZqqoO1mFGQ7O1VPqmQpJQNfxZviHmy/WraNd/bgSwkAZlmmdiEYGV
bH0ckOIGEYrbnopPv8dBIk/gPRD2kJLBq0tkmlvA9cMmNNCEWy7VjJ5Zvcnb06xL4iEXOqCwpA06
PVdjyO0c1FtWKedAramq3pk1sXQqIZUxrVssTltrlRs3qf491hvJKpWksKq17Zx8qgAbKVfESvRs
xgzSNNhtByNLhHaw+qxI3bWv66Mp9HUgpqps1avZHOIo/5Fr+uyEaq8Bc6pCB1qHPvVS69PDtC5x
oEn1GpTyUslIO9bxpZnk0A2zKr7vQxFcfwvBUzsu8OVFOZZ47wjKYKW5Giq4W/PIWWQB/UuZ8HmJ
ADsvxMoCxrIqeizEUTtIibJ4Y5KCfsbMCk9S4wLMXN2Ez6y0FyWaRicDt8VJrgvpLk36l3KZJidV
jdpKYvQzKL2ZOmIv1ZdU6mQ/jWI9SLtWPDRhNFll261Orlex05CpOK1TpLxIdflaSeBOM+PFcMp4
JjYCiNVPWyD2LAj1cAJalHxOhFU+k1E3kJUZGn+UhvJBSsiYumMhhl6U9bEtjEJ+16QTCNmLts2s
KB/x7NGF2iuEqT6r6DN1O70YbDmfja/iuKqOWWjCqcsK4DcJeIfpRQyszKoprBoWi0x7H9rSEC/+
qGvCXYvL4JMcCfpopYmar7YiJrKrmCgPdnVcBXIWhTaIRdQgzJeff2EbyM1LlGgcKRU2gNLGlPSa
EUVH+XGxW9iGcVwf6CxD7It+6PJimT23AvhilfLAIbxQmFseDNWpFIYUr8GcXQyRHIUstrLqJtF0
TgC6eydtRdHbY/Mq0dd1yiuRgJHVmhZrRSo9QtEwdbKf6bcZGWAxtPSv/PafvUtpK5buwEYsWcck
A0k8QGHaF7PwoVTc4badKwhE6ZgGpUxwCH2Z+MyMa0UPNeBPyrf1mQ6DCDa5xC+rTaew+Ge29+7/
II85tF4aY02rlNkvz82lfexPNGtUP7R2zY1W9lynLkqU6AHgGpg/YbbPIOo8TmpZHbOX1RGsarbT
R/NB+Aru2faU2JNDiSuXVxWk36ndrFwGy/0PkOGz8TITTUVj1CaTlVgbKe83uTUOgqWgVR6jkRTU
JfVMt/su17bxiKQZ4HtjFL55dwe97JiwVBc34pn111EEt9HRWP9TagK7snqZXFo0SdEgmgWgg/q+
RK5+mA/Dkd9dtZcq/CCdCYqFpsOWlHP51gO7omASgQp1Ru2V9itLznioHrtXnj7vWMwHoUw4LHRq
qGptJPgECUPVCqVQ/ZyUUqTY0UpqHvb9jgf6II2JNqZWMEsTpc9gGuPcq0gmKVYTZ72vTWnkxiYG
4zguloZKV46Ubc1L1UYACM5CcamSByCRBr1l3piHCACWg8/rIePoj84Ei6K0JGI5TSWaHCkASHaQ
0eRYeJ1/fVE8MUx4iJKo2ahtCVCqJrdiZHSr+hU3qWa+6MZrI3dexKP23JsS2h6czng9ksqhvBhT
f4SWWNIKsAcynFLtOQ9La5TiA8DG7M5ElCKUlpFnh4FMXlV8qoenakW41HZeUTScS2Yv//DhoxjX
mKHvMjNGbHd+XFzMNrsznFZnj6fVUz35RN+Uvbu67Zf4tJQWf1Jv7y354QMYdyXpU2Kikw+E1p4G
xr3Vl44zwHUjUOEK3JfIXiT9QRrjnfRan5SZADekeJF+gdIaj2a0RXafCtTOjoAXPbSTdV3R9hCu
PohkXFKYaugwkLHDoP55mAKCseP0OLnjUxXoHm3KSA7Go+SNbnsZUdfw6/vE4RWSedrOeKi5jypT
bQ3juKQYmYrk+b6MZUeN1OdQ71orGdXGIsh564Lx/29w+LB6xlulZOqiMW2EY1Perb1fxy1nfznO
l33OCuYSzdoEOIMxMawsezGXwRJ4fCB0f654wD8aCdUY1V+jBpKVXk2WOc4/Nb3y40U+j9oMusHc
6cOB15nMWxnjorLOWEiN4aRgMi9VXVh0ZRgn5+zfXo/B9oTYZJmqxuOoY2zEz2ASzUNzwPXsZuce
COUunmAgieINmHG0kR2+EYQw1kCVGx4zvT1K1QPASFFU+z7MgVn/wtvI1mUOjjdvKxknU69SgSYe
SNSGb2P/tU1u5piTFOOJYDyLQKIxJJGm+yUeaMqc2aJ5WGQOdgfn7jcYX0ITqZGqpHjcABdcQ6uN
go5m3XCuuyzeUhhvYXbEXCdlLI+acE7y06Qf9PGvFgIsSITKBmYZmFs+FNo26nOwaM7KCxFOS3Er
50HC78yg19efhvsuh7GhppyTXJDBxdK4NPNM0H8H0IDEBuix3dvit/xZ5Y397b3bYFDvMpl7PpqU
KZy7uQSUonGI7dvU0y/lqXMWr7cvi9/50/318/qXW+1dInOJgwIkFueijIL4SEneYMKNFd0oaE2i
D6p5slWOhuz7w3eBjD0ljYoov6W4aSNuzqJQjkhPgayyPBTG2Ft9F4L1puXEKryzZCxsTIVQLeYF
g8fkLJXf1PbH9W3cVXughprIyEqAYmKuqnkUhaYWlNAXzNFNhsHtFhBgjryRyl3v9y6GHf8iYTVU
SdQin42nL/GVI0XYzLgBLmc1LG0sUBF1FNchJluPen+aqzuQhf9PG8bWmqeGANUhVcDoRu7lBX7o
0Uw5jnv3zDebxdjSWixiW0SAj1ub7GTogCE1NE6Ewtso+gmbfIc2tXIzAqXFn7Mv8xJbgxyDAZf3
rOFJob9vpCyxnKq9DkYxUU/tPr0VSgCtIqN6/UT237+b/WJspEwkDRPrGfgq7luMboWNrXsU1lB5
Gj7Fq60GDShdUSvlzfz9i2DtrecIxAMK42i1uDcGPaXl0sPiFm7sdZOtAT02taa73MLAAMqYHRwT
xpC+XV/z7p2INAftqaKSGRUheTzq4pIlQWI8TpkTS7Ilk8oS2sm5Lmj/rbSRxGhKOFR6AgIa6tgn
MAJkVu3M37sX+oyYT+JxDoBnkv2sXeH+DcDoKD5c/4B9P7/5AEaJtEqUYqOUcIdE8FJo8osNwYrn
X4bwtY/8qpVcvUb5pm6dXACVqfZcCJw92Ffj981m9EsuszSV0ywL0uazJnwnxaMQZxwl3pdhmhpy
ZcDBZhNYpEoBJI1GYuAq6HZeNna8aA7KL5zrZN8Pv4thliIY4v+R9mXNdeNIs7+IEdxJvHI9pPZd
9gtDdre47zt//U3I8bUomHPQ1/0wMxGjCNcBWFUoFLIy2yEZZwE3X6otP5w6l5LS8RoNvNUwJVvS
TiZpxU0IKum5T9A5Kd7JzKs56D/yW5mjfq6FqdjEKcuFAmV1KEl/q91zGyXQkJ/tug03g3fhOq5v
dsaYczKe47iSBzSIu9fVXzDXDgG6i9SNnBS0lUgxosNv7B0H+T8LZFtQc1Uo2qLFeLzvLzPjRptW
i0hQEuXBMzlfi+0+ofWSbtKykdNiRFbb/Ch6wxomHnydJoozn8tgkqWQVu2aGYjjVJKdOW5dUqic
QOV9JbbbNOJBxzQlcA/MkHkdobOaOCKgU2/CE8UGAOCd0Ulz3f2jFPX5oZgcKSYtpG4mcEv1Yf1O
KXUzh7jqo/zQBupJcHjggOPb66czsvxqXTePYItBeEk3cmdFgM+U9s8l3O62cERDxwh4EpZci0ze
WDYU+E2CvCH6zeWvblltT6jjVEzUgyaWy3/G80kmg+hzY/byjOAGof06B3k+2VHH02zlGWEySJQN
dZ6aGHJYQCyT3kSF16kvHN/guT2TOMxBJq3UldJHa1d8gs4OBpIAh6ueJVc86fclXgk4SZ5jku0O
zakh65mGXGUQP53vovTb+TUdbhuI28BBjgEAjR3J7yY9E+ccI081uvCj9qKqmTX9CbQIj7ufVpiN
U/JNVjFSJgAkNrvNbe/rt8WL5FNiRmO2eDSCh7n20xqba42m72pgRatwnVtXLE8JWeyybSzR5N1b
jy3ppiqKgIURNg+CrHUSVBnDH7O9vSo3s5ueupvWjl3dmb1us3uIZP2LlvOhU+Bb/Z9ZpmJsIgjI
SVWVB0Zi1QkmB2V7vcocPOkbVjI7GjCM4mnjndHHiWNnlkmNDaC4atT3eCZSx+tlbMNCV329jC5M
KCgWxeY1qgDiiHzw8IZzgsjDZak2j+Cx81q5OJ33W+6PoY69v490my7EsbmctpvRXd3ZVy7aD7kR
3aqhOmKnDveKQLf1t1Nvt34mceqDQCS8/C7glovAZgUGCwytXMaPGrQP6aQ0r+l9fATuDDKJU0uG
oTPnDYTy0DqPT3nYFGiKDCjz9AtKc1wPVsKl4eE5F5NI51SbATBRUFZuraWM7WXVarx7wHHW+XRg
Jh8MeLda6wry19mlZEKhevQTB29Kkde562gLON9Lb77gNX04Vtlc2opTKZtzWgd6CTCMWdoAgNik
43QGjx+EPr8a22snJRpZ00AIkl3kz/eaCNaKFIPKm7tcyZLNI3ORKd7tN7cEETpe7CWiYOTiayTM
AmDZzZikYDsRbrLb+KIIFodcJI1FQc3RSbnTOjwOJReKauF1xue6Ke11nvsBTC90qgd12EgEbdjh
zaxia8VcMnFj8lQmmbWUuFOKL+k8WqXK2epDV92tnClDk0VoFkCrUVgIaXESc2Fym0rKOUfwodvs
rDDZVh6ldk10FXzT4mBHeA6Xlwez+5M+0c4Im1vB9DUBgQswrDncdyUaHHPKSZmHuwVMsQZYhwjt
FMaEImWNkcgAdggVzkLy98LLyYcbtTNA/75LyUqv5ok0A7vQFpEVrZjXvUzJz/N5n7cIJgc3RrWt
eYS58CIerXh+aAzvvAHeIpicm2ndsirQzwum6CpaHzPhdiuez5s4zhC7jWJSbCpt8xi3eDD4BREo
r3I7QVPNlezam089jwPyuO2ys8ek22wsBnltoJ8h3UDUHQJWxn3sjwjIQHbWk/Qt5RTKnI/EFmBE
XsDaQGrzRPAmjfZKDRD5+S2kn/m3lGNippmqhGJ0ldlBzWh0fVonkIgApIIpLzsSX4VBd8yi5ET/
caEBGBLEBkGvRAxm86ZWyDujRB+6d+OT3KJTVtrireYLIMFL3PVHdkU4gcozyR5UmdmTts7EKpCv
8B8bt4oHAUJSwtXsdFbm8mEFR04vSZoMNJumANfGJNJM7daqrZF9quw7mIA38pLxVEIOnRCCTQpV
UYN0I4sVH5auMstUz8LoSZAsyQOuK1A6ewnR9XTo/WniIReOBt8x44MXOkNWVFVk79Zjoukj1bwK
yMOUWhLIZRXnIwBApSQG5LtW+qJHZWwFzdY3jose7unOOJOpMnNbBN0sMBiTVg+DokAIUydPeVNw
EtYhOBCzInBOfDjRVFhD1VKvWUdiZJPyWgcpi/nYv66e7IgnyI7//8fd3haTHacsS7saEkAB6NUe
k7W6iQSA0rforar+iHEGn+9zYUyQz2BrWLZEI2CfBO0RhcYmHgCIP9PJEu5E54+Qo18MMqE+I+iM
CJp1GKt83UqvUb4rLQ9eeJS5dotiofAxiZVuLSW8o9xNzvxGfmKAwU2cQrTGb7O3OumrKYHMhtdH
4JllarQILe8kLSIS9JpHGt2u8++b4uVE4DjI4Z1lvz4mlfTC1iWRuoI88UH/rvykw86JvZzwnppY
2l1yTzUTeS3qwwNVMtFh0ABsJlBT+1p5mFut11oOBaXtZ3T3S6GxcZcVunudnbjcgvfofJMohTNY
CwDbZt+KZkWoRzmCCEPtjkjIxkkNGy9zkKMflepW9gqXzJbpng+9QxyWRDDMTXUhVUzbfF3k3K7b
1mcYVq3f0+vxfYF0y+0WQCzmh3or4TiSgW4bAKtOrgvKjble1l5+w+XeP1z77lcwWx03mxHX0M0G
llLywMXk1wLkvyZXsSs3CeMbPbZM3pju8dmxM0pz7a6ylLVazcwBBKCynzyuzxSMS9zkmSAL0KYs
d5HUSdnyYr/VTErtJkVMtKGgyPXJARNT72MMx97C5BS/ClzEM02arDUZqgkgWCcmgVt9XR26bzEA
bHoKFozB0+qTId4Z6SmhDTkeodzRobQ3xaTUSR/aFcilOJxU1xDvB/Ebxip4KYC3HiaNlu20NEac
xqEx2KqvvSoO1F+c3FZv5JtWAfR2dsAncpJuFw6E6cg3P1eH7tjXjUQzs4uGdM3CXFKukSzCdeKR
bdDf/vu3MlFToCTEgBEThNVqLqq2Clk4eR0aQBOUoChPPW9g+PA5Gof5P3aYMJtGQYe4epWE0Isf
XfKqunD6G/0WN4XnCdQ5tniZuT2/33xYe+4NM6FGEqAihNYwATiC1l4eUNlgAn2ZpXS2wjK98oYf
b0eHE6p4MGKhoAclFuMwwA8bRTz0KThFMis2LxK8ui8SMLR54pxPouctYabiq4dMsVLrckRl94wf
SuMr6pPSd7YxTrwYOMogsgawAkZ6dPCL0L/vMhY6TVpWTbgLgxrZmoLigb7q2JG1+IARcO4Lhz65
s8X4JNTkx7EQAXcTQ8yiXKU+BeSIwGmd37tD+MB+TYxPJhouCUAlVAHmeTASUboFiJhVF5g0vJxu
tgylbPAl4/TLnfmCe+jydpRxzFxf1THVpPRjMoLq7FLgcRwIfunFnhScX+sHH9Bvcb7bU+YEWNNc
NVYB349SFct3HRSlqtzGok+YBQHMO3UFV7kS3AZCFVTbOvfUy8kf7PlSttYL7ba4471qHBY5++1n
jok0NaZS6XGrln3dT0+lG2tOfKXctXgmTHCH+ev8FhyGym4HmKNCwIM1aMNA1mpIuSWR+23+q03v
B03ihMrhkbSzwwQ/pkGMvBMR/EsLrc2rNLoys8fzSzlOap82WMhaBpK9SagiCKHfjW72LQ8xu19a
608oFD1itt2LbJV3UzqsWXafi8WvYdo0I2NCqNaHAghT6UvNS69Yi706BSiDhea7wvli9Iuc8VkW
zhaViqkA0AZSOdlXI4RHsdiQrzQGEROTgDL1HLkuiWbLcwaZxNOnS5FVORJCFkQhCOUw6qJ6kw9F
D46PcD8gk3qEJU5iaFzTjtnsSk7rYxoN7Izmo+bT6CtABx1bGs9tOCFAmJQjiykmGFsANls3uV08
+hkTT7CTd2JTbavSy56EgHdTO7xB7R2HST1ZvUC82IC4qXKzLBera3h52J2GkHyPoZqiW+AIxOsW
j/GTl17YKjRpjV7SxiEFY67wUF8rpwpYn6fkmoRZiATLKdU4UU+Y7JJror7oZMohGvtUibk1Rdfl
yrlrH5+LeNSmWmiSzl6YCAaIjSVCDhdDxau86TSiVlP55yJ1vt/D4NMO45zTAJ6CSEanB1Par3iO
LK3WXUM5HC6nAOI+V+liDacpTK7zyGqeRXDs03spf0jmf0TJ5w9h/FWa6qRJ50bHtQXCqCak2OjZ
rGI8xjLuKF6cf3c5/o6fJhlnnfM+Xkg1RKd2MCx9+D7h/WeY7zn5m2eFOfo6U5mXVoRwwBh2r80l
VXwt72JEBQgKO0ezM6AZuZdA3mdlXLSthVKXK+Bq9SvdXy5bEKIIdmFlGPONMQILYjr7/DJ5q2RO
wqKLynheSnICF2pgZMPFVBS3ilDx0vb5hf1WBKOjXk9dh+nl6SfBaPxPwcrd2s5t7XuZOIs7/JuW
yfFR8X9+Ajrar/WwWTQJyn/EomaNQElQ2DgVfxAveG2S85uI/utXQ8smjsUkGkkoDyhHjeyyN3QA
W2bvv3wrjEt8NaOPchnh3aEKeukkgWCAKBf98vO8jf9xEnxuGpNY8kGXB4xi4Px5pzqHFSZXUXKf
cjsPxgCk8Gh9RBwfPMyZOgixTLTpRaCCvq4Lmq1J2o4ShAelsEP7eF1aVylBU6hCTK8CNmi8MSuB
Y/SwhS3vrDIfzdDKIl7jOgpW1byN6+VZNKsKCsjqQwuq66gfAPRrJGuKl4BsrVsO3F9Av9dvOXz3
C+jfd/c1XRvXqpw+jvrRTb71tnQBSJyV436BuTjKZMP5todBuDPIftsxb1pZgEEqdpTgxT6xQUOE
vUaFKNnLtcyNjOOKdGeShs5ujZgZkapo3EBs7SW33S00ZmzgbDeYg2r2VeH/USju7DFnQ1NnWd30
iXlK6vUyiwEL0peneuE+gByG/M4Oczpo86TNg6giOGpIF6pumWMqVnfkB/kmfZTxEAJJ19uBx3zG
+4DM8YBKqVeSCK20pD8Zw7tUv/2Rh+gqCB/xJKeK7HEgTrKoLrjvVZcYJLfrGMeP7lTvlGXCfGns
yJ14EK/Dzp3+j8mPgn/nIbLZSGXWQQcyW6QXosx+uWZupdzIiu6KmNo7v0L6/X+PuU9rTK4ZmkIZ
za3Mw7T/EVWXUn/fj1aSueetHH+nTytMbtF1hNkSZWmoKZdp+hyrnO/E+/eZzCFLU5nhmS8Hwzrw
WE3ai6euqLnPpzwz9O+7TxONEHxTZiwDKlSBcpp+VC+aCzKj0RM/NG8nKGN9O79zvO/D5AtNnpRm
i/UizNvM6iZIFMhQcoxXq5lE67yp46Nu53lMruh7zGUkvUQZ74rxQ8aIvqfID31mpZC8UWyIt3rq
/Xmrx3tKTKrqC8AWO43aC4oQN20fB6L2Is4vFeGp9B1fqvRPC0ySSNN4GDE88SvLDwC+difFp+QA
6su/uCUfh++nNSZjdEsGZqQOFxHQLRTQB6eChyC7uFCuq85KntvL7rrBHaA/jTwhi0NuCHQ7/28r
2Q5LPdfxOmD2MDCv1i0gxMJICjp0xJZjR/heXHfv6a2GwhLTPZz4Pm6V70wzaUQpAH8DA1SEVuvW
Xmm46Q2n+LIHadczgOaXVPkaBO2ixSvXj69bO8NMZpGbqJHJ2sHwTzUcHnOMCui3+qXw1DzrXnFn
XvMaEhx/ZS+0GCtKlCQxUCYVDya07vu78/HAXRGTZJIRulPg+ER/rBmsefypzMO1megQdyivs0x1
k0b3yunCiMFEOT5EutKADA9Qoqz3zv+S4yP9052Y1DM2ZdS0uQlSBGm4yDUgXhrBSQeZk3Z4G8pk
nbqXoxGyqoBqzvfq+IjH5f9ogClN5GYxynUhUdAIYmxFZnxRaYN/fq/+R133uVlMkhmLutWrWhYC
QcJ4nZdkC5GeEvVxi7XuO5mVBaXlWCmgPdtGSXMMLVbBPFskGVppZF5DpRjjl0FeoMfL+WU09H4/
4T9/GZOQtiiN8yzBCa/69LEYqj2ztfmAFIPbUxU5JfX5jwkRt68nZFlGWozuZ06Z6XVAHM2Bd3Gm
Af2/l0PYSyxUEoYsNXToF951qfWBM3BbRwVL1L/Df5/P51AI/bqiZZOkpawlJBivArkdSD0xW3AX
/w2VcShGLz65Uz3aSFI5C+XtJFPS1Pok1pmOOdG6Ac0YKa7KfOAMLfOWxmSarCkhuyJvIIEiL7Lw
3saNoxM0HBPQmBecADmfTIjIJBOoVinLgm78iYyhPDcgEQyllXca8PaMSSUNHhj0KYco6pQ3lhQ9
NBBH4kQTz/3onu5KQFJls651pYGDbgbVEZrg4GD7mL7vrpTbhQOuPkTPfR7pQF98Ndc1UlZJE4Th
NAy2bM7op9/rFdWE4ao3xM9Ok9/YK8RkJFu9LzlwaM5JRNjLj9Jl6qxUJPmQhacas6VqkXsxGNwV
/b7uCdxzPK/n5FHC3n4meYCyTIoRcLq/VHcL9YtrgGoDd8hT7BBOe5prjylcMBLXTZ0B4Y4xxDsj
eGxT37A7lzLs5V7s8NScOWHwUavu3EclYxxrRBQgFiDYq1H5mrheSJrwwHFTTmh/LHtnp5oFAFqS
RjipVyXoP29+kecNPzR8PsXPMGN4SZnXYm7vihOCHz61M0wZFHulQCE4jm+SbAslF4fEs8BmEgE0
qE2LS1hySd+E6aseZB+XuykEAAqQFrm0eFhqrpcwiSUx0AVOoeAEwT/TV98pfV0OPMYs4xbR2LFT
cI7RY4MA6FKVPwLJMGaR85pjjHKgrVrJEm6EV8o83r0oV4NpQxHSq664M7CHzeGdRWaJ0gxyyywX
o6AmGwbZ+q61hzhpLyLSNyCMN4X2KkeR4iQYVnSTVDFCVc5izroPv+3uRzDZtTBmMxsUvJ4KqerN
0zJYoyxtHCPHl5WdFSapxtukp1IhF6BgoHT5rb9N76COjq8gTGlLbhai1xon1tq+8HaZbuJvxcvO
MlOLybFR54a6QlNdbexmxG039oXal2Uezc3xXf7TEjuQ1CQkMqGdmIbgAcwC0//ARtJeRf+t6yzD
n3zARH5gfpuTeJTzK9SYfGqk6E8YK6bKTKTRoAyTG72x2p91irGn0ksd/V55PG/yMKXuVsoUaA2O
yDZvRe3Ukadm/SkJL6n447yJ4xaCAalAWZWBmmcvfdG8rL0+fFxvx8KC+ACFY3nNM32D+hfKw8eb
+GmOhskuiQqZIeHeYCLFoU1cTdavMcc4ADOCCmhP7PHu74fHxW59TLpZICmzSBsutXWiW1qCxzzp
LdM0uyU/1+p0fjOPv9fn4phEowodxlVjYDKM1cuNSxOk1HMiOeeNHCdQDONhbh8QYZNl0E3rTNKa
FQP2SVC/gc0qt8yAjjYamvUhdw4Za44fHu4hMTCiIkOjQjeZdWlE00CjDYLTXMIEbmPUdhtjkDue
zCAe9UDQOJ3Bw3YPYMhQxICuJJV6+uolk1kD95bIaSA9XIBmDWfhL0iUfik+6DfGFc1l4kniyese
fb+9WWadM7D5xgS69qCaX1rtQZmehoXjIocZem+DOQfGWugiACEARoRy8Gt3CXYcDHT/rYC7+gX4
1QBl79+8RuShy+yNMsdCMipbAxJeEzqJoI73Mi9/UsC5XAYKQNWlaPGgQoc5em+QOQ02InRxPxZ0
AlcM5w91EfXWgJ6rN7i61/nty91/XSQ7+gCFlWhSdQjVAy7k6zbU1k40MEavDwZfm7lvbBxvYd8y
81FtgU+oomDarguQjZcbsbb0mRPtR7ey3U6ywwBErDB8ICA/r34RUMRF7g8hnfal/K+8Z0Pq4Owh
vjdGs/c+Oxt9OkyQMj0NqIRIUrjQ/nsXi9KbYvX1/MIO4Z57W8xJgHbEODZqMgYKQPD0fRKXsKve
j5zo1J2Wu020le8YM3AGf3wR76O/8z/J1gqoFUVZgqYZZse+LtYUkzUu8iIN9Gq+ruoYBGedXymK
fX6hhzC2vR1moV0H4V9NNzCuOCtgowCxmSATu1OkxBqi4j4a9Mch1y6S/m8yzX/yPAXmL1WCyLQi
4xH86yIjrZPGlkqQgVTPbiPFUcaec9E8jAOoXGE6DOSAsMOYKArgntUcWbOKMVf8PPWgp8B0zPlt
PDqDoDb4jxUmo1RLkmi1VGOCWX/tiKeXglWi8z88Y6SK88XoB/ktCj5NsRf1nKikziXo/5Hm0Uyh
kZ3wzrfDLVPgdBQDYSgseLMkKlSHTfTYae9jdRtve9FKq7rowI1GxePLm/4l4l0v5cPo3lllfKEa
07zeDB1AMihoQJIEIJMrvculzYoW0GOeajA/34td0ZkXaT03HUhn13GBuIWYG26kxgQCv9Pq9dEo
UnikYXxXxqqe7aQ0K9DvtpNY2G01ktImdSnqFzIktsHwrynd6Ob9qOlhvQ1Vaq9lBs7uRt8ezaQn
PC7iw96OslsmE9fNojfTqGIErnvtnzVv9Fs7ckCdOgIhT0L5FN2n3PfFwyy9s8nG+Jrk2RC1eD59
oiobyklwMXKt+JRUfz1VvM43z3/o33d5OpPzbhsWXNr16j0vciuZZHs2eDzE3J1k6iF9M5q1blvh
VK42bSFlN8kNMpebvGXXtMfyZ3OEmOGFXjaBeJ6hMvvYFOYqa9tIR7udvrWEXLLb8WJt/4TOaW+H
2UDIz8R6laRV2KwZsIXyZQ4++9XUnfNJ67DJubfD7OBUmOM01xmonC3pJjdteltNPDXIr1TwIRrf
hasIfZbypsBDJidhHvqICqpWqp8nQz6P8RFD6vthg8CTuaUXcpS5mVD4UcRDqh3mZdWEbp2JRAY5
wK9mtn7u062ds3A2xNQjWtbbeh3Njp43m2VK/XSpF6PCWdtxFb2zyqSyKU9W0o5yFqpX3WWHV+Ff
MbfekskZneJetBo/ArKLY5ceMr+dDDuzTGppp6wseiDvw009SenlKN30WWqLIhC4s2iVU9hMd+c9
6PAs2llkAgIAmcUwO0hb9dBETaLbSfHPGzh0Ew1Xf8WERh5C7uv3E416UMoMUvFp5Srp47x548wp
EI6/lg4VRzCQwhlZuaxqTepiNBQIlNpj2L/LNsCGN1CUtctLv3jb3H/FbkRd4LdvpaPDqKC2I4A5
fV2YWfUtiWuU52bzoXsUOc1FDLKYgHYZicNDnNMq55w5JqMIea4XUZOBAl8Yb2vN8GRBe5EVkObM
kq1saBdpiXv+0x36xm6FTHJRllKeEflFAD5GHHdJ+3T+3z90jd2/z1xV21kEJ5lWQlbNXK0ez6o5
VoOT/ryVw6pkZ4UpH1ORKF2smGhNNn/NgCUO9+26WFXLm5g53C3K6AG5UlXHNOxXf5BAtY4nwDIO
K/PUZHdEefiDdZg65gA0MLbLrNCWtqoLiIrQliGdZvX5uwCqtFrZvFyunfOWDr8Loe8N0L+mxCFf
VyK3IunNBRjktYYaSygLaiCvXHz6kUOD1AIlPYbBJZW9OWhl1ZRFgu+iWWoYv5khpmyD8p7OqCj3
gyX/bB/7h6W1Uq4KyZFH0FQhoeMk6pAM/Lq+QW5bA4SmABwMy99zUr/FsxJCmc0d4jU8v5WHjYq9
LeYgKYg5bHMrmpBHK9+LoHhsIB5IbIIpwwJPc+BKwDBVLHEi99jsB4m6TEy8hTChlRlGtYhSkoez
nb+p4bha8QnAogtIWGSrq77KjhAsmbXen1/uUQyg0Qvu9l9mGc/pZmDgJJBEB5twkzS3Ba/Zeugz
skEwX2TgVs0yokxx3tdQnc3CdlNcwVifBWggQ3s4VKvqdawnC+QDb+eXdFhiqTubTBbU11hJI0FL
wwnCJqPlzO/l9Qc6zKvQUCtMW8M8sytaADJkHJTBYZ8SA8WShvxl4pbN2C6h+R6JIx49Zlu0Ib3s
aj+gxQhwMAgT7tZLdNBftKC44g2rHn7GnVnGezpBncwl6/NwgLpAJMqWyHsWOCp09gtjHKXJ82wu
4ljGbJPmSafUp6yADXcOnf5Q9tDcm2Eu9cmiEcXQsyLoyGnUeifqbkjl5uM3hYycb3WUNHem2PSf
l7okSLWAFLZuuLy2ztTcgjufk5oPRw32ZpjcRXBupURdUCEKi4NtPE1D+yOSdChZ1mGclN9kKYYw
TnfKhehhECqfEw0c19CYfLYqiTY2aVsCwwd1DZrMoHXRXIyelEA1SkK7N7LjF47Rw4T96Y8aWxaX
XTkKVU/J7etr8jC71GfAkmktAJG7MtBLKd6Rpb84ZnlrpX/f3YILadUFwZiLoAGrPV6S6hAojvRv
YqsPxK+9TbfnP5ty2H9g6mc7oxA6RfcCopZY6xBkPylFb/ee3ANTgZEtCEoHnEXy9pZJMWQ0oIg6
kwxkMKu9Yjg1dc3ZJvfRpeQrYXZK7pK/pcziqXDwzDIpBp9TIGZBjEDQh3X0FnOUf9RzvF0NSiWL
Vid1GbdRyskGbF2TRVs1JyJa3XSphiN/BzsZSACIG3kGaAeg6+pRWibeoXXY5lBNcIfpkPLFHZbZ
4pikW65peNidO0t+7/5q7RqTENKd/lN/zU50+I+rAnl4UFKtd0xBSSD7YBJfvbaSGikQiMku9dC4
UfBWX6NLVc7gYaOAexovtdfYhc+bdT7c5H8sKyyMMSrVXKvbGPfl+XrVidWodxqmghLtui4GTplz
GKBQwVFVKjWP7vDXWJHiRV6lMc9DXblr8pd08v4gODQIiUoou1Eoshrvk5m1w1IOcVC9ZsHk1BYl
2y+cxYocPBWiqeJBEcXnsTccHSV7q+zhWJqaULYISbP05/Gmba+m7Pb8yo52TpNAvg3tc4nIJmOi
Gie1jXS5COTxrRBe6+Z0/t8/fBHcG2AccF2mHjoVBsZWoIJanuorkJ696aDK++B1u454VRo9AtiT
fmePBfC3IigAt2KidAUU/JaDk0wNoITk/rqN88Bv9OefM8ccw2ue5NtiZHEoNrVdJT/GmUBk+02O
78vxdlmeJOlPEIX7BTIHb2+Ms6kXBsiBnhdH81ofOlqANbzR/Yzs+W7Ff5//hhwfYZEbs1C3kgwk
bViWt8X8XSx5z+FHqWK/JOZ8TdspTcekgriQiDmZGEM0AA5twRhn3lCpuBWVL+dXdHgt2ltkDtdF
B5FGDWqi0Lyqre8fGMmb1K8vf4mp8jGSvC1kMr/aDXqR6IBIStK1XN+MKuf0PjpF9+uhO7wrFopM
irZEEc3TqsrmlbHMBd7+yuxaaqBUGg8b79LOWw+TNgDfaGqtGYuwbJ/1+kpJeGmDxs1vcQW5Ud1E
Xw09NWZBrT5vJtTLaCePViO9JZ26i9lTPZxk/nlnOMyyO1PMWrpinYwiFeNwwRs+qEbS5LKLU04M
yTQsf1uQKimSDNJiw5QZH4foYR11cg0KDIByBatyJkzHipbxI32SrlULU8rXpYPRsNh6yMImbGzi
zH9EoAsKiX9+BOv2k9CpYgPWL/GDege4BSfydMu0IBUDICu34KFbd27RjNubpljUczl0gfYggnSo
kO04BABlvWkKq75UQskGa6mnfRutRrB4oLZDxJn2URIocEgQc30NCt1smtZscUWhFbRxEbs5+sAf
sjh4UNr+5CDdGWOuJsVoJukwQNmySDWQ4ihuVkr35x31MOh2JhgXAtdyOs+ZmQbNCiJ0AXDAhhMK
h5rl+y1jHKSTph4l4wCCwis1pKJCm6NArrxyan841RkueJNt+JjbFa35QuaMaxzWx3vrjLv0WlYs
uK5GgXAqLivgh/LviWPY60/c7UAJmXvSt/+2o0yWAV9av+oF/HNca3eSMf5S3v03C0xykZppijeC
ZvCqOcvyY9V43ebjAmvnFUyBFXVLPssmLBjyr7dTT/02ViD2oSzcuoeZcc5Zc3x4flpk8U9aa8rp
KmdaoF5BGuMtPRVOBslfP4EUyuwUJVAFxRVX0Ijj/SwKKpb1ot2KpQAa0UD5rdpEtCil3+xpoXpZ
fCfc9jDPIpM/tDItoQyugnY5usqTzom03DnvHf8jRZkAVyqarmqsxJq6lUs9xoUBJer2enqg7CWq
hU/3XIKT2+B8uMMiQf00xoRXkmfdWsdJEdTVhYAJvmq6iQXil/mfoAa0nSEmrARdbBpcOMygqNDM
yzJXMQ03rjNOkXD8fT7Xw8QWtJekpsaT5qmV/UL7PnKZmw+PL9z5gDdSRBDVMgaqHhqhYqSawTyb
4ZyBX8KoHJK9rNJPFQTtK0+H5/AD7ewxoZwX/Rahw4wbptdl8p1ugKcn64KhfjrvdocVz6cdNoBn
M82GfNbaoJZUC5Qyg4bphJnTBz1OTDsrzNVoy5Q+0dIBV0u/CSj5V/pE+yujo3uNT4Bo57jD8dfS
RE1XqAoUYdx7ThUBvJxxEWRxdZ2303VaGadaanqrHo1XyI4EyPTe+Z08DmDt0yjj6vJQtEjAPeSz
/5lpATNeaslWh5kW3nDe8Yf7tMY4ZIx2cqEaIIJfVzwBzFCQ11NLLXj0GYdmdNoOAJM+uFuZRfXo
sSwEtBYBSZ86dXP1srG2mHDS0fHe7cwwq2nybWqNVU+D7NK4McM8LCEIHY0gSaB9XJ7M5PGiUHJC
XYaAJ4GxFuPNiMKhMcObEhsAekuuvtUZxx8OU5Ihg0cEb4oKnmu+lpyFOjWg2cZzW5mfyvpe49Gu
8/595stEULePZWHIA0l9V6O/1Iz36Y8P990KmG0yO7WJhFZNw+Z18YYA4GYkI9xTrhvXCNub6r70
9MZdeY/z9If/dlPYmWVSn45ZgCzvATSLStkq1DfdJE69Xi/KBbpTvBbKYY/o05jOtAvVaK1lCOWi
XQhGNA2ZabJSewLYmXrev9C/Orz77ewxmdCQ6zXB8EsUELN7VLftsSgat2tmBwoqloTsZPVL42h1
eVuuxg9km9uqq1/OZyq6gWc2mH1lb/p0WuaFpGER0FGY3Kcs4P+CXJfu3e92MHRqoidEfp/1Nuq+
IvNATulqiWF+PeOZUnCL2olzq3uRrjW/DbITpbMnmSU0lgGC/fMrPY6Rz1/A3MRmVdFrMAd0mMJ7
0MS3lqdTTWP43Aqp/S+9lmJc1y4vgzgGe6bsK31s5WkFverTf1sIzWg7Q4DTiUMygTxCje8woGVF
mmGdt3DsFJ9bxaQrIx1w2TPbJRij0ZGVb9FaWRJo73XzfewFSJkB+d9zPs/xLc/4NMrkMFOOJ0PL
V3RCPAyCutuJ1GHzo/fokEjjiwiGzeG+HB6H/KdRJq1lciJobQ63pDq5AKdflBDZ23zhinaU+hde
W/i4+Nktksln0dBEBejn0GkJl8SVQS4t/zVgJNr0WmgpVne82v7wdPu0x0LJAfOY9KXN8yA1hrfI
2O7Xarycm+bbeYc5jC1UBVChISr+l8mcvTni/zQ3EqS5Al7/tTKFh2LJssb9b3aYjKlloplM05yH
IjzSTP8fZ1+yGznPBPlEArRTukqqUqnK+25fhHYv2vddTz9Bf/O3ZZpTxDT62ICzSDGTyczIiFOn
PZ03wD+Fm5UwjztpWFaS5yD6KS+aFeLsjU92xiVtIqNqukMvbi+S7RPtHROXlExO1UpBPlzZF5r5
quaiMrpwTUxkAsWPOVrLmKH3YfpUryT1KpdcjSA1Dx3zVAoZ27mnzrJBSisD7WMTJn4Ay1wDeIOB
53G2naG+LcLHQXQU+K60McLEi1TNB3sc5DZYjiNUWOTL6LjeDXvNcGyfMlDnhis4G9xkZGORCRbV
aBBbz5Q+iHJHPcY3AFKARaGg082ps96tR80FsX8DgnRRY4K7oci7Dcg/0D4x8wVjKQqLHnzlR7CV
ANRcOmFHvEHEoMCVYAFa+68Z+jM2N4uUzjLG1AdwCO+m3Kl7bKzi6b62H/ejB6bmQzE7xlW7U/4Y
vtl6an8kx4rS0wuKpvxvu/khzAFSzFAt2wY45/qFACkDAdjqGN5Mr53idZVDH4rhvxXMNjaZ86Ss
eT0ZK4BAlAm7c4xnqXBaOhHj66eycdJH0auNn1NvLDLnSc6h5jhYmEVudmWgqA7ZrwdaSdVf+iMV
7gKdGARwRVkuN+vcWGWuoKmxJ1One9t7sOplO/CaX85QJW19W0wCwo1un9bYKYB46vu86FX9MLnE
UV3qMLHl2CiruiAC2VHikUpUieT5qYmBM02xLMNQbMZbhkSJNa1BvRggB6jlHuqwchpyk7WK05Si
2jjPNbfGGJ/BTUeKTIaSCZSnRvOYLFeR+uN84KGnnc0styYYb4hmQ69TDKCB4vHPOj3Vww+rDiT7
7rwV3pfaWmHO/4DpuXXIMJ0FiRSnwnDgtP48b4H7st+aYA782idjN+CZiouoDabLZBde2JdVQGep
9SuhzCAvt4OEjQ68P2B832SsUgySaXZcQBEvhUZsh7epPhW3xjhfxHp+Uora08FcKA36UVINf1zA
3NXIl/WSiKY2uBBRE0MAMhQKNNRPmPRIkYu8HzoUTuKgxTyygvZJdtAOygktjSflVjtWN+QJPc1D
9C7Ycf4efFpmEiYpmZdlGUBt2uyU/YcU236SnB61ZFBr+anuiJiN+L73aZDJn9RwarRR0UDLqMql
OyQtOJRk315Nv1fjS70wBeGM634U7KtAqAy820w0G401ttMQQj6tepUY4ITvLodahCPijtCan1bY
Dwht95gM1pIiKwRX7WXm25d4JYM3WShTwP1gGkHUMompfhNgilQrDDs6PJjlDrkOj8op85Mgfu5R
ZqlQhBDJoHD3b2OPiZXyUK7J0Br5sZSAD7iIQPY73Z4/hNzAsjHBRMh2UYy5rAfMSvXvvfywyILA
xR3vMTcGmPgoV3Mk6yteBcuxDWyA2ep9fi/tenA/rzvih479JFap564Kzx0D3RkM0bKcFPPSJFXT
gZVwKt+r5KSNQmVW6irfwr6hqJiwIKBmZOU52taAppQEjF4OPQWoQ4Y3hWvGTvqH6tpC/FJIbMO9
ZzYGmX0sB7PQ5qq1IAC/0BEpL3kr0HfypTdK/1QDCghOEff84eCePwOAVtvQMXTJDsET2+ijoW+s
w9C/y9OtTh7rrnTO2+A+gMyNEeaQZ0k/jMMcxgBZjNDQdYpDirQdDEieccx+QVgQwNnzJvlbaSmQ
g0W819hSeWKQVI5HoL274YcU+9FwLLpruRFMj3DPIEaJII4OZXTQ/H7N19dprGWopiKVky7X7DLO
BXm46O8znqvPqibXLdA2XW8d19Q6Rq1IcI67UZslMGdukXttTMc8O0oAL4TTruznXTm/J1IlOATc
g0ZdlUDYzpYJ9bbN22bp4zY1waMbmPVpGm771Z9LwZwhf7s+TdDYvjEBUNW0SCGdPpGeCzVx8vTp
/KkSGWC+t142oRrivgPwM3SGwvIl0NydN0Hvy29BB7wAeMmCGg0H+Osa+p4YTbTKOV7VoT/4VgBe
n2MvHLzgu+TGDrMUVa37cFHwoh2gmLE4GM0Hn1VyqT6kiq8AAFTtS3/6FwpViND/XRxznnMV2hnx
CMB+qayz04YQvc/DrhF1OLmfaWOGOdMz5PKMUsNn0n2AqxOAuqrfcY9ewuRFbnPfXdePQvIZ/ncz
0FvSLAsDZUyi19ZzhdlnZCioTaQPVD4t9TJ/0Jzsoow/1OsqEAEMLvQWDe/fwHIYt/prnvGuhKRS
CXJJTASpT/201/JdGgkIO7mRAkPeAP6Zqmqw87SLJZnRJKN0qk9gp13S9QI6lac4zD1Z7r3zXsD9
ghjUxFgymhUaS6laxV0zTFWFsqle1bcWmdWndEpEzS1uSNpYYc5JYdda0aQE30zxzTGYUtDPg9ni
/FIUbka+scK868w2nYc6BEfzeh1e0kpZ53wgt1x7l1UOVSdXIe8nPfwTMgc4zb+byLz2JEPF9+oV
iLkcqydksg4VGPo5w9+ppOB+OIhmRrhlo61F5jGQkyHOpghcACOq+ZRVFTPeuySwUDHK9sQj/xLv
PxfIFteVFTSNRYhZq7l6iO3SiUWPKcEB+Rj22lwoiazIq9TnyVFdAe7DjOZ6ikQjmdzAsVkE47mF
oow4IAgc4L5FA9BEwO+C1hc1IrjFLgzfg3JTNQhmnZkAZeZowXdTi4hrO73tZFdkn7zZULW7I49F
kOmQ76ovxYQeXE/emGWWN6sGSIWlVjqAk5Jkl4MteNxwP9Hm7zP3JV71bVdISh50K6Z19cQb6ng3
FHFw3ou5pdnt9tF1bo4C6GxSvdZD+dB7squCs63zqwoqPvYzlHx6p1RcAri/fTsElDEbtCX2az8F
1p3woqEL+pYgICaaRJUxZWsy4aRvCj2PUFE4Sid8xo9O3cnedfsxdmnNsvZFw6b8VGFjkYkjrbyQ
WQHDxwcvNAGfTgqRwuYlvlMdKLGCUk5EJcqvU20sMnFE75GcVBnqNcb1jHBJpYnHA7T87jIAUDpB
BeP/4Rl/d5QtkVIh0jHOAVDSfQxhe9WlcZf8Tp/b3X9CbCD2MGpH2PnkXqefa2QThjSJICuxzPkR
gifIweioG1VMSsjO/mEqzrL/b/Q89mtRP4oXcQjANhbwWBbwWEw1rI7NMR9i5Arj3oKsprQb9gS0
SCL8Pvc22NphIg4a/mRoyiYNZD+8xHe8A3edG4JatL1SQc/yLy/ZrTkm0hSo5WgjJu0OtlZdV5p+
mhPpqi3tX+cjAS+gERBIgHoBWArCpkH5MMlSo8lZQOYTMY91KLjUVOpOrIMTgjgNoTzbtHTG3ZS1
MntlXSENVtm94WSpNmWOvCYaLlVtXN60EHpDwZqDUcuN9TaK94nSxTlYuLRWx5RE01m7clAW6a7S
8QZ205VMQFaZHQSsrEpB7Uwl+eIUuZSASjPrraCPjHU6kGKeid8ruqR6DbzvZx9jsChRB+kXIdIc
O81iR4BTAH+ru/+wp5slM/5elNaK3g+oAkL5wZq9JBFVIHg52GZP2f44MQ0wBttJFozSOO4jIC3d
zLLa3QJEmlP0CoRPa1k+nF8Vty5GKEurbmJGEeCzr3dGNo0LpjomLOtRP9b7yi/uaO9XihzlDvHz
R/SKZuU6Cdk3uUd0Y5e5ItYizZUkD9UgInu5Kdwa0+7nl8bfz8+VMWe0xShYTcIOD7mh8exB/rmG
xRtJx0sbGOY5NR/Pm+NeCNudZA7IWtZx28x5/sGzQLtY6KBf6h7xK69+FF14fAf8uzgWhjsTjHeP
egvcS724mh6QHDg0BSwoveS1x0x0/wi+FgugV9VEx1wkVDjS/E0mj6bhCzZPtB4mMFoY206AZgvR
/aAjTlQhMzx+QM18/dX0upfVBXzwXnsVArW5VysBEhwvOAIyF5Zcaqg1JUso/GXCDET5a3rU3pNb
06OaSUiODvNj+ShMHrj7iRa6aaL2h+Yjc/rBZT+CIAOPkGY3AvCLAXL9tZGcbk/RFqqTviWdK7p7
+K6+Mco4RClVw7ogR8SADh7Esxce2+v+eY2cSXE6DzInESoqyd646USPWP4eowwOsjyiogbJRBmS
JBgpXHT7EM5OdEXnuUo06V0QPFrJbtpTNOEoHUqhm/ASGAvTApaKAKd+41Na+9SwWqibHZPsWY9/
aXJ/mKM/6lIIzi8v1gC0iPaSpqOhzBb6G6JFDZibpKBrfvd26MXtTYjqpN4fskpQz+XupQU2WHQK
UdX9zuG0Wmtbq2gm54kjE08Di76X7y0vP7V/VsudG0BRZZSrhYeWl5Nh2AStUgW6CBhs+HpV5GbR
rdoKHx2OVIwVurzdjg7HUWkEA4IoeYNWinxhvcSnXggX4nnM1jj9/83bxkxWwx6tNT0u5W5oXiT1
+XwE+mjPsSmNBXg8SrMGRagx4Rv0CvGIZzSopO673JFblBu1PaAIe7Bkvi/7/Mq6B0caWkX6XnYk
TzSBwM1EN/bZ679YeiudOwA9/qe8goEe4Mqo8krvY7hT0HzgksBs7TGZL5HyqUurzv4YsaghqTse
oWiD19I/ivJtbTHRPembejBJitfZy7S71BIHl+O+cNWb6Wb6ucD9i2vASgLj1/lvyr2SLXSMLNQS
CEp0jF3JNhN1olSI/Qc2qXPnk3WRA/tVeaX/L4gSC40DCJUStPzYSo+dql0xxKC5MyEVaZSPbfY2
Fw9NCKoXWyTaxnVFYskasRBRLXasPrUaJWzx8Q7LEb1mVOA1Pz6gVy8Ia9zwuTHDOJ2lZJIlz0Z8
lNMJY1KIa9peI6lLIhGamOveG0u0hLJx77UxUXfXADFX+/eJPCpTcP4o8EowGJ3+u2HMBSQtud2O
Eobczfan2Y9OhUO4hiKYJteKpYAtGfkEWA0ZKwNZ0LJooCreJP1F2yjBmPdeq4oU9bjlWlTwIQkF
GjPwBDKxqojRlcHrJw3IfXQVP2gYsk1AsIsChO7Zb91FF5S78m062Q/nd5F77D7tshCHTmvMLMsb
EGTMeXQvW0l4M+dDfb3IsQ7mT+AfgrKw1SBcWzNySTPWotYT95zYkJVQiA4JeIM5J/iKci6XYKok
0Z01vyQizhHuRb75+8wXjLDrVh2CZgeMX06l34fKfWqexuYiFoEquPPStoLEBPNE9CZnrtNhyOah
j5IBGiOhj/LRXkYamD1atWMg6itu9qo6KOd6GvoY/yb0tbXOuHY8rJqk1HJ+VP0VoJ+chuPa0akU
9q71zTsRpJC3sVt7zIcDW6Km6NpUBlX3GI8yaLsLp8I93vzsqkbwVBfZYj5ioxdVkY5qdKzScl9O
1UGN1f2YFTs1tV1zyATmeG8XSoADfj3QZHzjSYrytB4bc02OnWY51gxMTnYbVVQW9Lrsfirj4bwT
0l/PJirgMCY0VUGbmp3GQTdIXjK9lYJciZwhbv2qvIvKazxwBNGf52s2mluAx6mYSTOZbQxr2ejS
Aco+uaTcZ1H5HjYi0BR36wBV1m1dxnAdm3Q16qqVZgF9hU5agN1tu/h1npfSHWNFOS7KbLxO1jS7
dTgP3vld5FaMUU/9n2k236qsVJvr5EOWuAzW0SngA7GX+J03eUsgX4BpRfDheLfD1iKTcc0go5SG
UEmDuoPEgn6lyK/5Img1cB95WyNMygNUgxSREH79HxUbxdIqqCZZu+jRsL3//Fs+VHHtCPnCaMD6
djCRbCHjwgVosNlWlM6JUpqyFLReDdBw41seHpfUpLlvL0N3fP2XTwjoJmIn3nZo935NGqIkHoi1
Dijeyv7sSU57T3k6okC5si/hhlSWQ9Si4n7DjUkmbC5hHRlgqcY4Ht4haxHEpuEmwjEnrotvrDDB
chorNW0WWMmemh+gloWiSuLLgX5v4PWR30ZQXxCD1bgvEJQB/24n4+8tyKFlKP9EwXS0ryk7Yubr
HnUHSn4ttsfdSgN9eho5UepnkpghVtNe7mY8eJqHWn+xUX/QBRGMG17+Z0JFhPl6QBS1X5N0XSA9
rmS3kj47qqR5yWjem5nqRXnkKlG2P38oz64KJhknX9VZg5IRJEAIOSjdKVWPViIAOXzw/XxztM2y
GB+XFPz0CQcQjpZdedNTdOoeC1cO8F5086d2px3XHzJyh4O1U2/7/SG6Fo4lcH198xMY11NB6TUu
oUF1v+3r4k47hIa73k0/qa77eIlRiH9paeB+/e+0YF8ZxyvD1rDNGoqMcd04c43ytHp//svxklvb
ICBzVsHw+402ak7lamhRkg5a64c1/eikP5V9nQ83cXUyo7dcZI5/UD7N0bO7efFgSjcaOwsJ0SAX
mFq+Jg3WlApe+VwjoMsAf6NiWoR9k4JAxhoMHQ+SUf6zJj/G+GHGYND5feOmCaYGElyUpIjMEudH
JlSM52Euj/M4vTfdOjiQLHo/b4O/DoJ7RQHVCchOvm4WhIvJkg1FFWjo0umTb62/xDNw/IV8GqFp
5faLmLJVWlZZBUSNnU4PnSkS3FjcuG5+WmC+OQbeQrtUkJgm5R97sNy4S1yLqI4tZPrjRj4CnRwM
U+P7s9lNMkxg2rEB2bYeo6fkiqpmA87ql896oF3mf4qLxaNYr+5QiV7y/MQKZOyAceApLH+wmW22
EfQP1kCKMfp418SDg9iETIAOEi5e9JLeSoFoPp17OjBTalKkNR5UTJivloFyTljIeXTdibXpPmow
zNPOgq4n/8UGYJ4NkAWOOvtigyxQNQBXpgRp5Uy75qq/wP381Af1PsucDFhh8A/MxKNqG0BLYWjp
+bwXcA/oxj4TAwdCxmktEzCJWua+iLobuRSRUKj8vfxcI/3/zdcbwzC3K7ODQF3l1JVD59yo+G3h
jm5yiYLzrnOrS8hU7NIfEIHygGAFs5c7HLJ7UYuLn8pulss4vRFGkx5WaX6EWKt5CzqApzFAOfYq
gbqPib4yVeOkvHciUBpnmynTB5JKUBDgzcrYJcMgRXZaWYeUvJfyT7keBRGTl2nBAvhtLAvgGINV
9oYepdxKC1S2lXvjui3QK0x20k55awaM2BXe8i5i0+N81a1B9h4AYLdfJlmbDvJ6GKLfVfpmxCK9
G5ENJvPRJSUxJT0fglSTUPvZVRHoqHKBD4qMMKlPHq3tqutxGMhD4saAhigzygiH/28/A3ONgdoq
rjQCkO5XH5DLcLR6e8mPSQ56mXW8VOdQcAS469iYYJNfs47xSuvDQ1XfqDEmg6X7TBfkiQIbbLWu
NdYUIw0LCF+U35DVbODRbS7IsLm+8rkOFrG3kqIp1jKGcoz9o087xxbh5XntLpRtEdqpNI9qsTVV
6E/kFZj2pkMD7W/FUw5a6loPCa4TTLy4bePkrnQSvWW5W7cxyqQCTbbKehxLyXFGr2C6bdpbPXk4
f8h49+SXhTGnbFILkklVDhkx4PUaEz2Rzh2ff47HIQEW1TxE+05wrkWrYg7dEvUjPhawqCG0hQEU
6KHIlmv78+vinojPrWMzj1jTwXm/4nsNxuvSvcTZ0/m/z2vqbPeNlbhWmppMSZV9DEoGcuYArOJK
j7R7rf2OhEM6gj1jtQpyzUx0ZbCjY6GOL+uU3Mx29aRIQkFA+rWZN92XVTEPKiW1k2jRcO8ut9ET
iXYLlOZxIADQd80LQKGmFxyLsXWaQD+U/r+goi3wMNjIriGT9m0OtipHI9UxkHRsX4YdlXkJvfag
+NY93v57G2T35z8i9Z9vq9VNFP0A/UYPg8nYpFxBD36cMH3dDaoP0ZJpV6fJ7ChmJ3uKEef7MGp7
AYiSu8Ubo8wFFRsRWPFsxFxozjlqFMiJ5uTrpbS8Ldl1WMfu+TXyI9fGHnNXhamRhvZoxsAwansq
SRRehL9W29P8eYcG5OX6qvzSReMr3POKzFsz8Vg2UVP/eneRGbSTwxCimZqDcIJUkbQvkmbdSaUp
YunnevrGFP0pm1RRAlpNJqsBAfbqtRnvQ9Gh/Lg8vp+Sz7UwiVgapoOkm6AnNS8p9Q7Z21BaRJ8L
mrRgQKAXgPUOYcKA+LIHHaJT07lEEKVFa2QugrprUkmbUBTI2pu1u2tEHTXR32cuATyfpnk2QnIo
tc7B49rRZgFeRGSBCfptZdlTrZvpMal8KX0pxj+CY04j05mvxPqyZYUA1+mIXOFb+qC7xmE9UPRU
M4IZmhIZ/gOlPELV31PBphyD0dqRVUnxMQVzLNFGZ45Enks989uSMDkLdI2CHovFRAojseOlTxGe
JpcKASAMx47pza5xRF/1UgSX57rsxhoTJ7oCYr5NjitGy1JvSq9SvXBnU7AmbsTdGKFfceOs09wW
kl2NCOXqsZpHZ+2Ii1nTyZ6cUYgtoeH73P7RM7k1lphNpo6YF9FRl++cAZRxmm8fWyEq6OPhcs4S
E4OsKBxVLdQg/OoXV/W+8EHQEJgHyRMFO/6bbbOBTDDS7FoOO9WyUR1Prqh2QujJwXo7eLRfSgLR
WA/XbTfmmMDTmaOc6Ta2MAQot7vO8/xfXiAbA0zkqWknM1cRXMPo0hj+WNbjoItwf/xFmACh68Bu
fSNeUIvEMOs2jXHM5gDTGXuiC32VG34gTf5/bbDhxwQsPFx6RToo182fEGpSYZD47UG9tv3mJj6K
1Au4zgqMj65/TL7arLOmcxp3ZAUTYvaGThgGRGsITgtebvQsfTvVGyOMs6q1Ns6dJEEZBETVmXrf
laNrTfturQRRgYcCs+SNJcZToSRfk2pJUPRGzw7j/Pvxfb1tgmIf3yo3gouCG1WpFKSsg+AEZY+v
UWHt1ChsqIhm+Dh6GmZ0Mh/S2/Qip1TjlpCsif+pwPeBPBNTyuwz3uokPW71WDpQdiqafynxPn02
wR7szTu07TyzcGZgjYedYKHcI4nyIPoI0GqCrPHXheo2+ISTsE2O0zF+yG8UJ9pBLCHGvIzs6Qcp
EMGOuMdlY49x5TJS5akv0YzBQ8Upy1u5M7x1edDiJ8HCuHF9Y4jJJeaszqoO7F/BMEfHIZR36wSt
rwUTXWBH7vvGLU39GFvza9uSZ4Ftwaaypwf1Hnte55Ge1P/mNvtnG/NszQVlBoJ4TfQv8fFzrewz
k8jp2qZlEwWhIkf7xZCtUzq01fUSzZagqMV/0m5sMUElbixlbKg8ZAxK5sWtg2KHCldQdLsZpBpg
lQ0Em8l1DQvCrNC7gpgmK3olNTJmLpQxDoo/ZQDBNqe5tFs3QwsdPJOtU3nQ05WcOv2XPd2YZfIq
4KrizOpU4OOqq7F5rjLkiIqoDsm9dDZGmM20KzkmBUU2LW3lxsmzIhoy51E1WfLGAhOe+ySslS7K
K6SHI2AHEtS84n13hTo5dOAGb7iwVCfGPxybO8GH47r6xjQTr03SE3NdcSoxox/6xS5ygKUyA5QI
/ix71YPOhVU43UGkJsbPfjZ26YHaZHQyGfGwpArcGAPEQNk+LZ36eRqcGTV4MD88Du+iNF90ROlO
bCwWyRTPGsTfghbLgczAiqqH1gsOpGg7mUhtaxA6SgqwMAy65bQF+EJLzVXaX/34D3wPX84ME6Nl
U1I1dLCTo5k5GlR7YwzZZ7vCDw8WBik1V7o13GIvAvDSv8omEooGPKOC6W0oJTC+MECZWVIWC2Op
vfk8EhSBO/OiseqHajL/5I25+KtiCm4J3ofb2mS8gzSJpOM3hocyr129GJwofKuFDU76y8+tjHGE
tcfY+5Lj1Wne2j/HgI5t6k4NwSrQcEeesBdFD8I5c8z5t0Nr0cJEL4LSBjW1vNMOxr7DEK4axGim
6vYHphxP4NURzZXxjuh2Oxk/gFAFsRJtCtG6Kb3ZMK7AkR3o1Xw0Y/JDEF14d+zWFuMOuW4N8RwZ
ESpW/QVV8YSEzi4/UQE8+sYRvRO5JwXYQmAGgM1Hle+ri9cm+IAnGdQFURi52VS7Wq+6UymCg3J3
0LBBCwIGKaSCjBmZxFFWZh1UdbtiV5kv/QKO2/q2a3bnt4+7HCS3mKNE81tlp96NZpoBfwOiMFb/
VCuI8y47SxT/6W/9dg43Ntgw0mikSJeYEnOCCaS5UpwYVNvOjNkNw7UOtVsKlSS5sR8zaoC1Yxoa
E6rM/oHehAxrrESB4ax7g87EeNEO0/Xesgc557MoZnE/18Yc42py0hWNViB+EM108jlxCBpx+q9I
fTz/uYTrYjwLYgV62QNEG3S7Ybd6kw9ZbNALEZcK8/a6Ixqi5J6PD7S3jpxLYfGRkhyrWaMCuGtJ
jTOQkyw/hYnAhXnnA/y/eGoDgYnREGbzykS2ltIwMUbdHZY0d/QxFlyZ3GR1a4LZtlZR5DqMzfCQ
V472Eh61Q39Q0Xj5SRPx3NUeBJ+Jt22qjOe2gQsSDUDmyE/RIpmkRuUKg1lPuktO+b5/j5/Tp/JH
iEy1/t2dREqgvCO4Ncm8c5Zcqut2yqBaqbxWajCiICerrpYI0Fk8hIO1scO+aWZ1rcaUgP0Ggzxu
XYDBD+p+kMOWcJepPysVmvDqoRRKs/N3FGNDlG4AyDAmDdf1ASzOCcQBknHaaRUSEh2E1Ininf9y
/F38NMMkH2NvtN2Qgf2w1lE+HYBya00vrXxLE5RLuOtRFPrYlgHCZ7l8q9WWEisEyq0c/LV97qub
ZBQ9B7mOtbHBOFYRJeCaVgE8IEbnLOSxF7XEuLu1McC4VWpLWpI0uRzMzeUy3Q4kc9cKuXz/+/xX
EW0Wc8dHdZyrURLFR0l6W+entn8fWv+8Ce4DCcfq7wdhXDaXezMclxoIGvQsNZfcpzfkFKOTedM7
ym16pf2ZLpLXHuTVoIQQGacLYK9I5BJIbaFbTUCR+jWrGAYMkwN7UiKsg53uNjm298D1u/3OcuID
RmrArwYi5mcRMTq3n7+1yyxa7qy108E/diwv8gfNW0+SK0Oj5JISjKqOeuhOUMc4v9H8b/m5VCZO
ta22SkmHOmGo+DF5TTE2Hwt8S7QslnlGqRpJi1ctCRZKADNQnEKyS36rQfOzx7SvXjrLQcSMyW2d
bvaSJZ4Z06FYjDwpj1bm6Lehn0EncDw0P/V7ykWmgGc0dOd/qU9ujTLxKrH1RLJHgkzbT66o7EYE
oRvaZaSMPkIENf/bWQC+Y4Tb1FgGBzuT5qY20MbC3HuQvioHaWc/OtqtCfAHHcAaHKFn8NJ7Vfk0
ycR9Sc2qUlJr82DfS9fpDYX425jbXv9IR0oIFe7On05+prCxx2zo0sy6XcY1Hb+lHFCVXx8GDzRF
2FAxidf/46B+ro55d6p53sVpCAhDetFT10dxhJZdoaXlAA5KVdajvWjmlzrY91jzaZPeGpsihalX
YR8pCyqv1XxqVeutTbu32iz9rDB8K5E9qx73KBUJdlZklp6tjdklMiChqMnJ0V5AorYLjc44rSDQ
f9D6wohddcWg/m0+aU3pZCCOee1SoxSNIHNbB9vTxFxYw2SMkiRhYJ7yXQ9+vB8x64NocIFQdzh/
kriXLxDsIKhBAohWz9f1TuqQdaMWRsc2jw/zEIEiR6RvzN3SjQkmlMZlsSRlXYeBUWvqJYTg+9/T
mqG3t7TGdagX0ktnmEWQlibEc0MQywja9Nxw8GmfRWhWcWKZnYY2/SJDucN8MrULWxYAYLgpxsYG
4/+DRkq1s7GNinoRZTcV+ORz39Tfzn8s7v27scJ4vVKT3uwILiVTeWjX1Inr3J1iP21fCtETTrRp
jMvnixZ1pARSN1Iv8/TBkA/t+vIvqwGRFiTJwGTMTh7ILSGFVtn5MbWmeheFU32t1XnuNpaxuBjS
HJ1snHvRw4AbqSGR9D+rTA5T5lXS1RSC3GAC+G56omRCmS9fD5VTPKhe7QuzF/5WflpkXKxK2nJp
oWsfZIuzuOaxODS+Vu+UuypANyBz1IvWlcQq3/QwfAugEJPBSolJZwYYz55rZe3MnNLgjhe0f18e
Vrd1aGpYuqKSMhctgAjy1xoTN1V0BO1wAi/aFNfJfLBMTHscVXnIUcguQ5t4c5FbL4ihSYoHuqIo
d2ZNYvJoN5Yd7c4fLG75YftjmPg51Y2dNCaaaUY2tOA3NkaMp/WrM4ZaCFpo3d4tpR26udWC1kxt
w4dmnKV93fTSburkxsXsauYLfhP3c6A5iwatbtOK2dfPsY5k6ADGpeSolIZpuazc0YkCya9vxbQg
9Eh9+/YbY8yRy6wybTMVl6c1RV7dH6KkR2n895JfVsbPTBIEP/5+g/gYLEBQm4I46de1le0oy7mC
/IBSKHb+eOrIRfdKUDfL9mbqlqkfPQu2k+vGOoiIFZxv0DUwARciTJKlSBn6ehfz/j+jxl10sexp
PdW6EtVTudfkxhwTefUxBxx7QKETPKbrmDpF0zrnV/QxvPPtm21MMBF3Ss0lDM01xwHJb4DIjt2p
8KwjhkLc2NOutEvjNnsInfikHrTdfJR8MAEJPiQ3Um1+AhMysqaxCaArxbFFRdrwNPm1TgUm+GcF
Y2ZgcoHiwDeOJRWyS6q9tFRNvrzABAwCkwSOT08BPVd1DTGr4Py+Ur/6vq2UHwGVO+AVGL+zo6ZI
Ux3QiFR5nuPK6/u9aVeAb/pyc3/eFBdVidmsv7YYPwAzQZiEIDoKlGvgV/S3cS9d67v5VO9AANG8
KFczqg5YaeQCabyTT7nfi/rA/ALB5jcw2dZoS2DlibM0QKEDpdfYbQDtB8zunpaVy6fwGrPbeJGk
v0WjHfw3yadltuQGTex57inQ2XCUvU6l2fz2NOwxdrMHBdHD+b3mH9W/W81iCCStB935RNE1GZob
GsRgKj9rBR9UZITx+hLCM3WeAhgRK3dFd5Rob1hQBOAeT6iLgBULarqYwvwaOjNLriEwXkXHWHqb
q6C3nv2pR3lqf367eAN2oL3/tMO4drrOiqVamQK3K55UV/5De1Ag4T+ZF4lvP5Lb2lGd8giOuldV
lHJxr76NbbrN2zdVUstqbgBJSNHak58dKV57gORmsS9/a4JaA/ebbYwxd38BDim1mpAjp4t2VNrS
lZVuL4WpJ9hQbsZvqhbULKDUgBT266KMoWyzvpmS45q7XeH1ATSRvfx5rN0KE6Afk2Z7itHN3fOG
Ve6J2Rhmbr46qqq+7Af7YDjVU6H68315Pz+AoOGknCTouo1oKaoXBnSEo5vQKTz5BOK49/qOku4K
m7fcT7v5MYyH2EOv2OuC6Er1KmiSiVlNSPa1GFwUZzX8OsTGGuMsKvZbt4wxBU3e+JLcdUCHFH50
od2OQPNUIFIQDffx6KAsdWORcZs+J9JCVmRt9r2yx4iUk+/tu/SdPHYR+KExpunEu+o9eq9Ej2bh
WhmnUdJVl6o1jo927GQ/IInoau+YxvmhfOBiw2fJE3kOP4BjmBFEFRhysDXm6gAqVhshKp8ck8kr
IBE9Qw7R2EH6CtIwji5kiOZ66qc5tkw3xT1YVrslPUo2RKebMb6b7DSD8rZxe95leK6qyTL4fPAP
2SJzSKHCJuVg0YoALAWiR3tN195p7c4dIqFOO90iNtuAFBDkMUDICVQIkwHUeJWkS4Y7MA8SqrXd
ewrNTnFQQ892VbCBYnKkho9qO+AybU+k58P9hnhh6JRrQZXx7vsalsjQdrYqpf+HtOvajVvZsl9E
gDm8MnSTrW5lWZJfCMuWmHPm188qecaiSnW7LjTAeToGequKO9UOayHdAUmHQxJjwVsvhyeAm3g5
f7mJNbZIxjDJ0C4AXt9x8zeufegTXa3HcAostc1HAjfcerGh1rOtFFUZB4JQt+0utepqRcO0X0W3
L0PlVrNa0+AUR8jJvlz95k+hTt4ulbnkPSmJypGtGHc5FxuOLYG8csDwoqIT/PluNbMThTLNCNGZ
elhdzW/wiMsc65Rfkkq2eKHfnldcloWg1fJPIKW481yXk5n2IIDK7up2vzbYqgp57TdWPNkKoZzq
nLZ6o3VjeliTo2S8Zspjrndeoo52x4OA452H+kSoka/NoIOKDkhKjtbdCfmb1D2cvzOm41QM3Bpa
VHitiFQC0JRCWUq1FR/kG2zZ58P7zCdZs1dOTeuLOzKB+Z3Biq1M6pGRjmNsjbmVB0A/OYBsUY1T
FBEMV/vOO3QriPIvWZoXVd+FAnCZ/AFUahoGETj3x9SHzf1RUWCYsrHu1L6ACyNYwmBKd0mDQT8K
p/fZ7l1r/zf1KqZxfYilq7SRlIWtqYOWoM2PpXRIJ96YINM1bwRQ1luFUhX3Nc4VH2G/P4vcbgPl
SJpfQN2288vxAMjvvYhRT0JWw7lUYkRfnNNGOGXJcraUcdpiQVK5e+cAQtExes2B31VfAoKW2wJj
GtpGHGXTcdIKZiGQXX7t2TLuxeSXmkw8RWH6frBkAtMXSNtfMMIKySyjUYyyQMwrQAVIox0bXeoU
2jzYuTAcuqlyjSh0E0XboaPMKSQwg/pGOuVLugnwc9LYm/6yDnY2P6t9ZQvNq64ZnHOyFfPjmOSu
NyFOqFSg47RTepBVzTazq443Y8GsnSqbo1AeC6MqspR2hhYUGto86ez0xtWc3kyyblvtnVZc4Fpt
PeV9QOYNmroGkFMDLJc0Ors0qVVRZ4scZN2LomGPtUjsoTv1+GTntZ95gxtB1A122lSDbA6jwHIe
2aL12ja78wKYpr0RQF1gD+DGPp1BlFiUh0y4lqJn0QCP8j5Uh30kvcgRb/6G6SM3Ail/H+WlORoL
WhdydTnfF5HuttHqdYbhZErinD8cs2KmbIRRPj8BVQEmjZF2kNardoFVr0usx717KjTrIZWj8O9P
1y/OaiOQigCLHJuLVhHD3lt3ZGM93k0TMMjuCUO66U6oscp++ATHdVU9ljy15J3XpF7WEsbsykhF
JHhS9xJ2mWb/sXGb4O+bkte4IJf35azgWdEtkwxG0nUkVUhU7DcJyBo1/TcSh1etrJ6MQbb7qn40
EqDT6uGe80GZhreRSQWDvktVVcc0RDBfVbndE+ifHEMt2X65tgwH6JyYoymuwkseYRpz9gPAAOi1
mbpBIKQ+u7I+SSstRC8f4Didl96He9XJgI4zPUs/E3QiUKebbG7oY1k/BneRMJv4D9WXz0LlZQWo
f41nHlnpyP8M+9EnMEOEjqHf54f/Yp+UZZ0qaXsBy1jTgQL0WaIqiLOkpoAhwFxNe9R24ik5kKez
9lO/iy8BNe+kXnKFlojMyTFYyrQVTPkhbazAQG6RYl4VF70dYaR42RWN1kZ+NZfLsxhF00OitvJv
tVO0iaNXvGOTf98Eqimv4lnCQPZhFu+69rbJED5i1SkygJ8kA8cr8YRRTmlJpynNCOCJPMuCWy1R
5FggRroMhTzcpSKSgXJWVI5nYub22wumPFMfxiF4Rsbi8KN1I6wKS/5s16AGA5A/2pqh843AtRFH
eyIx7UpRLQ3wUBbVKRE0P5UwQsDxBkT/aQ+0FULlpVodFWiBAp89HbB3pGFYSb0Xrzq3vKx2k99x
hiGY3nUrjjLHJFejXpiG/DBfdYAjKTyAzovPJcaHMF5yYfHBa1nceeZWIpWMiqOwpGWG6Ezon8mT
Inyue7vHfhUqlUPpdK4C9sEEmG7Zo4zXRuq0rpbaySPnoslFnrtoyvsVVt6OzSSDj+lE+LwJjd3v
vwk4dwmQHOmcKMoDTTWYjltBzoHuMnjaLvOIsPJC2RPGifCSW/XhyaMcT9ovaRe1YGNIj5FuEyJJ
wTGP3e8sIDtkwjWPsIT8/efOR7maLDSGsVqbGIBKQaY8LZ1mKy2nnsPxMCblYWKjHhpJs4pgaH4n
SWTXyOz7/rU2U5ePsMYs9G6VlPIsBeYIl8FQWpLzXJkH1QOqI2bFr8377KgctLcIMWN4bEE8xXnH
MCt2G8k0xGJWgsZ+1fQwUE95QLItwSv9+bB6xKXxojErU94Ko53NWkjYQppNPw7M9/WCBBryX5D/
sYP+vxBM7/K3stVUVjUVB/U0ePX9O++Zpx+zow7okvoQ7XiINhxtoWk7inTAklAJiwOVnK1Xr5ow
O2bTuFEdVFzwBU6cp6figTW6KvpUoi4nH6Q+xwpzMLaYsEh8yXxt1luO4+JYt0V5k6ws6hVqD8yC
G8LvpPjtS+IAHcPRANO22DEni+EYt0U5kzI1SqNExy5o5djWQmzhriddyjhxj6chtAupQ2lQwaTo
l31jl6bqKt+CTdwqO+VB1KrS6iKFl2pR+BuU2deMCXR/Buf78O6Lch1xNdQVNr6LA17TtpXcZn3s
ympwXgnOCzFovO0sDlWQE+C6Jm23jKcBBILd99IrMFBJIL9BQ5peR5vLqZeappf88kk+tIHqaX7S
2Olj91T/MneZKzxz5xWYdrsRSem2kMDnYrrHCFL1rZ+xrnjM89dcuIx4yO/sNGQjiVJrMRfWPstz
UBGDloOAKQHZxlv98pFM3RdOD17s1Wux5ffe7iKNPeta+nP+K7IT2M0fQWm91Q1S1Jlw9v0u+1Fd
EhS6EIPU0645KlivBR6B+/+USBnB2KiZUJT4pkAkuJyPio95mx/Kjfxexl18y80ez0tkGvbmiJQ5
oC0+zmoM3tdBn4E7Pxzj1uKgOrCVRgVUFVZRgCVLRTFC1Kxgsq08qAWGYNMHyShtuQOZZn4oMo43
ZB/nQxaVL085eOEFrcDuCXaD82dxfTl/Xez4j36SCa4FEjCp+zJTXTC1uc4AaTJ4spd5IWYlbTI3
g7h84jUQmH7kQxr9pBnyUtJHMKkcqu42te7D+KHhjQ6TP/hLcrgRQX2dsY/mRiIU1eoeARH0Clmg
7+o9b96IJ4b6MFUqNNigMcASHWl7LJvaZYMlnfEYio0tNa1rjo07atfnvxZb8/59LJN6y7Rj1/aj
FBn+0O+i8qJEXayosXUhZ7YwP52XxX6qbS6SqObmQS9r/TiUdUMukkBFl3fZQ3kxuOQNoSMf5kN+
kSs79+UoZywKVVFJzUB4VkdXBXYy1tXBewWe1V184G4iMdOazfEoh7zMzSy26ZIE5s8ht0mrOnZ1
V8vgiLPr+lDuedCz3AulvG8kKGLXyujOD9isEBeUU8nIiuat0oFc6n8xUsE7I+V9cfpujQZMrGi2
BTJzHaSH8ZUaLDtsIv3k933IlZ37gLQvkYRZFDSwm+ghsuDhSl96J0LxtOeYwX+IY//sgH60xG0Y
xZVQoVuHAYfuNgOcQfkiBgTOwPQzN33gDfxyDI92+eBl0mdxBt2olUd7RFDdsdLkbkzLP1W6ePLM
46TmyaO8C4qnRd8n8JOWjHE8ERRs7eOigpW7wx5OqH8vSn/cJ+VXtLIGsgfmf2ELBMBL8dVn8U9y
bH3lQCZFkseRW2YnqndGV+hHTGfOhriiae0rV/IbNm8I0k6yD3fCQ2464hNYDFB+Ipg0nnHNJcxl
R9WP81KepjOsphUECw3KQx+QCVWC5AUGsSsJKwo1LIMXLXgCKWejLMk6zDWirChci9WNVXFSEt7v
U64lm0HflxjocUXNcRSuC57F8X6fciQG4AfUtEIaIlipH7aAWhOBy2Gfjzic5IDmDcqUPE6nJEIZ
QsS79josdur8+7yI8+fA9NfnmIY1wnbSljkJxlQ+Wnp3WNdxf14Ec/efTOj8zahMek5nkpQBdXAj
AZ6ZrtmLV+9ykLDmor3udeSItvEjcy13ueFNC/LORvmM1sK6YtUQvMTmXjRfo/kP52Dn4zNArT9f
XmspGQFQgBIfWuxBk6JiC4xEx7TJ4tKYehx5zIrp5iLJgTcJSB4Oit6qEWjHZmyYp5nXVgaovEPt
YhnVNzke/5RD4ul9cxDDaF/LJufATBeFXF4D2wq2LunCxyCVkjmC6sGvqgw7AoYJ1j91j2veS2rn
Y7noWM68twXTBjYyKUcx9nqu5KIA4AjMYQ9Zf18lfTBb7bfq8DLSfcBJoxunU99SMJoRkwVI7lqX
zOmXbuXoz5lDKHRHZCLN4/lvyb7KD3HUp8xEA9juBqYYcq1wAexqC7UrI7QpMxi87jsepitzmwWr
TjJwz7Hk8YXpY1wmQQ3TnmAK5gHQ7joPeBiAF0RD/tD6lQCkSAwm7vUrYV/elI5+WZ94dSx2uge+
WFECMCaogyl7NDrAiTYrNnby4+TJTr2LbpbJVn4ScB0Q9fX2d1iRgcb6IZH6qFWxpoUawUuPANXW
UVeIV+AjDC55/6wTF5CBfLQvIXwjjvqoSoyutioBnaNaCrvQU7tdOL6UKUGVQDuIvWdRpmd0w1II
rSgC8kJY/+mtx3D5Ttjc/D71VoRhVACvzQ2/y/10fRkU3jgb05w3AigdaJO1n2MC4JkA86WXRXuU
/LqI3PPWRaL7lw+BgSM0H2XD1CwqOsugtML/xMREn6Dv+mJhN1eNL8roppJ5UAPsA6GhZoF6TMfS
yGefbMiDVua6Vhwaad9apa1bvsjbvWc6C6zxgQ8M312hB8GtSFiEGl27oIkEPbGTTi1fs1iXbb2o
4ttc0msQNEb1L6yVNxyFYL7qP0TTCleVWhd2Ixap1X0PSqJsT6ZN+PTb7KoLKK0wBKESfjXyRTeh
LRFC0CTgeP7kmDfE/UYehkOv/nJA8PpzTPXYCKPUI59yQVFiKYTmPadq7Jiraffln2JqbC1u7PO6
yNwAA6TTv6NRj8Cqr+ZEjfM+qN7UhdBKYQRcOwmiIyq2gdFzzF049UNzl+ziU8ZLIdmq8084vRZT
h+tUR0MG9SxCe228vr0d5M6tzWivmBetqj2cPy3THDTw7xmqrMiiSf598x31ec6AlIAw2o+OXBS2
Vu+m7Om8DKYT3MigTa5pyrLu5gxr9zdlcZrLu/O//x+U8eMQlDIOmpJrggyqnxRbA6gQ3LWk6nIi
s8qL/y0eCyBs/7syShsFZWzTeQaPxdw1p2RR9lgMc0qlej5/Kuat6WCPhf/Arie9CtHJigL6OEkI
Ztnr5ysl/n3+98mtf/G5m9+n1Dwe9aibpiU+9HkL/BxTcvIozu1ar/GCBJAax6yYNvwhji6cjvra
ajqm+4Kifp1yNPvqPYiUa+1m6HWOKM7N0RwJS7xMhtzLRqBHrS3Wmj3WHKvhSaCiolICMLyIOxTC
Qvk+F8bLpf6OzWyui8qEFmDTZHmdY1cCULZq/dOcOX1zpuFvBJAjbgw/KYxVUkysmCjNfY+N7Kb1
Ct5kLu+bU85lnGMBtrFavhAtXhYHhnpItMkZ8Aiymto5r8+8A1Fepm+xGqFrfXzIpbde90CGZEfS
7XdkaJqJkCeapkKlW3gBjBrKkdlhLETPlFO3Dq0T6oWcb8NWrw8xlHpZvVR1UqMXBzgXWfpjcTu7
7ElG/UMCpV4Zpl3CQsesmxBjYcxef5OJnsrRbqvUljRb2E93QF265E2LMke11Y1cSuvMMF/qvipT
MHC2wYDAit3SPSijuTjibNX7OCClenKtAddVw4yovmS/RHPeyYbgDP18P8v9HyQ1PCRXdgzanIxS
PzHJhtxQ1AhjmpPXXhMSDtTjbNNeAvmChzrEzPJAmI6lASBpAqjrs/GayypPGDmP37O8Zt/72p5A
XPIKMufFgNr4s5hhiWQ562aM1iCZRIrg9551EL+FoaT+Ow0APD+LSQXADgxdDlhmLYjF5zbn8S3w
zkHZU9qA9qHTDYwIYkCoA7lDizo7sMH33/EO//dVZLq8VAsDJjqTLAu6PCjWxStr2a4E7pQB+Wu/
Bu4PMZQNGWstFXI/JuiJTKh8dOgyETp0QMO60R1P05hZgiGrmGkAUPcX9rUlVafKiMU4aEKUIBL9
x7rWh7U0HF1fEvv8/THdnikDCxkPZSxgUibU95mcA7oL46LWZTI/9VzsDObNbQQQp7GJeeKwJPlk
lBn6V+suAYyQ4IQwncXFPLP7HeoLdSOMShOB9RMPvagKvlYCr2I66eotyDBsM7c418Z25qYui5oM
iGwQwHw+FmgNx3Fc4XraHQDAHdGzdsnBvJbvSTtpCvLD5HNH4ZnfysKqrgG8YM2gS4sN8Aggtm+D
rrW7xdbfdPA4C54YqHftW3EPEsfT4J9XD2aA34ik1KPKVa2yLNiWpkpOapb2XL2JPZcbj4S+L+a1
EUMpSVemlZQuwP5JAZYJsnUn8tSgcwsA7b5TJ/P0hF1m2wikFGXQ8h4pBNTePBW/ZC/fkWGa+Id5
9Vfetzo5G3FU7EgmNVosJc4CRQbk6NTai+yd/1DsWPhPxJcmRZsWmTbrLRwh2ELQI47d/iJ+aWNU
8mI/PSglJ/VjOqmNPCqA9Iaqh0apo7uIFdx0V1k4lBnMusSzNGYg2QgiDmbjQEI5wRoaiPfedzFk
RwcrUXzX36P4vE8c+bdwU18CswkQkkbp8L4bE9UQtZb/Nbkv3YtRH6t+1UL4/SsyxiiBXlS9nnbL
kQDgn/+C560boO6fz2klWSXnMeqw6fI7n46A3uJ8MaaKIDsDG6uuI4WhMQXitkvWRV8jLGUtXmdP
J6m3R390xB147DKXF8bY8rDTr8g6YKW1dyPcfDkxq6dBAYE4uHrJ5YGvwDe8BkEz90DUwDMA1v1p
G2nU/eWVJZipEmOsdUdG9hXXeqngHQkYxOJqr/ENr+LI8o1bgeTfN8cDFKRSK8lUHtIOeBdA3DiC
xnS3yCvnZDw5lA8uwxRBVEQfX46aX3Whtba2yIc+MUuOIO4Ho9xwrPRyJaD5AKySegDqH2FPi99W
QIgCiQGzLbvzGs8MotsbpLxwIi/AnYjRG2zeutyWc7tD+yHbF5EnXw3YsMj9rLQtN3rhyGW5lK1c
yh0bU76sbdODtOpQYqbcAO/QgfQ+qr38PEdo8xCsC/FiuU9+xwdegs/RU7raWGDVC0TiGCMox/BZ
lKLTCD5WzgFZzhmE5QTYTjRAjkk9ImStHNo2x/rKdIhuq9vSzXfjhXhtPKwHgv9SXAnXwwWPuJJ5
sI1QKiIAk8Hq0gIHS+LTrD5FGmeqkWgfnSRsD0UFgqFDsiwYIfix18odBTfNuh0IexwBnTmTh7/C
Owz1WI8TsdDjsAck2YzUYHlYRl7mzYS32p6HcljL1CUgFYf2d96I3r58KY6uvtd2OWmr3te5q2G4
LHGW3YpnJheNmZVybaUTr7PxXpY2NItZjdi7QTBQ0EooJU/FelOE+fzoap64i4ZMN7ZRD8qN5WZt
CNlULQG2nQWsN4jRBVdFmDNemimDGh4rsApILz6fChhbTTSNKEhNTnJZ3mNY+sJ0hVfh54R+Zvsw
2FzQdWYquRVJnWutQnFuBDxw2qfRjcjwKNbRbev0Fy9HA6bdeeMmTvGLGWyOSDnppV6xGD9gTSWx
RlvTTmkW2V340s2lPaS388BJS7hXSjnpsV2lesHC36FAE+iG0N9W+1i0h9rO30hjBupyl0+cXEUm
zuLcKSkXLVtVkSrtUByy2AF2vy/qbhnI2HDCvCXmiK7AFSc4+WP8It+NHqnDVI+89Rzel6UHBiuz
qiMrR5hANduVjhrAymIUmJLRJk5UxCOTc2pmG2yjS/TEoDHkut5K6AxpdvLL+j0fCSRh6hLc8vIX
egTJPSFRHh6BA/t0XquY1vmhVfTyUzqVtWhJAEUTluso8efqh7LwxkeYUWkjg/Kpo9SAjalNtHeX
QyYN6s4Jn41bMdD2wLj1sruocyQ8173zZ2OuUWyvlfK0Y9WZSVGaOaHJE8A+oR6EwUahqAdRWAyS
vvVSv8vu9cpuL4ugezL2ZHOOP+nKjCmb81POKQ/zYq2MBnjD00Pdvkw674KZPn0jgHJFLRD9q7BD
RImP1hWpupnB8qc//DWQ0Et4eRSJuGeM1KJc0VjJehWtUFflrvphHspd6NY+iOXlXQHAIt5aCO/6
KEek64Ul1coQH0TpOZZ+RQOnA8BOf01CKqQCg+kLM5gcRUMyR0oeYA/kVwcMByzg/zRBUAA6hCve
Oiozm7FQxwGKCfb9aecSzbFYLiYgn6bJcLoocYzo1HVXUX4cotg9bwDMRBu0t1ANwDUToMnPYVFu
0ykVBBSVyZB8Ragp3f4R0IsgFsruK7iUvHJ4VsfyKB8ydbqQXQPN2poJozSG1jP1so8xLrv2vJOx
fMpWCpV0NoU1ZuBzs3yQo+4q3c78+UK+nq5HgIwcI6d20lOWOto1l7CDJ5jKRtMqKnOrICAc2BAn
UTHxwuvkNX3JL5KjsSfM8E3ttdwRaJbebA9MOdHZiuVlWkAUIt+IsYOBiZveXwHce19ftN7oDfci
Ojuhs95p9+eViPc9iXluEkZzbM0C+yvpwcChZHmXTIdV/Y4MDUjLGDGULNRWP8sQzKFvRSPDjvZa
YoTnqhdPVbI7fw5m3q1vhFA3uIxND4xKFRQ2h+6t+hW+6QWWHNKd6Q47xPb+x/prfWuOolvswIfA
iUXMdEoHxqFimajgmu9OaHONYQrK5CnThff+TuJFP1t/3RdHEgGhM3vTG3kVNFbCuJVInRcg8pZY
m7UUjGLv5NZvw7oXwG86rRdheaWkv79zvZsD0noSlWK8NsBOMU+6h1WjS8xNOrMvX2s/M8z9ln4R
NJjSN9zhIPFWPMhR6IC0PSoVYWe1iCPQgwhYVQx/gu4JDyiU6yYAWGNI6iLCajAvO2blqVuJVMjV
k9oU8ABNUXUiz40QIEekudGjIsldPmK6nM3NUuG2AxrEmPSYTxX8NCAVNazm4K2Y7LvfM0o0pHQN
0GrOcBvT7HXVNDQT7QVJp65UHDEgCihSIUhWDzu4dgJx/dt5nSEq8fWzfcigLjEE/vekVBWIoMNH
I35cuCbP1osPAdTN1XkjV83aJ5hxxaIKKsfyn/xidiaXDCtVF+uf8+fh3RmVqVTiGLWFjk2jvMMr
7RhLz1LPweBmi8A0BMCJDBmza589ZVLLo6bWKZqrfeRlRuOo6+U4cdwxO28AxPf/SaHyhkFc526U
YcshVnz+LkZq+yiITqT3TSAp+913ZkUJqvj/iqS5yNUUY46dOWQHadR8DQRjVmVdDUnGMVzmsLcO
ukUNCLAyMiKqRGbluW6KqZYFDdg20NIt/MoGCP5uDVKsFJlXIdaZdLdzJ9QhwSEskyVr97yaMJc+
dBBzAuPfQkWeJjLK+6Jdoky0MNAJRK3xuAbLqY7t0NXv0x9CDDJt6zXbIYPhTTwyk4iNYOq7ymU2
a4IqpYEF2tjU/Dk1P+Mmd8T5R5r84ByS9UjYHJIGycS+5Gj2qYKOKIY0VHRv0itAwTmYoUe4W3kR
gOkjP0723tDZhFdFWOOuysQMYwfSzgL2m4XqyAPCQDAeCPyEbI+vMd6eL+dPyfRgG7FU4mJV8zyK
IQYHR+ulQTdgMXnzFMxW1PYeqTCOba0mFVoFuZFj2LMbO5LfXqCj6GU7bueG6S83xyHH3dyilJFW
0aSSIRQMKQHnrXC63Qj2O7IUgHWEP+dvj1lp2Z6NCjJ1jYWAFOkl8GSi3CbscITgSLqMkElPYBDj
TY3wtIQKOGVW6qkYo3k56CbgQgZbn5+qsrQ73voTTy+owLMkeruqGWavRknEvvBo/jQ6biGZ97Wo
WBBLsWmJY2H5ZYXpFMkFDJCbncpH80ryzBeLO2XBBB7STbyUDd0QQbNKPbrkRq/MlQwwmw/yjYrW
CWp0aBXpgepGgdTa2XF1zB2IIHkMl+zr/BBMmVlvleuoCCKg+9eiCTKw5QKtQeJN+xDv9yUdsWRF
V+CUJZF+LWtyLLelgtFmAoieXxleEZhkmdw7r/XMw/wTI9EPZBCmTtJsrZiMUe+r9CH/zh4MKM5l
BQ9+sMLTawnr2Cm92KKFYXVeO74p8ev5v5+dHWwEUGqQaJm2loANBNEA2IqTC1BkYh9WDKbfFuhU
gI9W7wW05TkJKTtqbsRSStA1qyFqeEUdwgfx8A716YqA+kTN/ZeyJ+E69dJXQ7G/hftiAGmGYOVb
AMunvEZcqkOqzGjENtWf0ojsAcdMxKe6Vf1cGR3O7bJeFltplOvI4mFtZHMsgjzogxWQFMAYiP16
nzu8xTfmjW5FUQ6kjAwzGjs8LOKATLdZj5FH2BvhHnemrRDApovQ4YGIsdTfwEYQViVBDfwFuEcA
ByWomjFapPY/xPW6z3hoTawUeSuACirjVDWLrBaYoRyepAE0jWD5SHhCmKFrK4VWCi2uhbSe40P2
toCihhTsRz/0ZQvUwv8NGhrT6jAAhv0wVSfUZVTiWo/DapXqBNQwAKK2x8wvQWiMReHygpDTJk/t
PnF5KBTMb7WRSVl6nq2WprWrGEg9CJkE4Cpp8+68vjO/1kYEZdVSPpaRVixiICZPKVCdzXW3zIt9
XgizxLu9PCqJUs0oskIDPjEN4usaG9Y6QtXfDwU6Q54JswLzVhq51k0apa2tJVszAEcFfwBuJRAn
dmqQHMljvdgNF9yGFbkjOnBt5dEaX9WzlGdTGvxvTRLTSqGrecBCcZcLXn2XrfmbL0ZpfhWWqhAX
8MNkslPbNfvCAaY0QHKJxxBQg+R8O56GUA4xXXMpKtbaQhF7ApuvrwKBWPDiR+3SQF0prGzNER+5
C7lMN7w5JeUb9VVe6zKE6qPAjDovhusC8ervCNN3Boq2n496lU3aAFSlRUdhcizsBothenqseWBK
rKffRohBuY8R+NDYQUlAqVUW2K/T5NUEFlAytoUjg43GtLNJ73JvjgS153xBjhehabyHZcIbxgDG
QRcDUlG6KwROUYR3NsqHYIvQLM3Fsvxam91qeDHB0mfGQImN9yGvZsVTf5oFLVFKMVsUi1T+wj2p
H0eNnZxaTzugHX1h3vKmloiinTFuGvoeaV4UyTlg2KRi3DXLBEJp4V7LC79OhN/KKObukqQzz2Fy
XBiNS93o9YwhoxJg1D4x8hwtPvVedUkqQpYSCl4PjiePcipGMpdJtQAzB2nrb9LCFGAGKKqOrQ32
5b00erxODk8rKbeSlWBdr606D8xKOxQAWZFAKnPedTEb0Fujo5wIpqKKeswRCJSrDohpwyHLyUiB
qwO0tdpbcF9AVwqwB1Qv9voGdFMg+U02r0jBdqCWqaH7oGLAlNz9JhwJQjhETYyy5LpeV+Fbjd3N
0T9/Up4IKuKZVZUTSBEsyRRx6I9q9CgZ4DvXmqTiMPQxJWG01DRQN0NDjFIUOZ870ZKxcGiFuR0X
YKnqn9b0z/njMAcyQDQBkigFzVM8oj5fWYadj2FIhgz5Ap6CbvUqFfZ4kaIp3Njm/ezMnr5Lf6by
zgDbxWXCI1hl5ysb+eQWNp+sL/o1TWI0bgX/7zimjiYVKBfRXsgd3oOUK42606wphqQrdDGQ9+q7
ZmYAvSeUuKId8eM5M1tRFM3Cti3gLuhByDqRFgErqgWK8utOBnJbA9pYDCmStaoL3nQ1+2wbaVQK
a4LMWlmFxgKUpnnI3TK2I9UOj39X9U3J4/X3mUUSYyOQCkaisJqgEAGXteXjMp3iILmZt8xAq+o9
eRf7MvgGh5eqc3jcleQrfQkU2JVUJDA3kXfyZ52xSlGMFyCZBJLyZqp3CRBxpfEYD88c22B/vw85
lG20YRnrK8a08Go0sXBA/FjnVkFqk2F8npf+D9/vQxplCfNUaHpu9ZgV9tYdNrDQ2itf/jK1CsG3
GomAtvx3h5QlKBEQpxcjM3xSYRhO2U8psrUTCsgEbRWfbRZ4gZaZZ24kUmFIAUz/nOZqcpD3pHFZ
7Nd9ExAdiVyFJ4sZZDeyqHCUJHORVMWERAyzn3ix7tIYQbYj62y78kTGy86rCtGEcxpJJbZ5Cdze
0lCLQwTXUv1S8h/nf58ZCz7OQ/eMdHUsG3EASn6ZPix1CaLki355+v/JoPxHplrjBOIV8LOrqZ3G
e7D19dHNeRnsnHJzEMpnzH1htIWMcEPq7lVhm6YX49McJ1fdreAnlHfCNa8LxUyagRWLIAfyEWwd
fnYXUqHGkTJjYTzPRidNbg05ceXaH+cXNb0/fz7md8Lkg0jgldDko2x4KXJN7obO8g3xcqgfqvYm
XHkFGaaubWRQxylNLSw0A9SA03oVF6c14rwx2PWXjQDKUKW5lApDkvEM3E8HxQIj23SKd+ax/lEc
CVM1llv4iMhMX7sRSllsXi3jrKBtd9BvJo9QGmWOfNccZReIzy6Pfpz3mShzFXpTlKsaeChae9KT
H3V9IXC7guQzfHEJHwei26/RslRhny+qX7uLg4YPymYlxkPsQbEby67AnNQ606NRg0LhO85oI5ky
5MXsdCUCMOFBkxAYhx/Fujuv5byjUUYsN12C8ZcpPozyD3WtbV33Y2NX8/AwOF+JZg8Q2jiOR8vU
A7HNbGOK8XYYbKvmFYc59kRDbsZi33RLD7yu0nwodNcAzvP562JORIF49v+8Ar3WOvagHplVDJap
N2i/Y6gFDxRQdvXY4087u90vFzyXx87NNiIpJzHm+dICT699X+dOnzMPUNm74tT70uXodEF4gRRm
r1bciiDb134clfIdVbXkHRDepiAeZK9VVKdWRVtKwa87tY4k3HJulplTbI5JeY1OK4bayAULr5e/
WAJk/QfwLDaw+nyOLPJb5wyachptpmGIKEbjPQ7qQHfa2F5RmRsxY6OhIRPeqrvUxlI0r+bJtAIs
ORkaEBnwSKPKWU0vF6BPbgTMwey68ijNbsFDBmG3RzYyKI+hD1LbrhkU1Mzs+F6wsTrZ2CNInKqn
7JheikdS7jRQjz9/pbyjUX5EbevILCWrOOhtaiuKv+ahPcq8gVKeFJIrbl6YUy6aakTaCZoRjNUT
YKX1lPNS4IkgLmYjQjFA8wNIIMyqltZ8nwp59TD1GiYgU23xzt8Z01ttPhX5UzaixMEyF1PshECJ
S7udX6wpOC+A6dw3AijPEYlFrBglon+pHMfiIhyvVC2xDfAvnJfD9orAfpAkCQ12kAJ/PklqCUqc
GijWYJpk8KzBkVxCyB3t18Up7exac4o73ljEf9D0f0LpRBp4PnPW5hguNh9muOLhkvAo6oEGImx7
AsOfftHu8wdevsG+0w+plH3FgphnhanngYiZ5uhO1x+i9SKPUs6Vkhv74qHQtSXM34YImM/PN6qO
oqD0SpQeRqF7s2bLMRJA+hbdHcBz/MKQPTVPHWtNOBrDVskPsZSByQmm2QYzLg9i+qevdbsy6h1H
V5i+d3MyysDAc2smEnA8D3mFsmJ12R/zo9jahC0p22unJLHndjfJ2GQQbeBjR5yLZT9bNvIpq7PK
RR+FFDN76n56hxAFP/FluJuAGF/v41eevnDlUUYoAJqwKaUwOQytPYOrnmip5qU/smD9H9KubDlu
HNl+ESNIgusrl6pilaTSblsvDEu2SXDft6+/B+p7LRrmFOaqJybmoTtGWQATiUTmyXP8HDe3sJHH
XOOS63D3No31UkPnAmxaD1WgX1Fg7jWPxgAHqgCQqrIgRRUukLu4lTSKosQC7tI8dzHE2BSMonTH
5Dm6Ja7+VO1FfBgiH+WCTap1RjsU8NHCCKLp1GqCR9Pm0QNwArBOxnf4HuxWYTkyOsiHzh2wDFcQ
sD7YN2TfB51YDGJzHSs7nCOWSSGNNMMUm0FdK4uden6N9UMjR85cvdWNG4aAH9bEp8muz0+NHAjb
a9vPw9VP4HzTTpqwqaUkh1bh8DXctw5FFxaJJdRK39mCzqLK2Gb0XBnkfDPuSZKHssXSBPIszdO1
RPK9qsrfYrLEopPONvCvg7Ayxjnm0qoqpKUN5Oov9KYGT3mLSlV37N8Gf/EPwMkKRdJEn5Rzzbwo
p9GegDWL2yBTn5L58XLwFPx9vgpd6jakctIYt0LjG3bmzN3PywYEW/Y+6bry/dCkkkprKQ9MGzzg
5o82TE5DJqrpCbyAv9wi2s7gMYGKhoTZ3MI+dnHnJcoh0UQAW3ZdXfAAvrosxao51zVBHRaEL67s
qqDHjj2pccke6p8eCBtErzXRF2L/frWBat1k86xDSzqaX9T0Jtd/Xf5A29H2w6lVPmqQXCnaXssC
4yV+HCA31R3qrzQwoXyZ76KdsM2y+Sxb2eNCRKv0aq3N0F0omDp2ARRK/tXC2x0wDfDb7i+vbnv3
IBJty7YGXD13fmg4q3kndVJQzpXX591ZaUJBK27b936b4IGGjVYmXRpraK3Ur+MiAeaauNAODiaT
ChaznRUbH6a4VNGwWrVqQsjjxRRPMdlvzsqrjpbcUftKXO1KduSTJkxvtk/wh1EucRxANJ4UQ8+e
0UPQGu4UI6SnrnLHUuLsztpNT9FZEZG3bu8qZsR0GZVSfL4/3d4qTSi2S2iltmg2gF/ANcrr1ryf
P6NuwQq/hoohCBn/86edKizsxpLBFIzJ2qW9GQcRaHe7+/3bAuGBrnYsAcu4aPFRPzN4MvDjTtUc
0hsNZZfxtmuczu9+hchOc/ctfGDjFkCNepePweY3tDBnYYHcH1I73C1ZjEuY6jVSVKv6scxvEABw
Uk00VrH5yVZGuNuxbeekSeQMRHBjfL00/Q5w5S9GPx3iRETLsHms4RaEMYGjT8XFrAzYnU4tINIU
a+DSyEIjmArt6+U928zaLCiSYPIfaEOZswG9isaYI7DIkKJylHgP/Kvb6q+zfo/8qdHewvn1ssHt
Jt/KIhcZm2VR1bi0EpYnDg6rc0vARjQ1VENTTzyQv+kUQKBqIAa0wePH3SxT0kul1iCxGMt9nmWO
lB3qQZgzbXqFbVkmyGshYy9zrofJaEUF0SM4Sa+7N3qT32iu4jDyMuOs9vD9yddduhM5/GYiCtC3
osj/xH7OGcsljMIlB16ohozFeNMEuT8d2p19DSkJYLObp/EgeiexP8nnBmuTXChROyu11VpNj3nz
TJXIhZKXmspOVj0Z6mOqCLxl6wisrOlcgJynXgoVC69eWf2WokqyiEZZt/x/bYC7bOyJkNzG9FKQ
9Hbi1WOo+/Iw6bdmyEa2lL50azIuO3NqiyA0pFIQskTr464d3caLqbGgSZjk7T4yo0MkEmjdPG/r
FXK1iWImkq4rKDIxyWOGtgq95Qb0dh6T9RRVl7bOwdoYd9rCtq0h6xlZh4U+2Ri3tugxtKHhldT+
5TCyuXGGDNwOAdm2wvPcDWBw15tWA3dT9cPM7sxaeKSZa/3l6CsL3L4NzSRhvAJzKLQ3vEFzh+Zk
o/aiT/dE6r3Kvq9p5ZbW479bF7eBOokWrWeCa2OiosFtnxJNRHu1WQG0VivjYn6uVqOhZKYEJk7G
aloezR31wYPxxJRmwV15Yu1NUdzY9kNA2g3grIAH4oudXS7RqdLwyPtnRjB7V7aofAlMgeKWwbZ7
/DbGFznbOJxlu0imgFiRXDq2WfazQ1p5UXaXv9fW9QJo2v+tih+TsludjnM9mYFknYl+ZYWdM6Wf
yL3XNrgg0dJ2mKt0TlDwBj1RPhwaNVA7gRHRjnHuPqYk0RO7bQNryn2182pj8S5vlcgC+/erN55m
6yAHYqnGiGSX6IVTh4KPIfIxPmMarNruDAUmsitlp+EuVAPDeWfD24nhSpuf3lRkgtQCQYh/Eo2z
aaUZHaTAjJ865VZWfsSNAFQqMsHdTlEkxUaugW5PD8+VQfx+mZ25/XX5u4iMcO5VSFhaSvF6DMP5
GHXa0QzLa2u03ctmNp/gQHKiLg+CeNTbOQ8raYrMT6MxmIRmFwTHuIiKL9Rlsxm5J59EV9H2sj7M
ce6Wl22Jl2Q8BEb/pIyhM2ZXoSagK9x06dWS2G9YuTQtpKqt9YgejTF3EiK7VjU5gm3bzFBWNtiV
u7IhQ49tylNzAhbFOOpXiYcxPHf4hSahcrMcJz+DDmeduL3bAb4pou8ULZDLa8E/kILbmyTHNm+d
SP1JJpFXiCxwKWxO1WnsNFyzKWZKv8uY92D0u+TGcOqr5L7bi8+tyCKXwRZllk7xJEFNEnXU4ibs
f17+YoK/zw9vJXTOFrQoQcE7W3uzS9Gtrh8vm9i+wj+cwuACg9ZPBOw6oPnFSED4HVtn3KnoHi6g
YJnMnXwugJe+R6nJE6EmBd5o8MECY3DUWsC+otq+4mj1S5l3Oz3W/TaPMVr9JpgVYM79VxK2WicX
M5I2UbXQRECPbODWAPbaW91NWhz+5XayT7o6YxGNtLpkXKraHjK31CHYScm1rshdHRRIhhLUK8Bk
HwjMbnqKZakKBv1UCyOnf5rtx7pvJbyGg+lcBJIDqvdry6vQ5BrwXEx3kWeLFso+z1/7CSoKaLRh
0kfjxwNoSedoyfQW6O8ePafUHw7zeQJRAyuCinp4mx8PcnAW6qAyuDo5J5WyesD4WN4EFqRQsvSr
nJ3MfHGHQoRfUlkY+ntZH5Y4r8zBhYuhcYr6ltv7ya3sp98Z2DyEghp4II4muIarUxQwbG+3z4N/
hgFVcKJFOyEmfPOjYgAD7RcgnlSZ86XJKFLZsGPzUPoJiIcNF2DVtnbis+myIT19/C+wgyKbnCNR
eTaSolMxUVN+q4ofpijL3SSmsFaL4i6hxprSvjdwQOIg3LMig+6XAaNekzzRx2S/9e9v+bF/3JVT
jE2IJwRI10KKPneoXBdL5YV2IkitNiVz1kviLh7VSqOm0xYpqPrYW8BJbdVeXn9VraBQv6TGm4UR
93IvOPGixfF3jznUMgjno6NiX1cYN2H6frbb2w4tnb502qvufQ5D1D/cPh+/95TnZ8n1pbcVdKmO
RXMw5ysC/gaINbpUIZj0FVKMb517ELthfl5Wgdji222JBqRiWkpWENp+EZiYGo0960ouXPtJv2PE
m+hu96K67GZ6ubbKRZt5qMaqsnEzDV8tMCzTo+3qL2T/D58JMiPBzbR5JNb2uJijS7g1ujT/RysI
EB6fBpDPAKRVLFGw9fls6GKhcA86OdXiXJUW+GC1XOLS1cGLOx1A++9Grae2oYsfILiVtlx0bYxz
Uc0g5bC0UHii+Q+LDLCkzIOnAk4pOgyCZfHdjyiWckjxzqjXp459ZuIBjNG08OidFpRXxU2xQBrk
vxkz3gqXNsBBhm4zpVIeDm+XejjKKk7hWD6P8rlMclFWu3kEoN8iKza4D2SNuwSkWKmtnGR4Uz2V
NSiVhyt0UHe228xOi5HA8+gx8HN0Hj7TI7ZXhrmbwJJTe1JoilqB1jrlfJcs15b0nUifSSTWdrgL
QQPEf6FdzNjWGDVM5oE2roGO1fvI6Kt6L4ibW3nL2hxzpVWCNqJEO4LOix02esN6BsYV4wH5p2Ug
mtHe7ECurXHnrSepKoErq8Acknpkg7+1G3ryreaYoP2DqpqQKHbzzK2+GnfmppLGpCm18NBbNx31
e+tc197lLdw0ARY0k1jo9PzFRUuXoiGEGECsF2riNmNRFG6utEnnzHUiUoTaPGArY1wsJm0IfeOl
p0c6y+6gnWIqAvqJlsNFX0y3x6mczTSIKF6K8UOWQ3V4cC7vGdt2PhXBfOnvPeNeH6g6S7OSYYaq
Kb6p0dfZ9mXreVAeS/3nlKEyK8BdiHaNCxpZMyXapCp41NnuYD7In3mYrpfDxYamommW17kR2IXu
ZbiBm0T3L++YaAlcWAj7Up0GXGBBq+rnluJdEYpqYiITXCioaqltbWnMAxJ2BxuMW0MyCaBs72iQ
Sx+eCwAdzWk42nMdyEf2juifosnRvkmFF1YOm+1koIB0V7cQIwLdeORJR8bIm7gxJG/It8tbulnU
tFW0EDHogXfb+/zyKvZplZl3ZjyxhqmyUzy9deNd56A164DV+bqUBU6/ebI00EDg9oIYEuE+YZ6P
Pe1qkNdCUdIpK7elkG0JBXf/5tW/MsJ9RJOEpTIOihV06B1WXeVY020Vf13Sh8USJPqi9XDfUqoy
PY8HvA3D5t6uvDj7mRiCg7tZjsGIM4TWwbwNliUuGs2DVltFVaC0fTfttOPrC9Mw0L5RcG83z8SF
tuOnnpkQfcGbTNMwGs/PxlM1a5OiMiAaQFz5aBy7QPMpyGcWyP/uGTFX7IvazRs7CfSIYqB2YNmQ
teZuqZJEqVnqcXqs5tOinZTF7xtRVs1CKnfy1jb+Kqqng22ULfR5jesJXBTghnB1UJc7LI1Pd+Wr
6K4XrEnjbqpqniXTLDDBXbevderp5kNoCIrEIhOccxDa1ENi0ORYKo/xtEvU0qk+0SL6Y9u4m6o3
qqo0l4gGFAhYI/6lTL0z1T8KRfR92I+99H24OyqpVL1TGgVyAAqEUMghd8n9hCF3DK82+zByRAxi
G4k0lBeBqwA6hfUs2eaugl9ZUavVciU5LhhxX6TXNLrHUJybx4Ioy6LAX+ta2eGiXi9bUt1OVR5M
xJuWBhFvctL5hlpHtduXmihN34h/fyyLi399UsiJTNH3h0ZA6oGR4TlN9dNExr2RACxVJcZOcIsw
R760QC4M5kpKQ4AHpSAFf6SMlB3DrUArM4JWUdNAtDguTkQYiAzrFCAAOQu/W0BLO0WRFU5EdLTP
FesLGC/2l1e3kRMw3Vb0lBQEX4tHMYUyiFeWQdaDunodm2u9frr89zeP8Orvc95hTc2QjZhjDuQZ
6teWvm/JKyXm4d9Z4Z1ibDQztzGDNtalm+i9K9uvhvL9shHRVnF+QFOJNBam3I9TfR0Ps6NMIlDj
5mZh+lvVWQ1IV7nNUhaSlouFZcjRdVMeZ+jlkc/sFFAEKCxjoN3ma6xS1Uc5nkzAtMTjjqTz6Cpy
/jAifRYkQ1tVJQytflji4o+cDSAQzUd0BoCeeb+PfOUGKHIHs46+GAnP9uavU7oyx+1d1mEIMVaB
d5IK66DFyq7IzRtqvBWaIJBvugHyFVkDeYhCDM6QSerG6BuA/G0Eu0m+00SY5K1HNMpjBkaGLCSS
INT8M3JLKkryVgPcEfSNsXM56H5zV/PAP3DTOIlDH0Tthk2/WxnkPLuoEwwtpOCCNHvjYawLzanK
eVfbumDrtiaLbchrWpZmYvNUPvUauogicwbOtJydqHXAd+0tX5JXZd/8Gr0+QCvFi/esDijibN70
DlCWQDsDGR9c/88tVXI9K9OWzuCnCOMfM1EGN6vmEk37xLrB5SYc29687VcGuS3NI0ktB50RLYDX
G8OJu6xzOuRi7LK3bkQyBKLlcffG1EcpUSmQocCpjq6VqLoHCUcQ+I/0rU/Kx08Ewo+18RAh25wY
RF8yA2rl59ZOHwojEmBqtp5utryywWWXQOU3ahfDJcHiGbAJdAu0Gw4NRq/w51Mjoj1gG/RX9FiZ
4zJNc+4AcIdS+lE+DqCTbQ5gHMN03r90Q8Ilm2ZSyaitRlIwQUizN57Cod4Pk7wLE8W7/I22AK5/
bCALY6v0T7VAWxJaUXrEIxRFaLzFszNapMiQTEfZyztGklW+FqKNFHgijyMyi7DocNgA+azAVdGm
DhTHHa2y3CR5/pcrZD9ltUK899NwNCsNQz0OG61kwvPUt27lWxSmrxa/3GU/RbF5M1Ku/ISLI6ap
hnMNNvYAlDpOFqve0Bh3eIWLtMoE4YNw4WOmUpNmRg69NX/MINtUXiv32XMdlKA0yfYi1kvhaePi
h9ZJ8jxZCI/2Q6Y6+q7YSX7ly8RllZL/gqx0M6X+2Eb+rdohx227FvW6xmOFGbQQf1anEbRf8gET
MgI/2bywV8a4UAKc0SRRKdMD5UxvVH9OMZ9i3RqPjLG/DpSnGcWaV4FNgZ/wINuxH0Pw1tVWUDZO
BgFdVwNvR+jhxXcnpY7hYFrPp2f13147PEqhsSF0OQ5DGHT6GCZ+1yfAcEpR3DWjs+h1WJ2nKVSf
076LnjEUp9o7q8+xARZJjfOShAOUhpvZ6BP/X24IF44wgtFkdQwkZoxnwL3i9XumOyG56ZWVufRW
xWxX6JNHgdXtY2Qq4OIHbSt5D5LrEJHVUrqkwKjr5+QRzY+TAdnY9JEg9hWuiMfrP5yiD2tcQGoH
0jZaKGNS/y79zp742q3uj6XDxq4lJDaXF8dCwF9XFhDjaMJBJw/54p/hb7GzqiVaLgW6Hh0AQ3RV
Oz2ogIubcnmXFq1bNN3ussnNk7QyyUc/20zqwkzi4xxNoMFSZHSttNj61IFdmeGCXzkmA6l0+Mry
Fu6J1z6FQXhlPynHGb2/5A5kkvP95YVtlSHRuTV1VAMJE3Li3LOKJrkAkJOib5V+V3asLRd7JjA+
lZ89MxhsfAzvRRzRm9uJLicUiiwig6L2zy849JnaLTma0xP2UO2vq1IkfiGywPmIZmR5MwxQGdSb
g0ReKhGHDvv//+WDqxVwDtGhEE16ZNTHenoh5KmmtyaEcsz+EygMNqD5e6c4j2gaUpdgSUU2WP6Q
s31qXqXKVdff9/VnmEX+MMVdhV0cybrEwK8S2A2lc3kTI6kAGeaASl1zXz9qBxGYbfOu+FgcfxkO
1hCnUdjXgR37jbE4+rI3pTeBg7MvceFL8dVai3T6pEpjHDRvFcj+UaZDzbt09fv+W/+G9Ixhkho3
eZKujKfLpgU+wl+F6KjbrdQiTlnGfDRSsG3M1Stk8Jw5jgWmBO7O3366Waltncu4de2bvHjSJ0Fa
JvpSXJRYCMDKk01xYGfdo+pwFemGXyuq4Jm8GdlXDsF+xurWYqqxZjgCx1XVEcbIwxl92o7+ULO4
8KQhGg4ThTDPhNrat8ufaguZs3Z+Ht6R16YUUh3nLIM+FJPKKV0N8sPGTj2JnkLb9aHVKrnY0fRG
WlRpBTVCTzsyb0z3GUQ6F5fpVWfuJwQ6/1gaF0K6Sg0XMzZB1B1W+0XuDqlauHEkwomKXJALH+Vg
y2WlY1anss919KMeBA9jgW/wY30SwxVlkCc7zEmn/+jipHqchlaR9lFu6qHXz/rUuiBlnsCpazRa
/P9vCa53Uedy6QVDal1moRZOpavRPKUWSNqs58teKDhlOkvq1u6v6kRvQrh/Sm03TF8r+VE3BUds
u8Zmmxb4VnQMkPMKgS2QWklUd3kArnFrL/utSyBfHn8Zd6M3XxkHEBsIvpzQJOca9aTHRGecVQum
OBgWNPItjHL7GrgN4hPDNMkCk9vO+HuRfKHGGMfCpgnajl17VyeIVsHlL7V5hhU0NTVNJ4Dmypw7
RAMkrqUISD71mj6D6hNIrepAr1Dt36leJWQa2lrP2hznGYncVC3rSR8tbXB6FDYqUSFNuCKuQkOz
LjOTDGAf+cgozSnQC4mj38xn8F14+Xkod6LAtFmpWa+Ku1WKNi/n0VL1oPylt5gzLXagpWodaXIM
SGlELkBARzuYBLF+61pWwGuLlo+swf85q3baypjTbPKgoN/NOcGg6WHIb0r5VeAizKv5xGNth7vM
COn6aMJ8XDC9/a8S9HHcQ3aQCfsaZ/Iy7yAn78ivA6ZygvLLZevbDvOxSLYJq1CiRh2wEnUVH2mq
BKmaXMeaaDpzKyCv18ddYxgvXMKYahbE8shNktR3s23ddtIAUFV1PxiaZzYiwYTNh+baJneXaZJM
bZOgBzq6ZgaV62yn3y83vZf+YA8VUVNy83G0NscFLlR3s0wmELnNIr97i77PYDFbTtZjbjvtV/kN
Zx1E3IWbuf/q4/EgVxDSE2oviRQYFShce8mRiQCttOkeqoLuOEF9CA+MP92jz5Il7yLM75mx7Nb6
6KbN/vIatuOJBnEEzFobJuF7OVCWHsFBMMcYG2Fv2eUQPZXjO19g4acP0LMW9cc317QyyPlGa2Fk
ZFFGM9CG79C1d1QRscBmEwdTN5B7QE0FVNVc0G/nto+ypqRH+U7Vnejmnd7+mkQOlZzJlXfWIb5j
8NJPzZ8BXPphmYv/Up1FpI+b9DipkSMpg9NUT5e/11busbbAhf9WS6VaYhbQg3NGSfeM8iXJVO/f
WeH8Lo0Mu2vSPgzK/nvWGZgoOFby18s2Nv1gtVd83O06nahLCepeM4jyg1n8uvz3WVz7K66v/j4X
WuVlrqqJoIQrNQfNkjyjrlylesvoD2KKaEW3Jk7++PBckFWmqF7UGcybWpgkXtwOHeQFYxDXLaTI
g8S0QY6tZ9J5GevsvHQThpkypfxMPFqtmDtZJUg4wU6sgz0VqHtjOMXK4fKWij4ZF2cHO0yTvkRv
Ptau6vHLLBpU37zyPxbAT5fENanJYlcFqMKqnULC3CkwvWMW1pue/svN4nndEB+ioSrk8ECQypix
7Qxp51zers3X6uqw8qxumLdQJqWd8neeatb9mU7FiQFz4I2CTHozi1ltHRcXTDrEtaJkBCRXrLDb
HfQ96+SKJq8FHqBygQHVtCaJCSqfuWp5ZCh2c1QLViKIcDydmzqghMHEiw/zcj3ld+ZynWUCE5sv
nfWH4WKDuRSUyhSzz+OxBOshMtruFA2+9RB/Z13V+kvyUzRdu52krL4QFyI0suAxMjDauK8hBsT6
fRhUSDH70TFf1MfeQydrV+w7SXDBi74YFxQGrZfMIlrCA9VvrPJ6ikVeLjLABYWimC2jSEwM9QFD
elBNqT5iSFoRnCWBFf6laJFsWZJCjY8Jee7jW80UVM5Ef5/LGawsUdGtAKOwbAxgE+ndVP0uiAbs
8r9wIREuOVAyTS6TikXPTnFGJVD6Q5cPTjbbzjg+9nPjhMl9RkpHte7V8pvA+uaxMghEtWTdNv+S
a4rKQk+lBeKS8n76qsyghzZ35Ev3Wr5NbvGdLFDGwRi0AD29GZVWRvldtdplyUmDwb0Oej+y1+ug
YI++ZzUYsROw4o27ztb8yyvd/JIrm9w2a1mbJsSuAOuC1sFUvsny/WUD24uybQbNxjgeX4McTdAJ
yxCvhsYdk/oZDoRJ/QhFzref3cBZmQCC4wXMIx/zAvjYAmKnx/BFOmj76J6pbJRu6na6M/lQw913
e5HO1mbStLLJBUaltFMgFlqMrcfSIaWHnD5bJai1J1TS7i5v4/YjcWWLC4iTmRnWEMWY83kePIa/
Q2hiqhGLr50KIUfypv+vrHFxMJaGuC9jFU+p8ro2T7V8GiLRijZdb2WDC4V2nGuWBZW+43Ieehcn
WQHjxXCQnkDpG98QH4LaV6oAgi6wyc//okcOmF6x6MFoX+nz/dgbjuA7CXaOf07pkq3XnT1QIJ0m
zwRb/q52MaV3mzLVQyD3oQH0X/DfsYTlr2j5sZfv3rOqjJBeVzGrasxoczHvSP18b/u6Px01sLom
158QorBB0vl/h+39mbwyZ05J3FtKCp5VIjt5M3q2fTti8PHyXoo+Fvv3Kyu9TXPJagoori3X8yg7
MRWynYpMsK+5MtEUtIrxCkgAzMkCer8ALJZ8Uc/ZjeqlD5F3J5qy2NJYxM6BqRDjy5oKrPafBhVL
ivVFf2ePn65U6BtRENFhKtzTgCbMb5W9uZc9Rv8oatBsr/TDMJfyVlUBoahuVoIkTjwi5W61fL38
uf5DiPowwX0vaLr1pK5IBIhwc9WB16g5tF/Z6DKSRqFK1PY5+zDGfbk+LKdqahp6JNY+m6+G9EBF
sC2RCS68qwOwlp3CaFRNcPyWhZPIBysTRKTtktLKI7jADr0Qswqjmh673bSTfdD7g/ZHg0Adu7Hs
QBPcx6JFcZGdRDYwfVWeHRuo/IVg2e9sJ0xrwdEVrooL7sSQmtGAnuexiTz1OAXJDvDtp+lupLix
MOnmtoIWkGBdfGSPdLuue3WGP1Bv1G5bza2tbwIH38xlPj4VH9uX2U7TCG+6Y/RcXNWH0Y0fGb0p
Ex7H+LAWJL/mXXKfnCoUT0WKyILzy0f4qCuUZtRRoOnMexuXZdcLHHE7mfl9oPiYPrbpGA4TalcQ
exmH64W8FIaXoJ/2Cf2FdQjkwTkLmMqsQSoYi999sbxW+sPlz7RZF1l9JS4yFJ0NpsMZxMRlfSJZ
4S7DWwPR9EneX7Yj8vH3N+zq8phzbenQkcCVuyM7+1S76ZMBvXsGa8peIm8RuJ/IA7hA0VYLYt48
SJDgCJRkdHKInFxekegMcbFB1ZaFkhjZkVqeZuXUQ75CVJHdftjbJvDXyNRBPcF9nXmhUaSVyI/+
ERmOH4rbFMiV6Fp+qEvo7hDU0RfTF81EbG/eh1kulmtprZNcT5YAWLdbCMaODkZhi0/t34cR7gvp
ehMtJYrZoFj+2ZWHomJSVgLv/g9e92GE+0gLqZR0kWgGbJu1V/16r92aPkx6rBZjevTLZZ8QbRwX
yIvBSqxeR8dDyuJnKxnu8j57umxi2+1+r4ivVihtnTQzZk+Pqn0TLl+H8KHsBU9r0a4R7m09YES4
WvIiRo8NWh43rZt46q12ftevh0Kc+Xh5Sdsx6GNJ6p9pXm+O+WyGSB10owUfYuZK1esSP/SLkExy
605SZXDimCagqgA//GnJTBI8OPSW8Y8sO80lh+il65yM7uTRQb9ohMS06qF01wF05JSKr3eeaDR1
M/Fb/wbOR5p5nlobzFvv+G8NLpnui1OPBCbfjYdF9CnZKeLfOitrpvzniulY2mMMIRPcv8quvk99
ffHs3NGQQkvQ9O2x+veGlf1NdHO9F53+Ng0yM4JPi/jFRxEM6CZmOOtBY3WeYpouFOucQvk+q7Mf
dhDLM8vdEJ2WZTzE0UvYj16Sj6ek7lwJUgpyITl6jq5hMTtlf93HeKZBi84w9vZ01sJHK9G/2FWp
OYmufum1unJGSKGpJDkr8YuSk/1lH93s/IGW7fdquHAVZhjuiGREktavAs3FuAWYco7Dl+yL/X1y
+ytjN900roU0UaT5tP0JPyxzTmvRIpPLUF2CvPgC8SfHXIK4cUp7Z3elICZvncT1IjnfNKVKgYTL
RI+ZdExLDM/EiiORb1GY+oLt3IqUK0t8gxtvhQXjk0QPiq+9r7IRgbvctR4r//0keKNQaVqwNJuL
aXOEgc12rOIg6wPjW1YCZSfdJ5FIZHjzyl4vjAtmIIafzSyDGnR2Nfr5fRk51a69tm9M37w2j2nh
GgfqZa7ooIv2k3uxdiVtG9ShwGGsPkvdcyei3dq6dtbLYvZX6VtYzhJmsjXAP8uzWcZuVZ7UPhS4
32bzZG2F/YqVlUjr5cSy+wiVZBXcFMoh38uSM37TMDbCSL2QhPSi0QXRznFhqmxrOlEZbzwDkaaJ
2p0xpt5lbxdtHhc7IFKUtOGMpxDTnlQwok3InSwa0f4PF8vvOGFzcUIx5rzQVWTY9Fl26aFmt/Y3
+/p93MYz7i8vafs4QVzVxkWKZiMXKfQQ45VzPNFAV36V0bkpn/XuVa4FUZf95L+vkN9W+K6tpiVL
Kmt1HNDUdqtUwUNOgQeAWCuZ/aLaG9LXy8vajrUfBrkoocpq19sTOk7qDHJasMjZfmO/TmG3kyfB
1SwyxQWKAeV3lfRNHHSymjoVNe66JfSUvrqWjHBXN3omOF3bXvixNi5EIOtoSyPU5iBvXzPyRCXi
RP3oXt5AkREuTqQKRGkUZmRKXiLISzZm6JrdZ5jyIMuisBzOJhCo505UbBm1bqpNEYDZ7TD/TFMn
fCwOI8TmQjDkya+mRx4SzRHNHW223dd2uTMGtblWT5RWZ7OJ/vQQHcmNiaa7+hoJGU23z/NqjdwR
y6sxLbUOXd0sKKmbHyJwU/YeIDMENSEqrBFu+uOHOV4vOS9a5HBWhpKGmTokv8vJ6CRj7/RS7wAW
KnDG7XtSsWQD+qdMiYPbySK08zFvJS3If2lHpHlejMr/cKJY4uQb1FEhRi3e1M1gv7LK7akVT6qu
UzDSquXtUH9RTUFdaNP9P/4+/zrLxikNQT6TBznQs5Q+kRLN/90njtjKBhejBsMcaGUD0GxkD2F6
sudzOQpi0/ZFvLLBBSdqS5GVmiGypav6e3ZrgKwghsLw5C61C2UzPwJr/OVVCb4MPx5uocq1GKYs
gWbum2YBejz+vGzg/bL46zJZrYkLTdQK6zJvCIYuMtfaWz4w1NaMV1HhQXLGi3q3Vh3JrSOv8S2H
DWIYN6LCyrbXqxhZJIYCHg2L+3Y6xERyvbTkYFC8FuMeUG6Gk9wAzY3/fmeT2w3okc1b0RDZltIa
SPw+DPMfFJITxazJ0uFdWNAbAsWJ/NZZziakOmMM6Jau5BL8g+PiJ87y0zrJnSOC+GyejtWP4G4g
qYacLCI6xjZb3yTnKMN7sPuUI62McJ/ZqORBKkHtc1ySK62/Sz8D54DihA2SGguAUl4azNQ1KBnm
WEQO7nprjFyl/3bZUzcjMdRBTIxngG2Wr14nJgQ8NAhMBem8OLZxNirHMEbXnn29/ARvNvziwxb3
SdrY0mYJs0hHeX4p9JdFPUrj3eXlbF9kKxvcFyF1a0/VyLL6F5WpURymE0hfQSDjlxiUEPHNbZ8x
phlua7oFwhPeXGrSaEmr6EifDYgUZefcXSJH+6EBAKBg0C/15pNNHFG3kv3Zv8LLyixz/tXbJVSK
sTBSkPdm7V6XSicGz8rljWSX0yUL3EtFq1pDj0MtQleyf5HD8gri8F7YmV9Ge7xOtQVCZPFNGssC
/NImAhX9198byiVb2VSWVWeOGWh02Zss9gZHh0qzfBClV6IFcjkBSP87WSuADR521vEf+It9FCMN
tx1ytSAuCzDkuI6tDPhg7XoGU2+1g0DElX6nuIxiQuSPm0Hvwxjfa9OHWZeIFhaBLFeuPB57+Udr
CMkPtq3o+I8GxUBQqP/pfVGRVYpVt5DJAR8I+lBN8I/0+eDSQLpefBTV/oe0K+uN22i2v4gA1yb5
SnK4aaTRast+IRw75r7v/PX3tIIvotvMdK7yJkCAStWsqq6u5Rxuxnhs8e8y2dgxCUW+NgXsMV8d
YcydYu04+dRxIqK+y2CduU31cZOpjKB6ppuSwqmL3xaSI2uwV5SJeDNYPK0YP1bVVErjTipDubiR
m6+A1+W48WF5Xd7pxPix1FZzskRiGfZvm1Z52N1E7l88E51X2Ny9Lvrtf48b72fI+G8uxuNYiLmI
bVPR3hzagy09MBa6CjjUPtJa3ivH+HAjjEmjbYkUmA1Gkisd61zFHZJi3pwtTynGh6OqHYo+UvSA
FraB2uLkt42vWrJbu/ETLzAdVjvevxjrw4NZzMjqMfhXKT8z7U8zi6x08mae6fEsg+2ZS0piDvnY
0uel5Op+jC288rb4Y7LBAO3mgs1LyHjuxaYaZlPUwCzDPIXxooxWdxYsABOHnZ/8BFpSC6CWyuON
k/9D9P3bHN8OYXdRVpM06sqwlmiALA6tpEf3eNi6sjt4gsOD9+F9OSZ+bNmyoK+KV62R+6Iqu8WC
CpzwCXgp3vXL+ThsGKYpgQ6XANbi1wAMkMxCwdYxMPjEuzb7mnZP1//+P3yqdwFM1BBkYZSKTNkC
Uv+Mey8zveVidt7Y2XXzs68fSaCMur32i6UNn2JR/VjUepfPRJFMx7rBiOF2ONziNPf919o2nIWy
09y3T7PPax8dzqjK6rs8JpAABqWVa3UZA/lhPCno1uHlGQq2Cdrf6JUCNvDfoIeXKPh+TVMBaI7x
9gl2ltnkpF1QsahCpTGNwum0pfEaoe4KdySxnjmcL0ofe7/FZQDY6JKsq5RM+VeTyZM0VUp5qwLy
sIBxqLXLWzlYXcPNHngDbYea7UQx785Cxo6AEYNoe8jAwlMJtj7p9qj41zXiSWGSkChpu1jIqi3I
sZ/WC8EoXISp4Rki/fDXjk359diqpSVdAziecA0pthTIXE8U3ii3TTygDUuxs5Me0Gc0D7PmuAe4
O0UmmIwL5mJqEzSrxm3kJTZWO865X7iRM1jz9/jHdiL+v4EoOwwt2J9EaR8jIDLbSB3JqFR11+dh
hZKmOIOgzeANYxzn+CjF6Zg2AjmuxlynVZ12swnaU+RZ7V3lTn5+1kPZLzzeg/M4/L9LIozVK02a
1ZqAiDxrb1mqcFfdFD8pOmTpmo7MyRMOnxQG0Q0d9BUGIA9+NRZpGkd1TdDd0dbc7oEHZCWF5OuA
ZxY79GGqKZzEDk3x0r3uCoffbCeXOU9Q5WadkAAhXFor2+gLQKV8uy7h0NneJbA5CQgWQXMlDCCB
Trw2A6qMXeev10Ucf6udDCZsKIW45Ma2AjH3QXKRfYe53Zzas4boyy9Ac46MzUVqtV6kNYaZzxVa
6/PnJv1IeNppwwQOsygjMs1ZGgLx1RYEWy0es45HMcIxOPYOEda80PS2TkJtQolDkWvdnlbhJiul
sFnqUxFtQVqIwLY2ePBNh6nOTj1qMLvbK8vqTCUR9nfjtcKQwF0RzVhSuZs/1JTbyWESESDJRFsh
J0Uo9P4A56lB1lJsjmLcLUtq9zovYvDsgkk8zDXJK2LCLiZ5AS8vpMpx+eW6pfOciQkTUTW+MeYC
22W9dN0pK2Kr4PE9HMowaWwVwfegiUxIGMFs2MlaB8CQNMhipyp+NrylKI4INiZ0WhxpiVnnQSd1
1kwmtxAie8pWTnA7fqe8q8K+U4q+raQ4wmhlj8yMUHTVIMYwZ+Jj2tdpP4QSJu/EMXmFPCazUFYl
jk18ypbvc38LuFrrugX8g05AQkBxHjedwZiZ0ghZLrwJCTrgJZYhGh7YErXoNlR2ihokFdclHto1
sLT/J5CxOSkahzqvgLsHtIJi+ZqavK/EE8AYXGWkePdnZhVQpFGAFbn9n4nb3VDMnerUvTQvPEyc
wwj0rhE71NPkY65Lo5YGfbfciypelYnpkG7x1oQ3o8gTxdxMcqOA2U5QsAiwtAiwk9N1uVVUn9Lq
v30lk7G9RUuXPilge/r61ClBYvBabUc+q4gAvQcODhI8lf5+F7ZBBD3Pg0JifKXN7X6kp8hpX1Iw
EPbn/sfqk5MQcCtQR5axl0lPdydTEuc0zlMpCsZQBtZPe5u2FkC60zPlOn1j5Mhe5Mf/v7nvZTL+
BdzJVmxHRQyWUrOa5dtScHvK9FuwL4O9CMajqiJp1UjpzGAAmSOt/NPJIcnW7OmWD+RL/9jvwhQw
AZqAqidsZrmlmSjIBAuoRf6lGm814tXF4MrkAgZEFczh10/vyN4VBKb/SWN8uZOVRZvRug7WebQz
cjGWV2MGlfLIG2vnCGKvEC1PlGwdlTiY2tdtfVI01a+l+zbmoeIemiD6/roK8FHMajDmYJLY7Btz
Q/STKkcSC3sZPl0/ssPsVdmJYMxhG7H43IxjCc+iI5vA2/eVuxVVz/Jicsc1Dt14J4z5QDLWkHud
rGIQZVvYaCgzrWbvtgCD4FgCRxA7YtCa62YCiBuN8i4o67O5+VXNQbo7tIF3Xdj57zaO5xFlXKzP
tEGfpFZ1UxdflZ6DQHT4nN59n7cB4l0U2oCh0lTJAryxh+m7JDm0/NjbwFm6UQPlVr0o5Yk6b+58
BCtTwcSxRNlRVdBM/xr+MkEt405DiziS08TK8jj1YqHOeL2Lw3C0E8PcUd20YttzavD2BAp9dV89
GcFix/fSiXKAcKm96Ovlt3i0k0b/m91pxuKcm1XRV9gVEW35VDj5n+p9A3JN1RX98Y+N99A5NpL3
Q2ReUyOadVNZ19DOHC0xm2wtQ2Pyh2DUDsePeZrRULLTbBsbdUh1SKIAJGhrPZHnyMfwhkXc9QbY
aeR0XeCxh71rRn+/k9eaUaUt5lxBM6/ZVqusb8fs+b/JoKe7kzGappGM1ZDjJfBNnC6i+a0dOUt+
hxVUBW1bYMBhkEBVmfjXCWqyzhXanCBq8UawvZWn5AJwex8Mxz81m85X8XpNh0e3E8lEwaqtirpf
0Coe1huFPBjKp255vX5yh4n6Ti0WBrQdgLs91pBhvIyn9VT6gL0Az8Lbev94AUAixxyO7xEkZuBQ
RnaBs/z1W7WjIBaltEGpt/4Zxdoh2J+gWfS/8ONDv9pJYy7GwlgXodWBWx19peXNxt2s0gNqv6N4
gif7ig0qWZeH5Hf83d5VZExladZsyXozDsrktqwf68JV5i/XvxtPL8Y0zGEgfdt3VahqJZjYUncG
OUDVC5aQ8lLqw4DxfoRsiXEqZ7VXFKS36u0m4e5vXADi3ESJpVN4C+AEnrhNLZ5IJtavbYQ1MwMH
CFhCizKO6H8kTgoKwtUZ70X/I8Mmyk5DJth3uUHkPJ4BnGCeF3JDBt4RcgyCMNFdm/NFqd4g1AAh
k9hY+o88SjtPsasvhnzG+uGKVXUwF9jXzYQnmAn2QtyZZgTkwGCeXqbMJRF2sT7So96fHv0fdsGX
mKlSS0sLFwNZeN24ySjb+fb9uiLUT3+7j7G5icUnHW87lsx7BdZyPpgbiKW04VQKgI3MPkfLedxu
Vh7/5eGZ7UQx+kRSUWtZhSXezqg1e44Ah6MDm/6kF8NHlpGUnSgmFurJ3Ez9EuG1Kt6Z6b0o3krj
z2a9pLzx+MN+514SEwenYq3GtRfiIF6kh2HNvKpXvSUdLbPqbzpSeqoi2FUDoBAd/o1xfbmoTq0x
+WsUu9c/5fENsNOaCY9baWqVOhkoQbqiLZ5ykCNEbofCUOkW3kfwQvaKM4GyGDDAJhYiOLeV8yB+
m+EEFW+k6zA1fVeIvUPzIjKkpMCGp2ZhiUxz0RK5m8IRa7GTx79djs8PwFCU5FbEBgKTcG/bksZR
TEZEx+5MR72hE4gk66B2hS+8u+xwSF+hFVaUWlUivc3C7t071dtRTVs6r0YnKNIHAex7s0tB61KJ
E66OzXQnjIlXqSQJE2gLAcSXWJgoll4pnnbmpl5fYaiBvHZ3/AG2w6tUo2y6WGHFV2QumxTEGTPg
YfNAHtrFBjCXq0qgG9+0yEJr1L9u/DxhzFVTY9Yh3wykW5JxEfWb1fBGwRd40HyH0XKnEnPfZHJu
1O2EnrFW93aZ3hez140xWDMTq40F57pKxynkThrz0dZNWfsybao39MQFs9D0gxEs1BO8lWKXV287
jM87cUx81syu6qsUhG7aUEr2OEiltdVj5gC3LeHYI/3Pf7t1dqKY+DwVwyj2G4bcF3FVHaCyAR+5
5CL9Hzs0wWYviKQxPqwzB5j0VZdG26aAV6o7Y4n5T/0O6ZUURtjbSC9Y7r3+wQ4PcCeOOcB5IAoq
XTOm1ptncT4J+ZP5oY1UZSeDOTlxnjdz27oYwI2G1z2nj1h5wF5A5BNMFPjZyXQETpmFe4rMFdfO
GFRXt7ekEUpZlO6ntAcM1yon9fNH2g17/dg7jGjdkogAzo62y1hdBO4sGY06v5ke0TA2o0mIuiqj
Td5LTRwvqBxq4ArWXekm97BEH1TAJkt4pZVDM9/JYpTRxE2MTU2n6XZzplNklK5juKHDQZKd3XRe
y4mC//Ct3rVjbmUgUZlG3iTYiAmiEMmcb4K/S3VWl26KRNuHDP5vaeyFadRlJOtaawaj9CArrj58
kydOin8Y19+PkKWzaE1lG/J1ioNVeYiT2OpTTx4eupjHw3Tsu++qMPfH3MtLIQ7InRJztQA5uHTe
UH2+Hh+Ob2EDg1uqYlA6Btb2Gi2S9HEpwrGzKOMurBwvPoLXngLmrNKpsO9zXeShBe4kMhZoCrmk
VhL0UaUvjXlfis71v3/4eQyiouivYaaQZUZqMTkQ9bTMKw6pjXeKVZbfBOU5rtuP3Bg7QUwyoXVZ
39Qz1gzVLcusqi2egTbNkXHsPTshjBHoqhDP3Rblofk0n+TT5sv3211+1kIwmvoyz3v+QRxeXkRR
ZCDnMB9nTUejXqJFCiYQL8QAjcu9+DycMGJq5y5vwP9wdkox3qWxoUEVRqwUwsKXOlfDTRJhe4mZ
nuemnWx5klrdqreZWGYyKxdz7lXH1OcPXZHv/wS7Kh0raZKVGfiz5Q5EoNpqrxFaHgIXBJB+qd+i
/E4OYy6xtnVLEyMy6Rc0lU/1rfEsfP1rXy7zeHg6hwiAu6NlYa4VuTUEYqAUi6ff2XQlq72NH3Kv
y2zNw6LaqR8sP3WzUL//UCXTxNMdVT88JNg1ry4Xa2UoRUCk1b0zYW9jWmVbJoZ73c0PU1GVrgOC
/dbA2CnzNEqMfmhLQY7DMYwe6kcKw2o4AK8tMMhIqRN5ueihb6h4ial4ioGXQWMy7XI1Y9Lp2Dun
XYnuXvNz7w1e4dxgdoP7FjsKk3tp9Pe7t1jWAl69mcs01J7E1RILawlaLwKfNyw0nywhzE4YXONd
B1QH1kj3Upl8MW+kaU03A+/NsP6U+9klt1sHyCIPMbpJAldLnpJM6lippSgvMrZ+QQhkdyQUEi6j
/JHbqXg7m6IIiGXscf56jmuJBHjRsTNCbidHAWbp4svYaGvBG546vPM71GcnjPHxJML+oTkAERsL
wBmws3hYkUd3214Z5jZQhEFS80TKwjL7vBHQdz0qGMyURtHiOBdPEcbW2zITVaHKMQ782p3p9hCp
XTlIPlWfsGzroIX63AwORyb9Er/Z3u7w6P+0s/hxpIMpcb4FAIu0y3ENFV3/UkuxXcVrIEejjR37
W4yy+Xm3cYIJT13G7LtxrjECYUaBZF6K+Jxrn67rdpTK7b8bY+eamhRpIQA20uweRkWyVgL+6e/X
ZRwHxN35MamcOsk1xg8m2v9oP+ludalt4ixhP1kgS0Kw4CVyh/uie62YZEFXYlIt3ZAETeeDPWNz
Krf2lLtGxUoKHi8rsGZjhOLYBUIdR9djR9AJQjEeTQaL921G5TbWKi7tYnVRX0ebQurs+Z4AHjN9
xuaDXwH6c7sIz9flHtoJatKmIQKYWH7LpncmWoha0WSYbAo7tGDSvLb63L4u4fiWIYYBuA8FCzaE
cfESm95KOSJ40PUsoDudzLvBH935TIHFeUPex9J0oFFj88ZAiGT8nEighOpXGGYHXDfNLVzkWKm9
2Sjn3OhfeFhL1AJ/8/CdNMbD5QrozXlpRKDCzO1q+6Elz3EfDMqDUPxx/RgPP5QOXH3c0zJomhiH
6yuzIwmwZ8O++ZGbt9XCecQc2t/u7zO+NhqlOGlCnAXdAFo+0JBnva3JDwu3NkA/9+9H9q4I42NT
vsp4s+vgQFht5ZXCHkTB9pgrGHKrwvUm5yUAR7UIFdxWukKwAA72qV+DcC1Go2rMIyhfnQnYIrRl
W9yIcGdgzXnXvxH9139TbSeKUU0pCt1YOxB+NClA4dbRnpIvBEOJY3E7xqgo5h+pfex1Y54bQ9O1
mVnighlcDeANdINu84U7Eylxc6fZScjlF+GoyOaofdKmA4lydNy/NufI2/D56pc6lHzzTnVaZ/pp
IDavjTPfcEtk9ENdOV2dSUUEhZiLFmOovTCtFvWDMxBQ/RwzkhSQ2QU9gmwBEaez/g3lFj3Ia7KZ
GKabYDPNMhjtWP0s6D6kDk4a2Zm1lwEb1mN1kwHI+LoxHd9+79akM5FMkbIlxp+N0bqmW2+KD5pM
9bl1Nps2/uc/JB5n2uGdvhPIBDPwgE5DXWcZxsn8HIifmWhh3Jqj1ts77dpRMpmJkPRRmaJmTN9x
b/5YXNSTBoYSp3mKaKhObEmzaIdmvNEUq/K6GPt9vLfPYbjb6cqE02WJK7nRgJ0qrYO9CHMobOtl
bOWg1SLeQ5l3rkwESnVJy9eUbi2Ylibf9ySzpoxTwju8Hnb6MKEnlnO5KAcMmMWmg+XkWn65bo08
HZhIMy5tN6OfgL/cfs+0QNJeE4U3pHQYW7ByZoA0SaKYXr9G6kIfo77MAbVPx58XAIbddwkq4age
v6QvlZ+WSL6yk3qeWsscPmYRO+mMi5MiJmkCFP7AnDTRG5Wtw8B/sy6KY8wa6jZztPBC2pERYsUA
TL4qMdGgZERqMom1pl2jgNZDTc1Lk++pBja39uv1j/cGwcf6HHqgBH1CVVFVwvicOYllNFeSGGTn
wRkCYKWdJKt+IffVJfWkkLiml/loTn41g4+sm+5FM44mqEKWbd2Milh2FkgY9WFjcJonR7a/F8H4
F4k7vCILSQgw/GBNYtjGHMs8Mv69AMa5ZhV7pqpSIfrrr0r+0BVPWvLj+ifi6cD4l1Hr2VpP2AhS
N/AlrLkVRw/XJRzeJzst2Ku7jvU4z3KMuore9rbBhz7neXpLjRsvsnlTG8fG/bfNsdc1QN7nNIqn
PCQNEGTNzDPk9kFU0cydlRNHNc4H0hlHKuWoWkDoNgAtZj2hd+aZmd0AGQ8IcrTknwCn7Lb940N7
6fsTZW7osiwxXjAPFdA71IchUG7yWwA01QImEOmDA7vbn4Vn3pOD+x2pKe2ebLogz+qYxngpvgpP
8zfFSTEmDbam0dFC2ZE//0cP1tngkW3Y35EpzLg6A2xYBg/KZkiSL5Mo4azocnVjokVcd4nabljo
Vj36VqwfhMfI7QV3OG2n4jT6aulzTIdnpkzwmOZOGEe0v1Cps+pPsk1s6bP6pdOt7Cc2YJBodV9T
INxlPHRMnlwmphCljIdWxRZHgb1JdRFtIvSJ1RXFzTqW/y1+6UxwSYocl1tbIAYnj/1wKeTnrHrk
nCMngLGYkX0ilGWny4IfvWzfsY5wAqnDfSkhL19Oxs3QWqO/8BLWw8f+zgFZDL21BexVKuslirsk
VFEIFZ+A6YE0IQEsIe9194ZDeeUWNZgoo49Gg+kNRDSK+Cn4Be7SzZUczY9PGD8DdKBgL49TSBxi
ke+ik1nNLcb7UWIuXnjpKyfgGWzkiYxiWbclCw30zGaAZH5tMo4v8j4oG2YWtAe6vjaDWltvxbE+
a4vAids8EUxkWQBlMKsGhmGU5aZvX/uPTNbvzYOJJlNbAeMxi7JA7bVLPw6JVXXbjzkhnKv16GW6
l8PEEH0qwJ4dm2kwTILTFyPmLh8zKcW74px3H9nt3gtjAsdYSf2WiFi4jYAaKeibVdWJFUufN5EH
MsczMjZsZPHSjnSWNN4uIrJwwLCtvOnDoxL5Tht2TzRXGlLPsSwF45gFZBbvOyn7HGfEjfr4vok2
p2lF8JoA2HTkkvNy9GNx4IteGlMQ3WA4EOvE27kAMnvGibyHixd7/ZiYQfpBnWVAO4dxYpefaPmp
eAIrFpaJ1Sd8Pq8BskblgcebE46pFVyJVSYTIOqhwIF1gGuYwxadtrP+XXrLE9BwbmzEKItigVde
Y6cuj9aCc7OxdPJzqWfElPDcbZTEGvXnqXhp1AZN6BeOjrzvR3+/S4SUOW7bJAU82/B9/YnZVdDu
oIO56KiSrN/nswy2LOHLwCtg8HIUk4kqsgGIA0HX1jfgZ/VUuJVkA20JQ6XlBR9y9nnB/vj5Jika
kRQTsMyEkVjWWyanczeiT2tepnP1o7fQ2HdSzV7C6FI9dnZlR/b2VPvrDW+k4TBG72QzsQ1bZH3f
LFh6Xk3RocP4xcojhOKJYCJaI89RXm491APtXfI8zLwy6aGh7HRgAtncmsDSGbAPXp9WIFZJTptb
1RO2C63Fnp38dfqzsrkfjSOUfW5J0iYliqhlYVJbQozVk/IEwrMGgIXaw/RTBW4VzPNDu6fau6rs
q0vGInKEDYM0BNuRjfZxaFS9rZiRd933Dn18J4YJa0JXrUrd5lk4pS+C+kL60VHIZ93gNY94cpgw
1pSY32kTzAx0qP5s8WQ14oPcPcj46bpCvK/FZDuZWGaJ0AoASOgfDPFVFG6jmReUeTLo73fxCkOr
8roAtCkAgwaI4BPApQDqq25O11XhnRkTLbKxaE2zQL9NH15X5clEQWT2TF5N6fCC2VkAExfmtGoj
pcUOfzIV/UmUATg36US2Cw3YplJdZCexVrOTbOJJcF0/3jEy4UJpi2oSRL0P6lryhZLC60qXQXav
S+GdIhMzzCVeMzOP68Bov9ekPm1y5c5ifc7N5+uCONHvt4dTk46rqoNNCNzMjjRUbhbxToyjC/tM
GjBBmslV1AdEbeMJXD5VhLEUMQGBtSdM2rCEhdbrTXBdMWoBv6Ug7xbCPpfiPJqLqNTTUBYmu5Bz
lPUVL1suEeBni8frsg4H73Zxj30QiRhcbDCHGaHCuWJ+GvP1jxpqmnggcbyL97mYQLGlUttJM7pQ
5hgCe0jGZgJHFRrTrp0bEya6ShzlXo/jsEJ9xwhRVXrRT91pWDHiA2ZTLuca9+yYgGGq0iA1AvAq
1/ElXgLUI5BWWbL6WCqu3J0WMlv6wAu4nPjBYux0ZFJiCXiKYSz6Yr1YhWxLJbFRXrJE7evCc+fD
0Y69gTBRo4yB4F43uEkmd/xU/UA2/pA4Oortj9MptsfEmh6zMHV4VVCeuTBhREzbSCtqzAa3q3Gz
Dsa5y3T7vxkM+4YqOzmHEGCdZEA7oQwNmavpVvJZ95Kb/qnyeDNhx48aiZgYpSAqoNUZpSStbJtu
qfBuf6oC041jKz8lTo6Je7OzdIBnU6QG88d1NY/D/t9C2U1ecdCx3NgB1joWb9PsD5NYBq8YyBPB
NKB6KSobVcN+U709d/GXmgTayMPsODaIdzWYzCnve7MxEnD+bSSKEIP7wV0jrXWuH9bxI+X9E7FL
u03UaF0/4BOhrPkXuGLiUGZzCm2u2f8Cap/+379HrXe9qN675Ab9C9KnERAGVk+/RN7oCaf5S/ZJ
8DqErI9M5GKz5H8GyPazknaq67hKpUBNE2RQAIAYUGXDzDrnFHkGwUTGlSgDsFIxeQ/WwlejsCpn
/DM+RWf5SXQTX1uQwsfO+siRyjMRJrWqDT0ZGhXfDi8H7aK99pAbBbmtNfaMQbTW5SPTH9/V7wfK
REcz1uehbVekpvWPBThTomlnWihOr4Ypc8LV4Zkqoq5KMhFlg4Uw1YbOIEY+pcHSGPZSfZ2VR3SX
efZ/mPIApgFU8YDXA1jDr+bYpKmojammgD5OvzSB4qx/puHiY6wPLz7xXMXghhL4jJ6HYgle6JoI
wGKZpa6J0mSMVAVPWWGwBwdT4gBfKZ6mz5Tyj7YTaEDmf73D2XhUB/4Wyzgfaeap62RssQ/fOzcL
6BZUfve2CfViOC1YVL/qILSDytgi4uUrh99zJ5v+fuf4M3xkzaIB/Fdi7ciRHkhJkJe8tRGeFMYT
60STFZQH8RAU74t0tavxe168chyP3lu/xbCdKozjxcLcTWqGPXNwwmIzuThn97pPWS4idzoJXyle
RI69ERF7Bg3HYHn6MQ64LKSeShkrh+30rZdvSvNSTRyQJZ5tMrf2UBT1urSoyynYWstvsMcwR5dS
/sY5RI4YdltJ2ICyPilrFbSnxR1kKwqn+wKUUcTRvHqylk9rgM6sy8vLj5MSwNtgDEwHJw/b5CqU
Co/rCbGarnqLLRhZ45OJwhxah7boTF73Urx8aPkQi9f/E8o+3oZYWUpwGVFcnehWct3KjU/xrXab
PGbWXeNxhyePD/ddHpOhYMVpqFsFSma1hf024Qm0Nv7yR2lnf2B2dwa9/Tc6IxO75efrn/XwTtop
yqQt/ZAYwpgp2E1ZBPDaouMwnv6bBKbUYwhmL4ERqwwMdelXW5YFTbRKQ4wI5wLiqcIESzx6s6zv
hylQAJ1f/ik0XATtw9t0d1hMSOyrNSvAFoVZ3RMmLX5i24WuITY36ZmSN8yvZSA6mFK85dVqj7O+
nWAmSkpkM6ttyeHil+RZc+myW+RjounhDcrR5nGY8U6SiZcIKOKG6g8Gb8rXWnQBr3fdJLj6MFGx
0JtJ1cUGc6wX9aEJZo++MgAjv6BzIvuxw52tOMxiwdslIq/BpDVbtFWNlMTFsC3B9CralOFIAG7P
8FP5VyjXh85smJh2w8QbZv6Z48OyV6+JcYr2ZHkjoc8qKXYUfZ23jeNZh+h6AAL4WxBzjPrUwKc0
8FHNIU0NUBmmU8KdX3+f3RV9ks6LL8DBHv2P4JfsBTNXDpjjhWzJAUQHBnmrjlUnM8FSxcOpPET5
2IlhH8CoEpN0W8YiXNzsvsQYgPCy2ZEFTCJH5STnhyb/fpRsz3CTSlUQZD0ODXRgM0N/aYnIGWc7
vsl2MphYK9bGpHTrkGDBa3FjjDhPfxiKRZzeocPV8s16U7zwRhF5ejHRN45aMQMpImg1lPwyiGAl
1HmNM54I+vtdotiAEFPXhK0Ka20wT1O7+koJ6PXrIYPjUyYTegtsuQyzifLcWKdWooIMVupOvfgN
ZcjrgnhOxbYBpx7VCAXwmPRt6C6u8F08zXcgJjmRcxmAXO4RkPLwLB5gFfXV33JU9KuASo2NGqz/
/XqKWjSLI7Y2Maipiy7pUmvIn+W+tYTluRhke9o+pCe26ekGhS7KhEk50EUmY5YCAXSRrCrIP7Wg
0lNtTOYKpyFsfhoSnjVCOKCmILicI6a6/K7ru2jGEUhFAMRRdxE6rYJpvYEFYYRDsnO7O80OqAcw
Jvk6+yJn8oUnlvGFtcMWydwC30FaOz/us5doWjxjjk7X1Tv0h93BMv6QFVoqZATofgkCsibXFhjp
r0s4UoSIdPEd2EDAJmbOD7iSQx/p+HTtsFlxo39SIvQeNcIRc6QIfTWpgD7G+hr7osdaxKDkXRKD
TOEuN/xi4vVvj4ZE8IdFLHWBxfG3eiMs3pDSEUsnrfA51Z/FInZy5UFOxiBpRKfMW8zAeGThxOHD
03uXyhYchbzR+7xeqiAZ8fnX+VQLm7+2uXf9Ix2enkxM0P7IABplLy9AOsm9YkxZaOaiVbSD1cwc
QzucHyBAjwBAlIhMg90k6RJjE2KKRdA5kWcWdvOcACMl+pGHpdc7ZbB8U19XR/ZXf+TCEx6e4k42
Y+WVXGD5AUlOKGuvphqoDUZk/Q+c4E4E/Rd2F8swyuNa56ixi1v+TViSOy2pONfK4aTh/giZzHqI
QOUBiAA6mAoQiYf2ZbjRegClWJRkXB6scXWuK3V8boAcEFVdA8EsE3albmqNfiVI5RPPwKpRo92l
2shTiyeFiRDRIqolUHywgRBgTGj9RAkBJ1+3hdspBOw8ZoSKF94r5dDglXfNmPA6gvJyJMWIDlrv
m1qo5B9YhUHM+/vkGIsDHOZi6kKFbk7xVC93G6/ScJRi7P8+Y27FFG1VJ77toV02NLxRIS2H53r6
ed0A/sHk3vVgTE5QxlqvK5S8TFyuAC6tvc7fHsqz+K+gS44tAWR1RFVNGUBxvzrRZMo54C1AC2bW
XxTlMkm3OW/X/x80+lvGWyNy56htjEiKJAUrAbcN+kbFpV2AC4UZ/XN5MQCExvNa+j+z+QNR3uUx
PkSqOjPWAhWvQX3Rl88DwYzC8tWYXC3+RFRbNHnIK4cP1r1Exp+IOWZd2ylgSfIMQENJfuR0N0so
4TUy3Jr3POzXw5cPvXdNkPIC64hdbsW1IQn6KJtBNxpB2k03BUG2tJFnIW4+rU3rqUsdRsJ62fTJ
NxLj5bqNHhrNTjzzsKxWMdaKscBzOS7ttOxPuZFaROOloDQi/PYdNRB3oZwP2jN2gxywPtUg9loe
5p+qQHdbL/WWB2KJrujQ7hJvgPH4VHfymAilzLKgty3BMo5XggGt9EbUfzsLA914I18/wcNguBPF
BCstHlJBnKFanTw05p0scAZQD7/Q7u/T3+9cLl7y0uywJhxgVf5ZG0vRmovZkaKKI4enBxOsBrAL
SemiomfV3nboplfL8/WD4n4Uploixj1pyFplASUO34LFH8L6uQOAc2XzFnt4h8aYddxVWM+Y5RXt
X80yttgm+TmPY87ly5PCRFx1kwTQ8SI7p8y1uacbd2bM8RzOV2HLWdKSrVVeYrlFzj63vWHpfKIV
jm+yA4eDviltoxl6kP+Uvb+opqVH+cm8pRu8fBI/nkZMgNXidR16GVeI0j6M4wPh+cshfBx5dxg2
VwZq4awlOgyZPBTPAraShTtskk0gASsQcCpQ8KyRPXA7zTy96O93fhq1CYaKgP4UKBQcKSodXbbo
IAdehrmFUQdrVt/wMq471aEJgulRxe1h4tZnDH1L5FaW8g3DCHqQLqdZlLHxrVkfEKIbqmFgGEzG
bfyrams8JqSWUZSe8QothldV+K6TkuNMxzfvTgobgIiUthKBlOxcBADeBbLUYFEmbYqdxWcoPLaT
nTwmHElSmQIcb8XRXfJvb1wUTuM3pTW7dMBC9v/FnNahjexEsl8L8aIqBZHuH03OeAe20S/mZsmX
2YksDAWEamm1JefjHZ4ryj54gpjYylZVJoeaMeljxCbejvUpb1ESx8H+0E5paonfDUt2RF/teJ+S
+jB73f8fadfVIzfObH+RAOXwqtRS9/QkT7JfhPXYI1E5p19/D7242/pobXMxht88QJdIVhWLFc7Z
imRsnEitOq86tLLKJ4gDyIKuTaM9ySY6WUZr8SSFyO6aZOkZzUmD23WSZHdAPfcskWuZVG+ufQz1
f1vDLMq2EgYlC6f2RSem22XfquFVNz71FNuumvEAcRcb/aJXMBNn+oXkkSLFVtjZuTfs+uNXrOOU
qq1MnDuCe8KMfcYVWbOsUNLQ+EKfGc1PijMRFsRWjoqXHAn4HJ+uewSZKs21TWWMVdf6vlX0HmXM
m/h29MuQDsbg5fmK6ff0lVQg1KjuKX4rqmVB/b5+5aUW9xzfdrMZ652LYi2WPI2CrCDNaymquekW
wmw9qnOSJu715e7Z7VYYY7ekyksDSInpsU8w2129G1zA4r2HzlYCE0qkoBGVGy0FG3HW2a18K3R3
ClxDZrkjuvOjLLqVOxu5BKHy0Lp3ZyTr964bXUkYvNSaQoIEpLlagazx+Dc4S2ex6hrY7awTvJWB
h3mXt7VfrvHjH+0umyipkkKfiJkVx6h6MeV3aebYB1WFK7qqMd5IzMwCKG416rdzdVf0QPXsjJdm
texOvSt0jRNHcxSThWTMxbiSyIhe3GzQXVP4yLPIzrKv17eMJ4Se2sanrQSZzLac8lAtUaJoArmT
bN3g7Nvua3+jlBrjV5bRMCADrHjJL8CJNVhvaSBDe0PzA3fcZi8O3UpjXApStYuUNBh4A8zEHcrt
XuVYnvijc7tQPcWu9IdbyDiQHt06wB+2cvhJuKzphykoKDV14fWD2o0ytqtiXAeApvumaxDuJiHF
bMCVH5avZUBbyXpnebVckWNNvNuA7e3thERSYhUdJh0IlSQMNQMv90BBhygePqj5OMk63grZLPua
rsnagEYkIC+r30dgfasOo51NIFs1bdGdz3Vj89poOF6JLWkJcxfNmZIgYYz0v1vMyzdZ13l9cbsd
55uzY7MWahUNyFkA0c9Etgu8GmAWsGKbnMUwDo2Hya3cmpJQjBzN5PgrtvNXFZqpm+MG/soKOnKf
aoGhrvYYAfV0eueoJ1W/K75RZxxJA9CVpRyXPJx9yZ8O8xMNu9db6cEA8gZAE0+6n4EWKH9TOGrD
O0HGt7QqnVfJ9RxAjV5JntK1tq8vjeMi2ZHLusETZR4RocxmWGNwHJNtU/pwXcZuoX+rIYwTAd38
YCULdF/8tjh6a0uIgkBm80RkG3SHlfsfAKo5kZfOOBRlVUClUyM5HkEpDR8do0dyT0cRCRdQiXdG
1v/eMqBclHUFKdijiWnnTHufa//6/nFCcza7UdZykUsyDGyYv63Zw5IHTfJX13DuMZ4U5gGkYrRI
oHndY6TUxp1Vr/OzMBqVrWb1syknvFiO7soVk2KhbISpz1qQ8gLlLqT9R21AaQXQRhBc37t97yTp
AJo28f43LEYRpCwTyVDjZgFZDRi9Hih24PwaPaURiusNqBpSj7jmbfH9utxdu9qIZZRCFCej09FQ
gKT04CZokEZbbccj8N7VvH+EoGTMaF4etcaCRt4QdcBk+DEmPGy+XR+7EcDqRD/oUVrIZpiK5VPa
VGGqzGe5rnU7F/VzIdefiQo38pgY1GjysRwx8HDsMDectE5LdJtIvFXtevONFOapu/TKPGtVhCdf
bjl6HuCJYAvACEAXtPWqzYfrmrBrVxtpzN2hrghChzHFZFQsfVvnNdTEREA3C8BToti9Lms/Ft0I
Y++LKrKUmNYc5/f4kTZGmm4f25jzdVNv+P65YHQjjq59E2CLdbqoHcFbPrkZPNFTgtmODzUakVev
BeICD1p916gUgMgpBtowwHTwv+KSdrXGODaQsxz/0sdgTl+7nHNX7Wr8RgRzWotBlDlbANViLpmv
pc/A4rfbqfGU6lAZT5zT2o3lN8KY01oLVY5VUUjCGJiwmN1oDuVrjKFOYqvA1aGDG7yaLm8HmQPT
0qGt+04FDLjZ25N4BzoJv0klTlBBN+k3375ZF3Pfp1lax6uOTYyIQ5RHIfpxfeN4v8/49FHRB7ka
4VwrQIqYHz3hxHu7Jrv5fsZ559GgS4NuGAE4WQ0XkDf+vLYfqiYPjt4ZnK6f/STRRRp7vU+6gKEW
CavJWlvWbGlt7ehQeBRsKeqBcGu+dZWNXNGI//8CAgH1DU9lpHo/Z82bD2G8fTmthanEsGaKLkeT
8sB5ipGUXx0J+THlvuNEHPtx4UYg4+6BgZZqxoTcslXaimXrRyBWOONr+n14z1/Sx9JLvOR54Cjn
fkSwkcp4kRWDFXlbohiVvVh3/dMAptn21bzXPNBvf8y3hR+7w0n6M5Vl2cMGa6r/hng3129x/dRn
nJtzdzTK2KyK8SUYcp+yvk/mMAdjtIqafHeQ7OSL8KiG62FyY2c8A3ZNteMvvD4Xjk9hEbuFYiRV
onRNKI3iEkYRCEoWSVzt1JK5/OL7lg98T0u3RAy/MCqa1QTD9gQIbx0w6hWH1iOiUHlcfuiDbd7R
Utz03fjUG0m5CGXUVC+Lopyrogh18WCVYVE+Z9NnKKMMkKIA/AYQmzjH/73a6tls49SQ0mO6znYq
3bYdcdL6M6GICvIFiYLPGiz7fFnUaydKEUKR9dyTr4X4QRo3AbDzJ9zzRgxjYFJey6lA2i5sZ3g0
6a02a+e6hN2mZGMjgtmuSRJqw2yKEoGHeFSPolcdG6c4y1/pHJTsY8DgJJ+mgEeTvnsxbMQyRtZq
jUZEKGA4o3JZWKe0jAP0in5Zp+TL9RXuKvpGEnNRG+bYRM06FyH8sQ+8FjvOG84x7TvCjQzmms6S
TheHJCpR2stRBXlfXd0pMrs69KBLR6OLdTD94kvs83ZxPxe2Eczc37E2ocI3jBSqfvXrJ8MnR+Lo
9ujNL/SJDv/LW+rudgKfTFU0E//YarfYmD3phTRBfjF5Um4o5VAbqG7+Qturx3Pk8UaG5F1V2Uhk
NDQVWxhaMVFOD+OtdQdv+EsCmlUBZo/pXb8xB3umUKYUeTPzc0f3lsQB0gaSxhTj6roy7T54Nt/C
qK1moV3WxBxv2IuAKtPL2l309X5p5VAshpu0JyB8lLzrMnk7zihw1utJMUmUn6I76BGeWpywibe/
jPKawJNeUWxHAW9yu6a+kbrJ10bLq9bH6wvZ19bN7jHaKuvrKskTUmTjW9IGypsKqvMYsGTVe2Ue
kkfk+X1ey/wueDw4g//RVyYCbTK04E56guSm26OXOTo2iRMdaj97bk9yaN3OJ91V/r7WVVu+oZRy
n7rWL5/AjnyCT4qUmjIZYS/dy91dmQe1wNtaee+hsJHBXOc6GcE5Fg+YttR+xbyU4SmneLSUYNL5
zLzDZlPZMYF60aXKqCPKOBP040se+zLvhuVoPQvPo6iYaJJJTI695g31t2r6wVFGenf+9rTa7Bjj
VoA1va7wY39js0puhkcCOWh4cQOVz+e3Ie1ftBt5jOvQk9KoTaElofYFyIM6MAVQnBlP5FyeoiD6
UiRI4Mouej7dz6WmN6IZD5KCol6skhVMLcurMv6wpHPcfuaW3YhgnMjSY20lGu5CKzdvTMtwq7Lh
nNgvFsJrJ8a4j6jGsC94gTA1stjdh+TLjuF2HjXm2CN0atsjh+RFRMnJq1zi89B8eRrJeJJ+FKuq
FvUoMLNTJRzST5GdbqyKneuwJlkmejTrQaa/ifVz0R/XmZOU2U9rXc6JnUbEOzFOo0rEgI9HuTRK
FwWmPuhc2a/8GDca5+7iyqN+a5PXiqTJFNcFeU+w2VBAw9jLnOUuAcCo919AZThnxIKYZkItmbM2
6GEZHaN0sYHPwIkA9sudmx1k/IZYEbmCLRuBdlfeD4f5u+DoN2T8xbiY/4yc+PW6o6J+4YrWs/OJ
ZG6UUdJSK5yNoJe+J9JZl5+vi+DtGuMfyniaU1PRhUCUAtX8kAbT/jMBjHcwFXAbWn2eHGURg9gC
0MFM97oEXmzBVifAMTQWYzxiYvkhR3MQihPnOTAe50cBfaWFX55lbqMbJxi0GIegV2VaLXmmA7eC
8kQljiE50g0IlQDeoiGeKX5MP2gMTnqbh8/OuU3AU8XY1VIMbSZIqMM8j65W2UVQHLPYqVQbg7L2
Aq604V56XlVbuP9cOAOGTEvTaPKACTUSrSJq109JKOIwu3ayi5kLbrKfysNU/f8LYfyGVjZr1Qlj
FCA9Ybw3t2jXOxfPoBDAq8oRHOkwenVnYwSyC4cv2OQ7E00VPFPft4vLR9AQYuO8UKrpZGuahlB9
kMAMl/ROFEYwwuPiY/gNjeT6Yx0FHEWmP/q7vV+EMv7FXPR6nGTkDtPwb7ZjwetSm84TKIhNrSdu
PwVPIBOYrFKkWlObUJw74Y4GJZG7fO382UmCzE+4CCi8TWWcjRol6zhPGbC7jUxwTL0AcJRktP4f
biPjcpom67taEhKsivbB4L2YeYZnnRd0UVSmnZ65+7gfgl8OjglPitzo18xE51r/nod/97WrLrJp
i9ujgsOzQt42Ms6nmi0zjXPEx2I+AedL/kaULOG47X+JuP5ZEjt+VS51OnaRSY7SFwqDTCfKaGoj
PuYn5UAJ0lM7pfe4Ux64BRaqB1fs4Nd0x8b4rHlcMDGP7ew6XwcVtTJ/zxU/KnuelVNXeU0Q42qQ
xO5yohtCSEzg3amx3STPKLeMYPRo5WNVBX31TgbOxPi/hBGXrWV8Sx+TtZAHKTu2bkwcDYkbASjk
BqZH0COd+emZ16e1H0dcBDJ+paibRslKpIoUsLSNyW1RKo6Q/OSYHXX+1zaTcSaymIGqvf71qprd
/l4JLK9Dama+BVfU4bosjgX8SsptFGTV00RBzyran5vU1oQbQ/9DH/LrEt5I6HJQpFnx2oTKnXmQ
PSlAM7e/HmmXGaXp+FSL8eXOY4nna6kupLpCE0JvPK/1HXCiQPdrcWx6P2i5qAHjN0ajj8duXsxw
tHKbFKdZBYGedS/pvhEbdlRzIMT2qymXRf1yMZs9LJYeINkCFEK7G0yHMk4O39YTKLXfaDGM6obi
NH7/wPeQu/NfYFoF4oWGagDGoqGrG9GlavRW1NZCiH7iAwE8rjBpAe3LnVtAkNbLAZ+Nyoeqvfd1
ckhFi2cM+zfr5QMYY2gX2Ui1EVWC/++MtG5juE3joPv1IXe4TfL09343vos85mrFNdoVqYJq8fhG
I+DmoIfRVxWZ2gUbX7rVQb2vA+lQhc19ezBvjWPhlj8B8MdRsX3DvHwGc/UW/agXlaXPYdffxNND
O3MSlrxlMhetlrTADV8m0BybslsW5BsxKycp0r+u+xeeGMZS1krJC0wn4UWh5CdTuI17NHMJH38k
hL1hc02d1nYBHbBaV++lsYQlSZ6shge4sbsWXQQogEZpbdnO0rWoJSszwAU8jod+uilnV/8MpY2x
EcFcaApgNREuDEI4rM+yvuD+fBmGn4B2VMpPwGxsJTF2nUfYswhw6+AbPXYoqhRfe15P3a4KbxZD
93PjOlLkwPOUkOpY14Yvx5pnri3PM+56h40Mxlp7stZSks0E1XM1x+iecpoDcpOFaWdXmM0CBifv
PtuNdDYSGcMcrb5Q+xSryuzRjU8lOrWR+r6RAy38hFZvBDEWKkdSEsmmkIfSet+TySZROCqcCIqn
0ox5llaZKpOCssUc5XZRnDrJH2XueD49hN9c6mUlbEsJmQAGACZOFQCf9I1fuupHFsRHwykx3BkK
Z+sg3uCsUvf6Bu43dGzkMo9sxB2ysbRLEupn/WH9BS7aOMJjGTRv5l0XFj4GdDgbylsqEwenlUV6
OcFAaZXqdia+zQiHU+gmEqqcxdFfurapjKuoB6ETMhn3lHQ3eOhzD0CFbHzDkDmKFYPNaxjZTw1t
9pLxF4shLkhl6GVYv4uAs5NcTP5g9NLKbOUgHGiXyqfwzjcuimVAlOpUW3UNqA7iQS9PCPC7yU3u
taA4GLipXF1+yW9FjELyXoW8M6R/3/itYVqkJi8wi7x0iieLd2n9Ki6tXQ688WOeIMaVtHo3LkqG
dFs8d8/ROvwlymtqW43x0akmr+q6H0RuTpDxJ1WmDrmGsXpwiJsPs7t4lM6ocLTH9RY0Bx8xUDKf
QXAdxBXHDjlOhoWIxbW5zrHQWYAY9VM17Jb7SP3GsQaODLY8iB7autFLDHCVlR09AKzCSb6U38tA
tycX7Jzf+wO/jM+TybiXJqrX1pQwGCzX0oHUj6SSw5k/6r/7GrycG1snFNdCaxEONhj17904AB1c
IKNc/59S/7wlMU5lVuNSSrWZHAvrdhHe8bJu6lfOUXEcl8l4EhVwKmKXxWtonoW7CBz2bSDekSfN
oU6EB9VCL7ArXtKkC97Y8lhEQ21V2LwUfWilb4aTT7HxeXgivH1jXEY/tFM6jgnQRPV18CYjtkBi
PU+HOAK0z/X92xeFKTdDBd3rbwhVhSVFa6fDO81y5VTdUapvRJFH8ckTwlxjk65VdT6i4jSVJ6kK
xOVWLTnhDT3m30/msg5G1QpxkTShU8ywEwe7jmJH5FWnqfu8JoFRtMyYCxFBKCAUZenWmgAYmXVO
2RhPXZb7SRPZ1w+GJ45RNWJVhpQ1XREqw8loH1flWROPdfJTws11XRJv6xhta/VM0siCSlBLvJjc
D+L367/PO33mXlL7uEtaIa+OA5Icom2aYvcsJfNqOFkktlzcZp445mJa8zg36xEQM71f35ToJm6d
7iH1E5fWo3vNV8ExeCzuNI2zjft1VTS1/L8pMdFvlpZDntelEILAvMjR8oFKZJCfShAkeD3IbHnt
7vv5St0AQ4GqgYH+N56Cqo5ay0Lx3TyDqzega+wpzMgbTQHzL6h/WeBFHmMBkzRH7TgBoq93RWd1
cze6t7zZaUI1mLiow1xpjAEoabcogIKPj/rsqUfFjY/qj9HpWwC4/JeupH17uyyOsYJZn+uuLFYS
trl4IpH5imz+Q5t1gdosb6IOYPbrVrFfLtycHmMWQrzWGbrjU5QqaSIfuUxbee0a26rBTTKAIgTt
8bKPwO1TnUIbwYyBmH2XDl2tkxCEf464HqPhYVp4OU3u8THWsEyrAFQG2sLW2nWoegletvLXziX3
spsceYnnfaP/5/RYvgKgjrUVcGYB1j4NTm2Udp++tgu3+rgfPF3EMDFaJzakF5e0PGp4rdOnJ2h1
D3S2L7vjrWjfK19EMXdmUUxEWFZ0hZhL5UlZ75qNx9FA+hO/32gXEcydmStTDZRqIL9X3gy27xL+
w/DQB0LrcQLo0q+L4x0R4z10Te4WwMICv6I5G/3PsvdFXr5r3yMakqxZqgxsZY0x4mgdxRWQyyYI
Y2h1YEV1oAXoE4Y8FI/SJX2qEWQjj7HhEmABfdFiB5teQWMLQJ5azdYTnjHt+qaNGMZiVWuuJDMF
l9BAWnvWa1cxTlbx19yFXfF2/ZR21W4jijHbMk8ULQPW6zHRfpYxGN14jOT7bQQXCSxWgNJOXZOM
I3qHM7sFZeuN/iA7qkOO5S+ELuNbdzOjTVt3paMOkiTgdPHnZjmrZLEDYrVMJlLDXYy+bLiEFvuk
oHB6u0QPYOu2dE7G156uby1PO9mMr5TGWl0IcIlWIL1ZfvOcOSqG4VZATVGqex4AHm+RjHlLiZUa
artg+l2+H9QfkcLJlnK0ksUNaEfSJQYWhPnZFqmbJRHcvFFTexXIfNC0YQ1jjO1wMmK8RTFRAS6v
Ra0nMQnJ8Bd43ux55JwSTwDjQmSlHXttKpIwV+6L9TVK/OtasOsGN+rPuAyjLtV8aIgQysKNnHkl
Bt6Mh+si9qtsGxmMv+ijriT9qo1AdIgOpbuiozUC3AidIFoMThzD0wLGYeRzk2GmFbQUcYwhB8XV
89Xuks7Ryde55uVldu/fy8LY1C/A0c2sL1AzqduAwlx1PwVPzXz9XUbGl8fpyjkpdhwr1YpZaYAx
csynL4XoKMo5mw6ck+LsHgsUsKzdmBd5sgIPU7gbjovTApst8TG5TYG7vlGKFEoExANH5Sg5OzGi
xhlYygXgwYnIWZt36cLJKlAj+S2y2JwTlb/Jk0h1ImqVIiKBNZ9S85tRtbYsEtuyPq7vH++IGG8w
aouqSTGCpH5pbht18kahSuxk4o5k7YZKmwUxXqGoI4WUdYVBLPQVyo4O7pX4TBzRV7zyzIV1oJ75
2vYxPmJVy74sDaC/UJzy3G2e0Wuz3PceylAyWLcst+Q+Xvc1AvwCKLDLgDNhzHgy8zo3proISwxr
g4+KYi+d18fJtw7DfQEAtya4fnQyRyJL7jdqEqZjl2qghKcgBVoy10ztagxTwHO4AvH1r2JIG8h7
p4wdS/bFzolBnbK6iLYyJz1zCwT7Z/zPFihMcI92haWMLWSpzHN2q/krAoLI1w5d+OleMeMijH7M
xkIMs7K0boDhF9ocwlQaO1e7H9e3eH+HAdgpKSBdwODl/8pIKmONhYWAOqp+WlokJXg0cVQpftfT
iwD6AZtFlClYUJV0pJU44Okjk/x3OpRrD/tu/yKHMfN5nuVOLocBT+XmhSIJKLfkKQYkaOzyqjX7
71bjIoux9JGMKuAD8/Q4HVefBGtQn0AliPR45v6HYcF9R3mRxlh6pShFKgxJEdIHZUMcyc397GcK
9NHz+EE1D7ofxbZw4rWe/UswepHMxAhNIs9lgQAuSOn8nmWjCeish+Oxbpy/uyM/9f7bbCzjYWa9
AUf1JJFwUYr6azrnw0+jyrvYTRWi3l/X/P174Z/FsemAqNW6Jooncmz0ITTAwGqhcNqV4meetJcl
qYzHSFtQrBbWQI75cmvoZ3X8Mkcv11eyXyndyGAcRaRU8BUpjDi9ER3B1oI8sQ0g1OI6oOOVFYZn
v4y8UuJ+cmojlXEds4g8SjYDiK/zRMzXw7gjV3ns0QlJhc4fFMCDuLnDA1DdPTgQqemGgoymyUJN
mgCabI3KMkNF0p05rb1JAMKlxQvC92v5GznMyRkAp51FoyyB00puxRfzL8x9gZeBhMgO6z7IQF7T
MxcRYvda3whljtJC111tpHgwqQ8TUPmyI3kmN9UNlUdcQA1/pidnI445Q3FMVZQUgRI2R/Y6/Gh6
pxo42sk7LuYCsCoRmNB9TtnA/BUXd+snGufBt+shN6tgfH80xMpaADfpqGJGxRIVN00t4K7oTpJy
UCZ4kujfN7eZmjSmtMqTELbqeAfuY3cqst7u8/X7soicq5m3cYzfl/RYBd0NCsx4MSXjT7XGnM/z
dc+xe/tvNo5x8BjzEtdeBHJbDkqORfyYJs7J7LumjQTGo+dj1w7NikVMR/Arfe0OxaE80UcLwBEO
5c/Iq7w/WhKbOhp6XcaUF/ytlTxOmuAOzexel8DRATYx1KkAlBx0QQ+l6KgZR6GL7QyNgICZui6H
czhsKmhBC0NTZGUSjpH+nlnkaVIG/7oIjoqxeFISwLf1FFdUiISorSRZGBu6rUaEE8fzxNCVbqxG
b0g1kkIyQll/s4b7VfVn/fX6SniHQj9hI6Jt6rhrZTQXKtV56r8XLcBEs1AZw+ti9kOiiz6zcJFa
MkiykcRWKGhW7Khy5s5yA7ASwOrH2SFvMaVC2lDWct/sWnuIgVyECb2DBGRmzpfw1INxD4ABk1uR
Vvam44g7/oVewGgclmz5vQolLz2iP4rj/fav/M3qGX8xoCka5GZ4/tB61OIlFC3DnEAQGB+Gd8pa
qftLkEWuFlp/dlHpjB8hej0MOUbnwlqPi+fZ7Eq3nxqgdoAohNcIzVFXNoPUT6qVgpZTCDPrSyIi
5P42mQ/XT29fhIY2CQWEPhL77KrWSU5UdUQlkTyWC7GLrHCMlIdD8y/e9yKGMTxVSOW5LWsS1m/p
U/9UuqlbOPUpfxEekgBd5FxiYnoMv732EJL9/7oYMzRnWMBg/cpKoNx8HAPlMIRywCt88baPuYZl
YvXxtCJLLmYhSW+NLGwijq7vizBVxQLrkAhyvv91KBkmxvMqzshxAtL6rOQ2oIkUk/MG2bfhixAm
2tMXTV3MZFnDVrrNx+dV+XJdzfZfquZFABPf9UrTjpK8rngZyEcKh9gH2c0CeKAW5QTuu5juye+n
f5HGqJtkkK6RZlEIRRDL3VkYOxsme3hPbzEadceVxts8Rtf0TG7rVVgWkB0rwz/VGbw77kaP0m5P
Jx6UwL94/8sCGb0DB4VFZisuQAVLo/PcbVfXAgIypevtn7XJ5mXAdiWaIprwNUmVQP/F+L3I6lG0
loAQR2mxow/ktzxKLw5YpB+0w2Hmvur2LtKLQIOdUE7HPpeFpStAdP/Suz2MuDj/TJoDGE9mx7RL
j/jzfIg6TrBDbw5WdUxJVi1JklRLZCmyc5RkF82Y07CQztWcOmX1TRY1m4xfZIDxVbye+j3r3opj
LjJAtLWi2eLtaoI9uGxacCY8Zy0nJuEJYc6uI4MxVBEwugbtzehPlZ7ak3b4hIVvVsKiTyiimAwj
CGCB8/xLJX3TTb4XeDCKQXLmgTpxVsTCUHTNUDVVHoNOdBmctNHvKD5yObS82Ib6vSvaYDF+MdeG
SAbn8gx8rAmwqqAMSWxywJD8ofGX79zcIQ2VfhMny4aFt6GuSmwVB7k8NSkKPIOUO/2oBYpfut1B
8NaDdqAcPwrYScSTwMeb5MlllpmVYIRNgU8ftr4m2dlLjqw67RhJXcErA1DvaBpKPEnwH1Ch9/IM
pgwiU9EyVdFikfDaVUcBMJVBQ9U77Y3q0cCg05z36E5CF8SEfv7rerqrORt5zEVEFKmpxVmOj6sK
Rumynz0QFr8BMJEj59fk1e9neVkYewc1aWYNQAjCsMzgAXbrWJ+KkI7m8oZldtHjtltIl7x5cjSC
UhplhzHBHpTVvgqubGBInPpTfaq9wQWsbGhiEp8X+nDFMnfQYsZSJddYIC3cUpTL2qeHp5zRwALE
usYnbnfi1Tn34rrtWqkmb9ZqRIssTU1b/s2Ke8gOk08rxdzF7Y06beUwfhksdl0yx1oMuLTYcjp1
DVejD9s2v10A0ht1jehoiuwv5nS/DpN/XUd3F6nqCF9N/IihMuZoZEDJqxVAeNKSmnICCOBB8uTT
p3oyIUQ2dVOm9UK6CZvNzLtJ0ppYo4xigyd/6E7jUA4z9NdZB5B9fGq6ZCuPCWUxZ7vOFioIYdEp
tm7ey3JiSwAfkcvg+gbuGvlmYcwGCkZqtMKIknEhhVoRLLI78Li6d58028UwjiRvdKupJNCWUPas
9S2/B8jyPTmjQ0Yl9vBlAmza9UXtasVmUYxDqbtkMdKZxAD2GEPKSKr9mgPmaQVv7xhvkkgN+Mda
E+MkRPYbst5ardMLgnd9MTwpjPOYrLLLuxRSBPRULceuGG3Scx413CNinIUiiZVpgkwBR0Ru6X0W
e2j5oY1MSDI50vMU8NLYu++crVYwfmPVsrZIRhC9DOXJhEecAwA3o6/6Y/wYgWHQvP7ZNjKRnYEr
Rs6XIg9JDahy7bbV3wb1+Y9ksInMUS2stImkPqxJ/SXPyL2ZVn4pc0cWqVH+dmFe9JtNZyKpKPZq
U4I96ZA9jl9Sf7RbrwrxRPzGh9jefV1shDEeYmgSlUgqMvVS/TBkqpPPLxbGFgVE4dd3b//htJHE
+ollaefEKIH8cy7vrdfKKRz5rgglR7wp0LnKI+PZrRZtNJDtdMM4QQFKZnCUCIHQuNOHiMn92NND
5bbztQepcCmpsBFeXyVvOxmnIRGpWLQe2ecxeRSmj1j52cl3iswZ3OdJYZyGWY5TnUtgEStr5Phi
P7NeQCxjz2LuXl8Oz4xZlmsQDLVSv8BzWPGjkBwGoMHHUuqs44sQfZn01db7g0VO5nxS14wjnPrx
a3bAuJA8GuFBTDkNa6BPG1IfKGvJA9LmuUY2jTnORT4SuU1BuqVjXiH1ZcwIrY/yD+moopm/aTxV
Ca3Sv76vnKWxCc1Zq+dRrvoktOSfavxc8QKn3bzwRvnZB5SkVJaUySqd+sifVM3WfDqk3lqu9YwS
NBhmLDd77Z9LoPxeX9lup/BWMuNQyopUQK2YgSjw0b8rb90tOATG95bYf987gGIBpVPszt7oAEhz
cant8yKE3WfcxdWwnXLSIM6klGiPfPXSD15VBlL2NVNzPzZajpJy7m8WRX9ViCK27SwE6KwFe8+g
WyeNFBXyUH3E6c/jiWJ8SyULFYixYPXLkDuR9bOZ0X+U8PJNPCmMb9G6Ff3AAy6EOhPtVntu52/1
8H5dSXbnkLdKwgQkcxqBVH4BayYgVY7WHQav5BzNLDlF0STnzl295T16T2K7dQBRykkk84yP8StF
necNGZPyKGPAO8gbjA91Us+DMduVoqNZTNctHRlrZh/bNorx+sZpFctdrQV1/fP6HvJ+n9nCZLXE
uqb8hEQ+FNVgK8LMubHpF/7mfzcrYPYpisdkWuK4PM7DIVNBotfmtlLfzHjy/dlSmOCtB1ZCkUS4
ZNSSgMoR2YiBY6W7DuGyFDYnV5V1WQ0FZjEIxqZBXPZKsswdB/lbT6z7oZh5K9o1oo085oHXKEo0
RQRvIjO6n7rSbqT7MuNF9TwhjKettSazWkkHl+ISSm8yMMBT5BqtZ6Sp4tijT+X6EDnk9fph8aQy
YVykCUkvJVoUpkvjlO2xEVZA1DxfF7LbDI+RTEUxMZtpGb9umc2LvEuEEdSUFQbe2/5rafW3qtUe
AVws2aXWHUgxPSXxeNT74UCs6SEhhHNBU93+Tfc38pm9tXJJnRW9QzGrOpno7JvzZ4ALOLGUBGJR
3YCmgJNh3YUI3K6Y2depaKoZhTrA/tROHcpIsUYhOhiyQ/Zz+Apg67viZvZKbwpMTz6vXwcuCisV
cG3J1OFstrwt0qqcW0AZAGTrQ/YaEHVJB4orBjRUn39H74eWmy2miraRJwOuSdB7IzkuD8OHfhzQ
QR/5pgRUAzpryC1O8ZbH+OMmkiupzrP4aAWDR0vzYxAfRrTsr16OZn1e9mA/Atssj/HP41KV3VxX
CSaaaV6Q4ojlCC8jVw5bzzhEvxjcF24uazc5shHLOO2knzVRQ1SAvKB5pDGfBGgWOeC9c/bjZktF
57lq6mjEZHy2WedFLEXIW3TeWtko+9MZiP7VcqrWRdl8BHL4EjSfmVsx/5FqsbWwpLBm2ZDF9CgN
mLro5u/KAn9XIFAQVinz/o+0K+uNW2eWv0iAdkqv2mY0432N8yLYTqyF2nfp19+Sc7+MQusMD3Le
DBiYFslmk+yuruqV5I0TiLaOWVS/MEQFLdvQqPnTS+tqDroqQQOkci+9Jzd0H7vxo/AaFlDKyG76
x9ALeWKAWxF2bZKJPVUTmqQiYHdolNBNkvYy0kRvKAPOU3VTD2Rth4k4amikamQux+5OP0z7wo2v
0P7uzo4E9IOV2bE9vEt2bRXXPdrU4x0a7oAdqC+jn9yi6jIkNvasP4WJPaZIwrCaUf2rHclbXmHh
T/3hl/ym6XQ8L9oMPaYElAfEV3SoDjHmoiLJ9CAGLYfxuGhZ5L+yU9VC3g4IBk86Y9OFkNMlwGCI
ovT5NatAB6EXNNHGWE+9uRtHPIS0279x0pUFZiXrrFMn0sQNUCXmtfmtsSq7PUpX2IfLK3Zpi8w4
t4CtMGOuLDIzKIuznk4zcOG9V/vKfoGVLFUxbvlh6w5qStjourIgi3XmkBiFKu+rOQt8ubTBhTeA
9nK4jDzV1y7NS0GzkrtFnoevT7OZrVobZo6LNAxA82rMMWgaFmqtz+rj3bxbVC0WykdeHXeziLS2
xxwXIEfNyn7GDTW56C8aNBZ4S6vckq8SfwiP2UWDAnLynTe/m6FmNb3MaUEy2mlZi8f63FSWVrx0
0o9K52b+Nnf3ygpzVoRxlMl6Kwv7CG1KvT/vBXveVRchMC/oPrX/ajP8dhk2txJHYSSjAJ8dBMjr
Pix08mjJEiywlA0FDvsC9WqIGz2et8qZSDbfYlZojRilDvAxUGy5Qa3mnqzogEtUNU/K8h+i12mA
zPmQRhkE2wwsWnQh3C8MAP1R9Id3GRtdcCJOqnEzjbpyTDaXMtcl6v4KstHlN/0WZE27ReJl4SwB
aDTzl90Q2JQTXRZn/3IcnByGTapoE55lMoRQ9l2sX6dDdaem5quRdFc1IZXVVeDwOb98nDDD0sx1
Y5yZw5SmvjAmN7j820FvBzoq/dPknre0eXFazycTWDSCKJcPeLcPNpokgFjqlVcQSWsueOnRHJVC
bUu1ppbzvOA6DRNfQHqAMquGeEYgTnLIwOwRXgqvo73olSSX3AN9OXHOrSATWGIyEWJMOGHLzs7R
Kljeq+gMVCY7ugLvhicJFjeC8kwyUUaLq8ocZ/SA6d/JJ2okcOJd8qHtKj91+RuDs+NZtrmkQoeS
OWZQCk0ei/FBk15IwXuTcfYBe/kEEEXW40UAHcxV6B4aphdN7XNrCKoXQQusZOJxfvHchCWak6cM
+loKzlvlvkj8z8LdUXVM7bgUwv8FG9L23eh3LGPVqeo80qHvWmlIA9a+bucRVCnI1bwDIRIQfPIx
hgwrL2/Cs8ncXTQQqvaigPtY7xm7pTExVi0q7HWnR2Z8kVh2ggycEpwQs7mWsqyqgDUR3VCZHSFq
nRzJPXCDADPuwvKiVQW7mXR7igJ7Hl/PR5lN51wZY/aCFGYFTbUpOlS9cegEcLihXFMGPWcqN2+B
JzMsbgLSX0Ewm5DuaMtQfw2opnSW1k/Qf2sj4hv9VPth2tSJVcmAA9dNJPFaMqTtT9DQDiGDk1n+
vFetLtcm0ekYyr3uJ6kdXYyejpe2eSx29VG4orvoudWA4YCKlRO4408eTm17TU/GmaDaBqBLMvIx
9dMsPxITSTc52UeieROmk4sv9v5mVU/mGBcShMmkQwMy1Cy9kXKgnOwId5zzNrbPJ4BtIMBo4pxS
mTHRRp4McLEBF3avXAND5RY744f6IO0MK7Cq63zHo2fkWmSGpQnyCEXD1PSnXf++aFtVP8XBUp0M
lXzcaeLr5JHHsrK5PxRdMpbXHx4W4p+v+lQJ60bP8KqP88lKe9UOh91fAdbNlREmdUBlpajbsAV3
knk51vcy2C/+hlhlbYK5CpJE6qKwgsZNNbzq+hvhvQ8270WrISxn7mp3DZKSiVkNeKkeDuKlOjXN
bgYyeF+FCrVEvecyGmxu55VBJjajDkAgdCYA5A92tewODENucLMo6RC7eVdNK7+SUbVvngUP9xge
cfP2o29lfXGb1XCjeW7D0cDdrPxWfSyeWOw0HEY0RlKyAMswL35snkQre8xdsOgHs6qTFHxkDeJW
MTfW0NAf5zc0z9WZ/VxPQbfEDXowzdeyfRWII/IkJnkm2A1caYmUqCBvTKKbrvfr5omonJPmH4LE
accyJxrVhhysNWj5aMArWNzhqgV6X0f39YsaLdVZafVgQn0+P3Xbt6HT+rBlIzWaoRknIuCmKW6x
KqjJxsyCiJRqVT5k/hzhv63VFzS3KMV10FeVT0BQBmiFZgttfw+crvsfB8bEjZmSqpIAYVpy/Wib
SNAHbONFZ+seBVHJOPzdofJ79b7ICer1HOdKGfnCPu9Al/NLv3C4MS8LUE4vIpO8/Dtna5nL/1db
uepKWWxSyFZJUm0FIpSMUWE+P4vbbo/iriwBo4or3Z8m8q4YCrlCMnoUvlfIAxMcI1xJbJ6R5f+r
cdBREWo9BKa5r9Hbep/0Tjp9Oz+O7bCnKqKGtgWRoLXqTxuCLoZEE4CUGitwhCregu8vdqZNGzxK
CyC1ucWYzdVRTRP5UN1QcBP602KVCnLV1NjNhOxyX3Hm/SRYqSV8bwZg3T41NFE05dT9Nw8zKNjo
uohLuMTmEpWiNyFEBzCsXKVAMB2CeFcrqkXKu/PzuXmGrewwUV1PpLbqm06FSqz5NI7ZjTqFb6pR
Q+iORrtJRpE7a+lklcPknLe8vZIr00ywl/oMZAxZQg9hapUXv9ghqa19N65HN8Mu4y0kb0qZyB+T
vFcq4Ff93LyekdoW8cIP8spSW1470uY+0HRDlEVJR/MVsw8mcVblogFpVDoeA0KcQLb00eS80XhG
mJWj7Rxgt0NEJiiv0uGjzJ9xDz6/RDwTzArJvRqkptRUvjbdaKIzQPYxKjitudvn1mqymGWpW12j
Kg5kdCKbyBA2uwLRXf23CnrbTnBaGuZojkW90PMxgSpy9Fhot0N/LygvbeGdn7jNkHEaE4u+HUo1
yPrRXPr6c0tV3JRLFMtZGhZ3O6NJhdaNRvYqNEnQU+7kipemGmccnNliSQSoqOZa1IJ/QdHmPdUm
T+vom6gkHhE7TsCTF2f6koUjimlIBrrAFTZ32yiqFMUjeu47RU/666EXIsmqenE0L9HOobZXRJhC
1GuTOI8PQV1Hkhd0YzE7ytTholioYh5e5zWaMJyyDEcwfEZaHt/2LdEBEEhF83mIqrp1tCBJDZdO
kCeLLFRjSym1tElLlKPYAMi812LQh0MnZDAE0JkMw/goDASUOF2nBjLH+Tf9ZDXm5f+rA7PuVSHD
DBu+Hg020RN7UPfnPXF7e61MMLGoN/pUzzUpWhr9Hc1LPcFNj9nF7Mp7ACw51nhruPjTajyof3Wo
nOKJ1yLjp4Z2EiS+pF1Jyp1MH84PbHvqCPrtDA0lV/YeMCiNNHcNCFaTaj9Ofpu8n//97eOJnAyw
x34fUawM2Pj1x/KiROUihFh8e0ielqY+yr0Dbm7olTnm9aoGhdn2hpkcsuauQgP0/DK0nC22CVQy
VzYYdyNinRnTSNDdVkU3wPt55TQ7XVLeVh2IuhNaIncLvTgSu1SOLtWSB3X9B2c8zSnjjLhjzUMl
GVgudGYuGJNlTsmlsCtwk+cl2XkewjgjkBn5LJTRiH6i79n0nEYcZ98ugxrggUaLP/BzLLVmKXSx
LM862TcfwQ5C0M/FTobaLLHRPbLkhHM3vQ2dBu3IPc/0presTDPeEqpUmaOCRodwskYT70kglpfu
7k826s606o/kygCnIk+CehMxjZ7P32NmXCjJB6XuUopuMOBmCoveDbv8QbcTlC9Q9/VMV3VG9BGC
tuE4+PoxcnlZns1VRZ83kmGA88ii8WeI0cNajHoVnMNxQaW9TtLQibo25zzhN+d3ZYW5JsxaHdSV
mQMyQPy2P8z5j07nFCs3z9aTCVYEsAM/EzHQCuQrBnWC6F7KQX/SPdP+6Xwg+zphaMMX8epDV6uG
Vl0mjqW63El9BD6SWtat1hwAKfXOW/g6WX9aYJyRmkUXiFqfAQ0o3gdl5/YtVFPVlnMb3Qhff9ph
fG8sAyizaUN4CAkF07pR7ON5eKOyeZhEzR0UxZ6p3lqamlBLzuoDGWL//EgX5/rzjvLnFzDxa5ZK
gwoJCHtrLbRENbHL6CjqF4Y8O2H5MnIJOL6ep3/aY0JYTalW9BRQo0Kgt1hFv+7BoV+OXlHhxUul
u0mG4khfH0dN8SLsR1GZvTKSDv2o2fKcA3UCBVBTqazz87ABGFw+DFQLmq6ibGEyE9GQCnfPFsD7
3thVr5Kz5LfK5/k2i4DBrPEsXtIzC6J34MGHtpfgZJmZEio1JQ0K5Bgq9G8Ws20cGss8xrfUHg86
FFjiBxGkSU/6ESy2P86PetvPT6aZ51AnUFq0OlbfFKT7oayP7Yx2m0x0zpvZ3rAnM0yEM1KKE1JL
F5oE3GR3Me/mxBsGE9vqogKbeiQTvzIQppP+A/wFV1QQvp0fxrIQX/fK/4YBd2ECtZgpdR6AHawh
2b0cQlYgvS2V71SPns4b2vQISSIE4Y2oKltVi00aasJQJocyaC1BJ1afQ5Cnuo478DvNHol58ITN
BVoZZPzAEAw1ISl2JTTBlkxrBYndBikhCMd8y25w6z3k9vhyfpDbNlEzVDQ0fYNi5c/ZjHtpChoS
9ZDXvRvpt45yqPY5v8+eRmCPqsopQ4TRlcIqoBJdT7vzI9iMZUvV89cIPqP76m0wl3rXpEmDmrI8
+mHyU48S24wPHbSM1Ng9b2vjogmHWxljDr25z6D8JIA2UgCLO9mPe1To0L251GMgCGFzrPEmjzkA
Z2mcqTCMFVqWRTt6Kb3yPoRSYeARSIWmrhw4vFvQxuvkzwEun7Saza6Qzc5oq/hTTfOT0t3RHXox
g1oXuTM+afFm0FhN6PL/lT1hqKNEUhKkqK9TX7RFsLchU7MLL9vDfKhfgYJ3e24mfgkRX0LIyigT
6wsBWitFDMnQSP6ZdRe4g9tDGliNDDYcwetvceBmMg/Hsr2YaOUAXBzEXWzOo4tLmgbaEPldfCvI
D1nKOcF4v884SypFqpKNYA2m/UUsoxf27rw38n6f8YxAQqbfyDOon5RPlTFaGlcAbTvgnmaI8YXZ
zJokSfPwMOleGF+Q9qAbTyiq2ZOAjojg4/x4NkB9i6ufzDFeYAaJGFTEAC8Y0u/StXAfoEWfXhK3
rKHlmr4aYA2UOZO4GaxkvC7AnGWYOhuslLJNFeBAVV/VSmuKLwdoTkRNahXtc8pTtpaXFf/i5itj
TLAyAjp07UDIXt4Nrpy70gUFow5GCGD7hewhFe+mtmEPEIru3c5vd6XdHXkUiRtFS0zz6isYv1SU
EQgLDdyUcacnHpWbyjW0ZEH4qZUNvQDDlvQIFZ0qiZxGktBKUWuVk2hxvdMigdwWIg08uTMiXizf
dOjVhzEO3YeZmaqTGOzLAhTmOAF3hmZLd9W3zjE/oFbgaKCH4MHueQ7A+DiEzQEljVFdb5Wfk+Bo
1R4BKKSpNZLe4jg4b/0ZB5dBFglwjqyhwVR6X1Q/QYHpku+TJyKWh95f4B3/XOll7KtYHkZERRPm
HMFe7yiAiyPjDuBc7FfwrdDj7aXtDbxaQOZC2xjjFINOAWH84lc3UzDYQmaJL4HXOct5JYpWBHou
Xr/8skbn9hVzZ8qzmkZBrUeHOIFeYfMx6Jd1yhML3wyGp8F9tsqtJhNFpSyfizHzM/kSLVsXeB4E
ZQ6+x9ihRLaBF7TPuwtnVGy3YVkTNZoM1BbSLN7p1Xe10vZqzxMH5S0amzZoDEFRGjJkIFGTPPWJ
uum1fiNdNY6wg9KZHd2aN8LDfxsZE4FmWUQ3vj5X/hiXdtI+i9W3BI+580Y4G/tTNGS1Xsrc6maa
IokwJGFsDbquWIMygT/VAPO8UNidmHw/b5ETv2QmlNSgSImIKSU+qS/j6crQOIkknkMw4UMH87Im
9HXnxzEuZUgGmFPsTdLMSb/wHJ2JGroCWtuZJtBGmXdS8TCH39MydoXgJhg+mrF1zk/a8tFn9q7M
xIx20gAWCzNjP4yCNcQ/JfEFkpLWVHBGxTv2WFmauiuSQesK6qtIGt1mrwvzSuKAxSZEmz90Vf9N
rp8zOFaYRsMNswdLMC7TSgL46Z0aEqtuYmTgebCPbd/T8OpSTTAUfj4jVt5eQAd+nDLwO3aGMzSZ
PcsKJxz9wwSeTCyfsDKRd/JYyokp7LV7KCLa3W4WcUhazQta4lApUd9UYv1NA/Byhp2sMpsK0DPo
znSzvm8mq0ut6q6CYFK9Hw/J6CzSEXy+xe3AcbLIbDMzTCkQ+8ijagLw7WGR3Rdm9TLO4a6W4qMg
E04K+h8i8Mkgs+HSMeszeUHQLmK48R6Ua6o77okL4fv/xwl70U+JY5XnMMy+M1Au7AWhVsCU/Rqb
b0PycH5fb7/MVwvHHMrlnIlDp2FUiV88Qfd+FwAUZ1j/TgNpe6P9nkL2cC4jtYYIFG5x5lC6cfWD
EmqbSHCYf3l7Nkztk0QD5Hx/7oI0gCB0lgHCFUb2outDoO6kl9gF2qVygFY4RLXUv3qjnEwy/tH2
Ql0qFLyjWdNVgtMIZncnSQNQIJUodi80oZJoZbkx8ILK9oFzMsz4SJtVkEHN6swfjXcJSDVdrq2W
G7r+wf9PZhhPCVB1D2cRsUtT3DhzJheaaMfkebwTqKWAJejwqZjkcGmaFwTZ16Pnt10WSGnmUOkY
BynYI8PsyW7q1c/J88JQAYIi3u1xe7udbDFotiitGyNMgBQaS9DpXeuQsfur/XayIP/pmEJYJcVM
gLJqv/WQ2ZHQz9gepMO/4zLieMYX6KQ2jW02A12T5okThQ5tAjvB7Z4zpu2ryGlMzJEDiY5MUmTw
xPfvrVP7wyUoAgdb2YdufYyhFj7u6MO4i743z8oPjunNBVNkxVRUVVR1lvm2LyZiDqOEisyHPFnk
ekm9Ib33Vr3rqU1vCo/cEI5NnknmWmwWstYYqRzshQb1nG8CT490o46Ns1TRwJyqSirYf5hAUgZm
OggmismNu4h5oofCH16qx2wXX0gHBbGr/FkmjvZwfio3Y/PKKhNFhK5MxrAGp2+vBxaFqGIRvZtp
63BVN7bnz5R1TTEg2MX2T+R6SSRdyHW/MYbMHdJYRruLFHLAFZs+Cbr//1lhdvKcx1WclET1U7kD
x1GAMqSftaUtaJmdBehGkTjhf/vitbLI7Oya9GLZqXjeyrvgdiEsizz5RXCJPTiBpR+nN27iYDMy
riwynlg00LRK0iwCX0dyg1HuWrC6l1cJcjDd/rx3bFcYV7aWVV1dK2PZaCkoliKooVgDgN+Rnd6X
b/qD/LAAYhG/QujlQbhOUqyIF5W3Lykr48ztsiFFOIUZMhbg8wPi9xNyXrop2kHF/QwNSd5gl4n7
cuSs7DG3h7HHQZBPADUjAwRKiWpXPytX413mKy4IfdEv8HJ+dje3hAoVTgkNAyZhBUR00kddkEPv
ppXA8hJrO3F+O29hu0CxMsGsX68NcdWIMCHfAhDgL+eO6Id+5yxti+hG4CDptnfDyh6zZIUaBUbW
Qri3T23tfZEPMV7K42jnr0JtLXUf/ouAO0Zm2ZqcCDFuXGi5uJBw4wMM/WoOrehZOiysQKCk48vm
LZv6i6eo0M7Foi0QeMYkNSp5KhpU0YT97C2a4vnzcFOBoVCExZHXYrt5nq+sMSdDoqT9RII4Oszj
fazdJPKBaJwHB88EcwxkgG2ADQ5+0mv1XhEhVR5315Vo7s77I88Mc5lMjVSq277N/BnkAMMPUbjO
i8fzJjYPtNNksa/6rE1GbRqQ/8uat7h/w8PD1cpjn/HI8Hl2mJNGIEKXS+MUHuiUQ3niucsgVDoe
hZEzZdsX8NWAmAMmn4O2KKfW9KvJlq6XSnfitM/5c/EuPM626DTXw57X1rYdmX77NxuZ8gSs+L2A
q12dXbbi7ZzzZo/jCCydzkRJKYwGVX20vnqjUV4RtbkCpJjj1os/fd2neA6CRsfUVZYVoiFGWAVl
Wf9ig9+b7uAtkFtuHXg7HpzsLMNdHZNSIE6G3g1Az4NvZmFoCA+ZLd0KOxDpODwe/+25Oxljgk+p
B23fy5CXFEfyIBVgfOuEDMhrgYOw4E0eE3bMbID4SVAI0CPrrCjQnWHUbSDAe+W9CZyxfosl7qtv
+c0vC6ahxwf6y4pqsBf7kQaViMS94EuS1bjLqR+65lXfearTHrTdogUc3AVXgcsVr9m+baxMM9cq
oQv0TJLMxh+9OLY/MwfOfFA+JBeynZ5hnw9TmzsMsC1Vk+Gd8ueuX3lMIS3HSpmoflfjzW6AHJHO
vFwxzwbjKOOollIrStAHkX9O5FXtvfNj2L4drgbBeEhfAqGpz0l+mHbkXgQIDOLCO5CPH+v90vwd
/1DchWCG16i3HRJXdpnTqtGCMe+LDkRHu94ZHTAiPBLRKlCMLi7AkmcJHRiCdc522FAlwQNtZZU5
vEqIUoayDsKeRu8tRUwsHZE/G/3evDK7D5LsjQoVtIn7zt68lmomXk2yIkn448/gMo0o8YoSeJ7G
6wTiMihM+uKLidgve2DSdng8XZvhZWWOGaZcRHLcZGBCztX3XngVNDxk5EeO55wfk87C0uqASrla
LPdEj+qW6FLkVJPnurYkW3JbUORRzk14ey/8bxJ1kTmuIWBr6mIPqGRXZn4ilxeDxuN13iCWWBzk
ZIM5qVMZI0r6QkHLavE0fTQfC51ihCoGuYztzDe/y+/RnWyJVrrjcYHyhscELzlOAqhHQwoI6LRL
iEPs50xzOWu2HZtPw1u+YRWyArSIFepYhQcBwNLrHuyU1W3xWO9Ti+yMi8a0RK/fTUfKhVnxBrd4
7MpwHY9ipMm4LKA995LMpi1E1V8VoFZrx8TKLEmyPm7TDKqY5QWq/86415aTB8/42lKP8TX3Gb+5
z3RFQeYbEF4kff4cVWwKUDdWZrxuwUGieAtNZOSEl/m+AaPx51sJUtE/zq8hzybjoehtaueMALab
pGirnusPVYhtFRmt/2aG8cZw1oyymDC0uLppq50g3OQ8EeftdJkOMD0m0DAUjQlT6D3OseF0UHLf
ivYi2zRojnAVXIB7wZe90B6u60fUvHgc3dsz+Nss21M45USqxgz830X+QY0LYfpecJvFeDYYz5Bm
4OHECchWdYeiv9129kI+2+7nHVzDPHRO8y/kOLePt9OEsoi7qSlUQ2qwaIKUXE5IGRtArSdD4RZR
ZEVasVOE1hFqaZ9RujvvL5uRZWWa8Rc1DEJ1KtPokNPvSQxawe6m11qvoGgLDhverWXz7FlZY+KY
UKkCrnmIY/W3zi0fwIHtBI7QWJ8ctCDj4dcXuHO7rPgqgmUKNDXzQMa+82t/Sdl13hJX2h0vYcdz
HSaMVb2iZx0ayA/dvE/mizB5U1vdOr9a2zfl1QQy176wlYvZiCDwBaWLGjoRYLqELhCVIQy0oF7/
6qq8Msfcf/Rc6Q29wV2BTp01y34e3nIGxPMIJpaYjSkKPRAcvtJZ8VV8F0HNS3Cjt+QpvVNcvnLf
8ntfXjmnEbF8k7nejnW0jEheRMr2dKfs/o0S2+a5uTLDxpFOJW0pVqKvhsAFHqP6kTNvnH3Ltt61
pC60cWnFMIitHoad9KzsAx8a99/0e+VSRBSm3oKbRBnqvOXNCSSKDgIvpPol9vqYpEVdFXONtPRu
YSwA9xwoqzOPt5u2HxorO8wMDnRqqTaiuNs6PXRUf9Hlo8zl9IDm44yOHdOZ7s6PbftVtTLKHNJt
n5mE9li22qme4v0iLRe6gQfy8cvWakF1ITvJd1T1eCTSXMNMGK5CkpVypeCCB8LHXXkj2wEoJ7zE
067U63qyMOhkT53YsHikEJthazVkJiSrahbKmozMe5dFVoWR1fM+MDgIMJ6R5f+rIFxPkioC3xn5
cYa8GX1vJmq37X80wgTgWA+CUtcyYS/N9zqdLaF+bOi38x7CGwgTf3uxFtuohleO0z2NL9p0rwi7
8yaWz/wSoVYLwsTcFmjYMSEgWRRFEBh9oyHwedOPslY5ZwlvIzORN2zmClVPXKeWgzFze+QNKlxu
eBuZY+bzfF4vfSBHC1E7JHeCiNz3ZZU7NDMvBr3RdlpZAChqlLU1hVPggp2v4VRFOOvFwtizNAWf
eDjGh36uOmpFbRO+ylpS7RSABt/PL9xmzD8t3OfZvRppaQZxW6SU7JX4UZrRocE7/XkGmCABOBhV
hRppDwgmqVbbZbVXdQkv682zwgSEMZkJeE46aMxliT12j0XEyeYsDvzFwQ0ACBRRNcAPwxhISxAN
dWMj+iOqwvIIbBA6GoTUnrKLTISIOw+gtzmglT0m+IxV0tAhgpaE0RKL1HdpzHlz8QwwgSdXs9mQ
A8xYLpahVdXF9RjOznnn2jzvV4NgAo/ctdI4igDfJTEuSsGTBuoWsXZp5RhRx4lAm5tmZYuJQAr4
RCKqIALl4ZEmN5N6EdQcsMB2tXJlg4k+okqCsBm6DhD87KrtbeqCANie7fEp1yG2EXupzRMt34xE
J5Ps1S/SSKYbVFL8RMltQSr3xhx4YUdvTIKEeleiebYyLaPUvfNLtz2dCAymKEvQ0WKWzmzGQY77
Nj5oII8dQuk4Ql8tLVuOmU0PMVUZctRoR5YVZtWGgZQQGAIfSFGSiFgzYEhPUj/2xS4YkqFBo0oP
bSO5EHNOAmdrXiHDi42MWIosLXNTE0KSzxJSYJ/ixhKu1Iu4Mboc3fPTuFlsXtthLmfFIMlxhlqp
b+5H71eXCHE7T7cmp0Vxm3cx2trVa3NMtB0KCG7nBRo0y+KalM8m5RTIttwCjaxIwBKRGCi6/Hkn
UscubsoUR1MuP+nAcRgGeq04kYlng91lZZy2ZgFSU5rea8pjMDwbyitnWbbuK6txsFXfudaTqDU0
HLHvxu2CBhuP5pXqQ7gQHfAaoJ/ooLJ5cNPNxVE0UI7oYBfT9WXgq7PWbCukSqoelIjmfV68VzzV
uQ3NuwUbcjLAxPQkaKSik2sNkhmT24PUFDQttR3eduj5JG7rTk7l9T8HSJaj9+qZM6XLjmFPyLVx
JmLEIxqsmww14Fi4qIT7oi0dGRin+E1VhMsgvm7J2wilK3nPsbvsoC92NQQPFROLSMLMatEkYZ2R
ofAXxFF8pLeC24LIRbKNY3nJo1Pd9JuVMWaG52rojSxqgcxP470ozZZKBr8Czq7OQs7h+dlhcm5g
zISCmyPVGq0yffV2cAUres8eF3En8X56Ge3sAKCf/Uu/BpwArmy1V+ClDy3tBy+FyRszs+dTvczN
MY8lP22/zXLgpjW1wniHtJF7fik394cBF5ZlHZUrtvpeD+ChDzSClhhpp0cfjcRx0a3flxG5EO01
Q9U1ZvFSox4i0BGEKFDvZfkZ7FSc1wnPALNiC8tOmefo6TG0h7R+MhSOr28dWusBMCtRJLNYRkqN
u3QvOm2efx9VcCfEILcspD3g3ZYU6ACXGCUn6m+PS5VM0ADIimgs/18FriAt2jxTUAYIsgDNPJdU
vD+/8pvHJMoavy0wmzhGs9XcUnQLN7VFXxepNnCr29rl8K19kp1yxy3OLj/Ibq61QcYXIJyZA6AL
oKJ6qymf+fLM1n8YiqPeFxfaIQeCryndlid9+vl2O2eXcRHkQYs8SYQQpAOjJ3kmit/BvvDLw78A
um1FxvUYGXdBe2olD7FBkTZEs80CO1vQfMZ1tEeS7cDToNqssKzNMed2laq9DlQyttdluM8QsXRQ
axtOChkzyNb69YGiLZYLwuQMksX9i8DSBL0BZinxEO/JW+BQCO4tmvMQOrnlnbDbG/C3m7LsydOc
Z6Zc6/EhVZXpGkzerd1W5mSJNKK20paa3QdBZqsqWEVUSeJF4s1M+mqKzWUyVhsx6hJTrMwUPfyH
6GYhi1Yd4XJwNAhUhR6P942z69m2AE3Q0jRXdIC6jMfM/Ah4lAqb+cP1aJiwgvSaaGDxkA4u7Sqz
6vce7SKKI70lrSUBG4nEZQxilno3HHnkH5ztzzIhkVYJs4Coo0/lwgo+5UwHByrjnLC2dXSuR8hE
GUOJxdgsNEhSeQNU71R3eKS3kYMXgCN6zU1xX16GDk95gLduTIghfU27TC50vw/RVLrvJ87TieuF
TFxJxlbrKpASIuG8cIo0tnBF3NEWofMjOCon8bK9UmD7NCRRl1Q2QdX3fZ3NYxP7egzsDi3dPFX3
Csl3nKXanrWTHeblFJTqlOYy8iGJv9RYzCvjR+MVF6K3CKJ2VncYeJQlvJEx7l9LCrL2qREfZlGy
J+05VmKr03kvneW7vx44p3EtX7EKGWPddvNk1CHa+PVddgeNZWepvpUphMqQm3f+bmed7LEu36kV
HWht+kWHXYyKrFYctWLm3LR4c8f4eF1OhCYyaD5F474T7kfsYrHhuATPIxg3l6s+ypB9iA4FmMPn
oII6knfe6Zav/LI2kqqBlA1dLhIr2NO1BdHJIAr+nAsFSLAiyem65olmld8M1WgJmuCct7gdc1cm
mUOaxsWgz43WgU7b6j6gm5P7C3QRqjntwbjuXjovf4LMoh06BS8YbnriyTQr5QPO8nY2yJAD9Cra
MhAY4CZ4UR/k6yXQT/ucuOfHuukjK3tMiqeuUY0TzBLqv+XPmbyYTeyOhBdsNyP8yghzIutSJs2y
0IYHJcpBhzF44fgcJA/izBMd5Bli4lMVD4ZaZH16iI0ZKs1Jj0r9dKtXogoe5EHheOb2ZW41LiY4
qX0vSEa4IBDAU/q+dMYmXtlaYE9zASA2wWVzAcJAWzwiLXl+2baPF4lAdEaUCWQGl5lYRSwkBBWR
xsgag2H+F7/8TCzhSToke+ijPIfP5+1tuomMpD4xAQ6SWRxLNvU0Ad8HVrC6HfWHpnF6XnVs8ykP
EavfNpjFS2mizVRBR3OYdpldSGriJMJ8J07xWyi2R6qkg9XV42UZNxdTRnu3XSithekYi9JHGsyA
6RFwYKvN7FRFs5+lnlqgn7kZkn6yQKVH3bo0MksoVdOJSxC1UA002efnaTMcrsbAeERUJlkRJ2Hk
l+JzVByjkZP2234DrgwsC7VadwkCXDSIZIg03eYXMyQiKMRx0sbuweeQg7jzL7RxCKiTTqvCOJpE
oY6DnkLBl9NjIv0fadex3LgSJL8IEfDmCkcCJGUoM5IuiHGC9x5fv9nz9g0xLTz2ruYyl4lgqRvV
2dVlMk8ik6WCHP4P+L4yQN1SRVZ3vRK2uZeBinrcTfvO7N3S+2euiRWubx/ZlTXqvgrqvKj0IEKf
kh2cqsEMfMykWaVlOMq9/CI4mo8Ty9bP3YT1lVn6Rpn5WK9L+EX8TpSd+93UmQZScKj6v/MwyNIF
Z/ghXRHJwlpW8gQlg2LclfK5rhl4sNl8BQkGUZZANo3+af5PPzTaalTksQbPRzm2nqrohdWK/SOE
Te6h9CV4sYaz1ehhZTetzFv9ErNEIjYLTWjeVjXDQL4Fqil//gnBoMQcypmDp5+kl+wHVN3xZhB2
MjQ2upvSLXbqZ+7KlUHqI2rtyHe1Vo1e2Z3n4tz0Z1XeXcePTZy9mKA7IWNRqPO5lYkgC39Cks7t
q/mEplYGJebmE31lhrr16xEy66MhLOgQiPdIRu8IBwD0Zby/Ww1174MLMKq7Dl+oxwy0ECrmLJ41
9RONACs3UKlroxsS0PKPUuHz6kGpcKCMxMpEFuHWNvCutoxCdowoqGLUotYsZVb7jHmx28qN3NQa
XaT72h+R85kq1XpdFNJDBK0H8wTSGEGTaEe9qoXdUCUJY/e2A4nVuih874W+FqoxzH51YyGBbiUP
5OnTHktMXbKkf5jWKLBPRyXTSl6MMOMZnEiTY4fMXm8vDlE1Ze0g0xqFEA0P1T9j6iYgRHMkhCyg
sEcmiKS9Qpt1tZA//cM9ttpICh3mLBT1tokRvgz5bVkdmsqJlvkQKj+M4e/OFY3u6VzyNYeOYT+U
c0vKXQw9WULGyCmQD39lPbSU9jgMYy9qIDlOk33cuRMoo9q0gCQyK2ZiGaJQoq8KqLwPUuEFbWVP
vGAOuXbGDWahH5GVlWHgK63EUg18L/IcBFml239UGoQWBIGo3seYSVDdxodnPoYV4+LYbHlcnWW6
aBPGUlFyAQ/yCasRj5pgh6oZnnknswMvPiYtyAYc0hrBOgGbYcDFJz/oaY/oxEDBBXmN8GtQ8dbM
M/sbWV+Pwo8WBB4Jp+LriffcQ/GouIRjTMhNEEkZb+EjJkNN/psAHgVGBML6khSSRAqXgSEIgZyS
PqXQYxgfQiFlRPOstVH4MYGrmg+IvkCt8Gab3/HiaJaDYArVxHrPkXiJPm0Sr4maIGGilqcv/mSu
1CjUIUeUeCImL2Jf9maX8MyzirNbLrE2RF39E29AOTQUYq8rB1MWfzLFiLc+jIQcpCyJhsLrH7oG
yDNuEiXMHei3UHtZ8oPafeY8rW1QixDUOh+qHnnIqDT1++Kuv2kxcGDc5IYZZabgE0Kj5GfJcvYt
f1ibpZBqzOe4nNMUOuCt34GZl1CKRyaXfLseNrHMUBFNItUzBjEVw5OCDJVEpxURPWX+EO6v29m8
H9froWIari2NJk+b1O990ScESijv2fPLDJK52P1MznNtjPjN6uXKo7EJDNfoSq3z0GzLBx46SkvD
moEXyaf/cJBW7kfhUZBB3yTJIQS0PKTvw3fRF9wIJTbQpOPfyNYf0RZ7oz+Ibkqwac8qfm0er5V5
Cpb4MV6CMpQxHqx7Ih+ZYc+S2mZ5BwVKfZMbQ1yosVelT0EqWsqCDJN2ChuWe2wFNBCg1nVNMKDU
qFFLEcpWbEcNXNhypIPEUayep0JwxlK6H6HIxhki61ST4/Ph060MUitTqiWBIjT8Xr5PcBtiPKs5
tC91Y5M5jmLH6jTaBKqVOSpgy9tJmsY8zfy5/p5PJwNsRuH8nXHENt3xYoRmaNIWCJRpEGTHzQ+O
soNwIE10qlv4oc1y/c3vJZHmAzTsoXuKepLnnYqeaOiUetK8YOa3Dm71TrGbEVoESnkXGEwlgs0N
XBmkUDgPoZKrpnHhFZlVHSfwV+f33E3yJeXc3AuQ+ES4yD0WrC0l3+WDm6zMUig8tFUxGf3ceZjx
r17E3WQvdumj4eJUgM2ud2tPP0Cd6ld3GivI3zzeK9sUNOttkkHsG4dPVeyMkES0rFbwzbQGBlh/
f0YKlOc6r4QZmgRoSCAU1miffW2+QQLGEqzQKlJzPPz/1cQ0XkLYoYBElRQQqUWpQS2GYzUtHmbt
b/Bid0pFfrx+DrZheWWDWlWUtkWOZj8BGQewHe7ic3go/czOreiL7pFB7vIOGb+TcCe7/5en4CZo
rsxTl4+hRFUuJSqmOzKM+qBLd0Q9CcItfDLa11dKQOqjd142k7p/Oq7oEzKR4CeSahZy43Rgu69/
cPwTxiGsKGK8aMi+XTNHgfQsS0kZNwZu1RqEYR0EM43X6wtiWaBQGf2Ymta2BioNYDFvi8rk5C/X
LbC2jAJiNVL0XsdT3e9bUBYId03+HlbvUoFu49YLWAlnhjX68RzVqQhuHCnxZ6E05+ErZPtMvvka
dCdBaZ28ZnHgb2ogrI4X/ZDOMCyINKrI7bvvGWR7UNUD4Zstv7ZPxPMHh6QjBEt+/EfgpDrV+8Bh
VeAYH5EeKlTjoiwWDWXabrmbtdrSI6aiyebtfTli9NM6XpIZtJIIJvU37rbzyARm7I0QrII0DVu1
Zfvu+X3M6Be1BNXqRs8WwVM53lTVY688L+pnWhXXX45CDQVjVH0/BJ3XqALEVVtL4J6vu/5/oP1l
HRRcTFnQ19kEbh6Ci5GV+kiKWZGr2i0UCF9BA3jWGBm/bVfQIXghgHlHVimLXCmldR8OhS/zpe4M
U4V5cL1nDYRvf5+LFQqXVE5uYmVue48bCkeLI2euikdBSd8Y+0fupo/4d7FDoVMKCY9OIr3GhNgo
eSWdG/Fu2aFZqUc+p9r1rAhgMxFM5tr+3T8KrZoinLR8ihEW7yQ3dyCE7Ml26Bk70UaR7MSKUsnn
uLJAGq5yZKy4ZkYTfilwByhVp7O2m8OvesW4SBgfjEapUOsaOe84zLKo2o7rM3fMwsjU+okVvm3j
7+/9o6EoHQZ1Dnr0vsyIiPU30vIlmN0jITk3HPRFPnTPvdfeFjsWDxZrhVSYY6TiEEKVsvDG/EHm
X4Loq8ZS1mWZIGdv9cYtC6Ut6loNvVAezCE1zFz5Ps6s/ljGCaazeqjQT5rBd4On1qnJ5T96zrp+
qlg+R0FENKcZFKZb3BbqfgAnO1Rzq+nUtyPDznYC4nKW6CdmHslTqmJw39Meeock6GOU7wj/Xgqu
KVYCgrVtFFSgJXVJB1VDnrk6tBDIQF3RvL5vrM9PQUOFxFe6VFHmFwFnGstrjRm+ZrCvG2EBEP2k
LJs05DAgEHijT5qIC8hek7pn6s125nBs0nByLq4gkE4987K85hSjmgMMUBDS8NiBQCj6Ji3Iv+Nd
btxpj4wFbkcSvxFCpx54VZaI6L9SuP3gJnc5UjfSabEIew9hV2VFRpu5+RWe6xQs1FNRIOGmcV4v
u/Nok1bNxC2+id74XdR3pG84Rdcwq9GL4Sr0tEDEg7CzCJGmUsrHMtrP8ZuaMXpFGP6ukz9hBUZS
IceJxCWxp/E/pOpnw9Ir3fx9aFJKArTENLQC/Pn7JbJBkcxjCQnvys2tOPy87ges36f+/hHTdXwn
cIU3yc/8sM/L++u/v4lyq7+fQjlZSIs26iOEkOVszplmFqBCEeL3mDWRwloIFQvV3VRzYi2AP6bB
Eeri/SyG7vW1bLrTai0UtqGgn8tyifdtlZRmlrtTXFvxwJhw2UaelRUK38CIGU6NNIde6wgIfRI3
4039B6RxvcIpdlCzGVgsvds3xMUkXU2I2gBSx+Kv+G52Fi92UPA8y+aMQdSGWPyrbZQoqAsyESrT
BqBuSHRkPJ2wvh9bhtsxPhXNxrnEUmBM0O/y50EzjYyzIu0uDFn9Cgyfo8lmZ7Ti8k2KfdMiRyyf
WtZwKOv3yf+vwKWKkKqNsoxIJt12Y2LOI+P0s7aJ/P/KQJHlSiqCvNZLhDsjvg3Dg8bqmmetgQIA
UQ+0pKwrvLmk9yL4ovT233kTfe45Veb4oQk8Ve2dOJldJcUtFuiMs886lvR8OIQGim7kwCm7PEwu
qR62p3SXHTrME3VWtWMVlVlfhkKBagjbLFZxYVbcCTNppoHxJZDbXN87svcfgo7LuZepZDZaMyGM
2MOIWqMJH8nkeTZ1dTalkpU2Z3gBTRnYSkmbLxxox0v5dVD8IHm9vhLGdslUNDMJYiQrGt4ESnMq
kschPoky46bf3iyFVzUwZargPvzzrKRp1A4zx8eeAvRXy5/oyN+r82ylzIr45uMNvfj/WqKCpTxV
i3hop8ibFcgNx19HlCZl+SYcb0IZETWLseQ/XPtij4IZFYzgA4TpUQ6/lww0OhNFkmKv3A/vopvb
xY4VDW5/rIs9CnUSlc+bSs5i9N99M9oDX98LKaPFn2WCRp1hbuuUhB2hAgb1tybDOHLMeMyTI/jx
9FyWQSHPonbxmMjYtqk5lX1rLuptIIHZFo3QuWQXumF3KatZgmWTCkGSvg1mQww10IKTxq5/yCLY
NG+bw6HSygUp+Inlssu1puE96XayRQt61Kfebb3hVFify/VcbNFPra4MjS5oI83r7NHpb2SV0Bp6
4bH0alcAQ/IXVo5iG4x+fzj6rRUq1ZToYojZyfgstF8LVqp9O9+4WhEFFR3P9RJad9E5UdU2NyiZ
3SR1Y3VKdZT02ky4DHd503xLMh3KCKO5lAjuuMgec90vQ1a8xTrf9OOrCmSxCQr8OfKpd4jb4G0p
gtRX25WYdtHs5cd1MN7s/155D/3u0jhtGhYZGpmCgOSWmQ2mARVQkMtHbrPnvdjjurOE0iHH7A9k
bj2FLeDYbZZq5nPQMzeesg994wwNBTCPEukV7TU6sep622ANXhqJlPfQwv/ntZAXXSSHNbxXXm6D
+N4Al58oWYpy4Lrv3We4oEEu/9sYFTrn3TyPMy7SPSefAzThiMMz49Ntn42LBcp1W0zo9WWHMhG3
HyNrsjmzvNe9YG9A+hZzepkTuqyO702TimBAExm9WeC1+nMHh1jRB11qMl/OZKsCQX/ObKTf/Egr
E+RPWMW5KbSlJaVOF5Jd+U4SyuGbjEm6A3fmUPMlM9rSU3fi7pKfrPF+lmXKH9Us4ea4A9NKX8eV
WSqNK2e9g6YgG2r0iCOa5VmUU4/xFYkffLiaVuulrr+oGpJp5KHxGx2hCI4Bt8QOn8A06efup1rd
VqaoWzBvxBGtlSMiu2IXzi9S9cRYC2sHyf+vvl00zEoyzzNRqEBJWblVZKcA9W1tBbZ65A1zycx4
QGsn6YVgA8pm1LdaHnUR9hqOWzkWaAxbUDIHb7/+rIaIygKW0N5mxHIxRMfiupb1U5LHmd+Go9VX
5zzSTS5jxQ/bF/vKDIUgcj5CbLUJoP58JPjYHTAIBElm6HYzsZi1IgpKekx3TuIEKJELWwuO2mT2
EWPEYjtzsVoOhR1TGSqJYZSFL9xKL4RrOt2JD837AvUGgzkAztw8CkaWiEPtQZx5b8yyx3GKE1MZ
y5dRzW5ReT7kSesHffvI6fPXeZpOi9wzotpfYsJXzvUHhqFhUUW54mNfrSzex9FGKjqxRNnVn5Jf
WuxERCqoTMXpX7r3oraIzBnmrqz6JXuWiOCly1SQYcC3TGFNHeEV2SNT4dczaI9kVFcDBInHQjHD
x9kmEQbEncNv11GB5VsU6kxdE85FVIieXD93WW22yVkcf/ydDQp4hKkfi3oaRw9DAHbW7ysJcqjB
978zQuFL1PdV3QUCWFhG5aCX+k7nlZtE7hmPV7IfVxyHbltDRCaoqJKE3pzsja4yU2k0UYy05mqf
MpsnN9m/pMupVCiQyeWQVzG5xoNsovHCm8VGUf9gnA1LvIWYBLRwul3sijfskf/tOsPKMoU5HNi2
63zCHLvSWWJjLjYhPi4Ei69M+RcXS+YYz+xDQL7Sx+1VJE02dIGQRv15RyWJMKpzOYKveqf7lQs+
Cqe66Zht5duBtXKxQ7l938z1MohlhrtwRnDWmpk7fIk6U/yhHlsQeaj78QvYIQLWGOD2cbvYpY5C
1U5lLWFSCkk8MOpDsncQTrN+/5mjcDFCHQUVhACBnM2xH5RzZIOshH9VhKyzhCrpGaa2nwmXjaQz
3jHmzEI14Un1qwHtwFSYYWhBb5ko4SnW+CB/MziTpVi6jZRQw+ENRTYgeP+nl9RNyPEZn4WewN0m
ysvACpW2v9Lv36dDCD6ZgkVrEato2j5Mb2KQwqqhZF//SttIcjFCne2hK5MhXwZuXxta7RjFiF1D
8ghC7XPXOhK643ZFH1XedauspVHnepL5iqsDPOukMrQ42Uqqxsqzx+tG/uN+v6yNiib6FqSSTdJB
ERhiaLKFsCU3W7S6EjaZnHGDbb/KlYsx4i2ruBZ9O0E8CA2ybicZZPqFKwWW1kJxh8xIYeQXaYFP
1StWJskur0yKpVRIZRkg8ZE86ao3i9b1DWR9JQoGgzHlsqpBDW6QnF4/5vNPRgC0jbOXPaPwr53S
COze4D5OhsjpxvosBsV9nWuPaJ88qnqkmtOc3sjNIjNWtv0MuBimALBVSo6H+Ebu1wmSilKa4kll
FJEZZ1Hq8kakmH+3kxRUdCiZQmJtTrwRUdWSFVahPjYsFVfGouigYOTDuIpS3CYy/1hVt918VnI0
7TZfrq9lk+kFYqP/4h4dDpToMuDnYskx/Sr75bfG/iUFibGNJw1v79lOj5oPGlCbY51ncoQ+XssX
wxRq9BGEkYxMDnFdEjmawoXAd2dqT9nz8Fy62U59kll0QJsz+5B3gIAPOGlB5EG5qMiXpagnc+wN
02Tm3EPNPVf8qw7VUOlpEfyyvo2aguEtm8diZZPyzqqQ+HDkRTJpThijCHtstK8+R7CwXhvllWUL
ntoZfAS/7BQgDEy+TecJQ50kyl8kk9VFuYknl3XRuTVOSkFnJ2B4BHyfanKjhadBYQzgbkqfrdZE
J4MVI0riEDGwV2HKbTL1XfksAvljX/cU3uLeisPsaifB6izEBK+s7OH22VgtkXJRLUeaOko0AaHy
YA+BWYAH6SHdyWZhJi2YvCNnsSRrRHzCFCPcPB0r09RtFxBum7CfBYQjoVuVorm0LJEE1mmgM8Fx
kPR6IVYgtyzfta41m3KfpIIlll6ANRnpnge5VMRiK/iPXVVUSNLzYHClWwxqRQtzkUPRGcQ98dfy
hiSMMAZsz6/6scHYzgydMjyMI9OwhR/X0W7bZy+mqQ9qlGgc41Es9noetIyy03CGGfTv141sIjdo
Y/9dH/Xp5mYcIC6GLI7GJ06YDft4wbgTolg9+1SP8coU8aJVzDAFTQ8ZXxTPIOuFhGUoQ5jWmrMx
+6JllcBq7tuOilbmqBClFHPwTNSY/pQeMMoFMOsOmiPeDs4CNSODSQW2Gc2qhiBgAE+VVY1Czr7M
eH4BP5efSVADkO9z43YcFBMSsQsLzDaPmyYqyq/8vUBz/gazEMdoHCKTcG42HfORNbO4DWUrC9TV
I2RqtvSJzoOAVH2ffigHEW12wathZaYEwp3W7I/lHQjV3MrGlAlLH0AklY4Pt+3KPL2XKrR9EzRQ
g3SiQwSteYoXvGlmeVMhKRXxZnXgH0BAdLM4Sw04+1Tn6co8dTmJzVTlTZRnfopmGcyAxKwqgrjp
LBcL9Pj4FBChH8S36MwanXA/nhd3sXMHRa1bopWZeniIQ1vV7l9+ydydZiQAKms417fGHYttluFN
tGpAXTdL12pw3KpTzFJLzZlF0LcJZKvVUkAWQyQ+XMoSA9Lau5KeJvlVrFlJ7+13+MoIBWSlGhgz
BHEhEH8ry67sy06YmjqkLObJDfB8xXAB98giiGetjII0IQvGqdIKw9Pa/mYZNFz90WOZqYw3A+sT
UVAWiOWcNzHHeZwEWRP0cASsOWjWQsg1scLmiBe5DJoVgqf1+t6oU68ogmNZTi/Xb5vtLPvqK9HA
smhdnjUGeNcRX1YPuZVaoJOx+CMKIcymXaZPUDgSiWK2aAJcm9sjGjtndgl7UJq+Jcls3uRsFqEh
c30UdPSSOKbTohDgBLeBpXzLrc7MPTIlWe0kVoMn+fuv4CQ9bFK3ShJMwiB45Xt3TA/pL3I0zir2
hF5ucAyfRNMJZpeZnRYMj6THTyY1VAqkm1PfeNAdY195YFiyu4Ny0zjZV/C4MxOWDAele6Zy0IfE
ZVwZ3pK9Jf2dOD9IHasERCDi2nZSEMJJSx/NRUVyooOd7lEbuRM94U24J3kbw1M+Va6+HAZ6KA7c
dto8QoXJmyHWDUadozQKrPQka00UdMxVFPZxLooep3l5oIDjLTUrEX2NomovKvcj7kDGUkA4XBn3
JR84HS53cWAp1W5GmauVUvCSpFWGYmGaes144Js7JakclO9N/lOFlpUdCl44RJZ6lC4h8irHRHub
up86F9gMDGO5IoUqQt8mSlakvJe+LyXEOO30kLkxOjiR8oCOt41GN93GpIDHsLv9KRXD4NG8L8i0
XBdfB9DnnDFpzu8K8MAte90O3NoebfwFNlIQDsMeuZY/HoeLPcp1ykXOJyXoM189LW7gC3vlrGKB
rQdqdmaX6n9g9cUa5SL9mLV5yS2cZ2sPGXiJBMLfa8oPgyM44iG0WTHYf8S4F4OUryjagLl5HhA2
uDgTk0s6VDLIJ/cnKE0e86NgLU7lV7/mWFi6AtsudLFNuVAVjQ1kLYLcT4pTHMVWp7rLyOpn3j50
FyPUXbQoaAaLE0PxWh4hJfeFG48idCtF7VPTDKAj+F/HpK+hkZO6glNkaADx93x1mJTR4YvOuu6O
2zfOxQhVLRCqNl7moRO8ccZUEcfd5H3EOGEsE1Sc2tWJFEVQQvAidSc22CmpYWEH+SuvnCl66lru
2qWSeR1t8uCNUq38jWg7SL7k5A8Jo1DLWg35/1VIl7b9FA4KhGnrUbT4tDT7jrFf214MpTNwemoG
3r1/WohirVnyQUj8lEM4NexHkL0ny+4z3/1ihDoqWqcII3iHQq/Q99HyLQvfr/8+axHUKYkGThGj
GMRkc/4TWnumxJ9GmRFZMGzQ7KtgWgVjno4HZaKeK6M3tfwhH1kt+GS3P7rW742idTyWYImmaM5i
z5gSh+9esyU2ywRTf3NtDmBovr5t2951sUadFS0Q2iBQcRll1WtsnOPg8frvb4e2l98nl+HKews9
zNtxEGMvKHCr1jcxUt2xchamZ7l9DDmNsZz/uH4u9qjT0s7CFBVBDx6q2/S5Oyp7wjGcHVrDVHaS
U+0y6zMc3ZJ2sUicZrXCXptIDI0szhB+zUOvNvw4YEV/21f4xQZ1qUplCyryvM18xSQR7QKSh86s
j2Q4c9yzRt9ZDkjBgRCKcdiA7sqDxIDVZ8+aypmNcVM1x3n4cd07WAeKAoVBzrk67CXeq9MvanU0
qh91w8Cd7QaQ1fehgEFNywCvjjz2Zp8kXndhjvAgAlw3Dj+7pLgP4umfn8s9/fvF0Mf6p1dMk8jN
0HqPPTEXD50kOAE/Mkqf14+uwVM3qQqFn6GsktBvJ/2g9MFZ1plcU9ePL1Lnfy6jGIsC00B15iO0
Gh3JLTU7hKS8YE57YzGzQ3rUzTYw9RfSLvipEaHfX87gKezIJ33W+hmTqEpyHpovSs4iFvyPZ/7l
K1FoYTRZi1E0lJP0U3UUHQGhePQe3RBS5sDhGN9rO5O9Wg+FFFGZ6hOX1P0vNcDkFaOivuGkXnUD
XTG7OLH68FjfjgINNZv0fKiTApD0Jc68HGNCIhoUmzKzxiD3FpWljrAdqF52kwIOdWobPkmRRUNx
NXmVpNuIe9AbFlMXywqFGUJQotY+ieg84lOrUJC9xjhsstwPM6s5YhMIdSiKgoRP0EWe2sBgLgv0
HHUFdCZmUxNTMwhA7MZVllG9yRHL2ua6Vtao3ZPHRM90EclBDQ8mOfleF6+z6siaex1yt31+ZYfa
Pz2SAqgwTYR5+h+pk9hBddEuMUzM2axm902MWhmjwLdSkzEWdIQXg3RMUO2DBqjJWA9j32g9dKGP
jWQKIc+nnvTGDXb9LgIXTTma0luAEG1HiJCqJ6iK5ozzvHl5Xdb2q3dodfGHEki14wGD+HX/NTP2
qfhTYkkQs0xQ8Js1i9DWuhj7YVU8xFLph3FgFWCLub6HLDMU0ApLK6mh2gWe0dpx/BYapiR8uW5i
OzBb7RYFtWpWVkHed5AxPqm+SnqCvdruHLDq2Dzgz7A/l2dZWaTgtuXECoS1hGHCV++nY7vLd2Ag
gYYQZhjd0P3UWPPKHIUW2tAvyiCOaE3IjvXIm6JSMoJbxmH6VeNeOdyE90eeDDFUHvg3teLtpa6d
T30lVTR0TVZQdKU8YZxlaHlzeOGQKb8I79r8p+wtOzIZRqLnWLCkx+smt33vYpHyC4ULmxoTx4rX
cL5mvA7Sa6h9KnwGjP+7KsoTpCBU5i7pI3/0uyPpPY5uxzuip0zI9hVGNn/7K12MUX7Q1TPyNRKq
ZA33dSoTU0hYDSrbiHexQN0UKeoS8lxBBKR5idFK3dz1O+nLcCAt/ulgjkc0Mr1Fp/n8dx+KujfK
RKhkQctTfwnxGI1+jl3t9uxuKdb2UTdGUYqV3NYBB6Ud7TbYFW5+0o/qMT0uloCCf3JiVeG3W6gv
3kGnvdLaKPRZgIKskqGDOgA4ZbfGDfcVE4Lo8Ynd7Fxi5FlmbCdjnXTlZeHiOq20IPJ69PPlCKo1
lpswThZdahnTEiNuPTgqmxfldn6vb9ID3GQvP+ZHRH/P6mBCYf5zRg0I14O+GBI11KMEDWH10qct
xE0yM3ks7tod54Am0CW0cIIPuVzUByXvM555sUndkr3aNkqZ5pwXjYeWt6TkYZl3f2eCwkUlyUSu
D1FSapYfYSFZUG7Tx+VT+H5ZBwWFoA2M87bOEk/LMJ+uWhHPSiVvP0H0iwkKCZWuDMSeEFJWL7P1
S8DMLfbLzWSJEMiEAu6nQqSLOQoLlVzMomlB/3moP+DLpByyvgwTm+fIQG8Tr2JQVFSoTYP+oagu
/Aji1+xN1J6Y+YOtUyTzcGcdCp86mlb/fAH3CQT0oOKe+VUMnqIcokx2Z8iFNYlB6lx3MgJtdOZP
FnhJ4RVVVHiDgr5cbCBkUgThr2bK1E93EuSBxD3rXbjZlnOxI9C5iT4u2qqXMPqDd9pLsIOq7WFB
2wpSSsGt4HRfcSveZ1btZBjIDpnEZlsfTBYk7KciqZIiUqdVXGQ1NkQI7GSSrVUPDffz+i6yfp8+
qkWsSuqAC6Tl7vrormARSbB+n3K4KO2Xcul6kE4GXAARPHVBW/7IfSIkX+8SdVDDItGLaliABV1k
1/Jw1OvWFmNWcZC1GOqASouhCbmEUskoF41npAtnVtAeZgDbZvflejVUxDLGbVcXgg5GV7uDjrJq
GZ1ZReZwkG0V7d68Pey6U47mS+8zrDlry9TxVRNVi4sRjzRRAI2dGrt6J35dFp5xP2wGEWs71Nkt
lJivhhzET9xBvK880uA2v6Y/DatHihE0GbsYb2vWbbuJTZejRM8soc9hDPgGqqVpc8OXuYlBhFTV
zL86T3TnbDvn0jS1me5Vtfg1yBKUiXJ5YO3fVqvgav9oei4FWkqJpCOZiSksk2sfY/mu6I5J4vJL
ammKX2rnqVQYfrkVSK+NUlAxGGkW1UqXevKUm7UZo5fVFvO36/tHPOwjqv/GO4nCC7UBCJZ1X/hR
7kr8N4hUOCm3K8W7LmysREjs6+b+wxM1URQVgRcMkUKOtg3UpWxksBKZvBX4uQ9xtuS221f7Bi8e
SJY/5WBYsz+HJBezFJJEaso3rYQyiNE6sVHbdVEyVrb9tS4WKBApoZ4zdMqA2CXC10KJryoqVxyf
1UBkWNrsKcBj5vceUqjRt4ae1C0I6Xh/OKqLZbh4EiRWukOzjV972Vk+olXj5/wlf2C3rW47zMU4
BSVa00Udn+CCjPvF5IWXfBow8fg9UE5N+ViHDF7qzcTMaq00iAS8Ecf6gNpSZQ+CXXkgGLSHffFN
uI/O+gsUQKzP1EbWFuk3Qt70Berz0PMx8q+dFthjtDAe4ZuB7toGFWXIddkthQE86WzBFezEBevL
vvNB++7M+zk3We7/H1fc769Gc5agNSsrCrVGsQIlOhBsmHJ1jO9ldP96uLjd/q5648GsENjKK2s/
N1O668VSENNkdSnk6VygDZmI3qcgi81P1Z7ow4vfWHm17UvnslAKX5ZRqIyIK0N/St+i4i5d3Kh0
GRhG/uCPmHmxQYFJo6YJiDtxm+aN2cEnKzff9Rz6qavZIgFDBt37dmadepZVCmASPqkIX3/si8Xh
nzyycu4VC6w6oMN4m0B1U+xY/D2s3aSQJldkZAFCDFMYagLxNghbpkchmBh3OPOQU5jCZS0EMvRs
hIfMDjkO6U44yybh98XI/yGwpr88gPTosRzxQS1pQos8TvdCviB3I5zDo3TP7eS94bHGphj7SNMJ
ChyvRFNQIamstw6iMZBs6faSS4w4hWWGgpWkqpsC78DMR+fsD16OElOLuada5Rl5FMZdJ1ORSV0s
kVr0LQdBX2hyS6MpQqQZTeMli62YFS7IFHZUohCp0zBC9+Zt9vWd7AR3k2ZqjTXdj+6veMHSXnkw
CDDnIjf3ElU1RZd1GZEK5fp9PuizCjVh5Jqjx7w1C8i4c1bnR8/Ne/VMkrPzvmGFfJtnXJR5Qwb7
o65JFLL0ed8UfdyiTYj7EkRPWcpwkO2TtjJAgYiU52onxRPGtR+C1CRzraWFbgM8e27V23/mIktW
iL7pLSub1E5OutCJeZ1D+kyUzYB02Giz2feHuX64Dsys3aNgpA1kqZKrTPUUUii60z/DPS1fFkKD
RiDoA+JxPGjU9hwbmHFmkiptBwYrE1Tw0UWSUAl9nnvj/YBqIblZVGjhYqafRAbGj4al0LLt5r89
jiYijQU8M/J0QA5suV3CzEk6t8Ktcv3DbIcAq2VRgMEv/WwYkPMB3PaO6vcg7MwgyjUeycCC7ly3
xvA3GjMgSz8pVTnFyLkNrjF8r419lx/68uW6Gea3Ilu7KniFGpj96wXlT+4QnP65kQdzvpV2hIWU
zezF8G6atwhEMeWQKKjccM2LNH+rJEaqcrMVae3eFDZkeVfhWcEvXtb6UG51lsOSm+logtbk1L4M
jurOe14zWflx8rMfoqmVb9DwIGsBhlmgpyMFb9H8HiRvRmgN4rHRGB+MHP9rhih4GFVemsII0oVl
E7utsJ/+h7QrWY4cV5JfRDMS4HrllsnUvpfqQiupurjvO79+HHozLRaKnXijPstMkQADgUCEh3vx
VzUf49IdQYbaD+DdbgSPa8Hh4gkL2tKAvFJoGcGcDO5U38fyXWPEgsMlcHeerWAoI6W09GYKVDlT
tW/RXOvPcdEpAO2YmQKxG5oVIhVIgS9qXKJB0jDO2hbDHhNkO0lX2pgyESSFIhN8yJBUdU7Z1xoj
zTESYqsi+JjA8fjavGzQuJN0FN9K/WeqvUva1To8TXPs1n0lWIzA9TQuVHRKXJVtD1QLIzxQjv1R
O7D54K9wG25OMD+yC6IlQydLkQZrfKjodaS8/buQp3EhQk/NrIXKUQnqW+ODrKqZQWuYOAyeY8p2
9CWt6u2KuOBgpR1mHuUedZvwAJasaX0/vyLRCeViQtVitDJMQNZYarOrjE6ddXZa/3XeiOj64wdx
y1wOR62nIUCedUDd+cikWSrwsMcodVXeeWuCJfGTtq2FwaG1MtPTEM5PpY4vlUX+hEfjeTO7Cnab
T6NzMSAqramSTSmDJKV+VfxQLo23/qF5th76y+iCYVjrI6jgC6e2E9VpHqfH8i68FuGrRIvlooQ+
lzoxEwyFNFJtU0g/hJJLlYfzSxWEIn4kisqyCbktAzRE1Stpbwb9cP7/izIJna1yk0kow1hZsznR
D67+6MgIpStMdPZgfkCPP/ZEbQdB5OPV3iqT6BmJDShStbmjLPdFF1TzHYHy4CyaFxB9IC5ikJaQ
jJooFxK8obr8XiJ3YS3YP5ENLkhUVadocbVYgVWMviJndi+91ICJCb7SbhPgM1HRuVgx5lFD5AW7
ZmQ+me8gjZqgWKc8pNPlkF5mjG1RpL8m8Dwe/GH2Le2YpMYpHN/KNrWnL8lEqFS2dF2VGb8c932k
SEJaWUus27r69SPrDBnO4jePgOI6YtD0brKyMcd9qnGt+7GLm+ikL9+HTAJu9SDpx5YKTuxHm/aP
XG9jh/tWRmqQUaJqBgVA430G6QFw6IfCkcDCdtBfCQiHmJ45eatuYk9F+cBT70U1191v9/kTeDIg
YCHHqZ1biNiSu8i6N8YvTF5tvhxPBAR66m5JoY59IvNqm/FFmN6fd/jdY7VZABfg12hs1F5LgV0g
z2VP7JzeLSL+7t3EaGODj99jbumzrpSnWivcmbxo8sMSxjaRb/vqpVZfLV1Q+RMtin21TajtjKHv
Ch39cX2+KReMqCxo0vw6v3ECJ+c1trJEVZR8xc0I9ODbFJZP6ZRfW10NmcbMPW9KtBz2UzbLIYqR
K402o+upfutQA67eF9HtJDLBRQhqRTVVB5RvpvWqrI+Rek8WQZdHZIKLCnHR6JgQWbKT3hq2lF3J
0HTRE8F43P4tu/E1LiYkE2aNB9LNQfRcgkMz92OX3usY/SWufBwuRKohgvPPj+M1kiI3GN+Ap01P
cfWzK4N/9en5Sby5U+ZulnUQ1FpLVLi9NqX3oHM2DXsMZ6g2nLcmWg0XDJS4KZYu0YagXUunH54r
/fm8AeZGf0ZsVZUJxtWozofLZSnkcTSAxY9Bl2kt0jdZKq7DmVyPDX0wRghZn7e3v6BPe1ylLdaH
nMjFMAeT9TBYf42q4Ara9+nP/89tmKTla5VGeX4i+QNYm1wp/Tn2r+fXsP+wQPOeAvpFCSQJfj/+
ciankZREbPKO8eaXbnpjumAMPJRe8iBCZu33nTfW2JZugs0MjuR2nNBE16/KQPamQ/MXddcjqkQd
YCQMPWkxWkSQmbuJEKy3/70+l8r2e2M8LlGdRBcTSbhK7F47RSIkxP4H+zTAhdLaqMqsH5Ts1Ico
T49Xa0bsUQS/FhnhgikxFqImFEGBpk/TdGV0Bq5V0VkVGeHCaWl11SBTCP3E1VUy3pXqXRr+PO95
+1fc52ZxsZSqNVXyDusw4tLOI7wxfy3mMRFdDPs1yb9djvBgQLoqKWBfgKdMjuwkx+5H7c/H8jij
4tA9YnLGMW5FT0qhTS4ySFVhJK0GwpTeb0ynh7zUbPc20I6H9XryGVV/+SSqWZ//ZISfZCR1GAKx
vKKlnEHxPWq8nh4G9XD+ownCBeFHFiEiJIdgVmcq1YuHYOG3lcvarKZfXkk/RU3W8z5CZC5cgK16
Cak6J0FHUWONL1mWAqLsfBBc7OcjA5HZ3m4iQzOQLKpmYJ6XOncqJnYmRNyITHCxIYr6PB0XbNxc
oGg8vvUqcTT0q8MmdSdjOUVycYmJg8QzVWpbReRTFLAzpfeGZBb0Xvfvyf87eUTmIki/EppA20MK
IuXQKu8W6W2NSZRKrQ2uii9dkp/GuEiyjGmByT9IMcvV7bIyYHninPdJ9h/+vPY/LXCBpCOVCgAz
GrwmrcCsmYXzyazpNNmFYgDyM0oSXmfgSV7pJEJUCM4cP5pnahWJ89Yogjm9XJfLqXpNZwFOVnTi
+IGDMs1BON6aGJHL7cFDLLkir1mCI8fCCGBuAucQLYlLOkYNIIox7yAvor3H8y3E2p1kfj7/xfZ7
yJ8x+SPP3py30hpILYcECLDcVqFJZlO/9oHJOpo3Y2vLvuknmE8WGGW//IyffPyojdEwSRJiKtkS
KDcs01Hsxulfemwk0y0wBKm16Ar4+PvGmok9hCbXVAZxZYe1o/8CgzvEwBZQBhuO4lin+pRgJlp0
CwjCzAcaYmN26unUkgUXt5VXdjp9T1eRP7KE8Nw2ctGjMdZ2RA6SgI5oAtIm8fo3OVh8xi5bX1mu
CCgi9BUugIRVVaxmaQyB+VRfhqc5UOzUNd3WMxUonDHpbhHURnDrfCSxmz0kixYbVoGbVOpOsXk3
hdQlKAlORARrEJy1jzmGjSF5LYc6lSxId0jhsYqBGm+WQKOyf97zRWa4bKSQBiM3qwic4LMXE5eM
j70sOlyCPeOHHkA6LgFYhtw6+lUnAAhCcGUEn7Ovu9UldaznsQCTIfqJjimI/iy6n3HHjx7DZg9p
39X9EFOWkOgnDNMhx4I8rfg870YPFUNfUL2TTZNXskBzh2YQ5opOxkN8mxybg+kSeOKz7DMYDxGB
h3aX9WmOB4pEqr5OqtGzZUVHsBd6E5SpZeGozP7tsrHD+Yaeh8NAlwJspO/gi/eqK3qtQzWGXKZ2
ImzF7Trixhh3t9BWi0HduWYnRYKeCuA7tLMl7Utvl40V7kWbjoBUgNAgOkXNbb9iDiM75sKkQ7QU
LjNdxz6NF3MuT1rhh5LmppYTl53gVO0G881K2I/Y+LbRGrSCQuAQdMaIFphuK+PxfGgQfn92rjcm
QF8gFSB4Q1800TC6bpqZm3XydZNVpktjvbnXIyv7UebT7GNEIruWei1+HFtFPkhGawoqq6L1cldL
mpSLUs+AlhFLf1JqaOtBpj17PL/k3Ui12VTuPpHWPo30usb8LRiNwtpVjYBk9xMdBIFpv1i4McTl
pRCE6tYkoQPyDfPuQ6gNh6sHMaF0aE/1QSTxKvBIHilS0gFq2SpoIrLhXm2+Q65oSAVbt48B/1wS
DxSZlrzXYwwZBUlrSwp4rlVHOzZXsRtdtZFd/pK/hXZ6VMGCqInYQ/bzgI1tLngonb7qNZlLDA+W
j8mFwm6X9kW5ToLo1rxIT63uNC/nXWU/CJugsCSGahCTM6klU1auMwpwOsSUk/x5GGW771e7BPuB
bARD6BuSiP1l/zN+2uSiVzu1kVJnqJLWS+kY5ZW+toCmPpxf2D/45qcVdhI3x16eoAYVd1l0kho3
vm2BKEg84LNVN7MOKtgjQu9LSZX6aZGLZRjaMWpN6zAAV9xI4c1iNq6c3tNJhJPZx/tuDHERDflU
23QqMDnyQb+LR3vIbabDOx7J7Xpt3aF8QB1UF10ieDjtB6/PBXLBSzJDtVNXc4BAgTsWFxIVOKPI
Mbi4VUGoCSkWlF3qHMjs1rxZ4+hJCkUU3kLX4MJW3DVDAskDiI+ejBsWtmK3PWbB6M0eIwsQAQkE
y+J7HCvRFQmTkyAxmcHvoIanaJwPeZH55z1e8HX4Vocy0bSRRlLiFe1m2VtKRShYkQEuVhBagqJn
wueJFcWZtLe+EVyO7Pv+keh++jVfqFdJt67xKmOSVWoOel85avOtlTrHJO+98a1VBOCcf8gM/vZn
iwsR1UjNMknYgoIe1GHJqYQXKA4ENTEzLcri95/Lm9Vx4aFMSqntI6Tx2bNy07vV9ZzYxTF3+6N8
Qw03vtec1BO1I0TfjAsVVTqUSjWBij82j3Oq2Lmu2OfdTrguLipERhy1UE3C9fSu3iFzAjtLBvmE
xEkgO/UteZTd9jAIkjrRkeIihaIOfZKFkxqAmcAp5/ciK5E5CrADojjBD/PrbdfRdhohAfHeu4xp
oTpY1yCidIfL+aoUpjcCe3iE/X5lSelY6RnjdavnF3NW7WY9juU3qv0lq9dp9qCv/pwbTiG9x+RQ
1F+CYvztn5TnIoySydCGYRiDXFrsPD0Z66PAU/bz0v87b5Sv3+fKmKwpVK1OUBChTnoLGU+UOYbX
8RQ9SjmULiMG47qtRaR2zAP/Oa5A0v33fW1w7lS1h900jWJbokE2X2SV5FZmHFhfKk9ttpELKkaZ
JmbeFxC8VNPsUHTa6qL3LKqrCGIX5ev5SdKONSSSmAra5K24/VO/cOgVm8wCB4jguAk9kwsjqOKn
nV402Wm27Bbjpc3VeGFgPtLW3+MjcPy3wpGLf0jEP52FCyshpgf1VVVCNJigTWQeygSkT5FHr8nD
NAB8pfvp92N3w6SSBW7K7rFz7sIFFy2zrNaQkOaQg+ID4X/MUi+3J5cNl0S9LeoAnU/BAb343Ttx
5KzF6qzsZJYSQchU0sae1A4zoEuUOY1Rp86sybKfYrjeAdpIKCAhWC9f4g/HmiwAYkRIJ82D4Ucn
y6lB6hbhOhJfg2zz/thcTZNBxkgItTTuLGZ5ixrTDKhjC4bq3uxs2kxOhHp4fEHzIMfz4/zX3L0p
Nva44yjnZayWXWMFgAk6NYYKlf5trWT331nh7vZ6yBZTLTGRpJrXjQ6Sj8pWMFj474xwh5DmC9RS
CeaDmnLCTa4UtQ2Gke7aymIRodYHw8C5z8SdvkTti3rprSho33WvvJSd+REMM77m5250Z3nVZeb0
nuXMp8Ftr+NrpkFu3ku3omAq+nrcUSyNPtT0bsgCSdXfU4kcuzn+kaz5lyr+Gy/hzmAFlGCvyl18
mn3FBw7Sg/5t+qaiT8NKn/QWCITz3/Kjp3Vmg3m0uyaZcZHMUXrqv61+dkxvyov4mmnTQD/7cN7W
7rX7ubg/sO552xhhLYE9GSOZ868Z6sGtehcupX/ejuBj8Vj3PC/1TrU6GuBaNYbnublo4+d/Z4KL
HpZZrmM4SoBzTepzbS43bU+vQMT0dt7Mfk672TIuaph4oWGsO9GC5fAfGd/q0Mq2+di4jEkuQ+/O
cvt/eb55gLu8SnTRGEFZoqr2sn6LoeeWyPfnl8Z++Tm/44LI3DehHjUSBh9a6XudYJJDj1aBjf1C
1mb7uOgh9bGl5RFm/9U7RkHZHdo386d5aVyNHhhq0ZR3vqLCrW4scoGirS1jlguURKYO9UdrdcZI
9Hn+YVWmqqmK9aGw+ftF3cq1outNwlIuBRpxkLA6ZE+jzaRSdVCvlQfRonYPrq6Y4AU3ZNn4+EGb
Ehad1aGegNs4SUv+qvZ44nT1z5TUmJL70qzaxhR3gbUTBitiBdSuRm5dl3J92WNo6bzniVbDeZ6B
cVMV012gvNQzO6o8Q/kxDI29Crk1d118sxbO+7JJ6vNoscBNUtr6XfOsohEOLH3Qn/SH/MfqQRFL
UEnYjXwbi5z3TWnYGuYqAxUHpqMm/Rkq4F1NRfVhkRXukgLIJIqjKM9ORvw0616hveXjV1BCnwvh
27WDZoKIrzLGYBjKzFY7PbEVVT6ed4T9uYONFa4jZ61ric4SOn9xUF+qd/Sb5usnw++c9SV5ovej
g0rcM7TnL2QX/KRBfRABJXZT7s0PIL+fZK2ZzDFmqp3kQ6N9xOw46EG+Nmm4McPdVv2kTeg2FXow
5RBkuW3br0zObv4/d0vV4KzroPJQBMty04MeB8M1rfTz/Mfaf/ptjHCRwaxnaarGdgiKX+2l5tOj
/tpI9noXPU5Behf/pWb2eYv73IYbi1ygyGXoC6V1DXbBoLnOL7VvxMtO8i0mHmpgGouAQi+Q+OSY
H9Yb+ShqMgmiB+Gix9xDbrSfkxy4UIw9uqoyrKqtqvnY/LugQbigUUuzUcmQzgiaNdDUYCwvyik4
v5WitXARQzfI3NVSMwP97vepZedJ7Z63sH8pfn4snnpqaqc8TEyNZc6opDvNE5kcJh8OgWtPvuhe
Mtm2BIMQ+7nzxiYXPxo6QI1ZxuOkvFx94qgQYZBfF1/xmgchyIn9rz/ypY0tLlRYSlrFlpnpeD9e
pst7o0ZOFxVeAX1R/YUMv1JykxmvKPALbsv9jTUAVzdlEJIaPOrDiNGGjmVwka/jRY5JjObQXtSG
PUNGw6YncMA5/0XpY9dhDEtGukEtpnb/e2Ccp9VCPKlbVDzlEyv0SJ5yH4NZw7UOlQ9qXsMeIsF5
/6gv/LHFn0b5+b2onMPJoC3gy6VHs28yHupx/2toLml0pS1vkiofDKDozjsuO8bnjHI+NCRGmldx
FAdRAdLoyh2h35weq+S1MkRD+vshdLNAzodyKVclYmKmJr4sK5sRKcWuGYBa/JTcsqLSlyKLCfpZ
XVaobPJ0JVpWraE0KSDBqp6twpctVK9UwSW+fwg3RrjLbUAu0vb1BOkEw9X87pAcCsuGgKy3XolJ
iHe/1sYY89tNJjyTvG8xYgUYWRdM02jTxXJU+ZeRX2hzLgov7HP84RobY9yNl7cYX43RBA9y1D1U
vF4KDEWq9uipuHREqaNwH7nbzowqo0onwJOY0ikjtkcdLmBUAdNRVOHfLxrj7aIyfUCV8jyWADVK
/VSPEgAG3Q/Q83iFIz+Uul258oXligi390PYxhy/kfgBfVbrkHm5ASvVc4PybW9HgfyuONDJvAkd
YZ16N1pvLHKbWWpTOcdJhzrcoQ+Ku9h9L591n8kLiy6h3WR8Y4lLExbgNLq5s4qgqF7C/H62viUi
Za1dp9+Y4BKEThpGo1nDJDCW64JeTAbxQoz1lJjjxxTj+XAoWg4X+ElfmHpqIERl4UMVv4+6nwlH
C3fP1ed6eMBfkldqNoZAreU9VFOhUnwj35LBtp5kFPO/KGOqbuxxIT5b494MVzk+0Qfp4T/UQyjr
NamNBp7LoIaqYTeCsLh7gW5s8qF+BmOezMjZ+16xs/KJZl9J6SxLNzUTFXTjo22yiYQgxrbUQYuy
k2pMt1HY3VAqYphnh+SP+LcxwfldKseS0vfwu3jBkVVqO5xRDR0ye2xEY0T7bve5Gs7tJAVzjDEF
DjmsQZ04Ps9TYbfRz/O+/Q9x6G8r/Ks2QawPo2gpT8uJAWjjBzl18zcI47lMfW+5QMko/NLcxOcm
Es755pVUkpTgEQN/cIt68ibltuxEnGFsf858Kh6TnOLBvixl8x8MLT1C9xPvZShsHM7v4L5Xf24g
d9eXFWvctvDqQnpQyls9FZQd9i/BzW5x93unoEOL8AP+gcVRT4VXHfAgAvmxrwGPI3r978fVz9Uw
p9wcIRPzLFFaoPxQx92jnDdeprWznc+AYvSSu0ahf373BE5OuEuJLGlYjQUupXm4MCHcYVzl0r+L
Cn88WjutTckCJgcVNAfaWNjFlzpcmy/EBQXNsFJASsHOE0oN9HAGgHU7P1NEj/89T0PeqoHYkVhg
Z+DMjC30JmiEwa1RvgYPmVvnojG1XQsUqbGlq0wsl3O1pRjzNI6JdczX61i9AQPe+a+9m2RpIDuH
joVpmehz/u5eltQPzYwYGpjfVz855jfGdXjsoE6OFzHYMEVl6d31aHgkGio1oNbC7VhlSvUCGLVx
DOuLPrwNjTvBevbcVwfNK2HSGQa1uExHImsXd6tiQYMrJuj+I4D6INf1i8vhVTvofnvVXYgEWXef
TFuj3KqkSKZrRdPw2HiKL3v0OL9Fhxx7GNr1XeJLj+cXKVojdw8BTENX6Bvox0xRbWj32nJq2o0l
CAR7n+pzUSqP71H0PG3SRYpOQ3cfaZKbL6OgarB3desqPIEYKBnAG373vQhPv7aYwdTVTd9JfGxJ
7dDaH4bn89u1e6Nu7XA+jsZwTbQWk83SUT3hOXuzSPYAEsQHAPiR20uBGtlT/IXtM2RQzaoUzogF
cotbejlBTbUPjPauhisa1l9fWNbWAud1smE1ZRLGIDobnDKQ7BgVaQ0ruVXACO4pnnxsIHT3IrDK
bk/+Et9a5ZxvIAqtGwm9KzrYzS8d11/sR4f+BJ1wgjnBzP/Kdb4xyPee07SeWoxE4BFYP+Mziikd
99wQAcNQdIISBHR3fv9SjaUVa51YGJVSXvP4uqosvwP/fkQE7r7rh7CiQIKG4rLg0fpRmEt6E6Mu
QB+WE8NB1X5yR+/pVfocobQCXkdR435/aZ8WOc8PlzaUrGWMA1W6XOZjj1HHRX7XRKSY+2YsluTL
uAp5etZ5WNpaa4cw0FNirzCSViArvKlyUebFfu8fzqd8GmKRcZMMyb2kZQAeonEK7gBWfmDKAbXH
eOchxnU47+p7YRYT+n+viq16Y8zqZTzO5TYMYj18aNX6FjSMDgR8vfNmRJvHBYoVhHvonTPAtTW4
A4BU6Af3602l/cvlcG6eLcWk98MYBmMf9FNor6YblY3Ax0WL4aJDH6YLtG0x2thWE5Sve/W2q2ju
l8U0QXpkEhK47Uajz2/ED9kMRtyQgXxIbibXbZAcQYHg1hfx5IIEChxA7SRY4C7YwkQuBqETZBcm
30Kw0kqBLkyboh2Yo1Vml6/0mPr1MaEO661X7mDa+ZVI12zvMoZCJo4Xxh1Vg88D82nVmzbEk6NV
qtMsV16q5oKsfHdQwzQMHQxkMi4t/sbSrFIZK+BAg/G9ek7uuw6y5ZEnOaOD8fYh96mDUfAL+iqq
g+35zNYu55ja0NRyPEOFLqkWO40yW5OB6Iun674QQPb3d/FzhZx3RoYxKpAXT09FeA1OqkQWFWP3
QsZmKfxdJY910hbJCo1FlEcZmKQ5JH9p1/FbVAF5QR0IZR7wXDgfQHbTT8tUFc0EXRDR+JZEuNA1
GaoiPUXPvcvITQrHcpLLEYR4bLBGNCEitMflbWpaSCQ1PwSdJ091cn+21dsEBQrVb6HKbgjS3d17
c7s+7hbT5h5s5lBEDEZ/8WKHXsR++PN9xtQ+RpgfpgtLYHDvK27tsaCzDfydNFuZAjEerf/WRJEt
D990kY3dh9fWCPPVjZF4bqJiULCJo099CiYCGdIOT0VAAOFDkfbH/99HoLvHIodMMT3HqwqalpqH
I2QIsIfmYXlWARSGVJg7jIwmAM05Ua1sL5oosq7rRIGsL6X8wxJzzNYY5X0OlWxyio6lD+6iGFwL
dv3SwjE1B+prLX7AUeSeO19PkU20ILFUvAEt9vfNxi4NZcATFapN80Map96E0kweCjueO6nIb2a4
7EBRezVeDR1iO14bdE53tb5ET63HkBlWKjxzO5FLkS1ZN9hOAtDFuSQ6nZPeRRCdrLq3IV3tNH8T
OMjutm0scP5olZWRtUuXf8gJsdQq+15BSrVxTcjfNH5y072IfGTfpKGpIDqzTJ2faOq1YiE5gb6W
1o9O3hK7IYprNbkg8dmLHwqcH+UNTFNAtpOLH3gopeNajIw5FI7oRifzlYLr+jB6TIymfDIg2SSI
yezO4hJVmDRMrEyDXt4flaExraJihBO2umfGqhOByge0FSVofUztJpRFDeK9rVQUhZgWKjlEMTlv
LKZGHaDK0QYRqbyaNpXdZqNLx1IE6/ro5P+xso0lLl3VNYvhCqETSQ5N4zA8Q3QP4rir1LUiO39r
0XdkIxYWhjtap72STrIdeyKk9U7KgNV+LpdLGcyuaGvMyGSnuF6i2m7pZCW2uU75X2OSDPdmOnai
q30n0/zNJJc7SJGFbe+VPgAblQxV7wmCF5kjPcU/2BymeImCL8rPYWrZUMzGiMqfkt5bJSq+CdQN
Cvv8qd8LK9hFQCeYPo0sc24DKH4ZllGUBebwQzf/6jPBDO5Hg+cPb1FZ/9ZCPCYav2tdAuVXeQqP
4FR+JBAArm8w+BPZw6tqR4+s+iJf1E7uJKJJir0kRVE+LfOpWK5PlIDrCsUlb4L+JxMoszADwKb9
+0N+qF7O7+Teu+A3e1xSlMjanIRSWkAj3box/OK7dL9CSOFxdhaX2Cnoal66C9E5EK6SC21FM2vU
NFZybC2bWnbVofyYeaELSqP6md2y4gHh3bO32VjuKgpJnnVaYRSnruqPBdCxa1s5SXUniQa4WSQ5
4zs8R3uUYwRUbUNoIupU8usllg5RWkl3NdCrbi21lW224RcoXn/7jOxYbrIHwHvUuhoRSGUj9Lui
81Kqimruoh3kTl3dVFJhLBC2Ty/ry+IarwRH8khtr9cshaZe7FkBxhF8gYfuRrDNh+Mid5hmOYbF
ZgTNILybPAbSsjxws73/d/As0Sq5GJ2FdZerLbLopb6Wh5tMuZSt4zi8nl/VbpjUcOcBd6YQnXIH
IJ1bPR4rDREMEjNKUaZ2boLMpiSd5Jy3xELVH+64scT5vVosarsWcXHK59pTVxkzfojK0n0KOABY
+pIOTFGLwObuHm5sckkZdCsN0NMjQ0qt4TaNaGrXpMjtUFEf47gXUQPuNTYVVCf/3kzO+RXDoGm5
DuoR4kcn42gChC5drZAhRKNR8N12b56NKe4MJMjW6BKXxpFGEDkH55BRiDQIRa7B+btCp9RctbUN
8qH2gLRxGtO8pukoOs67cWqzFM7RlbDLa1Ada5j9nLyksPtL1cm8+YLeZ5fSHZQ4g/EquYHIkyAl
ETkHd7c2ekM7OYJDAvww0JdmdMewsgdJpBK/N163dQseCqObwzplaZ9igaNrAGTvT07yLD30wXAV
/jS88qja+fPq1afrGBMLGDlyp+NwFF12gu+pcjesPpVW0ugVMk/zesguSPk6S8fzZ3zvVf7bUrlw
kkN4Ygk75Cs1dT5AOGgerhqQggzCbbmFAFW9fwrQOSZAyFiUb4dmpTRFoaQWp6a/bJrv/fx4fj27
W6ZbbB7HlCFAyC0HWL0KOlwxaOvjH+lkHOfpnliJf97I7lNf2VjhImOWZHFr9EMCsXUGCmSU1ckT
MM436TPQ/h/aqVXq5JMtsLt78DZ2uehIa3kM46lJoda2xMgt2ShkclW+lBf0YB2QlJ+gReeI5YT3
c72NYS5O1kVHzKKU82BVyNA51CBSctLkQT9WUTf8CLtObU9hOZfDfQOyxCerWVfD7aF6aflFV6uP
Wt2spZ2l7WQ6i94B1FisaW0IPsyud21+JhdjQZmoQAfEtI5m+Stfr8JU8P9F3sUF2NZaClOJ4F1V
eU2g59Q/JyKamP0DuVkDF1zpIhlJ3ICvo7zsnmuMe5cQ2mLvhtQTVzbZP+OveDyhLQ3VCNWgPFyt
zfVo1rMmxwAvxjeqxinVBJquBiQlvg14vfRCFfq9T7S1yC0PNR+9CVUAr7LYmSu7DzLPvO0hZFI7
yoERsC94/9nNV6bo2ev575Vyd4emtwkZmpKVROLbAZjh/mTaoc0esrlQfns3QKCpQHTDMIHn5Z+Z
cSpnbTOEiNx31fUaKC/tRXFp4HV0q1yzSQjcj6ZtXgupNHafR5QwekidWETnsXRWn8dUVTPcXN/i
R8adJHmdnwTpNZOKEYsw7Xrr1h53RfVVrhEj14r/7U/GTnQHgVm7Cio3eRAVOnfrWpSgVWNB5xAJ
ExfdtWnooqUDQgOSTwsrwzzHTu4Wh+iQ4LP+YLxhmfKFjBR4DUMD6EnHm54LfWTVWpKra3ik8f0y
fs9Gy87m21nU09g7F1szXOgiTVMP0PFLg7q+ifW7NnwW3B1sb/ijvjXAxS7QBWSILCkmi08M99Sg
Z1L/R8Lvv/CLvafD1hh3yk1Di8sJzBlHpQp/LWGpALGjXGlVdmvo9GiZkWcaum2Uhnd+lXsBemuX
O+UACIbUyNBZI3NhkwmENY1PrV/njfzDIfvbJXiZj85cVK2XW1i56t3wUHhgmb0lj+FNi+pq4ote
DruLooqCOSNNNsACiC+7eaGXWtNIK4FrSJiBXE5LdTWMgiXtet/GBLdv1UqkcJyRWc8N2p/xX1P9
INgz5r9/uN+nBb6LnEIFYdFDdJFbNw9/1Jf/Aaplju7KN62GJCGIMDconpna3TxNQ9CgOnyLJ/DP
olJppnpOg2r9LtUnM7pPpFfB2kQ22N83H6he16prdNwtjOzng+qvc1pgfZnwXftUOlkvSgRZgvnH
bm5WxXZ7Y7FNpEYbUhqfGtxmIM09jDYUlt3a1pD/TUcROdpe3kkxXAxRGxVclHw/gQ69miUxzU/F
gin3xGuHpw5UMOB6cIpsOAi2c3dxmIalGHTDo5jP4aVOr3VVIcsxe148NnWcPRkOPZUetFmAnha9
svbvsI099ns2mzkntJdNlJ8hHyejvs9or0IIPzIBGjHGZncrN8bYSdwYK0jUKkmjSsfGkp24S251
ObtUKuuo1bmnNYVzfjN3j51loVQkoweKR9Hv5qJBgxpyrwGwK50KfLIm1e7H5mmK45fzhvYiCDqt
VMXTS0GKwXlkVFhNHJcyIIemXUy1bSYi6MvenQIOVLRYgViTTT6nqqK+iwkG3zEdpfmlnx0mTIWL
wfR7846KqemmpWnMEA/an2g1rOmSZgD4NccmhiSAqtxIEi1s4CzsZQy9Yc49VUWRfSZfOdgmkhug
UYiCYRGOY25oU6WLVJKyJvk3w099CaNtk28dgEVB01qUFu9FLhOYVx3QZKyWb5KvSw6OYDPWAmmC
iGEa3UST6tF1EVD17ZvBt6NovFCFclli1hh62JcYRkyUuyJ+6Bo3iQVIlz1HR4D62wSXGuaSZMxd
pIGjqjtpo2OoibPk36O6FX0h9gX40Iueo4KBUZwn+eOpvDnAS7KQKg5BEa3Zq98GIJW4mPz4qB5F
s817K7KIBiyjTNAw5pPdPG+sqFdIHkCp2h6Q8f4PaVe2HDeuZL+IEdyXV5LFIimV9s1+Ydhym/u+
8+vnQD1tURC6MKOOuP1yHVEpgIlEIvPkOWXenZLVX8bCPX92mXk1ajII8RYGmk26aZUKUKYyu6kI
mpexA3c+SJUvokB9mG8w3RaawJDzSnnMHGpnku5WtcY8ReiiRQi6xB4R8klc4zA5ZJK5OvEE2t8K
S9Rnk0VUuiTA8EVVo3dT1rLJqvWOQGqaQDzld71TO41oV350KTxmV29PwTC+zx77LxwyuCVgwiL+
Uw0a9T2tVaaO6O0EWnFZg3bM6q6E+pHzCRn3Cn6dFKxBgGOAL/pjoDfHZcwnVVCBPlHDfgM2Gg3A
Y/Sr8bdjdF3caT9k8On3F/yiFONw4zTgtYu9xQVjUtfnOiZZp4w5nMddHTAy4EWWuPMpci2HzB/0
oHTkgm14NulbNBv1TMsnMzBAgaJFmy33L1ZpcC5PlpNiaboKrUtCwU1fannVx7E56aYvXUNQAqAX
MB264BknVGDdESO5d5yvyDjzMgTCVEtGmFRNelBoqGP830KaBSLKIYUzYSzF1Z3FNx/U+3yym9/t
5d8QN16Gx9rQvWEqT0Crx1jzrcgDMffFRbRnM3EFkPJz1ke8kD6FsqTK0EaU8T8aANMqoEdKrAGD
UN/JywmjCSg3J2992//DhCnrTMiGhe4O4DZ4N1E5SVInaKBVMRi/ZWfuUNOy5accJVM5AxamO1i3
6ouwOpj/g9QfL6tkfkmsUMObQ9F0mqoBQBl5TEwR/Jib5FRpYy9Vh1aCP6+8mSxWcVYGNfw/pmg0
pAV9qQK83BmmqhVvuK6PuoZaWvYMKpYDNKkO2aN0s/Bq0Yxs7INR6kqvDW0zewwlh3o/3UvqFozo
VdpLnxeOOlgPg4TnwTC6ScTTkmHV1j5YpiLdmkOQOMnBPJpcmkfZSa8EWz1I/uAvdwCdyq/tAxnO
N1LOJcn+oEjJMNZrqIA6fQywqd4IzTxB5GvpXwrlIIGHIouupEG1v3JGkJT9Y4g6ikmVjnnTahma
C5uH16RnNraKhozqFWF25FFJMg/+zhr5zrt0Jt7GBsckwYhqLDgpUQKqoQMu9P//DBAf7c+iaBJT
QyqMtBFrqOcNl/V8qoUQKqnnN47zgd56vbuVFHkmj0a9pSH0mu6VJX6SO9Bqz49W0XCmMjh79vag
3FlaWsjk6XD1UNEER1MhP59CfDvROJ7ADF+7PaMu1nJK6h7sIWmYSektMGgX45rfjZJ4aEwN2sJ6
8+v8BvKWRV2qcTKPRm8hZLXZdCHI+W9dvrNWk2OFlWx+cAXyZ+x2rzLWYkxNwsYGwDj4O5wEVaCg
d4VjcUh8cPkeey6HDTtavbsfdRP0bT/nuHQjKKFMruwsAVFCkw8FSJkHe34tLkYXLRZbfjZjm1e+
+5f4/G6cihyAcHSJRTDyy2hr18Ol5i9+53eFW2GADROTJFxZl4nAcR9m9rI/c1QgkQ1xlFN1JWWp
EkwBvuTnx/pFuX1jSoFCinx33n94/kqFErnsyiomU4d9Mh0sS7hL6u0p20ZbrbbjoA+888HzJLrZ
Mc1IzfJ0iwIlxVWg4AkxXLSWLX0fVpu0QzGb7vBARSz6s7370swBXZ4PfZUjPE8vcmebGAck9Dpm
UB8laAiDuqIP8mA5EMpJcMXWDrcJQo79pxzqPSzQ9QmhGoY0M1FJTZ/UkBTytSvhSbeja8wvXxSO
8nD+q/LciGa6AqerXA4Chjik683bLqUL66CcyOTPm/adxxtC49qjwlBZ5/KCWjjp1CleBRbPZLDX
m4mgCtEc7ARb4GASmHEPcyS6Ciix+KkI0iKXkboR6DS1fRWmv9rmetY4NwbTVfFEkhRdMkghjjob
1dRITaIvGaoG0BA8llDzwfNMDHQbrXAwXztgvud6Ctkp2lN2RulLlxB5zzrUpsLt3hrtobarh8Yr
T8JT/SK/SgUGIWRfC77gLnujVGKYyNpWDRKK4YI/ufldjh5k5GY/h98AlCDAGpzr5O28nVuk/PE6
iSsrqjcdPcEB3NDRU+ojvD4bV/FJvC8Ku7jK/CzMoGNkZ07sgjXTcuvD+SWztxnD93jZAA1OZ4bW
Fk+rUONCk/LLIr9vMo5/suIqeUT88/tUHK9Ai54KupIBYNGLdr+aP1pzfNiyFkIybXcTtz23IMS6
L/cmKXcVpKYscnlDt8ZbvPKqLN0IjewRX9I4LOD/HDpMUzompLZIw4v3GOVsKO23fZZLC/qFoBvZ
nKrTbR3ciOc/GevI79ZH54pKlyldp6N+MCi/5uIqEsBKHLn/zQblmOuYx21qQdaianO85A+l4EkT
Tw2BtxAqR2xka0j6RYJwHtwvuqh7X+eWzsgf+vmE/fG/t9i2S9igoltXmtBF/oJpNMXdfMzc955u
I1kLrSD/eX7b/iVUvpsjS96Zg7Z8mjbNCK7jxNbuGyiDYeb5wqoPwl/tpQio3fhc8IZcWW+HvT9Q
+SEwTUa3VTWIyaY7S3ySheIwzPEBgmGckhLTtSXFNDF6QEhBaEPzkqWrVWaBKd/O02R3yfoV195Z
oLLN1lqVeUJaFK7bCRg8p4QmiNZyX6msLASV/D8LoYJSFI+ISIuRgmKCwAk2X3B6b8KEIpRjoEvx
BZS6DOSHZKIjCPAH3RcZEqFBIQeQUyuGEGV7O6s158uw/W5ngrq4JsMatLQWcSXeb5adPOhgzjBB
lm+b9z2KjGHt/h80hZiOtzNKBYkJ89ybIQodytKKl8128To+RkF63G7zYL4cb0DFttjWbPOmN5hx
Y2eXihtracVGoeMJa8Q/zGg5irO3ZTwunzf42KfIsbNCTsPuKM9SWQtLnWEC36tke3Fj1KYwITz4
1cUSLsJhvUS/+ric+G3/f/maho6ZdR3tSFrIZB6KojCqTgjagwmWe3Q0MJblxkcyRItO8p3o83TL
me88gE/+mKRWm5eyvEC9IUfvLvllIHXNvPSvwS9s0kluTmNl88WHueukomW1FaMiRJjwNu5z3SaP
vPS0HeOH+mUFDhton4vh2/kAzQxhu2VSIawalbgzWyI2ZPpteZemnN9nFvjQABU1MEyhavv27zuv
6aGc22gN8qkKatvF5eSSR47gRB55W5nXiZ+7AjfAvGlqf/LVnVUqbm7on8gr+NsD9RSdNk8NV0A5
iEC7cgVsYo7h8jGooJheHPNnnsYQ23V2xqlomtfWKGVoooTyqbgsgreh7+fpQjmNL6TXUGKKnjeP
TX7y03o1E80iPEgApaM6zWmlV2JftkYwiIgwpnRIlstELO10u2vNn7nKm7xjRrqdPSq8lsLQSdVC
sMsLZl7RKwIxbVx6lcZpBLNPxM4QFVJbKwUZeA2Cr7KzV9XTj+qhddDNeGqHo3kP1iW8A3h0o8wU
fWeTCqeyaTaKZY1JkPWa2yunXrmvZNNWs0cr/fWF47czRUUZQnueFy2+myFMh6xRL5W65g0xki06
5xtUUBkzsMitlWygOStBVKgCxFK5mhwZNQ3BVb503ncrogJKOjWbHHULlARc8yiSUn7k6gGZmt8c
6dAdxcy5Tys+TznzDtzZpU58F291HZvIxSav/mGGEnQOUCJzMNyBiq5T3al+6vFoTdgnfWeUOun1
bGSAkJdVMIeahXhN1E2NQxr52nfCd7mdikftodfd807DPRTUg44w1IjxZkVI1waXlFWWn9MzxDDc
zdkOWOg1T5iAc9xpvF81Ntk4lSruJetkbXeaBSmR+ljk21fS3ff9/AQtKZtUEEa8FfXmLkkluxYv
lzXm5IYcT6Fn7kSxsypThJIDbr0pvky1u5VXhGLeqrt1UBFkTTutSMoGvPXjUZfve24FivzAmTP9
mVzaSK0tBQclEB7jb9J7JfWnZrXbS9krDrHH49plxkQdeBIALiQT4PuPyd9YyGmOAQMhWMpvUpTb
WZsftiVU6+tU+vEV997ZotxbaOd2EZaBJJqQbSUYPmSZF43futnVHDR/WXwZQub9+W6SdnDFEsZ2
SiFjg/HE+G6CQC1EHt3ooSlt4ZRcCYA+YGLDQyi54aYLDAwS2D7AO4BXskhYPz9ubQpqKz1TwArW
lKV+a0xl5IGhbjtM2lo4jZ6ClaOYjc0elmb9oRvgB062lgdCZR6K3R9B7bnZjmOXpnUaFNl3VUOS
9IQy//nvyjwU7ybozvZg1VmZG7kQdGbvFSgJDMXknzfBjowEcgdSUBN9euo+LbbG3IQU5e0itZVX
ohzVozabH6UrvPq6H5rD1zD5F5uWCs0oILxEGoyUgd9WqwipvHzcvCgcj9vFdKFdtS5YDJ3+Hu89
3mFkfixw3vxjkQovwLc0G8CFeRgp4VCFxXhpSPfnd5IZ8XcmqI2MhKjTC6SVQV1VHsY0HqMS6Xul
2Emuef/NFFnt7oWwpECrzfqcEqmlbLsUBPT95d7GwOHhvCHul6Jyk1zp0nnDxDXEbhS0eaKgnAKi
n/LGxIRKVPlTSzlOz/pUmBjSQaOiY8jw7VG9W9xUSkouxDJ0PtvqQpYuC8FVpy8oNJOxpD9GqAhS
q1GSmIYEZsY1sifhMpbu1IWHTGF5xN4IFSFSo2j1DdxZQa/q/ozapIRuQA/ShmFyz38n8kv05baz
RD9m2spc9Xqa4nDri0PavfbtbM+YVK//yhRfbL7l09N5g8xHKnjjwE4nAcuj0nw3ZZXMk2iNKeYZ
COYf/dWDqjlr5ejXokemMI1vHQYxTz0H5cA1TG3qmIyFmS5QRR+8/IfslHdDapOkWTiUL8YjGS7T
QHB15DaTmG75Z8FQtP145iqIGmCcdylD/Xt6JTvKpXZBopYCrqQ39ZltPcYer+zHPH/v2wxd2o9W
Mc3WaEuZL0Hx0h/IqE1yXz03EAQzr8nToDimz5wPy8qT9hap5+MmdYJZlhsSSsOJf7zR54LutX4B
ZenDglS5511A5Kh98l0AihCDRYAo6csgX5TGGoUapLyisIW4vOeDJeaxLSxq5YpgXnSGpqrduJVe
+llBASIGPmJcpocBEy9eBfFBZwap8FGP0uhirQZUSvoew35dpTucvWH/qaoKkL+hACBP+UAXNcNk
iDhmg7d5gl9fmKfySsXkPyn+at/Bor0cCLtazAV8Mt9NsAt4KeF0U+gudBrHY701TRlEhbuCg0/y
p59qYw/2m1wJGJeiq+I24aCWWKMhIHd9t0rdaVW29FKqoYfTH/5GtmLe+th7fz+EVc6zmxkuEfJl
JCE4aDSPG9y8mNu4ToKhH/26QJ8tiz2xC8WYB95jnuWdJepWwx53Vtkg56n1lzZ9zdMf2cjbOrI1
n9waeHLwCysKgSV/PLlbLpZpl2cGxjVSX7lYTzHIiAAIvCtvIEfsFs5X6pIknSKofEP/BNAbhMkS
NgnY0l4cHeTMtjr/5vg/c007E9StqcZtpudlAyroe/N2ulR8cL1oTv2qHYkUouibdybvfcsErkMQ
CNgE0O6DuYrK3AZFLudYXrsATyjtXgwtW7DFxwlox+F59Iqrzs4OLYbnuiPP+5lesrNMfUFNmwpx
lXUMlm262+lbKEYDSChUDqsHi4QFYw6QkgeAXRYB1v3oKYpYy/FUFhgFCM1j6dfH6qIOwOYN3DgP
is880Htb1JqEUevTYQFsNWoc8goej5NvPRaG2wYD7q+NU4xkOQzolEGGbgH0ARj5x6V1eaQMTYRp
dxUSN81JMzl7x/t96rKSi0JY2qlvg1WqbxULr5amab9QYQGpJObJCSIVX+njGpreKtRlwuMrsa7T
+bBYN1bNWQbL04iCgYYerCLpGvVVVLNS0qIB3ADUEXEKZVPTVwdOdGXawALQPNSIsgR1dudcAmdN
jkKRWKNCMF3LCQRFpgdOhGBlD8bOCpWdDRW44lMIOKOJOD6ViHuJt94QYeXEH5zyWuYhG1l3xrs9
dJU/fhxja01p6NM4WKyTop+WPHey1ltRCDu/sPO7Z9J5mJFMw6JmqB9K1bfKEGxF90bx8bwNJrRu
vxjK0yDX0cj9ZEqBeTpB+0kJiShZjen+4ZD0dhmYHkasf6wBIAAXv3kJLuso7Y1TUWjU5TKOt1IO
Eits1/uoDM6vjlUO2/8+5eNW0c0RAo8RdGN1Wy0rkri8U0wQd8XxVVoumWFLYhR7560yE+i9WfJh
d6/J3pqFGeCzMkz14m6Y5jDN5LDQs8Naid8NsfR0JBp607vWMj5BldnP5DSQisXVhYlTpePtMJV1
VJhwh37HAhys9tqUF/l4OL9Wto+i3Stboqwg3H5caj1meTVMbRLI3XQRlbgux/K6nXTOUfiXLX23
Q21pgfKbFKP2h6RQ8sarypv87Hk7ji4ZzVkhVuXwQPrMJABpFDAj4EVAmYo41+4rGlslpuC5KkB4
LbRuE8zH2slP6k3lS0fTVpz1VTjKtugXDndQj5Xz701TcVNMpBTkfRBjnoCvUzE9M/j54yjY3WA3
F2WgAe6h3QC9CC1Z4DTvzn9SZm6AmxPiNgZuByR2HxfeYXQ108qWyP3aRBxs8vWHFPDaAWU53sgO
MzkwNMwmoUwGclOR+rBmjmkhK0YXVusOMhSv04OFYu5mF+CyfehuqyM3fLN9aWeSOhOJXmYRyoEp
MNpdame/Ki+rbNLrXpzkSvvdoOEsGhwHZhVL9suk9lS0SgF9Xwx3ZaUX97a23ZnW46PSHfDGHpzz
H5B55nfro7wH8mfAYajCEGhaUEU3Xfp6/ve5G0hduEgbVHMFghdw7BqtrRGMMK0z+Vpury94prnx
9Vcgd7vto9GJ47AC4Lpi+7buJVEDrb3IJ06u8vYb9ONpb4PKG/NknVVFiCHGOf4YK+iFlQMk/pIw
L7/N6+z0W+Wp0YMS/8fdfDshuzgzTqOigsk5CdUjCEF/kGE5y4l89V72wCF7SrgvbGZ00ZD7iRgM
hwgD5R8zAJJbhAHZUMLFKF7KoGePxusmu5/NO7UueLchucQ/7asuahjI0xFLaUa9sYxEPS6gntEe
4h+Eo90obesQA1UiA2RhZLbAsci8k3YGqZSmKJVxsboiDSbzp1xu9hpf5fp3zhngrYr8++6rGfPc
ZNMsx4FuCEcVRV3UFybH3BRXMIabXouOqSJf14vkbDrQM8t2WBP5YjJQMj//l/BWS93AxWpJgyFB
nL2srtrUT8TbeeM8FZjjAUji/3xCKkgjnCTqIPQgGv9f7r0N8ZIoz5PB8eLI+4DsS2Fnj4rQc4SB
3anvinC5FsO/R1b1XxXQ7CWwECrnvmMmiTtjVGgWlCZpla0ZA9OYXX17SI3FNpTaVvonzfrrv30s
6uhF0pQmW1JawYKjsDxII0hkY061mu0QgL5guEKEQgEVnaM6SzMdCUSgV4XoiGvnNmaNKShruj+/
mH9xiz+WaMrOeKygKaQA9tqHBbjgAwO1afFGvJ9fkBn5ViB94WUPPqF/VkZHkhhADsFsNZRCs8d2
vTF54kXMi3P3+1TgkAbTTKIOaReILIblrt9+cjaMZ4AKGkJctPEE3W4ot2QjiG9iH3DXG/1yCaun
GpPD1ZHXgyQn5XPwfd8yKjqIXb0JcaQIAbI9W4u/zcL3IfaEihMheGaoABHhEaPOgN6HKbSE2+JC
l58S6UeJOjpnB8knOLceKjIkJThqmhQ7OKAFVN1AeNFVA/G6DWrPBFmMyzHH+2BUbDClUpVK0NFB
f4Mk4spFBP0UEGZIf4suulqGEZfzNnkmqRAhpyLGBzW0Is0hdUSlt4Wcsyrex6IChIBKf2nKJoBz
wHRP11Hy1I6S3fc8gD8nENGdi3UWlEHKAJONzOexXW21xMDpwtkunhEqa1u11TK6UkV2kZ7k4XqR
v5mYsjr/SZj9P8LXg8lOScUtSLlBqmtNukAkHsluAwHWh/FKsjM3P2XP4ysByMYO+rgp3mM+xzB7
de+GKWeAKuzSFIkGAePX4dLwFF+6INC1JbRul0PhE7ZgnqjIv1y+7zYp91CqDv3xQlkDs+6L7ElG
6cnK7X5DZ+GQgO1VBplKnHlgAh6/5UPboD9Y5HpiF1m9XvW5hel82ZojHpyOfS7+/Fk0LsXoS8lc
NyUNpWVa7a6pkYM0Fedo8BZvUO40ygA1iQ0onyXJJolH5prgZrXjyzbQLwRXvzv/gdm5x/uiSLjb
ZZFSPKV5rmBaMJ4NzM4XntaM4Vimh0o0vg1T83jeHPuNY4ggnkWFHORDVOmyVteptCyAYLpJj0EH
bGEWG2S0x3aadR94OBADFSgyjJa0Ov0kJAd5scTb838E06d3fwO1xckSq9GQyRbepuZhSCEiFt9U
M8cIcwzC2FmhdhYihFKSg8s+TAt7BLd2Z9dPRHCoBixZ/tUVNjAR5v0E8lt+354ZYHe26Wt+7gsF
pW5QR2xXUSXY7XZZyeHKLdQwvWdnhxyZnfeoW5wtE7I8DLgSwH56m7hR0Aw2hnf1S+NItJVTyRmf
G96YO9swGqYiWhSYEaIWmM6QVFrTvgr0LSiXwVO00yDeTuVTVSvH897CM0WtMVW7ekrSCnA0sU4O
GQQzbCNdMQYNhWc/aWYQgWaqyrlU2B/wfX3EhXcb2yqz2a/JgHSmOdbbS5k8dp0zF9zePvsovNuh
spl8M/JBAAsQZI5GKLW+kZoCh/YI0cxg+g3Jh2OaerzZQmYghR7yPx+P7PhucV0DBadGMdMgKrNj
NXQuRqi98x+Nty7q2ioEcAa2M9ZlphhZzB9yiGXE/fN5I7x1UPeUnq51UuL+D8b2apFu5Z4zAswu
c71vFB0s5VoeDGWDgSTQQ8Ut7nG4gIOZPRT1ndzrnyWe7hVnSTSwehIKDFJEEKPRIAaYvKolr6XE
vt92a6LC4jwgg04V9JS0e3W1yZAPYeNIoRwdym7u8RJo8qE/pesGkAhQ59MBfaNi/dK0ulJWyF9a
IZ8qaPOlmuWDhd74nk0JWCoGU1xus1pWfiSgH+CEDrYXvhun1lpMVpJlGqbiLbxPi5MMFaGiqezz
XsgOFe9GqFA4aUoxad0MDh/huyLfqK3oqCoeCdLEOVPs1/ZuL+lIaORKC/LIBGVr8/i3IGbzjEgP
ranuGF19KUyYEqgTwJxgQbL6Y5iIorYSdSjahaN4WuNQHoLzG8f0dQuEa0QGVpUUauOKOteXrk7i
QNAOsRDbes5D3JAA8Mn5dhaoFcijqdezhNYCRsDvqh5PtWoJ8844DFvvDtnslqnmqVkUcVyCZ5e6
PaaqSwn9oOCDTioow/w4elaISidnA9kOsVsfdXus1ZhIs4HCqngrhoo3gne+uhjCxSGv4eLIcwim
p1sqEPCqCG5nmlJxbLsRDWlg5vKyt7f196y8zi1IZxte/4IdpHaWqIPbQsdR6xUrDqrLqnQMj6iI
DoeyhBIrqA+4ABVmnHgjPQa+H6zD5HvuLsRZncqpEoCEELeg007pdqXmPGQWe/MIsfKbDZp6c0y2
yerjdkLdYvO0Guxp4CJxcoCzVgDQyxvZJhoiXOgNa2kADhAwnQZtAprW2aolyFoUqGgpkp0+V5jr
b53lwlrdGOI6weboXn6f/KXw7jGeWepsV7EpmLOIevG2XLWGI2aiqy+8JI1nhD7eRtFXRdSNgdw8
Qc6zqqAfLd6dD1I8G+Tfd66RpIklQmYF4kr596i6m7NLs78/b4I5BLv/RtQxBi20FW/SjNdCMATy
X+V3Ce3sGwOzfyLUxbPbbbFjT4dem+ESZkGOdXKW6CC5t05lg8KqtGOWVhaSnA7zNGko3vRQYyWc
D+tXVHPlvTEqL9zArytKSSIF8/IoDTdFe1XwHn6sawWDT5A0kQ0VBPRUxqGlUK8eFnDriYN+GkfD
GyvR4ewZ+Y1Pe7azQcWnOo2LpFrQnohX6HA13oIGefY0gysp53JaMmtPpgQCBlMGAzIK+h9dcM0b
aCtMoCc1Rlt0MC7ZhpA+CJJn60RGNfXIjn5mt8ZNzxseZua/e8vUKY6GZJb6Ls4BgMivyNRkfiqe
rcWewENFns3J48grfrLC5N4kdabbNI81PYcUXVugLkDguAn88H6yCp7fM0+2rJmqSESlTPoJO6pt
uyrTsGEAdgGltOo0IPEcoDE2u+ul7IK41215DwrmWdvZpFaXxYAAG7GogGVyPhAJzfiQQ0JdxIhv
xb2umehtc2eNil0mQBVyHyGuzA7GFVqQL5eLg/p1+oi6cm1bv2XbfK6OE08PhHkCd3apeFajKVXH
TRmHhdieVH281XOd8/WYqLX92qiopUOXczOaEWyr95DCA01wFiwumQbMT6mTB1YY+ToUpU2PL5nL
dNHd8qgYZiyynGgV4KXx9n0zv21JKPZh+6XHpwlmC0lGCg4YDuUrda2ZeTQAQ1YX9nyQ4SyJOzxr
m92CZILkQevPLuNsK/vEYwIKSbklIV+gYs0GvDDqEWIaxoVNeKV1p0J/ihB4dOALLlBP4tFOsR6I
0E36Y5GKMV0mtkKtDUowJT/WLLUL8DbNhT8nr12B4lzBU1RnHvudPWpbE8HKMtPI4lBqT2J9oUyl
jTGO8/cDkx5tvyjq5BWzOWiFUsc4eVVAenzGNapzh/IR4tWWQwbZaoTP5UkJEz8BEaX06/wfwDyB
u0VSJ7DLKqmqIFwftMlJmX+Jy1cQsCgfk+iJaTawIH+8kxKxF/URUlvhJMM9zWW6W4zGaQrjoJa8
25b9xd5tUYsxJL1W+hYl8nn7Pg2/k+7JajhgDvZ+vZugosmUNnLTWTBhpY0jdIatzf5Xvsi7BSpo
iJoSybUhl2EWH7OoPAhcSWFmWNp9EuoRo6NLI61ytwSKWdip8q3SlYNc3fYLp9PLbCFAy1vVdBHz
5aJCfY/UNGs5UfoRzNcDhLYT6JNrR1ALn3jNL+aKdoaor5JnehSnUl8GvdBi9uoANwal4FHm6TAx
HWxnh/o2DQr1wjhhQZn8u9Kuu+0kVrznHzNj3Nmgvk4vYxS87voYBI2LK9jj0bqawj6QfTDb2Odd
jR3E323RqIysnpQt27QcOZSrom6ZHoRDUbsG0HneetnhmVk+85gUmLWInVfQ0AwLWgjyXMxVsLxI
XuO1j/rsrBiauR5d5anBfQU+uW/nF0q+/6csfLdO6rKqukqZN1XFQHLxTTGDarxSuju9vl5izuFl
OqKm4DIGCxquRsqQshnVlBptFUAJPElALD/EuYcxHWE7KOlc/o7zomoP5xfHdMqdTepeTKoo38QM
02JWMb/OTeNW8vQibTz4NvHtT3u4M0Ndh3FtVaNkYECjXOb0MBL13bm6juoy8zF+GwpxfzELG+80
8DaULH73qpY1TDgprZkSGgcyV9geO7/9a/In23gUX9Mb0xOCKnO1h/N7ygzzu8VSkUtPEgMEbNhT
U5pOg57dx6LunTfBPgc7G1TQMsxyyKPEHIPlGg9qiMUuvvBDvF4cFdK+fJA6byep2JUNw7Su2Yhp
b8hXLLed8l1ODnHOo+5kVuTM3bKo+DUJqVGuWQvuTgtt8RH8OelRvN7C1a3BC5Ydz+8i50O9XUE7
/8hAZ6s1NTaxAKxsi2V7WjgYOd53oofEZkmZCmEepsDyR5BJQ0k7conaFLIzFbDbuHG5ZFycI/22
x7tV9epq1ZjoSwPFkAx36ufWyedtdaZN5AEoeaao6KEsQlIYvTEGZVM4eQnt8+g08PaQ95XIv+/W
k0j9XGaQhQg3RbeBNYZ+ye0X/ABpBrTURDw9PqncQDx26AoDBQhru1/z1c5T+dd/M0EtoqgBjssq
LQ3zCi1EzQotCFmdN8H8GLoC3hjTBDOPRoUEa5yH1Eg6xFirTuytm0+xmQflwINbsX16Z4gKBttY
oZmDRhsYTsDg6kEXNizQIBI95SACu8LLz5jff2eOiglGY+noj6I1BF1Ee+p/lzxWcubGGUTxC0Ir
umZSG9dD3M4Yy84KCkuDjvWW+Iag/dUVys8vfKCdHWrfFLkYUAGVoS5mHZukOcjRaEf9768YUYAC
R86M2WKy2N1piWM1r7MG1RgZAO11sts2diTl+bwRdpw23q1QV1w+T8bUkdGdyXtjyDgCuyQdSZ1f
9LMjr9bKvH121qgPZBnVZhidWIWTeBMLTyO0DoX1BMqF4/llMT1tZ4f6QKLQ6tI445ZDdWC0Fdlc
LpJoivzzVtju9r53lD+XURPVU4n3hta9zPH9MhT2knEQzOwz+s9SQOhBAbCiXhgNSH6A9x6vp0R0
V9DP2vGDAn7U7gSwTnHk9YDks7sHk1RF3IhTecB0bowHW+xj9AJclxqQhLJDVMNqB8oCwA0JuPgg
Iok+lOB2d82RFyzObi7+CCqHnpVSMSatrsJYOc0i1LwMx+D24nkrpa490ZxkU4EgZtBbV+ZyG3ec
Fwf365E/YHeIpyxZN23MQVl9XA8lJEWq57ZyRg8VXPRL2p/96p73SfaKDPQMSeMfXC8fDSKYr4K2
os65lJfrfCyXxD5vgF1JhbSnpEFxAak+5R2TNKu9taDkF526S/Nkhj2q4MtF9rM56IEGDJn8SpK8
2W8vlGt8uPPm2UXqnXnKL9YFeilzKgAjPHSKHQnLcTAXt0yyn0uuO6q5BEapf+/qzu6VClpe+WM+
pM/l1Nwnlel3I+9BxNzw3d9DuVCzlbNcJHioS9t9lFS2yAPtkSjy6cW1M0C5kNRbWRqnGPqQMe1F
mBDA5o1hCV4Kzb4Jdnao+2abqqQSIj0Pt+v2iUxdDX6SObP3JqIXcPV2yL6cWxZ18fRlqTSjjsd4
cqnfkl5RdJMfVXc4rAgnq89LDdifSZW1N3iKSJMXyM1imvmkgHuwmmyxexk1zmXwL45p6Jj9hTon
mEA+njxJ3GYZ+rp5KFb690LGEG4C7lwZU0J64qyydMB6r5Q1O+gKSKbNeVow0qEHkgVuEBUI8b47
cI4K87a1AD+3dEheSDQBoVhhqE2v0MuXT2v3xpVOWki1oxh2c6gKW7iVfoj+7PN6cszQvbNL3Ysi
KKgMU0grgrPTslOaewKPGY05aw0au3/WRoO781aRYzkRC5AcQVBvdMAMi7oVFLGcJZQ9kCu8kpZj
B7YQ3upYnkTQTRD/tVTJogfYG0U0xzEfIETd36XqfSTwVGjIjU6fjL0B6iBGege9gT7CWCmmm4vr
9KiDsEn3Vp+Hz2G67N4SdQYHs8ihAD0JYBDWoSj7ULn5beQupS3fz27sRBfd9+o48FBWzEsR+4YB
eZC8iCBR+nhS1rZPtyJpMdocEEEokHj9GmKbdDlkFwO7FVcOiuWQe4PUpSgNVqRLMboPmdrbzXxE
J9DWCk4AYPvF+6oorzfjRogN2SqDTb3s54u85BTByK58dos/v0/XOEx9U5M6xWNNn6GkisaQgeHf
+baOCrsVeRM//+Ia79aoW76YhlWfaxENmxeCFJf80vkf0r6kOXIcafYX0Yz7cuWSTDIztZaqpLrQ
qmpa3Pedv/5zaN60KAiT6Kc5TB+mzBQZYCAQCHi4N4a9nEwXej0kOEDv8VtQXE7KYp0Kuy9Ftzzy
zLQMa1QtjE9F/hs3PxAEcbDiRrriyNN5xE2cyHgL1V19FhUWnhP1PgMd1VLYQ5UdxmX9CbkHnmOc
6KDBkY2yiaJRoGoSTkCVEt6CtrWT3zloAeFb5v0DcQWeb1QemSx10aMMHHmYZlDTQA1lbzvqQX5Z
HpC2uiMRK0+/mB7fA4fKKZ2pDMrQAU7T9GG5uob+fD1E2F6B/EzRIDQC3daPyaMciwlgQwCEU3Dl
rtUr3i7sSeS87zGNQIba0FQQ6KkmFf1b2nRqI8OJeZKdSgeUP/9Z1rxEyDqfrZ0VqmJopkxBZYeY
SNabur3Tx8lXqler5BGx8ryhStRERl0XL+oIcjLwSv+MsqeOq2zN3Lg7X0j87zaSucVzbShYMdIe
JeVcAmXpHmIQijM4gsuDifNcIv++M7carSGkClpkuViBSbpYbpuSk8+ZA0H7z0NFcp9VZqQDaBwM
aI0QGcr4p3yX/uyA51cPOEueMqe4Nx949QXzvXRvlz4ek2xszAQHiRD90mrwf/j9EljVadZ+mPNz
bF7E1PhCv2RvkjogE1DsC6tQmIEYLyA4etlMXv7jxQd1Okqpugx5Ckdqb3VwFfYyt3TkQEX6q/7B
FDPzNrPziJYiUlRAt80N+oTGox6q3nzJ0LGoXsvILqEQFP/4QlJ6j34a6aykzdIuEioaTT5r01/N
/Cv+Epft3iMqW+RaJEfRGieB+jP9JTqbm4cZFBj6l/lA7tuRnYFaiHdtYoIJ91ap3FEu21oK1lIB
Wb2ctyAZ7dhrfhuQrp6xtZWn7glTrJHHe49g14i7FaXySdEWujYkRor6I74h2p1k6iT5PnmbV+IB
idfzYr6B7/2kEwrIj5d6BG53AGEF0buNPbzurP9S/MWrD/Mx6m3l2/8WNFR+yatu0IR+AtTaCETt
EbHacNWOSFB8Khp3y0jlEmtUZgWw6hjtXRIyiZNBTFe5aCGRs615GZPVqtgvIpVGWryLWOaGrNwm
zvLH9KU/5EFzO8ZP0hEcNZ56C30e85jZufsPyGdJSFzzlUox8YRO7bguBRi/8psFcxRvKebbBk3S
yV9PIhpS1z/gdYOfyJaTAmMqbYvnBrF8tCLV7ZvBu26Bsw0+MSu3ZR8N8TZDxPpx7kCYkTiSnRyK
H7Nlg+zHyW8jjsXrNQk4vT4erMUoCno3pHGorWKY5NkBs5MgMrZaX2wk57p3ZE/99w+m0ZSiJh7X
jawdob3Y4VETg/7GIthl09nXzfA+E/n3Xa0Q5QnmFqG/FbRVbAOYYcvZy3ULZBd9dgSj/pAWBY0u
Db3UljpuQRCNBzsodUBHJYpVO27dvrpbeDBkZvsVOEvwK6vQ3UIT9qM3c2ZVsbpFJu7s26HdnPxB
OtdhS6jmnB6TIeNZ+CkeOrsK0WUi2srXXWVH5M4+tcf1AfS6eTvA18JWQyJlJmEUa/b7AjLZjU1y
ZaPyHkGYaWxnlNraWjqp+bIQ1IIHghpMwuTqGy6SEF5ZLzxxKuYeeLdGj96gbZFHjdlbgTz9WqLU
abfcKco/a/HMWUtmp2dniLpmgG7c2pQeN7QlPUcC5Hcu0oRFxDSgot5mrWzry/eUy4vAPtN3Zqk9
vk5NVUilFKGwTW+kg+Tiol3Z0zEPomctRCGBgsz0eAK8vFWlKolIHSKxMgj6WZDl+6gWIrsdpzsj
ziu3mEaRk5x55qhdL+itGZXTDM4ysXKM8m61Ds3wm6tMwjzydmtJ1Q1WDGLtYWjAAIS3suqQ+4pP
Gua87jwzh+3MEG93OcyKkhW8uEAixfqp0S+SzGkusevlnQEqrWxWIw9pWqWh9jgBHa8cLa99Hl1S
bcVfUw/fJTG6M62XqSlOjW7hWay+AQb/J1rS8m171g/lY+QtL8K36zuNvXy4yCtgd0bqpJoGsTpU
0xDjKyX5z365iRr3+t9nRgFYDTQNmA1kZerzbNtcdhuAXBBDnAKA007rAYNyXxvghAb633aor1R2
bamomMAPVBCbN3fkNVZ312f9GWTth5irmc08oHfmqFy/FF2my2oMrAtkpbM7ST/J5uH6yjGPToVw
VoM3FQUalYsm8siY1bkU9BPaiwog/b9BqG/X8lFoOKaY3qiyDupZQDKh4/hxD62joQiSNCeBkP7U
8qe1a+2mfbjuDvseoVqIA7gEqVsqpc9KVS96Cq6S+nVy+zfWH2DgwJxCGn0YzguVO949gmuTWsNM
LMYKo8ukJFjcAuyk5ZPuGvfJ9/5MGMLUh5H3CstcSsyHEkpIDJvQ3UxlTXKllAXQG4w/4uihlB8W
LjKFeTjivkCGvfHQolGZNSqmqZV77CnVNyHyOx3J5LoVDj53LJrszk/l284StXu7NouTSFviIFOc
0StvNrdwi9vcl0cbPT/S7akPjVP3Dq/Vw0xL0F3TMKUnWoiXjxG5ZPmWl4smBvL8sDR3pc7L6hwD
JhXyWpX2o64VebgC24WmnOANmaOmrgpkN6HnBV2PYQs9Jxsyo+PdLbp7asZrXcUKuFclc7CBb7XV
Zg5mseCUojwzVNhHeS1vqWyIwaYkzibnYO35Iym8yWR2wbvzhqpbammJ6h6s2KDgG19JvRu5xUkl
LAohZv7445vMs2Rnj3zT3VGfLkos9ppUodbVnkkolqNrDDaYsvU7qDycIQNtJ/f9D+GlWxz+fBU7
mxjkHAMhF3SSqWXFJNAqmAlIEACljW+gse2MT6T5It0b92iPkGZucD1psqPUQE6GBKEObYmPHm99
nMvg3cDk2tqovlVk0TEFS4F93Qq77AXD03/MUKnZmDdRG1qhQotHOrQ3vS0+VbeCB1W+M0FTtY/y
D4vfWGIml51VajknE5fa1sBwozba2wHTxRc8wJf2dq/4BSaAFUe048f2OPOGcdm7491bKmyBTu2q
si7x7lP86Kz70oTy2tcekHfOUbGabGsMBGGfYxZ8nF3McpzxVAhhvu5kXBbTUV5jpzxw3/55rpF/
3+2QrazMOVKAayA1N5F3ETDceCffWlDwtu7qIySFjRderuYZpQ4Jons/qIUGJckB8zHrH0x+ONLE
e/snX+XTUQSCE80EZ6kKkvOPrumpaLStOtdBd2jOROk2vUCtrD/MLqRWjstsS3ecXcEswHYWqTMo
FZrRmkSzQkm5glsWMODusX6ybppj51W/1IOKAaASXH0+VzWMuaLvlumiXC3EIc+3RgiEyjZuiXJT
cxsFua9/6wCYQQFd3CsvMoe0m7kdTchiqZaOgX+Z+ozxNkHjmjDCNnrXznalQYmrz0XRtmpZs5e6
EH9dX2C2l4Sb38LkOP7z8YvWg94X6Bjhjp8JGZ58s034k1mp5oLa9a/rpkhwfAoeC3y3JlpRRPT0
oykr77pVzbosNKM7q7hUll9Gid3mpaNHEPZdOSMRjLSNhC0ppgwch4WuyEdzsSQPddLgmO830VXj
3BZB2nXdo7fDhnLpgw3qcw2pkuhJqqeYuigwsL2dtWN2MN3GM1a7OkSzbdyoNkSkgFZuQVyH8k3m
a78xNiU5mWSosIsYHxOpHzFV41JlRpGRtvboNWhp1/4UOYNhV6udPMjgvdC+gC1WRFwkLVE3oHRg
UGGTG0VSLI2AwWrzsRMf16Rx1pU3mcnYDAoeyzFMDeILDGdSjuHmNwE5BtpBQBKAEBMsaBQWbuwZ
nnbfPrdQzCJ03esP3ustC13ywTB9j20bSxnnnEw3mr4MXUQ9yA54L3aLX7IrHgHZ5ic6ctB+CqWd
s9TuEMWkkccUN01CSS56uiOd0ovmJ8fqHnLpnMBlFRsfPKTSKnQnQXo0gAouC/IH82f6UHrKb4B2
+oPkSJiCmnq78EAkySmlGNlmb5ZGR1iRNsl9Mlah1IRrXtggxhj57LacpaQpU6pclMHouC1AqNU3
EkpU0nyOU/CKEbp1nvQ8zyfya3bHPfCvet5DZiDUmvutOGszKv015X0wnk9UvVRYnTBJQ4HHCKV0
a/EYjS+i8JyOZ9P4rgNjlUQnWfcjiIs0GadVyUyk75FJPx900oImsAGEb5ZL36que1zALX89kbL6
ewgMkNZD3wzSKTT+VQRYQu+s3AzGcDmkxwLo3in8DzqDx9HAqCnQzSF0EArGvmV6ZqEXB6NNFpDG
5mbkbOa9Xn3Lk9Msf68VTsHEjI2dJaqml4Wlr40oBWOf6WfCyWy+VdP99aXjmaDCT4iytVvbNQ6S
CPKZ6YsFlu1a5mnjsmIAXQDNwqSDqlh0vhejre7yHD35DJ9HCHVuqc4oDhS8T6moCwxZNN5S8m4X
zUocTzLKgxAs3gHoXaLVIY+zpV8d19htXqEQexB80Ew4hSNyii6ebeqcWVJNM+N+KMIIz0eekE7t
qW63zp4lKXGsol69blgzPJlltXP94zHzMDTrCCbbwp2W3luzNsvGYq4VtESyYEvt6i4/Fm7ixr7+
WJ/7c3dThaDS4VTVrJjZWyX/vlvsyYosNU5WoBeEonfravjRoG/rSNXgc/zjWaKWVlzMZKlkFZ3n
P9Of4puK0kTGWVo6k2ZDGh1CIm7l5D+uW2UG625RqePbKMdqqZUcRvFwO44vFYg5/zcL1GE96ass
gwIDg5z1Sc5QzXJSLnPZIGIICKEqETXSjx9IbhRlHHUTU+MtwJHGaZ4Ud+SpQ5Aznq44JEicGQaG
ZcCPQzkBcV5lK40pDgpwuuRh7s+H5Ajg2JdiACTzFkhTCf8mlQSnaSpBIDllBOdf+vmNBX4x1MjH
9XbqbPG5uCFcgV/QHQUC/t0olRYzS8+XKBYBR16DcrsfszPAOteDgPmRdiaoI7kfZLW2FhOCk5t0
lgsILCWQpBB5scbqeH1whaq1s37TyxwaCgCORD6pC9vLclSDzjPt2Klv0YniFcDMDbTzjMoPo14L
Sr5CrbMcoH4BsnyDN2nJWzsqL1i9UhiWiudPA0I/alseGgGs2xjsvv6JuGtHpYIOL2JDDHZ2MIrL
YfsLwzWYWThAjk2X7O57/ILJeDfueVmdfPlPO2u3ftTO0izLFORFjYLknN8QTmLB0TztQnTVMy92
Lc5FibmRd+bIv+/Sede0wKOp4ECW8RQBgquAPPIOX3nk3cch3a3vhMzI47I3jmYOvvnETkWLs3Dk
q39aNzQIoK5Kbu70aWhOeoYZaQyvS+2zoSX2hAtsPNyqBgc/zbID6kFdt6AmBFPUjlLyue+mHAK+
IGK3o+S1jI3DtC52V3wl98lgA8Y1Fv4o9Mi3pqqxWSpSGjZu+1oEq4d71S1mWDAw+gYWbG+LC7eW
IrmNXkY875mgtIUyAkQPP8ZDrSzpZFRp9HaVXICqay9mYDmGL7vDhZdoWThkZW+NShZboqhjXECe
qXg2bglXTnnTQz5PcIof0wrQjWnLdp+A8pPXK2PlkL1hKocondo2kO5bgrhKdbeup/aQpeaPDRyq
nA3Gyod7S1QW6Q1xk6sR6OAB+tly8w03LU6eYmWMvQUqY6jLpurWijwl3g/nEtxqUGU5dV76jUyy
WHdcmBT5xZ9CRFGBBcCtC0zmVIFhNE2eD72ShxN0P9FsqG6T3JEzW3VFJCnxVD2Ztx0+nHBX/rju
Ks8yVQ30Vt33RS8koV5Lr1kXA5O1bH9Zkdg4kzl61hj9uW6Qudl3rtKVwBhHUQHuodBKkmNT/zSy
yNbb3h8tg5O+mGGiEtYoC7MZEg1OXLRBT6pBRiklHtfiRVqfv+DJ7u+TINrleXkoxWbqQbpWtKYd
taMTpd0BFo/CtnrXTfFcoVJI0rZFGsltFkTGekhAowRsvHvdBGtGEq8S78tFJY7eSNtyFoErFhI7
v4EctNs/mbOjPRiOEq4g2opQ3xRhetBmh/v+xIyKnXEqeaDhSB5OuywQoA+dpw6wuU46DE7Ulhw/
mWlqZ4lsiN1XSzqIn8+ytAZAztjCUNrq6FcTp4HCM0Llj2lcDDnR5TUQzKetOWZt7dQ8iD/PBlVm
rAn4lMwMdzlchO1OR3tZmF1L4knFM3tBGIRGqwEE3zghqdwkCkYHPXpzDYxNBM9rJzl6O5z7QT+o
vSo6maHdL8P6UtepYhdl8oz/w4k76RcnPJnu7n4GlaiKSZjLVRiTN2U2ZbKnOzKjkYLhXH3ubmoX
PLRHjfMZWa/5yt53KlkZaxoZmwKK4t5bX8lQj+CBIrWwpZCIp5iYquQcbWwv8eV0POmByoXa6LJU
lkYO1Ws08t25+WmWjiY9claSrNSnwwaV9n9skN+w2wGj0oupLOGiVM2P8YyP1qt2b5w25bZuH6zt
yQQMuV9PKY9uiQT9J7u6pquqKYsmACwf7U5TvaZ1ES3BuoLwVfyr1CtHT7zWuI8glqS1PHIL5tG2
s0dtQkmqhD4qFz0ApMZbWvOcQzkwVkEyMcaxHyuzz1lY5sfbGaR25LZ2c9xLUNCAsLUc6mH7QAS+
8kvsF6/C/Xw2T+LpCwpfivxuk27hD3K0ArFe6IHe/inM1MUGtssBzz9K7UTLxjlSmRe4vTlqF0px
PaJcMIyjBgJf6F3ZyGyJm/zODJegE2o83w/cF3xmAb3zkdqF1aQUYhbNRjCHmBJxG8AwBAzY4DFm
uPS/a06zh73pIUsi6aBnQLhScTMMuVUZ4tK+iTLiDc+vfT2AKJ5DHiysu+TpetiQLf1pW+zMUVEz
JvG0jFAGhJx2ac/zoUo57UWeQ3T7Sl8yvKDVNbBxl+FZDyE0fyHkGepyUEKCwK80TpgwH2Lxzmtp
IMmXVZF+A23jrdS1EtIhM55AtUfdBzrIhNxd7ZRO/9Kd5rv+j+KvrobhAzJb1FSO/HB9WZmhirlf
HFhIdbjCUiVF3+SoAmTwh0mdt6qHIsAQtS9DPna1bFV2tvCfXMpZKUCRFAN/GpxHok7l726tlWo0
GggpYGi7bG0pvlSjanNcY2XwvRUqg09NrXao15KwCEAF4pfgSsTMu/NGKv+bY4sc73R4goEDnU/I
U+J/dNZWqqEFOymeXANC6bSdYp/Q9oCen5M+2Uv3bojadllubFlOMplmPekLNL0ucf3McYZkik/O
gCsQAzEi7nc0SxoUvfIGhFVJmJ03vGttR8A5DlL4pvvCnW1nVk7KzhoVgZAv1qRRRyNoOpAZ1tqf
XyKIWkuAj4Fn+AvkBOCQRbTrioHZIhoM1IhavEWtmoSRdVMoHZgXoI3Ck6NifqSdESpZlbk0y0sM
CqxK/N5IhWO1KfCavLsIxwqN9dFA2a70dQcJubZzM7Coom4I65Y3L8cqEMC6q6LtRBjzVOr7yH2N
kXoRpGHjemuqL2vzJEFPbih8WXq6HnisHL+3RG0iE4ycGpQ/y2BQXE2/16BHdd0AO9vtfKF2D4Tk
xtpQJ3A++9tBAeEoKFQv1RHs6baCW9vIHWdknip7n6hQEJIRL4eEygrkWXnrNGCbSg7NSfLrziXT
hhBS8q47yfle9Dk29MvWq+C3CvOi7oOpkStvhUDlC2YQATzVzdxfUJtw0hJ7ZXGAgNvtTVyJ8nNt
R6urewsDgd72nH6fzoRVq1Xs5AbaYveEaUTvv/Q1323SwwfaJLXpIPUCprfL1rEe3wZjwVYUA22z
EuYbu7gHm9/15WV/0Z1Vqrhby2KLKhNR2gHyStj73tSoW1dyQPdzAdcOpzBhbvOdPZKtdxeRcouM
SC6g+LUNx2EA9kwPYpGz88ge/pTxFWAjVcwf6LJO2egjTV5yDEOFWTPZEKS0RvRp5tth5oDn2XYM
Ew/yBuY6VeLrzpfGNMwsVco6bCrTSZPuIGByBOJX1QPnIzHPY+XdEJW0IIRoNXosQoAolA66A2K9
84pRkfKW91DI/jrvhqicNUE7byghihxsxjGfbiGHZXcRN28pzO/zboXKW43ataBV1BKgc9Nj7gkP
0yk6E0pRaKuE2ovyr+vLx0zEgDUY0DqyAEakVk8Qmzwu6hKKm8vLmv6cxoaziZg5ameAWrW41WYt
yycjAG2bt3TG3YTev5MV019drtxo6cKJB+ZX2tmj1q+Tstm0SrxGtoA35utTGqV2rf/1v60anQIV
rVqEeoZmvDZChbwFU101c7A5LCITPDH9/WloDo4pLqUm1VICOdHxbCbcdN7iRTafu5C5VQ1wwWGI
R9F1mvY5Gse6Eoh0s9w0kEhRZDQ8s9WU3XZesse8aDTeTDkTwajsTFLXgjlNZ0MQjCRc70e8GivH
2tkyR7pREOikbs8fMQ/9lVkURYFQmQQ0Kh7XaGZWc8lBDCOjAd52dvvaBM0BtAqO1EDBaPE0hy9M
zT4rdxapbJtrNWYONXCQD5CGyDK7/7lAW3E81EH1MN5m3vyjPX4hNHcWSX7Z5d1ybFZLHBowt/Sz
bSU/Vp4WFLuK31mgvp2aVmBW1oh8o58kLkg1L8MxPWcQOsRIVMqVtGVuaAscjCQngpqKMjeUUZnL
LQZqGuVczvfxctJ5k+QsEyqY9EwFSGHl08xO1kPcqhQRF5BHstPie1FEkKQJ/v8/jCqLUFrQVZBv
0QdvqZYF0GWTGWjKazqftuHwhb8PkCKwabomgrTy44fvJoHMq215WPffBSDUSpU3McZSTkTl8G6C
zuXK1qcgmADdmwekeAgBSGM5NIEK4kjzPAAR93puz+1ko/3uxC5vhIQkVbpy2VunMjuUaVoxmbQi
aON7PbVsXQk3GdMVU4vx0LttcWPjS/iMvU060WtTulmSgSa7ZTepveByhzJwOS73S+mn37Jj5xvu
8HL9SzLD8e9l/vT4ORVgCDZFbDCpsJIQ1E+9E61tbuOdfuGczqzj/90/UP9/DBrdmhLcEzLMjlmP
/fRD+krNtP/7VP5L+1mcYmDdwgIcMl1l19qTkfrXl4t5mKgKumqGhtkNjKZ8dGKJza0pRUQ+0pF0
u92OXnEnndv70pdutOq0vb4NDnM+Envl/jZK3722xTKluQWIYVn+FeXn3PjG8Yp1Ku+8okeh5dXY
zFhbcfyPzqY4jWz/GyouOAa0mSzwV4LDBicluIC+wMeFff7uG/XVrKQcoG8LugR1+N1UgbzetMrT
dfeY3oEAG+gPEazJ9LuOVW8bkCcgTIhbyZPq3DdRRK0dNBN1niw5zxTZbrsTURlza+nHoQ3ERkG1
toBf91LM6WorRac4ul7x8FU8g+TfdwazWRS3oVvNQK4q9ZItenHcmspyqrnBQGqj97wNwIzF3WJS
eXlQijzrAQEOV98CXxsaoBfR8MS7/rBBXaXzLbCUcK6q5E9+SsY7k1QynqS+WYQMD4FCPvY2JLA6
WwOyv5GRjTUI4tlSZHIqG/Y+39mk9nlfqu0g6HEP4pXlEOPZ8YVAkbtj7yqmY4REIjVyePUUMxm/
G6U7D2jqQBFchqNNrTgbztVJulcVjmvsD2ji1AY3BSgbyB13FzHr0hH1N4Ronlyi6tvCo+RhOmFA
CxvVrUpsfPz7sdFmwghASZDLYWKEQ3yxeA+1TKi4urNBRX2XjtmKWXkgWkU/m+zFbd9mW0pf8zrI
ThWO/Cf/RsYwuY/SLO80ETN70Cm3cF+iwn/dQFo+TUhXomY3OKcD6yCBZ8+40b+lQVZ5sQOVQW45
wuwO7c1SWwADL0qprbg6Q3UycbM70AC5uV9a9vC6AUcJYj8eYxpzB+xNUjsgqptIFcwpDccp/2Uq
SgztTnF1QdqiX4g0jAf9gtVRO61wqzbtnAIAK/BoAcMkifWdlK65M4Dcw9a1jdsWZDUudr+Nhl+O
m5kaEMEEgbvfYfY2DbtT7acOiNIJRe96rHj8r2+D7XQOAjAct1YLvGFgtP0Y1VPUz1Mt4oLcrnhM
k1wFFA2xt76Yt3dRsL4szoKTf4UK2HI7/hZ5E+L/5fu/m6cCXq5yBSNqCDvoNLwxeUEw1jYf/32B
rXxuLcpcYMymkhuEpIHU46O7+dy0G1DJQJ/exg/5Mb2vfsiPS0hEqcGLktkl792XdY5pFnmvURRU
VhZVBihyB7ayGLgIS7KVxyKQDoI93KVe+pS8poEWahoGJDp/41ENsM6WvV3qCouMO0zjtqWhvvzM
Ys2p+ptomL1OG11rdK/XIazMu7dFLWpWLmZRmH0aDtFhNvw5+UKZuP/7VIwqbbYs4HTGrAdg6tLw
1BSc4SBm3t1boMIwbtp+jUWQu83OW5P6YGa28RD7g6c4pZu62aXzI4/LeMWMxl1wUEk3yqSsmnU9
xV2QKB+RiTjDa93/V3C4vBkoZidl7yaVbccqGpV6moQj9ArAA9E8RnfxX9AuxtSVeopzx7jjXnfZ
cYidBrpscnBSK9tN8pbo4giG0dsm0B3hRwp1QcurjtYFFbhrnjp/PiW+FFwPyf/i6rtdamlNGVIb
3dLHIEGqb3QHTWAgdGY7Wd9gVnh4IFp5A2/mlr0T3q1SCyxHcYMMHldBjanbGfB5o3P+R8eo40so
TQEYiVkE30UTLMF2zJ/ii/Tz38/nkVM8KV9q+ZEDQsFjPYYqRcqrQSzMyIxm4Q0lJ7mtUzsQnXcJ
NRu4D7mjDuyU+W6O8hBd00q1FhzQxmjZ0vJYtY9l9nPSvl1fSWbF8+4VXS92eh6VvT6k4dx9X6qj
2gBt+IXpIcy7miT7i+BfoBJj2umCmhfKFsTp0B/iQZadNGux1btKcq97w0TH6Jifx6AXpgJwjf94
sg3FKsdxIUjB9IxHKal0Zl+H4FN1SG7lYD7Ed+J5eV2c2cWs1CN4XB2gs73rv4GZRve/gdrskJ5R
q23LgJp0RIeoh2PTmZqTjq5MZJlA9p/dZ7GjGnaWcfxndlRJ8YrVRgUNVOlH/4ulVTLBEMtQvtd9
wtZsutv9FoouETb4mqc7a5SnTdSMYJgCcbJwEkOijjzVaC3k3oSuVqtgHgJTW48V+lqcFWadGHsv
qbQ2mJrcoq2QhsU5uie7vzvGATaikx0xdXTg+knKE7o83Nujtn6pNkqSbquEg3E7dEjgUIR3thsD
YB0+JwM7hoE3AU0JBmow3UJ9Q2HpNrEYJAz1a+iJbpglRREeABIIud34LxK9Vli+9LeVl6Me5vfJ
WacVeewULROIUihIfPwB7TBO5iAtUNvdBMVbBEO4abQEv6SZ8N5QLD+WsuSpScjMb4qnZAlDmmg5
04koGnMTUtSyGGh2EYzfRW/8rjvbsUKL9I9x0W6I9k7tpofqvnvbQ3zqcVYq1He/gOpgtmoBHMmg
QbVc9sXoFc8dmfLIiVxmJO1sUIVwJEWLNs94U9wQskcy9Q2+pD9y8QaAjA+8AoCk1k+BuzNHFn3X
DWjQME2SjrC2bKe2+pVr3MqG5xD5BTsL2hyhs9iDZtF4JLAvIk8z2EAuiW73D27KJPQ/+WOCPRRP
KwiHtyDaWVObTOu7EoCRySjv8+SpgujEmH5XtOemxki58Hr9czEjYmeOcm5ODEOuyqQIy/53pl9y
0zdNzuHIvPuBB+Jvl6iMLetiI2NACfNJB209bLhRI7tYjmpX31XFWXSbz2HLPiV2NqkNroyZlM8q
2AiL8791nzRv8AgUhbSAeSHCW0QqWevRmlpVMRhBr2FoOJccc/Ij7gwDM9J3LlFJs6ubVp3aOglb
b8Yo5ZvuSXNSv4HxU/NJrwhQAYEzUcA+6U28AINjTDY/sc1aa2vJiTRBRfUweu3NfJHszJ3swe68
7AaXJvnYPJne9ZhkJuedTWo5lwKPj03bJUGNur0Vw9ksvDl9WNb7JGqd67ZIHHzebu/+UYsK0Lsh
1ZqAC6HoKzWSyP0yudPM2wLsb/duhip1q9FqxLbqCnw7+YLGWwApMs966A/KPXlMX0+8AkJmoXz1
90V86wft8ohl1cB6NtCuLLtD1rk6uB3rU7/avYmbb+m1l+icYiCncLrisU9cs3BQzqzuVx+l9z+F
PnWEvrGA1JqCznxa0z/b8KBN365/xv+SY/5e4LeKY+dum5X1GvXIY51LNF96ArzH2GrjvbEjP/Ke
6jjfk87SxabFZgtp0CCZhF+rNDiqDsL/6z7xbJB/37nUZ2qry4soBHL+uMaDrW3P/5sBKi+LStUq
kzXHARiy7XTsHStO3esmJF4YUnlYTsaogk4HabhM7ubqznKKz/9Qh4e5lzGtSQh8RXDuUXlDyMDu
G42gftEegXtE7RGCZ95JbrLXGBclgM4tF7A6fm+bWSDs7FI5RE4Fs9wyCJ8IR9LbJBq1Q0gg9YMT
80URmNlxZ41KJWayTas+lmlYPa8A8ZmFbUx2d5sc4if52wRcifRretInWz7xZJKZQ576u2kaWb22
Wl92KoRrNNu6Lb8TGLzsJI7yeziNoIEZ7LFzx6B9jA9cjR7mEbszTeWQMV3UqRHBLyE9qv7kKofe
Hm5bP3cmxyrRX8oPFv/yxyzYd0apUrYoMgi8jzERj8zumkMUpBCiFg+AlYHk5Etqn8p+eelSdpMK
XWlzcCrKtS2YixNtOSensOuinUtUUlH1bJanDQcRyZPgdgdAo3TEO8JmUd7yAob30agEs6y5AFrm
OA4j9VlPbwztVEacBMMzQeWXsRsycdLBlxj1hl22B1373Q/315MYzwaVV8oaRUImV1AQyJsgaze/
sqajJgnedTOcjU1figV5NUt5w9iTbj0u6s8abH7qTSxcxG3lRQEvsKkcksfCKFr6hh6KjwfAFCy6
APw7+mjjncLpLuNp9a/7Rv4gXWYRslBcekGE+glILYltMm/pkoaLPD2pGhomVReaE0Tdte4vKJfb
Vpn6TTZxlpRE82ezUEI1oCwPzn/qqbiSZiFfplEJsryylf4BTcDrfjENGGj5wYRK5G0/ntFyJU9G
lkx5YObtuTFnN9q+5MPOBInOXRlQt9PSDpMK3Xijcq1pC9O246BnWQEOZuW/vaA2USPgDQ2yS1Yg
FMNrW1u/5haKqEvzhX20N0PtozorykFCmRZ063JYMJsvWJETi7xBD/Y3IdSDlmqC+IryZmzAc78J
YMEWqttK/bmMnNViPqUC+/i3AcqPNjdSWZ7WAndLwiQ8VTYeM4+pM3l36r/Ex8lbvoOK6HH7l3qp
T1zhM1ZFtbdOVRvQfVd6s96I9BiB8Le+3tjRYT3MQeO3PBghby2pRCEpeZoOE4YsZtMd5j8qGD6u
byDm+83OHRq4XehWnVkruL0SxVF9QnDT3fZ+6oNNeDIdaMLgYOcN6bIyLXrnYOoD8Ty45agtlWWq
mAHGn4MS6/ecSPYi3JZCaq9r4zUDJ1qYN5O9MSoct1xQlHSGiJWqu4QvLTlYlpv6EJVKgDci7QiD
9zr1ltfovGfKwNqoGuHa1ajPVoh501SQLQ220S7OmbM6s5c481Pi5sCdFqe/lqMBBlysrmO6JbR3
ZMhOFD60O+KbyC/85sLblMzvvPtJtNBVIiza1kdthdqRiB4mYKnJQJ6k2gaY1MvHJOQVH8yrByD6
/0falS3HjSvLL2IEd4KvXJrNVndr3/zCsCWb+77z629Cc86Ignkacz0T4XlRhEogCoVCVVamCOY9
FFwxpv81cIZxTOKhwPAOVExtGTKLCYba8qPgdR6PN2krgK5NMXvczrU+1wOYVQK5dFVh2hlTb4+K
yblFNyEtaztM5BkSbc6WgYQ+2kqjRhnUndpTb6r9chs2aA7Mzj8RrKR//W/etPqQTMTRB0ktx6lO
/cSQjoWUXlGGaGkyHgFh4oQD3odkHDcIMfYqCWh7yFVpV8t9jCNZLryi1tb5X31GtjaCM2MOOJTA
QB0E2s05088YPja5NdjBNUWIBGfzITjzoulm9o2xcULwPzB8K8wrJm06NdcC0JgLtVOeISfgaAB/
x9aC4njj/QPVl82tWxmUv56BAuVEMU2FxJey5pDI4o88UEGKGuzzIeAEuq2rAvw/GCJWQD7yG/l8
Ho+LLFdtgVm52sqy5w7i7Zfvik3nUDGIJ0L3EGNyzGIELYhawYQF0n2Pw/tZ+mXyuhdbJkCeqRrQ
AjLpLn39Xm2popg7gNO6Tw1LNO/U3BYCrhrB1q6srTAPvUyT0hki1hi2nqwEwwdPtDBSema0g0rx
tXAyve4sWvNeSjhfkGeYSVfrLOz0rgcJex+hHpPshCKzo+RE6vvLO7UZqNYrpN95lbTCR9QlW7DC
IXSD2M+faEmO8sipD6PkGMne8OgIEfeW4e0f/QAru3VZGGmhgHp6uQ5OCvjryOuCqg9QbZh7pfRr
yaNqOlwCqi3fN+lMoIaGDQaXmeV2cj8lkpbqfr/YbfCucCcdNzduZYBZV2oaZSKIoGxeWsWO5ieJ
TtJhZFkNcvfy1m1+wZUl5orBMuIFszegoK6vs+RlPEaYRPh3Jpj7BDM5vZDpdXqQzNQRSpyB8qas
nctGtmI8pq4NYhiGpJhsqO0WUnaQ/ksOGRg8hGqwR6gOhNJ5bg1H4oWNzWr72hoTN+Il7eaqrme/
wNMAWRamR+cbqKuIwRHa0vL0rIB1W7OXKVaA1JOy2nTLXC0ey2juJks3ZuVuBmZLtsJkMiGNMOeQ
YiF1W6NDAFXc5IgWGiraoBXsLYn00muXJw14B7omlP0/+HAATIp49KmqZDJXcN8bYO7U8BhM+0cc
JkvUysOQPYvgaYjbP4oTfxv7jb2dtC1mdwySAxY6usquPtQnaEbfBfv0AfpPHgXkTRww/uZgFuZe
/rNAiMp9jRFNDGrCvA8gwRZbFagZH+onCskzz1FnFb96B0TGFWAdiQsgYGQVJ274p87A5lPrP4Bx
FqM1ak3K5gLomQ80oGOWjokIRRmCCnC9caCpm7FjtV7mtiF44WSyCqxxK6uWFp67OHX6bh/xaOt4
dpjLRaqLdAzaAJNYRYgp+VNWpRaZ74twf9lBNyPUaj1MsI2EZVkgoIIBRPUtBnGd1DhNUNiXjWxG
9JURJuCGbVWbjaEjRWwUa5Eau56fLlvYfBiu3YCJtEVRkyQqld6fD6ItWOaPj9cZGlYTQPjiXni/
bI/32Zioq4AgtMwVKA9qdWU19bNKUkvgGeEuiokemZQshEgkPYwH2u+hMH/izDeTTV+YoaPeXV4U
Z5tYSE2aYZQt6EDTFCu3ZihbMprhly3wVvTxzFylFHlnLKkkgfU3fFLewK3uUs2a7Cr6/pewPY/w
l7NNH0+Ilbm+S5SooRHRJD+WQLCy6EEeOa63+dU0KGpK0A6F9hfjCkZXZwE0fkGbgGKscFuk3uVv
trmG1e9nnGCp6z6aa7k4iFXlSPV0FrLQD5OEEwg2A86nGXaqEK/hnggVOGQiPbGW7lHRvKQ8a4Q3
gL+5HB0vDgMDFGBHYmKBuRQoaysV8acWgnPLIRkEqwp5jra5KSsrbDioYkg7pxWKsGV2NEBxW2Q8
HDpvIcy+j5mhxqVs4nm7+PIy2HPkCQVv9IL+kt9uNx3qAAoQP9gdus6VA5uD1oA6A0Lj8TQOVhTF
32Uzz60KYH4tLG1tqY699gd6uxAyQZHfVDVMpavMx4McMnjAgwbKh/peGne5ch40Tq6yuT8rE8zH
y9Mo0ToNTg2+AE/ubsORp8uyBbaBbpuKqiSUFZTfNLIkMwOmwICAiHiLRvV1DX5xZ9mLr+EROUmk
g4tJtqKD8CC9Xz6vG0tDuxyVQkgBYmKGHZZpyKKag2midavnIOXKrLTh9Em2WscwAWYbDLHSVgyz
QQWenk3TUU4i6ChSDBGlk5hKRzjrNxSaRZeWpED7WHPp8MYSt9LzL9aZvevAUNfrswlAwC6Ecnru
kXc1seLECW/Vm/Gm9OnTsIUatGU60mj1V5o/cwH9NOoxB0MTRRGqGUDWqwbro4mGKnAwGBQ03bvj
YXT1zBq9xBkRTfbpUTpInm4t7uRFt/2PP+Lz+GKe+QZKvZBugDIZUAo62HJqzzwvqPeChAAQ36v2
quEVG+iW/rZeSdXwnwjhPrY3Vk1NmYbGEh2q9raeBztu92K/S0CEUBqpe9mDtyprmoSIA3vIL0T2
1aKGIb48oKCg3VR2qitdtYmjoiLaoyuSPHJVIbb28tOcxFKu412mkTIhxM+E70F5JNNjl6f2hBli
VL3Czp8lbud+47bTAGwBQQDorCWQKn6Nq7Ha6tokBCE6991RBE9bvE9uWiApi+fl3OROss93yU9e
u4lnlfGauqskRR4rEEUVN12s2YqA2ZqgsghPnH1LeuDL+pikgWQQi0imHqVfDbA0axqsFuAEwTbt
vMSUNJi2rQFhAnQZp8RuebfvVpq3Nv9bTThWJtmY5ezQvQwORhoOuQ3uMm90xI+aOrcUvNHGgz1M
KELkEbGJxdJ0aS3nYk6nU6sbQ34EJ4Ml68dy0e2+u06qu7x8GoVHQ3jjHBT62mNPJYZ/IfgIGjCQ
CdCfr67nhEBRqQx1XM/NjrK5oh1lKwNEuehoJKTobJ46zFboBxvup0UmIVgAGAohiUAblsrO3CU7
8XW4avagm/BCuwZRl7AD258tf+POOm9+45Vlmg+t1irVAFnnbQMqMPScyjtMW2NAJtrrV3wQ2MYV
+mWRTI4YguXPnGIj97O6tCZgAbvq++Wd20jevlhgzr+QCwvJxQKzIKJRGkctqw20SAcMVrskxa1r
/ztzzMFPZTnQ6xy3lQ6+7TjI3Hx5jrgl/c3wstoh5tBXadbOKkAUfjbXuyZ9kYD4LUzcRZVzeTnb
F8SnJbbP3GEGUwl7AML/q6szHIDWwHhUDDg41xrnlJlMjSnpg1jMZ7Qq5oPuLY7xnOwwTW6Ra8wA
2ykXjsr5jOzwsZCVgTqhru/HGuQ+UbQwXVGdHNLeXv6K2z6oUTUxaEgCAfH1QIUT6c12UuNDqRzy
urC6+cHkEXbzbDB+PtRzr5WylB3S4r2OTxjvtLP68fI6tr/X5zoY5x4mvenqAhgKOY8tPXV0aHBk
8V4TOaW37agAziMVNOtoKjHuPQhikiQpLpUh8pLgagieLq9DvmwAnF9fN0RE3Xup9YmWEolXutJN
cJLuiQeyagq0PQV0vjm7Kp4o29jgzphYqezgjnuZbVQ0EZv+u0702r/+GY2uh1GJsjbcfUGIn/bt
rv8g/qxwvLjW6O78foV9WmPqp1mZJkM4w5rsTS/tkwFJIjt0m71qzTs6DEGFimSn8UTDCu54wPot
IMOXtTIXqBTXUimD5B188pgFFN6ij1G54IjCmtcf+xtKcnV5l3mbTH++usbmqo3mSonBwF6+d+Jr
XbuXf/9Wog7WD1rEEEUIFTLfE9l0FPU6MksZM5xynXm1+EYCV4tPWcHjmd5640JP59MY8/m0KRFD
TMugeutMTnfTn5Yr8tpd6Uf93sAUS+cFuTVBOObh8hq34//KLvMR+0RThCpXTD/BQJCxW/ay37mj
Qx9+hc2VZNrcspU1GuRWWxbOEzHbSKQ5z+xO9wTi4S5ee45mi5bgDJ7g8KSYttoaXz4sE5sXDCHV
SMIoKm32aGsDjI3BjfyqPphn6UwLsOD8scPCaq9iLlv55nsIjXk05QGMQ2L7db15V85hHYOFQvU6
X9nHHlWtw0SSz9lFGs9+O/orO8wi5bjHA6SaB5QRpqOyF1z1uvbpHc4bfNreQAAIQWUAMACbJkdB
kZpiGJq+FMVPaj9FVi7x4Dw8G4xL1mEMVXsNt5AyPRn9o5T92WGjqCssA/8MJi7Xg6pFC6rJGOiP
Fzt7kACvU/bTVeqhr+gJt81ZBnjR5U3HbD+mVnaZiGKEpdhNGt5ymR+9xznwxQHwxWHk1D4qWG7b
2rwY+VHp/80zViaZuJJryiwQxZz9ajlnanoU1ezYTHcKuOz7SdhFUmRJJ1nv7MseubmHK7PMHvYo
pJfxJIeHYYQjZs19E9S7yya4S2MOF5pdABjImG3KSAnS/Gl6mbLubR6DBw1Km9YUPfeV4JZZbVXG
/WXb9Fdf+qrMeROrfpnERAJNe/dDTyY7UrwcMPHLRrbvBChm4VZQIazIFvJrNYXQOhlEf6qIbXaa
H0HSQwtSr4JOVNRllr781MRXKR4tNewtJZbtBBMuWtJ5S1Pa4sTFkVAHZdcNkUcI9mJAXIEowtd4
BtigQBkdBkx+gMZSQRVWc4UTxKt2NNjwnJd+xUvWGCcKQEJLClGJDlJ8bArRMqc7SJ1bscnzpK3t
RECTIFggGig9MOdyGae+HRVEnOJtxPTHj8LB2NBJdVK/9B+//4NAsJVayApA/xJBGRAt96/fce5y
pVcgaX/odsZ12oIQFKSFj7qjgbpY35mnAXlp5I5XvIrvZgRaG2Y+aReMaT8LGN1RrtPcIQcNWLvY
TmPIglomtDPTHW9qdQvzBNI4QG4NxAMUV5hgGwtyC27NNMWcOKV5RVvKGW+O0CS1Ji91Ruv2DzRP
vhhkdtPQMoR2pSsObfsD+CNLbvxU+QPQ3RcjzA5WudqJcYpGeNje6AEA0tNDEcnO5Qiw6ZerT8fs
VqjImZbmmEqKqulnF1Q+mApi2+grnjYC/UW/nTTsDVVHU3DAGUNSqDRD1OMADPo7ic+j9HZ5IVug
Y9AuQ4dbAUs8WlLMi29uJh005AIt8tP+N6j1DrJPOd3iHdfHNw/Xpy2WRG5WxEFoDCRDxUt+pd3P
vyh/RoJ5LsBnBEsAhdbBPIDQ0uEm01svMFkjaIfqyPh+a7eRtoLzGXOEJF4xrZTYWW9Lb9TrUU50
yzc5dEUIXL81FsUj8+6Lj1rsb7u4Ms8837N21EFVVC8+WhkHimvfDX7rAUyOMqYGWnTzkDqRpedI
NYwbiYMf2vRVnTYaIQQkAqz2NaShaqAMQgAu26rRrCZ2cozmphHHyLYfrawwF288SulQGxiY0m9B
VAYqLQx0XlPQZOTyROA2zwRmZUBbJIkGqN6/LsiYexjrI+I3kA9rKTyIc79zDLCl7ibq+xpZ6OiX
5WyN0VvY/f/lMzSQZfx3BWyaKxVDkwUYMT8MNe0d7A2tt0jUO1Encpay1Un8YoqJufUS1YNYy4sf
nEwLmo5Ocg3tkXzf2tV16GrnzlIO6fthhijAt+InyS1e9eOD34h1fpBz6ei7oKAEiNLX7WqXWiGh
HOagEjCvAy+4BcoG6XS3Uz39QOlWNNc8CR5ot+/AI9o7dKY/+mY6PDDB1q7iZkfzQtYQUdlcgkBX
byiTKT1MlMXWqCxBdTjBdNsEhL0loPRUMJN9XaoZmbEO4gQqPafONuhkafpAGxbtS0Ls0v8n1/im
TRn8mFRVSUbL+qvNIkgyczRVzKy2b137Y044MPnNQgS2TsarDP8wf/TVgCYuiyQsYrCnXIDxFSL2
rrmi87fkGVIfNucT0t/2m7dQd6GxmvzGFhaDO1pAzXZEtUoG1xKmRXza1KJshyGaLpetbeWx4Bb9
2xjz7cp8mepaSiCnMN8Q6SSRBsyq73HzB6QdUOUDgbkhUvImViCwz4QKGGzIvmhUgkDak8C0M+II
vFL0pi+owPwAGkHQcaU/X1VxdER5IIyQLYSJbg2ATepc4vLN/cEiIGkKN9fYgYPBECYyJHMJlr/4
LLu1RzXlkjOlUOM3qTZ9T8NkAyoBOlIUlvxXLXu9GtM4/M/soHQluCiDWTqoSfOdxhtD20zC1+aY
81svmtyOy4geUgrBT+0FaDbQnmDPBAOjb+o+dCCnetkFt27ntUnmMoOScT00ow6SnOqpSnaq8i7y
WuL0V7BHamWCTbuSXM7MxJjQoIjBi5j1jmJ0VpB8q6puX5k3ivxapw+XV8X7kuzbooIYq5h2ZXjo
D11vD37/qN9EP4aDWGLr5Ct+lrPl+utFMlGqa01JKjsp9+t8vjPC7FRDMuDyojhbxZbYtCjK5SLp
Db+qT0q865ZTmv9BYrBeBXOAY6lIilBogGVHEUGrRCubTdss0OCvny8vZisjXltiskI1S6qIEKHw
u/lGIHs1OqvkWFSN3Q43UEXjePlWoF1bYwKtsGiA6Hex6SvFq2Z8m4vWKzSnMniBlut39AmyioBB
JuqZMisQbv+VgIY0d6NrwdaPGDe8gXze/k9y6/W6mIBhlI2kZgu8rmhum8IPANJKZu7IMX2yXjrA
TIwosjYpswStYDpBne5Hr36sfsTgHASj22TF11wm8q0gv1oW23tOWxDW1yIEnKJ5F0DINvDJMehs
AWmavA/OPAjxJuJibY+pRKg9JmzElBSoxgPuhhpPhGchESwZ+DbMGVAe6ugnpfuYr3h6xJxDzXai
S7mYFi0OSz+RsbRBs+tFP6AK7V0+bptm0AE0TQlYOmj0fvXLXs3KSsSgip+UrVOHwsM4q499NnEr
6FsNB21liIkgmjBLOcosEMsVFEuqZTfNn/TppRkyC9KAttjeR1lo6dwBus34u7LLxBMjTNoBwPYJ
vEmo3DcPBS5O7U53QsCSHkAS6fR7HscOzyQTVNo6L0sSzoB6KfObYY4oo3ecbdus9AJhSoFPVHtA
YQ44RFOXRlCVYE9pRsXySs4s+OYOc4EgObTiCIi94mw+FbfcafCt1a0tM4cemtKFPAdgbJYrm+Dh
TmMZMBnLoX2rKOs+FcTg1XU3e8Uroyr1rlX4nMKmVSMFzFAU+hQ2gL3mtuH2u+UXTfDGK+OVi3na
cti1Sebsg8I1T+IxRHM8M87A/ntGKjmBiB6kfr8ohtt0KH8uxb4wZx65+lZcXZtmcgYg/pdSr3Ar
lW74/S9+QsMlEJH50FUZ9zzqT3r5sHGcCoTpVGod5ITM5VQOi6jkQF1BvXB2iiDeR2SwtUm1qxFc
QC2P4n/z7b+2xzhvrPZBlg2gM2qc0ZXd2CXvA/TrM6QVz7psd8BXdF5yUs+TZC2K1Th4dN9djnvb
BwgD1qDRAZGszA68hIpSoFuANeftsUE1W7HbzKJ1v9AlTpV7heQVv+KHxf0j5UM0Qj5NM541QfrS
WAY8HrpFskvMP5TR2yRo1hKX7uVVbkX3tSXGkaSxH7QpgiUpkk75lDlxX1/NBU+FYzMkrBbEXCIj
JvHr2uh1vws9OUqtYIytywvhWaA/X53/DpNqnaTnpW9UWvEjm7rBJ8Ug7S9b2fxctHGGuQHoUhrM
OvQ81BuA6IpDWj8t1b6sbnvh9bKJzUQQUnx/22BWohq5JE4Efidc6d5EKVwTR3AbF4olxZnSr/F6
yFsp7togcwECyiAoGhkwI6+JVik01pK+jHXiiAJP1m07Sq/Wxlx8aP8ZndKqC5SLgZl7opVkdFUx
MI4K4r7yskdeVWYjcKHOCq43SVEwYMs++pc6mktNlONDXL4vxq92eCVxYOvBrcCtI294IIIjQOO0
nAUqFOYzThpI/WOCoeNWsxKfIPmkU/gpxDTfBld2ANFwUL/mOAuNBExg/mKU+aD4mAOpzHIC7MCw
wqtlLwD7CEJENzrw3GTLMb/YYi6BZegxuDLPMzbPeKONWuK0Ox3C5Zqt7vkllM2tW31P5g6owWWp
BjIQkNMsOUXfWGhdWT1kHMEQZzUJBz+4BYo34CZIdFEsBKEV8yWNZQrEjoLNIGv72DmivTjxHS2j
DFf9q+bq9+VDZ3ePf5ItfbHLfFWpDIdhysE1LN7SInO1i+6FxVpQOQT5oQPSouv6B8dpNrKHLyaZ
L5uObdPLpoC2qd8ccbseUgDw+x19lUVgvCf2ZXsbQRPMACIEezQZZCWsjEBdTkGRBBAkaoRTF18P
2k5u7i+b2AosX2wwu2dWXTHKqUgDy+hOuKSlqwAMTB34XgAl2M98da+t475eFbNvsSTGSBD0GeIQ
8d3wULymyHLRtH0yDsvTfD/juF9eI10Ce9TXBpldM8dMbdCYwThBK9sSGm/FXTnfRKApuGxn69yt
7TDpe2TkyhCXQLeBXClRfSJeZyiuLLKX9LzozPmGLGlggvdJR6Z+8ZXmNSY/SvPh8lJ4v5/Jo8o2
MoY8QIZuzs+C+F3IeS17zp4o8tesgxhoQmchHS1JBgd9M6seMlcsaisd3y8vhXOIFCbzMNoE/TBM
LPqZ2VkCsAcK8Pv9sLtsZatsvT5HbNdeLUx9DgpUXKuXzpmOPYZWdGd+Mz84ZHgezTu1rFKaVJrZ
EuVw6bDZkVtKcEufbdEzGOnopanv5j0XO8LbMvrzVaJYhqlUqTN8rnYTXz2gpX8dHrLWVs79TvOi
fXcSXtHPFjiuuHl7ro6VwsQLTZCDUY7mCBwE7Zn8jA8EjGyAqT5Brwny1P8y6LLP/yI1BmiyQXZD
xqtlUCETAz20qed1aXlfkwkWxdLoYRZqUJxXE9vMdpIWOPP0zB+m2kp0Vp+Pfd8rUhCQTBiXj6nW
8jYCM77m1ZgmRf+BkwpsRg2IXoKTRYW6FquvBY1sMvYjQOAzBCFG/YfJG6Hc/GgrA4wrxCZ4UhGW
Bj+C8Ir0rcTIT1+9zgFvsGgzkq/sMDfG0OgLFChRZpoV1QoLBS91FbW05zT6ppOec8tvgbIo+d/f
n41xBWh3mGJtaOhjNFbnmC/TQ3sKXSm3+lc8XfN3yuRcnCQefch2EPm0y0IaC9KNYlwgiCjX4PMJ
zw0AKlTycEIfzFtc6cSvNtEP99tVvDLJ3CvFPIlzkECqqMmbg1nlzwBB3QMcSorrpVqsOuq9y3GZ
45Iac88IQmkEAfgx/Lq/a/t9xCPX5S2IuV0aoDOlGIX6Q1Jep3VgIbfQ2t4Wwtta+9YJPy+vhuOX
Gl3tKgRXalnPQdVFB9Jo10Fn3gVzlFhRLliFrLl93/y6bG/z7lxtF/35yl6tGL0sFcbka2VoS92V
oItQEeD02LYD/MoKc7EARrroaV1k/+HfV93iPnLeWic7g/D7XuWUAHnfkP58tSaMWgaS2EoLALyt
10/pXisFwHNHYLEMp+55ICnqAJc8ngklc1YLVRwAGK2epBfxiYLf6OsvBgIOwDM+Tpfn8EwwQX+h
rpsSdakYUOX+HA+cGM/bLZYkNc9zoW8jwK0NyTLuA4/i6Zq98K19oZIJfBksXnjUmZhBxlIxhQgv
lNKobCVYwsdWlIddEwcWuGeWpXoKq3G0hDBMHVEbb0v9sVHyxisUkAgpRZPYaaloT5dPxna+9+m0
LLRoNKJBjHN8hrmy0xk0px/zOjetAJpjivnhFhE4fsvCvWcCkrjQgLqA+s3EZ69201XwPmCIt7GE
W/mYYkSU2Nq1fOZZ5gQBnQk6gPZXoSYAbSTJv6Lp5yjrVpEYnLcTd5eZUKOBBX3OjRq1NN1ZQgft
D8m0wPDtgHPSHkM3Ks/1Ud3xS8Zcy0z4aTWzb8YIVNlQ8TkQ+HOP29e0Q8xh02Go9l5weDkm13uY
IARtxFlYcuS0VJyQpu9/1Z/AMYeONa8RuTV2tU4wdCYGlW1NpKQBp86wg9Tqvj8jigOlRsVnFi/7
DuKWEVVEtH494wb8IpdPCs99mIAUaaC6VAncR13SnWGWLurlVbm7bIQT9Vj4ZlyrkyIEZPbToLVH
8Yl0t5cNbFa5Vkkai98cpWAQCgmzO7J3tQDLW+362iI+OmWO4GFq52oGVGjPe+fzHMVg8hdM6sfl
MuPGH+3pL6w2+LCD3V+hlteUp1tx4a5ii/QyEO1LqSLEJP5fEjHjTt39A+EzTtLEYtbCJh7NSRV6
X/0G2YMjFUMydvQBW1zNrzEmYzW3xEkQbrhvWM5tzLKqp1MsTEKoFweDfO+X0s6r9yW/baX7RX5Y
wPIpL+exO3WLN1UngUc+yIngBhNolLqrlTxro0MJQGr6EBJXGWRH1T3ggp3L7sozxcSXrspnuTTr
3AeHryPJoESZ7FmAvmE4Qx2UV/ji7ScTX5rGzHowWxm+GLd+GwSO0gZXS2De5qOVoeljZYJ8f3mB
3IPBhJURylAFYM6Y2nEoV3vqBjiLdG6mdAqPN2lJd+bCwWDhdEsSZMVcCfkhAIZYjX6q6ttCruTu
36WmLIKOaouPUIhCVaV87chDlqVILRrLGF0ij/8uYhImsAxZ0RtRJU2+oZ+m/mkYuaGLE/hZ7Nw8
DM2s1HOMyvKya79DBAqbBBLRbLZoG5rspsdxr/zLfJsw2Uo1FKLZGuCX6FDPBmeqEziGO9i6RZlL
A/cP+vu4WhUTYl4YSjdZkbVkmLJ8iU3DFxrIPs2tdB00ATlrcjjdNo3KuUu3/fDTGrO4IOvGqaVl
2URa+p0ypi85ib2+nHSfc7x4lph0bBDlOp+ayfQLoDdvFKc9Rde6k/uUB42eMbBUn2budcezSn++
epvJI5h26xxNR6ij9G6g9bLbRhoYDOYFD4tUfeGscjtwfX5PJkxqIXjnc430/vQWn2cX8wm3gUdL
t8XVdOgOyq12KG8oyzkvp96Oz5+GmYiZxl2E1wzobaemsuT0rJPaHptTRmYbkLjLq+TZYiJlX8+j
3lUogYyRaofCOUYzFaMuVlEf02J/2db/SDX/XhjbmJhHAUKcOPn+dF0cG1/b50jf9XuIceY/QVXv
UKnDyhMrV/E5V952uPm0zDwTASjMSpDHZYcgve81E2KB+0HlRBd6vn6/Bz5tMEFTFaOuaONR8PP+
ribfC15tgvf7mWpSkaojKMFxAYjlTRomlsEjY/kf1+bnCpgIAs3SMRdLWBiTbq91xj0YgM55BSHC
LMisTIvvMab/I0CwrMLMBmXKHaQgOIjnrcGxddBkuxeZEcdZkOPY0W6xCXQdCNV82nuf97wuMe+L
MhFl6aNllHNcB+EA/NXQOb0gcG5tTtBi+xMkVJJqjjFBQCd2zmG0lMepw8yEo1a99qrHIfdq5S2K
iR61gobZB3MHUUorAygx7Xjp1Xai/OknTNDohrEqKxl+0h4qnGMqAyKdpVs6hZGCI9nkyJ1wVsQ2
KYYy1MicIxspGzsgsi9oEaduxYmCKhMeYgAipH6gHdPwMXuRxW+DcSCBCsZH73II5C2FiRFyBX7R
fuwFv88Vf47VF0EsTU4ewLPBxAm174WSpC3e1E1nmTVw4SnnvbsdTakyGQToMcZHIZyrm1hqxaAa
TZP4Q3DoGrDNL9ft8Ovyl9oCKyIOfBph9gSw0xxjkAFBFYR4jS+eitQuv4/fI8hwEJ/2Mj+YDdUO
2Ne4strreS/eXf4bqB//HtE//wRmt5Y00XtFy4uP7ljrpR598uY7XhjajhGfZpgNEwaxadNSjn0I
R79IseqSTF8sJe+sQSOcO3jbOT5t0Z+vti6R47anOB1/ITqqaaj0kM65/NW26D6+7ByTHrZiNMVd
OooYMW383gswoNU747HzuGw6PEdkArhp1MooajP44m51L7tpKT7ZC6BJnR5B3wU2yMyOnzmro353
ySloLFl9wTIvtGEpk+FDBww8m3i2GK4BRobK42KhtwPt524xsTyPNHAiVSIc8NvyRn71Xm6ndjJj
3i18D21+8YXnHUxgn4IwVuQUZKmF/CuBDG/M8b7/USj7e0FsBtgKY6aNBEWkBvkD1BVOVIDXBLmg
aS9oLH6LvlPtAKopxytDcJamMOGky8V6aqfW8Mu2sQtynxX3lx3j42+/4BgsaqUd2kbvCCYhpxfi
RaB+lY7SvgtsWrOKkcVQziICcS59H+8yW/YCO783/N6ujopFu7h8ngHqHpf+Iiaw9KVWgDJdBodI
7xHtZlbeygnyIPm7ogt+kf/bT8zEFqUC8f9SIMkm5Jw1z4v6R2+VT+dh4grRe1JJEp6dcg9YianY
iyJaSY5pINn8ETeNe3lD/0cz69MeE10Ksw3NaqSMug7xwHG9W6zADz2ai5bX6ELw7PFclIksoVYb
LUiEgKvat7/CvQLpCQF9W2s6aJ6+S3f9nseDwbPIxJeqipa4VYcBMouSFag/+p6TWP2P/snnN2Qj
Sr3IQ6liTfopvJtAXk5RBNWeHFtHOcxO5sbX7b+0yeaLnVYX0I1Az0b+1jZovqkuPqRdvxSgXXYI
lHEwD737A5Ga9aXHppABqYO8oL1+I5uusp62qgTIk+lgM1Wcy47JSUtY9PWYC8HcpjmYAD8q8cOe
ctX9g94X9bcL4UNlwodQD2nZ5Frhz7fx0/yrPo/n+bH0tPNwSGJ77iHVTt/rpqO8X14g7+Sp1G9X
d6woNMHYtIROCxvXIYSdKZG2i5618TH4/4e4rs9kU2VCi05ImTdTAZhy+xDOL5K4T4Cd4KyKc9pY
BJSZZUKuJOWCmT9LuF6O5SHZTZZ0xgAgRD2HuxglSI7JzWQF5FuyrCBXJ2xLo4sEM+9rMf94TFM1
G0ob+ZGsnHhZ7DZiaGWLCZdRpUySoKCXRykjdRtoa2tOPgYR8pvHdFcCQc/Jz7f9ZGWSiZjoLaSY
fYyC/bCrALnOdm0JYCWlDIEYw23a2rxFbqbqK4NMwMzHtJxnoYgPo9DaOnmq5AMJc0vuf3I2bjPz
Wxli4mYF/HqlTjgB5Bu5pVFzwuSreq3dUjYUPo6Csy62hxFIkGPTjTI+KLW/yNA4ec0A1e/9y6v6
eBj+FlE+V8X2MMY4SecxMfA09VC4VcEWATD54Wf6jTxgDmd4UtzK0131ZD4k3gwq98vmeYtknnMQ
AhiMMRJSf9BlK5Pe9EWzSHXdjfnusqHtQtpqnUzkLKTQzEbI3KKn3vjGFe2lp0d514Ctu7B1Tolp
+45dWWOi5WL0hRbQKwdtBuMaQsGgq4yc6DlK7Ap0mR+XQ2YbnKrMdi6/MsvEzGKsq0UPICGR9Hb0
MLsqwnTi6Dfze+PKu/mIfgDIYmNH5q2X7tMlL6L7vLodyKJ35SCB1aTEA0XvoI1RVIIVBOXeDCE+
VoIneiJ225p+MCqOMRMrJ9Lt5S3ejOWrxTORp4irkAgkRK9YcMwRU/6lwLsu6Pe7tEwm1syt0keD
BJboyB8c0S12qLJdmXfya/9RhdADqj/KOSJcX2LijhnkIclSQO+nHrKuxktzk+1KPDoVA3P3YHkF
Yj05qP8yjrP8AmKQl6bYw5Xm24/R5gIM3IItfWt+Ved/0rLdLjJ/bh9Lb19qpSnrgUD8eMHgax2H
IGGbW6iCRKKrzFHpGBpmUf+PtC9rjhtXmv1FjOC+vHJt9qJdsuwXhmyNuO87f/2XkM910zBNnDvn
YWIeHKFqgIVCoSorsxsUxZyForYNKPa5c1gWT/tuxAhJNNtAkxtcnkoobebqqZyPvfCujA4b5s1w
JYOKRyB3b5osRC2tsQmeQrCNUziZUEEBzV4Zo5KGxR0K7tAxcx5SCtxxYprsK5CgiTK0gG/q2GJU
9c0leM7GdzV+VVPe7DCVhUoAKsn727qZIa8+LxWaIkNo5qowgKRA/CVySeAKRoeXVX9ibSsViMZ8
NpqxCmdfqJ6y/NIn52hhrIRlgoozocg1URfjJtE42QpCNx/xZNIYRlinnuYpi4VlaHIynyJ6raMf
BbO2At+wILAGlBuZ9I9tVjeLdUfS0gJF1erzYpBS0Gvh4wV6Er/yt9KRYIrQQmCcs82nzC+HMGiZ
AVD3FkpZSZzfco8BCh9x/C6053IOzI45vMHISlEh//1+4qJq7AzuM8sBxzcwisWpdQn5rmiTrnj3
dd/ZGTuJyfrf7bXpUpZZl6Eu4hW+4mZuw5uVEz6RrQweFkabk5HnGzQlLjTwjDxWkXQrpuoB1gAe
3twJ7gwLbH2k+8+ug+4fAoOnEpy01CvemAGMEoWvevJSSx8N0x33I7FBK2DXWVmUXIBSyOB25xx8
lRjQeucLVAzQGnSqS2gvlcl7EsMxmc5CxZBYNCDu1jUZdL9ICpXZKtiMYRXeAqEozLyxLluyWX+P
yKBR/t1bJNxpAx/Nui9Mj8t0O7HKWKy/T6UtCabP6rJGdgZMKa4YIBiax32HZ1mgcpSuk+q4m1QI
TA6IVOr3XnL2DTDiISh6ft+jdgqNmE+xBiK31z2WXj9aoVflKLz/PMVt5WjvLLgQY12fScsqr+1T
TBbxKeJGRXQ6s5F7y/P4Y39p+zcjhrJ/X1koapO8KF3hLxwP1ph2trnEuEHHxteyyJEL7rYoMdrG
jSEjbLAWR6UgCpf3TZgCBtg3iXDb8stZ7UOZ4RmMQPEZulY7mNRKC+T9skCN6REtakfPdZMDbGZ/
D1lWyL+vrASFVCq9kUOCtAxMfn5K1cVWOBYRIGvDqMAA8elEyfGK9BPuUvTPVcl4v7FWQcUBJZb6
RupayMBUL8HsKXlktjPDBmsNVCyohVALoaCooXD3nRsBC4uYopTEb3bC2SfmaPUxSvBQGHVpQDhV
MI3IJBB9wkeqtCaIZN4WJzmyunKMI0R3vwNM+oq1iPIyD77a3gORgasc2c1Nxt599sdXC+NSrgIg
GK96MftQoidjYXjxlvSSpl1zIpEKBXGhohdsILXkDlmJjatvEgu99go8l5ElmJEbW0NkNS+ibTjp
WfaNbwC82ektkwacGNr5hDRMstPmKupjIUKbXXLJ1RskjuJA1hOJ53zSe3f/+G5REP22cLLzq52V
g2zqe/LoUj6VprLH5rvRAFbeOItFeGWLfwDifWCxL7EuFZqwoau1pdIyeKrQTe7YmtJ8mEJvSkqX
64+GAplPJbdA2m0KBhRyW7Oeb/nqqWRhe1kZh0gFFj3VQHw84pqpnfIlPgiH1BKfGqf2ebCpAAXO
aMeQM773dak4EykdmEFSlBb5TDNF/iUSvbG/xN2roi8WW72ZlQ2LVMyRaxDhzDISqnQKUrPMjPwu
U6bKxnCkAAz/PHG3Rrost12egfYUt2xjp02fPCtTWNyFuhiz3sCMQCtS6Uo+yxO4h9BG6asfun4X
yioCFeMFx4hJdF89z9t6Trv/yBcRmUjCx5z8O7KaVcz4o4s+TvEwJXKEMf/JXWJTcYXDnJgDmIa6
m+oedPU247AyggPdVY+CpcOQWc+D/5nE9uUAMImbf+odh0xlNsYz8Q86CD0XhE6Hr6rJY9MfJx4O
0j/zg8dzpbm/MIZX0JQQICILO6FAZwZw2DQ7IWeJ6v/t9qWRlOqoNHzfcqDRiC+h8iAIjJPNqAAb
EhVJsr4TG24iXQPBRqd1eJVeyehY6IDmsTQNzcpe1B+Ck0JC4X8sekOu5PcgnoyiOMkFSlqtA1ko
aO2mZqGb/SXCEEHnhO/TTdh6octiMWBdHjQDRJDJkcgniOKR34MTsfc4p3I+GbeOhCaQFJni2381
e0U4fnSwhmsoTf6+2HySo6FUiMAd+FClAwGicR4b/vOX/gxYjIhCsyrRoarRB7Wvug68Xpkp/Ai8
3CGtiwLjlofKJUin8Axi1ANv8t/r2/HEgiP8pSz7yz4dxgqRS7S2y4NDgjrGiG85mNlL6xPJOYHx
HvlLGeNqi6rS5EpbdpUMhaQZgSU8JTbpsPVu5wgWQSBlTDLN7YTuapDKt6YFHM6KonH+oHQWn8un
diwY3PzED/68a68mSLK8ymwWEF6h2iq0frNorV3qkyMB3m/qSQlG++xfhZerMSqNqnmhGNMRtdta
OCbDh5wyFvOXhOlqgHpnQVV3LmrMd39O6/AvqOOKwInpj5zX3+ZucVG+KnfMwaTt98TVKHXUDMiw
54uErkvtQOgd7MMuNPrulvvFWpzSDR+ZF9xWix6CowIErXWQoNCz4ksZy1KUAeMHpS4bk47upJky
WFgIfJFN67FtDVmkKirQVqUBAdJcZTInqdmnojRoN83wW+gZ3oR2Kyuv34wmOn+1RW1lWqtFxccK
0DYfnV08Ean36RB66XPxJTtNYDBBcZmssv2S/aO98w/7F+wneyp9GNbmqRsiXKpSb3nIWcmX9uNl
PPGe7gn29ANMC87ohU5qadCXjd7EyqxtMjNrXPI7iJZBVYI10r2VV6x/CpWTah1e22OhZcdlOuny
TcWXVqNZ6QCWB9XbX/ZWlFmborLNRIumGZJKeNxoiSmL76Bv3zewCe9dWaCxAugUZJkiQiQj5ZPI
n1olMmNNEA+dsqD0O2iRJTZQgefLSbw3yqQ/1n3AGkHbCnTr30AFb77sq8EIa/wGFUrbvNSbYFd9
0wf5Ax7OeChv3hRrY1TgboYqFnk5LT7PzGd7HSxT5g/NI3AF3WFlVeTP7fgtPRo5GXXTC0S4XLsl
z+HwPs2s6ci7pc35+mKy3mesY0oPRSpzXghTiWOanHuney3BLX1W3E8uEn9+R3YvePOr6HaAOCcm
MEqM7WU4rE5FeV6qZSUM+Ogo9XNnlaPQHMesU1yG17J2lQpGal2Vqt6AtUn8xh+JEAAJAEMFDFvh
FB4r9rH8k4o9qgbf5Bf0m6ZUNvNEMhcDIwpTaMasobqtl9/aOanQEpQqJ1eZDuYPCNfiLe8pn8K1
rJnErefK2gwVVoCPi5Qg4QNQJZ0boHcUt2NxhX7WeXYcn0YBRFkajWOAgM3fy554LB3Q1Ptgwyb8
dakHynU3fAJxMxpMoDx/Gc8ATV+YiDnGQmlkAC9Ui9HFMucHz70jWgD9dmZFeOymB+PSnmd/Pkmd
XbMoThifkQYCYGR3lIpBGv1g8SFPBEZWW03cPgS7WH5R4u9c9fa/HQgaE8B1UYuXvlQAY6l+DrZy
jnAj3RseOQ//gpof/Bi/UgEaBlCqXdsH7Yjqf+hy+R3orxir2Urb1gaoKDJFasQFUgphUAx3vg1n
fLdDgx5eUNvJje7GLquNtjnMurZIBRRx7vtRmRCmgcL9onqgUTgDKnNJPeFG+wbpMjcwURj5J7NK
h89NxnIZ8cWg4osW4vITBjk9Ak1xDh/IKHvuJYLTgmxxchQrv+X86MKCfDFCNQ0T6OJ64MQSN//Q
GvZQNJbEGhBhWaDCTNjD49tCGf24bJ0QIrr8yHi17KdiEED8/YkkTHLfxSoS4Ey/TxboO6anLmtN
TbtLO1amtB9LIAH3u62sHlQkYzJaofbsBMfMRXHCCc+dI1kKpncCZ2DOku1voEhjAaY5aSQxAMui
Nt+IwnsZMx5l20vSeR6IYkmQaaKprF4MrsjQ/JCaQzgeuOWeC1idr80ai85fjZBFrp6xqr5MXNZF
hh+/EImAM3Hv0ClO+T/aDQSWPxvynpAwZ4T+kuldDVNRRCu4uo/zHLNdt2pjqh/qEUMYLijZ7FQ/
/JeSZttf7GqTiiNoHCqFAhJuDNOS+QgcrlPo6aBFMQVLQiiOLuGX/eixHTyuFqngMWqYCzI0dLeN
8C2AdB/3UtXQeWJhblgLozITpUuaWB2XwRfk1iyi25hVgNg+ytd1UMEizYO8CQL4Yi9JXhi3ZleK
EETRYoClBqsY+I/9fWO5h0bFjlDj52koi+Aget0nwzcGbGV/8VJfdZNjdomeWVhXxh7SxFJLNWuN
MAD5EjahG5WJH/OLw1jVdmb8axtpFiluziWhmQD5TBq7A1ousIuT+hgdCPKLPzATLJY5cpOvDvdU
alyUxRB97lzVW2zQvnwN0H4S3dIFYIRFb8aIVzSbVD+0vJAYqJy2Cm+BLQQU349twryPWd+JChwS
LuO+B00lRsXko4CYQSbiJ4uQLRO2v9phVRRYBqmoocd4cssLdpGrnbQ9ysIzwys2C0UC5Ox1MMwb
hkLdXUsjccNUxNAldtKb8EACsHiX+/w5vWW9LTY7kvrKFnGZlUtwcjPEYgXVtNqpznCJEyk1R196
cPWPjzNTW31z71bmKA8MQ7kG6mpufFGrzVb5EOKX/c3bDLArA+QHrNYTjODLqII8OaYiGuvxpShf
8/glAoZ63w5rIZTXlcDfc5mBXkTYpGY4vRbTYd/AZodn/WUoN8urfiiEAiG2s+Ob4G1wC99wQ6c5
BV8NJ3/tDRMKkl5SmxKra7odbFebSN1S2hQKQ0UwWHpq4j30Qph3gMcrR1TrID9AqqOjxYIBboaL
lVHqzlJVvp97HorkQjkdkSpa7dwcsmq29/d187W3MkPdXKomROqMLMovpWl+7cDjdxcVoCwVod5r
1dCaviicAd9M1OI1KPn8+775LX09bfVZ/6Bp7eWAqxtMZRKGSf2IUSa8XzC9AR0zaC3MpnKZ3RDD
G/wXkQnYYWwxzdhaTyWn9gEK7Or9eAy81oQi8iPnQIPczzHUHkMMmlXUJ1/tj8LCdbvpEnsziaBC
zvrCF5T6Jisqr1lKyRyTIbAnNbKTObajYfAYm7x50a2sUmEGzdE6zEiaNVqjw2GZZJw3cAlElvNZ
BSfWrlIhh+uaKRkD9HoHsTF7SIfrsZsY/+wvabtCs1oS+RWrwBZlVZC1KXJVDE7d615yjm+02OQv
tQf9GEu56CZSBojWB6b2DbKylnDhfGbDhBH1VComhXmUj3ExALhmlS+V4cWHGoJHtV28tJFDKvhg
EmWcV5ZJKhZNQlRMBpThkCIJFxAJeOE8OPt7u5nMrraWijzDxAeGvIi6L4eTbgdK/SimAg5D0sum
0XGLLYWxbu7bZMVYlYpDiyEpUKcEBKw/zlblY2jzJPq5JwPnSupAlceqmjA2ks6gi3SJx7bi0mOj
NOdxTg6qlrHuLJYNKnMpOnVKmmKG+upz9LTYstNe5LvggO4O0vTmkjyzeA82IUercEpn0BCkTuVQ
SIJDYzcA/GduVUKFglxSjcc9MSWiWceQpmLNWgPj7T3ufR5duw+SRff4jwAvyMxG7sdehVpe/xo9
lOfsBgcCfBoqw18/4YE7QZXOrCOhL7KmRWoAnmIUSieX/H+xo1dIrOEWCaCmE1kICNDMUnzDN84h
81hudojXG0/Fo2kuVL7QcZd0LimCKadAtmNP8JSjghZ+4UFA6yvrWbtd+LueVJqpNeIEpZDzz7g+
gHU3s9PUzNBkPxPhEdH++lNkqnQzr9cs1rwAWdHerlORSKoitZ3GCAdoTq2o8qEjb4IqmhEYWFao
YKTXYlPVRDc+wAxJdr9ET0PMEldn2aBiTxcn0IGU4T/TdBpBhrmMb1o7MBbC8lK6WcnXXLDkGWBW
SCE/3MXOnfo5sKHgnuKMKMh0iJ9c7kdT/mZXF9YsBCsy0APPQZyjNZPiZUNyAIKNWk4QPTMFiwRX
Vg7ACuc0bWvG83EaydPid67uDX6GKUrxa3WYrOyBEMz0h5illMeItXSv0lBL2OyAwtKEuxQiFzIr
mDOuRbo5qUIQUI5akcD/ZqtVTQkSh4EJSWhbtTsnas35FVwU9XsNIgrWrc96l9KtyaXuy1BeEGfn
o/AaH5aD4YDM5zjaoVWipcBKUxnPRp1KbPgWzfMQejV+zt+Xuq0H71x4ESXGlrI+GRVB0n6QedDg
an6nDE4m11/AT8iosTM3jo4f4zJGhkbiMnh2I/AvI/W9SS3CwBycxhOLIHATN6YLsq7JAurGokzF
EiXtBU3H4PLR0G4H6SwLbxpuxDBz0Moz9fQbp9zpnFs0BSO8sAwrVEVQXcSoaioslD8CGABmusgl
ZGCjz24pb8fLX2ukCzJtqAx92KH5Ap3PTD4o2UeXft/PB1kmxN/TezWcmrpSgCKW0sEMNasqX8aZ
BW8gW/LnDXZdB/UsqlJFLOpJyoF3UlztNJmpFfsATt72/8rRr4bIQVg9VowYLDnSvETHBZrV/FvF
sW7Jv+RhVwtkP1cWmkQ1QK+Fa1K+DFBe7b3pu3CTnkF8N5rBWXkYLN7tMKXfWdE3jFYLj73ZuMx0
cLtdcvV+hYobfSTPda7jZ9RO/kbUSlNLxSTMuXcHkKk1VvioYNSBVbVjrp4KJDMa1nXboohAVk9u
1uhWAx0epKlydEGzBqXx1OeOyVGz54fye+xGF+5OYfTYtqPZ9RNQkQYxLFFAO5YeeWO5KWu01wTO
3j8V5E/sOSwVXAIlyYYpwrxEIA/mok3m2KUOh4dEn9ptGJ2E0N83+Jd7/Nei6PIMNwU4iDWKu9Wr
ek8G2IfOVG5qW/L4VyKMrYbmv8wdrjapV1OsQIhWj6TSx9BEBOAtOuikzse9jJlVvEmYRq0u2hNj
oYyAQxdm+nYWFp0vUghkmUZ7jO6AyzvOd8Zzlpm5aAofhDGFzYu3SdW3ui/oLqYK/lpt0hGDhFsZ
zA9Ob4FJn8Cdg7vObG2+NDXHAIfK9FiDoVp7BvrJqm4aHGX1ITJ5UPBwNjPb2K64X78AFa9yol0t
T7hLAKX/qba2hBBsXBxQ09+wEOWsoKFSsYuvZ9FoKyIxeKn8MgTCm+i99K/6XXUig1CkwBoUB4Vx
mP5SUb6ukgpWySwYS0j07NIXIm3TFWbuKY5sfv0qn38ir0Pb5hmUMduZ1dUoFapQVi35MkoxWcvf
JRmoNvLkTeJmK1qMlpUSkM+0Ey5oPZ0eusMgF8G1I0+ODOS8S+qquVVOrqJZ+fkn3gz9yf2jxDpJ
VJDqg1kK9ToGH40igBfRl7XvUcBiFv7La+rXPtLlm7oe/oN5aWdzsjloNkwHUFlbSW+G96o9HQOz
PvM2UVSQXfW7HpoNW9qZ8THpnigPHvcm0xK0fSMQAgt2beVedUjP5Q/hnlx4ACmSi5bVkGDs8B9F
HmOM47jBLdstN0p6kYyb/F+BKwRdEngBSHCFBoFVUivpmc5j/EIcHiuuPZXN5OVjyEiM/vIqvdqh
UjBtMITRICP66Qv5iuQ1Jd+NbnRQT2zi1b+c+Ks1Kq6hv6wbuhRiKi01G8nielAyzg6Z8xxys/jg
XyUFtTIZIRa8fs7+sfhLmLsap8KclGT6ZMxo2Se+5FaS2dwuJ90X7xZPNxHVIT8ANlbpDnzL+4a3
361Xu1SY64rhP437oha+hCD7XloR9KGh4apVfQj4mWFv2zuv9qgIFyZZnBoiyPdClFjPkNipoRyR
fJu4oWREcJYlKuMqlVmq5J7XfS5849rRqorHcEkZy9kOotflUOFMnfi4z2t59KEQ5OpifokVZmlh
fyEqjQTLhFoTkwJ67a2jAnozYPhiOei2gM5Ff0ZdyE0uzCxrO3b9v3WpNCJMBitpL3SoTfP34dtU
mvkNgbdmt+klPPe9JUH95iZzAudfIfd+RRaVhoUlct5VQwXK0GCc3UwS3KY0vH2P/8uj/7o2Kqr0
qb5E8Qy0m3Q72MERJNIdXkHGswby2vkgAAzJCsn7XqLSvDCDoaT6HCJeytUJQNYgf91fEuvvU8ED
A8uYv29zDsJxxaEdJrdSJca9/Zdq8nXXqEABBfK4S/SAYARHp3ldXEDvPRWjMpyTjuZ0b1xmG5eA
a9wlHpNnVdzMVa7GqahRTfOsihUgWtyhdz77aO/apbdll4de3cR4qrF8nwocalaDhKkuJL8GjCn6
kFqzB6KEyf7L+mhU6NDxVJMWZcQML1DNIIN4FL9yL/GZ/1QQ0R9miJC7+25CfvifGd+vXaTZYuY2
HNWgIGWTALV/HpynowvGDo4/VMVxThRGbNw+aKKgyaogojtHZ2GQj2p4MYKIBEKYVWSVF461wyfC
wYCWRBkBgqSOD1VPKHrTS97wkCJsssIMQ6x9f+Xb16uoqyi7aajF8pT3in2SC2Coh3DGI7Sgxg/Z
KuzAB0YjQF5P9pzA9S3jjsn8uum5kiKDykuUdEmmPDeZuHnSIlX11W+zRab0hkOXm0SfARBwrzzs
r5P8tT++8Moa5bp8Agheo2izP06NW6UgR72M+mRGBTgv9a/7trabWpJuYEDP0FRdoaJO0TWjAT3J
3l9qWzwaKOJXhwaFJWBCUz+7IUI4U2Iuj/tmN2/DlVXqS6Zzm8c8B+xkJX7kGcT6zgPPAOlv7+J1
YdQ3G6UuNnoFLHN1vjjcOPtqNziaXp5yESSlytv+grZBLqsVUR8tnGde1zsoKhqdVZzrzBThnKHT
HeR30qKb7RZTTZ/9HyZNMIkxf/rLdaVUDALLrTHI40AYTaYz8c3eNf4LipjtQtF1iXShSFPDPO55
I8fwDyoGpvKFTL8/JC+E7JBU/VizWtuhZ2WQqhLxc5RKYq3loJoTXNnSTjEQO94AoGNogWc1vGXF
VoZb0hUikMd3mDXEYy/Hgy5M7rTqXa+/7HvKJ5XOzueiy0FK2pRDOagzsI4QRXmRTsktwW/Kt9EC
RjvFgjZDAu637AmgF2cAFRwLQcA4GbSKcqtWedMoen6cpA89UGwZjdCx8vHedHTF218t02mo+JKH
ALAIE+TlSifzuzPpWnTfY2+6T0tI6dTueMqYkjCsBVLRpQw5QxcKEcW9+85OH4iGz3BqclCEc1Zn
TlbwShqUod2wWHS3pxtXHkt+2apGL6o5J/EJLPeZbUw3M1HK9aE34kQvrYsKtQxIVgteA+0eOhJg
Z2YV2hihgC4HBUsT5cMyRT5/hFjMMcR8HhkbZeGcmSeTCjmjUi5JjP4hoW7gHonuznBof4SX1hbd
waueWTjuzTTruq90EtJLfFFki5IcuQlzh0rnDmJv73sqywQVbAZ+qkMxwa0Lul6znhozit/3LTCi
C13TkcZg0ms5hnPMigXJX7eeJ5sPWUoimwniaq+ol5GmY+peIXLwmtFdlDEzkyE68Kl4EvjJV8Pa
LAKBxS/DOuY0PievVa3vpCX2g29A6n1FFhiX1oJDdheY6Wt3iW39hln22C4trZZKBZdlaboxG7HU
xFePhMb5x+iKrmjyJputh/X1qKBS580o8nmOUS7tOU7fCx5sPXnPeKCxnJCKH1OlcK1eok5ec04Z
/Yiy7/suyEr3NCpNaeVpDmNRJCLegktKqonsa+KhtUf7ky/+n0VwwQMxMqestlPoX0mKRkUMCYIN
CqbFSP0jfOAdgvAPnqR7MogR3kqMxx8rPtFAHPRJ0aKMcetEPqGgLj5nJAyrhVo5MtoTi6SP8dlo
4I3aG32yhNA1zaSXSHhKUsYtyvA9GmqTdIMgGmBC8OXlkEuP/eJmLBJr1lmiwTV9luYTmIsB8/OC
e1IW4EcTdctHAivU7vIv+47I2jHy76uLUojKYRnrCQji2J74+6l83v/75DT+kWTJEEGWDMHALCTl
biXHh+Jc8pqPoQW3UcvbUZ7vl2z2dYPJ37rp2ldbn0nBai2DkaktEvCf0GsyPTh8AdOeRUgMCst4
31/Y5satjFHXlGYsSVrLWXbkyltFetPyH/t/fzuSrwyQ1a5Wk6dtrRc8yvXzvfY438tHGbVzXjLb
r+OPz0z/lgXT3X47rUxSN5aetZqaqUA+jUdMYM4vApT14H3cMzr6APIEgtm8EYQjx9vhLWu2afO6
XBmnPBEEI+hOZgWKChyHW0sN3bCr0JJNjJNcaoOpd9KB6yp/f5tJIN/xT5qekdMFURrzKj2WVWZ1
3Re1L82yqU1OvQnqjnGrbIaP1RKpq6tbBDT5CUAqzAJTTk+SlFutwKqib5dnVmaoyyuMZK5PVOD1
GxuXCIDJ3eBqD52J4sxdd5HPKRSHtMhkTdFsR66VXepOE4BiCxcFHtsSWLkE1SFVMhUHnXW3f0Ly
y9AM3u5LruxRsaXt+ryLZ2BJG0jeviqPvVP5CxqD5LUP4T2AoklD+2vag6dQQD+djd1jBAGauaxv
u2xOYlRSJ8xEiRFv9jljkQyXoakXSwFqR62UxseOq0+pAj55hbPLgkVuzPp2NOFiWmtcbGRIC9CV
cwMIGS6n5vSDiN5l96xbehs/d/1wNOHiEpddzRG2LcUcbMmFcs1/xJ7BCnXYP9+fB3jngNOMi5LB
DYo2fF4KvTPZaLu4qh+CCqoEqR6pDOEI/lhA/iYeFGu6cHZ0qS794d+91FZrJh96Fc4XQRAUtRXA
DeN+8vsc42eQ7Gifw6LzgZCLMFbOuHlpmkYOUnEhF0D6kqB1T5Exas4SVOdxaTwAQRkEAayDQIUc
8PTH4SygwwUpQ/UdiqKAoo1Rkzj7X3ObhWq1i1SIKeMk4Trtc4SNdO7+P17WrBVRwaVIpyboEvgo
GZYr7nov+UQfL0cBUANUg25ZOGDy03ccldYvlONg7MMcM8tFb9ghIFG9G2XPEWguO4zFti+MnWS4
h0zlL3JgKE08Yn09CdbAQH0tvs+3P6YH1VSOpNosSWZvVjbDLGuVVFbT9JqRzR0+oPgtAASpciMX
/EgZWOK8/mtcYgSJoOQLr0rMSXOYp5C1airDCfoJldMYfjpa0g+QGqEP+yNxu5NsD7MZLeYQWxpA
aBgKEB8YK2dkp7S6Ya51w6x1yLQJTJ+o1um2+EQI/wglCIvei5UD0NKGIFKpedC0YmLktXd+aiTr
QLk1GAsgM0raUT2ELnNIhrW95N9XQW6ulEoGdW+BOoDiJ+d5NiUXOJPbJbGaLyg1PpVPKINd4paR
WG3X+65xgW4MVeivSwKJ8kQcEwJAp/ATqUQS2NhTH1UIQ7dPmFmObe0rzxxuJWdl7+hSUanQAqCw
OH7w1QvqjBjJKi35LvV7n03Wuo2rWa2UjktiNUyB8Tmb3ZwJ95fmpkfgzwGz17zokH72Nv6LaX1G
IkJj3se503Cb6ERcidyi+LQEAgb92DvVVm+Xj/xH5LBwPCybVIzqQ2Bu4xjBImv9rr+ZpcjkuB/7
55JlgwpIRjFFmEcKGr9q/WS443WvaxkdMNZhVKiog4F9DSQzEHUonflYxSbKfuR5CrWZd+Wbeqsd
dRRroyOTtZj83R2/VMgdtzqOTc81KWi0I6A9sydC2g0hcc7sjrMrgvRdGE0Wccl2WevqnXQXs1Tb
QtYyxNe8MduX4msYmhBC9Irvy33yppu6aC6X/FH6uv8NGZcKDYWvF0Gbl1yKjsOSIcJFy8WYBfwA
lBzkKHEmMf2W1yXrnbUppaCvFkslPfOA4olAEPigFnzC+LOTmp0dePUx92KL6Bwvp/YynYrvLagL
Qmt4rp7HLyzkAyNPUajYM8S5xpd1lvkNl/PPepYPVsbFLOZNlhUq6pRzkWqxjom2LH0WjQd9evmf
viDd0uT6LkzTXITsSV27E/c6V+8xWu1z68mCaKoyI13dfu4ooqoaqDOhKkV9ujSX6iXikf20eBMQ
/aX8H9n+WSrqv7Cyjs3NWxmjPlEbyUEex2l6zMC8FL7ELG2HzRCmqFAT0FUgB+iBtaLLi1aOSGYR
FuYY3PBKY0oDa7prM39ZWaHu9pQryibLwvwoPf4caoyPKBwjf5kuhcVqOW9v2XVJ1Pdpl35o4gY0
ezL/bcr/yVVGSN5MVFaLoT5JHaezwi3ow8TVRyK/FfNBXr4k3GTuuzX5mX8E4JUZ6thkECPkMihM
+wXUEE1J7U21B763DzVzVienLTN33+B2TeRqkWbTzNW5bosewLLa6ZCKqFZ3Vi3MyXwgEUOu3QMm
fVaOw039OB94s71jiwoz1kxTaapKnYWTkmZ+Nj0a3ImfOktPRjMFc8zwz/5qGY5PI6dFEWI2qgZ2
V7Csw8hdJ8hmM7J6atu+aCiYMpRBikRLi+R8MkITHUCvcIE6avwNLMv7y2AZoLwkNTIM1FcCBn94
41Sn6kGtoIu8b2N7q34tgq5USSMfT1EoAxYTHLXpzNeXYjrum9gOqqoqC5Km65JKU3SINSd2RYz5
mtr5lK4FJqw6VJCYASzF5RjxaHPTVsaoCKGhibo0A4qcRfSgiM+qwBgeYf19KkIE4ijERYYXRZOr
tTmVs2Zrejowzut2g0xTNQD7eKLUTpnhZ07KE01OiKwUOE1aCEtglA4jOYBjJsf2O2todtMPQDyv
AGMmacAG/54S9sPIR2EhgtU6+yZrL8VwXnpGyXI7Bq1skK1dpZ3QyVCboJWyY/VDvR/svjErX3Mz
G4Q/VnUQ7oOn1p4c/XF5wYwTUBEhc6Z6u8K4+glkG1Y/QQglkElrKod3vmaCnsLCHJ+rfcpUsigx
Nq+SlSny7ytTXa6Jcwjl9mObezyQLQ816usGw082vXFlhPJ2LhOLOTfK1heFewXC02nwtH94WQYo
P0x1fea6FkCSXH0NMy9PWUPTLMejgpwwTlKUtGi0zMVsCvJh1FJT/VeZ0HWb6Nuv4Lkex1ZPjpX8
o63OQvxFSRmTzIyNoq83gze6vAyAPk/De834EpSMKMrYJ/pOa0adw0AXWgqQ67JUebYM8UkY7/e/
9naoXm0UFQa63mgqfkAyR+AHAugYUTEBoO8nCoBZ7yfO80catLJG9nR1RNQx0OpQB1Z/BA7r58tX
uwEuRa9MCELoj4S7OHWl0Uq/LKM5sDhHtk+oBOULVdEAHqbM992sgwgevl0LgSvVqTe10Wuq1x7X
M9LK7aYtCExUReUVkOVScScYwQLI93KB6Wjd09wCES+2Ul+5/BytNDATvf8lN7d2ZZCKPnUz5X2Z
4eGEvAFqSKe4K80+kc0ZwzlL9VTNjFxlcy8NCfLGCnjCVZ6KE1VnQKsUpJdgoJwiM1v6Y5Dpt31v
PCs5q1i8edRWtqiQIeFaHIupBiGweGgw3MgEw2yetauBPyD8KTK+LjHi46IloWmIhtsU6JnKCSv4
be0aMOuaJuEZqEk041YwN20tozjhKzU66kr31gj9izBzT5yov+87xGYJZmWLhujJGqoBXSMFvnj/
Gr5BZszJveg7pKi/ya58ejdsFkxeUjehtGubVKGu6WTu/yi6juXGdSD4RagiQYDhyiBKVnCOF5S9
uw9gAsEEgvz61z56ay1LIjDT0zPTPfUqCk9zgl6s3VZbzGJJsnEfk4NuHZzOEjmloRva3B8JOweR
PEZ7r+/icMlmJvxj3MngTRsbvWL4pcnqlmI+lGn5x+50y0dpjtMWHwLqLwUsRliKrOunMYkzDiuL
wmqbGkX4re9gfzQa+sB73mTDTKLUzuwUm0TlGv6dabd35Y5eSxrEUA224rbReoSPiP1pVn12rFKp
qZs4hURanZmNiWxj+8voh+eAVBmh6/0WtmOuuvm+92QOi7jtDZ7mRxJAdscYKHKSqTt2k0kyI/RD
R8xJxC7Hv/5Louo+NrFKo4rmHZ3Lfm67dJMSf01sEMJNoj+N6RqeJlVseOrCzi80r+ojkz074s2E
GNKfqM1ME05wlhh6GHYGBEmChnKe0t3zoEXS4+tOovZjXmLy6C2YtwUBJv9uK2/qom+asfDHJYTb
uvUgF98MeFZcR4cIldPRV1GHTwlroiqdIBHztFXDOBVkUuFQkKAyeGu/o/yLaM6iNnBho2LP66mF
pGO1z1mQNLaMIo7mf0TRMwt0m1ni6Q8nQ/pWCRdkgvQzpLNM87rO4isgpspaFtKsDZcnts7vUVsl
GV2rf+sevA9GQR6YmOh5mAL1Fjf9ioFQ3YcICNGa9nKFWGw7m4O/u7UIWu+OxKxUjicFsmh/N8hF
ndcB0gYtYTLXsqF/vUXafPQ8fqowzHqCppcuE5/o+1qbEG9s6WkmuiHC2irzSoOu5mWG4sSl18Nn
Nyz6RcW8v8PCbluu4QAzo11U53Af/TsYWZypIf+2LVal9bYhH20Dc6dmiJfUaRLmq9nNIZAMQlA1
xVCLDuEIiAPdu+vaD/9oFUB6HJYYdWpaNG8IDWipmP5PhT6IFmLj1MwB/FGF56lMT1F8b9qKvhDH
prKF/89hIk316a09/t7K/qyQ3UQvUS6ZCBL6YdWAs0UjtAuqWh6C3bdXuyks/8uYHPWqLJSWOpo7
s0FSbld+ht45PuA091cbyC/MXW6HOFgADrkY/fvK17agTG0vYcPmtymsYJ8RRO9yTMxpWyK0Et00
PQmsHV/mPfKAafy4DA1vnkhgh1x6asyjftUp01WYtRRvz1Qef69ZU3+vPJruvcSOKW9NcFAmiT5h
o2kh8UOVPMD6YZvySOg1ztVCV33EoW90bvcYjXV4BXnnjUvv3IZ2yli4kTXT9YZr3HeNTOFnH7zy
vU6KINJLxhxiUb12OsP9Mg+VZ+kHNMTosR2U+Wf8unPYqxq9LKQKFmFENbkxsBItOly5Kq3Gan+V
1BOYJccBfDJBtaYRZECvPty97yOyROVm5PosdqmzRczqcU5kVarJC7LKzvAd2ee6MDGNjp025Mf1
gn17SpAWbXS2PloXYFcVy0M/8Z50r3ZSezHSoD70v57dsgnkk6QEhL6we9b1cvojQsLPEA+KL9Pi
uwuVq0OorLcP4nck45qu2eKjy8qmJCorTM3d12ZluWmqEPEz+N6XpT5yKclrUqvq1qyS3oIABzz0
I4hwhbK+i201/q1R1M4Z+FT7aAMxHsJ9VtekHqY8ESGabXXt7iZQuznsjdZDUJs6U0vbPS3YPEp9
qyOTjf7GEKUbQBZUpriCdgR3pY3ON+naPnN8a/NWzPu/sa66VLEgOVLXy6NBxXK0caz+C3t68zyp
ujTgjn3I2GJlyvaQEWHjFKVz06r/sCD4n2pdc+/jzBSV011BQl4V+xBCM8eL5ZPbWXdcZUJMQdAn
tseGC78wnJsnuLPkloTrv2aK4JnNfLgWrWIaSg2r68sYJw4+ul4cpSIa3WkeN4sUZh63kfOXuTJJ
wWvdQMLMm8AhQYnrQChIQO6SuM9EszFofkjE2NREQrXFRoPtj0hgSJ+NfNWFCm1/boIOtnRQ/cEJ
crO5axWJ7ry+QTlYT3GQuTlMHuOAzse6j9H9YNqHqVNDoRIdqKElR996ISYI+XaIkr567aw3A4xX
WDnM57mbD2Kb53ypAi813eZfqyCCC8FkA0j7eCFDW7yvI4qtQrnBZkxDXHI3MiOjS7J15fOdZAn0
UUaEZS45Epseuugvr+PpKHcfI3WztUhqyll62bnYP5PN0q+1i9drJCZepZpVsPIOKWszCGsux4nN
S0GIrguiwIdVTaQKOvuQWKJNcJuiqO3y0chuRkAIx6IxU2KzBKLsJm2Wqin4gIXIcRvc5dfxOiMJ
MmNm2ppiTzH+RbDNRj/ChVQkJS1U8AOzT3G2olK4o32kj2HdN3lTCXygcRCTxKWx8o+SqnkZRONn
bOPAIdgb6FO2VH6xzgzMDW7iwAxGz2wNm3g3l87BVlKIf3Jnw6VeQBJo1zy5Hpp2Sq7qIOX4KZjs
yqVJtj9TMn35S/MyUnGJlD7CstCm/W6vuq7PWBB6aQ0/KQjcn4nfRw8iXLNtmHGv2uMCL+AjlfVj
aDHGoHWIOZVx/AgWpNttmnhKupam8zAgeuPYS9qzVK0KlhrsdQ+Gk5xxagAA8HVUEzyTw98sZHgO
G+ejcixC5jA0S6Dlmi4e2w+qaZ4Du92GBZoqXqDu9SzfJfn9kv3t7I8WZPdWeNv6PTq5ZsnAz7X0
c1utb8rigdaxeeNV9LqO5K3W61x6jt44n4O0dTHU/TrSHUK2dpmNcQO6GVMLv64jYmb3XPrZpsbv
uA2eo0AGxTL5JxPAxSAOcqLUJbC7Pc/KZbMMTEY9ZXIRW5sOvbdj6ExF4g/ZtMm7CIGixZLnW+eH
4j6kVgFWqd/ZlxA2YZGCxvHo8hiKAbn1xIEkrrko2XWZcBEMhmgTlaPlnzXcghtRlZ1xxw0WuLBL
flxbMO4RvywxBmdlXR+xlvjd7ewrasl59YLggYrWHGjPL024nhUWRkqDue9eYXWxWsK3UZFDHcjv
Fjxn2ob+cBNBoFO/5sM5HG2MwDg8u1mwdGp7c9w7+uJsWAadvfoLSdWCXGsHiDR2eMZracMxryC9
mcaagIKx0OoKou1ooj48dDx6UKOHebjIlcHIHIhuyfE0sPOn2w8Wr0+VRcCqVZKadcW7cffw+Si9
qPsmY1cOdfBoh+6ZUdTxTfeMKPa3xZ7shkgH0E/TYYeNC1/SKI7+BY7NuW+qB9O41NAxF8veZqYS
SKwuCxpZcIr4oYIlqxB2PAxBwsxUlO3S3ePD3zfdfCVx9Vev4W2LWRa37tAJ8zdol2fFocVGgAKM
KGM1POhqj9KABd8Wnq9mre5tR4olMR+DmQYUJHFGcToekX2/Pbeisbms6ezH4cEP9qtulcnmaDmz
hdWodpvtMAH9rpJFB2CF9khb/YM1nzzY6T3S3Qdv8et7J8db5xwvV8IhzmZjfGKF9ejwzuJYInew
+0GhW6fbPIBAEKb9D3Po58IlFxVVRUh1XvUDKpu6iVJvxzStU+2x3UeRChW+JjNAQxIuzz6f2jxU
3Z4nHIeAb1uV1l6IfRJtknSrWHSclTyJJPwX7WMRRhCw7GqUI+sV+L8Y6xizsrr/7OlWNFzdeoYX
XmP/cY3WMhHRD4sQsFkk4nyw6880Q9GOQjAmxubniDWitv7a6XLYR3ZC6n+cKS+qurksq1aZX7VR
XrWjSdleX8mWlE3jcjEP5TapP66pf9Qs7uMZFZKDHAaj0DGOgiAzs2eLfWktbEGoRAQh+H4S1Atx
Nx1XbT4TT8z/NXCLSufYDPmstyqrTfKkIOceGcozimSSUoujlYzRLQYsh0jzF6unV93XP7WNvuoE
JVBPIRKtOFBKcjUkyumCudpenca2QxW052I3GAWJ+FdnSBFB1jKjg/und28qk0h06RC0PK224dAp
VugeJlxt+BL0FRAgA7rrkiglK26zgcsPxvfmDFYhbcoSOAKOFZa/4lGfdkGnlHZ+kg0TjSBZOb/p
AU6WlnfvtdkUvk7gPDIMqElH+xN0CRRsRUjTsYtIluCjxPNyqn8vi0lsUXsS7ky9SGdofhRrOyQo
xeWaTpQggA972pPtJvqEp8E05Dzy60yq6WFuUaeo7uZYc0gaVCa7+evHy/MaePif85itvayLYNzu
NztVhyYwVz63n1OAYAxc/G/wY4FMY576gIG9E/A9ZB2Q9Op1r21gzszHFjaaH2Xb6qlQgaKHTQ0v
leNPJlR1Cu2sKu9Fv2egPH8Gn3npuJMzC1w6TducT5icyQc+vuhpT5F0mwuaTDMG5/Fgkno+Sk6O
LeuvrIKTTVCLHGa31xnvR85QBqwW1uVwFD5t9fBA4WZYVHY7EYLj1NbbMRnMCZ/q6qPr4k2OZlin
tKkblC7trv8ChmdM6r+R9k8oK8jVxJVLA41CeIjktd77n03AvcGL8XDDdi2aBjWjHSY8nrjPt90k
yM3uIkI8B29VfRHWXlSQnmiY/QULgDTB/CMdV9TOyyAuKMe8m52TPZ1mxU+00VfYuWv8bpOxMXyo
/eq0zcOx2fdsnfQ7onTqev/Q1mLKhXUfdesFuYzjFZ4Ay3+RT8ZTtxE/3SmUKrztZXQ8k0P4Xo9y
vq7T7GdQOMCIPhxFIMtm7ugvsm2TcHsWXXCR3QaLiH44Wla3aTtGtoR54JDBX16l/jSg4kBUz+GD
8zZMycHCWoX1/NpX9gIZ3ZcJGgrHxgyw8g5qYMVoilNojYYp+ocaYLiv0qFZ82on1zWgdwCcp4BV
ZywOXz0A2VRYW4iA8EzNnU2tQSiEPtBRRXZK8frHHZzTEeMdJl09g705tr4uyYTyb8QUUr4IZA9G
qk8AlHc4GEB0NGIPcFrFUKDZwpKEv+HJzpdu3Y5RYBG1NlrsdLhVoyNpm4CV9iDvvTbwgmyX497I
cuyCYxT5b3EfZ13nXRu7pDEwPSW8yjx/gKAKw49T1B7aKNE4yXDRMRH6NlCIV8tL3NevlG6HBjUG
B7hMl6RvU4m7nPqt3x3MNrnMjzCsnQSMHivg6gam4UrpQ9zgewR23FI6hZ8VWR7Hyf9XY6LE9r+w
wEcvzVTQ1dpyYfiToph3V+375lA89bGXrjAayIDReb46d7Vke7UAjHoiTwnrl9NEhZfuMEGxnkTC
m25ubjIy7S6n4few8wOQWZnU7nET25sNepTljSiXzeFSLg5nay3irnqam7W6RE6B55xRqXiV7LIu
QuKtEhDEvZ4nOGzPN7JLU2wzMnvIGq+g/cDzFg9TrOQ/rD2d6Fy/BwPzUTbWQa52cxrW4K8fdutZ
W3yYaN4glVw91FafpfTvlR6u24RhjnoFUefdtl7jpX31HUS9yqkn//l+cp7M7hUdiR+iLTpsjKTw
Df7cZsxsNfNT3808hXrEj0UStm34p6O6rPfqKyIkOWzADNzKOfP3+Ut2rAIGQkIGyJnzsAufjcVO
+z4+SUClmG3s2PHmy04Q9OCqAq0RT3O69OEvkhlbcC3yGvFJ5HurTjoA2ybtzI98Cu9rf77DpMit
CdEhFXI5NbSK02jA42S7Q/2xvw/c/QXsC3O0BKN0YA5Ha39iG33dl6a063CF4WFd+K5FsTlFrxrO
CJkz9sWGjb5ZyMx5rOJvPuueCYIzGKc9zgyFQJsMLlaE+T5N011HJwrjHVf6U/DeJEpk48Qh5hbN
ZTAl+4U59dVzNDoA0dVO8yUYq5xFHELWIsnpKMNC6yDXQVhMiyzZWh1gslc48bF00csQQ1CP6wLa
w/eWr+9NxP/WQftXhPO910HayQQzSxe9H2ajDnYZMpigQRhhghZL2NkBiTDKk4miLPPcDdX7vWXh
V9CwDGKax37ucN+Ydx48hnlnNxfozDwMAe8QRZayH7rMC6cckqBgcGA5W+1wfA3flzH4jtV2itbk
vPdrOXiYG4bYbQrTihsiu8gwvE7LRqJNEOkAFY4cH8Y2THss5m2VOu6iI+Wq9S1u+zyeErS0JKRV
+dAUWMA4EQ+dtoBjDhvmQrThpWwUVsE9P52WMN1/j8dS1y8uqMp6nM5jHc1ZEsmb1WAWmnC+9oyW
I0UJ0i40rYko+1g+x6oH3Rq9hO1SRnK/29safPvSAQwmJxJPpeU8S+YIcIIeEUAuMR+Po3GHxsgx
HTyHcV6XfNZDXO47YoDf3YleFm0FDRPGS0Fkl/qEndrwl55LoPKYbHdI4xlmKs8VWwDXSQEVwwv1
odPer4eq7/Jk2dKJ4KtrTX2OADHmrn0QywbiVjz1Q1iuJgbFvJeMhYCly63f5ru6ja5+aC5WCxzp
rWxRE6iJgf9wWR35t8pvD+CQL+2CidlxyEVVI2rM/bHbIjg2SlMGicAlnrrrvIFf78iP9pfwt37L
VODl27hccH9LBX4zEf2BGFmQFs6Sukkj4R06VBmi7e8UoT9sF+Ue6qunly8f8XHr4ZIdIqn3+KGe
opcRzJuu+4MWEwIvh+aSuwvdfl5GWmDs8DbTpqAoVdZel7oNj3b28rUlJz7bG53n0+J7V+rVR9n3
ecDIYYY0gN6kn/KY5Z3TFwsXrnzS5ojhk+MwwilJLvlvZvbW5YjTl0Hr/Lnvt8JM3aEF+q6Jro6b
oON9o5stG934FLEOmQR2HVFf7NCZT8niyGEfBIMpLw55Qx+bYbp2EhIdnniIW+97JWQ+dIus0n5Y
/ljujkIB+UcqJ9520nq6eKp/cjUvw2C5ASqsReu1ZV8zLGyYwL/wAQrCa0LRR5gygWd4szuD8TYN
H0SLgnTw9vuxXpfnHho2a2SasgrBbMVtUcUwaJhtKYbqleE8xEI9GH+9TKxCw2TPrRvPvF0PhEQF
RGJgrN1673aA8VDS597G044BXBooOjS7yMzEjyB7C7n3t35W6K/Av9bxo9ejOLbDpyfFnhrfewkR
SrQDz+S6LKYOk/QVqEIQNIJuHQIAeXH1VgCLkqxVoVeEAtUTH4Or367iziPJlmLpcs9izbAyQxeU
K1agNySTGqE0fmZLY/IYUijpqBIPNEb3rj1k23ZUF9NAscNDPEOv5Notzfc4uT8j2VUxCbDjwng1
yuLlgS/JU2jjX74us1W44V75Tz1PDnzBbcO60h3TG3xSzQsYXf9usNUb6Mr+glAH6s2fu2wHll2B
X9IFctYYsiWPtnXfXLbnDRJt6TDEN6fUl0xi0A9Sn5ttO/STupd7Ui4BPSZzXSoQY+hrrRBV8UoH
k7h0daLYBnLnN+SjxcEA57WflDflbQdAWcmHQAKoxeFMU7f3dzrc+lSEMI1aqsPOOUC3/1UHv0QA
2h6QuAoB+IMNRG5DydfgL13mGuD+cRQQ6fHdiSRgYSLvHkrG0ORe9YHx5YAMdYnhEwGFyrOAOlne
APCHdgPR2AY3OJIyUJpj1m3LlDZkvK+Y/bQB/TPajr8yPRiAvVhn4+w0vsoOwCnUT73RKSQ7XYq2
wSnmHfBFfNjGtVg7aCW4lWOpzn4or46PNUywcxMYUHUhsCwDM/pok+0s1S8gXKCGVqP1SEHR5zhr
RSvrF8+az2mfYUU/e03eecG7MKpouS+zfZc3tH+Oom1BP2yEF2SvYqBCSFX60Lz1gsd4qnegdPK2
MQNZ8JkX1k3HiIw6h9he4RqPZuPqhfkAYAxKhWcCeWDqVkjdcKDeakLftZqX/bTie85jt+YwoGug
Hure3SLQZlo6nDNB0Zqc/ClF07+MOq1zsKOHIBxRjETuCoL2FQkfu4uTqfNw0P9atmPsHTcoREMs
3VRwpFXyGhp0KwcjPmUwwCMJJFdGk+7JJhPYNk6KTmEnkatSV9uHse0pqOQldhEcHfBKK0TkN1ck
hPysu3fvTfK0DfV7YlBx1RSKPp3AlvHQYtierj+8TpLTopoDhK7RgmKHfsfk7bDT70EkwVXoxf/e
zPqn8dtMgZGACtSULbS/j1z91rTtZam2S9UGBd3RZJC0Q1W3D9hCj8BIbiRbIijaV+qur+f/MNJ9
5Wgx3akYt9Wr/yVjUPJ2Lzz4a/jUdTkEWqHNt9HzLGAYxNdrv4rDyNsi2FtMQMkvI3/BTdOghcQg
9PbLc2OP6T/TtF8VH77CmpTEX5+6cXj26YoF4A44vX2F2kqBNcEiEYqC5mgepJbPjcTcQk/HMtTV
nTLY0GkWB7ZJvmz1fr/Y7rUf8IdAxcss3s0ZIpCYAAbb3ntQ6x+nt3pGyk74mdVozXSTfdb+Ghes
IRBN8+efqQcgiGsypbEYaM5n/a0W7xN033geVwSJNeJpS3CPMHj32yj+x+L+lNgKRlRGgj6zwYDe
sFpuutIgov32zPZhKFrgNJga1XVG+/gpVm3ZoO3f+ljSXTx3MqR6tsNQIsVnARkfiImvigp8wv6+
n/fc3/Z7V4+ZW3DiAh2klA6QwY3pnU2wt7nPfw1qLu6kly1e8wPF+08mwI+ZHkmrW+Md4VQcZhkX
nbR1FgfJoV/2Dq/Q53YFu9RVPU053b+jGRRE+AEvJp5rgTGieH8h0fYDu5GwcLM8eaz7EzLbpsbt
UxYzUOGKyq9kUJBGhQta6rASm1W9RJ+VQIo18ZYPwpdyStqjGfhtnqz8smYETy5OCWEvCRFLrlQ9
HNHrvIjZq9KZiifurXkbxicpE2wwhJPMyex9mGnNMQ0EQTgoKWSM4lxqsA5EKpfKavhZ0aA47IJc
m2h9G3ds6AB7n/S2PNdquA/YVtiOuYvTFM34yLfFmoTnoYUrAOV/u2ZEB8Y7I13le7BcnHrvgxok
HNt78G/kMsXuE5uV5dDR5x0DHaXY/De+JQ97uN+mTd+BxUKa9PSdx6HJJeXBhXBrSfoynMiQcbkd
7MBD9ETMExfrPSVqyxOf5tOICQAZzA8brnb2u/4OZ9ISDNQlGmtgicQvxCKzSVGsHIshTEnCmqOJ
2QcdVVA2YNBACD3i4heDUFdlm9u6qSWTzEQf+K9AOQksjMZDQz1X9BtOqteGVSr88Lk1KAA6rE0X
PeiTxfcBHBKFnaa+O8FW+KAcufWWySMl3RuyHzSdquYQzvu9nac/rBcPi0c+GCZH0nBvPndlbrJe
HpZG3G+Qe8z4isSHKP9v0N2n6fhhdN7DjjGV42ZhjYlO/4q62Op+yrTzj7vkhwWb1WP4SxfsZM6i
/Xus/Cf4tl9lb7JO7znvHAXy3p5ij+XMgR/v1wTXGW0xH28eoVJ9zEz9RA5dSQ9N6rcdpNiwsCEf
ZJK7ip4om7/4IO9GxFqnl78NdO314P1z4vembvwp8lBxs+RejmMxBKiDKmzTIPYY/OooMqS+I/gm
WKfvcbkk+j+ULA/jLC71IHP4f32HkGDOwESmizQnVZlz1VYPWxwAGwXrOzhLiyZxfGosusFwYfwb
Eg81FjoG81SxTFB01qrg02cLguoIhkk032uyPunYoOR0bTZgiVc3663ZYGERiB87r+/hPL2hpjxr
DgOPagG1xk+yhpRot7xQHWZDvGE4Huikdk05bgbzQOEzNjRKHnR3npC3VaPogNsQRv/aFA7kr2Fc
5/DM+QV/wZur0GmJFjQoWN62a4kzBqs21V4XnrwgRBbozp6mRl2X3vuefluRcxPFCPnQRvKn52k3
T0E8n6SqjyLY8rC3Fwhs5/7Sf8kAG9kCRV8UHmoD/Q6f5cm8nAfrl6tFUQaJg1NUA+2KiYGPrArF
JrQx+g0af8nwwXvorTOK/vX4rWh02f0+p8Q9QpnzGDu0C6buMhv/MIT+kTPc81GhAyouMfNf65if
dwZBlqkyYEhVuGeu2+7HRR+gHHpJNEg4nF3dzle7+qguoju3BE9R4vJo4M9yrtBCxpBn60XltNTn
0faFqJpSKXtBfYKtjea0Qrx2S9ApQf8W25gu3dGpckuHuqYpa1ABjsOlQomb8VQhu/1ZCuwvLr+W
Mz2BUUdFzmi95oPbsrjzXwMpjlqaO7ZVB28Y7+eFAaEiOoxTkhOGYF5vOodZc94RUBIDRl0IYYdI
Ta9LtKEBgss2ztCr3/S52+QD2YFeIN7Q5UjDoASau87qkqrmgjq3sHV4dGF9DvwgiwcBJsviNOu/
nZiBU9252+NHycO7Zh5AeG1L5jcgmH/pwBkFLuj1O83XV8xjXFDRnWxV3fkhoIyy8B7Z9X1gyVVE
9UWv+4klDXxKpP2nGXjeXl/wEE9JRy584WVrwStHE6KDqP0LzNbfh3o/9fH+4DSmC3TYnRYYO2cj
E89dgykM6/GDa1qA6Fi8yPrX+6lhj76nT4rMAIC7uRHnStqQ/4xRX2BxUWq3mC9rMBjXzsl8UbQ6
rLuPdrSHRi0YRCSLg08mcgC5gw7Jtru7gUVPOzfpFlB96VA8hO5/0r6sR05k3fYXIREREMArUyY5
VmUNrvILcrldzBDMw68/C2/d3WmaW5zbV1stbcndjowghm9YA6j3DMLaMfiaqJrGZqHglEph5Q16
eBrD8JZm46VrZ/SdhmYEuUhd9Kgl0E0nKNoLhSB3CV/lkHkxfqcfZkjvVd1UaHFpimqPX4Jvl3Q/
CyLsqUneh6ndp3J0QWfC6lL/aaKZhaB6N9IOVdTwOnSSLUehXenSKaV0p9TKJcuoNcrQpwT6IJWI
Bc3D17IcTzXN3KpnblAh2g6l1sILFVgD1Z6ymJpBHTx2EsFPEKdoqC1IQP6sW2G3Ijlx0muXZOiP
qpCRB9baNUsrq40hXkyBlSHxHuw6h+nIN9RaOqs5+tTYa88shhG7CnxhoQ6mL3oQvRGQIrvSDmh8
HCk32j26PAQ9+Q71wmh8yTgyISlVvSRGN7jT2M+CyWQH+weUhQK4sZXtKwujnd8YTsPEZAnAGWwp
Ei+Twi+sr8/6hCQ3JKPdykK2iMF3uUFPqR4Zptoxdh5kvNoTaBwMDRZdqk5GjayGlpAyT9Kr2kqF
Ca0jjzSRbAnuPyAz3UdSdWBRvmsV42dNI8eopCvnsa1I6DiFPnJqKOiM4pSHWYjuN3v1q/GVcbAE
yq47ZlXwHGjhxY/q45Alby3qnhoKmujePerUCK2sCkeLpPUTOFweAF5OmlXosAJyFAfKr0HjB5nW
jymcGLBB9xqeSFRAudn6ArlKz8wy5beyQiqFUAjAClNvpZdiiL066h/wgQKz6+lPpQ532hQTyxgl
pEFzNlUomUsF3JrG1AkiYNWkMi4tGbngDuorshVNyi/f0JhVq8BqwnZ6HEI672p0dxsHz9muTqnV
js0E9GZ+HOu+fIrCyKUxEvWBd14wDR8KkCl2p6Wf2DbUAjLrQYyqTTQpsLR+GtHqQyyiKthPAIJR
FzXx/nXExWYrE5zw+ipx9KiWTIBihBlWfQ11K0BBJ3+6Sl35UOYo0Bns0Dfsg+u67OQcwRgnwi16
YNsUMpErJcohTID8UCUOP+RQ3U1y0gMOi5J5r8OLMc6A0arQxsSxz206hjewkt/0hJ2SCcXCAf2h
pP2Gntb3VmEfGfBmF0QbVqsk0GVCi/WEVk/rdLX8sxSZE+vNg8aV16kB6KHgBLdbZyHCtIa4gDbY
RAZnyItLh9KdEPXk8AhC2SHapEOU37IJuZpckT2BdoAJ1KxsS3kIekF6oLxq0GeJH1iKllFbR3va
d9QWxeQlReUCVvUKvjfk43m6r4wKv09VrwYPzoEkTlqflAAl4PEHYndEDIjmRZRx1HtHHZAYlUF7
oS8HJxzjbzIY0oOUf9KK/pCTCDeneKwU3INU8d2gzW4Tbx/TBiLfTP1WoSIMGELgDBOgVLnklHni
KnBgrQ1UGifIwRh98p30qsfa+qWAWAE2b6vPOOtL2SkWMK5gHI1PmfE7mWusIAq5iX77m54jGRnQ
IyZlFO6g4+xJhKAO0d7GQbKGgR0FxbkTPnenkZp5DlEiOQAa4V3MIN14DF5SSLa4rFaFHUsUaWGu
B24J/LHVBQxPeVe+4EZIzEyXkcwncxdREXlkS4YsflRJRE+9PHWWxGEAI0H52xZK88aT4jXWE98G
HoKYhVZEbtWJ2K388BssY3ZNIGDiOLa6PRWo+E0dZBCFb1c1cB2hhsIp95EE+O0+0/xH5CwlEKLy
D0AhD7TFPd11QLwhjv/uj77T03wfV+Ge1OlfDB0ic9IT7TylAECXfmwXCJ93IQmza9rFkVkBpFEz
9WPoxuYGmMeeZRVHmZg9VTjRei9D4h7qt4YEqoU0ITCsOFSqgy58xjaXL3pdjp7cFC/ANZ0bXPsm
uv/XduhfJr0pLeYPBRIcdNSY9jTUhRNlBoh+2oj+eQFttmx6CEh4Btu+sFpWHotwumSA71iB1AVW
wBnK+81zqoz4V/XnqSWqHYV1h54BOky8kBrH4DpqUHn2zU8oyh6k/g61T4cX9VFHOROYHlPtwx7V
z+ggUOaqAfRALRjGEwb6vGmmow+F9Q9SNTimRnJQG4AFRazEQFD2wAqOxvPYKPuY66iE8GgvJLlx
qA5giFDoDykUT5xWT6StB4ch/2QpWqe0qRMbzgz6qaiA9W6j8NEABr/swcGRkYdxRDhxmr/jZrl1
+aiegQK0jD4OHaSDT10OsRikHb2l6+gWI5mwCuiHuSMaqXagBuAzA+znGiwfEaQl0090bZkpA5N1
idrpxgA8bRHQ+TV6RHKP/kXCx5eRpN9gRnaAnNQ+FMMBeGVLHqtdQFrZStFNzFrVSWNuJ0MG6TzA
3DO/2EVZb7eh8TL0eX3QSP+ah+n3NOs/YwOQOtYbh6kH/CdGAEBH4xWp11HSM8+oUUcEwtMMG/hh
5xTI3/oxFh10ZSEzFquHXKEVgBTddawpMBLcYULKEPzIjZ0VWmJrmVCQBcXXcMxdQfSjKme7YiAf
aUkaYaIyVVupoLaCqrkd6xFACKEsdpRKsTXpjJgKI6+hTw4k6I8xSWw07QDClQI0B8NkutXN9DgM
PrMI04/BGEKkVc78U5b3aCiPSuk2I78oCDHVaQAkA0oNaIvjdepCxIwRl0+l0gLNoeyyGKjoWOls
PYuf4op8owJSTr12yHV+1lqQFySFApo2PUmN5Js4OWh3IfY4oMrCLQSyqNQjWDYA8cfGPMsl5lPV
SmsBMpCarSSf9ApNAR4Di2WURu3QwR/tQkdbvdGJ2bMEKc2EKgs4evjbOWo5GWChzVVLccEmWpnt
k6TAw9c3qPdPfW4zvf1RMVDjE8Uuq8Ji9Wing/oZJ9nR19LYGmukdwN4l2XQC6tI6tvIUkQ3jOzL
hP3img/fc1ke7ag3CqtnfmSKIFGBrfIlG49DYTct6S6RxtD7LiCAEgF83ceoGGgogVFEmkndv4cl
mLKd3uN7QyIgzskTr3JcahydxYarv7oxBxSK4CRnuoayTcMKNJTlt7AZn3NkKnIFtJ1q7HTKAZIL
T9D/+GuIk59+U9ha3O4Yq9wUTBYgSWpH9ovuRxc3x9oIUK0P4uzZJ9Njgqa5LMG3rlVPVc7pcyIn
J5rKVz1HRS9Gke6Ir0NtrP5+igCmH1JQEgKGXzby4AQ5hdcmDx7DPj1reJpR5D1hd0U2k4vGzcVw
GXr/Y1D6J0mTjnGHE0NLIzWBZkfSU7xjvZxK1zObJHp1AJzTHvXk1CVqZLecvSIseiG1fh0iyUNu
HrqUKSjlw9oIpYXQ1oC3QkXMl5+JikYqQ/6GyqZf43fjOyCv9WKtBFi/qZ+Y0gLcpUT7fJIOUj14
8QAUfEyHm04bCEHwc4sWNsBJe6E2D1MfxZYSIe8KtQQCobx4QCKEJMjHp4WnIag4eEzlrkHoAg2z
lr5lQYn6UJclUPkhCVoKCLcSv9yTMbn6aE15TVumuG0g2O6H0Umu432C5yyiWWBKRbbLmfjOSfqr
V3NySMZYBwF0KN0UIHcUtvpd0uZ7tEu+t5nsQTngFuVAShRROQLfF6E0F7w3Hdao0PdoKnWo/knO
oBlWhOgER/uNSsp7GwIcGc6Utykg7ypv8FPS8gQsGYIiUCTzNrO7MnZGEu7HWtm3dHzu1LI1RwkF
SAgk7PQqe2mU5hdS5G8NGWAdoD73aefkZd+YmiYfAUD0OAecBV2XuK6YzYLyWQVnFHBA7BghIQCG
7ajslBp/0JResSSEjHrDK7TSwaJAMHtiERCaYKpeRITOfND91LsS/xV6VyliliGOFKfnIfruSAjs
tqleeUrQqyxUXH0tmlIZvHCMNHgNWPYZk+KWIyAzu0TcUJfdMV94RhldhqjZSz1JYLYKMA6f8m91
OramIhiSxbH/Dn5JbJbYXWi5BcD4IX/IQedKxgj/UqXtYgBz8mA8hj4QfgNIOEpzxp+dMp1Y9RCj
XVFarYjAc/IfIXFrQg37WOohyosRSPGiOIIC4D8pmd9ZJaHvEZe4C6AttfEWWWoK2okeItGvY2H1
HH9uNB8k1gKzYMaumYr3sYouUoS7qeXKTw5iDACj4oemqbYUs+Yw1ABRKFJ3BHcLQoaG+laTIbB4
1Vthhp5NiCx1NIJ3Q6CsWxBu5gXg/lqL1zdF4Rxw7VGOvuFRstU6dyNNt2LKb2qpAdpcAEgRG+xd
CcIPXrfAnuZM2VGtJieSJiGE55GSoWrEnZ5Vj6XfJ/aAsNetgAhAC5B4neE/p2p/0rUGSww+iRpn
VhPGR7/28elEsx8qYYdV+VCk4fcyLWIzHJEy9ll5boCqMWXRvqX1ZDgxmkQUf69ZZ8U3uCKjS8gV
G428s6GjOt5L8J5K8h8NK20DfZbCHz9Vv31WBv5UpqrjC0jit0b6KAXkgbftKfX5PiYQ4FZ1aD/E
sanmINklYA0AQ1kqJkNGB4hxt2tYahcKg2GI77+KAZYCCQrwGi0PCUtOCSSLB7W3lQpY01qzOwRK
dRQAZZx/SgquARIG+1rhD2Gndlj1EW8xsytNHNBAeANwoTKxDfB9ASGRSAgESn/geS/vIybem1rZ
yTIKulGaeE3DrlQjO1J2sFjEDVqo5YEB0Ek4CpdseqjBQhCMXYYMLDg2XZD2uEJSP8Oqa3E4Exf1
lWsVyvibNPTtx8cYAD/Fr36UTHHknl5FMNkthMxs7I2rGgFPNKTniSN9TgVA4hkEMX1+mppShqJE
y3ahLlujJoAiG74bmXqsEvmxJTgBCdeOPpKuTAu/4Ve86io5DTryX2nQEcOwETk1wDNFMXgk968q
CJugUjXSMaGkO4WFf6Qd4A5+CpRfylCowjvmUJTYjwBXlGiuA780Duy1ksIW+HSQhtByulZ4Fy2t
KG6+XmZ2VLMWYEAd8Q5S70vfI4TK6BDh69DPyW8PE76KrXWqk9TZDBwIEIs3gMuWCLSDXkPcFnjF
IEHZgocuH8hn33V20pBTMMTnYdRfmcpxgTSgvQxREru42TMgp8LKAgDgh15yj6KJFAWAUyrjhU3Q
0ANTr82Ll0ZMjywgwNJA+RsNZhNnwBlTOu5wzkZUCpBsjWAhHFg5vgO2bw/wMlR9epMi+HBLTXVW
wQ68UYRMgA7l8h5gWaho19MZux9+L0DmuaILW5RVILcZRQKfOVUt1RgOhi6uEKn0mkQ+8Uj+lLTi
lybEL86aT1zKwY4anadmDdp+yKIr9Yary6ooWt3iA/CwRxXVdHQYT+kw2Dz4kDTfrgvJCSUJfQgc
jSzcB2AnIUc+KlKGyC2UPH1SrClqbKFmp0QVFx6i4xwbP+AruB/6iJkBTG5tgCWekYhd0Yoze7Tf
zLiMTggdHqaIfRho8Zh52AMtJuVIemS0IpoGLRPRyegOAn3dyrsJHjMhD54llvxoDEl3pqr4liao
Y7HsHfCgy1RUJ1rKTiHhmimxKcBp/6hEgg0bBeCk5TmAgyVIFtVBSLWH6AFlsGyPWtu589GaLNow
cCZdvzCqSjOU+wykr5V30YffAfwoamBmkwPABY6qT08M6vexgTqtCK1QoS++yE9AnoSIyIGVNbC3
xYDSaKmgeyijlIoyF0gn0O4MphOaB6dYhAEKmGI3yMoh74tbgXOfieralj04x8kjzyHCow1ojVVz
GzUCeWly80F5QcVrNMcCojkpNmfrG5dOKU4Mv29A1d1P6Y9EH1AgS96lODjTTtKRa9TfFbSFxixB
jxcIrKR21bx50iHUFoGHZSYB2tCphpZV0PTf27T52RfjTYmkc6gPOz1DMTEJ7CJhQI+D1momjfRL
rgFcwoZ/hQeZsCZg6yHKdciB8FWAMmL4xaAHG2Yzjui7jmhqDsEbV+STKFCbjKh8CUh0NFp477Ua
7ua2AnJN6wUwkTIDoLpm73mM2yHLEsCa4SRDxzwGG0hGy7CO+8epjbtDOnTZQY/pm5GTl7IBpaFl
XiMrZ9gqq4gu8VIOkfI9yEEVH0oASv2xdnRtctBEvFVIiy/I5bij9/xHCKrIhtLImjrBPal+FmS7
U82o9Ezgdi5gPax7At4tyFGrjSFWdUDux1jogEQpCmZyVKO3ADXs4jFwtAkCYaOLmuyOX8SWL9Oa
WsX9cAsljkiC7bsBfQLYFYGQh7ZGBg5AcgYkEhzvt3La8sf9rc21VB65H3ChxzEA/6OgU5IdZqVx
/aBYYFAMH5HVOMRR4LaCCd+mffQiP6DTaQGk4uY7+QacZ7mvnf449BsyXGuSFve/ZyHX0UQ1LHvb
MTykva5c9XgSZwDXf3wtAbE6CDpIkDbkBiSlFhuH9VDgTYHpAt3ooW/OPt0SVGGrehZ3Iyy2DSiv
UE0QZPQqu3Xe/kJiZKvmX3BJc40rcYHJMKe95vh2AN+SBv8/tIFhchAQPevubLeVWvGJHtv91/Ne
PTB3v2qxu7QevnhAPMQHVf0Z9yO6Jft268RsjbHYUISJqp1a2AtWLZgdUCShfWHPnIqvp0LmFfzH
xr2by2KjaIhgQKaAARGKkpqJKHGHS8CBcw50webDqdkbA84SHV8NuFCYmjodfrRG7+/lQ7CXvgUY
S92htnOV7C2l883JLURkSjT8CsgPxQfAMrxoDy8dS7NaF0oDDjW3FQnJ1kdbCMnEtED5uBhBW76i
ve3DaJccxYc4opZk+mb2Tj/S3Zbo56oUkPH3F1xqUcngNihGlMeH+AT/c+GhO+9xr3b91oyew73A
MSj+1XXOdBUqhTj9iro4+SKINd41I4w8YTuXPYY26hYXIM1nIy53y+NudVXvBlteAkxmuhBS7nXK
ifu//Mktu8+NXbl6DO7GWBzpRK2NbEzE4CGCc1GzsYsX/zmyCk8+gX+/Tz6+Hm9Nu9K4G25xurNe
ZelQMQhKViifeGx6GvR3JDqoLG+MtH4G7oZaHPCxLSUUS2YTuoM4qW5ySHbUKyEUrLiA8+42Nbi2
VnJxvpXcr0QXYDzw/B+TPQyfTDCBr70dWImNAp/19Uqub/+7+S3OOJ3UlonZHhkKMAW0wqFrAvMv
5d3Q8PhyF6L3lvq8Mea8vf9xh92NuTjnQatJvK4bUGvd4W22zkp2P9E0GO3M3r7FVt/AvwdbShZ3
HGGxAO/VU5TMStUXFaoiffkcS69fz2rjmPGFtlLDwPSBnkxw6FLqtlJi5ehnMF6aXw+zNZ15be+i
zRQluUyLoGtXBDDwi680/aFDxqCvnr4eZz3kvFu3eaPeDaQWSj11JR4a/zxEZrIvztSr7fDWe/NX
2pKQny+IL7YEX1wg8M+qmOzncJJV3RIwPBb9/Ho+G1cGX1wZtAGsouiz5EAjbnbTh9oBKBZbWuCJ
fEPydHPpFncGxMlqloFo53XuLLCKtpZHEbYaO6CBd1vX+/qrCZgohOwIRcVQ/vNDsQos4S4y4kPo
wfXXgZT5nnuaQ3ZQoTRRgTmrD1uKb6sOZIaqaopBZJ1QttjsOvo+CemIBk9eYCrgINV+llDoxrfb
aTeoPilm4aF0ZEe20DZWd/Wc3Q29OABNBXlKBsjdQQ1vebXrgx9ka4hVWVJDNYgO9TDAZuTFkoZd
ayilQaKDTJAGz2D4SA53qEug8swemgEQgCy3sWnfIWaG+rHYkGZdn+Pf4y+WV6tAgA4JOm5QWW8p
9NNAU0TH6esTsf603c1ysZJw/JuqCU26A1DnTvs6Ww37tu+2bwYEWGHCtfs343EKWToZ389YGjmD
0BsaFMwFiL3+51jMVj1ADeJgFC5qT7evx1u9Uu6GW1wp8ZBHaVmCvt+rtZNUoSPQHvp6iPUl1Djj
iqESoiiLWyUMSjYBPQ8FYGd0CB7O5BzsECMjQq52KHFvZE5k9Ra7G29xs6CaIzNBpwk3S+8Ee8Pt
z4MHA8Ujtyunc/DCKcfxCJ8a9+uJrm7Iu3EXUQnXm66AyhEkHotPv/yegcHQbIVaW2MsIhFZpEZY
g1IJJWf4CwHiP4gjA7vt65ms7gqoKzGuG7oOp8s/b0s4QShBDUgdXFxR44TCE/K2RuYbYdXqK303
yuJodZCrFIWRGB4BFbCAp3AGF48U1oUwMtyY0PoevBtr8VD7qOkDDB7o8G6NH5LjABIL0jTlKn4w
p9/HO0Ajv17CrcktDhYHjYmP03w7tj+m6D3Qr6r0oKJT/PUw68/o3cQWhyuYwkhrG5J7c1GIWoAb
fkffCS7o3E2etgzotiY1//lduNNPva8HQYcApLkBlD/q6AJ9dNJtY07z9vpHnHM3p8VBYswIx4Ci
slY7kGK08muzbw6tPTkUfLGtBZxPzFeDLU6UaJPGSFXpP4Npx8gZzOrovw8mt9nONwNoM5mRbaDV
vTHyylEGhkFXKNV+/2/x5ZoqTxAeRL7XaL456hQl7uOQRhuHbC3y+WOYxTerASBR/LGHKl9n15kz
W68CnHYEqhQakv6TboZ7eR+e+8evP+LKVvlj2MU3HNrOl6tU9b0MwsgpAw21+aWxxxFaKl8PtLWM
i+/XQ3Velqc+PEgx1Fb3yvCU6hvR1NrtAbVCXWOQhtM1uJL8ue9bv2NcRUvtoJ+lwIn2zVPkzJac
Vb6De60dOlsVrJUL+I8BF8mf2oTcl4gUHgYhTE3BChZbh2zllbwfYpny+VJoiHJuzEEk+I1ODprg
1/xDfCo/m1fZriwoEOUWNYW1dYmsfrC/F3OZA46db0RMAoC1pB5nPyvNqsSWdPXWGPTPDzZAwjCu
Y5hp6N8HMO7BF4YseGElFtSXUJiHFMecZ0TuZuyxuu3vJrd4Z8oymwZZDXEdt2ZT2UoPiThTewPc
0AXH7pDHnm6YoW6Dlexq3tcnYeuLLp6cUQIuqEoDQNDywO1VkBqBwmmAOKMgKW6YoavzDlxcm39s
n8XtRQKYwZTc8L2Yt0F7rhUS1gD+qaDFiD5JP1JQkxNTbyTkBhLQADNat2z5Dhq8wBQpoA1aNfAo
B+Hr05kHRPtA13OUTRXyBCUA6sE0y1ZB1s/uedNHUDZoeQ390A54kbThI6RgVQ0uRLCc6C2li41D
K4PPCjhECOU3vxyzCTgMBviLWgp8hqrSWoBLpUk5Af3mu7LWReqDDAlwYOJGeXpqoH/LLBk4vsBS
EmPWGBvUNAEivC0hHSQFnylJANEQYX5Fnz3SgCIx6ASZBdo/g1oNiQCejD7w6AbpCpdzP9bASYnF
zY/z6hqQggPxKw8EqkF5LxKnjHnxTZeH5jNsjbB5+XozbJ2AxbUPXTa9YONsLgoJzDGuzHQMAD/Z
2AZkbb8rlCtIqYHzxe3450FTdLT4A60LD8pZnJjb7kYApxpT8aZdcQJw1gkPRHOU25ZO91pJDk/n
3wMvbsiiGgGkjaTMAwmkAEXEhFHhS2fKf5Vv2q66NC+BC8m1r9d0LaPHoIZBmGJoyHgXi1qxIm2a
EjI4jatd2RVqVE72ApG7h8iKvPRbBI/m0oO4QG8VHxtDr70ICigiuooEimp8caPJINhJvhL6+/hE
3PYCsLelwY0asiMoYPxvip6rX/ZuwMVNlqZ6i7Rfh4lG7v9VVa0LoqfVogAKitH/u02Efj+3xcVF
1SEPoFCiewan+zgAgsuHzgTJbl+v4daMFleWwvtWL+UmPPhNBPYaPYG99CZrGYScpGlrq6ydv/s5
LbeKCvKyPGH5AE7rzPp1tpeM4RszP0IQWsWt/P7vwgZFgfkOg2MRtspi0KKLoe8eA8Qv/B90gPKX
8/UKrgZC9wMsoroGMv/QXUG5gKE1Sq1+54VX+RreChu8eHsrUlg/b3fzWdwuMRTSy8ZHjDInN+RU
/pj9SGNXu8xW05AGtMQFSBaURbYaXqtbRUWxEMJkMmoxi60SyIZEx7rMvLzoTB8satzSuhFBKXzL
VW2tjKYrKjO4ylAb4fJiSbEPS4BbMcf0ZMDdB+qqjuKBSOei2bbb+Hyrl8jdWIv19CHSpeg1ZNF4
6nTAyLtQK9qpFziw57qlm+A4W9u9hdWTcDfo4qZmRqmrkJtFLVLuv8mtscsMqBZHdbbxFq355t6v
5NIBI8tVNjQUFpaNG12InR0Cx/+r+xZ/aDf/NOBuTh4aC64BUIWCV4tkqvbG8s5X4jImuvuUvz/1
XXoctxwa7Ekdoepqpp5+0Pap7aNtGUC0DVCB/0UzeH2f/nfz/K4O3I0ILRT4TswHpLHhDeHFT+AB
W+w23MhucMBXOANvVcXm68ZE533yz4lqikwoykPYun+++kEqg/lYwd4b+n3adTg1J/8ThT0barRu
a8d72YV+H3EgnPWwtcjrM/576PnP72Y8EMhLw+sQdRUITrGnZviAwMsUav/q/kbt/v9McXEsO2g0
w34wgKnHGdSiC8RiLPENjBjFHnE2qx1Alslm9Xf1fHIZZmZzAZj9vg/vJtcI6MDADiA8lEn4KDT6
WvtbXQm6ehy5QjWU91RIvS4WkOaa5pcGT+F97O/UPUOtI75qF6jRzfAB3OKQV3N6V7Y7eJkJu7NH
h97S89ZdtD7Vv3/GYn2TkVR4qAD3lIpn9PjTcfMFXt2kdxNdXHZN26mTPGKTNm49mnxHXOQPL5kV
f4BsD97jg/EILxYL0GD9ttVvWt2ld2Mv7rwWNC2Vzg8xIKMFPEbpaHX9WUBO4uuTuPExf1+JdxsG
2omiyVEGPowoLoLRmYPZ2mz4y67fq39P5rdhzt0gA8orPmRzZ3+tHp7P9at/mLvR4af8oJjzrgHO
xW73cxgKHuL+/2+Gi7iX9UMAAS7IDSbGUxc/N/R5c4LrUQ1sq2WDQrpXVue9ejdByHeOHNzJDsAM
eqAO2fvPmWRWjvr7Eu33IB9/PanVopyioRmiwrVwXto/R0xlCWnjCOPzucIJXtehO+qeYs+AKH3/
n2XcsrNeS9jvh1wchy5E1CgQ2HixV3ls3xwTb0YubJ3r1R2pKapOCG5P2Gr9OTOwFiFoC/1q8BDp
Cx/ShwC6bKXOttBBqyfM0DmjhqbM4e6f44BwG/aqisQTDHvhKY7vBWewQmhuwezgaYZCFTaoQ7FD
q40zN3+b5eOHlqeh4B+oF2qLGUpx50+GDu1DDTRMfqklxFKgoNDwRfjS08ZGWbsmVQKaNhT1NIYV
/XOaslZreVITWKI5xGU2bN6c9ANoaff3qbuCEryV5K5dmyqdC9OaARlZZXHgYCMzwEsPHxC0AwLh
xQmMKsqvUvGayc/QAvs3E6ScUFnjqsyWkXZTF4UMBqKMxkz4nD5AOd2B9qwpPmeTucxtj+nG51td
0bsBFxtHQPNUBulG9kb2TKb3hP34ekar24NhZyqcyzCPXRztUO2nKNCVDgqjH4xaTL5BFE1689WX
r8dZncfdOIvzHKQGTQMF2Wxs+APgIDHqZSNKtl+PsnbMVGW2eUNYgnxoMUoEyUEjprj79fJCK08d
b5DZMtqNZsHapXE/yuK5BHWsy/gEuIJSgiw+7fggHC3PNmK6jVGWtsFBx+SaQhjwoMYv8QzXSXQI
t22holcrU6oqE43iEtRhLvjnkZ3YCIYDwO4e3nw7feBWvYNj1zc4Gp5gsmFDaH6rW7BmWaffD7k4
s0YUtnmOz3SA7IOTQWbKhZGEVX5WXr0b9tG5A8hQOfXvxVuNVMSW9+UWRG51be8mzf6cdNZpHORk
4GtIB6Wthxr6rcmW7fPqXrwbY3EXgizJo2RIAbgnz6iiqkNj5+GTkf+bg6Uy7HcVCAy6jAYSoxFR
mWDLd+rPYTwpxsfXR2r1glA1aDWjvKDi8f9zqWKqdG0BHs0hG9Urq8kZ2NNLrsGgAbZ0cZK4Xw+3
ek/cDbf4MknFwyj2gdIfuWxm40M9bT3F89/wjwfxboTFd4GAhR+GMaSk+gMC+YdsD//Vc/0zvvyu
J8CVa8PN+v9ywv5ewXkz3sVrGhZqVCDVOBedPVgoXtB5sJMdOC2NU3twnDpuRaGrlSjshv9+tMWr
UY5VJgQDlovuQLd04UNpiY/mI0hs6Fc4xGJW8BbOpYUUVHexcXGtIVpQzJMV3MAyClLyYsKh3zMy
QPLTI1dxGmxI357Lc3Smz+wiPtHbQCVsPBaN2WxeZqvf9m7kxbyrxCdEjK0BTg1xwR4urMxq35vX
5jYH/eBKvH+9Wzenung+Y1he5kkOf1vypF6nt8oTbvKL/lW8GefOYRakD1xocnpbOKjV++tunot3
To1AYQVfLDiM3QTy6iGSvufyRldy/ZrGWworLZUg3lksplQIuOh1CK261oTgKxUWQp5n+tg7iqV9
C10FTEOHvump1f7s3bl7krhbb8U8xj8O691vWKxvJaOZLepK8mp+jMHPS8ALm7tWQdFYG59ya6jF
mgod8lsj+42sIG4I4Nxkc1Rv/b+E09vMakMTENnL1ku0WlBV72a4CCY6SEEaYyIZ4A0Mp/LRt2fy
h3TIH2GVtjXF+S3/YjWXuUDcTX4Z0DQ+NG+dHeznzFF+g5shyqhbH259h/5382iLsKLShiFoIDZ2
qOinoV5LIGFIt3X6Nj6ZtnibIIHDK87T8NC9RTdiq/vyF7Tk9vRaniBTeVKOOPNn+fb1RtkadL6D
7q5zhUVZAmHJzusjL5yOFQXRA2iwwtia3dbXWjxUITegcIVq/iFHqxK8Z9RKIZhmikuz2+rFr+Gy
dLwX/0PalzW3rSvd/iJWcQCnV5IaKMuSZzt5YSVOwnme+evvQs63IwbGFs71qdr7KVVuNdHdaPSw
FtauiYoBYPYZkAMrSQJ62OSXG5Dy+OGBPCEvw0BFilkiS2SH9M35wQ5X0hhXQ/BK9LzEskAwbzLK
1BKCkme6Bc6Da5jf4mUAttKujnTBxURd6ZpYxtUCY9K0ithQbtf5yp7WDaN9I14/4qZMF/XYogII
c+wiB96Ub4KoEa3su8hNvOZVO5VvWAC2zuoWINz7aGPfKT+u2yb/PlqJZtyuCAxbjg3gxOGrqroT
3P9u5CGmkEe5cgDt/TgeseDshtv0VSCa6/Er0YwzmmC+AgxSAJIFR3mPnjo/wmMiQUcB3S/Tm736
LtqIyjfcbHElk/HFBpPso9mAY0GNtC9DWN8leS7IF0VqMV5oaAmJ6xb9oK7JNlWZn6LefIoVXdAO
Eomh/76KKlVlpobczLKPe8ipjSMBv08tvOPoGVzxAJvGtpUUo1gAdqXC8QBNZRx6vPSq1/ZL6/XH
4TbbiWp4/AxidTzM7R3N4zjPQCXHaPN0hG9vsKLvkN1wxEbSdoi33X55aDbgHUQhzCE35FXUkhXZ
BxNoyNiGmZVhjrbpACutLiogepWNwPBFH5UJK8tQSZJuAkRleLN2JtYlMLENfIzf/Qlxf1Lg4tgR
+fsMsfdYhACALPzpXIHwHajyXruTHgDVMZ+Nc3Duj/icWOXs95ooulzX9MOgdRB3bQZ4FJgP+ukQ
i+qX/oBBaN8+yHvj4fp3vR6tVZn+mJWtRn04KaRNsbnZFo2fhTWQPLrnQB22wNMH1kSSgahH289m
93hdMD8l+2O2qsxEFYAWh6C/gpozEEf2YOLZ299aT/q9QSFaDrzu96rMhBcrTmyQOWHLMinO+XBM
m7dU+Bqkv/ffvV5l32NyqeqRasEL1F18ogZavAIEeJv7GraZtbtFEMr4TodBYYJ6H3aXGK8fm8kk
ZY6xa2t4nrMHbRbM34j+PuPUlpG19YRt0YPdgvMwBObYtBNYAP+LXVRgXLqRxxosI+boA/35SDfA
Ay/6vux+b4hugR305bo8vhH8EfdxFGD5v4XNPH6dqxMFba5r77qMf0nxLkKY1MDsQU0ea/aIFK/f
yJsUPYhqr+3ULdBzt6KBN5FGjPNKBcDkyYBbU1JeyvRO1r8bogVlkQjGS9tgmc0I/JUHo4tdqzqW
KhD7kh/Xv5rA1n7XdlZBKADvbNQ0NiA7wVSXp9FJ66qX6yK47wnzci5Uz5WIzDBzgCnBXYDeGGUP
AAAFZt9OieftdTn874VnPMr8qPWyO4V6i60ztMHiA9C8epCLyhEGSwasROQCQfyCl3mRxFia3U1D
JOFjHdSd9Ajs8PKk7QPP6je1B9hnHxCxxfOnKiIrmYzBLZZdNhLAcA59GTmRdKOoJbi0Rcthom/I
2Jxht3IVzNAsCEDkY/9qYrA1A6/mfzspapQriyA2AXJ3FUcHazqXmS8lj3onOCOuIpYiY2OPGASD
kX+LCKcsLEmF2R8biE4a9jwnIJIWgpVHviHQIScVkLMq1hL/ltJKgS6NaUqH9icPQ+UeRnCeu32z
mb3R73Y2mKgFn47bHEeb849Ixg6qtAYxz4QMd8C8iIYtVmlT3IDbALv9FPVEVAzgxoeVOMYgkmLR
IoxxIT6Y7xOqQ/VndjnW+jC20DZRpYR1ER7k+/BEbyI0Zwo/2E+/tM28H8Acsf+E8a00YsKRpY6q
aslmdAhBBmwT10iQZJaiC5ab3K2k0KC4MvG+iQyQ5WZ0b9Q+g48PiDE7sMVt4t2wHwCe7oyejCHN
ed/dS3f2j0+oaBPA0atEMQ22DJbqWUVIJY2+rsfLU7FU1XbSTdAbdb0qcAGefdDWjEUUDQMUBpML
GTnYOYH5WxzS6qVXX5XQv64K/U5sarf++4wfq2kd12MPFEKQRGLBp1Tf07GT3qQFLHCFAsDz6+K4
ScRaHpsY6XKRgaE5P9j7aWsdtD2YYtzoG4V5KHbCOhF11ivasQdVSiDW0SMjwTbztKWZOLY7/dTH
Zh3eN0JpNBpdk8ZEK7DxYZcDO+JYgKejpvEGcJzgzsRkIFAfRYt8Klc3zBHgFYUwjAL73x4QGqBN
G+oqOYz5JntqYg81RNqpKW/tG+AaetG3pnaLExCOfg4gu4bKQKcT4gFx7UfRCdo1dIKCfeqoZZnm
JsbkD4oOBHbyzWpQFesf27wVWA7vwgFM8h9BTByL2zQdF2QmfqthcMga7suSHHuM8n7GQFdymPCF
9f+mH0IMshfHzq+/1s9Yfz/K7/nd9GyFTvDtujiRVvTzrsJYmAFaOB8ivFHncx29VjZYBgZB/5Ab
QlYaMSEEe5fgZqMtpmZ+NeV7cJ1d14F7Za6Phokhc5+P8TgATIjaveaVuxlB2dXRwKq3802yA/HU
dYn0F39wNBU5gQUmcWKoTBApsMOqZg2GYm0zcgzMrpkZ8H/Do5R90TBrfV0Y18IvwtgxCjIP0pSo
WnKYTL9D+wqoklLoL1EqkMM1hZUcJnoYvTWM04jZ5lz5Aqqr0f4WGqJbk2sKqq2ALdWSFeCY/m1u
StIBl12P8VQA6oiPl7wbbfWT6i/3weO0GXZiLCGuVppqYPYWM/GmxthGaKlLFEnAk5gy1Y9U2ylC
9bAQ0XIxV7GVGMYismS0O1CmgoAJw3HgZVnerxuBQA3CBNsoyTqz0ztwiRantD7K02s1bq6L4NrZ
RQXCnP8ILodSl/v4QHnr56UH5ep3cPN4SyRI0LhZNQYJ/zkTdiID9BhVjy3i6AB6Ucr0nHsa7g26
h4F10bHdxHf1k7r/BJoPxhex8IHxPhP4MIx+QQC46FgF+l4yv6rqj3AWZbrcC3ElgP77KpZGUa+C
tBpQIuR+8iK32GJIwtUx1Qq41vtAcFp8g7how+TtdS8veP+Q9CADoTcKQC4DMjNDoJJICHPnGX0y
gZI2xwRQS9w5xPh/ORyksRIYBN95LrrQn7H6cAQYGxYoDie/AZO6CRQPTRRD+Wnf6myYwFOpYBxJ
CjRapT2eA3SAddpPQEJ/S04WYDs1QQWRu6e5NjbmziMaOJgAG40G4c+Gvh0jt/wa32IIcovq2G5y
aTfpvwBiFH1JNtqFSi2Zi0wbhNZBPSjYwg7AmetYR1r+bRCXPFFPnm8jNqqkGL3DQipjI7EJmve2
xUMoRf483hfpnjSP1yPTvwSMiwzGQJZYJU0za5Nv3IdY/UTf3/JCf/RaP376zxKVqPsvFMkYzKiC
uCQCI9lBPlCAPZRJ0ltgA2unGasaDShrgDTtjKbgDuaf30VRxmzKVlsSYqGLrQTfisYU49lQA/iQ
uWgXAYyBgJFsbLXRGMFJ0gHYnDQymBUb4wn726dIIdMelZAJ1EiVcD2EBqRrkpkbcoltkqsFcqZC
+YXO8py1Tp68t2ilTdhkNDaD/BJlmxK0MGNzW+SCPFfwYdmOdhAaC6jGBtlvQTrRHfv8XmCi3OCP
XWWioWMAL2CCv2nmddmZCfEzfzqC33LXHRS3cmApbiEGXOU63UoaE/1bNWiw0ASnk/bqYX7J9+DE
OwXbBLTNfrRX92blBMJJH5FQxtMtMxgtw4RxhtUpHfxO2aWVoDMiEsE4eh1P4QBK8+wQSQAg/pFr
niS607i7IJgC/XNSjGeX6qymIcolvnqP3mPyBXvCnv0A7kvzK3goZE92oq/SU/h63UD4mhmaaVvE
RjGR0cwsBiVpQqBwmMNNuuza+DlUN9dF8C85cpHBaJYrsQ2+F6v3g1tlm2/K3XJa3MDR3WgTYD75
ujSRQkyoIvmQ5nWPqn8Y3ocLEMZPvS6aIOd67UohJlqpZV3FnRJiOsI+aTOIPqZEEHC5zWgApVkK
oK6xDWExYQk8V80QlktxSPzBS+6SL+MteACGvUrLNOC7/AXG143kaxjFFMxl8HOEi2g2Jg0VWE1C
C48h/RFZMOhkMGiaHgJPvTNvwahFoXcx5+J96qmyEsvkwVMShFWj1dGhs+d7qal+2GElyBvpR/sQ
61cimGCo64ueBOAfOHTauwSao045EcUBveRONgsM7yrBz1ZpJ4FFcu+2lVQmKIJgejLjeQHNxIwJ
XeMHSEMnA2iTWAvsg3Mh6qzxyw4reWw8nJbaTpQg95XHzjMO5k2ytUMHhNpvjQNKg3vw2F93OW5f
H3vrqq4AqdAGQjuTKOtylXeDJvlgPrR2BB6uhI4N0tedsZX3gfDOpqbw4RxX8hgfTw0lDApAQmPd
WcY0KSA/boHkstWA5BMJ6szccLISxbg6IYE81ajN+kN9aw23FmjVe0EdijtUbuiGYZnYPQQhOOPr
gzlMU9krk48dtuyYnwjenPaJgPjuUXLTEWMgKNlvi2cDBOl3k+BJwFfwj3C2XBqU1TLKoZz7LRhR
8cBJw7ulEJ0YN2BeNGQ34qc5G7UQRKmHDlQjaj7f5l22vW6EIj0Y37ZCXYk6FSKIDnaoWAY1x0MC
/urrUvhx2cA2uGYCpQHLon+bejqRZlSAKnVIQb3zGJ+sw4KV8PAQHM2v8jt5p6vEoLVyROPM3C+4
ksvYoSmXhgFIgfBQziAo1I4RqHcFqlEv/eBVKxGMGWYKCLP6BauUFJ+TlullzOcoz3PiKLv8KG/p
fQ2SRaNvHfXhumyBdhZTRlIAtKP0Ot6HS3COzC9KKUiz6al8VA2h6TeKPGGr8VpD2lxrbcvvl9pw
se2zA8z7lrJUVTkS/lEu3q4rxL9EjYtEJgiDQrUpbQ14jBF46xy6gFXumu/kLruxb603cN5v6I70
5xY10HgD/aVhGAr69n/bpzxnaZ/RjeJhS4fty/tgdCrUevRDCLvMiGML7lSu1awEMg4xt1oDsDGA
9qhk2/fEmZRDHmAG8V3wQbkxfyWHcQCLjAYWUgnWQ/3Kx1QX4HDjY+lPt6CYEngCN5SgJGsAyEqW
FXagI1NaCVy6U3ZYtNJrk/YLBqOeVWtMvOs6ieQwGU8gG1aiZQYgGePXsZScwXyzRIu1IhlMWMQq
kQXiYcnyTfN7ZexG8m4GL9fV4Drv6nMx+U02V70SjD2WBQzKNhi5KM5el8BXwsQCnAEGGGwl/23U
oPe2Cz2GUTfB187eR53pPF+XwE9hzIsIRokJNGaNBo5YrMXH+9ipXcPXd98aRwYorECUSBsmNASN
lqatPBV+96acs3A3ecNTf1u6+kl+bMFGPdCaqYr+0HW5IrH031fVzKGXszyq6QMZHcnM2GnKfSsL
ggE/91x9Rib8NCQB95LVF9gTk87Fk7ld9rar7UYVAKoUS1L02uNm9JiaQOnIMkHkzshTy6lumwrw
dmRHY2y6639vHoi+Hb/stpLDRDlNbqTJGNvM7zz1UJ/sLcWHJT/mN7rKgYWD0flUW2AlkYl3qj1h
b2owJb+YQI0OhGe1ERQ1+LnMSgRz4RNLm4zEUgcfM0rmOT5VT8QFZ+CtcQfGMWuX+rNnbNW9ccJe
2HVb/JfviSERXUeHFLAGfxtjNim9lBF99o1nIGQm6MED+X/aKw/STwBaNy90OdkQ5dncQIWBkX+E
Mvrm3ZIlcgZ9i2P6mhzpTHm5q16rX+FO3qpIsUXNEH5N5yKRvUkGRa4HG4PyeKhMIDcIduChfkx3
5kbDyKvmgkzbJ6LiBNfP4QwA3tCwvswC+1hlaYQAmEYGMKWu2mtO0JKNaQmqBPxveZHCOERQNuA3
n+iQaAVWYPm5Uz8TrlZqMBaCaK80izItQAV/GIbDEL+SXqAD90uBlIFglhq9X7bG0szFPCajPPmx
crAAf1zvm8kXGDo3PbrIYIspUQ6gz1HOYuwoj5vF0/bh4UFyld3RAoUL9l7cfi9KX7hHsxLJpBVZ
pcdGVoS2XyvnpHsgRAAExLfqlQDmOh6nwQJZchHsARn8e57H+gJw584B6SqCfPI13Fob0TOVrxRB
TMJ/yAMYmaA4j3IjGQqUburIqe3ITWvr+fphiWQwOUDZzhaZNGAMIdA7uYq5nd67LoF6xYd3iH3R
gv6C1R2cpWAZb0tEoLS8IzoIqcGUOTwMyqOSCtxHpAtz2yuZFc61hSgwy+AGLivEWIH3UAe8pgtz
9WZLOxO1VyQ/HW0szDSntrHOtZVjkEbfTEO3VwLRTgdfKeDRgAYM1RIW5gqG3UZ5KVv+XN8p8zku
Rd7K1+kigHGdqjNzM8iaAk/g5lg+tG52tvxouzyoj+VRPpdY7Bj3TeJNd/bTdcvg34j2RTRj4EuY
BI0cTwWYaYydvKFgUCDp3XQHelEsz/8FlgEvNJl02kUnGqYPFOY6rPIUmOkxnjmVR+6b9x7hiVae
4ud2a9+Wb/rB2M970RQs92G8ksqe4VxhzHGiK6pms0m/qS6ocm/MV/MEeMSn/CmyKFfYNvRMwfcV
KMtOWeR90kiAdx58q8ncStu3ZQgeqA2Aq6+fI89E1+oxxzhrMF0txW6/Xj+FQ+DKneRel8C7tdYS
mCgVEmBQyxOaD4O1y7qbZDmXxf+oBFVyFabmfGotLdRAzzWUx0WfHhZLhK7CHdNcq8EEqMmwS3OY
7d4PX0DTDggJe9+9ybvmiDfDjfXUY4tqOpgH9Y5ytRjbaidMznjOvv4FTADrO5ATdEEAgBeg5YT7
/iHeoIpxR5wCaHZ0gyvfVrcZeD2vnx+3HbaWy6ROXd1OUj6gUomZDz84KJSB6pZ6efdfwAX8rt+y
YRplEwQWIqP0yY62qXoVtlWhxn7SS/dLiikmW962irGz4rgA63b+EpDmburzzpHkQVBc5pa219IZ
XRO1suYhAwMbOhE71ZWcDC1oDBx7iG1u8tIe87vSSzb9zWcGSNeCmfTRyuZWCgtz9sfkcWl2A3mr
xv31g+TbjwXeDsB7adbviL7ykr7DBKTe6+mhARrpBM7yRQ4cq9J1sImRxDpraj4BVH4M0y+jakSi
PJ9vR6hOoeGiGjIGjf/2Uq3NjRy0cxQ8kKZhwEN+kM8zuiDwFVfUJ+beT+ZKGnM1gkUy0ZpYB8SF
7YybqHKoRHLXOWUPEGZlszxLnnBcicayD8a7EspE00VqxyqaECTITtsWXnFu9tlWAl1bdDK22f0i
pKilWnwQCDBbDEKpcBi20oSmqxQudNg0OS5bc4upkJvoREsX0qcGlMAJR3QbbCIEIKx/H1+vlnbW
jMPkT+oPGSUSFM6CIXSu2yjfSFZSmCAX99lE0lKmBRn6BetnyZ0eNPTl8Np9iL8LpHHvJqDDYZBH
A+0LW2cPxyDOkxljPPFLoP+ueudu8EN5CPYDVpOy/fA87oX9au6ZrYQyt1U91jFGOg1043fqL1px
+g/EhvwUb0Wow9zbXTc0ABFiwwAEAH+fGTbhYrWUAb5iGG9EO3VEkFPzv9/l7zP2btXgzOhjsFzr
6s/U0B0Dw1xoQgmMQqQFk0E0ZYzZcQUA2XZzr+g3g3CQln8iFzWYE6kArk8WRWlRTLUOFda837sN
CBGAFPUpfBVzdSKMF5lToVaDpFF85nmD68Wb9gSVW5Au34hHFLhV4rU0xpsSfSgaHTxRWIKgUxG1
W7rE7zZ0BU5UcuSaAqaRZYDD2egLMzdnEfboy1rIky39xtT3Zqu6Q2cJLIH+kQ/hbiWEuSXnoquH
MiKmX84Ai5kfG6I5ZpJ6mHLSRLOu3AzclGXEPPyPN/DfvqNYgWK2zVL4OellN5R0N0HW4mBl5dnS
YkHbnmviK2HM26Y089SYejomGYxeNYJnU4kfrgc7LggHDuYfhdjingRc2KJY5sEHrDT6fJQR8gsm
t4D1CSM0PFJ71llBUodtvy/zEXQgnhCnicaDD+dHcw/LklWkeIz1y3qRFLKBvmnjxafGV39SXLba
K/36B9mLMD+4FrkSxhi/oQ/TvDQDgvv0Le1RKI7BYzOIsmOeSaImbZmyATZRYlOVV1lVlVT60NYY
usb+rPLe+OMpA6YfnqSuHjpVgyJT64+RUwCJ3NhcP1GehWJRG+xeOvgeLIMxGhKFQWPWM4BBMVGb
jD/7YB+poTcbksDtBILY9bvZyIMaE9G4RlL9YI66EyWPzVh5Uzx511XindlKJRYtrANTcJ6HdXxo
FeSEdunJ1o/BzgWZMM/b1lKYMwOxZ1b0LUYXq27TmU/T8nZdC65NYIeest6grM0WUZsATlGQJj20
07kYbUBaFW6vnbC81wwCVbhHo1o4fdyB6N8zV1csSTIK9kD9jNWvbUP8XlU9bSJ32iDMNWl+zjqv
RUmBVQ3ZO4Li35ZupGWFKXXsuOXpa1Qk29YG4ZXmm+VPLc/cRJYd1ToFk6BFxz2rlVQmDLehPg4V
6QJfab5Uwd2Siva1uAJ0m0Av8BliCfNvtaqKBI1aoCUXFz/L6NkmAufhprTWSgBjbVVR14NB9BiV
shF4G8UWSFgb8ijtul3oiaCWuPZgwCAMqII1SiYmTFmQlOVAEuRKoJcptlqdOUUROMsgCD5cT70I
Ykdg0LMqQesESKd4/AYIZMykvNZkd92PuMU3y4AUVTHBYMji+uUGqGmzTpp8jC49YGGv/Rpuuhvj
qH9VDsBd+JJ7eeTooyPa5ucrd5HLZJx9WclECWMQyU7gz+g3MVjdsvIzU2Zr7RjfNcOwtoIJ2hnZ
ye6Oqsh1RFrQf19dTaZZqbak6MDfqW7G5isBe2wlat5wO+hrJahBroRgdim18wkIOZQSIHL7Wyl3
9I2Bvf3Z63bR1/S7wCZ4b+y1QCYMgb6lCLUAZeDxoL3NL9Fv5HXiZLQi1WDkS9Sy58aHlQ0yAcio
+zGtJaAMmfJ025fSWW1Ftx637IT728SdATNHifvvjxhmaaWNKWQ0WKw8UlxVTNODjMcLwddppg4G
6iWU3OjDHliBmihC8T/pRTxzhsmkLHo41agMbaWz/ELFag/Vxt5FN/kWC/ab60dIY9CHi2SlLXOC
ehsSPadcCwSlNToE0eBFkgt5JfkHd9GKOTigHEXdjO0+Pw7w8r0dQ8HNxHevy99nQi3euWkolzrm
D5fCkfX7qdWcOX+6/q24vDcr02A3VlWSlyCAw+SBukOXT9qjB7EDe+MDGJM3w177TlkHsm8ZYNpj
cOppBzoXYPvN9vrP4OpqYrCfKKoKyHbmWw6g7m4lE2jccv4zbV+kBTgqIoof7nwHyGr/CGE+aJwM
WR1iiwAFQmxRuToGwbv9tDc3uU9f42RfAKIzE8N0cu3xIpcdKU6LuY00XQI2xwvA9I41Stzmg3XU
dkfzQPneNbcA8sO4V3zRPSNSmU0+Ik3KJ7ssRgAjUvD7/ADydaDx3sXwiewE1GhPumtqJ9sJq1Bc
71gpzWQl5tDVgCmJFj88aW/jCRvk2LIN/dxHpXQ7YEpRtODIzUxWApk7NSS9WdQpVJUS+5T0+a08
yb9kab6T+jp1P2OueBbJFNjIYuEtBxW8rrGWWn6o7GpgC+X24jatLHAK7mABRj7+iGECWTfOUa5i
Vtxv3uITnUEuHhNv2FcbYGDvZk/7Kf6K/Pt2JZPxxDDGgm8XpslBB/QicatzcJfiCb248lF25FdR
WYdvJhcVGZ+setBm9mC89Q35dupfxlQQ3/gp3h99cGB/X31mize5nKWlrwbx0bYab5DkJzMIN30b
3M6WdVsv0TGKwJSTWbswoJUR+84MtB3BFuKitgew5H7qPlz9JuZJkM6ZLqslAkK7ie7MfbLFTHkT
Yq+BZhjZc/kqLIzQU/twJa4kMt44d50haTJ4hf+BnJk0DCL2XrRP7lGt2weu9puXw3oQlYj5kf2f
A/4A/KKVUV63KWxYtwBm9i4b/mT9vO6NfM+/iKA2tkoRKwIG5VzD5zRKV8rPdvjFzB7jXtC7u26p
NrsZ2GeB1CS9LvlReJP291b2dl0L/jtudUZUzZUaYVC3FTHwpUZ3oh1gEAcafruluImjkLmBho4P
BmHJMpoSJh6m7NhBXeqDJRdgUi/G7Eul5Q9xZf0sLUCkLJY3YF1EoBz3jCzDongiJgImY/J6RiTT
jrG/R8nS6FglOOkhbcDu9G8IrtyrcA1h6LfzhkTgb1wTXMlmjN9QkWEbaln5lnavK9/C7Eh6UWOJ
K8MG1bMN2kfwUTEyQIQRWp2JZC3TfhYDwNON0pmte8FX5NrgSgpzx0Vp3kxhUqB8dQiAw1I6k1cA
6w6z8hGo/HqQ99Xb4lZELCLSjfGvuBjjWpeI7odAT0YLxpPswE1DshFoxw1SK+3o71g5QLUYTaXW
lQwHMHag65k3kavdAFnPDbaoWjtYlfJqX3cb8aI294WyEs34Hua2pnyMJCyQnqWz9QsfdTM4pju+
LW4WAgPsU7gF1kogc7VjOTi19RTVf3ILMA2vdZroN4kI8XoPcI+ufCMqV/Nv9pVI5maPKsmewiKn
uKwTRNrbZJs/W0f6rq3uo4NoOI3bIV+ryFztS7NgoFlbwIsVgYHlho4XI3u5yV6bBpg1ewrl9tn8
5aLlhy5ElRG8/QBaU29mxNHInUuXks32XuCMj8m9qOPGTe5X8pjAZiZlE/R1Kf/u7eWAKwHgxfG/
IE4QOKHOBBgZnHNTIqMVmhwHDz2VytNB4ZHdBkdlp+Dl3kaOmt8m1kZUEOHHHFQu0QSg5H6M98sA
nQzqDNdSmsRuFu/t4Md1v+deDfZFAOv2tjJmGK+q/ToibtNNJ0stn+Sida0oKAVXAbdjaa2EMY6e
FrkRhlpEefUqP8X0McjpD0gO0YttBc1r/oW+ksX4eEEKyeg0fLml21fxOWwfdDlx4urJ6l5HVMqq
4qTUhQPmLrMVvYZ+Tyt+uOBXwhlvT4YStO6LRDDoYGdbDTgDtLQZfY9+GeCFoFDMcohNjWwvI7yJ
tjOFqjO+L8lFqbR2Z/vDqHugsb/JbGvTSuC6Ka3SjQP5W1OR7xnpd4tRbisTnA2htLtuV9zUHwk/
hZ1V6DI24zKRXLdjXcYYmX+cMld/p5vRy00AekNnzFzjbO8aAH+E51KoPs9Z15KZezrIpy4LSCv7
0/v8y35Lb5R94sW32U320qpOfVeegwfR4qFIJuOn1gD+Z6KnuD3n6MEEJEfWZCfJlPfXvyovHKxV
Y7xVHRsCXkp0aZLiPsofNSJIs0VqMA6qZqY5L5YZH+LEJ+MeC+Zaub2uAi9kr1Vg/FIqEkkyYuyX
/38uSfGSirUcxgUB4jxLEalNYM0YvwD9uu+ctPy9FdCB9Ly/EfVmRJ+OcTq5r6c4M/P4ULaxG6XP
kmpuqlnkVQIDYF8ORRqMtm4Ct5euRVMUR6XY197ohWjsq68xht5S0YAON2qvviQ7rbxYvVWoSxVi
qmUCWRadM9FOAHRA2UyUtojUY4JGHZppq2L98ZDW73neO7aoeSs4JZWJDVqfW/HUz5UvT1+n8aTM
+74QMKpRA2Zj//pzMaFACzoioROwYNgzu2uk7r4P85tQkm9KOdnWkVQLblWRSvTfV4n7ULe1nsWh
7Cv1U1W+1ca7VH37n3xWZcICsas6iwmgxf6p6Y+/6eZF5Shukrz+dExsCBc7THMNE21tHXi1HO5M
uX2YQSEToUCTFpODmbRjXbc/SJw9JmHhBQPohytF1DWmseHaETKxo5aSOpRGdfGn7GvdnSISOXGZ
OXNlucP0LUtfrn9ekTgmdFDwzQVFzMI3+vBQqbNjkvmAQLxLlcVrbH3T6ap/XSS3urn61Cxgqpqk
cxcOywJ68Wk7edkP/VjeDgBXmFHz0F4KOre7EcjkewaRTRCQAVuEhcnO7a7P9Ww2ka3/Z7+jOC83
0okA6JzyRU6YcS9qp70RVcH+xa4ugpnz7Hpbr/LeNH2ACG0onjUl+sicxaXEnMWuFuWefJe8yGMO
dEpnXe5KyAt/pS/o+i3o8DmUR8cAFr475Bt5SzkjRe9avh39EctO8gyyXKVJB2AJW/Hm8axpJh62
lhv1qVOr5n7WBbeR4DzZeZ5Z1dKsBuHIQY1f9eCpDFWvJT/KdtfZmiewHcEnZYcFzJGEvTT2ip//
orBd2Ay6De4sQMjPJeDI6Eh0eyNa86Nh7WMYuHxP5rJoC7ma+gVckaaUuanljbLm5tovYxD4P/ex
bssXQcyVYUi2kuqU0Lo/lC/BASy8brhDs2ZPcRQpOIdoll30Nem/r+6MptOVIAFf/CEzEkdVT4V6
sJWt4Mj4GdhFK/p5V0LMCUgmQVgCKxetzczFUstOckHi8jhjh2yTe/FWNDMnUou5P9RsqLDiOth+
3zQumXd2EbnAgnAFivGzlItiTDjBhHfbYvEJ64z3g4c0bL+8SiADQ+3otvbplIKoCiDSi4kn2AIs
IqDJmKgCvLaANUmw4dpan5r2WJkhO/WTkM4uSIkC53xvgcSY1lOyV+XrcDCBzjvvq0+1YtYCmfLN
nOdIlgNYSNa7ueVW4NXNd/om7d0US/jb0sPAx+b64fE/pakDusOQ7Q+sX+3YlF1VIsOM+6PZ3Wnp
vhifrov4F3e+yGDcuQwUu1nqWfLHe/1Muwn5AXtGO/1r9vKfdo+IvZD74sfM3h+tqNYrV1Oxxlgn
HbasO/Qq6dgFdbRuxlY33MwTfUO+/V+kMY4NnvAhWMCN4w/WgybfdqngFSr6+4wbG4U65zFRwA5u
pvdRSr7EpBCtjfOD00UHxocjXFZTq5gywEGtnY7dGr0BgQylAJad8AwcBOGIpcjyGCcGmTp2kk2c
UZx2XpB6ZZ9tGkMQmwRC2GmH1jCrbs4hxJS24XirSHfJIEgdBafDTjWQWRkymz50DQTZCciF9Wdo
xTCJagM2UAMcAvvckKPINrPQBMh+9a6mhhOG82YS7aRzpzOwhwgIH8AOAfie6U2HWhHmM80olEeg
XVv30nlGb0xCmWA3uCX27U+FBXzJHEFIlKhxP+FKNBP3pqwfQEFS44loP6rDlzT6jAOt/j7zjJZR
1qvKFCPdJLyt0nsh5ZPo91PnWoUbaWkzo80b1bco9du3eRIlRFwzXilAf8BagNotkT4Fs4/UYcQU
YHXOMDDXOdMD+mzGO72N9KcWIC2f6VaujYIJpMpsNa1Vl6of9t+z+bsln/L54TPXw0o5Jnwmcidr
UWFZqE+WL8UTragEHq6HW+NcnapDKhzJEx0XE09BoTc0rYqqoSzv5f52Ch+va0R/8Ic8eaUQE0vr
FLDxWV5OvpUc5nIjF7OnZH6QFoLgJnRZJoRibSaaEgOP1uE9U7HR19xpgJVLPMvLR2feGtvIwGOg
fQy3kmAcUPAJ2fXWpVE0abTr8KDYO9wUei+6j/gCTDoLbalEZaEcZ+At9MTAE0B7TF86X9vTXl31
Wnv50T6QfZALx6C5rzcq7f8kMqfWkKColaYF4kJvHSNF3ciNvA3q6VDayXZpR++6kfCzopU85vD6
rJzUNOvN/xSRvlLO6H48zNv5SLuD5Razf7EIZIkGuo+W+UdHNqNVYzkgSYB3TuQXTxQKNnVbL30K
MXoHQFOBeXKDFphu0I/UMJ7P7puOZha3TRPPfjdZbqffkix3uzEXSNF+l0k+KLWSQ01pFRxVcLc1
eWcDramzB2CppHH/bFdq40RFjWn50pR3g9U3TqHn1uIMctEdJCk336uqrxcnDaLccvI5Vl/TpOgT
lwxq5VrAo9ylTf6eSf+PtOvajVxXtl8kQBJFhVfFVrvb2R6PXwRPUs5ZX3+XvHG2ZVqniTtnD7Bf
BtMlklXFYoW1xt9inIyJ2cpCC3DP9AcJpOotLKXZ6WbgmSeF0ZlGXPbfSZBoppEV85PU18U5z1Hw
otkwm5JUp4lJ0rLzRCqOVxN6UnwpDgWrCLSfeVMsjlaoqjtJWu02eZ/aUzMiF6MZvVu04J8J81Iy
42D+04czBY21gKy2WORGbyrz3N2VBdIM8kBOozYN7lIKgqviGWFKBBwfupLGV21bocuklvTCASQ7
Sm6EJI1JQBpopcCEszQd4AMyqUq3DhLA9ua6ZgZDlVpFJKLbHfA+wFpcejtBPtocsqS7rqWkfcYu
FxYR05+FSmbT6DPRzPuouSI50ZGwFP5oQirYaUSWG1ULhDt1kKUT6dTa7JueLGY0LHdGImBEb+4K
r2zkyCsXNXZkqUxhDWlu5XlSX2VVOLlBJgR2rCuCWdVya9eT/CcsAvCxLYBhB53TZIaFqt9LpMqu
xozWoC2PFqvMkfEJ+j50k3RRb3rV6FJ7KevckiYjvgvKYbAABJYawOBJIxvd/elJRvcTjosGldUO
YXeaIlo4UQo+d6AI0FOhdYINvi3JTZo+t3v8czPII0DCGCJCJsSxpoSCm7PUS2JjpjLxK1USTLkR
cy9Tx9ET52p6GlHKvlfLbj5i69P7Gajl1yBB6rxhDlQzyDLFq0EnilFtPAYNPTfMmAoGsr7VYNK4
np0BDdlmArARq45FwW3VUnDQtAxilyzXTGUJdbsBF7kd9NHglZIinJp4EUH3F1N3GGPJ0ppKuhXT
0LDLSFO8ROtQCQry9D7LJNVZZE28NjKA9pqCpmd2jqI/LmaAj6hmkvU4QqGrDH8R5cnOgTLqk2GY
Tpmif190UpmZEYBjOZ01HAtIFOzJWPKXvFYrt1hKzYrFKiywrBGOqJMqu24URbNySaWHdJDr2xiN
YqexiYQ3ocFTzszjAZBPURHR0q4D4OTarSjOx6Tuuqdcyw1LWsLUjAU5MknRTPeDIAGHQAlVv15m
4zonHXEozQRn6VTFirQw9uVCHWyajngRymVmaWSar4R0EU2CUrkZwaasWRTCQxgO0kGo4hCcQ0P/
EoZGDhuSkYFXaqTD06arzcSovs0o1vhZnCpuIcg1EAHjsjS1shluugb/WMkLapMuyFyURWM3bWZN
szRFpJah1sTWINCUIuQPzS4s5MwTmyWJTVXDtWRP1ahGFlC9htDsx171SwxpWoKmZQepqRa/WMTe
7vSY4LDD4Iku42RrswJuvQn4Zt+CsKnO84yrpgBN02NTTeEBMDjkyUim77EYd525jE3yogGaPzcr
sc9eohaVhijP86u2qzD7OHaYBi6TeTG1AvoDlznaRmiMp3YSc6eRpt4alxZGRLPljfap9tYuxvQn
EdsKuYts9JagQx4obyVAaIqLg8HwEQ2wivxcaEbrUjkCxiCs0p6IrNmjMDzWChWsBbUMEO7ksmSp
0oSmElkZ3Tmty2Oeyy+j1On2UhiSleDmPjZFhdMHLqMXJEhyoXSCHxBagWJquhR/aeBccyQ50Pxc
EMm3oZl+NcGQOHMORG15MITXUTMMT85J7RljlD6HpbD4qpzSW6on+m0ryKI9JaXiDllDrVBRY0sA
tq5DognexJgqZxRk+XdSD5RgBM2oXB1BzIFUMxhEgDh8UpZpMlVh6Gyp6bLJLrsSsHNTB6ExTW0Z
FJN2U/SvodIsT1HWL0fSBq9zbxB3lMCmCb0vvTqrA1dZAIzcUvQylXolmjMRsDQSdlYwqoIn1qJ+
WyjVcC20geYIAmZlm6xbboRyzG6FSgicuNcEwVSzpIjMasle0igNncsBzm4ERwDWoakyhfUyTwc1
6StJN4DWgdLzbVUHhyLnVlDIXjwDzCZQSaLZHkzOn69+tZ+WclkLU8odOGHv175+w4qeJ8sAbX3q
8hjL9/NKG3lMzNbiRh/E0Jh9aoJD2td+5MgrBQ+LE1rgff6bNk5jxeBckUgABMDsIAbYuzYw2gSt
xL8C43kBxzPAWy+f0i7U01YI8/oiWoxMuyxPfnSiD7UOxH50HD5qPyU7diL7Z3hK/Rp1sNns8HfI
U2crjr93+SP2m2M2K2VeZJ0AK8sGAOJVL8Fr/rb2G0c3wSNeMcudchMAnzZ90HMusvluhLoRy6hP
IFFatytue6u0ThYKP9oemB5p3vPKNbu2oAJJFfCC7wPFn/UUnbKtMQQrIa6uW/Hyp03vLu/g7uNl
I4DZwIzSUAmyWvJr+hKJpwFQB0uTmYr8Q4gzToF9v3y4EcZsGzZ0ahQZmC7Ba3pN3TW7qpjR2+Cg
HIQuSt474r/IA3MFktQGUPgYeYAWjxZ90YD/5S0vIYi8BEu1iUeO/xS6eN1qu1qBV8t/xDFGPrbz
OGkTuvJwb1k6eagwUdyW3Mf7mtT68mz5Vwy63z/rRKeTchRLJKVyVF5js7+WDoZDRC97Q7B5F//V
qjTgUGgEQ0ISWzAcyr5P8gXpPVpX5pL/wjXJTYXuV9E3QlZ/vXmKNaD7M4oQqZzEXxuJKSimBEcE
CEtyjcKdmQJJ7q+mSdBa+O/CmOffgFa7OhVlcEusA5Z3KO7GTm5lV4OT3xqzqbvxKvWnboUub093
Ez243gj+w6wEyxMaCKOmltIEmnIF+B4hnofGglmM/jpR85+XDXzXg2xEMUqp1H0g9BpCuHi4kWo3
F3k9Hvv5iA8J7OwlTcSgGkJkXLqXbh1vrtzIHuB/dcnEU1JG9QkvtMP/tCqWPrSWq6htCdJIhdqf
VISgdcUTsWvNm2UxuV+0X4O5qEIYkuZ/IqW3QICeUx5Y9/7pGICkIIDAEBXmElXCYCy1pNP8tU4o
O8sh+bZmDICsJFmlOx5qTJZ8v7x1+7EIKH3+I5Nx+YFoDCiBxfExbChe57J6MCiegHJTN+bY9VcG
kt7IdvQOnoNI364zGWl6juKWR7uyv8MfH8K4Z4BidWiy6EBJJf+Iuj/Axx8D7rgsTwij/2HQaUtK
FslPn6XSrO9TBCe6HRyyzOwyxAeiWTwFlsQpHOwb+L9LY2sicdJRsZ07xJfpg4rXBQBoTaJdicVf
2cGHHKYAElUyaeRsXvw13253fYuB4E6ZHY7KcDaRbdsf87IC1U+CDoQG8D0LwPExer/uYw/qv9AW
XeO4aivXRe+G6R+qSplrQZL7Vpr7ACy6J8BLoO9hnYIQb9+xkNzolficdXLMkTJXQqy1RRK1CuC5
zulbjPJvYJPrLLACNJCs4PUkcXjtrjyR69Zvbr68DmatjobCl8ndJN/o5O3ymnhHx3iYcUETmaBj
yHcii50Y6e8qQkZj4jVU88QwTqWpylIqm3wBWFDtr9lNNRWfy15w/7fVMC4jktVkisoINVPyOAiK
qXdXWfE/7hjjMYAGmLQgLEU3VnIYkpsFc9gJp7Ft/YkvIdyHXrNVEDVu5pgkc+kjcBWtwiCv9ag+
9DowU8fQjbTO1QSAj0ZKwUFQ4xwTO8CoVJOmqHqaH3XjmzKdh/4pGDmub7/NebM45uKkUkMCLc0W
RN2BN3rTQb5Zu3nAU8SlheQYj8r4By3Ju6oWG8PPayAr/mjiX5fVbf8FsVkL4xAIESa8MY0YA5/p
W3As7NIarpDBk/6EVu4KfviDI3D3PbYRyLiDHo27baqLyzslyRDZClq+TOV37UV2d0hP0TXJzP4R
lDwYDePcJTylZDwFsrh11OVJfpyUAmRggmylXTAAnU27J7X4IoTzjV6GXilI3uVF806R8R0iGZSl
66L8qIHDJg4ys+YxvfIkMG5DabqhSBeUr6TkRMPv0Xz3v62AcRnhMLeGBAR0v6rR9JBl7qJO3y6L
eJ9IuOAz2KZURRSGvEZu8pjFYAcdMAyVHhqfogW3+Jb8WcfgZ7t0Vx7P+ZC73LlLjmJ+6VEtZFHt
llny++Pi6sf2ukPH3ooWjLnWQ+rrvYVHNaC6uII5MQD7/iw6OqG5bURT97k7URdQ05ZcmT8NTPwD
v8uevl/eZ07kpjEupRiFbFpIV/pVddfUqOrlp16unEp/viyHF4ZrjGsZZNp1epUDM+K8ApVnADwz
WhOIDW7jJWcekgnHuNmkahWVUqKUaAWiwEEPYq+Y69OQpGaiGXYuoBwoxzbHn3DuGpa0Li70pEmV
3vDb/m0hdlNlVjRyDG813EtGwbiOZCItGoAayW9zDDb0P2mQOjIKPnWI+tdPRRw9zqlJHIGMJynL
EMA8Ch67qCt6xjcwYTv1i3G3zvBUo3VZ2K7X0oFKDBhkkJWqjIb0BSLuoG0ltAcegu4cLPeXf39f
BTcCmMumklMxbEJ4/BVPY83bdleyH2MgadVAyedI2zXkjTTmfkF3i6yChTgAis8MROd6zf75kzU5
zTWiA483rLDrsHR1xWKihqSyfoMaadk0gYJeWBHkddmvsrzu66tikC25/RvOP2Mji3EaVb3UPYZP
Zn9WX7LhtySeScaLDHbNaSOD0YYwjhIURIEsrj2skDbkMF1VlTcdkWBxsyf0FBen9oqHaLUfAG2k
MiqSZanRBvOkwUsVmDSWrnR/uVdPnRMdcGToeefo5L7Of5waoyRx3fR1rUBJsvBaLE4yl8KTt42M
x8jB1ku0Dtdof6xOPVri1qSfio5z4W18Z5kTfvEySTxNZHwGaWlMANmuQxNnk7StCa4PUzNus0i1
Y8orn/GkMbGIWKjKPGaosKsYRI+FWx1gg1ljB5i5QrHyr1zUv8fF9gX1CwrR/fqeUIY3ozkpPMQV
zmnpqzvevI6z3DDGOB8lPwCpBLkypO81j6iZJ0L+LEKX0KdIkeI+jt29WI9OBXqAMObs025UsdYg
NOR8xS/wqeCGzAotU1o/Ir8n+mcA//OCqnCSahxB/8VgPySxy0E7yDQacnYUrqafgQfGod/oqLEn
agpe4wX3POXeT/9ulsb4vnKJkhgwwSsZyD+03YVuCk7l4P9e4RS/+yse1iR3jYwrjDtpnFGBxgsd
IH+SnbmT2RyKQ2//A5DIW+KuhgA7GuP3IG8lOrPCuuj1XO9w5wvNaKr6Vdqhp2rgpAT2F7WRwiwK
BZAhR/PWSvwBlFMnQTwYW/JND7ZG8ZBZIq+lb/3qL6HTRt666o1pqXM+gveaYEb0HZJUOoSO5mgW
IAuBMpk88Uq1u459I45x7L2UqomcoIlCrH4L4nedhyq0a2Gb32f8uiT0mEgZ1zoHuumj/mrJwwMl
j2PWe5w4hieJcecaXZKZTCiZZj5Gsc7DTfsb4Gro8SOvHTiNyoesNjvNSR/+7ilkqCu8tL5qIuMN
A5qGkYh8oZ+chAfiruOXxVUxY2DqnUrJ4nZYr87iq458CGSciSKjNYjIIKP5B8yrtRC0OYqtwbDn
Kx7SyP6+fghjzKzRxVybE0yDVbpHll91Bdrp6CwKin35APfN+UMOY2jBgMoRphnQy7rUPtoE3wIp
c3Ua88bAeHIYA5OaIhFpDr6tvMPcaPFmSIWZ6pznKk8IY1aJGqgKYLuQecifJEMwG+msJH/VhbDR
O8a2NJFUnZRVyCHXj4lyk8ycrOR+G8dGAGNSi1JWk4Jgws9e6APQpJzEzj1g2odmUJjaebShb4e4
MxvemMJ+snIjmYmWpkUsWzTlFb4IAuD+HLmpNWMmv7orLF7Rd98D/qt3bJ20UYymQ7kSKfLsSQIi
d8Sdl9t36R8SGP8wo6G0KFC49GevOk2nFh39mmO8quY//RW88TWO7rFocUsW6nKUoZ2j1FDJ1oTv
mMdwY0qeLtvrfoTxcUYK4xiKNiD/4JRWxAq83svP3aEx1kaOFcoauM9wRbyHD8cZKYyTCJdWwnAR
RrLFHuC2GojN6tRUstOcd9bl5e0n9jbLY/xE0w4Q1vVIZh3Go+oBaewFKAKH+E7H6a1Ys8sKXGwc
/6Gr4lVUeFrJOJBeAOYkXfA4WcTGlGvRamveCvfzDJsVMv5DEFojKPp8nclY8wzt7+5bjHxl7QdX
6L74u8DmwwoYZ0Lkfk6RE4ghzXho/P7cXRVX2qtxBzJgQITyhttXD3HhjlQYD0IFgEx0Q66Df7rz
MSn2zlMkcnlaOOfEVpRB65nrKsmQeOoOpZ6ZcSKZlxWRJ4HxHkQWAO3QI7pIw8c4vk4KXv/XjgBD
XPnXMKps6FRlVC1DSZAEcRsegcShNDdxxLkL9xwFBKCCBeBZogLC8nNIK4IAY5TKUAf04qpnxO29
+AmTe87otr58KNHvyzHeHRf4SSKzpFivW2HJ8P5dc//D86hY6cCjVefJYKynS0JDl2lWosg1qYe4
qLujEcrUpOjPfbqsAjte79NyGNOpaLK0pYjlTPTXrKMKOf3C3MO5SnjPVN6aGKNpU3BIznKEk9JV
X9GA7B0J10HMgxDae1RtF8QWTcIe3eojutp94WpNshcYi1/RaGd37UcNbR7s0r48WSHQPhAUqKw8
IUOGLiFlDQ0cnf5tZd5tvtHXFVdqAM618Hj5vHa3ETNumgzGQRmcVZ8VfhgqgE63se4H8be4dAq1
MmVe7WzPexvgofpXyPoRm4eioY7oCycTxqRWjk/wvk2R276gUdotPOWa9M7lNe1b8UYeY1PFNGZh
0YPdaPbGGcOJPbowRF//3pkqUgrTa+X9RSDzaYWMheVymk4Lxdyl1IFb4vtC3bL5xlnV+hvMNfFJ
BmNa6SR0mUDD5CjdtI56xAzdMX7NkQGn59wf3nQ3cQToI/eZv+t0N7vJWBoVwGynJFOJBK7uGW5x
M1wFp/mGeosDaIir9hvl6CRHIJsS1JFA6cReSI9KTVI7IkVupeiX9jj7uRPrbveTzQzqQ1rJRRw2
vngnHrNbinQ46KZzs3eRdkIuz1TvL0vc9Y2YFQABnIQLjDBqqaRtptS4eY8ZpmCUPLuWVNkqpuBe
6RbeRbZetV+UZSOLUchpaXKp1GP44Z9rkbX05MQcLA2zCckrFyxs55EPQPOPhTGa2QIUxSi7QXr3
WSiw2gFwpDLTWJmXXF4dcm/0+JM0Vh8TSkq5ygnGms30rXvUvdlpLelKAFJPNZulbGJnneRYWLxd
5Rwg+/4yRrGJ0J+d+EQT59Rp8ygPDlpJE93upkrK7WBRMQRzWWt2PfTH5rKNqovWJ8o4IKkRVtNd
l9WY46na+6BJOSrDk8NkarQ+T1FszbFv5U093k3qlZZwAutdw1YkKiG0FkEvz/Sd61lZIJOhlX6b
gaKtia1ajDkh6O4qNiKYEBTsOrMiAaXnSKpzqrmYejOniRez7b35YcAfC2H2SiiyGAjkCKXXYZwV
tXo5VFeaJ9uoaPmXj3+vsf2TLObtmoRzEXaa8M+wtgQnhdpj8L07BCfqrZBUxmhRYoL5jiN316g3
a1wPc3Npq0VKl0aA3LW0C4bg1YOE3kpqKh60W55p7b1hPy1zPdiNuLLrsrlMa90v/+hea0pmeCeP
Jh6w5/m2BawmgUWHtm7p58TCPA7vSHmqyfjm2JiSWg11MGRWVQUmt+ZhxqwVZ0t3bxwF15cO2D2w
4DFO2ZCCUUlWMJDEH/z0br295V+9uzLfAPzud13aHIH7q/oQyDhmI8xR/ArQGoqhxPyZvkg25tRc
8VZ7DWWzuM4QMNTfLsvcN8APkYx3zppFrCK1RRa9uBqJq6GxXnm7LOK/mMS/MtgAIViKIep0DKSN
FuqhY23NzwZmgSIX0atiir3X3Xd3AKv/dVkuZzfZgCEJpKBchlHzh+V6rl6D8fny7+/HyR/6oTNu
pS7HvIi69wLOSiOMSTQ7fOqBAtl5YEXidFnuroYC0kfUCEX1jREWB8HczQUmSMbom1bejuOfy6tZ
lflLBLL5fcZvVWGZNUNQIIqjV4V2xjiyqSqJWZX3EqAOLsvaS/+CieRjMetiN95Dz2SilSEy5Rgl
7M3AI/byQ7uuDvRcngClYXZoDwld4/Gy2F1dp2ANwzNtHW5iLpski4Sy1Ir8WGSDFVS3qti6ZXZ3
Wci+Z9xIYQ6qEtS2gn8iaOgcoBWFXb2MjmRT0RREFNv60+o9ZldyUjstzMDiFS/31RLM32gg0gnV
2B769yRtXeNNP1rrbQfKPChm4JY+irNcst39u3UjjTlKCujARW8wXPIPRY906H4MaFHJnOw3927d
tYGNLObSaXoVMCgFkgidvbhwyZjsKH6sFUzJolZ9g2FljnfcP8yNROaekfs0kusxxoTfnUQsozmg
UQB5djTnghnaTk/Bg4Gh8dGmEdqaZABeIYA+XFaoffe5+QbmGirDlQ1nnsBW/kLxOs6d0kKBXzDn
mxmm0ljFmdxyX5G7trIRylxFURcF/dRAifrjOmULqCUvqr3hSI5r51titaHZPXHrnbtOaCOVuY3G
kAhyK47RsXmRXnR0k68VT1M/hY4BvgP5pfU7D2QnHNe6RzpgiB9i2e78Rk7DNs6RVVkr4/0dEhEr
1eShOXQOWmwRJYa31DIPjWf8uny2+wqNMVg0XKFxhiVkiynYx7NmAvgTiNuD5gbzkJcF7B/jhwBG
dzIJkFmlKup+NHxTCycQfwNX4bKI/TP7EMFoitBEtSb2Y3Ks8BBJ7mhzNwyDU6mzp08/L4vadW3S
yrSsEsylAgr5870h6kIjlooiwAGIlgw6puUQewgh3AKz5jww4vXD2RsRNOJoJASaiiSzM5uqUhTA
S9Hjo9FiUkdcrrQRz6CosotZset6suWw4PSE7IoEN7YqiiCDBx385/VpUaclpJXhqlPwIqvVWVAw
WNyAzU2Q/tAIdAzcRqX9PVUUaqi4kVX8+SwzpGEPfGnUepeJpIWLVjlyO0ZDsPJWd3lsVmmqiG6d
C8svRVwEYsaiYfxAsJBmIKMTZoDmyBMwSC8f9epYv2z+5qsYxyvMtAv7ihRHvfktG89U/yb099nE
HXRbw5pLchgDGfN0qlSAoyFb1pxUcLxGbmeGPpCURJfgvmxzjrnwFsYccVr3WRjHCrw5SBWG7BRQ
2QkiAPYPvChrz7mgNxnJF3ShSSrbTVxOqlqEUxQehWo+DZr2JDQpJ0Owm/7eymCURygXUEFXBKgh
CHZERzIxlgMQyBX+YToXHo8shCuPVYuATi2dk8Bfu7FTjM9GD4aDEZWT6qauopm8AcHdPQSshkYN
YDIQlrJ+6aO8qRqCLnrynA3Pi/RyWc3fKSC+6B9YwSWUdETpC7J7IKXC3C9gnMmWQiitVlOV8UlC
F+5DMFL9tQO8dWDOyVwDy77rs9RKjKU5Rp2q5nYTG0F0GICIdJ2iW+0MZwVmmFZOOksCtszsGOIE
NKhuUqbFFEqAHWVIDR8lMKHX7uV17O7TZhmMVtfdQvp+pVeZw3OoPGS8hpH133/ZJp3qeIQr0lpq
+eyk2oYagt6CkygOz+0yeFlxncj+MgDnpHsgdXq4vJx3NotL8pggHuOSWSYakNfZmhkDnCD3FKf+
XXrNIa/N5b66iZ/yc3FYs+rKoUo9KpjJeeYyva9yvnyHIa/0fCsnmch8R9F1s9EK+gzepx6PiMJF
N9Yj8aJD6ob2womD9oIFCRyHBJVadD4azCbj/AhJF+AjNMGZqneReFB58+88Ecx6cNEYXdypk9/I
f/r4IMe6GVBOcxFPxuryN49L8Fc1qVZkgNlRHrXkLutPgvDrsn7slqy2W7Xaw0aGKIVEJpgbQokM
A3v12wQALze5MZzuKL7QzMRAPUYqvMtS94wMuNuiqKmSqOvvr+qN0ECOR1VZ2tmf6HPZ3ajlXxCi
rMDe/wpgLkNKhyQnAYZr5uBalxJ7ln+U8tvlRexu3VYI4yoKIxj7IsGQS3CWrQjvCoCKqbfqKT2N
Nl5QGMK1et6luxejopVXUZA6UUAnzxyXVnfAExvQ81KDFlGhttgaTqvc192DKDWcyGVP/bay1r/f
nNJY1BFdFrRQVjnQkNvGT/PxUQyHH5x93AskYKS6BkwmHdl5xpQAS6uHWU0nP/0D3MAT0J4XOwX3
+SiZcm82f9bBwOZcnP+m3CdjvIYCvkKVZbY5OusTWmF4OTvKJYb0kayk6vAXt8lWBHNcQNdceqCf
ZccuzGwZoIm04bi6XVPCM0ImwOhCWZF5aGbjUCySjDYBIlIb+H7XQEO75xwQR8YXopiRlqlUiwVe
lZMtvBguQBH96V466iZxSqAZ8JAFdqMj+WNVbLuwApxQhQ655IezuVICTAfl+3hbvkA1rBX5mV91
2DWsjURGCSetTeoCbATH7KR6cWsqgGQGZdzv5jC6vZ/a4U17Ig4fB3z31YKUPNgdV8hfpOg/WxnR
Q0Lm7l1wd1rxaasDAaEkxdR5zEXv2fdZBE1MKIJJYAljbJqC1GjpY9B9d3bT2O80Ac5YuPPPwVm5
+MRv5Y+a57N28z6AAPtXKBPrliQpJkCuBuDCSfzpVKFQK+RmE1gYRw8fAxPmXZt1Zwa8/qN9PdpI
Zu4BKU8WbW4b0Ah46l3jF8D3wbixa5xnG8CfNg/UfbdEvF0pc5izXA0zwCPDI+msvjExnZrJ9lrF
AmevJT+QyurA/PMzQZ1YPESccIG7z4wviJU0IeOsrSS6axof2OiYze2gwOQIyGp0nIY2L6+46xo+
NpitiOij0ahthg2m9PfQpKamcVC3d+1yRZAzZEM1QJT92Txor5RJ2qPiqeYZYEFrI1SQMKm06Y9I
q2Sx4hHwrYDL7CdeDLGb25cNOFbZIOIKIPZZtKDrCSJZZA7j5+RxNZXuAOjjH4GEF3VpY1T9qnVS
brPG/imuDH466pLKFxMlotDi9kdy3zgUJ9GqbjEFZ005oEjNdcwPOUsYC1d5Vs1k43N5I5Wx0bQD
d6UyV5rfaAZq2HamSldaF1sx8Sm9j5rC5Fwqe/mKrUDGNNuMBuIwggBBfwXQ63TqPd0n5+aP8lMA
CRgfvn03ytgskDFNkY5GKqTT5MeCE00jaKWpWcSN1cSEszSeJMYMgTusNrKKgfViKSxhUAGi+9aR
yUJplhOhcSSx1mdoAxi71x5OTe6cYfxT5q2HOCrhMQTvRoIfe8daglTKmlqgnOe3NUZbC9Ae3xYx
j2Ryz5UQVAAoqDhkCTmKz+bWRQD2H2v0myTiCiiTn/VJ5ZzM7n2wlbF+wyaklTSjonLXKqiCJLdo
x/9dfYNZ9e6Aksd8EMGq/o2j5qt/+mxXgDlEbIYilmaAcGj9+41EAYV3UPfh3at48SGzk8hUR5Ne
r5Y8PEWqxQtqvx7VKk8DcYqMwXuZMBe8IOfBXHRoeUzq/BmpIKs2UBJPQo+zrq/m+1kO4y9IMkQj
iSjmq469U14rTuQGj8JTfxq8yDFsXr5sd1mKAqYCWRQR5rK+eNC1JJKABWW0RmgpdQHyaBIHj0AE
4iEcfdVDrGwjijkxqU0KTWhBbrPEGLpPB3vFxeTs3ldv+1kGo+tVPQ91YaD+t9ZpEB24sUdzv8nN
6a4BfqOJmOgQXItAdneM2PnFkb57dpsVMlZgCG1M5goQwtrD6MhO7YGkwFyOKxF9bof2/3966PNi
GZUM1FRLQDmAGAHw9eWjLjuX1/PVC37+fUYV8X4EfK2wrGQIcYh6TfE89TWA69F7cCxwnPZlcTxV
ZC6uKTNmI1ZXi27v8QI3yEvJmxt6pzf64jU2J8RcVmWMUQB19Rr1n/awjgTIDvCFzPDYYCAE9yQG
BFRQaYeg6lRALHlMrqrzkpiFxzs73mKZuwznJqmhAkSsYHrNmuMQy6bBQ0LhnN+X56UkJjXK04Ev
oExE3poF+N35YqpJbV0+uZ2I7pOmsM/KIpQVaSnAKdTYuhdfpcBPiL0OtADOilqJHKkXIKsC9HVO
NYyzi4RxKUheDz0azQI/Fc+tAMR26dD37uXF7clYwcWJjLIigjVGLemchnoqlRUSAZ3VKSdprp06
5zwx9o5qK4TRy1qbJ9SXhxr0DoPT4vmmBIaV99TkmsDOVa2jjPCxHkbzUmKQvJgHXNWeBGWPncCm
17I/vPcBRk88jBfO9rGVc8zMCXIYofc7iZ406gz5r5aHCLGrfpslsW07lVKVmL7AmJJ4N75zd89P
taXegrvjZ+q/P4PPRPgr5dtKZZSP0KwrlBodhvHQ/awb5A0lpXoD2wtHyXcyGZ9OjIW0wyDZXBc5
7ugGT17VylztemUmR5chmISBP3BZ33feSZ/FMbeYGqrNohTAvDAO00/d04+A9LL10VT8Gs2bRmS9
T5aLHB+yqyeIrVTQTdA1ZcnEc9ok6SVSK744vGXij0g4DSqvEWH9ctb7SxsZzIU2j2GVdNGCfv3u
oNQvYfZyeev2fx+47CIaEChl3SCNxaSZJhnBFHiXm2MOmpzLAnaKgTgb40MCo3NFq9FRV4D4k5xW
aunJ759yR7aEG9FJnewmPYfe6KJN/548GyrYUnljMXsrlEX0VVDAiSB1wOhG3nRovikVIA5p2MHX
kIfFs+cHt7/PaEEfDo1UU6TR8Ng4BMOa2I1kS2qJmY0KhxdsdXSsNmxlMdrQ6mNVqjrwSRMfOLIY
IKaecORPae6FpFsxzP2hzpQmySgDvkiXD1Sofimxel3UFgnFt8kYbkmPAOOymux6jK1M5jpJdQ2A
dSGAqge3QVBTeuRe9CsHqPrI8Q7czvI9292KY66UXKvDvBWQWRnBdvWqHMkaeJ/lR3IXvaHpzayQ
IPv/QynouI7/1UQ2uKn6vNZUQiZ/Ht7E/nvT3av09fI27ioI1XTUMTQdaSPm5ESlzTIMwWCYfSai
NRPphsi5N1f9izTHP4k2HZqKuBjDcy7L3emYxNo2gpnjwzNCaSIRT7HI11FVngBkU/rhmrjmEyLs
np0qrRuJbltUbD77XaLEDZkUJDcif6W37b36rPvhWUOHhmTJoOhECyovofp/pH1Zb+S40uwvEqB9
edVSVZJr8e62X4R2dx/t+65ff4Oee8Yym1M8Xw8wDwM04CyKZGYyMyOCfLjfbp6ugvgIJoFSpNY3
qLWWYOwadBtC0KTvevNLMSBEG9lKb/G+JdNjbWxRZzProGo1J2ArA8UcZvaGfeRBu90sbeEN1Ubg
FXuMiv68voHMg/Npkz6bQip3q5Zbs98L62yLQSym+b5bxspps0SAulE6uU2C6CD2TcMbuCEh4LeP
a0hQXVUxCQG5nK8bOnXiWGV9IsOtiY7o5e6Ip03vEU64aMdtKJH6AG2NQH+gr6RBt4Auw+RStGSt
hoCUH2fMgA6NDWyfIwXxARpUvOlP1l5ujVGv+zDqljVLrCgA9NnWtXe14ZwWngHq26lpVbdpDDFw
1ahu6hHCCIvGG/9mJuDbVZAbualcjYbVr5rezUjAF++k/2qeQsg0Yhxqtg98PRzekqgoFyqZrvZj
j3Qf83pjO+wSkSeRrfBsUI5SMpMMkrKo/i2jJIS7TDX6dV+r5gSG9qpVVE9c17Wxu9ocu+fEbH/M
4GOwnMYQQLk/xfjsdlEYoL0bjFXs7CEpldkO0z6/WwpoJOxLpc1iX1OK5SGfyuy+EKOieEfPT1gu
kopBQzuVRgucfUudCo6VZZPsFLpcDYHV5MZrm+h4tnVWHu3BWp85o9oUuVuqc93ZjSwk36I6h3Tb
dR/AdOLbbaacXBouMppzXRG07oAUDfT4B/W28CcfDao9xxZvAygnZ3RhK0vZGn7gsbv9eDDam/We
TL33kOMUSkddMIDOyTI4RulR26kXgJ8UZxCvQ9MDjXJz1DgWmHnM5hvSQ13qUkVVRt6qhGyKNN6K
E6bq7dkj07w8lhDeeohj3dxLLYuTsSugpokpEEl9y6MHzi6xPLMqgZAMrS/MC9Mipp1UpxgyryFi
6oZ7wpOc9v+/RF7vpVfew5u5nI018u/b5STVXBhQZPShKN6iLVoCZXWQwZHH4+pm5ezbZVH+bJkm
CBWqFqYYGuvSzIubdFnoLML0Mq9lxHkm8lZFuTMj73q5lKQogNyonUBeLP15fZfIr/0toG0+G+XL
YrRjKjizPGiVyBasR3OU7LLiNF8Z4wIm4KafR4FyDoMyyMlqIWxOTvJduxBakgKYjTH4kMchumi8
FjpzXTIgDOi66lDtpfI8Q6wySx0r0CJLJ32d7Biqrwp3IoFE4N++HqhWdJ3Mxf82DSvWfRhNyjD7
5bdC29XgIsdY5CPEHHuMtmAeIfZ4M/gS+eG/mwS1BvjvJDL0//WcF0o7tX0IAAPRFqjB5gEpc2j2
9XvDv34y2B5d+7REpR+oWoiIQTPmZiyIhELNftT2mhxAYdNeDPTK44NcQA+r/zGLPE/I3L2Naeoy
m6kUWX3bCX6uHK1mX0p3Zvp4fXk8E+TfN/6ikHNRbFTIjHf9vSq/6N1BmHjaRuzj8fkFqdu7Rp2u
I3YjGW9OQ3IxxFuUwO1sOSegcSsVxS6U/wz9aY3f1mof10/XV8jOvDZfkb7bw1DoSS3AeTypd3ow
AKRleRh+uhA0WrLTvX9pj7rlOlily7woDTj8yRt9pOKH8mZ2Gp/Ilw03vFF03g5SWYBgDbXcGfGC
PnWQZLer+KokPzhL4tigO+Nov4OlHoHFD3OXVAYbJ/LMn+bD9DoB1iofhpvkQb3nGGU6/c99o9vk
TWTW6jSkmKHY1UfozR6SyDEK2/BUsL9AkLjGx+RhI9i5h0mcCqiUID1KbV4jWhEieUGEhqJ72YPw
T23P99odcWPZJeqc64tkRlF0l6H+BvguGKu+Xj8tG6N1rIfKT9FmSEAWGhmRLUffTYNT1WDWd9HC
JgRBJqRORXphwHJH0zSAxy6AWMRN82Tdh8cIDQDFwcDYk/EqHHmMcqzFbU1SJzOclTSLYx18diHU
4edTJT/MHfTNIVd4/Ssy4JgmnPDfi/uIFhsvltaijunxEGLSD+lx3Wm74dQ9t4/RPel0AAl2EX+M
ptPqdumJduTKnKNKvh0djLbmqXa6aqpxHqYwX4WRo8jP071vgN17jEDykXLql6xbsbVFBT69F5d0
sJYoyNtMeYQCfSfYfaL0PHJU4hWvrYkKe7WAYSIoJmeBkafO0tzEEAQ1od7QtPdS9nx9/1juZbsm
6hbMarEa/QRGnTHaQwcbaVhYP1w3wbzYWxvkN2yOSNEqraC2NUi/wINBjoX+k+CRCA1G6IicA8GM
OVtrVMgrGgwkpIQRk8SAj3F2QBJ7iIdJXn0X8et5ZDeu7RYV48xI14SyS0I/lm3tx+oa0Dg13cSf
TSc+FMAf8xJLzt3+TTfZ0ldTaEbZL2azti1l2pfD+K1dEU/HldcA4X5OypOsQD+CM1AIsXkL4C64
03gRkmIl2T7LNR6vHxbO2aez5lltIfeOEWNfH2q/nRS3TIdDuqa/DORHSFp4rT7OnabHcdJQR1at
J1mwBL0PEvOX6Kl8EZ5zm9Ril4MO7ghOvZDjseg50KyPs1jNQY1Zjobbpzcy+piC/kNLhJ2aX9SW
94Dj7eAHsGpz/bpEUtC2t/Au9cPFBlZ9n4HTPPNJraK6/BEB35eQQPesIFCUyxqpNq8Xkj0QaH76
PjqEOa70BJ9XjOG4MFppu07aKDbmQfETUI2rD3Ly1Ee80gvbhi5BZQF1Xl2mLnksy1FegMHCH1K/
G19N4RTPnFydZ4LKEgSxmuUuly1/koMJTApDMEq765eLZ4K6y+OQ6HqzKpafND8S+QDwtC1W/nUb
5G/87g7//lJ0KV6by27AFDQptqITdsj2hAxOPvCAV5yl0J1fC5SvYjXEgj+Pi9ONnTOu46mVy7vr
q/mH3O1zOVTMr+J2Dps0X9DNIMwdZFapfs9f5J/FMbotvelmKuxa46Sm/xAxP61SGUCWml1c9ODg
6rzoHkwsh0R1oyPhnqv3coFkwL6+TLYXBNxcAm2mYtHQjTTM5UaySsVXlhfV+tUh1/93BqiTp4dN
W0mxDjBqeZvV92ry/V/9fRoU3A8FaGSqRPB1THrP/WoXIScwsQ/c35+IRmLiGdv3swSSbRW8EDXy
Cau3k4xzQf/huH1aoY7biNp8pwkVRA3P47FN7OyQBO2hg7rr4LfPRCmXj/XgrYw6bCHGXYrYCAW/
K5FnLndRfD+JD/9uf8gB3MSgsphjIRWsPBhm1Z1q/Tw2vNE0dpzTUGqTMKuggarhqw1x7nWrrUGX
REZRQWd4ILXrzi18AkQPPd5ANPPObMxRR3rR1xw0eXLnt7iOSXhSZR5skbciOhnCo8uc1jnFmTup
+/moHAonPKo2dHAB2+BXLD9Sj9989+eS6GSoDac2Uldp9htP+jHdISX6cHoFZEkyJ0vsbp/tlf16
Dh9GL4P3E3weCodZ8gPnxX83kc6OlHpuMrksMPVNQF0DDEr7agB3AUFS8OpFzJOvYwYbCvS6iuGG
rycG6HUhbZU+DtbmccreW9EfW97jn9ye377pxgZ1u8CMYBRxg7EJ8vghcxr1OwYNjxKGupZD6PGU
xXlLoi5aqEZFVMuIHJoJIk8QWOjxfbYuHHfODlCbVZGfsbnPkpxogxgqqr8qvxRp14kAiRm21ntR
U9pDbHiDcgSHgl1Z7w1v6Iu3ROqBNxgLKFnCEZj49H5Rzou1F3k8cjwTVLqX56BDi/oGOL/y5wgy
cSs6CSMnUWI+4zafkHJXY5Vr1mqqaE71g3mXj5Gxw4i3YseWBY30Xu85E6/MUWwNjxk8jtEw0D6a
yts9W8O6EBKdnEQQ5YAbb75R7keMGi4eMN9ODKUD1R4GyF92R5LZWEfL7Se7wv/yBD6Z7RjccvD4
yjJIluibN0uqMUp9Ds+214P6FT3i0O1tafGKW8KInO+Td56QDtNfo2Egg9jDsGQaMFqJcigLBFM4
9Iq9gOlF4akdsle1MUGdzEbR2yTHBAqaMYPXgzQbEioAJGTH5rhgsIcfutkeG/VL0G+oGkijqPIX
CElWUV8s0xf3845U3/rBIYk38KEQhZUfsl+WJ+0nV8eR+gll2kPk8pwog6oLz73Nb6C8qL52hakJ
BSpHJ/E8eC1UT2JIIxbOaHeutU8cMMxDEzd7zXa8VwDbD21sU961X+sk7ps4gxRo63dO/jC+yLcT
xGOgvgvoMefKMlCxX5dKeddIBIog0fC4UfGNiehZdp72lSM4IIA8Sf9BNRdQ5wa0grz2JdnH36LI
Zp2Uv7Uq1QpbFUK1sU/05OZD5KNwjaZG7vDm/D6i/DVb1ClOTKEyQzkT/PGH+jaJTu7LGGqK3aF0
2pf6XXprXPOC8oid7YxbkpDyRLDZScBmtZT7VZoec8kRsnnNnjyQAwOkL/oWigfTgVcoZ3uFzwtE
eWEZiFxzipGYWs1pXt6tivMwYUaSzVKoLNEqhKYuyMOkT46S4Ip9Cl3q2LueXbMTxU8r9PPHKqMs
SjIgDuVT55HbL5yT03ru3A/i0xce/yFnUfRbqOqrpNDECMSn5jkdvungQwp5WnI8G5RXMdZqlCfQ
mPlD/RwSLg0wGvPqIcwQvPlslPcYjRaKdVmYBave7dbiTsvAdd0tthQdrm8QbzGU37AUK5W1WsAT
y3ywBFdJXmru3CWzcrpZDPkNm/Auj2Y85KTwMiCy76JDFkQ36KFBd3JwRbf6UR3Rujvxy9G8tVHu
Ypz6dAIfEsASAK4L6/va5zbA6M4ffEFTNBVFkiz0BqkvOJZV1ppamQYrunUiQCbhm2XVnLSWuZSN
EeoTDmUDpnANVGbW3DilJl8iK7qJo5DzJuCZob6YIWfrmlq54NfZcoxlvKqyDlPO4x8FDQv4BRkV
HYDsKN8Tx1Jdty2wmcpl8sCYFSyp3caQMCCsswsPT8J2Qp/maCeUjsZqzUKCnM5wzLvl+/yQ70A9
VtlV6/bfq11yyd6vHwrm/d1YpLKfUhpkMzMi00/X5lyZpg2dlLsiVe1R4RTtmWFiY4nyRkSQZ5aS
Bg/e6qboL3nO6UPw/j7liZZBE5JwMi0AWUoHKKeH1TI5+T/PBHWDqloVUVgCLixcDy0Q9tKP65vB
+/v05YF0YA3KPhHg1dbRwElgdhnHCbAT7M02UDcHLKZCIyDQAXfWozyAOJc6/Y3wqzqSIYHkoeic
P0oQNiapXCTOZiNOKxE5bHWrJRdN+pPQsPn7VAJiNbqVNFPR+iiIWcqlaE9ZyDlczMiwMUH5AU2I
iqpJFPiBQXDlSrDj7r5K8WTX97rIGwjguAEwl32NQ/gd6axg5trvUHM717vmV+HkN9pd+V3/Bo15
blLO9KZ/r04RKSdgmF0r6NIEDEX1LIXQQz9F8u31o33dz6C6+HVJaz52a0jKAYqV25F6lwHRo3cn
td5ft8Mu/27WQrmBNrPqtW5I9eZi7otDcYeEPyTd1oC8H2Uge2+GA6/lyvuAlGNYCx1Fm6Fb/UW8
pEW+S4y9ZeYeZ2nkp9OvCtJfUE1Ll1VgNb5+w65q9bxSQM/Xed2zgqeT6c736mVyJS8OmhseWzZr
UVtz1LUSoyws4qrIAjE8z9qbHp0TnlYuy+FtTVDXasDL04gWqCmv8fe+fpHap3/3yWikUFvoUtPP
uEnzNxRGvPjBAJecgRlzFeTK0U79kybNZkEadZMwqidHk4Ta6yyvbt4ODiCp15fE2RWNukgQ9xHm
WEFBezJEO29lx1idNuSFCZ4V6hZpVbsqbY3XUFu+Np1qgyt25Y42kp965TzTqJ9BX8cimmfTNy4Q
ub4pUATIjqYdOS3o0HnkBUzA9XZryJK3yX1hWFVqgTg4a+3lP4rsKpjEEBxgDJ/Hc1XZ4YPoEjE9
HnCM9ympgBvOibb0Ao5EIQXR6LbyRR3+ILXaLo1yDJkRm6bVQdl9BrJankenS17/3amjfEGrWyDO
D1FpXVWg1LPSjWZC/sAbYOR9K8ofzJqcrmMliP4ii+6YWE5p3PTKy79aC43uj2dZSeRsWTEfY7q5
uDqjkT5r/cSb+2EvRjWhcw5KRiiFfj1w4aiP4jhnoMw0crvNhZ0yx+dFCn9cXw4zo9PFTzvUAYv7
uRtAtAt8c2yre9FRnSKIdzW0adWLsK+Des8bn+KtjDpvIUTdIyuJVB9aKmgVA10vvBkRZ1SQlTFs
l0UduW4ItQG8YADOQS+5MZ+jfG9BNVHmvViZBdCtIerQCdokR3ON4itkiwNgm9+1wlZO2t3gVxdt
srlPZM7C6Ede1JigYGqgySxMmSPEkdOVi9sNpqMVpXv9bLDj699Hg64yrXOUyb2MKpOhCLuqgDaR
aV+3wDkKtIBPb4JpX8qrLJDKi6g2tpi9VeOv6zb+YYfMD/ZmEUTO1A5Z6aDo4lpnAbDFQebNL8k+
PCh34ILFfFn/R9BwNAL+a452EH01GUMSKeiOfauP4R4oODvK7MRR9tqecCeWgcBni2Qnd59Gqcyh
bgegUEBg4EfP5F2mHKxzBg0YBWkrZqu50BpyRX+PvZ/mqDRCs8Q+rkWkEbqRBqKFYdKo+9YXoTfI
0U6seAQdPHNUPiEkSqlYHY5JmL20beaI6XusnHRoMAGrziva8D4llY3HWgaYMeCa4B5ZoZ+cg+iz
vlFRw1N3EDvhEoyzL9nnp6T8/CokYguYDWKjfBzTy7Ry3p7sK/b59yn/Lk1ipCphiX6+/BzX/jx8
Fw1OUsl8cQL+ZIDKBHoAEG75Gqt0OTK1OjYMX3sgAsPdHkAy8zi3gC0SdkvNDTl3mrkoaBdaMub5
0RGi90i0pkEB1b8/Sa/m9M3MdxjC5bgNpqOF+oCMNUnA7FNhqomQ8NWJQVpNH7XcA9IWz3TRSdsp
IEDtwORbOsULxyrz9G2sUnFLaYpKMVSL6P7qe20H6Sgo1UrnZUcoaJQ/gkwC7vH3IinfOJSVnssr
6uI9Gs2hkDsRT4+cvVV/W6DdYRF1qbDKSGAF6ajNt6Lys4wfrn80ngnK+TVAygxjBm8UofKtVYe5
yp01yTixinlRPz8VjfsXIqNcs3DJgyY5Vc0pnw7XV8HsbW72giY9qiBiUWQZ9gJFqPPqK++F6emv
NeBTs6c9Dxd0+i5aaiupzaNE5Jqm7pOatSoe7AiRCjj7ACmMvNGeDae8gTxbBvU5DcQ6041+X+OQ
fL++bObmyYQcntxjkKp99R2xJeg15MRUP+39WvFnwZONu+smmDu3MUGdDxC1rFaTaqY/J6+JuNNb
jotlVo1A+/73GqhwqE6dGc0p4tN6GTHYgbGD0jZvlTNILF1yb8UCW8eFgZK/+lsQhqQCZqcghgEK
wq9fbskNaRpiDQjJo3Ah3IuW13oJSLALV4DK6PVvyNymv41Z9DZBSrVOdNyvQBBWZ6p/ZdZPpVk5
RpiBxNQsDJ+IIJQCDO3rkoZWn8apNaNAvrMu3Vk6RE/RvgWLj3gs3PKJtyjyhegviKUohomYJYPR
46u5XJentepDtC98bVcEhN86PqQBb0iClb5AccgEWy9ErCydCo/5EGEAbtVCNAbPVfZitm99inZn
9cOa5sfr28SsU+D7STIZwIQuJtnHTZ0CtUtDjYvSxOzA4pBE0HQzzflhdRgFQTTeTQeltk1H5fKj
sy7Z1jC1yE4zZlXpDNA7Zja0F8C0XzlQdofveCvASEdGB2TR46yWdSot5B1E7EEDwzWJppvVjsDc
ZKQBBYlwzOqKezFY3dgpYzsDF5Nq2dmtdALL9R80crZWKW8ZJ3nTphq6XkkH/E+05q9JzQNHMt/l
WyPURnbJUmhmE61/jTIdAT7DgFj5nr7Ez0SFS7zhK5CyHMrWJLWFgKjIxqSCdW8cbDWodyteEcOr
tCfkE9kDb8iEfWA+947Kr3IlB7uNNKCylcl2lyPgZLzjQbb/t/u9OR7U/TbastcHQ1jATgtmKQdD
SgfjiehwyXZ/Ch3uIBbPHuWR124SzSxRSAQvMbOz3kBvWvabb4VPnppyZCfv1y8A5/zT2GS17815
CbFjlf6tKb8P67lVHq6bYE4tomsICj4NUwPmx6zQ9o4JZm81gxpjUjA6LKfsbb7JTtJNvCt3yV1x
F3kaYK0e4eBTD3oF96lDiMnysdrhRb+//mNYOfn2t1DxQTdbNTW0DjLacWgDrHyQZ9MNhfS2A0jt
D0zBZxsq4Bhol1CXAeLMchvKAExI7eIYZejkehckPVgOOdkDYw8llCUMHUpe4CSjNWvkShz0dm4X
XwAT5HBQSldROe0zxlUzJTBh4B0DTnTMnn51k3ljGHE7iQB2g2M1LUYvtZ6vfy0WChlj/wooXsCs
Bpoz6qoJJtDjMQDYoGkEiKE/EjHryJvOUfCj9tTb2Vnc5REiULlHqPH+7yrGkH7CukxFNSULOlBf
F7hEkzBiPmD0oc7oJ8PyvU5RVizHn9dXydiqL2ao+41OsTI1Zg5c8Hqe1f2UHvueU7dkpCRbE3R5
zxSiqRYzQPdSnzykybg/qTvwUpIPCCDlGmFHMTDLo0FmlW4EQdNKCHULX6z9Qbia+gsYEwENJvfa
PI4FxJiTEJtV7uWTGEze5Gjuf/Cj9tc/KCvh+/IzqABuiPoqtBJ+Bqh5vylQN4GHPkeoz1l76RTe
6//3VgfMgSoO0lAWEiQ6ckdlEbaWnPhJjdUNit3w0HesuE0SL5LEgqxfoikUR7zecykGjJsoTXfn
YU/Ql5lTE0Br5KR4RnHJIhhh54tJ6vSn6hwPFXAOQePN3yANAEaY+kAA3kZAin88TjrWcwf2DBVk
k5okQtbk623Th0HQMgMskSkE+AgNq/Ieuihw3gkIAcvBcKcDbyaW6cE2JqmNm9QwgnInTEqIK6Jy
m1ou5yQyLcDZg6AR+mGAmVKL0iuxT0LwpI+79JGM+BKdnfC47lfQ+Mx75D8cv890mUTfEio/pqXq
NDlW1KvjIC3g9kuPybPxQ3nIHwWbKO2Uh3yBQItpY4r6aO3JlHHp8JplLBahD3nN/5qnFtz3Vp3J
+kKuHsnWx0O304J+/z9YIueP9jWyCI15DU8tFOApS4YaKSsmn9AOBtLBeDQe+mN9JNxm64vp6rG9
arb+rbtNMEvNIyNg7erWNPHom+RFiFR9GkhHPeyTQ5FUt3EicTw2zwSVKGR1HWbKmILasz8U00PX
c3wWa7wfG/X5+ahEWRy6qARj6whQWDg8AUMOEsXCI/LfxeB0r8o58pWgkSFt9z+dE1bQI69JVB1F
IjFNB72sFqMwxpt8CdRg9fE2v0WBPwEYFq12ws96Wl95RSHmN/20See181SA93IY0iATR+l1zhTV
VaAJxatbMx7muH2E7gYiquS/r6dDTs3SGNIWtbaLDjxBvxs8ZQeuHRXM39ZTozhkOAbkhZUj/bzu
bpgfVbWgYopcCS8UquoVQnJ61PMmDsyomF6BQoLeVWWFjiqvMqf6xcooADZCExkasRhFpRYZT2We
VEIK4jUpyKez3jZ7Of9uhncLOGFm69JGufMHi9tYpE5MN0zdmi/K6jfNz17bT4ClWJxFMcPsZlU0
yj2djULoWwxqkTBb3feXFEF2dEp7wZZ1DxF8yfVFMaMetksSdQxRootIbZnSl2vUJrDYQ9YZ3stO
gvAWEyC3javtk1tCrDstLscoycx/c50ANKmgidclpCxfT2icaHVWLJjNmBwi7l54yV2MUGvsFa94
4KFrmLeOIDFMSPqR5OWrsXFWjUKqVAP8iU+l+dAuvGyPvZpPA9Q7pIR+ZiINAA6KdzkYyEl6G+6i
R6IVw4dmMa/YZjVUlhJlC4j3pzULmkV0kwkyCZPmGmgyX98iZnDbmCEfdRNh2tEym1Bak0Drai8Z
s3M7ll6RL0EcYzpWgF7wKv26bpK5T6Yqm3iVQmicpl4wOyQq6yqVkLfaGWA0tEqBsyjmtwMBOLCB
ioZHMHXs5qEugEXH8F4UCaSV4lahLxuvf7KMTyOUmzBLuRZmAhcfReUmN8Oj1bb+dRPM9wUe1f9d
CA3groRCCtsMo5WTM4ELO/MIVkwFKP0vZTgeAymjPoFY8mmOukGlauZlUyVxEJU3sfighg/ZINka
T5mLuyzqIiWKmDRNM+C17RPsaH2BlrljQI6y8fWbcs97YTCkv6EoBwJXsMIh35cMKscB16TZLX1D
OK/VfXVW3EV3ujeMCR164NA7V3d1PG96DBdPkA8C51LQvfPqheyEdfMjqDxoWY0ynUmi9VfCOkNC
UQtA8c0l2v843r953Y0l+vjHciRXEcTwsmeiapUE8UP0NIJuYi+dtb28S6HxpvaETK2wuRqnrLuH
F4GikIQE0qrUGdKqsuhA6Vb5Knhr4S7tSeo9HUV8ztUgZ4Re5NYOdYbyZhS1ClKYeDX+NeeQdo5q
63h0oNxwkjiXnTWFgz66BK16WfuAHH/1kyCdNupMmcKDfhcGBM1Y36yB5KQ2KPK43SpmerCx9nGW
Nl4ZQrhqmK+Im51XnGUH485uCIuEH1rymh0Gng+cz8mKA1uL1LbJuZzPltIvuCLlaBuJDYU+11bu
EzRQX4y9vtNvpoOIFJ1XQ2FBkLdf9uPLb9a6giBcRWcaick3aCc4Gko4mdM9Q0TErS/drwz6KM2j
cNf8nIEBKk/WIzeuk1D621H63NsPd7X5BU0Desw8CkdfUw/IZWxTeknQilck6MBlD5L1rKuSI1qP
Yv0zG4OWxy3MvDEb81QINjO5wmSKhoe0fCurGhjsY7uTK96F4Zkh/75ZZVwXsjqoeRpMmv1tBNUv
EZPu7fS9qGzto0rHZ1fk2aQcL4gJciIiiCn6Io29WCjucxFqy1Km9ZyQz5oBwJQQHprw74qB9P3r
8qLRwLxpZ6FJcund5vvyH8w+4ZqiwwXUmrTvKptwgIgYG+f2YZm59dY2tYNV3JRTtEKmaAmSe/3U
u72PYS9X+D7sjDvCtdL++gNdny/LpXaz7Ttt0hLU6dTsJTSey/bpukNg7tzmc9I710ldaCxhEoit
fi+31lFTi0BuuaT7TDe+sUNFRavMG7VSO8MXDhWuHGi1IUr7okogqQHf4h6co9fXxd0rKjg2Al7m
iWkVwfhtRrO1ewohezo5ZmxLQQj8fXkaam848Er8zJxne0aodFHoyMChjPmbfif9IFSBwOV4qtt7
5RkK53seqR3Pnkq995rFKrNqEQkF2OKJ3yUbkmCu+mi9rR9yYC2PdJSVO27WR7++rLRWyw4C50E/
GsIa1IWlSXY16OqtkoV6dQPl85grm8R6SmyNUklAVAvgU42VKFDQIZWd0k0CaHkhkeyOots6yw2v
eMy5FirlZaRKU1ehWUd/KiKotD/rIuRiYk5plbt3lD8R53lBfgwkbAn6Q+mRlHLVwf5LlbR08ide
LfcfDGqahJ4ClMJoesLUSjUwYYwJkqkJJXHiOI1z4+ZgXCx2080f4P/hvD7NUXfQAKVLqqcZ5qat
yyrcpNXtxIP/s1OojQ3qvnXmGGIGYcAAwjG7H94Ik8roFL4WKE6POdjYCz2OZ2G7sr9XRdd0ktAQ
IIQm4zCifZ6AxVWAxfQ7mbYUuFKyzOfE5hvSr+gQ6kRFL+B+E7oWMvyT+MJehHIXr6zCqjJuDVF3
LK1mvELLefJL2UhrR4nbRbYLabyFCFWre8vYr6NnzFXFAy2xPcrn96TumqmNkNRS4KkLTL53wbqP
IOfJY7hnsZVszyLNaqSOYWGtFliNBAy9vc07BdnvTYLvKTwZZ9KFIg/DBGLAUmvHB2izuLyuHm+d
xOdsErOhrqZ5jdHJmEBR4MWa/Cop6asWgSMw5MEaeTddoeK6pMZZFVpSHCg24aOMIWrS9nZ9o9xN
H+qUMrcGyPbRn9tIRfg2Hia5rCBT0EMtHUVAdGkx1SXtTclujrJLmsMrZ2DgH4L8p03KwcwGWjbh
OsYoMLR++qO6V475TsB84Qz5oqO5kxq7PPGAQew34qfLUSiXM05i202A+oJkxwy6twiiuiq8NgFA
OaXD4yvkfFc6wPdrW1WmJY7+UN3W/a+IK3vF8Wd0RJettFFiORmBuCUPM7CCvNc3f1HCpI3Nu+28
PaMHSSShjCUpEWdfkezerf3CK06LtDO8db98A3x5F5m2eR55D3veZ6S8DKBIojgqETQDwTwVD054
6o+FF/rzfWEC8FLtQLfCOZ7sJMKE3ptE1F0+QtfmwvdlPisizmgQa8Vd3oFWqx73ppbe/0lAguan
DhVk2VLoMmgVA+o3LmkWgIrRqUEnFu/aGxC0oQbkgjqdO0PJdGSo6YIBFr02jBN/dWRZXbbqVOFN
Il3QWHfyV+QRO+0MOg0UnOpnzSE0mjx+Bfa52Vil3GfX5OXY9HIeZPa6m/GujcEQD/4iR7+Yl9kr
MLqmPHK+LHMHNzYpL9rmrVEgQSNynWqASsUxwV3PMEJQYm4HpUTSTcl7l2OVHMXf6hQq6KMtS1fB
gUxFYugPQUFNTcMDYaYnAN442SUOVIVJI/PSvWtcdCDTogYOBs1CPQ8T7l93tFIXoylWzC2slxnR
otw1IARKMNKMKtvd/6BtybyMG3vUd20wUADUfW356l18q3rpBUW97seyI+wc/al0mhcuUJUdETc2
qfgE7v2yXwessbdsAh6Id/Jt+yJeTBvIy4dkV71c30bm2dnYo2JTFIlmHKOqH/QQrDfx0k3F2Wkl
ngAR8zJqOCeSBS+D0vfXrRPkpgrjCuP1iEeD9G2NMjdaj1bPG8Rg2sEoDeScMIEuqtSl11tDmg0p
tvy6St25xtCJ1rl1Fe0iTeEMLrNrPBtb1HGU51Lto/TjTQsGyo9nig5Uk3DuUfidjiSvt4589LxM
AvdvF29jlzqWZqnXSWRkEATCjmkYD4xWu1rt7n49dpDTUc7TbnCRP+F9EdpkSD0cUE3QMC41gnO5
dvAW5Y7AsbONzY+izm1RjaU5tTo6d8jk5OfyoT/MjmlXt8Tj8d69zGkfKBn8vc3UcepMo6kaCYDk
IVh/5I+E8HM8iBfMhnmxG/d262WP8bm1KzRP4pPMI4fi2qdyqyKeU9kcVfQyKrs8ygGwZahoQB62
cLUdye0aFwTD9XP7XY1dNJEcbn7C9IWfX4CeedAxbZRWA1Tz4qMIrYfMC90I5PREqBX93x0P3MF0
ExtzVEEeosW11Y19GUTJKTUkz9TvJ13y/sAXbYxQEUWP50ROQUQdSMZT1uyW4lLo/nUTLEiHuTk5
GpVgqemQFetfaaQO/SkUNA7Qibnv3AqXpXcsv92H3AEV3u2gh7ba1EBhyCRDfpXdKo4Jx17tzWNb
eN2RJCK8NgbXIOWbjMYIVaWFuGay/BVGUHAAl9UDwZDidHA2jh21NjtHuSQ5Kbo6LYYE5T1phx4f
bqH+c9iRx2r7ZLkCpyTFDMwbc5SzMda5rjQFIjVpmnpd238v8oYnIsAu2WyMUD4GjNNWO0CHwVff
FoeIP1TIqVoPPTcgcYneG++OMTul27NJeRVhSAZw8iOg5GRc+a14Ch+zvXYu0RfG8KJPcINdb/ev
+j1vso+3gTSwFAonWiPVleUvjnAhOHtSdNMfSW5ev/0PMkOcHdQpfzLNs9UvKdJkosyavw5P/SFD
rgrnBX570vDmsRnzDFK+ZR4mIxm0Pgmm/KWubhN9z3Es5Mxdico04FQbzFbrOiTh2mDPrnRcGjt6
M29DxGIRDPfj+f+R9l07kuNMs08kgPLSrVRVKpVpb+dG6DEtT3n79H+w95xpDUdbXPR3tQsM0Fmk
kslkZmTE6EVbVG525s/LlkUrY/++eL8ZUSJV7QxE40xuyuRWNQTvQ6FvcLEkntJsLKAgeTDO/wyk
QyPZDX2W6bPhSFHhgv25SxvJxZJAoWqW5unsk1q5C/LiaKjJGSDG3eVtE4VIgwsifW21itZW4aHR
ESJVgOXVK8hwjq7kMWoC0Viw6DNx4USlBejEZlnyrSp1IKPrWtD9vLwktjOXdo6LH7NikzJPJwBm
kmcNTFE9qodz/1qRx8t2BF+IV27W1bBQM8YBQnvEdguj9WjGSaIWjsgKFyLitul6qD31ftvss+xc
Zu9TKHqWiGxwUUHrjbwbxgS+hunsECqNSKVJYQu+i8gKl3MAlzIWddNAqKi3zJ3SRbYzDOB6VENS
CLxa4GW8DCTa6mSoB5zVuHpHWQBjXV+CbqoGxgdswGpwP3LnpmpktaDKAN3uc/HU46aK3MK1tyEo
H53cJ5sEQhqi6uJ6f2FhlDs9ndza5hgggWJU5UxHo0UpU9u1nuhp8S+X8OfyuEOkSWOuGMPHqy7w
Mp8VpdNvuAt9/UxAVCcBcoIy8X/ooax7yW/DfAW11qq5bey58cfpWEAB2IY+jqwKXHHdPz6NcIfK
UMF0bQZI1JTU78ljIOQHWo9Bnwa4E4Wh874KG0yBF5MjXTd3+SEBba62wViCfJihQhdtLSjECWXT
1gtvnx7C90L1Op+NPjDQ72ryxzztdnMfHCYgLCgog8smOWpzsy075boj7Uab2208ReAPriKnn8bY
ieJcNGaznhF8bgV3McdjpZM8bGNfT8mjET4YRe8FubQnkVeI1JfXSObxrvk0xrxrkQXYZp5IoURB
4gJspuTk4EfWr0y4qvYsFLIWLYz5wMJWi+JwlDcoUitn6zb5yV6fWblpUY0ft4NfX2mnaof6zuaL
z4zPRXKhZ6BkHgAQtvw099hMcLJrjwhy1cv0wrqN4O5/vnzT/Uvu82mRiztDrOp1yUqO6rVyCDy6
ac7Rzh6dYRO68y/qfQXzuvyMXPTR4yQFARoeHUWkudX4SJXYpXXqyKkoqxOEG76A0EmSpOgmaDbG
azK5qCPNG4gpgmXAIrv2EPrZFXkABbFoQ8lqjvJ7Q3lWzizvgS2zSQjgSeBpkH6YPYAz9+JBKUGk
42cy46JrR6KjmEDTb1L+U5b2l11j9e9jBMTSLYLpPZ4bAjLMZd8heQBvQXKwKvsqKYWA69VgurDB
HTSLlKRvWxWX7FOCkvMJcKTQaY9tCAhZ+Z5czU8g8nCjcyniXRMtjjto6VD1wRQ10aELhtNUzr4e
Fd7l/VudxFIXi+OOVokJiRgl4RxDzjKmhdLM6QD3kDeyA5awHQFVgu4RlFOB+QiuRAnFqvcvjHPn
bE7mFuPPE/Xn8G4q3uzsXu7/Nwfhx67scZp7qYWJVFGedCnz+1iEVxOsgtfLKamWj7SAwlnbVs4I
XSzada5RjoKkYb3S/blbPJOMmlZ5XPU1gL5b5dDrWwL25q281+9CL/SD6/YtMxz9ydoP30XAMYEj
WlzqHGeBppQj+BK6Nn1AEr2J8vBO4IgsJfnr2bRYHfsNi+usH/SysFpIKbXQHGIcdfFZPY/ILtkz
0BQw4q1/MgwhmSDrYEQFfxqTbKsrosbu/Gy6gZh5TUdHin8IViQywh1fJg43UjY2zWAV05apB0bX
vfODIbZHj80ViL7TeoJufq6LO82mOuvhNAD7poDYgmIAVvYq/78AgNavZDDjKRjAA4MGT73dDnYI
hitoympevyFbCix6eDZdyHTsPhh5RBclc7G/3GNhj1tZLw8KSK+wmZbppleMgTL3+tCpMpeBQsm+
+C5sIq96/cIkF50kW8rSIJYTMDclDwyjgseWr37LMlQeUZDzpJOwhyxYJZ8OhGka6hnrOzIKAxaE
k01cOSDlRaqTvpK9CMe16qKfS+TzgLkkSkQbNLEaiHf0D0G0TURHje3ShQ/HZwB62zZEzwaoj07T
bjShLlVrpzEeXHtqfDC4b3X0BeV+ert8+lYv7cXKuJAlZT0FgyP8M5a9zLpN7cADV/xGlQxBWBZ4
Cd9UaLXRGNUJFUcAGJ04y512Ft3R7Dl4aQvZV1yExqJXm1hK6D+DoQqGzMNDuWfzktAFE1yXonOt
c5FRt5Own0J4ROd2kMliWDDLp3uyIxviTHtRpr1e/7NMKAgapsEI8/5cW5VlbaAXYAzod+lbvK88
AJKdJnb+oXwTNabX36cLc9zLm7RqGiGpQpm22lBfA59RiqI3+Rn6BJLS1j7eZV4u6JMIjbKrb/H9
jC5sG6ua8w/azajFluauCiEty6keeg8oQtAf3oiWunrubNMwMdfLCEK4+3SkalFCvxgTJB+sK/kH
60q+E3EKrbbyNGIyGzJ44PiBc3vUOsyxIMMnnnKwzgyt3x/1qzp3jIfUH9+IE211Pxrcy+d79amN
uSsZ0CLLssBw8eemWh2lw2DMUH/OylsjCLyiSLelnf9o9GY7k9zelm21nXJ6qLskcoJIePLXgufi
F/DYXqtpJKNl2Wuu66BMf5U1DM0k28vrXAsvSyOcw07NIOlJAvKcsr+ve3dQRCr06xsJameIdOMU
KryjRKD4K9oEc2XtxsTzs3GgRv4RXaiwrLcWlLWFKS6QKXEoSRqNU9+wUIR30imNj4NqDFe07KR9
FWnx7vLurSZES4tcOKNgEuvCGGINTOuYXsdeu2WcNfVZ1OtddYbF0rhkTzOiJk8SufGjkJ5nqTnW
lX5sZFGGJzLDpUF23gdWbTSo3FWJW0BwNCdXCvS3BNu26nUaxmKxInALEe5wUTrWpZaoEzBXMzrJ
wFK40lvsMeQqg11JN6oQViYw+fElF0FyomYWlYYCjuqXCZxap9ZvEEjsLaTX6113UvbmqyKiIVl7
c2ify+TnUhnJSZxmcwZNSAZ8bqBbm3oa9EVZe140ULE6cby0xl0DPcnA6ZvUwHS7Ml44aM/ft885
UMeb0Amd+lgDNWLso28Bsst8l7m3uurUggOxegKZqKsOpizV4mNWp1aNosT4DXLwhlEuRx2/Rd23
KXy97ECr0BxNt3WgzECdpvB8Sn2uAWytgQJc87pD2bk5hnBdivmmep+e0N+rgUsq/KZ3MNAF8jTV
/4LIiLX8Adz1pxZWIdmhpPr9nLpWYu/bPt7Z1hfEZ/4ww0U0rS10uzF007fCyonQS4zKX3Utwsuv
f7XP3eSiGKkkw06pYfoBeB/08lqrbUyENs4gGsJZLQctt40LY0Fr50Pb1+DErTbz4ORH+QderqgF
hefk3nw072xX+5EifQGCTYz1XI1uC6/hots0tENKUnQPkvCqyjNnrt5NEXHgasapIS8CbS0gs4Rv
UUA9OlbzvgUIMifRAw2lEgqTpHrKqmn8MctW5UwBsOxGIHfuIMedm+XxuNMHM3H6PpseL5+U9R1f
/BzOUY2kVcewwKBxnDlt4RgHyUkhrCgj9DGmLN2Ttx3QC9jww5d0Ni3NUnWwGGpI4vi730I+RwET
Tw9W9j5Ad1j51U8CRqJVoKQGun8wgoFpSfn4HovAHiE1Nboa5VNpz0qL+u6MsOZlXlZ8lEWKQ+Fp
N+GpPN7J0Heeb9lIG8Ig7mndVSBNdnm/lVUfW/wc7mEIRccwy+2EjdEHAJkVW/mHcQCtyR09Ir3a
aCdp20M4vN7Pt4WvoouaH3Vw74jS83U3XPwO7rtrYZ7nlAlKNVDVoIxb2JNDx35j7c34XtQtYueW
f0IuPwIXp+KgDENbhbVWSb15tjckSvBcDbt9NCn7YaKiN+tqyFosjwtZfQO2JFAWgNAFY28qCl/p
QQ8dBqIqnejYAkRl34wYwvYvf97VLGJhlotfzVB0cRkhmc0VLzBqpw+EZVgWhC5tJRek4nQcWr1S
GVFJ4FWH7hweMTh8VG6S9xnTwqFbXA9HCaIo4mEi0aZyadlELXOqhyg/2DLmGurCYQMc/X66brfz
1k6d4cVAuTRwhRNigm3lOWdSKGQWHUV2q9yW/uzL+wDUVLNre8PpP1L5saVc2OWPEb1F1NALadKV
vM0waFT7yqG6MpCc5a6B4ej8Ud+2wFATRzlKN8lZhAAU7DI/UkGslo5EHkCbaIJR08ydkbzNHQQT
DWV72VtXYQ6LY8mnSRGacJj/JtS3O6cpMY+D+QaAHLSHgDqApkKl0T7nfvOQHOTX8PmycUEg/KBT
XexwPWZG0dg6XpaYaYJWQXnTiaDEIrfhok6d6qERVTP1WxkMrMS6iQxdEGg+xpAvOQoXaDol1bug
wZlQUIgegf5mpOKoD++tGwmz9EnmGDflXkMBtcbIXQSNQ2sGvRQGORL8vyisr67YxsQDJCnBgady
K+7nROkGDSx/dKods3wNui8VBBYWuPUmkoqprkCJQRv63sfPpogThEXIv/Zz8fe5CNpVdWMYSZYd
xvwbjR/C4GogkltPxOlNUSxddcGFLS6UVqOcSnE7Zb6l5fYOQ7eZ4mRlPt+qSm4KCsLrF+7CGBc8
67IH/bUK3pHJ1Z38rgSlrOeNbvXQeqIkYzWCYDoKst+Gzqj1sMfLo2VnsaZ3YJ0rZgx9JPqmo+Dx
g3wLkEWC8vO/LOvTFvPIha1wDOYoBv2AX4LDT901buBD28mxIcgd7lTB9boKx4Z63++Vcf5toVKU
AGAb7KU9But8fZ/s7C3xWeakusX9dBRaXH2jLyxy/o7KYh6B9yhGIsH60unWuJGvPqDYjJH97nJM
XC+GLaxx3k/VuNFBXY5Z7/KBGNQpjbNansdkV+V3GAt1m/A16VDa1ASMq8LPyB2Fuk5IVChhgrT0
g4rRLTzcAyhF4DPei1j9Rf7JHQVbk8DwWqLXKpN7aXi2s5egqZx07jf/23by5QYzD3JVm3U2Lvwh
G7dn80EKAIPSRkToth5Lfnsmz32gTpWRjZOt+lMx7AbTdiyl+mmbxbtgSezs/h0fP+3wVRyMylt9
LsWo4vQdJlcaLwcMsnfJSwd+kf8wRLJ+pZggukc7S1P4XnVd6sVkolB1kGRHOYwnFa+kH1DeO3eb
/EZxviRmCYXOT4PcGTAGW01iMBf5Rto4Yfk2TVdpJwok6y74aYT393hMIcP4cW0zQJf6HZU+n2ku
aLvkkLklyDGo97Xb+dMo5/ek1cK46Xvbz7NnvZMcRYsFldN1L/xtgW9nzVaFWpgE8HfQmm5hv5D6
uglGwbESGeF6AkNl2+VUjPRA6E0Qm07eHWjydNnP2Vb87eafC+HcHAAxNMrAgubnprmbx+Ytpw2E
bvV+k5eoxabTJlCU23CavyASa+kEKj9AFajg9+Xus4jMYIGUP3LGpxmDSxma/MK8e20Hl0bYvy8u
TeDm60Rp1QH80+0muyGQEgLHlPlo3TM8s3FMryMxm8EqrcjSKjsTC6u9VjZFJwOxX2yp6s4/GJ8B
7k93LJGyVh7Db7M8VcXLhhzbq1I8H7oWS5a/gDvaQdwldq3i1OGt6LL+J8SfXQSvwmcjqeKCnsge
d8r1VOkNmqD9ko+aMw6P4H5yLvvpWhxZrog70q06p+AYHsEVNlRubrplFbuk2ZciQr7LdlDN+vPb
pVpsxPE0xH4zPJpSB3qw4wCWsKAVAV3YweIP3ueCAIj601CP9nQ95KA+jE4dimWNVx9ndK3IJsfU
kuipu9qaXlrjjnka9qNsZbDGLmi6mSFV8U/iwSqOqNKkjv0gqtFcPnwmLxIwdFms5xUevUp+DKeN
rr6Q5Cvp1HJdXBTRa02ldotXUg+Aq3zC6XaVB+Oaocm6ZxHEZbWGu7TGhZPAqqB0CFoUcHMpbuSG
b/0m3VdnE8g8dqDZ0HcBlc1oD+yeAFwg8ksuppQqOCoHKUaXuwUVeugU8tHUBwe1+8vnbDXzX66R
Cx21UaGInIEzfwaxfPIKSvnzcEOupXPnJ8B8R4/xs8Ci6CRwwSONstm2CxTq2SCm8iu5Z9Q5xEYP
klGVjF95WC8XyEWSDBBfJVYwDKnlppNptwTwsssrEnwrvsVZk6IYAyLHh6yl28h4r+jodd2LUBtp
9TGBCRJDQZ+D2ID3/hlD6k63khY03hCvNQAE/GAdCyG/gdxqmz2Ksqr18/xpjYtYCkbQs4iwaZbG
2FAIIsm9tpFFiqiryKTlorhQFakpyp/KFENyg/qMyJNNAlP0ESUv22aesBUmWhb/iKej2tgjgb1d
vwH5bYPKUow40rtb+7bxmeqTiFGYnaG/Y//nTnJRC1NwpWUFmu1T+Wka7uZwdJrgLkD5KhIEyFVL
MrrR6INZBkA0f3pIOJrBJIXZ6Hf5fT+hkps81ep1SF25sQRev7qPC1PcdzPLIGvtiV1oKnU7GcPF
0uBWhbG7fLhWU42FGe5zGVltaf0oYT42VxyTXhH1+2UDLNz89XEWBriPU2VmHZVqa/sdHs/NaZqh
wrHJcdCybZ0X5ezGFAoUVZnFtZuNveh9u+7/C/vcJaOlcjzMwP9g4s+67fEMDDY/kqfipLoYgxfS
TYschLtX8iGUojqD+noyyG4aZvuw+BWDLIYY001jQQTw8uauhsbF4tjPWaTGI4TWY5XJuQ2tuiv1
a9R0nWzMEe7jzWVLq9AEfWGKu1YkrbHlmbWI6k14J1+TqxrEYikYprWbAo+AZpe9gez1lPsMVqx9
6Q5YWOdumc4owrJTIV1iaDsrfcq7h4L8mErv8iIFZ46/ACgGtuMeBBuHTImdPLi3FAwXmSLqHXZy
L5wIkwsidSjbwWRKJiD7oJvEFBHdW47soiYBSIcoVRWcb5MLI2GS2S3FAAc85BQqR6gY/m9bxsWP
SG5TU+9AgphCKi4Kv4+1ugtFLK6iRXAxZGzMNC1Mlm5LN3ObO4H8dnkVgnPEz0ORzDSCUDEkfwos
Tx/mbS2jzV7eBHn6hUrH4hjxZSmJ9obVjFngB0paXcn6UN+BpqPdjonVC0yt75ppoxxggexc485M
1DVSWLQWaDHKH1nhS+XPy5u2nr8DnPD/DPCwe7BuzKE0qGjD7fsf+RvT8UJRL3HNq/RXeyT3wfW0
aV3yvfsOSJYIhSZYHY/B12YTj5VAQ3+8vtXzX3YnOKbr99bn4riD0zeUBGmWQJcp3o/qL0M/ZN1B
SsstmB229dgLIvl66Pk0x52jbFBLCFCX6FjqkmtMLwXQQrGIh3L9dvo0wp+jACj1xO5RLQ+ucrSm
NClyFPI02BhDHW2B+61CnPWFe3A3bzJ2Ux1TYNSZKvmogMkdWLZNBqKr6UYHSqRrNtm2uhcNwYt2
kruCk7EGSNayQb1gPM7h1dRAdkXZXXZ9kfNx9+6sU4jyaJgpi4uf3eii8ydwh39JWz4/FXfd2jpj
KiAW/UA9/iNaETygmf4x2dU8i4oLqx2c5cfigkViV3FvNiBGCM4MuQa9n3N+Aom7U59Fb2/R2ni+
npTKZFAzZNEM+w6pT7QUyU25ZU8SNBXFvTDB1+KzdoxqVlHdMswQCJ7Kn/IeSkn0OdgDZ/+kAGdf
yVth/41d4n9f8r+/n8GFj5lYlVpKlM3vAG7CZoUVP3knEDD4IoPV4uPx9D3ZKOv1nAMMxxY4+vO+
fc6epUemDk69ud2IGmHrVY3Po83Tk1rJqGhGBp2N4TCw9Zk78MIkO30bK5jykjInQYNFEkwfrl/S
n1vKxRMaW5PVkDQ6THbptsXzWD6l3V6Oflw+2yIzXPxQYw1zNY0C2lrlPZ18aj3oOnGaThEccZFX
cjHE0KtOh8YfpkMj9amPlINiikKwyAQXRKAVU8tdQMEXDVhFB15MofoeCwt/uTnw7gY69gbTTvzz
ARJMtNRqS7L9uVbM9wrSrJmT06Bz4wRqjZmk7qZG+54mnerEttlsLn+q9UiyMM8tUI5A4NOVeL1q
XnuqP44ZOMa2+jury4vH8tfrvlimBk5e1QZ/zJ/LrcGENxh9BtqlVlefbKJbqmMQDPru5nbU2nOs
pDnx21SihywzWrAoFjHZm3Iqz07YTWHsaBlJfqqRLj0mVGevjF62RY+lVXwUGkG/fybzi8WzsFS7
POkS6NO0L3Hslr2j71hAjz3leqxZq2SLaUz2H0ymqY5oAnTV6xbWuXNqdhaR8gavqAGXI/hSaCeo
wogM8CfUHmti5LirFOVh7honn2LB2VzNIRZL4Nya4GCqWoobo0ieq+C9TJ+r6U7gu6txZmGD8904
Hmp5yMfGL2Ig9cxddp/+ylrH3Orf5IP8Ht8w4BX12leBXdHauJteN9MWesNTsK9qJ76atvODeiy8
9pgd0aU5df5wn92KrnzBF+PpgTDNCgmzAA+4sn/ptcBVg2x7eVmCVfEM66GUZXknh+EhKCInHB70
5nsTCadt2Pn+O9z9Plgad6tLekyjaggDv3rvN/F+BqYgdvMTAasyY5MTEaUyF7hkjgs3qpJ2pZzM
GFtqBkcukQaS1yq+m6xz3b0mwoHL1Zzl0yN5/mG7UWuLzin0G/JrU24dOTir+M+U76V+2Nfo4A2v
HdiWg6YWnLfVIZ9FxNLY511ErHgEmcuQorqU+IYH0XDX8MZNf8+wq+aRbfN8Nbr5g46WKwNBhzty
/Moo2vIn8FGlCPNYyeXJH4bOTcsT6SbXHh4uu6noIHCBRVFjkscl6oPm/MsGyq2Vfl42sJ6aAfUC
4XLTRLLELWMcelpnZA72xNOApXzp7tJb80o9y4ceJCV+ey4fra8MhOkLm9yqwlmfayDzISwMbVoG
pks2/VHbmEBhRbdfmeVbGuPiZi9nWmgyZJvaV44i72j5JBWi4MwO8l8nD5r2MtOgMBSbC5JxWBRl
bA/gvIVAOROgMbfqx4gF6OGF6Nf1NOa3NXDE/+n9JbQaFDkK4dtgo1feihQanoo/IX1P7+dHsLa5
l51k1QtBMq5hAFjXTD5r01EtJkNrDr40HhX5KWwE3dV/ccJPA9w3kpSytYcm0Xz1nhaAX6GZjDHB
/lgek3yTXYFlXwzSWL1PF4viPhnVE1ky5rKAE86QPwSRB/iu0sdgX7/LbuPnm/Ic3IlynfWy+KdV
HqpHS5LPkmQiAb5OfN12yLZ+pTu8wPahV2KQAggE+VH7wcY/S/DuCTU32NH621F/7zSP30MalBVG
hyIL06JWtv0Jwl3b9qjdAM+BkZjyXOxKEEOLPGi9V7pYN3cTTjRJo8RoBhSx8XLZzvt6P+xmNiOM
VQqtrd7uC2vcRZhXdi0NNAp8iC2e5k17052bX1qy0bcfAFpGCh9TR0TzsUodBNHj/39OeEGjLJFH
wHCQBva7/hRelQ9MKaI/zqYT7Jlh67n16soR3UTCzeVuQ1tqlUFPS+i33P9DWpu72fcabFLaURx9
RHvLXRip1mo5njPxoTChyFmPJ6utNsY0+ZdjjsgMd0fg3TOZUQ885mifxxgy3PfysL1s4l/i6Of3
4sLOVFZa0tI+OwSPhmcd1L201e+m6+IU7ZNDuBHxwa2mZwv34CJOM/ajGloU+ZIcm9+SoSunrWoV
9qM9NnLhDXOt3gAMGqZuUWaFKlitIN7xOXVm1yW1I+AH4j6Hzuq+GG5V+4rqt5c3de2uMFRI2emY
QrRAVfHn3RQMRljZekJ8fayc3H60QkFZZ/WyMAwmsoxrXYGS+Z8W6hrT1THp0A97Kf3GkZ3+mRqH
6Hu57cHIGAGkeZRFmfyaNxomcMGqBu4Gk29djNMgE82eVODfkjurnF/sDpRtUiC6CNc+Ev68oRJT
ISAFYLu7yGtpoM55albpQTv/w/gE6P8mBLulfNtt0GZy83vbFz0b1j4ZUj9iYFfZpC53DBQ91+w4
jka/rPchGrLlr8susXrOlgY4x6/nSrYaM4bewEsJxoEMBdzZ078xpAyAYnsRpmR9E3+vh/f0mUB9
BZSS6GHSyCmHyJ1lVpPbQCBJ8A5ZLYObUF9RLQgRm39JvbQ9uiMD9Aeg3Rx4+t7y49Ps1ihnpl/S
qjMtwIwgfqTrusK5PebfYxlcLKVfl/aursCp3SRbqhdOkwlaWWv+YBFIUoO+gNiERw7KNAF5VIDP
NdrfZflWjwSzyqK/zzm5bYCEgiaYbina1snaN5ILYhDzJz7JsQDkBzKLMHQWO82LU4SRWCnVszTx
weEGBTirdmUiHbtyKFxtLrexGnlhRL0gm3KRQ6w9BJamua/UQYsVZVpAcYv36omRa0QbqL9HOLvs
wS8iiV0LSxYCBdipLUx+80pDSijZ09jFJroG16m6i6ZvQ7C5fHhFJrizSxIki9nExFDGx8muNgGw
Gm0vCkECK3yLpwJB1QTOFXowVRchqAv3Kfl5eSGrxdjFZvFtnc5qg1JLR4ya1w459GAL3oIH60bz
wYGeMyos3ZWL/6AHvJZyL+1yqW+jpHakBQhHUvAtb3fJ9CtXr/oYvLqqiBR/fRtVU9VUHaSBhPO+
cqBhkULR8jDnxDF7dGsjCDQMguO1en5VJjOnElnHCMufx4v0URMSFfFBV97H+bVNBbfg6ioWf5+L
D7I8xa0mQ5hagx5ghBrgWyeikF6NEAsT7CcsIgRaKZXSpjimoMMELl+Jb3UtdYxePhGp3qsFJKTa
4NTk8Z3ACUV7x32hhmpxGw2AV0JMaVRdpnoGOJQLluX0FN7QuxzydSJMj2g/uVS67gMEwyoc/ZAe
K9Ol3SPRfMG61m0ge1AUU2dUUH9uaKdGWa5M5eQDIgAa/gboYYiEgVnoUcvcAkLY0JEswPpmi1Ar
q+kg6Gt/W2ZVysWn7BPDnhQJs4Qf7EIKXtQZhMmGBOIWw4Y8aN/DjYjsfP0jfprkTnSNwb5ItQt6
mLq7SrvqjXvBbrIT9NcFhpveROkYIpI2t5tGlAdQqIkHNGinLUbyd+kZc1RMEleFMrt5U0uOwCLb
pUsWuV2ck0xNQVMJfjnT1Q4qcs7kuWb1CAXDdl+6tjRiQ4FTUWXCR2Kqk6BoDZkeqip0SPBLixGl
gki0prX3FvQmfpvhPtOsRfOs0XRAhQfS2t6EMcL2GtxTZ4DojsZGuy+A30IhHvVjU2B71UMWprkQ
GVYx6AZkFcdc1s5RYW0B/9he/mSrJ25hgouSZUTNFqkuPajFtSxvjeBAB9GpZtHoL6/QNUO3kAxq
0Cj/82xFcwGqj7hDmHRQaAReq/DCX+RGeht2+gGiZU64GVDh/H55ZavBGUzjeIzYCntD/mm1yOcY
gx758EHk2ED/4p+HgrBssnrKFna4uCgZRa5LIXaNTeVo4HiWtuW+PXQbbUf26qsmKHuvb+bnsrjN
NMosVCUK6GNb03Ar99Rw60ENfCUGMHUyahHt93rCg8cCCsSGAYIwzkP0oAyQJBQ5JLbQ0N2Oz/Xe
iBAWQYi5Y7LazX64FS1y1SsXNtm/L6LxDDqRpiUx8QN0Rez0mmiNY3XCd9fqXi7M8C5CAM/pe0ny
uwMUeXaM0ggz/2DDTN77LVCEeFUmbgia5C+pIQLK/3tTOacZ1S6OaugzQzwME+QZ+NYwXSihdCzd
KYOrbSo0nPCsxUMdNIsGWBCFXT7R2jk/yuahkKQCn9Wid2l8loFOwlvH0TpRV3sVF4CHLYo4QC/Y
Bk/RMpd1qSSajUvB2PQvuVM8fbD3gaXMaRKHXA8vgOPfkI2yF53N1fgJekrUQMAbbtucG4EZrJhq
qS+RsoSO1byaw1feuAsDnANpcW3OBbUmfza+q91VoP+8HMNW0YwWRMBllAeApyXcV4r1rCoGMsp+
b2W7Nos2UnUNJc1j01sO0hUIPkL73Qxcqac7zX6LU8yjxsreKID4KtF8qKggqq6ezMUPYlF3eTJL
2xraBCRkSU48yYQso1bvhlpUt139cp9m+OkrpQ1CpIfwGZlcdeWt9iUKB5tgQB/ELwr6llxuREsF
KOg+zcHP/0GauWn3xqlBzGYM9sIe99odAWYRKFyAME/GB/1z12zZJkWnAQaf+Iwvv/ImyQFjBKIo
44DSE2d+vew4zC/4K3dhkE/92jlQGwCVqS9N83VDoytoR1DHtvNd0Qd+3RbnmYhy6LWIYoOW1mLN
S0hcc4lSYChmhFe+5ffauyWlbhlBgEPdtZa0uby4NR9cGuLSIgLNx1yycggmBYMzlfl9OZW3g6HL
X0i/lnaYky58vYv0II4qLCjPvLD8ljWawMBqywUq8ngAg/jZBP8mZ8EManM0oIjSQ0eBiYBK7vCq
gkUwO9ibUQBgWn3jLK1xH0jNUQenZYXG0g+WxcYOkwAusw/CeogdT/tWJIqyWrNdmuQ+lZVKapsE
MKkk++KpPhEoKwR+eFKkHXmZt60n4s5bjZhLi9xHI8lg1jXq0Oihp1fzqb9Pv+Vnww/28mHcymd6
W/9qjrrAI1ePG5APqJmoKnoWXJjWzMLIaUtnXwtrT42H1z6vfxWW+ZKS6BFslI+R/BXZOnthkgsp
BKXopqosUD9hccNzmr184ZB9/n2eHEPSejp0VWn6RnJfN15lPsaNd9mE/NGn/itMLYxw/l9OYZlU
DYQrq1SNobyYddamKxLk6kk5/GihP/aqlTMG2wNbr36UjVmhCFsW46GoYvvN6KVwdKNEi5NdAnpg
fN85sKydOgSt4RLJxhtNGUaI4UygZXGqRtJfpIY2P5WMQpYeATnfWkWjQtTMMvJH8HQYV3NpKzuL
dKgp06kJ7wtDGSRn0EZMg4NIIwXKSwrBa0RSu8TvtdTvRRMAfkIJ1AMBQdwUU6XtdMuWQMjaN8TN
M7s6ZGEIxGCgqyCymunPWImTm6ppxh+FbeTmZg4MgH/CmWxbuZ2ex4l2B41UzdOEX3LMdLkEvepg
FZuiHONtp9LeiZPaeI3tUnkyyqE+knyaXLUhxJ2TNkEqZ1TzltYkPilZqW3GIjIewyIELDOK4pe2
bUdnVrvsoaaFftLSOLiRm4YaW1OPcsmdJjs6ynIgPUfQsNnrFGkU8KRDQTE92asby0zakxaV5hPa
dMNJLbTkRpKLAKqgltXsoB3QeyB7sI5BmjQ7QIasU1do6a8iaN/bsTOvrTEiRyOvwOhfF6k7WdXk
aFo+eV1Rj99iMw6OWVtaUArHP29NQs3IaUP8GT3tmmxTSjMrB+Xzodfr9rZrgsTrE2jDkCydvzVJ
Q091ZSkn2s6a5UBlfb6KJUu+MsvR9Jg/uYBEWT4B5/7sdWap5htjaEEOGUahF9BS/dHp0TQ5uh1J
WwXZzv3/kfZly43jTLNPxAjuyy0XSaQk71vPDcPt7ia47+vTn4Tn+9s0zBHm9Fw7wiWAhUKhKiuz
1MaI9wj4h1D1O2qwGkFxFSazOQyTb/4l7f6mTFQ6MODFwJu1N3g+YkogOXMJEDaTER08/wr6g3i6
MUmr0ApzW4pIff6mtgZdsGpXnm6TAx2TNm54hJSb1zUarHiGmxIqNUxEzud6quashjJFvB/Du57s
x+ntciThmaB/X93UUDsIM2FQdT8a0nlX6iFmPERLsI0QNY3Lprbv7NVymO0rpGKSFQINhRYEuSpV
fd7pbnyiolv8JiRvYcw7sYdCkBHqgKDo03U7B7J1HmZOFOaZYO6uSqyBB67zxc/V27G3vCGO7OTP
kkMD7MWK9I4RZHYtHUBno0RgxU7G4irFGZ7C8rEecrdVQ86jbLNiYa1sMZs2Qg5Q66uu9CGQNrjD
SfaqayjzVN9rlHMDOh2o9K7lcst129nOyjCzlf1coZWYAjmrnikNRrHTcnvUnHA37ygLRry4vOrM
5sezAGFQRFUzdBZ3OY5zIwNukARC9pBXtxnk5Kv7yw5Pj+eXO3plgtlNaU6aMQXLWAAqXV+qhcAq
Jueyic0SAZ7nv5fBbNzSWFkiFu3ij8HwQh6knQAGBwASiWu6FXHIVXsyIVUFTu0b3nwPb3lMHhW2
UO2Q6aR+j+dKJYNnueEcMI4FFkiA7rjaNwv0G0djutat9hpNDl5Qoh/hwkdigejlUnToqBSZLxzV
gD4wx1dohEgOHcgq/dDu72NiZ6DJuuOh5DZffR+fjgWnV5JQiHFNKR/nObFLo3bQR7HL3PiO6tru
sp9s7yRKuSiIWDrEvz+HeVENJ0kichTkINsoQHhX1pyN5Fmg5211kdRzKo+12ZFgivYJprE76+d/
WwITB8VmXoRwBFgMnG0Is68aryS1fT9ZH5vEnFfBrOSqoRb+Zomq99ZdBVaq0aUUCYvGObq8DWNO
btX18VjLqO1Hkh+RR6PnFDJ4/585noolFWaemz0Y91G2+KnX3CIw/aRfj87v/WJ7jnGNhCglUJnS
/2q9yRUABcuInTrA4ATizgQLj+XylLu2j+uHTebdI4/LFE1LBcigMLqkO4ZEtCf1kIbfCbqc/8nj
2PLroISk0TXYEtSTbE6YxpM5PrBVWADAB3ebalkADbD6giSJ6kmc8xiyUgsovFLcfIh2id2+hG8a
ZuKi64mnyr3x1T6ZZPyuV0mT6LFo+HMvB1ILc/Wwiytep53+G8Y5UCVUUECGVLSKLs/neBCSuWpa
FWr3OYHsQH1t6C9Gfq6Xm1jtnDjkODt15kvWGLeI8mQGIz5SSxmS7eCpPzTeCDEdXll8K0R8WhVT
CAo1iw4mg1FxDiSUnZZDLdhdMO+yw3xojxV3rJz+7kvrUj7vIplrBKS4J1gXhSrke7UHgejiZd54
UMv/f3//tDjmklA7Ka01PK2CenysxFu94uDOtrK8Twaoa67vCCGVBrClC75427nRAQrDjvojBLcV
LR5ne/nu8vndIrz4ZI+5MuROSCGUIFJFwQr0asYLyJxPSI8ctPO/UWUegP3PQAruqv0ftNhhGo6v
mxLwYSymU5om0jViB2a+6X6c963wl2xxfP4fnPHDBhPhMd1K6tyaUerv7f95x4P8MO5oZTxzJo65
zbjxsSI2GSu1opmJIgu+gpbi2LVOh6JLyPtkG7fWet/YdCxZDM0Ef214GHbaywSG++UIQY3O7tHY
G+7okPByw/GS7TP2exvZPCw3WqmPQO6GM0apSjH5D6mcx8kzdxjk4wI9NrcRtU7ZNIDQRrX/8xmQ
ywSd/kmil2Z+pSNagWLwMQL1pYVJ3xOV2Ka0wJwl0n/6JYx8GGV7NgIKbdU4YJ5z2mHc6xCe6eEb
DgYQOq0/oGB3BKPNK1XQDb2ah8ncyHMtKrv3vxWz/Eloe6kVkF2tj4s7RenI0B6mvKtKe8ZT1JvE
UOQg1HkGmSCd6aNYyRSF18r+aBF30FpHKBc7zbLd5Y3d/JiqgtcjBadjeu/zxyynXirRtkoCMQLo
uCjsJhv3mvJ82crmelZWmLicmYOWxyM4KSHuDTgSEQu7N/UgSmvH0k3OcXgvYn3xlZU1JkgvUZHr
hTAgSO/LXyPEUYvrsnTCpwJC6aZLXlFnsyVKmnqgVLrkMbwq0PHHAP/e4Lkt/VCXfgrdmNV9kRhy
QsyQQM5HUh8bM7udNcMzyuq5DNNTnZ+MpXX1EBSJmasL51SPeekZ7wcwL4IUkzazmGEIBrqK0Nww
jnAm2zoLe0hsBNwGzGYgWu08k5mp5ZxB5QCitBQvNV8tGEmbMBVGryfh4bJL8RyXiUJmqYQd6uAR
SvNHEj+IrTuqvGLSZgb4eznAR3/+ei2ILBuxQlwFpC1M7QKsIxh1OyhX+R6EsTdUZVHdDV5+8y96
WZtbCelxzEvKsia+F5BXnqMNYyKDwTsDi2B8heILxt2WBmIo/2YcdPN4rmwxTpJLo7pESgPqmEF2
6vRtQv6uJH6VZBx33Hj7YKjiY1GMf9SLqDS1qEKfO/YF69A62gR2K3dY/ihPWxlivGPp9CECKwgC
zpO0G69qCIV1tnxNZ7m7M39ccNMZP8yx78h2JpkeEaRpmWA5TQguYeOwcFN3zmd6py1fuUSsdbqR
qHDH6FfvKSAmdwuXQAgTRI9vYNmw9iZQQ+NB5GQ0nI/GPiLBSFbHYYsQUoHYypRquxwMOxIXt5dv
Zo2nk8LbSuZCgsh0ak3zAKW7sjXscmlv2kR8DKOIN5C1VSpeOyOrq5RNjVSkE4JV4pOHyZ2fMpfK
ihoO9A2gl2Ue/8V9wFsd/fvqE849RuVHAZ+QlhuotCioyVHmPPTQmJbt4hY6d0eewiZ3ocwlVE0R
KCoEHAbNRrom27oTezRL7Cu7qek96Fk/+GvdXKqBeXZVBTn6F/bwPB4ABxuRw0jSrzJSbHE69vrt
5Utgq41mQQ6RCkQCJgUxp8/7mYIHss51QLezzCliu3gYHlIPTRlKPEPHqJYaDASyzQcgb78EV5aZ
CCPEs0k6TGOi7iH+ovhBKgKWPBl7qi0ScfXeaYb0JZH4MMeOD7ZS1RvWhGe7Wf4i2jEdOdDS7acY
NCYhXgIpJGTwn3dSgnB3aHX4XHPQQKwuPXeGrXmUUKHay5HNQ+huesfKHHMQwlLLq6EEjxJEwcE/
mLV3ace5bDa3bGWCcfsmjzMyAIHkR/J+NBu7qnko/ncoGvtVJIlCjCURSjMstqtWBaEuGpCI0MmB
+IAsyzf2FO/OHQynYe+CpS+grixO9EID9Fe/bZ+0XQw5iMHpPHIHd8OLizdNtXmwViuzaHqyClRl
YpkVpkzATRIoL9IAqdPIg6SsrfyV+01QXFHMO++i2fpga5vMq0fVujaOF/Ao6hnkZB+nmHA8Ysvp
1gaYuwUqwyCZMRUSlNHopDWxBSXd1bwx6c2jtDbDHCWMiC1QNQCrDfUKqjMQQyxQ9EU0Aqszj5yE
a405SXKTpvEMMg+kOsI1DUSU+bwvkSr+G4IgrmMwp6obxLSuB9rR0uzoNb1SHQkKiPM3dBl2+psR
/E0qzD1pW+8YQNQkURShiK2x/l8QfbHUCgQiDdWZzL3hEO6sv4zbvyXAuZu6edx09FXxgAea0WQ2
NS0VCbCeEVDXE82+ix1lEgkPxq26A6ToSuI8WTevaGllj9lVY8pVMIypAwYWhpN4Vp5TRz/JvZ2j
f1fu5kP8vT3yykb0f34JKSubTNZPoqyLolQqfF25JWUQmo9JB8VqzpnborSw1ktjrmg1qxZZHeo4
APkQ6m6KZU+u7uBp+DMJnQrayWMM0k/JS4B34brN9ndUTKDldMXQ2fygqqwZYoUG5dOIDsRpz8gN
gL1FT34nHwiINDir3XoxSvqHPSYrKEojxmAgJFPK7D7rj42CnrJ2VbWYIQYqtl46+3ICtBnRPuyx
aQHm1qapjWcg9ebcM+rvE6a5M5NTjdoOMTowQ8ANQaiCnbYqxaYNtRJ9XooaUhHODCQEzuRQEGf7
zOP63N7DD2vMNTC20RAZFppWGYn3naSflA5ixGXjmJEG+FfrKInEq/BtXj2rFVI/Wl13xbKYSi+P
mT9oZn+lCWpot/RyuPy1tk/cx8qYiyEfGjxt9ALVoNi086Z8jZvMyfUmAIBq/iPP+LDFRDCpwOxF
Djiqj9qCI8SWLZU/5/Hp8oK23e/DCF3watt0NSwAMCdJMCg/Rvkq6vdz5V028f6q/RqmPmwwYaoq
9TQC6NfyySl9Mm+FNyW200PugV8ysDBuZZwHUBeSxZ79GiRtocfzR95XYwLYkJbDoittHNTVj6IF
w1mjANlzUMU/O8wfK2WDR11mfSqjpCVCeaw66cmp4Im8bz5bMPLwf0eZraNrZihm+lCioYTRTEoo
eMwd8wQC04DmC+OBl0hyDhZbOtdHWczLAgo3w7IzyEOWfb/sHpyPw6oNqM2gNxbAL4Ein0TrSRgt
pxYh9yXyms6bjW7JwDVi6RqoY9716le+HlqyIHcaOEC7twUYJe0ImVgIF9vJVX6q/QYQepkXlbYD
78omc77UWZiTuQLN8rCbve66dhB4UXUMUlQcgUHmYWw2N3NljjlqEL/NzEpAKpnLYGxvKJnsk9Gi
4qjpnHty2w9XpphDlQgD6QpBpZOTVC1WOkzPQHD6lI97Ppp3PJD+ZqDCI40S48iWJjLREOK74gAO
jBRzaJC1j06zpNtp/nLZF7c/18oK87mIobWTMkG1r3FFh4oTEGIP+GA0SSVcilPempivJRlJH8VD
OflFpe1zOTvFhrxXi44TgDev49WimC9VivmUZqaAwoCcj86cpc+L0OLasgCl7NLXVO6+jzJvzGf7
mbGyysRCawYFSxIC/Nq5ZMDosOT2ewkVMiBuyXfU+jEM55Tf/gWp3/auYlIZOatumKxcBhgr5EE1
clxpL/kVGhnn6RifoV4VlL4VNLcxgL7aw2W/2YyRdDj6fyaZD9mTAbO7GAXy04TyOICu3Sg42QDP
BPMRi7wmkdCVkDuVzoLsh+395SVsRo7VEpjPVZoZBiwMnC91Afn3lEmym6hC4oTWgFa7tNTuZXv/
cNR+7xkLzskUpUwKAynpTJzZCQPpGO+NRxBYOuERUFGOuffg/iUJ+VifyZRDoHiUWYkAd4SYsLug
g7ZLdgYIYo296kLL76/uODipL/0ihyag9RjTizOb7PXc5kUy6gyXfgmTHRNh7msNM7W+1k87iI41
reyoUudUmmu0vOfM9mGgjWHAn3S0oT7nd7PZyFORo2DSJ9GzRjCrXEnPkb5wboNt7/www+zuXFeh
OhBQf5AyOtcyOchawXvDbO/bhw1230y9GIYGsVkFUacg2uFN6C77K2u/OFQJCUzqOyBObv6skmB+
2GVeFhIpZ01TpTRY7sMzRWdEnulqKW4FyGujB8uD7fD2kv59laYIgwaUHhX5o7TUuvpWVJyd5Bmg
PrMykAsYqwUtAMFVqot2JgArWXScegjP75iLVAKE2JwgtA4GYdOfpdaxiuI+AbP85SiyuRRLNSE8
CxJqoIo/L0WNjVEXNFCZCjLeRpWtWg+XDWyHqZUFxrORwMn1mNZJEFZOAy6vAdJb0j68pvi3yOVV
iTe3bWWN8fGui8c4HFQUieVgbK9j5Kktb5B0Mx2wTLAUa6AIBiiG2bPUlBux11GAfpoAb4oim0i2
IdqR14DOXTPc0DZ3/X02gbeAq3FC//mX4Lcyzjh3IkuyrIehADb08JZq7uZ7wzOl9z58ugvveIdp
e0M/Fsv4ep2DZGuIEfbzEerdyn3ZvVhpyrmbeUYYZ0fjJQm7qscTKTfNQ90v9S5ZmshdmnL2Lvvj
5mMahAjgvkRIB7SGSTWKtre6hrRgEHmxrsXBFW/N2wlEyRTWsFyNb+K36CS+dWicUXQMxuEnzsne
GvcArZhGyURUy4TA3mf/kbShHEqCbvJYiKeuGiFEqgd1mHiy3h0r3GBDE3mJijrWTKZjLkieFNYv
fZc6xBzcfsQ1l8rQqyJXspBwAB9bX2L925jPXQgkLrVmyoJe+SYnb2N/a4Hy9/In2Mxs10aYz52G
smnmnQQFkbN5Dvf9HhktEOBH3Te8DjgkxROPfWf/SZK5Nst8eRBrJaFUQUBHxfdWEpuAMIyzMhou
2dO5NsEkmQloBlqVoBk7qIltmbAhl3ZTHQnUMlq5tbPBVbLXfPpx2S71mEtm2dxTTOZiKqzeL9EB
jpU7mUduwHELNguqCllXCgMtD8k4pFNgReel9//TGjTmnlD6cVDxrMIjy7pqQfBcpN8vG9hK0Fff
RmOuhtECTn6I9CSYdSDiFtkzC/NgpaMzRT8vW9pKtNaWmAtCSqtJWgo1CYwoxwS06sZL6qjzSe9e
tOqvy7Y4n54lux1kU8xAWYjeQhgIlW9qhOPTvG1jIgLIJYgEtSRQZNm1cRUO83M06oUXarhkLy9l
84mx3jcmLnRTNDdhCzcmrRc9j8H0sgA8XO+r53Ef+uCV9uTr9H/A+XFXv4TXkfNvWr/cH8JECpGo
GuU56DFPhl7bqQSTwnjXXoH+6YBzHe1rF1UaL//R7bPH2K322p6C33loJ3pqL5zqL8SkY55EEXSd
/LTOHE33SeYuJpqN+sNgfYcW2LEzONngZrK2/gJMIKmrpKJS0mlA/HCvuNOhOvz9OGiQy/CeVryL
kE0+BTnuBYlCQ+VzA+aeK+IPbvWQHiOQ6Ys+iO1vstnLrijTPC+tecejfdlctKgxsmMZYGdiEt8Q
6UHWtgAXJic69VTsrLviYIBpFvoJ+9A+lbsDZNygH98feVSSXNtMqIvI0i9Z8Q6BOqd38mt7bp7D
G8Ebb5Rb3Z7dxG5+mhj31L5pP3gjs9ufeLVwJgy2AlgDQx1AvRbUP7qT7eTEjlH+pghVEEDwkp3N
WLgyx8TCWe5yY5yz2ZehFiadhmvlmKt2d4xROOj97NBeZ0FxNv7s1QlKmd8fmAbO1SMNUOtsMAkG
K1pPh1gC5bM0HyS8dSMnCZKf3I9K9+2SQ7FxcipAhWUY4Hz0p5fyNbuRfy2uZOe3FG48ONZt9Wra
4pu1h8DIdbnjIzA3A/VqwUz0lCtNT0wF9aAJVBB982ZYkGoRdUcaDpfj9GYysDLEREfDGjIhfMcE
Q1kUNAPF/JDyxIE3r7WVDSaR0iKziRH/siAv7qXGsOOKJ3/EWwUT6jo1idtUsUAdOOXX/Wzu+6Y4
SunM2azNpsnKD9l2U53GhaDTllYfkAfqEctR8MLdFAw4cin4rHkj3ZuNhbVFJrzIRtkDRwJPFPfG
NWWKR1D70e9yX3+f5uQecY7nsw0o0oCKS8gQzug8HVXdLA46mKBlO8EDn4dn4Hg5y5ucKX0SmtAP
8ecEOu93qinacq3Zi8E70NwPxwSQYigRPohMfP1M5wZSr0TtYgBp2eCBX9sRD/qfABDXH44JIX0+
NWWBNgY+nIkx0igY7H5X+g2I8COXB0TfBNysrTHxokzCpa1TCmp+6QmGFSAUvKv3wp3glC/Grf6S
HMQDV7Vqq3yxNsrEjrgv5YYURQHmR/rsfqflfSwO2auO+y684t52mznURxxhqalILs5a1+MWmPed
G+5zL/Pb1+F6+d4cyPO4i240oOGTq3oXFbbCu/t4B4MJMaHc9KnULsRvXOpBmLZ7toAZkcHlYN7x
/JUTMdl2QCsRs5bDQfe76Vgm32vy7XLU387WPraSbQBEVVv1hdqD3uO2GoCgxpTzbbyvDpLhNL9G
DA81TvIoX+E9Jdg9JzHlfMYvXEEgyeqh/Qw2c5Su/2azJYd0x8u4N5FaK/c0mWylqIiRVpIVB8Z9
51e72okfFdFTK3sIyhMdmKoc7WYqnKFwuBqRHG9h4cdWWHWt3qUpWqeoEgBkBBlA5A5O7ieHDqxt
lz8n5/pj4X2mPpaJ2ODdqOrocoNjx1VCDVzEMq/8z/NLJsyII8Gs6AKUuCo/tOKTlvzHU8YW9OQZ
A8kZulPgshxcyiQlYdu0Kw08gt25513nnPvHZBITKzZTI6soQmVPbhCjb7vjeJNB2NrYU+1Qwa/2
hRPxMCScLJpFWccSMYSmr2K/IMmNlZj2YBmHQawCKPPdiQuvHssxZzGPoyQKzTwmuNEbPMrSEZNQ
Qa1BYmRvDJx6I2c7WZC13GY6UWNspxCGXjXJf02G+Jc5gp6o5RJaclyeZegcx1BQmhm1zXbu7UG8
I2biLNbTfzpX7DRpYS5lKCcG6L4gMG0Kdh36Fa+SxcvwLCY1ybqhiK1uhPgy7eQ9Rx7KS3Yu27SN
R3OF9k/UjS1wwlJJDENSoIr9+TUl5GIvTgtKts3L7Gh+9BRfCTaB5qTptrv+ZQLFCrmyghyDyZf3
c3P+f2WZvdcErbFSAkgi1kpu6DsuPuun+dtwEH39Wgqyu8yzfMU2rokv9B7H+Ha68nvZ7J1X5SOg
riP4XSrQDiwuboR9vO/ferDJyIfC+bNY+WGOXhGrN6tYy8sUQ1U3qPObqrwqeXXi7Wv04/8z1xso
f9sxbPEyUI3R09owMGLROopJqR+XZofusyk2hldA9dbmbOT2LfBhmfFYNZ4KWSY4e7U3gSMFqjFO
7mh3tApgBZ0zH3mkwzyDTC4dzWo0zyrIkoj52ApvpsC5P3n/n7nWjCY1xrztwdkFpgHduCt49xrP
AJMpt5M2L0SqIcWmyHZvpW5a3//Hj8LcZbkqRQqQzXT8r/FTaBMUKJLQqRoBIH8gjRyNl0NuXywf
bsCEkShP67zs4AbElx3Kctb+RIHXwQinA/UgLej2gpv9LJ8vL3Q78P+2yl5ndSJZfQ7JmGAeH/vI
cJQl2ulhxUlEeFaYZ7degb1Tk4GObIfeGabE7ifi5rzCCM8KEyL0EVM13YgKLQY7HUHbF3Lh9gmn
xc0zwsQJ1LFAhi9p0LInd715IuGzVT1e/ib/kGp/fBQmIvSNJBAobce+eTb3TezOYGx16/OUgygk
vI9CVBCMJ8yriZjQtHkqkv/wuP+wTndgFWn1DmIPNW2bxE+xbmu7Ype42XP9Mjnhm+Q1e/5TlLen
TMCImzAZSChOvrjYrRr7Q6274ZDyThjPDBM2lopQTmFxeVe96W+VA7kP8YgA4+M+OVaYjU5+cuv4
2y+Xj81k4ogKPq9aj+CTqOKjbXAAb+EDxFp3rV9fCy4PicYJjKxMtLUIRg9mWvQogEZzwq4G+GJZ
Ik4z6nKk+iIP3VpFJCWNNPngzBWjX1ZkNyLZGypEXJbO5ZyF7Sz4/zYQfOifvbEUNZmoclIA4G/e
yoYLf3TT29zpqKaamTnLbOuY1tGveLckzzATTSaSgrC2xy2ZNPXZUH9mghrM0atecNJ8znlTWDnE
aSRmVaUmgqOXXlU5hK2kA01aMaWXXUXOco65frI5mipDHAk0vxIdYWMuG7WYS+B3kgE8X/HBeKYi
ghp6DuU9L0fdPHMfhlg9ahKl5rRMqBok8q8xPTZdZieEkwdvev3KBuMiqiRFgyKNg6/UxVFMDWcR
cw6sbTskr2ww3lARrcLzBTfY6PS/0tmbXuI75Gq4oEPfejXUXZHZtT/ep7s/OtMry8yFUw5RCoUk
rE6PZZvUpquT0eYcMvq5vzRoVjaYC6fSEqXsKdMv1AYg+PkaH1S8JgYRuu+NJwXktUSBXD4AeJJ5
MXR9LpvnfT/mwsmnceg0ZbT8Uj0q1X2eaJz1vZNQXFofc8HMNQRHZRPu3r0NsU1fZxgpOFiYWZZu
DejAR+dJs409Ktc24DVHVOnmW4vjQpsnQcGQqvY3HSJzE0xq3SmJihoWUZe8dtK2+aXr2vwsKMX4
cnlDt7uoqozmgqRTnV/GW0cIYcwtpfwCy91evqVzxq29mx9LR/DaHYglD/KbRxGm8Y5XjtkGka1s
M/4qKoMl4p2GkxI0J/2X6oy35LHbNX53TVGA8014Tw5WC1rB/gTW+NLhVirp6r587dUvYLy5CMty
SGnTJXqiNHwtCvfVEeeTTucaPreOvvlhV+YY9x0A4BWjUEa+9Ks50VJ2+hd9Kiy3uV/7GlAY2SMv
JmwXnFc2GYfuZqOJohx8kMIB8iCO+qSg3Ba6zWG6w0vBa1+GJ3xcl/ysZ/c/+haTRanlUmFMEXwh
0y66Cx97KAjWQetEUCgpDsodFRFsBxs0B24G1DT3425ey6uVM8coNaa5zGeChGo8Gm90vpxSDwiT
bd7rb9b572I7XxRrG5i3ssvcmFZZpla6oJRKTup+9Iyd9hz6pgvB2h1wN2h6FbfjM9e36GG54Mpf
1I5EBPyhkHJ/idwKVffIi87dM/Z5rwVNIB41//LX3b7nPpbJ6s5IYWoBw4rTOweDO50o/lD8tvjL
0XKiU3qTfxvwDK2fe+4wG+e7vmMzVq+OqZPTcG7i8NAGBR7AhftQop4EGe/9N09zEi9zeHjhzWtn
tVQmUAmougBTZaRBUWgnKRFOxDQ4mTInNLynfqtFaaZQQqwKpUFdCvTylKSRHak8LUiea753M1dW
RkNO1SxEvAMR8oMaNDeplz6CIuBauor9yeucvLBb0f6jNslq/9gYJE9ChA5eGmjWay1LtlK43XDL
8UeeWzDRpmswYaZMywBK1fCMCdEHAEVBa2V5HV4dXnifPtSgsZS+cczSlPHSuWOijKBYeadP2NJE
IU9jSa4adbzRSb+vh/DbYuiuZeLkx9lZLmRfSHg1QfrvL5lngs2sRUoUa8jH5CH1tPx2Aat5P+OJ
tVu6t4pXl+fs8Xs2sfKfuu0jTKEIpp/Nmju1KvQC2j3oLl014TW5OWfuPXlYm8rKpE3BAxhYpLDH
8FApPIfhbB3LRyZKTZHkGeL0XDmJZasBgheaXvKN6KePursQR3ik8HU08O8WTplrc3VgnxfxiEM3
mGVaHUmF2ZQItaHBGB4BJoP2Ag8zsxlRdKq+DaoT8YsOsiZIRgdFQ9NPhGAcH5LqxhoeLjv/pjus
TDDPqXJqlIjIKAlGrRBknTOSyDWsxDF4+iLbMIuVJSZNnYc860C0lvn5U/NAHEjunS3IE547W7mV
d/WuFECKwX38bq7PFA2o7Rkq2idMB6/ROxmMhmboS+SuKXVnqN6a6VWII/fyPm63okwVrSHwTEF2
i7lgiibPknbCm3HqbeGapipxgEP1o8Lc3zsqdiw5JreX9mGROujqeM3RYJmTgrSw11D+0UEPO97L
yM4SrnzbZo69WhuT9C79KC8qpcdTb6VdfKR4nMkpXinSgZ980Z/9JRyujNFlr5ZVzqj/lHMHwd7+
UVGvlYgXNOgnv2SAuWWg0U4M3GTo+O/NAAR4QfHc/aKqCAP3qc3bOOZmgTuGS0Q5u81HirrpMaQU
PrS72RVPfJZu3sYx98jUWuWSVwLG/fKfpAF7p1Dal518Mx59fBoWK5ypYl631VyA40NwlywNFDXc
qXP0dNnM5kIsMI2Dh1gzZLawORtjpQkTxTy2qQ3KCAgx8NRoL5v4UtXEfV8ZUQGKuzI7iL0/pBwI
G93rLz72ewlfCplSNhdLVoMYG8MPeQ6SsdheZr/VvLgM8viu+aMwvrLHBNdFjqRuiEvkhEA4pphO
2A8FSJxD7mDPZtBZGWLCHEj0MlGS1BwVWtGhhGbtPvuW7SjRmLZvT3gM0joDmj6XXWL79ljZpR90
FRWKMoZ2gDVjWs2lDADZLixOReKMN9p+wpMh3WV79U6v7i+b5bkJE/imWhGWfB4NvzKh6fjYx5z+
Em83mVgHNQl1DI0GA7T1dwEqlfJkQ7jS0RrOiXov8V7yRybmLVmnCYsAYaDaK/zkXINpY37NdlA7
dJR9BMJ90HAdTXfcLZ78YjjlybTpSEl8bTpjkHILxdt1o9XnZAIjCM2rJexBxiVdj574DkpXb+ID
ld4GPf5LeA/tUxQfk32x14Dj4JX7twIZauGaBC0P0IVajPkpHI1eGps4sDT9WA0gClpQ1B0Gjtdu
mpExUixquiiDd+yz06KIUGMIDlznZCyve9Sq63LxIRHqXfZSnhnm40ZpD/pMPKfBuLBXy7OCmozK
ma7aclS8XX+vhNmwpCdhUYd0w+rKrssTKY7xcq9wR4o3l6JouqWqGvaMRQ21WQLa5L5F7Ra0KRQk
TiUF8FbBEGp2hwKiY3EzxM0XNeRaf9tkQgumUEisVlibuKf1LWM3PpE3CsswnOhBq1Ht6c7Fntcs
3NzRlVW6E6uA1tWtDPEYWC1SERKhCKZ4JCXKvqj/hPBjvT7GC5vMrCGFa0DrYv6RD7ctsuDL/rdZ
R1pbYBywVpZymZU4D/THxu29ztcOiUvuByhPhO9q2hBPukmveYVR3hYyTtkmkpyZ2WT4gqzbJlTr
C/E11FrbEngZMM8Sk1pViZz2UE8yfKl9aZTU7pvR1odAm7lM1JctgePys1tU9YRLx0zCg3Lde5aN
hwTGFq57wQb6MPcVbz5gYFe/m3nAtssHT2I7r3NcdU0mAYUwDq8hSn9hZwvNf/NEJHifF6cLaSuN
UBLxldi4GYfE6RaNA0faSrw+XBGP888mQmLNXS7iWCV+GFCAtIJOp3zgjc1xgga0+z7baeS8z7oe
durGbn+RH/lBOVbf9YfGix+61+iGjrRELvcz0ZPE3uMKGCoMVBJVw2Sx0WWdzUk9CpaftndCep2m
lVtV98ak2qQQOLfXti1doZI/JlTbmdJAknRGi5ESEJ9W1m5u06dCr09KDyr2iWAApOEN2G42shAR
fxtk3MMYNbmKdfCydFCNQf0bsu7RSbibb1BbOU9QYSu87DYCDwGY946C/0cReWWecR00fKU4ySbL
n8wstPWll+yBoAGak1Ns1c+XY+bmeVsZY/xntpphIBL0ydVEtsdZtJNmtvM/UcZY7yhzyTSjYUAr
EZP+iXKCEOrQ3dUzp9O5iWhY22Culyzvulkt4JKlF0NhQfXaMzSiVD95EjHfMTf7aMc7fVtpuQI+
XhVeifned6js6u4kYh+qraYAjTokV6Xa77v+T5DfEMLRJVMGSYbC1o3irCCDtchFEBXEVmIPh21s
DmJyNYkV5/rcdAUDFT4kopjB1Rm/08zYlNU+KoOi1uy0V+1oKLxI/ROGG2VlhvG4toOI9tTUKDOj
Dd7ldpTyCiubn2VlgfG2qEkVodXEGNpTvRcdUijKdUfMNNmSE9roXqKVdPkQbSceK4uM77VNZ2UQ
JkOb/ZSd1KC4AXJub45Oc0AHOHqQHAXNJOGbMnLZfXlrpcFz5YJTNkdRtMgotkTJfW9NV0UceZzV
beYCq9Ux+U0/LGKH6mwOrJC00w507j6EQITws8PgHci1H7Ub64ZHccrdUybX6SEKYEy6ABrNd8py
Km0tXLXn4aC76OK7s9s41U/jm/FwebWcU8COh+bm0LdmQluC4VUoHgXjOPK62Zxvxl5opB9EVOTa
BOolieItsZjsu4qbK/KsMLdY8f9I+64luXFl2y9iBA3oXkmWIavaqH3rhaGWofeeX38WNHdPs9G4
hXN6h0YPE4qoZAKJRCLNWkWvNwNA3wNzCAzteSK54F7mppo1UyOgvwUs4adYbawnc5xixB5Ah7hL
0PJgXtfoMmzOKHScxFx5fIXexTEKrYrcpK2OZnlbPefLObSPl3eem9vZ6sM4QGlQh4w0URpEP9pz
+0s7jac5cuSb/Cm7LZEFiO4N/K8gQ8eNbjaLSLXeHOBqHYZ+BPiQb6fIWUmPRQmEi2p2osV2onoV
6Mi1bkvWDAzVoUKgMWuYamSugO6UBzqovaTfs3ltqQIR/It4I4NZxsLWh3Ky0HOk3RvIbOMNdp8d
ptt2t8L9lkHdOF+6hzcSmTUsq84yCysug2V8VJazKUpb8VfNVDUCrE0F7JMf90hugApbz3Hl5ypG
/4wWte3u0MbJ/rIBcg3cehfDeLwxG7J8SuhsbJYci2rdRXYouKm4CS/tXQbr3kg9JXqohQmGqJsn
HdYMWubCy65j6l53uI7RyOgqyHL8KP8ACGuX7MfXL2iJZnhcKJph2ywZZaEpNbAUgRHbpb0KyHGz
c/RItgRrybfCjRjG0kPAPkXFABTmEe26L3TS+C+oVVs4ykFxdbcrnfIgap3h7uBGKGP6Vt9p7Uwx
Odum3fVt6MWpInhYcm1xI4Kx9TrL67glCsDuyl0jxY6t75fx1+Ut4ssgikzLykAhZGRMdSKh+wEB
lDbG57bKXGVpdpUt4mHgvpFtk8abFgFpJ7NF+ig1zVKrCybJrADtx3gjA6z0IOr05PatIaD9Vw6z
K6a2oNs5B2T1EpBActYz2rech+iq3oUUp482mVK6mvgs4tXmtoBuJTMLKTX90unDEh5xBYOLGhP9
3gBKC1cmTnkf3+SYYNvhdeIplVtG7vhbBs/3fhIDGdAn8qfn+mYF6IZvLplOl7IQNIjoLLGr5m5C
n8d1tkoEkCRDfjD1FbjhMlnSwlHHuAJPS0lk2+tATXtdxJWw0YRvXu/7wUTLZjZHctiFtl9rT+30
JKfnvhPkiVW6p5c0ZuLiBvweRtth5TH+7nV3rb/eKLfzPr1VnL9D5Ffkhr4GErcBUrrqjY9fQ8bY
bj5za3SpVTQ6mdJgALdo0n2fE8PVstNEWu/yceUmgYgMsjEbjkExbUZZkE6uGiigMwzP1D44fp7H
h2SXXa3Xee6AykRzAWO7CyNnFeUjeSd4K5hRUQkxMEQAqOyXZzpn0p8yn7KYiEg8eTHSVgxzMcpW
0inmWBs+fZnK5ksIbCTpZZFyZ9GfBGvJq8q/y/pEsBmOXaVlI1Wpily1vDPLJ2JfL/o9wJ0dc9jH
C2Ag+9vLUqkfYK11K5RJcVEvnJVSiw4l/edi33WD4NLggkxtBTCuViNE6mZjSQL9Jr+tQRpaAShC
AxnUDqjYAcjULutz2S4QmX30N0rTKFJUAJ6wPI8+AE2OYLeBHFHcx43YMWkBMiQLO6UYjH+1R7Mk
FjgqwKUDSWcd/fWU8276SUPNfIei3e1XYD22IhlXms1S2ddjRPxOBsFDMBD/8tJxs49bAYx3VPTB
ILCd8BiDA3LJHXkXA9oD5ESRS27Rmvpt8uhYOdBJe8olKHmioWe+O9msKuNO5maZCnO2StzLiJsC
CmgbPmgrQLPmXeWBv/sw3xRvquAhRH3FpzOwkcr4kiorjKgu9dBP5cyfeum3FJp3Um+pjmUXd8Y0
79dBFBrwbqLtWjOOpQlLdSgVYFw22X04fxvsmzwXHD26XRfU+hRwZ8kc63Fl+2kku2kfucV4H6ej
l8WiBCjXc6G1zNYs5A9U9pXSDeNA8qldfFOdVSds9cOoFt6sN1eKidbKeQJepHk7TCU4dYfKvWy2
3HibNrb9RzqzlBrQ0rXFCidfLa+lGxNg9IavGd7w0v+Zd5SBrXRF0FPc3XsXyS6tVCfgL+irMsg0
2Z8yyZnkdodEs8CZicQwzrnWNQlJWAn3KtDzp0At9qqI1lkkgnHPemWQwh6G0p+L18o6xXHsaUKm
Y5EQxin3lbnKUw77aIHNL5m7sbvKMml32Q5EQhiPTLQa3DBVOAP59ropvTUD8UArgorjX2cqHg06
oCLp6+Hj/dIVedkXlQ6O1RazmR1QImn3pvyyeJQ69mvXzEYcVXoTPuerIXWLEk9+tSAXSTPKDWaa
TJfcEI9SjlX76EYklBvzbGQy18Carw2Y1DDDqBbImgynSjnP0rNenzJR8w/3skYSz8LhxXgme1lH
JVFjtQME2Fonz5U8eXVZ3IXd4th1HKza8tzYoMMbY0ngMriecSOX2UQSZf1co1vQV1f9pVQXh6x4
lGsNzQfo+8tmyc1VAt37XyWZLVw1YwViFeD7ux3my03ghmQHFLcP8l53mxvwmwiUox//ye1v5DHb
hxb6RSo7CWFCdZun+zZ/vqwQ9/dBxK6YOjgNAHz/0SRrvVeTWjKACGSg541YTjuLRoSpP/ikAvXn
to7mbnTdfBSRtkNiTHTiOj4DHu56PdXHeje7tTP5FEhQOAXEdR0beYwT7BpDHXMFyZN+D5TXJ0Ch
evPJ3CV+eAOENg8vmJ0w1KG/eUlHxifKoyKpWW7Xf6fzaTuftIvO056iB4euqFOf77Y2GjIWv5IY
EzNxIR1VW+uLQKklazonWWqDwa2vr5JIP4PHQB9SJ02qtHeIZq6qs4AEuXSbOW9SZ13rfhIFDqKN
Zs5GZFZ9ScpR8fOzERRBfGPeGTE6qy1H28WBrjmiUI9vvO+WxRwOSStaJarq1W+0Byvcr5rotItM
iYlgu7gCPnq+rL5+U/raHrPLGJlGriV7WF6aB0q+bd9Wx8snUiSTiV9nANyAgNta/MG6t7t7K36s
8ofLIvjvHdNAj5iGtJxCGHM12nCIwnQwfWBxdX+MYDpI1/VzdKhegEuA0drD1Du2J+L34TvPjVjG
bpsuysIpVGky5S8spRdlIBHrHVBegYx7OpG7y3py7QMPOhmo3gZueEbenLbhOE8GmGj0/RD9TMM/
X/l9PHpBFiLrAAFmPZvWLI2WArNU7d76JDml4Vd6IVFf+VcEYw1RZw1dPIdloKhnopzC6SSLRuH4
27KRwYTcUR1FwBZps8C6qs+0aVVyw338RMGwgAjgi6j4uBHJuzgW+KtGEGSpiV0GCIZdCcyC9nQD
itdFNx25EzwGuShjlPndNDWZEFC7fNyiWNX0cMw1BKte8WP1yr0VNEA3G4+4Ub1lL13RxmD1qL/K
J1E7H7fyvJXNuKd4MIZpVfIJF98IKHLDbR61U3ir343ACDaD9FiA/rh5EwJOcj3IRmfGLJN4TUaj
RtBF6+wGAG7R8rEeARdwmFDuNo7N/XTUBC6F2uGnC3Ajk7HTJhrDcYhIHpAc7dflvVo9NLoXqrET
TUFKBHkuvgm97ypjsYWUxVmhoVtBKusMUEm1tFvkInXmJnuZC0MDJ0efCR7gfGfyr0x2WARHXUvy
DmM2kepHwDMiAlPl6mRj9g4ofBaQFpgVNEHM10t2EfqkqdwuPEfVuW2vZ+NVmmXnst/in/iNLGb9
rCav8C4EXFdrO0ZQ70F/UDvKCuau5OFvT+ZtLZod4i7fu0h2TjMiVmki9QlKR6Dih6exF2TqBcvH
RpmLESdpVM2lH0oYUpPXVymN9mPdH4tUDkpZmAmlh/eTwW/0YaJMdJeihTyPKTh2DZpKxwJd6n3h
Au/sPOdOeZce58fy0boThQf8BImt4TpTdVW22a4PRc/nqZ5C4AHvaXt36endqT82XqQCcYeGJFXn
mqUgEuLv3rtQRltQf6uNuTSLL4Mfc5ie1e4rrwRdhlYAJqL8SUxI0plNJHf6tPhJ7FZ/pAGd8gWQ
ua2HNLw1ga0PeOJOcAx4fnIrkiq9eY5PU2oW64y3Tx8TR8tr0B+/aZUqkMINtrZimCtIicxVS03Q
VUeLo9xYBxNJ2OIAEJExaM4ocwAJLRG+gkS6MXdPK2tFI48AVo7AzPloGsoMcvrJSN0GM/y/L7sT
kSzmvqkKPbPSWUf74tA4Jnkse9MZyI/LQriPnu0yMv7RmjOExm1mo+Ng2P0TpfQBWsjREZd4X3l2
b4UxDjImCmbNVOxZNv9oypv8K3g677+vs23x49wVK8hLYHrGG2hF3Qmgf50kmMa6vC8gQ/9o36kd
Z2rUSpIvkbslzZ1O+xWC0U6wL7xX31YVxjXIq64XVZXIeCPZL5Tu2L5TfVRFA0BNYkzd/nVZHs/v
bsUxfsImxdDghsTUl/o7BKhgPACNJ8PrNv92WZBo9RjvoGqrNo/UIUnyrS2bzjrtSiziF4QoJhLt
soH8CDt0b/VFZ1pVkQSVgS6ZibgaYrVaNL3JvTNAjmlbmEACMR07qGBFurrmSgSG0Kv8bCINQ3bp
PnmU78m9eQDajTDryI27txKZbUL3SmqrKXo9W8w3Ulyh9KbuXJAsqQjOEKhRZlJvOebpoXnGNI1n
iZw778bafgCzfSjotcDNrwBwVr9qyXNL7i/vHLe+thVA7Wdze1hjFjbRFFGkyejaOiSdo70YAbL7
x+YAqldPHlzrpb1OTxV8VHsQ1bK5MdxWPuvhiyptTLvD+0wDlRXBXQn+7/Uufpr/WHtaJpHvLmtM
fR4b8ei6ivsC+AOaqjJuftKtUja7wvKNvL6VJLTB9MkurQaMVRrg7FA6v2qzs5aGgsiOe+I3chnH
H9XtVK9Ko/n6aDt67VXjvV0nzlIFl/Xjr6ipgrrdADoFqGQ/7mjWK0O6ygmK2+CzDQ+lVx0mybE8
5QCW831iOaIXIv3yTytq2gaxdBxNxWK2sJK0JYyiBpjz8+qoae2ta7YngPySARwx3c2ifAW3g0nf
CGS2MFTzfG4ac8Zr2Pqm32iARwVOXnrfvi04lt7fYORtflyO5aMm8Ntc69mIZnbR6NGEOsZzBUxi
2kQX+glaPMhRCLHFq15uVWRu7i4pm6rqVqBHBJT/C9BiV2i2QDuY8AByPcy7Riz6MEFjW7IC9AkM
WMZBf6Gox8VjdOj2pu7QAneChKTguuAdBQNlWfTT6RiYIswialOoWKk6VX4IdOAsfoh6skuip1Jo
KDzdtoKYVTRmoxxMSTP89KzsUeW4Kq7Iq3VeA8sB/N6xeQZp7OXTx7tuNxLZQkQXZxZ4itF7VCeL
hzyO6WTFcptaoslfbhy5FcREReGq15Niz2kQY+ieQlg0DvEbz4iAKagebdB7CvLigrVk+Sm1cOhg
k43lr+u+ke4i9e3yynH9FnyIZsAvg/tWYzQqpCpJmzpekWeivFBZULiG1+6sm8UrwEMlAknk7tRG
nPrRTSpxVpnW0Nh+OWQgg68azSvXtnyzlUUEQfYXsY31kIauWDKR4SQtNoM7YN5L703UcoBR2Lut
aUieoWStu2Yy6oraWPlw5PW+D23rsFpa7MZhZzhtYUv+5UXmKo3bj8iyqgJuk/GcqqSta6tJKGPM
OO5mdbQUoFIIYSHo2n3W910Mc8Bn8ArJpREhuvXlP+oO3bluvbN+6mjUEQMu02++JIw55HrfJJVE
AHuSauD1SoLCLt0Z6buJPPXz4F1eQC5qr/G+gqy7XK2hnuyxIr4chAd7H/rDPrklx8kR2adALZZ6
BJG0HDYqklsqypk2+QFGOBcdVkDatzSR1+I65I1SzFmoJrS49iEwq4sMzxAA7jTp09BYbjYIwk2u
/dFpC8U28VggTGyi0oCFLDh0mIsd3DDp0AqTWoMD+GUi2CmuThtRjDsxwm4umxhYFvGgIat0XDO8
TfWfrfF82SJEcpi1G0rDjpHIKoN+2efSq1wNjtL8rvKvNJcaG32Yp0ht5oMSywoSSIfeV44JUBkp
86ioB4x/sWzk0Htg8yBYSWbIcbeWYB4t/elQXC03/3CsAkz0S4wiW6WovWyEhUDyn/oMrGBFc06U
s2SJemNEBkd3byOgt5I1nWKMIg5d6y0JHjOW5OYi9D5uj6CBp6+l2Yppgrj9o5hknJaoNsfFHxWv
tJ1/XqYL8cpjuaCO4BgoDqoOedakL408bkSzCf3arvWclAPmo9srE3XPubi7bODczN9WAnOSyrYc
uzrBiyk+GwdtXxxRYvPbo3k1u4tnHUFC74u6H/iH6t/1NJhDJVUN0HVtjKsUxW8j+lZommtJeJpm
4V6gHD02n26P951jx3z7HP2lXRZKvnyonnq/O9Dkd/1nRR8TbesQ9THxQ4GNPOZ4WSnRpQk0Zv+v
qqUcCQY6wdlIkc4Ukc/gTlwYGMZGU5itGMrf2t7G/MPabE07QVZrCRBZeNMh+lYrbnyvn6QMFTUw
GR9Nt/OG83JOTwp6TLJDDIBqQejIPYSbr2DCAaLTieA+W/1MTlypnB0lWZwpb5zLe0mX7tNWbsQw
h9Ae0q5oJeDmZs31UL7Wolkjwe+ztZ+qS4uy0GAqtuXMM961v7/y/bqlA/1IJzoLXrFMqt1HIW6s
fsBoBjpgFFU+XhbBPVfmuwjG39oZQY8NMYGYEt3l8r02PhVa5ABmRLAVfJ+xEcT63aSqSskK40Dq
XdqLTgfq4r16C2zsb+ENQZvZclQE5VT+1bURykS3RVMrLYJBmhfQUDFuDvKrCWoRgH7stddqd3kp
+UYN2gYFTh+dicx9rEeVFSlWFvq6iU6aMN7r4AKu9fDpvxPD+IsKeQ7djrGQa3zqcWRaC8DeZP3S
flnAbcDksqYgQPt4gWWLWShdWADe8bCAp3DZyVcJxtqlx8mr0CEU76ZjLKiVcRdwI5Lx8XFsgQdY
j2UfAwsJgOnHQys6sXwRtm4Dv0E2bcIYRF+iazTMTHTOVH/k6rFqruJQFGFwjxSS3v+RwTi3pCpA
d0SGLMgVI1j67DhqkRtG4ckqV++yLXBF2QC21TEhTQFZPm7SbE/mgoEc2U/Dq7YavNn4vtjrfuhE
Pd70mz95UiT0TMWU0VbM0tKunUaqkOiVv5S/9HhwEuPVUu+XvjsY9jELBS0JfLUwrGUaFuhQdPrv
m0sqkSLShR2Anuuu3GWAiAC+yOgaSfy0VsIaAi+xhjnbf4UxJjGvvdoA3K8MVAAZSN0+q5CzTLxh
vGptVEZukjV2LG06XN45+qufF/RdKmMketMCc1RFp1oBApEuA5I0BhznERX23OtEgAo8qzdlDalf
tMYp5G8ZZbOedq6O6MAADgvt6Yomyxky9V5GZuiyTrxtQzuShUo3MSxNZ3VKbb1sl0r1y+TRyjOn
J99r5XsjizBfuHKACUhMFQEh7saP5pEaMgg/bVR9TLThxM1xUnTHan2pEiErcddtI4gxDR119Npu
aLHHvjKWlzn1YxFtk0gEs2ZxJ6lyMadFMOBxYIV/aqIdSNELdkYkhQmENGtM1DLCPEC/4Olbo0q1
XuUAK7u8/wIpbCaEyLnZzwAeDQwJffLgHF8SpxCNgvAODkZjLWAzGJiP15jrr9aLeZGmsfQVObIP
mRE1jp1qj1qUGjs1MX9IcxU+XNaLG7ugvVOxFWBRqjJ7s7dRm4Z1KCvogrYO8xlLuLMmx9zlTv1E
wZVlYGGehAAvvIfIViqj6SoptQHvFOFhAChVsD6Mz+h8ThInAdrGclpfDeGlz/OFpqlSFAdAyaOq
+vFkrdbUlqB0LtD8A5R2QNplV5lPYdlF5Qz67az72whiL66ltUGwaQBxN5x+SNVTJ0qw0g+99PtM
9KK3cQrMtRIdrAEdnQfnMWolqlANbivkVg8mZOmMfNakFMeXHAxgVIOeqcfs/AQMQPAZ/VDc2qlQ
DZYjZxj2jeCWFOnIxJs2YK861SxBjgpS3XKfHQb05f8vdKQ6XFpLxg77MqVZbLTBYBzWq29RWjtG
vryP3DwoD6IGFW5Jf7ui1Mls7qrCTKcwUXIKpgSMz2O+n0+FSzzziqB9W/olBinjeq13m/+bydkI
TKdVD9sVpmLp1zkQN+zs5zKIMPP49m7ZACijoPOEsUd10FMgRpjgX0qqxzUmB3meBNEzNxFtmu8y
GFsc9XTVlQq2mIKqJXbXY3ssMLpfH4RTISJtGMvrh3Sc2jW2/KGFScweKFGvLC8/2Y80bZHuwjsR
LQzX6290Y2xwJDMavSbolpevMiYY82r2SuOahMQhRNBexO2A2C4kY4IkGkZiZxVSWgBJXT3DLQZv
fLNK17xWWnAAUngUoEaim/zOihz7l33+GvPO9huYGEe2Qf5tSbWGK6fLHRtTzp0DrFZPu6MzRnpA
l1l6FRXuuWfBtjEuBZYyQLoz0YjSNatstag+qXp9Nhuld7oZJAlt9vPyjSqSw9wziT7lcjqix4MU
kdOviUOSzlU10dAt/dxPnutdHbbxISrCUF6sQvXN4jUHC88gO+V6BXRtrTgvIngsnk6oYBMVRTRF
JTpjoracLeNiktnX5lOV3qbNrZYIPD5PHzyIgFFtwuN+wp3JQyB2GCVatcOhSA91bWt+GmfIooxR
62RZr3q5kWuPfS5Jx8sbxgu5LUwaAMrRApIZW6ZBjqDMuzLHfTpWjl20QI83rNKxWxF1Ae9S2wpi
HGUzLSG4tXDQVRQ1NLiwf4bNREUNngfbimF8ZTNMlZ7mGPWuml+2dV0Is8jcBdMV2caMDob2WZqR
cADY5mKOQHHatfhLW0PQASdd265xP4LFoj2UV93zVwaDgJb+r1TGBnvSJ2ncoqwcZ3vUHloRNhXX
NW4FMK5R6muUs6sl9KUj+daec2SG5xs1MPdA3twBO4r2v4Ve91r4dkB5/S5bITcQ34pnvOKUavQa
RSeTVDrqN0CqeKkn3REfvFPznfmNpsybN/PXZam8g40cC3LlyO0BmZOxlbzRlGFYajDGSDfy+CCp
B027vyyCG0fa9EwjEysj8GYVSyJlqHMMfmhYTemnuddCb35rT/Vu2Wt/8mP0AuLEm/hKhK7H1Q0T
4jS9jIwl26c5ZlMtR7kNR5wM+yGMvW42b+q6FTgubiLW3shhIoYoI4luEJBJ537v1/eUP90CwFAK
3INFyJcnUoo5BaENOKcSPEN+2ryOchBJN2MiyizzZYBEEkOGaBlkX0pKYyVpYSIHsXyT7o2ABlzN
wbidvyXnzJcO/aF8FBVNeD4Ll9l/RLJvprjPbQWxMUgW9Z3Vvw7ym8AI6Saw1+VWAON7iQS2b7ME
Kg0dY6RtX3SeDNxIDoD9AHQnAj0W6cOcq2RJpjhc58VHxm3X2q0fZaI39GcvDEYuWcf2gJwLlxQT
z8gF6eI8Myy/1n/ZObgzwuso/aaL0LQ+a/JRDBPOZFK2KEpBYuCI7rPybEsivKDPF/8HAWyhSW47
u2urGkenWs7V0H5fy/m85MTruvo+KdY7Tct2Amugy//RGj7KZKxhmAFtbA5IfoF+eK9h9Bt1SeJk
4BxGXfJVNP7zOcD/KI01BllP0lo1bL+NOrdPH9FW6YwIq7vwhy4qAvCtAuPB6DXEhAibP1wBSq0i
XOv9sa4dTb2b0s6VlONCDpeXkG8W73KoztuXZYpMqalhTqEZTKdKV/Tzi1KhHMdK1+1dBmPhc5eH
+jxX4Ht01j0G9L3ZMfFEaHxymo6iEFcojTH0qgDksG41El5GdAKzObTP6m29oyhZ8nHW3cvrxymN
f1COTSgurdVJlpz9I448hv50i5l7dwTNhyGYUuSEFpCFQA3VLvh0UPl93CwLqKbm2lqKH6ORa/YU
r3Fjj/iUx5YGNYuvnkT1Ls6t/0EmG1WntVTFpF3A2vszf+hvjcbBO/p1LECiOXiRW2mOcSpubL87
CVn+uGcAbIi03damAGEf1V2soV8rtZT8Ogdz0JA7+r5EWhPXcuzQK6x8ok3TICsWZCk+35tU5Xe5
TKAjh4o6ri06tecWE3GBWZ7i5f/e7/5RBnPupkbObRslAkwSgrV21wB32TjXO+CC7eqD7ovmB/in
YqMTcwaB44ZiYJNZvo2siFNl4FyerN9WV3/v0DJnS6oPDgq06+l7ue1dBSDGpJoFwwTcdcXT06IQ
NSjUMQGWqWSFHa+V5FeRsm+beykjLupXlw+kSAh1eBuHNsRpYoQDIBySfO1rT7b74ilaZMV0TDlF
4+pladxLT9PQGIhSDzHZlp+wbzE6H9MLKEQFUAvqKSj7U7/4eRi65ih4W3AQMWE1G3HMCoZxo+eL
Am9N7zuQlvnrz9E3X2w8bSjZ1bI33fwpvm78/AnhilsixvvC++bjNzALLOldBUSbrgYaZ5s4+ot2
xqMxOyjX1n37VF83+/S76YtgwrhX70ZxuuubXR2r2Uzsjhi+jjHHIX6x4tpL5saz5iclfrq8p5y+
uI8aMucfKa/eTFPbwpt49maMwnZXUSC5P7VgRSkFbcj+dBQRhvD9LFgioCR6MxSdCWVWYJ/NlRRl
AfCAMcPwU7qhlFWUHL17Nc5t7PY7GtWkV/qDQF3+2r5LZsKaKemjZk7XKNCA9+4RdFgVh2g3XIEs
2QW9w0FzjecKWALopPwvJTPmbEs2aYllZwGY5M5jjAaOzm3c8bl57AFTVDrhT+UJuKsUrfCyZG7U
s1lsxoYRbveqmeAc1aGBwungp7OIieP/Y0Xvy8qarB6C9rkD9FJ4Rcf8q6vsMGMUFPHp6o7X6DE6
V+hOqUSvWGonn0LijWqM8TY6iKTkCA+k2lCPhRk+qMPsNGNyntKfcnggGR21LrxCJS4xKmGsR7fs
knjmXotAbb2SHBhdvZc+KF53ZfnhGQ2eZJ862b3pibAv+BfbRl/mYosXQF0WTQgsgNyjHazzMX+L
/1j3EsbGor0oF8HfVQwiGDbSz5iWZ8RJ6dyHYRphrhfY4+fZU3fZDn3Nv7XrPHaHfXcefPkUPzZC
/8C9aQhqM7psYGKN9Q8SGI3CXAL/X/mC7IdvBVWQ7Izb9A0sFy8mWIFBPuhOp+5kCvog+VHnRjLj
HzBp0deVGTW+7ky76cfsm6cOziH7W2WIT6nu1AdRkp9TYoMPJuDRA+2WDd4cJtSVapDPGq1Bk3jV
HwpHEO8NL/1j//iHuIxcq4Kgj+sS3gWyefjeRCdqu8IllNrZkL5FQm4jbmCyEcA4eF1qCInCJsZb
VdnTXIz9RnWSf9JSDUWjse5ERsP17BuRzM6BaNGYiAxjBSaH24zWvVkbrjLliZOXmQPur5cvuFUd
U84g+QKahMm4PFupJ2slCWx0QuXHzD07E+S0uLu0kcB4Nwl5/2KYwH1hzJ45/8xm0egytatP/msj
gPFfYzTIRjvZICgx3rTuIZECALfts3Bw0thyFPu6nQV3EdcuNhIZj6I1zTorrYTu1nIIshhgmKt0
0LvI++/2hjlQZix3jb0Cnjpab3L1sZlEj1PB1rDQUtai1XNZguuHHMzz5BbXNShhlwn3XfuH7Iv9
dBLBEXCG7+AkUAJEjGAABuxvuLyJCttxiSq1DpEZvlIPrV/ucaB+6d+VwMBx6o6zoOjK1/BdHP33
jbhKStW8l+AiSHYMy0e9fry8RVxLMABGAAQWhNBsgl1NxkVbZqToog6oGkTdlya4BsAjc1kMf9k2
chgb16Jysaf1b/vCtDOe8hsgcnn107zDlN9v0xNhjonUYgwc0+XJgozM7DfqtyZ7StVX9QtpYVjC
RiXGuiU7KqUuVC0AYQAH8lvqFW6C+YT6Gr0FruSJniOiJWTz3Gggy5c+wlZRiAUMYLhAAPAxfXyw
9svpf4Hex3VLYBcG6BD+IPr4aHoSIHoUY6iioHhC+4fyEgEprj+tstv8lH9SpEvb619Lt9zVbnQj
uka4dv8u3KQdWRu7J0k+dAV168OceG1tAzHOFoStIhHs5Wguc78WSA2ow+Oc3MCLXLZ5vg3+u34m
cxNWiIpXBMPoBuqO5fh76ndxKng2ckWg8IxudGToDDaAsPtRacKunf0+/iFZD6X6GhmCBAqntAme
LhWVWjAVEhWvxI87kctL3g3IAPrGd+Wnsqf1j2TXPmfwsmBy9dX7EWxurau+Sf4AB9iIRi55QehW
PnP91mooJcuE3Znqk63cF/1+SmpvUO4BnOnosb67vGs8q1DAcwUeQ91G1pNxVLJcrJoF1iafaEG6
lE41JiJfyNVoI4JxTmMNYMyJKBXIzHM/uQ4Pf5tY7sPa6VN3uTFuAF9whcF0Hf/dijqG6HKxwcZW
P+ZUk1HR4kRpZj+divGkttayA4KMdEUmM/SMZRD1pXKj6o1AtkaTlsoEePcsDRo88a/R/gfzAfRw
6065C7pej+LPtaLBarpLF7Rk0eFAF29kGpTxi1EDRBUYP8wq+R6naJcry2KHhnLBi0WwrH/nyzb+
qipKc9DzsgisJvPkWnaXYXKmUXWMPhTZD3Ucl5RjUhijFOat0RkAa/CtA175Bx1pcVo0bt1IOP3P
TRJt94+JQGJrBCXWqubBEOS0z5dCCZmRU75F5+y8gl0cj+x9eqIwy5dPIs+5AfaC6AZtHTIM5iQu
cjLnMTySbwDGrEWiSKeI5uvLfyeFOYx4CibyVGHQK13TfaGgw8DoArscBMpwcwZbbZhzJyVqTeYl
DJFGrX1aImomPGYpi1R9AIP6F7B34bbfV4+9QKeiLlVr7jE+WRxqvGVTz7jVO8dQnPS6pZZyYz9c
Xknuo30rkrlQLdCIStaIGoZ2v75Q4vv4RiqPht+i7KbtMMdRPw7H4lkg9XNv9kdFmWtWk3AJhq0M
7rQeOAOR7g2zcrOkyb6U+nMO3I8OY2e6HrpZiYa6y8IFJmoyJxFYaGjWppMdZnecWuIU5R49ugIh
3MBvu67sCZzjaZjmpfK71qFNFfTN0Z7GwLjJr4EFdRCN3nKvwI3pUK03vkzJqjmrilryi/Ae+ASH
IlQOl9dNJIG50zU5J/E8YehmShcnHzVftXrBq527NZjopcVLULX8vZY2ShjgA+jBpo48RHuslkOz
wh1boskO/tZspDBLtc6DVQ2FqqA2mhxBEDY7mQsMdCWgnbD57xk+ef+FpdtIZJZOyZXS0BaAeITj
2aoeJV0XmJto4Ri3O6ZROVRmbPpTLTmReq/FvtYIS9i8nC3YX//dHsbtdnXf5FMuhbTOCqh1T3+L
ZvA3OLI/eLKngO4GXV2XV44z4w1PgScuGkVtzDharKdoKkz12iuovc9ofQJuTvl8C2x8yZ1Pw2N8
nxwaj/pj8pwPHnDenwH34l3+BG7lfvsJjMOwukgmZViaaBRAHhcweeFteaTE8OVBNAbBv3E26jJu
I7XMsamQRUVJSdmPPpoSeqd5oZ3o7aGSHcW/rBv3TG/EMUdBUcrRCsd48dcGYx4WTsJX0knbxWNM
vzeqytAztAXYIKGtvwPd7CumjxZimCUGOi0WIWIEvyixa8ytNzjABabKH7T/+4APtcH/Ie3LmuO2
ga1/Eau4L69chsORNNotOS8sW7a57zt+/T1QbiIKRgb381eVvCRV0wLQbDS6T5/zYYK5I43BHAdi
5/i6FOmEUcMrZx4EqSg/Y9vZYPzcsIa1y0oLHdvJHSACproUrL8etQfrZnlNGlc+9MEQURpakdPx
neBjeYx/T11cFUvVbNEqHxQ10vK3y07GYbT7vH+MU09OPhZrjhr9Ak1O54AGImUP85SH5lULaf8F
49chSBO6I2iRhW9R/mN4t7WMk1dmvhRKbkqR8VimfnUeo3cBXDBhpJWfefn36hovGm+9aT1UZCJh
K4ge3W+p/84+8wmUdY1UHYJngCLKnkPfUvftkbZLewiAip6K/MO06GgOTcLfL7/dFVoOm7PNqgbG
DwOEVGjxG6LxH37KCBqYf0wwx1mB8qYo8mmNnMfinBwtlJjQ5UEgnoP+oT1jVUKkDbedBu6Zf20y
Z9ioTdVgTgFnCGgYpSpNAi33wFOlBZT5Ec8ZP7/RZVAVeALnFW0oc3pyZlZZqmNDlVvjrX0qIAiV
++PRuMm/rV+gtXkSXXn8/ATzijrQsQAXWYxFNd4cI0NRB8gUV4sWjz7fwGxyXCF2eKB0D9kfcM3j
C92ZZPIHpSnWZVyRoMyH/lrxtaP0AO6Um8WPgdparoT5P80UfvskdvaYTKIyY2UcWxynHBq3/evf
bx2Q711lYb+5yC+XwwLQWOvF53wRnSh9tf1uHHo6GJTX0IFi/DcvqwKZDEKtbIDXrAtkD5oTlFSj
9uM7/UcyBNKNc58fM39BTUd0mfCveODT/zHPuHI3Znm8YAci7XZs3ORIFc1AHFP6JKj85CCCDfM/
1509xp2qVm3tdcpNdEipJzU3quRmUCm5pqI/qAQEduXm+VUs6pDRdVzaZsan9GZcSW3quNGKxs3J
Sx87QawJWi30j79khHGkjdRZnFZQj1GrH6bdukVbRj16B20tSDO4YWC3i0wpAOJ5KGxDFgXsFKNr
laNnlN8vRxqBBRYgWmh1KelDkp+25dl2TuWfAN6UjxWwlHuFHq+m3CwrhDHeACBy5+bnUNxfXgM9
0wvHwap8S05qgOcys5BEXMvrjQmMklbejlPidmb1B62A/XqYtMWwC3kcwBIaVYt2AGIv7CahLAD3
6t7tGRMqMnMa8P5AnNJD5xV9ylAJu2uw2VOJy1DUPvmPwA9ov+GYFiWqwe7u7u4F4khasZRQlUJv
FFRkUK9DkrKe1MMS9ehOEVHFle9yHwaZLdRBBSCNxMxPjbE8LzFx0WMWnBL/A/0wwexgvmiJUqYZ
sJwk8aXxRVeLaDQe4eh/8oEC/QtmAwiWg2b18+Y1QwZVu6HCrbkGmnWe4HOXfZt/PDsLzDOgBPQN
gwQqJWAqOs84aJgniY8x2NkJOqJSJBwf5+7dziDjDykmFuK8ADIMiYDyZtMakq/fbT/0ydWRbNEE
EgPRN7aIOoH3FYMZAuMz4KulUh+ft9LAqElWL8MQlcQ4D9l2HJP8q9lBiSbun1tbE13IvJtib48J
4nqRGGOpYijNeKzn9xtxBjjL+abeSvcxlDfAcPSgiGiaeb6vgv9HU4AFAYyS8ZcJyE1jUaHukC/h
PIEYdB0E6+JaMEzomum6ZpusUntOMtkgtox3lX3M1WepeBM4JM8/1J0BZt+6fDbrfEtBWPjcv1JM
W+PZd1vtNTlkSxxoBmDjzvpZCAQV2WXuQi3H2O6SqUCi3I4gECFHC0glxaeUWtk1+QVGY5AqHURY
zMtWLVaOIydp25c2AOiKfTv2QYuhmgXdxGYVbSv9jtlL7GNbweT62f2JkRIIstQbUm+aGqYecEp4
r9F6j2hN3GRwb4v5xB1ExrjdNCeSrpKzdTBeihs1qqA6j0RfPhIRZSI3hu3tacza1jq1FbMkEeR7
brszmLxfbEh9nxZfvi4eFTSHnwVOSldwaTeZC8CuDSXZdKCGF88BVDnFIN7qbl8xChr0z8Lkmv79
v1sDWxmYoSwUtpivusnjpCPpAsGFIzmUd8BbeJhgOBrAPVKy9z+CH6qUHe1/7TG+AsqyusDjEOMZ
r2U0nCELEDjPKiaxwthV3fG59MZFdA9xw+XOJuMzbdlaeTqXOcbKVz1oowkobDMioX4rpUjpIS/l
154wOaE7d2lnGc+R63qQx6naotZupHtdGy2vapeHTt3UY1IsWphAOewo1VbmDYkCxWk1FeXg3GLw
frcZX9IrGaVgCTjFIdDezLN6X5wpSXV2XUG6hCTY9TlYe7DR0qsxAYp4O6Uif+Zejrvdp6ezS9JG
s4q7olITSIo0pjtHxFdPeD9ieHs8Dn4Su+svzZOfxFBX/nXy4Wo0Pu4MF6B1UZakykEkd2/az7J9
uPylct0KTLi6BmY1Kiv/+fdTs5o2o8FY82gd9flplG/K+emyCe7e7UwwnkvUuLHGDajMgYQFeSgc
fB0/B+dbD/3by5b4gXVninFXqSuzKc+QS49o3VJUfXIznhRIQKOpGdbCnhL9y3/7OnbmGM/MMKmB
lBRl7tGnd0bp5yCUQK+YipLUP//fGR8cWd1ZY3wwbbet0bNUiki/PC1mdZdlkn95A7netjPBeBvY
npWhmGkgnTtQFjpuZWbeZRMih2PSzKlsbAVylOBXJvIDGezA6JX7RK7/oESw3ywmSyKbbHdjBUgX
aW4dQjwHY0hz8jbZ93+wHMtCKqlCYxMkC5+/n6RME0eRUUZ38uvRPDXDURMxl9A/9Tcv25lgPtFO
X2YyqKA0M5Wb3sx8OV+9soys9TyoxLMMEfsn1wl29pjvNddn6NAsAPQ5yrnFXGX9B9QD8OSdBeYz
VeW4XNUJh2O46klBZVc7Np27Wm61uA7qjwAqhrEeEhGFL9f3dnaZ7zXGt9oRZSSRDGqp6Q780t7Q
iHryXBjVfnXMdyrnJuQaUmND+WCOyoP91TrLEZjFg8STXemuehG+gkXrYj5bgue8UeQ4MSl93tpn
yTmnolWJTDCfbdVuqWHOOd676r3c6e4SP3VCjg167pc8nflobaVVkwpKSJA7HjpPuVbw1m4DQBt+
0VKImDiNnxjvHIJ508jZmHbKlkCQ4t68z0BB13j6XXI9+dv16LU3ok3kNqV2rsGOS7dQgp8GktlR
6bjWrerB869o0UeBerkUjCfi1ecYJDs3JNCP5bMonRMcIsvhpqeJPgImnZ7W7U5qIGf7OovIaAXB
g6VjKTDKr26WPERTMh3Wvr7utkVQXOIo2CF82NDKA6Yf7S6TcffKMOpJMrQUVDMUYqONbv+iPLRg
Uj3oT1TdsPK3qwkDr1e57hqRqH3OzzJ29plvYSN516nJhDASkoNx6MIZdXXjhqpyg1hCVLLgHtrO
GvNRmOsUz226oE+SP+fyd3O9sv4EnLzfUOYzaOtlneoeI60WgQTMKHvTmF5vmSk6OMFSfkO65UWz
6AUuS8qMqF1jNo6g+QIZHVAiDLdThE7II2jULt/QXI/82D9WlZf0ao8C9Yw61hQ0quHqtSmwIHII
Fj9utCUxs9pcUTv4h3YGswYB0kC8PrW7y+sRbSJzeY5oJSXxDDLLCTocgBcd5+IOc4GiVJobi3fb
xtyVgIUYRZW38buTVw80NEredmfdqGCxtHKh4p7omOiydw8dayWa0ul0fAZUIw6KWbrsX944kQUm
bGTK2pNW6zHDl/+lSyh6xAL/5iZquy1j48I6QwhsBXuwM+cH07rCbXZozLcGFPdl8VhPgvXwb6+d
PSYyxLMyNJlNaJOaHOjMR+zb10pIPBnqYsuxO17eP7o/v93OmNwzHFRQNeCyPp9QHGstSaVKisw4
8chwRZa/pvVqFU2U8i/JDztsTR9j31Si1FiBv+1RYUmv5dMWmJ71Hb3/8RQ/yn76MIB6i3aKxbgY
7ueFlgsG7Q0Q7LMV4lEe1kXVwNng5FmYrBlAgiDmjkXNd54zgqZFhaq8DPFuliA+kfq+VjfQEcp1
dpy2+jlVs+jyeXEROHsbjD+ujU4qpafcUX58o4LhC42l+xqS8m1g3Ut/Uc2KEu9i9YYIQhQ3Bd5b
ZjwzlevcBAaccgdSlp0scBKQ+iRhEfVnCmYyH9B2urxanneC3tHUQIMPvQyVbvgufhB9TOVSkvGm
SCuvBZhK0m7abnMlhPzLlv5jXz9MMaFq7vpkm2MHgyegLVZuoXhqnsBtfaX/0MGMGKO9TqfKaOVY
iBXnhZj9KpkY1k2pncaYEcQnD+ZH4jpvxKcCs3PikntyMk5L5QE1CIgRurE/BOvmFQM1SNsbELhH
kZWdnNA7vTElHWIumXJPVcud/mVRf5rzuWgOTX6QkKAXTwKbvGtIA+U/MH6YatdM5ljj1jQGa4QU
BUXE5Hepp7iNFz/R0i55lnxRhkx/jo1xe3PM0dbrLNWlict1qX8l+ZtDROvhhZe9AeYANx0k9o5F
lGiBIuITpGwP0rmwAtnBgAGloEJ987wd/wQftrfKRIJRU+q41CcJvT3Q+mxtWMaVYIaO+/3tDor5
5IcBdBGtuilRPJbuiitPfbKyxBW1R0X7x1xCpdRoMSZ+QaFTDp5laQHJf7YAHAjcjmsGU3qgUwCN
PNjJPkcTiGRDD9Ge8tN4MEHjOoVl6saRFcRHWmaOr/Jg+S6CDNJD+M33djbVzzbrasv0SXFIlFTm
g7aWz2adHpS88/Nsxn/THgRrpL93yR6TSFI1I6dZpTUqsSJMJ1WhHCWRCW1SAx1m0cFxk2Q0lv/d
UuZL1jOlWsFdgdrsu+54fYAEgU8A46uD5UqEbuUiazXLBHjcUAGtYLvZCw62sxsQfG8n6bX5Yhyy
E8DOGvTWbvRbDaD/d/mfZ+SaIs4R7oews8x8CFY5qLXRSUAkDelhVEFAXRhhvkY17kDBCXKDo413
MDZVATkpU3ystzhTp7Gnk0oz+N4GDxPukeWZroqLPbkVjWrzjxDoABMyOrhibWZpemqUud5CqOTv
I4RWwBGqyhCnHsPkIHpmc0PxzhjzpSeNUhBdq7NTX/Ud5Hqy81z1ghSJ+5l/2GDRV1WZ2quydDno
qEdfg8aruxSd38qQfrl8VPzFIJuENLQDEXMm7Cep3RiznqanyTzP6n1mCcrQ/IwLtN3/GGAi/Ko6
6BJhbAZ8QtXZOErnGMMKtBvZ42hEtyR3OELbWWMcIbcNHbgY7BsVVKDtXXJFm+UqlCJEsonc5wCS
OjSnMEEIP2fixlrHqWX20PftAsyCgOuvd+ksZQ6KGfXJCWZQyZffpGcrNIBqLD3Rq4cLQtYcvHd0
/KuBbuZzWB5HpbUrlBBOw8m4tVGsA08uGKLj6z4g99tBCil5xR85/84o4/xrn1VF7GDsKjeOSfY8
zD/+wB///X0wFn1eVNP0GRmw4qiyWpcAZIaBzcsWuMEC4wWWYquOiuSNObdGU+Kq69fshFk4yr4R
3zlBdq2cpBCx6SCiFua6JKSvNQwMYfIEAgCfVwT4Ya5WA2rHadSdqYq9/ki8d7S9/ycVmL0p5mNu
5S7LEgc0fkNeXhUZJlAK56gUhWAKihczQH+hyAaI8lWHdbykk7Y23QwMXvWnNrmppYfLJ8QLfoZq
OciSLOCUdOaAurmw13TWsxOa9q5sdK5BbsZJQErAPZe9FeZcmmaCPt8Gmmk8yf6XhMUHlI3SiYi7
5aIlMSdjQQcSEG+I45U60vcfgz64S9N5l/eNd8EjGoFxlMLIbY0JCDlgAOYqIbXIJ8XN9POgvzna
oXH8y2a4KQx0VixVAWcEYIxMDlqnqTToMVLdHExi6C5HlNO1vSXQSa6vVq+LlifVLf8StZm5NJJ7
u+rnL6mvoG2h2YREBPCna9qkyILUR0UOlCK4WNYNWdvkU9IemkXFwXZfe7KQAp2LYAenu0IZfEwF
CvOf/4wORNHqogG09DcgC1w3aBGO7mi5ieRSWRgMYTw7043wjc3LqnaG2aRg1mol1ascF07vrihB
oWICAZ/tRx+oh+l2O4qw+lyn/Vgo+9ZI5SzJ4o3YkWQfV2hsZ+PLpIs+Q3pobLK/XxRzqCD2s9te
B0XM6NNRGopcqQCR0k41eNFFVMTcLwQyChi0QFr6m0alOoITZlG67GRafpVDTZS4pfMqlML8jy/k
ww7zJVabA5zsatEBFpCmBdX9pLsx/PRIIR910D2W4RaSzk2EsERuDwrq8jK0Uh3NRhvqs3e2eMJv
NZ0MKK/LpxnsDlvwnhjMx7Fy09KNHzcfmKTb4hB74mEWrovurDNxbsh6yZFrpT4lv5pf75NCeEsN
X6GsJgPxlgaimMC9inb2mOyyl4yGpMTAFDimLayiurPrVcQQxnWanQ3mMAtVSVplAgXZeBj9+H4L
1Ofcx+V3hTfijXWyD+U9Rn0FJXtulrI/RybKSNU6Gxm9ZMtr5UAZOgpoRzdRgqFwMZxOsI0Gk3VV
oxz3UADBcMzyaGilWyVfBHeGwDFYHsjVNosBHzrqV+hEKX4RDM9SkHnEA0ItbH+KGtr82/3j0Awm
rGh9Ps0kSwjQ8VRGCwTcJ+1MUbPZYRAcFT3/3yIYrgHImOgKnu/MdWg31jZCTwpVmK3zrPmVYOh7
S1K3iis3WRRXy0VDxvwraGeSWZ2zzI4ybqDF7gw3j1pgrSnmMp69sgfqUAGhVh06T13lXj5Fvpt8
rJQe8q6UXc2dZmcD9JG75FUrB1cVZZbvhYFLe0n/gp0FwGX1uZfwprIGZYssdZU8lLzSoLOJ5qdx
JQeNpeLmL5vsuGrV9JoN6xReXiU/ekPEmCLxUbL+TcRgk4tEzqGRi0EH2aPM/91P4yoGr3ARydfx
o3mgLDmGUKiBu72WYygm0jcDigyfF28llhVjsnuL5lVx5/I1LUS83wILbJ+7lNQ+1mO83hz7x9ov
N2ljPl3ePG6w/FgD29R2LKQMQ2vZ0TqDGxp0DJTMRFfrZXLtXCKvKZJUUUIqWhXzNZSVDXqfWML0
q3RqC4iWJn9C0mKB05V2cJA+sDjuydCGoe6H/KQvxJ3j75s5B50mQony1rG3wgSStDC1CrTSKA2q
p3r6YYtGCUS/z+yTk9Vz3/UAUSrA65YPhagiwg1LFsiF8XST0Y5hPxy1kquypJP16n2NqXbKGJT6
M5SrJr8+/90VFVV8uGui1JNQfsQ/Dv3/u4CRkX4qEQLQ8kIfUXu0+ufL/sz9fWSKSKZw/L+pRw1G
YqZxAc4lTR4l1zF62c3B7HbZCC/Rxk8jZVMNeBjLAbTZslGTdgWBFN6FSXl2nMkXtwd5Zfy9FWar
knGVbaCd7ai2v3cSRsbiuzgOSVO7lQgaxEUA7G0xWSjthKi9BYo4DAX44PsLpYcJTQowTdJeUt0c
1IfLW8ithu0tMpmn1DeGCoFdNEbeQEYb30Ni1y9td75a7uRbisRHL8GmNGOC20J0dkwGKmmWmkEo
fo0m7atBoMzdvynNHxF37lfH5KCy0sl9kxGw1N5TfP8AWF7xM8N3Rb6hxC0mCqWhgL2H9/aYq2iA
5pMm6Z0VJd/eBUyGMIZYVW8DwQHpEvHgCn8XHUpCCXpIjEx+/ozzzJFpBT87Scf5gDSqOa9PS5gf
2mORuVbobG6N1wskDARew/u80UX71y4Tcg3oT+vlmvTwU3KQg/IgWW7sk4cxoOykte4OV00gsMnf
2w+bTBhOwMjcFjb0C7eTebKuMKzjGqGFCZ0eVQtR+ZGXnO4XyKRsWyXVk5PBWGwA/k/ekvy5AUVk
rF3nxd0UV6LF8e7/vT0myNQ92dSy0FfgAOz75EEGyzw4g4pQ97WwdvuHOaxuk8PkXd5Tbi1+b5b6
1+4aaBtZR01tAHT0fvblQDvmPtTL1yuoQlUAOSnekrvJtREqwfDYDR6I5IZOPHch8mImBtVdN0kY
SmojR/0Vr8dCSz0INVxeKtdjMY2N9i+tv9rMgab9FCt2Cr7W1jhuyylbRbkOP5LuLDBHOMFn1gVg
FtziCzR6CWiCleN6hAaE/DiV3t8zK21y3AQhnH+IoPMCizSUPUGg//kQTWPNt8KZoQy1Vq6EgcrU
vLYG36kwQ6r+7LqHjMhhU31rm8FN658S1EUKeXVJW3gWjliVr42mOOi99KOUBsHYhso9248/jo1Q
bTrEowHC05McQj/GDvEsuJa98Um7Mh4oCWP2TqFJ0PaB8kfYgk6TqqKDf7V4uewA3I6avftLmJhV
FU7bS60CwpD7+rr4Fod04q78jqef/TiXLu11qb3gA+N63c4mE7MaU65ta52y06Tr7oYsZV1EkYM6
7m9Xzs4E49h908imtfwvVpXKuazfixvwDXi0kYXntClwN246tLPHuPmAZ0qsFkDUONYYDO3iY/Ir
sZ6aMkdmpPmXD43vPVDfQCMUjwibyRKgcmlaet2q0Zw+yAn0pvs3LRfxJ3BjL56N/xhhkoQ+zicp
ngE/h3Kx4cpNHyq29RWtqdRtSxGTGn/7PowxH2tcQHpikcGn0gDQTuYvq3Ivg0If0syT4JLm+96/
ltiy99JZc5MbTnZSssm1nEenFFX4qPf+7nofFpgvqrTlekVPgyonNd+oFovuG+EaGBjbFCO5BK7A
kpIUJFf6VgM4Voaq32RY/gJdOGdtj/9fHucwn5OeZu1k1uAKycpfWROYNrIM9XDZBvdkkOCi6gVp
NJS7PwfspJPzWtdAdqdKd3P2sojuOq5Df/w+++zeBii4jIVtRFD29Rr9Jek2LxmjOhW9vLmtJRsM
V+BFMB3HZNvORFuU2ZCzHoAV7bCmruWOBz1M75AS+qAxiOI746FElM+vVjycvPpU3cZnUc2Xu527
P4Jxw8acNGnL0AoZtKsiviWiO4y7nbvfZ4I4GJghfmJjyqEG9T8EzW0VnMiHPC4ElwX3hqKKxBbQ
2GCWes8wdtkYMZLUAMOOAhwqaKxANZu3QQ8daQ9Ee+CqsSK7h2X3sjNya4d7q0yM3XQprfQe47yU
SHW4yULlROdeHOHriPcF7w0xcVYZkmHQcwdUP858041yWCagQiSdgISR5w57M8zX1S7Q7dA2y4nK
BtInwINlIrfnPtN3Jt4zst1BGXXb6CXJ85MJGPbyxQQbgu07zzYA2A20SEQdTMGKWEr1LUc1sAdt
VTRmfrs5npPqvsAJeD6+XxHj48qk485TbQfNWQ1UgHpgUwT00QjmLTBKXwr1qzVQXf1K1IniNmyA
JzEMGVrfMlQVPwdDC6xmQ0tAj4ORF+jSh9KZaoyv3hC195kY6cS7s/bmGCesq7yr0vmdyGIJKAWh
U1HiYCDsmoP1VcQswc3N9+YYZ1y3JTMSozTfoeUyZrBRF6+phvWTDsYhLSgO9hl9KZcEOUA0i6jz
8O4a7BW9s892qOptGLYyg+vQfo4coE18Ow5ei1k6yQ0lArkeBaCa6qDmXnErLS7QQ6OIroTrWx8n
zPawyBpLjVFbcWS2X/r4KzTtARi5kiVhhYAbYHaGGCculRlshA6l8TCP0iPl+KWKuT2Ujt8sCz0z
WpuwhdcP9+H3jucBy5KBIi5ThBnVhZDGAZNHZvlz49oncMx7mG2xgumgVAHg07R4lz6naF5f/my5
gUHHRQHJaIpsphuyi0OSBDiFbtHxU+nb3H8vbUEo5W6ogdI0avimgRr+59/vttlIJFKOEe7YYBhL
r2lIVKSCPJLrHzsrzCr6dtQ6ywTpuZNMbgFVjslxtcIf5rc/2K2dHfp37HbLTAZtTHowuOrrfa6G
UyZ46/JD2c4AE8r0LK56zcKokR4H7yT8fntl32I1JCgDsOMK8GSifWNCmQPsXNdUOP1E2l7MNXnc
pPGQdZYPPJ0gK+a2KKiGr27S6gnQwp/3DonJmrUz6lPG44rRtPqQF974vf5OScPp5FZ3iwl1kawB
1/12RpkDQxNYtcsC1SlbmgKr7O6Ktj1OcibYR+5XZOJ1CfSHjUk4Zh/x3+11ADHkqY2fjQ6IpOnr
ZcfjJ3YQyYN6GYIx0v7Pu1cPsUFmBwx96xudfdP8JoyfZAzKLj6V0E1u1zuBRc7WoQtL8TqICviH
WdMINMmkxBBFUdBARMf5ZAFgW930R+db04BaJ/k/vdF4LWAglk0YBukcoJtMwMDQVjWtBaps5XXx
kL5p35PCjQ0vvtb9ye8i+zCH7Y00H4cXEQcXXRBz0QFYCbS0AfArWFqYR0C75VB5NUonynISLObm
EgtQAvtbJdfenEZx/QesGp8MMpdN3kiG1JeNEyXly5JdO6ngk+N4JX4fA6YKxgkhjslspT7242DL
FmS4xoclvVOW6LKL8H/fUhRLQ+tRZ+XnIGqazdCXzk7xKqHO8csYDpcN8Lwe1wYA1rgcDdQmmR0q
1sRxthSlDoin2vfl3XJTPM/u8HV5nb9Q5RrJb75fNsld084i83gf5KXLugYvwW0lrqRlHqge3csm
uB/WzgRzLDKGMJt8LfAWK1+c6nXVdLfNRJw6vJtEQb0L8HTFweOaZaHJJ6joxWmdQ/mnvTYOQ6jf
zRC4U4HQFE/ycJe0M8Z8OkthSuoykjVK60OZveBdO6wPl3eNc1V9Wg/jColTz4OhgW2kAOzUKqA4
j9qac44NESySGwYckF1a2DaMNTNXRlWPZQcII8TRwl7zHEgcXjsAgVG1PuVef1rg6mAniN1scVHu
FayS9y4EvBuzjQatVuLoPsd52c67eaGqvU2wVZiUbTET5XggAHFuiicMcR9Eryfe0SFKqBAKxFCU
wYb5KUmMRrXS5FQAsSX5GgajZkEc+o9F2ZhxwVes4f76vCiscqCSXkgyI0zHulXhojP1tnr02oeu
LMbaBNvIXRTVPqQoecxCMW+mbiiyqtaRRvVTqCy/SPELJFP+ZYfk4T0hTfOvEXbUqu+WYZkUJDRj
9y4knd/GT9IXqwAOLDklz5AhwetMiqynGbrSioi4iPc97K0zn1xHZC2VcipluqVW76py66BEl8f9
D1mpbWxqPkzCBhX9yNgrcm+U+Qj7mmzaVGMOXz5R/YIC4LfZHd+h18WtEEnItwapVt3GNAJm4j+7
TW8MbbPOmBNYS4QtnVwNcu/3qXxYp+kZQJiwbFd/i4sw0clToUoepksEBTWuI6kqbk98kLhEabDY
JfyFOuRy5oApRLNOE5m9Vjt0KJ9c9iTuUe6MMN7q5DMZF6JTGVfTb2ogqUwvMTLo93y/bIh7KUCO
8Z/lsC4LbmQ1LTqMa2/h+krbV0WYLR4J49vGb0P9D3pX8BYH0AILuDpFY246W9J6aNSiUuLY4TDJ
boPRx8sr4l3XGAFXUPTBuwLp8efz0YGqAYIBdHvWcmjrYz2IbgN63//m8dDOBCjQtDCGzSzBABgo
6cecDpvTYk+BsQfHs957YyoKnKLnONcVgPB4n29Q0bL6vB51XLKs1eLi1ORQH6wfE2Px1P5JEfGt
cfcNWkqY3ddQLH6PbTu/blJ9rEv67C/6wm3kxZ1FO8e7RvFy+McCW+AcK8Ns0UQANcj0bbVuHK3y
LOCb+zJxFyeaS9HcJjdXxLPUQJ6LfgKKgZ+3bopBRlzOwK4mnWeCos5fOrA/WUGBUsBpiMC+fFPU
7iSqj/EiBBB3tOROGZgd5uNVoLUWWzWAnWYxPRVkfYFIVFAD43DZ0bnvog87+II/L28zjKY04hJg
6tvZjytoAuUHPQe3pBYOEcTT/d5bv0C4TAiz4rnk3jBz0SzEWCCPmTtRAY6XVe4Oo1W6eHOcM/vn
5TXySp3A4Zm6jPEJhHuT7vXOK+UE4b4rMqCN3PYaghhUbPQhuy5fjICERpjd0R5GfkNuN4CvT6L7
hvdN7K3TjdhZT2OSqluM4felBa+//diLwiF/Jz+Wx9xnRQkOBIkOoBdSMd4tseIobmob7TeALGO3
bdNWcLH8h9N8WGSuL9uaigHc/tt77bZ90oP0oN7VqB0k4ewtGNhqDuPzcrR+XD5IuhA2aIKeFz0o
iA9hSo0xK8ej2cW6nCLu30jFX7XSuJV1ZYPE/U+UC1DCgcQR3IaOxDGHlgBZ64wmhm5G6HCOzdsw
+JfXwv2+bUtTEf11B1DRz15htmDn61VkAKmkufIKXHrWuI4s4qrhOR/4hSAGA71DyBczW5bISa+U
64wUubsv0i9LKwAv8Y4EDP5I8TWKomYbQGOnqoPZ6+BIrn+azYPcIw13jpt9tnRBLZab7e9NMTs2
pXVbLeVcnZYTRaDSAZAifG/hHnM3DUQwUN5XtTdHb/DdZ5sRSNNv24iLBvgg8xZ6km5e/JxEGCme
H+zN0APcmZmTbYk3GT1BVQYWInfcGeqD/SQLPlmuGTzZHcqpA4YbJtpuTToX+VaRaDNjz64fQdN+
UIXzqtzLklYG/jHDnJEymPOapYmMR27cu+b9GCnHylN/kHsInR+HW/lF9M7k1X+VvUnmnCynthqT
yBAm/ZU+VQ84JT97ln/0m7cdyiOeDw/Fd1E6xeNl+mSUOTXQQs4zJucdqrHkIwzNT93qNjfOWb/T
fap7tETW5OdHsLCKtcroJrJhEGOAluagXquANOazyzTypOGzWzKMryVnSjdinGcAhzWvxCyUqE/I
DSA7Y0weUowK2Be2Yoo2DDOkbkEcrTiUzUoswdAV10M/DLGFpSrvG6toSHZKwdMyJ24vnQeRmhN/
MY5igUNZg4YLE9XtIp1G1axAwqq8muq1FP+6HNS5v4+YDsgW3nR4oXw+mVhO2iolK+g61a+mdSup
gj0S/T7j6+1o2lOvmU40ENPfNDXq+0zQWOOGvd0S6J+wi0fbuKTEtlUSWVaoG36SgiJxfZqEBLxc
J97Zoe6ws6PZS2LUiW4jUrTXFphNbd+6qTANiW6zL4IpcH1rZ4w5936OCcLEgjmc+Dxmt3NzVYoo
DvjX084Gk4XFmzngUapSybkpoIVR55yB5ogilPvQuHME58R9c2s7e0wUUJ3VGNcYB2XeUHuUknG9
N0LZzwPHF/UweI6HtwFUKCx0klWN2cBxBruG04CHTp2+V86t0wpWI/p9ZvN6w9gGwAKTU9x9kbez
JcrBeV69//uZzapiM9bIZGAAMXlorMbNstyNs9Iv1sG9HAK4ufHeFBMwzQmm4GoYf3/9G8ahvGoH
ze9CE2JOCzLWuzKg6ApRoOY64M4wi2eO9TpdOhNMiP0rpppDEJ17EDu61oB7/L8QYHAdcG+PSSnM
bCW6vI1/lzBoPlbcWMHfhFB12BwF20pDG3vp7a0xoXWQSqO0uoTKvCyBdtADWiSkGoNUvCy/F01Z
cDMZXabjv3j7a2idf45PqlWmki3jrTEExVn1wDt0dPDMybz0rABu1IaiDhEvRoHExsBoowW8E8vs
25f1KMnKRiIj15pbs1llf1HW9CZJuuFesJm8rH1vi7lHZmuVJtIBVxxDKuekvRJfcdfvZg1gSHzA
aP+QvQND8mdwBD4IbFP///0gP9bJbKy2dEMHwN2GTNS3Ho3b7VdypDC1yjNAmRY6z+Zb/gUSa+9t
YJHaKj8OfBhnbh2EmaapzK0+yePz1N0ROwn0DDCr5KtglaLTZAImeCn6RpI30MNE5V0dYbbgIAXF
4mbh38o98gsKHyKm1/8IAR/LY8KoBAKpTJpQ2VYSn6qSrMeh9qSf09sY0BHy5ShlweWFitbJBNYx
l8tBJyN44ayjk34dh7sK7Dt/YAPdK6RVBuo3vxFgpBWgmKYWR2n+3GMP5eIvIhRs4H4SOyPMgQ2Z
kZrxhFHtdbC9GeJ+RL6etb9adXK7cfUvr4j7aMGD/N8lMQc15epoVymWlF93YAwsD/1LckPOPeIn
VX9UX6ar7OWyTe5J7UwyJzVU9rLYGV7qw3Zrk9debdzOEo41cj+w/yHty5bj1pVlv4gRHMDplWQ3
m63WPFjWC8PywHme+fU3oXVsUxBOw1cn9nrZ4YgugSgUClVZmRsrzO1X6kndtoCtBMUCvjbKYAa4
9c8MiVD9qwgUt9rXj52Qw4x/F/01yxZp66RvVwUdVszyxA8UBFRA5gzcKJLf+pJn/zj/KbkFxc32
sbhB0nbhYqaEshN2TypwM9nONh3QaR6lb1RVRHPLW4oiMECwql6YwXnzgp1k0QtVOSbF2oC/fOk1
KGreSRHuxPnneSM0DH8I0+gX2+h/4AokzHmYm1zSrTZMjuBlaIfHZRQ1/birgH44GCVBSg381vsL
1iqmLjQqVCTCZVek3+ckKDJFkIyJbNB/3zwylATaMJBxgz4Keajk5waFekX05uNnCpuFMF9qWOS6
xiQjaPgdOl3Xgfm6upQwNkZJ4apr0L+Hu/N7wz1kG4tM9LAaI+mKcgGsU8Ib9msDSbK82uX2r/Nm
ePBRBXXWP1vEhIxyyJRQKzBxIh16rw1kywUM3y9fZ0zEhc9j49K6uZi7hr9rxAR5JTjPPoxWLTnp
tXBIimM4wlIXqGHvRbbANfh5OvCCv60wi8uXMcstK4zeGJ3oQPt40X5Jv7RfKL1kfMCgUOrM+O9a
FmVANDH+cLTovCfq7wAtvo2ubLwyBBZYHQGDOy5H60j5A7/PxybAFDbihWAH6SLOmWIOWZXGZkfG
MT3ah+iKZgSYx95h0hy5c30xHoug3Elf25fIE3HwcvcQHJrg+gP3yQfGlbbT8yHt0wQN1PsZArL9
+Gisi2gP+V8SbN1ozmGqiKXsbvOplOo+hcZqQLWdpktoOxmn8ttwXf4UqpLyv+VfY0wwwfu+sDIF
S7IP8x5oah167s3j/CXz7V3jxVdUWqS672/FFT9uLEZ9/fcymQiTj2EMUtohDCzFdGW19NvCFiBN
+VEMpBjoSaM8ZrCM60trabMqgYpPB/mcT8VeU0/aLTcGuEehc9P6tidioeaGMTRYAMFAN/8DJDOu
e+h+jFJ0XDvFqWrfdtO69Yb8U0tDRY5OcVjg42AeqrrW23ncgjlqkH1Q+wb5fY6ejmPcNy0QwpRZ
MPJETHu82SUFrv/HqPr+6hlmFBtlAjb5NKCvx+QYgRFA2S0HUWmD+56yZTSoZVQ1TfahSuK0UhFp
1qCJZ0e1f5rNbpz0XVEd2hhinct92gseN7yzDWt4FFPKA8tkIueYR8UYJqCEsyDqPR4a61UpBfUg
rjvqYDAGkwMF6rD4/r4kZaGtsgJUd3uCzqqT7BK/gpTVC3g/8BXNh880YsA4A5obYAsgTMhsmFoO
q1XrwPpP8te48yfzW5MJYPi8c7w1wTy74yWrImPBE39I8O5Wf9mZL4j39I9k4/3WAhPvkxT5d660
4EwB87niNW4BgKECBYNiH16JfJx3frfGmIBotFYcR2OnBqX+PUljtyofS7X0ykqkfin6bkz8QwLX
di0Qu4EkWQ8WGU7dPDeCu4Tr1EB4GApkyQD2YHAQdmuvSrxg+0GF7yAtcCbtpwaKEsEG8cpYyGr+
mGFiUZOQKK8w/IxR/+FXC7Z/VAXc8pd0uXiVJ3mi7hj/y/01xzi1AfEheR4w2KirmGpUFyP9UZRx
LggIPG4+ivHUNA2MTUiomQ1KUa2KsnRC00CKLiq9crrZn/Pey9KdIh0B13HJeKWEX2YRBJS7axvD
TCbcm0ZaW32kBf08X0Iy5KBl+nEdtMP5bROZYSLeFELlpdLGNSD66NjppZE+LsruvA1+yMPFKwNj
RIemmL1K1rHPcsAQ4RrmdQz9EXp6SZAN6O0RiHXnrvlw3iR3WXRIHlkaOrYsOKDN5x40fHiCtWnh
drnmqMW3qRAWprlxwgR3qY7JYTpL+f4qrI15HPoUeueAj477/jT545f01XS12yRYoSFTeIkXuii5
nF8d3fsPsRAkX2jDGci1WSyaZcJqo6xmUEgDiPa9pMKYtwXKmvjWmDPv/2SMhaWFUqiE02DogGt9
GaaXLLoGa5rbKTfGcHPeEvdI28A843oE3oLtMSKplmK8+CHSJ/VO08ZeY4viLdcvNiaYe0pOSjk2
B0PBWLntNIm+k0bJL21FlJjx0nd9Y4cudfMQGq18UHoNS8lPVGV8hFoUbWNX+3/gv+Jl76hkYAJH
VYj8gfBPD+N2WUt9DWboNct3eaDv2+vUay8STC+0V4mr+5g2/RcJd+rerB9uLTMh34ygmBAC1YF2
vbJfIdOa+ebjf3RU+leRcAbP6bfGmLMWN1qYx5lFgnjOQKoZmHKGEZoQhI03lRA7yHNF3JZAMSmQ
TYIK1/v9MweVxKRMZJTBijelhOiIAjeGS58pJ/JyAKvMed/nYuO3FpnljeFAZkNCg31y7cFJc7d+
zk/xwwzYYnQ0frS1O2JW+9f8RPvIifBVK1owczDqrscsejNqwTR8i/ufsghNJfp95kBAk0dvhshc
A60/NMlpmZ4E34/ri4jBkBnCVY36yvsdwyxaU1nqrIGpTHVp0cO6GQvMgFAu5+WQidot3PUo0GVQ
MLyoEvZRSZqwTVvJWIPUfi2mh1B7Pb8e0e8z+4Fhp3iU4PNBglHmynrK1k8ALuDafxbAfK+wnzsl
UeUVKuXHPrzSRPkLt3C9NUBD8SYEmkU/tMCHApd1tPxitx6gMAs1T0qtKQ6CvLi+NcakaeFsW3Gj
d0awtPtKOijG10jcAeBluFsjTEoWp8TGbAUEwCZMOK3ghR4v9KvfrE9W4XyCL5RGnz9bxORmJIoj
NcrQSmnzlyU5qSLaHf4WQYWOgsBNGQwo77eoaSYCFFZHO8HLLrpAqf9KvZ8xsl+AlkHEGMPNAjEe
9sca43HLtIZmOJtFUDzJv/rCTZ+rx8hPn0x/fqp+aI/yQdjq5uVnW5OMD9akz0JJxgLJi1mia6O6
/XXlQ5IysIxdjpHcIZAP+ldRQ0r4YRl37JR8sUmvREdFcVpkhVSlS7s0EYz+BW8uNMc4ZtdmRM5H
ewiki+SJqjmjBvql25PnBeNvn+nRbL8p45VGXwCRuwKjN8myp0BPaCReL0o6ueFPNQn4u2VifqDK
lUk2p40Ckvc4r5y5msGTfH8+wHI7yoZmmiBRUg0VozDvnT+yM7mddOyRAepAKv9oeZBB8msHW+T9
g9wTN3ps7NFq1yYeTok0kWiA+1OYx5KAKCM5JpcEIi7jlRyDqPRT4eOvQXYyxuyzqULIMoMleojS
Kz0XjRLxTzQQ0jKe/ZhlZd91ktJ3WlrJBUJ8GyydAySAS5z4CtPuDbTmk33cOEK4DNc1wL2BETcC
/PeHquBSVvI6K0WQYjQypzMr60Xhm1dQSt81+7lyc1+Ezud2VKC+RGuRum1/HLOY03QlYHoMKJcA
dGSC4pYSrzV45E1fKRlDs0/urTtRGYrbTN/aZeKIMtTNOlhTfpyvF8gLUvLECe6Dvtu+8yzH2ifX
BPmpCFrPBQFv7TIBpTBWkJSPUxFo97rt6CgmA+XxVqXExNgXSk5K9uoBxQ/1Inc/g8jbGmcOpq53
cduREoX6vFoqr7CLtnCqsVnSnSAE8F5phgXODqAv8IwmzP1XlkatKxImeVWfqqGBIOJQoVv1L50/
frjZ2GJuPxmyFX1TLTnu2joAWQ3CTeTPx9KJD/IhdEVkFLza+XZpzM1nalIIVusoP6717WQ9y0rk
3JSmW3ltuBPWqrhVsq01xk/VTul1S7eGIA7aN3BOvRt3oTP+C90zN9XbfEjGN5sS6Gfdgi3VT+66
X/peO0huHznd3rqmjE7Jde2LJib4N+zGKOOTS5VMkg5RVnADwC9d/dD4Y+oqL/pvjnCBZ3IvC4yB
mioajaiHMO9PEJdoo9ZAt1F3SrAp/ejcyq2/QJxj8pIf89VyoQr6qVx/2Rhknp+5umIE3ARpB42q
2gETVwHZp8fPfciNHebIdYgsbRFF0GItbxpL3mdD5cjkjqDhmHxf18jDcIFSPsj2ZTp45z8q13E2
ppkTGCbySCYI2Af94Ic9CFmSEeXwZP9/s8IcPGXJmqKYEbJzTA6lTzZA4NW38yb419FmJcxx69Le
XjMbDOt27OSBdUnb30A/aQ7NM2d3/jXt0bJFmWIUERfSX/5Q8dlYZg7f2jeybWdTfOxVcINCXiDE
9L6+ak4WNvFh6UNJ1PjhXvcbi8zJk/SsVVcTHRIze5Gt6yYV7Bc/MNuUtwKZDAQzGLcgbZkQK54R
Ka/lIyTojvMBPEH3055QRdbrT/Ar4bllQDgFNU7oETLrsdvazjDEUaH6faq1Q9TeVr3gLPM+2dYE
k2nKydKnqlnlx3Gq/SxOgEclB4EL8gLUxgbLugE4vdFOBl4BGCytMKQMgbfKldzme6g4w4nOxn9C
fnv74ViFt7VVOm3JcXzVGgNYZBql42gTEZElN9JvF8YEQnmOIUs5wh3iwDhqh8L/DlZvnyYF4qqF
YKNY3ts4sTCL18HWUt1E8f0SfqKItF0L49qZ3UG7pwGIZKlM8zR2A4oxJMzuzvsCL66CDs9SCQph
QHIwMSG27FqVais7ZlZ1pYeDM8z9vaxW7nkz3I+1McMcnAic3hgzlnMwhu3X7pe0RgID/K3fWGDO
TZjnizEMKjA3p3lP5/tCrzy8pbr/ICNBvwobSTdfjX2dSVliSiniUSDFpQNyaq+3LmPpJMvDIdNF
p5UXtrfGmHRiUY2hyaHIDBCp4Wv39LTG+/YwY6KZviTmXYX2gAi+IVohc5KKeV1ngxR5MBkXPYl3
SXI5x9FFp/3MhLwZXEDfdoVMXrG08hRD1BbCd5hJKT3l1b5Lr+lrtAowO+hNh/qSHESlEJHHvD2Q
N2/6dp0LxY6V+AjN6x0Fw6Rogeg72iOgENnzB4DbItiukUktEgPKbUONNU5H9ZI+IzCd7vWv4cm8
LL3Qiy47b4LsfHNv34gB+ILj97YBm6XKVaRZtWmjXPISGYj3+YPigWxgNx5lzcWQN6Ya/EHgtyrX
KBgCMX6N2XjCcm0O6VD0ktWXQDLSiSP7wviFeSN3vtB6J/wxusXoLG+kQfHODCA2uFsurCs7EH15
Glo+nNXNn8HkW1kTy7WVanbQh5fTdLdCx6IeTzq5VsHVCxIhwT7zV41hRwM8MKj+MpEOZA9KIQ8L
lD9fZJcKg2OE5GcGHlCHAvFQV/FUIXqDe1gx/fbbJhP7UpB1kN4gEdgSKY+fV4B1CmTinnqd505y
Gney12Iw6B+eVtzr469ltr+M8uFSLRGmY9PKAYWL7Mo7/aJyB8qyUz4Zg6vt3u5e0ZJFdpmY2OYF
yTR6nxiKP+WvunFBVsH9y48Pm7UxIVDr13WpJPAUVTvLN1FgAJ5yAv8vcPRQPWxEFT/eIw64NQxO
gw0HlGiMnya9OqNriXdBHtDrq8XlRVnFPwO92ZphLvxsTt40V1CVmqjm9S4UCe3yD8DfdTAHIFb6
RMNrFBcxIJt9nVzZuiwArHH9HdBa9Mwx9Qk5zPfV2FZV56qZJqjeku9p/DqZTwOkkVPpPup/CY4z
vXo+RI+NKcYJpnQdhiTGBGhKdi3ceW+4YaBcZeExC+IDtG13osc8d3E6lNjgBKCOZfs6Yd2YBWny
ObDGRxt3bRPqXpKeyHQzpiLFC24RGHNZf4zRzdxcDL2S1EBM1vRWsvz+oUO0Mq/Ki7qFFpaxr/0l
dUWtJK5/gMIKw4QW0SwW9qo2sxZpSRIGURZUxV1Z3Z3fMm66tPl9ZsckCanSFIIJElxdh8oaHX2w
Lsb+dZlFYFDuTm0sMWnLjBp3p6lzeEiD8Kg8zJaT34Oz2zNOxrX1DOUBvN+cZvVAiuedXyM/Nm1M
M/uWS3GS67E+YbgjD4o7MJtdjuBk76CHTmUPzlsT7RiTuuidWq9dr0fHsjuMw1UcCj6k6PeZyDdg
ohU3GC6RvnmwcXfZu/N/PzeyWpYNXLCJipzN/P3QO9RCWW/GQI9eZR271LbOiKSrtRwzv0nQ4I5z
gUnukmyUTSFeDyodjYlQgxJbLcChAHVP4BI2fHu4Pb8mkQHGy618rHINAsDHaga/ZDV3805SzdE7
b4VbX7EwjYRrEMNWqsHcFhKB/FPRtYDiPS8uFRuIve/dvjgtXg/FGhEugxuOtuaYu4M0qtYmlgT1
QZ/yYaX3kttBmk8DBip1kvtwF70KFki/ExvfoT8IKUCDYH0svccUxUnSGBBq73Td1a2HvD8W2VVj
3yXhPi9+aOTYzSjz96dSF7wIeEoDyA8NAqI9UMWDbfF97DXWvkvgjjaGLaM7MDoepSvrR3lPJqjS
k++QGXPS29QH/rC7kA9T+Q8a7rwAtv0LGC+VprkfQwvPglRqbkx7Qr26MpxqCXdggtz1kmi4iR60
Dx8bDRs0hTUgO00mT5WGChlV0pTHvrxNQG3WZBhnHQUZuMCIxXzWKK1GZZzNKZjNx3D6StrnKnw4
7zVcE0D/gwsaiq0fpohMVDKyglTJsTW+m33izOFVqH2GihG3I809qGABC1LqrMxWgHjMjxAZ9Sn9
XeYbpxEkssqu9kNXE6yJF1AsxCuQShL0LVhivxlPpGXo8UwajK9mcR+NAnfnn+0/BqBO9t7dk6i3
5ExWRpCz9Z6K1k9yJDc6kJXpHUXF2TeiaMIL+3TEC4S4GGr7kEh1Wb2ENVhMoSTSB9nR3tGq8D90
RUR26Jfd5FDjkDXJYmBhE8DKTvQNkcsnX8k1uBj97/riYt533FEwh42m6K4QQMH+l+/6d5nUWTfm
zaFZ5gEQEsBkZJSIQp/qioGoqPuq+fkVQKt7UUed7yp/LTL3dUSUYmjKDIOCctAlV3kmgBLzMrjt
xjGXTqs2UzwkjQT1ptfV8JvoDgcsjQ7nDzE3h7JsKuWM2A/qf+ayMaXSquWsT47jc39SoR9qeQDd
vhVD/uFu4340MLsD44jZUd1gPpqRqIsdSnhIABTur8n4MBSz6IjxHivAw/ynPAQCefaIyZOJ/6Gu
n57kI3weFSb5q3pvOBQUFu0LweXJc3wQTqPrAvSIZrEvFYUUcp8py/jWduww0fMfeljYdhTZYQ5Y
PUKKFBD+ERRGnYkeo7M+YzCAKqZFmFLJNDc7QXRJhVSCdqSVDuEfQD2BvbdQf6S88pZF0Ph5f8TU
ZqyGKOlo6DLvm6cEMO3ZU2EfcrOJt7ZOclN4tH0NptdPaC2CdeW3bY0Nm+OYZIaJV/vRHps96UPX
bF8rI3IgouN84kAgRUbaijsauCAmkozTCqwVLp1jsxt28o4+BjFqeS35lVcKO0LcPujWGnMgtLKK
0haNAWghLrvL5ILq3/UHvXXl+/RKdTKMHVlXPxbbE6ySd3lv7TLRJbGntIjSDLQdQeiP9w2eTmqw
+hQIlDr5LR5rwadIsbY2mVCTdn2jTRN4jil8jGpoxfe2S1tT1b70hcBJ7gqhgoEpT9zjqDi+d9ey
iVu7XOzyDaxmjg646/b9wXTTq/wwnHoXRKUPIikpXswGo/4fm8wZDcu1LIcRvtOBTVadbuf5pZ93
lioI2vyl4S6H8AzC6IfKj5FqmO2D8kwZ3yXxIQlzJzMFTysucAu1iT9G6Jthc6MOeZ9LEQVutdEu
faCqWGCQ/Vkf3qoiKzD8gBh6SnDeL3n3w9Yos2mg2CyjrDaSoyq/ZM2DMgm+nHBVzA6RVWqleF06
4EzH7/GD7AIJQ7F3q5P+GqBXl+/izBFVG7ngou2ymJiiRSDT61YVzEZA9seYhkDIdN7GMC5EbHrC
FTIRpSV1D6p8VM7+55Q50W2OhgPlvJh/vRE33SyiQjTf7//6ChNNulEyQqDtSmCSn6XlZwGZ6Mo+
rsnT/807mADSj70aq0aP7kgPLJGMEYnWP2+B/sKHO27j9Mwdl8djteaFjgNsD95SQHhZ8tTkwp6r
nRlfN4bA3QUHmW0cmG0IeSdShIHZS9J+yJPqYGKVu9KOiMAUN0MGVgPjdpiyx1OfOc9lojV5kejZ
UX4xbmePuMNl6Kk38S/DKa/IQRyB+Wf5r0HmLLeLUrfRDEfMl4tqvE3K5/N7xfl4qHpTeTmAdzXM
sLwPUGok6VOzRFVgTC/RMjoEHUMFrZ5PWAG5FaitbbBbv33WTRhc9K43yhYddbO9tdMJUf1ZmgQ8
zby9eevNQQELhBx4fb5fitXH1ThZAHKnwTq40TcIxqLG1Dsx4P2e/otqjGuC5wUvTryzyRymck4T
fbIkhFrTle4tn6Y6qxN6ygu5X561owoAjAgXy4kTqgx5ACwSM04qixwajIYUq4nKVmO6oMfRx/3Y
3Uki+UH+0iiUQwEbuYys/P3nXArwFki2Eh7K7/Jtf2qOSOHcUAYFOs03wK2FaW4MDbnnPYXj7xgN
Qd0AGB/sIUsarkVt0tUEdZ3QvJnXr4U5CAzw6pAqJmYVsFuBnQb8/O/XpVRDC55tg0I45z1lMQ09
4rW7Eh3kAomiqHQgtMd8x1VHE2EZkHWrt5ZPlV+giOTlT7RDT2k5RFcX9XIm+L5bHnM3j5KJOV1p
RAV8VtyJSI4FmofyIVERoUSYPF7w2H5K5kbOJ6W2FUWaAjJ8L/TvTbmvx4f/f3/YmmAu4pC0FYma
GIiV0o+S71r08/zvc918a4CJGssUZ1qnJ1R89798OtrhOdQeVtAYUjzMcii+iIH1dNPP7RITNzDz
nJDVQkCME0c+UkR/6CU++PF7PD6rve01gtoOd6ugWQJlLMik6mzjoq2zoq1bLT9GmO9v88UBEGcg
gnFn3uFFRPpjhNms2sZWmS0AC1mbu3OGwpEpSC34FtDO1Kgd22AOkxYufSWnOLxp81Cn9/UkuuD5
3+mvAeb4gPU7i005LI/5ab2Z3DrQvHSvpO5yEwXRA+1jdgdwZgmckFZTPrgDASsLbdNCt49xB6lo
utHOiimoZUikSbOTJ0Fu7zpwMEnFsV5eZtDqjpYgE+SVraBRadgQOkRd4AOZd12kSSIDnoVqCDlS
br/eMS9N/7/AJLq2+IFwY43ZO1BHtxDWwt7NihPe0qcreOx/apfkOrqh96QIrcPdyo09ZislA/q5
eW2CLXie92YhgQSVQJGOaD/O757IDv33TXKTlVkDTk96tNb8YqxHRxntQ9GJbkbetY8RdIikQqQH
vLzM4VIAWU/yyATf6uAXxauFWbG+PhWDaAKduxxoTikGiOMwWMVW/oxCy2VIKh+l/mhEqmuMbjaF
Ao/n3lIgxLLQloDWic4sRm7TvIUmYXEsEy8fbvuodpoc/wfSTZaIsZMbMza2mAgP3aRoIXVtBU21
S6cXCxOgn3CAjQHm9Ba6PVm9BJiKFd4s5Iu0XnbF83kT3GsKEBVkRjpGdJEavXcyq5FUW6NEJk2x
W+K3uBTtCuyMo6BL/7geKQc7SV0Ry93b64kNTVvDTLo0QPZsTLOsQD8A+G7tea9dv4G8f/60dwQw
fJCMLfvJA1gA2McvIpS8cN1M0FBaSR2GHs1pKoAI0tPINZVdiOHMq2kfHwBDI44kAdD5GS0Wdbtu
Jnp0aTrbUdPSOa0ZY28JOiHmlUmBEQHKwo+fgLK8M8cEEaBMZjWdwypYLCikqEqW7UrDzD2BG1FX
/LiblPwJPMMUM/PejUI7xLoGMMYs7roPfXxQn4C/NvTCU/xECZpAwwOlmdyfRaqLvBOvgmv8t2Wm
KLDOUTxhZlgJAJREIIbC2Iqxwag6ykjxLdIJ8h3e6CI+6B97bEscxGvpqhCsdHJHaOmApfc6mV3I
6bzK17q/eKGT7+rHpneUG0sUQrkXKxCboN7EHwCyc2Y3x6aclGSYQvQLKQq58ssvq41HBqWolgK8
qc5vK+9q2JpjoulUDlE86FoVaPNNGy2ukh6L6Cap8v15O7yrQVV1NECh6qd9gKIk65J2a1JpoF65
10mQowyiCxIwkQkm3HSQJFRIvhpBrJ2ycnC69aQIoWp8I6D1ozgNBQTA709B1PVxX8vIDPR7tFlX
UKvkXoymeLenzBTtFRUvEKHguekPZLbAfgWSf0CZmZVBADRMZcr5CkDrnpLoKq8gKAXyPnLHR7Gc
AHeNeLhDxJUK8rKV+6EbQ3lSoN/eq8opNW/LugXpt2gYg1t0gdDMHzPMp8xqlHUaJUTy8wRW8f5E
Ob1iz9zNt3Oxo5NT4ZUoVPK/JJAFqNvjhKN2/3777HbtAUXpTfTQJjSXaO9O/frdwLwRgbBk9uUT
Tr+xxgQuKxxSfdQrJMnlTVa7xvSci/A79CN9iMqE4oYg1g3FE+YjNk2emHVdgVJctm4nHSyaffp4
fhVcE6aBXriMGtwHsusWsIJyrSQzwES3s+ivUyU4uHxPsGQUjJDsmuBZfb8rY1Xqsj4CLKPdT4tD
edGVL2AhBWvNqTXeyBRKV707vyq+KyCH/K+q+BHpnBQ5NGbx4pxcjOODiiX1aHuqoqy/nhmIUkmV
e6o29phcUhtrJGHStECSpk4c43KE0Xo/Pa4OBoF7h7b9B4zRFKg49gCJlFe9C3z3fbQXVh65N/nm
L2EOwTyDSaklKtjLf023We7EBUYEoBi3MzzFN2+ll7DDH9EFxTVqTD/Of3bRV2C2OhraRluXGvPy
3d0cncYID9ZUgEDg2UCL2sbrwMRLhDBfurCbKWskvKrsJPoRR9ZVpg9+nJrO+aVwE8ytHeY7ghmj
V1sTYArlOkcXN3xC0Rjap9FpdSkjx3y5HEQvYd5Z3JpkPt9gRanSDfh8le1W6pdeyNfOqy5tDLBa
AUnfSbY6JDQoGz4lNC/c3hmeS0yN/AvWUrBVrFYAuLgKq6G6ZkV5YVi7UjlmkyDz4B707ZKY21Of
1jRJkzICoKAEsR2qqJgyXW5m1/Z7375pDufdgr9FYNwG7pYGTOa5VVY6aeJYsgNQe+3lJPR0STTH
+r94Hu08Y2QSphg3SKJimebCpNxytPKY7broAG6LobsmnorJsemCaNeTdi1qD/OyRQ0sT/9jl0U1
2qY0NL25AC2hWBkSH1CbLo6+xIbq9ChEVW6mWHnpnv+g3Otha5X5oiC610irVfKboGpxZf2y99Ab
ctGmmz3IQWKqVjQFI/rALN8xWrhdqmj5GsSnMhiu1Efpqj3IAdXeUZ0qhnChefOps41xAORctgW4
NuOnkq424QCq3SAKr4gUu+1gCSIW97RtLDAv4rBrp6Kv54VmyGH/VUYdVwhboH8lm5Cg9PNnFfR4
bEpaVqW38miAqLX1LB+cL17sRY/DXt3nuFa1r+ddg3vWNsbogjfGoFo2d/qShkFdX6vaVdffn/99
rr9vfp/+++b3q6mw2xEkuoGitD8lCEGB+iSd76w+9M8bogf241cjBuAkmNf7gHttsqJsa9nGlJdW
f5PVbJcZ6r4o1X0SNvu1m/b50nplqD+eN8v/fr/NfkDDgkRgqZcR5adavbHLGyl9Ov/7/HMEfDnA
Y0hSCftymW0jjWZLx0ztG+V2siM3yW2MmWjK2tv6XQ9YuaiNxQ/4SO9R7oJdtKbf75q9xtUyxyiJ
T66yN/c5yvChl1/MruSTgxiAyHUSlSDS03L4BwRnY5Ell/WqOA4gFegLr8hf++h+0ET5Bvf0alA9
t4EeQBeDSWtqpdRoro8mdXjU17sleQGU5jMRYmODSWnqdjJzc4SNfOp3czxdTGPktvp0d94vREth
7i8lzddWL+I5iOorQ6mdqEdZThHUcbhn6u9aWHCHNcRZVcugZiJjfSyI7iTGa2teSCbYjCLHivxe
E4QL/rLA+KqDPQji9IzjzbHW2EoZAemGQdRIU7Cu4yK6/Llnlja5FQhR4NHEbJFeFmSZzMIMNPVp
ME9KIujEcRdBMPeHgSEDkGQm5nV4aUpjNxpBPVo/AXl9BoTdlZtVkCbxQwPEvTGSDZQnwMjvT6lG
OkSHmIQHFNWN2/hG3jXHEq301NFeZrd9Ur6hj+AREfE1f3l/zTLL0wluXrOLgIqxfWW9I9pJGj7z
BXUb68LUBPoUzDU7930Uyl1mBSb5Vs3PfRx0uohfjbuMjQ3mmlXNZSWhCghiDSnkXVJoCKqtCe6M
cnf+qHKroZBDRPMAlDMfta6MaShJOBokGPfV1Qpavqf+VN9QkRxpt961O+lWWpzIVWYkRSIEBM/X
t7aZkLcsMdHxREdordYfxtjegcvRPb8++hPszbs1wRynvjUXonX1HNiNfdWWA3j5Mfi6W6p8dmZD
yQ99hBz3vE3e5hE4h2qiG40bn/FBJeqWutBbMPNOvTPj58vyaVI/g5zaWmE+3lTGIRQHTJR2MbpA
ThIpXCsRzEBzT/HWCPP5NLtY5rSW0FrE6P0C9nDQYLqFO9UOFNvtl/AajOUehfqe/4I8IguQxaBI
j7oUREneyuibzMxQpnWIohoSKG+6YoqzHoybEok5dIVXf8VVH1+0kN+yPekiCj2Bdd6VT4fHiIr+
o4bc5n3sUpMoLvWxtN46BCjIOuneTl05dcAXTYejKMxzep1TT9wf4PX70XxB6ZIigz/oBazKKo3q
WKqBbt4p0uwmxb0S206UvZBibzWqY2m5Y8ifciaQyGGOVMXt9vZG23zvXq7bTO4bKFIXiTeWF6p+
ikaRliW3Y0gwbIhMEeLNiDjvv2us25JUGTjv8/cQjwfsaTC/0gK7uftOiW/7o/kyoP9C1TrR/zm/
q9xgA1ICSDFA/Bzqk++NT008kN7Eps7xTqGHUhcp7vFwyHgYIX+DGhGYOXTmtNgQ9VNmCZv3u7O0
HtRg2YOewheVIbiNJIrLhGaVDXICdvg31fqlx7kxgglDOPJj6mXu6Han5ST/g5Ya90BsjDHfrgGk
G8JZITScy6tkKJ0UlOPqcLGK+i/cPbIMgrIHzh1y7vd7ZJCmMSsJzf9plpzFytx8efiEF/yxACWn
9xY6dTZIFuZWUA9+Of3op6/nf5+7L+iDQcoY8k1IsJjgH5fgo+1tjEc1v2h3EUJ+E+jvnEJ9o9uL
HzvRu4EboymFA14OGPxSWDhmY2Zqls/yDKzOArd+MA/VS/ZIPLDBdKcVQLXGwlivkB2A5xNbs0yQ
rBIJ9JMRgWx97gAj5GmH4acCQbjRrZ/qbwAdvEDZZCfSTePdrTi/Nj6wZqClwHzesQ2VtsDo3rEL
bxpVcfLatT9BjkERZAQDShhGxy3+3kdqY8G37jGxPEd5tze7kaYKUunoc2H4qWymjqVqwklB3soM
BS9MOrUMcCRjVS8MxA9Mur11hvXDCm6xxO+Pv/VvLNe6E+Vf3ICM0VUbsiBwS3DCvF+p3KWJUlPQ
nA7q8zFQbrqjdWk+1+D+st3hOwm0zql3/RMmpfbDa/FFcFZoZY9Nzrbm6SfZ3DohFNAkNEaXANfh
DlMpUVM7efZQdydQDzizdSLaXddBGVsIq6MB65xlxo0aYmuxtTYj1D3JEby+l3Q2a6FYlX/Q9OTG
BEz9QwYIPMIyqGjerzOf2kzrJ9x7cWAdqfJK5pqXy172aKwWFc24fkRFAShuDw7MXEK4GCK90EG2
1y9fJPNrPw1OWBfe+a3jGjEBcEcNHJcPO2g6lEheYgnArKhPgOfUvMySL6e+uDtvhlvrAT8hNPwg
hUdtvf9yS2uobZUk8dGMnTZx+gAwaczzF07zvYbC8bG6B5x0cs5bpV7POsfWKHPbDZMMsGpBH1/V
6KKW4caDIK+me/DBAgilkWxZGApmUSBtkXdSl0CbN5S/oqAOLHZV35b9hQwCMSI4ZdzVbGwxrq7J
M14qAyLmIAdG/DJqgt/nejeIJaCjpVNFRDYkR7Jhlnk6jUF4OZ4oRzbUrfwOI4AIzZ7w2uGdXJhS
0K0Gf9UH4UwrrfU2qa0IfV1KfUahotklLjuQ+JWXIswJ99vRoCxrGDrAGPd794uK2lpaUtlB8v9I
+47myHGl21/ECHqzpatiOXmpuzeMtvTe89e/A82dFgXhK9ynO4vZdISyEsxMJNKcM1t3uhXe9nHL
eaCyTXwjgwqCOpZvLaGurUC6kQ/lLbh4X5bb9S68IbxnlmJzIePJw/CD8W0EUgYhyUkhNSFwxuMB
SPhNYes7sLDfgMPZMx/GY/nS/SSnCa7y/XW/YkEwytiN+nuc5Jdt4r1lFNM0LPOIvtY/3y4BGnF4
qwfCc3YSkSeDzWH0PkEL9U4qFRC1CAR9ZNUCs+fP6nzoLcuTm11TtQhc3nUNWWERLzeCE4wi7gd2
0MkEdzMIV5NDbq17YyxcZbICM1X9T4gBtAn2szBe84HJKG9DvOAS7AgUBhCWe9mZ9dulV3mWybT+
jRjKMsUx67NeAJrk6K/+6JuAy5H2yU68WfwWy9NAVHSv68UMixuBlGW2yKglUJWZQT+9jFpsF+lz
kpzM+Hs3HqSOE4OZ32ojjDJGHJ+YA5Meo+36j7R7nKxzZ34qz8CQ398vRdleM0paWq6miT3wyTP8
1Ef9Mwr+yemMgAfpz1OJej6hgTQphYTzi8pj2hziChTevCVR5iN3o5JOJTOiGIIzx4JVNB4QTT30
fCYbxXaMdMl7jdcc5mikU/d/IoN2c0i09IACdRbvZ+sy8Jjc2FZuodyOHUfMnVO3fR7FVZzOgECu
Qd2WfusWDvAYM+oB/QnL5Jh3QP+PukQs9FqsJsWB5SdAOtzkJyDLk23AalfvI8XRUUgD+IFwy0WU
YHVItoIp/53EJrPqCmFCuQEPwn3iha7uRpW9/rC8JEBNEgOGmZv+Xm/j31yCI1Zub0oyij3o0SE1
oGzRRBW+zjUVoH+Yv8KuAJmy3YFn0OvPPOg4EhboCw0BFwSsIPKU0Vt/f620ulgta64nQWOFzir+
7ELVadobPhYfK/fYCqK8uZoTcW2jV7Sk1SeT35iYW3eYNDn0O743MzMDvCRlTGTgFFGWe69Xqbbg
KMU+xGG5M3O3DgoP+ExO2WJgJ778NxgkLFcgC8UoQBqYOlGo+Fu1ehhOgiQEubEThNFGeZlzpzA/
1UYC9amGabXqXgHcKXYH7Eoc/cjq7V7xRT3xrt8lTOPfSKIOL4xSpbJEsg/2inSa7chWwH8B28KK
UIAy0XDd4xWtG5RGdW+2aT/FxUE9tyflpg+GM4ovjz3AmBpsP6C9ir2w66oxKz5bmZRueZRNvVpK
HVJGfSc+dw4ganbl68iw4sh7+b9h8uTpSflz16xL3uptdpAGOzOxZvJqjWBK6w/qQySDzgko2n7z
cl1Vpr28nS49kbT2AJCdBRWT8XrU2+jDF/ZsCchEJOFHidoFx2iYbxkTY6omujZYBKYpvzR5yQQ9
y9GROtRBto/uDLzUMSmNhdzc4dVwyWf6ELfQ4rA08BCD74EynUlZ6rSWFUwrR98LfXYi4cWM0OMo
2l05PhXFp+rTmFr7K5CyG7Mce0Ek5dUFi6UF9lZCn+gmorXHG7Eiv/2abpS5aJNoFksOANZSkH/r
QgubATGOBOyrefGB9bi7bifMNuZGNXoaAIvAdapVIwLLqTwBUzB/1ICi24Bi3PCEp+FL/b2+l+3i
Jt/xNGWaKHYzwQMLdEfsw7+P0louxT0A9owgFuJgTgt/zfKLkf1emoYTPJkuuJFEJUNNPySivKDj
ZxaHrnpCd922VoUjhO0CGylUPjTVnRRKo4T6kd8v/utq1a5xo2G3emTGizvOw7aUt/NT3p9fbNbF
MsZrBgjCBamC6lTfUr84q7frpcBqqwfkLdf6qnxVRY6mvOOk8jIgp6IjtCZZIM/fxtpNDE9qbjlm
SX78Rzd4U478hs2LVy/krNb0FsBa+1fE7aN1bz4qdysYNEFqDoYo+7pA5g2O/hNQIIBbjRbEe3mz
rIedGkXwcOM2HA4pN6dkKgQ7VwjuLFI76tAyJW7WNAPsEymcWn4ExMMa4+yzR2grQ4f3dmdfddgE
BQY3iqeAKHuvUCyKZV73ZMLsJ+FPwFyHO/4gPIyDOzwCaRGvUN5CPNOhDcCHEhxfVDcpN0vkIZZj
LUPBTDpXBWAS0FwHt+r0fP1TMc1vI4byM+zHRKvWS0aQF92ur0y7HJULEgyORbAj40YO5V8ososY
G1nQuwM/YANMt9Iefsc3PYFvNDDgITk6lnGwXZ7U7vibl6swDXIjnbKX2TABztSjq2EZkyNIql3m
nHUAngTKxcpGDlUUQ8pDaip2Hz5YKY/Sih0SN0oQi9l4cWeUcldWLfbTv6AvQZBBTKDHoKj+yprO
rXG+tqI/RI2NPCoxEDoQagITmaCyDn/6QAaZsIGZaPEWOFOO8B0MhCcQHvjypQjgd/9FUst2AaCs
YKEP/Sh6rlOKY2PoM6z/Kw/RJX9skQqhq7irX6RddUoTp7jNMYQu8aIlM2fH+Pm/YilTjacmS6QC
gCjqN8nHG25nfu0uw47kKesBsw8ErlgE6ka+S3xeZGOb0ZtsylDTMUe1qxWxL5S9ZPWpG79cd3dm
3cQkdUH0LoGAK1OhuRDbcDE7McRFEO3rB2xoOyBi89J9fOBFMOZI/UYWPSJrpGOnyj1wtgYsAYEy
Qz8UAJfRPKDEqrlDCM/5ZD7sUP2mID2RoMbTNHcDFBR3g0d63+Cv9Yx77Ty4oot6shN63Fo201A3
MqkgKmhaEsoFSEnaL2QXO2xA616cawwDm7bWgBjkFbiHS5/wmpp/8FDkmxoGCjF+YVEeaqDvFreT
Ogb6N/VANK1+Z7sG2LxfmlOLnYUYEywGWGakX9etiGmlG7lUBl8C7X2p4tIC7rQauesyq06tx7X7
v0mhTBVAC7MMFO0xkMs/lXRSFP/632f6+V8tZDplbkMAVWJFu0Orm+AYk7c5GRfnuTTLOCwM+pAh
YVMW6Y0LQ+mENB0hBnR6TrjstCp3iuypaWbeHUuyENoctpKowNVLSi2EmlIeyvk4pje1uk+U+3Eo
nIMYKJPH+TzMULIVR6xkcx9JUlPHRY+ag2ZjW5/Mp92EvugTqBTeG5V3htTtKkm1XOkmluDyUbIl
ZS8K33rlMPAICVnJ0FYj8jM2GolWssqFVGcH0/K05k4rAr15vG50rNf2VgTlsu1aJ2rSFcCLkobk
XJu9fFdVa/osyrn2kFvT8qefgAJsx7M0c0bVyfe4Zh6U1851kauCglpU3gd9fm7nr9dVY8Z7bFqD
WQ/8egBxogTEodpVkwkmCHXXfTd8aS945Y/my+Sne/lYvAw/eI/e17z7g0qSrKF3TJCD6aavGQIn
Ru2RosRBHZAruj80QQpAXS5cA+t9iOo8iDUkzFx/IHpf02EwjREDVaThGx7Aq/0j/5GcV3D6dm5S
OBHqF8uL9csaPM6pssIUhKpYx8C8IkpC741SG4RWsaw8heTRxfzusOtfDCe86W3hvj2uu2ZwyPO0
3+U7DRMQ3MydrfmbfOqrVmmjpn05/lvC7I+AXSd4BO4a2cJzlNhFILuZD6SKdNxzdCcX58fv+yab
ugKESJ6mAiPGgN3unhWMamZgytN/koZB6fD6fkzvxzfG0IWE8Un6PjB7DYS/FnA69bHw5Fzfpw3o
auWeoxRPDPWwmxNjBjOEbgSiKOwwQuCPwhjbgNbhLYMzP9xGHyoraeQkTPWqFAGCCBL2EtsoAKLJ
Y3suHsSC1wxm5l1oDwD3CWNjBFj7vZlWQELs9Br70OZTCaI9n0DgiiqgJuVAvplDL/xCwA8ikXPp
MYMaUHcBgKBjSlqlTjMsQIIktEjWkwRBc/ge1cF1G+QJoE5RGkuli8UGA3FS44XF1yXmfSd23Nzo
QN3bzRzXYW+uJabeyL6+7owWwD5qL76U95qKYbDwstxf14ork6i9uepGSYnzAtRKwM834c8duAqN
i/yYnAx0AUHIDNwmzkGyLASDwqASxlqRAvAZ6nZNwD9pFZhKxdwFYfmICExS8YQFFqc5gfTGi0y7
+PGJSU3S7lR1LLQheNL8v6GhpnGaYcd26TJbSu9mELHE4/j/b4WAKxItrGJj0wJNmPenaUZhO2Kx
EjTo2FApk8Zeax76MsMOCaYgepgaJpyww/lehCYD61ywBgAwJWnpl2qpOmLYzw7HLhjR6Z0Yyi5W
MeyaFiSsh/Wh7LDKjk0LlBnkCLUu/QH3DLorPOQZtkgLu4aAO0Wsp0QCCLxOJhm8RGv1tcI00BTv
JpPnZKxqBjY5FMR2EBsAlJayPuBl1ShYJmagLs4CShbAKDj5qQ5abBlhhcLtfPEnJpS/AshQ9aUz
gSvjKcr8hBom5Q2M9CJroW6zCrnlHMlYJBYMYbmLsRxn2qk1CDXnI3Lk0LMReqeauTKvYdDkXrrc
k3bVdSthC8CcN/7DiDK9xFBbuVGucVQGhTw7eqU4Cm9ckGkTloj+PD4KxmApm9CUrFLyDDvR/YIY
GFd2m0rfkpzXaWOJATCVAsBCzDojd33vVMj0xlWZ8EVWC+BxQ7NepBJblYoy7q6fGGv8AjnqX0l0
BXnOem3qZ8C4xic5BCUuqYS0R+Win+QHoJ2aD92JECTEhnddMAsR5p1g6oKU1HBpF8UoXxPXMega
23gpztJev81Lu/5BQGRz0NHKbr8rz6Qb0O7wpP+K8XJutk5CFJXNvfsp1FXah9FatssrGM7kJfvS
TTFO+1ID0qrys5u8sXnggCTsXhNIxcy1b3osUQ168DxLJ8k8TELQG7KTS+DhqLkciSyv2H5iymaT
VuiUvgJLenpakf6gVfWyoNrc2dq3kTQmXD10EonzfRkvY2B2YWcKNwKCGo1qlC9hl0WmFgZilzjL
0u3rUvEiPXa6gQc5yNTvTRTd3Bz1ZpXToo4Pgt6eVqG6GInqXrdW1rAJ1DF1YGfhNWdZlIkYqRkZ
YwwTGf3i8soeEtvK5Z9ttzqzgXfiX5fIVupNIG0iKngUrBWPYrlsXU3scXN/YhHznU6UXTSRPiWy
2i7B3BWpPaXAiOmnX1M3ckYJmQkWykwatr/IqDC9gqMI2lInA7rdgMvdJd+7Z8JiKHgYqG1cbdcF
+jHf8Ti5mOe3kUkpV4drrw+LJgTr/CAKd5nB2ZdjPGKQ9GDNBimPBNI2KkKrXaxFWgqYhQYUK4bf
RA8lVpGbtndkiddhYfrSmyz63mwKZc1FIY8OBsHibXyrLE/6fJtZCsdpX7/Eh8C0kUQFZUEY5Doz
FtTctTy+AHQY4zJyDYkVZFWznB+HsFFfYoySebmG1CjRzNyfhkn/2gKv1lmEKnsqWrkMJNAY7qe6
Wm0hmQc/VZPe09tJTuxKMpafa2GJmA+Lm8YfzDy6u+48bHfd6EG5aymOiRoB9xctouySoYgqTgA9
+ocbS7sFJSxvKYrVBNvaAw2wvcB9urCppGDCkxLTI7EvRYAjteUvZB223vG2g5gZwkZDyr7L0MIF
uiZioHY/1uIctock4tAfMl0ISwtYogS8HtbK3ichygKI+iyT6gBLSoktzKI7JhqvqcXUYyOE8iMl
bFU1J3BsyKUkX3GryFFTG7gIuxZAo8Jd6ZHZov4TkwBYsf2rG73EpjSRpi9Dgc6IkEWeiJmO0zBr
2Q+OHRI7++BPmLsEnilGW2Eg749Qr1C6TdYC7y8AOr6C1ddH44zdnOb02UQe6ftfceSwN4/nvA9L
7BDk4BWQ7tTxXEmcZjI7PmwEUI+VcSzxjNHSBoRh4S7+Uit2d44ztCLF38N97ie1LzhAtTlZB80R
sttKwmbc0jmtymU1YsbfzS8h/75RVQCKBVnlwi5BfJ+Lvjmc4wWbt1giA/jp9a/INtG3U6X8wBKq
vu4KCzhI1U2r7M02MIT9dRHEyq/ZCeUFtRECpVoCdrhSKanTJsMxMvtzNn6Dl1+GJe7sSgZTZxZ6
1+WyXfyvanQn1KxWMF2sIV6b47BX2uGplnPO7c+8vLDeh3cloE4AK//+Q61AkpcEEapJadE5tYy2
ljzYiZQCkmbhzvAxFSKTZiayDQsT5e+lTU3XRjl24g7mErSK0z2rmArW3VY7yrmzohpOOp48A2EK
RY0Fc0VYFNVp0BiMAmRaP2Ijtgsfcv2saY/XvxLLADHig1IrgUY26Vw6a5Dg1jNwiYbwUoKJeGhs
mct1y/pOGyF0Fi1Nyzisc0jAYf/huq0BXeESfg3jCVvM5BI750+64V/XjVXwU/D6UsGXI+KekSnv
UsdQ12awSyKkkPif+ijft55n2pIn7jE8wtsCYd7UW4GUQSLpbSMlkuPD1PoAcyFI3u7wM3psTp8c
Gt+qRxukYYpTB1a+Ksjkg6Wdkya4fn4s28O9gn161PkIH8t7gw9xQWPEB+5VlVmBUuWyeFhq4A0D
Mo1jI4XKp9Yo1nPFREvVGmK3siJ7wUxsHwPm6fsn1MG4uA6iBvByv5YrNmG9MrNMnVY0dfTIWo5G
Eye3DYY13P9NCnV5tE3ezQATMwNzujf6U5J9IuaRsex/taBsWjQTvayrpQyiareUh9k4DMr9Z8Aa
SJ3rrxTakM1mBRnEWgZWAvKsurcLhXNOrOk4BWgNmPUDHDbwZigRbdhFuZriVn0tHYCf17jvUyBp
9HvVJRuJ8SF14kD6uhxXTmLItLg3yR/qUvNQo66NzCnBQmIvNq41TnvAPXnyEHH6z8zwuhFFuRBQ
efOqsIDi009HC5g1QNx3moEjhJWvbE7yNSptDNsA2Vk9ribK5BnI5ZOvsvSQZKXdYtspGx6umzez
qIfZNJQOAcQGHGDKXc1+EuJSSBPAzNvN4ilfCMJx+RBjwWkBctW5xdL2XsZ2PY/3lH2Ub4LpqgUA
4BarqjGA08leqckHEZOTmLbiHCYz6G30I/++OczKnMqkaHMlUEWUzjQ9z+8S0eIS4zFtEDiKqGCp
KpgLKTcWzE4tTAL4ug42QXgKwDPfXLDD7VgXOUiCtrroBMfxaPCW4pjnuJFM+V0hSV0tZQiD4xfz
jvDxhUCNLP9g3ntF/X/afwJWD5Hkr6b0LdWiAGr26WgGSQ2U8/y7MHGuKWYNaCuBcjKjLqZBqwDV
TpBRY+em2eF9DFg1TCojjNiAOC/4nT1yTHRavRVK+4FUz1JijiE6eyNG53O3GFxcXuM+Opf75Wb0
SFoDL/iV75f9zGOXYI3BvTtVyhvGOpFrwWjCYNmJB+PLcK+8tC/S/QyQ8dnTgQlLxlSRFMv31/2f
6R6br0m5h6QMVtxhLiQoR8OdMLmfCbxNNbaBAhmFEEYS9M/3HqhnQxkvQl0FknyrDOjdq0cj+nVd
Dbb7vcmgvp4q5nLTAAMlQI3JHq3dZOGliUoEknD7uiSeNtSH6gelVGsVSVSUoxZutHG/m8T5dxZG
PGQQ9qd504n6NOocNlGCnDcYBy+tDkL1mfwJl/W/34VouomMSVvhz9fYqBDzY2+9qFnDOSpmaQ3N
tb8SyFfbSEjVVZEKC8XcZde7io9KFyjYxVv1dcUtuuHVwVmjVK9IQ7Bn5CAKzUejNuqqSdArACbN
c6GJ470KlOWduIjqRRnj2Z6W3rSBSqqctbWubUMceahYJM5/CCM61kXwuMMIDt1WNJJybOaiBV35
EPurCTRsZXSxMb0fkjkwcA21CSp9102SafwbmZRJ6vqymoMBUJxROaXyL+CHdAqgfmJOGZsFJYjj
fdONMsgwrqZEyBD5259IRdovGLrwkjs1KM6jnf9ZneWkHGrAGdROzufIYnrDRjhlrRijksc2gnBx
N7p4uPiKHbmmlwaLFx2BXoVpk6G20fiQDsodidaVv+yzl5DjNOzLafM7KJs2e3Eso6EQAxGbeKtj
fXml2Nspd3j4/qqfRSAfJZ+CCAP+JVCIFGzwYOyEuuSFshaioWxQwj33bnVB4/8mfLQuvZ0Eqg8m
jGP/lDvL7rpdMfPQN6F04XPK1SZfShUAt2nopNWXqrivDdxD0s+ZW/0kNvrBbzayqEtC7CwjbeOi
BkwlmR/qsFlTOFgZ3eGh7YgvPAh5dilhI4+6MAa5TfIUlwXmlZL7NZCOwF4YMHV5Am69q4Kj8Va/
r/bXz5N5dWxkUn46zqM4qt2UHqpVK928j0xv7tbQa4As4P5voihXbY1isYRU14NQPuTz7xRZqWVx
h7WZHw1D+0AmBuADqILex/dE0zPTrAcBo40Dqmfz/md/WJ3QxiylO+15vXfm8W2kUTrNQw/OqrUB
o1R4qOLDmr60/Wce45iYwOwfehgfIAcHVQuVXlPnIEsGPzbAm5idq1Tw0PbnQB8z70YsjKlYd8f/
MNb1/uxAVpxbqEoLQJ2sTwQOJsOyRX8g8/v92eQTOrGceSuPeqCkVahi3QFNJ4yhfpcBmtEAfRbw
X3HoqDfxhfDSlbtwtdvJ4T5RiDPRzo2SHSoD4AIjaFPvdVWFuRkz1HyD5BkOjv0rwVl3JWIlBuYQ
w6+bPrNot5VGubZZqBmeaDM5WXNHtr0sRzk3JzLgmzsWx6eZx7pRjXKBJdLhZ0a+BHk1AmUHLyKs
dwmPcXmZJi7lHesO3GpGeYBlaOM8V7oWoHdsG/lTm6VOFVq2FmuubminsQACWn6RZ4AKYckgVpuH
2qiAtNvyxrOY1yDG3EAKhcFt9LSpn5IlvbQ2VkQGISePcLuFWO/8arpkXYiQreW/O37QZsUbUjXH
dB9QNUDz9t6OxLTNEjTJhGA5jC4Bfok88EV6nStg+ibyhcfrlsTKq+CfeLGA2QKDkZQ4Na9HrTbK
4mDWz22z7zLR1vAU46GgM0swaM+a6HxgOB8jnu/VastYBUJUI8E9ist4Kz4Vmd1gkugxOwl3kleJ
bn2od6E3RfZ1BZn2ZFgEEVAE4ByNCdhp+mTEwjgHseYs6u00/rn+95kHuPn71AEaQlMJc2eEgdbr
ziCUx0wEAHNSBI3cu9dFMVUBw7KpA/EWLWgqLWsNK5aKNAyDdh2flyb/Naw8ESxXJ5APOuE7Bjgx
1S/CwKAyCGG8Bqn1JMdAl0jvak106vihSiqOOqyTA/YtKo3ggcSoMVF383Lq2g59IsKMKkaCU6S/
u9S0Tal0Zrxfrh8cM1wCfRavQADVAPWHCs6rWhkgOVvmV6hlFRPvlRO6NZrqJUEh4VTjmHWOrTTK
JOIQJKUFCpxB+8UAK6Sc2fXX3BU85Zydwpv6e/M472L0/2xuL4f5+TZ6UpEa8ARGqkR4uJMdlPmk
Y6VSuKxHAdsYr+XpOw0wi5H/qUwTDCuiAYxdQqJHaVxlqtGCJjY6FH8i3ZYxpi69aBHGFvLcnv8s
J3lv3vOWG1mp0lYmpatodeCf1TM06LIIa42CvSaRnRoNx0qZR7pRjbJSMS1M7Jso8yvhoZjupOpi
VUGLNY04yTh2ypaFVUfSH8ZREpW3HpGskjCIyRpk5mgPQ7Sb+js5PcrVTS4mnAok0/sIK9l/ZFHB
pB5nTa1nGZAM7Re5PjZ47c7Fi/EJ+j1UHN/EEJU3Ko0NyEo7LWqBQiLbU187VXzsM9nhODj5CnT2
tRVDXS9m0SmhKq8E5xMjdfcyWjNA27KwM23a7cF8+RRkjYJVFmANow/4kQlDEYQwT5SYlNvVU2dk
Pl6uv9RUc9ZRciVAi13XkKmgQRJ2wJgSPuL351gUa9eV5RAfRoAb6nclxt+vC2DaAwHpAIwyajo6
ZXu5JMdVUooAvBcGkCMVQwF8vliwk2lcHTmpxd11eczHwSsqyH8EUgYIEoFa0Iw+Pqg77DkKTqU7
me5gwB/IypU7gkUXFFtfPyXUUkEBqOP5Q2dXeq6KUtPouAg0uwZO9T1J66x7rbONxcluSy97sH5d
l8n8cujjo56igIWSvlJB82kKwFICzKJyaNPHKOXoxPxwKJqIwPdE51uh4mDZRU0ptrEZKEUau1KK
aSrM3hk3oZ7rrlWvvOIQW583eeTfNx4tLaOUJ2lRgOiyd/uAUH/3e/Ox9tILQSfQL7zRVWbuiPWF
vxpSpjmHAAXJasXE7a3v2mAO5geMfERPFkonpi8f60OIIpHPe4vzFKUMVIsiKY9QPQ3McH0Qq+nX
KHD5dHgyqPAoTaMmrqDSCMAP1fwxd7U/7xXkW/vB1w5LkPmJz+tJ8kRSodKQCrWspdAMsv7n0N/k
sJfrBs+8mDefi6rjTRlATM2pxqgxvlIT4xUXfRl5DwqO1dNlcE3IMyXNBFCQoENnVV9AJev2yV7H
ZPj/pA29uDiO1giIHwGYcstlXo+ikeGBxGnuc05Mld+7VFhlZSPN2HmKe3Ct+SmAKbKGV8kix/7h
inz7LCoVJ5Jxqqo6Qegzz/pB2VsXZUeQKHkwCsyq48ZbVSo+gLo5CRU1BKnvLn0MX4sT2U45T/7i
TkEKIBhuMYRj0SoVH+JWaMZ+bsiTuT91NjCfjvJtjsFS5SBjR9J4HHiPSp71UaGhHya1GpIqO6zh
bp0SW+q+qdXjbP2+bnvsO3LzzajwkMoz2DqiChCbJ1SMExuD9djyG7EZ50te89AdecufPEukgkNt
TvmimHN00OVDYz0P9Y3GReknqQptiAR0DCivWBxDUfW9tYNHE69B1ZgBP0AA3ABntVd2BG3TCD5x
fDqIGCW8+3WA51N+VYCrAttkvYpZOlLASbzkKTljdQR4ahhTeOEt3jA/11Ye5WKaorWrpPXpK4po
6RMG+wzo9vEeYJcun5iWZYVbcZSn1UktyGuJmziPczdvXAFvLyF8kHhkIyz/wkw7KijAJLZwDb//
YLnSN7o8Y3fJVL6KS2tr4yPnQ7HMDuyCGM4BdALA2ygJVlNP0hrpWPvKnfKUP0ouzs5XXWVXt3aD
SXiv8EOv4zX7yPf4YIkbsdT3ipZ2yJda0gMNfdrFabHth6Jju+9c40ASC25sJP76UaCqingUAFeT
ruDk6izM6OMvQXoSD4AgOmHLOZnt7GyeBt/YYRuELFiXmcdXln3Eb6LpUGJ2+qCGE7jsjdpO4XTC
iP315+sfkmkp6psQKnxMaa/HaYripVnejtmjInAG7nlKUKmFqRuxqUR4dC3mJVTuJOEkFA/XVeCI
oJeLosGY10Gd8EJonsV28Nq5sNWWd2exLmNMZf9rCDRSeWtmE6gpMKwlYw+i8DDt6zeBuufh6bEj
0kYO5Vj1vMpybGHta/QlYFA3O+1euqiIgIRlrNtzoWV4p0d5VKqX4pIrsYHY3geNg9VVOd2VwEEZ
XMkbzxhP6H6MIPX8zP7K9jypUDhXAOhRW2yQNlkdhGV0j7jPG0JjGzfgycHWhpVvkzLurq0mLR8j
IEycZx9zN6Qpbnkiwef/IrqFH3HRTtmn+SaRMndlNAqx66roIBputXyxMlficagxmxw6quP/0Yp+
ns74T47VWQuUG6xWA7BQ8cmQu+6SZcQ70ujoz+WZh+HCNkxNkg3SMAP7HZVBxbPRdUoZk94KKk8a
QIh04gOuaa/euEPS5l53a7aeG4FU/Iv0qihXA56gL05821yyQ+EkTvxdI+tHBKy2BlCNeM+RSmzi
Q8DfSKVsJgVuaGSspEjp6q/ZDnjP7gFYe6gA6Ne5szdeWgByeaVTvVwXzbSdjWTKduR4GsNYwZXa
gJJIN4/9HLlNeXddCO9UacTtMq5KTUymJai/GDdA7vcKL/k2pTvjHjgNfnxUdKfrbV5JhTmlAwjs
f63HpOr5/aKuldGD9jgFnlSyH3ZYBI12MTD249ImByv7lW/86bEiDyQbkVcZ4JwtnVdGet3WRayH
wVQ9i2PhhOFTO3Ka52wZKkZhUPRTPyyMZybYo9NVmwMp0U5FWt0ujWjrzScoM8Ay9lcMveYidmIR
DkjMgnlunAgI/l11MwDrlWMn5IN88ANCcoOlJ7ISR7TdFI06gYwBhGp6sGSnDAhClPmr+xrdYvLl
zM2ymHnxRhgVW0IgsITzCDrYGSjAi5cdlf16tC7lcTacLCD7p/G3BXAGjxwlmZc6OK1QFTY1EDFQ
DxvBNFsxxwZwsEr2gO0dC6ikA1BJJ3R6AAQm3gwuSEnOiWu5y44Lh8pMZjfSKZ/QStOKMmMA2DdE
645yzM4R2CYIqcB4zne8DV/mbbgRR2UWRtuH0tThiw7STlsqJxlDntEwNcLLDY1wQldJQ4RKxmia
aYf0PD+Fdwgtd/1eDAimLCGP6V4qXt+OqdJGHqWSnmhJIotF/5/5rNhpS7vYJY5uL+587s/8cR+m
xaAxDQXBXQw+mfduAWSxYmprtC1SRLHsoIL+VfdJYnbdMtmK/RVDL48sQ4p1ypnw4ozuED+DSYDz
qZge96YHDYLdh3GvhelC2JEw+DJIdqFFe2UcnEblTC8xw+JGEvWNxEnVSjlD5JerxcYKdthJIDi+
v35ezIqzboGuEHV77GjSCyNlOgEaXY/SQ3gWFzu+nRE0sHUw7tsFk0TVKbpd3Hw//uZVLF77Dx/i
5EYwlT+b6P7rWlJYeBfoO8XP9nXrgmY9vY0Jc90ujO0saE799/GCV3Fy2zvJfzHvwzzjzY8g5rQJ
1klbZ10R6ShKa7LdhoMNzDMHm86fMRqQlwImC1BZGJl6LyYfZrPvFjzm5u4QCbXdDpXXF/tl5ZVw
/4/P+SaJCo2NMWtLUVQKIZ/V7yQfcIG3KAo9VY5k2NFpfJZP/c4SbC43JDvN3ehImauxqsuUx+ge
Tw4YvRJ7BJ1nQbARb5ogkbBxxOsTsr/dm6qUAdVAN1+6Dg+wMrqY4T5bjiIPfZXp7BudKPMIi1Fs
G+wCHOrloke+WoITML6fsoljH6yohV6niW4kOp4YNX9vH8qcpUZWTCu2Br2yu2Tx1+tezjoqYEjK
GhDNdGxXkn/fmPkixsYMrFq8OzpUndL1aWowarYknESOWRDfyqH0KIpmXDAYaL3aQPtICtTzUfCA
DoJgvzYwAl5+yj65N82ot04ujXPSxlZ6aK39pEl21UrO9bNjJv5bpaiHTZiJmYieGLbKsR4d1/Ya
5L7gyb8SlPDs8iK7sTccy9S9LpanGHVfNnFqhKKRoIilnMPwbHEruCzb3qhFj4MvA9aHW4KDUf/M
Ezu5EOJJQCn49YvxpA6ANMWCm1OelV/X9WLGCcJbIeNRowAhmYqFYWkJU9Vl2WFaQJY07CrHuJda
J/8zehg1trMHkbfCzNxlNWD1KMVjqBKwPe/NH+n4oORxiXIGLpr+dnyQXqJviYrnk476EHYLbhAV
7+JD/gR29evqMk95I5r6jEo/hgBHNOODmf/JoscImxxYOLArk+PhbNd7E0QfqwRQWnXNMjw7HkAR
ACg3wytt9E6gXoaCPA/4gHnRbM7UoC6aCOOPGAvBxL1yEz8iZN0VT+2LljrpS3EifNF55JSNLSj2
ZxYWt4Kpe2YVtDSKmgwFdGvYgernvsmnz6THWxnU1aJIWZMIA9hiRl8/qN+bu+xsePMhfMhux/N0
rHouLhwzQm8+HwkHmwg9CpFVwtszIAV09gIx82r36sN1Y2QLIcSDIjxQp3PXSlWaOU3iJVhVQO8W
id0qhZOvd9el/B+m8SaG+kKiCDItqVKyg4hdNBvI1PvhqTi3x9CfHclp7cqvBGBx8OpezIgpKxgL
IWP4AK99f4RyDfa+oa1Bml74gExJ1p/X9eL9feoSBWwhWTLRU/StUX6JRCfqOVcNM1hsNKCuT2XQ
u0Q2KwxDzKarVS8TaN876RLKnJcFWxMMWBGGBiCXUB8IG21KKWY6KpIhdmSUPxXvqNhBHpVW0QTh
A2ahqWu5KwZtjBKg4yPIS5JNBvdBs3GZbjtALvkl0B15jNTsa3ojkgrygB5Tq8bSIxCdDR5hT0Bx
IrIH1QW12v8j7cqWG8eV5Rcxggu4vXKTKFmW17a7Xxhjdzf3fefX34T73DENc4QJz7MjVAZRKBSq
sjJBRr6cQFeuWxoPxb/5LVdmmQBPB8WjPk9nXwxPY3JM+y88aPX332eL1klvdnWlFTrms2+i+IEk
HF/gbRU7zzs1taK3VI8UXNLoz4RueBL9CYw5tG/SWx3noqLfg332rdfD+F5LtDBYxhpc4wfKeNvt
1R2V/OJWxmiI/mSHTigT8KMABMec1qjv6jQPdEBzzuqZEnDRMnT0e/RkTF+HHk+tbTO0rswxRzcK
9Rrj3iLkIIzgxpSLKwJ2jqhQvtAVpDpA/78q5lwtomD0i4RS99jfpQBGGmYKaljepC9vMcxRmkkc
z2JJUd0FKqSOody1FceteSaYYwM2YjPMpA5wjxw0zlJlDUrhLCnvIqff44IXsOWgsCn7AAIdlV85
RWkFt7QRTQFB3ezocHGUNkCgbtX3X2OGWu0Ue9dqpZlHRi9OfimD6wPN73z6dvk+2oT6r00wR0nR
RrWa6zcIfHxNhywxtnNTHNFcd7pfvAO1eW7fPe8tjKwSFJLoodEXmOiENO2+8AYAWf6NNA1vw5hL
PKiIXOuBNPmVvuuzwMqqM8RVxnbaaSmvKrMd+lZrYmKESSBd1mL24yDeGjvZVY6g93BLE4UnxRWP
uvMVHP96w5ggoaglYkSVzL6AAlvvzuavKf1KkrJaEhMg9CiT4joH7KLKam+Iw2MSGD8v+x3n6L69
tlaeIOVR1PUAD/hgxj1qJoqEcurHC+E1oTkRnOU+M0pjyIyxhQ4gYDLEjc6CG+6y3+pOw32hfufq
D9DjciFWsP0htPLDQh5Qof7TVUgBoaqAj8FAtmfe8J7fm2kDmOoMUdUxRcnSQ45CJpRhgiepPh0L
/dacHi5v0vZ7cGWA8e0s7uZFxQsN1zowdK7qFV7ikBvzRLxhB2JNrtwr1yLj3YURNJ2YtBo6lfQF
Kh0xKHaHnO9Nwqp9yR65Kd92sHj/iIyzV1BADiUzn/3Ow2lyx50MWOSLfLPsUn92VLTz0/t08Cpu
MOTtHnNBJtK0VBCcBfXacpa6X5rJSZK2f9+gT1ACris2J4P60jRqWQTVp+W0RJI1c2Gd/xD73k0w
l0ddKak+LPB2mocBhXXTHVU39AdXotRedHT4skPylkRP+ypq6GYeynEHcHE4PUrtHVF3l3//H27D
9wXRf2BloBB6UGpHyMBo/ZnYYLN/jHcQAsbgG7SjeY/Nf/D2d3PM+QqbNCM5cNmH5Ty6kgNtXiff
6YBAil7/0Nihoz9cXuB22H03yBwvIZflMQgy4KfaKyE7Q61nCDlvgS0TCEhgDgMsVUYr/uMnFFVk
zP0yAmmuHsv+DOlhufoKEHFtgzmzel/KUheFVJgwvKadpsipjuIZczjYqGrHm9ej/zIb1NfmmJOa
9Q0m2uqh9oP0ftLOYhjbVfC8RLx5Nt6nY/LZUsurlrSYBKiKwRbE+2QCL0TIe2VsHaLVatg+Uhou
yZyRDBLUy5Mc38zzr8s+xvt9pqgnFmqWgWvS8IXoUQq+p8HL5d/fCtjr/58JOnJYRvOQQM+K1BCL
WRbQOxLBNB01jyQHc1/DnZoa0c1lo28X9wUfUJnQg/nUcK7KKDm8qfx8wyS9MyqWtBPASEJRAwbN
JxztNnBTT3B4QEGOZ7Cj9U1RCk3fmpDZKEIbPOq2Mjz2vDbuphGAhNBZh5gL+PY/ntwxLpN2zpbs
gBvfKvTKyZSjmnB2b+sJAA2Ev40w37E2o1Huxg58viBb6oBly9I7PAmsfryPtAUCqmhs8sgmeAtj
oroE6aFqaqF1JZGfhZxYevuimTzxmM27A2KpMgoFVJGJfSaWcW4keFrT3qV8wEvqjU1Duit9EOHe
fgUQC5Vbkxgo9YH+h92rqQvTNqbgSkx4/RH5FCBxwnuwbUY+oqC3D25YzG0yu0X0qIfwwmLgAXow
yrvY+K0ubkti+/Lp2gwZKzPMBk3wh1nKwbkcRTc5lLs0DhX95kVrrAxQD1nd6yNluTR0UHCJt8ur
gXEeIDb99Gq5nuzWTw7FiXdlbK5IQ8lIN3WKi2BuqDbPgyXMgG3qmvymCypbkAfe24YG0k8haWWD
uZbmps2lREqogmG4rw+RM1jmyTyIINuKeE1Z6k+XbDFXkzoREmjxFPg9vpYvu3SuBlpgJni3MFpT
7Xip0eXvh+mXjxsmpzUxC4IpTXN8QmfbKsq7yy63iYkEnc//dkhiCWjqQKkqMxALBPTFU7zW7pzJ
GXwJ1DC1kyS2cQ8cKMBFya6UbN6M5mZEWhlnju+wTGPcERhvi2Ne7SSZWHLHubJ4NpizKyehVGtJ
gkSsvZvk2Em7A4GIMucz0l/5Z8eQROboAohZETKklIMt/tb/bjDgGqJXnwAc7IE9ARQlHIPUqz8b
hPSdAiA0ODcYz6irqQnVEnS74m2PFyl9s0HxzAG9/rUWWcH9W0EJ5xmDc5y1bn/Qd8tMYpPoidkY
GNc4KMVZ6K+XMrGMkPNo49lgHAPEM2MXTGN2yKNT0l2n0o1cfCl71t7XwThGM/T1H22lPzUKSjMV
PmoOcPkY89ISm6sjvn2Y3w0yPmIIXQ/O/R7K81CkzhzppWvtVrAGkA1QlvZIs+XE5tGK8IzSL70K
+WalZXOYQGNmNJ8mc7GUiTe4u32rrD4k89SZuiJQ2g59+dbN/Pwa04Yn83r8HgKWSCGXQmFzqxXb
cfj9UzL3ilHKAiSUu/ggq9boChZwbp6q41NObv/zX0ynbt8x7/aYO0YPA7nVGhL4xRXFgUGJ2Oog
bAZRNZsHxdpsvuFpCpVVE7P5gAR/3DFBqbOqFoMIqjuYptwnvnYo0PEzbTrt1X1TbJnb4dk8biuT
jGeOPRC5uQD1ALGILXHaa5hTqWreRb3piisrjCtGcp6KnZy1/uQ1V8GBTlYGznxD8Uzikey/CKxY
f0rGM+V4SUkxwzOLZ4qshmi1lZ1z4A8QIs3dsIvv5T0IOd3LsZm3TsY5i67II0wsQpUdxV17mtRf
daTzujGbJ2D1MRmPDHpBJf0MOTpaohGswkFP7kQccwe9qP0XBNqRy7+7JJP2dGJA6ig3o4OCYaIo
2knJaKGe7DTpt8ufbrOUtrLEztFpYT+JZZ2BshvJSHeu7WC0tBvTzq+EnYzehZ1zYZ6c7WKH6oy5
rAWtxXnLoJUrf8uc0H1tvcVe3N4H5t/l5XRvL6BPV/f719SYy00kkAbrlBbqKurRLE5N4gX1DxL/
Faq+qF8b47EdvP/4WZmY0jeRbGQJrp4I4oXxvj11T0NoxWjb0Qgd1RZvroD3UenfV9dOm+gqeGAg
3JwFZ6Hc1+0DZ0WbERnCvxgOAfeM9AnmWbRpoY0tiHTOfzKfyRJvcj86znseeTKNEp/2y5Dw7qPj
bp9oqgA2Hk11liFTnit2SY6LWllR8TuWvxI3VnaYTWqTxsBjJgMli/JzbkuLW9nY3JSVAWZTQDuE
eNgbIG8iPw35Z1j6nE3hfSkmwhuxUC+6LuLqep1t2Ras1E1/RF6HAhHo7TBdBSJNcscjmuQti/5X
K1+T04p0/YJns2Lso+jc8dRqt99Iq+/GBPRlNvpyLCVIW4AAH/RCVux2R8nJvMChQ7GSXQMJAVA9
sIEDJxHmrY0J85kQlESqwK9UQ9a9Hq0q4A1Z0X/+knczsT0jRVJVIe5+Ijxl0WPaIeYVpW1keAry
eLI5ttjo3k/D0IbAbvtL1ZpXeVTeQeFicspl+l0CFexq0yjzah701FxYHxvek3HJ54HW+htsnmxr
mIjIdxBDeaO2i+95lz/nCLDBPUJJfmw1Y/F1M7AajIFk/bdpuBOEyLl82LY9wwCJPBgWMIzHRAsp
6gI5qXOo7yw/OukhEDgZxvZC3n+f2l+dqhAzJaCVCya/ySpbzU6aOlua8Fch8dDZ2wmv8W6JiRqa
pnTtVCEsta7+SuG2841RWMSieNscTCyBXT1zXxCb72dQfFDVNjp0xwSNKNPCQoR8MB5j6Dmh7wRK
Lw/S7jqYw4WTZFNdl/AMDLXDQ6Ftr9cEsxe05EXM/THhBEMF+hgqavj2Dkxpb+2kXRHLsAIrd8aj
iAVrj19wlpVJJoxEU2AEcgDiAKkKDLesu/a6BpTbu2zljRDz01lbmWFiiaCGkxYnSXSYbzE/MM7W
7BZIp4ZjuEt3cmWR+95Z3Pwq9+kHxqc9NrzxD+osF/4Fti4CuSNQkZojBLGr1xJD6dqLkO4uL5Nn
gimAgLmnAh+7LPi5cDOZP/pItGuzsC4b2X5Vv39LdpisrQslzPRa9QPdjvDqJG79S7nDKNf4DDyh
Dc6581eSNtDdgkMSs8P6J7bASqjBt9qMEHpJDdsshYOkfmn0e22D+XhtgFGZGbybvn4ufN3Dsx0z
38hFMU1vZ/vq1O4jP3+5/C23rp21TTbhTrpJzYCp8DXcNp5UB/dKiqfL1Ji50zVd6ilQv/jK/q2N
MvHZ7FVNqAQNAnmH2RZxDhKnedHdxq39wm3sfr9wCp2bb6e1RSZim1opNXoImOb4xgGdvuFPAw/s
PihUmD5veGAzjq3tMXE7Mma5U5uYpkXG7dhYDSZQQFd7jfkxcFuhalx7CDicHHPrWlobZeK2IdUj
kVssMkMFchq9sEWZP212efJw2Wl4hpgoLRTJQIIe/VupeDjJ6r0pPkgK547dbJatV8PEZfB0NFrf
AsVGXzH06kttTCpDJ/KN/t2+vKLNYQKQZ2FuB1ce1cr4eKWrSoUWfoCXbvc83gan6IbYyGVTPLAh
DPcDLO3I0M8hX6JjK2CaeKhBAA+ChJ8ItWKxqrV6aiS/pDy/rWbRJKx5CnfaWcW4tGaVUEXo9yIH
4LsZQk0Jw7hgDlBMCDB/XO8ijYTIAAkCtyV50XdIjgE3H+wByP5NM4vsFHJP/abXrEwyXpOlnQhu
LYS3zsGtcIeZvT2GNQqrNS3tXthlrukbg9OCvJoTb7bSwfVaGU9K48gY8ggkYqb+osi5LXAFfHkW
mMt9CdV5HmnkTquf2XgVjB7HPTkGWEQGtODlbFQBa0oxPP2wOMuDtI93xrl2+tjqoVIQe7wR9+2Y
+b5fLM97lvbyosSJiNcBRTq1dnZPgasANOxKJ44sXiVt+8SvDDJ3kRQsdS6VkNYtG6sCc1h+Ije6
W7n0AZnd8tbHcUf2kVBhgM+UM5RhejCs9Bhim3qnMQwLU6xfSIpW/sdCM8yqB2qsRQPMRM9pCA5B
dSrr4gugqrUR5sZpirTK1BTtZFWYnLrJgf+4ylSFFye349XfcYPlW2umus3UqIcox+/4WrZ1D3LV
iZU8EVBx6IfmIB4zO33ieD/NB9jEdb02JnIMM8WgJ0i+dAwdtrcLkDUgGrourkPUIKEFwlskzx4T
MIxYEaeiw/uxbaz0N1D9aFjGO8i4U/gYKHA8csdZIXXtSytkAog85MAFB21ymA8L0tnEi1pbP+UA
iM977Zor4cDZRbbYEEwoHpZjMIPYa5dMsTW2p5qXJGznQO/Hma0uZF0GZtyCVk9Ow/OfEVzouFWW
4PYeZcGafhU7nlgSL2ixNYYkHeY4HvA0UO4D6Fqq++Rev1N+hA/oXNoVirnfL+8cJzBr1JVWpQCM
Ni+TgdL/IZdvx/nQ8oq5vJ2i9le/n6ENFrdaAj6TgNjK4rVhZdcRL9eiB+iT+8l/hAZ08EUyDj/3
QlOA2Do5SPfBSTiL7vwrOWNoT72mJIrhT/nKOEKc2+bpjr+Np3w2jEo19AAkVWchFnmXmkEeowVL
dvk1WNL8xgU0GHxCqcNjAtm+XuR3W8z1Ms1zEGsNOKbknXEb7+ud0EBQqAb3jbhH64RXGt92xZU9
xjXyKG71rkVjtHWDBkSz0z615TM4gjE4E7nG9dfC1sog4yttT8KcLBKFMAWn7qrfRV5wpf6YnyVI
ugY2L4fcdE1Mwco6ISbkU5ioLPVhN1PuzUMhX1X5bW2em+n28unaTlNXNhjHjGOl0hqq3a52byxX
0ov23ags8zH5Fj5QIG+IagknN9480oppgB8J9KkSe6SVIi57RZpNH5yegnw2e54wwLZnrCwwG9XL
w9AXA6BSwaN4oGNOlNVWPZVXkt39m67aVkMIDP2QilUwkq2yyX4ymmYv1XEMkW3RpplcaZMbOhAJ
0qc9Z8c2786VLcYr5DohBdrZi288lr+jn/Nj4BgP4n15ZTwrqMtonM3ajFwrc4yD5KNK6qaE3CnE
AmyV7JvoHJHSqpTdwlPb5Zli7miljjDpEqH/miQ/pkR1+tbvQihHqke55+T7m0frfVVsuh9nfUeU
t6qMLD+SWtnNc15Yus7jfN90dUKLrVQ1CB7/8XYJFLHo0grjQT3wruTF5FHubcf3vw2YLEivqUWN
NDH6uVSgMd1nZyqcQzUGqh0PzbN9qnCHQMUVIqpolXxcjKk2Uxmg2wV07bzsG59COJt9fAU2SuNV
ADE719c3s7aVRebzRWIkBsokL4jw4V6zl71yJ+3mN9V64K8fLp+st1mtT3fluzWW5TtUxsSYK7D3
FFcdhIgMOzZs9Z7yqYBfNHTVa/WHsssfRGBGiNN8C23RErhsSNu36Oq/YIqUc19qwES20LPyjQMt
asVXtOYqwxZfv3XzHKyMMVd2VYR6a0zQqQgmYTcM9VVJruKEO6DJ2UdW8ENVhUo26xJi4ZJDH56J
l9pjb6m3kws5K4cHld0MJKtVMeG/kvVSh56D6pP+r7wRZujP/jUMINnvfsi5zsHlbn5CyCeCAhxS
KRCC/XgqMqLmNVBuoBoHbq+oD3NSWuPIicJvZ+uTb66sMBslpgNADfEESdQzvWGUffyrA6cJwFkn
6pcaWLipwi8+Kk3v/nDFGG59nHf0rc8dEtx42xMQq6sYeVQwpcrOKQxCoMplRqCvOGHyOoWSFdBG
S+EaSuNcPpVbUeeDKSbLa7VAj6pYX3z5R+3Sp2L5WD0F3uhFd5R/gjfQubGdH8wxvpMmSxSKkgD6
CSJbU9y5iXKsJN5k/oaHfrBC/4vVq0Npp6GHuJvgCzrmotFXSXXrrqxaJzc4GR5vPXQnV5ZiCGgo
FSZnDgXKWYVVzseU7C5v0eZioO4HlT8IMkJb6qMJcTZxWxARerPoqFX1tAdDnjtH4FibJ4s7vbLt
ECtzzKWgjKTX+qpP/zffm3jdUyJBf0bf4TF/BIw15lZW6aYzp4+I7ybZdKFZJino9UbASzv+RvHV
wz47zt9rZ/R6Xzx+SdTig0EmqIQoWOdiFGEIUn2uAR00rlUuyRvdlkuLYkLKBGoDWahnzK6gQp18
1/cppIKr+8jprNyngtnFZE3X4r9g/Nua5PqwPOZMSyER6ykLia+dwOA9ZxYBfJzm6Nq5syD5HO8C
j9x3rualnqpYmPL7SjLz4V9gzjlKk1WYKVMDHoTJ+QMHbY61gxaB3+xMPq02z4WYE98I0VDVgZS9
4XjoEyE55+i40NYjxMMwryb8vHwqtzQdP6yQOflzrwW1EFQZVG2W1+ZKdjOn/BU+0tGADN2W4Xe0
F/eGbvGyNnr+LvkVDReriCNPWdpKOuxS9HAPBlJpV/vZgQdl2AxsqzPJRJ1pIdEU6srsgz4sUK4r
efeV7B1fEEO0SN1VA9iIjysRtaaaoJ1MZaFGq52vE64XbofOdwvMGTTkLJYKylyh/UCXyFZf0hOo
1kF5lDxNyOhdWp4UfuaS/YVpxg9LY06ggQlRMKHjAoqyMblf5FSyTakSbowMZB0cR6SL+OwQ74tk
jpoqlfWihiT63xulfcztjtJLWwkAk7zO8PY5ezfGnLNAFcG9JbfZIS1+9+ZdE/mXV7Ptdu+/z5yq
MlXGUU/w+8rkzabbBgfCw2LyTDAHKK2itm1qpCBNfxCjm8FwGt67dItK8cP+M6dnCaZIRk4+IwLP
tuJBz+NG+x7eSlZ4EOwBsMLwe3+P8rFo8ao/W51giIgokBdUacFEZJYHovMlk4wmgTvMeFvRIU2q
Uo1JpaO6g1NYzaOO4/Y088ZDt6iKP1hmFi30ELMh2Qw+JE8959eaLYHTHc+CexDugEdIfJ3czk49
4y6x5Csq38MT5NjcWcQRtKMxgCuyktJaqYVZHwJlO03HSlQstXdMntLA5rUOhD/Y82Qofhisg8py
oGO4GIhhNZ2dnJiG3bT96AkZyK2VURutJcgaHxRUM68PvL28d9PMzgZhQtSIwjmHCi8Qo7HEdi92
95cP4Fbbg4irBTK7SPRCRHpEK/Z4k1uTo0ObIp2sHDQR5gnKnxj2tNHUcS+b5a2NyTqFJlwqM+2z
Q2g4XXDUZi+OOR3G7ZPxvjKWIw7Ty5pSSR2+n6K57STaoz7tMqFxWs10JMAVpgglkGR56TXpOatN
r8yaM7iC7SXFRLU8O5LIQ+9zls0ymGRBPo+QcogPpvA96A0LjERGzIOT8owwt2CbKPmgp9Xid0ll
N8tPcWncLiHOf9pBk7nyzDHPajDZAmEGSnQxOkVRCcKC18tGtlPb1R4yl12BkfAeGBjMRh5E19gh
sfU6qGBQDkPVTX7rO9VuoPFhgLtOqax+z32sbF6Aq3+AfuxV+qV0BlkSCdihEAilWEz2Zl/vLi9y
+wm2ssHEmGDpwyHLMYdMiXj7XX0SIExjngCuQatH+s6jy+D5BxNXBGXuxqKsk4OO1rtutqdFL5xU
CDhDYty9YyJLJM0CVIvFBWoKiwfK0ym3Kw/d9+BB9Ml9ju4B8aZH4SZ/KXYUQsrtoNHv9ilTWn1X
JsgsrRGRpQmAXDsnskUOFDWk5FYLFVm8TKguRpda8nE8cvF7NJX9Z8uf6sg51Kj6vkZ4A82S/6YB
4sd+6xcH/mTcZQcFdelHB5X6qo2IiqHoKkidmkReDzLuyw7KM8EElKZNRq0P0DRGfCyWc9bzIjWN
FZc+FxNLUiFKqijHTTcfymsZ2DnBbipU3tEsc6IDzjRX+O+yawBQ9vGrJXOThZ2A1IHygP15sXbw
x8oSz6NDCbfFJzwUXnhT8rwvyUSTJMwS0ahUTNWIjSVET9zJzC3c9uo6N1kwvDAHua60GLeOSNxD
uG5ogkfU/IbayWtDSE7K1HZXRbbo3pIJ2V96MgO/Zoxm82uaxDGy46le8Hruk+X3kivBA8kA07HA
5Nre90Y6PyR9rhi2Bgm+1huXKkntoVVT+T96HBOiwqWeUC0FviTXnoviJhed/+bRTGgSjDKWKwl0
S3nzkua5FU37ywa2ywVUFR6qlgAqsHQmqiRoU1wamAA7C6+LQzHDKRrcAqgYNNDj025H8YOvCLoZ
21dmmZNUlUUsRyoeO7JwNVZXQf69E+4uL23Th1cmmKNDkHCnVYocpgCTuWYc9IJzcWzfhysLzCmJ
W6Wc9UVEauEpik2RAcZN8KB1oCVaXOCZKoc3Q8L7bMwNnJK8TwsRNzDgMbaJd2KaOKPI0yjcai8S
cbUwxq1bqEDUaSIqgHTQvs20D/YUIVyBF42HrtgMcCtTjIeLXaQp0H83/DnLr5pUcsdA9ttuOANQ
zEGr8xyCuWZlZVB0wH1QZUmvSmCQ0ynihAPO9rCZfBfWkkSQfB0WqfDF1BlSaadkPLKyrV4hwRgP
eCfxc6b8ltCscj0iS7GYV6iBkR0onHZU+Sn39QOdH/pSr/CDMebejsE0GKdEEXwl/VFqN700WTOX
vHPrYl2viL25iVpDQlqYUJTGWNS3/pTuMqt3BnRbU4xj8TqFmyd3bY8JPyTtE92sewENUAuwpR1x
F+B+x5vhIB0oqofH5sTdMiYYlWXbtaqG2WHxVrinyTOttxuSNbnlv+DS36zzrNfHRKYKPKhylerZ
QdwJ96Lb7zID88NW89Qd1N/IYb0QWDDhO0oeXKggPUVsjrQ2zYSoRIqhwhybVDS7e+PHorLSGPjm
PEa2DrMkYTbaEMFPr7HdpzYg+ZgJMJO3r1X81PPombeO8vr3mWBBJDMLOgKBjEZ5XYzDOBT2tDxf
vqE2axorI2yDSRdDPY40zMjV7uDokVt5+Sm4qtzYF26H2ja8CGwcNa8gthVy11aZE21IQ6YAbAxq
MaJkltSn3xfT+B7Kzd0ADjr78ho535FtGYfSUCt9hJMdZvsISADtKMScuP6GiPvkcu++wELOZaVu
yzxDFqadxMPsKk5xRQkqJGvZZy+qgWSGWACiO9qessfHmPsAO9K1BL7A0PmPfsmC0mUygfc4mwxf
U1Ivzwa7DTnL3Y4lq+Uyh7vsSZY3LUbeO8/YNTcZ2pLSD1T6wEKnJhZvQfQCvvRxmfMcwlBiVBqm
i3NInmWYJIlk3wCz1RxqN8A4WUExOZd9huegTPqhEDObugRnW1Lu4uQ5wYys0N8FA0/8YQsGSdYn
gUk+lKjXxdHMwoNxMnbQOLdDl4oKzZ56oBcPn2lns9awtsiElbgTxblLU8XPRnkK/spNaJC7ejAX
zfXQR3FsmZpi/mpB1AiRZmB4aztPtMZVQEi6L0BW5lVJDtj6XOXd5I6TrkzW2CtQvpPzPHOjLkTB
qWqT/NgoCR5MuUYKgYN84UUtFuWeiYuZChj+ASmrpd9PZ6W03kaoR0u+75+rb4CE3wpcqbAtnNZ6
s1jcu6Yng1pOdeArTV7/EPIS+BOhaIyHNJbNCXjBPgTiPgsCzSGtKopWF+hgcy3aCbOBzdwXv7I2
L39oaSqdq7SLn+KxJk+GVJVXoybmILUBWUXrBGrcJZ4oJXEZWJLQqi/CWKD2qYGD1EUdn/c5OQGS
RdaTMFUCaF/NfpJcCc2uCW4CHmvv5mN75XUs9LYZdS1SKwEzf/eUTaJxZhuql3vhLn4MruRXqFCo
O8OqvXmf2N1rK1o8nTfeIpn0Z6ohKzdAX9qXYygo+qq8a6uny0FjO6d7D4usSp6hlU2fmdAhHrxg
RxXkZwFSy4AN2tMu9Uxn4pWbaBi6EBk/8cEsZSouIMWGdoxsaflhwXspLa1GeOp4T83t72cA3IZB
aXS/me83F0kRJy0axk3zPAq/cvmbUXO+32bQVUygukChCpVLJgUvlQ4yDYKaHsoYbZTkBa0OoWrd
JJ84GcHmRskQfgS8nSrmGkwMXBrSmDqacm8ZYn5r3ISn7pBfqQfkOxg70mPOdbJ1g2EgE9Z0sBeb
rH5cpg2BEtL2m6nt+/xONq868BUXLah2TTetF97Ux1ZRdW2PWV8uN1KUE9hrCHr7hd+WCMT1nQ6d
vrL1FXO2W/MA5dRafLl8BLYccmWYJSJYKpwOg4QYUk4HSzJfjOHYpztwDluDxEldqcOxvi9DfAoK
gLKBuhHjkCRfiikOKtlPpnY3SeWpknkaMzwTTJqTZmkYLfok+fkkWiUGxAJeA4pngUlt2smIjbBW
JOzEOZfvF56ax7anr74S3bDVQ32aw3hu6Ns5u4rvxt10rFVbul0OgP7gVUtEe+JVqHlLYjIaYabw
jmZMDkJkSa/6M0VYCS74R3sQdKqH0gs9rhq1uOkLigEWMcrkwJKLJImUNgkKEj6IFqxQ+x4Zt1nw
RIEfyiFRz0r7sw5r57Krb75woQX9t1FmoRJ07VVdhsAmnXqWKbAKHDvpbVlbsg6mnT+Ummij/tBy
Kyk9jvXNIw5+YVrCphK2jG/qbW5KiwGdm/8nZ1x2mBYGErewv3J1AmT5tynGSefYqCelgijrRL5N
07exe54giMBZz9b9sjbCOGqGRImYbWFSUgCMXkAOvnDiH8QXHpffsmd4+Vn3ee29zXfM2iizhRMk
xZNYCnXcA8GuAoWnKFi6TXcODJ7fUx6cczM6rj4kE5ZHJYvTMpBMv83u8ySyij51JuVBm37JfHLe
7XP4966xObIgiGNSj6AySvAUDXbxEdPXiUM7FD4Uuu24sBbVLt0vbKMCYiFIEBPgctl5Q03uumJM
W6rypDxLDsYXYNAOrmL0MBUb0ocuwOpfeeGvjTLfFUjjpZ26fvLBl26VBXjXR93pFh5t9JaLrsyw
RU9pFqtEiBCsq1myBqLeRGFqE1Ldcr7hlpus7TDVkTSNlUkbAaTpvAbJnGyBwOs3RSuldrdP0A37
UfvSX31khR6vFr75Hl3bZnKwVhmHqMog/62cZQr3f4pPyrHbRxQuSscpldHOny6vd8tRgRmSJFST
oSnK4oYAyY0Laeh039T30lRYg/wfDdDvvb4DTUEoZRWQQ03Ie1sqMWaCd1nqX17G9q69L4OJJfjZ
QEQbEAzRy3UnHpe8tgLhtsqe8oVbfud9MsbhQ9Jh1ITodMxwcOq/WnDzgZXPKX7TGlPugEyLc663
Xf/vxbFthVZIqgWE6oJvqq+90FphYcs8fZrNXAX64oaqqRIkZFiQWiUK0xL0aX6YXsXRoSVqlJWu
jdDRXmlAjk68vGFzVVTdQEYPAxxZzEEzC1lc0h70DbFw04EYRX8JuIva3KqVDeZARWMbGaOCF6e5
V+8zn86RRB7xl12WgY03cwUgci47Im9VTGdhLCKpj0dM77Z96nZ5Yad97ZXLwntE8VZG/746VhnG
JsM0QZiqXkcbHHbIgDCseaVez+fa73bV41eA18rqU9KFrwxqtQrSS22q/Sr6i0SvAVS3pcfL344e
UvZRsTbBpDpaNXfSDC1Qv2huG+k4TKYjDNdlE7k5mayQS9ewWclSZPImloQrk5VxA8auTUQ6uk5n
ISK73SXokQASbY+v5ZW5q734HnMICZd+cHvz3u0y3zIPzTlvC2zecp4P8oEOdIEJw+4OdQmIfg7W
Gd7Vsu2W7xaZTwuVsiHOcnBExuVvWXmqwZGKatnl7ePZYCJ9ZpSKaKqoDufldRIddbD0q/MXKPTJ
esuYQG+acd2NUtiAs2RwqPQZZTtabjuXlr/Ho3z339bExPpZ6fSiDKF3287nLn2QlxvS8+r59Nt/
dvu/94YdQDXypm9AMgbRTNOiiTAkBUVLQZEXDYwDBZ/RnoV+o9xEPHl7zo6xIbhapEQVDEn156pw
jAbE9tpplHj1F54VJghPyxKUxYRvOPZXqu4V8q4IOW7BOVDspCkaWm0faJDersrv4Jy2CvH5sh/w
9ogJt1oZVjORUNMZwO64fOu0zJFHb6q5HIz0fvjsDFAzQnkMD2q2X1YLjdrnCeSFIp8y1iwQRQn2
hUWHOxPXdHhPhu29eTfHXFdJN9cqEUro3GpOVB56MJB2nCHW7b15N8F8OnkZDMGQS5TfukOcvoTS
y+Wt2VyCIlGdaIkoEqv+pIRqk2mjqPvKfK1kz7H5qBDOEd1cgqKi3KUYlJSZ+UqtWqb9KFQoNhiv
oyRbs/oFHSbwEoCujibh4MhgkyEtNYsuI7UfCk+LfA7I/isf6f33mTNIoDCmLwTJVlZUthFIJ8MQ
7FDlcZdsvunX62C+lA7xg0gLhxwQ4eKhQmeys0ZPP4DKCpVdXmmEa41xLZ2IYjotKnTT9n8GNKlK
uNi/oSriL5EKftgk6omrFAhSd5MOBTWQ+zVWcKIMAeMdcgYv3vWYq5vcpgWyggcd2Xbv951jbm4x
7IemjiGMKS8Htb3JJjfkSd9su/e7CebiTuWiI/9H2nUtN44kwS9CBLx5hSMBkvJmpBfEjDSC9x5f
f9nauyWmhWVfaJ8VoWI1qquqy2QGI8hEw74xdmkvzQCclxfnsglu7jmsbYMK3b1ez7HAIc5N17w/
HAm0QwL2oD4xw6NxQnvelQ/ZbmSNO5AQ/cWjrq4WFcKnRpS7VOzItFS4B3PznlDasglNNofmzup9
maWumh61Xk4h0/HlFdkVXnYCtt3K68zqzctHuWkTGEHhdaxSER66Pw2xwCpaKnSD6hXBeEgjtHzT
5ZSkonVZzPb9WsmhDF5qjDjsZFX0gtfqCA6HXbxrAQWMXdn/B06H+IYvH2oljbL0WirHBVMTYMVA
vxbmkbmckx3aH5JP6JEMm0VOuG2QK4GU3bc5EFwqAZWr7sdgD4NZvKcH4TmyZQ9Fekv/Ub+DtBzT
ZzvGsW7et5Vc6iJoQwpe7CrM/eIY7Ag611Ta+WiGHu42GbK8bhJ7kBg2s/3YkRUg0iANJ0jgfxrN
xAfdEoNBENCkk9s+aW7mllgwGPzcC2/+gn9lPfE3s6aVSEpRXS2CPlMWgHMvhZkLryL/W+mw9r3M
LOW2beesHHXJq2qa61ZoFoBqTjZ4EuwU3MGfG40EoSbbSe+Xv+H2Dfxbnk56IqtQUMZSDKSHUfMS
6b1K72T9elQ+Lov4h9t3lkHlBAWflqKWFxKAd/4CCsV0yql1i6vCGffMy0A+/9fbd5ZGZQjcpIRB
F/PALFLtDDDZsYOdwfAVA8atW3vyvvqY7QzrSxMWY35e1nT7PpxFU0lDWYXcUjULyKWL0BQCxUwH
ZoeDYYo65TLDcIyFlh80cOOamUc4nwt3ecYraxwBs2m86mayT6+XwRmY09QM29QpL9qCNmaquDL1
wydUlEVLsNNb7S7c6b1p+Pq+2H0DvEuWzteOrukKZZHFnIpPmaGsOx9ANGQXBcqGcWVWMSO7365Z
r4RRbkVDKxgjNSKB5I4Gs/MWczHT3bLLvfqInsN3S2wriZRX4XsxUGuxxsh4dTOgs7hUoZnE38rI
V1Ioj4Jl71YUJwO7PtVHXl4X8XeerOf/Txd1I6NVCkJZ5On8qc9/Giwal820Z/X/Ke/RtwNfy5MC
eBZwlLbAFgB0zp492cy4uwblNgA0qRqdWmMtV21NHSRuceJe9g6brd6VOdMbnHwaZryIuiGwvHsn
vyJLKoupvxTP4j33OoBQioAgFb/bX93LZcks3SifsRSyIowCQYeW0UUbB0sTWbMijDhiUL4hG6Vy
SY2YPPdFX0I5S9hz6DNJV60t/yhtMNG7HYuvgnmgxFeuglc2gsmwyoHDu9T24BbodBlY/QEIgJNb
ceKI96MtxkCSra/Z7ezNM1XQZBBFvNU1iXIX7dxFFfpBgECSPurxMHUMa2H9f8o5hGUq19k4TB7H
5SdjmA/ZVFmXzWIzlKxUoDyDAWLhrI9EYCvJb2UpmomEtk/+2JWPl+Vst2TOgmQqyRAwKpSOU8Z5
va/uPpFVLekqw0KoBCj5Yvet1sVKHOUx8HI3xCXr0JDhHZByWKWRoAapMVI1xgeSKYeh6O1YYvos
9oPlQe9r0Et9/Mtjo9IJ2RC4JG9UBVM3o0MIk/MdX2CfDbRZWO0A5AlrkmHzEq8OjvITTVuWXDyK
tSd1nD3HGIdV38TCY6jFMDuZchVxicE9OZEm0JgoP8hjLD91e9luPiRfN3W8kEI7fWYBP7OEkr+v
XIXWNW0tVmg9NjKqqt19oT3IGBcVQ9Yw5bZZ4EWrizyGc+m5ebldwjwK0tnjpntFe5GU58vHt6mI
KiqijB6n/gVVV6kboQYZqOQNQd/PAESLYBNLP6S1I82LDKfb1VOxvyx0MwarBO8W7XV4PMoZTXna
6z2nG2C3KU3dmCx+stM8M9UptBShsDndCar7yzK3X7UroZR7GvlY6NIQQ2czVo3iqxwlKuMKRZbp
brnNnsjOMJBWJJO5S0680ZcHxFku3cZY2jKqCkBSAGuddDGA8o4xeoLq/q3qx0oQ5ae0SQmUXl8m
jO29yGlmckCKVRhD7puvoZUMyktVlahzk1xhlRyYJlx/K8q3Wp2ZbZ5g49tlfLFN/7ESRjksdZHS
GicHrtO/AAgUN8MabgDyKlOw5qNitZhW+tZgmbSSSnmtocyMqis0ZDfFoZD3hn4/DSyfRY7pkk1Q
PqtJNaxRyejWqSrG9Ba7uiZwb4Zqk723yGfynG7f8r8vnES5qyEbqnFegFaipiZ3He5lJ7s3HPCv
hCbx/7w97XjTeGFtlm5H6tVZUllNnpXJkHV4LPAAXQt20j6y39q32Fsc8mRmgdKwrjg9q1Hw/CQp
EwAjlGvjGHnCW11bCghLUEparqTbJLfTByUzux0LqoJ1vpRvmYRo5ICE1Xrx9IqZDlNqABs1Y895
ZCVZm4vpK/Okk582NIR8GWA68il4nezoRbBjJ3+sfkkn7bVHCtTtBNnMdiygKsZllCnvwgspCBVH
ZHe8cd+mV0L1Fog/L1/4zVh3thY6BZoHPRVnLqy91qjQS7qJ9fdvCMBUAx5FWBhQ6GsQNGD0LiqA
weQ6sEzyEJAmjMi2qcJKAmXw8tikC4bVQC3U1TOG6AvJwY7md1DXpJUUKn6G3BiPAsjbsDByU6a/
hv51br71AtNUUdV5DTVZiTJpXoz4vORwl7o3gFKCtINg96SnGdnB1eQPDig1bxssoD1c/kSbZnYW
S5u30aazCD5E5Pblri9+BtNBA97lZRnbH+lv1WhTztUmTkEFEXhjWp70dtpjF5NhB9ueb6UHFSjV
AiKkVDK89CP9GewwRPO45GZ8jH72XnkNhA7GubF0omJlp4AWuZVblCnLg169aqyyCVMh8gNWGW8e
80uUYxUMm9raW7qvT7klm9gg620elGHViRWzWIZAhcg2xFhyWIsYJde9NL2SCrDatYp12RI2/fbq
K1FxcUxEORUm0BHG4wIwr6dSn8wseg4T1v7BZsBfCaL8ghHFgxCinushyy08xUXhye5fPgdYVYDT
d6wJlu2uxkog5SKMBVinqRKlKD/+tQdQPuqjqb9zT1xqll7tZqey9FmABdvnaQC3gpd1HkPsfxrJ
3C5qNi64vTIgekOMOk1APQa/Oat2TP7Pl/xJO8uhtCv4sFNQ/NK8Ahs9JSDA46ehf+yrlyK/u2wh
/3CQZ1GUH+TiYMHDPJ+xUEGq47EzyV5+avatLVjJXj2ktpTYEsswt6/z/6Ri9vnPgxTlIkZXqkz8
dMaGSnmCH7ysF0sAFc7jOTSSoEX3F5HE17PIjYaOEc4vGwOIW/7UoRnqKZrbqvY05a1Rjsv02sgP
XcjwtJdNQeIpxzfKU2jIGgfAeRnAcuhSJMldOUR7SXoJexak43bv6W/Dw4D4nzpJdRnFZS2kQPMl
DQvlUFocYG10k3h11ojD5jdCw1wQUCwGlwrlnfhEr1slQm8mCSXJzFC9MZskZL1FWFKoOxuEQ6QM
/RD7ozXYn7x7gGImPULdBOIZ0vT012XT2/TsK7Woy5sYXYuVZWzupMbVot+GxmPfMqx7u/uClUZw
YQka4GAo25u4uVzmEa3k1uGuJ3t66H+jbSe+x56A/D81g9w03r9VFFoJpUxRE2IA2+joJIdcfJ+U
2PUO+V9LjOWEiQUyz1SQMsQ46IMCEFi6J94ONuG0DW7CR83qnA7YMOiVu7gJlz/blp2gd4vWC2bq
dRCd/2n6UyqhoZVgfS0cHpX2N/Obsf4/pVEZhloEpEawBhm7cv6hj0+Xf/+mJ18rQGUUfJSKYVDF
gKC4Ha3ecXk0FXJLfVB2BHI8MiOHlcNsfqW1SOoGZy0A1vgF8DbiLv8Z+DWYkOLddEvYGkS72mXW
dHNZSdYhUpe5UqqkmHnMs9U8b3eh7gYia2CCJYK6vhyW1jnRqGYgzMymvvxYmMkLSwIVcqvGCNQ8
Bh6+HKNPwSVWMM0Mr3dZxJehJAlrmWU7p6GPB6EjdYEtyBEjMDE+/hdkx6LX5qWek8Qf3jQwMrfA
NsJz7U15LeFWATW+61gVQHL0dFp0NjewGf95RXtMRkxzXGNgoLub1MYCO5HZSnYUH9Ju3/UDwyNs
OfK1OMojNDH2ZsAyr3tdPph5JJk1f1OOTDQS8qsvaUW+5erlkaTYReeLUUa7pzm2V6kvXcXeiHVI
sqfCirmbNSQAe6ki9gSBvqBR0opmwYJ1B8caeZPNmWgnPHb7UULNkQCOgv8BYV47au+X7+22c4JM
XlN1AQ9uSqwmRVxczGEEegLRN/DYbndNZ3bg0DkItyWIOYHJZdg683DJN/pyuCCtERSVl0QMC/95
uMaol/0U4zaPluCS9Lb5pTg9cltAaB4ChzlOw5JH5Z1SyZdtH6Ma3jp/DSQBatzRkELJbg4wClbV
avtzrvSjrkQS9yS9KdGosatjfhVhgbe4Hp4BVW+TjVrF6iYT1HsW43MSF3XpWKmrwU0C7kUBK8KC
1XV4V0Jwc99cAz0X1c82NnnMDGnIRKwKNGEsZuPNe7nSmbKlqZsHzpAQdbrkFXAEJgdIh1bMGLd/
MxeWV2KoeKpXUimkAHH/fBl9LtTfaaCsBX0yFk6+Q2SwFkZFUmnQZwPpOBnDupLaG75TGeqQQ7n0
xajIGRfNKKoLtJG1Gz05NtXjZZNgfRQqbDYaNwyqhnckHz+Hg26W5fUS/r4sg2ntVOQcBC4Cok+C
9zeQqNvbGpQq6jF4qMBy2sDYOMyoWY2tsJqUm8Wh1dehdw3CoRHLvo+Wz+0MwR5PoaPa4W8ylAcy
l8TMfzEUZbiRz6HjVUyIpA4wudmM8RpPwoba+HvBepozWP8FhU6xAs0Y6Np6Z65VpBzJKDaZFMac
4fXKaEfLW1s8Gm1sqbKlCfeXtWOYyudpr5RTwJPYlDWP5ZNQNcP6fayBSxR+J1M831464GRJGWVq
inpeUD21GGupirt/pwXRcqXFIgqcIRtF7TVqYoLx15yl3yG6L5elbHshGYy+gqJpPPhT/xQzZtnA
5ToOi4yXdzeoz5jClYpVh8ZPXlnZAflnX5zEShjlJLhlTKVSbzUvGkVzqX8Vy51ad9aCsiFDrc1U
biWJchdKkqpSz0PS6DcAYCdMW8NR2penOTExRHgsPf0wOcBM+B4mp7wSTTmRSAarXzKh7Zp4xYOM
RcLOjJ5Kj8Qqw2b17BgnSsMX8EGt6MPchH6XuVr2g8tvssUXkx+M4yRpxYUP94kEtjLGDv3Ppq8x
ccDtSb+VwKKEJ2mnIulgET5tBpLz8X3SrqxEYQRkCcReCLGVAr6Rm3L4YOiyLQBMJXiK86BYpL6P
lonBjOU0zUtzR7sHPr2T2PHvITQL3co+CEtS5LPH5BlS6cluSQm7QgD/xX93gqU9dlSQuqmAYGhM
+QAcXO+yniyBVKYoapFezMsgemL3K0eZVxke/p0AyqMXKj+NWJFDG2h4lMrnVmNMsm4/AIHm9d8P
Ra/H1VMoVYsap0CbxSqzXUSmcQeI+u6T5Cy30T3T775TXCMIYv+TSU51ZX11KC/tMGDsuKytvkCV
K/X1hMXXuDkpuZZC+fYoiMqeA/K8nx0n1AwzOw+tAXzj8k2xn10dszRg901M9a43Wcktyywof6+P
aZgHS4z53Ui6jVptLxYyy/mSL//VW5wPkXLzjZyEXVR87r9/IvAgjWpfFHiLCpMDLKLd7eRp9cko
Vw9A8TYNNKyZcfvFVVxh3/1S7lI8iVrwxGkJk+xv2+WetaP8R1UUSYI3QugPzbLvZd3i5lMc6tYs
Msd4N9O0s2r0MHcrFQHYlvQUPBrZg/5BggkBEq2PxdX8ELuBdflGbw5HrOySXhedZKUSAMKpfmId
tndJa5couk2H5iDsQC7ld3c1iLyAwMXwVaxvSI97j9ycCkGNCwEMSYdcCAOIkWB1qwgT7QGTNQyB
jG9IF2NnPgJsQxUAawUj2BFfm33YWlx+PxkG4zIw7hsNsRgVTSxj1gBYzKotRk+YoPiXAihfUhrF
mHfRZ8f/o2gkM1deGVaxmU+vrJByGUCz6MQ0gQR+tkrNTq9kwBZNe9UDS2q+q2P0OXKgjTMn/1hy
KTcizfo4djIutrxDx9dqf3fP1XM9miAIBzXQvJ8IUCvzocIyDcqdRHMwZSNIs71GAxKE/iscT+oC
HIiQVTv6zM0uuEmazn1K2r4MwOCGztHokKQKaOooWgXHYR+4C2ZEFIcHojqYgUCEm9jTC6uadFlV
bDX/GexAtTvBv+C5m4r+PHp1jXvHfQAYmGGijOst0yQ9AB+IuLLEl2xs0iOLLAxoYzT2k5KyBjEg
q3Fw2XLAQPKnYo3YpxngzJBUiZHJdQegPlv5wPqAl682Krl/SslQFwqMUMPA/gBoTL8YGU5qc/X3
7I4xE0AJWIBxkWTo9I0+we3CDgcgCFMUM5sda3l0+8QwwCxhlFlTJerEqgB7bLqOht/I38q6PauP
heQy/MhmCUA+y6DOi9cA2cWHC0r5jSn6LSgmhINxFT2jQHsU/MVRrBzI9CIQSu4Yksmv/3rTzpKp
gxS0tNSKGBsP+ql3NLfGwnHs9ahHY9/BYhnf9mdTFBEUPUDqk3nKg3TQ02ibikNN+K+OcHgb7HkX
3PQux+CK2fxsK1FULqLHgzJjwQKY2e1RjRKzTI+T/Mw4vc0s5CyErk5lkQRkbgGji50tuP3tYoYm
8KFA3QLgPyThrCIB+c1fPtZKHPVwGeMgrGUNbpHgNwJN2umBQZ+7Gut2bXq/lRzK5LNSaIUiCoBd
gcI2Z2a2sIfTP3CPZMGwMZPbfk8Y7y8fJuODfXrK1fuiqwdsBdTS5EmtYOraMVMrMxsZU+bb/nal
GmXv1ayLYorxIm+87R0FaK2CWQR2NJsTYqdbWeMevBP/TjGi+FoxMeCjaoRIxTh18j7k3IS12rhd
q1qpRb7oSkaPIDIqVZb5wlskW4Ef+yg331e5nd2pB8Nb7v+dSlT+sbQZ1ws1YPzz4r3FRHAAYImZ
2epg3S7KW8TFAshZSZAxdC2UJnm/xLv5XQYPGylEZI+s5flNCwTyOy9JmEpVPlkvVodY6fJYyQte
uJmGleVONLVRM0uBBd8pbF7jlRxKr3qq06EZMwktnMQb7HTfPiq9O99EVxzQpzD+ahHGDONhtAB2
+3L5y21G5pVs8ttWOiojwPmCKAL/YFZI9iiOusMDlsG+LGXb0Z/F0KspISAyek0ANHxyrLz+LvbF
ypxmQK2JgGEuWDOJjA9Ho2ppKFxNBVi1Md7ttBGKiqUzN99q46xUopxi3Km9IS8IKHGdmEaOvdvm
Ox5wJYHch9W3SZUBM0d9wXlYcxR0XGR133K5c/nTkKv5JYashFAOEGzEBlpcSM2mXgExcRvO4NgU
tECzp6Xh3oe+1WRTFYuFkeOwvhH5+0q5RC9qMGjxoGQGFG87YGWvGMxef7is3XafaqUe5QjFFh8J
7fcWGQZvtf1xEE3pWL5OB9nOvUa3q9haYqu0UyZs0HZoWYmmnKI2AXa+M1CeTbxuMIdrvEuArjw4
sojN3sribNZQButIKT8CvmDgPvXQVcjCU1y3xyEI7rJFZHy57WrjSjHKZ8xp3zZZhU/XuVFjk7oV
yDm8cjQ7P3siTVmUAb9VhjjLpKf1u0wA+htIrv2gbOxadVFGMsfgZ8R6SWz7YiDGGxIAWnSNSqkM
MRDTec5TpFSEoAMDGa7h80wEmm23exZDOY9MXMJa1QJCbnUMi97MRRbYNksC5TxkIDSWSo+gIg0+
Nx6nlLXbsG1tZxUox1EGvFKlUoOidgZnrkexExm9BxhqRvuQJYdyFFKcacHYg0lNAH9anmpm10pm
NbGyC9Z5UY5ikDMj11rMadX5/czrVtVn9rd80fnEKIfQgETEaPQYb3tXP6m3gV9d54BLSzIUMpTd
4Khu6mJQjxHh/+G6nsVSboHvAMxc9RpmT46yH/gtRgN1W9gtPmGUJKMwLEjD7REjPOg0IMoI4Eik
JA5VNQ9FRLAakbm/aqbkSjZ4lKy2sKIP5ZYM4IT2wtJz8+qupJK/ryJK08ZZj9JD5E+gn1m8/rXc
aSB0E551u7a1nehKDshuU8BDZyeW9WzHmbNwurtYpHEjLpjJJcDvQI2MfZAEG5aya34mIKwO7Xpv
3OgOa+99O8asxFLuSmzFokl6EbMeO3k3O7kTOgEmyGzJB8EJEAoQ0S8b8eY1WQmkHFeOPlNfZwkI
u9RDrh0H4zvPdDA6CIIkKDIGgP/8iJnch8skcMiF5WNc/Ry6p25idcvIb/yS8qxkUPcwQS+nEvgs
9+MRz3QCSB0ciz33ODmi3ZxYj/R/uA1nlajbkCudBHQ4UDtM7hQBGqs/TQfemw0wEYCkluC4PfAH
ltRNr7nSkboMKHc0Wl4psyfoPzVAMgavTOZi8ikuHCPdcgmCMRyDPAj9FOXlSP6Z8M/9qNiawBr6
2RSkw48YwOYEhxBlEzNo6IN6gDuRWk8H+noe7zm+NKdA31827s1DM4ATgKeIjrSQCmlcGrd8tYy1
J/I7AXzf0l0vs/azNh+xKxlUOGt5Y25nbSZUiaOjoMDGWapkkx0fgIod0ufw+bJO2+a3EkidXsfV
YTdMNUaBYzMK4Iv5xyoCHRLKyq092tPPKDfTt+KRVdzbdMcrudQtK3TZMMrIQN3hM5MyHIL6+H8M
kbAOlLpeAEXHNH+4BB4CduFJdgLQwpQ/yJ8YpPO+R/h5YBwpSyR1uUDlPaAxDf6s7rNIT7ACUktz
ZJMDoj2g7jyGPIZd0sElB5ygIOoNbOZ1edMxo+NHqFPlO9kWwEk/mzymS9EwZuUrDDXpURZV6cp6
DrrSW95U5CrxY+ePLgGfzJz50Jstyy+z5FGxRZQMeeyibgIZq+Aux/GEqcKTagcu1jTsYrJYJMTE
AmkHpgDsRNMNZCqSRjV1gqqclEbCTqYASuUUq+ZBzrt6I9jCkh7n4TsFg7U4KlZXfaDBt4HoQ+wB
QCJ8VCHDTrbMZC2AOr9wMWJlTIXMxyuGc0OUbK84vooaq8pyFrf7ZkVnLYx8zFW21YplPfUAnMfI
2GAT+qdlX2EiQ3KqHWsQYzODXcui/HKbTSmvFjkhkZh9/ZbwvEduZyZPBTB/v8shge4OD3JvgBUB
EvpP5ZqCx+ZJDcB0nRvNeQRGwHQwWJSCm13NtRRKLXUq1GTBpL4Xy24IOox7HjXoxiM7VqRWIL73
gm1gvBAEUPiGVrZjcRJsBVYFNRZdBd+ILqvUD+imEXivHQBzS8SGbPqItFvsutpjM1qXPdimZa4E
UUEvFnJVykfMiS9dbXaDryB8yzqr+77lP9bqUJEu6dQqrEOd4P/OTv9aW/PgGBgC0X+EqKDG10Hk
XlZr+/w0TQGekQx0IUotMZBSEKIak7cIx7m8ysGYUT4t6e7fSaHUWkSjiBIF8O15Jdtx0lv5zF8P
Gtr7Ru9cFrXZN1Cks0ZU0O6qKc6MUcWkvQuX74LYXrbVY+NMDoE8FSuGapseeCWOit1ZsEylFuAA
02H2kzJ+7apd2vZXwdC/9L3xzNCO9b2ouJ3wUd7HaoVx5w/uOnuQMzPe46650pV4LfmoEGNRogGD
HCvQMOTS1e9l6MdFUUCPHQyveXeXjR9YM+vL0mTot33N/v56dN3bUDoAlQdC6Q29mR3DOywVgVA5
3MkSBtYXi0yVyXcCI+psJpgrm/nSEA/T0Gg4YMCjS9L9wMwLOBPCR/F9usUw71F342v1jtWn3tRU
llWJ1wy8C2gq4nma4nLmitznk3s1OoX5i9gxHgObT3plJYMKp5Uk91GSYSk6mMzlbcAqjUOOE1h2
74CIAFEMoXQDn6MtsgDTN5/1a9FU/NGwVcxpfZn7yXEB0lzmhr8Vp5qxGCYgvup3LNZK1nFSgaCU
yqKQY5AGaOFdw9u5dCcojK2Gz973l2xrdZzkN6wShjCSxCzl5Ax7Z5hrAGVXDtB+DfhkrHY1SxnK
X2YhD2zNSQG+oYLFcpRD0t4xxPvLd40lhHKU4jTP2pJCSBP4mfJYYnqyYg01klO/dGKUd1SNdJFR
bsn9rLWz+lljLvFsul/AZwCLXCVdTuqzN0mbVU3YYCbiVNz0DRK5Tybx2Kmeg9CWdDwQidcgfGrM
NxS5PV+VO8umzAFvww5OvwYqri+TSHMiy4CzjWVA8/+gLie59SVplE1otTplXZPoyFaVzir+mmQH
uFto6vYIWsjPRcQEeF2xXXYm6Cw8DSW7yyazncaujpuymaxegrpoW+DyOUnkDF6Kcfoc8AfiW/pQ
XKEntGPx1hELuaQ2ZUGLUHN9OwG9BFMi9pQADm1C/VPDRGKuXA1heVMNmnNZy+2Lcf6uVIzFAyfg
BAXooov4VCo3hnDbsBak/sE9/i2DbgapEYbPsdg64SD1HUYN3KW0Qd4FpKgEu6T6Hc90yIyDlOm3
mzoKnapgmbRsgKoDOI69HGP2NnRwjFa3WBp8GangyBhKdFiGs+kHFBlcu5qAV6pCGW8vcdrUYSvJ
S6urob4PR0aHZTM9Wf1/yi6LrB7zkPBmZCKgKaPDwgkmn9zVLKwMlhzKGmOxyjMhbzSvjwInnfZc
fDs1mTVgY+uyDW7ftJVGlBEqaZmmXQGik+6H6pOBJf2mQce3a0xtVzjzXneYXPTbqfNZJk04q3HC
Mgsp3oydG5wI7lLxS/7cvyhdNhPO5i1TdEmTwf+tSAZ1lDMInZQs7RdCpStG70Pm1/wd4xA3ZaAY
inIWRh3Fz7xvFbCLbgLukQ6YjMFNPzG/p2fjKt0NVu0tJ4BzoHPEAkDePsSVTMrUBaErp6AnJAH7
3gn3wl68kVHeCsHYy44Km/a4EkbZfZN2dVYOmORcxGMpHvKgcIrsppVY9GssOdTHypWmSrpCBTZH
11tRbWdF6oPubS44l/HJNsPcSiPa7oVwrkOQqn8uBxASDjn5L6Fzs1tYKOabbuksjK5KJn1TDDlc
sR8agZXznaWxzIFhgXQBEozYkpHVguCJxc7QbsPhuey+VZpYaUFl+UY1TnwmgoJGDJ71cDbjMDc1
JjPjdva7EkNl9NyUL1wRKMB/mwbDSYOhsgs9FK9ww0NTMbrfes1FGKQvZnuaE+O67ELW+sPncX3J
Bla/gUr3+q7SNKCmAe1kR9pe5Q4bnkB+2Mepk+6ag/bZDwDGnqsGljBi0cNMHlmxm3EX6JJJbjR9
Ig7Ah824F1m6xUw/GJ5fwylghACWHPL3lfPi6rxJhhK1taD7qWFzeka6hWZoqPUW486RL3fpVCkv
EgmqalQTF/vyLcBKjwJZTjPLo+LzIA/gbNbmEetOUM4k7htOk9tJ8JbyOpJyM1Qsw2C4ftbNptxI
zatx20iAU9fa4ibh2hutVBiuiqEGXRLRIwzzxAlq70H7q62PSzmbc/pw+dNsq4HiJtBGDF75DDYr
G5iSpBKriAPK8fIs17chaxdr28bO/5+607KWhFyay4Ynj6KVJa6htlYlApCVkZ/9g/M4C6IubpRV
lRBVgNBTDLX3scUsIVAJqTtzi+HiVaGduDGtzUhJVTeQoukxlwr58fJhbifdWARGV15RMQFAGYVR
TLmhqRhn4/aoFuM6+YGtP8gPxinaA4fjmUkdvWkiZ4EK1Z4BXVaC5RQ8sdPGRHl8ccO95gpmdD+/
KKfsaUQ7cw8mQAag26bRrKTSmX4scmOgYmfRCFA4uE2nt8vnuK2VbsAgQaSs0i+JudGqhs/GyZua
hylb7CS7MTLWAOx2Aoy+1v+kUFGt1mOt5PsZEPQg+nsji4K1hSG9d9hQdEXasOxsajt3W8mkroOg
VIFsZBPnTT+iG5EQp6LqOBMEmv9n2PEf7PGsInUp5lRZUnXRBcyf2cGp8rT9tC8OKehzzdpLf0TO
d9btSa/wf2dKvuzKnaRqVkZ6hzSu5H7Lw8HoWUNExHV/iSQrAVTMkgyjUeIGi+/lIDlBme6zVrxP
qv5FbbnbqZ1drQYM7mVz3G5CrYRS4WteOinvahQlCJCL8uPXNZJGB8YCkvbG6XzpdrY7iwczl8SZ
LIU3J9/XR0oFM6NJeD4S8SLs7O7YfFZYd/HvmTM1p3W50/SUACsvs+bcbA/i4VvppS7KYIbgZcmg
Abiaoh9HuYP/HqQPLblGNc+MptvL50uO78s31Q3R0NEg4jV6I0hYjEWbFmwEhWL22kaSV/fI/FLJ
54T0o0haRpV1M8dDKY/HeppM0LSpz5kGIdfKsBVAmFXYkWgd/kP3yUsgsrFEqJidQ8BkF2c0TCDU
Y2MSpLC7yypvFs7Xv4H6qmGuzFkwAI8l8gps7Yd7wy3syG0OxT71eDfbD7vq9B2/vRZKhaesQUo9
oG7uGcCFm43MDOfOvqzYVrw/ixDpJdBkGAd5yUCDpfJeEAMCU9YsbnppA5VxglsxSOVVWSP48SKo
mv70NFwlFrmoB5Gf8tcGWqUigvtlVTYDxFoE5Ws6ucOQfw1dSPt+8GLHCE3gbD+QAQ+yTSO9dCxY
z+3jO2tFmaYItsYqNki3ORLNnOfMgZfNRpbNZHQua7cVY9fKUQYoJYMgDG1geLEQovTf3dRqaWOH
l5GXbSokqBpG00Bno32e8Sog8HHZzYlgAH8lv16inWI86+Lz/wF/tvXCUFdyKHMYlqDquxLbVV1t
jx9k1iJ2wB0dOkBs1nYEsK9ive03m3prmZR9FLMyFKJoZNi4Fn1XtlIncg1HP4IVDdO7o6lgmvXy
R2OKpOwjV0SuUGqgzaiPETblP+bPOYj0scVigWKqZn+cvWInsMxyM29Zq0pZCyfUghTHLUZ2sctA
qsnyS+fPruDwB/WKtUi+aZqrb0m5qSDVizDsUQDCuxSNb0CWvVXi8+WTZMigCzOp3mZlJ2BXogTF
kdmo4mu0gM++KxbWC4h1dnSFplt4PWgrZMsNJmlV2GVgZ4e/Bv0Ci3V2LAuhAY+ABN+mcouFPOla
+8GZuR/ecsAdfQOGrymhrFs/x53J6m9vOuPzF6NngXCOoDuQJt3T02dhOdU8I6psJrIr+xPJD1i5
kSQMm07TMBFAXHGIgYTouihtzeLdgDTDbvLqX940uggjzaWe5VKA8abHxBOAaodhQix52ZVjnLC/
Y4FBigkVSW4vnQittaQcSjJxItcDVNyPVGw0LoeYi6xceVsWB6irjOi2eQEwK6zoYOgGLAD1csRw
t5ylCQq7qVD2VtEBnaUauRyjkhNrqYMlinou6nIxgz0yyv0ud3vlJhkeMQ/EUGc7WK/0Ef+0kK4w
SnFQRZKjh/vUCW6GPfBaB+yShZZ+qE66U7CWlLeTuJVM6jWncoWg5Zk6edz9vBvc8C5CvyuyOSs+
qni0YnUzc/DoZ12Gzdu2EktdhqyOG6WLFOzcemTuoXsO3mcJqHC822CPApiIiZWySmqbs4zqSij5
yKsbKKh6rUcVh11EN7kpMPXU+ZgBx9PD+Fb5bi2KugagalJFTqnBsjdfqekhlp7S0rvs/jfTkpU2
VBxNxKhRw3zESm8rWaFR2W1leLn0H9KuZDluXVl+ESMIztxyaDZbrXm0NgzJsjnPM7/+JXTuO03B
dOOG7sLeKEIlgIVEoYbMZTeI2v68Ka5nMnenHg1RkyogSxX2JgEhUXOTHvTcmn+kx8WuH4bX6Rfv
Gb5956zWx1yhTafWVTqAjWA+jE+U6Mm0M0s+9H5DZyk4DsnxRzYJVcRCnutj2vm6kV6ry3gk8mCf
38RtE2CUxKwUjSOZkxbFmar1iwj8hxa99Kwl3GCOZ4H+fOXfgpJDBUEypk+aDUqfs7zjMWjLB6S4
nMgNXF4himeQOVBlk7bGHDayXyaRJ4TiZam1HC//i+udto05SYmiankeYsKFcgI1N+MluVBupP6z
5CpZ8zM6clJOYLV9VYOmRDZEpFolVgE0m/oCckEQJewP7W9c1RgdUpx+VzyNYFmOHZ7zce0xa8xI
K5HeAJ9U9VIcGz+iWbydcawyi2BmmU9rtgkdq/Ux0GGovWZohYJYB/PsLXmdW2KR5qmsvW+4/MoO
AxuLsKTx1IGeohzeqqC2wuXuvIHtnaMDZATcMqb+CSIrlwetuq6NKonwfhGuqQSteTffUFDSds1j
D3UT3h29uXUrg8wpnvWhEnPKy6bczi5omxQrTp28dyBkdpP6oJA/FJi7VL3+gqsVs3naVqaZ492X
iy5OYYFJ3PJGnL25efjWZhoiQbOlYUDR7it+mL1kilGb0KM2OTUYxmky2XQ/pyodpLV4twrdqz9i
RfVkjwmqGgkaXE2aE7/ZaYh4Cqf0un3oyZ6J+Zr5gkcNRC+Mc+aY8CopJkkJWxAUz4dwX+2GfezT
vkTesjZDxdWqGA9J4zqV+xFZiSx5LPqbYn5VyOP5L7XtCaeNYz1BytFmXE6Lr6kvi1pYI49PgbcG
FtjzEp2PAYpAg5n6WhQ7U5Dvqpw78cTzAAb42mLRm1gEM3C3m16qT+DDK2Hx6uPskEfB4U1CbK5L
IwpaaUQJ/S6Mhwt1o2hdDE52oTuE8ZNkeprGyQRvAsTKBOPUYyNMnZgiu58PgtWYEUojxi20iJ1Y
qTg1rO0QaWWL8Wg57Cp5EHqqRTA4ixOBhHiyjCOGoJ35gkeIxlsY49dyKAoBhhpbv50Ly6huQtI6
Qp+6sVE55917OwGwWhfj36ZSKd1YoD1I7q3+9/wEqhy7vhTs8QZXoomm7Bu073s8fOA5B+P0kyBE
CAHByZdW7+FQ2XX2iEYv9/zaNo/uammMxzeLksZGDE1lqf5ZQMQ244Aq7ysxVzsSlaU2gX7A1/Nr
fKRqEOxZa63FJLybkDrXH3C6WglzuVdKqoh1AM3Q0VZ/SjYyauhyBUcO5XWLuETpvI/DvAbMsZP0
GheXX7Z3ebgrhtCJi9Q+/3E4RtiEQhYbS0QmaGzOunZsC5DFhKOXawMnpuV8I7Y2nEndhMFkSLD3
5ZWpYljqdz3fLxLvPcBbDYMOdaHkRo+wC6LoYeItddG8iJUgHCo5KHfnN247jXByBoUBh2AUhmVp
RpTT7/u3Qrbkyknu1avQX34HL/1NlTrFAeXhG16ukLdGBikCMulzI6Os2TfB0WydxJwflzi+P788
zqH94z2gGKZaTSZoJ0v0FoGfZBo5twZ3AxlcaKshV/UWtPX1b7JL9+S5e08g+3zVHZbPDqPqcRQt
9JBx58Z5zsgAxrSkdaSWlETLDbwWGvaCO90OB4yg4OnRoFW9P/R7HoURb0MZ7AhGtEdEUFT24+EY
17fDwOP724z1Vv7IwIVOomlM5gJKh6Ul3Ks7+YKgulFjrke/i+0UWgv0hXBJe7cil1fi4Dglm0xI
2qGrklAz/ch4RF3PbsJdyOMgpp/lDPqqTJjRkaSolhj6A4v8rsn3k+AOxUep6hapOPOWvNUwMAJ6
MlGNtGLxUxGnTLUD89bQf5w/YLxIRmXwo+vCaq4CEO9ShlA6gFWCR0b0aRv3yM1Rc7xPZUBjNFpJ
KgiK9PoEIZR6MLqd2Jilc35NvH2jP189TWcpKaCPhRsL/bP2kr80rW6106/zRrgbx+DGqNW6Fhcg
Z5Zul12MTmrwE1yjtotO6njHbeTg3PkqAxZdVRd9W0EbldLfUBaa+FJ6WLzSLx3oz/F6dnlxoMrA
hFpLs1SZ4IRSMY0hXbXuQEfCIROxXDVudIfTyxUr4cChygBHNLaYlxkBHLrxWC3HpWutur0cE274
xHFCdo4gXpK46iOx8hMfDLzotLsp7cDPLoTLWbLKHbL9V98ZMNFOoMhOU1YdrZjgZed3Iyq74q0Q
hRbHHTlOr7FgMVZNJ6poFpdezevOb+7J8/Tc7IlHbP1Q/ugugzueU/JMMtAR1QK6w3IT1NZyaEnj
XsHsuWFyAIr3tRjIiDIxDjUDGcElcmXxbRI+zm8c7/czYBGF4STobVT7BOO86fUc8GjcOH6tMTgR
B8hKjxJevlr0ezSQXQQvcvzRNLyejO187crJGIgQazGIqIQS2D0GVAoox0F0b6JXuqYzwk52yXuX
/gUCqYIskn2Kwc5NFXIqEGGAW1dOh1ewZqNT44qOk5T/xSv4L4HayRqzvmCsqnLQq9mXr9vf+R3B
hOsogJ6+fcneWtQmQJ8NnZIQISLvbG1f+SfLLBqOUSkTYZ788PfgTI6JJlkhhPnmOXkuf47oZEC/
p2yF99xB5W3nOVlmQLFCzcyo464CB+oYu22laU5XxtNRgqrYnRSEPE5o+vv+DG7+tcdi4xgBQRra
nEsLoa2Xev8dp9D2oTuZYWKovoVYZd/JcJxlt+gFaKe/I2iqfYobf7omC4dmp9SpTggq8PVVKH00
UFXuOBEA59toDPwpg6D1EB4CI50O9bDQMsuPhLx2CS/XtA2zp81iEFA04qKM6wAyOaU1otG42NW/
wBuBOTEkv2/mY4LCCJfrj2eUgUUhzIpaykXwCfuBp76EF+gLdwJ0J0F02/T+6WvkiW5v1xRWH42B
SjDGBVmuEaRoLmmrUO9NmPZEv8v8QjuqzZv8+Tz2by8SPYCqoVLJVGZnITMgl3KKnZ0Ld+pCK5WR
K/xWEH+ywWzkkqYkDyecqAokA2BcUu9EmUN5xlsGs22las5kNMP0YBrXE3nvit9Kynkl80ww2LvU
IQbsMnRhxNVNp3ppdJcnnFVsY8JpoxiQ7YyBVOMwojsNA5nXWZ0qbtTmsXv+k//lFjmZYRCV1EMl
SEGj+eQ+eaiv6C2Ze9KP6S70If1gQ+DyOqot6e68Wc7iWCasJhB10JMgwxlUF2akWqKg2+ctcL4Q
y6s7o3V9mRND8DPjVxk9RfFtNfBA9S8H9N/N05kgE30jQydmJogCPzmpFLtMAQudFfvqIdpHh4Vb
9aMg+ueFdLLIgKw2JAE6OrIEpBbTS+fX3oAZhBhsrp9Ud5e8QH37/juZYxChmMIeUnKgDQZbmaVE
10t36HSUvMufYu2q2W+z4SqUbV8jJ5P0w65eq4mphn0nIv9E5wN6D63c9zEUruqfqidDFGS8mC/y
dy7U8tyFwYyiHLtQH+Eu0q3hYRDiPv0lFXbyTI029ixaiKWEBx7hP+8YMDASlNkiqxSpyvImyz+C
lJd92o7UTpvJgEhS9h3oEULk1CBSakuQ96nt4QJqGk4Q/adxobLDaz6XH29lDKyYISHaEEZQNG/w
HALN0uP/dLxZzcYlz8Vx6Cfdb4LrLHlA33D+HfYATft37wwmKBMmRcCAUR8d4hSliwgnGzzQhXAl
i+L+/GL+8lQ5mWJwJMB36uUCF32E6GK4R2fwheKHmJyCxBo6S6JHnnj4prujjxwkhDpudVYfaZCW
ABWFVvbF3nDkJtwrw7RLRZ6gwKYXrMww8NELStiNaNn19cRQrie96/aTmXxH7Ik2xf//YhjEgKr9
OObERBVDvgyWGzI+cD7PJuiuDDDgEOLJrSK9JVCaqw5PydZSn4f9fJ08hTcY4fd4sLCJuit7DCwM
ajcOaQX2usz/59Uhf8L7d3iL1vvGgIM6lrUxpOCvVusHQd5nyz4mnHt++0lsSKKGaSeV0v58RfM2
LzBxJTWCr11qqpXc9F78iNTSbEMswMu8nPM42HS4lTlm5xS9moys0DBFMJSuHrwMGPM97wyb32Zl
gdk0PSqSeFH7Bt+GJjlDL/clp+KKfnE3jgFQtUdHW6vDTu2OIKagsr5gBbuieeiKn7mgf/UfYcVp
VSyczpjCRQeWQKcvJkemZR+rfmwfy19VZ1V7cpgdkHuHdtY7Bob0OaHa5o2/Ms4A7dhPZZwmGsrd
eWSVmqPmUAZd0N3MuQ23nQPKwqqOJi3RYHBiDsolFlV0aVe6J5ADv9aziarGyQDj7AZp6tTIoWUm
3eZP4T7HwHJHXIgG2ourP2nvpi/fcztXeKtiXN4sc5IbFXrrE8MzPNnxE0rCoR3TY/hwqB9KvjrX
JhyulskegbIcSLLkjd/kTXY9DZCZzPKucIkmgKtOzWOvTjTBknIdfU1Kl3og81vcrCOmPTRxdNfI
ycQZQ/zLcTltPXNcSJeI1Yjp7UPtCtdURk5xpsOEdvXPgUOOw3K2nCUiBxNm3YqZkR2yDpKXYmPL
Mi/HxnElVu41GkN9qso6O8xCKl+FTQZ6MEXrb8bRFP7H1TDBR5tP8xDIqG0UC9i6xT0B/eB5zOTt
F3WoVUhPdLk3Cz1q/Lm6meXYmnjMtrzdon/AyoDayrIa5XngL+3LAMYWI34zq4Kzim2Y+tfFTAY+
wjrXi0WYDT/s7kao62iFFUW3Tc99VfIMMTCC5HjYUx5Kf/gphNB0rXaTaEk3PSYls7smw1waHRUI
bJ5gPe8zMUhSNkmiL2Zo+KXefRil9CZUXJ4A3toY7Ei1WFLA9PEp5XMjXo02VfMJXzVf9rCy5Glx
pX1gL98ZnDwhFivnCumdpkEfF9RUh8XqpHciXasoEkozr7ixvYUG7aw34XOfKs4rRxRCUwD1N2n9
pYjfalm4DPWOx1pOP8Ofd/XJBrOFgmZM+Rxjwru3lx2tUAt3mVM/pjYkVmzVHh7DnYGBWt4t/fm3
n7PLQCxongZB0pCkLjGMY8socCAh+SygoBL0Fpjw9qIF2bgLweEN/W2f7n8XzI4X5u1gBGONa7VU
IcLQf0jaTwnZyfMYtZ0IQ+nmP5+OnSwcKbcDXkAZJO2LY/RR3IweNMTB+62DbC+6MEprfuCPe/DW
xoDvnBVJSUSMTkK+cFeQZ1Fqd1Xym7O27fDutDYGgNt+0Io+w1NW8np3cgQLstrC4qBoQ7vUqYhn
d1tfi+8hxIFqi/ec4a2RQee0TaAWPWESL4eiphTeDvpDNci870fXcMY92RlDYWzqYO4R3VFWYDSN
j5eCu9xJD52r7BI3CC3usARvVxmcLgJZCGdoyqEmQGdR1We6t//0qovoPvTN1xk6tq1hJYrFJavh
LZcBazmQp7JbqHwU3gdJZZEHENza0v1k1xBpd4vL/P28E3FgR2Jgp8+XojHaBmO9YZC5YjXc93Bc
RxQzxTMTRT/MksLR5uGgqcQgTpaa+USFKHyZPEXJg8Qr2HJ+P9uEnQuqkk01spui7oThryb9eX7L
OI7P0mMHZAbrgAn+sxyNiBLSB8GV0ubOeSO8RTAIUo3aoFZ9ioalobd1nDC12523YHA+vczAR5ca
ZYMnGo5WIJPUqWM1aPZpF2kP6B3txt2I4iKYIet6zKy8CKXXMi4K3ZpR2uq8WYuh8JhGbX/XBQZE
WkupCgzI3fagQx/BoRFYbRRUgz0aY/NTS9ThIVZE/T0YJWFf6034W4bmVGO1Sk0OtbZos6WZofpb
n7TOATdZ4GhNJqh23GF61K7GuoasaBo2h1yp+ue0yJtjZCjZMdZK7bcWpOk7eHmF2QqNfBEPhpGS
j1g1dC8tdAlJ0qU375V4HtHBUSVKZcWjUtVQr9ESclPOupG41ZSF4LHL8kiwltGs30Q6kWtnIEKP
LUk0i7uljpMCfCAgoLAyDA8aYDfV88CV5nqM3Fyd1Mwpm2D+EcVpkbjdtExgyEXzALFSoUbQFY5z
jiy71k6pNdeFhHFYQc4OASGJuovCrPGHMu8mGyNNooEJ8UD7SMZREm211sYndanF35WZGtU+FEtN
9XWpVl/rBJDhVEmEZuWqKLQPuQapud1EM7BRG2SM2BqgALk77zvbo66na5WlfF5ijEV3PfQNqR5m
vO/RPN9ZKuYC8mseDwzvuNGfr4KvuRWbpM6QCp6k+iqTsrcuSHeiqO85S6Kwc+amkRncjxew77UR
lA6p6LZm1x60AePXATTOiIAea1BY05qB9JxMUIy0w9ZWHzh/Ae9AMuAvTnG11FMC4ZXaKQuvfSPH
0Uuc7mLxIPNFRgez7pCr9Duv8HiEin95av8bTMjMRTDOegjWH7yDwPhznI7/yIDPLzRFxGcf5K2U
uQIUvcPATwUqkrFAKXJylf5SJg8EDZmCf35TOd7DttwLY4w3KgR6/A7kH0FtOiR1R43z5ahrnHEd
tuFeC4VRTxLIinWNtFOFwlLix1CZrCjlijzzTDH3gqgswwwxAQiN281Rf4ns8hbvY0+nlEy0kBY7
wjG44r4SOHEJ238vIQwTtQhxCWnc4JZWnKDT85ynlOYHfdzVZfl8/rvx/FGhF+Tq2LdVEmi9AYu0
NSN10bC+J7eLTQuimSfy3gmb2wpdODCXaiidfHaKrqwJRWVkfYtHckx+kG5flvJeVu6l73E/reww
IJNG86IFJOt8NS93qiJb+VA7Dcg+8xfO/m1+sZUlBky6TJWlatIUtNJSOMsPwp1uT8CPwFL28T2v
pLzdS7uyx+CHVBnNUvclwqGdcJ8uNoUQyGHZVQMWUxHNY+2NuOcF67zPxuBI2ajaVEl4g4RlbDX9
5TLe1KFoa+aOs5v0WP1xwk+rYx+rAnLPiYDi2sG4zB6qXXAT2+al6X0KMIPjn2NtE7RW1pjUuS4i
oBggteRnYDS1Or/30ska9uMNuc2uJg+Ri/Qe2CrH7OYFuLLKQEtv5qQuhRhJHDBzjztJvpQFZ+oU
Ozd3hnrXBB+cZXJclKXEmXthnMsCagr9bCWxFXjFLvCNyDJfO1fwIImy47G7bTIFaqs1MqhSkp4M
qojnZOfQJjPQUUHbA0UYw1GgivIPP7h4bOxxP3u8hMfmpbeyzQYySjG1TbLMPuK0izCEqBQhL4pE
jmYx2nOW8jJKdNj0nM+yWKN3lUhCHYXAfLBN4Z2or5l4O2mDlSye1v3qMRgzcq7b7Zr3apEM7GQj
GPPnGJQN0/W0i+8UF6yaNxoq7PvyWFwhckHU/c7xo20UwIy+DB5UiK0xD5lU1Bs17VAeLFAiacA7
neHjYlgf0+XR8zjtxvxHINl0ej7f8aaxqcP8uckn24xDTVEu6SKlj+hJa4v6z0XldfJvg8HJAuM2
CjLgEjrD0VonPfU5tKbAL1nPP8/vIc8I4yvF1I94CgG9MexmTcKlHEAFePh13sh2Y5V5WgrjHNWs
aGmfKxF4Lwp/8MlFtxd95b53qDgMX1KKtyjmSkqUqUpAlz77UkLw1GpuG5L80uSAR366HauYJsiM
0ZhuqJ9JyFX00A8i5NuSnKa/l53kZrvqebnr3GRfXQKmH87v4rbHnYwxm9iUSVDEWZsepuYyq56j
iPeVtrftZIDZNnXIclHNAtoUC+4kBzHfBWgCoUwy7zSwNSHC/BA5hb5taDyZZO5xocmGQta69ED0
wMq0+oh5RaBU5E0IbLWUl4H6zBr+eWr/tcde57OUKrHQtvlhPAyOumuux0N6N9wk17TNb7KpflDq
pfa8o6y1ysXkgvdxP39LXVk7+Q2bnFbVYG6kIJh9XA1urxWepi7OpLZ35z2G558Sc7PHiiCrjTYs
iM2UA6U6Ki4WRIIdLaPyh7iof7Cbq4P+AJUZKgnJjr+1jWKCByuOQO5gkZ+GCZ0kfQfCts6CKkHw
0FkaYlBjn+y7S9Q0bM5at61rBEIjmqRK7AhZjOZGs6wiMLYcJhQzit30rBW7skDsOzr1Lrwv3U6w
lMvostl9q2qviyfjzNEZi7pWAHKgo0e89lM5yM50oYNf022d3Ke6efINj1dw6/Jbm2SOTlJoYWCI
GWTK8DSS3yvjoS9fk2/ND6/MsCMTgtgXICtQG0jh0G1N3bK0NX++ltHlC10VDLnmluEql4RT49t8
V6wNM7FwH0xJr2UC+nJ+ozkWs5uFU3vhQfMrbCpCNtAz7XgB+BbErm0y5wUl51puGnQCpMER1GpT
wDmQWwi7/v1MwFK2pBJwl8xoAr8SF09Af3E5cmCctwb689WdJA15j/ZXKFckcnJVDgkab8b9+bO2
bcJUVUgHQduHbZiYc3k05DBHAhk8yQb5GA3rvIHtj48ZVs2ENDXGF5iwZC7kojBaAKShOeVTNCAR
kE+W6VL66fhHJ4Ffjyrf8/TONr/PyixzxfYNevRDDe1thvBcBRez+dhOnCIId2kMVITjOBBwCU/A
5MaXQsxmVhcdmnfRGwoSsPx+3KPk6nD2kx6WP6AZDMOiKmoqnhYMWAh5nedTAaMqZmwEi46yBTvK
/csn6tzEpZMp9opNykZJW03E2C6cQ89exRzpU/kwF99wQhOauYZuEkVS2LRtUASk0TVw1AhZ5Naz
cpkuEmdmY/P+XNtg/EHp2qSvFdjodk1pUcK2Ya+6gD70P7nh7ju0d2tzjGvIUdYXg4l3MRlCq8eb
Bv2cHE/Y8vC1CcYRRjJnUdfjrR+IPyTJ62LTRi2Xc3w5Rtjca260SR5KIVoaqou+ve5VNzGfzns0
zwRzO4g1idpZq8E0W3pkeCqKQ/adLqTVVinMZTBEYCbWRoC1mf1IL4T2qhU4L/Wto2KiOwYvI5li
KcMaRZSkaWjIfRhvpeYtKtHzoZVWo9ecj76JOWtDzG7JsYBhPiGMkMXCA9mudslOgEKC6hnwZMpU
kXG7jz5jSxZy1jaZ7UvlKtI7FfEYhRzyM3kY/PaNziOFj5Q8cnBFwJ3kGFb2hH4Fb+TmCLmrZm7b
IZFlmYxoxkDoYlribxTSndLu9vrjkGPKn+bwTJ8re7eVfVmvm16eq/s3D/U8maRw8cW5fK9ryOos
izMGzRX4IHdh14PmqnMHBXpxdcDxp81DASEKTQfzP2QpmM9cBGlMQNWBELi4X+r7ZDw2E8cE/ev/
/KonE+xX7dLaMMI8PhDpJizv5v47zYWQZft3DcxHC/pOyhIdlJV13kLjHfL16cKBp784xskG84na
RSp1DBmgxn4wr2nbN+ZnjuiboT6ZuP0zlyB4c9cUGRIFuqpL+NBffUIMwHoXVwKK6u7smrtsFzlL
bsme4FV2ZGG2mtcKsZmOM1cWqausvLAbognzTyYsogjewPlp6J5TxbZin6X7aC/t+738cR6Uectk
ojbwxFZdqimBDzbJKx0sYVGb7s6b2CxAm1RS0tRlIpoG44DGNI8goheLQ1sjIWHcaZ1hmdLvKI1v
8rGzS/WwzA9m8QNlEN4LcxOuVc1UdIjgaaLBLI/UZikE2bj4UevKmU2VyksvOGoPZmrFD90TpvTB
h4sxM47hTbuQzELXPiRZQEn+9VsumtoRsTWApOKTKjnymECW+noufM7WbtqBBUlXId6BZX61U/VF
JGUirm31XvO0gwgaUnAsQMhn8VQPTXP7cjde8JLj2zHWyioT9IQD1DYwHDNDRLry0Ru7/5keS7Bn
005vXhy8CZArW0z0Y8YoANJe78OAelH9WnSvI09sbfMMnEywHE2DNI9iMyAJIpMCrNkSahyTe/5D
8UwwMI+09wKJXdC8leEtmRc7EM3veJyuq5qsmPjvDxKoRZ7yIcigNN02ThkiX9tntrKku1Hmtdhu
f5KTKeY8NzlZqq5ADKSaj5NxO41voLU8v19/cbGTDeZOqcEdUswGJlLGA3S+dsseBdEDsRsrh4/x
wJ63IPr1Vsgrap2o9xH0MozEz/qrXD5K8bfeJavvQ/+GlQ0llpM5yKAZSbnVCgcDhq2tOP/RVhEt
84Ozgbw1MciXiYM8xnhj+aI3OI1kFcaeiuvSZuERkrSSpx/AmYA+5fN2eWYZQOqzUiRGZCp+gcvE
cIhpTh9lC7JdazZagTjnrW0fq5OXMEAUVcoomNGcHaQgc3KiWaR+O2+BwssfwdPqszHwkwRpngpS
n0IROdzL+xSMxLStgVeaottyxgybstPDROxNY8oOfXcs60dZGawFKlB5c69JXPlSej7PGWPAaMrr
0jRnlKwb1N4+hcJ2hvMpAwKKP94DeXNlhmiaiABwP4mMQ6ApuBSSekwOyrwPK/S5Ze/a8NyPkVUp
nEB3s4HcXNli3EExKgVtj0YD0QwotscW5hpu40c0ZMbH9EG22+vitvBCJ+ONCm3ewiu7jJOko2Y0
IkZUD/Xc7FCRsWvjrRKgTjBy5uc2T9fJECsth17nehRiRGskezUA8WMO2p9vpQJWRhj3aKcimZYw
WHzFuIj7ywr/z3fnTxVvHcwNMlbD0mmkgTTy6LTZVR3dySovGU3/zD+8fLUM5gaZ9SIaCpRsPktj
/WXs0a4B4lJhSl7bI8/xPkP7FbhPch5LWo0XUIzZIOJRopjcM9/C0mpNyKaUO8GJPA2DGTzyzO1H
w2qVdKdXlrXQGORhkinnX3VMbmj4J7jifQJtXfTxVJ7wwHst874dc7GIpWyoZqbPvthlVq2P1pLT
huQf5z1kE9kNRZFV/IO2IRNA91JNYqLlrV8Z+1K+UngBxvYqTr+fcfJEnMcmWgS0rOEpt2SvitBa
WlNZ51fBs8L4ed3VpVwKACSSihfDMF2lUokNQ7fHtwzpBpK4BP/YzGoroXcyVJBba9UXoXYxAQst
ApVjZPMuNE5GGCgH7/KQ9AbSxBqZPTm4NYMrvDwi/U6d93hBgwi85FjcBtaTRQbQJdKN81zLKL5U
8kOUq/epmewkxXCEvOOY2v5UJ1MMhsfTYnZRGeeHFtrz4oVAPIk8nveGvxzWf22wTq1gjAqZb8To
eWRXvgyNA9q3nLgKagkj+OJiJ7grVM7DgLMwtuG16XNDTxoMl47mFe1sn+O7Img4u7f5oUyCmUiw
6eMKlr7CUCiERjU1yKAVZeuAZ1zTn5IF1PAxz9G3HwYrSwysp5mSVCWmGKDcMDiSm7oV+YyjF7fz
At3ivXWph/1xi6zMUZxa4auUGpEhQ7T2oCyvfTx7SuiFBsRE0qdJvYjKN46H0H06Z45+zLW5zGjn
IUc/B+3Vp7KPYITw0K1/oKSqvNBsO6m2WhwD5WbQ5XWW4quFv7VbWq/NnMSw9KvigtzGD/VNcgCz
ushxlc3OInNllYERSREGWQvQQEL5fSkrZIF82ufoJFTiEKDxuPw3YWtljwGRLkkyaS5xOSte49Ny
UL9rfWnPDQI2s8grOwyCpG3Xj0WGdVFRP5qiVHzahVN977GAWBoXI+Z3CDvQ0Y4Yep/RO+vn3bGT
fSECA29qXrfF7ZDo7nmP3Gy/MU0DySVZNqCazJzsLmwKRY8EcPA8yehNhld6lZ/ZwsWw0w4IsF35
bkFpV7BRG3+lzTefXHzc3r0NFFMJMRTZUKBBKrM5xDRVekVLRNUPMIWwGA9NlVpmwTl+G4ddRTOK
gZ01kZBnRXiNJomiuSOLj2Skrh80IbECwa6mq8W8EgMOUcrWbfDFGnv6yqqLKvQqHyLfuBXd3AXl
77PiNG4NCuUU550XuW2dvC8WmZMXLGFT5XR9+ZP6IrlkP6Cqg64tTEc56c50vgMwXwwyR0+Up1gy
O5CFR8feBfP6Hjz2Ruwl7+J1+dkNQKDVdBwr77zTbm8thJQNScY/zD59hdFFqPQoM9F317roJoR+
YhjaxV75DMWR7PXweuKck61uZZWcTLIZXxKqLRlA3O8PL9IhesBMXe7GruajZn+p3ZcSbEtOd3mP
NqorHufO5uFY2WaCWUObBXmMIhFTmqWDYW2vEQVLnkTettK7lbmdvqyRwYKo7UiYQMwQve7xVbyv
veaCysUvNoRz94E78Z5wG4+AL/aYu97ACGPU9CDPb8x9VV0K44cQvXWybM3yUc/fimSvkt4qIJJQ
XgfFU80Vn9kIa778AcztH6QQHJ1GFeJKj3TS7J/Z4tCVVFv5qH/OOxwbpxWtInE4DszbafrFV3FA
XBBFF8pExU6T3eDXNjpp7MZtj7TtnZ8A3UaGlQcxWFTkaVAtioYKqKcc0osa4lt9D3AYHdEBkcEj
+Ti/wO0vq2o4nSb0ziUGifS66TMtwvpKIlhBkFmDzIHX7TNxssBAzxIE+jDNkD+uwiu9uSDBvcKb
AN8wAW14U0LdhRBJZFtCIcGWVhGYxkFC85IIF5Lx3g378/u0Fe5+scEcuUEPMjEK/lOGjOzx0hgt
BQMQta/sQ8PiDl3Q38cc8S/2mCMXBtCMNEIgtrDvQXpFE8bBLvXpuBpfgmsLNL9YY85XEhsTMqyJ
CHpdwKZuKwdzhwEPP3ggt71siT/Kl96RQYFaFlb5ztN23Px+qqaokLgTZcNk9jYJ9HGqMR/uj0ln
iXgyS9prqH+DBlUTV1aYHVX1PCIdyoS+IlzVwn6SbmPx/byXbMDUFxPMNmrQ7Y21HFIMOuhOVVw9
VfWkDFdy1rvnDW1drF8s0S1d4dJgtpMqKCAC6TpveaGzheFBvpJCBzNdkytBvDp0eLVU3mdisCmq
CiML6sH0hfYwjj+C5qVEr9X5hW3g0Zd1MXhUB6UxY64wPoTFvaDeBrwOz62n1hcDDBzFJvatLUCF
LwVueDfgHSK4GFd+w1yaH9zT1vVvMZt8sclEQbFsCrGsgeK3SNEJp1pQ93GlnjdRcd75TFYpMpWq
ggR62/tqDM2v8XKRRTvLbuT69fwn2nQDyl+oSyghgT3uq+vNiigpbR3CDYofSX9fTIsVmA/nbWzd
g5qILhMkMcDVjqTVVyOxFseGSAPWHqIcttmk9tJKSOfP3tKFLlGyN6ILblCIFyQL3bIt3zGZABaq
gddOSx2OxWG8d2RRQ3JXwaDK1z9kALk/icckgOydeED5zFkypHRJYcfqCKKD3+fXvfUN19aYI1ai
17TWBkP15flmSO9yM7ULs7LqsrPPG9o6Z2tDzDlrxS6K5TET/Tm9yNSLsucsZPO+XBtgzpmuFVBU
E+IAbJe9Sx/hII69Vj3aJBTueL0Jmx8JfReQcAZzLB6n/0fadS23jWzbL0IVcnhFJChRWbKkF5Tl
kZFzxtff1fQ9I7CJYZ/RqfKbqrzZ6J16h7VOL0lpR4yHS6nkS6nLNa/tsl/iH432Ok3e5c+2pft4
mP4tiHLwYjJxSc/34X7RE2C3wVnkmKIUGJezLQWQWYAzB30uvRqlzHqIQXeEEfTQLLHhrQYlPK6/
v3yWY5PqTLXFLzGUDmjTjL0yPeeAXjDZgLHa6XeSV9yIO1ZTdVPZVoIoXZjCKQwGPh1QbuUfNYl/
jMfAZxyGOISzw2BKTOE1XkYiSDmMvG/FaCqBe0d6qWRgi7sJXPRF/Nxlo9JuHkgWJUVXAfPF03jI
dZJmiPKi4hfy7zTYF5rLOA1R2LPTrARQp9GXxVDSSRYx6A4aDCzkRG5uqXbsoyThJmzQU5Y8yoCE
ZOaWsodPb14VMhfRe4GtWeOvXgJFUOH8FyVPlkTKktJqLhaZ9DCEW1KRaEEhFaP2SLJM0WSza7Nu
jHLj3Kg3k6RB7TrVT7rPJiisy1d2nM2/dGWU646bsSqNIY/2YFn09cbExmm7mCjkuqLP3+aAwRcc
+QMThXZ7zWMzjlUg3+p9YpPySykpc1b6oQdUMu4Qg8pguP0tud3dcC2YpBHZ2ll1h1VerK6xCi6s
L0sZd9WKxlwU2eBXWuZ24XIr1KwVsU0RGBtUsX+hYcyMyjgaoS0ElOM1P1MR+q+y5OXy3ZH86+zq
MEZu8JIgSjKdbAh53mJqS5b8WuPnystbXrH5ORweBrkpQq+VwYr9KnO5lDjAp8snW9dE4/PybxDI
dzr/EWQHUNTxHJcoDe3rRBamlAdF9fVgh7va4S2CeB3K5qSZ0kG+JeMu3Fu/Kz6ZuCGbH1j/kk3p
LliD9Qh0gtgPe+VuF7vUwCRTevIdqTvksjU+Fe8YHLp84M0gZ/D42pgH5QWD0puoLcDZVNWLX4eH
Jnsqy9vYYEW4zXNh2BUD3TxySRoPRcuVQRuixfDrxlS9YK/WoGbKrXC0VGzMmo05eNFeYDX6WFKp
m9QM8JXM2L7xJxRTDF39NILoG1NsqrA6GXVjqa4urSJGhg8MCKIuhJAp9IuXGeSZbI7BrbsSAQ+l
IeEXsGtBhaOgRZso1EfFV8f3LDfAJAvUr/DzskJsoWqqIoYWVEU3JE2izVyNokUrOW0BmNRgg8wI
W9RBZSaP6lvwFIJAW8LMCDqz5b5jTdps2R5GhIHLrqmicTYlLJZKJ5YlOgBj8zBOByOQXGOanKD1
ZmFyVFneMY66oSI61JJHTRyrzMrRGaye7ykSWWHkS/44uIv69Dv3gFXfBeFvtgePB7eRxQSc3bjE
Yz4pyZqgYvyb/KaVzLrgeowi4ElV4fkOUZzXqowsbONYhiqpmixDUXA8KgQNQRMoNeDGfU5+zuR3
5E+MKLsV5AwVYxWCgnchz9MW3c28segSUmMVG+ZYlUYnLHEDW3nXnvvXejTFp9mVnPz2GymsAah0
uBH01WVIP/14MsgvgnAa032AJmmA7TwhZOjE1rdbSaAnD6umlfJwREVHazyxvw/hsi4rHUsA1ZwY
lCbOygWzXiX/ng3POsco9BKXQwWw9Seio+jc12nVxG3g5zW21sfa5NOrkAMrXswYvtuqVp5IorJV
AAA0QbfA+RXXdr7cNj7JHjsTsH0jwFKwltVZ44eIlkDInPNifUTy95URaUk1x4KSL76mxbYQ/dbj
p8u3dATwOfuMKo/OJ0IWHBKV7AR1kUQaUOLxkImeSGEvAJJ9e+Ad5QpEG3dBgd2XyVFQpjLs4lkl
gK65abA2bTcvc/UrKGWRo6nQejFNj9RDyWufmgvKViZZtx2cwBxvi9RMU8vAON3l8294KZR9vo5P
hRpwpPSCKo6iX0nXwfSUaa8a9/C/iaDUpw/bbpoVsPPFemVyla/LrVlGjC/IOgelKEMsJnInSLov
gi6qD37n848qYS0AbJXJ8LUk+HU8fBG5qCSqAvHlgO4H6vb3w2sFzKvIja34OnuZYAMxc8d/q+xs
IAvQMEJsaAbW8U/Vf6oruVcIHQt5JC5+vE8t7jP2Rxv6uNds5YkFkbZpbyuBVERpmwIj2AVmYJv2
PtCeUxa13Fad6uRE1BeMdaBP8EC+xUubsCdHbhm/DBbhKY3dgtsZkv0N5VsdiAokUZXxRRujk8kL
+zb/4IK7UGUUaLf945cMejp5KLOi4mL0qjLDNG7J9FJyG3ozEFgbUwYKm4xBA/C+3mZAxIyeNYbm
b8bolZIc19BWPjIxCmMEUdQCio/0xnDj1BQT9MraN8ULTDzub6Nn4y7xWJj9mxa3OjXlORRR6ptR
nKCbqBDL0uC2o5kMPOP+WApzNMnV6ZSsi8OKwwUGh/oGlVNwomeAvykeij17fY1lcMe/r6Q13QzM
lgLTnSlgem+A0mcVt90HxkX286u2r/Yzs46w8RheG8SxgbKSKBQhIDBUbD/KXofA2u0IBhhmYxh+
nhjuWZjDrhf6zsCORFp16kmMYpKnQgW33cAXFo/zNa8F0BbV1y5kbSOQWHVJFOWKYwxbyqGOG5v3
JJYGfgsETqKJldV/J4lbnYro6OrjhXmGNkWT9/4wPuqlV3Ss6dh/MK6v70Z54CCNwljL4YE55KGf
gmTxjmqVHmelkiW9B48LUoMj4TFD7zcTgtXJKEdcxCO34BWPxIeza4wKcbtcS0F3wCoLkMu4dFmU
P+brMpHSqur9olYFn9eH2u3RCGe9I1g6QblhLsribm4wZwHkXj/flYfF614Ai/NfrKBuB+mvT0cz
ShlilTeNAf0TPYIg0Hs6tkKJBhL0gG+mqCtxVOqWYcNxHNNM9BU9Ea+mueB33WAw/SBDIehBQKEr
q0XIoIgEiyXfxU5kq3Z60EEETEq40X3qZhYTHmNTPXSBV2Q807FMTLkNvRI1sRIw6lHwN7NwnXeM
R8xWf9hAjfFvAZSz0DkR4BgJghehuc6wHjgeck/1FYfAwIaW/gGIcBbZ8PahZNngUfiQ8Dg/9Rpg
9AjRS0Lpr1fe5lhHq4dJpEOC35lZYY3jPyKo4ChNi1zPASbTyEwsZ0YEpdvszNIvnPiRVRLedlIr
adQtpUVTpBFGWf3kOv4pNCjmkLV9bI7KrnKf3vHHBWX14RtUjri7r0NSdyeHWdiWpKlZaq0FahhL
aGNrHlXzcgrHui7ayXM6z9dyheJNulu6Z/Z6Avk8ly6L8vGgsi+aUMLnG4+0NoUdPTZXlQPUVX/w
Qnd6u3yerdbFyXejfHs7ChqISTATQdg7BLs/BG+1Z4DGfs9ZgyUAXmkBz42ZOMZb9CncMR+brA9K
+XxkbXMTCDnvL9pHLrmzDufYumpxXeSPU/LaKg/GvBfQCw05WwT2DnMfZNM6MDGO0ruMrQmN+gDG
yMvlPGPJmUz5ScBKa67y19bGII097yrWluLmcVfSqOOW8VioQJQCUpYQ2nya3HRKzyqRbKrQSgYV
36YAYKRtL2Dr+J57JOBLgS37+qPiEfQlNkgW40h0iFNiUCbGMYeFmupOkW5DnvWm2D4PGru6DrRQ
kYb7GeZWqOZAxDzIXvUUoICob9KDcDO7BC9Uv2GZxBZUBrZnBBXvCUCO4I196pL1IlZHtZSBf2OD
SsJtrQkTtgYYJzlbZeB4br4o1rIo7auBsBrFPHzzaP1pXR+bvY+i28HYDUaGupmNrKVR2oeUtDD4
BcaW+IPdx4S96qr6yF/x5L3rrK60mN2lrUxBB/YGaFxhXgitp9/SqIU6UCNgNccvnGG2k53HVidi
Z6j2sFPze8JEKMairPSVXbDYdG1r2dQ9GrHUchJ5biumuBd/zy/9Te+VBxmTjJ5qS57+i6zfN56+
S21EXvnhsmvd6uphZ+Pr7NTdDk0Sdvoik7dw5i92eyTNRc0aPVnBK8FMGT8JDhyrzYK43LLItWDq
mo2yAWgV8algNjGjzDf6J8bRWNdKuRhhKIVWKpFCt874m5gk58y35cFwlAMGsq+Tff6jvWIRaG3W
NlbnomsbmTj2WSjhhUU40QFJfrfspJvyGdEqaS0MrppaYwqA5pM4r08t/YHVi96qMqzlU7maLBeD
KHcS2pbljS66WfUSSCwTZdzd0WGsXpEz31VyJGBjunVgMPMLEgDbcJrIEoC8ITnpY2hL3xjxh6Iq
siCrCsmhKH2p0ySs25K87whnmFCagp3vI1v/q3XHX8WNcIhdlWUcW059LZPSINByqHLZobgXlWbh
y5Zgtp+D2YTm8BsAZ/vM0v5i6OxWoF9JpFuMKQiLZHXAoyV41gyTbKEFGDvRQ2dyQAPChvXdembq
gq4DOhJ5vX5MlFc32RU8dvhnPFf4IyHtshN9af9ndeAb07m4wC9RlKcR4mhK9R4GPwSHsnlXuDuB
BcG6HalWMiglkbkO/XQuDHwFVUXObD2UTc3RlV31KrOYtC2bpgYwYrTKsfSG9uxp3OjDqR7KUEE3
cQd2qt+y0z6rb6KfX3P3ta9YyT0ImFk7ipumt5JJnbDJCkzRxLgwPfeG4ZfIWlXYDr8rAZTO86mw
aIGK9g53Jd1iRxxMCpHNWbFkkZI9z96GZHxFuq8oKnHTqhIwMfTn/KVBiyB/1p/AknFFkIAVS72K
H1nkAuQM9PsFdT0CPqtIgkH76DZYMrGp8YZuSvTv613d1GDzeqhbJ0mvOjDHp+niMix785iSqBiy
AvIAzIGeKksgJiomoKH+DQbfRZOss6L+9pEXQEvEswk8P4STk9UW3s4TwQojAJ6ORw+GCgdRE+lh
PIiaP1u9kz9UR5DT2m/v2LnMZi1YX8kizm3tTCqw0hYcjqinpn6PoosTT+aEsYGH4jegIB+CHyPO
+IPxYTed9Eoq+ftKaqaXC9IbtJiWx/aFgNQMH6odwo110B1AeFiX5W0a4Eoc+ftKXJx1c9IFSNgM
8Tof71PWS2I7I1QwVA6ALgnukhKgR2WJYUcyWY6t5wUklWlowSQkc5jt8peK1kgIVRmvsgHI3OXV
/KGw+Dk3VVVVDYAJq4pkGNQXLVQVOwhRBiCA4TYO/kqHG7n7ffkrbuvKSgZ1SqWRqiopZwMLc9k1
wYbDshz4+sCKpprzde4aHfPmNktn+komOffq6tSyUuSgaTRUBNX9IiLJBQf6G4CMMbkTP0YODyLA
74wfYoTq62NSCb4ixY22TDX4XLPWzNXrkkWzwLotKgpxaPYTInfVT8Pa1Mp9Xryr2f3l69pMpVeH
oJwXV4ltyBl5uC/zv6LclcB1mIsIbsyR701jXgmioo+q5RqK6Tz2gFHp4fEAm3aas9z0tuyKO4z4
fWdx8+t6ZJ5eSpmXOAyXGbrOe5NLnHICapuyNgcztkgJvLuvvPAxYpU/Nr2Ihp1AXsReIGqqp6qo
g8gRTcgs2ne/iFgwE6bmtEstjBfnhKfCzphMUNsmt5JJuWeVD7AJMBGZduGXi0PA8oAQ7QJuEjxb
N4XzLZA3VKuwhK+KBPLj+FhaWZyuFXkZB4oIWJYrKbpNR49PWZ9yM2X+knH0pysZbRMscjDHmDT0
c8K/vhO8wSFkHxX2X1kwStv39veB6E3OqILfBhsForj0OZW/Ghb6/nYGuzoNdUlRK/YYvYUBjIjX
gt1a5Wfq1bboFk5YMHmRN33HShrl6UMg1yZ6A+0vR8Uq5Wsu+lRYLUeWDMrTJyFGmnOuwsMt+CkP
mS2Gd3nKKllup60YoMUgrYLFLHqyD9i8PAYIJ5Sk9/Jew3AwZ/VuA0YBrCWjh8Wa89vUg5U4yiHy
/KIVRc4ZvlaIAO5atMxqOfntstfdDFgGL0jA9kf6hrHTUy9RRn0pKUkAqE6gE0RYgBE+OGewClNA
Ayt1m0NxYKU3W7e1Fkk54CEEY+4QlphfFJ7i6LWSgcOQM6LJppKvhNApf1QFE7gnh8GfI4v08Dnr
V5aZBVYP/ptH7lbwWkujfG3D68BcC0XVr5PHNDoI6WshoYfVsTCoNh3sWhBlu03E911a9YO/3Jaz
U/kypnUwgvY8gVNg/2dih4Uls3k2LBygJAKkHIF+ySRT1+ZjhOWGafpL672Ke9XnRzzfvpH0YvcZ
ZVlsLskK3UtVIy5ZsPmq+dP4WIW1PcishveWQRmKiOeDKkDh6b5pmxjATmqhd015W0+vJQvGjfX/
U17ISDEc0Oqy7hvxdQiE84zxDNm8CMU4AjnrBi7j1FQ1gByX1Vjg7oXE5dvuVi7ATatxiwjCZpU1
Xb99mv9IO1ul1aOOB2X1FCBKZJEtuZirs7MP+a1rgB4SWsNnaGtMQK0z14AJe14hfGg6KJh0mfx9
FWiFtEy1scBTkrQBBLty43eMKCJLmpwbdWdxbyz64rNTUgLJN18JjOW+neamxVqNoFqpyN21Y8fq
bZwlnJQMKntOpEqru7wiX3JEGgZmNCc9aGimc564097+9QwYJY7y6ArK0RhLn6P9lFyr2nURHjrW
VzsPhZBB/smSBrRvMN6cfrauWoyFzIljnCP9qbg1ca8KsFd4snrBhEQ+34o4FUe31rqsnvUm/APR
GUVO/7O5na4Mi3Br5096ZpWGqR1GG8sRXs2KVueRhBJO+3Zw5tVqDcqTcS+4+e6YQrulT+gfYiYN
GdGFk7IRJYzy72PdD1KTBZpfJj/C6T6MegswXlYJ+kupzt3Lwf/MoVDCqNRMKhahDINM8CMlM5vO
1OVPWXjmS+d/E0P5xXCWlywICOaZeGjip4i/ndCNjRlmtuU6UIJSwKKICQ/sQJ+qZBC3RZQM0BFN
QPEcJYt5N/asDsGWKa+FUEfJZ7VL6pTM9//u4BMrlwM+XXw9uyIoQjlmR2LLO63FUe4wSQy4+BYY
R033FCgPPGvyl5jpmbatvhnl/SZu4ISJIPYPLsmRUo/UsRuPlUFsm9BKDuUBa6ngRy2ABxRuF1dx
hZ3hiLeEsop4CxYJ26ZWr4RR/g+78aNQFT249ND3L/2ox+QN2I+xGXFZrf/hVBJen9jfw5wB7Ri0
Yhl4MRaw3r+4KRCoOKvboz3lAC+NST3AlEZ5hjoJ0wFcPwI2w8g6dGTVVu5VO7Lqk9yzbmxb8bDi
j4VQFe8ayr8H9RTPIN/Q/XIOniVMEqlp+ovx+bYN9m8ZdF455vkyCEENxBtLM8mB0BAOLCEBZSho
2rJjCTLGJkvsXRa8rfRfcqlrCweAIw5prvvSpO84PkXsCGNv6AOzTHqzlBM7UfSPRqkq67Lgf7jC
L8nUFeqdziVCgyskiYCMkfTSSjF0STCZ5x2rS7z5eUUe+MfYnyFL+qf+0CgybBK2yGx4pQQaLt4H
044THi8fadPW0C/V0DRFVn0EbFylT2PfycEoVYDgUcF0OpZPod7ZaqdZmhD7l0WdD9SRaLWSRTkr
sakmYarBkSkeCl9xjY8qMrNH40EDZG32M3kYPLm1soPy12W5m6awEkv5Lr3SpGnqK8EHrnU2XQtV
zvIjm0FlJYFyWI00TkOa6gQmRPbSGwlAAAHmSBMdCWIKMvNyd/lE23q4EkhZ96jmci02Q7T/gxNB
BnsaABIaoE4f/z3wxem10VNL6hh3VRvC3KLqTVU+ZJnxUGHcD+2FdSTWKAtyADfMfA7w+gHPdPSb
pvT1vSTKlADELKFIUWiI+vXLdC1b0pX0QUZ9JQ+lVNWVrwDnwlJ3hlZI5O8r05pEvFUVuRTQZw5m
U3/JbnMv5UwUMaqfqgvKtd6emO8vllDysVdCW6VX+VFJ1f8npK6hiGKHtULCtJ26Nc/kYGd9WvL3
lcAwl8tRX1KNrIg5SiDbwgwQxaZg2RhLDuU82kWQe70ONV9/FjD0MJiam+IVZvxU7vOntjSjHfpB
tvhw2dI2dZOAy4ApDoix9DMpqMZEiXk8HXip8zJ4D1k3GCnp5oPhSwT9NNKKshPnFCKMQi/vA4Gr
OlMSs/R+Af+FaLYYMLkTkERGrC+6qSoKmJ4MrHCjj0f5xUhYprbE5MpxDa69jx1FM4UbxZtBy1eU
qIsz5xE3A/dKIuUnE1AoYOoIFSLeIxmQ4QofRm6O7/Nn5GpAM0BBPjLlD8BEdxZw4Z3Ld7n95kUg
xS/QAbNIz80ofZSNwIjB9Mpt/PMPuwHQiXaArB2vc7vwWGt/2256JZBKVIJK70ZDwheWveF6eMxc
KTSlFquvBMdZke3h7fIJN21kJY9yc9W8lErJk1pIty9FV5NfhfjlsojtIL6SQXm1XuyHQVkAQFg7
0ivB+K4/u8WW7wTs8wJBdQ/Uvl32qRr2Zbnbhvh1d5Rf42YuKrKpBHpo67UlphTkkZFVng/lkTi3
OhnlySp+ztICA9Toqcten5ncr+Iuzk3xWboarnhfO6S+hm63FQxmBmBx1i4Z6/IoB6dPVZzEPDKx
Ztgr0VtQ32ZMLm+WDMrkVQEWiGoIFMTvfMCyXgWc1+xUe0B5rnAKkJRXiT2xUIWYhkfZfSbVWiVz
DWkqEpgPGS+fyBZ9MrtDLIE1krd5SlUEcbSIEYmzKRojNaJxnApk6ctBBpsInAqTBvN8AoNoi4bG
rIHoIKA/exr3DMz7V0Gjathwn7AaIpih7vSf4efQWsMuRo92wURsUlr6jzIyk0/9RmayWG5GjtVP
oExxniSpGHWcMymxD4O5XCt2EBeddBfvNSfSbAwMEX7nHyELdX/TGleSKWuE+S9jOKAcsOSuwv9U
emabZDM4aYQWV1AwmUMDCHBF043SkIEQ5Dp+ITvhuSdVXuWQI1Ve3Fos1Ovtj/klkPLVS5Joswoe
K6BeSWZswMaTN31OrYHvTUlmtiI3Q+HqfLT6dFwttFEHa7fFPabJRSffl1hptjOwdww/a1+/PaIM
3hI+cNZq0/b1fZ2VUpxUSBU101Mg09SSqcqRW8UaK7tgfU9KRYJwyYwcswR+Ct00XvXfmWj+KRzx
gpliluAlMPmn4TDuWFGQOMqzmpgGIGXAKCswTcrbGJEYcDnZeoi1zI4Ab7209py8j8X3/NpKErnk
Ve7LqVwexGUjHNfuCQsf3s7Lg7DvnwjGD3GljFxx++L+PhpN+RJkyG0yTP/6xiDZEt/YWsqQsO2r
v85EE7yIE+CLmw7zT/K7qpiBN3opwLuwLliaycNy4Oz2418TJh5d6depKFvA4KFqpFiv8IW5MUt1
umqz2yhInMsZxKZCItVFI1QUBEDZnl6WnPO9rGToTHUL8B4wXMBHd0XpxPlgpVHFEHbelSdnWkmj
ovkE7OQuyFHrIBuY+b4+DFeaU9sEGqkxp2cDRVMWDdr21a1kki+wUkctrcou5sFCNe9HoBEiGGA3
Ba038JOYQGMy7KBlWPmmPq4kUqaGMfyhTYpK89PyMyyfpIi19b4ZBoCVhAIm8nVstZ0eKcuzSgQK
A7bMDqRNJe1IbE2fUp9MAXDfqzyvxFEG3YNVvuAJ/OGgPMwGNvc6J1j+mpfFuqyL29/tP8cS6IGy
QDPacOkSzV/GwsnU0TaYM0IsEVQ805tCU7gcNangWfU4E8NjB+1GOjQO7xr7xjOY6reZdf397QQa
Xq3LM55LZQ1DxMkPKXayTjMBPXL5u/2Din99OCpy9QHKDWkLVxEcirv5BnN4qG3MLga0d1juYOoD
Ux75yiuTatpBSaIaXxGUEdfyb2wcO7EXRIAPKm5KPBlZizmbsWv1ESknxZdjhAklyMPwnyUKBPsD
D+QQu1XJxNBBYjpnYXIlivJQetG2SkC6orPcq4s9D2HwacyaMZq6uAzvGl8iHwliEF6bisbVOaPq
xzop5azqaQm6GZ2+fRAeZPlH1H2KnSNyrFOytJJ2IAMwNxMReeSo2X3yggK3ELFGoc/n54/O/ksr
KbcxlEMMAB4k4uR9Q/Jw7qHYHfcsfZaCMM5D91zKLK9lZUbqlsTPKb9PwF8URb8vWxnDddDQN4Y0
KGktRZJv6CBKeey4z8v/P8uqjnWTlVWhk1cECgcrzq6BJYEB3kUz59vZBcepVVj6TRsy4tT51NXp
DR1/0UriEKdpHAg9eYGSsZQai/UeT/B8lj2ZOph3y+R9Mzr+rRbHH7USKopVGIYgbNhzxm2ev5Ut
C+bhcnQUjknISgDIWuthDAIVSUbn5/f5wXiQ74qd4iW79BY4r0wGJpKJXfAZ9CaYoUyFgQFhsmM/
XI8eVsx/AHLE4bxsXzwL30pFvzzUcahkdbxMUwBARpxvYwsgmIr3zVXrtrYAgqDKA0IwwyH+Q872
dV+Ur0gA5lPV2NH21ff0p+ACvNNNXPBRHvAWc4sHVEU91oLrdhlhdUbKdeh1CpcrQ0fy2Vzc+oY0
UdOD+lRccc8oTT4Ylnz7hwojq00xN7N/jfN6ahnHH7j6yFqfaf3Y8JqvxsleL8ERmKYuw975y2pD
D0QHdS1Mobr0UJvlmnDmEYrK/r9gzWPENJF6SeRzISkBcJZ9vv41KLskuDK4G2H8ldW/2oL7H/Xl
CIK4+nRG1lViV5OylguASNLQT4E2Ee5VewLguGi32MJhotcxnLNIZSSGPoJEioPChAW2hcFbV84M
mAKWBCoHqcQoDmsDkblS57ulX/ZR+r3ew5fai1Ty0UihVgoSTkEmLzQ33qP7t2uc0QbgpRtYrFb6
diUexIO6isFENHOobHgRJ0NXNLI/OHDmBL6vyevG16n7OTWPU/QUyNdVcqWLLzNz4Gj7a35JplSy
1ZIiGOIqOmJQjofqUbgaPtIDxmNRyQp+zIJl/HXZ3LZSBImXJIy0YDdLo0c/6mQEeW8KN8bFlSUM
v6LmRWelIZshfCWEzkOiWRq0esYHJVA8KbjsSSIO6FJwYjde5jFn+IgfpCPPWh51gWrOK1MXYSaS
9wi+i2q1pdU/D1cx2kZk2S21hxcR5GLGXb9jjb9t9jzWwqk7VCOhVsU60X2ls7AiiRLdNeFXFDzu
BbDm0e8J5XMyUNvJ9jeuEqMZ6D8akihrlOAcAIjziITVV4S7QLoTRWtSWFF2U11WMkiSsfJiRSoD
pmoE7UjzGj0ttmSPh9JLLeWARnV0g6W32+TAJAbbylywbvH3wYjVrIWiz591fCIR3K3YjIH8zVma
QxxAdUO2FlgjZZsJ4Fog5dRqPQpktCEI5qcruITp9/Oh2QWP0Y7gVrAwnLbNY3U+yr+JVVxqeQks
+taZneGpcCeQ0sbAI7BCq0MRjbWszLpE6jU1hoYuZSov+o38UGo/ovRHkn9jPHP9BansSM2rbpET
YB2OuWEVS+DUUWDxJXMHmuj0maWvPh2VEQVTJHZih4QEWR9gjBK3091ql/u6WxzChXlVm47lSxzd
fpfzpRnLysBGflz5WontMCl8EXM1NLNUcYQhcpDyemjlsloALMGUR+uHMZSyfBbQiwOn6L7bjXj/
8MzpHYZm0FsZBRhYhHaEC6mz0AwTzZRD3ir0ybzsqc4xYrCPoRmA3TAMjPBiEenUousAEDUJOAKw
/emoHmbjTAwd5laTmy2GvMmgqPH2lvpkCiVwGLLP8ktKNqX9UtVwJapPGQqfBGs63pOpSvJIYG7K
nyWYlCTKCLJU7NUhgaR+v7iEECqwix+1pzyoKO0KVubwtrjLLBDnLSw/feYyIZpwamDjmwc5FL3n
JfOjqBVTiIbt62w1Pom4ABmJD5JHJn6DBxbIA7mwEzuEPGRoJIfAECmGZE8vNBGGauHCESlaeWeM
Lw/DlJs5s2Z9Zu1AgANCFdCwQK6Lji0lZUrnRBfnLABVyGyRHdfYSb0Oi1AIPC4z7BBFoM6EUUp8
PsEAkQbIIk/PhFnHOeK7Kd7XsV/42o639D+YJuGea836Vy1ZWXdN6CnZtcQzQyQnXcmmQp6CBkfB
Ca2yU4MbXgeFTvxQ5cye8MatAe0L/GEEfxxIOFTGoOtcqQF5ACfE9zy22j2y8Q1RZno92gVKHYVi
9R+sAHv+ZbFTCcoLMH0pKsRT5j/qY8UbpRzv43K4arneLvhrbNRdNVPpKKz+5Xl4BUcW8NMwsyqC
wBs0fqf3yCnTHOrAw8UpFwTz2sst/Ulx/gy5AVeIkVGfF/goeZSW9trYRE3VJvuaINlXILKS/9Ij
pEdHqmJWV+U83yTiQJAOeFBV0rBQd3q8kZsMITO0eN/ODrH0yG6uQidHQRg4NYBrcjIvJ3MTjAhP
NPDUOk7FUrojibMGnPIazk08zO1bJbFC3nm1gzoYZX8l+qW5Pi0p5lZ172jrn/Noycj8SuDxgiGY
jKGkj/EtQHE0CdABzgjaIMZtnpvI6TEpQ0xj9HMMTgV4wDKZfNFbCRAMBf1K1Z8YcYn1QYlLWGW5
Y1EHYxB3eLS8p3gbZWZrKjvuYbrH03PGEl5GfNzustBzN3N6OsoQ5WEo5wyJ2j7Ub6RuN82dyTFJ
bogCXtIUyv74CvtjQYoSAUHQJ3AqADK85zyQCLusuMf6hpTpLVUc6e2Y5fuq9eTeL6e/Ln+vzf8f
WQtpLgLfSqGUvgHEvDyj2+wP+WhOohelTH6D8xiHK1mJoLTeaLu5z8Bbgq/1Z31QvpORLhzDtsOq
KJ6/dIiNraSRA6+ULk+6scTGlrLLrgloJvIExVJCs0/gOxZH3onoBAOs/OHyZ9xSO4MnZDagbwP2
ACV1lJI8DEbg1k/6s4J60bCYcs5Q7U23vxZC2VOlxHGWxBostxAdTS+tWFpu6jzbyQNvSSOW+dC3
TXP5qtImjEgYzhxUHtA4v6Ey659BmVifTpMgJXWxl+r7Pn+YF0YBbusKBazBYXEHkDAAOqF0fo7i
hqy1xMfiiggOqdoKHewmmdKe0EeF7r+ePQT201og9eaK21GP21YEwlt3XUg/J+lJYw6ObhjaSgZw
pk71stFSsW7EsNhPghnAz/skbhtOPblFg9V32eV3ms+yBpZQKpIWfGQksoLqWzWNZihHj9h3ebus
+ee1xZOPh5ns04MJaT5Majojo7zO7uSX2AnsykFTBB7ejBzu6bK4rRMhDIO9RAKChaBTrncEHG6h
JnOwSzJM/Unvi+ReFrBlZcJaAqV9UigEWT8o0X5pHCMC5VwMXHTOMQxrqazOIS84ZkK3kT6CjxZ0
XioZ2Tx7BgSFUugi8Bx3za8CPUHeEa6U62Wn2w+d6RQvgqWoqAp9S6wBIi5V1wA9AxLU06trU3TQ
Wl4O/PAlvbmd/NQJnepHnDjaYUBFT91FeyRBc2Nd/sQbzhKvHewbalg6hM+kHEhR8UK9dF2yF3vO
NDDb2BdWpduXhWzdI6RgswsAYdAWenehasKkQdj5w36UOyVGkIAl+rhYZOY2cAYW/9yGZq7l0ZUU
ZVbCvJjzBPzF7+rwGFYs93/+zCePRMBDAoxJELGFd3pbSwNWtrgR1B2BM9bc7LbBMx+bNMzlyc37
0fD+VQAVoyIpOBU0lukMKs1c29UtuFEi7qoUOrDBMQ9ELIlKo0RwBP4th9KDThnjPgvgnWarfOFe
Iyu7Fe+Sxxye/sisAIin8qm0k/eZ2RAnOceZaGBDCACjAKQGrYJcXSVBa4AaC7PDM/BVpB3WTjLN
zH7rrxkqJ5nFtQyF3NIPmUfxghDQEd6D06+KQc154nl0GaEnZlXeTZnH0PiNtFRcS6A8V7BInSIl
YEBMUFLL7PQ9t2Sf1HhBVMsc/tzSRqyUSeTJC9ZRhQotQRLMYZjPPJrv6h4F3t0EaG3i8ZlFpy11
XEui9L6cS+iIUcX75JrIQqHCAh1R84MU6cfSRFt1r93prFLCWX0SDSRZFESw14OhQqMLh8n/kfZl
y43ryLZfxAjOwysHUZRkyUPZrvILo1wD53nm198F73t2UTCO0F0nKjr6wbGdBphIJDJXrhVnSVUY
I0EwktHyxFd88trlDSozF4fWBkojBJhJD+WYvZqiniGAlwsIEP0sCKeGp2LGdDzkpBJR6YG/k59v
MuJwKMZO1PEMM7vcVvAgisZ7jucxV6GC8ZGIX6AwQXneKhfrmjdKehh/zEAAWe+hAJEq6XE9DAlU
qqAzlzug4OclA6xMUVY1DZT/YJSHoBntGkrWhqpczcBHYiqOUORDJlmDSL11R+I8ysmvEVe9h7nY
j1EcPDNkw6D2s5uWxSi7KDsshI+8/kIm2UM3foeUzuAm94R5Eh0O3swBI0WAxq6CFoSOMhPkha+/
Yo30INblLg/k8qjKg1so4UFK9535Q23Xl9vfk7VCHWxJOjDkmIumqSiKYTGEVi2yQw7ezDJ9yJP9
HA2cLIAR/RUJZK8SMh4RrEDUs3BIk1LvE+jRaiLUimtMTqq6N8TlvbKmACdBuC3kBEjGQbiySH04
QqnUGqWQHlCm79N9Ev9FKnxlgOzr5qQJ0OCo1hi/HfnU9z7Id5h4dSLZNsCz+h9wyTLi/ZU5yiWk
McmNpR4Ar+5+xKD0iAy7VQ5Scj/rri7cGSDHG51U+H3bOT7jhHDCISCM7dJEzMzrlNkqmlDXMSdz
T9T2OmiZVWhE18cZQOsSzzPhXkltzeUYZbg/Pg/IlRRVQyCjXxlKW0yiIljpYXkI35JHDVRvnT/u
tTPk8MYDaT5EThPbVmB9uW2ZcQ+QyjXJV3Hq8P/X37RN1LTojKEHeOcfhebhg2KExwDI9M2NGSqS
lYkaT5kIsJehnCr9XVY4eFPWM+1qHdRxs4pcGGaMFKFmTB4YRHyj3ncuwPHH3Oc2gJmfa7Mc6qiV
nSivOtBdh48xCumiPwM/jKbYeiyPkeRKkBFyiDYGhJh4ZVzuSqlT2FihmZZLngDsGKLKitKBhQm/
f/J+S7F5jSJGsLzaWOo49IbYyEKSYXh/Pc9V7xTQn+lN+7YXkl9C5atoKugQmdZV0KHSYylxJ4x5
n6sZ+PmUEQO7hjk9dFmmLY5mirlpF2U2Dv99PfzKJuWSU9dWKW6iNkh6DWyRUx178yxbnKDM2r7t
yii/1PImSRtjSgO93WWh4E7mQY81zvax3HFrhHJHScxlvUbzcD+Zymini/EWa8lFH6ejtEbuKor7
25/rA2l363tRPigsSaF3Y2vhrTa77c/G6QBfhK7FMcpsqdrLqd1g+rNyCwxHHvvn/FdyiXqnXnwe
iy5veynvROY3KQlGIQJFe6zzhxisjkUpca5yVvDabi/Z/s29l0bqgKeNYu2tUrTH4ndr8BJM1gdE
nYm0Y2Voq9ElwcnSrHySMQgzHYQnYFO94Q1sO49qYEBPownIJF3iWgGvm8BaGIBHZMQHDAGaQQV/
c9CzopIzFEi0+E7WZ6/BUMBtV2Fep1sb1DFbFi2W5mUK9/UPQKu67/+kkwB2XZLEzl9UEHNFLo8A
j7kwVPsVyKCgzW1Q/imBj05dyhTXqXJYpldN4cQO5gEAZ8S/Bii/W/SOlIglTI5Idoln4WjLTnRU
dsrgSG7m9XvzCW+36Fv9Ej/2v+sXMtAUe7y2LGuZmoF/eCFoGkqG145palFTpDpRfMdfY8eKXrtD
2XD5aJhmCIEzmrLwUtpNgJ3TzdEy+kB7IgPeBBZhnE0oEF+INt+0XwokZhy/4dmk3MaUo6pOIhTR
MFruNMKb0bzcdkxW5AB5FrIePPA1XaUCMwRyCkFpayCPpId2Oc3pa/3fD+STxyJwqSLEGlG6oMsw
5bJqCybZo0P0W3jSD/VufY+ea/AfX0ZASTJ3QvfuS/R6e2Gs/jLKjjhzKCMD3GGSrd2EK8GqlDkx
Iw0Qq+wsgTlO+kImqWpP88cX4WDuIDq/49JvsK7wrVXqyK2h2fRwE3wwl6hIWWBJWveZD01ltwrA
pAnk77D/i/bh1VKpYygloqUPXQlVykY8rRL4H7kQX5Yj6iJqyEQ6A3V5yhFDee5aKQHjo9Q8pO0x
5RXkmfsmQTpGgly5oX3UeTdfq8+afGpBhRyks7a3EvTypnA5adZ66rokdzm+wfJ6fWON8g2zS7s6
NNUMWsakMJjYIvjuQTy2Ys7I6VzAj/z8eXrlDV/wzFLOoUMSWGukWAiq9l0RnEpb7EZ8v7023kZS
viCsa9L0IZ6/Qqd6Qv86talnWpltqZzbmrcYKh2w5F4TQ1lfAn3p/anT7loV5SCLhw5m3pzbb0VV
ncJciIZRKDsIIfSnERNA4FSF/AFeNdkXAomuKyf3eVh63uLIe3HjjmmJ52laTMAqSn4hH4XlkvAY
wVjJDnJ9wMFQGJERHq9NxGmZtfWE/meq9WBpterS6ZT8W5MUd6ace/LIZfgl9yCdrqLYg2gPciCU
YqhFKZWwlKWWAKWfubHmdPV5LoOxO1fL62Q9VONPXjRk+iJaMxhrliGpRVPRp/AKjFXI4X4IX834
V137yrofM26tjmeH2spGnuqkqaTsoL8VL6Q+GO9awxYetcIOd7OzuL0zD27zvj7dPmvMoAgYAuKh
CjgYPfKjTDgBU4v1LdU5w8CsZb3cNvAx/fXpk20sUGF3ySYjqdSlASXpAi5G433yc6glqW51WiAJ
VbjLcUZOzAtUrLYaspk/K6PSgjHBoFRtAMM07tb+gIQOd5hxV3yZMdH/kcP9ny1SITnvyiSFAkMG
/Eh2JqyTkWe6JU45QRAJ97ycn3nArQ+5Mrwq8OC4Pn1dA6BpHLVp0NUvYolx+0R02on3oGdWKZB5
A6SoAOGAOui1GT1NokmLIQRFJkgIbBdkHSAF+tDZ2fFegawi1tYYHfqVrhGtydRRxEK2s4cUNpoZ
mHfzbjsle+v+rIkK/G3ZqfM0jqCQCvVTmtV2Pcb3Y/N82wp366hDLQOwNHfJBIWu4tdiHvvmDViX
GrxNTf2ztR7GabGB3nWVULVFK+FlCMTB6YOHdjkehGA/Atk/9eFk0GkqcYNBgLEULlmm2OpQ+GmT
2NXY+00XngpZ8IrO9LPc+NnIql+a0ZeiKf8CJaNs/w7qm6ax1qJfLMZgODAfQp/Q25sBWKUswGR0
8LGmPi9xZgW1rUXq89bNGrcKmI8OqZLOu3GUS8xHSzw6Udbtt7VCfd2yQeehniY5iECGmYlvo1DZ
YSraYegvDSdMs5CtV5tIXXxh2pZhMkPWVvZbCGwVfnJqMIVdQwiRO8PFcRwaIDD3el6KQp0G6oOS
2OGBAEBjjI2ptgxyGSQuPu/5yzqPmO1AEx/xDJovlItkxlKulpzHQYFjsY6trUXG79Ssv94+kGwz
UAaWAU1AA5AK0EmkLEO4WmbQD4dc+t4N3shLKZmuB+ELaHCCqxEjjNfRUjaztNAIclaPLB9EVbva
suzbq2Cmk8bGBrUMrVrGOhOHGPSMJeR2I59AnUFq60q+otlSgTnvajcceanQRy5ABxQT2B+w74k6
lEMoH0ybqtcb6Ecf5DeIAi5AWE9nIu2lOtoxhrKp9hBejOfx0FR2E6iQ65O+cVbO8szNX0BrzSyd
Eulpr2QH6Uk+qA6kjS9y6cS/ieIiKAl+DQZnr1mfE6AcDHQAd6qoKuWY6Kck8VhHSWAq3xTta9L/
19QAKCyYwFFBDwif9FO3dOqLcC3SVN8bEmpPmJZEckTmYvRLGj2IbvmAxgPvgDMXZWmoFcIiQFWU
/6yrUij9gr5whaqulEF1pOVsGzP5gv//a4K6e/JsmqSka8Aa8qYeEjC2q4pt3VWYuHEkZ/SnvcXz
TtbZ3lqkvlQrgzesWkGoW1uXsQo09dhYD3/hfpYMokLM2yhoBVMRv4ilBcziA27Ur3UwPRJ2RAPD
DPEKBKFoQwrU4RhkfSlLgW4jBnugZk6z69XJEC7rmOG585CcZa+9mPfyffODtKQqN3vSvvGaiKxd
tPDYAZ5VAqzkkzDzHGJ4aRmBDeseNPOLWryNPF1f9pr+mKCiSCcrVbKUdXpQu9Mg/NRm3ldirgEY
FQAePlAI1O1fLiJkS9swPZRfh9gxfdlL3STzjBXSJaOnQfY2fC997nwuKx0A99W/ZinnGJVcMacO
vKCI/A/ZvLiz2DxC8uHY65I3r/2+mXMPZPeBVoNUwVC9WkMyGNVPkzWiylE75TzslYkLtuJtB7Xf
qb6UYEAj86APmIpBfXt1IYy4MzzxRw1A74O4kyFGzbvRyW+l74rNbtCeq+l1ZhQz6asClSTh6aVh
/I2PSmI6059Npwva5oBpn1hAXTbVH5U+stc44YUyzv7Rs93gqAPKQJKzg3iIf34pXdC2gZBmAIRm
OJl2ioMfPg4i7+SzrRpoJKHzoYKh7jqPWA2oE/aTKezjYIV2prJPcOgnAA51GyBbx3wX33EzcNvh
rAsWMgb/mqWuBqNpptQw2uGDKRFV7r22IKsgGNvCNTEiul9/3g5xvHWSn2+qVCFEWcDIlBZB2r9m
dWnL3ZMS86orbC/5syrqbsgiqZOlEmMwpfZj7H73GaeJRP77T86OEhjJyVAm0qjf3+aTFvVxPAd1
9KZHy05NHzX1NREK7/ZmMdexsUNFtnocV1POejCQpv3DElWprUgYWLpthPlFNkaoOKaVfaVaRlME
nTSjngCCSXM4FOHEgyEz01hcpAATYgpSQuPy+tNnYZQuZmMlgXoXonl4Fr1i34CSKzwR/UBxjzYz
yM25AB32Jv5rlibSSdbUqjB4Gu47r5f/CYbgmYxsy4mCKlBPkmqXvyzOI5jtIQY6swqhm6RZiCu0
NmStRZySNK9LEye2TDeuOiI2ybHETL3QKP3XFBU5FNWaM7OJgRgORpe0MMd99NzbhOqm96MLr3Hz
wSDy2fn/2CP7vTnBQ9YqCq4yYZ+qXXeWIqP0LSsW3WWYi/sJZF6AZciJ02Kqw8OwZOqk6cqr5zC+
qSqSLAnJLLhjPpq8m7+hF6S0VQRVDBINazS119KYXm4fC8YXvDJBbeskhcKcD11+GLOdBSXy4V6u
LzqPr4VxbV5ZoTZTjcW8EMYG6DArt632btQxYDl3tlS+JHrsGPV7JD/fXhirQHtlkwrBiaFUjaYB
dksKfNUjKT1D2Gt+hD4EuWxIX1gv3RCsWtz8Vv4cOK9MU4FTUUs5mzKYJhwSpMxQOOK98jEob7n/
tbY2GqlbJ6GiJ1gU21weEW+E9k4f7vRlJ1rfbu8lI3ZemaBiZz2V6zqmUwk0cWwnWY3aYuQZvbi7
bYbn7lTk7EJ5EaOxKQFFKuwkSuAik3fbBAuxvF0KjUjQq7DomrbKD/UP0gVuDhkEUJXHYbDr3/9Q
8aErd9sme/fATgGAAipBNMRcIxVZ4OHkoFR/pIo3DfuC1+5gRSsVdw04BYCBQDSmDhgIztRY0FCM
JOxEpI62+k1QAbjC823WN8KMPZ5RoMRVAUG9DotdZpmZtIrojaXPc7U32y+3N4t1fWKs/o8B6uzI
7SqusdAWIGfsT9lRexWcDxK6x9Ej3E7Kt+TCSw9ZHwgYC0s1oTgJyirKvdeprebBgE8sKegsh5fJ
uGjgY7i9MKYRUglElw/zQ7QXFGMjrZXeW0Es3Q/KU6a+yDw2C+a3MQAJhgNg8oqmJagVocQFWiEf
LC8mRjSSiZMQ8gxQG6XOcQfBvzQ7xMJ6GU1xJ0iF8xfbBDl2IF9kEBCo5E/YXHlqB7msqqmglB4e
JrSQyzNXv5z5JTYmKBdOkcdkKoZ5D3J5jluvlL6VvIub7cUbG5QXT0qYoqI3gxCstCdwtaheurPO
07f5cdgRaI28j595MCjm10G/DIfSACycboz0UEBqwG6A0fsqtDuoTvTx0+2Pw7NArSouR2ESzSEJ
pOS5bR977raRbINKusCNYoBRQwOWRaQxT8CYZ+ssEb1Kd4GOBGIz+G1qFH4/gO1u9n57PR9shbfs
Ud42pH0fy0o3BFFuS0/6g1HZ9f2a2JJLWgN+eXzVbcHXbeus+KbiLLJdueBT5XZ1WRsrixjgsfAG
0Q16VhLUgPOoTY0ZZCBQ8atB6fapGBn728tl5dDQnv/XDN0BUfSyH8JQGYPhIDqyI/9aQQsm+doh
tOsHfq+auSrMJEGnBB0DgybXMdpCM7qmBjmr8h3cceNwd3s9rINMWFh0BG0Zo0+UO3brIkjh3LRB
aqZ2NnwjSitV9RfgWpwp9FUsFJXBL0D5iC4umjgIygINroMifjcbblWZ/J20F24tUAFJ7IBB0Ys4
+VDCklHFqm3S1UcCNDtgInLmEqrIIEIyuCVz9g7+WRu1g+YoapHWYPB+GjHnb5iuIQatwevsMP0A
DzdMMxE3sCgUqAWJPUFPIjlQy9+t/F3ljUsxo62MCgXyEfzDFPf1pSEuhZXlWpkDxti75kE5Jqpd
i3b9LnyvTpDldNtnq3clHgSUuXsbs58y7wKszqUOoR9V+zp3/d1aRq+SmH257ebMnHW7POrazVJl
astRiQLlyVxs/TupJvzQ3nQ7tJPaLg/LXuC8tnkrozJxkMp2U7uqwn5e71Prm7mee4nTImI6/Z/N
o/OhXk3kKLMsaPiA1VJVn6CZakvz98QS/iLxwhNaEoHoUjCOTu2eMFpmb5iQojWUn3oHbKsWjOV3
zidiALjIiDtq86BMItWyaw8cpzTsq0kuD72Z7sOmtzx1TL/m2b6dH4oJkhtC7I3L8sssZ95sBTP3
39qmnvA6Zk8UXdXLw2isvVfVM4SfSku1s7JX7udRf0uG9avVVaiS1zGGPGSxdG8vn+UuKgq6gCWR
/9ENpGk1rSHswUQ8ps/dhFsU+jojp/9BPhMdJFXUIJEaipj6pGFBq7CmbVHr6WFS+0fNME+53PrL
rN6B3PaSTaC8GFtOussgFcR0K5l5wxPb0DH6cP1VE7FJkrQbLGC8jAsoXkAeDc6hyU4GR/xJighA
Oe6GV+iPvKs82h5W0CSD8dAiB9nLJxKAaNGSIYZy6KFvHvL0SeNqWbBcdmuACppz2yxzOAgJgGTj
SduHgeJn962zoBr+33uHpmBSXQZxgvhJmSMTU5z0SReCpEucMPN1Ld/N8cttI8xyD3gfTbzj0MHE
QPf1txrKPFZnRc8ORW4P32vMNoDVNSS0Xtrd4IaklXlMz1PA5y1jeT9AHqCUwaj6Zy4DUE7gp70K
DWPtZwsa4PBgpDxvYC8Ps7pIpQgSW6PumiaXpqjpu3AvQQ/sB1GPJG3aHsN8u+UCgSkXQFWkcAMq
ojxRVxZAAkPef2xTEXSY+kwZVAAAVT/+KTsY/vFiFGGNXeObLtKuryNYWaAhfjZ3yU675+kzMU/C
xjx1GQnhXPeGCiKRQhX8NVNcq2l9jvdwbNAIDH2QJCiCGFkAHNJJccsLoL4/rf8/JBk3dnbhdRL/
ly9qquhGo2gDWvBrh420ZVq7yAD7hr/4vYvZI8nt/Mqp3xNfd4UXiMoqCDD13VD9RbgGWeK/lqkN
VcEINldWVIHDvbc166jpE/S1eNpJJDjSAXtjhc76oMy0ZLkIUItwTBO7Dgpv3psnyNmJaPKXXG5U
Vj6hgZ8UNRy8oD7xYSD6TNAnQ/+9lnS7Ue4K+XWOZrvloR/JQfu0rI0d6k5QpUYKCw3L6mfVi+pT
aZ5LSXZ1057j+9teyXJKTHZoKvhWAaSha5VNnoKtaAZJSmYN6X5sR8nTBDPd3bbCCl86innwB0nE
85Dyw1iutUnXgStQoRCiKas3G9WLYfH8gfV9tmYop2uGMM0TEc3KOF5OSj24tdgFYgrNgiyUOLkC
86G7MfaRMm2qSGPbmF1kruG+36HN/B3sQ1DFBD9EaXcn6Q5TjDzQJPNTmYCjSpil0qH6eX2YG1lp
FQk9jkBpTEcKS1vvePw1zFcOgIS4aXDLIZelbrhaUFsjNgm+yRMw1Ae08m+VoJZ3o7OYfvod6CCA
QHhxirmyD8gfpvhA/EW5x1gVa1yYRJAPdBQjHtjG223/4xmgHCPP6yXGlGR2wOR9V3wb0i+3fz/z
+YSyOylBkBXQzgDWkhByjBiumMCeL3xt73MMmyWn9RBeoPgMxhwuVwhrSXjt4rEBdzBQxbz2hkFJ
B3ws3FhS/TDVJyl/vb0ksiV0DDLRl0fTU7LgctTvL5OlbpsCz3bFGD1T2WnhKY3v6uSy9kh+wl3K
AzexIN+4pv5YJEFkc6BMvQJVuGDFmAGYXd3Jd6J0tBzCci3uxTLg9ZWZ32xrj0STjb3QNNVIb8Mu
0B+G76Wb74Rz4wJpF8T7HBzC3bF2b28pKwqaYPUCvhXVR/Ttrw2aZA5ekCsMZ2W7JT+P5e/8b1rY
IJoGeBC6A4jmKuXpRa4ZudpPKNC+hHf/IMYzZ9hZb7P3n/CTsGaAt/boJ7ZRmcaSJbgSQ92Nvps+
3qE1QNbguPDAw+Yvu3BE9Y+g1RM3wjB87VjcyiYr7G/WTNNUDVqWj5BQTJCWp6NdZsX3Toifja4I
elnkZarMj/hng+lXuJoYRh9L8NKhXOwkFd08P6Y8KDT7LGysUO9tcVDUbBriCHJrkyfYnTPvLW90
LL9yp+NfUGNefUPqqI9NPIpSCmN6uleNU2HM9txxYVkSK6BslkQdb7B7ofVVAuQ37xYPt6VfTY7+
hERtV/qGwjlqzNt56xPU4Z4LBLa6AFlr/XXwynsk2476U74MrugWO8Cx/uYBYSroKSDLRiWErhNH
WVSKUaqYQZdLWWCac2pXc88rgrBjlgrAD8oUBqxQx1sA2XKhrZgIG3fGj85+b/zIL19M29YwC/l3
PQOAZ//HHP3gzQpT70VxgHJR870Mz7rMqWkRz/p0yWx+P/GZTQjW8mRqk0IN92EW2opo2FXHaScx
H5bbJVBZU6yneHalKEHE6PWCbBtzdI0zHvNdv1fd+WD48wHAam/0Ezf14xMPlcKMTShK4wJF++AT
kVIz1FKeywIqgwMozvXEmfMVPZ7HklucYPS1MFsAtLMMQl0g4inXCPVWsDK9tYIKaqu2lIepG2dy
5+RNLV/0EFXc3lwtO8V0ituGE3LVMJZ2ljqAXj4vJGcoumR3+8JjvT+3fxP9Pov0RO5brc0Pwj46
mwfjmLyNwGEGkT/swGLl5Z76an0bjjzqC8auX9ml/GrtCvBATAZuwfYnpvymxG9wF2b/fW/oygrl
WiNQW4MwYPAefNSYRhtsAczuPAdijS9BUgGBBTk5mDTpG1Ywc4gMzBGIi6H8oTpksk/6oBL+K+AF
Cp8YT9FBCEGwHtfHcQoRUZtSRRab72XUeOaey4TC9NKNCWrP0n7JxUzsLASwCcTqhYc5BzfyR6cK
wMn5nHI+ESs/uVoSdZGqcpqCTqCfgyFZvQ4Cg8XY+tIkBSiY2F1WeVOJrmFYeNbYu8Yi2En/NJsv
GfpjyfJuSW9QwHOs4pz0Tr6iFDs/IUO1bx8TRkpx9TdS9y9iOli0LBT2O3P0tbo/in3pKDpvEI4R
bNGhAGIU2adF+NOvv64lFcIk6IoQxOWdUuzTivdAZZFuXFmg3nGiVkn1WMGC+obbCbPYBJfWv86P
5e8Fg01fIHvl5nf9t9vbx7oUr8xSkU+so76MdZL/xY71FKNuCVmeZ+lRvJS/+5fZB6ryy22TnK2k
S3kgfaoHFd2IYDQmkCZqcqK3bqqVHS/b5K1Np45kXAnTukxYWwjmSZJbk8wp8hXgX58Iozhkcc68
lxFvddQZNedB0lMTbRCzAJubqNodD+zHKHBtv5hOnUotNkNJwtYFc+sN6asFqS25blw53RWG5N/+
VqzTtXF7urdeyn0aCigMHfoeCqT+LH/Jx+C2CVbZBOsh/Rt0cMD9S+W25pArcb6IBeqs2qU6S3bq
GrXXgijL0TSUWGW7fq5Cd+Z4PvtD/TFLJbl5aa5ak0IjJg7v1vBrXHFatLzfT0WMNhyRsZQA4s2j
ZFcihGHGX7d3jhxNKgG82jgqYkyTMbWzAtyiitlcIps67JoAKhL722bIr/lsxoQO7AdoSafMFJKR
t20jkdLZRSkGcOulziiau0hzZCl2pK52bhtkO/gfg1RIUtZlKZsYsBQrvLOyL6OEynsFWrjMj5ue
l2WRusGN1dFZ+qwXSqwB3xPMxejkRv3NVIu7pRoPQDmdG6t5DefkXE0QLRvLr7fXyTxchJkXksLo
TNNDRIk4CpkyksOl/VIEza6hlczLbJl7ubFBhaO6FitJjNHb0/rmTlqng2qsD7EsHJtKsyGZWXGu
Y3bMBSAeBSBU1jAidX1RjoVetWhsx4fwWTxE++JgRHZZuVFQBC16fO1z+gyi49sbyfRQ7CHoWdBd
REX+2mYhqhlyTak4KMopLL4PFkbvoGaXm67Sj3bXrJyoyF4kapUox0PKBMu8NjirwqxFAhpuBchV
d4TR2dhXaEI5o6MsgMESgUqeVAXrVU64gP81Sq0yKqu+X5cOt9ldf1I9cGM58qUIavJ83eUOD63I
9JyNOfLzzfMSQM9pzIU+DppRj+2l8idD2ZVdiPHyOEePs4p5554s4NNR3FikAo0Ua6BfVXRoxi5P
gjr40fJcWO0XjNlxAgx3K6kIE8axlccpHIZwvUI5HHmW7hLJXZITxHe8nIB50P8sjH6FyKOBp047
oQGtQs1q7VwFs235++1DwDNCJTuhJAggH1+FvWC10gEQGMGftaF2oZ3BQ7Qwr7bNeqgzLrVGNen5
IARW7MUgMAf5DOdEs5yPTDgCqgJFB51ualSh1Yu5CDZjJQMxonxniYodZaKtqU8j2IJu7xzPGOUN
+rDW5SCHiJGF4tSJm6Q/MunXWP1aeK0O1sZtlkUXsZe4GqIyxXi63KpPULvxQejK822y+fQpkqGC
oUmAqWI2iVqN3HQJJL6W/AAGkhMC4W7oP9h9ZVfcA6HIm25hpm8beypVmE8KLZoyucf88d3skic2
Ar5a28O3cC/uCMsYRokUxQ6/3/5orJiP7jUBFIJRA4jk6/BUZBHgpdoQBrOc+Z1yV2d36+xK8uCJ
/d4Yvt22xowYmN0gTIwquELoI6wbyzqk6wTSrx81lInqiwJG+x3psCyn2HCyC0+LkhUM0SEFUwJU
U4HMoY5zPoMqccJxDhYFY7cymPWMr0v7aEHV/fbSWHFja4j40ybOG3k05x2kPAN9flO9Ip2dki87
yXJKlHZ19G8g5wkE2rWRGmmWuEyivleeSLLa+YVvePqT/B/NgLNO2cYYjaLW9GxNaw3jqoLqqeAT
1gdexGDW5qBjq6CSDJIODCRQ60nafF5rIdxPzuRJ0N+KMZMHUHC8k4P0t3ohOoXTXipPBQeVyVrb
xjB92hrNXJe5Bec0cmPROIUmDxXCNGBBNxNinbIJsO71yswiG8CZb0IAAEUIbSftl9HLX0GaVNrq
1wa0SZ1hz9rfBC3rj1V6WbVe1yCEizGn+jR4HzR0YLjovq7ouwkur93AahCBVwVFZTKHQYAV12ss
xXmcpBYaiOuP9kRQUomvPYwesZbseNYYG3pljMoVrS7DRFAG+EZWrI4ZvZjKy+0DzMpGryxQobCZ
qqSLrNnch8/GxfqB7i+Y0vQAL/ZTfu7PLRfKw8JdEhIzMCEa4Ec16FnmOs37cTDq/GNc3zp2jw2e
7VAg9ROnP9S/18UWgYifXpveTng6H+zlboxTkREKYcOoEuP/qPis78IZ38+rTkTPZDhatc3jeGHV
5q7WS8VIqdK7NV+rJZDfYtkm11z9JHjy/frYH/KX+gyaPTd+5pHSsS4dRGYR8H+JADvod40y9bKc
th0h34KkFeFZfQ+/dK7l935yGY5/MToI3SykDoSmSkfX5fpYiHKYJYnejIHYrE49PKviz9ueyjoK
GB2UMSttEJIXylHTPsIqG7wNuzq1+zyxFx4l/8fwPpX9YNQEdIG4qDGjROsMxwN0WYxxKTGdiDh1
IiRRxn7FP+Nx2gmH+qX6YD7FfP8XI7i9OsZFqmNpGLoEHToajFRUqRboVGdjC8rw8pfWPon6u8lj
qOWZoGKJnPdQnk86ISj190z9UoAmbRb+AlR9tQ7qKwHGFGXCGJugAKlPo+yW94NfRc58TO76A9EX
Xk7TxWjsroSMD88HmT6vgvEKzFRIYD+95cvcKgsrzzGz4aw7ECUYIAMZQQFXyLYOXCI/PjNvA2ic
IZahToLjRh1uTSmnJUOYDqIX64kU0uIdSPM1+z8DfZDdox0UEwhoRwG3Lls69QkHBGppSIowyKVm
OobrnD+QpHM/ambv6nPCSZOZq9vao75mIqtFWIoE+r8zviogQLXA0pzcayC5QNOWc4+z/HNrjKoZ
oEVagRhHw/B20jlIXx3R2NcVb0kKZwupOFVC/aBXswytSafJbW0H8JHXH7JTcyJop9zpODkRc1UG
5gyQ6mF19FNDSxYUnkYdkzDGs5Q9mPPZ4rI4sW0A4olRAnBm0vPhEtazSGmVYewdo47Vy+p2DiZS
nbE4du4KMgQkXnsucpxl1QBxDBgQwfcDBovriD+tq9BnKhivjXaPSvg4v9cdr2vJcngoDGDvAE+D
YBz5mpv3RTJnXaMVC1hBjH2vPkuDFCTWW9vzytRMT98aouIv6pGlNkpQau480LhDPFYHX5K77OK9
fDQfeTUd1l22tUa2drMsYwUR+5KlcZAaQF8Y5yp5vH2dMK+yrQXq47RK0rehZZggjJm84Zx583sv
YozSlQWi1qzahH2Q0Bg3pm2hrhQ6NS8vZ/oHKSVYuEw/K7kJePDWkqAVh1k4JOp5MPeNzjlczGWa
xDsQFE2EfCqdG5pMB8whT1GLq08aEPWr04KkDDi41M0cq7O7HWZ8211l+YRsMXF5AFpG+Uff/gFU
/M8Qs+bQUFGprkxHzt8FS9rndelq9X1ofLv9UVkbaqIojhQBgyjI6q69Jgt7UW3yzILe5GS3teB0
xq+6MLzbVpgpMnQGoTWMPEuEquG1GVXAVG7cYXRBwcw0YelETaaa7O5rcZrc0hOCsLO56EnyS+mb
bWuU2seuAjrGRJRBWJ68/r7zMx/jGigB9Xcd5xXMTMiB1AF3q4b1afSw2dT00lrXQIOqd8ZTCKq9
5k16Fb8tF/OS6jbh2c7c8AwkAGdjWb6CYK9jlJXw/dAzIUWao76m9Wmw/lg8EmQcEOqnu9H+EV4U
B3N9B6fkrpYFwwI59R+r1Jt8SEwhEzAMhp0dyTtgF/rReXajIxkxMt1wr/gzCAbNV1J2IL2H26tm
Oe3GPA1E6ipAK5oBw+9R8dQOL2bsmf39bRPMfQWtPhI/0m6mear6dRAXNPegKW3K94tWf+0M1Zlr
w9MWxYPeNO+AsFIIQuP/P/aoS2nIy6SyJgy3jlA3yd30yXTR2rYlgNnAtJ/aAs9heQapg4/x9Enq
SpQrrSf1NzoOBwOI1PxFA44r9cIzDy398QL/dBgJ5kmEOqWF5OU6AphGUYb13IW4DCev/Ro99j/z
3eSnOx1yKsZDdBJ3Pfx1PqtHfE7e9jJDAbJWAqlDUP/8klRiSNcvADa/LV4MHMu4Xx8xKQ+QEs85
P150n1ZqYqQIiG1M4tDqraPZQOmzjfNgwfQAkdDLXRNKqhgN0yDd4QmFnWW24S2w3j/3ugOCF7/f
mW8gDgMf7P8j7cp649aR7i8SoH15ldStxd3eHcd+Eewk1r7v+vXfoe+dpJsmmjP5MA/B4AKuJlUs
FqtOncOr9nyW8Kmfgz23IHKERzs2n/rQA9AtJeBQBZryRHagf0Jtwst8TN95l48MowB+Zoic2tME
pDGsRhehiJLJH/XmpUJiJyWI3aOf4+Bv8sNla+RnX1oWlYxoSwaqCLPCEEj6lKSPxsx5PLPefQba
qeCcRWAF9TF9e+hTMjeLADnhrHAWyQpzTd7FW+Nmfarvphz67p3xag5iSLQGNCl6MOdkl47a++WF
MoKdAcdVVaJtIBp0sBO3ckASi23tt3SfgKxizTVvlQr/shlW2wR2QGckoYKM5Ira0LUuFWEudTKw
0QRHCRMUpdNcpQcode5y98G4tXgWGYm4IWFFwEFCIBfB79xhRgGjS3EDnozh+9r+GL+Rk1I7uZPX
gHT4suJMUD9Gv4b/LGQu9sQ0Xd6dQOGSFUqXIBpVUAmV7HciUQEO473lhbK9PnMfA6zPCOAw1qrg
4vwy0yzUY7GsI3AP5ispJUjfVafC41cOIIdavYluZqcuzyjbJsZwLKSymAKjTmRed2YKWTc9ULt4
l5g/dHm4MiceTxUr9wEm+o8ZynPGEQnjoCXgG3mdwMJDxjY36HOVTopuVFk6QlgDza49XnZYpvdA
wgpNARU0DfQAXaxGSqqlJVDBYow6xYu0ym7c3fQa5z3ACmtgIIHWGWrzwFlSq5vFWEkqXB0BxKNV
6N4jcG7XovIcqYsrWPeXF8WKaqfGSFpyEkMTeZ2k3mjysIvfxPoOQnGX/z7rcUP4VH6vhqz2xIBZ
ZvnUQmMv0M10M700r6ZAKuryuZ4aBUIcXZM5jdHF0y5R21F2ciUfb4BAUp/XWsxTF3rMjeXosZj4
kbLFmW1K6dTZ/aiLoAZqJjMN9EKFap+QVC2vzc/85KgLYDIDgJ4vsgWYOZFa4BbiMK/kxbYWiNjn
WoCr/Vs2jRz3YoYIQMwQEzEDAotUwtLrkjBbJWYYZ8e6qW6B1PzVvOuP60156A8dkEPNr17lXKGs
z4+LGoUPVIrJAP351ykbcYSycSUE0vIwC4mzok992QF4FihvRqgQDDxWhGAC330PWTGxnzk+xoo6
oExHqRQVKvAXUibyKjaRiqyo3qRP2RT2xWRL8v7yMpi386kR6qBMYMBYp2HekNXEPkEfLX7yQfht
FFxW4/Nf1BGNU3PUsVmsXhnlDHWpsfLG6WU2/aH6i6N/aoK6DRNzWuZWXfCSS5I3MPj4yCE5oYz5
8f98Gdqlc1HciiTNlyAf3guQJs8K50pnGsBQA8oXcOMv0w3qsMRatcJ/e/RSDPEWpSiOc7GKaigh
AKMI1jqcTZphpTKtQR2nIQoad4JSr475n9KRrg3IMTYeT1mKHQQ0gAeRCOL+pHlqAJe2sm7FcbF8
UbMjj4xP145x3TWObqMuZPcP8Z5XyWM794lVyhWKslG6JUboGb7PpatBd1LYpQfhWCbIxcq95W6c
1y7HIpq354HHGhRI0/dzGsjH+tsSKM8o6QGV3rvLTnbLhx6sDz85J5gZJn4vEjXmc5N5EW+rUdU6
GmMRoPCPJB+Kd4RBAxJewl2H6QJ+4se6QRBY//2ewM+cGy0KINKKuInDVrsqN9GRrMlby9yrrI/L
y2ONqhinlpRzS+Bub7RJB+sDqufAlyo3cmerIXl8jqu9onVKEqTlbuv2UexOqz2Dj0X8L/pXJBDS
76TT30GO7MmF341br1ZinkCnci9MjikeG/UVLX/0Qy6vmLe11N1lbWKfmYOuBltagSNks8FVAlDm
YEfK62VLPM8hv+RkSa3ZztEoxWkogZ65yvYyWvpa83TZCAtRg04E2TrI6aId8WXjQB4FtQhwGBws
m5z7x/xJfawHlCugA773K29r7A1p+zPHMPGML19Mx2MPnW/U9ejEVlv0agZ1GGioH1aHQJPMIHnP
D2SuEVKmTvrOsUd8/os9TBHhkYlpB3Qcz7dTHsSuk1SIsyk31eEfDiRtl7wpzn8DdWHeECfGqFO/
jbOxtiLkMORmH6N7AJp0jh+yY9mJCeqMp0IzYgJrkT+H0qafRQJavxQTaViO1zlZ7Mj3l3eQ5Y9o
noIxDg9W8EVQuUisjNqYSkMaNBqQ+lm8W7vC1cyMc3sz31mndqgkBLiLWh1klbQZuwPpx8VhGUIH
+WfrlpjGKvdQzJ6vePUs5o2LaV1I0wEkoeAtee4fYqFNRaxDt5qU0Uk9a7kydj/IhB+Gz7zLW8ly
j1Nb1KEbwOXbdkaUhnr+YKK7uGm800U+Bu3tpxaoMGWYA9S7IG0UKPGuw/zV9N69m67+UJhgzmz3
6IA7ys236shbGXcbqahlGo0wS5OehnOY3aKSFFZX5YFUyXOMKvMKniyXRAsLjCIYYYIiOLWPhSq3
Sx2LZjAWwq9GWxZbgvyinUUZZz9Z26livpSMM5AMiTpsbduOiSRBzwGsrU4dQ3sMFWRrt5pP4sal
NGNFqlNjlCdOwDzFmDCCGObDvCNQwC22had/aL4jZ3q57IvMyumpOWoT5Wwc9DJvx6CIrcrRrPHe
HNJdkUpeL/Y3TWa47Zwcskq2TXXgZNLMKIbiMdA7GsrVGOA9P3WWIMsTaCgTdCGlPQCdHgRwzZ+T
M7r6HrqDt8NfsF6CeAba7TLUosAGTiWdRpuotZTgYCyq7DdTATBNvb7MVcHTOyG/nD6BKhmNIQM5
EvpI5yvTI7GQ9ALUEbP82DcgwjB5/PnMtP3UBPHakwxh6AFtbKIC3ZsH/VgF5HUoKtftDHpcEy/E
1a/Qyt3c0eZ4DG9pVISekUqqhgS+ltx0ytKNPM0f3sfGLgx3+PaGksFRABCdZ5WVMKC5rxCGDBlF
A8pqV8UCBFZJc+NJDgleKHLF7LNL3aCbUnm8UMbK9FCcQJ2CENOAcfJ8d/MKk4RSLaJB3r1L6b1Q
oIdRPMvK2+XdZIUWDbVodN9IPYSOYVWvWWssyLjiluexfBPlF2G4VjDEOi8RbwtJjkP7JLjgcOCg
MoeXJZUDqXm0lGWOyUWhOqJ9MWmHTHis9NSVIdqlPAhNZCN+c6yyvAVPEdKRQksMap/n+6ia06ys
GGkK5HRyzTq+X+L87vIeMnOGUxvUSeibJBchCBMHxsPkdoHhZ/vheW3t+DVCm1b6SGJ7TuyqtWte
yYS3Osorh9wsWqCicMzRTWx12/wbnl4DUCGApmXMQSD1Ot+/bE7Nup0APrTE5wTfKi5vTPzD2UGZ
4RqoZQGMp0ro6tETx1aTxtC20MAw/3365y3uZM/zd+SSXuH9BbKLYAx/G6Oyk7pdlHJGFSWw+nBc
gmTZdolo7DlLYn2aUyvUxkm60G9lOqVQU1QT5x+RdfVnelgcdQ/IABqwvN4gKx8hfLgiHF3Gs5ts
8klAzpQ2ExAbs7AoartSdjrYcQeOr5MLij7DhgnuI5Cv49FGs90JaDFLmQCkLVEGHvFqGvd9MHCx
5qzNA3IMwDgRArrA1p4vBalQFpU1KGgsJcEsfWGrVcD5PqyAjsoWGQUA8RdkNs9NLMKqdNVixIHg
tx8koEM7xzGehCPRT688gecPrEiLojr+B95I6GNTXqf2dZtJKwBHqlfcbkHljl4GaWrLKQMypAWM
lxtd8XFOzJ1UofuK8RsyxUS9BVVBFFtJg/pInW7PI9je25RLsURcmXYKLOq3DcrxcqVMdH0TJhTw
wLz5mAKhIuzAVTW6ZI4/IcIakHFW7y9/QdaGgtoRCTEaU5g6pqyiSwF1NbBwhUl1k1i+IN5bzbM1
pw7Eiu3LppgR3oImPRlWgUAinSj2iZgkg1EiKYZqVRckL/M1oSucHJRE450WloAo69d8QWDGlYlp
HNIRw51J7uhzJ80jS08UbWzBAKbsldEh6pbDFZSI94mDzphNYMuRb4Jdfy/vNjdxihtrl33L7mVA
oXxUFPtggQauhD76PjkKLwse5+C82nG2h3GW8DMxGYKYoBOhkPOfaS3W0kjg9kRbe90p0PtcMfUa
22UKmQ5S4BBju7U44BqG00GrUkNNE4VqFUjFc5tDa23bNoMmatReNqVzdOuma+9LbqeFcYDO7FBr
g5JANqg9KjcNWIsaEDlLvEF21qsVcEsNlOKAtVkWnYRl7Voie1CST+9qofSbuWqQBxkgrHyCMtaj
B0xu2DpEPhDD073WxFKyodckKCG+Zo+yo7jpXYSOW/YmhN0xdnmFG+bqTu1R2ZHQ6DEG8tFzGTGc
ChiAb1zHhwFBoYQQFpf7iZx6KhadrY46MeD4zkpVWTXUb9C4+IYhBoAd5n1zvT3x5xYYN+6ZMeqa
gnyxYDURHgWa+dRBgSRbnvT45fLhYvnfyfbRlUPQX4N2XKm6YNUfttwflafLf5/nDyZ1Q6xgtbUy
KTF88W5wSWly8bsrFRVYIvucPnCDBSNun26aScVtCzPxTdajzbc2+ETirtkvPqq+eHYbHuG9/CSF
x0iX9JOzUFbEgJK2AfwNXsQ4AecRI+uMciaUTkEC1NiGrpbkL1cQJNHupzAPjFB2V38xdrzhTeIE
tEfisAE/IRGyCpny/8ZIpTbrJGCcPmdgcxC5qXsZOLTLy2Ou7sQM5fhtXs1RbGXI/rq+RZR6xjDP
tam0d7nGVSxi+T15lALkQKajFSr2QkQx07Q4loLqoIcElEr4NpObyW5do7OlHSB/Hq9EygI3gtDt
j1EqEOs9aidzjOejeIeRbxRr0tqx7olGsfmi3sqBAaR4tjNU9595zpZHVMFcNIby8FBGLQ7orXP3
ydVSHpUmx4i9sHnylgdznT3lg8IjU+HZodaZCZBMWKcSRDjSYWpDTW9sdfp22VlYCQ2SQaRNookF
QR7lfDFms4KxagayjwxcjSnUAxZ/sNWbLVwBFbfAWf3fTAqxYtmpVeooGGIDifkOVvVBdublmE7J
7vLCmJt3si7qFExVoYMsD0RcdfS8IVOaHvri8X83oSHXBW+phGFwGmTbjkZZqmtdhUJkR9Dz65u7
dcndy0ZYOwV4IN4mGJ9RMKN2/n2UshbredzSsF+03dR3N/K2+ZdNsGBKIBr4Y4O6vcY6MoUpXipo
96Z+GzvrYs9P4C+f7eS9h974cD23O7VEV7raESpi3l3N+lYn9um3ZAvu136roQ+lNY8K8jZle5Xn
lZO6E0emo68G9hzAhDWQS9GF0BkKV3hKxqBbMn8Y0gE6QbaAvNQodM4XY8anU0uUc8fttuVdjgdl
vzM9C2j97RFB0Y0OYHHwQGwO1YjBy57IMEu8N53LH5PpLyfLpPwlKycz6jYrC8s+szUNkVjj8EIy
LeARCbEwjLsC3HbukRJYsqahQSFIHfZZsdq5sHDWwLooUYL8bYFKRBZL2Kpi3mL4IymXDH4HZh5s
GeeiZCakp3aoBEQaWiDrDBBq/m7x7Yz7aN8fyLydxEnfWFM5CBR4FGkmqFlQSjvfN9WY83XcIikQ
vWWf3eqO9h69DFf9HkTfdv6jeC2fL7sC61iRljZR3QFdD+3xaaQnAInHalDo9yCLWM2gnm4vm2DV
/j/b5v+xQfl6VhVtMWbiii3MESWc6ZEwAfSKvYTZteZsT5XXPfGQtiwPhFoYmDdQ5IIiI+UfnaSn
M4iJAUYdBlssD3nJIe9j3oqnFijPiCKMIRfzWIUgLDXvVrS/mpvlOX4yNlt8AAkxUotKc8cr8Z6z
n+ylQQgBKSIGQWnIjF6bSm7MGARNDp/tXyKR5OVO9yEB/kSe7MbjZYussAhGfdBho8eAMTzq/m+G
VN7EEnu5Gg9j53TDrdYpdpb8uGyGecdA3RYCbGBq+6rAphXTKC5Sq6GAUZQOWpeQdgVlhDPYOUDv
mZ+8ym6i20bYgoMLsAHuYSdOQcf/0x9AShcnRVFJbfG66TCfn0CCmWQ50Z6gFBKggHg9IubBA68f
oW3AJ6SHQDLMcfdtgjs7qV7iJHWMwtf6G86GMj3lxAj5ESfrKdZhkOQEM0zV9+YgfAf17nvpjAqm
/GZ456La8/NfULcCngvKO6CCAdSlxQJQCf43VxzGj1p2DIUXTcg3+PKNTgxQxy5LSqUsF2S8socZ
tytUfa/XF+GpP6AwetXNNq9yyD7npGqE9A0KYTK1iXJtNqMiiGOgNo7Y2UNQhsleDeIQBTMkPkWB
ull11/xNUw87+ccudepiy8pao+uTAIK64L2eU7s3jTtBRgs4X1r7squQK//rrv4xRsVoXR7rXp81
GIOGY689mPJz3IFaVW7sHpXBTudRSDA/I95HmPaGHBqALOeuuSrVhC7cCm28/fadDCyChcnaRX7y
Bo4dL/vF8xvmUTixR+U8ijxBXlQv5cCc3pLuKucCU8kP/rKDYFNDfQXDu2C9OV/QoJmVrGzqGmS1
LYciYIW913rdM3ZQfFC8CByMRQjhYcXmaZ8zcxTE5t+mqbtOmWtR3TpgdNQ7XAggMK7e51t1tGvI
xxee8jfiD+Qu+G2POoJqPRhrnE15aL4ObhQSjb7BVu5AdIapWlw/7mXf5O0sFZWzsRTHudS0QJAk
J498PakdDTWDpbT1ddldNsb2kz9rI//9JGRqyFaUThzTMB9yt9v6sDX+hskB+wfMPeavgWWkZx+1
GESxhDI0wETirrclv/yF6xurAYBZ2RHMaS1y2fCYccxAyoCCFpGPpkEJxiKvSZpkuHFku3pUv6Fv
D3r4XXOlHZM3yelVZ75pnIoLxmO4J8ArwLDIoCoAQIHOV6JInSF5paY46nJIuLTkgBBWaBjVj7nM
XV8DGYzpGgrkwIfjxU05Sz7ma1IOVh50EdKGDiC8Bo84/JtuH6Wy7aead5N/9Zhzi5TH1ELU9r1Y
APyalM6mYVqHVwX9mn+dW6BuoLrF5EmyyXm4pkEnukOC/lh2E5m8kWDe3lE3TplWWSmYYxk2Qux3
q+XI4kdSPAj6QUmPGU9Egu0XRNEFjQUC6qXCyJDkZtUrMSb0MTEC7oqrptn1PwyPAPB0VBJGztFm
AIixjzh1n8VVBbOb52e7MDJr6hMoRKrHcvNNT91l7uAjjGA2NrVzDaV/QhAW95jQ5wUxppegX/NZ
BVVRRju3HWeJWgpCBlqH7bqM7nWeEAujMg+MGMgOPl9ZmIyjHD/qKi3K9ATKUJJt3UyTTYaqEzd1
ptlN7hMfGbP3v4bKc4uU488FmpxTAYsToCpy/lpPnK4d00NUCUhvkkxCdIsqOjWiGWtWHpehCV61
MAdURnAK9C1RUAgI3GP0L6+I8f5W0D75bfCzbHMS/SdRj80Ywom+6vVv4i7HVHrqCW8gVNmX+/65
4s6mMx7HxCL6/LhyVAmIsXO/aGYNZOlVqvsdAaft893wWO1J2b+4r6DqRTriPFdkSJ7AJjwRE/EG
mWujXKUeYnNRYrkIK+Dow2Zfe+Kt/CnqCa0oHjMeK3idGqO8pFaKvl5NqQhFlHFN6HoOiVtsu1ji
nG7WATu1QwXJbEglUMKPBTBwPzqUwWUecov8gfME73zXqOgITooxw42u+wNUKGuwidS3ysJDlJPP
fckIlRa3uNXkRoeiDyFkSP1ir2R4/prxjvB2VN7Kkw3j7RoVlixrqlZTyBDye2i3QPNC5FQCZZ4F
6gwX2TygoGUZ4Cec0e5f3CnId+mdhoEbJB/vktcGXVh51gE9WIBpEt/0MVXPCVWsm+3EOejqsdWn
8xhBsCw0zPEAyYUPVDmOtZk6oz7eN+nodsnz5VDCWbZC5eQmsOVJlAq63ywPkXptTff/v79PxY25
1dGH7XscK6Nwrf7XYHz/GwOISUjbMGhAYyEzcY6H0hCLcG3lp6wRvqvj4l42wQ4Nf0xQzl72Zq8u
mo6afjmGg3JbmrmroL9Ubt8uG2LkvuTs/rFEuTmox0RlTATDm8PtO+7Gyi1f6+PgV1fDbp5sYLiO
0XPsFg7HLomk9HHGBI8CDiLSUaC7yP2UzdIggRRrDE3P2NfHzrfe+j3hOREC4aA/ceyxwgfuSlBk
EPpAYIHOb5MhA7xbGhYofKCtQBgj0uPmfdLWepbL61UzPh8gKJjDBicXLi4a7Ql2XFGqJ7UIy7YL
RBBErD2Knor+1K1JZXNWxjjB4P1RNDwgsI0Al56vrE0BE45EA3TK0FNwZwiKpjtrt4Ut2ApVWwsJ
mywUu4CB4V6XjKMMziEMnmFqQwSCjEobq2JdtlozBZ8gUlCoCIUdxlud+VORPrlTr7kPeoZFTGoj
50HHC/VImtu+ldU6G9W+BNexZtmFhcSgcEuv2SWVN5mfpWV+WvC1o4L2JDhX8SAFH5hORyxN6/Jl
a+syLAXQ6OdbepBn49Yo+13XFo/dPO+rsg7E/vHylyWHnDoiZ2apDyvoeQuoBbR9ShU8/tV7B5kT
FfCY3HwaUl5CyXDZM2NU5jO2ilytEZjvJ7TcCNVlh3EA1ZVfiivDy646L3bV+3HlxDnm5zzZWfLf
T7LKaFKF2KyFJOwyCGTWj1vPHcRhBJqzhVHZzwpsPiD7MLHcTHszJA97HXByjA/vSxf0TZzAxlsR
2eeTFQE4nOitgEZpCYpXNb6yKl4kI4fqq1sgPUV4UQCFodKGso9bZVKNKMh085CbgruV83UT94dh
aY5tmfkiwBXNmt+no8m7LRhRFJv5r22MXlMHXq+zujJ7k5SY1VBxwW7hdLs6IPJqM1fZlPUCOLNG
ZQqbUIF9NcNqzGMTzN72DIG6W8mLHyM0cxJwxJfvPCI+9jH4s0DqzCWAEOplivgyLjdr4UkVGBsw
TBFFPHgK6wV3tjjqwM1xU4LbpCJ97sjDu5roxAbGXeKLvnnN06Nh3BFnxqhztghaIcxmUYb58poo
hZ1JnSttO3UAjfSwW8DDdzl0MU+Bgv4KgjVktmiqv0rWyk4SUcPOykMyjE7T8phR2c5xYoI6Br3Q
zYCoYEnq6/JdDSGeYSeEx0fA4FR7KJAqj1e8gharlABt+t/rouskmyCgPx0vZSgf/0O1T4IJYU0k
vEFcBgnGywoNI5hEURnHjs6SwBw2yD2EOMFsq6KpA7qiq+JdJeXQO8J19d/MWLM+HZoPYIQDmh+X
HZUogWavg0reVoRpXThtrNjj+BdPOSTOoPlGpRxQPhpMP5mNLsQCquQEXCqDS2G5snaFbXgAyAD/
fdkVmQft1Bp1pGdFsMymRzFNP0JwFtY2X7y17gjKbfZ5k0SsD0aeBRidI9oINLot7SRtGNUWnCtj
65rCjzx7qgfOA4q9ohMj1B2zlDpk3SKL5LLrzthDgcmP0QZO/HzfX/FCB8sfkP7AHUBsDiQEZUy2
xL4pGgkEH9m90r9NYBLgfCDWDY0Sj4y6Pti6v1AltTlGrrrOwOv2m4pSlgRtLtWFChMy12wHsnn3
r+yBLBceKGEegHIIS0ryMk1Ad6E9bPvcr4+pt4Ft1bRjp4QWmMCDQ7B8Ah2h3/aoSD+p6WqAEC8J
EtL/qu/R//pFqEe1nW7Le+HD3Od7XgWSZ5N81ZM0BKFEW9s4IWnI4Foi8HUV+rRzJN//zWaiJgCZ
aUIISiMgoLI8dKoCGDK5xipXuSqPhOOmPmA8K4yuNZ63MBeGWXEMNUE7w/gC8s+ULO2aBsOBc1Xa
a6G1u60e3iOh/d9nf+GUpGGJWVUJHXvqggEYccoFMScifKot5pMTc+mbWakcWjGI61DuhJAh9ZWa
toJEtyJGfhZ8Ns/dCeVboJqveOVb1q6BF4QwTchQ3aOrPEm8NCBJH8BAKUwoJOj7SZTdEf9yvIH1
ZCFTROBINEGwSQ8TdWLRCc2sCr6IolZ51YCjw/ok2s0dqXHMhwZnDNMRex4GklWeBgQBNX5Fx+f6
clG2aqokHZGDJJNFmyvZ7dP0jHGWbjftiI5W8SvllVWZewpL+HJgusBo0fkRa0q5TVI5joNiaV/q
obgdx8zvSrXgxEdWAFZP7FABWBXzKEWFLg1iqLMUys0W88AwrAB8aoGqNonGoCmdXkV+/rHtxV1/
V9xkrnwb+dGNeqhNmxecWO/pU3tUilEWUQfmbVFAL4FMYqUe6S41f9OFAaftnw9EHWAMNa1jRj5Q
1R57c7HNhRciOC5AD5Vk2pZbRp5a/iSDPyi5yrYg69K/+P6YlAfyEb4NxB7lZ0TTozLWHNMx83Ov
vecT59CyFnH69yn/qiBWqYsppDGtwbL1fq8qkIbQPU5kYPnYqRXKx4SuXq2xXoiUBsljNx8zBwZ4
+GeksRjbzJz8+bJFlpNhlA765oRU5AsWcEnNYTKh6+gXgMH2UKma9yRh5vkyc/fINCqKb5Kq0uly
a6aG0WszFBpK0S6mq1UHngWNxsuLYVuxUE5EQxjyPNQ3KotO1C0hAk9h9qT2N4kcDvPdZRPMrBJz
gGDUAOgOLUXqMpoiq67A3CD8K8tWuELm6O7iyAAPx5XNy8tZYQ35HvSGUMZDfkk5RCRIldwJMlQR
xCAv34aOw7z1WdGl6ySnBqgoI00ooM8j5pTqj+ZgHGSvCSzIInTPqj266kOdIvnK7GxXOdxnG/nt
l0xTkUcz5mUU1i3DrFIDIIvuiL8KDEYPdgEkl2pbnrSr3bJxedc8cYMLdunn6Zj0iyk3I9SmlUOX
araweqr1piD2XfYVzvroB9wox+VaKyae97LWgiVET7rkarO0LqiVxQK6JImmb20pDaJ72TDzHPxx
GprqPtIEEbMBZIFG0AupXatOOtxetsGYQMD8rSKjLIiJdkKOfn6xV8A7ylU8CWD7k/akFBp7+SHC
v4QET7elT0EZ47Hw2t3Kfy2wAuWpdcpt525q51EWc8D3i9sEM6ylN4VggnFqt3HiPe/ByjqGp+Yo
V02zoUqyDK46Aw2+tq/NxDuHLKc8sUA3CRIUggC0jaIA14tws1k2kSdJIE8y/oDe3bc8xXkg/Fw8
bBBnZTTO3ciFbBBA8Oo3reK0luqManDZU1jH4HRl8rmjCFsjtWLZZIGOEpdl2nUUDgM0R3/O5v1l
S+y1WEitCcs7XlrnlqwClDNtZ6FsPR7i5Gn4CwZB4vN/DJAfcPJerLca4kUx+KOm702wuc2+fc1u
THfetwECpeRkqLhCHuqJ935kHehTu+S/n9iNo9xaVa0Zg0g8zvrtjF7g/HJ575gX26kN6vKMN72r
5gnwPvm1OBDnqz3VzVZolNVoAPCaYswVWcgEUB4Hooqul+hlleeSkCZhuVZ2A7q7vrXXxr+8JpY/
gPHfAKUHIDlfykxi3ABfDv47v8oPmfnScfeMdWjBr0+IazEqClTW+Xdpq2WQAL6J8TKNnBxli9Qv
IfW9+FDVcuQaw6minXKDEWvvTqzSICMlT8Q2aiwL49lhW5aYTrmLeIQHrEMLsCUQYfgfmveUN8jj
AsWipdZ8Y/kQwZUWC8dK8QXtodKT/eWvxCwXQw4BGG4Mo6BoQQUIbZt6FFOR9CYB0Z7Jd7WjZvZ/
kqr1nfcMZrmFCTIHCR0tTNbSQNbSBF1gXUVlOGfPq/ixTJyAx8JHEZI+VBJUUEiCl+fcLba0H6tY
GsD0uSNCnqQeLQbiHgAcPv6LsZgzW1T3J4rbNe1A9RbOuoz0s0/B5ig16pVllpqD5FFzlKx67Lty
9NMcMiWQG5ZscxUgzTCQ/6tEQVR1msHJfVjh5Ox3UR+1TbcyEiPw3qtH3cv99E59IWqxiY+JKkLR
cdmHGBItCph7CIE0CvKY7qC2QSxrsCqJEKMZw6NhC0AmL1cypgL0O2Vf7Us0+Q1IS27O8q0Eq7Tq
pzeoa9t3vKrpJ/SNyi3Pfge17KYcE63VwIZaf5gekckVnM4n6lHTAY1AzCJVV/2PCRyR3ZP1Ut7W
LgBzvFI+iTqXfgN1DY6bNHexUBdBdExuY19x83DJSYrkQKCr2/0zGzrfqH55Y71wPwXJvC5Zp+7I
qROtbk2xA+hdOHn6Mxvu+jaQp2vMMDnZzNXqZWSC2HGU7CAEpGNyiLKn5NGspIYmBMuInEndQcJq
tofSBjOynfiNp2U2d4KOfMUvayRIWYCOgT+mm8tg8hbiyMBzlrRmNhcAqtjOHTxbIJtbHHkivcwj
/tuaQbeTtbmImkQSwHfU3cnJk8wrsLL+PqgiwJGHWI8YTPvLMForUJVl2Mp3Y/SxDJzclvf3qS9k
TFMsYwYQKNyptjMB/QOZx+nGuBJBO/lnCVSClAwxhMY3Kw2j6W1MB3tLj+J2fznGsEBgZ0aoOxFP
VW0DqVYagi+0AR9Z5OruLNjgHsoKNBvbRzI9mT5ETsHjFWScKTBXo5QPBQZQH9E3JK7OrFEtPOhk
a7KXSN+PeeVlhO+/eo1ize654ZsRQwwZCHd0ZFClRnn//Aozim3dllhGzW6fPSrf1116JbzndwIk
xSJwuuMp0vwSD6Fox3seeolnmnraTZm0tXhqEUnqyKvDEjwt8+FvWN/AdHCyQvIzTnLqxKynepmA
DU/E+0J8BLu787/7y6kFeogdULRlqLfODMzc1m50b4DIMOT86uP6Mu6zt7W2o+/g8nL/4rVAZsjQ
XEVjmjA9na9smvrBMqALEVbNjaQdFeVRXDjdOsaRhvAbJHpATgLUOT0lIypVGWG2EALp4rdNvuvE
75y9YxzoMwNUzMikumnKnmh13YkO0d9Nf4FNziUNMxGKahB45bIasPLQM5tUEAERKTg4xhIzdn76
NqFscq+g6l58KKD3PwC8s+e9vXmLpAKKasWbmI2V5Uu94oi9ZXcYZsQ86OW9ZH8rIpQH/i0L+sLn
7pA0RiUkG5alW8/pgEdJzkk4WAbwwEctCFy1JpSpzg0A2CJ2TTxY/tZ7ff4Odk/OClj7dGqAcoZe
Rve0b+bIt3CZy/mVIj0KGw9uwTNCfX1psIZiqAC3yIIGJawAZOy7/Di+SMC/gqDmNbqa/Y1TROPZ
pD5NiYJvvOV5FLToAm+7rbzSeBhp1mOEoFRU0EESShJ6cAjMvoK4NSaGO1cQgyp+4qqNvUDnJCCU
aCovE2chjgAMk0G4jmb+10c3cMxxBn3bLBTvBHS7Q8U37psrabP1B6LmI9vquwGKe06wZe3kqVVq
J6ViAeoOBOVhObytzfUavY4CZxKBYQINfExAYhLxc+7+3M3FobfMCDSAQZYcxuZOs5yBJxbG2jxo
NoiI2ejJANFEEs+TS0nIi8Ys5qIKB1fat/dgXHQ7XzkSWkXRxXDDbvR5HSCWg5DhKBMFY8Ld/Zn2
nNicxXYmXEkxcEaiI39TngfAPhMfvJaxy8N9shd4YozKK8YoW/vJ6sDYiPmU9l7yQYKuP2advaF6
K+2IBpehcGdXyden8vWzJVIpRWQkKKCNGIDsWs2uhz1mE5wqurZUznlmREJgriFmjV4NTppM5RTy
CA22RZ2ycAMprrIeay6JPMfCF4hCbgg1KEdTjE7rnviWfw7gxgfFAzD4EQj2PW/Kkun1f5ZEo7qN
Vl81aYUMcrr5o3a9SY+1/HT5gmJdvKfbplBe36QWtLLMFp3uI+l1I/PL7LVy1Afhrt2v/jTbDa8n
zapPwCbBa6EASeZ9z0+aJs2TIMIwskwTSO44bCKn/o6JdxcvycpZOOgB9jb+MUfFp1UGhCWpAAAC
AjmHNqz+pOQeZxvJNn3xctzvFil3AlRKXZO1XHWbIrdpOHa2sh890EH9JK0YwSv3ScsHHpN7/Ys9
zG0Q7A/hHKTu/QltyaYRoyzIC1tc7fY6DyO38fvvxl123+7zGx5HAuNlAITRH4PUAoHDzXFbmmCF
ArlhjjEKxftvyA2Z3+rEDOUakpBjEKXNt2AwPsD7a2ttamfc5wHPCuUR26aWXSktUpCBjcPbFgXo
GHW2IYcm7i47BtsSGKEUg9An0lVqEFdMWpnrVrAKbW/HWlPbWllpu3nhoSCZcRYSF/9aoivTwxbr
UqkoSZitIEhcsl3alU9F3dtmM/3/FiVTBb9KiXCDtisWVfzatmu5jJ2WB2RmBtuT5VBxqe23ZVWt
eQ4kWXAE/f9Iu7LluHFl+UWM4L68kmx2s1utXbbsF4YtW9z3BSS//iY054woCKdxx/PiF0eoGmCh
CqjKypTcZRUNlHDq7HDp9x1jzpDerkONSzlICi1PNVwDIrK4ogVy5VUH5Y743fWYunQ2KfVF1F28
1v8H28xxagqpi9UZx6mJdxQORo5IKRirrD3JA7FbOnrp5K67t5aWJ+IK4DslZumhEwxZLIvZ23WQ
nGTAFPExs0I1OSrzTWP/80cq1vdugtnbqhpHp9PBeWBhMLVsQYBDcufL5bPFz10bI8wmRvmY5ovR
oSgU7fJrjOjt4zOpgnVvovo4gOJYE2E7uV4JQDhe9xBaRvb6mLmmGsLDEXTMwjm7csbXohAtiZtH
NgaY29LUQf8niUxwRcxzkGQ9ylojmBkhVnW0MwMDqVGQ560/t/oxMpd9pUPA0IlFox9cB9n8CuYu
FVskxfkDVkzODkM6oqsBHUERRIOHiASY+u/NZGVCtFYyptTAZtadOz/n13RAAhXkyms6134BDNMr
9qgnXnYawdLebuSbG/eiJKNWGBAcsB0QYY5XfTwFTnl/2YjATd4uQBsjBMrjhqqAIExZgsFY3Qlj
q5ctiJbBnC9VKeKpAYviUZuDsdirWupGIpgJ9bVPd4zN92GOF6myPJczQHIJWindeVWeJNT2NRJa
yRfs2uUFcdPXxhhd8GbLFjUFoUinxmFb/jYK252q2lub36NQDoL3bcCEZzkg4YM+H5u8ymzplsZw
FIh5QfO0A+IqeRhAFjd0bnxLm8ao7gpuh7y709YkPfSbtQHNHxfl3NLJxSHUDs6O8l2KiaFFK2N8
gtQS+Oo08JLmdezi/LpSKnhjcVj+ACPcbB7jElIEJQajIwq6q/Jrex/tKfwnwWw0HuS7fK9jQsYO
6FjhIbkTwRa44V6BohZtjFPeGSYqjdrQFHUDPVzb8vQj2aMWfm8+Sk/2Cy1tLCehqCrdMPYAbAyy
xVxs5TBIYJ45tq8L1erzaq/6WRUYpYqAyot9UTmAdwa29ph7ldLm6phlgJoM+dNCzkWJgnV+36V/
kv+3dhh/lNOiM9cWB7saDFfVXgxlr0iHy+eZd7kC/QAmWHR04h02uGcDtOYTyyDh0Kv7Mv6aTo0X
dZbvmLXrgHn4sjVuIUVBVZxSMuLwyoxvpM0EnssGbInmHdUJmw7RobrOUDeuPBEejRd6N6bYlTXJ
HPUd5iKOaf/DVlvXtDMXRDf+5RVxfeF9QWyemu2xmRTZlDCcj9wbn4xUCkZF8tZJFkQn0XoYb7By
0qN5Ly3hvKid9Tgo6TqfR3A7vTR9KZQBFFljglQ/JDboZJcMEWS4mq+girxfD/m+OZQhPcXr7/+H
5ibXFzd7yUStPteUTI+Qjvuj9pB/6b/Qm0YWdODJ8iBbXIYKaOzB63QtbFbzUujWV5isNuZrs2SW
jVsN1D4l10TckiFb3B7RLfX1R/1FDSrIpwTkIOJM5N6utqapg22SjtMQC9QcFcApoK9ITxAhCvJz
9jP5ukCVQD4ApC9qqXDzz2ab6WfYWNSh9hA5WYrRa+l26K/LVfCm4BYwt0tiLsejZdeNUeRQAHgo
IdwElixDdm3QZNEJbz11tVcF/JMiyLLIY5nQkusxZI3tdA07yfGy0nHT9mympSCCCaywz/daKptU
b5okxKMwKCpItaxoXc5JLUjhIjtMjiH6NHfpoIAT24i8vk/cqEyCAtMN/yp8sfxw6hwPCSg/0rBd
D1L52Czrrih+dUr278IkS4dlt/bSNRI6HjbIVR+1Vm/dQnUKP1Yq80Yr9VqwLu5V7t3H3xiTNj6e
S6Ohdu0QhStB6x9Md5P0Yy3PQ3YnZQHQfJjD/4MpLmgu/Z3aWA7bdm1V3I6xxFV9HQsTauCFL0+i
FhyN8p/uOhsrTLjIK7Uy52lEmR63YsqACsAUhk6tfe0vp39O8I1r5MYYEylyZ8x6WaO0CdbJrCs3
y0RtS1H4Y3UVzB6Im5bocig92PvVb48tKPq7g+5Ou/xbfRP7ooIVN2GD7gXQZ7wtNIdZU4WhlUah
b75Se8zHcxujc13WbhIJ78HcOLuxxIRBp6jWEUT0EYjm4+suNL3Wm09zDFaBxQePvtfstW+XT/Pb
cf3kHRuTTAzU6fSzpcE7oicKuur3AF3NUCGjjAbOTprd6lRf1aG2o0JWJHblff9VOKV8ed0Yv/uY
X0q5W+VOh+yhpLhK60/gVKBI6VZyreWQPsZejYaFfn956dy7g07rZOBApXCLj0YrrbS1XkaPWCom
3MbBo4BqpxR3riTdxpGgJMmDMGIc8N0a3YJNeIk7azXzxKa8AxR6sQarD9Ki2e1WX5ZcFU0ZioZo
PHKK/fKnlrkAmnjSLxGUku/L7z+DubaQJNOqvgCj9IKFqsnBJIrn1HuCUsbl3eW/6TYLZsIOoAsE
0iCQQ0eyqwDrx70MjPz+elf8oFSi5CS6pHDzH6jwKdUziG3ZwSB9nUiWVLhXN4kJje0J/RrL7g3f
GCI5ECyOe/vb2KIxd/M1x2JN4hhaF29QRfVL4kE0fAU7sK+G67G/UnbztX5onsipPRXPAtvceA6Y
k+qoUPEAPOSj7XUs5gT/S8LuBTzPmGdMAmtXvM47UOL/yUQBxvXfjTGHxCjLuI4rqUSjUgL7FObR
VbfVRaU7vrNszDCng+hWszYZiubkaLxQ+nj9NvXIc/kIEcQg8mQBtob/qNzYY47BRNCIksxRg/pV
fCBnOySQFABayE19Ec6Ue+I2pphzAJ+cygEYkjAuAZRO58CQ26tqGA71Gguu0fwT8P6xmES15CQa
piHJjirVYyBfMhOs1fW/NMLkKHua1ijpZBDloQ6lJMRtFQhZ9kKcH435nxITpKbNv1AvDvOJ8HaN
K7tQStBzfUuWWyAcXBKfuuyBchFmBPS2jesISaa4B3tjlflaLU5dFxPoGJhPzoMKTXTNRw7+mZ71
X8vNX2RTMwUu7UWvOm4KNHVIhyhQmPnEAz60Y1PqNkQubGU/lLlX1rnggsu1APQiZRrHHIXDnDGc
ZKWtFUcKy9FyS2gyTLkgyfGPMVX7xeSz4kCw6WNo0ns7rnKSVqF91sEpvh70sA/KK+IbGOCKPBHV
IfcYo9elouSFhhdIJj7aw5OntVZLhwjEPrvFcAL0z0YfKoDIo6K3Ig+njMnkv22xayOJnSjmUAHE
AxDKy+xnmtt6pQ6Eujy644uzjz2IyOO+9Ft4LaRBlj0KW9PMy86QF7NqZSKFANE9KqBYNG/tx+gw
e3TuAxgE0c2IF7K29pgMA+q/qcgn+GLqXE/d3mqIV2pP5fJTkMl4hw208LhZg2dKh3zqx8+HWhso
miZAAvqdEuSnHg9/ig+MfsXh6nVu+pL60S45Or6oTMo7ClvDzClPJ0WLigm9+7750pCruPUvr4z/
90GbJYMdW0Wd9OPC6qTMVqXAE8VK5smDpeaoRbHwuPFusJryboZx/ykdx1S3wDYLOS8MeamoYyNY
HWjPo/epliK9EYwHoQ42L89s7LLyebU6IAksdXFcu50JAtUssEp3xK2OQHvFds2guoMK9uNyf3lX
+e7y93IN5hiokV7KUaoBA9n/bKQTxlFV9Zc5XyWg34mIIM0JPiF7y8rNWpsym8ihmUBk/ir6A95q
e7uHzMWqioa4tBx0uGPrmURooscnRXm4vGHcc/zuHyx0yW77OjHsAbcp6B8k9jlTdFeXby3haB7X
IUB1gaAP8Wjklo/+njTDUJaRgmv+zXKcMJzXu9pXM1whXIoKHoEcJeY15/3l1XHBZmD2/q9Vdrg7
NY2lkTHyegQvTTCHKEeBc7b4QdvLlfdnQXhjjfE+Oa9KPZ4mCiKd/DSGbveEmoOxX3wSFkfxcDy3
JrpdHhOFTTK1Y5ta6GdDoBJ9cwgjKIfpBC7W2J0MLFSj3EJPBRHcE7hZHMMHb2sFLdqnm1eUyGCH
R7V3vqEPDOgv703f2s2es5cx5hftLn9H7rHemGOC8Sjlg7LMpAqXtXTtNPJH9SGVftKJSgj8ZYZo
EoafyTHbBiwpaBYA4P7orQ7p1MZQJiWMv6yB4i9n5arfF4lbe9ZOfQGC+2FJ3PJG1CvmHpKNWeaQ
oL26RpWFN07d5S5RFTC2PJmd6f7Jbv69OPZQrJj+hkbVmoRW2nhQOF3H2FXRXTKjH11+UqRakOq4
X08HzT4m9oBO15ivt5Cpa9cC5FfDSgBMn631boHi0smsiv4ECu5kP+QSpNpmqRBEaL6fbkwzz506
VecSJEtQKrmbEsheKwdpNwZQBo1vZd8ECacIDs+TKsFPfl8s4zmYGAQtLSZC8GxUwRl5Al3gKaPD
qIhx877Zy0F9a57EsYBHCwLDGBuDdKepoBX60WX7LF/SegLUusfIa5O6KB757Tn3Wl+6zz31QXml
U3LkMOyh+xuKEj43F26sU8/eVDtKRZ0hQBhVoWn3vjMPUO0RpPb/8S3fF8i4UReh+6n3dXx0DtoD
HTilfKrSDxQ+35iTRLUi0YoY18E8t1VMkdmHUpME0Iz0FDm8fA65p32zZ4yrRIMhkz7BHcnC2AtQ
/1lzAoRdcNiF28bEFNPsoQKpDuCwRqA2PdoINK5Nf9pRuqn6p6hQy71wvi+Knb2bU02LzVwGutZ4
iZRDnWsuiRLXaW6VvAv+1QbqTL4d9DLSo0IaQjO6bbRdUd9Oq+AGIfACdgA0LzC+ABwtgLVO2Gr3
eSe4f3F9gKroAZEESTG2U0EGVH6g1wcyn564qeUV61nNny5vExe4Q9kk/muEdQHSDmZsmksIMsqg
/WFAyQt0NwfT112qPFrstONfml6WX+8u2+bu37tp9klsK+06K04HecJl9qAm5qrCQh29Bn96+m5M
sF7gpFYWG3j6lolHb0DxDoSYejiiXDeGFZh7RDQWgm+mMbcuQmx9bZW1PPYZZt9/txAY0gRTC9xT
tFkTXfMmnGZ1UkMTKu3CSJ1cp70ZCabq0YMomxDPAsFtTrQe+g03xuRKTjLkYlRWccPRxsgd1yCt
BT1G/opQWELtHfSoNvOVqlUejSbDXGnbnGJTRdvIH8r7GhM04+Nll6N54LM/vFtiPs9QomGRqTZK
nObzhG6RKvu1/ZD9c+12DZj+dzPMJwLLR54ksZSgGfxgYrrTFuFH+J/l3QDzWVoIptbLAEx/3983
5NZKc7+ZRZhmLhYdXEAW6FIgWoHZt48f33CSSYIMSBwCDHZsHp1TfGd+gxKy9KNEtRsEdFCulu+q
3EW/RFAL5C5wY5r+/8bvRqlR63IcYkiXnizrWDuz29fVnzj3xghza7B6K7dWZ0jCuC+81GgA+9F2
ROv8y07HrzNu7FD/3ywm6WonR58ejMaW/qw5cyCbs+ya2XIbtdqvRKZggdhXoWPhNrPlykX7dPkX
8HdTB6If8Fbar/z4A3SrthGZEAar7q4CNUEHGilLqOZCvfrT4TLfrTB3lmZpbauXsZ144qaYqq/3
k1s+U9Y50NgG41cRlIS63yV7TOpKlJjIUTenoT7+kIegN1TR/YgbmN5XxGaovMJo9YLxxLAL1D3Z
yXhBR8SLwGVbhc2uv6LUr+VXx/Ay8CSKhnYFy2OH/JpZM6WlWIBqrb+USusO0v1lr+C/ZDfLY6Kh
XsVWTIgS41mgLi6YeR5m1KPHYHKNc+/TCTXrm1g0kRuDLfCLIdzrOoD+H50xJ53WoiAvhQArQBGm
bXxM8SRuP7bHxhG1z/hlkHdrLCgTo5k9uHdU6WC4pVugkWx66wEIiRAhbJcHKIrvBbtKd+2TW24s
fspmq1OvFmRUpoDsFD/fRf7yDbOgGO0eD8IbDtdLNtaYb+iY0WJoaKnBRSfosK1X4I/eW/cvqzf9
6NBoskLB8kQGmdxmZNpY9iAdD6Pv0b4J1lPiW552R1Gabx3kUDS/xg1emxXSH7SJnn1pzl3dGWko
4+U6yIXbaSiHvwqWJfpqTMKBkajMIAkeds+LBxmhQ7nX7rV9ca36y0F0SxTtIZN4sgFT+rWEZlAq
3SrLyygiG+H+fQCpQKQGigH07D5u2djEctVh5C9MnBt7gO6T9kOwXdyPsrHAxPq5cRp1JLkUxvge
NSA/umfgWMX79Mr5bt9I4KIhJ9H7UWSUiRzTWutm4UgASShf7WoBZPwBs/O+YGncNPa+NJYZu1U6
2tzH5vUQ7+lAKVR7OdhTCYSw/xQiQUFv//lW7OU3d9TYymagxo3luuj2Dsnx1hPCabjuvbHChIlc
jhYdRUOKOJl8CpBVvk4u9L2P4JG8E4ZAGuI+hcCNNSZGLHYkTc1oyOEUSC9vc9y76ocKElhJiK7j
puiNKSY61P1Ugf05jcMoPwzJF7DBe6DAcZ35rksECFn+fRiTQSAbdUDPzEoDlaR0YjAWGKF2M/uo
/D5Vtlua3u9Kdi1v9laoeZaJOy37g3MruvELjTPOr/WtHWcORESXIz1ttI2wovAcn+PUTb4OGBzq
9vZ9sosDESEKv0z0vm523GWK56WrIpg2DemxKZDHxv6qdgATzhfMyK7eKtl3ow55W1m/kUzluQQg
2iaa6EFCl/jJrRywyQFvZ+kOi6QEX4ahRBHGpbKmcas6rKZfY3c2yWNTncBUCaEo93Is4AacjUEm
yi04M10xp/GxyKQwzbtQw4Mxi0WFEP4Gb+ww3zYrp1WqS8BeKyQf80gZRmy/OpRXNOSIC9Hc9PBf
c5C5YnAWZd6ltEUDPVr52pGflPTX5W3j/X00RlBxhuoyyB+Zv2+s1rJYFZ4bcXNysuec/L7893mf
BSy1qmLIgKNAneZjeutVK4V04+CEs3Hfx+GInn8l4JXhdge3NpiAqZWFZWflSglYogWIyx7MDcau
e62u0SAUNrG4O2brVBgG26awQph5FcXaYBDw/EpfE/lbb99d3jHenRuwIBMYUqgeOSxUYsmSOiZq
I4XGUvv5dDeApq4BI08u2DbeOrZ2mIvNnDnyFFcD2DrSpzV7Hkh4eR28Lw/okazTWUPdZCvIaZYn
k22U8bEyxr291oGuvppm6l22wt2tjRXGvzow/pu1CmJxzXiVivVQkhOKsbu8SQSGuNu1McQ4GVm0
QulxWwPPSfIaTSoUy0gpeI/wbFiKoqrAtZufhU7lKSrrWAWPyyIfkhT918QSWOCCwEERbELWUZEx
1ceESX0EZ8bS4eEvnerEi5ALocZhuNnkysp+gT50EjgekJ/kRY59RbkbFrf7QlG84lYX79NtfwoT
SQsnK6U2AtFpvp5b+ypTU6+Y70bp+bKHvD0b2VS0scNiWKK8kerORvOwdjIvVQ9rfL/aoPpN66CJ
HmY9cicQkUaiGgv/Y+LN/EZjrL51GDdvobmskjnNaylMyg6CSN1pFg9IUKf7vLR3G8zXlJVUmWyt
B6/lHdlRtfLqq/lAW0IUSuuIurCiFTEfzMqB+lObsoI2unPThQnYeddDMlBfCYbrbj+eRI8jbjfU
ArEtBk0p2RBbErClIh+bCqF9BO/U6tXxuf0yK75+VD35aT5BPtodi6COzkOBy5yrvMaemOmSF8kA
OQSWEvxlCiSnPuaw2JaiqoqW/NhMRzL0nt34xjIJ4gs3i22tMN+ybUwlLVI7OTbP9Zf2WjtEfnVq
XqU7DYONoufZ/7CGmTekZbA9s1lmqtKkScHUE4KLDZ7T7/Vw3eN2CLYSsYIz96RTAe7/GGNSjaNn
JNYUpBqn84cld812l6+HViSUwF8UODXBZQzB6E9wFtKRKka99i8mNjqHUM6YbZm86ocdpMEqGljm
+sXGHLOsvBp6ZbbkMUx7SDXf1aATmQXtFu51EzwlYG/ERDQ0bJj8Vmj4RlDGnsPOp+PrhQ/4w7n1
TZe+IWJf9H7gHvGNOSbLxcaqldZYZkcia7ErJfWvOkl2lwMyf9vel8S8OC1lHSWpHvLQWeQomIga
AfqZRUnv5ZB4qQXXnDcinE8xcrMkuuRNHM6LMqH+koRAatagi01sSbuy6s56WezODpSor1p3li1y
StIsvk+sZAn7WFnuarDA+r2qrzdNDtybG+eq8t1u5kw7rDXerhhlkHwQ4JpPbaHPrUfAlnNXJqN6
Q9o0e4knfTUO/SRh3C/uwUEQ5pK2jkChDq3fa6kBQYCV+ODraq7XuAe1s2EOyVVbrj/sVo1zt8xa
sCZFfbsfTLULMa8U7aI4Wf1l7ZsD6fN19aAKIO90rQQFRjqpYE7O0uygNGm8W42xtN15hl7YCkL1
1yI3SOtDD0nDRKojr5qbzfriljnQOpo8K1fyVLSh0Siq76SOE3TLUo7+XGYVWm8AX3/L1qm8torB
/raolbR3zLE7SXYjfdXgMHWQ9Yl2Jq2afIstqWhdTbK7eKdqY/YnjOU2HhMyyMpxjwGK/uMXxfhP
ki9WDNKjmxHlg2cqGZHujbuuBcljCYFcEesi12PfDbJzvVAjGIfSSlEDXItH22oDhUjH2hCSE9LH
1idX3dhhDrtZ4ZMZKwZTk5DWa6fDugfzOyDuotlNmksuGWKO+az1izJMPfC1WXSlx2nQKSg91nXj
yVbjFyaY7iPr6fKx50KqNp+NHfOVrKVKIqIWofJQv9L1Zb4dpmf1ltzGofoC8aHdclC+jX8ylb21
ywSAIovNBiqeZYipP3dup105Pae9qAHF8xGIYqiQFFTAScMOS0MxqpnWLMqOs4kx/QxwrSi61hP1
cHkXuWagSKqgbG9iEoJxkcYxl8GYzOSI5nuJkNQg5xg3dRYJHgrcxANWsb8NMS5i1W0NdSpQpluJ
m4RNWKJHWP1UZE/bQzz8FN0L6dR4uQevNTo6CdqxT8i3ZSXJmA2ljp6kcwMupHE/fR3cAbQAycEO
ykB8L+FapDMseA2BfpmFhxJ1WMpixMUubW7T5s4SFldFBphIRZQWypDtBAH7ZZfdQo8qMH3tTjl2
B/uBCt6BACG47B/0LsqebPt9SSwodKh6vG3mQQu7moSJ9DQ7j1aTuI1q7aJR0Pjn+8jGGOOMeVJX
JrEhcTwECxgxNB/jAfem3+yKa21XnUVUqrxr5HZtrEvm07zOKVwyW5rdqD04ynVmD6grrIK7uGgT
mRuK7aT9rCaKFeZ26SVNKOe9J7fXo3Fv2qJyv8BFWKXhtlnSZjTBHuwY+V6THxfVFKyGey1GC1cB
6RKgaTILdNKsHEneAmdwF1QhndUyrvtvFDNGXxamaEFcmNrWHLN7qmw2iplqNkbb0xYlUn1XBGCx
xAVqb+ysPeXNJgcZxIiDtxzU+8v+z4uPW+N0uze3vdVSIMuDgaYwQd0Z2bqqrkksyGS8T+bo4GtV
oGAJPmvm3l8pS19JI54zJXrhYLZMzbvLixAZYB6cRU3MmFhzflSkH4NUu9Wku5ctcLdpswTmsVm3
kdNoTTaGhRW5Vma4KTh7EasErsc7SNudYuJf21UFaSq1DSvQVaepVyoP5Zq4lvorbQQvJcGesZpR
y2Q37WjTfKWC8bOvsuu1iwXBldvY2azHZAJeU+SaZaYkPlKM4nmGnTfizwqvstKbZK8GV8R1dV/s
Up+4yf7yN+OfYxQhoEgOHWidHescK3VNAUnKgVZYvAX0HhmoRtdrio74s763g440woWmgOWZCbaT
RGYVc+8oDxu7LP061IJD9MbRx2YqcAVCy93GgIesMye1VOwuIRIuTDhE1RXtpJSID80pBUqhhCRs
ehUd5OcMPBS4AFv+9E35dXk/uWdg8wPo/29CBallqJiVIzrhBWRvDlN8tkVcENw773aRTKjogP7M
VmCGw+o5/SJ7Q0jQm8g988a+SkPl2oBEK5QLvPjnv1saE0AqzIc7qY65F7kdUHHBiZtLFw05wfHm
JeTt6pgoohlQxegMFdBcM3H8VZG7gyRD307DNRWpORVRmnLP+OaLMeFEk2OrncYCcJ1CcWP5ahBy
I/IeRpsVsbViuZh7I5LLEYAnt7kihat7MXgYgUMaMHFcJ745Qks6cn803+NAVJTjLM/BUAlq1Ris
NpGuPzpkT8pKIWvrhCbKqvrNKOTeEhmg/7/x+KySUqWFHNaxf+2/RMf8aF1TlWLZTx8pRfJyEI3S
ceI/xtxRXgRFPE44K53SLPUsR30vg0FqdCctNPpzmd42cbQjw7z7xz4PW3Q4ydJ0SNgxzjHkkAwk
+gI5Pgy9N3LuLhbmg4R7yIkajoyAhZk5NP/Af/RxDxdSRplitVUo3zlv0AKMhv8GFjqsvsw7KnJj
3Yr8ghdFHAy+YyMdPFNUViq4GySofkmVAzGfZyVApWgBD0nm52c5BJNlHTrH8SFxF1c0O8PLOBj0
hG0HHVz908iXLFVg3u7WFGPbZFfdVlDgM8P5rg2HffpgiDAbNKUwGeGDNSZqQRx2MdZsSo+F4xaP
lN8vPspQ3CM+7oq02Pntsse8YWkvGWTiVz6CRWOe6eTvGXyCO+Un0ChURxuYMn8+QSnMQ0Xsuw42
iAGsBg6mKipUmBLgzLqz6CPz/Aq8qKhoAb2NkXzGrzInlfSlBDEqSTu0FvHsdjxSdIJDwjuQqobB
XQPSpLTF/NF7JSXNaiVCLyzToBtrxf3sLmb/y3Qg/hdbVPgN2jKXd5n+SXaTtybpwjdBh3SVLjvQ
WoOG4lUtfddFDMc82CiOxfuamBxrGRExrW5GDWm/BoG6Ww+Qv9B/9YG1r3bLKdq1J7BZ/btFMa7a
o2oQr43shAlAJ76qq8m+7+ZWYIWTXz+sjPHPCKobQ2HV4EUo58OY2n5mF6YPzMBPO1f+oJvxwRgT
P6tsSdq2spDMQbdS9OdCQhHXFpQMuF7+/q3YSipaz2BeNYCeGbLazeVdHb84muAlwMNKb1fydvPc
eJyxtKlkERjpXqZnqfDkHeWacHYLXoSQBNC+UJ1ztCsPl32CR1f3wS6Nbxu7RT/Xyrpk2XE8Vlca
ngJo1+T74pSH+su6owUskaAHdzvBBw1dNTr6wY61leDGglIouvlJ3RxUc0Jq1fcJqe8vr4x7hCFT
4pgO6nKftF5sbUQO6MBrWWuPUv6q2o+X/z5/Ge9/nznBhR7r+kADfx2DRd4E1AB0aegIBZfN8J4c
YNJ6t8OcWhk8AlC/TVVUGCPjDQiLkc0crFq5l4bT6wSVqNhLrhVPdY+L29SeKKGKNpI50OMiyQUZ
4/SoxZW7khcibCGItpI5xWpqJUorm1OYvzZXqodB0Rvr3upd+WZ5XsDOQA7110kE9uOhSrYbyz6+
5WKNFb0v8d44SgFQWMifYATyl2vtZ+QDu1ruBwh8Kp5lumAHyrzI8y9/Wl4p8sMvYF7mqwIEWEJ5
a0dv8ZpHypRbepZnuvntDBGJP5hn+WCOOerS7JSas0LAdizK/bxah7E2RWGM/uRPifPdW03mOaC1
hTZraaa+qfWgGH7Ir2w3hm9WXisIy7zCxof1UMfdhC6iJyYUK2qQYN1oz9CbofQy0q4kXvNVBj+b
iWpdGwy1V+huLx6M4OY5HSqpuPpgTMdmVloptVPKY28AgzxcZd+aID/axC09Wv3XvOIQPwOrGwsF
K/ln5d0ss2in1tVapwOght4HYAO77VF7jYEgE/gmdYZPH9KQIa4MLBCueIxvkmosFift8qMDdoTR
TW5RBAiqUwt1810Nmg1RlOEnwI1BxjsN3LlGSekMsEiZR4qDUGsvCqufpt/7Mqbsp3OS+9G9iHGS
fwhB7ySD3ExFyYjZ0LG0iN1LYLox3Mk3UoiIQ3/Ul87OneZRpe705+Wd5X7AjT36/xuvHdMMk5sd
RkQr6ZwUdwXYgdr8+bINGpI/f7z3NTG5CXTqKACbQ3EEct25UxoHTNVQOfSXShqe+l5ad3Fe9hjp
lEQXMrpbrGXApAFloeWxT/0w3Wy1kiR9jO7UL71+dER9Ae7fV5HTAS55a/R93L3aMBMlKzu8sVLi
OU3nqfnj5b3jOoSmm7Srh7LNp4tDU2cg3m6A95b3g68FILD007O1I4EaFKhZiiZRuY6/tcd8rDoG
2NgYIfaApuWiY6YLokxP9Tn7qj+Q56z0/yL0K7xlf3mhvGeVhieVApgfeANZgtku00dbbioz7CvM
NIBioP9u2vNOqXxlEfgjb0LV2dpiDpnZlVM0K0kBlV3KCR8fdV99jkFoKQmzHC8ub00x5yuHKFFt
RoAXyu3s9ZBJMPTHer5JV9EQNv/DbTaQ+XCqWps6lCXQovJlSMInuJW1v4Ev+SKd25ASnlRn5Vv/
J684DPPoDppijm4ZzHXMrvKitad+DglSHlQ7PJRZ3MuewUOfUpUpRwV2UIODMCtbR0VJF0srj46D
1/WCsbhmn1jfB3oBTc5LqXiTtu+qHwKzNGV+Ch4O1VoFSAYUT4yXtHEVd1kPeTDpsOJNrJ3M0NjJ
N6NP52CTsyXAhtJrJWvOoLKJMgbdMS3K7GRfj4iJ1oSDbqQvUb+c6rR9yFdMSHQLZGySfTnPmDyf
RarDvAxgOOC4BBWPask6s7u1JUGZNHfsg1x8JZbj5s23Zu69y5vJC5SAduAb6rKKoWzmGGhKXOfp
MhehnU5A8UZnven+OVGEszXBrCPSZkXNhio+quuNBbKD2VK9CpjWfMKQkiZ6CPF27Y3DCTROCroP
zNBHrZZ92SkppK2y76bzpbKeVxH0gbdnoDbVLRSzgJpn+QjawUBCjPICnb/zANS/kcS7f/5VHBt/
G6TsmgO8/Mf0paeTgYphkYV4mNb3Reeop0zvRSRbn9cB7DGIoHCCTYz+sVuVomRXx7IChpDicR5i
d5gK//I6Ph8dWMD4ioUhNQMwT/oLNpcYJOg5dnJTxjV/CKsAIACIcv4/qhOfPzrsgLAD3xzQIYsN
RHW/2O04gQRd3Rs6IL9Ue8lGRWS/xLsl6K7pu8K+j0WHh36Gj5EBh0Y1dYyCOSjNs5FhJuZE6ND4
sW4XVy+uKa2v9tiAWf/yNvKWh6qmoSEAGcangNfV5VTaXZGH9lSCav0lxv2TTKISNXc1lMbUUBHU
0dH4+LEWDZqtamWUxzmoJojE9ijDNz919ITaW0pkOoCPsPBE+EOeE6obq8yjvpGbGhLxeG1q9aOB
KcZE6gS7x2kx4DO9m2D9XB2BcC+MMadatLQEnu7KcwduvDMasWH62D/CPe76n4VQ2Je/NgDZQHim
4192bc0MIGIiR6HkAPIaHZUivOwY/2Npf1tgh4QXIx6HYcSMB95bmMYsfNPaJTe1Dqld8CfsYi/b
Sd/anwBAVCKRVa5tnZ5qCtVzPuUnXdLVPq4d3AjL3Qjziad9da7NX1EAVoOr8jb6md6ArekgiCm8
w4BhBQt3GoDDPwHhDcOUzCmfzcOafx+G01J9W0U8JbyTsDXBhN98HMAZIeXlsTGhGkdkb3VK5CuZ
eHEzpCL3VDlRBNNKaLgZmknnFT+eu8me+1yPcD9sdxT6AGIIAPuVazDfgm/UEHmMyBoTkic0+eJp
cJyDvqfvZ/JE+T/LsLvG1OdedLg5d18MyUHuzKAqa1A9Y6xV+bI4eDtlYTS7xsP6/Fa18/MntOz1
R+d7DIrD0qf338vngvsBHR2WdcNyMM34cUvLRCmS/yPty5bjxpVtv4gRnIdXjsVSlWbJsl8YLbfN
eZ759WdBfXeLBeMW9tF58oMjKgUwkUhkrlxLj9ryWGIUQ36btndpexmal+tWGE9AsjrDgvAG2A2A
J7k0M6uCsooQFjhqd/pRBisLmBu/i3cbGK0x4HbLJ8pjrQsTLWSmFY9nSONeGox6UZ8zcy3B3jr/
/tA3OUSaU3yzXsY30Y+dxsHEd+32PJgxK5Dt7VKBLKsaaxZTyTyUqAQMGTSMGs4rk3Wqdxbo5kmz
rUMsC/N0sIz3WH9eyl9Wx1sFo5uGbfvcPrp50gg9lNbVDADj1baeytvGjz3jcc5s+RnsF6fCaxzQ
v2nPX3CTvVlyJHdZUJ5NxrgNhnWYwGwH8rcjQDK26BtH8sH4Qj/MQ6eJSE+J0g94zKjwpRfSagwy
RN2kJ3LIMcbtz9+F2zhE+R+EirOthLE//q8fEmRvP41SR06clCYWohgqUMMhjc59z6k0sh3k8/cp
1x/Urui1XBcOcn9ShttMPi5cAmj28fq0Qbl5WmZGlMa4TeUHC0zFslei4ZqDjjl/bkNCyPyVMgS2
TUIRDKMRSMNpTLNe5//PZKL8hIqPPcSZI/Um5jkfvuKFSMElokQBHDoVisW50Iu0XazD7Eh4Necg
IRSc5qbzNq/2Qb/PayOw3RD1N4R9UreieSNFTO1UYpynx+GniurY/XSSXEjaHsS/uwRqrBLgBm0D
UAnvecboVWJPAWSxgPFHzkzPEVRKXS/zUpBRucmNjtpN8tTdRAfloQ5NKDDJsc3DpDHj484idcKH
Ts3rPEuEMJ8M2yi8ofl9/esR76ZfGqgFoFAKvmdIPVGeqU9jXE7qBN6UOfWkZrFFA33y5zIb7EQO
onlyr9tjnoRPe/SA+1SAfi6OoQzUKtgwEUC7EU0TeTqapcUxxQDiACcJABCaCHATkz4C8tBGYj6J
FTqXs5cfeuigCWByImVUzBBwijlM59AlUyLATHDh0VO3EGIVpjjvU+DsHEv64COvg+6m6uxqtfU7
onscOf975DaWSF5wpqoDVkW/50u5ROd5iqww70DdJlcvWr15UZ6E178aK0buzVAxOJHgg82woR2S
/FWDjKV+bcTJvm6D5Rl7G1QcXltU07VuKw5AVgW9aTrlVjmKVblTwuMF5i2Hcvq0VsSxtVqUcorJ
ntv7MQeaT0g5/sexQrufsEwmWmXadsjmb90CViK1tsVE42wbK0LgUS2auI6BOqPzmxRySRtGNMew
M1Z76X+Xo3f9u/AMUI24tk6y2kQ16iips5O1CnQzOTc8a6P2S6CCXCxmaqHPoCYbQWLcAt6CSToA
+K8vg9GtBWQK1EYmjiiA4DQ2u9jUoTVVNBR1iO+UXv5D8QHNO06xrQINSEKCevs0PfLZaJj3FahJ
dMxyg9lHpuutJVD2RZTVa7ge40N7NO+1x1Wx5b81DCoScMFa2tuddr9yy+hk46jgDvgjtAPQj0Aa
QD8jtK3o1R54cTziP9QSgzwwPOVh8cgMCzeXZ71aCCQdOQAqpOBjp77jOhto/K1Q15Ygc6H4I1Db
YMi4U6ABQVh+eDhZRsAASwpKzLqiAfhLDw9qSiL2CPogfYeSTBaB4RQERkIHcWWRy6XP2knEdnxE
GTc/Qu5lpl0X5ThjTAyYoZOIj1j5ggfH0R5I0bEIeMJNjAOBUUUT/iIZIMIQqYe7nkBQs1PrHsK7
L0rxUA0/xS8wyoNjZmeDHPvd2yEpytxIhYZUNqU3xSeAHtLrTsMWZ2F+N3mScuRvpn0RWisYrQYo
F5AhsuadvVGM9SIekcYPruQD5OWb91ANc0cId3ZB8kviFB0ZeQ1mnDH4pqM2QDrrl+b0tN2iadWg
9C67hvojSW6T7gbj80MM4d/x9XpsYX0vWQQfsimC8QKllktjUFmRlA3cYSGWaBftsRwtAKm/kGdj
6z6tUF+sWEUzTiyon64PatCh6g1gfSg/d552nOCEXB0Qls/LkCkzJTz3IOZIFSGmvo2NSp1gAwL2
mDyO3OhZP/VuC1rY9SA8f2EPgQ8HmMwEnMUip33nH2K/rMVQVFFoGFtQAM4G0oCgqw3vuhlmkEJp
/V87VCrTmZo8qgqYosQjqDYJ2nCBHlT2ugHH1jnZEdKi1y0ynWNnkMprlkZU6lKrwGRgYSRinsFO
ANrUiTdWwrimEQM/10XlNBrhKMAYCbr4IzQ95dIpZ04lhRVvPy1g6OLyC1lSkacaMFzImnp3kJ0h
qxxV+1uuOMkmq5qyWwrmEy4NtWkZJ33S5EcXxb3ydfUmkFQmvvy9Q1MbfP1QO/jBxaEyvf3f/fsj
YEiQtm7iBBq7IPwO4wOYZJ57f/BGoNhTnzeVdt0nLDrAi9tklE3XYigXJ3cFZr07Ron0f3I81NEv
t3Fpo6aETFd+1MwQdBN2DVyYwkNbX3c78A1dGhEnNBLlSdJCvcwxWf9o8OaXWdnThTfQgSGu1lla
crCrQDpLGB3DT34SSWvVle8G0zGOrS+KdnHWOZGCvTLLMEEkCHegUf+rNeBtnGh48xgvW+vJxvv1
uMB2cyRnMjiaMHpDMyRpwtYV6Qo+idabO3tLbQlamqDa3G7jE1ibUBci81I8RWvWq5gMNf9rlopH
W5KCbDjG/D7kiFAuCaVDIuJYaYHuTw8kCb6+zI8HCH3xI2dClZ40MtHavvSQWV9XOWkwWK/dmccI
kmDv8YOZ2WnspC9EKyfoXdmXzn1id78yIL/BJ+1x2wXMj7n7Iygn0iLdKI0oQ+MFtKKd7Kr5gVAe
Wp4GnN1SBfkEbDu3XsSMKQB/y+gUgHSFxpPkmOCIYxk0yNjqoHfKoxlqZ4CCQmQ8LzwSA1YBAqbQ
uDIAmCG91suN7muozCHp6UNFcpNnIkwWAb4iPSyO9Lt4LP3/oiDMimN7k1SI6Ra9hWaXbhy0J0ha
hOu5/RW5aqg8WA/1s3rI3eQF+lrXHYqB5SJq5BZonXAqUYum7iFBVuuyGAQzhAItsNqYXLkf7I+x
lQMva2W5Dak+y9jOjwIZtaVCs2mdWQsHZTUEzRHGqp6dZBwrkVOEZp7KvSXq4226EsljnuTH4hQ9
aD46Po4UNK+im7spF6LGtUZ9t1iJViWbMXQxQGkdEr6B+bdxnj6ehRhp+sb5YMxdlAAvkMH/KYt0
28AaRLOaMyk7doKvvG3uh4ipKz9vEOF52hzdFw+S5lw3yrYJDKWpQmUU8qmXX24t2zQRJik/rlso
F+/TysvGSRJChzUVj06QRVlIWenHrmD03ShXoB0iZzv5iZgWtq4VALG72Obj9cUwj/beGOUd4wJQ
hdUuWVicJB/iZn5ZO2qICvvH8MX0Yt1/gVgGTAe79VEbKMRtv4ByDENvJx0Ni+YJNPi3ckiCteln
HuQ8uF00knpf21LqpkCZemg7c0IKhv5x4sCso3plEAeNB+U4l1T2CUE5b6KRfRp2S6Uuh2qY1A5S
u1E44k5EVQgcS/GLDK6ZGtNHvHcO8wGiYmSRTCARfAO1Srm2lGxIpOQ4T+uNUqCMECv9LYbBg2FM
odmdR3fDtA12Jo03aapKtpYYod5a/mTy9GGYh0QDCBAYLdzPNJtAB9ZGeavW9Bg1N7140+U/r/st
7/eppS65VZiDBHrpMgEkz0hNrKHk1N15NqiPZwi1CCI4EKLWYF2dSzCVT9+vr4J9+gjbM8r6qLBq
1OkrFr1IGnNFotbZ7avkyi8tKmnzdz0G63tykxyVUOYRwrDqFyjp/2uTOn6tVcdrNSVLGPWxq1qA
MJnfJ/mciu2x7+7KmUsDydzHnUHqWxmLtJiYSMpx3qWfXUjooH/mlt26m5MdQAjtpLxrgbdE6sup
89yJgwEIh/I0vW3+ECpvhLgff8Fd8x75XWEPr9ZR+0Wgt5wvykrMkJLBvQn2DUyGl7eDKkYmgdhn
H50hASMXKVqW0cfsa+rzojczrBEkFTIzDZVRKl/pKmgTAF+xhlP9va2OCSiEMyNzxvE2mUb3+sqY
XxGwKaBIQbIN8svLhRVqY2VrAcWbaHg0q5clfrr++8xsHpAD0JsAnSKhEnppIFb0Qs30LUKztzsV
f0/3xR2J0CUKXjP62ZsT2Zm9/AKg70U9J6jucZ4TxA3pO2Jvn2z2rkyUGtBRjfU1C0Xlua7+iren
Znq+vkZSKblmgtpDYa6GPO/LBRWi6QNbuhxJxs7LLXlmyP/vVhLFohyrujADwopyw42FAQ/SI+Sx
FnI2jPa+zCj7FAQZ2TERcaUO4LHUCrdU7q/vGfMOBWgZUG9gNQAkpVbTjcOstEpTYjWE00y5idzi
WwoSOggEvv9frdHAy8YSRqi9GpA5CogoENr/fu3I9zlED+UbHkCEeWPv1kaPokXg5FxUa8mOzU9l
tIU71VsOyqP81P02Akhjebx3I9MzPveS1lZPIMMxVxmutE3AMN9yXJCbl7kzywBmLd8hz+yMIucW
Zd5xGiAAhKODVM2pmpuMDDfWslxFOktIsfEIV90BGA4hGIL5W+5XZ15YZDrmziKJ0Tv/l6d6aeYV
dQixfZ+Gh0w49RrvrcgKh/tVUTf3VMTdpFuAb2clCMEaHZTtvL4i82PhmYE5TOljEvpyGaMcy0oZ
o48iCT+67nmtjrn2LVHP7Rz0Euorxfv1k8baNtDCgJkO0+swSgVgPEHHvOol4VCCi6LKX9radHTL
v26EeZwBA0TjBE8oVG4oK2YMyqCkmiWMFhmANkt4syVuc6MF4kk88AbyWYBfCZVrWQF6SII96jP1
Oj5UJnUJFNUV0JxueOLoGGZaDlBCQrMykBzJUw/jDe+Rw9xLdGwIfZCFoR/iPjsX7Cpr1jOzG0M9
721dfzJk8A/InCmVjwhL3yf6zgr5K3ZWqiofxWyJlTDX3yrl1pgke23e5+ahacIo+WGVva3Winv9
C/KWRn1Aw4gh0ypCHrhfDyWgnIP0oGWJc90I201ICQYEAeh7ydRtLKeKus7gDkQdgXSI6iBFDlB/
sO/yx8e51qiLuViNTRUyyLr0nuQTNefob8P5p4FoPkrh9bWxNhDSLuhYyhjDwDjL5VdbNGuIwcMH
oYVEeogb2Utqy042hXPSmGbg8+CIIA5I4+yFuASzdpfFRykaIGPmywT8UL59YS07I1RwbyRhKgYQ
MkNVxIsUyW4mtxx//99sUOE8bQcROhyoFxgW9HoF06xdRM0l7BWwS103xXQENFsxNIfpGMzHUI4Q
gW0dRnRgXiy7CdGZDLvD5BSvYId1UjfyrptjfiIM4wJFCU//YwaoSJUoh653Go7dL8H4LrV/F6lh
X7fBvH8hGSmbloa7BATdl+6WDC2yJ8kYQ9Bze/EB0gIokQ8QqZ7dD+n6m9ng44fJy4OOTHuj1Ddr
pVafOrnE+1+oXyEEg/Ec6azIq2n3knqG6NV50FS3srbHOJJ5FU/mtgKYKgPCDzlMujg+DkocrS3m
ZAd/BCGk4Rc+eYNJweRBg8o7EDTxFzbZxPQbwDiAjPwBCJSiLIkmDeEqCY235vRPmTU6NIXdn4jN
IuBpOzKvNijSYkoBHFUa6p+X37WeMMGqDkYClobsnszRbCfUW3GZYuBq8FZMQInPKUrzXypaIHhh
bE3BNCtwK5eGDbPcWlnDe37ySbCEGv0LSvPgMvhQPT+u71ylExIRaW/CzqJSjvYSxrmp21TTylFM
I4zGyw/NieiqQHUhMM6iDx4DFNK4xAlk6/6wZ2ISA4mQTuL05Qr1XBvWTCDwTr86QYRaPwp24WIY
OQ3G71oALlOve1xvvqBbS2QycEZ1dAb+nGwt1HTOCqWHHpuW2SPoKUouXx4rqdyboLxm67LBatUK
pRDJRW9w/U2K5plvedPRCjRQfFcHJSgnm5DugOeTd07IzlE7i7o28EEgVgOOi8aNRTqKXelkJMfh
bXEVN/USDNTa2kfrvQOgO+CcS0YtHfJNwI2BGhAlKNpXS7OCEJk8oXEk2R3ieexBkFJD6IN4o8cl
+mD4qYzSCECzwKprmLG59BsL3Y9ixOA64HjgOjgljvaeuNbjdFTf8AzJ7a/Ul1EvMTE1QYjq/gg7
05hLlTrjiWCeyVh5G4BKGmW1zcMMnctDxZG7j/52GB4irCkgr8YI7uXqYnHMp0aCoL3Y1O+FPr1u
hviEB/NrpEPLWYLK57hy0kDGK4s0eHF1mXgv/JEFoubUKeqCObNSvJutc7dySH0YN8XF71PXfask
dbrOYLrqqxjjqQ9r/9YoT9d9kLmGD04DDPsCHETdv6mZRxD4wLNKGd4s8Xtm8h7YjGiF+E9IE/4x
QEUrNU3GUi80LYw/3jfKITHtCBC43Ilnp8DLyvSTH7lyqN+vL4xVvcAVC2QLoAzAp1sk1uyeH+Zc
J50ggieowHWe4/SmmRdZj2rc25tpQOJS9SrpeQFjK3h97XHLQBLL02hjfsF//4Y/oEP60PRbMeAL
jgVUvd6sxV0UTmHw/7NOFDAkAzceGuCX68wi0MEUU4uw/GTd5YfChVKGuwXgAyAHLXa/gOHBvn7a
o2P0sJRm3kLmuy0av0rHYGtvq9rnfD32zn1aoYIVKLoktRABIYAIcfq4hMahuIshhZCeZjd21INe
2cmRGyJ5VqkTJ+Qz6ChmyQq1wYnOkt/f1sflxjwZOog8SQIh3xRnXnrGNKoDK2EY5EK3KKOxuowR
Gv5VmFa9nUcniAw5psa7a5hWTPy8hUQFCFvqOGRlDkB0JpPSof4gSC4BUpZBqTna2UQa5kHFN1j/
Cx04jl0atQBlu8mIjDk5quflrXhOH3Ukg9NN8g305+lkJ+ix9O+89JN4B30ZIPf7z2ItKqqBqdza
rKa3wqx/S5PnWhY9JSFsKpmtcDkZmCtEL5xQMcu48Mj/7wJNXU9NLRGi5NJ60mQvq1+nnFNmZkbp
nQnqzMUpdISEWgGupfs+19/j5ZVz3FgbhuoamhvIYA0Ahy/XMI85QPO5Dtgw2vqNg2oh4cGsnekQ
neb5Jn4WAvIcE1zL5R06BtEiKFk+bdNFbU0tS4B78CDqvSrx0hgJLco3SPvSgLwU1jB5T0+6rR0j
ewmGl+oXL3VghtD9X0C5y1KgmDg3+IJqYAabOwbli2U5HRjXYohZFi9p7V7fb/K9aP/cG6QuRWnQ
lLUT8EiJFz002sVe8t9G+VuRODU4lmvu7ZCUcOea1djrcTtgYYNxEGW8LBcgCb9fXwvLN/c2yP/v
bKCOuLVdb2It8lFQ70Q9vP77vDVQx0sAzmoVDTyvtgqcmzpu7vXbpPDwnGwfQGcPiTFiMVKWy2WI
0Wg1Y2Wmx+RUhGSIQ/DIo5yQGWZQaOB5PTlQf3gAMn9EY8AhdHqgfmhAldUpaE+1+k2jn4f0OU9/
GdZNn2iOOQoArX6BnAYr+7RIXTPTnPVWphpAWonQEihrV10yTi7CjCI7E1QUUYp1qcCphre3NQaD
+bhl57J4gaKe3XBnz5lu92mLzvcX8N0J5YY2CkYg7boBgKTh5CCc1dClqdxqliWagCPOp5dquDEl
UBznT2If5PFsX/dxVmVv/3E+dAl3h2jdxiSpjSkGCeNwKtEB+DkBCat9jLMXX3i27BzBoIKCWSxJ
0Y5lctTF7+sMbSRe94kZ3XafhjpKkJCq0cGTrVDpxoM54Lrvasco72f5L8628SxRsWEZWigbmtBZ
rj3jzkQlPrkjJDuCI/6N4paOCRvzdj4Yz9fN8lyP/FW7j6XNipFFoCg7avrfef3dXDlvJmbEQ18B
3RlIh//BX1LUUT5KlYW+q7642bwFulW8S6X2eH0Z7It3Z4f6TjNm5IxqQpY0O3Jn54+EhxdgsF/g
4QwJQFFyyp9VAJDPoQYYM3Yb9/ofwIK4g+nDJGNKGLf5o0BQKGJvmJ2WoCKRAkebeASVrYdmYusw
r7XOcAtiOB9iQ5wjwJCdwnPdtAzM+RBBZBqaqS11Xs7VBPTUb5CPAhFdOuZz8iSABTh7nd3mESSC
zvIddPAe7/3EPOtgx9aQasHwHwpbatGntTAI1QeHl/BOij5EX8soUNKqHN5AGMuZ9tao095izi6X
hhocGfV9I93qMpBG3McF60TsjVCepGRG0etqP0KLcj3Wr7Ije30wHNrCEV5mV/LA49zxPiHJkegb
lDzsUcxCzi1+dBZ2p3BccslIiYai9hQ//gNqN87pM8jakabypoyYHw2lbLRegFbGO5u6PeVMafsy
SqtwQWnQ8JdDdbP6pg2xc5R4R951wIpre2vURYri5BrrNahJM8suf3cpUmIwZ9zEwRR51aEDwRAQ
t35+x0MZsbISjKCBrkxCZ06n2YXMsh6MXCnSUFlu0QV0UulGs57G4nYVChtoZltKHq7HAJZFIpFC
GBOhHPWRlu2+ojCV3arORRKCBN8nKqYxBjHVGx4aiOWgezOUg/ZSBIjagjaTvpiowfQPZVNxqnU8
E9RdVAqZApYrPGOS+IepZ3Y98YiteHtF3TuROCpGPAJPrqliapvmFlZj7AHA+JBLeKbgstUs/dSV
HadlxVwZHB90tUDnABF0ed9VSjONJZjXQvz/TWJEt5jR9a+7AdsEmihkTBa9DZKL7dwAQE/NqGMw
kFZAsoq5aM8pxwI5oHS4sDDI/B8L1AHuUDReTcVcwborPFpNdZpy3Cuan+XlSU9MJ9EWzraxemAo
Rn+apPdtk1O9LdEwAWPyXf4q4VExvEOjZottdIqDDpju7JGMsNbc+41E9T9WC7pJFKfRJ8Zfcbmf
6yQARKsiRclO6V94TeN+QyPjh/kkuoUX+1/gUlbxaPq0R4L17vtJC/hI+lUEo/6xCQkhYHpoAyir
GGCLVJzR/+cSMFf3C26zM0tdbiMgyllllkXYYLKqlF4j5eW6ARZ7wsXCiOPuFjbVazWAlrc4Knea
u2IemExkSrdhDBHpLahPJ0IAlfziUeSybu39flLBZFEBcu2rHC8p5Xcu+6X6d2xw4hULn4OlKQZ0
P9DRwz+XS1tKsbCSDcXpfyb7idTc7PfI9njBV2YGrp0lajWzLkeN1GMT28Qh7kEmsqIcEAbC3VW9
g+rYMe3xPgqhF3UQw/xF8xZnhgCFfJC83B8P29/XPyt7ez+XTkXSeRaHBX1/LH3+EXeduxizpxic
888zQsW0aEo2iDKLa6gpr1N5jpXfUs17APFsUFFNq8S8WjGjBSz5iJ6ecjDdobRXUNuDYUBxSjd5
WHAKn69vH9d1qMjWV3IsdioENLQaw4T1odXeRzQcuuU9V2S7zvxh/rblXN5R4pF/RrV/Pxvdny16
oyhbDVgb/byiHIkKduRaTizY690KpQK0QO41jqfwTFKBtNq6VMiyfApj6bD09xH3CcszQEVOowNz
ilngbAxu9lzfGgCTxUHyu8CLAM//H5bL5TdgoF/2557mny/QapDy2cCLoBqfoRnlrG0dLGCKt625
fUxE86mCxus0WrGd5K3HcR32zfT5Dcl+7AKqng+KWMlJdJBRaxXBmoYetLfdjpivGgLL5UEdedtL
DtDOnCC0wmigNRzqdWlbAOqtj9cXxDmBChVKJmlo5nLKiqPe3CdqSBLlPn2+boP5Ut+FaoUKJUJU
SwsekzGAogsmDjwJNcrFTW8AV3aJ7gloP0dwjm7H5pXcR/W3LwyFX/gMHWd0q29bYTZCc2yLp35p
t95VpGZTgusrZQ2HXxiiIouVzDpgA1jpeMStHsavkys7iVPntuDFYZ3alunwbygWDG1vlqZnS6ZU
TzYD+VLrFc8EVl86MUjMVFf74NdOfvEyJo7bqFRcqTHM3BR90ofiii9nvUrqZPcz78XAfLYC6QFi
NgDNVPFjpnjn/maXNbWoI1CLgXVHcjJ0UEOCTOoAGORlncTV/wzPn8aoUFbNuoiWe50f08hsbTwk
XSsSVNssKhsU3rz0hfzaH9YI9xsh8wHmgwJ8aHMSF9OAlHPxibxxgenF0pHvCMvdfNA5lW1mGEEt
DnxjIlENpU652HZDIY0bxGTVn4P+MJf+db9nbt3u96kDLipxbvaVFR9js3BbfKgkQxsAKM+JR7HO
dLydJeokq0qSmQ2R3TH6NwPkC/lq2ZnG2S5mNwX8Q//uF3WMY6M3lLjFftVefEsESKHtHgp/Za8q
orzQ2DyiA873obsBSjMsdQr+q2MPGqx6sfuC1yBi5rBo0WOqHxUnAKkuL5LREDtF3zo879P0pTYg
baUvP6HzcEpUzW9F8V1rotPWdLyRPRII/nDzT7t0zoO5YChWtNKEamEBLagFysLIlt9kO3W5VNac
NdJgoKqJtETcsIsTYO3tQ+phMEW5zZ7Ue8uZvMiWQVXRf1NCEYQDXBgl8zzvFkpFj3mde1MtVjBk
AvobfhDf3Bd2/Nz8BRmzL81eQEDMBG4LlS4LMLXL7xnHk14JwL9j+Dm91cjw8/OCzkvmG171OiMX
CgCzBgUOz1PZIRnVJiB1oKmK+Y9Lw6VZGl0RIyMZ/MklCZDwKN+TgaPSn2/Ux+txhcSNP7xnZ4yc
m138B8dpbWFwqjg2zXlcHCD+XROT170UbAOn18w+8xidhnAEgKJY4KWtehxlZZMzkBYdR4yTzwGB
+87fCW0WWJnvePB05pHHFwT3mCSBwZsyt4I+u25nwNOFaTlHRe0pafFwfffY3wr4RXwldCkMGhaR
4l7tUksq0SFZXPOoOulRvl8w62kesiPvmcyMzJ/GaByEiipDUpIxj3G7G4HktZ7W8RdnQcwTvrNB
pR1bbyEuz4oZ1pqtn4tTfqt0kDmo3NrJnahCiQga0bLiEHXqxLNCnvfz1kgdctOaJa1oiAj8It0W
UGLL2/quKkpecsB44ygi4NiYKRBByUj7otWJclmXcXmcZFxxorcZs7/Jd5L8HeLFbjX+lirPGnh3
K8MlL6xSt3hSaOY0r7oQqtuPLX8TxZ/XPx/v96mY1fSrnpeKCuGrdrLrEr2xYflx3QT5CSpgEMJM
iBdhCA4jrdSpqqp2MwpBJcwL0Hsp8BAE5NtLYu0wLu2tmMR3udi6120ynEIhdCIm8LuIQHQozqFb
Zy3mlh8BUPZHuX+BJvBdwofAMZ6ekMhDoRL6cjraqtQVvs5R1qhmCx3mk/mAoug5PY+ZLT2s/hyu
N+Ytd9KfcaXtDdKvChCXgKkzj2K87SF54ebeINqk2ScEzUPs8566rLcTBtMB7Qb/I6GwoL5dEknN
0Fuoaum624SlVyS2er8d9b81L31Wn0S/AtlrwWMWZH49gn0jehvgl6WcctiKSdgkLT1Wy7dtutXM
Jz16/oKDIPqKmOoACo7OgZQV5F0QBiqOuR6HfZI6pq4cwZrI8UNWuFcgrYEBK5BWYcCCOr+GWmV1
KwH/b57jWzLJIXj6CQruPiQ1Al4fmLVve2PUvi1zX01tg5S/0DCECXRilGKGMP1+fetYTQjMzELu
DHOmYDuhZ8aqvBPnWcqtsLLsqraXf5B9yV16nhu02bPb+WSAqLZEh5/XemaVCWFbx7gaYsmfBMCb
BeLOXFe3cN4Oyvao9o91cp+ZRyXp7Ho99dLR0DlIScYFR3TzVBAOo4WJMcbLJGTTI2vTEzk6LL5+
HEFXIuEBPwS8URHmx9uZoY5a1ESD2Wh4V8dSkOlna73Lag4KhBXs9yuhnDGReoIrjfWwnt+j5lkT
3657BvkT6Ui//33K/xJpiyRzEzEE16XOUr4Nw19KdpOunCo4i7bs4otQUdcoszGvk6o6ZqjnaACY
LEdSmsaYn8vjN7m+ZZiPuvz4XToudakgTvTVcYAAZKxyUQesO+Rz13BLXpqYlKFSzWiaw/4ogxAZ
jbVAdVPwFkKz3eVrtrMgMrvdg+zWpT1Jqeqkn6UITHPyamf3ywnk3V53AyU2kNSc8meAnM5GuHCO
0XX/BmXTpVm9y+rIMgAcRTf4OapFF9MUfmFp3nUf5H0w8v+750nTN1ncD0pxLJRfevQDZE/Xf5+5
DNUAU/aHsBUNdRurXEuKSTfCCm00NXYsAQj3lJOVsYqHCi6Lf61QqxhkCRoII/q83c8EbAEfg1yW
U0WecR4BfiECMfn79YUx3nUXJsnCdxvXa1osmqOJ0arRdCNchsrdpNR2q/3eeHGIhZW6sEXFuqZM
SihnitCOBWGL6LSedRg+xgeiMA3kO+E1P+GG9OdDfsc70OzggTQUQ4EKtHfolGbVlrnD8GoJ22RA
LgohmGGjEHGIfS7Eh3m0cfEb4AeXwJJEBdwGY6NaUs8pYX57IEcb+sNOdMjDxSu8/2Iej3lV7exR
AXhopaTbKlRbNJtkh6UnHiWfcKxYjoRV4hHmrJh1wR3DL0Iw1woFP+h1QP8QWsSX/jNjkCHVJJzv
7Y5w5EMw/qY7YNAxqG6JIgCP2J15zsGTAKQWsm9k+pfmtgwqotayVKE24t1pvOQW58HHPOjAUWMs
FVhC4KkvDRjiEiWY+CjCXn9GMmSr8n20bs71Q8dMsMGchdwCxHEQPKEOuiLNVrSWIC3oPRXyZG2Q
/kqhF024wsiFBt157TtGTDhWWW/ZvVXqrFujmW9TZo7hupVekyqunlToeMbiaXA20TGX34Igc4yy
9nNvk9rPVOjyPp9A1ofpAa8XW9vS7qtJDK4vjdXXUvZmqCMnNNNa5L01huIDwiZS4GD5GR8IH/B0
kJ+MQHatDRy9YHF1K/BlNgFv9IO3Tsoxm0pVEy0Db9iQTr5cNq5SjN8aQw6vL5RVG7tYKJUEKeY8
WVWpEs+RoGzeBsuN4FSH3k0O9Z3lfqFrvTdHl8MFjD6qjZzgbdGfN+s24UmY804CjY2f2xaslfNU
4KVkBtMpvSncf6beNZDWtPcg3fV5xCS8PaQx8jIqOkVVtKRTPkPUsXAjyEee05AMg+d3wj1QY9e/
2sftQqfIO/ek04e2bosODFgjhCQ3v7xVvfY8n/VAdCQyG+4SZc5cgfQcsFxB7G735m0TmDeNM77z
WmscP6W1xrY0nyK1wHtjUxJ7K96M+CzrnFYDK0iDpRYRFMhoEaiqyxiqrE0SbwJ8VGm0W0NpXrZx
9q7vKPM1urdB7qVd3qJnabx2kPlFCWb2ZCf/i9COlufSiTBpH9ujS/BHxn3ywEO2sjfwc3FU6O5L
zCmlcWSGULur06NQ/qp51WLWfb5fG/kTdmvLIEYkWCVq7VmYQiklD5YjIbbjdmlI7P3TKz+XQsVm
Y5uGOqrRQGg9DMd+JCq++N06R6fOg3Y2VE6bQH80ecyczB3EjDjEP3XQtmvU8iS9kuvIBFysmls7
ajdbKtVDZrW8S5bphqQ6Z0JplFB6X26jkW5jYc4qijDpQQ/QCiVdBIyubXbz2wrIQN5/QbHEyoeI
RpKC0ViQltDAZ60A/LSMIFZB4vMEvOT0zQQJjfGQoNBvheU75xyQ/Ir+hqgygQ+XkFaCY+dykaq5
ZVk26gWgoQQFkzggQrpd/dZPn75yxe1NUalekmO2WFAIoZP0nAl3izKhpOtz1sP6aHsjVOwYAD5G
bRAv7xlown9IqvT7FATGui05CIlnHncauZivbSAVSBZ5BaFGim6hXuKppeAmMG4FQbIrSBZs6vPA
m3Jk3j77FdIBJAaXlNgIKVY4uSRqRa7yqLok+JPG3RfwIQqakkTbTMNULq2EHrdQtlRK1HK3/CRo
m53pt4bKeeQz650QREDCjIFHHd2SSy8sRz2PrH7EmPTpY03QkgRluENmC1DK+HbdR1gUqkR+4V9r
VLIHJTC8eNQSGJvOXtBg1k75Ee9xlOhuiZcQius+XH+S1lPqZ+eJx/rMCmB7+1SuV+dd3g4WWJ+B
rxikvyrL+woZmIJtREcSfSdMFlFOAtaEXlZyQQjXXLaFeXBbMGUOJicvYfo+aWOANYaoq1HJJJ4C
ul5vS3pEQwXCsLM5hWnbdn63rUBNqZA82eT1NdJUXmxm7uCnYZ2KWosmmrnSYgfr5ccQ3/TbYreC
e91NmE9+aKj9Z3U0I6eQNFnyP6R913LkOLDsFzGC3rzSNJvdavmRmRfGSJqh955ffxLaOysKwm2c
o42NfZoIVQMsFApVWZljHhK2u+TW2iEw3lh4CGR4AfBK8MS/vwSRjSkqas2JKCSzBMbbqX3Nql8x
6OHU1zLpOd+LlRhsV0TFqkGo5K7O5+Wd8RZx2EdPBtz/vNXwvg7lfFYx10s4ZHMwF7tEfpQ714zv
z38c8ie+bBhhoDMwAyWhVfc5YISxqYexlU5BK+7aRLJ7ReFc/+/qdedMUN8krOZ0HGr4mBDb0a/J
U53CG0pP/934AKEcgADMMMkA9lkFgxSgiErsf4gJeBk3MzgC7iVhSJAUSWhn79HtCiW1XjCZNOW2
sWt8ARWZ0EJhhvgi75rm2qP21oQieNlLxhSEJ9ETbOnYPtaFbV4t7uije8MTimBWLbfrozZaX+JW
SaHrfljvwp9IJN8JH3w5AApAuQmvyNBew+sFsA7c1iZ1EvJQmsYwROQqLwYId8979T69szz5Slls
BXUn62K5MQubO0/HOoHQaYaCMQY+ZdS7KL8dk7AQ49LEfGJhE5UFyTUAhoyvAvFZvIM07lO6T73S
AQEKj5COee1tbVPHMu2g/BsW2QQmvNCfnN4lGg8yKC7KK6K3MD0TfYfRT1IbXNVcUAnrxG6tU1k7
4ecCLtOyAqHEiEW6XgxycXs+KLDiztYElUXEWdcaywCB0VZ+qOabuvqjpd5/M0GlDrPVZLLemdCZ
B0NJfMRLxNbSh/M2mDWN7Tqo/ADwmyxuwhytHSib9HfTZeNUPnSpDK9zJyh5Nqi6gY9uzzHL+0LU
bR5aqTEJcon77qDfkPmi7EQKC6SuEUGXL3KNt/MWmd8L5wCwKUgBfOEb6od8SrIlAkxgLfGyeh6h
OCBwwQjkSNFxXEW6RaiUobFBVxPSVI7jtAzRXvyxOPE1ERyE7uW9drOimi64+neckJBb4pDDKF3x
KvS4WFQNpyydwyZITVn357SeXb3IVff8/rEdBfky9OVFwNxMKpoYZpmrfYdagjTYmOL2rJcE2u/l
UfHDAbjBFsc497X781aZbrIxSv59U10o4kTp6niQgkq516xHVeH4ITM04zUKyBQpotNXe7aG+tx1
iwGBgdFux8MkrF7SHtK6tM8vhH3RbSxRF08Ld5lCBSgL/TQjGOKUOcYtYOI2ysB7Hsci09mRr+Al
ZWH6lS4azt0gJO08pIdCuJBUp+4u55wTnFgzggoopf61QflDUhdzvmqNGUyYWViAn/PaO6BHAEfX
vPWPeacc0lsTCV964rVpmRXKrWnKK1o5VfU1isz31NI6Fj/10Yt+R5ldHRqn+G1dznbaOb09oz/d
OvJLY9p55ES7RbRRFFYv15rzdZluutkL8j02booplWS24rEKrEnYN5G4VzOZ46k8E9R9Y0Ra0vUZ
NO3yKAnCStvLPY+dh+2jm2VQF05kStkwLAXZVzwWSzvyqtFbbyZXeWh/l6rL0wrjrYm6exYjrQwx
Tsxgbk5aH9l9x8H18QxQt4wY4YoZ9KIKRiyq1bU3zA0/cw42xwbN6Q126lDBqFV8EPYDkvL+kF5r
+3kvXSqaHQFN2iJ17n2eginPKpU3x8uoS3iZ4p0oXkfSQ5RycM3sCIKGKFrCKJTQiKLcHCbE+hjR
vjsIcm8XymsZxu75vWN2wlRg9v5aoZw6WjFir6kAwuYX4h/RK0GR17zOAR4d4L4l7cVihzvlAJoW
N9oZ9zytD9Ymos0OACYITQEfpGJyreoQjY4RwqI19WOzfjCj8fb8EplQlq0NKkyGCRR0lr5eA+Mq
vi5u36l9QdUjOJ277MpL6QGcvj6vTshbGPn3bTwaYxS4NASLsHzT1cZt4YucdfFMUCFPBGS27scJ
Besf2hXBXYLRxZffrAwTeeZuOUJZ8OW8SRJ96Nxqu5OUs4RWuQrTisOctkFalngHt3ahXo8QaayX
70T0rTEqFKoVJhyVEHyfk3UpZrld9pzQxDpgWwNU7KuzqUrVoQBKMLuz1D99VTkWT7+JWb7dGqHi
X1Mleq1UI5EtlHYzaIZyEKAh51DQPFxe4hMvoHMWRdNejmE+QrUhKw6NpNppf4o1zYl5BMSsnG2z
KJrlQWuTSWzmGTLHXZyCAG1KoU41TtF+jDvlKQP5LOfqZW8jgZPqIHbXNRpn0QnrDH10ICDQsL9Q
HyQbZFvAyEb3IqoUoKvxzzs6cxcJtBhhESAgmlq9WkLM02p1FYTaU7xctPmdEfGWxNxEzOIoeDcQ
xVPqMEGMDaLbfRwGRWtPYK9QIIyu42FeHqNAIx080DLlDm/ciWkVtwlJSsEaT1u1hFJb8JEA/pF1
OzQe67C2wxSPzY5zfTHrPOik/WuJOr91YYoNnoLlQXiXjZVkb30BkRBETyvMsQBTYT0PPFkH5nfb
2KSOdDKOlhoZePyNsuBobeVqKwjpRWl33j2YL7Ht2qhTrTUtdFHQdwKp7eSJHqnpCJ4cED02eScC
1CwEPO4DztLoKR2llOBHFuSOalAsiJHTaHuQwXHuFKYRwkAvgY0V9SpqXesY1iM0JNEqKRN7qHdC
00Onh4OZYt5bH0boHmTeJEmTZECGG/MdCELszuC1jNlX/sYEnZtB5yoOoxVoXEA26jdQj0EYzUnQ
YZLdImh22R0eIny0BPN+3JiVP1/6Yzg1tZpB5rcYVaX2p04pb9Y5qk5gfUsN29SqsfVEaQS93nmH
ZG0pxDLJiwwcTKZJrTcVZ23QB2UNpKX7OQqF0+bS7XkTTJ/f2qAWt9aCFuuDAd/AbE5lZ5fFfj3q
1+Jb9RReVReCnwGHLPFQaCyP3Fqlkjc1tvJqGTIxUGLUMWOMYeBtF4mzx1kd2SE6tdEhCaRphgjl
Hrr7M6iYjI+naQla9R9c4j7LHdT5VXA5TnseFwbze22sUXu59GE8h4YKfnZwYNcr9NF1ibciljNu
V0Tt3JqDn6hXs5VkHk8KAJ7VIQXzdg0qc+lAanyt0/6Ornh1Rd7SyL9vEl9JFqDdo8qA3fenInkL
9W/QiCrbdRGP2RhYDQgf1VGZHCLRm5KjwK3Hsq7IrQHqYsbDSyukPq6Aj7WuRkwpDihrOO1xfJ9O
BAkEeOJyh9cr4H0u6rpclhZ8zFMxBUP1uxpGe5mPM54odZBHb+d9nXmkNs5HXZJKF1raXPZWMJbP
q/iSl9cVdJDP22BG4O0mUjfJmFpWmsmxiBb/+qQfAGH7WZu2ft0fpqf0EuhDd6wc4ZoHcOF8O7oc
u65rNKhCIQVR/burb6HH447SUxHxHl+cPaRxiIkV5Q00bdegBu9KiNeJqoEZL3o+v4ucs0QXEQe8
IUMjUrMDRLpf5krxRlAznjfBzKwxuycbyAVBQE0PQQqREMqWNcRAugNd4jY/slP+2OOFQiKfnjo8
QBwzL4QsC4DMKhDZoCP9fH7Ri0MqP4MQTzxoT2ZuF+/KRc1rdL+4+tHct795VTXmNn5YpDuqqlpV
2hyBslkaZ9XvZGD+DK3mEf0xXQIzggZwM2RomwobbSNaoLrGaESa78Lwtur2YsZBSrI/1sYGFSTU
fhwiY6zIa7KM/PUiuxFTGxTX0Wgbf+qb7MoIeDxDzM3bmKSihSF10YTJhfggojY0v6DYxgkVLAMA
fmoW0WfHNC4Vz/UqqfRRR+VWC0O7Lq+14uEbLr61QH2ZAlNFtdJNZNfQmEFDSPC0S9XW313cCHhP
LOZX2tqjvpIwjpA3DFH7H5x1h8fqXsXsvuBPu3hPOvjf6dBszVFfSEIZeknwXj10xZ8QDXUj5eC1
mF/IwnA2oG14gtPCX62YS6FQh0BNtUUNOpUCFKCOKa4tjyqedYTwekMhkBBIqvS4RhER7cGMTMII
ftweC1CNLE/nnYG9lg8TVPSR5iyPVnXEqHz+qEj38vKN6cmPJYDH43N0U2oIG1Y5eKQsoNn0F1G/
Of/7WWnC9u9TmX4h1FkRg0X6gAnel3kdPQBy911mXQJFfVxX4+68ufPbhTIFtZwkiruwm8ZACE+Z
cruovCoB65MTyTzglHQwY9Ptv24W22URgIweX5NLgikO3Sh1EdXGw+gRhE18g7GaoeAEHfKZ6XR/
a5ZaVxQrwyxOAKGkQQvULVpou9Xj9wiYIAxA8t7vOkz/W1To6dRinPsedtRTcil7KMuB7cLpj+te
cBpXOiTQUxXd1hF7O/2Bx9N34Jxb+1QoSkej0qQY2Ech0+w2f2ryH6XB41Egi/iymZtFUgHIEEJA
smOQmIHb0jas5wpc31HnDwMnkLOcEbrPoIcg8+sinTkANiqObZ3ilds/Wbm/Jvv/u7Nv/j6dJ+gq
nuc9wTd2iXLf1MbV3ETueRNMd1dEU8Z2QX2ZvuzI+HaTWzIw9PLNkF5X7X0/+//NBOVyk14OVYKW
zqHs7xa9teXYV3PJOW+EecfhtKroPiOH+yLXqy4tKJMqdL9Ef96JnrZHNo8K2HyQdxXkNRVOJsys
PmztEd/YvPriaFTFbAYumQDX4+s+0C7QaHbkexBwOtNVdRV7PGQcK9QShQDDQK0b03eUW9erKfeZ
upbBqL3O4X0MuRwz+TnUjVOO9+e3k+UWW1PUrZQKDcaRO3B4SxgmktTVLvqgHTnuzdzDjRW6hFi0
JYgasrg4oOgW7ZV95kPgEu9ZoIwIQ4f1Jt9q1x3vgcE6tVur1I0lVGVZjRmem8mDcLW6pSsh9oV7
Ak8gWL/I5cU8nkEqthuJopZSCCBvJd+o+WqvIu91y/lcGlVaEcXSmJQZFjTpT9SptlZd5/HbeZfg
rYL8+8bhx2qYh6HCVE9WX7b9tcmbumKvAdw3looHyxfdobaqq7lL2zEAG4g9VDcZGobNN0IR8NSY
2sHAiYb69Oc1NMoA8JBWIzONTq0atMNbqUmcm5zt1dBfgoaSZYF7gcq4MqGOk64hlEvgY+xfCdoR
Qlp+eSz3+p28C4/ZjvegZI6mg2H9X5uUTxdJGXYAshYQbK32ol8H1i69S07tPgRjXQ5Fds0ZwNAd
H+IfXHwwcS76tt3apjYVkJ9M1KFjfghPzWULsDJ0PDQffbB30bDl+J0WPSjBCTWNoUCqkwqDU4OV
ao1RBEUTQS/s8VvzfwDHQpcEN+JXvW/dWscsCcHxqi2PhvqU8qhZmCcJRE8oOkDr8IvabSnNxbp2
HXTyph/CcirS3fmTykp/8NuhVgpMnobZh89e3uVR2Wh5jopnNNiCcSOUGE/QvYRLAkJ2+suX3xii
vK7MpgL8llYZLFN1kvvq1Vz72V5GESUoS9kZTeHntfF4fnXMOLExSrlbps6Vkbd5jIEgE8Qmj7V8
GHlNa2ZNCB0nUC1AzJqok3/eQhRo0nGpyxn9NPGgH7S9+RwdQteAxjxUOfZRbFffWZZKTEmQR/3S
4c3hD3mPwbuDMFRuExZOtjQ3U5oF53ePOVYADiKEWJAFQnSHOj2DOayCNOYzUNi6T/SIgb8GzW/m
/5P5r5Ab7F+00+rUGC4odii4CZwXKTNVw0AjHh+YDAJYkLqt5Dm3elnocmDKlF3nFDdzb0cXs1Ne
khZzeUp4dHRMFNvWInV3lapWzhjZMIIaTLIgeZj30NxVwQxPaorDkdcaZdlD4EevEMpVEJqmqcBW
Y0jDvomtYH3V8fTAK1LwJL9pXQI+5CeGrOL2J3uUu1bTAt5HUwdLgTfmTviTgG+I+pd0K15hUES4
Ic0VgctzLDPO4tYuXd3udJR3MEwGLRFvfVrBn3sv3IU31tXsDpfFYd4bHjpWVu2Iu8EVfPVYyDbY
zSHm9j0lK/wWFGlkDDcQZsfPR7YfMmsxmmoOLOhVvnYPqtM5UCfah29yAG6qX0llLzsdFFiL3R2V
+/PHir0RH8apoDSEIWDmOV6cndz7VQhyUUn35nTmnF7GzQGmJRB0A3MCRkd6OtdS61kZxAHkm6bg
m217ygVegYUV+sCuhIsV0u8m4iwVIIqpzptVKErQsuYBBn4IWfZs93Z2MbjtLxBm+zxwC+O+QhlP
x1ApKiAqyJI/f7l4lhtzEUorUIsuGObwWrYUD8pTdltP7vnvxIo9RL6HDDgDbiLT2u9iFregdtSm
QM/sRbPVg+JGB+UyqmywQKMZX/u8/iPLNbYWqf00jbFThBgB1yp2ZXssc1eZeE8a5g5CrRZOBtYe
VK4/72C25rKRJLiuhL1+0/3S/ehW9FD1d7udeVcX7nCBUYOAx4VPogp1/WO+E1q/xjsTOO2NVaNr
KIFANi+aIEoq94DVtFP9qg+raxpgDspUO5OEp/NfkLWdSP5AgYiPBxEjOpT3cT4JhBe/Xi7D5jJO
HuPm9hsm8EgA3ARpIH7q593US8Vacl1AeTn9mVvPknDdDBxecNZBxhn71wR56m8eU/0oNFYd4TE1
ja2jRllvG0XEe4nwjFCel0eRmMuJUh5W0AZIkD9RBB7wjmeCunhyxViHxkogTVylzQ+jVPPQKc0q
5fJlMB4Z6mbDaEj1AMcSQiuxiGq3r+2Ib0e+jpBEmCVyR/xvLkDjV6yqA7SjxzjBoCp9Y6MPnqme
oIJ6007Fdaid8x7H2UYadYwa4iQkRgxxJbG1x3nAUBdn4pAVIVCpNIjAJHipLeqCsso0FtUZpUQM
Sjjj4CXyXdGkblfuz6+Ehd/Gh/owRAXzOhIzpNXJFBCqV9lRvf6CkMTUjwRkCnGq5BTuB5dQqBfQ
7QsLW+INdDIjxOYXkM3enK2xqpchabrssALOpT1OeJamz+dXybwkCYkXMOLk/y+Vq3VuofQFYJV1
N3nGbt0DsWjeGz8M8HK0Tv5bUmyeEhbbJgIemGXBzIH63+d1pXEqFFmGgeDhYP40b2bMbhZeAdKA
vHBnrwdFO6/gyNpJ1IZB8g8OUfTjqQCiJG2Z6W2NoVspdtJc9czO2pVVtuPsJnE++iLB/KWBeVRC
aksH3A4sTTOwGSsKMu/JcvbD8LJAfQVwcWdd89RWWUdha42KvVUDtREriZuggcREa1xBOcpVDYxT
c5liWMd6a4nav7C31izPgFAbIu3a6LIfIWgRz+8d8xNtto4KwLrZAKLcW+DGS3VbXGOnGP24+fmf
jNDB18gVs4AeDQqY4y9t2uUaVAF4AYqzEDriJhFu+w7yqYewC101+tN18a7nUThyPggdZ6dqXJeq
AizRNPOjqs9vo2i+nN8r5jFFYomRUnD8SSBV+HxMrXSY+wTc4WhEJJfCU+dEnuVoPztXclK026cj
Lw1jvv42FmlWaM1M8zDqjSUo/sSyPSf2GBA9JDUonorKTmJX3MnustdqbkxifrSPtdJvrlIWLCOc
ljqYVd0GCNnOB8ULRcU+v6c8M9TlNQthrmsZytu9GDtxft9nkS1PnJSMbQT0BjLKw5hvosJCORp6
baloC2AEzY5Hv+xqN7J4Fwcz1IFj5q8VKiQASAcdhxrekQ//aChCtw3wH+vUBP8brjjeoihnnES5
qgQpjg5t+2RpV7r0u84ezn+c/4/7/V2SSde7O6mLa6npyF2ongYP9HB4eTc/gHf3xthZnem+wKgW
D7bFXJmCAWdkG3iqylSeEYu9oKxFgX5fdqeD9rGTnUjhgAF4NqgbV2xHSRi0PDnkuN4n82Es38aI
83ZjhiQwj6LoB5QvFEo+h4tuSTW1XTqJFJu76XHi4T+Ya9j8fWqfdAHwknwxq2BAO7T9mTaXIQ8C
wuo+AKj8sQZ6n5ZJzesMJIiTQwhcMQyzg2AO4t6OxCHDG+EF8m702x/Gs/YNNqNPxskGbNK9ZYZC
/Cj2uGTTAlN70aURWp4OzjSOm5P60ZckZbNIklZs7DSYTohDMm1bXqwX4OqD6ilh4K1v+LUs9jeD
U6OCiP8s6tSuSqrW0lIK+6VT7GmC6oRudzPv3JKA9nVBf61I9LnNUS6DjABSh/mVaJGWd6qzgE4S
gBC3eQojN741j8KzjFDLQw2ScsRXyxb0tTFmhNoB5ZOZKld60SXFQU5K0c8nTTrMaZ45M0pEbqxZ
kDCzLGDEQ2F04qitINfTRDvO92Qv/+NHUE47JkUvGPUSHSDV7pT3wlXS2UAFO+vL+CJddq5xaN5q
VCp9LvkL8w6AOMXf5dMe23XRaMithDm/x2ad3G68WXvZSafJqSbFTdNXXRfQ2rho9etKrYPzC2c7
14d1yo8TyHg2ugR0Xhr9KqfUzjSvTzl3KTuofdig7tKkXNdeidCO1JGSDD9UXgpPbslzDkTdolKb
jqU649vN1gkMTI3woEm53Q+9reiXlvnn/I6xU7rNB6POoxpWtTjFA0Qffwze9BBfv79oX6xfFWgn
nwlHXCLaHJscJ6FLerLUl/ESj2BdGpwcEozvGq+qu1bXhDck2vGySI5b0COUZlSrljDWYRCmB1V7
zgFOtp44a+LZoO46sGYtEzTlkkN8kQaDB/2LfeiSZ7Pid0HvR7vUVzjezmzFoJX797BZVKyZ0lUv
ZAsAfKVx1UMNVVk1iC6KxJ49yMpyeZTJ6TnjmXRN1IQq/KpWjQJ90F956fweltnO2sfzG8k5XjRo
CwT3SylJE1jEs5/9EvQNLzbyDFAxYjG7OBQG0JQrg7041SWImjGevjynKH9dqmDwyJ2MsyZOOKbT
bxX0UL06a7iJEgXD/ZF6XSaJr6X5KemVCRW4nJPccT2DCiJWuHbqVMAbW5cQdSaeAty6DxIqCBWo
hV15/+2jUUGkAEJiSFpcenG5G4s3weCpQp//aDp9n0d1GA9yVKOdEfuLltlQoeMEpfPfCEr2cP5N
CrT0eWEUIuLg3AbRcJVYp2F0RvOBZ4ell4O84O+hxWPps6FITHUxqgUMD6DUMERoRddXsfBqDoVj
VqUtIB+K45ta5fjg+WsFzfHPZhOMkM+tgIxozAZMgVTlshNarTg2mYpRTTVLdlYcPXYomf3HjSWf
drOxs5ZWeEGhHWAu6osqaBda/iCifCmnsi+mBed2ZiGUPm0vidMbc0KOAr0lyfGh3w0YLtR2HQZr
bDWQiOjd7FUoFkQYR+VhnDknThepsNKJlarNCwgOwh9lkO2bH+K19dPwJW/B/BpvpJHZ6gN9MirB
QPATTa7PqxSrrpgqcuCmg+kTkYLMV27zY+9BKcbXrnkBjEXprW7tUauTLQjCmXJuokUhH7JbkklX
J8tLH4lUh+LkXnpIIP4o8II18covVw7awWSlSKjf92HzNaNYqmao7RnvDVvw2vmFo7vgTHHifQu9
J97Dm50NbezRztp3QzeUeAiBYyEBWyJhAC6P8nOC2KlC/yQybd4ECzO0bUxSnzK1Cq2KBfL2Wi+L
5klOOHcB7+9Tn84Uoh7EG7i1VTN1xnLhs7mSv/DlIwEibhiAmUC2j+rQhlGamhV6tIdEeyqgqloh
/E/prZTPzjeumY0hKkYPWR3ludRVwSygXHuajG893jYG6NicdMpSmSD0MARkAfFd2L8lS+0KwujP
Xe5MSmqHgpMNb+fXxT7OG7tUcJanBK17dRWANVk8xa38NXXavXIzes2uPqmXBY+7gXnbbQxSfh7p
EShxQdMZaKj+KFNx7I3fhRSdxHi6yorxG7NGGDYDttuAfxDy9c/hSsVMaGnUJvC14WMuuFnztHR3
nD1k+vnGBuXnszjmyyJjSjQ8STttV18lv6Xbzq0uQrty8xvhTeRcNeRHf3H7jUGyx5vYNGpZYcXK
DLLKVHQK+YjRHXua/5xfFs8IlcgJkowZxBarGsRTKES2FN10vLkg5vndLITK3iStCbtqBEbFwAD7
1FzI9WInk3mhLLxbkvONaPRmY0bFLCUNqDyyvSL+Sr5VggaKiDBqSCJQotRBMjop7ZYGea8MnPC7
0LPo9IcqILyz+u38DWw66LQ+zFHHSMqMOGkrXE/VEIGkHpmjpj70Vvxy3gmY8WFrhzo/C9KnJFwg
v9kjnZfcdBejtL76BCGQHkKH145lfaatOeooCXrVz3qCMFhN4LUCImCJOWfnvW9DH56tCerwxFm6
ojFaLcE0z+NDrhdG6CZCV0dup6H2jfZYJg1uknQZ1NXyPK7svo+yzrUqQyntcS2Eo5qXw6XW5XjQ
a7X8EBeJcIw70wL5L0AHi5MsYTSDZSoLJVvP8gLuUBbm25BlfW9PCbpyjtmksmoni7q8lPpYgB1Y
btHlUcCx3dtWvoJ4WsiA+bjmfE9yj5xbPXWqzbKPrVFC+qYbjn4ovHinXcoB1D2uCGc4t07ACiJg
fcPEuU4a3vQAfTpnelGGQHyMu+pBdsAlslcMUN4SyrkeVKa1k554wDcWYSahmvvXKHWXthXoG9dR
LoMhd/WfRCwc2NRgJJK1kFxtvaV1RcwIQ1Ex4cq88RZMhQHI2ychkA35IR6PvXUEBe5iPp//hiQo
fv2EH8ujjn6Si7o2KDj6Zi8dE1Hcr2nW2JO2QMLEinfTNF3IIEic47H0zltmPnG2O0tFAzWZMqWN
0LJW7jTAUcGZcRK8/BGj6fIVoXxajsrzEtnnrbIyhq1RKiaUpWzWRQ+jnXifTPfRcFH0IvA8gi3m
PW+F7PNhYgsB1ATXL3UjmV2RoP+FKnIcCFfWbj2qmBmdMaKq7gWXqwnI/pT/WqN7zItYTl2xtksA
pp3FdELoApaIsJEv3/V/9Av1OoL0J1HPLTKQhHGVA5hNRhAJ/V0t3WkGpKyJlvfovlNBcZXshcfI
66HUh+wFnGu5Jx7RsfDPf092jP8wSh3PeWjBVJnnJCW7rMwrg9f7Yz6IQTmG+VGABcBATUV4eUnL
aomQ80H1WIEcWuSBpLbbYfztttoBV/l4fj3Mp9vWHhVTBU0ACY84oq53BWiWk++KxjYVO34Y3MWV
7f43Jn7XN45R5qnYLJJy1Czvu3KZYVTYqwfdqX5Gv+fIftXtBVziiTvsieCJ5Y7PHLvMr/fXLtqr
1JNrRC1sEkirfXIm6AigFb23DLvfj4c8Bzt15U57YeJ4DDOoQjAegiR46yk0LqwdzRSTwpiFiiox
c9Klqu0qwwxJp+/Or469ONBrKaB900CN9jmx1tZKnzJgFoJccWXrdhl/n//77HQKVZO/BsgP2GTu
eT/UfTajrbqAChATIlfC5fQMpjeXqA9Kk6O55w0yd06WoGuOt4+KKZjP9oR51mbJAievEN0WuuzB
aewiuzlvhH3gNlaoEz3mei83ea8ExCckzH5GN/W+QOqbXKH74HCsMYOmrMnQ0pIxSETLZILNXhUS
OU0gBYXHVmyXu8SDrtDjaPeFrfmhPV+C8WpnPHd76bp85VhnVTMx5vivdbLjmy8oWussa3kUBrWr
+gv0Qxq/PVa/ddf4qUTIbLILy292qK83vsgBjDG9c2OaughNseiEOQfZ0jIqdh4+dt8q3oNVX5IM
IEDIyNTnxUGUOdPEBYe7BaEeaceFz7qr+ESDSo9s3pckv/dLIgMqNoK+NPFCp05bN83QJJFSM9D0
vWp6RvdHgSjI8sL5YsTHz5mhzlwaTmHbQlnv3Tv7gBDC10cytCIeuROjzE+0WRLlHfCaKQbiDkIb
qABn3nq0NMzR2Yo/4SJACnENTHovcMIjO6psrFKOscxzVauY4MNgiUsI+yonwtXzLF5pB0x8n6As
wc2xmXkSGeKDQrcOl6GuHytZzVDpjBDTZotHnhGr5a5+FbzH//vsW67yYY5OlNY2UvNeHtPD0pT7
ttVdKFT/Ms0K0pxh4Z13GGbM3NiiYmY7dXWv6k0Y6OLVjJAiRUGWPf03G1TEDOcJuimVWAaJWtlV
clNK90qX2OeNMFOEzUKo8zVogtApcbMGYji5YrnasjrbcXSK433HTWV5xqhTlpSxPrUFisnW/p1i
bIeXpeXORxk9rXepaSL8LF+ud0vMubTZ189mndShE2JTExDSiHZeGZCWhCA6+gUYI8A7gPq9wNlW
ZtjamKNP2zhVipyX8aEYFLTRlp3ZabapX1UWTwqEvacaVPoUA7RMBvn37V0zJhOGAlQjSPVXpW5t
aRzsybjXZL9ZMs6qeLaoJNYYB10wJkgEyDVatbXkZFWW2PLY+Fq4eEZfZpxjxgyV6sfiqAgyzLI6
CI2ZHZpc2iVac1M3PNER9vvmwwYNsS7GWi8gO4JBfVuGbqT5QOTRxACjjIf4kjSsut4+rpwaCzt+
YFrSwL0GtVvKP1YF7TFJrjDRXF5n0V2xXo5cgWQSH77caRjK/GuD8oy0qqPZMCdQtKOu0WV26GZO
71k+BGqgM8WlZWGmXBtzlHOMYTMXdVjI6BLokJbqnBQCAtAuaiZH0iFSKTmlN+3ryRZ/lqeqt7W3
85GMfcNtfgDlLKGuz8qkrCF4JnWfCCUXfnRSTv+MGmMgmMdHyz7j/+4v7TjSMEFppBbKoENFepJr
t8ehMKz9jBl1ztJITnXmU9IQ/SlN60pNcA7i4P8NUYMXvPf5+Ef2gftYE/GpbTQR0g6U0HgWy9qu
la+igeP37OrQx0eiAYhypGSLrJTFIXmooVsUXi/PRQn5hX+8Q7k2M7v0v3nxfCyLuniK0OyGbAGx
oOqHN5iR/BV5q62+mTLgsdWF5LR2hbcVCHdEkfMSYW4odJowZosorL077WZDm1qQDcB5zCCZfvTq
U1VzQMzMp4auqwYhIJGRIX/+YM0K4reoAauYnlZOVxR2th4S8QgaGhD1uWG1uuddkb2eD3tU4JJR
d58kqc8OSlPZQ/zLnHilPGZoNNGIM8CNhRFXakXmnBtthSn+oLCqo2zGeykvgiWdd+cXwjNDLUTK
5kE25gU8S83NnN6vMqiQOA1b5nW5WQkVgJciXAqttswgb2SvnnbVcB8tTmFdqe34rQixsUVFXzVr
28yawUPQjsZN34JGLo+ewr6d7QqTfjV6EcOSXpWIVCUmUznWmZGQCJGhpSVK8PLPTph3UVcacREG
GUgI8sK2wmu92qcCzw5zQzd2qOhkIYmqGzINlazCYTLSx2xA+hjOe8XK9nK63p53EXawsggzLVjN
gGShb5SuM420WOdAvQFWR3CUY3FK/HLfe+JO8UTBiSHMzUPPsDfzX6PvPIKbiJHVGNWbwJt3ABMO
Ckx/VCt2zES3+5n3YGKSSGBpcBsoPJNa9ufv1qittopqLwX9YOdI5A6kXJ9580v/CI5wwDWbp9Vp
Avm9B9JDhqL/I+9akEjonIYb6zBufwjlQMVihSk0GiJIlQBAdz2KJ7Hn3TzkJUPfoVsblPN03Qii
Omki9Csi4PYxYIfCZeKDvtQOj5jRCs47D+szbs1RD6s+A0V/HptGoEgXyngY5MWRosiOFc7WsQLy
1g759427TElVZ5EB5JymorImVI7OJfhjZR9bE1REXgQVxL/jkqKY9g+h1ngQfEIYw+OX4u0Z+fft
Wqo5V/FADINRegjFq1GqL5vltyjyugvMgw3lGEmG2BRKhPQ0YqgAavjO2jK9u3zzIHsgkT/Nt71n
+Iqnv0S7an/eH1jp8dYk5Q9qjAbuitvy0NRx5FSzABT0mgydnTZD9T+kfVdz5DrS7C9iBL15Jdlk
s7ullncvjNEYeu/5629C554RhcE29pvdiI19mA1VAywUClVZmc/VoEgAVy4FipXdM4i2eLIQrNC5
NU+5SWRIRThCofIwxt1ZjLw1fZEUxe+1F0gpX14p8zBvNpdyl7ErwlwLa8KrK+2TMT9PReqAcoGT
WfHMUM7SaoI2a2VhBdJ4nxeeWr2l8+7ySphVg+2uUTe40DaZoOloKhSTS1w/DCxHPqffCIIdfWGO
Od43ou7wzgqttbdaNDH1JXGMVq0OkEdpMUc6vwP31zmJFuYcdgJm+Nh8LOqKw6C5AZSvhqg4an5t
KIHW/Q0rwGYT6YKxpmfrOnd4U6STb8h7td/VPQdFyPQFCEKB1gPtHyzna+DIlXHOkxJBcKliW08F
e1a8GcOdHHdgBsKNGeoKqVFcr6weyBPVeh6UWz1V7Ey9SaufQq/aU/hTL8/dlLmXrfLWRgUO2QKr
nCoCka0Uk20Oom1FD1bHpedhPSS0zdqoANFr8ZxistNABfwDxOMKoaPgIf8ua47hoDboZl6HWUzR
zqq9VTpctV5m8AeUFqmWrBggQvr6DbWkzUu9LEC5C5ShCmoHcDG7deooPinChE7x/iM98IrxTPff
GKU2dxRac40zcNqsoW9BMLV5vPzxmFF/8/epXZ0arc4swcIUcHiIitxpi5exB6erdC1YP6v115y9
XzbIWxDxps0VGs4NvrGIxlcn7NYB1AoTLwlntrIxOfj7Q1GBV7EGyawncNoLexNghOxg3M2GTYqp
RMmu/Gneza+XF8WOw2A2AUsfGk4YEqdWZQhWpdWACEln8QBtCi8MhlfANJGF1347cc45cw8/rdHk
z5a4qm3doJKV94Qpu7MNnXN3MWtVOup+0GeSQLtFB6xMXttJ6HU9kO7Tj5IOoe4MvfTp7+lEtuao
s6WCYl+ZLZQbE+khUbwweVtl7/I3Yh3frQnqJM1CnRuT2SCNkg/53Nmdde5CLx84rsAzQx+oXFzA
/YcwJQ1+mdqDepfvwZh2eS3MsertYqhTVA+LVI6klKguANwoGKbGSPVdfN/uR4TC1k7JqNK30Ia6
m8sD7rKygK1t6njVVtPrQiKEewmMROUw24r6JqYnY8YVI3+7vFCWp29tUfmNYaTClJESsdEEVe0L
7ffLf58ZK7YGqJRm1bCaEJj1g3w7LWCaJsil78qtGMwYS9f38Y6XQ/2Hk0WIcyB+BkJCykHmIYk6
tOeqQPYlL9tnOwJGnW9nR/XUo+XyCCdZt7OumLIB6jdNkukntNCBKj5t0NIaUN8DSjSdzoXGFbFj
JR5bK1R+M8h6OGPABWPbAA4TEs3Vx7McLzCD4/lM59sshwoUq5T2ShIj0HbFzSx+QxfrfpTPSjfY
o1X8uOwczK3TCKMcmCtIAfNrUE+GKCubeFaDWe+dqsjtqTovleJetsIcDsKo/W8zVGDSlbUf66EA
XBj6gqTHY3ipG7uNYv+sroCiexmfyE5GXI5O3vooT8zaSjALCXmvJpxj+XGI78A0xrmqJPLl6arG
dnVUpMoydN2qyMSoxFnyoKtJaDfP/x3nKNM3NhtJBaYlzdHQtxAsokq/qjNFto0lDOJZx5uh3wsi
KEcufzpmrN8YpKJTnUA7TsojgADzyC4nX7RiW5gf83F32Q6zHLDdRCpKxWKcFpqGmLE45m3/ACIA
iK+qZ8UvHiIn3QmucOKinol3//nhSPUBc9egM6M+3JpIhdVJWY122fQrAebZIjy1J+S6oIvlNkCI
r12yRn07SemUpImmFIi8FRD93LXWO1UB8+Y/hHDiswbS2oFT/2YfgM8lUt9PAS4kBnFqfNBDzZGM
F0l9UfB++KuP92mF+nj9XFipPrYEutPldv6j2EmiHbv5uwgyP19ydM8U7RSXJ69RwdtTKimtVnE1
kxwSRd2yhMDypHo/esMaLzxZLM4+0nMpyagksp7Uc5CO6fU4lGe8Cb14KjzOTpIf/KeTIBcEtMuE
5DG1k02GfLUURvQrTjroqcFj6o6nGJRCsWe6w6viW/7yIO7VPb/vyI5j6PlAA9lCPe4jkdi8W/Qw
C1UBt0Qwg7pfO1W+Ba1qqJeT0Rj1b5pyhikDVwCEsWzQEwdNPuOWKwEqLtZDqh3F4dflnWR9sO3f
p262eIgASIcI9qEQgwg8SYM/chU8yMegP9bWBnWtVXFYNtMYtUiE7fBq2hEt+w8Qs/JcOZmj2nEJ
QFnkQIo1tfP+b27VrXnqcssxsDGPhTx/AOasyiZkvmYQnkanfrIIpwTqY6k/3/DK6sxYvTVMxc14
LaSl6GaiZdo9NdeEx0JU7NCbPIKjbh+FVy34GwKBrU0qespFXyXlICpBq0EG/DRhLP6ywzDH7rcW
qFBZtl0+FImCOoT1bmroT+SzvS4ncb42w9sJIkpABNtjyumJ8PyUOvAQ9EvzdKqTg1LU+wqTBjZe
vX4pWnec5bGylO3yqFCJBxuq3OAZOvTq9w5U/qJuz9atPB3CovPXW1Vyas1dVM79wwrQG6t0bq5L
XVOsJtp3mprYRnLb5/7ldbENEEY5w8ScHY04xNjSGEqYI4Ju+42Q36smLyKz9+3TAJX3a3EOgdsR
WFsQ/BEeGutO/dHuCA1NfPs3bNkYkf69GCpooUqViKtcLAGS1DoDj7qW+Eu9Pl3eMibcamuGilsp
IYntJyxpOECgsHzobNwye6jBH4Q3G69Q4DBcXl+J7eefS6OClQyd8baZLSGI1/sE/elEusF4FO8M
87yBikxKXEW9LGfZQbuf3RU5ViuAukV11cEm2P30oKQubzyfJSqBi/pzaVRoakCLFjWVEAbrPR43
i5M6g+hrbvW8QD7DeokdSE4Gjb43DMfY5Yuzktbdnuc7zHG67c+g4ldSr5GqduAnke4lyZVbm1xH
qZf4Yeg1308JBoXQN378sedSW3zMW/x5EQJbA/ALATpSpvteqEFcg4876BgUtkWzAJ1fip/j9mDf
Xmy5lqfVnTqMbLlFlM2Go1i19oZ5cum+Dkstxv9jaUW7QPp2U1Rq9yhUYlLaWdOkk22oFRQIB2vp
Adsv5v6lEzPQUne5GRduLI6KM6Al8DcT6VBT+70mKjCjVailTVguAWbgxf5q6fxe52mBsGPLpw0q
JidDg5I7WKFAFy0fCOQ9dZXrCZD34jzsLx969vn7bYoOxJGSWsKcIhDP4aGqlkOUl37U5JzQwrJi
gkzPUDUir0hLYsTS1M7zkkeHvg1S7Rwmj2nJuchYRxz6EdBH1kAGjXkuJGWbLLVs0ijCC1gAiB4C
SEh7wAR1eavIeaW9eWuBisK1VRjTMABim+edi9klMKO6kYJpxr+ADQAzDF1u0gOX6RGtQR3neibq
AWZ2XwwPecRZB7NkvzVAbZUZaaC6EU0dCT3heMKULcQuQUQu+KBGeVU5H4b57TfLobatFKI5wpiI
EKRg/RoxGD2hK2DND5c/DssKxG8hUaqbkM0Qyb9vPr/V1akgW1qDVtzauOB/Bkli3sQOyBbE3WVT
zDrm1hYV2PskzOO0F9HS9MMrUjjNruQf+T8zKXvlhoc64tqjwqiKcpyCK78NpkN9SvbJYVHd/Kj5
8T49GBOGQ7gVEJarb1dIBTmphXJOmUPGnEyEJUcyEVZgTkoO1A+5mNaPf0b3vHWyTvDWKBX1skUc
h3EqEfWAwuiFG0FoOFUr5lN2Y+Ij1994yVLKUdRBSR2BdXSVU+oW0Dg0/HKXeDEnw+U4JB2PVHMF
MBKTZgd4Jij+MztJMLyu8VRdOZv2cdY3KzJHvdeEVNODosa0rAHx9N7muDvZdzrubTeNSgtnKZTk
EW9yIHTrAMmDn11ppM/nikH4g5AUqnvZbX3rBqPjPPQZxxHp2gOmX4oStHdWIAx6YusFXq4rcH1C
dkyH6JazUOLVlxZKxZCuVdW1zSMraHaqD+bkY4xhYOnZuq6Pws92B3q1feY1iafd8OY8eUf8IzXf
fMZSkkEj0XZLIF9pZ0JAAkqAfr+8trv8GlSak8074izNY0zkApMBCCXYdGl9ISWa1FjqzDmQm0L9
pQiCdGjLPrmrlXyKnFKEiKpaF8l1noXTQaoz6aFroy51wXOfGnaUL9F9IlYtUkl9jlD+qvNkN4eN
ejS6cIp3a9YYj8UaIgtr82QYOXck2y8+fz05Fpv9MrqkHvu8UgJUTt/CMH6fK/O57wRb73jaOsyy
xnanKLfQkqntVU0pgH4gU5XKvn/uHmPI3hF4umxDmBMCLH9Twdwape6YTlYTGaSZQlCGuS2sqi2M
PHcnF++f7v65h9S1YtbWEGedFkFd2/Rrb95HJzIKQsbPI5fn4exw+GmMvlGKuewFEdDZbo3cZWyP
S6ddG5HESTbYfgHGN+iYonFOkzGWi5BVlRGGQVVeS9nJEO/6LLbFSeYERfZyPu2Qvd34nwXNEajn
DXMQq9/NDNxHoLpR8v/RCBV409pIpllY1ECNSZNlsdfmm97wHjT/wb8/10KdJbmftSo0MTdQnqZd
+2Ac83N/NE/dh1bp/KgflyPvbczcPlVEmo7nMai9qKveALiybGMzPcwqvDuu3DI6q4biXQ7ozLvx
0wpdnM8yCDElxbQErR7EzXstRrx8gtX8hXTQv+tQqUw6z5VUnCFNh6m7zMbQKdiBoNN2nqu9OpdO
NRwj9DIVXm2Q2brfmqW8r5cLJRyGyAjEA6FwQAwGtO6VPBEJu+HQoffMI1TkfDH6umjnJR7qJcbz
ag3SySvDXTlznqLMd8l2WZQjtmqESVdFIIOgq0f0g8yPgPTftUyZWc3m05EFb05w3iVjpo3IatKA
EAyBBhNz8nwZP2b5eLsoKpBDsW9UFXXF2Bboqok00b/4AF6hh/eFqHBOZvF7RYlBDwtB4yhyrPa6
T3gktLwjRYVxwez7XLE6HZhUv5a/YZaWE/N4BqjIAC4WXHuoGQWxBkR+9ixl/uWgwPnuNBlJkiRV
DoIndLPy0e76G1W6kmPZGde3tv+1TncF2N8vW2TCHDYuQM/gNEuTY1IElGXRkyDZIe7adW8UNvhe
5rviJHuVZxzAbONW7xPnjufsJq2jscQrEPYD3nFdpt5GcY4Zh5mDUmanrp8HiZZZ13ohqbpaDwPj
XnoZA+nYHhs3CQxgQ6EXg4Ln5d3kuDkt+KVUWSWqIobDQskvxgdAlhVu/Y1crH9kRpslUbGhHUDy
FlpIvnRIt2ietCe14s4lrGf/DQSAtyQqRIQQpltkEYP+o/K4YuzAin6V1q+/2TZVJFSaui6q1JWR
1qA2m1QRfU8lvuoX7bs6qndmq3PQ3uxnBejb/rVD5Sw5cFiFOhe4mvzxRb+Knk3f8JI383Uonewq
AZWA6AHNDqW7IQOwh8vDy76RP+2TE7EJ68qsYpoiStJDE48AEp3r4q1SEtsafyb4nxxzs9pdDkaN
y7v7H66uT7OUxzRKX1vZCn7KNAj9Yjfvv3duE6QAL/Eb8mx3+bRFuUsSy0UjhnF6yC3V6ZEWVv2L
lu44K2KGDg0DxZqK8TqU1L5upDRbtVLVjRTkQR/k7lA54zv0Cl2C1oMqQWmblcurmTBt6qoOoW8J
2gR0084K1W7VcmsOWuMqVnCLcSZy2bHKAtURRMhEBViKr4tqJ30UprivwQoNpYXcBn7CxT0zAzmq
fKuhfMC7lJkrsoA/hEgLGLfpFUkYC+lTEZdyooPI0JpeslLmxHimO2xMUDloY8ZZmIqhGTQZ2nbB
rL3kvBkO3iqo4IGxKFOJwswIjPDB6E+pcn/Z2XhLoIJGJsl1uVjIZ5tWsBVpZ0znzuKdUZ4R6tuL
2awVdZ2DrK+VnEm+zmZwTxVcPCgjv8BAnqwSDUzJxNTLVxeb5VWX0lmEsvH9y+pNYJjSnc6fjyGU
x6fvBKFcgEm+Of8XSDLypalr64tpaoVaqxdRRXKn/CR55EHfHyxIb2Z4zvPmUxmlMpjCxaRJeGrj
P19XWRj5OKtNqgSrmL9Wq3wsWj10wtZ6yIwi3ymr7k6m6V52E9a754tVKsXFGKo6qROaVallqzEm
RUt33ffHFPSO9/OvIcggOlNw8hvyN//c1M+VUhmvBlJvSUKxIaglxR20xh4jwckr1C7Qu/2/H+Uv
66OSXxBXyoUlqOlhEKtdYTzJ5mOecEelGAcBVixMNohgyRNpeGMFttxothZU/gDDRvvHExw5IFK0
q1PctKj+hI7a8S5Itm9+GqUcJoZK2D+c1+mJTDJ3YPGKropTvBe5472sJ9eXBVJuMlvhGCslch2i
vEb6Je1ew+goP7qzSidfLNHOIRX5PMcLyD9QfP9O6OSmx6GxCz9xwD4s7MqdDAbOZs85ByTe/uGT
kgw5Rlws4AWk4nG8CNrYj2l2gCiyCT4V0Hu3x8jX3tZfRKZC5QU1RvwHG+enPSqmFYpUCcaKDRWj
W9n6OYY8lRaZ6R4bC1ToCrO5DnWxjUCs2HoLqI0hB7OfD/W+BGe1db1e108SPmDoVLvxVd7zuuCs
J9qXFZIzs0kb47BWRzNHVz/5FX3LPsQaozdtPqkukbPLd8Vr4Yr7tLGr98vfknkYNwunzoVYVEI0
qDkwc5IPZYIevNmVzIOis40goVJQbZMMjVpdLg5CXVlrHVTCTW0eWqUCYO3p8kJYuRWhbP1thFqJ
YOb1vLRxfAAV7dMKFslxvxb26IBUFHrF2ZnHYcd2SkuHbIQowTupsxenAPEbdWgFRdnZWf3Q8MS/
2NcNEtF/LVDhWJubqevKdAGeMfR1UEzEZ+POIAzUgDPKvT3srQfOJjJvm0+TdL4ohrIUJhKGHqNf
7Yv0fXUJQWt2FT7Md/PBuJVBilZ4iSvfceySE/xHRJEBnUAnCNBb+lVtDENa1jNks8A1gY62m6Ff
+Zgfy29dMPqJZ15rvJUyHmq4e5Doo04PZDHdH026KV/0GC+mZoVg0qkaH1rjTpfQzi79On1KQrAN
8RvAzJOwsUpFTm2G0HamoCQsHjBS6o7PyP7zZ2iyQv8mc0sHNJnjZP9F8fTLWqn4CWFDpVhKUwqq
/GDpt0PkqwvvC5Jf/scX3KyMiqBaEfWQmQeLQP999eQPsdn0mZDOHRpvOeq8K4Gcrj/M4eYxVROv
ffQRvwbMYR30CehH6GTqT2N8btVvVoiNqwvbNJ9XTbIvOyjzsKuGpEFxXTKADP9qrmqsWhCi1Qxa
CAAe53xqHFUeRu8vrGgG4EMGGJvwSvxqBfN2a5MLwFlK2m5QJlT0/yoSbyxQ6xAwSV2vYCYLSv37
sAyuLLV2U/XO5XWwM6CNGcrhFCUTu2GQZlRh6mDCUBopvDRQE+RenEy321ii3M4YATVPckxSAaoG
aOEpO5huHjuDtzqYw/QjHuMJ8wDrRBhYN0n2Q8VkjFaIyRwjJrfNvktuerG2OUk4uaf+8OxPC3TX
qJWtpjIFQA7MznSTEeISkOEaLfC+cse1mVEX9KsKHlAi2pXUIer1spWnPBeQic+tSxTHEr+w7BEj
rMUZQOKdyXMM5jnaWKQuza5NjFaMkedY99V1dZvfx65yJz9UJ3Klie9xxZUEYX+wzzVSH6xcKnFd
dJxcbe2+DZL8U5/mfReZjxyX5+wl/dlwmISxSSRADL08IJK9aIGQmeDVCe32NrnnTTuQ3/2nm/xe
F936U1INHPjSugRLLd8BpNLaYZx47WSdlWX1jVyqnVHJrsRR4gQptn9+GqZCyJqbuj7MghzE/SFK
fsRRvTOq2RF6HnEZ58vRLb9Qq9chaXUrqIW3Ut9Z0blP/u8gKQ3d038PgEpFj74Rll6SEKei6mfT
mXbdecvIe3uy12FgilVXQFpHg0/DDGLJcooQNcgV0ME3c9q7kcZTKGLnv+TuADQYE860jt8UNmlF
LkxIT0y/wgN54aJtYOuWTQDWArcEw05PTdXSZCQXUCYkGdbmzbKqtdnIfWh8zJd219LedOUfwtv/
71Lc5I704/IZYwaPjUHqegyVEXyveb0E2fqWqShuTw+XDbDvrY0FyrdLIxvXClS5gJqZh8EXdlFg
HAirGe/0spdiovsKVDrY0qk4mNRZ3+Uj6KyW+EqQvnWoBXKWwkyQ8G1Ir0UDNwb5BZuvUwOnrIi5
YQWlZZcn4Ko84g8gE1dfzVPjEkYO/aigODfted+J5fAAVqB4b6H+KNOeOC9zCsG7UA4W8dxYT+Nw
13CVEFhRCPocREYS6oqobX9dnhFrjdQXIDMhY9shahDZrvo5XMVub6uWPZ36u9qBfAWPsIj13TZm
abi6WkOnDWhykD2BAb74FinfOJ+NbcBQJTKzYFl0n2wUV7CPVUl8SE/dYpM6hHWt/wDeFuhodU9k
HgyXY5J1cyGnNTUJnk/IW75upbZkypB3E+k2licFSUDhE9b+HsNEsh3vuPZYL6+tPeoYm0alh+OM
l4LSv4ziz0l47q3ZMQGHrYLQOszmzczFmvHWSB3suUiS1VDwrg3fpo+OqumW0BxBkWwn7/mMbsyv
uNlS8nM2h68cy56U6FFOalcHBPi3iSDecz4b85RtbJDfsLGR6VUJ9RrQu45egYJRtstNFP7Uh84l
egvTcwyx4T2v7s68ZfAwkTTI7km4zihnqUchi6RKhIjEwTzgzD1aO7xVII5DBKiFHzxqPK49yllm
TezhnDgP1Q4iR0RybAYsp/O0WyKJC9i0f3lbmbu6WR/lKOMcGs2ilNGhtKAlmL9ng2RDs4YXncmf
obO37TZSDqKHoigkjRgfZq8/qU4J1gnTbV6aoPDSRx6TFXcTKVdJ5N5U4ik2AzIwQDiSCj99FwNC
f41a5pHXsuDaI5u8cU1tnA2rQUPtsEq2dm5PoNXwwI73UMfovkNSwm84TRJmLrLdT3JdbCymopEq
PUSZDyam08ND7laO5YCnHfYIfCtxeVGMlX5vDVJPp7GsY/RWRTAZAlZFisX/wLd471ueO1J5wqSE
pRjOgxCMgheRAb5j2HP2jmeCuknnslSEUB0FaElYgSLEN8awOqlhcZ4NzJD4ebDom7MzlmEsZQMP
5/IhCR8XHqMyexkm6aqDB0yyqIObp6KYKi2UaGM9uV2a2SmN+TwPi/s38eHTDH1wI0UvoMmIIaz4
Thsz19LcvOeB0FhwDtzGn1aoAwtXNlVIj69BDcQPWH0KjO0rb4q/QiSPnwHwto78++bwVLG+1iUh
ox6qG7VLban8kYlPl/eNfV4+V0Qd0FJVwXEqGZCDtZrILZJSskXgwUJj2WVSfIwNAQBWM/mB2cv9
Zcu81VEntQuVphymDnJu2VubvurCWw9B9f/NBnVMw14py8zUl2BONSfVBs+wCqdaV87lxPYLS0Ld
T0dqjQT765cSYyUZO2MOA1Sno8YpH2ropCTO0u4nl9yGPHIY5qHd2KP8cBDVZhxLPF3l/l0zrxNl
d3nfuAuiXG8aOjlechwn4UjE56Nbq7OFnzNEC8tdfrXw2D2Il/1x7W7WQ3nhWBuWHi1mG8hmd9Pn
mC0bx1NXgYK/XTluR9zqkinK7Qxg0Mqw7sFGWNz3VvQeNbJfhepjaUa2jJn9yxvJWxjlgOh9DWsa
xmtQSQ/DeJcOT7X+Yqwvl62w14QnAlJWULrTXZrY6K01NcXyIMSnTMLA9nstvBjyayFXzmVLLMeD
phYK4RikQHWBcvRlmpLOTNP4UM7PXXGWm79xvK0ByrP1CG8Qa2pTvLNWiG5L+/oIVukdoTIFEJbj
C7zVUF6ejypKrRFk9MLsuVcTp2gyzn4xU67teijPjtqlHosFCRA4Wl8Idj19z49R8KGqugdH1Y/L
34flb1tzlHfH5ZhLUjiEgVDfrhio7q8wDgUeJY3j18zEbmuIcuwUhfC0DEsgiHeSFzvT1VB7mV+j
YaY4hmrXPy1MN/I2k3wP+uxujVIpERj9ln5NUUproVqtOsBLH9vero/oKrQ2dECJFFXrcFVjOB8R
Nbyv4X3Fw18QcwwpEbXsMVj38uuQ2gQY83HtKzaPopDpmKjcmQqk7UE4SnlNO61IYfFQDayo9Is1
xSR2dn/ZU9iL2tigXKWtmtqMSMZUAhWmADAlv6KZDGp9aYdprGfl4X+0R3tMaqG/VSdr0H6fTAdN
DSfJ7NWwu+/1U/UDMIp37odjnobNEil/WfolNYzEQC85Oi8Aw4jKzxSIHCO+4ayNFYDlT0N0yVUD
i+qqVyrGy3b9C7RbASAFNcMx2oVeuzPt/C7di3bC1czkuMkHemaTIOrCuApymUBJBk8DZN9OuC68
g04i+h9nbrM0+avvJ12kLnI2aIDGCmfDIyxf4X52yDwgARDyYPxMxM12K8nv2axJGMK6sSoEljiQ
XswDmICOi+6Mz8r14hU35j6/nR7i3fSu8b4hbzPJv28M54I14LLGmVsO0y9xB1BfttMh3QpR89Bu
AKgCPwxXRYNFW6ttl0tdQUOT9JAzs2KwrcayjaQ7sit0qQ4K1B4BhE/sOgcDg3FrSmDaSYHn8k3O
yCwz19v+BCrYrGE/Fe26qmgKa/eksgnuuAfjSjlUbu3zCuws2pkvC6bCjrRqhThkOt6Dld27pCFH
xkyJvDJGraD8hWGrX+hIQ+WYV25h3h4bT6YCUN+mba4LyJLk8roV72cVLOklp07Ms0FFnGpc9FA2
UYcW1pthvNLTk8ljRuJ9L7ouPMDArKfIWnBCPgI3mgfRVRSIngyQX5y6nODGiQAKVeqben3RIOe6
BvojiCYCNCx8hO3q+8e38qe9zJtxZhFObX1EoWJOIS+xEsWgvlz8YTe70gl3xQ6PAd96Ez0RuunJ
fbjjMcZxrVKRp5JmBeEU0jpkzH/a9YHl5V54Q0Ybyuv4g8tA4Mc73u5SYScSLT0sB80MssntnsjQ
ZnFlOQ2aQ0+yl++mZ16pmMW+hN3VNAkgXyBFLcpHmz5qQaeUQXcKZBfirnOko37T+Lkb7e5GW9sh
n/renRovOiugUTJskBVyzyITIQskDfSrVSQ5f1BAiZmlVUKM8cd/hGZTb3627kZH81UoB+T+4OQ/
eY/m//CBP21SAUBoJ7PLujA+mFjrdXpjQWE69jovOyWyLTySsquIsisvmWPHhE+z1H5rjRyrS9Kt
gWT5KKfsRuPa6Avn8ill316/jdBlvLIJ1WZRweXei/o3cS3QYht59FNMG7JF2uWiRuD9X2/I3lRl
KxlMwpKivKALBsVIXwBHWZHYhWyvQCAK3Ccac/MUkIIDBQOaUxoJAKxNlxfNLAS1fGriYJ7e0uz7
5a1jZ8IbG+Q3bG5+q2rXsctSMRgjF1yKgeHNx/J9vouC6AHnfs8bZ/rAMP6RU20MUhup6HKSlEld
AN/TBv052o14TOh2fceneWPvH5Rm8ZCQDcgNfl2bLnbzsNbA48npc2IAiaeodtPxyhxMzwBY818r
lIv3VT4NRrUmBznzl/imHHiVV2Ym/2mAvvNCsYaCTAWNdKvGbLHXostm3cRzZGmB1vZl61h4o738
lV/8XhV98Y2hmUx9Xa6Bct/9IlpCsTva8a/1IHsadOR4rQvOp6JvvVKvZm0yRNA44TtVkKexksVu
IVjDWRbzsaJYGsEy6gBOUu7eFou56gNG9qOnHBmEuJv8ZJd6EHy9H3f1NRFKyrzc4YFd2eF3Y5fy
+inXIRendRi78JaDfIj2w9W81+7ayE4CQpiS3go3qc81S3zvj8OmQvrEwH8h3EudgEJqtFYGK2aA
uVPD6d2hcFdEK1fbF374ED+1uT3ndv2EmPnfMQqwU97NL6BORygI46jnGE0eX5Jr/bB8A2/WTn9t
j6Mz7yKn8OQRowSLbbk8gkuytgtr/8DVbCLbolhiKRXgWAM+v1C9sZ+lM8pRy3kxIWFsZq2QOU01
GbXfzMoyuRxPY4aFz4XTWG70FpS+GNQElzy4FDI7dTM/8ttdEcwYgSnusWBe7sg8RBuTVOpYG9mQ
LCvgNYv0aq1uCn5xhTf2yAxGGxtUoqhrS5inHTwq6dHL71R7LK+n4dgOJueo8gyR/d18vlEzw3Ba
wKwRmveqfqOvk62rJ+mvEH3yZkFURKjUGSQeXbVCPSd1McHoZungZq3F6WiyI8DGDhUBGnFpyxFA
XRQNFUyYSeQEQqjlHxgy4JhQp8Uh6CfONjID3sYs9eRUpjmd0boLgzryBRAs4P1ka/IhHUDBfc9x
ed6Jo6KNOhR9EZdNEbSecT9XdnIn7sbzB1OArRzGydWu4msVzLLaDS/P5G4vFWe0UQ1DQ5ES1M51
vwPPdjacl9cIwi2Sozmo1mt+/rPbd5zpac6Ro4tfSYqeKN5N5Dj0dvsqQcg24w3p8tZGl7rqMZYS
SRNM9PX7YLlKSzv8UV0V4KcUrkK7d9rMFp9DZyw5eTXnCH6Q+W6OoGa2OQRXizWIMIE1xIU/LpkX
94q96pwCFDtYAiaqyIYqgwHp62HvMCZV5Aq2MRW+ifWVnHoc1ySh78/L4NMAdQyazATlpgmM9+CM
KLxggg7D+m5CBrHc/I0L/WDv3Kc56iQ0gjYUzYhOTusa0a4OyNN2FW1hB5bfXbna+ksEACefBoG9
j5ZpWCiQQ/6ACpoiSvVlIgCaERnPRjTbS/VX2S4gef9aoMKlluhj1umAeMs6tDi06pCWySvnY7F3
79MG5Q1jOtfLWsSAib4Qbb/lZ+oa16E3O9fX0rePUS9OGZC5bSQblFAXAC0z1ePIrbjDizyC+kG+
jyTNNgqBE4bZhauNCaqQVBZqVGijTLA58Y3iznv9RGqrPfgV+G7AftVtrJHjsDm5VtRLy0rERmV/
dGUIY+BR94zhPHfdgafiLN9d/mLMS2ZjjkoK4lrvNDA1YuR3LfadogEWFD2gYzvY8iScBXQ13csG
eR+M8vMlXtJEaWIlkHBhylHhRDwxbaYPYgZPViRQUcka5YNVB5EgwZKQFrTz1SI3Z0OYVltShEM4
qhyHZ14iG1tUcJrysIPG5LBCnOhZnXYyCHvz4PKGsVsLGxtURFJHTau6fF2hDR4/tA8EjKbftLUj
3c233am1oUHzZv3I3vOXy4aZXwrk1polSRg2kOl7WZ2muM3FNUCx/1bX40CTco4zsO/HTxv08a0F
qyjCblmD7JdxTwjF1qPgNN/NmyiQDhOGeIp744YHKGR/tN8Lox/IcQWYeSMIa2D0vmqchvJVFx8v
7x3PBHWKiyHG0F+CrkyqnprZz7PnNHm6bIL5efBpJHAfYOyU5oacxhwDfiHcAph9JwpXpxw47Efs
yLcxQa2ibFZpwT6FaFz/K/vSH7Wd9cEwrHASCdaWKaIpQ3UTA5h/8DiUhajXy5RZQQRmMYyZlOAf
LENOuOMZoWKD1tSRKitAwo1mu6vixSuLcCcNo3/52zD9GnwpGm5CXOfoYX6N4kme5eGwTmawDjbh
UFJRse33q+UuYGiz+x0pHGQusDtr6V02zVzhxjJ1W9X/j7Qra24bZ7a/iFXcl1cukkhLtuUldvLC
chKbG7jv/PX3wDMTMwhHmOuvap4mVW4BbDQa3afPKcjSaZiKxgpvBOWoi68k4WTOW563XhzjFjr4
wvEkB8OmZp3r6mbOOGNUvL/P3ElV1KUYW0BQyFHgjrvbhdfU37r01gugP2B1x5YLicpmACBjbKJd
F5pfI7V3pqxzE1K66SAe/rdPQj/ZypySGYqgzaikG00gQtVKuZUizlffBLasl8Q4ttCXRiFmIpK7
fXQnO4It2ZHXPA129zYfUw+I5Z+XF8X7SMzNNxdC02pW2vvtiD5oGt2BOpTL1U2/NJv7r1fFXH3z
UpIpoldf8yw6EJNDX6u6op3l+OodmMA7tjx77JWH0KAufWphBg2XuScddB8A1mX/l/xv/RR9/8Qm
ykCkgSTM1LX3q3/lGemAwp9OoKkCVdQpP+XtZ07S6u8z+0cgG2QYdOYReJxefSLz+fLv33a7lQFm
w6bO0MmCXpkvn5fdjeokKJZZnnrfAfqWeoRLl0jd+A+H+LDHPton3YrCmkhow6uFE+qNbZgDNIR+
dD1vZTSI/WkJLT5RpyHcYg7UaBmhLBYtyIucHpJnBfL+4uoHvfqKPQ/Qt72qD1vMWaqbtJ4gOS/4
SrqrFctOSW33kJZos8XlfLBNDwfU8p9lMR4RzeAa7wQwjXcQ/HBoWxw1Xeh+OK2LCZgdMEec4LcZ
J1YGGQ+Zs7hbEl0C2dp4TxTDbhIeIenl3cMo/e/h1SB6pRYd8v0s87U+0MH2FPW2JXCCw7YZ0xJ1
UPqhI0UXujqrdZokmMltMOcipvtQ6a+srnbHoQDgnItt2bzEwSTyjy3mxhjyyEgzGX0jALPhD5Rj
1Yps4xrZA9raUF0V7eym/877VpvtbSztl13G6cO5LqoOtBHYR5sOtgE0ATnLwhlvJ0f/oXjlDei0
Gmf4etkrectl/D8pab9fxUujza9EtDLbN7Xn1Ak2Z3HXS2McPy2J2MoGJrHU/XRs98Mh8ak+1X8Y
ZN4+Yh+byHj8OHalZiyw1LlIzCMbvV83c6icN4BQ/f1/YMrj7B+bbc4NOuimsmhQh7P1PSjCvAoj
UqYrSra0XxzRJQEIyT+TSn/4isUkmmRcJMgq1ECkq1dxc5VF15n67X/yC3YIpyiSNKoyIvpl+KQD
phtGTqRxbGxfYXikq3jigvCJHS/OujQX0ERARxskmhKGAt9QYsT4nGo3OaAV6YE/IfMvNqHHixeC
YkGV+vdYolr6MvVj2vrCoXpnqafAS8sLD2KPr5V6n8OMo2yDwW0Ue0wUR363GAkdNDkqCyrKyqsp
vY48IpPNML/6+/RQrKJj1M0LSWtcl4V4F5PD0HLeopsuvvr7TPQd8gG3dIiBH7n6kWVfUNKxw4WT
jfFs0H9frUGdJtTNdVB+WdJRAtmv8sXisV1slvfW34GJsO2sj3NfhlGQfdEpqQLwS5QZrk6Ak0Qn
d8ftLG5+GPg2kC8ozqOZ/PuiWjGy5qLCm1rVKkccDrLKVVygofOPVGllgokEAnSOIPCFrLl5nkF1
v7jVrj6lP8p98jgEA5SSryH7FcTn9MSTfdmEpNCT+8/qGLcu9Taq0WlcoCU1/c3DGB6ptFwafAaH
uTbFeHg/p7VptgbY6Muvg3FSk6Oi31+Od5uw2rUNxsvB4U2GJQW4vbJsCnGo98MV5dERPNC45358
lTi6jRk+1A4wM8Bjc9qs9+ApgkEZjQLtRGaJkDVD39bEAUh98QudQg0PI2axFYCmBXfhXPqb+dTK
GLPWVErVmGQVCRb9pQzvDf2c476CwtTlPd081CszzKHOW3AUtLEC/4u/d6lmd6B+jrj8YZtF2vXW
Mefa6pJCjtNW8Odzj6EOT3Zip36kN0myN07dWynblG0hdLjMc9sH/OOjMckTCPYKQTDxeIgBSNZ2
eVDuuysDQ/QUjpy5tHV6eUffm4d/nvcPi0wqFUWTno0d3KR6Nr1hpwbED8+yV4CitzJs8T6BWqEL
qJEXucTDMw0CzdyZms1Va5DAM5GMS6bOJFl5WCQRQanmXe8i89J74Vq+bXeDF9qpnd2jsvYpSjqg
0f4xyXIVdLOoZkoC6if5THPjdq/61qkAgJDS4fBQVdtncWWNCaqYLexnbXzvHJfXlKbAwBMtAaEt
JSLhji9sHsaVNSaODouspmWGT5o1u8pX3MTrrurUHW+xwmvZRf8T3PYQKXAuu9Lm4VyZZQJOr4Uk
F0MNoLToZS7vetBetk+XTVD3/8NZVybYMNPnbVNIUxpY3Vwc506f7AiPAXdW2vlYd0a+n4Yx40FG
eAtjok44DkunQ3cQPRMbHJTdUXIle7qaU1sAc8GNDKIE8w5wA8O/vNrtC3G1XCYOzUnRgL1LEEDy
SdmQ051cvfPB0+mo5lMv75UxJvRkk6wPbYw5ZVloj7KU7HTNjO22GZyUSJw4vl1SXxljoo6mDvGk
WjPFf3du5etOcT9cibfWIz3zqKbfA8q0+4wAA4Wg/jr0TJxRsrgaxXES/04wpCv1VtuPPp98meMx
7JNgNEpVAC89fU5Vd00f3pBcOk/E4lQEt83gznvHFKJj/ns6KCitjB5IA1Gi2jhYWfIwje1tuQw8
P6QB489j92GH8cMyy43BGDEfsIBHWsE1KDj6A00F1UOyE3gQbxonLlljHHHp8nYmNaZzUr/yVagS
6e7gzLt3v3Att3Ivn7Lty+djcYwr9oIgRnKLqmdO4IilfhhJvb9s4l8O8ocNxvE6XQMhaNpD+cMz
9zKArjFGRjGnimB8CHmcctvPEnSr/nYL1vtiTR/muMTnms/6fgFcGO9RNGLdsnHp4ErE1cbYTiIM
BVybClqhIksWKSq6VUTlXATWvbRbbgkaF1QoMvRrpC8Z+MZVf6Acn970pXHSc8QFmW5+xNUPYD6i
uKQ6qbSpCEgJvJv2NOdcWp7Nu2dlgvmGkpKm5djRupY3QKcds3COEDoK/gNNb+pgwhlpkmgXvasV
Rx6ubvOkfxhnGSRlOZrEMsFEYlZfhf25w3wMrz6zvYUG+Kplk4KUmRwlHrsh6yU8V7J6cKeq/D5L
YmZzDsL2Jn4YYVITA1o0hmxiHekxv+5uyP1k+xoqoZ339Vpzmn12H+24I7j0y/wRUIwPo0xiEna9
WaNPXUBEsPGzoAMfDx2p4JF+bxeCTBES37KmAJnF2InJDCqxGU3vxp12lgWyaqBLnR/FW/wCMqWr
wuEl79sl3pVF+k1XRY4JzDYyJu0xFL7LXwwwFQDPhB4ewOyTN4NSl5aeNO5J2AzQK6vMtdOFI6R5
agGJHkBMqHzQhHa5UwwnPwpnTKM/fi4RWllkLqChk4VIbaHj1SGhVWGuONQ+fTjzI8l2rr6yxVw/
ppwaFRlhi3bBKFsChouAEVOcFE8gHjiea40JXCQywl4XOwpHphINeRB9A0mxTXWfm5qbUW4ev9Xa
mBg2Q+s+6XRMaE3zrTHsF5U4pvCjg0QjeMA4Z30zZP2yhZDyu2/OyTgkRmjGQUjepmYftqkjdtxy
1WZqQrkyZRlinSB7/N1KX1ppNbWYLWrfhzTpGz13pGu6f9C15h3xzZfVyhrztYSuMSShwAlX+sqz
EPiTBXJhE6YaJo8TKbcP2cfCmE8VIcgsUgwSS3GfXFMSEtOlg/yY10JJOeRPxnDs6cznKszUKCMq
ldeA5Nmd3Aza8bgLMJphZw+oUnHpuTfvm4+91Jn7ZhHF0VJA/ORb1uMkPeC5ytlBzsdiq+QqEVpJ
rLGiUNxHi/NX29dyzJ9T7IBRqvQlTzxMp8Tl1TO2Pf/Xp9OZe2CKmnSe+iqEAFFzAPWDF2Xmqdas
/eUFbpsBmN5EqwNKaEzw7y2QYyWxBmKpxreG2zG5I6P/CROWaKDaDDiuyW6hpElzFJoCBKOkyG6V
q9J8GXmyfFufSZUAkwalqSxDrPr3EzzMgoh+A1DGbZ0ehfQBPW1Hj2d3SXldQ54lZsPkXEqFatTB
LOI1fnlWwBlDboDm/1kYtranTMijCImvXckrIGwFqfUS6ZdcXdNjD2IHqwFRJe1KAfWONn34sOyp
uiYmCD/hFmtjdBdWxrJuGEoIWJt+S7wkVt1IfSwJbyRhs0QK5mDdQJpjQfaA2ctxrOWo70AqJe8x
5/HSPeSHLKB4z+XaOo1udRc9k3Nyw5uk2woaqmpJuobmhy69z5WvFpeHA5qICeQox/qHmC52A0aV
yy6/mcWtTTArE8s8n0w6vVU3dvll/gIdL3s4kLf4C/liBPLBcnnJ/WY1BK08vJvQzkMXljHZVGGi
diUGPMbYiUGgALErtH1jNzwOs232jhY76vNfFefpE624tWnGNVtJG9U8wnxpWCYYtD+Gypdi5njk
Zpq6NsK4ZJvP0wD5PNmXTxl5J2qNgsGGNJr5QOUNITOBtJ9bS9+60dZWmdQgVJclFPQ59NMjTRqj
c+haji5BwkDx5kPotTzX2XTO1WdksoPE6pcIQzVom8aVLaJpoDxd9k2eASYnmNU8hhpmM/vC1NqL
fGqGh8sG6JawL6WPLfsDfROTyYhEGY0PDGL6bUS+gabhSkowLTNFnlWYvCkWjmeAm/P3YEUaSO20
UkPHMZSd6i0HIGOk3NZdsC8DVVud4tpun7jQGN46acBehRGrFHNBKlREL1RIQHrrZkH9qkPf52kB
t/WMm6Dbl5nTPiXfL2/w1p2tArFrKCj5SLLKGE6nTOxyuUUD16qcJM8Ovf5mJNruspXNCtDaDHOn
Jn1iYn05SJm+gboEDYD8dThk0FmZXeWRT6iz7Zcfq6L/vtpOo0wrEpdJEtT1LtT9jsctyF0PE6WK
AvdZqcLx6dCmdlBc4oaYGgNXJ4X9aF+5N/Z27PhYEROxtFFMOglQJl//1iQ2pVmNUcNa9uZN/iCC
koj3sJDkTc/QLcPEG0YBJI2xKMe1UakkUXxrgSr7W7Qk4GLq65TmJuBCfE07KSJ2VE0YHlXmuQc7
kdLN1i5TpaF3iqGe6kM8j9qboqCbBtRhKlfeEkK0wAkVpfJJCgILIojJKTFyeXSszqpRgFRn46br
NBQhh2XKRUfQjc50iNyWshOOkflap2P4Kjb18CMZJRUSfmEmPMG5SOMonaCdcq0yfjRC3xLHEKJk
2DVJXgSYuBZkm0h5M3kV5h1AT2cic2zVVni0qli8JaJYaTsx60bwdGdKDu3KQW1zJwzF5XlYlERy
dKLtiDEHoN5wsq68kYam3EV1f0vF8Lw81MTieSK5Lh8aC3z/jgWU509zLLQTcG/TeWn1+RXzjO1L
nvV948SJRX7KrWSRQyzUar8LRSN/1BG0NbdWY/WnlYaG6oRGVC4eCIfGxBsLQfzS5Gaj2pPeRU8G
EB+qA/lhJdorhgqpZkVs596p4jDunVbIhM6OrRHfCUV4o78vDKESrzVznAvfxCtfOwhVbXwtpmkS
nkulB8JL1Uso0VW13uwrYtZemwlAVTZZICijQfDPkHFwJ9noHpRKElqn1RJofeZ1k983iZiIdm81
WXSsydzldlEqOqAFmFeYbLWRTZRCMSCR2aioE68yy2FPpHaOrwQ9qnNXAtAjcog+t6Gbg6YOF5ZJ
BuKFRh71u0TCOwZ/Sw7FXT9CWReks/Vy1WLc60VXe+nc94nyNCpLxNN22c7ALEwpQZKTTqIyT1GM
lSi91hr04h5c8rPfT09UK0cI8tsUA1KfrMJoMkY7FEi+4UuwqYJi4C6cMHhIG2056vPSjJ4DZXOc
D8Noi5yXCD3L7DW7NsckCoVWG3nRRBjA7qedikdH07/02uIaaAtwboKt0Lw2xaQMzTyZWRIrSC2d
+KHGCKzq1E4c2/F3tXYV6K8lNxDp4RjdimUroyzlQzPFACklk+KP5xYmKVtX7ujgd7zTbcmhMqDl
U8kDvHBWytavy0Hu9ZZg+LGYroQBQ/wF5+7mGWDu7oUoAySH0CCV8jIOpA6aYnKRti5n8+if+cM5
FEgPaaIBHRaFcY64rURpqUbNL4hTv6kBLXfOt3OEryWDgZZbW938WCt7jIcseP3PuVqlgfptAtyr
tYub6dAcoJZXHkPbRHPb8MOXy4vk2GTbGUo1IAObMbkVhy8l8Bf5bBvCz8s2Nl9VaPf+s5GsCpbW
oVqXjxOYdb9JjbvkUFJIkTYUV12g32AmbT7O9+JVceI1MLeSy7Vdxk+KRm/EmQ7FWsm3PLqX5msr
OxfzDUnfLq9wexdNKJuCCkvBEMDvaRcpkjpPjAykXmXjFeSkZIFYxZ8oAaH088sIExrTAYlIP2L4
LTX9CUzc1v2YnS+vY/NgrUwwHh+avZGaKaJvE0I156du7i7//c30cb0GxsUjU0F7csDMVvdjcMN9
u6e8ltZLAxUbTEm4PAf4F8/7tWds/CvaZYzzHPNbIFzeQXwweK89Xgke+S7tKdVBdN+duJyMm9uo
abopWhif1xTGHZLQ1CthCqFmdz8Hg5u1aPwmXraXb6B6tHjTno993vTAlUnGOcrMVNO8Uya/JtV1
gge+VrcnfdTuOR+QtzTGQ4pOMLu6z1Lo2dRfsms6zIXX2W4KBm/0C+8/QNK2HgAaWpHIBUzTQGHm
97Ml9ES34hi0QdlsT7vyWvVwbaJ+oEoYrQH5446LEdvcy5VFZi8NIR/SeAR/b+P2uDTHfXmibKSJ
nzzQekVvz2ceESpdxB9Xzcoks60GokVsNJHlJ+IhT1NbjiuIVuzaVD5wPuD2dlogf8PjBr1lZnFR
HMcTqPUAiHGmXf+ieuU+c4RHYy+7OcZQeBV4+sP/XNiHOXZhIDIxUB/X/ShukxM4H4QrJdFTjNrk
cXjT5NIAntsIL2S77OWGB8DY/pIf1plwg7loIYPEExiv8KjI3sTOa8L/cUPZ2TkyAKvV93hsG/dA
mReob0GL+bVB/aL0258N94FKf/MfO2oqEpRNARBAtf7389BqWhKPgiWjUDMcITqyn4IWDWZeNrJ5
0FdmmHpQoZU6mpLA/pTdMYLsssbJvLevgpUB5nLWyrSHPjAilv6t99rJpayuyT68T1sw11LKOYsH
Z9peEkRUVd1UwabO+GKSibHZNmaK4j+duy/weLNR5aLVmNHtHJ0+aPKny+dt82CDScDQgaelWnG/
fy0QIY5452EUVbAyW0ofujq153TX9P5lO9vb+cuQzjZ5EyE2Ql3C96o9urjMozyS5EpHXSbfRTvp
f7XH+IeQGCl0suPZ1wDLVsHmk+6E6wxSllTJffz+mV4Khnr+3kddZLylN1UtbUGb4C/WcqiG7OvY
4nqVJ95p3owYKzs0fK4KaMAlJn1bagJGiPIvi+KIDnS/oMS17KPYFX8Ie4LxW24VlHreH2d6ZZV6
7sqqnMmDLmghvXEmd/JNIPowGEsJ8oxTeI9+2F7EtLnlk73MOYZb/glnUVQT6oyqwiZIo1XMhgzx
08BcDrWi2WL+VZscK5ucy/65ta86pq41PKYwdPheaVit0ChzgKZAfuur2T2Jj3H9IyacpWxWK4B5
g+yJStuXLLupCnmVxALFKdIuFV75VqFY2H0vrmTEktmhVMLhHY/ujGuUOeANSeZEh2w7iOJD4G/i
GyJRHFoHNgpA/HZh6aq5zTt9m1/tY6Xs9FFc6tMkD4idZfVjJIdsnuwK7T9eskBzAdYtdRnK7dB2
0Wk55ne3FEyTyLAE0q4Fqt1moCfXIRhRLONZz3iTbv+ykXSIDg8oSWa1QodMhBBqB0Iy9ZRcd7Kr
4z6IUVpu0BvWdpQicjwU3O7ppl/Kv6yyt2mfz0srmkOO+VU9wGwJpUOAzB8oePv3yBmjSM8bedqM
1frKKBM7G1nG/DapJ1+6ia4jtGvDd0SJhj40TWh59nhrZGKnURZlNI2T4cdmiK46tFeXWyl+u3zA
N59a60UxkTNM0zHN81ryl5veo2k6cZenNHSV6yWYPHNX3zSPymhzm4tbt/raLhM787Ie0nJWSZCW
dmm4Joa66WCw5SRHLUQHifLX8nZ0s+mOC102MOBKdZaYLYXO8mLKegaqE0cGLuj9BtxPV+XJhCZr
7es/JC/1BDfiZBPbm7yyy2xyKZdJltT4lM1zkjrt2+zRl6VwJzjSt1B2CLFbnzbGeWLBm5u8ssts
cgpxZIsksuZL4rVQXBcyD5jBM0B9eHU/tJU5GVOlNT5B+f4tOkAq9VvsLsC6POPira6HU3qSPoWf
XH9GJsCN00CySEaN/59qs3VHkLjTvnS1tyr+sBP9Pn9EVBUlHNCo0RI3c1tIYb20RlOictk5akDx
592V+rP/OgXqjhKm5985p5JjkL0pojZvTTPNDKBDqGAL2rqAn2PUAuzGFEXJm3jaSmT0j/WxHGCm
KFd5oUdRABVjpzaeFfWltTq71Hw1Ne2y5GShm16zMsccwzYq9TyNEqhiojdYgqFi4aJQNu/AlQnm
xFmhrOsL+hV+XRNHNABYqg75ODuKmjtGwguivM/FnDMpbGZZSfC50uOIU9DuQwzMK2f95l3nYsf7
XLz9Y06dPHZSBW0/w8/k/WR+rZcfl92Pnp8L7s4WwmY5NvPOQjVq0pJzvZh2qEdfJ0m3xVK0//+m
DKiYo1SPBAJlt98DSBpLqRaJElKi5EmSb620tUfhpCW3l83QA8quaG2GiRhFnWURmSi1EEianNrW
kv6r2cS2NBa9HeSCvtea1rtscxObYYAHFrqHkoTrhskXwgYkFOCxjgLlXnlGVehbltkWsBk/ccUF
6WF6JRCavOfFjq2Pt7bKHq4+q9LM7HQfXEROiIOVTY2ttJ0tSzwWevpx/tzVjwUyh6zT4jIqY5S2
m/pQlupVJX/rZMKDofKsMIcrn7W6ERXB8C3FE2o3f6HTxFEgfhXbQKKScdG7iBVXYmXrlK03knHN
tpqkpOjhmuZJ2gl24ZZ78RSCmco2Irs6mL0NngLKypi5xq14bVCOGBuvBqFweM/ozdRz/VsY/wVo
aShqFb+l2U1QVMw8OQosKDCbduSYT4XuTF85zkvd5NK3pQF2dbMjU0rnworoIDUFf02Hwe53WgBI
0X+g++X5LFPiIWlWRfIUEkAVfgzprlB6J1X2fMXDTVfCeAml/BM1hJzfF5VPqbUsdZgFkfJgDqeq
u5uzh8sbt7kUEAaAblU2ZbQgfzex1GVvdjEAWVr6TdQ0O0lbL+qCRIo4dbHNtawMMXs2ClljyGCb
BlQktzWVQjm9wvAur2Y7hmGsHCSUKIPJGmOlH3MAJiqoJgqatoReGI/WEX0zAcXSJI4LZzDLMLEz
ecZZyLu6JHaR1vN9UeRl6SxGbJh2UQyCb6aY4HMq1VJGdx7kMXMv/9Dt3fj4nUyG1qYgDAPQOwpI
H8jml7Y5ZdLjZROb8eBjK1iA/0waVYtV1FyM5bqrniTx+fLf5yyBvS4qkO1NrT4BnFg+RNKh0x8M
wsvXeTaYy0HXIZxbJmocAJvbe9YzuEmc5jvUO3QbEhoqtKqoggV34mnzUOgS2oSKahk6S/zehqAL
0OsMw2OldKiXc2aVB7k5Vbwt3FTpMFaGmPWNnTolWahEmFRL3ihKnaI1MC2K2X1wK++TI1YZg8Oo
xPgoxwM33YNW9/E8wBgne1KyWsxS6FZAvNx8jKw3NeUAjbcyWmP19xkPV3ohUztJQTd+PmjLUQVP
f9RXTmjKdjjG9id88cMY6+titQxhVIF+ZAAeymhjFBh36cS72Wnw+OOOMcDChKsNj3J2/LpMB5n0
YW2CrhwygqOHysphOVKuTh16bQut/eEfrmW72H/uRl3ZZq+CbugysGmiFHDuXNqRodWj8JAdZ/QU
Yo/Xndw8eCtzzLXQYJZLLhYLyUTc2JE02pVyHrn0RpvVOPDu/dpRJlwXcwqQZ4lRIPORlHb+ArlL
yNRkTtg52plqC0LG3LvsKpt+vzLJ+GWSNlJbd4vhL4bpNVNht1HO8cbN8PFhgq32EblQxVaYoVOs
7crqxdIEO4YeTSE4l5fC2z6TydhJqajFIlWT3z0nd/kBY33GXbhLfFxumOByxKf6aeK8TDaP9Wpt
TMQSB6XDdFNZ+UZPvNQ8t8aVWY32nJu2Zn3hrI9z4EwmYa+kqpaIhrLpHAhIJEtwKdLiaWTjUXzd
7+Rd5oPAZf8faAA5XsLyRU5VQmRgTfFUQKvkr2ItlXxG5XR3Lrg9Q541ehpXySsp+7QPLdnwxzLa
qT0m1Uo+4Phy8GKr7FVTVuFkQUCIjuxT6WXNG3fW/r89RrieycSPTIH2VKiWGEpCn7C8AzX8U/W9
umpdqi+ZCc544BZLOSHLZGKJRgoyxqM++X0QfuuOqM/WHkGz9Wjth31zGq/q2B4PvGfX9nnAIAPY
+ahUIBOXm3kkCUZSK3DFhOAumtTXPhUOmgA9W10PZKlIOMFl820FyI8F4UMTnUr24pZ6tU+jHqnj
ct88azfd0Tjg3gM5pWULZzriyFVVoceMvfdMeuXJpoY6FKtmpsi1aEhkrPEx8RZJUC8y3Zw45Gnc
ieCodkrwKHHec1snYm2SidJEJJNctzKabPVpme+EjBPGNh8KKwNsR5I0YqsO2ZQEPZg+J5eSJjXf
B7t242saOpFW+ly+uy0PBUmHpmF6WQdNJOMrUi3letEUORjaqgczgZZ85AkO1E/8+ri8tPfdY3j9
qckGikPQdQOPSCAHf48tZTmUllJ2aTDtFECdoyB5BR1d7Q5oljSv5fflJydob366lUFmlbk8NUOs
DYYfvU072jkg9374U3iVgqf4kAYSr7m2uasre0yokWOhHFLL0v1YKPB4uw2zh1p64Sxq8wisjDDB
pRe7UpDHuoQM6bKTv4yg9qOyLuFz4Yk2ATPcZXt0j/44cStzjPvXfTtUWYge8xDKZ60Pd2b/Te9V
T5pbjiXO12LPQQR5xAzwqMkXy9toPCQ8EvPNXtLK/1iY9jKmOmboS2SS3+IHRERMwy5XoSvdLWco
duYPQIdfxY/J0+UN3I6SHzv4zsOwulL72pJms6AMbEA5g1jvHc6HJwhwYKDE4dP4bu8j6HDQrEPX
gUX9kHqcw6XBMVPMvRi+qvkzZ0FbF40JoSRD1TEDIrEzo3kRDxMx+hxNpNmj5Afhl35fA5hFgDOt
XR3rAkFidcp4IwWbK1sZZgIIaeqlLEPUolEjcacSJAtEP1xeHM8EEzLCLs8zqDfkQaH/TK2nruIc
X97eMSGiGKmQa4HUgDQnMc69Cu+0uj1L0Dm1Uq7kFG81TKwoy6pr5xGuUDzHZFdgHGKxY3e6UxGB
9xQnZflcBPJmfDIBAgaMAgBWjf6mlbvLSy6WJKoN4EOEGxnYwAbxaXLaI/rSIE3hAUm3TzUAnIao
mNAXYpMQhWRCKVRShKusuE2uRbTh490AoPNe2S8AUUCuQAUbR8+JVptxcWWWiYuo1TR6VZloFkSh
HcaZ3daajZl1uw1z7xM++WGKLSnkmFXS4wEF5QSMkZUGJnfe+PBmkmyuTDDPN7EewH8LbQlfDACR
dbKAqrDrNgoJCerkYIl15LvLi9q8K1cWmddbkaIGmw95HCjaUYQr9kE7vF42sQlaWK+KuurKFYu5
6MlUqpY/9bYB/jjt2D8KTvw09rZ2hvjHAQfAlW6bR+4TZ/sQ/HJKnTkEkTRhxk5HH3CE2KDo0cLM
gE40xKd9vFUfean/5jmH4J+oKxow8SpjTlLHcGxJN/tl810wvk48WRje32cCbyHGYU7UJPSHzovk
n+L8nfOleAaYsJtHNXTDaJJNoSWUVz90+xSYMqrdCXXLx9DjiXdtX8urPWMisZGRKhkL8IGJZ/Mc
gXImdMFxGe7GnbrrTpByf+KskeKU/8ikVgaZYCx3RmxOOXr34WlygWIJwuMMhmmMRvgcS5vet7LE
xKZQKqcSEidZQI76mTLMTsD81j8oQI8AVMZDc3I+nkYXvjpmoZwnoxhCmkMyH6f4plv2l9ezGSo+
lqMxwQkC7pocFgi1avFWyI999BJNvLcsbw1MODKmsIi0ziTB3O5C9baaHv7/a7CQkaG3BTo4nc2Z
ABTrG1msBX/M7sMp0MenisdQvRnELREUozrQoIbKIgJ0pSjDkEimbz4CEBpUu/i+uYrArfG8OJKX
IdbxuIy3vszaInNsu36eJb0IIcpivYzVMUoKW1U51futL7O2wZzTsNfUscszEG+jhKKoz32+u/xp
NjOItQXmYPaR1DWdhgxi2Jn7xS9+Av986tO96qo3UMt0atnDoKx5zauk83aPOaatpGSRlODhL/Sy
11VIOMc2WJKJEw4umwEa+ffj2edT2QgpXHtYbuWy9/TsxpJr+/Im8owwZxQGBLnJ4ygoi9SO5/vJ
uM9UXm/lsitoLCY+VIQmq5XY9C1tco0G8D+F1+bbCp0fvoDZxt83C8xxQrNEAiV1w6A/nSk4jIIt
+nRcaD4Yij3yci/eztFFr6InHdJYijFp/ET6OsYHdbpeuCB/3sbR37CyEYtLmVRYF6rX4d64kg7J
K/pEQXmklPzxGdALi/OO4q2KiQy9NAhE7sAfXcw9UGoteRlS6bZta04njJ5+9lJdfy8mOkhiK4rS
2IPNuboBrN+ZIHdllt/C6jkJE86aOAFWY6uPEJy1BGsWW1+5D5EyZGBKmg6qnx2lNzquEO14nFOb
uyjhJS9LlokGOuMbXSummpTOUPkQT9F40vqXNn34xMFdmWBcAwUEwRDaCkTfCrky0/RLJSvXdcJ7
FtIY+sd3Wplh/KGGHEQWq3EeYBpJII/m8iwhp8sfom7f8goUvF1jfELWl0UxCqL4GIW2rQScpGAD
NhLn8sZtJpDWaknMtWF2QGSICuBEf3G6pbvs0fA6L3mglW/D70ZOiOUaZO6LWCytWJ51Eph4bS6n
wjcA/Ab5yEtZnYQTJIYCXr2dfpULX43N7JZazReS6IY/ibd9equID2DHU7tPhcCPnWQTvCVelrjW
4ByLSDpXG/POK8UBvFy6yLunNllPV19NYxK9IrKMoRpooqehh0fHCfWj8Np56k48kL14x3GS7R0E
QpjWJqBrz/hiNqZDIxtJR4f+YgdUJrvy1fSTfQpk4Vl/Hn2ww3jpiTcksH0EPswyvjmJy9w2Gk61
VPsqaqlqauv9K2dtdKv+9I4PI4w/lm06y3OMz9a4g1vftXvjeoRaCCXHnbkUx+9jpRessb6YgphR
SLWCzvsRf5Ft4cZ8f9tgEuB6Oas3PfRl8H+/xnelG3u8Xv2/HL5fi2V9tBjGRg+7AsJXfnOkZa3u
ynxYzn8peup3PLauzRtb+jDHuKmpR0oraEkUjOEQQM/Kaab8M3nhygST6gxqpBlTOYB9Xn+e+p9Z
d4hKzu3MWwVzf/0faV+2JLetbPtFjOBM4pVkFYeu6nlSvzAkWeI8z/z6u9C+282GuAtnt60I+0GO
SgLITCRyWKvo27jQW0QBeu6rYSBwcTV5ApjbK5fmesl7uHri5b4Z0MHF2ksw5YpUi+DO5/KJ/MXR
+t2IY7NtzE22ZtmoxBMsWj2bdzOKu0NjxaWl+9pBcaNbEpheeSc45v2/tGkWbziN1VaLaKtn0hcP
XVZbGI4JJiXn9YxwfAebUC2NaukHgv6e1qxFW9ZS3Rq16K4deaUlrk0xDqReMznRZiTDaZaM9ibn
TuG2XgFchRpcOLysHP25Cx6EzaOmpSyjfFAXQLJ/HtGELEaGLVXPddpbQnjMQE6gEeuytnD2ku1M
BLYt+hx0tJ4ZyVsKjPLWsAaN80DeLSADl/Q/dwwLlat1GvhziZYHynycX2vnb+Ae8VvdWiXmw9CA
Q/vAeDnH/dOTFXCsA0VNBFQvtnvzqEgaYF/HeZqjbi29is//oR4sMVJ4oJxNvKL17l5u5DF3WjIo
ci4ZcCZr9xoDysx0Ii6Qye7zT9bR3ywCXBZsBJ/XpNax2Y8F/InqRp7iRXfk2nzUDtTLp3erYK23
X9CPjTzm2dzncq4KNbouZ/nWnB7L9UkyON3Ou1q/EcHcJDWah/oG8HF+HkkvYp87yEP6Yf5XVBoY
nxPeciLd5KrEUfzdflKiYLYVOOxgw3xPumy0Y84BQtkDXIdSwIaalWGIHXxQgAXoLLyX7NgLH9bc
SZ8Ft3cnT/rKvm6kM7o5C/NQki5JgzXWAMGtxwrmW0kMyqZo+JeiGLXM9GZqMaCYBwK5WcdjaD4B
x/myluweIZruzfdHIGY/P2vlkBFzlPSYQpXSEakebHp0uJvH6bBrYBsxzEoSXSszOUNA0ORAcQzd
Yr5u56fLS+HJYFx+vqKZSDJDPDerX0KR2Wly1yfPl2Xs1n3Ix0LYGcC0mI21LlAnplOOuFWOgLyu
HOl6DoAPcTMfRiDKt7ldSQceugBneQpjz8LS90a+4L0ZK6dVv1PWw6C6l1fHE8HYczylYSZJTRwU
dDJJ+KWUv3Tl+2UZu6+WzQYyoWEvr3IEMmzBb2krV3S9psQeVeQpD5fl7L/GNoKYAHHqm6jT4yr0
VaGPj42uipUljKXuAoFStEHXl1r51N6aWqMHg0QAhDR38Z0Udf0xTWrj7vLn8LaW/v3GZw26lhI1
pRQxYZCTo2Zey1w+Jno8fwQhmxUz4WOca/1k1Ej6NuDyUWRLcdAHZWenJET7WnyofnxhSRiiQ10c
3MQiC9YTLjlR8kkj/tD2lllgUiFVLT7hAfVAf6xqI4bRe4MIAxFKJKpEd0BDiGorXhw5GB84Ggdy
BlKuQzJg3CweL0O2r0EbyYw5pEaYx1L7LlkCZ8rsmafBqS0N/Ib8ad9du9gIY+wiJg2euxlgKFbz
+6rkVtifTfK0RjxCvN1nzUYOYxbZlOeNqqOe24euMKcWqr7WZb3Yf05vRDC6jhbVJRYbpIRVt/e7
N+VHAqqs6l64T0B4Jrj1XRnZVe1EDyrugl/tjN38WgS5+QbGFkJj6fPaTCn2DGp676wf1WQBT+BE
2clSl9cxzttW9h5dZ/iMqF5wfE9h9TbwBk32g57Ngpgb1Ex7o0T/tOBHzwYY1MVnnQ5corPS1Q6S
qyDnE/ydHOTdO/s1rI1k5l6VpjSWyw7BcXxSXdFOPO3H2Fvho+grdzIlH7ezB72weGmKXY/5IZa9
aUeR1JGGCkYwxm4jXuWm044cp7z/vNnIYHxLQ8SmiZOI9qpCUzOreUp/YBg4cc2TcTZcHV5lBcXw
4ly2kN2gayOWcSxDqBSkrLE0EX3GqJi4mkvPjvco5S6P8SlrDNS6lugAJDoLxNIbu7sGWuhR9tdA
fjXz43ICx+c1D1Bn328CBgbDnCIoUP7oFs9IljZqnuH1ZrrKKQpo58M7eIiTcC19V002whjDm1Oh
wXwIxp0z8SZLn83lpefxB+zb3kYGY3upWpR5NEeY8pqtWD2IxWH6LVWWDKSuykU+KDmFkYOmy/I7
7armt10qu3fg5gMYE6z7vE+7pGmRoDR+igea0xhlp9SADTMWx+SqcdXbYbJGtLSEFghfXgqnOw1H
EwCZZWAEpmIrB/HKeMaFgv9BtihtG8/lcr6RTaJWSiupSQfcVlUqHW25N8lNXb/onUfK75fNh6dg
bMJUmeeurxRCK6mUQTY56KVNG5UljMl0P3gPvv3a3Mfus3n9CtSrY19AxaqD6g4YfvMVT7ANDG+F
N3hjfnEwDaD5/7Eglj1o0fW5yQWwSKU4cuWcNz8VjYPwtXthbUQwcUCkJzPQ0bXZr3svVm6MindI
u/mOjQA2CijadKw1+FbxTnldT3TLVAt0LOIR00z/ByPhLYi58YfG7ADbrhNfrq/IelZ5CZxdR4NS
C1IOYI1CQ9znCF4j0TTOGqLBMfqOnmtrqW6alkcdsmtEGyHMhTSXwLPKO4wCh5Fqp0Ig6Tf90h3W
6Xsb/uZYEW9BzC00xms2DzIOiE4v0ZHc45gcE7cDFGxvFzHoionDLVrtntJmgeyVJK1lNofoBs2e
aadaW2LKrfU0F/7JU9ANyneevGUyij63iSZlDWB0+mK05qSx89VNl9fLm7kbvW+WxSj7Ei6TblaV
4Iv66wAGhSK6n1d3TXNObC3thg4bQYyWd0YiExlZWQy4mS6KtEfTkVzBjt7W+/aHYY+HCDcQMrJv
+XjQD/9ukcxVm6taOywgYPArRbOHvHAmOXwKm/F2FmVOZpF3aMyNK+hgKWlVVaUOUI/9idxkmnd5
Nfu3yGYrmUs1m9QhnJZp8fWzjuQXuAh98D84K4CQBYfXkMXRe/Z2HLICIBdDnAZL+FAApDvirIb3
+4zj6ACyTIY2B710d4dOUIs0b5e3i3Mi7CWYY7iqBypQEWjhWZG/6/WNUP67Q2dvvW4qIhRCEa6K
g3IwOtlOoutk4Nx7vHUw7qAhiSiNoonBt+7QREExPqgib5hk/8mEORbDwAQcqG8Y1dKqriHjgM3S
zwvA0iWH5gqTA4WoQcK/O+X3tDbPAxnaL5t8iGVLDLM0FiMqKvH7c4biZ2a2jjAQNK+HOOiueFXD
faf3zyrZwWyVjI1RTUBVGdbmsKbHVB8sU0ssKX74iu59CGJuqiYlrTmW8K4m4N/T8o4MtZPnPy4L
4a2GuZk0SrQ9jkASEeYHM33utVeU85rp52Up+3b6sRRG/TI0ZbbjDECKTn40UbLgQa5wdYDq/ybR
WA+iYYyrRjtOW3TxKFeFm7k1yH6z294F7xivG2//QvpYEHMhjabSmBOF1nlP9kBWBgbS7Dhw/Nu+
2X6IYe4eMcoVoi5ochZBswJO6OpQqpyOAp4I5s6ZUAPPQxooFLlfA22lzdzE+Hb5+Pef5BsTZTxD
VsiFKakFtuvNGPCCVO3hV4HHi3E3Y8YHYC/FMXe547HUQP7IoQJzVlKAlYiuRdaAOiEU8gb+aLKn
Ax30T54omActkGm3PCC8/6KCH9IYS0InbdEsDUCQ0pPptreUYqA7xt+ByoXumfxrJL9kszrGpoZR
j9O5hgoK3nCgVSxynbgiunZo41V8/te7yZgYGpOAlahVfyNd0uen+q2+UjHRRN+fX5r83a6OMTBS
YSC/H9FvNS3LUZuLe3BOel1YHTiaue+ZPk6NsbBOaZc2BFEXQMhHB1ge9tRYJbLsjYMpNEoeCHbJ
1r4sdN/kPmQyJpcLQx0TCf0gcv8j0ogz6W+Rwms62X+/b/SDsbkCAP+i1KPxWgKarohRLekHQESi
pxWsJelVk9nlLx6yzDtl6wWLY4sj4pCNqRHhIdcfdQyl96/xI+1CQUMPua+97tgfikfNbdBCEX2r
jvgax3Aizo32XyLcf7aXRXga2yzrpBWXTR8dVABqh5M1R5bwHdC2kPoQHkYuCiw9sUvrZjzNIM9S
VTUKSPlOyf2KFqZqtsLSNgG9Sd8m45N5JQSzmzi5zaNf2r/AP1bLuJ1xqdO0EeF2sr5BQrx2MEJi
tVJs6XnPMxb62L+0TMblNJVkhGkPh1qS7yn6UUzJy1HZNjDMEQs/Y8UBcqbO7cbhmKjMOB5dTWbJ
BPGCLz2g3Ka9SuBdINfxb+BrR4/U2QES+q/LFrpf8P4wHpbB0RAHM5eGogfLUPUceVWQH+cr41o5
T6/JY2QXTg9kmvjMay3h6i7jjsgAFKqkgGtYb3qn9Ts3PirX+sN6yIEFzev/4bkIFu5e0qsy62ME
f6IL0OvTfJK86FcEOpD6WT9mx+mKx2XxX54IH9rKOKVl0bsZXt3AWOKy2KYLKl+wGiVB7JSe5Oo/
18P6FDm8vjiOw2WLKnIm5lUpkCTQym8UZTUc3bDlDLrwZDBPUVRtwnmdQ8RRwqlWT2r1uOrHy1rJ
MXWF8TK1FEeJSnBX9aYXDaK9yIlVx5gnzpp/d0MpjFOpxgJdWwP8+CJ6w1hZWXGj8zaMtxrGmWDm
ejDkjLZERKolVm4aZU4o3rbCz8u7xjsYxn2keqJleQigdUWo7Lh/LcQO5Cm8lsEdJ6W/QwejbU/R
/ugommVgUhoTQNXGV4wRJFaHKqV621sFiufNI7gnX3jNRXsF508imTBCbVWxiJJw9pcWpVEwH7/2
IEQb3KyxBFt+VGsr8vWbBDybmUNuM4xnny/v7F5Yjy9QZVDWgQWZsPORLUlSpakwo0YAtdZay29Q
DmLdmdt9A+dC+kwQaQuOen9Z7P5Wf0ilirV56wFXsRzUFIyUhfgmTw9jxrFk6mOZWw4Y0BJgoLEi
EdSln39fHUZjLSRz9XO6Z2tvpbpiZeVJjYEsMYzOF1ZjgDkFAS0AmnXG4/fJ1A6dAtYdUw707IcQ
/b78+3tOHsv5EMCoSWxqgKiPh5zOLgeCNdxlb8lTAsYi0ekexvs44L4UdsIEAEmppoyEkohzYrxH
Vs1hSID6EcSn6QCJLrkfjtmtzC317p7URhDjQsy11bJoxUn1EpLB5UMrAVIzxNzCcNL6yuJs5I4j
QROrCTQAA1Q3OktlO1SqEuuFFoIcxnhIH2PUQYUCHQHVT9R3BDf1KLsm8PIui92TCpYuUQR3J9EB
yfFZG/NwzAYlB71mKf9WMXusG6k1lf5lIXsmhZYmBVBSpiQBMfizkLGdO1JP4FBfZ2GwpjS9V1be
UPveA5lW//8RwpyWEUqLgekdNLBGaGqwVDSnxwAlcIjuALfnG6VF6oyv7B5SkRRoGfPbLARSTeRh
UEbInKMVGTrDBX+2k5L5eHn/9uJFrI0gDgXLDUBamFPSKjFqFaNZgCko2tQLzp09AFHQxstjDFZ7
8PsnMlmS6mDilVeDfo+AWY+1lc5EVUOVrrrRTkkg35EH+byi68GlLFCS9Xf3Vv88AqkLZBjXqiUf
S8zUSYfugR9nUTkXvoMwxUIQdGvxjN4xZMUAOXHuUeGSDnnAg2PYNQkZHhOgOCKQ8hiXaapDGebZ
svoyEIuSxTGj1FamR86R7nkx4Of+I4U50sJQxCWjxJ90MYqHKNXvfNFKjryGlT0vhhSVAlY5YoAq
mzE+pem0IengxZLRFJXrbklMwy66FbjRcToe9SYN9Xuj17L/PfNHU2P/yGXsUZ/qEsh/oGotjQXN
3KIlNwjJq68gmUIOlgbHCQMhTGRchBmpwUghopMqyS0a81f26JUUNEa/eU9WPfGaF3Y1ZCNS/uzP
IqKvhUYmkGDoPzrDzsi5rjlRwr7JA7ALTIBA7DJlRgaK4kk3ZzIyVEHzHAaKkwUgqz7oJ+0ueQSH
jiN7g0dO3Cci3a4/jAy6Ak+KNiNFZI6tbsp1BMO55EM1AjpuGfm4fBDjTVzHQn/qkii6zZtIC0wN
pIgW4GoodY0CB+C1nDEviHPZ0nYPa7MgJt5qxVgW6940/Xi9jcofCup4rcodU91fi0KjBbzrgRv1
eS1l37ZDozarP7/moUWO9PLJU3t6XX+DjB7EOYPV8+AL9+rWYEz8EMr4kCgT12GlPTTKw/oq/laR
Na3AKzXKCMzj6xBIULWdPy0uRjq6ly8Urj8JZ24FOZPkVm6n1demlzz8kUn9QalPacgbNpZ3txaz
9CCDfScVZQ4wMQe1XECDhukA0808ZL6P4K9TXqYnw1s908FQp2MeE7S+9k8BBnTPpQ2ABPF/L3EC
bd2gqg8YTlln3GhSxACn6tbVF9enJM4spXgeCSeY3l/phwz69xuD6Eg4kapcZb+RRUfEAOYoZd5l
a+CJYGxOjqcasDad7nflgazfG+6Q8a65bfaJOa1eRw+DoIa4Pd+WoHwf/LXAk3dULW2xoxEBQv5/
AF7Yy/x8Oh7G/sQ+ztcIxN6+/pSe6OQS6KzPlWr13nq3/qbtB3EwXYk85eStlrHAVs8WUy0lVJ7W
NyG7M4EhX01/XT6y3Zc4gj+MR4kGsONY8vaKaGSYCK6C1G/96q5ye6s9GIf5ZfqmPmjufKBUJcYt
eVTva56PocfF+mgZwR9gI2UZGVfGyte8r0utIIYfyqplzl45Pmfdq5zyctx7G7mRw6b2tUmrpHYF
fSqoIWyipWgoOpSze3kn9/KfoGSAGhgm+CIlk7lUQ6Ntyn4wF788haDhm69C/RQeDdCsYzxH8RTe
qvasDWJM7JwhonOXsTbNqGsA9WGorqiGH1qk6J5cxT0n0Np9+WylMCanVnKUlxRmh3LIS+9THOFJ
ck2LZllD+ysAqXTz/lkVY2smPSfAlS2Ay57fwfIaOzvTZwjFfksc7fbyqe2rxoc4xsYMrQNupT6A
6FnvrlWjucul1TLF1rks5r8ox4ccRtXz1ki6TsKyJrv0M482daOG5ouYJc3f/uWi2K6SqUiiIVJ7
wS+y3smXq07I7XX8cXlJuzsny7JGKKwsYUP/ZDKLeK2NxVfml37qLHN5MNbXyzJ2vRNk/COE2sDm
0koksR2SXIJ7DToMp6xH4dUAM7Bw6FInfemOlLWqPfdoQ8RwmOzxesB2E1CyDPeI2WxJ+yNvgj6h
EJOiBepxjhzkt9qJYqyER80F8smpOH6J4AKAbR8CmQdHak7KkssYNFDr21j+PmbeHPMGirirYjxV
3hMiFbEAuM2b9qQeGvB2Jn7tgUrDUQ4oGnMLfbu6osjYQAO5DGT0Ph/jIiSJFGaYNJtjtB0RSxWd
Cvmuy8qyb2MbKYwt91WprOYCVzWC4VwCCTilX50DoLa5xJHvOdJ4a2IsuiZmKLc63P1kr0cV9dkr
8Qks4DYQ6ON7IUCTeRAPjmlzxO56/Y9FsrZtLNJai0jnokmbjtZlB8qT3XqdQ+cEelu84sH+0HX8
cUlvBDIaqUeGOhhxj86nubxvQuW2kPVTG5MgUaVHoWmdOpSuYgwLc1bKWyijpIqQdepCdHAP5cBj
yO61UOA55b3nqLxZGhN2r62STqqgxAFtoFjR3AzCI49e2DWf5Jz+1qVtZDyZosR9podihsTycNAA
w2nci7d9QEE/Ra964TJz0+25JI+q78Zz6jIi5YZAPVswAkmIWNEmZyt3tF0pOhJOHyjvrJggoQYc
TybOuEV1/VUcX2oeQS7v9xn/QdZsUNcxWn0pks5S3j9L7XS4bFg8EYzzIPmSkThNMLxWP5bNQ5nz
wsPdYBcBtqig3AT0JybB2JhZ2QJqKgGvg2HRNOuYgeU3BMf34KDYZKML4mYRLV4b3t4oFFrIPuQy
9tuunZzrVRoH+tv8GrrRNXgI4TZCH5jYGEA07oQnSlAdH3jMJ/sO8kMwY8BECI1CVhOsS1kwzS38
Hvrayxee7v0Xt/8hh7HiThzlTE9MkDWdUbIpbIqvHD52SMwLulXc8FKevGUxhpxHGabTNZxjIQXK
dB0JR1SYv6KLHytibLdPqjQvgLbmh1PqVnN+YxS8JlDeKhiLTYZZrOUkSgMzfG6Mp0qyipSXt9o3
KQKKcAN4bkCs+OyChAIdjHO2lEGGZxdGzm80w+A9T+hv/OnmPmQwt3CfiOKYDhq981u/P42nwsud
8SUD/UD4sCA6HM+5lx3TM3fIdt+h/yOZLakBGTSZqxXRxnqjL/b7i89br1HlGls0hcpebhuPl9Xi
nZPij8Xq4P6TNJkQRWMWm81xpa4Fsu0dGBWA3x8jGF0kzGeVh+TIa4jb1ZAPYTrjrwDFJMxJhCBR
k2OrTo8teRlq//KKdjVkI4PxTZKCgbNuwdScgja7JhvBke1dlsBbBeOEMDufGb2SEl9LxIMSErdJ
hnMq8EIJ3kIYH5Tmho4CyBz6IZqpxUfT/HZ5GftObrNT9AM21zk4BIVoypAQpU3b8lN0ILZw7vzC
odc579lDr9M/9UwHsxcwb4FQzWyaOq7iXKYrstrFYzr9VqbF6uvuUCrXEY/nZfd8DMUAb5QmqUCt
+ryutSGgM+vI6teYm6uRozdv4zV1Lu/e7tW7EcLYTdj2SysVSK+WFYA8VsERxUGyQlU4ouDLA1PY
VYUPYazdCLM4inGEZqohe2m0H3P6lYzF5vcZm6nBJdDrDdrsyjk9FnXmxYkW9Aavk4TuyR86sBHD
6ECrjOmaVZi3+c+UAIUZ4rdB7J0/CGXRO4LavSKzcGVjL5aNJBhxIDcnNaqdsX3qkcu9fP67Sayt
FMY8k8UcjVBMk4B4KSo0PuWbQjT8VpwavwKZI7dfYM+CtgIZc9XCoV/NNkmC5Hl0aLSfnUW/so37
7jjbdIg/t5fi/4LDRo+FPbatYLrfGz+xlqQC/TBWSsN+FW0egDT1VYu4FcpEvKfhewvCJWlMFEGK
ZogTRM2Akh5PVRD6OSYiqsf+SywG+nZdzAsgDnV9MCRImuzut3pnonqIdLh40x9qq+wsPv7VboPY
ViLjmeZ0UZV2kEMkIutTcV0cMLSeWhTgebVbK75q7eiG1x7GVVTGU2Vo35IWJUH/1mnJLYosGv+I
/MkRHdDl4KHIC2Z5q2SjmBlNIXW5lqvfvo7qQV8sobIkK0eGbXUTYN31Ln0xDj+4FrIXPikKEU3M
4quUL/Czoora2mtrihg3P+GJf1B+IC2vXStIrFVOAcK0xuKFT7uuZiORUdYun9ZuloCjEyaAATOz
Q61+E8L8cNnX7Ln/7boYRU3VrMmMbAwBTEiO2ZjfZKHKiWl2S7NbGYxqKtMoSe2AnhlkRJ3u/bTy
o3FF65X1oUssmsSgBEudaJHHlpc+5K2Q0dEiGpVmUkXNF/MXlZyRPrm8g7vpyc3y2BSXmRRgQ1ig
GtOdZqmgZmveusYKv0238ut434Lp64mHSM5ZEzsYOXVm1MYGnSzuZjTa9kEjKM+Xl7V7JXyoH1se
MjGKPaSxCKYXpMoWcqMmtzrIhUncW2OlcW48njDmwmu1NdfzpO78bPgJZmE7XQyrTm5X0UvW+8vr
2gsUtqfFXHW1EarGqq0JoHEir3HRIofGqdbleardE1I1OAswp+APo/OaEgpKLo15EJXXOWhFC24f
HE8Co9foUjJnU0NxOSsOlB2Npvqla5Cm+Mbdemhu+AAsux7pY01sh58hFFE9y+XiN+tNKudWNQSL
/P3y8dB9+eOK3shgwkUVM+BjpsHB92J7CCsnTHQrMxZ0chhNa3fCxNG83ZKNshHIBI5CJ+vlmik9
7s3yhBe5D4uqguiKppzIIQTXXP0c38sO3OP4FB25CfLdCGgjn1H9qAfnmrZUBV5K4wnYcy8jkuPR
beyJXnjNa1/cj4A20hjtT0Z9qXX6LqM8ToKVBca1hiuT3zi4HxpsJDEXpoDspGDIIZgj0S+PubRz
U2FIa7QnR7ND0UJrDC8DsC9S1wEKZaj0JchYxKrEwFFaVAwY3uhBEYTf9FtiJycJaUMEXC+JaF3W
1V17+JDHOv5OL8BNkuuSr6B7vVVXa+6OYvyVurliKnjb6iBgApnG58ijzLJVl5dh9asqOY6ygu6D
9UtX2IcMNtmrqe2IbhjQfOrISWKA8aq8mV+0a3pa+X2Jku88cfZut6dPBfQyuurAvwwU5s/LmnSx
1tpeDVGPmlHMkKz0mFS2/ld0KkA1/c7b5w5XxqPIGwnd85tbwYyHaQdtrqYQayVrZwmZRyZu+zq1
WdaJbUUwPqUXplUHW3ABPCcKwNYBP8WwKVewiClXNAU4l/Xwvf/xkjzGhyTiIgvR3OIqQGFIfo7u
o6v1SvxWtpZ26FO7P6TgFQBX2yNaYn4j+eZ0V9zp3j0/tl0z41n0rKzbRQMxuuzWeLAmd4phxc//
n2LgS+B9AFT9UB/GvUiVqEzgRwQfc9/Ya1uCIEo56GrImbt5n2C9tLVMFK7nwggLl9BRC3rJ1i+d
/Ibcl87syXhggTFTdSp/eiwc8aV+K8/kllcu2AtXtutk4vOmmlszmuvCT/HuqMHtJbnldXXk9Xnv
BrFbOUy8ItWDKeEAU5C+R9d68F5dvCtfQmANvw8QE5/Hv8azQ8avzUUrIy2ElS3zYOsSurj6b5ft
YvfhsVkUO4wYiuA1rVSIUO9qHJ3kdZQfFLRYFMsNXYXHyM6vUXK08zPvpuWsjgVTngVN7wwqWhA1
py6Jndf3nNXxRDBeJk3mPKymLAsAB01bvdMbfbIXwTLsCkSd7dP4qzzzJuH2rrztjjKeRq5B96Xr
6LIlYSApN+ZyTHlUgLvLQmOaqiO/RhkHP18MXVjr4UogYqxmhP/rjVyu3uWto0b7h1FvRDDK3qBN
p8Of1deFaxnTS4V8kvLn3Px9WczuZm3EMBquKGWbpkIPVEfzoSlesgiV00SxLgvhbBcbhPRTM6Ya
cgV+LUdWPsTWmnPa7/ckYAhL0pHxRgLkHTtyk6MD18BYJ6VYoefMyZTrVuBs067v2QpgjoNkapu3
MgY6IyNRfWHI0qOqZ2A0V+riVm3ryhb6etStIRGQcs/iqnjuq3S4Xfta/631c9sdySQnmBFbpomz
eCqbVZXttzFnWGQjwZAiKiUjfr8eNaAD/Rqjb5F6Wo2juP51+TD3NGYjjYUARIpJrIeqLoPZ9Jr0
dsz8kddst1uawXibgfEQIksi6xTzpsqAEw4QLMFbQemO1KvXHoDghEl70JbYlxe0pztIhEpookKg
h0nPz8YsteqAbxEijIO/SfWvlffM3o35TQO6CTpmTECyc7GYCkmiqkfZjzReicRcYxe2+ihKFnkb
D8qhdnmt/ntHtBXIBARjXBrh3IFLCQg+hyge7DqVbIWLQLoXQm7FMF5Q6pRuaolUImemHDu7fAgd
0wk9Cqkje6rxpfmTrTzGBkG1DizfSo8DoVoecvRhxonkXdaFXc3bymBsCbwWA6kyxcDwgghcIsCF
+MTuEEDlqAfzUmSXz+kP5tAsy0dpMENAIMvIWpWjleO/ajxw3O9u/oBIoEyXgdmJfzMH1fRZLI3V
iOyfvb5GALH5HXnJlSBagMY/K2f9p/Fbxfylh+TFjxZJTl7byt5dtpXPHFwsSLUkIZbyzejcRQ96
+NYi8z50nHXubCcKq1ieYciSIWqM2hdyqsmFumLMS/vZCL8ErXaE2Tj+7xrySQqzmRmq3WvaTLNv
iC9NUQZDTs5Tg5nOsHSNaHXKskVzSeIgSe20BZCIQV3C+QSqhIzD//QJzH4CVMc0xrYNffMs2pE3
veVONFv6txJeMnoUANndooV3+tEBseMLvuWTbMZA5rDPpQSTkMGaH6fwt9g3GBDmTTHsmaEhKpho
IzpeoWgU/uyTk2iuQpm0eLfY0is6Qfu/cid0otMMToDCzo48Dd273z8JZALVWgyncRHXPKDPYYAn
APNpQaM3UrwaSNLRmgzyQrPj1J33boZPUplQNZ6KLmqHOaUg4WgXxhhM/FDYiV1mgXikQGG8u2jn
rvskkP79Jk4SFUEcSqmLgyxLrvoZNcwMrSgc9aR79Yd6bg6P2ulGSJeoQBQtUMRIT0Lk6JQo+5jY
GmrdmCUSHJ5G7hXcPi2KsfvalNDiHUHe/FNswdzpAb3mSNs5CtNNAXX7XQMcbPQVrwamcRo1qEjW
S+zkZSSgriivcAR5/NQpbpH0Vg34fCP5eXk/d89sI4fZTiReq0ItYXFR/deQ4pIo7y8L2Le2jQRm
A/PEKPqpT0HcliM5Q8HjQowCtL//BuLj3Xq89TAONNTxHOhxYphyMIGkVOijFVXi+r/P/306HcZH
AgGS6KE0UyCs6TREvV0aybEte17AsOuLDRG9Npi20kwW01YBzGHZKVmNgCF06QxKedvd505lqz45
l8/pegCyRubYYOPlTcruu4+NbMZLttJUx3kFPN2/B4lytMpHT+FxcGhmXrtdv+SuNvIYJ1nW1TDr
c177Uws96R8lD+X7BbnyowIUeLDSBRkPcJyq3h++ZCOS8ZBaDRAdsQXhk7l4+XTUumtBOy4Jpzt0
3wI2Yhi/KE9VaCjSCl4ptJL3vgSc9vwq80WHPjh4udC9pkPk/z90hrHoVk7muapEDBwAaEtFR0J+
pQQyZrb5HDC76knHiTBuI6P5jDGDIswxU2CC01gu1Qel7pxxbt0FUHgVUD1ksTwaae9I8nK47FL2
bFxWkDinLzhYBaOZnTSX6yyloS8WgZT9lgHzeVnAXj4Z2AgfEhhdVKQ2XMGvIyOXKy6HurJ0sJOC
TP6WBgq9hU6PY+W0vyW7wbwgHazms27sDbEamHWQUctRgT3BcnyIdSMnctQb6FcFFF2FxF1jj1fG
06BYyjm+puTv7XkFQMvd5cXvGQXSHBJqEpiLNN4vxO0Fa9ICWSwttAPTjqJfRj/Y43JH5tfLcqhy
sMa3lcPcC41RmNqQzsRvxKbCCLe+ii4AODSnAkS/W4v6dGglbbkCJwBvVGX3UgcAhoiKErr7VTaY
nzF8mqtyA6xwAOS3QLLC6V6VV3Vso6c1/i7ZMkiQDYeX3dj1qVu5zO3URLFRzQUCMEmyJs1KrinB
CVr2/Kl3xaOIEgWP+nj/ND9WyphoqphjPFYtQTJxfdPN/oDpYbuXlscwnn5dPlDqWNgDxTNTBQcg
/gHG7ufIjGCvB2AvI6kolhYZfuFJKPFLS7tSJLwzJQKEEl1npCxKI4STsYReBwq2GWMZJIRNGijU
hZbp5UH7hFia43B29QXIyP8IpR+1sQnQRAqJIS5JABrw7pmiCWVP0dk4pIbVKDZx6wBk3cBAi+0v
bOlGLmMjtQrksDYaOr/Pn+pasVbjVjF/XZax501B54mBZPRqoFOD0UltmrIKozro1KP0TDnQexCo
XRaxq/dbGYwWGjDkdi3CEV3/xk3iJcFo1Z7+8N4ndyROwclZ/hd5qvo3DSzy9Z/PKwYuaS6aUuj1
ry2FmrRSJI/agwIOL7hNPhjRrlLKH/KYG6lehlQicUb8GNDm5Vgdpb4h1tKWb5yN5AliLqZCryQw
PxmTL9+Bl7U/NffDU39l2PWB3KFd6Nn00oDb+rfnqZGUxZNZA1cdHiOfd3OqME8YaVMeNK2V+qU/
+qunYaoXuBGYhMoP/4+061puXFe2X8Qq5vDKKEqy5JxeWDOeGeac+fV3wVN3m4Z5hHO8/eoqtgA0
uhsd1hLvcgQziTMfWI3tW8NQmEBF5R+FTtIDQN32toq1pkNIgyzg+KgqJu8UmMPGDIX+Uv18G938
Gv30SNp2YJV4ubzXW1uNkAaZW0DfGMDd+bzqcJ61NK4krBoYLqWkWxMaOOaiY1zxzehwJYfuA6hz
wWiTQP+b6Czs+krLUcHq7dYHleVv6TthNpAbgGRFMuBfMN5krgW03ICni5qa7R/yfs6vUks09hMm
9ksbsMKdfXkjtzodNF3GGUrEBoh0JJO1mlRXEdyBfFUARdRHGgulyAjDvsWBP/PPAbAJkpt+x6LC
2bJsgLHTVVHlFQnwU59PMNUzEdqDl6cAqM/0TxT9YiyMvA9oj7cWQJlOOQKXqaqGqI240b3iZthK
8Vq+WyxC8KskJusmbl3EtTzKjCqo/sxBzCN/nPq58TiA3zXodLPrftbKQ8+cYdmIHXRwjwIeAyNM
MpTl8/51oMji+6b428GE1+c590z9V7VDTwMhYUtMUKyeUoav2Di0T0IpU1oIg5DXdYiqDEaMiuIk
67v//dQ+SaBsaKMUGd/meraPSlM7oy6OzkEOz8y0hyfvvNBl0ZxuWBKQ4PAy+rJgxqCNn/cxDuOk
aAxkavPgrlL3JRBAVEabBksEpYlNyktlEGuABRPE51KTdqBgwZToMLFGc1iCKBXMZxRKyrzBqFF7
A5Iis8+Ocj0xdGCrb+HTjlG2V6napa+bBOREx+BmfFyOZWXhjcBP9njKkH2Tr4e9/Fzc4umuGE56
x6oRMlZJlwgBZDWmwM0vfCF/XaqnuAGmG+uRuanoH1pBN0h0nAbQ72gCFF8emkv3UDM9y8bzfL2L
NIazkiqVumTVBNS45F7fh7c56YxCAk7/VRyUG5SSURHSMaVQWJr/nRjsk3QquTL3HBrfFKSf5Rsy
UiMdonNwlK5AzuOXd9o1ix52K+b7JI/s9ypGDwq9mYcEeQ9QSJJCKPiLz/HVkJukYQjPq6f0iWFI
NrVEx6As4kx4GY26C00zFGHWIXdaz6aEYgJJt8STKUI5UxEpAtEEDtmZGRORu0x5HThwRP6irgBL
iAYD7Dg+1udglH1guZmjIzoaPE9SmB1KblczoOUcQkaZ3EiJ3bG6hbd3eSWcOtVcyAZ1MDq0nbnR
tWjl+wh5QcETMGLT/xcon1vZrE+LpU41yzO1R9F7AizC5E62aiEBf4+mm/8mzt08z9XayP9XGgQs
knjWAsiqncmdHdXKztBZDPyrpmDph/JsgELisg6xzpJyDZoCsjeAkkz+oIO8gSu8cOydFi2LLa/v
+FH+3/PWn3aTchPahBRrKHWT3xoncfS15jaNGWHzpllbbSJ1KXKhlKdJUbL9WL3xSOVGyTced58W
QTmHShmLqUl01a//pCcZ8AHTk2ynfnqPKNJBSci5fETkB1+4brQvqDs9zqag1n0NgEmB7w4YRESX
oBCwnB6JO74KQuM2UKeQaVAo9Wv5qFY6ofhLIURGAcur2AP+GV5YhcfCU99WvA9hlOJJUhJ2ggKg
pHYx/JI0o6uGkw+nKrieS5Yn2r5YgAUnQSSv0NwPoaEXjZzDEakI+I1HTrwPNUbWcqvGCq34kEFp
RZeowJVoarCt2h3yQtCLne4DenwvWKHF7wy7YlzdrWfNWiKtGGqmigaXytD0fe/MDkY3bwof/UQO
IWOK7/GacsuXb835A+1c1kGSKqMXQaEsYlcoVdzpqYjI50dUcm5XoYKdMyl9toJ/UQKaNa8IwPPS
KAWZFMz5lrWCfpjazu5J8jn35pf2JYjMMbMI23TmjDskvUZWf/rWjAbg5D5E01ZqVuUsMoB1QUAV
3jAUoD2JbSD9yRuu2/dcnAUWH2pBtcsVmavNHJWzxmk1NXm7fPO31Hb9OyhTtuRiiQGOWfbLeMcb
+6ix+vj+sogt44JCA1J8so4ch0wdZjTLox4sCl76YWXJzWuePdXNqxI/ZXNlq3lqXRZHPkebmLU4
ysTEoaIIWZ9rfib/ygF5iJj6soDtLftYD6U1XQke7agpNL+X74cxwPN0l/YiQ8jmXQcijyqImK8h
L6rPjporlarHcx9wyBidCA+RVRRmarWgYQzM5aG6yrxvtPHpa4lU2BMGugHa4tDwE6G2jVp1l6Vi
lAk3t261KEoVxKKagfaJeSFRuJHGyIz5U8/iN2LJoM4/GLgpkJNQAvb+k8zdtnJrtnrBOJ6tZ8d6
rygdGGV1CAwh1fyy/RlJTq//WbodL55GAOOJwY2ct+5lpdvU6tXOUfaiLAVxNBZZ9dPSy9uzYTz+
u+9TdqCu47KpOznZN9xZAKvftPt336dclxABiisNMbZlzKrV5Y3dsGp6jHOnp8abuW17kQO4dtVc
1fLJQP52vL+8CJYIKm+TikGtiXFu+GkiW2HmLMYBAGoM1WKctEZdfL3QhzlqVcz498cA4L4J46S3
Cj3re65R9zzrloULhYx0aOY/SEYPPQjqtQDAvs4ZjyV6LaTERC/O5b1j3Bg6y21II7jodUCQkGEp
YUfYugWwdbNmFzYfb0i/InhAyR74TlRCrx1lsef5OQA1uOBWKGZHdmoNFgKIv8yRwsvldf2H7fwQ
SClFWKawBSkIRcZ9nINjTNkFtnKqnNQPDJRiCFRxZjE7ILZV8UMqpSVpIhRRn8+aL2sWryAZcFbB
FKTbfOqqdyYQklFnZb0Stsr1OgAzwceEGgm6RCnz3fOhMA/GyIM5bt6HJzJcWpz16+pQGpi14bzc
jc+az0wGkLV88ehggYITRP0J6aTPrlAp8yCSdbC2Rr7yLDoALrGQ8ugBCgEFQpaF4aQ2L+BKHOVA
5LHnexXcJr6QHNPsp5zdMzSGqOCl9VDOo1qCWZ9aSfDnPaFuXXbx1ft8+hWrpks+dEkQ5TRUbRKC
QutKXxb2XXHFVU9deK57RrmFtV+U6wiysslRegW5WfDUdT/Kwb28X5uqvjoPynUEvJwMRRuImIlF
3oAD4nJ0qzEvFLF6F/aKLgAOyhJkuQIyZXSSepj722c/u9yUYTUI/CzPxtffNhwf63pPC61SMbI4
lS0aj8J9Es8ON3FXCjc44Ea/axv9kIWjnRSC3WvxueT0XaSDhlJP4yfOAImWMOwGgWcEzox9fi/i
rX5P2kjZpGt4CiQNKNAKs09ea3VhuIHtuHa1asr79Loqc3MQApbzarAHEMEENjh9BCQBCH1D57WH
76Di6eJKJGU/hB6Y0ENtoJSLkQSCcll6086wCAJR5lQPLHvFuHXv577ax3BWAMc4w4EP3V5M3sr8
LHNAvGaNjG97utWyKDMi1NmoCSHMiOyFu64w45s5cbgfCpizsldg1SycyWZmZSkJZVKEJsmCMEZt
RPQENz0pLkhSQ9AiGVb9zN1IDn8QNZN5ggwT815CX23pkBro29VhkkerOs6P/YmwQRvW/Ka/kSxp
v2sYNoe5uZTRCftFajkFRidGPYGvLclGRcbX7zTSz4FtBlnpZSvHuhh0jRx0Kp0uLAMSSFd/wXiD
X8fRHZwFuAYks8NKJjFOkqb15boAECkjVji4fWaiv7Dxpd2ww1Mpe1QwK0aSH1Vtshrot4at17eR
Tu2nEQAV5gCYAOpV5veqWbnCoffK0+hlbrfTLMlrHudjlJsAvjlE+8xjmvrtlaughkJ/lcTTFIFq
LsXoRQa5ffgnuY933V3iKiH4hU3AFLVvpV8gFyn8qlh1hW0l/hBL+clEGNQ04HLJL+T8gStjwxTE
6RdDi7aNz4cQSm8rpSiUQjFijGH0TrS44mKJTg97p5wCN3tsj5Nua4/lmdVmzFgc/foCP0aoFDIv
+pJ0TIT7YmBcD9b3qSh7XKYZnEYd508ZZnWE8IoX69vLe8dQC/rhVUaqNPMD7GnJnTT5jERIzSoc
bDHLQfn/OR767QVu6b4TOZJoF63MFy3VStDZB/i/42IbO9WLd/0D5wzW4PQ+UpDFo1qailWeM4uV
7WGtlmz4yqSCBzFIMeQIPoYJBL7Rm5aGpjyxcLlYUsj/V1K0spS4RkdUpQ6yjUYjKwSKSig//LuT
ozxhPEdGkkkYdqqCn4n4INTXI+tisfSP8nt6tMiTBHROv5ueorg2FdaQyn+w/x+qQZkH1BUyTgY0
MaqAKLJaBcxiuE8tQi8/eYTLR/Ev7xrDVNBIOi2YmzUlXDi8U5HXl6/TuDBL8EcMDE9DTM7XyPqf
hdEv8hGoIZizgJzEJ4MBKsC4CE/L917+H3eLxkszyqAddCWbwYUt7jUEJvoL/7J4qa+6+RlYY0w/
sv1k+FgY9QZHy15Yl6Uu+JVgk9Ez8PYC9TE3u71qzkfAjV0NrPvE0hKdCp9liWuB2q4qBO1idot7
ZBt82eY7L73XAYpYoPGT+ewntvXSAVKmghuR3I9HjkNDZoX0Rn7Vut0jyWuw0ce2OgVBKMfL6FyF
e/7a1ao2HXjAJgHkJn8pApoO8CtkIrrxtJfv1IrX0iivwi/RPIk18tElmvYy5dy1vZWVrC6Y7WLP
alGUoqQVJ/WzCpTHIh9cjEF4XVDvRCCqm7wOuc3kgO1tBxQJTDoIrD6fzfaC9SIplTGCUmvnUUBe
3w88IExheH7Y1wiuvoUE8On0KE3Jy1gLDBExZTsjAVX/LMo/l23WO4PPF11cbSXlUOKQ9FiDxBTv
j/jHIJmYSrQ6V96Pp/YqsMvMMngU8WKrPubXQAawEDlfATnF+pc/g/I4coi+hT5HkUlEsE6elNIu
uuvgxDNbOGgnwCcilSqdCNy7aA6/o5vogQl8s3ktV1tBuaQpyEFbo0kqropmBvt0n3o1GFfI6Jr+
jZ6KtQpRvknsRVnv2w4sDcK91u2MVjI5zbm8p+TkLp0sFblm2hyJQYSoS6oADMaFZtjPVrqwei83
vd7HrtF5HkPOJ7kRuMAXxdbB9F9kFuN4xQtQlC5hgcdtPyN1dDHxoJTT0UD1Of5pgpZHWyRIb0eL
mDN0zwJD1mnfc6VhZBp2/x3NBAoHKRoStAyZMmm1gpFGIAQb73XDzCsdbXILf/JLz3AEb2hM7bVz
pt1gqkdCW0z6twybBfu0mSle/wrK4iXLqOTDyE9+8PpanopfhMY+9NSjjC6j0IKFZbNUMWVSdm4w
OD2W+ZZUTHkLPQq3sjMdCAgUd0vuRXpdOGNnCozs55barldKmbyl7HLeQEILw8UnAx38jd/KjEBt
0+mDrEIH7yHosMGh/FmL5kCpcyWFAx4yK/8ReFAk2zjJ99FjkZnFqdqzgbs2s5PAdMHYI4rP+KOs
yzgbddpVC5rS3obnxkf/na37ghccu71cA84Dm7nTJPuyDdi6nGuhlJ3B/GjYxHzE+XEyut106PXU
4qvIiaOXy4I2Tw1NFSqQEXgCuvh5R5d6mZO5U2q/HnInzyezqupzWKiM27g126EDhOEfOdQ9MKbS
aHKkeX0yGF6ZSPgjMkUr9q3sV7kpaUhCjjYpY0iYrLIzhvjt7fyQTt2ILI0jLVDxaK7DBojkTqNe
TbdFwHpKbuvnapWUfqqlOOi5ZoSk27zywaF8pfdO/bZYWBSBfH6KfwY/Lh/gZmfSemfJCa9flirg
XmLMp/vlnyY2jbfsmhBKBTY6eU76We3hgUV3Qqc7E2Ce7BrtqNaSKZsulMZccxMg2ZQ74Zm0Gke2
bC+esDf2GJP1WO2T/+Emoh9K0klN06AuBShX0CAa9X9ZDzTeXHaA0PQrBzUj2FLC86pwZsnoQHzv
V/uyShFkyxhHRSyuUqtUckGvO0w/75tngiCVoS21tjhnfBFMDHSaNQx6q6BHSnTVA+lJIYzZidfC
bQP+krNFVrPWpi6jGxhTlzyZh6bs0aA0rVjoYbjP0da5gKcAmIVTha7y4JahWSxJ1H4r9dxHbRnn
+wy8urmT3KWgzPMzkGNZiwViXbcprRadbz+/M0MhrZZIRUAYfCkWKZcnX5RulPrOqK+jhBHIkU98
PdV/dpFOMmeKWAE0QsEQn7DY83AOJ08EH2xwjeE3U1S9sGMI3HzQkaE6DLZhsk7UKdsgtUU8pLk0
o/giuMlbca4O6pnz0LxNsqys9/GmXV9Jo6wCN4ZqnghZts9af+Gem8YaZUYmctumr2RQN0Pms6Vb
ElH3ud383pul7OqrxE09EthJs6VhSpH0DQIJwWD4x21Lu5JN3wKpL7OiM9CPafV/AJkBnP30d/Zk
DHb+nrYGfl3/nX639QlS96GuemlqyhDVj+ZUZouZLoehqxiuajNSXkuhlB+gUGUm9hWsKsaV0t1y
0JAETY9/mzYMm1XgYSiKQbWJ9NwQz7WaAxMGkykDmhA14ar5nin5OC4ahSmUtKxWw3DxMVUKCEri
GzGyYXcBQNzzIwbH9efG5M3siosZmkKu1ZeLvpJMBR660WlZOCNk1MPnWvekyWdYSaJpXwSA9QvZ
bFkH4Bu1gRhQB3QnsC/3rTPZiBJ9dChiwgzIEWSsM7eLq/GIpuSfLPCbbUVBjzWAKoHfwNP1o0rs
hDrmQb8rX3F3oL896P4bGM7K4zuNpK2y3AHZKXqhsoDhTg1zgpi0pBbaxHIqawOmQVqn/oEnxa5y
4Oo9gjZiMKEUN1e3lkYFpuA2E+dWR18PcFff4V5TC2kiBI+O6lbokFfuL5/jlkNYy6P0JGujeBr7
FFiv7fMyHxMpMtOMM43UEfUC48DouGARrG2mw2RJIFPWIo+BfMqIVSp6fCQ0p/jF4GXJbuqe+0g0
xfY11R7T6igpkyWh/+DyQrcu/FooZcWQWl8AvQYcl0QPdw33syr1+3haGGHT1rUD87SMtnhVVyWe
irg7VQ6jdEIRd8mOUflLKh8ur4L1ffL/VdQLrpgMaF0K5y/dbIkBAi+F5d62N+pjCeT/axFiyPcd
h6w2gvm/EVDoVD9lW3uN7wNTNAukfVnASKxlUS4VvEZSOfeG6IdFZM7TKY+dy/u2qearc6FUTuta
bRhTIwD7+EGJH+qBt1LlTehOlTFYidGYZRoyVGEzbl/rAqVxSYJ5+3bOMV2w62Izik1xQZ8e4U9a
SrvvzRoNbH/mO85mVkKISfpismQdLHk6AbnRqdU2ozpMApdoIIDQ92D1PWXmYiU7NgHKu7G9JIla
IyD/Za4JBWQGztn9vFc9HWOYpKzZXnW77JF3q5Oy720NI5GkbSJk0n1taquiAEMaASZGnqkLF6sA
Wx4n1OVkFM66gyTcCIJ7WXc2lXMlgrpzcyFPQkTqV03wI0KkPNiXv7/13gBIEM+TCRTyuvl84fJE
45Ip6DGwlrVmIB3SZXDTpDeNJGRI2syeAxFSB3UGpioViVpKX5d8JLQYKpDuZK9xe6c8ARyoMDmr
f5H9ydLNOIb/RlrwEDi1Y9g80oOsCf/Np7vCawK6kAH6ptKIb0veSUoJ8jt/xtQsSZ7HTvMzH5wM
tDbIGTgAoXYxdiOZESvHvPkaWYum3KvYLKCGSEcAiDjcXQxqoNiTzwsA5siblZUXIbtJXw5FQHJJ
x00XkQH+fLD1FFSNEYNKp1Eys+2AZsLAMWUJoJx31xa5lo/wBtHwLEq/ZvHhsmZuXS6EWTzI0DD9
+wWZpCKQbkoSzXiQlldypL2AheqlTDuGy9kUg0hABJco1ILuROJzLTHSplb9JTn2YO0rDkPKeoZu
JW2AM/aPDGqrOImPc4FD2n/cA33vRHiU1GOBbDTKM1dsZLPNkxFldCwjU6SA/OTz0Rt6ECtTgyx8
X/yZ28GUMBdy+Wy2b9FKBHWXm14QAJwPfnNuF7wCr7c1xYflEF5Vu9ru7e6xi63ggBqtx0qAba9N
0wyU+nTiUz+vTcm7Oo9TJGmN4amRX5PMvryyLXsIKBNRwriLiD9qYQIKwEoyq+leBsaWMv/uhJew
fJ1YM7bvuY4v13Mlh7K7clzxXNWhLbSzeQsD0Z50m3qxI5jFfQ/8Ts1RbpR9ei0fE0e7jkqGV9l6
P61XSe1iPoHPpR5iZNa1H3x1rQKZQx2etPlHVzNu8eZ5yeBaEAX4SNBHfj6vhU+4tJsTzufHByOo
zbh++saBaQAveq9QSBpt5xQ5FYREN/wmKfdpWFh6CthfFd5FmLzLojYTIEDx+kcWdY9HPmoANNKK
PgawxeWcRboxH4epnEVTqtT5ZSiWhts17QJ+bVBYNDZXZKFsLgBwb06N0sPFqsswLB4n5kbm8two
3F3+iZvWDKiC4A0WCEUVrVYFF4icIlS+Pj2o3ZU67CPmLmxas5UMSnmyQsxTRS9JgDchrnRq6Otg
Raf4WrJIlBVYl9e0qawreeT/qzdBHqGyr5Ydkq/TYpbiWZNw1rtoBLXq8nZZ1GZ6TVnJotQV6UK5
BDEvXofARRHcxR7OnU96tgW04/v8eXCGH/yxdOefEouhkHz6i0VYiaZyUEOZTYsAWmh/HhRnqM7C
0JpldNuDs7ItBwCYsEikGLpCJ1HqfAgqaUE6thRv+P6soUyTKgw8NcbZ0VHIoMgR16Ntyl9E0RTy
HyJmGVJQxKujC/C4y4fHWg91O7Ms4Zt4AjBCCGjWLrPbdgLcOEPI5sMKlVDUAICbhnCBsjcpz+WV
Ei/hXr2p7vNddSc8oSMvuG9t0pxdIpj7jeEdRsJrc2krodTSUi6TQjmJ4fWAIyO6nR5aU8vMgm5J
QdoATzdw2+FRQF00XijDLqlmSBHMoQc0vWSTqkudoKlMuQHk1s1/A2q+9TpeS6WuXK30QWlwyOXJ
qm7qrWwWkRfltaXqb4F2L+qvbMTsrSfqWiR11ZQOqNIJj3SM2oYOhueUKrK1Jn1Q4l+8tAvFfas/
FfPDZfXciiwQYwImDagCkkgnfTk1G8YxDmdfyjmnjXZyLZsTv5jAqWBFZ1sWei2K0lEhCAqOH/QF
zYgTyufSbhwczen2rU1w0+SKCUy/2ea1lkgpaB6lYiLCv/lGCATywg0wIFHMmHGRnP8C7p+1PvL/
lUcQxiApkwH5878zNYVbXxmObGoeeUoh5XG8fHKbD7f16qigcBzbsQrDNtkPbuChFOnFD8tpdEHU
cNUfWO0r27cQ840AJRdQAqVuYYI0MCdmSYR69gt21R5qdOn1A0tHyInQ7gYf/0cMde0krs/DIMVl
R1n+WQf6cuSCir3B9CaKug6rjsxaFHXjchlU9hEarPZxgXmr8VRVialFd4xz2taLf9ZEkxtlyphz
8RJF++45uifFcc6ZbgU04coArimuWLmELeemyqgJI7oFLi9dpRZB2NQOmhbtVeU5svJhMIXgDkoR
PzLWRc7iy1mtBFEqMY6DmCoa3KZw1/4JvMEPb0lBvLRSq5lBvhhgGHV6DP8L1WdJprRk4nOpk3op
8Eu+cZP+UE2pmYEwV1ReeeU26xjTr5s2crVQSk36sGobBLAAVKtSs4cPCgzwRs2vAWusc/MBuzo7
emRkkLOwzlM0/DW2vH/NY0tzJXTIRQCjUrzuMbvVfsBwWYyD3HoNraVShjnHFeCNTtJBLr+4REEn
E7PoqNxq76zymcfC0GEJpOxyO/almvNi4AfqQeRDs+hfLi+JJYAyxVpbtbomxei+EVRrjnVzMRib
tmk6PnSCnvsm6a1aj+Jo34h/Ivm1Kw954V9exLb7Wskgv2HlUEpJyqrYAADvbP1NCob7YEfYveYd
y2hsBpBrHaCeT3ketFqUACNgcMEh7CR2ukvc5iB43GtyIpPzmBZgxY+sU6IMiD5mRpSN4LyWjJl7
Gae2+R0sIjOA3PQpq22krUVYDLPG6bMfPBCS39pKXL1CcbT3kcp1WX3Bm6W89U5S1mIsMgHlSqTf
Ra9Br8y0C31SGq0AtsjQD8b+0WXYelGCIFGWxhdntNJiPsYmCZt4D/9iTc6wmDlzomRbJGp5Apqg
kDoh/1+p5GyUSlBEwezPaXLMFsEvtJwR12z7rw8RlNaPGSdI3IReI0NLzWVszShFWs0P5tOou5d3
kLUaSumjqA21MtV0X+K4K+Qm/WQcGPnoTTtBCCQlScbL7P3erTYsFhDTFyg8+FJpnICiYFeqeKWg
Z+sbK1mJoVYSquEg6TOHtPR0VQILRxEYkRlrHdRdrXpxVsdSa/xaPbTpo1Zd9xyrOkhuxpeAYrUI
6qJyxqRqfI3gr+k8gvoYH2LAd5A2O5gjD5HtsfmDsFOMzckzfFbZf9sEkmqTIAIjBb3pn3Vb6IVi
TCVCkL3LjqiEosWPTP+CiOYqeUxua8TVrJbCzV3FUA9vgHSDpD4/ixwUbRikFl5Eb44R6CjEXZox
rhM5+S+buhJBucI+WOKsRmLOV3XwmZTHOkZ/tHq3zL19WQU3+zTUlSTKNuQ9kM7aBlPMuLZwIkAY
9yqnt2f7ndT8W9OaKuplAjJfIMriKZUPRoym9kh97tVZcLhRfU7DxBY48eflZW3tH9DwkNhHx7eI
9X0+okCUK6Bn5Ys/g1Mqm1XT4I5qANLD8PdlQVvGaC2IOij4jRpItkuyz8MzH5yT2bv8/c3zAakM
yIVBy4Uto8K8Lhy6QGq6xV9gKKS9PPXFPlyi/mXkkwHuF71emtZqe9XI1PMijvWtLC3q08AvaN4D
LeebnhgDY3c3JxTWP4ra3jmp1agVtcWPkPPw5P1yRO3zddiJlTnsh8YlqYHsd4LK7OXd2N7tj82g
drvuQvRljmLnz8UfqUjMkmXNWALo22BkmInVZt1PVD9SDx2LYG1bLz8WQEzLyrEYmhJlSwN2KaEI
PRQznGIBRAoodMBzy9CcLSu1PiPqprWRXpSqjitQK4M5JOdYBhhW25iXT2TT/q7FUC6G57VETw0w
kvAe8KoPKQA1NadoLUK8xHnFPnuYwT75L4VSRl/uZPBCtp2KF5fgguHFnQI7lZE5HV0CVIW0qWzr
ockaIGVpBxUkVlyox40yISxIeEdPg4eSlxglZNZ9pzPpXdQCMzTFsY376b0pn3QiovRymsFAFrus
0j5DS+gUtJJNAxLCA5ZUxZ6eIVvLF6ADq1KJ8fRi7B3tNBtOVfJ6wrq4STqI6mhmQ3R9WS2IqtFO
c6WK71u7ulwcGoqTcsHlLZFmboS7SJ7NuCq8BLNxGceammbtHGUqlmYOpbZVeaBn7tXgdhI9cYxZ
t4tY969LQv8TIb8yZLoNb86LgkPP8kIQtQGTC9Lw2wE9m5kD4oNvhBwEpPb/RVHrmRq4l74G8YeY
IeZoxxJ1FuEgJdWN0Em7yye1aQYRV6NnBhUCPLs/m0G5UeJRX6rcl+bWlDLjpAmNh+ah64pnsfRu
KsVKFOWqlmycq6bscZ+y3wt/G9ajKZxizo71+8tr2nxCaitJlHPKg1xByR+Lwli0Lx060F+P7/yL
EuMJydo96qRQFpC1opcXfwp/wAkWiVXKMaJExutk2xStFkQ5q6wo5pEroBHNW/OMkVm8ikuOwMt0
TrTLz4E1vVzews1ZnfUWUj4L8PFRIxC9aJ2lNHvdin5Nfv8agfIDSASuYQF4gcADRnbvksk9fteY
8lGP7Gw3eGz05k2In/XvoZybZuSLwmlD9s5oRGaiu9bSHMLpSaAYwSvoZl6PwbACKbfG6w+sJN+m
jVmdAOXnml4SChWQEz6afpFvC0yjPjXz8+Vd33rArRdJeTUh6XMMggx4hQJ+CzNvXg/Wh9ztGXee
pU50t1wbicNQxi08APBhNHfZNYdyBDAdIfDjd9xxYGjTZl52tTCFsjIYWZR7MDkH0KbZSQ8hkhJ4
k6rXxaF1AVKHV44ASCqldL8DSLIWTNkcucmiIdOIr4tfleWgCrid/IljTmUQi/LFO3yoh0JZnCzI
S6lKsUCCkQSqauglcK+OGWplgzfuWHZnO9ZbyaMNTyWI/KQh1ssbkGySLNkEjLQ7+T73CQcjiG0P
5RNrEJx89NIiKStUYVgOAF+97hdcZ4ZII/A5I+Zi3DKaYLLn2rJvMLLmR+IxUb2+3XMjQ/k3RQD8
HH2iaN3TNWoRAV9oWow+Sn+YT0J/CpZrjWOI2PQKKxGU7VSzMS6VEBQ1ifpgdCHGdB4TtC+V/e/L
5mLzPDTwdMlok8IsCTVGMsn8tMx5C1rMud/1GMpPOVaGb3O3MCf6TkKGJgJKr9U5W3JDzRY/l3VT
wyimin5KVtmGJYRSZkEY+7Y0sF+pNHspal+Fgfxyc/eN3QJ+gSQC/x6NhpRxHaI8lVN1UXwwYdyV
YmAOXOdfFrG9kH9E0NQG+sAJo8ip4IA1ODdRhN89H7xUObqM/p0cypyqQ6imcz9Kfo+nXuVxLcgF
0LR1Wci20f7YsC88SEPJh/0Y8cDILY7lKT6gqxuoW/5y0z7zbmAWwELhAVNyzXrcbbZRaoYoIT2l
gcHboKz2kmgZShuoODQl8Cx4L/H0G9GKLLweQgA9x17kAnkuM6va6v3M6Z9YdH+bN3j1Ayi1j4am
M4Kw4P180G1B/xWIqqkEvCWxMOg2mw/XS6V0v5mAiaAPAfpkPLgNd9pxaW2Kv1TM8HdW6gaA9gt3
2eBcPtvNHQYQrEagdUDBZBBNXj3QGg5QnxwnAJL2OTnWgLXmEUvp1+1V6AAf7LSAPiUwc7v2dYx4
sDCENzsv1tIpA9nn44Q+HVz4v50XpQeUUd4HPx4qc9NoxU+XV7thJzELoaDiQhq8ML3yebHaWCt6
KiBZMIMSPlGmW3nOvcsitmqNn2RQ5xiqWqmMwrL4LS9rxzjupcGchrD9VU8qguehqY+ZvnReoYs/
MfvXWmOj8qYRcDHD+WzYoE8/hDrZDrDGejrOi29EuSVGfhyBZntk9b6ztpQ6QXUR27LFmBD6TPjZ
7H+QcI6zNCtunQ5jhflZuzb+91exAVwNNGQAzgP9upRRqHojjJGnW3wN6TMOoDeYawTKoJdr95fP
cnMHV4IodQkkIewbUAP6i/Yzmt4q3ueX28sitm7Ap8VQ6jINHT9z5SwhIO4B4tNa00E7IRb22nPm
5awk3YY5gzRJwWQruloEOt7P8yUdekknaOeZn/ZH7hzsCbkvwZRHE2qyOMqf6JDsWdH3ppZoPMw4
WsWBHkTp4lxpsdyH6MhruudBeTZYDe9bYTAaGj8EUGo4N0EfKQImkVFPQOdF7qSvw93yNF7Xx9me
TtNDIZvMOhdRNCoMhlBSEBeQ4waCxmdzonKaKCd1oALWG2CojrDLnoTFJDywBOW1YHUQbx7eShwV
t6DXIxC6rpr8KHKEBmjBb92ECVomeSRR6wvLojsZB65KBhVdvX731jsN6D3j3+PLAh4oTDKe2Umu
bYv5sS56kL2JCp6fFFXF2Y0OUP/twO+QUCtdNpPoRuZpfWK06WjrxkBDCyin5E7P7VKNNLsf5Mis
taK2qr6cTE3/BhzQJ5mUFQFZGUzZO6Eb74fCAUX4emJYxK3izycZlBXRoqUJUIXK9+lj+ai4vYfG
XtB9KtZ0M1navjHbO0yUK9Z33vMQrCkwJrApGDH8fAX6GBOG8/h/pF3Jcty4EvwiRnBfrlyaTaq1
S5asC8OWbe77zq9/CTlmREF4jRnPYeaiCFcDLBQKVVmZ7QL+P5KQ5f4DAsrRdMcGVQRC3SLbxWIr
X7lklazE5YNl6hYQ9Li2ZiOWAxndUZDjRZ5yX38jcnY1KPqQE1p+iY7H0B3iG83hj6eyaicffgD1
XUFwrY2Witn95jkFb1YDUKyY2eu1+ErEKirf+MG5KthB9H2vqY9cNWqfbv0Sh9J1/c0A4wOk0uJL
5RICxt+KqzfmcJ5JEsE+h4J3k1TcHqatKxZDi4A0jq+yByW1lVPrq1+VKxAwjadetmek3Y0TXfGm
trnbS0X0DBIG0ahANGjUwG0x+8JVm3nmiWgnF156H13NPC4S3v5SlUWAjXSAgAsTgrJPk/6gKoV9
/gsy84ndYaHuC8LsNK7xVIZpc1Onua1O/sCDWLLeERaIJCzkfjiOkET7eCINYWnbrctQiW6hhPVQ
gTt2OxpeO/gFpAmf5UPnYOyWl1iw9k4C7kKFdouOa546jeDygKhejjlj03DIKcy9ZbDBpJSOuA1H
Uha2i8eNO6fIuqqAM9EVUMkZUOShnKRvo3KYxtZC9imHb4hgR3U7z/BXIMVTrtoo6yVsyVCnASkJ
3kqAcH/cXNOoTCM1MSFGZBGmHGynawWaNdOObEiHuNGVBDx85JmPPIA1M0+UMZiiY4hVw+QnVeIZ
Wgh4xPoav1GiyF7u4XWouypUclHwBjbe/feuquBj6qT1hBFd6uCPVdsZNdjtA8PKXciGZLUChjfO
44GV0OyNUF+vG2urWsHME0zVhOHw1JnLr6KgOqrEq14xcwxQDUqGZmHCU1eoo4ehmHGpZrDkEv7G
KcCIrq+7SqggT+PluqwhMwu+iMFc6JCKhkadBRmUf/EKpdhge83vEgfChMNDdV8742w3v9oAl/Il
+IBAC/jTcv+kHvzBOHUr1bI2mzohgYeI0lE5jrd5iNv4EGHkB7LGsp289BczrwzF9M79kqlzMWOy
SFm1Wg6Gw2/gc+nLP1Lg8lEzuONhvf6PNcsicqX4P13ulMq0XLtCtd6aCLqThsOFhtfm5g2+8vUP
esqWQiojGLg0tE8TybFhboKSlGkI7KufDcuxwCNaEnjJPetuwHlDJR9DyQrqrB8jy5bXoihIMqiO
4otxe87K+074cf5MM69UFSUezEbh0WLQ1B39JNToXUd5aN3nd/K3+XH6Pn+NQTZ0s1yug218le/O
W2QuameQOnXlKFe63ppdoEvXYvqq90GVKZxLlXm0QbuAigDYMAFGp1JQrVeNrt0k1Ahd0NZA8yoN
oe0KAbjG55GfEDem0yHCfSvLoGtSP/GWyvqadH1iJeGiQtMjhmhmcXt+x9ir2Zmgtkxa1EhOajSS
q5OEPL70f6tyqtCY5+FMyHuRXg0yBEkRRRVE8/Tl2eZapWyrJhLu7lBB7k6ajMMlT5SF9eYCjBtl
BxPlGjDNfvTsAYPjmlgAL6GPjTu3wH3ktxraVNOrCiISzvaxvpAO1icLoAndxPX10RiQp8ucZ5Bz
E/0GrGHGU+KCeDk6LJCcke2hBR0ar6jIfHztbVIOWBpzV4C0LiJEbP0vIiifekbtGlfrzehaYXtS
vPI+aW1e9ZR1fe7tUvfMtKnFUOWogxX697T20iVUEyg1rZzHJXNLLR285wraZMhAPm6pGGvDqGdA
o67Js5Y9QyWa99FYWZwOOmkdhC26AXz3RwuVlrZ5ZqGdWP6qgvRY3ANacFKvycBt7o5PvIFz5gcz
JB1T9FAnJnH9o701USRhrVGinR0SMQQQHaaxA2HSULgUD+ZhvmgvhAte8GAFQwNvfRSLRIAKVepz
jWu7aCCRNoNxznwlsy5Ao+colfoHEBHcizKaJkgWFZnua8blkouDhr5m/mv04iN5JQrOq5Q4Cvhc
/0FOzPp6e3uUf5hJX4xJka6o4U9u84DmDJIr9WED4Y9+7B65mAWyT3TYIneKQShdJF2lMpxKm9J0
njFElp0mV0OrBJ55g5w/JAUjiYNfY360nTHKVfqoVvtVLNIwV8NEvU5xOcvfODGLtYFgZgKFO+5/
iJJTjtH1+lTUOYbw5rAKRAgqTUflLjpu0KWQL4rLPymfE911QpBEijZUGVFIJ0UB/TbECOWHLrmQ
5MFeAcNeeKNjrK3b2aFfLFlcrPUMdYgAzIeBlQ4XYH47RlHsnd8+VhTcm6GiryxvAMhBvy3c+sRt
8xt5m21Df5547La85dBfCTGqmuUuDQ3jmEm5naUPa1m75xfDTNHwasBDjzSpLLqe1sRRJQ55pQWD
iKR2FNwpuSgU9Vivw0Vkfovzyl6Tm3Gana48jjqeFknN2VDi0vT5MsmQjYn/0HmlznNjjZ0+JyaK
lduxwJN9LR/OL5K5k/rvjqMKDQnKQBvlVT7naI6XebhWd1p3aHmYcaZTIF8H8ZmCwYa3d/yuq1lI
QP3N8hShCBIWsuQYw1VhobeSc7NP5m7tLFHZTTKjAlObIkGDAvb8pQQObrLjUxqIIKWrwvnISzd4
BqnjmxeLMoD/RgnSOrH19nnLebUcVoAFi9tfm/dWed1t3maMQpvNqRhMryTA9v5w7F9TKB3lh9jl
jS4ySyp4yYGTU8elZdLuJoAOJcIUMsSvcH2gw+1GN/1jHHYXhlMAhxY726N8Yd3wKtesbQRhl6yQ
kwblA+o4R2mWg3cVeXajDJ6wVu5gcc4Ry80xrIaZGgBqIWpMecbW4DmX6YsSzMns613V2Hm9ekOW
/8EVZaGjZ6H4RsZ4qPvQqtpsEkZ0KWXtkINXdYgP9bza588sMzDtrZD93DlFj3f4MCjYr7iwMZMe
9H4UdBequ4Kk3bzg4zyZ32e3KrK7O3txNG+DGelbMFi3tfRllf/o5O5XRIWhJK37MlkVADkxJQE3
Rxt0gNMNXvtQgyLhH+hqsw7W3iJVYJa3WO7mDWsqToR/dztWx/kAEmq7g7IW73XAzHL31ij/yzVr
rgF+IiwhxrVhDw+k0fvTHmzrBSBv5IIEHfgfvYQKTqlVqNk6ASlkXEsYuK999Ubp0RG1/PYQX9dH
4MbOW2Q9LneLpBvaq4ppmrSPtmDUDK8ugmn5EYlfhgTdICgInLfFei/vbdGZRprksyxrQPOh10Xe
yzPey/+gscRxE7p+GMlLoxpJmkMjgGzidoSwjF8HZPgPBUPOBrLPmWLIhgq1UnRZP54zTGmOYtNh
AxPtC5lo7PuEs21sC3hvgYBRVSEz89GCXBfZXKOVEyQVSH+1xuETaHBM0K/+fEq0ZRhizH2Ew8m8
JD1rwZMfJH90q6saUHDulD/bF/5eFJ2nST0AAbqQiXhCkjtSh9g66EhiG7VWyFcttnRr+W8qNg9Q
wCwuN57eK7PNY2nvP4A40S4+mmXRz2uLJauXVdDcQKDLeS0DzfuLC5dX1WbeZjt71C0z5/UEVtVC
DAoh1JsXCYzhM+flyj7L70siX3m3pNyS9A4FUigdCguG8E55Ythz89wITxaPdpeJF0FNA8U8IGYV
RaS2bxhjpc435Di9p4fpUbqYjrG/+YNnPhOxEaL8xlWVYZ5rHDOUd5H1onT9cX1mAeiZnOOTafbk
il7lJu5iy9dYK7oQ3CFVEo3oNN762xo47T9a62XQKE2qgMsmWEFpkIZEG5MUwfIDT16a6Rs7U1Rg
HJY1t5YYUb+MrqrsVu+PpvUnSel+OdQHW3tBFxs1BjTEBYXHicx7AIAaJkeQ6wa8kiU729mtiPJ2
a9OruCpwdxJNcONVOklHy4vuzVfQ/4DMl1eRklnvlf3qKNcXtqla1b4k7igdZug4AEnQH/qf+g1R
qojR8f59ZRPT5cWI2QlEGXB7z8f6eP6SY4ZSS0JlTALtNRDlH92mTqTZkgqQmSuRfrv25WETreC/
maBSO0MwjDoTOqTeU2sr9Wui8JyFfJ5Pvr9bBHWppWkxbMJoakH6y3xRQ+tQO9bVdqcZThkQQayN
d4uy4wkEv5EfvAHsKIvqZMg5ENKgCgd6F6xveTiJtnEVn9ZXqPq4nd/UTtFiTsL+t3sJfCK6l6IC
sgVSxv/4uRbRMkuM3YIjBXJF4Lm34z9AKH4wQVMp5WsyGXGMzF/2h5PsAX5ypdvkYdaAkIo3XcWY
2PtojYoltYQGQt4iRx6tbkJ1w/SLBQLqxiq6Zdy7RTX6lqQcSzm+X3ODw0/1OZB9NE4FGTPRuqrc
6jgc48s0v2gN9Pg5vvn5fMEEWnz4VKKB8VHqDTBCq9qoyCUA1DVI+2d7beJ/fYQ/mqASf2kSpqk1
8cG25UureXP2cN7nGP3XjwYop1MjPZlLvUPcPZEKM/BeP4h8Fen2Cm7i/zdrdIo/FFsfqzEhkLz9
jbKMfcU3/Nj5M1p1sjQNoDyTEP6L1NK6GBxzY5eD/lMN1TGQcp5EKNPF3g3QveseTLeKmCDxIHM0
4E52ICO16JyWDeP++rCMty7jLpWq6l5LzRJPFem1bvFaJxy+jTf8qr4JPoAqhz94bH40SJ0cEM02
eV50cajcx1fSoTlkoPv/qT7EwfoMWmTgDrzkcvm6/eA4B3s7LTR+TQ1SizSpSCvG+QI9AyiuvhjX
egiYGCSyj0IZDLZuv4n2tJ5q2LzW6f85Au92qQQh2wQpEqME+ti3FfQrW1+AmHoMhuR/BDtiB413
a+Tvu8+pKKucZCleG9p1+42MaRJIx0bETvEqJDIKPPgPe32keaTiJFi4XT5aHA0wehTGBL3T0MRg
6HJBLCrhgKAPCm7v/Ff8nP3AeVSk4giKmEKh0eEgcEi6fLHQtJVIS/1HIsx220j2knKCL+Oa/miJ
uqaNJY6jYZIBa4I0b4Dm0X0UbkfBWTC/5JGh18QbjzzUPdNHd8ujQr4m5EXdF3g6ydKtpl0Wxb0m
8Rb2OeP5uDAq5pur2LexjC0salv1I58gB7arbMWEtnoQj0RL+vw3424lFSlFOS6LvF4spAUkH1Wd
obIXZMnrofvW3pCKluHyklN2XPt7KwFx/OiWqtknfaSC0le+tO7fnvlXclDYgFQDVsVnoiVr+JhH
YldRVMWoiQr9lLe0fXfu5GJS+8bEGhNokClHIEMBaRq4sBLycc6ZoRxEqED9bDQ5OraWjtdnoQxO
lEOYvukUW+wjKOIJOVQexuD8J2RGld3qKJ/ps87KIjGWAlAJH9TWdDbhXwP8Pu4f5SMV8Pab2o1W
kAINGg3dVS/IXlHNTryZv84vhgGc+WCLjlhNofWmnK0W3rvt1ehDbQEpSWPrB/nIq4UwSquwpYMu
CxV3VM7oS3ySBk2wSsOAX5DXte5YnY8nBkRmyPBHYTmDk3gKBqF49zrTUwB1AvM/ulqfsDT1rGA3
u04PxNsGrAut33yFvs1FawHiQgjCSIN/vCBd4/T7+f1lHgVg7TB0BW4QNBs+nrytUmYhArAMDxyo
UJMW9W9+heN5M8wF7sxQecQqVsNYxxKYLONv23jVKKmjZ7WdQc98Fb/GE69+zP6UuHWgIYokApn5
x3UVdSdEWVcjgai/SImbONpTcjCcTDzON1CBFSFclAFbLx//oMagiUBfqSgzIMaodCyrMyDBuwp8
csq1cL2dJDsGTqN3ywlg4szjy8awvuDeHvUFSzWTMTr+9gUJUjpHsUvw/0H5mnXd7e1QO5oMowGA
TQVO2p8ARCmWrYJ1+lS5ZC5Q+JK3l4Sv+R/YZV2BEjCAILzU8C1pygBkgfjTtBlvJdnmRgPjoEr0
phyMvVzGLg9qxl7muzk6aGedgPET8Lw2shsNIkYrb6r09fxpYL6G92uiQvSQTnGcxOUYNO3XeY2c
AgdAX66S9ueUfRfbhybJbXPjNvuIK9AX0t4sFbeVnvSpQFIHSA+hDp+Ohf00nzo/cm45C+TsIl25
Nwk7wrTKYtAAvAlk2egX95H7Oh4sXz/2AXk38A4e69rbLY4u3VdaL0RpqilBiYer/n3oOUUERmme
HOy/PUOnDgBKMtHca9i9vya5y8yNDumpxnIax7yboHF4f34fWRk0ZhDRxxbRz/6EoAORgRBJ5RyH
chYmU1hFqTd14OLjsjW/Nf8/uYaGapOCMouEGtvHeKklWVYIRiqhiJ1Mdn4lud3138NPM6a+7i2f
gFWFxpa+kTEokZNTMD/f7gdQKbykZIMlR2CkFonsfRJmvDYE+9ABjgVtckiyYmjg4xJbsbeaDmgi
TOLXVxXIN0km0QbqkcuZxwxZO0uUp1hbDQa2yLAQsmZPKjG7FnvalWihvIZxC6e55NYLmQ87qKP+
vTjyk3YpbTFYuTgbuAWmA4giVK/2LScNygdSTiEp+3m/ZL4S9ubI19yZq5uhbpoRl0G+OvkXwohD
+t7qj9RC8QNzM5oz+LErc691ZgQjGGANa4GcL/UN1Uk1Ezl668/N3hAU7nLsjutBAhKXF0/Y/rKz
RX/Fvol1sH2g0U66gLZ0EfuEfIcPP2ee8p0h6tvpUyo3rYVibxO7CkQGIas+AR4ucwVGyN316ZDv
DFFfbZmyYukyQCOU6/iuuimvKjf26tkZws6LJxuUFGR5t2Xrc9yFlf5Beefvz0ZFl8E0ZAVyUCKY
g0E3Bi4KUOh/H47yD/m+BOTNW9ALyV0DzZHaLbnL5lmnQou6NEvaq+hj6ZfDSYJcQI3wBkCSC17Q
FPOk7aENCBeHFvDGdpjXoKXKmACxwDZCPzRFrdV7EdE6yDAJpZq5U6xfR56iI/P1DOCnDhFfnAqd
nl6b2nzW8grP2TnUMfafe+BkBsyUjAU1TszlsWS5K3oSGvgGZIzJ04VbdTWlXDdXNYg2oBZXX+6u
VeXX0L5wnIZ11vd2qLMedWAmSjdpDNIsaa4zsVn8TU1UR8/z9CAo5mLnfal46txHzqp3rbMtIkqC
qsYTAmZ9xf0PoQKBXvbWPMhmHnYYTdoauzdSvFq+nV8u62zujVBBAKjoNOvTMQ/j/Lhk19FohMty
3VShnJScq5Z5WextUXFAiDFwnOsoI69heke4BnM8ULI70vqpnMI5vzAGEhB4LxHSj2SwUkMh8ONd
kbejjjQmm/CqRtMV880/lCNMXoo38n121Qfqqb1PbjXuhBd7R9/tUtnuWjdJKa6pHgjF8CxozW2i
FhfWVvoYfLCriisXynqI7db5dp/s7sRMUJXWkgvA1sPIfxOovU4O+leiTLI5aE8eSE238DGlx+eW
ZX9SSTUJKxnASiq1WNDvGZMx4pOOSEUBQks9y7EsB/QO4N2LHJnjQsy9fTdHx4BaUAu1qTI10Bb0
IbbX1fppFpM9FFdWw4kDPFNUGEhKc63rDmXWeD1akrcWh2751YGz0hgfznsqcXv6epR3i6LOuSYm
RRZjyiKYjEtzCGuuTDo5w58NAJwHVgxwvb99xJ2HmItaKXILEsGmtmfMEoETg7yeoZ1WupENuCU3
UWOGLogm/2WRjipitJhzSYgge8sF7Q02zbyI//0oEU74zgoVT1ShWmNhlfCJIEq6PC/13fkPw1wF
UAuYNcM06idR5GVY0KInyOVmjSw72QADI0KZmfXlvB2mA+zsUA4wd4pSYZ4Oh6jubdG8LmbeG5J5
dyoYZDNA1IN5c8pCnNdFlVZgHCLzym+MZ4cosyfDrp6GUCR5rGvM9vJVFXlRmGeZ8oRhVdQ1kgEI
1C9JI6E89o+Ja3njwfA20KtOd4DG+tyRXmZM3K2X8gy56uoW3xM59G0RiE51A2JlP/qqeV0HalsJ
BVVkKABlQf3xwEPfML/mzjbxqt1pixWra6oVaV88AiZb3VS8MjjTLXcGyJbvDJhlFFtCD5a+oZtt
rXhRs8xpee9inhESHndGVDkWpjYjwALxRlSfUsQl6ft5t+eZoC5oI0vkTCQYLC17bIWjXF23+cN5
E8zHFKby/nZ8+n7CvbiNGxq6A9i1lVMcFhd10ISVz0u5OX5OsxzlQlRLmYXrQhs0e1YOEjDzEQLf
NpacI8X2LxP1EhA4EImNj19Gq8QmsVq8RTfhMpKf4vXH+T1jfhbQbgCdqWGmix7rlpRmFVWziMOq
u9Si0ZlnyRaEnLMKduawM0N9/RVqsvoooff2m6apd7aLFIzLIGr6BwBb9ppw90HKBbeSSf6+8+Zs
LaJlMcF1Y0ZP6vxVjAa7UVv7/MYxPwxmhP8yQp1LAHiLEfoBWhAreHVFCRpgx/9mgTqUo2hBSXog
2ZZa22ji211zOG+B2cDABN3fi6A+i1CC/lMzYUL2NQvPLKd508pagEWG9I+nOc2bZlbl8MLm/3GI
d8vUUV0FXbdiWTTfHIIQ4Wf3RKazDia/ueQdV2ZVdbdO+rwuciVJqO7nYRZIh+wZ+ZBneagI4PlK
CvwV1yLHBemOVxxFWmSq2Filw2Ch8ARElZ/WwfnPx4xC71+PJiST+yZrlgoQS7w3MNS3jIV20zaq
DWy3/gIqH+R+5w2yX1m6DLVhUJNY+qdladE0jJDIDbXrxW2AgSiPqYdmzak65oEWxo56zDC2Jn09
b5e5mzuzVELTQEpHKdI8CY1Z9ZL8q6lmx4oLeibJyafEGc161N9VMk9LTvwubORr0TTamkZBAk5q
vK5Gn4zjSS8zTkKL+TUecoW5Kqj9GmASxsQc7ZSFXENsqC6SsBevdeG1NfxZ+aNUEDJamJ3AwC6Y
FD6uqU9zpdN7SFnmv+TIU8HxHXul0yqYMrRehFvFqV08x33uYB5zbTu71Bfru0Sfs1YCkpVIWTrK
0/Y9/6kGvUuY6IvH0rStgCcmJJGY8ekD7oxS2WdhJLG1tQkQF2j9BNOrGA6Jt7mkVIXpjlfhpZbt
qXU6+61czQtpzAthZ51yHwyESXo5YcmrcVGOD0ry4/whYFbgQLT797cke77zT2lss6gGWAdTGwt2
FZASdxJRUyHQo/VoPPDmYNnp1M4gdcW1k1Qp62IIbzMH+TEPUyL/dpC57Aa8raNuuqGfVbOWBDWo
ouvCuslMHvSBuNs5z6DuuWmVkEJ3bRJiiogMivY42oR83iZUX3xFY/a9uts56naDiOe8rAIQ3SU0
ITGY3wViYcsgN8gOqWMj94VOO5CUPLgr59TRBZM1QZW/WTfUFhJf6k4W8A8VZ86GZ4IKKE0/xkmv
JFJgrFfl7EXNpc4jcmeicXaOTs+wGZE6FHqSacEkHEiZaQEFHfIR8UBmXXg04VxrVNSo00UvOyMT
wHGs20qF1mSjHA1Qi9mThhmiHH0mgO+Tvrwu4+pWT7iXKvPeeXcW+t5p+6Fr46HHNfo4uQQfI4DG
ujt24KRqwsIXOEkf57BpVBipE2FLsliyoOWZH8BBeRsVvD3lmaACx9xbkOpIkZioGH2RHtvoT/AT
ew+hAkYB6kJzy2o1UIXh0NbJqVi/wah3PuLylkFFjaLPBmOY4IdL5C/JdRL/+m//PhUlajCfLHks
AXepfJGTq5oHNeP8fhofoWq5LGdVahE8VJxe9Qpnf9hJ/Lvn0s3uZYjnZuwGSPiCRXUK0Fbw5Tfm
nQx6VtzpDk7ooaERuZyPazpEaAeTKfL+jS08v5Rqr+nsHD3o3BUC6av57zWmUXfcLZKKD6mZKpOk
49o1rMtFDboqtXtensb7UuTvu6u93GK9ijpFCEwTuAjxJjE4pXRy4j5fgHjLvWmcmvT4YNVkYClO
yyTM08stReMck7qNOTk9TzdYZkcz8OPrJhifZPpRMmZzrJb1ZAS64eRX1nV/BOMqJs9yu4FoLJFf
cMufcmZnT8Wv+VXB0BGysYZLHMbe0fefQX21JRmGMamqIiyVUFZuNvXp/Nn9P1f8uwHqk8V52YqV
gLsWOnGh6M13hEsIPCuHLRxle/NIW9RydV6JlX0I3s2Sv+88pUvqKVd1ZBZFPtn6gBK/dldyodJs
d3m3QgXwri4U0OLVmPpETQu5JjStnfRS7rzRAjEzIdFFGRdKoTGXw4b33ajIrteKXCVFWYTLgfS3
ylt0Ln4QNugGcyDyU+FwyaCZO0qIPd+0ZcGJ9nFHt00otYmgRrXioMc/N+upQnuL4y3kZ386fzsj
1GdbzWxTsgVBJHoRwTLY+yJYWEGCcewPeUD4l/ODETQ+jySVtzbqO9bysPV6qllBo/6SrS8mmAfN
/JazNtaJV8AXTCaTUSyiORRVo26bpn1TcfidWxPMg/A4umR4oHB4tWrWVu7NUU9LYV2zAUVwLZDi
bysIUnt7TdHvbX8JPFkVli/uLVExpFxHUc021BEz9bHrXiuZF0N4BijXU7UkMdO1nkCWXwSEfZIA
xpQroP1Sm7RUjYA3TsLgl9UwkPP+sShHLDTwyyYy8GljGF/N3nIqvfFRO4LT1hkP6c30awNKRn8C
ix2nmskMmHvLlC/2el43ZQwKu+nQnVZvCuowDsEOdKhP4wmda7u7jK54mSjrAOyNUuFElFK1GfsZ
o1awkRwk7SDwuL14H5HKEqVpFnq5BWKzBD1lpAhOBlzt+SPGM0ElihEydCsqoiGQzQY6qxuC/p9M
5Ow2SqX6DNtc9XNRGUOgJXb6pYI4ZHaQDU9/EH4at9s3Mpmm3yU8JgrOwujylGwWolpoKJOW4qWp
oEep3pzfOWaKul8XFS1aNVpii4gU6pdNQALvctF4zTfZFjEDz53sI9+aDvMgbQJ7qAEsrUkrFI7K
LLbbLOL55q4QZGl95KcXtYOB/FdIlmMCLj+sF5arPWicdTKD4s4wtcxIWIRs1CyoacaTm2RfWutZ
bkVnA2+ZztX04hmj4uK4NcVSqVkRFvmpjn9ghmoZ7mqj4ng98+xiSgaT6WB5BSXlx4vZkEZjECVw
UW7LvVbdLJpf9/fn3YPpfzsTVHhYuhSAQZRnA7WEaP2zuX0//++zKpKE1/6vJVCxQVWjKZE7ND2B
SsIMWHk5H8YTfwaM7eU7O1SA6N9Ezi3EoOixOSFdA+q+V13lMn3orrpL0XLPL4vZT9mti44Weiwl
bdKKGHzxf1PWCnfDxQbGHNQi7eQWJIo//qNFqu5UyalpCi14cq1j+uV3bV69EV5O8kEG0umWV2Bg
djr2K6QOVCWZVpZBcz1YUsEWzNyN+urYmOVlDdJVU+lvY0UOSmG8LFuUz2fxgP7qQerXLxZqb+ls
ucIABYO2bB85G8HMtiToB7zhXNEU+XgqImPE8KQkxqF6SebnQbB3Ib2gVgTwV+NHHndUk2OPHo0z
RiMfSqvQMZCgjT4m8NA7SzNvRrvQbe7kY2TYjcA5+exc4X2RdEoJxghjLKsMbD64UoGnVZ3WSa7N
IPbbZ/16PHUY7Zgv5Lv/tre0VmEVScXak7EcdIB+qxcJd8134Vt0nxyRoGdct2bHh78/pkJFUsvK
xNRQCinYpuE+Moccshfrl14GdAsNy0sxad0oyUDhleo+Z63EgT9fVe+mSWjcPSSrFDDfwsR3xdBv
5CtgP7VL08MGn9qH7aVr7WXmfFV2PH+3SP6+szhNcz8MBmaspPQlM+6IDmgxfOEsi2eEujS2SozE
GdiMwEC5PUD12Cm9DdrdcrDc4VokdNrXwgPHKPtCfF8ZdY3gExWzvkAZrS1cZTmUX2ZUqDyAHI7N
sXzuoMD8LJPzgglLLlD6/0Sqd+PUHbNEQzuDjjMO53A6dTeE3EgrbULm7Wue5M81KiyZN8KJQDfG
FVFhZzzv1qlwJLWTPOogJwxBYTo6ODfx1XBqDiZUuEYg7V0QPB7E2lYcwozFm54gPnrGh+lrSK4s
aZ0slCm65aIlmGmZl3kTd/lkQVZB5wFcIOhgqbQ4VWuhyivTCkScjxqzDNFVUYfFxntDM1eys0Nd
byrKVZFSY54Tz7Ivwj3ZwtoRPOMR2ht18E+URpgHZWeRxIfdaSwTCTSmGyw2iGul8hQPz7H19U8O
BqqAqqlB9ubT0IA5L0qRrOjI9t500n3Qs18Xo93+TNzUMa+Ti/4+C5fcXi/+pLeu7AxTsUZuqmhL
9QjaPtXFsH6P+2OZP59fHNs13tdGRZq+1ZG3ZuiOos8nYFB1XNrINtJp+yXXtTx6lawmHKYGnkkq
zghRJS311MqBoq92IVyn9WNWRnZsHc4vjRnPFA2kUASyBezAR99AkdGcxR7nSp3QPC9e1uzGUC9q
ZDqoAP3JrfBui+5ZZtIy4r4DQiEzczsRD4qM+6g5nl8QO0jurFDnK7baopULNL1QfAgAiL5ujosT
3ejBBEAsOV7l9zkU8MQ9b5ezkXQnMwEX2gwaoCIc61e5vpfG3ob+jDPWknPeEPsFsFsglUmI66It
SY1ezxhWJwXiH8PReByg2lN4fFolph/ujFG5Q66A99isUESyesmupAHDtyWQFcggDM4GMuPizhJ1
jo081kA5PwzB2D6ORuUYEk/9k7cW8vddHGzlpE0lBa2XZHnq9asq0WzIkdnq8Ee1DhVRELMTYByy
aENjX3XpkIBXDtW+4r7eeCAH5l7tDFDRYV3LQqwNtAa0GNis5hB7SmyvN1MoHwqPJB8rl52GOaKp
7GxSyUeXqMKsjzi9+kuR2pVsL7Kro8VjBsZllx/BR2CEmrMeefGd/QLFhQLWBR0CcTTXVjsKSid0
4Kzpw/SquFGOkatcWd8I3Luz5SM24cf5E8a8L98N0kBcvVRAESIi0RmWpzr+Zao/o4HTpGN+wJ0J
KkhJyTI2a2OaSJBB1v/CxQuyn1U7A9SdD+Ugq98SiBTKL6vTnRLMDCcuqIihLeZpfnOVgQ0qPuRP
53eOicsCRQUYfEE0Du+nPH+LtLZYTTEJC9MHNerVCNpb2dketmP3JN60z21t92REEiw8b+Sp582z
dnVvnToWmECbxahD27iO8Vh/rrj0SaxH3N4AdQakErR/wPuAVwWyQWVsW9+Vg7mi1zkCyZE6qmWP
KTAk9nLVXicv/4DYiHw2Oknd/wDqujbNpMklESucnmdPO0BvxGnd+IHwifHpRjnbSdcDJHmWOlAK
IeHv3cj6Vc+9ff57MXFuKjhVsCQiQUMr7IhrZ8m1CXq0CGTMyikFYBFAJtv4RZ4QfCUr1sFWRTDx
aNB9At8+dSiAaBLLGDCfQFlvVvPUA3M0HzhLYm/auw3qdu6qKsJkkWkE5mX6jagi5JfNxQCCERBT
ugpkH7mz8+RMffaJd4vkF+2utbJKom5RUjx7rxekPHgEPw2Ri6TA0W6Lqznor8WL8dhUnDyEuZmS
CmIaC4QwJq3XpaqZ0ELL0wy65DHT/bIBaZnL2Uy2DcjpKSZkTsCg9HFpUWQiQV1G8FXgvKUlBJhi
zwzEezTNSKMY5NK+NttcnUIme4UKEci/7FKOUrar0a2RjkDigUVYtq1TAS53QqRUXxp3oK9IA8N/
K/JXkEzmk8awD8buB1BeVLXTNJhyC86tAzjTHqWj4A224kuO6OrH9cgrazCddmeOcqEmnrTFKnMj
gGip07fPUcRBJ/MMkA+989E1X4Qa6Ggc9PpbrbiLwrlPeY5C3Tst6nnzIkFifd4ad+gMpzcxAFlP
3p84pCZZqgLJGzARUg5plV2+qc2EGfIvynODaAUhEjJyqdWYfJvdMVBaO0/smnevMs/4zi7lkCIo
oIxeEhBVHvNvQ9DcT0dts1Mvd5SXwdMPKmY9k58Tr47HTPqgt4Yml6bIkNGiLrxYSqXG6ECEuByk
w3ANuhjRHi6Kp/lAssz6Xvia/NQe/mSTd0apS25pLEM0K/DGKkgdRlsN84sGGjaCbThx585u1oMP
pPHjA68VwPSid8N0CagtZ2PpGnQeIkUEv56rdIbdiu755bGDy84K5UOFFQt932J0TUBFH81DSMu6
BchBCYNE41n+9l1U8DBx/kfade3IrSvbLxKgSEmvSt3qMD05+EVwVM5ZX38Xx9h7ZFqneTH70TDQ
NUVVFYsV1uodxZ59/sgyT0vGlkawlI6GUhh+En4FeIe7JL5oNhwttyMYLlpTU8HoCLrnPz2+TYsl
VBYdbIdu/BVu4pk3Gfqx7YmCepH7iidPxe/9dQuu5DERM8tKOQI0BoX1wuK4mgMgPbKbyEp3WHWU
DzRDUnENc6oNPKn0/1dxTY2yWawn5LvBdOnz3Gp6TuDcLGeAUPbfc6RfcyUBXAe1bg4V4CtP6Y0A
ZgzEm52UgyylPlU3CoYpql1/5I2Xb45Kr8WyAbVsomiYNNwIIhA5ShO7P0bpCb1iRVP1JlWDU9aR
1yeKoxW5HwvoIlx3k81n3/ovYJJ5+GHXRWRC5WEPLiG6z1Lu5sSa7jB1h+32YYcxDE7RbdMzVmfN
RLuGArVNNa7BcT7341NYnGYuuwNPBhvcwLmr1lGJqfrQOaMbs/cnsIHoi4Weqifscq8XLd7X5Mhk
p4OXNB9Hlfpio59r6aQOdqlyUBV4n4sdEJayrpKbrglgp2CJdfqf0wtGP6P3m0IGl6tlCtaoc4yE
437snHDd9oqmqWjd9vWPMAAPGG/YYlMAoI1BtyhSsgPGIvJ5lPqxhPcFglsCiSD4dd3Kt38feJgA
IgCr6fszfuXdYBrXg1ZCokny7930JHJR+XkCGC9qSzCa6yKuNPgQiOds6aijF4eO0eCm6NWA2Xze
D7o7Vu51xbYzB+NDM+bkSFAD/4KgAEG+TF7yRkmlDKfJAbc9Ormf7OnIm86pi21mSYYJvHxFNWVA
SPwZK+vaEJMwxq5AE5deG52VFqhhwllXOOnY9qF+yGHutjHt61IaKwmTudW+MfMHULRylm/eAUX/
us9WujD3mZrGepXliBOk9nB9AV8q31UPCSAW0B93htzK/dohVmVFe/DEu6kzHnlLBZthY/Un0GNY
GedszrXQiAZl9B1t0g+WVgBelTtjxBND/38lppwrYepTovvKdJTDwyycey5gGP0i106Tuc7yGkB3
Ranq2G8Dgp6DaeOf1b51gHK/0xKL927lacQ4XVgPgVxVjeyP5DgHv/Ril47Pn/KvDxtk/Esx696M
1AKI3ZU9vVJoxeiywLUbgB2CC6b3aQHF/CF+Ks6vjIK5v0QtjNP6/Y60BwDO0CcQRbUf7H72Wgx3
UsRWc//flGUrUVMoZBUpsdPQAkJcfgbkh6O7YQzIDwpKNr+YTsPdsNsMJnjhvb98RIWl28WKdd63
DWrsgeol8rc+vm0AGDNxBwk3jQV02RLQkvHOYiEMOhEAaKKcKr7QuHQnP0HCvBMvItYG8QlvGqu+
jHxiAmqCfznESirjEEsiFF2UAQyidYWHCsTuy14KbONRO4+vlDEAo1YOsKUAn8eJnZuVaXUlmXGO
Aout5SgMsm9Crtha3UU5TvvkRQHrlHjqL5iMSQ4gsPOv29BmzF6JZfylSc2sH4UKSBHLPg1AMxET
57qE7VR9JYJxDRmRbJxyfMkUH83N/NFN73HjWpGX2qJ5eKdcs4TECmzyxBFNb4Mrn5NdMC8WTFDF
fRkdKBEVZQMsHlLMhES/tJ3kRgep4+nKOU4WHqAqI1MwATt8aL4HX6jZhodcsJa76UDLcuKe3POS
882+58pw2HWjbFRzMyDgfeucETwClAGWOHTspPR67t1HzeHagTLX71zpw6iNMpiLCrfubsXJLuPv
lFhIuUSaxEljuarR015dgVGrAZXXmNDicrsTsRMPjeM3ZWdYCj5ew5vk4X075sINq7oF0S2A7CI1
tvToZAyzfd0eeRKY6NIsykSGBuC7RnWcky9mfv/ffp+JIbWsC0NIzV0JbwyU3Pq242jA/SRMvMib
GNhDI521opi7DloTWOQ+KrvF7XbC4PJwL7Yf3B/Bg13bW0A3pKdDER0if3IES3sBXoqnoW6RHBTO
BPn1G+cvyr8wGY0RtMZQTTznvWgL6Z5oMe8A6bwU60GaLiMN12VcbSKTjANacAwXgkV8SmOYgv2p
2evvwYg3GrZ1Ua8FMdl42Rki0gOUKszsLQJIE5J/J5FnRwky97rZbT5q1qKYqBCYSwecUKwJDV58
Twkd+qdyZzjdYfqV3gJ7bKfd8lqqWx9rLZIJDYmQqosRg/daGTO3zcxzNKBckAafKKCvxTAxQQ3z
mpjo9vlEOEmBJ4lvA4+AeiukrkUwQUGo2zGMhDo8KA0o/fwgOxilgAxyp0evpHm4/ql4x8ZECE0g
mjB2uuzHOgYyn6XqGbx7nLDNk8GECNQ8RyUYA8Ef8kvQnaL+x1B7/00NJqUI6zGaWhlQzsH8hZT3
QT155iy414XQH7niqey8Q9sHGpDHEgVz3/8QFoMvE3n8dTFbl8Lq+79HwNUlp4XGAAjDSQbG5w99
9pNPzZetBTCBQCAYMzfUETVL8lAC7XpYdijp8OIaJ9y8F75XapRhIGZZJUsoNANy8Wby6KZz8dDt
lbsOyQ9oHL1xz1up4wllokDTL0E5zYhxYXlb1PsMfCdK+iK3vMmlzbL9+gyZONCKmUayAH6zfAfE
9O8RH890o8yKH5UWrKaxwyszcGUygaGSFUUD6AbI9LC4VXnLi3kvYTMSlyw4OE30Qjj3HycQvefx
qy+ogLpRLzNEcTHHBlwABrrwZxocJgO9LfIQE04pZ7M0uj5TNk6QKiiiBqR3tImmH9MDEGn2wQlD
FZjXzh+EW14ywXNoNmr0IwnNnoAojXIW7zEdvqOt8v/o0Gy7LBdS9HRBOuXLfeBIYrObBYkTmrZC
LJDjMK6kgq0CW9V/JsZTQnoyZuiVTcKbWTSOGZROljjXA9Pmk3QthTF6JAuGLhiYXR5t/dJgsu3U
2qVdYI7+pgdbdoB99OzL+I1wsthNw1/LZQy/TPJRq6sOdfnvAUw/x5o4iFvq1/JEAEKW2dzOKs1P
2Ei/FsjcimVT6KOgCYYfpBbwkQjqikDcsfsMwM4UrD9yedN7W0F/LZGx/UrICCCSaIVeuovj1Moq
3iHyTIQx9hTgalXZAVrlnYYDsEsDJiHpQhbtFO+jQ4zP6PM6KlshZKUWe2UiCZynIceXS0HtFSvO
aKZ2l7mUSCVMvLaMeLcOR0v28lRa7GWVeSph3VTyekCd/Z7oy75Rjl31BGvZ8brhPPN8fyKt4mQa
aAAS6ZDfdKhAU/LK1K4ApEjZOCgJCK8SxlORGu9KnDJoYV4JAEcSE9ke4pcWWEwZeqocZ+f4wHu0
Xomp21ls6gHj08vD8EpAWxSCGa3CUDO4W7J9sVM5mfV2dJFA565i9oxiAP6plySmZYr+m+oLe3XX
F26LuY38ybwhJ0rOKezGx+VJuOWRrW8+YMlKLHOcIYolWdgKoObEA3ZByXvCilKG2csCiD2fqa6t
hbFxGqMTzRBhGCyL5ZNizodB+AxG6loEE6RBMLBIQgB9pMaPMYLV9rx8ftvgV0fGxONUIEopJDB4
em92lRO+j1emvuzljgwqa4+XiXA/EhOQh9aMCzOAzXcOAaecJ+1zu4NqMIsc87m8NHIzFVkfIhOO
a0XNm1kH8KXyIB7GZwrRI7hzZeWn9tT63Y4urF/3t63MdS2RCc/C1GBxq0jQRMoP7X2zpFYjXhAy
OW69ec98fDqD2d7StDhNQiPAzQZycxkIunrICcE8CUw9Y4xaQ617FIQmkI8t9/p0d/2geNbHYrmL
WAHttb6LDuIOCHguQIYcwCSiS0X5iYG2z8mC/4ftUfwCxQBhI0ssiLdSXUgl6qmLZBnoHyWYDxdv
0RWmUwiwdf+6fpvhHVBR/4hjzi/WsmEEaLbkm8bFGM6l4LU1J9PeRKQCtxlIawANDqhVJuaRpUvz
SQ0B4xID3+8SzLaS2e0zVqgoNiglbGx0p2/d8DG6H2ZLeMpPFfY3HYrgpHP03f6eqz+GiYmkbeSs
kBGwaNMqsss70Oh4qiV6ooO2tJd+u36+m3gva+WZANkC4FkEZYeOmVHFQ2nqpxZbwkuIGUFpN7gz
kG4d9WjsKzBlfg7keS2cCZ3ioGXmYKLdH84W0DeAPavfIEjXr3TnClWlhePvm9aE7yypsg6IYnby
I9WSrKMMer6ZfFGF2pbzL2X9cv1Et2Wo2AaVsRCqKsyBpuaStWqI2Ym2/TZou1TBzETFHSndDJDK
hxTm5PS4zXNFpNOOlwXDvgImvKIHtbLGW/VhcOl8BliI1BseNuRmLZMoOuqwsozBToU1z1gMQY+n
0V2G9Dl6LG5bbN53x+6Qn4JL7U+7asfLmjdD6Eokc6AddqXqoQvQFkgdYBM5bVi41z/ZZl6+ksAc
ZkAqE0WgXPFjVYgsAM7cGS1wNbU2tYas2TVGb7UzDyh129NXUplbHPhzUyOOKKgDipgOdHoRZl3I
iSCSvsOnccbUtm/xlTzmFh8CbSr6QdGxNlE9KvvhxXTJDxM36zPmAY/BfabZvPt12xc+rIW5xjut
XYrCWCiP4kOZ3rZKbKXy0/WPx5HB7nhPZY3BmiUx/EVrrVqprUD4asS8gcpNI1RFU5YlQH9LBmMi
EQhucyHASHNvqztKmlI4yxGU3SfJxlThucDe0ifUWglkrKMABWg2B5jUiPDqNrtbWXnWxsfrMrZN
cCWEMQlJnDKx1kZ0C/E+JHYMJF2C5IEis4Gv6Ua8vy6Pd4iMOehmpcfqiGd9RS7qfOwj7/rvb5rC
hzpsP3uWFJKOpUD8kswHI8v3QnE0eo4Q+qX/qoagi2diiUXDrhzzYbpSVsx4gr0B+PPYy+LOkHJn
mIe91IW76/r8j+/zIYv5PoOWAqAsQ2ZSvf4GnM933SE8tyDj1mz5yEs+eKox3wfsco041Oi1mDmA
P0HJUzyncYQ3hsm5h7dj0cchskvd8qzkqaa/D5IEu/EcAQ+ihLyd6DVWY88vy2hxscQ21wzJSiiT
S/bdMqd5OVNrB5HFYw6wgRBLlFgeUy+TC7xtJzunnuwAJ1ax2j3nW8rX7YYdbSfDVAZTCZUjP7ij
K16z6oy32i6/lfdpa6scX9ucK1lry2S1aFylXWyim55gpESw8JIHCzjSu9ACsYqLjaBjehkBKcnr
E/OMlsXLDMKsaowRgsugtoTwWJkPYJCxp+KGtM6ABRRVdhvjEoY3i0SscOC9UKhiVxyUxa+eNZKX
/YR7rnoF1ogvHY3b/m04LAfantLeTM74KPegqVetSkMNWm0SnIYORZHd8Igyza7d5Sh7KQfi0Xmo
ZA+L4lKE0zjzl5qAYABbsmRqis68XZN8mZM4RetfaLFQPdeHBNTnWeUO85sg8Yrdm5F7JYxxnQDW
BATDVvZVHRvbU2/FPKS17YLXSgT1n9Ux9vI4DzpAh/wodFt3ckS33+WaMxxNt8UDaHIFAazF4H7m
fL/3+d5rB8k4St60HSr5EJxgt8YdCVwldsfEzU/yK8VdLWzldgabMFhaJzCjFbv6G++y335Vr5Sn
579SXqpnVQ+LWvCT0+LRomlwCn3ayopcYAS7nwlFK2n0Hl1JS+aw1ZMR175xpvsu2M/aE0e1KPgR
pr54L9rNW2UljfGPfi7VJIrx6OqcATMqESik/HxHv6q2E3bRUT2GDsmtYHb+o5rMTW1oIpZrIiww
0NEvGXBLtJapopaZucWZ14/keQhzVcukMKt0gLBp1PaLlvtSknK+22Z6szpI5nquk7rLw7hQ/Whu
gKTxajYx5mc5zwSOELYkVsxYLiiCGsiyRWgpU2Ip5oMm8Ci0eVKYeNKFw5wA/JAAMz2zluJ17lCq
Er7/NwNga2NG34CMt0l01NCjRwwTHYG9+qI+AIUQA8cKb7WZ58QGE0j6Sc3mSsPwfWdaqMz+bhLs
Y9XVd/RBXvOaEhzHMpigIU9RozQNHsZSc5f3pms2p2J6A0kpx5F4H4v+/ypcGLPeAx8hw+ZFewgG
n8w3pcLJjmSO+7DvqzyUh2Yo8L4y9wM4PRSMznXf4i/Di3JDh1HzB8PCYlDrTG5CE0SkvsRFAsH7
hrw/gwkZYacNSdm1+PX6qUYkjjnJCe8omSgRVJValT0u7W55KfszyCCzjvdUpb5z5T4zmDCRYigr
QZoF0oXDMOAyq23ix/boCL86bM9wXIwjjH1y5RFQk3QJ5coeI3ToRUfAiZYli9LX8HdQt1MelRA0
UbH6xKIhSngT58qCzE4I7vQgsGpDs0jwo61a28wDj6PaZsKufUhj3Gs2+nzRyoZWRmcXE/ZeBNi8
8TZ+NLzqHMtPSu9el7htHB8CGT/runReDLWUfTKEvtrU4DUXNHQzk5jjbdsp60o15kpesqlCHxrM
Yp0j2tJJeynPhl8cI8zPjJgvQZ/2ATfycsvlDdj2rw8VGf/KlBAzLTkyD3olAxnBxvjOW2pPtHPl
CW+By8t1eGfKONwwlo1UREg+yPQ2Zl8N9WsovF7/bNsPntVpMg6XZ8u8ZCYWu8a7OQLvtQmih3K0
wHp9F9+WaIrweK+3q7AfEtmal7ZoQ1fVcYwnR3A3+MltitK5gT3wEdvf+k58jLmAIZwvxyJxR+Zg
VLqIXaiy/DEWlVXwOrXbNYGVUswDYDD6USVdAazTC+AzMKqwWNOLYCu77P43QS9vdID34VTmwpbC
RJEBH6K/jzDizXaedeDx5D7BxNrYWd1o8bgJeJ6nMkFFa9DoCpIS6VVjTa+Ltziml3nJRX2Tfyx3
oOzofQoCivUyHhoE7wMy0UWMxTRSaqy6L8GlKW6SiNNG4/0+E1OCaEhImiJcZuUbIU+qtuO4GU8A
EztqQQtmRUJm2jnBjq47AME6/qnjZqNr+lFqiYkdfuMI5cQPlYkf0YyxhLQBMA+Fchl/ov4GOsRv
4g/tTnhnPm1Fq0Qyzqtk8nRlQspQZ80kRbjpyvksCKda+XpdL87vs/W3DqN+SZaiMN91+7i9qCLv
3Kjr/J2E/BvoWaD7jtTxJPd18D5HIjmZl/6kdWUJdKrN2XTm++v68CIiW11LFTnrexMr0equo3tF
rig/iD4dc4qO+GJ2H9iJ6nS8pZht8zAkURaJLv/FCa+MbdsIoK4+VMlJVR8q86ZTHziq0bj391F+
yKD/v0q/Y12O4rDFUtE/7+cEkB8aHhWg5tzxnrHUsP4SBsA8urmuGjq7v9gGhVKasib4RQ4GmmW3
LOfI/NIGFzU4xkpnZ9PbdfU2LRFYUEQCo6qmi0zYSGQJ0LYm0BOG+F5Lf2UL73bePL6VACZsLJKk
RkQCIkTrItfBRrRxq7t0PII22XhjWzxt2HCRS3Etkjg64HPp9TFExnj9uDYNbqUNExi6IGuDZsQD
wsS0iiQ4QhvbAW8ua9ubPqSwg4rSNCpNTBNt6WFAsAXrDNg3LFO0xYtwlmyKh9orgLn6jG4a1oRp
x0PUGN0GvWi6bsTdKA85CoylFYG7j9e+2T7Af4WwqBbzHIC6UWslP9Be6/S4kFcSc14O1KL+8iHA
PL2jM8iqxlhcPk56JHWNBMKowQ6L1kIn2Y67iz5h/77/zItyJYyxuKooliAcJZh3dRPENyDMbrgv
Svob1xRiPoycoVY4FVicS/z4fnFyFxv9xmipTn1KfcWmYDLJDhMHx+zMI83dLqp86Md+r7iXA3NS
MXav7gZfehmOqr/cFc+LW7hYmODVDLet499Px+KRxFUgamUtAQui6pGMtUE/us1CyMs4Evn+urlv
J7wr1ZjAnnVpk0k5kBIj4NAr6Cd3e+OE7ZMdzWfmfbsPX65LlHnqMQmvMpTLoEowFvqkBTrEgwma
bnQPQAci3acn8iheZo8ux4eX5K7el25yjh8Cu7ev/x3bifdKcxpGV1dalwtV3RNo3h/Ug+rmX9Jz
sx8OaGBgaC37mX+7Lm8rKuvYKCQm8A5F4/1YVuJmoRlSE4/qg0GORL9oPAfZbCGsBTCXGLjQ44Ho
cBByzr+ary2mcRD5G9c8ZIDpSTCTV+0VfNbOnr8Jt8mZt+W89V3X8pmIM036ogkJWm6CcDC7m1E4
FzwdeWfIxJmomKKkHaDiNB+J0FoikHmuf6VNq1hrwYQZsZGbbKD92baywYbj1D8bxGdH2zVWgZ2e
wA5+ciRSD2MD20oiixAxjGE5GA16suNh8TS0XQYMuXmzR4npQIXH+0zUDK6JY6reoyZoWakA96vV
HUz+WKKBGlm5E2d9f10xjj0oTGQBxVRKRKWT/UpGuK57q2i+tcH3zwjB+B6yNrCGEsYiwP3dRAqa
n34bYPLsq4SGfahz1wm2VfmQwhhFakpC3XSYGemc8CZsLRDMeJGXvcSosbs6Zcxyxm9cLO7NawfJ
6D/Ksd3VPk6JLIkYJTGelsz+jSNWAWjGKX3RgS26189ys/tJKcFUCaBROlD1/4yIpSAGppmiTkX3
nuluYOKRtxa4y98GW/S0Z4rLsrxpscORu+nWEkY8dQIOBiAg/Sl3zpR0KSvMJ3fe4LTofdLuZ+oM
L9q98ATYvT2ZT58ahdBXQuk3X8VjBdRHqVwDezY5DcBkddsnHcOKTv+dhn9xcWpOT2tzyHUtkDld
sVQCpW/p7jrdvsTpVqg5flNvIzRYXyZbsulTqhj2qCAEOR82hV6rf/n9Sl8mPEeKEUd9gUOmrG8a
sPcTZ9gLdodWpOzkhcVbsaM+cU0e45lmHWF/qsR1kPl0OaDb/97k435HnhzGN414qGpJxLzQPxXy
dNdZ+FfpFC2wfWYvBLsAqHungwIOLt6uCsd02SJoqnZpXEsI3oX6I1e/z8F/9A225BmYklSB2rn3
y19Es9rcAf+mk4P9EmN/am9rv8TByg68j7cdej6shX2Ci6jUhaiwUuxGLH56JSZJwIHpU/5q08l4
qdj2KZqmamomkdFZ+dMXFy2IhaGTZMRXyRO/1lgzFWzyMDqNRY7ZXQhm5ushhxr738b5IZC5BMWG
KKY+LJI/Z79k9VEeD632Yyie2/7XdUE8zZhL0JDHdDYI6X25u6/IIeIN8G7eTNKHItTrV1GsHsQy
zYMZyATi83wzNEAgL+//mwpUxZUIrRl6bY7hyEbVWkXgitXrdQGb9Wh9pQQTiud6WSJJhxKNk96A
zLk6VYgZ6HY5QPzTbqa72csMDBtGB+RDHNmb6dBKNhOVh3lZ5KSF6YmH5MfjBJg6iggWXGTsOhwa
u3niQ2RvfjOZGLKkqcD7I4xIcyZFpypGj83gp0HG+/E4mc/X1do0OyztoX4mKWDIYURoyawKKNIA
/BFQ/1H2U0x4DV5quH95EHhCiInNQEqb8KdVYJ8plSMNA2dgUP89ZQCEU+xY/nonEHN4YX7zzFbi
GIft61qQSDJRFIHdKL/MnV12nCIGvZCuacS4qlhGtRHrBe5n7NYbxTcNaYGZ/SryfST9NAnnGbyJ
mkPppv45QMZzVWGWmqal3CDubLc3xSXeUWD45Pj/YN6kn/uaaowLx4o+ZEZvwMgrsK1aoo7WFu3W
mfZ8WYArqLrBhT4MsQ/PCR7vVbprohnf1lNhWJYQWDo6XvlI6w7KDZ1Ewbo2Z1l10+RX58mY/JQV
Q6KnwOhQ6vouhoH0UvrjulfxjpFJoQZR7rIYyAG+FpyH/gaUh7GxD7lDiDxbZzInlG+lijQAlShe
NWwkVV7+lEn2eCucA6sDRBnoLO2GN3TCE8qkUY2ZkLIDbJgfy3dZfWgbvzc4zTnO8bH9nkqty0GI
eskPZdEZG3AAxs4sdlbxGeAhUDtIWH96Z+VlDrDrh4XEySz7KLVk3bHQX7PpE7oYKK4qBHvRhsEy
+ygNGEf1XEsOg/5DkJ7y/mg0ua1WmXfd5DbBVFeC2Cp4BsrkORQj0R8PGG05RBfyRfIoqBcWdR5F
n84lpV54iW4wMYFVQOxHc8LiVqq0/gOYyKv0RZYYbd/7WIC140U/lCUYW8L0YQolv2+Gx+sKbxZg
1vKYMNxIkT7oKti2W7d9Nr1pTyczBpcyvlPiHd7bfsso1+KYMJz0ylQJCnp2hYw58MS+B2kApstK
TsK55V5rMUwEbkNUKuIxFH0h3I3Nl6l/UoKaI2MrAq5lMKF2IHXYg+sPLOLRXSy3YNecOBK4H4ee
5ioXVAmqt31BUAj/Ytw1j8oxfppvKdBItB/OgPHlGMO2RkSnFVOig6/lT3GANpkbaYTxJ+NOa2+H
hMec+T8U+pDAhIpoDlJ9EKQF7xzwqVU/KHqK6aanjFIVJ27ofGqPHaxBsmgQ2mz8q9yXd1KblJC4
XISH5pFmuYJrFk4K1CAKdRPcK7wNuM3Sw1om48OpiBVwUgsLgoh5Ed3xLO0nUMvfxJjT0ezimYKm
YhD7vjh/agNkLZpx526QjCkCQxoG2JJHMbOEVwIk7+pS2xhjsMA3v2tRg4xR+uCe9FZlYC2ace1I
qkIUc2OQKJTW+7Yc8Jkmv7WxLW4Ph6S2G9fAZvGExTnpTeGY7qbDrz4zNe2Vp8wyCKiSGMID85aY
NrDr+8+MlRkqegkoERrYhGWcsc5b7Ctki+bXZWctyzdt/toNOcflN11QB9Iinipgn9IYB6kzAjzo
Eh5vdn4hxF6ncGkvN0UYEp4reAuh/MfogQHHkEzAyMCujNxYht29EwOauaVhnObV/EVX3Hnvic1b
bSWTiSyKXk5CXGDfwux1RzUaq1PcmhR2FQZA/M8szqXGU5E5xSA2STcFgYpLDRg4N+1uQG1qD8Kw
C4WkKSMrUi0eRtOmBRoGnn+giEcAZVQssrojwiIZfiR8C7H1tESL3UZvHM14UhjNwLSxpD3GvX3t
ofAlx3yZjt1xfKMcH7OTYWa62CkV5zg37+yVZkyuaiggKQuJuPhzfz+Gb3V016MilhZ313Xb/mj/
HiCbevVRGCkFisQ+VlQtqfyeTe51Adu3z4ciLDTSAozupp6QFTRe/yu5pVR881t36FzVG84zlxpl
2+g/FGJiMWjDlpx0Ap5ISr+L427X191dlg/HuJ1vzEl6uq4exzTetV+FwClQ0wBstouvKadqupdz
ryCcvanNIRFjdYL0G65kJB3RYxCpLwCXUl7ze20f3pnvxFKUTjR+kI+m86nGsWFqkgGSSPBpvUN5
rGSmmRHFbZeKABqUXsM9hXTX3BivGkt9f5vxJm03P9tKHqOjLLVaXuER4EvRV5CFgX94H3c3eXRv
6DxvphbAvtbXqtFPulKtLFXw5BTUIDGTTcnhaXJSHEu/9GKPt/S26cYrvZi43yfo1k0dsru0vZdN
u0LSPSnenLxeN8PNWvZaKSYQxoMhD0s5KH4+W70b7OhkXmqnvT07pRM7PFZDnlpMRJyTINZycM5i
AbxPGisyIrl2gE4ZClZiAnrNKoOIO6u55WumCOQYsPYqqsYG+2qc6zTP4NpRcEHT0CqmPbC/rx8k
TwajmFgQgOBEQN3pluOixa4w+ZrOI6DYMnYTVxaakAp4BdhxaJlUcWwmuegbQF1Ssb7WCuZRaTOn
qWOnrTr3uk6b8y9reYxzYQmsCIdBWTCzqXgFSBq1PXb1ACkYWGTf7cY9j+ll61YxJQ0ZlSQCE/69
CbtysbGMMzB54n2ryL/K+LgonMrE5qWyFsCYe922REt73MiA8iOHfodeiuKTUx2DviakQz2dJZvO
9WPkKcWaRknkLsmQwk3t2TC+EoMXmDZtTzJhFyIIO9Hv+DMw1ZUeYqJtMn3QUoNwLj/QJD62m6OK
pVigEt3xlw1oFsHGQnMlkv5Jqw9VYhdWlFXTQHgCLa46WVGkOBUwusYUMdg8F813oT9fP8f/8fE+
9GRi4pSMeqNq2P1Sz+lNexMf6EKFcKYN/wRbuDxv24pVax0ZW5nNZYjUHvPywnwTVoJlzJMVK66m
8mD1uYoxFjJi5GsOARXg0zkzFYRoJpAW6Gg02jp4ZvMwgjYNUpbpPDTmGP6iQAl0XYkJrVBJUX9G
aDwuC+aFOB9r8/SQA+AFBn5v/T05WVkICUcyyspA8TuNA1iqZrt7f16C8fRgZg4tWgGO7PKZCR5z
JZaxERmzt8A2QH1YmyRH0txObpyq/1bxlik2fU5TNFMzJF1Co+JPBxCWadBqDdNWaYQHMzA0q8us
dZ86xA8p7JBLlah6HxcG8fuD/tA+F7fyE3bBj8aj/qV5brENHnwbj/oj59PRt/9fzr2SylREtMHQ
YmFJNL95pUsVFPco3A129Yt+Mkw0exx5W4kVABL+OUsWSTM2xbbH3Q15Hp0qW7AETkc+QAYKOFJe
TXP7w2GJB4BREtgX6B+zsssprJemWIAmXjSG3caZpSXEGnrO82gz9zYJSuzvczsKu3apNKNIwr6i
5o/aQIlWhYSHbGQFHrlkLQCiE3e64cflTdc2DerVOpa9CFPWAc9vmCmK2fu1Nu9AMOASwpuE2jzA
lQjmtpEyI27yCYyARatZRnpsSG4XoX/dJnhC6P+vvpKMVW2lGjLBD8fYUTEjJ+d3Km8+gHdYTKxQ
xFAp6hCsvzM5GtFzxxsO2DaC1VExN4hWq1h7EQDzT+EyAHkrHZt99lx8nR26Ix0602Xc83bmeEox
d4kayRWA9TCOXc53WuYSdJ6vf5qt5iwcR5OAxQiGcNTW/vw2yE6NOC8DhHO3/lqhCQFka18Gs/t4
5MJubGjzhyzGDqqgVfNeA6qveKeZ1vgsAdzESzxQDrqJfOi+1t58/AQI1h8yGbOoenXIzdJA6TAr
47eOaHg+S5XwhXOMPNUY48jEdOgWYLZgKbU4Ff5ySu8wkhzupsYSDrkD7tkbnm1sJRp/qMYYh9Ya
GdisCuDEXgoE9T0tqhR7vPbKk7BT96bPxd7ZuEv+kMjck5rRdUFTwFjUcz9jAR2QMbvqRfRbBc3a
1KtfeA9nzrGyLYR5rgLgrWIzJpFz4zZLpPRBWGZ5f/3rURtgrsi1WgpzReZAr5/0SjH9apbsRu1c
zUANYAA9cfTjuqSNSPiHJOa+Msdai5sQZtLVd8DhD5MnTXevi9gqAvwhg7k1hlogRd3Kgl9j8BI9
9RBUdQsIeSl2fOrxsON5VsiOtMpqV4mZqgJLp7SSR90DnbMSWiCNqR35FRhQZ/1t4jJg0C/y9xcz
NEyZmuCtZof2AGO6yFEArkEFdQ7ZVjFtEZxmj5KafQIPUxIxWIThHx1YcyzAaDbKRdfGOM6KuHnx
FMq8kvmm9a0EMBGqzjpZV/o0OwBa0RoJ+MbL52HcoxPBsQyeICZGRfJIurwWTT8lxyZ6m8VqL2XP
ZbHsOBa4GSZWGjGBKSgFQykxzo3a2uTQHcDJEmzNpVCbFLR45sjbDBIrcUxUAitELKOGkh2Udq9O
r/38/b/pw06AYelLDFtV/j0tTlHa0y/EH2yKbAQ8MJ/nUptBAhNzlE0DuK8ssE0cKZIx9JUGStfz
GP+Yl9ukVzn3Pj2TvxxoJYOe6SolW6a0KSoVZ0Yz2hZP1MaFr3LZR7ajg4zimIQXqq6yfe12WopI
00fkl68BmLQpP7hy0x2UuxqFVj5+9XbwW8ljTA/kWNWYppr4XuQadwDaQMWa9Bbqug5Q9hubYxo0
YP91jit5jO3VBnYMQMBL8cCrk+4te+1GAZAzfRGEDs8wNg39Qxg7VrREg6b2Somqnfa9btFMlr9e
V2fT8lYCmIsQBHFFkJUgi8nLn33ky+ZZWe6ui6BB5sqBsZvjKq6KOo+hw2AOTtgrlgw8z6Q65UGH
aT1OhZB3YMxVCPSCOq5D5f9Iu7LluHEl+0WM4L68ci3WptIu+4Vh2RL3fefXz4F6rkXDnMId9UtH
Ryii0gAzE4nEyXMEf5CO43Dfygxs6GZGXe0XHUVotufDBEaLYdaL2EzayJiszmjq1uwTKb8Pm1KM
GZG7dQ/BAPzvkKIJFxVQ8sTjJOEx4Sk6kvDtvdriHAx0ZJZqLk7mjM8sz9si8/zDKHVIta1UzkM0
/UMwQPRSK1+0lJ2WWPwF0GXBEwCsgADDYWwtVWPPdLA8kzq7hoHL24gsWrlP0MVIHQz5qXb2/ozO
UwatDFYbg/VlqTxSx0sPwSTU1lOJEajCCjSMWkBsiyvd6/GwNYr0x85SGaQJiqoN4f3+0JvDSzaA
BZ8wIhpWo5gcgQX8w8EV2qzHNkZw0KMIuhpoRt+30b5Pd+BCssqWBdPazv6SqIoSQYALdAODz3RV
gDqe7tdOcCJSjMur+A1YABQCkH9MTRYQZjO5rOxR8TgUqShncS36xdSB8IUrHbkdvU4a93mJGZk+
jR4ZX2+zEF1ZJH67OkfFWAGVZIIhynmvYrS29IqdtBdt4AaZ0jub32tligpBlZ8CvKKrqi8v+1o6
RglrbGuzbFsZoGJMSZeqU0ek5uZn7/RP4HwB80U9mv0LrpMHtAofrm8ea0FUjDXQ6DN4KQGRU/va
q5dA/XX997cz5WpBVGhlXS5FXUW0ARz9drJTMCzifNZSU7qNzpJVAE/aPutfUD0Q+E+rdJt3NECC
mLfYxqC4VIUr9T+E0bm+ss3stDJBndN8GXZzopBuQ51IVrU01VspjKphlpnSnZpZn1lZivGt6K4u
12WKJPL4VlJvGvfNkRwBBFWPB9jOaY+8/dXaEc9giiHoIEH5a7SjykEHFCIzLj91vGTvJIzWQfkE
miDFD4iGOaP5pZS4skhFwFBMQrAYeueXEDgX8xulurv+4ba38XNJlMsHdSHVRSXgzVe3w/jcZK/X
f3/rkRfO92mAcnlxmKRxLrUO7LoZqAEdYSfdcU8ZHkTBrWuPO/mZhS/b9sXfFmnsEF+ERlwZPGDb
4Wlqb0TubUYnoGJymG5HsywaeCyXVLwbUh+nFIxEVvJxQBWPuakJEtyZnb6p3/h7Dar0oqmo1n9B
3rv5xVZWqS8WTUOcQUtUxV12eUEB0J4Jr2nl5DGeY0uQEybskcTNRLyySX3EZpbUqJo5DcUOamSI
Q4K41Qr9Ht8wcTibxT+zWVt9mqOvt3I+h30cqLrPdz/U6H3iQivMX6475qYNpAi8nShEJpLKWFUk
D1IX4GYBIejHaBY5wkvORW4PPu/366a2qw4iLgQCCryf001DsG116NUDKVU7GJAPoJo07LrQDGOT
UNHyO2g2sk6azWsg3g11EU9fwJBSF42uKPtSy+QFs3Xxbn6M8GSv3ghWYuJ7XVgjq5suuTJG/r6q
ORLMG8t8xSV7JT/lVWHmNWdd38LNr4UXJ5J3NUzlU8tRK2UcjQgoapW/bTtXUwpTZXGisWxQq1Dn
ahrBeQQe9+apnL7PSWKKS+JcX8jmVq0WQv4Rq63KpKoyuh4QdL28hPEvqX28/vvbvrYyQLLjysCU
JkGg50DIgRrS03aACgHXKHlE0CM6ZSfmPYy1a1QSFDK5H7LoA7YWnMgxrOySG9UWvOIJ/V1T3oHc
mzFuxjJJZUDZGLrZKBLer8ZLCY6EXn6RmfK7mylvtY9UypuWWZBbDgg5bkeoQUA6YWfPtU3woY0X
2qxX8W2/kHTAyDA4Cl0R6rPJbbHkCz6bEn431NHOUhaLM8PCX1Vgzg2FEQIVr6k/c/1xFp3rnvch
3PtXI0X7vQSNyqjpLLVx2WDHhPv8x+zEB8GsLXCG1S+yrwumtC9Agh03yEDjIbGQCu3r/wDWAklK
XHl+UmCUuaiwwCgGcy7/Dsj3dQPkG1xbIJWEeinNu3HBAkWPcKIFfu/WvrhjZdNt9/7cR7LO1Tqi
RsOsfgj3NpZzrFyW6GSwsE4fdCLXlkL+DSsbEtCfyjSKC0RajfsSQz7fim/RLzUzu+NiF3btoRO/
N/bGbA7voq0+438q3crOrU8+IutFQ2TtLJW0uKqtISePJIJinkw0Bz73FNmR3fgfsqfWcgguhtOB
3rZ2QXN2b2B0hjf73bgntEDy95g3r3/qTV8y0B3m0SImfCx/7k86gsBy7kHHkqbPaXXbscBf223h
lQHKlxIwITdj/jFqR4iQYyc9hcfeJo+W0alxr69m06NWxiiP6rPGwIAuPGoIHut5X2EygKVDSdI8
7VAAVWoapqoVA//5c8PEsWxFtQajV7zs+DoyjeKlUWe7BUJ7+HV9NVtzzcLaFnXkzCrHlRwHNhcp
gzCi+KTHF7GdTV5woYyNG+dp0S9FcHfd6tYero1Sh44YVrM0zPPil9VhTM51dkxY/Y4tp1uboM4A
6ImPoVE2qN+byqyC0IpY3ASMRdBnAApCURnLWfKFHrdl4bvSh6AL5K0vbBW0QXFBxsVI0anvs6j9
NCkVonkMLtX0i0ueM/n5uolNd1uZoL5G2gDdO5dwNz5sPMhoO321OJJUPepL5jRh7lw3t7lv4IJW
VRzNqmaQv6/SZZIXczXmeDRqp8ei2vfNbagwOvebuBdhZYOKoH6u8iYcQUrQAaZWgeOq2BHcC29i
jOIL2Q3v1IKEET0IVCqUqbIPpzIE74ffG10HDG/XcKe5G5voS9v2aYdyhAF1aKXnPXiIpnul9Ifu
Bz+xksH2p/m0QXlCreQcl8eQ8B3BvE6AUAK61dOB6Nko7wRzze57bibv9f5RgSqAM9ww1AzuMJuZ
DwDeDViUrRCdckdFG4hV2DCWSPfFcdmvI2nWJD9tnpQpMA3ufjEahk+wFqVS5ZtiFEo/RMCRd276
1PjSLvW4t94GKBPiVSzuJtaSqPM14NJBElNUaEKqg1npLKuJqRWMJLFpBGIRZFRI4YEA/TNqe2VO
x0SFRmqgDLt+VtwpLX+VKfd6PTlsXrmA0f1thwqnCbcRkKSQ5qcVn8M78uiaWrIpzaaEufmY2Xff
Iu1B7vs0SMWVVqoRFJNFgHbc6oiJycb/YOitTKHBANboZufQIizyht+y6HM3+3lr21S8gRVY4YQc
fRPuYNyTVkbu6Ucy1BMI6Omp7rxbWDOH2665Wi8Vb+kyy1Vaz7w/384WSm+79MRv4dHw9N24YzWf
WJ+T7j7xjcLHurjAGhS1FRdb6xXPobfsyc2vfWbpY22e+p+Lo1nGhDxTOD4B4za3NJMZgmzWbKvU
u+6jjFCg4UliOk9aPsyyryqdG6iBywedNRoCYyZwiwh17Zn0CJHSxdnAVx1JIjOG2IjCR5CYs4qR
Lzt8kx/IJpbfRHS8RuiLJGbx3bgsLCJR1o6Sv69OayMOppwrGtXP4uK0KLwrjLN9fT9ZJqjUws+D
mHWNke47IA7H2zFlVQOsD0bllF7TYyEXZWhgn8KzZKd7Mjk3mOXPwRJdcvkJNJN1zmw2tFex/Rc2
JkGjVMs0zZ/35NtJh0gHz7NF8PLoZ0N/PK1sHThj//pmstZKpRRRG/UygNbpvtQPdbAbsl3J1O8l
+/XX/QRtUEJVykuYHP3TJ5p0TtRszDIwQBJxETjmm2SXt4FNHn+JSMDgiRi5ZITdppvoElgCeBXD
qh/hsvLEsZ25vEvw8laHbqPsW+PhCzu3+n1qVcI8pUGHc8KXuntCv6TbMpizrtvY3jlNlNF11XmN
fjJfynbOjSAffD5/S0voKrSmxjlhy3rs3d6rTzvk76u9StVuzJecw5nlLG54Hh0DsiiaM74Q8JJ+
iF0W+ptlkIrhSkiqqVXBa1YGWmyR3q9fa1nJQPxsHyc4jf+zf1Qkt+HQ1PWM/J74QnzX+cgZu2Bn
nBZL0uB1bGHQ7fJgZZEqD0Q8MYdJBWhK5C+lyd1PtugggWBmr/2Z+jzY9TAd4rHr1O1zemWYCmSo
dmV8M4gYYX6BbMBeOCh3AAHhkaja/xfWWN+Pqgo4IwTQbQEIUvQqSH4sB0iFnnm/cwIT16bn9pmJ
Nifh9HcS+f0p6etzAqbooIJWKE43otyTO4Ev3BFBydI1Lqym2Hal9bmbdD+108ssL2rN8NVbPv8Q
RML7tmOAl1c1xQhleewGLKgAy1vpZ/W2yYy4KVXOR1k5ueSJOwdPbf+ieAvUVzkmGyjLZzSqERYK
ShD2AaJQ9trF+qd2zsweQxFW6rL1BDbPmtWmUlmmEMqCm1oMn8XpXh9v0vR7NjEGSRkJU6PyShmX
i9iliAJNfQwzTxh+ivHN0LrX0zLD+zUqrVTDpBhDg7M669Hw+CbJNSPvb7fZVltFpZEmS5QxHeAK
jdqaQel1kRvO35v6W1/dTstiVvl7kCgMq6zNo1JIVgTxxFWACwxQmaxddUgtLj2ELLYFlhkqdwhy
2i+TTjKV3Lqj1tp1Ud7MUJhspK/omgnC5z7+pagqRnqo8SgCMh9IOrOuzfzEWflLa+sfF8SwMAeF
0YLbjmNI1H+MI+DBgFpgl1ccJ2dQ+BsQxK1VYTTwknoEIh4dGqvvTBZX3Xa6+m1R4SlW0qHqhUBp
ADxL/H6xZIdcgsMSNFOClf8CBBRqEswUSZLDXwl5ZZPqWQhGVsUAr0CZ9F71iKb6xyH3ooINhIxs
s+xtMQJCbPs/u6rw5IBY1SjQ+OVSRQ/R+NkrZv6eP0mQ3YPeH1B2z8ExRgO/xfmaPE0W/xMIJCjK
s4qWzfy1+hdQ6bIDfjiYxkr1W+6iNfddcD8MjPxFXOPaplIpsszFtIjFgANtGGksoHXich6bGZW1
EipNioki63oBTImcoWXgDYpr5HfXcyRJFtdWQuXIbJL5us9SYMQC9RLJshNxvFUqnVPKL3WR7UON
sXWbSXn1daiUOWt6XfdErKDE4E/3rQLC4/qKmFFG5Uchqbmu0OYAV7RwV+6nV0EDshvk+QPKnsYC
pWfdmSVzso/1sah0ImVcuGAenaCtS/5UnsnFPnI5K8udeDCNfXsU7erEzCkkfq98QBrK1epNPEYc
8JKjJb1INqZORzN7mj60f0Rm7cOyRmUTWQG9UCuCC7tuXK4/jCGEH5JjIi9mr99p4n2f+hF/4GKN
9VFJ2ri2TPL3VVopRbkN66QRwUs4ZWhjy8604y9CBYpAQkvIAsgxPubH2bEyNxftaJRRNoCB/cwL
z23j8GrBWhPLCJ1FUg1bECM1p+/Gff9EJHFKC/fTXxNelUHwSCSjvkA+u07PH/2N1cIMXcb1tw8M
X892cu+0i4vnlOsByIhwmkJGWxKp44kJvv+Rzy8Ka1Rt+/c1wEDAx6/oIpVBqjYVUjHjAz9KjnmJ
13CVMRi8WfkYnwaoBKIt9VxkPIcnf+NVT45q8spjbqL7dn2bts+QTytUvlgmMRekSVZxNyMMD7kn
eF8/Q36boYF14NjrRz0SABCfnsMyM+sq8Galcq8vZnMiQvjcMxor2IDJMgg0AN1nr5ydOriHNCJI
gFNPvo8KL5CdQkUl9189NTH8QaJSgzzIzRCJOudLginfxhinIc9bu8WbMwsKeZMDGi2XJdGwHbuf
20oVGVFoRDzPo8hY9GXXSpWZSeqxUVqbsa+sxZG/r+I1aTG5PSQA0AKfO7n5maytPqm+9D0nb2mJ
kzyylrY5N7T+lmTtK5tDJUIgfZTApAW9CwnaXEqxGzsbWrKLYcejNd1NlgQ9GMxbi/chbwq9M7GS
CCMGadZNlR/iKqqGwc9HFMXysSg5q9QwdRa+Xd/hrQ3GoDAmkiFpJwv0fF6WtXklpErvQw3G7LWn
idkSIfmIPrpE8EIp4NMX0FqlSiwBc1BcXi2EDwKdpg82F1e8QB/3+2S1PkFBowa+W35dX9dm12Bt
lkqTIPwOAiGIMalhjU5/V94Oz2NiYup/cCQAlNBtYxjc3snPdVJpcwikrF4wPuRXpVlnZvVAwG2B
LfvFexxBTFQ8tIfl/0/6hiHiT5tUEg2NkIxUqJofd69T3Ziz9KSPzIpyq+pZWaFrrGJsQ2WIUO7j
TVndZYl2U3V6e9ZmaQI1SjzbDSYt7E6IHgQeqBGtkxYT3QbWBMlWzhHBOmd8AN8kmvYDA8Vcyi0l
LjaiB0SpXUfHUWKyMW9+xpUVKvqlfMizdsCNYLR6p/LbM39KbB2PAIMT/+r+CyYzlkEqPmTUC/O4
QAc5EwRLFiYbyDJGqcUyQcUCXr4xnBDgiMj7OyiALiy47XawrTaN8v1YXCoAvBFsmCgd7HRXe+Hj
ZOlmcZeYqcsiANo8bdeeQLl9GcZRE00ECGOY7V53JLMA7Vx5Sk/S2fgheNWT6ub3zGdfxjbStUQZ
SWElkzlgxRT3WWDmu3ifgqc6e5LexSP4711jx0gqW+fAaqV0XaH3QytmA5JnHjjLz4BMhAGrz5GB
MK6y+NIMfyUAALERLKy1UlVFK8e5MaRALMh9Zrbjs8F6b95EM62XRpUQWRd1MQYTNF/C1DlQAqGj
+nhynpxsN+++wMYtrI2R5a7O9GiZOV6cce0GvjHKXzj9HhrM1r/8WFTqyBdRr2oDo5zxU3Usz9k3
7QCeuV1w5G8Ilbo+mMGBLeLCSIt0qZAGQYUUAkHpYbov89qpo1dQjzMyCAngvw7xzwCnB5kGgwOA
v8bFN0BJGzx3Q2j2GBOXoGjBjWYQsXrXrBCXqIzS5QMIbjJkFMVMf5BiOqhM/vIGWW7Oazxcrkw2
wn57J8EohZkYHexlVJoMgAhIOkFCJa3cZe09193x+u11H9mO508T1LIAfOwiTUlV1HWynWr30VQ7
XPHMhG+TDPj39/q0Q2XIXDTyHnIgvT8KvOqNsqSeS3l54XWuxD277OIaHQsgLtKyms1SU0A7+q8W
StcMnZ4vca4m4V7jHtTgXW92c/h9MaJ/aYZqyHTyMI9Zg8caMe7stH5ssx9y+INLGHXW/3HA/d7P
j7+v8scc8BUQHTKUTJ3ZIQIvCW+CFN4kaGzlIjPGV7aT76c1KjUacVQKUawpmAmXat0JhF5+BR63
YmHYmcui0qKC/nUTh2A3i/z4LDq1F3v5Ec/OuKnGLqtF+FGgXXFKuvkijwqfFToHThMr/VGJ5iRZ
8d1wGX9EDwSUWYPSJfan9/pB/dmjhhZNTbcIPrOwWBu8+fghQrLkf0OdbtIM4qTovbKABeOlXCyQ
M+DxuzM12VW8aMfvktPE8KBN3NPaIpVcOH2ClrCypHstMklpGWAi9EGwx7v2BPrCQ+znfvqN8zSQ
r3mEyw5dPtb5tFnHrxZNJZ987IehRQ0NYSDzn3tYO5rGiTAcGX75fD0BbA77rBdMpaBqEDhOIGzl
IqoW3hEfSzB+LAf1W/IaPRMxNd7OCW/5r+6tfM0Z1lkf+ONftwpYIzXyFvoieGs6Grh0th6UY6wG
BAvWPxyi5e76cpkGqUyUxoteq81MQBxKaZJOdAdjoz1Bv6WCC7OiaROKtdpfmke0bId5gLwkuDAs
7SY+y081yA8Mp3WLd3LFzb5zTEJi1jelyfXbAMD5cgFGCtJnx/yHum+hllFaqfVzykwJI0Gad27g
vEZissYIGYczffuLuaCTGgGUY7EISP9spsFrpTCCdDsfioLKC4Q1Fcxpf5aJWdgn8RhDuyLyBVcE
NQbf2SJmtWt33A2cyTPy/LbTrOxR+VdPBpBXKACSqid+T14nA3uwFi/1Jcjisr8fc31UhQrUAd8s
OTCDjU0wboUNaIwvI+MQPhrmfYns1l/5frU66mbbt1DZiWt0Wsa94C5HvAdB5F7YCySpe+yI2PSQ
lTkqw+LjgSEMIwp7YbrnprepzayYxTa1+bomroxQOVRuc4MfUom8rgmualU36rfwUXFIWumgDpXe
5K/XE8tmLbAySKXRZUDdNvIoSiF+acX8e9a5/8YAVEn/9PmUFwUNmnyav9S3QfFQVl+BtwHbhp8h
ghyIrT8N6O3YpGWKa/PwswMDwb71lMRqKit66gHh4U3xNRuc62vaBLitbYp/2sx6aezLmvAD4PAB
nZ+rf2tTOz9pZxJd/XHyMIEWfcdLaM8Srd38YKvlUjmkrbJMamugIZs4OmhBG5vC1DKcYtPVVzao
vJHm0lyHtab7xiCYon7MEoBWWSqKxJX/Ct+VESpZiEEh13IVDf4w6paujt9mo4stoYtfeLk/GuXc
2Uk+D4wqZfOGtLJKJQ0xmhBdk8b5WWe4qYx2ov6spKI5Zkz40mZ+WpmiEkYOeQlJDpAwIn+wJTd1
Ft6MvWGv7Aeveks81kgn66tRuUPB9BiYsYG6DJNnTbubtNHm5pfrnr/90QwekirQ5JPo16AOl+as
++iqTPdQQVWC16AfTInPnUo8TPzIuH9tPpZAZ+G3PcrbJTnT84hAEHnPuAlbMz0PfgYGdSk3p4Nu
t4C7cLdNa4q7NMKVndXX2T5BV/apSFDmNtWTESRv2YusmOEdZ7YWkQjJRuAdJLAlseoQ5oqpsAgi
vW+DOIWCzLvkJ8dYcYPIii5Es7e0cmu5zetbyHnEl38otlmTeVtygVBe+dxxKkCkDDeoYUDfTD/F
5xzIf3KuIo+5y6HaEYxHblcWhqBPLGzTdvWwskzFSxeqGmayINsQ+eUTqalTiATipiZhlKiwmLMG
24n0c6FUuICHs8u1EnAxcOSrnmwV9uTHe0j0qKCxyS/Bc+WxbG6aBAULtHpAoKvI1Lct4oIbZshT
+KJymLiDULEg7JspZ2WA+nhlbEAmRUgCYFkJI2Bw0f35guLBgujyXvrG313PBuSL/JXCV+aoLzaX
ipzNM27ccfm28O9JcqfJp6purJZ/vm5pOxBXpqivpepxBxEgBcze951NDvnADo7gHDrKbu5mHovs
kGmPqovGWkNPVwa7l3CT/iB8sKkX+5jxdMFtf0jdr8xpiJ/Lo99JK7VQhGDCTi7cY6MeNIV1Fdg8
HFYGqCrJqPNAEbM+wFVgIBWLjdcgvB7a80/OC9Di5w+ZFTC5YBkOQrMY6EGodKkEfzQ+OEyEHWcF
x/AWnaYGCo8fHAphZGoXcvlh+OZ2OtEgf4gpY1Bia5THdFNSNGC+NdDiJZcRgBaecZEsCX/EoWYF
nrgVCZqqQFoGD9GY9/yzIAxCruy7IdDQwIsuyJles9MeZ1dwGk+6lCxr5Nf+iruVNfKvWXUfxnjB
K6aRA6PjL9CDFnY9Z4b+Asb5yutZnYDNpLUyRh3BwRBHcm5ADyOefpTim1EwPtRmRbb6feqIHfIy
GjBEhKvi/D3mUivjv0X5Lgs16yspRIf0FpS7MWT2cfKudq2upWYyQhgijFSxkz8uoWn8WPZQgnOL
R+NYsGTVt5PIp0W6SxRlvB6PqoariTs7kZXvuXNxGF3Z7QDM1dh+sfmpIAEnGxKRg6N5D2KVK5uq
wVvv4BJ+mNITZts46w8Eda273KVKHOZs7GZiWdmkwkwI9ToYk1r2u/ncZk6Rgfp2vGV8us08As1k
XRE1AEnoAXRlFrWgBrbKj1qniU2+cdU9edJDGcjfSNhZEPvd8z//Ib5lFYHbu/ppnIptRQXgUhRx
wZyiswKUyZD/YCyPZYGKZy6WuKppMdYjezx0F+Pb3FNtwm4nWdC/fTRs5oZufjXMIYqCqEApSKKC
eqkmtR+5Hg1qA3RwuSMd6kfuDnPUvnGr7Ws0Tg1wSTIiffMrroxSkV6napJ2y4eGoP6WpJLdN+o9
F+dOYeROvcSMM4+1RvL3VbxnvDbUiQaKjmRWbKEMd8PQW2nIksrY7tmslkUVXSl+dpQGvEVFR9xR
ULeq32R/lnC+yRBfkC5tB13j6x5DguqvA8AAyQMYRnldVqidjJJlJO1vzZ+WiybvJk5yxGrfcM+p
vm9y1jjz5grhJTrgVbKko4r4cyd7HSKKeQeNMaJgDOS1N4HS+tI4pNXWveHmHDisFW6dCmuTVFqZ
Z8UQq1yRfU6MLL6+i9HRKZUYKhqxc30vt4JvbYmq9OQBGKdBzcL9nO2U5AVzuuZ1A1t++GkA879/
7p6kSAnGLxvBL9vXqTtkjWYCtcYwsnnWrK1QWYqThojTKnwj0VsAK8zcDgpjZ/KNOqurzfCGRRjH
WhaVtMB0lGmiEoNaDSIdYiha6vJcic/X9+66G0DVjNo7gM8mnVcwWSwcu9KfeEd+SVki5Nc9AJR7
fxoZm0GtpCwO9xJwByI2a4Y+/PV1bJqASjtCCPKc0LH404RgpEouFyiiSn4nFw/K8HD99zev7cCs
/TZArUGY87pqBAAaWmd0ZPDAlqfqNX0M3OQ87QF6cQpPPusQePzSFPPaMpVmgzgr9XTGpbaG7lte
fQ8Ll7E24kl0tltboBKsHvLBEvJYW2PPjugkLrTaU7wj43X8ZgK5g3fd3qZjr7aSyna1MaWKNgDM
w/OnFJACRXSr3r9ug+UPVHorYz4s+hgFTaWgUVyEZsSCM27ef9a7RuW1XpiWQJtR7vaVxd3ITmLn
XhJgmNGMHyS4g/il297KIn2JFTkhaIMlFtEVlxsTg0532iGFyz3KuDd3T/Uv4UQumvqZ2bQiye2K
hyh08substAT3NYjv/FVSzBzi7N6MPWxyRFZ+0rfaaU2aOcQunr72ukd8sg1PReHDACsYj/vWFe9
bT/RQWliqIRGl3L91gikxABPkd9zlRnywK+B0vy6K/4fqePTBuXvS1qkg5wvMi7KJHUIZuKikdtr
Tp04wpmMT3aQaQVJilRYCucxXyk3c7z4aZ+KhS4ai0QKZDQJIqio6vuS6Pt6sgQtScK8wJsVaHY4
tBAY62btLRUg86IIeZ60ga/ddH7mBhcI7l6y524/ONmdfIjtXmZkFoZFWjSzN4xAS0iAiOoAMHVi
LtEbY1Fks/6KBAl3P9RkuATSA6KzxMVRDz4JPzqmT2S+oD5puQk9kupZsyYrvcg/jX3pBmf+e80a
I9u2rUM1USd3NZqdII7lou7LXPDlZHKG+aeqnhb+xPcnDg3rShEYjrsJF4DeuWioRPZco1/++NxI
UlEvBF9HbYgBGLBYv0Q4+gJbs9T7ubYnq3yQX/oHwoFV71hTbCQu/trqlXmqANIXoxMgooEBs2L0
wvEoDxmqcB9VeJU8Xf+sm46zMkWVD4vSy7HUIJdL5U0xJGbE5pLfPGRXJsg/YXVbaspkKsQe4tNz
AFx6BQZU7Rxb4wvw/pLVedpXDsCVOapqkMARosrjovrK2BUexv8uSib29vVt23ynXXsIlT6Hmi/L
ToaH5O+DXZ5bq7Tit+JVa00B4yE6ZGohif7aJLbwi2F5s4hYrY9KqlVdJHqgYbhYvG0x6cMDBNZ7
oM+wplv5pj924JZg9ZA38+jKJJVHeS2c51SvkSmV+pDl2lupJu6UL6e8B7c8Y30s56eSZ6s11bK0
AWmmiVZkKbw57ZLFDmVTc2YXHmMNIJV1NV+NXNZD5/Zd53OlNPqzVmaIKbS4sqmn3ol3C9rKIFJw
iBg8RMbc0rm+WMa3/ICar0JD6sSumzMUa/r0vQ5qi29OTfB+3QZzTVQ2USq00XpocX8U8MqxfyPy
752JV0YrFszikXXBZi2KSinJnEx9X2EPG6MzCyF8kuTbmBdZrWpG5vpoLaz2zuANLQCXnYrjGyrR
PHQpe286aI58Xx6VfWkXHvMdkREHNA401eoil5eYSFOTR7AIetSH0JNxGpCAT5wC4ORdrLtfkGYX
VsnmL9BnzCfynE/RvmteMKwFVtPWUsQHNWGh11kH30faW22q0JR1Au2PENi8DnqSGkgYNbf2gGGf
nnW/2MWlSaKBPJwGpZ0L1lcGw9ZLpVJNV6YQiC0aDIZJitWpnjamZq48MUKC5JArByzdsOf1Uo5C
KMjtGxfMJbnVWnkIZtXUM06iO4P4XIGKOsEDVqfsS2iK1RLp3j34aXklanGtRXycJ3RKRyXwOq65
ZSySxNnfi9Q1SdTRyePp5kMqFrKU9CjYgsfySQLZY+hUh24veJPTWeUNq2jZDvtPc+TvK9cxoiSQ
mjLXfGBnrSRwF7A8h5LDWNTmfUz+tEJCdGUF0mdc1EkDRplq+x8uYf0h7EEcCMlJW71jWNsuXT6t
UWct3w91Oy+wRmYxP8RVd8pdbBFpk8ZLWaj27Yz2aY3yfQl0L3odhnhZV+55wxM6BvMi6wtRJ2tR
DX3acGO01xYXPQLTUOwm+nl9yxhroA/QERQeaCXhSaPp7qP0VAz6l+oDELF/iJwqOh27Q4ZXkzbk
VT980m8Jl2N/Gg7CHdE5HW3Cj1ZZePltD5V9fWWbdcmnXTpsy6QIlEDEkBRn1OccPIGisXilGDh8
zrtN3LIgvVvhKyuCjjlZUVJ4ep2quMxhlIsCeAb0PYZGH4OH8kXzJNBLiOfkxGKq3GzFr+zR62ub
Nq9b0vkfXAm3u+a+Th2QWoD5tjHjn2lhZm8sSNKWs8hQbeU/HrfBEP5nMAviKEdqitepXhrMRI7t
QHi9/tG2Ev3aAlWLcLk8tmOMN8Q2VM00uUztruEXuwxfxnY6RfVTYDDpQbaqhLVNsup1ioqxiaKG
EMCLniTgFOXMch+Mpp6YnZlDuPvOeO/uCPJIYvnMVr5am6ZyMC7QSsfpYAyH/q9ixjv0HvAFGx0c
p2Qwhsk4wLJHZWOMqpeRIUQG3lIgf06ICuWLeuzd8IGog//r5VHpWFTqQa+qCi/Cth44ktt7w640
zGUGowJROGaBL1hfkkrIpViBnlzIBJ/DmHg54dWUKyw+iHx+MbzrjsoyReVmKeeblM8JL0X10PJO
KIvHXJrMdmYpMWzH+WfQ0RzQaYyUU0wIOjIRNvkYXpoxJL5YJHVm+8oKznprXl8cI85pHmgx1jmj
jLGPIJM14+JOVN+uG9i846wcn+bA7QM5nAvClqI+KpBZyZ3INUAYfupwyUnM6tSx8KOsJVGJRR11
o5lDYICmyTBVkAnPLDabzTmZ9ZqoPAIFlTAMFuxa66RnjvSf3KxCC6r7wBEmBwMo/hPrqr95A1hb
pVJInuRLHTYCmbRYXD0z+ZNwKC3N0m617zFG3xzhRKaCeku+lU8g8HQYX5K1sVRKWUpeEbgCG9s6
3VF0+MfEjtzsEJ3Ho3CKbWw4I2luGgSsBfzPvKGg2fdnuh6GRsj1GUlFlR5qjKcrA6MQJztG1+EE
N/MfA9QTwqDEQCG1ABhCM0QXDsWyC1VG9vgoBq7ZIIl6deaghwkOkxiyDXJlqZ5oSXZ0P56g1wjs
FuYCb0YAPro9EWafd1rP+GasBVKxUENdrpbrZfAVvjH76XYBGiJiqW1uJsjVLlLREELee1xaNCob
8amIFVNv9np/CMaf1/2PtRby99VGLssyzbqK1v3/kHYdS3LryPaLGEFvtjTFYpn2RtKGIUvvPb/+
HbTm3mKjMYV50koLRXRWgonMRJpzhqWw1abfaeM3OdTd61LYTnijDWXlMgC7ZWNA4Ox3vQtMyfRJ
20n7BO9PwAOlnd3a/wPHK+vttDVEKnwiv6uXGe/7txUgAsSmgU3295IfLzPgHSMVOVW5WExBQ2NV
LW+09SFr9+bwB0M4W22oiKnWbVSiKRgdtMFw5bQDx6tf9Rwh5HdeuVc0wOlQW7PRy4BuSZLz2McO
WK5jDNutoTcaCVhfuMMWzIzqYhgm5SxyHdO6ODuAS0gYnxr8RLXLV2lxxB1hJ2uO3NjMBCzYnKNJ
uY6oiGWrCdf4kP3Scid6CA+EWtEMIgCbaf4QAd0MuAUub++U43ZNymksURRLXY+IvXbBkOZ2JfM2
+Zmby1vNKJcRo5AUTWU74EUzeXXidjNmddHjR3HHB2L9HQh0X58B4RqIrnokY8q8kgi5UNesh3Im
ZbXGWkrwhyTxR728JpFiy2C3UczKDqWWEwM4V45u6EaApROyNTEDM7wzpOexfqmTl79zW/QYaCFM
UaQZ8I6l6o2ov6hOl9l6AIqlGtTUWWiD8vUo8xbT2DnJ5lJQ3kQe8lgwazE+RKYztkHzsiZ2hgLs
CLC41RlO5q3wXJ3yxulkO7Qxc8tdWma+Ize/gHI2jbSKQz5XKiY3lp06AC6vR+NPb211qj2zEo+T
9axEe85xc2Ie3dWdVcBtS3GMSrob+t2D8Rrv2mN0SgLlEO/Jrn14U33jVWB5QikPpMVznooJJuuL
+TaXv8rByeChDnLuvkW5nGw1MVIWAt5emo6Z/BrOHK4W3t+nfEtc58vaAec3UJZjpdwsvKrCWxXr
ysW2KM8yma0SrqC7fWsEaMfYHW39Nt6TkXyOCXBuNU3PFplaVhv6KiAdLoMB/T7y6g3d/BvhayXQ
tNkj7wnAiwgWlZzEciR0awp8UzLx9cb8fc7uYzfcVafF1Rx5j5XrO94IL3P6ZeOt6VHQsDH/k8KS
WquMkny6M93VBwMBqNQbztXiWQjlUTLVWPMxjsDpGD91amSXBscEmbMvmqgomqQrgKqhq++GrCxj
ZmA7OXwugTjQAFe4BLYCgMoLAA4oh9YbwDtjfqvP6sN1m2HptpVMRR0rM2WpwRAvJsAAaiY+lStn
MZplk1sBlH0UZTiuOVl3iMzCiUVg3wrPsvn577SgktV+aeVEgNsPdDL8J+3E+Ot1ATwtKBNY2jof
px5WXo3fE+AyCNK5ybgNZZ4UKnAsEcqaS48xqxaYnGMg7Yuz+lk/9V68r4EGZT2V5z9Zq9l8HroE
PwulPqstyA0sFcMxwkldd9dP7q0tTbu/rQQqRGRSreUg0yB4cqKT7AleduIbvuyKR17PlZnEbWVR
sQKAUNMQlpAln1VwE6PHu0c3cvhs3GR+44KQPSComM033esAvjbsB4ejLOcLvpWeNi9CozBjvW3x
BTtPdL4YO+z3AC9EA2UvIU0LvfjMNRpWtrHVmQovbYn6S71CZHoK76394gCuEt1t83Pmrz4eOicC
QDqep32246Ws3PMmx7FRN6pFozISkrN+B0WxI04eik5CZ4/ocStOeb+grDu9ioDBae0Su5/TN278
4Z045V967FjFmlboyNtFJzwU+66xR8mxPFDi7iJH0x28FVKfN4zBNWvK5Vjq0AFfDQia8256IUzN
kg8SbCwlY6XKvW5VPBUp56OGg7GMpGRSldFujU5dJu8GkMZdl0IO6uM91Q3TQPzBYj11d8oUnAqg
y4DzkQB7V3f2NOylSXdbHuICO+RcBFEJl9jU/bIUwOmcqpdBeAHLAkcTngDqRmiCrhZVhlponTw0
U5BOD9dPivf3KavPjHiJdZHUz+RDJjzUy9Pf/X3KpJt0HYbKwJJsBtL4zrT7Yub4KZ4GlPGmWNuL
OxF7AP0AFhbpcQl5Xp9ts5ePTNmsbsSlgC4FuR4hiEGwBeiMlRu/SgfNAeHELvbFfcUrJLFd4UUo
FT+tBBh/UowPD3QqwAxhqs8nvXdemGFmnyB1/ueq0HuA6OUu4myRSSwAlApvNMWVnzhJepo9cBLu
uU6O873ovd6ktFoTftbExr5t3cafs4OAmejuk3avHMh0uRWMn//KBnXKGxh5ZoSChfJfYn2a5JdW
fbz+95kNC00SZbSrcY6YOnkfOuRK69Zw+s+0hGCXrj562B8eezs6iZjca50JU/rhkYvXxLTMjWAq
H0mWWR6LBhzWLbqtEvAsEhOsrZ1LBl0kwBtNe+kz75nMk0mdpoCRZDVWMYY5yg+J9TMzH6qVV8Fi
lok1QjSOxoQMXBTqyplhIutZgbXbT+r9ukuOyaE+IusBHy2pB2Lxhjd9ydbqIpC6bmPZikayAJfb
ygsMUYQgz+hG8dgpA8cYearRxpLoaTGMJcY4+p3pJ/vJrx5yN3XDJ2wxV3Z8LL9IfyuSMhNl6ixZ
KVBOke+L38zC5OGufFGfZgwQ5V7yyIVrZN7yyweki6uC3AGs8Tfy8uiScdZ013/rsAALkYJfevlz
waMxJp/oQ9DfiKRicWZmBYak4DFV/zcjY3Ui2/tawLntxMCvySGqbxJFTc8UeTYyTCvd9+4bm9IR
C47jAThpcNCgF7guj3eSxHI34hJJHyvs4cSHukOT6znpX6//fY7lfyifFtjyicHYF2hWvstabGk0
oxPOC+fYGGIUoHdKugrIJE2l16PTVFZbRSujA0hwPbUL7U6zDnNTcE6Lkfm9E0N9HHAux6Mx5SII
QFMnrw9VXdtZfBR7Tn3qLYWkrOCdIOqzZHpUx4AX14Kqt+r5ZoqV8j5s2gXv6WlZLXsRLH25a8U8
Lk6KZSgvudBN8UnUigl468NkRM6iSE3hiIaqgRwxAgCvP2OwXj6mU7eeYkWvEs+ql+7cV5KwuH0d
WqZT1GK9fBq6ejyKQp13TquX9c9IMQrZ1sQCEUCPBrsawuRLWUU1EEjWSCkcI5NTy0kVWYlPlTyH
qVtGaOPbQqEV92Nd6d0ZDH21HNR1X/8y0kz7VKdSITpjGK5PY2emwH3LirlwVC0udbewmjbx1k5d
DCcyInF5rvVR+iIsZVruYU+6aUtgqcjdOhnEkZOQ8UyJyim7eWrNZgQH/Gg8SMIIYMndVLUcQ2It
Orz7wFReOU7aEEqzugZt7tQKpnyw7wfSm+hsljYZ9RE/ocMHoNDIFXlGzJrqeCebCn+SoRnNpGtr
oN1OnrYDGN6d8qCcBxfV7z0GgHgcCgwf804eca0bHyPOixpKpr4GQv1kAGl6jX9cdzIcAfTsjbRO
iQXeyTVQ0l3Tf46MP4jf0ACQAbqGDAxe5r0GWZlaXRmNWgAGYM1pSwWQPKXR+wUe1e6f6HIRRd18
2RCB+6OkcDGN6mCeGpcr4xgf28IvIigLL6dcGJFtYgG4mBwjsvxG3Y8ZD4SA/VEuUigLTxM9XEq4
ikAvuruqzg9YNuVM3rKeF+++C2XJet10q7ysJhD2MYQYpLcW0lPplwSqW4FLpMhTiDJjRTDh/lsZ
C1fYn++VL+LE8Tys5G2rDj0zY0zNOIb5MGIrtjzVgeKWpo23rTPdka2S8BWo7DwSbaZSpozYqekS
9vJlyrLbsloqccYSgv4SCYBUeLpuzqyuh6JuBFB50yB0upxiGjeADw3Pqzs8ECiwKPXMGL1NxZ9c
lLvu5cLueWg+PNXI/2/dziSngxDV4CgYFAx/fFu0/XXdeAKoq9pk81qmo4Sevhr5uiw5qN7710Uw
r+rm9Kir2gvKhOQs7gO5uknqr2V1s0w8zHxWTwWfSAOynoZ/P6yBitYQm3JtrEAwjH/ozmra+WPo
wiGojxNiwuhHrjTZ6r64TZ95m+DMM7SwKy2riiirNMfCWISj2lUFxk2a2Z7BAS5y+hGspiLWay8S
KB+Rzkm2hiMc6nJobkg5IHNIsUM98jYk2TF9I4lyEOHaz420kLj6KJ91P3tQwXmJLX4v8RK/fJkL
TIv9L0D6TCO5yKU7E6Guyq0YykCpll9S8TSbta3ysiLOd3or8m4uU1UlTZuD9iMw09muYR8lhwiV
pwTliGRNFgs86mSM81XHprHOiiQ8N9L0l2Iod6SKQBlSK6QKVao6EbZdyhwqPV2/tewMa/NFyGlu
TqtN8nlaenCurreDlyUONis9wRNept388r+gEfIOj/z/Rp6UpaJohIi1UrET1tweR1cwf3KU4gmh
fFG0Slo2WlhAJNuxpPHaOLngRJlX7pV7ddc9DoKTSQ4XQJkd5TenSWUSVjOsmJ4QMRWL7VFSrkx7
W7ohsGziPrzJXq/ryVOT8hdi1eBNo0IaQrFtAn7Nkp60mEuiRgztwwtvoxTlLExxNBcpLUXs4xo7
cD48g0EkBQ8CRko9DFaPnsYzSnJMVyTSmyh9YZVzHEFiApyB9dT5sau76YuBIXUJYdhENSN11lsu
MifLdaAGTDy8gRzaog4U/xFnMsj30HYjy79YngBSxKkENi1ZnxCwHH/mjgmwPuJWJnW6YKHXsnKW
RMx2DB6WSg/1t/yb8GIAmJ3slGZu2thC4l63HFalFitF/2gqiVSlNlqRv00qEgKCYEnKUsWhqhxV
sJe7+IZQRBaZYyl2xC1osoxpK5gqwUntmEpGh85m43W/ALbqrABUQZzTsMFBSEZ57QOmg9sKpLz1
ak7S7506gqkiesBU2fdo3oJPNQB5yB2vj8D8nBJQI2TZslRwD773b9FYVtpsLNhoAkGNO2rmg5nV
j5bYN5xPyLojGC35VxBlq/XaDiaIW5VA13ft9ALeXjtq22MuDW6e5Zx3GDFC+kJuhVFGWiWz3BUE
pzANSAee0KajMbof9hyzZF7Ai1J0fiB0dayh0AIwXHSW7CpxrFd9suPX2UmedLB8PiauwC3k84RS
JjmnTZhOFvAGYszahvGX0uC8lngCKBNsZAXsNQrwLzRAnO/CellPWbwkj39yeHgMi0BJwSbDW/K8
Ca1J14/mHCO5Un3re71Dkcb5rtyb9hAQTNDc4W1qMNUCEMwbOYKhG+T/N/IyUcyjdKjEYJTaZbdk
TbwneFoc02Pm/NpGDLlxGzFKWqh1YoGNh4yFhd4AxKnwINnSa+gqNx1AyFaPvKKnV16LnqcflUWI
wiLJ0QT9VitoxvuBO0TIvFUbzShfUaR6kSsFNEsDgo5ExlnTHUF5NIP8CHg9gKv1wChaXuOGC5jJ
jgAb4ZT/0Ps6kdsYiZiKB4DskR3a/BvZo9UA2pzaZWbjCcUr6DG9owV6CwXjb3BdlNBWLApjyYEu
LFm+Fgrg0fJVjSeE+ZAHhuO/Uihvtfa5ZA0ZdiumQx4AHrferfaT6Yp3CRD9CepT6Wffrl8+jmI0
waYuZrqpmaAXktO9ufhF/bRKPLwLZui8qEUzamagI+ktMYsPpBVo4H4LXuKQNEzywETM3e1kmv9G
HOW19MZcrCwB405R+aXxFE4/rh8ZM4Bt/j5Rd3Ovx6kcq3hBI2RpQjc2vnfNl3XCpixWiBTe4jsz
Md+YhEL5qqkfJmS4E9aAvTdWFdcKwapFWnCAeK8cXm+Md3aUz5JjWR1mtcMOXfPUCV8mhRMoeWdH
uSYzm8K2khek5N1p7I9WcVdOd2byBWbo/d1XonxUZalqUafdGERRvxcUoDwDm6CWl9uknF6KZubN
+TB94sYqKA/R6XosxJWiIYiZhwzTsuuBTNnxionsqGJpqCUBc1bXNeoEE7ytrdjCCRKDII/e8G79
Nu7Fzwpo9FKgx5CIqd4on3mzCmxPcRFMHSheF0avTvGIbcP65zqiSbW2KKGrGW/2i22DF0HUSSLp
VfRMAxG72qBTY2jghM/0hRed2epY8htpy0eQAk1LOyMTmvhggUTq3vzV1jZBqFf87tSunhWDkZFU
uHkjruTzfEhIrX/F0i/ETkUTLo0HLIKvjZOZC9pxL0t3mCReB4LpOXRRBtq/rqLo+Pb/GzdVhpkq
VJOVAaCYIIDAUDCioPjyTt7nZx7OD/O1spVGOcVClpOqFEIlCAFueQP8fTt1BadeXIAaBdhr8VNe
84P1AbcSKc+oD21faSX2zuvusKKOH94VgnvdhzC7BVsZ5DdszlDWS0Dg1mp2mAebYLaAd+9ZvotO
w/f4Zsbifu5bf0DGBCz3y2ej7nc0gE+hTcAYKcHmq+bH2HzrpwIYzzzdWFF5K4i6z3VYK0BmQnIv
+/EToWIq/C61k0ACMQoemK74wDlMEndp098KpO61oWJqXcjbNei7YMnUe90ApSBefLHwhC67s04p
phZ+VsZnTT5m1sIRz/IqOurf4EPD+YLt4P2nnMDRNFfowAfNcpsWP8yMU/Vk37eNAKL+xlbSrgHm
ApnD61qUJsiyi+D1hV3mNokD/8N5MjVS0VAi/BrAT6ZKIXFZG4oJgJJg8ctTHyh7fXLAIlIew/36
RrmZZ17Pu3VsNTdSqXNcun7tFgmDXbjoxVcCjVr55tMiEbBXT/jM85essKpvxFGnCrZNMRXyFFul
01Bjd215CfPFDc20cFWzXe1msWy1NG7apHm6bq9M/6KJpkL4FURNoZLxTCiTptDBHtvPr4VxWjDR
zg3mzE94kUF/wrDStEacJQ2IQMZ3As1GKoaGpzfususCzCLteAjlbImqbIDkQDYxNfbeSgFRsEQ6
gvZBzvarfj/k99dPjW0f2kUA+QGba9CNg6z2c4EHhZ88qF50sBzwa6IkONzyoylr8B0DAxdptIOW
lrQfYtR3fvOXNI2tPqVfZ4+sHGd/VJLbSqN8s14Yvd7OKZZfHjXUGm9IkMv8+KVoXesg7407XhLL
Dqsb/SgnnaxRhdmxVkeRVfexaH/EFuXPssXuCBmiNGqbN2rLyk8IZY8I+g4duQN1vfteiRWM/oFj
oDedbH5K2+MSZrax8C428fYfosFGEHWxi6puADckWwHW9QA9Kos3XQSEISH1p7p0s1Lz2473+vgv
5nLRjrJ+TZ+1OK1EUqYTHVI9JgRuygHrP3velvh/+XQXWdRFWPCaB/80Cqr/vNwErz2OeLqRcBC5
vIv9Xy7eRR51FTLgVZZKIYt4gCi76Rzv6mMUZAjnMpAzdN64Dlc96i6oYlNOc6H8nlwmTHxkQ9By
COh3tZteeeVpZm1ka5jUTQirWhDyEe+ePMjv6t28F++K07yXAx0LPfExBkOxHZ90DooCOwhcDpXK
WSxd7fOxQYy1hkOSAD9v8CpAeHB8JjMV0yVJJdQlH4elw6Ls82YURQBUk/YNoQSrvcb9jVbJ95pM
pTbiqMimx5WWzwJIgsHj6KTr9zxG1Tr9zlGKpB8fLvhFCj0mnRrRKNeYSHh7EA/gipP8Dp2LaMeb
b+CoQwNPRKWlRCYBVhyL3djfyL0nKBwzYF+ujTKUt5JGwKIlJZK7YnFKTA2t+/DJ+pphOYD4Yd5T
m/3u2Iij/JSq1GLZalgLCH8at4TWKfwsK7bkL58IvYx8tFwe5zFXQ8pdyWltzvMKS58OyQ3BDw4x
IlkEkpe5kcu9zcy0bqMg5awEjBKqaYg6k+pXN+kn+YUgdwBn6I4QTWrO6Ie3+q5X7fT8h501cJ39
c93ogWnBKPKpAmQCsq7eJTlXcc78Gn3L1TOPwGd2OTeBuKaPNwFIRpZkIE2XKVc5dGWyxLOEoRU8
DNoQ6yXKt/hWu9GBhyDciwkUzj3rc7hyozn7alwkU05zEWuQXYkohWI1oj2kU5Kf8jaHwGyVeU6M
XIFrWlKu0hjzkKApYZMO+H1fx1ONWdv1BqkRHspkVNC7fqrEHq+Jo5xYMZYJZt6Ri+naaIOsxsaE
5XUJ7CthSICWlGQ0RA1KRImv2SpAgEe6R9A6s/v+mDnLTt/Nz3ynzNTnIuyDu8TUt9QVYNVV68Lu
hvs04cGA8iRQqV1VjrmYgks3qJVidLLcBO1ImUuvnFNj+v2NIpSr7FZdWocZtwtBxVVO2FkJKrKL
+kfkuAoYl//5PjQQTxh2pqmSRbTlXvXbgDy4pzvrDO5CQGhzV5uZ9r2RRo5387AZhnIFkDV2cJYD
aSUX5/RVOw87Yt3LfhEdzjEyc4KNOMpDqsXSr5OJKqg02KR5XWB4PXSrT+nXxSXjgrwoykz8jbfZ
RAsQtfRTtMgqWWtLpI+LGMdOnSRfVFNyqkU9gwuFpxz7LC/CKFOMBzldW3B1/PaIAOMBN5Njngg5
aH7PWwxnp44b1SiLTMKuzdEVMgC++R8eqDfOg95W7cVFmEFxBpBp178f+7JdNKQi+DoTBIjRsgJ5
fMbwp50IT38ngDLHVkfCuErwf12BF7bQ2HPx/wfLwPW6qEBZ4KIkwLgFoUegIkRbh9IQ7b7aXdeC
nelshFCxMa2WsB50E9O3gEjQne4LgE3O8UurY4RIBHt56s8159Owny4GuriKiB4K4Are3+Rcw0yI
Vr69zNKnxSP85bErfp5gfeFr6XDLBmxrv8ijPtWSStLUYlIARQrBjtEuT7G8lzgGRmTTQ8ypQ7IN
7yKM+mrlWBTmREbo8zDpb8LCyM8m6sl/En03R0h9ttqKDWOQMIc76l45/ui5RDY8NajMpR/USWoi
QIEkmW7XCm4q74HOk0DlK0khhIU5l2PQms85huM1LuYY04WDngJj36qimTp1SHmcDE07AYLvH78D
PIoW8xGLSygiMZXHXdokH/dDUrSRSJ1alhlVnoCqPihzh0ydVA+EEVZ3zTsR/F8jllPJneLNELAv
1EYsdZTj1MWTHmGhUjz0QXsbP3aTXX1adtjjcYZvFli6vv2J29hIpFKzVumVQZ9iYKt8AbJaHWAJ
1xn3KsCXPpUvZGh12HP7F5zPSa+O1NI05pKOvenhUAcxCt8CyIBaTzsQPDPwLLnXdWR/S02y0Jw0
MBlF7HeTb4D+Oe7HCE/OWI3sUd3XdWpXyvN1IcxLYF6EkB+xEZKIRddgtB3Q8Lp0kwrFo1RoPBfP
PreLDOoatHpiilkKRebb8Fk9KC4Z8Ap30pe31yWX8oedtm90oi6BnJlxncXA4R132ifyVO/e4L/I
SGrp8Chj/ovtX7SjbH9aRl1KwGIGUqPp13xS9pkfJfbs5BjvSj0BHFvXvxjPLCjLV8s07do1ARXC
eFxQTFEVpzEq57oQ8kk++pF/lfrAWlgXYjI3gABLhFNelnYimo7RPVhj5P//BaEVoQOdRgTbnUad
nl5kmRmt2JOTx9UeioMx53spRboEfp/rkliWbpDWH4qIso5dnPeWrk1Doo9AXQ06464xng1r5ghg
ndlWAGXmoxx2pdqO0cGAo83Ux6E9q+a3iUetzBNDWXePFeHOrNchSBfzRjfQNJ1m2dOTdN+qQsyx
A+Zd2ipFfZ8wy0ZDrLGN/U8RO3bVO+ltiGA68ogdWaZtYAIUWP8q+UKUsEZdFvTbsEYki1iHMoy9
kHZBrvNyTp4Y6gZlZWulOd7CgRE/iNYvSdprvHlg9kf6VxMak6VWklJK1hnbslll1/2+UW9UFSQK
MQ9glDkNuTkzGozFSNZMxO44us6h1wYWAM9B8jnYxaHw1UcyhjliVow7xcJM27diScq7iRtdvDS5
UuIM+0+DN55Wl+BDCNiiTBKb5LWtr/3JirOBNqykqpYq6W8/aSOyzofcaOdMBOFx5rRrthMW3uwF
W62NDMpJ5GYDNKUZg63qWcYuJZ75oVtgkOUlC8giRfwFS3q8Hh/TMW1kUn5jIOfYCS3CVXFK5fue
y2vPNMaNAMpjhLFQSq0OpX5zmXZO+Bm2uECTk3hLhnPAg/0jfk4q97rHZS7rbb8YdZ9LuUvqYSWP
hJ0KINizYROocMFZUOUlqDqAYLJjj1tuZeUbW7HU/V6EOByNAoaSBxKIGt2K9B5uhtzBhi9pC4vc
MuvbCi8dLzci6akuvY9CLdfguVDt/K6etcEWY2fxkOrcJr74CJDocj98L4LpBDD7c+nwt0XIR7z2
C6iKilj12AWPwMAbPkdflexkWLbsERKVEl3ACguLTtcBb7B1ap934Ex/erEver8ZtKf51FYqAt9y
Z8R+rlT2FPJsidjKB/0ApKFgdMeQDBqORh+squhbnPAq2dptGViwJVhyMHzGe2qHBauDuOsdhw/j
yLyepmoqpownHBhk33s6LIyLdaSQaDE9RphW0rtHzjUhvvKDahsJlC8thXJV1xy4hdNhMQFKCbCI
H5Kfro7oYm4o4FHDMD+Xacp4UyiYAaGr2rVai309KVjPjM5FdiyzQ7TyIGTJFfuo0r8y6GJ2gv8x
hBUbHZ1nAQCjDzqiWABapsA4G/4h+qG12JsiHMo8a2R6u4t6dDewVZSyw0A7Mha5Av/eZC+rDvQu
txp+Xv9unHOkLbJDTacs8hhVHTAkFcKPzLptM056zBxYAAHGPx+LLnEvgERV0jQRA/Ms7VQPA+3H
CqDvZOGMN5DBzvU2sshN2ARYs0dNzFpwcgo+mbFb98AK9UkPmrybeEUx5rWyNEnVJVNE15sKSpFc
RlnfoJ3fROgL682xL0uez+DJoOJPURTCjLnsFWUJYHHOduxO6LSBGGYnu82OcMG0k53xGJ95Uqnw
0+iAqxulVAmyGICDS7mfSusPKrMmpnNEIDSjL0Vvo6ziPAhZEVlY8HlWSrATf+15650sLbYiKC3C
dajUYYIIy/pqhl+41TfW7dn8fXrvJJOLos+AehQMMViqG6+RZbuJOH6IqQRGmRSCIgrsDSq1muSu
KY0iFYI4P43WsZyfrrsA3t+njLibhzo1i0kIlLGxw77BIiPPAbCCA+Ai/lWBsmFFCmOtVQCOSbpp
IC1wKp+gyRp+s5uAGvx3+lAfXVXKNVMHzMTLvWI32Wi3McdymQ5tow+9KBmXQw0M/UTHGC4A+tqT
q3XT4mV1I7qdKelHS2yAz5vNpj3x8BWYJmfAFAgkoWwq1NeK29oS1ArUqdlQopL2K0qeQjW4foI8
GdTnmpQuzycJJV9d3I/Ss17fyvPD34mgPhIgzEMt68FkscbPS3s39rIz59+uy2BumZiXs6K7gZUw
dGuXTQbmMxC+7zJP9X+vH2X+8mNQwDGb2sUtQDG7PY/OkZXpmZYpy0gpke6p1KUtBZCJtgNmX8Q0
SJPbxfJasXe1one0SAkakzvRzPxmG4GUXQwhtkEzMg5inkcX6Dl+9hye9JP2RTmU3rQvXvVn3vwL
S6QF760D7ZD0Wikz6dAYULRUHQIlvJW7WwSK+E/Y8pStDMpOUjjWaBGgFuk+JEfSYSXIogbQ+9Vd
sRuOvO4DyxtuBNJXO+9rvYg6TDDoEqAI7yrr83WjZBkGBrHBjq2osgU8o/f5STk0UmgMGMcwy5vO
Em01fUyF1jXln+qMGR6D46rY3+gijjwzN+mQtEzrsNamBUS91Jk10LIWiYOeFMfDs0/tIob8/0aM
ECXNMBWGGYCh2zeX9iaW9afrB8cTQTTdiFDWUNOBpIThtXivSq8WyHyuC2B22LefhrqzfRv1C2bl
0bt9WZz+FEV2+0M7AjH02Hwy8BJ2zdFubstz8soRzHrrbwVTd7cLzXnUjBLgylhAeAx9MnQ0Fygf
22DWwYrktJd5o4A8kdTdNZu+N9YGBXj9uQeRUOFFnnEjB/ELkRfteEVRZhVlqyJ1j1dZq6zBInQc
mQ2sOmlHHr6RV5wXFGKXXfMUPWGiGMks7z4zq2EbyXRVQ0r7bLB0DNcrj4PXfNUJ0JKToMXWnQjm
Rez9UTPF0nXsZgIDUIT7em+puRD2QKEEBNL8XbhN9uBuua3Bg4ORaRng/csrr8fG7N5Yhog9GVMF
7iBdcp7bOg4z0mQjTlJyGwyGmHCRBFW3x/YF92MynQoydvLuVjQ0WN4rWAhpuhoZqDvIskdv2vpn
ywt3A2bkZLfapYfcb/bTHxWJrYtU+kO2YYfJrwbFIdXXf+lOldnrvj9Otd2CCYKATHevgJwyeTeF
9RTfiqVKJ5GsiYCqQZNW/ZLckBJx50eZDWQ6f9jVuU1QhMW9ecObhOeJpeJENS2NCLrwARtKz1Uo
e6202oLx0vFgEHhyqAChNagwCCLIZAD7sabwP9aEPYnDIvNAbzhGI1Mhos/KvAWMLEBM5NiZQ9WW
s/OYBdddKVOIKeoAp8PLEk+z95aZxhW4z2c8NMbpaEjfxAjrClHjXRfCrDFYGymU80ShsDFzC6M3
op9XtrTDSqUv3om34e1bz4CjE8uDqSJYjDRZUizSWXqvFHZgDUmzQiMQ9pNj2Wdyw1dbT20L3Hnt
Q81nvWJEh3cSyTFvYm0yVEASwQ4nKl/SDh5zt6SgghqB9IGZhOP/QD5FvgtVansnkAq9eZUr0hBZ
v8nPCXvwKj3LP77rgFcg5bXo1m2+FehLc3IKlucElKBIAAVNMqZIuWpB1JIsTlclSHJ7BVYFZrfO
Ath2M9lGsW0ncIlHWEyx7yRS7gTk4OBVSgCFgF2o+wrgaJPp1Y9zMJyLswx2BUTB1ZZ+lrNtBe2Z
N1fFuB/vpFNeBVtz6RJ2kQl8pP3c3wndTik55Yq35bsP33JzppRHmcOmNrV5JGAP6gFc7wexwIPE
Okqv1X14R5ZCei/FstSL5YO/bz/fYLYQQyE8vA5ykNd+BnVr1DKZGlXDSIOKZC7Id3oQ/yJrS+UB
a9zOdY/APlbU1bGTi4FSekZKN+qwUApgEq7NfmidAoP4KsdUyc/9oA6e+7qBR55qyZRnW1fJRFkz
lQND1W1L75y+fr6uBNvPbERQbk2tU7WtwSxBhnVBAedhWNctVxeT3MKC1UfM+WEnxf6TXXHcvotm
VDYRi6JgKdUcH5rokxy1Ttfg4fUYxumOox/Tq10E0dU6Se26yurF6KA8RjfmocCqF5DGPeFsHLDs
tefh2TGNYiOOuunGKI2G0sGnxaV4HJP1VszNfZ9m93+pFnWny1JtklzBrCSZlSM4RjOmd0j2R1L5
+Cc3vSV/76MlvmW2mq7IdHrbDyNoN3LU135PUzSOlSKfnrDqSzAZjB/X1WOf4kUadYpCHpq5NE2o
LbTVrTgKv5Z4ephk6e66GGYA+p2uvylFHeIyWfoMoEUMnKq13wqSP3a1O4mrVybFnZrMn66L42lF
+UhgIUSqQTaHhug8mCex/ZTzdmDZsW2jEuUAayOPlUZBRy78IgGwKLlX0QAZQNDa4KFFFpIAWXld
K5aPApghchQMrummSh0i3rGmpQA2JMiT0har+170rgtguqitBOrchqgajCoF/ytwNtPRXk/GMfH6
fRvZpHVaPQ239dniBDTWt9rKpM5RqaNisvpQC4wcEpXE6dubJuSEK97RkR+xybhaxcyTqSq1IK4l
JxuORsyFUmEFxK0eVI5loFNRpAV24wCMiICM5/eB9OGw1hTw1ppYpRR1K4uKVsZkKUk25cobv3r+
tJ6AVrRH0R8AovHqNFjISw9gXvSvmwfvS1EBLFpSY+pmsOdkpW+h6BqeE5635YmggpWVdVEDmHIc
YvIghtZOGE0MofDAg5hZ4ub86Lx0lBOAjPS4SSCRGe3pq+SWbuxKha3e5l8JMKm4j88Rlrj+px4q
xxg1yucWoRmXVQElx7eUGAwb/0fale3GjSvRLxKgfXnV2urFdru95kWInUT7vuvr76FzZ6wwmuYg
AwwwDwFcTapYLFadOkd3NWRtmMI2o7MOvY5vLEDoVoFo7TG0Vl5a54WihKOEFc9OZDWX9EPXEvTi
eOQMXwkTX3wJ7lkd3C3o2S92qYgCov6hiupBAqe5+EOJADbPnWXXHJC+op4hPfWD13ksZB1rg6mQ
AohGEGKwU/PzbCdGNxV3f/0gbMb+tf9Q4SQOg06oDRFY9jOhtUVh2YIEofFV8UAa7GFOgDWHwDgX
NKEXxm6XZhQ71TfGQ5Q+lNpOGh8Yi9q6o9eLooJKM8pcUQkfE1A/2zj6XbTYvGKpD8FudqHqBx2U
5JEb9ypzkG2jTPKLm1ChpYsDJe4TXAKQYekdQjTU3Am72DO+1O+dE5jZrrGC3PyTh8V6yVS4iXJu
qGqAevxR5cEx7SnFYqkz44JjeQsN9MxTVTQkOdP99El7WY4x2E742/5ltOejeAgcnlVS20rEV6ui
4Z4z6AhKOUOcbvd1A0oqEKzgEs9H8DaVfu1yPjO6kMyDzlnXFqnMROeyWpUklJ8bu0eFtIDS2bAr
dsTavONY+7lpTVVFSZAUjC3TdIdymGliFolAN8dm1JyKgahp21puVk4FJnLjX0SUrbNBaBcMgQct
GzpLv+YPsZy1QpBCEb3VL5oSmUltq8Wr0GdoTzNu2c2QubJFv6Piso7VPhcJacaAyXPZSc8qvt13
EAXvxRfdnQ9LYjOVKLdi5toqfSnJYSDX6iL7uOAhEVnYixQxkrCtQ742QXnJUi1IHzKwQpV87Yy8
E9WXqQJLB0iiGKFs2xKe6mgN86pA3+9BU6fJnKCLL9wWR+62exi95aDdlO/qbfqQ7Orb2O13LDTM
VowWRYDS8WYzNIN+uM1BV85q0Bp+yTmVflaCmyX+kx3EFATQXrqkSjRuLSlVIxzbFEOq3eQaKuqF
EmQMu8lsmqfrW7jpDitL1LdSukYQUelFDbZ6kmPQEqtMQpOtYyxCEoRQWwkSKAZ+PVNlJ+Fl3aPN
QaqgkLXcEzJAQPKO6m4+sB6gW0VlYBk/rVH+LRlcLrYZZOPnyCLaBcMzkecAP+UH1Y4Kxn3Gk3cz
yVxbpLZQz/WFL4My2hNGh3QnDW7+COq1FjOk/QPSLVviTN3hDphf/aIwWaE2P+BqvVTiVYdy1+lF
J/p1+1gkZ1lijf9s4ZkxcSYAhKFpwGLQcQow+1hVJkkgQT8DkDjeBw+5h8kCV0J9pDxKkCbFO9iR
zBkw5+jEJs3YjMoypEPRlBN1kUZIiLPIl1KKJzgErqxC3wVSbcYTuE/096BjNshY1qg7QBKzNG8q
jMHVP6Tbj+l+T4/t6SAcjBvucXDi1xS8qnMF3UNWPNs8Kp8LpVETCTctbTXJwkcN6mOOAk3Wn6/L
2GUVsTfzFVHW0WHFEBSU1qijsoxLnCozKl6DK7mF3Z4mrPBdRi8OqiYYhN5dDzXbF97KHnVQFmni
0l5q8JqFoEl7092KeMjudLu2eWiLTDc8Z7N9Z7PWsV4ldUDA6pqjHgvnQXEoso130YGs4ik7KGdl
dkSAX0KXSdmzlZmtbZJDuypDSOBW0UoEBpDKgGCFIBEiN3iYzvJtf5y8wmNGvc0ogNFi8MmQwjk9
0LYkGniUEXvxKUcn3VUPvRcBCN/bRQtCmQayhqwXH8siuZpXS+wwzpEpE1JqXnvR4udUZYyub96y
qxWRU7r6+yHQzklhkBUlj+3oV8vtFPp/4pArG9RrJIyTjm9rVLLJMMxkt2Zxqb+EjmEFt/Vd5yXn
0GWm0JuuoRoSxN9UA10I2jW4tG6UDA/l9kf7VX3KbDDx7rhzdwOKR7PxWLWczc+0Mke9YI2CCwc9
RbUqj3xD7a04rZzru7j5oVYWKEeQerFX5h7Pyal1Gvm2Xe6M7vW/maB8odPSoNGyXPFzUO/G3e0g
DVDcYmRC24FitRDKG5Qar8QJWBQIGUR3kl2fuJumckgzEbxXrpB40h0LcrL5dTQA+kEkKQH/TkXE
cOybNAsbxZ9H3Z709qCPLOjftgkA60VFADcsnX3JgmbEXMcpflrPwUuraYqrSkPmXf9CLCvUVSLE
wOlBfUTzw6UwDaRbqszSntw8OFDp+Gsh1F5NfFINUY0+UAN0zmJndv5dtwcUQTtwcyMZZ6Tg27ej
rsqEr0HXVRpoAVru1Ch4VNKW25/C0Pqdar+3NvBrbuSwzum2963MUQdVnJpRkpMCSjjnHnwngGiC
/BUBPLkPXsR/NeOxmeesLFIHN5ELgNc4XffVRrWHTjXT6stUH8ThUCiMHHkzRuhoWaigHlfx/1+D
eZkuk5rIM+i5uVtD0kxt8rOIWe3ddMKVFfqm5zJO0HtsoWRiesoKd/k+cWXfnM6GN3hsaZV/cJHP
ZZEftLqj+EbVUCcPCWCM8NVIh4jQnGMEjQDGtFcWIn8zgcKMB2YXRF3AcA61jbEh9GWjgHWqdWYn
ex9PRYKZf1O860zol1lFfsP54Zv0Bx+PXFcyUNgYl//4VatVQhdQ48dgDPdccsSASancc/0fXPZr
E5QrxnMstaU8in4IeobxXEWnnknJveUdaxvUJVJWYVqMGoguqxcZ1DutNT2nEB4R3fpI2IX+xQwV
+dV0tWxt8bcLRc/7HD0cqIRh6Mhr7yUds9iQAYcM6+QkJYiJU2SfzBSD/N1rdqkHDJfoiVAUKeka
qedqMPOb6UhKdQHBIACqchL2qktGwf12Z1+/BzaPxGrN9HVTTMBzNSWitCTgOTiIJqHzSj10FuPm
A2oe2sa36za34hgKCwbmQCHgoNCwzVwsdLUZ0eSR+sgd88VcEtXkimMTvvTL/XVbm2FaAgUL7moM
nxoqFWOkvBOXrgZpsCGigD0Bx1hPQDFqltxZnaO62Zn/I7pbeW2UijND2U36EuNFOlq6R1ijOMHR
duEecvOVyfvcSXnid81wCr4yVru9tZ+rpS6lImqEuBChHBX5kzvYvCPj9T/tDPDRKt6IeeoPfdV2
x1SQ2D6sn4apgKDxhTbJGTo7Q28aBEajg/e0fASaW9GsLkPnjshIpCxhv617ar3RVIwIE4yIiRUe
NY3+FiSJGajvvPh2fVNZS6Oigi43QSaWIed35a2G6oXQfvkDA6jViKDzJNkLVW+TpDro2gHTeo2+
F5J9EzHO2+Ymrf4+leulS4trL++RcmGYHoPe4j6PWckeywZ109WKIfNRXEoEyi9l1gxhCKtwG+iQ
3kdPCjoqyIjkN1TUrOt7t33Fgulc0YFG1nDP/nqlZ+GSQhF++EBGzJZI7Aomaj+h2UtmawfvwmNh
Sa8zs+q0GbRXhqmgHSe1yNUTZyBo8/vFBdLPnesP3RTZ7O3xQSEKQmjMGUzy1O2Y/WmaLvDJFREh
M8AFSpBP5GYsvQnikuDutqN94v0BuaQMyY2/tpgW3yimoYmTttJ9XZwsALkuWrWYWRvYTZpfGJ9z
8wpe2aL8SOcqaIQayHHn84xpCbzqPAHEfg+hJ97ypWnsM2c8iPdc7DAMkz/82x28MkzdE5UQGAo3
IOMlo5oLFHDq74PZfYxqprcsoa6tCb1ftpS6IKKlSmO9xjL5L3VkZf4MAFvhgm/ilLzNt/Jt8zQf
O4xuczaz+r0ZzlYLJSd5lR0SMhHZkOC3ozWhi6ViGiX8wlmdqewlwJyLR9ZLafNOWhmkroaqS8VS
EGusdeHNZdYfAEfcFVxmT2HpVtNgMr4k+VLXviR1Jyyz2iUysJUfp0MSzRzAwM5UTbk0JUA54z+q
rK3PBxWC5EDVwpFD7AvqN7F7jSWbsaLN4LraQSrU1IGuNA0PtHZ2FNx4FzamgJdL6HV7+b2/G075
xfBZTTOR3ApXtpG+lSYhTY16BGCbMObirfSWdWbwGrVgUo6/Vwei19jdA62FDo3igw5xudRvrDc9
Y+EydXOJmZgVsYadBd2AHYOIJZZ+ZCPj6JPdu7ZQKuSIzRREvIrrtzRu9OKtmGez0Y9yeF8ET0vq
V8b99c/JWhQVadAwqIdQRvTWjC86920sv6RDxDgEjENO0w82laz2itQhpei9Mc9NlWlhO7H+dEqZ
LHMVR5aF5/vEAKSe35O2XRSZ6anaEd0DomQX3NRvf1SlXx00eri4VwegwTPUC/RTkVuiU3vVW9nZ
w159/+AGgvgVcziStZNUNCmScsyMCjaVW4i6m5wZO6UlvqqX2k+cvfLKQk+zLneZiibRAmRFU2Ff
uV369FP2eH7tXcVbIFkW2qxiASM6y1RsEfS8kuME9144cIINpdTQ5UdVcXglvalD8dtQYGzxPx0A
GgTQQa43nUfkE7Nyzg3OnrsHQ2cppLHiFw3mk/um6uYYC/vZvGotpL03OjI00Cp1Jv9e+8X+A9i3
L311V3lMNAzDc2hkX6W3UxHwWGbraO9oo0PCT0VLqbclSzSrx9BmCdgzAplCBZa20PohmNGpSHwC
fcOMoBvtIGK5u/75WB6qkIWvTj6GTjtRjXAdaZHZvaj7cl968WPgFj+qJ9XlDzIjYG5iJFfnXqFC
TS93gRCRG51M1uCVl91FkM6MTxrQ9yJ4n5FGeMOZzUbEXCmVugyRHghBh09IYlxm148NdJHvABPw
5V1sL5yZPjP2lrz1rlxGChVugj7MlF7ENyRpKGZo96FHmK0TpPUMSyz3pOLMMtVa3wuohUq3g01q
FIC7HjgU2AaH8zDuzSQNYu4mHWoCoVbVcUbF/JR9eCjPmRC1PBnnZMf/G2Y3xk1L4/vSThsMXhxV
f4r1U92FdwsvgZCXZx0IxqOFxvVlfN51JZzFT479k/hEhMXiR9kPXP3CnZub1CUyyRWT+oIkJld8
RSX/vjqHSzyHpQQVJ/jK/IO8lFKrtpunn+1j5kOb4S90Ia0dCg3IWtxL817fS4flzcjNBq9O7kSm
IzHJFtUmq03O+oB0pJGiQQ0WPB1aJJ/59CKrHt+O/+06UqnoUhedLjYJWVhxGJeXGsDFicFGwXJ9
elBuzpMpjSZ0dWtH94DwBjNl8FA5hEO58co3VkWZtW9UFJEmkc+iwtB9MfZFQFnFd01vGCnm5qzD
KiqrVAAZU0nh8gIXrEbkVSEBdM49aGzheivt3g5MXHLgNcgYX4tV8FGpKJLXyyAsQq756hcM61mV
m6VW96Z+E86gmr/J9rpmionFqoGwXuw0f3g2dFkS1pXi67Wrn0FVjkRwMoWb3Mou3SHmMI2vYSQ+
vpSRqfnXYzXjc2rUM2hIqjzIQMQN/SpUd4b0Jg7xUA8KRlOHkT9oVDwRa2XMAw7NbQiEenyYudWg
7aox9MIo3vN143eDZKr58HZ9dazDoVF5i57I3TgGuN5lbzhCYWG/4HXbmdOeiNHNHRvXxIjXGh1W
uoSvBe0jn5id4AllkBvRklEmUJz8mIHRzJF3/DMrb9oOoBi9xSQykHE0n9kUCWo1JQWqduiZ1Yql
ZaHN2EmWCerclxWAoZWcIF7u8wwwJn4xmwsR8YTMXm4LX5t96rJmnlg2qTDQVH0TBimWFVc3an9a
Fkbs3Hb+z22jzrsgZX0n5AlCJ3/qx7PY7aWSAVzfdvy/TdAoPiHR6gpsm0DE1K/LCEzochHzF1EE
yW52jPRjHBms4MlYFa3UWY2GsnQ6cOvSJQk97UUFswFEH3fDXjm3jR3ekQcta6KP8ak+oLirhEGH
y3MjgeUkjVNJX7iMpSvJMkCd5CBdellLBbDdQIwt+LZUrDDMMkD+fbWCRuG7otNwjxaBnyVnA3yQ
14/QtgGdl3hwl8mgl/jVgM6VScElcIUUvd58sqZiYl1g29HnbxN0VhrXWitOnSySKQn+B54zybfM
Dp3iACBnY0rn8K67ye0RtWf7P62NTlOjeiowKVigMFqBQ4YH+STjTcHYPDohnXVtAYc/VpaKABVN
t7LKajMRB/o95f3cO8rBZL1KFClGm3GEBCxmOU2SSZFHCxipnfnAqtNvB4ZPc5S75bEekrFHMo4o
uUQc4ueLmhVCNz0CHWoVAusQj+epizdXgWmcZDyMejA3xrLoJEFjiuJRyr5e94DtLGZlidq/NsSU
whAD9oWqmS0Ak9W1IOYzZbtyFLDT4N7rD/1euk0JC8fIOFvbqdvKOrWdEOsG6kxCOTc5Tq5ooY5d
o/sQHMce3JvAFEsg7Asqj1VF3s5UV3ZJMF5FDWgFjaKI8X3ozYjgHpHsGEwr+nE4NDtQUu/Tu2Jv
vObP1/d68zCsjJKPvjIKsb5eqwoYTTp/jDE5/Xr972/eIKu/T9/1I+aB0gFJYcAded2J29rsAlaX
k+WZ1OUeZEZeVTE8sw3uFvU2Eb522S5cWEgwlhkq6gqz3ihGGIh+XCTmVKGFMltadZOU99f37OOG
+y1+fG4afdNXbZCoCvH/wW388ZGM38l26kc3ZDy0Zr2ZGS5AX/JzmcxZwKN2HM+9FQ6zFY1/VHpY
LYgKHdpUx0bWYEEiNBRz8Mrlyc2oOZVD8GWNxb8lj8vkTVCvYF3FrNP8kdavHDxNMOJRdnj/8Yop
vEcPyTdga4iOU2dpZ260eZv0L1lFTobbf7QlVlaNqh/6jMdrPUmOOXeviPtJcK97CeuzUeGin0Vu
0jM4vQAcTXqKFEZk2G6drD4aFRoiYMz4MpokeKG4L+9JHM5P4FWzOa+5J89m1uQIa0VUrNDarpYw
4KD4Bv825LOpBCy5CJYFKlAoSdzIE1cjxHLP0nSbq971b8LcMypEdFlcx00F/S5uV/hkpimq9tJN
6w7AcKF4X1g8wA8so5vpxueHosFxubhkhsiDS4lIo+W7BGRK453kFWhxVR7KvyyOGYZzf/Q0Vs49
5EobzzVoPjjhWPe3EBRRBlbEYK2JihiVENZDX+C9NmNN/Sm65Jb8oJxm3L7No/S6fGN8uM0+8moP
qZQDgKey1Wf4XnAyPsCFkV3tcp98Neb3YnghDQHvA1lp1QIQcEDQRCvYQ/bXib8vXjObxVfUpcCb
W2uMrGYzR1ytj4oWkHPKIi4NiI8oLlFKl7xoJ+5Y9XqWa1AxIxAmOcoi1JgxDR9lp7L1Y+D5GN+K
5RtUnJjUzhBiCUayY/Eg2eF+MHs3eQLDjB05gfVnqMHV3lFRo1LTsIwCBHMyaYqBNi9/TEFliSkB
tHKtaTLHncLq6LJ8hAokPM8H+QBlUYiW5Vbb7Pnx/fouMpIZGp2l17k+d1MMSgiMBoJChGstrqza
c6cL6SOfZCNj8IHhGTQ8S+Y4UU15fDSpeFGluySz+Yo5uM3YNYmKGm3e5gO4yuB+J623hPePlj9Q
tNxkcl+0vfYV1YqH6/vIMkkFjk4oS2VsgOzLwuyotaFfzKwpGNZ7iGYsWEaQL4o8cBLqY3bsoHoO
Btm7LLDK0Zzup70KtHkIDJ9212IekPEYY303KnA0fQzOIwXtG06975qLwD33f4jS+DxhEhU2xkzs
Z1XBd+N2ssdbaD2cDCdDZ5jkZyCYtJU/GT5YGaRCiJxlfd/jnedDN0PP3urupCoMvCxr46io0eqZ
EvADokaq5FbK1RY35mY+fr/ufqy3gkQFCk7nh1oimWbnCq4Icpyhws7NLulscHed5jDsMZZFA664
bsimNoc9NXOml5+ibLNsh4/CjXau/eggHmYQ7l63yghWNMJqrJM2NEK8Iuf8eQF6JlduRbzOmYU7
1m7Sk3PywHECx+Ghwu0WkGDXXgdYJ7I30jxcRov55icB6beXHqQikJ0JCvyN+nqzkfBqp0NHrLEx
NewIZuAXOzBIgoOEs1mF1Y9E8HdrmM1SQPWGGhcVq8QwCaW2gJxQ/YNkp9yFd6pbLTSzZxFKs6cJ
j7H6Ythd8v+uGOuluaXM8aFS/NcPIMF0lTkWcTBVeU1+gBPfEPkfdKb80MKwNBPuuOmnoGr6yxT5
95UpyDti2xMIw2X616LZt/1D37DqfJtJ1coGFbbiqFjAw4Wvh3GCTLLyJzTc8LgEyKx7DgZrQa9v
tqMDeWBOJ85mvW03T4WuCpKk6rwg6pT5tCgXmRsr8Jr2hmsUpzFYLBEUEUbIaG5sl6YMVYYmItED
MqjNbIc6TeNFJyWxF9X7qUAb2clzt/9/X/2uPbA4q7bP4sootTylj5N+zkIF+o/6OdwVLud0ex2U
G07uZh5rZvYfzAGdrymaIv9G0w52nngqOOIwRxRdMK/NWcqJSFMJ0NxhTwRsnXz4pgi1N8zeoZL/
q3/GUc9zSdhrmANVzwRAF9kTGsJAChVO98jq6m0+TNfmqObsPAI3l88oFbTOEJvtD8ElZZAIo2q2
nFlFjG44KPlYhbmtQwhRJDQSBV5WMKT56yK1QlZyuQDhd1l+GwsQcGUXVWQkKFsJ2NoGFdSUtu5z
4G8NqLi2ZtqOZs3yxK1jvrZARa2yx4BY1vIc6usEsUbq6xiaYM7Ub3aY13aoU7YkeivxGTQ0Ghsg
R2IqsOUH1dTfjb1iAZ3jXL9VWV+HOmBDXcRqIeMJEKXHMDl05QEzoNdNbEaO9ZqoRAvygDO4qBYO
F2pwIkvS75rAajmz22ueAvJw1ETKtx4DG+Z1y1vBEfPvEHEF3ZGk0Wg8o+eKNB+AhOCyZp81ixuW
k5erlW3IrEfv9uFa2aI2ko/zSFgmEYOPEXTiey/3htxcij2XmjoYXTur8HQMFkmMws+25+tIG3iI
TQk0q5gRgMXT0BFCcsgYLQ0ElDQmmxg5PXTKAB4XDCWCA4THdv56gusyEHSFExV04zAkiDk9CITc
xVb1w/BAlGPyBxYgdfOwrQxSDhNxmRIlnIyoH7ULqLR7N+yrzpL5b13XHDlJstRaOy/cxNjMzUfW
eqVUvg7e2knKsAW+cNFuF5DQ/RxaqiHWEfUuoTAUbR5sdFrHvMi3HWi1aCoN5I1CSsO4A5mMnflg
WblBaLZjayKBOTEJz8qf5A6r1dI1wzo1hMjQSs5XYoBFh9wRAFDiZ2CiAv/6Qdy8WNemqKtHaEsh
i3MJ5Lk+IRMkPLMNpsBAS/Iv+GM2Y9rnTtKz7IOCTsMspYM/Fl41B6aS7RQmk/JmUwEpggxOeQNj
XnT/3cCkUCDNiGqEY49/Etwcy+K+xn7up3clgJT1jr+/vo2bh/3TJN2PF+emhPYVQAuqxluGWplR
zqi5blvQMdqJ/ibGPKkDkEsllLXULtoHc2F2xUkZYuv6GrZvOB2sZoSFmjB5/xpNdA0aMVwGlAwI
oo3bcCcdyHtHvhjn3idyYY173eCmN6zsUbmBJoSxWBiV7HcxgklcqPYSCedWqS7X7ZCg9FuUXNmh
MgSwGCh5Da0hX2/vgWesy2NUP7UG9Ef+44LIglevGhA3j0bRQtI0j1HSqp716aJKjIRqMwKvFkOF
fK4FgVE1YTFR2JuTrJnhfBOptqgYZpY+K5XbRkwNWtYGUlF/mbkFdbPE8IPH6CHYK7v++/CNEPqF
fg2WzvvAnP2gM+NbVs9pE7Uvr1ZLeX3T1COe5+BvEL3eKXfQ/dhL9rQT/d5dLMKIPTilzcajsRZM
R/wa1aCAF5G16l+F5iwYsp0NMujfbLWenOve+Q/HToHWokFEagxqjbqeYu5PjbP9qJiNX4A1TPYb
0DZERK4cJBXReWBep5vRRP+0SS1QGdQUwkhG58/e3KJoqYFgnLMKkBnuucriXeGp8lpGjfn6QmUU
yX89Hn2oDmkzcjwI0tKvGTq9oJ8/6IXZ/OCPg8fdsYq/5Cj8fu7/v0jYo662nIuyMCfCehn0KpVa
MSMFCoii6MXFA+MbktB4zRQVOjk5zytOxjNHul3cwV92Gug+NO+DKsFmdfiufjysi4qbDSRGoXA1
owyW8GYJjnOdhVlifio6ZIZZp0pkPZhG+BFCkDyyoQXbmCV03wh53uxd38DtA/f5qajIGfB4Jiac
BrHh6Iu4OGE7eAViWz1dkppFCrN97XzaoiLoHCS8sQglqB5R8jXmowodKrn6o6eVjhONGoKChxRl
JYSmYxxmAg9N98rnvwqHAJSHJHIpp59k8MWX5Hv8dn0bt+MlYVwCeZXBg2Ls1yMWihqY76MFgmtn
3ROOKVRoDEs6Dc/8XWYaZ6IbXnxfRpOV/2wetZVd6obguzyTjCLHoG+wHNVFtMXiYtSxrSQ84zLf
ds2VKSpcpkIF7l9jQnPguJRgJhV20Nq1W0C/BEc/pC4L8bhJ9QrRoL/3lIqV80TYhisViYODKYVo
MCUMgcemAARY81wcFs849bFZTaAI44G7AFeDdf2rbp73zx9AzzqGuRKBHjQW/KF9aOCzwsAIX5s5
xcoAFSjDLp0VYHp73LKBlzuBL3iGJ+9YZS7WOqgg2XShVvYQggdr7ZshVhaQZ+b1ndo82quFUJGx
lKR6WLRh8IVlfJsyCKOL3WVImEAS8kt/C/cQrNJlCLUYvE65RJLKY2VAuArgmw8IKRCIhjNg1iBz
Co9V4PoHB/zbGs09DeLIqU7rRPDlk+q1N/0JfOgQbfGFN8PRMPkmWNGhgjJX3JnNd1b5ZPujfRqn
fKNdejzwxVTw1RhUmUFljtO36x9t+339uZs0UZwqRk0RRKAOjyQr/UokzqcdSH+iyBXOvKtY4GHk
zJyFudj2FcRmHtypmkyXeJVSjOuyQVI76LJVVzf5mLg5S+5w615TkCgqIP3kFV2iglXBqxoSjxzU
CsapWSI74x+S8TFPvg4sysfNWt7aFOWTqtInUyFC7XncN0e0idzKr9zh0IEEW8eB5s4YGWYeacb6
6H5jV5Vyk6F87rdVZ+rFdzmMLU3YleF9KDKi4GZ7arVAus0I+vVuaBI58Alx6/AQ78U71RQs3W2Y
Bfkt31iboiKVGHE8nzdY1qAIRy1edpkCOjepsa97/tbZWpuhwlUW6cIAQD30stPA5IfCUliJ/kea
QUeqtQnyE1ZPUjkO0llNFeTcP9rZJNRl43fdb4BdTi3JC+96FLJUTA5wGPsULNJIrXeFlZw4l5lT
slZLNn31U+IoUkcuxFtutOoMUwuKK+w4C/oOpckhM8kcoqt1fYNZh4LOh+qeU9uhgc2X1snvwWRO
2pp4N55bt3N0U3kiGkDlM8Pq9krRiRM1dOUgZfHrSrk4EaRCwvWQgGeoMYleVG3lFsiklMwGLPlD
Wthmjrhv3UoKxE7/Mkt5bRvksVBHSNqHdzIbne6HHfQiZ9KSszOPRUy5fUY+rVHOK+l1Gy2NDkqz
ojK7+B6jtWGYm9e3ciuvXC+Jct9QVftAnfCEw4vc5ALgui9D9S2O3etmNqugazuUbwpNbpTDgpPI
7YjeWwlxQ6Kf2pikO8yq7m4Hzc+do5J0MV+0CU0BwW8FEVq0/cBDl0Z46EvhWewgm66w5N83c+b1
8sgvWh29tNcynR/naD9a6pnQvuOBYCs3MqAM4AO5sI46yzWoW28SpU7sIyLHIL7yUIeNtMM8v13/
ZKwzRl13sc4Z1VgDy5sG0604Vjs8e1jRg/Gh6NstLkahqQiRWHTUbovIyb6RiV1MS7gok5zEl/yB
A99VsmdhUBlro2+6hVtkNADwikvSWzV++7Nx9ZU/0ECadkbdNYv5wE/lV2M6CunOqL7+p+8jU+Fh
kAUhNcYSvAl6shMaDDo3rXPdxGahf70MKjpMhtbEGgl4gKNHotk+kdwxcptdk9nLXn5BWozmnvZw
3ey2d0NJVodKtqjQeD91yLB7Cu6UQUnMKrxRtMQKOIbvbRpBXspDj1tBQCf/vjqxC4ZJa3VEV1tE
hTUWv6lEOf18fSGbbrayQcWhLEjlpUnQ/yf/lXdVwoDxkWP+W+4BkR4Z0AYBS6Duo75UBzkcBwyK
5aGVRF+rsTW7pbA545KmDxPnX1/OdhBf2aNcThMghKcNMUZTj4X/swhnnBaAgHMEcdajnGmNcj5p
riMl4/Jor58mcJ80APSj1pL6ELX4HrMRKZsfSwY5JXYTY6U8FcLzFl6izBqHOSAzftJuo4efpI2a
pcU+74Loj1n5YJmkwvg4DrKCkTAMmbbiJZ+kvRoNf+Lmq1VRUTxvh3xSF5jAbNgseaWOuZKB4Reb
OcSnDXpeSzNStety2Cikxc5LJxRUMytbU2Opd2+7xMoSlfdNjdDI7aKil3pUP8AonBMeJZBufTgg
I/oxvs7Hj1lFiCaZ0UxtUevQi8icuOMQMpKireOLYVIVhXpJ0GWarUKss6pKogXTjeMzFx6k/q7K
Lov4KCGNXhrlDzxBBek+mHgFooBFBaO6byYOevK8ny13bXpYikMiMRa0KWqkotmtotUC2BNN+1HL
Ja/lYP5AJW+C+o0MjKXgVm4McRg0XR7yI4GSLnuCCsy+GHbp/MnFvvoB9JbWwzgLKRcufpUm1hCr
VlayMubNEvDaBuWElR6XA9fGPBi8utfIj294hyjopZAUgtbqcuZfProSt0zaKRJe6XC/NkyF+0mb
pzAek3Df2QskvzAfazc7DTAJ+UNvR2SgjjeTWhXvK9Kr5qHKRgXgKuj0nlMiVCvHQ4W5xcgNT2Nm
VbU12wRwj2csw0f/wSTcU8K1j+o6FYTnSKi4MtUDAiWaDLMT7MonIy6B244XHhAUtkbE1jFX1U+T
VBAWtC6XVU4L/LCLLaPLTZ23r9+bW6mGqkGkjYi1oUZFteWijJsGlMkUv66+L/2PNnssm8t1E5sl
PhTZAPRCN1cWP/59FaxiUZs5dQkwX9KbPd5V+FzEJcXL0JgFigEYDipOrMr9VuBfG6VyqEoKw0IS
kUPFyTM3z74uObnxFkSax1gd8Wza8zURuAyINEg6/1vsmmV9yWI8r1onxbgHBgsNq3/XPNHOzv9C
YmDroGmk7wdhNoV8tl9zwznumnnJJLzhwCjQWsVFf5X90a1AkC4eikcW1b645SBre1RoTsNhabQe
Ca9xqV7yg/HQgRZ+sbm3cM/73UGzci+FCulgDuhYB6bwuPyQLGhhMO7x7Z+ByM0bkog2ORXYCEZf
kqsh3af6XSlPh6r9EgUNq2+3dd5wsv+2QkUxqWlUQRyybJ/4Cuh8juTFl0LyTr7ombU4/e2MCtl1
/2GZJN97dTiUsOFlpK6Cn/f3c3FfxIzTt3UO1ksi9ld/P5xCXmlUSL61vWZF8lEfElcQvSK4v74O
1gei/BKvInWCJHS6D8bXrm9Nrn6cp9m8bmTz0bdeDeWNSpnGxVAhyap/DDb6cJKduMVz9GN8Se7J
zYaR0JPw7bpR1sqouD/KbRaOWbX4eudO8y6QrbBkOd5mEFk5HhXop65OBT3GU4zU7+PdshNfo6di
BxABWHxK5lXGMkdl3qWRLdFAsrvgsfsLzWyrl9nugGVmWtsOWX+fKrqFhbK90KcLNITHPcGpQkMA
9eYJE5ohCMoLi/k4Y9mjYoUQTKXRJgBrKyCmVNzCzS3tRr6oZusn+9BmlQQ+3hC/3QCfH49uYTWG
IINeWkVAxACvBuqx1Ir9aJdfWOrnmynI/0j7rt24ka7bJyLAHG6Z2d1SK1jBuiFkycOcM5/+rNJ8
tugSp+vAP3xpoLequFPtsJam8uAOQwECo3qUs1hnKU27FZMSFbaExpPhxvdxb8aPEzDzAMnD2c3T
Zd3f9R4bgZT3qMtpzCYJcElV5kfjOQHiWD6/qmHhXJaza2NohyE7x/kwCEV5qTSrB5lHXz/WMZgd
+4Z2HxeMisR/3N5vIXRFL5KMbAVGHfDTDm2QvsG1kwbEKb8jfQDOZmUgxC98UQtdB2+MKhiI15Tf
kLkMuGYgMQ2M9rlPFVPp79L43GJkIGPBZu1e30YU5T4wvaCpmAkCB898nxitOS3HpHj+i0+0kUF9
IozULBh272FV2UvER1bS+XrIhCQltnnh0mhf0bS1OCQ1xh0IfC0qeuZ6FIMPXERmT4r8wZdE0W5i
qrIpz9Hc/nd3pPcJ7V/rsbCZdtNfpPC/9IB2D9K8lq0kK+AMc5fD4qiYfMs8A0s9Fp7SulXCwy+G
fflj7Y7Mb4VSnqIswO0rt9AI/Uo81N8F1KfaI9eZ+gkZ94QnUmGD6cOaDs0PYLswhO864M2JKa/R
rJ2WL1MUHcRbVEgJtjsOK5+BEIG9BAJly5BHfu/SlyTmsclxsL2ejX21RgcyboV3tZ0cOAu7d4fm
RJqa6ZXIALpkCaTSkFWftEkbVDCLzcdR/dazdqB3VRMprUbKv6g0U68yTppLMImBmLKMr+PUz8Zz
3F0ngy9Vgwn/tSqM5/TueTbyKFNoavwzOLymUSgzupM4sFzvroPaCCAJyeYLreuAZbAUB9KqK/6Q
+I1VWdqdHJS8V5w0cLLUWDhgWt5umrORShlBr4VGDJobYuH6IbdLTJv64IBYLYIdIv1t5rERSCm+
ELapPqq6islazBWSukTqijelL9xWgeQkrsr4bvvXqvCCrKBMwOuU31+LSksKoQsDcQ1kztdVH2CT
l41rN4qhOPBLBOX2Cb97V4kZthMrIAzkpm7EZhXiqdcdlYxVv2Kch/b+UzaPxaghxgA01hx5T6+C
JGPEsd0aGZZyUWUE/ypqjtSJinXiUwnLwcCTUW/XxNTuI38geMqn7LQC0T/120fyhGVlb3s3uZFL
px+6UoFBWc2FQAiFk8F9r+pbXm0dIPaY/N8E660syqAHRW/KgYTRIe3MND5KtWRqLGDV3dfYVgpl
1cbQ1xE3YC2ptUkXhFQa+w4Tp2uElfXFJjuEwDhKWFBRu4MdW7mUXS/SUvFzgshN2PH6QPwZnw1L
8ZpARMs+AuAGeVaw0rk9H7kVStk2F65ardatDPz38h9OSu6RjDMC2Z7667wiiWASB7UhzdyRqlOj
rl0VAsUOc1uvQ8I5KYt482ORhw6WWyGU+idcAqiXhQA2WM/j6Tn8ObtkMmh4mP3oSj5P9uthhHcW
UTien5bUTILZITfKBevPyF2/J2emn96/2t/npmdce17XeqWE2fe24JL8SAzvKkwr3BPYg9hRgKWi
WALPWknYCw+bm6AJPtZoTrBOA0cwgSjsg7Xyp+LMHwM6w99xUGylUcaClq4uzDOSItSOo8cByOMg
mvO1IwBjAFcE4NYwt0KTDEKx1Grf8XxeL2Uu+Ywd21VFlJgm1MmxEOUk8usAGPzl7nKs2O2Bbc9I
2UiYV4SHEMGCvPQVTFuR0iR5nJJ9QpZB/of7+TwXMadNUtGJq9KurYE2+S155wv+qmFA1QOpx4fE
+DA8CanDbD2w1IZK/tBImsemwyF74LhHvuCjvGDFr+SQscMsZuy9wLdXSr0ip5UvhKFNYRuAd6iD
ErNdpV1Z/ZHMJ4InEE8WlJlFFjwA81NSqYVctVo3JbDJ2SVvltRdSqvHy0F3k3Nutaw3A8sF0F5J
HRY9FRFKMv2+W557jeFaGddI72g2Go/J8RroMaH4MmapOysYMm6yxSqaXDcZZrDvx3UAVcgqFtQ0
SkPmTFBTUVlBfm3zeJEsLymovROLw/LHYktOD8ARlp7s39+nSEpNjJlballukGAPh7i6VgSGs2Qd
iVKHdMXqFkAgMfQ+HUFvb6IKqsWPl++NfOOvkenzDJQOdCtwlLkaKhcNr1L7TZS7p1Hq7NbozSxx
au21SFkwMbvHEkTs8BHwG0OiXGMRhwUfJVC7CLOxiAKrTTBddXDXqA6yQWsKsjP3vvb25ZPulqIw
FvNbLuUoF67FcHg9xQeAUZ76oPNaMEkFyUnxVDdzwYgnM14Ku1WIrUTKWXJ9k1bNgFVv3lsOXY5l
Q4AhWJgDVlGKJU1a44aFF7Crk5tDUmYAbHWjU4eWCyoAYJVo7N8ybnH364mgj8cAv8JrGqWUYkX2
yQUAyM5u+a0+gQPTSe9VrFopXnIjOPNVfGBi0eweaiOTUlIFVpAXU6thyWpyNHA6VZZyN9+F9wg6
qOTE3t+5xk+JOlUMiPS56ns8/wLw1x7DSPgmjIvDuEmi519MbyODei8UHLcKC19iPBtMtGOQALex
c0FCi0IRQjezJbDrjTfiqFwoRr+06Wt4q1CPr6oiA1Mib8555msJ47W361MkDE6pooIpNJ4ytFji
5y7phQgdPTIU/S9ADBtcc/9JspFDmZduVGtqKDlKUMCVJ1hTYXQ//oi8DncoQRM71B4WTwfODiOw
7T9nN5IpKwNSZFlIfRMdsL9rE8ndlc6ZynUPIgjebU3ejM5qZGY/ZlZRhyjFF6UBIzqeKqIKrC0q
5qxtGzcLP5O75XOTNHZUQOJMtvKTnQftmvpGFmXqnTG3MgaeooMAYuYqRdND+C6lGSNyf+C7fjkS
mNcFXQR/AxZm/kwppzLhh0XA46g7AAE29GqXu8tOzZVuryjg3ymOcOhcw1OPk18DX2LFeHj3Q76W
vv2NPQIjB8BMmoz1feq4JS/HwjIhFHbO4kh27JZwZ2iwR1gJj+4FyTT8yxJ33ZoMyAwUekCETTME
lYARE+csQ20xkax0Vdw2HFn6sps4b2TQVl8uKI8BQZ1ATKhAGycgSrUGwgrtIB8Ne/5++Uj7loGx
APRfSKT9WK3bvA+yQRXWsULOIt6u7nCdOTpes4f4LN0RIL/2VXtMHcNGpYlnrZftx/dP0TSGS8il
8iSIHVl3mcDMnNu1iNHx2hEsEHT8VFJmrXP3+20EUg5c7EW88BaknIr4mFUPYsQoA+6/BzYCqI+X
jrJu5OWIsXRM1zZW05h4bakDpnewo2c3MMjUvvz9dk1+I5HKzWb0+qVFQaQd0DjRWtSvvNlgvXNY
Qsi9bnRk4Lp5GspKCNLlWuOsCtgHTIj93eC6OQgVG6a16HpJFBDA8U4lQFvzsbDWO+mW80Q/Ov/N
OjZGg36pPb18Xg2FgYfJDJiMTjO1HjBeudVLh4Y1tMC6Osr9i0U4GkUO85IVtwBFMK96TfxXCfrm
MJQjnCOuyFUDJbH6ba5MhJnsA48AaDG1JaBYq7vDufZYpQXyp38JAxupVJKnF8ZaJhMg14Qi8Upj
MSPjnwH61xiewMzMyREuCKNjjlrNQzkTPV/fiK8Ai7sdvvM3fG1WhlkEISa7Yid+GAGfV5isIM74
iPS22ipxuZDwAkg82yc9OfGi05cP/yc7/ihIbkysieU1F0IsBE1ApeTtCMOSrJ0jhvejn3GD2DWJ
NJDxmfhqKL7n5d3lI+yXmj4Vgl77KA0uzyQeoat3tfPiFD7I54/6NwnPtfaKVH7YVTuWx5UotxHz
UlV0WAU6kGohqTP1vuCth9Vp/z+GdFh6QGWRKz+HkVyC6RQ70SLmktfx1E6s99quI8RUuQHuOrLy
TWVXwwp+mZnHa3uMbN4i+A2pjV12jSg6WZ9fjirrw5Gw9MW4NiKpuJikna5mamwE2aPuSaf1OHxv
ndmRHNEHipLHUJPdjHgjjQqSbSXMY5igokxy8dUWzNWvMcQl2uCGYSRs+ymGKmkYA5IlWaYRgxdt
4JcS4j7GF4DAetdNpozeJrZtgC6NgqAQXD7drpFtBFKhEvS0aiLKpRAk2nPZ3UUsYIVdFdz8PqXv
6zJqaVOMQ7DEV0ryTct9TmVkMbuudiOC0vJpStouGnuw9+SdlYvYBZZfhDQoS3suUDbWWAq/rw+f
34gOkZXQpgIQSw55QIYVwf+VWJhKCAo7O7MmZPd91OZwVKisQw67pQLw9dB6TjB2QQIJh5ot/8Y9
fNSJvdBi5Rr/IRRbG0BY0kSdZiiSZ0HRu6UmfGBoLoAto0q9EnMlb0XwMexhxz/jyVIS+2908VMs
ZWg4ZlaEdRYdcqG3AIbmGSGr0rOr7ph8xrtBlQmGw5+ZYTjnXTYNsRToxXq1JNP9IA9MFkeWEOqb
CWEWJyFK7XBP9bfSbnVgkwbhqTgJFtiXZjMDNV1qsdDGd81gczQqvSnkHr0TDhyFBgfc+/K+Xd5E
/jGUforFbVMw3MZH/vLFBX9Ko/de+DWr+XSB38CiJtm4afz4ivdmTHdpT4VX+qRtDAo3APeSfev0
Vrr7WOfwQDGJpgqPgSHUm/9CfTZ/EhUV+inDwByY2QNR8JT+fRFeL//+vnPeCKD0E7Muci6OKHAB
frw8kUEQVJXtNjJVbIpIwIlhhgPyi19uGS93zE4KIua5KU1SljQGH4SMjXxbjdG9JchIvRkVFm+n
YGlghbpdZ60j8GADWsUuDGUdXKJ0Ut6X8GzJqS9ujeI4MJ+cu2q6kUEdqY4wKcqBnYT0904E8x9c
PKqFMFf6g73Y2mMTYOLbCp35rLMmKncNcyObMpESwL5xOMKv8UVnitJbOvsMFdmtgX5KoJOhmVdR
IJ1alJoAt9o5pNYUOTNWYfwIA4/xamoebxcYZGARoDGulV6lELtJGMdyig5dNtp93pjgVrKU6m4a
gUOivZXc3eWT7qsKqvMoEQINhuZUqiMjUYRawlSDNJqcIbl5ceT/zuKAEP9LCpU9iEODbFlZB6Ay
RX6oWuLkFF4IoMjQBA/W7C9PrEfiLiaNvhFJZRPCOMlLpeMilwP5eoW3esMpxQjKxK7y7qbOsGxR
wNw3bJyyN54DEFgr1tFBxfwcqSEkV63fuaR1I/tcwML32G8XbeRRtqclatQVM+qtcUBgKaNbVM5L
a/WkQ2vWh/jQHBF4L+vJBx7LFxe2kUnZXF/OTdSpoIBT5FQbS3NejbAzw1opbrre4GNr4eI+NyWl
S7FcFQOExAYzwNI4FVeq73UkRZ1dGVn8LPCj2jlSkRilnYuJmpoD0IMUOxTFLLM0jQdNToEB1cWa
Ug2uo40FYGrJ6zBxpqA0w/xNlpoIBGqSErmxkjXA4C91ZTW7UCg1c57qEMgC2SCDf7SXDNkJkxgD
HDMoyDGB0OWjHplhUZbKO1ro0pOaxqpoVqUogh6l4sYmWEf0JNy2XmugFAOR8JlL1uqbEOopyKk1
zP+bfDbmEiP7ZXxULJH9mdJMmiavnYLqtnQWD9NrDOSyzFvvaod3U1/2k3vmZA9Ry6+fFIVsTec1
Q6MZg8NoCZsw5qPDev7gvLeAZOAkV/IN9/CEfVuMA/NH5bvAqDSzpFLRt45aUaqbClqaXDXJ+5xq
npZ7vHCXiRNjEng3AcbEp6hJqgKqGPoZ1sw9INIMDKHEATh3MUflrT4Y523tQDZcFMBusfEA9oLT
Vib5/01FZU1bEY8KFBQzaUp8PTNKv+RK0b1sj7s9LQMeRwb9ja6qBmWPk9YUVSMJYrBAHy3+MU9N
wddvMmt5618Br3ENpkkvvGYh5OzFi0+xeFj8ebqo69VJKTpMIq/viwoEpea0iC3D2exmaIYioRAB
sh00eyjnrXBxIYXzZIDFEDOgWNt0Ei8Jmjfgc2IJYDgyuxF7HtxQDPQhsCmK9JLy4D0meMdMBMCB
dJ9cl+8fw5LH0MVW0gljtTV772D3HjcCKRcuiX0u1DxanyS5iK3iMBpuGGjYeWmbj6wQDOEzWF5t
htoQtaBtfntQSm2iPsoNtZeBWOnKBwxZO+pVe0JnHqBjIrJfPYhOhBat9wxbChiy95KqjWz6rVEW
2NNtwZD9AcUrOtKR08zCEq6zgCynopntGTfd01+NhG3FUu+JMEk0vZFDTLtZ4kF0cnv0o9Nscahp
RS6L9JDxXTXKuwE1Q8rjXBOCOB9NZf5HCm/m6QfjInddjCphtUsE+gO4hf40QoH0zcoWF5kGxevi
kOHeGZs4nR2eRXu8Ym8JsgRSV5iDwzxL2zk+GMu1ggZ23LD8ym74g4P+fSbq4tYm07tigAjeq4Hi
Cq7N/in/UfrrgXAJ9VfRmQVCvfupNhKJT9g4aoCNpAkoWPRAnlMP2cV1Wxm3upwx1kdZd0f+fyPG
AMxd0YEbLRD6YE4bkwOlHUMf9kLq9u7ISTci5qGLKiRVYiCctTOp9Ch+fZNjrE3+lp0MsMuJp9aL
zszmCOsGKTedRVmlRFEvwbIGtMKRA/6MUdWaP2Y8I2t+YM+V7r2PtkelHHWKdX5N7iIpWLjiPge4
U1cOgaqubtgpLqYg3sOahfLKOiXlqotmqfkkRECPFr8eYlMxrHIczcvfkKUllF8eaplTC0BWBzl3
NWTHfrq7/PuMQ9C+lwOWjJaJ4GBfx6OYe6CEUWaWf98NoqqqC5Ko6IpCQ6rKsTFMaVqqga5Z8H6r
DfAWAC8pipkviCk52bFxLh/rP9zGp0zq3uR01FS8E7hAuCd9GDK1IAZjZQu3k626i4/5QBbF7C5Y
jfF5TnpXRGl0pSm1FJDai4XZBasJb0AQIB+iI9Y5XM7iGztpg8UdTgsJqwKKBVhbYecQ+zrz++wy
5ZX5qQ1DZZm0YH4m3MvGkQccAmBy7rgrAxxRKZZZR4dJ4rILOrE9PuWp275ZhTHCrHzRum1lAhhK
wJeuLPWmewM9zUGyvMhbTVJVkwMCZDictQOJ7qzGorjv9z4vgPLgAxhm+jlCErUcRNBdZwdVMntT
JTzU4GrQrpFfYEcChIKoM1R2fTXVjvEumRjvt8sXPB49hjKSk39JrjaKQbl60FMnZa2tYtCDO4sr
q7uo6m7CBiuPQEwGlMtt3/UAlBR9eSnsVE5e0zpjGATR90t/AvEDm1Cg1EbcihHmC8jeLOlpTC5o
5z1WP2PfnXzePOX5Q37l1FIoMJHU3mrzjx6oKuPj5dtkiaA8PdSsw1JzFR2y7i7J7V67DzVGaN5/
RG0+GOXaQT2MUoIxIXVyhMqsVjN9i5zeHy3NA/atKgGvqDxgGzE1WfTAuw3krRVRjmtqDaNpABsX
GH50nXzMTdTH/HFBVZELmHOIDFdBL/HE3KpWNWkqCGfpjXBCipxZo5aJhUtQmTgY0pBMnjHVvCsT
L28dQN4qphApa6jjdOVjDVUqfj20QAIFn8hlDdn/fBsJlLKnYxu1azPBywBupziAxPmdq73lfYa9
k92k9IF7j7Bk/MKQu2vnG7mU9idpWc4z34rIe0gnubMiwAphLytAgZjZPNi9RiyZKBpQdMCbRR2y
6zSZE4FDiczgwKORnDOmeHbtbPP71GHWWmnUKEPdqZSzQIwkc8Z+m8ZCeGNJoaxZGqqiF2LkHxHS
tjLgq/PAYrEhf+gX17c5CGXMTZbEbbTUwNCOX6cMe8Tq7Cydn2TfLn9+lhzKchF0plyNSz0QJ9ES
1SdjKECRVWLrghVPyKX854mML7Q89dqFel4ZmFg4z9ih6jwuMtMOI+19ZM4HMrsMgsT+hlUkuPit
IJbKKwwuxCYcr4t4wyoPTdyfo1UJhpk5eseSQyUSoaFnSq4BBoGYr+aX9+l925sy3rGzI6L1aS6Y
A2Da035x6Zee4HhU1qD3WpwKoUS64isWGsk7SXNqB2kDWbSwWRWB3Yi8EUe5QS4pEjEBF02wip1Z
Zw9acpsWBz67zsVbtT0vQs5yi/seA3xVKP9pmkQT0qkJUgyjV8SAfxEPSmK23wVfuhZepsrs3jGf
ZA9PrA2n/XCGde1fMimjSEQljvNF/O0SzeRlNBtb8xqX9CMuW+C+4vwWRg/liVGeySj/Y9Q1a01d
0K1OPikhs4W0KwYcIqgdg0AQnD1/5lJtraizYEQYiT4Bz8qdPAEopZjZGGxwk96tTmqiWsGaed2v
WW+kkr9qk8HNUd3yrQCrUK+qx+QO8+XgQu1tNKidCoRSLsbZJhNIgD8u3+muV9uIpcIAKDJWLAQh
Q8hygEI/CfwrSru9MTOUk3WnVByQOT5N+mKWA02OTT0CO89wV4L4+/JhWFKoUJDzYC2RQO8RCBi1
KqbbwnhlhoF9PwI6eB4czQagE6mjRHk8KHOMG1uwRihjugaPXQcNd4ck3MORcy+faXdiHhXq3/Ko
Q63iUNdaCX7BFLd2Elw8N7EKHslmhmkM9W1Gbby8RYnOZkrev064Eo3H1gXg/P5UySUvgfZJdKPF
CngMj2lIQXTF/SR5FohhXK42he/TwDjwrhszPqWKf0qt4qnGAouMKid/ygsB7CWcc/lKWRKoSCBP
DbiOwVIN1KQHXrpWue+Xf38/Qd0cgfYgQlFhnQUFsvhESFwVN6mt1VdvBC88D6cQ7Gbo60U2q2L1
Hz7k8+rIB934kDrmUyVOcHWypx6G2+yl8GR7sGtzfQWInD2BbYYVAVh3SfkPbpmKfNJaKWiaa3G4
GoXny3fJ0kHK2vRRbrOslXRof4k+sBe3mVlVwWUh+2Fs88EoG4vXadHUFppONsVWO7exDILNEJAx
ILNnrWCyjkTFzFYutM6IkLAK83UdZiYQCKwoY6T3F7+L8CWHhIMSuk7ilKDIHbW6jbl3xpXtVv1+
XRkEUM7BqBchLvnGCNYzj1GLwRv9/Fi9LS7B8cmt5OmyPKJHX3LijTjKKyR9L6xNbCDRqI9VIlqj
AgeI4bWBleZfNiIcjPIO6ditKwdQbIDWC27mr8cYG1ENAEc791/oR/ikSvJZ/aqLWgGxlM9Q+bLi
Ir3DpLd+rfH2IL0vTFIV1iVS/qGvxGrJeZRvRJC3ksJ9yYGKCuOvcOjAHnNkoNYvfsH4dMwbpXzE
NBBWdBXucDlgGxLY3uj+YRjjBq1OCG5NvKWCkQVewJRKeY58HrJaTnBYANKEDlmtDm0OE1ygPMDG
f2Wj00qKBSxEIdZ3pFxJxatx1fJ4JipgM8aqyl1OnothzRinEIl9XTIIyouItTKpJQfHO2A7uExs
47gOWJZvDtlBiVAOlYHrjIRVP66oTl+P141usmnRGYelkfwTGXuZ/VgbwbBWTr5EtoExcSaNBENt
6XlmjKo1wkjAofiD5GIGKXV7X36HChVkdBt0EuBauBexdcSCvrocFwT+4/83ATUrMPMQZyEhsCCV
ZkxawFrQ3QVSX+SyQilTGuV58rHro6hdgEbztjglUHT7Y32Usc1XOjWTUe0/8tj/JQs4G+Vw6nqU
QuAnAYTYmW2CDq8Hul07gx37mRvZrAlHlj1+/P/mLjvYRFcAtBv2mL2SSeMOOVHvq7bx8rHS7hnp
343oGZ9h4yNT2witVTk3lBJXSnZ24+f5KbE6twkEJ3WAJ3HNCu0fO6QXrPIjmd/Ik8KlM8YFT9TO
Ub15MItHjFmAawyAQkGDHRBHuO4MwDf9C3fHSVgBvxwnGXH/A4Ny8we0spTmRjqqQWyM39u8eYwz
1pORZfSU51EFJa7jCKE4znizbJ8k5bmpWRkZ+ZELF0kv6ypaPCvYUBsxwtXb1bWEnCzC0nXiIBj7
Mwr0BNpfcNQnfEbr8hXuNxc/lebD9W7uEANci9QqSKPbweLO47f8zDmaw5/Ft+b0Mdr5ndVSZ3y1
j9bjRmLDCWtirJwIJJzbrr4tJ8Z1sn6f9ixyO0R8g+RCi3hLnlWrGv6m6r+5M8qbNGkR6Q2JtqFw
mNBe6KtXxldhaQSVvMTJLKpFKhNG78lZbc2XZbNAS4NQOK9eFjTB8G325Cf+mD6wZkZYzpLe323j
eGxU8hQmc1sEeSm6Uk+ySYYJeT+0IoYVMyIeXWNYZkktqhyvnkH0Vhkc6ZgGD4WbAQyGjFtlaQaV
rnBLrCsd4LwwGBZ6gs0/5OcRPlnwiE/Wf6DmxKqvkbzrkmWT77zRdbXjkrjPGlTxtOd8uuHSyTSU
W4W7XpPWZZyOcY9fKoaFNqSAWSQP4hfCzLCakaP5lYUNHhyxCTCmjSkqRpmScaX0+u7Ca2EbL8CG
QZPajLnnGvwajHOR1w51hwqeCFjXxM4DJnjJuTd32E3GVBSLYXzsNDZ3pTv6skmcU2Endswap2VJ
ozLpODYKTc/B7EeUv7RXP/qpfqAi1R4iALPsRJzRpcNRKql2PErZs0zovXVvus7d8Ea5E657PE/Q
0U6ZA4o7SvLHZVIKWTSRnOsK6MQxI9O0llIAgKn8J0sEk/HVGAejY1rCq00+17OEe+St7q7zSAVv
cY0DKc6HDsvQ9vLJ7cHoOCZoRqzLCvpIZA+QVCrlycws1eQ8NDy+s6rzTHFEjTZKWQq6ERn9oOJ1
WX6ToCYqxi0xTk4o7plTMIyPJlIRbeLVOVGmCSU28ablvZy/W5P7UL29/Ml2TPmPGyT/vzlSuihS
pWiDHHD5OY2v8oFRpdmrFP4hgApqhTRlLYddnyAerFUwy0DG0HP2U7ejKy0z53/K69wHDLPL6vXt
7cn8IZjyIPyEMgBa6L+2ovFGvI+8f+sbLH+4Fzz/kEX5j0EcBiC94VvloAH8mHm4b33lqjrFvnys
frDKoDsB5g9xlP9Y20bTlLCSgoRfeUcQhOJhMUTDVZoIIzlc/22Mm/r/atuUE1FAmJ6pAs7YvxH2
DiwvH6MHAzORw6myxSNrEId1p3RkW/VBQRMV3488bEhCol2HPoHR/pjqsFkoouTPv+CT6ZimAs8q
6Tv45LS+4jKL039iywEIHOc5vw2HZ+BNXTY85vkoZzJjkzESMb8dzG8Err50Y7s+YjHUW04AFHZZ
SzEMQ6fBKviQE9WGAxRlHZ4bEet3KrOWwBJB+RLJQFgTKnh//naxCLzg6CdeDfgI1Yz9/NAd/wIb
AHagg+4TSIqKQUMt9WpfLqICAI65w7zWvcIqzf+H8/otgI5nM94UmTqDTCN8Idu0YNI+AjviAWeK
AYuVorL3MUMlsYxt5wG6PRgd1/Ju4YU5xyQikP7rCiDo30sWtOZe1+0PGZT+4bWUcloEJIdfCG7g
C5fNBbUL1eIlk4A6AJPLyaOgqx25Y7kT8vNf7e3zaqnwlo6rIuB+o4P+El6RZb/QVu1QMGeHsAGx
MgXWhVKqKYvi/9AMhaE263C2jPx9Nljz6rs+RPiAMgN7Jfah/wymIgh0ymYgefFo2CX4E8R4eMgH
1Zbm4tscp28xnxVWkeWPDF9CHP6XyxTA0Kzq2GFS6b2JPuOxNTXgW85ufyKJSXJHuplFdCiPwFM8
yUdJc3JUvYYn1qDybpqyEU11SfRcio2lBNQJ5lWvRiWzeKFzJ+zO1yGL/2JfZTeyqPtt1DlS9Bn2
zh3bZ7m25mf5QKgm8eS5w5b79CzLzr9ANazK5a5r20imtLWUCkNeDUAzyXVizu2dmH9jfMJde9hI
oDRULFcCJ4ez6SDHIvYQu8Ld8EYy2cFnvkBY56GysnVZgBSg1gTlR3lD8YmUKQVMsyOcC+CGKb2W
M/8GiIcwOvzWUioj6wYuBhYftvc7Z3IQ8WxMfRlWZ5MlqfpgBPLd5TvdV00QZ4rYIyQ8iX+aI76X
gvG1VA/mqXSq5dkwgFLDH9bQvyznP/TyUxD17bq2agEQCdbp9BTfcJ1vuMVD5PVON5rLqQrE59lB
gRskcazvuNcjwZV+Sqa+o1GXYlHUBrCNXMHt3ztPu+ueR7N4IPsCI7DKVHdEizcD+w1/J6YWa/Vt
X48+5VOftKzkkU8SyC/VxKoBRc7cH9mrVf5xRCq3rvmmLsABizWjs3qIUWkm68MyhoaKgMwUJzaL
VZZ1Jiq7DqeUz9oOmVKavgy9jA3tx8v6shuMNh+NyqQFbkH/dcF0/9g8D+s5rLBjwZwAJ8r9NST8
/jL0XgxAHuRolmHhrZ1dE9T/xort5WbGMK/qxoeV0a3bfxt/HoqG8tQnI61HQK6RZiQgr7qr+kg6
5b0Xow/BHPtmnY6KBABmxhNoCone/+K2Em/IJAjpzRvvrCDH+GIa5UnwrJrjrANdZja+chOmHbXC
Umrm2DfrVJQfmfSojPip4dAGHF5hwd95xTJeO1v6Z/TSl8ieNPeyJrKMS6P8xyJ0/KRO2OHjfO3M
O1eYxHUAGf+C7gMQcFhZ2H4+vVESyl20DYCbZhHgjeGDWFvj4PFOdUjPmoN6umqYDdqO30QbPZcr
1vPn4y3wxR4AdwmebzJfqVKiy9CYlaoCzpz6YtxX/9RB7aJKiv1gzgF3Q3ivxZZ2EM3YyS1mKWI3
PSNBiNewgi3IX1xYPwLftyP7wYOjHgpfecpmE/tUwQmzwDb/bb5qrzBgzyjT7mrtRizlyHQlTJVx
BQSSVF/JutPr91r6fxRBubI268pET1cgnlfnuuWsNHKbipVW7/uWz4PQSx71rK1GLuYcSgEz1hJy
W+VQ5iObzoVbXrEGfxjXRhO0CANW94ErgbVI7rEfAQbgKa1sXjY8lgzKf+VqBppN8lKYlOeh4G1J
uo0WJm8t0emvOv9b7xTKbUlrJPZzAXjw/lkEw2sbEHqd1FbuhsYuH6XFrNzJl25ADH/5dLsRdPO9
KD82p0MUZiU2O+Q8N7nZLoSHywL2M66NBHK/m7KlhrxDKGeodvk8tGYuWeuzjBgXOZxVF+YIeCb0
9z+IFbWANffOFE65EozeLmpukF7mg3JGQdMSzPRcons74tWsRw6wyDE7ml6xANR2lQaoEYZKnAiW
j/48dJVzujJoNRdoQN2IUsVtMFDQ1MLffL2NGOpFN/W9VGUjWCLQE/yhNLVsckXK+oBEwb+o5kYI
ZQBNBxY5bkRWB/JE5AkH0uXsD0KIiURS3+tYKfpuaN3Io01hKQpp6QDzSHqr/KNyTBWPAAuQhYym
NMvBZk1K7HutjUjKCuS2rQHDiIYm7/Un0SGrVBMG7P7lCWOZ3L5SbqRRFtGVkaKVCjIi474w7MHJ
rgkSaOOR2b5j58bXhYxWLiE8ZCIcsL4lZQ/RsJRijd31g4jVzP4esDuAV/VAwz3ZlVt6auUwrJ9o
4CXloeLpUmqtXGsQSBjgBBwzexgPhtd7kVsxAtxuSWdzrVQM5QoeyB4lyD4qYdTu5wlP1pHPMfuS
9uptKsfTEZ3sxJPLOPVmSY9sxlFZeksF2DwW/oceMVn/ThRVXg+kH8IXRlA+WE/m/ar053npqrsa
ylXSR3DdoyvhhQ7gelu86VEL5DyMwwfa++Xz7bs0rNQDyQjPdJp7ruA6TinjEaPI7S2ihikUhyph
tKBYMqgrbNDbBSZ/jFGDHtO0KUCAtdbKmPyzDDF0kmJIGQCtVeAGKsmpll7TDuwXNROtbFfzdbBf
gDoKBSHKNycLAMHUpscwg/qzXV/wvLv8PXY7S1jG/PX7lFvuq7LOBTlGBZOfBo9TxpeGi3pr1Res
esunpeQZwWbfS8oiEE/B6GGAs/rPoBar2jSOkRgfSAtXQG4np4BWIPot+rlsSqx36q5Bfcqjg6gw
RCLAUVIyL0fkJVhuKY9kk5703kNLY6Gf7d7oRh71xSJeXsKiACoY2QXEaMHRuB4Pmg/aQxSICBTZ
2Jj5FX/HImkl0eWLj9zIpb5knHGAksUE+yEHhRt2viuBRVuyq/AbCVRILTA2qocpsssqv6+y3BRb
P2Zyo+w7pI0UKory4GhfixYQhPJLh2kJvNo8ORCuWywjVXjrs96JrGsjh94kllVcGur/I+26duNG
tu0XEWAOr0zd7KwcXghJtplz5tffVfL1iC5zug48GGBeDPRWFXeqHdYaFYibkrsZeyzs7SqWBCpa
CrPaz5oodOgV63j/5m6ugya73EfeYMtuP4I4hwW3zxJJxcui5XqpNfreU9pdnH7vK8beOOv3qSBZ
q1yKMaQYGWP91DR20DJG79bLFDL4IwBCqGqGTCkz1ymzUOvwrdOOVI6rDdDbuVNwjCwCMR3vtNZm
DcStvp0AsAdYW/QXVZ3S7rLwtWrQgfUcFY95emhSgNsmTgCco+sed/1sC0HkchcaJ00cZ0wNMF+F
u+xttg03vQPSEKi9dBSP0x1nM13g6tFUA60imeAH0pMlyjyqqiqmOhYxyS5Qt4n21ZFzKls1yzfB
AZwNFqlYmCbr8xgLqdQ5qz4rZz1PCGRhjV7quCUpG7D8LHZ5cFUfNQkLwrKsod9A+dxC6ERjIu/e
sLlDRtzFzEGn1StcSKAUUhr7qB0yMDOQio6/wwMQ8FAA6QwqPAFJFbI9YmHhWz2wtIX88B9ufSGY
UsswjhRsCIOZRD8Kn5Rpwq2Knilv1xuOzXW6GiwX0qhvJiaZUOgJpgtHtBfG0Owe5j3n9Jiwkiys
uYpP2EK9bg6sT0f5Xw3Dk1WfIv/k2iejveQRC4JxNWotjkS5X2We9UKOYW6GJJqCBE5JMTQNPrCu
n2M9r9F5YDxKhiIAGvt3s+6jOBZaIEnjgatuZKfCIESNyoBvxv8D1+6/SMOkpAgGHh0Fqt+lAQ52
nlIJDWBSISPMT+TV1wEhp3AxdsfKaVYfRchAf0mj1KISmkyRKsVHCCPStD1HerDFMTmKl84lI8NK
ZdabAUQ5p9j6dv1mV03PAPOiLgngH5SoD8jp8oCZ3hpzXWVpBsEE0NoYxJmvY+ddF7TusRaSqE8o
JcBEnrGwgtTN3wwb0LBgsQqYc1s2+htTFhVCwzJRy0lGuOFai4yaFICaalIL+5luwAYXW/UiBjCC
ZZGcj8ZYrdI+zGMpQm0sc37BxPsw72ce+3EJs+6/atT/iMPq3+/aOcR6UHcgRMHG2IETtzkL5XTN
prGrDq5FAMlhk5vSx0KpoyDI4KbEECxvoLMOt4C1Y3im1Ux0KYVyTV3Ul2InAcixcgg4DuFDJgtF
sgl4HJShWaBba5e2FEfped7pRZimCeBx5G+D+NR0jMoG69Io7VbktAHPlQhsVp8UabFlD+gkvmcN
+rDEUIrtFzzXl0MO1Af+KI83Kf7vv1w3VJYI6gkJrai4otF9rxLijZEAdhm4l2GfsKbEV78IpilF
WVAMFcbzuxqrvpZVco43N7cdAfeOBp2nnYRbTDjbWOzaxd9Zc56rXgEC/5FIqdygJWWal3g8kuoP
Ydmcgd1LZlhzJubcmk9fiqLUTZylacATX/OgeM2l5ePsLsISQwaCeGXWTVULdC8bhQ6MomMYeU3W
sPruROHo1EbAyDaKADwQGehVy7TrJB+copxnNM8RyBq5PLSK8UmcD+hk2ddV5nNL7JowKkWcgEWS
VJ0o4EXBo3GAffi77BVMfKA7s2er89BYsgCAseX2wl/lcMuDEu+8yPhjRVK5IkL//ydNI1hbPQ08
m4SLamCP+pCTXDsplRrUHXbKM8XnvNT7NQYQYco03oIdiuFS1g3k6wtSBoK8dAqKaEabPNCdOIku
+tgxbH21zr28PMokknbWdEMYgl1naee4N4fHEC2t0FZOFZZzH7TPpg93L2EMgZHSrSUeS8mUhRR5
qxX5VGFisT4IvSVF4MmrtgGrXMm6RMovV2UcYc+sFL04fGtC0SqUlHGQ1V748iSUT+6ztugkbSTc
OI4Q2KUHRmlsAPYW73KP8434De9qkKW6yTnesDGXV9018N1RZQY1OFriv6s/l1WVEWpQ/3TYJ4En
RodJ9hjmvXqJCxl0SOgrMeG7ucc0irgbD8XNvOUcGXilDaDssnNgs1YqV53Xl0CaV2VqsWyg9xga
qiTdzNQLh1na1gAWoYDegOxcPx65oT9MeiGMcl5KWWtZOWLnV5G+ScGjxN/L9ZaPz+XkdQxdWVX6
hSjKV0180oxgnxC9PMqsfhisIivMeH5IUkZ0ZWgFXW+Ze9SZlTCRPFHaRIOl1kdQuF+/NoZS6JR7
AvBmXqc6NgHbGOhvP+KOhcjAEkD5prztqzhWIwNQMaUr5aU7sJZQV6tFqPv/Mh6dckLArcpk4C1g
jP+DlENBf33krKk0lePPCjYWYO+v39rq0A4yEF0lWG+8SnMWYIps0iPQiOC1R6i+M1BnBY7vqXbi
dQfC88R5bKiA9av8Ekp5wSzXwmw0ZoCkttW2FUEvl6ru9YOtm+yXCMoPoUYQqLhpwSun0cxCL+JC
M1Z5a6g3hcYKW+t29CWMckiRKCixIYGSpHXlTX1I9tJT9CBN9nyaXMLkyW/zYxS5rPnM9UfL18ej
kyqQvJXYviK0CB/14SeMtGw3buuUJzSimVsmq4WIhbLQpbcmiiUebX0ZmOImUc/YBYoFfzfvCAZh
YIu3178h83yUfwLEgwi8XhXnS1zjnGxjezSFW+0BwNyE8ixyWbte637qnw/5+QctkrdACDuMXQBc
X5efZaWyC98tyqfrp2LJoBzVKGYch/cMuHnlHOil0EcZmK+5yLDs9TDydRTKXc1R0hkjynteKz7W
fWkOyauY32bGu56eef7h+plYwijHpSpDrTQFPtSUPM3dflZwoMicyheO28oZw9OzLpDyHkrESf6M
njNQWx7C9DhWpxGIfNcPxFR1yn8YIRiZ0BYg5ASTJVrxx7hP9zl2T4UjNuad69I++5J/xvyvj0U5
kKThEiz9YUVZfO2c8NLexa78AirBN1DuvVTPBjiBUUxXLX+PKexXVluMZWd02zTQ9VgXM70DJHuA
NgFIGAqLQEZmEciik/J/WFhj3S+9BKUYXdO22CJBw4AQmOeufhkuDXpkxJGwID/WwFuUheOiASrq
eYyMtIbNdZkDSqXklvSGffSGC8HG3IBvDl7+athsWEzy4a58WLobE5X4r5hgGOoxxaP3TgAe54Bd
9wffJu0tfNat7GI4lixGhU7BcDWMOEtjWc+TVvrNAPpWnseShKaj5jgZyd8s6i0vl/I0g+LLqRbg
jKMPaNgb3mc8PJlfj/IutTaXAzidUD7dzyjNGPv8HJ7VS7vDOqXdedV5emLh0DBlUk5GnKtqaMMI
7rOyFRMjXhb3BDR80NCmVo/ohwcUBtn20jeGJ1h90H+F9D9QcPUmHvsOIb22sa+D+nt9N7cmKfgL
rylYCaTTaOmmaH8y4eamJFpMqgTm2SlvJBpN4ccqngU19AV/BEGvwd7gB8IugVqLt7FTtSbr4cpw
6/RwUi+krcgl8AiTfxcDB6x4SaSH67fLcnT0HnCuTCGf1qCcGd0MoDxYOwZgwrF3wPNgoTMfm6xx
UtahqAymxXmEUUIYUXV7kHUQBe7VkmM849YriV9KQ6//TonfguqaDGqDI5zUgcg2vLSTnGnLqgJ9
+owrHo0ux8fKEMQNVwOmeTO69UfwVqMJVbu5J9kVGCSDI3b1Kpu7ETbjbWMP6ODz285kwnER+7v2
Z1BOB2BcrVZH8AlGaBapSdLfYC9tyZ+Qb5PD9Bxcskt3nraspJv1RSlnZPipLuYq0PsjQHmWoDrN
+deZub9L9OLa8Sj304IhpRoSEMSIN4MT7IVtYuVbZfMT4ZC5ucGSRiU7oTapbQkuUBRU1A1hBpif
aswhto86RsiZT05GVJIo99JJepYYCXm1uMOj9DE4mhufJ2B7HMAcZ0kBAiHrhIyPRnPfNFyIJhUW
8lG7vCm47118q/WMfJvlW2hemzpNoijBjgrozYJtdRPfpb2rOS3WH1tQfZraYM2sYjPj3UlPzhix
XOoBh1l1w4AJxG6mHvL2XWepPEuMBGVdvIpAJTUn4gTPLNW2Uo022otmk94bSuxc98+MZwTdg2nj
cm4lAs0WTIVj6Dt5mu1ROCfFJeHewvLhujRWnJOJ1izOlTYqj90d9PxCL8f2ROrGxTY4khYB4Wts
tmni6EwuQ5Yq0v5DBPp7WMaKN7db6KVZSHYnMsH0129Sl3iZF7EU9cfgpdio0TjxAOkVTONOJWRH
leW/+EDss1KMbgO1tEMjBP1gIPf85XviH+n0e0KreQOVCVkEBNJPrDOg391EG9IFMR6n7V/AzyG7
/xJHVUxbvlWn3gCIR1w151pWDzXYbq/ryvpX+xJBxfFR1ZRJavDmFIxzKL+14AzWZ9bM5bpj/BJC
2ZkxDn4sgRfW67WPTk/MIfeun4IlgPz7QuETo56MoMd3aaaXrLpHVfY/XhNlUbHYtmQggfOk4DZL
vVjpzBYrO//tFJQF8aFYBTU4JLwk3VXJe9swBh5Z35qKvXXcgPJlTIGait3dsP/eGJIpdj/+2yGo
kAuM+BystDwGXRRHF0/d8Hj991cPIemqIBgKj5lv6vf9Xsq7EeNQXqk3ZjCD1lC8URLRvi5lVaEW
UqhQLmCpVQS8f+dp+rtUPLasifXrpwDrye8KqwtolyUjsjytOWraS43y9Phx/QjrPcd/zmDQSOB1
VGTKWDXoTWz8m/GQqkCCCW0UNglm22QPd4YKGjZ+z+Z0+Xz9/5HlLURTXmUqfG6IfCxjDTvxSGb+
NHfYGc8/KQjli04AUwrXEW4S7xOq0Zy2rMxoPW2RAV5ClAQTuJRPiPS+SDIf7abKAR3ljsw9BA+i
F3mED6LhTZazXv2kC3nk3xc+qOLjshICzBsM6n6cv3fFSzWxiDRW1XIhg/IQsRCNc1zg8Z74g50H
iZdpxua62rCOQTkJrTKqscgJyGqzlY3HnHNC/vm6iPUxhsUxKBtu1DkG03ykgGyt+ZxKUjA1HFhY
TQ/PwTE4ZIf8NI/mXJltZwfsUWLy+3+o50I+Zd2dGFZtpwH43D+2h+qU7NMPbFScVU/YcK/JfX1q
7tJX4yXeMEdjyAe6IpmGvAkQzVPwyQAeD9VBMo0lvfMllrnbHeggTgamskIz/+5bE+OrMhSH5pZH
H6yv87FUvNp40LNDojM2cNY7fF9XSoMIVQC9bIYuUDwOTYBmnyupOlohH2mos9RpPTul4Iv896wZ
dWC2SPGH4efjkJqRUk43nC6NwqMyxGqA7ZkmHYHzlQstI7yuazbGLAxdE+AOKackyU0rRj4Q4FU+
M+XsdkbVcGCTpa9f9ZcYKtnJhiyP5AKL2MKZFPWELWeF75IBXBPCEIZ3e2sz2QuJUf6pVl8yKV9X
CcJUyl2revVzKZpk5Ep4J3XuGQtJfmuNO7hbewLNCPolDFsmt3ZNNOX2xkaflehzJxwo9wRSO7yT
vf5zyV2JTebWJrm9a+IoDzhwSibUcB8egJS4O6ASYBMqs+IfKF2SM7Jf2KzPSflDcQJuIcDKUc9X
v0f6u8ga+mD9Pu0LFcwGBaTpk/Bbof0x9T+ufyDiy/64MGxLKNhDUTRA0+LfF2Ep1aNJ6IDm5eXz
YxLlB6DpWVUyfavj8VL62kkOeyvguvfrUldtbSGVermMTZVjwRZYj7EcmOK4m/yjrzA2JNcj/EII
bdC+1oCxjkDeHLi7n11i4bZ4bj7fueVm+LtZ2oVAyrQjPsd+e+8bAG7t7dbLgFicgYCkdAgVQAIC
BIbXZt0ibdZVWhQtAVP1u7dBeRpqrxwYl7ieqi3ORNlvZER5rE6Q0exSj6DS+BuFkEq5qIUQmBHN
mnflY+UBs8it7urbDH6EuQa+agSLP4Ky6qiOZb7ugJuc/NDORggGFNLFIi1/aZdkpEVosfhAmNpD
GXbQAQRObCGzxsfUIhMLRdjMmq20MYEig+oBayhpfSRlcUrK1MeklBRU6gnO8OSITnnGM9VUsb80
WzVqabEzPKUY37xuievFoIVUKtnJMy6MATykePIxx8hcfBZjR75vbDBk4qDJnQq+jncWxNd65f5L
Kg3klM1DbHRzLgHhu/VSIIuVGnaMSAQsNzWrvMb6ljSMU6KrM1+JaDPzu2gbOQASk+3qI/OQU1rp
EUvurMohUyLle0JlljSpwHo2MI49zPkACFK8zFiODbeZq59Y8hiegIZyaoWsmXXfx6uXPxQClhUH
0UQ+Z17XFYYZ0gyL0ZSqaR6Rbj3CeKCYEUYBr0tgnYPyNkHbclU1hqqnqqUJrTTFFOzOfm5dF7Oa
Zi+0j/InaeTrcdzg62i1F/TnQn/sU0+KWHWt9Wb/Qg7lQ4rBF7uKaAGZiSZr4Ml31W4dEQBi/i1L
B5g6R/mPEus2k1zBYw07fVPtmmNhGQ6PR0t+KtwQgCfu9VtkHo9yHdFUggK5Bz0Fv9E3mgvkcADY
/cQCCWxmEFjtEH9dJj2MOgZJiY00RCLtLLn8MbZ70CXNVvAibpnOn6HpOpWfGDKo5UQBqYNyN1k1
QH/DO/UlfSK7Z5kbvqZH1voqSyDlLzC2XGt1At63WjrMbWS2qJAzvtaq0oN3ALker+ANRX2tPoiC
WiVDc6Hnb7LMRF3cll8iS6iB1iWixCLaJRjgWtb86Prb70vwH00oFfWeOEGDKEpNzeww2l5Z+iUb
zLo260fRrK3mPWW1iFalijLq4xqOKokGlYyF/lwUcxDLsIbsFARmc+y3ARjAdwScDFOCZ4UzZ+ZZ
194fS6nkOy/Sabnt+qlSRYDpv6qbaCu9T4Ol8ZZ0xEAkQtsM+naJ9WHXdAdNcEUFOSW2BxXKadZy
XDR9lINpFJSV2nu0G98lwaqxmTk6mZ1U2LZWvjGUac0YRUUwDHDQYgSFpjnPQ3Hk+LSUsWmi74x3
UJ1YMl5Y3aXesLJcopf0C2UpinLWAzoDZS0HeDV+IiplG8IE1W6YiRDrSJSzTjEVLgx5Qa6x9wCI
PaJlBBJfBFLMAsesSLf60RYXSDnruGr5pqliLMK1z2N+UkqGc2b9PmXthVrxE4YT8a4bn4bsDDQ2
hgaQP/DfP8sf649xrUS1VoQycNHJw757DWO3fxJu+bvE03bpLreC2eYuUQf+OlYsYMmm3HPWVWlW
h6rqjeUNaB/NNHrhpVuplUw9u5nFu+tHva6AAk/5ZoCTTaiTgy2PNLizXbIhYSDdMRWQdSrKY/W6
Ogx+kMpe+Zw9jiIwoFI3kc3oWG4JqEp/AqG0ANK8eDe8M8vh1/UFK5q/Oy4/DGcfONyEl1C/IY9l
LDuBLeZIgLb7TWTr8KCsz8iSSTmuOJHULmkRZUv9VhN2nMz4cKvjpV+uA2DJvx9qDGe+x0Cb4emv
qVcBEFrKTOO2eKgx05o+kmZ3anFutdUuefI/qOlqRraUT7kULhDl3JfAfYV36x0B5xy3GKzG1KOF
B7PL2X+DpScCcEgUdUVQJIm6UE5P+jlIUhSL2vfOOPRGY2Xx/XVrWP1o4C8yZKzEYZOAciyqMs7o
Ameg/sQKF7atlIhViF19CItfImjQqaAQc4x2pcbn3j8P4hsTL8QNgPRhB8m9BJYyjMqkljwzIukn
fMEfPm0hmPIrkS+JaYkvhv69dg4vBIWdZEnDS7+trO5N2YZ3hkOSzsnOneC5PpFKQLfnXlImZA/5
VNf+FMrptILfTZ2M9EVQbjPgHXGXcmAsJ63m78t7phyOXzW9FhuIeJglK0G0yp34F0x93oTbT9Ao
huKsW8PidolmLXKjSPQjtZbADTKAYcKb74V96M63xYG4Nn2bA0n8uqZ+roFcu0PKHNJsENR8gkMV
20Pf32fSzYDVQ06cTDnalylwcbsOHK+sZQqmXMrtTHMkxd0At9O6BIdg3GKEbRcDhZcJAEm04NoJ
KQcjlFLc9xqMsQbO2Gf7FAraY9wkR7GINd6yisu+1BcqZ6mzQTGKBvqCNBoTuiEWt1HfxLI4Rh3k
s7QTrAxzc9HTfFZvJDP8ztpVXc/pFxpE+Z4GkVgTRuQc4k17KC8NwL97s7fiN4IVk9j/A1YMucAr
F0yXx2cj0II0g0fFhOBNctLcRjVlK9sB7Nltf/jnRLYGj1gLizh7tT2/uGy6JRdPeobhHg3sy7js
+pLe806NR2jpSDejA+7cTXtMSdBi7XyyzJRu1RXQ3jzLYTXTLr2vL9UGGEB7MhFQXVowglXb61a6
Gk/wQJMAPgyEc5Uy0kbv8jrMkQQAdtkSxcbsWJgQ635uIYKyx3IMwkk04HjImHB16m4Atm9FHgIJ
Uqk9K6tZ9dwLaZRN6igci02gIECGuVmotSlwjtKxfBtLCmWLReEDWEBGvhYfZoBahh8V2BE/ogjb
wJMNtBUUmFhfal0zFiejzE9Myrw0Jk76vMfmhHBok6m6Hqh1ZNePlRAzjkjXiLt5HFMRs0heh6XT
WhY3Wej/8LOZ8VJiiaGCftMVipTVGB4dgZmkj16YT6ahMhAaiYr94Ue+rk6jwvlUc9nAh5nstfU2
MvZS55tG2poAzPtP1kQXgucs0VvRxydKg9eYP88SI6Ved8GLg1BBvIwbA/1VPIZGEI82Vn6HrVm7
3ja2YIEVBLA+/d9VchYiyQdc5A1CMDR8ScIpGQaRf3AmwUaQkamEp8ZrQpO9p8vSdI3yGF2uaH0z
fUa6GnCJW1K/bwOTrC7xoOcY3lmxlaWElNOYMNUgB3EtA+1l1xs3c3DEVsN11WB+OsplTGLgG5EM
3WixVIoSfnci7BmGk3hqjXUiwMf+3eYsam+/vLtGuYxUbQXMfcSYPPh/INSfEF6kAm4wnz+MUEJX
iOVaqiuO5CclBounwTVqRjeUYcV0WbgziqBJNRIaO6hCDP5PzTej8JQPmfXfPpZOOYy49sNKAKD+
Z4MMJGYjdqFQzNkObrjlt8aLNDBZ18m3uOKjaLACjPryvGagjigD8ZqwnA4ugY9l1fMYqk4DFiRK
FPB9gMqXYHAuhhLMTkRXOSjM6zfIEkN5jSgb8rrIYFGG9hAKsalKgVmXt9eFsDSO8hOTBoKYMMaD
kUMpOen3Yc/IjohN0t9E4iX0UQDNpAAm9HffN/fYTy1bVLra8HbWbrL+MESPgXTwi+dB/ov536Us
yj8AppRX5xDtnFQ4cPq2lt6EmrVfzDoP5Q/CQa1yMcdXaWXBMpQ3RXpR6oOqvIblRQtYwYoYyZXb
ozMIgAQkNR9kPip3eC+g+sJ72HEAPHGIHXpW3reaZi7uj+4ya70vD2KMOIVM5SQ72SaxWkfZkSYz
Gw30X6SpBmZ2gONqfL4fFlFxLmNDLWuoHnmMzQdlC15Kr/KAmQlpyl+kFRL/JYxSDSPWIqFt4I00
VDu40WoN0bluSatzCBIBIZMVSVPAaPO7pvdjkLUA3DW84gfBb02ceU+4NnuE3LJBjwgLG0zwI6ZQ
Sh2nRo9SIKj4nvzafuhHeUewHaINmER0CeBVEljj0o3Qsc5KCit/6OXXWQ1q6EpTayPoSg3QgeZk
RdvCADIigQeXn7OPvgCbAYvqac1PLS7XoHJcKcTE/ZhBYMMfhe4H3zxd/3proWP5+1S00mqV74YZ
gCY59hGxu++RMEVWia6LYX0vuqk3ZLxYDgVMLPamR/0xcULXcBpXPWM7F8Ct+U2+YZk162hUwssZ
6qBIPsIV153KsLDzcrYL0Oh0N1pTmZU4mvFfoRgC5FeXDcVQNJ7GN5GHsZe0IDK8IH3iQGieNDeN
zFonWS2zLqVQSqEZ4IHIxx49Z841OpM7cyYqKpj7+YY+w83QWU2PbW9CmcUq5Kyp41IypS4F+BHm
vk6Q0WuXUdtXBSPVXf19VeFFQ1Zl/Q8CBk2Ki1IKwZEYyfeJeMeF3xl6uBZY5IUAym+UQV/OFZkP
qG3BVck02jcNjkoGrIHv8LcMaYzj0PXwWE81lE4jHR3Q0lMtYY+9kMAMkJ8llxizbwa2R73rMldF
fo5By4KIaQEq7+grYQqHDJluNzxwxqUx3Ou/v9qakRcCKHefyCNnRO1nLWFw0m/JSbW6Y2gPkqmi
yRXvZxRoelT1SKz2nelvAJOX4qkPGPOtX7QjecZmxzg5+pXDc8+MI655joUMehtQ1JIAiSec1bQr
D8Et7wwWb3HP/k20R+HUwgviuQWzK5bv71pLvvMPPp7RZAeT36Yb5cJayV8tSy//Hsre26I3gkzD
lYug7hk2ABt0s3uAvDKJDBnKQ6OOKEE7KGqOikqR/dATR6xYg2ir7/PlUUiAXSQ/WhAXdUo6F/4x
++FvOvCCRpgLGHcpAKDELet1zjoQ+feFOFWbhzxXkIU3RfcUcoVTtsymwZq2wGPp6BdqgAmle5UA
nja00IdGhgdfsyrNJsQagdM++ffGW+QFF+UHd0NGMkPHsJlkfmsv26V0yt7TJA7FskUjYdhBPxHC
h4KAfhDYd9ImRfDBwRPzf5h6XcuFlpJpR2A0aqfyiHXSmQfgUOKk534rwwsk32prMpkEVuT36Nxr
KY+y/EDW1FaZQZkYe9yH7DQbRXDCu2KjX8TLuAu3IVB/fJDLik7M5mtcixsL4XRgBy2MmmQ5nthk
Qry5TV1SQUXLbaO74hMraV9FxFxKoww+kzI1q9Hhw1GjrVgeRm88kI4mZ0WbAN5VcuR9JpnFXV2Z
2ovwct3/rRnNUjoV5MUh4gteybDyYwQfnSRe1FRizluxhFCOQAA/Uajoqgwc2Ghb7QhEfGJ1BE3Y
Sh3e5DzWGh/DTD+LbAtX0PApLzXGZyxuMRfIORLAKdhFklUPt7w9qnwBxqo2qzhk7K+NpcRuzR2i
aBcNd0HLW37zKoYPeutIM78NtIjxPCE/fcVCPvPGxRErbRiUGi7cU+V7nvNm4SizhghYIih3E/jA
fcPcmuGBhMys+vskV8y5eLiugCwhlGeZGj7vag5ZZqx8l/ttKd704/11Eas11eVnorxJlPDw2wEy
zfBAxmYI2kBoB0dhMz3zdrtBU3vDkMjwl3RWkfdZVOsCafm6/vFnjFAI43gNkkGs6z4xuz4Mjf/s
Ci/UQalyhR912LGG0aPerH5MDraq3GDT7+JT5zZobP/QbgIMJpHx0Ya1Wr9a6FhcMZ1NyKVYqLqP
ADHsZiwKV5umtQOPdzGuegyPJdOlMEIhDV0mhKrUVQKmT8KDevM5+2vzsQk23yfxbnI/EZNCs9JM
1qNoteO7PCiVZRTVr1efuBkcQJI6gkvg2jLLP8gIEZKTnMcje5iOYSYi+ffF9xWVKEmGpEbZz/DN
GpVzUcX8ccF4xLCkUJVSrpwMvVJgjGOZbOYSoKTclqsVi2Ed6/EAA7aCAMAFgLv+fpgp8/N6Jk+l
5Ae/w/yhWboxFgAj4L+ZM3bKI3DGM0QSX/Wnu/wSSUXZtuDVrIggksxVp9hpbEwkbjs1t4Tb5NAc
WmBs6b6ViRabTmFdV79kUzG2z0HGopYtZmOLs168Z8b3xPjo/oruACC5/9wqFWUBcDm0vDGrXpTs
dPlU+CD0YLRW/sWTfsmgtF+Va6XTR+zHg8j6lABIaN5HR+4tGUxCectvI7RCGDrJlEmpfuqn/ODz
MPW4cRQgu5bYYfhuOL4rAz1mE+/Bd8ty3+t28HVMyg7CpOM4mUPkk7FHJyeAYiM7dNLGuKm8EcsF
kZtuZta+y79kE19SqXgbthnv53JA8k5SXBUwDR+C26kFy4e+De6Yp1yPGV/yqNALBqFWywdYe2vP
riGY0a3mYuiiMgUYwka3S8zx8XaFckmC/q3O3Iz8l6Dx9QdQcbnAWKnY+rhmCSMf6YXU/vudsmut
DFNCrBLhallyYR9/1HODvi6KGnNJ8hE4yB4hROyf1Au6daBGEu3+yF1Yeehq9W4pk3I7KBwGke7D
XsLySMDv6pfY1u30sZFM/qxXNuEM4LfqiWfR1q0/oP65WoPyOUJlcD0/YDAp9kpvvA+tMYIOyxgD
4bFfnW+mbWbH29ri7PDhuqtdxeBbnpnyQ9XcKL4qkIwOk9ji9zo03/nH/i50tVP4JGyGwuRtJP12
s+ewxW+CIH6buB2TfYJhwwblqvg2jwp+xh5cWrx0M+wXi2oqq3zECCv0hkVR+SVI4OBzG6wDZQOA
4gJLDXozQalWYq0fMezVoLySBtI3iCNDvYAkyDFsG3mEqpRZvycf6EqsNCg/FNQDN5QdcjlSNw3x
2Pc9zgF0vUPwb/2TyHLwLHmUH0qTdEQpGJf4k54vA0zjeAs6cxglmVdi7zqxBFJ+J+1zo0kaley1
dm9cgkEV7gRgyOKAnSPMmtvaZWLV8a9rI5Zxfk95hkngwNuO/EOcX1X5Ivl3UceYXlqd/PwyPHQk
fpdRcyNwO0bEj9LOveK2eUtOkps5lYUtmfaTaFY8GBvkOm/qvn5gDwmyzkj5nKARuEhplcHL+KMf
bIvqftSc686FJYL2LRNXVL2Oai0n3+Ygba4yV2JxzF3PTjV6yaJSGhVYVLhG3bikXWgCUf76IRhx
T+PJKRfJfAr4qyrGvjNqzp3D46FWbLRb3yUDweI782nIOg/lNnh/9rWkR5ECPil5ROBzfS/azBv5
zG2qy3/OnsDV9/vxuMDnkklA01syMOlYP3X5g1De5uNBSXdRD/cv91YjomUlPfhKaMoC6mzluCk6
1bx+0SxtoRyLMSWTFtY8Tp65wnQrt9s8YhgdIzsFNfbvh63mykeqiMOGDSCqRKd7CKGSYGoHKMDk
oizb2+Hubxo/C0unK5QDMFHLbOzQ6R+Fj1CJHDUNGLOrDK35xAZY6KhChuONDlYwhydRepTHv2Fy
XJ6B8hYgtc+lcIYp127v6pvGfBW2OgaZDbT0yaw4kFbNO5IlsBDBGXk2Nk9//2RAMWzzhNS1Gjze
Bywcha5/QF8CeDfiXuOYI1sse//UocVd1r2fxaMQ/iwokw3z8Z0sYTdeuhuYeJPXX5vaZxq8ECYF
syFwAZ5L6eTKWWJyxr6NazNjvjcZya1GlyADX5jruAVNYOX4x1w0Z1t+AJamo9vtTrvhbqaDum+P
zLVvhlXTXU8pzAsllxG9G0dyk8zMdmFotq1pIL3VkVu2iYm00hhMVoNpdfNoqbKUPxmqSC+mDorz
a7UiPXc6aHDkwoIHRzQazWJT70G2esg+1Kc8sPBq0k+qE7il1Z74bRnb1z0cU7Uo96OBppHrcjxq
AAMPLLLGBCrf3nCUjWi3R2ZmeD3d1eiyZpn46K1VcAr+Ayl/6bvhiAfjcczMdC9t4lvyohi2xRMr
RWTJpTIbIF6iCIBNK69osQskPqvZbHZjZfblZkpYaKosvaZrmaEitl0k4O2kHweHM6eH5hifZfiF
1hxvW0dFJ0Hrt4DVYIVqhmbTRU0taFEN9zvMehgP0XhfTS7PvTAUhlzVvyf3Gs26oDYYzcH2rIrX
GcFiJ70Yzck8AivAam0xQghdsxRSRaxA8ABzSU967bUKK/ay7ovKbMRZ0MEeiodK706ObCn7YsPd
1luy+VvuyDyfYgMYh3GBLF2kspueG8u+4Qhkwed+VbbNTnlvYrnDit32qXj2z8YuVFHAYNYwWcel
3E84BXPqk8RU3sw4cLdJz76nnNqdeiZgCRh0tqvSYRyX9REpBzP52hA2Onxe6wrP8LdOjEI7midA
0UchrFetlDnW8i8t0V/FCywc/R6gFUmu4jqHHQw36X11Oz1qoikD+DR7kE6ymXjyc/0WlWbqqCB6
OLIKRYxrpmkYfKPnCjlvQbPE70rpDXAUfnPHuFWWDCr5EfJAmOoZJeHBmiazeSNb5OP/kXZlvXHj
zPYXCdBKUa+SepHs9tK24yQvwsRJtO+7fv097HwYy4ymOTczTwME6DKpYrFYdeqc1x531hO1p0/L
ifFI/RFEaXV/8UoMEYWGbJsjsDXuxAbX3aJ1LCCi0FGANjjAtqdFcEQF3sPrMdSmgsmCCN6jNY+l
ckNHwe+L7j9+mDqNpTmeMpD3QPSLzW6z7INiIr70FKYvcRR8N/ZdrkRPXgG860BcPkUowWRe9F1z
J+gQ6PcQYUahwhIeeNGDXuNCTbuMetV3rJIWY3GQsDgNTyqxp+f2kJ/o8+BjtPGhsdv7nNrDYpPj
eBQlyyJH5WJOW46kGsDi4EnVfR/HTqPfhJEIKSTyEi7GWFpXUWOAX9bSrpV+ZtFPwWe7XvAxdS6g
TIExWTORqDe9BawBDEVO7ZTfIkFmik57YftXcMnqXL4SVqAmigJUexilFGPyjB/DAyOXiR5F6lyi
1wwvszCpXaxC3YElpYy+qsY1hPYMQEGgv9glP/5jdNS5x5PWkraX2H2QGl9qzIUkGrhDhGTzohyM
F1tY1B4y6mYLaCNY9fbG27wbz+2p1u03BRpDYetmGBTBoCsRFM4FrsirLiQxdDpHFRj6tgClnnVS
RbgNUcFA55IWbVB7zHjhMQhBU7uE9EGG6iMBs6y6L/eW9yh0RtGSuCgStxMkMSxUKJrPMmiyFAyE
9oajesaBKWhWL+0NeRGcN0HU0LmoMeCxafYETqIaNvFBkAx1KgtMJQvA+vU95qKdWQj/Ex4ELopk
80iNYsLG/ipbF/vsKXJ1j73Gyj14pEQnQXT38IhfadZKQFfiAHVrkOugiGegdKE4oK1yxXBNwZYa
XEhJsJtBChCwN3XFc7vkjhZRP1Wj3fVPJ3AWg0tMqD6ZlawjFCvk3GWfo1jEcCZaBxc/9MzQaknq
oF+Q1G5N7yNMLzWRiPpfZIUtc1UEIaTMqJ4gVY7b71LyPFpvgaiAJTLB/n1lQtIzpY8YNrql1K7n
0h5pYGdL5l7/IP/QtrQw1gMZO9PiC3FTJUm9bgKN2KBLW3wv/eWGEXm1bu+aGFuisi12NnZUfk9z
3m1yXhBSq6sw+8JeGuExBZkSGzL8F52m7Xvy3Q7nDPMcjnIy6gTchExegEnuuoi5e6ZGb8SCndz+
YO/GOJ+Ie12OqhDD+LJxs0jf0qWxqSmYztsuvr3b4JxigsSz1qihCUKv8RV07ScpgXgi5sjL3BIs
R2SKu0dkNRyJ0qB+SuKjXFR2nH3OKAQ7BGb+Iay+L4m7PpZ21qumwLZZRxVgHcxR+No59kbMWGco
bImuK9GyuKujtPKhsgrsoF5YTtFF9jQu9tw5LRA7gpPFPvg1L+cuDKla8kJuAVkBh4ansQmRr91N
cTP8ZPKFICH/IoIDCDyQL5/JemEmGFhB36e77eJnRT0IhcbZ17iypsuTYhWVojHRgjmlwBplEEsf
ni35QZI0pw/udU3wGBJ8Kb5MFlYl5AotNhyStS7UvvZlp9hKGdjBsjjXP5Vo4/g40atGMdRAv4Ft
wlaMnQYAY6c9XzcicAe+MpaXVdbSAdM0qRQ6cw1GF5Fw3uUDX/s6XHgop0pp+4qh+G7bzGZv8P6M
irlfvDJa5UsNzlE/s2kTNk8jpI9j23TNPBcyzDk3lgzH68JWE/gEKPPykggC/fIivkVEV9elnr5y
xjRE46NXQelykTBz1N34kj3lGKLs3dmVi0t//z/GD16ilI69QosKQyeN9ZexYABrvqnAIUOIyCdF
gVHlwodqjlXcy6gFsDbSr0pqc9QxG8Qele2NSHbkcp6ufD2+KgZeElWSZTxNGEEOBXdCho7LfKfd
sII/Iz1XHOUvzc8+qfvG0V9Bh3kQUdeJ1szXxgp56ugCySnAfMFFBt/NkYpA8xU4aoYlEpY8BR6r
cYnINFVxZ1B8zXYXHOZTvAOKOj7ooGdmeP5ScUQKooJIw5fIVClLp6pApyGvvxfT99b4EVuCOLM5
4sVwr//L6Pii2BxagUw1LIp9SFCd+83xVwFe2K9h23PNZbh40/ZdJA8pLHWMeey5uWeTLNohOkLU
KN7/1/jCV8fiSms7Cr0mr/jcgx2fze2AVelUM8QXq7M0++sRWxRg+AKZbnVLbJDLEVz2NUSkATwP
vhu7FvrE9/N+9tB6LxxRN+ofnvDvH5DLUfQswnUUYluh5Ef9+jHaK68MXEdt6+f41Bz+xUEQXE48
L7QRaaM6qcj2KswkyZlt7GOfsfkaj+0t4xkbhXoOgkyCr5mVRVoNcqwhO5J2CQDnoeK1yu2k7fEa
EWViAj/l62UpVYhUTghtIeQfd+mxdcrTnKAYHtjKLnusvwn8RhBW+JqZ1pW9ZiS4h5lsBBvPWI7d
DQuhgY3GkZA9TfCc4mtmFpljI8nBw5x41NfAAQEksa8ehYBe0bKYE63v28Cq+yzBSOeFbcJlHano
iRGwy3u6T5+E1I0iF+HCi5olJAUrF24kTAVGjnJkHEwpOECZCjhrSDEUh4x+8PXPJzgLfAXNWsZI
6yVsZ0V+WvTJTN+u/75oWezfV9tYpFZUGRQIijJ8zKNwZ6DH1t4mhQ/SPZHniz4ZF0o0jN/NVYyU
jJ4I2PnrQ3ia73V32DFcMGRYRf0S0d5xSQsw0D0ZU3nwpvvObUAnygahxi/L46+hGQyRi5CPAot8
lSw1DMjfNAXWMuWJHUTFQ6UIi6qCbfytOoa8VrUGBib6TFCy6A/WGfqumNxuwfsYvZQ31z1EdAPw
ZbJlCgkGgXDxoJO2b7zorfzayXZzJE8jOrFL6mY/li8Cm6I1sn9fu2VUlkpZwlXqXb9LnjFJCaxU
cVTAXbhLcbuKEs5/qMH/fc39Jr4ojUq7MBJhedoZ9zMEfdjcXKvs5wfwMvoESV+yC12hxwh3l4sr
Rll3VE7BccRaGtJnYHyYklAPgKQJMTSw+YauSNdH5KXc0yiX1LIsczxVJv0lyf2qFMHdBImlwQUV
QptyMjJ8vQrZ0K7Ya50djjvyMPjs4dekdvcVUxbtUfSqFdnlAgwYKUgyqyY461S0bCx7UNBBVztB
LUC0fVxYIXoxFEWKmyDUTnrgF+kfxS0IJ2iabEE3lucjg+MvyiAj5RrAaEhrOASGwb3lwDoKSGYj
v38V1vfZ1vyWPa9scm4YmgQNLjbsz5RT5FN+1m6AFN+hk3efetndfBvcpC4+6GdRnWj7AKwsc95I
Db21MgnhTD0wYEkFnIf6wGgnMF2Ah13glLvrwWXz+60Mct6pJ5oldSN6RFJb2VUMOIBIvHI7V1+Z
4BxRU4BPn1jxwUCKx+ghi/sJgE/c4oAfxQ8qJMliRbCsTedf2eTcspelONFYASJsPlHAAhaPCAFV
m2H53QY/VoT2eFzV7OrRD9F3NsJkOvMew1LHxk4RqIReKfhUPEuUJC1DmbSwx8oO+i718x/WXQVS
Eh10jeNN2woJuJi3XTkH/CyRGrdN2xJoexTBjKoDon5+jIq/lkxwyAXnjeeNiqdwypYKBbg87o5K
aR6K5Hmg486Ig11YEQfSiM51t99u4a0+Htvs9Z2q6FrU1LhpyGnSHLwE9tKd6mmRY/hglxAPFm4+
dFb2uJASBCYmChbUTwCfnHEP9IfuCH08Ju4DbT5X9CLfnsVa2eMCCem1uTMZRSqUimbMFGpu8lQ+
moBxsbzP2IVACgRokTKtFlZRmY8lXgvfRJNLIp/lwosFoSS1ZqotQ7bvFkB1OxGR5KYcsbFaKRde
QFVn1BUL1tktKlN35rf5k+Lmu6FywRvnti5UdsDC9DUBKl8MCxLEGYuPM1aNlEVi2cM+PmdfWLZS
HJNPrMzJOgnkjIlmQWgTxFOVnyjK0iUzqYE9ZTBoprWY3oCB1FHu2JWovOBGFJJms2X8cyBQ+QEj
vSlaKddTbOiKe1RM5LNdZfz7W6q8lovVSsoUZniesxCHKjVUv6kbQpePNSH7G1FB7rp3qjKXWE80
Xep8xE72qW+EwOBh6EcQZzYbnasVcXEmjaM+qBM8u5p94am75aicFTRvWfosathd90WVHy7CkNli
BjkOgjXdBCnyyulFSt6ur0e0Y1xYsbRkzsoJTTojR/s5Ad5BRAtyaWtf8zUuZCSRLKV6iCOlHzqv
AKnF3nIYvYJVos4svFSvX+KqzEWPoA/Muskvh+l/VHEYvK527P2Y7i1XFaCMBPeOyk8NRZM1JFOW
Bf+r1LQYQQzcENN5jJxbNC0kOk/8uBBNpXpIUlzg7Y4eLmwVtS05JvYTEy9H7U+hMe/+zoMWtBwI
aSVgAR+vY/MVlSFMlZ+1w3jbHOT6IFKUvkDJr3jLZb9X9ziJpsRSBthLbmeHCeCWh/gFJKFHxs4F
KgubfGLqNMsBfEo1npCYEVG/ZS/mg/F8/WQI7iH18i1Wf0mLvKXV2JAuYMOPjCE13MWH4r7+UX1r
96NrOPINObayHT8JSbOuJxdQ/fmYzMRlWnQDuxEYSRebBUncDo3Fwi7O/wK7IYgBl/tptVCloKpC
WRGckYZHIFYGMjxyY4dJpMdfhhfpj/hR36949VKvWFlc5LGI4g6PlGl8kkNPGf+6/u22Iyf675aM
uQjN4IKAVJq9NDHUZql8rZbzMkDDSKzwuPmVwECsqBYxwR7K3TaJTKQqz/BUto7L3tgrR+3u18uO
NdD+LLCtrHE+oYMQxJzYS5LNsjD1Twsf6BdK7V/ZY2H5t4O4ssf2eP2NyklRMsZTI/vpefKk1/IF
0mgYPi4IpIovfAOnErwyB2GQ27asmTq1dIWofMjJZkxhFhqoiVmFAFPrfn2HbF7ZjTgFNqOrDB3o
h1mhX72ICu+bjqO9m2affL3oqu56ucArIgn8xDyM9K+KCN5Gm6nXygTnNWk1tZoB1Su0ENgE74Ah
F/NftBA2DjWBOCU4eSDJaVj8TVH2KUZLpQ4hxPgZNCP4+UXc4luXEdFQcDIo0whSeQrF3DAasiyN
gZ5kc7u4hZufDDBUUVtzyj34Cw//70NNNNCjyqoJhQPCP5crVakiTQeQWKq91HKV6d6a//9Eth9M
cJ8fir7SJFcYSCySr7ox2lE329cXsb1pq1Vwn3/Q5VHNgxaMSWzMIQcjQ2zZ42gHR+tgAG9qfrEG
57rNLVfQiKEaOlFkeAOX40EWb5r7oQP9NfX6/FwLp1E2nvtkbYDL8IJhoFWB9i1ebDMKQuXjcINx
VesOqj+xXd8uu8YmN9XJACtLI+QP2ziyH4xzsd7Mp7mSFRBGx7Nd3LJCSrgLX+JyX77FzyFoCePC
jl46UaKy1ftf2+W5NbopTpqcFOaFh4qpji0H66CCHlg4JstcgovEHyxxK1QWJZQphSX9MO8Ktz6k
L0yiMmCNuRM9C3WmN3fUhPqBajB9Wz4fID0m/WoC+tXqrbi13qpnC90s85zd1K7mI1aptnoUdiA3
LlMCIvq/jXJOKiudIecJjEYePejYzhTXWwnJeEYwI7pMN26YD8Y4h81ireqsOiOe1o2vyEWa/VQs
sp33A2QOO6t1SayLrrXNU7haIPcVB60Os35JiWfqTgq1qOHn9VO+la9+WBRXupDpME5lajCM1rgr
McPsRPfUPafOF0j+lW7rwTkP/6K4vume7wvjsZCpPE3KkIGVorIug1uRO2OgtnAIKIo0fL7osRai
iQTewoMjO1Dn/mL0r3dyY7M5IDwNQOplHZhWpaj4JjgQPD6SpiSlUayNXqSi2N28WgmOQLy//v1E
RriLAbNZclwykYKi/Zzlpzj4ywgF15vIBJdCam2ctWqCQFJEuVMEhd0VkdNTETx7I8NZOyI/LZxF
2aRUtc4e/P9R2OaDGS5iAGRiyREdiDdo/TEdQQffqHs9SwVpx/aNvfJvLlj02ZS1mLuBnb3syBhe
BUkB2K/Rw9EcHdJAwvgrcm4uUtA8q02pxX1d3GLmbIfYi8ng4hPZR37gLE/X3W6rgPFhG7mwEY55
o2QhlsdatDrGyMsXYI7BoJHtipOIAlDggTzysS4yqyhbDakIWNQq34iJIyeKe31JgkjLQxu7sUrA
YiphRWgD5D/aUZRziAywD7h6JbRzrQKbCgOL6evN/RwLNdiuuwDhYVQqicxCVUp6OULprnxJT0yL
6kJ9XNuiIhY7Kb8lGH97OOFBVNBtztpYilAExENBo+dKfk6mBQzBf4AgWfka4V/MDQnUKG8r6s1F
Ziu5r5qP1z/9Vr/1gwUuxAEnmeVljhDX7rpbRqwu7YJn4ytD4YDs0aV3gaDUIAgPhJ8zHPuojGqN
bZ5NDVunTn5mRcD4BIlW09UHuxGKFbMAcO17cZEvy9oq6DPZ9KzRAIrjRQmj3WCAKcW87ee7KX8T
bKrIHhcBmzHB5RRBhYW+gDcadzoAJKGffJOgQ/swPQ7Ahk0v0yF6NB+EN/31swZ5kY9nLajJUrcY
twBrwS+mx0Czmxvl0LsE4GwQQ3wJhOMkbD3X9pcLiWkbLkWOI+gtb8Sv9sQHN/DRupNeFn9G3U/x
lx05BmeRK20FR12XqU5kTTfwPx+XWhqjoVdKSDwSPKURGhin0hKcj62TvjbBrSxRJmMYswr6ZglG
VoPGHgY3mb6agydwma0tXBniyw+K2UhFryBlQtlYtadb5Zg7OggzgXO969/Y1ana82tykkUhRmRY
+biJaZ/meiGhoUHn+1zdK+ZzXp8QoCkGkARr3Ep812vkroGoLJZmMuEm0W0GgkxM152yV+VR87Vd
ddAe/oDNjqzNcQlilpqlZQEE5M11uaP16JlBI0gQt/g6PtjgwqfRyLMRDti9dof5Yru4ZwAPFs6a
m/yHdpeWdvEpgSCiUTi1bAs/nsA9eWhViJaXMvcKnhKy5pozhjH60Mvi0hnD/nD96wkOG18iXqza
6M0RT0A4jBcs1Dbb7gC1bfe/meEOXDSplYHXJrSEtAjKxJKdVZhG116uW7kwZfERa+UbROa8HrXh
LC6wGny3WzZR0to11NxUT/Flt3Qx08ryubSwM0fklpsX4No2d+JiSdFjEsS4ABnxsOYar0lhj19C
D2waD6pdUlt6vr5cwbfjJbPrYDBCaUJ21EuvdRo7Ks3dQakF51tkhTtvkWY2ejbh5lHLmzRHB0E+
5pCdvL6UTY83wJ6uWQaRDT7RK0ghDyNuBC+p7vUwtI0OitzWVz0UcWFtrmZliAtWBZmtuevgIQk9
atDW7bKd0gpIxbfyBH1lg9uxlGZ1Q6GeBbrI+7L/WsjfrIpg3+7bHElrrjjX924L1op8633zuGhV
plrZJRFuM+sYnFjVKH4c0CHwjF2T2THk01HvACXzn0CvP9hle73K/2mpSyoJUe8MvrJWTPsCkMhN
5y++4uBG/QGPEVA4ClfKZXyBWaqlKiE1YOM/ulO4eg/8YowCWXVmcKPQbU7ZSZh8saP7W1hZbTC7
bFcLrUagA8jlYWBDBsVnVRb2CMl88Yih6CBwyU9P58EYVFAQhsGDPnlBlDh1s9OTz9d9RmSGi8cq
bbVKMbCRaeJHDyHYiWdzHwOhdt3M5qt65Zo8Vr4MwyHpCC7SZt8D1VMAu5S9ti5jBgn3on4x8/Mr
n4mPh20rEavQa+xdG7/JevlZCQfBOPx1E4TvSDdECjp1wJNDSXJnGns7IiIkxfXoQfiyczDjHT00
DR6Hh86doU2VH5PIHiBL0I62el/fYhrTDQsbLJU30x8QF62ONDpnHz29CBtaQszC9Cbr3sRUlqS/
XvcI0QZyRyktelI2Q03BWZD7ZNCOFikFSbdoA7kjpMxtYJIK3whkXTeIFsreIk27T+e+d5N+7l3a
dpob5O1/i8PkklWuwkShkXBcNBgOXtK/kmdMqVuf1V22Z8ID1nI0ZwzSquCIF3UE2WH9Z78nfOU5
U6w4nij2lNGoa/8LTv8CxSb4dny1OQpjLZQUJHFohTNezuw+3DFeptHFM+a2O8Qgvb/uLdsJ3d+R
l/Al58gsg0wbsaXJrewXqpuTPTExZc4mRRYIAWm5m6ZgOR+fxdhW0bZy17hcahaNTZS3WP3WuOmO
6W10BLpI0AjfyEhMQyGabEB1HGLbbNdXXiO3ap3WiRT7IKg/gE5hH5rpoW27nWAr2Z/LeckHO9xt
bXRofwZ6BOp7wDQWvEQ1y9XB6MyeoPETEJ3fBAY33OWDQS6W0CzvQPJTxT6dgNJidEJKaLeFk1t2
+5mpHJfueIx1wZUj2k4uwMjhMC6yqgAY36f2GP4MRhDIIiUXLE60m1yQMSU9GYoywFkA0QtYD05s
jMI4MTFWRlMrlL/Y3ExdQ8sfPVAF6rIfvUTrSK90iTldRqwBhcJb1Mxt8zw/LAcTClzzMROJwItM
cjmCjmnZopYRnufqPORPdSrK5liu/ZtHvq+JHzSgaD7OQMgDA4ABCugUuRhGcYwdW04h5G7d9Asi
W6ZmyIaG/z5u4Jzn4VjRQPHiDMnj4I7G5EaZYIxuc8tWRti/r85y29BqrsDR7hHlUHZfquWzwO1E
BrhDLBtRyOiFJiQHiRc8TrfasTsumEv1c481RqIX81lgUrRx3DEGaMxqe0z7+u0uxbO2xEDn+NAl
4GtiaX7uZie9cYQPwk2r0FAmDFUG9l7unUbStBs7sgReOLxYoF+J+8/pIILubGTBDBME2A5wNJQY
3G7Wgw5tsMmI/ak+KWQne2MFpIQuCPBbxfgPZrgdbKM2sDDFzN5D+c/KY5FQO4OWB2yXKJEBJCdi
9RSti4uBamBUcjabmV8qBxL9bJfOieVzahaiKLjpjqsN5KJSZsS6JVWQpGFsFoBknKab9BDsGSjD
ACgjeRG9OUUGuZgkB1VRAAOieSYoigMthmqcICoJLPAlpMWixWRK0uy12dGqnkrtL8F52jIAjwaO
XbEUzeSJDxpda/NJxREefUZvme6kM8a5vN6tbNXGnp2Eg2pb7rCyyBMfUPS0SjJHsZ/c9ru63WcB
pOKYwp+KQRmrgR4INJSaR7Efbno+yjlo3AFAoyq/lfJnK2mz1pgwjdTd0r8YnnZ80A4U9M7DoTqJ
OWW2EkYTmbdGQQssG4bJdn8VgYkMKKpsZixaMdx76kcpCF10GwO/l0z1IqToJqdeVHDfyBZNU7U0
DUkqbhc+lii1kiqg3wJTaZA+leb8pPSgktarydYHdT+09Gs6GndLF32/7k/siPGX6NouF1zMRO6n
zDCh0kr6XSG1gR3Vwad5mk7maO6gcYBJmjDqRCd/K/8xgXo0VQWsLybP7C7pFQ0VismZ2Z93LaZX
sc/FtwqXN9nLN+CxETH1bF0Ia4Pch63lchqUErG6IZgq1gzbqH8Y6p90nDFkZFmypqo4nvzpLMM4
0/T+QoHJ2Jen43zPcL4IoK7l/on25toafzLjqashTwxrypN5H58ZfxUkxR39S3xAbYGF0dydv4V7
Q/TO3yrMAKtK4axQ66GEH/Aq2rrupxjJefypQNNGOSbAfX1GCwBBKH4KZZG/sCuHd9N3e7/JRdWD
UeVWjikCNNyse+IPXussdiND4bTZzZ+tx+qOQZaCs+jG2DofwMmyRZqWKRPuLpxmlcqBnqS+bqIo
ROr7pYlA8xdQV9aK3lbl7qvV9Lvrh3LLWddGuXuRVg1t4gH0zH2nOppxVIPMqbVv141shXUEOkuD
RKapUZk7EUFG5LAlDWo1tLP75X6hlTvFxJaFQI9NS7qqAewI4KzCI2fD3pDnHDejVyW9vJsU+pN0
1c9smj8FUUqc68tif/ZvnrIyxn0waIsOuWmFhZ8Q016yu1wIjtiKXdbKAvd1klibx9ZIBryEg0em
GRH7kqOdFF/D/Frk/wFsjsqWZuiWbsjyb1MYJIjyOGN8p9n0akzfjeJu1DPR+drYNarg96klG6ZB
LW5NnVWAkUQaY29+ZJEEfS8n2iPsq/fVJ0YZkh2Eg0Eb2/jBJJeLxcVgdZFJY19+7HcdaJhzZzn3
e0YXB/YOVwQc3ThTK3MWPx6qFBItw7zOPSU8ozLe0KeqFnFabBT6P9jgenhmV2hjYcwDSj7tX0zF
LLy9RH/kRiLs7VYvgyoGGl6gTbPAAcH7Oc2LRhnNHl5Y9A7xUX/3DdMeWZ7Sg4t0OCg/4v14FFXJ
Nw7zB7ucpyRLEA7VqCd+joHNimkvQ+wjeSjC5+vneCv5gyEKhljLQGLEiyIXYIUbq6aM/bG9Vf3J
7e/aA2bXnMV0dAViG9oPxgl53ej24t5tch8wopDqzDXae1YJ1hpG4Qn9etoqHrH21y1tZZoflqd+
zDRppacDJWhZdnvpyU3v1J12nI4egm8NTOQMmdkqBZOxKGfYPAarXWWncpXg1kXYq3nWRb6cvFbm
Y29BOVv8sGNOwAXhD4vj7hYytUOtlMvArmv5UB4Nm1W5GA9R5A52BcEvv79VdgxKTc6Cjd0MZasV
sh1YrXBoQJHYKiT0L7hZIDHBquGBN/8NOGpIYKgi3uGN1OTDWplPrey19dBC3lVN/L4nLg3BZ5M5
0/SiakfhsMTWx1M1kwLZhKI2Qs1HU9U4qPJEsLTG7XdQFwPDWHmSzkz7OZtt81DvrQcrPlzf0K1Z
Uqpi1sbCmJIhK5T31EQOjbCRoM3mTNBJaTFGlh+wvZ5uZ9ApH2wDc8HSYQJxD6N6D+7ifWva/VFE
MrW1eg1DlOD9NlQNedfH1avmHI1TkFCvSAd76si+z4sbCMcIHGjLf9ZmuBgwgXZDlvN29jI9y5BQ
d12b74kaTpZgY0WGuH3FxF6fzapS+CX9rIfnQcQRtPn71oUjHfkdJhs/7peVmEs0qgtYAyBvLJ2r
+fG6Y2wFS+3993lw2tw0yTLUWuYnGvHndt4Zc2FbxnMpTCA3Hsd0bYn7JLmldG08yxPuVeq34DmC
ttoRnLLH6wu6vDr5sLW2w32ROuwKjAsPqIPe6ofgkINXTLOjE6sFhDcsdlmOfK89og94bj6xp454
TEnw0S4woVU0mS25lZoZ79Q8BjpU+x5RQTlx8xStvhr7A1YGTLoYoM5cJq8YE8y31C0YbMZXoxfx
9Iu8gwvD6FdNeV2ri9djvFVf5F3VTLYxGc4YhO717ybaMy4CS9U8QqdkCP0+gxzQi5b8/8vycD+k
4ApeLxi45pYyjIOZLyPEWg2ldqSA+kOxCFLH7SW8m+CWoKhRPxsDumup9mzFxzLYX9+izWxqvQYu
XVQm8BUtBWq6eeToQOMmrhY4TeB0tnJI7uTb5rSMDgSEr5sVLYtLFvVy1HpZLWI/qO56BaqU0vf/
ZoCLcaY6G3pBm8yP9Nu+fkllwe9vn5a/vwtfYeniPFaUJcj81qQPkd49hIqGTuv4Bx6mYyKXQi8X
am4mt09So840rbTCb0BsNlROXImmObYWgisAo8yyrqGByW1UGy+mhAkVEMdQVBGhgPpqiCj9BCZ4
HAEqFnWi1pR6ifpT0Y9d+lNe3q5/7k0TCijvkIcQavCPHjxd1UU3dSCnukM4O712Jq3gU4hMcJ9i
iCnEUooFguF9VLs9QuU+DHrILdVzvru+mi3MJ/gO8N3RkCWyzsMTqLpovSnVite9kQO4Oe4hyHyT
fQMi4Va9sb6IntwXhAV/v+nYH0PHmIr6W1eso0OiAbgue71T3GpvDAPXnoIvegJK3MEJ7qEwD0oC
MPg5w0G2Q3HBcuvND+uYOzdlFW9wbnMnNemkIUzwUn1iZcP2ELjBs27P+2VX+dA2Pl7f4M1vuTL3
m9MrshRGee6bEKHEkJ7ceJokxE8KFsXnQRhzsMJ5RE1BP5R3FagIEFN9emF3qJxA+ILbqr0C6mGa
0IM0ianx5TQ8SaNskCBJ9AvFmLnQ+n37JW/Wf/uzLXw3xt0bUS5Lhr4Mk5dFZ3V8ltIno/iDhHu9
Hs4prGwyyaykud+nw66j0o1qjILrb9MR8JjWdKLq6CZxqwgl0GWWtCw9qcidoFdeqqD1Mdz25bq/
bd6y+soOtxSFRpCWLkGuwN6e6S5/MXJbhrAYmK0wwBvc6Wdhd4795G9nemWS83EpzMNFBUGzN6Lg
lHjJM840KOzKz1AYc/LbYLyR96w0zpJV0/tv6+VD/ti1RS7N4wRXnPAcbZ3saXi10NsfXUB4XwKM
TwuO9HbMJFRG38HCs5R/BcrDhDp91JQgcOk/saLXYOs2G1n+1ZoTgne3XefdHvf2GPLOXGiDifrR
ISAfZYtM9uFJORQ44dkRxEWukO50+5u+2+TeIVYsp0GMOXTMoAePZmyDFfHVuLN21TH2FNRHS7e8
r079zfIguPxYmvmbM5moNIPlwvidiyRKsmIMIVngK41hV/OPwerdIklsuRO8QtiB+80QLj1UuFBZ
IHzCU0VZTHXaIR21aGmrdGnAtGo+q3LuQiVc06VB0JffjJqoIwJtAO4OZBAsVV29e0KiDNjWMPa7
PZMOzTFmFOzTWxUkoXUn1sLbuhRwzQIwhGki3eIbgX0gqXVeJ+NlHpgpXjKGydRpLvCk+UYUpreX
926PT1QnqenCxErHCx/OfGK20tsL6fyB8eNeP/dbZ+JX6dnC58Nd/nEvgwhgmFRPQ3/IAgxABHP8
rIZl4kxSTwSRe3thBON8wNmA5pinMQLFKgFUDtWneseYzIASAanjcgdmOIDWyO76wjYDOCZI/rbG
nTzNzOWkV9EOT3qn/Tm51UPuR271Wsy2cUham+4TXyQLvhnSEMwwcYskUEZ+9HE7c+hFtUlrjmiG
Q8tih0Flh7ranXJgzhmcRZ2QrUMOFKAOmAF4oQxeQwb8V2UxzGHuj3F0pqT8NtYxqgDheDbNXnDs
2J/On/O1LXZMVqcuVq1whChj7svFYUh/kvHt+gcT/T63dWEayaZkYi0U5ZKOVnZKRcN8Wyd5vQR2
GFZLkHs5C4M8TPz0U/KQQ24H/HmxYzw2f81e4sd7IXGBaE3s+60MLv3YWfoA1MuwR5Icghk6cY27
GDo1iyO7YOoLXREEXGSSz4+UpuhKIDU8EkJCiOq7CDP517/UVsxYbyOXGulyEpBSBQ7Q0G4LcP3i
EaCYn67b2GyKEcOUdUvB9WXyqXgKFhVFb0nmW0ett6c9S0rAo3Sk8h48HfUtI9UeOlfyRE3azTCF
9rZOUR/SgFTiHN2U6xITs0hijfv+Z+dB6Meht2UMHuMBJML/2Rzn9/UCBFMexDjDzsASL3u5oZDM
BUX0Tox9vcRY/hQjPKkyaw1Dc5OL910KffZFV4A5c6R71vEO/ezVBPlo80IFEXjLTfDCRnQyCDaS
HyiNiyiNw8CYPVK/xTEm+SowKS4i5OZm9w29boJqC5UVk5ecisC/rJSSJKHfXXjaLSMbCHfdEed6
cK3KsQ7IeWzrwfw+Ns51H91aIPgUKUoVSAsA2udOt5pI0Uzp7IXGo5k+ZY1q46Es2MWt87w2wv6I
VQjRjABskVkY+kvSu0NnQoFDkCluOvzaBBel9MyyKB1QUOx1hCkNon2qV74VP0tPBVG4KEBt3VkW
BfwBnwyVWJ4BOS0mfC0Vs6qhcmoKSFg1mWtkN3nYiN4Xm98HiCaAhnXcx/xljEJySqZRNUAamnjp
eb6DPvReOTPWAnU/HZLH8EmETdtKhnH9/22S+1qpEdWgetcDzzKOSirbhIKOqd4v+mibuaDQLLLF
fbZcKqJWRWXNq7LBrivQk4B+vNOQKeovllQI/HBzMwGPVgDihFIvT4lSDFNgNp0FhHQHbbfpwTBB
AD7sr5+oDWf/P9K+qzluXen2F7GKObwyDIej0SgH64VlyzZzzvz134J87hYHwhmc7VsnvLhKPQAb
jUZ3r7VwQkS8gTWVzArQLzSzG/O5SQQ06U9W/DilHDwueUFT0Q9/H0QSMnA2OLjUzVWahTQIMvC4
aUDGVDBbt5O81ueRZrKXAciLCcYllCmoLyOlkrGMdQdsoDk46fIYmY9/sU8SaqcqShSYjKcqBZlQ
5b0yGVIQ1e+T+bucOB+buYDPv08XAypp0OYwaqHeKXwvy1M8c3JJ1u1uiVAgICVsU8br/zyqAUUb
ZXpYLyhfaoM9gNRpuK6uTcVW3dYTXxc3tVPPAvcO57HKStBhU8Knl2XTsmTq0+j1HFdz06cHyLGl
AQTcd2QQJf+9HmavcgWuTAHrGYJBLPwXk18mBuYog3IzF+DfBoy38WqwV0luvhtf2v0MKmENXIwE
IvQXvgGns1RQ/eJCpHwDTEmWamaqFuigllxaEB1IEefiYy/q0wZduYmGdkDZLUdjHeeo3KkmXsS9
nf/OAkLIlPu5zIX0MqLdx1n6z7JMKjSE4ZqrZQiIUFpfh9N1qhb2Ut4IszMqPEgX0/s3q6OcMxZL
EM2P7RyI4cMU/5y5QvE8A1SG2Zd5OI/DZICPC/idOtsvcuxe9gLWpX62X+Q3bPKGtp2btEX3KJBu
CBdz4yuRPQy2dAcSCsySNQvHIKvjfmaQuvr0pJnbbjBC4OCIfmrqVs5Q23ptjxBZTwF91fwMUjii
nT9Zx9BTr8E9f68/XV42z0uo0ybNc1fLKWrc82jZS5zZhOm3gohEldrWyruuWEIVZ2smP2ezyepi
GpGQp0uQPCenGKUh4V65F4P1kBz/QPGWwlYeLy+RfLgvd9jGO6k7DPW0TikNmTRirzTpUeQNxTIu
eiSDIPBWQDYtWSYdPwq8GtC3AzrJBCKpfy7i7x0EKy8vgh1BPq3Q7xBRTxQzNUwLVEFR40Dv9/9N
vIu5Y2l4a4Fsz+dJQXGtUkGE6OgpUYmLWXsgsuiFh36Lcd8feo9waKs/gGDjgfg520krDLWVIce5
aRDS/Ow7UODP4BOEkknviTvMJh4kLz3w0g/2JWeBGtowwUKMBOHcLfV1wHBgpKV4Un7cOG4x7U0I
xQh+sYtBkPaDN85G/iDtk5KoGDKZOAbYhjr7aBW3QyXMZqD3yg7KYnaXvgkmBAFmnuPwLFFLU9U8
7DojwYCIWeyyJrH1dvGaTLUVHuiV9eEkZLuWgf4EysyUJUUQs2QxG7wr8XDUdXNfKbOdFwkni/8o
ZHzZu40dKoYMmbhMRqHPgfVgglDEwOB0F1Q3fEIRVuDYLogKHF1hqcmqYQBCF29k6SGFgMrlQ838
NpuVUJFDXUa1BAstRAbE61Lbm2bjVtovM+cNQHAWQpeGkjWfUsWAmEE7P5jx25RzslP231dFILgM
kBDR78bGEnLkTtAUGVHdL5+GkTdLw4xDkirhgYM6vwyY8PkBRRcqUier14LyHXJRshNdIaNxcUMb
mQ1J6fW5eoh23LPDIkS2gBhXPkID/o8q/kxLXc8A2pLxz8nrfzY+xgXUQELxwiaytqXXnqB348in
Lud2wpibihcR5r8tCUeKSqpMa25EMYqEYBLf5uH7kN9ddj7mcYW2hYqBUtxQ9JNFKwstq/pKCDQN
MA4UM0qzdLUm8i+bYSUYALn9Y4a6QfKhtJR5iaPDVFVOr8Z2vh7lMNrHi6vyYPE8W9SWVSGKa4mJ
3ozWW6BX/gVkp90ov3rzShK4FI8k5/wShkAqgJlc9GLxAj93ybrSxTYWEB3myBWJflvnzFeWM5MB
b3GneOkd95oie0WbxENcBeYa2pfQmDg3iVeYXqu6vhKB4MMHjwEaJYCooMXNexSxQhNsAHVD1Elw
3VKmcqNelklcCWTE7HeVfmulr0bCqwhyzNDvImBBjSJRKyUowsiJundk+XYiAlerc0rwrNO0WQ/9
GurVUQ1jY16DOX1DLI9a77KbMzPbrQHK95ZeVeuoVJb/sEwQGfEcrAztXrWJlPjwsFzxSHeZUXFr
k3oWNXFXz+2ARQ0OBCcfCRaxcN67V0IvmnoCV06Mt4mU/4mLtVb9asnBpI/2NOJpzh2dZdXbgQT+
x/FMKjMSLcTcqEARfHJEpw/WPZk8JtDY2uf5OCsCohEIXhARiHKM+Z/7eCp1rVYvKEe3CEvCfFQH
ya7Hx8uOwfbwTyOUX8jgE56jhtS8u9zG+J5T4gnelagyZNnusinmE3a7IMofdGnKmtVKtCB6Nm7+
jJhBg4kISgKEu+N1wnkro7yhjto1yWRDDKzRegLv2u80Tq/zNrKwxJJTo/kvbvG5jZRbDLqpJmK0
gL3gP00YgIcgZa944hV3zIa3MPLvm0fq0o1ZmxiJSEihTtrreISCENSZM8GOjoof79UrC5SmV39R
54fnfy6RymtjqUgwEalbQZ+gJB1iCDFGxzUxdmE/2/+fnkKltkvUafrc5OlB9vNHwqpBBpeqQPxQ
HuXh9ZhhAzVkPJI1KO/QlXAoTi+hIEhCYBbRsV6V09DwhohZTS3kZ5gJBP5cVHV6xCUOe0kqM3R9
8lfhIbkHkeMh+hU+Jk/h3vDD18iR9+Duvjd+/s1GbuxSfrmsMapdA0b9J8wvrK6O8TPpPrctNCMh
esZ7GzN3EpwBJOkAop9OtBVpQOTUmzVQHno3uyfd8XkPlq2HFWz7oP554jVbmSHyA3SFtiS6T9Ty
QsCfoPQpykE3i24Yjvuum6/Ryeb5I88OdeTSvNDNRVDQmnntJdf0iTqZfDt8EzJ7IMyzGRgqTY87
8sI0a0LlE/guIB/p9oYRR1NiDJEYqHeQFt51fvarfFnvM+tDJIxM2SxQzLm/7DPM8LIxSqVWq6SM
YjvCZVTztZW/ixPUhfsrw/irb/dph86trFgQlTFJUTFK7pfwPs4P9cR5Q7BvnI0N6grF7GXWrtO0
BrjQFgfMBH4GJeH5UN9Hzv/Q+mdvHRnhBqoQBTfK3LzkkhSlOOVpYLw20GAXMCISIsmandnrnbWx
xReINWm3vMGUj0YanXpjruAfy9Q1nsQgBM9q5MP9u3ZTPZtPIJjECPlo2oWPUXnQcsY7sJMPdhEU
j81tfOCdfdbbBj6KTiLoGLQvM3xZUo2KQvKiUkuA7b9px98p2pfg4rLHqHYvuyjz4QvIDLASwMWL
XzRJBVlO2kwtUTVyBi+6lw+YxvTB6fGjuCswAbQ6ZoR4k+3CE68yxozkwIOAUko1JVOj+z9aiASm
HtoM2HhIcUHw14RILpmWN7wBvFnDAwGfxQcewpJZVsL82ceK0TOhFcfbpFxaQ08LyGMDLrK3oJSa
On29JJYXa+Ig7EQlykfPnJXmpraGwjiqTSlWEKHIkszh7D/L0QFWMNFSVGR0dslFsElBBlFK8tok
QMwKBG/FaQwIxRuqyhjlMR+GI9HHK59CPmqJvQ0mECayiekQgG3PLacxKKJ6MwHlQlCdBjCAR0ET
jNd8FD/rLsMC/zFEhfxx6pIIBDwgVbQyWxV/6zqHcJb5PNJAFwWCABmPWIVKcrIKD8tChYU4aBM7
A7MDWPK85DjhgYRMB00d7oVC/iQdJjSQfWC2BVSD1kfPZ/PdyrBP+lmRwkADKV9gAGqWPemp3e7b
HxhEOSjXo6djjFI9CaC/5+TIrA3d2qZ8pjPSuhPzCgGoPGgQeZ1/XXZK1mUJTQmEHgwogZmA+mA9
ytWrWqOPoo7freG3Kp5MXiGReZ9sbVA5cBsbvdSmsLEcQqLhBk7sPxxChBaDl5cyo9zWGuUg1rgm
U2qBa0Y8gA8Nz1lXHL+1gpNC9YyoxEcAB/nj9DhndgaC7JVHmcT8YtB9JZ19A8yKVCZQR2nd1KbQ
BxCmTE6CkA6e1KgVJ5gwv9unFbqIKXaturR1tQZy96OariO1AxaRV6FlGcGUHK4mA2MCMg3n0tDe
XqNkaYJJeyzL1J4hwid+v+yArKCId55KSCgxoES/IyRFzeYEdcsDGGHtsnFB3GIrxQM0pC/bYQYO
HRMPKlSrUf6ieaQbXdDVWaqKw/qQ5OAtF+zluvqlP5qxbdxNR3Uv3M7fODbJ25yOHFub1OkypEks
ZHMWPvgAC6/wAQhafhKt2tKb9qXh/U1bFINJhIcMC/2Cu1SFobLkLI8OXbdaz0aoQwmnG5IHzrpY
Po7nmCHhuWJYCIvn94kwFeoQJSphey2D8NA40Gx3ouMAog8iVhpxx+VYBg0RWZIG5ioEYipTswoh
BkfLAJzd0EBf5IeR8V7PLF83MCevGRBdwKAmFTaWZc3RNkeQ6qcHefK64iYZOCOGzEVg6AaZHrIA
jKuf71oopRgXmcz0oGeVN2U/agQpzodhORzOELmB0V/4gkcUImBWlTbODjM0kjF3fw1ZpBq3FBG6
EvcSlFM4x4q5bRuDVLRThl4NG4yABurs5aiPWy89D07HPLmbRdGdrioqk6wz8zUwYhuTPNartk8f
BmjjQnBvxFnSnGIHqfefl/eSuTIA7EDqhxoEco3zryUaQ1qmJDev0UqZMKEk3g4hL0CwUgtjY4Ty
63JqEzFVMf/SvuOLHfIbSEbshZPl6MdhB+oyt3WiB3EfOtHL5dWxN3VjmXLGcZAbUZozAUOA4m/0
OXzBk9B40O6qRzDegdyv+5vbZLtWcjw2aZQUhaGkzHjntT3mQI3IhuqbneW8twbzlG0WRr7rxoyQ
xVVbWRiqE+fGq5bISUJei5e7eVT807NkwGgR+u+TA3E3ImMleOJg648FYiAh5THvMXbG+WKsm9IA
PFYVoWAPvhjKIa1ubWJ9TfFORr9/sV91QDLJZ7OjQPw2t3ba2aS4waUeJukZfYkRRi5EXhSnJI1a
rCWuqyDm2NCyF5YfqhmVXiQ2z0LRQtIV9P5O1CzWX3R2UFTEzDwKVIQd5/wjIoMzrbWETbn06qGz
QTH6V9u5MUG5Y9KVlgD6OCuYb5Sb8I7oWQn3S+Ir1+ZD75HRm2k/FTZmsznfkeWguMcMYD4xlYJE
8XxtiloMYhLr6QEjYkeiAbKCS7/ctx6RPysPQsB9BbNC2cYiPWYUYx5CUtZmRoUxe/4z7Rk+Wqvd
H2ZwLmtg+YtuFpG3Tpa/bq1S/lpZ5lJYIoZMgbyEALdyHJ4gkapFNuh0wHEJQjCUdtI3LeUOhzFH
f7amqbDaWBjOMQeDwHj/iJeC1WmvQmWOyF1BaOXx8idl7y+EJlDiMJUvU+Fj18CNhZW0qPejej2G
J3n5cdkE81kDIlYdbzXMK2r0JVgs6LmHugkJnDcI1Ozznfot0h3rBA5df9lZ/hSoV/Gh620NmmK8
s0L2iw4BALGAL8ZSMaZMl2/S2BKXRgRGeRaU6nnWhx+LvIhgv2kaW8sVJJlShYtZKsCLVhvqfZ+u
SHGTEoof7aTzuvTM7d78GhKwNhF+FGZMWC5glZeWKwWoBgWP12fOdpMAc2nFVDqYtfUq5xEgDONO
b+3+FvSRruZ1rvma7ntQlPP6bh/D6pcMUlFBwpxDaeaKFsRL6k16HSTiQTVDZ0l/d/V7pV/rhV8U
IDZVXlZMLoWVkzTm3gobexbfEgznTPF3kVfVZh+kz62mgbEAO6ZLk+AgEXJuUr9PrhXRIWPbihff
qf/DLce6bQj/LpleQc3l4+rdfNypFOJSEZf8IOxVH6TmjW6bsUNkY/q9ZTjCm3JoT8NNfeIDFpjt
ftMEHZtBuIDxGD13rMZUlrVprfkPfTuKv+WP3gAbHMQ5DijN+eJb88KlFGLWRrdWqYRl1OKiqRWV
ALlzSLSTUfLGz/x6Hx01XwMJa4s+rxFkvAyQeYw2q6Xu9VA1p1IJAUQOZ9u8rlGQXffj3gJV6nty
XB3SnA9PvCcxzyh1djG7DqWoGGpOg5EE4QQqcsQMPGV9zvllXrKbxVHnd53iXJoqCbT1Xh0Q5lIt
kexqssX3/B7nN1iQXqd3Cw+nxlweYA4E+oxpSLrQqptrVo4jmIHVPv2mN9V93ZY7PWs4dyvLzAfv
Eayg0UUjXyrLiKJSm9AY1cBBlTyOoCTrslfOHnKs0MNkU4RjKOWdielkwgRDCKpjFOylN/lmgszu
spduO07ex8oZNgujc9xJSVWpqSUjKIqfs4HMoHkRBd2JhYWzgzxDVIZQdLpgqDWOuto8ZzMgrWrh
DsX10ob7y7vIcsTtishFs4lnXRH2VZt3VdAoj0N9V8acv89bCBWz6rpXKj0GiWRVdLYSae6orHZd
YypP450pkrDRVxTioqIhOJuIWMRfNksxrDQbIlBiAdZvkr7RPtwTlpLaidyc83mYNeOtLSo41dnY
oG41WsH4vr4DSeEXvn7EI8fyNTL14v3FR1LwzEDuhscVzcnQhcKs9CNmDEEo5YeGecoVeXfZBHtF
GxuUx6lhpKRJCghUiyaj7EWe+g1qJDaBCg1cfaSvXofxJ+CsyDVKKEmo8JeWedKHOSCEnTLaZmX6
Cn+oi4Tqc3c4t0FlLGknd1ZoYcaUEFmQd0zkKakj306JHxAoQelZwU8pORX/uox2ZpfWUDRyYZKa
GRCbTL6rrN+p9nL5S309UWB1xyQGgNTolgLkce7m8RLOZSfJ6GHJz8V6QD7gaPpLz9UWZCRX54ao
B1KcZ71klsgxw2vtXduhiODUXhKYN4pTANL/75Ho5+YoB+zkapDnKV6DsH9q1xdcw3aicub4v14Z
5zaoaNdocSXLioUxiHR5XgQ10DPBUwrBvvyJGIfp3A4V9XQpjCclh+j1BOz+vtyRe6l71XzybBe4
bBJMj8BFi3vdIuTklLV80Auj1xsUbjUIc5VuWeOZnv0swr/wbDCY/GOHCrCmKFhamYlKsCZuM782
EVfmguw/fWa3Fqiw2qaaOMUNXK7xrMEmOxe62n2Pwff+O/imuBhgxogFPhRB3wBpDCkYWrdKjWuh
USYN9WEfpAeyg0B+LXvpDpLUO/EderyLa+6hueovh8GeDq3P83oGyBa/gNRvYR6HWaRcMjLTPLZ6
sHP0O0JiVrpS50Aq7o9QY+RUD/N1skuveUUX5knYmKV8BqIQogEG1DUozKulfpPReox+Xj4FrAAs
gZUAjUY8zBHqzwNVZZYYOEqBNFHLkzTttOG3lLyUyNu55425mI0l6jrpykiRZvIaTpMO+rt4lIIj
3+B4P2NK4UOVCYAtWSN8mFTglYUcUJRsUIJm6k6Con+PY1SLmqoPAPJ2xWH1wkLwlrb3jA5f8PJm
spYIEap/jFPBOMVLSK4tPBiyuppPUj12HnIC2e8wG+JeNkU+PX0It6aoQCwZ1YrOwioEdfw9HF/4
iRrLMWRUXgErQLPpy0Shqa5FImsl5uJ3bWBCGW92BbDuxDfh4+rPznAUDvlheeEdNea6FEi74QWt
AnRNfT9tKnWhFNHUSiSwmYbV0SgFjo+wV/ZpgvpKod6jgdaNkEgsHqzItM3wOZYGLzZOWsVrJHyg
4L98p816qO80WNGcVkJdBGnrTr87jxDTtIhS13gng2A0uo2vtF8JthWCtvv1IPj9s+ymnn6KbrhT
Dby9paLY0BXtrFZABUgPst9Ciant7a53q9IhqZaCWnVTe43BORQ8q+TfNxl/l7VTWAvQY8pjr88l
e9R40xLMY4d+LmHjN2TQH55bgLBC3avmsgY5mkJC/dDJz4rycPm8MRMteWOEylSHEJMHbRIT9CmZ
58Xk9wGwpasROunNLrvhTfVx1kQnqJKStQ0aG0ugKP3gjLmEsWFwG9ly343u5aWRX/7FRT9XplHn
oUpDlGbTIcPsJGkGER12wedf47wVUSeha1dZUAasqBJLG8TLAJX76vrj8lpYWdbmK2mUi0dhXIEG
FtdZUb+vwvfCEFxlelql0blsh+nUmz2jnFqEZrk49xiGsxLrl5YJqHm1I3d2nfzaS1+GbOnm6AwN
1JLjehCC8VV6/ZhC9lUCPr5rAoLb4MVeRv0Yl+dmVVRmV0xxloYK5vGF2BZjR9qJHublvRl6qOFR
PxaJnX6fwBcGLu5dd8UtJjID88Y8lYtoi4xRS7nPDjnmQYq7/CZ+CEuHQBBmR3LSfXvI3Dhy9Ptw
/ZsYtbFMRRBI/cXtgsptkFqJHQElYHBGDpnOD+l3FVRhwPXSzY/QVNZuWTS8m9Zrqdp3EOtQee0d
pk9iLgRUOYCmAvRw7i1dAiagKgUIMKnvYylQW869yWgfwT3AMC6LpHKDwclzA1mx5OAthehWv5t3
srN8F3KnfpQI+Z8jBkbhd8cWI7hNaUP2kmeceRY2xqmTrXXtojYJcD7dQb8jj47IMzz5hnRZyVng
zcgzA8nGHLWZYjiYat9n6QFMrw6gWrs+buylccvq/nIkYb4twMoHeDSUA/F/VMZTxmYhhxmS/DjI
Hyc/fVCDFt2il3qv3og7GZRrQmqbq80XJGKucWOZCvxh1fd6FwPk0L7Wx9BXwOmV9raF182d5oc2
qcql19mPpHI5SyaO8iWubQxTjlTKbZvI/aTgQUdqPsmd6c53ygeUL/dH7tAD2cGv5qAKhrojep90
ftBVSR9LuYyEr69vhURxWzD41mq9bzuld8VS8y2rvbGGpLKLQuDRbP+XD/xpnsoc2kXKc8wzm5jP
Ma8j3V7d0oVWEOAQGPcwavTBSB1cv18fLm8z+/P+Y5dOIcIs1ptarQC+716j+b5UMCUATMC/ZzMl
BK1kvgLMxWTC+Twq1EaWhJI4W0Gl7/TkrS14B4T1+aAsKCl4E0gwQnlLJMWJJia1EGSdYpcYuZ2t
xFMtdKn127mq7ZQwag+HaeYYZsVsUsoFpgQxT1a/LKxVkmnF7Zv2d1P0K4pPzfzz8iciUYT2zK0J
6sIVs2aMpxBPkXXQ7KxIXV3iqhiS7blkg7pV18nKp8zCpQ5XdwhPZQrvMzyQF7lAznLCNG/PqIs0
yiJp1gzoF0qDr6lvdeUtPCw/y62hD4HyKtHt0OkhS1Ns5aZDKS3oJdnOU8Ae6mE/jm4/3P3Fx9kY
os7t1MRr1GYpMGCNdRcKzdM68TgQGENgODyfNuj2mFZbiwGELO7s59HVdjkaIuK35TYJBoD3F5Bt
Tv9+gu7cIhX01XIW5nAuxCDvDn0V6M1+5rWTmJXV7aqoE7t2llimCiQ1RL26bpPUK4bwIOejK9c6
JHgN2Q2FImj0uzJHHS+N9gp24PLHYz1qVEUHdk+HPu2XCfpqype8SklGF4wB6DmCZQcRZS6ug1mb
3NihZ+gVw8gXSQgxQ/+GOeZjdmrs3Q3yZFCNgwuk3WdP7X54t+5mDw+4wOCJ4jIDCGaoQe0rg2xC
pbKiLM0iRTFwhadjY7eqaPc8nSfmiYbmN2qDqmUghTwP75LWWGVUAJTYiKipPabhbQIw2198LHC3
QM9VRmeQHqu3JmG21nZFDgnlxUY8JMYxHx7q8qpJ31Wzs0Uh/JsURN2YpCIvyp6WISyoy5hv0qt5
UPaZb1yDBGkFWjD2eNkkcxMNE4ABGQzMBn0VQ4orbrIa08er+bPVWrfTZHuV6/3lbWQ6A7J/oJqQ
5agmtaZYN7s67gBFNIvQK3PtqsoH/y9MwACwDwqm9mkmYm2QM3DDEG+QXksQtch/IYIOflnU/rBJ
MILpzXN/G0PA5sAEmh+kG9NXUesH3veRKDxALsSLgWy7vCBmXWdrj9q0okzbtI/XP0w+iMAuoZWo
gRslFF/DVcX5RgxyP6wPPQww94NMF/xw5+sDkjPMhUjKD8lv0YH0zjf9afCqk+ISCnVMcF7lUKot
bk13utV8gl3NuG8bZpF8+xuoWxp+Ug6KJuZ4aFuo6eY3iV8E+X7Z8yb7mfcbfB7NG6DvAQ2jHjdi
XMY1pHLyw3oTnWTH2GWgMNSP1hsQm6CLzX3p9vL3ZJ20rUHqepNTtZTF3jAD8Alax0Yv012oJwsY
fc2E8ynZrrNZHBUa+xrUlsjfRgy2WTcjWHCVE4E4jx4he06veVDj//LZPjeTCvbNPKb6EuNo5Mc2
0K5QloGr1Cd5P3BWxgokEHxAogZwPwZGKR8FI2qaR8qcH4z8UVYgJ6ZzAj4zQ9haoDywFNJeLGqI
ShIZSR3iMfkPovBLfCJ0eBJfzBfY1hqVya3LUA1tA8U99W1+Nf3xqDplbJcv3bepcbOAJAYQZy0e
qh+XnfG/LFNFcw00AtCkpoKZVhl6Vy2Qax53mPFP7rFSAE3n+2k363ax4/FAsb/bpzkqlpVSslhG
psSHUXYl4TXPOevh/X3KLwRAEDMDvAjBqsT2aF0VFsfxuBtG+YWo6O3UD8AnRCdpV0NSFxSgIEnC
UwUDQjzZZ95yKLeQGkCCJhP0B3K8H6TjyOutsgMEKg7/+fx0aQdctO2kFmJ2MB4UBTMGBGlRe5BN
Ea7VnX71l1UyTYeYHR5GUDGhH0dzKoipZuDkNq2t3eSPBJEQ75STgdx7V+3EF55uCoN/hwQKIJxQ
uwIfAD3vqs5dGsVKB1Qd8JAfz8ubGswqpZfs4n/NJnhuijpNYjLJ7bIAMROKtWvK0zdDsH5xTizT
JzbLoY4QFAn7pJo6HKF3PCmDfNe+zJFdHUewWn+AcjzuKDpjePd8XdSxisEUk2TFClH1p/l1Rmup
g1RRLNqVhsK3bite7QsQcQHQOHm5vNyP9yVdHNh+Peq8TdGM+0SyhkDYA9CqvMt3eYDyN/h3Y9d0
zZvOTV/UhyyI74tbdc/j2WIfdxCYAJMJDsUvWo9xLExVGMNdiYr2AqK8BPTXkExAbSJ54CXh7OOI
14VIiBMIYfp56hVV61KMIcbC5evebTEiHYMgRAx0W94VLr+dwnSljTnKXft2KFepRZalRPdrbPF1
Xskf+PLxNgYoXwVF5NIJWpQd1qJwgEq1myJ1pshyLzsJ+ysBtEH0snHODSrPyVcrFJQZQ3rioToV
aAcp1yQoQ4PkfxCNYS/q0xiV5ESlqJXTCDVTpd934b0e+gNPZ427IMoR0rxvxiRL8kP/nnyvTto+
8kBdou6WnezGh4E3FsJ0PMj8fIBpkfXTbELz1NWiWSXZR5Un2TfQwTGgXAQABJnL5zLlsxxPB3OR
iP8Ap04jq8V0XddwSoDm6Y5FhMGs5P2yRzAN4JpBagh/AEqYOkjmCLEz+ATaZf6sYaJb4bX02Vu2
MUH5nDJ1aEHlOUCtuwWNSN0Bg6Hf7omaj+wWN9z2Evl79FmCVJEMYpuPq5NyCTXONFOKBTTBhQ/l
ltwF20PlhnvpUN63PlckklXU1iESh0OlKYSb7HwLxSlS50GPzMCIQqcwy7u2NJ3FDB/7roPaVGX+
yNCH8zRQd9gQx9ld/oAkrH9ZLciYiV4E4LQ6dcg6dU4x+aKDQnYipXRocRrZPtdXB6ymsS0l1o1g
tpxyKutgY8H/2KR2WCzUKS5ysQzaDFM9mmEnQ3pClcG+vDRmRQ4VPzyTyFAbpEPOd3YV9KSbjAqi
f3glGQBCd3Z5a+yjOyTehZ0cZ8/c5dhUiPoOL/IpvBd5JVa2825+AuW8DXivVC1Kwn0s23rt/EFL
Wo71ZL3Fp+qx57oTd9HUBy3kbmpTRStB29cfmysVwgH1jnTOiRqHhT6pccptArgS95ju3/GmVchN
89WfPvec+ratZuWtpRL1PP1WkwsbfJm5cVytn5e/LduFPs2Qf9/MQzRNKwnCDHhFU/8Ulvd6xpyK
IvDeIOTHXloMda12E0oZYwZMk/ym+sLrQCZiJLuHaC36sURKzPg589CR7A9IxjANdDRAHUHlgIrV
VVUbYzy4dY2b0Adp2nN/W+4qZ7SDUXcVX8KNq+7BjoDZZDl1eARFzC+4sU8lgqOZpaMxjiBHzB+S
crWLfnHAAYKaMiflZH7DjSHq0aVJQz6Qft5B6SQAEXfZAuTYyhkhZ06y6J9W6L5Kqc9p1CUTAPyH
yiOSd+1t90vwwkfN0/z4fnBJezv2cl/c97x+M6v18DF9CgYhyFfR16+GCL5UgxEdVJ88IMb9tFN3
8p732Gd9MTBakN4kJHhEutorrAi1TSgMQSeoV4JwWKv1qsVEX7ZwbntmEQ/KbJAYw4Qw6TWcHzsL
pL4V6toRuJfSRwItlFMPnCAGmEHjff2maM7ywrsgWW6ChwGEP8noN6S2z23mC/ATSySPgdJDdvRW
0XaTxnlO8kxQR86MExMVNQ1v5fEpbg5d9bgoT5cDFvNpt10Gdaz0aeyiAeS+B/0acfnQl2AFNN3c
sHtv9fQ9qWqkXgo12oV7CbEyDKhWWJIOwLeMR8/5DhryEMVg64IEnT8fB1Qe5JsmILQcAuewMffR
AopQRD6IYiEV/Ac1zK3aTMEXU92E050goFIv8MQJWUHZxFgTkWICAdOHj25Cf1IY7TSNyhgUxs6q
XpaUl3GyjhOOEpIh8EhBpY/arlEsjKoZOyEA6MmVe9XuwmqfDVdT0Tt/4RRbU9RlDeENK5l63Jb9
bqxQppldySU8hgmUkIvAgIxqeQJnq8+t1ZA/TN9sW8PUl5IhdDZIKQrIRLVgPBZe94tgKAboZ62/
Fi5fMssxtubIv2++WYvB3ygb+hy6H+IrdCXv+9H6AUJX3iEjn+bSsqhYAaUM0YrDZQyMh/CDIDZz
up3hq+RVz31cMW9q04KMCQb5EHUNKhpGaz9IUm+WH9Sw7SOBrFkeoAThrYByzeqg8IbhKUwrOuGp
epmueKAQ5knY2KccNZ5N6P1MNeD0mMeEnrajVX+1oRsTlIOC/RwcU0KfAD9fH8l7NXRV17ojTEKC
y2v+st4i2/2knHLFRGGWrRVkJipcycXTAnI9HWMdGnTJ1PK613iiZMz0fGuR8sus6EJ07dF8QGT8
kJYWPBXHTre7gPRSeC0/8ue+uOdmNyn3NK1U01KlRXmv+L1MXr2U9pI9cmIK8TraCPJSEPvgf2A5
o9IqoL50wQQTFI72nzIsSug+eSvXPrepx0pwNrbo5MocE6WbUwOkvhqU//DIuoKiBsQtJAfPnVs8
0g9kpE3el07oQKmWs1LWvQayWxGoVAttVJm6UkEAW6maBlFh9eNey/z4uQmAdXR5Kgqsg7Y1RG1p
FClRZGbIVAW9guKb1P4Ai/4tZzWs2LUxQgNF+3LItbwEZce4y2WA6YhGcm/HDWh8yJq47W62PQwH
YJoOfOh01lg2hqQWZV5g2B+6ZKjl1R4Bf5DXcMS1xrpTQSFnEWAZGts0K3kci/VqWiMYKUq8R3th
l6T685SZTj2qvzgbybrbMOCJ8iSoJvFEpGLWnDWlYS1SuNdu0GfTbTTydwSTaEl+79S+4a68T0fy
wy9HbmORClyi3nVdEoJTNToJV+EbgbNjJvk01bZqN8F8gKorKqTDnueXzHwcubiOniJmWvFYxA/b
3KuNUFtKlWsgaPTaI6GWBy7xxXIGtwGizos9yM5wxteZR2FjkbpzpGWWYxPzsYGVl9eCASm0PnIv
f0BWlMQAkAiEIBCWwMieL2ruQEW6zmt8UKaHCYhpRMm44yzjsg34/7mNSE9yUA3GVWBGsTNq3w0o
75YmJx1mtukt1QQ5I+GCxGc6t9Jn47yYagPesU7xlOWoTrIzhYZXrpE7j7kjpddWG+2injN7ybzX
IKQAJQVwJ6P7R23hEBWTKg0hntYQqmxODZrNGEA7Cri4wc7l8uYRmKf70xw9+iamMYbGFmDBl/JX
lv3M5N9jeq1XHDYP9nZC7gekcegwIpycb2cFMuVE14QS3Qe8BgFFyW3Txngkv4jGDCEbS9TNMlrq
EMYyLI27wetBq1Z4aWyD7PVFcJab8EFCbqde5X4cxP4TZBV21jdefGZ66OYnUJ8wN/RiLhp8QlUO
NbtvxNc8nv6PtCtZkhtHll9EM4I7rySTmWTtu6QLTSpJ3PedX/8cpekRC4WXmKk59KFNZhUJMBAI
RHi4n6pIWOTi5gt/DbF3OHrEVWsk5RzUi3E/maekyJxGS1ytTx6nVHtcpdXp0uJZjZZHPRfJA3Dj
CS23A0QGPXGDiWCRbbdmPs8ARHZflOK+lz4TTHZ/n4lXSpKhoN+iY5Uui5uT5FTXmWujw3k+ZnHL
TPbODnPpbDOxJZJAypumQXgJgHwTV7gbh+R6c2Wv+VaCkB1vbqCB4h8C29wvuLNN93h3C4yKnsXp
nMxvuG75UHj2fXqp+MPR/oTiHA7ezhT12p2pddTnXm87LWiB5TrVySR77SykCuIev50VJm7WRk3y
gX60zTwWlCId8I9xdsr4YDh6OBwlrxTUIrmNwP3CmNhS2bVqdVtUoeq6oUiYuJSF2Ho0j+i5X4kK
dtyzvVsfE16WTjYiK6KagZDyTefvfSd5g3CGj5uV7KwwEWSYW3OrE6DW5SMYVUY30dxicqUf20Vz
Wr9oX5bfW+GAFCJ/lS8+VWDY7SdL9RaXSDmjacqhCiG7m9c91G7pmlfYT2SzqS/SIBfs6IeneNSt
kYJqShCvT2a3eLpaQfNidAUnTRCt2P53ZOeDXs7ZjNFfmm+BSa52ja/gLH2sAzwZHfkH0QU2+SZt
DQU1yPp9EPTr53nuUCYHMXZ00O1Hw7j5zJooI7uO2X4FT8b3R3os5jZOstgGD9OGMc8K2XJzQYdL
9TeWuv4kUg7hfqudQcb7rQJ837KCinyRSFLpy1pKAPnol61xErxcRUIZ3A1EaxNsTODf+cDUrtVx
GekVSMxNU/Inq7i1C1Ehhpv/7Eww8SqrFLtO67oK+s5vm/saY0hJ+bxNd4JPxQ30QGJCRVoB8pl9
2i/GgvK/GUGP05k8PLrRj9Kc9a2nICrlKtzo8dcWmxZoGchdtCmuURpJbuVDF4DJzy2vQLHnqBCp
UD0rXK8LSpXjAjmpgHml9Kqr8ma9yMKWHAQrp9f0hxcWrTQgl4VOqMU4adn2XdNGMaZmv0HxBUzk
EloO6WPsUoIeIT0C10N31hgPnfEtS6WSsM8P6ffk0gjNi/KquLC6A/BPKOdVrgFZWcFrgbPhKCPK
eMmpBMys7Hu8TEz4zWwkoakDAzWCjTW6hNShk6eSU6aCU89ZIYypFsFDGc0x9j1expLRzwmEn3o0
wOXehk6tKeKq44FtQQWMFxyEVUBRLzO5naHlGuY5pgiTFaj8huV3BTIJ1QNVQ8qeE8OZL/8jTDvH
VwjVI8Jp18G4zAoBG/W4LrpemoF2NR6Wyzwc8PTR/1w8wiIwJ7rsjb29WXYJUaWsudaZObQLQIAV
abYjpT8Fvi8ywWxjmncQXTCQ3vWH/hnpnQ9jt2jigBbtrZv4S8jRzfWOvzv4liztFrWiKqT0Gog6
5k1yNjSryGPdfz2/LL4NE6Sa8BCENOYFjkm3OJG3wgps+4mQ1J0zv89aQVpODyoTNlAeJAaQfvAI
0LC9v9siJbd7SRnicIn0lwp1C8fsK7esZR9o/SvU9RInK2dBOYj7vXZGmegB+hG1zRV0+hpNcerx
Tk8F7Upe2QfL0qGACiA5mGXp3u6+j1ZpLco+JA1zjIiAVQ4lLgyM/tQe2y/TobkGq0b1K/r+ie+1
s8nccdq8Wehlq2lomOtj0lc4vlN5PcTk6bwdzl1KCG43DZNLmCVm271VjWnBbiNxKFnt6LRN54/K
gKnwyXiKFBEEgdeVfWeNcRBbm6HuMqEIapNLE4RiQAeF8m3rWQ96Du3QNACuxJUvxIhz3oPjnWXG
S0AmGxVjO5kYS0zBvy1ddw2aRqtXQ3NK8hURrwXvuKGaBq02UP1DA5M5bkNUqtU2LWawTeG23lvJ
pWULqk48v4fADp3LBoUBLpf3Xkkm5FlyAyBbpT4vxmOVC84Vh1AZXJrglQA9B9XRYAWnjVFuoxWa
BgiEVPYNm4an/H18pGVr9BteQCGbOSJ+SN61vDPKIvd1LSIANc5AiA6tJxcHbTPc0XxOWn8lgiPG
3UDQdQD3A65NwEPfb6BhSSACVvG6SPU7u75uJ8EGco8Wpg5twDVlC87w/u/PZTxZkUR5dzDzQlrD
VZfNycfTBv3M84eYe/Ujt/jHFHstpuVKalReqD6u9FpN0Omqj+QafPZu80zQzghLDywayZ0I2c3d
wp1d5q4s9L40uhTFLCUJc+UBAhT/68po9rGLvUld5gUELLIwflY6R/6tACyPib0Id3J6mV1PvU/F
B1NPNEHEXxmUOlQqJQ92q/d2UREppY0qDmegMccktZ/J9kHw1Th1F1D//bVB/323to2MydK1JWb2
Y0+/ocDB+NCdIKE12xQZ78f+Z+oE70zSZe9MNjHJe5Pqq3W+Dt2M9lo9gUPyMPzOHwGJFjJIcmMI
5bjGpAroFMF0+N5eWg2qBuEDpB0VVf+JjvFFfkjAU+PKjbPpjtQBDoYO9HEQsYzyPuDeMvMBAeIl
gzRHSTiAoWJ6MT4hMoBJn93SmK+nqd3abulEQB9DScrjO4g5QGeYztLJkJBJf5z3Fv56AAPDRoKD
gSUZMk2kUOMABbS8vh3Id1nUxODdWKDYhMCaQaHRLGqpHsexNSsUAcu5cOu2CEg1ODjgx/PL4KYA
ChSuNJSroKLCJlPxVhFpA/MZMDgrZk++JW55N7xAVaT/qtzUwR+Yp3qLsUCBYXrlssnp3jAT7utY
H4CQAvinbJTWL8sWqNxmNH7bBuk90OvGzrI22Ukb7MpFQb72U0iW+YIfQf39w49QIDQCCjnMpLO0
ASQqrVrGKFUYfaOSDNlN9rKEeojph4MQDc31mJ0t5qx3XReRabXRvxnuq+qkx4LF8P++amJTobr2
gXdbqmwwWKp4tjd5CbhsHpm+CdLPk2DL6EH9uGV/zTAHWbJTCXNumNsuLv+oWOSuelUGkKqDAKUI
MsK7s9HHI+CewXQFxPHex6t2wrRyG5doVIICmczaEZrsF6qcH7Ze1HHib99fU/RA7kJxpxY1NFta
O1And1TBNDWvIpcXrYb++84EqHsLJS7RJWnLQ/s7vk7vgU2H2F/yW7upvle/9VBHh17Ex86NJFA9
R1MZ70yQpr+3mlWm1WVmE4e1+WWqIRc++5WI+4ibz4Ml9d9GmOg7aVtqFECSohU/Hwwkp/lxu9bf
mKwidxFkcqIVMV5hWT2BJji0lw3ySNqDlD3YcyBwc17iS+s2UFkmsimz2bYCmF4NvuUKxcb8e3wf
n+bfyyV9aNrgxgbYTLobUfFODsK+BddJQGAC2zoQbGyVE6AsvOWHfEbuSJGJ9bG7bd34MFykeCCp
rnGaf0I3/PH8cunj5MOh/muULXf2xkYWDdM3QW2VW+zP6Go1p0KbhsyDAqiluQ0UoL7UMYYkPVJm
qfJ83j6PUo9yXeD5QidoCYs6NSXdKgeQYaJqtfjGUfdV3AGgPJTcyVVeM8NJoJdeQgwz/yHyJm62
DnZfVHygBieDLfn9AelzW0qLEi83ZA4YlQG0FlyP5bG56H2qcau75Be4/z8VR3XN0OjYE4Ib815E
pE5HIzLTsHtNwIB7OR+jALMVdeqUj29oNUHZhHtoMAoEVAksfhAnzsncEZCgp+GmW4e2vdb1xpk7
0Sg513t3VpiKQiRrFer3PdS7IHV3Gaup5NvmqPhVZKqOoU+LqMb1lrJ+cN2dRWYfqxbZbgpR5KDH
JwtUr75Sr3vtYL+hnXTvvJ9yLwmwlUDVFDNVgN69dxU6wJg1uroFsvTQIIcGbZl73gK3ukUJUf4x
waxHT+0micYKQ4tUkhBKy4VvzM6A0WuKo5o0B8yAgmIk/wTsbDJP406XprnKyyLssmz7Ms4JxLDs
MiHOnA5D4+hSli9uWdRyCbLaDJKJXZGn101RlSdtUpObbE3L6qDk+mZ+B0QlxXFtOvRJlga4EcH+
0Ovqw/f++1vZ0zpAZ8bSrQKVuKvNp0IPHQTY/0yQimGCPJAz2X0NdoiuMWe5mDtEY9XpLpMgOkZX
qg+mGK8eMRiJYfjCMW4iZ3D/gKxrkPEJXI57onbrZa7vSs7rRgPcIOg3EMWTfgAepZiP07qGiWII
Sxf0ov6wvSYCMLJhkPKYzEU+4pKIxhida/2hu6xue+AA6NgcGKEoJ4ntieat+L63M0iP3C4pGkYr
q1bIxATK3YTR9yUw0CtHoy0OpCvLkUL7V4bxJKHLc0/yziyT7hXrkGmLXKPeeTeikOHKhwbdPNvN
8Sp+kP3/hEqV/9ba2aSferdUlJerjvQ5KGlB9ylNzvhk369f41/p0XRXn7i1p/1QLH/+IZzq5a7W
Bi8aodKjmF1iLKsAXptKYQdlGtSdYxzBBYcvu2aOpnrR4MpQ4ktC+1FwVrnOtDPL+C7kS3q16yyq
agPaF0rcLB2gGzb6IL4+lP76QxelbbwHHVIINPVQQsSpYRbaJ7PU4+m8va0yBLMBOD+Mh+UAHgUh
fRQvRdzbYlaXkNKS5awFe2vxKx0jz5A3JxsMT5ltTzaOgr2kMZg9mICF0jkSzVTxKd9/QsmqJ3PT
APdeoUEAPb87zCSgdo4bwkP6UDrlJSYV9bvZU6BbW4nKN1zf3ZtnzkvdlkacGvGKTmZ6v3nqBSJ7
2jpaML5Wz6orO+BvPdUAhVytgpVzt3m3cObUNGAxb1QMMgatUjtK9dAoHUY9cmRK95IlGgjnhqP9
Oumv2Z1RWSvVutx6AnUORy3cHFPTlDlGu+0Q8yHLeUe1mNaTdi8E9PMSNEr8Z6GDAE5PmdnhNU8r
eRqtOtA2KYy7L1D9OWz583k34gWCvRFmM6uqkwo5Rd8R0JPMqhyTxIIEhu+nf5fBbGCekpaA1ZJC
ASk7dX4kGEAajqL8WbRbTJpkWZs6lCkqA8uqE0+PSO+UqhRfUyyuf37PuI9bWlDBN6FEmmxnIu9s
vRzyegvGcDykJ3KqXjRgb2Wv9MVzVVx3x6sAc/sYav2A/za21dIrCfKwkoa3QJNrz9uQXndb6Rjx
6JBxeBGsju7Uh8Dyb4MfwODSUliL2ZdJWKuzJXlVO2a/tMzSrmNFLS4iYvUXvRzV13nVyMn1ZI7F
A0oN5SEajfGuipHRK3VRF46treNjJ5M5vc1jTXNKu9S/AB9vi5gNuDuEOAhcBep2H5gDmzIx0irp
zMCqUefqE7dBNEig2Df3LyQTtQ7pifiwPTtrjKOtVpJHUgRmoHW7kaSL2HoCf7SeXgu+Aq8citEQ
0MyB+BMcpswjFGSYpj7m4HTKwPnfHhNvcOY3plYR+pLvzTtLzBW5JnJEaiunorCbb0Iedf2avVBS
BMq+3YguDu453VljLkkt3oyirCBU31iBLl0U0kskIkLmxjQ8oSHkbqFfzZZqtrJK11LSsnDpriT5
TieCzi7X3/7+ffbTtEPeJckYF+FEYqeQMJWkB1oJTsVT0gtrhLwERpPR48XkAtAhbCXG0tLUWsHS
DhqxyWtuacYUB2ZYP1SuEOhF95517b0txhPGKiHZgNQwXF5lt78GPduhvEzugdcGGc//bI3xBHud
FxvUChLKLCA0RWELsAZoAccuJfQSDVNy8xXMLyNZQsldx7z0+3tcMtam6UstgUKkeTM/qx5Y/W9y
zDaaGMpToW0H6UsPALDT+XPMu/32ZplLPNUqwB56NUGKP4AIszshr8e7STR6yDtVGvo1oIdBJ89k
k0GrktK6ycBSUU/5AaLhXpSAykGpPnPz7e0wy1m6zc60QaXFfojOA9f/Z0qOijGIvxnvnO2NMbkJ
HFHp1Gywg07FLHYOqup++Uri3scLuHAWVfp9/ltxS0eYT1JADQBsJaLuex/JoMKeycM2BcYdAJ6Y
HoOuPRqG7W0JiWiBLV6Q2tti3tWt2WSVloKScnuYfNqgXE5r5SrzsfcwewXJqTnxt58Co7z3194o
cwgs9DBobazCMGwPrNT1dsJDgfZEMR0Xlr4YO8rzSwCzQMStIXMBHcf7HR2MulrmAZQfy3LRmWE3
XJaGoI7J20jQNYBgQXljNGe8pLTaSYv0rgoqZTxlnX0zWKJXJO8Q701QR929AbQmypCll9m/iEtw
cSGF7YQpLP2lbPhFo06F46l4+9vM14lmdW7k0spDK5Z+mT04WUE3DeLy5i7tRY007rtGR20dc/oQ
CMNo6Ps1DflijzId4gVoLsL4ljvdpN+ANbjWEIXLCe/xzjVkZ34RYVJ403hkb5n9YGotG109AkLk
V5dz8VYGwBy902EU9Y3FR1hS4nrhbq3M9wPfTdTaW12DZs4IFRTzI9BIG14K7vvlgPvGL65EpQ6R
STZL7LR+mxUNtGlAVAAH203ebIguNa7r79ZF/XbnlzoIaLY2AzdS3fs2eZpFLC1ch/z791mU3Kon
pLNyKwlJNF8o42Vqg97QKnw8688HJsFC2HJUFOXqlsk9xnULbJV6VG0R64vge7B4obJPFbDOIrWJ
+s7t49yZrVfk8OeXwa3VA4EKpnlIvkAZhXHtdbTbpZzrBfUY6844zqh7g8K5Oy1h02LsrQuboyiN
4m6dZULVyqJTECpjUq7I0Kb9koYYNrWmr0b04/yauBu3+/vM2ZmWSi3KqVoCMl+U6alRHhuRLIbI
BHNWIKnbWUMzVEFmbkdjzb7GPQLQWGb++aXwI89uLcx5sUgqt+1so0+MVsEU4H53pGdkEgdyyP3I
Fc3B8GMsJp4htEFpNdjWRD7agJ+amEefMEMH5p8Nis1HsKJAVjK7Lu67e8xyd08jxCYFWScvc9JB
YahREkMdPdT3gcFIprqszaQMiRkMmZ9MsbMtN017EW2f0SXAgMZfW/Tr7oLQtExNCyhtGiajqxdu
cqufokB5VBPXQt1cpTt7EHxHmjWwFyU8HZhagL0xJ8v4fEuKUSW1WgYrsHjoEGQ3VHB4+/2fEdvw
NhPMCbgkVZxs1OLeL3CV0qZT9C4J4wr6JTpqncutmd/Z8ei3sWhylnec98aYhAm6Smk+Fgbm27IA
LK+bUFWNlwJiwADrAKIcMrbMYWuTDqFEg/5LjvdkfAKnMsAEkmt4UGI9dVeJIDvjbp6NuRe8K03I
VDOeGE2dMtiUeR26yS9kan6mbXrbyoqPYUigCxvBIA8XN4AJm3/bY7xRVUtUg+CTQEuYNxbymt8G
1pd4rWfckDvLAVfgpQVEKnQIjgKvFC2V8cpeX7pGX1saXSSqenCBDsCjelEeI787jGCEW55iXwck
+0VgmHscdmumP2x3AmWymnphrkmo/dNTKb+kqTO98XKPjvAVIbLHuNCm94WdbHhsJsGKPlnlUbQv
MHo+nT4TjbLSXftw1umQG+azMKOlMAdCz9olmzQg8pr2Lo+eO4Kru22dtBLc3dzOLngpCAiwQXaG
qvD7XVyWtIlwt1NWas84ygDyDJ4RUsBN6aaB/b28jC+XMA/eZqCP2r0iOClcLO7fH4D1vv8BUqeo
1Zh3FSp+6yF7TQ+T5ZuH3kNU821Q0DRA2gtlpbkHBkNHGFLAhB/eAcz+bmYpm50agdTzKN0sN8Xl
P63P3F0Kr/8KPRKQ4GShHeQ/BH7LK21h8NVC/xGYVggUv19wYkNJrCtSSrkTgSOmPG7H8ZKSZxfC
0hYvxdibYl7bndmn2rTOVWjo7aHph2sbolv6JmSg4VVt93aYcCfngxrrGZYkh4pruNupufhD+f+p
+sHeEhPo5CKSxxk6uEF7GA/yIT/UaEF8tV3oRAXtV9DrXAj5O0WbyAS4dEzjZiGqGVTZkzpFzmjc
N4MIcMA1AmSiRUzQgmN85r1TRKsiF3KSopif2scynf0ylQ5SVAiOOzcXBBMxhuDQMbCgQPXeTr3a
cRxlIwhFMBYJeBlw9lpAjlChxBsUKr6CjIxbZafS6irQVqDYf3s67IN0uiFLyuwpKC5R7TlRjZoO
oKQ/1HGfeRQgL7KBF8cdj4yXWRwZelz9C6apJvB2t85UiqjbeXnKzgJbA1elYc1XqylCDYUkot8t
lnc+OvDi/t4A833SlNSJRPQo0CHH193EfeWk5quUC3HnNMqwF8zeEBuFZCtHM1mjJAaL11/3SNAn
tFqWQ+fUD58QECJ7Y0wc0odGnSFdXQflepOup7n61PGxZNxfKr6/ojKrma2prrUGFPc9xh7H6Hlq
ahfDpc75j8NLdcydFWYZ+PSAHphqHkpkRh6ZjLPXFVFyWKoEJfyIaCctXWf3vFGuR+yMMrE1BxeC
SVKMXJarHSgSuVGsOixG44iXjoBbiRuEoBaHgQvIm37gTMsy2SjWulxAQv+9tVsHqgFel4ioW/k3
/s4Ms6JmKoukUgYTGokkPtABI8CJr8m9prj2Fe2/aRfVlQjay32VYhINvMUoUIAAgvl40PmYjHib
kVHVkNwFlZOv3qsncKIfpjeWTusiz11b3IHhHrSdXWa1cpz3HQYeEHHv6KBAe6RspNm1DqkHkP0K
nIX7BXfG6L/vwq0xt2TVOqQ1fXy1jdfJcNnkghYt/b0fAsfOBHMdblKdxpmOl9RYX2z6lVEJEkLR
Epi0viBzrCdZX4SjCtbz7TgZpSusA4sWwVy3mBZXIK8LwQMrJtOxyqXcAWd9Ifga3Hix2yrmPgJB
8rb0CorNwwJdPQlF1/RBa5WDvFxHdi8ITiIHN9hEWpYTDL+sUBm4BBWmp7jdDfkBjnNfPVJ5lu4u
v6mEdTi6hDPewDJ3aVBNkfItW95gugSqmfpxw6CZ6JX5lhSfs8ME+NGyqwHJ7IrrSnajsIRA4vZi
o3sEqZarBSogaI1R3bY1oAA3KXGsa9FkDD+X+fs5WUpJEBKOyVpHtE9GAH5F7nlMXePGPlJeR+P+
fNjndm538cpg4oaSKHpbZkUCZKZ1dxWhj0qlmhOP3K+NM75uv6lesywCfgkOBtsfSccinvsKzRjo
1DlV+tIM/vl1CY43W8TSin6CHkYCQa18Kq8Uo4iOyySD70RphTkO9+rcfTAmlChzbFqRmVPRGPq0
rfDWiny83/0BlJxAxh/nU3ZnCxhcRDvIhJbeGqFnn0OphjSP+vhrMW/Pb6AgqBhsUJlaa50gFRNi
hNyJo+e4uU30Y6WCA0gSdVpEx45thUT90s5yBdS1etN/p0IUld9fgakAfqiDA9cnoeF3T0/Tisng
2l8vgPgUnAPedgI/ChgYmI4wusdEtRnIjDYrcehS+zrZLjfp4b/fzv3fZxPutqvGtlWqMI1GwFVt
x5bvliZ3y/GYGPLhvDFu6rO3xoSxpo4wEBKjMQyqd0/1K4xW561Dn69oRoPGqDuuF5rgwuadgr1N
JvHJc3CEdBD0CcdZP6xL/NKC6stJIdrQkc9g0va2mKDVdoleyUmWhOloeVt/1a2yZ0HLftQsp1YE
J0HkGh+SHVvb+hGuIS0vuvpNj57Pfy3eSdsvhm7sLpkax8qYwVIMAkL1MOTroSHtYx+BsFUvvdxu
/PPWuNfL3hwTrQypn+y0Rc1YfRh/d8F4HDB59capRVH4okyRhiH2Qt1bY8KUUdd1M6a4XiKpu0gM
9VvX2mGTbE+GMVyY8fhkLqN3foWi78VErlErqkrS0SbMEf9zp82AinSzTFOEw1D0GJ1ZHIseGyNr
leaMGEH8vbwGf8HdeqvftRjOTQ7jhYgkjdv+3G0l2ykpDD2bSgMHTAJL/ejor5CT9YERelG/GTdg
V0xOxUFYCBMtkYkk9kJaaWrwrIifxwPlCY+QGXS/6TyB7YnuNOESmRgir1rebho6a403HlZMtgJt
Pzgl2k/Qo3THm/UkKoC/faNz35AJJakiT1bVI5QAafoAFcrT/GTXDnHwVrxHY29ZHXlCR6NxJahD
UuEU0eXHrZXtvysTXyYl7hvwBi5oqqyHxAVyDugJikOUjhrIgMyf548HLzPam2PCjVLpmTzLNYjz
tiBNTnr+kIuq/fyIBhUY2pMyPlBRF309bqqGpmU9fxtjhJXye9mv7lYdolUI4eR6KGB+QOtoBOOd
zAfssnSLDOipo8Te/oG7lMdXYLn/jHcLB4a55hSQvYFJjIpwswFtTk1DkTItGF6ju/oa1zeww+oK
MqUKHOgiOA83lu2sMbGsNwDt7rYFUwoR5NrX9UC06XjeH/jJwl8b7INubY01hTKfFkSTF10ttGyB
yWs/dQswtqbO+ir7dFBetDSuH+7MMhlRnaUTlFGbNaiS76V5uZRHdbk7vzSRCSZ4jUttmFumVIGF
+20qW6eYCkcC98p5M/yPBMUoE0LROFqMS6CBNmCwXTLAvF5/tWzpMkk3wROf+0zDfDpYq6F9CUEi
xhGquB+rroVq1ORjzgNjt+vsLM0hfsp+UDA55YMwZ0eVnBHqkb/Or4/vIRr4DICRBhZBp/u8y1CM
vpiX0QIpIFQFccbe+tq/Iq+4wDzu5oKk8mo5ige+uF9vZ5UJVN3UqNGqNhiUwyRGvzzaZgZqElEq
yQ+/OzNMPlRomMRXRpAxx8+oF6tfNJc4y6m6ABGM9SUGLZAwhNBb7MOVs7PI+EvSjmZUGRWq+1d6
7JUl5jArD/K2qNZc2Uc6O9eezn9B0VYy3jMURdN1E4gjc5QuonsS+6Ar+Z9MsFFktrMFFDOoFbcD
ZimWALh6p0h+nzdCP/mZnWPLQO3QT6o+z0aQKInTtLFrD5GfW1dm8nreEBesbIMCGWBRCABAq/q9
y2cFMbYUzQQUnKi6eAthasyNHgmQvCJ0ObeiZmvgdUDfCgp+7A22lnI6dIkqBcZVhAoMvVLKo3Ir
Q8xD9mWPQvbHE/l5foW8oLU3ypzpaB30eDMHDKEvtScvgxtHn/AIgG0RrGQwHQER834LlcwAmD2S
QaNL7tQ23KrYkUQFu7d3OesRQNtAegcddmhEU4/ZhSYAM4o5HTEVWl3SIVtKIUa/Un4juq54rmej
kQ6aOcy8aGwnXx+NdWvXHr2lsXBW/ToZE2crfsaGoDnCjUe2SaFltH0K5rz3K5qHqJnjdo7gefJv
099O5nVfXapXVJ18PUn9jYgLmLsy2AFUWQXSm3U/rVtyULAWDYrU2UOeRM6SlVfzulyVkSxwOt6x
An8XbkkMU0AkWmN8oipBtw+1HEw4BPRYURTP4JjHOUDcEMQ83kMXtjDUoxq4mzHI+34jO0IKo1FB
eTX55TXVHMI80XJfFaDahIZGoKre+RPFCbLv7DEXSWpNiIB4uIeV9WRIr0Yf1JooV6N/g3F3BeNK
oLAFWynSDcY5JrxiQc6HCRHlW/1bNqGnt3lj7kSBCnLF1NG+gDlgc5ENYMhH9JTnrs8A1BJuaeNY
04iyO2qrgeG/TkYWYMV+t1wuNSqq/33CBpTtXxNMUEqJrXeQngYfq3bfZhdte9WKoPmiVTBeoSaj
VI99F4dzddQ0qvC5qgKYHL2/P3wkC7Rg4M2lglfMbVtXhjnUI+4OC9I7yUip/jI3tX6Udai1dz35
cd7veBGDCrH+Y49FC2Du39CrGDPASe0UGGKlVIohJliV0emA2qQ8EqJH5P9j0wY5OkBjGKhgnN3W
zSqfG6hKZJfySgnbURgw6YvhXy8vkAAezi+T6/oYO/zHIpM11Va9zF0NMphZBgdAB6t9nV9J+SC7
S1n5LZHuzxvkeoqtYn3gNkAcYc7aQCZix3ZkBakSWBEeQoqrjKJ2Gt8I5oEtXC5AGTKrStc+xRs6
lgM0JANwHPoShHfKmQSfWctfM4xL9p2Z2LjuC5Bt9selbl7VZH3Ro0V0edE9+eD6YIL413LYPYuS
rrerJYnAWxAd6dTVFNK+VeMKC1OCjWMRRpkRLdPQgTkAmlrDl/65RLdgOemHKnIxCYJyWISpuepq
Fo06cN1wt0LmBstGQ+7sbUPdzVSjQJLXpfF0qzUfl75VrsdBHe8ViEvKzvkPyEnXwCTyd2OZytgy
NyaRZLtAA+tSsX7nydf/7e8zwT3tJ7yNiQwW9vmbNkxOEws8kBsxaJXGwn+AQNv0g+6uj6ltonaV
gQAtrMmzmugXkTpM2dtmEKfjVdzqXqV2dxlYj22lup5z/H/dX1SVaH6Z5zj738FcAHZizqpZQRGk
nzanI6pDhvsuvT2/nbxKJuAtALwiXGHFbJlIHaNMx5NZDkZ3wQDi9JgCJj3fGg5xxwAtLGF45KY7
YBY1cDEruHfeXhm7/W06oy+hgECC6GmhNQLfvlceR+CGqaavCHjO/5o7a0z8r/IO05zGSoLhCwX4
Vf50kbvr6wSVAKh0H0Sib/z93Nlj4mRVr2NrVRjUjp4G1aWA1ulkoCT2xbqhBKLrKYfqougjcl0F
DKi4AqDlYrITJl1UxqmcLDgUoREmLhKt4ia/GsLykg621X7xzf4qBLnSUMyGUAxRQ9AaRUbrg1Tm
0A66KlNGCgUEM18oKRmkUNzsZf4FpP3gvBbfAbJwu9hVfvQ/RFAS7j4j0FjALsnohbIJOh4IbV+Z
K1oaz/n36ifFL1leHCiFa7wqXnccT6vgmuU9f5W9SSa0FVE0lLOBlyidwaevguJBujd+6hu65/Pb
69cyHZCtT6K6He/z7g0zMW9pB0UqQeAdoiYelmoUTg1gqkbxJIgFvCtjb4f+jt3JTLI5Lslc2dDG
gvC2AfVagFTpHE9zsd2VlOWmBQdhh+6biM2MV7l7t7dMsMukxKz0zYZqc7j42a31q70aTtuxeMb4
Aph12sSJfdFgFndboVNtEBu8ehr7RhkBRpKbejMh6AEVtdRd62A1qk/chyAa0AGINgyINzALk0yy
qr2NhEZFJYhEX+z88JmvpuOpj5Mog/uESZnaoiRK2mtLMDYuVLcPmVe65R/li9GfcP47t3hSVUe+
FxBg8K56vO7+MWwzeafWJSWe6tMSLEPi6oYvAYhzfm0iC0zpXVumRDdrzQjM7XIcr+p8FhjgXg/7
NSjvXT7LmrStjAijK8cF03nEG5+mFxOcMdCPKn1oDokuJO6SDAKKGgzDy6g2vTdYmK06SJT7TM/u
Ze2ncICFW7lQdgaYKEUGOc26FHNqkz8EdZh4mOAIqT4TTq0gVeIeoJ0pJi5VXdU3qH7XAbFOS/uS
dM+K9OUTHrAzwYSkRR/rYbPiOsjt4mLJjUMyzcfzJrgJyX7HmCNqWqhTxIZiQHTECu0LCvweUJyQ
QuMk5jvhfX881QxCpcgxcMPkB2ZcJxahWZ1lX1fke7s8f2I1ewNMOOhztRyaQjegB0KLLr27nCxv
AiKQJh+9IARw4/bOGguIKls9MfNIwevmmeplp99G81BL0JW2ILXcHLXMJbdWLNQfoZ+EzT2gtwz2
LTA+aB/GnRutq5fCsNBLbZ/L2XL0YjhYCuiepljkHbyXogoEPTIKTQXtPuMd5YKqLsig66AbdFwT
mVNDDcGeX9e297r5sWhxTTZHWxWglHhnC+GcklmA7P9DdTXZEl3OtqII1/o6ng9RH3YihA3PFalw
jAG6LAiesfXUjqQxQX6MoS7jXlpzJzNFuiBcC/BzdOR0FQURxtmzQSZpbUAWZJ2fFOVnMwmw0dyU
DDVTDFCDrwXVUyaa1jbNtc0c8/zoR1S3EK1AmRYaeIGLtNTJMIgofr/QS4f1PTQJ6KwcBmjxTHwf
we0oloaeAHrbH4DVBNnvr/hIs5TlqawcYd+AhusP1uB6eJ0hyf6QZav1KiNmUAT7G84kPYBB/U2/
wvDBCe+KCFB5BwumABlQCeQPWEnBZcnzcTXxfCkVnOK5dAb1ZkoeElEBVWSH8Ywa4nBrmYOrvRig
HlQMYLBNXVmDRGQjwJ/yMJtoUlDJO6iNox7MHmCpjLcptwGVDrNb+TgiKKqX9aH8TrwWNFrdIb4F
782P7lBPDkrh3nwyBGeZm2XsfwLzCB0qKTdAUExbJfEJTnojuTl0X2dvDORT4YpGc3lYoXdLZnY3
RnxU6xQdrRmFdwKUBDiwX4zMWV5A7Qp6xy12wJ/uv+G0Y+f/SLuy5cZ1JflFjCAJrq8kJYqy5KW9
dr8weuW+7/z6SfjMbdMwRrjj89IvHaEywEKhUJWV2fZenvrCuU7uJ7Zl6KdSGRFNZS6iHHQBktKl
oNL1130LCu5Bg6CM5g37jnJWn1D18u2HT+ioovP11yqb1M9ZhcEqucVYi17prj4OkY/Z1up+6cxE
RDrNC29bW0x6qpNRmppuKY9F86SR61IT3K783yd42AO+Y0IV8H2kATs8ZHXjQQlqI93Ler4PwfBy
OV2gP8GGFzQK/5pgPEVCUzRJFtCkK236RR3SU5gnsxsbw+KOeau4yyrq4nHTrVeSktfRI7we3q+q
K8p4JK25BsoNpc3sfPSrz4NHJZDFzFMia2xpRCdKJ0XL9I88Gq0SDJITovUagZs2uoHs+eX9VHn3
9mZ1LDM41N7aMFzlJcCcWHItnVpv9OQdONJ2lpedJm8ET2jm2679OO/AGOuEu/K1DSacNBX9Icw1
paZqnZJCs1BmMxa3e5KghxgGQApKT/o3GQASvAtBLyYaMuD5LIpBdJAbMIGPknpGpiZN2KCwnh/j
9jnTv1/eYN6kuoq+IspcIK0G7IE5dNUQ2uDvy2XI0NYn9EvBXAHOYat05VtyVz5RwGdxU56bZ3Lb
Cg4Lt+hEkUWoOaFsYLMHkoDFT1o64BFpHB/OM6oSu+ic4LMqu/GsHqK9TRzBeul3Yk/o1iZzQguw
qk2pXWYga5t20PfzwFoEKiG3CcazfSuqiXC3F3AL5AAYUAaKi7ktM4tkSZvUoEDc9ScCadADZR1d
vvaHBDn94vVfqj1lyjIDEbxE5bkOaHIg2oCqsEbYkl46hb1RLuCS7nYlpC4eXrWVH+3vKUCmVF/Z
cBJ/2kN78lv+iuJCRQi0MqKMi/tXYGYa455g09Y/YMgMNABqeU2P6/Rs6Y03hSLuU97FiCbaXwvM
Fk9K1SyYO7CDMa7d0d6r8tXY/ShMUXLM8xw0daFI/Tq9ysoZT+aQgsoCYCqqDAnpsx2xwa8GmksQ
VTfP3SdmwVWA7qCWgskUDOgyAWctRjCugLguKMuva/hSqoLTxwto299nChvjkPfSaqlS0BSRY6W/
dIgla5PoTn8V0mHP29YM9Y9NETTUxyY2cvCR9nsNtfTOV3dIE90e2tZX44HcqS/EtZ+ASr5Sr4WC
pLxMERIiUAsFVz3EftjLUYlT027idA3Us3YEbt6L7iK/20t3vZvuIk+EPeE4+9YceztKa1ZYhoTx
+pr8yYvfsYjTi5NevPt9JlhLzarGoQH1rBr1+PVFJT97eRea93krqrPSMMh8tneWGO9r1zHGS7Bc
gpT8Bhu8mje7ufqRZxDhmI7jVIvueZ49dB7wsKWaqypb+KjnyJDImACavvbVfLYn8Fq7g1KsX3VJ
R6Y52nXWBAne1SA9yhBnnNFa7N6Rp4z8BJ+VBexLbluVUw4dFFZMYKx0t5tUyfb0Sql0Rx3JoB4k
s1EMp1YiTOQqCqjEdpJhFyAWiZbxPhp15VHVIhA0AhvY36VLt2oegWhS7aKNj6L55buI5y3o2qFS
jtcUFXhijkaWrumwlsUxyg5tfegl0TuJ5y6QqcP1akEyDPWd9wZGJY5zLYJ6Yhwoe8OdHk3bmT2M
th6M09juJR306pCYfYbgTCfql3OiMiy+2WbOPYo/2rLmYEqLCowHQ11wBn5uHr2qPHxiF1Gr0IxX
UXsW7hVb/VDFxRofDWn8pvfpjQQE7ydMWPTFCzsQm2cOg6JWGLOPFSlQ1v1qAAAd6bvLFng4b4LX
NECgKBUg4WOK//U6j0OzdkC4Vo7m5w/AyDlhD94CLSgXZ/DATU35om+o9M3DZdvcL7UxzQSV1oC+
fIpJlGM7EQ/c/iBMdeMqdoxB1Ffl1P7eLZLZxxZSHrNEeWv7HMqbaKIYzVla1Q7yN5OVVB6xigYS
TE1jFuDstezvdalgPyQlB2Lg8qJ5Zw/Cc2i4qhhXUXXm1TQARQKFhtIMxvV66m66VVAm4ZXSUOT8
a4DFRYPJY+iTFmtdbwg0Z2lejd4B9Im7ffykHGVPPZjCaVbOnQ6AIDhuUQ8HYz9hPqUmaVBZk8DH
CcY7Bx0R1HsdTdQe527dxgjzFbtUTeIV7C6B0l/p088ZfbL//7ehIodUQxzHmq10pGnXkXGE8rxV
XUvm3SSLvg2Ne+zltjHAFjX0pk26FTKtgXwsH+LUAcobYy/LXt7HB/upRB3wXy2I/Sy22o52VupL
0C+do0w3YRFcNsB7SUEr7e+WscmilCkKIXEnBYtv3GFNwA5Iu/5o3S97yrwEhjxPYJEXNRDgAZID
qRRwy3SPN3ndNOmFuawEejHIhmlO1/+I70PikALt+1fVDq8+lxrAiIK8lb/WjWXqnxvLNkCcUCsN
DXDOL8f8gYqTFW7j6Xf6kRY9bBCdCdbK9Re8Lww6EgBtP7oXG4uTvJQW0F8081/3VedkB9ARerqf
Jy7NI0tXpCTFO8eIHiBcpFVx6I69N0iKFNNLc7wGaaV9saLy6xKnd6GkCK5OvhkQY+KcUaZbxkxa
GGqdV5CDTOsHbUbD/qGaBF+L/sSHo4ZWwn9M0D9hs3VVWaIVqIMcNu1iL7eag66Ims4iE8zX0XJ9
TSr6xDbi2QmTb23yL7eJqRsa5oKedi3XQW4+hpYXr+ewEx1g3tUI2vC/+8Tkgs04GmYIBD2EUFc0
mpVDdNYxz9CeRe9xerF9+CB4U6IkAD5lPC/ff5ApGfMkDXMpiAbTGcizlhzN6bSU4H06yuXL9AnY
HcjZgF1HyVoGRxuzsNwkVa83sRVM2b2kHZTqZysapOe6MRXxANYfOQPbkeh6MGWZlQ556fLa7s5m
1kHQ5+lyDOBu28YG6wOD3GCGAijGNOgxO28FxJeO/4V0PL08P3yejR1mu5RaV7IxwUfJnpLrBMUi
CySrbf5aXpQ80XAL931M5XfRt8TQLhAv770hjUuw8NaoLaanda+cGl+7nb5WL5SNczkspiMJSvD0
z/+4PAuKh0DWQSWZ2caqa6I560B2mCfVsYZGXYLWCcZcQJofDMD8d03sXf5w/OsCtGr/McnsqBSZ
g6ZLfQoAh7JXvO4O9S9XDjqP0ta2d8m9CHPNjUcbg9SVNiFP6bNEno2qDgYt2UmlcQau9vnyomhI
u7CNbHIZW41O5gbwrqr6YuknKXLBsz2ImNTox/hgxcJ4AdUehkoO8yaxpkjVCqgyBZM536iYe5qT
7CoKy9vJVu7JmB0uL4rXWwCzoo5LFo8ssHAygdzEmow6AnhIhcTs5DfnxO9eVmh+tr5+K/pKvKCB
/iWguhg7AXCIyV/KiMgpJMeMoFJuJvBtyvEpm39eXhHP27c2mNMV5ZLW2APScXOc90pqnepyPiV1
1zhdpTiaNqJjuAjxN7zPhloXoiEKKRrmGN/7X9NqWrdkCnTUXEzN9q1HX5M5ir66uS8PlHkWhxt8
Kag7i+IJd1MJ1LUw5wWED5u5410C0FoTAjZn6jeq1tcOJD48tcDw1eWd5R0A7c0Qm8GDcF2VZ4Wi
cqa1OkT5mJxUG/FEw8SrI0t1d/fv7DEPq1VTu1GddTOQNeBy61s9G3zwVbiapQqSTf7X+7uFHzJ5
JVW0QhpRwtLwMJl366odeoiG1HgYa8JuiOCDEeYUQObWKKLRMILaBgjXhmBJeZNoDvDGoLpuTsVt
7yde96yJxl/438+GfwK3hTSX7sImRtZ9v+YpiE2OxWjda2rk1zU6MokeVGkh+HT8Jb6ZYuJ/2Bjx
mNhGGHTLLrJOSX+MRRRI/MhF3mwwIb+P5z7JJBNMYJjp1kDdFk6OdaIk0yABexYNYQlWxNLPyCOp
oinHikww3daPU3WTTKLYz7vEMKzxnw/EtgXDUJaqdMjWIItbZ5a/yrLgXhYZYKoIpISktVFPFC38
ICePdSWq8Ih2iXHtIoxTK61UEJsa+268yyu/6QUFLYEXv3bgNl48ynlOMPhTQND7uzGc9eGLIl9J
syAiiHaKLnRjpS9stYhiVFLzOLxKy+HrqHyGt5lq7P793MzVG/ZDWCs9BEuh0wy6n3Jv3HbIzr7S
merlyqyd+evlgMrNPFH6ht6EqRAbD4P3q5rWfC2VCO2t8HH06BwhgultA5Uk+9iC1EI0Rcj9VG/m
NCaXKZoomUMFb4QoD51aP1T6uMv0QImfLq+L63WQV0OxABCTD+zrPYYyFTWUpCBrfnYdUP8qJEoE
dX2RDcazZX3RZciDFMesui4nP+2/K5Po83Cvoc06qFNunC5JwqLuoxAygqcCFFO3BKlz41I27/xq
2pstoF2Fl6DUIiws0auUzTq1jWXG3RNAIVp5QhbYVKoTdvmXss9+qlH1XGMKLjSXk2zUd8SKr/Jw
2snSZ1p4W/PMSRjWTMkrUMQeo7kGSCjzyyn/TOgDuBLvfTxW0Zt5v7dTMY/KEAPoD05YZyWBNT9f
dkKus28MMGvAGA/mFyTMKir9vG8a4ueLfAtg+a5VB0FXnBucNqaYi7zX1qidwIsOqh0/nb414M26
vBb+3bqxwNzfq6X1UV3GqNTvgUn1cILPq/+P3mN3VXzifaphlABlZ6haQoT4/acxtaaO+gITEsU0
ncwmdbs1b5xhjNyyk49WKrt6nO0/tcI3o8x5rjozhWC0hGnjcx2ou/WQuYrfnchnp/nJdoXMwe7W
Lkanv68DCbRPS/gzJg+raOaT6xSQcaaqp8C9sg9HO1ckScFgFWhnjmpno99KPnMnbiww+Xgpt4bV
qwUJGiUg1vWQC9yaG2I3v8/4QRmqchgOJDo2842UlI7dJu7UCeIAN8ZujDDfvTXURlJDXQ+s5caS
kDvYvta82OMXIi2ClofoizBfvc8m8OeUhhJgUkbpbqvi5bIP838fnAcokBsYIWDCQF0CfZGPuC6k
7Jth/DCU3b/7fSYI1Jk+5r2iScGapW4D9Wmru/+MBQxfogdLVUqZmFmtc2/nKPEFU7kepUw7VHEs
WAQ/54Fa039sMLuUdpOlrDnl1o0drUDfhFLTZy6I6UFPdpd97X1RtZf/Xd4sMvtWWVIDSlilDaQu
aM2vn8yyN0ti0jjSqi2JenAYzd0UX4fljExYroa9ZSeqd/kL8c/k37WwRa9p7TSaw7WBZYBL/0do
HXLR+LZgu1ieKU0tO1LPaIgo2q+wfNBMAU8C92J+2y12Wq0EyquPQ8D0JeOnkT7JxUkiD3EietbT
Tf+QQm3MsIGlGSYCVCCdwKK5fH9od4D5YYb38gfhX82mpqJzZGJyWGPOzKCmU730afo6wWvu9eeC
4vDvQsqb6Uu/BNboX/1hVZCU0SE2TUfYmNND5D4fuy4GD+pVjxcDLcK3piPfE0AjlkPyQ4SL4C9v
Y5A5PGSx1ippYgBvgzKw95WvBrOruBGajBGUowTLo1fKx+VZ6MwQkCUoLBrInhclHnJMtsp+eaLS
OZKr7+hm0jxbVKjjwhPQAML7CxNfFKjwPtGJLHvMYvDUoJ/RQiYZlGqp5Cbn38Mekz5e/Q2tNOm2
+yECpXIP2MYss6VFqaajDPBCAPmgOxBFPbQJEUVZkQ0mJC19WymhBT9R7iEcX/5DOOXEewMTE7t5
14OlV7iddLs+fLy3dbHPS3RydbW2cP+lp/hheVJO833jpvd40b4kD/l1epjP1o/8UQT+55nVFZDj
gHMCOopsvMqrVC81KYR2FKZs89RdQyfrwTGeHrtCkEGITDEZkZ2FkiY3EpQvs0epeKnppNZyWpIv
qyoac+Pek9tlMfGrIIlkFlEeHcsX3aHuCeFa8qXbU7Rysc/96ofg7PFCy9YgdanNa5fkbbMUzetU
GB3wgUjcc+Lrux6sFq0PyJVIO5l3D2zt0atuYw9DVVFl1fqMZ8bgkuF2mJ775BxH95fXxbsxMS8E
FVFgFgAjZuJzWZdEWYooOhYSCEGak2I952ksCFy847Y1wkSSYgVKMxvLEOWpL7M9Obb6fHkV3M3a
rIKJGUavQ+WrTKwAU5dObx06xXJJ+RuDg85lQ6LtYgIHia24m6nbqeVVIr8s0Xcl+nXZBPdO2ewW
W7ut1saogFjAnVKhNXNoTyAY2NvQf77579h2BZvH1nHT0pYXGwC/IBtNtyWgRypqJ9LPUvv98sq4
8eHtK7Gsj21iz01ZAB3fWF7Zp1dSBUlJ+6BIf3RFEiQeApdjsUdRX9dFrKAclGuJU6YAtaaC7yRw
BbayW1aYfZSVvA/a6quu+7p0qoTzBNygs9kxJgjkaIKqEzh2j8boaUcC6uX2hxZIj+MfKM04iSfs
UvAqa1vfY8IB9kwt4wSfKJmG3yuwOKMZ3hpptsuX8oAq8wHx4rQs6zEl+VU/JcFlD+GHdeAzCKVL
xLQaY3/S5raLc+jnJX8M06Xz7ZWP0Zvcs89FgDrzQZRtCC0ysWmd8apTyBJh2lciLiXVVG+jk/GK
T7Ou1OfPTIlhNPttiUys0nAfL9KIlrnsT4vTPmCYyjOv9R3YXpSjfQQA3bN2RLSx3POwscoELnkh
ZtcSvQnioHuKrihpLYh8giSooEmQQ2TUFhxA3lQH1olXMqa3MMTPqp31eaYunYH0kcr7qXRmzMt+
TxVwlPUzuK+ArVCd9hzdd5gKLB3l62VP4p7OjXW6H5vrc1y0qUyNTEL+H8ToGUZfTF3Q2vk/XOdt
hczpXMLQtMcS9YBxL+XuKxInWG5mDMLLnnGAoJB3eU3cb4g3FG3CYP6eReKEo62ukq5GR636PU3P
Y+Zf/n0ekQnRkfJDLhNvDJMt0ay9oUZmN1pBPFuHbClUB6NpGO8ob+Je/WLK9UnPo1Njd3+sQfHU
zPwm+AOo77M58vYPYM6GrYOzUW2BPMtPORovkDxoXOs2vinwziF3+fcmgMDhCVCks/zlsmmuv2D+
Do8q8M/iAfneXyK0tqxFRRhIyW04DF5XNa4p/bxshH8mNlaYYNNnfYRhBDQuWk/ZU6aQaGfcGpPT
HwzPuK8CsivP4U6OnOnQicmkaf79YXc31pndjetVaeY4xgskAPLIH6GE2nlN0Lq1Kxb+5TvTxhoT
cQwpyiJgtoAivIa8Jx2FRcTRwYnSnj9VZdDfbLF1nyWupRxlZjDwvNg3+r7z7Wv1vv9fglNV4Cr8
c7+xxlSWzXEaU93GV1xvtKN+yiGhlLgAQ1DCl3iXPoomnLkv8e3y6IfdBDOjAOMUqdAx7I7g2Mdg
/wHAj/yHep8EVFcPWkB7SJA8izodgjPB4p+WWLfmpqMgggpvA00/qRFEjudJUEj/PzwFxSjTAgoU
/75fXlxZiZr0E8Xa94H8CEEqt/PGXXzof4s8hRtCKYkNpjQtFdOm702ZZRmC5gXMFEp/WJaXahah
VnjTvKCFf7PAXAqWNGthmVbZ/9JYkx+x5eBraQ/Tnha94t10UPG9dOCeziICCG4mv7HNBLE5x10F
dCiQpzSZaJ9T/crKThYYKC7HMdEuMmFsHUwdFL9g+B0wF9oqpmOMvy9boMHhQ6jarIRxiVFOsgqS
RpSgOzoQjO9TUcf/AkvLTbA3dpgg1ZWZnisNnr/kJn0wocyn3aoBuTN90IRcESGikH+S3+yx05/g
VcKAU6zFx3Zfn6wjOSihWzyWV+tx8VDE26N28hvjiA+Xd5MfscAMALUCjBuhOPre7TtA+AkZUyuw
S0gqggaaeJWvBfOdpjhVUIK0RxMFSb6PvJmkO7+JWXlvjFnWAS5Ch+jbQL+SrgEXAQcDWFCobIGZ
OtLoXl4n9buPXvNmkznd4RrWUQER1aOx3CzWUx7eSUnhtnoRGHMoYPIWrY8559I8jCsgvIjJDeZE
11Oua4JTxg2/m4/GnOa17lt5UCQSrDjNqRHtx3l1hnLdX940oXMwpzmy16JcS1S2qMiUtsOc06ME
IgBEYIrwRmkrFNQBeBRmiJFv34k53Zrdppo9YhSp3UOUPXH6wAD6FKytpyJx5BfKA4gK3uHyOkUf
jDnqYdrNbT/jDJSLcTT07jkrav9fmWBPd7ZIaiyF6J+u9mHUj2vy69/9PpN4TLGeYS45To/96A/5
l0j+cfn3BR6nM2EC5NxWSuIUUxJ16a0IhMZttQr1igQfgn0YrkOf2VkOjRto5IbnNkD36Yf2S5qd
4YUyJdBMRhPppots0v/fRCOrUrUqT8IlAAm5Z0BA3dGWWfB64e6eKWs2iAYpyTmDHwMKxe4SvZaC
gk6XmL4Oan9xsiSywviA3EUhcAfgQtP88ZRBAfUbZQtpr/rj4C3e+E0Z0HmyBIGVm1hslsY4RgUk
RSM1aDxZw2OR+4oFRp82CKvsU3YIhvvppMmHcXfbbEpFMvH+k7SfHXJrffLsxA0xMHjZ0fkPMdMk
uIrBaPNhCjatZznVwzRCzIMGKhBDWuFI+3m/QiMDz7LScsydEXnKsqPJWrYKFTO409y4jf/+BcyW
FmCu7fpZR4PSs+7Sh6b0KJUeOv1OeNMF8RX58w/vr/AxQX/4wyW5McxczJjyDht9RRzswPur7wc/
eZzx4NyriLrRXhVtNffkbcwxJ2+Qh6iRTeQBFhKPrnrAIIrgW9I/+NKC6InZnG0zbSxQRmZ9ULRO
9n32BijvhV7iDsse5Dn/hXAp/wi+fTrmYjZqXJfxQrsNRD0Paeroo/YLND6ii1lkh7mY55zEplI2
UjDgS8moTeY3uunkr8ki5RgHG+E1ebi8m/yT/rY25moGu2M7WSMeSFl5FYFvX459jCml4adqWRu3
YG5ja1ZmZTUHMA8tKP6Rep8ILxrB9rENV/TPVWRLMjJQq/qR1OWPciFBFtafkYkD1SYQQUD0YlaB
HcW1hsmW6hLQfuu8tJDAK/czqJvS3MkCHCpQrIkULrgfCS9YYJBQWLVsZvPmsBsKqV3boEmH4jGG
+smuJtbgjGBOcIpqETH88VtSfw3aMnO15akEBJ+OAoR0MHxz3/gZCnIrGAoyrE502fC+mwG9MwUc
r7IGYUHmPHdNpc9dnx3l5abJdmt2X+mCRI2bgW5tMDtY13EzknmmlEPJE9lTyq3oUbnqwfKl7qdf
6TEXilryAuHGJDuPRPq2D7sFaPa1vVOy+1hE1iT6fSYx6LIsNvtpQrSAFGNEOme2d5djA/elsF0C
c2dNRgIEStcBXnOonv7Bn9SHKDDvFBAIDAehsgMvsm/tMVdVE8qjMtZpF2jn+RXZC8WBW1C/HrvT
6JdnkYwy/ejsRbI1x1xVsRzXoR516esAb3ZEe9/X9vJBBLjjFgG2dugB2FxY2lTHy6JZC5RwUAUu
3DkAXehZvR2+SqAo7F3tqpFcRI1f//LzMffWUA31bCThHPTeujeelCtKajd5GFKGhmu0F6kXC84x
ix9CRRYXCUEvUUJrrQFYaJYcLa68y6sSWWGihdpYZgSxDDMY9Ctb/inrP632+bIJ0cligkWilkVu
q/TlGK4He62uIV4nuuv5rg4qPtB/ArvGRofUkkxiwy8C5R54/Gsd0K7RWe+yYN3R+TrR9fuKr/7o
6xbt8uDqstmZ+2qxUcBbWqjF+VDLcpSDFkx7ZScfRP1O3l0Fyi4T3VwMCGPC/72z96usrWE5gAcT
s5CpsRtV05nU2bGa+8tfiR+d8HbAvQ4Sb+Cp3ltqq6nX0x4UTPkp+UIx8oan+NVp3FEFXNtbBHcI
1/EwA4C+AlXbYztGJC/atkrxJgqLP3ZaeQZ03ZOfl9fE3byNDSYDTMFNl5QlPG8oKndZBsfSV7Ci
g1kwGQTL4W/fxhZzkOIlLVRS4o5f7ijgr96H3mw60BF8RVQl96JoS//2Dx4IFRAFWqpQ5359om2i
YNXESTflIGKblpu8w+GyoQLRuvHUO6Mm8g3uEX4zxmJqzK6KZqtGyl6/hOfqOkYz2rrNQ1fPqMTK
vjwvqZDYm9sKgFCOjTwGXEtogr93yGUal4rocQSiBu3PCGWI3Oufw4fqZT2W3yWf8sIA0PCb3M6C
2iTXNTeG6W5stra3swLcxTTQT8/VfIiqB000Msu9Kzcm6J+wMZEOch63Kkp4mj+fIPF0ID6m8oT4
Ye5325hhrixdbkAwKGdLIKWnSbuXRURV/ERwY4A5YVZvKpGSqghPL8pLemvAMSSXvodvFd+4kXz1
YOuuqBTJzafBFAQZV9lWQJ/AhCpbq+vVHsD8VXvmDQoQexNB8XZ2gcD3MUwkSqT4u4iGlwnhJngk
c7T1QW86ZUD1a62CHoDa8NflMMX3t7ffZy7IsraLYZHk+LjMsxtGwYzKV9QKgPECI+wNqSi11eZd
BCR5rvt9L90qKarFU2rcXl4M3yXwdMclTMCVLTOJNDQuYkmyzRaVmWh1p6fYTXZm4WSufC+d6XU8
WE7piuoy3FC/screk0WO6nGDipS8xtfj3HhWggRAXg6akDGbn4BubDGByR5DAxBoNTtWu/nFRMUL
utKZG+GK+aqCDoyAsqqwnOGqq3eCvRWtkolMmY43RLaE6Lc55cn0Ws84Dn6FkQAMwoMvZ3wtt4mS
Ha77m6DPpNAW0GUxZ7wq2nIKTXDzY8Qfd4vpltLvy+vi3mUbC8wBA41yYZF4LY9zDMlR6YHImQd/
3RmDn5bRw2Vj3INgIqWC6CNYsVmqSSQERaFlYJAl0l3XXIf6KdYEJrg7ZmF+AgoYKn2Fv4/u6NzY
vZwj71hswLPqSMd7wS7NwycWsrFCF7q5Q+aoGldjgJx1XXf+kkAsUykPeMN6l81w6X3A/Pl3Ncwl
ouVDHik6GPcpK7Pq1vvmLLmmSwc14gNa8kdFEEJe04kPuY2FsjISeoPydb5fmdzXlV4rZYy2crUr
g2qnO7GfYdAAtZPGGQ+a0wwuJCEU3zz2IB1wPuXyVMPdwBCPDFYt5g/QmqQ16pYEKSqH1nkSkj/w
r7CNBcZFKmlOijldE9QC6pP6HfMhZ/Vr81J/V87TD+HTleeQoPuB8JAOuhrLYtYzrVOGx+u8AmpH
62vVuX5uMcvgy3sw+l8hebMP5sNlt+EdMzxadIxsgDQRht9voSSH9jKudghG19K1QxDyDMdUKKdD
/3DWU7ZWGN8sog5IxYpgGgPaUZJj76fHEF2AwUPn45Xy+hOLwjwP1GZQsART4ftFYYo4WouwgDJL
fl/PT3b1q01/fsKESaACTplTURF9byLWw2yqUvBpD8m5rO+1fidrgk4b962C4vFfG8wyssFYe6LW
VBUA+Ov7rnGoChEohMIXWsuwIB77eHlVXAe0MLeKx7IJ8C6T4iRrGK1922ZHKw6y+hsooZ3LBrju
Bm0jAp2D13z0/bbVltHLWm2g8L7oO51kpUOWwe2b9eWyHe7lD/2Rv4YYj0s1RerscCaBcWf8QY8N
1dz+qiNO/ie+Ril+l3lg9ZCdRiRTwbsjt3YZvwD00TK6dLYAvRo6x5yWnwC0OkluuGoT77Ji9QQL
5R6tzUIZJ4mGJB1n0iOnfpFdUFPcJbswiPzZnXfTg3plCSg3uB6yMcd4iK3GEFJoDDsoqqsuyRwz
+nN5QQIDbH8ZZYgpS6bFDKxpcBoVImitYICLe1NuvhE7LFZo81SaGEFGJ2PaGS557iHdS4WJ22uq
1F26IoghN9neWmRuymJJ7dXq+jXoIw8C9fpPqmr7Sr8H7WDd0QaHhvjSz6V/d95YcGOX1waqAjC8
tsDfgnRXwq5ioP9fmqEfdZPj9Eq80l4XzPR+rgUJQhWGoQVG+PHwzffYu2qWsiKbNMy+L3e91wfo
JO/JdXSaQYxX7Icr0Wwat3m9/WpMDLHswuqwKoLCfAzBWpDHWWCzSh0ZyjqZA2FAxwIiFVKEAFvI
7uVjIHQZJpBAWaDvYgPwFOMbBiisxVF3FFxs7kbdSVTwRTpUqM0MRGrEdFEfrurNJjPxZGlJKoVD
rwXLoHlz+ggpgd2i0Lq2IESLDjoTSaw0m9OuiG0Qpsw7VYtjJ1+gYS3YRlpjuLAcVk4hsSe9TPsK
5PGnf85c5hMfmFvs3GVLgn0zmfd00Ra5Xiw4Atlgull6tdqRa637SMTyz01J0RRFzgF9QhAoMB9I
66K8GVuyIs9vAzqiGXrKdRLEBzSnIB1yeVX86+zNGPuRwiqZKhPaKMkKTOUQOcZyl6lPuXbXqyL6
Yn5u8NcWG/kLqQorVD9IkBvt7ETN/JCN9mMyhQKfENlhvlSyQA4CrCkIxtWNWR9l8qu2ny5vG9+3
35aivo+H6zov9VTQN1+7uLjQnGQQ1Im4l5iF8TE4AeZkQAn63oRi5Vax5nT0x4MePEXLQzPcI98q
YAuhMUzl/xbRXChvWVubbJjXSjyFMHF0HErwdsS3sexf3jfeIdoaoJ9uc48ksVkntYTWq0pGR9ae
E1yIWX4TTYLvw3OBrR36d2zsaKAwn5va0oMpOhuF7OXyca5ElyI3hG+tMCG8hv7KoFRDitkw2aW6
7uvBug0fpNWJTvKeACOfWftV8Crn3pJbq0x8SCp1geBCKUHHLMNTwUeL47Y+ECBPd6DR9o1rYZ2X
F2O3Fpkg0UVZaA05Qp8uuWTWDwuZnCWRHdU4yk2Qrw+d9WOAOuRlX+FezxuzbLxQpznP9QHcdWkw
ql73pLaOvs+O9VX1Mh/bP2PuKE+zn+2jG1HlQ+A+bAKpZ7lSqyYwkKb5XRodS56AXBZEXm5fZbs8
JoYQqZCNrsCbufpjAAQ5It8hsoMO0lW3N1FRqb+Ux/g4QXpZBE0RHHM2aewB/GqbMMqOqfFY17/b
XtC44V5h26UxcUSaoJGmd3hEqH5/UncY9fOywHJAvQEpKlHJmfsU3FpjgopptksDvgbEe2/2qPSV
8sP6qpXu8DULCEyC4SM/d6ErOokiL2GCjFlNSph3Juj4+9zRW59UT2QWTRXxnn/bxTExJpbVppmz
BLKIIEtBhuPXsmN4a+EQoDpaH3VNzNldPngi92ACTJ2ozdLnsRyky3Ok/LGyu8u/L4qbBhNPrKYZ
QZmMDAe60fKR1s6lL+S6SrEmxa2/9D76Ev4ksCr4WmyiWACol/UyRKv76Es13nTGYYgFD0/BxrEp
ImiqlahJsXHqfO6kyl0lEUxEtHUmEzTKdZFKrYbPSYd0dFR3uM69yq2v9N18VMGwAel0zPA+X/5g
3ELwxglNJhdZjGhSSqlVg+UflpLQi/zC7772V/OVtENDH1Pt5+WQuuHsNFfSrS3YWNERZ2eGVbvS
1iaqKfmik0yAGquu4VbA/KrBeocH9qtuAA0uIjZVkdcwsWWd+lU3B9wETQdy0OWE9n4rEpqmR5h9
wmx3l4kjRV7odtxDNIeYh1gLMHSXQh/AzpCLf7n8IUUOygSTfhm1f8gERzD9dQrUEEWQRNF+MbGj
k9M4hirwGkDIdqivyuo5EtFJiBbBRI9mHuNUzwCCNZqnQY2dVEQfQff7w/dQ0DRC3wG1WVaJd1oy
fck7KTmS+LHEqNkwv4zS02gInJq7VRszzFHOwWe/1ARImBFqxvW3QXWFHW3+RQzKJJhB+R8iKO/z
4Lro17CPY6QRrxqwipNiPqmDjnaJ5FQkNEC/7Yd9ezPGtranzFyqwoiK4yTtKu15TYNsfTGrp6U+
WH3mXXZl7u5tjDGPvNrU03ge0D5szNpp4iMq266aPnzGCCj8QSIH5AsLL+vxDBoywKOOo6Z9yeOh
9yZ9OBDwMwpWwwWygb3oryXmQ636BIRZ01CWsuh/SLuO5shxZvmLGEFvrnTdpNqo5WakC2Oc6L3n
r38J7dttLsRtfDFz2sPEqhpAoYiqysrc5/6EPn3qyS5AnLvfWBJkakA9JkEpi4YFRJlSxKFgAH/F
J/s5Q4uh0q0gYbwAN+/oygrl25hjiESCpPMmzq/TkzoyHs+bIXP196kPkhxqU5zJVeIHIGwXjhUG
eJXqSxjvOs67vV+slZB/X2WSQpByolqqoMGI0f3M7uWWsZTNIR60dWVDQ0MawtfU0Q9ZHqRpjQ4d
AM/6rn1IndgJ33TkdK0tupmTPqLd70jW8MyGa2x/WK/GaTXGPE8qiKqjRc4Jpr7D49kNXtV7YzGn
h95enNrtnjlPP6m/NWC+WrVO3d+uGNVRLQx0rR+DI/eotI7kQk3AAxP7mxBZxnEukS+IYAfKrPD7
7TPdTqFXq6bcU5ET3AG0jzwVtXkZmOwKsw7zfY8m827CvCjqrqwLTv7kp+C4Mkl57FLV2lKnqBV0
LvSHMCUV6s7fdJVhZasPv7NEIskiwaOArqCW2CtKpakFWA9mvzs0UJl8ydzSMgAXCBd3foxdVlK5
XbCSMcphEGyWZJAqwuqmFPoQArgFcGJnR09k/Ey4y3eqXTkq1L+XY3FsGRTWm58AsPAClKvJkNOl
DAayOjVDrxMC8+clFE0ltUX1ibGPm4+BlRHKT5NIL0QxC2O/djJPPQlnSL6AyEx9xYj9kwwus8JJ
3lgvENbKqMPLuiosoqgPvIgfan8UwtSOpso4Z0nIYqHfjG+r9VF+mcyqslRDG3g52tAg/9F+3N5A
1lKo+NlNIVdVTRD52XjHG07HHbqF8UnbXgJ0jsH6Q95s1Ks26xqpKMex8eLmR6zejwWrT08i8Ke7
C/Lgvw1Qj9pZWOKWB2mRV7VO/iK45SndQ7/ZH+5kT7Ybp3jpQLPz3t5HPsBSzu0N3HxVQTkQsF8R
UAT6WlVJlnXxgPmDTvtu9I99rDlxe1RSzuwBGmDxArOsUe5upH2uCUO0eFGO9BJ9yyp7AJK0qvd9
CYiMyoJDbr9QV8ujXL2pIigHLMBrT1+zAfW9dhfv5h/LO3gyMDzCSue231krc5S7Q1kSc5wyJIDl
3Qj9mvb4/+0ipvogayMpv08nIYprbQYbjJBboY54K7cPXJC5GH93+6Q5gZWeURnevGqrtZF/XwVg
ucJwlshBuQ/UV3r0wsd2KTOu2naQX9mgclVNKEcprvrU72ze4tGxBCz8OcVXRXSnXYUTY5HBsBZF
X+4JOuhSMoN/qey/gGDHEXUIX1UQJL19zbYrK6uVUZe8bWU+yoQFnu+hZ18CwyTcpc8llLbOwXl5
IS8RTFcvLAZrlp9Qr782S8pcWASEekkWDSvS9PF9Eto4MQ040HlYAuVLmBSaCutZqbJWTfz9U2j7
Z9VA7fzbZzAmO+ZDgfGP2pH6DwbaaR+4ras/Tk5JmFxsxjZvBuuVQSrAVJM4ygmnLp70WBwCvz92
qGC+8o/j19nG2AQGGSpTZDyGtn0I+S8JouCHpe5iyUn8xOlj4UN83DTAEjPczfI7Y2Fkpz7v5NXI
p9vHSVOojkhJMHbZPs3h44zZ2XwurNm409XzYBwlFu5uezMxjSTIeHUZdMFRKoYujxcZBaNIOGgz
pkyh+3N7XSwTVHzm01jhQNQQ+1Dj9kQlP0rd6PyGCQKL1CCThFSbugKQ9OrkdNIhlq59DyHLGbi3
//520LoaoD+hQxzKY9PjgZCFjuxDRwiiT+EOAP/GHG3C4sP9ZlNiZZPyc13vuKJfMDXTudNXiA5b
SOrv5Hv90LugB7GQWB2bo8T4Amwe1soodVjz3PQTry6CFw21HUFoThpKj7GZm36+skF9QVMx66QA
U1Z+dugw8ZmAdH9EP1q+YwEutrO0lSXq2rYRV0dSjJlI+TLY6Pw5nCOchF0PsTnMl+yYIC6yO59u
8MoedYMDWRDSRJfRR/oxWxIoJdJdDTDQY+7V7rwvWHCI7afPyh71LV2kLlHyGiQFhL0DIztuO5qQ
SbII7kc9sRjUtz9wK3PUlzQ2yhgZU2IgP4OclCMd6ktpDei5VN9Cq/JTu2c2GrfLCyub1Ee1yQtI
y3S4BeIl/hafJJdIBpYYUufPjVO9tF7lz3cK4xZsN45XVqmAooh9J4QDHnmtM9kSVitb0h5N8i/F
XrnMIOcR98kxPo+sxhnDsEx/TcVRCfQgCyM/is3wRDiBIlt7iBNbukDlyIn8wBJPBSRsWaVX4iqf
XRegIQPDWOInoS0UWsYpJHNsefPdSJ+H/iWMerMbGJH6P1z2aodyWaGeayiScos3om2n3bW/dDvY
o/nSe/OdHDInvrZ75AQM9f/ronwWslVp3nNo2o3WbM21JTstQNJu8T38FR4HK/kmu+J+Ga1GJiIO
jPoCa1Mp5wWAtOenjPRlutrU2skUlMGUjf3YMAxtRzqdAL4kTAXoPLWtTTnVuZCgyEhGOzQ39/Gd
ujes2iYqAAZYihjnuPmdQFUI+huCCCo9KrIqaTOLywx7WW2X4iMvslRrSaj85I8rA1QozcJiUfIl
NLywWo5tpzlQ6nK5gCWtucm5qa/sUBs3lyU/yKCqBNIXyopW/cEGq5v5PW44I/VhLYlyxSFvocW1
oCYjKpU1jLIlpF+0iMVJuelzqwVRPtcn4ZSr/YLxwOmXbpzG7lxLgjXzJePhz/IAKkRqcc0P/Kyk
vlre6fF9ozwynglkO254AD3Gjvb+1McptksIbRBSoRyY2DnKy2BCtmXTONYH/StvNzsmE/r2DkJV
xRDx0uc/PoOrLDhWh3qMdB0qDQfRn510T+qemMxztaPgC5aIpCZgQqS2V3s1SvlhX0f81JWN4ZVt
Z9bxJeXeywBEUTqREmelqqwVUp6YciW3QK8RSKHBl4zYKTBAGg6imf0m3ACZxd+bSbljKQaTqEMj
zhsbU8CLCDu50wHmsQY/OAfmdBqO4Tlhgdq34+HKLOWdnD5lKJWQyu5Ldei/kTl3zurMPMLL+X8R
CWLsKF1JVue6zyWdi3yDeyvx7eahmSrWjtG2jGu3/QG9roxWqeCTtoyVBtyejS39UOePghcuhF28
hIMFkPv+9jXcvub/nB/dBSjlpiyBYZi9SE1cJEF7MeQYCKXtuHg1QeUD+ZDP0lKh0TBNhdXmmtPn
sqmqr7cXwrJCfbGEYuKmMBoFL5FVU+sjq8d/wSpl3jbD2i/quwWmngXjnAmUBHK3jk8ii5py+4W4
On8qUFQc6nPTBM8Wzr3TYygbnDk74ZS5DXR4ZKSjnD/94mxeYyyMtX9UzEgCo6wmmYwBlvCzGlhv
zEoZzNDE2j8qXkxJIghGDGfI6ldRfB9ZapXbD8LV/lGRIV1U0A0aiO6jP9iBk2pm93XGjE/s6HaT
2WD5cMJD6RGdNFanhHV2NL6hXJSQSEsjKr2DQfwvEflxMnN01TTDij31PNuiWaRmaCs/b/vldvJ2
XbdElRMmfkIlMCEk5uf6ZXRER4B2auv2tvR++pbaJKe4bZHhMLQ+bLQkg4KiGTj+xZd22uugvQn1
p9s2WHFeomJHiTFOaS4+ANSj054+aCuc+V7bFQ5UEy4sEh/mLhL3Xb0NkI22+YBivN82ZoajeuJA
6N98Fx7Es4Lhn6/Ig61xPzBiFyvoS1RUiSG0iKc4CGmJhgiaDtb0XcYjSHRLt9iVX25v6tZThDwg
MX6JirGoU1dQVXo5FAW98fgwems4jTN5qbBCeTqlcwMFHqDTbxvc8pS1QepKzmHUVpMkJj43PM7p
ThVHq2SLI299oldW6BpeWQz9PEnIKKRzfMpPlVs+y6+ASLidI/kSgI+gVf/FAj5uL00TBQ30JhAT
oaI1UHl5zM0NeFuUB5X7JU6PIYSlbm/fJv4D5EG8jszdUDQa5r5UQlvmWQry1stkR1Z66fYJMJ2a
tfgi6PaJDCO0Zc7ck/rGxKCLG6/0tW0qrCh12khchpEcfqfvRKfe6XZt515jNhabrWvzCFcLJT9m
dfv0vuh7qchmrxJUZ6wehLRys+SXxmoZbdsh4+gCrgFS6n/bmQa1WUA5Dv5nVTeVGA366ifhY0q5
iREkNwMYiJL/MUUFlKbXZyEZYEp7FFFKBjw73fVoms6m9l66wLrvfkfhZW2RiiVlSMStlmT2DEBh
x+ClAvH4krIwSdt+cV0X5fgAXNQY+MhzoEf0nYQm32A2TumR+MjZrDkaskl0qmiIHzQg4PVXaEia
CoA7kmsk8Wr2OPavEvdy+4aRiHfr71N+x4ljA2BiuoDQJ77Iymy1gea0KXrNoWFnmbCbZxZV0WZh
Yr0mygfTOVryWilzzK7Ee+1DLjb3+ANpNTC/apuHtdo/ygkLWS6GJa5Rpkb1KM5NwYx9xGHwL0vP
0YXZwSM//fN24qFD4GqQW6TivSaXXSylYC0w9sEl8IU958h2eCDSFphQ/PJb4x1grvjbHg3cD8pl
yJcc9oZ8fKp5vEMyzh1CPIKm3oUAmw2qhsosjcnREyAilnxX9qJj1NOhK9tjrSr3mKFgJD2bn/T1
j6ICZ8drQ9IFBUaiziRoZ/ZkSifuqLopeMuZA1jbJ3zdAsqDFeSMA2goCW+I5Cp3oWMYtvas7Ujv
qv/CFe7tC7Md1kRghiVelA3wEP47gspT2I6CAERQjn4E2LVJWNNaVG2Sk2jz+/y3NHoM1CJVsABD
uYr+Bqb8qNVzP4NM3xgSK5l4yVwiZCnqnEqMmL0ZbVamqJPL+EiC8h9e0vX4rW19gUUvu/lmWP19
au9GIQJgZ8bf78SXWnL56cvYMZaw2dBcbxcdXZqoh2g7yv0K0hBSW6tB7WI1d/L5o3t0BBsfC6ew
2cpZ26SijD5MmtJPBThXrOpg/Bh32TmyFYf04wQwbaWuvo9dVs7FOizqazcFsl7Umcp7A4B2JQSN
I9W+7eubsy3rdVGfuipHVVfkFgKUXO4lgGANNzl3+/JoPFR74TJAUFw0cavd9HvKhEOw1kel5ZUh
x0kJgkWvA9dnLZs6QMa310d+/qdovXJHKh3gtaao46DpvUIW8/PcBUNkKb2ujm6tyv25iGUEydsm
WTeA+kDwejFXeoFHpZrbgTRbSemMIqsISv7IjXXRX4VQysFyUXWqN0LLYX5K1LY1dbSBZP5B6BdT
lEZ/aqYff7QyGm9hLIaQA8S7eKFwCWJgzqczeO4YJ8ZaGRVAenCUV22AFgBhBSKiUaPbeiKT0ZZl
hoohYgsEdrlgCE82wq+92Li1EdtG1EBQW3iY1GHPIycBDXvh3N7D7U+nJBMdDrz2AMr598clafup
yucekhFoswc7onIgPGD4T9sJAF53rDb79hW7mqPud9sG2aD0MBeFyiHVej/lfzJWRLbqsy9eTVC3
WFDqoDdA0v/x2Csv5XOjme3X9kDSKON+eO2Zb6LNJH+1h9StFlLQ2skL3kQVFNKAHYgdzgrfcj/2
I0hGEKobcTARlFNLYDTXt+PJda3U5Z50uS/5duE9uelMboYKV/HTKB9VltTr9rHpSBcNaIVCjuDf
XoI5MkksyQMrNe7U5LkRGD1X1t+n3KJbsihKRTX2Q+0uCB6K+em3nOK6AMopEqPRwA1c5R76CRUm
d6U9IfcSz8UL0UjjbFbBbruOIF0NUj4xAinctiKPD9lF9ovX+BLZuj2fq323Dzyg1XtzdnVwBIsn
rbN1Fp/NdtC/Wqf8osE4BYa/+tmb8sRuucgO0DRXR5ERHDdzuesi6bZijp5fHYDGzGsNp9DftcjR
Q9FS4sDkuEcZCjeMUyTB9vPV/mdZH3neqmYRhaXApSVyK4J3XezCJZ2owTd2pRu7JcMn/yM0Xq1R
oZ8HN/asR2Bz6n3RD/dIraxagZbOYhFO8z89s480YLU4jMxjLKWuIMJUVYOdRUluZWgT7AcxZmWN
22HjujJyHVemUmFq4lxMeW+qoPfZ6/eFypFkbjANReYZTsK423QLOEniUl+WAU/89IdkYP7/NzCR
YFD6OzZ9PJVXi+HiWeGymmjCiju5fJ6Cl9tex/r9VOiQx34u2gwYWbzW7B7pnVqwJKq2v/7XJVDB
ouCkPBVr1CcGF6qGe0J8rUG0m1mb2FwKNFA0FdUQUaNFZRatUaqFUIdEnr5b7HFX79R7/l48l958
SPzouFS/c/gri9SHYy4noZF7hfOM+pWXfsWs0cbNQLf6+9SHI+eFsU0zjDaKyz6M9mUEisOKMXGy
GeVWNigHaJKAr1O5WbxZza0h/6ry76JyxihtMt8bqfMb3rYyRrlCrs9t1PEVWN2qd0H5Gi6MOeft
zHFlgPo0jE2ozTNIcj3+bcmsQbIENwcIUPS057hEdwIEtqTEHf+WBA+4Xf92PrqqUIXVOIQZJsWT
xhNDT4pG0Blm1u3tExkOQZPFFJo4TRFELT0jQjaOKe7D+CLZwn7aq5527EszhjZqugtIpwKJMgdJ
VgwSRCArYNEkbAbZ1Xqpz0drRMkyQ4PDi7rZEisQ82bHZZDcIHZvr3mzDbveWSp5CCMeXG4xSrYR
NBZ4axDsYEfOlLPGewwNGc+EPC8wm0v/5feKYatVUp+SMlCCKVYB0539ijARo2fRvkq7BT2g1GXO
Z7D2lAonmlxxzSRmgQeQ3PCuiVL3OhhC8KhnfXjUZsgHMK4j67qoVICJskSYtLgFO0phdjYkFw4y
QQlYhGe5eoeaPeky/w+TGZtZjIzyu6jjaHmdCjrRlHPcooC6QavtysNpWpyFtCwBSN4lmzvva1Ye
s311riap0AOmtgUQYVAgzH1uFmBezFJUzLuS8UlgmaECUFSKYoz2Hu6FsTxoGqhaU6Uwh1hkhILN
/rJx3UK6SSm1wqSLPZiIOKhiGB9E2cteViz9J/fcvKf3f/XVcPsZ15GxQIOqac5Zg97aCM2YRfMq
zKdGLq858yv4ub3CJ0LFwXf2iMP2zdBlWcfIpQFGgX8/6dohVVKFw+F1xjTv8hg8DAqSNj8LjK+c
LjaMzd1+SVzNUe5pQPR2FhPsbRx/1dpDKD/f3kTy/3966UO16O/lUL5Y6zLfFBrc3wj8hX/Qp8rs
xy/L+BBL/R8uhfJHXqvGHhyIooce1NLflz0jj2BsFZ0kGSMkhOJ+ULy07cwyLMwq3d3erO0K9HW3
6LwokI1caDQQMCResDPuZofIS0Cu8lB76l3jRw4rgWCtifq2JUUXpQIPbqVQ2ukgTk9ebq+Icfx0
LmRUANX3qrh4OtRaK2jNT8mlH3dj/laVjAfR9m39x9M+9naVPgRj3HYop+ueFiKnLF604TkUndvL
YVxOOgVSxyCUBLDNe0U9H9A0BjlZYGl6UplSVj39mS0qECxcuixNk2meqrq98SWcL1oWmOPEOCGW
B1ABoOdGvhjAdOOlw1kFRwP3fnsZ29n3yqepCAAhoCBtx5gHtqzy+t1wFx9UwlmH6n9m/RZdgrGy
RgWBao7luqhBPtzZgjs91tbSWhxvSUBGY6jBRPUkHNzulbHGTd9TBF2HZZAC0Ro6EJypQUPSq14+
nT80MK3SahMQzC6X0TDTJzCNAvnBWuzm5VpZpdaq9Dy4L2pcrjL/KQTf+sZqlu8KX5iZzgh95Iw+
RfGrJRqjpxUVpHQU1Bk6Ic7MmBf2dbRcBG06BwZwy5q2C/L6d8L5yib19U2UaOKSCYKLhfoNZUVT
UWeGhe1wuzJBRb+5VoQS1AB4m5Ecg7fIi3DhIRtk1l+NyjJ2GcjFBWYfePPKrcxK//7ECyEXSEGE
byIBrkUe73dei+f2dBF/kGY/mGFYCyWecOv8yC9axUYxFIq2VlrRU1CufK8O8jFGpTQDO3dMGNUj
swvNZnaS2koeiCgySy5ju/WtKBKGqARFFWkHSvXcWHiSzZEpOf0l9kG8YJKCuvSNMMezyunbr/2V
Pcp5RggbyoUwo0DS7cramh1wdLmcVeVm1pjcc/YCPhrcSc42GFF7OxJcF0q5lJJ3SiWWIQ85oXPG
yWYXvBQRi56bZYRyoEyfpmzpUSxp5NHqjcICL781dTrjAbztp9e1UF5Tc0lYdi3WImaprUrNZWlD
Rt+DeVBkqSvP5PUqjbu0hsCkVXjcD+5rD3nLzI4AmFN2Q+Fke/kOaqf27YDNWhn1bZWavlKHUQGA
X5jcqQFOvM0YIZNlgvquQrigmAcFycMUJCY3LGaTsNDn25/WlZdTn9ZyAEpUkkcEksqSfYA3d/ph
OWlvH/NtNquOzvI66nNTQsYt0wywYAiNnaF0qhSnuh8YJ8MwQuty8wanx9UsIyKqr910GFJv6uU/
82uZCg5F0leQOZkxXQkZpqdawFNeaUsWMyrxoc8xV9fApITMX6VbbYrCy0PVaKpX6TvMi+tca6a1
HXOsNHw7PVauhihnnhehAbM9PI2wEfJA7Yf++AuQdugESVbwJXvLdizCl+1TupqknDueWzlrFpiM
kreMs6Pu26gy4A7/8cm42qCcW4DmXQ6CUsiMXQrPcOtn8ALZna9doNlyTI4sEk+mPcq9paFS8IWC
PWNvPJI5dcLr1fnckTQWY5dVpNmOD/8sj84mASCJyznuCAnioRL8Tv+ddOjqFXQq2Xcgr5gzqLXM
7UOu2kP+s5aeb0fR/4g/1zXQH7swURJxAPB/9InnZW7VmQt0+moAK/QH1jT25qQImEb+vlF0MjkN
EibKiEhQcggu3cEN72LUZMJjetDPxakxfQKUZL2dGK5Op5VRnk6t2ALooPD3Y/awTLZQMI6K5Qrk
J6y+gVmUaXOolZwndgehfR+HX394TlSEGHJDqjH9J30IpIGo4xw+z2eMi+7AiXBEBvs75sDxaoia
CqyjTD1PxDRKYgGVbJ/g6PKHws138Asfora7gk0BuLl7K2vk31e7Z9R6WUoTHvHBM156nQe4BqiT
xh+CZs0uIX1Qfhos2B7LJnViYxfKZVnzKAtqeIAVYFTMWeFv0+9Wy6LOjO8TTYIsFu9xkamTzzv4
8VCu5h/RhEhedMjYpK7isdg6WFapwK63/cwXGhK9fCYweHG+iwT3D92DCuxL3xta1oArtf/AYrU7
9XW+l89EjSg4iQ+3rbFOiorqnSp3IF7TwAYCWppeH8yKuSCGCVqvty2XUK5G8P5r4IOEOEaZGIzO
OONUaOrkJG/HyCDpdyP/UAVEdMOshe+3N2ozRbz6m0LFcm7iZIwZwqUzUOUSujii+I7pn91tM9sP
/pUdKjjwUxv2TZLzXnRo3xsUhIwH5VSjhfgWnSBoZPJmcBLumbQwrEMi/76KEnmuzlXD54rXh5e0
ODci47m/XUtYrYsKCX2gVrwyolw39aYkmOA1/yvp1G0drOrQZDuQuXzWdrJOjYoSXKnXAlIoUjCO
98U53imA+yU+izSItXtUWNAQ6vpJy3tPLAvFibUksKpYmU2GbxAf+/RkXu0hFRkEPZqiToZskoon
n+YuexCr+tFJwNgihj/t29ZYl4qODPmizQKokDyhuvDKoyrHZsx8xJL9v7Eiulc+tEXYVhzOp7Ll
3fJBSFRboCHxaluF4JDqJs7/0HNk7CPdO58lCYPpXK+g2lK/kPkz7QGq5ZPFXQgJ76AwPviMnaQF
bUGRU2sywJNezh9H8bFtPSHY3z4s4mC39pGKGlrW8VFQ11AqGLofURPchXKxk+fsxzRJDoj9/sw3
VCpa8OUo5gGfKF7BR1beF2aZAkmRM+i8GZeXFubrh5LnFA7Nl96Yzpyu3EdKf1Rl9TjN3SmWlNpE
CxB0+bx3ezNZMZjuhetJ2YPplBTJ3fxFqcwUUErRas3YGb50uRnGZnSK9ng5Mao9rFOkwkif87yi
gfnbKwTZnafZ4bXuJ5hm7pGDJ2a19F8ZC2XELZUKKAvXGOWYwDPFC/8+fhu8wk6gBRi91Ji8O6kY
rWAFZNZ3gJ7jypqoSDXMefu8z7+0liZA/dASPdkEmDJEyTFR7PrLwCK4YVxBGrffDoMeBCGweWPx
rumVPRcXg/txeze3baB6C+1qDdSI1GZqQVz2M+GYVMa7orvLxmeZpdK3HS6vJqiYjClypUk76IIM
Dfhqa3WPfsOPas52STSwhjEZtugtC2MImS0JRh2k3pTbD1RB4kqAmNc2pFcma7QLlOKVp3bPqoZv
e+U/q6TnHYK8iXvMTgLo2Oq1M+d4OnJ5rri3j+s/PPFqhnrRRSPwbvw0YYJcMCtP94GyfVQTszMF
fyYw9uIS2jUjTjON0oFaxJQ8dANCMJ8O6MCpVv0mfI9cUuyfbdCvdr+Y09YMv6RVbDQQfxSFkROV
bEDg9rGTo/lWm91d4xAIXHeM3jgZM8O3t5d1iORXrR6UnTgbk8rPiS/EuVuJsy8IMuP7wDJBPHhl
YkbgioE/wVByAcnvPLwPsvr59iq2i4fq1UmokKzXKsgbVDHwgrf8LvKCxiRMCpGbkEqOcokexEPm
s/hztr8DV6N0JOkrZWhHHrWpUf6+BOqvueYcfa48VRAOScRiKmU5CB1VQn6WMP8DpOT4Jmv3S91Y
gfRnZ0UrPnTCWEx4CIFVE7RReaubVfh4+6gY3kBLOwglp/dqkPDekiWYU+0U4U7Satm5bYXlEDoV
NSYpHdHtRfEGzrDTQytzhzvN+UtuQDTlvQA6HTYJDOOIdDpsTFWXJ/2keuEL4fKQ9g1vyveVAwaR
HZmNBbhLfmCOk7Oski1fXTAREGpQfeSI8qI1fG0w8v9BqMZZ7Wuwz3sL+ltIgVnF8/94fv3j/vSo
lqoM0phWeNbpx8kG4fxOuBu+NPvsTn3UdvKh23F2fZezRhZZ/kNFk7BO+V5M4D9ayZuzqJpQhTZv
Ow/jXtNYR12r1LFvcNH0JDDr5kXhGysEejR/T7Ovt00x/ZSKIXzYysk8YBOb/KydkWtD0jexm7tA
O4deDpEfaHYyPUZkbSIVSkq09bRCB/aZ94snICqT1xZQD87iXsqdYbV29a22e5t4LNLwD1VGyEv4
TPw/4+1CIyL7ije6XMNZ6oYTvyzuZKtQSYXymJTv1UeeVG7Q2273bC7W7dTyH9+lMZFTkeUcSgEY
yjugreWBL+nYmaFokouSWemX26fMWicVjJZQahZFwSGX8zkbd0ZU2hp6+F3wcNsO41gNKvwANCTV
pQDGpKIYPXTwT1If2n9mgvyEVaxJRbFQ8w4wqC46GdETAAqMy7fdwLp+yg0S7VYWtD7NI27As1I9
gr2E0OTmO9nO3svDX/1g1iwh6woaVETpJSkrpRKzrn8xLQOnzlsc1O+Ae9J2vJ3aQWD1msns1DHC
tkG9WRpl6vtGFkBfe5lc2Q98FL6OmHtIzfwASSfMdCn30s/bx7dNPbLaXSregHyAX6YRjt80o1kP
D1PxMzDeIzU2lUKwYsOLp9jUJ8Pk08K6bfuDGOJz9eN66aiog0GSeqkXjXBMhw/cIxFvSgFirwI8
1vDctVSvdZWL6ELcqTj9b2wyjIe9QpMwR2Ncz0sM/00OENbb1zvxVazMKIJIxWxn0L0bRsAcGCsn
m/rfC//EYSPyihiqKqr3ipaYOZ/ZwTBYcv/IDSkSaahJdCxsANnKWxapiBOlSjgkBTB1sgglZkG0
Gz13p86qDV+WQySK92nIaP8xLq7CU9GHSxaiyAfIN2Zae6e4hya5Ve2L2SwPpJgbWBOjDsPaVioW
dX2SNGDdQyY/nbTsvEBqaUwso84sdO7MjClcfDuMKzQUQowLdFFDfDWLrwTYnDvLXSCZJfdBzahY
w7Gw9JNQmTKLRO0/nloGr8qaACokhbq1XB/Watehbggy68P0BEKZ1lJ/zj9RnXcl6KBVtVl3RByD
2awmjvLZka6WqTurR6UuQ2h78YT+Q008sg1Hs4y3yclQ8mUVs7d746AL/f+Ffio0QxWnLiUI42Bc
qm+Q7xtu/GaEpuqJnrAbbd4GgyL5D79ngam2w/HVNAWn4So+GFodbCJReeakZylO7ZHJrLztQlcj
1L3MyqJWpWomA0Mg1wedgRpqZg6ktx693o62xPk/HRwhzOJVwHkxtoN/X31G5zBXOiNIM18G8Mio
7uT+120Dm/u1MkB5xgilHfAl4qgGPMJbPCLjzk9Z44GMVdCAy2KMZFkjg/58/lgPrxXu9e1VsAxQ
p16EKgYiQnC05dW9ohybhNUAJ1HvxjnQVJl1U7YGSFZA4LdTHfmion41Yeg+mU2ioZOeWQWdbTTL
9VxogrtcDrpcmEDmKu4EaAlmrn6vOEQPXN6HrsgoPzKcQKJCcIGecQ88XeYXNYYZH0r+XlcYO8g6
IfITVo5c5hoYroYR5BXCKTJelea3GOZWG0a9/+Jc0aWpTmcvgGZ0fGjKb7ddbPuBuTJAPfQqcUqi
OeUT0DonTxg2dYBdATQ0tgZHFk0y9sWmzWMdDHX9DSCVq3xEoMnq/ch5beNwMePst99zq3VREaDm
K70PsgmEqc7oKAeyJik3q716rsi0pzOE5vxD84lSVPSsPAXPnWSOrPE2hnvQSMs6GNJZHkFGmOSH
MH7oVQZogfX3qQDRp2WuhMBFeng4/swWxQ0mJAMMD9n8LFx3UqY/C5qciF0NivHen9BdzffwRIzC
B67WfOicEkIQ7tC4DLObhY6VWerFBqYdeGYAfVeCcOLB5nZI7+TaTC/cQ/Nd9rRdstdCa+as6C1i
3GqGf8pU4OhBzVnGzQLMHfdYZQJy7wm84KxZOuKBN4KvTMWOvozTPAwQfHk/3mdnwyGlMDwdvNsb
yfIRKoJotapFUoOQqyyNGaB+kbJI3VgWqBCCOFvHDeh8vVZvrT4sfizx/OX2IrbHtlfeQIUMKcwh
H1OCiJjfHcmNzh+kff7LS/G8Xaz6vtsF5v80Wkyc+9YhUWEkqetBbflF8bh97zQe8N9HKGc+1t6A
CiKLAHn7KX1dJQ1zEqTKSDvAnD+G06vzfGpPtRXZ6CT5dQmtcFS9IOc0OCzY+fYVVwxJxfNdlT8S
09VnbNKqHvMkYPwpw/Mcn8L2KRcuAmv0cttPrlYohx/EWatFwvYZco9ah1mqR4aTbD9nrgYoV484
qQgmVYr9zkA+oFpZZUsPgy/44b1iZQ73KrEoO7ZLFtrVJOX7QduOVQsVUI9POUvnG9DnypnZpIJT
ZqXVadyLEUPPaMrT0xLokGeQGHFSU7aj1fUnUFcD2XQtShLQs1LF+3q3/CxT6SWaOpvL26emT+5A
YfMcTPNLaAAVwAHYZkSZV1R1YZWD/r0OoxLikMHkCgDAAXPUloUZLMKDUkTGTh75ysxyvTfbFl0X
dTAC+/9I+64eyXWk2V8kQBIp9ypXUrn2bl6E6THy3uvX31DvxelqjrZ4vtmnPcAsKptUMpnMjIzo
k/Hci8G3qphKsy/mwofgGbQJo8UxFioY5hjKip2FlWhVChFtWoFjvi3Km54sqQ1Ob18e+wP6AvdG
W+5I3qJXOkdmNpZvHarZMwTSnUrK740+B2KhxcmTGsgIh0lzKOQytxKompt1od9Fw1iYSwMBh0W9
a9XJG5dadaYoj74tVC/tcFL3ozyAMT3vMnPUVUeYq3A3tpLVQAZHF4uDWraqOekz/i/CsVQFVCUf
ug6M0gOGwmcxo1ZUZue2KJwClLu9WNu07cB5GDpxgqGTsSh+GXX1q2q7m6AjB1UwwAuiNI5CQAkn
Qy9MF37SpV2scEbHAcm2o5bBXihS6DSk0VNeVTfg5bcMqX8ayqKzJqG1kB09G12Zmmpm7A0x8aVI
v1uMLDQhsVOYYjXaii79GvTar5LE1dXIX1qlwZ8rPij6fC8s+kOnTk4jUsuYZEsXFFueGxt8lLdt
Bt6pSPBXVJY50eypXdSHYJhP2LpzLc6nrE0dmWaOqEcOuHYeokZA+Q3MWCShJ1J0s5lEqmrSSH4M
W/HQQ5tyyfJXQQudMS1+5VlxKKAms2CoyZSa0Wo1kJxn2W2RiCD7z6cdFEFRGRDTH23XuFmf3KKi
egTA80RI8B25xkuaVRYJmlehC2ydNCc6aQ+VWvSWGEXvcSS70hh6GGpaS1Pqz1HsD2Ikf29mHZOE
eeil5XKbY1QY/9o5YiC8BFmEsofaOB0Nn0cVlHZ6U9+panDbCOS7Nug2pplPtdCCWGFagB6hQmnF
qbRAYN1wsgHKHVp5BuUgkKeJZPbDdMqCwtYK+a6sM8GMNMUcabobUuE5QrGumbNnuez36ji9d2Hg
5EoJzY/w3I6Kl+uaLQaalWbKoy5A+ikqLUrn+7JqR3BvZ6Y2D64x9RYYwneDJp8EIW7MIZucIR7d
uVNdFLj9XM9xhovXWgVDuGC4bQ3q8zFwIPfsLkvkAcx6RzLt3PTGCV7iFWG861R5n2eYvdSLE37j
ATwkiqkbsheUw1koyY8oW54koXeGrHBEIzD7aIKCk2qJce2A/NwSp/516msnLiI/AilmXpV21OeH
oBfeiSwVqBS056TqTxLcCMM+ipV0sa0I/X5Up7OSS/uqJ45RyPALYfimGJGrJ5ndkfZ2zmboUIzO
OFbeqBJrGcLXhjZQIu2PEoTETSHTcpNMKhpBBg6KJuxzo79rh8kUsC2apOxSvXG0uX3KSuGsCcXz
oGf3Urz4rWy4/UBUM8qUuxEYhTkUbVIqBy3BwzOrfo1Gk5s1+PHTajrEC2bhYuVJrdRdW6+fQ9Ud
Ieh2Uyef6yp6gpLFbVfhiRQALjmplqGV9ws0zoOy+kGFKbYMOXiT5sQS69ori+VFoBEE4JJ6MauS
BhZosYBSioPZMRAt9Al3rQERurqUbaqpIIZO4sEsifIQCSPYhbRoZfkWHJlEspU0/c04Lm+5mr9P
PRBsVf+9K4d9RBPdnNsuQmgFwLsmHrhYrZjojqTkTp6mXqOLjo4lRtrgZqS6b9R+dEmpNxZAzw+F
BtbYRn6SpsEWmtBVdMEsg8wDr8DvMEysMm8xJZjWJiS+dLOvDFAeNcpRTsIfQ1UAeDsMTzQerFYP
ZpwO1cnypTUHvfc1NTznzWCpBWh10PGJDfkO3/5YF+2IkX5xMYcKMK1MlW1jXr5VA73LoWUMvWBy
O8ayZkJM6Vu8YKIrA56ALK2jYIynlCgCoBx7c6hjkDgCiU/cOroW+VJHT6M22aGUYbfGYxbUtqSA
bCeMTqK0Kp9U2SGTGtXEd/OJvqigiYlHCOtGHpVat9XAnhBEkT8omY+vaJed7NfL7KvYK7tc+bhz
lPikvCltI5v2ciLvo648kKh9TKn+qoeVr3RRZymheoTQmlOT0FXLcackudNro523IcRNR592sl0H
5R2RGmxzb9WJvld7ySmKBswazTd83oc0Qp+ngFZWSeHCaPaOVNhHfYwCvaEfChSU5VyWzSXT3oNo
WODM4m9dyI6DlP9SFrxajGZwweZs6zHmDJThdRp76Ho1giUm/Y80I/lxThHOZylwxWUAHGw8B5Vy
k9bzIdYXzYQaGXog/fJT0qdm36NH6KhidUgM1ZK6zAmqdEBpTdkXcxKaWVju8yUws0B9V6f6uyES
WxlCD8rQjWnMkafi0ujruEYBmsyO1o+t1Q6L6LYiKHBLfTfNxrFP8mdDB5ovyR6ruXbp0mSW0MfR
gaYVbvGhOWV0fA50Yjbx0HutVvwWsx7RplRQR5QCTD5n2m0wDzd1XKwrqODmYFwRf5Mq+zkW4jsB
CMIcBMWq1faQ94pZUup1E1R3NDBCj0trB3V/7nLBsJo2xWW3TN+g/YDdL+dbRawgbp3NtpHmDnh5
EhsM9gPSnegtIuQJ1PmuquIWqgYRWYzgJYvkTKrgdSOiu7jk94vQ3snauIdex0OdgdRrUHWvKaZb
Gdw8Zp8DFqcLZ1mvcEvSXx2Qa0Ve3M60tLFKp6vV38vQHuZRtZU2vR0H1RdnqEp2hZOGT+2g3OhZ
7NNMH03FaJ1kKXpTE3RL7kA3HzQ7raD3JJ5dudXO+rjYE86M0JFHoY1Si9DolOedFXbtTSoFN7Uw
vyTTYIlBukuz9LmplbspS25BbO0m2gwv7G9mSh1Z1d7wavGMLNi1mnQW8v6szeoJtbBz2shuvwD0
EUXZ7yFrfqbj8Njk85HOxU3VL5aQS0CiSOG5zEDy0ZaaOcbUneTgUTPy2xwyoElaHkck8nke3Ayk
Lc1RgLLtAoWRBAJG0YRJ2flcGyLSoM4rEtznxlssV9+yJj+VinofGtlNUOevYlyW0LQO7/Q29VIh
epKnbif2I6gWmtAZkvGFUmm2JEV/6ksd15Hx0nTzoYxyIJniSDKnJuhNtS8elp7cRFL/GteyawQB
2lc94qtQCLulBzGEhOEhvUsFs6CpBQobaLENVg28HJhNEI2RIyZYdyruBlmszUk07KEfkSOXnVnl
qZ1UgitTycpV8aeczL91eYEXRNm9YYBAoO4iis85HmWpnMwo1n9RHR2WuXTTUDrTftnrI8ZSC/EQ
KRWCsND8MBKwRU2GeCPI4R7wVTeco5eyw0cxDNGCUvvvoUsfx2r0tF6zihK9xiwQzZwWkNqShwc6
Veey0jFzUTwXkrDvknaX4/uuuWwoRXBbbfGStHY4j7ntl/fns4Z5ebekFeZ5yNIPyOGqMTwcAJiL
gRldqyRLZ1+3x3mcfpCtXzyB80mkY00B0isFR9Wem+rp+u9zntgyU6qr9EwEMhsZiTx9E5rdEhG7
KZ+plO+u2/kvNYR/9u2jMHqxEKTqeDs1gBAbhZn4wo1gSmZwW6M5hwm3h95W9ngJ+4pfG5wd3O6x
agbRZJXIVBeZt3Cux2I/4YHm013/vd9FGKVTH1bJcBCzuKP3V9O9F+bYd++iFh0mnfDWSI+a+H3h
sepse8TnchgHHGJMPOpZlPtLgrKWpJrlyHm7b7/c/7HAzicbQjkU0zwZ/lRXKBGc0vEgabzKGWcZ
7JCyVIHKWYtAygfCw2PspRjnRbD/NoG7sjET4JN5XI7bfdLPD/PRBLrwwKQUxBicatBbUMzgpO/7
U0jN4oWakjVVGBglFoaIO7P1oFP5eN37t0/Z544yReNUMIIi03GKEcd+tfP0siDDmQZk18jErpv6
Lwft09a68RfLBJljk6s6unPSzeIWt9VP4hn3C3AFo2t8dIHN5ik486DYvBWuPnVhNSFSUgVtL/h0
geInXhq60LvpiLGjmEc0vo1HufiQ699yYUvIcGfG63w76Sx9p7nSAYI5P6c77bTsca7Bq8hFE/C8
lYkhQKIlKFEJUIiNCruJhWNWh6/XPxxvB5m4MTdqVALUiwDZaHYWIyua8BCe8QjkXWG8881EkKU3
yNLHaBC3zmw1fmRpotmXVggax4fwcbZLG09IvOWR+V9f4sdt9WfZ+h/fZG+zApwYvYQaHeZ/kR7L
3zSf/P/pi/RpuVd/Cr9mt3oW9mt3L9nxUGubHxEMXZBYElUisXEtFGVxBiN4tq/rc9qfDJHzBbeP
nq7KlCq6KFEWSzgpgjRlMtTtFsOke7w0XvB237VvA6YRILXi1G5lZU887fHV9/7Y1AurzIFvUJif
Wwm92Hp8SpajhucUCX+lYWo2Mk/rZ9N1Lmyt/35x9BINWhZBALZ4inrH9HMO9q1xd91JNs/BhQnm
dItTFQeThrrx0u8mcbDryZXVn0Y929ftbH8tCNVIqgJlJllmjoE+GrSvQ1zU0kNwEm5EZ/yW2FVr
yY/TXeknXvAiv4weT0tvu2X0aZaFZyxhlRY1RVOjdYJddlT3eLPdpacfkxWsUFpnwSR0ZYU3XG6G
Tfe/MMyketpc58L8gQu5a46i01pFZEZ2uCN3opt4qJrtpbfrW7zpLRcWmRZt2BbqEIRILqfMDbqb
fCldOg3+dSPb1wEAXtAMFCVVY2dQu7LMQcMIGOZ/pPUWLw69wFt1HiF6uofwb/oucEa+txf2aZK5
zxutC2RVqNJ9I9tp+BMdhWjgHIPtr/Vpgj3VYZgG0B2FYlh9r6mV2WI+7frG8SwwZ3mAGogg9AIo
pMTorNPuVKWV/b+ZYM5yHouFTlYGlRmfoaeDY4BL+38zwdzMpAi7vOywioQe8/mM8sn13+e6F3Mv
07TPtErqMX98Sh7bc3uKd6gLh/76gvhIGBNL+smxuR7FP0L6hUszoWmSIinLQkzpBo2wL8FdbWqp
Aml6Zd9RFTX3pLTwbnOHKURpG4p1UspDFXKcgx2RJPrYLnQk4OqDJi6q1FVpTaLocNa5eXV9rpMd
hxSnjKCAB58In42H5rjCuTGmOHUAkiu78dg+lm9rKhCd/kfH1JjIBDk+khtNYvh5/ruIbhJeFs7b
PiZAiH1gaBD2WfyFhChovGg952RxIhA7+diA1Cdr1znuEGIfIOkzQ1E1m3qyrn8hnhkmRoBNNTUk
EesIgluI+kjVc6hxAh3PBBMj5mLG9EUkzv6MTuLUt2alHpKRY2Qb4XfhaUyYEFSlpUQCC2XRRseR
JneLRnd1hcJYv2ROiB5Ik6F72xk+aoAHKWt3jcxD5W1XIi7+CDaU4GdpM4IrFnxF3wVT8aYX+Va6
g11ftvMbLo0573gxYUTOYgwuKHhjC/jx/l0DX1ZyO0NfQwlCzmXCMcUOQSpofKrAlBFfmG+z/iCg
L4MpT6sr7KIl3nWn5O0jOw/ZZ2ObLALID5cHBXjnykWl1Azc+Dg5a5rNQzlz7THRQkb/VeqLAaxW
N8PrSpGjd3Yzf3BMZfvYJpW5vP2PS2QCSBcIklBEOjDkN/lz6OX7wB7fantw+iN6/juBM4jAiVf6
+u8XeX0b51CvgQoZ8Bc3afxcaxz9Fd7vM3FEU6MWcjbAo6A1jdG0+WyIAQd0uF3f+TxdOhNIaDKq
1RwNFI/LdcvanXGe7jAk9wvC36gqyab8np2SHW+i4r8k9P9kan+MPtJumbMOa5t+oHrdO2OxU9zC
jezGi49kh3L1dyH1PpJ6m1dsXCPGlUSB1aZv5ipKRw1CDFpZmQO9TcUbWn8zoNc4Rt+FljPpzAnV
OhNPCmQjNO/Wcyegtl75cgweWlXihBJexsWOOJbG0CZ9Gxl4IUlufyd+L1wA6uzZjbz2Vn8RfN4u
ci2u+diF+xtNEE/oBhqYFUm/z45grjS06k90mdwFIUX0hMfr55uzkwYTUUI5WMRuJSnWJnlXjfK3
LO7v21HmfDDuwpgwkqtAtRTKSsL/NFvRrXZICrz5Kk9YJ0KAor6bX3gUF6sTXHFJgwklc9dQMoio
zq1qm6vOcexHXrNT/Os7yIko7MijMQhjIhZjuo+VcIfxR3QzeTnWdrnqM6KwU451oc1Fin4gZCgl
N/lhvEarLvC9WFiqYq28Fut0ZS+a9UvQoaqanXhj6ry9ZLIWCLjk6+MDfwAo5dOl8kt1NIMhuF/q
0pYizaOkeRzVmrO32+j7i4UzicrQhE0dJni31UA5Z2AgJCDPyXdB4YJD2wBAxyxQZQXu5Of1j7rl
r1QEHgQlNJTPCOs8BCi8YBIazODdkR+am2Kue0BzjdxpO2O/crHyJvK3APlfLDI306KNVZ6UKM1P
buhVbuIaZwkAArO2ApgGUmMdAhFsSH+4gbNOdhu28n8PBl/+BObiKttSLLUQ4tPF0qMGq+nvctcE
wAFCMeX6/srreWcO5xdTjEO1SzzWcdKsOtfxGeAOqwYJX3FTWgu0R++Do3ICIhEVKA9N9l/FU/KL
3icW7/HF/cqMezVC2qBJhj1XbiqUn1Mn34Gy2FU+0NKRk+3+4jX7ZdnrObuI71PfaM24wKABUbbi
JufNdW0Eo4vfx39+/f20qCZdzGfFN0bB7prwgFuZk6FthIIvJpgrKsslcUhStAcUvRe9AZoT+7QV
Uy9KjGeZNqqXJe3iQEAG74q+4837cD4ZFZkLi+RLQcIaVKvyDsyNp/zUvagAnOf+SiuXnIBK/Qs+
0i8LZq4uHcLQrdwD4p7ImmhhikQB330ne1PaGs/Xj8XGbfzF1Pp5L9yjrUShaSnCbBqd2uVVwTtp
/nHdxNYb4osNJs703UizuMUDVM/s9nmVmxgO5DRZ1XNy/jf0kDyXZIJKUQmaoBiwJ6F+AxDTEvAE
arf0cb8siQkmwTRQmidgHuv32THxQeL/inVhFAGCFnvZn34Ti3of5WwukQrvizERJF6Aa9dW0rNU
exUCajbTKUw4NYN1h/57rIRs8levUAR9loB5hJhrGgBd/D5Nz72W2yR8+SvXUNGVojKR8L9fDQEm
I0m9Lqws7pO9FuZB5n87IL0ofZQmwAHsXDe4fpc/FiZpsEQouNxYnTERIImiKfC2DMrZFKTELMQT
1e8BkU65LJhr5Ltmi/ERpZa1BJy/4EadakuZn8Xi3FWpFWmCOZW3Y39uBnA3xFxGjE0HuVgj4yCA
zIhG3uOikzWkL5iPsZC+gLTgXTnpN+Ox+cjpCeci3/QYWcR3JJKuAJP19UMKkAA0agFECT19E+b7
dtqlA/Cps2Fd/4Db0VimIuKwIRPoCXw1pGSjLMVtjWtcAtsH+Op3KLFXpvbByBBaeWS2B14uyjXK
3EC0aIDgHzLQQJT4diYAFFB0mt+EJ5p9CI7mN+UL7xLYatJhkZ8rZe6dPu/mQp5mzV/ZCfzZIXa9
i3/Nb31v9plV+pgM2QGiBmIOJeIkS5sR9MI0cwHNxRLLuQrEUm8Yp0XodsvCG8TcKktieRpA1LKq
SrrBxJgpRRW3H0At0jrE1Z/rXXpqialg8lj04r9SHrgwZ7B5SjQLRR8LQbKvyU4UD1nKu+U2TwCV
ZBmdOEkhbB2pCyINfBIYtFinI1OvemzvYifcQ3UbCNVvuins28hMJYvXadwaeIKTfBpmrtdMUEpN
SxYMve/UD8cMPNVcIV6VxRvD3HoWfrHFxOsyM6YxGZNwH/+eoX4gOxgucCNw54V7yEY44IUBivs0
g4qpAjESD8e0ucUKNVQqKipkxxiXIXVsKEkoSICxe4NgFytvZeeHesFx/80IqkCkEe8xUUNU+xpj
SNjFkhAvYLeRRXsRArvJBtto/u+FQSquDXgJDRFisOxvpG8i2pakB1dGoLitMqGqJMfV7nrA3DzK
F1bWf79I8PIegy7VLPYAZsiFq/RN6k3ZNHO4VbYqgV8WwzhhoCRSs+ggOG9+CA8qtL3SQ2aXu+A4
WGQ/+upNeyRW7oJ7k9Ok3PxWF+tjvlVhAF5LKV6QKPfbCRCWM72HpMnfeMSFFeYub0oodYeZgaew
5JVZbs6Jm49/FUEujDB3qBqNRKpG7GH4HDgj7m7qrNV9CtTm+JZCyW/dPx4+b6vg8eXLMYeqTiYj
08I83M/7laQmeRAxQAXe5+NK1C0fCous+pUmL/XbPMufi2UrnZUsjo06ARod1z+HUTXT4NsYfh/i
5+vuv33NYERTM3DFgEmFubqXIkxIKQPROVoYpjFXKuTcCjxjV9roJbgca+vF+EfOd2GNvbObYpYN
NDB8HW3J8/pcnDz9KDzlvvBhkOf9m7t4YY+5qKnUGXm5BGDvWE5p9b2YF2vJnnPoBXMWtnnMLgwx
YYQsMcDq6gKmnQfMzdrGoa5N+U0/ZmZ77M6QmDxpo7lwosqWUUkiBNo3kgwmI8bogPpjNmiK5o/G
Qw86F/kuTR+vL2z9CfaDAQalS0hZFQhWMR9MiCBtXqQy8esknUZT6tPpUSmKgROFt76TpEjIyoHD
JhJlj7ZYkDiMYshi9RjGHcDn9zCH37OBU/TeXI1KDUmBDo2K//ga7PsSUHOCAV8/zh7G5FC3HBqG
zVxD+jTAZt9gya5nOVJEHwzO1mJHlvRSHDSQlaYPPGYazloU5uAafbgMg4QcNJMLCG1nr1P2N3Ba
erkc5usDymhIeT4F/5EIOo8nDFKcgkfFMU7U7XZ9yaWN2oxHlyaZEzvXRBSyGvALEWVefQ/WM0e1
6U3xHcRcHm8PtxqDXxa4bvLF7R8upIuR54sr3vWDLFSFAmX9a/Aqr0NJt9lF1ARvusdrUXANM/mA
rLddKOD1hrCLySsH1WwIrECO0g6fosyUrNJeqyOxK3LfFVsh+HKD16N4seQ6H8AwVOFiaZ3QM14k
M3KzF5CBHTFy7I1eJ/BC47ZBneB4G4QaLHdwDcG2ZcYEoI9JPwg/9Tv0qxPwSE/WemOjRxJxgslm
QQ2hRNNRyNAIYZuRcjiN+dBqmt/1lnCDAet9bsWWdtJ20m9Qf++4zKubgfjTIHtZpylRpaJWdD9+
7gBVKu/CPZAcngF94d5fewTJE/f5y7PJnP9WUgcR9RM89AHmn+xyn6GvrNpkp94AC4a377945/Ns
MvGgKLSGRBIOZ/Oano0cLa/sRr8NjuoDKE0eayCy5ndMS//FFXSxuUxE0MtsyoUMQcjQvW5+r0Cp
c93Adsy5sMBEgaomS6i2CyoJfnRLnclTALYt/bUv/y86yusm/XGlXlhjjn4xLTGdS3U9D+Pzai21
oHkLxxRNOIrFWdvmNaGjpAWcDZ6ECnPldXUaJF0aAK33qkn2WhFKT0AxfUObd21SgjahMwknL9nM
maVPoyzvIKYLx0FS4CfzLn3WFZP+luwaZTaQwvTWAni/myO75J77LffExa4bIjD2ovLxnS9CG56I
RpuniOajtXK1oWEXWOGv4Di76Mbas2m8SRhtv/+LHb60yvgnqcVCifI22neucSNb0mNidyIoFmsb
PBJOB80Ij7vSrZh6aZPxWFkPA5LIWCnd4fI4jCdQEwAI7MouAclzj4FkDjvZ5ieVFQogtYLeq8RC
WdpQjetORFm9gVZzc1ubj9DHPYBvAAUpjKV6oc1rLG157qVFJicEqlmXq6oJ90tf7NK69oNx4nTO
Nk1oVFdVoiPvZJECo97E6ixXol/I50g6VTy5zc18EDW8fwwwl63W6CB1zAtIzezA0IJyV+GV/r87
6VsptKxLGtGhroh0nTE1KIaAj9f1KN3XhpkVzX1ONVB91uIz7RMeh+r6oGeD2KU15sGvTJo6oJ4I
a9CdPmG2HyqsLSFmVEmRl3VD7EATrOU1qTcP+MUaGZcAXcMQpjGCWRG89/QlAl1H01ackLnpFBdG
mIhJx0gCgQaMwDfsHJOUjWpfDxmcT8WGx6CrilKbZrhd13tRrHjBML6pEma7lPzHdVOcxbDPeylN
CO1zLKZURLOcHjFyz7k9Od+EfSGOKz9N1wZA24CFRRyAPgchQ8T5JttGFEmjwHkYlH3pTmIX59GI
GcKBvIvDS568af3d9Z3abGIQ0ZBlPKZxgbC49lZrDcVIIQsVHUVr1a0NRjPdgX/RTB9bP9mTt+Xh
usmtVRF5rdZ+FF8+Yu7FfRUoiz7nEdomoXSiC+iD7meFU0TdXtWFDSYslKBayckMVufmh7wHiYvb
gkqy2+fHlYy9dP8FJHbL5Qh0rBXwoaxkuYzFBp34bllS8DpnlrifIH+Jvew8tbPkm+gsNGaN0Wrw
Ol/fy60zhae7jgnC1ayy/lUXe5n1qHQuaTT409A44M4oTJ2WsSka1c9UE1OOtc3mE1E0IhuaQhWZ
nVknobJIYT9qIK8GlfMa21e+zvFNu9ec+jX1W4gdB2cegG7zZUM0DdwaymqYrB51sUpAkrQxnrsA
NXFgOp3mOO5Cx7CCxhmwr8d1wJU3vrv5OS9MMp+z7+KghWg0JECnl1x5F3mMoJtYAYoLGLAuSqjK
TnosVYiO0drjpjuQbh3xXHMi0FWjb5mZhandJWdhV9+mNpBW1V81vC+Ny183tAFsRtIx7OQHIbUS
wc3pA4ifrLRIrKz8i2zj0hb5akvNSq0b0lQC0vnclPu244STzXfMpQHmDAi5EdeGHEsYnK98CtLY
FNCpNd/AO4b/slg7yWwKcGmN8cXAqILKiGFN3k1rpctrvFVnFDUT3nt+/QjXLDEuWEmxIeRyC1DY
w2Cv8G1gLKG77a5yLhjP4I5Drh/imj0muVn6Rm5pla4oYwKxsnY3IaG2J2vNrkFj3lrcctDWIbvc
SzaxGaJCEMHBCIsN9JSsAr0hAxWLEWUgVEns0eMtciteUk1coR4GRMhY1BbNpKID5RciiSJD9Ccz
xfC+AS2p/Df5waUhxutBaF0WcxOFe4CczKYJQM2Tm4vMEwncfKBc2mGcP25QehrjEA9dW7SgW2kl
NhCx4RN97N0WkxEApZ5C3tj6x2D4H65ysY3MIYhaPUuCEHCLVWq3BoNIauWY2EldXo1pK1e4XB5z
BjoSK2otg1xrFk+CnEP9GwPJnPI4zwbj94rYtq1B0S3RQFVICMiuIzPmNtQ2ff1iyxhfz9u6QQke
d9gqdAXKU1e3h5c4sZPnycG59ur3KHGuJwebkVGRDfD2A9ZEVJlZWRRKdd5WoBROjouruJKn2+S0
ioilNujjbI61rfhxaY1ZoaEOWSJqcIpVNTv/FrmLBtFWs7dXcPToUeBZHzkm159k/VBRABRRZaKh
+8+4B3ZUlqZYjvbzHV1hmDuUPorOhMBv5SwWaudmeJMAJj2bFGyGPznWNxesEqrrkk41YALw112k
JXOioKqcNRpEhpQf6zkQLGprd4Mj2msRm1vUWn/vj9Ve2GM2ONPjKh1HEFEnRxEsopCbsafjyt+D
bvBDE5ogzpKs3kc+7fHqrltnBNtrgNEKHTFA5L4udeyjUsWMPsLZeBLBOztVrlL/hd4MvTTC1HZB
o6BCh7qIIOC9Kjbpfo8BF9TKvevfbX3J/rmNn2thkh8ygU4V9JbRfoRaA9oP9Fc1tmYCvCZ9meMC
oqe8c7i1e6qIY4hEXTXwSvi6e3JddcZU6KjMo4q0Il0J8cKTdJ8fRzvEzDSapBIxJZ4W9Wa7RUXx
SsLIMFJ2jTkeKnDtZOhRLI9Ks/0NiFoHmoMMve7UQuIc/NS+gfbtsQa0ihe3N2+IS9PM2YAEDaDK
YSAjKVvVVlFAcwYH3N8e72tuPvXQeyS6hvgJ6ABz0wpjmwtTmygfxSaCDIIqIPJEVXDl9kltAwpV
Xs2jCtjKIy6NrtH+4uhncbjUg9LIfh6eiulHHzk0Pyg6L6TyzKyOdWEG9JBCmALojaK54Y1WhQiX
2LJg6j9VaKbrZnaPKtSOKyWw6a8XW8r4TR73Ra6NI/Uz5b0LXHkUPRLN7vVjuLk2sM6g7y0rhsEO
bA+YtokGsOL6SnwfzKdQfBWrO7V8vW5l+wyALh0tMQNoKoVxjzJR4nHMQHpPd8SdfPGU3yGjvjee
lv1s43Hu4cRnT+r9X12HIMv8xzDjImkEWivSYQBY3CugSnVAw2FFz22MGN1ZqZv94uW2m9e9qq3w
NKIRVWMbgMUijbIS5uD3V8Aop+/WLktwlCoM7a3yGbwzvukln+bY9p/cBdBH7QIFKn732vRjkE5y
wIFxbfrIhQnmRlC7dILYfaj6oCmDRhYE3cJbsYuscpx5pY2ty/xi89gBRNpLUQg2GKiT7zCmvd7m
qaVZcQMJSzQXToEl33M8c+t9d2mR9cxcSAxpKFe6HUxPf1x44oOKLlGHd+vfjGyjyvCPc7C1xKyF
nJkuUYjy7kKvcJfDWLqx1dsq+hgxJHRtylnf6t/sNXtpkIld4hAKyUxAZT8Mr3nwnfacdhvPN9Z/
v4iNel5Dg73GpVqApzuOndn4PeIeRyeH5xq8D8XcZQHRwrpaz5X2sJa84n1q1a9rIXGdfeOBxXjb
xiR54lKAuFVGF1+WfDVwudLJ2/flhSMwhf68Hlp50mBgeYh8FZMA6R0I8iUN2hUrgwsGNyM0STmN
tOur0lmcNS6TXBmyNtx3SDzGJfX7OOeY2KwSfjoceqFfHaLDM6GOcjCgrlPSa/0ihxht5bUoJkB2
5J4r7349/ulsLUEPVRrVRoIU5whZrrvk8T9q4bEV+2KGqkkHNk3eMd62SdC0I1RT/sC+KXE8qXSG
0/fyY1B8pwgb9RMnLm0frE8bzMGNlBaRVkakAFrx/5F2HcuR68ryixhBb7Ykm91so5Z3G8ZYeu/5
9S+heWdEQTiNGzqLWU2EqgEWCoWqrEztPM82mcAJN+lW9K3XFPK2EJKHRIDDWxvbR97tUgda1sZe
7VRB9itFOsqCuZvK3ru8Nvb26SRVhIykSveFEtWwoAKGZCBRjkXzFCa3jfGFcic4t/6aIMFkFZZK
rTPbRq8w+Rg8xOqt2jxdXsK/uPm7AeraEBTdWjCg+2ecHLMEr4KTPAH/4qXeeFBeuOKNvD0jn221
oElIAHHqUWFStwTjqf8CwGCjnSSws73xxd4RXanLa2SaNEUw0cmWBkQFFaKGKCrSyCzAZSzcxPGp
DKBxl3DDOvPGf7dC8841ihIGuR4SSBiJF5AIfg1cMsQuOdo38SBx7iume6/MUeEp6yo0Agrw6cT1
YxgfhmV7edN4f59yPKSiS4B2IWgC27uxDZw55ekCsT+LguEcGeqa+C4fPWFpIZYStmG4r+VuG8rx
Da5gLzI5Dk5uUzpvMCVMhpmKKFrYsI9WCCOQPhqdQDh6QuEqL3snHnYQoXRlEHtf3jPmYVobo5y7
z62sTNsJ0iF+DBEnwnKRYmZsAS4pd0OuYzMvX2RZ5M0DfIREv8inXmklsV6i/eDF3xR0Jafv6VaD
gPFmxGMkLWywJHP8jjmEsbZJNnx1gJumGrUmnaGY7CV+fiV+C7ZAvIOme3zp3dlVHrNbMHocQtfk
HGNmu3BtmcplsmTRq2iWgdRGqYoUp7O7qHKtW9lf9mCM30GcerTlwOHJZDEffdhd3JAY3cQTjPqs
WRcVVl9OqAs68VWevwmCkXkkYYPbOdx2GCgjrK6Q2Nl8yaHeLZMztNrsIKinYDZa8upLfoK0vvKm
g7HpNvG9sa9f+HQNrFO/Xil1aSaVpnVimspApLQ2IFlOFExfOyTva6IcyJrV2aoUAQnBSf5tYOzQ
haoSgKxD7RBmWn6Ww+xqrFdFOY44Y6yg1dBMHzzth+TJTuTEe2vTe+a5PwY2RKb2vOyD6zPUpVML
I8bIOvjM4I2/FTBtoEi3oGI+YVQpuv0TDyCObIz8zhsrsGL02CIIJjL0RdUHRS0djGKsVCw32GKp
m/AQbwi/1bIlHD/JHjoYvPYiK8tb26Suo1FvwPhXd7rfQ5QCCiaB9BT2B0wn87yHbciEZB1g8zra
9x9PRAP9ATGG5hYGEUkJBscQsL3mIGFpla1h+qtyLJfHbMyshaDc+tcqdQ6TedFFRWiwvMnqBRsg
OmWT1Xlk2EVTm9m+K0GTuYsDRYKc0WyBHFzvZ9kRx7QeAefqIP+DMaSUV+JmXm5ATii41wgsnHIy
Tcu1dhAw8WG10G4V77NatltIocX+nLxcDkUy06v+2vqkUt93giR2YFl4Gz0tb8GNf1ITF6qIbnen
HEpn2OnuCOykdCpe0d2dHsI7TLLZ8lblvcxIYvDpSl/9EsrXevQOCogJY7phT44yFLoi1B5yf7zX
RTvk9+jJ3/tkT9MAUbF00UTt+6PLabE5DCCXl33ztRtseQOPe5JmOzo0TnHitmWY+2ygByXho2Kg
nTq9UFJKlEYkzF+SG5so0spOcx6ehG9K5Uy/tcx+Yzrjt4NY+auJJIlMQqHCL1OhX5cTrRY6JObt
vt90fuZhRK84DHsQhbqEEi/lpeVMXKcFiJiJnpupSm+ZxupyE+QuhLROAIJc508fIz+RgcDSCz3e
Fc7a1LUp6qCI6ZJmwKvJ/pzvpfRZGUAG6V8+IEwTEuCv2D64iUJdMuD/0KtABMmJCMbJ9CoOAQmf
Wk4OxDSiY1gYaAMks3ThYxYQaKNaA49gcNbNY9jcy+Xu8jpYMcVamaBOVzPrlS7WJfDfqnEvyflO
hchLkMYPUpxDr6vj0QC8SaDQx2ttkDpeeqZWmarBoHVHrittB+BScCPYAB941U7aSg4QpF55L0JB
AmJGL/nT5QWzch50B1QLTSQFfW3qhVBUodBbZgTIotraavuSlZvLBtgf7d0AdWUBATsbSQOEYpG/
ZOqxqL9LOY+ckXV6AWYzRYIZRN2V2sSorpWoEGvLN86gdL8q3MjDENQjJjU3xU3ocfEHrBi8tkdt
GqbmhDhZ8KwiLOs5xEWsalu7GHj1wrN0LfK4cFi3/toctYVmZrXTUI6WrwSqM+ZXcf9s6ImzJLzX
DdMZDNKYxovUQlT6GOvBnDW2sRARHiZSnG3ukrt8q1y17rQxvelXeObV7ZnOYUItS7csYMEtKmwM
eiZai4bRckHwCu1czN9nJeNEDWb6YpkIGjIGNnWNRgfmSZbmRqiG+8gPtuMWk7yYNQpsEL65UFrz
Lrs7E4u4tkb5Yi1bIcShEhFtRnOrnAv4pLgpQP9GULM9ct6Tsk+vcRBeQ4/3BJfJfn2KJmjN4UpB
EMNx+PgBccSnuAvBEaPfaH656dzhOP+OdwQLRp7ikNyy0xOBmRob8lHRr9ig8Ymk2MIwDfcyZxxL
kOYruihighjDe9SvWSAmZ2Ga1fKHH2RSm7CWarfhcXIIzWx65r4XGd4Ee4aIfh3KXbjOP65eSEMz
ViPC1Z+5k7qplivFK9wJvcJldooE4lCHP30GXn+ScW4+GKYOaGKWtRFkqPLm86slQ/KXE0MZtxJe
3wYhVEJqYtGTM0apJGKIgQ2/7eNDXgDeJwX3aoQnpNXt0px3CbKejB/sUccyAXIjCVqZSHIrzW6W
tmLtgM0PWa607bpbsd+C3fN/AIQy91FDGqGruoWck7JryMOQzKIMKC2os5f+m85FjzBdEnMQIFEC
tbiuk51eZV19VXSxImNOj+ipI8Xc4OWwbb0eRIzNFlJ1nJ4r0yNX5qgF9fVcQWR6GPxuukrCq6gL
bTHjQO4YZx6DebIii7KiotRHnbIW8s89UBtIWabz0hRODonK0DzFVuFIeWj33czJ9VgGsXeQPEOA
AY6cuiXkBFXzcKh0v8nyny1gahslj76PSpkktg45QK82o8YNgkTnrJTlHmvDVGg1oqAt5hQCP0r6
MM9Xc8lZGKvGhiiF1BINKNXAffTRO8p4qOq0xNChvJX3C8Sj75dj5gHis5XPxaPeOybwp6jR8Dgm
2Av7a/eNE2jllXpZQbY8tzp/hJY6FKxtWSk5tyAjh0BrAQ4PdIgMZBjx1JWJsKxBy6Zpgp/qytaA
InevepFy10icb8Ty+LUd6iGVTJqltSGZForn274JXfAPP6gVj3OHtxzqHA+YBcgxM2lCXqS7jfNy
C4rle22QdnWl82503pKoQ1z1Qj6p4Rz4okGmUVyICHjJnXWFcZToMfelTbYP3VC0LycSTKuGCfIi
XC1o3FB3ShfOeipkmF3s5J/ieBLU54LX5WDGeRTJ/tqgnAJd5CWHIrDpV886EPjKEWQqh+qgvfbu
eDQRES2fmzszv9zKJuUght5NCP+SiUqKuEdRFzL0EPeGmC5yFMMpj622MTJ72jZcWkfWkxsbieFT
C4MiEuL/xzNQgwmxExdkRwamcTaCoO+bJf0VicmTOkovuWo5tRieoS13M+nJZtEGzhlkHXNC4Ac8
PGbEkIx9tC+prYYRWLxfxXGBLvBzkH/FVdcWKKeBxrsADg/gwKC/64YE0koIIQSn2Mk/MDbV+xiv
584BsJoiSEtUVUYhA+N1NPoskPoIyvFopBMmisUluHnrNjqXN8nZLJzgnuiXEmoqKzlwVd9YxwQv
B2iuYQ5Bl9+aRKu4Vk1pDJES3AmlOtptvwPhSyfEXziLCiDRgOsqwArQQ75GlGBYeq6jvRWXdlGe
++Q6lSSOd+ise3VthToZSW3ocyk30X6ZquYJaXw370LMU982Qw3soJgCVyLFEobTOr2L0WYKqybx
GoxnzF5QFsOVZJVlAZBmvjwPwk0QjVCPRm9RbzDHQAgQ3DHKA2kTY1Cpg6RLDUnpeDRqzS6moDuY
A5hKliA0jpmpK62dd10Cid/GsiCn3evQncdfgjp2XeqxuMMVP8YnKS11sOAFna5txrStM3eukzZ2
TWNWQMUXjhjSqyq9RC8Q0ry/1dFcRlsYm7i30ZOYQROVCBgPs9tSzjNHa+XQdKZyANmRZC0Yv28E
6y6WgtJvUZd5hdZafmVCprqyQ0lETpprYoNi65zkjdfqgVG5Ka7Rh04MIYyDB1Id7zqzs8A+DXx5
7BRjiKGsyKxj2a2aJoNImZmIGQhsUVUCZ9BScz4pyznxGNFw5nXModPOCZn7wJhaCU1eRTjIZnBQ
pnDfTyOn/sE0A+A8xvlFVBPp4ls5NUYpRzh/TT/+KHrZFQGZUPAIunwjsRq8GI98t0OlR00AUaOi
TQ0MUTXKG4A23FRwVFt4HR6VTXzmwd5YJ0JFKQIHD+3rTwidue5Vc1Asw58lo3KMCRLRVVWEJzLI
YheDMDtCplT7VGzn3eW1skI1gdKiq4zWJ5BQH0P1HMSaGUZK4OtS5grCsMW7kwNuYTXJcHoBYVdg
Bx0UKq+Q5rYHCwMGBzsXEyUlauvVXeLOLxVanP3RAAOL4FvHbG9w0lxWzVHDDAuYsjB8inSQuoeW
Osq0Kjd7P/9thZt5v3ig9T5OlTsdtNsM2g2hAzwj+GxjJ/wp26StwKtUsFx2/ROoi0rEYamHxcI0
Nggvwp+SBA5UzjKZ1xIZBiW9QAXABOqd0o2aGY0hGp9ChxL74iq7SrSlQ37CBj+mR2lv3QSYpsm2
ip/yah/s9b3bpp4qVT6UOkQhBT/O0QUqjk1zJVfNF66l9QKp7wi5037IUffyRaFwZkxATbGtBiXH
CvMoYCCIpImGrtI9x05eyqk25nBfii9Lp9txznkysIAcGhIHESkRqrcQy/x42Hqxl6CHhTCp3akR
NGMx4uBauT+fwSPrRYfci71q2n7hgBsGRsxlGQA2upegKV3RYCS59/XldRCOIncek/xoqhSHRb0b
oLyvF1u8V1U0+mtUGkhShGGK62pDisTFlkuXQz71JWvUFqZNoVrVoI6gcsqgaUEGXP3gWGFORDxW
N18b0UdNHzQHKKuijkJzNiR6KKWKOqMnvA+v5o3ulJMTPwAOspldrUYvGoKf11/4ZCAQxHQaqg4Y
T/noJk1ZoP09wxHb8jpRX+ucR73H9PSVASoBizS1CGJkfwChxqNLMP/xTQNs3n2wU5+XGIOFhv8F
6AD28X1R1EM2XDQzNhNQOQ3h7KYTdJ3mYt8h49GngEvcRi7oT16yMkbdOMCCxhAbU/8QKLdXyl3+
bXHn01jbCUYo0UWO7fA6D2wwXZ7D8xdwyx+WSqUPQjdkOrI+sLWPdz0ahCH3bck8Be/ro2/tQALR
V2sAXK6cy0eiDxT/SkfbjEAxJLq5C/31uXH+k1PSzYUAWhzyYBUAhJkPdX8zN5w4xUyBVkuiDnaf
KUs0Rqrp6yl415sfVTXZi3VVpYe4fjWSx8urYVbASG8VE5iEwF+kPETLKjkHOQaZbCBMH9Ju+C6V
0BpTtkSqangQXkJvzm2Zg2pgn7x3s5RrRGme1jKuOr8uXNkCJ1weupdXxt7Hvxbot/8MtqMwLVrL
T8DmbmSmHWLyspwPQgI1nmYT1RzWFNaKSOEGaasqS3igfgxWJVpsEFkFkCFYtoK2F0cepx0rw1gb
oAIHOj0RSkeZ6cuAKmQChhKrFzXjEtuR30mHjLUZyiHEDO3bIAP14uBBk3BTuMhnhNwGN3/haK9Q
aAG2s/i1SF7A44dipgVr05RTmHOrC5oMpIv8qmt2sI0P/bbedrtqU2mA2iBF5RZieTbpSiwkTboY
5E2Ey1jyqpfqjmBYdXtxop0Ceabkhjf4xbVI5QmzWabLHJfAuO9IN1l3whvhKjzV7uJY2+Aw7qaX
yyeB45l0tpWCqlwITEBd5up7lZ1ikxcSme/E1Yej3xdNBJTGYuQKGm52+E2zbOI3oAQQnfYZOqiE
zzLi3N28RZH/X5WBCinItBJdUb9sPaUdnbofvxDo14uiso8uWTI5rXCgZ/UlaSJnjmv38ofhnGga
g5SowqLWHSyk8nkpkHfIqV3FnX3ZCrPoi4YRUHOgjIKQCBU4jCwUe01FGkVUFDpfidzJX8AgOUCk
1lZMR8NAZb/jZqisALw2SwWSLNQjMQ9Ra45iW9+ae20nPUVn6yp5Cv3+aO1LT3+COpdT72SOb/yL
P76vmAok6pirVWMWOqa05reyBfB6driVbv4ouvL60ExfRI0XVV6gyWSaIloakBqb4iL7nRy5i1U5
SfNw+RtyLNBt/lgBshL8jQB0lZEt1q8dj/ONWSpHcQKPMkPGg4ymY1Byy8iDCel9CLqHfQ6W/LAG
TX7w43/hUH6Lqp8umZU1yjeUsoDmxYSoS2b69cf8Ngrs9lu8g5jVCVyju2lfPA6PeWVnFZn25co9
siAiQDi+L5fykKxPUaVpsdzIb45kvBiqrnvkCJD4ELi1D7Y/vlujc5FFKuOsljBcF6LR8Uzeu/l2
uYX4YWZnV8U+9HiCv0x/WRmk7hgTZU81JUXBbLhKrbPZ/b7sj+wVGaIsI56ADEilsh0jKBNRH4H3
NmTHkuzKz3fTdxm138xdGpv01sO79GuRbGWVimSmnLSzAcge0ND1o+bNp8zLHeMK6Bdbctqz+T30
uGMYZKs+uerKJu2qRVmFsgpip0I0byu5PuLB+Iy5gWOhNl6f1tdTIl1nteVmS+wOesGLZayygray
T3nqpImpOs8xKRqSQat4Y15rVzUGq6EeuZcKzqXHvJIw/47mjoXTQQ86F8VUtloO2qywfByFJ2OC
unfGqV6zTz8Id1UVHNdEl/Pj3W2olR5OjRlgpia4qe3aru5a3ZkO3Q5aVx7kfLAyCJXN0Hl1im35
dNl3WUuEppZmmjJqQZ/0ykY9EnoZAkq+Pp/z0NeLl4bH2sbM8XRUtiwUkwFqpg+8VoBDMZkthJfS
ju7blmhkAKEY7AbS68yuGnB5tBzoCfMpByAUqHQAHEIRnTr0sya1olCJgw/tql6zpWeIjgBUimZO
7KbH4pE86MBdxJ9UIseOPiJrw9STNQyTCnX7BORPx+V6dIwfZJa3dOLatpzWFW7E2E7Ai104Xym6
rg2T8sAqCZQbvbWM0pB9TY5tebhd9NGdxpvL/sLdVxJs11bKRJCTWIUVW96DBuMu3cQbwUmPhJwp
sMczocrTby9bZWVPYAqSDAtCGhgYpPZ0VoQCo7ZY2pBF3qDJ20GDguwESvrGOoCpw+2FeHfZJHuh
FoB7gGIBV6TSNgszUpRWBE/RKfHHTbpDIy1+EEd7vNZuZE8D2U50A7qdYbQ5lsmHoj3IkCQJWr3Q
C/nU1A3jSFS7GvlAu0nu502+KTF9jomefemX3vzEe4OxrkeU6gkrNQrBMPjxiy7gl4tKC1M1tXiq
5+cp5RQumdfj2gDlmPmc5YteJKiqvBY+0fSoH/Sf7fPotj7mMl3xlrN/vAVRLgq9WPCY9hhkW35k
9xraq+jIB0fjhAQ/vk52qWe5vMlIVhhdL5H8/+pUSHLTN5qIAf4BpAeK4LZoqSTj5j8ujMozhLqU
1VnClyJIA6sEECff6u7g1EdCz57sxx0vpnC/HZVkVNakymgVEMSgBDRp4un+eK0iwUAPeZts9Yf/
uEQqwRiXuRulEM1conAOUMyv/GRsqo20bwHeKJxJsLkjRTx3oS7gRlcGJSVLrJ6Nc7AFi8VpghD1
BoNUoKustt3I1ZljZtwrf6EHxuexVvLERPmKADFJHtM8yS+WM0MRq9ouncvZVdadBNwboZYD69on
FdQ8Kysx0VFlUezZ6b+BoswTrn7pfvI98PIjOGK3hN5Rl3kxlLm1mmYgmmFsBWxCH49FosmVUCQy
INDPyfW4jW9Md75ebkjdDHP45/pJ5FRS2f66skiffauLm1THQZy8wp9czMzuOnv0CihIVQ6/kUt8
41OoRnoEVm0NtMIqZa4WTDUFONnyg/xgdl5kweCIJy+YvJPHxXTGkoeTYRYwiKTlPyapUKOMUKqY
BIL9Q1tXcjMXaRtA3ltMtJIX2ylMHbF1ePkU+auXFkqFHg2jRwNQgHgRL4HlQq2u90eMPzpLqUS8
MEf+1mdbuoj5NxkABPq2V4yozCUN9Ab6w5KhYjGCqSx3UskbcrvZCFv10FwRLr+cx+PASjMMSA1Y
KnDE4BOjYA+S2ViCpKM2qLSCqxSNTeR0reVFgDTEqJ0bQ+AdTNZ7CsuUFJL/o8JPxZ5+VCpTi0Hc
NO8lj5BsdbjkZUwlFw7v7cZcHOAWOlIojPqpVCQfcjXPFjUDR8Usu6C6syXxXhLu4uBgNd/FkvOs
edurTx/RAjmQjIka0BRQgdwasg41hxbMi6liL6phi90J7wB7bLdNktlLshXMczulvB1lOurKLrWj
7bJEHSbXNAQAxYsP9SsGb6tD7w2PzdWfjN9Q7PTpcoDlGFUpx2las5B6o4fR+gYZYyWerPA/big9
nRRleTVE5QJ9rU46pn33pAlAig1T6Mr1Sc5OmAbeC2pX2XM8804kMyN931Q6F87zzhDiLrKwqfNG
fYg3RN8r9LtNtOu2YPvmph2sCwugJ7iNoYPbn8YndCFqlpmJuDruo/voOnLSzfSkofPmi+f5h36W
HAVjqYPk8S4QErBpt10bpp6NqqjI6WSgCq0DBJ9/UxYezT4Tl7O2QKXbURx3ulUifkPXPbClo7JL
t/E2M2wlB9Vs70Z46E+Jmz1UW8Hl9dtZjkq6gBJ4qxXMPVLG87ax2q4GPYAxN3ar3UfBpi54g6pv
HY7Pm/huhbr2Q9AldXkvKL58kwx2kTvDkWAyyCRBdpDPhL0TT+BTA1pdIP6FLShu3WzLC3hMhNl6
sdTlrAxh0SxTqiLJCrbytzq0UcApzgHGv2ZvelS+jWfwM0f78MxjgGDdYGvL5DOsngNiHVrShA6z
n4TbvPheKk/ghdF6074cdphpJFhRwJ8DRjIF5cePdiIVOR10SVXAUPoNIRoM7knnjHQlxwP3UDKd
Z2WNygECPEmFWDPwAtijxIkyceSCHVV61dBJKF1MMXrNM8gVL6/xTZHhkzOtrFL3lgUF4xadoT+o
DTLzH+50dOcx5XrO8TveytXQjsgdaMp24IIhi5930jXqPgBNEmo9O/U6/ETZ5jPrMz/06sdRt1wv
CwuELCzLV8VTVTz3xUNiHSKBNyfNTPrWH5q61QIk9b2BeXm/TXZggVf3hrfYkduiCgFVrlf9x+iT
nOErwISVWZqPINMire4WEdVBgOn7n7X0pSI26FlAeKBjRFI3qK8rN5A1bwMNuqUW+nGyo7hZZA/f
MZNwlsBKvZHxLdEEVH5e9ipmTXJtl/pwQtvKQdCgJiFjqgXaCygmExCQEHrqOb8n833jjjdszj4/
72ulPmKnj3JRZjg/puKpVmRny77Lv11eGNsh/9qg2bUloY3UpU/xxUBevgD6KVfzfq5kbzK07WVT
nOXQFVYzsDRBFMGoOrdes9wKGKLveNhIZh7w7h40/UasYLZdDEcdRPCaV5yVpza1lwM4ZkB5j7EK
4Xd7Fp8KpxXtnDeB9C/B9Z+txLjfx+Aat33W6UYB3ZZj48+n8jQjkb0RIT0/78zbhddsYGYef5dq
vMGWV3dGWi11k44m2rTLXZgcZY2zl8S7PsfR9+VQV38bLa1cqW9kf4S1tdv9kf/gKcIy+xnvJ+sT
vFoLMzHVFtiZ9/EuEd15stNNPWPwXLy2XgljcfNQvEav/eKGYEjHo9VVOHcGs3+7/g3UzW9Uai8s
LT5dcsyvIHK+X26HDaHRrBxeaZpZcVjbou5gkEoUYReinSmdK7/ywhuxcIRHcvEAOX4n3Pc8HCPT
UaBWDRA74FXiW2hbOUpVy4FZWTmYjJWbMvrRoDl0+WCzXormygC1Ii1LsnhZ8P7GPztT3Mjoba0/
ztWDBhz3l4pEK3M0RaOcLHGvinAY5S7x5w3gXC5YQEy32+t34jNRZKp4krrsLURXD7huUOnTsMU2
b8Uo13vLD0MwZJWWrSu8TiXrZQ9JxL8mqOMGjkazQ587QPQgM5NEFr45LPtoJx94YGveaqh0Wwf3
+Ri0CSBG4I7HyFkuLs5lj2BbwENeJxIZ6Kp9DIVRFDVpWWIxsKC11wkPeMkM86RQ8P9/n9hfubTU
IsUzLMhfZGpsd0uCpsqxVn/p4r1ocD4McykKHj/AvUPh9O04r0wlmP4IVQxn+2L5XcW4Z/sF5KO5
+vvUUkC/NpiTgr9fdfvEvLdSToWT/fsxhWeC7UXR6FtJrSBFp2MiwdcxPdosvT1mnB1iv5vIoN//
m6DewNFQCVWnol9LOLZau91qu/xXPTpJAiygaROFKvS9WrDMnLlvNuJJn26plW3q2ASjLlWYHEGO
dCIFseQctc5yE11BdRqzm+WT2XKCHTt+ryxSvi3kWthJWUp0Wc3t4kI7zSUa5qNnbXNPcCVeN4z3
ASkHKSV5auoI9uLHwu/uiYYGwOfH3M+uQLwLNR19c/nwsisOqxVS8dwQ5mFpBvDzNe7kLqgYTwf1
JQLzyfcmx/CaBRWfaIP8qUaRLrdH3n3F7KQCTf3Xn6h3Y2vKRZ/ocFlxLwLcjNN91oBFT+zJkZyp
tZffuqce4rvxu8bZbOZNBmVaNFLBZ2DS7+M8kWQjHhLUWhLNMQ0QTQ+Z3Zv3QYsK5PwqCLeXt5rs
5GfvfbdHrbRTtD6pyc2pqbc6kH5L+iTxSLXZ/vNug3ox5Y0yZApk6vxEvgoMPwzuL6+BGYtXe0a9
jAYxn1o9w54ZEL9NrXhb14MtZbdFf+xa7lAl85pcWaPeRMFQQvqkiFRAzwiXFFEO1/ahE+Mxyxu6
42wc/ZgNzVROIecKKmg5s9GoiRVOhs0zQMXN0exHvR5QOwyXm1Z+lPhlAJ4FKjqKTZBMpYUacDqj
kRfuFIiCD7tmkxj2skfdB93Klsu6Sd45F5zaogJkkaDxAzVSwHegAbSTsqJ0tGW+0idFOMm1AFRN
Wi72GM6SrYwNKN2BmXcv+yTzXKkoDwCpBKKXt3x/fWkvY2VpI1BKcbrLR7/BpI488yRJZeburqxQ
uwsJzQLLAf+JekP0GI1D+brIm+5cL47hYQ7WQbgkre8c1cpdDWqBffMQPMWAE/BA6rz1UlueycJg
tgaonBJjp0Y7sfZl7rgX8z0I+hqRaCuB2ZJ63gJJMCp9UavQtRd2ho0kVUQfGtfSFmg6RzyK/Rt/
Oeb1Tt1J5s1vMKPMyjp1ViapzIU4VoFx6SByOy3PqYp34oSJe+ikLKBpvOxA7FtehaqtDP4LNPio
qCkHUVU0JGpWbvitwWwUmI+cZZv6pHSJpJbjsFx7VBQFQVAdWT0qwPqD9EP+Teijpp2xkfK3Z+j/
MJFInPPTKV0tkAqkVRSFs4Z3IS75ArShxGDuLLeksw9FQB66jhkTNMkCxTAQUrjb8WtWB3IsTR0M
0YKJK72+arfDLoOzkK4sb1qbXYVZWaI2MivLPjcsVIC6H+D0QOECAki+fmdtNafa8uIMO/VdWaN2
sUNeFoULCQHgF+7u6u2EQTMA93SMhffQgQVddGpn23bH00Zgxp53wzSmXQw72ZAXMl9RbjPzvsUb
6CsnYGWBOnGB3Alm2uGmHTzJw8WxDeftCA1YxSk2emdbfOJG9iFYmaQCaljLNd6joerH5h2gr6C1
yJworF3R+tZLgw2Ymx0vT7ra+tKc2Xn0ojYD5yAyI+nqJ1CR1BS0tFVzNBKH5Vei7SMQ+ZoFb2uZ
RdeVEfJxV6cBXBNJCmkfgssiZLYSRhQhU6eiEyO6Y2FD9AkJTXLiDXwymQwAOf/nFGpk8Su7INTJ
QNuDJFA9pY/x7VvlxDX9WnWT7/IdCtk+wWlBF/oq/L68FFw2ZrbTEmYPRABUUSiXamJRLSbSpbUS
r1i+Kx2P45rd9wBO4B8LlAdpTZgFSoBjIUOTE4wonnaVPgBH6xkQShZ3mLrjS4b8SxB4N0r5jFQ1
gx436HbXG3IvgmZ8O3R289Qndv9CXsAiboxEta2fKo/rlESzT1F8tV7Kk6q5ypF6B7qvyCiOWoIM
+fe+t+UUdO4LVqzFoZ0Hic+JDWQbL5mlHKkHqU0gZtjm0Zkh/fvGG78JtwZehgiyPGvMu3+1SOqV
1HZCKpYZ3KbdAE3g6LUDrfJr1a82wqlBWRrZzg409c0vbnhnR4P3L0tdW8rSxGZggJWgeFZvOoy6
JIWd/tKuCoAZaj/bBXiFDtzIyzsm1BXWSfmSpgqJQd7gihtUGDzj1gIhKVCbXozmM6+KwjNI3WLJ
lJZ5XgKsFSiHTBjBl8mtsLM9Bi9qACJAgUCzzxctENdZkhMNYnNreOUWiDu065Q3OSceWzj5vZ/d
8x9jwBF+jHNTg9EFycKpUMWi/BnEir5pghinUTZmZ6iW0FfzqvCHphqAhmss9/LxYPvru3kqzEVK
2Bl9g+ZraB1SQMHk5BBkL7qV2krA6wKxizUYx/izsZ/Ab3LQlNVSIlGVtzrk9fJN+xBPDpQmka+K
XgEyMX/YgrHWR6mGy8lz+asCgP5xo8Fwlk+6UoLn/y68AmTjRIZQKkibQ58OsyecLJLtpu9LJf+/
ur4GcWpiq+yAz+gea+iPzl9DLKw2k4prOSbQxUZEzgP9sSFzjHN3hOyUE+6lW/CBLeDg+6qcJXlR
/f2GdIArjaXvUgOip8XZ6A+5rNtC/OOyU7I72CsjVCwTs9Is4wBrS+1xdPV9v03BCnUWNrULASDL
MQ8CVw6Bnei8L4yKZEEda1kr4ZGhhicDVZRmOQ3TRgp4HSgWjfSHHaQiWC1aMYhBcrSgzuIVGRpo
HaV18m11GCV7cBbQwst27kU3gg/Q3fXlrWX6JeYgQCJtkSI7HW6GCTgXqwHaDcVJw3qKZMX5bxao
iBKPah5JHd7e1XJnjjfBzHtes1Pv1RqoxCmphWZMJ4QR8pABHPiEqrYLz/BUiHRCgZRrkHm1gl4c
3JG6CfJpyqDZBnpvJmhCLXflb/AYEaslphO6ZKeeyXwesjVneLm8j/+yzHerVMCKI0HoVRlWkyMB
QGUYK0OWNvaQipfwrhl3UuFdNsl2jneLVNCq+gbcfEaG/o44+uOo7caCV7DnbSUVtRqrK7O2b3Dd
NbGtjcAvpbcQg7IvL4Sd5q6+GBWlimaCNJKMYrUk2daxA14e4BsXnPcnwC0OuN20mxaZmJXYXEkd
8lk+Xegr01TsKmcRVFsVPluDiWfSc/nD0qnbhB+qP3BZ6Xn2qLglLboek8I5pK0sR5Gu0bDfZPmN
1TVeLuieMblm/jMS7sziKmleE265hGefCmfWHBZDLMQBMkBIpxtevcVAl10esysgIDEvx7v4mBmL
bknobmPu+RMu0KhLw5xS0L0EyV0vXM1hahsputwl0BYqj6mEfSLejVF+FC16rBc1Op4B4JWjMniZ
xEOUsqtAqwVRDtNjRhZEZvDVweugXA6QRWVDTfyMjAiHvOWJe7Iv15U9ymEWqDthWhf2aojbnzq/
3mcuUXQcn8N7bU84Ini4Gd4uUi4SJ3IxVRM+WRouGynuNjmvscOxQPc/4iBvWm0ckTmq+0K+qTVe
35gdt/46gkXdamGtG1mvNiCjbWxh8spHFS/J6WBtAi9K96jZo5KNS4CXtfLMUjdPmDdpHEyA1WnS
ddCY9hhv6sTiRUvyVz6HrPfFUTeNnPetBCQquVAhZhFi0F56nT3RxVSaarcHHg6dtyjqmtHHUBzm
Couqw/o2MgJXrpTrsg84y+L5xKerZham9v9I+67luHWm2ydiFXO4ZZysNIo3LFuymXPm058F7f15
KJge/Mf7WlXqAdhoNLpXr6XjGTeEG1+74UpWbYxlgAoOghYNmH1B5BuqD9BtmGL1cP0aY4Q6g4oM
BsbzO81HotMVsRnHGO/sHvoUNJ7FjdA7122td7IvYYEWbOnGttDqDJnhYMkeoO06NK9DN+dN/8xv
gy0ZwJL34eCwRnT/kOdcvI+KDpnMDXyM8SSgidJztI92oCkHT+roBFZ1M2xYYwKr0zv6r4VCPfXr
02xIUj7XSfzLGwwMppvO36e1E4mD6YtHf9yP/t6vOpuxvdfPGCQMv1rNmmKU2glWCREKKFk36Z7k
cZLFm9z2r7DNiyWSH7N4ffKdbxRBMOJKweecSkxDMIskq4dYA48uONCQ7dAPCVnPlKJoEDMI11C0
qSFCs+Ff+x1vmATZTN4uUFZj0QavJ3YLs9Q28qk6lXmF2KE/+kd5p7gymkF4HPpnTJkMLpm3wLTw
W/iDtaXr52NhmdrTqtX6KdSB41LMzpkP/pOwT7xxsrtXBarS4c7nLci0Gq+sfIe10VRwnicxU0tC
cTTUT1PwE9mWacgCI1ayjFAh2delmmtLOMwgFqaR3rVZaHIioyayXvFebCH5FQu3LOIMNOUlANz6
kcBJi0cZwKvWxORcZHU2KcREpa0okL/6j8ujIjVU2uQ+gLjJtigcKRDMPNwBwcgwsnodLFZHRWut
5GZ/nhtw5TetmcjvBnNGnkTC3+7phQUqc/NzRWgFnyMspgNg/FsyXB3a5bP/mhzxlIrQyuO85L19
DNz+VWeA85hfj4rTAZfPGSZyFBDR6h4Ru0cXFtpTzcts1aZoYtjplsW3xXBLevYw0NpJynN8tzY7
5+qdWO30/uN6YCZ7dmVP6dHDtokhNj0jjunDtwCYh/xx1kvL10CHA/4PZXPdGsNH6Bm1zsiLMBkx
mlFlVTiafdPpr1MfG6zcZ73IdHEVmYoa4aglLQhrCM5R3xmbdAsuKlvYtPv5ND4TXSTD671hj7Mw
bFitiNW0ZWGbCibBWHBV2uLRlAqxG9WcVfXNsavlH/JUH3Jefrm+p+sJxMIeFVYCBQQHlQLUISkr
kxooSFsc+RwDWJnhIjJY7O6sj0hFEzEKQ74Q8MIXbpITaYkGmP0XH/QbH+TIpWfYrISZtaFUZEni
VAfaG+z8uQz2q8mTjW/5/K7mOpqxrNIJyxYVY5Q2rOdpKgBHEs55/G3mEzPyd50CGZfs+/UPxzp6
VECJepBBR9Bq2XL+2+Q/qAVvJ1JkGvE7J4FNKfurx/zFT2gcgipqAwehTwz1dMG9PqlgVBcY55sR
sGgBLVlJI2VoG5gonzCJqotPbAk3xrYp4tdbNJpRcWkU3AIYpNlhWNDF0NB9/RDtpPvoUKCDMuzL
wOJuA5uF/GGtjgoqgYY+VdHhhqvBPCOPu7rEiGR+f90rWMeZZqWf0HiaMW+OPbybDdxyxZ1+qx8a
yBmgwMtvmu9/hUj75Rc4SV83lJsqOVNV1CT1+jbmZLMPoLamM7KD9WfHwgoVNZJRTPypxShIC230
QRLMDCIrw0ffuG2EecBjHSXOwHpBXv9iBk32mHJ1MoJmWtsKxk2tvI3lqWtZeQFJuf98g4Lt7ev2
aX2QDAWC0b8IkdyeN+KWYLMA2GRkkNcjL2RDvpqKMWCo8T1cQyyfEoiUQ9qZ9ZkYO/b5GRc5aiQF
KLrz2DF+slCi7g8Q+HQyi2vdGlPlhwCVd4gFfVQsJDnLLv2wMUAl5cuIHM00eZDKdqU8vK+m+L/t
4GcxcrG8WS+4MQhgRpZ2oRY44sRqIjDyROPzfC9MpH1fCsEAf2jt8Cy48zm9mTgTevE8eiWTXe6q
xJKBNmVNO3yy6F5xRHp4LJamvM8mnLDRxfyIgL6ab5d746QPZoUekWxlTssBU1w6RAdFf44Dy0Dz
RufNujK7PXO8m/VJyd8XGzFUPtdHGvZar36mgPSqcgCKEBZ7MSNeQm/mqxlDqoKRK3EoSPUucYK7
3lRgDFgeMl82v7JaiNdfIdDR+WovblLIVaYjJFET+SMUjWdfrw+Jpr100MDNRfkxqKpdpEmPjHuB
3GvXPi8VZ6pJ7aJSw+cNtxNacFipE3nSkbRVBmZbZf3bQbqHh/ISdIjIj1l8O6Udej6tUZTS/B3Y
LS2pfRIiRi/2D1/uYoS6T+WpiIe4Q0LS2hjaAFfzXj4Lva2iglJAtTePbda3Ww+gF4tUai5xgAqn
MW5wNf8pdZHJTx+Mr7SenVwsUE5fox+jFjHGD+W3GCRVaJbux+9DbMul2bnhpj8KTugEdvbcPHOs
xJxlmzoJg9BGkNNViXIJQjcB1Cae4OV7QzOVk78RXwjkq/It9RS5LBzP+mywdlk4dSzCKu3LgBT4
pBvCP/JEJGhHU5dMzQlP2S2Ia+8Qdwr8At2ZWbu+fgdfjNNnI1aFrgnwBGqc4psGYjDhVGxrU938
HyCEZBd/P4cXW9QlXOUYjOBnfGEJQ8GZkz5k8V4/ELBtjXEJ9Avm29iLQnZndf1p8sswjepvxSKS
FdySELfKt+q38LWxAqcHZKL+CaDGsTqINogi2OKSLLvU1ZxoIcTwShwa/Rif+8M/ojjZW/hQAtDX
HMBIGu/Lu8hlvaPXO4MXl6IZAtrEN7K+w04blV2jNdg/l3t/M++En8SNWBQOfzAHRRJVwNwEeqtf
Y15cZSkXhsKwlUzeQl8QuwvyHqDDAXDYs4AAfwh+F2tU8Ct9TWzjEod1+JcerI+t6NjvJIxIZa6C
hgdrMnrdcS8WqeA3pNHUJpCa3EYaiu7oGRfGx8ydZp/54dZvj4slKghCjkSLIfitbrMU1XH+Sdro
t8GxzUwQ51n1CZBpAGBtlZUBMb8gFQDVOgoHEFqRHs7gtGcBiq8jAEX1PeHkZSIdyH79Fgh0EUx2
AiQHINL51V+ScAxUOQfyQL0DNNwBUNLfqOYrpqQ+2YdZhfDVz7cwRwVYjE6XHJjeMOopQPtachUj
sMoRojKMFHm9Qb4wRAVT3PpcrvWkJHgEzyIeAP1G3s73OHcYHaq91PO/Xb80xdUIs7BIhVS9y+IJ
o6Q9eCUwv7OR78LDBBpU2eLBEYrOCr5h50KrxMlwFhOvBwSItMfA+uiyJgnXQZqX30IPYZedoley
isyndzunvG0sEONw3wsrseIn9TB+otPAbNE0FrII5/pGrDdZFsapUMuJVTC3CtrsGP720STIgJ5J
vMbfSG+kI0jYA7vvfmP6PxiGVy/QhWEq9tVio7aNGKHowN1O2S0KHJYm1ABWKqY0TSbPYQgorGx1
etYllsjn+rFdGKdCYdBEulHNn63X2SW0l1BkeB8tkHp4xi3r2DKO0eek4CKzDbN+xlJRgh7xoe2u
7jDaqOLEcsGrOFWslGz1sbBYGhUJu76CSr2GiFQTiKpo4SF4V3naKXsZiMpQ+YT57B3Gsn08VVAV
3zA+K+Ng0cIrWsRXo6qiVIt5Vf+tf5d3soPpoB/Da3DonersvxN+NnCnWgzD5JNdiY2fJ36xy1Mm
9GCuwNXdurPbb1OMdkn3ikNw8YggR/n+uj3WNlMhS5WLWOUzwLhlrz8gUdhE2wGhijXewNpOKk6J
hS/2gw/OrKB8qtOD2rxV1ZteB9YE2ZzrK2IdCrrB7EM6tm40oCu4fUy6F26/R4tXfSBvo2kj/lVx
GERdkBMV8OTTqMss9pM09ccMlTIpdrUu3/RByaC5XN+9iwny94VP5Jj/9RNMcG47MXE5TrlFk95O
FN0Ro9zqfVZP9w87eLFHOcWc+VpckT7FJ6fdBtydcAui4gh1e+dvaEL1xf5RrhHqPEizZjD31PXd
IA1mWJ96+fm6T6wnHL8WRD8AKq1KxYnvxW1X/pClj3xifCASjH4/tJf/T90+gIDnkPdBou/Hmym9
1bMbLvh5fQnrAIbLPtE5faIbSaUVCL8kNSzwSG084yScCAAPMjHaHeQhXZCB7IvWzFiJDcMBdeqe
6cqhF6WaqCXdEI0R4TCdOi98qDfqYXjJT81Z3ZTH8Cidr6+Z9dnI3xd+P8+lMhgCWkpTuom11w7g
+usGmJtK3TK+zpexFMiY97Y1SJIJeC2VyNoiS9rNXnPwzcImL36eEXVZ/kLFDLGV8krtsLBheAxR
yp9vDO6DsbT1i+R/Piko1DcrObUbOwV0X8pNdg9iB4dQfEqgfMQr6WbYszruf0h+L/aoj5VmKGNk
Q0qUwHvMJEOg4eif0TRGNhJY6V3gsgLH+kNQN8AwzuuKBlUIyj24SpSGCMAagozKPxoTRVrOIjym
qisNTuSyHhLrn+1ikNpSOeg5Xs9JAYOD7kVvKDu5rzsz5wYGacZ6KXyxNGozoy6o23YCZEL0gI1G
UdrfBZqVofGPd3y2bUd7uDEwKHzDSnzWx2cXlqkTkWaNYkilr3y+BLlPVZowsfQtjoPdvaTfQFIP
Nn7DBmXA6UkymcOerD2mjgbnp3LeJ9KwbXwHk3p19c7mclrP2S/fkbpPizYdgA/Bdxys2SVjNONe
PaAcbAc3rM7nH+7Siy3qLuVTofXTCXcpmTnJ7fRGy0zQuXiyG++02GSNP6/ncxdz1G0qBGHMGQVe
BJ+IXE/fEks1ZvOvRxfif79feL/M0Kq6eSXqRZkgOw+Tt3Q8INm6/v8ZXkBz0c3FFNRdgKQg7/d5
fM79Q8hsF5Odv7YGKnyEgToqPAdwROGMLuZerfpmOpF5qo5Dxyk+yW7ymjqQTwXVamlfX986rcrl
mGlUKBmGfIx87t/vVOzIKBIQUbb+PtkoENqyrXmS1XqoeKM6SAQqJkD6mRNRDG/RqDDDcU09ajmc
kwcgUgDnNhmFincsGP96pDYwFMvzUA6C3NXXSJ0lSQ4SIICKGmdEOy1xisRRbzsYy9z4RzqarIr+
qn9eDNIJ3xRBBTGciMFwqxZ3UsWCcK86z8IAlfEFaSY1oQKo0si9BdGdUjwVKGGX2YeaGSZn/Lju
Luv3wcIc5attPBVjmaICKR/JwUZ/4jHfy6Z+Q16FviNtGRnf6vlb2KPck1fKqZglnL8qxBZGViE/
DtATvr4q1keivM+fpWRqJhQ74/Be6j5KFivgekVqsQqyykX+mEpdnAC2oxLRWdkTLRCeOyB6M0Hh
ZXEY5UrMEJykoMC2wsd0YKyO+c2om0wUi1bVBwACWpvHK83sUL/Q7Ty2pLf4G5G0CRprECzWXBXr
01GXm9LLU6oCV7Ed9Q1XPfTCUY/O/+3DUXdanjdpUxKoQwkF5uC+q/7mubb4blS4iKOCD1tMom4D
bT9qd1X78J9+Pz30U+UFl4lQxNkW5X1RPHJcZV03sJ4MX1ZAT/3IJShqx1Ei57Vz8jPhjlAxMnia
T8JOdlNy87O6MIzTZFAhItajOalDLCpSngN+H/IBY1EsA1RM8JN8UrQZCX4ZnOT8Rv8rjM5iz6hw
0PmDDyJwPHBjjFx2gYlOOuNIslZAxYNOGhNFJGjuFqO+vnKoVZfx3cmZ/i2n+LUGg2aAKEtV5PQx
AGdrYRKSZUw3zN9DGw2c5KC+1KhC8/vmu9iaLAbNq6de5enZlGzskqlKamUrA3Ypt17b9XZhCKz1
ESf64/pghrr2CkTroJsA4dCPygth7TDuK+5TfwgsVxCUY7jcat3hf9sJc5RPD1Hf5UkjattE601O
flMnty3cWTzn0sP1L3fVNWCJcm6xq+JQK/Dh9KD2Oj7w1LFmFIlYJij/TqAo7IcRTHT9oU0fGtb5
WU3mFptFeXfRjFqQQy5yW89urb7FI5iWuHcu8eoWeiOihxED+/qmsZyOuuF8PctbYcbnmTPM/iF7
1SorVBlf5vo9ik9DXWidrgbKVAK+M1jiTp8AdwEXNpBgt42dnJPSVPcoxD8wwdqsxVGXXFNMYRtw
2M5/+KsaK3SFDCG8GzzJm8FeVVrV88iaFmJZpa6+fBjGWphA6hgbx0zeQ2rT7AYmLwHDFWmsYsXP
kZwSALXy0Dm6DmK82DWceTchap3/mb5mHWXWZ6R5sWY+0KuiQvCtFFN7UHeSXXj8q6xYCI4zLkUQ
uCSgvQ9YahqMHf18oC+SQF+TWiUHP8MWs3qhVFujcegBor1+Eq5f+Cq0y76mmnPh61EZ1uAZc+Jt
cmq3GJmAblly0PD+hi4bE2d2PbmFRSqc5H01NImGb8h7EYYJQLK/ye0AEnuOgTF6w5OeMrc8xjvO
rllTUevd1kuo+fzWyz1tjNqXwf+/bSC+/jM4EXas6mjcR8d2l03uDH1mfpNaDSOCrt+uUJ4GlEcC
aSV1+2h90jazTzKQemvUz+XwlqTntGONbK9fchcz1K1TFqrelxPwAvwdYVcEBsOWz8RFM7CasmgY
1h+SF2OU43CzLAYch7StBDeJORryhlf7nSG1vKnzynvkT4oZSvmP6/66figuVinnSYZQKIIMGXbD
H4d5p1Xvgcb4WCwT5O8LHxlEPdcKQpguAHXB+WbrD2b0X41QN1DRV37d9TAya0ct3zW8WxeP17fq
D8WLy15R9w+okow5VOF14jH6VpxyyGX753anHcONvM+PLJ4ylpNT984ogPOAm2BOMI6N4ajGz6D3
RP779VWtZ1aXRVH3TDKUSQVAJ9Dqyj4tt3HbAfp85JX7QQ2c66bWBxiMX7boYbxRqWJBK+FsWTBC
3PwkaZMZDKnNh7dz6c5pYxrFz4K1wvU77mKVChacUHNaxqOEMUn7VngUUxb7AcPB6ZE8veMLLi3x
Cs6mNz5xeiBxk5jVCGCtggoPvlBLSkRkovk7eTc9EdVmzpKOydZADpI6EFXeXP9arFXRkWEUwkSa
CNYtdxTow4GMr2ZldIyYJ5PfsAgNrdTJaW1gUa1rzy5UuzbIBKJH4RR5vdU7RHYXiPfs+3R/fW1/
uLd++YRKhQtjSnSEW/AUBZMZAen/Qor/8z6002f+xriLQdeLJxpoSa3rhhmnTaVCCMRp1WzUABIS
ouBotPqplAPb9znbmEpbi8XzdXN/yEYu66RiyFxFZdpFFXAxP5EwA7nyCEAxMuUQXC2yq29CpxKs
hBFS1lsdl3OuUjFFmpoYBw4HonJ6m4jRFUflJENHufcilyUxxNhSugMRJnEDbQP4aSBg8Ko5y0Jl
irhpqvRQDB/X9/P6mYBa7Fd/5TB5LoZJgYUZ2MTiUR2eOaYG5vWTLimUj3Rg/+6LEt3MsLmrk4dQ
ZyCqrt8rkkL5RNlEtaSWA94zo2IJg+/0ggEAyXMWsNQJWSuh/CCc5d6YJaAhVGmf+DdsATSGAZUi
4sDDBX1mFa3tZlejb6NtZqRoqZk+EQJsqIXYrK7oHx4v/ztQYDn66gHqNI85Xg1EgR00CiKgYENr
5/tgS1S7gQR7UAO08li5IcPv6AZ3qgxNLvYTYCXJBvOT0GfQzEAcvOvezdpN6ooJQ1kHIBlrC8cn
IfuIQXl/3QAj7Eoq+QWLeC/KWd1CdlTHTWn2L9k32SKvaekEetRdiGlal+iQp0zB3PXJil8BCdKu
X+3iDVFwdVfpYFTTbqL78lbaZF50HF61R+5YbYVj/5hakhmcMjB9s3yGta1U0FC1bvSLGhW5RNVB
WtyZwEHbjI0ln+b3ctzFLamYAeZ7JQwkvAEJZRzBfxZev5e3tVOe5I1hM/uFLIekYshU8PwMBWJg
PPwj9Agg1gj1YZn1/mJEKvoeKROAZltSnSDSPPV5FE2AP63sGH8Pn7Wj6BauH1vo6LFSH4Zd+kqp
9CbQ/BSrK8AK3m0FpCbiWfJZSQgJf1c+Gt3bViNdBGEizARPMqogeW5mVumMRMY9OvMY9KmtwDaA
LEVxZsNEaYsM6+Tvi7MYpyIPMg5sbnzQ75qTgMiJtEAhkrCO8cqs+jBOAd3njvk2FIOhIcrjpMUO
UDhUKUFo3Vv5KXfyH6hPfDAOBcNJ6aZ21M+FWmBmfwutIeOh3PKOsomO/HYEEML5hxtPuGWO4TKy
H0mjgk1RAjCcKAijvNc5ZJ5S5VAtlDxjJ+6N2/mVsUqWs1LhheNzrlcTrFK4AVOHN2LKh2hmyWab
mkRNWsAUNYBrrJltllkq4kx+1qQJMVvbqicUZnqrEN2EI7RVD/FTdMabeNNCC2fLWC7Lj6jIM48C
hkQhB4HGAyFjN4ikJNAzjnIkaK/4ThjYqEeWTSqPacti5usCNv0jd0OaHYFT7vlbwSOUZuKee/0r
hP3lvqJRC33U4k0u42xm1UnIXub2peoFU8Nj5fpurp0Qg1cNRTIU2YD4y9cY4GcFV4Qc0BGBdCcn
74HxWA+s5j7DBv3oDyquGAUlRI/VOGXRTu2fBZaq4GpesVgHTcFj+DHO+YQHR3gIQW71Ln/SGmEc
LP6pmiV67Hi8QmKChd5crQgt7VIxNJ+D3I9TrE0+GjfRRtgTEO64E3YTYaKy/wo+s7RHZWiRPoPK
XcU6S7tzCIoM1fqTateQzSlcbqv+zSFf2iMHY3FHNHHf8xG55olG/AAme7R1bLytjG/aW7ZF2PaM
wzhY0fN1t2R9T1o8WfaTJByGSgFiIjzHr41Zh2Z8g/m3XWdLlvIjB8IG0ENWxe2z9UDfyIv10tDq
NOVSxUCFatu3uyFGhweAr1KwDTB95QpozUAlPiUvOb8rlDfGkteu46Vp6tOCpRFDogKyxHDLwZXm
DThwbeOOt4nrsha6FtCWxqjvatQclw4F8uFStgqk+X7JMVJ9lgXqEuQnLQm4DBYG9TRom344X98v
1v+nbj1/DsIoMYiGsXTQVESVvyhag5hAhPQ6yJZ/I1v0yzbuoFIFZqHUNfTIiVMvDEXGJonko/7m
bwsr1HcI5DZuQh/loA43d3o7nfKz9j45Es510uIKH2z5kNjDPnX6n4IVm/UxuGGVpMRVz1v8COoS
GNDkVng0V7fBN2MDxLYrbfv36KQBKc6BnHZ4n3HoEbtflDt0O01+U3y//i1XH9WLzaa7SEOiDmUn
1Agzqd3aIsSkZkwupna/mU+Fthk6QMfVDXs8etWJLiv/DEOL8KYpAEvoGGPeyuXtAAaPuGNdfmtZ
0nJlVJY0dl0W6jIC6DDfBMl3g9/M1bZP7OsbuHrFLtZB5URDl4qQB55RlkLhshFe4jwwg/nHXxiR
wPimaYKBQSPKTcJEq40AlDnblPsW9higRP0DKifmf7JCz2zFvZLppTghiyzA4RXZ47jRB0YBbP3a
vixFooITdN4lf+6wlH9h33hUQvDOk83qQErOrGxu9fMszFGxKhnlUIoJIEvnXwUOciW5OyR31/dt
tdJrXIzQpfRwFPuc0xFKyKjbEKCsIt4ax/pbuImd1Auehw0rcDBNUuvqEy3rEO406F6byk1/UC2i
Pwem8xzcMQUEg+rj32VAl2XSxVG58bVkIk2xJLTyyEQtx8V8r5XiLdABBUvQlC0LwLkaJhY2qeMl
F63CySLYvZoZ4qUvIQthwvr/1MnK/LQCeTsejGOjmBOOVDYwEjmGBbpOWrV5MvUcAp3UVq7fViDe
eflv/kcXRoVu0rt6wCKKyYrAriE6wsY/ZBzoU2ZLBeuacst6gzLOFV0VzYtKExofOUYYH1LDjaZT
+DfzfItTpVJZme9LEBHPsHFV6/b6ayLZ4sy4/ViroIIRP8ytD0kcQs3YOnGg2fKINpTMcuJVM6qC
2idETQX1N8iEn2cCBxL6rdbuyuC1B+YmYdTrWCZIorG4TlU5LZOJvE7m6ABhH1F+H1lIbpYJ6nsI
A3CbRg0TlWar5WMAZEvPWMV6WFvsFDlMi2XIuEn9nIS1yQLMy63uRvPGP0eHyQ03IP95Zk3qrM4e
GguDlAdEWWFMBUE5q0fxZ/oqA5oe2v6hcYkCeI4Z84oMWm1Z8Zu1l1T4jvN6mmYezdepOIX8d7U+
TqybbzXuLFZGpT9hC9Hg1kB9QSwCU1P2ou8ywg7xqd8y6IUFKjZjpkr1sxmLwHyc3YKhNrZ7U4Jq
e+EGzJk41o5RgbooxYT3CaKeD5H/NJk1iQDZdiw+ttXRu4VD0CWTBKKgna9i2z71Yy2IgFrjIakt
MpjT4q2fnpQnbVfeTYfemzbN3tgwdpUs5Mqu0vWULG2DeuzQU5Ue8kOKdTq4bd1o1xJextISHzq7
PqVAlIXe8J1J4cH4pjSeAg1rtWxSwK7K9+DkewC0Oag5YEijfPqcluBNxnJZBqmoIo3IniZCNywf
G1RsG4+w/pEGQ/Z/IINiOJFMhRdebtXaJ8lnU0M2Mwcu3H9oWdJP5Oxe+4BUSMnbSTYSEu3TzjP4
73XTmJx+yCIW9IUcr2t2qBgSVT5mcnt8qqiO9vMQPZZCeRpbZT9m8TYEIYEhczbja7HWRgUVaUjH
ZiQjXSFUrWTr7Rw5aCg+1vvoUD4NW/DoOz1LrIB5JKk4E3XT3MUlZgQJCJiARcBs9UjeqBmUijBd
2RFyOkJjDoKdovZ4zWTyS6x2MZdhgQo/gl9mKlh75S2HZ/rkqFYaooWC0dhNa+KNvumd0qx3Pzl7
uicUcde3neG2NPUxcu48VFpM/pcJBNGnvLVUaJKP2sg8jatFkUtIp9s2HICOei7huRRvFZQ4i0f/
Y7rlwQdLyCh1w2aRGjAuKbpfo2QVtJMIgESJM6sSP6aQ9d5knBKaGQSVuMRPpxFT/qBkmm3BLI7q
5CVgEH2dYnO8j87cLnM5EP2BxSNBG45xS17/dhrdTtB6sa6L0QACrp2teWrNqhjMNmG93dff1b++
nPZb2Vacwz4k5dNp1x8ABLbAwuQNNiCfVgzGRlYCcz0QaHS1doj51A9TJOdK+GgoTjGHlihbUne+
7vmMhBCi7giCi4RQ96eyzX0Ax2ub/8k70n6SbQljSWayDTf1XWJrnFn+t3xd06lrQgDDRxmPeE8B
sm6mrQigZGmGPQuScd35NZ26KFqhHupcArIkySUz45JdzpxkYJmg7og5R0U9I7h71XgQkrusZ4yo
styAug84+FwyVHCDREFLmQvMxsenkRwxZGAwWQuh7gB+DJo2NLBXXfkOYO4mUwRGkGWeICrEy3ET
c4KAJ+20q56IEl4GCH+0bQ7/zGIwaQavx1qNHoAMZQAhI2PA3k1mB4PoHMcmSJI0bzpkwD9iPJFp
k/G96JHIocw1JWtJTXTXOYIbYuSEOxEJ33ehNolyaeg0PBPTQbzgz5mKRk9F8m1nxFE1AmzBKWjm
PNbauTQcLbqLfEYp7nryrBlUuBhLLokHibQ+MGLMu2ICRtPoNiQyUa8d7wU843phRHeDihRNGDeG
nsEtG4jIJb09kiHDhOH7q1Mml+QDIi1fg2A1Db4sRWhJt+9zauUHIr+DzTu2mEtyIW2NZ0m2JV+v
tFhwHNYCqQCSdu3Azz1Ml8a3GTNQcbKbdEb/jfXRqCAicHKr1wpsxFt9R0Z2JE9wxA2zfslyQyqG
ZBUvtTNBopEyLaFZC0CnglrMrYE3K2Dc22wfRyZns1q5rENHBZa48o2yyon7K6jOxt99vKhawwHL
CiuErURJDCFhcBIoSAxqStROTqqmN+WgS1gh0cge7gNHtzu7JzrZ6gb0upb08f9/QX8xSW3qVHGN
EgcQe5aP6WFweCfboWNlBRH0vP4BxzNhKCuBU+VBcCtI4PYWeZ3az6SZyzkk9Cr1Sw8iC6j5gi9E
O4Fh0xJBm8f0m5Un6tIeHajLPOPnIIK2NEaRDhJ5eIRu+J1waXYN+A8lFrE4yx6Fc02HtENhxZeQ
80x4ZKU2FNICj5APipuqNVmp3FqO9WV95PcscizUP2VpCmCvcoigdelOwbYnKn5PgpO5eu9ivobl
qatrlHhVNjCmxyufv2lhc+oyg5tmSH4SRh5CU1XvAxCfkKG10hOY2vUrYYwwT/8yR/6+MJfmlT9p
BqHKOciecdPLmLYMHM4CpxP0IbbxBprkbD5UllUqeM6yJI98TUgQN72rTxaRQs+8JjblG0CWd4ST
K9yxqCfW8pgva6WCgC8mRVsn4JPpdspNu228+EEHMIx7I7NzOVtaj7VKKgKUHRjjh5SQhNq6V2+l
3ERSYfUWITnrvWar7sHQaTLCzmoMWHxQKgZwXOFPfg+j6cG/izbRjjCJN3b8r2zx30Aol5tK8+rG
1ShX0gh7QJxv2/PwFru63VuDPUeQqSIkpCycyPqxvCzxsyyy8FlF6UEMJBOf3ZZb6ZDtCki7ala0
lWro1YY7PjNZgrVMm1QoCGZuFOsOJO3qXXJKNhUuyXSfFYisvgmE/U1qseegGZ/yE6ixWGeoS6rY
R2A/bZzPcOcKBRThCdNlZie5Kd2yig5rKFF8TE0ReUPlNVGjPLaNJd7PYlEG/JZcINCI2ekAj2FU
/9AyWbpWbv8vxihPjcLKUALAALeh7imaak7K7YjuadeHFuNMrOQ3S0t0qUFR87FVczBfN0jt0/f4
JvPwbnZmi+gXzOD1rq1h08BrttcNkxVQ6f0Xu9R9NYe5JkeGOCDrCDYkr8oO5Kpi3vvrd8avz0bX
HIqqy6a8xE4SLp8I/Euxm1mtSbCnGVDa1xe1NjD5ZVXEbRdu2fJaK5SoTX1mi4RFPNqKLo/JtL/L
Ly7uSJcbsjmRZW1GwCZEAIoLQWpEz+GFlG7YAhCsj0XdhJmYRC3aeP9w00kbiAnaKKQwk6Y1OZ8v
20fffbwPFFeAMzZYk+fficfmKb8NreFx3mun2ePdAqlTt/FROW33iRWeSJ8akdRlxdH16+niNdR1
yCddLCoyCK7ygt+3beso/LRHkdNm+Mt6GLvYoYIKEHF9rA9oZKhH9VPKp32WbxVMuLQQCY5utPN1
e6up/sJpqLCSllWncYSiOpLOVXSQEu/6/1/DgS4+IGLwV//vg0DWBB+MH+S15D81j3hvguk7xHmD
CMxOPvkOSOqO0l8Mrn2xS507oUuKefQhQCXmThO9h2DaZayMTKb9Fq9kMu9pSLKi0EUQqeiUWZiw
dYo5OBqCv/xvgZs1fbS+hwtL1B7KvNS1GoeInOKiATmqp3PI5Gcv/zneJVvoyaBRmo/e313jC7vU
HnKjz3VqIA2Eprh6Ijkgh0AZnCVvgtALOWWsBGk1rCwsEnddREv004K85XAH8DtgsdErVf5Pb/hV
r1+YoaIXX8++0hJxBy5vvNkwbrVRZQT+1XixMEEFrjYvfGPwiXeIHxr/yHOuVrgMD1yNFb9sgK73
627FIFaTcoKkahwM5DyltsSbhsUHNrhfwNPr+Jk5GDbDKAlAv7u9jCczVP4kg35y+XE3gx4Y+aTS
QdYEZP7Psw1V2WffVhzujYi75TjR0o/AZXWV12CuKi+jS6DrwHRKtGpBPTUNXw4V4XrlAXo2o29E
gzgE2WcomckudFug1pLbpDeFb5xuIZNwuu8hC1yy/mUvv4JyHk4S4zgRePkzPxLsyjJAeiNYSP0c
AfOjhZvcSDI7j2eZpRwqlcIBnEyVv60TV9wRaG+7yZ/5EpPSpnEks1DTJnlmAbTWOpZf9py698o+
EXmJ4JvxfDjUvYmCEEoJszmjQH+UoUGS3xcobocbUC8e9cAMWRfI+lm9bDd1IU6yAvSlqiMDUMzZ
FZ+mI3kXolkr3A02t6seYqB+LYaTr5+si1HqWgyGoOoHMccD5lgeoILkhfa7+tB/PiY49rdlrJGG
zI4GP4hqW5C3dnD6f6RdR5PcOLP8RYygN1faZvf0eKsLQ1pJ9N7z17/E7Ps0HAjb2NDGHvagiKkG
WCgUqrIyYwS+6aS7xWn1yXOpC6qAN43MwmvvPyuNJdPyspk2CWIzEsDqqqcGs5cf6kANpQCqndf9
9ybgdg1IAv9b5NAkWccsqy7qJuXB0dwreIci6mZXki9722G7L8P4va/ILQwxL5KdLcptlzxOms4E
GXzzKl4TGR3Zs75pL4nfnRKUMf05zEPJKQ65D8wmr/LGPKo745TLdlI1qbk0Aqj3sLjVben1qk2k
P6zz5KkkQiTHwuECHNjfdGeWctrCXMoc8vB4rP31d5FIKG1BdMoB00UzonJ5UzkiBqoyzpVA9vLC
d6ULm1KSWGrbofseiUdBGRwQuduVuDhqFLTbPedkMo/Kr0Wievv5zhuEvOkjomk+HgGzVV7f66hA
fs+jXV7J/gI0FTcEsR1XRS0cIjZQuqKcKQZZ5lpVEcBFyMgR/h6M6wljTJLXBRqvxshe34ctynfG
cuyrtCYVKYzyZpNgSylvZoWdT2qmpOgm6hcK/QIGX5w2pVmGnPzKBI1ueoep+pNxH4UEHEbewU0g
mz6PU4TpJrqkoVJiGJpBy2KPSSbGliIooYireyjvyhFIChBJRcVNvxmHy37CPIK4FfDklTUZo7qf
3USP43hMxlzFxP611d1nmq0PP/6bCepLJX1WFCPI4jDncL2tV9p2btSHyybYW/axCupEK9YsjvJa
4mGxtI5aGM6w3MzDa22e4/L1sikSfH87xB8bRlcmtbgu0y5B8AAVnKemuR11kl1F16rOGcuSmKF5
Z4k6wVMrl11qWQryp+gOOCy78OUZHeT0pB+JzrLlmKM9XoE8bXNLCI7x8jfm3b6zT72mlEzIi6Ev
4e0gWui+k8EREdT6CmjuhqDiMlewC+kYutFw8ekGhg8/u2Ka4TgMCvo+szO5BDqUewmInyaHyGOD
3De4/CG59ii/nFdLWqautt658EVIw5PBGBOibUJQ+rEr8yIy2a/fPMeUCUOPDEp4GltTb/OmWiVK
QdJNFapedmPivlGOIhrJgstNInjWSPzcvRCnVFkq8ICQi530r+sfGVo9uN4U5BHWbG9/FI93qyOB
ZmevlldMFnb4eoLwmCl3isZJFpjxfvf3qaSoqyRrjoH2D039dTYX28p4pJnsvGBngnJAA4CUtE/w
gdY7SKY+F36Nx8oWJF9bd0LXv0HVjldWYtfGkebJqmZBGpm+MtNGXSM9x2tlPOoBecoLjhyaN6Rq
EPvcbI8ZvEyA8ERNN1GIp1aYIFePrVyZQhAsbr7ig1rNJ34PrlworCQnMGg64iHyOCeN7YsfZqmT
Frd9rwI7TirlyPMaWwHoYAHpWfsdZIIOb5VsT/mwRl0G6jrrekWKFuvyNFs/Le58yT84yi8LdCI3
NqrVzgkEhI2HYXQgQolnDyR4bpKXBV3GwjNu5dOfla0/vh1dRkvlsc6FDb0i4bD5ZGo6BQjWI465
HlbAmDhQG3Z43NkjH3V3oJO1a9ekRRGBtDcIwnEBvyvyRyBgxtvsyENtcDeVXEc7e5aptW2uoHsr
BkSxHLyuR6lE+8YRR3RVVojQp27/bRveLjsn50jQkKKx0Xux6JFHbuv1kJwm012aIBX+6LLZ7SYd
HpNKjXsFZqwH8dmC5vRkL0762IeEvOtfjPfzlkWHy2LO85Z0icnXU50xiI4jqIa93EGHytvOw7nE
R+TBl0j8+P2K+zgYVHzBOGsWiTPGB+cmtdf4IZMwYr02TjqWtljwEhQSNi5Zo8KKHk//fyLMBoew
ciHOJtrRY+Oh6+cTh8E8+WG7TV31wFsoiz5BFy0ZXK6aCokXGkndj6tqxNp7AbZ7VA5Qnji2ISS9
j3zsL7tLvLNFfUsgPpdKIqjt4hUkEbcqOYvv7D4W5jbIsDh3dcQbf9vZD4s05MesRUspFgxuDG56
vUGXPnOHCdWkwTYSR/qau0IYOXHtXj6KzITXgtQW3iGQzHmPELsIgPmmKV9zzBz1Viz5Udz9pchT
4cmxVkPiWgCyWjaexkRArob5S/uycRbqD1/0wzq1y2oMQVdVggiYcKiussmenfJnBB4Q0otUUMEz
C8fCPBDCe+rzQCTs/f6wTZ2bpI2G0qpNKBks2g9lzh/URHoBG/9XzhqZV+NujdSJyVSjz1cTYxWa
Pf60/kJx9CiAh6u+El81Rz8l3h91A3cGqbsYTRGIbKM5Ei7jsYyeizqxq5hLzc0MOx9W6DeZYK2z
KJAD0rgrKitODUmrzC0d84rUBpN70S2OrZ943CSb893oIkud9LFmxmglR089BoHNYHOR2LtmGBEm
B+GOVD54h5Nnk7qXxcpUcwgRW2HcY7b+2wQOe+5txfETGiMyFDWKIYTNMqttEaAbDAH1gMPcNyVu
LSOI35q7QbW5KQ7PLPn3XQCokkHUhgiIAzFQA0KSmx7js4Eba/I0JMTFmddG4xikRwJqTRiKSIVE
b7PdRkJv18Ur58Qx72E80vGOhvKZRWuUSFOrFKmENwV51BLwZHqnzzYqnk+IKLaGx1in2kqo/om6
PcLZh2GqerBUfY5zh3SxuEq+gzrsqLp4u/8kouCx+yeKf5+sUU6pCHMeS837M4YQwVW+fquclXcZ
gCKQQs6mso/Ax9qoVHFDZcToRxy7NRhAl0h6S/GX9EkHQkwvAISbiOy85XCskjX8fil+WKW8U0XZ
J9Ej7OjfVBqggHgoHcPRAtnVX3ggHzYeZvf9yB7szoJpDIWBcjFeMUTlPqiD3HmfwQm4lnjroi6+
1IimtSB9OgMipoTZC/cdZHbNh+QgHhbB/o/bSN110Gdd5ExGZjoeyTumDSwPWmuY+iAk1LwDzjt+
1IWndgPUS8HxEm7WuRAel3oADfC3DLyynFXxXJK66Mqq06VCwaNze8ifBcsmgn8R2HLb1+Fn+giw
DWQ+uOeAWaH78JF3H9r5yJyq8YLohZrIBCyo6sVHAQ3H6zTU7QgSMdWZh7Bgx8tfR+A9K94Z3Kw4
rqU8UsMoCQfzJU013j7ylkScdW8hQ+DSlIi8Wwi7awr+QcGpToP3rihykDhVJWaJXxJlU1RVHaAb
GgzWC4bQdBHiMylNEHt1IKH7lULvBnUKR3rCyFvIQ/G/5wV0KNlbpQ53JeRqmyzvpU7zbvUsktKT
6ipE+gpvezG80RXdEQJ+gouHWoWY/S/qrSxczv5HUOe+1KNhXBQMNG+1kh6KCHSSZlJID5psdoE5
qMntaOaC36KJ77RForpSuike59ywUrf9j/gtGjRZKcXIZuRg/Nn+JNL1iZtJjhoSEeXaH541Rz5U
jsqhiXlvbFz6BFRkqAtJl/QEd8jUukJlE07D1MtVezsJTu8rAEs8W3ekDCdwhzm5tqlgIVhatswp
QuB6J70uriXbfZC2tn6reYQHQ/sRvVYQW4r9mjM/yCzq7Labrlz1Zj22lQnL6bNh2QMAIHD5PJiO
YnYlu12ghNw6EucL03WrRI5qOcvxhRcJrNN9i6lgjJTf5YH6fQPFQ/e1eUYJ/BDfcLNzso0XPjE9
B1caydyWKiAZQODMmOxARL4tv2DI2k0dzOhI14MnutGpcapAQn7J2WuedSpJmdS5h4IX2icEptsH
RGeWCJfykmbWDbf/olRWos1iP5qksNRPT9Yie5FwaGbFS0TusDrPEhW0LFOO+xX9aywI4YIgdE/p
EbpLN1B/xW46rR8/RL098kAmrKt1v0IqTsURWH+zDchgqz0v4/OouEt04IQh3seiwpC2qea25LgG
CJ6udYrGLb34NAf9mVTqgOWLcBngmApOLjjmNa9k/Q/nEl0AUVUMoGMpZzHTyDJ6EYek9vJnkj8T
4fr2FdgADJHwBZjYW/phjnKaXMmbdcpQ69ByEYW5r0oWWhNvT1lXuSR+GKH8xeihdyKoSIkG/29s
EKkfScGEOZV/0/Fir8kCV4wqYcaJfrPGmTI0YoHqUdGe1/oqFo56FV52E54JattGeUjRE8X71Fo6
u4PqZDEZmMPnVGnIzfN72PpYCLVvLV42xSxhIaXZO6b0pdZuLfFR2R5H45toPl5e0j943oc16nTJ
SzW2q4gsoD8Or+8MNMc82O6lOzKjmT5wpwp4e0idNKXf6njKcO9moDTZ3BmlmtirXogIt3wiEoN8
DD6zySZh+OR/rkHd9epgoMWWkDFsPMIFmzQzyiAmAC7U8niSlCyZc31vjcSaXQorb1Y+tB38nswT
1vdkfcL1BKupB+Y2r3QsZ/TbcHzEWsP1fkbZOH3gdrfZ0frXmmmonNrkRaaTETzx7u+hGyBIQM3e
29q5DkGv6ghvhhv9SL9d9idyBC44L42XMzMDIhAmPm9ngVBYBHxL42RuvIVRL4RBUvuuRa04zEGS
3B5WSXGs7rvQm5ynCMdRadBwM6rT2hr4jCbGh/TqaZOPsRb8t92iAkoLgp+5JyEyjx7i+D5LeBgS
3iKoWGI0wpKa5FmaPut3W20Dm35uXuSGDBYgvV3tNUTi9bjwpgp4R06hwkpUZ6Mqkq8E8MjP+EBm
eDGGLTwJiCpVi4rX5Y3khDGJrsQKYAWQyxIkyYO/+BjqAWoS74hvnScEQxA/qPeX7V12c+kdgb07
45U4plo3wJyaf5eVq2R++29/n8oHLK2BikqGv68NL5H5NE8//uDvS4okyYqp4f9UjNKX0pwEEYj4
cTlHXbgNHA4F5v58/H26It9qcWF2EYRPzern0AFIKj9dXgCzKYZ7/n8roD/4kifjAPJ0wlSD86n5
PfhDLCcabYxO/ptHG/MZs7NHhR2pzgdVyhtIuaaWs5mpWwPIINU/JsXfkr8uL463e9TXF4XIBDEc
1iYvm13XlZ0UHAvMbtdu++jottb9tHQqeJpA9ukqvu6Af+Up/pGINlguere9Mm3CeV++qJj9653/
tD6FCntVvkyYpWpBoNpHNjiwgkkX/5sD0rzHpjE28ZB1RpiKR22+WsuWcz3wHJCOcHKHmdZ+Il3Z
sLiNArxKDoYj4UUL/pqjaM8HbpGdfPbf7tYPF6S1eqZla6CUiRExojX3Lj8bLKc0GN3GXgJorHMS
eObdsTNHdRCauqvXTkMMqnvFHmMgHc0gkTmvZN42GtS56otKqrp0AvlT1QygCRviFZSwOspgnd45
fdwBYLOaqG5m+XBlVNPgWEVVemYtSU6zRN9IoAmGYjHv/pOPGtQZHIxhEdNxA5Z5LdzRiA9dZ3J8
lLfB1DHQumKttG4Giax6b0n3g3g3rpw4z74Xdx+R/IbdRTVWmCusVzBGgbia4AAz1yhtzetdK0B5
3+YzgLNv/p1F6ua38kJQOxUWu9cafA/gtIzAWh0jGXYHhz8Jx9tE6j2x1pakjITYvkl6pxpvq0S2
xdS/7Aw8I9QDohU10QIHHK7j0knrp3U+oa3NCyg8I9SdDO0aTKIQsigVJWEd1SoIvm8QIHlqr8iV
Fic2KAj6E6+mzzFLj7HXqZwreoQNzKufSAnsFro/PHkzzoVGs+X1mW5kGZTGwnm8WtNvFoTMLn8g
ngEqisydUMuKCAMlbkxJr2x5fb5sgXeSaPhuSuSjNUKbNEC/VXVmSE9NmKfewEsznauABwkhX/tC
sKcbE2mRZ1KqChoK44pPeEykgKSyvCDP2zjiHbv4oI953ikVNm6ob7LxxyC+Xt423t+nokFZjXFj
xPj77fA0VD/KhPfSYOdlQGGZkPe0dJpj1pSWol4mJDK6da0phW2MV51lOGv5KEHt5fJi/sEHPoxR
wWbsuiJtDCRm5lnyp3B+Wr6lQeNFDwQyXkACjNeeYh/OXwY1sr27z2PKbVm3GLQJl3fFs3cxZF+c
neYnLLoYrAd+ltczfZe3+M31ZJ2gktEXw3DfZ6P1rBkRGK/IKoWbKnXRkvFXlO270SaiZ+iROPn3
Gfi65KiF2VN91QHN20CCDSTCzVl9ibyak4owD8PuF1GXcYK3FhrvoL7+e9wZ+CWMITTcw8Dc7Z0Z
areX3NyyrcfCNxFPisVVp8ehWXhOxPTYnRX6yOV1LGcW2hLD6+Kv3hYaJ+lQOgpqbvVj9pV82Ni3
vvOEoJkncWeWOompIgLlqoLV1towsDKuvrWNvGSOfId/9hxciJ89x1gw1lFYoHwb3Mnt7wv/Jg/y
ELp8PUbqeH56eUHm+xNnfzYycUs3ortUQGs5/yaCX/bycWdX8n5tGXACn5dTJbOcjiYsSDfGgx4Q
avDMTZ8wuRGaV1lhJz+3YwZJR+T6j/G1Yt+JJ8vlKYRxlkk/pfthqLqmwI8Y9dZepavKWHkeednv
MQHxeZ1NW5bpks+gxz9OiQexG5D0uNkNOCMdw3DKUHYLqHWceNGNeBztLbolKuCEADZKkqmsSt+U
eu0hthOqQv+mjLoDZqtzVFTXUcKlC2EtcW+L+pTiJkFybAFkvwW9+9X4rB2E++hAGoBX81+LV4Oj
gdt/ZJ2GnU26BFsrba0lK0qwhEDHSO3GhxKvoz6AdQ097STnAuhYrrI3SH3HNIGArEBqIq3xak3P
bf52+UAwR9L2BqiboWlyaMSJgAqRFSmYCgCne4dXxXKy4CamDwpQt3uqvMQrHOGRY5z88QvuQpcs
1FTJ43XGdhKJ3M3NvfzJQL9c9tVDEQic8QdWkMbQrGxYBgDeKn3qRGMdhKUDk29j3ojltaGcdfE0
FQ9jx+ORYp2CvSXqo03CMEA2EhjErvd6kDKMd4vlcUVrWP6/t0J9OTXva2XNc4xnmRiqGN9K+VYe
eGoO5MDSXwgksKoCqi/VlFRqKTpGYvTMQNUv01J7Gk4F4DPR5mj5LZSw7YynWMMzR47D7gLoN2vY
hrnDS7Nt3WTxUaGz2/S+RMGsnU7m+IPjgKzzvFueRu1hmmdan6U9tCrewaltIKmBsQERi+OM+JED
76VxQjPrRO9Nkp+0W6IiYECxIs93qW9tjFE5ZcY5VqzUam+B2sTUksytJwIcehX76xrZ69Y9LKP5
sy8VN43ysJjL57ypOJktb2HEX3cLW6RIFrYYJK2Q//mmb/mXdTM434t1sDASbBlwRVnBEj6bGNU0
bXsxQZ411EcNQEaszslF1WsynooIzxSV94hbo7XlgJtMFCS7qGrbmDavjXLbkB8uOyHrHO8XRd2Z
QyGWxmTGOhzidYvepDq12z8Zcd7ZoAdxJd2szG0tUNmsG9tc70YMVXeDvwnhf1qLRa2l0axZq61G
C3XlrkR5Q5PvRnOzLxthOdp+MdTFn+b9JCgx9FWxEHH0JkDY/8AAGekF26mpijSGPGqFddnAixTG
xTGbvpc6h66Z+cV3f59y4xXZ0yarGHzd8icBSKa0DVeDd7GzQun7XPL/L4JyYOAYhlzdUgJTHz0Z
bK3juXzqz9HV+r05EaQ64TrYZsd6i7m4IhI26Vtjb5tyAzSptbpOM2KboLR6R7hOQb9LdI2iax43
ErPebFqKCJkBVQcxE7VSQC+XBuT/hJUI3fnO0U6JP9nGebwSjsYzUaDVvl92EGbVYG+SWmBWpyUK
e9XfBGgyFlhUNuHCJQK/7c164JWOmCXYvUHK56VIVcVWiNVwwowvUU5GabT3DQDVmyA5c0UDeXtK
izjFY7egDmsZYAHqS6/BcHsdrG9oJBHqIdEd7vgaLVybVK7R1ihTmBbWmIWzp7jlMb2bAN0kxYnN
y/8SwvyF8xnJX/zNTz88h9ZqspbVjOUBiPwkJFXtBcW/FkiKBogVLpycGbUwWyipqmRBD5H8++56
bNOyKLdSQGvgZnrtwtIT7scZpeDtSITZZjzFuExHbJOWpYHlG0SHGpVqCHFlCXEfg6nybvNFb/6y
obeUOpszpGAyTf2Rq6r5Dsn6fUc/TFKr1IemF4US/Crxc/tMuAE14AqFe2CqvBToeR0TK5JHsM/W
1fyY3gKNCxaiy1+VeXNbHz+BykO6vjJLiA1hLjc6VtsVEh4HAXa0uGMPrAiLD0mQabpsQYT+8xeN
k9pM5gUXdwE4qHESNXcE2REJBM1Bt62gOXY/rDcQ8MYygL+8WgnrEtlbpy6RNu0apSvRrDSMgzB9
T4xTanLukMsmwLb3eYGd1FZCp6E7uda3mKj29LVH2/8PWmYf61DpiYcqMuUCEwIYMK5+II2zCzkU
Rt5cMeskWDJY2FFTAjGORa1krqBF02qoFcToX53/R51keUVnVz8rsLSLB26awhxE+DCq0YNiU5lU
hbqClln9UoT5dXNrnKC4dZ7QADrHj9W1fDWctVuZA6a6vFRNpKKonk6bIMqgN6t1VH3y2u64xKZM
vwAk05RFPKaRIn32i2pVZi0j1zvhK9cBglMz23yLv+RP3WGGziRoaJtj+e3ysWbiG6ydVeq4GXhT
59tmKEgqGrBrb9BoyvwBhVaA8X5E4NfonOZc/JBPXCgvK6LsLVNHbdg2CG2riKP6WT32tmRHt6Zb
zvYM5SRP9Mm8v5LZ+r3I7U6wEqm9ZSq1Aff9rIiAEqNlRBR1tsN6ux1rwjDgZ0HjXt5hcgjo2L03
RiU1LRAW29KjP95OXyMJvTBICc6Ylq5yW2u+aChSrjXnBmY66+6bUucS7MZNJeq9Fs4r2PeGGP8f
OOeB7ayqLpki9GMVmnsrNctGG5NCDfXly1wUtia8jConhjHzQZC9/DJCvuPuch+iTsa1g3yQMHkQ
5SP5TbluXwkctQrW2Oby7LEd48MgdbUvUpd2A5EuLK7UIyEUBN1XCPp1932uKLjsGLwtpM67mOqR
OG4wZqSCPXc1tIEsT1Ukjhm2/32siTrgRSeUkyaBvUkNCOHugFouEMR8FRum0yEPw+gukc6gJY56
o6uHFW6HPLMA9ULh1g5YNTFUTvjCU7dwuDAfZgDZWaQ2EMATXZYaEwXBV+11eq2vtVN5rr5ZT6Nr
HdEfOhJaCzm2L382dsTcmaU2tOnltBnlgkzCrd5wW3wnsRqzyoSBiyix6n53VL/lN+OJVyhnjsOB
7+HXHlMhE9XCqWsTlJXlQPLLQ/KmnJKH/LyUoCUidFxDQEYgKi/3hbcUA1k8qlreN6YCp7Us0Tjo
pRZ2YIs275SCU+xiDvPuF0gFy1oem1RPQOk3H9FVdPpAv00hqCdzMVvMZ5GlqZYM/jSyo9RS0mIZ
67FEPpuNTv6sHzHG4qVn+ftyjG/jt86pHB6in3nedxaptaUy4pw0ZGpYZuBdGW8qc/bkRnAuuyf7
UHysi4r9Sx8vmrBiXXlyp42RnY03tXAcFV41hxlWfq3mtzQs7VOxXDscd/FIpragbIbBBBR2ONGL
fQfs7FCJF6YtjUYpIR3VvYJrhFCsbC/pWQyjAgrymbeeeA2NyxuoidSlk0hpqtYbykh5CTms6KSg
DxADcNdkHGdnwgc+XBDPyc/XW22ahlpk+FRkpHa+Fr/qjjDYwkvqgb3wcQglG9kC3pYqRCXJ2R7B
O5I9G8HiNfdJ68+Hksfsxls7FVHFdUorpYWLLpXpaD3muKSzMvbQrZU5UfTyYdBEKohuMQAv/Yq2
kW45aR5k0lttcIsDPCNUuGyUXNM0Hblt60VfjL9IHw6jlUfB07wWowqvmCgJeKecSc+1/6pUYDFr
M24sgQQWaFbBW30ZEKjlNEB3LNlsQivxL1ismInL7pTQsWVaM3Fd398Okp8fcm8Ac3k4+rI/BFHE
paBk+okukWeKLAO9QAWZSLDUJpVQG2x6T9ZvC4hejtvk5tPz5WDGPv0fhmjMXZKUsWCRIuR6lB0V
92y82Ob3/nUCVAIKZwOXKoB5w+0MUuFGyZK0b1LAsCAbcFg2yxFS7sOHfIzfXgS6JisKcFg6mKs/
n3toMxaNWmPWhKj6PRD1X8hYYKydIKSEMx7PpmWTCmT21B6WN86OsopzqJf9Mk4tsDcEwncIApIS
h8EHCY+vXK8gfH8XGuRNm7D95MMYFUtLpU5N3QSrRNRiTD++7nCxT9fDxJt8ZfsJqgIyei6GotKz
07VkFYWuvktxT+70WAFAYDg6JEt1H/JQPpeDj7mwnT16YdZobPOAlhlpsacHJbUVN3Mjd719J1Vz
l/P01Jx5+R/TOX9Z/S1oZsJcz20nArw5PNXFl0154DjH5WVpIvn33YMrSeK+hCYALvOjfncmvPG1
U70YqG1uXuaR3i1vSaxwCeAAeuF46IH2j6YV1KOpllJRgdLVmag05ihoJoltXPdvoKsm+t7JcZqd
hdcvZuV/hmYCEahArxHFY+ocGI3RR037ThqMZgoYNNAyDvTvI2bP0du46b/xbiPGZfTJIOUyhpln
BTjs8yNqx7aQPUbFF9McOdkf0wgauRrqFyif0s/yql4Fs9CNLcRN7gFR9FT1ANEsGq/yR1ITKoQR
4uFfdqjFNHIKmO9sbUhdunB52A7afVfazU+iGjEf2pdmcDmuyQiaBmDdoLyDXqKMGfrPrimu0ZrW
eSaS8Vs3Oieqo2EYJ13s6oXA9CHr6cpX49XgDK3Nu9NZu4qnpAashmUBP0vZxpMrFcZowihuJz9s
ogLCk654mbeWg6Vhve+MvSEqIxSHuh6LPhHD+W7CjHF62g7dgeiQmN81LydSuuiE1ZDKQVDDi7rj
AfkYAeaTffLvu/OfpmOczU0thlLxxcpje6q/Xv6MTAOaZoK4WoGwOI17VItUa8cY/llp35YIGcOo
HS5bYIQwQ99ZoDKhvl4VyZxSLTSs3BajijCcD/1zVEqco8a6cz5ZopKgXulbRUwTQjwF6jfzSMh6
pcC6W37KpHjJJyUmbkYfut3SaKgVNNm7RLVQMI3O5TXpq6kucsr7wSEoMl7ZkunzmAMHsNkUTYNu
IIjtlpii0WDcffu6SIqdiMe2GTh7yDICHnNDx8iGooJr+bO/FTlQJs2agiQzS4JhwitoHsJU4jKS
scKViVwVgUMxAFKjDnCb54W2TioprQOODujOuQ70x/YV99pz5TW1w+2BMleGEIwUTwLrKc0fkylC
lExKg7G650q2ywovPNXLj5HbeMNPcwCZ+RAIfHo5plnLQj/GwN2G5PLzhnZCj9erpQpojuiz22wk
REJqeTiWiav/pZQIH6SUqd9fPnTMWxyx8Zdd6kNaSz5G+jhAOe+YPErWk+wVmGbq/TSsr/L8iTDM
/pkSqbG3Sj216kEogLGUQQf1k7D3mnfLFYHgQ4u0APnyv4GqsuLX3iIVXepyEc1iUOWwy75ExddY
/4Nyx6clUUFlSUojiyZ9CJXR7n+qxzlIfBFyfQu4GMLaB+8JB4rOWRE9K7mOtdCASnYLYytzMLZh
xwWvjM9xSoNKtYYmgxA30CvvYNjm1nolXEpo557EGwmPEFB/yrXLm9YiG0UHy92XosclR6Msii2v
pjCaUsecQl37FmnXUXa0tC/FWnpJzCUDZcVn5FRQbURGC0pJyjkKKZ3qGNTcpNwQGIfM1yAoqQSm
/a8aoawPZ6nkAa5KCobqqJi2rIo+dc0YhSaob7K/jPjh8plmfTUL1F66Tor5kJr4HErGMdPzshfR
3I2u8yjxy+E8cZVjeEaoeDUI2wTShQLE5WDcbJ7arbPrKbEvr4S5U7uVUMEpi8U41gQUR7RJssEd
ZOcrJ3FjAYlMCNsT5lIL/TD6FGUJZnIVQcKczw2aH0D1iKBib76SOc7Z5tIZMnIcRHc03RST/Efr
BJd6AtI5yGCiZ0uqB5INSM9gW1500L7otuSQ9lg1edz2GGMjoe8DRlsJyT8OFxVvx2Uy2qRukiMp
WJIWD6aqnwbgeiOoA5Y3wIZw9vX9YqZO8SeL1JEyp7YaJaWV0LyC2KeThBC5DhEKz6RcHxO11tvt
XEAgJLfeH4vVWVzdy97DcNFPP4GKyHMmgftQrJPjIEa20Cx2ViL7rgr/shm2C/1vc0kT7fN5a0d9
Wdcqhx2UFMjmRm8oL4CWQz5Ytwqn9sxCURCpJlkzDAWKTRplrdesxsplHXIaiSOLjhjogeYXfn7W
7ue34ifoIQjFEH8Kmem6eG7Llg7cO6iGPq8SwA21GFVoHC39a61dF1DZ2qLvRcvbTeIYvznOzg7l
qqkgQGMFL+FQPkPVK3+uSzcKiNPkQfEiBaCl0hInvsUUBlBpvKIG85zsjFNem8ZWqysRosEkJ7Zs
PCeix3EWRkJrAkeLB7gmQw2FxhAVZWqNydpLKNQQaWYibFodBkiI6X7uJ2cebJt5Bj7M0Y+BSBqn
aZxAgzbpmW2Y3wXNtFOLg99lPaj2i6JLMkoWp62xgkcBQgjCjUpq9fhcWm8bgEqgkofskls4ZH6q
3cqoW3RVIxFnGgOTZWdvf/XPfzeu4xpThtud+mo8T088ShzmZhqo3qHsBC0bepqrloy+bds0PsbS
YyS9zuVkF/PhsoMwl7WzQQUtYyzEKNZNIVTi05YdmoYTmBnZFV5/v9ZAT2wlTZMpIxpkRyO+t8Tr
uDY8o3tu0lMzH6r1SxVxu+5Mj99ZpJLIJBrMZRaL+Bg9zd3fbAm30aN409YYp0Xf+5YHDmZGqp1B
yjMqM9tWVYZBM5VtTHOhE3DI+1DKeep5nG9Fj2sl61SXvYVo0danbsvtdOElQKy2+qfPRX7Crq4T
ibk6ZMIoYV43Br1ZVrVdWIi16iu4XO3MMht7RSrppPOmHDc1Uv1lSBIOZIgZkjEbKmvAzeooun7+
EYIQD0B3KyAwKd+G/MmEvSx/kLbXVX2uax6hFwnwv10AJnIxiBIiTL5ft7slD7q1WW0uxkcxsB42
v30WvR5qIIXkARzsJIfqWNw5xq3xePngsdAhqJd82CV+vLObR6OEKf4NF08QERTfEeOTrvom3krH
yH4ASzIk1980rkQo04l2ZqnNled4zeNiksOx/yYLib2195cXxjzx6EhbaK9gApXuxPVapaVpVyXH
v1lah/+HJPKuzncdr9+/24cd6pyLaVws4gI74FvC0LfubAf5FkkXklxsZfGy4VmPzo7qS+fOAUss
kk9PvE6eFNu8t0Lez2HG6t2qqSDQlIks6JkmhDHM4Vyu9U0OXpjLW8u8+ACZQnWK9CMUuu3SlIXe
LWJsoppONIgqApl3I19HZKv94ukPytmQ6vwwR+VGQqqKadMvwLbJd+n4JdZ0e7KeOWti7dzeCJUD
SYKSzvVUEVFGIlLYO5N6EDxoFN4RhJRol2CPfuGhdJlJ9N4qde+lRTXOQ5SaOH0E0hOFDRjCieZx
48T84QNWRNtZo9MiK5njJZImBXIqI7BglWs+jd4QFihvYPi9s6Hf7amn5RpyMd7l7WUddwQ2PBOA
XhKRyH+OMtuWDBmodrQwFo+yfNXMd5f/PntlH3+f+npbUrfQqAWPT1T9KAbdHpV7MztFzXlLEzu2
eFQPvOVQn82cxyGqrVUNxaSzm/F7rz5dXg+LSRw+/2tB9OTNOK2SUOL2CZWbebW7MAZ5GzgKzFAN
46s0VJBSEC+J8RrgMcfIzKOg4uGso3kEhXvy77srYU61Zuk6DL4NfhEuV8LN4uqYG8HbXfFJJVoN
hXPy8k4RjS7WamEyJ8JPgU73n6CpyLPr10+hnl9lCjxMrTVmqDyAVPZKwiCQ/qhDvhrKP17s8ihe
2ecRTM2GjDoVJkup27BfpnwoYsLJAA0LrPmM98Nyp9ukllk9lS+cr8ze6Q9z1C0oDNKq9UBsQO/E
eJAs28JeYv59+BZdiQ/RQxvmEwgFeLvKSjUkyAKLJvAcwBL+H2lf2hs3rnT9iwRI1P5VS3er7W63
9yRfhMRJRO37+uufQ897xwqj27zwixlgBjDgMqlisVhV5xxuU9VuKUd1NKRALiJnVHpvqR+X5bmC
SLfRfqLzii/4YYw7+Ups9UaXTtGR7OMz65fTHblYt63HONP7V9Gkw+bJXJnjAkEh1YaJkbDoWLVf
k444wzT61z+ayAJ39ku9icu6npVgsu8SwDYL6ed1A1ut/vWW8bWOtFvaxKzL6Bi/NBjUgFAZpkMa
d7z8o2CL9g9aqTuB0a33ioIyMJJBVAJsPv80l7bqW8TpYw4OPqDgyn3xCn+4K17QxcV1JHLC7Qi3
MsgdtUUpyDwYS3RsQLuVnxXP/oFZA+gYth5UInbzk3FgCDzhFPbm91vZZT9fRTcKUkJbt0wwpB61
I0XdKjoujDlvOI4QNJ9v+oNQgm7zmK9McgEV7eWulVoFr0+Q9dnGfbZ8r0Vw/81DvbLBHWqZIPdr
Gwt8gKPtVN3gZ0niSO3FrG6UxBRkgKIFcYe6LadqNGOdgJUtOk6p7tla6OqRqA/K/mY+t177JHeY
EyhM6kpEoJuL8ccYD9lpQr+n2ZUkFSxoO6VdbR93qtXawpVHRhBQ4UTfhvt+n57kx9J22OQelHPd
QTS7INhDvjtOwXNb5f0QHVP7bEaVMxQ/deGgmcgI9zqhNl3MXJcgap/HYFBrHW25yKYg+RK4Ht+t
zkZLjmYb3lBgjEGpssdwVA9JAouxHvmjPAneypvJno4peJRk0Vfgc6NlSLSh6LGovGncsH2rJcXt
lDtlfCrS104RRUb2ZvrbCz/McXvYqFGfhbXVY4xB2TFJMrorbsz7PmDST6IXwfZefhhjf8wqOoVd
ScoyDaWglzAXpP6WxrcCG0miHiwXP67HfObTfy2MSWOCDAcyo+9nYmWrVWm1yMmM7CNHymzpHXEH
i4y7aNYxrzFOF6sF48WQmdMemqHR4br1zcO9ss7FYVWa5lqOcY+O2VG3fufLPTVHb0yfrpvZmlGy
lJUdLvg2Om3COk2gk7enPxVPdWaX/RdsBJETHtrb0itOnVt+YXg6wCieRU9y0TrZz1e7bFLa6VNn
k4C0twmAwODbrQYvaoxPhTAD4FYLYz4GwOV/GuqVPOlSqSDw0+ihujDhKcNbjvEFAB9cpCLk8eY9
ujLHeWqiL0ujRaYUSMtbM//I+tG7/uXe6+d/++fHgrgMQYmaRZElCVoK/09icboJDzbAdNAeDgS2
NgPlajWcN1L07BKSTwSNO3VX3ke+dqlMZzpOfnKQgvYwoaUlVFDado2PBXKumeVhPsb5YkG1dfDK
h/Joo86AjpYMVM+ZgeLD9uYTWEschw+bnDvWoVrJWlmTQDXwpDR/1IogqmxfpaaGESnMNrMpxD/9
MAankCbnII34R1+8uks8CMQgu5I9nLV9KbC3+eVW5ji3n/s2rjFPTYIkyp1wkp1USd0Q9E0CD2H+
/Jc3ruywn6/OcduZtEiannkIgMcunqK+9DIy9Nxevyif6XeCHeLfTeR8X5WXMMUQsAkoqfRoYKxm
Okz1HvQpR8UFmfZNciyerfPy9foiRXvJnYKxIRrVSEiCun2bs6/SFKij4PIWmeB9vqgMQ1ZQbzbi
02Q9We0hArnr9WVshqbV5nE+Tsp4MmSiWIHdngz711yl7nUDokVw+a/ZZF0XVyoJSuCxrfs8+zb2
gu6DaA1c7ltIQDZZcqIHqtI5vexJ05fraxAZ4DJeokS1WmDWMYDWo7R0DoQLBbskigQ8cKSGg6OU
lCL7vLfuy7MK5Q7raXpovfgCTbGdEOoq+CwGFwpUPWkhWAumirbHMF8U7vI4PkJLXlTT2IzbH/5l
8KGgHxYMWEQ6CmTkaBxBp+bLg294ZenUt2SH2RIvezZaR3Q8tysDK8NcVAAORy67UGYUBPqb9AUY
jp3t66flqII+xoJgvGgqbbMTt4pD/FRVMoUyuFLxCaWxcJUUSnRBXdzQ6EXK9oWxNxSIt9sihR7R
/nIxYqBZj77UHB0H46C0nlk1jgpKZnGTVnAGDC5QFHmT4zZElXU+WscCXEP0UT0ns5Pf6kd0Mk75
ay7q4G+bRG0X067Q3tW4c43n7jBPSOEgi6B4YX0setHuiSxwB1vV02IpbBDShFHjzOmNMSqC+Lp9
zv5dA3/Dt1GpE6g4WMGynHN60LrWNULL+0R8slCMknWLAPfI+XrR02lUNZDImeptwQZKH6///q0Z
YHR3MXmMGXUDVW4uT5m7uRuVCF+CZV9g73LqvZU48b7dpcHkq74UlK/Rq8Ao+6v/yiJWRrkQlY0p
SSwMZIJqUtkRv96XyX6+kxlE4hA/WudU5G/bQXhlkQtWs9aHEpQ6Ifl+G95rLnUpxs8A2pvAIKL6
80Ho4ZvesTLIfbioLlPUbEwGus8d9BEckltOoop2cjNIrMywY7DKx2oV/HxjpYFjaiCLM1jWS6aA
XK4y3LKgu0aJHvpYu0i16qcxCGk6upNI6drh7Fqavjcho1ll+oPg84r+KC5yRZU1VeqCxKDzGNUP
CCyAibYumjPvJNayAbX7ASRfgqPCTvQ1p+LCWBvWeRqXSIHtRneK9tWaL111SI3bCU/6rPjRhKXA
otCruAyo6NQoVFs0ZmZQpobAkqTPRuVEtz1qqOgDPcuikiP7nNfWyMXNVpfMOuxB0kaU+2J6mEVM
9NteCwS7BdiUjAf0n+4U14lUVrVpBWl8KGcA2atbMxRicERWuG0Le7PRRynEYSwdMIqqb6zTXO5R
o/1GX2wdDXQG/7Sfrrvltld+rI3bu2JmOK2ZWc0xo7bsxvicGz604d3rdjbzE4BWGLuWCQzJ+89X
Z1LpbbnISM74aAZPR+OCevpZDjo/dKCreUK5THDgtrwCjTqwwBLMlut8q3KxADIq7UwJlOlm7p9a
0c5tfa/17+e8AnecEfZ6p4HN9q3SfjWq5TS54EW02XTECnRNAxyYmDwbvZ6CQK4GoggtsgFS5YUX
BiBRuGNjYuNBNIy9uWMfxviycxmnBRAGmIkekYAThItBSFe1dcet1vNekVt5wTzI0thQ0oOlElgi
2nqqF/nNIQ6G3GuD/gJWiP11xxMtirvjYisEDXw7gM8/p/F5aZLU07NR3V23sukMKnASsgLflg3u
8Jat3oG1Geui+gMBUSPe4JPgpG7m22RlgzuqNGv7umtGJUihbA3FYjTb553yP0hibG6ZBi0QwIlN
cKZyt7QOOnlZHzFIOpezM9TE6Ze369u1Wb8jKxPsT1j5QVZPOhlVMN/9M/aP99ABT8EdSzpEqqii
1bBPtzKVD2WY5AamsGzSH0ZSnHqzf7m+nM2vv1oNFwrmLoHceYJxwKY/5tmPmN60IpIy9iv4O269
YZyDdUs8kFGKUKqeCpAm+7T+UWTHuv7MaVmthPOxgQ5yOJY5WJlokpxLExRekLyLnev7Jfok3DOk
rfOkUGd0sY3B/qHPbUCrRDDVu5mFrDaMT+HbmigDaVht/9T6jNaHekR3rdsZ3D7yQVIdEcCDfYEr
X4jHq+taJVFQK9KjpNy22s1Q0UAmr7maev0w+f9fG8iz0k/RMsKTQVkHaHxsn1qRQvRmZwTwdAxH
KooCDhHOo0Ml7qEUVEVAcLw/gDD8qY1utlMLJ/Y7iB7q9ybE5BheN4bQW+qWnSNKXbdThtUfwfm8
oiP2KGqnBPYjk0efOkdlzJjGrblHyuAm31AlmkTaUtuOs7LKHYFOssHj0NlGMLzNLnOc0FPP9CUP
ZK9hnGQC0OLmwdYZlBejthpoHLjwFGszWLgx7dpYs5MpICgioNTKC2cQ9RQ2o9TKEve+7ElYq4pc
oTcqvVpR72rjJRb1e//L7n0sh7tu60YK81JPGHCwuV2QsJQuI/Xtjozae74RTbZvRpLVmriryjAl
Ek41ePPI8H2R78tkd/2gvdP//HWqVwa4i0qLJFPSKnhD0RWZ4Ub2aDzqrZ5AG2s0ysG1lm5qXY1K
gMeEuW0ciNwAQibVMqbf83pSfElpeyeraPeojkTZ0WJpvamSl69mBriqyxRH9k1tk8d8ieuHbDIT
2UGtUv/BSDZ2/VRlqdNaVb1fMiV3hyyJMDLcyxGeCOaEViFMRw+SkQ4/WztJDXdcJLB9L5WSof0m
jQENZ1XyI1ND1coedECyMFKAUbIOzGp3SkRDp0UVZPaMMkqA9M+m/Gmkee+2ZpUdgXXvS18f1OxO
hihR4SmLtZiumskthu2rVE7dNLVa/dZcJvXnGEpt4SxljFmWOIzUyY3QfTnmSZa6va03h2SKVUcZ
BwyTx+l4mTtF8pPSqHdzUhmXNIIekNTJ874uSH6c66J4zfoK02GlpH3JrUnfURJnrjx05NS0JQVX
YKXQzi06u96VtfQJ2XHUlz6cmUsd6q5UaTEYGGqE5Ah0BGxdym4mfWkKd+yNdr7Dy7APrnscCy/X
HI6LvH1V9z2679GxzZWsclIzKoZjbkrld7XBsAGqFLFMPXtOrScjKaRScDVv1QvWS+ZibpH1RRLS
GXivXRMUu+HAWGTEEoSbFTYAcQExlpnIJZ9jxorURZJkgtQZAgDl4uR+vsd8F+aTZlDEzV4JTrj6
QEXcK5sxcGWWO86VVUV11qOz0cUPo/Qwxw9Rdn/9A24vzdKAxLLAIw2+iT8j+qhonakUSDjB9eMB
rf3Ox6gBbOaq++l3hEmC7FcsUlTYDIQro1zcTXMr0ZYIEOoJ/OI6JpUWEYh6i7ndIisTXKzV6TBq
ZC4UDKRbe7AieLmbYkmKq3r13n7nCyWHzO0dJhQFkkEMFoiIh4R7y32/WMkimvbgokBOOvqMlC6+
lwAcfuhBgFE9MJvLCHUUwanYxJiu185FAjunZjbUIZtIVHasqZP+CqGT8jPDgPM7r/SzFTnlj09d
2ast54IBBbt6Fla4smvjSx5OTqae0kIQcLY9B7OdAEPj33dBvNX7qB7smNYa2smppbvyHF2qKhIc
ic1TB5zNf0xwu9f04NZvYpwImdxb0s+K3vehII3arpSsbHBbpbTUHsIaTT2Ale7VW1AjQhfCbIDm
TsEeK8pNN1dkK7oClDyaBDZ33DDAZutjC9BgHP+u7V92GlgR9QSBhP2Sv66ClRHuwBlNmmOMArmH
caoC/YARlx0e/CBMaqAWIGoGbLrByhh3skB5nGp9gRWN2aWU7tTwIFjNtgHN1oHTBkmtzjmBpqap
2shwAiZQkvvLTXnCdMt53C0+OaB/R38Jo8XmZWZ/mOR8Yun1ZUplO0QzdtoBqeCmx1Rzqkfo9uwl
UCvPXuJ0qQMw7kGOHJH4JmG/nv9+qgwSfCzYxkQiZz6zWhBwKQiYw+4dsH2MHlKsunMafzpofnbH
SKUHX3e1mxhMmuC+QH8YY4u5o369vvmb7zlV1kHiY0DNROa1RZBk1kgsWWnvnWahRULqBYsCdgeS
ONEJ0qouSPE65zfVMQ2mneheWKXfjN3rv4FzAEhRTLY0wAHYm5JBopebMEihiZNgoEkGC1iy1wST
Eltv8rVJ7gv0SlpKS99HR93O76sBjfi0uSmVfHIoNQ8h5Lv86xu9FRfWBrn0qS/IklkW5tJM6Th1
v7LGTSPBt9x8Fq9tcA9USYfS+jShJtwfrfsInGpx6Y6ju5xVfEXizK9mAnCfIBhtLkzBc1tH9oSo
wz1TW6qXqTqzITgAQ0zyXMmnofhxffO2IoS6ssElTnk4jmYfQ23bKmaHJlDZ7n9ft7D5PF2b4OJ2
lM+kMqKRVYXMO5bglq4W0NfWI7vMly6fKT6vzXERfJTaFnpFCiJAUfj1ZBwtqXq+viTRprGfr65v
spS4n1oF80bR/VgDJC9ID7b0PxGlPr4884yVAVkii4XGGHkXljIBLXtebut76qXuuDOPkas8y19A
euMasmNehCF88wSvrHMnWI3ncSgUjMKrd+aX+ft8YvyM4a35jbG8Vi79Fd6w21A0mSvaVe4cV0PZ
K4uNd0K22E640JsynQSxafscr5bGneNSSaMBz14zGGrP2DPtDgVDkD/IUzaDAIZ49GjZnmh6kO3X
X3fSyii7MldfkxT1JCdlbqFyaDmV+TA18W427sxONAjFAsIVQ3xdqxnNRhmnFjnfEb0KDMYb3szQ
ssL6viAyWVzUaIqooZ08WQG1Ow+SNhcJvLxROfjXz5nIDBc5rLK26x61gsAanmkPPtdib4YP122I
wpPFxQsqW2WeT4iAya1x7B6Tu+ikfDNPo8e4Y21wdf68blDg5rxODzWXWa0pgFZyAhrLE6k/079c
BQ9eKFEOrVJKx5pBp9m7KdkVixfte+Q6zd4oPRED3OY7bW2PCxc6miRtogJ5FL3QJ5I5NoiAQM+W
uBCLPY+35U67qU6hL1IY3N5HZLaolWsQwuWOcr7QxUpikFJo4zONAyKCuW/nTsqHAe7YZllaEjXF
4HSI0rvtTHj4lqkj+a0HhlVo0TJZkoMoCG7Hin+N8pjwYRnltLAparlz71CiOtPk99OvVpRb/Be3
/zDEHWEUP4mUSRj8ZboutVsUTmm4zes/nO9z69qJkNdo872ofuzo+89XgbA2JqvQ5UzFUftHkKc5
qPvBbzCHI3mix9V/uUQ/Vsgd7GqhCpiU4JfSYQC/KgaR0MsAjVMPTsToeXpFfdQDwuWpJ552MEVX
OPvtf8fiD+vMfVdrhe6u2TdgRsUphNC74o2nyNcfohIan4pv3EBiWLjg7XD5YZL9fGWyHRGJ53aC
w36bIfAJ+GbvOUkHWE2OmQ96Q7/lmAwUTuKLXJY7/6SJqzKNGaT43n7LfuaH/oT/xxMH5IXFmR76
n83JThwRLn6TKmXtTVy+MNR2Gs8a2h7ZbfkCch1f+7rgVHYOhpoBs+lQhEDr6ElbPP0iBKhsRh8U
bqDBDcZl+12cY7XX/VL0IaZxgdu4s/bNRfqSghyM/FTu7X1cOQDD73Rhl4wFnL9c6sMmz5pUmbFs
TjE4aZJb6z7caz5FPlg70wHqQSYywzKoztkh342vjeECeSpq727618o+FzL6uTVHiAGCm+Yb0P+Y
lKrd/Dk+2d9Gj/UGKyiMiHx607dWJrkMYB6bQsomC7w02lOv1E4pP0D2PI/9T9zJKzNcqFgyDLy2
LXhZ1bg/1PaP0Gj21y1s5tQrC1w4iEOTxGGMJ8M02V40fY3ocxfdT9Jv2Xi5bmn73lqZ4sJAkySN
VnQaWriHJFCBqy4C1VNuLK/SnZ5VszARKCIU2RwuUVdGuSCQmlmKasdIj5Hlsjde+JVpCyfn6Kd2
EJ78ba8AKpyRZcoqTwOuTLSdEoIMh1VWYmiZJqnbvWoBpCh2s5d7FP1/tD1lQaq47f8fZrmMQ55G
LVM6zIOABsPt1B+0VZ00erv++bYDy4cRLusoqiXraigqBk14yszCMbMf1w0IVsFPnNVELsssHeGJ
1dcwfZGtH7n2/boJwRr4ibNmHDPTlAclKPrambUL1e6vG/gvPv7vLvEY57JO1FDqVQwa3vV++jCf
Eo968x2eWO4YY7AXyNFfIrjHdvj9sMkFCbOIFUw1YbpFPoZH5RDvmWRVg8z2+tpE34eLFKA0V7Km
gpfl8uRS5VnTYicfLteNbKd/5GMx7K9Y3V+hNtd5lKBo1h8HDwfWW0Azdhnc/AnsrxMYLXJRs2Az
IVpZ5CIECY1yqSPcmG3jtDWObeGlGAB3s9HLiQeS8918KEQ6HaLN5HIEa8qjIZuRhcn6F6YzSZqn
SYSc3qTOAG3zf8IRz8iIdoURRwrCEb0NoUXaBSnqzNbXEKwqg09ihw2xzDehX37KU2yWA8m2ZfDT
tnnfGHkW4iQP9j4f7yPtVhZiq7bvrQ8b3FejCVgR8gb3Vrcb/TF26VtTOUxJKd1bj9J9ATSBO53b
O3qviTgbt6PIh2nu29XtbHVmhHQ2qaRdnd8PWeQJToFodVxENxd7KK0ZyCa8s3bpeTy3+zGCLkIc
sOf/sEcbKzAvmLMS3pfbp+FjcXyYr+upH0qjBxaPHNnroN5DAPKoHGVokMSfEn+A8Mh/7AFO8ed5
10kod5MOkiHWCGC523ST3TCiKBAp7UXD+9tltpU1LlNMFgKBKsb/NUIkCkIgpHbKZ8mVocZoOfZx
+EVHX5QVXHcXkxfeAx9lj6Eb4O2jOnJU8p3EkXvdXbYvgI895C6ABLQGemMTUCTM1qNCln2Sjjsl
lzA6RADvyFyQ1nnV8BkG6fWn4y4Epclgd0H50Crfptgvh1da7a+v7L9cBx9L466DRc2gWsg6kdPd
fGRP5PCCEo5v9GBKZBN4wttgOzB/GOTiyjKXpmKNuOV0JzpXbz0Ywambs/JK40cEXcLci4UFCJGL
cBEFDfc41ydElF5TXQnEBXoscBGRBS6gKJJhlSZNraAyR1zemiNNotRn04QKwJaCTqYJrdw/T3Jr
gD+oKVqVAd9xb74wpVzLm1z1WA/OeKuCHkdUlNr8WCuTnAf2NtQB4yjE6Ot8nnMQMi3OkghK85uH
a2WD80C9rrR0QdUkMBGJgSDL1MWdyFeQOjvzglk1y4lMkdyVaCs5J5wXsKGpZQuuAv17B1qXphOC
L9gD9a83O1hkgfYBRY7KD/WqjZUUtj7ZmM0cwbQNNRXdNf3OZzwFaDovgrxu+0t9mOM8XM6hMWBb
DQkyFVOtyZ6tqkg9QbQQLYrz8laamwT4NkA17xiuKNtVP+S73qOHdJftieDVtR2bVBuoIqhXq6bG
XZXo6Etdi2ErVNJmX/VAWFe4xY3mTFCUmw/g9BYWOrbX969Ffo69SE3JiG1wkmW371NXO/ucvGbg
nmLBcJKc69u57YUf1rjLktBCgcwa1tfYdykKzakhHKXazHM+tpCfXU96y7IyCrQe5pnMO+PIRKcz
rEoO5Ds5c7Pv0j3bS+Mc/rq+tu1MAHN5eKkDgabxPWyQUc+NlozqO6p30H2mim6gPld8Ly/VkQLV
K8KebPcjdHBUQpvPANMhd6pJ2HRUVrHYInPtO0xrVhcKrk4AsA9p6UAihD4Yu8Sh98rX64vdPHyY
uNJ1MIFAN4jLsWibV2TIoa9I9F2qPtrtLhTl4yITnK/0aSSHGKdETRv6B8NXan7pRM3t7Sr9ahns
dKyehnKtE5oXQIpktw1xoCN8YKkA6TF0xy5lS3Blss/xV4RcmePuM9Nuaa5NrRSALN2ZUCgumsmf
5deizwWWtqsGK1PcPZbm5lwuoNQPpBuMZA8OqqSv4Eq+haSWY/5m/RyINYva6aJPxn6+2s4iMiRF
TdGUta1nRf1eNidqCqL+ZgRZrYvzeEgLGl0x4AGa1aca83fx9PO6Z4sMcNeKVhVGk/fgsZ5Ny1Gh
3jDq++sWRLvEXSkxNA1CW0MTobC/j9FvHZr0QyIoQYg8jbtIMp30kq7ihUAqyN0s1CuAiMz0o2UJ
AoHAEN/EK/OyqFoIDwfl9G3uoL/dlk5hVmyo4VPbBn5cExhpEMhyX96iep0UA2q9JcHkAqaEQIFC
guufZrO+AeVMFZBeotl/qRMtpkXLQUbT858hMkZ8bD+UtQNQ0Kl5YcOeyXP5Sk4itO9mJNdwdSB3
sjUMfnIBtWuACzdn7GMC2R79YMpOeCGX5ayAdWnaawegNOhJuRPyAG99P6ZNqkBS0IRSEXdk20Fp
AWGEWOjoSo9j5ljfmqDdlyfNs+/R4bnPHnSXHkWFv827cm2W+5g1JsGznqbY5520a/0uqO46wHTl
AJTA0M8t9qIW+lZagCsZ8FlwLCt4cP0ZmtQIjHGJ1fZBZyROkz0p2ZdihKzsQU2JJ3CizT0FezWS
ONTKFH5PUypR3e41CHBAEt61jgN4zhOvO0Dkr/XV/ejpaCDpiSeSS9kKXXgo/WuX21Qt1vpONjGk
bybfu+aNzqJxC3Y/8feXBtVoE8KyBhvV+3MTwbW5mL0cQ7Frl2BMOFDBRBbdNiAif2Ei40AFPF7f
ys2dxC0FHUowpCLH+dMgMJaS2ZlAqyjKSxMmzjjc1BqERUQMhlshGWKP/9rhgr4CfUQCuPCCcocv
LQ+m/FQMgyD3FdngPFArJmMyqhGzI/IJXTElOaTWt+vbJTLBRX3IdhK9SjBv0y53vXmbGDfz8nDd
xGZioWEoHTJ6UD83eCh6VZggkogydnLb2UmCJujBEDc4A9Me0u7CN0Zfoz8JrLLN+cvzVla5zbO1
UQZxeiTjbbl8Ab9V7atv9Tn3px/dYb5T9vOOvkSX9Cc5CGdjtnwQxBwoPEPLTUds/tMHm3qo5HiU
bFwJVVCe9R1rBoeB5rWQS+iD5NC4882niqZrq5znd7GsAnCAAPkfKkPI1qWAHEy+7LXUGQ8i+tet
4KFDfhVsrNAYx/f9c5lRa6u2pEG5ubOfaXfpBoG25eY2EgsMe7YNMCqvwzXKfdglgxEfF/lSVDWG
fGXHVr7IkKO77itbh0D/MMTfpAu6fktdF1JQAKpk96GzqPvQ3F03snWdrI1wj5M8tIoeNA9yYGit
5Zr2ErklKINdjGpVLhSKwCaO8QXByjbLA2ur5M9vRMhMFvCTWXDF8L4JmHri4GiODYk24KEKV0S0
upkOrQ1yD5a566jdM4meDkNhQOzlvnKwQa10I/0a3MlncyfjoX0s9p/hClkb5m6ahWbJhH+MII7o
lyRMQFUjRy/Xv6HIUbiDPSg9yRsTuylBDt1+oIWn94J8UmSCO8Umy8F7M8ShUsklq7SgIsDA5rXo
tbd5eDE1j/l5DbLk/LhMvORKvKSyhB5xhdoeQjIu5sSb7kGKhJl9+TV5VkUheSsZgLC9SiDjYCuq
yl02MhDLWk4wk6Q+6qizvMsJ+/q3+V1PuNiLIFHbvvhhT+My5Da3ofBZQ5uUgt17OSRPyUVzGYUR
3k8QqkLdY3EHpOgU6hyicLy1vwa60UitALRR+HLH3NexnUA56qirtwOK0ZngubaZ/q8NcPGkGbUu
1WcCYYxj/CCDnG04RPe2rz1CJN0fgwYK2Pbt8vP6AdiMJ2urXDzJlHAqjQmCndFLnzkUlTJQhnmD
G2qgTer+B+bmrfOwNsjFE2k0DVT/IilYirl05Dz8Odnz6MTd/OX60kQfjP18XYmIlbEbKBTnFy33
luWrRb9fNyDcOy56ADs5VEOSZ0fjZOyryik8M3Gl1hlce6+7CpDmXv6pC2C9f1w8SacUA0HhaGOq
dPBi6CZ3N9Zt5TOVtnTX3ghbV+z38WmXAVV2A8NHIIy0OXvQTS8KQhUk/F507nZVIDl4yhSOeq69
zl8gUGAc4rvPvPTXVrlUpNAB6GwoUyEG60He7brpG7EFkXnTQVYr4xJKuZEquZZnXODyaRqA9h1/
CxyEHZ5re8fFR2W27LaylSUwTJfJmqCS4Pa1p++1XbU3g8/cmB+bBrmrPz1empbWrCEOFcjl2VBe
GxHW7borgIXqz9+fFRAJT6oG2ovSxYLmRguehr5N/Fap/Os7d/3TQOjtT0vKADERA+3FIOpQrw9f
pVgEHmFb/98/jS1zYYh0SBG1WbGDLAiP0h1rtSSPtm+j6mH8bKCDxvjC5QPS+nMvYhPcLH2sPxQX
mmYjCgfSgSLaOiWXKUCX2w13CmbDFZdJ0kZiJl3RhnKhCuwSJZRnRjmovjC2HQrZvO7HfLe4CzI4
xo0nGmUVGeTCRmi3JF9s7K+qvgztrSnKBUS/nwsQ+UCbKFQ6VBwGy+uN53Gqnes+KPxKXHywjdnq
c0mV8JXok/RlfB5e0XK+JBmwU3hSPLdge38V2NzKqNaewUeMUkk0EtUG2t2zDwjzwQpM37izHAPz
YqYXC+wJdpF/KJWSXFntXIQBxJFpci+spG+WClbreR+kXV3CSVEkbVdLMobFjNlNz/QrEz0yLtM9
ttG+t77MwXyjChoEmz2dtVUufCRUtfosxe0RfovPbGI29DrH1B0VKBaxgPVmWro2x8WSNtbwDIzr
JbC+TYx48hH6myyLSoPsnMYOQFV4JNFvWiIEQYi+H/v5anvbJBry2YrtQAYwKN7rIkaO7d9vohjA
IE+oTP/5+xM0a9tSN+1Aob6ZfrE/M50L7q9/fz8XltJy0m2EJShPLjcNsmpbemmoLrhM2C/5O9R/
GOFCUaZQOY/CUEZ/4nls75LwbIgQ0yITXDQyWyh4SjE4qe2wdbrhraoyRwp/CoKDyAoXkEJCoK5c
DkBtnjoUwKLD3EKXsXTjvX0ypddCPaIMC+nOzL1uWGSXC0qkWhKbZOUAsv7uh15leP2PnZMkn8LW
GUSzZBQpbUvlWbcrtbFtbcAkQrdbdimj7FEOQC+dwE4L4Hl2jB+zYyE8RJvQmrVZzsvl0UznIUKJ
gymSsnH+/ASNZ/08gDmACV7kO8CAa8dyRR90M6FarZdt/Or4DksjKQPq21gvm+uudu0vCdJprvGY
v+sBJSfpoj2IIJmbn3NllTsPdhwZbRuNQ5Bg1lovgxkkd3TZX/cZ0dK4ExG1E2nBzW9BEzUB49KN
LOHJDqeVRbSV7/PGfx3v1XK4U6FXS4heBZGhPATVTJDYLt6C/lXogZH6VN9i0BQILZ8EGF5EHQTn
AxQYqZftpxEKWsJy2eYFvvpruLOS5Gle5iGuHuWOsMH5G+o1N+rJuLOP4DoTKllvX7Af9niVC9Ja
eqVAxDTo3fCb/cZILxLqQKc1WH5HYNyod/FOlHttlypWRrmHQBdPespYQDAxpH6JmThsCLA+q0wb
O4Yl1rHB6AB4112KHcMrH5oXvoBC3qxZcRkG+nSjqed4/FTasFoWd49LqUSlUMK3g5q2Fx0yDF9V
N8u+DhjATfSYEn45LurEukxrWsvIvUCG7ZTnwlMVt2F6RX7/tb1dvnffaslNO0FaKziYBhdzpj4n
th1SsDzXb3VXOG3yLR1u8kzwwBKZ4YKMlFlRo5bg4R+G2TWSF9Lanjo9xf2v604hssPFGci41/pU
oWqmNNRHFoTRCifMSidS/euGtqs9xCJAX2PaCtK1fwbrMZdwq2tw+uYLY+0sdpIf3sLn3dljh0w0
hbqdxK7scUlslS+R1LfIzbud8vYPS+jb0DjswfY/5LCbh0tlo1wKpDVALPfn6rRynGRwLobssXOx
d+A8c9sEWNreY3NQxa/RmUQalJufbmWSC5UKKglG26V2EBvE6+I7S3voMP8qy1Tg8psX3ochnihC
70c1b3v4iMkqgWA2jgHpMATNre3zvLLC+YdEkiitRtx4/yFAAmoEjRm/9tR9ci4g7irnziSIWaKl
cU7Sx2RAcquEQdKEEBAZjnElHdpZpIUq8A6eNUKf9BAk/rqBd+JdU/zWNEG0EP1+LhYWid7O6YBZ
wkalTtH/lCwRmnfzXl59HbaRq1SLDVtTu0qVoIUU4z+nyfSVPYhwGYLSF435beeUK3tc/DNQUGwL
gDKQq4Oe9Bwe2z3+/2I9LffLu4oaeFwPxUn9KkSjMD/765pcWeYiYg6JRjsZ2YDt/5H2XUtyIz2z
T8QIenNL22wzXmN0w5Cl955P/2fNnqPpLbUaX2hvpYiuqSIKQAGJTHdALlS5yWNxEP3KS1394bpP
pD4b5zR0PD9HeUK1okbLyeoLW1d211cgfITJ+QhBTjOlMRCSp+Z+mf0qe5UHb6ZyyMu+9uPMLK5y
2gpLsyjjOCEWxw8SRNAFD+JCx/RO3iFsPV3fE/sAVz4QL5UZlWJaQ9YKqXHMUHl6rbh6Lhr7sp1H
t8bUuVvJwxxcX5RyTzyfYLPNZlN3iYnKElKbJ8ltHhnDkvUFY1joHdS+DhHlkFiUuHUWl1EVUMho
BQPnan4GC7CYOjlKnfpTW9sy1Mqeuj3kRr7/xzU5X7IZy6pM4AkGmxSj3QAhjOmnzgykBuJYa/eH
kRrdu1wAOjMfzrm0m1p1U1Yke4aF2Sp7CSHmdQvyO8tbQJ0SYa++uLmYgEh+CP71/V68g2hLmlBN
R6Fc54540FFMBtO9FsrjcdS/bhRj0MUIc/b73HGqY56tWr5qYWV+adPXVPqR65+ub4Fagju+Ju6G
plJEJdya+6nbi0XmStZCJAGXP9LZRjiPLPV50iQTkNfzvXZbfmGN49ib7AFB+V4EPxae+pU371bM
71GkIdQGOZfcNxAljSucYd/ndp3dKc2zWr5eP8TL+enZ/jhnXGWxbMhFp4S1J2p2d8SgnlOehp0u
2bNb39FzUuSKnHMem7GvVw1I2QnvJdHLPSYdo8HkE9ByjDvqxURYOj9cMWhSYkQ98FCrdMql50F5
vH6C1O9zCVzWmGo1z3m8bzUVZoF40znXV7jo+T8+kcFlawbkR6t2gh3IYFiftdo2pmdx6Wy4e3tt
O8Liqf1wnmGtk7XZFHULu+YtTaGQRWBBqd9n/3+eUg29IE8pYICx6GnivUixm14OWWfHxfmFTG9r
caw7AZkMY2BRMcRTYsbQ6byhw3gS469TUYuk3iXUV+IcRWOaNZTfsKyal3i7zuDBHzctcXIhHZxS
TQW/ESxK3udywni2Wc5HrMJo1LMubwx2Dsl1tH7wvtxtBzUc/R6AHpA8gHfTBeyWRFpdTn/O1uZc
h2bl4O0XSnaRszumC9h8ne/qo+4X9+YNlf6Qn5VzG7ORtsmkAmkLJLRv7Kpb8646sDiJSuttZucu
TebDfvK3lOtjg/wLUMZbc4oUoJYx5ANk1HTIj4xzPiOeMRd5YfSzdTgXojW6Zq6CYqKrrPnziSVY
TA1GPdCVRiKmmJwvSbJGgcM3sn0mYZDI3CutwviCrjssyjL4h58gsv5dJDCrZGTo79O3YQqZ2dpH
Ykw8ZgmHwnMFarGujlKF0lRdBKZ2zBLqZlNnxjkUSGTkHWQbUSw1QIJQbg9Sqx2UOv36H0+N8yCQ
Umhqo4OFW49AC4MpPA8Ge8LEd6j7yX6haD+oc+Nch6bVViqsGIiqUbIp1W9bTFVQqBV4B1GOc6FI
cPVR7k1DYosZBdllR3LthnJOocy3fJKnzgpj4a4Tj7p2LDbPSL9f/zKX96GpGMmA8pChcAbQAEUa
SZsM4UjrdR7fipUaurscOz4W4L58N4om3gE4qELOc4Ckpihz89WEJVdtfT/jMgW1vFLv8Mt2/bEq
ZwBRPeTKmGtmKI6pg9EmO1efxfnH9bO7yDCoqx+rcEagmj3gzZ2+hUJim8HmjkH1uD01fgy5JuVk
Phro0TX79anYxz6aK8TqzJ/9biAfq3MGMkA6sx5zeCKmecEoPTDj4qG+BpLeKqAI74gD5YGmVWss
ktJsW5g2z7XwQ6/ehJxwEoSlqFyoiJZlXJSk00JIcoKqcQHdQJO65RJ5EAa+VduYqk+ydO/KAars
gM/StT5rJuD+cYAdxDMmdDmTxzxQPgN0BA6FdrAp5CBx13j9FXNTyjmHNmKoWX6W3U8rxRBIfST2
B5xtKJuKUlBVfKQiixwJir/pk1KSMvKXHdMvu1PZX3G2irmk2dKX2EYRggndEx7SYHhBGS9Q9u9a
gifraD4sb9etnTIOzo2sTZMBMr4i7LK8/fOwfteNoO9PhVURTxLqK3GuQ1JXc8nyPtuXKSjsH3Pl
v5od5zV6Q55BjgOvIQZFyLA4paM8FIcBZgdivhsKQ0AZBecmWijcYlAInysZTkLW2kV6wsDwf3RG
PGVCYxXiCAchIJ9kpMPbbruZPBN4aUbC2bjXjeFyu/XD8fKdpzidqtLsMaDZIQljzDHSLhJs7QGT
QS40aWx0tU+mAQj1f90m5zKWYhOmqIvhc/+fDoAAnKL4+j/CqNivXXFQPPqjAtWA0Bcrxq41e02c
4dj4UbjeaYUr+u1dE/zVBOpZQNM4B9IDNYCZP8zKNa/CLTTx2KivctO/lkfhPtsVe+GOUnD8w9vn
lzfhJUp0cHybUDnQwvRZ3YuejjkyUKf5o28EK1jhcrCZUo1E4obz2tKZMJlrn+Jx13e5baHcZarE
HadW4HxIKqaFnqsL+mvSEfprtqUTbDl/eIZ8HBvnRLY4y+JZ1iAWWbzbRRmkQfZzg+Qfi/5USZXw
IRrnQyAso5k92mr7dfycZDtpOArQKr5+qYmwwuM2rKnV9Gy0kEyZp1k4Tslb1j+MkX99FergdC7L
GDo5zdseUytysPiygxIK+JOKFw3k//UtxUl2GTH74ah4hIYsTIOuGQp8/X37PB2VXeRWhi18kva6
n+0hv+KQxZo/FCF/mQZf/54iwIwm9Mr3NUokyGpiDxzQ6y2rJ2iAjFkuOYhKmAc/Ap1t/aKpHVD9
6gmg/rsCCh9xoNo6YJ4rsEWlG/tUO5G4YTxoo9Py3FIrlPIq82sj3icbUcqjrJHLN8a5a4cJQS3M
lsGBNPthEJsjZjgV+zthkKyTdsXJ8zOmWodesqAjPkMqaCdZqMLnaH+N7W5Lx7eonu2ysvwWKMq+
VIkeMLVJzonIi6Cm24QEWOyXcT8WIFhWZAFFrt5IQb4FnBqxVyKg6ZwfMYpCUzLIA70/WWSnghA5
q48zPNF8oJwWYSJ8dbwz09boY1hlKwp2nH5qNeL4qDSEVx2UkQqYUQupI/2zCXFSzIKC+Aed0uSF
zajlT+2TaCcepb9KhUy+aJ4aXdpaAKeEAsBKnmVX4DdqnWmXrHZdowysQJ+8PVg74uMRhmpw1fMh
MtVWniALI8cnUTVdsOk5sf4TTTivMdy5OebjbqNm1oi8n8dbr3FbbTNWC5MFOsQNulPq7Zx/btJ7
pRLd6ztk1nflJhrcwyYWO4wnS8gLrHi0heGt1zOnKRLMdq32It1OaFHIIHe/vij5NTlPI/SS2CYi
6jwMJSMDrVi45mz3M5thRlAq/dRtv07UssTVN7gMpQbzhxEnEM0wIrjrsjwuzfq0WuIbSC4qaoss
pl47WM7PoKkP4r8E6ToTOJ2DOohnh3UXFa86DdT7jYp/7/LCZ+/TPkvBhWSg+KfZ7EAx2VPZAqjO
5m/6K8iNA230rn9Cwm74WvoECFzaashcxH28K1HaVIIxlHd/I2x1lpzzojuTkZWSlmNGqsYU1vQ2
tV+ub+NyFAeHkCQaOpTzOOecF+Y8TuowhqN4P863VWS6akXNsf0h//q1Cu+Vpbg06mwAaUXcvit9
gxX2LcJEY8hev5EHRNj1Xb1Tgf9ufB8LcgmfZirzuknodGy3K24Ye5vOqNVV7vISt7YMzut/iAT7
lwL8fu3jvKNqZ5frhJosW4aoiSDC4y5b0/VKWc/swbGCN96pQFIAVdNd09myBBIc60YCcf17ITwD
iYdAYrAvRsKz9bn71w/ykjcq2tLd+JpEYFYjnjsXLefs9znLUarKUgYDwhRxtTeRRDTFnVQS1nk5
lf5YhL9lTVNOhmginDdujkmpV8jQeqXzLdoJp/iOVeyoZ+L7rNdvlnO2Imc5RlKLaVNtFgBC9Y2F
p/dgj25zQ4vFvOu9XluJ5U1nLgsvn3HpZdjo7KQ32R2gSOHymO67F/U7QPpeDyIXRq/ZoDxUCPYK
Zgvk1KSZXA5FZxvmIvxkWZUCYXd0gh7L5/KhgnZU9CQ/aZ+zGzb6LmL0M365fj0vxvezJZnpnu18
Xa1uyjVMmqiFdtC3xlFz4baQJn9sy13VzkSIv+x+ztbjYjzAO5IMrW8xXEBtvMc99ADrfUtD0a/d
hiTYIk+UC+71kizR0MBoF9Cn684TJniCajc5m/MF6C9A6cS/KgycbZDzNetoaAv4G8HsuRefS5Ch
SDcdevaItiz2RSIR+8gdcr6lac0pjkq8cFGjmr32Bs/pBblodMyPoNqUnP4p8+avEQUcIVwOD4Ns
e8iO6UqM0YfJPArx5pvKdy0mcWzsil+5mDwMMq0zoZllRKsslPzGX3ZxiKQMMzP00NW7Ksa1tTh3
Ey91r0SQ5MJk6OJLvuWDDhsRynK0HrotUOYELldw+50M2dbCqXfFiRIqJOIEj4i0NiGPZg22k3eK
XZYPY/bp+m2/mHV+GCePftTHoeoNBfSlQ1a4jZnYzfyjMUqnsATCLqmtcH6lKZSyGEEYFWY5UJxm
dGzqibhq1BLMRM9cl2kkxjqZSNwn/SFVIHRibUTuQhg5zzQRRW3Xd+wFW8tB1z5Wsa+kxCYu5q5n
X4RzF3Pbi1qRYAk1YLWiCYJsPZhV/ip3PVuG8xKzNA2xloMxuulPo/xMDtcQYcTiMhCxmKHMUkxg
QJ2VW6GFjom5QGpzdtcMoSQn8p3LT4xf2wFx178/fd2NsgRcHGPElHzQf/gJ6IVTeFkhKH0rpFo4
lwsNZ+txrgFQ5coSN1xMKKNmYLfCK7E+SSAazDp7LqBj14eyXTnabJMS0tevrMoTT3TiUghKDdWb
yHiJi/LJEtuXot9OeUFJEl63djAbcocaN0mD/M4I42IfCTvDeox7glLo+pVVRc4rZLPUwScAFiAo
n/Luqc3ur/s36vc5lyC1aRnXJbKLdH6YxNNYUnAqdgZ/jhFQhf73GWldv6Yq40/pXtU9Y91LEujs
dZ6xIj9LvIzMYKgd8f7BnGRtVBRoXrXPyFJBwk890P6Q2KMKju6Sqorv/3/mR1NzUpdNwWWqNuV2
lqdjHjV2Dz1qJ8pMfxjyxDcmV6m+lcaPoW8fBqN+KobKs6zn61/vsgF+/CHc11MSQTbAI7RhQrd2
Eu1ZNXNXHl6uL/KHu/yxCvcJQf0gj3UDzRn9FH3ujsvR8vtPOFXzqD4q+z6cQ1AZYlqWgJJdRntD
HPL/HzP3JUvNavQurgAWvk9CPViO/5A2CjfFS6w4SrA5eIGfkh+0buFlo/1YmXP+sh4t4BTHuYJ0
m2FW3TqwvBSj5AI4fGOfbCmy19Lvl+RjPS4YtFmyaoMoau+DHc1jfdpiW7tnYjcQKfxUzQ7xRQm7
kbloAB44S6oi5BrLawQtyMYvXNBr7MHn8S6w44pfjTuKfI1ak4sI09yofV7pyH+Vh0pxm+pm0v3r
+6KW4B6lRrJUscQ4eaTtJhnvhGI/UsNM1N2XOZ8vIOGVCgMOM/+JEdL+XVkKQmRuHLYjmHi6oHIo
QmBqW1wMmJre0moVD5ZsfpHzO6v80ZGzddQa7P/PXJqqmFGR50gNMVrU2/UD0x9YBvBp2anDBs9K
eG0ZdPMUx9AfXmO/TP83buCqrLs5RXezqW1MnzHGnDoA27n43ToNz5oj2uthfqGIui8HiY9VOddi
KWkJkgoTeWp3jMW7QXj4b5bIORBBiPSsNrUtVIxPm/i1KXs7nQjn/4fKwMcmOK+xjNtgtirmE7UW
5RfFXQ54d6XH9ZUVJmPyoX65Lvnhj3l6Sq20Jq2o0fcT76fX+EG7bTGBgwl7IKRbEOWMfnTsPA1t
Jfgt4CAex51MZBPs2K74SYXzIVZmgsdEZGXJ6jFfwQI+VPupmDxxkIM5VVzZHIgg9IdC169DVjif
YulaZlgxsE/SaK/O6mlPAugZgtZjHFztPvNN1zgZ6HWCNcGE+CVopaSTeCgcqn98+d3z8YdwjqdQ
GskcY+z9n9nX/B8xR/Ld84eXwsc6nLeZyzSN07JG7HuVXtmU7cIe9I1jYmy9hFrO31C662dWxXme
pO0WJOyI8l2Px4Bq2cWwG6QvHWhjMoMKfOyQrhkQl8os6VAK7Qy8IegIXcWvXGk37YbD5NQhBhlv
ycYn8yPX1uP8TBIZaVrmaMonR1VD+U70elsb7PgU+ZjzhlZJYbPepxEmJ7KuRq3N+aAxrlSMpC5s
mJ1JBUb75XEQkMl0h9EX/fnJwvzSIyp65OOPcK48pWySqVEyxAylOhquFqvOUBA1AMr18eBeMTKY
1BgSNPMzo/nAtMtL7wMv4hXsNN3rzpxKgHmc77CKorCwdFAMUKN0mrfWSdziMHlMGcsAT2gGuPTf
DYF/XAwe7GsuIxTZLXy/LGS8vBjMO25OB8+augnhVwlT4XG+UQPeUKvVohCEzXfqsv4A9U8wRLFT
ibM9RD1RjSAMROVczFZ1ndZExRguk7i3ZuGhWlXi3Uw9HnjMb11LwlQwJKL0KO5B4xP0aFNLg70c
WrcGUSjIIVu/uo9J0g8iRqm8i4kycdYEZGujYnhVfdKyJ0lAFyb2Be04by/XbZP92hUHo3IOpi4U
tQeXzxgqgml6GIBvvqiNkj0vfZftpqzuHq+vR306zqlskqSZMmsMmtvnWPkuZUS8pfbD5TRyVxna
NgKy0ZaRHaWYNBcfk3a1R4OAS12e8/q4Xhr3Bpp7XUszzVpxvSLwupZB72t7NrpGF8opY+TRv9WM
ugg6/FsIeez42Qww0s4eXKU97EC4APXn2cfTAeTvZAAiAp7GpS9rPI7tFs+olt7PkDJL95OtQczP
ZA05n6YMJYyfx/8OUmutVc7w/HEFdrnRrlvN6eLFHpLBVoavyUzUr4h3C4//FetUNSStiveW+qBN
0GnuNDuJVipvIJIvHvO7dRkbbFoZDKx8ll7TnfW1BkwwMG4W0BIUO6OwRRsvdS/3BfqNxNLaK5ec
h/9KadKajQn4VCOOx6ZKA6lM3uYxP0GjYZeV26lYtNcta5+EzXSQSxHxjzpjzscM4hDltahg5HkG
MlirE9hsnmne2kHG+bp7oUKtxvmXuajMDuCUeJ8dCzSwZK9wATz4mjtaILrRrQxh6sqhRjUIp8aD
hYVGz9LEQvhrQZuePOnSF2JX7JZd+YA8UjhO8rG2ckxFCofRYzn1cIh2C8oF/wtvDfG5eLxw1Zki
JCmB8evWF718mKqgU4koQOVfPEp4iZRxQR0EXMTu5ktu5ecn6WYAGoU5FePp+vFRG2I+7qw2YZRl
pI9bOYazVNlm9N0CS0ZOrEHVIXhEcLEog2ZkeOdNfhQw2I3hI1Xejb5py0AEdw5a0YRXIcyORwQn
9dAlRYlYKtbfIeqmFLvr50b9PpeJSFlnSr3GPtICkphp8wqVJFhmZ3/NsjnfYKzm2uoCQx0fN4DT
mQyz4ShQWWfwi8Qjhc4IR6xz/sGo5jbDGDh71ExutE93ZmtLuQO+xPQEdthwfJofc9nJbx9nYD8U
+/qJUpbIZSeqrmxgqmRAvSnzCmNAy0cJdIlizr9MJPCRmxhcbtJkOmRoLLygmIa95rdBAVZxoP7z
IHX+Gfbrd6NTfcpOLWEzVKrCI4TzrI+bXEFljM1orl9yD5TqN+vdO1uD6DZ7EWAzSOZ+piBnhLHy
EGEwe3WC0QHeqdaHdJmcJpGJ60ZdcR4OrGBuXFfjd8ySddveYHDn07KTw8lpU+D+UbG6Fe6oSYP3
evCVC8LDgbVqE9R4QCWQDX4xADmE+YADgzRHGPnmbfXTSoCTqP15p56yJ8VW7mg0HblzZtdnHtRc
8rYTa1bu9AZ3BawnA5oQ4kaOGLKJX6QuP8hHM+EZeB3pUusFM5GQMnWuHiCSg6snc+NPrMXQPZQ+
ObhCJEk8ZLG3rEHPJ+yRPdFVR9kxJUIgA1C0Jtci4jnPtDgkgtDFa4/38nHE/cy9QbTVp857J815
qV+ue50/wPp+leR4fHAeQWcleR/DtZleCGB2OyOQUOmgNsa89RVj5RGL/SjOc9Kh0yfm+6x8ylGQ
j5cTgEvOln8nNkVceB4cnC/QF2gFpClyYAYKCnHWjf6diaCwq5g+mjfiw39ckX3Vs1ugIGzgGYL6
tbArQsUvPTDRiHedV9yMMJMqqF9q7/qSxGuWp96QSzFp5mU1wqoLi/6lhV9TJWCk8Ay8vhARmHja
jXSEecD+5VBfhf1ipK60Rf4iF+F/W4bzI0JnCCLQ/0C0it/y+Evauov1VzwVH7GPF4jFEqzPAMRV
Yd2qxSGR/+tZcSlLg/HiYWsGPcyHh34NCuGljNzr50R1CU0uTVHkTI/UvMWMqJDJj4pgweGW+dsk
VsZnrZRrcKXm7U7oNfA7m5AbSrvxx2wpYBhVB+U5kbQu6C2Zwn9RtX0eg5jOaW6JEYjmhF0VGv62
yx1WNjVtluDGPtXcY7u84k54LOKUDLkI1WIwaXT3mZTYQslon75HoqtP+8IghpuIO8BzMoqge4rM
FBl8XP0Q9GA1VDAvUxKjVCj9DXE4CBOYWvBAZdSEi4skAlplvuEsAOUnB9PvgtSVKc9FxDYehbiI
nazqbARB2JmB5S+HKUOS/U4Iegt4NWG8hNeymOc+85NFLZtxlaKIszqjZ7ymh3SfO/No58cyfO9W
PFUOmIMI30KeLOdcQJ5W5sDlArf1aartKID6XWzrb+pdcTBO089kl+3BbzmTiFnKbrhn0lLGmyhA
bDjUEhs4E0CsAVLyVc3RvAJ14s7Ov2E6jciziehncU7I0nMrmnVmrMmTnAZKS4KUWDT7/fJZELqz
LFMWeXCaPOiVso7AG1u7ufQaiD7GnuV0ZWAFtbvuqA1dPsWP5Tij0WeMZylqDSBZgZGQ2vCsyLTN
qvAJ42RPn2vb4qwEaWWaZFmK/ARMFOV9AlUYaQ/dtFuS+JQ6QM4u6n5Y8yxDsJt8S0E5YNtZTmvZ
wkliuKNgIu/dZZv4OELOJpIODf25Z4UbyHS+5jfvzXW/2XXeatntUUTt6+9Qrh9LcnFKTXupZQQs
mDhFIXO07IRquV7WdtA+luDezJEi5/q8dGAEAzLgdfUwLuiDE3/X4jmQO5goqg6qrYIrDzW+EyMl
y34Mvogml7WvgR6nKuKEnfJySUNrqFIjqRh3s6LV7UdNPcVFMe+mHLDr67Z6Ofz92jkvnBSbCEkl
RrnCbVNSDEoPplvHanK7CDHYPMVEOya9rDnqqNaEC6cO/b1+d+bCrbiIWmHDd50hWqf5hQ/qxSAK
ssxOvcRtPAvaGhOAPbX7JjXvgI0lEHe6hyb1/fLDIFz7xTPXZUgeWtADBvH+vwNKHW/yltZo8Yuz
FOBYTkOp26XU/FVX+Gwd7gKNWjcJmomyiRoMYYGaZDu4Kly46Qth/VWlwO6Xq6Bn63G3R+nBAFVE
CMvK7T8wwdiLT0wZ8H+RuLnoHc4W4+/RlkMjJQe1qTElrqKLx2ytie90eezvYw2+7rRMSzKlQNiA
LEa7lW+SML9hraoyaHZ5IIECP3lmjdP8f6BHYDbwm18/W5qlQOcWi3R3qxuk/QIEyI30S1Ytttq+
RSnRe6Y+Gl9o2iQx66qcdTANp0NUXHb5DN2T9TXZdUHhiFR+wYzu2sZYneRsYyq4z6s6RRI8rosT
pU4LZt9ivJ3EILKo4PheMuYXM0QR+H7dVGWVrxQYeYYbgKsfNgom43aDqtTHDeB3yZaTWNLAHSOU
ta0Kiv5ozFYf29FYtokD2Umhc+pczG5Q0UwOnbDpKQh8Mqi6dlYSYWpfnpN5hzdmeZN2aXGUy3nK
7K4clMaWFD1GpmTlPRAlSl1ndjybSeWrWxcVtiz01R2aUhVS1iI1K1eu9AlTZdXS/Jyq2fqCWSjD
cOpNnJ6kYgVv77i15aNYW1bv1etoRs4yTZbuRt02/IxMrcNnytPBcoZkqwonis1ct0d11SZnbpV2
9UdFWw9VprZoTlRb29vykgiLo05i9KWajdGwa13bVqeCeMXtYmLXzlbEzaFWp/JHUQ3T4gKoqp7W
pKtRyN6MdQ1zda00e6tMs/Ibs5QWW0rHUbZHRZpMe40KDIhbY6biHLRenOwlHw3FBguxZHpNndWP
YixKt3G7SIWdb2pzLDCFBuEv1CPNnZDnQh9A9mHMbKkx07tunso3w1jmn2Myi4Ujg2r+US+a8Yeh
xHGKnc/GAyaS4rtW18QfnbrOk5slgtg5SjdUpykZ0xS5Xp2vjrUZW253m1V+zhXJhKxK08+zU21i
IttxL0kljAAXz8U/GJ8XZa4fM32eXhV1mj8v6SIYtihIA0qkVqbGzgZkBV47Uv+QTdlTZQwJJoSN
UnmBWl8PufS5hyJwrs6D3eld2tuK2kqKHYPf5W3aVglFQEvLRVuohHRfrkUgZGXnLEsP2XMDpmJD
VngDp4eyx0MLMryi2lR2Mpp6daPpYpO4E9RiSjufJGNwhalLR0dPO2twofIIofh1UmvdthaI8ni5
lYyj3Y5jd0zN1BzdrF+2h61Tqh/bKhSDE7Vm9knrs+LzXFb5q4zotYfO3NjYqqU2RtjPsg5Rar1Y
AwtJQ2Rb5SibThZrpmlH+iR8KvENNWcYZhWcjYKBqfAuExXInG3oJ7p5NHWFg3vSeXWzlIWdprhX
RJLB3P6VG8+X7KyujUuoGMuhKGt+CYMeV3D2iOPXMtKAPjW8EZKhdi2XP68nN5di+pmn4ct3MZq0
lSFJwO0aluBUcQnZtUp5kpea4qimVmJ5+pkDnSup60qol4SZfLTUU5s8LCKBFqKW4Hy0Jov60iSo
DBb6aovFfl0WOyspxMmlEHd+ZNwTqaySAuI4uRyuAebBI80WoPX1D35Wl53ZH4/Vg4kOKlXVvZQ5
nK/Ldn92gNYwRlPKSL7r6FhKx4XuAl7KdM9XYDs/W0E2Z0h1rljB/FT+bL5tr12oO8UjZkTKVwnN
1PcGKoPL0S+Yi4iB87W5pK8eED/UGOC8JJy9fFdDdJX1NyI3eWG15GpfecIbdaTUreMzv6VTcdPB
WGXN8H+6kHgF9CqcrpbcurF8yxJvN723QRRHWCq5XS4NrKR0XdSyZgw+Xfopumc0qnVQvEyY8H0u
n6TOX90OnVeyn0NsmS/mFS2oNjItiffjvgqTxtYxPfiju4U6ni89rN+Sm2QnT85w394W9+MLJZJ0
saJ69pn56p7WrO2sMDrNBkTy4KB8eh/LcZCgsMqb8UM+UG9j4rrylb7FMmuj2mDUvbyXu9u18Tfw
S0FdwL3uSal1OOeT1AuIpmcQBkEJyo4REkU1ceL4szpRpfWLue/5IXIeKIrXoe/1WH2nbcct8Yt/
dFXelYkbe6BKGpTNcJ5HNotpNaIJkysgXlXwhph9IaB5Zgj3zU8di5DuNeoesWgCYGMJFeuxWoPr
H+lidfL86Dg3M6ulajQr7C86Wa+Y6zgID/EJGefr5tX+eOgw9u5Sd47aF+dlGlmulTQH17ky5/0+
r3pUtI3UQEpBDVVTK3FepW8lo4rAoxmWwrGO/RkjWoVHnOB1O9f4EWQlKRRljQGC1E+zx5RNMohI
13iZfxv9EdI+A2Dwy7xXc6IYcrHrYYiKicKDxrBP3Kcb1iWJZkb/24N5FW4DlbzS6Xa9KwT6oQio
ucXL4fZjOe6rzWPUDokKmMGWfioM8HL1n4mTZB7h95zPgBaMrkjQseDgIfJUgIIkR6s7f8YYji+h
dNag2b05DKCRksyFf4g5H+txb/O6nso6YTNvzSvkWd/Dawr2gMy2voBoLL6r/SYAJkR0UEG/vtWL
8AlD/FiaS/5kRRXMwsJhTn4BssYBqlMOYKwP5bsiuPgd9cMyZDwT1r3u537kMLUvSjz5D8Hn46/g
XPRidfXcV7iIguBqBVigdIfNsm+WW4HI7pgc2kfrjuqekcfOeeup1NbWYN1WBW1/YacHwDUBO5gH
613jrX56hzr+C8VBeBF7dH7izFWc5XL1mIKOU0ARbbvtjioAK9FP1Ax9C2pq/wh85H4f6jsIZREu
9n3q9JpZc1lkbMapEFesXXgsb4rZlu9rwGo9NooIhrIH8wgaYfXb+E30GWt3u6M0rEhj4xzFWrVb
BXUpVMM9M9AdbZd6epjdynfQZFjf5NsMQAE2fhHdKHfx1/Xe/CweKJ9/EYB1fv6c+8jQxRR1lGJC
7VbyMVcWdC94Y5azDVPP301dcKHjWYOlcRP969ftD1Huw9C5ODDgjR2rjCZi8ssvUyjtuhc2rD+7
G6at2QXbZptq/F2OPb/W5BPLxBCEuqih5rFqh2k7YMbPpsP3Zaf8sQjnwgzo9Op5gjFTDOwDsbPt
wAZ5o5xYg48ZU+REX64fpcx+8Yo18+ljY01ZsqEI/16M7m7Tz5Vvzg6TkNTBPL851U3tpi5KIckO
mLo3lLkoGCF1oX5rG1upXFkluBf6ffts7UzQO7iy1weJH/nCSX+dMAmgH4XPAiiYMZ5CGRN15pz/
Gvt0FqIOWM3oJBd28paj9WC6ymn2Zb95aO7/rgkJjwhWNV3UDFA8/9t3jaNglF0KDdIFsugjgoUp
3rXG/fUve/mSnK3CXxJ0dXQ165RwiNFXVdzUA5V75OrH8ogTvWnhI5I9NbF82S9/rMpjyJMoqsQe
tTykT9F9507uFI6f8h/ZizjarOeAquipQYMw9qnpsMuB6Gxp7vKggTdOLQNg6/fxg+GX+2m3vrWv
o7tCJnwALlq9iW6o8Mec7W/352xRLvIrdZyXhbxpYV0/F/mDHo9gRXrUyn1d5Q7xRS8mVGdrcfG9
VvJpaxibXfRJvW+gLlWejM6Rb2dXdtWD4FLCIcwOr+2NuxniYmjl1qAHEQuPtQIEs3Xosy9KecyL
XTT9JHZHrcZF9Kib8ybKuwwkeeLeDJhqIhQ1JdBYFof+2+ovz8C+upAPib6MFAyBxexrO2X/f5ZN
VHpcNobYjeEmxQo0RDb5oWvW6jZStAdIYVLzIxdjydmH5CJ4siRmMcZwAAP0w81Id3TwEo5P1w/0
ol87W4TzMjPeYOPQ4D0xbTdd+9X4G7nOMy/G05q2lbToQgc2kHjbidl3pb5b07frW7j8JvrYA9/p
U8upwcQnnhCzI/mslLJgDNpAPGAjHOOB8l7EZeZR5RoK0p3Rt5Ao+T/SrmzJbR1ZfhEjSILrKxdR
VEutXtzutl8YXrnvO7/+JnTuWGyYR5ixYx7mwXG6BLBQKFRlZdappdUvcoDcFaJnvXSvKhHv4tnC
iKw2kG3xRXI8pBDio2/1wMsP3d23xabMLby+NncXmbihJ1MtSwVKRLJH8XS1lwSO/AAqBBCSja8S
ujkPt7/btn/reMaqKkGDj7l6SK+mRTr0KsYvgx3J/QCQjSHkXXDbX+uXFXY0siyXadYipC6lq59l
b3A6X70rbcFF6eEtvLwzcwcQXff24rbP1dUsc80Mfa1J2Yh0RZLuW/1YqhnvNbntGFcLzJ0ydGra
9CkEGpsSTCPqzjil963VnLPn7m55Ur7pbuuYXohHpPIVFR3eC2e7/iZd7TP+ssgTQMiUOKpxZoxX
4O3oYazbju5pAY6HdNl+SaysMbdME8Zm3Bvo5uuSFT0oeM+QAUPQIXK+/k2KbIp7bs8VsHwdV+qL
fqvf4/51pcyd0+Za0KgaXOg/07XhkeZFlR06qvN3bsNcMcGkY1pGweO8LWri1lGju1M3mfZtK5tn
gig6QCwykCzsoKm5DFosjLPpy0VrFUBf1Jq1LIclec2jiLOi7XoDwYiPRkxNUdjRf2JUskQkSh8j
2wmEQ48UhQGoGwaGK5vm6x34XWQOfGbzql4ZZZwTain6rJHW9IHDsKaudORYd5d+sUMz/JOTvjLF
eGZR6mUZdJ3gR/reWN7EgsNnsH3QVgYY9wOVQTmpdJBBfix8CmBF+cK7zDBRAGvFc3fe1jEuKAcp
OCmJjpEeAMuUBk28SYwtDVowsTBwnIPuzW8nS4WsBrIjCWgMZu+6IYxaQ8sG3wTSP40sYCE5YZJn
gdk8SZuV0gQm1peXUzE9EFA23j5L9A/cWgKzXVINZshkSlQ/WR5G6CouQE1VL7dtXAY2bxlhUsGq
L8coqLLsMGoYNHHJGAJsL4QNObUagTKKIEuBC02aZtyF7aC+dW2qHpeu0YidLoMM9XdUjVWrj3Rx
Z2ZRpFgxmYUnAExMxUqkov4oSV36NgtJ9W1Q0S0CBqUW9+OSF4e6SdMHoxfTxI1kEwgGQV0kP+ty
1HAwBLJ8zbJkIVYihgSaxKUcnHMZ+AxVlAEhqEPZnK0GNKq7vFAq2ZKUyPwmKxIZz2mmVuNdJpgB
mIoXo/MnVTO8ehkxYh9MXfqgSdr4KQZREiaZ2zKXnXAS5Q/Qqy5/oIkwgO8TwydgwRjT5TWMlBE9
yiSqBQekDklsy3oSjFaaK83XYRzKp3mOyk9139QfAzGcfgDA0eK/TcS+tnMR8I/bn4znFkxe3Q1i
KrYtWptjGo9eN02RG5Ogt0cy/bxtaXOiSl8dIiaPSpolyMg8o2F9Mg4oiNC6hGce+K0pzllSmFL9
khnVLFQJIh0JrXG6Nw3n9lI276XrShQmaQq01jCCqUK5dpKcYDj1DciJl++z3rkZwCq3jXG+EHsv
6XorzGgDAypPlAwGqkZoHYC8ESGaPhx5MNbtwgPQNJIsE1PRWcaxVE2HSENXDrXo0ZUgXTx9RSUa
sxbR/eSGUOoDu/Rds7u9yO3bd2WV2dJynNsBdx8ekY58oLoLyTP0TQaLkqBDtPxz8YOX1nNNsokp
UUd1IA1tUQUeWKnugu/KBwWjkqFdQiIdsoACD0iw/S2ve8tc90qFJL8NE/B2Ss5U4vuNFmUmyO3U
lhpLiQtLQmsJDAWgG/Ju7zDPND00q6JALyxJYHSt7guKbJnkpMufYh5qaLtKt/qK9EesjIAGoRFq
rab118IXLM1uCosujjyWRwkjhtpX04lfby9M3j6N101lbraKkERQxNgEGCXzFyT4utMCGmINskWc
9DExrPykOLU/F1aaWMpOtgRXPVGm9A7sL3w+lu1EaLUL9AevdkFS9FIf2iY6iI8UAA5I6J3iTAd5
p9rpjveA431XJoDHXS9jgEGCAHTuyRgrC75Vyxtnh+kO/n6tX3eYidxZDOx+WcgmQFTKY+8C5ucG
D61XnyD066II6+CKDY+0U5VYw4vpYMDPrnfZZ/WBR1y3Hdp//RI2tKd6EI+1bKSHuoosNXjNq/3t
tXK2kw3tmgxgn5ZWmi9UZzEIrTy800AxeNsI/SY39pMN6Y3URXFKI49qLICtFiFO4/wKxt/nwCz3
qpyfE1XjVZ94K2NijyAQccC4o4DrVzCtzqfcXKU34A0OOgUrfRg+p8/c5zDvezFRZwiyLB0VRfDD
2c18KqQIAepPyetogpsTXZjK44tb8BZK/311/AjK5mVEgMdu+/6HqipuNAawJfJGTbYrUddzzrKO
xUIeJxDtCRDtKK1h6SmfgPLZUWm16NC+hpxAx4uuLKYCKq/GOJYR2BN20BH3hyP60ifx03wedyia
W8orxGy5tyR1i1u+ysSXMenlUC3yjAazQ7Wrf6SDq2BmPLmn0axsbYEnlMX7fmy00VNA2SUFtLji
ocU4RPjF5BaFOKtiq21SKKa1iJyfUqh8o5IGUEZNnOxjfZQxp0ceBt7p26yC6aYiYwBJhuY6c/rS
IZvm2cBByMALAwyv3ZruoN2JAUgN+8xqCf7vFIBV5Q8izcosc/6KXK9SdcKjv14qB0B9Kysbu+4+
LKPX9k9twiXt2tzYlUHm8ImS2VZCiexxOosgAMyBYtBdcuodeUezGl7nftNXVuaYuz+fuipW86Dz
C/Kxi/YRnhZhz4nWm4miiRkq/E80dZOlS87CWTFavdWQm8b37Zf6iSo5SE/Gc/S0fJSdeBf+kYK0
KWMAVjFVXdEMJoXAxESVxJMGPPzhH/KqwDGOoBBFylLwuTa37qO1NeaMz0tqtmqbGpfkO/6IN7Ar
3dGAJj3V33pHARc1mBp24LnnDepsfb+1ZeasJ/HSLqo6af7UPObTYNX1p3j6fvsMbN1BKxss1iGY
Z2ib1yAOMXDP9g+lwSl8cdZgMk+XTuijII67wC+0H/2MNLf1JAxV3F4EzwjzWNGzShikcNZ8qTtU
w705n+U/ouMyodwoiSZBqZMd04w1fSrkAQvRTsuOQtyU+ON8zn2VkuWAohHXC8ZnQu49upVeru0y
Gxi3YldD8VWCFKN8EPbNMfuUHiC4tas+Vi6Ipp3ikY+t3vSK1WKZDSVo+IVG3wd+Fnui9JyiKnP7
i22HjZUFJuQLolQ0nV6jQPnS44UpWOmjYEcJXtIi3njivt+HX2+b5K2J/vsq8zHKPhCqiq5J/RaV
B+Suf/f3qZOu/j4Z46QsG0yF5FDKhJiIOr3dNrCZUq1dgYnnKgkWCCTRFRwp/274uR32JQQhQPgY
AvUw7zvj41+aZEJtNQAZMLcIDyAb199owQNqKaVgqRHeM7RJX9iYMrhtlPehmICbxGYZ5gG4CfMZ
k1v1eUg4PcvNN+h6I5nAukCittFrbKR2ukD3Mf4d7MojAefIf8F1RU8omySurF1AUSvHwAwrnQ3D
BZIv5csUz04cTcdkFF7KIDm2WXqHX2MtGE0ZK9FOknl/ezs3g+P1pF1gYSvzGIWpa4lOK0nDa1rZ
vfEjmDlEJ7wNvRD1r2wkZT2Axjw1ffWZBsfWE2wFCSMIAv6bDeU4yAU1ubIG8K+cYyjU9N8qh3ai
ak/2U2ihAEDiULpTnkNSd7j1AZnIEYnFaNQkMEDkRXa994/AV8flutp8wqwdhYkgdajO7ULvShXw
2sWRMBqvofjdnaX75UCHxjtPVZyIcNpsm7XntV0mrhCIgs4TiQzfAQ2UQnalrFpG75niXVCexfbL
bX/8lzAGPnTZ0A0wgTDmqiitwjAYoAXqBI+ATrvKsI9Bp6rsplPqQDCafL9tkf7B37/f1SATxMIu
qNW6LDDPot7p4r0SBHeYQLZKjPDeNvQvO3m1xISuAkO2cSglhj9DxpjsqRDFBD2i5MCtHfDWxISw
UIszVS8QmIMfqmnNmZU9aGDxixz1HoPdkjPHlnKMnTCyeK+Kf7m6fy2SrYEDizHkkhCCD+uYfxQo
+Jz2K2K7MuwAff095NucljOquB3ErjaZLMjoZqJ36hQdjMlwZOFjH4P+ZBz+LCu5mmHyntjMuxgN
jADqjZZqkTfjkIKkRnlY7nvHbEAhmnFB5tztZDIhqewh5gEyqkMH/qYF/E2j6gz7xZt3+iGtLNEq
TgGPKIK3nWxEC+RoQj8VNHDtvutDC2/9Jn/iHAa6WTeOHWHCGTEDbWpzhLMORJN0ysW8ry4zLo0H
0AIviHEOBGGiCgbLy7AjsYB6U7hPXfSgx3AP9JMJftLZoQKqeQpGsSLhjtdsAmFNcvUaJr6QIh4b
E4RYvvg5AgkqALgLxFvBmnPXuADqm1+o9ChNagWCXiXPZ7eKCmvrTMxJ1aTu8wqvYWF/URDZpZ9L
O3lVrNofPPEr+aPkSdF1UzTA62Cwr+/FyOK4Aa79AtTr7yMbiq4vIMx5o7D1nPvY33TVlTlmedrQ
V0EVlTpYo8L7TraGD/VL+GIcgXSxm/scTFh8mrhNmyp6fJquKwQzTfDsVYLRpJ0oaaoAvIEe2Hr3
OEnBzhzc2+eDZ4Q5g00+yA1oDYC+B1qvM6wp87qQ6x2bh3C1FPorVkspIlPvgqBCC9umM24Fzd/N
C6gsc7MfvClk3pqYQ1iRtiRmmmMkV/okSC+afAy5Mgmb/r5aEXPahHIkTZ2jWEjHfoODZFHaWEDd
6SQKhEN5yd8mBY25ssc4YKl3cjxnHUiGj5TGNSiBT5Wc2gOeAQ8vqgcmzJa2A7DiAPgGJ6PYnAAy
VUXTZMQXOB1z8XWNEDXBXKJk7tLhm2KHWugu/4G26CE/kXvDb1x5l0JgS3vF4GBlASnLn/va/qzX
H0GdbOVEVZotkyBBnF6PUISgbYr2NGHcTDumPpktGbLf7X7i8OJsBvTVyplDWIyirhVhjYJ+489J
7ExCYPf1oU7fbp/D7Xx0ZYg5iKUq9umgYHWVYzzSqmzuGR+CnQJtRcr9xYMs8NbFnEhIicj9OBbR
QeuO+TBYPchZ0qmxJn3gPcuoa/52A69WxhzHDhrmBpErTMaBmo5iFaZ9c6e3Vmh1Z4i03ae+iTEY
tzhV0A/jHhye1zAHVc7BvxcNuoCLYsCUK0bIXVW3in7Xot5NkZfZjxkNLs4s6uX5cGvRzHlNxESU
6AiXH/8cD5Vf7Uo7t5f7drR0qAsP5/ARMO8BFKNGjOQqckOQTTuga4FOQPTCa8ny9oBJ0/Wsm+Up
CARfFM+qgiEDiqaqOCkAxwg7iDMbBmhcxkr2zRaCcEHh1vpTyO3LblsxRNPQZbA3ssK/BFRBHZBX
eAWHgu5WcThaQTUu+xIz/HvOkaSu8fs3vNqiv2UVcKQxlLK2Anwx8s3zPzKr2Tl/6fbBvnOpRBl6
6Ujn2jueTDRvkcyJqbK8CBaNbqWxH+IParjTWl6mun2BXRfHnIuliIR2iATQip7IG+XS7+6qveoF
Z20n7kPnb5fEnIdakCAkMiW6L7aGM5rgySiEc0YkjhNuv2MwB/Af/2BcXchFPZZ6jM8vvWWeRXs5
qvsAnaDxm3EGPthuTjxCTBqYb3gJW5KXu0Eu8hzZhlR+CkDOGHIu382/r0mAjmmmagBq/d4Lp7E2
hFhGf7DIP+v1Tp/+pDey+vvMl1nCuk8QIDEc2Hli5Nf1Y6x5nJO06WzQStNFTTM1zKC8X0OsKupE
SrwOtM8Gquwgkn0eE0v4iGqnK97VX8mH2wY3D5AugetNk0Cvyrb9q8hsS1NEvjkTAdwhlTUYrZ1n
FW9dm3mtrsq6ASZPyZAZb0uNWM/EoI0OwxvlPF72ykNshx8CK8Goo/z0J4v6Zey3ikeb5QTgNKTq
5kM+QApWG+0s+xNvu66IMJleHAfVMlSS7Id9B/RObw1RYd9ex+YAhrmyQXd1FVfjNmzyLARLUOQX
EDOK9yjjW5EjgFkY3GFHms4ilfuq8ELeZs5jyJIqqsQwVFZ6QRPNZqjJCNTCIxVlCe96rwawr9oL
J5q3Z2BSzjzeGPf2aldWmfOrdMXYChlWi1vRBi0RrgwLfG9gZdMeotfxwksEvDoJ9yruMt5e0+/1
W3RaWWdOd6lKmM8oVdXPG4umIdFO8+PYmkA6VXl/lFSujDHHQQ8mQ9Dl3PAnWd6XzecGgsXEFG2t
4z3/Nw/41RJL9SG0pFU10xSgxio8y4fpSMucsae6y2PwHHyrd+MdD8S4naGvbDJHo9T7sC8No8cT
DEBv2UXz1V+81snuzUMBfhEeHHS7n2Fg3BNoFE0lImMwjivw/7Uq0rZHDcytoEL0xHPnLi5FGPC+
3fbNubLGnMohwjCivGBGtHirQHAR2eWPNsFYenCmssXxuf0686AFXJv03lhFAgV8LeA1aMAmcayO
3RFUUq+Qu/gQ+hfC40MMAKF/O/hsx4DrntLbdmWx0souWRK4aNajrvnSaHisCndxH1v/sx0Y0QwJ
00qGTlhJgSIZtawcJ0zaAAU5AwI+6qdmPksiL+3e6tesLbHYiQiS3UJQwRKtrRgZHlWLJdggXvQi
jGLBVwSHfOJGtY0b/Z1VxjfnIY+aBoKeGNnDDB0ITmuM+qtuUtvLRxByoLuIYQrOnm65yzujjIu2
UjCZ8zRLqK5mD1QQHTqYTu2AOXBHB/2FyuKlrVuH/p1JxkPTSi+TCqMtoP41GksHZfQ47EfVxugs
hUaq3Zm7tXQVTMh+Z5Jx0VHss7wOsLXAEM6W5PQnJXEX1ZIwXeJEj4ELHZO/claTeeiAw6DOMGCi
+4keQJrySwZCNyN4WcjzbTsbUfvdyph3zYyhollr4apm4EXKOQzvJuH735lgbtu2IeFi9J3sy+Jj
07wWxd2ScvIIuv+3vg9zpeZxC40ebZQxhfjTND6M6sfbS+D9feYWRbJfpXQ8yW/iL7r2Ocm55Vj6
C/99BWBFfh8EM3002oHgOyTQaUoGWkl7iZ4Fl05WBFbh6o0lgjtqfjX/ZCoVTV4JrwBJxA19iWar
+BsXUxbLJXr0Ulii2Axye1HkZOVb+7c2wXhZP40aMUJD89vlQxo/dcrr7e+zNX7zbg2Mj2nFQoZo
Dk3wIU1vzbEBpsEWTyiIesGuLi1MqXVP6kv2WeM43lZC8M4w43m6OWYZHoM0gR3dwcf4ph1A8oqS
jfwX8qpbp3W9j4wfVl1klBlIpDFlhEE39CAXyyCW8l34EfqUHqg6zdAd4TFjbN5nK7MsUGUAeUBY
Nrnpk9rB+91BifkFeWTrgGZqJx3GowxYVsr7pht58nprWXxKLWvKAjki4Ct3NE3GoAZUE/+BFnEz
Leof7PFbr5C5xsI8CzpJig34T+YnD51CMfdeeQq97M6s7Phh8rLH9Jy98LpmnJNxKfOvDt8kTZ1a
dHDcWTkM4hdxCng3NMdnZPoLVhbSKloygYyKP0EutLX7lxIPrNCbbNMjLrKCc3v3B8XNd1+OubxM
Q1vMNm2Bq2jAodEEdhl8MCJOG4C3LiamKH2aqrLQKb5RPYTJXSreJ8n/jtx7tw4mqoj1KBZzpxF/
Tl9b+d6UOX9/6yH6zgATPfJRh9+1OrlMflHaA/1VGUEMrDiUsYi4yr40LKLZ8x1vAIrnd0wkCeQJ
nEVzj35793WZv5bit9sRme7+jQPFVkZyaL0DxQn+VmjM+wLJwF5OPFkd7UZT/s4R2PoIlAO0SiIY
D4yEc5AvVlCfFePT7eVsJp2rAEGYAFFoYyEKBuL8/2MWnOisPGAKCWwt8n7cm9859uj+39o/JsnN
qlqchyIJkMxLOzz8Du29cejBqIiwC2ZJ8D1hkNUW9wZmdV95hFYc52AH95cwb0B2j4xAhspKEp8U
wr1StjLq9X4yIUIQoIA51oCWUVlmOrla2oYfHk3wuxUeDxTFCRUsBGQcRmWQtRijCEoCmRkwaN3l
2RK5Q5vWHufDcW4SwsSMBOQb49TjJumhYfFc+CZELC6kRdUexNfEK4/Gm2onbnzmMRfxchHCRJNS
VCSlGxARZa/yMdD5GjwA/fjTPAyncMd/+lEXvOWibAjpaykyBzxRalfx0qf+sf2hOQTdxJ8X0suv
Bg+ctO2WqkRkUTdVaIa8v8lKs4zG3AC8U4u/i/Ve10zeXbkdta4WmB2s0XINgxwWaFOdypBVra3f
F1QA3QazpZOfEZ3vFB7onWeW2UmTqEFIGkyjtl3gKCBMMEfFaYfDWP/Ba4+Iv9bHDnDJWgvdnJAo
EB78qS/OlP+YDE5vmW7R715xNcFUIUjV5lmUFKo/io+9fgfggtXGjlB8U8SHQCzt28dt+2RfrTFh
ue+IEswDIlUpfWhA9U6anaBwNm2zxrHeNXoQVhlUSYiRhz2MtC7NflM3e4ZAndvuoE8HYEn1wruc
eauiB2FtsIwUNYMuh0/Ktyr+EGr7QOAxFvBs0H9f2ZhrBeRZoaz5cvtkoidsaE91yQFnbsfC69dh
UrRiHtMg65EHKuCXCUnt6SR7M7XoLlV1J88bTiLAM8fEB2WSukXr6FvMeBvqxjKEb9LkyOQhMjPO
yv4lH7gujYkUct6ms9AgzBsvo60daKzQCvsfVi407V65D03qZLfOFRMjpjlqAxysawISTnaMUrfg
5btoslAo+rujxYIH+rSdciCcAJzqjuC1dtvGRVGVY2RL/g0Z8K991JhwEYC8TZtz5KGtu+wEUA9A
9ae2zXPzIXcTcJ08IRDuYt98pGRnk5f6sd87Gli8jXueKuu/PHOvv4UJJmKe6nJG/Yc8G48U0J/b
YPg1X2R/3FFgQfocvfyJ1PO7DWCCSx2PZjEXCC4diFLxQLuvdiA4tIqfC6DbLloYJ65AAMeVLnxE
q6NftZMJCG5oAH8zuujTOPUJujioWtApXvmu39+O0Zxr+6IEtjJXDHOdSCqKFvXkT/Np5sJceAGa
Ve3TJrGY5HpQ8cTN7+sn6QPFu8/f1Ucq0L0Aqe3wIvS2r0iqgkqdKImEVUXN8hmqqLQkEvk9qHUV
F7g/VGjhrOkAFArYMnyQKvKIijcThZVVJuro5ZKSpW5AW1HdG+3nuDjW3WPTf7r9wbb3c2WGiTVL
rCzDJF9iDeIniNXJq2B3FgWeo8YE8g9eH307df1l8bfyZxlLRiaUsEhJPiXwFGedRUufVL5UfSj/
xCNX1pigQ7owqqoM1ppKsurgJYYYGmcLN6/XlQkmlhTZVMlVJtKqS+OLp/wz1G3t3oH+CyYZ52Pj
gViB55Q8m0woqRQjVDrqHar6JJfIWYfPWscpeG4e5tW6mNREaZoW+u0VKADir0ZyX0Mm8PbO8RbB
5CVqF7WiEeJgtcNLlJ9M0ZsWzuXNM8GkJY066INmIs7L5kMx3BnC51bleBjPBJOKEAEyVmRBzOuF
h2WKQYz2aRr82zvFPTRMNADvWkQMFVslHvKnFmix0JdA+9QARhBylSV4H56JCUGSTvUcYTJEnD9X
4hfNeOSsZjN7u3oWC0gSg1FqRq1TfQiR9ChvXOglhI8t9F9VN/Sze6oqrH6Jd38yt4TR7f/EcoVV
v5WNOR4gjgp/8OqPw7H3pruks9DsAYK63GWnuePyq94O5Mrl067uRLNIl17NkPaIxU+zAvgVBZD2
OA0cIBnnmgLx3vssX0mCOkn6jF5TlT+f/lFECdCgTe6LJ9lqTvwmBW9pTITIw7ZXhh6PlyES7awd
XFn6iVFTKIwl7m2X4Ryyy+JXm5ibSSi3JhYH9WBl8ElxV2t/FyoufaeViUzAPdiIAfFl7bWpNKua
HmWoXN5eB+e+VS5l4pWV2UijuhJRBpYf649UFC59DEaAk3V33NV+8wSkXPnKsUkvoN/eEyunZ4KH
HIzjOCcowDW78mfgVTvIXido6UyAJ4hchTL6125ZY6JH1DdFW8QC8ZtAsPMpAZGLl46RlWGwtJ9V
KBnyOFy2hq/Wp5ptWjW5jIkkXUfP0VUOxk+Qb/nSqwF5kAi1nIMMrrrEFh8z1NZ5AvPbj8Pr3rKd
KyBNBFNo4JijLdr9l94zfM2hqkdUOmp+5QYweopv7C47ZZ1VygwuTxSLE9/wkM57Ugmxec2S7M4e
fmRe+vW283AOHtu0KstZrlQN+ZM+PbfKs569RrxHyvZ1gyEy1cR8i84CrSatGcuOlkDK7NkUcteY
eOy0/3J9Xk0wKdoi9SQec6yCMhlifsTT/HK8ZJ2Uebf4g7Eu+OPVHBOKe1KGQCVXxDcTgPA/Ttle
AFPa7Q/D2zUm9jZBk4M+A6TrwvRMas3KEsKx8C++fV0G9Y1VrIJkc9TpI3ZNtUYXMk9usjM+dRbU
k3FXYqqYB7nb9rWrPSZZg34BJijLGJO34xddPZvJnshvt3eNZ4JJ1lQtGEatQqN5yD4P4w9ZgAjx
xLlI/uUmvq6DibfRCNpKMCIbOKODX6W2+GPaC/blNbBLH4QDeJ4w6qfyrpbt2/hqlgm8Yp6UjUGB
EY1T+JgGV1yMFzihl4Kq45SBzR2T04hRe95n20ZkXN2dTeeSrtNSIcb9IuzjL3R4qvaazoKE82DP
qKZQ9VjQ2D1wmyCcj8kmcw1JVXg9Ym/jTLvkQwdlKIjQP2W6NYI/pvFaYKgfeNN43NUysSQGl3tD
Kjy9pm/KgaLpw0fS72ZAQyGxjGgy3gX3qs9Ha9K/+3vk//V52fyurXtSg/OKxrAKLJ6wm1qpVzul
XzqiyE1beV58yWRWp7/JQ3CjiZeYKYDRQ3LUu2Vv2hIKc/2x3jVAwXI9aft2u66RiTiSMJtDJtbE
F730npJ6mDYY9J1/SD0SPq8Xb0+ZiIMkmkAmF1cPLfeD2WanPYCnH43efGc88aASW1Ok62uBzf0A
vwsWWcKOBqklHiZ8QvIVmj73EFiPUSoYHfPQHv8hEI68jgv8/32xOsDMuGRBBKMjG2JuJWUuTTWq
kToEJ5o6hAfRp3kDWAqdkMuX8vvZ1GUD7yxa8JRNzE+/vzv0vG1DDYfzULaJHyVpaSVD6YFLnNdQ
28io31tiQvqoDVqZQAYe8wzdUd+rrwVupjN5io+T238oDuHzLLm3b5GNfOK9TSbCZ5mSmX0Pm6U7
o4oF0dqz5g+2DpgNZid40JHfM+r31pjAjpdPayg4jheMMZ28LV+au+G1B3fKvvQJuuhibqkfyq80
8Nxe6e9ZxjvTLLZDjHMdCS5MN11t9fGw18bpLzeTMCU6tPRmfUiy+BB8HpxwL0EHNbabn5SJ6U9Y
zd4viIneCynzup+iDBrZz4nwFvGksHkbxhwyaCa3c9ALYAPtpP3QVV/mjFfS3Igj79fApH6DnvVa
2ZME9x6mWiBFGbsoSGfP4FlVkWao3gIa8uYlXZzwuUUT+7ZLbJ9ssDxSMLEOovP3J3tcyiauRsXY
K4N57rUstIoqjmxDrTj1x42blq7zaolxjH5ZSmNU4BjCvv1Z+VR0U9obnzC6K571R/2ATX7NTjxC
1+3TdrXKekgcL1ozL7Ba6gBJF3sp/4HWjaVUghM3p9LY3d7PbY+52mM8pqlHFWPfdeiLzU6FJKEh
fb1tYDNCIg6LhgIODaKITISMDHM2eznLATgeXXDm7OVPVWIjP1PO4o7eN8F9yOsHc40yIbKVCy3P
jRyn+oU+HlqrtrXEqu7qb2VMHxAOnhU8JD3XKBMpq6jp53Tu6WxbA8G88DE+gXwFLT00M+a9eB88
8RgKNh5JOu63X5vLJr+tkFf1KGgBUggqz4qj6Gfi5WmpYJRXf0Bovv05t/xlbZA5FVMhjVVRVfGh
1W2FfJtM3suSuyTmBExl2ohxVueH6tuU7jTvkoi5CVheMkf3SjA98BK/rZhiEqLKoqJiklOk/77K
NdtwnjC7WuQHI5OtQpAewcC0k6Xm559s3dUMk5SM5bC04qyEUChDiyt+mTLeZBx1sPdJOvWGqwXm
qIlyKcnDpIV4Cinegt5y8qAek4fWShwBLL+UIktCxG5BFhId8tfby+PtInPk0pRAwZFojY+ZQ1+R
iR2AglLR/vfhqvdrZA5ZV0VTJ9d5hJFr6LZCzYUo5V1VQTdPTzgIo21f/7Wd7OGa8zSDWK2eH5bu
TQ0layEq5zTRT37jg7FvSAGlwxghODzk5feo94mKh6P8mNbtH0T5lWOwXYCobscgG2tzPyRQfFCe
Ah4v/2ZOurbA3CNZ2cYqGOHiQxnZl1nTZ+ClI6v4SJ/C4Nh4uu1svE9D/311ZOU5mBfVLPODIj7O
yqui/OWnZ0LC1OVNj+YgZF1br59bpx0LzifhHBe24B9AUYhEAYKOKVu18UMACMP4eXuTLk+639yL
iqUpGHzG/D0bSlW5hVzCkB/Sn2NjyTOUwy+Cwz65n88aKIQuqh8pgPk8trwt0+h0aYaKwiqGfdg8
rYnrrpySJTsMu+lMdT8kK8FLJXQFe3oyJGhMU8eoX7nYGromZs0ofipgTFDR7dLYsXwDv6WKk5TS
FVHZmGRH5gtNEoWcRKdW55zgDUdcm2OfKJVWtJmihsF+JI+i+HFKvt3+hhsR4t3fZ+5bkiRNPg9Q
1JDVuzx6NrIvWXhW9E+3rWyUW/R3ZhhP6UrMNUmdHkMLnDLl4JEHXTBL+TQ+TAc6vhEd6teaB/za
uK4IAcYWgm2SJisKEzMgF71ksh6naCvTfGnYN25x33lcSdKNo/bODhMshjnXzRh9+AORrM6ZXSqt
Eb8UmIefgDGJ0IkqHaBoeEIJW/kgKDtM4yJLJ4Of/n2QGtsl11Morx4ijNppB8pKa7p5iBIPZi2Q
EUIi+gvnO255/9oks9RGMUYyaAYGgh/R17tX98Ne/kCJ+C4j/+5ta1v7ujZG/30VhJd4zIRMlpHv
Jk+mAuH26KHIeFjsrQOwNkL/fWWkJGGbqKNs7icj2zVQXTU+JboKWoEPtxezeQTWhpjkKS7iBV9r
zA7TbvyoeRR+SweY0HW6p83Kcgfu+D8QusCTaOUiTNKUa7Ek5QNcc36cQRUFJKDXQzEk9Wn6Hrgi
71FLwwUbHdf2mOxJV2p9LqBz4SnecCx29MhdBLVAPcXTZeB4B5s9JVECGpYoSw+adEA/tjW8kito
xXF3Nn8qwlgadQXfjPaILtwyZ81RLAqXDnfC/54TEJAx6FR5DVwJIvOtAjmIq0ggwr7ss8VTIWXp
z1LOY7K+9FB/+0QrM8wnKttMnrulnPbkPIGpBES6tPIAjhSqtoa6u6v4UOu6DNQZqIPzATjbJ+H6
C9gv18ripGlESw9mZ1NRGbwebPm7QkBfNtk6OtrNKXqZnzjnj0ZDZt06+IFkWcYGiyYLAwa/jaw3
VRb5MwTlYmsA5wVtW9VvLVjSjrkz7nnT9ht39zuLzN26hMQYjblNfUzW+q3Y3Gtd6t9e1Ub0emeC
uVdn+pbJhsbYa8u8M8cfZpLaXdNaQcyBpG+ctneGmLsmi8Ipyec0OQSGE3WDM0HaLQbP0u3lbLnG
OzPM/TKVmd4mMUTLhWfjQF7Dz/p96CHPR6fNTc+UhjGwTV5hhfedmHtGi/t8aDvd2IfFc99+7giP
R4O3ecwdE4l50LZtEh3UFjzu8/+RdmXNkeJK9xcRgdgEr0At4Crvdtv9QvTKvu/8+u/Ic+8Yy9zS
Nz0vMw8d4SyJVCqVefKccVc2+H8tpIwS2eGumBoxZVR6KM9pZyhp2BEK98V8Ml+j753PhDTKvRy4
gSbAZrG/eulgcXErr8ciiCUp9eUm3LXpzyq5q6qrbvoapq8C99iIxx/cg49dsgSRzdiMIGI2uRLS
LKiIY6bJtGdPu/rnVK+gAH4PGPwTI8mlOc+y0DqmXe8Y8+jOquGrseIKFsX258L+US5MlPMymEZg
SJ4KUnwDfEP5sf81z34R74PT4DA6JbV3F/MkvfZfRA1fge9TLoBUU7pogSShBpHtdflpEtFyCAIU
5eKGbHaaFRVR7PfUGRQ3We6X9JgLL2qB51MubqCtmqSS8kbZLDsqHoL0C6Omz/AOrG8xVwLk/B+8
Lj64Bxc1xqDMiZEqAHR6rK0TH7odS6r+JIX7YIcLHu0iqQFI4lI/n2168xd7a3WMIoxg1o8akjjj
SeCQIp/gwsjQdGRcMh3F7cnGux7ez3aU3dLlD7lFF3cAI7WI3lxklIsiYRQvYTiEhT+ov5Jici2i
OoJ1bUYPtAmgQmYRqGtxvZ2wjuOyknC5MDQbwxiUTxZcRIa+VXUQzjlteD7ow00NfHAy1HRN7rs1
lb7kGoUIBJvlsPbkCqVs6zo+W07rfsNgxVVY2Ilmi6LWVn3blFFmNi3K1Ox17ijUEcSvuyiL8M5g
BYrpGD91wX+4PFI3+jVH+8v7urlQDQ9sjLLKeAhzBkszUGcijamvKpGdyrteHXZBf5sFPy/b2Tjj
2ElGEq3IBoq93IGbdZKFmYEy5tQ0tzrN7mraHItAFbxxNxzxgxnuu5mBPtOJgAqxzry0v2sglv4H
67A0VWdQbfDLcwbGWS2mXi+sY6X/MkK0i6zv4yTYq63agIkBMNSoLEMhqsnF9WiuGGi0Srz2d37f
gBI4+Cm/Lnfp6S+e/qncK3/QuoGwIXCOKoXqCfhEcc+tXtJVO5sdpktTv1iuTeWhpII8Y6tjCtAF
kRVG8GgCvPLRwNxPSzsCbOsXJ9PXdihYfY3Nk/mfB5mMkYHUzQHFFTZwtndzZZmLiGEZRW2WRXhr
pnad2ewpDV3R/URtDJxKX3W/3Be/dFG7ZePF8mG9/IZSA1P+cpT46bN5gL2HQraVn/0Lq21GO12y
c9Gdthk8gGtBcZMqBvhUubOskrGecskEfcxvxQej9j5wqdPsVBTpOuh9CgG/GyEZJVzEcoweI1RR
bomKFkR51gwEHSVWGYSkzFVY2xC8d8AZ3hxEl+lWCEHoUFRghdDf17gQolYSqeTMso40mO2q1bys
lV1dFpLJiexwnpqjMlHOGhLxdpdfL17qx+fiqN0weVGUXRztLHnCrdzylvXaeB8dl8QiQQJcBhvU
+hVjsJs+qYe/zrs62ovAPbfi5Noe9+n0ARQN+ZhmHinlXZiNt2nW3F+OlFtVfpMSUPtiMFFByZ2L
YkXZpmWmmQHo6ubdeEj28SE9lSAPad3FYWik+mqAHNY/5zKiJuoTABQAA6J+urpLMyUBznvmZelr
FTwUzVfBujbKZLifTRU5CMriBl/qkWnSNXk6MeEYikpE9kB30nl2QdbuC5lpt77T2hb3ZtLh3kFU
FwnwusEhvcr2phsACTg4i5/fJr6u2pagkMW8m3vQrFfH51mkLuQxyZLY1zvLHsmZyqpdo1G7SEfB
Pm6tzQIET8OVYOmqyq2tBjZ3TBDKjok37uLjeCgUpzwYIB0izvhzRIL1J2pGuN2Ijn2zMDCraZzf
ozVM5tjIVexn9YgC+BXdhafgoT0VuxFnWz6IKldb27k2yC1SksZMqZcx82LjBUgXm8zjIcqAhIpl
90/2831tPK0GOGHLHpLyUE5402cDrOUQP/WjnV1poPUt0eIK/qRoYVqaoUHn1tB1dPM+3upT14Z5
Udd43yAVd6ZT6nffG/DFk4Nxo0EQDoJ+V4NkX17pVoAGVBS5kaYbyqd7bkZNvFJz1MUNOroxneyo
v09FULYN74SsCppPMqvranwBAYorZoTnNbTRyp8AF4LY6/IitqplloFbDLhbDJdAQeXj1plK0pWG
QTKv1m3NZ6DX4krD8PZjMaOSCmpdtJ3kaJ//c4wcI1pHkkAAaFEt7gSEsVxlTaekXmd1Oyuorhvd
tMvRfLq8vI1vZBmWAhEmy4QwjMxdorjAA7ThYzgGpjFic8LMmgfODYHPb30kKutMldtUcaa5xeSD
rOaptmCoybgPi5s6F2StG9Ux3F/vf587vXM/lOiJhFC01foDSaeDkemPihkfKWHADxEp99s0GBd8
V/aIzB2nduxKGg808YvSju9VF/nAlTXZ7TWETYHPmZx+sJNvUPTdF0/TreKrwsGare/2vmLCTzwF
xRRPVgnkQYdJDVRx3fYc3GqvGqDu0w6qKKFDMZ8nugo20p8P6+bOQqRDA2ACQsgbXioPmou+hAn1
Gogu1UH9B8JFl51zK1OGPaiBywBxqjgHH89ereaL1mlV7pOHfsd4v5J99V25GUChzSRBtfvL9rY3
9d0cv7y00Io8DmKfhKH8tYt069vUa0Zr60mwCFx280gA22AZJmSgzbfX0OohRyjD0tdL4qsVVLlf
alFc3ALzWOhMmAxfK6uA2X7cO8lqJ4N0U+YrB7JX0AYdcG96OnAA85Gq9h+AeT6Y4zLjKRj7omM3
TDl/nclPKxHE4c39Wi2HCyF9N0uaVYexr/Xfuuo4kcK+/PG33p8fVsAFkUkBHqWaOgw1HIYWomDL
KYJAVbSnTlfeyvsOg/KiQLLpcO+L4lnwh64x5CqXY48sli1hunXoY0exQsE52tw7vP7gblRD+Yjz
61LR6rkpSO0pxbIz5hTAXZHA3uZKViZY5Fi581BQSKOCY8BHDV8DADl5Rg7Xf5HycHoUfKfNILQy
xVa7MrUUMUj8pzryw98dSvnjAbxk1E6oDd8G6xpwma3oO21khyj0aaauKCaheEJ/NKnLQVeOeZN4
c5Wd4eYOGeMzaIrP7SCiUxGZ4vwcYxotlfsiOEZVcWjyztEbaqfGThtFXK9bTWpk9FA+gcYKHkl8
CGppruhNJGHwGGzEiiM9ZI/63vBvWptg2FD25pfg2Luvy+/gBbJWN0KU19aHBFBXA8k+6Pko3ywO
coO0YYCHp3REBbzxcvDwBBUKE5ndn9rHfC8CEW056dogd50QVSJJa+SAoRg/2q60l+EkxX8Qp9Y2
uLOWa50ZJQ2wZJn6nAe/yuRV4P6biwASEPuFtzpqVx99UZK7rMtlOXorsHce2nOmrZUnA7RTkEDZ
JeMu693gXgSc2DSrKpYOoRx8MouLjmYg1cCMq1AxosccL9xQdQe13F9e3FagMlVDtVhlnc2YfVyb
rPQtkhqSeMrY7WPZdAqruLtsYmv0BUWBdxvcAavrWGppoqEIAEmOxlVR9giPxT6tbXqtXgNM1qGJ
izBybH6Z10INkq1M1UQ2j2aSobLs/uMKrYCkWmmpMSg2grvOo8fUDycIybCGxQz6BmCglSsQcJxF
9YLNXGptmcsH2sLM5qxVU78GdxobVIQMQvIf2iTlKnNG4RAA20k+S15b5L5mAtLUoCKddQy+Zigd
1Nfp0WNCyIzaqPZ2SYzXU+pKQvKZbVd932PuCydzQbJRCRNvSlHgVBMCWumkkiGNKKQA3Qxhq8/J
nQo6RVFPQMD45kT4mHehZsdgy2bjn/13ubNFrE3bJ+TvtfHP3UgbFT2dUNRS8ibYS30HdE9edYKy
4+ajd/Xp+Hb5hLdaKY0Ql1PO/e4vZW71PthnX1DReqsJGvdCf9lc2ptOLo6nZfJISym1jABxLfYz
PF1iJq+kHi+ffZEF9u+rzKGWaZ/NgwpAuATdn5E+KOXwzyE8uFFlNIWQLxg6X9tPLKVcuh5lOUO/
MsxTotyFpXd5FZuZ/doGF0NCPIqmRIJ0bYKmOACOv7rvLLEnO+VovcayKC/e9PHVkrjAIS86GeWh
i3zpKv1toCcU7VHMT34zCQHlKt4L+yOb53dlkIsb9WLGUawvqd83+/AeSbgTgLYdeUHuZbXTntAt
x+NvElysIqtc1Kj6rF+oESc+hbZJeqaqnyaCu0dkgosWI6YepUwaE0+S/DBIdgO91lLRkPZlIwZf
mzCmBA+IoMw8mRK7aqAklFB3gpD5ZS9kv/VTcP/7Ixl8AUICoKaWpQRKmqiLZcHj0s9OC/J+i75Q
pbSN4dAPooxVtDQutwKERh+DqUw8i0RI3vxhLHejIfhIm+/A9+Nl8HFoIhjEKEnACL7Sxo6fZUdx
mofpqHjVvENxBfg4UV9JtDAuMLVG02tLjxOtaz/b4GceXoUi3vvN2Lf6XuwnrGKfrNXZVCc4VOl4
M09XUyK6MjZv+5UBLkwsUwtqsgIY7wxCYAlkATVEpgo34En9Gj0PoLZgNOb99+RX8eOyK74xJH32
RYRcvM1MDUPFH9cWkSm3IEWmHVNQlvjxt8rLbuXn0g93ptvsgpvoKD1F9xiBcLQjxiB2os/3BlH+
9AOoRlBskQnGD7l6YISsDsjzCNPTB6gAHkuHwXwXp/eUo4guavPcIflXsFxIivKl1DmapjgA375f
1N1gt1B+RkvyUAI0GmvdrprrE0Tu9uPcP13e5O38cWWYC15F15jl0LVAoNxEtwoIWnKHXFc7BnnM
3exJuKebDvu3PZ2PY2EMArA6KCijZnGRr0JDoTtq7gTZLuUoucGOeIIViixyz0Mr19uhKIME01zO
Aj1QlBvd3Ala13jMZlv3mdhAa7kCq+yvfvad/35Q0Fd8dF6rZkAqzYz8HppsuzaBVN+gt96sJg0C
amvYSd4jiGuD6WhgkXXKvoSKQzSIvi+z8+l3mBRtDg01SYx8ffwdS1SbtaXo6HPsBpfVWtOvwanb
YV7imN6IKq3bOczKGnfb5rlUplqvgBUCRMYMJoZW+jXdwZPd9EZEQbHpu+xNqevQk4VgJfvyq+Bn
dCM6xCz4TT/UH9ZL69QOGrRHAqG7R90BzY8g0RQa5KJtbgX5kFM8tsyzAfC9dB8n4KWkB8a3WTxZ
j/0f4ILgJu8r5KJviDrwjN4tyq/1tQrkvSbP9mVH3Xq5WqqlUYQ3De02zj8IDfVlbBQMFLQNMHUP
PXWlNnKiBsk6DsxlY2x/eGdcG+PcYyL6qOltDsDKMgf7tlIUR+ubH+U4WoI6/KYlgHB0VBx0Jmn2
0TXGOY/jRmvRSFGqHVRJXTUHt7Yuqmxse8TKDrd9tZQNczPPwAec8+vJq53I1dzMthqbiVRljmge
fvOEoXH598K4LayBMqLaXAQQPpRu6B6Dc/f9nh40UGmFe9EUxrY1Uwbkh+J46W/8iqsTRrVBakme
Y8RxPJrjSzue9UaxexBMRYObSLHdm/sWGQGEyXNjf9lZNttx8H4gBeCcaDdzIVSqANGrEzh/4xoH
ad+zFATVPRfYfARw2trKI7mTzgoa3SD3dqJ/7ELAoKqYSWVYEwwKci7ULKlVZhCMOWLE056juxns
DZQIQgr7XB9PBIygC21iGhbsAHyKEWRBI1XtWHtDcgrnxKk7P0luajCZVPpDZUiia+nzdcCAtWiq
IwEmVOH5FORGC4wA81++cZZ9hr3ujsaDYc+47GNXeNl/fmN+tMZtodXP4DrskwmlYOmBKeXmB/U6
BI6yus73kpBB/HMS9dEcdxhbY9ABsqwkryL32eBZjZfNsa32z83il8t1RGdBPBMZ5A5jVtMwjUAy
5cu+ui+gTkcOrdcJ753PwYytiyqEorCvWjx4U84XPS0i1DaXvrbH8WwVz1H8+/JpY5/ikyOubHB7
Z4EloIz6TvIy5ZcJCdX2tstsIQ5VtBJuwypQ1WHKRgmOoOtvv5QZUB5fMiM1H5qSBuT+ny8Jlxp4
+VmPh/KKAHWP0Zqw6hJfIYU7BvexDjJ+sNSJxgK3FgUkmmmw4TggSbhFzYladgOBWnKuX8n9qbJu
iXq4vJQ3gT7+86xtcGm6GjWTFjcACI/OUNoMnA4qxe9gc9yxifDl2Fyph0a3w1vwOznjkby2N/MR
2A9RFUewVn6m3jSMRYtbEOpK0t1MzpK62Hr6fHmxnxN2gPDf95On/Yq7sdZAvoG0brmdrXtT1EMX
rYG7VzKi98tA4YSVEtoxBjXC9pyKxmpEi2ChcXVzqqYatWFIJa/HOSqyyC6t/R9sE17FFlCeoNPj
3bskozLHqhT5stXulGo4gF70D67A/8x86rBkcovIhgByMxTdf2J+r5Z7Kn2Zm4fLq9iKO2sTXA4f
a2qrGvKIfQr08ecyVka6q6DN4FVWLj1XAeSqRHfg1veHdrsBnVsGUOXhJ1nVlzQjIKCqUND6/Taa
/GA50i8ZiEsoLgJmAwbL5g9YWE2wLL6b5dyuki1pUdM5x2uFvBSBzSihmKJG+zITl/hML6R6Mq6F
SLetK1/BvIRimuhgfhpnQLm/aMoUORxj3UAzdk8agHvY5E5xkE6aqIK45fjAG1sGYq6mUr4V1oXV
WGgTRIzl4DYjT4F2vOwwGyk39nFlgHnU6mR1ec6QpVPOCtfPEPrFZP4EzGMfgqk/20mvot7Mprus
7HE345wH6oiSBcZ302M2/E7BqKcZr/9yUdwdMpFqScdJq73upTqxzgyGTff5SUbz9/+TmW1+JOb+
SD0VqvFhHBNeeaRIRuQPnU/72O5E3CgbLwdkmQpY5QwCUgNcjh+/krYoQ98GPfqg1xkGBkh7Pcfn
jN4pxlE38ThPDlA9tVN0vISlFxaV+LsSMxHwAhnoVDxcPprGC71FPd5I/Nlf9ulxOUq7/pWeUavE
ZD7gZSIaDOYAn+wZJnCdJjj0yNtWrBxSU+egjUIa+tJUuskY7dIlcee6dc35Xip/XfaUrS+nroxx
ITmUlj4ymjTzo/larr5N89Plv795vNYG2A9YrUapyyinIWbgGihRYXRxHzwyOljWH5yP9ZXyB1eM
Co5Diron6jj8K6sr+0rXAi3yqKkcSzXwm4js9VITlf+3oiBiH16SbK5f56dctbzoTL3AKW5nR/3B
SlOJ2x2z4K02JbnmvWAbmZN9cgqkhEDA4KVl6VzUyBQrUArSgIkyuA270J5kF5xVtkU7u65/hcgG
LBAQCnFG259vZZcPJEvRkApsXxh8ajwNxDaxb7qdL90110xJTPjE27q/MX/09zq5xLQDS2ecTDLk
0UB321+3DrnSrybQQeee6tTgoNW+RL9EWaholTzGiCpNl88kjeGkjGQXGu9O8BgDgKDtm8N41B8v
f83tRaLmAsAl+5xcRNFTa0rGvLa8TP+RNj8NuXf18tfQF+5lOxtDOwhbBDAWHfzIuK+5qNnpUkrr
rIYqm280NnS3QAo2ybbJdKP2i98tjuwmu+ys3oomJTaaHcw0Ra1FwyIVHoCUx0hY1RSMSGWwKzCi
B+qg72R2IN3ipnvRnbptDRh4gBdlAyxTnNuU6CvO+VxEADqzQrHhTFedL4OpAjFGkDC8KVHwRxG1
q//a0rivpywzRumphiLWneYPXvL4V1yTnOUaI6QEw+eMZ0dG2kdvMannWq5IyGLTXzXg8QCBUtBM
4lV5axA/SktBQwBK/nq7xaVTXHW76Mhu9/77JBqU3Wh3ItljjwMMUKtszuFjGM8i4EAK1co945w8
Vo+MnMZ0+33GxvqZD4V7UTl+65CwIQANK4Q8r8LyqNXFwZoaWtP1klc/SyoahFAVDU+ZsEO9uZdr
O9wZQQSV26GCHe2QX+e75Sp1UibZwWSvctd6nUQUJG/Hm3egtUUulssdwzpWqI3oOth2VGlH4ukq
CQztQPrsqtKn1M57ZNZ6dFOOkygmiPaVi+h9maTIB8zek+/+6uCgyLw3Pfm18yc/uAnsAgFBSOwi
ssr5jxXqaqs1LZg15msrfp2a73mz0xXB628rt17tLJ+HjtYIXkqZhL5W/FSiH4nS72ZZRMouWApf
TxhQv+3iugACSUWLrfjS0cruC28QsayK7HAPPGosaRWxA9DV014zuwMwSV6jlYc+JwKn2Nw3HDJq
UhSNP4EZhryp+wZysMDSfG+T56Yy3bwSidVsDI0jhqysaB9PtKbXSqUNDdQtncGN78lJPyb7yDVA
2ji7qlO+QuHS/edzxh+NcmEkzmgUhGjr+ZJcfq2X/qFWivt4Fs12biXt67Wxj7mKVrMx1Lql94OX
Ko8BuelDxY3jytEqXwtF+g6bjrHaRy5+6FoRVtaMGkejdE69DHbeaHYSS44uh87lDEK0LC5YZONi
GZWMaQfNvCrAmhGNrd2GraOT1ymo95eNbV8yq4VxQSKcijzsNNzihNigeQNMw2nBFdkXzjQ71h2b
Mu6PtYjXczNLWn07Ph0rqNp3cZBGb7iM9mBd6/vMNUc7dYw3fjlo9WWopkQ7Q5DVC47dW1azcpok
7tohGCbiNZI/DNd6cFsHr5f3lJ2pT3fN+5byj8kJSsByrhAMuRv0MGhgYlXH3WUTGzBQdsTYGCKy
AwuDUR99n7ZFqXZBlSB7nkHmEoHMBa0ZlKKIDxSGDV3le1HGvrkszKHLSA3wSOZ7eXLUzaYOBgpw
DV5J8bGfni+vaeuIGaAlIBomD5Bk8UsaaFCBdRhwmeLQWXekeDbCUyxKkpk/8x8HVX5LwcyooSl8
bUuWkz6O9TIFyPwNXH7o99JBOYpwBuyQXjLDLWbQSRJQEoCqvgIOaB6PoRba2VCAIea+TxAQny5v
3tbHWS+Li08YvNHlpdGxeeNiT+bdUotQBpufZ7VxXFhSGmOuzSjGpQsktQUtg8V4JP1pWF4ur2Qz
OVwvhYtIEJtKNKXBPIM8uPTGAo8bJN1u2dwG8l5zD2LXRhBxNzQGTXj1307BY7eDKSOokk8okmfO
BIJe/Qj2J0iGo8gaPmKQ2KY+k1KwXOtRdLFsnmSD4LmIEX54P0+GYPZptQyyOnrVi3kOr6eTfhXc
jq/li3UmjrafzuMVfby8xVsxcG2S2+FZWVBeA52hPwZfpv62NA+hiK1m28Rbr1MBJOUtL1mFWeAN
JAyhtJjlADOM0jimHNpz0QnC4LZPvlvhvH6kQU/LJEy9vE7tgh4C48mUb1v9cHm/tg/XuxnO9eMg
GsIEAdFrjQerup51QQFNtAzueyxpaoJvbA49PHA7aHObX5JpZ0XP/2oVb1iN1SdpTTJpbQyYUGUF
dojKbV3/c3E8do7+3qg3OOjKhCm1ZRg3QYF3Dnnpn5WdgsJO6oTnGLq/oRNAo9lJH0SAGsHn4S8m
DXckYjOrl1W3UweE1fTj3+2c+vGyTXRFqgpSgBPLqqDFeNQlwWia4LS8tY5X+1bj2QmcDsTu1M7P
kpswPTVCFLDAyfi3fQmGgrGPMPPQA+pQAXyTO+PXeJc7zXHy+xMBd99VfhO6/3w87aNPsN+1WlsM
7OYcShBlKoPrqD6o5XUhmlfcdAAF9QoLrG/A4LB/X5lQu2iIAwV3uiw9NLj/wkFwdDZbIYaOwho1
UNH71EUN5UItdEmNMbLNChbTsXb1A06RE7uFI6J2fnPYT8nDyhq3HlKmA4B1VogSYnTqALLVb9S9
6lY3gVehQzYdvpTnAVMXqbfspmvwZArC6uajAMwZsqLjP5/p0xJ1Sgc5JcDb9rZ0Y/pAS7pNaEPG
6GWB5CN4UBz15+UztnkEIKZgEJRowXDGVfjSsRlBsUsif868ltS2qu5pW9qXjWw+hw0LzXawtKFG
+jaCuPaUTGllTF5QT31AgsSQF8DSQmOXMebkpY0y4o6B8ISXPIsQn77ou10+9iZQeZNHGveATI/M
6G6JQUSkHqSDcRVD0q4Wojy2v+HKJIeZzqxO7tRYtrzwW+OpIELUr/NDDCHCwB4fYqC0hYvcTK1X
FrniSWSSQIpH0mKRlacPgPKChPSgeIwUInWLc+eMP5gkYQxJQlA3CD7tZhBYWeeDdNKWytB1C+qz
8b28I3ZWufmhODLlRQNAaZBNiobPRSa5c4p8sh67oA79QfuZm98UEcpl6++DD103dODG0Afl8o7G
TDJS5GPhTeVLWvW2mRSCk7516tYWuMwjTs0YZOyA2811fawNCfwT875XhKQo7Jfy/r+yw59uClKU
JTRBQjD7ZL+Pv82/YzTI2XsVp451RIKb1ktd4OqPArfYOnlry9wxaKOEqFODxEq+wyg7E0hnVO/l
D+UGpAsuummewKDgo+ncKYBiONI5teg9HYx+06k/YF4y+cIQxQQtCuM7A5lfNrl1s6+XyHn+ZCTt
PEVB7mkNOJSLM+4Pm0xPuShNFa2M/fsqeFpRbTRVCy6fWVae8IOe42F0Li9l86Jdr4U57MpGuywF
aRu4vP6AeiUYGA0viFh4hpxN4IionERuyeUmbVxqgxGMgBlUph+NyU2rwieKJ2KAKqOddHvK4j8q
fa2XyD1a0EcqcxppvUcfwiPTIGAoohJs/JYz7otvLKsAeulJFKy2jzqmDgHEZkgibmdHAOZUZdR7
b14Ke8rvIAbgqAC5X/6A2774boXbURVQMz2QotCHFoZih2n4EuvxnRaD3a8Diu6ysW2HfDfG7WRZ
Fn3Yg0HTo9G9hokEUVq+WYqgqM3/d8+4ABwnjQW0tYxhazASoCx6ZTy2r+E5eAAf6CE7mCKM6PY3
AjkujL4RJ3/0/mQGTddkoGOTFuE+y7V9ECi3+STK77b37d0MF/WVrumb2ViAAKU/iPw65N8vf5fN
mgaDNP5nHXx1d6DWqKWGFvqlbT0k4C4hx+aYevQt+5i9aPczEwSObb97t8iF+SCki9WyjFUprsfy
kIWjPSmHqhZRV27lOOuVcdF9woVPrQ4yGu0uun0j0T5rt4yaU0KtCAAbpzuY+xwQpboTpnQC73jz
1lVstCJQWTbAKXu1craMu6K+LtQvgi8ncI23rHJlQ59z1WozikZ75qoZtOZqH0pVoD5P7AS9gR80
w0xM4Yg8RmSWC05p3ut1maNBOjR3WvsqywKPFG0dF5bKuLDaIq/R/pVvm6y2leVBLZ8u751oDVw0
yqRcGhJTBdESeURtNBeBhTcz+rXvcdFoitVkaEHi62lnzVe+IbMAIWz7I3m2DsUuuguup9vLK/of
8e/9VHGBggZhn8uARHjJCZCrfeEux+5KAwah9rTjeCWCeQh2kH8lFVlFzDbVVa9MzgrY+6bD5fUI
vIAvT6X9UhtLbvReVz0u+o3efg8MUQlMtAYuQNRJaraNEQM7eweq7BgkCYkb3JJrzW6eidNd/z8o
WZljfU6u//5Kb+CZ1ZklXYdO8mzEPoBjiVfS1tjN4zjbnUYhYR5FgwNSDGNXDPWXftRHpyJqf0gi
Q3GpAaL3qQGSxcCQmDPqEXLUIOocM4dM0OXN/x+p3fvPZDu3+pkQKU7TAgLa3vSDpXaMyardyy+M
GQwtaMF9ILTGRRS1SZRUVZfGU6jD6MOZfkOt2uodQxiLx+xErsUFmIwsSz+gGe1B64ho3yaoVeQl
ES1KZIULMU1fl9OUIsRULxN4HlkEIPfD8Ud+mnub4uaBCGPiCr6bKnAvLuzEFUmKIAB0ZiA2dJB/
V3vQfrjQHw1d/U2tSoQsE62SizpR3ZBk0cFJCuEguzUem+BLNQufpIKMgcetmGGS1ZUG3EpW2iYI
ZB2m4xu8jZbHh7K0dejDQcl6Ps6y4DMK1seDWWZtyKNJoj2m26CJfIyrcyLv/t1H44kFQ6MdDSWD
eGDzkj5TTNAd08NMbLN2DVAZg6v5Kiz/paOozJFWB1xuDTXpTaxr2A+nfJcwMhpy3+xa8L7P0MYF
H8K/jCl85bdsx6E2x4TNl/Y7Jr9aOt1xAF0/YwQQjtKKPhz799UCp9oIzFFTClQxGN92f2ifTK+A
yN/o4mX/JX4IdqbAV7ZfqH8HTX5ucEyTnoY4gf5Efk36SSl+Q/fClqH9HDaDnRn/8sZX+QhjhYul
B7i+RkRNCDU6xA59cj+B3Ke6j+5EpYtNEOkqp+FRlU0jBVk+jZOn29WJPYWXY/alRGUmuhOhkja7
vGtbXFwZgqTsgZENwZORRw6rq7PBoen78BDdqNfJ8/yi/w7BhSIDrSs6jwLX4QGsdZ4opDXBSzzm
Ow00SQoCTrpLD+qZHLQf5rxn/eXCEV2DIrPcs6hfWiPV22r0Ino/qUd5fmgGQfNSkPBoXMKT0aVV
qNwWfjyDC+prV4rIyrdfk4DBarqMkUJgYT8euxHzBYpZpRjOOM5OdKu69dm4nY7guY/twE4AEgof
RDAhoVEuW1koLaqY1BmMTvvupO8h7Qxivg7VShw+NmCGJEIUzjbvpNVKuQBTKmNvVnlveZ3qMGWE
Zf8mY4fHpfUtuq5zFEpl4PX+ufgU+AFWZvnkRVWqJArwsOzyk6Kc+uzu8m0kWhYXVEJC81JWoB8j
tdku645p3O4KWbLn+U8m19Yr+ZSrTIOWt4AdNMFrQ14lhYg+ETsxn5Lt1V5xQaTSM0ABASDDsASj
nwIo2y+ObBIv3kv7y9v2Via5YIt/DxEyG1Y5txE01kAnehOhUcWUIJU/0Pr74AD8w0jvujnVqxbD
ETm9kxUJb4dcfW7q7h9z8H20w8WKUp1mvAEQgeXytp8PoMrR/qhI/f59+McQoF2Qva6t3qtDxVY6
GdPBh8ufZTOmrixwkUHKinqJyQJ1m/yA8TtiPowiSrDNPuXKj/lm/UImY5QlPOni5+4k78zD4GHW
9So8zT8W37QJUJnJLxH1DzuGl9yNCwN0HsnYSFLiV1prL+YvfbRszOS7Y4+sUSQMIFwiFxTo1BVV
MTdQBb1hjGSAu6p2R+3xtt0bNnGYnAhmuzvJ/rNhgDe0FRNfwnwj9wXHtJXkTGtSH0SkgE6CudzL
kXJUf8T6AJwmtLpAPQbUABeOaBtVelUCcqOmp6D6Wqs7tf+D6xeUnGBYYy3CTzIR1YhG90Cj3Kf0
Pui9fP512ds3syYLuwRiEzTn0aD/ePuacpxDfSWLUdDod/p+PEPJ5io9yJ51Lj10KxJMbDDSLxEh
70ZeAfkGEPBTJlgI3cKPduN+xnBMnST+khQ2KRpnGEXZkcgEd92iTiMXKMSj3N4Y5zgb/JqqArGQ
javvwyq43QujfAxmQ4bQEEle0nH+RVuyo73qBoYQxShaDneioqjCO0JrA09Nwc5p7XOobnWNTVN7
CO2/zlRxkGdX4CAb8fDDEjkn7+nctqqOD5X+bnflt8gBkPu2f2VyFx3kW0GitBem8izl40LVB5vc
LVwyPWZDk0GZDIrLR429UnaGp14Pja283cW14DtulULXFvkOttTmkYrCPzTwzgw5rDIe9ttKtxsQ
T0JM5CANgpff9rbiZLOpZEgDcc5pjGNiUmh2emVLmsfSjCenGuf4epDq+Xj5E4pMcU7aWYCr06iA
TpuqHuiA4r+afTfC4fsfmCH/R9qXLcmtI0t+Ec24guQr12RmVtZeWl5o0pHEfd/59eMonaNiQZzE
TLV1970PMqtIgIFAIMLDHSR2+A/+L8tE1cokmlXM4gd6G/RqoIGBt+HczXvRCoglDHnioWDi7DKO
AbXYkshTUhzJPe31r5/6g/41vh3Qu5vvFw/uYYnfdTy0fvIGTPc95M00O9Aa93U9tt3cQnNycTtr
eo4ArovO9GaZGytyeDCx3eMuS2BSAGE5GKiYZCrRwmEG4wc4VmoDUJtI1N06KmKO47+mGn8dtY0Z
5vUlJyVS3lFIUBGY3JfJXkHKXhzogRu+VP+AfjF+ac6KjaKq86v1qCJdccIo+NN139l7jwGP9rZa
uhub2ovaab0O+mYhiCYnD+jEQ3xb3lIESfsreSpAmvP/EGZ2MqJ3Rtkz2EZmvvZlEyyxHT2szngb
nTqgmgobEPj7V7IR2Qnpk4zXred9XOZIgmMzGWqMLB8nkGJI5Z2QyZyXDD0Jf31XRQZnILiVMIrD
WKgaocrrBdP0qq94A0QFKRpNPvDAufTPXDPDXEprPec9qByMIIXykTBecjRG1fVSzAlnPbtBbLMe
5hqqiz4RqnqYgpEMl1TqfUVOnKJYHziOSI/VXwtSAWpHYoJxFfYi6BS9akY63x2fVy+BSoB2Sc6/
B3JLm3ft7LrBxhhTv5GJQoRIByQyV3p30RZoR8Wce2b3A21M0PVuDhZmsExlliF3lM+YvF9kq2vm
myZeLX0WXM7e8WwxsSSS4iZJaSxJz3VQe82z9tChh5kEk0PT7+EgBekNr4S61wpC7vr2xZjQoRWR
1iwl0QGnnVzdWw/GefImR7OpLnr1sTWCAAX4UnACsvMcJX2AVmD1Rs9UM63sAn5MO78dT3IgPJv3
6QMl5f1/oG3dDVXqm1nm4ivNtCXCDLU9tDMGaMYgPt7haeNGN1FAcnv1Fw+yuUc+OdH+N/1jmMV6
xNJQ1roxgFsHFG2AYlulMFlF4Sk8Aey9FyNoQGUqzQuukb9g3ktldJ2ZNNDn+ApIZDDcNDfIdS9U
dSy0FJec6pvhxKuN7YYV5BMa1WAFNRxd/uZ4qAQp2NAkM6benKn+1sWnteIIhu4e8o0JJkQWXR2l
Q7wUwRqLNiHxLVlnjon95GRjg4mOS5GPtRTORSBC11gXUdRPRUup7RRjGaIFtBnYb3mFW97WsS7Z
asB8zqF+iAspqi3wt6yjXdWt1joVstiYcwHspwhva/xriqscYrkVkxIsWaNjHIsLKsV+fdIjS3PV
z43XGUAAr7yOye59APYLwNaptgRrVWsMUk9DSq1SHpPEzSog+WZbsiW390VeYrD/JTf2mCuhSyK9
rQr07fvPK9TjaMtLd/MXyn/R2nzNh92PuDHHXA9NGRV1bHR6UNdfkvrbkj533Dbe7gHY2GCuhSFc
MzkUWyEgAjkUc3tZJZ7IDs8Ecwcsq1wMUgYkX1T9KKtPU8MJ+7tRkEqqqrIBunm27LgMqyKjj1Uc
DdHXiJ/hqjb6wEh5ujb763izw6xD1Wq5j/MJX5+kloihOplHhbnrYHjqGgqdxQXgkIl4ZRpNhkmn
A1Mwq3weobjrJG5/iAYb8xjLufISr/p0PTHY2z1K6gSKTxR8MJr7PshGTWQqWUHUQFhaF80kqw1P
STFawlBxsp292ZpX/qh/TbE19VGrQ1M2kPaCkfi+hVAL/nceXFoHbJ4Fd/XB34agAfQe+beUwOsF
7p0oPBNBYUWglQd6c2ax0lgKyVDmxxlkBRKR7XD5JEAf4fqW7lsh2FSCsaW/yNu0eYyUVa3yI4Hu
QBY5ZQQCK3AWXLey6yyySBVA0Z2T/uJvrzDbNdX5JGGOPzmYkl2Bvl27aYLCyx6jx+H0kZLd1h5d
9uY67gUhbswQmgqUax9gcWv5/5cigujdZkWM+8djk2pQAgNOq70P9VuRd772TrBMH11QK8EUPauk
thailmDqog9UpNvCU29+vv5J9hLB7d9n3MvMBkUauxwVxyZ1oa7liBj3BMrXqJ0w5RSfd8stdDYF
2Rhm4xA03n8OsYqJ0sVg+ghvZMh7JJOjglSfzhoNgHtoVnduPPNe9SiTQ8WrTOyv9M04EzUUNTMy
oYRSwXobXRSgkhIXEcRVcPeX3ngyzv1B+j4eygO9jCO7uFVTuygtw8sctG2+XN/2/c/658ewaTA4
VjHcNkrJUQpve/Fe47XZd7MbWdNAE4vQjIPG+OVS6u3UrgjL8tfJngdbdCkh1Gjpz1liVaCZrBww
TjjXV0W3kH3sylA0gUOBfhT8fe+/r2wWxTwMUhw0rWJJjWjJYmMVa2tp9clMv5vVXZZweoS7G0ln
9NBig6oFiyIyRgDTBQF9oRjiydWnlvCu0L3ICHXfPwboD9iEkJIM2VCtYR8I06mKYys0/EH+fn3f
dt+cWyNMnEqyNGwWgqnX5Rj62mE+qBjBQzW8cqbTElnht+v26Dn7+zu9rYlxDlOJAdxJ2yGIlMge
AVDIpcwBaY0TogNel5kHRjrOTbq/RDzGZMgzKCAhYRLRlih9J+aQnYmD7KEGczpxOid9iF6f1QPH
2u5H2xhjHFFZFtKDaTw/gtYSauinae7tNvlxfRd3XQ/FVF0G27gKBs33npElvdH1RVoEdM5bVv9R
4sN1A3sQbvQB3ywwIWs05R5qPUCVpAEG4Ow0tghwBF9UtGfiAy41FBcb6yO578Yo+0LpgZ5RhLXC
8J22XnJVuBhh4nAWRvf/LwekZLSUKRY1RWZhkA0UojBCK03CdznrnvSp/g6SpMpqzpKbPX6oAYQM
6j97bLiNY0GPQF0Lke7H5diillSgI9l5VEqCwnt5s617CerWHOPr+awbS5qj31RUi5UZZxJfDPWl
HXn+wdnG1zO3iU1m2sg4VUURLPezR8uyhT8X1nJLizfiYeLOou3bQ7NERPMYA6bMsZKGETBREROs
0uNkU51fSP6+/I5TGFB2rzvJ7n0NkvP/jDHPvGKZMHkUdXMgQSSOyL66jHY2N/bS+gpaMteN7Z7l
jTH675udNDJ9msSsiI+68CTUL2X+/frf3w1Im7/PBPgu08V0hjIGdGEf8vycjisiRnDdxr7XvW0Y
E9VVE/ya0zhB2GfQLE3zW7DeRSPIlziZ1N6HUaCTgtoacjn5Ncnf7FWdKslorOESVKVIDlOdLp46
1cmpGkTztq+z2i7w4v10fXG7sXBrlflCSoJZCXnoS/CH0pn4zlazF0yon/Vj9lkiNhjA5ND+SNNs
a5T5bHU7170MSZigziCGXqFrlHLyl90n0dYE89VCjITX8jKg1npDZUA7P3Z0VwyUfwV+PtJgASeX
CV4KqJFpbIGyDMW10qi+uza3oD5xlFq3CBS6BY4z7ub6CphtcTXipY7awPsTVSzVUkdtDRL6BeBZ
zL5ZOfDyjZPeosANfoEo6DFr71ee8CXiidjvneatbSZORWVYpOYKPnBjqZ0ZYg9FxyWvoeGHvcK2
NpjwJE4oLTY6YKa//RGydh5xElTyVtTxIo8rarcXe7f2GP9f5yIbChn7uRzpgAoArecZpIw0f+KL
Tu2FKwiEUYVwzPpAovD9x+vSPlfmdYyCSL6HuLylFcchebp+onk2GMdvCwi4G5IIdQTppUd/Tyh/
qtn9dRt7oQqqBGjsK4oIZlzGEYxFgNKaiOJJaFxK8rWUnsCIDEtQ5sw4Dr/nc6phijS7VXFnMVtm
zpPeQnYQYyjqMQw9qePMkvL+PrtdmpJ0Ug+samyuoBRaPwlDxnmf0z/BurSKex00/mgVQnvo/Ven
cK5sjSdAFdfDstyPwmdFfVIwUH/9o+y9PjZmDIa7ZVhIluuRhJdAInvZcDaNL2kJ7XT9phjvo4k3
Ykd/NbsqQ5YVQ4UgEFj8mI3TO9iqRAn6aWY5WJFBvERdPLPM7GXVDmqxgLlfO6HSd07C/LbJ26Ca
Yg9El64mxodO1px2TC9xrp/TVv2l5CvvB+5FEgPsHxAeo0LyrJMm/Tis86CmqCwmILZscAOsl+X2
N4tB/Nx617d/59zJOAt4iREUhv/i34e+6xTVUQ99SPG+nbwu/LoMHIKqnWOHEgC9ZQjY8EFV996R
xqWYl2EaIdjRAAsaZ1aUnvPaK8Vnk0fmtHfPbG2x3lSp2TKhSoa785to09Hx+qTeTmjlRL5qjZhd
SiCSh2/rdZw0aK/BiOQHOrWIkSbUT+gubPKgPEqVIplhuUcZa3CrC+U9QrvYkdFARQUpA9F3eOFV
jrhmmWenHlYS6XLgbouX4kKn0Iw74WXEeAOUbHLAYM2zdKv9EB+ue83e+/3daplv2oSyluYrgTTu
62wvUj4r8cejdJxfRh8E6hEnSuwlfFuDLHIi7+U2CZUUj41bcESjTpe4RhD+SKhwvS09Uymb60vc
CRTvDDIZS6KJY7wYEQS30fQEltrXfOLxUb47gfydGeZOSnPAfM1Jz6CBfpjHl5rwhg72DEB2CLJx
OuCAaB2890vNJIqa1L2JIlIFgpcjaDevb9RezipvLTC5TzfpaWusIySig+aSe+N3qKKqr4IhtV99
MvAE5XjfXszaGqRL3hy1YmoQtgrcTOV4TNPQamVPMn5yVrW7b5AngEyUhtcNYVYVLwhnJiYOAoAn
XUPMDxj/OjVSbVhajvplnr7UcgMucdGtjf4uE+SDHJN7HbD3tOCV5XcXvPktzIIjaVwyo8c3NNfZ
WtXeAmemLbScnGJvng7bCrQ0HnMybgMmlmRyJ7ehBs0ezaJD1sMzBIqh4yE7xS1PXHPXacBBTHUZ
DBlIbSZckmpeKqlX4mP00g72b2ol007OECgIb1cQ9vCqPnt7uDXILE6Q9VqpgBwLYnCa6Td1Dq5H
hffU2Cu0y1srTFxcBFLP6VhDdGWG8KRVvMxQmgFxYQE9T0uLX3sJrU3lSjnuupM2bA2zrUl5BHCo
WsscxZ/f5MSVjZRGAivdb/Yj3k27Fx41DHAAuICajKYx24k5n7yZ27A4ZmD3IAJGIklhrWV4iJFS
p9opx323KpyUdO9Mbo0yu1vlaVIXeQsayuoubR+Jdri+i7s+8rYoFoWrlo3a1MKQovdeerpcehKU
fYWRB8PY6yOjG/Nn89jXcFcXkOzQ1/nQQ/vYqROrfFKX16FOqjGft5Zw0xIrvwiZpbuhNzjxIYP+
rcyJo69OwSTD734HczcsOlHyUGsho+NhotUrnwBVlY/mP/RNDvo9G82htXAxz97mwEhhbMjuv1zf
cc4XZaNsPw+KqPVLEqgV2A0XyGnXnEXyvikTOzUjH6SC5KiaZ88CCR2h/lZzp4J4Rui/b26kLiet
hNZpfjRC/VggSbxThjp0wLkTf7q+YTxLzPuFyjTOfSz0QQZJ+TF7ypLnoefY2Hn5UfJOyvUFpKop
MqkPKaED28ZwCyF+NifJkqTESaRHQ3q+vpbdLHJriPG/Xg+NtdHpebvpz80RkDwkDpoPgqx7SHK5
HGv0SvnL2zfLYm70vA3nrI9ADze+otCXnwuylE/RfWaDjxzTsRpeCD9lyTa5aPvd7HW7UMYJF3ON
9VWOwqBxV09yqiMYRS71oQoA80LJZoKwGmexewcLCR+k/aCAC71nZmtFsFuPg1mngexPr+QGyMkm
O7mZPFqRWr7nkJr8iEn4DDIHyJsaLBFx0bRxn4stSnne/JnqIUORsXf+oRz5vR/PVuhqDsfk3mmg
han/TNJ/35w7AYULaJRinDI/0749hr3MS/xdvgW+HnyQVAoMykp6aXHM7l22W7PMIRTNudSSHqxx
0zG5SGcJkIXorPh0trK/Mbkj1nuOCyyOakgGlML/mn0Rm7aU1LkFP1m+2pIxWMv42EVnTbwRVf/6
0nY3FNgiSiCnI/NlHLWr53mstQqY8QyJbv/cxd/WkvNg2HVNqsqM/0KvgX0pQ/EHlfQJ7T59tKa+
szNd/0g2BJ/4Y4LJTpRhLojRhgnmQ+XFonxBCebZkqA5Uz5XDN9zgJx7EXNrj0lMTHmc29xsoC6o
irYu3k3KYouQja+6x498nz8LY5/BtVwI9bJQVyB3av4l04/d8OO6id1gtVkMq48LLiIjAYEzpfGY
3BHjKq/ZAMXkHCXIqgylVd/wWAVf8302OG+NMvFKNRp5xpWWghtP8mJbOUhO9pVO6NA8SAY+JUP1
hA8J2/V3CAHjPxqex4Qxmw3NJChtDqob0dPFb4PoJDwC+F0TRIQwCUHHGSIN72NU0ZmkEqIF4J7Y
L+aL0TmEC6Wif+Ov3dvYYG5sMRQWo+9MEHglxMsj5TOUjfAuTW1DqdxSr7186X5NEg4caQresOHu
ed4YZ/YQ6sLiIhtlFqDQYBXqXSwHH/HIjQXm5l71VS/VJR4AFMwewmN1LPzlbrTXY/SDarrmPjeh
233IQanvz1djAuFi6ImUtal5iOq8eMgSNbbHRq6cOAzLp2FYLqg0UgzGYFz0ZlRQNZZ1T+712a+n
6GlZ0Kmua0U6RCNpONvB22/m0jPKqcbjqwgPU/RZJQfoc13fbp7DMrcbqYZ41qNUDwYpiMrCAha5
zL5ft7G/Bh0oC01HwZbV68nHUW0GCZyKwyI7QhGUk8y5A/ZX8WaBXqqb1EDOEG1yRSmCFMwU6g2J
XYFwLjKeCfaWMeYkFmtdP4zkewTAc7pGjjKK1vWt+r+44ttK2MtFTNtuGYFw1yOUlgE1tudP3Y1g
h97sgrzNkUuLj7fgfCCW4SxXlYbMLTp9ufKrUB4i3lOb/ui/I9afRbE8ZuGoCKM6rFAaxUB09zpB
qHpo0bqczduPjG92mOAEdUy9UeQQDBF+dPo981kEOZ7T3IoW/UvXVsQEqYHEawpIG1TeAEmQ7dKJ
XNMtD7SpjfyeU6nYrftDAuy/A8TSUDTTClKAGvtHdXcpFRWF0Y2HGlqmkgsZdJ+yDHEJ0XfznI1V
eiI2hyrDSOtcKQu1OrleAlUqB8oOVnSj+RKUlGWr8BJH4iRXvAPATpu2tUIiUxzCA5ADnyVnDQYZ
S42eNSrenNDVOqZiNQXv4PHOABNCjD7N4jZrQ7R0JldycodUoBSfPCq5KRwLD0C/gWuU50ZMUDGS
qaoSsKUfpFvzlmaumQ81BJDwgeoy4dcNd80hCmPkEDMFfzWqE7UYMrmN02PvUYaOzB0Py13nyF6P
Ng5PdHE3YG6MMTeLXq8NMv+0Cpouh/b1o5x+zXmj9K/PzL/OITAm0B7BJD8Qpu99VEKtshxmdDom
O7yns4yNDzkuMchfUsxeTyloPKn8yitHzE30i/jLwXyKuARMu86z+RlM1I46tai7fi6DUmxdor/E
HY+2ej8GvJlgY3TcVmvfqnKOnhgVHpMsM3SqGzgpyFGdyentXPGWE9EtbvuPxrIre8xG777MkqiZ
VBTVMP5CuX1prFMukk8RlMIdjzyRs5dsDws06pEpjEihG/3U6LOlxzwwI88CE7yLHA9sQafSAcIX
RT+tPPIq3t+n/74JnIDuan2ZavqBpIUrCpAoJ9PL9auOZ4KJzZJcZPk0wOGacLRKRIxq5FR4eBaY
40tATEvUUhaCRF9/mmv0Us/kI/WHjUszIReqw9pYdPgOmXDXoousI8YqhHeh0OfQNfdlQoSJxlOH
gksIYdsFPGw4OqCmnjzVg0NzFsTbMyYMqHGxRmYvF4EWftOLH3H1cP2r7zbSMCv+X7hjySHVpRIN
LcYLVkHOEegephSjAyUVIJD/A1eJL3K8YP863lhkHpsdkVBdoY7W4eh3ul3f0l5T50jH8pIexpvK
sHK0Cjjr5HwztqCpqEsKzBs8Q0VBU7AounnAID4lzefJsOxeU5sFMsFAX6emiFqEG21U3WnSH00z
tdu15W3kbm66scMEhWWtad2oA4WYT14nn2i1o7zwF7Sbtm0MMaHBDKepMSqUw8aldk3VrirDlvoH
mUs9x7kX2DmjaOk1sxnxkdJAAwvyAakTRGUbpwp6qtz0yOukcU4XW0ok0hImRMeXKswSDEdfsyL3
rvsdzxeYUCFP6Kn2C0IFyWIrKp0OpQZD5Twked+HCRIT6r4rUGnFMVS9MvkijD+K/nOscJvEu8ne
mx+w1cO2AiaxGuFwyzEFFep8GK3Z7l+oZgyfYoiG6itBli0jKlEvq2kGvg5N+pVWENUKs8OanvLx
mzYcrn8kXkhidZPo1YpexxwGlas9zpVVP3UWaI28+iA8Eyt7ap7kA88ob31MlAjJsnaFiDCYocvS
EvlU9bFbTDM4UCZP7HhVNo4jspX5ZJTaVJAUIZji3ilj5ZeSST9NcMnwAi0nKrHcYZEqzj3JhhKd
IzobMx7ogJHsqQfe1bjb/ttcXRqTTzQaRizUdAKn1+PkxnZ5O39KfAKh3tkvv/KC+n6FeeP8TGrR
gKRjIBlKTpVmxYlFfN2jCpbyj/Y7CaJzfMF8hF1/5YtY8vJ0FisxrkOfrcYgHMZ/4qcCKr3ZAc2x
oxyIt/o9+Vzdqafkllsh4DkME1R0OYPitihC59G0+nNWWBCBfFwPgpvYyhH6Nmg8HlFStzhHkROS
2XJ3ulRVJCexeeiOADaMGAvCLmMoPv01OKIjPUce71W5i1va+BELp1CkUJvrCSdxskdnDHInBS+Q
5qeH9obrs5wbjm0Y6JksTckKW+R5RhtZxeoyX3/uHKhp+lCEczjbybPHRJlhXgxDhIQCTiOJgWjN
XsUokCiY0JWm9Ii8iplM/eJK3CZMVgKsWS+NNNHqgLPsHkovfiR3oYMxA/SBUk9/oFpF5lE8F+jI
pKDKz+3KhToJ2q2h3TrcHeBcWqzo+tzJk1lESF5WID8peSJAAo5yT+GtCdca5yZm4eFrNGngJAfJ
MIEOnqb9MnUozhZ2tv6v35WJRno5haQyARTrXHBQmnaKQKuBORcDI/XoQEfU4UFteEtjMplYJeqU
TEQIZj1oai+bBqcQescYag5KixdpCRN5iD6mq6HGQmCSQ40AQLkMl1uxBJGUfk8V0dsbWp00Hd44
E+8xxE6rSuaUhAP48o/k6+BCde0Gn++g3q7QQgeA6vQ/1iV05iWErKPBhBveXqJ0SPPHgce8xDmK
Oj0am6pBJsqlaiJxDwrg3ry1yXJXntfJkeKosDtRihx96Bcg1BrUfMaVS4jJuUJ0JvhEiQoKkqoT
aOHVE1db/kantlQnvUDz+WW8oCL5P0c8nYk/qZmEI6qEvyvbNOa0Ep6XdK5UAXJFuOOdi/1+91ti
wM7q6LmUKvWqYSTk3rg3rdjubjKgBZR7qj1LTyIPLfBKSXMlxOpM4pN3xaLFKkKaLlmT7jTfFBSX
40ecktIOwTixgF8uwyhcnKCYn7q8Mj4nc9WZ2LOo0hgqOiqkzag6ev+lW297TXFjAMTbjFNr4bkQ
G3VkUa0yBVnXsvYPSVZ9a01AGoWIF085twQ7ZCLnZdpM4khr9SNqoVAZCkxKtAl1s8jj5VacRbFT
JrHRlLlWrKAijAorTEQn1u5X6SPI/U1aYzDRpR2SUYzmKg3I8lUrDnrl/2+5BTvAHYWyXhEVmf7o
qb+yQwrM53LbQ5Cmt6tHAPBsjj3etjHhRB2aZVYN4ApVX/ylGnZ2AMXap+XLepltCEvfRoMlf+Ll
/ZwYajDhpFY0dZ5q+q2C0KdVIwlUpT3oIq8vjmeGrn0TqjutNcNCR+KgZ2dR+EcNoRccBmXyKwUk
Wjlq3chLtHm7yQQRXdYMHZK3WVA7xDdApUs1s5FFEGf16fSPWFpCwC3D8awysSMcBz1R6XaS5zKx
4rvaEx5WsCmNDsDCs6uhlBA+jKnV8SaA6He6EjMNJpCUST2VS6aahzE/L+RZnHgcsLwvSP998wX7
aSGF0eCjUVovKnk1eF0gc1+9nHWY9Pm9MdOtZUJ5esCVgAHypa9dQ+aRudOtuLJVLLmKEqOepECl
4NhUP8PiotWQ4fTUFDVM0RZjzsg6xyFMJkfRKgFpJZWVA2GVNUS5PUKqt5o7jrtzsleTiR1ZkxS5
oEMyA+iXR6WVFcvU8LAt5vyLuPAUP3nGmJiRTuISaTHwRqXcjx6Ql6WD13TyeQrRSez0bnSvBw9e
CmLSTd44xRzL4RLKFIbmGeBCq3xztcDANb6OdGdO9yn73vJILnhFM5MJIJmsJWRW8OUq8PzfRofJ
b+zwbrnDCFr1WfdbC4MqjyVPpZvnL0wAWZcki2MKlU/QX65uOtU2pUfOdlJnuHYAmFgxQZKmb2OF
4nNrqC9RtcjIn6F9sjj0wcp7Mu8tycDIlaIrVOeCTefUpEtKSe6TY6l0XiPdKObghOEH5InkrRVm
49KmU9oJkJCDIq+3OWZrMKv1gUO2NcHsGwRHDND8zaBrXwJwrOTxl0i8k7m6bTQksJ9na4aJtB3p
uippkBNO4Lea/MpPbB16IBQJn9sfGXDeGGNztVTKs3rMQGk3ovxnq4N2P8nZOV2y2rnudRwvYNO1
WShXQc8Aay6NoAtnT4hUWysXzuOaZ4UJt7ExD+mw6Mah67+H5s9QwATky/WFvOIG/v4+GngMwWVF
6UHeR6MSGGMpFV5RPuG9dkulqmJ7PRFfcqD9Ci1UMYiOEHwALTRt7Si2cWgzC2MTgKjgoe3wKZR2
S3wYM/vvJ7EPe7MlvVp3KCn8Vs7CzznUB92nxN/cIsLeDb21xeTd/bguoN7EQZtvIRZwLp3UyW4i
v/P6X6Cj8syAB3DiGWS+aQcthjaZZHBtY1qbnFQeK95uQWa7IubyFLom7rsMHzS8KS4t3vKa1/mJ
XwOeVoBb5je3QP4RYW5ErLePxlyjY6HKYmfgVtPTr9r8MCredUfdvTa3Buhh2Vyb0lJWq6HAAAAw
KMaWXugUqVOeokD3FXc5jJM18fLQ/QP4tijm1kRjR4ymETZV7XOrP6xJ5PXgrrm+MvpHrpxA9oVe
iqowdKpeHFvoO054+hXOAirA3uAEfO4OMhG/EnvU6lSspoOGZmUp/1BZ+ui4+qZuL/+IHq1D8K7L
3X7I9rMx8UVsE2mQKh25XGUV3xbXRCOm7636U3kqc4t8Fh1yQGHpy1pzlss5aOxdAKKTPul6wJbK
+JTJZ8LTd9j9+7IpYRIXI81EZPxxqY0oDiWIrBeqajVqZ82Te90xdpM20IP8McG4n0GylJL/gILY
Q/EIffzx8+vwNOiG5MwLJSt5ojQF3OEuGoP+8siNXSb76GYJQn9yAUd5ZSqvjhTxpd1QsdzpO49M
YxfDt10l45ZDmGACsSzDIA/o3VM+poalX4bBih/pTDpVfCiP4vf+JnE09CnIMTpBGgTKCByIxu5h
V+gwJJCRoigygdMYoqRphwp8R5pozct3rbrT/lcbTJTsozQc8qQBxUT4mKdPqXzTSpxAyVsG45dq
JkQEo83I66pf2vqPNiLhEn5wPHMPoAN6iT97xXhmkafdKiV4oVEPwaXp9aE9vn6q2m94etG7J21j
jHFHouZlFUFjMFgEwHJ7QB8bDiZjtzu9XQ/jg41hGnirmyju+5JH1QAi1co/aX58qP0QfNg8PWre
R2KiYteaKVmzOUQbyDfUuwyp8fqd8404Nljmy2II0bxUV+EQy1YV21RHpbIFG6xvA6iW+xcK4I4c
btFo7z222crX7G5zTw9NvzSLbCI1Ni3jpg6g2Oia9nQ3axalHk48bg63e4G++cfrx91YbKs6rTJS
G4foRT3iiXmq7tPH9lS71ZlqK0Du4ysgvzyX2V8n6H90kH4Z6I28z0eibhyksnpt6v2Wc9AfdJdS
oVAOhtzmDdFQj/grJlO2oX/N0Zi9WWSXVGNqlDLYxkEVCKJHdwKEkc+csZ8kqGCBNUBspIlsz3vq
snitW8lEnXhwyyfdS4EwzkEtIdyDWRTs3Lye787pBic4ymBU7I2OB71f2LiaCzRpwNgXC98q/fsQ
OpxzsLNzMGCgdQ5SO0ygMkU4Ed0CTLljVkO5Jb58aT1M75QBJRUS3LawwCQJLl17dFtr9PlN5p1T
iIFs8GGB+N4AZyazPKkvSBLKJEPbsHHrrvgVZ6q9Glxqtb1kAe8UEePYoHcEOyfjj3k8QnWirano
TZ9YzQW98yDSz51HW0wADzjiJy31ec8ZrllmfaPe6ir4mgxANccz+dY+hk7iR4HSokCs2FAZeta+
8Foyey6zXSpzU8eFVqtEAJl8bj43ArEIWS2O09CfzRw37KYKTVSCU4Byz3uvDMkwYcivmP8dB2lQ
TrVe51Mf5EPu8+YYdiLYO2t0wZvDnSiiVEdRhwWVEMhDn0kZFwuNXnvmEUvTu/LaupjsYBimNREB
nzt2wlk2B7cevLq5SxOoHRofYLd7tyomSZDlUEDnESqRdXswoLFIEVjNZJULlPgaVNvR0f5x/bPt
O8bbV2MyBW1cjEbQQJCmGYWT4sDFPGz/3nHe+gWTKJRKnyZFgy79AJJ9q1KTE+nks1prPNU93lLY
DAEhJY4SA+IqoSf0kWUmiX19szhLYeOiGSW5CgUXRAmw+pTZ7TwLVp5yWsJ77z9wemMQR9XAYQry
2feuTZZag4AyJENbp4Y4uXij5hZoZvxRt4yz5NNXZyQ4GK/9yL2yNcxsoLCAyXSVca8oSv9ohNIP
I+cBe3a/0dva2PZOWpVEKwoRxJ/LbRE9Vv399S+0d3NtlsD2drJKJoYUp1BywNxkCeby3+1MHkRg
D0mz/UZsW0eYSdyRtU9Ro6VzYZ0v2L1uZQFNMIDu9wseYclO7gSDYAJFwcgQMbn13inSFrG1HBU4
dzB9o6pBMpTgPhcBAfK0tgl0uJ6u7+Sur28MMoFBBG6n08oyDUoB7EZQPBZnS+Apb+y7w9uqGFcf
QSaaTFEP+PjqauRe5XWq9kp777aNcWkp7nt1zGMzUO/rILaHGxmIxPFUnqbJGo+gfkdNtv4ZY0KD
x3XGWRobK4RIClvwlUC6GUxEcfXPwBsR3r2X3j4Qi64STXHs5Riqyc1QuWlWApzS2ODvsbP4m5Yo
nOudtxwmaRE7kDd0RmQG5pRemiS7W0Lek5K3ICaBmKCGAr4jFZg/lMu7yi8kb1hbK5afREgfXvfu
vecrHAN024TyxuBkvT9PGByO21CqsmNvpojh+o9JWg5FNCuWvla11c+91TTpqYtCOx1qlwr9CETj
vYj2Dhk02EGsAVJBHVWU979CiGa9yrSqA8MTbSN09oT2wD0FKYy27mu2Bm6zr7x3GM8oc+iUNIfO
atV0gZoFLWY7IZfUPn5ge7cLY85dNkBFPElBkkK1q6af+P+BCDy36NGWRMqFHe/lnhtz7MMdX4hE
NQbMMaYbXUI0X+pT61J8GuZq+BA8njXm3VAaoahl0ISBte6Fip6aduPQOZHMwUQZJ+fY9dTt2piT
16+m0kmQKw5mbwKxa+qZ4Dv+LVqh3PGY0/eO+dYYcwbR7yZ9OkHqtCfrbReqvqRwIfB753xrgzl6
udCEyziiWaWClbZz9c/gfbToMIpqVQH5V8qHT9nAcfvXZ9nmxTDNkZKKMa5sqUedRZuVPKjzNbOl
LEnc6+5PTxD7ZNiukLms21XV27qLsmOo4Qx3o9WnX8cWOjSxarfG5KTm/JF4hseXSOXfJV01mA/X
pIhYMYGKyuyFfgmZMOnSH2fbwCD3clB5j71dN0F2KoIRW6FShu/jVlNkNRYIbEStrg5RHlIAP65v
4d77DkK0fyyw6wGgZS5K1IqiQbfbKHX77tx2qRUuHygsopjyZolxR9QwARzO8b7Lovskues1r/g/
pH3XcuQ40+wTMYLe3NI1m2qp5WdGN4yxNKD35NOfhOb/VhSG29ijuVaEqgEWEoUymfLT3y2GuubW
9cyGZIWhlaERQaF7qmyjSO1pvh0iTpi46+ObtTCON5qDVi8lXnO99VhkJwM6HP3z5bXshr7b/WLv
rK6plqiVMUi72NqZyivEnuAMta2hSUEBgziv3LGLF5tFMffVWCpk7LIuATVt7lbqdanLtp51rqHV
jtFx2et2fdtQRVD6I5dn/jExLKJrcNDxyEMJ6QFjXg7yXi/iF+Nl9JJAv5oCXoVjH+E3Fpn7pNVr
WYvnhkDVBAkh9CnS4hHNixa3/AY7rjXm7ArZpIgrhApgjYrcKlftt1fyMt0HOd+t8oPjLrsHebM4
5iDncaONU9ySUG381wFshN/Svfqogei+sidE4JRqorkyeZC46zYbw8y5Xg1zGq2lSkNL+zklspOl
D2L6nIMALOIRLfJMMeebljvJ2iEZJQmzN/aK03USBLpAZSbdKn/tLswh7/RsFJMVUN8KaIej6iba
jQZd1xwjTy0aTD9C3aMYm51kTryRp3haqFkSKufVp/GOfJvbJlTVZDAr8ZIQXP9kjnsj6Y2iTkg+
Z8qrbFbsEcfCgwCtNGifPfy1PSZUtXoy6XOP0i3VikHB56B56Ph4lSTgT/1ywOWPEWNCqrQc6auw
SMDc8EXltVntu6KB1BGy90hqM8fNkrI+tbpkPi7z2VquRFlxSP1iNfeYx3U4R5tnizlhQtRBpHQa
m6OV2AM4nWo/vtNOFcQK8+Igf6dDb1BBf+rBv8RrM9m/heCU/1snc+RSXWxqYgwaKGPLowip7vSO
qiTGR9mHikVpa8fLi929WTf2mEOndGA8GGV6swovuGbtCKTv3LtnFytN0UTtVIPqOUv7NpAC6it6
Db7WGezkueGgMdmAGG9Tff7AatC8hiZ4vHRRt3ofkKRipNaxNUBSUHjRofFST65pfoBiDkWk/xmx
RKaK1OcpBs/VYj0qS2NjYrq2k3UA6Q5kTj+wGkuF5LOhQtqUJeZHN4g8tSpkuvr0iax3pXVTyJxO
h70vY4q03oYqiimxAa8FLuaiRAfjMe0MO8s/S+JdJh8qnVMA2DtRWzPM6V36rEmKpMFbL/8iF66m
VcjoaO4wXKnJ4+VN45liDu/aia2iJdC6TyRwN5pQ/SqckgRz8snUPrIqjSZaZANCX2xBD7UTQpo+
io9imjhJVNqjGGrQ2yPiaeSzOOxBLGTGdRRSIJ+K0P69bzegAjZhjvZC/ta+q36Kk22Wdq7blGuO
2OaLvLiXd3NPWQf6QG9WGXwg0zS3bbvkofZQn3oMSIxXuttDU8e47oPUsV5+E91Jkv2RCs7WMv3Q
m8fFIMVzMsy4UkzyaYrvW179i7efzH0cWWU1N3U9HFfiV2LYizxdjT1o3S6AAaPcipV2zDFvJ2qo
MoNS5meCAXUknRcQRudeZi8B79LnmGQ73QxDnCFTMmWhJZ2I4if652TgeMSOCWiDmZgyAiW1If3R
7LBAaRmCIclRFOKXwZQ9URtORqH/pRkmmo/1VdGkZhSCWFwJalI18sBt6+OncTqr99ocwEaNu0kz
JbQCssQXoyVMyAGjWq4eBtDTQYh2vSKOcl2Dscun0xDLJ5E3qrPje+9sMqdK7QvB0vMUrb+C11RP
a/X18rHdgfV3/585O2aTto1qACtEKdT7c7nmQaMbtpHFnM/EM8QcIrWMOkGs8WhOBsx1IDu/LLdz
9CA0vOzaDqy/WxFzmLpErmfM/6THob6Koisy3Kfroe2/5jylBY4hlshiLjpzrZMsh/6dXZHPtfKt
rMuTIjwvzRpc/kry7lmiiiAGOIdNKMO+hzitHLIaI1sSqPPRnJ3alHrBuqIymd31GPS2dpceers4
zd5r14YLTUkHL6Gf3NGMvUXL0OmEZDtkC8Hi//6HiMvUoBFIHTALXRQIPA1fukr89srobNDNarZ5
VhwFzUxgepg4QY5MwyUmqQjdbLRZairyEnhSvrfdYDJUk9MIw/t37QnUE07qIdD5GflU4gu6BZgR
bcEiNVzpXnTPc6u9ppV31hmcSZQlhyzL3Bw1hPrtMb3SgthLD/KRnEA/7mezPQS8iVh5b7u3S2bC
oUKaE2ORsgmcsauvIhHTHumyu5fxk+EZ9xJk62ZoBqVf8MHPaO+9kW86D3VRF8+Ow2Uf3HtwvNsA
ClWba1ZI9KRt4lHFb6EM7HQgPfphukhg4HtLE7cYv9cGgLYMyTQMKjfwB/e63KX1WquL8RrHrG7t
Lz8T1wKRnGkXj1lAXDS+I0fFWSb14D+8bGOV3XI5mnuQrr1m96pn5Ty6ij8daD/iYNn67XqX3RS3
GXqj0IrCq4btof12xcwWR5bVVxWdYjGhr4XGRBQ7ME1TJ758Fr+rvhhE9yuv2YJnk0LP5rPGQmuQ
vFqNgEaLeeErp9Sb7RizO4YAbagM+Uxe8LF3F2yXyaBZkdTtYJI8CbPKFlZ/RGhq9S9F7XE+JT2S
lz4lPV2bpbUiqFWXVf8/QRcv8fNP1pNy+J1wm3hX9R5rwzt/ZbAxVeNBGckQg/SU2NKP6U4Ox2Pj
HMn12joHCCjbkkPnn0uHhxN7KaN3pplLTwI9qdwXkRBQbmnaHFGAoGJ2fg+y80pku6D0dkLYwv5Y
Cuak9VlyhArEp7HRjoKRK7YMRo4lUm8gost5Pe0GXnhbgIBYghCDyEaS2mjmRpdBQnxyVr+8LZDw
623rmgI+5YnJrz9AG4i3mqSDNRNPXotNQ+itgUnKqi3DArwtKFtN4Da57Jt7p47W3kXc6chzsPco
RrpAWWRa6dFYsmCJra/VNHNe7HszcRre6lBmRmsnxE4YNEnTKpWVDgR7IniZMIg/B+KPsQVVG7JS
17wzvadZpoEyX0FDhoqO0j+4aNI1F2SRgNfLQwO3szx1z/TCwsgyGBykgxbGDthpvqEjP6BkO7HL
6/CkPs6c9nc/gAFubAJELFIlD1VhsmPULhJv1EK5RriZfFHMs5lw8GUHxt4ZZPZXF9K0HRKQS0Lu
x1kl+SwJ2XEdCy9TTC6bA/31l1bHwHQrxZmkiAUE0lHgpIz4EH7HnOUAXrECA5W8hP6Of75bGwPR
uOlNZPvWOpil3ItNqK9XnBOwF1C9M8GgM9FEsmRNi3Yup8lty7LpJE99hkKt27ljiQi28vmt43tQ
+c4sg9Jl3GtrCU3p0Ejs8TMtH1CLcuOOHtQ7PJ5wDf0ul74bg8zGWguNZKEykmX3I7nWrfPMm6zh
+CH7lm8Vq1vkPCnCVRBOsTwHSyLZZFb9vuJFwRy3YGeY81qqyngZsrABFxDoO+1y5rjFzuWy/Tws
54w6yY3WxBCuH4343Fto/e1NN1USP0kCseCOGnI+D9s1UE2CqkeZREDqMXxNAxFVpAcqqR2dehQ7
x9gxI8wv/KVTsJwzBGm7ITOyIlSNz8ic2JrymMga573EcwsGMXo5N5UW/NJhL/2aJckt9bshE0EQ
9vz/fZW9+2IMVCyzIJC4gx0FNT/MLtiCylnJ3kvgnQkGKoRBHo1JI1EgH+gw4+zS50fkdv7wucfE
AO1xyq65ZUbOhcK2IZtFrPZiCoAanBl1RtGbXsbSRj/yU4Ph6NZL7s2ronOXR/Bg+BGP0IR3EBjg
UEazm1d6qs2mdbXiR6d80q3eFshzyi8mcZZqMZWKGjSxjZljqclR+S6a6MQrvGGivJwe2FqW03hY
UH0EB9MjcQW3+nTZg/YCvO33ZZuWk7XDA4TSNGenFbXjXy1IARMfE7/4zs/dqcQABa+BeRfJVKja
65jy0SWFcaks7aZOKrsyXPX7JJ/sfuXOTu9iy8YEc9MUo5CvmWJ0yBiMrr7Yw00OgQkwofsYnZhA
4ZaFGDD6wHtOwwTKPwtj/EZXImMZ6ZglVbGcrmNvtDt/+YJGGNDXynb8UAuc48lZJ9svMghDFCuz
TI6JAgpsJEQwsKEuPPqlXTh7W5fKZH8GLS2KZZjjYzQMTjn86hvD7jAYQHrODvKWQ1+Vm1cjGRSC
oFpLQkl5xninHU2+xVOG2mvL3n4llQlW0adm9E0kpaFilyckdcBG3X8za7vRkFD+XX2nRFmNAsbq
y4eN4/gq/ftmed1ERgUqxiD3U8Oh/ayUnIzy/mHefCi6vxsDgpKYraLjdb/cgQGMgBbjqJ1y33Rr
b5YfkwC6OFwJIN43Y+4gQ131rtfmPKxFclqj+KEYB7CPrQNn83ZBebM2BjW0pVjkMZKyUOxrV45u
RkF2u/ZzrX6prV+Xv9P+pbexxcBHSlYNz2z4IU32pkEOfVY0iVI6nDKY/Kx7fftqaC3gNdzyFskg
CPqxRdEstDzMiy9yndu1rviNcRAkze7mH5dXyfFGth1EJPogVhmwY518YsjeYEmHyxY4uKExuKGo
Qqt0VgPXaBYHeb3A7PJzWSJnrvByabzFMMjRFlqrTQK+mFWIdglGgHzhpEJ4FhjYWEexzecFjXJL
PUp3ujZBGFmfWs6WcU4TSyWf9KjcQbKRHK32iyocdO156DnJCZ4J+vcNSCjjPOeTRYRAMtbDuNBu
uOa8CDHvENEN+eP59XaIWAr5bsotYynLKUAw/KKIwyEWosXJ5vxWFsS7OG89ZYq8VrSOet75cjN5
4B/1B52nOMtbLwMc5Sh1M8Q80EEmxXZVfyXVk2zytMF43sEgBgZclVWoSBHW0bkvb604uHyUeP+f
AYZa7kbVmsoiTPrPSpHZfcurhHMssDW1Kh2yqp+LKcC8dY5B8vK8fpJWNBFEtvIz9aP/kIz+l6sY
M/JoXkD99jVPsXFF5AJKfcZg2VHFm4L2vznmscnc/hOd3aVBU39NzjEiG58HtK9TGX9655tp5tqa
CqmKutZEhi5Mg8apHEpLryPPz+U7oNBzyRLjf0KUSoVYNwW6M36P6/UBQg3pAIEctMfnmXvZU/aT
O+rbyhhXXCW0oBgyIIQg9u1u2nP5IH3rwRKP6QbItx8W0Y4qblD/L7HHm1nGQ0GBJ6ednkSBelD8
4UDuZskxvPSI14srX7WNnV/z5I72T/Y/Jl+rlhv3mcqxi0xBhGbKvPikFX6p4+y3sf58eUd3zdDH
igwSQV1lT0a2EkUkKgaWBvIpq4NMhYhJxak/7Z6+jQ3mqoxEgSS6ZWHkYHkZ64dp8i+vYa+EiHz3
2yKYC1JOoADc1bggy9yh1S3pm6k5TQaqTrt7zNBLGzkJzxV5G8dcmUoygeI3F4Sg0ruwm0mAlsK5
5pXueFbo1m68IF8xh9gKgN4BNMLZQY6+t9EH+rnf7R79DRsbUy6o+bRMQjAs/ZA6USvKgRBV00mY
esPVrMp80HWDS6K2e4VuPhoDUmlZwMetGpj8yntboNEAnfkQ8gtL5+oHx0PoP/sDpzbGGJyK81pQ
rbouIM7YPPeQiKJEdNf6SXhaQUlRQHeyQNmX19zIdUwGruRYxWhilmXhKtn69e+kMOYfEj9r7eIo
u7RUyTkMPI9hoEqI14pks5iEQmO5YmvalfxT5LVT7me73/aTrdUVqbh2mSyXeESsIClKvfKbhrlA
WrLv+NtIAeLC12MncrMGEomTCZBaUjVYMqhLDpmHVt/b2ADpWCS5RV7j3ZLUspPPfY0+0pFz8XB2
la1CLYllQWkb2Y9qBQWYNflarNtWzKNG55lhQGVQlniWZ40cm/LKasKyvBHmx8tHgXr6pb1kEEUU
x5wolYVntHnTjHdWea2tX6rlIY8/FJtufITBlVaYpGSpQbenq59V4qZEsEcutR7viLEkuKmajm0y
xmARQX1QsFsUeqjqBy3idufywMuDcYCEZUiU5zyqu0UEPUp1LszWzrXBFgn0zNr8ePlDyTyvZ8Bj
7ta56aVUCLQHK3dErz2tbnvSQygC+/ptfCCnwbVC0xfRxIP+LMxscX4Bb60MlGjx1BjVbEDnFSyN
ZvMErThbms6lxBmuoy53wSXZQtPaaQ1SfTjeXYpgdVmcdeI4PQ+v2AKTrMZRntbIemP2RUerBBWs
fCGHvLwSrim1RMpjKeD5JVtw6ooyM6IMAsfqobqBmJH7s0GMujot8iupy+NJ5AAHW29atXEYy3LE
WZuUm1yI3Gwxb/Mi+sjz+u1IswUmyzAaqCno5FhoyMVGPwT9wRIS57Ljc9zOZHBjlfQyRxmLHLXi
TrFml5AyyMXBXsyU13rL2zb6UzahT6utTSeMRgTCbjTVnJQAuTDpgAlfb36uHoYrxRZD3tQlz9uZ
UMSo5CTOJoR0MeTQknPRPVzePq7nMbgRk3QalBRBh/qCzNSx9AkUl5zGsn/z7aaRy1WE3n0GbvyC
QQorGbpCb6AInRyFs+KuEHiMT9CedWhSltuVxPlqbFWpVNuGyAQOMsPTD3URy2dQ4Yq2qmWJG6/K
6BTyJHqltBanZLZAH1N0qp3Gkua04/Cj0LPsSR+t/KyVUuxxdp/jvWzNqa/HWbAqPQXJkITWytxP
UDC5Nh9RLPGzexM01VBT9/qJk8Hj7QnzBMpTJRV0XUrCtZvbb3WcrA9ZWhKvkEAUfHmJvBUyQUra
Cpk1aIggGnAmyVfR+AnCk8vEeTTyFsTEKfpYFdmSAmpa4ynT+0BWfyY1L+++nyl5c1xWAKHU5i4T
aYCeYR5ZdfDVAsoAQaPYv9s0BmmmRBgqRa0QdmkmRvqULHPpiLQNKkIdKi2i6l62x0EZi0GZeZki
uYCKV6CS4qBI6gEsun93bbPTYcpQgpSaBqsku9aN48yTmOYtgQEVUU0bpR3gZ6t6L4wvrcD5JPtZ
nX8+PqoP79G/HgtLbSs9D2fLTu+pjk3/TX2Uz+2v/KaEXoN+E/28/FX2e+c2JplUSNKqU1+aiApo
tEq5x/LMwWWDFiHhSAybY+3yGdJYPku1NGJJipCCpOz10S/a50xAoNmgsxxQ6IhXwpHXr8czyYBD
TdAHFUEdJYy1K3U9lN03kUd1Rr/7v4eLoNF8/9miUZmEvGmREyHizwj1ORsUIAdQu4FcuHnJEvla
VqL7qkZajrOfl5FPY3m2ZTnOx1Fb6Kt3+aWvTmcXd2CIXgubQPhc9fUrBVOyYcplsuUZZtAjlRep
x81iBRUhbrR8iaOgRERU64+XV8jbWgY1JFAbz6Oewj2rG33yVvW7PAWphr4lqB6kR3VSObHe/hk0
0HtrGpi/wBTj+4+pt5K89AICc12HqKAth5ZPWS9W3QU3Y/oYOxnUpHi51V1k2RhlPChfyrbP6rwI
m6mwe1CGqFym192IaGOCnpNNZDnno7AsWpm88uUtN5DIcjHLsi52BOKYEnlq3kbuHryNQcZFwCpH
MrMFxTLtt7dSe5VB/pP52n3rNcessGUT8pdg0OPZ3X2lbuwyLpNGhthYNc3NQFRFcavDekP5BBLv
PwR+u+65scVEtqQa8qISmwlrHN3yFqTz3urSYQbTxePKk11IL6BvC9M6Pk9njecyzGVUzFlcx2sC
VfHVH1rJjmNeXx3HAhvVGkRY06iz8nARiA+hqWMVKd7l473/NHjbQDY4HQQrN7QZz8TZ7yFQlEO4
wvDGsPe6I8ZcbwT/L+0xUSm6v6Q1LyG6hPbtX3o4oAMSA2Wh+dAcK7fkS6hQtPjjatisj0ETkF+N
tYVJ71C+G7wopOyRYPa8A1IfMTvm8bLze3oBGmZa/4deLNldPRSmUoyITDQIasIXqUxN4RjObBt+
DT4PAaUwnHnRF106u2Y6kVfe8anMeK7DgI2kqkU1FYjEpuQYF4U9cttn9xMom5Uy8FJPxZjKGZXB
8+N7So0CNQTfQjM1HVjitQNz/ZQBlUGvWkGaECatD9AHOaK8Dr7eMQZXCZ0ySH1e+oS3gQywKFMq
pnUNvQVDkg+SuN5oSsxJnfBMMABC5m6xdGPKQ4I7R6NtNryk/GV0NNlwNoqaWZrJIgejoTw3Glqb
S/WmN0RnzvT73rI8Q+gtR5jHiBcXXb4DQI/y/rKLYpzxootjdDuXt0qAufyjhNlJSk/9l65hsjFt
3idCVxgQGZRfRNw4VOUZMe1V953yAMT+B6SWNyccBLHvlyZV9SAKKpLYkvCl7W8zeeRcoJfvbXBU
vDeQYMq8nERASKuCx047zujW02vOU4fnGgxAlIJSKFOiWQFoBo7dgRwgvgRE5M5yXnZyU2RQorWq
oss7JON7V3ReJX08NPOPdvJLgWg8GpeeuJPs9F/+O+SbLNPnGsdx1q7oKiPLec5PAjrn0uRm1SyO
k/PsMBDRWmjo6DI0qaQtWCc0L85yW1ZAmEY4SUmeIQYoZHnQ5xS/P2jAKl9mlWvK2TVESD2l4D0Q
Ob73mh3ZBKlGbBaShmxkKGle3kd2RBxV+QCl4fYEvT6JN0aqaizSuENusGkh9QXJFIm4nDCD43av
l9fGxDrkgpKvK7q5NbsCv8VnCWpSxWG5bSNv+Ex7UerDzCPu5VyJ4G54f3KnPO0ENcLuabNPH/P0
6m/RgwrWTYeysXJrXbxl0r9vljln8jDr4HwPi9LL6k9T/vnyPvLcgUGJdY3x1NPRNqSvXSiAyzNe
yalJMu+yGU7UZL52qG7WkVdRXxYZPJzGEgKy0b/F9Qx/8ZTv86k+Wpj+FyDi0y9enHg0WdE/LVcS
pyGbc9BeG7g2P6Ou67xTO0B7LMd32fCpyEmA4sMR5NwcB+VtLIMdYyr28QQhmqCsHxXwGZg3tXy8
vKm8xTCooUK6agVzhBxoQocLxNC1T+rY6IdSS4e7AbypH0n+/RMPYqD1vS8WY5TLAmZnjlr8LS+P
QvrrI+sByRB0TS2wrzIR4EJyq1UyUw/KVrshTX3MIvmXOrXPhvkBBjIA1Jsp5uuAhlUpUgHzrPHs
ypC6k6ca80bj4fKC9g/vmxXmAy2LqBa1iWymqX9epJ9Kxokv9x3gf/9fYqM/fVUnQnJ0glrVAvqI
3hDAHlItXiZW/SmCwgJnPfuteP9s2x+0GXk611UZIWaGoFN/qhFt2ta9+CWdnO+rs3p6kLwMV2P/
oaP0tkzmRVnnQqKIE2o/mOv2o2zxkxkifnPOW93lzwVakvf+vTSqtIrtRPUOTKQ11iD6Id3TFhc6
7JI/Fd8+IkSwcUMI+r63mPWZsA4S3JD2GJawmEWu/kPFRI/oEjApOTovZ7QPS297yeB91C+5kkHU
AXpAKhiOoF1ZeEIjcr4Ybyep425gtpAtrWoSi9aMR1vJHlaZ8614yzDeG+gbEMCblHdVSt08/7nO
tmT9uHx4/+Wuf9sqBiNmMvcWSjWYXTjFq0PnpK376VZqbXI7HoRjxUFXrj0GLVJtqchCA/bOm10d
U4lgWkvRPUB7FaJ7Xh5jvyzxdpbZQFCq1QgK9BGy9ut50h/VprAxI2gLAETMj9ZSoM4nFTSQ7afL
+0o/zZ/B+z/bysaGg1mLmaLSSm4iBCBftTOlu02XPOgL6UC0gfPW4rgiGydGBiajJtOEK86jLcqd
3Quq93crYnBjrix9IjFW1I0gOI7loI3FU0y6q0nCZxR4eoTUDy5tIF3x5nANcVPlcy3GRyKmnpSk
v/KiwdB5dVyy6TwrUphYop+mNefI8b4bgxyzvhqQ18FGZmPiZb14jRlPu0ulY60U59GQni9v6ms0
cWmZDIZYhpVbUkQTXM7s1j8iqJw6kVtf1YsdPwqH2Rv8GchMXO3WOkWeyENKnuPQ/dhss1xHViTm
A3RxDQhOqwOIzDjX978UQt6OAoMweSujm7jCERyQnJ1PwzUKBjfWk26DawIvZ9Awfbq8qTyMeeWd
2SwKynoxhlhwxS2H8kQhLX5aMSewuGBm4CojchyVjRelRZcFTEvFILmjGYgeo2YYvA94GQjOXfDa
U7dZU1xWzUoWyNQWkHzrvo5LqKd3l/eNZ4KNQGYRqmUJTrgAgbRkuFHVyJZSzoXDM8LASExKa1QM
XJqWoNjRiqzdKS64tZv9j2JI4GPXFElhZzbFSFF7jKRaQeuT58GhSZseydbxqrq2nNnRflWnxc3A
fvYftDn3IeTNNgMhmi4kpkFzhr1rHtL77mY6LD/T0IRAy+R2j/JpPoxPH2OlRpj1ZpeBEqMoSrlX
8BZTIDC/uqiRuTpYt3VbCHt+Qow6AwtcQCeLMttZKFUz1rqoGaayr2jiLQ2ETzRXOUOARvdbJ7n7
SI3KMnW8gED/IxlsyyEGZKeyLJEaVZLCMftHoea8mPcgg86IUC4eKkZoMcsx0tQC7QhwEKVaNIOq
TnOXnfMrDQqLX+vwY5Ld7wwywIsXhk5iMifH/DS6yQ9a6ysc5X69GVGy6k6Nj5DPqT+gXPHOKoPF
Jqo66NLoQHGRy8es1p2hkj4JqR5cRpI9Gr53dpgoz0SDmhrHfRESWz+sYJ8ALRsI4XpQfpcu0jCu
MGPIfvYoCWh6Np0YfDaICGmFs+Tyte9AzubH6OwDslOUPOpU5OnEbnDMyVt6y2507/KSeUaYSkFe
yYVW1nMRCos4QdlN6tzCNA+m2HLStTs39rvVMCid1CDAWi2MT2E2zUQOOiPfPrISFUS0qkzJvJjI
qypLq5Bk/PdU9zMIgRulUykSZ7v2AnMs480K3c/NfVboQ11ESp69XpsLWBeIAz6EYLyOXR452c5l
8M4Ue7YFS0tMGU4vlgIIb1fZLivlfsoiw0ENxE/I0NmZ1t+3Ma9Xjf5nBiTfWWYOeZwsTUYaWB60
3G311IGol2Pp85O1du7lr7Zz67wzxZxssViWrl5GVAuixq6UO3P9rCe0Cw+qlnwdXHpLX1oYc75B
BN5GpIG1+Jd6p4YgmLtKPs135oPq08ZYi9My+S/w/H/egn42JinXoZdGTWfJfO0BEWzM5RCbHEZM
RkKQurR5vV77Z+zNHHOYBQ3k3EoTFaGUV3aTiraZPV7+XHtR8dv3worYY7yWkb6IEQkpbaX1uQNC
9sGCYSoJRXXa76HfcwV39zHqbVlM7CVL9SiQJsYc2iA+j6ZaOJFShkSzeLfpRffA4hgIgf6ODuJb
xTx2HqSlIECWPOi35RVliCK+Mdk8yOLuJoMmIomifl7TDDGX6JhU/DQ6qjaCzDsRssxLAKZZHoDR
D/SvRwBrZFClnPtezBJccb8lTqQAZPhBAQhrHcHlOSQ9vX8YA0mNpUDnGny+zJfTdDIsOr3CZDE9
J7onTd9jJbUh/evleZDzHhu7uLUxx3y/Bno/+iJgbUk72Xr31EX3mvRooQJ1+RTsIvPGDvPZinJd
Fz0ZKEE4KF1eq7f/RW+dtxzmU2VLgv2L0aGwKIWzVt2hnqwgMheQqJ4vL2jXEqJUUUJuXZNUBvD7
dF57c0IY2azLoY4OaMELFuUkDF8u29mjToU6wpshBu4VbTVIHJfogj4keFcU7pLbtGMMcleO6eoJ
tOStg+I0PwrIbto9t+t7FyEt9DYqsiRJ4OKHw26ubyTgp6KdQchmpZChBEFIFAmcxMEuWm1MMHdM
oUhgB5GoXrdETgLYyNNJ+pavJS8m5ixFYe4WI1qFSdHRWrUW1+l0VQ0fUZ7R1beVKMx1kuh6KdVK
nIYkt2fUAqlgV+TS29k1Dpi6RCwccPxjF502JpnrZTZmhB2WmrwOa9A0K4ZFwIX2OhJmHVfeHnK+
lcLgU7HU6ZgMGU6VdmUSMN88Lurx8pJ4n4nBpFIEN2tOLBIa3ecov1p1Hmne7tndbBkDRmoK7rHE
HPLQnKvCzZtiPCeZVTjqbKquWpYG7xvxVsTAkjFImDlLUPU2n3o3e0wg5pr42g2KdBCvoo6xgLXA
vbyLvEUyAJXVlTDUA3axbo6DeJaK0kkrqE0KCQfa90O2zXYyCIF6VoNuNxxf9bB4tJlJzOz17vey
TO8jLQQ4YxoKqhJgUdb+2ExiiGJn5mEbfx2Mr1H5Ifd7+//MxrWRURcElejQlPCCxbWYxpzSyP6n
ebPAbFifRvLcYB47aNomKPs6iM321orIJ0VWvl72gr02RF3TcfOC4UajAgnv4ZtkzWJmOWa5LOMY
B4afejQp29tLe6T0uMIX3mjbXqJ7a5FtAq4I2qcSTcAjfHHq75QwAHBYOWgs8RLdVktaW6Vs3xCg
cCOv8bhzq3unbbNktkM4HomQCRWd5JtuSX0npjy5hd0n7dYCg7ntnKAvIUKY0XnCA+hpDqpiD99H
dG/Xh3ZyLn9C7oYykNsufbmYEugQaN65Pg8/zdv1W39VIN4G6b/XucIh84Zj5mVToAg2N8W6d8Ns
V8vgcdYOY9G2NTgu/Bod12CdOIzh4NIUTuLx3If38RhsNgqhrdoU2ttQmvESubpZF+HL5Q3du8K2
62EApE5VRZXaNQkL67SqL9LqaAWP+HH3nbI1wqBIEulEQk+XFUC7ErKkGNZeIze+tp6yAiINkicG
+g1PT3MPV7Y2GVxpEN6k8hAtQdqbI7GFNmr6oJUWUzi0+gR9tTZCeZ4D/7wPxgDMbFho6Wpx3Fcj
A32X4KqzxTkBHBD7ozFEndNkTGs1xiuzltGX3uABkTrls+grTuYlIe8RttcYssGwPxpD1HY0q6WA
3Hz5e8gtOs539NUyhtmN8LT4tBuv4WWv9nTC3lllYCVFVELMFFsZPY0uzeufCYQKvA7ggoVC6eQw
2Xet/1/O+GXX+aNXpMnbhPQSWG7FsPnaHvVnek/09uzMzxpUIUxQ2gjcdB13mxlkAfWb1ogJ7atM
nIpy4yO7tKJF/nuF2T4v+l75gjtBCtP7GwCQ2Bm4WpeG0pgAAKXiKoXkDNpZFLnsCfSEsy/5t9Mo
sWmDJYZaVC0V4BUzDgv6LQzIh6rH8qrzscQ+7FLMUVHKi/jMpWemN8Il0wz4TGCSGpMGKSfxsPoS
RjriML2uIcVlhb0DjqD7y/u5N4L8znEZ4EmaWqv7DNx0v0moi0MUNEfo7nCHCDmwioLU+3DGgGaB
XDd9BhIkKuBHlXZKCZK65zEUIe45BQJoaXm6qTw/ZXtL2lnuNXVKzcAKhLP669XumYBstLNAwBc7
41N+zX1p8XaV7Syp177OFh2vBqE/5NLDC2b8dMfsDnLytWsTL87Xw+XvyPHY10B/89SfIkkral1L
w2l5KaUnDXmu+lkUPYNw0oZ7aGPqlqmIioKYVmP8pZuGOtWVMQ2NTIttU13vCPmS66Kvk8p0Ly9q
77a3IE1HG9Mk1ZSZ214bE3XMtMYMDH2Z7ajFoLSlmGCJTcFCetnU7j21tcWcu2yx1GjU0I1Gezx0
VGQdcpe48o9itIvvKaaMOh6vJdcks5UQUhmNEcQzoXT+zV4YueUVMkSvlGCUFvLyEvfk1sBzp2gy
RGglRWedspzaaU1rc0IND9wQ3nqi1Wf5NkMoGgX6cT2kx9UBk/E5/X+kfVmT2zjS7S9iBDdweSVF
iZRq310vDLvc5r7v/PXfQfXtNoXCFWY8jpmOiXG0kgASmYlczoG7WPzQ7Y75ofFEDa9cQ7D9DsZX
AkI2kka9T4Dlre0pJLoOvmRH+k45v6gdmFK3FAV1vEgcWJgmlElRbQo2eG59yjAppBDQrIfM3NWB
8gEfvaveCzdxR68/oicLbyp1Z9+vHmVbE+VqeWd9Jp5Rr7LIkImusvgTNb0Fk8zwV4hpeMNR3PFG
ff2f5TG6pVpL1E6kxQDwNeiosu+UWC7yrN26BOSgIe4SDiRwgsmzFTLmvdDkrlEnZGZa4KWrM0jS
s1IQTHLswVYE28WT1lKbgiA9DrpMxaTF4EbN6OL/FdgCwUrYLp5uUmVJziWQdUw3XXq1xIJHjOj3
Gf3vywkuKW0xzGvclv2DEKuct00wl5i7VBVdBkvSuap3WTebpOxn31qvw/Slau/nSID3wlvCVgSj
znmhYqhmGNC6U5OrJNH2fWy8XTZXVF+YQAhQqhpY8gyNckoxIlDcVupSseBC7aG7nwkdCCmb2U1j
+4FYlu7VUxO5S2maj2pmCUNA3iZuxTMXKMmUZqiKEg7V2NmPn90Re/vG+Km8Lx/mIQQZYbIvXi8v
mQfaa6oo28gmsdDnwmKaoFLVtZUdhn6du8mLedt9x0j7ffpIbtYb6zF/KZ7Kh9Irbv9gANVUYRhV
FK5Aq80ax9lCyrFa4Yn66TSmt80oUBd6Vl/OcvP77FmuNriCQjCdzHrvmsZ7i+5eo3lSULTSRG6V
qzcbWczBtW3X5FOS03KVdQT61GHYSwcVxcXLZ8VbEk5KsW0ZrxD0JJ1fsgm4qJY9rVGgARV9jW/k
5D0xQGE6nBbRSB4vZ2VqGvKlMsXJNVjqa02aADPSZTFiE9mtHoaD5CVXXdA8/gezz9T4sEelQZAB
UFXwHJvM9hmJjecVMACO0mnwaFumFYRX2mdbphiuhWdGNANTp2gAtAlU/3wTV0Or8YwsUyQZD+GI
uRdNlOLgacNWAnNMprXMcmQnSZDqYJVFvnIsn4bxpMkI6Oa/VNSpahGaPdfXU2ZPAwR4KgG93/mq
kmgpjV6fJcwjW/c042EEJjy9dpQB9QpcH0Fcx4nIza04xp0Yihym0tIkmMs71eujofwcMIi46KvA
LX5aAVY1dJClovMTxHuWxuxlPuuAsNU0GiLL7uLh3Y+e3fRH9dG80b5dCixo3ViJ4KLxdGQrlRrq
zctmjY0pN+Y2PS5t5ujKzzX770uY5lYA4y7jBm8PqZGK49JdLdZLIhFfSxNBc4xoFYwFrDsZ3HN5
pvq6njzKXZ3tVq0RDdTyImtTx1XS4QAJLWae79WkLmlYt3oY9H26s6fooMfTYbDLe5ypmxmVbze2
u0zyvqjiqwI4ssgtumRUPJAi/7psH7lGi5I0quRzio41JEMm9a2So7Sk9Qc6nzr7I0i03uec5k6E
5phXyTK34qgh2KiJRPpZinMioUc/PBhuul8kJ0SrBwWCJ3ficjHPTm7kWUxBelD6lCgLlhctTvtW
BhSFWHK7aAfE/b3qix5vXP35vZssguicqytJIyRP5hCD39FHUgeC8+IFPNsFMWZk0a3InGs1PtZv
yU31oPnjaQHK5pN8C9OFieL2WZEcRZBN4KVnEOuY9OVtwGmzri1FN/tUDSmQQ68X2JRy18wO+LlO
yRV9DUau8Zr/Jcqx8VZqKASWzCDEUtnJg3LADP1KwOkpNy8lEnq5teyI9np5PwVC2LeKnc7VqM3o
hpbmFzWDo+7dvi/2l4Xw0s4mdTSGintvy+wlI6Ea613TSIHkY/ugGfjPS/6tfJxPxItvZkC+OEDd
aDGbgvyawKZxD89GIk+TdbR8f6GyTkOg3k9xnx/Hj/VtvELrvl/7Q7RL0BtNm4btu+YkmhLnXQQM
V6IsqsmKgk6r83seAjOrnmczCqSmdQb1ahLiifAiO1vTbUvFH9r8ei6hj7JmNqRR8mU9U70oGtNT
pRXNg7bWFQjxwuxFz40/4K8ybVPFaABEW7rFOKEiD3WAiC+2H3fl3WhU90qZiZSFY7IAWGKaBE1P
iE3Y18UyGvWQxai+p4BxHsC4VLg92u+AzwUyyFiAI8GLgs6kMQY5qolsmAVw8tR76zABgqxy1WA9
Tjtc6hMihf8+N7ARp7PNp01C5iFfUYBpTR9jMeP4rCdPgtvG0b0zGUxgV9f6vMoEQ1I0N696zaEF
X3123e0p9Hx9yDpXRFhLj50JuRAdWxp6Comtwlid62JRTmY5TsgjJ9kHHNqc9y7ye57cCtoaeO7T
komC/yKti1kRJsrqh7JN5XhQffNxXm9o3C95oztKd3BmnwwWl7eSuy48ZlQbs/XUfJ2vq00KK1dL
tODliezV8gJoujZ28k4tHEuLd5eF8eyUpagyUXVLRtz6+feb2KBPcmW0CZIgya/w2sCjsHKB72C6
8WuHhobQqWAck0Fw3ThmxIKTQSYC/0A7KBMg9ODOkNIihQOIdWfRJie3b2r9NR5TR+5V5/ISOd4G
wiyNLlKV8eA538/JlNYiRzI5ULRf9vJCyFunZQIZvOjyTAhzo9NGkcy0pAPb9+SWhnQxnYYp/A7g
d9W+PKgPQogY/ib+uy6W6ME2yqTt5Ak9rgC5r8sGvIgHZQoMDIdg5FqwQLpJ7GUDO7oB5FtdA/ID
o5QAiClTtQMDfDfhWmvZfWlb99GcXJEJYR7pb8J0/PkH52ZaNh5VBsam2LDOijB5oKLtBiK7+Xq1
g1IPQScUpeofmEfMZP0riFmbZi9Dkip96FeS7Q2KuR8La2/NIqXnWcitGOZBX9SqamemnoOoonAl
MFI7YZOugrVwjdVWCv2KzX2OgCodl1qXAOdp8mCH3dlXAwwn/Q3BJQpRuWuyCJ5AGgJU7ZMifiOt
mmLFbiodGIWDW7xQrAmK+KggIbe8RXe0b0jE+S6SyOwikZdCwVEmQW8+pNljHr78gdZtVsTs31iH
ebFORnRMlbsCRVcy71oRYSbXIm1kMA6lRKzTzYOaHaO+3kvyemzlejdno395Kdw7ayEg1MFzhpI9
a2WVUmuMSUqPavfQK5g3Sd8r8jrbxq4m3c6Er7wsj697toqklWog7GWjwykv9RKJ7+i43lKK08Ib
/fAquyJH4tbCAU6em1QVjIMiiYPULMvy2MgkA4ukIR1AzOJ06vVg226Y1K4GMmPBuqhOscYPiV/o
t2yacMiMTiDozZZFAfqS7edYV7kH3kIQwrY3Qe5JO1ERkHduW3GMeizTRBFqayCez6fUAvKu3Dhp
fael4FApd8rwJFge70pt5dGd3lzitlUsQ9cxC5UG8y0FdQTftp9ch/vlzT7kIOATctPRYPDLhqoy
HAriKoQd1LVtJOZxXlrzklOYqRZUsRRCUgcHQnMn7vPnZebwWvkti+72RhaAp6PQUFPLr3cU1IpO
M3fXxcH0ZtB770FSdJBSr3kV2Sne89NSdTw7NcvWMWHA3D5Ep3GBxC5F/ZXd8cpwu+s0Q2zVfSMt
VjvtaLMcHk2p2/mWLLiKVEW+bLAOKCli6Qpa1Zgjrcskt6w4yY/GfJuEV3YROZO9v6w3vLKxpSJ8
UyAF+8tWRvI8JpkSVZbfYme7F7KXrxGoTo1D+VvCK+LNR+3YBSuQot/Bpog+Ok3gf7iau/kCRo+s
pAFBgJpnx07BDBFl2bYPlxfJjY+3i2TUp07TuO5y2DQKokxh4ZvJlWQ3/VUFgJjZhQ/IJSsgxvyD
gQRsLtEJdlezbZOxOXFD8tDsgAccAle8jcPK6ZrlXTbGZidYIde6YQ7eJoDJAdIAoyumXMujmoYJ
HqPqcb5S/OxAPOuxdHQwYkiBcO6Mp5u0jgd7Cg5FhX23IVEXWf0IvOb6TXrsR0dyhnvQAv5UH8vv
WuOmp9TLr7UnwSr5UjHor2mmbBGWdrifmzZbZxDOq9em84ahPjx0kuf5HlxhIKdExQM9HZdF0n1j
7yC6gFQdLsNQZTY2QilxSkwMOB+Xpb22ovBmUOpDkpeeBUJuQXjOyyhbiMsVE85QRkGMUZelC/VG
B/08fP2C3F3sjPpymwMb24lI/Q5ogoBEgOKe7UdFi3Zyl31cXix3e5FYh3ADaa/P99HGylpVBSzW
ZUyPxnIb1s+TdA3Ld1kEdz+hpii+oRKL8tG5ITdSTetrE8UOC5UivBLH7Fcc/9XKIrRvrsfQMYYB
HAUckvqJDbBdy1iabV4s0XE6loHsAUbtvXLlb7UX3dHMXXvdA61dhCtFD4jVlq1Qxs5ketRRLE7Q
Ds4nY7yXI0FCkndAuqYpNvoFLOBeML8/LPCRjTFLvlU3flvEt9qE+cs8SQRegfcq1XHLgHFhAz+S
jQHjZZwxWK0WxxFNhJW2l/PItft9kt8XneCCcbfM0lHgw6ue4KqdK4QVKzWw4DTLH0srqPv6Wxum
r5d17vOSfjmWjQzmXmmDEnVrZRZo0V48Eh/WKqC9SeBrcpfH2csCA0YSPMF+ttMmYOuh9eFW2LZN
NfvLR+DgLAUFU+sLfPTQLG0odymt30weOOZ20T1mFTA7nnvTD5F95irKRhiTyMtWq7GNuCmPQ1Qc
8oTsinI44kIKHCv38DZimNs8qHY/zssYBpEld6c6kloHgUzjXT4/bl6GyIqNf5cir7AtmfKM7LRm
5HSk5e/Sl/0Q/8gCzZUd+dXyOu8PCihoo6OpO9PUrS9tKhI8rLqYOKs5vdKWH0m3sxNBUZabPkYu
C+lIiAA2HHNERZP2ekvQGiCBGekI/uqD8rD87FJHB3u1sV/8WkSpy7O9uGEIJvGMpKnC86tmVxi2
LxsgILay5PbAk4wizSFa7eqGQC+4j8itKGZxlqRXcz8CHqTdgW4QyCur357QVkQb84RBOjUR7M3a
CmO00IpReJCBwIkZJG1vntYTup9P2ZUMoilMsjwsoklantYTYiBBgYMDkCTd541rabPSCvNIBaT4
9Jiaq0OkF4HC864vusIQ+mPcxzTZp9WYZMmQ2IAOazxqKzIvTB1jl11THCVaNMzfczcTdoRx17WR
yniXtZa7FnybeG8AqeStjAv1uV3k1nSiOW/vul6Sb9do0I1Hu+5C+RDacS35djdH39u0aXo3tUdT
DvKybcAQ2gPEzrm8LfzvM/FW0dG+o7DRXxvXti4njRIMPXioo+9FLCoS0BvwRZPg8ZCIoA3ZLA1t
ukzqXMfY90ib7nJTc4DUjFrE5El26KCEseuT9bha+r1irIJXEPfIN6IZPyjZll3JWZUeK/MmTFBq
ua9F4/rc/duIoH+/0dthaufWTtFlFbY/mthEA73ohHiLMPCUROs1UCLQQn8uwWpTWthsAOMJrMlk
yG+jovVzqf4Th2CgtALbjEuC4vq5nCFeSsuMJPqewzyQOzyHyKr49jWgyOETgGqW7kS0kryJB2TO
f8uka9/sXmvokpn3tRQky21NbufhCVD4sz26UuWS+BROp0m0Tt6BbUUyhqYrIymxQKIZKEggLXVA
/uTpjdFbW5Vp1I+4/3xNUhyXs5QNUlCDVdp86dTnyzeW6we2Ahg/0Kl6LCeEREeQiO3CI+WAw+DG
ic5ft8+ioIfXXWptpTGOoGvWPKxQOvEbb/ilHylHTHcABEuKGbV5+UT6BdDM/j+Yh6GmkTUcW8nM
7VX7sezCNEF1uwKm3wJKQFs7oh1Qc3PDepS65YSCzMflzeVqx+bwmEswpak1q0sFbNI8aKRDHT1e
/n1u1sQwNGpsTaSCCSNgmLvGbOPYArjeuivR0q/4wIvYZ2Cm0SsHqMkYGiFPl4VyF0WjIaDfmQQ5
qXONTMssrTubYGKzitwotpxClPHi6yS4H4FyhRDPZBkt+jDppTRBybnBlAiFntYD+XF2LYd2UqFH
8/KCuHGesRHHrKgCAW6yREt+LH5Jj8WN4uQAoctPuNHDVY+UujAc4oV5W4FMFXNNJ20eVjM/TrUL
3qQY5Nk7tB3h4k3fqjcVluTDukWAeVJFIS3X/P9eKjuKtmijZXVRQTH0lD26Ue9X3wKJ9idj2C51
jvFRmITm6stGJGNgGuTTO6tasdgQSM66q+2HA0Wu7Y8rMMjQidcfRI3R/HuxkcmYGZ2g+1UZrCgI
35Xc7bG8K8qqZ+wGZReBseSjdm7+gwZAwbl+KtrGARX9Yg9lgYa8dq/Wbh6kT4mPKft94kamf0U5
LpP9vWjAXnSkjA0YJYA6qxNaalQyv4zr4hZpdpNjaOHyLREdI+NcR7WxCkxPAg4+nPPryIDHyEfj
12UhvKzG5mKwqe4mJFGFjCZ0JdZde35Jle/T9Njlz5IsCiSpvf/iDywgWwC6kMYMjGPVI2lO0hzN
cfVHeWUdaqgHRpMOwwc9ptgTJRf4qvFbHHMLKn3Nm1FG4q6xboyyc+p432MyW5r8yzvI14bfchjN
b5bcmAygefht8r2IHu3uIW5FDFRcGTbAQPA7SBKyzACrqhRmR7B1efLc1Q8SsArn8OfldfB9wEYI
o9by2A/GUMLNqPfzG7UZkqddt7/UfYE8kCguoQb3izLYyNuhiIv8hUFPb3Nx9TTTVrtXDF9Jtbsw
Sx2ra3aNPTj94nfxqaBTPsoi8Du8bURiHtiZaJ1XCZv/HKqwkrIJBB9Z+2H3sTtandsO0+4PNnIr
hvFuWrSuRRHj7U1A0Keubk3LqjtMeMY0i7YTDRDx7MRWHOPbwq6LpV4DuXuBXusm+rANV7AggQQ2
JJ6Bh2iYC9Rvcu1b/YVixibX2sHGBCWdnATtkODhx81ubdbETlOETTahwB8aQExW9mgWu62e29N6
KIIRVEsISZqTsLlbtEjmHvdlniwZ+kCPVpc7ZLrqFUFzJFeAoaEwjKQdukoYlS/SddGWNEMj4TQ4
6by6luhpwZcA9Dn0/CjIBTCaUCU6npqNDlDFhPyVkbx053z5kylTCxf2HylsRKOimUgeDfR45raT
vcwAvtB2mQ7ENKndR3hqSmIUAZ7rMOmjFs1SqDnJzI2q+8VqzEyDaTpYxJmv8IIBiaisoJEVmel9
iAZC7090fiOS2Uuj0AypXRBF9B8UG//vTn/T0+6HXXlD+SBFwHBc4/RbILut9qBMpJ6I4a/2O5JN
njQHna3tBcuiXo+1u6jcw4vg+YKuT6pCG7vbr2SZ86mGJyGq3+gAlbIxoLFYpWvqvdOkyvOSRD+l
tveVUL5fB1HtkKeiaG5V8QkQDxzjc/loOLWVokW8IU/9g26GJ5n0f3J06FBAjho1X+RCmECjn82u
y0oq40Aeo8ZtMadBmz+jgy0faG0hEpJ58g5vK5IJNqJRKkZbAnZIFK9eGh/GHOAPciMyxLx7sBXD
7N6sGb3RGFFxnN+MxVE9xbdd9da4JZgy6w/ihh1uWI9q/edJyRgspuveqEsSYtilyomNucrsoU48
2Xar++xYuRmo0mZP7nZheKhBc3tZTXlR6VYsYyrNKlW0YcVzdOy9wW4d0pjuCJrn8gHMB7vLsrj9
LFth9GM2a+xQYKlyjUzooymvBstVX4zvFPRXAmosOaAcIN1TTgLrJDZsonUyds1OxrlejcLwC41E
z3M4RK0zWs16XdaFfY1SMdmrSQw6BsGSubdwc6yMcYvn2FQlqZfwKDU/mtyhkGhGMOJ9WAX20dr/
B6j6fNX9V5PYRHVW13ZVp8DyLN/m+to6mJ+c63nrFOGRArGJRXIWiWoVcjUKZhfRTs9clqky03AK
gZZuNLmL94izVIFgH6keMtb0TARd9EZ10LSCp+Dc1H7ljXsEr5Mne03kKD5wG50k3gFU+Ym4+b3I
V/CWhn4IdAlqKmp/bOf3rPR5uFbUBQ/HvnoxS0FNnXcn0OzwWwCjIE2V9Wpoz9g7080VIDcnD5IT
o+VWAb6bO76GvnVbYuwINInJ3vwp2FZ6Muy2An8JqJGajIF4NvpLCm2UjQIp8+yFtvoCjtAl74C1
wrhF7or6E3jJKKz1tzRGT7S5l/NSo+/SyikB8PTUISObXau9q6Ki9LN8Dz1hBozjLxChyejXwQwX
GgroAW8UZ9XlTh5RsjkCdOraLrR9nndOOQn08zOk/LKRCoZDFLhDDHczS0OeT+vkEj1eNPlk7hUf
Be8jJXogewoDU7gN2MpHN7zVrqOf2kHdt+/2txjZIRGlMcfQAWJARoYXbS40e8qstxpGtZXaHOgX
iaMAYyGYTOOurfqnJhott6hEpWTezdwKZBQYD7AQUlLZH9RxLnaKXiTfU11vbYfS7H2McyqJ3iyc
0Gq7RjaAU9BcD3IjoK/QivxwKA6Zaz4XQUmh50R4B1z9oZPmeEpQsA/GQZapnsVGkaAZPvmuF7dV
eEiaw+VbyBeBFi+AZQNQhI0USThHgzVTPFr9IdFODThmk/njsgy+nQEBlYm+OUKwoHO9CGMlbUJt
QMuxlz9RMOT2bj2VP3rUdCkn1Occ0m46ySfRK4ZnQZFRxxwoWsh1zCSdCza0pdTVbkTCO7ov5ftw
fbi8MtHvM55BMjqjbPBmOarFIynv9EVgoUW/zxiQoR4jEg9oi9Nm5XU1q2cpigRBGFcEZn+wOTIG
FFkdy/tIrnQJaU2pe7OH537Y/cEWYVwdg4kwgIBMPz+CNCvbWrepE5vzj54sr3khml7iLmEjgrkm
ppQremtg4sy2g0S+a6z95SV8ogKxBha4Wv+ugYkdxxzjDgTUhXhqqNcUThkFIQdAjH7mR0fTXTBG
bTmUJC72c688iBrqRetjrs+wzmq7JgvGLVuAXCxXZiLitOFZAZSFFAzeIp9A2G7dHkzxi6RoILok
oaORB01SnD5/vbyN1Bizu4gsIEGkjaZSm30UTvMUDZEMNFywRASan4Aqno7Ti6Imnk9AqxksJvqB
4YyY3ZJLXSokKw99O5xcXZ0cO/lrmU/yKrBqvFMxCOY30GmJVhhWTtXb3YqKE8IXnIpVvQ/aH9wc
FCEx1SsbKvn6iNYrwCwYcRgodrYro86vuuT58pHw9oqiwSiA/APuB9vPM9WLvVpGjRk8BSF68WNW
y10d+zUGhy4L4gHUofP1tyTmCjWWFNvGXFMCGdmNv02n+FB5xkFH2jTC1CYQk2/kwAK2KW1kyIGJ
2T5k+/JaVC7gPXXPvoPRjkqf87yXMC9aLN66p9FuNTuYakidHKK7J+wD7Z1SRMVQnvJv189EKjqm
fNp06tpg3Fc35X70Ww8Jpj+hhdguj31/dXGMllYrxkCbOr3Kdey1de9fPkqu3lPeCYtiO8BknBv0
apFiKVtyPBoyP4xfYtEEG3enNr9P5W+C5gVAVoaJDNJRNmonJre29K4tVyEZd4n8YDX3pj0LlFO0
IsZF9athtmurpsC9fG+RLxMRdItWxPgnPTSzZkoU4JQacVAu0/ehJjcdcOjQgoj56G7QbpeuezfD
SNQ/KloZc+uKdKiSXtEjAK3dFuaLOgiiYZ79gJ0FphTeNyDtY25TGRMjbWZAWy+W7OBgDoMk+UmM
5OlK3Mtqx33AbWUxNyis00S3U7CCd4sbP627DhhF6l0TecPub9IrEY0p/XjWX20EsvOHTUbGtDAB
R6FU34oJDbeaDe5icLlHjgRKqlIELsV9x31itQHvg84jMXqyzKQqpGQ1ECaHh9jN99Mh/SmNYKRd
/f4n+vjR3KkdtOO6uqkPhox3+akAa3N9bQfVD8FuU81gF49CpI0BEKBBEfZbDGUptchEyIM6v/Km
AK6YUqZM35JjGKw37Uv60N3Fnn0nbDHl7boty5+YCMAQYB8kXRVZRqUgXmx6052aUzHfFOFeT0fX
jI/L9F8H2JBF/6gABaHNe+fGppitfiCYxAwqZHSLMfVTw/6vrcu5CPVcRNMZmWSQJj4SDCxY9rxv
SLu7fFqcABUydAWmUbFQeWeTYOmUZZXWzZafQsQhvA9BLB/5dNBzxdN/udMD5V26pkWU5Uf6LP9o
BFX/r/HjuXzGJ1hrbujzggxZHh71eq/VH/0YXF7jV704F8G4hapthlQJ1+RI88Xw2auMMaCjOt4p
5UlRF5G1+WrZIA5JeAMIRjLGR5kVqQ00TlpQbg0zx1rc6/BA/OJgd+inU97T7/pedgBx/5ewhYn+
7vm9o3JBM2ZaeG8obCRuFaGqprDYgXyv3dIEQ7yv/XjBdOnfxFyKYFt5J4e0GLp+Dcukkwbn2gkm
SxNZYqTFivVaAwNCeq3V+8snx4m5KJDivzJYvKQEDUV2JgOHnNq16ZD4SGiYjv292y8oJep+fBzB
giNs6uYuDYNr6Jemo4hfml5AsdoRCYAF/2AR20g2vPYR4PP/Hxgx/mcv7OMTiWV9rjVE2doCSiON
HqLaVazXMvYFO0pPhdUS5L3+XRq9LJsYqTdGNak6kFH/jbeeeWAduQ1WJ3oe9pTGwj7Q4U77G8rn
oiYVTgMJTnMjm9GYGH2t5qRCNt1WjCEeQvk0ujJyxNne7ndmIjBuHMd/JpBVH/DgLWWbw/FX4GT3
Nd++yclxBrD8eEA/66MBqPL/PiI8F8m4hdos5boH4dCxVHdy/BKJSvicfl0IQIZUJjouuk2YTVRq
ooVyDCVBqRuQdmBIP1EUJXTvUYpGdOKoezqaL6rL8vcS484A5MQsKSZzzxVnqhLUMazO9tX7kaaH
/f6UuNnVChC41DMDIfQAz2rj+v0jj+0Gq4cmRHlbzShFSKBcdW4SuQp40JCOLpH70323RT7Qa1HV
FPXvfY19scUmYI/o8Dp2mommSIFMZNcuaBo0OmdUAGT/R4oJkDnMWkIGBp3PNxPcnXGfSjhEjPqg
gEFhAKwnHSDvdCo/d0UNwpw0Kla0kcesqJGsVDMzm2LFUiKSzs1vwev5TXuwn01EwSZYJGq3e42v
h1hgwj9nEb8YnI1oxqjZVtTm8CBU9OSBopt6pvYHYHrAd/g8ms5yp96OYJNWnemU1J56Awrme/GZ
8vV38x1fDJ9RWkiJAnnydtzJHk0cSEDAc1dX33eP9k4Yjn7m8y+tnLkxsWVl6yhFkIiG1yDfAzhR
tTFbTml2zSeBXed5/80Jsz0NRJdS3R6Tf2xrvO+QoQDCwg4A9o7sTz4JBSfL9Va/N9RgLN2o2Po8
q5ieb+xXtXsfrRvVvhesinsTNzKYCFjOIlMPpQqzwVfzTnI6t3vOPpN/lKQjo71yfxCObreRCd7C
yprLpIHAeH5M0fg9vebJX4JFcS0bBvHp4xcJUxaeccgMORnXqQ/KK/tj8aZDf7U+0TEB00OF3a0d
POOepp8IAw4CyfwjszDOJBN4js/HwMb564DVLIDQXgCAgNw2L/RlNp9sOH9geB5Gjw5QaqkziujV
RGKZUyxVEuKhZGdBHz6T7qQ0iWPUgrVRM/L1sv1eGnNwkhnWxTSYICIfpk9I51q5VouALH4rv13e
Rr5S/hZF/36zi32vxmmzylFQNC+x1jtVXAkefpxBfGqvf4ugO7oRUVZdH+mFDWj0vfoLBW6Aqsl3
5g1aeZzYV/3cnb/JvlA9RAtjvEQ8kWjAID61IcD6c/PHzJV/0slaOowg3eWusKeSfxV+r5NxDo1S
SvNYTDGgvoHXUEdOGT/n0k4jQ6Cohz58uHxywn1lnICaT1WnK2gyiYPJa4P3eh/vjSf7wXbBy3Vo
D+V1/mwJJjxEu8q4AWkgZo6RAGgm8aoe3CJV5l5elmAX2fbbZMh0KUdjpJ8t8m4qBs9ME19bk2td
xRM0Qi40M54ui+RA4JxpKNuCYU5JrIY9pj5tePJAz5EOR5onMG+S0Qv39J1EqbCWE96fQbHPD0Jm
kf9PTPOv7rCZiwJ0bqS2sK+YNsW49Cd34kN1SJ4J4CqG/bKjDxnzLuodEaQKvQcXbI3G2JoF8xAZ
2taR0FtuLf1paObrZOwcORE2VgssJ5vSqsdlHk11kMAVre21Nx0oPMau9RQXKQw8gClfuSj45b/S
ftsejbE9NVmlUdZwJyH12BxXn2IGU35PMJvtRZ1m3AXaqLF/niMeFoyhWxN7HkOU2YfhuZVv5DR1
J1EDH+8CqqhNIidJ4dnYkby2V8poSQAXmc7arsQYS9wIQiGeQgACEKAOyOSq6qeqbsx1NM3ROqPF
PlD6xrHX/bSsu0zzklpUbeWg3djI0f2WxBgTOZbWWE8AR0Abdigo02qCXQ+0iR4wMpbd5UvOVYWN
NPb9TIdKxuYfaeY+86xguZ3BBqX69k4VGWfeOW2lMQFlrVhpTFLsIn0pNM4eeezSyYBGXAXpqXR/
Na//4/KYuGTSolyTJDwx+117JXv5zgryE2VfLfbDSZifo5/PWg0NPB0qBXP+CkoYD6GZmzqObtxT
ULTEC0Ekph1ivz2MIrIi/smhKwelWZlqJePoFnlZGq0IgaDey49gXe3cIk8Lx1aWNDA6SXM7qdAf
U2MI/4rTHlPSKLH7ialgYt8cw0QUz3CPFtO6QAUBJJ3OvqilhEZMLSbiJDw0gbKXgrJYWh01MPDm
Rd30OT+s3y6fLvdO6mArIcjOA72QuSnmopG0i2Xb7/PKmchTPJw6+UYtCoHz5T4sMQZOcdYB/gNU
v3MTRhKyJPmCc0XfI4Yp0Rm8z65HFIXtQ+nZ3/5g8AAm4HNFEEYHNs7lLX1F7HAGx2aSg+7KaQOK
sE48+bb81VzRtoj08CevImgu8rCgivuKWtirS66XFW7mkvlqkrhm+bgsPy6fFy+A13BMMNMqMNJs
JhQcJkOp9Aawb+OgauNpMmbw+JpWob30pZ7nrjrE0QvQnea3y3K5qrmRy9wUSUV/N8gwJn/VKr/P
uj0mcN7/NxGMKgJKqR1TU8kCywKFXtrf9sN/zyQCpbAUwCoStEoBR+JcKczGqKdSQWl9VbODbEa+
EQpexvQXvpiv3xLYmmbfpIk8LFiEGcluRybH6EO3JZWD2nrZ+ln/Nici6hLu2WxkMh4hk5s+WiMY
6LZDEi7cEVMErcZ9EYBJDAUTdEmjYMn4gFAxC+DjdZJPbqXb4ibvEEime7wHjuQg74d1T4n/QlcU
ZfHinq1YJoSs0FxYZpWeBajZHEo5BicLcTtD1HEhEkM3eBOYgJtnLMfBAJy/1DjD7NVph0KiIEvD
1QzUQCmjC3qB2KkyTa/jdAQ69TGSS79HFr81at2dJfScToozyaCsjmen18nz5WvFt7y/BbOWd6rm
QqkSYn92BiGr6aQx8sO5Y6ITXHWkQIRwxY++NgIZfTRqzS5LHQ9kGn0BHuCgErc/UoQmpBlS7/Ly
uKVZ8DH8s6+fPn5zeCNatqfJWClWbDo6i6ft5KNxtPfNdXVEfm/fvyy7+mh9zIdpRwGnRR1PvNuH
rjtdN4HiijYvqlwb+UZZK01T4Fmp2q9LrrkannqXl8hTz60ExpWBG7YkgDjPjkkau52a3pdr7YI6
JLgshjMtijw+2pcI+hI+G+/OV7JE1hqPNSrA/eAozW7IHfhpZ/XLH/K8B6jEDHXJdsL4kvcu34pl
XFpvGX2UNMg2FHiKvijB/5H2HduR48CyX4Rz6M2Wpoosedet7g1PGzW99/z6G9C826IgvMIdzWoW
OtNZABOJRGZkxPBsYKyFKquS3lnBA3LUryzQLUxXkf+Z7uzeNnOtjZZNOi3HkvUmdpuqvK0rcgNy
FRGClnf4oRBBkR5AZn7sOivJJm89ZCXXrnBG8BhXuWuRQ1sHmdJ5ctQ5MYr+578nzzHBAqeY0DWQ
EXWYmK1GwJeNC3psGSY8iQJQibEKijbc2KIjzQK2nVKLst1tdTCXTo4MEwPGA5gqtgsjBDlACUrv
Ck+t8uv2+/yaeOnqzh771KrAEdZVOkqzKxg4mtRbp9ad7WNrCoI1N4YhW6VMlUjl8Fx9fxZIambq
kEPCUjtS0Qsw/aCrTY4ZDoAIfcw73ntTzCWHLrpRIC1JT7gLgHRdJal0i03NrjWQNAuipcgWc9Oh
lUe6sW/tICPRVztKLqcFzK9l++P8Z+K6Hs4VRDFV0KmxzJuSkuU2qZfitEjXU/2bzAJOD77f7Qww
61hqg6jmkNuhctR/9deAqrm2H4ft5KBLDu4gUZ+V63dgYQJLL30ksTi8Se3l1JbAX5fjjtbxJDUm
T85RNfvziY3b2aFxZHeZtG2/1GaKQk/TpsshW6znetpEYCLBYtgctWpaMyJDmoRrdSs1qaPkLxZo
o1fydH4xXGcDIb5GGfjp9Mv7xZQ5CMasJU7Duf8ODrNpuhrS43kT3Li6M8GkGom9AtQX9wsqfxS5
MATzIQn+DzV/etzZtB5K6n+XwoSDVlPLflXQN8xs8N9D//sCEh3AKoEAvz6kB+3+/LK458eSkGpT
uuQPZLz9Gs1G1MUFxJqDDheDYlfOeQtcH8AbCBqbuM5wR7z/NjPSltjo8DweIRee2lf96KjEMXJR
0f31BmB3zgDeEnNJWAceru8NVVUza028oVVIDnrrYTHtlwHEeoVH2Tyig3qHPtf4vGQYEv4HgXV+
odysZv8D6E7sjtRsWQ1Ih/UG6e/kra/dPDB7X6WvHL3DXS6k4+U90QFrxSsdI4MyPuB7g40tbTpZ
oigskrhyZqv5bsTKD7VHBqNFblsTEZiGd872BpkESkm3aENyChHT5npY7xUrGEWDh9zPuLfBJEpJ
09ozMoA43PANb0hgnPILlKfuNUc9pXit4xNuoDemPMdiqVtuuN9bZ8LiokM0Lu1IHALefWnfUIkt
vXTiS9q3n+4b4UAQ9/rfGWT5bCGaUpprjW8YpYEBQF1xsMDTG6zgfc0Pwo4iL7rsrTFRbMqn2Eh7
NX4t6dLaGLm2oSDWoiVUHYXKgzSfYE8kVcPUUPPE7AvLky6DOyKqCswiZYXljLZ+TIx7ifxulGOP
4SSl3DySPCTRn2TxRz1zqlo0dcktu5qg8bSAkAKHOovCqNQuGWqjyU8oWNER9uwwXHSxA/5TXwvE
uszcA7kzx2xvkURZPkuYgwYqzOmsn5LW3bbdVdw+T3L1r9lpUOHc2WIuCl0yE00tbExBW2ESf0vi
h/PhjHvWZXQpKY+/hlHP98Glk8ZELcsmOS3Z0zBcaMqXwbg9b4J3+eCmQ7vJBnROYRtBkS3FeZxo
UZDbKAmPrQP5TMHtwz9fGp4loIzG0Co7uB2tzYSCNNC/1tXkKX7ua9+Mxw6Dqt3RrNx/vx5wokPp
BBN4eDwwN1CDT5JPFWY8bfmlwAU3qV/PG+BeMXsLTMS3K2hqtglGlhcgNjfLyYALt4HAM5z8Fu+g
zDG/iaoO3JC4t8kEfXPdtjVXAMGZ3f83PBB2X+nALxVsL472b8EaeY63t8deAJu5Ue0wLWj7sW1c
jE6Xi2PWQ746UZQld6UlTZdqmco3kGRKJ6e2jf63pFfbl3Qoxxc7yfM70B+bt6XSyQcFTAHe+V/I
/4H4xGgvgK6G7eXIuplMhSXlp0i503LJI+11Wg0CX+JCrUG889cKcxMlSTOpQ1uQo/kggzfp2kah
otqgaaY5aKeH5qm7i4WoUl4A2xllE+m6s9UJhXG0qcbCVYeXYvhJ2u+WFSxR8J82UWNCZTOP69Zh
ZD3MmsKTkN7qKJ7F/15QD1fP2yaylQkQVCUk2ew47FFjMqYbc8ZlXj6eX8r/51MhOL2+p8A0+z5U
mr2dlZIEpbvmeTpEdxaVbXUrydF+z+DHQ6yRAn3yhTwYXD/E1B5EgRA/P5TKk2HS5TSW7UC+mWon
Tl2I7FIeHMub3K70rF/Ws30qD2Z4frl0Neytbu3MMheDZKMBnavgrTabq6lHXRdcPw2JnTSXRWeA
6447U/QC2WXUcdlgYnqFk3Qevb3Rp3yg2GoNcBKqUFudirv0MAbkcH6F3LTBksG4BaIB5JrsU4JE
4P0Hx3iGNElymw2d79RXvqWAxqcqkM7/fs6ZJkhA4lM63498wXZjmxHIrSleCM+UuPEl8l1fnhYi
Cq10vz58OjwtVQM8CuD2YEL50BeprOSajf1cvPa+z8EoYngkd5BuAh/UA1kGaSzB8aDx+pxRJp7X
21JKuEGiYBjrZ3szD+sq9W6TN7KjDK0L8E7stNjk89+QaxVNJAnSLxj7YZlUbLCr17MZo8Odf5OX
XxvOf6qFcfHQWz+zRTQTzLNGn7dgiwdHJqZv3jvqUmRNNC19FHRqkTj2MN/nuuUnVR5GyhJMfRkm
w/Lt/Ap5xx+E+jrI1RF3oCv+3uaaS2tjZxAH2pJ7XUUJfXzMJuGsJr1m2K9HEzRYgsYHBpreW4mz
TAL8viBoeqiHWPLXp8ybnLkATpuiENdguGq+vOIRPa10RMrKvACwt85cgtHWYsR7SoqTCZlDMEDb
P4ppdcrxOmoF6TR3N9/WyfauICibJHWC8cG0TpxeeQbOy9H0m098sp0R5tLr1NUq7LLAddpVx03O
D4N6TEdBVi1aCfswgFfgRtTy06ReanEwGRd6LZi1FJlgroC2kQGmH/CMnPTfQ34jdQ1kIf+jDSb2
13nXRCBuH8M4tm9ry76Mlvp5I+Pz+U/CC4k7D3u923dXDIiG8zyxVUzHql9SM8SA6vl/n5uy7w3Q
63RnYLHAnKuaJb1LqrC912qQclkelW0qG3SapCDyRTVk7v1l48hCXw4vXxCOMTazXiMrZiyD8XW8
JHHjEyTXPKpYACrWQLBCvje8WWNWuG19ujUTeK+zMEI7ND1Zt9bvLXbqX8B7A6U4fpXUsPYFVrkh
d7dG5i7T1Ki0epKT4ApznTZI6cdj7PeZdxsfo9azbuiFlnvW/fKt+feKiOjU7EwzMbEFVmuMMz0O
bS11YhBM2H3umO2TYIU0GnwMvW/7ygQ/K1cKBaMPFFBLBR8TjBu7nb/4BbrblSjQ04/EGAO9GVTl
USuxaDry3mXWCq4EuS0SSuVLS/4QKejrRykXnDaOq7yzwgSOBIiYrUdLJTSMi3k9zRBdRILu/fuN
e2eFCR2dsSF0aCMJbQXoNs1fLqxHDN7ax+W4CpNF0ZLo33fne+wjC4VznYTt9mPOlBR40/7SrjQB
3IcTp96tiTlkUWFF9qpj56r0fo1iR1tezu8afx1U0RAvCbxlmHXoktZrSaInp7oACn8ughK42fbh
vBFeMQHLeLPCLENey6irapRIyhXhEKrgV5Cnx5yN5P7T4SiOcS1o4fE9+80kEyiWEQ2urESLcMqH
3jHlbHFbC2M90nZraXEpcj56UD4epDdzTHBQ5KWI+xU1QDonGZ1yv/tpXeYhBbH2kmP45zeUkyC9
208mRoDUCJieAuUtE3JozXRBIAqbW0/aeJJ0AWqOB/Df22KLqROQX4ocazqGvxePiv+VL/kVmJls
TLVV9yOwjqqf+X3Q6o5wBJz7EdH2xzsX4+eAoL0/ZVsBca64o1zc/aWhzs42oV4MiLAqujs5+S7M
vBliYsc2QlTKAHUECHTjQA6ID50YTAiKnnz8zdzZYY6bpEZyO3Yb6h/ok4MYWGm2yl0RnRcnzlb1
okhyqXOzYR2qgAzzNrttrMT5AXWT+XsSFal1sNfSTp1NSavaGyb81QE/26Y5WVzif43r0cqcdZqK
ROAI3FC0++nMGbbs1ejyMU5OFfAQ6lel+3rep7mRSKHAfVAlYhSBedhU5qpvo5oaQVulrj7ctnLq
VJWwN8C5XmVpZ4ZJxrNtIx3RSlCRnMYvVEKnCUbbmXwKHhM+EHlp4DtrzP1qaGlLSN+RMEIdOkVb
qerdKXb0o+qWHqZHAvDQLIKXANeXFROIawOMjVA5fn9orALM01m75oCWgFIbPWv1aKDuLeoq8b/X
mxnmyMx6FbVtDfVTuVX749hLI/gzjc7vFUMTRVfRkphjY2pJO1UK4BGgR6FM9hhaPgLKot5HIBzb
XP0k380YNaIpUjN4m+D64kah3YYynl9nbZOOViOHs5Yfyi5F0+KG6NAmyhf//BkQWWIuLQOt1ooA
MX9ax/WoAFsoxwfSDs4Qh+cNcQ/zbknMddXKWmFXowG8gRY7ajw7xSKShBb5B/2muwypnYsJqjUl
CRMbSGtfUl4m5XB+FTzYMPpUmoL8FdQ5qFS8twEBV2WR7K0Mx1N+3d12D+pPmVwQ6AygGLpgOHnV
wwl68JVTSo7ANvcORisAUEbUgDBA/N52bNq5FceQdJwOyWMHcr9rKrhB/OVOuWm+GDV6Mwo8MhXK
+XG/3c4w8+1Itg2AV6RWoDTVQzENxyIn7vnFcf0QcFP0s9DJhUbF+7WptWxGlK47mJfvS3ZYI7Ds
JZfd+HjeDO/FCubFNzvMySL1oNjNimBsXM0+ZTeHeiRUt/DgwUid6I7n7pum6QCgglgSpNXvF9Ws
YHUhk5WddNyZ5XhXq4LTy/X4nQHGG6PFWvNVicxAlv9ki+6UyVOkCsUFuH63s8J8m2Zb23KyUgIG
EOtYbs76pbmllerymF5Fh/UZrITXeexVxzo4/7VE+8d8LNmeprWp0XpWIR8/rYOnfi5mAMCKh4gM
dRSWzMBGM6FodDMKl+hqyO+WNnfyWfSO56/jzQhzJ/flOhqNiZpfBIV6vBUNvRAcH35c2q2DcbVS
KbtpLfA6nO+iq/Rew1Du8HOG9IqEOToD5BPdEfOVzZOQkl20NtYFYzXvNpPoQYt66cWMd3Dpx6f4
agRzObKO/wu6hOuPlKAJs7YSWlJM3tZbKBS3MqqCenwfbaMbo2Znv/QY95IsoWaeyBiTvRmtjSyA
KGZQXGaPZeXNR4iR+0ZoPo3PKcpcrwEXjwSCwRgRFpm7t7uFMn4DdjTZKLbJfsUClr78dZwDCOoM
AO4qh+pU4T/TYfuUt+6sMq402o1eyFlPwmIBS8qkPqHs8O+L4GCiePuCjNNkuRInowF6ywykDV15
NS2bI+WP56OHzP10mF2DLjRgesjx34dfDPxbs6IY+SsDzauI/Gn4qWRO+ZL0rvRtPEx+5a94yn63
BTVl7ofbWWY+XKLO/Rw1OTr329VkVM5YPAvWxr0vdxaYj0SANlnnfEnABqWcesMxXvuxmAXMXJyL
12S/uZIyVzRdSa/6D1WHnV3my4Edf9E7abICIj1IwP0l5h2pfrcWVbWRPK0RTcJzbziUCunoI4iZ
WOjOhOdmklqZHfRLchu19QUmA09r1AuyUx6tAUiZMF1Jec2BFGJSHMVoSbJIRYIaqHWUAN+ZLozH
+YoKuC5udp85iT9fmB7oxNDnFmHYee6CSRsFrFeKjMUyHxPIS2K1DdTt2/p60RR3TT/BKImk6s0C
89mMGGqEvbVCMEOpgrkfgRMQHGnuw3NvgskSjNlU4xoCrqFytz1Pl8jf0ICQ75Wb+LENhyOA7feC
MyDaNiY9aDYFik5xBGl5L76mDOupT/zuAoTnf7IApAWeJLDIc0YZJKtoaWPeEp/qfUABxs9cICNs
BuZGykAqauVKapb2UKa25goWxztoe1s0uO0eM7peSX3bQmWBQgPSmLJmXY1Pw1fEr+zrACYIKjXW
3nRPmMiMhYAI/ta+rZQ5Dqk+TGh7oKv9DxYr9avIo/ji5YvipJhGkENh5Y27uZCrRwsYGwxs2/sF
ZwlBIlYkcNEyKLPrKD4m0zfBptK4y0YvwB/+2mB8VJOGrSv1LH29ESgsld7kDbgPC/DSinrK3D3c
GWO8pZ80/LYZrIeqdUpt4EmKzv/MeiD/bICAH6TyCrNn67TmRGvRtt5uRt869cfEU+81GTALWlwC
id15e9wV7cwx2zfU6bio6hSFqxRCmCXJBXUkbtUeOJi/62G2rFBAYpNq+hBKx+7SPLRH21fCxaUY
nAwqCcLkjgbWD/6ws8ccMmUx1iSKV7w65yrzO3OIjhvyEjfBzLOjTAqGpPJucaVcrVy7yNfDRGrZ
rYf1T7/KtRfVWyfK+UQ/iT15mFmcygzHQDsOIQLadfyk2p4UlqF1AEjRHTVR4OYeit0mMGUTsCdP
s50WlJNQcldfBnk0WKdCyi0CH/qPLstyFtlAZKaJSpC43FUhlIcuOtmfbykMHRT6mSfKV6hLfvzC
GFoA3ElCyYQufhdG2xKwvW3S0lNsFl5reXHau8byiZ4Z5hH/GmHub1Wr80i1cNJb0jhDq12PsUg2
hn6Ec+tgTnpeJ2jwZ+Czlk60XZAeZ+yYuMTKP+EoV9AsSId6yfvtIvqQTnMKzF2qHJP0W6v/OB9B
XuEtH9fxZoA54eUyrX2UpKBQSupfUWZWDkly05WsKnYNCwzNUBwEG1ivbEcNtV1nsKzYO/8buC4B
BlXTBIG3prBIo4io8tLkGihtQOVmLNkPI4bKvD68nDfD/WI7M8yxgkZtnkWWlqED6RlLdKpxl8cA
G2eVK9Wda2/PA5i9z9vkfr43myy4qK6GqCmGGkRu5klNq8vFrgQhmrt5uG2gMAecFsr97x2knpOq
myzodaXKo2ncWD16cNbd+VXwcK5gR30zwjjJHCk5+lRjHMZfuhEqnRikvipkkCRaN0hAPKAtIE16
KQxN3N2zwcpqUs6TD9w5WlybGMZdk5P1fXXz+x45F/F7VJ3uTPQzINb1VZj0cOuRYEbWQd8NYQyN
TSnnul0lUq/FyTLpQsEIizHqATh76VAf4oNoUJL3+fbmmAsvTTOlIFGC5vv8veu9PL0gw/35rycy
wVxgZU26KaK7KPePat46YA6uIIXwGSNQn9EVqmjM4q0T2SAKZovLk5bVLirSoOVW9Ku1EanF8VwC
eT6AUwp8Atjn9+6ODqRS5GAfCcdZxTjh+gRUgaDLyX047W3Q37C7oiZ1bEmfGNiwGJ388bgECx7x
qlv/6r3Zq5D3dKb/CSFt5IsIpki3wAkK0uP3VuW4yWQjLUkwg1sCihHSFSWmMt10PEqqu3o1uPss
9Xj+s3G3k7JS2SCShmQ9ExMz0lQWIW12AqvMVZpWGDGIU9F+Uh9mrxhQTf2vEbY8aKAtDYraMcJD
1JCP9nMZZAfcKalLruLbHkCgQAd7Esr9X0QINb5lKOMBviBD0JApTOrQLSs3DSEfow3ONkdOrRwX
0DAO033W96IaE9cabmpMn1BJ4w+y4SQp1VmBPsxCFvmmlifVdrsUkHKwTco1vqW1yaqzqBHkK1Or
kH6UCDaPpVzKnRNtUaKEJI1rDKtm1q86lzPNMdZqxKU8D/dQBao6V9WW8Y5ItatEpL9FnW07Gv3o
rcaK8QZQMSiXAziALZNMf1JNXsC/akaT7c5ZWdeemqXmRTVZVXmdm3ID/GFhQMiyHhYNOP5qi4oQ
jbaiuYjGZVkwSap3qb+u81p6QwSBPL/rewPE2KoaVRdmbC7aZbP0Wu9oWQ6IbtObqfJUJJqxhOed
lHr+B/+hnxC7il6bRfd9dx6ttRsrwwSlUlY/gr8MmPGXNta8UbovlRdS5II7m3/+d/aYk5i2eWrM
NvQblKvRV0HuF9/J1+UVcUdQuteHKHNF9SZuiN5ZZI6h2TZLVW0SCdrmdp1upNRylknUjeWe9Tcj
7GFI4q7TeyIDB5r+achtnYiw8Py7c2eBqe9auMfaWe6zU9J5lA0tflEe49ppLykz/epYknveMbgr
sixIxMEpVAw3vHcMw5zluSOoRcYYpDi27Rx7A2okAvfjfpydFcb9YgM9ryae9UDLgrT5YWadX69z
cH4p3No4yDf/roVxOuQAShWRjJaXFq+8VsFpFIGA+laHppr9hL6NWwPCC16nWajrRj/Lh/O1M814
X0cGFcymAwmtwstbV0EZpn6iP8D2KXRYO1yml9Kz7KNwAmgtVIQ9wdoF35EdPoNuYaI2chcFuqOC
hxsEtgD2mo7h6QiMTuZ0lG/jE7w88m7D2Tm0qJilPIUyZ5jOT/MIWkZo6ZJf51fG49x/Z4R57Y7j
AEIuOabg2kX6Irer5oAgfgyGZFm+JdVqLI7U92Ptp7rR/FwUqT7125JcplmNuN7ZRXSbZ+BmcpLC
SH6D79aC8AKJIH5sLuOgO9FSZo2nNiCKdfNmG+6TKLVmR5aKtPGUbRPqdHIPg/2aK4CqBP3/90cO
uWodkbgjwVgljj48LvhPKj+c3zauP7wZYXFgSt1h9MsAu9esnDbte51+O//v82aDUXL8uwqLCVT5
vG1z1pgpHu/mYX6iECLDkV1caEdRgs9NCnamGA9ojXwmc4XyUQ/NwPG2sL7VS+b183wSnCLRpjGZ
8QJyOXnZqDpjAuGG5aaSRHmcyAL9++4eLvS1a4wELFrPgzeE/TE/5hJYWv9JTdFxvRgq0VXMDU27
3aPuuDOZdcg1jFmHYtkVvVCsML2kPF2oVhxERICi1TGXSQQJPDOPQNRaDKcFNYEtEVEsc6OBCn4f
DIiDFkFmCx1trvWrNs9ULV0+gCbvGN1a4dy8do+XoP9G9/JVfPZxOIx+cTSeJLS4BL7PO8H7H8Gc
YEMjugJBalpdhELd7GAoBdTyIyQ7Jae8Wb3BBbvG43mjdO/YG2Znky2DbIDKAYltoSyOJoLylGib
E9mPKlEEr1BuNWtviDnYkgT4aF0lyysR4RQWD7ZfhoqnXJjh+RUJLTHnOppyawVVGFXCLe+phjhF
IbYQ8xNZEnwvFgCdAO3TRRJodKbkPo1eyuYmVQXTaTzqFfAK/nXM14x4d8zGeZrkflDAnHunPjRQ
+NCgPL8ANypBNdGRRie/pPGxxRN0GDxhF4iGpg/uoUDfSwFZEFSNmKPX9AOJ+x4xkrbW2mvaOidu
fFmHYO6GprgIBcbF5oA47K89JqNbJa3uEhtqVEPhmhhGPeVB+3oJRA/1r8kHdT8S/eEo+pK8CAPh
Uwzh0XVa7GQq7k5pHXJEmE33s/HLkgqyDW7+rdIqHaoX0GMzGe9X8y1eRjv7R1JsCnvIACi3i9tf
tqhciYBG3NXsjDEHYFqnOp1rFPJN5TKyXiQRooL772MZFsCBmMhmGwUyaNJQ3MRujfKdNXwjIqlO
bm8LNY+/BpgLsy3GKVnLASUrNHaKQ3JTNP76mwom1CAYkr8JlVH432dnkS55d8yyThvkvDCaYHj+
R7lLv58wTjuGCtAMokDPjRs7Y8zVSZYR86DAnQe2dh/rj5pWetHyKY/bGWFObqfMkM+GuE4w4X20
jp2jzYrXlvqPuoifKhPyKLbtm+l8wI2InF7a3HT9BB+yvP+OzGleGkleBxW8UfMJ9CBQQxsPlP1g
FLzQ6L34IUjtlso80DDGb6OttFFMfXRKT10wQKYHXK+Ci0XhJYz75TD386hj5LttwAtFqW1VJAnk
uvpJ89Pe3ZzkgOweA8o9Jizpe5CkR/KoOivQsqlnfK4wsfsxbCY+2JUEdC7IMIf1NkczcrrI4oPg
JuVG/7eNZZNxpUmUTY4hUzs8W8fptr/KXdt203CDtkbnRihsde5/NMnELlsFQRWZgL7RrmgqWxwi
L/m5HTGbi6Zn7InGMUShhq1aD5udSFv+qpASHZeH9mh56jE6yLAIcUIwFnuCBQqCJ4vdwAstjRsV
Sd7gzX70pzrE/oxXgTMf6Dha9VQ+CNl7RJ+RiTcm0YZFSRBvFAhmju5y2dwQX/4u/VpHCLsNR4wx
iAqu3BNp6qDPoMoCFmNxsDMbYmsQtFsLv7V+bPaf87vI38S3f58JbtG0tkqVgClzAZpIJ7q/ZSJe
dW6tEY2Mv2tgglfatUaKF3WBWaQmRM3lqoRvKDdUfAw0J3eRL4nwDNxVmVBhgQAL2BlZbFtcdbNN
5Kj4R3npkU4sWB5EnwynDKn7tz9FqHF+vrUzSX/S7t6D5JiZrQ3ykt4HnMFL/ay/aCTw0NKnDyiz
oU80I33OCnAxO60qiKiiBTNuEoMdrku6SA/qQQVDx49JFMFEBhg/GYex0A0wSJxKyFktq5NXIn4x
erd8uHsojx7AGCbwUsydUIx9Kuk1EmRVAo2zPHulkjir3ILtJ/ZsEHiK2PjpnpwxyD7Y2nEACmUY
zWCrowswcB3Q/r1fCulTn+bvul7rNDvHyLsqGcsROWTfGPfysF6Y/e9PnOG3nXtNyfYWFHM00niN
Q9OeH7tEO8j5+OO8CcHHYR9ohaHoMxrJJGjMYgsjKS8f06qwjlZltM7SpNsB3KCLW6H9Vojeu3zX
e9tA+vfd8tpBn0w0/8uTBC3YIcTYqpujtHA/ejR+QN0aKkiqd3691J3P+QZznibZmmy5QKsXLNKn
vup/zrZ+Ea+Va6SyYH1cUyAIhHiOhYilMzlX0dbZpEYQNJgUchilJpCgv54DhVJG6uH8qrgevzPF
HLE2UdOx2mxAhqRwGDFLPfiRJko8uJ/rzQg7SA31FoV0EuZntvwpQ5HbnB7Pr4KbPEI+HiQVryzw
TMPTJhshHcRNICP0IOc3NtjARvml0y4iqTt+xhQGsiFfaUFsguYDO9erSa9pUB0hQZ9sfr345vRr
jL6sJfo9yirwA/7HebPFuHllyOUAmcYoHMllFntJdYt0//xy+JeU9WaDcWvA0tRN6ao4JAHEfNof
EL06DMH4K/FyNP6y6z5s7oqjIgD7iVbG3B3rChRbMmygMZd/G9PTkqBPOwnKO9R1PxzY3cqYHAPE
uq0yyUgGteMUboCqYRzBb4TgTe5hpWAd9NlBNaYz1YdtxiRmAv3D07AZ7jwOL2psXheD6XfyIhI7
4G4bROowHgAmRmgDvHc+Ra81c+uRxBjdwVpOWx87GLQWPBNe0bofNg6QNIyr6MAPsEpIc972nYGR
e1Sfo2OFQfH4Qg4wafR9A5HPdjf5QBK8itIsR9oVi//8XoNPPeN3v4EJgZVOpN7qY0Ra7dum3iT1
S1eLZBz4X+5tnUzsA8oq7mZQip2m9LJWL6qodirzYJDn80eMG/3+LgXjJ+8/2kxsabCtoTgp8V2C
jDP/TMkIKiYgf8N0kSWzEJpVLra2lZv0VE73oz04WSryO26bFlhMzBrDzVFDZF6OWmy3Y1mS8oTp
OutO9pqD5FLcOhUH0B7SxNvcCFiW/AacaOd3j+fyGiTbkLgDjm1/eEOuM1HtBUA/NfuujKB9VC+N
5Nt5G7wvtLfBHKt6BrtjPMT5SdkiD1wSQaIkwXkTomXQv++ujdZYWiUlM4QUumukSo4m326yKG8Q
GWGi6rLKpWK32Cu9e07mU4L5eUPYN+d2Efe7xcTVfLVlEBy2KUa+ktvmUB8bv/uCbjUGXUQnlL8g
gBJpYddSDXZBW5lGFh5IIVDNaNrMV2NTunIkgqtygZ6oTf+1wyxpTHUJUoxyEY6ucVw8KiULKafS
/bXArcEM9CBeGg1gbJDdm2QC3DarUb4MWwxiB+1+gPhWpxMDolV24UhF96ONyocEE9vnvZDbvtlb
ZULe1KeGjq55cSrCxesdVIJCSpLWHIV8LzQinFkfi35rAR1Zcg2TC5TMy3C3wKhcDWwjSZDd6bei
iShuK2e3MLYHUAHxnnYTYiD6NGjj5AAv2ffmtXXZ/tp0p3JWPLfTg/0IHUbbEZ8J0WqZ+EiAH5vs
Eshq+tSnEgzWbzqmlAS0Uiqa6uSeCk2l7AQU4MeuNUnjwu4yzJMSCyRfM/AVv3L5/ryniGwwC7KL
aTZx4IpT29Ruhpsx7wNJC88b4ZaBIBaInB0CeJSH7X1UbLJISUhL/tEzUz01SB6scHI0B2PFfvNU
PEWC3Ia/rL8GWTDYaMUVpodQsDDz/pgpypFI2ldL2wSDGLzMYrcum8kJo9RcrShDemv0pqPUj3L7
YGJk1PhEJXBvhvlIcyqrVQYxkxNIMRx13JzUEAQM0X4xrx3Qdybd1CFeqH3lD9bjAoHvSFSpErkB
y1nftUo+lRUypOqSigrTXD35CvDVoUZkKmbXO+923ND75nUs27EOLgdkzmZ+0mdkr316mSnrja3m
B7s3v5pV45rFIHiLcHtg+0/F3GSZZuZKX5XkOGC4qb6vbuhEr+HMXv4tOYnANyL3Y66zuh+0LYuh
CJtXx0J7qvvShXRJb6f++Y0U2WHusL40UfNDyhFoUuUZyrEDDRdIZR27E2FwRH7IBIo60yaMVcHT
s0vrqHrFw3KxlSAggHyvXx7iB/IqO3t+ddysUMc4BBiOMYbE3mAxZp1Qk0QxUIsPS3exqp8ooIFC
3dJ1mrwbGnO2JAPE/6A0oAWluDYCsBINkEIz6+rWUvTxdkAy+pwvk04cc5RNwfwMtzezt87kvNZY
5ek6oP2U/plk55WaEMDHVTqALRDqKLYnEq/kOosBngxKnwOFXeYEgPBGSwiGMsKlN/ODosuqH5sN
tDkjtXRtKRXpMPFXuDPInIKyzUx7HYBnxjxh56QB0FTQEogeMFAICrL0U8L10Cd5WyFzHCoTWvLL
RuAwR/WwPNAGg+bYd1Q2Inv6DG5rb4w5EZliNslMlTEy+Scox5102QR3pcI9dG/rYQ+AOfZI4Pqo
C4271SdOe5oe0e3WnPl6u9T8DMI9i2s5Vu1QGsTuqvtee/lv5RLzsU/nT6LohzDXKQjBIbQ6rmag
1L9TpUH+VjrV+vjfjDCXKfjLZ3lZEjTyxsabytGLh/pm7R7+mxXm0BeZoU/2hkMvr53T2r7R2GAZ
rwWfTrRhzOE2I0NbhhbPdXU7VPmVMh5J8uW/LYT+hN2DVsvJKI+T3YVFn13LqXqSN/XrXCl3581w
65M7P2c1vwYD7ZgqNvHtrxbQOSiASaenKTB7gLNkILMzp/hu34omaPj39c73meAxD6lirSQH4OGw
HP6pgun3wwmidF56I7qvhYtkIgc0TGuptUCwPLtFWD12j68sMX58HPzJt0/N/eDmQvw5jRAfXmjQ
c6FkeKhjs83ytTcyICK7fya8+6MRrmD+7IQvQe41ujPDOEpvtasKgbEk3ACF0awrYhwELkLPzLmF
MDdLo0XqqOd4q8wn+yEC+8AQ2E/bNQWqdEcAmnyBPW7+CO1X21b/6Uu+d/0MzeUes5IQWfGhQzI8
Z+7gaSskfQso69o+cIMRLrhftKucfrUEjezXUtuH1e6sM8GwXnW5bDICdsFL5USe84sCUnjf89xR
L4YHdYPCRerOh/Q2K53ubsk9s3bBXPpSfj2/C3RTP/4MjLchMwJ5ssK67NyCZ2XEpuuJhKm9wQCC
TIc6kTUZh9JMRUp8/DcCBBn+1x5z36FNtg1FTDV3wzRQv5bH7V7+nv2h5JeU9zx50kVM9twg+maR
ZQjowJw02xEsquuhJi/aTP6HtOtakhtHtl/ECHqQr3TFqvZqo5ZeGCOpRe89v/4etHZHLAi3sNMz
D2tiIjoLRCKRyMxzjo+cQvBS5B/9nRVmO/uxseMZ9N0gU9ReIdpBh1CBR3nTvew2n9znWwoCEdXV
uGdyZ5S568qpVuw6lu2wNL4UOoqqH7rmdgaYay7KFmUjRV+eovpeXQ7FcN0ah3/lgBpzxxlrK0fR
pmE4wMidcfGWWPOk5nYWDvtxw8tuLUwAS6eWbDWqO6jtzP5yrLzpSr2nGoJWgJpnkH+7vC5+MXJn
jwlnVT2RfsgIzVu1u/Fn8VTcl5BJlNw+MLoAOlinXEzPzPcIEFOAvAWlGJ01SqXcYr3GSMJ/uPeH
K4nqsE4nGaWY6pA2viiD5S8UDW6ZoKGAf5gdJF3SR0OkEEitSLajurpvXNUuwA7ugBbTeKwbzIdG
gujNDd47o8xuVtaSy3mXlSepjl1Neoi3U6fKjmRgfGtxNxEUiv8K2dljPmy2LSQfaZ2XzjVSXL1+
r9wih8YEXHLqw1gQlv+fj6qDE1YBjZjBokbrobDTuiwiQAGiB3N11g3fFZg2N72OHuN7G8oyTncQ
ITm5t4H12ypzG4CrY4YYLQYjNrU5lD1UMKQtHCzcB2snKq7xrwILs9G2YlJBIKahRtp4tvsZxuzH
9rY85W/NVfud3MzAcuRe8VZ+G75cPpLcmwAwddRbQbWrsQ22Xq5mNS+r4tTp16X2mGB0MU6dyza4
fkmJBOjYtwESpfOkYkj0vtNz0BX0VTofkpGsft+V9WPfalJoTXXhRnPyrZkiWRBH+R66s8xcBtlg
qlPfFTEgHbOvYSoNLR3iWnf5vRm0kGD+SGsXjCcy1FpsBaUP9iZfU3Mb1TE5lcqTIXljb3hiojl+
Av/bCjtzshhTNspxhra8l95utKXzjAkAv722AshGiijBeeETvXKohoKtHzAH5hsqWmTbGVnyU1O9
1tJNOb1c9g6uz8M1qN4WJTdnlcwAMs/ATAwNRnoJkQCju5W7DA7l3wEQzSvv4rthEoRKntvvbTKH
eosJUDgWBKZVazz2KiZqp/WrNsSfLq+N++12S2P8ocsivZZjoHD0JujGlzWdBUeLvw64m2pr0OVm
Q2KKqlNf5mASz1BkytF/XW6nRTiTxjvAlLv3v1aYr7X25TYOKSYW5AfDm13pTsLoOuV160psk/44
QcIZPv95CERNDe4J3ptmvmC5adCRyBYpRPHiZARKWLrrfeeDvMUrgV0SPY55wX5njm2idF2L7u8C
QOSgze5cgQ6ny177qvErS9jXo7GcfWYYkNmgLBqWarKxvqiKadxWNGzkk+pCT/3UXVFkG9R6wg94
4c4QE39lMsW6OmtQEQO72vi2iNBeXC/f/X0mQkiQs4myLi1PaDql00NWfrv8+7kd0P2XYlLuMcr1
pGwwjms4kyeNroo+in5PXTC9GRzwsgO1AVow5OPIqkT3v2h19N/vqkFRiZmGfpHQksxqJyvJUUJt
S7BAvg2I3euQhkTjkzlgSdnOYMYr4qP80ByrzEn9BADmdwkLTPd7adB/+5Cnq79NMgdrW+aoiKra
CuOu/WlExhdjaR7IhNmAmZSCe5gbpVQbWizoCFBOq/NPSORGHyqKy4LqYrSGsbLEtmuaq5xCcbRB
Kn75c4rMEcacNUlblFckHIYkmBXr0DXG1ZKJenvcWKGBINukoq1EY77gmlpkWswhPo3xTQUmGivO
nT59biH5fnk93BEl47elP9gUZqWuiYFy//Qd/g8iYuCMM6e5stCP6gH0xbTmsQ7msEGNTRJ8TK5r
giuUTqqDH/gd3LRz/6SbY2krEIDl7HOygqpF/XR5dSIDjO8jH9C0ZAF0M00NwOiNNPJJVU3eZStc
n9gtg9ksPSvtJW9Bqjwp92SUnGW8SxpBK09gg62qLOi3DXMBUIQaBzOgD6l1akWqa3yn+3s7NCaW
25EG7gEF+To03sD7pXvRbDmzsdxa8ixokItMqefHyGrJhBTKBjHEKoHDQna03rgy5dt6FDTs+B6A
CSX68IFIABPeSbfkllpizBQyr+tJisYWRQ9DqDfD357fZujP2HlyPxRjvQwQ04zeTPKuWAZ9Bbcd
KFSG8s+t193B9kYRGQv/M/42S3/WziyIZlogNYGU7xbT7fTO6/EqSOxrgqmhyz4u+o70l+wsLfUG
OKOGBWbG91n7PqfB5b/Pz9RBSvjfjWICqzJk6xCjQ3UC3ZUS6H79Fr/hefoJgcl/V5AdHPCoXTYq
2jUmPCjDMseKWuen1srctpUAOTV8q+k+FOZ+L42JD1lb/wdbOyftaZ76a0WOBOGBn8ZAhhozQQY4
ZAizFFDH2BWJsjaMFsds3BLY2tMGFu/4ZIALfQJ/2rVVuPpdfE+1UqqD6HVKt+ePhHNnn1mjlhNc
iKaGek2KUTLzkwTqQEguI3y8bdPx8rZxizXGb2MszrRbNHO1NGTS8mEJahM1MNNVMGQdhSowxD81
n5aIVsFdwr8pd1aZ8Eiy2SSRhMK2+jD69LlgHquf8hfd6yHSWvlz2F71eDaL9Nu5Z3xnlgmVyAJA
RA0SgmOMEZG2+GGXq9NkN1stGhnmas3tPysTKzNVnuO2Q/VZPuiH7X4+La9agEz4oRicqPf0O6pw
Z3+xUNcUvcW44WW3SCZ+glUuVrIMpuPkZqs6tKo/RDe2Xx0TK8e+q2PVbChlFh117IFkHK50zz5U
vnQU5W/cad+9NSZezomWW9Dz/tV3Afn7c/V5OE0+bW71tSc4D3Rj/jx8JpAUBAMgoHM4D86SmdS9
ohQACimOdWiCDCCUijhj8Es5xvaIYIKOnuZLBplgbdgbKqh9F0P9cDiigRYaYFiF+qGgy8ONz7pt
qhhhR8GSbbXiyobvNzjn2eBDw8WptWfVFtjge95vG4xbZDWSKlAYxyd7rZ7mTX2z+kqQ7HCbVcZu
Hcz+TFgeIDUY1FtPkBxY3eRe9yXIMF5BpNxEhWOm7QlAQ0Shg1vNM9ClxhdEv9pmeVZBrZAsQwk5
zCR1yB0lqE0C01sLwGgxdBKIynn8S5w2eHVTlXUwrp47ogGyx7To0f4voLaT/OgxEG4dDTwjvv/y
xL53RfNRXB+hDK+oiOqazOKI8lmzp0IDvpDMpou2WaYpV1u+Ca5wkRUmCCebFplZQXE11q0Mnk7L
8mSSfugcU/ZiC6o3UDJhKvRWbo49qDBo0JggWojb+10RQ3fIoQ6kL6I7m79dBIJtOuXKxMze+Xal
WZMmfZUATtZ60p3uKs52ZTaOVoZA9tBX35W5etrT5WjF1WoxdlaZE6cu8TzNI3BSVDq1P5Q36tE8
Il3orhCzdEdxDUxt1LIDDv/1U3YzuoYof6Bu+Ef42v0C5jym1ahVyVbioXNKQ+TsX8yn+ju1XIRr
aNzTC6LxEmieiBrI9A//YRgyOFBJNjXdlhnDZl0mpWVg6ekcBYlROkr/FkWFU4joakSGmAC9VArJ
NklJT5UELTEdiDq1TUKSqcesFmXR3Mtgtyjm0M8W5lRarZHeL4P8RGvrZiCHwuDCveV2dujv2D1B
ii5eSmLJyckYXGi5W5iuAx1BYPvGijeCAoyiqOnJz6otwIkxZko06JCemyTFpESqBbx8fJtc27pf
XBf3I1Q6JqeKfOu6+ykdqlPzTOWFCldEPMWNORaEtlXKaWSywbufZrMEt7QUblIdWrEEZI0u3Y2p
Gl4+kHQRfzrlbztM2qfnhaoVM4XVyzet/cNIXy7/ff4ttFsI8xW1AWSlbY0uD8reIHQALfttF1IN
NNB8eJIgvPA9//dqmOiiF/VUyL2G6fDuWmqP9fKaQgak/Xx5TaJvxhxkeVnLUWmBpB/0axDZOmYh
AqVxTxWK91BxAJwU/5y7XpzGm6rPFgmBM04kCBvrgKV1Ud49GXXej+4sV8bPCsxkhWNaUa45eRIv
6eHyMvlbt/sVzJvHkirDbLd0CTHb6c1/Ad/lVZ+lG0yIuc2NqJfAf9ftrDG3rI22BaIj8j39HU2W
BcM3Q3bn+8ZffJCS3VWSIx/EJP7cg4bkCPkDil846OefWornxBw7aJpYN9lTBW3M2i1d/VhcYWMp
yU93ADGCaBCM/0LYWWVOhapU7Rx1mCQn0epIkeGpyc+sM270PDvY8fRDWhqPQIOuQM8tzwZR443r
wTvzzDnJkyzOJAUPlGh7VdF9KACju+w8/M+K4rWsIXSCVv38s9YxSuVyO+YneXw2N58KhgyC5J0L
zDNlKrRFO8gyC4GplSWL9UjGTS4/6PNRGxffJC9TfmsML4r0M1NRgBPJNvHWBf4gjH6qoG//Q2TF
ULuhTTYFsFcQ/S+SjrvgJbJM759/vb0V5utFbTHllZQNx8ha0tUZ6iGVj5AW7pCfZYvdiN4oNCNg
bwETmSCNnNCxY9tECqa4lUZXQdDgd9cybtahcqzj8ilPwaAKcpCvMXIiclxD0TXHS8b2hplrPen1
KM8mgiRUe+5ViF+tB6AsXEv+Jle3mykKaYJ1slw1RRRDcFcHDVQztM60/OimH1WFeR9Q/uvLt8t7
yC0ZmSq6yKoCJLb2Hl53KYutT0naoIGJspASUIqI1HQNUFUfjRvrblWdAlUj7Qg6gi5zFpEQKO8G
2Rtnwpo8rVFdqNWCARU63Zsf0qMeqFeivIwXSPZmmDgWJzl03yKtOBHdV+rO2SpRYYq7ZSoE+8CF
olH6q/NAErVDpFcSMBs6CIycrMNMXVp9nXLVLZridm6l4PK2cQ/4zh5z9IjUxlORAqm9LJ2jbEGf
Z97UPF82wp0+MMGFAhgT5MAhEnm+qnmJl7pRKzssIFGfOtnkalCmBZ2X4hiWW97rYRp85LG8t8ns
1WJU6H7NKESY5aEgX2X9Za0E2ST342kgnaIz3rLOPnG2xF4mK0LLLbPJXzqySuj1pS4ttQue5PwP
SBnwbRs6wih8nX/AbNVQkKVVFeVxdZvJUTwonwXK7fhL/+Rj6jvmziCTnoAUBbDiHIF/a19j7Spv
bpRB4HrUtf6IwhQ0Z9AZL/jG+ZpqyJiCiBPjV+34V9neoirqoOAsRZ8uOx835u7MMCeq01P4ZQ0o
Z60+Rf29nB8ty/aS/pZoT6VNBIkAt86A+a6/V8UcqCUeUoPknRWiA2c79iutC9m3M8oNDzliUhlE
4LERNP747rEzSqPKLvbWc7yYSWz3ePE65Ut3bIL8OQIxMYYrocvhrWKiYG4k3FmkX31nURoaiUQl
5AirV+O79J3SIWDe/hYzj/KrdAALuacL9lHkLszdWTfZCmUCdOXk9Fhb93VbOWZ+TQCIvOwv3HfA
bgfZscAYFIBSm5gxCnsqaibtQXJ1r77e/MEVT8VwQ8jv78iKutdGt1rqatnHxLrROs2RjYMcvX5k
RVQBjSaoAFYyRyBSwBW2zWA+SC39r0qSnEbRA82qfKsfHIzJrO2zkejfF4n4srJ48piLTgV383a/
gDkVvRFXRabgtdPFKMk6m6c4yzc8PDyQYqH6dr34dOSocD80QA4JFISX96FLNmmOs56UVr1RClwV
6lHJlx6KkZY3Bvmxvy4+YZT1ICq58dZKMCJvUu5dlL6Y0JnjpmsKcyDh0thOptZuOz2aueGUSRZ8
YGMJxOVtzHZYOm7W81No5ZWhZtVGR/J/gUJSsNpBBRq+epg/Cxs9vFC6N8fcQmXTr6k6gBxWU5we
+j9IgjCvXh/Uym2+WZ5yoJIoVhiBTfUq/nZ5rbyAs7fNfNUVWBFM0FRQxwQ7XD49Wbmgz8N9pBLN
wkQ8aF5s6z2y70IaHsxVufVlHEY31iEPt3C7pXOEnSt+B/BOPZhNURZV0LJAYnS+b0Ndo4aoADc+
5p971XD67mQNgkuBl0kSMNCpiiIDhPbHwNFQ5XU2VMkRuZdPpDuFjJCFuzbt2a1NAVcbd3PQeDGI
TEzUEBk/lKF2voy9FUPu/LZvbjqhBhD9A2yuQExTBpzOkKF4yCSQnW62MyTZqKYooF1XpTs4Bkhp
spOIy5q7MztDTFKiaFk3rgVkKQvlZSo36OYezfTpsitzdwY6yJjkg3Ip1NfOd1+V6nlGSozOkerF
2YvUBXXceHkOUTJVxNTGXQ8VDqBC8fA35tZMDHnBWwP1nsl46yZQRA4Phvb58nq4Ae9vGyjgna9H
70kMuTMqSlP9KOKrvLLcYfLSXOBk3M9GsAoTSARZ1ZhbbJpKBMI4iU9NV3QOyp5BqoJRzLaDVesd
O1dFE0dcr94ZZE4pSEDWZpJmIFaiIB2fckvUIuFuDhUQp0z7oE2jK95FnLoYejKTGdw2W+V0848+
qZx2SgQJDXd7dlaYVC0ytAy9XnABjfV3sjxifM9Risgpt0+X3UC0GsbVME5nxV2lS6Guy8G6kCuM
Ozr5moqyGe62/F4Pe+lVslb2oE2Oj9ZNc4RiogdFPrAlr4F06ADzrIRJBN8gkRUTfUpUixjHK2XZ
iAbbgB8MfgF1CunH5Q/H7RKCl+9vA4yjVZqx5HmVU2z35MWh6VIx7fJB8reDdtggu2C4NUazx3A9
YPImvGyd+2LZW2e8UBmlaNJaCK1KCt4r71PT5WF5MEdMhCvufOwOxZuwYMOtf++tMl5pLou69Snw
7M136dF+7R6TR/tT9dn4WmKY+WC41eIYX0QT9rwykSWju6XTzjOUN88PXAxxsXzoF1wb242Ntuf4
bA9XXX/bZ3c6oO2o6Hzg2+4NMqG+lQtzXYYoPUnhEqSAaLbZQf1RANsXYzQtxtwxUIyiGhIX/723
yuRKUkbmVK3jX13n5i46En9y7YfVU8L4AJ3RA+UVt24nSCmtPvBwrvAncF+k+5/AXNhjtNZohEFH
bC284bU56oA1Wl6BumABhjcIIwsxY9x3294kPca7aLrG6UJsY6J0cuVt6S/hBPYk+wA2zf8hJog8
iYkJkC7tNxWsSSciNaYz6CQEJf51HIWVDZYEO/KBvfTzoRKQRPFi7H6NTKTQ8Z7p0xhnNcGMmvo5
av1OFvQZeNfs3gQTDhIgfHV9wM5lWeYamu1M2ktdJ347KM4k6ptwg8/eGhMGyqUzp85WOmzacK2k
jo59y/GCyZ96cO7TQSHRJAgvmu8tstfUZrSQ0euTkz34SnaT6J8vn3nedbv7++xgi6TYwM3rKybk
RwiSpLVnp6/m+jUmgjFYkR0mtMxq1a8ZhD1Pdf/Jyo9xivm+PnXa7OnyekTnymCiSRZvGsga2jhU
7ugsaH+ovlGWxg27Iyb1FTkEK8JgSYY2KnkWgzpUCUgw3sSn+DmCpIzi4i32TL6IqBL5FhU8XGgR
1wCS5zxuGPmG94vWFqfmO/pBx/lGusXOyXfF1S82aM1wRVV37lvT2tlk3N6yUimuq5USBiweve8J
5B1QZKIzk8OHqsd7a4zL6/EoJ3lVGmF/ml7pZFx5Yz7p3nZqj3pYHUR1Am5s/L04toA2KyqqZy2w
FdkxDrVwCrXDiCxC1Iyh34h9E1oK3oJ4d1qqajPfkHQV0fNlsUNc5nnySNKvZnu/rclhBfNbI9ID
599oO3PMRyyh06GT1JLeBfSiU/mQeN/pRZ6Ew00sZArjRqm/reH9fu6U46Krbbas2amZMQ8q614B
PYvLB1tkggkgFmjj12nFzM1k/izGb5Po0S76+0zcSGqtnPrNHI5t8UgiCLcGl38/NwBqeDeZqKEY
xGCu4E1uVAlKr8nJrA/5/KRmsjMU34zo+2Uz3Ct3Z4b+jF1agVmUSu9agCYVMru93oRbDvBYbPiX
zfBXY6FuCJA4uKyZ3WjtqLA2vUWvNnrW0ygwytAuU3fqDFEtlqZef5wbNPT/a4nZlyGTynxBn++k
AsL/1ToAf3KoJ78EnMCtn6ZDfCfsX3FdQcf7SQdkg4IXz7+hrUKUQdPqKBwVydHVN/tDXIUWiilo
LmK+E0wh5xYie9IxEqRSRhTrwQD4Xf+ifSL+6FG+KklzRGhWrleAllHFDA36mWwNpzLWvDWUHtPG
+XVmQolLv1Y+xAiKoSg6kQdQOnp/54uSTIlOHusZKC3NUxPED/PsqI+gNPPXsP42iZro3F362xxh
Y46WGck0DC1EyuWgmzCH1TcC3+N+NTDEyzKwTwoKeecLypRoQzdwRSkiCdGzh/7B5Cq2qOAhssJc
DOpW9JshYQYvX0LNTgOoSDlJK+oT8b6WjXFFnaDyruDxfr6WHHOMag0dxlNUfi6L2jFEZQHujbO3
wPg0aca5Kqf3G2f2myfV/zWSZhwAI0wcMeUTN9PbG6SRYxfqtLxcU2kwomP6QjVzWmR6BBTVij/c
iPNwbg4EoJis2JjWR2RgljdKykxao5SO6qFBxxLtQ7xMY7f5H0jiuXu1M8UsTAdxappDljacEssB
V6ST1sfL4Zu/WTsT9Cfsvh2mfppoamGCPM7Ikn91DXvPAvssXjFCQgfRipiIugEfPqtZgeSnOBTA
Wq7mRyrH++1h7r2FpBHZNLTnx+kZXHJOm3wyC9u5/Nm4yzAUUzNA/2dhsO38q9XSGivtQoqjTUKQ
nDmLUMGDlyVCHwm5PbYAMY0JBlmqZHmn4blXWGFqQM/cOjbjbVXVYTvZDmDS3uUVcQtbe4NM0N7w
EOvRl8G0NOoQf1HwVRIQf/jZBzZI92pQgonBKPzP+Pci2UEvbL7dyZDzQoM3cjv5gVQ/L6+KbwCp
CTFwe/+hsiChj1TKGipKdnsa5IcBKhuXDfDSHxuoLnTZKLMBOwwSNTXaJRGK1IOagK5PKju3x4is
l6+Ya2zWSBNUOfixbmeQOUBrLWujtfaQqDA985RetZQFA/ABjN/Wnlhzlh8fdvaY46RUek0S26IM
M8CtKQC81M/JtwoV1izMfNtTP13+oLxLcP9Bmau2Gu1mLCuKFcJbpfiWKA+VcJqY/g02k9zbYM7W
oldphzcMNo1MXtu+jdNDrZpOA2rHbTlcXg/XQcACB34ttEvAI3YeKUoF0glTtMYnE/TMUu0RtIHN
5tTlleAAcz/czhA9CrtAPpRltOrVjPoNSK9V9TWvZCcuBXU8nvup4PGQkTqgp2mx6b4st+pMQEJw
oJxvFNGL16T2zgNte4rgbuKsCLbAF0bnrIjJ5sZzrhpZI1npSW4Kd0grdzADbRQY4eFHVMzS4vxi
shYNdCaUm31uj0WhAI6Mkgb4uqFHZwOdGR2lzQEt4UFNMVqrg9+oek4fZeFoJsc/YB77hlkP/Ac7
gZ2Nc13aW4xGZ3dqNM0p5q9R2jib1f7zHBarxCAjpv4wjcfmsKjpjrJuDGDOB/Zcye6q6bnM//nh
PbPBHKxkK+RZKqHul8ZZ5UhNDepWu3UbWcRKwnUNOpQJclSC6MQamnu8RieThHIpF15E2sbVJUM5
LqM0CCI83xR6fyayCh1aaOfnCiJN6BGrNJsdPpU1mK+q2tnU9l9aUc+tGKuk50md2mEdtxCWVE9N
UgSdLZQD4robTf3RxMfNxJLWTGk2xAPAyOC2dapryjtVeenJyhzlduugioe60JUczrWnCsh9afrA
xFxMdEDFEMP4hgXKnPMFFu3QahD1lo6r0ke525ICI1Ra3qrmvdTb6m3c632COsW6mi7Jl6S4rgyw
dgoOAS/LOfsZTDieJzzb7EwdQjN3gNaq0OApHhtwmxAA9l3tIQmnQ+OuvbsSwQ7zvvz+AzDxuR8W
qVhkJTtt6bMMPRM87vXJzcnT5fuGVxY+WyH15909UKzF1uSGEh2rV3hq+0K52qLjei895/i/x8qP
hSPLor2lS9+ZRLFs3CwZEGYpVXNnkxM/3iQzJJMCXc9Sdrohv2nXNuiaPBSslu7XH24FZDEQERRV
z8Jjl6nN0LNIBkAiyPfFI8EWUqXx+AclzKxcEQcCLxi8TzygcGtA2oLJThJtroZubpVjND+n5mNR
9Y65/Li8Jq6j0KmK/9hgYlsxdVaB2w6UlcqXdQgGXXalxZXHl8tmeJkdPthvO3RXd7smt52VxIMW
HSnwgdbyS+i0m4/o26OYb3si+lZO0rU3x/aw094Yti3DsmrTvLZiE8S4qa91sZ9PijvZsidYHj1P
f3rG38vTmbhtdFVtG2C6BrSif1G88QZBznxSDpTcOPeaN/NTIzApcA62MFBq5jzOKoBOkgqlMyv3
wJSEcTmBFYF7sAnlViXzKg+oRVXbrQ3CfgUSJ+jT478uf0Du98Otp0AlBpPl7PCtSqIU+V+Nwu52
L4HuY7A/5IA7C3SlOwc0tIqQDtI3pymYvOhQ+nDBZ9ud3OhuPVbPwmlzrgfu7DGHNy+NqS+SARiV
rzF4U5sv609kfB7gyW61uspDfVSv5Ry814lgAox/1HaWmSMtxVpMVY9t0EGvvn0FDTXMMqO9pANe
u16Nn0XQV66P7OwxR3saWxiklcROVtxyvlHm1p/7x9F8uOwjAjvs+33AUyMzpiU7KssjWGmcfn4a
uwfdFqks86/t3wt6r8ntXKVd+m4YZcTdKbAOIHcY7jKITOnO5paNkz5R/Kf05SNYVxC1ANCE9w4e
Iez05ki6dIw26MzTx874ML/FX60nANE2F8I3zvCMZIY42o/L35R77nZG6b/fLbWQ2iJfN+gj2vnX
rvphKx+oIJytikkQGrOPtgyUZIDS5n9t10po+2NQTg5l8JKEDUF+PrJbD3PK17rUOnsuEIV96bvi
UU6f/GB66iMER4Li7UPQhLP1Mcc8g+aUOWcocIMGTckClLWcbBacaG6o3y2KOdBRKTWD3Wgx6n+b
N8f1s2bInjKaL//OF5hzbNab0pp5Mh6z9bNKnuUpuPz3ebXs/bdidZCaSE6jrY7AZVJ2LybUBspF
uTKaOJCn0VOH9uuoDo9Sq3tjPVzlo/ztsn3BZ2TfVh1mWmJ9gyt2YAHAQyQhjoym1L8zojIHStfy
puzb6mgaV2n7Vy7dJIXgcSNaB/Oq6NdV0dsWPk62wa2r7KDn1c2si54QIjNMaLC2wqhsTcP0hby4
th5q0YS3kujBy7+tfjs3i+Uc0kwmRSpFx+xaP+Uh6EJukm/bwbrTkBhKP9LPl/eHH9x39pgIEQMG
ow0DSpqDN/uz6WjecoXiC6XUqSDb5kAv82O9lTPXZ8LE1pANbKcqCQ37uZueK1Gnlf7qP/LP3aqY
EGFP6bo0DSVtbQHvNaK7QrdKp0g0P4e25b/0cSZQkHZb9GWE9MMMWnvpOMRBrAlKf/R7XFgPS+g3
4q4n9aoCx6acWvnVRP+meJiaH5r087I/8A2hzYq8E4RibIkiMppR3hSUQmzrOc1Kf4qvbCjBK5vs
Roloqo7H+wU3+Nsa+yypNkiWbdUoYSqbstVQGQstdkDI6NZHSsOYepYvboPxT/Jvq8zjZCqMvoqX
Qgq14TGpbjMsTRK1JviJxG8bTNyDkylQwVKisMFkVgEasyoW7NT/c3J/m2Dinjlrs7xkaoQRu8kr
fkDLxSshUWVdm3ezJ19PBxDsi8K5wD10JggOxhxZuRZbYVXLV21S+mM7fx6hFBUp02lWbfeyN/KO
MTgkgBrWULiS39ObXTpm2hDnkzolPm1T4vWyX8zXZETDRdSI5XkEyIsozhFoJNCDnt9SybZsTabU
EBw1X2vLx7CJZtxfXgrX1/c2mCghE1Ims9FGx9x5nTysxcsf4ocu7Pz2ON10b5Fb+wKTvPrMziTb
KG0W3Yjqfq2Q/XUoN1K8bRIMVwNiuxmonz8Ag0IRXTehHA2CNvzP86+oJhihH1trCm1yKMvQKu/W
D8Akz0wwGwUsH/D5MaQwUz0PdE3yx3F1q+xnVv91+dvxPA9pI4AbVKwPaLvztSSrHWdJYSEy9deV
eRgggjw1gUJeLpvhesXeDuMVQ2n1FnQIfk2uat4WSp2b18HkygHV5lMj17hX7otXgVka4tj7ZGeW
9QwNBW9jbmBWPlX3WpgfppPidk7myFfkKLBFQ92ftgBrRf0eKDwWt2gTo0jTBp8S7FY/yfuQw3Yo
j0lIldNFVwov7mqEmLYJqmSAC5m4uygKpOhlIzvRQepmrRyl/iRYD+9UATgLhV1wimMIjXENqZw7
dZvM7GTebAGluY08+Tic1mDzs1PkboLAwfNEKP9RymIFnDoGY66x5dXQtqY6xfniLGbu1+XrIN/F
hQhvzft0aJMSqARBQ0eTmeNbtLVSF/aAEb/EdMzpc2+Fl78cbyUQ9LMg06tT5n7m8hjjsRqjborC
xfipTS9z89RGga6IiJt4wXxvhv773aUhKXI+G0lZHxXpNM+nQg41EdyBe2z3NuhSdzZADLWqlYoh
O/0QnXJUzsA+/LaUTvNz8Q0g/s3YmUtH/ySq4/L26H1uFc0MsDqx/dIN2PtWKYBFmrJPxfRsZx94
SwGeAY5xFFwwkMI42wSir7kiFfoX9vowQWEvHrOvSq4JbibuFgGPCRIPUFOBV+z88+UY4WrNVc1O
7YxLQgHdRb8EaycJzHAdDqPeEHlB+/+P/gQIEUtVKw3giXLbzUy/UQ23tEIivNt5Ie6dh063YOwP
9L5akkEGjb4UFpARp2iUKBg9SLE5gGuJizq8ZYEAFTcTsTA8xmrqDVapN902p8fKDNWHRHUiSJej
p/x5/tJ1zpK4uQqFHjpAJmJG4O2bBQgcUNVIXpGZne/b1CqVUpp9cdSmyq/ju6ZuAiJ6z/N8nPJN
gGTLsC3UHc+NlEYGfsK1BX2Y+mWsn0CifDkMcf8+JlDg4ujE4o4///tWVVpyTZrslI/fVP17Zgk4
ATh/H1xrGCiGa0NVizB/f+hI3ULXMTnlUfdl02MXBXxBBYxXJTizweT+kZ6No54NtK7XXa8+uVrC
AXDW6QVEZP7/UEfkuNyZPWbjNQNz0hOE89DPsVYn+4F0SH1TPkfeeq9jgN5JYmd8JKY7vIkAGyon
VcFdRFENULAx4RHn22VHFlTcZnMJzYfFa44kgJyMs1xFKD3fTC4Ntzl4eDPAA6lWDzB0And5T/WY
/IU+DDBqaGPo0GLL38Mi13LeT5CyfxgwhnWC7OFz/5LdN0HiHaPr/ND4FHw2e8styiWH2neVn/GX
2C0fRahbzusLvwRvFPR+gGVme1xVYs1ZWY54VOpq4hqFdLtV2O4y+drWxFOrUnAb8OwpsoqUDfkA
avDMdE6dzH22lHJ1jNdwnV/K5laTwbQH/peyEs1g8Mj1MeJB7x4M86nA55zvM+hKMHpjgEGHKI6J
jwyq+9itHic4toLZhGNMe8oHXKwoDHxECV5T8EHxWkIGhIfgufG8qZNIaXvpuDSG00yvi9E4TSvS
YuQNcGGGHdzVlMNBxVTVuRnccFEsdeBb/SUckAWlK71kt7ErO3OofvrHce7MGBMjRqm02ijdouM2
Hcp5cuZWlDHSxwl7MvbLYaJC0qaV1iXQHhuUnzUkqzXNvpdi14waTwXQQMUQpirCpXGuoLNV0X+/
y7yKLMqGdgH33Dj/BVbz+3orggbCoJe/HdfzdxvFOOO0xiRPSxCN46P5emTfkum6s3/o1kFY2uOF
VgX3HThXAGmBBtn5gkBAv+VahXRVi/IThMH8ZpS8tvo/0r5sOXIdSfaLaMZ9eSWZZJKZWlJSSap6
odV2uO87v34cOrdLFIROzK3pl27rMssQiEAgEOHhnj3MRuxdXxWrZIRz/G6LbOju48XVYNaCOgOR
EsbHzbTrG+NWechW8KLEGZKVyil86WvEQ0eybsSdWTprzSNTLSEiAJ629gkugxF2nlcwTxbWpSjI
ivHQpLUYJU1ozV5IoiAJ2mfyyGxOG2SFRMyM82cVWT6IBIVwy0CaC8Tw1Gdc43Zq4jwKxKK5b/ru
qYy1L3mu/s0tv7dDeaFcRqmcbdoSFOf4AWnlKfZbV7clZ3Dk4//ilifhhz7Pe3vUC7CP+jqKzAmc
LOHmYXLET0QkFZDjQeshcubLdW9kOf7eGuX4lpDWMiIi6gKCWHua1JYHORbKX/OYTjf6gnbUdXss
LwTtIrwEYE8UFCl7Q5sXeVGqSSjpP8wOwtA8eTAWJQchdvxjgT5eOqaIklotSKXjID/Xt0uQKx5R
lOjd1Z1/1bI9nwndCFAQBuiueOn5fzkFf/4Aup6e95WmZpIArcY7/AHYQExQBoQ2IjtUDi8bYZ+C
d2MkcdsFk2mrRaHpF5BxiJ6CSrPSnJvl9fqesX3k3QZ1YYprgSalsSQIjoWtYjBveTVAcdpwKVSZ
GbUsybpCaizWpyoVAogU9aU8BsZj+112Zl86Ni9A3nSgD8c0IOQWeIUdpj/iiQBJdjwT8Bb++P3K
Vcl0A0lnoLeZbQ6T3TQ8VQ7i0p8OtAQla4L8BEE+9fn6Cd1jYSUwLAOMFsUPQcvsfrmUeols8dLH
X6/vFtOcivo5Rqt1wjj9cUVqJIzlvExpCKjeS5cLIiYc4zu9M36minxA7HZrWfp93SbzK2IAREdx
DDRfIpXldEupqdsMmm7w0BbNYisgU71ugennOwvkL9j5uTibCcYVMCfTRdsxHq2npcxuVXVzr5th
YTVQIMfAJhHiQ3iion2m63M+T2aBN53kbUH5ULmZKzjz+Eb8orV4W+Qv122yl/Zukgr4Ra/X45ZM
SRCBokG73/qHnivuxkql9suiwq4VoZ4kZmBYmXtw4gOi2oI0WNV+gZXL5l+Z5NB88vjdR6QOlZj1
6bzNcxFMP+XOVmpbBOQLFCEVqINTf/Tqc7M5xfPmRHaLFN8XOI9/zhelU5147EqlUMcoqPPIFq3y
56yDKVyvOHcnO9JrcBJQI2NO4+3fd06ZTtNoQXuDcNuRweX8y/p1A5OijKtFeJJ+/YWb7IxRZ8yA
iLY5zqh4QzT2tM6isxj1adx4IyfsGKyrEur3OG+4pj+eNAE58gAFkywAOLwIzHD0rYfIiwbQdEmQ
rLN+rf71hbHPnIHpbw1Un5gvpiJWlG9ZpyqQIo+fxwMR21mOcmYLIkhGQR5ChA1GF0/Bv7GKeiT4
B4BywDjPx3WKGQSu62iDLZQ0NqCy2hugEoPelV+7W4ID4+LSmZEZI8cQniKE2nQjNR22ZcQ9lAVD
4YglpN4BnPKXF+UWA/zZs+GjdXFcA5IlFPw2JOtMIC8nfKMgSvlUNRykpZuzrUYA9RbFEZ97mwy6
QlLodXTHc+02N+rfyG7jPiHU4YpsaZ/Gl5QySxOIIFaB0V7a+NdYvV7fQ1ZUwwgW2kBEveHT4JLR
d/mGbngVSuA+x9y7M22qV43GOdbGo7FMnDuIlQeBHV8GwbthyIpOBVFTz/JyNLcyVIrJ7sbRM5Zw
bG+UqecYYp6IvSUqgNZqtUChUhNwC0U+biBPbmz9Xg0mZ4LESHZBPXvg3HycxdE4uLgWlKGesLhO
bG8yS0DhQD9tVmsLksY78CTjoe8HVHpQT8TIAkjdqKQ1itdKB/9L9Zaiz7f1t+mUoni3umJir0fe
bUBSg0/WMKyAWjAKwWgOfDzo8ZZjPKOO4jBdvxWgUCzX5+tu+BagrlmgQnNtAqwqQCcFhdl/OU4n
Ow8wHBomnC/HPMS7pZCl7i6ctrFyEW5hBoD229YU23E9QXTj+/X1MF1hZ4X8FTsrS6/3mq6nIDVM
m9/KBumxSTgkm4agiMF1XhxmOgNqLhjyRjfy0yBbbqpC3LQ94f8QnepeOw2nJRQuilO6scvVs2Fa
U6DEhxouiUvUyVqLOCm3BO9P/dvqxMfKEw4k8X8Eq8URNCr3178kK+JDC+I/1uinIAb02ngeoiFY
B8OppS/J+rig1Vq0kdsJ97XGIRZj3t1QNcRnFCU0kOnXdV/h9tly9NpkP30gQIYBGML6bKJci4kk
lyeKwgLP4jpRcIGi1S9jpu6jp3RdJGqthi5OcZa8xqt9iD8d/iXu+wtcywdTlFMOlpFKU6oLQTKD
msrKAnVc7EjLHq/vGDOnw0MGNUAMs8MlqbRAQpoM6DSIuWPT6YLKm45NaQ8HLUQdFdJtPCJZ5hW2
M0fdKXWySvKgIBQa+o9xzNElvxPSn1AMsgeJV59jeiPxCnAUYWqUzrMmeU7ENsVuTfoPpfjWVreS
Fkg6cGPlBHZH3pONNVdMFC8hG2qSNxWd79R1JUJeyYrDpMYL3tF92WnD+Bv6NGF1vJdewM5vo90M
nh9IPUu8BI8V9iF8ZIBAWUefUSdRbhfFUj0HlkKas2BD1cICPXMBedHrzsIKx8g9cNTA5qMBTPHR
BBiNe9OcIuNYgMG4ni8Z6hSFxaMiZVtB041I9Cjm22feLWRJ+tUAMQVgLVH6iBLuA+gDbfzv4/XF
sDxRRV4DzSjoACHL/7iYBCT3oiHk6JgaanyoLAhbqrOReLOV9PdVOiUHVR94tELMYjjRmQTMFQxQ
Fr1LuY4ZPJXgXVJQT8toavaYqI+/ANXtj081eXJgDMTlxWWWb6B/BwJvYORIE+/jWscJLbUMU7Dh
vH6JUZWxKs4LlJnB7S1Q4UoqEaYhCUQIoDDOHEHuuPQVy9187TIRj/driVsLfGOdpvOQvVHKH5PK
7LIUzTWUqsV/NAh65PY0oodnPMBuCPqALLbNV/mcSuh08SqRzMtgb52KnLGp5UtT5XjeuO0zwV9U
x/T+rWHI5XVmXnR7W1TYjEczLYwiAfTnUgWE2VL+KvR2c5jfhPCy32vMOepMjwHfOnBZcFQoZVEe
k82LNhN1J4hw5GDdzUcH2N/IvX4G2evamaEOoVRkam6leQwCRs2r3PZ3jurx5g8HolWKcrX8wDFI
fvCTy+wMUqlrBw6fdW43jITelEi4kBB1L8ZhW+GjxaHgVmZ4n5E6eBPm8pVR2NJAVya77FBOazzO
ishf/HlFSPTR2QVYgO7PG4VZdGkxggTrYPqk/J772Y/WHV3dS8L65a/qJUBrEf5REshogScBBV+w
iVVCIPqkX1N4ZpAM9gT2LR3M30bAJ+BmrnBnkXISq2sVqVGqHE6ihzr02tDAxnP+bYmNb8Y2T0id
uWtgBgGuGOoaCt3XU0d9jFcRN9BS3w3rD4FHvMu64bTd71OnuewN8NSipxzOiXavm11Y64KH/4+X
25H498k1VEBSFULeAj7Dj4e4iqOx0zZEKDE0ILd0fJu3dbQDIZteHCW0QqBXXEOxOS7JXB/6GYYE
PCzKXJTXb5kybMUIer6+s+uD7hse2DNIKVS7zK5yUF8VtBL/ZnYTiSzKaYQxHQkY5SYb4KwjkmS0
uXwR09jAJ/W/49bW3c0Zz8mpC+UXjONw3wTMxe7MUhFFB/fTKmsgTp81W/02HuZnDDT1duFOx7S2
09GvnwAAfORBlHhmqW8srm0hWyPeBUIfCuY3qYdGncHVCGMevd3iyF+xy8Xk2JiqFZg2UMlunurk
B9R+LKSxkhM79WNzw4vPzJO3s0fd6EI7yBrYedCe1Sp3Ki2n54qTsj8c6pEKkNSQKKWW1OnSuJhZ
CfEHIKllB8TNfnsjONvtFm6H6gAu4C+8FinzHMLSf0xSq4rULRJLQSyCTqwcTYVKfdrZRdQfI3nm
nXlWWotqxR9bVFbS6YKWzLmQYZRve431NwGrKrEz1zhA8syMD/UbqAl9kML5C+UjnMB321RcG3pA
M9cmigJrbZ28bd1W/otSzd4CVc4Yl2JSxgVggbWO7c2CsJp8u0zfpbI/XI9hbEf8sxS6PFirmyEl
eTwGcX1rqi+9xkuYSez9FJvfvxU9CAugdduqtYKEOVDggqUfB2TEPHW5cZGZ8uwsUXER7CJrX7XI
HYWj7pPRAcEZQhCGoz+fupp7/btxThet2mw2Cto2BU5XEY92FoFibdZ9FAw5VwzPDBX91B5TblMa
mcFcboc1km7KeDxYUeT/31ZDxYoBtHGgH8ZFrRcvcvZjUU8SF9XPWwoVHGZ56jB6LaF52BLBOULe
Q5SuibqpoxcOhBjBaqPd8zaKE5MMKk4oZVRp1jKSyeJjb9Z2LqRfhLV5XXIO+wDvJFFBIR4acM8C
uBQq2blfQy3lAZZ4BqiYEG1bkU8DtInmy/Kq/2OdtlPxY8Yj94v5UwjVEy79vyEgJkUz8MECPor/
oi79VOmaZBuwaVnyXe4zZ814ZCzMwtzeBO3iEO1YhQ3fTb0MZ5LXN8f8PLvIJTw+CovthO/roRxd
Nyy0BvUWiCvl0nUPhXjYVE5tmF0i2H0zytH1GnOIS4YFdT9XxwwrT51tNZAggEyyieJicTuQTM/A
VAkmPiBbZSr0LhXz0hmRjrH2JDn1mXgSs8S9HiGYvRAg//7YoLYJ3IgliCCtKNDsyc2P0IDAmBmE
TI+8XghvMdQWDc0sR5iZR4taK51mPg8z525lb9BuKdQGpXGuGxWGrjFQMp1Vpw4h9mDYrWBvmNND
FFqcpLW1p+sfkLcsKg4BqzNUkMtD0XRAARoo79U6XrfALtTs1kVFIFB+Zmq2Yn5pQMeFTKSmoRqU
AbjJudyO7ILGzhYVjIpklZe0QAokhhCJB3tq4QoHnNzaJsw/+H7c650ZyN8t0j2XahrEMc4rrM6b
HWBPmjPhw05c6SEPVownCFBTGvAuv/5RybZ8Sl/QUVIkFBVNjWZhK9o2GgodFUVRkyo7n42TZW7e
CFHYeda+tsoWXrfHchOd0Nej8EA6TNQe1sqkz4MxWEdJn1/0uPuRNiLvImElSnh7AEYGjm+MAlGJ
UmQllTzNwCsIx80Df5gfHyIFxACWP/ipaf/NC07HzCg6jyiofwKu9a1hNlsj5MGmHzKttCE1sMm8
5wBzTQYGNwD4IBAv8l13D7ix0Tp5NjvcIj6KXW59oweGk59XzwREueGRdDLBqLgs/pijghSaBpGQ
z00ReP2hejJO6eVn9jKchNgeIFLaeyUeH9khQ4LTO8p91HPSQuY8x94+FcIwvjb1Jgh3UYYe3PWg
O4oIbtcUgl4x1qyAVmR+iU4NMOc8nkCmg2JmBUMWAJuo9IOhWvNJG3rNDLbqaYhuN94EMOv3QQqu
QadXFkFDTzmnCBJ6fYkUPeiEG7E+yzNn7IbZmQBCAXy0EgZ9QEX40VPEdamMUgcxEHBQM8jfzpBx
OBgP832z2sn3xpYOjd+eRI7ZN1I+OpAYoK8EOhqn+tNwadSbfW1KiP9Lq1qzNylz7pgQ0H2Ul6G0
Dm1T9MC49Fbur2Wk/FqXItvswZALJMp1Ef/Tp/L2dRSjpQjTwZy+NVPTzkdAgmqAi3ptu5TLFlf2
OpsRsCTlsgRm0aTPa580tac0cgQqdytaRqdozShyG6BafwxJVN81iAXocqVaNbmQqYszT2yM9R/R
atGsjEYRg7dDJ22zO6Rdqzltl1uXpDAE89FYqux7PWbb0yQojeHotdEmzvV4yBoGVvbfjSrQx61Y
y7kOWbc3yAzw3unNEttRIL9B8ojuRntqX1bLvW6X6Ya77aK8BKy4qdD2Ca6W7KUqfo86J84z0979
uqicTVDFZEohbolpkbS3Sd67Vk517F3rQiYCsGnXF8S8sfcGyYp3ETKbDDGpDAVS0Y+6399Kx+k0
2dulPydgO49dnePwzKbV3h4VIhVBbAVTHcpw8SAbBvHmDggQ5Rb17AngP8yNB8ps15xHGHeVVGDs
AF7vrCiHhBKsTgHhD9ButwtRnRGP2Y3I6x+xDRJUJRDSIC2gmfSERVIKE+OioXqzZOcmILdp6utn
FVnQQ3YCyJF3fZMP9ymS7CxSG5kDCVD3Bizi+n7tIryjIU7q6G5+lsLhWQiLQ+Vzm4DE3z8b1TDa
ATQ9hDqp71p38WpUFloF8oUMYbc3w7E5VAWiZef3J24qyzx+b8quBGQAHfWPztqNkGvXtRQz7IBT
tg+g1gO1SnXcgCWbfODkPG55m7nAnUXqPA7gDszFVoxD8NSQFMLLffVpOMgeeYZy1eZ41qg9nJZR
lKBXUxDIqB4SaqbuuFyWsAaLcerxdo/pMcDJaYYJTT3wmH/8mloTlaXUaFlgNcGkg2xFCmSJR0DN
3rJ3I9SSuq7pp9pESpL3PzfpYnacGhX7pEGqyCJAFxPV0Y+rKEtlxpWHkcvqHIWtA4oOFSJsJ1LO
zg5IyLV7HpyA+VIEXhpcwgZGSpEqfzQJQpyyEJsJs3WV3R+aANCrU3RuXSnsCQMBRqJ5FCvMrdpZ
pN5VZjut/Vzj3tHA1QWViKz9lc1P168C5k6926DVAMcuGRUpyvOwbL0y97Tmy/XfZ72ZIB2DSUHM
qRgSncJtQ6SIMbQuQrX/2UNdViq9VVxsubwsJa9Ayr5mQEFhSjreMvjPxy0yqkJdRQFTWdWrcqd2
6ANoxwqPmMFOz9MhsouD/JocMcX+g/euYX7GnWXKH82yrvDsiSEIGKmDiTfhGsXnuFPFgpMDkR/6
FHt3hqjSQVN0xdhtUxxKVrjqXjmLvrA+merIscNOjXeGKHevQT5RNRMcA7S33nSXH4lSjvJQnBbH
hFTElNvry/L1urOwz9jOKOXxI3JQKwcYCVMCq9NBpcKtfVOx5fvRI9OYETC3jxtPWI386JVPSh8B
EWLBsjAjOZER60dACUaP1C3+jy6i08lrL60dXvNlGNWnIXsV51/XPx77pP1xfnrkfZLbcdS1Ioe+
Rmrr7ZdSOU/F78pwuvFy3RIzLr3vEp3mjPlmNtqcgZsblDzzTaNCUkDmXcIyuYiubQs5crscNSnS
CLixBZV64OPTU3Onz056ksjYSHK3fiH8ugtqdLEzwBVPhmDnd7Hg1Gj7cS4b5nJBOAp8IWgTsO6P
f0ipark5bDLkUtuzAjpk3VkHnige2/N3RijPl6au7JJJ+Xe1ipseksROfzcvih/Zsl3kwG/a/PkY
VkMO5fz/tzRIpnxc2tDWWaWA4yLIAtlRUSNsTmS0qfG5FbvrHxGdvo+W5LjqdEUYizD6gpMNzO1y
nGcnezFuSGAGhc7jmjk8TAs7TQAmA/BlzI/LtI5PtvaNURf4quYNYQKsvDjsenQCQSJyjl7GH7xm
MHuV7/aoVHWJzbWZ8Ow+xu1tIj5Y0k01cghKmRfAbklU/gbKm7jElF8RRKVvjLe1JB7WrHkToLl+
ypnxZGeIOn/tVM+tmc9luJnfC+24CqCsnR7SCirgXBUD5lnf2SLfdXfWZWFdtW4z8reJzAa1q0hz
QGgBlvy32bASDzjOVSPztoq6sYEcykDwlSLrBh1vesoP0X37O/1SCI6JaVDgWMiwylk+QiAQc+Sg
ZZm8/ofhApP+cP07M7spQDD/cVLqSm8hGF+IE1oQcfmYai+pdCNBMrCUz415VttjlD3oGvd6ZyYs
O6NUUCu2ZDCMDezH210VjLf9jWbYqW/dWJfyXsaC+9PCg0jxTFIhLrbqHpRNSRHE44KvOzX3pooe
AedrstwWz2/U8whiG4jqj64Ua5qcryKaEbMjOpsr2f1N/rs6qQZ6brJXe+NxuQfsX8nslcfZysw/
d7bpTELNuxbINhyZTHFIvEFKAazg8oKKOqF5Vj39R/UwOFnIY2FmXh97y1R47Zo6Wiy9wRiPFFbq
92R5mcZnQ07sJGttcT1AiH6ob6P6FdVDSTxOKa/CQ/yFvq33fwAV+SpTqqV06gghAkBTh+2ou9rF
hMovEaMnAOHit/gweXySNpZX7Q1T8bCTpMyShboMSuF2VX9qEed48n6f/PsuNIGMfKm6DDXHIXmw
GtlWkpzjsrxPRwU/0Yo3cxbhNbHsF8qXZIhtMYU60+RFWuSUKweFw1sQFfjMQTT7GbNYYZ0+9mbr
brL4FwkTyB109HjA8ABK4Y+fbBrMXotFPToWSnlEr+xZleag1OPv1486eyHvZqidicxtmTcD1GxD
bwaKMaBtFY2V838zQm3OhBEJBBrAOkXhRc3u++Hp+u+zrqH9t6J2QytbNMRmyTxKonaU9S2QIatZ
FzzOA54Z6o4ZC6GJy7LLgy76rkw/s9pPU05iwqzO75dCXSlxtOizjIICUrzkaTlvEIFJIIORuCkU
x7rZ7YPSi2552GzmygjmVgHrLeatqcjXTFoiqfOYhIqYOI3gVsLrJP7NzB1A0X+MUNHNrEgHKa3z
EPwor4T0KHeSF9U2wf5YevEjr/DD7N7v7VEnKNKrNE2HlVBYg14GIrXZY+wrIXQC0OG47oDsq2O3
NvoYpVXbpCaQ5v9SatZ+9jIdSb+U1B/n4/qwcVIvZmlhvzrqTOktILygm/kPr2/vl5hRbySQ0RMG
nc6xMKx52/IAqcxwsVsnddKkNFPRBBvjEMQVmT0k23QqQQ/CQfzwrFAHzeigml1paMwJ+bdW8Dfl
b2LrbhXUIUuieZgtfcJUgIWkX+9cM0d6yEvV2Gd5Z4bKotJMSbp1NEkW1QSDl9yrh+qOnGTjxvKB
ZgdAj1/vZPbBdo5BY/eFUq71bYMrSnfjYUDDZjqO0Aq1wZIMWWaFF9u59qjYYSqlXqt69S+NFEF6
Q2HsQEjbIQHywsvR2J4BnD5UlCUwu1KfFGDUBfDXpQw1I7Vntbej6TfnKLNj4R8TtHhFq2dFly3I
fdPn4t+JqdnWbuUn8y6ySxcaI+ahOPe8AEKC0afUT3q3Sn1FDZPdCggVoER01n3J087byTgsof4T
m+aCdOlwfZW8RVKxeGrrOIu0hQDcbpXhthXCAQXe6zaYhQNTMdBawDyMjB7XxxSmTUdTm8HnFERf
4tshUE6Ck0I1UAN/B6H75QV85pp25qh4bxR6ZoAaE/2S+JKNv6LSaafn60tiut/OBPn3XR5bLJoB
9kYJWhz9jWzdqRqnFUnC5ycvIPwuoMmBUDjdV4qLejC0fgTePzftQTjJfeSk1mpbueZdXwkT8AK0
0h9T1FIs3WqXuhmQzLj/DmjoWFV2FwHlEwejqzitN4DC9EbJbnP4PCcjZO4VqEFUyGQAwUR3NKqt
H7XJTLQgNu91zG8P9cHcNo4RtgMaaNKBsUzHxBz5K3bblVWSoCZzuaA8MbkkNEG/7yF3MOUMYBZq
gX8D5cHg4x971O2YSnjAoQ4BxHJ8a9T3SsaJEiS6fXKP3e/T92K6lFOn4s5HGRXsP9Nx9gD9P/Jq
tdzvRt2PhrUtYtLPpJIU+ZD7DGsfSqnOcBDw3WLX+sXxRabb79ZFRXVhKuamTvHuHYFZVldb+UlY
ohIPuJTusL7G94CZg43L4XX+2V74Z79o+itlG4a0NyQxyIZQXv2xKO110DlhkGeEiuxqY6TgEEMD
cskAjm5Md2huRZ66IsczLCrUjqMiZxATiyB6OKAuPMAzyOw0zzOY8e99oywqxEZRlQH+DyixlD9U
0qVKOZ5AHPiKg9NM+6LSt2o3GSVE7OZfayoldjsqpy3pU9B2N6e5i4LrrsfbHCpCbFXXS9OK56+k
fJGSr8IClpiFk21yvNuiokLd151SGINwLKOlPjVbNTV3QqsV7XFJrag8LHI18p6qzHLIbqOoSBGn
gpzUGiqTvfgkD15pYtKgbH19eZ62u034ef0rsh8jO3NUwGitVS5kzI6Fa9gEJNBuJ/1eBkS/DLZD
6SYX66nkxEJma2sXbC0qaGiRrnVGFseB6k9nxS088O/7iUcgWGZQ107kWhgtJkBm9Uf32/pqKbbw
tHDe69cdFiW0jzeMFYnjIhrAM1jiqGPaXQz0WsjsdJYPvZqCfrnh8aD8l+AMjgsggIGipgHUZqFs
epbmBMkzghitcvsbwtm6+aIH9bvfPA0jdn4PEZT/2KOOiGWV/QBedeTCmFNIj/2X0gGjekDm7Auf
975kV3931qjDkleYbatGyMQOrhouP6NL84SJbaf5oQIjUp6L76rXXASXt0p2HHhfJHVeNLFTZr1B
6Vcez3L9pZ98QXm5fkjYIfrdBHVGojKd8WYGEF32zVA6khAt+MB6Ha+b4a2EOhbzYkxLGUOLWdS8
rXg144c25fHjsCPan6XQkwPGLFcQ+NuGoCyNDtLx0gCwdIuLG+wxiqNUKa9ZznMLukBVLvUGijUM
ywyuYWf30IZtbesBDRBw7b+uXgThRysQb6XRFnj0OOxQ+r5Y6mrt4maJIEybB2kDMC74fO/kZDoW
k1A6mtg7m1wFapernKyBd+xo7e5WMepGUuCRy2hrd4iqgLQNp0mzk9vtwM/52Df7+yrJv+9S5Tpv
rCmvRDFY+s0txZc84kH82SvCjIQGhTLUGDXqaIPia9MTtc+hRDUe3up/PthWQHpO+Mt4hQLmMdgZ
ow40iEgrSZEBnhuSL8p4SlrgG7gT4cyPtjNCHWmAAvDEqHvilQRUqUKVXHjQ3cXZnOw4Ag3P5Spg
njxI6RCVdTys6eAvJsks97GWg3Fusde4t5emdsb4mxb9cz2MsK/0nSUq7Otynw9SD4V6TAcd1OfK
lY5vMiatWwcFHgK41UeX94T/Lz7yvj7KR7qlV/oapkPrUfIUNw5/To5wIa2v2OXdpGwXebdFu0il
N7UimOaxtg6KCLZpr1B4kZL8xqeEFl1UGUoJmA+iKalMQGBzoUAeJgn6j6UZbjbd9LVN9HR5xRRL
8/X6rrGX9Mfc25TN7hSvTWIqm9wVgV6EHfjzzCHojafrNtgJyPuaaIafVFXleopl8Y2UUnJbRzAA
MtBRyFec4Sa+U3ltUc5HpAm3DOARzXSrMcB48wZ994wfJcrd6dm4bV0tVJxIxPh75vNGTLgrpZ47
iSn20JcFThC6aX6FB2n1Y77vXcmRXSGInNbgBX3yg1fcRaaicFXUbbUueOB3rgTWDEKRE3kDROTJ
Yy656bzrW8mOX+/uQp3xdrVaJZnqKuzzxzX6uSycmQx2tHr/feo0o8aEF10BobF8LEH79mAAghHP
rROL0t+shKgo6lC4UFEc/nh9aXIFkG85YBa+Xvxc1m6kjgeXZp6tnQlqbwZBjjaA2MyjVXjdktrF
/DB2nEcN09N3NqgN6YeqrcUet1az3LaKJ/UxcLfnTnM3k1NpZGajO0vU1pRo93exgZJLV6sY1VXH
m2qdg0UyDn014ziJGURycy+pxeC6z7FbZTvLVNitSeXPisCv3B70y9S5kINDi0IMhNVp/iHlLHA6
v3Bs8vaOuqiH1ZKbzsKAZgPsURNI7iI4yw81GA7boR1t9ZS6lssbEmBtpoXRDgxQgkJSVKjEEben
mvUqeBUHMTsqwuamg34bpfntPHRHtAs5/VXWYdubo44ANKLzGaUZ9GGi26y8VGL8nfAMGEbKOdWs
j7k3RB2EcRgmDDtUxrFXp7Cb6qNcFmEMICJn05gLkojAMVoHGgTwPp5pKSLSdA1ygf+AkEANUzsd
BLYyZzLQ0docE0xlY/HKnSZhLnFnmtq6pUABpdA3IpipeCWAOKUTHbsjaVYTcjQASk68dxuzIG/t
bFL7FzfxokYzKGlnR3hEynVQjom71C5i2S2U4aEclx305hA50t/dsHvb1JbWk960lpxAsD2UoVyC
i2d4Sf35a46nPki/cK872WKPR3QCOJvMuoL2lqmIp8d9J86LkmAaUfJyiILHB0iLnEZS2EbNt3/h
nUpW4NsbpAKfJRfdlOaAfuZ95FZW51qx6grW7Mel+bNvxyNc39WVjDd3yVsoFfaUfMIgqygB25VW
dgMofvd0/VPyDFAxbqqNojBjFSW//lmp/mm5LUreeSRfdpdcGkU3mNaIrQJL7YQZafWgQ/NAOGii
oydg/iW4g+qyTFzqX+aWQanUVAFGxKAvdRrhI03W9UqESh9pe+T+/664zTz0OzP0AYzjqsgG5BCZ
lH7TtOJSGs1XMeWV6pkXICQD/yyHbOTuOwKBY6ZLDSWdwY0uCQhcAajOnfZ19kRvujVf+J1RJhJh
b5I6ZdVQWGlZdxYg6uP3ys2/FS8j2kddbBffyXi2NjvqA9TwvOsuyV0qddjaYoR2ty6CSPl18ypU
aYDJJ2TGQgFuveEWD39P+gvsyH6p1DkrNmEykk0B30Pb2EWyeRuoea8vi3mx7zaQPmmxFQkt9Bog
hfRDSt2ie0xRjiq7g6py7nTmC2S/GvrMCappCAnej90ryqGP0MAAwP+gXLLv23f5x3hquTzD5DDR
T5CdRZr7eqmIWFwsklt3RpUGCairBoZ/qIFV4d15zJAlg3IRclIgUqYVmIaiTM10kpJQK8BPFMW4
2ps54l0x5NxSKyKaVSBMBWuyBDW1j+dtUETQiQlAUqr+0h81L8VpU231J/inrXAOcu8vak8qtP0g
gIFiFyYrKYPxNuqtpoI3bYogc2tetBpZrs4rXzCiogpiRkhuQWJV+Uzb3SfAYhUKmS0j07UA2wdt
AObM43VnZ5kB8gRRSQOOA8ytH7+eNhYG6L5AT0EkG6RT6q9ecuTPtjCCr6qqILc2QUGOXgMVKWRp
AnnjOhShojzj+rY7wxFKLrac4dy4Q0woNcsaqD7fyk+70JsmugmdgRlFLRD6qA7CUWsPyCRlDwX/
e4sDEmbV0D6Yo24Us5D6ydJLoOXQRy8PtQ8FG785koF9SLU51Rf9dnu8vl2siPHBJnW7xJEOFtos
JoooUOs5D78UtBrIcO2WgopJwEzCdYNkY+jTBf4NfE5QhMsgxvzoH4axCFLfqzGg4y9JJDtNdhnE
cONqnDJiBRhM3u1QhwrIByk1mrQI5TywIKQ6P19fB/vDqTIeaiCJgFY59eH0RId2cqTiFIF4FgP5
fvMCiCOBU8oumA78kVvtYXrjziJ1K6f5IAtKJA+BDEJkIQXvQOKaGJGXHOuZT3PAOmEQ1fuzPuqE
xdHQZ1NcpkEyRf62Jb6yNW47LYfr35G1T4AfmhgeIfLIBvUZjVlR0z5Jo2OaXLo6s0WebB8rqYA2
DR7WAGIR9jQqIrWNqWRNXICH9SIRtqXfMTQgatf6Ht1h6u5blDl4pjS8AVcWQ5EKNBsoqyCkanzi
RJbQ3E3GAQOb8ff8dvlVuKU/gUr0oXeXg+nl4KIjIz+Fv14MwKZ42l+MnEMFXAsPYRSsESipY2b1
WmJh+CcLDHVx0055nAY80ObGBsvC3aZMvNDFs0cdt80E7Vm6ABgxeYBOPUffpDvzgmoyJMd6SB5h
WPown6swzh1eAse6cEyIDQADZ2GhIp3AVQ1EVCS8Y/7lNyWC5QT0zuMhY8WtvRkqiSvMKBMAhzeO
UtYGqyZ9HRXFFQzlEm35/3/BBOV/SOhAJhwCHzTD01gNY6mAThvCApYjqam7oM228DI31vnG21TD
taag4PR2Ge3utmhoRanbILduzqlTjdEBlNe+oEaceM+81PZ2qDhiLKooiHqVB6BwAGscoR3tb5aT
/JRAp5DgmvO76stf4AVVZKUY7wMpDDQwqDMPKFBTqP0Qh3BLPy8qP5MCfXm4HroYLgFJTggk/w9p
V7LctrJkvwgRmIctAAIESZGaLXmDsGUb8zzj6/uUXt8rqFzNeqFeeKWwUlmVQyGHc2TQ+ekSjXyQ
jWADteoFQiTRFeVvVrHYeniZhJfrclh8L58EUUdoteokZZWlBgvIjp5XF8CCmZ3cdN7gloD7m++k
4r28pXvL3riVeB1tVpcNCPyE+lS0MBqpUIknrZJyqgnyX34qfpBOrAmsm/TH+x6Gyxs1ZiSET8Io
ZVslquq4xVhuWl+m/jKEd5zTZLzvIYDQIoqg7PgLjKUFbhuGEZKIFK+A0ViW9vxtmOzlQnDb4kOy
ul8qW32SSWW5oZBHMV7xlZSf2kDZG3vCfQpgjkN8r2D5InGLn9e1ZHi3BsJYFA1ASwQnp+J/DvhT
Y4wXAFBKjzM2W3v9WApfsf+NDDrm66tk5CvaQYoa27OROE1xj416ewIX3HVtWEFEw23pMuF4xJOE
ir5hF+MXG4B0jXJ7rGwg9hxmO7oZXrUb/YEwhvdP6ROvHME8Q8CngF4Y4CZoFH1+qjaRoiqJHAvB
LP+K+5u6T5xF3nE0Y5r7hxD6m1awOjFsCLmLSsZ8Tl1md0AuNG0yNSV6eKA0p+Ty/9SM5gnE0zUF
Ha+M0fc+PJVK5AmD6cZx5XOUY7wKNHGjHGUhGElJ+rIFIOpyV5562Z5l0CXkXkWg/QcMhRmHKgYw
WOsDkpfzIuFcnkJ9S2mYQZMzCzs72qACbD/TVbeK36x0ah2OkowHyCclKd+eQPaadiIeeiomzlZH
vAtvSkwVApC1AG2bKuFbCqQlmMfRsJNL+E95X/Zs79gcMzmLTSo3hLwt8iTCDJevH5L95AMLFuaz
vEhodgPq3bNcHs4bM/dtRFJRWjeXXlp0YGELkZ9md3MW2RamJ/Elzjldnn/Qz7tIUBuwWhoELbIF
WLC2JxtK0212Wp0O+MfYduHlO55uVLCRMVCcJmBKCcgYbFI/6Zo3rq2XDDwUUZ6NUgFGieMkT8Eb
F8y9X5s3ifaWR5zve87x0aN3VhlbgPfGikEvZo4mTLYxcSIYWwl86WBeBYxf9NKEVhBipxpRMir9
drgFIUQp8d6QJFtRRQO42IcMytpGQVikZVzD/XII/cE3A+OmCUjazB0eSANPHcreZLmddDFvjKCP
5hstFeXd1A0nURx57xzWvuknpSgz6xstW2sZyMZ1kbrD2mIoa3i0ilGx9SE7Y0pStkGKC2C10s7b
+k41BN6gDHkFXztW2v6kRgQiNtLABOQEVOv29ZEQwxFypS958b8XSG9OpEtTTSkAVgMgmWS6Lbxg
uxYxSngGgmFyqziVW8RcxGq27X8Ipd5Ac9NJjVmiK6unOshpz1l0e10tngAqvSHFaAN2HNAGVU1b
CDWAPnCyGPvp/WH59AZFkQ4h8GIxUpRqRuHlrf4qrtmyW7KwOxSdNPtJMYfu3OELoFurfpdkVuXE
ilS6ihlx6ZPZkfHjRMmBbBLNJM0om68AoRT2oErMb6eb4qat3N7u/zRB5UkOyGU98zzyIjKrhrP1
FYt47UZwPxV1GQ8LETygTim5yhFAtL7qKocU2HL8VgNPUyriNHjZYh1NMPZVFmNaMxtv2lScbBQB
bD2Lfv//7IiKOaqmCVqHZHNIO0CnxG8CF3Gc+c2zMSMq1nRNU7aWgDTwT2VZvO1eyWQaIRBQgoZX
Oed5BhVZTCOrmkJsgHdRnzodpmI2X3p2ocWgAhvSABg2dUN5KgxJWGLg2XiYsayXe8J5DErMA1hO
FqgvI6CEQtDzijZq2JX7hQvD8DOotiH4r45NZlrzapJ5D80K7Rkxrc/96xKYacgCmiLWKEgJkSpg
SPmARdgI2IZF/rCql3r+bvFGdsmd/xX9NyKo8JjHcSnkygKajKzx9DzzwjCz0dexw+XnEj7Jhc65
MqZRbARS4VK3hgELOlivbBqwRgnTS9gWnDE19lPYAl6cgSEgdLmII2wCRVJMhtiXYR4Aq8uPndwN
X4s7fGM8GucJ8al3GlA5qV+6rA+hVFiUe7VKLXUCHEbiNosvD4eMC1fN9OCNYlQETJIsUauqIkMN
mqdh1GcEvNHkxvsWYOlfsb0PdSjPwqaZ9h/sX61cToiB50JpnLUROebAzm0blaiwl8xqbHaKMaNy
Wz6KuwZ0ROHj5Ole9/BffCQxI/pGGhUCk1lAN6gzw70G5oqmAT/HcI8Jsd86umtCbtc6ADYJlzfv
Qcm2+o/TpEJhPld9X3co/Qh6ZovoUY7F/vp9sVpRGupy/xg9XTBW50WQ9RjDmeMLecc1vuAAYuhQ
AimFfG/y1pZZ4yGf5FGRY9K0MJNavBvjQH1H24q99md4Ut3JW3c5YBy0oDt+Yfj4k1AqeiRLZBQm
IZhfwGUGjrtjkymcsM5UTCLECgqpNaG0+zl6lAAGKrN5SgKyQTNUO+1YfQfRgq/cRbfzj/lceGO2
G7gMv6xgvxVLOYIYkR09ecmDSlgqZ9KUcV9gP91uUfbihCryq+igvxVFeUFsLiAE7QH22kfJU5cO
PxvM9IA7cmqL353UcaQx320AUUJ7BsdJqLw/H6i2ZGWUVVGHlmUsu4RPmNS1tDvtOxmlrbz65gub
eWhm6BKg/VSU5OkEsC7S1OZFPQdabTp1NNxGZeHEEa+/xvLqrRhKMSwm1eHY4wVgRjey8ZyqDxyf
Jub810XJuGVCxIHmJWXukdllnd5imlW5mD4A2G9CFwQnC8r9rR95Ghd8hqnQRh6VOOWkT+XKgHup
d3XQ3WvHZJfdaOf0z+BOiQ1CEx/7wNd1ZD1AMKz7r4rUGapWDuLNQhoCDFhImb6rBMWul8fe/IEi
RbqMnHzDSgBoBVoSAGWxSUCXQsq6DtOuw4MxmQbbEs+YMLKV9YJF6+tqMcPxVhAVHtWklIVILBDx
33kQs13s6kF+VIBFCOAqt/h2XR4zemz0oixlmXXTGosVcQqI5apVueLkWRkP55t5ejgSidR4wHFG
XVabo5DUN/gg0oAvEpe1I1mvA+aVzKbefUGfjSTqpYN6lRpVAkKUKN811v2EAQceizzT2DciqDg/
CrrUYiAPi3hLmxU2hgO6k4YHL8cSmDezEUOC8eYxKrdw7HAqSywVqkdRkly5kewy45Hn8sRQMd0q
G6MzrXgOhukpsf40o9+Pj9fvhB3IN6pQrxgAHLXJaOIDfLnr3eIcOw0W5snGPonj/X+BziORw/kr
AH5IpEtGeGIMS2FgFjR/0VFZMVwFvO2xl93Iv8LYBsrXD/WFsMUtNm9EiacsPTwRllMx6iM+VCDX
sWzC4wYYDuwPvIJxwP3DS1lceZQHt4UsqJI1FXjbV+fSzR9CV4c88yHEm1Q8qhG3NMYMvZvDpaJ9
ooi5YEppchjj9lYwZq9Kq3M8lIMdS5rdy4hSWcT5rGBtLICh8N8QQqN1rPOYhfMKklPlsr4svnBC
pdPP9sn35AactEBh6LGsXD1+iUMOghUd0JgYTdTohcAstUCFUwNuQm2csvixTukO9ZaLDqz71rSv
ewrbGT9kUSdbTV2Dp1A1BIYEUidk6li212x3XQjz02mrERWNjXxJw1lbGgyfLe9MgzkgH+Uge4dZ
UHjVW55O5OebOLZahjzPyayBrw7QzScAwh+Nwi5/Ar3iQnJaqTvmPY83lp1GN7dGBWlg3QOluZ+L
971RAipcNTZpmldB4wlBfsNrozGTgoahX+V9PpbeUx1m5BzwL8xBlu2z5UXQONVitptvBFBuPmEX
Yi3AJ7wn25qSC2D0nXqruk1Aoti3r3zFSxtplCHKWMeetDVGUULqnVk7DAJA9nikVsxXwUYIZYeC
IkThKoDtqcvRnhMRRlBGUk5NwqM/ZZogZpUwvCxjgJgG8uvicYyUAW416MfI+JatsaNlDcetOEJo
KL8+ifsRvIxmYI1HFPby5NtQcZ4ETCPDSB4mhkQ4MA1kliWV1ZVaLwRWv2+iH81yfz0yMFXA2KYh
SQZg9OhxgkQE3ubQD8lBymu71Ttsvi1Oyns/MXPzRgr1wjUrY27DFAQzpui3GMloes0xzcVuZ9Gp
zMfrKrGw2lEG/dCJ8ps2jRNAMyjo+vX9SzloN4MA1iGAEXZ5eIy0xRPL8VzqUWQnGrDhONLJb//r
HbKRTvlRU/RqNoUtOjCnpHlnUSh8gu7YP4PY/BByTJBtHx+6Ug7VY6jdLFKwYI0diipifFf2Gaft
xxRhYsIQq5Jo2b6n6U00D+O8UdccmKxDr9h9d7aEh68cGSD0FNGSQMhGd2tCITE0YYAS/+k2xJ6Z
+NquQoeoRNaPeB8M7EyxkUdlCtk0hmFCgfQgHI0H06+9MFhejaf0/A5sG8icAyRvXdoisIKiiTKW
D7AUQIlDtSYehgg9OT0c3FRqnG76ZeagAdVb29An15LKfZxxsgfLsWURU6EmYoeEYbLPORgDXfoy
GzDDsZK+xaJ+qgfFjipOqudJIT/f2EajJrUx1ckcxNr9ag32ktzXvNE09vF9aEIdH+iqJGNtZSOQ
qjqypbjKHSGMl72+Ds2+AHzlrgWioGNWc2YLkcArO7PMn2zamCQ6qljx+awiMglQiRMDNb5OfGpL
4zxqvEoD83kGEZIEHwOVMA27gvFgCVhtjRDIhhPekZHX6GDcr7UTXkglhfeyYL3m0YcyAI+pGgr+
fVZpEuYarZxWCEAC6hbtWwwXSyMZ7/hdul4iI3GvOzgr/G/lUR+cRYiAPIuYXNCS0QZ6kx0TvLhp
J+ExKHGcjWmRBoY/dNRkwX5IyZKnOcpLYNgEandKQ6+Q/yABXFeH3Phf/rwRQQx2Y/SJ1VXxmEId
WQDFNLiwjoux+tZc7SSLN+/HUYcuQk3AMsA+/CQFmXiZot+h8pyCs/i6PswmGMbG/zkzGv0qndM+
rTLw/qSnNrGjvbIX7uVX4VnxJae187v6d+rzRgqZbrWRSSVpVR2Gzgp1MQjr2zm9VOXjdaXYB6fC
cxUsiwAG9vMlLboQRUKLHvlYRW+yMtwuqr4TZd68GdsWPsRQaoiVOiRFnIMyqfhdzBjDBLmBHPlz
23vX9WHHCOAc/6MQ9a4w46YTLAU4ecbD6pGh6rxyayxFk/kbvGJ4kP08xcj9bY18DleMcYdCsKbz
j2KpCnuu5PtljM9tPTsc3ZgBwpREsEcTwGA6IGUGluTrCUCp4gFkpY782zqmHlnkXbz1ufeno+79
N40ppg1uxFKxArX/1BpWfOeLzW3c5/bAe13z9KIjxVCkfZyp2DSZGrfNNbebG0dHfdyyNLtSOWCR
zET5oQ69xADUmkZLaik5aMVrbnagoX7S5m9LLh4B5G93kgqMHE60ZXbA5I1Mys2wd4uhKdTOsWyu
+6a/uorbOfPRdHNb0WwSPmQMVIg8t2OHrI1cyu8mazbDuBuyw/pW/QiBd2jdK/fpH/Uy7hQn32UP
wqPy67qVMiOKqWJFBPudmq6Sn288ItJWrRm0FFnMvJTxOZU0T6xn97oQpttthJCfb4SkUmqKtaAl
QTjKTj6s+xUt/GlK3TbrOebCtv4PfahXwJyLs2Q2XRpkYOgObzOBV7/jHRjlXrUahZE1S9jMOGkg
5CBzFUpht/vxgDluN0crzAZVxv76AfKEUi6XRUWIjl4ZHWL1TW1/SBjCV+a76zI4l0Q7Wo2a5Who
eRIUyxOG37zJSG2hUMDXzmM/4GijUe6lSCbGOmVspSb1cxf9muZjPHJeM+QW/nrNfFicRnmSmaYi
PlhLK1iFQwxi+WW5qMmtOTpV8TSvvMk8nkJUFhtBHjqnA2alcT25UdplfqhKjgkwCwDyRiVi+Rsn
mlcFFBxFM6AeP4GiAkstwYIxkczjVf552pCfbwRZ9ZyELQbbg9l8ks1TpIEwgpdDmGXArTZUSMgb
oe1LA0dmfp+9ZI/BtV3n5c+L2zul84eLkEsmxf62B3DdgblZQf2MuiFZbVcQwMHkKvE1Vp/MsfDm
9r4Oz5kEil7NW4rvKIja1z2K/boxP6RSV4bEFRepIheHEXCQAP3zK6ffy5f/AMLL99elvZdmr+lI
35u0Ljk+HKNA/677oDiOQ1tyQaz5M/2TPqsPhJ6A4MGDhg4rGPNT5GXfrv8FzBIE6gz/njJ1qXU5
Tusim0nQv1gv8nPnx67R2VEgelNQfrdeuciXbFP9EEhF+64RrdwUkxJ7+4o3PyaHfl+8mA8gXt7X
N4Y73fHBlnkiqfg/rvWomG2MfUfrrGU3aXi2Bp6rk+h07SapcI/G7Igx5hFDia71JgNJK/GTU4gV
LxmDqjzmUHbG/N8zxFoZNWTZCeUkLUUmBGJ17lrVtr4WHrF9LMqACID/UWYxidoyYnECK2Ri71RJ
bofqvTpzhsSZ97IRQplCa61pX6Ua6BCA/Zv03hp/i6PH6wbOk0HdfW4W86Q0AkaFhXMYtrbW3C5h
yYsaJBbRt6+AnE4F7oqsAbD2c/zVsqIBlStBGcQWOcFuAuTWsQFALuky5b7FszZyMn/Jw1arRL4o
0fWhotSq9pnRpbMQ1G+jB5KxU34K7wAWjeUE9AbznVX4ulf7uaNxjpOZBAAcgYINxs2wVUv8YJNp
JKHJZDEVkkNpyi+zZT2IYup3q+Elq7ZbivJVMbLcaSP1rsgjp8jLU7p2Z0UVTrGU8B52rPcPOqM6
vqyxc45v0s9/jCrOa1sOlhAIkq28kKXY5kYArYv5CEhYW9qp+9GPd7xSN8uk0ACxMEwiEbIV6i0U
y3UF8HYM801400Xag9T0drX8vm63LBgG3OuHFEq3Hoi9UdXiOST7aQEMlwy4cRJ281K3B3vH27wD
YwiAyDKv8eR9uBtfr8tnKqnpOj6DgdaGhdHPRxvVQqXERo4pBiFzk+6SGrVd81qlrDimbIRQZtxp
5qzW6F2Cn96X0s5OuUg4PAlEzY25Yot6XK1EEIOyucignOK1xXjHRMfJWpxrOcZOtto/5eofcQha
/Sud+e0pUWFSN+YRobLD6CMC1wJ6WLG4kZbUvX7hzLmVrRgqhin9XC79gpE2EK/ua9R1Ckw2h6/W
WX9swbotutXFNOx4Z/BG+Jh3pCuaZmDfGwGNsoJIMDs56UayRdLr+6ZbKlvqcs25rh9LCjyWTFIA
rgWoG58tQZ26PlEMLJYDA7hdc0dfeNSsPAnUAQJAf23HMIsACoQto9ss53wgsWxtqwH1xIhEReyV
acDa+nrbxb/TuLVHLJdePyZmgN9IoRc4hDYO5zwL8a1yo12Ut5B0pVxAgmae/p8ZTpf3BmXqhfk8
HYspCuBjqdeMns0Z6LVjGF54Y8g/ouU4cqG1mXezkUHF7MkYhyETOjBkvQAtCmQiSJS+HjQuuJ8e
W+dL8Hwayv7/KkWFbytbtKGOquggp/u0uMl5s/OsFwAWtA308dCUN0zKnNe5Typ1qsCYt2R3uZx6
am/dr2PlyJl6L0VfYJLUtuIo2xY1o1KTlEBTToWtKT9AyGm3E8fAmTmPgCkBDcdEfVmkommuznBc
AYc2OfIBMPVu+pBLqOJhYe4SPkS3S5C4k92WTv2C3fDgK4M0W/HUmTZ5GFpJt2Ds0ZgOrSg7pTx6
192LaesbDalzxGyVqTbFVB5UBUyEGKoUdwq++64LYRYlt4pQkSKdOiytIp4H2On/LlzAHeKMR/XX
qNnvdUkQwyq30TeOUNZjbCOUhqtqs7LoxRAozEPsWJdlJ+9Kr/rdf5PO2t3kLicRgzbOtOfxI3FO
9H1beZPhlawUOjVXhgA4L6dxbHZFbzrgRuacKU8M5c89uIzHES29Q2yBPvqxS3YxD/mBHXo/jOP9
W32jSjZhJknsjQhBKgNaju7kl8IxnNEBPsMjRgK4NGdMgJ7tnVGpF/VlQCUY+GrN/giXFhhY5No6
X7hffmk3RYKAr+4VkFLgEe3wwj5XXXLkG3VnrAevWpWXmJOTvDHIdqA6IDCFs4PJst7PG5s3WsbM
ApsDpuLLiHKshcFpLcB7M5wOycjpQvCMhAoghIYZLFKJGuThQc0DNZ2dKORNTTNLVGCVUWRwU4B1
l55SyUYlF6OGjNr0/Z/EaIK5nIJRUuyuzR/jcfCQwo+hbLR2VgtBOVlvijhxPg+YdaPtH0Ed5bAS
lqe6X98vb7hHOr0ho8ZVkB5r1Km+gItF9kmwiwMYUFQkKHHavIhG28oILr3sjNJ57kM7M3mPH2YI
M8C5C8JdsHvQtKT9aKlVPTUJsJT2WuoVIcBBjBeDRyPHNMONGMrrlrjNI0ODGCM6ldpB4lZvmAJM
YOhhnE6zFJHKMlkqS2luYGNkaN7wEs15JkjyB11+APkEiIl1TDdgTeqz5w5xXxM+DbDXhKpTGfVe
rfDknTV3WXrPGiNX1ydAygy8Fzb5vdfkUnmtAXSqKWkJ5qGn773mp+u5zV5WubKtctfwMImZzvyh
JP0QTrO8VjMhAXn2GhTNaSUIEDHHjVjkfkDO/fckdepdqqxw5sSI5GD2Qr+6W/eglD5MfnIowESa
BbJH4IitwHSkXYodT8Um7F/XEzdPTyqzCZIxF0IDHuileRtRMVlvjPwLIggQHMEllmQg+X62Fw2z
nVKhtNjR0o+yagFO774cOI9HZgd4I4Teu4j7DthpWhi/N1uAtnLWTsK3ZGe6hM0gvY/xCeOIex4G
MsvVtlKpCxybKTWTSIiCRUD1TYEsjdMeZQWlrQTqfmbDSCaExjjApqUrCGVgSbFvaGA7l5P766bw
f5wh5m9MTSPZhfoUG6VVn/LFKIP8tMa77HnaAZXpBmzCGIHoYhecgYkNCu2vkPkBMQD3g3Im+j00
ZVrSNtOayiOmi5RDnF7k5k5ff17XjRWztiKo3JyNyTxVBkT8wylM1tr4/HLM7LyVQ8VGZYkNuQdw
+v9uOOhYOKqcHPg0ZIAu9q8rxbQ+lCENAAKKMAIqk+ALSpYwZIa5DqvdIR2AlVN6uC6C+TGhbWRQ
z7RuilEKFNsxUC7GBXwdzuDnF1COvogvqNpBqW7PW5lmhaStSCrb10mcDV2VYy5WbBxjiu1BBjGH
xmv28U6PMokmrEKs1qN4V1gPmfxgxfvrR0f+P52utmpQpmBFQtFmKdrzYfogmb/yCP3E1QNRt2Px
RnuZ7zENeOLIyag7YKP+c4g1+wGsa4bVYdWlPP2nA1HvRXQQyd5tuONCfjPPbiOP0k2o5XmxABN8
6DS7PJkHDII50S5z2gKrsPZwKnfT8SsLo+g86P8ZakeE+qxjWClqlPTAFmnL2o7TAst1upenPOAD
pvWBclADfiI6X3QVQpiyrM3NWgmM7FSkz2u+X3kIlMzTswDzYWCf18Qj7bMmkbrUU5TX0UGYzd9N
1wHxIP4Ka6OGDzg8Y03Uh1Al+izEjEYhXyKgsmvyqalOsbkfyh9ifG+isRwmdoV92Ch8LM39mgLn
b/TDsLKvOwDbKjd/AhWfhiqLqrRBt0gb7PWlDQbfuhd/lVjEPYNX92jez7fXJbIOVgd0rgLwGRm2
QqXjdqktcLaawNusE7tJTkXCibhMlYCLjUlosCCjRkWlYzGZ9XLtUUkcPel9/DHzgUnkrXihtb4K
+rfddY1Y6X8rj7rFRE+EIVeweIPV32M0GgdsAfpxDzpkqf1zXRT78D5Uo25LkFYlGRXsykZpa5dw
Y1HiKMOciNlqQxk+JvSUGizxGGJXO2u1k3nRKkeI++mblsWlfByyNALaTZqFYJ1NMjkGCZaiPY1J
Hn3lK2z7p1BJJgnDosskHV9hcfLcz9iK6Lnz9MTc6AyAFAw6CWA5ayDJ+OyCRm6Zc2vidy+HFTSf
DaimlJt3dFQfc5HXb499tgpQXy0NaMcoDH8WFpUjesUVJs56BWC2S/ojnjMnquU/wMM/d0NtJ8Zw
W7Xr3ZgunEzHfCTg+fGvbMorEqmdzNxqQBHsG4tHOrHSvvotv673OfjLsGgd6X7p8wq2rASro1mB
AArGBJNmPJHbBRDPKZkXF1MvDeubdiqQzLXbIkpvrSJ94pwwSTB/XSfuEf1vTCQpKnWdYhjLq5gD
PFQe3XB0B8SxWzCFO8kOO+W3y68idgvFqZ9nwgW/443OMN1zI532nbKogSSjp4fZmB+MLL61Uh74
P/NANyIon2i0zliRUJLDbP4YBpTiqgTDyC/99FSt99cPk/y1f5+lRYYmwDIAILTP1tqOVhxlLSJ1
WP3KRckOcaDRpPOcginGwAgZvjvhgzQcSdIpZTwZkoBwDQ8Exx0mnPB6JbMZkpPvi4fc530S8kRS
EXudSmQ8MDegjXBfmH9UwCOXT9cPj2kKG60oQxzXdVkkAty1FL/RpLAnHvo9Twfy801tdtVLq2py
ACYm3amVWlvpUYf+ykKfvtGCsrZK7fVuVQG2J8ezXYuqnYFu9PpB8fSgnsW9jK1BM9TLoFi/lyAK
tkq/T9+uy2A/CTZ6UO/SeC5myxxLNOhBj00mNfBF4XTe4hHe+8jlTQ0yPzFBsCChV4oKHOopny/H
DNWhrEgjOHmuA3kn/dSxja3bktO8xgceYDLzBIHEjrK5BWI6+tN8EhQ5FecmDkLzHAOhuf1p8eyA
nbk2MqhbyqNWVGtTTg+NtLjoEjs5mvOt1Tl64gvrbiKcMcNOGO44F0dizF8xaCOXOsh+rkS9Hs0h
iBYb+x67eS++rj7B6AXejcc7SZbTGngzmlgvVUxJpqRpaiHPiSKBmLUa7Sz8UXBRq1j6bCVQdbaq
SCrQPgoWag+qT4ifOtQe1NcsaM/ynof+wcoV6A6JMoAeLQmP7s9WWKsJprWx3hTI9e2EXTA1L2x5
emiLn3PGW8xhHt1GFvW0UUpDqPsW6/olIAqBotJYvBE+lplvtSFHuwl4eAqC6wCg+QfLCCLtm1Bn
dsxtzDLVALmOCVgsUHzQkw71HGdiuYrWvouHFiBOcKzZtsbQ5BXKmSHC2EiiDkxqK7Mce2wWp6cB
NTyCrKefNF90SRWZV4XiSqMOr1YWdFPGwsBMr4QUi85JivxKCKVIp7nnvVJ4x0gl2FIom67MgXZX
CGcTO1r6F+ZSt4dH5G9swdJCoMu0Jph5ltYWm+eiIdAynHo10302N0Rl2FpdmmmpRAGsybEzKXfG
CA4pVfBaTECbnA87pnFvZFGJ1uoAm6NasIaxvACmd8bn6hBcj6U8EVQITxoRi/8RJmC75fsEcBoL
SGjh/XUZzI7x9mKoCFosWgToP1yM9BABJC+ovdTNnMQCWQEqCtJO3Hd73j2x6sZbmVRMzdqhirMc
kFtjUX6T4nI/oMgvrLoTdkjyRnnTkfV5ocg8jrLEiunkZGioYiBaENANyoXBDjSnTbGgFg/eQ3UG
P6W1mx3R68+oJDuYlefcINOrNvIoJ57SStbm0kAfCBtfdQuMI8HlqMS0eehjqTpGfEBr9tmxwmTs
5WXVM4wYLjtcnpc9KT/jh3bfggsutauL8Bo/1U88akd2fPqQS+OjJHPe5/MQgtE3MH0ZzzNQL++A
wI2BFMHlLa4wz9G0dEDNSZinpEG4zLrW+mRdk0NU/s6MjGAE2JxzZDrbRgR1VcnYytac5wSnQvJ0
J/VCebLlWy2zB2/ekdKroN7KycV4vC6YqRr6yfj8NdGr0an760bgY+StXB5k7TgooHfkomMzNfuQ
QCPCatkSaxHaNPtiaJ20sOyorGxZWZ3rirAtYiOHci4sNw6DVc19UCHRK4DCSNN2JyqRo8bWzTrJ
gGfJTlOHz3i9PMtasq+AaHn9b+AcJv1lKhjY3LBSMtIAApICDHfZ/O26BGZVBlsixNdIY4DGD5vH
RQV5k1QCFrb1FofQpxb+8is8AWUXqwniXnvljWMxP4bQP8RaqokSKQA/Pvt4ogLgpsCKeDAdqpzs
8B/7vbabvPieLIoJLq8qwrIYjDqIaIKBNBOW+VkeZvAt4Im1+r4IJzeU431ZZrte4kRjnhRymZsn
QWj17bTkKGS3qDSV2UUTQ2/QOSzIPCHk5xshhpzWDboS0SHSakcRT9You2PW86IHyZJ0YtmeGPUa
gIUn1mBNITYL+tPqjpf1KE4OphvuMQfmr/64E90y3xUXIVh4+PrvWeuacOqdEAJhbmxaMzqEILM8
Gd6KFe02JmkNqwy8Sgwr32w1pd4Lo7VIyRID7FZMpR109qTqOVPPc6ecItG97mwk9v2tGLrYoMy0
VHwRfb68bE6NJK9acy9jLnsVv+lOYZ76zrCxYS80J7mdeffI1u5DIpUFUmXJ1SwNMR1y08dug+JG
g/qDYGN38VvhRCflrkufpF3mDXseKMP/cY0YEVAMLGei0/JZ2zCPR/D9rphx8/vgH1R3cIkcACy8
u36wzFhNkh3pxcnou1CyhGqejSoDgoboGxcCxUwAPEHL6PfAPedKYz27ttIoJ0wWs7XmUbfe+zuK
m3tADLTeG/ikYxWeMf/M0Y/p9hv9KH+canPtQUQOUFfE6Bljnygg7fRgdHS7xtpF4dY+bzmdfX8b
mZQbZlHfVUYU4bF3mE81SLU7z/LB/wuMBB7qOtNMN6IoJ4wJ4vWgmPGhTJ5WgCWnio/Oji1UR8y1
c86SLQugCKj0oh2hU2ql1boMTaUBSgAQYUKOrbA+OeZoQUhCYYeWwBFHLO8vn0e75R9xlGoqKMND
w5SEfZKsO7OInLC94xgHCRu0CLCQqsAEx74dMFc+O5qcjwmAipATwDWN/b7GEXaqa/iAXPF5BR1m
6t7KohytjKY5qYc4wmf8gjqmsq9u+mO973eqh5Ef0eZaIcvXtgIpX4ukIU3DCGXs6IcK/jdMvzn1
bnDzM+h4QOHNe5kzvx+38ihPa8NuVBdTjIP6JQ/agJDJh/sodaNgcpX3qXju3DjLRFAdMzDkBzoc
QHZ8vr+5LVIjV0FTrpq1rRuZPfLYSZjVU3DGos9ImHcxT/BZRJlnQl8oeoTBN8KigPXxvQF62sTj
1nnI2+0vY9xIot7/bVkW4WLhWzgFScngj/u3wZUxIs77YCN/8RU59BtSM7rKnELIiZU/uYKhx7Ha
zf2lXhonRzDk4sSSS/hbnoEtFkUH8Nl7tNw8vBZZWpJQWOPDgDatDEp009V2RUAm3xOXN8rMtAig
XP0jjLKIWBOnqtakZb8aeBwYx779Si0T3zaqBQA3EaSwlB8PbYTdW7FODkv9KwzvE/3NSp45cYmV
tDDAArxgGezSAPb7bHRSXvSzrCBpEVMoXWm/BqkbuoDRuqDIaLc38Xfe9D5zQ3Erk3JfZWki0L7p
8aF+ywPZAZILNhSFHRy4edP8CCQ52YN5bo4TLwiTX/yXfeiSKmEXFovP9Nuum9QsF03s05AGzxos
O9LyTX6TQAxGdLBUNg8RP1rxpFKGoqzgncPsZxaMGJ55G2OA75LNtdgznNJ01nBHpoNL7tuAaZ/4
lsLqGuZlLXqMoOtjYWlrHet42n5R7kPMtHBsh5Wlwbf2rwRKsbCs4iICn8d7m8KSXBJLCsd0pSOS
m2Snz/XqLC628i45L2OzcxzWfhVsVpsqnOSz3Y7ZYhl6swBODLUFLOqnoi3/QiX5kdSqcyc+Gb+u
a8s8zo1AylHmMbf0XEAsayrlf0j7sua4caXZX8QI7ssrlybZ2lq77ReGZY257zt//U1ovrEoCKcx
VxNxYl58QtUAUYVCVVbm5WA1YWWuvDl45j26s0E5RoMVmUCzYHDo0FwS8frcVx9Ul1zcnZ88cuMl
8wOaGMgwwWosA7D7cRM7jOSvkVzVb/5AJMyg6mTYxmZXmg0c6gHSrW7ymL4UhcOHubAeWhA2JsA5
ZJXQZqGMVznYTTNzCWS/S7wehYynSXABwQhBfBPqNuZham9N7AFADNGVA+4tyF79+w+gdlvKwR2H
QQTQ+CJNwpDWIb0jKF/Bm45ZAaY4A4+g+rl/5l0czJC7WziV3Op1vUTxlBfHBvDHtHOKrHIsnQOg
YwadnRE6mcglOVvMtTiKy49YOQzt7DTt9SLxsLeMxRCcnmiqmPoGAQ1VJhIyDK+uo4r5pPhnNvwe
AWkfvfOexzZhoXYO+m2Uv6jUuTfSaMxNKYYEZWznk7d2Qb0+nbfB8G4s490GFU6UPi70NQODaSuc
quxe/4p8mg79erwxDPz3Exi1WEVtLCL0VdRbgCP+7uQVttA4BHBIrh4eowHjAMAgAJRgmgU8lU4e
6noowf0SgzHfCiWlsLs8sYvihMKNc37rGG4EQ9AgNHUs6xOjeBUrRZfnlhV20bEywna4MQe3au5l
GD1vibkkBY1xYEItE9ynHyOG3lWTohelGcRiKLc/O61zAF22lYjX4GCeuJ0h6sRpIILI2qFF7WAR
oL08SCKaGlHXX6ublHL6h8yTt7NFnbzM6mR5KCqgweKLfjuNPEox5qahzo+5AmSQSCU/bpqpp9Ak
1AyAWrbcmYagiVfHAjdvpX1hJloH7vOPJWoligTQ7gDVlHDbTpr0qJsh2KK/cAJ2JsiH2yX4fQct
5DKBpsBgAPS8eBgydDqQAJiccMAaqP2wFrKrO0Nqv60zHvFzsPrZZWIAi6/781N1IoQDuWN44Nma
XaH0o5sNcOHMP79M5vkDkzJI5zEZCsf6aL1R9HnrrCQ7Jnp5pVZ92FZm68pZzgN2Mx5oGPsD8tLE
/CkgLdRVlJlz32yDBeKWFK3e9Cd+kV3G39o68fQh9ceCl4EzV7YzSF1LwLc37VaBXmV0VGjFg9zz
r8SFd4knqCyRxB/KOt95hN9Mo2BYAOU2pMA/wUs1vRARklF4HPvLYgyT4reUvp7/YqzHu477A8Om
iE7ECz5+sikaUohRtFag5SbQuaBo1VtL9xe0bey2WH4WbTy5ibS+NnF+yrqadw8zsinYxxOOjHHC
Bakjo41SVxbE+UStsTEbbZsy6IXaxF4k6Pitq9/1hwSsreeXzdpZMGXJFknEwSNGu7xYjMOQQRe9
rl/L4TGpErsUeGeG/BHq1UbouP4YIT9i54txvk1iGxkAKN12td2bDnlnJK7lZE8ZiqqEuJArGM6z
SW1nI0wGUI2gmqt1txkfU94UG/vvo6CEAQcRdzSVNqmSiNGNGlJE2XI/xq/1zEn/WG9sbNq7AVKP
3G1a2qu6ODQAfg5ucmrvpADEEaHpzqcRIw7liWjXJ62tvPKooFijhx8MU5f00MKwNKcWBspFJwJg
XjrMP1oncXH+nrTjel8d14BnlZWDYCIVkz7EBYHM+7jaTB+luJ6LLJTzCIDD2Qcf1aW5lE6Ojko1
oPR//tyzKpAYgdVFRbNkOJtBBc4kWs02A0AgFP3p/4TBZsG2vMmBoDze84AdtpbLMUoO3SdH2Bml
YkzfzLk4gwU3BIhTs7PTFkKJIbFNcDuBWcUm1eRVC9eA15plHtadXapcuLZiZ3WTGIUpqhRgKuIq
MrAIY/bb+QnYkYqNnhFy9bJA7XNzc0/7tYD6OTsYnvQjkiA0DLETr38BURpKeV8pKH+wT3mLNkdp
hPeNFdbF71VMex8k/Mtxy6TVqRrtKS6KDEXfUXBmNRWfJLACOaMQd4dqAkvYOEODU/oK5dmH30Q5
khVbfZa1fRRsemKn2/VscDJPZpIjSZZqSBYSePzvo9cosxLXYIAvj/kW6EfwQ5265GDnM4SdF5Qc
RNRRhEPklXg4OICkfM2H/pinY6CWCKYOVb/4qOCb60fJVQK0KTz9xoTqHAlQvDyAVTQCfkIG8QR0
vvGYpLZ0Q9O6kNQqDqdfK5R0CEmqfDIcxSf80fMFt8JAws4nh93Zo8LSLCvaOAoQGM1SWwQ0+Qgh
BG/+Dhz+8IRXn1twi34sqMiHJRJf3sV9wRIUvPvwHp8se0jtzQWMM7GrZ4CXyASPI/iaIwfj88gL
iW8glM+LxQNQMVW07UzKh8opKVTVxOYml+rt6oHD8VGGlKvi1n5M6GBGF/NDt9+x+U+k4WuADIET
H8nnO/cLqM9bpqqa5cmiB1YwgfBMcZcgusxW2/ILr/K51TOeOerrJlZkSLVRRmBnUn1SgyQKeNH9
6qJsduB1X5mZFhgy/9ld6rtuithHjYH7vFBe1bV3dcFJLK5wB/vAvluhUi2IxqRmpU4JgH0F9N2B
sIuvttvFWTz9AM3C77xPxlsVlWZNXaJvw6gX4Sg8q80PsbvqFA5nBfPy2m0cdVNP0D43jEgrw0XR
7Vw1nXbiIjiYFzMG2KA0pQO+RPPNyK3RzkK7FEf9qnwyDtWN9JL788m4WjAxl7s46hfxgTu6zTx/
aLoDXAp8IrgDPrp6Gc8m5ITB3mLITnqdB7gsr8WT8sMAAGC44jIjM8/Gzhy1kaB/rWMd+npHBLO/
yXFR5U/dzpvAaZ270Z3OnYTkrZBKeKomb1M8xTNg0EYPPHKHrfEMwCnIPM7YO1yPJln3pwBCeFIB
d7MgZEBdiJlWdv1S5QDqXv+NT8FEFnjeES+D86GKeSgNA89uFdR/mCH4+OnwstDFXqnxIkWXS/5r
iV/P/33WaxAApj9/nzoarTyMYtUu5TELh1AK9FADw4MY8OoUzHNvYkIVUiAQq6c71nKRt1ojZkVY
GC/4v4C4ysvno9h19vnlsPPDnSHqw5AJQ20yZqwGqiDKfftkSbbsQCnzR+KmjnVl+MMRtBLVtebU
aOHxgi8zUwJ0G9LTEO0CKQM5qLtbtaozQ5ya1gyU0V6+iegWKEGMziE21kOeuCLl70MCdYhdLRy+
n18967DsjVP3TLfV3Rw1eX5cJn+LTsXCKaoxHzN7A+QH7Fa3qWbRlCruluSyuhyfErBPgy3f1n4I
VxsmYAWXhwtgPdf2Bqnjj+EpaMwZghkMxuM6XoLT1Ynky1UebNRcz28eC3UGvdv3T0e5wjLqozZk
CFsi5GTIaBjhwKnDGHT8lcN9SLAutL01KkgWQztZRisQ5ssqTO/IqLhaOfqreKP+0hAlIVEiZo7+
+KVFouxjyODywDT8xy+IbqgSxWVbAkhuIOcDA3Nix77hL37qjheFwzHHugqA1P1jjorL2hSJeOeP
2RGCG8gzVTBdgbj0hBwzHx3LJ69fXmxmb+y7SSoC9NaAdmEZQ2B4+mH0nkB6Zjmn/0r+Bh3+d8t6
q/Ht/SDRi0mPmveouR7IK4gXNf+Hv/1ZCw1Tka0addYWJfntJvqhH0dfFewltrF9o5sEjW+51ePK
ze04O/jmKLvV6XG9rjUEuAKlesgui5Dcp3jQVk6JB591XPA0KPHa+wrEFJAm9L1QjEL7gZb7rKNW
MLIavGTy7UZUh90tkK6Vo3rJT5LJufv0ASUL1zekbWGNeoIscz6k4pBq4dI9DNNpG3+bsS+rp9I6
TrHqnvcC5n5CzRtIVgk9qU9DFItQFlsTR8EsP6z5KxprblH9/E826O5qvxroEddtflTMl0S8G5GU
awBcnzfCPo/vKzGobTNSzRqqLdHCzu09AGMuC8XOgKnLL/vLarP7+4o7W88Oyzub1I26SlO7RCao
DdWr5UCSrfRK8keXzBakB15YZn8qDRc3lA7MT/MTaiSYUG82hSDTZ6c1rqPSxMhX96WwCDyKrADo
qYMB/WMUBt54y80KrbymttNr5bJ+lE+qjZfHUxKU/6LFyyzyorzwxyB1t0EGsxCMRMHz6Qi+jjcc
zF/NYEP4fTzM3zVfcUQ7vbEau+ftKNPTdpapCyfXlbhCP8IKLOGgRZs9CLKbVX/FeWO3ABxYDcfZ
mHWN/VKpKyeahlLoRog1LAIEfVSnuo898XsUJIZbhyhpgNDevFYeznsG89yg/wYeFvCSIKB8/KCt
1GGSY4SeX9v86jvHBGuesfrnbTCLUvK7EdrHtcgCqcYILeveS6//hqQNF4RdpvJEPBt5X45rj/J2
xVq3Ji/BMafdl09/Z3ulr222GrvDE2bOAivlfDz2NlqQu4VGMsIztY2jZS2Cok1maJrD05D0nd3q
wm0/A87B2UuVdQEofyzRJcUkqeLNKIUIg1LqsXiF7K2ngxo+u05PMerHFhcEynoBQYfgn6W9CUPt
LtVSajapGnQzWA3RVspvnfgQoY2a8gDxnC2kJ8CyaIVS54zCzIIHh4Sk+ZiUd+c3j2eCemaofQvh
dn3JQrP8q8kOevI4cokNSFj4dEHvtot8v912aVZZpo0y4cF42YHxQnhuczu+1e7679H97HZ29Izy
vmkXj1wq3bc045Np8Nyi1QuZGdQxPpo2B9lsJ01KoNE9fSNqCInbiHZxn7ja9XpDKFrlQBiAVkxd
4f9/Dl0nFLv/mKbCdIfCXTw2URFm3e2k/zDrm0b8dv7jMauvextUQJ7NKC/SEpxf2/0Iku/hYPoG
pqoFJ3UGr3uJAfLWL4mOUXEE1shLb3Tv/C9gR+jdKqkIDVgkUPMrfkHrVZeEoSc5QDvrKnV617QV
vMsLn8fEwY5lO5tUZKknzDgr1gTxB0D4FDf2mhf9tT+IB/MwX9Qv2ytnjcyHz7s9uk+lCCBti0a4
4d+QwdQTvA2MGWhPkfKKduLR4DF9cmePitWTPoBMrQcbZF500LIfs2/ppP7OJYsTOJl+ubNDZWOA
iUkNJmeLMBKM8QDxhPjnMprJQWh6y8VARAXelnXgVGbZOeDOKhVx2mUscLmKZDelQ+VinDwwUN9b
nD6EKCpPnoa5l2SOGwANjLup1FkB3XSdJUNCeOLuWnTrEtGzVF7bnWzUpyjzboSeeEjlUpiVTCBK
kZObB43sJW49hoREY8YcZlE/nj+RzAtvZ486IIKuLnNUG2agxw8YiHGWoflSVqtDmgSNbuCs6cDZ
bw1y6qTHF7lvQtUpj1sw4MiXeIqgoAGOcF4gYa5pZ5AKl0tmJoap4GmgP0q/5N+goLOFa8uJHxas
zyu8FDW287vIPP7gcgEDnaGbJl3HlJRa02ZlswLogZUYPkZTv6hu6kR7EhUlscV6+QpwRt5ZpA5j
qsWgwTcxi67oL/14s7W/mq8llu82Pp3FGlTJlQkhj9qrnzAzjokDuXIIwxR56VuzzdtG9hWAhq4I
ein0Jej+6lDXpplbYw7hi6I4dKFyaUH8JUKJVpGO0+/5Ug2yRx7vOfMpsjNKRREIHQn6KkLHfO7u
EhPCMmvsR8lJHosDaBQdU/PPHxZ22NoZpJKYUo17hBgQbICF4ha0XYF8at3RFV01SLlj8awEUxEl
9FMxm4NiA7W6HsC9aU3wBJnGwlvR+BuzJyGZXCntv+J3e1PUurY+bnppgfQ2UFbSQbBHP/VAa4R+
S6WjI098nfcYYcXkvUny77t8cLbWqENJKjnmdWYn+WEYQVkyfcG790aoeDJpdaeoaYVTqRl+2WYX
2aL8liRMWajzoRcVTh7NPB97e1QqJuaZKYGKNzlGj4TVo8kd0Hf60lE/6IPNrznzTgiVd3Wx3qOA
Y2ZhqR3GtrSX5rmRbrqKN3LDCsv7ZVEhy5qNTSh6HaQr0WOp3dUdx6/Yfx8qyyBAB9aPHkWXRCMz
EqPLjzXQi5W1OGMucdIcZsEEqpeEb0/C0MJbANudtwHsdFq/RQBnXhFkggLGvepZf9DtZ4i8B8j9
D+4y29t3TsQgTkpnBXuz1AnsR7hWLqGMpz+aV9HqrB5wxIfcqQffujUPhFzrvEXmXu7WSR1BPRUF
c01WTPGtKMbcaTymP6bf7v4+deZQ69XlaQE1Jiipt/Gkad9mk7dpvDVQ581otHlVWrwnZL8OBjc7
NQe03BzNG78tHpHT+ArMbfeV6OKBUla9JusqDnhhhpgwPrQ5Z01MV0WSoYE6TlWRUn0Md2lXNmUD
GHcoqb1dJr/U7WiBnnmLecxqzJIuSu1/LFGbty01ilrQJCEthqv4DmAcB2KT19vtdgTfgj8HPGU+
cqI+H/E/BumXUWYlkalUghVIYuMJ2/O0hlKhBqV1GizORcXsBu8WRyONkONaWjX0ELHzp8v1WgvA
mUFktqSXxI0O8VVxQUhh18vO0a1Des+DdbEP//tSqcdSnqjFpvaTEcp1bBvJCrmQytYmkResmFED
/Tx0zjUTfWcqt2+1aJxBPa8DSTu5soPZNN885Q74QXyU6V6+dPx35qhlzREegBBUSkM5uapSyc77
xDkflZgbB1EQiEMqMvg/iMfvoi8Se6Ou9CIP4wFgOExwbJan5S//zQj5ETsj05Agh++0CGXMvg0s
CA3MjlFJ2sEy0phXlmOinUGb8mdJVGSHlmIvDVGSh6U0pPcCgPYOyKw3t1172a7jRnFzbQGMUhoS
e9oSsICoxf2CjpILmsrVyeNGc9J6yQ7D0vWOkGkqB+TJ23PqJsBMgFpNW2UFMxQdVOFXub2a4M89
v+fse3W3DVRg65sVZNNQkD5Kkk3o/Nqr7jmLHAx2xGF8mq5RUwvrwLwuvm2cm46dbe1MU5FOinoB
jKIqdE5VSC+hrIcAoAMd8m11q2Psfgm1uvvi9Kuq2IZli9UC/VO88MHS4EWzHbmorx3Blw42DzHi
4pI435AWQ8i2GWWLXCuPZuX3wt2gX7Tz6/kvyLxs33dRo5w/njMpnnMNZVDF+mnG/WnRhfW/uT/9
lJnEZuwtiMQe0yKY68sZ7efq7vwy2PcePg/GRTDzCIbej94/pIU6TxZsQM6EnIb6UQUBT3bdA3xK
ppkLLuSDuXMYA1BM6LcDaUKi+C7e6Ks5mmCgy49bfBrTHyVALF9ZkyqbmIEhE6Q0Km3LodBWSD1w
0jfycbzGYL2b+l1sY0iZSBCsAChMvGIZM1N5t6lS+zgnPZSC+ikKKgVcLrUQlqp0PUAJgDemytw+
FdNXskTmwOnqki4U0HIazCJMJVx0Sxpureye30ASfD6lJjsTVIw2O8Ms1xVP6DK/r5Njod0NeWvP
pWhrs9fxSoBMZwWBHeGXgMINPYhVigV+3GIVYb9dtai8TPcZD/nJ/DggbgTADxMCGLv6eOS0uBs7
SV7A2dGUgbQJl33TP8WQoNU6a+KdPpJlfNq9Nx0KYLIw3Ebt3lrPWquoFTJiz4RPHaEq6on380Eo
bD7RG7OgryDhUTEWhUKcTo7LzpuWUkqrKZJEJPzbIQ1ylE/xnPVMaE/oQXTN20lmxWpvj8oWhKoQ
kkXTwHZ2Jdwsl5B+Q8skuqyC7jfh3mkAfOAShTFPiIWPh6IOBhJVKtZOWbZGhd6Ak789lfm1Mt6p
GufWZ3rVzgQVlOZuGKCJgnfuZj7mwg/RPHzBpXZ/n/pMXaNKmE9tgUY3oZFRbc+N0P3u6uRbkta3
ijAcjLbglAf+x9F43zbqUxltN2pQtgcNQJgGyWgnByIxO6c2oZxFceqw8F5RrA+lIuTKkgGHhmT1
x8OI2XJzXFYAL+P6dyU/Skj3G65YMPnatH+pKHloBprIyicxrH4uuxgjKQnK6ySfKA7y9+lo3BLg
meXySJCZXVBwCYG4nvAjWQrlzWIs67WqV0WIAdFb9cdouP0TiD+A90yvxHtDs63EmZ6gOOvyC1XM
L7g3TuWiYt4rc1Jb6XE4TIfsgYxMTBfVizza5s0b6XPNifxM995bpCKl2Ca63JspBFSP5Am1he1f
JZCt21G/J7wLYgBWTt4sIuu6AfUUKAp0MgpAX9fDqltyvwpDKIAxzJ5AUlA0xyKK/XgRPUiRBgM0
us67IzMJ3tmkr+sm39YuzSWwS/jGt+awoEOjIznow8H/F9+ReWTfV6hSD1M8r3RTqEhN+lDrtnGo
feVOtbvWkV1crw7PRZhuuDNHxcs+b+RkMwD9XA2wPneYRpH72zjJODGNu4lU0JStWI+NuhCC+Gk7
DGFxEz2oNwaA87k7B1/hzMPEyJ9jQj+Gk62ca5EczUaBzDr6ap4k2pD6u2lLRz+UrnXiDduwLoW9
RSqcrXLa9X2c5uhCfpeM+44nk8j2tt2SqOBixWoHEFVMOE6acIK6gyO8iZ5Hdon0uwPiGjxCnEcF
1ygVVAxD2tq1ivPjfKxGJzN9Utglt3gu2HHiKj/Mm/rEVzolf/ZT2N6tlYos0WJBKFa3gEfLRGfC
9GJzoeurnWLGr+MIxzKLDKqEDJbcQmBZoRygKpO2jRsgaLNw9JJX1BS88rF5roLEBOFuZAPkd2+u
Lg9dQT7XpyWiJ6qACBdj1fTLZjLyKo5H2Qwr5a+hv1mKy0Q0gjWWvfPRi3kud3aoZAI6S4NoCZiF
R2PWLrLWzusvpEMqSk5gbpQJ8xu1gak2G+XYrmYAlOKWPmzJ6/kVsA/hzgAVOhLLmCodjcEQog+X
aMP3P0kQfpOn0uwUCiHH9lBx4S/MjdtZpTYu03tj0dTZDJr2BhLygsojlWCHxJ0FKmRgrG2QGjOy
AtUXFIcwe6qvxq3kNHeTj65FyNlG5tW5M0cFkCSTu7QWNxESz7Z8K9ybxyhxhNpWAhCT2eIvBWBP
0Mj/ImN1/Po/857ZWaciSazFmP8yxCzs0kuxOE2tYksT9z3F+2hU4CjA/VWDlR8CG4AsLWACXB8x
WO+I3940wu//xXVN3uqf/Jhklgghqom6Nf5996YyU3NMGhHMdapv4vlW+ssRislgCOYNNrCX9m6I
+nyWWlhbTh7aixzbq/HURwfOAWGGJAWj6gbw1YZMX5qSkPXbuIKyLf7dfWsuIYyEYkjptJmdXo2/
onv9AG3mKx4XPs8qtYHtUK9JbuhZOBlp6S6rZKsJOKfaMr/Q4olDHs8sYUFmB+OH+K+my9QudlPd
JKVFqEFqO3lor8er6HvxUqzgd5AcxZuu5ueJ05difridSerkbw0unWHAeJ3UXtX5xSJxbjDe36fO
fDMX1qSLoxBgPNxO6jqY4yzgHA1m7NitgaoDK1mfQKppylCXlY/KIXFWDJ1vgJ6A2vZ7BzoDaIRf
lPdq5kzfeWTj5G9/8rB323TVcVKS0jR6+LTsKwdwYPqSL/j/QpOcvY/g97FUwhxDc7oNmTSVRavi
aIRNuDxIQXw1HPPLOmyuO0yz9QF3qp/Ja6Ri6hG07ShmfVY41jNRVkaga8R2+IUMOfIw0brZLaij
HA2YZDBzb4YrWEl1oUMLK9iUjid/wYzLGHAGyhpSM1g4Fb/kZp17GdR5WXJagW9TxNI2lpiTSDKd
fGeF7P0uSg5gZERklq1grK/1/F7QwTupC36rcuwwu5cQv/6zHCqaaPDtWWogcNq56lG7ER3RMy62
YIrRQ3TLb707Ywamccy7wml+aZXDe58ymzX7H0AFmMVoMFFaAo1ACilr7SiZs/l5SDhGxQPhawUb
J0g5h+88HDTz+O5WToWZDmDWaNMxsL6JrtRdGuu38zGAd1CoMCMlulUXG1R6M0kOmi2z12hDD4rX
AuItg4o04InsizVF/U6LS7syr62CB4wlJ/pTPHnfKHokJFYN8BfVEjQoruJrwOguEjd7GSun8zbc
AOBlmbzzO8dZEj0BVsSTDnGGBTisTbTN4WjN3G42q468O3X0CHU7mU1hNOBIyAvzsPUgUU9yu2wb
B0U9u4jvFdw+kmKDcg+04f5/Wx4VQSJL7y1xFvLQGHww7oHKh8d+wokedGSu2mLohhmJsrFN3xGi
H2IJdEy6elBGlTOuzTNFxY8skrUy0izQ5OqNLcu45YrYXjBhlt2e3zX2q2Z3DKlAsS1NoeUqWAos
TL3Xb+NlpV9dKP7y26nDOUyOT7znPG9xVIiIxzZOthlcrzKh2a8vDfVoLhe98pOzNJ4dKlSUg9Hn
ooUgvGq27hOBzf5qgWzB4piIwAsYLb4oKQZGxz+hn9ZN07t0aPRohH5ZnkSOoM6GY4kD79XGWRsN
xWkMqBanHRJIyxj9duyulnUFczxS5crkdf7Ztiwd4jHoRKkq+ffdrSnGqjhaQm4E5TwngTls92op
Yo7HSjNvaRWFc/bZJWTdQv4jE7kajTr8baHp6iQBGx79IJzNUiBcE86o+KTgg4nPEgddwLxRduao
5WkdaF2aDVelXP8CeCQSf0sLJx9gL4mkNhC/wnwqDQoTzG02Z2HuQjBcuPokPE2SdUyF0RtrIxCW
4dgICWhPCiBjVdNbVAx0VkPYFcl//SHUvSaJZV0aW4VL4Mm6gRw61BO22+xpdtU3bvwvlXXf100f
00HX8m2AJuNxFv1NdvK0sGsUDTmOzvyCOytUrXpKdRn0D5Amkf3ZE73US1C0bu3mJU/fSOUGvwAd
ROvzRkd5n9Wkak5DtEbrVMxInG+zhxTyadOFdFd/M2/ApHSMrrnz/cwJMHDG/nOOaA7EvBcqTR8y
+W0WagtFiBskIGXYXia7deMTSeyy28lPD2RkYzn8C1kWsqRPacvuF1AptIVRfzMbu/UPNKb0DU+3
1zdNlq8AB/bLpSJBVm4YbyjK5GjKD4n1XAscMghmSrRbDOX6ipgZWh0peWhZnddU4tVSyN/PH07e
2aQuO22xUrxYMTyazPdCeWuAu9Kcns7b4J5D+qbr1k5sNwEcSs7sgcEaSNDkYGIUcPPUyy/JjOug
gidcPaTLKFL+pm9VIRYgt8d78TRElZ3OxyjjPWHYG/duhPKtOEGdV2jxKB3j3FXL7iAnoDAula+k
jbu1UGmjrGvlNlZbBllxw+mj5CJLzK+cMlOUVUvSgOegR6PzWKtKbWuLMBH8ermuRa6CNPMcv1ug
Uc1zKUFGRpkzMNKQuXn0RwCjHi7Wm+ZnDHoAjNp+5c7cGaROwJZ0ktnNI2p0xYXY1/YUH1bjK8MI
6s4IfQK6shdzS0+PCsCw4+RWkeVyHIc4+KdotjNBfX0NipTJ0iSo+rXu8E38rV3GnhmqD9Ktdbve
bL8lqPemLg+RwrNKxdAo3bTWWlZMcwyFXWa/UlBMNfeScHd+dUwP2i2Oip6pkamVUINtqRIehVEK
u2X2FIvHLMJbDPn3XXaIgcscSPfVCiojfmkH82asrUdtKw/1wpseYce53YqoYNrIU9G3a6NDDTPy
pxNGc8Go8wDpxjfxFK0+8Eis2IXanUUqsmprtkBJt7Jw4SYnBcolQ5DdGKAA1n8RaIEa2/KXCgM7
k1SKJvdjp/U5CrVgOnYSR3nenk0XYmQa0fwLLMVGaez8QWG3gN5N0rXNukiiCJM5KfIYvXHUo+rV
fnOxrU57Sajvecx47OrUzh4VPopqiiNBhNZnUQNcbxPOrsw13Xp2zNcKwH4BpFaSl3hj0PHwPuxQ
CZp4TQLnPiCkH49r3MiNUidDFqoz6DDmzNFA+8vZTrbjgfNPApwTBX4KWJlutZ5UhhKFQoA+4RuT
+cHabOnHAtxNZqNFDkFwLgcTiVWfY9m7VWpTGymPJ3HFphLQMtEfJA1ywyOjBF8l61LNd3PURmJU
3FyMFqBzPUdk6W2tfxK4ymXEoc+tiYrPtRZBkmlApJRutoN+S9aVXhAS1qm0idMrvoiZa7QJQ84n
JL/+nGEqRKupuShZN+JRSDDGFa7T4kW67rw2LA9CxlVX5J0YOlSDJHUE1BTC9dsJSKJJu1hXDkHF
G03JuSVRgXoYk0Eu1iwLhfvuWxX+fUK6YHkRCFrqViQ8aDib/UXtfhkZ9gYuVS2CKjSp4D2sSZtu
eZXgW5ZPXUiYAKS7FOKwfdhhWIkHvmGud2+PDt3VJI+iCX9Iwg1zylawHIioNuTKZztXHMMn+us1
WvaNO3ob+K94GSwJ1PSG738AFciHGsJsmO1NjhLmy4XsYC6gRxZ/RvLPtH8w118tt5jHOrU7ixYV
eLpUXGN1A06mc4koKBnL7gIFfSpC+sZ7nLEu/r0xKt7EZr8Bl7DpYa/eSoXuaOaFEuf2tvLqQWxD
YB9F4UTSQbyFfd5lGKZlWkJaE1+8FaG5O/v9X9GrfmkC3mcdS6L6eB15/K4Y2ywQmzpoYiGuR52f
tZfKcV3QLDIXABWyBxkFRKDyWxs8Sv0vQt2EOXS7vOd12Fmx4I1vTgaLkowlf1zukvaR3KeoZvQD
wMkYMbZk6WYxJ04Kz0ym9naoAF6sgMV2q4JRjd/r/8ltgCXnlaiEYmTVtR7Oh1SmN0gQhkBnUwGL
MhVR88KqCs3qraCrl0NSab6mgTNZUX4W8hKioHCvqqkXDzHn8cXMbUAV+McuFVqtRhWSQpw6ICOU
Q+7VV3JoPS5OZCugwSq5w2KsW3hvjoqyVVn04qqDgaSTwHePd9ht/BfKeCVo2h0FFGbpfcsbsGdi
x/Y2qcg6Vo3VJAWap+Zj+1v6lqYOKXajMBRut0PpaX513R0rn/dF/8cJet9aykOGwRwgkUFAm8cR
D5k7MrUigHk1RqKKO0RwhcN/O0NURJX0brGUfCBK5gRYPAQzLq3O52X9bA/8Z12qSAWcRdZ6VS1E
rGtAPU2DmWq2LWlyzq+GlYq+fzZ420dHNyro7SkCmjytfFzGJ3m7O//3mUDwvQHKwzNxMTZFb8BJ
FabX8d0QLmGBJ4zg6K7kl2FxDbaCQA6+hrLaG6bStjntmyXNkiI0pLt+Llyru9ba1T2/PGZ8/uPY
gNd/3D7gh+Z0iFFWiYbLRn4ttl9Z+yKCnPC8mTem1k/X+M4OFUB0Qdi2ecJQEUC8XUiUlM3EBkSN
oE0ih/f8Ox8mP40WGYOULU2WE/gHRmOOlkfIyfnqY//DdyEYpwL3Q9gHP+6eui1gTxDKHDj92SON
gCgcMxsa0UmAB9+FyKPtY/oUmf8CN6doQsbnoz3ZStJ0KdchHCPNmYXqpziVrig1t5yvxTwVOztU
/O2adEhXHd2c/Ek9RlcEJFS4sQqyzMWrntpQtjs/uuOSh/PMUiG4sia5nmIQ683O6BUPxQlyx60N
elWwSR5jpzxUjwN4mnmhn2eWisBEmXNOSU+/W66hzmiMr1l73cUBZ1NJJPrkArtNpeJushT9EJc5
CfSkJJEfS3+w68skSI46r/zBjIrvtuhsr2uaSh0nSQizS/lISDRaxwzX72Q+THHUIL7/EqMRMMP/
HE16Bj8rMezbtqieKjdC4WzuAjZ9cbbXE6GGXrw5VJ+FkHfHsB1wZ5VyQAEZkmkWoNzKIDsYB1Kg
nizQ6NUhJLm92OXibjkOSGtEGpssb6sM5gtAvE/zdXFj3G134s0KbLnm6M+AuDxw2amYwWy3RipE
A+fVmesAMJB8K/8GKSLqPGVuk+K06U6AtbenvgD1EIE8yi81b6iWVTzYf1cq5Ey9VGeSWaCPvN6A
H8jW8jtJ+SFaj6XMo4tgp2Ckwo+GBSYaaf1aoem0ZJ1yCXXC7BRfVC4kGez8/5F2Zctx48j2ixjB
BdxeuVWxSrssS/YLw1bb3PedX38P1DMtCsYU5moeul8cUSmAmYlE4uQ59zkumZubf6v87rv4mOXX
tjurzP4a5koadcQRqDuzT+8nySO9zNdh5VfXwjjhRyYmRFXc3hEtTGrNE7memwaqhwPUza1fHWg1
p3McVnj8G28B9FHPojYM16IGtRXLxL0PJBkfD40tT6UULPBQ6FMXV12ku6SOHwS5jVuw72wwXmKt
Sq5goDc/rffxzd+coelhvdMOKm546/kzDBz6zhyzifVYl6n0VsIWpznFdRnTaZdXJNo05ijSrBqU
kpjTPCG7ADukOJ3y8r9ZYE6duVK1devgCGvx1ehfOpGyCTdwwd8KjQPQS4PM8eNnHyM1mwqd4FnW
VK76ApwI5Rzk5Qis9Kj+xu4JfID+vX8cb2jTYpYbpD2Yvv9or5ABuR10AE7KAjzRh8qIjNt63LJf
lE8Wmntb0d8PcqkpnlIsGIG7vJtc4REqKvpv84yX5+NmxfNUqcd1gM6JiVn8sr3pNcu1Wvk0ApTu
DGXtVlJyhji3HxubI5txEI8LlDTOZf176m/rPAu2dPKrSPTXcb1p98cx4VHXq1XPCpovibF446K4
8yQ48bkHE+UFsAwwM0HF4+PumxOIcVo1jY7NSIJS0j2ziDCiKqhhuJXSuxW2J18m9ZTVVa0e8wQ6
fq1jEF/dzmUuqj956QTrwCSSjElfvDJ8XI1mgb8/X9Q8pEzmqYNJibU+LIox9p7ckTSFJrOCUcC0
WVSQUOrSF3Nsx9KNcDTfzgm0H5EROqq+RNRB1AGmccP6+f5vY0oOBenbXPqkeuNiNdwsGJeDgRaW
uzgTIPS0vIpuodB7KA7W03Euw8uOznMl6MeDXhRD/5CwZT50rSyTptppHFrQz6yi2I1izbtsgldw
7EwYTObo40gzVaOs0SBIUVKlB/3wNi5yuGyG57KYTKGCuEhBmPD/+JHXpRsxhgOMvtUHknFfal45
CKKCt1kA5CP9oe2p/UFyktvVCHHIBix2Yw1YMMjG8WD8/IllmFTJACAOdOXYDxJv9gSR0+xUpX5h
3o/WsRKJbHOX8W6CHVrWCn1blLLCU5jyVbaukuXH5SVwCy9KsYDyXVcxv8icRWu6RFKpRukp+gWY
JwWxeqqfgZWafIEqIBxNw/Wrc/8LvSj6kdloApIPU/0aGDpkjS5915aeV0KiNFYl+Fp0Uo7lUw7s
dgUoHYqvA9kcwUJF5phE3MTqlE0bPlYSJndmsB2BK72mGkeUFmEUnEm8z7ZfG1OlyC0y2GrMkD1U
JCfqzWCR5U8k5L0JpkwZa/BjAAAcQ3C2XN1tSVZ/ysr2NCpWc2htW3RV5iKd9wYZT9Gn0SY5ulKA
lSrBclUeUS5DYLrzNbzR3tagdSrcVBBh3Aodg7VABCPMUDwwTpLmS93k9Zq+QRNVH4S5z6230dm8
Ix7aBFvKS0s0YaC9AuIHSNczHhnXiiJNUFpMOy27LUkbp75sd2vkDGOtP1x2SI4xKOKoOrhpTNOG
esZHY3rRV7Wtr2CZsG6S7hRbudNOwWUbvG9mynisN0HpbUA/gzHSykXc99JUvr1p0y7V8Gz68dUG
aDp0kI+Zm1yJutrcde1MMgf41NfjPMp41B6SJ00PW+XXNgpG5XgDVx+WRWN9lzq6LR7BuzQUp357
gnecpG04WtZBTkDpsJ4tNHAS24v68enydnKiGowgoEW3LMx5YV8/msX4F6RMZzk+pcPg2B3EHAXn
Iuf4/WCAiek6XTA8iUIrnAI6hfrv/rzohUy0DiaS+1TBDEGDVFgMfiv9ZWCs6vJG8f1ut1PMyUhi
gJZ7Ok6bd052VYUUnzKcZx16ZMAdLD5l5NIbR/S+wWsK7TeQPS5bEpltXhrQm3KVAADLv2k+Ri96
tU+NDFFf0VSj0CLj7jPoHDozgi5U61PlrvJUH8CmdmrD6iSBSU3ENyDaWXZMXxpMPZ1L9LeN64IO
xw2gmy+84ag+EszCfd3wIp8GovYMN6YtoC8xtwj6NjYLy5GCJkJhDKENTJPavWzFi9TqomRFw4cp
CKArquuYlEA9BbrIj+G1ZEtuTNkWQ32kuGroS8HzQA7EK76uwYZpk8bNrqfKBX3zZW/lrU6B6JWm
amjlg77ro13cGNUyBjFjCD5qb81Kf9usu6U1vvxvZpiYSAc9B2NzhhmGBGj65FeThlP1etkGL7J3
S2Fv/kBs1cZMiT629jrWHkkuyLwq14ACERWossqmxj6uQxWpKbcI8l3k0IHIofeXzrNfM7A34G04
/QUCn9BQPMAytd+RgyMmUFz64cQVFg9ZaCq7v4Q5A1Jt0Mw0wwRP51kHxQM90+g15/qKtp0gkBPo
34QU1fQn/3BQEEIRVCIWWGIYk52FhpOiUBZ9ZBfijgflTEJKgTY8iUk0eWcBhOf/McYUI5Bjbgpr
jYHeNZuxPtZatN0Rqx2Uw5LoRnOWus4goT5nqNmrTDdKB8GZL95lh+LGxu6voP6wO2mXDm+Emwow
xQZYzG3RS/MRUqjLsVySVHBj45oCJSUyjAHucbZWkZpENTqCyQgVcLUFCivTQ5aINNJERph0rXTb
qA0ZacMh/x7rz/rwsMSPl7eMm8Z262C8pC8MNKQkjOeBgslJu9Qxujas89sFOO/LlnjVMQCEUI5E
rQolOZZ9BtNBlbypeL6aATodwn9BFp8oYHH+KRo7FFpjfKEnOuQxrSZF+8N0qAhb60I8PsAMpyef
Re87tNT5I9Z2S6Mfcud4+Wp1ijwBvTOYB28E30JjOIXt95MIbcrDuX3YRKaqA2tsVY69ZR2XGJlE
85Tn+am/3iLX+EJVwlOodjff11tatvx9ySlm0XfkZtXdYpm6zx4WyZAxjRiCifyerA6O9CDyqiO5
ba8oykD8fs130nfPYc68EfeqVV7xsqRIxDWzFxkap3N7mrOXyy7Kj7d3O8yhV1e5UW+xkoXQZIOm
HkTtwmS+v2yDWxPtwoA99TS7qZJsgihH9D1+UDw6wgEZ9GOOSVVpfVOXjwNRIuEWfnujTCYZ57pS
KxOza5DywiAZbQdaoen//XokP4viQRR9fxw+mtRWSQJefMp0LuNdFwR2R/oIWPnJqRWgvgQO+bb4
XfRNWlUlvQatq6bBHVjN5+oWY3MiBk5e82kfem9n/M5MrBld30QNMG2BfDI6sEChFUTJU3Wf3Nr3
pe6Dhlt35aOwjKan54X08uZSO8uzKRW1rFVUWlW6tYMqcaqf9lNyY58K4OYjdxORBf+HtVIBeLxU
2KigPia0Ph/yNM5HKZQP4JUL+4MJ8Mud+sXwZqTQ7LgeCSg7vFGEqONH4LtdJrdA3GgYutXC1H1m
yF4nTbGfDBMIYCK98y4HIk0af27quykmqRSl3CjrPERhLz3XyVHVTa9Yjha5LpX7qH2+bEy0Liaz
NKZcx0lLrLCpY3dQfhbVr9wUlLv8MPhnQSyPeQYuhn7q4izs11I6ZOk4ha3Vi+4f/Fz8boXJJFu/
dGA5HLKwrSJnm4Jt+V7GN4oiiGnBhrH05ba8KWYxUiW5TL9frHZ061E+GzY4ni9/Gf7R/b4epnKV
5Urva4iShIYtPdlleidHi7epcSCvUpASEWSJu30abRJinpJoGl33LpRTCCSrW4SmyZhg/mU72HPu
5PFPuRQcZfwbx84QE8G5Aiq5ZkKhUL1UVzUkNYBk+2uT3ep3fzVAObUGx6Co68r9aDubTPSC9lse
lhpZw0wfaqt1p+JY2bl7+YPxz7KdFSZw1zIzJEWbc5xlSzBdmUF6qs5gAsHVBq3/QNQ0ES2KCV1r
shWpBDdq2PZXK/Lt8qrKr4Il0Sr7j1yEayp6nuBDAnfwR6+opQGcSxNeRfEWOPrKVX5veVkHqYXN
TY7ycZo/tYfg1EdnELS2YOf+aFDpB0gQtKV0pJx1BKwLCy6Hr4Pfh+oRqKjPla07e4zb24vSELAe
UJwXGF/99jBhZqFHLwhDSy7eSbfSyUMDUHTMX3o95uyEJTo3O+7+AmaLoeYCHt98wl+QQlh0mq+V
iQhyFje2dyYY90+7LZJWNcckX3sjVw8rZQ81v4svAdyUtbPDBIBUd/pYY1oqXPu0cTY586O8v53j
+lwQO9TtT6BYQBMGfmm8ABho/1Pv3eWsKepLUy3z8iSZ4QR6bkl/Fvg/TbJ/+P/OAv33nYW+JkPd
klg6Lq/GqXd6N3+iJf7r5Ot4zotipxCNG/O/1fuamADIMLQ0zi3GdfoGSSPvT6my3QHs5cmT/ShY
HTe6dRN8a9hB3C6YViHJqyLKZzwg28f0xlaxvNi3XeXePEz9f0G5z/f0d3PMCQ2WCr0osso8NtHP
LPtSbSLGS25G3K2H8Ydyy6PWlPBaXcb3gGU7m/WyRQ+XN01kg/GI1domy6jAkFuvpRObj7leBBWp
g8tW+Jex3VIYN2hnox1NeSvRISzuAB4G11+Nh0Id7Nf0rmKhIShUGOcfzTujTDLsJXua+hya2Qv0
bdoTIItQmzGvR9Cy4JXjYN2IpuP4R+bOIpP8tGmdS6nG9JZ8msLUtx8y2cme9e91OIAbrv6ppIfL
Gyv6fEwqHJRE7i0bXeo57p0qb3yt/Aqgoejz8fPGu6szmdBotKJoGzmHQnWivtFZJd7gKIfh9wrK
vTT4VIGz20emFoAAlqlUpEGxoXVOt/ylzrMzTcJOmSCCWfiSPM1Zq5KCJoyhduwX2rzaMne9IyMG
i+gQjKR/7rEGsqT/TlNvraddEu5s1SQ1qJNCOOYEys3yZgu3o+GZ3/Ow/tI8lB5gn6LqSrRUJpfM
ZVkXdl3ihSi/M21UpZ+hy8AgoYyFgV4TXF1MJoH6jLE2KZSsoH7WhaUPCpvNsb8bDjpVoHugyuqi
Fygec88Hm0xaybtUqTDQlwBkDtX2Y3tTeCh5zs1xwYxH8jy5dDyM0qfjVn0uDuTGFN3gufu6WzWT
Y6y53jIb0KWwnpRDS1V4yvnuEzG+M8EklbhM5Czt6SKbELT3jhQ9KpuIxJNG8B+Vwc4Ik0i6DZQd
9QSEXbc8dmp0gB6wKzWv8QTwfFQ6JcB9l1f1FlyXLDI5pWmbLutzyIEN6M1JwK/317p1L2Vu058h
NORQ5ZoyIPVR1g9R5rbQLMk80Xy/6PMxicYGDgKaQBAEglc7VhQda7kVAAQFJlhKyrlXJDvusM7a
frS3DeKsIto6/rHz/vHY97ci72MtLmf0bW+LkM7wlW531K/1w+ZnviSeehAtiUkmRJrsrqugeVa3
X9f5lMw3Gp7wW3RyZfmrkhzT9npL72Klc2aIepnxQzWHl73nPywZeAsTEx14eGOCohwxPVjUuFgN
QXdFJSxrNAiVG+K0YXOKA5EsLL/RCliaSol0NbymfqyctVmragAkIpCk0AHU8hBfWYDolx7NLaKk
wpuOgzjVP9bYSra30WglI0hm1PW7FckAmw9eHh1bdF1T3ZGW0WmLL6nyZM2Ck54flTvLTFHbj2se
qzW4e2Kw193TO+T0ktzJvnasIcZs3G43a9BfTbM3+SMYBkQgFH5D1LKAYzUh2UBYstMB6KpFQZYL
9cFdwZpy2ED0DsnXE4bgddk1n2ZPMj3r/Cm9cOz5u2Xm/LKG1NBnBcNmsnZSyXPUe+scrJ9DwWDo
AuPa6HJbKoutbNO4mNqqV9643uh4yZRjqjgFdcIETDpOytibTyICYX687Kwy/ku2SZbUOp/C4mX0
O0BgKDxE+jp6q2f9F7Oq3OPk3RwLuZH0se/LZgKPSWw4HfnaSomTrJWjUGarG30TtGS5ZfDOHOO1
g5lPsxXpbTjlpUvUc7xVbiRs9dG09seJtbPCpL0h76FOZII4j1xPHk2zkh8F9dXbAHogeljl5tid
McYdiVTNDTpi6DIDktUt5aEfyv+/uAeOtX88kdUEmOZ4aaIVasBxoTqWpCFTp4JTXuR3hKmPooWY
wwQ2KygeKQFANMf8IN9th8kHCdgBUzqdIIGJPIE5FyC/26WThOlsrbfcIkoDO70Wv2lw0xQgT9D0
NDTaXWaKl2nNTFJVfQ4IZRFaJ+JuZwvakqOHqbtD5FAZsNhbvgkOPd7i9laZIG7txOi2rkfJ9FqF
y5V+nn6qs5O6xoijCGpZizOfQUkiaLfxPHFnlYX/V1O7LG2NOVWr+SUNP4gorkS/zwRvnGpKCggx
JY8qnUL+1hufuCTvF8DELcqEfkGGyE/4vyNrZysDsacpUp/gZYe9FSZg7d7Yan0dQExzO/p6AKDm
meCUVAPoFH9GcR2kt//4H6v2mAOJtcwSAZSyBDuxfVeIGBy5gbu3wATu3MhdL2eQzgXuJrCDIiif
imcdtBeRozryc6y4l51b4NsGE7iTZnXSvKmY3F1rT6+AxJ9MJ24lgRnulXG/Lvaik0a5rYPB+qj9
6zORyrUf+puWNgs7RC+aQ37lGg9Q1nN1F0qdkCof/cuL5bam9n8Fkz8azcwTJcIwXu8rgYF+mKVj
xBSQVEe+6sATo4Tqw2WToihjckc8SBiGk8fstDaZo5mPskgFjnfkq1A5heIjsPKATH6skEcZF5B8
WaNjUdlt4SaY5DkUS9ueyaZhAq/KIi9dM/3XYsjEu7w2bnW+t82kEAU8FnNSJNlJOnZX9NnD8uIr
HTRmdOhb1HX4D6HxvlImnyxGGVvGRLqQggy3V+kWIKuDWTpT5xQP8hURTuxy7wP79bG5ZdHiEfKu
5Kg7S6AF9P6xHfRTdRKLHvH95H1x9N933Sm9kUkv6ykEyQEkwYZqj5e/Fff3KYmfgglEwGoZz1/1
SZ+KeLSPslS5lRmMADj8bxYYT6+KYdKWKUtP8ubq2Uu/vF7+ff7XeF8C6+llu1hy3G+Ql4AGCfQH
TxjEcvNwDMlZSOrITYs7W4xnd8sUpcnUSUflUXqUbukjLOg5QdRXHaHQ4S2/QJgVGALQJbddD/zg
vz8S+xI1bmoLzEYHIoqn+KYJqyDzCERBGmcx3TFQA4re7X+W4yeKt71Zxs1NuTfTziJSOBhIhPPR
AGHKKGrSCxyQHX9P9QhQBEoqYtTnqL+1RUhPfjLabR5zcqagPis2mRJHXdc4Vd7uCQVaIS8kIAD0
6IL2oNAd2ZNzlhtSxBCHXU8AIPtAgJ3Mw4AJthnIocuuL/JG5vDcNiB0mwQ1DricHvQIdPBmgaEX
uRLcTIR7yGSJdDaqLlLxlGc+bgGdy9NuVCiKypgniz2RShl/VdAdNyGLYEHG5GPKg45jP0YW5vKU
PKjzQ1HdJSLW4P8QUe82mDNDNbV1lsBlceo7hxxkEKLgdRJtfi/7Lb/OngJCWPNOFsUx90xW3q0y
AaVgAH7RtgFz5mF0KP3Yn0IAEoEtU0MlBrn9iuIUtHTfysGZRJcVfpy926b/vjtIiixN83xEh265
ja7f6Fq9TvHHgIo0ZfdlEAf/63dkAk+dZJuoEqbqZ012le6kdqZHTAFxomhZTLRFxUAkK8HNbxx+
2GDHUivB8cVjLjDV3UdjgiwaldHK6EcD36QL9IZT3FK6JZRP7nPl0PK7cQHv9B9FaFLR0pigAze8
FOuFlYZV/a1S/Tn9cTl7/IeofncJ5mRGDaOupOpmUKfh8PSUcww9iWPv9eB/tSVH1PQSxDV7cW2s
alwnHaRHCkkdrUV1ZpznVdjioN+DbQtBhNWmHC5QrmYPFCur1rqZxhyrSo9RE5CnXvfqJaxd27ef
0Cy9UX61WaA0PypXpKjFD/B324zLA7M5r0YHWms8N3rxBEquIlm/SyZ0HTeMrLajfaPWjYi6ir+x
71aZGBizJgMwjCSndQsLO+irbyoRnQD0Ny7tKhMFVl6nsQ7CO0w9zoUzhLnfXgOQG/spWu+DP2H0
a6ycDgyp4WUv5S4OoyZQrQfXhMLO0mV2KUWW3GBKOw5qSKsM+aGTRCUkTfd/rE4FkwXVLtAgEfwx
OYI1IxnGooWRwwCEFr0BDsfirL9BfkXlHNdBd8aY880wa8tMG8Ca6wZ3hmJz5/knXteDvK4DRZcE
9Qg3i+ysMScd3kDRVixb9EHKJyN5IN3z5e/DdYzd7zNnGnRvMA3YqF0YWaWrRd8MaXO78pXMom/E
d4T3b8QcYA162KZZYtuGwLyVV0fHMFt5bUAx9dAH2Q0GwPGuHZQ/Ly+P31rcrY8J6bQpzWQcte4t
ndTflzPuF7O7PdA02Zxybz2X4IsRjxJwvUR/w50RvIOoTMBpUh41Y1FFR/K9qiHttRZOeqy8JGie
wc0LYuXU6X50aIiY30rBJ+Xu9M40c/AQe9FrPJHCdHUj6T/m7iVdf13eVq5XgpkesvEUe8He2RS5
qFfJVouwTK6L9iexBOUOPbr+CGhQGpuECn5b7Ctvv03aMHZRC94KkJQdbf9v9QTR+xhvGZqMUXMV
asR4I2N8UivHylwhEXJc7fxh28qryBofLu8UL76gEAbIngHBdPuN/3RXtxFlbOW2AISUIvbSenEh
Xep02V+KIXgY522ZpmHoATwj6KPrzFqGWq4jfBSqrjyEBSjEae8NDA7Hy+vhlt4aAZsIFZADZwST
a5t5KBpTaeLT9GK+KGA+jP3mp41OX/4lAjgl8eMgFwQxz6H3JpmM27eDJs8L7pj6pDiapJ8g9eaa
spDJgeZS1uv2dui/777VPEP3XlsbNdQe5RNlNo083Vdf/wZliV6keLXG3hiTeCOiQDDoTeUbsiR2
5eSDv4Eha5IxQq+P4FYSZAVun21vkHEQGxROa4FdfHs7otNbCfB7qUsj67PXh705JvES4PaWQlrl
cKu+NdEX3b5ZrU9cHvYmmMIpTdtCkhsjDRMzA9/Y0yx5l52dbsklh2CTOHKGpUwgXes0jywvViwk
7hVZYHJ1Km1ZNNhSGdqJ03/dvNKvn0oXJ0RZAzP3dju5HkVMsNxUsQth+u87P4/7PNVnAvlHW/qu
mUd9/hWD7xyKWQCYhJX5oxzcy/so8j327hApY0H0COIt6r2B573cT25Nl9wOXwdXAnReRDLDY5U2
d55hMBlDbZJaJgmaltnoSo+U5yD2N1QaxhWpAkxJBqqHib5k9IwbIT8GN+O/767BZJEuxaCkCa4D
lNr5D9tRPP0Yn2x3DSDW5DYYtVOP5jfRJ+UaNQwTpxnmMP4QArBiPTEMDWQgbRY5PYE6x+ha+q9a
9MjNtQNGZpNKHaDfzES1WqazqeczuIKgnQwwurt1V0aMoTr7q8BluMl4Z4n+JTsnHca80rYFTkpn
PQy3PRh/NbinGMF6Ltz4U8lxZ42J9CoBLV+e4wVwU/AmYGM62H6mzEtEgQhrAbIsUfrnBv7OIBP4
ZKvjsesV+7hVahDF5nNstV8ub+EbmQebvsAgYYNOxAZNJTv6mWVVbrdQnQzNx9kH1f9h8cDyfwLt
0iH5GYVh1DhJYLvWXQN1RHoKzD+1MPKLU3Kv34FL/ElUb3GrcRxslNgCfHEmWzxo5VRMUt/hZL2O
H2Q/9+2b2Aevt7fektv8L1wGPHt2lL8ubwSvfiCqYgIGZeE5zGZcCSdfomD6DzoukRwkkukaa+7m
pkiDVmSG8SHgSrUGU0vpiVRnEmcOAZPW9vK/LYVxm7yWGivqIFaaFsSt1PJLWmburJgPl81wEygB
cRa9t9uUiulj9HVFm0KsFO/VgwegePR7CjB+5MV+6YKBPQ3103zbv0y+5q9HS0gjRzfqD7/dGWeS
DPRapBS3J4xhnxZPciAe/Ks8Akt+Nr68Yn4ulL/g3iY7kdAwLyj3q2YcZSvqBAPL6BWqhyacD8Vt
5OXQFzNdCrABJ7svwqDQH/xjpUTV0PBSbVAcMiexMZZgV4ziKEyQaIwtqZ1RnVcHXaj7QdpEOYfb
MYTW17/MYTLq41c181zbZBMlYBI2YF040u41hjnvk94BAeHn4IdglcO9B6Gum6w8TZnE5pSNeJef
8MwKgaHqdvmJphooJpBVgUhU/fx2xhVFRBzA/Y6wqpkGcB322z7szg491qe4a/Ad7eyHWf42RVHI
rWeAJ/3HAFO8p5sMdekEj1JJOPvNF0qB1Zzbl+SB8jhGN6IbPRfgsLfHhONmLpuuF5Iddq/kPn2g
L9bGl6Z0wMfq0TcH60YWZQDuHppgG1bQSiCaxZjsaqMelWytwgGcV0A4xv4MSp6bVAooLKvwpbDJ
fNI7gsRDd+6PiNiZZWJ/rLPetFKdtokmb1Ed1U9PlGQiLV2EIKrFz1ROEIr9Z51MzK/doKpJjqkV
Mum3cTccwbK8uYrcxs6aiMa2eZuqyybA5dAptw32JIrrsqmrRAGLc504qwrhhfnL5Q3k1fZ7C8wh
FE2KkaqVQtsAHV6aaRtAOqhH0UnOO+v2ZphzKK0329zaQcI8/e9tyTF/qDhGIUIxcbeLjieZKqoY
wjbRmqgymtUEEEXBwIYzk3Vz4rkKLu8Ydyk7I8xSgELdtF6BA+TyMUrveh2CVoL2O/0J1qnRKdOI
Dc4iIJWZdDGntj1OEtbRL2vqjkZzrNSckoQfkyQKpvVaEkJFuavamWTCt9q6rCN9C8hJnXl1Aemj
pHFnvKBf3jyFd1bvl8bG6xIvWh+ruGmF7Y2G/qZ5Mzj6g/zX5M4eFfaNb7dv+rdVlJ5UwZYyYWtJ
8qhJWhGFlgR26DF1FPtpVs7bDGCFCbj9KUu/TdUvQPolUaeNm41x9YfPgI8YZNGMbWMrtMbood9C
SZpIgWGbBQNnnV+GgH9TvNtBBJKiv/iHA4FsXoP70K4rc3CDZ9lUIkmXwkUqLKe0I0wbF3rm5oaG
8i8WsoxwvcfWdNwlqQwiOw9SY84zq+c+PdnWk4mw1oagN0VPs9zoRhKEgBAYWlW2Y7kQaLTbcSOF
kgbcrbXVuEZmopEk7seilIO2AaFT1WZ5sEe1lPDCISUAsyVhVrrNnYb7OEaiTp2/uW0KvdrPvHkZ
Fli3AQeHjgLbHZ/tXi8XpQV+HiyEk/Si4pi0R0Gi596lQIqNqQ5o8OGBm8lbRQ+seVYgwsvVGbzo
oLoNBRbp7nZYXPMkX0HILcieRMOk3IjHyaVDhgDSf7bKeL9i1CnICIBBz6A3DKmiFJflv1nRoNsM
7srJn6/Q7ACCuhG+JvJcBp10C3109J9llr5SX2uiVSaALGNPHi1je9DGIRBkNF4FAtZF1D2oWPFm
STPPrni06m4cTQTXabCd5XW4soMk6I7Z7/VFO8ke9LT8ywa5a9rZYw6HZbFHTZtMzKU3h2Z9mLtO
UFPxghl8uoqKeAavKAvIsYp42ebczE5pYji1GRgLIMFEAI7hrsJQgHRESqSO8XHXhs5OZIJew2mZ
e0fOZQcMJIKzRmCC/fh1qgATG7UxGO2vKu17Sj4x9gI6+38vgdVYSnp9s+UEBAFmCTQRpW8Yfhaz
Jfga/FXomqwBuWaCLfTjRiWF2eRWouYYHQ7t4caqXi67Ezfhge0CWQHzw7jsMWeF0cpp0qK+AGEh
ru7jdqTtzySID9ESqLWzfB0A+hIhJ7hWrTdpEmC+LJxTH5elT5vex1Mjh8b16GvA61vAoz7PQXIc
rm1vPYhVat7G9thDEekHEBEgkmWdFevdSKZl1VIUp2h66LfKSavFbeanSrsl8XnRburxuCWvl3eX
F0t7m0zSHQdDj4pmASt29Uiih6y7UVOBG/IulxY4SzTAGaDShD39uJV9reICa+DVIf9anqPrBtPf
VLMyt530C9jFDmZ4eU28Zs8Hg9RldxlvsUy7iMamoM0eLwM3S1jdxn5+Tb6QN0VQcsbMcn+LWlIo
Dsd7TrRkcPyBhNXCCyyrazMYeb3121ii12Oc1Kf0fiYeSFSg9vw2a04UXKeBaVaELy+ckuqDYWbR
WVXMxSzBe+YT2JgsB5CwULmBBqoMtTHQ2waSB7Wv6iA6Pzke9MEu/ffdZgOqkA61YqIEab6AiKzQ
z+0meArm9XmgXI8OPQIDT+hsgZrNqbRa1VagKM8fiB+Fw2lzN/8N6nYQXaB5of/BGhP6Ulc2pCbd
AmYr2mYmaOgmoAleX+yDDp6OOBB1zfgRslsfE4WF1EmLZheUqACMhpJT+ul9cx5fwOqCIYVTdm34
l0OEc6v+sETmdOurcthaJUnARJIe0eAN10CDi4gKR9GHYyeV7UmGBCVej96mWfsben8HP2kIAenA
FsYe3SUmf1o4hTRot6D5KL+F5s4Tm6jdjKSFqliM4sBpdOuqipZjp25et21H266+yaopujBy3X9n
lDn+mqKabCuxJeDFY4fYX9X6NsHD4+XPJTLCeKTRZHVRDXp1MlIlqKXxjF7gU6pLgqOWc5R/2EDG
DQd9WtTFjmPoTvltdWXNXy8vg+/nu81i3E7Si0XFFQl6iIUrQ2gyPo9P5XV1tAuvuKGjCu3zZYuC
jWMpXKxkq5a0WsHRVd1E5QldVGcVwSy4u0agR4Mrn6wDRPwxAaZGKuuZsVRhXZwW7YesC3Cx3MSu
AwlDL5XIgszxaY96Xkh5Hp+aZXHk4tlGcyBLMDEge5c3i7uQnSFmIWimD/OSgD552QYXgz4oeQV+
TP30jwjdWaCfaxehklISMg84mIlZuiam9yA+4zRd7Eim7cSDYDJVZI0JzaQzwai9SBSqpLYO1ISu
5dZ4JGvumUkT5oDuXd4/rrPtVsdEKZEbcFrQD7Uuvj3eTfJhyu4umxB9IiZCobLVGySxspM8pf4s
5XhdFLT2RN7GhKhZDgkal7AQdZrT2xA3aGdIAKIv1InmebiH0Pt+sShX0oJdBU/vRpgT4zgPqVdL
mmdMp8aQnTkNYqX0CtF8Gb821E0qH0UA3jQZpzDy0oIcZIYUVDvVlfL4phfvD8fliFGV+FD8XoPs
qAZtUB0mEdud0DjjIYOkSBgLRzO7uAJsxFfAmgEmFr86D2frKg4X8OwlPqhszL9G0dgbv6rZLZxx
nb6UVz1LC+uNoqSiHb7GKSWHOMubTEbxZNx0leCGy40IKEq+tY7QGGOcKdGjWdtW6C3UTYIrjXke
2+qsF2N4OSoEZv7oJhrJWBWrkUGuJXdVUDnNJjp8omuMykte74th2w5g6qyzMbMkCDJTzhEKFIxA
cxbdUgiHCPHDDXQ03HCgQFXqD4k11Vp7uaRQhzK9LqmeaCqSG+NtGjqIVJYCT5maTv99l4unPFnM
DsRtpwXz7jVaXWZ9oy2Hy1+Gt4y9ESbaxiwq5CVW41PbvirdlS6SmuDdmdEIwkgxGB1V/Y/mXawC
pIp7GEYsi9mbi+W1nDqvH+XfzdArXr9t37DQ1qm06MkoiZBaiZctFVSbOnipwcppMAHdEABtjSXG
oyJYqsb7KXEW1e8SpzFP+XV6RR8zlRoEw6957oqerLjV1N44E9FyWo9pRP5lnCr69LUbPzX+ineK
NnEk7zN0ZmgjaroBJRMog7Ew5rRQVbVUliGUyxgCqblrRaImOm9H8dOoQ2UT+qSEqXayCbqDjTKn
oRaoi0Pmb6r+m/SCY5Tn+3sjTKWjTLnatopVntrhqjC/FYWfig43XjvbAlAaHCAgYsANmYHsaSRP
QBm0RWggUZ6k/romznyH//B1uusC10j9TU3tcsDRb85WWHurNIntopr2slIrx+tA2lrnAVM/dmF6
5f+RdqW9cePK9hcJ0L581dLdku32mtjJFyFOYu3Uvv76d+jBHcsMb/O9PAwwg4EBl0kVi8WqU+dY
OOWyEW0LCH4c4y/OuAaUiY7yn64pf9TnBqkvF3nGJJ90U2AQs3+8vCReDNn/fmYjM33rqlqnr5J2
fh3m/FaN+8NlEzw9D2C4PtbAbFs/l4aRdhWI3h4HYM2vaXjPbuRQu0+eJtfBhGly1I7ZHYSybtHp
zm9EBIxcj9z9AYzb14uVmsOC3Ls0fkLbYBpHLxF9KN7o4KdVMm5vFmZKIP0LKhU0V3QPcSr7Xt1T
/XLU6KkkfO4uN/IpOeiJOz+rIoU37oc0KZjzvZbLVoqturQ79Bl10BRSwt/iiiA3v/wh+acOwQNT
Aza6cCYTE0mdm0iLdTrSOmTvMznpIX+ufztn+XZF8baMtNlrblRBt4Bb6NB2dplMR5+LtpXGqnpn
7Ei9LDAhXudu0RYMxy0XgjxE9thIPKv2pJbZhqbOITvrwXYFXJefnylcRxJT5fKCMnC4Gtp/KLCg
I/I5qoz6AOyxtmVhb7h52IQWElcIl3SerkLDePVlv/DH1/o5Fjx9eR6Dih+UeClkQnlv3e2iWdzN
JQQikNipzqM+PQJZKnAXXk63N8C4Sy4PAwZQnDxqU8+MKCup/qv9WV0rHpK60yIq0orWw+zjahpG
lWvIh4n21SB32uhfXg9NN9joj+YBUhEdo/ZoaH7+TuUsp85a4vcbbf4AyOphVHrgWDAgBom6MC5T
gT3ebYNpMAXYVxxq9f007r5PVySS3bRSHs3jj6EmHqgs/S65neSvk3ZFKoE3cA/33hyTbZmS0zRy
AnN9gAG0KDnTwaC894zOa1/UFw2cYdPglzciTghuprU3zOyrtlb0hdFaGLpTIVPnbyc9bH3nnpwp
cXMqLM9y/YROokEOU0Xblv58t6+jUsWFvIAsV61/mNkXDUXhy47Cu25w28hUQhnKiQazk+lmV4TY
oARNUIgx49LrlJtkTAVWuG/OvRlm35bccaSlM4FVgN7ck+SuX9qjCiAx3pzZ5ErHwldfQS5weW38
r7VbHHPKZl3Zmk3BoL90km6z03aSvPiweOqBkv2KGyAie+wwyGSlam4PQGea95hbP9lhlx4Kw5si
I6LUxnru2bqg1PRfbNpop0H0XtXYWre5qpsmrZhaS0M1ogwYkzu42nGGoDzllhP1RPj+8mGOXhA7
hyyS1hnNfKGAr++9/s0Ag5MqKj9yLxmNzpYCVA54P+MsZa7pDahFi2jVV3BBvZj2j3K7ne2ny+5B
v/4fMXJnhvGOlMhmN6mDEeqd7YPsy0uNyQeXiD+PqD418RWQGp41toIsmXtjIz3+z/LYVgjmZ+1k
KrC8VMMki0tHo6j+gA3GJsAw/hdgZe432xlk8mZVKzoMRi1tOLdpdzJTqfQTov2YMglDE5r0NvTJ
M6i6ukh2pjWQFlK4yjKh2W0Ck+jWAI97pByTsKxsiBJe/giiv0397E9lBq2+WoIqcr8F5ji5Yxbk
mDC4bIQbRXcbwOTUZG1sp177FHis68m8b+Zv/7/fz0TpGvNffaMBvzGicjL8qq37y7+ff8g1IK7w
5gV0hyW9SySzh+Iyrp1/5GEoyYceZmAtp7Mtji9MYvkb9mGPuRXafhztVoJOsHqzHNoz5btvntXB
0x+pOiQ56iDZ/XV5jSKTzKFXJBOZJVQMI7V4rJPHSvpy+ffzHe1jScxp74c+H1u6hWp9lxnnfHjo
S8FnEiyBTcVLp5xXgEUA6i0wGE++WEV4eQ10D/6IWJj3cShS0rBYxF9nd3gDJ6UTIr27A5LxcQQM
pLZyELCRk5QpIaB7wqubnkDWKADROtXrtZF9MxtngASxtnqLVjvBDXTa3NRXjtVT/k5dKkTb8GL/
zhqr46oWvawUKlTgMK5mHjdfcat7vLlvpK/p6rbXoPty03vpV/J6eWe5J8yg4seAbeIW/QNyk011
ojWAbFZfKTlWfaM3bjJ6Jd7CBLBX8wx5MIFJ7lJ3JhmPN/W5nzeIVyCJXXz7exOqQelPPRoBuFTt
R0rbhizlCxGJrPDcdL9U5oOOdeusGVglT4BZWF6Vqu23WWszwWHgnbedFRYqGmdzD4aPGUPZ3XJA
2dmdFxQjIRMg2EWRHeZyS8psJl26YmDl2oRUNFjoMGl8jK+za/O2KZFfgoXUFQGLREaZW8tOpSoD
vPE9WDX5k9ze6LUgsRN8JRY+ZBJpk1SYCacMZE7WbbUcBDsn8D+2XV1K06JvK+S+lVvzOIPyqwAn
nBk2J/rqzU9UBns+ifJH0bLozu7yRw0khUYMRfhoVm+08nEWZVeiRdGf735/YlfFuOidSSWaITLd
9Melrr1YPwk2j96Af0RFBRByBa8mPHmZwzt2oJOxth4UhD9Bs4yjS4HCxVEBOjiBThxNv/PAml2n
cWdhB4/mK38YBwcdpQTCbcDqOGS5piYZ5fuePdkDsa+OcsUge+PL9JUEM1DfsywIVlyH31lkHD5P
rI0YGyTHNHP2ivJ1VCHvM6nu5V3lOsfOCpOnNUacZlpKkihZS28aIdTSxYKwxM2+YeLfvaN/w85B
SrXacrkw0ki9HwN8tmN3tYDD1zw0wI+JiPVEC2K8fV5UXYtNBEGlRGst+962/uUd42UE+9Uw7l7k
dqbbUt2GLWRlSk262oruCRLrx9TEJIWaxk/FRDrBC4br+7stZLJD2VDKsuwQchep9nInlKZfEpSQ
MFXiFrWoQME90DtjzEGD7Aq4ZZLODou18Z34iQwAB5F7cxS9RETfirkW22YiUw2lp2gZotiCrows
Am/xl+LICvoyoBhiAy5mtK1OH1bpVCMkzU7uO3k8umVW+UreCWXBuUECqG8MUqArqbAt92xNAKOu
GhQhoOSAAiBm0fU7OTQwNVehpCki0XvHwf8RlD7ssb33rdd6tJxWA28UtLmOdlQE2/Nwq3qpV9yn
dNzYL8LtKN/1vnTUr5xQfsh8qD2cumPzxboToVG5n3P35zB5gYVKXWlkGEg0+mdVvzYrQS7ODySU
gsChJNYQS/wcSEis2Jue4VGJaYp/SDMdz/je++qBlgJFbSEuYgRjG/+aY87BRJRcXWe6ntvsvNyu
HkWkjkfQjJl38+guHqRCr9JTBd4vR4S65e/lh23maCR972A8BcB7CYKJ0zVA98S1HtY7OoFZHcov
K4AqgsDGvXA+lstCgmS9K4Zmq+nsouwn6UuzYPJGebgcPQXr0hkfGSqrUdQO73Z5+FGrj1V1+P/9
fubWLOpydBqM/EeWkbr18lyLYLXciLLbJebCzDbJKkvNxFhgLz3ZBJCeDBVxy4k6cHb9zeW8s0U3
c3dxLpOe6lWf9uHqNB5A727dClJe7jdHiwftOgDLQFz22YLam3GRNigB2PJ9Upy7+pw5f/NFdibo
hu4WIedWpxZabIWZdm8mD46I8ZIfFWwH8/N4S4LhnjHQDZUyzRXqo/rROFhXqT+5Ezpj9Z3sQj9A
dDCpA/0Rcx3Thi0NEkHsRFft9BDTMhGD5KMeGSj+Guf+MAWUzx7Cs4Ijyc01dsYYZ9vIZkwZGCzC
rc2OLdBI+V26bK5ehytaL4ktyNS4vr0zx/hbS5RFBtlfFeZjVGASEDQoh7WY/aIUAB25zQlIwaro
aQJhhT7LZ6ewBgUs5tC0ixJMvEIkLPVy8GOQ0/qzDjewYyS+SCqF5+l7i4yXVElmK3VSkcjpoxRj
eJhektfX/3vw2dtg7idwOLSdYeB5l8ybO9XQXROJgHExV8DBIY8Al4r1x/wdpqJIX88gi+jaUDJV
V1dPcwlqoeJuLCu361/B0+Prw+PlhXGvwr1ZJqyudtYTaQLzZR9Iil+dG8wxquHiNrfLqUW7xZMP
85P9WpqeOK3gOwvQeODwpXo+7z/fRZCtm4a8K60lTK8Hf/ObO+U0gCWw/Jqe7CvAcH1hz5GOtbGH
nDIf2hBotdB8ZJarZNmWFnGBEekVjJ7JWtlB3c6dq8WF4k5asvhZj+ZdZaZrAF2Z1kvbxBYgqLn1
MQDb37vJCjqRzOydIldL2RuIa/HiOo8ErMyUYkV9UkeMFamgWxcNhvPuZtA7gdYI02JgOmHyHVUu
triz2zG0ZeKWJHNNIQqGF9BM2tWnQu8Y7GROYS/XWq+2G+Z9r7sw9XBEihuwP14lRx2p6grIXnsA
RHx2l2+tYD+5AWBnmjmcltRWtlGiVNySc5XDdYfRq/+CRdDer4/ZwtWoyo4kkHLpnFs5CbXyWXAQ
edePqaIKAVibCh0+JkSXoH9QMh1PJhNCZ9oBQz3PalhcF0BHAdT2dNka1yFATACQ57saGWOskktz
yzTM4SbleFjs5SFTVMFXoXnsHycNwxXQNQSHCe7TzxcBkKUWcAUgI1CPyek/FCPihhx3JQZQSfjH
AoMQ43dm21YrtBC20ExAALNUbhwL9orr2TsLjHtJm67USKWyqBof+uFH3oS9fqct38n6ZdQEDyGu
K+9sMV5mQztgWmwk0bXcPEFC7c7sZYwAaqfLn5+7JMBiAOLFW9aSmSWBTqSpQWhjhY7yppaVdZbL
TYXm7Lq469h3h61a8yO6qsfLZrlQE0DV/rXLLC8hlpFJLUnBsp880Mcseaw9yaPaGRpEu+jkoeNv
AlgqL/eBQJKtAfZqYsCdeZhkQ5JYq2NnkVn9quTvRnavYQw4TwSfjosD3Nthr5Z6sHu7xvSfftRe
Fn88VwEoMyPymr+qt5TIChCCW+mtDHrZHUUoQP6dQge6QaIugzyGOdFKXG2aNchpqNxuh3f9E097
aH060FkdpFD0hOYeO/BVy4BD6Qog4p9Pd66q9qKRUQ2l9MfUX5dLIHAV7knYGWASZNUiVWf3XQWg
r/aielPYetDgMa8h9uy1TyoaZmbl/lXHDBfYv8tidpHMg5RU9pDgxYE9xCwCwdU8ucn1FC3e6tO7
2XwYRC110Vrpz3dpkGWR2FD7Anoh0nOFNkHduFIhKphxX1P7tTGR0nH6UisWeEge1uf5iHFfF/Tm
6AJSdlVRBUu0JCbC4MANo0pGlPTT63Q4L0VoCjWnhCtiwommJ1pM0glfC2wCxgEgIX87z4d/BJhF
ORSP0QTUBR++wRRu6jw3usF0lnB60SP9LUUff7pSAINqsYt2BuVs1YX02UE0UnL5qOEV8tk7lgLC
l7o1ZmBRvy+Hc7z8Fhw1+i3+uKn/XZgpMwFyQw/X0iRMe4AKwl9/mF5+MM5Z7lNsr5d4KCu6rewO
s+cIriHRypggkqzqaMx2jzRRw+CDfQZUSLA0blJlg2oEAFsk+yxJAoi2dKPfcJ86WQ8Y9qqfZ9MA
84guH6sliWJj9TCw4A96Nnm5vR46XW29Xpn+bos//g4mrmA2biRJSi1+yX5gMkjDYOZDCkKc6mZ7
IG9GdyiBFA/Qc/WFFH00Uv7xeR1NRnMNRRRTZ859t9qqBDTpgheecphuey8GY6313QaZI56YJ+Xb
5T3nnnx08QDJAn0dBmw/u+vWLXiBJxWCmXNW2ufeOfaiagY/j9jZYC4HyywTkqhzG6rf4y8gfP9J
sQ0o2ARdfhoPNnZSPpWekE2Mm0nszDJfcbL1QZ4sAni4L3vatfI6PCvn+mUIiqcaUycxLguKEw8u
byjvlFjwX7xwVAv5NN3w3e3gDK2VZ3TkJdYx6meipEKEwEdeCNjbYHzEkklaq5DGjKBCQdmawjpC
MXzDqYymYAl+6pBAit3t9/j8N8xbGHn6WB5zU9RdPrWFPSbov66zT8CSmUFuBm3zCGSONHlJfFHx
jSe4/skmc3F00rroTZziMecT1dVeYvpE8fubKgDGFDgVp3OH1dXeaM5mPshXon4Kl89kv2jmLjFb
e3S2Ddxw0M7EzZG5qdfcWolrX1M50vExf6AqqCKkBbfGtDPL4kiIoW4FwOyAWoD2sQJCoYcyWOzq
Yv0HXuDdW2LulFxZWrnu7RSJVHwsAowX5UFzGv30lEbW4Fevl88IT49v/0XZqKOXaobLG9DrPoiP
NGmbNbRxZp+eS1PEAMwLceAXA0GnCqy3wpZT5kYBSHhYMX+5Jr6ifY2n1hsaEViMawW/HpR04OX6
g49aN5taqmJTR0vY8BcrIkPpSs3vyxtHHY29HKydEeb0jVolJ3lCeU2hB9IfnWA+6Ie/e6XvzTAH
TnckUrfZWkV2+3Mr7rVO8MbjPn8gtwXcNnjDMaTEhGZDViVzXsF4rdzG9xaqJ6lv++MBW0ah2+Kg
zD/BO4NMVFbzZsvVzELSFI2lW3ylNY7hSv613WuR4qk+Zu+vRJVu3v2zXyQTpYdNKskKWr1oyq4t
6bZtDE+qokSoN8H1PCglIw2C1LrBhonGiccENFl5uFWGa+qv7fp7GkUkt9z3Mhhbwb4s65iaYRkC
7SFNiiUtl3cWG1oMmBqf2C5Ae7FySG6K0IrG22X0s0cUn/vnuRZOYKm81AhgTAcVUUQPQ2O8Jm5t
lSyo7IdQ//OIAaw/2cAEcyeXljtoqT/M8rOUfmuWh8L5YmIWuh8lz8nqoLTO4BtzSXm3La+Z5vcr
0O5b79p67Vn93wCGLAN+jYkgHVvG+Fo5DkVpKR1KadVxmg5T9VsT8URyPzkGvQ0oKVG6SOaAluU8
dCTHEJANdbk5dS2MIm+paIiEl8pgrgkrACukA/zw51RGMZZ5bDR0vUwpSPPHrHy5HM14q4DAMWa1
ME9norb5+ferk1FkijGQyOheUuOUTz90NbhsgvvotNFCAHRc1UAZyuSettkBuT/00AUJJ5+KE1CS
7cmTjmVg3Qkfnbx7dG+N8VAVBcFhtjN01Rvwa4Pi7bby1EcdakMoCwu5nrhhdG+O9TSyOOi3FmU0
eqtHdSDwQsF7ger/pCf56m9S2705JqCtXZy1jZLUYa6T0MZ0yDKI8FVcl6BlP915p5dnXK7TYhkk
5R3qYsaD2teuLflN9je3D+6cf40wb56F5HafWU5CdRMD1SM+BXZT1eYqJIEUimgs+GvC+0oGXFHD
aOJnN0coqIBnxT2wdGrYW8sxmyRf7UTMO/TMs7mBbWHaFxwjKOSzOZU92UQGl0wSdaX+thZ9KPXS
5mrjNrjgcgNmgUpF690kOGHc1e3MMgfMKLR2XpRSCXFvPEqkCDE78ai0qwAgwY1FOzPMJmZmYxRF
W2ZR0v0k5C7pj4JAwbtcUHqwNBuhCAyxTEhtVTRsqwHJ9vJTfdOqdzkjcpWFthu/OKYrC9nWuacX
ACpIW4I6HvQjzHHazHZ2FK2bwvoNY9q0CAwvDOTR1To8id+VKQSez8tI9haZgDtYxJbtcs0gEpO7
WvGAh43X1YGRCZpJ3Db13hCzmWZXpEMig1clvU5+0HlAyvEDbXQMqapPdMjeAI9w/GCeh9kVzjPw
gjBtUGvgmEfTlu0gbBNpSgXyMBGlLpSD8hD75TMVzqsO9vlvDrdDb3k0LFAw+gMMPasVUi89C2do
yoKn3KDaaA8C36RRjz3aNHagKoS4pbM0NW2r15oz4GiPqUcFAKob5WEDRyIQaPNJtCJeHKG3PW5m
vPP/oGPOnK7YhkGrwi6JjQNENzTiSrk+RiASNCBqUmnbdd836XlU1koQTPhnAtUoxC8LC2bFRRZd
yee6G2R0ZZLTYLsLFGEOdFQ2d+0rSJ1DR0hwJngZAogSQecC2mt6JzCRZdGyJm0pxmC9n3y6u7Gv
nbtABhlkGgj5ajhx7JM1Gk535SEF82VObuOCGw7bTzvSTog0XnXd+lCjgQAHyL29y87Dq558ssiE
mcXQJEUv0G+3v2+/mpf+bfLto+a3N5WH+0H6OgXkDOoLqvvTefOVUJ+Gu2L0nBzaW0ZZjLkgSmVy
lnoC60q2uvE9EBuo3ZS+FFjnRA+MowJpqmTzLy+aE+iANf6wyXxTeZikpi8wjZwvy+9tah+kygRp
exNsvRAMyzmcsOXoGj0xCijVPn9RVS/MkshFERLtOp3pg+OHUZ8mtXJXMrvd8gM9WpeoN3YniLL8
RX4YZtKYOZUye4uNLFqLt667t+fGVeo7az5d3kvu91NpNRrCO5Q65fP67DovyazHUjjH5zn+Lo2C
CjTvzAPDhyYoTjzwLmwIhfyzMicpAucaaS+bn4Ny73fsx4f40di86iADYRteXhKnjAKLJp4FOPXa
H+AtfWhtqTLWJDSzuXVXrT+2Rnfuei1wWjDcpDLmf6f7ppQEZ5G7lTu7zFbGS2eNWkupH41DDDTR
hvB2eWX8zcSbEDwUyjt86PPXyiRwINsGcGnb7XIATOw4nSbPCkZgs9GFPYiwyjRjYG4mzORiKhcf
jqZNTEaRzLNkLDqCZ7k9t+PvzJFdvbVdtai8SXoTrE0WGGOyCoXkqbJqIFkaDpSxMA6nSD0kYBcQ
+QfnCvy0Kuo/uyBdm4QoTW4kEaoKXkoO84NxPaSHJevcWBYBWblO8bGFLNy77tQhMws84uhrRPHL
w3Kl3zVX9AlXHJLH/iRCrfD6MVgeXvXALdJ0l4nIfZ9XVgZxgshRoL9zmF7sox6gYe/ZvgwOOb/S
ocmoUSZaQcTie+fOMhOXi87opHjassh4zEBcgnZskD6vo2sdVVR+QbZkiXaXGyQBSLYQuGhGwURn
uW3MyU7ROzDcFlKoQXnXgxUccgP+goVm70xklZ9Gq+Nf9lbOu4jqM/5rmD3rKbAfs4orSMb12j+l
9mObigiX+DZQjgNXBA2dzHZuOlnbkmrl6jdzAOnAW6dyTc11NpecLPB055RHkxKeiwZ4RYbZLEZf
VrjtBtnJFnJvQ3+N/8V/U8GjjxtdrI/10Y+7O4dG2jajHEN80ch6bzNOaXw1VW+zfEZr9i++FtJO
AzyGuBNsxk100yyMsVRklDaaAED2x0WOr1tZhLLj7tvODOMUU0IwmjSDPjN3XhvnUI3HvBLksyIT
zOGW0h7oSkwjhaq+qeFg581dKjn5SXHK/PnypnEj1241jPvVTj2STUEcUau3XP42tsHl388Lw5Ri
EWp/QAui8Pz582e2Q/SplpDF2WPvrcsyuY1dD4d4yFTPWVLdi+0BvU6kZ8fLlnmbuLfMuEO8xE42
tfoUGr0UKM12Aq74sG7V02UzvA3cm2HcobDzdLJzBfBmci/HhScjI75sgRf+oJEKUXeI4UGJgbky
522GohuZSNQkjaeuhtdl/QGjmEndnS5b4q0F1AyqjWko2zZYqLZcq3KPuXBE1nRxM3t181XwUXhd
QxCA422q4IUI9mImHAyKXteDrsxhB6LRzS+C4Vm9lY7DsTwK+9z0mLCJzT8XBviRkU0xHjDWFiR2
UDcO5XsqukdrM9kxCbdo9SGTKEQN8L7T3hzjCWY3S7QKP4ZzZxTuMG5XmVOdrcqIJmu6v/yluLcw
egZovxmgswNn7OdzVSaGk6IuSEIThF545Up6DsLWwQbHRJOMpzhJs/IIrsyeuGvb50mQgnK/PqVb
pc+HItkcclA1qez82o5x/i7/dTw/0lQDCGTgnaFuzXjs5nTwMvxdUTv+SHXLlSXBe4N3qewNMMld
2W1KQcCIHzlN65fGaV2BrLFPivyULb8ur4X3VfG8AGxXA8XYH2I2eHrb6igh3SGQDct110xWsOJi
XkH5edkQL17tDTGbNiCGxnmXVdHc3un2W6odq0mwFpEJZtuGsu91zKihg2o/ds6T03xdRBNk3E//
sV1sIzMu59rQMg0jfUtbuWrcFK5lT6KMkL8QB8y9mow+PdtFtHK9HPBR4hPAM8B2mdEU9uCqlAKC
FPFFgcZahzmPUBRRuGYNJH30QkNdjbrlLpfp+pZsjhJjZDy+HbLUX/R71RGRq4uMMH4g5ZAfXTcI
N67KU7deKy12MBNknVynNkyKIsa//xgZS1WlXiEPmUVzdXSWHuBozdVMdJ6175edmjdvBLnCD0tM
vF+bflazFgUO8jL4ZkQOtVccQa77WIX6gULGROA7/vZ9GGS+kdXFMdoMK7RgMOEvl9ltXI7RNlSP
lxfG9fPdupivtG1gVsurjoTV4nfD72IRIZS5L7z9zjGHVVUkZbaKBIzHUL7/OeJt0N2Ci/UKMgZL
A31EwCyg+H3rPAlVfOjdwd6bO8ssETK4SttN26Y+TMPxDfrQp+FkfaFg7PwKYOzg8kaK1sm+7nrU
NbuilGOoQJqRfNN+H7/URzO0bqQbK5pDEpUIug8iYAe3ZLxfJHOByip0OtsWZqfDcg0EXGSH6137
8s80WNUIVinwSlb7pDZsYtm9Aiugum3LNsoa6VYT6tlSn7j05ajX7gLU1ONhIm+4F9/B9Mfi2AXS
USxMJloN/fnOzJiljtWmCFGy8tQ3B3l+HGbBhgnOl8bEDTCoaCNEhiGFMJ5q5au8FYIchdffcpA+
YXKDyhJA6/TzItSmSkxrckioNx4JiyuMx4DACtQATjBFQ1CeO5dE21cb2Ky/aMJDoBZ0pYCY2ZSX
7LNpTCNqyWwUJLLGl3L+nsYi1hGuH6BsAT4wQFgxfvjZAObatKGYTBQp6VAF/IBizKpDf7p8drnX
yM4Mc4aWZq2ytugh5z40j1mlv6I740nLmvpJL5Kc5sG/UCKRQSGInBKSlYxvW2tZYm4UhQRyPfnk
ro6yYLlSzu11DnH3CsTN5XH7dnl93NgEvmgV2gsoKACw/3kfx3yYQLMpEao1MvvtmYoTLFdWsB70
W/K1+2F46Cl/EbkH73jtrTLuISmkW0aqoiaTY5afx+0A+rrLK+N2lMBSoFGSZcjIv/98d4Rjddz0
YZlRsXwpIFs/XalBdY+H312XA0RBZ6fkq/JonrovyWN+owkKHDxYLDzzwzzjoEWtOFvXQa4xB/tU
czucqINON8QTtc54cWRviHHRciwTYOHAvK1BvHCUG3cZO+/yXnI/124t9Bm628pJaotBi0F5b45f
bCDRSPEmr5sgHvKO2n4djPdrMdB86FHnURk73uYcgUOBiuh5kgRHmrsYzUCPGvOwiB00suwWo4Lz
Ll4mbQ51rXa1EgM3cx10rSNYDv9kfdhhc4wFROy5NtjwuMKdHFdOvc03Mf1VeWkOnk4y+6NPSa0c
/y8GcdFv+3eFbL5Rb9WSSXpvQdb3rlS+9M7fPM33BhiXw4PamLtxnsL4SwOo+zsytvAM5DPFu0yo
sB/New3vDTIOuK2yQ4xsLSP5nsq3aH552xygE+pBb4eqdFC+JEoY/TfPob1dxifN2AQ9TIFsw1yL
NqiRMgZSroBZEz0Ckb8I/JKdbc6sdNzsFdNt6n0ZUtGH1ou/ObIHujrjSAlD+t7rr5Rfl482N3rs
fIXJEYoRN6wu4TGxlo+Z8Uqkh8u//x0fxCZs+y1kLhhF2qbUGGv0TR27KUJDUjZMBrZtsnlxV6hf
FGvNfg5dTPCWVhfr3jRGa/Qwcp9Xbjbq/RtR5aZ3M4DJzEPnWHXnL0vagkUHVIKz28eplfqOZP5C
X0X/tsjaAFTSqK2OC/hH/As8aJIRLPFiK65Etg0IDSlFDTgmo+wAWlCuQPAt61nq1ua1S7vkp9os
8e/WWJI4UGQCFcp0zPD2afKmKinHifx9iTf7p4Xh2Oe46OrcdVLo8npVUxTTqZB6KLgCBP1QGNva
eRUktp+LDrVnq4NG8WHJV7CM58OqpgD4DoAHJ+Ww2r6lkfIMvUW1PMHE8L0hztz5dg+YMnjO7vJ2
fNZbYh8gYbmdM1XvlG+mnZuPsVbkU2AQaVQ8C2WpezMrxsrfFC3H5jRNcwsVx6321EHSsytI0hkg
W+zAc9RWmQbeFKtdGw9xqmn8yx/+nZTl0odn7nglq0YrlUwMNGB6QgER/0vl6g9tMIGUI/WSe+Nh
vqMNXyvYjlA8cEED+mrcWU+X/wxhGGbC/TKWJUkSQkJrAPwU7NmucgJ/jB/fNSdi+eQMoRi/P4nG
ELllgZ3fsw3TWJ1mta3p/Y9ZnMMagMk7SgLz1/xzCtZr9Uryi9fLSxUcZZYsS2nraTWVEv1gfaiO
tQqsObJJQ3B98rPUj4jBIi1wa9qb1U/oOgCrfp080ECFjt5QUTpeDWKXQBHPJ+MXGLUur4+bIOwM
M5dAU89SMyeOHfadeayJ6bcE0McKETIT9XS4b+f916N7vUsSBm2bVXA4x6d/Rn/q45J75nUVakDe
JrIrohMQxH6d/nxnDhQxJNFloH4srbiuc/ke/ArhMsqHyzvIranvl8VE+ybVFBOCtA5asZilPILX
PsqO6iN9Q1OZK1EPX+SRTOzPqiqdeivDI218bdvQagSXCz27F0KMzoQYLc06oxwoi8YquWkbWTGK
ibdTpnvm/Isopy4WGOS7IDhb6HsJo6jq5++EWbCtxnMQR2yUMKRVuRCj8lbNT4Y3wZfib92HJcbZ
rbrWEtIjewTTGrCpJs0GfDD/htq9c4Tm61GEkfkvAevDIuPypiaNREn0d6qJQ2a51ffYt6/nF+ee
Eu1U4MA6iNKr/3LMPmwyfq+k+jI3xFzRK8Osi4cpcR8DMhgP1YL1JJp74B+yD2OM8xfr0ixOjLTY
HAbXnG5x6IJ0tAVRih8fDUyHq2BB0XVWCckyl5oY+kRCUCLhhTGCFoHKAZg+Mv7pbSvdFslqe5oU
gWGux+zsMofBjnsyNh3u2wpsQkQqbuZhEZjg0RUAtv+xNuYyJUNvj6jaSphJUKNWAj9Cf5SCeAwg
oAVGavmqOpgvdDpBdI1zD96HYfYxv3akXrVsRprala7cobWqJrc4+EspousQbOO7/twuFI9SPbSL
GifRov/OGyR3ykFwtLl+uFsLE0SWLpP6pd0QFW+2A51RU07Wefy2HSc6DwNCb+taBGkSmWSiiVJu
TS3raHuTihxb3fbtrbg1szS4vDR+zWW3NCaG1PXSLoj6JbTOJn+5Tr2x8KsTdX/tPLy17xPt7VX7
jFKd39wIQxhdxh/3wc483Ybdt9PXco5ti4C59gjSCcqz4jvn7lS6dUjlAEXknqKjzk4brhO6LpUM
X+l8TFwDle33v6fTeit9pxPQkCX4gg6doLAk8k/mTrX6fCjGDd4T54/Jdm9CevPyRxQdNSaODHJW
baq1ImFuFXdViSvPirdoT5YuaNHxs5Hd52KiyVroSpHn5QTyk+pHdioPUtAE9uiuBwUj+rEn6ogI
to6tyGja0Cn1iCBSjKV8TEG74OYF+LAu75/oELDll22rkybv1BJgPnqpYd7tOFyVV+RV+toFRkTl
DvKbZHDBV3V2QiEbIX+V4FeBFogC0jcGj+QUHWYTMOsUtYZLCwlgASBudqM+YRaDjmGPV+tJVIPk
1mfQav2PTabYWTpy20+UesBZhu9Gv5wKh4BPPTG+IFcP1L4SQDT58ezDHhNCiywv49aSS8hI3w32
N0iiFYWgyMU/Bh8mmJA5VHVXaIVshSvQiXYDGvDisQUzh0hGQmSHCZlNXKlaEtdFBERBDRIz1XIt
6CABJn/ZLfm51u4bMcGx+x/Srmw5bl1JfhEjuC+vXJvdrdZmyZJfGF7Bfd+/fhLynSMa4m3M+Dw7
3CWAhUKhKiszEacMnI3g1Q9WCKhQzZb5gYSiD0WCU69wzMk0THyMxe/7R9e9icWpnEZKlAAWR2FQ
jZ2ttv5M8VB4+nvyK50kkd02EEGxgrYrFV8bTpobe5L3KNqWK/jXV887FEzUxKDQUuYtjv5shhF5
TtrH67//X2LZ+3KZqFlZTZYrCw49ikRlqPlg4XBUt/WMoAsJ0vWIc9VyPycTPA0trYQR5aI3iQl6
ylGo8lWXYpTrgNcG4y3PYIKKVmp6VZRvQn3kq34cArRTwlnDY5/OAHYH3gHfPRV02FrFIJkkvQ3Z
b7xnXVclnQcB3EZqfhqzxq1r6csMFuPF5OE3dpOGjSnmAGpd1UgZUVGnB42S9R3pmG2Gfe1ML2DB
P5Bb3uTa/l5uDDIHMYsWTW4VBK/GW79TigeA9hwD3ASLC4y3xxtt2o2VG3PMQezSRekLBRXeMvpa
LcdY/jRmnCuPuyTmeGl5ppqjpv6+8lYXSKX7yAXzwbFyxZPF1Tjk2mNOWzEsZTkuFAWg2RSgP9vR
OcbUYeyAp8npAyvsy7+JIJttZM6bbiYotEYLmGai45TmNlG+Xg8hnO/EZidlarU90Ff5sQTMTw2A
LfwbJlBLfV8Dm5kUQl+LRYqZbr04idlF02pgYHmy8PuPxI0V5nJu+jYWxDjPwxzYp4BqXkqfi6fo
h3n+rXqZevkDmjUOr+W6v4EYbRPBwYxpV8bR40a3mqVShbDDs1soZ3vMwpYLS+VZYVxdMOeu0Adp
DGc/CsDmeGooo6No55+B8b7NftCrzBCC676x303GKNj/ro1x+LmQ1sbI5BETp+kPDH+G+mMT1vfE
50WL/cD7bohxc9GMB6g9ws1j9axMg9+mPRhLvMrsOCkcxxCrI7eKWSEPNBmXJnmdPFNMyydtiPof
QzyPZyB8Jp4+wi4eBjMS/7uJ7PiEhqYdxv5FE/SfXW53X1WgYdLbXLTrE9Wcle3itnemM3Gy27+g
rsTJezfNnIkV49eRToT8KK1+Nj5GGMDkztnQ3/iQcRk6nF8BtkJjGV1qUWlUIL5MgMHX34on84EE
EXFnT3MSn5eB7KZUG3PMcZP1Djqp8oQEuYPEc9n9ULqGk1Xt+sjGBHPWelLjoSYhzC/NndI8Rstd
XB5789f1w8VbCHO2UllqlzWi9ZgYGo33xcgTLqI/cO3DMGeqWsc2UtE7Dts29VpxdZCOOsrqSPFd
qb9k5PX6evZTw/dtY4+WnOLhUkfollPuTRX5DMUNa5gVR2XOjXniDPSv/7A6ExNJIiBEGIZn/GAp
MIAPpqwhrN3+pRTs7mg90vb18BT7SWB97V6En9JR8vQTn1vmrRp3zTjjIWpt9XMxkhHwpehp9qHz
dlw8ymjTf9aRC0vB4vYO1WGND+vNdOBBO9/y0Gv2Gd+JezNuy3FYURDNw/RsQCy4xND6AFAaxXr0
pxG2aW9zBgEgsiGQY3IJb/azoc0XYPxL1DOrV7RoCJFQ+iIU0+BdFw3Tkf83/DHHHhBrfz7tMEVn
NJgHGsL1MQ1VOuP6iu6fapsA7Da3dcCjVtwNA/+sD0OEf9qrtcKQhzEZw6J4bFVcsDpoI9VHXSDu
9ZNDveW/f01VZKJ0EqlNRqokO/aN7OftqSyBvdAvQnVBV/W6qeunBlRlf65paHNZX4SYXug9mEcs
j1J/yH/FmWipm71jXjfjNMjGbI1IiqBhKrkJ4EfKA7VFmVt4ssS7kXRjjOZOm1dbtIxDlYto55SV
4Y9deZ5b4fn6vu0Ht40NJtwYxCIg7pegR/22IJp9UTgrZRnB1IJ/3RpvQUx4kcw2U/u1N8J4PkXF
16rjXHD7TbfNapj4IWktWFt6jKRCsBkwbbeyLZ/YlIemjh16b9dcaC7XJhMuAKSCrnhuLCD30GyM
wBWH7km4rKg7PVE2yCMFRBRl+K928i3B3bgG+KDTqW3RCiZgy2/P8sgrJu9mP+87yY7CJaUxl4OG
Z3wN1agpA7SncZo2d43uoZv90nS17la6WdPObqdP/25tTNgojKnQknkBHC773AiFbQg86AMv5L79
+2b7dIwQqKkIcGT5klyg3Heca69s7ewMHVOvvgENOtQkr69q96Gz2VAmcpTCNAxGZw2hMZZObH6R
QcO08kI7zwgTMRQrV9vGxNVl9HNsT1oLMrUDmHU455i7f0zUWJRyFkDwRzn4AVd088fIlUMMSkKf
XTwUwB1d3ztO3GB7wCCbULu5VctjMj204FtSQSn17ywwgUMRCqHtCHTShuGspxcrf77++/8lzkL+
BC950MXqTJQwRJFYS6wIuKDaMAfgUhTs9HMRUhpsRbCVv6tPm/8YZEuMUg1GpzkZUPY4op9MWRec
6e438pHwNZvo/frxqn+3xuQUSzZamB+FQ0zQaVxB9ZO6ZpiAprkKx4D4vF7XvkO8m2NChFkXvTjI
I94Y9clI7xM4+/XvtXuQMIdm0Tl0KB4zOVnUVGlsyasRrvmZpJlH0q9qWnrXjewfI2CPwA9IWUNZ
Epy1biH5NnVTmDwD3VBdlAOlJEwSe3kBqzYocXkt1t2MbGOQ8cKhiWLSQKYRy1LtNPqkTd9Xo7LB
E9X2vMLV7jd6t8U+mwYB5AoKjUVSdSsn37L4lbN7+9/on91j6w9WnUYIQjLNxRTf/JodqyfhAbyH
Z6O1dT/F40wyPF5rjmeU8bzVSiyjqAzUWcjXwTzV3V1acmLFbsdTE+F04CqSKCnmn3mfCq0kKRkB
Vqq8JXbko+Qbj2/cN678uj5Ej0BNB+TTdP6txcMbJtlNaN7Na+x7ZBWFeZRqrcQDDCh7+RgdofXt
Z0HtRZJbhbQhwrVJLww2flAVTEkVNVnX2XE3WVvGuIxRNFiOlC5sCuZvhQNlvVs696n7+X3pRCAf
5pzyPRfdWqX/vkkDJGlO25ZCR7LYCtRBvqAMfuB46V5k3NqgDrWxAa0aERgDVA+sw/r9N49fe5Au
nds/U/ob69N1e7yNpP++Mbck5ZCWKpY0dhBjjwNLRPEWuBsj5s3D7Z2E7cKYZN5arK4YNSTzBQpW
et34aX7QZ97gNr14rzkGezEXFTQXrSgDtRWKjH2YHQ0oLdbe8Nq5OmoAop24Y+oS9HoAAf58fTN5
/sEcxKIazaWdxDE0kidiPRTqv3QOFtVcpV2Rr9TtaVaQefFtElQvRWgC0ma41oEHENzTrKba2FRl
kPI8KsyCtKqSzU5RSrz2Fs9CcUM5dEeKquiAmiqOINdyhBtK1Pm5hzag5nUuvYdQv31Nb+onHoxq
twy/+XPY5U/tLBRLruXooZvHwougpdeEqB9jMOP6h9yPaSBeAB8DGDtBNPnnsdCtURkXzcAMOYS/
aNc8w/iu4ei2+SLbPcbIor9IKCnTw38MsrefNgy1mERWfuygu2WUuq+rNa9UuBtagIgUJfCvgDqD
OYFpoi+mNIGeUwd7CFgs+1syeZhaGx3pVwT1rXiCF13fSLpPH47jxiRzHPNZlMEHjy+WAu+MtjWk
XKDwchg4B2M3iqkgYQGFtwTleMaMYSQx+KATsLmKN/1wF3pNyykY7R7tjQXGIWSrhzyNkYOpa2of
hzQ7rRMvAdrFs4ES/j+rUNiLtIPcZqMMmNodfZI46R3qRUcTbDwnIygvvZN/AdcK3/N2nxpbs0wu
XpElmet6ig5qYLxY/nwAPBdCKTRb4I9L7t4CmzUy+dA8yxi9ies57KOjpYay+NMwecPJu96AIV4T
mTjyA7bP2jaFKlYSYLJiRzQ7zpVz1aWOOaZ4qK/+dQffXc/GFrMeaRFN6ChkkPg0L1keTKQEecLT
dRu7QzTaxgg92JtL2lB6vBCpe5dnqbKbS6Tbv+Emoi8E3Z3WgKghc/kfay/939qlh2Jjd82ippMW
ooaKWLR2XKUHEkeIt22HSYnhPJQcMAg9ph+ixWaddLM39pY6yZRqQVOSqErQqbI7VrVvardG/BmF
TXtZHzgbuxsRNwaZ7GfVNaWCJiEqlwfaKM+O2U19Kg9Z+IYEvhR/kx9szDEBuFejFlEqL/F6Ok7J
d1nhOMpukNr8PhMGZUTB0ZoSBHjhTm5e2r95Rm/9gQmCNZkzWRqVJOyTBz0Neun2+vfgfH/2fm+r
opnzCdSn+vRF7L+1A/ikxC99CrBm0dnNyHu17+4Xjo5BKcANkC/96W9SlhTZEiXlUenMg5yI97LE
0xHgmWA8LCG1uOYiTKjiYYifW/Lz+pbxfp9xKVUEuVZngqYrNixgnhvwqlk1T2eS7sOHc7nZJ8av
RrHOhNForLAewUerdY5cS04nvFxfCs8K411ZqqOzJKDFPAuZHWXfMJNpj1wACQ3IV9bC1rkGzLEO
gJwlSGknTwfdQhHUYL+lE1igSefkkZyvYzBXK4rSQjdaany0hNyum28reby+Z7sn5v3LGMz1E0cC
qBVluFcmAbcp3y/pc9KPdoaZW7Wx1Zon5LC3IFCzGqJqYnQfudafJ6azUqkcNbSYtPRpkp5NXp9i
NxnZGmB2TNTTuRJlzCvngwPVL0Bt1LBxpaN2pM0YHohi92bdmmP2L1m6WSxKmBMek1/A3IOmJ/6e
+rq7+BXYib/+VpriFYV2C3nQ4BABEAfCEvKDf26jOShrJOkV6LHEgGrFJ57pYppavE2/QpEWiRdv
hH/vu0EvGcIfkgX27A9sN2DSBwqimsMyPct9ZSfJ63VH3Du8WwNMHJr1GgzPiWqEZlk9N6MMKZEV
zPgy4Q258FbCbF2xSP06pXMZJgMIKkTFJvrhL5YCMkzg2ECHKbLltLXJ9a5eRikUmlclvp3jG0hn
2//GhsSm+pjK7+VoNABn7EzHTH4Wyk+w0HGM7HJhQnYe4+4olUFwjvkouBZApFTXJuAZdahCGzA5
Q5cHqSIfCkJ/ig2rW1PMZwGeVk9IPBphuVYuEVSPNLepAIYPcD/WM68Qt3uAtuaYu6LtrRU1z7w4
LkH0ZXYFm77P54cZTdv8wJ/O3HW6941ky/t5LiQAn3YA2I5L64okEvyEKCS47hS8VbGsShZKixKp
4+JYv+QJSAdLPMbUT8lZuJH9ysWcPOd62nsobXaRVQOqZmXRcgOMkEp5I3aj3WenJn3sFl5RjkbR
j86BgRgg8GiBgwaPTV4PoZUFSmiYaTJvoqC/e5sytaUAvZ77xOf1NHevEEN/t8akXFGqGWaVVUCR
Y6pVgopsHNsCVQANSi+5NTmd793At7HGnLGaWHKiLdoSDig7L4sNpioXMgkc19it8W8XxZyvNFHK
Zu3qFbN10U0MFEllj+cMKhkpEhgZhTDlWF6EyQW3AUDsllt5131z/3y/bypz4LoWgDZlICiCNe1d
s6qm3RPiJQTj/yAGkQTt13V7/yV2/WOQzdPWdhCbRkPs0m8knw5p6neZU511P77njVdwPiGbpU1i
nhlCDlPVV8GqXSNO7SH5dH09PBtMopFNKKMKGM4E3dyxqJ6s+qJInFxwN0iZGlQWLNSQkNX8ecrI
qE5mv6bFsVViuzTvSfTt+hp4BpiDtYwq9Cj0OT7mxhPp/Rqc/NcN7MYjeuUiSbFw/zJ1jrRF10EZ
CjDGRxhLqgY7Nk6icD+Of1MJNTaG6Eo3AQnDa0SM23HGu39AMxBiSU8WIJqd24R9sJx4Q6P7gR1U
qLIBzSmwgTE7J6TqKFdKibQZ00mLp0JgUHUp6wpmkyAvzcsvdz/UxhwTk8ymrsGnI0ah2UfOUIVE
530pngUmHLWR1s6TZqqhlp2T+qmQ/8bVNitgws2QJ8ZA5sQMxyGI20dlvr/uaeDs37uT3i2w8UXV
lhSfiuIdoqWKKZGRGmh9S/mGjPax0QfT7aRe9jUpSZ7UaDUwTmrWcVCta3+Zc22CMMScOKWUKt7U
GxB5F8fsdm4tDRXoJj+ZprIeIAhdfqE69UclN1GhQyv9YCY5OYlJ1jhmrfwcZ8PyG0VPT20G4uek
U41zXJWrCy2q/nO9NIVbKFF30IsVrVShrXxA4gxfHgxEKtWoAPeVI8WOZCBhbb1APC7WEeefQIjV
0xrLCrsRw4xTM2ogqZ3Vb2ndSnamR2rQyXHhgUFD9mqr1M/lOo9O37aqP8sWQuBUpMtjLKfpJRZz
K0hXqfbXRMZDtlyL7k4c9THMJGN2kmWJARBYjDoAs5EEdqnMBB1InbiLvJBzVSb9Oe6S1W5aOfJH
car8Iq6z85iJpdNMi4T/LI3HPC5/VQL5OQ5xdzDq6WecJNVpBkvVMWkLEC7LGNo1AeMIBBHj3iPY
VOyi7GN76IzOFSTRsqU5j52lUQWvma3ZJlGTnoW5RnGkR+G30LLJAU1V4htE7wMhnpMDSKoKW1xM
0UlAXO7A53onWkXtMCZrZ0tjnh06ae0uyhSrtojWohN3luKKdYGbUDSXOOgHUbtP5zW5TEXRuWa7
Yq4hy1C8VIs+uWgtiWFhnMXV1pZBxDabRhvkk647szGotZ3nSXOTqctk66khHcRqToBYGnVoqxhp
fzEE1FvIWoiFDaD8FIwQ9JHdhmjacZ50lOwLK3ZbeR1tQZxFfI3RoioEovlikFRz1roHLVBREDTj
xZPUQDh7nTuwxi1S7tRLBK6vyTB9zunihAf2Ri0g29nMBLMQaWj+UiGTqJIDJTOJ7LajjSbUdzwh
ca9b3b1iNyeauWJHPKW0RMqicCZf8/yl1V/U5eG6id0WDZj+/zeQG8wNlU+iNKUL4h4I0I5K74k3
BE93A6rkXVj9yImdQw+Oi3bgrYxu9+a6QjqpikKxzuHkmEFG7A6U+3b1Uw3X3yhViBtkdvk0GZz7
mEbxD3n7ZrVMRiFG4zRqYlqHYN2xoyowxhiuf86tz0hFfVKHnN3lxWTmmqxaJSd4rlLF9/5MtRvo
5ppn1abXMmjrfly3x9tW5pqsC5DFJJNkhiQN0bspARhoePLFvJPAXJRjnGNQXqyr0Grue/GTxE1l
9g2A65cKIgL9w3h9r61oHK91DJX0WfXqsPaLYCZ241bnGG08h1aTeNJXu6NcJmSLoMMmAqHIDp1E
qxqXZZFC6DEUHXKIQTbgDV5zKe4FL23tYnAyhBinddAO0+54sIQ9mXFra575cOCuH0irYs3lC7kU
DzgR8d1yVI+S2wSCI4fps6SfatsEzYkQCp+ue83ugOXWOvNJIyFTS0VBWrUcJ0/AbIlswzAgT0Ca
iKm9HqdzXDuIBaizPPIqynsp8tY4kxip7QzaiRr9U0v6VfaHdl1sERWXgasSsJuzvlv60I0e9Uqb
Uyut3rTck8PwU3BoYziyRRe1CF/hYHZ3IRdbe0zlNyaJInSTNYdwZD+9q/20tPXJ1h5qb/bi04A3
zU8e//Le4dnaZA6PUsZyU2h41SbGfNvn5mdxUIPr7nL9g4EN/M/YrVdTI0EUOwpzKJfp80FvI2eR
vqfy47+zQ5e6uSPSglhpB9EFJPuRI85P9aiETemLEreqyFsRcyukRhYlmYU7UL6fK9DuQOmVEjq6
7UG5AX1e2F76++XAe0PxPhVzN/TrGsuVltWhof2QqmfN5BSp9i4DStKuSJCRkjSD2b+1FBskUX0V
TsXo1mtzJkgos7T4m6fn1g6ze+Mc4VgZegnOteQBXYdDE6x0egt8xGf1XAc80BSNhewdvrXH7Jum
QCsnVgwAi7TI0YvnSfg5qtDIyj9bxbfrLsjbQjYsL137W/2lkO/FeA7NUbYjpJl/Y8UA4hRoQhB8
MwuCClMmCSZaGW0NsaUiQyU2PkwNL+na9Tf13QyzmMXskxr661EIDASoNdsL8MNP/24lzEWCF0uj
FnElh9IU27UiOqJ2QwweE+xuzoo62j8bxlwZeQPNnByaomG12PEnSOvmUNwAPQoaxY74InmZn97w
yoW7MQJa9gqm38D0bTC7Vy+9VEmdPodJeTIzry1iiNp/0Yjq/sUWbuwwW4gsQR6mlEQheEnz6FRZ
gTbwTiy9BD6coI0NZv/mEqi9YR3UMD/PmOcFnVPsfhdu4sP4M+fSye+eoXdjLA4wNuOoHsqyBjJq
OegaeZiS9ruSi5z6x64ZqqSrQVNXh0zFn7fFBH7LemgHPST92TJ9taztQvob2IC5McI4gaKlgpbW
YFrpitg21hzVBafkNfR5K2E8oCJTYuRSDDqXrreX+msUm7Y2mvZ1P9v1581SGB9YiC7GsaAAeWp9
bqqLld1EQuWo5ut1M/tJ17udDwiYLs1NVYugzHBvPVL0N4a435jdl7ek628KhZsvxHIWx0h9JKsl
IFTVFyoo5xkAD1xfEuf7sO8TIEYsKyNADKC+LhQvYKTqeLCn3THw7TKYHKshdQ/yhTk7RsC/tG5U
K9DOwKBOhUSoVCIbnLEFyOYmkAV+6yXxbpla9WaMxeFRBaI4dbo6wdu5qEjzmKRmheKSMjVhocpF
dtSgtffcg2LtkzkMxLKJ2EU+wa98r4U2UoJBmiOeNs1uC2u7ICYZAYZL6sc4KTEj2jzTFGG0VZd8
Upwe1WIe9Jj3hei/bzLHEeWMUu1xTBOrtWuAqSUnSnlBlJ71D0F049hMwEmatByNoVIxukQHvtZP
5hGT+uDM0u/kx3Fy04cxyB7B7T+Rf+mATBTKRr00IkFIjmMbEvUxG45ZzQEHc78XE4QaHUxr6aLH
b6CionWUU31SHykwvpAdwm1x7n8xEz192lDQNWYzTa3PUjOBZKCOwJpol1StbFE5/M3BfTfC7NsY
T6gTEtxEABPWpWRHdepOMu81wVsKs3PIF2vwUCKwSpFsg0LIBTDGHgyTkyfsvy6N99UwATyT+2UR
Iqs8iqDfE70hSI4g5bj0yLsVp/5S3vC4KfbTrneLLBHkMDfVQApAi8Sj8JKjBP8g57b+M3cF6N/I
lW1AaVrE+CsPcs/ZUZ15R0f0mYT2SXwkJSrwGAlDZXrV/yYJ3yyO5kybmBETmeRzQvszbWgMP9PK
M1sOOGG/zrKxwUT1voBctxGJJWa80O2uOxf4z6ZyYjdz6JxJ78if66Pee/0NcXn9Ld4mMgEY3BZp
mg7Qt8rrm2J+EqG32ukctOtuSDQhhAOhUUUGROfPPcy1OJZHqUcOVt0J8tNiQomvBWdDYY/CFF4/
zPveuDFGF7z5YIogLHOnJFY4LQfznk60UBRGEuhnUT/8piqJHIH3Cekn+hD1N1aZQLVUQqwpJchQ
W1+/Tw6QfnAJJOMGV/XpTcZz/f1TvrHHxCxz6EWYRFq73mZfyQEE+/fkCeQolIhGgwiHjXnqv8B/
oPL6z1dkAlgjCFXZrmBW6LpvSvKqZilaMDygMvfzMeFrjHtBXvOYYKytfzEDiuVCqdHobPmTakuO
5MVHJbUlHs6K/uyV7/eGStl4TV/pZJYFAnkytK6lyq3S+yrRXVlYg6G/xM2PkYeX3kVkbvaTJQBP
kZDJGAyHMkIBgO6N6qW+/IrG3XRHJ90oMb0BHNRccgIaz3VYveM4H8m0yq2BBKVpHOE7JcPPAvm2
S+z8Ul5EVzzwSgz7aQNVqdZk6M4ZLHrXwHgr8KdjdhzAFEXlqYDQCwxH9BtfCLkXEo0nHz/muzUm
nopJbyzdJJVH82bG+ReJQ46GJx2Hc0zQJAAMIeAdjt1n02aBTIgbhwyM9XhY4na/EXTZGUxA+SG+
ognu9fjGWxsT3gZIReVkmOJjHX2N2uPIq2fs3gebhTCBbCSiJKE/DurGHu8x5KimgMlxntQ7zwoT
vnLTrHQIl0WhtHzWjfOUPqny0/WN+i/n690LmHg1Z/EwkRFekD2vYLyx/OoonUboHPae5Ijn+tg/
EZ/re/sXwbtVJn6RZY7kODPFcMqJX2ffxpI4xtjY2gxpLYEckuoXXl6HuniUS9nr9DogScXxEd5x
Y2srOfRKalGFujI4kX8ZfhNkzhpEt61N+xl/9bR+9xiWbUCZI7OJ9CQ5tro6fR+61DCcoW2t1rv+
QTmebzKZGMBUCiQkzSgs2t4eyWuvfrpu4G1c7kPcgLq9IUkGxBxZ1oka+utV12PoeCZjUbkNqDBB
ar4YseomadYCwQDkwynr+gwjpfosfenAFya5fTcuJ2VSrdom/VjfxtAKWu0xBSDBMyygXZwunsTb
uRKGnwOJugJIQkudHZIs2bchTeVLJuWgnYjSwQiVQUaNdOiHEe9TDL14mZwCSJemxa3YaONTXOjq
zZJEesRxmg/bC341ScRQiAbUqAGugT/zJrO2xKKTwHcVy7FdDTdoLF7fXnre/thdGLB0AzqxQO2B
yID5fnrdyUMVAa06FJm3KLG/VOsj5M+8Sn8yJuMzdjS4bvHjOWBMMhfBlCGv1vp8BSxc8a1TFah3
zfceoi/iYZ1sLuHyhzyXMUe3eJNE1FkjQVlPndFI1APZUVzl0Nzor/In/dG8BTMFIHDWHdpU0c/r
69z7dNudpdF2YzcllVR11hKFq3SZqv8T1y4dd7n28RjvaKuk16t4MdCUyh5JZN4ltXTCRRRYVnpP
Wu0Gr4hgWeugLBNOwkL/+mummbsiiodRHHQ9ChXVWUhqd/I5kSqOkY+NfubbMbfFGI1apbXgtVFu
m2fzKHuyB4X1m+SmS+0Z2mqOdSzc5ZQ+VSeD05Dj2mbujH7ISC/SVrdyO7rWy3w20LcYwJWmXQY/
RU7WXspj9UjwKjxc95yP6fafy2bLsJKMORowrKKZ+iwfZUdyuyB6jXz9UbdlvFwyn9zy+nQfS7+M
Tebd3uVtJ2XjnB6tGFx0lL8lfhPnS58nkGhmPvex9OFOZgwykafOVjMGrTYIa4PBE73MqwI5tXVX
tbuwuQUXwKfru8rxWBbdqzSSHGHGwgjn+dT1r0LpAR933QT3wzGxRon6JrVmeUbRhZKgZt76TZ3s
/NvkQ1zeTr9YqY13Eo+nkLcyJtJEqS4LqC6ZYdy9qNpdpf5Icl4BddeGoYLLFRBijN4xJzEXVAGH
gQjAgIkOFRzI0Ye61R5QUQ3JHd5FpwH8pg/X93PXKFhlMTtEYRIs/0eNuuaSqKiFZ8ZpwQeDnGFR
8IS3P5bvqSOCZUPCEwjFEJY7sOsncxizCIoGvuJHN/knQmzJJp7ggEAw/jq9UqQ0Wkc3piPdxjdj
kPiWywMV7d5Smz+COQ0ahEuFIQWqp1dXv4at6Gdc/sA16czV1+u7unsx4bYHA4cmSprJuEu5tMXS
UepmVfisJZ8y3jNi74LHSJlkWaIhAximM2upl0UEvh5w814rVSD25Mavi0bxsyoz/DVvv0mt1Xwx
l8pAgXAigdWBoLFdDO2Ua8rEi+MfHoEYP9v+NUy6Ifd5vi79AjGJL9ILlSzLgvyUnSHDPAM3CfmT
w/raHcjn65u847p/WGUiQd43jSk18xyueGoIE1ifez8qwutGPk6pMGtjPuWA7NXsjNh4A0kBD32f
ASRFRUCyW94I515s+2NFTLIRmXo35FIOtwH5TwlFV5A9oxoKca8bbOND5YP/jVee33FV2NQgUK9b
BtgomfXBkfoxgqpXWKBu3V6y6QdnA3kGmEW1U99DRcVKQQSYfZ289rVxKodAfdyOO0h4CWHkdP/v
bs3bR3tfFJM65VWP2Y/aQE5/Tp6j4PdF27b27NGHIO+e3Xf/d2tM4I5VoasMvahDst4U6r01fanj
m5rrHfRMM/kg3ikYyjYhIqyJbE8ols2i1xSTzrVHQXVMfcsrDySkOj/ioft/I4PpFm6sMVs4VHEt
zjT7zITqBMWJk1z2L6JUOiKuh3zUQ3Hh5YO7B3pjktlHaxImgoCqhTMU3WtjsFfykhkcXMSuO0Je
VERTDTxJ7KQinudE1UGIgzpSiEg4kl/X/Z33+4y7VxGe0larmcCrAFE93008feAPFVv6YTYLYD6M
NYyrngutHkrtcIytOBBGbfRQpb5pNGTuVXxXKX0CZoCEkyrs5a+wjKktGWh0E1SEfz63COirdH3A
SG4c0nQyh0B8dO583RYCKMK4PLLr3WO1MUd3evO6q9q0qlHymMOoBl+zdluOk5M3v8gw29c/GXdh
TAxUjESp1LiXw/Y7pnJBEv3QgTbCgmakUASUj5ULsdx19c3aGC8pR3TXxho1HfDIKfqnKfaMiPPE
4Zlg/ERb226Fjg8IS8sba/6mj3dZ9sLZOJ4N5sRiUIlkw4QHHJWXfWs5YS4oc8TX7Lz44hlDUYKt
gdw4uG53/4y9OyLzbozWtlGsEm/WXgPb9FjY8+Bet/CxWfB2yv4xwfZFKtJKMYBZmMgK2jN9OmEE
56SfZ+gfEUc+RRfeC+NjM5SxyLwOR8AElWmmRZTHN83v+/Wgu9Gj4WiLK11aQKRlYN3z+cg7Z/sB
5X2pTC5ZAqM41QUiolXcDkDJGDlxivZuwNBZVRGcPNWW28+c/d15mm5jyduLYXO40YfpMKwlpcfq
l3w0j8qhP/VH/bF9psft/9CnpN7+4fJ8P3AyE0wERctzPQVNXdPa1i19OZaP1iX9TMLcHqAlKnlg
FA1+8Oh1uX7EhJZ6Ert1bPIIo+qTp7ipL44HA5IVuq+eqCSffolWTjjjxE22oLkmQivG06gCdNr5
IApsbTMv3WGKwsGyeGkCz3mYKDOUJE6tCbzp4xr7stq4pTm5puElmgO0+omsUApROs7533/+bL4m
E3fQ5k5KrRybUNdO43kIolAOR80Wc8cKZqCMeDrrnDj3xqK58Va5lmpBrhWcTVTDUOUfH0Uewohj
glUni8qJIJqhVjOIuelaQJ65k6Fnrtp0Ey+48WwxoUaXYjEuzE4NwaMvQcnoXgXdp3DRfwg/5cGe
QZUEAkfR5g2A8MwygaaallFvUh0ynIUUdGgwS3gjRrw+774VyJOZQI/roEz+M21o+sxYLYIyirjc
luQ8Fj973vOeZ4JxejDoGhJopnGotcPcP029U3D16fcD5PsyWBe39CVNG7qMI8QuPfPO8qA1BcRZ
iQa59Pj/7uO+3T7v5pgrtSzT/5RiR+m5Q2NSChdZtlUAmjiBn37kj4H4H0Msv9QYy8sUZ+L8H72U
6YaiffRHyMGAnrv6dt3a2zX9wRqKaZKK+paGotqfzjDN8xCZ46rBmuRLt5NH1ZoA633tfhoX6DvI
34s7ShhsXhZiG6+8ruiuo/xj/sOEVWwVRdwOjRGK6y2BpqH5P6R9x3LlurLsFzGC3kzpSa0lb3vC
aEuC3ruvv0mdd3dTEM/Cfdo96YEiVAJYKBSqsjITu/9CE0Tgdzaowyxi9H/UZhlNEPnUCBgdHVj4
yuMayM4EdXD5OJ3jJROUoOAWp69vFK63O7G0tQXSV7lminmB0W/+OVEaB9Uqlssc3t0789S7o2m1
Ml8VTJErZnwd4VWFB/0IIRBEKt4dXkcHSYrF3WL45emy+7AMU0lDLU0Cx41LE6RpZaYlYOe40bjK
j1K3B8XWZWPv+JP/7qsSvznT7pLRRSVutBnkvT0U5dyNQ6IDOGZDE2ZW420CRpA/rMwsmKE7JcJp
tVvMy1/+I1gOSwXPXlOHvosHYIFEYpYoM8BCqTFq+Ic5w+57UuGTDI0REcA1MV650XeDYgKPLLQ/
gn+3FiqC1mnTL0QVwB9dCt6Y1yBCzkNeG6zLZg7TLXDiG7KkaBr++/jZkqkoQVCrcEERvczjZCbg
cpCyZy37Ul6nSAomDPH7QM/30RBJwKkig/ogyIo/gv628m8DMEsd4+Nsf+4nL9xZoQ6bHhctv32g
QIm+18PvNf11ebtYv5/aLkC1y1JukibIdV/pYtNAZ/OyhUMf3q2AOkf52iIxAAApqIQ7fnxTitic
hKd/Z4M6J8U4FiKnI7DH4l3delr2UC9fKmKCjBXiB6A41umMcFoTY5wnAKeXu/d6MLqFpZ88/2dO
hCVLevxQwSMQpSXQH4gydVr0QRZiXPcanvKyl11rbgctJysOyivFUwFi1jUz+3F5E4/T+J1N6nYe
9NaYElxg76wH8sbUeW79OZTdwgV9/8tla4fn9K8xhSK2LPkiktVJxIhAR0AreJ/Jhjkrbj3zDP/b
durTCdoZoi5kjiszqAWSNOxG0OgroZb4oNgHsUlqk0WwCqNgGDx0+J1B8WNgkKscSKRxroO1za7m
hnN7vQujdfL/3QZSkSEBNwSJaj0NZ9Uhrd/yvU2MwdIHRoRgLYeOEHy2kgJcWoGcPaiYVhrUH/US
M6L2cc1vt2lUlBjzqWmFrUWg3DTfR6ghZRbG0FHeWZ83OXlWj4Dl65+q9wmoZiAkqf2/vLfzKivz
xhBDSG788KW8c7c4+oZt+biWlRLUQC0ofebK4WOvEJzL/nDcrtpZoULGrIojETgVDuEKrvq981AB
uOUDFRMXQNzdlE/pb9Yk02dw4/ZOAUQNxSMeLKe0guQii9WkzbGGkDFDpaJwsm/cvZyay63+QG6B
kLnhHgHQZskLf9ZBfbcL/lMgdnVZoNtkGSnlutR7DlAVPsRJO6Vg2bwbr1QEyCzgwtVJ7nk7s7m3
wq6hHcEqDx5GL+2vferCQWWlyfWSLMGcppZMJAcMVF7R5iHmYxl4tSNYDvb4ry3Ke5J14CR+FuYA
tTK1tipUxGu3sQLoBvhioD0tBpRIMXN3E9+ojOzjv3zfv7Ypn+oiRYh4kLMG+pN2k/8CJ7il34qQ
dqmfBXDgt57ss+fjjoPBbsXURdRl8WgoGTx5uYMadwAsEBgeLfW0wdHJg3rNM2jwWQbpux21T4ks
CS8FxZ8KDUrJR7513b3mz10gQsZXvL98VA+vpL/reweA7p4WUZotateiYAGMs4vsziny6XqKGpvU
2WDXZeWQRGfdg6xvSQMfZVTNxlztY8DRFwcErqs3qRaqytxz9AAAkpvZGRAuqrUQlymafJhm7lZM
XVZlpC1RW2vbSPfqAhLh16llXPMPgy1Y6KPfFj9EVn5+/Eze2aQurlkFPRUmIFXUenlLOGWh4ZCg
g3wNSIAZbxumA1HXV5ItRJr4mryL+W3zo4VV+429Wquz6ZyxLhTWdlLhp84XrEsC90jFn0uwUhWM
ZJf1+6mQ0+VcludaZQRz15hjf0UEVpPvMKvYfRwqsKCbk5WcZMRhTu7F5CceaSKLO+xwETq65oAO
IoNWqMQPOOhRXdqBCzRMQhtx7mSS7l8+yMdpxM4GlesJ6pQZUZRvaIpR8zf+9NFXztPibtAG9rwV
a0nUMaqStkrXAnodc1M/oO55ZyQZI404vNl2K9r+hF1sGqDOG3d1S0Kl6xMbFRBIysni1SDPZw1j
w5f3j7Ue6tgsnFEVYg8vUFtixcZqjQLr9ty+8qf0f7ce6qgQKZ1kfhS3R82ITrKAS3MOBas18ztW
FGCthjo1i9SuuWr0JATJCDmVywpRdHl9urxlx2FttyDq5Gg9vGDIKy2o28be6KhU6Xc2P0IXdRyB
tJxAQ+vrtY38lvGxmM5OXctCqhuLPoK+LQl0TwIeqvRVU7C2ch+b35yxmfQ0byX2xVyQagm0XEWl
NmsTR+ySlRHojgO3LsuAUIAAF9v60d1XLgc/5JiCyWA25VAGJDdrTILBa3frLBcP3BvrmX28sL8W
qbC00VEKEeY4QlnwVBShV1B/XnaRw9i6WxMVlDg5TyHJzEMyXHE5HpMi42yPWN9lK8cd8p0ZKhhN
IGVvppjLgT8ZT4Kt+OsVdz1rZux1uNVFs7hpBGu5MmxWiY+1g9vPdyEqwoRIrS0IuuP8IJTP3Mxw
Ctb+0VFpFoUIXdIF9fXGzBXNlDMeCh+sOsF7k/tzaNpokXkV0h40U4c6a7HMVYQLDH/+KUZO/Dzf
LGEelI+b5vU2D8lZxvdxMdvEml5L6BbkFm+jts5kpDh+OxqCtDVxJU2hjwE4Tsd2iLJNI10MFwdM
ER45qwFEJQKUf8CEz9aaP8xHBV7Z1g4pVfS6P37GlG/6Xp4MhMuz1HvbjC34zc8gaC1eq8GSX7c5
FWKr9yyAxeFi94apCBoNmPjBdBMwlooZqXaLOQficE7+gg6UVFtCKKH8Hf//D6jhzbo3S4XPVivS
XpkhYS23mRknz+XMgqxvB5t2qH8sAEZKBbN0VLkMD9McsmV5ZIoOEKuA/AqLOQS9RVzWOO3ROYFU
JbCPhgCQPF3Ca1JO69IuA0JeCI06XMGNIci3l6PMtimflgQyaWgvAyMImNtHJxnWWlPyvs5wLKCR
fUW8yUX584qF5jzKegCHB/IeOs9bbP5oJpE6IhkzeiBCFPKL1ycTRFm/94SRjRzumAgmacy2iYJI
95SiuZ4Xo8QNKvPB2F1Nnb8oX3KCnQ1qx4y8VjRjQVgmhcfdbFOX9Ysmh+i32Nswd8WqO7HWRB1j
VUUlRBk0KN0s133rNdLPtmW9z7ff8ckLdmuiTqzQQKQ0zzGjLo62ek4D8r09cT+329qweOOMEMm7
sbXJrLAK8Yerg8y4IUHHGrMSlGP0cRWlU6Ia4F1/mprvBshWkWJd9nGWje3nu/uMT4Ax5iRkdPra
nQkvWVPF+UrCJIc43MXdWijPSKZyzUcZFWMe2Byrugbjpz2+lD9AgKF9G2wVgX7xJ96MrPYrKYmw
M005SZMIsT4qwCUJtQhu6shWlshd08W9vJPHd8rODuUoGrfWnAZizhDKXI5gq972FpcKM9NQTI5u
VLeDNIlNeLNh3easj0hF91heeXmdcbRXXrWaDqzqqyklESvpOgxUfxdIV6qioarqpkVpLA2WZwgo
OulN+yM6KefoRgsRGc3aU24LVp330HNkNL4EVdxIIKltzVd+BKkI9OgasOz2Bbre0Z8Fu8h3j13z
cPkbHmV3QAr9Y4vayFIodU1uceJycXwTq/S+ar+CSdqZoNWFdENPJL4BRWxsNJ4Sp7YQpVAKXBnV
U8ZKaHWhaEU1r1A6LmiBW266xdL5lXGhsExQqf7Cj2kigMEuyOXfonCaWMPuh17992MYVI4ftamu
EiiShvMq3bUJF5vRpL/W4vDnX310umvfyAtAcFJVB0X1J1m+6ayp8sNjs1sHFWIjxQAHrCipULkL
e/0u0p8h3GJJvy6v4jj87Mxsf8YukmNQIm0qo0OxIVTDdjAzp/fTP/ztRp/UhsRGUhkOV/EPhlnG
8aQz6aFHI7M0hh7TsyB9rIPJAzy6h36srTgby0SEYgcmpOzux8xIz1j7SgUGiWhqzPU4SUndgKVm
MosWHKdxYfWGdXmRhy2f/aGl4oLedpLeLS1ete+kb6td2oIvYXFvGKKtr1ZPvVkgMs//GKGEXp67
q44V4i8vFhiTj19X4mTSLmovwYlK3sQ9A3mMrLySClRHjW6J7csrflcD+5T1/ONNmFz8aA9I8Lkc
jEQI2nkVC1QKOr3CTG0HYSqr4jVltcSlnl4ErhxXq6xT7o0D76ybJAnQokKtT5YISNg5Jqux+PGU
94YvlquYmcJSFc8xfkVnrsOoYPRLyofbGtDo165SRMnK+abwIYK8Xk0637wIPABt57iIpi4kQqc4
pVAMt/qwRKuji+liWHFag4N+0KUktTteqTC4Jgz3OoeSjTlFUwHOCrB9PxJNW0tLaDIls1pxEkOi
VN3rWlfiY26slTfzSTSHS1yloL3gxtW47jOpH8MVYza9nUS6IUOpQ0RHsZ/RkgZHGc9Bbkyb0txt
SjWGitu04gFpaNCVkaWSGFZmyO2zrqVc5xcpwXhiO2aVvQzqWFqaFHO8VbZlfN8p05xbYld0i4kX
Qvm7E9pUtvhcXH5BoiUSHVKPWmUa8giyqUXusOVaSRpHa7P+GdTJK4oey9JKUGdph+sc/AO/xKlQ
oSE3D+MvpTJqv1ey5cyVuqKbHarWoO+etPyh17ilNudW4CsT0tZy7YF/wzipazLdiPPczu5lt7p8
ZWC8+aNXgd4wknOZrwGCHB4HPnrT8tG/bOLyrQEe5I8mklZLtUFD5X3tAq69mpA9s8ZpWKvYfr6L
tGJZ4yUXV5Bnk9S3VrVLdXq+vAiWBerKmMFUL/ftLEGDt8EUzQPPauIc1yF253uLN7s1dItWlGMM
FrreVb3uO6K2m6Ay7c+AzedOeYbGSO6x1PoOlwUEHDiwNFEXJWrjhCgfx0GKMK82Qep+6Vbo5pQR
8S5v3mGtGM/2f8xQu0caXSO5LEFBJfxPw2/Dc2jeJu9aoh/PsHYYmXfWqJ2EYBDpoxkVz61KoCG7
P0dvxn3s9Q7UXVExS+5K2dTvWcoULLPUq6bPJzJAqCgLk/QpR3een6+T3K71lpX1Hx6o3fqoa7bk
UAQfU7zptYfiGopLmVl5umROtz3mkHprrKz8brhiEcmwXIW6ccdpXaMML7ewKMOB+6PMBeu7bYHg
0w33d1007UfFK8MsT2CP6O3V3dgjuGvD+QlVGMjPTD5r4OGwdbJzSpp9GSTDmmwgi0UDA5kmKP0i
F1pt73UDFp/lYWNhb4sKs00bgWYoBiUAV5qd0wZQuHpZ76efiie7rRfb2cvlM3CYA+62koq53LyW
UMfKsTYddStbLTGGl/0peJeMHcsdWZ+NiiFcm4PPmSu2avE2Z1jaG3VE7YPgHnGLC5jsMAxHlKlg
ssxCxWnrdrxPyk89nLziLAB2Y5NAA88kUozlRft1eTsZJ06mIkoBeTNlwJEL+gIg/iUvHoqhOlUG
i5P0vbJ+6QhQMaTGXDJGtwsS6t1cxK/ANDW8q1TrVgJPklSw5VWsdZObB/Ee4tlD4fZEXCswr5fD
6l1e9CHqdO+0VJxR8fxvtZy0gcojlG7CBZyVRmhCZKO56WTzJrvRx7oqZCrMTDPyuqzmoXJ54h7+
Q1dBTgkIILe+AxP4x/Alumgdt+Amx/sfj/K1dXpeP7d5Y0nGiH3mwY8z2EasOkrxJ8vn7zkKtKnM
ufMAGmvReLi826y/hErvpUpfq0jG7ZF3Psl+yMnb5d/PCkEKFYImvYGaWAIfVs+jzaOps5VL5cfZ
AqUS1L2MR4Y91oKoEGREvcqJKrZW9mIfEjUPnIXMVjVXays8dz7nCowlMi5gumzfSJHRF7GuB1kH
eoIuVBW7rAC6mVjkgsfhQFV5YPpVcCZRW2kY7Zr1SoSbXmisDEKpBn8Gfx8jsB4uB8QfoP0D3xX6
HR8TQlUoi5ZTNUjwErk7JX1Z+mTu74wU+o5GN6XB5Q92+L00CQ1IWYB0KM3ASipSrf1QYYq5viHF
92r6ffn3HzvgzgDlEFGJwN3lERekp6EAS8YmlRafxMEsCK6KCj02Vspy+J12Frcl71JqIU6aVE+h
LxWjxzYWqSkmThYxim7HZZ6dle2v2FnRtEnOhRLpWPxMrueT4I9X+mMbm/FJfYdiokUbcLXZs6ro
h3f8zi7lH7nBcXqZcAAtC5VJtNpqUdoG9skk/K2aMboSh864M0ZdTDPo2DDBVwJi2zRXkgSkB8Qw
C5CFFpHL8BOWKeraUaomSYoMj4UssZTYLgPZGX4nuHu6N3gKRh5C+YQZKyYfMOsAUDfPKpSisCZo
KyWgyJ5CUfx+eWGM70UX62OuKyXERC2IWtQBquy2g4JlEbe+ZpCTUc2Pl80d57d/PxmNK+XLHto8
qEQFaYOKS4TgC8aq1ZF6AN/GplDPWhffG73ammTVnEoevEbvWDCh7WN9Smh2fwQdKqdGrNYabW5j
FU6pchK0N0OGLkMdW7kQiKV/edGMEy9RMaYU2zzjdF4PRLU2S3CWAiJnliylrc0TLi2Kiis9KRuj
myNQsvZh1D/n3YuxTp42+aoRxrytE1bhnWWQCjEjmFlXYURtIF9dqXpSp3st5ywtfyHzycjdjJUs
sLaRCi1RX6gdhsGB+IxlM+c4M9IAmGNpBzEOnETFlEw3Bh4CxwWqiP4oPukLYdygrNAsUaFk0WsR
tMM40vGzerdRSYKz69y/1P7wsznV16q/pZQGg3HtcPN0XgUHj7pRi1NGi6I2cq3Bva11k6lPTjRe
KfrrZT8/rhbtjFDBqpibso1zzOGI37SHbXK6fcjOBPiO+nnFvMP/hd7/8HP9NUmjgnI+XYc5T/Vg
hgj1KPFmLzFy4EMQmbAzQSXBgljzUjTrqAC4kKnZhA0fVIs4aKOClwNU8KDaz0ziRk4/MVyF8dHe
nyW7SzxXZKFJCywuKh607neeX3ctK1FgbSAVnCqJnwA0UvBQBt1I/guYyZfsN/F+8q7sjrPJ/2Dx
BrAWRcUpbuCEhl+lJMyyB1KBS0UDbezEgpiwrGw/323dKhXJjHI5YLsAEuBdUTyhZsPdg2reMUDF
11oaZ7Ieboc5ws5RqABFJGXoC6nIQ2Nxa/4Hh1tujDi76UabcdC2j/Ip1u8sUUGKi5OWEAmJj3Az
OJuGBkQ7bAG1RNndYGGsUaLjkLWzR0WPVY65di1GSJ15chj7ik/uCmB2Vk/zeFQvRT+5S84sWdvD
+2VnlIoms1RKwlIgTurF7zX6NfBnMk4Oke+r9HHiVotPWNIWx+/8vyZpDicA18kqk2TjK4vvJbt8
KLz2CryDiF1eFJuso8A4e+/9xJ2TCvqiTquO102ZnYj+Z/hSy3q3HCrPiaGcXYJIMQ8huwcBPLw/
Wdh11gqo6DEo89jVaJsFgrGYioIHBStjZFnYfr7bo6rX2sioeqBJwCQ//lnr+8tnaXPdC0eJHtPT
Sd+MeodDKzXAxZym6E8L8XbxQcgfJMG9bIsRlGiepUjrpGnJwfS3lMtTlul+lk72qon/0gwVHXJJ
5CSyLSkpboSxPoMoyEt6VkeD9WGomCDOoxQbEicFc/6k699jifEy+azovYFRd95Lnf+lQCk8IyoP
QrX0cbEy0/gFyRcIxWHqW7H5txr8Fi3UvMPeA38zs6LLcAz6ZdQlaZ5LCz5WdG6hoN496d9T24CS
OISDXANtotTJZ5M85Ocv9b/+Lpx+I6lG0TRVnYF5jLsuJV/tWRkN4/qgx+wyblK0osbSUki1g8kJ
WF8nQ5q2Ial7qz0zuxoMx6dfQD3+SZUKwWHFHO0xIBmuYpDw8YLJfVPCjZlEvcdjhTWDe1ws3u0k
FTyySsVYuIqFCkJiFtx1XgsW191Phj/0NyOIv+fqGox9Jf8NrxXd8EtR+VIKh8kNTZKgTUYX6dOm
ixvFQLYzi6cqv1W4lzLxL0eVI0cFvwfGHIDXlUSNwnzIvLLqRYVLiwD5WcmNGSs/S/m2XG6m4UoT
Xy5bO6yYyaooC4K4ja3RBU10tatZEnXgrW4mqw0GAHnkWx1CHBDwar3IUh4ZBrdbio7QsqZCmFYQ
NhUKKv9O03XeyG03/icwMuH0J7Z2vXocGjnTFdNVj87G3hp1Z0p53Etyh1K/7A3fUREMSr91UB7G
tEjiYDye8fGOt3O3OuoG7XsRGivxkG00g5jusRorxpiPPbxWQWW3T/+HZsbRYdyvkDoUBche816P
k1B4WPABMQ/4wkPIgJw2HJZo1x5QkwZrmUe58d4olY+DX1nJ1QLLVMwyGFZLBvLfcJR3/oTYgs7n
rYhR7a/A//dWqYx8hrxov4G/AwMdMr3rLKF2J4PxhDpemoEJA+h1SQJP7WclKQWm6SBopYH7kgM3
UYohQeJnLCFglh1qCzky5Ks0ckvQCpqXzMrjLEWOyhWtGQFzfvnQsWxRG1cabR5NC6YeV+2+LG8n
7jx7c/l02cihI4KlBiFLFYCbo/IUqW4L6M5ABpiIZzG6j/u7mWd8m8MkAorw/9jYgucufWxJsXCq
BIBr+ZqfdMVU0K0Mt7664hjnaDBlU7pfIXH7fZtaKi1WFnG8RENHEZPX9U9lF11OOjCljlHQLKVZ
JZIprX6V313ex83BPgVIIIL/1wiVKDVzDODh2GDCF76g13kwxh0DRPmeBl+wQddZqkoRUBRTQS7o
ja8zGC36kwxJ2yzc9PAmV8NLcDQ3+cge3TRAWpaH0pMZqfrhdS5D6kKSDeirKyrllQu/9iBeBsN4
/Jw+ginHas7xGUI+Lo+Jm/Zcel9h8ZShFwSSLkWVDZk62nNfq32aQnqbm2Xg8h+gXAkw9p/Ln+94
b3dWqINdtcPaVDEQqhCTf12c4n1mBGiFB+4+ddur1mlOsQXOQdAfAJ9rKwjRlQvNK1aM3s7Cp2+8
+zuo7QXxQiPiZliDbLLrkx5uV/sISJTzWzvHt+V1bMmoTeZP2iPrlB55MMCqIgbtNq4yug2c5kJU
cU1MwgLcvt0zphOs8Sp+IqfVim+B/voxMNZ6tNS9QerWrVtkTX1fK0EU9R3vTLXSToFQkvmFlHO2
2FEZz6o5FJ2quhJUO5jYm6PAsP8DKM+qJw4cjI2eoKIy4Ekzfc8wWqhZ+oOEQqmCt4Vhs2LRYXl2
b5PyM2WQswTkhGsANaGyMpWfq91BWaGAjiZktwYMKInQOoicy+59WDzam6XcqkqXFql2B/58LUhu
eUcwUxeTm1CpfuS+Cd5gQ+7PwVgUyy5ri6nrZamgjVOQeMUrRw83o4MXh6PsjdboRMCJZA96YcqJ
e3m522+lD9F+tZvn7S6ceoiJBPoDIxgJj0GsJQdgMrtLVqgFq+JPMWVlH6xVUsFf5Fet15uMhHz9
nEhPXfq0sO6XQ3qf3ZroQfdOFtoEI2abONzqQpjxSvHxCTEJm1nFSbDCJxSKW8A1WJ+QERZUKvMv
oU46tgkOSS7erkCx64ymyOZ5F74VrYkz51I7lWDHCBL5vu+8onldDK/sGZrOx6uQVFk0eFlQaUVX
wMLGGmBuvChEr0jx9GXyxx1ejJiI3uaeFDwE37uuO6fTeKSDJeGSMD0ZN2AjwqnmHBytn5O98WQa
dsGK2EfPpL1F6pmEe1hu52VA8++kvGY+JqQD8UaFXIrqplDvYV3Eh19KkAyFB6mpinzu46lSIiPn
K4Iv1RgvazVabZs56nqtlQyPOHyOKTtDlMsZgIOocQ6JTuXGeIWglg1oqUUC9SemYzDqLb1djhaH
vrEzR21jU4yiOEx4oIyF28g/1frh8u//L57xd+Poi46foigysHG9C46hP5orYOBatlsHAiCPIkbx
WE0Q1oq2n+9ckeRN3ot5Q8IelA6QzSpW2bq8JpaFLSLuLGCWx5ijlRMDPbOrAhpuufalq2P3Wagr
q8iXWZOrGSQ2N+o5gjS65k5eakN8w1pBTOUVLnFZ6ddhIN/ZpK6rRF/0tq7AajMnsYUkxByVydR0
FicGywx1P1WCMdQLFG+DTn8Y8kApf1USY/sOr8DdSqgrqR06iMetWElifNcxxVpV93Jy3Ut3qdLZ
l33hOLn4a4uGZwuTxEPyBRl6eiqD9DZB5hjZvWbWfmdzXusN/vJiMEeuDye9FEwO6Kq2qdTRvBgG
6aKuJ7Uc1L2sFRbPNcOJj8oCL/80KsAvzQkkvp6Fvv6tEL0r7Zxvh8JXhKk/5YIB1flKU4bKFYrV
iPxhIGp1xacxd68Z8/JbiPSVOw0cOOMxrYbm7C3H89xtm2nTK2P/tgDz6QqUBRkrEdStQvnxME1a
N5ZdqRLsX/pIwI8iT6Hg8a7k4P1WmKnM+GCH7rezt/18d3jj2dCjSBiRlMUJb0Gs908/Ka8JlzJ8
8PDCQMUQ1wUkigV6fraoZVKn7SiBySLGWJVUgwlQGgUXen6lWTYKw9zhslSwJYCYAVQhn0r2XDQI
qdaugSIVdqXaNWlMHinu5a91bEU3RFUGo6VK5ytKVBpiPUtr0Eu/dPllkDpzyhuGkeNsb5s0FSUI
PCJl+fiJ5ghIoqgo10C+058GB6iAN/lp8OYr3Qab0wIpu00bPlRfYpv1LDoM7TvT1HUoTb3coyBE
Qqn2y8Xvk1+XN/D4egdbsSSjRA2GC2ptJWmHZClXA/jf8rF2Z59YraOCmrK30pC9nsMPtjNHr6ft
K8nI8cHyQj+vyxQQtU3MVBm/ciXu7FC3fDm2M+mMAbRXAFN0aFgv7cPlnTtcCYouoJjgUftXqZiu
D0kxqzMooeLUFzp7Id8yxbts4tjx/tqgGxm1Ms9KE5dp2DiQav0jEVNFjSd1o9vlbb7nvm2jG7Fu
pndQHfIZtg/vrJ1tyjHaaeHLkkdxVTEnB2I/Tp2Y4hREb+0P9dcApViw0zTh1FkDtByZuAOWdcpP
CKcbCkZb8TIXLbAmOEg8bySfQ31c8ZJrwHZ7J/H7J+DTv5TH79ZNe04nz0JBYHn82UMWJ85QQDT7
Gs3A7BHasb6KunnJuAMOi7Lgxf1fZ9K2MLC7BNo50fW4BGVrclIAYNnKEMvk4M1iySZ6qxb8y24h
Xqn/yM9fwrIo2E+AyfGmBZ/OR+N9pnALumhAsJ/LYD5FkB9P4GSGNVr9n/Qacj126bGsHga2nVH6
A/OTTAwerIj1Nmu1usv45ysODAlgzGBrwOXTXQguUcsRaStQaTcj6G0CsM9ACnT2+VsjM1fFNBQz
uY9RWMJMMeN7Ht61O9Nb7Nh9zroz1ljOQV+urbdzeiOXiqXoJ0FvvhLldnaorLzl9WnsRqgwyp2r
6G/dxJItOQxyOwPbMd0tBP4y1lIBBZ2Z64FJ68w5eunQJLj8qd5hHp9yrp0ZKgWv46bn9HVaA4xm
n2Rvm/OLHd2WHzD6Yma/9V/atU4A58IMDCixiGBlmnkl1WaLuVTW1MihY+7+FiquVzOUvgjy3GDg
rjXAkgcWxelxhv7XAt05GBNQwWqtiClDn3uI/Syse5MvLWJh6sYRHNFcTIypW19QFscxwC2vCuDK
wiTxx2+JSxcEfOgvhar0yCU33XJVsfS3j/Zub4L6jqWhwjCqbygfxWahYeKVFZ5ZFqivkxWK2qHn
pwdT9hKn3yQWp9iRw+9WQBf29Aaj3WtjQC+8v68nt9KfIuatvoU22tsxJ6SJEPE2RDRIP34IqUU1
ReBVJK1QfNxkwyq80CJ/G65hx9nDBG9vjQq0dZtCr2USkbxiwCu3m6eUN0eo52Fo3cIG3or3lw/z
oXvvDVIXqBwtc1crPFK8kxpmV32QABs8glhZB9vRcqpc8Fq4LIQQc5mb4+wilTIhGBZtBsWI1mw0
O7ntNt1nN3I52SWPyFY8Vnni2BX/fkYqyENTLunAGCcGE/AJ1cbjw4Dsbr78yU/wCDXQbYPULi1m
TwxIYMzLnIM2CgihkHiKJzngwbYZH2z7IJQdkAqgmyfqkrChfz5u3UQyVY1ryFenhjlZ/SnDHGDs
tH6+mPrNpmPHOmQHO/fBIHVtqVk3c2M0klAoR7MBTyezAXxwjD9YoGJdKza6kWgz0pnkuxqD2OY6
Y7ElHGSoH0xQsS7KI3EFozfCKfJDrX9JqsVM0mtiPEksVOzRkcK3waeRNW3rm1MbFo9y2saiWIJE
Z7aJD/A2SKtjR7UxkYQnACratmEDa8pwjINABRY7Af9UBZpjEuUYUhXrcz/kBkSmZvt9yPe3GFQn
LZSvtNuV0VA/asZ9sEYtci7muAHPRRnyXucsjmoJflxZ2jX3vAB7D/oXv09tnTkXv0Vb2vv3i6Rc
JWkTrdd4GXBXSNtl/uqv10WgWNu4PyvP2VZwyRTlMloMZq405stAF+5mw+Wq2Wzwpkvyzrn85Y4O
2H5N1C2ZL3Xer0nBBV2cBiXIiDKA+y+bYKyFLjNmW++6XvD8rTlhxHjtKAAUNjdopNZCPmDQf8nH
jGHzKMhDAFAHsyP4PkHIua17F+TTdDaSSR2TcKrBmAUpWLuwQITYvG44/9YzbFa6cWxRUoFjEqEa
ptOsOKKadqMi6pg8tyExYSeudr1IwMj8h5cTUmUscq7NBygfQcP/r0FqiWXVD+k09QTT0bEDVQmz
BpN2E1dOry5XygpOj5nxiDiqMkgQJN/wWugjKXTFc2l6Q5sjwLVaW3C3p+eIBBu8NsTb1snb3N0S
1GALj763rHmeA0eVAGkGWlHlMT9Nd7EgBDjUer2gEwge2hHj7Qmrun80rIRbzRBUVVZ4AJ+oQyev
0prXEymAK2gDYArCTYcFMI7UGtx1S7avcqd9Gvz+7fIBOWo0SaiDq6gOiSiu0S1IgjnSNGtJFNQ/
hRwwbdFpMCPC/5o2eVjRrcPxNyslOcgYPpjcAvrufHRtmgNShYnH92F+L/MkqAJ+aQR3I9w1MO8u
QjCPLiVLRsRX5QBVNV4dzVWszK7/QhUGmCYJIkWaoqga3U7A3RobYBgj4YpyiORKPt5I0nWUoNYq
4ibo/JoV0I5cEVQBmKvXMRMoKlTMzOIVIPBCg85oey01uSnHC+OgHSQlONj/WKDfFkRYI6GrkjFo
c0xDAb1vXBcza9z8MGIhadRUfB0JvRiqMTwAW1hO85KH46Z/aVV3WxWpdjq7Q+qdP7EQ5QfbpkDp
DrEYDRPI3lG3dixDcWIghhggRJXyOSteGcfoIDtVAOYGKxUUjVCCp86vsUbtNKsbadjd7Cpuc9f3
5vAGSjlwjUMrylYUxmc6mnmC9KGu84oiG7yiUWlPOrbRIhAxQtpj/Nx0b4T73BSs4X9Iu64luXEl
+0WMoDevdFVkVXt1t6QXhiy99/z6PWjtlVhobEGrOzEvExPRWQATiUTmyXOC6QAw0D9ZA3TPAI2R
/l6Na94iHdUAU0ftA7N/4OA4DEfAvAB6qt3E4yX7rM+lgmRcIfcZfJGKEOpYCnJrgU54rU+D9llU
v3A+F8sAwSNY6AIC+vsWjnchaBqrIgEbTRYqiqc8gSwQXL4QiYea17OkgSMK4ylu/pVjlJGLa5qB
20tDJwjdJiqHy/XGWkUZ03/zQ/9TezKfzQO+20l6BG0F+OH1J0IP3xwKZ+EgWXiGKedUmq3IZgmy
utIgHxKzc2Vjuimb1i/K5n5NVZ+zUEbWdbFQKkhJ5mINbYn5uPQncEcnzP14pFCLSgv4h5z2DKkt
eChvlayYsjML/7m8V9ZyE/JGB0/yGKqhYEM1AlJ/oM349nc8XEwfMjTg/PHYwbGnDuAMoY22mTFH
LwretuV2nv7L0wYr+mOCCluNFsXStJQd1P3s7EN8rPz0R+4kpgNU611x4A2bs3Is2DOhugciZFwv
lKNUZVFpczqtOOVZMCMBUWwgabzIzwPTbh7T+zyYXY2wmvkmh9GYlYhc2KacRh4SQZolaDasD5sv
O41PZlW7o/xUnotbIoVe82qojDxkb5FO66apVw1VQA1VRFpnZajBgM1buNH0ULE+LtZNys0XSNyi
0mYN6aOMvwuSfp3O8mbN2sR87TFICBy2AoyS6pbYUdkm1IW85TEuchjDFIqFrNnEJXt5HLKuWFLM
MsdgJb4bok9LndvtoNucs86xYlKHThUqIcYjDpza5/pWBUC/OU44dIQd0ZaPePDzaPPfCs/vNhFt
IMvCvyJUGi/X9UYAKsR9DXwoaQEVd92xDEyC7OGkd6wDDgS5jI9lop1OMzNFsTFI8YB2l5D5kwDg
rcDrjLA2D10fzFCYMohEaCneVhKbpMCEQLCh2WOpz8kkO2vBlVVnxeO9GcoTZqOcugbSgKFwbAIf
w1H30XcxwMMC9M3kaXE0vhscQB5nZTQXWp+C61ccwLvT6h/l+TjqmW3wxHRYjybcpxZakqaIGjX9
dllqLZ2V1JTeJsy6c/3YO/lnkkoSRlBcM4Ud1TYUpPyo4+VD7C39Y5rKUNpYFDqxkFbMVegPcW8P
38UfmTu8mufCrl7ms/UCbK3wiZcYsZesIG9GF5ZIvlBV+X7IRyUt8XZaHyZfDysfVfnGbn/UzgoE
gb+8DbyRcDbbG+8ZzFzzzja1ZrNPlHZecR4iOfcHCbUGA4zG+Unk6QKzDp6Jx+ibMouIi+jyhCda
hDdpnG9BZ+i21Rl2ofP40MhNRgcRCzUawqsio05D3axgO7Qaa2sBLDfvgOi3gdBxzAgA89QfzaeY
x7nD2joLEkjkgWBBqJXaukiRG1OvMCoyYDAj6WVfFYeTtjSuqKXu9YjMNoX3oSYhchk6eansUluj
L8wosZoSReXRXQc/kzTHFJ6T2r9uh3XCkTzLQEfLKDHTcCNRX7S5VSct0JXaztJPY/cxF3nvRJYn
QDwNgkMWqpsWjcHepB64xxgwB01c7Kl5SktOnGI+oyxQ6yg6vAATStT9JatCmvUznlHyA9ZB3gGm
Kz5BPE0DRYZ4VHgCEawqOZokoMUDVgFMySr1ChDKOBrmBjCtLIhPubeclthGdfBtEhds+gBha656
24cN78XIEgW7sExld6LRqWWDri4wxTJK5ZKbPgyn/rB9Nd3BE77othaSkY7oMXezQw5NJ4zSHrnT
LAz/JDAHQzeRCYEhkNrwtYbog7Ci0zc6zTcMzxIO58wFtj4X7G+16gHDiASzuMl5b1iGw14YpqKK
AQkcXSzBcqStnW3Vx2K70VJOM4y3OOqcT3NbiEKWigFOYWOPiuI3AipPFjSspDr6h5T5YkXUUY/x
ckARRYIrSW7rVQGY5L3oU9Aj9j9MP5NTFuqP/+9Df2GRnNddcEm0XCRTyHqgJKVjCdkhjd1arDm3
K+9Lkf+/s9Iiks6maWyBuajAoh/aujpU8Y/rS2GEFijOaJqlGjK5Y6ikqNMbXYHQAkYTgAtb9bPY
PVw3wDrpews0K03TjaM4iFoUiJ/rlxnTcYU7ncZP5tP2EAerb/oJvg+voMt46+NcifIbChThjPIJ
tDusSNYKMShVwxOM0h7mb1Hd2KiFOtPIiZ6sPdwbo9xhUq0skZUBwbPVTqqSf4ZS0cfru8jyBZIJ
vOGjRIUuscotipFLhEHgYX3t59putZ919/oPNhSQIyCFxOPXpPYskmPITZS4nXXzVVlOca050fz9
ug1WZMD18tsGtVVSC19cl84IjGkIIKhyu0zTTZKmp3jm5d6sQghuNGTYKHRKoOInv2V3fhID3GpD
KYJf8ym+JUwBCQhQ0rNws7pEOpgXWFlPd9gDph4IatTB6aJ0bxro5UWqgfleS7LrLwQtItx2RzHQ
JdcIITjApwgh34RK4PY26TJ1Lxub3oO7A4drcM1QcSEfH/SfSM9iQQGUl3gzP58uSxCTFC0VY+mX
W6p2cpbMC+ruYwvBpcI6Rlp6iDWU0Az903VPYcYNZKW/bVH3dD7IcbEOugzxTuifuqQWUuQYDBsI
HrA+R3jSZJ+1YOLZJZfTuy3VUU5GVVmRMXt0uUZ5E4S8rtpfesZk3jOFxpDmgdACYBjeZBgzdOh4
26KvhnqTRi1SAp0zaOwxbxlVq10kIOhpeNoGzNBhIDM10DCEjiR1DKpk2qIsknEM0mfB9AfrtTQ5
MZ65Cvx40nQFxQmN3qzXRaiGBNFJB0luWsmQZOFOzzM9fWeD+ixZmqCLMkLDr/zZFzY5zpiUIa4g
hUSViD8Kxt63P4ui9s2S+6FNFiUPJ+k2l056/qynH677OMsEqahAuE9Fa5Vu/4gIIvrQ4+sLEuTs
vGl8nv5BaF7fm6DSvaRN8jaTYwuM16AomZGn/ANNGywA7oJJIh1EA1RMyIt2bsxRVYOyXDGbottl
5l/fJpZ77S1Qh2SwuiaVZXEEMiKC0k05A1uTKLwhGGbA2ZuhUiGQJSimkSAzlg+rs0IUOOgPkSvf
f1Pd1TdC2a0e+DATnlV6bCCZ+kgUMI4VpAU0I8WXwu1bW3yO3PhAUOz5BPnvKhRcSbGv7yorlu+W
a1CekUNRKlbB7hhYk3Yc08xOm8pWOslTmufrlthu/ttD6OerYUFSMY7FPJSmE6aIp+6xs7zrJpiX
vYoJJhRCdaQXBuUjhLVbKVbcFsV59DQfc+suuGxuftE6jUcp+P/bAyoYY0wo4AEcSg8zZTNKs8OU
QGXWV/w6zHw9QDR6mDBB3AC9yAV3MxBXeP4rOGJI1XH30vVeJZOVRRULNDoLd/EJ8RlIAaBfPX7q
/c7LbgGP4GL/iMdfXoWwCU5+E2UHPNHpqwOYfLVv0MYKfmkD4xo8ZEcMKx44m/n+yiV2LA3D0Qam
z0Tq5EUZOFxrE4/hPixSm9DYx54FtiNnQV+VL6vMyNQu7NGg7lTORa1QDEDxG0d/yG979HdIclj8
BFyewNf4mRMDNn9pkzpucmkOEhQwrGB2zAc0skRnc6FA7nfILTL/FzVY5G4H0/5F1oUZktA4EGwb
l9KC/Vl/b/dbMWiXGKMKNA9mPQhBfCsXdumtwO0nR1StVFc5zCQ5JujmH7lfqLaIBv5XnjDX+4CO
vTBkpOXAKuLAEn/Y/QCrriIrqQakkatgq6A/3JbjdZdiLhGpOIEFmMCmkF+ws7AWc7FusrYFkSba
cxlDOg68fX6rP0vtaHftQyRxgtz7cIo1WaJESlqygu7WpcW2W1DotxYxwMCso7RhsbRekR6T9eP1
lb0PpmjU65qhoF5LnhpUoFPHWE2hFWsFceyX6UkSPLnnVVTe51rEBmBYGNYEpoJmKuox0bUaTR0F
tWY3tT2+yM/JXTXYK17tVeqILqgjjeD6ulg+gVeaDtgXSpAAgV3uX2UksorCUYKKX/ykCNbDVooc
E6xPtDNBFzkzoU4ka1jgds2Lmd409eAo09eh4UFHmUtBzDRJ3RmFImopxSJbXWUCitsD/jJbyFY1
3hdiRUzpjwk6gkmWNXbroJpB15sf02R5TFew7qEzB5WHhzFf7yMMYqdq7arT4iWDGHZl9f36B2NG
0f1voCKaOIqrNRcYaMpSe3XaL4hmLuTFHKtxklvJIxBP8ZFjk7du6pTpetRJQ41an3BM7gncxzxn
L2gdI/8vHB7tH+c7vuUcuyCyWPmw9OmKJ0f9Y7UUV6q4s4TMk7b7juQn7ExoxaKYoO0UIeDyBoM5
TtCcIxonMqruhcMLvIxsEyd7Z49El5292FiKRbLA6GY8gd/CaQ+5ahuxXdSudTs5BECa+4nsp72j
c+IjbzPJ4dxZjlqpyBoNMQXDQGbyWZkfOK7B3EoL2kGkJQg4CrW0cRwGE9AJiLzfzJ7oEam7+CY6
z2CC7w49xHr/JWuRdgapFVldqSy5uKCb9b+jQUSkbQot8GsILq9QwPxyMsBgAE2hpyXSQtEt3vCj
UWhCYH6OAJgqw2i2BQiHgYh2wYQQaWEPrS1Ujs5F3bPi5t405aQ5dlVZSh09Lt2NH0lZC2Rfj13h
Cj+6xEF7DeSDuZs8R4PP+aY8y9Q3NUptaRMh199IsHKvvVE9AiOPz6tf3EJF15tf9VvetCv5o3TW
u18u9V3LCN98W+Cpa/a6JscFTFs15yZiPFckEcxrqN3JeD2AGOjyNIzF1OmJmilwVjkk0xqmKz2u
UJt8c9avXEgT63BoJiFYQqsJkBFqTUAXtpNCCnfS3eAqAD9IEjJsUiYsPFm0I48748U673iJGTqZ
VEIeQeUpiymKeY1B0UC7I9poOQakR8JATYbZZLuubIur0MgAbmEUD9pheAZqBvJL6naQsgWtDOic
B903464L1M/GaBOxbuhQnoXW18IqzM+yP/3TuAgxjTcuSIwlcDtSl6GuZckGCk00oRbzaKJNm5s3
fTEBJ88b82WvUgfogXTR5XcAP6Bl9KLO0RcifOJQc4qPW5B6ifsNTJLBiOS9eSGwo8bhpWisg4HX
4G/D1BpRW5xGNKmz0Kru8gG2t1BNNPv6mWf6zc4I9Q0LoYbS7IzODSDnebBMeQH6iUZxr1thBRZd
VyzVghojYIvU+RO6uG61chyDtjecGGwJc6ocrO1OrLiwI7IrdDgBYJhwQ+IpAmKSy6NexiKwpUDg
4Zogb74C+od4aLWBeixueG1l5uZhCOwNjQBYPHXomnxoM9FEy6MeRWeJE0BGOL0upg+YKuETBSLh
HRTByMqxKqc8xuhmCebe3rZMtzYM5/rnYa8DIUK0dMyyvcvUOyuCIDoKD4lSnRYrBgTT5F3fzJVY
4A4C5EExDDq7q7U8F5DiJWENvo7VdIjub+sMx1hyp9C8s0L5iIcIr+rGjPw6gIjgboBxjLlcuoNU
iEWedXiZSnfGnQJWR+t2eVjC9kwy5siROa141k7iFQwlAsC8iSDBpblayErZyIFPyeQqmEft2Jb/
ZIEQMGHChBBTXFrI1K2upxUeAYL4qvoedVxwJevyMhDRce8CL6rQOPg+VbYerhgF5vQmXVdA97L/
1tcYeCKYZj5m9A0yR59Zcn8Aq4TW+DtQs9RES5UZOYLQCJT/eOheNbCoj2fNabjlGOYX2tmi4kO7
SImUNqsVSMKXLp1tSYk5p4nl6QbgQzi0uBoR7S6/kNpPoMURZqga5q+lOtvTBqCNwkHXM5+DeytU
7BFLqe6iKiMFrujB+Kb94upDp25OUdIiowQ8aC8DtSSJe5PUQ3uN5KWtMxVh4tz/BMjEjxRbd0lW
k3/qDryEn7mNqLigDAs1z3ejd6k15kqlojFojNnjWuZ+anU/2lbl5YZMOyY+E8rKJD+kjqxWl1aT
pOKv0nLilA+YrB0wxlh/iJ3GKW6aGwxocEC+xAXeOTxuJxBUgkbtHSRbblDxyRe8C+f8WzyflqTx
0uVemB42TXCvx3bmSwbqeihlYxuBsKcChpLI5tSuqF0Ix+ghfQS9ntcf4h8aBFGml+lL7WaQWufi
pVlBxJSQuyC1xwuYjrtpj7LBpOFqFIicO1S1CONA7ljPmCMgc9kpVyqVdbBJXxc1bQP1urc8bvfi
NZO5MKRKhfpr/0HTTgpPJYx4N/XNSO8Qdz2ZWMQRvjzWQ7UOstkpIsgiiETqcEQ6Bg3PluMaDHeE
GVL9B6s05nWoc21B8icRG0zVNkXvboMnGrljjh85TsG2Ak1eAtcwcB1fLmZas3QR1JUwtIudHVfe
RvizCjdyQVpZegM4c+D8f9F/4xmmvBE5jt4OG+SGUJc/KH7lL68N0I8fiKpyDNqNNHfWyOH2cxjO
gU+mAcoDWA+yAComx5rVymqCB1kxBBHeCHW02de3lGeB+m7musVxDsJMTDCajtzVpR2bWcQxwtw9
BYVOuB88kQZ36eY4Wn0yJkigCrfDn+/EGyE6Xl8J62ohz+XfVijnaOU4xSQcCnEt+Pzio3FM/OEY
+b1LEgC85riy17xlUU6xdKvYNQUwE339rUQTqryb4385Vrs1kXi1iw5bos1qtaFcFTU/luFWzT/r
uCg5G0d+57sQsTNCfGRnJGnU0ZK6XICAg518yB+VY35YJbut7fxePUbe8um6QbbP/flQZF939gBU
10FA1UN2Jj/rc2fLA/f1y1sSlS5leW3IwoQlkfE22ZOOOiStyoAIWlVcUQHGM/HC8ahTqhmL3kc6
OgZb3tizkNrZ/CzH56gSOCkaK5W5sESdVkXo0iqecekvmATuH1pHD7aHEfzXpW/d89ileJ+Jypug
ta5HrTmgghA/pe3HZuMxOvKWQ99NUqsuTd7gAIngXJe9whc2u3VHl3THCyf9et3tWCkFlGtMTEpA
jBv3B7WgqVbT1tT6BBPoTWoXpWOutvAR/IsHdDXlp8F0BNOpvxMObB4WmNWY39umX1hpO4NyokRw
Ss6AjXiKmz8sJ0wIu5PXB9Gpcf6Cv5yRrmHqBfAgzOwCcUWH3SnJNiSqBsAwtg4ElC/Y4wFA9hDv
IhdRRARzOpm8B9qHE7XYH3ZnmQrFmVkMa9XLcUi00IiICbDWruEZBzTN73hwQ3bg31kjwWAXT8w2
nXKpkYDF0+zRQ0UPmryYUHSUGwwLb6ZTAVOZ8cgFWAU2lFBIYQAcPjK4ai+tZtaMOTGcEcwnqita
W6SaqPj5MXopfNOFpMjqGIlTf1Behpt/qLFBJwzWJeA8QO9I7W+ip0U3zQCRCsadoDoTiBAr7/pp
YV1uexPUpk4rCNVHM1cCaXpam/s4By8EL/l4G+Whbx481bEWVATQhKeMgCKkyccYcBUAOhZ45AHK
FRAfll6jwPIwq0UEjFCldJsXkdB9DXYJdRieAgPTW9GiQTkY9QFUvqmoWo+TrKfg0wGkS/IJSRF+
z0m3SdVbcGteFGKdyr01KgoNxiIgf54JYpWQIhl+e1gGu70p8Xwr7NWdg+agnyA2e7j+QXnLpLvB
a5oOqtZjmcAAH9BNcIBsCXrXOkyQteAFPKb7gDFAx9sbTzgaHJBjAK6GLTlQwNTbRA8SkKumFlxf
EssIai8yCmTIjiWdSly0blXFPlbHIMvOseIXaPjmvF1j3YLovhDCLEDegTq4POZrN48ZChYy3k+Q
PMZ7Ywqko+l2mi1/q++Nl+3HX1SWGM9Q8gQFXBGKgCCsoNIX3RTUyFQA+UwCTUUuW/kl5jS1wtUg
Caif+MAj1k7uDRKn3YXQbWq3ZutGdCnnxV16ye+ijyAx55SFmS64N0OdtLkrimzIkfkNwDKRCZwK
kk/nXxf+eOLlmcxLF7Q2hHXAkA18wMtV1UakR0IC3LtwHFLMqxX+0B7WxpYOROyws5fnFEPXkeFf
d0tmorG3S2XtyoZpbOC1IQ4QbIqzvhDkH7l0SQNW/GZ+I2koCl08V2V6zW65lKvGVlzFpSwR6bAJ
/R6IvTjmB/lpcZJjh3yKy9FBto+O3vtlEqfaOU03d+DwF3sp6HydBBS0Jw0PvBzkPexzy3isg7i3
Rp0JK857MS4EPUiQw0A/7OUXp/F0TFRfjHFF6JgR4rZEWbn93ip1MKQqn6XSqiVQDmcQfwvIWUwA
9zXPYCHZQiKT0X6tbrir5X1L6qRkEP828tGMgBztAuMVNHlu/U0Ku9vcxSPtJvpx3WXZm4sOF0pu
wI7SGPNGUYc8zTMjkLvONaPNSXga1Mx8CchUtFJQAEDaRB2KMdbjPFPFGMznDabv8jADP9iJ0GGT
Ekpmi0fc8Zg/70//0KpHgvHHMnUuksrs1oYUBqb+oFgfJumY65+v7x8z1IAZDEOq8BaQE1C3OlTU
KjFTUT2XngZ3cedD39pd76gZOK4KdFpjp09sBRk4b6CI9eV2hukvF6Gbl0ZWJQd9/zXJHmQerJ7V
iiKcZ/9ZmUXnmk2+yk2SxKH1pP7E6BARzLNHX8C7HWxGfzEhxQore4NU1G6zSUuFukvAGkmIwkDw
pjvpoXuTpMlAH+le/3Ssq29vjvJLAYQ/W1RHetAvuZdEpT+D5kj49t8ZoVxQUhLDyjoAz83B1FKn
meZsPWRFpizhVGHS1rlujvvRqNC8QV1l2aoaDVgvOpReeTAeZ7xxP2yOaVcYm9Yb3uXD+2pUeB6r
vC9NKwZNyyGaXSJ9K94rKLnovvjhX8ZuSJcSrUQoQoug2KKOm66kVa83phKMWaDOwdABodxyiQaJ
a9MX3M4KnTFrda0mAqC0eOJFB6iDHFUoQFuH4S+QIcwvBm4OA/c3+Gc0lfKQSNGazUJvDNn57OGG
A1TD8FSkDL9oMEveE53l9nt7lIdkEGBHJam13nBp9WYT3JQAxvICfHzaTwTkUMts7rVGrq13O7pb
JeUllblluRrpeKqHM6jslGMBKTcCcDchcQWudAOQ9zelRP02HmzOoeAtmbrLFWO2slqo8LY8Lh/J
B01cvXKKr9Gx+AKarbvxZH3Y7q8blZk+tFsxdZGnsywtxoQnrpnbCpr56eN0JjRf03ESHeX2LayB
Jkp4kLwGhSfkqv71X8DMRvdfmjorSVNXOpQZVNDtVWfywAWDwFE7JXeCIz81L6R9kREWg+tmGfcS
oW5CRgH6aVRHqGtjA/hSLxNRD6A0qg83WcaJqG+Hj3KlCwPUNdFPkzb1iYSJsuokSPeJ/rXF5aqA
uTueobup3eulr42frq+K9YKBVWDkwN1sWpjFvMx5xyRCyaIVFNQKhDs8zUIN5DkA4hLqHG7rmr2H
f4xRp0WMx2mOcii4Qkr1LjKNh7IYOf7JXRB1KMxpBW1al5AYV3xo7qVjeZDvAc42bQI1GWuXs4Hk
N7/7bGixkhEe9LRUyhtH0SjATwQOLAJ0ik/9536xy8+gAzopN5UtOTrayscUAkIcf2QdA7Ba/jZM
t3YxGFoum5SjlfIsPKXH5fua2/2hVu34poFS4HiuRCcS7e4Ht/BCMogrS6Z5iMCZUlRNXBFBpsVN
nD63Sb/SeCBo3OameuZ1scknu2aPOhlRbq1LZeLamuseNGbpuTS/p6LllEKYzzzcL6uGh4werFyY
g1YxUkCdCHUqaiUbCbLHGyHN/dAFZBy6gO7UdKxeC/JK+lVJU+6foGDt/EXGyNjgi59AnZPKyud1
EAUjyFH/3bDF8w+ywysUs6Hg5fP2l3GPABOIq5rM8WDyhQptkTSukqBDstXSn9PuZWvB/Jcer58T
ng3qG8YZAhAQEEmYoFZXB/F6W+S88RDGUcTguiwZRJnefDf+1GipMcqN2IMJm2AOzTBxRKTALhRv
g/y7AlHV5gch5r2+Mla5XrF0nEUQbgAtQBO5gW1B1Zeqj0PZcHLQ4MVefpgVQuojheRI5HejrXy/
bpQRSS9sUlFnLs12UTNQwgPAYBd4ukNH9roFxqHbW6DDS7+KiSFPBhACVWZL6+sYaa7YemZU2ErE
zUwZnw7eh6InCqwQEKCR2gUy42oatiqMC9v6FoWSi1lWX3s0z/O3ycPTzF5qXEi8UjljG8HngElP
VCUBwqCLoUZUpIXSQ5Ij2ZCWtttjZvEkMtgm4N0AomnqO/0/AaKS3ZxbILwuMLq2jTeZYPnXP5XE
+FbwPYCnYACPCDrXzvpVznoRfcfZ+dWeGls8H2zB0z+kgKGFYO0ERWJ0Cx2LhQftZK5vZ5sOl3Vq
TLoZVaGh3zSglpoeOItjRI6LxVHBcB6LNZnnMQ/HcP1JmmGFu9nmfXwYvP7cB03YHHh3K9Mb0Ysi
JRaUj2iYSpuarVJC5TNIIWg4L9kBbKEHfRJf1Hj+cX15zNUha0BqSTgg6fzLqpNWMjtw0WVCo9tT
Et/Jy/Qpa1ReXsTI20lsUiDSAbQbZCIvE716VdvNEKoUJPNk1Lg8DKEWynbqAl3Ee60zbaGNiElx
6Dm9w+qX6yRlvVyVIRqYTTAeyoN+1p9+jTXzyh1M39/Zoi4v8Cxh/iFvt2CxQItRgWyvO2VSPQ32
IKH475UAmr4M0coDLDL9fmeXutCmYswllMjKUNPveuumtCr7umewDWBqBQSumLnXqQ+WrOg4WUOB
2X7z2NWvCi/1Z3oeOlr/+fvUFZIphZqr+lAHeXzTrY9KftS4ECbSM6YyN4zt/7ZB95QVYywbY0mb
IBI7f4pOgvG9wYOmgSBjXx+bfnSs6lEyOWfqDQhAmwWuBLREYPcDxp3yiVVaqjUzpxrxsPyiQaAC
eenHAS2Eyrduxaf6bOJG/iyFkpN+0l/XI1c/jXz8az+Acg41SoRKzeYMMQsDI34eauN9dSJIRQB0
xzsewz3r7YgRHAhjkKQVg47UgmWjTRLcPUnYNy+W/CXpPmmpZZtgN+5PoP2z4+Scmo173UFZic+F
VWqVWbRlSZokZQh9RKNFzoXhSvTAluMW2zr+29++dNzYzCosqehbyqDaB0oRikOXgSyrrUIti7YK
BxfkMUHvbHYUoJkIHYnqIeW+Wdmr3NkjAWjXFUrxxqo3cUzDbjisYQVNlxQTjyooQwdnCTeHgHu2
f7lV94ukDn8vgdkvzc08TNbEl5QphNgEL29lOSlaiegFY4YBk6OUDUmetwyjqQQDStLl3pZeBeeb
cQA33QPvRmU9y9EjIa8LAJHfk2pISicYRQ5Brc6yK4BcQ1LEFe9lCW5CVAR4mR3TTZCOQzIMOGR4
ChXepBTl26ZQcbGe9QOETaBZoAIkT4gmyKQq7w3FzMH+2AMrwqWbNJY4JLquz5jCq2Rb/QlWRmjm
ERKdPpBC8T4NqltChlb/y2cEMS9mDclcF7b20rA1KjoGK/s0jHKQ95RefjNmNlQhlQO5cAGH4pU8
WNnR3iB5ve4OhJF321rlShrGo3I7jJB8SwAtB2uZPW88Ts3/4zP+WR25JXfG4lYZej3bNtSnCPAx
88tnK/HloAwwK36a4iMP68W6FjGjKhGVWeRKdO43q0JZl0ZUhoPwYNbnvD/qJW86jrmDOxvUycsi
oVq6GHK226hDMq02LOFpEcH274yz3rSOoDacfh7xdvpCwuWAMjy2Eued8s4eUO+pxU1MuhkHgodV
DuQu+rdjvrNDXUSqPlWynEAQUAYCUvR+jf0Fi9MGVTifeKpzrBRpvyrK9RelLfv6bTRzeTLTz3MV
cG448nPfbZslgbUZGF5MwFAfqmvTsRMq6E4lQRMQgvvqWEN5rUHRh0efwarnofeDZ6iI+RcJF/ml
p2tCX4gqeMXD5Kyi6ETa8t3JelweVVvApAZG3B8xhsVL1VmXwN4qdb4iMJ4McgItntYjCBbMAASE
WUk4dIeZzx/FOlzoTWK0EXR5iqFSaxT1OjFzY6wAkLUKR5Ix7JB6pSNhjcCSdK7iiXbi8bo0PKvU
GuMUHG1WukGso7pNCmcwVDcTM5fjK6xDvV8b+RW7SLWaltDLAvAAypN6WH82H8QXIivaHY3P88fl
5/CFYFOlTxyrzO+321EqG2qNBIp9Or7f6KwYjBbs+YeJ8za70y34Hzh3Deu87ZdIpULDPGSgkJKL
UFCPQop/v/2Xq6HOmzAM8oQmywT/IArL9aE6oW6PyfnG+QtUGnvvAJEE4NVEFYjaO2vLSmhzb8hJ
ACBUMKMsOOunX4Ex8njoc1YExvnGIx/CQxhyoyJjNQ7SZq5SHIJ6q40+DlLlK4l06CpfFCvFnhPx
AJVz3lw5O6rszFIhMt3apOrrNA/7yAOpkWL9b+rVHUELLx3Eb21Adjf2ufGMeep2lumznmnAMIug
7qig1y6dx+flJH9aHsoASrcOmBCKG/WR2xskf5QO2Ptdpo76liod5n7BsTV8xFKH8y+Os9wBt/ji
QUXvhnfjEY+8ZpA69fIo5JvWYqJpM8obBfC79LYQ9ewwYMjWgQaacLtGg8p7HjAfJft1Uq47YG44
M+XeCNaH4iyjm19606tyuxXIN9HnuulPXIZY5uGHKLcM4nYw/dJULOpgCoaa4PDLB3Ja0F331k8E
eUgeQOhOev8UbXYGqW9Zgyi5j5K0CFPlYekfR27mzPbQPyuivl1dZuM4K1Ye1j/j1OkiG7Xt9lYH
z0tJRN1l2zLcEhH839IkKA783kvq881IOCZ5wo00+dGDijiXO/KdcfilVcXt17FKZHtrVNgWMk1Z
pUJN0BcpApNoTJ7SUHd1+1VyoJPyl9PkPKtULE+2qQaNBXKnwZU+yo7k5sDQTEfwDWKCPTuSITZw
N97w4g5D6QAF8N3ekkC8u4d70PArkOYiDz/rPI12cTYKpzu/8Q4iwi8d2IogkupMXnacvBXtBYIY
+Is5bXZo+M9HRvp4+UNKAcLcGfkh1lN0mO6jkMx1Rn5BlPoUzwgHoEojp/X4fXbmaxuMoETfhLDm
0ZKHalU0Uz2u5B5FaDhCURSzKhG+9N8MkzKP0c4Y5V4jpE066N7lYWTdq7pTj5lfgSbpemrAjD47
I5Q3Kf0stTqEPAM5urXmz6vxcP3vMx+a+y2j3GZozHrUiMTsBCg3gQUOJ8ObwgnS1eIRcfbxv7IH
0o9L75iNuciLDKlOco5uIohlR8H4KflJqFTXY/619q7bu75/kEy6NFfPSWFt6lKFVv5oCK8Kl3ee
edwN1D0wzYzZF5qFCLwR05jM6BeO6EERWABQqT/E+3GEtiEU2tFoUD6ptxBflnltX+Y521mmEo1R
26I5ATMBHmlZ4UfPRHY5/hyd9dHWbspz+3EL13MGNJIWKB+u7+pb1vbu+t/ZJtu+CzZJ1QjQ00MN
DTLIE6jl0Js6Ve52lls7esmgT0ymda2XWLL7YLsZbvnIQWZeufsF1CWWADi4FLVWhIStdjtZ3gyU
gMjtcjMP+c4MfWMt0dgOK7I5RZ0dqdBcyVie25hXyeaZoWJJF+vTOMRgD5CVcKiCTbyDyevfjJ07
7ZZChZIlwdXUyVWEcSXzMEFwudrctrUJMdgqk369u0zexlMzYsfknVkqwCxLGcWKpONDnSvUEurD
ZBOhsr+rJjCP+29j7+4etU0jZYjxtFHTn+nyNAi8jv31DwWalUvHL5a8V+RMmoJiPmXLi9afIy6U
i5nM7xZBvV3EKCE5EhaRvuS3ZOgZaZkLIQsffI1uxa2F8PaMiiNtkchjlqEAIyZht3wdy9y57nk8
A1SwiOpizgddj8N0/iKIn0TtcP3vsx97uw2jYoG6ZFo+GAIE4gBeQtXbAWwffB8Qqwh0JB3iObP5
AYjnCVRkME1hm0Y8XYMKGq/9gAxDOccTdwKeZ4aKDJmVaF1v4PkBsKsfH6UjJHtfZTxAJk+BQKh1
lmObS+fHM0qFilUdxqovoNkZPU8fSUWCUDBYoP96Nm6Mg+IJAdSxRd6FRnbs/75UwMVxebZaMC33
EM4uAHYn8FYocZwIjHGwjQcJw7/dwXxsPR7hCbOBARQC/sEEq4iG86XVIcW4nNbD/dWb7WP7U/lI
uNbB0SEB07t4S9i8QHj26S/KMOxj8ccw9WWnvs7GwUCy2qN/D0JY1YMgfeYAaTd4JGfN7wpn5fkT
++YGIQ6GgzCvi0v6crmiIFt5Vcgr8q/4cSG1AsiJuv9D2pUtx40ryy9iBPfllUt3k61Wa7VkvzDk
jfu+8+tvQj53zIYQjTk6EzF+GMeoBLBQKFRlZda9bbry4/rQucXrHxr96iU/kY4Rr9HAurgxyQ7Y
KFo3UCmhokHZgphZVitQWoePIMWwy+F2hnJjitM7/I7Wl7TkjnizAurWJBUf9NWswc/TJsH4Gj1A
qBxCD9BrPVv37xj1Ha9BzErMtuYoj5qmPq+1NgYPR/tjgL6uFT2MxoO2LqDPC53aqOzr8Y91Wrf2
KEeax0WNoqIGhlkIdMEf5SBOOWeTZ4LyGnRrItESpiTI5d6JdTgMyNmSTxkBraYBeUVoVlPryKRs
Da0B+FpAa5y1PUWgIDKi3fXNYl4WcP9/rHxYCjTtiwkHQD2Jmi3GDiYIOlvBsHjiR08zXqmLJzlY
JVfhnZkKacDDQdgGEFskPZdnr6rKKTT0JQn6nRr8KX80LkCheJ6WDq/FwfxkG2PUbuqTYc1rgdaX
2LSOXMWelXmt/HJ9N3lGqM1cJGisi8qaBRZG/JeHEupXw6/rJlhhcrtp1K0ARec4HCwhCZoodmQr
MPvX6waYT+CNBZpfQ2lnWesbWJDv0ycy/yo49VE+x7eEYMtyebOoZOPpa25rjkoh9aRPVnWY0wDj
ekQu0RmKwcbOdfkTsFUuZ3Hs7QMZJOhjURChdcrmNSuyYgUhqXpvIjNan8pzsYf0A+hmQltT7eXA
q7txLNIqZVWx9HUlw8uBwHDWMHK07O76ophAJ5xgGV1D8H+DnPTyIAlFHxmliOdnfFPfCDfrWQ/m
x3hnOeZjfis8VCBhmJ3yrbULzBILT9etMy+wf4xrdAWjAE1QLCfINpvGsMUR+n9ea76q81e1DcC7
aUfi9+sG2Q6q6WRMBYTuBq02Uc1Np6Yj7q9+V99YgyPYJXTUTTfy87dyheQ4r7rPPNYEmWmAn00B
gPdyf4t+FJNcrYEPnsrChtreUyumWNm88sbXmFfzxhIVEjN5Neq2AcX/jPnoBXLSBogBIxAbk8e8
dsejEiDx6MPZ25ijgmJTl7kaqtCVarrebodzbRyK5Ge1pm6IfkLecG5m9pfb2KPiI9Iv1RxJxFf3
6dPigZz6qLudS5p74hN/goLs1rXlUeciHFRhsiJ18ct1V0q/wDEai29Tx6MYfeel+WAH1OLohoCx
EoOOl/6RqHVcNFI1+4CIOWsNdvpHc/gRWYA3dopjJn4i/gApjC0sHHQ+8/ttDJPYs6k7YeCyU4YK
jjlHb3qPmR+kCFJ/kEFOkoNgRtM49phFE430LoGlQqeU1syWe9UYhtIAvAm0/6SWTmj/86O1x1Cl
He14rxHmwSOyfZDwIwJ7lH9iTNVq5hZP/yHrA7krdp2IqbHuM3PFmDn4a4fyyyaKMHInoWnfomaZ
HDqneDbeiS0Up9pNBx5ghXkOCCctAhiAcMBrXX43DfRVkENqFzDgJ7frj/Wm3GW4hULJXb2CwOA4
JQfWPm7tUSWUZcxUcx4BDLWmx2J+Wtsf0rznRGWWDTyhiAweTjhkbC7XNEzQDpg1YH7myF1fweP2
ru/UAhV5b5wytHvJTkYDL38lvzp99rZmqdicmYkYKolJXsmLR17J71JOhDwODbsTV4OFdZtvzVEB
2pLbvhPNcfY7Tw3A0Yl6PSRE0u/KPj689z8NvtYG64YFCk0k6kqYajKpJRYAXKgV2Lpx3y1Bh4US
pk5ChAI90KA8jsHgDqMNDjI3d7hVCFaI2RqnFrxqWlSL1ToDRL04siNDEVz0Ygzb9i/dzrhXwItC
qvppw5+q5q2bOv0p0K9xKE4zTsm6gyz7ffecPGeeipFu9W4EhnNxh7MOhH9mTy+8dznzjG4XTsWE
MBJGfVZ0SDfvCXJUOrQvw1ckiBBtrvfmbfTymfODNiFIvqEvC9on6vyoSzcNI5Cj0nndETVbDHKj
Ip2i/EGgL+2pOocPIW/OkXlqFZNoahH4C13/aPs8n/MuKv0UMzXrflJ/VP+9QCrG8KBKCFAbaQrR
KXdST62UaRBET6ZzBLbh6uH6zjGPJKIOjqVMyihUC22NpKFXp1YEmWhiR+FJWzmhjfjZhxADdBDu
PCgZWDT8b0pMoxjaMg+yIRdQiLLGqHHXrLUauxYEAyJxcxad17WXe/f60phfxwKpDNE7w0QcdQKE
lUz2lmBcUoc3BVWa4Vmb/OsmmH5uAecK0gnIQWBm8tLvDCUGJw+wj+/8skSrBGKAHtHflHf9Pj/x
VJhY8WRrjrqK0qIMu6GxkkATi/sMWmoVhsZms30Cn3Nha6FpW+L4mUsCrgEOCh3zAh+KbI3QaCGU
KDCJ5Eg70p4bX0hPTtiroInkgfHIQaXdZWuMCtfZ2iVRp6i1j6EUT8jDQMtWBKkVbF154l3/eizf
39qigkaB+q2ObA3s9pNhS5X+luT5r+smWD64NUH5YGetxlSWEfQpZTzI923/kE2c78M6YJjTJfmk
gvhnUSZia7HWKZJrP58HgOVjELlgzqHMdcuG9S9JwysDsNf01yAV2+VyDddaGirfyrPMVifBi1bj
LPactIv9df6aod4fizlMgyw0hHa9sSvlof1U9e7vzoHd/fLwmiMYF4VRBY7npHZ29KW9wUjFIfKS
03q73kexR3pk/2IahpV1IRDiEQCcMiFjvbTbpXUpp2lRoNlOKvUEudS4BLlE+CJ4pTvmgSJalkRf
W/4gSh4qUatGGpmxy6WTVc6NrQ+Ko67yqdcWzoFiesbGFrWwFMIlRV8Zld8mtTNJ5yUqnGb9df1I
Mf0CU2m4DVVUMT68F2MF7I5FbfqD6Cnllwrdo+sGmC9S3Ij/WCC/weZhWKpmW/fFiI7VqX2fvFz3
uh3a+pFfWGUe3o0psqMbU2LSCWNoYXRVE6yj3FS+ueg+5rWeQR3mlHHD+UA8c9QHyuo21DWhNDGU
G6yF5MzLodK91C41mWOJOU633UQqLDXQJ8ysBiv7Mys7HqQ9YUni977IFn24MTZbSIWjccpLTK3i
UZEglVVBFlS3UKTOuOUX5t2LVA9TBZZufKgTNmoHOolpTAMRsmvD87CPPMwGag7Em8HHJB/iY7YD
PvhH950H4mSu0ITorQliU0uhBU7TepZ0zFPrvqknmptVJngOSdaplbLBAzszwwXuEhF6U0B10+XB
2YR8XTfUSVB1uT1kvtUXttoHarPnHDJWsY4M5YI7ABC7D1TJS2+Jg1LVCvQkl99E8oVw3b5P2kMk
FhRynxC4QnkV46yg5yBcBVSZSczzMOwkPHXbYV+Pv8b6jbMgxle6MEBFjT6RdKGIRsxlQNmwcbLO
JjS+AlY1vCq/hwizleKBr7/CCIcwiw+FkhIIzGnWh3AUjFibyQBpJhygjnwv9bwmA88EdZTNOG2y
0cxNX4KC4/zacCMuIyxdrIE6wlYYlnka4ggL6YMy6HavFHaevoCX2clnHsM80xiIphTg6/DsMShH
KBYQCVjqAIiKhldbfSfoT4b6U+iXQ61/opsKUcG/tiifEPuqtswuAiwRTx9RnuwqeTbqgnNhseh2
LswQ19zcImouLGo4xibKDETl4lTuqv0MbdbY1m5hLfLFHcjbvE60f2e7CDSs0qPK4+1muv9mqdTV
Ui9lMqmYBgn08q4RPRTonEZPODkhIzpdLJTyxDGqFHMRBAuvVcVuo2PWDN5QdW5USRxLrJfdhSnK
JyezNxpjNSLUjYRHbYdalYuR7B7lovggH/O99vSZ+LHZQCrfnRepk6cRa4tvwHze+sqh+FW+mCW4
kkiVSP6e7w2w1F23yjzaf43SM41CPRt9iqaor7RQ+njNusf/7edT72OUHBqzyTNkn8I3Pf4SW+71
n8/iWN1+JlrhLcTczwj66CIwIemK2t50qvZSYSffin0k2DNw6VPmtM+8vh1z3xTCY26Czxwc8Zcn
LonCftLjRfHF5hj3d2o2cc408zj9NfCeXm2OtLRICRQskT6Z2mjL9U0iYVJe+HV993hGqK+D0e7W
1CzQV1haZFuqaBvxQYg5bTnmmd2shLyGNitpEPo0C53jYNGgaJG/QlnGGYdvq/nl+mI4n+T9QG/s
tPmaRmNfmL6eBbr8wq2UsdBORHUJVDZoZRKqr8uF5EoqhVGDhWD2HoUQLz2Xhp1+yc+hWx9AH5X5
xU8iVjd/jRO7yckQ5i8eWJodlja/BPmkm1VCOzMrxHklbOnxCIXBcmfelSgmyz9Wr983IreQzP58
f1dN/n5jsNHFdQwJkA6CYZ6uBVH9oFWJG6ac/InVh7/YXiq2h0MfC2ofhgdyiclvy2/Mu9jrQb7D
HP7gEgLx2Bt+kMG3el+hJPT1uvtwd5YK+KZQtmDjgf1VsqUIDQq8zJ3sVwsGTg1h5F+pRRLfp94u
cCdZIXkpevLvIJ/N5iaLCLXI2YJ43n9Ip6pfhheeIYblLAf54foKmad9Y4xKfJJU7tIlj9NAkQA0
PvfDW8+TUmeewY0J6oiYK6ZPZwDTfGPZ1dJz2jxfXwLz54OjAUVIVDQ+CAAOhtgvQzPPfjzfdtZz
pXKkKFk/H61KonNtGR+l/tSyiIUpHdASzufTKoKssEy45QXWdyCdPgNaLSj+0COzgilUyDTRGyFT
MuiNHDHuHNnJLx0qR4RQoFjdmqvvyypqoF8qoRSOVyTpMl6eYyI9EGpqgnLaCgBsp+8So3PGpvZA
BPssKflBF/R7dYWsnIZ8ceJR4TGPF5ggVZCBoQ2H4fxL+7qUJdIkALoPio38JrsV7NyNoCSu5O7s
9SBX+wx7CVp+ENQG+bqO4SnKohmXYzYNgE4u77zCpQu+3RvVFnclnpfDkTchz2rvE/VwkyyQoFGp
HVaEuIrbUSVZOJSrvkCfY285LcYTOp+0pbsjjyOM5a1bg9RdkNVNspZNlQWShpiZ4DpoeZAFVoCC
fCPSHEKNBMTQ5VeD+F8+1TkIUv9AFkjrsnCiG7KHyY47ecy0ZiCfA+GZLOLDXVrTMWA5V5OAk5Ht
/pAEme4k2csA3Z3Sy/e8mgDrJMrkgxFNFSRy5PfZhF+pNFPT6AA9WZsnY/hpxntD5GQ/PBNU0DVE
IcObRSSzzeB6tpSdPP9uVA4zCc8ItW/LrOWoD7W6ny9HxRRsqbkReGz1MtMIerpA/uFfTC9fblYG
zx7ERE+D8lUOUAhw5hdwgzq9u+LzBBiIRS4SedGzeF5eO3S1VWd4IoWclE/Xw8pJ0HD751ehcpLC
hAo7skmIN+zQzXer/QMCqP6kYZ4AshEQIPip3pY/rl89LMCtJkN1ljQxCUaDSpaXVF9GTS47f+4b
t58iZ8mkXV9lzqq0XpffSmbnVNV6t5aA/QqTq0VcUUZW6WL7K1D+Knbr1NYWIhpGnvdSh2ngEMSs
q5M+jLkNvSjB1u4JFZTgtyVHpof59S3oQINVRUOliTK9qINeJGYo+Gr5UypOEyZFOpXzGGV9VkWU
obQLBjYI31KPqjRsEnlsBcFPBgPw9kArfkZSC4WM2OZ8S/KT6LxrY4l+9haTmc9lhHmbSrO1x1i2
ZUeHhDum8eddeNO+JI7wTGZTloPws+FS27HiNti0wJAEYTEVmcblSWo0YY56yUyDddir42gnIW+A
m/W1QKUNzXPQmcofCFP1tIikuUjSIBJQc9Jvwz52+5YTdZjLAO25SG49jEhTn2uAElyhRAsq/NFp
Ge5Lk+Nyf6hjP3ymvxZo9O8YSvIwiQBTSxCRdydogrplOYM5ulAqpwhBRN5qTeVKYQZuH0FM7CVu
Z1sB+4kjFoNyo6fzt1DUtX09VOMuVdrYwytRtvs4U4O1KSpHxP8PnOE4BTFEl4+61uJMzZXgiM2o
3yZ48e3l1jQh0WIldl+Zs2clZfarFpbBS/AwCswmCg9DA3kLuRFMNy6b8JQPFgbjk6h0QUza7UYx
S/YL0JR3ZT2btrbIfdDkIYpzSxU/VVmaHfNwFA/trCW2upTmL2WYGycuktAD/m3ZNYqaeXOd5IcU
wfmAotRrV+uiHSpi7YHMed5j1sGykzo27zNZauzMVGYU/iLD7hOrO0pqg9EjWUuP8aBWEEg22mKn
9lLsZHGpeLNlvYl53d0llQZivtDMj50AkZpcn0wAkNF9bYR0dup8MG6tMAFkOG4aV+tk9Zcca+Iu
Ucfarhe5dNo863dpvoi7RZNKTARhhLfIksheNLU9KtYwOKUGdv6ub+enTptGvxlX6XnNxdkek6z3
NfzxKhoQomxBfFDZca8rqa3rQxM5udWMUAYr1sQxumiwgWzM7bFMmtMsidWxirFdbZxZvjHMyu1S
D9pJFKtEteU5xrtxypvbdlKRxyRgdEe9Au1WoRtrqANAPNquBsl4bHpkG21EtFSt8YswY0laMtfn
SoJQT7T0i6dB/vQw1CaKxdMEYVKx7G6qDm0LzcJ0SZhlxjlLe8kXRy3cV+2keesUTnaZGbpdZVF7
UlPUtitTw4TUYo1nq9YKu071p9aYCrcqhOzQCXV/ELRueNQXJf7dT63+LWzUMbPTSlFeskGSH8cl
uZu6JHzIBTk9inmW7JJ6Oc7aAsmOpP9udlYI2KdQ2HEma96YWtK+1kz4OpTVFwyqmIvbLLLolrEs
2F3Sif4SgfqrL0XMHpZCY4t6pjvjPEDvfNLB39Y3xlGblRRCaUul+m0sNztw1yVe1C2g+5k71Nz0
DNKFuj6fsmmqPTkT51cwdUmutpiShwpD83VpW+umgtpzameW9CYVuM3cIhXlL3GpL366zoabLUUf
hGkf3UTJULv4Y0YzpZZcPRMCaehQC4Co+B7V2dDpI9H0yjlW3hIURuwuE2KvHKDxuS6GPTZJgiUY
uZsMY38jaAvGk6W6u7XaWYQu6ADp0aQyTiKc/S7uzfU85EZxA98Xz+sy6/dhPje3UoTrPkwk9SlW
+sSt47Xy6zpujkMtTY7ayovXdGttJ1Vv7MYu/ZpV6mzPkLf0VsusfpWCda5MUb4tIUJ77IXpx5Dp
U7AqTXfMIXZrm0oD6vHWLL1FVXtHX41uQaa4CK6gd7mXSpNxKmcheala0EOb1lDvjFGRdpElmvdR
Oja3mdCt9oo5Bnde1pfEnIQ3Qynlw6xUiFdxUTzGSWLA+/XYWTWlPlZTqB5SGXJNpRmbp1EelnM6
lNKrDlmn18Yw62O6WLLdtF3lybHwtazVn13af23ayrwVcrVzeuwk9rCAguxiQr1W6PCBIjW+6UrV
8kyxNLiXNkkxPtwGgFmBLxXHE22Vy2szbBapjpb/CMiCa9OpIC6XOOJOASUkT0aSebmZKlqgECYz
0Qy9NKZmotAOK54itfaj0b4v3DljngHy95u3h1EqaduuLVEmlwOCHBMeIG5KgNMYpQGrizHZks9J
e5hpwWZRVAq/tPU4roJYA5UZPWSr3Z7jsyjY4Y30bXaIbJ2Q2kXtYszwumHeWql8vRT1OKwXvP3b
cDeOqY2msnPdAjN13KyM8g0xwnnK9Mrwte5QLAEe4aNuK8knHnPQRP/HKaiKwpgOrZqHsDK3XvKg
4DRyEcNsJ/9rgk6q5ikrlSZqAZGWdtM3qMBmDuh1lhuEhxfh5yd2DcBSYOiRwwHBf+mDsdjoSD+G
xZd7AyFor5QVZMhuhuTpuh1m8YfISoCvEzx74C28NKQKZl2sOoTApHPyRsDX8W4FX9AzoY+W8Vyp
tc/4w8Yg5emNhDG/uY/wlEg7W8WYe4rbzHoceWOmTM/e2KF2UDPKDC3/VkHVLGmDvCij2haqWeYV
l1h2QPgI9AdgXEh2Kc9b9UwsjLYSfKjG2VL+K494sYEENDq6bi1QjjcJ3SxA0Jk4HuG2bwBKM2+6
3YRZgH/D3cMKRRtz9JykvggxZt9C01eMgyySTYOKLmRYOY5HHuVXVvXe09lE2VyS46HRMMT0/wX2
9WDeWHtCI8mrXrEe59sVkZO9MZUskO2NFwFUVQv0bWpfKiGdBoa3eof8lePeTHdA+VgHDAlQFpUq
y4E5WBuTBlchKBldOR8DBHbOY5x41Iedg5Q4iuE6Ch40EKhS+tHq8gT+sPrFsjcnsID1j2v/XUzB
Lyr8vv6hmBAGkFsDuY9Ko4IR08vdk+qh1lbBEnz0zpQfLRhkHpBZZbd/SFxHUM0nfnjuv6iqV741
/uCTuYn4dP23YG4r0B8YQtMhgENTwMfGqIqTpa5+256K8TAMnPuD6SKbn0+5SFZlCyAhJWjVOoxQ
969Fq9qxUdv9hPINd06KZQ2j/KDFgm6KjDH4yy21kLQVgjSIvvRjvOmf2sf4XH7X8ezcQ1Fr15yb
HUbF99ULj5aLtYsYwoIMDXI0Fd3xS7tRnBZ5mWuhH86FncXIFQF8uf6hmBfK1gYVdyW57qEDEsbB
jB7Kcspd46FHM2EF7l4+VKL9mYLK1h6VXyRa1aL61qF7Ut/r4ZdFwL2cPnEWxdw4nGlwFmC27UNj
aAEChMjwQt/JRwjBydsnz+YNvhgZ8tR36kvuDDwOD4nEdfqcawgjIuSrcNh1Ou4voQjeNnBf1e68
g/jAO/2W9SCJjnbqvRrKoPV+VuyfKPjxButYIWZjmla2SAe8FUNQ2gcSwHEiEAjaz3DwTTUBDsGy
04mXJLLunK09KsYMxVTUE4pvftR9zxVv6hpbtngfkWeEOnV6UnVZH8YxpnSjQ4NHO8bLPPFsnhWn
DsRDfFJqu3lZ9td9h+k6IIMAG4Slg5qctmok3ajWUDsz+2X2mkoXn+Yq1zgVOWZE2VghOcTmikOR
qI7VQhR8E0W0EA9uTI3Ypho72uRVGNO4viYWhBj90ffRqncySuqQp0kJavIFiNtJql1Bw8X6rZv8
1Xzs1cdQvNPGYwoiyOtGmUs0RA1zFJCklnVqIyO1CNVGyjGuZGFpoI8RJgA4B3RLz1PByblYrqJD
ckCRFEgOfGiJtmsWxRikEPxIPKnCL7E9KRLnxmHioyByb5lgCAHylVbnmrSyz81wzAMN3HoyujZG
dRBTD5iK+JawJKa/IJBppR7vKmXGFUgXYc4Z0QwtZ2ojk1hTMFsGXGr2BTOAt5CugXnjgNHH77Wn
3aqPBFJf7WQ3232CcQASGX9NU26qzYKQYhpt8Zv1kNa+ID1p4ycyha0Jch43J6GEzPAEwCq4q/Ln
zHgOP8XVhWwfQ3mGiP71h9s7sbJ0ikLcoqB7zG/EILtdMDmKZjkoNaPYbW7K255LTs50F6D2CZUA
Onx4rl2uS4lQoc6rGaUdp/NmFwXPGyjDgtdv2iEsp/9K0ZR1DLY2KU+p1QQZ7KRafmHdJs2b3Ppr
/Hj9VDNDCfp2gAJgVhPvNSqUFHIjV6EEYi5THbwoOxrVORafddTCTctrdH8oflYyh4KIBQggKRCh
6UdOC5aey820yjxHiwavXm0ACdj7s2o8CG/SPpJtzCnEhwzCYfPd9aUyboILo9RuJi1uoLgsomCM
3QidM3XkFeIY3+vCAnW8YmE29dJELtRPlj0pAGkhhc3RF7i+EJ4Z6oitzSLMhSktfm1lZyVp7sdF
ue2gQ2D/b3bI77E5yq2aVEskdwu03r1uru3ZcvRE4hjh+gLlgEJSWlYJGUNosLQ+PgnhNV1vtROh
/hYP+Z5Qe3Fua54nUDmrqVvIkgssLIl2UfyznnjodolxWV54AlWVkKR2ENJaBfvQeYQyGHCXfqU7
1q3wBko0aAXLh+L78D3HRepd/2aMzBEQETyA8b5FR4EevFasEuJkkBL2y+RtGr6oMvAiOrjvhpu+
jOyS9zolH4fKkWEOyCl0vyUcZ+rjDQkajFrfQgAAVXjhtp4hbQBQ+MhLUNleAioj4LTwJ5LyS1/M
JvTwLBM0vL3b3hBGBrQB3eTU482GIvc3/vAU65rWRYB8gX8BldhH5SMTWdYSKZZfxY65N9+BHeN3
ojQf7cfAhPK6/Cqjwo5HyYnHp8y6bS6MU5HELKyknlt4qHpf+tYrBEtdQC73uWHPDmbdPQvl6DMv
O2C9HS+sUoFF1vMIqHGgR9T9CJUpMKpnYHhaAzKBOZ8gt+5ed1bmHksgQIKyFJHUpWVgpzIr69FC
nle/FlB+3UFgZC8dQld+mgN5IPCmP8Of6Um5y15W3t3HCqR4TYJ9CYUVHTP+l04lLHFo9i3ADuJ9
D/WKHdGSDG+Gr/K5gEr5e3kPXT1ObssKPhujdH0PqKqkmxtJJ9QIS/ZlbXmXK7nH6DO5NUBdroJu
1VMN9r33qfT5MQpEf3VqOz30KGrwrnLeaqhLdUWnXUOmIPhD+z2yflufeL7p28VQB2EewIJk5cPs
K6DmVW8z7fm6C3Jc4J3vf3PHIaaMlWbioDWEDcHvIS/I642w7gKgTfCMAdkiAM1U6IJU5KTmkIHy
xUwL5lDxzCXc9chUl0x5nXvlcH1FzC8CiXF0AgFK+qD5KpVRVsQZ6E1SLUZ7/XeKUfT/zQIV9IWo
7eq4A432KKM0Pf5cOs4RYX0UGdVVvMpkPKrpIxI2mliGPRReC6l0O2E+DutwWNvJu74Ocrzpg7I1
Qx2UAT3boVrQOhCD5JDcW17hE7WRjvPSZH2QrRnqiIhN1A0gbwwxrv86zLMdptwciuViwMrLYLRC
cQx9q8tAVggrNgyaoJAXyH09yA7DPj2HUDEe3MY3gvSQestxOPJIN5i3skyKKsg3EMUNamlSaoR9
mPRRED7/uZWVo3qHTmZQ+OoOTdO7TzC4g/IFd4UK0g08ZSmDwCTJsxSmAmRld43xJQztdXi67hWs
z4WgBRAlYc+FnOTlXmKEPqmb3LD83nobayhCLJzjw/pYQLdhYAZaTUSn7NJAYakx0Mlh4Wu1paMk
O+o7Kxwbe00gbLAmsR2C2JHj6iyMJhieSM8C6i8oOpBfahPn2hlkXdE85WB0AD7rkO8ELz8KJwXD
j/yJYmb6srVG+WO7xPWsRw1hfy1voKIYxI/hT5C/BJMLZA00tYejxHndMZMX8AHhHWsRJXSDBJXN
CvVwAIynA3nufNb35V13EpzpLrcrX3QLFzTyn3iEbc1RQXABkqyGBFXs9+FeFY+a4AkyJz9hhcGt
CeqbTdKgdrOlYa4+9/r+rl332cx5CbGGHxAx/u4a9aWGOZLCToUwCZktAkTnXveJ1q30zKdNZI2J
Xdii0i2pbzAAY0GyBoUvSMImb8ZN6+pBvRMe6mPjmmfjBCpTb9lhYOtUOrxOBc8+jW2NQe+xhATh
1Hjd7+U3+KJ9aKNZL9Veh3arBID06qmDXTyJN/M34NpKh1fX5223SV05er8IYOh7l3xs/SoYD91O
2Gv/boSK9TbbfFp6AHSR4r5QEbh97Sw76F7s+iNU4Y7ge8JMzQ2RgmlPqG9mL9fjJ3eNVMpW6nID
bm5w6UMSCqT282EMCJHjv5G1fM8E6Ct8u0Yqlk7SvK7xAJcSDlAlaBzt1ThHB2uXAP9tOFLt5F+i
n4tv7RUHCEmXRyTJDqsgf8JdIQMsYlHHJy5L7LI0tX4P4koC/V9FGypQgF6VXvpNf/jU1uJaItzd
IDuhgk66YKhHs8bVh6QfonjnQF3wsOzAm8mVnmPeUgZqdKDHRMOXJpCfxAYkpxYUBde2cVXtazIB
ybcobl95a/0JNXod7CEYbEFJXEeWfBm7w35I2jANo6BYS1tU7qZxz9k58hM+OMrGAuUoZikWyky0
Vgl6SAWfI8iM9t1OtwlBSb7nPfKYmdF2RdRtlIixGBYVFEyk8/xKGpYxOHeHnebhPe2Nez7tOfN7
bRZIucYE7G6dmhB9qwQLPXNt2CllVtiy3rqN0DvAMHLSGBbF+8VHI7/R5sItakVONAkpRexXHulh
FJBnh07SLoFcetzZMuZ8I5dH+88OL5uFUkduTqJhbhWQt1rzrvbrXbzDeGDkNVDO/VTD5GKN1JUl
qEquTNYcB0Xb78wudUIJ+Poi33Hckxmr/y6KvprksCkLYCAwA3jq/Q40FcVJvMvwunqvvYj2dMRA
/e3Cq/ASr/94KoCVAQcgYQGlriMt7kGy1JdZkCXJoxq391bScJIYtl/+NUFl7DHGLbJUxsomM3Wa
xjH623JBgMRCUSC/vo3s5aCbgaRaI4Q2lEeCCUaJoXTtd9VPWflRZpwsmv2V/v586lBLXZgAFj5D
Oaorj7GaO/LS3pihLRhfri+EZ4j8/eZomaDOXMdmHf0x+SbL+0If3bAOJOUzOfOfmWFQrmG/qNIE
SOTmqBOELDCfkzczqB8zuF3fgo2089MgP/GSdFZGu7VH+VvSdI1QGxI4lLLDND6FeCLyqAtZj/qt
CcrfirVfrBnFU78c6kd9zXJg34fAAHwCxHJOIbReq5T7bFzur38y5tIwRwyQFmRuZPoJHpujkocW
9NbTVgwWBWQoaXrTJrzHI8vFweL6jxkqIPUj5i86EZTSg4z5m3OZcjyP8/Pp0ksOYHukDRFoSTBw
kJjFIZzCw/WdYiZNmzW85+kb715IHUPMDOEdyRsdu322lx9nUIUVO+0rryHCOkpbY5Q/LNUCEiLA
CYLKEMGW+UOWb/XOz4bY4ayKvXNgAgXXJMo9dMJUV+BCbVfM6E1oFxDGaHOyk5PlDO50Q0SQ81Mv
cOId682LXjtUEkwT5QRToxYHGoBW16ICtT4oGxm79Zg5NbKM0SN3YeTygJwMH78wR6VpWiY1kzXg
xoce535qgSbv1AfQDnBmqxk7eWGG/P3GP8wQTf9GCdGGEO7ixG90TjLI+/lUGB+WMF90sy19CCTZ
4XJXibv/3hcuVkDFbyNM2kaMFYgLT+602NkteRoAlGPYmoEnSXyozsZXrkgm+drUbX5hlUrI1EhP
0j6FN0yYPjZ/1zvyvNRtcHe1TuLyUJS8XaTyMGM1W0nLEWgN9Xde3q4aJ3FgORvinIZ/VLAk01PF
42hBcQ4iIIGQl+KNaeZr0IPczx7Vkvf84JmijpEidJG15E0Z6P1zUT7mU+/qXIYulhEZ7IFoABiQ
U6EJA0IzKbp47jOs52Yy/CR3eh4ymfVJwElAGECIngi9ZatmdWU1V3GwduBV6+wJ0+bXPZtpAWPO
hghib5QTqZ1SWyPSKyUJ/bJ+zYQzV5WRkS2CIeLvz6ciDB6+FWbxqtKvhBdZecmHQI5Fu4kqW4t+
XF8K6xpCO4bQjBANY4leizCna4n/Tt4vwln2oKTjNW4Bnajc+xetTtbOAW2Mii+QxxKuiMughjG2
Xg5HIw6OrWVHjUOeLvNBfoqlvbyrwD2ne5y+A8vhthapvRTLYijFZAb3AYZSs1R0k+4w5Ry4F6vU
a2ytkHVvgvU4mAA/munk69+AHzqUrh+7uqucBhfyeoQLg9s0Zq4L6C/MwlsEEkwFHlCjh2XaNCBm
P3VvSWE336yH0ZECz/idHptzduZWeRg5paEocD5U63F86eL5/5F2Zctx48ryixjBfXnl0iS7tduS
Jb0wvIy57zu//ibkeyw2hNMY+8Q8zIMiXA2wUChUZWWOWZLgTEM+p3NHyEGYx8SZKuBXc2d+2UDe
ah46MKmNp9lOjrzlMle7s02tFmQP8lDWJgo9YGKeJIiMmYHxFwxhZwukssplzLexjkfwfRc3ihW7
+ixxrkSm+78vg0Y0G+ast/Kqo4+rPhnaddJ/vXyamf8+KHTAv0D0AOjqf5HEyzpi0DRc69oxi9Hb
uKK0PBPUpV6DrrwuDZhY6tuq/JFYT5eXwPzSuyVQ13erZq0syFMdVtHXTP2mrIYzcocrSZihcwQ0
nn7vE+VOsaQDGZyVKYJecyV7hIa1heqt6P4bkXrejlFupUbZLCppCdYaEYqJSlzkd5phzO7lfeNY
oWsnHUBDhoD5/xCPslOqITsQIrHlXHwsqAqoXUBHRuh/cb9ST1cDgkG9Ch6CY7zay3MVRr7ioqr3
aSttMVRvbRkS3Tdga3ItV/e4RS8Sqz98Ns3AwwgYAgmDgudRtjStPss6cIiSaS31acSTabDX59nF
NARUDVXe8APx5Uv2KF9vwGsrSoJBjqtuG1rqWNu9onzORt7HY134ym5hlNPPfdbG64ptFZV7Ta8c
UGLaIPt0IgT2IePUO5hxHNy4oFBSMP5D3xx9uiVTaYDEjEwgkGfnfEgCCN56lx2SuXk7M5TbIxZ1
GZgfSKD4LIC5YpEHu14Ud1YK57Ilclo/fKZ3S7TrR7lgzosJ1vI8D4zlqtFlRzEf9VZzdKu0AXj1
L9tjHrWdPeoQRKU2yybqKMcMk0RqMt2IasKpozAdYmeCypMMiKDqCiLUMSpTO02OUTN7m3Ss9dci
5pHm8pZDZUiZkMfrVo8RiIvCebxfxb9AykDb77fD0QXJIWqMtsnWCC/ZQTxCp6O6AThn5M2D8NyA
ig5SbBVqkat1CIYDt9KCGoo1kbrA4dy6X51I41Ea8zaOCg9WWadJlZViqIk3cnqljhwMG9MJTJCr
EaZ1AAmI/V1SmZYQ77RGQLLyoppiuxYHDEH1fTlg1FIY5W+ztY2yvfaJwVsZ8xLeWaa3Mt0UY87l
5KhVL2grauurMnHCA/sq2dmgdk9sxxUlNigLzQ560Bgti08SskkojBkYyR5BVbV4UDU7raJTOBAt
4djnbS75+25zxbSR1hT9orAXX8w8HJI7azhZ20s+/QVlPrL0989IJRu9vJipooFFVxIiu+xeiwz8
H/pVlYSXwxKr23ZmiIq48aLmA9A22bEF0XEayI8ttEktbzpujujq3zIQoASXTTKvErR9yZgx0aaj
PNQYtApUOxBPE4fDOPwU18qWdC+v0PjdntX5JKhfLhtkP7R2FinPNPO8j0Ujl8Ptdkht8Ym4TPNt
Os4HEUKew015qK63l8tGmYFlZ5PyVKhHrKU1L/GxaIdXw8SzWIwOkdk/NFH1SR8GT8/658smyTI+
XGk7k5R3mlMiKrkUm+HcdW6a1IdaC6KIY+S/HMH3z0cWvj8Dm6VkldHI4ItLH1BtuEkcJWhXn0gt
DF4SRF+SU3JEz+3zvygFkFvywxIJrpzw7EP9i7ri2sQolHgDtThRuVGgMSsCoAAWfBuUgJwEgXky
MHsPpS8MBIBHhzoZiZr0w7R1FmLN5HaqgxsB/AWp4giv/RUZ9p9QLOREb1ZnGDyAv43SaQkAIH0x
gv0BRkFY7FQuwPqH+FG9y770z+ld5cW30WbnBi9HZ11LRE6XFHQQdVTKd8pEigUzXqSwARpjgYyo
KqM9nDotJued2kUYWL+1f3Mu90YpV0obZYpqSSBQ/dmT3NYfBnsxbPnHeqccibiAbtggleLyXTMX
i0ISpIqB7PtAQBrHcwOesKIOi2fhU/1QAtEQucrN4sR32QNYmbnDg2yDEBZS8AIhL5HzMzOBhF+r
xgrEP2W9PWNG2VDtaWslLjUF2TH6fKgQ3PuPIep8JIaeaJ0wgF3hZ/ukoER/JHohpjs5suIUdvGl
dwl6CRixR+Pz5ejD7KjsbdMpoRin4qJAfIUM7oBKyY/vS8d43RzFKd3Kqb9dtseKdntzZM93cagv
G0QDXB6hFV0v5f2q/KNtnFhHnP7DbsrIoTRdVyArQx2K2dLbaDKN4hhns6PJ37TxH2n6Wi+zLSu8
E8hczs4WdRY6kPXhCY3kfZtPzdTbSh6I299smYK6FypukLql+aesGcRzqlFuoYrxEEIwN42bLQ4C
J3Iyl4ICI1HEAZqeLigtElSCMwVz45oWVtm9NhzUjPNlWDkEspLfJqjbdRst9D9EkuWCd0+qOzwU
j8IUQmvSSr+JoOsTwr/wtp1ByhWKzFSUvoGWVq4Pfh4DvV8UsZcUPMZ69inaGaL8AKKIcrH10Giw
ggn89CFhfN5urFfzdvFQXT8k/uWFsQ2SYVLcpwrwzVTIULthjhYDGkZgjNsOm7veSCfBmZwRJZIs
thufV5Yl34Y+VQCqiegcYDgM9K/nBzfra/DnjeBp1FpMjHia8bmNv0YzlxKdFXQhSa9JmOUArkWm
dnIc+7SNW2CAq+f8KfmRYO5NlQ6b4QwepI/d7jECvaBoX95Olu/vjVJJg7jNkwFIXnHMBusQbf6Q
YR5X4D2OmR9tZ4YejJHS3MgkKVJC4RQ/NYCKbkF6XQXzIb4DBaXPG29jbyVmnHF7oZYvUp+sVrVp
AygDSCRMQsa5q6o//2bb3g1Qx6sbFd3M9DQ+ruOD1ULAXLrVZl5Gx/4270Yoh7DUbDbiJcuPG3Tg
N/XKVHq7VDmwcFZkArfR762iHEAblK6aoBscZmEclIApEx1quAPn2DIP0bsZuiU6ZSApVZUsPlZ6
FihrEYAM1FNyW8gN7/KnYaakRO39F571A1AXz0Nw/iRo9v0ixk6P5l2GoNSd4G0/ZFuEYCuOUclp
wTF7jGhoKiC1BH8oEqfzMGEJhQlBhaiAVtJ2kNzqAH5POey8NxHcf/5i0gisjO/WqChoSpXeNrIM
0Kki24v4OR44Fwjrg6HbZ6joFmE1KuUXHTpRU15gFzdLulFGjGtGlT2v/UMk8VpSrBFqY2eLng3N
kaHgpYmte0MzFLbuqw5YOm0Dzb7Ji2qMhpKcDKoynCox86W9t0x9tGnVpHou1eqYrh4JS8Vt7puY
SBVfGm9zOru/TSubSwtCogN9o+ytUh+vbIxl6CVQQRIhdjLfTAiHMPTrpFeL04b1QXATXwh58YQZ
hVE80QmCnXDoURjAVAUZqlUuxC6o08n7JRAhg07mqiEn84WHjGbFL+CSwNiH0T4TbBrnJ2IaSwUj
vwYI2ibwe3baacQTpox59RmeGcpTmz4tTAgAT6GFElv8rZsQlRNeJY381g+fDDIab3AILIrK3icA
GXLIdhdHy7jFfCdq/U4NbmaxuTXNz0PxcDmGMZe0s0b+vnsr6M2QTFIeF0doGWzKK1Bs0/J82QTz
fO9MkL/vTAj6YC7zQnD4qGdNdXpMlzYs0sUueFBa9iEjhTPic3ivU+5eIVpOqyD1YXGV3si6Pfq4
ZUSnwVUDVBaE6f0I0tMvNS8is7IAKBX8tks98JZyAEewslVw9+mKTMVg2jwcToNNRgHKQ/FYfru8
p6wZFWNvkfISo0brMB/BsNJ9JzxiYJV2Yi93iLyx+gNkEM7mr3fRLTluseTw1PNYnxTgQEB13grp
NNsQpgLippiUPtSMOEjbDUpVcRCvYyBqqXt5pSwHhWCHgokRkHqbKuWgXZ5mVVbjPQMe5OimGUTZ
y6ZJ8Gqz4d7nrM+4t0V56qQvYNLD9XqU78ef5rG3CR9E7iivEGY9ak7CzVWYi4PU+9thJ2/p86NR
Jl1R5J0CRthlccz+yRJGVys5yEfWcAM+E3DqoKQCXRk9fDovYD9eTXl+g/DJuO+K2y4owzlcAx6P
M2NBmKAFTIwMWcM/qLhvthWayirGtDbQCvU3xoKhEc4bmnWHm+AxB080SkaiqVKHTRvrVFe3Hvqo
t+iYF3YOlFV0pz1AenNxZiJY9poc41vthfsgZITmM8vUoQPne7nVcd6FC+rkV1Woeq1TOtmX2pFO
tW95ZDA0f+k/8UuurH0lnCgQzyHCOfRMRbdumQgIqxYmeg2t77Q3DHuWTIwTjpBytS8fOdbtjXW+
W6PCqFEPIDjbclJ9fGPBOkR3XUD2doN4NUj1Hy7b+7g4tM4x7f32ORUoEZ2fAvTGQGsmWwBQGzfm
iAnmU1xw7iBGqg4bKqjZFBWcCWBIO7eRF2oSTZmyheZj9wzG9yQkny9zBQhbBKOrf1+vyNAyd27x
Y6SEXZQPLGS2hI+ZuNTu8ouAr+jSRTFCIVi+g7jda1BIyI+kJTB/L8P2878pqlIbCieB4pgIQIeO
shmwS9SbcZhzq05BFHhUgOmoH5LxquKhHngmqHV1G+B5Qz5ZoSKP94KuH6M4H+0lqTmnnZ6v/bAW
KueSIXAflRj3OQ7fY92OS3u+Lvs3MTPcdnbzJKKUa5dg9ip8/bn4qjh8mjbqWqB+AoZazr+hPKyA
KExqflTVtj1Mlik5uSH3nJXSce2DGeqFkKGB0w0QnjgWV4pld4B4QOcCuEcEl9xX7kvZFhKnhNYZ
Zk5nLjso5agfrFMHRBqzYW4yTQ9nDIKWld1YKebSEhe0avYfHfcPlqj4Lebb2iyNCM74bHRXeX7q
rOdpjXn9IvKDd3n0BzNUsF6TzKzrTsOMxmqvhNt49qOwC0w9AAYEZHCHnPsFmXuIZzBo5sDsCpGz
c0cR1lUojELV3wZ35daZwtHvHyNwO40HwxcA6dRUO+dSLL1Vpz8sdWeXCqAmWv+alYH3QfTzn/Jx
QwlWhuu8EVqV/uQAsW3eSveab/3Mbox7kMDb/6YvyIwJu59BhR3c1EYOSRg9GMCaPpRXODiOwKOC
pF60vz7rzggVeIYBqBR9MIB417+BkHjSe0dUT10R9FVw2U+Zxx5ifAADEyJDOnRvtaXUWhujki4e
o6Swl0HkHHmWBQv4XzS+iCoAXcgZTWMGdT5i21h80uOnZOToa9KVorfN2hugDrUs4nEnl1J+XJ7R
MwUw03SLn+2V5ogBaEg5+8X4/DoG/nDLITsgL4Nz70/HPl7Gas2PUaQdOvE+qie7r58vfxTWknRZ
UslsEqmUK1SUHIBysVbCX1FcdaH1xUTdK3kgit2VU/g8agXGgT4zRu3fHK+SpM6ga1MS1e5HlGhi
pyr8OL+/vCqGI8AOIY1VkDl/oI216iTZFHLJbdHjWL3UGc8RWN+GjIgQnmtR/6BQJqaGmdfNhBdM
2ICq2CaTCXoIUazyqgY/0eAnxzFQOIU9Ouki7gcCNDDDwjAmFOhafFH2GeZ5BBWAiIEgg/H0iHO7
A3cDeaFK15AODAufR8nBXCuqshggUC1US6iPBs0VfVBHRAj8z91aaPwAsrauvC4K/QT/tToUneAC
6Csjrzz3d5ChiXo05xqYPzDac5Q1qDTbW+70j8mhOU0naDId2kNC1HPt4TE9jCceJpQGYvz6CSZ4
adDXBnpYoQJ/OpsdimGtHrQ/55/Gc0IGBN3+oN6qz9UNwB8Br0PFclSU9X4bpEK8vMWxCF0bYNg6
2VNnMPBoGq9SSu5/6jZDT/ndBhVHEowN9HoEXnbxXtfsyC893GHJofpZ3ZCRR0GxeQ16psdguAl4
Bxm8G3Q5w1w7tYpXywqbLQvietEdvddPndZwghdr9zCqBbkxgL1BRUZ9riqphEbrkEjG8b1W/Yh1
zkuf+e+TiU1dRw8RTLjnHhnB5lir8PyiWE6TCqlyhRcRWVmqDh1lBScLbOGQ+qVsFMkwl6UJwnVw
Pg1hCw4K6QE0HvOLVNrxVRsODtTRoJa32SmvrMy4+2EbDBgqKLaxTrL+3WNqXrVVyQUxP87aVri6
HN+JxYDAXMn1YVCaJTA3S+Xc0SzfQA4Ayi4sGSN2lE2hBHP52DVaoK5BV9xu6mQnPDQF65rZ2yC/
YbcuyLTlmGFPAE8r/UIPe6k+pKlb6+bh8jVDP+zf4sXeEPXx4rarlHJokBN3dnRNOLSEG9B/irc5
LoHOt+6Wl8sWmR652z0qXmCAQownjGwcYzFYivtI51xs5PVHx4r9gqhYseaDNkMszwr7+F6yXopS
cNbitp9fp/WY9EHxF89eZIRk3A7PeSLMev6leh2Jzwp5oKOWPFZqZ5tKasfF17/ZtHcj1AOpavNK
HRtsWjN8TpLrTeM8jcimfNy093+fcmmM4qvFCIHkY2feDtIdeH1F+WAVvize9BUnB2A7wLstyrUh
MS0v0TCYYVp9LzWIPHJCHvPogCRQMxERCGrt/IPMaSKkmlJPgZ6Oph8nk2kPUiXazRRZ7qDzCWqY
MWhnkPLoqUjSJBbQKgdE9+f41I22cip91VX86FN2IzmDo35r/7wC+Ovo7uxSnh6h1KOlVgNK9bqK
rtRU7AGylvSgl4WIFyZYMU8TUS9GUoqWGg1T6s1sQ44KB8kxkwihQZ+w9nZBXTniCCEDQmomo7fN
S2d4ZqlvCYrBdUkXmJ3TL9Z4XDfs5cDxfWYIRGcIXAq6hCkKmlEhjfvKqKPZDAugECADeDOcMG2V
QmMd+sOnHFo2vLEn1hHQIQqECWqMeYL98dxFO2vB/TFq+XEtIlvZXqaCc8ZY+wZNdUXGrYjiE33t
ryhEzIDqATZeNoe0TL1hS27WTHP/PCwhO5LQrYA6Peydr0MZs3k0I8gpmWsD/d78aw0d3//NBBWZ
8im3tEHAPPOSeNCstpEw2ZctsPYKe4RED45N0tjzRcRrWzSS1kVBEW0d5r+VYMq3HxOYEC/bYaXm
YBKFqAmG63QM91E3xWY1vRKnneYTuLIILYntW45SDHGz1C2QmvNwLww3wxwx0DXQHcG6aC2JRVnB
9hTlIGlPRneU+mCLVY6jsRe1s0EtCpPoqd4OsAE2mqcGtOVOBr70xjM0e5zs4T53+97hhQXGHQ9R
DvIkQH8fGt6U0S1tyqiogTXNwjTIj5aXgwdWDP6wuU8CrCGi+wfJCqCHMAJ+7hlDEtdSpoICbIzQ
XJHQBrTVJf4RbzLnsc9Koc8sUaFcqSG3W+gyHqjXoOtu0IcA/Zej9Xbsm3fjwfLrg3Is7wbf4Hw/
1k5iQhFEOADumyifnC9RKaeliLNSwRvnp974ZXHKsvukPnXDbdUqdpEonNPGdBg8jlEHAJoRUCkq
Zozl2M95ORmB9En4FAeCnb/G18q1cm/4GYYkrZBHHc4432DzfzdIRZCyXpKsk1cjzECur3tpA7Yr
//LRZh00CAYAaGJBasSi5+82IU6taJ1A7d2/SsnnfOE9ORgpBlEk+G2ArHH3HNDyqCeDHnjGAcIQ
Z6fFCnVJcJrNV3iCmv/lA73bou5cg2SCkQg9snYFe0QJ+EB0ZYKG4FseRpgCXk+GO/MuRFa9GnoL
KiiXcQHjRqE+0qRVeZKUM4ZjPN3f0OHIDl2QPzaH4ccWqK5ur6ktu5mnXqUg9iWksdOh/HL5K76V
b6ksGEyU4BshOTsoHyjXHKD5vEaTrgW9N3uqk3vWeChqF4sntK2Dk3iRk39DZ+mQgdaRh4Zl1cbO
zFN7gBSkrs1aw7vyGnz9B9Grj0MonUyQxqaRLT//u+F51vHYL5pyrS2VIIveWgWoB80TMNonJYP6
4itna8nWXdpa2qnGbjK0ptKDX3cf4cWMrw0wmKp4ZI4nHvyGdSD3i6Ii9yqiDpgUqJ520KmXhq+d
wsH3kN97aT1UwM7bmdSB++Jo9Gj8Qym6+WQUvW0onOSU9XUAdIH6GoqXKG5TC5nyWt8kK9f9uH8S
+q9yfjvw0PqspexNUEtJhXX+RVkaN7ldyr4q9a6qQ1pOzlyOF5B7md61vSlyG+3DWLdE/WCkECEL
p6v2ZroFhsdR/PyuBekrl8GFszB6PCxa1WioY1DLzvK90RyVaLYt05uS75dXxfxE0KUxwHgODima
M6FKx6patg6MqD2SBP3VGh4X+fl/s0Edn0LvS3URkvyoqIm9KZ0bZ69avB4uW2GmIRrIcU1ZwqPk
wz2WlpogCwvqrIML3t/TBhgZ2L1O5fwGo4FOEkYHS3AIQYrysmXWHmLORgRJEkrWYBw+d4zW6DMR
hSgkdNtdp4a5pNtd9RddAADk3o1QZym16m7QaiBf5+2+zyanTlGjTLkMHqxQtzdDnae+GoZVEfAs
xwDtM6Ffqv0mUD/NoMuT3cT7myQfvGUQRYJqHDJW6kyVUy5EhoD6U6UkOEORBTH5YuOhuGgc5Vsu
/G7GoBEPFlilJGglan78dXEldxKc7FbHvQwiAE89gJDkUCY2LzulcWq/rCIpwMAN0X2gea/Tvl6k
VgR4bC5c4fYXOqcpXOlIapM6J9ay12iiH4beLgiu6UJAYrSyPCwCsDidDQ6NxR3C1ZtRzs4dyXAM
FR17jLKehsq57P2sDiZGZk1TV/FiJzpB5+5voE+a42WK6wrnTnLRsgmjw+gKPvJhl9eUZd2NkNIA
aAW1AQxPUsdgWghzqQKBTasS7pvCusUYBG9BxMfpQL+3QZ0BYRLUNWrTKZiek8+m33wG+mC5qgBw
hxTZbfIwPgv35Q8N0zeR9xd7+cbOBFSjjFcGCTW7O0aUUI/fJnQjklD3V6+CXmN8HUNyHBX0W55O
COuK2Ruj4lZvdPo41Ij9Oqo5ttWtn/Mh9eu6OUhJzttU5ocjvFP/vzLqwzWGWOc5yHKCtLCbsLrT
grK1+8Pwsw07Bxj6Q8XfTeaH3Nn88CEhDtGO5hKovnYQrwFduUs9TKo+Lg6ZCwO2ymkc86F4nHjN
VOZpRAnXQF8fvdQPc1QrSA6W3MLeYkR2dEYgKb+So5G4aqh/akpX+pkEf4XswvX3bpXaZCtRcqWt
+yhQMHwhWseJh71lu8y7AWpHi7ZI1LxK9ECXQiF/FoavW+2nGw8lx6pqni2EiimpmUVyuvRGsIz2
ACIpFSm34IBWYUDF6d9wmNMK8m/Berd1dFVTihspa9NcDOpaf5giMAFgSKGdCruCn879UcNDaqs+
jcldr35Vmh8oK/pdPXiiFs7rszxZttZCyXh5FArfqnQcJ16qxvYpMIUAVGGAvI1+qC9LPJbLBASY
CL07MvjS+7VjOeIt0cKV3e465lIjML/3ziQVj/pMWpZeQHlxakxHig5llLtNc5ojzouElUJhzuX3
0qhQtHSrIQtmpAWphjRNk+2xLZ3K4kpOMqMQAVGgQmAQid/z+Lo06Wa2G2azhMpOnyrkN9knwbO8
qrOFa5zIR7yOOZGPuOqH22RnkjqTYhyjiW1gdIiMCSqB4ClAzuHZGFy+Ongro05mAuaTRpMBncga
6BCuP/RB+R8XQp3JaUR6kYkgqa96BVQ4i6vkPfjVUvM+S8VPclaYeEGOvrLwcIhMJ3zfQbrGLVp5
Oc8rMhsDHRQ5zRDZ/gH3kSdNo3t5E5m5DMb//+MfNIFdrDaA+BQoVZE3xK8hFKKA0YYgYXd573wW
FhiVbfC4gIsWbweTOl1bsnRzJQ74ZrjtxSfrOT+1r/oRCkNgqWi8/ioCXV6peZu3+NWrdfenAwBv
QW//A6jj0JayLKwGdlY4gYRZvzeRc/SogZdO/V1W7ArBEDmy4ujf5oCXfTBj/N44dTCmNgP8pszA
p4kBwug43Uqn4WQ8EhaJ9lMGUhD/8sdlxZi9PfqE9Gk+tHMTYcgH8uXF4MXDp9riNWS4y6KOiThN
kwhMByqQXqM4BO6THQZbuZ462/JJGY63LmbNc7cw+nyg5jm1Oabi36jix4fW7+Nge+jdzSElz+Za
MzyRR2LBvIz2Rinc4qr1zTDKqRF2z+mNcaiPRWVHd8bN99GVnOwUD44QRpwIxPmC9DickFUb5sct
M4zl8qBjzqH7jLPMcRNWIEU5GrwFBMj6gcMy1bK6X2IR8guaaRdVZre8fjQrnu0tUA0gtUikGjoj
8bFLSqdTr5S+t82lhoAQTwSbdfegMQw9TRlNIMjanV938TiV2zpii8jdQ7gcAS4NSi7pDc0U9SuO
/LYj0e/r2UIXJsOc53GT7Lb0WtNRRqc0nfwGFyyiiXFdF4d1dCT1sKAF79UoJfzV2wmdLgi0Y1QL
1XhqW4UUz/yhQl9Nv86JR153pxpscYCHV+iEl7wTwPSTnTnlfG8nZMF6J6Pqk+jQ7RJfpJxzGfEM
kL/v3oLa1qMvmidWuBRXVvZZannCNszjBD4QyK7irWnStb8FDcrN6lI9aOQnqf0iaadUebwcc5lt
Aeg3/rZB3TDNapabqbZRmALIb9zqx+pAKhLQhr7tMXsFd6xvLVfgpJPMrcOjC54PCI1Bq0cCpCWn
ylwWx7z2NUOwY4N3stgWVJQZoe9FUMjnH6erU2MVaxUldGF7GOP1qix4FE/MzwOKsP+YoA5vv1Rj
JE0FFB7kyKlAn729NrroXf5AnHXQLdSykiFQIEUIqdFdkr9k0x/Sbv4KDe+roGcC5i6bFa3HKkpz
OCSpp6enpfJbaTsI6HvHM6cWy8zgMCLwn12jo0CZgqA0KpUYFRQTOJ/aj/0eNxK4UpwYjbfLu8e1
RgWBknwiSDtnx+yquSLo0SGIU5DjoduF4lfNyfHZuYUBeg4VpSHlA53ZJltFsqpChlLbilJb4ULA
z2sgl0YaUZbLE8tgeiAKGAbQRSAMpycgOqhRTVXV4cFpFO40emYieCXvrLIXhaolmtwSmbOgMonW
Uqps0TfwJ9Z2AyHUCpIc64/xu+JLDsAlh4XXxWf6/M4gdVGo6RxpbWlGgaFX6ERL7jB+v+wX7I17
XxLlFo0oVrWW4qm01bdrlNqb6WrSp8s2eKsgf99dDzno7tHwRRYxYYhjbV6b8eGyAXZeudsnssqd
hbjNCms00pTc6tln1ZHs2JNB72FBo3Z1Mejp8jArLF8wReC7gExGZRKQ8nOTSl3WuDEW4uCRv4RQ
4HUMR7nf4OBiUHDn/hl7eGaOeoLMmar2xlDrAYRugnWCyU3kpJOsttSZDeqmSOpENyehNIPxqN9j
VKX5PN/kmNTtBlt4ko4tJO6dyccAk8fDtjNXBz11QBtRggSK5Hwz61pQjCYulKAuwqy6U2UOrpeV
9hFZa4DngNZEnZVywc4AA5KZFQCrXgujHeHpWh1iT60cDKf0LuFdzwn1jL94/2Z2g3HI0LPUMRSM
zBNcCtT9GBWKlRuVpQRiLdhyA2K4g5Lyri+OkQ9t2GnLqkKeDMi4P+XpjQB4Qeb9+TkzMf5PVEmR
vUryB6ePOwlEq5Awvv8V/0pHD+vvyj3puYlB4sdfLltkLQrYNtAnAH4GNSTquwl1OhdJDYBBpfyY
p9sV9Ndy/HLZBsv5APrBjKQMcOoHOZBawwsbhMOQupwPzfhkSbybnrmInQHqXNVC2mVpDRrFOguH
8joZRqeReWKJrPzVlBWM2aPjhNEvWupNnZZOygeIfkzfm9EBQn5zKzdxTbeL7RkaILcE2gM3Lx63
H5c3kLW+vWXqWsysUs3VBGx9pnBnKaGWBZP651fI2eKoi3DolELTKlxTBmrdXX2crcfLayDxk6p9
mogMqiQDpSd/aGf14qrPhoEEwlCfZqNyrP6hFx+W9SZJeUR5PFPUIZqnuor7CRisInmYN8PGB7Vr
62VQAaBPeZz4rOrH2cLIr9ldje2AsAqtiwQEOU0MUbn2HnEPPDWmLXnVvQE38WQuIpaVbZ5ZpVy+
aKIhAisDSslXs6cdMMnr9GjrgjzS4VN0MO9ioIoxcIckHpAKyppgiusKSlQjAMX0TeRX7oYhwPlQ
A0jX3PPtsQIGUE8q/kPRBWDm8y01lDLDSwTvaSj0Xud5fl2PC+dxwDpSOMd4rmkiYVyhv9oypevQ
DMDoCS+DeaNOjlLyHtWsZextULtmrCBElWaMKMvNU9P/jK3Pl48U+98HFxmog0CVqFGpZS1va7Uq
ANtmwgDRkcyxRp5aFc8E+fvOuSNNLXVRwJ03HKxb0et99a6QQDpFOL/FwDTs/tQGl1fF/jLvqyJ/
35lsgTtvVfian+iIpmp62GYwNXe8TgIrSGBs+PfmUT4Wd4IoDzl8LG9zb4qEwzxnB7DydUZ5mBpO
/sxcE3pMMpROUWKhYUGNkmb1Wg2ISMNx1O/q4VhqnHExngnKoZtk3JRSBfxR76aTUGSHOusbO5cs
HvqfXDZ0IAeo6vdaKK9WDEEZuxkFPlM9FYCtZwfBM9TTepA8Poc2+QqXjFGJ3ZzXXSnnCK6FAUnI
6GZWZK9vXlKVs3tvPd0LhmhlX60xVAjrLEqgZfPj0CWrM8W5b9XqQTIytD/q2Vlb69TKnSdOK2dP
mafsfUtV6n6f4tSwIgtbKkLpuSxjB/C+vzhUOwvU9Y5QVEyZ3JRIwY5j81imX5H4cUIq+1uBuU1X
DE36MBaiNsowGTP4YvXGdKXli7ZNQSZ6qnG4vBbmyZXxkFKRRpDxifMAsearOjdjWh71OrLn+lHA
c3C73mZwQnO+C/OWhQgbXu+yAagtnR3nedKPcqxXYEEleCbyBgVLvU9KLJH3FyUW8EkDHksoM2Rc
TOfrssYs3ioR43e9UT/223TQs+5xSXPO9jEDxc4MvX1qlFqFjFG0eIvBUQNV5MzjzmGyCgZni6HC
kTUqQzQYPenorV6R2dWnJRgCMPCiEaUHEvR+uQAF3sKowFSNaS4koF4+5str2zmFAvlq7juXaQSj
4eBGQMEfrZTzjwQGxkE2wUx2lApHh5gYaHCIikCROMibh58ERbgGcmkbf6i5SoqnGA7/bZh+fa5t
u0Rp25XHRoptUfZ1PZyGb5dPFmdxJhWH5gns6ihXqUFabk4JFYh4rLzG+PK/WaFjUWTppVbIatCY
4Qqy8az+aQ0cnD5x4g/hfLdbVGpk9hBg2WSsxEDlv+h8sUQ9O3UG7f7yWth+vjNEJUj1Nq+13MPP
B1c6qI8W+LN0B6oSxxGMcqVb5P7YOxaHbpr5FAWng4pcyESTiy7nLEUzN3I8GH5DAFEY8CAvAKBY
b7OfSeJgyMStwcy5jN7l1TJ3FQwPCL66hAcpdcLmvp9AdT0AMmO1P1qAS9UaZyA1enuteTcW882h
6BbMYKIL1MlUBKnWVJ7lpjd88Ox29uwvge7GUO6RD4WX31YOD5zDvFZ29ujFbZM4xouCsWOUDwTt
sZ1Re5H/UZIfzcZ7NDIP2s4WHUVKWZkhGA+aa+Wn3DwazQpSNM7lddkGZp7PIxWQOaU05vhYozoc
esAOi0jG2DiPs5JnhooZ2jqA5WmTQdAlXCVgOBx/SJAk/Au/+71dH2hvrLTN6riDjSmpbaG/6Tuv
x5OnXCznsiFmIrYzRIWNRS+TtVWxZ0bzktQ32cYZAuZtFhUt+k2UEs1s8d1FYE7A2p5q3838+fIi
mEYIcJ/0+UHASjlytVrxKIqgel2yzFlExc7lf5aGdx+xz+fODOXDVplCqrSfrKB6hmQewbagmVsF
MiQrajc98Ea02ZH23R5dfiu0LrNiMbPCNF9rUEcYtV57JVhmS3fNZuBDi0EAO8Fc9IpjdH23OZA5
a9WwrLtJ9bM0rj7F5tJ7RidUJzHqY5XjpZx9f4N47R6u1lCIiblhylZfb8UlhmiU3QkpxwgzBBuE
jhkTmrJGk0KMmOJdjRUU2mgq/cg7cMQKbQY4UTnYkIZ4uOxJ7Px3Z42OweoMDl99Jjpxb/mva91U
J3KzDf7/kXZdu5Hj2vaLBCiHV0klqeRybqd+EToq56yvv4se3LGKJorTfQZnHg4G8C5SO3GHtWJ3
4zgsZnsEOwP/no1S3CITjSoBzG8weZM7P/c3yWvyKDjxqU9t85EMh4NcTLGTrzzoJ7ZkMuyHxBt3
Sre+O6GI6lZoEU9BhJU/kJ3F6japbCBOYTxbdHOvuSH9C5FzwcyYY2EeC1sTFmBpqRNXutpFfYts
Mq9/md2NKGxOkwSLeC2OPy9/SvKXPiVEO0mUtXaylkplJQDvAsnDsRQ3xdG2uHYXUQefYdQvPzQT
MXzryji4LJnpUz8k0xAOmpkm6zxiDbfAcEwpnbravyyAmQ0Be0oDMizgg0ExeB7pWkAnDfWaG5jt
Tx/S2AZz7FOvokM52Oot6fcnhtPn6PnzFrGYPnAnmT5bP2dtWWd5GS4/JjcOpKCSDq1r+JjBtsWr
5BdPX1guRgV6PtD0LJDo0D5Qm2sVEAU5kALkxDFNjIIO9WGRDY4lsqZRzb0cOqiX8lpgxc08ir5+
3xb2P4/f7K27jQ/GQf7RHk0Pm45HCXSRw0Pj86ZRWV5uL18+/6JRia58j4nCYFo9PUnAPpM6MlAL
TLnkKQ/5U7RhAFYCoAg65vw+DTYAhnsTgJ6sB7I/ueI7rmjk6icllDApxiWtYEuD71Z0LPUAye/8
YFPfgSykR2wefkTX7xNQnnGo1vdxUD7pElNdJADMW7qEWrpMGcYMRq60rlETrDcYwPeh/NX/1X6G
qX4IoZEQsypXUkVGzmQlthphfpcsaEx21zjdb+k3GhLc+XbOsWiczLFdjRqOvAjXWXgyo+QHxm6A
mNw2bxzHQtK9T7ohI4UibFKSQr+5K6B2YCwUTBXa4wKa1B4Yo1Eg+Qu0HtujoBe5LI95rp04yupG
Q+9TQVHLMBZeUvUm0Ty15BX0eUeiLWvoR0z/IZU2ry1bdYbbxE39fwyZEI3xGHbYHnJ3JjqjXtYk
XQnCiX4thmaoBGiYnoSnf8gjYvcP8dbfqyTgFfn3i1EJdiEZdVKBFSZAr2pdrgUwVymS9799JvIZ
d3ke0pctBg57Gg5t0V2tuQU0lbRqbGGSyuNlUaz8YH8c4id3ojCrmEpxXllHa77qkwD1KLuob4T5
0Hezc1kUs4+J7gQw4IDnboEj81xWq7fjXCKJRR9zcVFsd5LG1d/IklxziNTDfFKD7HoYOSdkZQd7
qZSLisEfXfYairkYcQ31tNgcFFxl+/LZ2Ib179Ho9K4ZI4ynl0kZmsl1Vb/0bTjxdm6Yz5PdQejR
tQyoSJPZpXUoPY6HKEQtf7Zz/QQOTq9250D6OWSHgbtbyDbnj5NR5lwIkyjpG8wrMvAGw457kL2M
DSZuCBD2gC0wjZNHvqcYn33ih0TKoNVGrbNKKI1ACMCabgXmAd2Ro+GlX+MnQpZrOfrjttomRh+R
rsf8dyAzhH7oKT3QW8dlJKt1pAfKLWk/FZ5+NB91m4CK/AfuYd4FU8a+RV291iv8ZXUCGYXhbYF1
UO36NIBgy8uxqcob7GQl6ns9okweHZS0KlPokb40Lkad7tsOYNMpxk3iVj5pEgh/xJYTeDhGSINz
RHlr6qUMN6OLR1O476qHy/bHTOd2n4xyLaDg2/opQcuhqo3bJNFLoJ81s2PUMwZo0IrgHIf5bMWg
uYhIhpk3YLqdu7JBsiKlAX4x9uwkT3EzDzyT4q3h127jCyceszDz9nbSKBtsKyyoY+sCWZb6Nsbf
spy3zs+8vp0AyuSA9Ta1dddqgf40vWK2+LRh3HcJYl+unNa1/PINxJZ/Sv/4TyjdSSXH3sWezFJi
gHkpWlDpaDhkT33MqWIzNR14t2gVmsivaMjbZZWNZkalPhyisEyDej6t24EgI86TnwnBZRVkJSKg
nldkiXDMaJ+mt3RrjlZxlUyQZyoj1s6JWqTXKF2rEmHGQ7JvbjZHJuPDncmk9FArB3Uo+xgVoevF
eod7BpHVtflFeFZtCY2w/ja5B9akwxHL8FlnYimFNGIhTtYaDAJkcxGdNmwQVlcqCLuIx7JcLn05
I7xCHmYW0RrAPDo9Gw7kvDQ1WoA0lniUaijLupaHvAG86fKtVbgWQCic9i058Mo2TLnA5cc8OubF
oUPnGroZ6VivEyaEE+VXM4Ffp7WFmFOxZaVFpDTzrxCSou3MYFMSEBIJqx5k/QHEJeVNCib2q8LN
/eYgqB5C3fQsXaNCxlFYhlc5k0v5zDVRu1pQcalmObhlp9mVyDnaJwkAPwGxKxh8yOQumjrnJyvW
KSlGEWvuY/dDl34a6suf6iElgMrtpHYZhWFN4YZPBTKEwrNQHFHft0hJrOZtYHyytnNx9EMUlHHN
OqpgSuwUILtofglks0p6mxeO3/oMrwZBoOAD3TeqdqBEoexrnetNMEZU8euDEGiPxVEPRx+JgdNm
dgpIifhI9hWAsIKdWffynZJvcpZ9EdFAkTHJi14CUcT5N8vFthHVvgXoYCGCxBvUQINuD7Ifg1BH
7jNXimOeEyOn+SwSO3QgWsE8Pp3YNmVWVjmQEJABERS9JWgO4LZxsbH1HypqRCUuCaOudmyrpEky
BJ1O+y3Wz/10n+Y/gX9g9+L3sfwac9+nxHw/CbSAeU1SBeABU12yplvlPNZTIcDWDq7wWg1VUIlq
EeKr6oqFo4T1lyKQr7JfvJVvlroCKwd9fYQ/jK1T5reUWRZ1I/ha27p2NiOstNmtwbig/YWZA81C
gaaCMwKu7Fxl6mUEEaYa6dh+u+6j2O4jmRdwWJe4F0HFuTSbsLMqCvCRx/Zb9yr1BxPj/wKx9sKx
voLbSfbIjgi/AvspBMAe9pIpfTGLeukzUr0zhdZu+kdrwLsDwNWXre5zhZmIQZkeXhJW/2n+Fegj
6Lh3mLbVn1B4VSQ7/7a5vVP7XRDHhz5x2yM5H78pzTwfBk3AxAF8fjACUh9Pr5Vp0YAdM6B4LmFk
S2ju0o7nqFmRwNxJIb9iF+OqthU2zLwTE480ez2UAdnv2TInxb4SdvCl1k4Tm7eszpNKhW9skw1b
JqHgoGr9fSfNniTHHHfJE0EUd3ewTp1mqRHId1tcsdHsQrU4qsH7QJQVz8oqqfWYAmpz/jrGt6b8
s9w4G6yfSwvv2vehBFQcrRsNw/96k4eNZf+zV4PagnyU7ssarIzVYQ5aMIFzDsaTSs+YaKtkCJKW
ZGGU23L+OJxU+P7oVKxgBfA03CUoS3LX5Dx2mF+MALRjU4QgRFEGnWbJaOkboEvRgY+AJzDwLvNT
ckwuE1kqgObAw/JptnydWmR0mK15B/AkZS50NB4m4AIaYQ1EQB7/yuf8EfKwy2MgehJMbplSwQ0L
tWNsvY+xKF4elGFG2orq+yBcF2IKzi/ueZb1GW6OEkppZbmKKYYyGuuo+opXoSoTq253WA7rUTgm
w18Y2f6ElHpu8Yi5sQgVIWl9HJtTEr1yvC/LxnYC6MTOLHpQ+K1Y7yFdNs3rfcFRfya/J8QydzkQ
/V+wds8Ds2Np4l4qFdTUxBDnsqmMwBheItR4Ry4+CCts7iVQup7UXZfVppSE1hBGBZj7UDSbqyXs
J9nGa/jyLfIukcocdXMB/GAWl6FodoqTY/fWEfrauO87I/L/N1HkZnded1USax4KZDaCJFxHa+G2
Yu8lG48+mXd9VNSyMqNJ9QiW1QyvZf+16L0uDmXrWpnv/7fzUIFqiqa4jkpND1Qg48r9U5wB3kh4
viyE5SiAliFJFuohaKfRveRZElM1auUyBNj96KubLjuCCjKzfM4bR90mrMAYABruH1agkOXCdiiW
0wz0+NYxS0yE2HWCJphlcUEdGXkqfhe6hwZWcTSDHifSp7IfhRF2AC4iW44elBorRspVbEYcP/K5
RIM0BxuIYKsCdCTSOsoeUGsaGllDnWvy6mfNkwLUPR391kT5gGw18d6LDIuAOIgiJUIUhajEWB10
YB93WH3U5MEpgNgmgM3MzHh7gww/ciaG8iNJPGSJGa1p2IpBtX4Xp19/ozi7c1DX1g5zFregyQwA
ZDYeNDBklg4BGIzc1pWxCYn5KLd0/+q9fXYwyqP0Q5rlqZRmodVaT2KSAv8LlLzWzSBzmpZMDQSc
LwnXmI6nX0p1KWS1IJeo+Eeqs2SRI4NwL5ePW7TyXjLkrqjnIHB1AZJDFqXRBaNcF2mlbwnG1v3F
WwlwMGbWxWN6mg7SASxPvNlJ5sGAdEto9oB49+4Sdo5yWdJ+qMDAd1wL6x64LKmdFZvfLurv1ZqD
y2rCVMOdLPJbdrLKdZ5joY+zMM2zzLaS+CpTas6HYuWMkoSXNIZTgLyMGzwXkvZSMucmCv3y1+wo
Opo3+omXOuqjcL0cCHsarwT4eVKFPI12EqlMx0wyKzdFwJYVp20EK213JKBlqb/+qH8AfiN7npAg
EMS20Rl+WAHWT3lei6UyQGhFNokqJJjFKTMYSxGQfgswb8sVJV6CaTPZ1lOPOWVQ+nFpO1mfcS+N
UtBcmnpFmnBeUWoeTDX+JXU8v8j+iujwvXPtqeignH/FuJ1nMa0TrNWcDBQ8FfiS4Wq9wxQemWtK
DmPAG/1jnQrjMAANRgEZCzeURDHJ5lVfgbWnAOFOH20t5T1nWKYGAkTMj1pIbaA052cStkgrpbmD
D5FAXqyjj76U9jSMtsmrtzDD2F4U5Y/rtenNUYQoUn7v3vonQo5TA8AP4fN7c80DymCUzIAT8HEy
Sv9mIPflmjxqvuqTtvMQAOIryELuPD77G33IoTRPyEAjWYpY7xo8+F2RTPo0XuIZHcy7+Z08VJs9
/HkTCl+KlF2QEWGtDGWy88/WY7ooNtsEpVZJwmO3LfUnZVpFzrwb82g7KZTbKrAPlUYT0E0A5XQq
kuja1Dv3svtlfqWdCErDKzkf9WnFFOTQtW6m5+4gqE9YPMNkq9CdqjVzMT7g1iW3F8pUfNA0GfhH
BPAH9dmyNBvEbsKe6+x0J/F+ci1wqbYOdhu/pSfN70/VIcntPx5lev9uH1Kp3DyxOqlHfwEzMsmN
plcYDDtmCQ+Qg/3ZPoRQypELGTIDVQW0jpnbxoilK97sKushTYrtJoIZWQKkmZOqckiLbMJ8hep3
KH5Hx9EjBTE8Nx1uKZoYKp177GVRKlJrfQVu2BJM7pa9OpInH8huWey3o2MBr73yeSbNvL/3sjA8
IlSE+khVu85Tk4NHwBSlWxNkSaUgcBIqngjqEzWDMY4GeTqBFMqexs3uxD/GRoOqqQpwJQAXgLEr
uo21rKbVbxFQxYREsKNosdGJdEq145yEZUd7MVSVQ1fmulMbUQn0pLMH/evS30nFMRJ5uy6sV8lO
Dl3sABHsVhiEhwxoLbas9m6q/cqE1r3sjljfBQqNDqOGxp+qUafR4lmYsxSm0+RfK/Gt+ptsc/f3
6aZDri4bQiDgRPq6c6smP5TW25+fAG8CdKUA6ocMkJxwl88ada9FGFopwinunuosfan7hPPJmU/y
vQzKQFp1wVq9sulBB/4LEEW+mBhelPzkhoAfRM4c8nvarA+zF0kZzNqWEropjRqYy3U7+o3OCXUs
Nd7/fSrUKXqyWluLPfct+6osul1ZPWL5kbuExDsH5czmOBNjs2+TEPgRzgq6ZC4mJqspQ7BZJQwW
YZAaBeNzDWiiZhPNMZkDQ5uH57iWq+lVLC0UqKNpGk94h1gvVqRNTwCOkl+UrCpFpx1b63VIDXW2
Z6BzhElTesrQ14ldZWAfsdsxbU3OlbOv4uN3Uqmn1FltNxMMjUg8zttrk/BatCyXsb8IKuE0ejOS
lSXDxOsq3LTmetMCoWBO8uNli+OJIfFrZ3F6nvYFAXLC8tpiT9HiZN1J0DllSkZR7+yjUmYtYeh/
6yaYdYOuWtUHVno7LahrNF82bmpEfjAdcDVslmJ4Bfx92Gk9P1Cyxnk0KjPh8hox85oARn+5IuN9
kpNciQGXeob1UtTQewARI9qxFl1wQgABmLCKbpSQ2As8yujHB93VIPV9Y+5vwjveUzogxVG4Q5Ck
jpf2i5lYeCoaQFO01Neq4fhHli/RRdycgfY1EnTKAKN0mls1Jt21In9a9fLnulkYKtfksB10Xlxk
Pqv20igzMvpFk7Aujgzasi0ywfXO6OfVr+jSkyy28kter4j8SVpB9iIpw8IwdKP1ZpWEURrIoXwo
PPNo9v7qJSB45DZtWOqxl0bZF9KkSu23SoU6yqHkzX4E8hwtlF0ZbFW8Rz7LKe2FUcrRAwxsijYg
0qgy3sCK/F0SNd50Mk8GFT6HRQMQszqBh1bsDWcYFRA9LgUPM4/llvYnoazYEqO1K0WgfZVRY6NX
M0eDnQo8kF+u+lGBczRzS1gmOcV4/D8zpaWT+hpGYaRDdsAy5F+kN/tTUfEzMnSoezYqwbC8zGKM
wMSJSixHC7JUbM2RGU+4h3PvABKxMSlIBmi235PmthFAhLPeDdJtOib25cDBE0WZkbA1XbemFgrF
mabb9dY9DnUmObU8f5kF2Y2LlmO4bJX4OBtlSdOQ93oN/O/jEH/PkrekCPSl5xyKmX7sL5CyoHgS
y6HVZzXQsB6HVZ2QTJR2om0d0Ct0s0DE3L8ABnqOXJKZf/JJKINjohggDBa9pjEPbUQGPMsQPJRv
sQHKGVkPW2s7Cl18pxXKqehFVxjyr5e/IdOWd2LJz9oF/6SIza5Do+motv2bIfTOqo/Pl0Wwb1TB
Uw7giihW0GPoqySg6JiJalB3dlPbJS61IyVVN3MFJ3Wk+1R7sO7J7hWvhvZ5ARiPSND1/SuaMrcq
k+W2q+IZyKxriPc3wYtGcJ6dVrCrq8KeDrqnPHVP45V+4JyaebM70dTNWlNflnok/eP2k9FJHwCU
n9iC86NbgX/mDH7l8AaamEr0IZNebBtr2Zxi5T0Tia4669ha2PDUQVwsRDeRdp301m2s/eIclJj5
J81FEcVEAkRWjKg7bhIji+u6BnSO9D5/vQTrXfmq21iQweCFdLwsjukDADlKSl6Y2nrfEdgprJw3
VVP2Shpm6Igtbagunjm9XpbB/HQ7GZSf6apM6gYZDInS3BxKIJRlsfe/SaCcjFpq9WgYkBC1uV1V
d0bFUT9y6Z8/ysc1kWvcXVMjd2Vf5hj9Urre17cQdFf22JtOVJyS/jVSg8vnYfYWwA7472ehorU5
iCnavzjQcmteAwTZFWztqvTnOz0GTSBgBTwuWA75CpeOSEVuKe7GHtoARorb+nmrbfGQHgCR9wwa
q/VUYHqk50xckjNcEkgpeg/WwFyfAD4E6k/stekg99APilA/G615f/k+eVpOOY9erdSsmTTwrXcP
IOtWki9TwdEQppJrIoZ/US0CLzh1fVacDlox4frABHglyuXPfuEm2jwZ1I1N9ZgvsojUV9awNGcj
ewNxNkbs0cFTVy//IgFwIjr8lYvAAxCL0YQok+4rG2ir1MWMyQZTex0bzypv9JLzfT6vIpHAooPz
E0CmWKmn35gWJrY1bKQaCCzga78lDCi9J9yvSOpT98/Xy9+lqfDsAGlCo5xyF4KVV1MywZo7l5Cb
Fi42XMBNLfiE7JbHv8nUPdjy/wujXEcaRe2U6MIUmEruzTJWTaJktrHd9XZZx5nKAWIs8LgQwkiZ
OlQ3F5VljIgbY3FQ44dJfrz895nmuvv71DnqQlPVbRgxeCNeb3rqbOli58utUnNKG2xd2AmifF8J
oHtF0LHrKi0eWUACPaoL4Ljst+GT5yuv3sD8PiZgIoByqoGOlUq7h6QftLIeQE0N6i41jd2h8NOu
dC/fHvthZJoKcPrJ0CY9QV+1etcKtVqFo4ZkjbQEW9WdgQ6BqQmsVQXt94LHv83+Yh8iqbcLiFAE
qWiAotCsgL7p7mfFsjcVCxE679nHvsMPSdQdxkkF/6FhoCFS+0MKeJZtPM28zg9PCJVGGIteDb2y
qYECagBjy9+mJT2MK8/dse3o4yyUHQ1dOWflBjSIAtcWqn1S+lG0FZz3CVOKhVEIFWM0qM9TUoR2
s7YMi9z4No8xMBFT88tlhWPe1k4A+e+7jCUvtHHNJqC9LPNjbp2G6EVZOQGcJ4Iy1KzT1HXJAfvZ
CdeTcjsuV9vEOQX7sbM7BhVW9XrrB5VkdtVr9LXCYplu9yCDINMj8Sl5Nk1fC2s0/Xh7ZewMbCeY
irWCbnaLCNgsFDIif3gkc2KWs90TrjYMd9wX138MWkOC0k4glaNoah818xQhS46ioNVigNdsj1XJ
Gx9kVhk+xNCNM3NTqnyTUB9shGG4mvH/XoqmHGJbX8QncakNRxiE2b+sjExPtBNKeaJSWZpZzQs1
sOpbU3yNrYelAOrQH0Penl+hQrkh5MyDNlTIj5T1RrCCTY29urkds7dq4BV12U/h3ZEob5RLZaoK
C6JUdsSOi52GJI+IweQNmgPsg1TPEriSk4Na2hIPX5KnmzRx+VTPTZd0mDFRv26DTx7h5OmPxY2t
cdraTgKyv8rLPonCf0rXdwemHMoqV4ZW5RjN0OL4WllEVywnZ9psESl1dDMZh8sqwz0k5V00o4AB
WCVGuABrWdjyAQuSrnGjXM+jkzwoh8ZX7tIXjlCOS1Mod9Org5VqvWwctf5L3MiuooTV9iAt37LE
W7CPIF8lolOtX5T5pYuetfRh7nmQ+585YigtpjxPmaTdMpurGsTP2YTE3t7ApJ5ei0BUHrFBNRyg
YcOBzEl115VqazyXS0IP/aHRqlCBvqQCtkekrAj4eMqgJ1g4N7+ithQH5bu3tXJb+JrKdn+EFR95
5R2WVwLzCegjwX1CFv3Oo9WQmjlgTDEdmKBG51dCDzjGqJLspe/l6xRg0FdF2k6cGMzMNPdSyU3s
YmSRCGZrrL35PoJmhv8cVPsq+Lh7V/3zlR2AVn0ckbKfBeF+y4wIWtzUt11pfbcsM7isvizt3Yug
TEaplG1JIysOl7U6VpN+GCftTcp4LxqWN0fhEdVw0cTCHZ0xZ2ZnKXXVKQGYAQ5Ck79KbfGsJGB2
UTTOo4OpiwbUEBhSKL7T0/59Y5VdUqOeusaChx7Ts6EB5uPyrX0GtYfBmWC2RoZqYcubLvMNk5qn
rZED1N6eXDCTXFsHzQdM/y2v1cjMZvaSqDiYrejC5AJ2+YSgOi5uc7fmduFFbu8tIED5PR4xgO5F
N9vftJj2cimTbscpV6RxIvNFD8pwk5WcLgnTkvYCaPttjaKXE13BaqTkNR5AzO3Zk70Mq2+zzWvK
MQdO9tIou8UKJt6IIDwhJVIM1Mc3pi/YurNcFbVbvpYn0K35wy+DUyplRqS9WMqChVJX1lJGg4YQ
JZJF/SUw3flO860wC4EhdOSB3LC84l4gZc/FEg3/TENqkbdWB6l9bKU0HLvEidT0wLECnjAq9LUA
nxnLojADtN3jm1i3W0ykP0tX1sP2oF1nNyUAtN8WlEj4XVaW39qfk4p4XS9ZySIAlCKPGwlda0CQ
d9MsHAsRIeDyMXmiqCw7MwH4vHQINDXY5Ab5Tje/Td3PyzJYTmt3HLrhLxb9uPXwNIE8P9XSc2by
KiTMQwCbxSRUrSjaU9amLUuxGC1o6mZUyxQ3vjdVt7laQgIX1/nKbKde4bffL5+KqR87oZTRpdh8
irqKjEFWP1PJsLe+sWNBctdpdbaJo428E5L/vovMY7bJq97Bn3QaXib6SV1e1PmPQYKJ39+diDIv
DJEaYDjPklCIxwQMfLFig7RlsCct1myz2WLn8g0y9QIzJhLodbE+Qxc5B1MdejEbrOMYx6e5G2+A
ce1eFsH2UTsZtBVbjTWBA3lCSjOhadA7qOe/CM5EZmNPor0GJUctWM8CFOv+PRRlu5K61pbV6nnY
lcNritmCoW68rl7sHs+DrPot5ZyuNe8WKQsuZGnpdAlr3vFcH/BydQzz9fIlciTQA0hik6vSqBDO
o+5rL9lrwmPRIfZJZ9i7O3sfp95pd6yj+DPICxRPdsbn2c9c3Y0ek+8CUk/CSst7urHzjo+P9B6+
dwJVEzxeWYqPJH/Vbqtj5PcF+jsoo2DrSPgKpvH/tnbEtuJ/dYP2UwN8etHm2FeRrBAwk632I+Z1
yngiyLfcnUyZJKUeW7xKsU4VZJP4MxGUYFGsX5dVgpXymuAFRUNWQtNApcR0ItZ/BSXOwzbteruW
mt7u2sm6rnPxi2RWAsfDM8WRzgRaSSacBWVUAzAfDE3YqnDOZTtG03kZbbX06uEv3iRYIP1XDmVL
vSqmI7ARCbB2ZtdYkRoqHrsbO1n7kEGDMS+RKday1VcopPXP5oqHfOtbB5RIhK/Ann8TsSlV+H8M
Nkdc+04olWhj/FIAeygqJGiXuaW1OVISXNYIpuLtJFApdRdHazaWdRmq662R3gr9Scs4X4cZcXci
qDBfJVpsLDlZmQNi0qzdA8EanJNX6ggyken58nGY/Yn9jVEaruSDmmwAkw5lfz4Qys7yV3zdu/hE
Tntr3QneZXkcDZfJ9e7sVsuV2sx68uA3v9XytdKlztoHQ8T5SkxXvrtC8jN2Yppa0Rdzhgfq6vh2
1qeHVQG2z+Wj8GRQIVfro8UE1id8g3xfT48JL93jXRXlDIwsV8RumM1jNBuOrCaHrE5cRYrdatA5
Gsc7CuUPyjqd1r4BVSL2RRN7HrLXAcWmy9fFfit+fBO6Aj3H1awOMhLJ7bZ8JutCpZ+8oPf2T/v1
b9o5O72mUbC1pFRrIwMKWYfmrvktEl4vH4dzZXTNWdHHupczNHLSCKjrZi2XD9OqLsfLUjiuQKFc
waotGKzUEjWQBsNV6wpj+R3WXiy733pbqhdOpspOI3ffiJx6ZzerWClFhJ3hMF5t7RFgTotLUGtj
P5ldsXVLwOk0/sTbUWLukYFaAv/TwY8Nrs5zsdkSiVKXiHpgPJK1yfJpABzj9EzKcbzZLrb//hBF
eYYChRgZiPYGwOd6W2k6uzUezOn35c9GTPNTogc0LCzlo6CKrefz85jzoOXdiulRrUn9In2x8odp
zPwqPvbpw9LzmhLv0A+X5FH3N1pdo5pjafizY25HsXg0Zze+WYFuWfu6SyazUx9oSMCpjgrHkENF
AM/4XwKOAWoBu/iYRcDoO211q1GladRCf1B0ckflDmhCdrb5l2+X7Ul2UqgYrG2iPA5Tp+O4oiMD
pGi7IphBht8CcZjXEWQa+k4YZYKJ2Cjl2CnGEWt27jhqAUDovcsHYuqkAuZgzHaB14GeSzFzoSqG
BZ5xzkGKnOlOZz1KPIhX4sM/6chOCKUjjZ5bS7oC2RtQN+1Dl4kYYuwKzamRrN/kWGNw50rX7cbc
esw8zt3h8hmZ0WwnnrI7s0+6pG8Qkc36V1yU2HQ8WPFBGP7qjaVgr8MCGouFoZhz0xvVNtKtFv1b
vboBIOmCjKYGLW9c20p1RZA++GUsttfcyaQidddkNah5tiScgUP6DgOZeOV0nO+Gw3aYH4drYHKI
PFdN1kc+fU+VEChr2C7R6NcqxotS8PWgRC5sd5pZ2mMqHktNcSrlyyS+boC82fIqmNMvl78jQ1ex
WkmWSTGpCmYLKsPWulUp576KQ9G80pUXrfdiAO5clsGIemcyKPs2GlESRhVP/Sp9sPLrAWslcbCg
QlNof1HANsHJii1PrPgaIKs5VxdjWGIdLXjgHgebR/DLo/SqOUxwj50zfs95UOIsVTmTR0UGo6xi
KZE7bB21bnKHjToM8nVXaMNHKGk/ABLDsY68RxFDKBhcLIIDgvo4wNaob9YWDWjQdAz8Z6foXj2k
9+riK4Y9vpVHgh0UJxikPq7cFyD5s+caei6W/ozFNFjRMoKxNX1ZKoDIpfGNZYSmGdlddRzmyDXi
1m7rNyF+vKxAjFcNhuQB0EFaVbAQmfqshbAuRg5Og3B1mlN3FNBtqR3zi25LTn/H3137HCMAAwLC
SUVB0JdAV3WuRU1e9dUqNEqQDt5mLY6c8ZBtP5vduQTKxYhdrOSqukbHrQuXSHdb41a1GvfytfGO
QT0DcI0J2ojw0Uumvxip8VvRuYVKcvOUUuyvim66JSUyh/c9tTkE5ip4OUmRsjuQ9+Z/YihgKCF0
W1aIEoDBjB6r19QWS6xGofikyZcGLTADfsye7oFOiJOrfw6w+EQGcj7QTwEQ4X1yZJc7Z9gjz5sW
L44s/hZbk90osj3rXotmvlGvtm4Mh3X4dfmLMdViJ5NSC0sWtFLppTXo5Dt1LJ04ftLGmuOOP2ez
5wej1EKtykkW1kgLRnEBZlCtN8dYLyunX7fCKScwd6zjoHi9tkm8BibTkHeXSleRpG2Ks7JBQpkd
54N46NHsi04ErB2BLhSOvGSP8RLBWQlqNcCcQSJIE50rmhABBdlcggR9WtUpHglgzIoKusDlM2Ja
204U5ZW7FfsRUzfC30dP9fJi6pwxPfbd7QRQ/rcpzBVLHkCHkeD5v5CmQO2jtxe7smWL3uDkXLwp
3pEot5vX2kLWewGtr8Z2KQO9hfey4h6K/ISdlc1GKW9DXUaY4Z7czc2xh2S6Bkh9Lb848AdU3kuu
n/zV7hKJBe7kZaZlNcAhS8PONX3z94S1ZO0FC0jWQQdIqXySveRBdLODNXMhTz6nzOe6SKXMY9Ov
sRyDoTlSvkjjlzi9tpbFmUdOY4V5pZaINxvgVSxDoec6IqHIzQhI/qHoY+v6HjTuh+U+erRCMoRf
ODM3Mfic30kArwXYKzwXAjS9WdCuo9SPjSUc42c1tLztqnSw4XInPCATCsuj7CJCV46S2Qov3WP4
aERoEWvm6ABqlkqZRL5pWGSr0xjVWweoOKujho23ibZ5jP0oGDTYBdhZHztCYQY8bt4EA8M+AJGn
YsEdSJEiTn+uTIJgpEqrILEtZLBQF29CHlyOB6xUD+T1AN4HmJGOf6mAkElKZ84GioZkU08PCSqH
rrrW4cfqCT6gWeZgEjjhgSVTxTizAhAgBU9+GhWwmeVGLKycrFWYPgEKGK+TR9BtE+KQb6LNp0Jl
XKMKxmtoLABtUC2ifECnVkq8kcrrWj022mtavl6+RYaWACsH02UKRo8MAB6efyajEhoMWmISzuoW
L5OyGyWP7FR0x6L2huRZNL+p+ehelsm8RbypdBlbxyDq1CndGGO9V9u6JYX46ii57X2GdXr9SBhs
aheVP+HIw+Z7D56Ub1PB+QKaPmAsikB9Pj+n2YlSG491FIggd7QA42IeOlcNAeEOVOQlWGJ7nJ2q
8wi+I0jia5dnjwwPhx9AGNNNDVHeoJxrkplSPc4LXghb7uXD93nT/FZ7EJpvly+XJ4e62yKu4jTX
tzWoRNkfOl9uARe1edV0vCyHpThASwFrCGGYUd+/8S5YdKbSNlNnELC54dj7ua/4BAuBu4/LSKLB
OAFICfQILbz9qXszyqFZ1wHwMVgFjia3OxkewPZfEu1qOMBtX0WO8vPyyRiJJoEAsbDNBCiLT8if
81YBdUkbzaM6YDFLzOyouS5E3vY2K9qizYqREhEZtAH6yHONTIcGiEgFqjfyvdnZGLF+HFwyWBbd
WYeq9AUfoOpeZKN46fGG9Jgn3ImmjH5uu8GKF3EK0mhMDiCaBFbsMAaDWf74i6vcCaKs7v9Iu64l
x2Fd+UWqUg6vSpY99uSdsC+qjco56+tvc/bWGZlmmWf3PE+VMRRBEAQa3WmOB4mwgPzJSNTHcE33
cbNOdj3xKkQfsyT08UaINEFxoiOg0NSbVpWPYmmA+kE8hIfOKUs72Q1+c6h2gBe71kn0V48AD7U9
+PaI4ow3HJobjRfYGIcP85GiaRJ1DQBgqMdxikbJoIHZJcDgeIsi9E526qfIW7Dmws5/T6jMOWgr
OPmp5E1CkU9JfQHw2MNvTXAL4rqnbsPSWsyurwHWr2Y3Sr/X3B4gA2GByTsNCrI4FgA8aJTDzvq4
QsITT+bKE8WdChaU5IGo/Il7C2TsD2RopHXig/543YdYC9uapZxVznuts3qovXerYBt5ZEu80WrW
5XC2MspNhdGMlzbqtH28H936GeKJ3/Xn2R52KTR5iUyR7JoBhsperXvzltcmZq4Pc6Eq+C0VydKo
jZOUKQsxuRcfms6X+/e55fA1MMY4sG8bAySSbyL1kohiYo74gPng3BS5XT9XD6HbA972UL/koKg4
Suh0udo9L5CyPebT8gX3W5iZRSKNI3hsREf0QG8k2tmD6Y5OswfUDeyJ4EuJTxU3trLO4WbJOvXe
7Nax0YoCT2njLgqAAXoqgjXQ98KvFKAgHyOWJ6O2m+88SUzW82L7qemYbulqrVUh7GYvoqM6OIxf
Mgf1mN+k4lM6PLJcRnfobGvp7C0fNC0WY2IPIpS4h6XAuC1vIMkRB3JguQvnKHLXRx0UaZqbFrAQ
gKyAoABYFhNjEeaKMacN0GzIPRqsRPHse1KXf9ljer7RdFKiEPwZgxrTl9jtA1IUUd80p/B5hS3O
YaQzU6gJyy0+OYqpc3Qvd5UbRrX3D/FscyioOyIexEpLNTRMI+FWG3908T+0mM+9gooocdqqodUg
UBMQ94dWi68c/rsmKO+gUbGlFyFqmLUwpVq9L2N6J/yaaWg2G6//00ejR4vRAJ1RQBK0ICx/iYJs
K21pX7fAC5N056Ad4l5NwRMSqDvRIQxwsZ8CCGCHeC+PGJzPPeG9zmxr//cMuWfbZVD3ajZkmtkW
ibDPJmUP1sFHs1N/AxHD8bsPmAadIWyCokFdpJKwGEkoGMpOP5FyUrpXQMo+3/zoMGhq3v+YHfW+
uC28BiFrdqq95pBKoHkLxbX9uEPK9NjcCM/XPzojEd2eb/o5HSuhmBgZ+MWzMrLHEkDX1cOAP2dr
WU4KCnq82CHrJoNU/PwCXGWzAgwQ4puqft9hWV2gZqeI17bgWaG2UWoSAXIgaIwYjeD2leSUExit
LNsYU+f6V7sMUiir6Jqpo/aOLhf99OqAmDSGUgJyRUV2OzxnPB3Py22BATy6IAdpEj4M0o/dZAyi
sK41GujgEqlKza6yVr1d47DaQf1Y5VTkmGvZmKL2RhYHsNhnmbWfp1sTVLfx+z98q83vU7tSL/1s
dhEGWmTU9hL5V5+51w0w7ijopJOSAkpROiH4OP9YbdVaid6VLUpCOfAoAH9KQXSa7q3T6MkuxlQn
m1fNYH20rUkq6pZzXNRFa1r7dfUT6wV6DpwTw7jozxZFd9wTID/jHAgXiCmoB0h6HywnDP5oWcZe
5PNyYEYvAvY0TQY3JThYFZO6FOVCXLtKweRPUv4y1LtY7J2wK+1MOorN+5K8LPFxxiBunPNgYMxP
uTFM7V5pyb02Nwp6/DMAWBJIZ1bO1cVI0rA21LoMBfAoZBCUCaDgy3wd4YJK5BLIF5R/HWA0Jl/0
SeLNcw62Q0IyDe9hHchqGnxYavowa3GbfNS45/0agD8nvVVdwlxWfw2Ed10OOGeAnKLzqwVLRHaL
2KrKwKJQSyzmuE+XUscbBpSIRHFGV2yAotwPdmQPpIXX7bHiE4l9pGiJ+SD6rVt0uYS5adSW9Wap
HMVYvpuGdFup//COIEwzn4aog2aJU2Ohoxru9ZP5kAS4QSAf/l4GDXjZfclpMfsX3S0RX3KMASk/
s0xPhQ5LaE5ynqSgm88eSe9H8AxQ9RsOYWeInOLO2vMQ+YyvalkqaqQKIj+EaKhQKcjJIo9Klx3G
/qA0ANHdtbyiIcs3YUPXFQsk7dYFkqccSyFNhzn5SE1lD+TTgfEIIfvdcFRv8Crb87RVWZGMSFKj
E4HTQAiezsPzjNqlZo1KehjfuhcBkkhuBbrO6R61mPa2csVXidd4YYSUrUX6/M1GOpi9oEeHYXHQ
h39sHmIfiger4XQ49S55Ck6vyd/3W0Bf/LlOOsnpxb7UahUDo2uiHVMAEZWO18xiOsjGBOUgWmIK
QE7n6QF8K7P0PUuPaf5y/WSzt4uUQ8nRVgG6Ot+urKnMslehWN66w0cTPPJGKFz+ScAxRLH/H+1R
a1Jr0CaBugPu4f8hc01O8XeiyUjYF9JT9P1/tEcl4RD/kGUzj8J9+Zbuq9vaz07DZM/QWvWJRTmy
Dc6gzaU7QuNexYwNkdMRLfpq7axJr8wQMCwpugmlYzNwAPWMQjYMWAQHixsA+hjkH9hki0s+KmGa
gxaOwE66W7m1NQwOF47hDYOdHcU3wuNQQuCy+M6Fe10m3RouAZRaIWtsAgJF5Q25pDdFugJ3pUig
m7aFH4OJptyHzn2QvliFJxVuf0vQNrzAwvqsCppJ0FJGdRK9rPNVay00M0wzjw8JNKnz4TZeV5vj
K8TXz29VLA4gNpXgxSHRQKXhWQPSxzlZU4wVtfvSTR6SnfD1o8lywxufuzza56aoYzfJMVT4pFoL
MvErOGzU5bUxOBgN5lZtVkN9MDPsil7I0QkvQDGq19YpbM3jmkIJzGg5plh7o6LFBlQLWpqQbTnf
GwzxLkUrAxLXyKVd94ot85TfiV/RW7O1QN0qUztXYzHihdTKumfGuRMmuWuNwRB/q/4BSAnGu8/l
0BdKr8x6mELUAp2i8Cs8AQ0wUAutD9oDus4eVvnKmyhh7RWey/BscBXKF13nLi+LtpFXNO8lILmE
+2qebUEC7JyXfrP8Dk9ZIAV02LmQlM9EoSvSKYrARFbZ+YSBnPRbj6uZc5JY2wVhLHiETObJDWq7
BEtp8ahVUDl8SB5BpBvbzU54TO/6V+GX+VR/I5p+1WsjORpP2I/BvIEKB+nLYIYdH9OkAn4Z55Mw
IHTuMS1wWi0jctZuvJmzxJNzbaePEE5O+/fGKvd4OnjX183aRh3TnFAtQpRExnV+DpSorGNrRqEg
r8Djmt208miXw2On8m5R8v3o4wCSTEO2CBwDLSjKUJngHBqxCdRtDvyVCaYoyU596zb6It2Kg10d
0aoNhkB4ToGC5b0+WHFya53aXUuJU2WWGws4W7BRDeim5uX63tfiUemlxa/M3hU0VfCEBZe8DkLl
qJN5Hsb5AnSshn51HWp9AkkMf3SXb6SMpvlgdARpVRsQeS3Sf4T24M8FIZZjnHWINuu3qOAd5Rkm
8TVM7vZz40qQ2Umn2YuqgnfRkwh9ucsEa4PyEwDk1C5nxtDOdVnhFXTKj4TgsfqiPYpP4I/yxO+8
OT3mBwWWFb1xoDYMg/LdQsc4fjNqYKRWgC+FLk1sOGLv1vnLdNfNr7X1cv2sMNMYVAf/Y5BKJcJZ
NYokSsy9+NC9SE/RrYwqsKjaITQk+0M2OIuv+tKpcOMH3pOBdV/h7IAzE5FCvgCnCEkcrZKBDzvU
90XzVk/P19fGdJDN75O/bzK0ddZCLV9LlK7DU1Q+qm3Q5TzBT/Z+fa6B2q+6rZcMwB40HdD3BhRd
ISqcueaNRyWIQd1RQ1xurxuBrHoCyF3sFkPRvO4Nb53UFo7TWMfrWJn7NXlstd1Y/FbX79c/JaNX
DMfbfEvqEKTLOPZrk+KVTNpRp3lf3sWgTSxvsmO1z34CtAEw3WALT4qNsoR33Tr5iBcncGOcinRZ
VnXiqKPdIkqhH4Zg2PjWCoMrGKV73RCjaIVl4sWAchwUTTGicu4ytWjoYaVjmfJuRUWHYE/bQDsZ
hwq8KzxibuayPkrZwG+gMkDOx8Y/ZbnsZXAdZYckt5x46uxx2a/Tl2j5+S+rAvE8AAzIRC/oSaQ1
beQ4zz8UWqHjhSZPptrjIXomDJsLrieOPcahABoFsmoyQPKEMptemBSF5oxClTq6/Y+wdkAmM5kf
mLPUNd3lrgDbXHqsF9v4akDZj18NZHzas/+AuhvWPp9yRcG91EaWFkjyZNmDmeh+bvbDl1apeDUC
Rs9fOzNILpHNXpayCmo/TOCB/2uBdo3u5HfCrXr/Y4D2NJGM7Z16x6PNZVQNzo1SSZaUC3VamC1e
SgfxEP/sIGspeKNjgC7SAybFMzkdGEagOVsk5bBLU8sxxGWxryDjj6t9rqdOG/6+7j0kklCHHUYA
EDNxCqEVRS1KyyKQqWYxRsNMKGobxSGMVbcrj+HYO3rV3Y3xsL9uke0snxapZY2WVcqtWKBZMvQ7
qa7BslQ3iZ3MpeKYs8xp/TCS8rP1UbfSYDTt2sWoi3ei7OZK5Y7m4LWF5AlaZg89Z23kf7/2Ncna
N35ZT20uth2miqrkVyacJOHn9W/H4LQkPvj58ajLR7L6uZX7PkUNvIOGGNARpLoDpI34lL8Q5Xpt
pziExzfecatKvMVRl1IxJU0oqvB/pE2OXAbQWRX8dJLspvVBCyK3/hrvamVwovBxkWrPzB84q2ef
iM/VUzeTOCsRRD0V0GOf+j1EHndzMNqFBaAGcGEIrdn3+MjDhnJWTTepalAxdcDb4SpOSrvTF9vM
eMvinEF6BDTGr7eYnkcZ/lS8lEfz0HwD7A1sob1d/s72AqBhdgDJQIfX42XlGVt3+rigN/4656oa
a+SDLg9p69b9QbgLIesMVXE/PI5O9Ky/QYY7yX3xbToSEkLe12W0IM4c+iPobv6DvqhCQxpQGv0g
aTUq0A/+KawJXwdIgtgo2HOXzco7zpZN9nxjtNFENY8J15Z8il5M8sbYyffLgJGXyk/8fyj/nq+R
ikEGJGGyXNE7wMJVTBBUuwyiDMRnCew2cpW/f6mdrY4KQiWoaKsumj9eak6Rja4YYmJ64oUicqlf
xjr0/zCiYIGVgbr0G60dzXlC+aZ1w13hpb5c2xowsLKL6hvPU9kn/9MYdeFHWm4ouZbEhxXTrcOv
Hnqo8hdOdCG/cW1B1FWYj+vQ6YIu7ImQenlv+YmX7fQjUUtQe3sIrptjx5XPFVE+OIudLkaZ1QV6
FKGmLSZPQqNxLj/eV6McD7M5a6eps7Vv89GOrdBV2h9LmXHyFPYV+7kSyt9UqTOWOZzAwpYUv8Zl
dZJxvAnF5mkBEMgeu8i9/uV4q6LvQFDDCGFYAY9oin4uPLTz4i8Spw7BzlI+F0VdduqsaoDMGl2g
NKBlBLWxJaKvZsV7dXm5vhx2NEIzVBPRX8D4AeUJTSep9USiEcSkxw9hN6LUIaES8Y8zhYhGGOKW
IW2CN9dHRN4Evz5W5QbqtcJ+Gb5Z1ZthFRx/YPRfzy1QDtH3/aBGKDoeoCOdfIt/EpxbsQO1phdK
bv8iuv+FmiXTKcC0jY4ehpMv4EqK0FltuUQovu60H+qhvO+cmJTFvGyf3xb3JNKG3vWNY51gzBeB
yk6VSfGTcpFJ68YEjcz0QAaTa/Gb3nNCBMsH4RJoyqA+BTJvyjGs3pIhyIXuTyzKCyRVp6BIpgk8
+NOuUpJ/OFVosGGoGrQGmNelIuzShGtbzmhniFrtiPKThkdHUXHyY1aowNsblXgJQPSLBz+asVVT
WdBkEJoc7ZmfWvKs61EgSPuJxydFckE6mhO6INS7MJqIebrzO96UiwGac9UYpPsk6MCUB2ARhq54
MqqsPYLDyXh/AywH/M25mVGKW3GKMcfT5OpekUEp3Naht66FIy3A5V33OOYTdGuNcjkrFfGkbiA+
v96tby1GZ2MwXhqdHf/+09lteHhDVmcBa/tcH5Vyt5UFBlkDOIMUbJeFNwfSjmRJEeZYr6+N8yHp
PLsflNkAqBgtjPUkqIHYjXYKNk/j/boZ1qHdrIfOtedR1do4QmyKzR+Z+qjPL9d/n+Xh29+njlER
zb2R1YW1F6VnTf+ZVastm3eqGWR69U9fTIfWiYnOFmjdz12vTrJSjCG2up+rh3F0pBG4k/A+j35d
XxErshKgBJlUU6BtqJybyVFKNvIU11Ojv83pXdI8LN3TdRPMvd+YoAIdqASVFJLl4DLKLWgy9KBl
U8tAKIZdOQPkdd0Y+xBBpBrQVtQ7AGg5X5CCV+yU1KH+oVZAcGRm6iG/A+Spd8TXyB8njkXm8rBL
aAxauHYN6tROegrqvHHBDHEj5U4iy18Mc04c04p/Q+CKJ39Lfo0OfAbMwBSo0gAWPV9e2mEqK1Um
az9GWmWv7XASJP0ubdK9qoY7CEcEeTJx4B/Mb7o1SoXBdtT0SG2BzdNPZHiyObVBdEz2Eua+yRPH
eL6+h6xTvDVHfdGuL+tEgswiaPW+JPNrnHGyP5bPb3+fcpGqVRa1y/CEihHW71DeNN/yRTZSW9UL
jSdhxXKPjTG6Cq4P66DnC9wjnp7q6MaSDDvqJrsoJE7AYHkGuHQ08Bmih4pJ13PP0KFZNjUK8ASK
CiIv80eYpPayNA6ep/aovMsLxytYu7Sx91F92GSaZSGaWSJaayDlbZAak63C/a87AuvbmSYgGACh
YkV0DMxSs+gqDCMfDONrK1qOkUuOaXwd15yzFpZHAPkGEC+Ai8A3UR63hmXcJAuU2ZYqsePGG6V3
jVerZBVDFHBGAJCGUWRMylNxUB6jQS/DSAzQ3jIEX4eSSuoLTpU7kJMVf0zuH92+khegGIsjVHka
UCzoDSLjPHcMrapVMY0swPqML9EI3rov6sg5UaxHATRbTCi1AZ8AjDJ1jUiTNq5G1pKo2x+zxun3
QEd41Zv6w3zq9u0ud6yf132D+TnRRdNBrgbslk6jIkS1UStdrUAjB9pNCCu72a/oS58CZG72DqiM
HdJmyv6e0A1ILZBiEM5p3I20S+plFBfxgHGTKcdIfKtV1u0YS3pQQ5uBh1FmNUJAGodrTEH3GkO5
VNztRSvSsgnKymvkFZo9/yj3Knih5T3Kssb/Y0HJxGzk8ioyjFEmQJ8w0QrDaJ2Df+TcaYBpN8I6
IpycQOSRNrb03dz3g58csz3xVIhbWy4Gsj0eKI7hrSrQ0si3UQkGMI7Ke2ZBDTFNYoHHNw1tceoc
NBNOQh49XncfRvQ6M0OtL6zHXA5HtPHy/tAA2q7vrv8+I1M8+30qUxz6aGilDt+v7md3Wm6j2LCL
+lkcYxt0kfv/zRh1+kYrqkyhNAi9+/orVRNXXbKvZqh4a9G6U8RjJWOE5bO1UQElapak66La2hvq
jxkgh66xp/ZZ49XQWGkH7AB1aiBYgpySynViIQefT49vSN5DZNIsduX7iKAoCM5VOPIQjOx1fdqj
jhuk96JlSFozqPLOlovJyUfDiSCtIf+90jJO12Zl1H0DHkqA/nIT8xwSoKbj3QC+YpmHM2AF5TMr
VEawpuAujSuiN7pgilP2KucZlaev8l3+WzpAucnnPZdZxa6tRTo6yuIKwGmOgEXkIAmd7hw66jPh
KFqCRHK4QnTEsalsGPLf6MUrmoo5FTrZL/S1XqeywQzAXX1sbqWgciBMcjDvCHUpwCHu9XPGdBBc
3qqm4t6RFRK7NilPglrRsM7pGISmEtldo7+YxvBQl8tN3/KKKcwAtbFFOX/TLx2g2JUSDOPjlOwk
nmYYK86CwBNPEBD3yEDmnq9F76wmBNCxPDTCvWjGrhb55rxw3kasKLg1QkXBWpeMpVEw7F2vReYO
anzCi0hw9RQC1kt4FAfeqpj31tYiFQobc4prdW5Qg4LIVn80f5cudEPe2wBpwV1yD+jzgcg+clHk
ZCW0J27tUjERIrXR2oY4a/Hif+DanMxZW0zBzl7x/l+cNOb2qcC0gdmJEOhQ12QUCqVVKojB8512
t3xbThitnMBRmuwXf/2Gd5mb78rJue7/zPOtAmADehIQSQGQeu40RVHHUhSBtLHPkbfaNWjpIw9z
fchfCROYz5tIYSHqVMyFyZi61RUIHlKfFXRTYxkp4K5aI1fQg+73+oHNN11Mv62PtWfUTto4k9va
BBrJy4JYZxDAYh1TaRLYg+iPPI5lkhoLrMegAxf02k4z7/oXZW0jmFBlkxS2JZEGaMCkWFY10ZnF
2IZVB9GqO0bDoe/4QHfTzqlhyxRg60BGTKfK/TCOubV2+g7IlndMARyKQ7I4lmzPsjOC8cF0s6Np
J+/CLrWhXJbbnWmXHuAGGPkX7Xon/ap3yRMvmrLWjhouML+EUAvZ3rkzVU0mK3oI8jU5OlX1UdDf
VF5zlhV/sHnwWJS38AKigqiujW1uJq2xG5XmJgMTZ9om+wEJrw0ezqdSiZ+ub+flowQcmGRMBg9w
0jSl2TTUIW0UqQE1fy+5c+60R8v/YAZrXFOyZeBcJa8/8ZnyLq/6D7vYWdBoibKmUQttQ7mPSyC1
DobszL71to5otefguWgXB1F99YafYsDbwEuAAWWV2kEpbAeA/CElZNzF97M/u6S9b7rdyXyvTuCH
sdsXxCPgG9QKVCI8qqSL00lZp5IoHV2GVawLtKjX41gDTQGWQs52XkR1ygSVQSW9UepGNavAoekH
xV0h2JgAo/kHofnXJA7nxuiR+VnLc8ycrEogrL34DWBswemsofGXItU59Y7LlyVli7r9NaNKs0ic
AdP6at2ZB0LiMKIwhde7R3BGGUme7hfD5tG/XJx52AW1FJ7tEETFMaGurXlqullqkdKL62no/Un6
3fLqLDLPBrW2Ru2EJtZ0cz/6GpRZ3PhnBThVdqsASZi64U8IlEPnTb2TfQiKOitGmtfVIUgUnnjG
ZTJCrZa6LqVCIkw+qLxkrS0+WE9EfmG8b5zIK1/XnZW7wgPhaIsP0v0/OO72O1NpEIaXemuZ8Kpd
DvNx2BU77WTaIk5i4pYO7yAyo97WGnVLR+g4zzFRj1FaL3opXopvC7iHo4N0GyV21wair/0X9Lm8
fSZ/32TjFVCxkqi0xSEKb6tGta3qvjO4dJ3kS53dndQeUpG1aTJd7lMooLTuByLPS2YnPHausBsf
kGSd1p/Xt+7iyqLsUTG1l8ZJqnXMWo6yU6YP6eCV09eiOTSoql23dPm+pkxRAVQox0qZpcQI0qO5
y26SA8TmbeWwYL64xrgjL5vi7RcVTDuhHdtoxdkHEqZuAkN9mzVOHfK6CVWkwos8hkmbToRUvLxr
Kq/NF7sWeGU5hhFkamBIxyw4yGPpadimjBc5q/DIzapbVfbV5X7kxTDW1pzZoLYmGsOoVLulxOy+
4mcAlSmWK38Q8pO7p3uNeULyjMsUYpsagA5AxaCJRR2myepzo4rzMRj1l1UsbU15ve5tPAPUOQJT
/lwoIZlArEEY1xvDnSYnHEQU+Q3qrJ4tgjo7SqxiuGECZqMZ090SoXlemZBuNBs7SiDV+y8LwqiB
YYH+9oLrwGiTvhhzpO5yZL6Pbf0tLHknlLkedAx0eBnaszq1KRWQMKtWmRh6k6fXSa0ezWZ4yzpt
F3bq/C/L2dii9kfr8eKLKizHMMAYWj8IK0drhnlsNgaozZnbxQyXEPzqomD9tDLjpl/AcmRo0+P1
fWGfnY0h6uwAYL3mGhiWD60P2esNXYr6wVdd73hQftY9D0ZgQg+FCVHyVDy/idpOLsNqnSq0Iiav
eyQQVxUsrK5Zg7FT9gGoAF0L8v8bax/1nH1jpf6glDN0DQyPaHjr1HK1DD2fvoorYDiSIHdLkG2l
7uCvzuJWbneX+DOaIz8435j8KH3StkapWN6E5VwVqVCCIEbGCwNQ9fKpAAxHmj0rs6c3a9fvIh/g
OhC38FXJONbpnmooALqXGWCcVgfVzUonSp9C8UFK3GSWgzn8+0tl+4FpVrewXuo8zTpjV8x3Xf5q
9rFbzpxxc6bTbj4ozeA2WEU5ZgkecEgzKhBArYF6nxzXg/CgeEsw2PoXzg6SLPjKDtJUblkxZ1KZ
a3rwZ0oRejpu6EsHUlnnTteyjv52cVR+mMhZE09FXqAo1/vWE1EzxDTmEQtU7wSCN/J542CXlSoL
Ykufp4LmypYW8LiUia6jCqj4yHBAUJc4zZGk24Lb/MO9szVGxc4MSshKqWDzICqCMRvRMZbML6Rb
efCv7xqJkdc2jYqhXQGAXzFM+SFWigdFSm9AKvGG6ayHaY5PQE96182xEvuzr0jFFrQpltkMrfKg
4e2yYiC7cYzHIvWkyht82c/RBsyHE9c3GTn3mVkquhRJG6trhvOtYaIN3GHA1O8SzSlzwqP70e/k
FRrJL175sLTOjiVlmhCJSByTuD9qYguMxk1qfDeGl2VUTzqolucxuP5xOYfCpJ6pVV9OadfVY9DN
Xzvh1kCYXmTOBrKSro1j0loVkixk4BYZpyAylnhv9JUeaHUTutdXwkpTJAAMiJQh2jB0y9ZoK6lY
xhL6k+AxmSAF8ziFuZ2NnFPG/GAgQZOAUgO4lK5itqCT0GKjN/ZGqzvK8LsxwcrR/UtaB8IKHa19
kEkA9wlP2b4qxarQDRGN4Sw+1eUtn+iA+bVMXcR3Al2dTuN+p6lJqkQ0oFPyVT6giJ4EBVhZQN8j
/6y95Q2dOSAXlhsh4fgCO1FA6YWo4CmQd6JWphbLokD60gjCzI4eo6B0pRursOXnBCBqkFN/L3fa
/rpnMP1vY5KKV6NpTeWUi+lhFQ5G/yLwHhWMNRkmCkqKCLcQwc9FfGazWyDFyyy1FLUPemgN8HoM
5PpQ2Et2UAxxqxq1Fe5E7uWizm1S31HJ5uZPVSf8kh8HT24c/WNYVDlZC6bS12//RbtHvohPGOEE
syEo4YH6MyxqnYslqFIvpzrWObvgRnLHG3kP5TSfpFm86tGlh54boxYoylGcrTEENiOhsdNCtHGd
uQlpUJQ8uOblmSamiIgB5B/IuPj5/jXDkORlBe5OSShto+tspFmJ0nICFGvHtlbI3zdegnmpVbQm
KQctnZp6jQoW83Q2OeGJZ4TaIlEC9cMyQCXenBJ/ypLXXI7/+gl1/rWojSkWRZNjCSrKRbErNFep
dTtTDM6Dgr0l6CQgyproq1P3kljHQmSVcQIy+WOR3czCUeRBB9kO9mmCePtmP8p6FvMpJNCtvt9N
wCdC38jLILAwcCgl2HvyaYhyLw1MaXq2YuMF85vYhE5T857NlxkZ2ZJPC5RrraIw1nICXdF6Mtwx
iv16MOxZSh09UW15/Hk9njLjHcY3QJ0APVEIcVIJ2ZxGeWuOcXpIj8k34Uf8EXgIreqYI95BnsLl
NXmYe4WOEgQiNQNgcMrnBLEpBnxHuHUqecN6J4ZQLMpSJ+VVkZl7tTFE3RXpnCdCMoCHbVZ/DtLL
0njXvx1zpza/T306qxXaztQyYx8v07Olr06tCzfh0AWmFt7LJvdhzjxHwAmCeg0IC1DTnjv51Awx
xFKz/FDKglMOtqRAxjdt/+W0bqxQ22OBsXEwREQdTZ2IeztpPz5Jc/ly/eMxWn3w840danfyxOzL
WW30QCE6M77sFKQoGWjHNbC85It+XHH1ZT/k1yS2jXteJ4X3Lam9Q1dcNhYjNvaR6JkmVGDXgyLy
cLJsB/zcMOrVIVpCrEjrmh/mHPIvRWyHPAIB1jI0C7BKwG3A50XXLZYZmq5GqCD1K1CYap4yObbV
+vX6VjFjBJh0LYRuEGmpNLVtqcVNpVeExvMuh7xyTca9n4WXaG/aqo8ZqdP6990mFIw3Fqkvlzd1
Fg1TBBq5xU5uowAtTE94AWaifSHILzyKry+R/R3/s0IaZrZmUzRkIXZqKbSbzFhBe9+4eSw7182w
HEIXAfcFfy/kzUxqWUIVYYxXAzmACDygFh4FmVP1IT9w/uqEjPKnAbpumKZo56daNkKbgghg6fsJ
/FD8KbZLXglwqgHUAHgaJgCBJKZCkQbVg1Vch+iQvAgfTUj06Q9rYL7XweDHt+23/OXPY17+yuOV
YHzDM9NUfDLqdUTxHAKUgmEo+yiJw9uwG3mPNpbPn5mhwtOIYYRSbTFj1B0iwyUwaUKOI92asa09
pLe6vwQ8bAnTJhD18Hui1gTO4/MAX4yrlYKRiLiHqw22CoAA4WqrfjSCX+wJH2DozJwMkFEnNKyt
UfK9N6mTMq/TLI8z1EUOBG5BSJUITapyADG3MwVcRCdZxLmL4n0lomMPRwXfEQ3AKuR0WlIBPADi
rvmdPHYgP4ZO2wmULgtUsPgQS8ZFg1kPArkCpzKmb+mBNCnsazBwgbU63pN2OZgqv5Ru8YhOPiLZ
GKyQ2gQs6b1/KCP0KHkSe5eR5dw69Xm7uVoK9MEIjK//qqjxc9WbjmDE/vXIwthG2DFUPOaQPEIk
gToW/bQUEBgKQY7fQ79QBqgfIlg/mx8ZCAlkgC94+8hc18YedT6y0uqVcbQwSdO8C8azkO3NkdcX
ZW/dxgh1S5dJaYZyanS79Q7yQffkDArQBBYeLZC5dOhIWAfNWU8xqobpjnsJMTz17JNS0VoHXYVR
hRFCgLd4BIhUQL7XOE0uYcjnn8TLwHa2g3TsboXCFBthDfepcFrVt3jkPF3YO4buMjJ9ZN4qtRyr
RqUNLNbwkPYtjGcbyi4uVOH+yQ//Y4W+SQHQrQcBrZTd5Eh+FnQ20QeOfdXVDvUhu+OV5YlbU9EE
e/RpjnpbplVeNcrcQpxTL5/FJf/eaoI9r6ovmikvUpJH5DVb1CPTigoxhR52dhhA6EVyEvW+9grA
0YiIH++V9DFAf2ENlyvJ9kGTSqd2kzy34IYSoD7x2zylz4tXu0trK37hjTeWZz5JDgJ0kH9f7oc3
46DeTIHKO39Mj0GfGFRxIlCI9F4u0CWu5LIA9FmK7LKbnGq9WRNOM4zREoDfb6xQW7gsbWYpJD6P
/uStLuDV92RwvPP73/0LGPBu8l3F8VKm12xMUjsp1wLRsR6h9boWZgSFZV29z0XCxx+m0nMtWTxB
FhINLzYT7VSMzKEmhZob/r65ZNtxxuNbTUHZVN5Yo78mlq02bwYy6XFwOSeQfK9rtsiubmxJKW6c
shQ6iKDqBy0ggbKBcFKNoS5ek+OjEH/NFnXrREU05LmBI1HKqzv3UPJ7zUDfJ5DeaSC03yPpKY04
OS7TKzffkrp51ijTpLLHjZoa2d3c5z4mEY9GFO2vf0eeGeru6fK1wzwqyCY/hg0eRzFYJU6B7zJb
h+dvVkJF5LZK+zQpkh47ZR6UYETVRfXzA2/sientn2bobsqCPF6PujQ5KFa3po4W52Lpj6o+/gJN
vTHbRtg01V+/dEwTPQHyzAGVNthjzp1Qj9MoSVoZerXjl7Z9BFz3+u4wLsuz36dTZS0WpnIGsZ25
CAddRRsYTLLXTbACkwlxHHCBYBhUBC/I+RqUcVHnJIONZbdotkWEchQ3OpQ3ZotmZbGPA/2GD0Vg
vALw6TZmqU+n4jjFrZ6lB+EmB0XDs+SiOB8ot4tkk9HXfhd/kR+vL5XhIWcmqa8JKIocCUWd4Knz
pIu+aT6EJvSmOQeXlaOemaGiYGaM2VgC+4iESvLNX1Czc+V9/C19lEHxY7ncVz13B6lQmBnLmuQi
DALJ0oDhNLohSiuCJ4Gmvto396mNP+2uf0umUTxugBUEch43J/Uxi6ybRL0rwj1qF1BuLcioayA4
Ghhl8MhpRqBmM2BmeZkQA4GNN+PGLvV1lbUyzOH/SPuy5bhxptknYgT35ZZ7t1qtzbZk3zAse8x9
3/n0f0Jz/IkN4TRmPBETc+MIVQMsFApVlZlpDb+BRlVhE6QAoDReejTd9mW1bOlISgHmmWuYOCR1
CcCwhRsM2GL5IyaiaaGpM014QQaLT3DaoJc8KIGIvCh2eWzDjLCM8jgaV2g6aqDNpyajtkZRZjMp
saoeYlVC7VpG7o+LxYlfTDP4fBqYjaDURpPzdxUAzAhtMZCOx3k+TmD8y16uOwrHBD0hIE3qqAPL
mx2RNrhFV536enKaWuKcbcbgCrouBO0EZXtg29/izT4fmPQkGcoxI5NVGH0A5CBcU6hHLh4BXUsC
x/8/XmpQRMczG6RhSF3RUbiMmosC1tRsTruDgJo+plgctRvDfPxpja9Z/bmX/7JEzjUqfwxfFkDl
ePpCvgltfDpQF0sfqUZu1KH4oCYOhOei2+k0oKDgxTfZJyJUVQM8h0p5749uf1JKF2oO5tPsKpA9
4oO8GCfx8vdQEVxUl3joO6sOoQ0f3RIOx/Rb/ld3E/mL6RRn8mAQ8WDt/OsOxbg5YJeUFSGtg5Sa
RpNO2qTIdbkZQe+Jzpo6jQ/K08cOAIwVAHv1NX7iJYDMnd9ZJP++862i3swuklDQNARL9+JNEUNU
1QFtQx/2JOc9b/yEaQ/gPdIfE3GXUEnZGAuxtDRoJOeodwvrczodpj73upanvPoxv8BW7gxRXpwm
tRRPAsiUS0W1F/VFkznHhGOAfluNspXHrY6VAFrqiKNliw3numVbgOo6IiUoLUT62+Qxhlv6wgqN
qXdHA5OkGQ/O9DGEkV2CypGIAW/Ugcm/7z4/KPSipdcGPcR957U6xGmFZ5HLHEouzMv7BVZQtACi
D3Qq4Dm5tDKANj3uCQ9N682e7BWgODFPjafbup/7/Y3FSS3fVMmu2aOcrMHgejGpUXwQwvYXUaXt
7RwPUvO+u1Fd9c6867wJuuFTWN0Y0NOUHDWcMUYBGtCH7kSY9uvX5SvnaPP2gPJHRazKtMxiI5yP
m0+CuOG1rm6bdvymV84dQP74iLzYcxo6ZomTpeF5QqYdNb//RjC5OmbltC9iyJt1ZPkprlKgBMBq
BEkw6kYXDbnKV5nMIPQKIHfQKM85lS+2BbDIIF/QQQFCZWSquVpWXZslML/6vTwLXlyuvA4SI7m1
EHLfjZAfsTsLoyoWGEg1IPji6oHwQppkky181l8Il6T5yMO+ECekndREZgLNE6CnkYxcmtPGOkp0
pcGa9NdW3TBgjxLN+KtSG6fXe7vKOJcso+WD9eEYgjvGxA1DF5hX0VD7psElOx4XPz9PpzQcA+lZ
MmzxIOJQ9KesxyQlRpVu1XP9Z8u1ADhW0JlF0+lyuVDR6Os1y4DDGcblqyGWiSNvKyjFQZ9ufF0y
qb3bCsNw89biTVIzvQcyur9NU0FObHSrTAHaDNdCd7X+nIrqH9wF5s4CFamztauTScAsVlr/xISs
rSwP18MH69rcG6AiaLQOqyAnWXmsU8sp09t4FMEP2jglX6T342OAuMn7blF+WbZmk1YtdsuKHyuI
dFt+1Lnb6sTFWcrPo+Gq0RcRgHCr5PGiMYpRl6apGCnLqSJPGeYjCGgiDgHXCAdP9YnG0/Xt5HgE
Xalvu3aZoehSh8rwaZu+D/X363+fda0iZxcxHYO+Fbj5Lp19wO52igr9X2ylLVg/dJCuNXlmX7fC
WgXhgXwbfQX5ArVdmzGPOubLyuMyQMH+ZEacO4u1it3fp6+QtGilfh7b8jhIst1Wv2Rz8UReQsh4
3aAVDUAK6UQjPaAx/4mhVEUK8sYwOVUHwiRY3QweLqp/lNmzztHeGOXcSzqjeTmW2WGwPnfat3zz
MY9jV2LmXv80zK0zCckAxqSgUkY5gFZJTbxpeEBkamKL5imWOhQO/OtGGIsxRYj4IXvTMAZKjw0r
cy/KW4yxvFV9EZQvCmgvMumOq0rIWAuE5qDOpUHcRsJU96UzN+ihy22dRqGG0XGnbc0fpSo9GWYv
cp7sjMKLhREY3E0QpsQALy0FNuRGZRmznB+gsOIrvuyBz9LCqD9oYZ/ie8iev+Ai9q5vInN1O5vU
IVILABoqLS+Pufg11329ne1J5yyM7BB11e/XRddv46ZqomwC2AU65IJR2CYmHubYAQ24M4jeyJsJ
ZYDPsI/oOoEzTYKWKA1P2uRsWRMNmJCX+Zh9avz0Qb/Pgy5sX6I7BaSnjVMF1s9/P9dxaZXy+W2d
RkFqRCGMxm998a3jaamRL/FhF+EcCiYOdWgaUH8/SiK53FCWPhR55S2N7CVT50Ug293K4mxg1Egp
INQjcDXIGJk7Bh50zOZD+gDiwZT/502c58qs5YfkIDyhi+dnIDcH8wuUgILarU2bV4BkLhSyyyAL
IYUfhc52t2yQmllLj701ZCEoDQNg61zwaHkLZEMCc+20WxV4z0OrpbyOIav0gdW+GyeXzi4LNqpc
yEm+Cu2KCWBZu/va3gpO63a/RHcJ5tOAEQvL5amEM66yC6vklO6sbuo0NnlSl0dVAGto/kXtYs4Z
5FkgwXRnITOVSVG3qjy2S21nVdiD7uZ6JGFVby4WQSVpRl1gCrZGHys76EfRU25Kx3RVEA0LQelC
8AQCbtctMmPX7ltRnimmktyNKTwzEr8tVeabCcYqIh6Wh7VzOG3kOQlCIo2upKpDK47rhhFFzYQY
jnmbpJzXncyxQBdS0zTv8PLqBKSc7gTgKOkj4/9PZJCJaB1BPsVVX6C7RZgICNq9ff4nMjFvBGd0
hAFaHNA8YH2gKE99QK1aOn0A5+uBQOyHwVk+ZW4NpozBJrgKFRRynQ1ZATBWO+2nDjCLiZNxEQPX
fgD1QddFlaskNvNDkz1i5t6z0sSplLMK0dP55d/7DiiWwJQHQk/S1748D4I4RTn0O5DcKXkgQAoz
G9ObvEkfr5thxpO9HWpPy1wAR58upceqcDJkeIStVD1kwCF/rV8WwsmKcdAlszve7C7rcOwNU3u5
ZbWqDTP0DSZF8KtBt6el9srGvb4+Vg4mWXi9E4pl7QNN8DDGDTZuKI+yMWp2mc9OIhYPYz2Utr7w
npks95AhSo4iCyidPzDN1msXJ7KKwfu8+pVl99V8lkByNOen5V/LuwNHIBuETE7RQBFmkRO7j5Zj
bKWNopfHoj9AWMGOTV7seiPep319b4IK+Yq0ihHIKHHLYTgLLVI/OqQncMb5IAPkOSErwOxtUc5e
Cr1Qy92SYg7GLle7O+iOZAtn6SzorgW1a9JE4M0Nsjxjb5NyfKlYwLUyoWsjt4o9JEEXrZ4IhdKB
EzNYD6iLb0U5OrDoadPLWJyCZh20rWIkR57wnYSswks0bgOPmV5CvltErxCNIiTsl86RV2BGVxI5
OxLdJCjSQbhsztxZcwil/uQBZOfPYZO5kPPtOTceq0iHVqWpyZioAm81TQCLwRxhw5OY4MYJf+kW
lk58ImVUDWVUy+Udb+adjoOtWDJYUAAppL7i0FiYsxDxFedjc4qOEjhqAuMzYMeSo3hVkNcuhrZ4
bxKuVWqHpUqIhcI0Eug+E0HR7ql62m6iU3xQ1jcqrjXsG+96IGMlnfuFkn/fnXgxy8BYockR9HQG
8P914eoTPlie/hsrKu/M0E8hM6riIknB0NQIwy1IOex6XRfbQr+R4ynM4/f+4WjdD9USpHWtlSgc
xNxutJ9R81jHs9eZFSftY6+IdO7x0AehIFX97lbIhFqJlh2k9laJbiL5NPxRNIaexG8T1BxLVo4g
Pp7l5FhEt4JW2cPIiSHMi2VnQL78+JMwj5oBToZD0z30kQQRCdnOas8SY6eXf1x3NJYtXF0Yg0eH
ExV9Ku6PBbgvawmONvffZemL3t1rVWc38u0W8xpBzHO0t0XF/a7LJyNPkQOYtwCh3LRO5FavIu4Z
60HyoHwU2zyhCpY34MrEaBOajzKqGNROTnOjGFuEGbAsNFovbz6tbXB9A3kmqLtZ1YutHq08CpP8
lDbfq+K5UZ6umyDxhb6b96ugv9GmV9ogofIHMiO3zr8k6bNRB2Nc2aVx3EZOcZt1O++tUV8JQ+JG
kSalEBba9DWJ4k9NJ7rXF8SKboR9kySE+DL0IbUmYMXmNI2R2cfheJsG6aE/iCFPXp7tcDs71Ent
1mlOs2xNwdlCkprML50mcraz9CAdN6/0xxCzFNeXxrZpgP8ejRUUA2mCUfC7KmtTW8mx+aHZOogb
IYz+ijLW7EMk1YbADVeNhbmbO4uUB5ZFLOgzaIhxV8SQ2sqDfwhSYnr6zg7lhk0/pLNe6Hg7nAzF
QW04SG8rA+JX+t2G4ek1LHunfuZNJrJuDmVnlXJHyypyK1swty02hvEQt1N9W+ep8dyNneRYiVr5
1z8gb5VUipGLkbbkk2KFc9fe1ePyxVqsO7lJOaeMmSfu10UlFcKWWFWZAfDRlsHfg5AyyBB+aZ0t
+x2qOipvLpzEug9RZLeRVEoBiFm3lWKCQ1eQyXcdYzStk/iDrQ9BdoaG9r8XZ8OzZbdEuhM9tvNY
G5mZHMcVXm9Udg1mJrH1OqhMXf9ob6CjK4uja6wlYlWXbSpqL597r1KBlTCPPeG6vdfd7Nf0bECT
IHYKT3CXW/2FAHhiF8/c67+CGTnfd5imiJr7HlBBGXE6BTWk1oFET/n3MygXO0rdZ0ueaNDowmHI
euFOKIWfhsVjSGZeNrtFUNEEfNq5tUZGemyUv/TxtrZAZPCc93dKe5K1jbNjzGfn3kWomJI3Sb2g
m1Ees9GJgjGYXov81vgm+q0//wNsBAn419yECiZDoxaRMbdziNCMYKncYKDa3pzkpuSm1rwDblCB
pGi1qQZLAzAKQXKv4EWdNR4xRsZVcXVHvL3keR8VUPQc/ZrexBHQ2odefpq5EkIk7by2eVQAyQqt
qjsBzregG1QCvaWtbl68PTOJko9qcUYk2AuCdhCYa0Ev/7bBuzdQEclapSogjAOdt62lUKPrTQ4G
iWeCOk9Wj2bnZKGYmkytXRmNXf1r/vi3GPi+COo4TaU2K2myQiJlusnjF0n/FMc8dDf7iny3QR2i
LI2kpGxjIlZir47wItipZ51TfBmkhw+Lo/olGNx445HstOPdKnWWivi3VTXogI0ewn+YdrDP7Lsd
6hxlOTrEBkpTx2qxbEVKnVX3OwMrUtwosewCmXAr21BylvNP1+M5b4XUier1FBijEYlVlY+pXSfK
g9lhTkysDpUkO7k2Pxkz+UnCr+t2WQO4CPPvS6ZOGs5CNaVLBhSGu/kSIFxWaN0NfnEg+V3tWE7/
Apiau3lLYEd3EPR1MP/u3nCLghzHesOT7k7g1BcJuLrR0QARuKf4wh1JGSJ3nu0fo7u641N2TPmB
k3zQj3Hmf6unhU/aWFCqeEaikh3mX+hxmxgs/luYPg26zi6+6EB7+dpnogHEx1NzQgI9LILHTlVZ
I26k5NAdxM/ZHUbcfpLZQNKqXV+LzymPIJSdcb6vlwpCdVMocTWjF7Yl0q2GoVKr1m/zygiuexXP
DBWJJKPD+1/V8BYuW8i3N5iEqQ/zxqv08MxQwSiaIcdbJ7iGWvUoCRABaR7H6cv1pTA9BDp96ABL
qMAr5Kba+eW8LLGqZCLUAJM+Dcpizryx/G6Mm+7Pcgdk3jLwxBuZR2FnkvpIyrZqYrIoWkhmiAyI
hFXyWcwEr48r7/ri2InDzhT1oYZpHKrUTIxg8ONzGrYYFRh9SGo5/0RBhVnCVUWingL5FgvziJd7
Wc2jnEYitDyBYr7tCIT/RnkUn/IDoS6rbtXH66tjfbq9OepJruvZOgC3BE74CgwrQiint511ToRT
ysWbkV9Ox5G9KcpLFqWVxk4DzfAIejRnglCfLwvzL0NuE3vSUvUmA7mZN/cD0r/OVideI5UVSfb2
KZeZhC5aFmvOj/Pk9sZ3DRRD1/eS++0oT9EnQZcTQhg4oFE7n/OHBQX4wa4BpUOp4ZVbT2Edgv2K
qLPdK4bVx92yhnnSNPYyTPISbF0DjtihQUkgBWWtF6Wgr2wqUf2sN118ztslsFC3t1HMFxylzNOH
eO7yW3ltDAF6FqWqhdd3hRWAiMaLYSkY9wPj5aVDS6oQVUrZZself266R2ENqpI7nUx854NvQUSG
6HNhkF6hUoPOWopiilct7D3jhwqmJdLhIQWezpmfecO67O8M3Cc6wypIPGmem76OhNFsVyNQniaX
ENFMYRwANOnKfglAN3danXlI3+3RA5n1CpCCAZJuIosxWPbfbC2Rq52z52S1tW+9iysZrMfJ7ch7
yTOjHxpJv9dKg4/0DAPljbTkeDatHuGwUn9GIdlbIr5a8NQjmGd0Z42KERD5A3hUwEo7K2iTz2XK
eWAwG+6qbiC+goIGAZYykGtjBqkPXcOYN6hEpZf0UQs1dKMBZLRHXwuGLx18plLt8vn6MWA+rfeW
qfBT1xsGvMXEDIqT5BMXrW7qg+iKdurzHIZ55HaLpOJQP7QT8EqA3q1L7CZTYIyWU82crWR+KlCy
oDEC1RCdHpjvZXEYoxrYqEFa7DkTwaLOscD8WJBUBQMrugWg9KDWgZHYuUWJpQyzgzA6qCLZOS7g
wi1vUTZe/flUddChSd2NNx3BemnsDVOBFdQvYIlPasLt3+SQt4xVKMpnQG2OzjQueWmDwL6YnLgS
JIiztyZYDpJSmXglBNZ33P8MKnQ285BXvYR2iRzN9tKbjqRbXqI0nHuLuVqM9JDPqJG3/WWElo00
E/rNMrDN5EEz4eUoBF3ALcUzl7OzQ50ASYmgH94jlZ8NR1jv8++WnTiEDq//UY5Ood1o4AcgyMHr
J49nlvIiJVLkCJRCethlj3GcBYv+JKY8Mka2rwJDoepQaYL8HZW36bO8iXUhmqEc5I+yN962t9FB
B1XwAl04DPAEoKQpAulwfW2sQ4iOINGGgiglguPlpxu3csq1eIJETF07ZZe4wvTpugXmBbA3QT1+
t1Kb9E3ABPrgdycZeOsJONPyEL9NoPMAl6ybDtPaANfKhBebrhuvRt91tYXZ3C3fDrMSaCglQATH
K9Vf9fiFszKmY+yMUX7friCbbtaxOOrrgXBKQevKrTNbT2yIJXYeJLFBSVY4vDE2nlnqGDRj25aZ
oefHVHieO3B2lV87M/OuL46VGu43knL6RRMwYtMDPyWOpmtkL0Pc4YkUyAOn2MV2wPcPRha7e/op
a9KWRgboTZs/L+LXltduYjsEcBaqDBFr0EZc/v0cepZtpRRgLuwMx1gS15TPq7kF1fRlmCdOIGTe
0USq9rc1ejW1ZMaZDBgiEfGWTqR5V55Iua4KeARI7I17N0XFdqTtrZYkmEvC3eKvY/w6RDF3PcSV
6LSYUKbLeEcSvAUVlOSsarIFMjUHdPqdQTLcyNJtGdJmVutl6xoO82FUvmbSaC/GfVb/zC3/uhuy
owemRd88BITVVIAyTAkaU12iIyzOnghw64SEx5GO7aH0tdnmpubkzH5YsYFChAzsB2SAqMOlbxhR
BzAbAWS0B5cIyy4hRhpSKNlgsp/7FZnHbGeOck9rnaxobcAmGwEAn5r20syOqKQ2lxWI6S47Q5Rn
Eo6/tRv1OpxkqXP6sn1WCmPjfC1mIrAzQvmkNI+r2kwY/5b1FyV91YfaaeTC1lCIF4uTkT2VJu/l
Rn73h+8FhA4Y4mVNBbr/8nyLkQBJFczvHCU9P8Wx9bnqv7ctbzSU+WLTdmaoUF+YQgllSEDaCHau
fuyhaziF6w8RVRwy3Vi+ctye+blQv5PIeKiCuYrLZZndlo09UC8QwdMf8sf0POGVKKAWUGg+mXSo
gprTnfn/LPHdJImku0gMeEBdaSW6ndAWNpEsgwgyyB3rMwCXslvfjTd/FMF2a6SONtAgQOLGSXm0
0kerfS2yL5xNJH/go2+8r4jKPOKy7bV5S0x8NJBM/ALx3SH3ytv0qIN+pTijf3wcHkV7feZNGLKd
Eu8Ni2hFY873citBfK0LRYnLk8gYi+pz0aVukvx7Kn8LEiDvVqj9y6SynJcs28KxKhR8sQFz6I4J
YaoXZa5WjkfylkTtZdqZVixFOABlf8qTo7YeIh4hA/OqRuqLWVDcNvjvcteMIa1yY2z00EhWyJQZ
di0MntZ8m7tbjSdcxxwwAPfD/4xR66mWNa+XHjjcDtQSx+pT/R3dAXK93MTeZM+xW9z0mLftwIAk
+sT/87vYrz2OhzJvm/dfQSf9Y51XUlIr4JzEm1724qPlxIfyMEAPli/fy3xiYIRXl1GMBu6JhnhB
/lmOi2zIYU0E61LzVH5ORNs8EQ5Uwnaz3iyznT/PD5xVkmBFn0OQ2b6pHUJ/mp4bEbNaiDqpgHS6
D9XiU3ff5nbkxkHrrn5/SG7mO/CFPv7JIQQrBrBsUGqTPmAHQLuRFpkFdrp0UjzV0r5Y4zdFqzhj
OExHwjAWADwakMgfWNCg6NlCthw0It0PPdD81lkOIO7y9U8gtcKceAmdbxCYhJXXOEWQeGQQiBe6
WZfF/idQl9OcNk00jARkqXxVpE8mDwnLRI7qOmhScB1hJp0WAgJcfdjiTDCQhHWn5dDfAjR6HyO1
VY6RDcSQPz9PvOEbptPsbFKZ0dJXsNqg0Z7Nkl2Mv6bhZPR3g8qZwGEFnf3SSNzb3XpGMfeYYoqA
Y1ktgD1K7WtRjG4mpL5cp4GaccVMWZfS3iB1s6fNZgpqCy45eezcsj5tUwCqPjtSEkBNgM4bZfv6
8WNF7r1B6jJa5LoW4hYyD/II9idTXJQAedInaMAUnBSCZ4kO4DMGigaxhaCElDiLGZYdGUDnGGE6
O9iqweRkwB3pdkA6oRcIfnVQavazLTerM5tf/2DDMIMCBATh86flZhdgJdU1RmGyMj+vlgdFEzvf
Hq/bYK5iZ4PaqiFpO0VQ4N3zujhJCwau8dd/s0BdcPNqdsIAXa1jPeiu2LTuxC1ZsV6HGPj9vVF0
WyHVO22tFpCOlKVHun+gf8x8/WB8bn93N3nlHWZQ2Fmksn0ww4+JmUhaaOUSAJld5YMSVJh7T4k1
i3NumI95QogDOAzCOxh+L0NDPiPdySN1DvVJB6uwOdS9vQ1ZE4Jcs3yJwGJ4WMGsd9u3gu402lj4
hdL130o5qThFEnYA3v0Uat3tKG4x3qzWwfy24U1wKu4huwV6SMsBnKDS/PRe/wfEqMzzvLNK3StF
3NSNkSB/ruQu9aqqk+6WKIeoQKvm/nVvZaKeIJuCMRlJRC+KPtZVWU8bZiQgVguR9hF1es23/BTY
J+0x8uW7dLKT1MlCEWKSPIJG1jL3pqkA2W0WfLgT4kObgfZyjs+ozrrSULicJbKOy94OdeanIREw
5glKM+WpOv09Sa6di5vlOJ7ANHjDywqYmcneHhUBwD1blboUA8j1sEg2ulXJoQE0T8ZDqHCjQ+Rb
jaOO9uQBWuYTmBeA1H501r3r62aFut3PUKhjZPSzkA4pvuwwjEcZpB1zy2OAYH9BcBwSSQpVoZHF
yaI3c2OAUzFR/hqGByGe3PZPIrYhvtugvl5RgCNLk2BDMRd3JDSN3/5gnwAxQLTBdCSoJS7DjQZe
pz6RevAoixH4SZV1HaZjYmZFzwGEM6MJkMm/LdEjIpa4QDeyQ6shhoaVU5+hHnPul8AoUVlD0Rpd
7+azEoc8HT/mV4LyAlSN8MRDUn65QD0moz/4ViFkhUYl0LPaHrun65vIrGIYKN7h2gZgWHw7FLt8
TsT8p6TGpJ6s2RVYLAPSKZUPpWWja+MTUGES/JFJQDVVA9okILW9XNekSg1YHXKQHoC2lzzk5mB5
rm7QXwSlCl+wg5Wxgi3mf+aou2DpB6lrS60Ol+GlkTMQz99Mk2KL9cvYcXItJvhlb4u6Acak7JoS
wtMYJsLXIhf8EqrQ2F5tYEQ8OYxdLvqF+Urd26QqsErZLLlo4AsOPrDLX9RjNtkEM4nBsNquT/JL
dU5uQEdyuP4Zmd6Jt40ETlbQ8GjUto7i2IEdFF+xy4gK32p+bnvOdrKyF/J8+m2C2s05K4cqM9Ty
KEVHq3vWIog9Fl6KobrrS2Fv4c4QtYWyZIxtJMJFem9yyVW6/hW5oDoGXfZZcdqn1I+8weclZ7wd
JBfB7uh1Q5oTxARmL7rVMTfFMVc/HznvbRJm6VrCfg/Jj9gZqZRt1goxBsJ1XBI77bSbtZ/OelSe
zWk6ZFmS41HAG7XkfTjy7zujBvKfZRlwDDAnbMcjmGO1oCl+LbrmcL4cb3lULrKoGAIwS4wMAF0D
v+8AT+4DcIeClFs/KWcl2LzaH74AUx8kf3Qt7LyGuuEqZcQYtgYepd7rDnMQH7VHSNa0P3Sb0EgI
B+ln/ap8ur5gns9Qd0JRp0ZViosAEtY0WKf6oLcVkJAbZxKEY4YGKJZb3UUJptbCDdNdBVSts++y
9fU/LUWnAkgMwqFqnNE5GufR7heMM9fBnEmcs83MpgjhPuYEAFnWKf/vhUUB1BKsdEQmFuTb6ABy
fJBngXJ2a5GqUhEwzTFNx274JRm8hxWTCIak+L/XQDm5tZoGhjlRHl+dYXRmPK9Xrwfns4dpQzcl
quOr5CooIXjrQVpBzpyBlGa2efGKt1DK35den5AioeHRJp291AAGun/gEbt1Us4tZnoFIhgjw3BF
57ZJcyqSxTULXvbLWQddXgWVvimsaoVagta+xG0MOdSiffpPS6HnKsah7tY+Q7m8lgCT9/XyLt9O
100w8xpdl5C74YKEAuBlkJXSpa8TU4uPRa2AlscWO9HPzDNG7awy5nwZZkDf2SJbugvoLWS516rH
2IvSrjPOUaskvjl1o52WU/ljLiueFir7G70vjjq2WbkNkSDA16JlTOxO045CHnECODPI7RZFHVxB
ssqkEfHA6kQ1DdGtb9y4XFZvyyXBv/6tiOd+uIUJxzgoxkHOQ5O2LVauIZ0XjEA8Kr4SEoiyEPwD
8Ab55tfsUCcozju1b2UUsdaH6LY8E/B17gxH6xuG2Z3U56bynHXR8w5TXZeCERlE9Vu4M/z8Yajt
4ZP1moFn1FuO5afYae9AMQiGPODLAt70AfMLmiip6cjvoalCfcF8qofRKqGz1A1hW5V2hsb5lvPQ
+kxftEQJTM94aoJ58tL5NwuaTmsNP8nr71m12PK8edfdg3m8wEQMDhvQIaMtf2nB7ORYz1NhDfWq
uU/H+hAlQNnIS3YjaxEPoMIzRoVxUWkMyMHIAjhxvikbcAfA6UqHWuGkEKxdA++EhaEQyAegq3S5
Jq3Dv4gFTvCkprY+Pes5595lPl33FqjnQRG1lrrNhDPMh96vJ4VvyDB/RsO/IEoUh3//kfbmqHi7
LtaW9pWeHPUhDVVVEND1lJ7nWQuysuEJfLE8e2+M8jmlMqReUDGJWshNkJpouk/tTWtyIiDzvbo3
Q37GLq4n0hIpC8FEZYqjQVnvbXzHRJX425ta8ouO8VDeGAPr3trbpA5t1cuNVIB35yhBgDzD3Zhk
Ttx+2uK/BI1zRfJ8kDpXajGqbS0icZpa9VE1xvt8+XXdKXjfiTpMKjDvi77AyxM9fgKu3x1m4Yiu
PCeLZY51YXxFwVy2BUp7eixvrtuyXkfUQsXg7xJN7jSeCEh/Bxm2Pwmre2OUV7RxY4JJGrMLUdf4
+nw0t84WxafrO8c+vpgbQ1RFbo5u8KXvmWtpiVaK/EUIJb+6BxeDu34dIC6ioZvf3P5JexucSG/8
1yLUrekTpZpVJL7RR6/T56KebS1DD7bXJO/6upgesbNDbd64qGW3juhUreBGl5bnWRw84PL+mxHq
DE2dIXXNjDcHplrn5K9mcduB831466DOjgUlwVgA9vWoqJ6w/Ji6VxUqg9eXwRBkJWiG949CHR/I
NJZ5LMHTClArh+ZtdxLs3okEewq72tW8xYnvk5vssfWFQ+EIp42zSGblZ/8DqIRJKsp06jEffNSe
RnC8i4WtO5kveNtj9ctonL8roPVgbz+vr5yzu/QbRBvBol71WnJUDTMo19oG+e6xTXmxltkm2q2P
focoZa2MxQo7VoLxzNm7bfzo3irt5kbziJCP4jQP1mHminAwa+Z7w9TlDOTNuJkJmNX0ApJaB0Cn
gSYhktfWt6ywt+1A5kNzrswp+0ZTMHSK3piloKR9GVU0dZbAdDljSK6yUa7XHxqCsXDq2+Ym7r2l
sCN7CAxOasBKgwFLg5CEiGwHqLtLo3IvSPg1qHeByf1Q+eYhBQKx45ohv53O7vdmqCNpFo21NGOP
eihGPLL1h+5ODerZ5WM033M9h+mhqgTaCZCHARhAnYxyhBhaM+LuHH40KQprhPBC/NoBigPUXYHZ
J9FuHF5NjXlhvxulOy3oQ5h5WcBohYAgTT+ShPOl2BfpzgKVlkrtOCcFmdOfXkjjIX4QDzp8QjiC
c8jndfw5e0hj6bdNKvRVAh3rJHxLDVRfX7rOuR5I2Cd8tyDl0vekKC+jZGwa1K4XkBX3jlG7G6bU
ZnsIt0A5NmeszLT7wU4+t7ySEHHsDx65M05dqnMJAa2sn6KDuWLaT25emnn1pxKi7wlEY66vlO0b
EBgwRbS8P4gYlFDvi9BTjA99d1bkB7niuAZ7LZgQVQj2HCJXlxuptOowbEqHeuRQzLa51bon6vli
a3l0Fta44Xw4pjkQh4KuV4NRWtbRsDJ0L6E9GIJnSIzvdO01K5+H7P76prEvuJ0Z6gsVklB2tRzV
uFyLw5vs+NE6W94W3GtH/Wa9CYs/epWbALCi4EqYSukxl9KU00ybVoSpLHNMc7LHobUnzLZfXxrz
cO3MUCcZr4ikjCOlOm7tg1S8iF0o/AlyaL8S6hLL12aJQW8C4RTz1VhfM/0ljXlgQKZb75ZBnV9U
MPIII63VsRVOY/1oipwGEDtA7AxQHpBAPkdZwGN41A1nk2wIl64eRLF9y1Emd/zRfZEC8pAgQmO8
Zwv7E1lwcdyNhk5fxsIslkMP5vCjWN8Y1VGNA73knFqeCeqaqiZ91dW4XcK4yl7leD11/etmvlx3
NeZok4k+5/9bCN0PsZahW4BDxCR8CS525FCu+bOY3cWr3RyNp+C6Oc6a6M4IXoDR2BVtcuz6lzQJ
J1S1jJQTGJhuZ8gg1EY41UUaBzLkag/kKHqr0ZbctouKbrXIU/5grmNngzo+9ViDsC0fk+Mm6XbW
LnaafzO4QmLMQLqzQh2gFkJ2ZZ8qsBJ7a2H/Pei1Gt5gK8HsgjYfwceTXT4WibeF1MGS41RddEFA
a90KNP1TwpNt4v19sr274oykZcbQ6PhEcQ+VDxllNBUqgn9yq+52j+zuzkhczHk+DiZkycURGfPY
fpknlROp2UkXkmNI8hmaCmanSyOa2GUABMER5MD6QdQGCU6mhIg8gs6faIhC9Q/65AQrTwTtLo0l
VS1Vat81oaWtdl8/9dmGuZlPqc4pnrH97t0O9dKQhHXNFeDEQmnCIzyzh+Zczr/6hle4YLvBux0q
wkVGBNBsgjeykpyQjzigh/Kuxxv2o+l9y+jXqKQJXawbGFzsQNlufi/c7A4gVic7Q+3MruEW/M4B
OfsfMsedSer2jq1FbDYZ78O/i7dtMEo3qYPyj9/c5puLkPcf10gFo06TpCn9P9KuazlyHVl+ESPo
zStdk90tL400emGMpfeeX38TOrEjCsJp7M6NeZyILgEsFApVWZkDDArWEV0K2dGd5VScFLB4FBhW
lIAQiJyFE2XZRS4ThAqKgYlxvKU+OmM/mHNeVHiOZqltWTYZ94/ctbHJ2LO9JpDRhdQnT7mK6Zk7
o9Te1lmRzJmMZ8dax56RgDEhH72ty+2OMwzwNk366SvuLFGbatb6GkkGyiez052zziXPxCi0nBzX
yRtpiea0ZxC3I7eQOXkN83KBSrikYUAGmGNqkZh9mhTw4kKkGXjtSai91vqWLhHHbZiHb2eFWuC4
JomVzggmYvFFbF+KiMfXzvpWlqgQGgjSw6XxdxPouYt2KbJwqno3LqKgU5PrFCOnSsXrMrEkN829
LSoMq4NRNaOEF9QIyIromMfGB83MkxSY4eT0oCq7nt3IxujwdyuzrZ+XDyBrJ8F4ASywBiStSKMZ
07lpU62OUfEaZScpUF3jOAQzikFfDP1AyFXrKCx/PGvlNCipqePdMUP6hPQ+fcOxOme7I1x9pQuk
k+Gu95dXxbzaIIlsWBLUAiVDofY0XyWzSbZyDhZf8ter5RED5lcrWlDat+GJR0DF3EOooENCHtP5
Er1CRcezWs5rcJUJV9W82lLKm5HkWaCSqUmpzUquZ3D7z7dZdrdVf0M4ZO2WQO2XouR9kitENKb2
FPGx5Q2j8BZAJU1lZwmNahZ4TklBO5SOMPFw6TwLVMY0aGq8pguUYqrIb7pTx2O/ZP4+Zul1TNOg
EmFRK8imreiLSE2P0Ww+q2v0YHHRFUyJK7Sy/9ig1iBgSLbu5y4Ley+/FjA+P9rRMQFfNCpiGOf8
h6a38ECvFa5u89qHpas+z9yJZmbw2/0ZVKrWRe3UigucQU5kO8n8AtDOZK3s1hg5KSjrttgvmErW
ik6XO70oK4gsLHacGHa8nraOg0hnFlv2VqhUTYLq9NL3EHjofoByCrU4abBBSuP2kPVR/dodDilu
Qt7AAPOF/25WE6kkY6lTFJjMNgu1G+Ehv86+5ifthC7GPUmoWnBeGbrd3UNJmfNOZQc/IKuhOAUM
BkrTHyNuBFCEKW41Yd6vr9tj7YDh7tCGkS1ixpFXZGd+Qh26N0ijJAVzCx+NLauplYtMNnf9aSTP
S+xjdpvjJuwVgY5ExGyEBtA9Ff9WsITk0UjYIME8q7ip13zXwDOXBGKg3fIYhJknfWeMWpHYbVMm
6Bjo73IhNKvuPNc8hgn2pr2vhwomcyRURSOAWzUqT7nix1GQpbwkkJxSOgkkvCr/2TMqmFi1smrD
CqVNSOae8+s4SE/1kVC56O7sW6vdXGdB7oJ1zbt89/K2j4oeSZQWldgpeSigYVij9d5W/3v2hwkZ
SYEIHxHr+ITLKTW9Fec8CzvMfYtmDlX0luNxjA/0wQR1hLZek9NVRv5XieZ9s4EAZNUPsv6/g3FQ
MZd0IsgBbhqN+kQGxnaXLkHnKDW73DFjcbKB2uLsFnMpOyPU91ASTRnLaDODHLP41vPcPF/+3qzw
+mEV1F4NyQxIpY7ejXwA2YG9nZXgfgI/LJG1BAjWOnYHQbF5jEisViaQCJYqidCkhwIqdUyjehtn
azWQEwk+aKhDoqtgkUkw9ed2kI6iq59Af8DxC1Yk+mCVOrmdtjSqmvZRKB5AxgFpMdVVDpLz3xVq
GUf4gzHKP4CbS0u5xUQ8cE2nzXw1ticy1DeBYroUOFMdrDfxB2OUn4yNMFndpuIl8KofDB9XFWYt
Zn+u0Y3OoEvBa2UysowP9ii3kdKmS/E8B61J+2XLLVuKzlYbdmlw2T0Z4eiDGeryb1MFCGkD0dzY
bqPhsebtG+f36f7UhDbBAlE0I2jlyQHAxYYs0uHyEpiuDnFVAM0BVCXv6o93rFHqaafOqGlpdnpd
X5dHQmlDCql1qGDMLXUhFc1xdFbU2Jukvs5kCNFgTQpIH6fSjgYV/C+EzinhBCfmedrboT5PWaM0
GVcEj/ijzoMObfopSM+5iQRXQ+uX53ScZdFDbrJZA9GhoQbTzo2bgawkDmsx8/9/3+utb7Gr3ipx
Xs5qjohY/9ZXRz8SDqLqeVmd9DC+lLcyJKWssOQcYN7S5I9OEol4YnWDbgRrfV21gdR8KZa/OEu7
j/UWQnbr0kfBrNUYmtPVBk6ZBQolJadawDpNewtUUJdWtU0GlJaCrVmvkXc9qK3JeQ6wgureBBXB
kyLK0LGuhECObrc1tds0x4v9WVULO9d51KWsILc3RkXwRo+3ohqs4qjWP5rpWstj29q8seYle+Tj
UsmehUQISRGRFwTB3MePXyrpkOl5THRSRWdzMYFy24D5h5ClJ794QETmVbG3RrlaJ2FQTWjn9Djj
OT9XcmwryuQt1eZ34IC19XxytgHEKmUfFFACGioIoZvF6uUGt0ZOHlH0wgklInBFWLUuUl9TiaSh
KqQE0ptgNNPOW1BBk1Lx5FPLOV7MSLW3RH3KpVerSJDzDFss+QSONs42IFNv7JjKLQ/WzNxjWVeB
WsIMNQYUqCePOqo9SEjiGkWlzcmNuywunTS+Q83y0E6VM+qS3faF1zXX8aAeUu3J+AvJMfCSvP8F
1Fncqlhduxlg5z7P0J9+6ceHXufl8qwDsjdCfb94iKqkt1aQrcCL1ipo6/tSrDGxl99xgjLPEvX9
0JLKCoyLJ/h+K45Ib1c+mu/g/wEtZGobhxpsdNrPisehzIpo+wVSd3fVRPNULUIeztl8TCzxDLKn
p8tLY0W0vQnqrlasupbKAdpYcw3ZYh0KOwhpZWGdQUntTBZizmV7rJLuB8+gLu1BrAqwQveYvP9S
hf29ZNfOcIqCEiS/WdA56N0cOBaJt38+5n98kUYlG4Jequ2KYz68TK7mExJBOVSuJo/Iz4Ju6P6y
PbJjl8xR4TQaYjUC0i49Jkl1J1XdjaoBHil1tVNkc4DhRcAV15fLNomnX7JJBdVeGCNjBXrmqEvL
E0bWXWXJ76Scd6r/JY69byUVWDpDHuX6bQLEH0AkmNyUjvqoQhyZbGXEa3qxMBp7X9GoKDLpbWmK
jRqHRAxC9BInPoLHIFS8hj/6S7bo0hZSwWQBqc6m6tA2WxOHiD/lv8zRUw5j2B2sxm4H+y+QNB8W
R8WUWIn0LRXzOBSaK2G6nquboeG4Iu8i0KgAkhRjMRRkalt9XbGqEmQyk12+SAfCcyK4vJk4Tpik
wUHgex+WxhTj0JC/TMNzh35GVQ22mvHiMSdqfeo8gQMlEnMQJKxHEo3xkr5tVOh2OPm5BXUg5qcD
SO+mv9XOwRT55bPGrFlArwrsjEC5QyKA8kpFMRZ5bXG3QZixQP9XCQgLUfJlyFAqXTwifgCuy9YW
OV+TeRvs7FIeahogsFVNC0W5PNYcKd1QyhT0nhcumbFkZ4byy2aGRNg0LJilPTbQzllOgx2H0Xn0
wcKO1rbp6Ve8EM1bGeWmutHMkiXF1bFZK2dNAXUtOcgO5jN4/9Goey4ptVYE5RyRLowDRK7EXgfX
6m3zsXfTW9KzTyWvryFLxvEWZlwxVJQbDVXURBq7MsxSpE9A9B6TGoTYxS3qtq7qDuvfsylbeOyD
P0cHYTV2DWFu98zqVXQuBQECpWquOhtkOcCL7lTT48htUTD9ZGeJLHxnKbVQGulyNT+iiKqCTDYk
uk76LViyMYnT/V48cOhgkokXNtkJxM4udQdZRo6Md0ZMmzEQG98TJqfYU+6FX4sj+2Zg3fIg30zv
3Bmkznukx6ISFxve/dNTUy92JH/j+AjPAnWy82aV20jASMfstKYDZTjVS70c5KDVFsJThAMZfhT/
hnr1g69QJ10Ul27WRlMIsvPkQt41SDAmg8EYp7wdDj3vIJAT9umCBQspRsNEsNTRhShVwHWg9Wiy
KjeYd3NmaDzgQveU0pbD9cZ63Y663xwU1a2/874gzzT5/52rbq0l5XkPxhRTaZxZQd1Lz7xJBJzs
Fm9Ae1V57z1myknOoAjsOaisqPadmOtgj6jwQYVAKJw4qPz8EAXyjXDVXBde7POYe9iHwgKeFeoj
ZHaaOhRxI2ajoYCHMAlHvOITB3SKh6h3F2d2TTxOer4QPTu52NmkzoU8F1Xf9qhP1J55FwcSrsHB
bjygg95Uif9CkccCYS8ANZqCy5cujJnG2rVbA5rzOQ/Wfvay4iGaeRkuK7HYG6GCmpQKZJZ7i8NC
kr7PVn+fmZm/iOL12FR3sjR+vXzyWTEUen/g/NMx2QQJko+OOW/RqEqdloSV8tPoMYfez7aktvZl
K6zwosoaANsaBqjw2vtoRQKR5xCZKT7Utrr1OJ6EngdsZWV+exNUBGuUtJlVrV+Dtlv9LpNMGzM5
v6au8w2Ry8XLWw8Vt0D7Uq9ZizSTSEw0j3Jut2hNElfPYhu9KjflNhyYJsklroAvG2yf1IdqMdWa
Gzmarmq5OYI0NI45bTwgDdMbdkaoQ1yLotXjHYIpi/zesp4zy82H28uuwPxOOxOUK+hSrfWQs4Om
iXYqixO07+x+OpY8yA7rGEHx7M92Ue5QtBOgwyoaJ7J2UvIbcH2UGBgBT8/acPv7vE9DecMmjlI+
teiBq8Dx9071kDx0z/HV7BPKJvWkGB4vBeFZpNLVAgPJej8iA6m1lzLJoQfKGXJnvrP3+0ddWOsi
bEotKGkoHqdzAtRJ/EYLJOGKHJ64olIkJ6RvZhXj35IGFJ+IaPQxPiijGkd1vWKm47h6KA0Czzo5
2oE8s7Xwsv8xXXxniqr+CLUsLVqNbFjL63NRm149ZFfJlnLMML/Quxm6VZNqa1puXYxyQftNHA8G
L9yx8DlQVNNJ0RybptFDuJMglEa0iphqPL+pqbW2OGPcwkY2A0V51ZYcIOF9vCfmyJUUm8cZxjzG
gAtCcwu1RyhmffxiaqKLw6RU2dHSwjGrvbW9U4ofpdW4lz8X2xF1IAxAdAP3eNuHXeakl4k+WmuE
KZnX4kykYEqIF2pX1qEImgO3TM5e1rs1yhFlcW0HQ62hc+lPqU1G23qn/LWIjggJKXC0QlXwYF63
J5lXaWL6y26ZlFvmY6SlUwrV0VgKdfOLEf++vI9Mt0fzFWKJhqagZkB9L8zdyuWql8dSe+nEczKp
riT9TbWYcILj5y1wf5qUU4xaKrSaCW24WKttAQUIqCJzMgnmM3pvgwrsQ18IIuYzoFjoA3/uopXh
gjMVVUA7fSQ6MKlr3vPQGszN262LCvD61OexHi24s8TSVjcQqoN1P+bBCZnpLJQCJWhDoCUEeYiP
30iIFiVVx1kA8RFB+kEEBrJ6OjJo6zAcstbm5bPMvdwbpK57IW+iDJjNEloUROAmwV6WTnTejsn3
PIQg/FXkLTxJAZaj721SPlKuvRJvEQh2jK3z0MsG6f6vy67O3UfKRbquk62RPAual+6s+CNuEzEc
fdD8eyUgY7y3HYtKD7i+9+9GuUcNwWBVLPCuJNIaRoFRSBU7mbjyz8RVIGUiYxpccsSzAs0gHfmB
w4M7sFcM4QtwFJArgdaGsIrE2EYyhyLeDW4cjGgwoL+n3qy+6a+QsOdFf+ZrD7QxfwxSXzEvUoz3
LAO6a52tH0E57wqALzXPvW8dQFN5i7kXj/NVmY6zM0l9VaBgkJsqeELrV4RVo/ATdxZswwF1/5uw
x3jSHjkmSdCl05L9KqkPW2aqWhaDmB7L39WbIxEyKOke2oLbnS0dCJ1R7RcH07ubuSP4ZDmXbFMp
ngFR51lLyvQoNk75Jb1WnRZOZbrbAXMw8o/V7cDHyIPD8hZMXX91L9QrBtajIIY6jNRCwLuP3BKJ
RQrsTLcZTrp9UXkTnayBH1Qq8KrFKxQXFD02KpUIrsAdAQTnRYfEKXzNz6HjODyXvwhsfHbHUA+y
O3AEKl8vf2H2Jr9bpiKu1Y6TUQPmcOwX0IVWbgnZBInz4GHaALTYMA0Mc6AA+zGqy30EsLMC+rxk
PIjVt9a8kXuevAjzbOxsULd7aox5HXVTHEridSXeK9mvy/vEek1pu9+n9gm5SZtZXROHCR5RhfUj
xsiomD6p0feCJ1TE2y7qTtrSrpPEGe/cVWjteQ4iwAUy68vl9TCzyv2CqPi1RJHebhM6KGqR3Jeq
6AmG/BLL/b2QbB7ECNyqnSEoPQgvqZTZ81an9lYYz5f/CuZXA/0WBiNQL8O82UfPKHvRnLvYzI55
b/pSoh1lmdfXYD4TMHINEAYM4IFFhZE5nsDytYFPGDnFy4obirSfa8fw5tv2R+8SAF73aw54GRNz
aTuz1NKAitgyZaqgqbV0v5bKul7VQnL+Yvt2NqiUOWnKRpEAPwlq4WHQX/LUv/z7TE98/316zLIz
hyjDGIQQVOn9JAGnrZwN4EkvG2F74s4KdXSrVZcMIPalYJFGsHrptYT+xRyvjenq1ZwnjiEPYhRM
2wDbuSBrjb1kbb85hbq2lSMUUZy7UpIns3v5L+MtnzrzeT2tq7QJmDJVId+LZ2Ua3Wzby2Uj/7J8
QkQsm1BYpCuDxiiiqBr3wEGDs19xyRT3iBxCc0Sbz0H39sk+Xapvyib/WCNr3j0m1WyYjTjFmuSr
xV89zU+cmlDEgdtYtTX0a1F0IESPooue++32VeSBz9ib+r5cKqPQW21SxWkSwni7KkQ3GgOtPlze
UtbRw8McXDYyLhZRpk68umVyZs2pFTbRNyu7mv4Gkrz/fepo59FgZEm6xiH0aOw0+TYtj5cX8FYb
ob8SinMQpZdlE8w51I0ZF3ludZEUh9mmudZsCbZebOet3e4WUfu1jNnDkPcniMTaZb1xdo/ZWwep
ACoasihDeYhant53RWIOKIGC2+a29JZAwsBO5BZIbeNH1c+OwmPyKvxNuW1vlYpl86IXs1IiXi5+
dKjc9iq+EpG9E+1qvMB4Lxa2i/xZI90csrY62jJMbYST2F7lvehWRvfA+Yiskp4uEUQnqPhQpKLi
2rooiRLliFxFaB4hbuLpDwbhw3Ijh9tGZK5HBfcrJtKgOE7XHWrUIiZjFKJAecDzq3hEDumWBwDO
r/Sb4rp/7A7cKTWShnzy0Z1JKpLkZdylqjUlqI9q/vhUX5luNKEIMWP6fg3Kwda5LwKeSSp2pIk5
i9G8xOHky79BFxNONgByHqaCSVmK+6hkhSqdNBAlE8M9ENP+GCutce02QRzj0KxPs35rRdemxsFE
sE2AKMZA+wmsTtQmLksGWFyZRkEEqph8fWzyZ137xnFEnhFq27J+lbu82lANcKszUle0CdODfJNd
g9keE9yCe5fz7nQSYj85h/a+LioEW3I86dqG57hmy51t+O0BN0x8WL+OX62r7B412UA4i3exaPP0
pniWqegl9mMvGRo41fvqJC5BZF3J4KUwt3M0/NXwAyAeqFWh0odpNmpj56EXoWNqEJ312ZPOpMNM
ZnzLW+KNvLI9s1al6zCFqVDQZdO6qcqyKVGnkFELX3Zqu3LHp/hVuNYxpkWgZFnu/uZJxXBtkhO5
SxfM2NwSYcHTLf+9+fW9hQ9JShyzK7qlX4Nqhk9kTDbtk+vslklC3c6kNSztoJQo60+L5K4zsk4Q
8TeTYgu1zzkY5Bq9ZIo6fZXQIyOrQG3Qg/AxH3/2Qubk1c94uUp7cDe7SybdrS0H688M1bv1UU6T
1lqXzAOS9knV7RhAK335eXldzB1EVwK0QCKgCAa1rKzvdJBaRl1YWLmtt7NdjmdDBoX8FjuXLTEL
FyCK/2OKWkyZTMnYZymmh1+2l+ZRd9qDcB2dxdB6mv3VJ/z4jSOE2tf8mWOZeRfsLFMRhvAETSKu
g2Dy8/v8mozyiT97d3Zrt00gz8fLW9lp0c4gFVgIpMuKZnA4bDek+tYfYtvOML8KMOzXI+bs7wqH
W37jfUkqKSpFfZU3yYDozc2VYeu/JXf+lfjlU+lI1/qP/mf5EBl/VxRH3qeTLgneZW8ffXcCy02q
0Fcb8HTFi0RyMd76Ghkobi4QZStv25tVtLMnjeO0zAouht1RBoPEHIZgqLUWibpOUw7dJg26hAT9
C4adQrS1V0L7gfxldHlXBfNefLdI089JUrlaawOL+nqzYLC/v7fmgOOmzOuIYIIw2yJaMs0tAgxS
0kzL3IUNJqnRQSOc+k4JVn3rWpWdGezLr20IYm6nD7jNDZKf0OENkocIAqqF56VF7Wgnj4WZY8jk
KN+Zhy0EQrcB8Hg7bo6CDC1TXc5ayQn4d3uw/DFyQ9Xb1JIV+zk7kwtMMKDiE1ylPciGtypI1Qga
IPG67BQ1BNDNe0OwIqsBdWj8Q879CeZZzWrWjVBFDUR9srfqJzd0s44jpjcRUoGqAPkUtUBBVwr8
XwNJ3grE/qP8o2khOKtEyjMu7YyznSzvBLAZj0Ci9oAyzsfdbArVnFB4To81Sm91NdpZ/z2KNV6m
xjNDJbkGFE9Lo1KwaXfIYVztuf5lecDIQVC79FO/OPLho6wzsV8ZlVTUspIPRj0ZUPH5Oswg7ALD
gCZMYCZG0z6TOfv4lkN/csvdRhK32YUz2RRQxdIjISjO2eN4jF7lY3kve/k9bitnCqbj6lfXcWjd
acf53PuDhzeuB2A+74XLurEgdgL3UfAYRJ3/49/Rqak+VlEPye1X9RBBTi1CsdrpXTTGQGGSXfFG
0JjHYWePupsXTe7Vsgc1lGHdrMNXvbjjnHfigZ82dmeAvoIHPdZATWCGxg24p9CbEe5jkJ4qnvjM
q+LKzNiys0XdvpNmaOBsFIRgAFnAelh84WVI7UW21cPsGX56nAINxOvCIT9Pvw0QtGDcTnKQ1d38
o9HDG0RmZsb7r0kF11hpFb2zJvAJPRXgQq/wGi2e5Z+o0AADV0HgE1XzkTu5xQzp79tAg2rqfhLG
XMEQI2Gd14Ewja96n/T/CM2ewfNYZmzYWaNCUDVV4qRaaRL2sAc0iHQmHIadhB7gAonWNVQFJ/F4
mRbPKhWR4kRqZTOKMLpebY4qBUP9o4p5KAq2EdTGIQNL5FIpfzLUrKqr1sRhjNUgy182MfcXlTMN
zTNC+QhI5QtFtoDcqdYFZFBHy/iapQsngjONKAQygUoFsGPUMQeirG3H2krCxBzPQEjeKo0E5eqa
pz7JDCcKpic0gC+hLEKF0U4zsjluBuCpx0MzfhGqb5xwwrxdgYFDeNRAqWJRn2SKNKXpLYMol8Rf
Jnf+liA+l46GoFL/GLwkaB+qJx7eibmqnVHqE+lil2TbDFSQmMu2vN6WJe8QkV/4FCX/WPhEI1U2
dScVmrSAKrz6oR+1oLgxUGc/kgnI4di6g5fdV+ByHPESvOZ1oZjOsTNOneBRWmOzLA0LNdRzhg5O
bh2U8vvlD8ezQZ1X2RhquYxITIpN1bYE81EYhyworVl3L1tifyzTFEELCBI3k7pwsjaORkEEdW9X
3GX99QLCscsGmI8QsNH8sUD5YJ3USzIuBcbRASOZzhiQOLSaIz8ox+kA7avb4etlg2yff7dHuV+i
6VayxchN5vUmtk6DOvuZ0WKW5y/kNK3dwuiOQqt2ctsT0d8t8/XxzjR5I3lsL/izEnroaRQEad0K
1N1E9QFi70buGePd5c1itnL3i6A8zVQrWekmUEMTUQbJBQAmsfXZ1hU7+954E5pWua/dgmXT0JyN
x+HIBDntrdNp6zikg7m1hM6XEAhg5KlFSVO141N8JEw7JN2owbvcEVZMr3+2OJGE6f0aVKHxoEN4
pMs6ldBlk2aNQGaaT32FBJ0HTGdGqp2BTzdJlJRgoQB5KebzCNPY6JPEgjuFxEyEd3aoY1y00jp2
4BgLQc8aFm79K9Ic5R5gZ7Tik8Uue8d65HgOb++ocz0KWifngDKB4yo6gIDuqM726G8HMoDeHPrv
o8MbQWeeh90iqZONlnaTFsIKSyDSXSExli/X7cAjB2MHLNKdwMQMwNYa5ZQW9KcHS8ly4Majw3hY
AtD1/yTSA4QOQWnsgYdeZEasnUGy07vX1CgUQjIa6NMZ46EjnbkI1FIbvHG2HM5HY5Vn0Sj+szay
xTtTZd1iAzXMzGThch4PU1CghrCe+QKfzG+1M0Q5fqEOzYTR0SjYMH7uRMsELjLMLic8ZA8TNLhf
EeX5eSGtciyPBvCtJH0vXNRH0qf87REIGMoVcgD5/vIuMj1/tzbK89NULySwCsXHtPWlAcRjw8z5
Trzdozw9wWDfVmdLemzS1w6vhE09zRqH9Idjgy7VLWk9QP8VoUlLnzrZq/rfuV7yLn+2EQ2JhUWo
N98qwDt/M1IAHfs2zo7ND0myyy+QgwYnnenOoycdzJsIJZE1+Ks4ob8bpVzCVPs8n9MO52l5HtcX
SX7suJk1M+DubFA+UK96pszNiiHTMO5t9DVOOR5w83k8Ewgl0GV/5RHva6I8YhDMPmtTIgVdjs5S
Le5S3I7lFlz27H85TX/M0PCkKDPrLh3KJFQPA6bkMxcCIqBWCCWvuuNXrTje8ZYe7LxDV6um7PIE
CoRa5shm4krdD1Xl9IPZ0fV9SVSGI5dqXK4T5AHL8ZtefCkRWC1rclKl4G0e+aVPzxLQ82EQWIUE
ukr5nZrmY463T4EpAvW4hEQnsvG6L/8dESL7U+2sUR5YTRiv1sFRfYx+LX4XjlfJjf4oZ2RUNSz9
MrGtkFcyIgu4tEDaCftIGPFiQAFTOU1CYdcmnL26KdZvQs9TneKtj4a4ltq8bnGGckJl2eZr8vhW
/UboiAZS45dxGxeH9XDZ/5mR/X1Pac6wAvwRa613RiCVd2N6SPmTJsy4YVhoepmYtILk8McLOI6s
OUkN0OhMfoxqaYHRdOUV3GDgzCLwdm67i3nEdvao3MKMR31QEzSekta8LyOrsxslcdNmuBa78bHa
lMIW5sLbjOa2NYncg9ge80g8WR1EgybtZRh5cwXM82himFDFMIpkqZQT9V1Vaapg4H1mic5kvI71
Uw593bbiUTkwP+a7IdqBwGcHJu0BW52O2QGS5rYZFbz7jZlP7WxQxQArqeI5qfUhXJLqW4QR/CQB
6wD0T7ZpDvplPddRE86l4kRryolrvOXRcS0aIq2c6jQslMFptetG4I2PMXGUxm51lLMadTa2qy4n
YXYmFeEtMDEKn12TiSh+N5jjFzQrEmhv+i5ukCpk6uKmlbuYX2XAtCv9+fIZZ56I3aLI/+8unVEb
qtpsNzU0t8DIHtf2Sp2+XDbB+zRkqTsTQFGuULMr0aTfrgfjTuISIPEMUDfNDC4szRxHjL5HxjPw
W3WQFUVtp5XVEhIIaHIIohQWlfpqtvJD1BbjqVcXiHPlyoRSSC3mJ1La4ERPZj9/7y/UlbTmtTZO
cgaK8Kv1tzXaSCFuMCb1cytc7Y4MtoA75Sq7Wrk1JnLMPl1Mu29KxZSlh3xbNuKoj6vzj+p0dJ5H
4OZkt7viwfQ4DkQnzoJYZcsUgy0z2l7xSrD79muGyHnZhdjNEMJyKJrocwM0+tGHIKwWdWljog7y
UH/D7MoxhzCs+mDeIMME+bB12wa824/98t3ZpL4fhou1uJ639JjVdv07Ld0G3Fr1QfMm6UjUcYCI
4rgMWcWnDwdYLIYroV2jm1T7t9qWAehl9KDk+CqJfmnm5s6gytRHzV6Vp8tbygRqE3zqf4xRwXqe
omRue4j8yQfJH6+NU3s3mHYCfUG0nb8JhxjQq/p77GcnokDABZQyr/6deSpgr61orm2GeZfJnz0R
VDiZq0O7qnf/YS37GyjGfrVU8M41GSCiocEwdS/Z6wLdHOFqTB8v7ym7frhbFIlUu1BX5m2S9LB0
vDJf9c5eMNaPvPfG/Nm66Vm359Qub+sH8zp95hhmnsKdYSqMT9KM0vgMGaL4S/mtvVYClJ+Ezcap
345ELTrzZlC0lbbEO5nM2LszTAX3qBmtJS+NMtSryN6AI897HtU+zwR19itNsLTBxBy8GoM19leb
8maq2ZF6twjqpNdKa2RpnOPx8BTdxaca5JhX1ffkWb4BWze0ItWTeNK+cveO99GoOL12axatK/bO
tM4GNJoxlJK9XHYMtgkoYIJBADhxWq026abZEDTDDJTs3K29LSejrU08t+dZodx+VSawi2L4KhAP
DeiyvfZ1+W552iGNICLR3/Y3yTH7xS25kghBR0u0IzGQaygYuKfn7XulE4y1RzIvJHZzHsLyznR7
H102xRmQkfEa8iw33JujAlY8tEI5L1BchKTwLPwQxol3ybEXBKS2Cq0UdCmpbczkWjGjrBJC+YC5
gRvAHYB2n7w+bG/+roRiihCkEsFnLkOb5WOoWiZzhfCdmYVIxcEPrIrXcsdhyGK5xd4EFXOLTlrr
TUbvKRErZ0p6v9sO1cAbomLm5SbQWBBi04gmB/kzdkG3rUoxawzAULIQM/2Viy/0VJ67b7Ez3EEb
c+MVqJmOsLNHhbx+bE2odyM1V9DqGsrZN6r7//3U7ldERTxrLoVelVCXFoQrJb+zNH8uOYGBmVHt
bVAxr9FA8tCpGSYjV3tw5d9koGM5Rf5q2SDqPZu27q+ByRMDZ7rEbu+okAeMQUJ6t0T0dbQFSMsq
+YPcDc7l/SNf4FNkeLdC1+1qqynjZAHFyDYeMv0YFdD80A56InFOLGc1dMVuW/JBT2ITcW+8LyG5
psq3TfT78lqYlZ/dh6IBnmmVpnK3gTdTw3z46Mi/45MSmLcGiCztbQa4aw75Grm8lVFH19QzWao3
sG817aNSd3YZnwRea5ptQwVoVUf9x6Tp7PJSzhdMR0WB0Dw2LZAYGaJdxutLM9N4U3o3Q0XVWSg1
NV07zPL8WMHSB9gvEs34TKgqCEsfjx6XGR1kkB+qUGgGOJ4y1yWLlcsVMLFKI3vz2Hj9zPEItgUy
z6PJpgymvI/xTra6ohghixFA3dqbltJTBtHnOB3zBMnvNsj/72JqGo9SYYoAbZIZTgK6rzY3Ppph
9UyIoPOf6Cq5TebGkXvZMG9tVOQzV5CodnORHGu1eoNtCuP6/zRBBT5TXhSxWqYoaLXsmJTqgzr8
DTDSREEPQCbUSLVP+PZINra6XyDspmx+mpqnaRQfLm8UkzYb6qmYxlNUTTRpOISsr4JWJwuhExUd
xYdAPGizjQMRzOYN6TA/iiFrQD6biEQ0zFuFnaGYNy3QhtM2nwXUuS8v5rIB6DV99LZsKZREzvE4
W7MwgcRG3PEsMGMNhuxUEwQY4Cal/DkTEr1siT7mUEWOaNTHZew9Wee5L/ur7OxQ/htnuiakVh4B
RdqEshcfhyO+Ccii+ZPWvCVRfozRii2P2nYIU/mQby9VEZYLBxDCjp275VDXNWrzCrBKFkA9i9+c
CQY3Pkqx3Vq2+CL7EH1weTx1zMDzbpHGn+bbaEmdBQzMqr5ElYf3kWdIrzMK85ddjrN7NNHo1jSK
OgixFWrtYxr/yrN71Xy8bIKdmO7WIn90667ZIrUc4dYTgqji1gf1K8iopzf4bnOV8MYjyMf4lPXs
zFF3djkLYllWkvHWrSTomhnoGhlc3peXxTysJsjHwHRtyP9H2nU1V24zy1/EKubwynTII+kordK+
sKS1lzln/vrb0F6vKAg+sP1tOVW5SiOAg8Fgpqcbr+bPqxpLswRsObaCtVDsRA5jndOKZ+8bIbnF
RAsGS2gc0lwvzSCMVgr4Tv+qouRmgTMgvSEzuKAe4+SKzMc/lvPbGhUaorZfRT2ts1C/IsXS/qEL
lqMu2NUTaUSZfn6tCPZ2w+PFYdoFZYgqQ02diHNQdudaaOROkoRAuzeu4zvziImB4xBIJ1QdrpWj
6usX60X5dP7jvVMT0E6yt0oFKKQOtZSDlCeUbyfgD81Hye9Xu7hRb6XUJlSrkozBz+xacCYHg7Sv
k+nInWuYTtrYBUCkFlcGlXUS978RFccyqUMNKcb+l80fhuVP42th3JxfNfOxs7dBxbF2y5IqAytF
KFR2+XN7/tU9BYAf6z0kr6ovB/8A3U5+8zN7rVLXWhx1IzSmFysYHeiumFcI0uHqNRhxxeSZHjar
LVv28NicCOwDtHecRbPaALtFq1SB1wQeMyq2RQgJnFD1CncI+uceUheRw5MWY0XtvSkq0tVVlBVG
C1M1xBLyDa1i02mKi4T3ZGDaAZeyrIDGBPkV9R1rkNEIiTYgogpXAuj6+vIl3y577sOOGYIwmfiX
Ibqr0WM8K05BwHaYjybgfBuOpY7El4Sg2OVFVLZ7IjWBljxJF2nsrJbn+TSZQHCLqyNJtgqB9/oq
PSSP4nXyGl+C782PfV5FnBXHQf+hAv2G/NGkGSpmY1MmYynz49SEAIxFA2c2gZkLWVAwhrY7Rjxk
WmU4GRUVf9cAHkW+ftAwQtNcWJa3+thFELqd93Z6NYC9oxSoQO7T0gA2ofMGIxfSDHNfePL39XXa
A5U41tw6J+1+tBHqRPVa1WhZlaBO/L08bSjugwPjYQiQ7f1MbzoQ1aX32g23D0UOzz6M0Fapw9VW
9bxoHVIVoismPyrBPNviPZkiEwM1c/S78zvJWySVRihmnLdLY8Ej1Oe4XW01/ZEsYLztOEGZjvu/
lmVgyBEjMoS1/HMeIRqttoEZEIRnOsY5y8wum+uBN4HPNIKmIWgNoKMryWSxu3esPKVa0WoyBj4a
4zSudYj2zINYyrfn9+xLkeZ9MQgK0OA0iA9SSVGuDwC/Z3i34s33LIPRdryKwsHWDoTIIP7Bpw75
kpq/W9SA1VZB+Q7qXrLy3cr0tR+hjY7kUjQcIrZAAAn5wRgeenfFtF9xWObD+UUy93JnkdpLZTCM
EsgYwMPTyyI+1UbrQ+3BO2+E6X2aqkuYNJLwL8r7qsoAggTEREdRuN+KW7V+kTG1kITnrbCX8mGF
+lzG2Ap6S/TJGks/jsr4vQKFM4LLn+fNsN1itxrye+w+Utpa27CBByhcj+mdYNlpkCLFS8OqdPtL
1Qf0/YJXe+AtjfpKcx0h7kIl4hhVp7r20uplavzzy2KawAAVHA/0PAr9ApDFTuzKasEkhuVtWuQa
01WqpO55I1/y43cHNyQDB9cgQt5UfOiWsSuFISeY0uWy8atrs/bB8ZI6mOd1gfG5L69Nwy4xwM+x
TD7+l3i7M0wlGUo+xkohDEK49m/oOgqbx1kZybHPGKChWFD2KYQpguLZ5HeXxY3sZbOtPU1BD6eY
fmZ30wnzHblt3fAQi+ygYeLGB625ZkFp47M/1tWyWtGIDlMSWtfbpRQITv/SuyJYsBJvDnjjicyd
3Jmj7ktpSGUrLk1QaFSVDVJ4Gxgtm7OZ5Gt82cydDep2HLJWXEA2noNLQj0SHqD8IIamuzzpCoZn
yMjOcoWGXUCmZTOH5yvMT7mzToWrfpqqGTQIwPhsL0LiFpCpbmVIxjaBKfB4DJnHbmeL7PYumJjd
3AoRGL8CsElUxjW053uFcyczoy9JoFAoMzSRlkwXinoooRNsBlN9Lesn3ZC9ZTNts+eOlTAXs7NE
/v9+MXo7drOEaa4Gqn8rVP+K+wWSwRcYjy/QwAW/0UPeOzIvJyXf44u37MxS0XFL22Eo0fY6TpI9
Fc7mY7LbExxBwVi3dWjBR9A+nXdQ1kIlMOsjNQBHA0x/Xmim6pGmVzoUS9LFK+LV0do0GAye8jL9
1iTREqFYV2DDQrykjoHZCOokTUp8HPPcLbcEOJqqX9zI7C67NumcoU90N9OWgXP+WB4jqwrRnCHV
VTrJ19vEFMYiAdd4LHp6E9l9MZ1iEUQcaf5vq5FkjaQKjaxAglABXYfe9KVb1wwPivh1uJQ95SIK
u4vtYN2uYfbdCrmVIVb4+rCHYtTnT7fpfS4VbYEJK9CbjKfMrZ0U4oMjem6gOfdHLqEKy1f2Bql4
ueiZNVWxBEJq4TGpOzxsk8ZVu97ifDTm3bo3RHkLINdIHUXCzXsYX3u7P6SeGi5307F3ScmLSIKM
FxOvcc4K1XurVLAUlS032gxWkSSDIncIZp+8YXgoOqZL/nYTIKs/fzYzNrIqXvsliOsLQ3wzGt0W
MohWRX+cP9ls9wDjL1pw6JTRXWY1qYZazTGoJpWTXZSxreXueQtfntC/PP7DBOUQxrCsipljInO2
agBnp2lxRzlGEEnnWVZ8QYiq2YnkXPA3UcjvhQyK6PZiCN2tWJecu4GZPIABAFIkMtgAdJOKZGJc
qVPSyRHeoYu7vo74gDK0vG0JU5XA1d3w2CFYd+veHpWHqWomWXVTWUEjJ7a0+eL20ldvUod5KeXt
/EYzXeZjaXQBpjWKZlqjTAjUZb6MZIBiZDlMOtRki5GzjUyv0cF8quEvkB1Qn9SqTH2cRHAlqtKL
UT2qvBYUM4bsfj51tC3A5cYxioEhbX9E2v1qrvaWcjz/HdhAX6OoWf9eBHWSMWW4bl0EnkwFyKu6
BR9oc0PgI8pFi3qIDrnNybOO4313NR36PzAzHZ7/XrxFkk3eZQ/ZWMhptNYgfN/uJ/FtxStgAYHR
eSPsL2XoICh753Gl/A+vgGiJ8ik+1sJJGv+sCx7ukGOAzsYHEWy0wlAtwVLnjpE+bSYPs8aMuGBa
+/8l0AyxiZZKm5yNKEt0KnppeONq8nVvoqmhpocpgxzkpHna2B7O79yX8ul73NrZpZxwxBR7s6JR
hPvFeiYMv/ElAbxn9nTFb4RKzFUamB+CZCDhwqXu6SkDVmHt3wMThqPey7VmGPnp1dgCz9z+WH3F
wYsqduAmEY8zlumKO+PUeZ4TeVWadQLF4/RgxoNtNad5uTu/nzwb1HaqKf7U8QhV2T63ZeNV1oJx
9M/b+FKEfv9mu4VQZ9q08DhcDUxRLNfaff6oHlUv8+M/td5W7/XrPhwO8XX+dt4oM+7ubNLnWAV1
vqlD40TWnnOMIsbp5breZxLvpLHvLijIYM6MoGBp6pdETYRiGjeoUKCGqjsgVXJJKrf6RI40cnhz
2Myra2eOCh35rBaLSiokgyw4jfSkCZdFA7xg66V94pzfQ1bmL/+2pdJZ6rjE5QLiLzPop9LOs58p
hCNS9Tg3DxBhg/QaTwiD6Yw7e5TD99sgJn3ZGoHY184mx5cdKpCCKAbnl8WOITs7lNO3E1CraQpF
3uGdDYM807In5QDNJGSnIudhyFsU5fy9lcZGkeKDTdNF04em9FTwuGWYvr5bD+XrSzvLkKiFCQuT
/6YshtmyOelSeWX8Py6GLHZ3OyqlUc/mgMHURnkEkY0A7tmeB274Mj7yHi7Q3tFR7FaAwKbcIFaG
VUsSHe0j0KmTuZgBjIzGRe2YofyHcjABnB8OlZM8kBSfFzfYwWpnnXIOoR3iNSlAG2wF6SORrCOa
9xlU2VcXTxhA9q1QPo3cEUByk9B5j0KaZRhrhiTgl6J73rbluAEPox7aE2Fjzi8FCIcVB96A+5dJ
ErK9e0vEm3bfUEqQXwklNBRbb3JF8ARkruXFnnHK3qpg8upvhSeE4veWNzzG8lJco8Q02MLR//xs
N24mWS4m8NZLdSuHndkVhwZJii3HQIFu/RzZnGPOM0gdCzAJl7JQKITTU3RI5wT0QajyXsmhclWG
ZFq8+FO6ASiMY5cs5Mun3C2UOiTLUq9IiFBM2K7RlX8k7ILaabuLZczJKV7qNzzhV+YdtN9a6pMW
8WwuhbnExxiXa+JI9vKEAXUoqYNm0CM6nJPGuRqY7/y9SXJP7bwoLRrTirUGSJrLBpS3qJkEWWLn
V5EvHa0DHvrH7Hvk8Wa7WMF0b5V+KNZjXUMcG5NlQANA/NhuY0AUZ94ZYV18YHIDVapJyC4Naj9B
rZv3eYporVfZ5HSNCW24sRC8XOurw1aJqz+h0u73bbZ+O+88rIRzb5naVjOtN8taMW0lHgmgmBQy
CI8Rr5DBbB8pEuTUMTujo8JGnQ2l2JQ1NYEmHI/6wSxsPPwhJnGIQ6Oz28gWv2VedMcdkiex88vJ
kGUQCkO/14Cm0WenWXvEe1GFPBShgFQxlB+5zcXsCwcItrg8zim2i+6sUc5SCHoKyRg9Anvd8jwT
3uvTfNigyth4GOXJv/VhdVwv/i344T28yhaI2MAErYo09hyjPGK3NUl+tOImKPM8UPPEPe8kzDsK
tSFLBv2FLOMJ9nkfKxRuNLOLiIK1fthk+xcHRupgYORYT8CSJF7h8ETiiUt8+Xg7o9TFWGjrXKw1
3kK6GExl7pg1TxOKfTWh0gwULRB6mFT9vK5ZXlWzqjsTjbn8tfomXZKY3b1BEnc6GreqD7oN0Z4e
+AS37LX9NkxXaeKyzqISzDrhkFwqw52RckozzLj1sTAaUj31s2EmMfQPFPkxQ/VzFFFt46W1rKcB
EMionxHifNyyn3evlIslU7QEsz2VXYWdX76q79LPuhuFAt5a9vAT3Fru0Nq8cMJc3s4yFU0ksPZr
6OHnxwgsPansLCC3k3RekZ55nwNSBHSoDFyjTHmHZDRWsuJFglnKCUQPt5sLAjZH8JK3bLXz1K5e
ZTc5thfTy/njxozJH3bpYgrUs5QV92t6RKPD7oaXxHrJh9SvhucyReSs1DvQevOSCHKEv5y2nVHq
iEvqUFbDqiRH8UCwo/Ex8pUjyVn483qcfVWogy120pZUEYh7rP5ZE4ugWl4NXKlm9Hx+H5l2UDSX
CGbLwmDlZ/+0zEFTVmsyg1iuXFHV7Ez9KSe1LxaZf94S8zjvLJHfZJecKGudm4hVeRgpx3T+Ng08
xsgv4hHvUX5ngbrJjEkn5A4At73fZN5yWbnxrXGqryynsCESCSbp7pC6lsbVUmGetZ1l6lZbxXlZ
4I/5sVvuhypsgOXVDue3j/lARhD+/aWokxapq1xJSA+O5sPgdmHlmzfFxeKIvgyWSl7wYB6vD2M0
NYE092tTlxZ57kFE9B1cTvArPDPMWh6w0Hj8oFJD4uRnpzDVvIDYQGOCA3N7Vjq3gQSt6UyXUNV2
cqftPUEDB3d/KUE41U+fc59XMmUmXfvfgHIarVGm1RxTjJsfshvxSgqgEbF0cBioGqAvDWCGltkq
r4zI/Jp7s5TH5KtpzRNU38CzmAbtwborajcNRZ8wfTdQlvzjvPewjvneHOU8LfDQShKJRoApdFuu
77TloesuAag5b4a9LBWoOIAKNKJl//l7CkpdKvW45HjeEZqH3Mtb2/AWMFa9621zvx75eXREVnf2
qG3UjUEE7noRoNoiOtaz7mhPUIzxVHf0s9fVBeXKQcnQruI5LiuYwVsh/a5DSgHD9p/XqaxJK1oA
14QbJo3sqe7k45LIQ3h+O5lfDdPulgVWNZwD6grHkOOo4p4DzcNW2YMFYOb3OoeKScKREGK+VSEB
D1ghlK4V06RuG5xMUxMMwDOK5+XHL94T6bSOdhqSD4cnY3B+Yax4ubdHbZ8uajWwQih3CEZYSBBP
RYMddBXnjbB372NR1O6tGoIYjhl2Dy+LSAq6wbBb9bKuOF+J7fS73aPu0AgoE2WI0Rke/PhEWt3p
wbgi4QPa6P9+gIXccvu9o0LmrGXymq4NugMPVbi5kl3cN0/RfOhf0MsHyVDnjOh+z85QccoLzI9m
AmsN9gWoLtNF9dkclRVOjwdOp9mt8RSvijvyBtWZhUaQEWPWUUXLUaLb7EmUTtGAee6QRJDph3FN
CkXREepkKspE2510yE4YlvHj5/qaT8rIPNc761SGl2e9GJsG3gSVvnnS2h+3rXo875bMbdyZoM6a
UkKHJeoxBw0k/UWVmJfrXF/nJdcryRn6Ehp3dqgzVjdtJ3fr0gb5I8E9ISw6jQfRIxTZ/gmDGTMS
78xRp62BR5aD2JfHutgcvbmUFmRd9WPVoD2xbhxX5H0m6sRVsjyPxjhgUDG9M8pTk3OehuysYLca
6pD1iwGJ5QYfqfea0LAb/y72fqh2cocbBVp8vNoWM1TtzFHXZremgyZIqG/rmxhWyXIy1ea49Gpv
N5r2cN7/2OFqZ4y6M3t1ampJx8h6EpJXzAahk8FbvH+2MqY1oHMQhiHxADov6kS1QprnwwSymMWf
ElcmSlWOdmUcJLzSQDnFgwpw7VHHa5TldVPXKn+PH+B0dxPXOEkHUqeIfR7ileknGKcBOg0oa3D8
0nmVssZ5acoE4/Rr5hPIowEJgbN471S4D+qdwXvnsJx/Z5POzct8FdRWlvJQi2P5z2pJE3/YlPiN
4yas+AH4v2ZpRI5PoznYrLJslVLvsmP1PDtEZyJxqzfjobA1aBfE/vbCscdc1s4e5ZaAR6D6mS0I
ID+TG8vvr9Sb7TQ+Z6csEAOQg3KbgMyK3X6F1MfbZstU+g28K2WBSUjNR4oA2v98Bg2PhNu78NJr
sPXxeo+cddLwhTqehQ4V4PSYT9eydaeJPBFF1gWzW5ZBnTilbIGSXlD4qTSA1KBS2kBTUOXJF5DN
oa+XvRXqnJXKJqmpWsTBX+T+yoGwuPISbfYJkzQRHQZL074o2oq4U0Y9IcjhH0WoOts3gmJXbf05
eSXvs9TnxWJmGQG0Qr8tUrF/bHq9HPscaFN/9DZXcYdL1Uu/D0EVpOjdHEX/F5cjFOe4ZEPM+vje
OHUTiN0QlxL0uhFQ4kDCYqPLVkGZ0LQRUDI7iK8txeYprvzNSfhYMnX2jE5L8AYphMOaIOsy/Oo+
dwZ0xsDx9o6pL478kSb2OTBVoMp1S0Xt6fMTatVKcRkXAFCarnreEvMIVJ5pc4IK8cKvXvphhPwS
u6LTKipJ3jUdCEayY4GGGLkOZHBgt5Bl+0fuykqDQNPxe1VUZlKbyjIMEL0AGaeNRrW7Ol2oBOWV
/k215WciWPgLP8kbiGRiR/eGKa+1uirpEk2BDOxQrpGT90bxMlddOtn1aqYPmHoSdLuYpXlyGmte
3gq57Fo7naf1RyfI2fX5jWclNABsYEgYaHF8X8qNN1nC4CSERoNcqoI5l66TaLkuk8XpE56OFDPc
7UxRvrvpiWbOOdj85izo5yBb3+BaHD/i2aBuiiZKzEScW0xZ1acImtfx1Vpz3uDnTXwRu4ymEdMY
ExoFVu9W8w8Nw33G4/mPwvaR31sF7Nzn09CW+rQpjQ4+7JB45XChlMEAze4a4PaBR+3Bjtw7a9QN
EZXiYGTRjMFIzHyg62Fr2iFy1VC5FQ5yUF0p2YFXDzrvdgbNfzimVlHLAjhcDe1qAL14CQWOw/hv
ie7IC/zDuaEQ+nkbl1RJKkuALmkuHcYkQKbkinHjnf9YzECy2z3iL7vINceQI9hKvKeioriyjO+r
lDiDcK9nvVPxxpqYoXhni4odwH+AtUJCnSnT/yw1qIOuvDYRC0mDBhEmtpFLSkDkfV6N2iatas0i
ZjmS+mWIlSBpNyidChD9M7VDnqVvCCS5rTT4jznnbCV7eb+N08QMcyysmNYFcgBSX96Ut9dpvN2d
/1rsG/RjgTT7ArA7UJvL0QcTj8IP3DN+J3lyuICNlQCi+gtldoyQl6qw3f1jYfQJ29pN71KkzNH8
XVIdECaGee5bksjZwL85yh+GqLs6r+PGLMzCCqrnSLNFp71LnM0uD9tti+fVcUBvO+LZJA7+5ere
7Sh1ykj9QgRyHh0+YDgTB9l54qegY94c4dA4iW3e8bT7mN0IkKyhUYubCzK51H5OmdgW5oRcU7of
PcUHm6CLq6RwSdRSCVDIEW00/9zOmS82TsmBvdwP29QWZ2WZGlEFgsYyDZPxZiovpIjnpMwnnQIM
nyEpJubjqVMI1YwZypFrDJQZZKNBwky4doYjBmYA9jBPPA0C9qFQLHBwYRaf9AM+n3or0npz7JT8
uB4lPw/W3CbzmtspvxQxClQd5QuAV41v548i81DsjFIfMYnjvIowsXxctGvZ29Zgm72u5GwlSSq+
OOfOCPW1NFBDqHMM3IWSPqRT6RiGT/h85fvBuAFfgH1+SUzfgIw52uvgQ1do8GWFXoNijhgiGczX
onLG8iXmYceYu7YzQe3aJq66PtaQFzNH3U1QnKmt11W9LLmzAkwf1CzdMvGcU5H5f/YJxej72qgA
J1GvlB9E5zYB0lHzlEOBsm525OXFzNiPwGeIyEUlTC5+NqdDY0+U0s0M5Ho4SBjE11vp/vzX4Zmg
bk+9k+I20rUUsu9elL0VPKgD+xgZummgMaMChENtWZdtullHUO4mJXECH1Enz/BMybaurAM0b5zo
Tr7TK/f8stiVtJ1ZauskBaDficiv67fpHeHlyt6yR+EKpRGovQ+8egL75bszR20jtNkmKzVXM2g9
6zoCm/pkJ8+TaWfuAJ7a8nJrnTEcZ1+84F01zFLGzjL1WIlrUJvFJmH+D0mz+9egIl8VjnnEdmao
h0qhA2oBLhsryEbLxl06JbWrAL0yST3v0zFdcmeKCvRtUudpUsKGZm9+eyqDGsK3kZ+H1anC6H/s
/yfWGmAy//JRuqoFqZk4hjox5tyuRoLqQ6ZfBdtxfdeu5I7qkouDDr9Aor/TqYE0hq5NNkk2NWIh
Ge/rA4qY9MACwoaZ3PKcgxV796aor5bUa9nLItD1w3ihNmjD6k9R/XT+qLE+FxjpQH0BCDbE4igb
m6JlnTJBs62rr7P+p7U+n//5zDWQEjVyfN0AmdbnIJjUo6AmOdyhbfLHIXVn1fSMkicBxmzd6bps
YPAdkqJfCM0FrTJKSyzjAPRncLsL/VZ2JHe7KG8B8e4ze/A2Tw2EKxOV//o+vualw8w2NpryOjIN
CaHSoiJWEYOlN10JLc8lAZePAJYKqGMNRBTMTfHIPb+tXHvUvlqtZE1yDc12/Urs7OkSIwIPKRRc
B886TK+lb4TnDf7NDn8skIpUmtWIORg2BLSlooMWpAGGuZ0orALBa6GkUXgncDe7sd8GQsg7CMxH
wH53KS/VYwEzuuOYheIxv9Oe54N5Ex+2Qx2q/nICUZovcF6NTLfdfU4qiiXJUAuigbtbXzbtqrLW
zBPNHiJoEpcwlln0xdEAdRQIqoERpmxVI2ip5ARHsHg2JDua3PhUhaInIWPV7sYX5bt5H2Hs2ssQ
PHnPb+bVtzNOM8TosVSDOKKPQvFQKei1lBj9iBR7Al7BlX2QN4IwkEgQchN01pW0N0wl6F0sJS1O
rRAa19U3kGFepYszSY51MlBiX93YUS+K72od8AIeM7cA3hyxG6hibDh1crqol4S1RlGWPO4qN/XW
2Ykxn0fmIjbwnXHS9b/5vBb4OFB7IOCkzxGwaOWsqROdHBzJjx5TD0KpllcD9PsDK8Y4Bsjvndaw
1bviT15R6m8W+2GcCkvQoSkzM0aTkCD36tN4EO6qJ+v7+yjRn9y7kWTqX+5GQIb+Wiq1tTHKvxVE
nxfcjQXwIYKNZ54j3pC97a642svMMwrMkKWCj0RDHf/zxlaFBAKqJgLZ349ihPwUeVUKTo7psNv8
Mv1GVAW0MObclyTSfFmiBV0ovCNA8kaDqrXRFLd+Qx1zlJe7uj4tgruIgx0VKGeusZsOHGUL5v28
s0d5zwT+lmg2SrANbk+1Aaw2uB154+dMFzWgzAEgpIxv9/4K2BX8GnWNs2gBzU9S29p1/VqfkLih
kJQf1pvt1rqtv2EMhNQeUlQb7fMXCxPkvzdOOc2UpJIOdDPYae30lLxEqo0+LOKAcjK+R9ei2/pL
C61EW3vhEeizHGhvmbrS0O0y68pMhKDUL3qrs9P4lCmcFxrz6toboa4ui8jVNBsG4/Wr4bL0snt0
RvXLNMTJRw9xfbK+8dgsuDtKXSiLaa0QegQOQQisa+0ZM3124S9vZtj7ZZje6NCGAjoMSlv/wVd3
S6XxU5k25+XcmnhJR6eyP0ryf/r5KrTddLQEFZ3aSrVJB11LGiFstD+W9JvGG7ZinTUQSv/++fS+
LabZWXmahY31lg13Avelwna43wbol4o46kulLNggUEBj6D09Lk/GKfIXR3Jip8rt+N5weU7Oumcx
RAr6D9y2UP6m7tlMzmWlHQFFzJQ/R2NxGn065rmGOPLKOcisl9HeEhWPo0xVk2LTwHzv/9ICrAKC
+PonoCXmvba3RRXB0nHO9MbSYoDEFVRox6v4Nj2ABfOI8YHB5l41JBLQUX9vjorCeV/qQoW3c4Ds
/mg9W4C0LRcQPjPuSBIqkhGr0hVcTLDyFMnZhxnlIwvcGkgS6aLVJonlDFXL+Ni55kEAzBhHOVBO
rUueNIrT+hlg25HDI3dkngXISqiSBjCkRk8o9Xqc51YTC6Ha/mjb5+U/neXdz6ecRdRjCJsokOos
xNwp0xsJYD2OP7LKfWB8+L0EykdE0YjHboJa0zvYzOm/R250Gfkj5gvlAEDVhCMMy8yl9wYpL1m2
eGnxSMowA2uZ0PGuQGoBPtvtBHyKI9uSijtUthOPl+Uxj/huoVSSVxuaVbR9s4HUeT3kK0RjUwxp
5Nm9PmScEMw8CDtT1GVd1tGwDjMIJRN1CNd5OKbLEKzJ6tf1+qxJvGSdGTBVUydtEVRCaBbuYjQH
wAjmCvXN0DLtEjiC3uClPxwjNAN3tpbVphamETRZcd/roicU0R/KbHC67MwWDzh0/1oMzcc0GOoS
bQlo+An9v+EjZi32EMSYVKgdzKAfFm9w1gv1LYWE+A2vGM1bJHXectGaU6FPgS42C8nbLEUJ00Kz
nE5rC+f8wWOHjo91Uucu1qaqa3pNDaLSvNl0MRxr5e4/mCBacgqpxCkylblpRZKCm6zPQ2W+mNuH
RuEdZeYadgboVEMFhMC02gh0uoSeZgsKMnVKGnFgfnCqKxB88gYTeCap7ENPZ01MJrxLtT4QttcF
/anzm8Z0gY810XOLURZFWqNhxnvbbvQ5mJUEisQ8J2cmATsjVLrRNN2krwV48+cIdaLGR6P2TsTs
FAqka7DwKvfsPYOCrUYmxdHs+/wE7DEWudXFFIVx5RoIDGmmcTaNnWmAdPIvE+RX2L2NjGZShsoC
lIRMS60PZEZ9sAmbT4+pWocn0s4OEjtz5CPuzG1iIdZDv2KK6VY/pMEEqhMQOARTsNzq7nwD4t5w
urLcFoodvGuEGdt3pqnYHutmJyhzD9bX5bpJoeAqZrbS/xwTOL7JY8VgO+PHtlInOBVzYdgyA3wR
7e2I+3F4FeL78/7OLFmi4PL701GHWDCsuEgGA/oxxypMDkRzRHZKHObxe3vQQZqeG4FpS85wmAeC
p+RpVfDWSJ1oAPV0ayiaAifaG4qrVgamXl050ZadIH6skp5VHwepkpUNzFbq1XzMX9M7sKM6qVdi
FCi+NGNXOpJ8J77noaY5q6MzxHoyQAA7ArGgCqJdZ/3jYvSuFlUccAKzBQnaeTQQQGyAGSDKLSNN
bfW8AgCOTOOQoaPUG2BQsBeI5kAb2zVmu3BK3jwhc3k7s5SDDosqbFoNs0KTeILS+Gp0Pai8xTED
mK5hQl8BwRHILj4f9zhL5GIb1xIE3WhIQw1nubDuzMvBi547vJxEw+YKOJOY+OUtszNJFr6LMEos
jbU1TcBoPxOEKGBJgfS9uwDVB1DUa9DMnAjKWyL1/ZDxJKVVzfnRyPvrUZwfe6sJz590ZuTaLYn6
VhApNNMlW8HfOY2ndM4uJgl049NwM6naYHeKxLvlZM4eUpGlj5poUjfc1YQxTHEzV9RQtcbwETje
2qfl5X9bHhVH0Nospj6HWHsVlzA2pbk3W+X4Mg4a1MX1pjvkeRM/nDdKlnDGTSQCq9u5yTwP5dBu
9RBKWVM4st6f1mgIa2N+KtrUk+XqYrF4RCbsM2cBkI16LqDo1HeE0MQM0t7SClR5ccoEhEWD4ljx
yAmZ7KV9mKG+Xg4V7r4B3xsQNPJBwN7ZlZH9WOPpJtM0cOtCIUTrGx7FLvscfFilvqJZaKYO+XIL
dWKI2vXoNPScC4/9ADVkwqaAP6B9/fzNyjzLTDM1+yB6mJ1CRltwPiyB+W1ykp/9s3IELjAoHnju
SQ7wF0/ZWaVSvrlfqlpfV2hNbK29jD5KnrbWPqQ8dBU7FdsZIqdy55KWtqhEcoJ0biLCvXkRP2yH
FYRIYiBj3MQ9fwCYzmigbKaBmAhylCSO7qylABGlMWSLw6GbnGzQkQv9AbZFTnT8m0V9mKFugEFu
5G3qURPsPahdAjWGvjFKFGC3GTBhwsvx/sYchrpBUAkwLI2La8ZcW/SpT8E0nt6RkTjBWZy1RmUi
d/kzrWzX+LBGfbF6ngVQcatluM1gpnSAf6qGy5rLEMgMx8aHGepTlfLcNUnRZWHtqYcNNymy1w24
79TLr1Knd1UF/zA81R6hWEPa8cpsrzygPvN8734J6kNKwwCcdNtjaM142xrFHqrX8w7JM0Bd3GOf
FT0quSivF5G9Kj/S9HDeANvjP7aRuqnLNBc0fdLLY9N802V/0p6LJPjfTFARXu8tAXPXKggFUWUf
fnaVayWcnIq3Ciq6L9D8VppSzcO+GexS+r4NGIWZ/gPxpbH72FQwL/Wh3OIcNN5G+iBHj2ICdayo
cf+nzaKv4GwyjRRsbVGYiIs9IzvULlL9j/M2OE5Fz8gq2pRKSzxqQSbdJBmocb7/h59vktI14EVA
XlIffMxE3ApChuyve45raLMYt+cNMCdLQFr32wL1veMe9JVgb5cwdTu546kFvWIX5KHul/e8iUDW
ZqGLT24EDDGDau3zlSDFGxTGLfTyuviQz5NtLv9WtZ7Md2ACE7Ul3DmGTIfnfNTrVrdKwMDVxxbP
HEkKNrnl3Tlk0+kbe2+FWkfWC22G4juAZa7oqI8lCEaXwIAO5y/qbGhvolxTXf2n7ZMUNM5FiUDc
qfgiQoR0mIgWxGiW12plnbpI9jjeQEL9l6VJBoxAdEiWaeWOxBwnjEJYGIZA/eSdMvHCEj0tt1WQ
MNV+cShSTkmc6RS/LSo0K7KAjqQ6FegNjdVPUFMgNDjn18QKaHj3gnwSN7b4RT6x1vK6Uc24OsbR
4MsTHLz/ESX+eSPM3BESijpOqQFuGTrY5Nm0CEMkCofJn9yosEuvuq9BhIQ3/XEOhYPoEiX2+u28
WebadIBwAC4GswedZImrghnJDNjNdXg1wF1oxs6QZBx/J8H4i08QVksdbE8G0Hmfj22arVE8CJEJ
uWIMtkK7jpBo5j63S8j0vZ0dsthdxiiueOFbfZ6E2w8dwpoZip8GqL/rS+1Y4GXNBWeTyHZuXdR5
kqpWLfIerV3Qzkk/pNpWndx7B78eAAM8zm55+U+5FZjfDcQKwIsYUMmhw3q6yeKSVeCdUfEOHBPw
hXbIqHiez8xWQYH82wwV29cRUzFRL4InUdFtMVNvBQESwkZ8hTr50/+R9l3LcevAtl/EKmaQrwxD
zignW/YLy7a8CeYcv/4uaJ9jURDPYF/52S71NNjobnRYayajr7TrQaHWUwz2T0c3Gldfi8fzJro7
wcFQpWSUgAEtxXftO0NpevCDoD5zmS0Oq5hI18ldhgd/bjrkpIefy5u3IrknVS/lSztSwMnJ/X1v
ABBsfLGlr0M/e+d12/VdG9W4QKDrWkmoBWZWI/5hA/20D8///X0zeTs6LjHPOqpWc6KD2GIyqV+M
ZnzImvROsmxdcMdFkrg7nqILTDICaAOssTtZ+SPSAXiciV5r7EZ9uHEWxr4YWzheUNyNA0tJlvRE
KU5607qVRT09+h6XV+a8CNTZt3y2p6LiI0Ac92UwYF5SjeqYy0aFiRzyQx9qV4PH+KO7UNTsF0rj
vlNjYTIM20ug+AxMzNEpIfFHMKFrwJcUw0jtuq2NatynWm2zU5QossIlxkVK1kBfktwFseqPWRpA
biF5jSnq8e5WkaHFn/PkfHOWJ21uV5ijI9RZFeChgiXYL1yUkUcAdL0i7rEJDtFc+O4FQ83HQgDH
AAefHNSZ1chdidKdTTqHLN9bERubSADnKaIIozCVnqKvW+fGj16258JDDDIq7/xNFsnh7BGo/F2t
NNj3TFPNk83AtjNBmrMvAVQ/umYr+gdcu3iujSYz0R5f+xBDFE4zCKkAdy3PfhPBfsImQK/pPKEk
wQCBbqIr6SZCg036WcSudN+HjWc68UulYSM9OUSuCH161z9hvcJ8fT58oAfW1HEdig6oBIt8V2mH
MQevaCsi6NgTwnAPMDmDMwREynv95hyff0oBnZkmg6PFBsrSv9ZENMa25wS3UjhT6MtRB+oBBppX
em3S79ngR8VFlT2eNziRLpxLqsZOK9Usjo/SQP1Fqtx6vJdEufu+KhiMA88YLinhVOms3tS1tDCP
rfpbbm/luHNpHdjxyyd0waMH6Nx4r2Md9f13GVvAQqXYiQ1BVTSgVtkboZmB5SAb1NY/L2pXo40o
LkKl5qq3WmOBz2BI/NwsHYz8RfKXSftxXs7u59nI4d71wAHsAXw/Fcdo0r0mJu6slY4sXNkUieES
wKzDHnaUA5qiBbF7EqI4qob6Y3wEE6OXg0e2T0BsXH3qDBngLUjhALLJmZ6MvYTVMsBLbpiL06OW
KI2AVGwoSnr3nznFN0mcQ8rHuhtmaQZtbSU7rar48oqldksXKLR/im9i2L9v/N5QxpFlNWhXacl9
vd7n4CnUbU0ghP1WPjcCR/OfU+Msz+oQxacelPWUXmsovUmrCF1qVwKqg+gG46UIF/deDU3NJg3c
tFGoDfOhHLQnoxKi77EWyQct3mTwgA39QKU4VUA93mnVHVgfMAwRHeAlvlI7D8wy9+0eeOYGILrU
MjhvDLvqadhMAdQ95t0IZwxSYdFRmtr8FJssJ6EYej+el7BrBwCLM0Ewjp0Cwt2m1U6jOLIneorl
o1GdYjsYRNiPuyLAjwYBGJjFs/79N5JITjJMGcXHtXnUAW426b/VUTTJ9FqM+PCVGK69DQJhGbOB
76UMakZLhQJ4B2smlwwj2gCwC+ayXE1QTN7LGOyNIM7N1Vi2yPNMQsKvBIq+Opn8nHf5D0PPnvP0
e5Yo3vkvxH74OcW4LzRL2TotFaiojOV6mjrXXnOXzJ1ryKK2/O6H2mjGXaaEDKmpJCD8rKrbLH6I
ytqZ1b8UwjckQaILSE4L02CSRJy0qR05nsPS/nL+0HafL5uv9EoiufFvnVJqcTe2EUrAC0ZEOic5
2f4vI8DC8ae2+reyuJTBaLQ4JQYb04sAB8Kg2iRNYAS7FQesioFnEJwXrPzx3ry7ZdKLKpZwbBdI
rgItjDylOM4ugwEBw/jXcXLMp/NnuGsOG5Gc4XXm0s9tqsQn07wYrMtBOo3WJ3Yqt1pxFtcq4BTU
pzHCAv+9DZLV5FaNBFrsjs9tZPDue1RyPNGzlc3YlqAhKnwKerDMzW/0b/2JrdysV81t8mv5Sp/I
UZQY7383S0U2CeRsLPtxiYMqZ6RdC1qclJveY8XnsnMXyenRd2QQ9nHpgG9QtHW3GzY2QrmwYZk5
1QbaWCEZXXV5XmjtfMI0NgKY6Wxul1SbTZInGMKmKfnZxu1N1GQXKRG9ZHdXmu2NHM6px0mUdbqB
0Jt8aY/1YfwJirXhID+YWAdluZ5VCsZ4dp0tgghSOYDEoIT4XrGGmmnWE/Q7m3IKqIS2MFD/M0t3
q7wRPG53r9dGFHej11qdkl6iVlhHh3a5r8iVKdJGJIK7wVZujllqgWZMJbVTENujpVcJn5j71maD
Xh6xQ0aT5f2Z2b09mHKDsLGu95byUrSihZf9j/K/Aj6A0a19osgqXW0keQ94y7iy2Tllc2nXItiZ
3fNCEwoM05ielPm3X43R0CrKe7RwpUORXxvD73QVlX92uyr2RgjnEbBDXiZ9CcDjFLB3mR/fqfOp
Bq/ecpA9PZxkJ30qOpc8fmaYfCuXcwqpLvVDuShLqOfEMROfzqJJ5f3jswHcydiZ0BV9bwho5A1o
tC9YydcfKxo7VVk5BAqd9z17TgHfG3aGlBKjPyYXbm111U3UjnP089YDA7hnIE7dYXWZQxWThO1o
9U4cpxWoOfXStGd8L/slGv1U7e9pZgqGB3ZM/J0Q7uP0WTXTPlOMsEyXhxojfVORejH6/J+hDH4n
iam7cd2m1Ue9nM4YGUkf0tJNJNWRR/q334jzo5FqVtaoEiz+ebP3int9KNz4+C+2l/gb7R4fqCJQ
5AJkDbqi75UCB3Nr2muzhFNDrpMq+4mS//dqHe9GIuI33Te/jSzO3dGhnqNijkwgAym/ohPDlokO
0ncWzxkcg+ja7prfmzh+lluNS3vAcgXw0a3MydfLZJkdAlzv85dqx4eDREFnqOEWHoN8F2NoU6NL
48IOUJGy6EU3/T7/9/eK7RCAP4+XGSgF+bWtXl2sopPAR1c+azfzcxwuV6w1KaGpoKwhCDdQaRdO
tu2aBYo1KHu+4sxxnkKBp1CXEW+N/pf2S87RqBtvgIV4Uf4TDc6UOOuXHgxMxFMFt3nfRjaCOZ8x
0Hm0ogYI+stdfoyCATYSB+OJoZv+lxG+XRvZiOO8x5xPtbUsQGSzOyCmXTXzRaX//1ciFCwM/zlK
zm1oJZXU2QAVRRsXjj1/l0TbaMIz41wGOiatqa02CeIf0rN8NYe6J90pgXqAgwLQtChY7Vr8RiEu
/VJmCfXK2YRtxCj3d6NeXkbS0AgeOKro03CeaZIyzFekEgnMpw5kuuNjeYA7PEgu/YpKiPcrudKu
2Zj4AigFICCnwXK6+w/AGDs1rHefj3NauinJTUMtErB5B+OCERYzhHT9QgQKtPfcgiQMQgG9BtiA
PJC2ZidlK1MT5eyrixmEKeBWDzMfaP2MbxZ83bmjJk50wWC/RFPH+2f9Jpq7BkWtFmkHaNDTYmuK
o9rlZVLXD9JQu59xZhsducswSXWiq4WJErQXLS6DDZTu29SVH9gUiRViWMqbJecTm23vTpa7IDnp
KqqYUnzscuvQN5GXksNfKsZdCg3427TDuORpCdJjiWm2xVGwyiD5/Qnjcx3cV+7HXicYl9rbV3qn
GXdJqla2LVmKEL5dtXWU5oodKVuqUwwH4EqM17M6zF8ANyJG9GeumCuvvZPN3QygumpRgjYcaG5H
5CrUbVx602OTKLkFsYQn6jqft1GV7/6atbz0aKwXJ9o8J+SiTTtHmkX2uevbCB4xNkKuYhhc0y+e
YjOVOqSsg+GUiVPj6TyH9upMuVv+YNuqQIP3hahGu6ptpHLRNi/jcVFGy8RXnLGjqAArMTHd5Ta7
zI75NSOmBDKkCAx4N8RvhHKRdlE7fUZKGx+rxDrMwz9pAXgh8z6NQ8HVYL/+g51sBHHORa5IkpsE
pfjhxF4dbEq+O7B5CNURsz6IPiDnYNYJvaZEAnFdrVJXhsOkf3tunDPJbKmxpAwoUPHwIxl+RqXl
Kt3BykRb0/tGYYAwDpsF6DBw10ud9bg20NwI+sP6PLMB/FPSOKZnIPqAb+cVI0P4xN7/Vn+E8oOL
YxQPVG8HE3eawT8qoX7bgmyKUaD9hyxTJI27bW1SgNnKkAD5jyP02YOUep3hagENDbCECdNawZG+
lr43LzhMdlhNMeABMqT6T9XOp8vVUOdDpMj23XmjZx+Ht3mUwVgpREco5yeObKnLpbZAGjuVlTuq
bdgktx12xEsz8irNL/vcIaL+5159REHjG+96E1jNmA9//5YDrVHbRPJkAzKDrTrX32zJjX3zdrmt
/4lvVUcPOyCa/xbBbe+d6lYsZ6iJZEWpGmF31TbGGxmYkTatXmZNtDz+CvH78Uz/V70PxSxVj8ao
ningcAAH8iV96g9RYGMwFLAPpxgQ3+1XBikA/ES/d0aMbEZehnUcxX0FGXiy/Ab7LIufORHod0Vx
Y8+Zvp3BB0YGshpjF2MjLRyfrcAC8B+2C07WcQ2UU+3kMej8wBp+JRTLLsi5I+ECR9Fp3SIXKn1d
4kJ9/mCoIeOsQq/mjkyfeMgoGMkmeM2gKM+jquulHJmjntBjDiZVTJvVhS06xj2HsBXBxaRplqZp
LWus9R20Z8Z1Z3n6A8YvGDXzlcjZ7YWKrTAuLsX2QpXOxB3t0d9Yj2P2U+AD2H378HU0RoqDLrQM
Ss739zHKzKkbRtsOJR1A5qFUxAswnPouBWwYtar6e0wWCYiftFXal1xTu1sJVe+LyYj7zKEVIbGr
zV0eDqoxqaHdtWsVzLSIjAvbaDr5Dv8BK5erXrSnocharXYSNTX6n/kiRSCBLiPNyxbNjJ0lysmx
M4cCqH6rZvZ+nuQlGhxjunytbBlxfxleZsnAmqYO8gOAjdAGrEgoeORlgCOqv5Wpqb5oujEXrtpp
yeoCjrv8nRkS+DIUayqBgFVao990K5G8hABmxls72i3HJndmkEHdtFQ3T1VnHaUi8VZUZpw0uiIm
qutDWxwsvXjEbrNf1+vJSL/nBhKu1J0Hy6lTJaxWa1x8ZTVaK6iacaj9iTQxXFyRJvXFqJst8QrD
Ij/RD7PvCNbbf3R4ZjyX2mo+xuNKX/pyjcGXIxWD7nWmqR8HQ8czMsFvPJTYPs7djCiN5MQohqgu
SRuduPVKhyss3CTxZdeWMHkrJk0VSl3WuvNkNTckU9PiqOtD87B2c7E4kqWBO10GAcaNpcbd8jT3
Cr2Ksaueu3WmoXl13sB2He/GvjjHaxVNu7SNhCAzDfBqBECjkz8Vq/dXYnhIH2kGtqjKuPEwSe1Y
JPMa664fHs8L2XWgb7rweD6YsyqqZcDD0NTXh1mpbposCyM11zG8UQteTewtduZe8mXwhoD1xdQT
OVzKfP4Gm6OYP6dJ+iWbVeD5jaQEoCjBhs238zruFmow1PO/DoFnGwYA5lSqSWuH+eUE/r3XVFgJ
EJyBr1kDd2wWsDft1g63AjkXJ1dpIi8RQa7KmPFYC7dxJZ+sTnLZYJGCwcjQYH05r6bALE3275ss
a0gBOJ+bxhKaWjcfJ7qCIQZr4ra7jJohyJJFZsMl45XWK+1oYwtqbp/1Kmg63TekFJMlgjuw/+nA
fgkKTLBEgofgvVJVB6sZVlSj5NMC7H46OLEPzg2/eAQGNsBrAlF02jXSjUAueNirFKvS0uSnqgAp
RRl3xLejOP4Kj145Y2RMjlIpoqXV3RoU5oX/qMm7FGWgVEHj5lQ/q4uTXs5ABFS8Dpih7hoQwyku
X+e72QsErjt1v3zCdN7E865mimR9jhUmXgVhH+29dPVV0ctKcLIfXM2ypnGuo365dIniyCUhfjv/
7IvZXJ0Oj/+Tmba6aE1w11A3mnGZ2goYf7O1wcsx9ye5epKtzLXL23WUg787QS6DkshSmxlbC9Sa
pXclEMU5vTWeZKvwzwvamxMCyydBWqPjgQryv/c3Yq40cxlWlEqi/ik/smTN9lUMxwIRsDjYws7A
rlfB5L+lAnsTc5HcfchUq9W0LCVhpES2O9XlEnRqVfh4EkwC1ZhX/BAfNqK4SzBXBXqkxFrCXF6c
rvezphVE7r3hFuDv/NGGRwqPKABWKCZ9w+SfzodfPpWlM/7UH9UbO6AXANV/EGID7x4gRgEUC9g/
OuB/3n+vSG3w1I5rK8wX020LxRnVzv8PDUxmyR9ObyOHs/RCUeuJtMTG/JjsFvcDmsy/el8K5itx
TXDvS6lghEGRE6VIlb/KABtEzmUvUjiY0ejY3fKo9IXgRu0G0a0QTiG11+tZt0gFzPHqR+errg7z
O6Q3ts9el8A30TOXnoQw/XvnuBXL3WR5tMDjUwDwSg0sYL9VQU0PrKlTeVO4ak756/x9Fh0l+/dN
1G7GSE3GskQLoIOoZjhUdXhegsp+MW8ZKoiIMYBgWGxD4L2IdW4TO17wultvdOg0HvvSoQ9ghL+a
AhPM8IlvedMheSRf0thZr5KH+o4hK5//FezynvsRnB+p5JaOtYSvyYhZtYs+ZPU0MUnMbiTFyjRj
6DI0jO5yTqQmaRbRBbtEBcNvJwfFQevolrG3r9fqjXWDjM+dwv9Gfbv7Ld9k80uWuZVFtZ2BktUa
f/RD4VRCmjyRBM6ZJCnmTzWrLE7AFMLyl9OAl6Z3tLvSARAQCrvUF9U6RBK5W6gVaiT1LTgMsD1+
gYnpByA3/XPeNPZiNFtSwNg4nCQhXESzEq3toZYRZmsZ1lbrt1gxcTC0fIU3yLfzsnbV2cji7gLp
xnXO8JY8VfJVrH4dRYzmu3/f0rEjDa4sxq/z/q4VumQpbannJ0JA4pL/lkf3vAK78V/FVAI6wZYK
3HXuIoElselnFCmw42486/58YXqgN35mGNWxkMx599OAcA1joEi+Mcv7Xh1dW9VyKjAVUxr5AXx0
flQ9TZjq12ZRJ2/34DAJj5UITdYsHtiz7pVGySqwbmc1ni0o2UqjIL3YrdPC/f0RwSmzKH05U1Ui
oY1d7+vxmT5izNqlnuSS0aPXxSOjnBcHy//ji73J5WxCUsDltshsHuty+Mc6Mcq23rFBEXJ45ZoR
vLJ3n0xbNbkAtnYtJWkeY9z/ig3wgj3ZJX53MJ0V2LzibsJefgMIJtS9NewagTfovYmURg3Eb8ws
n4DI4bGPR1LrEBeCsYRdrTQZoCUGVj5kFPbei5llZc5sQByf0sqpvrAJlSIAmq06OPQaBazAuhex
ZOxFrK1EzlyyWqmR9y7s6claJIzW7D9FLHZh+ci4lcMdoKqu6yLnsX1c7owHs0YrUvarO3oTvdg/
rAfrZriMnOaQedJRtBiyd+c0FfwxaJkoMvZQ3p8plaqhJqWcnVZAj1kVeluZ4px3V7vWsRHBhWM9
ndbe1vXitGZPal5g+8xfK1GLet84/kgBiO57RfRp1pFIoYol36mn+bI42ffLre4oJxoW4DT7jJN/
OzfkwO/F1dHQ04SiJY4t+8pVBoyItJZxOH9yQqU4uyDWoNN5GTI0GRa/vmUI25mLvTHkorlvFc5n
5ou2WnF+o15zpcfTCDUdY/WlcQntqRWMmZ23hg9IoaBX07QWLMInZbleuwddexnX5/PHdt6m4Sne
fxtAaKQIwHiIV6W3DI+G9HL+7+8+IbfHxGUrqTEYHapVBZqn5oqB6PIA7FEw2t5KV4s3X89PZSAi
8tqNIBhRBgMG2ujA0OE/zZxHZImNIpRPjN1qDtm4hx289meE8M17MX8rjJ3w5kUiU0R8JZ3MUI2m
W9IV/6gpMBhz3ZciETbKHrox27b8oxj3tQBxVmEfMrbwxmOtdsYuNQH9CvujfnzUTuOpOuZAucEq
eyjGcBAeK/cpMb8H7O3eZk9mhqoMTuawCIC3dlQ9tBL884azG042qnKZZ11PVJoGewmjq/6YndqL
CRy+vRCfSvT1OJ+eNao2qjNu8WA8xwRYZfJNi1VZVf99Xp3de7ZRh3PslVnlpZpi80BpbtTpQVaf
/urv81PEgw2uvmmMo6NpjE5DjxFWDM5LEH1+Hvy5mZu2lmW1AGDIv1wvdcgqC//eKlFdmVnyhyj/
dl58FzdpGntREyUF13h9KlYTWUwvX4A17/5TWmGICpcKK0H8Bu4cV5i2U0CeQR6kGL2HGukm+izZ
YfIqT2xvu2ZNgJ+EUiSm2WUuSmUqacHKOkrY/lYfNG0KUtLcLVN0W6/WV9kCMwSQRxc6CMoJ+254
I5dziVUct0PcWhUYt+ybxWdVDPNYXRHwm0fOHKSZkEBn9wtuJHJ+cU30OtcntP3MqAmqNveNIsha
gV4iIezfN84375Kyj6wkPxWD6spK7ObF6k4GEaRlu7d3owvn+aJJy2JrmBDry85Lq9YrRWvau+U7
gP5YYExF6/XDgL4s9cY4RK/lO9a5KV73DiQ/aP3qOAY0c4RTmbtKbSRyHrbTVTpQBaWfxRhPqA7d
9Yocnr9du9PRW60490rjGr1qtbPCq/EQYa6OER6PP3+rhmsd2diLFMTPjLYXM3Ze6UrA6lOvlQfj
eP5nMCkfnMlGU875LrqVpQ0YaU80B3cUsZ1VNlESyt1UQWJIRutiofmX8zJ3LfNNJu+QWyx043gX
M6T5Uxbn7qpeSeh9nxey6002QrjMOum1CVU9GI0e/E9mFTDgf+HMN/MOZw6Q98ZDHsldRIG0RY/x
D7bkKvnrNTKOAG9yNFFED4bdoLxRi3NW7RpLDVEx3lcAnPt6xSofZsrb8SaJ4gy3ezK9vztGzlVl
+aDrC3ktts5g1R3D5Ngcxb7/dSf94zGioAIKafj+1wi78VaGUpPOauCEMQZ9AnYfLrpfnBLfvi+u
GCaz5QzH6tFw26C+Km5KVxRU96MAuhAAnGCTrjwPat91ia00r/aiHYbv8lWG8bMRD79hdHo2vdQ4
hgBNYfcebERyXqYwGVKzCpFEOlHyvRwum+Tb+c+3//TbyOC8DJlpPEQDKvZsMJnRfaQ3PQbM5AMD
A8CcoSATEqnEuZNJ0ZumrHIz7JZx8muTTSblJmb65rEVWObuF9OxaMGY2rG1yj/VtTIrxznVsNQZ
aIcJSzN27CSBcm8E5qG9QnPbLNDfPn+ee/ptZXJeZcy6ilhABwjT6kaxTmprOXkVizQTSeEyIdMq
k3iOEbr1K5o483NyLYFdOkZzRX7Qaje9Ng8yxj7Oq7abxDJOEcC9gFwaqCjvEwZrlmOwKmhmmB/H
4zA7bAnBxDym4jeH4kZ6PC9uV8eNNM6x0ExXSb5GKdrpmQuiIh+Oxm0jW3CW7M/wfkVnJUUgHoJh
5tWINn5Fr1aaKxMeMQTVPmP4R82ezuvBLuk5AUzPjYBWMiV9TOwqHMEyUM9O1tyWzezZdhwYEHte
2G7heasOl20ZVC6iZrFjtBQjN3oqjyDAOPRfR7c6Wkfyeq2TG+EuIbPqczpyjiovcn3owfcd9t6E
BAxE57fGFZjcD5IwvmkiWZzDSmySpjZmK+GwJl81HeOSHLQw9cwgC5vYsX8uV/nB8sybxYswD11+
155KNBnZCmrlyZfFr/Ikjg57URddGCCiqfA32BXlPnK91HktMQisZnJsTEMVKTBmG0wiV6bAw+wa
7EYUZ09lI82AitKqsNFUr5pL10aP9bwV7dZKACuILTXg1WLSnPMvNJW1ErggrFay+ONLcc8WnagX
PSaItOWP5Hb9Yrgy9uOIt958ys+wIG/LjDkR9er3h6l1IDvptJECBCAKdD8C81TrN6BWR9vJEzUd
967nVhh3YUwgPNFWAnDoQu3bTBkvkz71B5W4mlb/xJNDdFfYj+evylYed1UAvZNhF4GmJ734PWcg
GO8vwTMtcGp75oiOHViSWKZk8FXjPtZIBDovzHPaN3KeO5JmOZihkaRP4K8jHrwJ4gwF2JDVPK1m
dlSX49AfQFnkxKINuL0T28rgwk7aG23SqDZQuIbBVcoqpPOPvJ0ER7Z3rbZS2L9v3HSUx9JkyWhl
TcnwtRpltPTt6Mv5e7X3lgKoKiC40HTUMFr1XgYdtYU2iQWqhfyLFJ3ayvSl+nrNqNPSyqVEhO4u
ksfZNhkUIzE1IztWJcb5S+Kq2r08FO60pE4PbOZiFrTOdt+seIarQEQH3YPFN3E7uVuXTgUw7r/k
Y50zX7wuDR5sVvBMvZS6psPqXrWbX5lFCEay11GCyF8fzp/1Hs8BLs7bT+FMk7bLOAyo3RwZj113
rYTmUbqiYR1MoSjp202ibRU9eB01c0CscZc6H82uGZSKBBaoSnUXRLYnsCp7/7Z5xSi5u5nYVh4X
A0ldRlKmFUDiMZyKePWReck49Ujumc+lHz+IqMp37iCyPkwB2qYBuFR+3KRRS1ueJJTeOpK6xfxz
Alz0YquCuLPjttBxhenoDGzP4ufXjKIx20Q38FQu13uSHrXyZ9kOjlIOvsA4RJI447DWuJDlqElg
p5OveJkvT270Ul/ID+tpuGTNefuWvGQi1oC9Y9wqyLkyS5eaqs2U+Kisa9AA4ttoe28cRSPTe/b4
7iA5Z7Y2SmEZSSchH5Pd9tFGTzlFZVYJuqNM/wOj8v8h0ERrV5YVMHFwBtn2Y15g1CJHA1E5mG4T
jBdJYIJze7nsATszxQJL2T/IN3ncM9KgY6HNAxJOLR8djNwWWN5QozuBlbDPwcVqHOMfKRbX6wUc
LBmWPomPIH+6Xr3Sa4LlGxYknPaaoR6LUoO9GodKWNaFdUJbs3iwqIzqyA3GlNHkTT51c0+WnBrT
iHChqDYzgIziAA5VrLkpfhtoqSMdBBozu+c1BjYRZIM3w5Zfv/MmCtpmo1ZdwUYET1GA7t8F5jpf
QSYc8bDKTuaFvsGbLM5IM9KDCE3JMD43A3BkJE6lojFHdafAwoJE3b9UjZnURrUZKDjKGKGLlF6S
G+vEOGLBYgoaBjBclcEn0sp3ynGhFzyfSSV1SCuH9qcuPRvJfVf9IHrkLdMnEMDATYadE0RcPGL5
ZH2wKdvomkFImY5ulsV+rUutQ3PtSxxlv8+f4t69w9ycomGADmSfhDtEuZDiUgU4ZUh68PvK7RXI
hJ/XOBcNFu1kY9DpTQ53fBKtUH9YW41RkMzePDoyeEv/XRZ0ZCxgaZeYj7lQRMwne2AL2HPCzI+N
GCRjePu9kUTy2A1pjbo+82Os0ZMF6i1B2QhYkpFjgTkvcumldf0ZKMR3gjmHNnUAhIqK9l/B40Pi
g/1NcsBk4SbfGJEMKCVlwY1gf/LDXVehJuqZYBd6LSVsLoSJWIQp/IieGOwJAwpjJWk5FE3j7pUk
oNqbHC45ApvpImvx6wp4ct2iVlU/UpBOjSFxy8XJwJUz3NaByJnu5X/vxHKfMlZjNc0Tkp4wbAhM
vElhnIeN3QNRfkQ2rBdgQzFpEShyMgdDM5tOp+nyYVSiXlCU2b00rHCGRQqQ9vBJMZijYiq1zK1b
YZk/d3ZITEHivS8CIyiEsS8ixXhvt4ldmJlNMay7dr6U3Kz065Lagpi7ay+GgsiEmRMQMHLRMFpK
a7bjJDsxZu81bAHKx6bhhLRAu3d/I4crobbL3FoZWI1wB3MVtx5cHhcDVlXvGEhB6/aVmwciCPPd
BAbPlT/KcQdo2maW97HJujTaM1vbG53yYjiMvur1geSJJjR2dQRYrQUYfcaOxsW+FTOTUZ+k4C2L
nGJ4LOZf5/30XktUtcBPZWhggsZDjPtYQ1X1I5b0otfad3dX3owX8nF0m8vlUr1AR+02vhG+gtiN
+uBQNjK5D1c2a50sOdvUw9q+fGr84RXwQXK169yRD8QdwI1VYUhO1KPctf6NYO7jJV0191Zf9kda
3kSTX2BbL5lEsH0iISxZ3LjLeNKiPKtBcD1EDzp9yYY7JSUCl7z3LNl+Nd4sCl0p9CaKT2P5rQJ2
uiE5huUNUiW4yrvmZ9kAr4DbR7zjfOPUrKRuiyY+WsVwKBes/NWfoEqCAb6J4ALaaBTY6+7B31J3
ZRQC0+GhSBfRhtr+N/kjhMcykdJ2nfFmBdbU0BzNCqv3E/VNQzT0uXdceG6rjPMCKG88H0WnRHo/
jlp2arpLgoECTB6fv657emwFcOkOXWNCIqKyiXQsoRtekliOIeomirTg4rBSgLCu0Jf4mJSIhEbt
RIlgGVkkgTMr8O3la93gOWaVv+3qV2Yfzh/Tbnq2PSfOqFD1VseCLNnrA0nHA0mq/ewJiZL9o/Pi
29IvgxVgvl+7JhBWpQXfiPeofbrMVWZ09ERusgQbMU1ArstwDYrE0U6tg41ktMDWbwKN9zzCRmM+
d4jVSWns1chOIMj1rFP3Q/fjk3VJQD25eOtJcSvQ8wIl+7xYkVTOoS66DcKAEcSdRnljj2C/KL+l
3dNaCrKWfTFg79QBYAjUWi5grNj2wcz2aIXKiBQMeNx2lV6W/Q0Vbb6JBHH69AnAqWK91MNGusxV
t5MwGp79asaX88e2V/5kpc8/CnExopcbCY8x9GUnd/hnRu5iPMqOBJy0ydVPut/9tjQH4C1udftr
vGDIhuRkHvSvopmT3XvIENVVBH4MsfDBH7wbilXZSGbmr2ZxqaqCMCX6+9x3o0Mc26aJ6kub2aaf
GEl1GOxYlCPt5mT2Rg3uq1nDUmjUBOoQ60IpKL5EmNWtgVXFnimxJ8Jo273gOjhsAPSKmGgzI9oE
eHnolbmVpuSUaqqzdGMwyYdOawVnJ5LCeeGhtFelXKGUVF8ta9AXv8n0eN4Md0WYWABGmx5G8NpB
3SjSy7mEyB9JxzGOscf6PU3CRRdNV4iEcB+H6J2q9DLg0xsTkEQJmp65Y46Cl9O+CZjALAbjKRCJ
ZGaJG1XsSDeKVC+Sk3m1vtL6xU/0p3m5HDS8PObJUQVbA6/cpnwOC8azPwKZ2huBtWYVgINBgcN4
WG1HP83e5K6DS1+Si/wwA5uNfskeLdVpPGDpJWhmTF59X3yrboTP5v0DfvslnDliX0aRMJkTAUlk
AamF7qeHY+LC5QfAi8O8UXpleOftZm9ghq2UEkM1kLph5f+98ikdadc1qH4Mp+TaJkfjGSUIj6Fg
JOstvq/qgezrM8YK+h6kvaaKogvnMtOV5Pkcm6DUVFVnxkSOJJdOZQbnVds9zI0Uzo56RJ/ehJRj
bfhmPThNnDmDVR8+IwUFYx1Ol+E5vz+/eFi1YiKAz7K13jXzX0s+ePL0z98J4S6eRfVIBWF7fqy6
S5oeYuspSwR6sNP4cAlY4ft/9OC+SVZbURIrvR0W1rNFf83owZzXgdnuOQHc57CyxS5rc8oAd3i5
gKpHmsIW5K2jqD0tksPd5qkYl6bUIxiXhEH4zCmxOAMu8gFoUOcV2uvI4XEAYmaUd2Qd9bT3n57M
2iiVtMKYrG76zVy+UBMonzbBisckX1WTctBS9T5Z619AcfLaogqHJRE4r91H/+ZH8GwuBdoz/4+0
K2tuW2eWv4hV3JdXkqJIyZK3eMsLK3ES7vvOX38bPnViGsYRbvl7yUuqPAI4GAxmerrNsYnzA/iV
vOpce+HNCOiEHvSHFfNp7T7fG784Cycx4dOnBOKFBE2woKnUfSZWQ2lEoh6hKkQaFem9scN8+C7x
TN7qiGNfskS9LkS1QaE5htP0nrkn6cAwoS7b7wjWTT8XvBI0zxz1RfFSMhsl7IR9tzNeDXR0pTsy
siGDi/r/QQVBjtSFxdGvC2ksxAHlTMBQDuGt4a1+sheBER53mhPv0gdee4Id6t8/G/2uMKZQEXQZ
jR6Mlu27c3VW3OiwXCu30h9UaGCRJ+gpsapDKET96ygaFbcUxMaxS5o0yK/qoNLRJSy+p661KzHs
qhymK+GPfDWe6pMR8BbLDGcby1Q40yM5VND4AUXWvNoRkB2Q7uUENJ4JKqDpglU0RoF2z1hUdigU
9mLeXj5ozBtsswgqlMngn6uEEdLeQvgSaldzHCQ952b5j/jx/olION0kP4rUKGMLkvKDeUpvwHA9
VnaJWn2yS05isIT4SNBg6RxuxZft/BCcx4Vjou1I5R2geQCLRoNqqLrP7iR7eIh24IidnqHfBR14
Q3PCH1/ZzHeD1EXdyEKcoFaRHQz1T5SPfjtrTgZuqMtW2E7xboXy+GFIJ1NKpeyQh14l7E3t++W/
/x+H+N0A5djKZC6a2GHfyEhjd4ZixLk9yhA+kxzNKb8bNwbnwc52wneDlJvn9Zr1AG9jThhCgpj4
07XdlPLmuMmN8TkUvhuhPD0uG1laijk/JNJBQgZVop4Xr4JdSTfNwKu8sV8YyHb/9T3K52OhT42o
gXZcBQUCMtwV7dCxdQn+HWPJXPw7izRGhtgj+mEYloGSFnWtzF0TLfmMLZSuCd4+B7BSfynAjhx7
+VPjzru3gk7vKi/ar+znfMNxGUYUBr/r2wyFpqifSEOyphKzbKwg+JbZixPf4C7FLCqgDatvusCs
pj+jq+VZ9OZ933DH2lhZEgCJuAV0WUa5h25TZaNglZKRpIc8saed4SUYoShDsEFDpx2Ym1F1Ocsl
u0n5EpB2UBJ+48PC1ODHiLaYbRqpEtqqZOyWUHB0gxsG9TG6qsFaChLdxKuO6712Q9g4uDLx5K9/
to76i4jhSCCnqOOiWCWCnRYlgOmrt7Ob3xS+ZFcn7aztugEdZaIxkZ+KJ86iGeEUL2XoviId1T6L
qBfW1BllB+T8ciDgpuIQvtTH+SDs9WP+EO64z0amT23sUdFU09a8VyNAJ+VTmkCvT/xeBmChhkjB
fLcWtnSenrXv5Mm++CWPIJV1Z2GxwAoDSmKphkHFwKGpo1iOlPhQu7M3Sfv5SnFzN9tLt/J0JAVS
UhTuS4ezxyR2f/q0G7PUp20WFYNCUQfJF0B1VgDIIGJzGjzZU/3I4zkSIyJ+WCMVEdNWlpc+qvtA
TsRzAmCvq8qyV5vqfTOYoS11KqfuQn7959UZwDMCAqQAW/Lx2Ehgaa67FEDVONMckAY7ZIzs8g4y
z4b6boJ6N8TikJRGUcM5s2AxwXvW3inZK4pKu8t2WAEem/duiHo2CONYRmk0Gz70SG6R1CQ+FGZA
NWxHhSPtMs944RWR2CZRtZfAYwhq+E9tqbBe1gmMLofRWxwFOBLcKU+dV9qhXR8mn8fZwLiVASYm
TFMqcick2B+/Fvh6OxQd6vggiy86/nzypPKQxDwT1NdCXVReukVBhgby90j4VXaKXSW8tgPzftiu
hPpWzZQk0GsC24m4Xz0SQsQXad+/od3CXcdxchYwRSEtPdEgBG4Q9vq4b3WJmI0k0MAkiehUd9Uh
m21hJ9a2CgFSqG55S+dk9yCe5jwtWcd5a5dKAQQDsipRJEZBLYM1MasdUz6q8ePaQIEkEXiRihWd
N9Zo6K5IRKynEtbk2/pK8n7+LHbrMfYS3LpVUJ5/RA5RZtN5x44VIDFQBRwhigJEePrj5uZK3Va4
GCxfuxaRYBR+shuP8218N+/5LDmsTFiRAEuBlqxsYv6JuoIWQTZINyk5CKKb/emRyM33q1/70VWl
7uKz6Mo+tz3BqHx8sEml9wIAfq2VY0yFAMzXK8UnCKr6LB957yPm4dssjr7i8rDT1gpg5Wwp7aX/
pSo3EbI2TpzkWaFuNKPL5r4XAe8x7slzwvKUp/5YTJClIrgb0c7u098ATl22yoK8YhMNoGAkgM0+
TRpVSyqbQog3Uh9hgqu/8gRbsr3UlVNX+R4/VVeTGzntw711E555VUhWLo65UBVRmqgd6Arlo9PS
DXm0igJK7NZ1f1V/S+50J/UsqEtMbnleneYZBVwUfOSfvPI+6/p7Y7kF+AcLF6mYrcpJpmRmDvIF
bXIN5Udr6W7T+WuecL4r6yrHeVBwFNFk/cTno6ZqJeVKXhyq5pxnt4X88/IXZF52WwOU38goJXWA
XAhBV4DmliRfxV6c9oCj7lMfst+TPfCqLezjjmeEDK4HWVLeak2bQgUAcPMUVzGobXIomLdBc2ic
0bcyO30UTkTp1Ah4ORjzbgK1KaQxcKfDZylniZR+TGQ5TPBwG3YJdHOUO+M70VUlmFCBc0WwDiMo
qiSMkqCgjG7Cx+jZhsUSVu1k+sNk2OJSOCnkZKYy9Tgfj+WGWzvUva6bkMdoLVAh1q95QAS+MFLp
KMC9Qnvy0BYuAUfzFZzeEiA6v8RkH2Du6OpgQo0yKxtSXSvravhyeVTS67r4kWvBWq0AARwm6zBm
hhOXnJoP6yBsbVLfT5ukzjRWXBHzhNoqmLOzPOdcesyvtlkWdbEXlRrWbSL3gRA/SJMXmnhPq/ec
T8ZZB92k0yajlAAfNP1VsqXX4XF5iL53gh369R/pkN2YP42X7Iljk3WZg1gFvAsqeH3VTzmEVGqW
Cca2N5KA7gweEt84SWC/kX0wp3IiFis9gsy0KUEqGbymbyCLzeEeynqc+qo1fdUUftddoR/CFKAN
tYkNZ4liZScZlcHZVeaX29ikz9vUinKoTyhO6/2xidQbE3IxU77cXt5I5rfbmKH8XlPQCDJN0uwc
b5TyEUTKnPuUtw7Kyc26XCdtSKNDHF7X8+OU3JUDB+TFDBm6AXfA6IYJQYuPoWlZ+qIXpSI9WFUf
9LqyM+U/i7w44zi4l3eLHXI3psh2bjyBDFHWWQdGrtYzrglGnQBAhO//BCVeGYO5dYjupoxHAaIu
5QJZmi/lMkblAeQqtZN1Q+tUQ/+cqhFH0IJ5Y8LCX0uUF4ztUBnQ6wE/1+iqB8urwKycpk4JaCkC
br5DM3TivHXYi3sjbzBRh3q7UDc7GSrjmoJCBYtLWvlYauOMYt8oeaY5Sv7lr8b0cVBuyDpwpUAf
Uf6hFyhQ9BOaCA1evONg6z2vq8uzQLmFUvalkCapEMQ9hLpRx6yeLy+BuVubJZD/3+yWacYi6vbA
pZlVB62YwySA6KLg6UXwlkE5XKwkdSjNAwTFLD/Ur4r59+VVsI+P9QZa1ZBi0+XHVBLEIq501P1u
JU/zwyC5Wh3F6dFRnFCm+5I1UmiBRVLg/bhpRdcaZdKl2UHws7O8a/bqTeNOLqhWnBJcFJetMfcO
YFzIsGHqFv98NJZM5ZDPVgIEmvZHjHobwGyOBfYp3ZignpRaFsrVIpA2hOGGYOcXzqhlyt/EayJ+
AbKf8MwF0JM/+Skt2piktjBb8UoCXjs7WM3iWOO4C8P8pCrpoSi6B7UO96MaOXO/SHZbg5JzbiPO
olnEDwoBOf+7r8rHfTWSNe7yVBH86WDdZ2fNQ2EzwNyjUzxEJ+kWv8iWTlMA9Boo1bjTh6z1k2I9
UBSGISs0wUwe6cKgL0gzVJRxByQZqm2AlItIsn5B0ZBwI/w1RcUQjLCNkzQ1QlA1r0v73bSu5+ru
so8yXykY5lRBIi2jMkePc45Sv2rDJCSH6LEMCBGncScHmu7qqAOWiPLzS1Nw7n/WuXg3iWncj98P
4KCqkxcRAn6ZCMm3m379wVkU8QDaR1FttABxQW1HpZW1lGztaq3A9a+L+xpqU6tf9nYE1m/gr8nc
NGpmXB5c4vefbaJfBXJ4QNPoqcNCEDMgB4TordIC+K7T/Qbnll0FS7AceZ7B7CjgfffXGhWXO6w5
btOaPPTEP+CUOWmRPWG8+Ff1qmP2F9iWa7X0eTk2687ZWqWSgkqMpmVOp95fu2et9qsCYnbDF+Y+
UM5/XxqVHnaKNliCjEk0wK/srhPtoeLc/myn35ig3kDtMItlZsE/igWYZ3B0gvNevB8wcSegqkrS
mwXcXy7HK5l+/26VntSu1bLLx7kHMOdBvSUiaKELNcbf4+GfB3rnf4EQYbuTdMExr8J2XNYZ85rr
NQCq9lztlITTrOUtiroOOnXQs3G28BBKfg/q1cwbCGFBcj4sgo72aFHUQ2ugdAOAaQnBmdoer/P7
eXXb47pXDqlv/YbwI0irWtWOYn7OwFsh+f9NojWvsdmayZAEynV2p7jacUURVXgIr61D5cU7sIK8
cByFfcxMg5Bb69AQoJY8iMUcjjpicvGHgMiAZHCqvX5FQnLlgv/R5k+ish5MKFH9NUktsom7sh8U
KTngZFZPtT7+1sp1ths91ALNWhbv8hLZe/pujk5e+6FuG1WA3pSpVraV63dyyRPIZiZH2zVRMTIN
10aMm5J4DiHTzt3KaY8W4NAkOcpPvMyAuYUYEQEpgk4IEqjgSEZ0W31Eh1nE5Hdbo/bQgpQ+lu8j
EOFxrlBm2qyglwwiC3D14M300Sl1SWt1fYRUAWFhkFALa3827gq61XYfnxpevGTepxtr1CHPjFxo
ptywIMeNERFHAj5gufmXG1oAwdZl72D6vwqSMmjfKIRp5ePiFDMFt1WHV27aPlvDjalAPn3kPXCZ
eRyuSQPDG+CFVqlDVsRxbTSY/wMuiXQ/U89oneSKQGrKfdlzVsS+cVQLfBUGmLM0jXL4Kkyr1Ar7
9NA+L04PkvzstIq7qMJ4jeT0wLzmgt0qX/KSjVXqBKyD2StJokPH2J1dDassTtEJZB0e5kaeeB1e
7hqpA6CE1ZAKeQ+q9fptkqhyegk0wNop+VafU7+G2MrICZXMOLJZIJUrYFgwl+IQHzHEmtqrZvhz
2RO5a6IyBQgPq2llzaFPSIwWzFqAqtCNvfBqbO1Rw8AwcRdefsL2/7/OQo9GGaMhxGOHz6ZYpyp7
XfXnerrlLIxngwogIeh+17prCbZ2cQRbRUvJfElUaCcRQGO5HzHVe8NrKrPT1vfvRSfm6rqmobiI
0WE6lFfpt+yuc4hkF/jYr0PrjeVEcHnPcPY9sDFKnfQ2TqypzjtQ9AmeCrmIygld6Ww9WKcUUjnt
ntc2YwfnjUEqfgG5htkBufqHIocEZ+su9Pod6fmYZ56zMI+AQUrQGvABIJ3/GCw7YG6KaurDQJwK
e4pK2+KuhxzcT08bREncKqAakmimPtBQJHmchWnQYC7FGQAlUtz6WvKts+pqmi3cWoceDfrpyEtg
2Wt7N0zdO7GB+Qt1NcIAItaF2NrKFygpwBLzboByjTwRsrgf19CfhrJS7BDTA4JTxlZ/UyXZ8Itz
5sjPvbSPlF9YvbQsnQDiOZL+684AOVsgy0Gzh1vbEmwevIF5xDGUpijgwCGDDx89IwnnNJwWsKKv
RhCmxzQNBOFLmcHGBrWBSqbP6ahNQtC7b5xaTuwVTukTaArh1JLvLm8hM8famKN2ELxEqZkWaxrU
gmKgadvL2dlqJMETxqnYKWDe59Skma6/MUjd23Vr9Fq6yIIvhD8SaYCg1zHVUgfP011lcHv9TH/f
WKPuaykq5iVKoPgq79PQHoPVV8GHQYDS8R1Yw3GB8sp5zA21cKjhJIQwmfp+U4FZMC1b4kOX6HY0
IPr3L0bmVyZvFJOJY0B8+muJ+nRNi2pakc0ZiDckD7qlHliuIRVgnLOrcdcA21o62rf1egJ9Kq9a
wjwIG9PUR1RFDAy2OeDTkVHZaig5FgpANW9QnPnxNlaoj1fkoqx1jRQdSukspbdWkduXnZ+djGws
UAnWAGZ50JiqYJu+Xg5EDyDa6W73QrTs3kKIu37lcb8xSN0thtUm82BhmkkS3bm7mQUeXwlvz6j0
ymrnKO0Mo/M1yxfb687isQSzPj0eSSht4iUIeBL16UvIDPRl3uWHLAuSLLdVwRWb+8vfhWeD+vBV
EnVj2OIM5dHNoGU25CGX5ef/ZoP69HFmLWqlxGFQNODZykFJtZ7NwbtshJkpbXeL+t5CnsmSqtXa
myhtd5qPOUgSweIAvJo7QKOxtpFjcGzKjEsRuGwdQBlLxpOWshnJQ53OIOXBy8jcgz4NLxRgZMjE
nHwMERIum2NiucB9D4E/Wdc/i6umRhlNtQaX7nYmyAOTnXIeURKQJW8l3D9d0DuJWz0BDgQcmfnQ
uxYXWsly+u1PoL7lXNWKuCTwyUJb9omA3kXJFctj7+r7MqldzbLYWEUlXMFNB0mWU3QQFhDhD0Dz
i74iQUDs8rayPQfMVBhRIUrDbynxpkgGcapYxlw2GZxbctxcyaH3S1+/l58J/Va+58qIM5Ns9Ij/
WqRuLgzLSLMhAtJVQ1IAk+dgk69t0EgbJ9kjqQcvz2bdlFt75KtuVqh2imAUo14EcetbAvjjh8xW
F/EwBJe3khlNJGRrUEg3dDBcfrQzGZWFLoISBYvmLdk5in+0yeNlE6ykBmOwaC2BKAiTH1TAamU8
mtdUDv2wi3Zl6Mlra5uC7uhyZmsiByXGdg3ZJFUWEXhzmh6hkdZxTBetCFpXAE9uYgO+6ALcvo9k
4BaJ5CsPJcEETaN+9NckFfVNFdT7aw5vXA5Ar0Dz1euc1SbS0BNemR4eEs64TzyeVjrz023MUvuq
F8IkLW0YBvOiudJS+hYoGfOMd9bI2aWfEdvVUfGjjMxKFip4IiDhhxnMPq78QDQCVTf51u+iwcmC
N9U2L27smDvLQs7VJetUZDGkRQujUkPG79V4xHSnpfLWu/gc2q2Tz/Ys2AovZjNNQnCZDCLhRNAj
42Y7DfokJYBp3wNx7xg+MPC9aEeaO/9U7tCDAt2KsM9e8tvyIXJ/rS+GYoOvvOLcweyQs/kdVM0E
eo9C1GeAi4OHeR87BOoj7OTgn8eOaHBuRqY3bayREL8JOOM0LfEYkQEN8FhLzbccbFiKyAFKsY/K
xgoVRgskFsKsIxaY34Xr0+pqV8lutQVnebEe9NfYR1/7SeMVJpmxdGOUiqVpVwv9rOlCUA7CVWLK
YDnSvUnW7bJUF842MmtOkL346z1UMJiWyWoNHRfF6BFlvLS2a2/2E8e8xyihsZevgP9Nbd518R8b
S+QhMNuHui91TrpwHPI8mTDI94qBszaxyWRfdRJTe75D/rZ4QCk8JEgveEUT9ua+G6Zy6lHPJU1Y
zNAvtP6unCs/L8AnCoVZRSheLl8kLK4zDGj+a+tTK1+ehKqfG0Ks8D0enFP3SOC5xlO1N3YYlzf3
8870MKnPaxBwNvdTRUoJs7BL0yYJCGpBfvxHtXw8lHgHzchXMSjtCi7vWmEfyPfFUgcymq0wl4RV
8IfqGCsGSDP2Ia9GxMwNVVlFlQ2egxf5x0MfydBlSWa0bCX4pB5/l5vd5U/GvPs3BqjLo1J6s6kr
IHNnK/5TmaKfDB2ys/Ek69ZBnpS7y+bYp29jjzoGUzSMRbqW2UG+XaEQWHrJdzMoj+Nh3gn7EqNt
w5PBuS/Y3rGxSZ2AHBgFXZCtDKP64aE7ZafeF4P4Jylta456LE/KL+2eV2RgNqqBKPz309GJW6iK
ta6sgMq1KIXFzrBXfiYRruUU1MigU0Obx5GP/R4d49SRNE5SwDz0EHaQQAr9Ju7z0W+aLMs7qPvg
s0aoAqe4MKIXpYbQSc1LP9ge+m6JCqe5OusAZSRZYE7tfWaVu06a95edhmeCOgSDKEJNvEqzYAyv
wf8plPeX/z75/p9SmM1m0Wdg6CJ1TjFtuUq6nWg3pfyoJ8I+l5+B6+/ifRrzqHd4n4c6BYnaVkmN
F9JhDr+b9RnoOC8UfmjJVwZpiL7Hv25AeX6b9CU41SfDBw6vSh4zKePdpqy26cYC3Zvql1nLJjXP
0L9RPCK9TXyb6B4lLo8hkFnv2tqi8i0jXgtjnqATVrV2hwf58wLBgdXX7vrIFiW7uVIQP3iAE6bz
kT4HeGFBlEQvEPXXTtOapg+i9XscPsmre9n5mLcIhhQwyomyvK4T+5u0rhnlfgDAuUBFCqqM11b9
uNScojX7Wt7YoM6oqTfDOk9oNLTo+4q7HB3L9Kco3SfWG7yJaAmUk9Mn+zx3Ol5Fh71AHaTOJqpF
EEn5uMA0ksp+1BvNV7TXakKHey2h6yRyHJH5mfR3K9SJkvCqLEzM4h7C+nUa762KE1DZewigMMay
IS5m0KNUQ4xx9rwALZcVY4SleSQAkvEIUSLl3AEynEJDNPZJ1VriJVXMIwbwAypUePBgNvXjBoIW
QU/r0ozRmiVTqSRrlIN/uD6+QEqtYNzurykq+591tc8VcU0OnfUk6t4w3jeWf9nfmYV/1YRooQln
x/ArVdDQwVbZx1AO8EdP/tMB0WRADQU8MBinP9c7wKj2xqP2p/tF2hvcgTiygE+hnuwiJkFMoP3p
gAjIuRjKAG/Vr9q15Km7ah+d0O57nkFaVe9587ZMr3w3R6+1EFM1KxILndLpYWqBbIp4w6jk9FxY
EM2bGYKDaNZrUfMt9XVI/hjdjdUbtpTeiBHHD5nneLMWyg3LuiiMUQMOE2zSdRE0477nkcHxFkO5
X4pUolGSIT2UrXm3NNLNOqqT03XqOWzT7506PV/2RfK1L20eFXuTsm1CpREt32puBbRMonPU/rSi
s9z1wbB6+he4poHQRQwUdQlkrQZ1gc2RJZjd1JUHUZjtBX3ykPcmYdckNiaorxSVpaUWkgGOj3/K
oLNPyqDhG7+dEEg3+sPlLWQm1xpmTIEZR2z/xBuxxjP0TTVwmZDoRNj08usRQ9i1r18ZezKDDTwY
Wnm/LptlHSwNLRwJgDCoLb6lCptbMxmWoV6WKD/I+VM7Alcn8dbFcncNYEtIEYDgS6JxFFo8hGsp
d5pvPhSP3Y/aS3b9zxFTs4/CdxRfDrWjI2/nVULINUV75NYqFZ8KLV/TVo9RLo/uOqDQ1MRpjaPS
Xg2yk6g8si/2GjUkNZin1VWa+7POFEWbNcP0kxlA2kSzs16DMhVvYpf5sdR3M5RPVnVhAt1pFIEw
eROabnLJo7Zh5dOaBpAlkI9oAdBDGEB2DuakaYIfF1F76JZC83QhjfajmSY35VoM+8vux9y4N+pX
0TRNhR51bqIprcamA6KnDQb5vgUEoG25TRTmvm2sUJlTJIyFXCVFGIyvU7mf5D0Z9Mcoxn1euNk3
QUQxrnSU4H9bGpVICZkU6x14Rw9TAShUXpygxegJ8Xz3FTMWiYNkYpZOaoBmBhqlRN2hiEFXLJnX
QlIfQ2l4/N/MUDdKNepzWE0YVquAG7KNQcsDPewrKMo12u5/M0W+5iYkgfZYKBchsoJGnQMwuLpZ
o53bruV8H2YFBZo8CvF39LAVyk44tFoelbUEiI25z38hhbkFVs8didqTbFcevpbLK7Ax/R1EF3gG
gQAOc6Af16YkSxaa5oT3qrn6mMq0V3UBOe1XGiZYFWa2sS5FpzG4YObuo3ZGHXiqjsWMRFd/TJvv
lz8T8xUJ8gpNAW0jBvFoMrs4kdS4UkTMnlc2+mmY0C2cAWoMqz15KqiwINhb2iOPJoh1ljdW6WGP
QayLcKrR3K2MZ0l8wYzc5WWxvpAONjEwYRvIrmlK21GEFn0MxsFABwkQpNUTJ5w4RIqs7AxDbiAJ
IxbwlPvoBKGU5GsjTKG/zqbm9KpWnca4yXblUneOpvaCHQ99zjH6H5/r3SqVM41lrnRduFr+/Npf
gV7JbVQ724MU+6wcFKfwrBudQ9rL/lTvFqnrSlFB+VqIgGtWaBbKo2OIX5mi3e4kFZXKqsmLMpVw
faRJUJmmn4Ur580vs146WxtUmKgtYeqNEZnE5CivEnLAK9AROOuR0I4IO8MxwAB0kIP+2HmgF7Rb
u4ptaCzxEhq2X75vJvn/TVTMw7JSUb0DyWx/6POTVh6r4eay6zO/F1iiVQVK5homFz+aGEYrUhZQ
sR5QSrHr7kpAy/OyBeYiZGgfg3hHxeOR8ohK6JsmrkzAlKudnhyVFWC/28smmG1xQl6OJj+Z4dCp
jYr1tEtaE3x5RMUPqHLgJqeX19XREdD1uy89hLfmqJpqMopyHc5JDMWr1Vt2GWYiQzf0O6hdjfvI
4yHH2Md4szwql0nHVIuiQe6hZJnLdgjAq+LHbu0rtzMmMG/AbHLNe3yzt1QBQgmj3cg+aY65Zugz
cCVJhGqW1CZjLzpNij14845oOVvB8KWRPlxeZEBNwsOEnidHlQ+8N2AhDOKgvkLrsoGE8wi9nX6X
fdP+gBSKqzzHesLqYKTBRDk6mhi0/uj8EHhadL3UoiAPyFXWg5ga0+tcDDvrXbI1Q71LTKPTkqyU
ISaZqI0ryNXPrI7264rgUoBXqJkgSQgNhMtngpXV61ga0MoilNLoWeR+rdRFxqgMoY9uh9gupaBq
n9L5+bIZ5hP23c4nKmfwI1mYfMjJV5u97jGLbAKlrP3By4L8LOzHM6SVg6/MhxlQoTcAdgOZF31j
K2rVS4kJPWwU2qwSdLYQ55gh8wByBO/yAlkBcmuJ8pEuW6UlWaw2sKQe/NivtcUtO7BNAM7zFiDB
/vTRDYd+VjrZAmovDWSMj5BZANQd4qcZWSkZiQlbLh8283gT+dh/bVIhzGgrK7X6OcLxXnbkaaS+
lE8ZRIcXbzyD4Mr4yjaiaIiCAMbDACj7uMZoGISib6P4EI0YIW+SuyrveeAolstDCfOvDerWtsAJ
AQg9ugFGbA9vY4qBcgxdq3VUG2XzXb5L3PbElSlgJQtbs9TnW3sw4ZpDCk6Ph751a9WRodwinKN9
Ee+60dYee27gYt2pW5PU1xPTbu2HBGS0s3LVTakzCd809QuZgYGRfxA3mwoUYynHL4dKjK1kAX2W
HNtN81zwEPostweHL+b7ZQ05Dl1AseJxAc0FQOxDf6cmr5Z2f/nkMn0cAwC6hUI5SlEm9WHUaCqS
fkVu01o2QXiPRxS7mtSOH0kDALyp39SOE3XZa3o3SX0YoyzWQjUHTHB3XtLXjpTwpLhYMrfKdlVU
MmBIsaRpiQUJREyral4Oeuv1Vvbg3GC25uwgy8+2tigfsMYwW6qptPy8so3X4i7zO4QKKBW7ResS
grqgBdMLD1fMfKVvzVIXJjpudSjOjRVkf/DOBNCxDiBtEqx3YuRWhEcbPGT2cjR5X49ZAN4YtqhX
WmRMky4noPyr3cUhDdLGqSBmSnRvM6/j7C5nc2n/VzADHIJxDD15JYbq52FR77T1K5kxmTJTUDdH
mZluIFa52hZQ/0xAsGtda163F5z5Dq9QB2g0fLovSKqBIwyNIAntIYj8UQ6Tytmk6bOeH7QaAr7o
M68DCFn3HLdknrKNFco/VqlAagrF4AAkZG57E+4JdYw8YP5XcXC8d2Fh8+b2mB/LQq0X88YETkS9
YgxJ0MtYSaNACQH/vqrMh5Y3RsozQV2RVbFqxqCYUITRzhXkfIAlVjiFDtYNiefR31VQN2QLrh8F
nIXgTl9mew29EPM7hl7bGCVyOd+IdStuTZHVbt6uMxiImzrUcJSeZy/zhwcdPY6X9LH9UR8SV3sZ
eBBPZia6tUjFXnPKwOmXovhaXoF7Z5eDfRt6cWOgu4SGRLY7046/d5IjoaPCWS3r06HCZ6GXYoGw
gC6hjxisjLWWyBxU1z2oY2bFsyaO1/NsUN+uEFUzXGqgkqYBUJepLSDYMDROqIU8GCvj06kSuhoo
V5KhB/rFrtRTr+YVon6z2KvXfwOVrNP6w6vW2uRBzeczZ91pHyxSrp8NYWQUlUiklwBBdDS/2FuA
whQ3qv8FbuUPpqhtTEtZs6wM1dhCOUjdD2121Pr+su+z5mI+2KB8v4oTU4pilbydCXot91ZPdRQ/
X91psldcJ4RDFk/oyB784R6sCceF4yysm+zDT6AOQ1I09VQnkOYWD5ASdCS/PWq3ELOyRRttD06q
yHDND8aolGQs56bLQcx3yEsn+d0DLi4sPKYyng3qZkFKUOlRLWEwrAT7adCFP9S65WRvLJraDwuh
LhZpTpUCD5MYL7HEnx5iN3OKIPcLvtgj54zRmUYtiVlhGrPlS6gbevIPRCvi8fOf/ofmpIiQ3IYY
I/Zv10anG7hauj6JIWesftf3yw6cvyOm6QtoWi5e9EswHfI8CncSxzdYYfmDXermbEURZfd1ngH0
R756Nf1ef2a/rZ22H4IVcmeq1zuLaE+xd/kQcu1SMSVK6gqEv+iHAKr+nMe75Jjclk/Vs3VbhXZ4
TUYshJvciX5etsvbZiq+lJWWt5JSRoe0Pg2WA1UgJxL2y/R62QyrJvhhW6kYM+pSX47ZLPjybSvb
4O07FI7hdK8FJoBJWj4ceSh88sup9voHi1RIMeaqAUlqFgWW0Jza3PTmLOOkq5xDblGBxDQrSVgW
PTnIWWeDddYWm9PKA8qw3oVYCBgrFSRzyIqprZvasUPRDLBLiBLhogY4IbyRztoeVG+PYMrkUof9
x7d6N0jtnNxOmV6mCMbkPtAhrxZfo/1zNHYWuMtBrJc6ystl92Bv5LtFaiPHSC5CJYbaH5iN7LmO
HVH92Sx3l41w10XF5MHQ6iVNwPw6HKzr6Jhft08KqPNe1lu0l3ZC0I47ntYRb2FUhK7TAZJSaQck
IdCDY2Qn+r5Kv11eF9vR/24ezTWq9cUijSqW1Vtx0MzGESTfu8smyM58PkvvJqjGXKytaR0LYXSY
ByicLSFGgYW0N+0EErViObmCZmHys5i+Fozf7VLBuBDFGRQPcH1CAKc6IBAQbc2w18WdbzG+4y5w
fqV0dGnXczyS7SxkeFxDpkyUqj4+CNp4AN+ymcZB9GO8yo4SOhgGbtf6bnFT0EhGEE2/vMdMVwGj
Nhr9BmSx3rK0zQvEKhdNb/MS3TPIe2s95pKT0i7BanfZDPG4T59yY4ba0hnvQrSOUTPIotbWlqtw
fK2iypHHJyvyahUMHnLnXjbJwtMCrPO+NOpuK2sF4LsxN/1mN+2Kzm5vMgir4ezVqaNfzZjdIRnm
PJ7SExe0zrzgNrbJ6dlsa6XGfRLJcKGhRVUNBYXdKDrGXXKrg15jRHco3YUAUU42FwzNPJcby+SD
bywrYj/GRiy2gAEclWa2p0zjfEt22rwxQTmppETaLBtAk6+vs6sjcy8e5BtCK7bcx4cvoIU+fEUq
SGtmI9VzU4BAWd31zX257syY95bjHQIqRAMcpPaWBBsD2O0INxtxFO08gnmcFNEwkXiU7y57J9NB
UDQWARJG5ZXG7QploouQeMkPRgdFQSBR5PjKbAJl5nTp2RFlY4gKomZT1dViokU5vk3PVntAKcQX
5USgk28cC8XPiUcWyNzPjU3qtBedUE2xlhWHXnvNkl8VXnP5t8v7x3TzjQnqcEedOKWrMaNzl6i2
LKe31aLz3IJ5/2xsUIdYiZJCwD0AsBCqJcvyf6Rd13LcyJL9IkTAm1cA3QCabDabXnpBjCgJ3nt8
/Z6i7g7RxYquu9rQhBQxD0yibFbmMXbyj/Q2/FN+Kz/AUJ3hpyDz3HdPoFu5XG07Mi9fTkzZ0kn/
TgIdgBrDuM4Vrc4gyWnmeO4bkK/Rg0yCA6cIu3keLIq9pTfRqOFUWli8tAYqd4CQRw/Ex0UAyRlc
igbyFNme1zhnz97nx1EjOy96npVikQAqZz7COdyuIWN8fYFwP4k6CNGYD4tErTB7xL4Fuht1b2vg
bf8xwuE5frP38+cXUWdiM0nr3K516Jeq5MRJDR3O3M503ZHm0bn+Zexl+RmKOhHL0gSMrZohoJ3g
bAq9dnlfptKJm+e6vldlzi5gRgPcAF6dMCz74pFgSmMnJy2YPaaW1qjqLoCEpulod5nuy11zzE2Y
B3YZLxFiHiHAbcK7UoK5Cq1tOiqoZcSKTriNgmWHXv+TUG7BS4eewgqLlR7qCmDcJjyWD/u83ASm
7oJaq/UsK6Fbpp6VAXgm6ByUYOAMe8vTK5T20BDYca0RScvky2bfBKUSdkNsl6iGzbWfBxbUKhqv
9YuAKKfwhFWZG+8zEJ21q6lZ5WmHdE8WoK4kNv/IUcMBt7E33iYGdeO0k5VrmRV/dM1/E5kUbZe+
zDvZTne5w+MTsSsYRHVdgZYYTMuoaKDaW7OhT8WH7owKPZ3v0YHYp2uQ5Vf3+k1GXAlila/NwB7K
z8DUAa3KrVg1qMgGsjcA/QNdyXpv3qtgammOhDvptfR4zTD2x1oQRUTCAD4fjZIF29IojFQ3YP2S
BiJMND9cXZ9BhbCLwDjALXifHnlPBFankdAUoG0PVIIFT9nLlHI0dSmLzARlUsMxzwBhOg2O0aAH
H7J4yh+gDg0iFa8UxzoAtkGpLVE3cma2ugESV/20Vm+GUtni/HL9JGVN4SYGvRusTCuGeAJ00FzO
SefnzfP1n8/5BlozuY+EDC6kmhmMQuGOa/EQCcmTlsU150ZgXT7b76CXYjxn8WwWUDRLCtlprXW9
HceiOs6Q3Hmo+kLyrn8XLx6dLSiZNeAtCRmLMHfCsvQrLQLzO6m/zVHrXo/FPE62H0cmcfOgmYQi
FVSj62F/IUJODc4bMDYJmieSl+f4wwnHXBPQgNbQpDKwyajzZB6bRYohGubXLtEdxVvgjJz5ZnRQ
+HLq76XHe+AwB3MTkJq8uiiFJS4V2OqUlhMloOFUvXGuRuV3OHLlcMnM0BcNoTOh8QzAm/xlxddV
rTVjTRTKSdMlO8Ru4vS24hH1zIirnsl69m/DUYNZRhmE0VqoZ36IggE72O9AYd0PPmfSyBhd+yxq
DPNJj6Z4hm/J4pln0sDvfen84VaLHIHn6UPyq2vBqNVvVPMg6jAJCFYpPbbmzxzA/gG+8LkF2feW
J5/BXI+bGaOWf56DWJ0IVXEYKmHy0GA37tRo4SHP2Gc80TYDAkiXQES/3GVWKhnlIAPlWd5CveoG
KhYO6H1ujmSre9Kc6jHac+8V5mI0sJeATlRQYqaO+Cyt6mjN9TBQHmtw+wlcN3P0R81bYC76X2i4
MFfJZzx68a9DEa9xWGSB9Rg9GPvVL4B5K0aYHBAmMO8Ck5kzByaDDLCdbn7RVYskrcmkEYp4ZK/l
ii0emwzEghZq6M1+vTHdd83TdrOzuLqvALg7vGavQsk/0Zi3EHwdoAYKZx9ool1O7VyvVRLWJuHm
L79lw01lCJSV8KHHBW56deNIL4WLVu//HbnzwZs0IPOqkL8uwxbDFDbFmAt+qC2HxRxvG5TipDnj
oDVYXwfrNti4gqgJn2PqiBnNXFnweg0DY1AfrEz/vpjHSE5czgnDWqvbMPQJkyqtHFnpAFr31H5A
rRoi8tLC4QfNOU+4t35ej8i6FrYBqVNGyDQ16wFODdRhtZf6uQCKHVQRvloebwCpAybqJdjAVyWR
risD6bY/wQjegYsrypQKSDeoOltuzEkgmK8sKESbQHwDPmnR0GS1kcska5Gx9C5RHChdDYvxGOIy
srzKbUmlm7cfmR2tbUwqjc3BQ9UgvW0hkQD5GnpNkd36BD4cwQ+hOGWZw2vrMucQyEqTWHCLYDBf
boFpqaoqtiq8tgpvNI71ehzEvSVwBpM5gRbIB1C/UKD7RR2jxbCK3QxKdhCCtdk3mZNMB32YOc86
1mmm/Rvli/CW1ZgJAJVLGoz6e68864APX1/wzHo9CGzQv0AvAkpU1BaLjbEFiXgAD0sTy30l5jAx
DOOlKx2jzqzWtrRVjew5MZWXbhaa+24uhdiRZbUyMbqF+ltQuuy+1tcGuoSqFJV+ORXiAunsPpP8
SJ1qzqHASgR0CScq8ijIFtDSWYM0961kiuhYyk+NepOuD5Fi2dmk2+tc80aHNcug06igUougCNHM
xTnJ29JQh/LQtB+47dgpDqlLKDzq4wBxkPEY7VXOnDPfm9ug1NkwtFkozAlKTdJj+H0yHaLsMvv9
IbkVjkaMij95+5UOTyOclTbq0JDXFQtAI6AkL/dNNhtg/K9TFBCEiQTzI80jrRoeXJF5Cm3jUGds
Cn+sKlWtGLVxCLrCQS1+FL8tP5t34wMrPPj9EFxf5MxZ3HwZNaDCBMb/mihlgHcGPEBPS/mN73DJ
2qrbzyK/xPbFpPZFM2h9FoTP3WKbnrKvzsLddL9Ydo0XFEZSv+MtFV5M6rZvSisS1xraHbGmg92i
9T9yLvmJud/ggIyaCyzvvlBA6nJQGyNT8kMTFa6hr3aUAr7YR3ZTnVauozRZZHSaT0yJ/zca9UWa
sKZGnGPt57fSXgZ7LXOioCDlcFxOvDcFc11ocP4GWxiJsEk+fTNlgCU3QqNnMGBRb8Xx3GS3xZTw
jhDmF22CUBeg2BQt7iqgbhZv3UfYWBBSNW//7K252vN2MfNNASIvmGp4b2qySY1gXuX4fynU4z/o
My8EVh15sTvaoxP/Q3xQKsnh4W+YtzxZG8i3YZWJAvLlSBZKPQv12MDBY6ceMp8g//Wg3q0HIlhv
PugP1zc064oH8wkLBYRykEOp9LPNs3iJSeklE/24Ko45SK7mAk8BU3evR2LiP7ehyPRu1khk5HAp
HvFcCo+z29kf9fBA86RdeuCdjKzluA1FHYzyrJVqVSjFQWmKAU49QxQaTiL0ILn0pV4ou+ufxjo8
tuGoOevbpNAL6Mr49ehZYm8bKQ/3zI6ANpoKdD+MVKkPSsoEqkwLVsVU/o6lp4YnQMJedsZnAOoT
qrLDrAsp5GI89UB8fpfUVRWs9AHppWyXz2XEK3qQ35k+oP7Y5+GRacBO43I9iMYA76uyT0nPTj8Q
O1orsntbfJ/ghVK4iSvzhNaYX4mWNVGyRyUYbfHLkEIEYnHeaaizgFNAhMJm3/yZCTYk5WBhaQVj
ub++MpgZyDYidZf1ddmpagrjzOUsNK4yfBhiRQfpIYeC+CMo5oRqCwkgrk8J91up02sRBggPttBG
EW6G3YeIg6cHCbReZfCiEm5LlLXlwKpB2ZSYBKDvdTm0wwrd0q6IQ38YCuG7sKrxL/QT19Rbc2Fc
OBuOmfmYeCpYcHwEkkOmXibrojZQd8ZVMOIiSN+6o3mv/yS2HoQD0P/SwVfiZD6syxtWLKqCDFZD
YYDagZk1jYNcFYJfGaLgDnDc21l9Hdtp1JyUCUaaUKDjhGRt+m1IarXqwBrVGt7QfmseyvAx5/mv
MEvT2wDU4sTQJnOkQow4W4DyGbx4Lwfx7xmmiPmB7+LAXpGbIaRWJEyihAquYhHAyWWgOuV+/ZEc
YXudvxAK7OKLlnt995GEgD5hIICFqxRGX9jz1OUG1w9BE3sl9DPlKatcKf8eZ6c4DSRQOGWZc56x
btJtMOp6A+e9HJG2JkE/1btIBLmsguZ5/KZZnMXP3Gmbr6JWYpou0RKJMmjR7eAkeFgmJqxc278q
b24/iFp+gqEXsTysAOO/5bemN3nRTv4mWI500Pe1ZwWQzLg+Xez1CKI+jhFJAZ+NipjMgiAsotkH
o3xLuJywDdxnlS2/I5eEw73Hq7szR1IGMh1ih9BsoesbvaDJrao0edCpbwpEHpKXdf6H803kd/6y
BvFFkoqjQ5dohm3cNXM/WXV+iAP1sBJNh5N53742LpApnjDZ+Xce+YV950CHE+490Pz4Ilo2qeWc
57CRD8RzexvdSDftawsltsJWXVITK/YmgKhB98qdQOZ4bgJTWyArk6WPFlRy4H/nyMsb7GqTeeRs
amadBVJ6lixDo14Cc/nyplEnRez6VJz98X0kaB/4gAIZmbrt6wxK4Ev/IroQWuiPCbeewJxLIDrw
zCGySLTCKYzxIF2/wrBqic6jcGsKf1Fyhm4QViNEv6DUSq3/pjUUePcBxSQvkQ6lGXU5m8JY+mKZ
KJxQ7L1mQiJLFFFVh7HJ5Sh2MAKFPDuY35AKJszbaNf64R79BOA2+OoYzJVhAhOs4e0L+VTqy8ou
gi9W22LViYo3CLXdKLBqM39e32zMKJaM4YPAnf5F4glQ+DpOsxhKwUlzUifjEENBaOGp6TAP+k0U
6hmarmlqWhIwKAkcnnrcK1F9GgrJHgdOa4Cd5WCZWXBHxpvw44G6eTGhHBiHapbGB/NZQ4qMC9o1
7vrC7g8j3J5qGBcrnBFkPtIsEIkN44MiTdvuTms7lOZkpP+R0o0duLP54p6AxnlFdDLn9Mm4DUWl
AxYeTZVQ5ChQKOZLm8ZOq8aP//cFgfobbhN8DgTTqKtyVPIqhUxcerBCfV8J6S6Jaz9LFPd6GGZm
s41DPnUzUWqWZUOZoBAnnolZMQTTvOmbeCoCBV5O4S565cRjFRi38chG2MTL0JaaeyktkP7CGhk8
k8JT74U782eC95ro6jfLj2oPux6nfud5y7BW/zY0NWudGcK2SkIHvpzUnZWejCV31GaEDeI95yNZ
GbeF8hV8YZFw63T5JQ6teELz3fqohKitjXF1usa27mCV4eEZk9gEhi7D1obLKmCejthzEiCluGU0
up2cmXIepUJWIXb3oqBmbMJMnpSLZb90uJ0dctZ+2QnkUUHY9MSD6XI6o3hMxyIWiRKZ6KgvELHw
10MXtOfo756F1iYWdXtWHZbN2Ojo/j+qZ+ONAARHv9RskMoCcqZw9c3YRwpQwB/uHPiXLObNYu36
Kh9zKHQfmhguQDWyOt2Fn8u8q9xkz9NhZBbtrM9otIwgmJ2dJplLEigS7rViF8T7pXTkJxVIAM15
ro/6A08PgRuTmr9ZyQdrTuE1uJ7W3CHeaqufPNcQjmsUPLg/LtQjz7SDddltP5SayKaWKkCjBnhn
zTdT5Bv1e7m8cbYgLwZ1fkqtWIInAaAUWZirK9nF99i04cgTv4QnOIP4C+o1BQgpNicwc+9vZpE6
UCtZLyppRulVP4eeYGe74hdUk1EdkuBnAAGIfEcwe3LEtc5i7/xNZOpoDSdDSlS4DX58MlFrLk8A
rgcpUa7niobxxpc6TEU5W8QM6o2QyH2q06ck8jKNg3/mhSAjvdl9aokEOlEXqBbUSCZ3afWzeeJM
FpmMr8fXvxvcpBIiA/QMYYXw+X+GTIeoCtHqIAIkihP+SLjdBmZA8pbCowrdVpFa+oCtprXZqfGh
Hbw2e5unv/oiIsAPqVWAiejkWBKiRamjHir/QMZ+aArfq7Vd3oB0gjpFd6ModrvnjCLZS19GcROT
+qgyrdNE0ld4XX+f9yGcNisvOfYHDZZQuh/veBQGxrr4oMVKULLAC8Cgll7VNICOCpCO6yHmKqDA
NA92xINrsxIjTTLI2xoPUQhcU3W6RktQwuog7w8tzY+Ca74Hh85TYSMGKyNUzzzOKJJRokYRxzve
ZhCzQv/Eoravvk7xMuGOgxQOYZ00XngLwj1qrAQixe0Q8aJRgyiOIYRAioEwLcXfiotCmoPe0AMO
/P8iGvlhXz4NUl142ihoENG2kAVy2SmP29DPoQcGm4RMSWxRfla6b9fHkLUypE0cagiTEG6FbZeF
QZI/puOLVN0IE4fcwtJeRSPv81uogcskaRgjpYMx4KG403MYzAkP8NIGpKV/VZ/0UxeI6MyHjvQz
f55VG7XBPbjGXNVm5vpE1wuPK9h7Qh+VOroEySz6Rpsg5XX8z6ZzsmP6Q7Utr9knJ55wLmto8TzF
21QGog4vfEzx5jCGpFvU132cHmT5HBovfXzMeHxtxs2pbUOQs3MTIo3EDDD4OQ3KWM5O0mjAmNxc
h3XYh3OXlXaerm1hJ6gQxc71dUPGil6fMlAkGEwL5RF6r0drBGRujBMlAeIrFxunUd6tInPy5aTr
D1PKE4xmpV140wGeiMouRG1phN5ciioaSERjfl/ekg5S5ZUwKsSjfBfdQ4EW2SyPwcCaQGJQoeow
gQFiiVq3ta5nZZggU7e0yVkkE8JKoj32o319KBkXHNS3ZRPcSpgLQL7xchLLzFSibIJWtQIFWFmx
YYDEicCarG0EapNHimCGqj7EhyEeTumK1lRnfctr+XvSqU/NOHt51r9e/6iPpgy9QLYxqcFLtRoX
d5hCRfQWTwHxu3SC8BsRYCMKJYBJWYUt3Ylv+iNq2rGf7qI99z5inaGKRh6UKI+q6HdeDmxhlUlk
yTm5HqwTYcqmsZ09t34D2ktr78bZLj0eio71ACKOFbhmAU8mmMjLoFGdh7BZkIqDGsl2bPq9+EPJ
vpvCL62TsYgqJ9eRypp2x90irHW0iUy3yawmm5pmniDSkIu2IT4n/fn6nDL3IKx10b/FYiXfePlt
EF7EjCv9CiBkD8fOWwDfHMWwa994aHeT2zuVaVup3XDWEjcu9eSKYBusiYTWJw3QSiZcAOUHlLq/
abmrACpBFFXVu57bE2GtHxUW0FChllHJFKmw6KkCtFfB8kk8QDD5jiA/IfQBPm3/agFwurhaY9eN
zeW3ss6dbVySiGxO9QLGqP0YQnypfUufxtsYioXt6/qwnjWvuCe0Ke1+5tVfeDGpyyoc61LLMxxC
6yNqxJDsguJpf4M8WOj3xJ2RpMIANI48QXTWEwwFis9Bpk6/qu2Gss4AiRZ84lUKMzZ3ubfOspsf
+DB35hYBxh1NawLhkMl9uhlZmEMaZWwhE0nhaLCux67g6PMzanU4bT4DUClGDt1VpdeBOVA98yD5
iUdMFPgy16x7H70eEcViYJXQbbz8DtHIxcRsGrxbtbd4voe7JVrSid3IvWPEPEtL9hRtolFTJJcT
6P+RKvjETlbbS9ju48E4S7tiD/VOTq+Cuek2wai7Cjges0yHuQxa6aVKfwnxKRFyW+OCbNgH9SYQ
dUFpZTvnlYDaZnjMHup9cRz2hic55g0gvO71g5N1/26ni1p2YqvqYbSA8WOqqSNnr10HEWEtCMPE
Ls3QGdtpdz3gB02Cvn0hg44/OjiQBu3II1SJEnfGUH7wyRM/3xt36yH2CZiSE4kstWuRqG8rugKi
AJWUfURqn8o9VAxRfbMA9SIkLd6hzNzBmw+jNphiZqLeVHkYSHgXjY9d+3j9e5jnoIkWGbhFloH0
9nJnzVmSturSwu3CqO0lv5mK1I3T9+tB2BfaJgq19rohkaNaQLdd9JZi17+B2YJK6TQ5K45YjJ16
W3aoPv/VgxlGg4D/AbupQqrk8usqDbD40sKThMBESeHScjp3uCUagn85VXgcwOZSkmRUjC6DxUrU
rHGLTGio8rtUKyHtVK3P10eSuRxIvwwpCXpmNBDJAMYwGlZr8Yu+tCPpvg158iC8CNSCEyLRNMwJ
WuBSlmu2aI6q18kNjxbBOtBh+6SJcFaDAP4HPWtzMQGt2JYNKXL14uoW6pOa/gibxdFx9IWQk7o+
aKw1vg1GrXGlj/rGTHXTL6P7CeD/sXrMBd4SJ0kKfS5sg1BLPF+zuZ9zlFbFM7JFdMn0b6oL9/Ed
xGLRq7r+RaxJAnAXCwGOJzLw1pdLjWAyc7NVwd4X7+vuvqwerv98lksnUQn+NwC1Cgo4WRnlBHRW
76I5JcIgpPFwMtjCP6qd3hHFQwLrM4Kws02HR05jtYYvolNvimaddbkcax2KCyDDiW74LTqWN/OB
4N/aX4ngwA2dV+5iLhJQmVWU9CBpQT9+i6qPxnLIkiCR/DJ7GyO4nr1wRlVhrRHUL0xiUwd2FXVC
qEka5bWVRxAyCjX7j5BLuE9fSCkZLL8zN7NmLko86ZHMG+iw05gOsxmmbE5kAOPdOiCyfXAfJ72i
dSf7+gOPZsAcQvCDQLuR8GCiuU5hlwNFKEHft7Weh+jXqJwVgbcwmUP4bwwILVArX07T3NIhC2j5
7Zt+INeI+aQczUd1DzMo1+Lkt8waGsTAUYCBkTrq5dS2XuBSULTFGKNXmj4Nd8rN6KtP/W8irBDv
LLfl1X2YY7iJR+3sKSyU1hIE9IWre604JgbEkjkZJ/Pw2ISg9nauT0mGnDM+hMv3WVLsxeIlLcwM
WkMJEBQCPDFE2pNJriWpbhs5DYaD7sm7zmsmp/Slg7SLD3Nq83JoZvpHHGLA5UWu9IXOailWNClF
D+jzAcBnOznU/gIjnMXnNRaY9xYKHSJIE6AV0AbCeTFIkdUDd6w14qHRy7tJ0j2IZzv1pHumaj5d
PzGYq+EzHC1EZgxNNkphRcToz2n+jIeYrUwcIA4vBpUjCVLUzdKCTzKGgyL7o+xNIWfF8UKQY2pz
21tjC8HSHh0nfZYdeTpJquCF48/rY8WaGuSvJvoiFsqlNNkDbk9aHprG6JvFL0WK3VQ6K/mdJc5O
0nrXQ7FQepoO7xlgtA1CHqUuqHYWe6HTAPbt4WBBztXwPoTH2mm9UYNpv7iE6mkvr5Voy5zZYtYZ
N6Hpqlc6W/ACR08KYsSjm34zHvVDckOkIsKn5X7Y5//Evuob38q73su9jtPaYH84DnjoPgG8gpLC
5UyKXdcNRjOVQYeNXT+196RYE8KuDLUT3CtYn+ENcUvi3c6sMwsSQmBWEnF6aGNcxh3SUBjWBRSs
1PhHSVE5/s2ZUda9sg1ALVE9nOKpiqUEgkHZneKSlwL43BDU1T4oZTy5feaLaBuP/D6bLaEr8aDk
MXwM2vclBBmKdEQhZBLZ1Vub2xbUgmBEyc0bmQfzNiwZ503YNRSzpsj1LGjfjdMfvIochJIN9A+U
63jEOd6skXNhEy3TV1EQG604LGA5ipqtianLmTdeCGpBpnoSTuOElGpy8MJzcjeLHOFOD/odRK1c
9QfEpXiaMMxKynYQqTta1pRM7xcwYAlwZAzwYN4T1ymUDG/+6gW7jUVd1poSgiihA1uq2RMUb3IX
tAKvc0Fi2C2v3C9jj6aO3oEJMTm8mi8nLNSnSm8nBXfBKXnoQ3QuYUSI+gaI+IndBWpp80FN7JgW
mC4gI6LhRe08NQSQUTPyLEimaR/nkrdUPL9m5rInLXM0R0B3RIno8rvqNaq7Pp9mf/iw1ug8LbLl
E2ELFfvSazjXHQuj/tGh/xMOQkVUOCPvzbaXBL/TbPM87RLfAKGzcKxdty9/g+abPyCBDf4qWTVA
R1WACjXB5qH2mzbm8dj3sItKgxDdwsIrf4D/NULEpALEVV5cy+dsPzI59Kt3G5HefmkYmYUZl9h+
045sv8oBNmxH4P/RiUcfJT/sazB0JsE9h6kHLXW2QIa4X7UImNr6XJbn1Up27fQwK4pz/at4cajV
0iRzb3XgFx/C3LdQqI9uoxRQyYZnAchKi5CHQ0BfB+sRd+rlMgnbFG0IhRQtqxsZegpGfVOY5+vf
wtpd0O9BPxdaHkDEUzu6svQ4W1c4Nypwf9UHuxd5thbszbUJQa06cRw7iKHgCBZ880y4eJnXvf/R
d4r2PFw1Oe++rIFNMGrBoTBhoMyCzGsUjmIE4fHk2USHOusfzfnUh7xewEdicS0eddZnizYNlYw2
vHnMkWN1tnYSTqsLlT0PjgXojoF6K9tDZReQY61s7VDhHuU9rHmTSF0CorROiipDM6CpX0LptV94
aR1zxeNHGJqmQarxI+3bXNRN3FgFHmxETLcOCHuZCEdn3vxA5CugaXuAn6Jj/IXBJ+qYn1Gpzyog
viIMSCYPQpPvxv4opNG+1PYWV22WPX6fgagNnXZmIochzkVQVHXiJWN3x8pTHsSThtYqUOypx5VZ
Zi/Uf2PSeXqcQQFFS+Ys0Op+xt7TxsWe0nJxzWRpvDWZ2htQSGE42pt/BQQA0pqUfDCl+O/yYMmz
sBN0CVm6fiTANOWmO6eugIS2uZ3cad8ErZO4Io/GzXwcbMNSe9Ns5QHe7kp0iG+XgwFOh7HHW3xn
Buo9cZlGCmEdWrgLcyHKzLFG0V0lBWUAyKiFJGZmFKmrCoGG3pFJ1F/9PXQjUX6F982DLMD0d3J1
+FREArfXxTzEgbDC0Qo16i+0HBk+RUs2GqEfFr9kbXGi5bFMevv6Kc4LQn3g2INjF3ZL6AvLndV6
RhKEDecMYI4hsgYC0Qd6hG6xwoB31vUEB12pDbeNOt2Wq+X1bfvYpSCe9cv3ymxf/+arPkNSd1Mh
5ZGsFTJK5u1DOUI4RLWbmvNZZGt/Ob/xyxPzbhR36Q54PllhotSAAgn1ch/j366Kd4M0HART3K9l
/2h0EIgVuJIDzBnbxKVmzMirRRYsNMbxUD5XL/m9BZ/LzBsP2hn9DQtGFWA4ccoSzJigAoNlh045
8unLba+VVSkNKVTJcymF/GbSxHZhQfxfHNzrE8dcKxZgqERYCX9REyeIVprkCnhUmjG7a5J5ViLe
oCp2qDVYMzbRcZEtzrd9PAO+TOQmJvn4zRUVwkwzivoIXMgg+hHfJnfGvjrWPyT7ifDGDADnTfuf
59bTDoojcz3XWDcI6MLoukH0yIBM4WX0YVxlfc2m5NCIx6h8KHPek4E1d5sAKvVkEKIxt+RqIcoo
7a0Ib6sUdqHtTeOqb0SiItp3P3ivc2ZIGXknOr8WavbUwwv2QWla9GgOjBr4R3oLPblqV60rJ5tm
LRai64G2h2oATEWtylyJRkG21vJQrlBX1GYfdbq3eejvcj13x1i+EYRmf319sr/sMyQ1W1OhZzCc
B2Z/nF/RiwW1dae0Bee7mF2qzYfRkNA2TypRji0r6Pc1vGSDCjRdFIbvlhNEMm+zd0jr+Ne/i5Wm
mSiCmTLU5CBsRj0Y1i6K10HNQTxOXxeCKYaOgdzbw5pz7hvmC3YbiVobhRKZedm3AiDM0jvAYPB7
kgxbDeCJ/tRCkTPaV68it9rB3GVQFkNtHX10rJjLXdY2a1hopgmYzyqOh9xoszu5W7keuczloanA
YEH7Ehgo6uOasJTbtjDNwDyqB/Ef8bnxKscMOoDr+sQpwRC2Al5phRkT4GEg2z+kPaj9nVqjKdcy
dD5NK/PTfnXrVQ8glMc5mZmPMQJ3AN6bSIrSR3ORzIZYhFOKc6SEbGvpgvr8Kp7Ku2ofPnATTVKl
pA/lbTTy1ZtDuR7KtWpDIQxET3tfb4kaXLcvboWz6BYQEq5219c/axAt6IgCZopcD6j2y3Awvgzr
hUjCheJTUjtK80MdOUcHs+EHCryJIhE56OldvTRNlFkyCAJVltW9l/apgWazXCy5DXJ72thqLFjD
LYov5ehpUlmEdpnrcuOIjdmgSBaNyqslp2Vhj3nSmZxfj5XOQIMMVg+4eiGAQO2QUE0nUQ9BKxYP
pH3c+hpIOzB25hw0zPI06ixgBxHmE/RpL0d6MgURzEY9D6RTHvzxSIIxU38AoMEhkj6wErrnEn+Z
07sJSr216w6cHWiUI61Aabo6VF5LAJnKkciDRSjDl55+B4eL62uKPeGbqNT9tOSyVuoaHodoUQYV
av/QXrAhHPuGFA3PJN6tyzrjtiNL3U3FDOG1tCQf2RwE6TwXD/+/76EXsDnn8CkrqzwwO91tgBLO
Jjm3RbF/EFBkLTvIqQ7lHTS3/ARt9Moy9zA/BTVF59bmyXakTgcUttAkwqtMg5YRNbKSPAHD3Blh
oFrK+zhrvl6sdtymO31KXyW5CfIp9vCk2/UQmzBD885s/0IY9UNVGVrxMFa2dGodd9LSmLUAOfBQ
9hTtHI2/r482YzaBBTVJMRIXE8gMl/tkThtlEMclD2oTybaQ2brC2YqMTaFD6B7IA/JQkmiCsaRD
TKItiDRT/SLLN9oKZ7SZh3IgO+vLTH0GoXnF46orpVJY0JM4gCy3X6CU4aS9nZ5it7zpYdWBvPq+
/1X/0krO9mMOIE40QAUgCgJi2+UAyrMeFakG7HeVPyrdL/kvOugYvs+fT63B3grTyrDwbBAEOAxF
qgO965lnEcOeo88g1J6u8zhSkxrD19S9rVq7RpLsOechT8la+jpJ/0ah2QjZANfSvs0ygCiLl9GF
kr6du1CV03ajU394uFSncMe742XWxwHQA00QEEtkEAMuZ2hKx2jNho5IUGf/FDdCjMcIPPrOgr/u
AY4GrDIFRWDG289ez8t78ZbfSTtI0nOhsB9qQvQAbH8TapjbRBVq2Zpy9GhHOMHBXuVkfjN+EGFq
lLVuh6cSaouRq3yTguu7nJVVEVDTf8bgC+oIFdPWBIReAI6qDIi0HimnrWcLXTjB/RuI8UU0Ks3P
kmFQ4rCDstdvIldItCTNoHw1jgvkCsvvPJVM1g14EY9KqyRFU6G2mwlBs5v31nviE2JpEqwOTGtc
vlwOq06IeCg0wziN7Hrq+0Iww5tKgzPpfEruZFDvlZvZlqHH2MI/+k/HPT9GbvFj/HZ9HlmHzTYw
9aFWoYxKtiZCUISPAraqXr9eD8DKm0DdtpB3Q1oDWSq1WbJIXuXIALuj28X3rUt2KQR7AH+yxdMf
dzPI6lScqMzPki1VItAnKEdRZ2gFR6ypKgc4+ukPfRJY0V8tfwVQF3wWtCUVasLkLl9BRjRIE3p0
IcVsp+54o8LuztyDxceJJpMx+rLNN9GoWZIlIRuSHAnZcFjAtifwmv7VfBJ2xh4CIhCCTvfCTg0a
xUbyS3LRnfkj/T7AEyx0gLgRnjhzynjk6Hi3ibKpgHsNIZPLAzCylrCW8ro4lLlTID+EhZWTHEcH
OA3JGf8LzD97Q1oQL5RFsM7AxrqM2M5zp+ajBGabGz0QvVI9tVUYPCsesTibxx0vKWXVMsAOwiei
gA3pMbqy0ElrJCwpqr/T4Y/CR38j/4wCIgkAjy7oTZbvnFEli5KeZVSDoFcKwjB6k9Q3iqsVlr06
pYc5dwYIpmCn5E8xOsjCzoJz9i2qpChrxDcAwnBxKaybdBubzPjm2SricIVmEkCWaBgG0yg9tEl+
31odylN85XzW/UnGFcVDYCoAwr0MlkhxtWaZlgWEgz3sZpfIVVsOWhJwrdMg8lN6PP4Nq3yjb2NS
aWnZTHqMzBeb8/SHgppMu37cq6mbvyYfGmiDeTZUt/P1HWdeybx9mVcLkvs4JoDFpFngzWwlZahl
aL+g94Q53VvxngBIPpwdJ4eHeWCO7iYcORs3U1kLQta00ZQdtPEQwY68vjF4svDs0dzEoGawnVIj
NPQRpedbS3LrJ5J3IeOJ0FYKT/KjAv17qB1+Wzm3Fe/TqEnsLL0p86rPDkp4KNQ7o7pJR85sMTfh
5suom6NOR6PFMx9mBXUPFmQoj25e/bBa46lJVlueuf109kGziUhdkGASrvWk9Sjh/Op+r9gL3a/C
MZ9E6HOMkMEklYWBBx7kDaR1uUaIzM8QqyLk7/udXBS2rO0yHvqUE4NOziO5E6YMsoOBtuyrSrAb
UEDw7L6+uVgXvYIbGJYsQMF8Yc1oy7CqXV0KviA8j+v3teK9A1kH4zYA+crNblLKoVG6pocb0Xss
2NKpRQkR6ee+QTEmcdLq7o+uFQ9VzcyvgTsAwBMoLdAVqMugwQutseBQQMQOQMVd/Tl1xMflI78Q
nqSf14eR+ZWGbopENVdCDnr5lWluRnCuX7Gf0YfLXkK5seV137TCX7xtlU0cat1VytJNaQOb1EY5
jrDHCxeVE4E9cJ8h/oe069iOG0m2X4Rz4M0WpqoAVtFTorTBkdhqIOG9+/p3U3OmCaZyKudxFr1p
SRVIE5Fh72V9k82eMRdroVVpeB1GAJAZJzusC88xfpfaHV8WBaHcK4gCI9xoAJxgKv7j3hV9UWxx
1SYRQQhKU5Clp90uj+aTFlXBfMq/bk/XD4srEA38NtoqZaDVMYcVU6SkSW/M0Jgw3lHe6HEs0Cqu
uwV/E1MlyM6D5oFxb4EFHCdK26ehmuHSFe1pxZBibaZ+YSpvyzY+Jgb2NEuTwCJjVPfLSY27L6Mp
nJvgGZH9hzCbu1pFLylKa4dp+iOpfkomsp+6IVouz+jvpTDejyalpaQ5eFeW+UZHt7NE2QoOjvd1
HZHKdrfVVQ8dmKX+iwie7iTrHOxF08Pe2ZfalDrNWbs2lCQQ2ZXquRocF7SYft0aleukxhS0ZvuX
mvVaMNTZRVLGv///1wmwWmBYxKAXesmZLR6mWht6u0vDwXppoJNOJqrk8rZ3L4HZXoxZr6OmIONk
tb40uum9Cl6e9KBgHBSQRvf5ubiVIrjVPnZfoJ08XdmLZrZXsSWgPpttG1ZS8ivrdbDHabkquj9c
KQiGkAxCqwEYJD8e4iaVw5aCeTqsA+mpeTbBRZgf5TCGCZCRLogDUUTIs9eop2CuFtGQLv+e/tnd
Gr2W5dJIFytsLADwf+/MypWlZ3v6xJwoott3OYwdiNWuUSZg1pzWYg2dro0QJwA6TPly/QryRjg+
yGHuYKE6RaHpZRpm5/Jm8M2jGVEmZvXeAKmjdlpOzUl3J8B6LYnXXLT76+K57ux+mcz51QtmACyp
GUMkYA4oa3WhAvDDzDfvLTCxdECY7qLi4TMlpQ+rZi5nmzVrJ2WO9ntwnobx7QvFF3GCJojfaE1p
vRG2pIluDuPPqNOaKMuoWuFY38zoMUTVJQ8bodvEM2v7HaWfsbugo1HMspaMwP4HnZNxkwQmUL5s
8JFjAE1UveZqn66i9Ed1wfqdgdrJWraykudejsORDKe0tR7BbyPomeLu2k4Esxyj7BJliOckWkjp
kdjwbQmgmNuxrYZAcBd5Lx6FzoPfj1L8H4OCQGkq1FIxSbg4SC0VsescSGDex6dS89baze8Bo+ob
99tf1+VyNxG+BDK5KG4ir/vxwMwmS2arAl9eZf6VzZuXraIWKZEERsmWCgOJ7brkUQnOoS1u3TEV
hIdctwW1WTixiLUBfMHkpSqQ7xmpolAYUQLG1Ppo+/LdElGK8/xQXERWmBu67eWx5lHW9CWpzSoq
AXV7seUL2gsO+SWGNxS15xYVIzgNn2AxwKD0+yKZk9KnrCkU4BBGVtZ7jgMAIvlERE2C3MP6nf+S
ZXA0sllbR41HR8vIRvurs7ZzzUxwVlyNMtFQgDZ82t9CP2CntHombwQoVXZYTK1ro19uONRAF5IG
AR4qNx7Qd4IYg1fM+mqRWolPlNVL8dujlbjJkWaey0NxFHMO8XfufWGMqejqpG8UtTbDZAXxIU3P
lg+1l3v1G3pv7/F8wR24rrr8a4+RBhDkYLxYZiOQZWv7LLbQvUOZexVMRKE64uv+EIznmq5RMHBJ
gzTWZcWRwUgB4B/AaoyWDYu8mUAFz1EapX1Q00k5qkj3iO45dyN3YhjlIs7WOWqJCLhcYr9c01NX
LaFg56iuXFsKq0tksZt1LtPfULZyoLhw3C5GYEW0iqU/fkqaQ4vjFnSLDdw0smho8B/QxYgZ2c3P
MSNL/Ro6uTbfiEauuNsHd97ATLYGoHF6ijsFU0ZHmfWhAFlkUbuZfVtPx+vL4V4DQKJRugLQB7Cs
l/a6tFmhz3pYhDGArmjjTXbqjqJqK/c9BC4vbTIFtSY7wTXZdpa2BcFtm16kOA8K+2aaRfkwHkAp
kkjvUhitTYZusjZMz+Ai0PkAPTCPw6t093ugxSdHxC2XCfQSnuWZQDIvgk09WKEI5YO/o+B7QwMq
+tXYuvKY5OtGxrIGNg+FDssveTiGn6w2onoDoH0MLWNim1mssyTjMtczCae31vYwfx40d7Hf3GyP
yoNaePIr7Y2bT865E2K98U5zL5pJr66WXLf9qiYRRmcmH9n/Y/o0X6getG/T7LfP1GBZohQ8Txf2
UpmMyahI8UAGGxC3shF0m3JYy0xghHkx7l4Eo25GVueFtWHSo4oRQtsHK45A4espoFkkonCFfi5r
tf6RBbPPGOBxkpN6blAOJF8aHzBzAe3T0hA5TDfp4IJhKznSDhUZbognArK4eoCQzVhlu1/LdojT
JNzmpx7M8N2rbgqcbR52BRqkNAfoIg6KYQ49zp3pGpbaTmfAHyJ4yO7LYDltR+dIUdlEoEHcl3Mv
ia52J8npmr43FwsY1X/HD8sZPTEBIAPenAt1GbujIrr/3EB3L5BRvXTQ201WWiPs7dvJSF1t/YWu
hlgOB/0w9pUPCi7PLr+Adeggkdq3pNu6j8Oi/CUbxEsyzety/AUT/21v1805t5dk/2mMatqNSogJ
1viIrG4bTL6KkbftVB0oa/ObfrcYKEHWISVuG4TbwgsX97IZBV01qa3HBBki2fIGNLLokP/v2qf6
1xBsgX3XnMZXFSPlsuvci2pmfAPxfuMY7W2XbNJUHY/lWoINWAHNlIjriWfb31f4h9OEZKrcScpC
A+IFqKnTaTwAtjSywuunKBLDqGei6IVpKRhb1NQvkvxTtSTfNmI3dg56dybzYaiHw3WJfIPw761D
i/VHFaqHSTHSCsZoVXXX3l4nCUzR86//TQgTO5ajJjfgFNERFP8gzlmqfi3p6boIbjC3PyHG6oxp
K5N5kXokgSiRSPKQH60gP/eACqbQp9JZBN0t2jnG+CA7IhECrvgonSJ9DJftrrC/XF8UXwTAH1Eb
Mx3ADn08HKvb6iJtJhCQgscjRdt2oqQAA3fc62K4CTT0YP8jh9HfzaEQ1rh64XSY/PRbGWSY7KIV
femioDuazn38FzV9rtYCnkx30DmFNgLm6mnNbFvZvMQn+SG7V1/alxL5QTDbtGcMPLnNiza7y7fr
KxWJZC6i1I+Sjai1jOo1n79tZQwstnUxgBdyXQ734HZLYy5jRbpxrfs6j5z+pPeT2yShnb1el8F/
/QAGiQlRVJKU307x7vUD9InhZE0qIetqRr2L8seJePUZJUCXoLVc2FJDz+MPvwUI6ZjEA/gk+qA/
3sYcMPWStsA4dT4NxZVT7UleflYP9QHRliDzz93BnTDmSg4IHBrZ3kB4Ry7zgn6hc6N/vb6B3MsA
xCu07oHYDKCaH9eTOrOeFQoyMY7zYyx+yJkgd0H//R/7tft9aux356Nj6mnO00wKyfSS5c9qQ9zG
vJBcdgvpES3cn7lz7+Isxq1Eow7p1wwIlAS9B0XTuSgxuKYuYmXmHsxODPNE9ZNmbmZTJMBOuSdF
kKQvW/6Zs9+JYAxDgnz+NFVZEpkDyC9/LNZNKdWC3eJh3tBGtH+fvsWYAmdWgTxa6k4oR44L9AMU
fQj8bhN+t+hVF20ZYw0So8pishpwU/XmcXPkGQH9eNNqjaBSJ7jQ7JS8rG5jalG0lHZ8VPKnWAn+
J4X5g4RmzY12GZHSsdb21hjR4lqpT9dFiLaKsTGoY3bzmsKTVNSzsnzJ7TDrXv43EYzaG3Wy1CWh
owFqHzjOs7FJx84UvqkC7WfHHCa1rPqlqVNAFpDb5tlBTRrIAX6qH/qDfEi8KAefWnbU7s3PFFR2
N5udfVByVHZmWY/DtL2b8idLmJMV3DObMQGd1SRFvdgpJpftSPe0G+lx/la/Ll4bIkHqzV8R+vxP
Z8a20zRABS6WadRCExy8bfMDxVPXFE3K0bv1p70G2h7eNtRMWfSaMnHqAtSeeVSo53R+HQpkfYuX
Wfuuiehc+Rv4LokxcHIJouayLvUw0750mEBoBE497/dRQzEsBOCUOoM5oM0a81KXSBnWKSChpPik
EEeQReY2hu9lMGuYN6NajAaJPUBCycd5BTUI+DnQdQEHDi0Q6LSlnJaimg3PPuylMlYbSbcsqVSp
C8vmvlxCUwfVtCFK0NAfYS/CXgjd3t3DXSC7MSSZSnmiFh8J+cPw1Qx1f/Qp/np8m/+8frlFp0XX
vBNntGS1rKzuQ8O8aOvPjoze/yaAyVp0W94T2+jsUGsepjpMYoFF5SnOfr8Yow2CjanXElpRaNtT
a5VeXP5oK81z5s2dm9fri+G6vXtpjP1uib0WwPe0YVjbws0fUzq7Elge2i37M8ikT6ICjejOMX4c
4OSR2aXTJHP+JOfQ1jdbRFTEi/vhhsIlBMwwsC4ZZRoBR7J1/ZZgCpbSM5CjAfR9WQj2ylfanRxG
fUibY1Ryxezdv5jy6mO/ROjJqk5lqOI5ql6cyrM7T1Sd5u7gTiyjUOAymIcBPTbR0r/a+ldjfkkb
Uacn3aI/lHYng9GiUTLTLadzceoluaWZaSnYbpH3QrafHERol1yV3QljNKrSh6zeLAz5NXqGdLFr
W6t7/ZqLJDA6BTASc5wLUB+NRFsfl5TAV1FJLcjViqQwumQUvaUmM0papD0XRRTngleCf/AgGwL0
ooGwkYlJskafFy3vgc8kp15a1z5K46FWxoKAgb+MdzHMewcQxrGScmBaZ6hGE9V0VSKI5biZXxNR
4r9XwmjoNOiVVcmYVcS4IIha6AWzj6pHO+djH5BpIUZlpUv+nJ7+xcWwCR4l0RIZzV3nuiBWhyUW
xl+Fg5wM5vGv3zjRWdEv2D1D7dohrDOnLFTnl1VfPbUHR5QQUov7tu72kVFTuTaTprLlBG+r8pur
swOk8AwGKjr3r38dT4OotMN/MHYiGWVFZnCubR15+OnQATO+PTY/k/MQUJ5fJ5TOomoV38giLYNR
IHDBYYz640bCjNeJoyiUB34EEC7tRm2Pkqf+1b+awBxVT4lv/HX97Li3YyeSeaKcPi3ToSnzKJlL
V25QlO6+X5fA38V3EWxzDpow+7mVwAvdvFJ2++ag3KR347cukA9VgJYg0dAoPZU/7PlOHqPTa7xt
DhyLFjwxiicnfyfxDx3UZHP2LFgY9+HYCWI0O+8rrTH7lg7DgJXwgMSxV88ukuG/2916UdGKf1QY
eMA8E6hVWODnllTWslJFbroGif3CLUuB0RVJYBY0oElhBfoRahUV4CTBVGeJIBm4psJ+XwNjjKTE
XlpVkbPQwXRZM95P213etJ7gYPg34F0KXefOIA3jCAC3Bi96FoK0OqQdpY/ksmq/zyY9Ya7mZ39j
CfwIbisB8u1gD8LcKYrrzO7F/TSPTYp7p1/sh8XX/P5CnbL5mB5yD1YD8IrqCTXi4xbR3DiQg4Rz
4dwD3H0Cs73bZs6r3dUUUUPziI3G6j4VbC73BHcimL3tp1Sv0nlIomKtQinW3bgEWtByvH6E1NL9
ocM7KYyxd+KFyJU6lVHbmYM7V1Z/XO1t8avOKNx20pdA3orFn6epCa5LFm0hY/O3oYuXqQaovJEO
B+QO3tqtE9F+8vYQPS3gaEDXKmbpGedGyZER39QuC+e1Qma381XzlxDJgreQvRDWDKoNiHH6Kg2t
rHiC1rmxoQmcQB4SHaqK7wthrrw5p4s+dciI1am3vMkekAhOioOAHmU02sB9Kc/prf6kPVAUZPlA
S+siWHDRMpkrXw2ZOa55hxqGelan51xEEcJ9vvZrZC48+GSmpKKEGnFxXF7LWxVLy4/rvbSeJrgC
jXBklRcU7wUyd78Ajkpv23Me6RLwqnN/Gr+02+IWxVF2BHlfXvS4F8VcdmDOanW3QlQJ5N56ecjW
OxJ/SbPeneRT2ZR+IYq2RMfFRCdbVhldqwxlmEi30/ZItJ/X1ZdbkdwvifGhmh7Mvb2UYyg+WL0h
HL+M35cb4o1+d9uff4MnHRJhVMc9MkrGiJIa4LLY5phlbq3NdloK39v7Veu39XnIQP5goSSuCgIK
HiEVhnXehTFKly6IVTO9qyL1eLO8ZmAFfezdFtQT5NgE9tPm9SpcEPxvv/JE/XLcYvleOKNusTYn
TbZWFYBtk8fmfr1UjW9/k0OEMZ2roFrl2qVbCw6VG0PtpTI6OKmV1UoGbQy69AGAMn6PERV+5iMA
oDTQxSMQCLITdtxXwCYqakXkwnSANO/3nBRo7tnGJNS4namxYUvRgQ6l3FrF7AOMuDfLue/G0fSs
1UhUr8glgNBYFjzD0I7NavC2Um2/oBfPyO7XdkMBr17ieTwOjV7HSHaZWeNtBMjkHnBEpe71ui5w
nxmQNYGlDtOCgMP46AZNDXHWctrksChesvjbLHeYoRMVrPnXcSeFuRFEWYu5Krcs2u62t6UPjDfr
jXbUKif0+PlWED9VEtx8oIitPuD4BY4Cz9UDUMM/a2RuRtFvLckBNALOUMlrDMnrhjrIB8NVRZ3x
ot1kzHJdt0lXdujacPS3bn1brVO6fML/3i+GMcdd387EVFWgz2gPTfYqiyC6REtgjO80LpIhmw7A
S5B8SgDRl01l0IlGmLkmfnckjAW2p0JviSIpoVn2rjR/l0WIwtxlGIAE0YAfqdk6cxIWyQa7n2OA
qc31cWzhJK6AzZGJwKHnrmMnhjkNI51yDJmbUli0iR0NSm1Fiq2XwSeUdCeFOZMx2YwxVaoslIbZ
7UASK8OdjlP3uhT+s4jyg2kBCxYjA4wtaAvHaKx5czBylv9IHtcvFLipOzV/U1B7FWOuGDsTZo25
B2VilBi4JjZYopiDGgyj0g1JTcNSL24SrTyYqvNs5avABvAfpZ0c5qTK1Mgzm2I39MEcTPfgdcB8
ckAZJ4vSrQLi48aH1zeUuzR0UQN8wFCRr2EuOaj38g4EDElYTz/66mfpvEzp02dEGGA4BQisCgSl
j+YbPSxmUw9oBdq2wZtictikxBvr0r8uhjsoA0rsf+QwV8PMyCo3JdiQKUiT7lVA7k3Aq0O7c4Bt
e7oujetxOgY4bjCbg2Ux+SYjjuUGZi4FS3YXagBJheNwVE+fOp53MSwYQJo1NskTjYRJcinMY90+
lM7h+kq45mEngjmedGydPFY6gvfgXDlfMWcs0ln6crJBMBIJQGrXAbWEGZ+PFyC2erKYVpOG9svg
E4K23DywbpOzooOuugXelCxCAOWv6V0i85Zn1iLVo1lXodKfjPXNSkV2SCSA/vkuM1MA1lRuqkU6
ZU5o2V8V8uX6oXCjNaBZgPpOR1yKyc2PAhY9XdQVb0E4Wk5VH9d2ymq/cMiE6UmptqtT6gzTq6RL
3ZEsMsanx0q3Bm+thkQ9qTbGgvw6bshbkcmmiEyHt/j9tzE3xlRiJTaTvIjWRK+/T0o6LW5ioB3m
E0/KXg5zb8AAMNrJQJnokcbb5MJDu5o7roN/fa+5XvleDnNbjNYhY49oDiCEeoTE7j2Yj/62kN6V
QC1d/ZD9AoUNGvXr5zQQATvxDPBeOHOTANLZp5aW6CG40P1YK85LP/j1LMQw4CnhXg7zhjnysNkK
+JUiE4VikMUnGNPuM9d8su/6MD8kvvV8fVtFt4R5zIa1slVSIYcnb6dCeSGGKH4U7RzjcWgAnHey
pC8i8/t2UD09qCo39oHL1zuuibInJcgyNLcUxo5U91h7tt9K9s2UjaEvC10KzcR0jdTwh2lJD/Ws
eESeMAVq3uRq+zi11uJOevl2fVu5bXt76czLk5jSZqIWgcrr6AEw9Bj76532oB/0EzkIO14Ft4Z9
f9oKZMP5Boxz9HApADWgwyzVjdF4oL5xjrBFB5HXzX3Gd+tjkQmrpB6dcgHlRXXuwuqQ3vXfnBcl
omXs+WQQgfILLpHG2BjQu2hZpqlppOhv5Va6sWYHbWx51w+NLwVeAvwsNDew08jdtlVVn6pO2LaY
h3dqd2l715mbz7y0iCWAca6BN1dmB+NMS+5nBW1RvwEZhrDyC/Qne0lIUU1Jjhnyz4Ste4GMDibF
lOubNGLupQX25hbo8t9Gfau2n/GMwaUBeFFNAScPe0x52Xea1RtGOLxprxJKznjRc68AOVcJ/iMU
g4P26/Ujo+bpDyXfSaSasXvhlzSuLElDQJ5qXzYgp5mZFKTVeRG6EtykzH5tzAuwxOaW9ZNOkIoq
/5bXu64P7GOD4X8rmBXfxtP+uiSXLSh9zMIE11fJf/uAawq0RjizgE/4uEx90FpF7xYaT8mYpEy9
MtpO9r3yHc9tcTP6mkfVTjqkxNUv1rMt6FvgudEY7/1HPLN2oFTPiabBvqhHSl06nXpMFYlHsek1
/OMwd2Kofu4OE3ARWwHKzTxqy9TtzdJb49gDm4i39M3B/Aw3JXC03lfFPH1oSOytpAIobVO73Zka
aVtz6wpQuOZbF1UvhciFoS/OtfUxaliaE6nrBZjonWyszcEymtw5moWtfqmyqenBFDjL821Buu2l
LWp9PVy/RdzAdb9g5kWUHSnv4wyN/hJwfFKPjh9lIJtLf+ruqgHJeQDUv/koEErdzD8XDaBmQwXd
C2hAPx5qlXSrXZpdiofCjvKou0GV4YAGRVfyRWzkXF8GDCb/FsW8EppFlFYvgIApazdjdpamZ8Fa
uO/sTgCjhgkBa04WYy0A4qBorXRmMdXuJk8+UDdmmr1a6MbQj762f4zuyYuFAS5gmUTxywqcuREk
j5XlYhjpoELkIpqR5Ic0uzUySliU22qSUpcRny9+ews8ttY1bgngoTVPe4kTV4QgwDcu76fGqCE6
DUkeFznyxuG/OCznQx/KJ9EbKBLDKN/aj/GQS0Bmzezc9ODwlUr6tG1gWERWPJPR9xJ3z2MpSliL
7iSjc/rWpX0nlU441VKApsqQ2OQTeVxAAv5z7RlX04wHaVPHQQFKV/u1HzDjZMdv128+1zN6F8G2
6jdqoUjZoKehMyuu1San3ClduxC1z/MtFMwEcA5tpGxs5pA6OVvS0nFmtEDFR61yi0PyYp+TMLsd
w/IAZ/ZbJwm8Ma4HsRPJHJBkEtC6mI0TJu2XVgEUqvTaDpM3gjTxE3u4E8Qc01o5cUuIIYdJh768
wXar6olotXddimA5bLG/xA9LALlAPJcsbq4p7gryUpRiukY0os/tH7PfF+Qwln1d02qJ44K6scqh
v52P4y8bcNnoP0eO1x+O3SWvXFGqTSiVMfJrvZZ2M0GhgKD4qACNoPRCuQEicPZIqdsdfxT2AnJN
sPYbnhuwynDMPz5hTq/auZVV6LPv3ASj6sCJu5nv5wOFoyleRDlLrq7tpDH2MEF6ecO8AKawiqdk
vFO1X8YosBhcW6hjesRRVNrtytx5bQH3YlMuSagYVe45G4icV6XqAqI01UWS5snVid66i4X4RyWD
KRDPXeFOPKMJsgMqqUwBRNcA7l4VvZv2qMDxElEI863JuxwWvnA1RqO0c4Q9BQGHuxyMRxKh+R6O
l6t4tDsE1LqfqOLY8BwdMICpQKxhbmclTaXdYro/AkfYXV5lt1Zena5r+H9Y1rsMxgvpkq3RSw2M
hZ3fnMfWo2CwsR+flkh6cKLlKC578g/sXSLjg5A6H7Zu1EikoyaOqc2RNoisonWJpNA/37n/S2uO
JI11tIcA0mr2MTsTgNS8RQQJfNQtRdXbpQx4zn0nGknlglLsj43RuazLcmK0gCs0L2pEaUbomCW8
ntlbLLcLZtiz7iiF4wlQHfomeBj4LhdIXjRFBqKw8gdV+LzYW5lXTliAXZPOVThBfDBdSvg1HTF8
J3gi/sMFepfHbHSDhpbGXFTg0T8ltxRnuvXy1h1O+pMRJYgkyZ0oCuBGdrsVMvtrmFWWrzMKJLJx
Y0k35QJG5O1sNJd6FXgqIkmMB1F0QH5GRr2A9QRM/JAcDfmhwnDxiPZfewsFqsh9GXbrYgypEo/q
UCtzERmu/SCDMGa7Kb3y9Xci504078XVDwPpItAEw3azRVXdkWOMSytlNJdHcBFry89qEo0bc7cP
dxDlMsWhSLMfdbBdByPeUoBcaooOXnUHOEZachgaNJrkSXmYYy0QbCG1Vmx8A0o9FE9MsG4Apu+j
RLl16ngZe2CiRM2ZnDYMFcUnEv4LTJE22FyXx/OP9uKYm5g48MFS9KFHViq7ZDhogCIe6r+IqF7H
TQCDMhF5MJCwqcBY+LiuLu/Gel1zvARbSPoXqXfHt7Z4NENgJhVAf31ee1EJj3dB9iKZtdmbusVF
PVaRrl6AQ+Wm6hH4Ef4nNnC3LkbBpGxK8yLOjHAhlasNX5X2qzrAf5h+XZfDC5z2i2FUqwJF9ebU
UxqBy/liTNsPzVgE/YjcJDZFJnPQbGXb4H35eEZNLclpJ4O2h1Jq0btn3JouHXruPMkXmV3+gt6F
Mao1GVWro1hIog3DoEMV2bbgAeXp7n41jF+Q5ElbWEkNkiXQt8Rvcjp6IGjHe+V4w/Rw/XS4b8he
GOMSmIumNU6JjgTzoiDVi/6OO9tvfQpjI58pNZCoAsc/LApkDLh4S/2DvKqJK+AAwg/H/EP7JYHP
gyYvFwUOgFWBLVIkjqtLO2nMaSX5AOSLAtXThrxo8qOVPZnxt+t7yDVFFvLy4DBUTYXlZ26mPAZp
C+x5ltwQfUY8uLhN88MaPjPKAbbdfwQx/nbukKaexyENE11367xGNUxw9X670n9Y8XcRLPdlU8nt
giSVAlQjyoUwnbpgCkBuLWzAFmwaOzIeq9ZWddKAbo74h2mhxVAzPBvJm0SUi+Cq625FzAXoyapv
awsQiao499v9KoSfoz9wbcsYdUX8IBEj7ju48SBDhu+QAU5VuaUM9dI30XXmdmTt7gDrY0rmpGX9
tsHng/uOcfHtuX5IAhQswG2leMWj8ULQzir9/8MhC0jP4CC1LQ0cI8xjoTaG0hRD7YSx9PcgB3Ev
KExwTN6H32ceiRTgzI2xglFhblI37u8wsxGbX6Tl1KPX4rq2cu7DB1GMEjVdWWSS3hTRgrunfy+S
p+u/z7OoewFsjk0bzFaJJ106dT4K5UFxMB7JLxPZlNXvPPmrFeZfr0vkmDgL4yAa4lTTNkHK/fH1
iysHnPO6kURj/7Prb0cA+4pYk1X6gjKXHORmJiW7V+DfsT151WhXcQeQ9tD83vjG0xpM4XhJD9ut
dZv+pFaiDdH35Vth7ed3s5sery+Rnv818YxHlMkZ4PZoMjtNjHPbpg9pXrdgIh2/xtr019JpLnFE
M/K8h8pCDyL11JHJ1CxmX61mleVuRukfhKc+nsbj8lMOSwJAV1okKEQJTL48kAMicsT08h/Dy1tW
1GDuA5Q7hYEgp+IQ+/aZ4v7RCc5ScGl4dVD0dL5LY3wmgql8dD8iGQbvAkSBIxCGU69/MW61C3lO
winQMKSSHhfBXDH3JHdiGXMcm6uR5xrIUPXmJs3unfZBX5+1vgyG8qRmIlQckTTGNq9pl0/oH8kj
MpFDYa6eUddnNMj522a4bd4fK00STDdxtXG3QObW1OCRrMigSWGaTe4YnyfFCgqtFVgxkRT657sc
CwDd5b4o2wKA65m7GHdt8mMtRb4h3Z0/tG63FEbrEqIBm00DvlPzunqUw9wOEwAee/RurCflW/+p
rUPUamF4HwORzGnJYLNO00QDh6JytDH3rhmvOvlEIQf3/l0Icz4Karftlhpz6Gg/6+2pHQVPGf33
f2wagnoDXSEaCJGYTYtBZm1YpARa8lRH/dB4ZjILYl/u4e9E0Nd0d/g5BZLbHD0LEYafzBFD32p3
KjZRG4hIDPMoN0Np61k7pgh7i8K1RiTMSJU9q6v887p15/iCSIVopg2aabwy7AO2Lo1Zx2aaRJOd
u0X5fSvswC6fp1JkYvkrehfEaE0hm2uzzej9MJLHMbu3nUu7Cjwl/vO/Wwx7/tYI3IYZi4kBb46O
qunkbG6MwOayeasP8IGvJkbmRWAKoi1kroRhApF8I0ke1gSI443s2khUyDq6kXJBI6BoD5lbkWyK
UipSkkTJeoc3t97u9Upwv/lvk2FROl7EVGhD+njB66nP0PGKWp59gRFdfOuufqStd5NXHgfXfpo1
Lz3pN9VFlN/kZXtwFd8lM6sbqridpHEBKIVauUSJ9PmSxxcM5qnLzehUrp3eW+pxEHUk8I3Gu1jG
KVWW2iF5gaI2WlkAT9G5knq4rmN87+J9ZWwRBca1k0vqlvYBmBW99C7RXe3WOFLGKbX+DJ7mfiN/
b/TORpn9AKQKJ0NfIXS6TcK5ucim6J5wWkM/CGGciW6VswK4GBLYDmt36i9xavsTupe1wfD64eig
kpK9dvLr9a3k8SsDsk02EOsblCuEMSO2Otly1o1FJJ2qUEd7/YIBiMKvPfvs3CqPC8hpt2MdokB1
pIWO+UZ+zP9+yk7rTeFpz9c/hntzdt/CmBvMkOpEHbIickAkFn9HZ/P13+ffG0DHgd5PtVHaYDTC
bid7LJRuRFEj/0FLVAhuj8vfuDb/RW6NV0KxZBuckhaiGXAzMdKUturSFA0e0eAnt8nJ/lXcSYF2
lB62YEazk7CbhFcxwjC9bcLNB9YOgvWPpqbHmL5kI1UeKXfLm3RH+ZNTv7shg++2r5RCLHPJXX9j
Btpfgo3lhVQo2wKVA6j1+h+M0UtWLgtRswruvnZIPeUk3RoXOj4TP4pac6i9ZH0SDL7RAWfZAOcc
s6tyko6ODkyxyOwPeCD8GIwYbfyjyOLD4CwC15RX2QcJ6bs0xpgRqSr6lYAlZToMZ9VrH8sTBS2a
POMYv8WvqEt9pvt9L5LtlsjzrlidFtAdgGZy1/JbZwrMJ0/NwLONjjQwmCvYxI/XRNfiDEyAshPW
7cvan9L48fpt4P4+HEZsG4BA7D9aiWcDAEutlEemHR+msTskeS7wTLiXYCeCeVTHrUNpvoFjomUv
mXGfJIPXDo6rO6vbi5xgviwT+Qh0W9Bn/ON2JbGZ1YWBWRKwyqiu0pvfErWCVQRxuDvPKxo8qt46
Xt9Ceq3+uOSgM4Jzj/kqky15obfJzrINAJHoXT7207emuyzD3/n8tZIDY/gmd5l/XSAvFweVepfI
xCsWSmzKJNsjALGrcAPx4EYn0y5T4qK2bh0TtGEWFwNwdyI/lpem/SCZ2d9etsCHbvc4S+cHJsbd
JQFiTaq6kw3i5OXGJoWrgUu2nz3Bknkh4X7JzNNnouKbtio8szkqb5HsPK4JXrvFm8/D0UBT81dR
yzTXF0TKCaAnFJIeTdMfr9JY6IU0yPMS2kuQhdsrhLqUqW065QhFNbQTfJcPFFBDBMPIzXntJTNP
qzIuFciSAFM3P+iNp1OKyUDN/OQX+FJcoPyjXoEoODBylJoMLw0cv6pE+817JFQDbyGQRuFosO8h
AXzAVtP30EDnC+V8jMMhwijIfzFjyXPs0ZVuozucdi2xaAXJONdjDmK/qK9XVy9UtyzyG6UStZvR
XWPVFOjxsgWoI1g7lTnPQUHLNJpTM0yTm542qi7aCVzVfByMWmCzuQ/RXhRzgJqFvGFS54CBfC2e
KTbVF4rdiZeodIfIvlMKd35eb8qf/0fadS3JrSPLL2IECfpXum72eKcxLwxZeu/59Teh3aPhQNjG
3tlnKaYaRFWhUMjKPB8jvO+4t8rkWXNCr8kepORU6GDra/1klRwSCZ48RUaYE93cCtR8CZJdGmEK
5C1NNEcXUeJz85tKZX7RjkGRZDP5TZurfq4Ivp+ROwveVfsDFcST3OVe+rkGKkqjEprDnkjXilty
7u0y2c1IcjI3FfpADUaLVz9x49NwNF0TjH1pkPz/QWwYbH9fJOOPzTDMC8jzrOPaa0sAuYaXUYVC
diupAkP8ZSkgBjR1DUQHLEN3Y5t91EY28F4YOAl/zwS6MTTHgdapvcQXAaW5LvJujn2HMEfVLjt0
Vk+TmjjWEBTp82Y8nPd1fojtjDBd5GzpWildF6rkAS1BtAbBVunlGOTEFMLmTF/WyxxzNMPrebPc
HLKzylRjhtLgWlgWSdjZ+SFrvRlXrDbzllXQARV9QiYAah0jSb2NyRJ7qjffnorRNRHVTySPROwU
3JsPLgH/eIfFOH1ay+ZgozDHdUA7EX++yh6ixz6gcP3qNCPx++e/IbdRtTfIOH45GmmtTijTKTeO
9DIeyisC3dg4pHeQJIbBz8w3YqLsfY1MQk6keEjkZUD/TTUuIKF+URd4T+n77KuqrZ5VKB7ph1Cv
wQ9sxTdNanlmrwYg5RNkT1Eosvj0eG5UMNBAbxjAQDyjA6oXH5oVktG0G2KKMxrvGN8vnEnXdp2Z
qVrgW9drdppi9AWs9gIdu4uylk9dGfmGpvhabd+NkYGP0n45v9ciP2ZuZE0zmHKVjAA+Vr+gduHY
I4is0YY8b4V66F8n+/vuspewOM3mdapnEzw0Pble5GVy6rIQAb8Ea2HR6pMhzzIpZik0k3uDPM/q
ZasKWpyihTDppTbW2pxHzFdVIyaBVJTziQiVwG004tqPMS4d3F9Awnwsa4k+au2agfxfnZ9LCONN
X5XxOpsxozMW98Xkqf1xqxpnynPBLvGuZipk4KGja2BEllXxkWu5X1UD34+ky202G3dLB0K6uIld
AKxMTzJEcCZ+otlZZDKbbnZy2msVBDAOI51Wa4IkoFJZ1VE9/OuZUYSS4G4gAT2OAgg3eixMnlmM
ogPVioLwLsvVnXGtjuVW9CH5Z9/OCrOFmAoHp9o4QpTiyjpBT7GF8jaoq9w+mHx0+pFKrqor0as0
jy/UhFj1n7UxqWSYN9KvVEBtCkZ4ZuGhRiLueK3gVvSzuRhfjQflrb007xS3A5mb5PVHUQjynRfd
QMPUoLeIe9lH5zUhNiXVzZyeWrkwLyf7ChKh6JpVaeGB+KDwx8bpZMkz7fal84cU83TnMw03B7zb
Z6WHSGUoRR9r8YnU15L6plSHQqSaKTLBFDbx2qma3YHUNm0xIbzJwzEv+sYxe1nQluGfRYDMQoMc
lGsyYdwoH1KrI2aL17y7Oj9icql+Gy6gy/md2M48+ORCVPHyt29nkXGhRU9ls40I6HQVhz7rksz5
vrnTF5D/CUfWud8RNOZAqQPxZ7Iitbk5zPWqgv+sy0pnqo7DbDrG+u28P/yHb/huhXHIPpK32VDj
AcNEVGO6PJhmkEJ+kurS5lA1FSF0+bH/Z1kWq6kao31lLmDPAx7GvgH0WAGrYOLZkIVIvqon80TB
E6KCnp9Id0YZn7SgVJQV1koHtajqcO/OBhTRBqcOjQB7B+TUtei2zs2kO5PMUWhJ+TpuqQzRQf0+
IU92IajE6Mb8VTPs/j5TYYMTso71VqLarUNY4LFUPVDRE9GnEy2DOYLsLZ3zfIK6gYXextKlrpYL
rgpCj6CBsHvw0hYJR70NR5/dLWgezSAL9NKBrnuoAt3oZ3f6qxrax/OOz12XBhS3AqYnaN8yHgHk
UjLk6BuHo6YHtUxupU3UReEG8M4E4wFxZsxTGcED+iGYustI90sR+o9nArSXqEdom8symN2R22It
zBLcNYpxxPQaaa7M3D//obixs7fBbA+oODuj6pQIW7AExa0C6lNK1tH59eXqlZ4YeMzNSXuLTBEi
50Urr1uPQeVwuaS694Bv+5sb4UUw8UU5necIoCyijG8mkW32GWuuNs2cyBiFS3elrGGXC+KU696a
rhvoD0JqnLBHblIpJuY7oFEk3xkH2bcvQB07Y7rWUQ4QpC+d4s722ov4+fy28ZcFtUQNpBGmoTGe
kWdSNaWpAkr29L4tv2qd4O9zb91Yzx8DjFuAC6xPFlABoH8xQ2MS0ksX8m3rbS6Vw+mPIpYmvj38
VQSUpuCth4mmCczaFiI2O3Uv5iXlmMeTwVX23Pj2YbluoM19/vvR2oFNr2D+Rx1MMBfxF6Iqn+JC
7VNwweVW5k7LG2pUTXleCF7Lc9k7b4tbVuyNMZsFtWK51tq4wPG0eON1euogsqH49U0snMGgscOu
C91wytaGEXNQ9n9MtvMyqXWSKhC7azp3HCqHLMplmT/Oo2hMhhvGoFIkeP0DJM1gQWlJNwLHUFQS
PEQNqMoPhfNMCOXVo+LzVSRI6VwX0dGDt1Udkh46yxFpt+u0Sv1SwiDg3XDJ5Vv6ZPq9pwVlYEuO
qM1Lq72/vuXOHlM7NXkLPkJri451ofhtOr3ZRXtUMuIZ8ubZzebIrS5qG3L3790mq9NjkWhYxoxe
0DBybuDNfZ5d/brC5KJxgyuhi0dcJ7lK/tdvqzHn5ZIOYy0pGyqoU3RH2z4Spd0J1gCT7sfiIJJm
+f2Y8de3xXsuXlNMsA2zzYp+nMdtBTFGKK3VloR114Dnu4dyTwOm9E7+spJteC5zaJmfBjkdw6aQ
uxZvv82kuUOvlHfKUKCxuTVdZ11ruKTbpyyBoNYxIkM0O1IWK4d8MKLMz/VBs107K/T50OL/my+q
1bgAqQC619VpMgjclCbGcytjEhkY4O0YColG2CuvpRnM6ZtZCJCU3DNHtyCPiPSFo4eloTKVrIzS
eG7DJTBOhguOm6sMvN2nMvxdXrvLzfjcC9bF9cydTaYgHeeuxTQUfVnVpICkeL5RZS8xXUn/zL1v
vzomXQ79VJUSKAlAOU+H2inuxAijI+2+grlMsCxuGoPim6pg5ApTHGzEtbqK0W+CNJZcZiFNZMNx
vkU98l/xXHF3bm+NiTNjG60FWtdUdSm/hpYuVJDc0u0lx9ad+HWAaGfsAQMpAhDzjru9WcYp58Ko
wZQAcHm/jI7eArwzvcyYolN0I6ytz7znGJiHsGw0t/ByyhR4aUwGfYrrDued7E6PFOpZYNi7f8SL
sSOaOuTF294Yc+I19ZLpPQGiAvi2k95FpbPkcTgon5mlNPeG6HGxu8dIeW3IeYJiXH3Iv1JlDsiN
+RIC4FAGkW8LooA6OZtG9taYw0cHdblSNVUXmt0dUa9X7UlQlPDi+d2AwV7U83QbMi1OSgy0TZ4S
2AEoOetgnR27h66PfSd7xvO6eVvlVrNz3vb5tUHj4eOXBCFNhZd2MIHrzc3QPFTxr/N//7xLAIfy
8e+Xc98MaFNVJ1l7iWtfJzdTK0rB3DUQGe4NvRlcMZkkZcfQE++nSTrSmm7zFCfDremnBKSj/CJ7
0wEKWfIYfGJdYMc2FKAv7L9Ix9W5N8ZS60CwE99FREGP83HUBaMGXNyfgQIcD9uqaYJo/OPHa7ax
zDrK1dD7Tbg8FkFSOdOzeR8fxoAmxeJn87P2msN4FLk8F9Fi0Ps6ru3A0rDzomk2GkqfTVCOPFi6
gzaub78MNynkwNW7KBi9YnNoQaIJ6a25l+C9ZSbaMsmIgWutQarwRXYpYMl6lb6CNV4/zChmK4B5
gB0XRAHXS99Xy06UJktVmrOFmylmcIHlcQZyUnvRUB9PUgjXHE0FwNHC67rBxBqZmjpWgaHGRdGh
zIqUC6PG/Z525YCC0jz9Sjm1nn6iPfH523ZrequIBpuLl9j/CCYgoWzZGDoeHkCRCy5sD7TbQXsA
44KNub9QuRu97NhcJa0Tp4KI4Sa53eqZokWG9nfbzB1lzH+MpsZZDV9prjRN8C4mXCCTDXAUWnGP
VvUJL++gO41PS0ip82y38c1D5csX1R20Br3z6eA/eO373lIP251IVRmBtBkj3GHzfQpaC3JRMA0+
5Tb2ql/FV1oLgs5FYJRbSuw+Kf3kO6OAY24xiRWM8QTT5Qj6vO04HCcnvcyuO4c4sVeAF6s4iPqt
/Gh5XytzzKdlXC2mtYyhjXzULkc1e4aQ5Pm1iZbGpD5QKxoDVJogv4pn4D6yg6X+Jmnf2ypIzbvz
pkSOySSccVL7etErcJf39xmi0kQ0Gj9i5TPUXvv4Z9tTlaHOCZEht9X70YEye83qNaVzrPziqpoA
kXLPL4xf4b77B0uHqXeq0aUtEAQaiiIH+gcP6Ax8RVGRFU71NXZLbz7W3wahX9LN+atgwjgqqGPQ
hrN+6+rs/FJaN5VYcaSg6IzupsmZbmllbbtz0HrxIxXkyCEbnvlxIDy3+Jv5xzRLkp9rvbnamSzj
8rwFQ2ichpv2Chzx8u12sA/JhfFc/cyeRKQH/+FLv5tlUjvGVsy6WTDerL0ZeD5+pBi+xEtd9W1z
CwPwGOJU7ng8v7/cuuf9M/8+b3afObfXYtIJHDdNB8fMD4V9f94At81D54r/vZHsO7zdlZmNfhlk
aHD9627rN+k+BaMqzWbdWyrsmNFIO+M3hEnd0WgrbT6DT2koGldWqysMNvt9vB5HNcGoahSQsQhL
ksWCQBE5DZO8G8PI1lkvM9xbFKfKEi9OR88mkHoSKp0KPymTsw3oLGlg4CrxIE8JVqNb+dZ8mgNA
dTGuWj7Lb+e3kJ9H33eQydWNYi8rUYc41E2zKd1xKzXcblvZuOmnTYeCIklKVAFNqjafOxLfTTMp
PEkhI5I26GNR6RowHiMkIApx6NBG1gHLrA6i4OeeS+hYY0KGlq06u9a0iAvSgJu0INtRxUz8vNqO
kq4/zn9SbnbbmWHWJRcRuuPpDAY1fTzMZQwPLS6kIfNqAibwuCMPUl0T0dekddlfsbGzypxSsCr3
rR2TUH2QTxiOOxiZM7l5CMKGUx58BpwCONc/n5IVNoZ8W6tHOQgoJtlAa2KJv0RqJkhfXNdEGQzZ
JihzgcPwY/XSx0M8b0WKZ4b0vlqurTV2h/JnUfjt8KmncMhOK8DZWLKJgfCPtuJMJ4XdG3CNsL43
b6xTgeoMfTrco9zxsQyKt9gTHQrcrLKzyWQzHTPIuNjhIrPmvdOB8a6vnTF/a/PH8/7Id/v3tTHZ
qyxHMiZWAVHN+lbtL+T0qR4FhAj0p/7tfO8mmKRVQUbbVuMW6aL38uwbSUVtiN+p/S8LAHFrmCDQ
IArFHKBlo+UV0aLf/Oi24pnfbWg/TmBlTE+lK9/ml5QpK/Elr/AjBfT3yqm7LvzqIJpC437M3e9g
rkeY+5H1CsK2YZ2juz/9jIqbJh8F5w2/XNhZYdxxyWwjmzEKdFLAcKxg2ggIcnpV0X39risP2Rf9
VGFxIkwUdxt3ZhmPHNds0ouZQEN5fpD0G03/+QlPhGgYaj4NODx2DBOt9rRrlm4ACbDmZFnnL+Qg
JEbn7hCEw2SqmoHXQmaHdFMCFXAPcqG4mg9yvdzUMbnMCpHyGneyBm/9f+wwe4T3tBrqjwqhT+Ne
70Cq6pT7EOV7old2qoS+estBP1AWSwJ+ef3H+W/JzR4WfSnH2yHOMuaU0Y1IsicF8wXJkPnWlN/q
WnpTL8UxlkVINX6zZ2eLOVuSfG3SvIIWwgomiLv664bZtx89nhHxhFh61kN23UNj2cnQlhDVsPxQ
eLfNTgAoWt+VuoSarwsGD3c99TJ7UEpH+4Gze3NVFzoBN4ou5M7letHOLJNvlqKKMOcnz2GS3ptq
6ZDp0InmJXkHHMh5MLOLt1nFZBn/1knKzG5ccejkyXGKNnTDEzdPMaY1HA3l6by/8Ba0N8aExYza
YMTYVBwWm+Fn0Dceya8m/3LeCLd63VthgmJtZn2UOxDyWE9FKDmJq34DaW3rFV+0gByzn+ReYJAX
BnuDTMrK5KWTpHJWAJqjt6r+kB9bN/HWW8NRXINenVFTCsXmuR8TZEpIL2AUw9zNx3Kh6qxMIZuc
nuKuc1UFdJqFfrCEYHTu4nZmmD2D9somzSYInK3227qdeutmjG4mETiK+6yGKVcMzFEmV5Odz8N1
QzHSvEWIeRQWkwN6SG57jxLHzheiA5RXHUMWE7K8morxT7aqG+xWj5NEkUJFSxxS36ctphYMb1te
hsXXOlHu4h1pe3PMTtWJXm2AfgG33Re3FsRSlVZImSxaErNNMzhco2aWK7QzksfuZfGskx1UN+pz
eZW76eV2WhZwNgPGHAqpPuifZsui/fKYeCNFpUOiwMDyTtZB9bYjhuF9BVzNuScGrIi+JRNrEOUc
pH5AwQpdU6fJf3UiTiDuSDBa3zjScEezwfn7Ma4GxRwqyRpQ8luTp8/o5D9u2stQXxuSN3b39vCV
EF+QQejf/PsTvttkVqVIIya6V33FxamgHeEguu0u2u/1ZXLsDvMx/Sawx/+K7/Zobtl1ZfoBHphX
KWVIWzENW546XAp9yldK28/NfyNdzktX+89K88zOZGfUZVxaVhSaxvcoW9zIOtYYsj6/MH4UvK+L
uV2P4N2bdQszGY3xrV4Pbf1spG6X1p7RvGrJ63ljoo/IVD+Q8ak7dYXfp1XiJKrlpKnonYB3Olvo
ekA/zEKeV5n1oAQ3xxLJiurrtJ2zvVBuOcwF/kye9YPxMn6nSldUYEv0Ss7/kO+GmbUp0OEgwIZh
ckf5kuM+b1XgSd0cAMUS48UyIu/8p+Se2fuFMtWdFq2xUiYE5NB3GtT6+qvYHxw4yXcqYYG4E/gJ
99US+FgKD8MMCGSZP3ojeL/GyujzDelSeRlC0JXA4EV6MnHupO4G6WLtmN9kuSOCxXAPOqDfZEVX
IWEK9t6PlusKSsBDAZHxDq/ohpv60Y8WnJZagHm5UKS+wA26nTEm6KS2Mee5ltQQ1LquNFg+Qed3
wjjgZ7YPCVNXwMKiwFE/LkqRB3WSqSYTORgHHY91SCWZQ0EcFP6p3YsuPvyvuDNIY3OXTaII4uR4
+4Wy1cE6mEF8qo7wFsgh5EAgi4KBe/cAPPLP8pg9U82xKo3NksP2V3Q3omm/eLj2nxJvi6FEGt2Y
Jwv8Bd3nBhX2hpn9K3EoLMYKXibtEB/1Y3LTgTBhdlIwB1L4s/y8IRl86nDYrZaJjbGfrXSrQJXQ
efp3PQAB/dP8qjmv9IVwPdIXUVE0EuzWX8ffziKTbSCNvZpyXWI4IqQqYvVhk10DzBCUHtQMRe1m
frLZmWOSTaSSKRpTacD7C2XrzI9L7i6g2aei22ruaN/M8H+LDxY0VkBbYFXLbgmjpwk6Hv0h8b5L
Twau54Mrlj/lHkyU/BHtf8pURD/3LjjUeEo3jGnIYU5eS/WqVYRsGnwLgLLolGKSsCy2ulS1pqSp
oGZIHQAkPdASvRqPy2kDukm7zG9sT9Q3F1lkIiFvajmasqQ4lYNyb8bmsR7L+/O7xDWBT2aAPg5D
XQZjYt3Moq2mTQk3eTk0ZA2kuXTPm+C73s4GE1uxLBEoeuFumo2u9GCcUOmF+eCpb4tb3aPF+zR/
ZpgYwLo/q2JiK7eLWIntCYKg64VKbuz58X9cEhNNcRFHoJiAlEmCfOgNt/VT1DjojvcAkMC9hydA
m7ZXgVH6nf7KGO+rYp+p+3zRerxQxaf1bgmsU/WIJqyv3+eXpTs4vReXv8dDmkMjqjCpE5wzzNzl
5JlMnQ4UcFisySsI48ygqmfdy5VGu0cZtwngVdw6bLdOJpRncCoPakbfOKQ3DS83oOlz48Il6eWw
HWRoq5//rnSvzq2OPcdVeSzXrgUZH6bIFJAwzVCm7A6iIkgQaSwh9NyNcqEAN3bqy97Rh9JpRSrb
om1iTuyhT2V9tocxHEmGoiBNrux+HJ2kyf00UR7Of7X/ENW6jj4aQNYaYUKg1zDSozUo00nj9qVH
2xeRp4VL6Ssn0DEEYk4SbkuSEhn92ySrcN0NVaKMbZeeFqssfK1JzKDv1R/bKEdelUTlZdSY5DpN
jbeotL+skmw4BSomN7UVkPGt3egWbaLQke5O4EPc8ZX9T2NCRK8wRTqP+BoYUo+P4wHIBulrPDmK
Szxw2QmRHNQp/3ba90/BxMiY6OVYyADx0sGS8pgFeHXsTBRJlM5KvpgUoWAU37veLTJhog5SZPWt
EZ9yufLIdN9tQL9mT4ib847FLd93m0zjaHeQm9OcpphVAPenfUXsFxTvXlkrov3iR+P7aphYIaCh
NUaloISmShB9ae+rB+3WKJBBY7d/6J5iT5i+RSaZozY1Ib4wGwX0066qMD22hwoy3D/kcP0XAdm1
9ONT9cPuUzIHr9b21bpCOvmkj3MT+8AcNZq/jskUOf/bnjHnbRS3oMFUgF2s69u+ubTsk5kLXjr5
h9/7hjHpRlGsJJ0XFTTPOkhfIFxsVG5OiLNIhjMSUQ9CsFds7ap2RlGoaokptNpRAil1xiugwjKn
frG+l7clyBmk115UtfA9H2/g0J2XLcCKP3r+UGylqawQZFSlwqmb0SmX65rY7mf26t0Ks1eJXUSm
BVHCsB4vm+aUg71/FeDy+TdVcM79sxJms7batPF0hb4XHW4AWge0TvZ9H0D7IIgfRPIO/MT0xxhb
FuWkWwe1y8HpQn5W4I2IwRoxv45jL3ByLpQU+lD/rIpF7SlgTEuUmE5RvNRf6muKErb9+JKMQFzT
m3BxRQQIer4bvltksryWxJIi1yOyfHds58faElRaPI/DVQl3TRmkYgr7JmDPa5HNEVKShSHmSPds
6VcHZz/vcLz9AXMsQArokiCAGYcb9XE0WwsOV8iqtySviqoHqeqrYy/wbJEhxutmCPf2lUTnhqpG
uyrKovZju0kd4OTGrxYZ7s6vi7c5u3WxH68okiHtbQ0TGvaVSkrHJg/nDfDq4L0BpqbQlExFvxW7
Q8YNHHoJyFDrvrrIM4CLFETTpBzk0n49b5RbZO2tsj4njR3RRi3CtX3AtR2XNcmpZKe6yL5gaNXL
g/RBi8WXG/pn2YJmb5YpLzBOsU7yJKPXinZIeVyOmgcoHsDSHaa9hM0t+tf+tmYTsL2CxMjSmLO4
bKbWrGb0zLXDivSEFyNcocoQJKHH1JsdWRDHXBQNhscMzHKCNwnjXh9Tuw31GWVdRxVCael1fJHd
JmiCSq5ynXiQ2XWS6/gwHTXHwGO+hfdakI6UTnnzGdlkEBD/+RksemxJ+hHCh/9+AsljZ3rIPDAy
upSPtHw1jnSyToS24obJzibjxasxr3FeAlxd9tbzUk0GyMOMl8847c4I47QQu5a2TEJ1YCfO4F1N
xEmPEIU+DCcNrz2gaIA4nIiQjps8dzYZj9Wydcq3DFJ+S/pE8A4+Vm4NRlLByrieurNCP++uHI7y
MrIkEwiv2Z395bICVUzpVscWr8Q4TEEu/j/aYwrjNdWUaLBx5NDC2EZX27zfrum8OihdHyJXRMbI
vUbuXZKJxKU3J23NcKf7h5aG4rOBTHfrkKATKhxlFbkjU2RtaNhLUwSYb/sru5Wv0rcNk6TfcVOb
wwIotvFCu99+nP+mIkdhDsChXNalGDDKF9VF7VWrXrraZJWhrEyFf94U9wgE/S4GmSwTTF+MqaUZ
5c3oASSz8Dy3xr8SW/Ms6SZXREUXd007Q0xCQ7O1zRvIu5zQGXJG2x/azu2a4Pxq+M5BwMYNaTJA
rX5DwXbOP6kNOPfHNoHaYwfmt+g2vzI89dBeGkFzUF9FMDxuhWfv7DFppILva+qAEWDrybibLlXK
y/RgqZgat+8iR39aj0LtFfqh/jqJdiaZLNKaTV1lKvCV2iE6qNBMVA+UqkHYjeeerzs7TB4pMPm2
zivmdpYB/LGlT5+r1vl3+x/69bUrAirzHeR96+i/77bOKPu2BH8yyIWk2yoN0uWiFKrrimwwuQMs
bmskqeUUKjeyu0I8UW8803SkL8ZDG3b30xVqs8Ej9wKv5KaQ3adkU8gEZpEyznE59OqvQzjSo/vH
ejN6CkBxZACp8SowyQ9r2zIIhe/IbO+wjwhmoYwOAyWD6eYz2B3H7lAtujuuosDm139AY/9ji9k4
TFtYxFS7BLi/zovvy/vKS4GSII/lJcbTw+q0HmvBoSNaHrOP8txs9mAgQWZm7szmRTEvrmpfr7hw
n986/s69r43ZuSayCnVa6/jUGi/KOjjp9Ou8gf+Qsd4tMAm4mFMV9AHQAh/ArKhg5Bltl1ta4rVh
GUi3anjeHjcC8JoP4isZ1SyLlSjmLV2tsoWIwPqMZa31TSSqCOg3+StB7UwwK6pSQ1m3WFFCsw1H
5SiDU1SaocpTv9S5SF5NZIs5VdCuNhd76McwlebbDmBorcDLaF0cJgiWxpvooUHw9dguz1pYZtfi
LA2rTPYtDNpAmwoifyKyZL4Zw1TB2w3QKXtRRMsagxNKpIYZJocrCKpH1UHfhuAzrvBuhamzE3XF
iM2KuI0UCFhAxTPURwFpBZc+1FbfbdBDZpfUR9IbhUFf8sBschu9RQfDHa+ka40SdEDWALKI2Vda
KdJ7hOWOF+2DGALKPTB3v4E5MKsGMHOrwaPonOPlFW6iVJ5qHGq7defpkHadU0SCAo5fF+xsMofn
YmBmvDQk0N4eyNvgKSk4SYpA8udbggnCAM0TYbud/61xfuK2aIJkgGUvi6opmboKuGFoD0Bs1muf
wFZOB9KDOCyfbBeDcHh6pogI3Bd9y1++V60jOsW5mXn3I5jDQKtJnE0zicK2ql3M/aGR7Hbt4OTg
TT/vvvwr8s4UcwjUBCPTuQYwLBUwpYpY+VX0OLlF4iDjmPfG5eL2l1qQOLIzDg65LgenA/F95C6i
U4K/aNOAkCoYySBG9NHLZ2W2tEqt0tCyphY6buYD9GO/GZjSa8zl+fyyubkBUjf/2GK8OYsMuRwK
6DhJcnfftZYzqPmvVhalIO7BtzPDODCgH+pMikENtfqnAcbdSbB73MS9+/uMn1itNGjzmoOSq7JO
WmJdA+z+0MzJ3WysFfRARNKs3A4zgIB/vhvjLcNYWASUlbgkoprt3QkqNs/GY++1Yf/Q1K7oJUW0
TXT9u8RXKvo8Qd0Eg0ARYqH5IQ1rEDeTe94ZuBQJ+1UxZy0kWctImgGJxYwT1VEBKjALtMo1AFKF
yL0Nke4O9EfFlajq4/oHVekADSS4NNkeulFEqlFRXuhm6A+dpvpd0QXnF8d1EVMDAlCzIYSlM57e
WH0tp+2WnurCdntyES+Km+MtZ5Qu2kkUwr8n2f+qWnbWGIdfjLhZSIc6jLZNQM3o1Qf7uvqWPKeY
X8MRfLn5BDArcpX/gnNOumgn+R/0fbVMQMT1loxEW3HdClYfiMcT7PsgMP7dSEnesoNQ94R7Lu5W
zERE1JSTHFkYXateoGeIMiPSna12mkvKeJEEAMRT/QnPXF00OzAUgtEo0XMF/+5g4X6g4eXHgNb7
xzDZVr0vugIqQOUvefXlXzSNR156KFYn7TxT/7f6tZjYgJuyd4aZ4qcw0i2WbFDZJpezLzn1XQ5c
qwXVuOnX7MVuHcgXqEaO5z2ai5pH5f1nucxBoURVO1YQZgibVA+tPg6KIbrpq0s5dXTbG1Y36d1V
U+/Pm+Xmop1VJpCMVbGnhm50OeLt6aqI77RE8P4pMsFED6nNPtEnfM4p+WrXEGt9XmLB0xM/Qm0w
oEElnQ4bM7mujesqKrIhPhlP1lsTAqZLZbKITzWWmiOGzBawtEQEqE8CJiURtyk3WoDk0+ClKMpZ
3Fs7JWVbSdOGtkt8LE/pAVAuUEcLO+7crLezwxwcTQPw0qZY+UmqnGhxVhBhmUCXgtwZaT0FEagc
JJtTetV/oZjCnZSE5tmfRTKf2FbT0i71NgbEtAm9ZHTjr23r/ksIrA+U1cXgs58+2leKq396cGX/
A5j7XKFvkToZUxVG242ZQIUsFjFEcEHtOxN/nVyJHldKAWHCipK3lF8JcEjTcbtvJScKDIcE8mMf
Di56C4daEP/cHG+DDxEU2jg1f98adkXBOJK06VO07qQsKMC4Wn89H+i8KwDI4THmBgZL28Lj6cd0
OisT8DYWSmLaG5ecoHcUvFL9zH9i9vpqOpIwuaZKqujeteiH9t9+qK/64/nfwCu0PvwG5lgB6aOk
dW1OKWNkd3ikB+kA2LniapfdlSgqeUxcH6wx4ZLizBx1vNye6DWredT86VL5TuURm1eMNobA14/e
nDrJxXhZfc1iB1ef6888Dn74EUzYmOPSWGONm1dySU4A6lwlge2Tx+30e17h1hZ8Ys7Z9cEcGySd
po1jhNp8WH/p5KsFSYAmrOtBUJJwvHVvhhXYaaYiLuUaJTp0ImL12ZzvznsK58z48PeZI5isHQG/
0JScBqhuy2bnrNFVKZqZES2COXHHbk6KTlfrENyPTm8ujnAq53dQMZUj1gG6XeAiVAPDkh+Drk5V
K5FBkRlKRM9/1KkN5fpW6q37um23I67q8V0MYaIHE8P2j1ZkRiOgSD2GJOo1DsbU6JYA7whd65Sg
zvYwKB5Pbt/Xhulgtjm+S+tVOck6US8tpWnu635UL/Sl7b6sVV99sUoDAr5QubpX5qh9Kkm0PUOg
WQvzxFhCyBFKxNGg13eM2hh9iEEqfciMpZljDkoRaMOmXy9JpH4nfW8eQX5boymTlZnmKLW+uRCJ
VW6qoV6/JnrfdKBjlJoaDInN+IsUOboawzZZl5tSljfrMCuGY6YTyuWus8fjWoON0mnM0pzcyKwq
yyvKGoJtidKteaAUKYqeBA/8T2mZ9ff4ZctbG82F7k5Nh9E6aDbLxxZ8N5dLXGnHZo6giq6NxvVS
lstjrq2Jnxd1epibsb6Aot543c1ZeaCDQ6dqsmPUsspY3TeWOlwYS1NNbqz36tHQbPVZJr0FlHAr
RZdl33W3aTbMbfAZ7373CuqYu1xvFabZDyUm8Yu18ysF6H+gWCZl+VSQvpthMn6y5kB8GBCOGZNs
OkHLGgVKBfTF+cXwutQffJxJ6poqF2O3SOkpAtcgleWWXByWNzJkGcsg9kS3S6E9Jq1DQDqqtn6s
ThXe8YhfBRR2YDxoL/8a5Eufz6+Pn4revyKTwAcSQQe8yMqQNJETScfGREbavp83wmsKYu4LUxMY
sAQVKEvPPVQ90ewYsmxDUH6pQj3IfSoLUV3YdyCFcMWaspya9YNBJvltICO2+6yUQXwRX1DROUqQ
L1+IDmHhwpgMqKgtSMWnJAG39BIkt/D1IPJkTEPRY3+8kS8kAV6Qu1+7L8kE15Aq2bbkURwa5hKW
yXTsVtO10sY/v2MiM/TfdzG8DnVb6qWenpS0cjpkmCz35ETEmMNr4nzYJia4lGFUi0QBLozS00vO
/5F2pb1x48r2FwnQLvGrpFZ3y93e4zj5IiROon3f9evfoedNLNO8zfd8gQEGmIvraorFYrHq1Dmd
q5wwHv4rA9HfS/iC0f7D+kvem6vgUItWx5yxZiJqWlkYuC8J6N/H2zXtPXl6uvwJeS/8d4tjjpZs
JqoyDiE00f5INy0StA5DpJLbITF7Qeld+VNifakl2DnhN2VypD6a9XLQzCQYUB4uVre6n4/Godqn
P/M/ySOunvEarIWl84n+2ttyDZklgM4LuS5WYKeDUCOHOkc7L4PkCxGlNbzxgXd2mOSpiOwlldq+
ePUZ3R32sOjTsfTsQXS8uSnUv4cNS2KiiGlGRrYWahFU677obshQCRyR9+x8txgmfljzqnS4JqMA
qmT3/fPqg6oYE47QfPEgdx3e5lems0Lsqt/pfnUDPXnBJUoP2IcMbrNCJpyUVmN1tlVGgZLKzmz8
SvLUs7KvS/v/b1u/WycTT5LYzNR6nctjo97Fqb5rQZRQ/4RmivffHDpsGRtRwhb6b0UOAFGGet7q
qTtULGhP/tg9W3fpoXiYDqI7+2I4gU0mnJhN2BJJRQHTIIcueYpm39IE1zT/bbnZKCaYECsbh7XK
0TUIlGekIVfQ/vWbBM5BKUiFVMDUsy/5BRNEhlmr8LLDkijvoQJUA2ZmTO8faZTpqhKsTnDO2K6v
pY9NtBatfTR7v439UPRsFH2915iyuc7CXp/VUYfYRPsq4vjKkXC2dgbk4z5FvwZfNyzwJdnoiBHm
21VmLqNaBojGKkdOCJJxG9qQx8t+zn/9/zUChp/3F3SZFmXcRdEAmoBlV3vDDj7hU6nrZK/eJF9M
L0cLZNxTaoTlAIinJxLC4jv9v6uEDvv7HwBxlKZrhzA/2u1Pa10cW/0TCcmF/kN+9WaFicAQrcOt
koUYpzypkye96LvcR2/xED/Jg7sk0HvDLMPj5W/Lj4lvNpmYrBQ6GOtVKwnyMIegfOGqUYac+LaY
Y0H05fv9myX6v2/cco1Jsq41Kp4jyU5SZ53BEvWpfPHNBBN410HXO5UG+EU+ZPGvWj03IsTVf0h0
3mywMbfTk8zIZsxeA9SA8ql1yG+qM1i83XBwulN+aEHRIbqbeaQLm2OmsVGXdHJhgTYpCvIT5nJ2
+Ul6oc2rEKroleaSDBh1Si5h3n+ilvnOMBOKUSpQUQtBomP2p0G+mmvBltH//4fYi7ihq5SyWGFr
pc2E/nCqjCAHRPcP7GvumOkg50Cs14Pe+iILoUQig4yPFF2S1LKKLklULE5B3Co8rGCGRSfKVP9o
sZBDnBs6Ngtk/cVW0mmmMHd1D8AG5YF9HSnIkeXQ2SC0Gu8vn2juOdsYZC7ocGiTaVzx/FxR3sHV
5khC2UPRmhinqMbCnOICTjG0voq+QRaEHnHHwNqv151HhS7SO5HYJv3ZHxwFuhaAtIHmVmYFzKqq
XsowpZ3otXWqCtO08VmWKz+c612eiLaN+xFNzQaOQKGCacyuTSQOzbi2yLFqnkbwfEjeJzYJeCkZ
LINAZNtMMKwiMpQdIZDwsn82duYMzf6yAf5lsrHA+PkYm+XQJyGBxoriT8SdH5p9sqfsOhgibIM+
w1UpQgXxjUK+GdVOlEgNlsw91TrSzyDUep0+Nl2QOkMk1zKCejfvKD+q1nt5dapE1FBcf9yYZa7n
JdcTIHGkOLBwtqzHdQVh9oPge3L9b2ODuZzHFEHJ6Ffk2hh/okTgVJgX5UXzKP/qvHmnAn8keQBc
lQJX+Q8f1TIp+TD83mZOm2yCylcaUaCX79ZnqkOANiE0uiHjjvkcQH1LZxJKSnL9Hwo2/9pk0rq0
LWqtSszwWEDvLQO7XB4KAr/AAtt2MLIqreVmnA9tdsoqMGpFIiYd7o4BVakbpg24HDvLpeRVu0Qt
UlOlAhwMxJPpdGUut2XkF0TEnc5djY0ZKiqLiVlQxjuWWuuNOJ3K41KtuzYe/Eokk8K1AME/kAlY
+Iel6iVNlYVtjVKpmZL9kJuPCrgaL/s47xhhFtPESIVq0RG49xlaZ0k9QDrg906Wm2jxhvouNb3L
Jnir2Jhgu7JJL0lqP4DwKw/3DflVoG/53xlgQgEUBNVGfyXj0VsMg1h9H6SKJOou87Lm7TKY7e7V
pUxKTcUjuD3o8UPVKo6RPanTy+XFcMtb4MWHYCcc2IAW8/sdmbpYMcYCAkQ0iGt4meLgT+ku/brc
VCcac2o3vI4n17b8y5a5+wThHV3RCLCX7LNOWuOlaKokCZKoP3RRtTcn+3DZBPUm9kLHdP7/mvjw
qKviQVMHO5UOchAdMiAt2h0kRgJR3sADAtgK0LIYe7JkFWrQ779hjgb9jHqC8iri0t1LtrNCwWny
td6R3BcALTz7QExHt8Gg6enQpRO8XrlNju0PYOJ3VCVqGScdcEfn1afiTRlmStfAhsgIJWgTjR9y
3/8KwMGKRgWOwYnyfsH6qkiZMmPIHuJ0YKSCwcK1XGgkGgAJRr7wbcINGypR0FJTLKLLzBPSijOj
iDoDQ/1BeZTRxEE57zr5newHUIj1eyl17HtRzUZkk/rv5jGJdnUKFTkNa5SvSf11Dq/N+utl/+Qe
AfAh2qBHR5bGvvlBbGSn9YCkQtLcWUbO1Ij0xfg7tTHBhBEzTNJysKIMnSJ7r0IMyn7UznTqluZK
Qs00btDaWGP2qTbU3p5VJQ9k5Y6Mv5NK9i3zVk3Xz8SOjR1mb7QkBgfQBAK7oWq9tqD4cO/y1vBu
dhSb/m4N9Y7N7qemXMt6qoQHY5kdHUMnuddpjQMhCc9IBcVcfgzeGKOfdWOsC7s1jkd8tinIruNv
tOuV3mR7DcLCNO8z3D7zlivR6BO3zrBdIxO2kkwp7FBuIwDRKFAzfwA/bP0z2vcQMi68zHYg1tlc
Sf/l3jGxCt35tmygVXtsej8ff+mpsAtGvexD2NegK4nZZQMgesY7+lxf5kZV0B19HYTKPVI4GQgO
bWBP0WP2i08cY+hsU9ow3KQIie+3LyFGTsp8Co+2sV5LAx4/RZE9XPZHboqOhq9K4ctIkdjH6apD
UdiYclAHKx4doox22b7rvTR1qe5ACBxfVjryIjgG9Kezn1IFU70ta2gzQ8/4/dIw0asD0aAmgdSB
9Op7JKR8oPHngwGMJ9HdohKITEIo6XLdl1WWHpeAtnuhKo/1QBb0FRMooqHlHWoMEP5rjOUgyEbZ
6jI7kw6Doe1bpQnqopqdPJYo/eCtlTxf3jNeNMTUJGjWFaRXxGSioZ6GllTVsnSUVdnRlbOKeDvk
o5NPguEovnNsLDHbVDbzUMQ9XjpW7IzP8a11KH5HX0ZIGNzQwcnhRvr2Kae3QR+vo6KmA4nw3jPC
qgdQSZ2TIym7H62ifVVWUTONG6BUoLl1CopSwZfx3kYerdU0VIiLA2ruAQWvKpA2vUpOyRHPUhST
8SAWM3TwLv7XE6aBjJxK8DJWezmMc3DJHCqSujmGj3J0Ueyny77BA3AD/AsBCCBIKXSe2TIQja1S
1KEBpe5bHOdiv+6bY+r8H6jr6O9ljxikr6BEjuwJiQaTAiSzYVpFheGRJaCWZhA4LD6YUPelK9ox
7qfbmGI8XjPWKDaH2kZp/KyG90m8X0UUy9xcd7sc5sPZkm5gNB9USHGLIkkN8WryA73dESzSpl/c
5K6YL5deSR+/IFJ8C3U0nGPmyoo7Y0hqJScHdS8DaOB31/IXuXGmCgCEFx3Euemh+iZh0PZbAqnp
y45Cl/PBtgqhbw1ZIlJE5pxVmOptwhmpfZaEO/BfemV9f9kC/4tuTDB5gBxaBZFHE+ObX1Kw4Xd7
dL3c6JSBk4bS5QpLeFwv2dhjPqcu6Ysdlml0XAf0N+JbfTdfqalTpN4KXNGKfCe7yX9Dv/DyOvlf
0gYFOABouqUzy1xzK+raNSOHfrkCSZMWio403YqPW/VmgFlXFhpRVps40mbmVLmTg2sDQyjF3ny0
vmh385/sNsLzCLMvgg3kLkyzMfkCmgrUrhkXIYqClgOe0kFXXavjMSGHyx+OCxHRdMjVEGiy2bCB
hW/y0zKZtE7LACsq4sxbpU7ya625nQBBnGrlabGzh9q2NLfNrWMor25bQB768k/gLvHtF7BV36QJ
9XaY7fSoq0GlXfciij/+GUAZDwfNBE8S2/2qpiht1EmfD+Shfiy91SHXnQ9VywDLwhkQdtB5Oaq2
scf4yoRRO5so5nyYb+iEBIbtwK1jUGl3qv0a+aL2Mvcu3Rpk9jALSaYO0WochiB5onEzvkkq10SJ
N5i8Fo1f0Kmbri5wTZFZFoogxUNVQkk8BPtUedIXZ/UASuuhWC7fygNGJMpdmAD2KYoxfH/5u50s
QEFryjwbVbRygJt15Ej11lKEl+U+rTdflL1XdcCgdaUc0kA6LKidgSg4qH82XvtUoom+CjgouTET
uu+g1ER9XmfZdVa97GKTzJRdp3WnDNDc9IzJSe/yMRNZYZxEb421Le3SPtRSsEq1T5J2J8+G4C3D
tYL5WY3ooCux2bTOyNqyJyniZK1DsUnO3SW+JqWg+M/NiTFfhfQU0gQ21OPfB62kHdU2GgZwnu7n
U7GrzsgdQZMNHQ8/DrTaSe/CaxHZGj+MoIlCSdoRjFmfWMZUs2vJQLf39I82T+aGhxwZAu40P3c/
g5TSNuaYfCvMxt5uV8zIl9kItfZ9mXbOFD5edgr+l9xYoYdtE/7nTJakYQnJ0Yid8PucOFSmHkLm
hRM+Jidrr63gARCOr/FuUx19UfQJVB0uz6xtykeVNLlEIVN48E77ipLWzvedVx21XYaY0R0mxxIV
zHiBY2uVWWsGiS8UhWxsIKl3sSbtlTDZX/6e9BCxaQIl0kEbh9AHFHNdA6JgooOJJ2+sTlYX4BLQ
a6cqQR1hqmWNOSMjLqqdXs5V5Y7tWEkoD5bIjy7/Cq6ronaL46dYeBtY7Fmf0rLoujoJRshrUAQ5
tKn3Opq3qq8fiKcLeAi5RXIMqmna61Ag0BjvvUi1WqLFNLZIELfEoCzuga/y7wlqItAe9zHYFYTP
w6PSOeNv6dfltfICjq4pULkEjgyyiYzpZSDjWGU6boPRs+zaAwfBgH9dNsK96lCXQUcfTwQVYzTM
Asemi7M2TgM6bLm4mAekxyTQH+PFaTRHfTD2UhAHlYjlkHs+t4YZnzXXceklKwwPyVN/Atj1TO6l
H9npH0bH+Dvx0CEXrJVXSUH3TlNkaFGCWoZ5I4dxqhSL2kMM76kenfhXc02pmsAOeNWcIkCid3iK
PVbgJqmEAyS8zTTQM4JVEBVD0uf9ZzaNcpgnYtoQy87AOQ4UeHVGRriz9u31fC0e1+VWZ7cG6Q/a
hL82L4uxWXHPt8/Ln/UE+hVvvtJ/tTtlT9dpXtWNcycqVfGi39YoEyTmNuqqukMCAyibY5enWX3E
yFk7Hi9vpOhjMm+iNo2mrl5l89CtRy1BeWq9ludPnL7tUthUt8zA4jRL9kFtpMchUe5JJrkRsRaB
U3LXoqKGCKVv1EgNZp+iDqNt0RC3x6mZQcd2pSyZYyijf/mLUfdiozdQJ3+tMBtTzWFs2GHRHoEE
dCCy5qiNyMW5C0FmiRiJ8XDM+L93OG3J87TrFwQSoJ7AJAfVrEEUjXlFIRSd/tpgNqVG/85IVbR9
qYig7moH657Wkdtr8U3OXQ4UJtFdVkwLlLfvl2M3rU0qBaz6mGHUx/NgH2fpcHlTuC9UA0SNdKIe
M9Hs274u46wosC9oENIG6Hoor5TXpxtIub3LtujP/eAAG1PMcvJhTdRBRjiYdeCRDbPyqgVzweny
rScoy0vFeSGlqKfx+sD9YBXqiBZ6zChgvN4BmyCkYsBGl2oZusN+fktpimgvTyuc+aB7+u0YhA+r
m32rwTWrHcmvRlTY497eQGHS5gO6sOhyv99EDF2Ws4SpA8CuQCpiOg2mAKqzlbrR3nYUd9xjFMCb
f8d35Rdb4Ku8EweQnApVHSCTgIl4b7qTCqIaEtorSXi9Kj/U5NvlDeVe3FsDzNo6tQTBYd+SI+0X
6a7i5LeUWDE5yr7sUbRtuRc5Ee9MbE0yuUITxmMyGFBEnSr0rlU/VKEmPT9eXpjICP2wG59R+mVU
zXkFHDo7rcmN2txpy/NlE9zcY7sQ+hu2NkY518t+gND89xoDlhSzBqXm6iX+QcEHrUtua9FZ4B72
rU0mBGPw0bCars9feQFokkWPO51YwuyBILDwcnUIfiPVwWwAMmVmeXaYjKsRjYA4dvnjGIIHbJSh
QhddTUtzXrJ61w/6uZFE/W1ucm5SOliMglvQ/GIer2sx5tmAaSkgSmZPeUyCGp1gaw+wAziYpoOo
gsjzFEsGpgwvG1MzWKRcqk11isEA6SClJ6LkLlESN4mzTyQbgIxgVbYlK8RinD7tdLWcJ4zpr+Ne
Q5iaASs0BveyR/KixdYI4/ThmkN/clHSIOuRkE6Zq44i+hhe8rs1wThF2GdRWSVLFigv0mm5K4/E
h1RUfzWCjw8CodfJSYKMcv7lM6/9rV3G75upM7qyQ+fD7nsHjHXPc5G4uRIJuolcZ8BNjaabDqgN
y08DVYY4UVulPYbmw2SCTEG9bQfRhcLfpjcjTI6TKXJsxPGcHptqXxT3SvryGTd4+/vMLb2s7ThJ
UkcOuSJfRcWsgfrSlAW+Rj84eylDz/rvl6LRYxv87Nju5RhQQ4BAnd44SfVXpavcoX24vBjBjrCQ
RhNixcZYweHMZHbKARraxehA5lqQQPN4kaB++Xc9bOdz0uIcdH3oFNozkC6016W6gFg7safeLrfS
9zZ39If45+vD8lDvRf7NTXK29pmL2FAyXZaMmWIRJ8gkd24aO63sKPf2KfpS78h+egSfw771pW/g
XlQcoU6zdnlD2QjVZoWUqxpuzH+p22LPuoZUEgrVPXShRdR+3Mxju2AmWJlaKJPKgkoSJRAy3QZy
3ukNGM2pkCtYbpafGGgW+Cz34KnUZVGBNXDA3/tsLQNvls9IX/WkeSzkIXFqu737hL9ubDAZW9zY
3UQKGS/m8K7Pnw39WyaJRn255Xc08UygiPEa+9CUBVYGSN9EylBqLe5pGzj0KSep6dN+jRDxyPUM
Q5FNqMmoKEoyS+q1Zc1aS0sxHSW90Nx7dNZ9BpWQ+JCjXSNCPHIjy8YccxLCsq5sZRjy4xyeMSZy
0K2nrih36yh6a3IzDWtjiS58E8OscBnXqZfSwDzTM1dlDiiHoMvRgeg+3ZVCniWu/23sMS4/pbNO
4hZQ36md/EkDLXEjbOZRH/4Ql5GvoQoH0K9lMF/PLCG7kkljCraK5FDezEB/Ybz9KAsnlflOuLHE
fL0Zuh+qZeoJ+CqyH4b/D5sJlZEHbnovdELuPbCxxnw7nRSDOc7gQO69f6aI7dJVU2/W94MPHRXQ
H9QSVN59oTgB1x2RtlGpJvAB28wyQyVfFmWo0gCi6NYDxEA8WgULb5dvw4t1Z0O4DqOxR+32chjh
f92NWWa9Zj119mTj0C0BZTQvPUw0g4tX2hc+OYpwiVxrgOMAhwuwlqKxt5+qzfCoGcF4Hpwakg+U
emu5aTFXRBlVRC9AblkRCCDEYWID4sRq+iprNCjd0C5HlBVx8GK3fKD8Ztpe9oojqJ3BrBzvhFZ5
Dxpbt1SQHuqAN7GNdHkcAUpb6/yo3djQHCV+EeSlM+IBlZym5wk6Aio0veO76MEExZngJU+TLvZc
bo0zQZTU4dxKE4oYq736UaTcYKTqFq392OmmOcAbv3PUBfBJgRvxQg7E56nvAmOI19T7EGeOXTY1
KfJm6PHsNO+1cyWtjgV+RwrIiG4IuuCf6q9srbLZegfc/NLKVNY7+UHHD0and9Knf57FYtJuvj9t
Vslk1Bhe1EfV6tHkyB3pRhkdoBgOi469pekEqq1SoDVOe5cIK2K86LBdKZNr61OxyAMuzqO9Kntp
rr1sJDuJyPvQSHaX95IXAbemmIy7lZUSKp0U/NUBYWPJzWkea8zZfoZza2PHZrIkbazXpjLQMaqG
L40WrCC0jT5Vd7JxEIEyRGnLYOeturTJBktKU8C+66PpZnegOjo61nnE2K580G6fRNUM7tdDzmQY
gFRi5oD5elaZ5F1F8zLTum7NlxXd4kL2L+8QP4z+NfJh6KYlIMorY8jZ9359olci2WUnPItx0sTF
WO7R3hhjIgo0BGVUX2FsTL/bmdfOImFMkQEmlQjVuMjICJjrUD4Q887WRdHp8p5o7GjLMOnVokdR
euxtDFk1jYdBYE0kdSUywlykdlokRY6hneOqPUn9H2v6Lq+rK9h40aeiP2KTSephmWu1nVKipPqE
IrUL5c2depwxhiShOBf5jWBuQrQqJsJGkFMpQaIIbFGFGq0S7+w2PnVtv7u8MJEZJrAOdVqWuVpk
R7VQO8wSjK03ZGAHrgawXV02xY2kG3dmImlhjIaSSHl2VKTvISjypOkmz1rXXEvBKeXvFbIdxURL
Hvj+93tlLdacGRIqCnlx6sjvqM4EK+HSSaBaD8gS4BIAOTMRNKwlMoCbP8Rw+Ow199G9HVDMWfl1
parx0I6AekQK9tivoiDHt0wUgg7g62wxs19mZup1lkzkEH6ZiWO80BZx7A+6F/+c3fi6OqaH8Gvt
Ek9EdEL/8If0ZmOY+ag2xmcLMoBW2piUl75Hqx/8mc4QQnNdthx9BZvnZXfheSYKxBDfAbpB/dBZ
W/My0akyedBCLnis+utaAzuOJaQI47nl1g5zb0BCJrPiBR0YaFYvjjK4qwe4iG+50gxivvieKq9A
iMQTzRjwPujGLlurkDDS0DZRFweE3BTLo07mwyoHs/U1lSpRUZc+YdjN29pibpJEwzhZDFzyEfAU
NdB87RB6y23x3Jzy+34PEtL7y3vH7WJsDTI3i5L1str0Mc1KY/Sb6AAAneMpA7FuDfdIbG3RxW9C
cxvNZgjJevugPeSn0aMgzNUJU88ELKV2tO9KEIHHGSR2o+5FItw1t3e4tc7cPrVCVqiWzXFgPCx3
lPS89A0fvENniGytQfmUYDareRz39n3287/8yPQEbRZedKokW1FPgHpdYVQ52LVTPKfX2g6n0/rU
cQTcGsywtJHCGKvRF260CTSIRrJcV/rwvZ7AhxWKoKDcDIvIb3aYe29VtSHtqEx9fsxvS1S+Esij
tZiGiXf5XoQu4seYN2NMNO0At+kTC4jTzL7WEckV2y0tkaYK7zraroiJnPpYteayoBuQrfYVAV2P
l1SFsHzCDydvS2HC2NymVd32tYq+IS0nUIBm8r392ngGRm/ygwn93dzVz6I3t+ALstV7aShmK49n
64ghrUNTzF+quLvvTNFgDDdI0ykfiFhjyI1FsBuki4ay0TDFIZ/BFQGGretQPSq5qCgjssPs1dSN
UdxEQKfQ17QOLWEVgo4ZJLgWnyJraflAPJPF93mFImLwogBAk7EaZSXmzOqCWu2eMDBysE9gN3Ij
tEOXK9GOqdwt21hjPGVVlGhVhzZFoa09tYU7/dEAOIUW1E106PYhxD2K4wJqLLI6wzcD+pwqtGTc
Ovg/oM+4TquiWYoLHumaxVwT6tCNLXg4QgAvoIjtybviUD9UAXSGCscCBE32DTfs3NoAHvZy8OR+
hI1l5tKQoZmeRR3y3rWybstl3g2L+iAN+f6yGa4/bcwwt0ORlWq2lkV+BI9GDfXkeVGgOzQ5qyyC
bvGv3I0puuLNbVAB8FrbSgjSR+D1i8ihMxfLDUUO6D+FAxfchGJjjInSdpKsqSWjhN8j0qyQY2ww
V2UeE5faAwuwaFBM9B2ZQN2CSiOV7TgLDHDpDO3tEP3WU2nXiR961OU+pEroC8uaQueBCOMYa99G
VDZCOpJDE7s1BOLmQ301Ys4autCTWDeZ+yU39hgPsQharNoKYO3oG+i90GhTHqQzOLYhCW8czd1l
h+RW0iA1+Hd9jJtIizpKRkmgCw1sHJ1JNknkvNBxOMowrA6+uVOh6FEoAsPcHdzYZTxmtNc5lVAk
PabkrCdn6GXtuv6rpYoANDR6fdg/zNRqINTAWBc7LzYqKUmTpSmCsXCJZXrqlOL5fNcknjlBT5Fc
S23ufeabwhpaTYhhaNq9P3pkyddCHxXpoNy0J8kBm/Fd0gAzsV5r++Jo+/W5+1n8FAl/8a+NjVlm
K3upIUthpQP6M8NuRQch9turdf8qYO6LuMS5vTRiysDJQYUVwkLMtdEmJaiiUgyRGQ/23T83hbEb
nleX8tUlYlZZ7sF4s8dmFs3cWFXbaCAMmycK2Fl3VRMdpnDYFUVyS8vpdm8VzjolL+Gq7yS1fi7X
xUsL/MfL+0u/4weX2vwS5vWE1igm2sDfemgy42pIqiuJTF7TSO5lM6IvzN6GChLFkZSYYpt9zc+u
6UMm9oCLBuTsOO7BgCC6BLkAN0Ih7sA+osssM45rAEGnr7UCUfpgaR3kHhT+fai/Gud+1/4AOnAv
NEk/1oePuTHJOG21lqCCLZHfzzf/8MAhCHQOFedu94vo0UJ//yVjTNCpiNKlnaKAmd7+smpnSfUv
bxn379PRadkGBadpMdcSYMx6XylLcgRdQOqSsjiZa/982QbfLTZGmOywNQF01FstAv+RHkzXuNf3
5mnx82v6JpqEs0lcb9+YY855U8mSXIDQB+Qw7anUm1M5J768xKKaBP3ZH/bmzQ7bhVAnVF6MHHgc
zWlPoz96xX2xC79Jrv5IZcb7e1pSj/fEE/ZCubtGMY82sIe4Axiv0Eerz5WyBYnaMTpA3QVOX7mZ
2/5Z0GZGy8ybv13eQk6ai9YcPWBgI8BhY9zEksd1XusWM8xW7djjqeq+l/KXWdG9uh8FwYqzuHe2
GG8ZMflkjhXCdGv8aZVH0KpdXgv9OMy24e+DtwIXAdBULGh0zBroLhNMOuUVGPt1adcUyVdJt3x1
nEQuwsnF3tliNirMWlVpKxukDn+WBWK9HYDLNc7Z9+wWz5EvohIn70KlpRxDVjFNhbIl8+2yaiRy
ZUFmUd6vz4bfoWMNVeBHqgUm7mm+omo+fEnKSmfrSDNxo+JLbxL2QSnarjPAJxH9iY/SjeXnN8VZ
Tr3ozvQwOoqaFcoeN+MrX1FyY1+30mdcRSUaNJAp6+IrYm7zA0AgPxIzz4BWKaXrzNR+xFb/+7K3
cIIJvuhfE2xHPpHSuQszUCJaFtTcDCfpJ2eOE8HNyfV5TaVclZSjjp0pAT+hoU7DAj2zhvjtvO67
qhTgRnlRmMgbG4xvhIA5rGWklcchMMEoBU2aMygQHjXAlgvfSh1RaYoHn3tnkInDZFnCzkgjcCKh
WXvWIsnEpN1C1mjXK4PxszD7bHLjuuzrQ7aGi+ysiRJ9JWNa3MQYOYVwU63lPhljrXRiKdQrJypS
UPdd3mDBp2cHkdsuLRuy2uMhjn428dMkTL5EH56dxiMlRId6KkE644V51x6rYD6Yp+aF0uRIfzDY
v//vVkSD0uZUlJDuqgY5tg9d/KCDFn8UeRI3qr15kkYT342BHrP76E7N0BoEXtxJ6vVrFzb7AWFO
KUcnrNP7buzdsCa+JUFV0hhuQWovCq3UyIfgs/kRdF83P6KSzQzHyaSE6BOKXLlvH+sr6zx4pi9D
v1c4Oy5aNJP2jWRt7X4F4yckCFwM2aB/SiWdXssFeOZe3kJu1Nksjoms61Auq6lFEZ4OOsHToKjB
91avQ2f7qRTZpiCOcq9E8HxiNgv8JB+osNp6kkMZJETgXrGSF1tq5DXozGhuwb415uvOlMpIROHH
v6s2RpkNlMCmVoD+MDw0Oz1YvSqIH+RbBdEo38WZYwrATf/hFL6tkdm/otWjDkcDyNo71ZUcCudI
XEpLJJ9oxqQJdpCbMW1Wx+zgXEUmPibcRUO/3TxpZC93tduTzpWVVhDCRNvHZGcRyi9pJbfpsZuL
nVZ8N8qjnmH2KxHdt3y3fPuGzBWS6MvSWAWuKXP6nmjfxq5z2lQQXUQ2mFsj08HzMmCKL1Cjcz/6
Hab4qmYWODyv1oi76e9K2Ld5OQ6GLs2wYjjkZvVAJh+kX+lZFssq/Yd78M0W8/pGeUpuTAtqQPFR
DfLb9Zj64dHa6TfDiQSVF++Gg8j7BB+RfYgvvdrrpgmTc/c8QNg7kx8S8/vlGMVP/9DaVmyMPIL9
inHxMelWCJrBG7QbM0ifqy+9A9BXMLszGgDEBSjnBM7tfe2F59mbforaAPzvqlOYvKapKMwxnrKE
plaHpo4Z/u/h2QxKv9inldem7nxPs0/Vmw6t7s2awHe43/bNLOs6dZ4A2AyxisNSPw3Sr0UKepFi
Kj9YbWwwLiONI+ZIEikKpKvZpx3Z2DeupR+TTxUj7HvhpAP3Mt3Yo5ff5jIFLMiOpd4CWdtDgloG
iqoEKozW3eT1bo6Wt7AWR/fmw+1tQiQAsh/0pcIE/znpSju3kYz2eDdrfu7hTHjNOQPXGFVSWcG2
67R7zZWd/FyLwhiv4Y7335t1usWb5Uaj3qPVgIE6KpAkP0HH/A70iOrRypzsRPmWVEe6jb80yk4S
gKL4O7sxzRyaDlVkaW2MKOhQDaHMUvNBvm288RXHLGZz42a3eORios8CNZHJbGxmtbhyUisOdLKA
WGO5SvRasCSuCcDOgcxGjAM71/uPqcthri0RwJg1eC3Jn2J6uhxneDU+cI+CGA6tRd34MNysQkGt
r+YS6pYnWldcvjeoKiZudkQRNcDE5Wck4AleYoAIQJkDz1sGHNUucVvE0RwejRuq8zBezQGUwoEy
ESyMF0m2dphTXvdWXcUN0N6GM3pm4xon2vLqnR5SXcPo2D7l0RHxCvO2a2uU8Qg1s/WImBE5LuSh
AaN12vy4vCzRqpjXQWZKZr2GJA/S9EucnyGa5QgRk9zYD3YcXQZ3lAK+LSYTsZoYzPjrgtqb4tiY
bR5PdCANrLuuae2XykmBFkBS93h5afSvslFra5W9cfR2Ted6LYMCcKtASqtyjwbpox2rtjeVbeno
Q604xSq/XLbLTVc2hlm4HmmmWjbzEgQK0FrPDvnDq4TQsdy15888PYCRAUYB51mR2VZQQtYsbTug
kCd7+D2tg9eP2ZdO7wXvN94FsDXDhuAYmm6VDVZLHQSrkETaa3tp34rPGO9m29photOQFrmumnZ4
UMc6SbwROtm/i1nqQE9LTKiOxHU14w0LxenrGMq2qTuWmnYjQ8dmPQ2Y0TMP6WyiFgFlaXu6+cy2
6hhBUgxCQN/IHBU5nYlct6B/H6TQNdPzrPeuRhqnjGJ3qo5x/WBqTzl4ift8JzDNPaWYv0KLWFXw
LyYMmAsxilhH1zZNnOaHdhr2wANfIyt1ssKtEmfxKjrLWboCu9zwY5iQ+tIJpZpiYutkzPmc2REm
9XIXQJ/cn0/WFWh2v2WVU0gBesYe6BUFFRH++dlYZSLtkK9yrkHYLohRMO/c7kt0hkLLSfbUgybK
D0UrZL5sX0TppPeUP89sH7tE7t1oBW3Y5e8oMsJ4jk3K2kwVLMhGEqq9KOlnnsso+P/dJ/oDNilS
P8xLmJt4Lqt3JpqlpS8BLL4Gi79CdEScp/Cey1tzTDhQzHCaIglugblz15SfpfjcKpajlb/zzPAv
fztuDrY1xsSEfF3XVoosiliYniiz/tB70pcFUJ3MA8vm4DSiBixveRomyVDdJWCTZgkj1LWLNVIP
tCRXywcjJOZDHXXZ/5B2ZbuR40r2iwRoX161ZEqZ6b28vgi2q0v7vuvr59A13ZZpTrK7pnGB+1BA
hkkFg8GIE+e4GC427KrXc1TRhprzkmauE5xu0ErTIAcHXNbXb9glqtprSZUH4n7yCKZz9E03P/4e
0csvePNjrJAC5S9dsTRRh1AW5ZOgbsW7hTh+2zQ7SXXUxvIqUJ5zvh45P/QlvDVDeaYF3A50qZoM
kvGRr/nhtRogdoik14DHQsl7LBBnOGeO8syhGmVhSqY0KHCII/GQTDe5ODsgxueERt72UV6ZqmYB
HRWg2qaxt5sotRfhNR1Nzvax7l3cONCRQtaEAVyyu5tzLXSR2JMgfFDGx1TcSfOTujpNXroCIPhW
f9WsXIAx84NtTFJ+scRJsRStEUK8dd79rrWQsf0qAFv8Bbc9T37t2/faWKPcA1gkMayGAVDHC4Vo
MdS74n6YnMZVFQA9gEJw5Yizp6xgvN1TykUgTatmnYVgrGi+slxZ4w3H5Xlrolwjs/Is76IckwSQ
v02fh4vZhm7lk0YYZ/bGc/XGscf7YlRBET0b9CwlHDHQSX1w+EXQlO4PFRLOcs8bX5Z51qhcXhaH
BVkneW7hGSRj1DaFtG8KyRPtMd4lTno5BETS1wpkPwHGgs+LzzwTqgYUBACBBHP19UwsHdI8EPeK
0DyJPKl4k9XRVuMbSLzbRqu7qrG6ahmc32PmaQdoBVyUBgx/PHA251DstayfMhPDfuDCie9CFcya
44/zNpgldnVjhPIbNIkjA3xC5KLLLlWv2hOB9QX1DZJk8fp9zF3UMEtkydhLjM9+3UW51NtOmdAp
lRLVwMgwoK9KdpPLmHnpMl+Oxp05iw/IjHiXK3MrN4apE9/mZpyvUUqItEpb6AF0tm4KqXU5m8k8
hBsz1CnvW62P8xibiUHAvXkAZ7GDBhB4yORdtRMCLiMrK2fARv6zn9THG+p4GucG8wr5Kf1BhMmr
S1Cxusn98owp9N0COtYW4BLuaDT53W8BdGOXOvzTIMmxNGI7RemqXnMnVY56ea2Pf53fT95Xo069
EFbzUs94gEgtqGLiQGsHx+K2KtlOiTKOBAEgw9Qo35DUUjTTYQj9zmsehsYxdsVtZzd/mQEQ8e+L
qz2IT9MJqPidNtk8llCeccpjmmK0JmCrskMahChPZ/sk6BDEuFceeys/F0l5ClAuRbGg24MCmXA3
vJLRzvDnUNvSjXDzMdj7rF+GnCoPC4aLVPbTKOUmy1ygYodOoS+/DLET/yBgv9lfSqd61yWMlBbQ
2tBRn+Bxr7Cz2o1hynFmzer7DoJLGF0kg6yqFx3Wj4J/5HR3EGB1zvsp+xh+rpN85E2g1iRoPUoJ
Nhdtb2cS7qrpuW4MewHBUc57dXE+JP04jqysKZVoKPAovy0NwVa0Sy3mTIjwbFBP4TIXdKhAIKwU
w+0UvWfrJSAY9vk9I6fqewj5Z8/o4kIrtBARVaM5GE2/bN5KHmM0s/ynIokFUx3RC6HxMnrbqqJZ
NjHmTWZwQmrHufL7o4IRPc2prpIr4xkQft5AM9MTNkYpxytFacYE2doE1XCbN0+KJdha19pzhKJN
r3K2kPmZwIsPAD/B29GloWypUPMeQHciDPtwCDoglf9kqBJb+GmDDo750FRxlCFvvZsxvtLtIQb4
c92vjrrLb0JH+3HeK9hLQp0LlR8MzNCNAimcxKlNaj3ojNw8pFk+7rU0EZwJ5ZE/kBfA0j5tUdEp
qXMQok4jIaG0rsxfFvLJwtFd6yJ8VzzZn47c8TXmtbmxSHkHdNIE2ZgwiYcXrzKAYtxWIDqR7hRU
9lzgawu3vJT+FdCct690hFJEq5tLTFS3YusnUHoJhfaqkv6AjHq7pXTfUwwnVW9leEvXnXrtqpFP
+sL5bJw9pDl+6iSe8iVpFjLLD+xJaPQ2sK5vQCn/Qrfmr/PuyOwrbXyEbpKbi9hqZqOm8JHZHa9n
iEEQEXsvtI1X8k6E9rt/3iTxgW9x8dNHaAK7RVqhRJumYWDJQOtGp3i5VcvnaD3K6qtR3p83xnEL
gzrdkNbtOjOpwfTRPYnhbQX1H54+IPN7oeOH3jvaZSBLoe7GxUqLrkRtJEuik7FYTj7lDtiX930T
3Z5fDfsts7FFna+hypXC6FWosJ0Gzzwo/ugv1+0vUsINPe4QLyvZBw0aUWDAJM430ci5iIy5U/EC
nncQXHezG2MX3chBaeeXzU4W7ebxD5anYfYGfOIg8hLpDk+aRsnUQkcCTzViMN1FF3h+zsAnmRjb
FHncmMzt3Nqj0oAFNNYGKK6Qfkug00Ib+tj6oV+ciL5Rueep9bIcZWuNemFPfb30MegWDoJ40jo3
Tht7UU4VD//MM0M9QSFePimqgKH9NFXtfPSa8dTkyV6cRpfzuViHa7sg6nBpszIOkzTgJPszNO12
1pPq5W7/Zv7U8H9e86Pa4TG6Pp83y7Qqq9ADR9tGByfR1/NmJaMZLpOBMcXutpq9eEHHUeNVjXlG
qG8FWISJQcWOVP6rhwK6rAcdY8SCNx7S1/B9fAAow+dBVlkkBGhEfa6M+nJNq7bAn0yyX3nKVXI5
Bm/ZsQBONnOyU3PCIID9Wh9KLqcp+Ux0QN6apT5jWSrtUqdWGGQZRlvNy1Lm7CZvM8m/b14P4agD
vpwmUVCuR2l9K5dXteKEDqbTb7aO/PvGRLxWy5IZaRYs4XVa7ubxVy1ddPLbedfj7RQV6tOiQOqb
j9lBti5F4caaOf1g3u/T4V0ShzHNMbUaLS9F8lLyno2836eSpMrIFSh0VVmQQsrnMOkCWAUis+B1
J1gkuVtHpp9w+Vr2RpuC0gJMKKdyF71gOLVobNnwpvvkBmCf59ExUYMrXFXbYyRKrVzt5/lPxUxs
NIi/yLpOBH3oaR0oEWdJn0+4+Z/Cj0HHwlkjVOTs6XoBgkz0Z9Xl3pjMDd4YpT7ghB7XIPQ5JCpd
fb+A1IcM4qHkAfYQa5+Dj1jlZATMo0WmTmSiAgs+IcrvJ30mPXWiAC+dBENyxKx/0uoh4Owm83xt
7FDnC3P264LpNUjp3mHGBVM1BPod78TeVaHUKrp1ZofH+i9uVYeZgmzsUieuKPsxV9oEpavc1Sy7
BwdddW95802U7wyMcpf3f4SohOzIP1tKfUMwT8rNaObgEWrt4lX0rCMmiN4Epyt3xk3s9/v8Prka
U+/8DvM2mDqagzRVBkQewOKvPS0g9RQsVxoeCkH1z9vhOAzdDo3DNTORQQJyUiw2WjayreOBYSZc
tA77KECLFoLZOIX0FBY6aZPcrjmRO2mD+jndCQ6kU2+0vXHIPcKyxxvPIzv07RpDwxWKMeBj1Q3K
RRWtGYceIgEfjLo49n4REKAo1yXJ1X/ODuWSaZWZ4MAbVNzS2QOZoB6PmdNj6rAAipn3oma6xWZR
lDPWMrhljS4HQsV6rfQ7U/2ZAa+De8g57xbsVHhjiPK/PMqmaZ5HUlBMLmUv8fqjfjejCNLuQ4+n
1sp0wk9j9NCo3phhZ6ZAS4bdm2ieyjp3Ci4EhWzNme9kUnlippRCXJliHyxN65aJmyXHMB1tI7yN
9c5BfcbmbCFvVcRxNjlI2KZm1oX1FFRg2ndbhCoykQo2J8NrBtx3hHqm8xNO5vMx3/dtnR9zjh+i
8TRF55hlUVOIGMWWL2rQnlU25oAQmqHGV9xnTgetvO6H5AyVTSb8BTd5O79s5jkH9J0orIOxkz52
udWqmJQBk5yOJlc8lb6+JJz8kVnp1DY2qCMXhdW6NqMA0n9cMxfptYZ373qjXQKS+gwiYm85dv7A
66gxj97GKHX0pq7szVBC6aDqIk/VYk+XPRONp+n9/7eB1MlTWnEuCJ9U0FbVbh1A4a/kwXkT7GTo
cy3fDlw+DrU4owmz3mlX0k6wh4vioj6qbniX/VA8vhYsxyvow2f2FmZYZmjDhdpxie8a4ydnRcwo
vFkRddh0pFnTjNbZQb3AoI8HUJurZRfVe4H2/OKP4S3HHscbaHrxajASc1i7PGgWm3BK5bv+iJYB
ye3iS2EPbrqr9CXkxn/2m3CzTrLRm6BSgVJf0I16CcyXZEGRAg1sB0N+j4qBsJJUdhIoh+oakhOO
WNgdj3mBOSSwOXkmiXkb81Kpp/o8TjGq4z2mC8GPiVnGZ0w2g4HQsuE7mDAhE/6mlz+d33GeB1HX
eVh0Vi9mE3Dhw+O69LYi8FIuZvduuzgqrHSzOnVrlRBA8eguH7QZ6VV7VK+ISEOHTRVAWMXleyG/
+j1e/xMwadR2KMQdqogApMUQspdAB4KjaFxO15AacNvLlrCFvYWX2nXxByMK29VScWaqQjmbTSDT
tNqvwltc+Pb5L8ZZGF29q1tIdigQ5jnIa1AML1X1OkazPUy/UuC4zpti9j83i7Goy30MW8DB1SI+
TK1d/hj2lWrPhh0CyX+pOPM+nsEoY/Mmktjv2s/DaFFBR8h7YUaLIwyW/fo+uuFeu5rdBClg7GaO
ctOcjBfJaaHEEkFKmVse4u0vVR4qZwhJL+XUgq1LdCKf0FoRTk6i/bK4sj19oFJrR+eEPp5ZKgKp
4DfN+wFbrU/3a3sla26tQPDGOJa85go7CYWWsgbWf4vIp36NNkvXyp26gB/s9zhzsxdTWwHXuIpp
ZvP2j6aZtY056kQYE9rAiQoqY/UmuwTv4cVynQSrh/Fiz/oTqjp0/P5ZG30Fi4s6jJkEJui2vlgb
lDwuhIzT1WaGzI0J6lC0SlZK7YiJLik/JQuwyoa0P3/umLfgxgJ1AAy5TrI8QcVXSkRHSm9mSANm
40GuH//EjqZDfR1sDZBj++oIg4ZJgxGEsME8Hpf6lKWRK+v7WeLJSbF3DEoaeKAaokFP4E3RBJY4
NH+DPlwQPQa7gujC+aXwTFA3aJvNQ57mUhyUzY2evIUJZ36CeTyNzyVQW2X2s5YnUpoGilC4SuUr
fWgvw5NlLk63vv33tZhoBFmQLxUtS6UcTBCkAVo2AiKQ9b6CimKs788bYOYbWwuUg1l1t5BxScIb
2wfGk1E4mRe63c68whMmKAJ1p/vqo4V847xh8hXoS3lrl4qtY280CqDHwChN6b7ru3sQ8FwI5sKZ
KGCdn60ZKpZqaV8NiwEtAGsAZkIv7SU+iuVlO/CQE8wLEpNh4JTCXBh6k8RtNombuWbWnMjAVZoX
xUNPhoswUweIuI5nYIr6yx+VRUzIXJmiBFgDMClfDTblWliThcJSHMTXMvBImrceCPspSaN4CmEk
Mn/7XKjrghpe1CBjTl0UnTU0QmFCuCRJZ3dOeoiHzL1tCY1nZaab9slJROWp5T6kWIfZNFAaxM4C
dUMXlavaWLXYwsTdIN4k1hFsgZxowfTDjQFqYTWqS6sRkb9d7yFWCwoAL4+gobtUqeKed3mmL2Je
VRfxH7CB1AfD9K8+pMYCxKiOBCIz37ped0IgKNKp+JPqEoRxFd2wCAc8zVE0pXLaguSxD1LFUW/I
K2aGFtoSeSLUQrMdr4bL3MVPczRfEUgPxjJXQTYzpSBOmB7RVgEchefyTGewJFNUMPAL4kDqiGVz
0Ru9XhOty9PaXQ4aJ7Iz0yHwLkkgF5AMdMWp0L52swZWdIivEGbwxG/2avAhooUjlXCPFGvPLAkt
NPD4Ir7T2XsSJroQFyBya0TArJabpYycMeMJoDMDvGVKEmxg3u+bamwfpvO4dhipigOoYCN9JpKC
gpecigTa3qKbepP960+YICwSmSRJV0hx+Gts0ooGvIlpYwTJLE4XEeCwTieKF1ExVg/nDxU5n18D
kyRilh84EAuMDMhevloaqy6eGqWNDjM0oupetitAC7QmswvtZTFBBc3L+Ri1MVjEoYI2rggaAbrS
Yk1DNqgdxPHKE8iff7R4G6yucaz2yu2Qg4WicpO7/36+vtqkbmlxCssZXE5AZZdXkuVncWn3C6cX
yrjBvhqhruRcm0a1EsQFr3Oo/r2WVyEeWQWEVABvJPzdPGQe89Ph6QE5e+iB4BN+/XR9ms2V3BIQ
NrzF+KvMWmm6bVNtnJ0kTFfMzqx5Hu0NwCp+JVPd8Dh9ZbKgb77z+QfQ83Hp3LSJOCIgS1cmmQLR
diNSLNlufxSXkpsgD1r3UoxCMkZBdknsdaf0NvUXn8dL8f1iIBv/z0bQAAsJkHtrNXoryJYrWYhs
PZJdQ4dI9sC5gRgB7qslyo8i4CDR84KYqgbyyAW8KbsVpOkg+HBwejKuYiXbHl4TkD6QCQM9dTp7
a536VoffgqE9t+cgORheeDe5kFD/F0J23+8HrA5zgKAgxHSL+FF+2qRgk5lEhbEI6OZLV6r2Zgnc
PjvZn28es7FA3UD1mmZ9k4gh9Dnyp8YDicj1eqce+mtAVZy8taWDea266WV2IokYYXjiJWLMNSLa
aSb0wTBfQO+oVCOQgqQlKPRjFEZ2rD2eD6iM0jV2EYSbGM+G0jOYub4eSynF0DJmiYFZSE8ZSqCy
rLqjqjqzGu+XpN9HWeNN+q/CSFwZrJJtXf+awNNllBxYJqNaiD9Ex2fUCdmC/PGHbj5nliRdIQoL
bq7BAc2uuti/eXbzo3bbx8740CQ2wbZGO15nk23aBJMlhooMGca/7kFd1uCsHvU5EJVQgBpi1Sum
J4rdZPptZNaFrVhDNXldZEnLccaQLSAdfZOPyOuWXtEfwMEcV56MEbPyxpzUqPLKPK91u4oqAwQR
oSEte85nI0/Bb65pqkiLkKWLhkXSjc1uqUsVortMVM920k720p1cOhD6I7Jxx543nsq+KzbWKCfR
xlBpwJEBIcOdugdvPuz1vnytAnUBIvtdfH9+dd9zJbgCESeGNrEKfSrqatLDOJ86KTEDU6xfM3nc
KUb1ICepf94MOb7f9hDNc+SrhOSWdv1m0gE3quIEEwTBrNyvqWSH0W2keJIp/FEo3tiiQknYLCu6
ePBuwALGU72LgQKWbooToUDgaxXzVkY9c5S66QqpxvC5GU52UkV21IO3vr+OwouCJ6nAvNc3K6Pu
9VHNpMQCwv/Qh1pu9wIqV41UVl6yZIAhWLPk6LEV22E7T97578cMjp+W6QtdzqA2l/RmGmglur95
5+jZzXkLbMcnCB9SJAOHBxUZKjWrZqFoiRo46tFAIACWo1/rd9n1eNPv+RQFLM8HIhjTGIDoogRE
fbhSz3VrNICLFIu7tLjpxYsy5l1rTBuypmrI13FxflCubULHlFjyoGRFdhBKa9cL0MvWMghhWFy0
FivhghrNP4aozQNRlNTHXW8GKMYMXuIXN9lFtCdKRaRVrj4awfmvxUqstvaosDG1sRTjLYKxu/nR
WB7w4HIVy5MGi+N3PDvELzcbKCjlkK75hLMMmZ3+oiuuRv1JUxr7/HJY7i2R6qyMq9kAAf1XM2Y3
pjWw71BcLn8ZoteKnPcv7/cpXxNGIFOHSUuCUrtdp5NQ787//YyZawnFqs8FUJFBKTrFSEbALXsX
YsNBeNECAx7vpNswkJ/1INrPB3KnOwQMnmAK4wKarvvzfwPT1z//BLoroBilPslhicLmKtwbseFC
9MNf24WzVFa83ayUfiRGSl217ZIXQSrsBugwRCvodERQtgt3Uf3fxSi/bKtJHasCTNJmU2VIlOLa
yaTYlqSDNHJ8nLdx1FkCuAhzFzoGkY21wUz1eLImNMHilmOG0X//uhj6LCXT0o1QpA3kfXSp4FUW
+YXXONl9/GZldlXZRHGl3MuXRoA9Pe8czOiO7AJZH4QJwIRLGe+Sooy6ClcXmXwmoKzQrf3GJbAs
GfDz/94hxlo35sieb+JGnk6zBe2x9KAUoz1ZuT0Zf/Ko35ogoWtjokwyQYKAKClLDw/JcT32dhjb
xp486Ydjwp3H524hFaTEaFUyBF0icf07Dy0c+aeKUpO+q0E6zZVMJM5N52zbBVJBC/OKKO23YxxY
DXg3gH321OdkjxGW3FYJxTjnSmE+abf2qBiWi6je9tJCUI+TBxnRvXZb+hlGrEGRednxPh8zjnx6
CF0kLK02tbIlmRErKx9E7W63z/zVL0ABoOy7XXyp78qXHMJDnINAVvF9V3XdJNVWvMDokDJ0YlWQ
xnDnAX58Z+4JAMfwyftdvqofUl+0BXf2NPAg8mpdzAcoefT9bZuKNKuSzm1RT8VBxstCciV/PiZI
Ej7YVe30Zjjy0JH/h89+WqSOfbOuRakIgxAkvxYHimrgdO1BAwVa7/oyP4ROy4VTMDOGzRrpkx+X
ohKn4LvrJdca7Oy1el28D/1UL8Jrt/PKVyB9wD/CAzUww/jGMBUPilzBKycZm0CLXxLDzo8Zl5iG
Z4KKAMYwVkoXQTW1kasLOYtAshDfDnXL8VH20fj8aNTBz/WiAioYld/aAiolbm2lvlMjedck1W4W
eY1rrldS5z4qlLGAXCpKPxAAq24J7aPlGBcERESK6BY0VzhnkJktf34qung2FqneSuIE/ua9uRch
cVbsl+d1P7hkmMK85WbnzPQPlK1ofRg6CEAon8RgythGa4VxOd+8WBaPJGcAHrzodxNIMvbkWcqj
fWQeg41JyhtVSV4hEtWBiW8xH0G47UyFoTmrNLyabRO7nA1lXhUm+GghwIKGOh3UDCU3+5jc7vrF
7/ZO60dQQ/itQs9jcGDupkm4fXRVR1GGKtTVuaa06lCmB/LarpcrvD04y2H6x8YCBQ6QhrUAxyN6
svWTrO5UQAVXW3CWGvVj17pBxnL8o+CxsUjdClUhjtIwGRDBqy5ba9fqT221O78q1rbJYNw1UGDT
FAwcfs1X+lpZqipCfEr7xyg7ydrL+d9n3t9bA5TLdYYBpGNagC/OnSH4mrvjEe8Oh3BapRe8CVRW
KNwao0KhKNd1qUZocRTlUav8sP8xiG/nF8Q6QlsTVBgczCTsp14O/ax5yPXVNpq3dg7KiItMZbnb
1hAVAJfGSsVuwXByHCAd8FYfwM0f3U7cye7iq7fi7fl1MS/lT3uGSB0gpemVte5iAwH3N08EKmSe
djE7C5oHROKKY4/5rdAnhbQFkXQTKccA6C5RC10G1vdpcQgDs/6ci7bqtl54pTiFC0nZnzx9XpZN
aNfqJniswR5nUnuarV3ad2qHZHlSvVC+SOqLdla88ytj5XIbI3QOWaljIseQ9wsas8WdLO7jklRE
AKRMTX9Mpqeykd0qWTknmWeWCk9WtyplBe6BgKh7E02oaafu8A7hrI7pJ9vlUUFJWMcGBB+oioCZ
8Zb45WiDyv1AqBkzeCYvPSXnic6MFei4IaqDrgp1ua8BKipiJVcm6Ct2U2GX+n1j5F4ex07f1M5Y
X4pSbp//fMzMY2uRONHmCbc0nTgv+SxguBNiV26h2oUzR7ZqTy4RGRbfZsH+k5fp1iZ1GERDN6My
lJdAQ5pvXbfJO2dRrHbF1gAVGYuxT9SxXoh3tIF2jF2Q36Hyk0I7kXdrMTv2W1tUiCz0UjLUNo8C
A7OUqyt75VXsRn+JPzs8YRQvfBOex2fO+ljREnUEQ9FBsgzZWOqjJWsIqtxGFaB7VVw2tzma6fNt
+2t1yIhcTqpb5w2y7s2tPeqDLV2uNeKEGlA4CXaivJsDJz4y/X6zIOqDyUtnNOpqCcE4PpaNnwmV
269erV0L1WVe/8ktvV0O9cnERMuKtNEhVoUyOyH5SiCS4LwTLsj0JuaMO/H2jorCQ9hJuZBoGGzK
T3L0ngwy5+Nw9o5u2tYxLjPwwQGBs7b2uD5Mw4BGyFMqu3H+0JoP/y9X+KCl3sSLRDCttsnKFM3L
H7MAau0uds5bYMfcT2f4SLI2JmaIFfSrOluA5e1H5FHDTbzTA+t1EnYgf0N5Dlrd500S//0WdjcW
yXnbWOzV2dBzE/49LJkX5W+F/LB2iT2st+ftkHN5zg4V3hNLb+Ihwtx1uM5OGjVuHws7ReCRsH/0
VM7ZoeJDIShDJcdgNiAyNoQkM/IHaIFnuLlaf8CotXWIoENSOpCycUqHG59kzjqpeLFWlTWOOYbt
BD8l7OTQz47QhyFzDf+iKMi2BlCdDA4ukCZRxzkq02SCfA1KAh5ESwGOheaL17jxK3i9/UTk+Ar7
G35ao86zhpFrRazlJCiS2Y7NAhpmIHjNONDij1P7/RP+Y4Z+n2eFMDejkuaHZXgrlXsDEutm/CAr
Pw3ppdfctrzS/rtwLhhOIdj4v/tIU1VBf0KpCoAUDxPA4Fn6YvE6qJyto9mpxKqPmgTd9sNqdrY0
QSw6B41Dx0NL88xQpzk25ySR+gxqHdJDknuW+MPK3PMH+f+IUZ97RZ3keSm7slE0Cc2mFexG1pFI
56n24IZPpLDWcaa92Gna5ttQJ3ps+6oGwjci5ZrDtO/+Cl3pttuRsmXvpC9y6vCYPrkmqUNc1igh
1hnUCOsn6V2q7BgD0MUeIyLCffyaXat+tONNHzPfz1sXpPKAXpa71FpQ1+g8CWzJhKMnffy7vg+Z
0vNfkfzauTNGBQ4TxSGzw4DzYQ2vKox/qjmAT6GtmKds6Xkew7ymUe0WAUY0MBBFbWdvtpMBpHt0
6N/Fg9raoQGwbO4K3rpXkNwDf4QuEOa+XM1Bsd87v1IGUBdne2Od2lixV+opK8C9qEOvWsRIebVf
VDu6UN0sRo0KTH73gJc+lxc8ygNyEL7t8cYwtcdaIopVM47oyiZKD4BIIsZOhjjTcr4l89ATHQJZ
BXDiG7mkUPWYTyazGKK47JsCM9HG22C9n99G5mI2RqhTn06xJIR1j1NfPEG/RJb987/PfNUCvKyL
wDVDBoj6SrFp5nKGz/jxbvn7VSuCDO68GfbR3tihPsqUlOk6AO8eAB40fJRik8qZUtt40e38dtwT
oSGTJ+nI/EKGDmkYWTTwP6rkkq1aElkjaPrl5QUkzHZeO2bHuzaZmRzQCxKgakC20HSEcj8AIdQ1
ViDeNDlGu5VT5wD0KhV2dMpOpq04A6iZwag7RBwHZCddG9OUc2ASqDCb2CRdrc50iHhf9FIHgm29
VfetT5gbIkcCbZIrtNByAue2z4NvyswYs/kTyCfY5LHiWKfx0IQREKQqpi71w+IYpxY6UmivRbYM
Oan1mD5GPzKMmRr75prMekOwHmEHadkt7wZhf/DPb0FFvE4aGyMq1/gwT3dLBiQj7pCI18NkHpnN
kqkjU8SL2kupbIGYJrzpfqXXEuDy5itJAhNww69OeSkn4Cn9N1GV52zUMRpSoS3aEONtoPpHwtTb
s/gsVPtGfuWcV953pXLOUB3LFkPm0ceYhbwXrmRHRnMYqOBH4QH8lPkleRZ1vvEjeztvmvMNaUTL
jClKcYRubjBk4YWa5MfRKHaRkTydN8O8nwwJM2BoKhgixN6/eq4+hnMRt7j446A+aZDFPtaoRlWO
BZULPJfehyA/lP8C1c3KsxVJMQ3LIoxb0BD5ang2msyIlrr2yYgi4Rki/JREb5nXjWLsJEQ0EZZQ
/yWTddRpKKpyFGTI4hy0ohIccZ0nUAX3po0xKx5FPOOagilNl2Vwb4L6ioq07TRK1qK38SHL92J8
jccgJ9Yx/BEaDzJYqiUNcAV60FaFNgGElPLiAL3Bu96a3bbIHE3Kj6FinBph3ctd/XzeQ5jbtzFJ
/n0T2nq16hrDaotDVh5VyZeBZ4n16/M2WLW8L+uivtEs100Z6gkw2SqekoJN+rBaZK/79GG+JXRh
qDBf8lqj7JVZkBcCApP0Br6ubLSyFNrwehZkRW8PAFjp8huGUzifjOkTQJb+bYUqmMeqIK4LUaNa
pEMl/JR4e8f7feoAJ+E8RPEIcWhDdYz1PueTRJBfoDJJiOJiDAuyn5jTo6cOIyBjohBKZCgqaHa4
j53Vx6VmOMZedtMX3jggC6UPNVUdgpm6ZGG2jYq5a6M3YYX5Oh9Tc6IDRcTVae8ir0NmuRs9PbHl
J3Kn5JHDQwGxHMI0AUbH1BImBGhU7oThAAwPDKgwhI/QwXayFA+viAtHY+0neLF004RQHxCflN8p
cHQjjsMCcoUi4EwfAsfKPryDgoQTe9bP82eLtSioAap43VmISnRqG6bQ/shm0OWKhzE6FtZrqHIK
rTwL1G1siQIOWI+Bq6m/bfrCGfVLpeOAWFkgUwW3hIIcHcUmfJyvh1UdtCnSpEIIypOU2LrT7ZUd
5BowoNN6zSkMIK1jg01/F/v6cfK7Q8xtSTGX+fkX0DeyFaot9Btmyx/KOPcmq1fdZhHrm3VceF1Z
RphXMRlBJnbIeJVOxQwl6rSmtww0EIvpRynnYK7VVr9bU09sujslrv05sjjVX8byvtik4sjU1RnO
XSj4tY6uaJ66relKvOkfRuL2xQhVIcJH7NNwBrKnii6m5UYoJaeSr5dW4CyGVc/4YohEzc2tBThM
XApRFoPhe8XcTHIQQQy0OpqTepHLGzlkXV9QjyXIBk3GNMvHs29jrep6QY0l0Dvlp7HzCJ9M7KrA
2NSpTwpFBNk6QxaQU5siGRIVlzE/DxAK/jNFjO9/XWMhxGoYNwWQRBJ8P6+ccn5ABmKLi4Tr7O18
GGE9Xb9Yo3a0jpTKUpIF+L2bwYt8yW8f66Me2507YbZl8efJ5jHLMF1Sxkw9kQE0MCnxdYHrQKaD
dVw84qIEkVpcNLKzKJymFM8I+ffNt0tSBRIjkhkdcuGQN3cQM+513swboy2KvftcCJXeYIZAWIQ5
Lw/zAO6xCR0B82f3Dq0nN+IOFbMS6y/GqMQ61UqpMEcsqDFqZ7ZuB8uZOtEuqlcrj+y8ujO7vzD8
xHEP4mzfnfFzidQlkMnz2IamkBxa4CyIxmfoiteap4PFKfdQ3eLZY342BWmwTOBEwNJ+/Wymag1h
YmWQsXsiMydAf12PK6Ak6758AELYrcFw+/bfVSklDE9+GqVOXCWOqN0gRfARBCCo8xrG6NoLAyd4
MZeGuK+bMsZcTJqMWAj7rACsJDmk81FNOi+ubtWIV4LlGaFcso/MbBU7E7xw2rvQ3KVDbndcFDcz
QmkWJk5RfpVxdX/9SJiegZBDleZBBsT/1DjQubbF+9/C5JC93AFefRBH+1+UXRk5FrA+SBjALw8Z
UZrYbMjFDvh4tFT6nbmXgbJsj+steWESlGXY2ee9nwSib86/sUY549Kv0BpZjTzItVsjrGwhfztv
gH3DbCxQnpcMcLs1Jsfr3bzRIRgHeRGv6t34EczfGEku7yVQSD2et8pcFt6aGrhN8Dyjcy68qMe0
n1Gmz5r3Qne7geeE7Gv60wKdU+EzIWs1++KAoe4O9dByN75BgvU0PshuveeJLrHXgxIl5mhFKEaT
M7EJ9Xih6VlvdSVEElcv66ofUpFwQj3zWCEK/m2C8vg8H/CqrGp0NqpnJf3RNDdKxSlKsVaBUWCI
SxqE3I2+9qVZS/NE6EI/bvxUfC11HgMvzwD59802SVG+aGKHDuhURF6dmLtGlTnpPPOSAo2IhAIi
aAREuimjr2apCiiaQs5OQh4/++MB4FBAu7jPSdbFtLVEXYfa0q2TGNWhb90VYGRefTUIdzPoHwgH
+eQ3/n8/M1tz1D1Y9cgTpQoLq4XZRel9H2YWp/TKeh2Ay0aEZggoUsDx9/X7xGa0TGuI4dHOuhsr
X9czW1Y8cfBK4TYSOd7GKhCqW2tU5KkWbVDFUcTb/6P4WXj5LjqMfp461gVR8Aa7+864RrefW9hn
RoetacoRZXX+H9K+bDlunGn2iRjBfbnl1mSrW7ssyzcMyx5z33c+/Unoi3/MhhCNsc/NzIUjugSw
UEBVZWXixW1uQjD5H3KLW6C7k5ORZ3zuzgEPK8o6u5KM+xbpMkKtQp3dEhJfW5F02NfWPK5Z7bSt
MNpWPvxz3UWY329nh/LIBDzdoyVI4NyVwXauPkuRalfDo9qhLnm0Mk6WwDzNO2uUQ1YzGH5HtUqO
W/cspahrPF1fDXPX0P1TJA2sEp9migY9r+UqroXQUL7EA1hl2lMccdZAdp6+X1ErBv0aIStFj+7S
4xcxE2sVwJrjvIVr/JSUg1MoN7JYO9fXwtyrnR3qyzR5ombagpOVSeBOmUdb5cFnmbtFhMJwcMFw
pFBljKFtzWkr0uo4YEDHUjd7kA9p/vAXy/hthC5syvKoqlVXZqFcvOrF967naTKyTyY6ipDKMHAG
aVQ1ho3AstMrSbge88fGr9HWWhwdCAyCauJ118iuf/r6hJUJiSAgl3RVfZyEbZtzKQowVKli5rZw
U73+1QjRbScpb+Ya/7q+fcxUV9oZJOnc7gLstEZbZmOFoApSXc1XAuFWvh+Oi5Pff1xRr1xUPNPB
dxapkG4ksaijSgcJqMSufy3ARjZ39T+ogBMsfhkWt0nQPVj3M693yrKLtrZoyqKloPVNBXcrQkNa
F4TiKPRePL0pw0+j/i7w0CUsp4efGCrcHoVkWmGzn9ZN6uQSNKRiO0V2jknLxs6aNh7dLhb+AjOL
p9Fva3TAK6xWsroUqvRmRkZ0lILX6ya7QjskHpAGcjRUVT+9i8fYivRWrwWIPMy/phCP8gDjW4fJ
i1FeWgNursv6Sjt79Cu5mgrTGlqgF7cf6lHzl3A814TsDfqC+b14Wg65Tzrr108BKxaCDgMhCpxE
YGehttGUxrQpW7SaUhRfVEP7ArKR4LoJ5isQuRmkTcjc1idxE3Pu5NESMcOwSZaNBuVBiTxY06BD
PVqKZ0BBUX/VS52zNNZ+ghwSKH+QLaHtSf59d76tZJM3SdPSI3hhbvMidwdZBA97fKPUv66vkLWJ
e0vUhVJDOXNN8fwNzMorptReM14KxQqOoP9DldgSJRVMOpdrydU6SutNx1pWQHXRHSFMAW09HnPd
S3mVfubG7YyRg77buFQWJ5O0L44bxnk1R1PRfrdaXYEwqppktpSnlX99A8l9SB81UAqDe9VAldNQ
qcA4NVVVgpKwPPZdZ9odBkJvkGvL4aBkEE03he/R3JUHVOA3r+osHnUG8XHKOnlh4gtC8RspF3Vb
TyAE1KM06UIhttwBt1z+0Bn3yvoIRtuu4R0HljUyIof2BqiK0HC73N0tjoW4zIskVHLVcmVheN9K
FQlYcattyVeQ7fR2bo68M8jYYVCrEeZNCbf5J+hTZPQT5l7UGOgZIhaZQgEie4eGY0Cu9NUF1yL4
zhBiXEhw8+omjIuBdBThUeh0kHmKyxVjMnUZrR6zxGb1T1OHI/gSaoWzQIbPapasoaVo4VviP5c2
tLXTBDIpdVxaT5eea/l11h97nfPkYhVoYAbkmBZiymeNZTCKWUsttgXqkf0vyW/AWFC96s/ZL+1h
c1p/DaQ3nmQNI7ho6FNivgztZQJdu1xZuhn6UAG3FvbwjNEAO9g4en98/C5MUNEl1tW20dtyDszm
1pD8zjx3zRe0ZkUtcUX1JGb54bpB1ttLFyE9pYCxHCy3NBZ6m8ZMLiaxOOIlJCeY2AOHlm+elHMa
ShCHEvHC5E0SMfZRFyEiLeMZBLIimVpkpxbjFkEt+NiXv0az8Dp95Vw4DD+/sED5oCVlU15V6gcC
r8geVuugq5yN4y2CHINdaK4WTVMrEyYMLbM7qPhovG1iVQJ0UBOCqE2DIvqnTvI8LBs0czULihvm
IZnt9QUE3Le5Q3QAp7OIcgoBtqU+7/3PiFCwa4BtUjURK2jQy1KMEwj2svKIFpQt6GcrbZ2if0/y
g7F0dqcc2r/ZTAkNeqS05OKhe+b1klptO+DtE+ulA0pFW2/cv/BzmbBuQ56BPL6pq6Ubc0sr5A2y
SL82X/MxqaHa9eQ1eEmuLh4LuU3UHJ+vW2U5iYwXHbppMAy2/ksnsco8jreuA3CjPtTTWwVA5HUD
rMQQNwlqkxhmIKU9KqLHYl1kdSfoQeeO3uZWLii4gw781LX/V7U2vFBxOYMCGa3ADyTJzue7vFbl
GVOaYS+ek/U9zjnbxbg68Psm0Kyk+wgi7Mvtytctj7rYwJnC4EeJgX+l6JB7yjZUDTn7Rn6KemmA
DR21JwI9AbET9VBcN73Xo74Byipx1iORYsLs0LlIHP1JOHQHy63/vKRyYZA8RnZ7lxPJDkHWimMK
pVflZVI221oAJeMybDAeqDq6WDogKDhOIi32Atp1JU4qpcCIl5NvofmwgV0vuZtuxLfBliHxDWIU
C2z6hRf73MY8a1vBeEocUYWUqkZ9QQM0Qpsx1QYyNdG5i0GUJHgEgQvg0hGFir+IwXtr5Pjt9lQb
U3mKgPUKc/FuwOCGPPI4/ZjX494EdZMs8VrluYa+FpnTKIPcq2V/M+zB3pw+BFNh622Zy8MTs84B
UWMVETFQJaBlRGalXdNorfTAtG7bGNmFnyuxrZWP1w8Bzwx1Boy0LUGtoc5B2ddOnEQY8nqK1S99
w6PsZ4XB/Xoo3zeMcu0iaDiBARaCY3JvRy3n3cT+Trsto8K7ZESjBF7ZlZQIvCXcThjJc3JHv4t+
iC6RGVv+hnxI362K5kwf8lpHiVQzUJPTjwK4pgMiFqo/Gy/SYcY7PhrsJneLw18MmsAu+o8o72DW
hUb+t2ay6aib60EzBFEz2uLIG0xlUXpfmKAOVqxnY5vMFujgfQgzbm7uZa7x2CS2Onmm27qS09yS
C8YK5vcGouKZVznKbPMAoyxo4sXfQZ0+vEJyU4tw4eBxKhUOGTsno1mNYQv/WOfkcQ7JDFrkzLzs
ghnHdntMve4Es0cs0WM9EB9USKgrIM9S3d7VjpqDSUsuHTVZB30bKTIaTKIFaBG+6mUgE6dIjafB
0oO1/mXEb0LzM0t+Xj/sH/PKn20ooOVABogMnwrN8iLFZbZqOk6IeQBji59hHBwNeiJSlUrOdWvM
E49qHR74yAWRXlwuSInHwRKTCg9wdI/EvrbL5em6BfaJ35mgotckK9tWjGYdNHj55LeEgx3kB8DQ
bw4Z8xJCXoGONQqpQ5Ebm4dSFqQmKG8cJDUzahC6HaWn7ERonWpHcOofI8hbCKsTrz3GXiH2D1Bp
GXgO+m3XRJu55BgmCQZ3cvvb+hh7hN7BtLcvRG4v5pYgWRcCweESGQgU62ggjF7KcqQogJyN9eYU
7QRk22L3OjCDPCgdy+FVtBfQzkDfDyXHS/9YulrL+wkjRJZxXJP7bHX0kePw5Cdof1fx1BdJ1xY0
9lRTISmGdjBW0wxSrelnuzaS8jlVl3WwU33QXroZSHtHjiODp8/I8v29YerRP6JZUvR4lofSlpzk
ob6Z+pFzczMDI3IlPMEtEfBHmbru5K0Z0w6aPtBc+FKdUOgUvfnbFgxBfjoond2H7dt/APmwouLO
Kn3jLeOgLZG2iUHvrR6BBC83mDcjQn5kpFM1bN40MMtNdGCyUBJEzvaJSy0XxXGB9kseWuJiy9Nd
BYHEYeHAqZnnGsMqCI0QeCFTq5fOOKtACvYVhiE690Mi1S3Papg6ui0ciiNqcW/XIxfDPwwJ2H5M
xiASf5K4EqMxsnKZcAasiy8t6mHCvNN1E6zSgUEGcDAeCtSCSmthrFKsge09Jv3CxSV8/5Jop6Ob
H8SwPo1hc6yfmrNxP2S2/Be7iVQUcR9YCQRKejenobLKDVVcAjGqvzTPSpCfJ7v3hW/FrXgSuQAQ
VgqMthBm+QkISNRoKiFrbPJmxRjGxxNddzIf82nQWiCU/UFy5qX0jBhpQKtdIvTL4L8zqEugGqy0
wlipHk6oxWvDgyy/yurgTAvnE7K8ZG+HukErdSpLDOiagbHcGMN9kvDuT9ZCNBkTEXhBQi2QZumf
JQgr1x3eeMbT9oPQZqiZrf4c0CV/gdjaB+QDKFZJsaWQ45wkAFKRGQhB1UJlCcAw+MnledOlzEp7
C/MYLYY3SeINRexH8mYmis4FT2SBoX5KAIm/zVE7CXmASU4VcPfOHcDAiqu8LzeJk3rGLcElEX7Q
xukKm5BAJV5U2tLP6+slsZharokABrEtHHc0Y0lU3WWp6jjO0lABfrL2J7N9bMbebtvzqNy18U1R
nYy/oWy4MEjFsyzRK7G1jCSU7uLbaHYNX3k1XfEuMgLJg2pZyEv7Gb6Kuh1alwSSgpSE+qB1VkVl
Kkt52OaLNwyKrVp/rmouXZigPmKPUmhdQz07mNfKLqzAyh8qwK1ljRO+mEsBSx4WgRwLdf7Lj2Wo
vT6gMJSFyybczXl6jLjj4azgbOIR+a8N6vETS8rYQRUFLcTIk56qkDBkC7dmmB6ioP9qvJByif7O
Vx9kPSgvDFN5+ICWpt52chwWJ9ERvcpPH+J/cmc5ls/6zXozBsrzdddn3N8XBqlnyiTLg2g0wPfI
mwlCTXPd7NZI7SLTOfU8RjDbGQLS5/KzNfWU5Fo3CQHkPaeHso1AyjvqeWYF0xolb/EYmaJ/fW08
k9T7shqrQmpjwwjk4kkVfo2dZtedV8486bnrHgns7uXSslSotEqVq6MuPbQYox1E7oAc+VPpCGVa
GMPD5YlzTDd9CznJzKYRzI/iCRkGXW4iJDVk1JoH12TtGgI/Gk0gBsF8MBUMc9FYh7xDiqEkj5IW
FOXmttIPbeSRFzF9fW+IbOsu6rajOfUYHlqCqguGE1SSXxIX8zNPyEfHE+YZ/0P6xHpI4tmDpwGm
nw3wblMHu1/Nrl8GDRQgfvRg+O1BfpMe1zuIv6EfafzUfl73wI9BUPq77e1R59kUZ70ftBEUZcct
tQW7Ps63vVM7wysONcAqfZjekwmsAXhHLsE462yTW1VBMwW6a59Ab3MFoMW6YDZjTAMxq4LOyH05
lg/XF/kBVvq0yJ0d6pyVypz1eaZWkHWz09uFsF4Bto6JHjf5YtwOdhmiJ+UcsnfhDNYLrzkIZLOf
Y7/2eKSVrLoYzsnvNVNnMZdA/F2KUhkSnTvCMgHeW5S3N1sz7C6YsOUEKdu/JmA7nx0lzLzisP3k
4pNY5xXNHg0eRkB6tL6Cpkaa1RkYMVUPywkQ/gD6QJ5wyP6Sjwn97t+2qLu90hZtXgwQdRandbXj
QAkgH3Ua/eEXYdDuDu0r7zXBdKydRRJCdid3yfRErCfwTJolho5PhX5TmZypAVb+TEockAsF87kC
raNLG9PYzsq6LUWoPkwnaBXKnoTk2QR1m3I0/epcn4jOAs9/WKAFRD4oyqogvcFQLRX9orms8zaP
MGCHrvpzXdiKn3vLDWZpR7srXPOO8DFg8J5Xq2Zs6YVdKhhuUtsiBUigOywdxfyglRmqxjxsI88I
5SnJMikDgN4Zhmh15cZMmsoRTH1478q4d64HBVYx82JBlI8UgtVFkYEFrUfzKAVEYrOASpsKZlze
jcWoI31ks6jDEWgeTXeexWILFlcLL0Jhci3te4JcYe0esvndSL9wlsXIjBBMLTJDhcoptNMu3bLM
8qmu4CGQxYLQI5HOnRpPP2W3pEiLbEzjXf2Mx8WFQWof06kYQDA8ZGEKKm8p0uxyqJ+uL4q1f0gN
QM8hQQ4R7d3LNfX10pcQ8QEfQzPfKpNw3wzTs7F2YSTnpy3WeHBU1tm2iNgGUfQm6GVqTRNwJ1mp
m+hNHJWv1b1xU+Z2cjcEyhlaH7j6a787iJv7F7QngHOhaQ3IPPivaYBB02lTlfdLAvkvOezG9p+s
nJ3aah6ubyczhpDxXBFwWJMUrC73c+tWcWlLjMXr5w/J3NflXa+czvioDKMVY6dPoumLvNPN9JSd
WeoaFrs2BsNZbgS1rtmWGOgFT5eLFT/2C6MuV0Gr69oEAjaMp3cx/kffbi2dp1Mu84xQEbicS21b
IzUK53qGSFY6p0rlJGVptY4QqcJhkUsLJZCoa1VHabTpThXncbOzFiyItjIMUuXVYtZXbrfkSneQ
h7YvnKaTKxn9vgUPLclMu8Jb9CTNwmbuzXs9aSSoeSdr9KBuq3kn9QCtaSvm4rxFURMegowZGvfb
SMV6s44b2RBmQjBUf58P0f1gd14dSmeB2y/gbSYVrrK02DpV3cQwl6BcGn+zOt3NQLB23eMZ9RPA
dX47PHWeZ6tNsglnKxzk04JLRbNeQR7uFNZsz9OXpDxlXPwYy9lBroeSBvSrFHSxLs/YVCzRoKfg
2Ovy3skjEKBnz9cXxcoVwG2hYLgG2uUixqAuTUSQM0sMsEEFxQkDec6S2HhLBnIY4Q3Q5bZw/xdt
4wuDVC6ujROw3z0AUEpzzpOfvcGpnLCcYbcgujkgRWaKLR3VQFeeJfmljl7mjnOVMEI7kTJAsoG3
E2jjNeq7GMbQZIrRIsH6St7fuiMFJfhIv8v30oNynA5WqIUlhvzfr38s4mGXKcilWSpo1Pk6CuJS
taGRN05raFCH8DPTtGX0ra5bYhSziSlFR2GU5Bl0VoUO3CxEeROFItRqDAz6SLeFTVSQiXQ47z36
2c0vjVExXZ+6rJQqBEMZPLirdRYHTlmG4eWXFqgPNk1DO60j3oSFgYtp9DPRGaq7agiE5pCoX6Lk
Jc3ft2R2hPERhVr7+m6SM/T5u/3eTOq7yXU7q/IEKZ6xvFGUk956Q+x1+Tc1+olyJefTffZ/LFVD
DUUC1RDgT1SYAiNJZ67FmB836zwUz/HWu5skeNdXxChrwAoGeBW8STE/TXNDVaMkWLKO6drBzW+r
N1Dj3VodFG9J07v11d4pX3lFPPap+23zo8C+S8gwC59mXaGPoTTaWUj4HmsnfZEeq3dhAbZLQs6t
aM548+eJ4MVaP3god3ancSwyY4O6l9Ge5fl5kcFW9nR9P5kfzZQAOJTRZ1TocpSpFIVamsIcJlpv
b/pdYj4n/Z+j7rGOnRHqRp7HSl7WGBJbQmOeC6u+qeb5LJfbl+trYUapnRmy1t12aYmgS3Oqg5bT
vF1Sd0FZYh2/brz5U8YD9HI5lKPLSTpGsZpX6LeRLnBx3zsorb2bJygighwB3tCKUOjknGVWrEJ9
EjVDyLV/hjXqQzpDlBg1D/ALp6E4G3lYAt/JscKKGHsrVMRYhxX8N+aGXmLzQzZvoK1ht8ntZLyL
EpgM/3yuDZgfTFiKIDFC85keLF+KJZl7FdJT5S8os/+Pxgg8kF9bIs9Zu3iw8cIHy9/3Fun1ZeAp
TZdGQF8YcEaw04B5UintEpTITvOle2yc1E0bb7m/7ppMn9nbpY7A1DeIxaaECdlDd0q/b67i4nEV
SIc1RQGP4HVin3e7sc4DdO/BlK+ooPWix3tqbSy0RVUQkLtjoaeu0mT2Znlrv3B2lbWp+Iro6CuY
6PmUcHZNtsTCArFzPe5sTcEcu67bI48b9fMzGHrFhFBTx5tU+kTTpzdSZcrpVoST34HwaoJypXAY
wIV6/VN9TtdhBq17oOQxdICu+mUU2ZYhjpf/yY4jgTC3cGnSoFgAPBKKg2S8XrfGOtV7a1QsAU+e
rpYKCh4Q2Ujnm2ThrIaRDV0uhyx3FxTnOkHSWiTE4f832pKerMN/G5tmrkVG8V9EqxKYN+o1VYpa
t7U1Ch3DWN1ElhGaWcXxNOZVjImZf21Q76m4TOtZhDTscfhKnof9y/Kuolb0NnhgNnBXyQHQ2os8
jKNc/07MAwzEigxUtwKiVXpMSOt0XYrqpQThMvTensuHzI1cgvzRjuKp8MQb4y80plHc3pmk1roO
0pSKplCE0Neq1HA1DwoX58mK93sbdDyM1y0e5pRQWa9eorjA9J2B4T2NX0cgeEuQXhSPtS+4/Ttv
HoB1nPeWqYgYGWOHYbJGC9f6NhKnW/AnHapotqVmCacqdvtIdQ1u54Dlo4DDgTQcCDUwPFBJYFrm
SRfPcQrQh+QTyGQHrMy9loNVTnIUD+JsFcQjOc7Dio87ozT/ZlROK5R0MiHstvt5bBylU2yhWl2O
i7LiPZohGibRyZSPRr717qhPZtKueW7ouGPqL5oP6tz7yRmC+CTi/6K/HNZAaWyuCC1zS4FxldFA
BR+hSJlVLEEXslKMj3n5ZKDP2ITX18X7feqTNXUpr+O6tWEMUGbfzfaU8oIkOUl0noRI/39LoEuK
ggg42hDDhPU0ewpGUlW3PpGkk3RJedNlTG/YGaPCJMSHVLUZsjJMKl+Nf0r1YYn+ub5lDIQFQsfO
BhU6dHUtok6Cm3cu6ugEAdc6yZPpjv4ImVnxzoJw9xq0NzxYK/NbkQkzC5hMcLBR15k2lBoaW3kW
Jvlp1lq75+JgGMLuOLuofwA6RYaXRPIn7Lw8HowuEYpSD9MvzWn1trA81ofSaW76N+WhDIlKSp3Y
2Vk4/bnK4qVl8mF3lle1aqo1G8tjNtaaKyxiuCWFYceqziOrYkRljNYD2IpJc7D/0aV09CCiFJX0
LdzuoDoD/BKaZO/da3zuf9Qn0QX72jnxUncFVotz2FgX7N40XX9BLaEUJBX4HytQ7tTE0b5++I4P
+tT78hTdJT1gYmjxcqbDGK8umFUQvEwUOvGUvNzbClTckEHCu9ySf4q5N825KzQ/0tkG0Y9z/XDw
TFHxKlkXIzZ7EVzz2RO0ke3U8oy4dgsZyb3w87otRki+WBYVu8Sm6ozGQAEmtYBFWy1PFcozELHO
OvPKL4yjtzdFFykSuVjxNJrKsFl/1e1zbnE5eFiLwc0J1CfQnwB+UhtnVW2RK2YbBapmg7gfMD4C
Q9BuhX8WR3LKn9J3PSBVOh7ilLUyzAEiuwBbANAlVFDJzGU12lmGYmzvFhPaSjzGdObCZGiKaah1
Q5KTipagr00lJS3yY2aqDthLlypxyui7waVlZbkeCi3A4iOLx6QnFUGmNi5icZsygiXwJHc865oD
JfBz4mq35MIBAPMBY9TZC09AmFVWxRDAb8vUHk4gd8gz2ZiRPG1+9RMMQ072jrGUMezASYdAct3v
mZ8MXIFIO0WM5dLjDWBFAN84QnVQg63DiwUc52yDXOx1K+T0UNc2KJB/W6EcchwEsFfIwK2b0eQU
+YtS/lxkpzW/NOOLFT/32/t1ewy8EahYMRBO+iKEApnaRVlpQUE1xH04drb+KN5Kd+qDCIC55KJR
/Ro1tvQo/ohlCMAMGEvn5fOsHIQcA/AXosCKLIvs+u4CmjTELX2p8mP1VTySakntdDfJu3Hu3RXy
yag7AfdzfcmMxwoAu7hswahOeE2pFWsQJGnSClpWIwg7cshMNmne2GNdPVy3w6rrgvATdWPNAEb4
E3QMwpZLPScFwBOYZhq/EAZVw1MOxvkDUuRbXMwuc2U7g5TzRHK9lsk4FaHZxYqboVgS1NPSu3HJ
Zx1lHAegXvDBIGgAGkWNalmXcz9IxSBJkCGV/BxSBkHi4smCKfXYgWzdUb7haZEyV4fRGFKKB1ux
Tl08EabYlXJs83CJXuT6pW/vYpX3SiEPVer4kYGD/7NBj2fp9dRtq4LjN/mKD2c8pJlLGG8rUFKJ
vOyGcdYvjFGv5g0A1kyfwPlPZCYJ5Cs/9aEcKJyQwqqXXNih7oJKwutgNhYMp0CzM1Ru9LfGq0/x
T+QCXEVhllsAMgHiBzxk4RWUCwKcqSiZUcmBVk5ONKr2psbu9XPFM0H5wVKlViObeRTo+o1pfDd4
I9SsBhfKcf+ugU6d8ineRmBBhTBPegx8jS8NWlylYt6t1qg64rQFoyx541bdWPL41A6rk6TifadP
vAorqVTQ3rj/Q2gHSbZR0LMUr5Nz7yl+hdy+dNafBUQaShQw6tfrG8s6YHtzlJ80Wl8qapZlYVv+
ylt/GxpXx4vouhHO1/vY/F3AF5etxQwJ1J/lzZkMwV6LlvMYZj0MLr4f+RN2JmJZjclMILhBz/qB
0IIInhgK583LPMHlPUMY7x9AZYGxBvsS6LXoiCH0qRC1iwaaE020C93TBMWJMZie6DdSHFzfO8YH
glsSlkELsH7wL18ubFQHrewBRgnz9jaK0kMyCPZgLpwvxMqXoCmF6C6pMKfRBaVSE2J9S8QuNCyw
aBh+5k+ijUp4KD6lJ+FBQHdw+Ja6PDADY6gH3brfdumaklKbWYmhmgxXyub336evsqO41d0SrPfC
o+Ftqz2fsLHeDPTLuTj8OUPDpXnqtJXdAgifiJmeevPMGYS8SNOiGGIUOQdVwQowFwulD9qmiHO0
YYQin93s+X/JqP5zjb3RJSpNyZmnWc9yUqTdoon6AmiuLKokmqWtMlZjnxMxO0Oo7VY5YJDbXzXM
HBvtn8dnYOZ+G6OOn5w1ZjGXQnzM+q/RMNmm/sdqE/hQOwPkmOzO94xJZlStAXGoiydM81QYQ1l5
M0OMowYWOR1ynKg9Iquh7jFRHcoxzmHDis7LFNui9SLw5OlYgQpjsCKmq4jmJ8pLlwvpQaqt9eTx
m0BgRfPzY3OjkJE5AEP4fASs5yis6cgtkKZhGpxygkrp5qjeRBPqkoNLdK1R7L+ZwaJxJMNJayA8
czn9uTYpX1iWztDaQsqP5hnE4V8kO/big3KwDtOXAau0XB4nFONNdbFIyjesHlP381ybYY5SSxko
SnNjKW9q9TWLj6lwr8Y8tC3rMGsfE9sgUEKDjcYvRbmpRk1SbdBwXFzBbr+RdzBhayrvMZ/rKrxH
AXEK6lGAfAKtGczOgY1Ho1bYJXDMIu/T4+CqRxliuInf3Bhn4aAGYyDxrJEPdM0anSyh/TWsEnSU
5YN+iI4Q5fG7G/NUQo00doZzceZlZ0yXAQ5cJTQCmBKnW7xS3A2N2o+kuzeEhR+9QZyvB40iGQSB
k/4cjwJncoCsgV7j3iLlpDX4SCo5XdDkA590BU+VTrqSOBX3vDPec4QxzCKsXjqAPtQNMxmzkJbV
MEHrfXJFL/cSCFBUwebIGLWPXV7UZ13kF/ao+JKZqG1liwGQz93sCShtTUFypz2KIZJQKF6AyOZF
u+dCi1gOCi5a9E2QYcv4ipdRrS3XsrLkrvqguCOjwHKIZB6tN9hzuAUE9p7+a43m9V0n9P7HAQ7a
ubMXHXPImVlggCNCZv1d7PPUa1h7SnABOH2g0QPinDoQYtJpgCxCRCQBE60T95BRgyaLa3hj7G4P
k0eERObXMeC3axlH8cIyueR3156gNMvQqiOI1SH3UHrxMXKj03Bc/Q7l6/SufO38689NnkHqDpxL
tewys1jCbn1SzXM8cbAyjFcJwA+Y2QGXDLgFVCqSVc06AXgub2G9nfN2BQsE7lnFjRrTkZEdXF8M
+WOpQw5VajRX0EUCjalInb21qqOsLcFXbEqxC1HvbyDcv8/k2hOF5sFKB9dMlV/XTbJCmQ5Rb8Rq
SZd0qI1cfrF1agc5MeX4SEbLBGjQS6+T/UP82nyMpUPr65FjkHEYdNB+ohEMHK3ySdZkVqZkSGOp
QPlCuNMwrCg48aH/CsVHTD5FDg8CxLhsL8xR66tqo1/AuWKEnWyeJil3tXG4XcTmtA2dU6/dr1iS
Tlk28Ko0zGVi2Br8IZi4BmHz5b6OqQFK1bFCseRcQSe6ArtpE2yHwZN97b8UKUleRfsOCFXBYqgr
GIane1fKrJlFVugrlM3joLtL3MnOMf+pAiDB+YAsL91ZoltVsdwnS6yDuTX/tTpny1Yd5D83DWY/
N+RdBS7AMUi8Jy6GjHUUSR8CDwoi70unXka/paueraBv9cyD5Q9hagMQCvHCg+bNbvpMhl3L1zrg
LJdxVZDD8a9Z6lAiyiLfU7MJbycZbxkpMBFDMc7m5r7lCpxwxnpuX1ijrkN06CR1GzuySNKqyPyo
csRw9bG4m+xl/fPpGkwb7BZHvHgXr5canOLaPOGmaN5E/b3m7R4jRbn4feoUgMNpm8cBEkOWdBLB
oyO8djwmYdYB1xGdCTOKSsp5l0too0Wz+owkqvkmaMcUJl1NSRcg/cREk/xIbHHSlX5b1gP+mHXy
+240eGGUddxxD6iEaANqbrT4tLoZSd9NixLq580HcM23vOWh8wCPBvNF5FgcryT79um0492ESwnN
avFDRXX33VZt1KZEMeJj3f2QhW/derju9azfBzYZzDYaGSmj8ckp9BuGHB3JEJB165+mern+86yj
vP95yi0AzNeKtFbAblmudp2HcXYTA1SuPU6Td90SywH3lsi/7zcqBqRBSAV0gtvOGQcoKIEvoZV5
9SieGf3STFdLYrVqMwjz59Ye0uc1/q6hIHV9LbyPQnZ1t5YCaWO0bb0RClvxJovzSyZ27nUTvHWQ
2L8zYRRKPCztBMiUeDLkyTZip2pVzjrIZtDOixYlHgHgtCNEo5dG0OnOi0KBenrX4aMI4ksRbbeR
Jt1XA3SFri+IvWe/bVF71i362LUg6SSTkfa4LHZuPV+3wEquiV7Rv8uh9mw1xqS0pHUKzXML/Bep
WRjO/HX1RWAiBZdHz8deESSlwagoQfqQ/PvuE9VSvZWlietXmf05+lUKPMQ76w4yMAOMgoGFthmo
mi4tVKrazgNUPgFok6Cpm/l1Bt2fyYvs2hWDovavbyDD53bmUKi+NJcbfWvW1iiGpfjNSO+0+KHK
Oa94pgnC+/FRyfrU8VkWYWi0WTfDefyeRc9AhthF+3J9GYyYhq4cyHswHwO3pmsCGagMehMTMmE8
N67QDk6v/GMkD1Z1q8+8uXrmJ9obo5ygVdZCM4Vs+7huCObQ8HqfeBwwStz8lXHDQr4P+jcE1A4Q
GGUMF7yi55Egh21SHtQaq+ti6DNB4b4ZwWoSRY1Ta9ttWvEEClnJyYVl8l13vl72RjqIerGF02iD
bvBENALUN7mx6x8LeJDlG+sN5ZDr35HV7r8wSoUncTDHJEuKAjnsEI6L1x/AJXAzOQZYIWzlWHlT
7SQPXK6ED/kBKixe2KVCFZKFror1NMUQvuiM0MLrAH5H4r68Cl7rrmC3QpuXcMb37uIRfarqIN1v
Tzy6UdZZ2X9tKpwZEqqFyJii0Miy+yJBK9scfJ2b6/LMUEFmHXsLcDtojspC71hpikNp2JEscwBu
HDP06zBBRlS19bCGmX4XA4OfBHX6/P/nMDQAHwPBZloIrRLWq613gH3K8BnrFkzr2WpbD5s33jVn
6MrwmkG8tcmXp8OalBasWhW0byEHtMXfKtBciSI31jCetnu/pLnVe3VSEmnqV6hSEb0TKYg9A5qQ
1mFwyrvY5a2KE23oxLlZh1TMEkjFikcFkmxDMPsQReOCAFiIg4tlkd3dx5aomqMCz9CPYz6/1GDt
1g6q3z7xhe14cYymJbb0WtH1cdMwXbv5s1cGW5A7EwQ1ZJ/U4v4D5RrPN6hgAhEDJUZIN8Ml91Hr
cHubDE6QIjVGrcLZlZG+Rtx5K55VKnYAJqVGuQxXEdRHTcYAcXMrdk/Xjxvj9Xjx3ajAUW3WWvT5
BL2JWXG7/K4cCndZv+UKrxrHKqPuLX1SLZLXtKhGREIIr64OQXNLtjTYiau744/k+4xQnN61N7yS
OGcTdarg0Jb/j7QrW44bB5JfxAjexyuvJqnulmRJluQXhsayed83v34Tmp0xG+I21p4YvznG1QAL
hUJVVmat1lrZLn7XulX2XVWOAvgdrm8ic21U7MjSPJylbDT8KDezrzLaQmgmxCbnzF9Uszty31ZH
9sjqGHYZwUQlf785dQ2gCOUsp7zfoxSOIU57/iv5YViDDS13Vw8tVrb8AYS5cquqVPIiKUU9oFKb
oL7JW4lHNPxINaU+sHhYyD90zRAVT4C+16OR6xV/gBCA+hhWLM0VlgEqLwHHEVBLIHnyZwjYDeBK
DVksADueh04vyqWEbPkz/USZVR0oAGYdEO0cbsFzqdmMilfnmnXdDXaWglFyQuEGeN5nrt6+qJcM
XZE8iJU3TbpXEka+v/Mmw7+O9xHKQtCqNT6NcJdKp4TiNPqtG55IHxmTwh6SKJeMqyUuCxayc5wu
7VHHCU8yuRoW1GPUE8iMCCxPK8ypNmtHR5OncjFX5RUQb2S69+edvDRMnSc8RcaoEYTyA48yNRYR
vtbtzK/fyjOZo/mjq+XSJPlJmyOcT9M0j9maQ6SBzGELAFWao6k4MqAvPRRs1tfrzvLZKy/tUQer
LVFeH4hSWJhYvc6Z3OxnIatOwDJCHa5m1WMhXCEcEI9Qnh5+qNJPFHDc6yvZyQMul0Ldyhzfo8cz
o/dBoHKyU0CDrzioSOuJblKamQZz6onlH9SNPI6gqM4UDcwlipNGr3P6/fqSPt/GWBEiD8aPgcLS
6CGBGJLr+RxJo58X38CfZ+Z1aWbVrdqyLg5y612GV2IIDSrUO6E/8rG1G69TMZuYLwK8gLyOkhs8
i240Bx1ih39mTiuS03rNFuVx8doLatLGhj83tvjBFC2+6sdZMUV8pogNl9j9SJu1Uc7HD2GcgTYB
zndUvn+AAS0Nz80GZOILXvSxw4xXLIuUI6pRDipHCY4on2poUK3P/Ct/VzvhLaFREO6UO9aA0+75
2iyR8sOmEzh1hqRzoGGQN3tZ+dcBwMrrvrgf9TXSPUWtR4HS7GVk0lI5aQajMjAsXJwFO0EszKzy
JvEJof50Uzz/gT20HDRoyOswSQszctFUSmHXrEhmyFRrbkf343PrdTZ3qNy8shQG0oV8Fdovt/ao
yAsWCnSjhj4JML9sjeuPuUmsggtm/S4GIwpjcXsusjVGHYK0a7o5VcDbNATabe93BELgi378FRMz
4N8cPBZsgWWQOgVJvc5ZlhiAs4nHYQ74kBV99471dkWU00uJKC163qKa5IaHBdLKGXjyQFK22BWB
lo2/neRAQGXjHZTL52uRaEUHuu1JeeCXO6FYGZ9oL/ZuDVAvoUKodDS/MghBSdJzoyYdVJTrxg0H
oNrz1b7uD3sHeGOMBpxPYj7lSV2iM6DgkVzzIG7KmhuNG++v29m9I7eGqOcPP08igL1hguozby0O
/O403nBWZ6dnxQJazTXer1tknKqPWuvmZulDke/nSdD8CO2hXOzNcvouIxpyX1emKMBuiMLkBtCa
EgSpQZl0GaK4QhvEMYKACghJQCc8el1qqolDeBSIpFR8alnCv7sfDlAuzKERis+P1HWzvIGPIo0T
E4iyh3jGpt/DCJnp+PP6Hu664sYIdbRWQ8kGEBjqfq0/teI5VgM+Gszp91G1OFIbM9SR4ueOh7wI
NH4r4bWdDpHwsxG+XF/J/hfa2KBOlbyiYx4q0vIRJWSruE9OmlM7iyuDv1N5lVlPlV33+2WPHiCd
+1rsNSmdAbgzHrIzoUFvfoALMnoSvsl+78Se7EFwoDkYDEjhbrzdGKYOWl8bchGKDZhrtfik5n1s
GnLHOFssGyQkb5xPGow2QcIbB/3YmEbyXDYu43Oxto96ABUCN4RZsSzgPudBI3uu3VGwwvcSokD2
ZMc3DaTaoFnlCiBgZeWkuxfKZgfJ6jerg+a7UeHmBSgTQlmosVnFKbMa28Dtn7jMESnWXlIXctWL
ZSZHGNWr2kxLXbnQdIiU8tzXahUxgB/NkdOVBSeb4iyth5SLstKUuKp+4CvBOKdAPUyOOMzQdCFy
DIzvwPpxJEBstqKV8rnC+QehSfSyTA/zwpCl2eEfwNGH3g5U6oAsVmjOKilRpVXugI2DBv3tGB2S
N1Id5pwY2tGPmQ99Aiu71d0W2ukobF53st0QurFN+VioyeVcDDMKgeupbA+ZcRuy1Mt3OnqX66N9
SY9HeR6R25H3DZFOTUHLKdtEDQESb6zpjt14vVkR5UtATChxxy2rHx/bIxQ57O4EyogSd9/zGGT+
YvdW+9R0Vjv9SVK0MUz5CZ/qw1wIYenrU6mYQz+XvhBH8n/8YNR1pOk1l/JNnQbh9JTHhpkaxzB9
ue4U5B74lIxvVkLdRcag6yWHEXb0D/7pUxA1sj96jCJRACEF+GXICbg8WdD96zK+S0G6/y2N7fBQ
OGjNPa2x1RFKisMf2sPwOAQb0e2lH1GCMomq1FdJkHdODbFBYJUB7FMHUMP1eIqyztZO/AbSHKwp
yPkACKXx5mvJjUJc8NhGZbaX7JlwBCm8FQ28OS81w/s+NLmoj3ZhjdpMVR/SquHgdNJgQkL3jnCa
KV5nLtAsRt37Z3JOvOVH7Bp4gJc/OTS5QG95K0OvyXjr0c84YxL7jSA4iQziynje7cRQIK0AjUX5
VQIGn/pxxaQVhTREVRBLsbkkf4HT9nddljB3Ai2GZ6IBOnLq8PVc2vUGGCsCje/cXj/xqeh2oz1z
jTlDdy65l1n4v51sCuxEeI5iSImokdN0w9k6JFHcTTOuZ/meZLycEx5rRzuRev9ww8JPft7CS3NU
8iZOxTjzU6L7RnVbiYkZsdjwGAZotuFwFeYc7Sd0JzNf6N864en6J9ppS2IFwFkoIj4TWMgoJ0hC
co+GI6i6peFenItjjlkMRDNLSJSbOA2thZMPAqTm1qzztTxzr9v/vD7AzzHYAiIhaCZ8wv6ASy5Z
0E42fOjQHtpwDKJ5YJjYucqJDYKUlCUN6TwVnUclGXp+KrXD/F2GjEL3RYFKDmF168EXruH6QR3Z
ak/lidV9+nyPXxqmQjYoJNQ26yH/UzaSZeTCMR/748CF9h/sIXoOGqCTIgZUKUBTkgpaIhlpHhQl
IFN5e8JsO+MC3/tMYGSBVtgHLSldDTXatahHLWmhfPZQj5iyqmJGqNx5h4OYS8Mf6LJiMoDGM5XL
sDYFpl2DDrjn+Sh56mt2EFqLCMGqrvjMvY9/ADVA1Q7ZHUhJeTSh6Ml8adCNSogaqJ899bjqhsPs
ZQfyCJqdNvh/6KKQxO3yOri0R4WLCYOoeRkP2oEkXen7dCgOyYeCUWgOD0Tg+bpj7O7pZn10EWWo
q6TRMqxvbOzWMFVQKaaYjQOh8Q9ARZYXoiPCKhruZJZIG+CFmPszMLn8aYKzixepNZLYl4rSHEq3
J8ozf02aX0dfMaC9Aj+vTKayfMmHP8hqYRtT2qKKmgfBKl8mL1NSg566RNV+CAaHwKI54NSkA49i
B8ekFd9Bbl1Yo5/SwswVfAZu8aDB1NPq/61wV1jyYx1baGgWhrkgnUbrl3Hg9+IKaNEw9Y477nMO
k+hFl0wlaPtDQTbzGSBjTKIbDCM7VylWB84K5EnIzDC4drmXWlcIgpJ3BfRFjFuioqe/RifhTCZK
CjdMma3zvRijw18wjYteMBKGS3tCBhncVDPSYO29JUosCAcwlrRrgdDkCipm+NUPCa7No1FZu6zv
DJRzRIU3Q6AslJlx4khGQx9woij9jwUq4pfdElelBIFztf2SxPcy2B8r+RhrTKTijguAowsESxgR
g+onnbt1ayuEaZfEgfFQ8X53JlPE7U3ky7mVPE7HHEWc2GGxt+2AGwjtO3CZCmCzaIqRX7XZQCEC
w3eyRIZHhrc0NwkiDE0KmMBh9ZnJPlH7qKCCyGMiQDFQRKR8Dxfdwiv9WAR5Gzv51Ni4aO+4xFKm
Z547VTorRSBZzid7mGvH8BQmGEG8dLmwvAmruAM5XcB5tQ9kihsF0in+AnonEJ2xFrfTvQcRzC9r
9GRR3opjV5ZyEcgoAFdmfFcFqZ09Abarxub0QhgpS4c3pxuWkt6e12wNU0cskicl1iIscw1PbfOQ
gmlQf71+5+ycsYu1UflkOyLZqiqcsUQDp3gxmOvEyEV2fWOze+SS3TjhAqndJNdXQgcGcaXKWvgf
dW0L5XuRoyqT//Xf1kN5Ikhz+0XMsR64Xsw/1axxItZ+UUeq7TijrIcUCvHGbSZ9H7T7679/B+aL
WQEBLB0oZwGJTodxjlPauDWa1C+PvG4ZJtg6reUpU8z6YQREhVAr6De8rQXR3Wxhru21P9SH6UZl
4pz3ztj2h1ArLZSwMhIpMzwIBvnSEYmIrXxTTSJMDLXs5+vL3kt9LpZNIvXGS7pokCulEXmvNZaq
N6tuXrLXoipDACGnouRcXNzaYM/5mmoOF3G4wlMoRacHscx73uGnfoJ3RXn9OA2K8SaINTjnrv/G
ncvi4idS7xKlFYyyTcvJW9sqkHvCpYQ56RzsWmnFeOrvHfzt3lP3ktxCKkyEgmaQCl/50s751zJ3
rq9mL+8jyQgaTeDMM8AcSe14XlbiAI01yF2j8AutX+PcB0Rcvj2waxd72cmFNWpFYQTd1VjCw1iL
TfU+bAFdRz/S429zHegWAjdljdV/PIXpSwIjd0hqZawOc+eXC+S7WpgQXTO0+xdnOjQB7ySdWbuz
B0lxAzxv2j3RIzUO8wHdB4DZHopb9rjA7jHa/ArKsfV21DI+k/Bqtf4e7o9d/b1GUgZED95Kf+Kj
G2vUR80SLRaKskiCQnFz7mauCzuU3rpWNa97z14Y3O4t/Tk7Ti3SUEUZIn0q+J8Fzwjju6kLhOTw
LEH6pXyaMBxiTlbDlGh3SwECkddxkTmkb3nkqdMBbSK1lOwJRLTXl/V/uOkvs9T1oU+GCrIQwEHJ
mHSGUmoZgna98iNU9LQ75b1jUXLunvTNOiknXQcJU0kz1rmiHCUub3I02N36/fqy9r/Wr1VRPpis
sY5FobCn1NURQKlzqmiMZtducNysg3I8eRoXALQkTPKm5V28hibq66rZJq295h3DOVjLoZyvqZU+
zLUi9KLsXZCCZWBEX/JbPwUOjArreJeCp4YuM3BCMoJrRYuDRUK3DCI86mANYmdq2Vc+VO3r3+Yj
zl6zRuWyuEjGKCuayUtE0UpDwQTLlc3liZVHuS3FsaONiM/5ctAiMOfxMxR0uNNcRgcoLp2mSfC6
MvvC540bx/NBC6NDFiuWNum37ZKcCqm61frxEKtSwOmIvivvXf/9ux/j12bRNYsRqGaxypsiyDCC
hOkML8oLVg+cpIiftgjhRsUDA6IpH2X7TXKQaIuWYsok/RvcR6anQdYJBJxwBgrOhT4Hqw21eyrx
4MS7UwJXJ12CTOtVgTwAHwfl8jNO/Kr3eiY8Z88GmBhQd8H7DLR71KFcylTn1D7CHNl65sP3oXfk
nuHIO99GReYNVRbC0QWSrssbMOMmUR8zBbrQAiZbozedYzjv3tMIFiDODjwdpINpopyu7/ssDOUI
RDkr4L6okIH2vfdKgOgr0Ev0VvmUQvn6t10OE/0opWiIjRIKZpfL4pa5bnHL5UEufSUYDxZx2u62
qRDVRZEdgHn6sT7oQpmpnJwEDe8r4UuTv1z//TuxEnEFPBygklfx+Ym7b9xZ1tSu65Ra9yreETAG
U2h/RdFxnZi8XnsLAfwQoB6wxQC3T21UPGdLOc8gFtKfymPrS172g4f68VsL2DmZcVBTiIkyrlAS
fKmzitIsZG4hY40/9OaFvJIAWpDkgTA+1/lR7nu3biurKBqzWd14Yezl3hIhfgxyWDB3o3hJ7aW2
TKGUaBgHq3qMOydmKrO0WfdyAnVrgvyEzecqmhDDGqKeB4T2n7Dcos36mBy1w+oQPHvHgDKwVkRl
BH0MZVFZADlaE/lgXrcjgVnQ2ImnFyui/EJtwojnjTAkc7O1X7vND9Vf7poB0FQUwNzJq1h8kTvB
7sIilR7wXZJoU97qXiqPwm2OaflAh9bKvVbyGmP/9sq8F7aIh26+1yJmijzIeedLt9XNcjC+y87s
KefGjk7SiXf7L/8PwMT+jhqQsNEEcqopH8FR6AdDSdIA/P6D0/uaB+FeZ+EO31cL44mn9ven4nGc
1V8GKS8ph3haK43LA05+N7JTDJ2qhQEA25ErubRBuQkU9apsnVDVq4Ffmm3VSl3d7wZb0zBOakqn
wRacwm1kP23Y+jW7V8t2hZTLiEmZ9KuOLZXMMAelD5EF6gUnOQhfZJN32zOp9g29yXo37j2ML7aW
8p8iUwcRrNZ4A4CaiZz30M6fyUBrhZFq1ljY3kPnwhqV/uVDl2hKD/wGqdEmmPyEpNRHF4J16vfj
yr8e84nlN1kHKGzAY7oqvyuaxi+zP+hsIldCiRv4egHMh1S+IXcg94UmbeRP0P02quey/oOEZmuA
Koimw1CpqVRB62W+kcXnJWdU33bD1GYB4mXoiNsmWcNCM0AEceTGdzk+LKxK197lj0sf7GaoSGjo
nF6a0MM6UXpuKoK+gFbkMrSDK3ZD4uvlAphlZWSPv59sbO1RxwgZWhWPcQ5sfvg8C6nJcbKdtY0p
9n+QNOPa/7Uy6tyAbmisw0GavKw9581Dw7sTa/N2fdiQkDIp4FEC4Oly89SpiNJpAKhqre11eJ8H
FofOrgNsDFBfZ11TCZLeeujr9VnOIhtTBlPD6p2zVkF9khYj880aA0KlLcchOYZM/g+y03QOhh7g
v9tEfQkgpmY5McokSJZWzADnHhG9uba4XSUpeknnlrudK82A2nHVOtfdjfz2a6apcNYJrTC3ZU2o
m5QAskxWqYYWr+RWl69mD/b+6+bIP3fFHB1xQA0DTaL+Y0qfjHFmIOYlOOz0cN0MY1U0hYPBSUk5
lyq6JOWNzr+0GIFqCmfkzs3Agr8wnIPm4q14GTefAHJOMfNEcGtFP64vZf96w5sW2vWgbwXk//IM
lbEEHLcQ6R7nJW9k0wi1PKRdebvA8BrrrbZ/oH5Zo/xhmg0tNcYOahTNvTTEZi89diy+3f0t+8cG
OieXK1o6PRblHG2yuq7NrKwxWcvIKfe//y8L1L0jGkVYFxwyIUM4ZxKYiHwhf2kH0VJ41ljQDoU8
sq5/v49AP6DUrlpykOIlUL0TXNUaTrJjVKbmTofECcEtINvQGXYFh8+sTjBrNsJzbzs1oP8MAUAz
A/ywl9upCWIIwlO8d9J01ZDv6eJJQT/Gb/hyMus01c2En1Rb6bXUGgpkYPqYGObcxeiOKjpIaUrl
oagy67rf7t2bm19FN2HjtkrrOqlywNslV8tOffbMFWduYCW95IqnI8rWDvWpJ1VN0mJNIp8nVC0x
Ueiz1XcFbfP5ia06uIPnU9StOSrjmJUBDBJVBvjuoTqTgZ+WTK1ikKm2WKkm47vS5Ol6g0dKpAH+
kieOjAxAZQrb7x327WLIL9i8vCpVWvp6kOMgj9vvUpa72TA9StB0u+4KLDPk7zdmjLpe174P0wAp
jQ52/gZCrMPrf7NBJQKz0fBS00sQ4CjfDfmkGyd+dK+b2PdoiLZpogHpcIkEnc0yOICo9RrR3m9l
4a+xE/E2lnJT72evS2ZGCZVliwr6jSbmRdKGnJdjHjRsbQkdIQCyQOKgeddXtftqRMvt32VR4SOM
iyQ0qpnz1PvqLfEEMMtAd/jOAJ1NH1trAAlxtzxA9oMlr7kbOTeWaWClMITC1HVRGSz3+VF6qHIw
LcCiFx4BsyHNc9XMgE/UDpBCMg2f+XAkm/gpdKgY9YUaMQp7NH66M/QhqjMt9KWHPgEhmRGb+oEU
H9TalN+7V6w9N2W3AsMEaO4ZDrv7hTVoMIObHW1quhKbSEUv93mEd2ScYc/XpEHFVz+jbn7M1778
k2j8yxpNWa5mUtuKIBQOMHdv5ZJmVktvDcotD7MMf9orrWg6sImQBobOOF3tzWYB7AsppHAaR3A7
xEjwFDkh4mQHkTzllfVM3g0uG3PUqSwKDXygQoGEZYztaO3sbH0Yxvf/uCjqPM7VumDUE7JIvQv0
LK4Z4Vl/xbS2j5qiBaYHlnz6bta33UXqVCYRGraA2heYNjbVQAEpR3KY74lCZHzDRs7uOuOvTaQv
a6mPB6FBhdGbotXhShCF5o88FMELuXYYO7l7q21MUfe1qvahUo74XhkwBSBjCF/10op7NItNUEb6
RHAhHFyEm+t29zLCzX4a9L09ZHPXx6hE1NFhVFYzhnYvZuvWUTdjJkspyxg5IpubQu36LM+qGlMF
ZWrKwm2jvWXZrRifl4FxT+wWu7froq7wZF7jdh3hJx+lYdmJH6JTnCJqrhZSTq/zmA2DXZM60JEK
ZpgktEWo63xp614TKgzCG97ghIcSAA3jC9qYR+7QH6JbgVFD2q246Qo6e7wI3LNEa8bz4GGeofac
BbnOuby+OFWTeUPcWM3SA9JXoK+4tG5k5JZULKw0die8YNoFYjkifoIKcZDLT9nzVSjJZS56w3gc
wtLRZWCIpu/XnXPn+F0YoWKYiEH8WMkNtHvHh3C6X+fSjrNznrEYBvZK7ReGqDBWi1EcVoAXYAig
+EnuuuqgcqZ4t9xq3xbyRvH4yv59rhCobQLNqvJAjaPIQT33SinpmqGAFvLCrcdV7k1OXmyem+3r
m0giInWbX5ihA4tQCEA4S5Gf+qMPRXpPgcQQz4TO7kVm2EH+B+isCoA4ZUfJMrHIVVCfrAMic+kW
hxgQ3VvloIPTHXgkgXX37ETMC4N06FIHRY6iNfVblPW7c/eFUP+N1ogLVXDUG45J2bh34i4sUvHL
aLWiXeXQ8KCNztf2xNdjZOtGPn3NW0zuQkAvUV56oVy+CG0sY9KhSteVnMRCYFwXe/DKi59CxbfI
iCudS5Qs6N3FGo+zv/yU7/VDdNPdp3bvEbYqkH6opmBhSPsBEBYxNsvgjzgfiRf/+uxU1FOMNQy1
MQIi3OMx5YThgPfyWXzoP9RXkgfukWeF9t2osLFIhZ7GkJqSM4bQ5xcr91vMbiKT+sJ1kFIzyfu2
PXQ3QMGlBxYb/W7MMwSiRQZmC8yvXcY8RSvrAh1czld61eWSxspBWIhGxeH6gd3rGGn8xg71batB
0bJhLFM/+8rd5u9FYhGFBMMpjpBUzs+xh5pXkLms4uCuXYDrUfpG8g2wBWW3SEdh0acJ8rFAyiqu
clOdwJHnGufWIUw/y830V35iDZXsXZsoxYhEQwToDk2kHGjkGgSUKIsBFFZ/kshLwIyVX4PXjcf0
TGpd3909OOWFPcp9Mo5D4MigBaHdkkHN7NRZOUAFtRv6MvwHw82gVKj80CTcw+GZnVTuRsrtiqlr
rcvitpXDNIasVnggxOPaWXsieoO8p/n8l+vrZe4vdbdBlGkC9h58Crrh5JCQJNW3JHWGGpRAJBlC
5a1l7PHeCRU0HkEB8iUkPbg8KHzYJ2oVrq2/dF+0KTG7qfzKyQDIJjwDlP/ZEgQxZJiAAhu0+z4i
9iajrBsBFH1hYXi9xt1KfWsj7j42chOkTc2QuvmAYFxepGAAF3BARAwvf55blmo5nhMd8upjbiE1
FipztQGttElFID8nFleYHeKBQ8b4wBmMBNrsHqG57rAO6uc0Gj8EsD6kDFBfxFvycns5sJqW+TqA
Vs84aPioklMUb0Zm851oXneez1cssUQe4gZwKeiHUpaUVBCjMIoCrT4tuT8LJcPA55B6YUClcqBm
mOSm0TjkV7w/y7dGiAm9oWO44+4qUJzCRA/03j6REeVpX3PizIV+D1GMdniXDf/6Nu3kj+DgRDMP
fUMDdRN6QGkYZHBgtbCgnkAJ5DQBOWSynX/l7gGQtiPEaha8Zs8JtiYpJwjTVu7mHMXDLLcF8b0Y
eEuFLOz6biRfGavb2z/ooxDCf7TiMFp/6QULP6LVBhE2f70t/fa9sQhXwvRdCCZbsTKMt/9+7QLb
+csgPeBYaXxWq3MfBZKygObFBpj5UBqsJ8z+VyNc/yDSg5QUrf6y9mI4rgrOkXyAorPdPRFAyMFw
CBN3GcSOAoXbo8qIx7ubCeo+GTqjAHvR8AUjK1uRW6Y0mMFSLWPypvYYn4tEVzpOKRsLVCKecivQ
ETKWlYGnnShy2SVvot+CkYj1VJ9Y5ULWgsjP2YTgJZG5puuTLNCy8Z5T5Ls6zhzGkkhm9XlJQGai
V46ZIhodBxpsiBwVwLHyEKIsS3O9ab3pDmBzh0h1aL7OM0LG50cTPBDF338MkkVvFjW19bhGmoqU
oEdSOXxdkc0jUzHDrjaT9lmWXsSR0ZvbaaEQm4BSgPsHYpu0nGHINQ0fhjHwOniz93YST2F3D2GX
uTn2uiJOTjaH61euUkeoPSkZX3+TSzkT3Vns0sRuhHTMGGD4vei8/UVUogLFLHFSawFUTP0xVQNo
RYzzgfFp973116qp9GRR1qWpRcCjend9IaSgvad9I9qNhc0WldlJhrDHOOuqCDkwIImJo22+a8SB
1kIBeZS/WPp9cdZckm7WjtKaiGQwyKKZ2ctPtvYoP1JLXknTLMt8Q/gqTo9zrdsDDLNpDHa3cbMw
KosGyCSpmwyd3c5p/cxpnjAPbo4/SXoHJtdHxkfbPY8ba9Tl001pJQ0jrK0PPHJYzK1C6VOPIQ0r
urlTMpHS+6F6Y5DyRE6K12QdcdtVipm8ffBGuYXVi14xwSgeuWC2HCGryiqPMh2Gck9+WZdMysX8
g0FqODfgq1ruRtx8/DGzJ48FM9ghDbl0UOquzZB+8jMYyT+E8cbH0iXsRETqlxA2EEhI/bN9q+Cp
0jvjm+6GvF9bTF+6o1YnKY//oFCb+4uTebmtAmZlgYIFXxUTwioYMUgZWrEbR5JMhnlyK30K8Rvz
1K1VhAD+JyOfBvyBYCSjoPQKjCtB/sVi8lMw3JcmnxFWceFVEgU61Gn5k3Az3tQ3ncudyBOs4c0/
YNC9+Kr0/SUjrRKlqsEcRoKx68xrDoUVuqpg6h9MxIY9scZed0O3ooPbBBwjpCt7GehmQenRTljR
W15v0VKzWt7qJSakfDfqoH2GwQlIg4kGFXVUPZTBFwfUeoeeVmxJN2BzM7XT7JTO8Bfr5U5i5ScP
2Rijgs46i5hBNPQYrZ8XSXqJWtZVtLtnGwNUkAFCeKzlFIkT54Wn7AtRYdKc3qs97QTPt+an8rAy
ivi7j0rwRf27g1R8aRKBrxOCBJUAm/07rsmvmYNSZo2cjfv60fm5yS3xlFtEZq3ywjOT4JG1s1TQ
Ebg2KSGPSMrfhKslczDngOujOELX8eNaZH3K3Vjz76o/aaFNY2jUXYthqxoonDi3k+Jhyu7ivLEK
zcuNr4L0wggve0uECB9YPkRoln2iexvqoeNXfkh9Ak8WrdIGVMEkVEyCpZBUw/992lEQ30JeAmLD
GPT69EhXpCoXlqIogaTXrXVerW79g+wMYz0gMcTtjqEy6qvFfFKmoVhxXpSIpigFPGBUCysr3QEj
kHX8a4V+ryStkBl6jWuBVNnHY+JJrc2DQw6PwNYjfL65szpCayZ361t6szCJAXc/3MY+dS/kfNzz
UdqADDD71owPk8qoIO3gPC4XSGLcJiXkq7KaFjkbfP5+ghTt+AIScGgbKs5gN75ymq3VaS1UzxyG
R+5dQmQwE1qqQCriKX9pF+QIRqPKahzM2oGcusThHO4tbc3sSFpOmcu0SOIXHUAxykRuGzwxUDq6
tNjrxqo0GF/HQMDsEvEO9RUUTc/SOTvOjmLJXnoS/PqJ1bPf+YIfmvASHtoylNrJ3282WGmNvk6M
tfRLrbem9SVaC5uxlywT1D2UAsSC+mANRfFT63f31UlBB8YCubqb3sT38Wl97VgX7N5z7WJZ1HUU
xiGEk3oMH/X26spWbEGgLNAwXJG4TAKcHV+5sEXdTCPwzXpezIk/BPkjFKEDpA8exhNQMy5QXWq8
6/u582q5MEc5SjsvgAmDdd0XO8ntC8WSUuXGWEdXnlPGMWB9OSqIddkQz/0IqJ00Pej6D5E1A7lD
yAFON4wp/q/3faoQVzV0rQ1CzfwS3jdnIhBWWPkz91R//dBbe2K1dXfK+5cWqYily+UYDyvgU9pg
QiXn78mb3ozyD1We9k8KMBcrpAIYBxRuJ8hQhq653mz5+yZkJEZ7ScqFBSpUjUMJplRklH7/Xbkt
TNJyixwIuiSVKT8WT6PXB90RVWgb4CbQrDROfsqer7skw09oZqZ1GTR9btYZpCUnqfTWmXUN7B4x
CLuAiAmswAKdytZCPaX6ooaefE/mlzpk6BKIRJoPFYjQYbVldo/YxhwVPWZ1TDRxgJNMVWKO+inh
fL2JrGH8cX3f9u1Axx4AbEBSdOooc9VcztOMwYJaHZ1GtzleOnSSHbNwprvfB+Qk/9ihzrEUS+sU
QrTO66NvU3c/sUIgYx00EqtJ9bDqGzRfyjy1hMpRuuekHa2GSeW37wf/LoSmg1PAziNVZY5GXGCY
sSXqDqrCmfUM6SK7Ex1tMpnPUXI7Ufcy4Du/TFIHeJKmMW3QuPDml8lpgZ5A+p2Z2cmwlHt8tPfp
XeVNgzOZkYq1Vupc8wNPoCkpEZIhEP3E0c61N1p/Q6SaG1ZKzFon8aFNIhBj+EROJ/h80/0lNc48
fZOih+vuvh98Uc5HYR3lPVB6XtrIxFKVChk21u8fE8EnSPmicsEFxkFGofg/WqPuZW3A+OoY4XRB
dQ8lRLycSCUhdPUH7lC4Ggutun/Ifi2OOszruGhKmyPNmbNvU39aWK0D8v9/dsRf/z51iI1QqRsu
zJJgaSVzVjuzXH1ZOxq8rxl3i8IYUSCbc8UaPfMUjkITNlGG98uI5mnXmtLws49QO4B9lUV6tQNu
AD8UElAQCKrg6qQVGdMCj7S87iKiBGnckn5Pk5nxA3KBG+6Ju2/PrTX+yE8z44G/m39s7VJOb/Cr
vlQRh6qFNdrgSTBjV5xM9cg9zQH0mpz8ILH01/bO2dYk+fvNOQM/49gqqxj6gg4EblGYRnjmEsbC
9nxxa4Q6aHOjDOQ4R4Gc+uvyZVEY7faPriLtHlsD1NnilGpFp6PIUBCUD3JAJli4c/3YIUyFx9JL
f3I/CNoHKYeKrOP6wWbtIHXQskIc8K5Pk2BQb9r+LJSHmvsDE6BlAT00iEeBGKU+kpQPhdCtYYTh
jwdNeJLW23Z9+f1VbE1Qn0jP9U6s5lT3QEtvF0njcEXuhd30H1dCfaiywzBtNIyhl+roaDZP6tSY
vPDX9bXsAN7wGN7sF/VJZHlQm7mVSjy3RkjUlnZq6zZgmnCH7DR7msV/5+6bRzKTMacYWgBdh2Uw
MZu7x1kDzQ2oVsFcDoaEy7OVoe2B1jR+BnlBd1b5ENpQiXakQ2gKjuhFdtSb11e+e6VtTVL7q4X8
bIwCRDflU3TG8/bQPpet+bc8GeZBXq+bIzGePnZba9Q+l/ycF2Ee5sEinoZhNOMh6LI7SXzUinPZ
3eWT5v62QQVnADUQDH0AV0cZlNuwi/Wx4ZDZYT+NH5J8NEoOrFGPMYbvhuJbFbMEYPfaSSjKyYaO
PisqIhJ90Y1tNnM65Kkw/6eexEBzhefC0h+N2ZTuw4fGByeDu7BKBjsX3tYqPddj/A9pX7YcN65s
+0WM4EzwlVOxSipJ1mDL/cLw1OA8ggCJr7+LPveeLtEVhX17P/jBoQilACYSicyVa1mtSa2mwEis
04Qu/Tz3WuCV58n7tRp1eHtXr4Rn2EJ0MUAqAyzWLqes/WHx3I7Qk25Np0Irn3pWKc791V0EuScK
/6hiARq1+3JdKzUjJ0RLuxin4b153g4liMwjfuqO9fMAZp5/EZhRMAOKBxY39vQdXmgRA+umcW2P
6/KXZ70J+q2rVBfPleD/wcbu/V41k9OWHqQ6xuK++rwlxjK1nvs1GMqAtIFxkjEN85OyCr/93t3J
+2B398m0SvR+Qxvj95PQnlnk0yEywOO8SBCoDRDJ5HfrdLT5LALWKpKxa41HbKkJ4RXg21C13r0F
bMOXc2dzvPEj/4eMABsByCCkf/noOxobTPCvTeC3PpgPq4o78JqvXprepUhjj0vK7nl7qizxaSFe
YI3e59vH4c9v6kEoWQe7NzRY8EjdfdOppK426RhP1dfTNmqJMrKrFNf9cx0fjew+YOMzf6kA9j7m
U8rk99b58i8WQcBNbZmAHwKa8vHu0WvB1tWFXMo8oKS5yLjk/sEv/oUGFdZxYWd3rgGAxnPVMugR
o0joGTafyUFGdjwcurP9RO9zEpo/gJBCiZqqye03P/t4CvB9dJTknY1nHp/s4yJzWjYZatQkHd+n
+Hft7LjNiq/JFpTVRfFr3+zS3O4maBZ9NYXM8mNVGkdtY5Sp+sPtz3bl6fFhSX+UINcVzSfWOViS
HlpJ1QQWBkkpyvx6tJyLn5ve0ByooARXVmboLvSGgHTZGAB3mQqGSvhQagDvlMsQgNM8YM13xcKu
fKsNO4fxH3CzQdVoZ4KtnnSncdx0njeJbHQwcIfWwAvYiZ7W4aJITa6uiKAiAZ0oGN2zGa5ttmp9
ZmlQpDlp5ltevNxez5+pD0ivLn7/zvUYuJsb2+42Sc4RmIvmsJzMhB1UVYMrsQhfRCdgzQECEGnP
Rw/XB5fXzYRXfE4fau8rCBPL7O/bK/kz0wCEDDg5D5R5G9XktpMXL8ARqyzXVcjUdbpzURUvzKhZ
3BsV0DJ69sL95edtg9fWdGlw+/mFQZ+b7dj7ULrvKVoT7Jmbj5nBwttGriTfH5e18zcry8quhRL3
ScsRlURsRSAvSaHkdl9/27TcikTVqL6SfH80uYu5jSbL2S9nLa3q37xWW12YBdkcrFGDTo/S3raE
Xfj78OV2PligtVCOSPZBs7zp400hBmrKYCSJ2YYAImB0a02H74YI8fL+L3d3Fwp1yN2Dcb6HWDY4
gzGefKyccMlCKA9isgltXpEO1bnxgttmrx3qC8/ZV4H0poA6Aq8x/gE05j23Fz+oNLuNb1tRbOt+
OE3as7F2LeSmyILhEpBmT91BzpHpvt62ozh4e9abvBNUWLnfpfn06uD8aYP9KudNbxdKJtr8ftua
yjudLUBfHDtr7fhaTVmH8ev8ycPAqROLZEF6WkE/Qumbm+/d8E1nF1VQV3WyYcq3jqf1g/lHebS+
gFQkYrH8bL4XT+wbA5ldff43vEUfTqGzCy9IGJy5A+3b0V+NCE+RNOvZOx7oySSd2BBjpNjXP1Px
j/Z2gSbrR7TUSkwP6yIlPQtyM6yEDAorcW089OmCf6fKNoNaSXZ67RK6PA+7gFMKoxNa5dcnd6zD
fjgYxqExjxqrog7kRrbZhKZK81p1BHcxx88ns54WEOVomh+O9M6UZaLYUNX528eWivAZw+9damCE
oP6KoPaVHNHJ2Yg6N/7D+tAvgR8VigxFYXY/XlJ44JzWawpEV4uHjXbXzK9ewaLWV91M27vzxtFw
d+8LJP6c1SUyIbduvNAVOlhiGz/Mff5gtjI1uvwpz6xIK9j9MtYHxe4qbt/9vNXki9ZwNZfiYBqJ
EXWn4QBALphC9aSNx3P1WB9UTaurPgPmLdME+x/kOncLNpxiLHuHk1S0NLCbRwiy316UysAuSzJW
rZtWZEqnXv9Mc+/n5K2F4uoxrx1zNHzxnEIJFtz8u0XkVOpCmCtJ8/vtsp0PPnQx2wgU/fXdGMMe
DcdwvsveCB7AY6geRrx22DGYhMlH0OYYwFl9jN9ahYdDjuv+aB+AOjozQF5LQFBV8zTX9vLSzO70
maXu+POmv+N2Dw57m1TN2SsoacgV/7OOPY0Knt7U1zOgGFsr/A1XjqoQSm/yYU3cBELFYfHltndc
8/hLg7svV3dGvwhvoSc6zaHliAQAMVfF0ngtelwa2bmgO5omZPPc8tQQRp4Lg5bzsW4nbQiXvKbf
5mFZVZOT1vY794Hk0ubuRp83LnW0+bpUhC2Y05bIiDaNLfMI3ZpXI6oj7dl80s6IMYFzwj2f+BHk
7k9d/BOM+xJYxj5sQ6mixLxSHfr4gTcPu0g0ptyyR9xKXTqCQNeE5IlMqR0Up+qN9TEPZ6j5jLit
gkVAKytwlOhwhQeTXQLQ15CsAcxFS3lCU0i410kvMXiJsfaEP7Cz+DLfoep/28eu5XKXn2Jzj4s1
l5AobT0NSQB4zQIGWnt00pAeh34Xev7P27ZU69vd+tZok6Vvsb9OKyPeP7FSj25buPp4ulzOLtaM
WiObFaOtqfXojkAlydc62gb5qiObIFyTx37UK2yqTuk+7oAdPveNugLsvZqhCuLK0LdbqMYVeft2
e3mKSLrHh2BKtTP0SQcx95EdjZSB5WJjAlCN3l69Mi52cQ8PcTEfSZyNs389oOO/dWO6kERAbebf
s2P5fYKE8ja8hAmN43RC+xV4Eef19lIVYWlP2TM7jd9MHATIpX3vTW6Q9Z8y/pA5s8L/FV9vz7NX
i7ZGPRi3RlalY3ucViPUM6pwEft2vPO3n18eMrecW/DY0FM/H2zjyzq83N4s1SK2n1/8fo12tc85
0mnDaiLSg++0AI1rrtiqayW+ywtwP7snpKhBIfM7bOvh9ODfbWdLQ3orQz1qY0BrY/WDTLV3u6Bh
V3luSBd5e1aQr5Ypv7mzKvCrTOyCxlrVcvX6dTzW4xoW5p1FVMPZmHm95gIYd0StF6Mqf/AYLaYs
iJFbUEUZNmBXQcF1b9Z1JDIP0s+bUozmlfLQWRb/pUGHKmIG/1qui/M6dg0AKnJEmVqYY1Q1pQyc
yvCfTRRtpnByWyYDy63MYyd98jB24wSxO9cLO92tz6ZBixfgy+uXJq/s1J8yEedOJU+t3Y7fy5oY
sZjW9a7xK7xMFk8CS7H+VVZ4tng8e0BKZ0SFPZ9sZyijeVzsUBYlixqd4TJcuRUYzWB/lZ2hRQZY
5iJo7oFvdTRotLA1O444xGnl+hjlksPwaZ6Xog8ra83HwCVijHnj1YGgI6ZOPa/p3zpi2yH1IPFF
zbyCyBI1tV9kzGVAhp6jUlPngTlrIjB6hIJ27b1TNlMa0M7joS5s6P4QS7xhEL59y8hYfXf8vJxC
4fEVdMCuUwR9PoK0yqkrTLeVrR45vCjCQjjkxeOThU2ehPGQa1X/JrIefaFOLiFjhR4uUqxHmrXD
m9aVxnleB1j0aXcs+nGegkwSCQKluk9cPfubkoyfV7QO02b1smdrIEMCgILgQYPR32ePW/JvQVZI
BCL/OtsViBTG0qllqMncEAFOtB6VbvNiLsvwMutmficsY/m2irmJVqeZP4uSie+5tNBn1e0+6ayp
PlkDXAPSqyzs8rEJ3AKq4nVViki0Sx3pesPuddF1L2ySK0SHIE8e9G3GD3ZT6AdZtVYTNNQpnrze
hEazVQJDBJRRMFsVvfc0Z0kM3pKDwwBkroppfu6gVxPWA1TnC8f+m/qGcSRL7hwzFwxv+eJlB4cW
95qomwgTotbRzhw/5I0OyJWxtt/7cRrfG4Y9HzpZh54NyivSDHWQO6wPrR49sr5omtiqlyFkJa2e
fUwmV0Hf533qsvbXbJk5/A8dPDRzvKBYM+jitaJ/oowPR8418sPCrDZkMhvWzKHTz+KeWjZ/00S5
Rn6j+Z9qz29ssFx4bkwNMsRVDgquvgO3hjvhsS60gT+Qtchig43fVn30027sCXBwZXmcxwJUiqRo
E1nJTR120SNjRvWZe037iGPID2TaGEgA4osgz1CmfCDtY201y+OY5S6WLJ0mwInoHvniWHHLV5ZM
rt2FZp1NYV9kPNb9yWEBWKecoKNVFRWazn5xND3CigoMSjd0DC20XiKjdpa0m0D50hn5t4lMP+xJ
w/QDkviTs/TLkylMLfGMTD5Z1NYfjGX+kZfkc1517WGlEE4CcGxOZmo0CUMgGEJSTTyEdiNmtWWp
hV3bdCBs1umPik9VZPWZF4EUjcWuLv7qnXZ6pjUpwVKKJDqsnKGKW8byOzsDtFQDUgvMbXhzov+7
BjUzrIAaiHT5bEVS0jcbEx1xsyx1mNH+W6FjHQHKKUsy2YJFXZnP92XmG4hAbZ12zAT3G6hq38qp
Q4VuHkTINGvTdlyzB78sxXfXF8USOhPBuAlnUwTSH5EUZdseCM+0qB1zGvVV6YakHYunRRNOG2wM
LOFCARzWwVKd2Gz6ZXtd+WQ35RxAQWGO2t76MpLM+C4hx/C4cacGlqYbdy4px7DhpffuiQkihbR+
FzaYDcvZyqLcWS2Mf1VzQjXDObs9ulSASICBs5DNQfjFcMwsbgfAmeH17Vd9vDp0ec66vnyURlEd
6DBWsYmSZBu0FSfxxKvpxL3FeJ4NLk6tyMYktwYJEYcOkL+M4cVUmKCtcAqJ/5qIGOVgRRm1wbE0
DZ+8Zs3AEELNUNPzZ8fHyCGEBjT2DCZ4J54m0v0kYCJ9nj14pwnZ7yPxIEk9QIwA4GrNgpLTdgyN
jHh/USHmkOazf0+ZZNFc2e09R78mbQ0UDbu1ZYk2zEbstOKtayc83zq9wMQho3bo5tJMQZI4n5oi
H5N58cukEW4RWXZWpHwCOADYMftumeEktsynU2/4fWD5mR277iITTUwi0C1WpE1tWmk/a4B+V6t+
qlnTnVcMp91PhsGADETkHhnPIsknwBwaQ+C/y3cc5+0bwa3kMk6H3hnboFx8AuYDfYydeu2i3ujG
kNS1/mILTQvsDi8yKJxNz+1MimAcLDPJSFOCNHbxwlI644tFmj4y17IKi4KiPGCWoouI1q8oGiBU
pxYjLJS+xZNBE9BD6wqPBkVn9aFbdFokS108kGExgkXz3Zj0qxYsvm/Ehu3aUcPzNloHMNRoDvZt
yksz9Q25Bpi+/NuRPbBFuV1iAzurC40qZ4m3svGNlyVI0ih1Q9/R2mRwfDsY19GPeGfrX1djNd5H
7jcApYoXg/H23nCqz3BxjLvRir0SawKLea/Vidss7tNotF2c2RLKbgyUi8MwjWFeLOSTAeH6+2Li
5bMN2N87RlKGYG3Rujcs38gCKHz6KXdoD0FNtwLRsNChD5O3S0SBx8XVikg1d5N3AjV1+14vpfmO
scAKqs1WNtWBt4j8CcJE+Re3sGnkzOMaCYEbveobGo2oOMaiqMZDU/ogHWkwsvvg+swM7NpaQR5D
liMx+Gtu58O56FY7Zj28B9Ixzd0iWx717koC7o4DAiuWhokCKxVQ6kqbDOjnoKALDUDiZd8RJs2f
NliCTrPO0UFah+VAu9b+krPRTjAelifl7OYHewV7G+X5BI8Va1D2lVgCfZnGMpiHEhnDkPskciez
Cknh8dTBij75wG+8ITk0nrQSRWpJMVvjzrRNap/6gUbWNsQtP8d+rRkxiAj7u1Jo5Mi8igGQoYsn
P3eRpQgBDSBJMGwrBzNg3mSGNmiIn3PNIomTl1o6VRnGGE0o0DemWGNwxDub6kQPOj/EmcltrEex
0PasNb32JKy6CfjEQQa1tHPkWrMV6LZsjg1aeXeeRUhkUsdP3RkjlKXOoXpsZkbYGnRMKq027ytm
Ll96arfRODfNsfJy8wEDWEPUc9cHh59tv7irgz/Nz7oncN85MSHzcCgWJjfqeh4i8f/CgGEINPBF
FcG6dG5cro0eAknBHm1h0xhc51pcTSDTcaXhR+5SmCcJXcuI1KKOR1nVB8QA9j72tgzp0DuBNpos
8fXa/pQNTRWNQ9e/8FWHKPqw6MlggQOXTVYRDtx1Q7PV18irR5raVcffDKIZd82QYyq1pZSHjPbi
EZRVUyIWCbVa0pI+cHpjDZp+oSGweNY751N+KMsalZaydsVdIzKeiBaMnEbfykDOcxNWC0r3o+do
8VAjhhvc717GzmXnQe/FWfQiv0MM6EIL7h93YsqCaTBA7uZz+s0tcHEGZm1nZ3vIobloT2+Tr+d6
bEMT4dALOdw5xQJhgNUksxGOg6eHhSURV+RsvnLi0Ue4Lj+IlfT3i83hA95KTjMGgONWz43Q5/2c
Um0uy5h0Of3Sa5j156g+H3JmD0HJWuve0JkT5Eurx7WZd8nsOn0AfHiBTGeu2lBg9hxhqMwOWP16
LkbTfnRmDaIJFFI+Uk567Out/xVxM0P1a9GncDDdDngxc4zHPqvTlVD0GnF5bnp8ImUCuUXujNDY
bEo3NcAM9AwMsB0g0ZJxA/zNW2VuTwRaw9XmfLwfIJJ45whwVQf2KskxX/kQ9o4rqiDLJYKZU+qP
hYl9svxpfjXMws9D2wfX++CN06mqmAyh0rIe3BHAfmKN9bdOEyKqK4aCDOh/z1KTVgRpiC5i4BEN
AFBYo9lo3JfF4cBjZsOYeHpdJFXfLynL2s/Azthb5kTuMAIJ9g1nbROH6tmhkmWJ1MtbQ5s309/1
yOYTcZwydnmuv2i2dT/gJnrUeoCJIIY0f3OtLosEX+0Ew5trMMsMvYti7LRQjmxK12HkAR4Gv7rG
dw9kZtmho7kTN52bxwKRIfI0HCZM67BvYoHsTbMFLJ918hX3sPk6aDn/Ihpc5DUgek/2SLXH3LPH
PJI6Hn1cb5+YLHjgurV9cLveO2tsbd4od810dUdc1WaD5mKflYcFtDufNKa5uAQZODcq3Qldt3sc
2o51UTeBO7CpLOsJggtQEqvMOSjcmYSsrvE6zCiGUCAyERkTnoSd1bY/8EryQ7nmODCGjgcIF35Q
oJsb+IVoYr/U7YPQRkxxS5aDRaXV36tqsGXqtT5oXHPOA+kDB+BUsxf/i/rMxeN/q4df1GdItuAe
BV9Pmgm8GLwx8PTzLG1Ff05VYthV1ctO5GPOwOUvy+mRj3gyivybgdu2ofRgFpaqdHy1Me9dLGtX
1lrclvZlDo0KWSXt0QafA4mwgd6Zx2X6H1B3XutkXdrblbkm7pheUw3tieCtMd3pw33Fz9T8WzfO
rWZGNksJXKPqVRJQ1wtfFwvdFcmrknCz3ApfJobYgXGIwM5V/eqTbcHF/cYG1P+aUAhTcB9c7zhd
2N3VvoqGe+3sYoOLz9vwPCQ6ztYDRcSNjRgsQd9VdHtXaALQAbkwuKuEdcxgxKsJKvQos2CtTjIc
eLp8p7+WuwINkDVCoQatrgeVFLrSl3ZV9JaMnqRL7qZT7EEDsjtkCUiVMW4w/ieAp6sVv3/WuW/l
VZPNu9phBB90ibqgiY80loc56n/zoaoJhK8WaC/s7Tp5xJzXKmsscP1NadkeNfdOHxXOcrVgfmFi
F2NqTfC+0BkK5hSjZeYa55nzF83p3WpMqkLwFkn+6N9d2NpFGou7vVYUDIWBA33WY0h5DUENWsHQ
7AIzwBjnV1+ltKRa3i7WeAU6rzOA4ycUkQImEcR78tkc4qzr0v8qWO+7cK2rLaXnoZzWY2Q0ywNd
DOFEXcWVcL1TdbGHu5iitxodphXRmkUsEvFGBlX/X66W/yGEUiKbVF9tF01qumWK2zCWXUd2jhY2
2IC/GnjiV0BT4Y1qhFTNJq46abuIAsR9U1SN6x+3iXN+xMPqrv7ivsgwA+6gekHG8PX25/sNNP7D
OR0LE5AgpvGBLfh42TLg7NfKW9zUW8cgGyn4ai20M1EXqgKpf2vzc8ZeGiW317aQW2Z3l5PWt/PS
5BAqaLR46SBHpUGIFcoy6/y3bn8bsu5fOdDFOncO5FulBPoVcAQYkz/os42GdYOw2aOGjbfNYYTc
sWqY+mocu7C5c6Ehz9fV74BXQT0vpTTpXFCJeopIdmUoErfQhZWdz4wILzp3sDLwF+IpEWch/2H4
wRpvjAzFr/URJV0movneAaY8C1UT3L/nJG59yt1dNFfePEAau0t7x38tNA+w1OKT9KASVBkPluW+
z0OVR2YJRuuBJxA0UNE0XA12/2zAHktvADqtVZV0U/vQvoKjLmGpaQXFeVNqlzEi7HcgNUB3qnCp
qwnkhdndLSXcduUFtzrk6C10KNENsO7cQQR5lYeVKrlRuNLvhOAiJ+Y22g+1tZDU8MpA2o/W+EOU
iikn1T7u7im7Ln1SZbabusZhXQi0J/DKxoMy02vVlajau13Umawqr1vbcVPnsXtYXmwQi/0FLamj
PDiH4udGGwKIWhX6pVIC+foiAbHfGouYGNs2+mIjW89rB6vF889hQ3Z2qwokeITVYa7bIILWgalU
BNjrX+4fg7vAoxMAAXMPVzHqS/anEU26EHXz1Is1NEx+dPfFEwcdp6pRf/UiAUP3/1vmLvQYi+PQ
ykdjCd0qHMQzV42mqQzsoo7WLtywa99LmfY2ZCdRvyr2bcvA/gwr/6xgF1YoqfrKZuCDEyOG8zdU
xe+x2jXcUPZ5rEqpFevZY86r1WKNcGBOLnk0o+2aqZAvKgu7eDGgBSn57HZpkY1o1aWWrRi/V3ja
HmgONpxWdxmEy1A07B6MGYORATJ3bw3QMCXfb38f1Wr2wYIUSFUwxp6ieRpoKDsXUjF+qDipe2j5
bFurjdo9HABinJyLoDC1sBdI+1SC89cfcv+clj2W3DHRrBEbws48N5+zv6ewCx2owD9bEoIIm2Yl
xrE+kWcP/Ivx7W1UfbNddCCssqDtAafoTTA6fzLaO2VYV5nYhYLCaOcVjd0OGQhSH5BczR7Kdy+3
13E9Qb/Ywl08QG0orwYHXwtjB69asgCTN59zYD4l2Hmf9Og/KHCoXHAXIdDEtzx91TXgImUi89iM
obMVWofhvnymX9FaVdLlKbZyjx3PiCypt4DbNMMeLiu0F6eImMrbUWVmFylWJFOzOUoNoivZ2Xr3
OlArghDzYD/aPyCzCDVjkP2qRFcUx20PGAdgpeSQ0fLThttR5j3pmhVYjAVqZLBqefvQkTX15G6w
iPy+PZqxlZYRlHr0Yx+jgg9dLftB3HmKYLL5wo3bxN186eLaZ9IpiShhkz5QKCGRo0jsRM3+o3BJ
d1v6hZmCDK3uz2NzogINDSZJIlv26fZRU9nYhQxjQg98hGbzaRHluctyFLi78LYJ1RfahQx/lC5a
kr2bAku1ug9W+cX9F2p827Plf+93dxcwamecSL+x3KIOPqy/9Q1pDHrbJSYvPDYjtfrzFc66jyZ3
AcNdvUY3SuxcfrR+AEb9Qr9AL8rBaHseQkwp5E6wPANGZZwIagsOyELA2EQTTeGLit31doQFdM6p
Z7e4bdhyV/anDr0/ZxTx7U+oCsh7KUBJvEYupUvBx56BAbOJwXKY/TRf/MOJJNoxU9m7ntL/7/f0
tnzuwvVRX6DThObyycdg1OfaDABu6a0wAx3LtresjngeEnEH5UPUKFWKE6o93cUUNLqXkdUNMLij
SFZ0Cw0kCgUQHbd31dp+z4044u3iCCaFgdbjeId5L5sm4HDWwvWRBv3LcKi6UEOigkGRFy10znOk
RxgGO6MydrZp0L6DMBCM0WbQtUGBxOwsMA59+6/7TRB066/bduniGxRcNIPnzyS1Avew0Zj7LGih
7wQo7V3/WLbBNqja3aPPl2hP9fOW1bhfoIum36kIXq83Af453t4uSo1LX47OtKFfP5Fzf0R/7zym
xl/0OEcbZX0Wms+3F3+9DuFaFrE9z7GhpPJx8cvMkJA2DuQ9QcOzEXQMmFUNBaC2IjVVYiDXmw0X
1nbha+jpgPkqKTD9wDGQAX7sg4aRjCnaxsOn76o88VrQ34SzMAgMnRi8jD8ubpWNNBer79N+Oi46
xtWmNVLsn8rEbv8cPgqjnkxU+Z2g+ValAOWFXowSCggHrbB4z2PVoVVZ3O3hWqxG1a5ArfPZgBgh
CRpVdfpaULrctl3EnxvN5J02QffGfed4SJZL4tl66FUvvZJK+VqKcWFrnxwa1lA1ay8RGlAOAp9P
wO7lUd4td2i0tQEAyYDUvTqnbRwHnO1fVNwOVwP+pf1d1ljrdddzGwF4Pc1x87yJk+cRYGUsheoH
WmDjgdkqn1GteRf0BS+0Qeae9z8zOIlMIPwRZU/eQx3lCcQ/mtc2Bsz9kTysqcp7rnANecblgncx
H6evc9rZg94lRhxtUE0Ay+WAgzbYin7FI2BeX02F0KRqvZtHXwRYZra0QK3TQ6mRnNDIOViHTcnX
Of53Z3GfRy4L921QQdUnAFlLZMlWVMRAXnyh9+4jatUhAFKH2yavXaCXm7kLMCUmYgdOLJJO3NTv
CsOHrEkt8kMHbrP0tqmrsfPS1i7SmHrlS9SEkSrkgY+kb41BLhQB/nXP+Bs4XQ40sRQ7qgg1+2xT
6wB+yQgCgeMbdljrvgSyQBWkVXu4ec+FdxgcPEwW4fkR4GL9G6eM/k3t5dtYYcxXsYXbwdrf9Bdb
uM8hm9rxwP+Pw94DULoxM0RZUt1DNRukDFSZXV29Wy/N7WLLOpr94GqbuXsDJPHNYQL3Dv0dyVSN
N8WX2ueRGqbdnUzO0Aym9GwS+15nKm74zZdvbd4ucMxADZcVUIUno5oep6Y+tOacAEofW+X0VfGh
VMvZfn7hE5PM5aLXsLUFqY0PB0QB2sP45YcM+wd2AGpfV+2gKjB6uzSww6VHhwGT59II+jWxT849
ctOQ3AM2O3cBr7dmIkoI/6bofOkluxiyju2g55PmpcR9aPsn3VO8fFWBw9sFDq91feDsEH63HrCL
mshyp8Ub0sJMmqSIVBOYiuxhP4ptrrYvQDHZnEwgq4K58D5RwOZnwY6uD903awluO4vKL/fxoxm9
pZGQ0DIhJCqWaCVLMObn2f7vguEezyHYZBe5jhFzMpaPFFAzj4yKi1KxFLILGJln9/Nc4ksNi/vG
QR3MNOdQTTpQ7oMmVe+ea1QLF45HdmlIXRvFYmhIXTfFnP61SO03mWY/GyQjGwGVHZjvJuo9AB4t
wcwC8/+frW7LRIDcxcvDMaAi9/GQW60ryGIa9QnQOZTcX4bp38R7XwfBm+WZBGzMuyNdOX3WGEsH
Ip4z+cRem0/FL2sM5adNIti8m1SU51duMlMHjxfkPSE6DZz2xwVlJgAyKzGrk9N+JRhrhYaFr+IW
um4DbJRgnnIcUFJ+tFF7mTEvHGS+G7cQfzG+aA/2V5QeU/GbIMBBu3oJVJnVdaOge3YJ9Hr9/Uzw
3OD1iM5VBb6wY1l8aZxj4SgWdq3MZOqQl4CsCUgwjD2ZF6c9qKbHEbTpSfOtBprisX2anhegObSw
wPhR4J/1I8DX0JNmIRgH5+OmaDYocAFbsNhdchD8BJgYC4W2kbsLxj3NCebfoFyVj0PS9fcDCpKG
j/Y0fW8ZxsTmyGevt+PXtSfIB5u7+GxLweXSWDLtQUsD0Vs0Us4tKmmH+T5Pt2cPmOcOt21eCTQf
TO7ekOVqWaMFhpUT3q59YFfDa7WUmC76PWspFJ92c/tbe7oL0EVpcdb0Vntq8i+jeeq8v24v5qp3
/vPN9lldMZO29LGDGK82n4Hoji0iPuU0S26buQYfxKb5oEu1XALn2EXnZekoy2zRnpbHTRtyRmt1
TOf3/4wv7cot+sHY7pz72VAQy8Gt1jeYTPDO2Zzqvh36VsKn/38EA0j0XMt1wVYKlerduoSrGfVM
gXKffJZY6/tg/jUwPaBuqXrCXP1SPsj6bETkP1Wws5qvxMqgyVgei9Qzwiyav1poFKLm+YbHZ+RH
YyS/Kj7blpf+4X7/GN1XGFjtYKzNgntANGn42z5twM/+bqjD9X3Bk7eKZtUyrzm8ARlkcPnqoOze
j+I3riGcbtIqZMpJ83mJ5P34AvQixbvXcO82pec6VD3VrpUOfxMUuigmg455z1PsjJbo5h7KiCLc
3vVbKWHWAr8/aG8bEA6AnhRDv0wEXhHf3uFrXxXXHbiLXRckRvsO+tjwOc84INNd9xODnhGl39tB
pW9+dU99kxDIdjq65+wiFkRlMO4p6iwdiRbSCYjoWirOwW+Wzb2n4GIFZ6oFDwUV58e7FajkxsgG
//9wdl27cSvZ9osIMBTTK0OTTUmtYMmW/EI4HDPnzK+/q+R7RuxqTtfYwHkYwBjtruKunfdaGXh3
aiBATfaAOuXkYsRvwTx25UUe2hzabXdo/fXUuqtNWS5Dtz1MXOLuXWOjKTLQRkFhDCJjxinkXVPE
MekAOf84uIkv3ein8DCg04dw6a+wYuFdP6QxJ0eqrVXNgsFePQYGjuHRsXNc860KAmEZXWhe2W/P
zW7lMS5BxgCR0kvARlcL2UX9zRVVbPU/TEC6RC5ki91rSDgub09LNyLZ8J3UjVm0aw2ad/G+6d8a
85gur9cfgrwTUcsaAQgWQRCIMQ7Gkla62bR6VlFkmDq1iEcfYvWoYqgem5Lod/gAvu7d5lm0Fn/0
MP7B8+t7SezZL2DcRt+1VUP0QYfioj50C+bN++xr/+U3gFn5AtAJ/tTUvq5qSH1ozIQJMSZoMqZo
NdqBoCKNCQbA8ror+CAt+V4+gETgn78JRjWM3ILCgIajbNoQGvAiEcAjgtW8F5bbSn1KeXTde8YG
THeAMsN/Jthvzg2BOEWmkQqYPltQ9q702Up4QGK7Qd9GxLsqbSocBlYWSzMMNT+9HX4ZQQ3Wwvam
ek1/qR4F+mq+86hz9wIKhC2yDLRcgE6z2Z7QYHh4WEgUmMXgdNlPbPA5/foi9LflInLe2t7pwMMr
YlAQOD64Q3rBm9OVilHKpdxmgfxIu1jdP8JJfoiO+uNy23u1Hb9g3+v629v5ZABclxDAAKfZAD3N
uUQCssZWydEY1/WXNqqtcXn8cwGwkNgGNkD5KLHOAXgGgPEpmzzIsbsMnJPDMs6/rovYMVGgUNBF
IKtT/HiWyHKQ8IGaSoyCisTTAfgRP5Khqh1FDHkAwNSeM54OgpBkAbMP6OAG413CtWjbkCigfOnJ
fBNHFaIvoiYYhc4iSx7j+yVbRTsrZeXPu/hnghlHA+CYNBTNwsAarwagBVucT/AEnMrGJciaDB5g
0UCsjs4yFt6ZUmVuTNmidonmN25yWrAbaQ936T1W87F+I9mKm57a0zvo8D+89srFJ2QkM2qIDWo1
7BYjCwT5Z2G6svEta90/1BIqApCsCuIUJMustS0NpeywZ49Jli521MSdsblY8aaaLxw0qAtU0SCS
LmkwgWzGb2J3sknNJH3HU8ROmNe6sf8/oIDtypEkbFFAGQ2FhfsUyrpRpgSUpq2jBRQOb3Kx0/sg
o7fRgSG+fchuUkj/MTjjN9MFAoktBAAuojinNHTnNeAvPx+ObaBVDMNFmYCZzxeXrUmaNY+Okqx9
L43hxxwPz5lhPlz/hBe2mN7uRgz9GRvzmMVNgn1fvAIdXW9Qpky/KptE38K/+oobOYxjlsdOnUOx
zH+jYqLxtoIpK+WSPO0eB1kxJsMlYiJYPT+OBFZjir5QBnU4OnFODo0xPioaTcjNwBS4GLgXYRau
D1D5MhFlPPGLVGcdlUaKDNDvjll2I2nr86TMvhzDkAHYp6tzIMQSF8nzbdfFnCLAhZsBsw7I8ExV
QfBhAqPu/Kh5X2UT9sqTQMw/SfpbFj7/sWaYqIYilgKLoSK+O9aNZoxaHiXSkKcBtY+p5pHhMcsr
q0qfioST7uwdBXkUURUV6PYgDDo/SroqnVlpwIA3JldV7sSBx9JDtevMyeCutgIYKxxh4Gfqga0R
1KtmA5/IW1b5IRlnB6EHp2x32eNgZDEPN0elJNJWGVPcwYohWsnHhNHPBqBxGrhzkG1zPtNlgEPl
aYaOcMMEQBWLXliXUl+qhdId1fsOKKbPwOdxlh8qxp7Tm9XN3cXnzb9dJheMSOZ7GWZDhIJk4bFa
gO2ClPSdscuWvoKezskPsQOAiF+0l4kt5Zvk/s89G06sm6IGngVJUllaV7OVu1GqxSIYVt/EZlsV
n6qMs5S04w3OZDD2itRqES0yZhMG8yGTjuKU2qnoAw6jL4EPdaibP60cwoSIgAuWdclEh4BdwzTk
JaqMWcuCKDG91MSEtzjdmi0P4vnSq5yLYY6FeHKeUf/EnDVwsZSvRYI68vG63dhRyHMZjA2WM23O
tWpCeIrSGqJHzCBHL2VqU/TOCXsGDqndIbRXjie77HEzV8gEdMXQ5pO5qIIX3smg7l4BGNpby0Fx
6zte0eDSYNEjwjMriEokWWXsidxUpFATGQTUggwATS8aZE4Ssf+hPiQwVqSYGjXS6zY9LsVDWL4U
upeNPIRL3ikY3x+BPkmSSpxCixdLFB8EIORxdIFexLnhPb8oRt9AejGI2jTHYJOh3XMgXtnaM0XQ
lB3KJsMzhru3ZkgElWP4ftOgr3rjs2IxCpNhjkO/QjXMxLaECgy3iZfgXY5pUk37EMOGpGNSo7hR
K9hFJSqZLSgDgCTzujfAAqSG/XobLc2SOpXcjF/LYogTK0+l8K4QSFdYetEsqt0QrfxVV015t4yD
1gJFnlSNU8UgvLe6HMz20ZACXkkDd42TpbJ2qqOOfMuLMlEtwEKYvxCVGE+ynhocX8y5QtadxJNe
VZEO3HmV/IyFm7YFtSnvpe4q3ub+GP+hL4WWinIE5i7dHrC1/Jj56SG6G0W7uBUe8ydagOeVOfbO
BWeBKA0kPQgPGdUoWlAdFf2k+8C8AYBrlGcHPSwmgFEZPMDvi5QW6rERxZb50QJC2t4pgk8SwAkb
d4ZwrMsFuFQ3QBa0pOH5+iPbu00JgHxAKUYGjSLHudJLmTpMEmnBPbTGtxIaT4AbtK+LuIyf6Ik+
RDCmNR/nMhYWeCcUunCapvw2yyLAqeTDdTm8o7AfiRg9GRdAMA7afMzm2I/J4FwXwTkKS9iITXmt
64B6dyzbu3V8EIdjn2JFnqPiu9omayBo13VDQ3h2/k36wTDiKa0jv2rCWyOe3/QqfgwJj9TkMt3B
d9mIYe+rqcN1LZEDmBFA02MsPSrSHSC8xPFTmEkcY777cT6Esc3NKkvEqatBoFtgV9rU3lYu4wZ9
96y3kGSa0aC2pQIh6PzW6qyvtSTEREHnApHexcbB9/Kmc+hyfyNa3DErmiFdE8c8HHWmRd21iY5x
EvedpS1ATcVTygBKCuR24Hfl49eiv1uBjjj0L4BZGw2Ovu/GStsTM3pC8j4xYnnOg8YdXDqF3v0T
30d3kgc8S3BXR0Ae5nzFyxI5tU6gxwBGLBotaCGfXzLaAm3crBBJXXKJcD10lNN0oJcc8VuetM/A
3rFC4yQFhBjgGGQOqBexuOTirHs0GEQn0DExkU5nmfnQ2XtvjlahsLSA4AyKen6wGFi0k5oBc1qs
P1cDNtKzW32qONe3KwTlmHc6XUSAjJBu7kmaJCpK/opgl92nQUDXDZ3G60Zq76mhqPAfKfShbOIY
I46WQelAMD7UD6b4ws3td/8+SP7wxug7Y11GsSgpEO9jnCIp7Bg4zJLESYOp5WG+O+aCMD+DWSdM
5F5UJ7IVYKGpnh3j43iLCW8MBdFBa16XaedzgDrTRAkLFQpQx9J/31zUgjhwanUJa4GVa2Z3S+cJ
vKHgHYdxJoIxSqraDNWqAuO1KH+pxZ1IAHIyesUfNwVBPL09CWOMRKGpJEDbmd44vJLIF8YXs/r2
x1p1JoJ5i6qYJGMWoRjWyhHC0NRSeQTou3dFaClM1vHodSYvSieCKh9BISdfNHfEPM9qILRTnqXx
eP0ou999I4gxYqCBbpRYoZsn+rEPD6n8NvAYtPY0WN6IYFRrHMcCG/iADSXefFseCk/ymiPgPzkn
4V0Zo15gXJL6fprTYJZla42zYxY99fUKyEyBY7r2LL8kA4MJsxGUDphtTClxPKgV6mT+FEwuxc+J
3OiuwGQXQjmH1xvdP9eHMOb6FEBJK0aLCUQi3E7g0ljqGnM8T0rqXteEHVN2dijm/rqwTTRZGUDo
I4fFzSQrmddjbY1zd7unUTVEJuDdBqsUDSU2dkYX9KYfTEyBZ5EJEGsTJCADhiAEDAT2aJ5fP9JO
fQ22AG5MJ2ghGuixnEsTlylc9AaYXPrygHwws2ICfGab1tkaT3fD5BZNCCS2N0A+mhygW2My7y8q
RWe/gT6PzYn72UyUfFmyYIrLQ58e5oT48VpzjroXAG3FsBcrra2JeTCTxgeyXZ3qw4iiTfipOtIc
0A5PvKBvV10+rpalB5PVeTQiGVebJ51t1gpwljlH2jVNGwny+cWFS7+mMXZZgzFRqrcQIJVerirt
XaysvHn9fa38j568L7tuvlEHAidSFahD5MDpXhXRWqNfmUSslVedfB8oZN35RiMVxt72i9qHCh2Q
blygLDuaHWpO6A0eBYhQvjavXeOoHjgcXLrclICmMvyLkAiZjoI5NpR2NIx4nF/rMiwtiSaAQ5LS
G7QXxfh8/dHtW8eNAOa7te2EcRJ5mMA2pGEIogDn/XBQA8pkGNq8oIIrjfGUEVGjoYcTxYzxhMA/
d4wjHaqi4Jq5x9ui5EpjPt8McHG9waCQp32lq4WKL7jYRRstgvmOyJGfOFe5+wQ2V8nY/kpVhEEd
I5BnWNlnysKXuXlpIfYHuEd3bD3pDri7znWhPJmMH0CSlmdKG0ZHzHpYnQis4+JQEk5av9PcgWXe
nIyJ0gYdHKNTibHRFuDY9m9Qo/RL69ZgyMZSdvrCQ/XYN5AbiYwvMFAWLKUR55Lui9yib47O+qY6
xkpsAIbalMNX4M1R7llJZAZ0QAfL2BjNOH9scVovIIMEDEYxfVsxt1lw5rD3DNf27zMfCwMTSWGo
GLrL1NGapK9y9KSKgtWNh+tKwTsH87nqvE2GYjU1P0bkEd6kLWeGhP7/WbO4PQfzccRVLmeMQGAA
QjjIAFw0J3fuT9poqdHP6yfZvTEFaxb4z5Qx13f+RdaKlIKGVTcAVJcL6HlV8K2hUCwO3/o6Tb8b
0QK85+si9xoqyA3/lamITNDTZFIIHTC0922tzO9sgFneqIHhC0ceGtkljCXSHwxig0lKxtiuzmak
clxOE7IfgKEsiS0MD2oBbH5yisEFooSnFeQ8S/ssFSvHWV/OKjNymS8YgpSvIvmYBcp98tSdwJXk
A/Lo1L2KBwVvS/QFTHYUnOR41x4rhogoHJ8S60aMr6F8kNWkiHQbaHAjv/PQqgp6bOlTaA0eMtr+
d9xIY3wNyUwFgOsqQjkg5AFIpPDkn+ZXinMQOYSzN7aXNW1PRl/kJiQpSiU0YqFC8xmcfb8XrP+X
aZ3/ciYsCpiyiLF2djsGqOXLCLRVVKSHDDh8aesZIqLyqV/Ac5XdmPNi110Gfh2zsNYlQjkUPA+c
90G/0sXrx6TQv7+BsS4yIfEKoHeE6Yq7HvRDei+/gYiqj+0F5IvoQPG0dc/HKRuBjLIag4Cxkr5K
AyEFAc3XpamtZOIYmsu5XfoiNkIYSyOGnYKNAaQ61S8QD9/SgWH5rQY5VWsZ4CfV/MWfsYXEy053
TfWHWLa6PGAodOxKtBgmAhaNcvoJRpxXzgfbl6FLgOGgpoZ9dhkIkSa5A3HgELpksdtbAoRV7NX2
tjA6YOKmmprbKudG97/ah1Tm+QGiElMmjZIH0/hdTr/X9T/VvHB0kXcy+u+bZzeHa0JGWpYUZ+Kg
COR1Ha8jvevrMCDw7+UxMQH2x5NVWZokGOeutOYs6yxVLW4iufUrQbzFUMPx+uei2nz5vD4EMkFC
qLchsieciZC0cNskwZi8dN+m4C7T68YOsf7fFLyBTd5FMm8a1AxSBupC4BoP91L6CVRKnC+173E2
98g84lWsSS5iuu9I7sAmQgCO+do+LC/5vWCL9+3nRXWjt94DLRRPMO9ozMOeirk1mkik+5r9Uf0e
O6Cdx0rhV/MufRq9/C5UPOf6F+SdlR2QX5Cc5sOCcfywJPrJ1GsPJhvsXiQvvhKjmrwkBenaFKqz
reS54oMmuXRlMVVtIZlGULIlqVt0vX4qFbGwpTbt3eu/cN9d/UfH3t3M5t0Qs+wloR91752sG26Y
ZrHF4W+KfGhq/ft23uOBrRgyjRKmnGHcRBB0dKYwOaAIik5ZtxCr69vv10/FsTjvWcxGnFZ0UidP
QOcVwJuLWYJat1W95egTR53eE5eNkLIHcLUYUmMaxTa4hKyURxfPOwZjcQz4g1qYkCWYbaAKoGdc
SqeZPl+/q//i7z6+DWNm5hEcRJKKDhVtOhIbfGGN1aLr+Bvpp7QNoBn+TXFtqw+MlemGua9lAtMW
p9WBAGGTgFY4C3nPb9dkA3SKYBoBtYt32NTtJ5q6ZopktC5oqw8IXkj8izvD0e/WE6ivgeI1+Tjd
F97m8iUcKw0hNnIZE5coRJ3kXkKhWbUGNyw9yZEbS7qJAXLSAUC5svpvxRsCULt94XWE9mPrjXDG
zDV6peed1OjeFDSf9cN6k38HopCNSYyAD0nIk8Yuz2hJ3QyhCpxmobf1V2I3dnwIb0EdGT+JDn9K
fbccsLna90Ld5pNmXTQrCsWFTj7nR9FWDkDBfyRvzWv0ACABq7/Tf15/H7uP8OM62S1/AcRiWSEi
yJ0V2WqnU49yx8JpTO2WVbanYkIkYVaaXDJCHUiw2FHFvH30GB4z4D6gHeaVLxonSeHKo7Ztc4vj
OIgdUAQ0X/S0oHSU77OvPkXALqePQp+4u/z/RSAdW0WzggBa4Fxgg+e+ihirQrmPoASXPqh+4c1P
w2tzbFCD4xXDuPIYo1a2rVKCBBgxZ4DNP6wZ9750Wu4BheyWHighOB9w140CjuHf4zH2zMToSdz1
KA+nRwXwQr9htfjav+tyNmIYuyLmXZiUoLcLRiBJK0vnjuPzdW3nSWCMx7qm/RD3wEPr8s8pHRPn
hn+0Tn0R1X6cgV3+jERBa9MW+PVLQNsdsy9542eKxJTbvF7Hbh8JuxCo4NHECvtv51oHnHICzjzI
Wj/1KNdD2mFG7T5xdayyFF6VWsWtZGMcDjOynvLGncjdi+C38plnps1xEsYLsB20O/JI68CDZz5R
9KnxHfJHdqZ3fofY5W0Y7hgt7MVhMvd98c98X6/evO+oJYko1AlSB+PT0gOX0HxZhYQTAO1dL6QQ
VUUmaWDEgVGWloDpewDlQjD/GNBRhd3yQsGixfzRB6j+LcUPBRO4GwetzY8h9lzPVvxFcJ2AhAGj
D7SI1DsUQ0x76A4YrkHZKjnwdGmv4HImjem/iEoVdSuYC73pfTFKsqKgvBEP4Cf0uUiIVC+ZN3Im
Sz7X26oYihwtNAogMLngMpzAykXAaw3wgPUOfFwujwlsx35BoG6aqigCPYBdQBGkMhWapMa6o9q/
Jc0wW33aIC+RTmALdER58IAae1/24MK+bm/2FfVDMPNCwR0ogR9bToLenOxCrL+C1M8t5PzLdTF7
/uDsgMxLxBLTLFRJj9INEB4zVD1y0YqTQ/OjOJbYEGnH48zNN6mPufyKH2djfB74fDsJWY4J1jGj
tsVf3SlD6dG4BW9GnlvVc+oDxdYxXPGJc9gdE3t2WMb5CYkSLkCUyoJGtejOLwUQAP/p6AK60+Pi
JvM+IeP7lKip2jlpscumWr9BhaNAfltqC9yAydH0Ilu0pi8JL4XYy63PTsk4Q6MZ+16cRmBm3Sen
6iSDl0x4yjxynAPhjhzSG9mf/IW3SbV3WqyxogOL1TOM+TAKW9bLlI6Z2R4rSTyaYeFMXfFPOGec
d7GTuchbMYy+zuBFzkeQRYMK4x8j/lVPwAMGYS66fIdJTxyOwlB7wmrqVhqjqWnVGqQEdA+aAOtr
5KM9apd+k9CWHvY7ucEZ73CMfo7r0McpquQ+9i3yW+As5VgLTlz1gC9oo3ynWkprURYd0edtldJ7
u3ZSRlkx1ajloxIJniT/koUSxRXBvn6ZPAmMWpZpsqhNDJ8PKFJ9/NomPNXY10CM4MiYR8caGOOI
GmmMxnUsTb+rHlTzLROCauS0effP8CGC6ssmfNCFcVnbdE4CoaoHNCgTYcoPxlItrXf9svYyZej5
hyTmOeUJUFeEEnG6+mmUrFYBYA5mfOzY6XULdLOf5B/jZ0ASUeStv/pOH5LpHWzOGMddOsQxtgb6
2GuzXwK3PrSv5R8C2EelVYXRAofE75IoXrHKHxrkbi7JrLhTRenFTVCQfyFEFmTerfK+H/PAImmS
gCcvYaToEbhpJ0oHk9xF3vBa3dLR4/SOx6G2K1AC6ogBnA6K+3B+mSRSYUMyWfeF6i0vT+nK6Zfv
xSdYdfzP32fuUpzV1hQiVNjHQ3v8PYtIp2n/yjpsxDD3phpZk0zdEqHa9pitntL84Kj77j0B/xDL
WRogR9iIWSjC3pgVfJj61YhBLUCHGTSnUazyV3ivHeIA05y8ba3du/uQeREmE7GcwqQx/Rb7ESrR
MqfR9eeklAQLaxqHsCmfB6F3O6Fwr5+WJ5gxVEYngSERNNxBN+enIVa9fkhetUK4V4UkAJuUn3cg
cJ60t+tiL/kEMbWKmcF/L/mi2Fz3opJjwQnJeH+cXwG0+i1zzZN2O/4yv81AraUGZRWAWSA4vIdA
NeTCv2xks/asEtNimBcgQ/dRaoULSAsErAAr6dd25rXzOMrEFqBRY6yaZslgpWtf1F+KmaOtu45m
cxbm0S3omldgSY+x73tMlMkq88Xqqvxw/XPxpDBvThhAU2p2lemHkdYD3z7XLCKEVijKHBuy+2kA
AA50BApYdIHLjG1S4AxlRVDmB1k6pLlkE6yMl7z5x52kH9r3IYdRAbkuhCgF7olfNKcRYXAiZq4x
v0rdz6wDEZLEe9+8czG2F6QKmlrOgNvpVeFQ9+B2jdRbFMNv6DzA9W+1m/FjZQYVFUPFegMLq5r3
kp6gXxQDxSIHNj9S/skTVicJMs98wST1iRxAGRLEmTXct17p8UY59pQFzBjY9DPgWC/ID5tYiHJB
wApWJUc2xpAPA/yoGKbH6+fkiWF0cpnnEjsjGDYSui/1kllLdItZFs5l8oQwoWhCwgqgvwu2JNc7
M/Yy0NzJxvP1g+zpxva+mGB0wnpVPXdYE8jkQKwKKxox9Ft814vZvi5oL9jZCqK+YBNNAaBGWuMY
m2vK6Kna96E+5FHmoOcvRTpH1G4lZiOLZToch3YuWnTjqX2/BUds0B3ipxTmnE/kvQNfROStLMaH
LalaZCMRsmABnzGd++1sAQM1T+0X4TPQ8dC7ddBYsaN7ScKev3P9UvcM/FY4E4YvFN5kSdbsWKz3
XfyjDj9f//ucj8Zu8VeZkkhZKxM/k1IvJfJsC9GaW0SKX3qjbKyi7T5dl8g7Ef33jZq0zSz0STWm
wQos4flJUTmJC+dNsTyI4GPGZvoC1AodKIaNav6TrUuMoSiT1zfnHYSxEJpWyEMxIAkzys5KlNhS
J//6Ve2mRtuvz9iHdDGlfFJDVFcP/S1QmPz2Jj701mzPAF+a3suqqU3uGp5c6p/YEGYrl7EZK/BU
mmjETu0S0KLqeKPCxL6tJ9o7AVai7vKms3kfjbEdSVXkrSmBGl2bhMFpTNQ6EmWpAJiqxc71S+WI
YjfTc0VvNJLXhp9nQFdbyXgcRIygSyYHPYXe0eUdYn8Fy/aAYWQhUtssU0PUacpgSUNrmp5D/dMw
uaZWuKsIwtmGYxL3j/UhjrnBsIzUWAQrRJAqhR+ZyuOQLa5shryK/3/Ryf8IYu9PloxZH1ro5BKI
NrEzNy4twZXfADLpZj9bdHHiuy7ouGWbvbYv7PCHYMYOJxPq/Po6JEF+O7nj7fgM0Vi9mDE0Ktkl
Jjw8bpVq/x18iGSs76CFZpS0NfClPMos7yl+9Ii6GKjebcEjN8sNjyL7skiN0WZ6RgPre4CVYys7
RC7WKMfyjCfd09AKUyVeFFD0f+ynfkY6411/DJeOVNWxPa8jlMGOEVHZqr9SljroHssKawqjI1gU
Mqb1iyOlLuRtw11+QMgCVAyFuKKDH+zZlKlMatlsIAtngzUDSNNov41uZINeibu8ddkbYsQxHw/s
Zqs8qDVa2vfrgRpPckyOMJrvtCE8NBzu4agqnbm1uByVHNJkT7hHG8xqbPO0euH9O542pox5VMy7
n257nYwjHdM4Sma5iTwxoEM7xWPmTYfuON5FDo+U78K4MFdJ/31zuGpqK3VSijjItV7AkFPynJta
YstGzZsKp4/4zGpSSRSPXAfgJsZ/mENJgliESYXyiwk+m/sM4OWxJZTKcgIAEWgHi1G2m1VtrHIe
8L/kWbTmdFntAiV4jhOkBvPyl6jAYgN+BUgrGN+7JGkikXgoMcVNd1xGn9JkyT7vBe5eLWjccV4J
ycy7ud1cbZctUppXmnDs+vi5jcmtGk3BWncv1x/6RZxH73UjhvHobZHIixmPSVA2KPrUZnhXT9Wd
KVWuoWc3vSb+KYQOI49xR31a9eoy92gDzaQ7mGkYf9aBmWHPaxlxRF3EYeei3hPWzQ2OWqVhUxON
S13JLAODlkWuPV6/vd3XDRBYgA0CZpCgVXj+AAAJHjaL2EQYORodI8CyS29JuiVhhmxxjIMhWlph
LU8cqRfuByfbSmVUsEmXxhQNnIyyT9aH8GjCERhoydBZCT5y9N5FbsUxOqJhHS9MwzpGyf9NQGzU
C5wD7em6CRgMVYWvQYuZOc9cd7qAZ52AwGx2h/oma0FX9cesPfTSFIq4gAIM6F8Ys9/mkpyZlVJ5
CuksoZCseI4cMb+vR177YM9CbCUxJr9rjDxupKKCAQ7/n0gP/DwBj8Bg/9Y+DsSYRNnU8mGQ0QeM
lc/FCs6Vzhmwenpd1y7xvN6vDYvWQJ/EQAehv2LzipROm5IpqiqvcQ0PxJnO7Eee8ZY7UWaNPihf
AuLk3yIbAR4oNX9O9ggvQ7Vwfrv+Sy4DTOaXMG+tlQotC/W48pYAb+1UO/WxAL12YauuivYuccRD
6fZ3PEO8q/0A4v73AhjlxKqflogtbbfK2VOndE+1kPD86GVdmjkb88SqRNRHbcL67juTQZA+T59B
24xZmdolD/JxtnUv9gE36mf33KSOrqqxDs0kEnhFULlD05CRXYxq3YSzGgVT1S65pWRt/FZ2RfW8
wOC9DlinexzLbn4cKxhpJ8IQX2RVqirw0Ap2Yly8UGRFQDpVMAbLLlI3QtWldY9oYtV8uvqF2Ty7
sEUgZYRA7ESGecONzuijvzi7ivEWQBfoiKqZj0vkuOmXCEaBhrkU2Jj2F2v/9ywgL9DdfbAbYcxF
L0s+GuieYuRpCJT1e9O7dfTP9UfCE8G4V12s1lQroaxS8qQZsWPE3iTztHX3RXycg3WshkIKUkxr
FLRdeqhEsD0bISdJ3tcFChuMUQqoJMtWomtC3mhABwzK195RX2MwpYSO+DZjjiSgozESx7rQu79Q
hI08xmYr0wq9XODIp057SvP2TmxH36jVJ2MwkfzUBkoCYsfxe7uOAhAOQNUGmiXorM5ta0iKtZ20
KkIoSRcdjeN0wKCy/3davpHDWM4oBUhQo7xnBCp4HwBYYWV2fKLgGKLPm3Cnf+ziJjfCmCc1GaWU
DgLwhHsxs8sJlOHLYBnhoxr613V9X0c2kpj3pPVmkZQZrk9+LOEKJD92iKM/Uuh4lF0xPcWRt2so
TUUWMUUOBoB3V7lxhUZvqFXVKCX8euKrX0Lnxxqkfv/Cu8HLtQvqDTaC2O9V9MWwJhDUgleTeoTm
RBmPDWe5l4LIHu75kCZ7kSxwz2TkVqCEoKjy57qYIK+Zy2oCm/pr8zl9oN6nv0njg3pHYWLjQOod
nbMhvmOszkQyhRuhN5DWRW0czHns90U4WOm6BHMjcZ7ZrhxDoyRPgMe4ICVqC8B2Vt1ADsaKFBiJ
o1n4TcXbp9+rK7wzc2HgFROvWNQ+v8E8mudIz0gcLDFoa1ESepGeEnu1aewXP/7xPAKcpAQEAoxV
IBcFjNi5tElrSJIJkKa3r1r0Uskcbd95xpiONgCxo9O6DDuVv7ZtK4HEJQIdXH3U89XpE2L3za2U
fOY8qx0frEgGIGlFfBtsUDInSTuKTUGw3r6AQ+n3wrf4aXB+s/1yMSN40qiybB7xZPRSUxZTglld
4CjaqNC7oaMjvjAOwpFrMnYsvCKZlHELuFK6zM4b9JkUq2Yi5XTlW7aWb93XNLa02hKP0yttDwEU
Bgel/K6VaI0vvBRh71WfyWfcWpv3C9FjETDGd6AtDL3CBcNZ67eu6cXf5IPsm47E6bNQNWfsPzb3
FUp6IQGSRmNE6kNsJHEdxkE8Y2y3VA7o7DRW3aeeIA6vw8DjLdy7YspqBkeAxj0YKs4/aB8agCMb
jBxrijM2sv+tx/DWFHefN5hlAEqgyYhHCCMn1SpVBl4xyFjc8kjJogR7jazhHRxSfftjSF4aA2+k
UTXeqKmu9hoRCW5RD3swP7q5YljKyAl69t74VgjzqdRa1EZRx5EqeNDhpl9Wd9ZPdUyc6098J2A8
OwzzwntwvIxkwguvASw1t7rdVhxXwjsJ86oHySjmuUDQURDD0khjYYnpEAlOUvCg73acydlZ6C/Z
fJhkIhFwz3Fn4vKS4k3rZWoJRuldv7G92Ab0lciERBM0ehcYDkklVbW6dIiiDmDLMAKamQh2b2kA
BkeuHbvcnsbeRwLuNJBGTCCbEMK4r0oAJUino8pTuUuQnGh/L3Z0O7vV7mfM+sYuzzju3STQSAHK
DPQs0KEx4VuXFSloG3ThGCqVlciHaLoRcl7dmKowa40oyy++CfZQMJvNfC6lL3qJJFjIeF0wVFe4
8YE8kGfapwGa1B0vxdv5bvhoMA4g46HDjjKj6vEyZFm15CjbYq0UWQsQZFtfdSklIMVP4NJmUqtz
fr5zeYziF+qiALahDyEv9Cav8QyneqUosuglTtZ1pXxP7K4JYy6zlzAvooVCgrh0dFqA1q6v6cN4
LB0aeqPjZgMtNf4WPeR+6k43vG3LHWdGz4oRH5oUgvON0dAe20paX+BNiI+iLdv1ofonepke5uCd
P+Qu/if5fv3Alxp6LpDR0Lg3kkUG7XvQVA8RTjx/Heo/nTwDOiuiKwyeofMFQmrmSvW+r/u8Ac9A
RoGj28dkBd8qxnGHw/WjXL7ucznM3YVRuyTAfky9rP3V5YbVK7y9UfpLL5RjcxLmshK5V6JySlOv
d4zHaMWuVw1Ci0eCZY+T9lq8Dfe0Kph63LrgZVqGo73bLcqSA1ty/sR1Jeo1STeF46JpJHbb3Ajf
GjGbK/AEyPkx7ntzPQBgMP01gvQrsyMlj2urnsW0tK9f8k7r7eynsD1wMZYHHTjd2jFvsXXWAQKw
t1pMRt7+L+ycOwVRrC5ilhV0d8hJkTGeHxx1qxUdjiT1jDsS1G9zaQ2Zpx3l++xZsbuH4d74UnwK
I0u45UH0XcZcW8kA1j+XLDeolKzqmPxGrr7XUYClDD4xpwrEE8OEXHE5rOWcj8X/10coUDKGCLn1
kb1n/nGPF4hTkS5UWargDcpZaAmpagEXwGmMt79Qjq0YJtqaUtKuSYPMIz2GXmxjS9AFPMythrVq
3sXRt8a+RWzqgXgeq0gSYfVwEqrRFIQBjy3GamCruTKGPsDAlTdeJplWFnPJvvbsy1Yi86nWuF21
lIQJXv/kpj9lN8EQRn2zeuaj5KZWUloqJ8+4nL+D6QRQO2YGkKKqqMmcK+EwhXXU1BI5LOg5EFv3
F1e4n7FHGx51+KIEbMqHygG+yokbK+1pzEY0S5TQasKC7RSTfsripMHLt35+Y0VHDGNQWLTnG+7a
565EVcQECFCKwQnJ2O+672dAzs7hUbsL70r5Hewwdn7UC+ZcjB+YlLCEI8+y7n1TZOT/kclY9F6f
214Wezw5QDiG2lOvfuE8CfqrWT3dSmA+YZSiWh21OFV8HNzqJDmls2L5P/EaZ3B0wM0093QrkRd5
Xu4HUtX5OBlbwc7a7P9Iu67myHlj+4tYxRxeGYczGmXtavXC0gYx58xffw/0lb1DkB5YvuVQLtul
ngYbDaD79DlqXhhL5kWglbMbjDE94qZ2n48A8CQAKisvggXhQkzTXnd4/yvKIGrFCxmzTVTeVNFh
EcNSwS5JC1NOvhX17yn8uG7jPzj31wi1FdMugAAZz2cg+dCP0gEtSDPBYzVwCR1ybieH0o7dr5ej
yIr+NUq9V5VSDLBTF85PJU9s7gbuz3Wv9mMR9SgVzRp02qlYHIs8aDWUsI8gNsfQGb7YzALL7ycU
Fe8EvBaAIv9c2IunXTjmmpQD3ejJD9Hv4Tm/5aEnHrmpJd4Fd9C/0DzCXJd3Jlu2bXcjXJimtrfR
qP2caqi+ToZhzaCvVKcAdBTabFhKUNx2Wtz61xd09zaNJ8q/vaVWdI6UbgkxbuOVH3jrQX1Cl8z4
ZgBLcQgkVIzy+f+AW0BhFFg9jFgAciLQ0McyNsImbJvAb9zekSCwEdkiZw7YdITbd/7J4jLZCRoM
dAgGrn9ImnhpUicEObAqGQqUQdTZKsgApOXr1+qVBfILLkKmUzD5HypE4zJDtb5SzVZpGa+ufScU
QiCCqhqgC2sTY8PzXCHHUBbKj7V8n0WMnbX3ZIUPfw1QW7eKi6jtRynz8vkT66diJFDmUNki10g8
/DF4xgi97aMccXBhkfou/JSkWjSIpAYruOAwyB00N+7V597m7eBn8saKg72b8sog9ZkUiKu26dig
wHsm2FRo1t4ph+gu+5mdkm+LRY5P8cTZ1eT9L54qhDYBWuhAnVBrO8gAV1XkeZ5+G53giOGUwVE7
SzVxvoACKbS1nrG4u+GCXiLQNCqUhzXKVS5Uo2TS8GYN59KqpPguLBNWUYX8aurYlmX0y2WwIGPO
nhaZzNpo6gYS9aRrXty3YC2Zju0NKUxxNov+dufMXBkj786LLVai8AuyeCDGeNHjMSVloP0VMR6v
e4sG4TM0OzCjCl0U6lwu8ZGWIYANSXGisjG5iDXRs5PgNajhCuSuKkD7hXh54YU+ylEoVyIGUtLR
1UCbm9yWQDnF0rcyfbgedDsLtjJFLZgoRpGqF+gMyYV2Oy68CfDwQxGnzv9gBu6gOQ/QBpDsa49m
cdQw6BDGx7aP7qdS/9Yn0Ngqou/Xzewu3IUZ6oq4jFNZBpkSHaVOskMcF+gvoOj6UTSPgcHI5rsr
99cWrV2Y8EABlAGkhUr9FlqCcvYjmxn1nr1si4sQmU+TVSwdnRGisqtryIACBIKHkgiY/ALCec2R
zdpXT+NBYKSD/2BPAmhcllEtoLljizhqym4BVnByBXf0qrvloPsyMPmSFfysXphoIhJdVG4gu0hH
00vHKCAtWiHVcY6ZCR0FrcYMvyXPg48Rc686BYE7HRV0r8lElOSz1C13drBOQEMAU2BABZfEdTSG
nazFTcbjlGyie70Vvb5mqYMxTNCPhkWcK3QqccXFIltZLJoqb1+P9b36EbwALQya/6h90xVOISgS
qWzCfxIryqsg2yAyrQIoqFiV6p1YX5mitm9fpUXOxWrgKxMkZ9Xo0Iu1n8sa4/ayg2XAOKaMOMBx
ASgzrcPBlUadFWEDZrUbvFXt5QZF6jPIDjFMMLwTSu/QZdG/7IXgpUnyIS9zrZxAx3ACnNQIUI/m
3qtKuq37Jy5ifa+d3LTyjazxhaG60NFumgBKDwvRkpTUGXinBKeoPH0T2txiBAfLGpXXuapV50jA
So5H1YNuxKH/Ay6ts/zDOJd+YA4ewT6qZxYyaqfxuf6C5HddeKlyTSRVeVd66oN+NE4EIRd7hEYn
+A4QPMNLlpNUWM56k/Bzg7DsqnNdGpZQ+saQOwN3yxVf7hmu/aJSRityWsVxS3yM58Kc+UPYCKaR
HlSJkYIZLtHFojZQh0octMBPFDDz5Q91/EsWPoTiSZdYyDyyOnTyvYh8ukcdVkOQg70kPArSn6J8
Vgx/aDNzUkSLU90iZm7unYvg5QaQqevtDCwF5ipL3GqcGapZsQMuMv+flnhyZq3jXiDidobxTGjz
qVCaoqzFYtvgIsJhdPw8OmAvPYh+b09O88nWwNIP2js4V9aoRwp4Y+WgHbIS1ow7olUPmIjVuoMT
mNkhZtJS7uTjlTkqacl122cC1tJTxqe6eeHrh7JglNNZJqh0FULSNxRnDEe3i4COa1UYltEZD2mq
/bmeqnYiHt1PXjZEdLQIEn6dMfpESnowN4OjbniJ2zc9601eScymcrlqZJ2Z5DtQMb8yRmWMqNU5
vZSBqo0/ZqvD8ZJ7xcF4ae3az5zQZUYheQtcs0elDch+lGh0gRyoAkLVVlK1tYALnEwpVqDcM0DA
XZK8BUIEaqW16MiULJqxnU0Oh3HFx4UOq0zf6FQlaIo8lwFIL7qXkA8ehzR+xo96TFAuwhj/fOrG
mJGWSfRtnMYLlgeoh4BVqc0gRJIeTjW2Xiz+0LoQMITn6yGz90RHheOvBSr+tUZc6mhC/BNew38G
Dis3AeiXlIJFIPsTJwB3I6tuuZ9ULuxSm6JK1CyWCwxr6G+DTWQ5JOg/nqGCbec2d8/qHHyCAK8t
JHWIi2JV6UZDzJ1Rdl5c3kl+Gd/b2gSJlp+Zud8/E1DueKqs8keI0b0ekODiqBDEh68xFn1zUQKS
Ca9eADB4gKcUmQrluOSyrIo7zm8E8X5OwUY4hURaBjaNgtWu2WSftTEaYKpp8VKJU6q4ib+4RM43
46zhZ3NIfd0EpjUyixeiEc84fBku0pq0wiQLZcLDapvzkYkJ759jkd6XYEA1x35g3Ci2wfTpI+bp
dKBaQE9GBXEd5EmagzDPJXzpRBWI1LWASfYKBwV/1mTKVnmOMkfFriqlZRNXEtonN/Voq0fDrW5E
KyZ0pz+K09SY0hFNMBuKGqL7Gc92+v36tpV2vyoZDVIMBVNwmxuAUQgxETeGx/GjYoNC89h7NebZ
HZQ5gFhSLemgowtuoJkD1RdHP93k5/iGjOpACu/cW4vbvUBXxK5eWF2eTZ7E6uiIbDw7QPC7gf3G
QHoG+oKPEbeYTDIMr+pvFHAXBp0zFcBUdaxK7fato4qEDRzPXxEq3RuASjTlUzsP+B5tZPXaJ6vw
cEBTaRZM7q15J/Q3oa3eMiWTNkcgZZc6AtuFU+V8gl3hCePoGqYlaiv31JuywfXoUzbJuf7Zd766
gWkZ9CFRMgNMmIrzCFrSlTRVCLzlSRnBWq+okPXqGG9H8ldWuRJu4ckINRqZR5NXpw6d2MhBWTSC
ZKrpFTMp7/mQUfbb+WCYJgbbmoSJesDe6YZE2uUCx9VTgvGfjPRUIXFgl+f8RbdbrBz/PPqd9/Xq
NziKgNhQoTMO/Pam2MiHuTzK0wJaFX+wBULo7oR/Fk83A7O+y86s+ul2tuzTHoG/GyTJa1R0zKPY
d1o5Jp50x7XOaPUW7klgyku9xqlf4hfpzXgwAEU+ZeBNOrEedDs5UQIuB18Ro9sCAUHjK188HyVU
wcpSRQGvdiZ3Rket9ILfMm5nxFkWMGUbmGtjVMi0+TBMugEhHk3zq+Vbr+mO0LXWV6N/bYSK/hKa
LEuexyhJLreT8J7mrsECxW+PLXwqDLpj/BvAMEDj14sGgtek5nTM5A0a5HSVBazAoQksddxFX95k
xJIK+V58HTQMaEvtyGVG1OPJOESOMQxnrW5Y/YLtRpaA10PrClgUDC7TIMxhwfS+XDQY3ocun5O/
y5jmmg6Gk52mY/EOKvADq7q17W4CHs1/tkDAxmsYnzv/Iur6PsmSQG3J0ag9Ec3SwAet8/KonWcb
nZdz8Mg6Crd9d8okdbWD2qHSVwseIgN4Bctb7ZSmJlowp+UhHczyvrESZH/jN8da3W2swFUZyHcJ
fU58SMpulvOBNuoA3slefdvc929jbSZ32mNnljfF7fQ2/eG/Gz8kxn2OZZV644nKEiylDtBUKBiH
aoKMiKZ7cYSTPyjt6/ttJ4OtPaQyWCjVvDSmAC92wJ3Gh+quAZzBFu9zD4BoM7wHrOFXavfQ7o4g
i/F83fq+oziCiNgj2Y3rrZgLacULDQroamMELhfW4yGYpR9CEme2MKk9C4aw3SzE2b/2KGelBtLg
NU/QaNlBLN+qnqXXva0yI1Bx9mikRI8mPH0gyIlYVKEmJVD1IdI3iVu04HQmqjf8oa8YVwXyc9eH
uIzTTsCsko5hr02vUJHjbNITtK8rzg6D5rjIB77hrSn/iIPYaQLmO4NlkNoOtSgsI3jZ0PR/SUST
dF1TaIPH0LKLoT24zJBXUF3+hJmb/0EIQCUazCBBlEXMvqDfu46VtNWrpJ2E3Iv8yQadxpPuG2fO
S0COxXq4bk+6tSkKFiCocz4PQBMdW+4+Vu8b8UGWv0qgQXlDndxiKqXCPA6BL1W61Wk/WoV1+Oxc
DtZeUOd1P0RxZUTouJFXPzkWSgtqLB6Ae+gLsMjEdnbW6uuQ//3iTJilQpSHBP7ExUcEtOzYPF1P
Ff/BHWCAeZCIYgSK2rt5IedSImUxyNKNO8JZ3mGAP3xecAlnqzrvJCYBRxyaiaQiitbK2p0G//2o
D0J4jPTio+vQfmjGLvbmtlAsQwq+Pm5LwuHCHr18aYS/3MbxMTgHUK0q7tKzcCubwnG+aTwpMVmt
S5Z/ZAdcfC6+5IGNz9Fg5oUfQ/rMi6EZqQ+KwWJI23kFrB2jMkbbplEA7T28YT/AIA1JBONx+Ek6
b+IraVcGGrCVrELQFmwGphNCeSUbmPvGU5E6Vrig5hIu1jmff9CeyvQwfxBcSuCLz8uDcAzu9Lum
xqgPQWKx+mN7Dq9sU2E6lRWUByX0rfQXTTCXV6IqlbiGVf/iUsjekMc5+nUeY3PsZKyVVaraFIhx
LYWVavjzMb2V3OhZcQU0OBvIpzoDNCytwjH8Pmfcb/euZZdmaczlMsVTmc5wlmuOhU+AyZwz/5Y7
ayZ4N0KZiMq0FdwmX1Zt/fzCOF4VRcPMIN0Jn8ohqAcehnOtMvP+IWet6M4GEUUBpTsJfLvqhnG3
E8qp6Qdcq8cIo7nZHd//SMvEnvPX619uJ2+CCQ6lDQHHOJB71EbsEoOrxUDAEGn2fWyPjcS4we4F
xuXfp/Zfl/3rC4WxIJqhNAKhXhmK3Sz5bF93ZS9Dr3yhtt0kqOgVTAHnZ6/KE3c3egkZXFJtA+Ng
0HxheEb+GnX5WVmjNpoW9yq0IHtMLGE+VQPgrVSrG0jYgDpHVw0T73VGuXPzqRBtQAoCIgtJZ7TJ
KIMRCptjrnSGo4pvqqyaSfDBWEByqqxcggVMnuoygEz4aDQRW1QneSa1heEsAkbAyIwgmrQP46/l
E8MZukzk+45BjEWhBqRhmoHfAFgkTq3TTtXJS457Gm4AaLaLU+invgx0P2d//eWoEaECIvOs4OEo
0kjjrJDbupZgr7gp7iXoMqa4OCpeYCYHQiNsMAn7PnVhqCWFRR3i7qjOKPh664NukmW5B+UV53e2
9Es/9k79zr2SshBYXX82zmiTUwicu8fx1fAUHAmFxTwSNrmEeI1mAF7KyJaYO13/hlCvgqIOSs0n
3BaJO3xfHhfNjC1Ucb3OEg/ZuT6lmsnixN+OFFJ2qYCVqgLUDJjHdzu7zlExRQcmxwQymENrENlW
1Sk5ES7+ym5qU37tHhuPNSO/s2VWnlOrr9d9bRDNAL/qUq8WIMhUsCrRmzSwdpIex0nKGvGtZ5qv
653LLbdz/CcKMNiL+zTHmoTecQeJGog8oIUlFcKR6w9pFFUGmg9B8+VlMMPxtWKhP7eRgucNDjR0
AXlQB9LRWqiLNIEcgvOH7M4IgZKbnkKQ5iatcz3T7NoBbkjnZU1WRbpzo9R9VLfKqPtKzFs5lzl8
8CYMN4tUutcNbVcMDl0Yop45cR826aSA6SJUZJNXf04RIylvzjdMVGNKCbd08k88DNefpM2LIBR6
GJAaxQQg2GzU0xQygIV7XmDeC8R2+PJETnltJJGVqJfKHgA4jChMR61i9Lb2Pgf55p8inQYmPdZ/
X66CYQgKkD5xuCGccuDeb/pWWB6qTG7AGymxMhLZduukaAg4wNDjFjAcDvK1tb2+x4xOkaiCL3qE
TIVwmMpu7rJ6aHtmMGNP6uKojG84x7IA/JdCUYJzDPwwInefCq4m2u38Kmsv01jZsswIhr3vhGlf
7B0DAEngFdd+ie1kJIUyBz4kIAT9aVS+CvIgZJQXf5/6TlNXKoVkLIKvFLFncLEjGRj6K1vGptkW
WIkdAJnBH4G1w4zY2o+l4/pU5UcyeC64BMDf/Cx+Eia+EJNT4Z0iMd+D27ubhkSMmjiaCIjvDYa6
1QRICRFK1FgHwQ65eqBX3x0hmJfed17odqxS3E5wrAySPXHxAlXVLCj5GbUrA09fqytmp5JHD42k
0ARAyemT6dCBpQndK8Zm3j5a4CpYfVSM++EuIvNU9C/jYhR9rM/u4IpHyU1PoKsEHxMwtJZgEcDT
6Fee+vjlRLgySpbjwt0KI0dtsEizK+doG+PAzYTX6xZ2MuGlBTpJlcBwl1qZLO44vqj5z078IU8s
InKyNFTiwEyThL6aiI2NgvjaizqIc66rUsOPCjW5b7tZtbhKlfGk0AY3zTBu2/LjSYy1ilER3yLG
yEdDr1sDqQVQT3QhfhTTPOcCUINEfnirgSFGe/yVmc033k4cw2ZdjHfX8sIadWMb9LJu9BT0GUqY
m4lmztOpMhhn8N4GuPSICsNeHCAybyTIjs1s6UZlSvNZTJ15BH1c95NHX2rsGaG/kx/RIALriWKg
LYuW0frzYXahD1PC5BI3gD7jJthKrCbhvonPuS2gCTGSsTYxzF0S6RW612l5L07gOZtD63qc71gg
tM0gAsGpT6aU1xb0hi+jYkSmirK3COyFIeMQ2YlxXNFF3NUVAMEM+pKngv9akQvAOzOp9oVCOuL+
anUxRhMlFX0nuXegfml/3SeIcyvgG5MhHkzXNmNtBOgshE9p+TGgoqEXh68bUEmbAMOxGlI8tWgg
nJ/6cgQBzZS+zdK9rjEia5tUMXSoYAhCAAscCm50qzMpdGz/osBFbzbno3xU33gU3cgcfvhnDu1U
JCiVZ3ahdpsYiGG8y4mMLtjhaFhQiP4In7ZB6ZJ5KVJs+5z6QIGR8Iwmb6w7zSb6KHMkc1zkcWVW
y0qb4OesvvJibA4dozGwv5IXDlE5NlQbaexT9MSCl6a3wMPrTIfsZ+jnfv0qHHFPsys8lMevDjbB
L9yYUFYTQYiE/7D2q0mKOCsXkfPD8sPgU7tEES+uOsbe3eRVnQdgidzOeLCP4lm+thK3YzDXEqyU
yfcmfRzkVyl+uh7p+yYwHEMGPVRFpNJqHMltUIE63M+GwgqDPwLguN2X2RU//fhrhDrNu1zvI4Gr
dF9Kb7ryKIae8P80QVc41UgAoBh6MH4WnGfjhjfu+JDx7NhdKsxiE5prgEhoUsVq7hpk2QIU58G5
M55raCh8+eVEFurCBPU1mjEcSmVYalddtNJqoq52e04Sv5qyyTsWR4EE4lySfajsNkWQU1INPvDl
AqCA1k/kzk37H0FwjlIvW6SvRzGWjAc8mMB1cU6so3ic+iIR1ED1lfRGFkbw/ZzyLyuIEZcubFD7
MRpnRecnXvUTfjKhXmqqxbPSayagT+b1DbNFB1OmqMtOXnFiyyd14Y5WcyMT6qczpm1O4DVwBiu8
DzGnXKnWeGChl3ZS6cpFKjaSAoP5jVypvm5gDGsJ3TjvGdfGPRNgHEAbz8A/wDO+/lLTAmGBgstU
v+/ACaErN1krvFxfvn0TOrr+kBxCBqW8GJcShLY6Yi8u+8ouxLTygzBi1dbJ515dvPGNgNL7txUq
4aSN0E0TytJ+28ZOzn0LG8Me8luFY+wkhh0a/z6HkZSkMb6JENQQoBpF0MaWTi8Ux6XTakbk7eQf
wkmqAfaugM/NkNZfp5eLIhlLTLhA6LIfDl14VnOGPywTVGYAdLVQ24WvXb36jbnJQX/ioVx4PQJY
Nsj/fnElQF86UY0GNqS8vJn1yTGq2BTSb/8/K1RCiJfBqKcwwHmA54IYxbYkDn+KQmD19Ei8UpGG
pI/URnjbCbnf2hulkI2FqzCuLUxPlZIc2tSe+PMcH2phOgNTwFi8TfkWl3gR1CYAABnguqLha6ji
JEsFnWHfED7G7H7gOxP81tA89eI5ta8v4bauQoyhvKbinoqiJ321z6NJmrS45iCjOTr9I9Gyyn6S
LjvnNV79PTqyitN7oUEe5ai1EcAhXZ2U4qle8gGFHE34gxHroXtRMkaE712Accsh6k4Q8MF2onJc
koJJqJlaCNRbvFXeQgQpxBRhauV+d7vI5n8hzkj+4iZELixS+zbEA6bLtCzwRzR9U0zSin6HTor0
X0lK7WSklXvUDi4WJWxEJQXJZN8qXgtUfmLV4xQ95djXiR8LeTEwzvctiAtUOCKIcACsBKgKoKP1
HqimqctB/YgnJtjEZNy/Fw80c1Av/h/0X2AKHQwFZxQy4YZSQi/4KO40gfMFTrbkdrbkgBX12y2G
qgmA2ES3HkhG+tItQbapWhJD9YfwXisrbyhTL0kI5S3YupNHqam8Jm2tuEtv5TB8SMLIMkbNGWLJ
nwrVj+X4Fg+eV8Ze3AYR6rOEZBtNCFQdeerWkS7VnPCLgVbgq/6mY5UTN/wj4BHnoBfILEWTL7YO
WVgDlx8p4IsaSrjrLxoYwNSXASrDC9jSQuO9/PrLZm2ASs8ipy4DHwsYE6jOaXpK9ZeWqVNH2gzX
nKCWTNcnXQhD2EjA02ToB773C+NOlY7ZEJvpUliLCELIifG03+awtWfUBWfQo2loBPCISb1011f9
sz6XsZkVgns9InbtSDw6pCB0gVYK9YkwRBXpo4iHmzhZS/Aa/kj5jHHYsExQH4nX8iotScwl+ZvB
v3T8WRdYgxU7+RjrpfBoeuERjw1NZceA59I64HCdjfzsmWRHw+ocUo5QrM7jbNYtes8n4Gd1Hkca
Htafuezi9iGMvBDEnAKuAelDwI7NWrPtP65/mp2EqADX+tcIdcYscjO3mICAEbME2c4AoovspHn1
b/ZO3XYicI+WCbwHc5jQ+FIpW8MUj2MXKqHLH4ERsEOnlu0WhO5EUSNJQXbOyI+7C4gmFZ6NwIxh
wmidGsZRqtVET5HogszPdHTcQJx86IqRNcJE7uj09kVNAsVFkvVQ6FsbAi1T0Kn9EgAGQPhL/8W4
yapQscxQ/oByKkkgcE3Wj4xcDiD2NI7s1v4W6IYlQ8MVswcymKbRTFm7U1dylFQiGjiiJ7jto3Do
Tty38oaU3cAraC1384ElQ072J7WCsIYTDDJmeAvpVIrQuRbQeOjU+tKUOV3dmKU+mVrzu++mrwfF
yhKVKXRhKHLwwql+XTxNIO7I8zuF+/rdFyifC3eofD7Iyihn48z56ija42KW40M83zcdhgtYihM7
QbEyRSXxTu8qlGfxxsdclC+cQJLoRAf+xIq97TQB6WjgykQYBHDS0psXD71ZjUoJAAbJmp3cEX5G
NvcnPUaueEdIeGI0Ew3wbNb/xZT/XubVVACLUPYDxgiid+uI1DtoJYURrm2yp71C8vcg26SlB9kf
XN3+i3vwXjhe2qN2QCLUujrrgAWI3uLO7wRgnVroFgleDVLi6Nib4huour8YmnizQjAQcUNGYohk
7drLJBGCPB3zzgMezSx01W653uyCx+sp/5NM/XKvUWbogn6VS3qhlTAzYLBM/lZgrLjFu0LLzeBe
99O3FCLsfGmKpngoPO2+OcZuVpuKX39n/BD61kP/EOqrclkHnW816wgf7CNBbg03ZPYXnLvghtUx
wj5DgDXH3IFYmMWZtdqboPo0TyZGUBiXdETWermnopoKLcA6KCZvDTfxyfhVHzFt9VL6qmyBXti7
7u+m/k8bpLaqqnURarJ15wFSb5hdLDzKUvU+Fv2LjKeexXFq78kLUC5y6WSydlDiHtUzwcWD91e4
NKnZ6SOoebt8Mq//MvqgJD9MwqsIMBsM6+BsXq+EKGRDOxpN52Xyb14crFx7LL9cTKGNUHuKS7Ni
AMay88ROP9XJFFuy0PxU5ODlujObKw0okwgxPHrJgFnBKWobRYD5xCHuNSf+SJRq2pccPaPZFe38
iZkV6RCmbNFVNVkJhYRPYItMkfXQIstvUHGwKo81uEKn+U9DmBZXwAgFBkEa+D6kajzNfLWc/oqe
EVJvpkP0c4rY+USooVKkQy+AvuPqajKqabycWqcH0Vph19Z0CjCKPruqmxw5zItd/1x07BGDEOhG
PQrVInLCrGNPGnM1j404P5RtbKftu5GHZsNVjIf/3vJdWqFOfS4u9bgCdespg/5Ce4693CeXGdaU
8q4z+EbAnsIvke4flANGYLVoWk6VEArybHJjK6dvGYaM+RfAg1E9vL54u25d2KPcUlqNj6WsIFHR
4fAncK/eT12WW5tU+fmRQA+HV71IIFhUqhziyADvU5Mf2g88SFEx9AI7+Q4IUQTa58ZTQ5PJiEfS
weUpRZukdvG0CJku9QjEzuat4jfIrA4dZNuD1/puNFmwud2cgbz3LwfpfVyAGmZSy5rEhwiqU7B1
uaFHJNxSl8Uyv+GfoDzTqGwLfvAUtT54Fn/jreUGQSF/QDjODV80a/mYbQUDLMFBeQA3hTsfcN9+
uh40n3ihK0tLz5YDq81XyYwfMB8bv/eA3wVoODA7Jkh4NzwvVpVKJkvM94MCHkVkR/IuIuEZHRqP
VYvdPCzpFSVJ7eKlnEQgLE4rfD2CFOAdKE+CHZI8zCEgccdMkXs5H7dRiKrgJgoCBCoyofatZABD
kU0nWpEVH0NPgSXUmRmpkdwHtt/p34boRvEUdOg3zMJy0huzjWezwktCHm653lFqEHIwbp+bGvo/
q/jXHBWXU1h2ajXzy6mHMkD1HDQQIylxIVLtpUFVyBFtvP4WRgbb7gYQNgIMCdIRIFbxLypGuijH
NUDKO39wJ1z/6k/1D1JeUfDAiC31TjoSVvlBNgFV9Lh71stz87DBmbP6AVTwdIlkjEYYd/5yt2RW
+F7gKvxquLkn3GYn7q14V47Fh/yLkDpzNutY32ZWYh29GFy9cACAHmQduqM69ci5cJ/IW4yPiQ16
H0u/4zA+AGIBn+ktWc5VTMEeZKowZQniGdSOKW8nrsinMSo6UqpYzMqdILOknI0H0e0slHxeWOOI
mxRA2aOOd1WZDa5Kkg4vt/K2gM6c4BlH8cC6RWxTAOwATwuUEPhVsDMpv+KgQLlMhl+w867BrdRq
nOQW+lGYIWUeF5sUAGsobmNWVMB0F+Zr1l9NnetpEhRYS3zJrT694jz5kFlMPr3NMbi29Nniv0ht
WjMkTQ5SHq8wOgkcaQtwXjyovaS8MKtyfjYa7jZXudsoHG96gWtNHWJLA4ZDGLXibXb4/CHkngaM
IY9H6trlKVYGzejKzp9+VTfVYFbP5K2mPQ5W1rqSlR0ih5lpScahgxWsUP+2SX3UNgt6fQERL2Yf
P7XcPk8QziuOIEGyGIfiJtmu/VOoQBXrQprHHAtNpFgmv/FVuEdU0snlVwXGTYeSOF7CzNNrb4dc
OEnjX7u8DKI60DoQUXR++tCB4hVKvGfmIbm383UAwKBBhEF7hU60wyAtWZdVqBw6DXY/cZJUsLUz
eDYEJ3K439dXVNoN3QuD1CYBnj7m9AgPPmR2nMqtN9k1BPiEJ/EYfiMCMDGUyptT9533FQ8R5Cwg
ijS8X7E3WM279BI5oc0SU6Av6DoZ9MBLF5N4+Df8cx3F3WD0XRhUBngVzoPwngi+Hj9f93uTiigb
9E4Zl0UXglRcTkOCafnpdy/+6CLDbvtz1Lkt/41vnucUj5zoNU8YEEM6iD9No82CPoWKpxRNmgrc
DR+GUWL4RSichTI9ClXqDZpwHEKoaxmV1dazf91dcvW/3KO0SerWkLRLF6RCbPjBojk9hgnagXOi
fjIxaW9j7sa9bm5/dS9cJFF3kRCDoZwhF1gYfmNn/oy7XuxA4fmekMXFd6xNQ9cBaeeopCenXBWM
S2P4QiuYQveqJ29SG5ni8kW8Hm2HCsu+RT1DHxGWiwguuKTxp342o7BlJPH98ACYCENuOC0/1/Zi
7TIMaNaRBndAjGD2xqlUSlNSClPoNSsRPa5+Y3wsOuf849dfg9T6xUHKDwZfG36npU9tVLyBxOQh
7MD9WS5Oomm9WWqC1+mSpwbBbMYh73VLdhekrGS0u++Fvz+EWmBBh5pENreYlK9+RfFoKuopKR6v
e/v5ut9uhb9GqCNkVLKs7ZYSoRnpmcMZEIVNMkgvNLUfQ1iOg7C7WBxkKX3tBghcDrwLJslzn2t+
CnWLYYhQ0S6FXzmXOumUH6poOnAlHqNT9sLJzbGTeTtU2wd1GlkjO5uWD/2hqELClEeQRMsRgNOv
AGIfi61a9UtqtSHq7MVtckDJO2QyMZJF36wXDiKUmgD5R0iut3Kt6kumRzAqp4c8f4/K9+sfZPej
X/x96m5dGo0UFDFSRYHP3dbduzBJrhD3jAzIcINOum06NFAswWdPZfWgFZLdNBljPG03yaJ5jqk+
QJxweq9XqpKUYdAnJNliABA+CE590txHcvbUjBroPViKjCxzVDSMQS/mo4FtG3ToXWFkivNi4aao
7vvGu/6JdtfuwjHySy4y0tQbRrFwcEzW5iMo4p7wzQ7XTWyGpT9jWyPsgYYIKDx98el1buHnmYTZ
mcwRYCryjyiZyffyF1G0BbEZekjBrWIbg4X/zyPrBbThLMHl7rOtw0tAP0CUhTqxRi6R8j7P9CNU
DK1whHBPcR+0aBLLEE7DKDAo4ExOueM03a4anJ/yT20C51tgxdkr7qQO+MnNPni+virbHQ+uHbTE
MT6PlquBB+h65atYqbMZZVFnfhiPZBYhdNrEW3JTBbsHIfJNnCh1itFi2KXv9FCxWtmlvng+qFWg
BRgWH1wJE5DLqfgZ35DqPH/QG5Yx+gpKG6MyTCelmpQSY40d3Yen9BjYsh9A3NFBs9LmWQhL+ioP
czqAWATjIongqKS2aae1RjkICXRJUO9SoBhCyrH/RZF+c6x+2gHwWQL8S0HxfP3tZnVWAxQtVNBS
js4cW7kDgDzwVf1NdBBe2EiUTZXi0zF4Bv4zcPRukBvSAsnBZlBVpynRKwPljpnYMriLvNJHQQ/M
y0ztqZ0vhxPhr0Xq5lCKXDsFBiwG58rXDpg+uiHyT4RUIWS/53c/3IU1kqYu0lAUgYJW7rV/FnSx
M1vTzPBcv0qP871qzvaE6ZzExBvpRswcmVUD295pyfe8ME/FjZJ0ozF1cLaPLMntUQKLveIE9Wur
u0U1376+BTc599OagmSE2AFHA+Vs3yttC70NzemE26G56VhSitt7EGWAcicRuYQvRRjgjwbuNci5
nTugrVsA8sNZ+Zt8Lz+Jz4OlPQQuhK+fBXAYFd7EmSXzVb8bRhoQukBs4c1LYxGJuKqkjrLqZDfR
veaWXm5ND7kP6TKHu2dZ+xw6WF1oiOMX1qh0E4mQCRg7WIMm3Pwg/BABRkYn343cBgmWGB9Ck78r
3seb4l0E6um/gC7s5NfVb6AuPUOVBgYP+T5sHO5Oc2tP9NVfisWbnM3SzdiPW4CTVdTAUKWk20J9
2tZCWYqqk+YOAXpChuE2iMzpOAGDkrJZ53fz3oU9an3zVI+lEdTEjnaXPi5+jNoMyHj94QgNHhSn
8/8j7bua3EaWrP/KjXnH/eDNxu4+wBAkm021k31BSBoJ3nv8+u8ke2aaLEJdfbWxex8meoaJclmZ
WSfP+fj6Qbnqnzm5PcCRoHiIdAljvHQLQpDF6EyWdK8DN2nkzO+tY5E6licAm3RPzqh5337MfugP
y93rlmkgVxsJ9ySwCWAnBSTk0nBsqWFRqQMMG35ffuhLbw5jx4rAF10heal4jM5rx4T6bqGuiuoe
EO2X9pKsslJkLphY9HVue3+4SR3t1nynQmDyN8iJaF7PzTHDExrBMKYJ5urICXyYQ4VtR9zRpStu
wISw5UIvrn0ebkvUbEEdB0ZlwAEvBxg2+jiZba55rRc9yU53hxc+vC4ovpaBRr9CjZhbub3arAg2
IVSG9UPch01ENeSzO6UUwlRW6krxENii2JXidKSotlk+HlPA4h69f33LXIe5jD0mKNABBGsMBfZS
DMlVbGCHlE/xA4F7hNCe0cxmp4cFDc8fVKr1P2YOr7f+qkaMJuSLIdM2OxvyLFqZlTf4BOOxG2zZ
g/rLYdgXCdSWFyfZiltDc8Jvr4/7OpA9GQVJDCTAEOOzHdaz3oG/pYVRSBIfhE/Q09lbjnC0TnKR
864v4Pm4nv7Ky5JRPNiA2g3tZyprVLCaLIUuq+K1P/U9nsnuQV76rblJHsfb2iHokl7a4xOomXJ7
uQOD/5EnQnEdkjFfwPj5xYjlMqrwBVQ2Fm9DD4Rs++QI8D+orgQ35vnC1e38MmKWjUnvNUGtmxjy
ujG48vNter/cNB/ByrSZXeV9iyIStyhB7vXCC14OkYUl6YMWBWGPIWYHFVAeqojY5JkmJ30y9slW
vonxINdsXt9Q17c4Y5bZxSCaqyW1htnaM+8XiK5BDnrCTja2ww1h0kIn20MX4m6AGGCJN8nQ5RHg
XV88p08AIxFuALS5X7FFFWOUozsDbe6HpbSbu9GXILza3MhP1i0J9CBXejA/glLZeX3s6ycY2JW/
DLO0j5o1NNokwTBJixMVa7QJnhZfh84ifIYLFsoHjsW1fQXMNITo0XcEIiZmtjU568wpV2SvRQiR
P1Cor3nEL9kcRTvfmLyrbm1TAWsEJBXKDiA8YdxyZtSKlaA0Cnvp0czsOLcpjqA3niV3vfGQu+IN
GMaeXh/nFV0d+UZAm8EkAbgeAFw0D2e+sReiUFxAEQE6//iBUgwZ40UxByrj8XsSyKIH5tGtoTfe
IDKEcA03Pr2uRDDfwNyCjZiPaQFCe6wuUIVO7y+HPgWRQ+rUp8t3PlR7oC3hMHmCMlcAm+fhQ+NF
QckBshGMaaW0xipLRRk5AYHyikcC5Vn34JTeSpzg6QpScLKFJSTqCMhtsL3Bkhg1vTpgmPSUh/RY
clUP16+D8NspvpLQGsXexLVAV/98w9OrX1/rsw9g1tpAJXgeR1mGbx69BaHFfK98T48UBkgA09Vu
dBw+zJ8Wz3LS3YKo5w3sGXRuWOdJJf6/J4GZ8K4GiHnKcK5GZGD1wwgU5GCr9uTNT8meC2PgWWNS
vtI0pmhZMOXinl72wFB7JD8tOcMDTpP/+lm6zjtoH5+NjYnLLUsXBgmtZ8hxiEVrQRcfJcsyGJ7e
kFHRt1/PJJr50MZHBPCMxxjKSZHL/nRyn3lIlG/LVndDtEZWR9pHKJLzWHB/MUQoBEE4jDg1mC2U
g8ejEKRR9pJdcpfeoDXc6TcQwwFFyG8wsD+fmBdrzGapqjAbxQbWBjgnazPd9JsKCSoNjRc6rQYu
RLUCEZeTzBBja4iFdpHzQfb0+/wrxYh4vushZg8qVDfZJ2gg4OwWqiiy63dukNmbQTsJwDTAYOuF
D2kL0EvmQk0JqDfLt+4V3OUoBn7ut5r7uuG1fXNul9mlY9/3clrArjmh3BzXtiTtrFZzXreyulPO
zdDwzy4W1MnUrlZhZtoUOypvm7v4QJdI7vL587nWmBTczERF6XVYE/34K6C0vuAk3xRgenI3fser
VK3tFZDWoKMbAiinCv7l2JY0zqSkMSRP2HanAlL+pflIgDvLL90qdbmIk6vEGzRK5waZ4YnaFNd1
BYPWo5rZraN9jLfAZgKVhd1yb27yx/wJyit27PJo5K5waDiD6KpBCyvUOA30GTKm50yrBYiuSXDY
5QeltyXLNv1qE3py5+b7HKAIyLgjQHhavugf+QCYE30Oc0wIXI70H+3sYI5kEoqhAtEBhFhA0Bd4
4ZFafLLPRBssos5iumWGq0pEeHLMCIVrJ/C15BwGyCwTxIq79Cs3ChozKFsX0bFtscyZ0tJJ0wzS
Oa/NfaothRBHsywn3oG2y42+cO9snj3GS+g9OnCHGvamDEV1XNrbaNcczH0EfvnIHaBuKG66I/UB
WakdvBOB9+TeoitZ5cWYGY8xzFoaDya+QfUbNPjlfopuAtpsAJb9htsgmByB/IEIurpgoCoZClYO
W/Oe5EzCfYzoSNv/va6vO6m14sSFNcbpJ4Iyq8NQix54XOUIgqNQqdwITtXYXWcHmxZalaS4lvgV
wM/NW664FW+sgS8aBwzBJ5CPjJts+mDpIl1acAvIP/XMLj7n98P2e3pIc2f5sNzKHy2Xx9O85r8u
jDJnGswoar3UMEoSPPliz4tdw2MOzmA67U5OnXCjPrw+1WtBPt68UXkCBAgPxmyCU42jPi76QgOt
PwygHng/RbaqQ/qHIJGQNHzqWhtNPiYoojNH+cwxv3aOiEcZ4ZKKbiJW+KefhllZ8hHwjp36k/YV
xYEqtZO9qVNvbVnPzTEzrBth2s01zCmAfucP3buSTqsjATQc4lmBnBQPFLS2qujGJvorTC9oBJmA
EDneAu7tavHUWx0HVYEcgwbi7c6boX4ac4XZ1ypcF/aYyl6WjaWlA97uEbx9ODRPoz+dOiD7GNWe
zsnfWS4veFmrBFwYpXU+CyskXZ9iyKktiLHNffp1AFhQcFq32rauaceJTbKUnK2z4v4uTDIxLyoE
EbSOMK9z4On7Aq819CIOSKC+tXa8YuVVGyTu2wtrjEtC23Oa9QGsyfcB3KukODo5e79+DyYed7mx
Hjo8qaKWuW/uKVeDf3Kje+49tz5odLViP+E9k32Ns8qsMBa8r3rFof1K54VeHAM7/hR5XPD3ytnE
kF9sMXecEaWCagywRYQyVHvo31OfBPW5ZFw+xV8ckxdrzG1morGxk8la6w2lHfwsXFI9aDwTcsuO
jjZhbvVqJdKHFh9Q9GAgBL8A29gyqmYAqlxYVP32g+T2kKkYIOqm3oU+RIKfyk3sqrkt33DR5yte
6MIws3MHMHwL6hgviMGrHem5ohtrS63YysMIDVmId91wvRBNHxOvXdhk9m9rZhCtiGBz+F6j4g+2
78DFm7Vr3QZPkj99eE7fem7+trphTyhiC2UskYU7dbleRpMUzHDwxELwAy+qjt/u3sBDsLpdzywx
fk+qlAYvObBkAgOgoQZrQVGi3NHA+CV9Cm+vp5PA0c/DYvzd2MZ6Z0YCOqLPmNPfgN1YnT48CgF0
A/aoq6c2K+jyrMmwR1Ha3VD6qxw1n7xL4fOWanVIZ6aYHaLEs9FKMZmipkc/RvsVgnWfmzTR7r6a
OnDcqkQ8bF5pjYzTmEuzYSFl+ECvefl7dVd+mvbEG9U4/cfSsDkXxbpBRHNg/QHtj8Yctzgyyklo
YVD/UuwEGzXUx+KjiuQIDB+HmAuYWCteYhpf7DETWQf6XBYF7Im+DqHm4aazSV2dNiIvB1hdszNT
jIsWMzHpVDKV7cJturc8xQedA1cHby3bvBgS45zbxLCKdISdQbJrcFPdW++o7x7F6FvrKx4L80/l
IdMRXsiAvWTOf0ombeKtGfS9qACB6UC02LaWJbRSAc+ms6e0O90K7bRpeJvk2ntcmmAiwx6sxU2m
wwSpipNIHqjgt/EOiQZI73kieVe9/eyAaF3PwqWkNEZ1lmGt9gCpwS1QbYoI7PPj3YIqaIlHMorT
uEePM8hT3nVmVoMyUowEmsyOnuxl7nAj4iVd8KGu6/IK69d7EzOK5Al3K7XYm8yMQo820fVQe3aR
1M5Je5PPk8Azw0wlJOchuiOoZEbZvGhY8E7aSlh9MRyWM7ApgHK1YgxH9tU95SoJ5HW7PZhhXKpw
pN+L99xnkNX1ou5w9LzreDamv5+tVwLM4BKlsNnvs8OzGoN2bD/JwFm8QZSJFuTSMWOEmgT+OaC3
JUVh/GSZ4/l67GCtcSXIJE3IulsVm1LzGg+kcU4GPCrq1+O2+6xxHmFWCoWXthmfaTZy00OLGR0a
IMtSUaPXAeAz7cbWt/yGvNUtczZQxmt2uiIk0QRj1I8HB71VfBRO+OwI1wHm5aAYrzl2llEUCtk5
BPfAWWQ7YHOVjQp0B7qoP4k7EULNT8tt5Ws7zp13HWKSaZAhQ5sBu+d0R53tHFDcRW1t4VRkiBvm
Y4oHgdQBSzGlnQd6hI58LnKZEtnr/fNik9mtEAC0SnOGzWhXHinprDz9E916PIKB9fV7McRs1KVN
J2XoMa9/B1/PnuX3jvzZJDKbMlcyOYpK2GlcUCL62VN8JDIDwYsPbe8Ie/PmDdHD6pk/M8psTnnW
qkUhtzlDQt78ST23xZY8TPk53vDSAt5MMjs0BAxITgwsGfGEKNu3UpGtH28kWtS2Qfzy9B1n23GU
pjJTC4m2xjM+N0DfYoDEjrr2uMWI64APm//Fms5UXKQqgPDnJOIuh85bcvfc9NXtg0dUXCB5y02U
Vzf+mT0m89D0tslnS6H9WD1pW+parnfL7RuQx6se5cwSc8QgoNpNeHuDRo47RmDpHv24dIxjcaOG
ruHNSB5RpVPtdivfyg8cl0K7/ep4n9lmTt2kBFLR9xglRUgSIAlaDpAYcTSc0PH+G95Sr7Ofy4Vk
DmA6K1OAN6QZpaxlQ8kCAdd1KBHJ3BB39SRAJhaUAkiz8Bx8uUNRbumtPl+efQqxXCj+mxhz1vfm
ix1mFiFSFkL58GQHqwjArRbaFqoqA5TB5W0NyjeOPOZKaY4m8cUiM4mhFcuRHsBi8GVwZUdxQXcM
PEUMNkrBn77wr9cVRAUaECGZSgojAG6e/n522uXAAKY7m2indIfFhdrvptuGtq7aAVCUwSNGascI
rNN3pGERutYTZ6uuHcjzD2AWMw+gTb50+ABCu9V4kINiM/ap+BtIUSIDOxsqs5ygTVgspRlpqLO3
oBKoCxB07BEShs70XkAdksv+unYOz00y65mNg5RF1Wlw9df+iNdpRzpSt0N5ehaZ+bUjmi725CPt
wjMjAnl6/bk8G4kVA10QDMj+NknunKIzt/9OfCnlO/72WcmfaU5fzDE3IAgptKkfO1q98ph7ud8D
7wSxrDdEEitVx0tbzAWY9XGLHBpD6zbz4NL9nriBayx2+7n4MHnqlhe7rF6F56NjXpbSum2a3IBF
0nQjpNEACtXWpdMfvuMlmifSl9eWjknCQE47TXGI/VkckkPrFU+iB52z3Gn+RH0VatSTY+2LD/Gf
yU3k9eBHRBXmaDjzprI1YhQBeSGvhL3maM/Hz4QCYS5VZb6cVrfbgbgP3fxECsUN3tbujjM77MOW
UsTdOMiY5+IQ4GGcmEtoFxX7Nwi7rh5JRYSbpWZpCKNdHpCx7dt0rnQKo/Q9bSKiSmjd8kCdDXif
5L5307a8WtYzg8yJhBZ2J4spDM5C6NTBg5i4rRra2rDleFKeIeYsgmvCynoD0aj0Dkje7IloLiBJ
/1B+X/aLh2jKNR31hrt4vAlljmUBOKZq0ITqqDTJkCKpbyebngYnAuCryAl51U95LbTCcfhnDZlz
2UVoxQEzFK7J23RxwKLvRZVdvUtc/TMRN8+H3iVkg4YoS9/QrZXe0T2GYwNcMS8uX/dLZ1/DnFtV
79Ic9aiTy0UHAsqkt+0mhMXnF3fu+/5aWHI+euZURlJmCeGI0VduFtugVvJLRztS4TJ6IPDCb5Wi
zgyybFVVgA66IjoNEHrTKKYoD8t952Fq/fZmunt9G58YX185L6e/n0UknV42INiDtdEh1BN6HB7D
m9IWHud7vIYQkWiNF295J76jGFrz9UO6CzakstU4JAYt3c5bgcPisL7GOvhqIGCH4g7LRa+XS4cW
Jcw5wEo/ESaBGGhwlGOFHiX9RnCtP1+fhNWiI0TZ/rHHHCpJ6/oKpJq4eX5KaHwY/WxToj0p3cVA
bJPipfGDn8+uuXuwn2tUvQWBCusaJ1UNurKAu39moiQWajSU8PfT2gY+t8N4RLFpp6IMmhlvasNB
9GJIejQ3wx5AQTTvJj94FenVIOXcHuMYF2Mq63qEPXGv7xc33YfvNWR9EEl6x8P386aQWTfIqEW6
HJ6mkB4K/+bF4x3JFdQNlC7OlorxgKkcCZUUtbQfR7AzoVsYJas7GSFKeN+hK8dpD7Pb3xHlIDBG
tzz7pxuZPaTn9hmfBxbWOrBi2Fd9ckADyu/tToSH5V0vK4hrjBT6lyr+h/PAousNMQOPXEyL56PK
gk5TwvSPtwn0Ztx0i4jaF3flQfKmH8adbBOrcHQv89q/VyPB869gtmzWNl1aijVdchQJTtt2A/2r
U4015HdfruVEKAQSOPIkjkZ/P3OBFokTiTrkdekhttikfgMGJTzYcDPpU52YWUfQJEMHS0LxHzz3
zF0iBwDDZHkJZ7vPdgI4Y9z0vt5nrtI6/W3uF650kz2GJ5+jQ8WwOyqTnexTV3yiaLNxq939jD74
30IJglDh5cvYx+ikgXrskOLLKPY+bWzURTVA9fDisuXWtFdcEgBz4JMgUAN4yJnzJIK7AAKOGZ2n
wR2P6T71WzQERdtyA0VCl+eSVtzEhTnm+BSjpi4hmaOk9/m9BdPLbau9IurCa86FHWZ5B0Mpu3mE
HaIT0ACoN0Cw2mCIFKdFBVQ/Az8CMyMwqHaHmHvcidvRHXGcGse0KWYSbYvbQLmW6Zx91lUDZTvq
jawMp9kevQIqutvSCQ7do+4oH6lhJ9+1G3Gj3IOP/omA/w1ROvjlu3jTO8BhuBUfSr5y5IBEhqQi
+oaw/CaTFswh/XVMaaakzfKEWs8x+0oRjsJrfltd+zNLjCtRFxF8bQMsUUU8QyBBt+wboraVdOBi
RMyth4sIUt0RJrn0dL8DURtuvpsMGbPuBnghAi+sDB543s2wVlC6MMvcgH2dpAUIkZ7PbQTVcxBK
NKgsWTcE2ek38ka4Fd0CaIXhK5rXv3GbAnjjZo5y16b9IIkJfQAJQQFsizpB7oh38qfAnvwYrW4x
P3nnWWVOtKpHYIBXYHVEHXuA4nto9352MH1tsMs9+g191Zlv2/cBgFK4OTIbeOvKI6wBztwmuUk3
AbLfn9JsW7M9HfmdIGvbToJWG4hIDWg4se/JjZTIhazFz3cKtRKkO8nL9rz1X4uUAcJ9scMU2EN1
yc1Egp1mM+Mo4b5OsediAJD1bfj4BoNrJ/fcIFNATHszjXMZBsX95IJl4/Qy0u6yPbccRDuHvSzP
LTE+QlRGq9BoaLSzqs/ibXv73I1s2u1TD/mIDrsLRKt3nGSAt3SMx9CMSl3iCXYpI5Kdb++gFpe4
aAZxlP14IHR1e4PSBS7hHccy/fJrI2Z8iLkEUlCQ5WehZswu2CYc1PW/N6jxxW7wwANW0y++ZpFx
H7MRqKm2wGIPMZpoX8sHLXzkjGp1PiVZkk1ElcQdcBleCdBWE+scNpLdsmm/ZgOyymGX70NPd5Fh
/Vl9nQ/tgd5n3lB/Wh3gmXH6uLPYLqiDpVZjGM8Q2+mQ17VDFa8KhL0NEU8mXgGNjFteyYQzZBYR
IcxGNC/9yeoLX3fi/d6GeRmdxZz+DC3PSTPCTuuhAPWB6vni52cqrmwvobuZa3Gl4A0t0n8W02KO
f9VPoMykkVHk1h+h0XQD8SQfM7nPfC4vylqceG6NcQFGGwIpN8Pa6IDz9KG9jTZodr2lDkXRnr9x
vSlvdMzRR3eFngCuTfYGN/pMD5ZoMfD6Jzp9PGtrm8RAYw76ak0LKCBmKpdBnUpDDNBICrErZdvc
aP6bUIVrd+W5HWYS22zIm26BnefXSW1bPCJr3RpOvWseGrTtam72nncC1lJWtL+/jI6ZyjhNVAVi
fxOdeqSsOpo81Y26fcNT6NqinVtivGaN4lylKzSPWLTss4Vud193DV/faPob8K1ryenFyBifmVmd
ac4a7FGUL9iksQP6nC09+ogfuVj+tSMArBjgwTI6WK9U53NN0FsBrFY4cPGRKGWid6ar2iKiWP3j
GxzmyuOACmYgFVxE5kp/uR6koZCjfe90BMBViIjZugV0H7BarjNZHRtIxoGDA4zLYp0JtM7jTuhh
i8oq6tcUApd0wJX72U1sveWiY64JtZCgQTbxH4PMUQgyC8rNMwy26ItQnXIvOoY7bDokaKqjbetb
QBvxii4h+yfaE2Mf5fbgp1xwyRpk7uJDmNMx6L0w6ZWKkX8XHuOthmhdQB9/fYg+LKe6HJ+xftXd
EGkz/gcIG8tIgUNS11ai0NgpCSZAi45EiNtTvnbjkojo33aYO6k3laoXYtih3gikXY6JSiMefSR/
dOXY7p9E+NK4dThRxlpcem6W8aZRofdqPYjPZsnjDNsUnHrF77To0yZ6GSCzidJWkPpIkidEaaMn
HZSt5alo5RQPlDdz2Y8oOmIjtHNr7E6RRjPRadmCW/knYYuBGcBeke/Gz/FBQM6OEPGONA64JIwr
0ObLgTKOFS0LegTNXNoxOV7u2q+Sm98TsNkEma24mTy8N30kgQX5I7cOuerUzyaZcbJ1Wc6qGGHY
/R4ijZvIV4BzQUrtJe+IRKZDp9FG/d4e8rvGD7xoLx5/4zUWODoLDfYATEGCmBl9JAZz0jUzXrpR
NHrO4EY0Z/zeeTmzw4wUpd2pTuaFnKDpBzU6Gm1qjiUUvo7IKq3sxBv5oc6qnz8zy+TtepZmeV9h
ePQqUEClQz1B8QkAyYsFaItebWELYlvQK4XIssqaEue2tKYRnNGp8lkwwqdAsXjHn2eDSTLKtp20
BGISJ6+joIKZ74mnRAVSdj5Mt/w277U3I6CPX0bFZBbjKLRSaQzTiYglctIvqOzhpQxKK7a8mQ/l
qceNh1pYzffPrLKag3qbdbOQYZyUIlLwkaanFJFgkM1+3iq8bJi82SuLpzHuPFHlPozKkSb2Wcds
QXiVYre0hxqlYS5UlmeP8eOaPsx9qGGAOkiGFRQ0kCbeyXfU2Fxuxm88R7OGAQMEH4V/UjzB9mSO
n1LFojVLPU2ouB8OaIJxFrv5luH4xZ+bN6gRr93D5waZ09AIlhYkCgySX6HXBoLo8ovRPDPMgQh6
KYll9WQGivcnJDfpxfxOEnM+GuYU6KZZtyB1odGguxWInR5SuvKW++q/5q7O7LDcMYVZlaLRwg69
0Wg3FCZS/KLe8PXmV+vlpHeogMACmnCslFCVVUnTDR0Sivveiyc3vFH3Cuq5xtbYxHvDU/Zt6I4b
ww++g/LESe71I8U6PWJJyH0CE+DM9m+8dGKb/vNNLCgANGrQqbBaGv/fLWj6hi8tvb5rXswwp93o
5TCcwYRyqpY/C429qVq+Fq2dD4c55UrWydBPgB1yY8Qn3W0lENG9QW531RJIa8H1DlpDSWbOd1JA
yGOEzBCCmOiu2gS7cGehD5oPk1l1zXikVQwTT/omOvcvS02qbAgdUEETsIAq3r0LAKtyEGNWxw6t
Ib+Z91pgi4VKooZU7QTbOSttmYlSCXpTTegWNH3szy2EkT3JkdCrH/OZ9Nbi0HNrjD8Z6hJ1hBnW
6AD2HkQmcCzQJxWhk73xmg/W7eQVnlS+AdK1dtVCSlNGvCkhrZDZw99nYlY3ZQkqO1eH+I22aQA+
MsFOsDiCD/pCPITz3cDVUSCCNXB0Q6cJguSmwQx4XuR5VCEjjOUkagLCFkCR9DfgGSc7IOUxTxLh
KrNB6zwpezk2B3gbFX3zzSPRm56YHkLAa/jjus49YRB8EpAkh4w8EmImf4E2SB7VSjLiREwutMRw
w8bvQbUOasJyg3Phg5GAF55dhfOMTSaLSTU51NBHOOBWL3YtHnwNz7ql1aNy+n8cuZMxHUTDJvpa
DcA2Lg9iFfRj3YXacGr9fFFL5F191weescOsXBVHtG1m4NP9+AHyIvcUcRqoFwYxaH1AqcnDq9MP
XsRiZNAAkSXRC6lQ+rscWA4esy5U4xGxmAz2vwiVJ6AyANBQAajEi/YjRe+8DHTtHJwbZW74UQ5b
KWpkFGhwwz8/nuPQcV+yrsoGl2NjS+Zxlpu9ESwgxjQCp4z3mpI7+fLhP60SwAraZUWINOsE/Wf2
firEY6OBTAFBu7YBnQtRNpaH5lg/cmmEryIWxhS75cU+TmU9RyEHW171pU37M9zqCC4FvEQuDtK6
Y4NQIkUjLXFD8yKmtflEnUcFnzh4xRUW1zdHClBLy2TtLCWys6CwQy2xrZCrDHF1L5yG+WKHuckh
L5sEhTwOXvcJtwLogACEBWXDFwFtFOLG+km5UA0EN59+/5poi0wTs5WqQIMRHAqXxwFRTLy00zIg
hW12KRQwmj/l9wbULlNcu+YpENPv8ASO07hF849f3BMctfaIQr/6wiMmvca9MZ/DnM40kcVRMFOQ
nvQnMm7BSz5aX8ZDBk5+HunKdRGaMcacSiVJx0WulMFbvi8bawNWW7fdxFAAqCAtzUvgedbYtrEo
rQUkgrA2OsvG3DfvIjzxn3gCHt4AWFzdUi/rqjNBaNn0fQbIMW7Eff1hApRCcrUbGesbgggksCHq
B/r2E10k78FpzcGe7Sid2cxRXZW9YeDMjnO4N4yfUrrc1qlqd5nocjzR2o2IUAZEvRCssHBXXW5e
KZP0BU5vPPUeoRUHQtDdXiP+D6Ks5VkjZ8PcHHABz0V9iDewUbA4VYNRqDgq2P3Ab6tQKXNCDy23
YN+HPO0Eplpuo+3KCGETSrSA98jEGn85Qrx/Tlkmo+wz7k0gQ5Zt9ddTYbrJHG5n4/oI/7YGF39p
LQwKI4hEWOtc690CZAKqpJ4BnDbRBhBImdc9tuJgSWoEmgYg4wVGmTE4DUIKvo4Z/r36Lip7oVHs
vNq+vkvWbRCHNDqWITHC2JjDKKgGNVl2c/bTBFy3OUj54+smrumbFIjYnXiqn20wp21qKsOwrH7w
tHfzBw2dRMSfMjpEvJDfVqcunNzx7QyvItY+viN5a95DEG+YzLFLQgtYmUEAN5WQ2QkE0vq4sDOI
NXOGepULMkNlbn+1QeIWGQjY6OUugUywF26tDU46aM5S5zsJ1IQJUFqhQ9+x55V6V7fo2UzT388S
tlgT0yoMOtxXebmZhtyzUv/1Ea5OJGmbgWDXRE8xs5ZiHwV5MeDSX8bKa/US+taGXRciZ1uu3Qcg
QXixwyxYKCWZliuYSPN2OlGCgPXQp+eWbM8vH/MGxayaBknyqFAz4MjC216v7QnaWmP9f5w5Zm0G
5O59OcBI0/bbYvpuFR+MIXZeX56VUFpRdNmEXBCEzK747qoBzEi5Ch8ltYJrJpYftSCOEI/Z9D4I
91l3yPHe+LrJ1T13ZpLZEbVayArUu6xdUmyq6SHKsv+jAWYrQI976mYDY4rDT0v5ZxxvXh/AWpZ1
MWnM8s+FWZiBMpBO6YD/j6CAS9m49IVQ92X+ho4JihuvLsuzOWP2gpDgsgxrDKlZJjsLBWjF74ry
Q1GGtpL8eH1467Z0oKARqetgtL/0CWDllfEqbUBJtPg4zaMPi0Mr2qqU2lZ//7qtX0zlizFmrWQA
bsWxR44V91/1LgOZpV2HD22bOXX03VIHO9cTO+y3yvAR7xrcfHkluoK0iI7OAoiwQumIWUlRnBK4
J9yYw/cWFVLqLgIseqMcp8rJQKg+7rR96HT8hsdVwyivQLQGrGTgHr+c5LHOynAccAjw7A+BJYCa
G1TeicczOkK1/X4u4fk7/y82u//3ffqv8Ed597xl2v/9b/zz97KamziMOuYf//c2/t6Ubfmz+2/6
z/751y7/o/99V/0oHrvmx4/u9mvF/psX/yF+/y/77tfu68U/eAXgEihJ/2jmhx9tn3UnI/hS+jff
+sd//Tj9ytNc/fifP76XfYEnzocfYVwWf/z1p92f//MHgvOzrUe//9cfj19z/HdPX+Px6/V/8ONr
2/3PH6CT/zcqXaBIRs+0TCKGf/xr/HH6i6T925IBEYR8EoBDIj0UFmXTRTCo/1sxARSn/8PGQQPF
H/9qy/70J/HfKH+iW4Q2FVrFLPWPvwd+sUQvS/avos/vyrjoWnwNHbiXwy/ICJJVzYIg4OUeGYA0
E8RJlA7VQXo3Hcy7fCvfpbKt33Tvednb5aF/sUH79CwAUMNGnKI0lA76fX+MPuAFQ/h8Ns9/Defi
8y9DnJefpkv07KcNAFsEYcFPKwfjAWJBH8tDuRG/hT9Vnu7HSeptbYYYtziOmtEtcisezE5I781q
kLygUGu/DIfCtbSxCt0YMqSQ151Me4k0aHuZobGty6DdZl1YuE1vNM4yZbKfKXN61KPlEKFE6dVK
DRVlaajtQorwHNCbhTfE0uJKwhBt2irV7apN0RhiQP3bHCqg+LXI2mdTVDtdGvdOkgmGjxd88FSO
pbFtUiX2pGWuNnEqKfdmHAQf0yGQd1EyJV+SKFjQv5UG76e5ru2xKGx9uV8EK9lAoDrwhHhCq1qd
ZG7YZWColkVzJ4oBOmvLBmwNY6H5VqPPNohrE8cqe6DqZzn0q2RsnCDq8t0YTCjnlENzC0X6ypbl
dn6fTWN6Q427j1Y+KHY8NeWnqFo6H5852VrZtz/6MQbQOVFzv0kUwdbMqA4hXV2AFdcsgNfpJnDF
C0Z10PUSGVxlahtRLwUnWJrcq8Ja86Ky0vemFOe+IZaLOzez6glhPN6oTSTeqKll2poWpnZSVpKz
BL3uLbOBhl41Vb8myhAcxUjOtgZq0TtDh/ByN1XTNgHk80kNxdmx6gQSIItagWpaCPZdPuLRIUmM
/0hb+2UHM7dDr5ZG38/YweptDFUIcbQVIOpSkROvXEaTLz/P3H1dn01AOuPnZQMtys2PeSwcK5k5
v34Z4b38OnONS0E/BM1Uw3vIh3oG3X39rlErJ60+Z4pkK8ZN0Q0cU5eX2ospJie0gkKLSiFTDrky
jk4YDbIzd2Fzi/EJ23JQO/d1l3JZjfnHDntpQoqt1izBWg5i0UAgqvuWjKbmV7U8uHqkoRgzVoqT
tZPFGdcvFuhU7TvzYCMexk0rbRewJbabqlfdIrzPs0+vD4aBpb6MhnHvs94sUSuHAIa1id3Lomuo
kMlF05X+M6yfhnoHf5BMT69b+9VQGD/fdm0pLLMwHxBKOor1pQ1Hzxp3r/+4+oub6gRyPJsoCRx1
kpSl80GxO/QYvRs2wmFGuUM7prfDDlpToFnJd71bIskVvRBaNcBqOcdnlY5685jbxW72HtFydtxn
nmz3N7z77VfjZm4IU+yLPgHfw2FRYrsYjtYwOYHCKzn/YuNf9UuDOnRYtAQbsv2+SJ1b5ordT59A
ovv4+swy6e3LJmF8RNsLedf21YI+ohBqFZJNzAoWvJCy54s3noo3K/coywE0hFoWmRas6D6Imz4U
UEdondKpthDtfl9sh70JEgVg2m5xF+24pdxfBAhsKSk0xaotcIEfphiSGMLned4t7Z3cHCsNhXqh
3Uyh6RoyL1r4xSY9YQvPNqluIKIMhnI5gJVL3bRqAIGTZLbsLMkF2+wt/WaIet222goaJHEWfAQO
J/SNrBofXl/MX+zFE7v/2QeExZA2iC3xATIEEgL5HSSsD/mk+q//PG3plUVkeVeDMY+bNpuWwzim
nhUcFImnXMQU5v7ZhafX8LMvT3G+q9ZCK05YNuqfytTEXiUpjdsNBeRCGgvSQmrbQesTYVaTTPLe
iBRpHzR1v4uGsXRqUQd9bx0njtTmkm1C/GUTKWO6ifN28JJyAV2QLnVerOmZFzVm8aCOkzgcAiAK
FI4z/9X00KqcjWHJBfDnhZgevZJdc9LsLgg5P82gAl7mh/Eyk5n1hdo0y2Hej0cLRA0axJAFp9l2
nuT9FP7EaMFk8/oyM32WL8aYqMQy46zrF9wbph/faGg7uc1uQDRw08dOcSfB5PLV/C4epvf6x+52
fJQPPIDaL67fk486m8F2MscoiWC4jCw/mUO7qR9zPbLjwbJF+V2hcjKHX3jVUz50ZiduSqM0aszm
YhShV5hT5+pBou+qpJr2UlrM7usz+avzyIQtcAhiUDTZfDAH3Z3k/GcXtMcmrjjR4y9+XqTA7GwY
jZWoWjfj6hn7wxjNdiYcVejTv/7tirx+2kVapLNft8ahzMLCnA+5V38RPfPz93Y3ujvJ1j9s8r1x
k2wyu0IFw9wW9p0ITTzZ/Q5ZY99w+2/pt+T/c3Yly43DSvKLGMEd5BXctEuWZNnuC8N2u0mC+758
/SQ9b97YbFOM6KsOhAAUClWFrEyD/L7/R+bCmM/c7MsfUZus0nmXoGFOfGnZtVF/MTzrctVWFIBf
jB+i7NK08sK059Z0EsYkHEHUJLN+1/NoIa6bN415h7KPl2ANM1cSP3ESucdLrGZY1cHmA4ODoGBj
xab4pOLeu79ec750ys8GFbphiBu13/mg+Kp2LVrIcqdlNEHDRYLGFvU5P7FVYmVGTUUnvinQ+/Vs
4XR/+LkFnDgPFDT4JOrhBQNPu/Yxkj+NN4NYXqDLmfv8aK1fjEFRBz/uwAy8i7Iop1yMoKtJxRfO
X3w5mTX8SV6TkETnpHGIAs+wmsWMEa+nUGISCjF6tACWgCBzIC8Ei4DhrSPIT6smXgICQLOyDcIY
WhnRv1250xe+RiiVPhKSYSdXAm+2MZHMgg2S9S97hYa874vpJVGESxbGqFXnuD32KdRpWbVwksaP
/B0taNPHXjVuIOc8cMJO0FqDkGOc/ulij1b1SSzf1OJZBW/A/WlMUF7/d2Ghr+r7PGKpETRXw1Cf
mEDTGzGriGKlDQijj2ix3fjW0tvrhDTm/8eaOAi51jUG9gFhFxyqtbxBH+E1g9JXjNuYM+JrQgPg
xMnGO4Vr7wqtia2+SPc2t6Ljmfhi+w2XRUPSYGh1o+yGLa4Ui62GPVk4WjPlQHQuf/9+kLs+ZLbw
fV2g1bW7QLP4iftQdSrsQw6Z0/3d+vkEa/rEQaQoJMmdiFGy4FGFgmzabht+WDC6nyMIbdpdB23B
rvFjD3GkeA3YW9m8SpodNcCLqRklyfn+FOY2YuIhQrdLWDhOQcobgwWOBmSoUG7jDkC4coseQ6NN
hIUZzY01iSGg+ldHpYCxBukjqI+duuNE3ajdI2FOgxd+bpH87ef0BTT537ffC1USdrKL7ddf+fJD
azyrVXDxDydX2cf6mxDD+ZW8oaBSd38dJ7Jj/z1MU3BfwOVSlamYXA7csLTOor0rPJDiwgQ7bDID
2REifMo3sRFFh947awh9pbUAzXI0LrJ26W/8fClDFeT7zFHZi1pxPNPS0X3MzPpVWPUvqUiTA1tw
UTO7qE28htjytSrqGEF7EMxrR+WjS6NFjaaZ9FrTJp6BFFznFaNngG4aXpV26TZy0OO0lsxyH8g0
QueArxvwSuv+BEqOzojf7u/gJzvdD15em/gMtyCtCDkOYdeDivEQ3CQ7P2dmuUmcfpWZBdgP4tfo
JGxVWt24vXpKneCxM5qbvnGpfxjRvq3t7Qm40tLLIhP3OPhPf2riYipIoOhDhD+lX0A4RVJaQ1YY
VQ1cB8+8ma7hnI+LMk5zxiN+Nx6IlKR8OnrNMqIcwNqGfs5uUmwKFkML1v1lnsD//v+gTDwOuLU4
Ne4wSAPsa7zR0eyVgrAPOiFooBvAt6NS/9yvq61s5qDr8PeVw2+VU+/8iqzs8f6fmAnEQWU1malX
qE3R4k9IdrjirQ/iNJbucNCsWhhgPG8/7NtUub4V+f/4usrOoV8KZkY0tWvXAMBRHhLNPmIwzv7t
L5zJudEmCY6gdx0aETGdNr5k3U0F/aPr0tLd+v16YUI/J5qAZn9fMZ8LE0j9YQjvlr6252Hd/ul2
ZKVe+Pf0yjmlPdzqS/Rxf7RPYNtPyzdxMp5b9lohYzTR0KA1dD0PRoJy3hnC3YhcBfsYGurRA+uW
CKnB0rqNjPRLENy5xZx4IIZ20kEvMHZIZbCo4bhbSwGDNLeKEx9T9SXT1NHuKrtIqewAjolkk6dQ
y1mDEPocgcHTs/HOjXZ2yRZogZ76xIQS3ih5ndou5Y/KvtuiItzR1FxCNX4S2P203BMvA6qHoWL/
eyZ5C50vu/oGmpeNQIddhoalGD2sslNHNLSgJ0cb2v1Jd+6xtmPwAFcOOjjitQjKBoCFcRW0K3/t
2Usgs0+1+p/+28QpDVFYhPIYNRS2t2p2tVU7wCJCZ4RHeRwEUfviEJzk5wI8ML6jOho6Eu4b4dxe
TRxVFgW+xgoEYCTmV0IW/AqUyCrT0ASa5fn+EJNe7f86w2lrjBTjOahRMLnaUOzomANn3gKzVz96
1hMKEU4HCmkedK3ldulozeSEoJ76fpA5XyhJyGNIBQ8JKfWdm4CFBQ0XWBTQB2v4IL4b6IcATXDI
XFoazZwczc2PnZU5AtRafXpZmPxMhKtOvFaGGmfaS/gnwhGFWPCuyUZ2zA3B7KgI8SbPaNfkIT9l
e7a/P+LcgBMf5oppyfujV0FFkOr5ua5SI0FTWfoWS2jdqZeeEyfdqf/d1mlXKi9lbtON2wqlajTf
h2hmXisPlmhG1mXpYMzdYX91uNfBoAoZBgn1Q0oOAiAxrDDiZh32Ki3lS0DOYbUEwpyLb9WJ5yKN
FwVCp2Ht3rnn4aqktBJp8ZvZ2WuDR6pjBipRCPuupUu7lt/yp/s7NjvsxDMJOp9VxWgjBVRtRzLh
DGffHz2iACnyGt6fofbjmcWCiYxO/gdvM4WQK11VVh54L3ecctaKXwF/ylt/ITif+/bEoUDdNAk6
aVxCJgNXoBkt99gKS0WKua9PQhoeDzYkqxRc0IC9CGiOIfFHQZSF/z6XUU+FbiqOhaRosDCKAJwZ
FffeObPDvXzhnwuc2dv9/Z5JLqbi713XFqkaqTg4fURMpShRlq3E5yFRC0PXPAcxiBEz5KhZxxaG
nIs1pn0oLlGSGIpuyNxupKbBoT64t3zPjiECN7O+FqtyN2yCdUGDP5CfWWUb0fac2qwefQSm96c9
8ygC1Mx3pyxBnXLgIL2+a/8oprtH5iM9sxNL6OB0Bc3+SJvsXBz8B/V8f8CZu02ZxDh6p0RqAAbh
naheovJQ4SHZ/R3ogXX/83OlJWXiLfyEREMAIpvdsbmkUKPGWpaP0bE14/XwR994l8RpYETb1AoH
Co1jJz9mj0tsCzMnYSqLWYhprrSRjCArfkkiqDTnvh0tRYdzCaoyiUcALM2rLoW5qI64qdaBlRol
HeuoYFYw/NfXV341WIM1xkHZQjbxSeP7g1f6C2aaqF7fdJgR1nLns508rHyXgtXl5m3FU/wrlylq
dEZ7BIPVE9lUGq61W7BWzm27ahIqAdDV0CzAnwz23R/pFpU022hvmWK2T2qFffAflp4F5hZ/4oag
Oux1PcFfxXubFV6DhYtg5rPyJGpRmhRvDRU+S8ibkEPxjbwn3NLl9gmK+WF95Ukk4pEk5tpP5/Ye
nMWDAPU8UaFszQIKotGrBBzhVdlrR5l6j6oZUQRGKEMcckTCVrVH263DbdjCU9jnG/RPf2YSpQw6
58t5CQPrLSCpYFY+2AkiW3FcqpofklEefSuwl5hgZ55IwZTz3fVwfVBqHV6Ud4QGYJfnrQGgXnWk
ZzBPIBtGPywaD01105hYCkh/3fcQ0ugJfprluNFfKsBRX8oc6bGh9Sb7jCVEfhUERnjwGxpAdLzZ
1o6wFV/EK7cPTpwpPxTv5db/lT0g1wioD3o4IOieq028L46gV4JQ2MJVN+Mb5YnvUsdWgjqocJHi
dcL3CprjygOGlaqVujDETCA67eHGK4gv9Z0ADwXaTSdoIwiO9fCRKZFK21WT8tgqsfLMgzRidX+9
hTFg+mm9J24rU31eqNsSwfa7LNMsM7k3L6bFpdqI0OB4511jaK104bTORQuf4KcvuxvymeYP7oAi
T5eb6MYz+yCj3FBSQXgQ810ann39KY2ZIQ2P9yc45yAmfqdLpCHNOIwotZmV5fomzbR1pi4W4mYi
kyn3e9emcVT2WL/CHhtQwxVD9FOtmjfOktfv7DwmRpEjbrlrtVjMnZmTNHFLctz6ReLVwFQ64Ag9
dFthyy7exjeFjTo2Tnhgf0yc++s39/I0RVBHftQOGQEGshX7q+eJt6yWPnKCl6Amv+R+clDa0hE0
/yC3ueVFwzkumeUV1Z6F/RlSi8f7/2Pm9H1WTr5YTgxIslz3EuacHerAbsqXjJdo2XQLjmfG73xW
f798X4wrFtag19kR7q1pboxIxv0/PrrnHw7Yp6P78uGuETkxh87EjkNZOM8Njl00/aaLm4b1C3s0
4zY+9Qm+DBFyeumRDv+97mPq+zxtJc4K2VnIE7MB3FiPl9qD5tzFZ/Xgy1BDxanMTWENqDsf09d8
0z56D8SKXrXn4db8ChccxVx1Z9rnDjm4Mo8VrJrsAE+yi9ZgRQA3yAACR7BN4H0aMXADTkd+mz1G
aAPnn5ZuoFmDn3iMBhSOseBj6OIkyQZYyMfSl/eLnJNVtxHfpVetoq68DOGb2b0pIlcogo6hGw4H
zOCOIUp+A3SWEZmi3AFZMpBhv5BRW89aqrTPjTfxHjpoflu3x3gSCj06vY78lEtw7Lnigziegi/2
IWsg/ox4fLwCs1J/8NBgylYd4Kj6v53Tz2ztywDqIDac6o/uiDtoQJ81zRIuZi7imSJwAzmtWm90
q42dbrpVcYw3+YZBy5E7NFuI2lup2R61FQMvoYxexS3LF679CUXVf+tCnziXL5NSmrKtgNIDL+ta
f0YfBE+BSRtcJ1SooKyGbMUJxvjIteLQQZCdE9QbM+q9eC3auqx+K1llbuYV3qP6yOQJCKuCo3S6
777mUtApPpe0LM/cFgueZ2CiVw1tjYwQ7HRnHSqs+oNoNvvGic1iCaA+F+d+uoQvi5EXWaHlUFfa
pbdhF/6SzAo6bDbZD457ySKqr6HXpR7AEv8S2wtzHI/2Dz56it3tEXWGwjhkbkG3ejXu9kgL3+3b
f/RnU5xuHopdiJ4TAZ4M9fL2oQJTuvTUrWoz3BVWtcpWPQjGlE30miBB5B1y/dd64BSzSwLStuBL
R4VGsvT0mjoeUNzoCN926IXe+gvpycz9OQXmJrGnx3yBzF6tCqMZuxeihdLbTIQ1xeT6mTjIboCM
gNM4Q60ruynASNdeXQ6MfpVCu4TQqrn+myl8HoMv1id7rtf3o3fMLdQmqOcwW1wDWeZo5/sjzARv
n9fOlwEG9P60kpbgnRzkO4kAWb0Uzc/pEqhx7vh81p6/fD/K0QSlpS2OjzWUVvNMjuImPH9yEq6H
B//mXqpDGdDsNV04PTP3yWeo8GXAXoEMi8qzMS/NN0JC0XqJB/qPpZLUXM4whczKXDMIfdqM7XXh
WXry8dqVQfwErof+vr8lc7Y7KcBGXMh3sgb327faU+inVhA1D/c/Pd57P3iWz3vyy+LwTSjzueCh
oAZa4T/Rpdm4kdEsnIw53zyFxwro3/KznON3w7E7uq/NGjjx6KQ+tmdv07ZUcLqQiillg6G+3Z/P
zGGcQmZd1et4LcSITY0uOVohCtuk6yow0lO9UPScOSBTMCzToPbLZVgyEJm9RVt/6X6f++6YWXzZ
CtmPwjqF9MAukFIa6TXVwyepW9jn2a0YR/3y9YzXMz3rNNBFByjAJVftAS157k5/aCDKJGw4J7Hi
I3d1FyBmc6diCoHtO7HKOA7j5f0xEANLkZ+7CL1vQkzr8CFT1w33WwsTKvcL2LkZS+anLy7i0ARK
geUDNOJRPhX7fDnHHA/aD6eEnxQhOPAgxhA+53feob+xU3qT8J4j9cbwGh4z577lzjlGfnrKC11g
ShIJO38tW/kj2ZLnbh1uxIyqOWp3MqP+Nj9G7UpDVJkthHYzzpGfJBPEY0PN81i1aj3WcR4FJ1rV
b2Tp8z9vCghdvltd7zas41uEFURHzYZXDFen8ltNFv79z47xLzYjwkmlnkU9opYopWjRpaGykM7P
PIWi//v7P0+VIc/DFrcG4fbCm7Jv0bEGloK1/+DGtLQ1W98BwfRPLgUEcd8H66uENHyJK2RMrQBK
Wd03qZ89CtEnZ15381bTORdnEA3BVX8DhTMN4qUyz2eu+/epIFOwaho3hd6GBHfHBqQ9o/LcJthU
1+REtgAEbJSHxMyOJZAoKeh9eMCyVTswfcBTAJm9advSqilZL75vjGv107+ZnH/U77UW7RgoMgCF
ktj8RnRClLjca7atd6h6QxQA9L0b/6Cu2lUNJlZohJkgFzSUl39b7YmTcFu5aeOxysHpiKC5kkbq
LwEQyvtf//mgkqnmTtayMsi5FIUNKu24Q7DWKHdyz/c/PmcoEy+g1lGkdDk+nnsPihhSpQpMSVgy
lBknMEW19pzKFTrXIaIs3oGdoHlx1eRVO6z16N8MfQpibV1Uptn4ziQFMU3VXRU9cckSp83Myk+h
qWHfDKma4OOE06yepK8cMAMt6AQSTTPVoNgOurAQMM00jpApSLXiiCulBEvFdmghtNHlnJ6JrQMv
VIDFrKPZFeHBKBJy6v54L91rcCyZUdzKpWT65/AJlMLfHVHndYR5dSvsOpu/1bf64G2kA96PoLKd
7hg4/qR3FXia5MxDb/a+7c1EJmSKX1VLXVfJWNYY8TzKNt0QGwHCNsC7UWVwL/y2eqggtnB/tJkX
3r8kIEWS6+CQgKsV7FtjI2jfV9CBZOdgr7x1Oxcqs5ADXcc2KijFqC91EBYxwjO31VR5KWWk1DiG
Cz7QXTsoeNvXo4Xrau7Tk9jBVYQ0i2Kd34nJxZXeo3TJ+OfO7sQzZHntkrKEQbitiXeXHsrr9Rls
ZegMXNiQGb89RZzGmQd6D1Ck7QRTfhzW4iMfgurfPUEkFHEpCjeAt/aAnsorBvsHASw2xfmVIGNY
SklnDviUcplT1LxhVSrv/CExmtQ7ZFEGpkKkJom3VxRppw0LfnZurpOgInYV9AsqmGted1jMtF5D
yNKustaGUl2wsKIztkAmwUTN55VSxQiKwuqxklNadu/3t2ompgfH8XfvoGZcKwlBIOz4m38dJRhr
9L+UDY32uNP/7Z4j46y+5ClpqdYg3K9QWFfDzIxdZoZNvh/K9iJl5blwK0Nt0N2xMCPx56Bhqjtd
J5riV2PZS030ByVQjayGpJbeffBFeIh8T6ShF+fUC4uj0PdOzgV23OkL3nbG2ZLxT32ZalQOupJl
eJrjQb+tbj6aTbJpFpm+58xg4hJaETTtFVegrNY9cdxz4l/ur9lMrDCFfqZS5/etN1YKs301/NbT
nqrsev/bM+V5MgV5DioTlURGotWyteKa8WOzkUZFwR0IyriFZZ95IwKnzPd1r7uIcaRBhauxG5vQ
kGYQcY/XzHZtFJ700xK968xKqZPTzhKBj3k5xP6GAKjGLwQykHy7kO7OvECB3+z7LPTUK3mYEL4O
JtWjUFOUoWUECvGqWAMMsUW91qqRda2SGyCOm+pWOOF1Eewx4zOnIE5RA3+WnPqo4tEoNhCnyLdk
q+1GOsaxEq4bgTNYvhX6VH8hCwH2XKQwxXKmIfNxYGHS0bqxXQfyIjt2DbbgVjMVRxv1drX3fkf+
1U6k7yvc9zzqCQnOZ7vpjpAZ2YPOWj5x55GTlH/ST/3CrTBnJxM/ELS5LHLo9QBvyy+p8SmHN8t6
qQ4z4+GmrMZllItp5MOfhpnGDH4QD6zyHiVFcqpOtlsXT5SuZCocSJVKoIqHYufiZCwc53GlfsjJ
pgTOblHmysCQV4xKe+UZYvP7jwqrB3KGVbP3FyLImVt1CvGMo0gPwBCGPJSPthXrjbJDbbnWLyRW
1wszmVnGKcCzhU7i+OY79reOcgnhBvAJuuOcFN0NSxTGnw95PyzXFNEppiJoBEcEDwSALXDeYxAw
xe/FF9kEosnhGS224po4UFh22CM5cWtfpz2iY31pmmNY99M/mDgVACnwej5OswacvYSyFHq7Kbq1
jCXnO3MrTQGcJCfgGxNRVqkkDxDZg0YWDtFcwUaZBA7FoIQa6bB43Kqk0ATHLsVGs0HzB5rCezM8
LiFOZq7tKUxz4IZIl0Q43qq0RrgHHZCNB6fiIX66b2wzMfcUqam4buyFBAOom5LmxvDQ7f8NYkqU
SVCQFyJUiVN8uhH/KOqfmrSG0i0Yz4wbm2qEKWkKbuoe306jDRjGaZN/+PnjPy3JFEbZDLLi9xW+
zQfg2NMOHWQHRQmP3LpVA8Z/f5C5wGAKp/T1uMp7AaPk2baKj6kAYCH3zuRHF9go1TuI6SYTr3G/
IuiWLsPnhWFnfIs8iRN6N/DirMWwwwXiatv0IFrBgyM4ikKBnbbujzKzO1O4ZOGrXMC3yAq8RnXi
WLE0rd757VKpccYHy+OwX2JZLiHEE3UkoHHvWZUS/s6JbCekXne6vNSHMHMupgBHPWDC4BUYo8tK
049eW1+jkgrYpX9om6XsaW6dJpd+EmhxQ8b7MiMrmQM2jjuB4X3BwuY+PlrAl1WqhzByhQwzSLrE
KvXfHF56fGXpqp+5bafgxSRvuEofnTf68JxsN9BmKx2aT8lMgBKQNd+3pBn/9wn2/jIJTlfFKtYw
TGPXrzJwviOkmN8tvYPMBbZTxKLLSCMLY1ok9tQ/eZfeiI7hBtLKz/Fr8yQ+kwL9Db7hQY87gr5r
QSFXFNHFN4UZK5uCFwMhi0A6g+FD1hpCvgma/QAIeq6dM7ZQ7p8Jnv+CLIJos/WDcYboEc0PuGUN
DW+Vxv39mXlIAnHtdysrB+8/mZ8WUl+k7S2xtQuoLS2thdjmsKkMcgVtATq7luqvM+1OZIpOrAd/
SFMXkbnYmmAIDVYCaBFoxFOR0Q51f3FVMFMFm5QTnrjRrfWr+5OdAUVBsvr7ZMWk4oNUxMjdO7pg
osIUgL7xDdHyHPkY2ZzBbmjGxkz1fXgNwUmCiAbKKAujz5yFKbJRDzy9D0EOgScQ71eK3Rxs2XBB
WnrxVq7Zv4ROv6/3AAKawNwnZ+5hKKDRFO3ZVrXTFShkc+p/3P8vc9WZKfTR8+Fpwbo+4vQSyMA1
2+GhtCUjc8rNEtfA7D5P4odCkEPNVwC2ig/6c9JgNY1mh9N4c83ciLb5zrUVCK67AIihvWThuMx4
zankhZgMJc+6AXW4QPwDsbtLpvXgQcuS9/srN3N3TQGOPWrCfqpi4fSjjxapcreETZsr50/JRcMW
RHlMRv6T7MRXlE9xMp6qd8mOeZrtmlO+Dx5holbggPZ7JxarKDCijfIi7vqFpZsJt6dwR1bKZcFU
oIX49LfqicZQL6EV5pLxKdCxL4fcLxQU0hsTrQ+sMbLScH/zJ1LSYTNAp+8dFGHlU7tpN+pScXAu
yJ9CIDvCQR95tL/qOb7lQJSDRfldNSXTXVcWvw3txc62mUxoCnlsMkkY8g4P4/WZQ48+Jc4oPp3s
c/i0hbx1xq6nyMUaGm7CEFTSTs3zeBWjw5fyoUyo0MRLOhNzBbUpWFHLVZAlCbBA7xVkJJzVGGBF
9IxHYemFf84BT7GJeR33fl3n/I5cvDODvti1/SPfuocczLCoaedj049w6jfJvjUhA9GbyX6JHHxu
Ace9+xKJhDIrYneEfNT6IWIvVfGus4Xiz4xPmIISS6Fj0SDX/C4SfDrwaADJwOMtUi5Z6nudCQKm
gETCSOH1InaG5cdONvjuCh5Y6nOJUbgHlT3c920z0cwUnMjlchbUGnxbo6o07q81kaEycwnQ+UWI
eX+MGSfz6SG+bEMyRHyXjIB0XtNp1Q40z5a6Hub+/rjzXz4tx2By4t1cQkaWcb9UrW+NqGOe7SVF
dSkjLnayWF+iuJ65zKfIxNQVSKfp4G5tBs7wXc1umtcWNzWEK5Sxc+634ivW/SWbAfFDMe/7xNoS
RM1D0Aw7tzi34ApC40VWv3J4VgOPgr6L3bVbmoUOPSJ5I+4CPrF92VsIEOdse5KFuBWkxuq+AcEi
8hFDkVtCvV7JbC8NXSuPxQXTm7shPgOVL5sX8FKQdyHmyG3djfgnueLlE6JHvR0dipXwkF6TkF7Y
48KKzu3exBkEOgi/kgb8xrXhrXiwvrVWBrkNb6RCAeGQ/4qyIygyC6OlC3Y/F3FN4Y2p4GqCK0jg
52TDpqujo6egyxI+iYIE2FKaeIuaIeB2YnEb+upd5ZR/AjOTKcpRI2E1EKkddkSSmoOCHbU7t3UX
Yuq5OsgU4cgFJA8rBaSEPNJIweTOwiqB8l5zy6G11K64hfLwjB3y4+9f7AMSOxxeQwEArKAV6anX
vmJgdj9xw9LdNOM9+In3YA3HkU4BjWRcvw7pOmWq0SjHGrFKhK6j+3Y3N4nRKX6ZRMhyEnroioQ+
wrbpPtLkKAT7zP24//W5+3uKalRcteK9jvG7XsgAmS0fwgH/XsmtWg4Mt2KWHtQPLtd9xH17uT/m
3Iwm7kErQFgvEFzoqSTZrqYbGvpWO7+iUSUs2O/M3TeFOg5ZlXUhjyHA2HOObG+trsrTUrow9/8n
joD1CVQ7RnxuXb0zT6Vysgp1p+EWsoXPEODvGjl0Y77veK9KehqV4+l4UDfsRXNQjN8La8EMN802
OsZ7pJgcWGji3/J2KY6HvOiYYv007LiWXwyt1GRPqyoRhgaOc2NA79xaVxhacciQ62+JUqgQW5Ur
0J+FDcIw4Pi1wpCYyM4QRSlApNvVZzL08SkbFTlylB+gpJkwpdk0ldgNTh8kLhoWSA2totoHoaeV
aj7KB4neNUbAar2ikhSirU0Qy4HhLUxvMgtNQeBRKcX+MuRVbMelh3oNQTTb+z74RbmkO9U5Ezsz
FCEpQgnXiSIoRGTWnt2o51Y6PvUCIkeByryvPzfhwDvpoIgOqhrMo5CcKD6UyMuhYyDy7yj+AXGQ
eboCAQoAJswEwyc2B9k53ioiAUJjoQsyngC8vhLDUe/6UCdO4Jf1E1ARsmixJvVXFf4LZ2RSUn8I
IuNCKxu8QKE9quFPkpBWlzYP/XPHpZKpV6VnZPHg7xXWCWYtC6/+oNZ4o2ODGlG/d9WVCh5KiTK/
685wNsKbnLCYGLHGwoqmfjhcgFtNyTZLvfrcg5C8pkrr1geZi1CzQv9vemoAYAPcSJfhlaSkQxkj
AUexUTPBs7g+bw1V6mqTqXhGbvKAt1PVBde6JMUiOjMQGdkypDGMJuY4BEaettHLTjRVLUK/tJ53
NEjAHSrVvWt1KeRH2kBWrVJWsgc1bEUwdsRJFtseD0FdhJ+BIFKicx5qFgUfvdYNh+ggKXTqcklv
+GWCeD5JIZUj62W/hUBrb6daz/tGLcYYEGFt+FvjE2ErwSs6QhzqVg5QPu3qMnb4vGUvbh3Kp0qr
s0sUxhDjBpHJR41KykOSDKIhjykqi2P5IGWN9CTVkcQbceXXRxJgJbwg582+kvh12qK3JlGj0pYj
IbOZW0QQWGncc1wXnaG3qbzGn2FGEPU51TvS26pQN2A+IGluSa4X2BkHRFE5IGGt3UGxEh5qW9Rn
bm7yfj6spYqAuJTPgb6LevHAD1VzhNBQ+yAGZX3KfRckikJQGuC4wBWmhOpRb+sc6Lycj86dVia3
yFXkdQ8mZthIylmD5LWwCzDcFV5XvxNoPx17LgRjgCCg6SqOif7k8UpoRG6ebwtY9UlItPQQBZAt
SkOi7JOg5IzQI6GdhoOfUi8LgQzkeGakCi43IpfuodP9fCu3TUGjXK62OTbEACaocfJaAa5C4sAd
msN6LY/IKZo+qlw2RLdHGdcNfrUa/xTE6XCLWMiHRsWVGXoz5CIAZxHa7PYMGHVHqyVIGQ1tTYu2
DCNKRFFcuZLG2YHUVqcq7JLM0P2hrGy9QNeHgDpgkXrXsJYIbVT044rglvd7Mx/AJpiqr14TNUZO
UMxl/aVWqlVR8mACDA03B+IydA2pE3o7gewTVVw9p4Sw4QIB6Nosa723eF7z7FhIHN/zV3ldGUzp
CqPPkl8DrNqSqghssJW3ghCnD+rU6g+eWCWDr1CcKOO9r0qpXfOCZyQ532HtleZDi9oO8biIo1ow
HTrWuREHaZ3RNKngXyrOUdu4oEXY/UmUtICWy5BZRa8cCYkeeFVjcJK9yXzVbJvcLEtU4JLSSILe
kMrqGAwa9KnUAcyAkJ/ayAUALupgyCE7Rn6686puF/jNjQjg3Sdy+xzUEHvouHwVtqgjBp4MJHqb
o8W8yJ4LrneRYwdQsuoyGmQFTSPxADxdeWsaSJoPrVetSteVnkKN24tZL9BcUq0avK5DjzoNA5gB
CpS2nxIrjDvadp2hwYeGPttjytsikqBGIrU0iLyDy/MvaccjxnWzVePV15ADpwsDgi1UhW2aJ1vO
KzdNjlOsJTc1JGakerary53lt3zixLyLqlAguCY0160CJ9GAMJmdoySRFo1TSBXsHEwfJ9a1g4Ub
bot1kZyIFXbAZZYY6RuuiVaQ1LCAPbG0Ojixwt+ksJigTKxeVTaKBzq9wTsUSXvoA1ANerzJd4Fk
eX69YgXaC0EYSItAaE2JF/eZ1HZgsvVVmlYcNBAJRBDdkoUguHDzQ9a5aCNFqmYguF5HGnAtunAU
IX5EOW9w4IvRaKsagPes4jLc5FmByme5djOogPOpU/4PZ1+2JKmOZfsrZeedakCMbVX1wOBTuMc8
ZMQLFqMAgQRIgOC7+g/6x3p5Wt3bebjp4deO2THLEx7hDBq39l5D2/20zloFQ3g5hUwlpZ+t6gCr
wAic7wZb6N5jjK0JjOMcb75uIaY+R4KwJpq0+wj2gRu3vXyb5pZfsmEE76P3GvDlC0ith4Nj3CMd
gUnai03gBHuzL9sYm0iOwjo4IkVVdVHfW9OFyxSgMbaBQCiY7rgUXZSPKgS20XWSY9XuR6gRTjaw
uouIKMu1qbOtUeTpEEztWo9OnZiWfcENtoEG35T4DLM+kwQYLeRN4aZStUkeGhf+5Bsgc0my9lvv
xlL2rR9mSVNzcNTdedf6Il/1RxJCNvQ//HZ6Ns2xgLVE18d8LA41tAphhprCCa14IGbt76B5AE3b
Ts6R04wMumPDTUHZ3Wxw+LqjT/wI7tOb2QONDEkIuTIZpqyvQkgKNRNKRJA/P2RuBeeMTqpXu/LC
Vc6h11c0aWVTyPHamR0bFsNuV9bywfOFfmjneV1lekUNs3o2HKNfu8g7xHlrWjHU1CGQMDioIQwI
Aojo2mtmoTxIbfddSgiXEW/tD8NWjvwpc/xDYdBNN814iQHSB25Y5pvch6Mahl1aN3LVZpmxKzjf
uv5grVlg6ctMWXf5mF8S7gELJMp22zhZlkpAR+PA6DBjfBh8BTKyO5VW0rZ2pdH7H64NolBvE7nB
ZrYdeBB5uLdV19ezLmGx2dQou9TdypvghJOpHGv1lDq59ygychV4uo5DoGZY0DxOnhfrxnkntftO
R8Bgm3zicW9lY9yNSH/RICsjz89vyny+d3i1muwyheGB3LoK5r8RDYcqAukyCgqswBiDjFNjnbsS
KgjEHFNtSw0v9ZEmLrHqVIw1SfhUlGlp+eBNPAFc+D7M88Ecxstu6BPO6lUVtkias/7dzMtdNWWX
RtZczJU4WHjZUFqpLPVtZuGwjQjwzjXCIs4nbAoz4hKzw1rvfk2CtAfqOUmWZ1MyUaKQjgTiSRdb
CMQZWzMLqy3iWWdLgPDk5dSuZF+bCRVhe0AYQhNldR+uBgi1t5OydFeipHZqmO7t1BipkGqK/I43
dyKQ7jUpRdJ47GDU4YWn523uIFoNwHsMIDrK5UNf9MA08jEecMKLHGW3F0xJWBGOKJfToblAaf6a
zMa9M+frzBzjqW/SufPS7Gh/PMlVWLZFZHvjAdLHDkz3AJGXsOHr3HvHUOU277x7p7L3aK8Ki1G/
ZjxMcl0mtV+nBQlXcwu94mlMlcAKgtAd0YaOLDJK4AhR9g59CsMXmCmaoRdbrFzPCg+LHr2F/w8W
E3OQ0TC+dQ33NwWMAiNfZmTnSwt85xycnxqiQ5eI9q4c0cRdIS9IzW46Y9yHnCjY+cEiHX51VGiM
ZwsBrYliYRFDqAZBQRaFynoZDLn2CzuCI+Nuhsnh0LcJ48gNTOX4PmkB4k7Zwvu3Uut8Mq4t7T/0
JkB5dBSrUA0JXAKSuicxpzQGDC1xJTwQQiOelZWSAR5lNP+Y4TYXe1aBrKKcL5u8efMMXAvnh6vS
9FA7tMqVQ4JdwBSLKHH6JLPBCmhQD2aN8+lLtIl2JmNnTOVa1/6HdNrHmrW7rnKfB7+6DApI91PS
RIE1pAOTCFhlHjl9e1UiCzHNED4ZWh93BzS0D/OYBHLjjyRlhfXkgFZSdQaqtYTOKyPopvUEMN1K
aEbjguVX3cSLRPiSbIPceyPa1ij3wjDSsx8sIsJbpxM2YiLHSXSeXzNzvgTh42B51mFUUBCl3MPL
cZVmFpxrQtfaNfDNJEbXRE3lXNuMwpirTCyFXVXYL407HgzNDjVpbsaBwyTPjPn01mGw1Irc5MNn
TQC2Al6CkBdVvAM4ecOtVzf7NLJhjho3PISmsbVb8Fn4Zz8EV9zIHkVXf5RVA1dBBjOZsriinlUB
yTmBbpILrD0msqLSvh3adkq8wTrugTZ1E4d6b1Dh7y7H1kC90WV2AF7pUN46x/29rV+YcfT1bNOW
W+lsmuvcwPm1Mm9gDrozULnk6vgFz4pCOGH71Qcj6rFozEMw6UST4sOe5U1R44wNrInSSIR100fD
gQsSKq0L79plPrysNFszHD4ymG4nk6V2IzF3INsBL1d7Gz6Yic6qxFftCo8aa0XTqXASsHxXjsmu
nJZstGzXDvehRDmFaxzwtpVAaAfTouaCVMxd60mNgBthuNrjbh7KiJVzNAdSxUPXrQXswkc4nNLb
cab8UAaYqKZA63TiqjDFIWcspWa2IiAYwnsBuksByksCkmyWFlHW8jVvEAgZD4hkN8pyWdKQW+jV
AS5nsZT104eVacRaXjq4xcuEYH6k/qWtwX8k89qtPnz8ww0SuxV5xuaGAxmtX0jWf9S9+9zN/aMX
kkdACmNi2PccaOWk7PqdlyH1INobSACNtImdLL+i5XQtVBYZXm/GlkLIleeYEhzrR/voYX8W5Ktz
ygc7D+7MOo9KxZOyeRxQcqqHL6f7IfsH2djA6jyN4bVbFqnh/piGD+aqSHewtbPvuw5K9wE4iTD3
bGBoDKWo4qGkedRiLWmaKZ7ycDXNABCr/jOfyTstgsPIX6HOtZtKsguGD1BNL62mS9wpP/h29SpC
Y0Ku19+ziV9qAF1BzA3eYG8qVnSEASr6a5wgp+RcMmrXiW9ROF/3kewuCs/fWI4NzyHnjZKv2dtU
g7oX7KHg9o8OevmFi8QGzvcDnMxUgNO4DBMX3zfNWxLeGPg/t7/qLBZjkd56Clo8oljjRIAW3AGf
kcKNCla1PTLQIgqFeRNoyC72Ht/qeUrooAiWI+BCoO8w5DQV86WYbqV9GEG66MCSROPTHHgNtYMT
U9xCXVB+Gdm9sG+yhidgqicU4i+luJCjsxUDng3kbirv/cKJK9Js69bfSulH5fhc5fOrJfIo6xCl
udfHlxtCbIx1Opl3yNknQxVsuu7LHzrIXSpM+cJORz1cBTj55UeFAByunGreu7N7YKMftzAgrYbw
wQ192Nkjgs2QnyRvuTG+M2zNmmf4k48BEMTCq5MJRMBCggkDxZoOLFTTGKM25E8oW16w6uDg3Kgt
hZmBCnatEw8FlwDVGL+tkn4objipd4acEYlVmI3w/bDYbu540prlKnefRRjGTaeN2J2fTOfLrfle
BuOF7ORdP8moyzXUD7WxyWy1tX3/dUDOB0vLSo/+5eBiWFdzZODk1mg4QCkoYznPVoUnHWHm6v8o
infhZKlJ3HsBAnKrmnSClU9WARnaZU/1UNzTEiI72thnhvXDUjhodo+6fhV+cbAh+51PXqLIQ9Zg
IGUUoydH0F2IO9hhX5DRjGSl9rS1H6dieoG/Zdi0K/BMU+XsjFb8KDO7XxEc0qnKkEF0MeZcksV1
b61rClxJdjMoB+EFZAUiJMUekViEh6rjxhNVH+jgS1FWfswN14hty0v5oDAMcm/YzzBR3nVtmEdK
D1E3dUlvThBr6Hcq/7R79JhL80eOAZNBmBPZGwXBYTJsPUyesp+TPJDxjDihgqeyh3zNUKOp/R7m
7iikZhVU3K3LsT4apxSpM1ZIfkIrZeoiyeeoGi6Pgygw2sSGc4s9i0RrPBbwyIF37dlwP0bMO+RT
6tYBKHoBQc6Cr7wgi0cx3hhGA0zgPieXJRfplCF/1tcIWvpIuIjJiblmzN9w+grX0LWvWSrca7+G
03xmxqb1qUl58MJi3fJmEw7Bg4Kx6Fjo1OjqxIHUjgudTGofjAz936nYGd5LL7xWFcDS7ivOsMgS
8INrdIhrc47iHeL2YgQasoWxmNHGbu0hFVaDr+ljkcNCJwuYR1OzXWOSHIS9y9nHMY0DcNaIvMPG
DyxgpraNL5PArmKrvpb5VYaZLYMtwJbQ0APYDqbOzMTONGKAFOW75tNDQCFz7IdfZtfcaRPg9KGP
kJza6aB7ZfD7CdGqBVWQe8BhV3XmAw5GdYKSEkyMSH3h06zDOaLoE1KRHzM4wVpctej2foQwD6Yy
TLmPP448B7nI3hSie1S1QufnHwYvMLHhMFm2j0Z/1XOIeXeZC0XG8hLOmAcNQ98YOMhVEVbgN3xY
Lk6nVvvYmFaqKsOLKDVSZUw76ug2UgRhOxPdhZExuRmaj6KcdjDBSBnhl8D9xUVW3NQOg30DSjsZ
J3fQx3nOK7kPzBDJFuYmHoyDZQCvGtcbDjbz9g0f6ZZ3YIDDFC/YOJb57DpzmzLBn4KaGpEYbr08
2DouS9veROwL/Sq9GY6eegInnUjIPC7NG8vvX83efM+EeG4Ru0eBy+/1ODq3thkCUHc9tLsBuVwI
MK99ttVGlWZH9W/UAdqN3ejY9+5hpbcNAMM1Mr6mCtIYlJvRNHorjOkHC3LHGuk7iEhHPrPMFQul
/YPWboiEQu8Y9orNs+tuBxsH0jiE3xtI7UURfNVN76k9ouLhqpX+eD0VAxLSfu5WTwFr89fCMZBI
KbgikS1x2MiY0ayCWdnPoYYyOTWMJ5/k5IGbk6miwC8yASiZiYVGcvtcif1YShfVRAXffvzzD8O2
HN9xQ2+p4IA3nZFRHVH9i8z4bX7SEWoXqAHfjBGWzDM14GMp8Xc3WdYwBdyTQtvVe93dt8PB7G6K
4Fz9/FTFZ1G+bJ3cnCpiWxdIk0Br1iR2d5jsHHWRwhX5tTUKJAh7IBZGpCmh2o81zGk/gxkqi3Fr
wQr1DF7g1DsuSpwt1imUAS0kuYt9nd/YWGeknZ2pn/6+bI9w8M9lrU4Rb/ZANUUeccyQwfbb7QgR
2R+myiyEJqg0RC1Olbc49EDAQVXlx/dVzp9g29/13KLMOTQMLGluwoH0Kt9fJfUuOzojRW/Jo9yg
cmOu4cNsRk9GDGWRD2COd2N01ydQ5V4XMV1/0fidwroDPIRzChYnK3zHcfBLhS8PDFsaPiV7MTfI
o/Hau3AKyWDBGrJbMRsAZ2ikTllLYrAUgBqD/28dJqJv9zOCfpTFXlAKIEmVT3BaU0gReSU2xeGY
iC1Fi0PhEXWuhAHQtLsraiy7oSkguuZJbKOlfZfx4QaJKAW7tgIWNQwB0sB+hHW5KTySEDqtdU/T
Juu/6sovULBCZaWVA0vcAnk8WnfQVlU1DqCTix2BlvHchAek31OjRcWwmb2vPMNpt+W2f2b0nBqa
i1pvL2lZATAOwCTSltD3b0k0l3MY18LkZ2b4iQG6VK/gJtKbfmVAG8AcslVLji3aB2QvO5MW8Coa
9GXhV16cudgPhqE4hy3+fRnbW2pa6C6obDY3076fa6+PNCunFAtNc5flhXHVk+4ckvM4jX8zEZb6
Fqaamel6kuypS3dczfcAXT1+P8lOtd1ideScj5Pf++aFoo1353dMXuEAXFoJzT12M8iQPhRtiL00
nCYQcZU6Rwk8oXbvLYUsTGOGmQmfyIXCihmpRtw1HtBUQpKPsBu2/VHlDOuNkHwnOlgg9jWseRj9
KOpqVVOOM3pYA4g3oh47P46t+U5ys96UoTwj2HBCh8ILFovqmMMVm+YtOSb6DMzqOTSHVHbUR4I1
nFBVRpHcR9Y3NwN84CFWr5CiAA7R7NTeI475AGrleDPCu3ybC7RihG2QbHuDqVcUXbMg0gjAitjz
DfXsFNPEjnl6H00weGXK+0CeW8FPDdTFCt6jhl6a3OAHr/f6jefVel0WI0L+YnLSJjD1GdDIibm+
lM/IRvA8fRaKA5vJEI3SvkAt78Mw+6fvB+tPkvnvJsJi/bUnqxXz0ThpXoUrskFBJ1L7IwESkn5r
I7oPgHR3Ym+HwxfchkKk1iIDUPtm5QGIDJc0EFFgXpag2rAB9ybKAZni0QjpiiJ2EHu8Evj9qnUV
gx5whVzqZbVGbnyfRVCJzddBCo7Out/0FyhsreDCcGaFPKHd6gWLJdILEGt7Am8FDm6MI/vaXps3
OinSUoEcPiZF7KfeFmVBWJQ5iQJd8vP5AaqPKxyXLrw6OifYf4KW4i2FPoq5Z3o+PsgYO2uVhKA2
HpvIgwQvMr8rVC9X+cP3XflTe/E3XbmU9OjGEIW1472yg3HHt29lcj29D7EV8/Rc5Pd7cBlClD/v
1qFCFamzJ3+fhWrdt+xyZs1npav1HM6b2eVnosBTt1ksoe3YcQmJcx+UMSe1kWuKwhlHFmLKlFF1
R7rqnEHmyUY7Trxf4g9jnpjpjfO8by0dO6MTO9NDzbA2hj5wEM8mKiJ9trawzVU11ND0mU3i92Aw
b6n40QvUyJHRGIHS8xLscLGBIkQ4QHs/h+YMMi81t/5aJOsvlipiTq5TVcCI+siBzuYrmeDTN79/
P+hOrE9LOY9mIsSukBAFB0peDi1M8Bwb6dng3EQ+1U6L5cn36wABfw/f8k4Y25l1LsgPhdZvbRs4
SFTS6QUZVzvVHsAspl+Uz4huaeoh0ENCGJl8x7LbVatyK2oCwBNwhIKOdzW7iR7mIFF2p58hRTCu
cMRwr2ogl5KMgdTROMJMPNW329kd6a4KcvOCCK5XqDHMB9ry4NmxWw+MDwhjPRXEo0kxh/6+Mgrn
C+bWyEnOk2ve+m0pvr5v6lOTYrGm4UDbzY6dA4LX+QBH7SC/mzDoWYrswWD2mcFyAt7rLcVIis71
oHuLu7i1QslTB8W0RkZMrUfty4PX5Owym3K6B811QmkMqAlQ4HhcYp37a1veUqmEIIAZlPb0fvIl
YAbTBZP1pqmHM5c/sXMvBUoMDyA7U9Npb7QHwBBsvQrCNWp133fSifmwFCiRQ+YITQYN2TfQ2JkR
TcGBAon4/dVPDIGlAAnwEw7Xrtb7YfSP6MHwBbD2Nci1V+7crAgTT9/f5wQC11uKjpBO5LM9m3rv
TUjH9yWqn8SDiafpXgAvsB8IucyKFvDBDE6EDhJz39/3VOstlipeT5qGmY1jB7nJ5BXtd115ZqE6
sZAsveICv3ObrsWlqbVjPBWwwTOg434BSI03n+meE4eKpeyIHvxghp4Fuoe9IEJlSLV93y6nLryY
+matNRYfXFgLUGbZnZruv7/wicmwVBHpQWWrkURHP0OjnqwmK/GyiOszj32iO5f6IZ2Ecj9SVXqf
y3sl4XH4PtPP7x/8RHcuVUM8p9e0PD54qOLahCFEiqQuvw2cGIeG729x6umPbfZLZJDXGZ0HwBD3
jg26PcrZw9hHwXRmNT919ePnv1xdsa5utFuLgymn7I1jfzn4taJX7lg7Z2bTidViKQ6So640zQ4X
B5XlIEEry1k7aqzX1AifzRKFksbvzqXLTq0YS4EQr+9F1Y3IeAA2xC7NhxnYXsCGbvQDic5Zqpxq
M/vPbdYgC9sAelge5pZSgQp8ViStBUWMUjfFOW7DyTdZhByZ7VhVSVV5cKshIvKmKh59fWEAgsLk
DxrMSUtYTMQZPsiJqe0upnZbG5XjdDUKJEXAHgaVD/vMd/LtXxrDSwmRigPoWvEOvZJdVv21Isid
n1FeONEZS92QpjXzprYrPHg+xjZZ175OUJ39/rlP5FCW6iCj7yoDjFDAMR9dgJTLyJ0SpEYpOABA
/PIzM/zUXRYz3AVcvqAz7jJUMQcU80PLGLLsfYY0Qjx8fv8qp8bTUiVkCiw1TBXuUoqo6xJAYCRy
dU6kvKg3dlkPXs5ffJ/jGPtlTWGFYuC+HscSPAWzqESIgPqJRMEOYflZzv2JPcNZbNK9lc+D11b1
oe8gazvvOpSqgEGT9jmS6KkbLKa5b015V7O6xoKIAoA+2N0YaWcXDmc2vRN7h7OY4LwcJbFHqz44
CM1QS0ihcc2uzRaYj+T7Pj8xqZdqIY4C5h5ae2gi9ZgDRTXqM6vFqfB8qRPCvTFzQcioD9MNiLk1
/Dg/62ZljxEQb0UVA77ViTPbx4luWGqCQACm6bmBW4kyt7Z1VaQ9KyCyAEICTlzizJg9sYwsZUHm
aoDA5miUB4pythHejORD9Hffd8OJ+b3UBIHn5FjOecsOJZghgPPi0EcjZkdEJy0gs+cYd6de4fj5
L9POzcGvGf0ZDnP2I233frEdnDPHiVN9sJjRucWdzit6XFrn2FCtDoIDBioL1aXL7cfvW+lUCmSp
5wF1U5j7lAU011Q3Ac0G6OutZXAwp2hexErUdTwjPbuRoSjTHrt82mdqXjMVGBuLDuOZdz0xaZZS
HnPZGuBtNNVBjW0011/+dObEd3LSLCa8zKcqaKu6OjQ90JBgFwN/CbBn1L9nP6SI9BwPZ+tZ6PPf
5OCWsh2uHAAJ5W11mG0V9/6r4V2o4MzkPzHOlpIdPfS+59wL2SGYIZcPBENbvubjuYl4YlVcynb0
ldMZDcfVEUuthX7tyXVmfMngddZekqNs8P1oOzGil+IcE4XRmeUW1aHjInKNe+lUOICDADCf2z5O
jKOlRkcG4ELr6rw6tJbz3mA8QZBk9f3Dn4iol0ocOTSMwg788cP8Ptxbb81X9iM8l7M+9diLqQ5M
xgCJvRLDH5SOCA7CT9VZt6ZTz73YsgFk4tQv0Oj9l5POm/LRW+U33zfJqf5cbNak7A1DVCCglCNF
pB+iIg9FhDDKda2iWZ9zAzvVOospbFYFQyUIrVOF72y+tLP77x//1KhfhN+8nQ24CaNHATmW4gIW
Ctchv2he1Rm5kxPXX0pqhL10eUDR8iGARvcQhgLhBnV1gSxmd2ZG/ZRq+M2asxTVGBpR5JAIRO+6
cLmRrw3kWiWJyAuJ6XOwibMUuu7fN9eJHXWprAFp5X8PJBMDybj09u5XcwiTcwe8E738U1Th151U
WILnJQebybUjVd6M5plI4AS73/spSfHLlbNQwqpeiuqAC4tLArksN6lF3DdR9zXdO1lSwsr9if61
48vPnvrlboYY9VhMeA+GetJjd2/cmldgLkA59S/eYDGhgTgbERngBlhE52DbX3rwXu7M7fx6ztjj
ZIstJjZrDSsgx76gr/qdv7Mv50veGLeFGytrHbyrg/X8/Zg6FX/83LZ/aa3aApYBdWss1F9sjsFS
LC4wUcit7aTQhup2+We/+f5Wp8bXYrZDwk9ZE7XYoZUyygMnAonm+yufaq6lLAY2SHuqjkFgbrAs
st2abrw2bJ+l5GHqTq214jVKFJ4CWb1yKpUOvOsvChCId2BzCHi0zefsHk6sOUuhDMeTQpHm+Jag
JIEc9IM+uCi6gkRybos9daZdimVIc/Qc6WGP5e9GFQPOWgVR9WS/+zfZD5zQv2/TE/HOUiojbIVv
mjnWNT+8YtleMiCHu3M28qcufvz810GXS3LMswDMBL37Lnyp/RSuQX/xyY/j75eLW47hDtlxRTZz
MEDpIOAAl1Fz51WGPHOLE/uuuVgBhOnXAP0M7DAX+4wNySC6mMPmbDxn23BirpiL+e/wUU8ZR9Bs
KOB/n9Q5f7wTschSBqM2odaH8hxm+01mr4u13SX6tb77fsicCvWX1l66LVwjAGjigKbQ98N1DV8f
GnlX6kVeDS/y7cxtjgvG/7vluks5jOpISG4YXgKwdTGnAL0P0BF4I9a6aKLQiaCN8P2dfj+X3fD4
+S8jSRdZmBUZ3kdXKyRxQeyg/XrMouK9ORd4npjMIBD8+R5dCGRNSXCPOU9Aa4G0fQWtB5363Qp4
mTGPwB/5/m1+P6aAT/3znWzIFTiqRrNNx1M4vzTav5SMdJemXzXPhANGN2qG/d7AKZkZAN3++P6h
f79SuEvHL9CvmDGzXu8t9mIidmvVho6PP6/9H+/6P+kndAx/InPlv/6Bn98hqNAVNFeLH/91L2r8
94/jd/7v3/z5G/86FO+dkOJLLf/qT1/Chf994+RVvf7ph5SrQoHm89lNt5+yr9TPG+ARj3/5//vL
v33+vMr91Hz+84930XOkBW4/KRRY/vj3r44YZBch+n/8evl//+7ytcbXYlH993/Vb8Xr8iufr1IB
wOx5fw+c0DZd0/JxXgiOusfj589fBdbfA9cNbc+1iOdbwdGRhQtYL/zzD8v9exC4cNxzTBi/Hb/2
x9+k6I+/Mpy/23ZIYKsUWGZoETPw/vg/T/en/vnf/vobBwVdALAt//mHbf6EXv3v3HddH0MBSmxh
YAPjgGsupo3PhkJChJ8lpM3bK0vmPW9mUEcpORKkesNXPG3Y2Pt3sgEmfkNZI9xLixlaRT4drqym
/ZrnYUv84atUmqJW4oa0iM1JkynJpVd8BZquwTCjkdVVdyGxrpwRTbOSXlXpW1AlqReTLDP5Frhv
DgIHL2y7Ws2W2biRISmbUhBPYcOLoJrOiQ1dD/1YY3mUXZyVlrZfh0CIKm5ZCGqkC/bnGDe6coFS
cpuquujnIjSAaLdod9vlA5XgUdn5DIugISNvgzD75muQvBjWLikY6G058/VKGcOE7BqUcgDNRzPw
26EpZyfmvFS3JhSQZFypsK1ikdejuzKJ4csI2NpaplSYCFNQRRpsQG56E2Izs+f5sWh74USMhZYJ
Ll3riaNuhEbyfIQAbIxH8+BFD0YhpASHJmugXUJFFvcaEqfwsgFwogCpgwM3EWmDFeBgNbPdJFJV
iu7KaixL+EOE0/wI5RqzoO+mrMMXn3eoO5TA+IcRR5nmxm1dYF8FSLhGZDCOcxZY9vikFxycHkAl
wVzvjMoPXmhejk7U2gBbvnRNVoB9oKWjp1UveVb+cCYLoUELYQ66VY7DRMIHoJ9jR8LJbVM5ubSh
LOAYXZIFWsxPnUdKC0IPfSgSj6MwAr9tMJUgpRGacr6tMmFhmNjKnO/70WyfCzoZyP1LYrE6ATh6
VCvD4aDUYQCAJhK6ykeTVpIF1zkrhixuShA3Ho0W02eK5tYKwy2bCvPLADgUYpbBWPrrcOxCwK5d
VRq7thoqJ0UsbRkbUZtFaUaGNckC4lMmKxJtFm6NinKVDTGkhaDyk5UlxKj8EIw/6D323RasSz1G
dTmNQEhAfgeEkqEqldxYGXXzbZvbASJ/ZxTklfBR5Elh+5NKbd0zcavBji6gcJJTAOjzpmNbTFAC
ME/ZNKiPg4PEQC8fqEVAgO5ol+P3WC/igQ1hvnaFlOaqrSCHkRaQ4Bnf2ET8+YWYlZnFBTFcUIvx
bjlEK8x63ozMQY4aovvgTj9AV5TP6Uz9wU8zMudPIRCa1mtbdFX4milZDvfQF+z0W+bn1Fz1qitu
4SRmQ5llDMHP5/AQCrYQQhzdC9cVvZ9MRiigwzRPrYa8vumOKvVINVc30Byu8i1XPHOhDqcNhHmy
wN+0XhaC8Oq1PLQTA60PHl1flywJAu43sLy0LfDfsNX2IjVnHZrbsu9r0ahI9oEnN0WWTeMeFYqM
3TIqJ0DnK0Chd72EcyZkhYwjuVDotnyi+TRdSNZAPbN2huqRNpNtpTpDASUmwP8UW2n5ENkwA9C0
LxgpOuuVHL+ZEFuxAXR8S0OxqRj6T+juH63GyppXyQzTNjChRgXSDhg3E1SJIjtktb/OIYXjgPg3
EHc1CDzzs82mroEMDfbXnQmhSnPbQqe+eta6bMCUqOEgdkFdK6t2DqNCIq/SNG1a+PB3futNoul9
rbqgiQdYScs2mceaj1VUaasHbH+GD9U7SuDBvVnacD+buUcvqKVxAnXLxn3KqqG3Yto4Nd1KcNhh
yNZWSFWOSIEPae+ZBrDKwgmw1kKo85nlDsDWQCp78WirDCoCtV+uB+a2kFNRYIp2c1YqSE9ScZSV
M7sB+n+DfVHnRjWmWLe6IrGYZBc9p7mMmmYILoht832mtA0Hb5PUKUD51kfuONMb1H5MwHS9Ztg7
KteoKxqwC+scqDNMQ6avZUiCHoonUOD6H9LOazlupEu3T4QIZAIJc1sAypFFT4rSDYKUgfceTz+r
ev4TLZV0xJiZu45utVAJpNm59/etTSplSiFrgtSwNB9FqhFyNYw7OERm3S+ByCQMTAtlZfeWj1Bs
PCX1efVbE7TSJpFVl52bP7gofEezs61NK/Vl2oGZS2mKB2PLxRYBbWcJHM2ux6M1JXm5D0NlfZkK
KaPrQtH0Dzb4MrXNj75JtAXbcl70hderTngtRRp2k/7ZkaFHQ4W7SI8f+lRcza7VeHo5He0lxONQ
yacZIj1NFoAajGx/tqDmmJpTsp2VBiCkKywsw7W+100t2UeV1RzDYoSRPETI/yr12pfqrqudXdn1
92mFsimpmDSavo7+FK645Fh6eFD6k2aCwi8SqEuLMR2cqLy1K/HSZvGjEouzEUv+HQPjfbN2ow+5
DX++1X3HkfoWoZIiS8xzobbGi9EfRdepDUZcUDVTa34yJEi4rASB1OYZbvk4vsJWru9UA6JKyx2g
ZI3G6ugawAha9jjV7hV+33EjemLmlgkeKDz1r7qKBs/hm9RR2e9UFtrHHCzsTsgquu9ZopGfljWm
xmEqi9sJrJK+FWFv7ijbf4uw7HqxRhUkZ3VgirbeEi2LruO5qwKbJczf7GZ+PBScY/pqOhun7m/B
26FLzcubZV7ACXE2PFRJYm2dXN2w2fdvhDav2iIsL8U5PhXZEzgdRN186x0LFjO0it/cqhG3cTGD
7qjOktfk3HPSrtwtfafkdzgG2e2aTBR/ZtTm+gIQLrePWhE/yLVwT9Y83o9Sj3EvlsaOoHzZtVUd
en1dv+VVZj4gn41fOGIKTLWq9sFG4IjvteyqxC20U6NLBz+ORy8R5fvSotGza5gkWmP7nShKfzVE
6HW9Fm3KVs/eu1E/5Xl+7YjiBnv+dF02VbodcRZ7WqWswF2ctziLmo1V4nqXa+ti5Dw7Pdc04DRH
KZJU2DLzaj+by1aCbuLVTdcmcwqSG0FiU1O+zfF8inrfls6+b/OXdpXvVdzsU2SpOAnzUwJGyDZd
5btZdw2APPUy2aaHHrN8mpd3Wawfhsj+avbdodOhWhkutCRgPmCttrGMdzKOizeQfwjf4+hbZhMb
lHOhUHRCp0sX93V0Z7Rwi9jZE8mbyKh28wjxzI68eNCll00OinlZPRCFP6pIXoVrfd1F4YL0FLfy
4nRXc4ovbGAPlenZaGrh6EXJkm1DLdP3mmawhMfaWmE1FtZOlHqzrd3IhfOCLbuK0w4buRwfwdPo
390yDh9Jng6pNxstLdPT6hwAh0t/dOtSZM9Djd0qp43etqhSZznHOfGVa8zmdbgQogJWGiD41fOz
jaLmgT+S3zm90/tlreJT3LfGJs7neksI7nyvbT3ZGwRZ+3Jx65uhWKPXsQ+Xm2zJeo8Ou9YPy3Sy
O1zavW8tTVPdEItm2P3B14V460dAMuvQvboYDvI9xv5VP81jvdA1Ow+xJEZYrTtvSpcVn38busOh
JI5+b8vREIBPIiPxHZhFeWC2y/gIYiFh5x97ezmwDMfeH4fcSpi3SZkeDWuY1ZcqT+z+OiWJAmeh
M6vPyQI/Anqbnti7pspLYfrNAhIRHF3VapbXCTcC5Q714D7JO7501UQFR26WOWASlznpfH0a9PtB
H9pTabc6xvi25ySozSPy9xKrcNM6A4PoVwuIWRdi1a9Fgigu517kr2bRQq2hf+Xote2gxXszypt8
2xOSuvuZuEZunCEU75VmfUodAUVRzhA5LBfdhdYNt4nN8Wcm38NZPqKEmm/DCOVxa4n5ez5hGU+7
vmNXhMElplrDqQR+TFnnmmFmuIcprGi8kKbIOof5KSen9zDPIKqQhhtXhMKKbVhPD+0IPXHQX0th
AShpJCbntMs3lWm89K36Yua1dSvt6rGoHPEllnV7JLLlcO7byleqmfZC074DlrRuVzG+Vav9Po0g
nYopW45pksRebOnlrSLDfFXUY7HrWLAnwlgs7ZIqujvl03O9LESpa5VsiS+KH6ubL9Q+yXmnRRJv
mZXkXYx4EPf1mqp9bw5xkFKVfeA+oQcThCk/4fZE4FjgyXHJP3E8EdJx6dG1YxcRUJ79sjQlnzvt
YM0GU7FJu13ZlLZnRuYpb2CkNrY9Xks7bAF7OSJDRVzFTy4cyCs11KE/m9UAc0O9hRMAdQfQACfP
9K3p3QkMw5zuIKbOB7csHA8b8At7AybpCfPO+cAI5+GmMNU3+g17puHuFRZ1tE/4bETyEBnGd7GY
n0s1Pg5iYr9MqtQj8JtBo7mf+9AsYfklOQf94AZ5o/APFfKzNJD825qLmKmtjhatmr0pHlevhFq0
WUGRaol1M9fGDdSgF6K/ZVN0sd/O0XNad/sQpybSR+ukWdnbILtXsyRwSHVxG5ryGsPMWy/GQ6k7
u0lU0yYUS7XPVLhuV10CAHDgMNC2xtOLYt0uVnUDXPWpHIdvi94JgBV0A43nU4uh+wS2CZBpmBkb
KzN/uJWWbJzJmjgn9ZOU1iGzXWNTYOMKRqPFZOUYVyoydnXcNZspUYc21J/6KNkNFr8DfSu3Trfv
d60GN2Y0q68xrRm4UID3Q46Pf8nilhgl7IKplRibJFNADSPYedBmqcP28xeDun1rL5yVU1J6et0+
J5H13HcdhvsFrVBfDU9hX+yGDJi8ofd0uJ7t8dDHLoxLNtlDPeX3/Tr7LSQ9L+N8CEQbbmvItptE
S2/ckeITBJ/Za8fUDbpSO1Njl5c0Ha71vpVB42p+0Ws674l6Dlekp7Zv7mkoCO62is6OfHzvSm++
ktnoNpNj3K/R7IlZfzJT94774FHG3S02dy8u09mfSnCpdWvAeoDItpdcXTep1EhcdA3sQZFnd41Z
ml7XtdnZ2TtMWHYGLBlpZ/E3JTiYdWu5ruCjbHIFFEMfYh2sSHI9Fg7/KtaR/mn6zarsW3PpIKKV
/BqnNT211BzRunPlVgqI0WLu8iUpDi03Zk9ySQvzYvFXYb+oxgWuZmjohC33obKn65HK+JIBbuBW
sU+N6EWZsDs17Jnlmn0hcXDq1PIpH7vnJWumIF61yk91ALUssD37Xr132kQPbLyb3G/nyYPmgZV5
Ik5d2GI2M+9i05hhxIbaT+WpXkgb0HDraaxmBL4FvAOtvi7ISd2bogoPy8Bf2eQSgK1J36Ahcqtr
XdfqA5Fcs2vEZHLk2MML8SpskKZNC0JBpz203YgrRjSmKsg6zMZWUXsA8NEXcM9Stw4jqJtt+N4s
NRe/rBfRVtULDcp6WYdvPe6QIXCielV7uC6ci6rMRj2A2joDoMxEsnWTcHzQgK9cmWsnCGI00pjk
q54Sh0UUJssPjY+2W/RxDoCSLbeFZYbbQcNPS65pIc+f1OawjSit7e1q7PbK6osfuQA/31tOc+hh
IW9yaLi7WA6sP5msS7npI2S3/E9c1TYD11OvHvnMsJXjnas7I9BRECZsM3pYqKO7uqlxlRVZd6J3
6fBaCKutdmkm2Lal3RXi4AqXCoCbuFekbyb3lIscKEY+ZawoNwvbQ1mcezmvRnerd1K/XWXo3sWx
tST02Zq7+ZD3dPxZE+pSvOCyPc5FK3dNNOs3qSCm2WlTEpVkzqH/+hm5LnIFwE0trnRQSHMIg0k/
4ze3y4CLFZ7MtYL52RsrvUdR1LId2HTz0NJ7he/tOhHFU0NTx6taquiF7oWWH5pnGlmrd4+ije6r
dbxaEudZtl17qCQB62K1dLhLwqc4Xbd8b+7SlvEGnE5uGw0RqDlDrZod8VwU6X0YNTdDb4ClHro7
cxC4iZRzmFN5Y6ILyTDhU+BrdlanvuVpfRTcDsZW+1LMVGz6uT2uca4HqVV9Iii4rQXkGQc3EqAs
4G5W0ZWebIqBCx+0pF7CYNQtaxsZcZBzF/WlPehbwtPTkMAEsK30czsm1xlhpEemsdrwTfbWUp2s
DL6qrWDRzM5mdMZl2+bkFIvQre5NBQCeskLmi0jXz36bKHCqcArg0nVcPNdp07e2ccykSG5d7ga3
qPKw5JNYwKYBqI5Nz+TXmZaoydxVvd+4Q349xYr7bqHrN5pupp7MxtPoclPTYrjeWQWzMouB7ebV
9WDGe2cdH0GQB1FU37cSXDWCmww9bL6PG/CggAuvZNg9GzWQXrHCPgtxoQaW1rMJmmZyqC0E8iIM
D5NVm5vZ0u7o9vGpmzBPj3P4lBqcv6bsX7VWu4XeDYqKPIvXmTVGEF3iai4hz+T9zQBNzcrC4nyt
uCU5+16NzGc7vLHj4j4F7ymk2kGFfsgnEx1KWcPftNnXh0w7iEG+a5q8IlkcbVZLexOu80Ukcj2k
CczIVuM2XGV3IcbSxVpOsHsOa+x8mqclGKL8ucvlnpSp38ruYMbA1wD8bqReBqnT7ungmx7CUEjP
tqfTYsY/JDzeYp1Pedrcd0rds+3c21r0HNnND6XyY0UWIDIIQLJiuW1kVu4gQ6+bxW5/jJkDv8cY
X/i2vts6HO1OIMOBsYzlp8VJ75slrKHrawczHzbhGt/Bd/pWV2OgzQbLr9uqqdl3FQIfl2+rDAMK
ReGPs4y9TkVEHO0DLBHukH2wzsZBksI30+pukuZjnlCmN1WHbiqz7qZSuyFXhwh6TD1hFl8zTX/N
rfg2W5r90Lkc1OqZPb/zu6qjYerc9149OZ/qAauq00eeLEZ9H7m2dSu44HEfWaDfhVQmuzCTuz7U
D9GonaHHHLC1sOuXrifhLqqu3dQ4DM2mfuYN3jrpeBzWweudeZ9W+pU7ElE14XxMLZR7Zn2F5jww
TbInq3ASfwUj780LiBBW/qdCd+m8RGOCrRuZ0KLIxZJf3EyqeuuSaUdQ+Rw5xg7C43u+tDckxa6j
fPiaLL1iUuZPWdoGuB6Ddq5v09a4bfIk5uCbfVKE/hnETHz6JaVxUJ6GXr6Sfyn6N3tSNJVSLgtP
xuQGZLejbQgtSbhJ5WNz28fxJ7tOAM+di8RlE+3PxP1qjLLgnG8nnBF+XSQHp6QUmszu+9yF732m
tk0UPxmd+8ZA6ZATwcDomJjnSEkPr+NwuC6E7s2FVntGbhqBjLU4ULJ+KkF/j3NZvZlQho5DkaAK
OscsZxH6RqTl/Zx1oe9CYqRR1QyBeB1g+pEAkbK6SyYo4JrmenqSb2VYP2VW92JWkwpk1axb27a+
2bWl7UDNQ+luVbU1NQCBU/S11ED5aULj5mafA871KgnFqXVgJU9jfa/IF3lLM8BApMa7qOF+iAGy
dUDL+2l8ZanG+6R2d04jn5wkPwygZzdQ36ZtbK+js53Lbjoq3U3fIzo0nOTaI1EGj5RIv5FOxicp
jNMQAvzltcgj9RSSAhSNiIf0xiupnH01x1F4IxflVyfS1GGpBUG/Ea4msIfSfqRisz6Y1bKejHyA
99VZpBvM0BketWQQBzJZ83Vh6e1X6g0woaemNqm+6yF90gd9/tzniHAarv5X7jqLz21rtm8kVt7H
ZiGxYp/TLmMMJdFUnOJnmvg0FiGNDGlrnEt0M5325IwGuEhO48pWOUzSJIimYTg5UwPJcKpvVa2T
tR9wVK+64K5Q0KSkScAf0GgKPK8NIEaySkOdbcBySZW7LBPyHeOGK8G9mZlHvMKPVAGZprYDrb/M
jLvEMPoNmVGduhNAPl5XzHeyQJLnZbMBMggdsOoetKp2QGc1vrs6n5YCFpWTZV+s1H6n4QHi4ziD
D1aPULFClG1t7OdO1eGV0ud3K7FfF9A7r6qrdpSSQHab677odXDC4r1tjG8Amz3XWjXfsMkVmGP2
aZln3autJfbTBvV/DZjeE2rVD+p8EZ017uhtwuebR+OQD+uTHYMdK/L+tc+0a/rk3najuOkbPNgo
/a19RO3UKyPR+RaHOsxAqLBa0iHMAzIsYI7abrKvNLhPsllfyV7cFnb7luv6Y6Ka9cxvf1+tRb8R
7QhT0nwM5xUyRUfufjYoBhrWAdT5cV4ajC8zMUwR6u1ekaoIBrOXfqLqxM/GcdnZJj+fbMmduVSN
t9BpAyxspr7o7TnNUNLRt5GF+l41SXntGIOAATA1hzyS8aNRT8njXK7jUUkWvXSm+dbpw5x8b23K
7xYT2acemN5GZAuhZICkUNQy3ZL0cJw+jo2MbsSgwZN0YfpT/ZEaG6jZ5N+LFuEQXOhQf3dbbGhO
41IBZLZ6Tt5Md1YeK5LY+N6NooheIi0xrnsnjsHXGWfhWTHXAhxgZ90o8rIHza7Mu7UHAz1Na4wp
ec4K7tr5rLOc0iknx87Pk8YKtj+xCKBiZ4YV7pCfqZJ+uKfsNpOmX0ExskcYGCfKmZwH9OJFHOak
JdHZcIMqZjf90boJh7hR0r3M6MqHfC7La2Os7KNRLXLvulrxQ05GdDWKpbkPhYvWOU6yjofidahP
y4ipQJmx85Q50XzI1rI5uEY8HUHTqyDrXf1Zi2ww1uyA4tXIAKfmdQt/vBvKm15WGpTXcaIxQ9Xt
hNm2V5WgWtZFpd0jTga6Hda1tS3sJb3TlpqNOFU9Sn3e0vBcGJXxYp3vXJ1T80JHg8tCueLfGTSV
3IxTbR7MoR+CybESOqQRYE6CetSmMMYz6Y2wN9M7+PCTwNsVN9AHxsrhTE/sjI4ZdZgfQi3SPE06
xeTp0WReNUts/ChUBEhvyXuj8MzezQLRR8Tiq8rd6kHk3aJvIhYQXitCMTI+z4KKjeON0ZR8EaMe
v1CVzYKC0kPtA8InK5RN67fI0ehZkBnqC3TjCHQnCc08meZPad5UBKKpfkqLuSOWdRxiFFPdyhSq
XWshK/Pzmr5RgU72a7vgtMX5qFq2Pkc9LO2t5pAniTa2PJNXJ9eBsqNl9nSU9I3Zi7nfl2G+QrEs
ydltesg7fkw1Mn9QTaOKbdhnaRzQa6X8LkJDfAs7dzoOxrB+BmIpTW8sw+5LSCbiZekLjfLDaMzL
Zlzh0ta5Acchh6v1RZTZ/KWM9UoFhDM9tnSk5xCGC7edi02Xspb5AVwacO1a3Ui2qCAQX+p2iojv
WsE5YY8GcLG1HoH8otchT2LFSXsX2TEbQkvpqznIJW2wv5eJxfUkZrM6xCRbli2rMX52uKdX/mLm
BmqKksMmGKqw03YiWgAx2oMcYdaVE1EU5Olslw/DAgzHcPvcz2liVG+QhptwydvS0DeZOxGCtgv1
vQ2tISqu0+5kR/uui5yRypkM3/WUCMEvREd5Ro0VgZXKO+0LnHT6qCQq0mIvrPO53dLqB3z3anf2
vT6cL4Ajdx33nJre2ygDUAw0Xd5zNtAmgXv3TPQt89yW94VhrGVGSqMU36pSo0zpaCjkNxbuXnoD
FAPJVBWZ3Gb5jwg4DKs9Z6LClaByCI3MDASq0NbvygFCY6o7ZXEVc+o61JpU0ZysEfzlqZpJBr8p
leXqNFXDPJ+6TJWfu3Sg/0hYy5wCieCnwdZo1OiF6DWKZu4rqi2h+12Wi/oRWoQVm5VEYXfFAIp7
Jx61AkBfjIGzRQjhaQA8SZsgGRnw8PZOvVN6X45+F0ZZFciJNNJhcPX+O8BH6hz6qi86DLn1OZzQ
QCinppbqmnhSlj5LvhazCYm+7t1zQ6i8NJCEFK6LS6onptarvhiuQEQSt1bkvL0ktofZH8IQFQ5A
dUffjqPRHRq9LtrNSm3Xczut0U/MzKGFYEeXkUNP24bRzxHwcFPMJ1jr9EDSaPJthcNJUcNurheJ
nmW/ol/JuIiloJWZ5KSosbEOE2KX2iHuyaqE0Dtp02Q+aR29Zh4rqZlRoFTS3lrDamu+hbdZeSJB
1nFnp8jFAm5xHF8qimQPIGaxqZbZTcTVN9WQHTqU069TkFubXqvH9SAKMoSP1L1pEi6HaCS0WYH4
EV6HzEyKcGg6JlwPaJOgpDa81XTFPJ8gjA4m02VPFhYhQyBGMMPb0cbFT92+KVx8vp32Na513biu
EeqQAxEAfAGMNOm3ebXjEM9sZXiOov/SBMD6fsR6YvqodqwRuU0WG56IaxKSWeJSYqLziou4ZZnm
R2RC9LQi1ZY+O+ssnXuI+fl7qtZuPUx2HDdPkN2V2PYWANNU76Ia2jbhW/iSW3IuTiLuEiQl/C0z
xTNav5J5C42OgGgsi882oFHAQVocpcTjHSQCQI5G92mkKQGHqzPRvWKK0xbrch7HL6NwSFppVdqF
d1Yp129TQ/sKv5BhSiMCLVlfu8WO0uvQGScB8bp1NeoMzaSfjLQdvzYxd7WQnJ8NcL0kuUHRv/6u
I9iXcICpHXmLrRa00jLhUr0xDRppBhUDsHe1TIH3N2aTTZv4bOP1lNu1+S6StvPJnbTFPfZTn1lB
bo50CyscMKnnLzoQNdEurGZZLXRccwyp6HtMccDm95pd6nX1TP9x27IgAFGTQy8jLT1MA3QuBXnX
yMnJz4lWs+8mEt7hGR/FRmMSeUdBUsSJ8mNrGO9bnfcJubt13yOY1Scr0tbHpSVXw/ujEuJVsy0j
z+gLl35OJIvOCgdxMxrWOO+MJXQOCdwmD0UXETbtsysuOI7BeTVHNFg71ppy9aDHMJPeUBTT74Ag
lPO+qUpzQURTkujpkmamcYnZraxMepzPAVJ3N/pMmx7K1lqeJxtWC7vAwhR70EeBrihfrdEMTA62
c50nhihjsi7Cx7iU1IUEHXVtUNgmlVxXWYRcmWEo0qpYKukLLKwwPqgMTuzVpLGzeLSCgIM9uil/
hpI3DVBat1nhqZG/Ke4lggYcpm15dIsl63b62NdvlB0nY9OzfdcbIShhbFWUiuQ5L5Iw80uz18+o
75C4eGnBo5+Us5LyH+Y++WwogEVX3NDL+3xwz+QzzW6pSq19Re5lGFm5XJspmcyyxUbOsbPqW6fV
+9jvS6PLd5oYzGcp2dqptZQcKEDKsVJrtO9aCOb1cGYGFQ6ttjrWKfASenohWwIFjG3AIWZfS4Fg
d6oBE6AVscOdw+oAwCS6tTsacze5gTDAcFJMj7v6YCZE7ZtimG0UKKtVcTWa4m6ge5mcSQEVMLVJ
Exqmc9XHCayXuCI555mSPjsmPRJQDDzXGAK7/VyEA7TgqhMLrR6GmQaG+TTBPDZrU0MDk9YQOgxv
HeN8+UDM/Y9P8BfpqCV0R6dyJeiF6thnqezPqu7SCpEQhehWxm11Q/rJozlSkLjecKP2STCMQXTK
DnIrN0ALT07sZ5/J//mONwTd/ifV7X90rT/rWH9VYiNi5Ze4ylCGaSlqpupC5b/05kLFL0u3xfxZ
a9+ZNh+M9R/P1r9jdUw0uq4uLMNW0uGadtkqO+siMQ6FMvwOvcBbeU1Ms4t98+A+6KBlzW3/Jb5K
th95Xy7MRL8/9mJgsTm2JvR61G3XyU2yX/eOP2y1+3CDJNL/qDX7ryaM88McV6Is1ml5wdd0Lx5G
iEzTlZBcX9QX8j0jIqTleEbPp7rJy/uOO9D6ge3jV/fE70+8sH/YzYxqNWV4zM8ysMV0RWuGT9BY
T0W2XDuDkX70Hc9j+PU7Oq5CV20ZwnQZ7cWcJXvYz3ZvpMH8dfTPHzHZac+zZ3iFX+8+6qp94d84
j88VtIgwdVo4Oei8z/P2J99D7MRprMPq8ntf97qbbkcAvVm95Vru7cPfl8CFZeufZ7FB8QWZpFgd
znryn5+FFHRaKtmlgXNSX1FX79ClbcofPM3Pg2X/0dh+9RHwOFtXtiMtAaMb8Yi40I0PidKRS4Ms
tuc75gkiiUAN6oP58eu6/n8PsXT4pwgDpXExP7qBIEdQ5YUenRL0LogWP7Ae/nkY/z7h4gutE3c6
mgcZvpBtfiNh72001KhnJJ3z8Pcv9NGjLj5Q6lDrTkhB0jbrva8zOiZxKauy/+MruzCnOO2cE0Qn
TLlz/rExjl1Cqv/vI/nVxvOfz3JePEipsSnI8yL7aVo3mvGfb08VemM4X1P6jJiCfoo3EopVXv4v
Xhz2BJ4rLKnkJQFqQZ3rWrRx8ZP6DtnwRhuaI0vu8e+DujAe//eofn7M5fcxZNKTz82D3ldfCYLa
O7GJOMPohVT4qOq3rr9qH7zJP8wJizATFY1hSpsear++SVtSRdURAfr0Z6TVExr65GSru7+P7B+k
wi+bnq3/8pSLTU/2oiubgbSR82XdEjo+hsf6cHYPP1NlKQ/FjeXRdCdYvuUv4VfDyzw0dPfddfMk
r8vA2qIK+WCz+mjYFxOIClgMVzJjkjbluhW0zNzbZCkCU4/n738f/G+HGmM3dQIVy8Zmo6uL9VAi
Tk5cWPx027qyqiGoa66R8bemWz4Y058fZLLT25RQzctZGldxPyX1eSeh+2o97FX0WUWcKunL3wf0
p3nKiP590MU8DQ26iwoanQT6MaG5e/dcPEenfqN29YbL4ePAPz79Hx958RLJLTbnxJ8Bhjh9Cnck
FG/RS9BLbgOTyUOi9/kjAtsfdn4GebY/2Rww9qUtiduYbRQ6bxMVcgbAQ/8wEjhP+stF4Uhd2mcP
FBla99elV2ZrX8QLNgE6xvj0xQjmfbhPH4bbjwOr38Ic5uBPj7IvVrmjo6umNo4jocX5SHVgylWQ
V64XWtEmoo/l3z/Xnx/HNKDO5OrGJYyoinrLgsnH44z5IBXUS9nRo8WufC3VDtPg/I/siv9snAzv
3+dduDvHrIhI3ZYmuuOB+uRYfm4acqNFlH+wW/7DN/jtm3G4cPNxLZso7tdvRvJRK7kD5UEXiC21
el8+n0nU4sE4zjvrPT9+/O3+NBGdnx55EedUo9PQbZdpUsWm15fUjYpi9/fv9dEjLt6fpdLK6ASP
gA7ir6SJU7TYf3/Enzbcn0dxMdlT0kfCzGODDlsCJewM78VuFMlig9aRf3/UB6O5hJbrZovW3D6f
1mtxS3O/u1jYz39/xJ9HQ0yoTJMejvrFDgj8OE9d9Ng+5nEcdnvLXLedkX0wkN8j6vOyNf59zMVs
a2U8aysZYd+4tY7zgZyQT2rmmpDHo//N7qMt7/8zu/993sVU0wo7MpOQeTAm1kwOZzyVTU1Wo7uz
evuqrORVqicPbmQ9iEnfo3m+QaiSb+jMdZqj/HFp+o+Qgn980ed3gIeVNjGXO0krFIpZXbgodg+j
TgvM4pGGoh+95z/uVz895WL+izV1lBaf539BTWF3vpW5D8aJ1uOIrnbpQ3qF8zHyWk/zUV/9fSr9
8TR1fnr4xcqYsIvFVHBcX94jl/XHx/BQePEnYzcH6b66zXf209+f+Md3iuFXkDbh8LnMJBiamcaN
XWLf7NA46tzSdA2bn/vBwD56jPx1q6zGMhPFaru+Tkaetnx+jq0IGX7w99H8c8/7bUv+aTgXV7Q4
TFBWTDxHcYzSi7P1qvvlFAWIcXfZnXsvAuuTmXkfX0D/vDx/evJ5I/rpFmK1SFhT7JhcrkefFn0B
pryrfq922k5urPePYlb5x43NZq7Y+K5NqS6Wp7EihxhWtgNz5+Dl8Wiy61XBuo32qNU+93TYuxle
9cdpu/jKQ2pzqr/bd0LbfLhPnD/d76/83x9ysV6Ap+stbiByUUHzZgbhgZTbVvzovTgIvXb7wQf+
aNgXCySqDHqpzJXra+Vm8fQfWDG8YodEpQ7ED1re3WLR+iCA+fOi/PdVWxcBU6PpRH//PUKxpS6/
W69CP9rR6Y4Qt7yPfPfb30f5x0FiOidzbpP/Ms+r6ae5JOrRbikkun7dkyqmR2Skhg9e5B8XpCu5
xOrMnd96muUR1q0ojaLAmLcjvoz6FOcfXPT+4XD9NjN+esbFzFhce6j1LqaH4Ca5QUGxaw/y5XyL
tQP9lfYmHsL6e9QCgXb3UT7oj2+QcB3WPnQC/ZLRi9EoaqOUR9shArF3lyj375/oH3Li5eBc4nWD
jJpNKefiG4VFiIxFSwvu5w5NSIqHlRBwvbK8Gpn4ZngxaAdLMKiC2XM4osnbZ97sNYfqmtZxPk0r
vepuuKONZfpB/PanL+uieeKS6XKTv9zRVR276dgQbxf6so3c+Cquph322uDvL+C80H4b/3nrsc5L
37nsZmWsJKtw3Zq+03QOtYP1oRqpkln9915DBhs24X+R9mXLcePAsl/ECK4g+cqtV+2yLPuFYUk2
933n15+E5t4xieZpHHti3sYRqi6wUCgUsjLtHqNK4Vw8Xje8dT6bEpp8sgFZW/y33hyAaY/4/8gA
WitZiQHCQ0/Uf/iKPUQz5yPLdGdfOIlGn6ai366ILAFVW2KWtJwN00kPSmEJFuCpWW13N8g4lv6g
Qz0F8H0rt5tTe6sfoVTphZyvedlzR9ln/v4JnwQzi1xAEMeTOumK07/2Du25C65qpT+UzwKEl+q2
tg1atnAWXVR0iJnWTGl0UYCJasVJxrcoi+0YikLXv95m2KA/S9AU1jSZ3ZiSArGbqUevRdUzKHmA
e9xTqkrF5Am0rAHf9708UKlqNIBigwYZEo79zd1hYNZaVtAvJCz3z9D1SgvyQISt9qq10FgEkTBP
YYdW4hdRs7DBnFGgpc57PPsBGTYbT1Iev85Seajj7pEo4dfry7n5wf41pbPUTH1QJHJId6EPAJkE
qHHmP/w3C0xIkLkwMbECC0oE7FOC1/JDYATFXxxH5sIPZlNntV/kWY2eRGi+j80IanLU2OD+uO7L
9Y+PBuc6dQCG3VUkR2sgjPv7NNNf9bj/oZrN4bqZT3LIywAwiGKAHQewe/o7Fnu2repoiFPaYdmB
lKE5YubTnQ/5U/yk3AKOc1dBNf4RQ65f/FtefF8+DeqyRF/MCF4pwFbDssjhVNIkPIOGLn3+DD/Q
bim98QSiCkd8zV4JWmTSTeKBuea6z5dZWUbPxVCIhnMHTUdmaYHm9KNW6UD4SLVEi7j/iXlx0QFv
zWtYiw9AvvDaL5ehv7ZI/32xyI1UVGCk6DWnbTGnifE8icvEd5msZFnVFCAINAUPWWxTDhTHaYEn
ZwE1ffCIO7Cd3kWyN92kHi5JxhnTBm78ItmiI++V/iYxOJti406xss926qoQE9Jpowq0gPoByV23
KiAB17zSgkL5me4STjbZOGxkjWD4Tyf4hLS4Wa+p4YNSQwJ4wSE3vaPg1S50GgFXp3Av77VvAse/
jZhZWWO+4KCB9zopsU1mcNKT9r7BcEateUNsWHGbcIxt9DPWvjGb0teGAujd2kfXGCDXyJqfhTe8
M9gYv3bAxq0AewPhOIVTBG9E6cpHsl5RqIAPZCoH3wHPkqUIt4X0dn3jXeY0uKURFEOSamh4tlkb
yDsFqqsy3JpMQHLSBwwpWWjs8u5A9MuvU9raDFPL65UvqrmByFDRESlBhLQzb+tTvid3uN+CnOEv
XnTXBplDtDTRsNVCHKJN/ksTP4h/HP2ecx5sXKJXRtgHr1GfpNyXB6BMQ3v22oPSWbOH12qoTCFt
xp7xDL6X3jZ39X7yRAdNPeEBeuBObvffrn/GzTj5/RkV5piN5QFx0gF4p/eQlcF4oM4hS6aBduUD
ft5nFumyK9FtaUMMoxulfKp1QEml8jF/zIA9vu7JVtZaRiT7TN5LwBlmaeE74YHOAjndY+xku8QO
DvrOkK3E4914Nre2IauE3kWQqjUmbTXZXACGg6Ogcicb3DtOCtlVW9Gt8IXgpAUO3AqKPa9Y3tp5
IKrTAcQhmHswmE9WZ2OoVv2gORhkzR0geGcLhI86OJX6dnd9TTdMGaqBhzyR4NEZMAdmk5sgX9OM
OnaL4n72DwZYWwPx8b/ZkNc2JgwKVVWZw0b5C1RZmvIcSq/XTWyFxsoP5kMlwD6OIebNXPkhfUbH
aIfIwIlG26odOjc8qtiNDgTy4mLdmBMGVH8k1QjWDZKlbvuM8cvu1+jIP5R96KUxFENF3FTvht7S
0MdpIo+nWLfRj5QNAkCaqYA/E+mZyc5+WoCsDfR4buu1Z6AO77IR2E8LA0JuuU+t3tVsvB8lT91J
4cEiNhYbOwGdHUMGoyJuXEzQpJNfQ1mpD9zRk7xZcUp1T0E4QNqDmxs0OW78Rfi4/oEv43Rtkokh
6ExXWhpiIwL1BCy+CCRG4QOmCO4eHgaOZ4oJpXo0Z7kSOxNtjhnSQt/CCgMNIIq47tBGall7xEZQ
LWgxbsqC0xw7V0EnF5SLln+QHogl2d0zBkhA68ptOV4m67VV6vwiWQtiNJkYrDGgWprgVJ/8xAY7
wreozb4lQ/DjP/rI1Chiluh+lGApBxtEQ4NL7MJ0Izd0QrTL4aYxe4mTmd6f4STpS+3aS2ZzYMMI
4xjQO0Nn7PTw1xjy3p4vT1VYMIFbMU0dzUC2f6PhlXgQ2gLMLv7XbsbocMe7b22FISDVcAV/XTNY
9Yq2HsdSTxTZGUbZUbtzURh7TeBcKLfcWBphPhDIERpxrnAPUcPXSfoplTwvNlrc6HEt3GA+BQqD
slFahDleyTtXtWUQr9mZ7QNyaSdglrATLCGY5WxO6NEctK5K1naZshJQ2RnodxlLtzNfc7TWdRxx
VnWmHdKG13vifSumpNSlsNczHfE2S+cAZYH/Lv7FezN1yEDGp7AA6RP8tNi5eATSVUNABsya1hJm
xZL7X9fXbNMLYuLJB21O9QJPUUUF6Qa0fh1RAIo7FhyhUm/jIucUpBuNBAVvrADPm7jSy6bJJFhV
9UeK4cTe2bVnCPSFz5rvkNIiwNmUjxI+VmtTyV/VChxePG40Xum2BcJOEhWiXHRQNJA1iHWuIbMe
BrcKrHRXuf0ZiSmBhjpIGJ7it9Yyd7k7gxMWpSU3A29sudUPYLac1oGVgei54TSN9GAKwY8Mo0d/
cbisjDC7TsxkOcNUt+qArt0Rf2AO+djvwagJeXHFBkX4CcNlzvXo4a4ss+NUuZg6Jet9x7/xd+Bc
k3Bq2pqER7QWn3bC4DM6y/0NZmZjy3eD14hfldHIYTb9ym1mH4aYKZ/GCh9Xvpns/gyM2j52ILfm
74tD4QCDyrsgbH5MlEJ4B1IkXWFDORwmoRNjhLKR/0r6b2H+cn1RaTBcOIRXIEk20ChSWXiYVvlR
F0sIlqpsQFv4NZJeMrw7gz3qz+2g3yQZODtx22FFaUoZmuql3AB1b7Ygf5Axdp0ee2TPugser5va
yDLm0hTzjdq60TPZhCmM1IIBAaO3IabsUYf8JzOf0bpIl308xUKelQY4hTHepD0R9Wc0c77ORlcL
GUTCdyFIZ+iSML7UWdNLtdgBr3E3e+k9xQOo34p39bV+EBxR53yky2BTRTzI49mGACQusY+389DU
+GecMuB8tELo4Qzdr+uLdgnkB6YT2FGg0FWkRsLesIOoFYYeRDQUhA4Calw8p6BypQqVFB6rz3HX
gA4kqTEVOulWUIKYyOpEInK+3cYFY/0z6EosPh7u+ODaAtmRQy8Y4Al+6E/Rrkfy8i11Hz0RDrBv
o0gBdFYFzl8zIJMjsyoXGgFxrD6mpkO+A0SSgdwDXjoNelKW+j7PbvcE7Cc6KJyUuenn0q689hOT
fUEeJZkJhANwfg1Iwaze0l3MRzllaUdOgETG+cJbQQSckwovFSDaVebwHftqjEeJBC5G9Wxjhxb+
vhkANfcie7aJFx7RXuHfGGnuX+cxVVxaZT6oXKoSCGMx2Ur7KKItOfVdcGxAWvHYgnDuoTiDD/co
xU4reyBN4IUTXcZr1mlKWoSTiXGxCa34wA0PvaOh220cyHPjCDvQ93rmM2eFLypPAwTmGuB66A+A
JZDQnL6wlssdaKtRursUKTSjtx8dfU/fyRi80Q4cWzTBrDxjbDHnvAEa90gNYIu+yQgW5qkd8OKY
3nCjg+Vdt8q3zjOsGpQBVuKYAjABnLW9yOb0B+ggold1CbBzk3WWlGak+FriBriMKxrYWb/Hf3wI
ftpQVRnv1RSzwny+WADukWRgWpj90Y0w8xeMmEbF9bWUeet5sTvgB8bDkAhwqNPBqfW3gxqF3gaG
mLgCaNQhwHAQcVWmAN+hx15JE5yL8q4ZwVIqhU5Wf5/b8pAaT0HOg7Vd9nfoL9HR7tRRWEg6K/AY
gX1BwkBc4qo7ibL6O+WHvo+O4950/b2qunjpk9zCw6QuElP1R6KeqAFgXJVEquYBrJDKalIFGMLV
5worDjxUaIGraMasXDlwYucy7cKMruAGYEBcBlmX+bBzkw1CWKQU5jwXlu7N+3Iv302d1bqDk7vD
vgb77+76ltn6wkubTMB20AoA4WybucrsqTjNZI2n7Ef33HpPwiuqhGJgShMryYC6hNoMWwI+GjcV
sCdKlFV2UEOYCUth5VMAiY6OcBot9EezJg1YRD9Qx8MwOxPXgmMD7EtYSFUMDkTEK7fxDTThoC/4
+eertzTErN4ABiVMw3apC7oo8JeBCSj5uG7hMqGo2H1AV+HBF3dQtsjRBex1oYAFSXmZtbumuinJ
1+smtj7Q0gTjhGL4JQTg4tQlmrBrhwxUnfpeL98l0x2g2nTd2OanWfhDf8ziNFD6Xm0GPLa6vhRX
r+FoxMcZktCWEYDcqEhNYX/d3lZ8L51jbmGpMoBaxYA9KMDYhVSjnf9+3QJv+ZiiF9gpA3QDWL60
FR5SsIgH2W0q3yimeB8QXhnPcUdjNtMIcjhFixAOU/YUDr8C8Fpc94ZngJ7mi+8TgbY5xAN/6o7S
10i9l8uKk+U2A5reD9DwgBYLe0eIMKYSCAMMZBo4uNUKe/OWMjtfd+MyzFC1g6+UDkyhbmfBXC3l
LVBmIXUr/XWcXn3Am0Bg7pjSH4cX7KBxgupRptOwzAFZEVnJMZOAl4VWK2wRfNtW5CvudWc+ByvX
+WxtRVl/lLinWwbqPC5U00XA0jBOH9vgu2odX9qJLnDIjm6H6dPoFk7o6Xbn36ieuIf+wPUfcnnB
w1ZaukujZxEdIHUKwx4U5m41YIo693yntQApAL2Lkzmhy61UL+rkT3toKRPZNAhmQNf2QN0zBCAI
yXAiDu74DIKWL9EpxSMnoM/O7JJTCI9HCgxMea5ebgTq6m/TTFasi9FISRBS2KnkSU7kJuid+Pdo
mx4kVwaBp8VDmjMSdrTMgEkAhXEP0XGJ/ryNLla3AFdrMk0w2aRPTe5l2jfJ/KmIoTtWQN30k61M
YNOWOMXN5YZcW2VCGHIroOePwVNUQMwTDW8x+65hxu965PCMMBHcBaDJrzQYSQGStQDydrNSfE6S
6uVv7BCgNPBKraBGXgfMJIE3HHp3+GrqY0hwm9GeSddwnLl87fz8UL+tMN5UIHVUSw1WOrvBM2d7
qI6xk1SWgCb+4IAm6YZeWUUrPgYYM/xvHrJbUASzv9CDr0ttOtsffvgEvHe6xAn/7e/120Nm43VK
FCgToevYUXEua6pfQTbDMbK5xdTfRpgt5ue4fWsBXAGS4QaUKbahE+f6am2eAwsTTLkhq/mo1Bn8
kA0fnLKgIUEbPYfAhVgJvFbCBYaZiQqm1AA4KBxAawMFA1x0g1Oz6/eDl90D0MW7ll1ec+mW/b1w
TMkxBVNSYxIY1GIv3Y/6WfwFunowWgB56DWHwTN34LXAFVuz6x2vw8sJDLYAifI0rMQMaPwEN+o4
QO5XiVUMhBPln/e5iyPvt4ssyYwwgOxuVuBi40KjYQKXuA2CcSdwMT3rTNh0wy44tsdoN3lJb4t7
4xbNmlv9Brj/b2hYHQpOluTEKks10zeJCR5r+K2Dv9rXoAgwv18P1e3DlSDz44JpXuYuI04jqEiA
zWawo1sKQgTh/T3U8nYFgFDV1+vWNv35bYxtVICOqIy1AONomOMCLYpQRVCrGkEDzDvDN2N1YYjd
gbE4QKUMm3wIHyBiDgJtw5vCyZLGyE7UGwiv2HXBuf/xnGN2opqDQXOgORJPbtaUYQiu5Z2a2zUZ
nRQVQbKAhwImQ44qBLIHKGu48WE8gz0MEEcTLKLHAq+5PXqHio22N6bkIyfdQdwYwg42LyYvn5ho
xln8BiaBKiDThVICfoOw15+6l/ADYiDgIwcZniXdQovpBZDB83yDCRjQnj1mnC2xHbAL88ynNTqw
h0s6zOPh8pCVNmB8Dm0jmi/+W8TtDm8G0sIa81GjIBuzqYc1EKbZs/RCUvA2hl/y4a0QaytUT77J
c5A6cJGE0LzAFAPA1riwrKuJsZezCEcIqpazXIPj1JLtbF88ooHh+h8K+sWdrRxploUOHA9StRlg
EGlF9wK0U5ckOGkVCiCCRhCDhm2qAe8DSd/PyjZvWys5zDuUobvwdr7VdpQVSjyldmeP364nic0A
wzVN/gwy2tRcLwC48GqtTrAAlMhItoldwfXqS2Lr9rgHNTeG5g6+RfbiXoZYAkjTOcfAJSoIq778
AcxHT/pQ80cRP0AG0tBVj7NTeskDGAVfh9fqLDrDHZ99ayvQljbpvy/KcCOtIRo3wSbpSg8KfD/8
cqQSNMpTgw6XBYWRG6lGfY514fm7dbpiiA5zyXi5AssSU1iKKYklLajgbg1NjcdO+gh6XlDTv8EG
Neib0Mc06Tst2z4OofAihgI6fnhkSb1oX30yRsnvgGaLDh225t4at9IxZfAxQcarAT7NfES9Bkdh
LzSZW2Nid3YwZXl8Dm7o+9U3sOt84z0jbZgDpF7BvK4BAneRBfPPWae17eSnrjYID3oEgXPp70zo
EF7FPUMnIpN4xSyAXokPE3X8GMo/asIjbrh8eYQSNJ0L+P8WmJ03ZHGkjDVuvvEh2mcpADuGU2MM
AhKkSDf76/t8K5OvrDFfKNUHOSwaNBgC0n4kkfGUTulzOETv8tB+n8r4lIrhuSwEZ5SrnVJpZzBB
Hzm/gdpg4nL1G5htp0PjEH0h/IbWocPVUJIBZxFNtcaH8iD9Ur3aDjx5H/7kxefGplsaZntFxRyL
LRTnkOXJ7A4xLnFxdjL1yrnu4CUGfv1J2ev9MIp1qHawo+B+4H+hw+tg1i6xJ9RfMqarKUS3PEkQ
EwHFJJ49Bwe05jJOF170Xr6zMr9EXmc4qAFM+aRgqZvaIrsQM92A4Kv3gPtY+Q8FYF0uGoa3xkxi
U8EWKvU0nFEvOCZk2XTTIwFvzIBnhWaGReZuo3qCyB2sJKLmxn0AjWbRrnLORW/rZF4FDP0ZCzNV
ChxiImD5IJLaQ/7MhryH0+uWfqKVYLUz3flI3jEJPTnxqf/S3UFIIwYfsX09oDa9RYJAiYAXI4N9
lZqVHhSnKtpFsgA1nOnN7N9iM+RE7WYyNWUNCDUZs6Sf4LWFrzmITPMmg5HUeIcgCbSOOTXGlgHA
3iDJSltems40nPtmKqECQndfMh8qVMl1G3EWajO9LW0w8W6YmQFSF9ioUcbgCdqqbkz3Xd8pbnTH
21w8f5hIr6DBKk4pFmyuqsqWQbkDTVJud3IrWUr4JCLeQoF/YR/V6gBiOT0mOeGRcOcfTa+yP/uT
oAntzvEJM1Z44M4wPvM3QSfJGHtEexLv0CwVUxfpCiRPcS+PQFaEUURIasoQY9A4YbcV2yDGBb2U
iOloiLStt1iq1dood/AvNsGlhpn+DDL0ArTUrm+hS+wlMuHSDnPoNHGGK0wMO8aNbn2nl+7AOgCJ
iU5v6UJ3bdeJFreyv+4cZkjXzum5ALGfvPjsbRyzH5KTHQH4PNObI/q77j3kKqId9OI9TK6qlulM
u2FfQjGNy2BAvWOP3N/eg9Fn/UMGMZ1jzIPjSoWRrGbXol8V7pM/h59/LrIOyjETdMGYqlmbMUcw
MRegs3a1Wuyf6rkMb0cVGvTXv+XmllCBiQD8jHKuMp+yg/4nLogltkQpAiAQO0M52wPwNNLwOBYf
VZtxzoGtfj1Y6v61yPbC8kKHnLwJi3RUb7jBvR83M+KlR159xnGNbYZpYCYJZBBou3MvfRWhwGrG
OnQfgzvfhC5BJDqgQeZhwOi3v4iNhXNMzmwybegTENujAK0PKE68ZKfsJFfd/2VOWZhiUmZc+SCO
E2HKkJ5N/yGSX+Ts+XpwbF0kcVBS4iXASFSDpeSt4kRQCRSEEOqKZ55iz7wljv69dym/Q/5TxyAu
7yTYwHNosImpJFxFsM1YPIdUS53aBEA+DHaOKr6CUgDGgrSHyWntxNOd9Mjrzm6edEuTzFYrBR+I
9Y6CLQ7hR7frT503eQKIkehTBO8s4DrIXFIAhumTIYY18p3sZkeGsp9gG98AmwXnTIfy1hn2wdfr
X3IreS49ZE6GRgtRmmuwaeqQaisB5FK/Qm6Pc/5s1nhLM0w2UdQphRok4kV+AGfqGUXdid5FkhvV
mo/9qfEgt3oYngSAtvMb8shvd3H8ZAG7ch10IgSf0HppvoXitzq7H7M/b5MiPgE1QsNBw7gjcw61
DaSIWwk+kvKnALkkvIdyztetYmhpgTlgoHUFLosmwUVDj947KFxman64Hg+bRzjoQjFhRBEFsLY+
XaCPCFxRiYJrsMFE1tvtswEhQhei6KcEQhdgAoJgFgi/PV74bzm3MMzWYPPkq0ZKH6dFiIFVkK2P
9I/rvtH9w+ZgvAcY4K+lHDEq/QWL4ruETooBoSwkrVFxTOPRSN7aCk8g440xqbwiecMdTNOg50Ch
DOAlZr4V1KTruo0J1vEB/VwPUe+M+xnSwug92ibwqIE3PV73bysrr2wyh0yVd7oWQV0HSFRy1E7x
E7nHkAZ99aDcTdOegHsZ6jCcqNxorqDoA6gbTV0RI2ssrLsbekIGAyPvUV1BXiGtzm1Te6of3ZUK
FLFqBfQ/EIKLyPC1bmfItQsOx/HLxV7/AubLQskkT6bBTNG5Bxuzq3mQVQoh2mcPHvESr3+IIJjA
sUkXcx1Na5s04yyiSWtA19cB1fD/mrkg2XiCxpalY7hHuOedRJ/sVxfWAFAFcZSEIVSW4WKuOzWK
Z3xNui3LZ/2VvlFCC+6svgcucchTdoCi4i0UPmzDjX7x6BY3ehxICJpKwMEvkstRlLjsoYZSiaZj
3IAl9JZShGEo92i8B3bsAtnOqT4v0/XaHPNBW2hEzGkKc2PV20r0XOmx1UZc2kqeGeYb5sDgDlkE
M0FlY8h6GK3Qyd+q9/hF9MZdcsadYRdgoGniBOxWvC5Xk6krKhPTFtBjBuli0Hr1ACFGpeHF57Zv
wInjZgmRAZ2pJvAmCtXnEL7R93M9dHSwkzi+09u9G/V2CEFvLwTySeIdIJdZln6633aZiqKAULNk
tnjanY4DlIKsobYww36IjsQxnlSndcNHvwCmQz7xwLc8j5mjCwrOuSlOlL+qAa1a2uHep02jNRvZ
mbP3OZZYdl6V6FqYA73stB7G/EAVMQNFVuww0WFakwPVxPZWtrI7Xhb4X3bhv2vLUjeUhS82UUwb
5c6EzgsEhURELHQ20aAoj+JX3k1powCmdQAlikbDRwQib53ksrDHdA7dIOZTeTABoTZBehDd+yA/
5NMebFSJsIbGFQjrqOAHi09LO7mcgxwUtirGJsXb4If8XXqHJJkzf61P6Sl+iW5g3S5ftCP8xRAU
rwbZqH7Wv4DZmGM4t0KWgbXOSD8fV6pjlTiQN9orN9Eh/zGcB+jEfwEd7J8f3WvDzEJDbQ6yRBUM
Q5IL/ApQlnpWbfNEWSeNc3Lw76TZlfe8gNrYqxjSgS4V5sw/6fbXn9eAuhyESAPM5DY/m/mxT86d
8BiaT4X5x9NlVNlIwngZgP/gHWEn2gURaucYvAKnJmoiK1Tic6CPnDePjay6tMG+PIhTK5eTAm/a
+IsKzF02fVzf95cGDMrLiSYxRuQkTWTqq6T1O9OHiLtbduNr4ItHwDzc6yY2dpyBWwRmwgC6o/y4
NPUsyoowDZA9FWBIdKWDPh1xogJaT33kFBEopkhza/TNYTRbVxXGV2I2OdyMeAUVzZTramP9I5ht
4NdSP46FFrtSF4o2cPQ7kge5JZnZl7FOPSBuzjXlWAwKHrfWxhLTGXSFysZh8OdzeRbuZ40PjcIa
7kOJLKshA5iRPWeFL4Fln2Pu/5pg+iMiptCFRJMitGLaQ+71ezRi7Nri7y66SswqwhfDAAJVEU1Z
Z86jXjUxiz5mgAOB+9eaSPPSQ7Q+C3VPMYyec95fbmXq1b/G2CMpLWeUbSJocIJJtwvtNsxvw/Rj
Jqe+5yzglls4DRCaMiSFgJhZR2g+1bEa5YQK+vWT1YT+Xg7i3A71yWsN4Y+1XfDKvbTGlBOSJpi9
3Bmx65PSTkzo6Ym1O2YFp2zZWj6qa4I+PBiTL4aFoAKeToKpxy4xbqEt50RSfiDhcxKefTXjXZi2
gnxpjNleHebq4jFQIeiGOtfLi1jeJRLovYcI8ok1NLQx0mPMFvq7L1Me+O4Alkk0ZnLgooyQ6qKO
2a7TuRyndCnZeJUkYGQ0EEODHZhpYOSJjz5yj10/5aHyAnU+oOK7DLu8FDBqP2vtTRIE8X3qm/Lu
+p68rKco5y/4TiBKIcM6YxnMmQRCHhAuLjTcoerMSdRz4Ou8sm1j3Vdm2Du5JhdkKLsEV7bBHW41
dQ+yL2D9S1BDNM+gDwj3fw4MXHvGHBkxBkOTqsLU5Cgldlu/xROvbb61dqBJApiXnhZob6y3YyJn
haR2cCrGE7//Kwd3pY2brw72t+xb+f0XRKZ5ZcOmSaCoJFnBaQj6srXJOSpCjIRBCSlqH9PswVc+
suT5ekRs7EfKAf2vCSbJqMbsyx00gFxZftbLV998jNunsPrVpbwn2Y22K8TsFqaYBYzShmgzkTDY
2lnma3+f34UYV+5dSBeYtmxhAolbZ24tIPD0KCbA+gbWSibe4yoOg96Hyab/IoWnQocQ6PRyfQU3
bWga6hTwm4JMnDl9TEwElmFsQAxc+p6YsasoR2QV97qRzcUjaNuho6bJeMFkQgHDAUkKYWzKoo+5
jnOCCVq3r6ke4I3xOt4aeGa8b3mF3kZ5AuEaDaQYsgwsoc58McReZ5QBjKq7aJ8ck918jPHQxptT
3VxBAzNHGHyCd+z5PTZhJUxUnK9Re6sNvlQmFL760fnjJfzUxDTA1wr8K6YS17vJnMNpjipMAheq
17wk+8CtRQuS5aEE5Gvn6L/MwA6P87frZi9zIeBqMg0O8P6gnGWsKsOotWWNy3JN9W7n2UoDHtf8
RmMQ10ZgxgwKGwPJMxOCgexHmpqhafUPhP+z1nr4p9YSOPliw52lKbb2h2rLLAtZD6xK8mEqD0PE
YYe8zEcrVz5dXdSluDzJ8zTBlSYEwlo7hdlzInjlAPKZLOeUcrx1Y4tgAcBcdJTBeUnCm7glkLlP
eqdL5wOGVZPgofAzN4/AjyeMp2J6ux4XGxcQeEo1CZGdsLvYHoMURkqsUXKf8Z2iO7RTAdr4HoM4
aBnVu25/3RzdquuaY22NOR9NiAoP9WyAz8Rs3D7wbTDI3aghmihGZBNtdOqh4eUs+jcvbFIKfvTA
UDGz7/SKaAR6Ln+GJfjxvdBudv4hPRV42RDf/vysREkpSqgpcVDKF6AAMZNk1Msg1sKTvdvqUJL2
AS4Jxj+uoAApAi08KD0hJYwCdp1EoFpeBVIDUs9gvgvbJ63/IQwP1z/VRq7/HJumogko0sARs7bh
T8ZQKthmTg2gtqftocystFb9Jh5EcDOCpwZH5ZP5cd3qxsaGXwTdJ6BsUZcyhUCkV2FFfBkMBX4G
klnfm9uKs3ZbJgD7UT5ZkMB2yZjIerkoVBXxQMhXrXqJ4ufrLlyeIxiaX/x95rgiQZW2gY4YD6A+
roAdXiajlWWv161sbVyYQTWBpxiEGpttqxGMIWEKhqzxHZwO3S767jvpLyojDxa85o3XK9tcNQpd
ktHVMcGzsI6GTpl6QTQrdJRVSHkXp7ji3ZM4FliWY2mQcjWhrN4gDiT7TCCJkxRd9ucZCLgrqggC
VIF50SfXu8osB2RCTDMHmqvW4BdNw2PiG8A61jd5qVjQPf+bT7WwyUSEoVax4AdICv8MAgAPUjqQ
/U3OvZu7wKPkvJsPDWEm5a2cZD8WHS5JS9PHSTy/5s/EHlUIcrRHquqiAEhxZ2KyUj4NJ16UcAyz
bQkMWo+4USIvZXX51TDTQ6vlgYVxn53UES/oJ17QbG02Ewg+GdwmIsa+mCSV57i5RzPyhWhCxLM4
6MV7UfPWk1a1zHJCVlPU0DpFvxqZdx37JJlH0ZzBIggmHjuPyLEDMArqR7g5Z/ecWNnYBStb9N8X
lYemthCLEybK4hTN9hw54Xz2Hfkw2rPbzpYaWuZw4KOItrL9yi5d6IXdDsMiYpTMpgO4JUrERse0
ChWJJBbYUwLgdFEx/h+aZjT0ry0tc6Ew0mqs9RFLq1SlpciPk657apRYRnlnNsXJV/6cA8Jc+clk
/3TGY5Ueijigh2rXqI95PB6uf8KNkERHVDSApAODysVNTCx1sRvJCMJtYbBIGmNY73vKJYXfeP2H
I7/NsE2UJo9z1e8rqrowv0re+JHS5kboSY90igxD1JWb7kZeLttyDqlFAbMf7YuzOMFhTpsSUzGB
m/cYX2oNSwKISAmF3Z+v4cIMCw5UgXjscGUJXAGYqCz6gIKpFWuNc93KVuUN/Pe/3rDQQHUIhoro
YBLrsYLDY3DU7ew8uv1jBIDZdVsb02B0HO23Lbb0Hap0VkrYyiNo4Km2ti8GV78VD+Mp+qJ/0Xai
g4mo9kuzT7D9TuJb9PX6L9iqGCjaHcLAlNjjgq20ITNoTEX8gtohx+CUexiUAFb3iT57C9+KN445
esiwW3tpjtnacgQCk0rGN4wP/aHC4HGmY+T+EHoYIO+PGcrvPgHU1Ao6K/9SvaUqV/RvI28DpkJ5
UiBRh3dN5nBI8xzwOlHH1akVXDH+HrWBrU/PVclbWfqHGFcpySFlwgMECOXROnmOmi5AgchHHHnZ
bX1fPBgHUBs6pEfG5D7S0j92zRhzQqS5LLZ615ggnU0eBau+8w+9hcUDyQVmGXObC2alf/CaQeZo
CIJmTAT0n11znx/mzFN/UrC173UmuEugKxNaZHZ4fB4biWa1pEz0jM1Mikw38R7aB16QQ+0TTziG
3vEu37zVZM6DIUxifWqxmpT0DtMoBjoxnnqQfLd4hqq7l6sWn6uM/tGLFQUHK40W+jrKGAWqLwqj
GUZbR3kPxH3dg7E9cnNAGNACIq/l7CYfmi2fAoc7/LD5NXWUv58klehIrmNVKmdz6LUGYJDQFo+q
PUZgFSxsA5cH/E/FBnqKm/y2qgva5//XKBOzIFCdpVGAwHV3bAurpgT1oMWLAeitJzvwrXRf5cDq
+z84OWjr6wLRgPc4QBoA4GIqbyEJ20aHoAggcvHzCFRKvX8f7ckRIGyI2de/CSY8dxMJ79706zI7
pR/GEF/coKpWdOK3wbUscDM05+m0TPLEazZs1QCAnv62x2ySAcozUZSZ0A3PrfxMT5XyicSWSenQ
n+dbDFJ55Y47OrX5NZdmmfAtMPcRzCHMtq+Uc5tQ3k/DmXe9m91jVgCjFhV37mMDDAOG74WvzKcU
8y6bpdSna1u9xN8aWzolN/FLda6eW7u8EQPOrW3j+FrZY+5QGBqYyr6Hk/HBOFI6EmXXHPivxtt+
oVuqYWAHbQP2Hk8pWzOwIWAxHd2az71hgQuHnGmUarbUgQBBe76+K7ZKEaq0gbYO3vL1C1o8PCrV
ZUV3BYXzG6oVncQXqI1oh+pnsBsxWVwf88aqrTbZjY1F59beQt471tbZDKQagLlowF12YQZfJGDs
+Nwq0YQ5SigR39V73KsovjF/AWGwRYAZ53K2b6XepV0mjMyhkPO0r2Wno0IqLcYMzY+6Q+9VvBUN
zkJvhtDCRyaEJDkmqIDwaVNdsIuwsZT4ualuje4QhqPVBs/tkOyvf1vOsrJPTUFc14pZgvUqk/Z5
9zCNolVrhaVyEUybmfW3b6xsi0nickbTBPRaAYiVNeD8MIKrZ1Q+FtJGtuijlP27fLcwytTQGViX
8xCUmJi+B58E1NGaRwX3A7Dt3wFE7oDQdbCyag/os3t9WbdT3sIyc2oKURsNgM3BXQ/7Rk0tMLo6
tAuQWeSdBiv4MvMdDx6zMfWMpLcwy56bYVv4razT84scgf87ha/Vbe6FkMey+hOdiblRc7t0RU+2
ZAEj3rUHoqn+S9PzDzdqiy1alr+FOdwS38zbEjOy7nD8nL52KwxthW9QtIbOfPaEIV1eN2kDn7d2
nznfgk5WsH/yCDNi43l+j++1c3pX2DLYO/yn6qC/GKfpVHG20JafAPGDdQdNVV1iX1KH0BimMexC
N6rxBFLHViVwWCS2alvcjICloYOgQOuuS7A0D6S2zGChKO+NAKpfRmS13LJ9wwpum2BVBCUGaHfZ
InPSBEEDnBPRigG7gDggWUMlon2nsozzl+mr+jW1TV7ncWPxQE8J5DjGf0QqZrN2bUDTXew6GO09
kJ8Dy0ninWD/Q4+dPBnAArq8rMAzyaxmP1Rjl3Y4SfRUdwr9wweghrP7N5IdvMK7Jh5OcXNmQ0Kc
E4ydBkWEPgE5Uh6XCAoY6l1+m7u1ze+ibn653+bY1k6nh2BMFlDqKOL73N5P5JAZOae8+R/Svmw7
blzJ9ld6nXeey3no1d0PZJI5aJZsy/YLlweZMwGS4PhH9zvuj90NlauUiWQnyq6nWi5JGYkpEIjY
sfdaNuB4TGLruOJSL0lNGEmhfoc4oN9OcN4GDaaQuzISXp7DFbSvZ6NSgU2PYwVqfAEEQZg9LKVD
s1B9GDYKVHScr8VL/1hGSeEnNzQcwg4446ss0hM/fen3kOB7kiVhVgd9/CWEjEDcVYDijUmGIFKL
bLjwUvWZjzwr0LbNV5n7XvNfJ2MW7ivmAUYJFeIsNHpQEC3XSetbXwfoUU4Hzk+BDocMyiX1jRSn
sbZhj8cpXFeamSIT5GCcsxml79RQ86ddmweo+WuWb/u8S8aQ1rHXti1EeFQXjF5wPCJScHG6WKnB
Ic9v5zA+5LgQvvXQzuO8VlOoofUhmKWY5rX4mav5/mVVCOioYvZdH2Oo07fiC6dVLbXAuUm/oAfK
zx/cRH4r8U8ULkKwqULxAL7b5KLnpz4uLQ116Ns2Qx6tvXZxLS+75L1zhT5HD1069gbMHHpk4DnE
9QeI5HZai0RgHc39wFhwFJgQVPZMG5s4hodVD/0HbdNv7fsMMrFoCWgDsIjdyJ+1K91IOLpvJsVs
bKx14JteYFLZdT+0CEj1ArUBPDS7z5xSsPTzWw3V/GDeg1d51wZwxZvL3mMlkj75BsK5pfWYVbPK
H3/OMxQD/YQd9HsdGe4e+UPlTukfLts718Z2T4csnFwQ6cc2hGzBPQJliznMrqan/sZ4HrcZtHiL
vVb68behA1qMbicplf3qBnuV0ITEvQet0NMNtnQuiHQ8GGfgp+i/cNqudwkSmH71ftlmew+pYpL6
Mygk30tTGKuH+Mi2cIF3Sd+0pg43Hb9P75dNAX29wadoikIFatyY19PnLJI1153Z5IKheAaqgKCg
nC1Wfu3BrCAjiAMFeZxNM9wlyCe2gwTSc35wuBUATpEARyrIEhlfSMVG23EQTDLP7z+Y4UwCjvyz
ttT2WzTwUPQi/3oEKxgVTqsL8E7bjzm/cNpka7ogEwSFVx4BYeb3zs7sgwyKQn7MIE8ma5A6d42n
xsUrd9TISBl7dchQyYbyDdVDFy1hIzILVr9BlkZ2Tlcn2dYBNANRGbozxH4GlgKs5+hQEtXu1IO7
RZrvoNwqIK5EVsEA5TTdyuLcs/DP0wHiRh8qxEsdtOAKcQXNGHRpDHRJl6lRX0PH07ufM9XZXnYI
Z2kDLm/DlZnARADgwOu4j8qjs6uMVYE4MxwL8r0echBF0qgkzruKZYesIhJ/d/aMR/8ANiPASsCn
gN9H8ABtZ5F0rqGznJnxYzl6aIe03WerQslZ058uD+389J3aEk58g69BqwZ9NLWRBm7+o9e1oOmf
LxtZmb+TAfGfH82fw2JS0Bagm36qUbBc8FQ37fve7TZg8/vUW972sr3XVrWTS5rPIEgXNQe5NV6b
OTWYVelI3FrjdfS+9OFP7u3ZV3ywQTYgknDv2QGpNcCMhk36ID0Fq1N6ZFyISQaK68Mq0BRZ7pvb
8bP1NX8le+fEDigE2zsaxLcyPtOV0346YsHVWPbcEJ2iec+kaBrWA6YHgJUqwbLtNxMPcDNIwoaX
p3nl8Dl4JwPajFwpEKbCvQxc+NI5I5Z1yJLptilcEtHUdSVvlTUrAO4B7W6ACeTs+dUoCys8mpob
Qjvf0t5lMoKT8/UCWTKkQtDXjjsIPDunm2VRM9NKxgTsnPmh9XZVBn5U2fUjhuT4ZACn4RnBegMc
s8jjGPeDay+1wwtNXEWRTCBZSLbF3sz8JLCsDV7HksU52xEw6ZpAB6L6gSo2+shPh9UkLCO568ab
HAEi5wP0m/dO6D5pQbdnqH9IDYrzyGV+oM8KLn7w8IMNQXAl8ailjZU7yma5MwAn9QgixDxybpct
+1Heah8ATaulPExnR51bBUCcY+4AcT7bHnFrTEvXTgkI5YeNh8xczkA2kiEuRSb70XyaN0BUo4FV
XyT78vUCPXYygmXxoV46agJAyZyEI0tCbUz8mCCh3oxBDpUnZlRB4kxXaaI8Vq3EaYsXxKtlEOOY
XH0UWQnh1iMLq0gcw3I14PAhBC26xu/GCXzeMm6LtUUFbtbgexaNE6LmSKskjboYKgJQ8qNqjG08
oZNpcaLLnmR1QG9WPGFAYNPSs9KDFVa+R6/jFfjbfc+9TjrZA2rVENyVx0t0HNp6eiiQ+ZsdwHST
sFv0YFQS35vrjcK+5kO5vzwk0W29rtGRJf5Nju68kjaoeg6wZDXegaZxOLWtrIwiPhWAYkQ3C9J7
gG6YDqKTUxvErhbmjgBZUGinlH57rQfadbwFkWKgPBboKFAexm6XABIqL6Wc+xdw2WEa0RyIViRL
E+EzbpkjxFymFM16G7X0O7/cOA5EB7GKS9g+ghpqWz1fntOzzQgaKhjEQ8CD6i6wz6fjddumm9hI
itBubofsrm2uylySnT0fFmygR4LHsFg9QJ9FG+XQoQMGnS0ROH7NQC0wMJ4csz43eAupQAVIPSd/
T554Em4TBXIbwSyKnCLYmizgKk+s+Q+dv2SXBi1Ix/cM/CLplYn/SLbmuc8U7Anv26XszSI1F7SR
EX9Ab/+DHizvOrzqFQwX9YUiaJ0NWGO3NrJxktjsrKoBmRbQiCEyw4VuAy8jnPV+oTHrawUtWDkN
WEN8YuxrvYXEr7KpF3M/Wbbv0IMNknuWNu9RdIgWjSLUTq8MVofGoEZD3u/tzAgc7zaDgO28tD7k
iXJd5c8AiWs6O8f86yLhgzoMiDVAR3a6H1SzmN20TJEVTR6nZPSd7P7ypj4zgJ463tiEVlTUf8/e
+zBO0Xg5ZZGqHXTb2SCRFly2wAOYk+3lounfBXwbrsJAFlsISNMcGmUWxeu6oj/yQt9mLbnKGNlQ
tbv2+k+XjZ2dUXQMQKET+jF8xjBtp/OVa8lS6n2ibxgizpJOfq3tY1lt9XxEJ0ZEyFVXZykkeVMd
r9gYZ8VmnbYfHQNERL1C/Txtit0s6xw4H5iHCURgAwcEWjpRH6dOsjJheW9s1LkLk/wj05Rtu0iW
6uwJDeVflMXRpAgxVw3pY8H9zLVVKp2F6WvCJXKicWtcDVcMpB9aoN2QJ7kfXxvWkUFdMFjn1kDp
6KgbxXmkw4+WtBu0zEgO/blXPR3Wq1M4ug3T2DQIiz0VD7J234ecD5/clM8mXNy8p+9dCQXj2ZkS
zAkXRU87J01pg1nslqYKEApoZdDJyLBkUydc8apiZaU5VZCgLWJ717rZdEfyPPHdPJY1rsoGxA/E
0fzVnZoNS4cBkRnYEBzleWwk0cQZMASIOwiF4aGFWA/PdbF6F1MwF8zQl0QGvx789l0RFp+TnRny
pOey9R5qcIj7wIvtdn8DI8bfp8c+SjQuDFCrR9KaccMZttrMpxuOCem23sfxCzjvQ+M2uwYSXeN1
IcQy0kSdGEi9WrdRRQBlrgcKB/7tjqa3G+05ddG6g2rpqITTU/feuqtuOc1PeVW6gfqd7BlayDnU
sQxkhaLXoPNs7G/WxXAe0u9lXtaw3nt5ULnJtnLzwLPxn37fqY9VM/sF++YpWphQD7wIoKXMIKPa
pVGc5Q+VG/s9eU/Nh84sNyQZNyy+NiiNGn3ZNNZ7Umiylw/3CZe+sHAnui1kiYlJoUR5o0XgQAf4
HLlU5BQf21sSKVLYzplXFNbHEAIWj8R53fIZsnqflEBQo7gcpXf2vvTrD+WX9hZsw7vL99hZ3ePV
JmcfdYHLQjJJ2JFu3tBiKXAceB6egXF+iObQBptr9kpnycVElkOzL3fproIolrS2JXoX0Grhdccb
xpHbRDOeMMkWKzM8KnHo7PoqS0FYUBQB6WPJMEXH8moFwsB4OAMkAMnX050PwQ7SkgVWxqEKlM7w
k27YXJ7J89UDl5QLSQ481MHGeIbDrPpprHQwA0aWn9ym907UbKG67DsPesSl3jgR6GWL51N3alAY
lIouzJHOFYh322/jdFMo0FehXy7bOD+1Lu+Bx7DgLpBitIX9EdeZkc3sVXNqDD3db27RkPxZuSOP
1QdO+4vX+Y3xOKCi3mYBlAHMCFozXym4LqUI2zPnefpVxJiL0JylNiVJNETuQdtxumFe5P1VrAXK
J7y0i14oFGqMs/7/1oizGgrh0DtQtKHYLKC9LP10os4YSub2fFeeWDKFoAQyKwDO4G0Z5ddkl+/j
7bLHLRRWh+6FpT4aT6advRnCmTcR5Gg4D/F/btHAF4Be7/JXOd9KBhr1EYeBogyv7NfA5uhmyJEn
qNIFW4nFd1V66Jp3zSyDzUhsvIInjmwMJmMaxB2TiNKHeq+HOXp5+k/giSh/WBag/Zxn+W/wn515
cVx3SN2+gkDxMjgb2mDoSxa3eZR8yaEI7h6MAZBld59cc9J49W9soLOHpyWY5Ot+NFLDVVIrybs8
Uh9UThVooh07sfHOgwAELyYDKlDyVjPI0Ccb4xcfWqJxvgxHxutBpxR9X3mkjGa30+2i3NhjU/+6
tzuZVrGJuTaS0ZhJk0TmTYmdC+Zx5g/Mr5+bjQfBKePFUXzz8fIuFdNawtDEF147jHqeM5pE8fje
TJ6ApZmdb7lMEHp1n75tGJEu2DCGxlkoTuVkv6iD6lfpfVNJ5XvOYjHXQhwKtXhk+0H8IbYoZBRZ
gzglVTRFXROUXMtmCQcCCE21+0MmbV5up2qjhfGz3JWevVSARj4xL2zRzhiqdOLmvadMu5m/pHDk
LpgsmfHu72k8na8dEHO8NIA0vQffKtwjpZWmKTp6qgi3Z6RN6XUV1wc0NR2Ybkm2yXmIj4mFZD1a
IsB0wkXlT49AbtgZASuyEjY/KBwN+GKA0AFZ0XD/B5Sj2ms/6kftS/eUfjaBf5TkUs6HCvOvCEGQ
ngGCJAzVXnQcv3ZWwqQwwkXTogpIL0BYoRMnOetnyXmADzkVCVw3uuNR2BFMmQCbmalXckXIMcx2
vPfDwqWY/jpvPCwhpoFkLuidQJIvJiW1ya7seYmzaJm0b41OQj17aIh1g8S53872pkr6TQL1dMt6
WuIl6OZZckXxoZxE48hjg90C2EQHRwOyy6eLOiqW0eLHuD6SLy2AOOrwCS+8ADTJPmWSQta5Czi1
xVf4yIemsz1XXQZbLmBHY774RvO4xEwSv62NCFQhSG3DD5go659aGbOaojXYSSLWPLAYHWAL1IIn
8NzpH5WskGzKlSEhqwxGCIdXUGHx1Finjt7QNT16Z6dZb28sMuSPpj2pVpACcv4bwTDWAtQNyDGD
qAnghVNzblqlWurCiXJyZ16SHgm6I5lP9vM1B0+VN5bkLJwHU9wiynKQvMEmEasEcUscp0jVNAIj
wq5yv8ZJs798/axE+KcmBKep0zhT9R4mOM1igYfztOPsv9rWg+4Fp4+V3eVSi8Kmt+JhThmDRRuU
bntIbSB3vWzHqLhJwFDCgvxBFv2u3AyngxT2Pjj41UwZYFJ/4NiWMkLvLiKW6j4B9E6emDuDqwID
jHVDXRrcoA6HTp/ulKW0xiUvljQq97ybzPoKblrANyEPcU+3MgDBypFDcR26hgClIyHt8lv56GAP
TO8SxP9pRJw8yL2DYyxgyVYD2n6vzWfJdjm/4iHSC2lO3AAQqbQsYSaB0CJqZfEd6dsPKhqe3SDZ
9SDmoVcd4KL6R9oEzkHdgE3zz1zP//k2/WfyQu7/cIzd//wX/v2N0LnNEnT5nf7zf26yby3pyA/2
X/zP/vo14bfu6Ev9xNqXF3bzhYq/efKH+Pyf9jdf2JeTf4Q1y9j80L+08+NL15fs1Qi+Kf/Nv/vD
/3h5/ZR3M3357399I33N+KcluKv/9fNH++///S849aN14J//84e3Xyr83VP///7vtwyv3D8+7K+/
ePnSMfyx+W+km19bEtCnjiAPnzW+8J9o6r+BXeAZECTH0NVoY7Vq0rL0v/9le/9WLXixP3o7cf3h
FHak5z+yrH8jfEPa4pXoDAkM819/jvxkjd7W7D/Qw3dPspp1+GDsvrcrzjFwi9uOBkADeiuRoRTJ
eMemICAi9KZwnC0UFg2852f33nHN77reSi6fU3d5bktIHhRZ3LW5iz4mp2UVpOca8Cx5kMM4mvuf
IzwekcSKyDHGzM6ZDGuYw04rIlurNk28vWzh9F47G8erezk60SOpm3YgI+CrKWQhIVGqjfa+bSRp
kPVxgHoFuEqURcTmCPApDTrLljkEQM6fXG3XZ7akJLs6EFAbIrIBDghAj1PXNA01FGXAwhw6kFUK
+nzqrl1InPlJ26jR5TkTwsafk3ZkS3CDSwlCtGQcpxDcQ7qvpqPnwykCQdMWFYs8ZPyDQU/fjchm
7TXFBIcQUTXJwq1u9rfv8Hr1HS3coMaEkKxEspGwMmiXlkRlY31nChgF+qZ6uDzk1QV8s/aa5jqy
RkG1VBUpNuKChCg0Co1pP4OfVTKxMivCGhrgpjSaDFagMjOa953+/p+Ngl9vx6OAaO2STP0cttB7
JuRRy1rJgZWsii7sDBVsx6yjGAEIajbQw/KT5KXK011ZSGpXMkOi/5mUzDBzGKp1dPgpPzT10xDv
mC4jc3mt7J051beVF8sOzjK5FUrxM7oaoev1NCK5re30DyWEI4zbBmhFdeMczDsdVZ80dG+BkA5k
jcB8Wc6+AoAWeO2/tgXh0jleNmOBUK5htXNo6flHEk8HQuPt4KlBOuu7IZdUuFYdCQJgdKfwPKaI
q20c4pGxN+eQaNYXVinDrvbKJpgSRVZLW7fkIr7Bowy5NWENrSUbhtRx4Hvz/Boj9+3eARrH9mQv
pdVzZf5lSEyWtAUt3QHvz1BDAroCowuV7fv1JXqzwL/B0clqWqSVGOClYaWGZvyjMT2fZJ+TAZoi
rgxrsTptqD/iOW3gthc9X+NqS+umDbyErdibKa3oRq3LyVdSENFfdhgyU4JDsifmLRbRMKxlVoBT
QJ0tmS0DLN1DKnsd6Wu7HFEuOOB5y5CIVkBh1UrBpogTPXsj6PMyL0gIg9KWnX0qbaSwtdj9kXna
uGudot5Oeabt8J7SgjJfjM3lca96l6PvIoxbU5apjxm+S5tmD2CRDItYfeyd7DYH1dg/MyX4ZLsZ
iZErMKVr3e1c5B/glD+2JNmQRf+dEAHYDJfzHztoFjrdpI7XoObDV9PSa6QnEwuKwpqz3DRqZf/W
BL6ZEkoT6pTHRd9iVLZLrgz3s0IL4qOM9zHtalmhdX2x3mwJZ09fSqIlbrpA+jn3XZNGeu5eKbR8
Z9eyIGv1mB/NID8vR8c877rFnTR3DiEj3h80I6GgyO60DS2SPnIRfz3ncyxrthaeuD/DrSOrwhZB
j3KcpAasmlvwFNCIQPGl3xg/0LwXymnuTp+dP63Zloc8GS9giVhWI5mTmEDoNEScGdWqHhV2cuhp
e1NQugOjMDZp/fHyGeArdHbBvZn0hI1ZdLkBERFrDt3ehOZUMd84zpiH/8yIsHZZOqSV4yhzOIBb
Oij0uQk6V9Ek76LVHXI0FMFzTJnakVJDuODBXSEwSVOfMGtjUXNHM21j9un7y8OSGRQirgTvDXNW
cfM09hhC5NTXDfKITp1PQwF2m9J4umxufTP+NUBT5O+Ja3SuexMubRYtEW9+A4x869x4W8TfUnIH
vib/+8aAguvpeUOqxRmZBmND+4DGNdCdPLeZxCte3nxnOXA1m80iM2FDyXyFPi0yqJ/s84UFSsd2
tOYOp9eim4W9KIbM/wkpN/HEoqPhdJYYanS6NmMEFgvcLTQIoCKqtYH6KQuWwI7UXbJsLu+C9XXh
/WRASiIhLCTdlKzt0s5AjDjqUxqUOqm3XZ++zJTK0GOrzv21c+3VksNn98jjzn1XeGruYbuV7GMO
GXCVNk9qlV5Nhrq9PKj1hfprUGLdRVtIBzUPmHLLwu/TLgR7yy/pMf25Um8mhL2g9RpI9WPshbwo
Xyh/t9r6t382CmEz1IwhN59iFFMN2UWnC+pBRq8nWX0RSEGJXbKM7zdc5V7eRQm7ylxXssVWVwOS
TwhTTJAGincCgDbzSBwEK2ygvsMAZEqpJPRaz2PwciJUE4CFEYuKGS4CEFg5U4iy1dcmyaKiHPde
+uIQMILE9lWWeLtspmFc158vr5LMtC1ceV3m1gm0sma0LKPFgoLhYIKqDrVSKBXp98AX7qnTJH6l
dX5F6afL1lcP1du4bSE6W0yjduZ2nMO+jdgQNSC5TMHsl0uu9dV9cmRGOLtJvAwZUQZ4ifq27MAj
8eAVkl2yagJ4TGCzoMuO5Nepe8hsb2igtTGHhWZ8dzL08ZVmZJTqj9+YsCMzwrlVVSi1WWOMc+vR
LRcDvqrGuj9QhT4PRpz6l61pq+vDMdRcZkMHR+7pqLxKn3U9QyIXLN2x7xjoe56K60bxgOPR2ENS
00Cv+jAzXGib1h+nepkDZQZntr1njgvQxvBY6UzyrSRfSoT4164Su8DB4NmpTS9Kx9CQB4B8Zn0Y
q0Wmk7Ea1LxNgKgzUnZK3xhlsoS5k5QBaWn/WBhIC7Tw+g+oHlvo3Exbif+XDNAVTkVplmVSeHDO
i6kEsZFv7Ll+md12uwy9JIpa3bZv43OFk5EDepdVGk6GZnqfTBfqnzWb7stc/a3Mx5Eh/kWOrk+n
dQcvZkg8D+1g+KYyI05sHD24vGFlwxH26ww1GN3t4cwy/aA6H/R0M2WSfB+/ts4iwaOBCNea1o+1
Z1MepQ1PSRt00KDtlL237Ib0m6e/S5rwHw1J7LWb7CZxKMWQTBvMAzfeC7Nlt49kv3lCWi9PDUK1
AUNyoRawmTbdrQH1La/zvffK5wVUAHQL7bNNoUoOsuRwiTdrU9eUDQ6GpkMVuh93bCr8IYaOcf7k
JDKBdsnWELM6CSM/jZl4cw0Pnea7niSAX49/3/YGimgnm9xqRxVyCDi4XcjTs6Cg2hmPJYrAZqTv
nP3yS0iBn0HckTnhTOnWNFmFA3Oau19QQS8kn78+ZegNAgoYfKwijDtPbYcUMyKfmUUpdE8N/QCu
Dskm4HNyfp5QwUYGEZBmsVZoxHNXm+jLRXOs6/iKqjK/M9kkcQzrW+3NiuBSW5d1tVLinaBUga6P
PliRIgDxVYQ6mTpK/PfKvEHfAHgYBAMa2siFbUCYaZY2OHDQ/NZcafaHdhqeYs+RDGll4k6sCKvf
zZpjFCmsqPMdIe+9WfJEkI2Ce40jjw1Q8bxMCz4/r+KrqU737Ui2utXtf9m/YRggCuAaLwDaCCvD
rKYo7QY1BRUvBQiwdP2h0d7/jg0IJ6KDGJ31vCR+MpTRVlynhA10ERtqGVTLdUZkmXcB4/J6HDGS
Nyt8Dx5NmJcMcwu0LK64KNmRQ/OZBAroD8GaAUgw0sb9V5mg9/oWeLMoXHcjqv9UcWFRq7ywrM09
y8qPl6du5boDXACtNuCU4vB5YZfVnlF4ZqZO4Tw7UPtzb0dSbZeu2sQotDtGd5gUJ2w9cH5ftrty
J53YFa5ZMhV974zWBKoqkFXOaq/uvMb2wZpxH09DKTmxEmtibc1eIPup1tjrRQV4pd0Xur/ECXhw
VLsCdxaVOT3JrIoYL0IGL/GGmgcRz3oKhcHkxh5u7CmaB8Qt29mRMgjyYyS42eP5NASfVKilllkq
LBp3HLOu7Qa/q6FqM4JvATy+dwjKLi/g2tvhxKKwc/KMlSNTKR5dhwnIObAyP8+f5u+8NbIO56vh
Ux2Uwfjr5XEYheoRut0B0vWEkw5eBNtoJ37S7RIaJQ39kpdE4ngFvrGfB53LWaMaiwZQjr05Puim
VWnpMhW8Ett/MDbNFmBVRC5+crAh+A41tl16qJg/XvUHQ+ItV0884D3o30d3qy12sZiLZUxNg7eP
ykvZN0QvJcu2ehKODIguhWTaYJcprmOCyI8le4jauhb1iyy6vD9WrxfQsoFHGwAhtCCfTiJCv1az
HRy5pHCjhLKo7oyQjLJ3uYCh/rlYR3aEjc8sEJ0sCza+9fTKhHuYonjrfslTH2pcDzNamtyrcvH1
DYiK/0an5Op8ongFdCDH6ontBerS2DWeVBM8C5B6rQ1522kImqYHv0tDw8tzuro7jowJi6f1VrKo
MaAoUA6JKtQm1VgWdazFuJzM8JWm3wJJjjCfCnFTNNnbUwihwl0+Tn5i0H2pluGSAx7bZIfF066W
cvmczsiXsVkNBgOYceAmJfCA9cG+fRHBv8yT4mlTg9zR0IJpEF1p1SLZoitBIwISHWBcF7lsNN6c
btGxo3pi2znuIKIYN4til3VAqJVtJ31QQSCZTYo/19OYShzM6tF4syuWR9M6TVHf03lc79stBeR4
VzLZ42t1Yx4ZEc6fnhV0HJGtD+2hRWLDCYqyeBdDKVBpbMmTeXWljkwJW0ZlNq21GqaIQyEcqTw7
Zff+8s5fnzJPB+4QqLYzZcyGOGntJS4Qh236WEzTN0DED5Q5z79uBo7XRrnH1vEuEsoNpYXyYIeW
iLDo6SbRoVAT999ttZAl3tZmDGQxELi1kU8EfcrpzssZVEYzHXt7ojtD+bgYsgBkNVg9tqCfWpjo
YNScPBusZ2zfbL1bMFZqC4gLIK0MctL+yvquqpJ9vToqgOkhhg0KWJBIntqsrHJK9RRZ7qTYOcad
bu4urw53b2KMowGzASCpA1JrT3B/qOongKooY1hCq9zPEzuGSENPJj8zNetDDREBX1E0RD1dIUNn
rQV0x6aFcLVV4owVEx1DS0vu5vx77qZ73fnc5n2YlvnXWqm3pbtIztVlo2cw2z4f46bQGxjtiItG
cx13CjAtIFotgaj3aLOrWa/7JLdT3xgHifXV1fxrtoE2PF3NxLVI7E7eCNriEUKWpGx31dDIchAy
K8Ka5hrtXJ1Die34x9hthv7d5T0j+3xh4aiVFOCkhOMYnB9atcUwJAHVWp0aLHJ/7krEbafz1Jhp
WrAcI2ihW8b5yME+lvjJO+XAIXqaJGezfrCPzAmuw8GtGyMJigfbgStWg7AuBDtEaN+Nmz8Q+jKG
oNVA/3iAgitx5zhfBgURQXfQt2OIUvzBC9EGEbloDojveCN1dmftL6+b1Kpwfy1ZXdZ9gWmNb5Ab
BfWDfV0i5jZ872YKOWHenAc9CKWvZUXHtajgeLjCvgdNf601I7xYkT8vpeunoGb1xkht3o2zLts8
a7f0sTEhyAH3b0YTXoCxb3DMeSf+Nr4Gb/V+2XbXWqjuINKZ38hq3ZJD8Tr3R5mMrLRiK0swRJbc
K+S2leG/XjOH/7unhr7N6ZkwMtIveYVhmVtO0rDs3O9DAJWgnXM7PXd5WBycxwyMt9DKiH0SZZAu
1u6rpzhowjicdz0B304VjVfO73gDC4g0AE7BiyhG6+BDNI10sEbQ5y06CcD91T9M5gBuxMu7d3WC
bWQ88YQEd4tIbwyMhJVYBo5MncLxfLKM34lTjj5f8Grp5PQxha5lmCnXuheoINWpkfW8PIjVg/Bm
RHRshpONnVXzojWO2tLSjWP7rgGSZuObvAdpfcagw8EL8UhJ858fbcklSWpWe8gHOXFUuBsn83yE
X22+05ckKK0rt4pm9V0MEvkm9Jw70khmVGZfOIjxrNlUi2FfL588KOulv5G4AMRZM0GubVq6yOaj
u+0wJ6U7hlUz3KCM9chco5As2FqQfGxDOHXzOPSs7PDkjtvP7YisGtgnDFmnjEAa8MeD+9iKcGO7
pg5mIJ5LK/fJruGCPwzpgzDeqJBrbv15AwWw98tL2fjWJ/3x8paUjVDY9wo1vSSj3LZysLUrRm/Z
sLtsYnUjvC2UWI/jbaKaS7gJMIJn94T+w88X7u9+hixz2ePzK+dWZ4falgQI61MEFS/wY7gG1BhO
D9IUs2kpE+RDGMSlu4RcedmPvly2l2dp1YoHnjyI3kKaRxMWoigqU/F65KlogoTfVEedaWw8wiQv
dImZ1+TPkVfIyiq3lhiZuDYu/TF5Vut8k40vvzMWC1S5yKeDjk84NnGJ15jNN3RPPzTAWGQgG/g1
VsGfhwaliT9tCIdmMZuu83jJyBqvOvq5NyWN4KtxBIhhUS3UwY0kUr0XCCIyphCUWvM9Hb974xKY
Rhu4/ffLc7V6Oo7s8O9xtCBxZw0OSZD0LUZjlwxk4yTs3a+bQAM473D00IkiFlnz3lNLdcaae30w
19e6Jckr8eUUYxNwqoErFYwLDnCFp0NgU+81JsHWjbuIxPcFfWz7yu/U61T5DW+Fqgq46h1kFEyR
oMMh9gygB0ai1J8U83POHntLAu9aOyBHJkxhMBWUp0vTwmAA2xmMbFNkn6pBsuarT45jI4JL0ZXR
jcEUgToxVASMzbLL8k3y3gTPD7TGNjOPUVtZ8LG20Y5t6qerlOeNrZrcwQz2tpk/JqasfiEzILwv
nNnVYkWBgbbPbxw2XtPx0+WNLFsb/g2OzkrlFNOsehk6V51qk1Yfl2IJZ5TZL1sRdLP/cC1gZtFR
jkZmxBFRFlrveowNZAmdO87j2G2zm+pa2VYb5OJ+Y0Mjv4MyO2ovUGMTRjQqceNMDuYMLV1AxeAG
VlWEZK2ZOZJRrR3SY0uCT+7itE9qjmX2RnefdSnQ5nX7NZ29xzmHvE5mfrg8i2trdWxPuM9qpSnq
pUdjwJyqX6bEGQPT6xp/ts1KkiRb89RHlhxhY9steqoB61jCrKrukrj6BIaP56FQ76tU1u0gGZQj
bnG3bOtRzUDXU9GgH97VkI5pLRlDkMyKsClS022q3MmXkKDQoxfPfYIamaptLi/Q+rQ5uKBtgLRd
MWPaNimItesO6YBq3jkz1JhrazOONbgx6cfLpvhaixcEiB7+MsUHfHRu1dJLenVhOLfQSF4KdpOl
8/usAk1U4t0aZXcoWbtBFCwZ4fo8vpkVrtYxn01aNOguUsbJ9ito3oKIR6tCVVE8iSm+JJdGKEQj
RTN5GbNwuurik9lYQUX67eU5lC2XcJ6YndIi5hD3cokK0K+m7r1bbkkpeVWtzhmXKoJiBGq/lmCm
6Yx5WQATDRdnAAswqb0gHzqwQ6qDbM4kpsTOetfpjSxXgRQdCNun2niTdNbOUQoJxoxP/dnSvI1I
pOP23CJuLV3hlQHqEydI6YE4H1qI1eUQ+CokW301eQlGzT8nUMTa9sWMpq8F5rhI9gLx8XhfQMKU
N9kk0a+x/f+8qVwQjusQ5YZAhBCsTHFHNKVE8Dj0xh0t85CU2fNssEABgfhv7L8jU0LI4rV5miwe
/HmihOn4PV287TRB54lW0WVD69vibUyCO/cAaW8gUgln4T4yzfDd8i4xfus2dFGUdXlznieGxHWi
tkqfMySxtT4qleGuc7IPw9Q+sTEGgHiSnKrVw/unObwouPs4coBGTrxx9oDgbam1ICUfJp5z78ye
E9qKJ6usyIzxCT4ylldJA8oseIqutH02vWjsxwB+qbn+jYY5bMGfk4hR8S9yZKhMoMAFwhX+ML6G
UHuoJ32w0Kva6jYt4O2Xt4VsVEL8UppeEccajA0dOOqL0Z8Q+HnaO2WQkXOuNXgAIYZqG9RlICAu
NnjgUhxnY0mwWnZzr1jI+1DyaDjtx7ke/WFob8eBhqQb9oVMRmd1kEeWhRmtFQ1tWCWcR01n6AYQ
YC7sur3uXHS1jA2T4BVXL60ja8KU9mmmWO6I+9FToPjczEE8yxJo6+7QQ3URCvBAK4oeaiQN6/8/
adfVXDfOLH8RqxjA9Mp0giTLkoNsv7CcljmD8dffhvd+FgWjiLL2db11WgMMBsPBTHdcoHgyWEty
tYcNas7VZFxiy8outYn3esXOv+eTYWKCZ9xCp0PVNcbthO7GRtK2LV7d57+Fy95SBxRezozsrczC
UTc9FasaP22xKrlxhBGMUfmgVqRDQITbxXaJ4zofcbF1SLB1J0rJuwECIsfngW0Of62BTxGSgvhU
wSAft3nmOq/5auDVagGH3Ng1j8uQf05pd+nm7aSs84f/BMcPjrmWPhmrg+FYxZrBapxkhZ/hP0aF
kiNjbEdwocVQBDoGFW3Yzkaez4KUhb1amJEN2y47KTlj/Wz0C8gGwtZQ/jnGEh2GPRa3nluFUtbY
A8utHnq8pPTLGBwjiNxij8DniNToJ6fHDeqm/XkynSDeaDDkMjYG2aJxGZzW2rGqDGz8YbiN449p
A6Ha1Sfz92NrhM+JO3P4sq6yqvZmTsDpI+tkRniJglh866URPTu31YU9nebEo7NUhZsZ8Ifn46kJ
DJ9os7V4nQpVLWtH6/AUttE8HIvGdytIjDmbV69x1C72rU5SXx235DUnbofLXeLWYMSgx8ET0UQN
v1ymqK3fb5Mz+kbaRpWu/jheYOEBf4bjmU+ggqvYMajxw20yPxv59jbv6i9FquBaJ1+gEXQ6hhNG
amuHx5lXDNB6TFBgw8PpErEOF1aQqr0OWmoIk+ExmmQP+erqXGqDajAw9RpftZvkZIJHUb2RURoK
j9zOJi4SV0RLl3IBTFwrN1qqBbGdeHPVvDu2hqPS/zcP368dFzzcbdTqJAUOOXVvGIU+Xg/B5QtO
iaDyt0fzZPqM76H5VkE8YDjHg8Q1hQXF/R/AxZbGnqvcaRBb1IcRr97meTmjo+AJnajeFtJT/KhI
7lIxoqviDEItBnc79z2wgByn6Dog1rcVI7qG3t/J9emV8TeaEORqvh2vsXArQbeHuw4HHwJVL5NN
kjqxijblBQwo8bulzRtf74tbkrWyc8B+6I/wsgPisoRCp9M8trhYK7WPxg1M90t22Zr+Ua/aqHba
j9qMNGmc+2s9T/7UupJqOjtnB/h8SdAlaaxaC+Zi8diuP3VrroHKZjFlZjIzjmC4o0GTrpkUxuCk
3Kx+f7H85WZJPHbiY286ZZHMYYTX0vOy8n3YGaWGM1mYw11nBTLtEBFEmxklxkmlskAtcRV+Bpe2
pKsXCqjNmP2S+J35rbP/mzvyxQtijrk1xVi+AqWrbZqvOYjdldyQbJNk1fjixQZZLa1ufn1iKX7f
WVBPIbeMKq1umld84DM+y/8/YHzhQp9Kt602rFrf6ye1OLd4fW6t2F9lrZri7QHbJc6xBUE47qIZ
SlZ4XJclVFblbqigabVOj2vlSr5uhM/q6GD8jcMF5arfnMKCYnLYhWOIhpTtYpzJ1/ydAmkOy1OZ
MKn9NfnenmT9TuKrdIfMRWNliittW7BrUG6AVO2AFrY4MEP7hFT5JO0mE60nVIDBA44HakgccQmf
ZaTULFgkrhzfutZB51tvuztw3J2y9zMolyGmnkDV5zgcCx9Jdqh8+te0I5o72I2TQgOgjdKoPpvX
f4mCZepFEgP5SnVnbKD5BBNLaNZ3awO1x+0usyUVGuGe7e3RX94v1KnAU6wBZPbRAxugMRRNVsmp
uc3P61mm6i1F4y6Z0rHyVWF7xtjbIRLhbzeIhldWJVQuneR7VBRE9qZxBw6S5UsNx0EFdH1bmmc3
2aLlS2UbocQlRFcK5vlcxugM/ns+YzXUeuySdEbHURnHVbDQDPqjSz2TyNbr/B7Nxubm5Rsdba+w
lezWXkv9bIxNeT8WTnnXFZ2ue06GVg6Js4qu1P0fxkWC3I2zcmBTxkSroMhYhINaSdZYmA/tMbgz
j7HCwqSMH2Z+0B/aC6i+MMvovGcqQHg6jOT02eJT8bza3LFXGh1MfIzzQCuUUO/I1ckwxV9v5+Nd
lawdzxe0TG2y2TFS2w6iW8U13h6Pf19iBq8ClZBSU0mCixRlC6192pJIcX8eQ7Dt5VMdXAMgGIe0
PZvAeXm0zWRET82CaQp9uQfBLgg5Aovmft0oKCTK5qaF9uzAOD8gE+rXaozRXCt2Q82M7zA3gG5X
maCwGAZ6Vpjaw6AIL6lDphWqAiAPCcHflNS3M9iPs9PxsgkhcD9jts2EngZ/r8TzVJroiERPa5OH
69i/WdTR70vr4zGM+OQ84/DzzKOmj7E+syrPJxpUb8ZTGkzecoUGio9SXZhEMlY+oUvvALl4mBG9
jrcWgMS4avm7Kv18bJEw3u5+ny3sri6u9XTNhgq/PzhoWC8+rc17Zf7Qp7KGCxkO+/cdzmIa1aY0
wKnmr1V+dYqbZa29ypZ0QomXC2JtYLVRIQvKHZ9ZLWY3HTBcpcxPNv25mZKxCKGfgY5Mg5qqgXIO
d/P2g26NJp2RrreDv+CVgsRjVMfa++NdYfHwjyiwg+Gu3BTvBW3SLCi/GVB/Gj4q5L7T/4mVwErv
1/Y99L6O8cR3/A6Qc7NhGSqzguIkCirsm3w4sdn2AoUxdPcHtgRN6As7MM7nWlybRNsAZjj3afek
5pO//Zx6mfAc+5uPFpF3Od0eFWoDhugn0JTHsmldkS8gcKEbFhQaLFi/dGkM6BRmT9DUCwXGt7Pb
Ix+AVGeTLbJ+cpE37IE4QzanK1I7KzH0sVXXRptOUxPfjNPYeEPvBikxH6ZZ+dIpreS7UbSAe1zu
etAKalKX1dE35UqNS7tJvnpEd93+97mswB7LoqmMCTGheOqq+zm59NPXZnmc1lfcDjsgPi/Q9MnW
kxWGlNpHW/+aI/IUS+4dnyGJO/DJAWL0nNIC1pBO8YoB4UE/dYZsCk54UhHf8DGKQTvw+HGbspCx
1hoTl+nsL8EWaJgAomfbby5N5F6k32uiAtMejduiksE1GtDixSNXgsEf83G9726hvnWSFUDF7vbb
Mv75LXP1fLF0YKUE0eAblXmBcLh5Z8wfk/0zWhkh44KoejbvkzO4/oLkTvm4+P8mvc3TsUPItopn
2HE2Z5qrakXWC1YGFxKp9Y1yNwcNhtFL3wqP0cTu97x63JUxZ/ZUpswvoCOe66Hq3g2yDg6pQWwH
d5d45bigMlRwLSUf4y/9pY4qSPLOEOHFR4MbyFRwxHDIqHFVQHJH53kTp6wrKzPHvE4POuAOWiNL
/7moyvfxovS+XmAu0UlHXxubm4Rmbzsl/1gsr2n8AXnR//4GPnToFWTSBiVFYlnnd72bXhazuTd7
tQyOt0/snDsg7jZxQQra9j3WVn1g+rZFSHJvbjHbt/l6AHqUH7oklRHdwnvLuFsFVk1rrCJejdri
t0PcgSsp9Yj2xTbB1HVsndA5d8ZxaVne9WXctDAuM07jCoaE4c6gg+TLWQbCRcYNVO5wT4B03Y0N
SfjqbLevaLjerxkXDlmJjqYsc6lnPTST+EF1e9/SVcmDhcQSvpJaV3Xp9AssMacu0jIr1GcjSEdZ
7U8Gwz1TxKOx9X0Pa9iQcTOFDXQE0kH2MC4M6897z7e8xuiBt3obxuQbtGovsSKpZgizI10Fawq6
+vHSyvnxOjkdXltwuU94CRwwQmngea6KZIslPC47GM6FR7Rj1OkAGCReXpZ4WkX9qbkxZTzRMhzO
iy2qQ+IGZFNhYo8XaqpvVBS1U1rdor9Rkn/JoDhvLikeh5UKJuXLeB3N6ilObmpnvuhZGR6ff6EP
PC8e79BFS82si0FlNSJpVSzftT8eAwhNAR8bCD1QA8Bkx8ubiXbQQaxKrNqqJL5htlGu4m2AeKqM
NUQcp3dI3P7Yk5uXaYlDA66XUAvKYPHab0wKDpPQ0Xx23/+tYSBBBz0XpFctDdSzHBwpttkqKn0J
22z1JztS9X+M9WQrsg5rtkAvP5aAQ6BFAaI2jCjyfWRV2cxxVhkY9zQ+wbvVeQy0+FOVBYMha3UW
LCGwwLfMWMc0nFrOJt3um4KosGn2izdsCeOAXOrz4rtXenKD7Ol4CQU9csCz0HXqapAagKDaS+do
JjNX1gK89WBhnqOkWnJfmUEclTd4me1TZ/XMbvi8ZgWIglQQcdptUUsOwJ+hlv0JkJgEQwATrub8
k4wZbgwD34qU5OfUGj+iUfmGdERycQhSppc4nKnd1OO1z4E8l3KmgRbVQXJ1fhDoWZZh/UH2HS8x
ih8/WrQCR2EBGEnJ2UnWq9uXfpHJVFKEMGiMYCRLIMXi1dk2x8yNXMdrej4EDf1Mi4vR/PW9jmVj
j2DQbsUG8Q0CoGgZ3baP59DWUWydCEYalXh8wgiScjl2RqExOySugLSlGRoyVbzYz2Dg6kZUdq3K
z1DlPYbRBDgWSmBodkDXkYMCxUufX/ROW9MBVfYhNMBLkUfTt7j2maBH7OXecpcF4ze0IR2j/hmF
Ibu5A+WNW6mZ5nHKWlh+QE7Ka6Y61KD3q8gqImLr8J4A7Sj0Rf/icNt9iGQ5KudjAuvW4Vurf1Wq
zKunSWLNn5cWs8ZGU6Sj4VObH9pW1m6d6BSzLg79XOAmKar5NRD4fUZs9EuK+eUuFb2zTW2NBctn
N0pmLcjIJsmKBYHdgjwRuOx+EXvxF4gCYnm3bBFst/QR/C05iqL1D6d8MFvyGmN0NKZaUBE1wfnJ
G+OC0XFGr1vcfWiHaHUkV6Fw03e/z8XQoaXJujFOkD7bHkASfkkUJxztJDx2YhkMdzsVmVWqw4oT
2s/LHWTZ3urKh1JzJNsiPCqMhAKaZIwjj5uGwOOegbdioNgx9Yzy0wTWesyzy6gihD7M9CCZqBtC
AbcngNAJeNxxH8T9ud+Wt3lPPh2vl9ASkBqovyQU0O70ctsTo5k2xVmgCpM6d0ZtgY9Cf0wthXiF
JnuLZtcXl6Vg8PMZi7venIR0yWBhDmyo3zaJp6OxpKiitLm1lShza08aroWn5xmQv+KUJh91OB4k
KDE9p63Zr5l6tNAEQ3c/V47E9SRLSbigXQxalo0uzFvdJ6gy5D06j9yglEnFCF6xENl2VnFx2lam
PBtKXNzJx+wNq/bjpdnbri1qDSsq/oq04i90Q9zf4JHSEVJ5RpTRtBV36ZYldNW3PY29JS4k50mU
VEKf/BmCc40htXNLXSe4RoiHxkft3MAm6KJjFD7qT8ONlIpJ6ItoC0LghtIKSBNf+n2hKqnbx9gs
xnKzoAcVz5pvnKA5IZuF3LbBhqOpl0OsqDyZwSvO3A6bMxZyHSZUKYGdme9M9KZN5KKUN9SRZXiC
viR4yjMQ30qPQX2jzxwAGfdzyGhei7sa6brrp6XngHSqwQB48dQH+uOxgUKH2eFyJyEbjLQeVuDm
Rn8im+Ovgy2BEMb5HQR3CFJEGXMqAOE4IzjlimvpmtEWj+djS4RnGpRDOhrIoEDJn+nKAT31kqLC
snbp25kaZ7PP7tKuQU1nlnzPC4PVDoqzKE6WGlMIONZL/gFjLMEYfxnNe5eeOinxqmjxkChrjGcE
GfmvJuNdAtbRrdbUbp6homgt+Mr2UgxFeotLRsm5Fi3fHoizyVSm3iUEDNVTrwTq4I3lGGpTCQLn
H3+/T6gfEMahAfpH/l0ltvWlwewdiL/KoEw+1xk0H9AS1KMecgwk2qU9EHd2TcQTNKSZSzhWP9Yl
yPray6CMo6V3mXR0ULhNz0bxTyq5FU9TlcMoY8E3gE7PY5H7mlTFQnRaNZAJ6ciXNcjjsE3ceUOv
5J27FuCKAkXP3bya56bt3h6vmtAPdhBcltFConubXQw0rMt9k0TJcF8oVyORHFaZIVxMj2er2owK
KFW2fqarckNT2SCi0BDWCMPUpv6UXTCgcjuao7GE3Xa3oqtTQwff5rutjBNchmO83BOrxYgaeJlZ
MKg9nTaeSdgE7K2RyIr7wkXbWcT+fbf7GaSJmnmBk83uHLQbOZPBil6x+wbW7Fe7HvqIX0LgdWbU
u7KfQ73JL32pgCreVSI6ajdVY0vOp3DhdlhcxMnGVkXvRTWHi26foBnmxWnreHX6VI2K7INZeD53
WNwmGRM6s9UFpY1pfUOWT+UWLrHEpQWzT6iZ7DD47SlRboAG0ALGLnyKh8qj6xt36tv0F4GjGpVh
+sDKELJPW2GSCW1npvtguKDUZbbv3MKsenWYUZkH7mB5g/dtOZPL4idvs7fTqQjwXiixVOSHUJwl
rglqXRC3859UrUahhIwiTmHigdcc/Imu3rEfivaLgH0ehCsOupf5MrMJuaYZtWbEB60JjZW8zZTa
a+3l9N9guDBUVkmbKFaPdLnvLr06Rqk2XNfu7+UV8aWO2oOJrAS1r1/FxN0OpXk1pC0FxytUviIa
61fHMa66IWvzEC3aHoZz8mIY43ooQdxr5Lkfo/iKbhUvHU1JpiDo8oY5LloiMGVKkGpxV8Sad2al
MyYvFZIEqV88pFHmr5EV0Q+yxyChSYjfSB+R/6O48tK3KWR/LZI0eM8wVT8z3jfpFNWyGh5LBPiP
XdTkf4OwQLXbHr2cFt0aAPK/h605Yp8ysrYLUbyzkMmx4SgLp5WLrc2o2jSb7DnM0/pB63oIyELv
IDHtU9yoMv5A0Rndg3G+sNZbiW8mgCVjXXjYMPVibnYfHp8fYfVzD8MtXdZaIPhU4NmdYgYkV3y7
XU7WrIKLSz3lyqfaXC5NWeDrGt1ucxPE7sM41e+T0Yr0tno8/mtECd/+j+H8UpsNtBC0zOayMDzw
AhRQhh/PVj8EBl0DM7ckgVC2o1z4qG03LaHJg3MNAfVTRjXiNygIe9lgl34K5qHo2EDRadgbyGW0
xdq7tO5w8Fbt2mofahMMepJmBdHDBr5Ef3sp34eRNjQeiQUM+r289JiOoee2AqG5Hk0nTCFIVlAY
S/Zw3KFQFtC31i7g8lsmb6J5eWC/YeePnmT5htQ0LuEAt/hCp5xpWNxPARtOBoH08jCFBJK6OsQ6
g+PdEl7Me9u4M5hmBVXMGsR0qe5N361rha6uefbUez3qIsYjLY8xEg/h5wQRYiytZrSXJH9n0Bul
+Z4XMg9hW8KHy71ZXEwuCEijaYZlnKJ/W5O2Ey5Pv4UOzd8P+VgvnJELL6mZa7pSwpyJEZG+M+pw
kcr2yZaMixooQaNEbAADDDnkap+zK71xbpsLHnDOzUX3iij2m1DiGsI1xNc8GptVsKGYXK7ozEWc
ly3WECLVY1ZEdnmn2l+z4qbRAruNFFr5c34u8Q59DCw0VtchuYDnYGircRGkbovZJuCICKs1mBPb
c/SgdDtJgiC8e55B+BCSb6pZ11B9D80OvXFRK5t/FL0zg8AYevWgTTZYe+bLC5tsNe6S2EChrG9P
eq59WSr3BsXWU1PV56LXn1xaYOS4JGe6rj+PV1BY/9yDc0uYlxgpqRW8Vg29t0XZGS0QgRN0QV7h
RFcRiLVPEkShszyby+fbeVHbpLeBqKY+vWjn/ia5VJfhwlrGZTP44r37vbR866bRteo8TAootZNb
Uwnbv+f9xYne2cLF4JQM2TAX+H1Cb+f2YZIlWeKgC99mBwuDnjyJU7xuK/4CAGj3JRj70aiUBu15
8udoC42r4fen1xQe0c0BbSI8Lzka34/cTMZM8wXeODfqu2UAYT+4SPTU/TJv2/tjVxDuzg6Kc3xl
WHVF/0XUO1yW9jQll+PfF4aH3e9z8VbRabm2TE3Kmu/K/Kws+IyQJGkyCC7cEn1ObdSc0Ru8vdGg
HjiPp1zKqS4D4RIzI07sjo0MhnGrXB0dN6493rq59oo6MMTG8Q0EVlDT5IuzJtUhK1/iRa7OmtuC
LH5exvdJWr/pOhomOQ3/fnf2cNzuOMtSg7MO1T8j/bC1gUZuHDU4hhAm9HsMbnvMEkKlEyM62N7Z
9+0Fc1cRuTDCCuj5eZqv/NOfZI9xwoi6x+R2S6sdWjs5MOn3IewxJcnePdT75aozzYtIhidyjj0c
F8Bp3NpQTgDcEl9TPUzADl5Idkp0TncQfMRG+1Nh1TF2qqcnokH2U7JNbBf4FAwCQChrsvFF8FG/
vACLLp5UyLGjjcYlUKbpBzBmJZ1xXpM4uy2TOQ+NIZPNXQjz5x0qT4HrdM46WytCq2779BO5Gmh6
Kp+Y7tWFPr7aL35byc8ATnjAmWx2F2n3EJH8Fcoj6qVvNBP090xOWdYrwBztz2XFBzq4ydBrYjHP
2RUCrEQbkkrFsnZzfnW1TfVnYw566yPZMCLa9bHrKf1rPurwUPsblDvV26Y7ucb0H8z4qwEtwvjr
Fr8i5u4huEOdVnU2QdsLEO597ryv9Ydh/Y8Q3BmmXdeQOQdEp52s6ZLnF2eR9NyJz+3zQnFO3ym1
DdpOvBks2e2EauDwJplfkR7vFopvn3Vsu9gWExA9Fkp/LIov1Ja8r0is4CvsW9yTBu87cOrsQ9mB
M/jnIKNeZx5z4MZ8I/icGBPSFEA02UUn77tl8B33G51lzWEyHO77drXiri4H7Pkahwu5tNn72r2d
ZOmVcMGgnI3pP7wZonD28lDqSrGmiYVwrTrvSOPb4wdHNtAgDNc7CM6z2skd5rlFw9Ngo/v/jWNL
8oRfAgp/7AgKpr8++Fh35UsblirboBKH9rP1qkVQk7paGPHKI3QKoQM4Ss+9zxigVk856Wf5B4Rw
n3bo7N93YQ3tsp2Zgl0ZpADRptxY6Zca2qqDZCJYuE/IutkQkYqnCK6Ss4HfNl10ltlvn2pFD7rt
cXNk/e0yEO7zoayrqhhTgGwzSjgQDNzSHKMUfz/RCk1YKAqwr2R00xvcfinuVGU1yaA+X4OIaKmX
0cf/TyW3uNCYHQrn2e5Wlx1YFPCe5wRJc7suN23z4TifE279DoLz7AWKCdvKFJKa8StSxnT62DY3
ziiJacIP8t168d1bxtwqPaqGeNMHtw37RKVn80QijJ+Hx/YIT+qzPXyTBynMgiZgwgoN7a293Kcy
Tl7x70O3ysbtz4RXXh4VMGwZyjDhTbLOKL7n1Y1N0Gvpqzb+GYULnExyeQb3BC7LOgVhcnMeauWc
KLok7AizRDQLYGfQwWvy7fgZyVLNakpoybXK7Uz1pyXf7prNTtHP97MptK/HeyPO45/x+NuTbB2x
hxybM4S/JPpO2zkO4mjx51t6Gm9kExvCvQLzABtFMTC7wWU1lpN2TqVQmKeaH9E6U4Fqa6q8Y6OE
B+gZhHc4eEmf5wRXwxzPXqkE9fy9yR4VLTqGEYaCHQwX15q8NkyDqRs6+nVQftjbuTBlpghLI/YO
hHO7ds4xYsxsMd6B1vc0nkyMoTXBGKkR+JOC/Gd3U39/jV2u6Wioi+A1l+3h7urRV1JaoPbBVE2c
nHN1LDyrMYKBzudjHBbH/rhgQUiC51UDkx+EM61q3W4ep2QOnT4JEtv8Z0F9qSD9Z32tHm1i3vZz
dzJJ888xrPCE7WA586qpgjK32sAFe+3JTLtgUuLbeiseyAw1Q6LLKB2FbrLDY966W87Y1Sdl+9X/
M2/IVOZrqlZ+CgasY7NkMNzJKvQtrpsRKVeXQ5gaLdnMnNR+VRjcWcPdfzXIKVPFBkxRnkmS+Rp5
R/V3x6aw3zhyDO4ChPBpmjcUPp/N93r5rdbPev4BIZ5Vvp3u78HA9oReI7zxo4RKODDqpBboows8
QEKAJshVCmX7doO2pbORYCimu4VsZeuVpkK/HJspCFN7ZF7r2kDDvprXuLf0Kk3CYStTz0z7pxRN
BudSyydJuBKE3hdw3HFTaa13k7rhO0nTItMYHlLiSiwS3SYvMLizVfSaUscuMEwwiS6XPMKc9tAF
2cU9leF8jl1fk5HkC5zlBSQ7F7vjZaHVuJ1SdNKM+dkt/GXQPFK8qdvZ1+mDXjz8tz3jDvOGQcAW
hMlLmNpTUOddZNIpsKwtGjL616O7YHA0UOjUXTb9wk/YGC414r5wMXlsTqBFHruQpnlUGsoHzbUe
mqzyCBREmvg1czcvgPlIotTESsYFDfA1ARkVHnZ1GXWGIFi9gOCiiAoiqtVKAbEW74wWC/kE/ejj
nRK6O97MbNSitD95tXo0NEC7AJ2kdY7K2tjcbXT5fgwhKq6htoauEEyPmKrF8xniWSRejALJ0zZ6
jDvRfXTeux8WPz0X4ImzfxzDCT19h8blGwtJt8rJEHpHlO/S7p0yPK36U4nSVzZetfTjMZowOpmY
qoWyBrTz+FfHuEgxUFKy2dpiDAqIabRz57edfRk0V+LpQm94huLfHu2lbCAkDyiryUJ7SHGYhpC6
sidIQb7BJn1wpBw8lxCdO7vow9g6yLVNoblS4zvB7G4BFVWjeiBm4rSnemv0WwK6qp/VXKarp2eN
Keu9EVv6+0/ga8xN4gymosIpq/IKToG6OM/G+XjfZBDc11De6uNAwfcWmmnlxU7pDfYplxUnRaMP
+7Xk2VuaIi+SJgNKegFxgV8GDirLaWQ/1jddUL4BParvBn2HCY9j60RvHS+AuVvMdZPGLph57ff8
F19p9bMKl3Pmk9J3T9QvvySBdjkGlS0pd6s1qwuW6gaYpL/dKt+gH0rZzIowWiH90JB6WqbNl83R
20PHoUawp3lZe+VS3WJcWjazKT7SzyDcAYj1Iq7KjiIDULfAnstorbqTFkM+mCQfj5dMkGRjm56h
+DukA3lVWSLAF2r+bc6cQLWUSNHARd/EJ6o30TGcOPHY4XEXSpv1GZlXmJZ8nILkPJzsNxCyeDMG
jHigPMlIQoXbhTkIzI2i1VWzOC/sLXWYBgPm6XHzxjHWt0qchscmCZ3OQgFAtU10S/CluTIzh7aK
O3QID/QyqcRfF+Omz18xQgK9qWcY7lLp9K3tMx3dtCX6TyEsGBlkDjJ18apK8hQgXjPGMsD6gx2e
2KABnUpdp3DxOBn7zM+zNTV9Jy5ko0vCaxJ38b84Ll8O2tDHgn7eiV38kRoPfqv4WUe8LP8wa2Cz
J5KIdGwWePRf5p9oazHHlY0Lgrof7UjuTWVOwWtc4dkiztusmYKwEw2vaBA7W6vqq+zLTipWKFs3
ZugukbYhpqcvA1Di5b5z/STuPRtcQdPmaTkGIBNJ8iT0b0hzWigGaXg84YKRk1c6KL3xqTAu0DQf
prCd0zclqT8cr51we2zwF6AfHer2BmdVpYzFnDgo2zXGlcY3mfZ4/Pvsz+S+VTE6Dm4dYqEZGRM+
L1etdcpVwWAZBnwTU0XBLvu5Zovypu3i7WIuSS5ZNbE5z3BsVXebpNmbWg/milXrv2ftXZ29JnvY
mcPtikmpGTcWnEDtvhk0jLXUWzL/eMnEO/9sA3c3KFYcO2rBbFDPMSbxMvda2Ir39yAa0cCMhlco
dC9xhsS15YJYC+HTMPJzu0I7Y4VKJSbvj2FE2485DhAIIN6AX4nbfrUyN2IpBlK5wTRDrVuzG0h0
Iq/UksnvdU3y+Sna/j0cFwk0DJv2rlFj6fLe09ST20teBWQA3HEplMGZkYHgvXZ2zm68Xk1FNows
2n4wvUCuj40uos790oVNLUe7K7tx1PnrVp+1JoMUm2SdZBjcOhFaZwZVsPvgokarVzTqpVdLX5yE
m7+zhFusbZniOE1giT0/DWNAxyLQHEwK2BJfFuOY4I7A16wKRcqXK1aXVV13qTmh/WpoQULX/6Mo
0AHsx7kL23KWCZIJfQCMCP/CYZNewsX5trZNxmLA9KFDAGhtSSYgenqyQQn7G4E7NZ1qp6pBcWf2
6WPSbF5XXIrsaXEiM741xyLsprdZYkpWUZSS7kE5v5umUs8Ju9+qAdqhw3mjg6f2mjfpV0v5dBwW
RJ+aKJ4jyQG7COR82I7uwrS7DGbbJdYUGmj/jLsi0sz2wa3yiKY0MIrhZko6j0I2NTjGFXrKDpfd
8TtcvHxYDUVpKiTKcnKy5DLNNMjm8Yz+Tdm0ivCMPWPxryzu3NUFHuGxiUm4uNFS3xSykqUMgtsy
g2Z6NTFGi1K5aubVrCA+KHlvE9ZwdlvFv0KA6d/pFoZBXW8M2QtLGmlvMt3Df/Hrk4w0QLJDhI8Z
dU+S3gCc03zsu/uOuF5CvtWytynRuxFUyH97IGFLu/OEXFULNWMcAU3YNr+KU9N5va+pN0Sab/jN
u/KOPB47n3QpOa9X3cJy6w2YmMfz/yVWsh+XB1b7VYLu6RhN5htcFmHN44ZZdYCV+scNYxnVTda9
4rt/v4bcaaLbZIB4FB+VevMj204bWhcyaOMd2yF2CAd9z+jpMP548KWGu8zgLJ5C1aoivYu/gr/i
0VTQjayXkuRRvGS/ofg2JqPOQIY15HM4KMZlzZubXKtuyaZI/EB4f1jPMNyppVqxrjmtMKBZRpZ9
P8hq8GzZ+ZQbQfV/K8Zrt6MYM7b5ht9vq8/L0uFL9bMxVxjKQ6Eh0qpRskGicScMmqNLBvOGhvbH
m7UKYVWTdMjxwOLmrUX9LivWazblVy1Rbm36VEz2j2ylV2XsA5rJ5tWE19YOnXNCxSgmxRpwldQ2
haI7ubfy4cFO9Guvqm9BzPbx2B2FPvIMx0d1p6Iq7TckgPaA/XO91nyIc0l2JnT5HQbnIBs1UZtU
gWHMule1/4BSyovVNLRXWZOYzBouD5zAsZhTo0GQsDFXWG5eQ6+q/uF4yQz2K3845M4eLqZTl0ym
MsOe2d8ikMp5lfWUhHjrArccMYMOD/VvjCAPLNaTTTwUoH3jZ6UESXuuMX7lQL9qujMWz/2JB0io
YL4//vuE5xEM0Wg6xugvylUvrwIr6YtGbRFhJgJuANee9ZPSzetrvhx2KNwibNm8boaNpS7KOWoU
59OmjpJ3ApkhbLd3d5qpNVtXpS38hoSG+7lc/+NCcfdXbRlVXjE+ML3xKxf0JqMqiSVCf8T0PZ5U
8CYFwoaXFugDHtZSHYukqu+pfWchuwbb3PF2CzHc///wRfMiZ0WqWOguUoBR5ZdZvanSMJVmFyIM
PKyhuRMVUBuMMC/tGIchaVSFgLEzWAJW/jesa1IEqglaKXCjhhiOa6JqirQ8/HvjbMfGMJzOajq/
vix2LgAV5Q6SWwBWujxQwc7bppanOKbk5hcFXRuNq2yXoIjJ71PZjQ7pO5CrT8ZtN33GmFi7gJGS
nskkW0sxFEEnKxt+Mvntgnx9M5pZhvoXdfVo2AiN5mqqT9TKqvdpUn2zu/UVfLYYYHzG5HKnAoqH
NLG1OSzJY9sFW655bvNP1wYJ+fuulBdInMOjORttKaYOgqf47VCd52H2lEWSwotXELM8BnTd8NrL
RZ7cogVuLPhEYt6k6YnSmyr50eqfEQxfcXxZMYk1GoKziu+MIiMpS0OHTr2W3BhLhmTgqzFKVkxk
jYMhOAgiG6AN5L9HMiiBG42moqDY4kbsHhqULTLje+m+I3P2KnuesbiVG5N2okoDrNx+nFLlFloq
flaV0fGZFYVtZGts1A4kNSAheRksSKvmWm5i1Zph9Fx8baeyHhBROHLAG+sy0SHM9HH+/H+kfUeT
3ToP5S9SlQIlkVuFmzrZ7XZ6G5Xt56dAicrx18+RZz63mq26HLc39qKr7hFIAARB4CCK48SKox6V
NN0tiR7z+D1GAV0XYndbNhCSEFHb5HpvAII4/pIaQW38F6UPrHioheZfh9oLj9ZXH1TEEbxSyy07
7pRmLnKwgKpS/wuZqJcKyx+VN4+9VdviSMGRxfsq1XWI1Ayfi+Su7SK/mGOFiu2+zG1RJB1rHYye
sE2gWA/821pmTAPjHwdBEAG7znhSVZbsKBtdnxOQXXRhp3K+n/a2kycDqsAFdbi3TE2QUPrl+gbt
Xa5/1eUgvYOCQLBFvNRoDSmWHrTw6B71Z59eulsMCTz2X5twDuYzD+KHN5RQbwHlWu2MCWMWMwC1
+b6yzpPqhWlv1ZCoAp0vA0nk62O1EGOfFHjFKMv0J7zpIdLfUNi8ukw0wKEeR3/lpUEWbNEYOGE+
HHurPBhWihEB98Z8mTNd4UN3NJsivLJsF5UeoD2Q/MEwjUtDMtaBAdLuHsyCNjomv5QC3i1zrEah
4nuLZ+kM8TUKSwwUpr7UhtJIzbhkURfOQ26dW9a2X7vRwhPqda3bE2oDY0tp2UHP0ylewMliGONZ
49W3hWs31jwokrMKaWTGGyr6KpmbBKqQu15Cihz5KV018G4vVUS3wpgv10xP7IryWRtQdl6d1wAy
OosbcNwfu2McaE/XV27Hob4Akx0dZt4JMkMkWt3b6I+OkSPonePiqgYtqtZu/fsmOuXC5rowAWQk
mBfoDN8MZ/x4XRaVFkjKZvdjXEQdFi5qcz91MVVRF76RtOEbYFDXQHFDBgM3lSSJnS7FzGVwfxaO
HkRm+4j73VGvUtXxsCvOBkcSp8wsIysjFAUk/GNvfu6jI6a3/Z0o0n2oLfKqG2xAVPOnvD/YAqW2
Kpa/X5zqUgoAtv+8XpLHSVPWu50JkLXwdcHUhtJP79xDjVGBdbAOAxbHzLd9fnAer0u3q3Lw2qax
Tl9AFeJLlZsL1yi7HipHhvKY6tUpKU1FPLK7R+gPw3udixSCPCA6qlpj7hyzC7MhD6sl8syVpamq
tE7h4XZl2QBJiQo7xwvN0mARwf44tTeWfrq+Vrt+YK0IxUs9+k/kW2tW9HrmFBnu9/3ige9qxEzo
3vRH1djQ3QUDzQnmzyHyMeU8a9tw4pRmggQlBlS2/cMSvSNpeF0WFYbkQBvwcDaUQ5aYRT6+wsvJ
k03+PKeDt6tnQSTHqdls0lkHQYzlXmeXtjn+nRCSl6Elen/qHEIYZjBa4DHW3zlUSem0fuUr29xI
sS7lxivX3NTnmkIKTHv44iJS4/5yLMCyl3urZY6ntD+8RS6CPhLkIjA1RkLkkxCaWAbk9DHPwhsi
EEsuw6kcE4Vr21Vo5xlHcm1ZU1mDtpYDmPMDme6KBCVc/U3Zv6GFBXrwjCN5t8YeDZagoxKsjh/A
KODFeoCHzLdY/wZEumGRIcmjJUdaP5kO1XJuMoUy71sMZiyvYzHwjC4pc9oaxZytubchuyXpPVIs
oL17y74/Q0j6HLkjdcYaEJ14yqPQLT6U8dfrEOsqvFJmNEw569wNxLiSv896114azlHdRj9WhR0w
+lk3g3J5tKr/YmX72bqxr9EQS+NWjbhdlxRsqJ0aFKxiCHmVNEFRWRxFO1b9zUCNnZ/MqXWD+umU
KjRhV63dZ1RJ3WKSxMyo1vrozn1IaPe+Y8Wxo9qAqjdb5UgVIv4qON54h5kzgqsV+ABdhmni8V1Z
/bNgYkpXvuNEkVXcPd+e5fpFRruBigYD91H0lIfT8ikT0XlgoyJLsV48r+yXfPHJcjfjI8EwJ3Jc
i2D5cWXlM0+q6+h++L6RRLLVis4LG1Kwydqe7pt+67V3Gl425gMYPu5UaLuGuwGTbtuckjRNbCxb
GhmXXtdPWhXd1i4NrluWAuYXH8BmdyjqQai2yiT0d8P0wAloC8LrEKp1k8mHRhZxvVxZeJNz/GgF
y4nejgfq2f46HV3FjKIwI3kcd2fyNMHUAzTENwfmPtnNeOK09/RCtUG7+RDk9f7nJkzJtY6D0LK2
hljgBA9WzhcMqI29Kg/6YA7ykJ1L1xsMhZdQWJMpOdty6hsKpwVG49I60ro+uEby4fp+7fqGtb0H
z2ZIKxIpyDII5jRNNB3CfnYxHSrTn3hb6N5kp/To2lXiT3qmUsPdXdtgSms5E5GTqf5/u8aeRCb8
riPIm36+LtuuuqNtiayvHASTCl5GRVo3UH0o4wFzs8UJd5tP7tJ9nMHJ93cw0i5FZoS3sDhZ76vl
u8mw7ga98k17VBEd7WrDRhzpzFgKhtYGF+I0Bo0PosioXxmJyqT2spmIHp5XTfJFRhWnDi7MeGuI
QvNihmnIj0vjj0goBNqxQfKCK/Zp32c8Q8p+qY7ANjFEgGxRndR69fs4jO/EyTyApRF14IrUmRJO
uoRNmF5B2tXbFvOvsqEk4L75YTzgPRGjmVXlUAotlH0U0wbLnCxo+0L8CgcV9WYVfaZqz2Tv1LNZ
mJELicj7KdDDBNmm+NKt9Lg45o/CVxGRqGSSVF6zh3KOZ+DZxQNe1maWeJp4vG5WCnWX2TT72qoX
a+VwHpnut7p2dmuieFZTQcix39KKGNe/MWQ0+5LF4kNDVFujWinZaHNm2sV6bmBMwi0Y0Px0tm6m
SDWmelcSZjAXFOh4N6aSSvc5iSI9wzVzXodj9JEPGmv/+n78OrlfRV4bDOmo0FHUYlXleuf/gTHY
h/hk3aZhEqT+hGo7C4Sn3o/JBxffJQ/TIPdVJbW7K7mBl04NgSr3UZtilO3Yo6+DKHaw3ie1amzG
viltYCTVhiWRpe0A04ZDsAQ8RKGEv7KFMAw5jw+WImBe9//1oqIpn2JKH0Pt1cszSudGag8DyPFH
p7whtPDjhj3G/ejNeXIWjq7YxP1F/A0ne9p2mfIO4dlaUvgTreSpO3lJ+u91RVFhSLpYVoJO1WpV
bXaJC2+msdd1ilvAvr4/yyHp4mAOS9MaMKuxum+d08SPfyeDpGyxscTNXGFb8vSjW10c9g3FcX8O
QTBcC12O2HaUKrzceU1rrazObVyVxPuY/UycoGgd7+8wpGUCg1Q2Y2o2Xr97y58W5LezwmO6qjdx
b8fRHITXISTSEEhJMGWBR9ZuxJ2MO4c0+tc0g4X9vC7J3oZvIaQNKfTSGcGwhGuFHS7t/TQoggLV
769/31yNCg3FJJHAKT0up7p9EKqpT6olWv+++X3Lwmy/uMP3m1Pn0Wl4ZE3vVbOmyADthdbbZZJP
tLpurUiHGMPwuc1PycAD2n4ZQKl9fTv2xQF5E0VnGEjJJByDM1GB1gFBjW3dcTFdan3BvpgKUvd9
cZ5hpNMz6UoaERscxg45pMmvfoauf9DTpzdIg45JnWBgLooSJBhTK5MWw5gRB7hWwJ3lcew/52T8
dB1l92ghSM0jMwfyK9QmvdSBwlzqMhrwvInseVl6g5YlP5g7mUGBciUEnrwYEq/VlknzMTe78AWl
eIDgkz5nXufk0Y0omnoM8pxlqkeqvZzb9tMk9a9TXi3ujGxAa9apH6cxPekFmldjFwwCBWM8NKqM
eGORso/XV0WFLBkGKGGiXpsjIE/Ll4WAtjyLfD71N2g7CoeWPSxNIt7g3bfSSrmdbokdpmmwkszC
IO7Us/UzMRRy7VrIZrOlgz1pprbKcpyCS3RXZ8ci/lZ2CmNXQMiHeWpSOrg9ovC5+DBm7ITiV68V
qilBu57xWRA5oYOKUUxNt7FYQqAmtUsP4ANT3KBVENL5UURWb2gDBBmqNiCWOPKoOlxXs70xWHSz
5/IVqZzSlvUF9iO6a54YHpZP68RO13f/WSeEtrd6MN0loeo2vevANosn2VWOqLXuXaAmnJ5BMv6J
zrhtRjMe5lTjDVTasP59c8Jo8ViAhRBQfH7I+YOtP2XVt+uLuA+B4tS1CxhDhSU/icyQsIsctqpV
zeIVyXCzOHiXX9iSK+LU3Ts66m5/Q0km6qLtqk4ySFPbXnVmh/KOvGPfxkN9FhdE4W+xJIo4DDco
UFcTCU3PMdB6IIjFSu2+1WM/Wb4yVZv27uJtMCSHAPr/Popy2FHunol+qo1PpYomXQEhv5TzfJjj
ngOiz86cv4vIrfH1ugbsWirG+IKsCexGaL56qWRIkLIIDYYIWudD3z9xFWXn/u+DosygGErGqKTE
8SJazjS9D8sxBkGDQXUf55KKB313ndgziqTHRBNNn3CwCiVG4mfFLeqBDpUqf6ECkZaq0PuExXzG
IRN/45VfmDjbyen6duxhQF9R7Q5aFR2tVS+3I64RObSIVMJGZH6DsSyxHYEhXFPkSfZgUCtur7PI
dJSbSTCDASIL0Zp9iIbP9hK3ZXUAwZBxZHrPFH56TwG2UJKVLM7C0Vlh9CHqTR6YOeLtJe5qBchu
JLZBkcsXmtrMhmmt1+2C/0sJOnjOE8KbwAzWuTrp5z/fpi2cdL6hki13FwtwjnlDxUd78hqM47qO
se6BnEjYYkgXpNQw56rqgVHqw53B9WNEoneiXI7I7p+vQ+065y2WdKoxvUu1jo8ICW6Nw8pNJE59
UHmmh5IwFAEp0FZrvCbZqp2bg82Mo2xyC6DN78v/qh/i7B6yQ+HrHxzPubUfieceh3s1z/++0mN0
pY2mONQ9SQtKXXQtxjbS+lk9nmEVfldUmWdEQnHH2RfvGUfyE2mKQa2tDfHouHiW+9Utz0lzk4zf
NdUdeo9ZCp/9DCUZl9Ab0RQTvLf+vv9vCaZfjMjFbYHyuuMQmkF15K2vIhJSrOOrwt58TIQVQTGT
3CfOLY28uFMs4Z7uU13HpFGQVKCMQ5LLzpa+n2w4DcxwYf6iYSi64PxpISsfP7Pqp+sauSfRBk4u
UJizCWVwLSTi+rmLngQq7pScj/siEaQEwb4AEm9JK2ikDUsl1pkP5acxPvBUD9zkUinHBO9pH1hw
jbUtx7KI3GlaFl3ZisFCyW3PPBzvPjW0dy3H+2ZinY2+fXzD0m3gVrE3tjzrpGJpjkMR1IjehOtu
bJkepuAofMbuDm1gVqk3MHwuUgLOdwT7UGz+BfwHQ/GGWHi7cNIGkYanTlFCEqNFhFqAisu2D5Gh
Gv2wa7N4vUSJN7FcREVS0mBK8qWfK0REacuzS1JZ7jEdig+Vw3LUiiQZ/DyrAuTkqpAZYngAz1YS
mGmmgdHQ4oe+qYqwd4ennkaGIgm7q6ObT5OOAdLFxmw6CAuiFBVnS3qO2+rUL9bRTb9fVxsVkqQ2
OD61HK2R623gphcBIe+4eesuX66j7GvN81JLWlM1FtjIYmxpPM+HodX8sp0gl2qIsEoYSXPceOrZ
1AGGLhhI8tCPxzENqaoDeS+Q2uqN5BOntrfQtwOUye5Cs6JHNCyEb1gvtF+6aCAEaad8HYzqdp2N
0cJ3pNMTGgQMv13EuxhUtcHfAUmyEIxbFHYLJ4VJP2kwzAQNKLifBnqaJAqoPeIWilLj/wlFpaKB
zpwGxgQyYaROTy7NT1OaB3OrBU1WHbshRjumDSas5Miz5eN1MXcVYwMthYl4KFmGmnfIQYMvPnES
z0WioNZvdffpOtCuom+ApNCmqCdTTBOAYLeivS8jL3Le/x3Eqp4bD2wUhdstTgMlL29y/t4pH4rh
03UI1XKtUm4g+mVc0lqgY8hlF5RMGY7wovGmi/67DqNarPUzNjC5aAvS03YMqzY9aqVzyNzCrx16
eAsMxgjZlrVyIUrSFFMUi7Ioe9QhRra3LEhLEnuuUIWRKtzcbi3TyhD7PyhJoq5oOjcZsDfk2H8z
POM03OQ3/RfnwfDBanpsXU81K3L9RTmE3yJKnhVX+mh2GxAgL1YRcHTN15MddGjE1N6yiuhQQp5F
xxhwKplQ0hu4/nQTsslzUyVBPouhDEuzSvCKO9W5qYDblWsDJxkSIxla8aKqD/Wyfph6A6lychyy
JZziWHEHV0HJPlB3i8EWgNLi5ruY0i8g3P9vGMdgpMbpuiqutvlqt56lkrshajxG5HSAYZlmdHAw
8DXJVBXru0a1gZCiGrcndUxMeKBWfBA2SouKQ5q9gb4JE+t/K4PcZUprzUkdDXKAKC2IMM6WjMzT
60JxZKhkkZTAKYbIyJEjDyMbdY74+SZuvCTSFDCqXVn/vvFDpB7MvFtwT2TNiUYnxwyv77pCweRh
UFqqRbG1dhgLO/O0KCizyc9tD5M3vetAKkHWD9kI4hhjz6wR69W4J7f8PLylNmC77ZKzWXhkptra
umpEzk3XgVFrHt8kAnVsuGoCuhEphMstdCWYM86EWlRnQetjj06I66u0tx1Mt5gFUk+HEV2y9yEb
WFUkuNM2Jkin+XLIF+fWtZp7nqeK7LcCSn6XHEUzWCh7gWtpMC9YS47UbD/3VXE3W6qE5br2smvZ
SPUrMbfZ+yEeutK2SiTBE+Fx95AiK6q7nwg7te7X6wuogpLspSN6im76tRs3Qw/UTWKh11P8zJeL
1ak4ePah0PePZ13MzZbb/1HcRxDrID7t9OpupC7GoCKPwirXM2r74Gi64u65m4BDx9NvQEk5Ii1d
nLheaa7C+hMJ44sdtqhDBkcYJrapiv1WZX61Z+D/15HyJ44hN/+2mJHT6j2kc+L4EzooAlTf/EOb
8uRqXaDT1hNU9UC75yLwS/+DlB8yKpQr97aJEVF5XXlpQS7IG5yvq8ee195CSCcQYflgmj1Gk1h2
WFcf7eEbsvVvcBNbDCkaoXXPGjSw4kLZ/BwoXhwT1QSN3evKFkI6fNASOSRuDDFyjQe585i0TqCx
98T9lDDQZ+q+bV4mV+Gb9teOmIQ4LiW2TEcysELDxCNYMTVutOa+5L7N/r2+PbspenQwIjMFZlvD
lFWA6pEDBlDEwxrPP8xlmwdGYRjHxDHf153ARJIq/9ftx/cNjeqwqbLKc0C76vGi/peKqlVcZ3YV
cvM164ps/BaeqvD4kiKApdN87KzkuCyqLp19o95gSOeihgfPvkzq9VECobnPwyiIj6irPHRHpiT8
31ecDZp0ShKUd7jx6onrqAZnWA5vfEOmCxXCa53M050wzQJXRWSze/fYbqt0chr2WFbW6pVHf0Af
ReKnl+7E/fmL4f96PvAXxTGwx21Ht4iSrwRZlBYJBkTrwbm0fnbgd+6dhi58NfPlrl08r6k85aMf
k1yvBNYUNRP+yMS7rOLgiBKH67axD+MyVMzjCADtt6SMFq0TY4T3n4rBn3jtD933lD5dB9kNCiy0
TRDwX6G/c7WIjcYzN59TtET3oV2Lex7P+Xtda02/wtS0dyVppuA63K6BbeAkdeyWrOAQtl9J+v8B
zSD3RaGrWv4VMsn7U035nEctOEBmtzh0YBUos/hdlg+BG3X+dXl29+hZnles2fbAYtFgj1zxMDm9
twZw9T/XMfZ95AZEOl80GzFAlQOE3hkH07dO3ec28+Lb+GkM1n785A3cZKB2+60U8lAITZS5SdP1
XLasYH1cHLhxaN1CcTYrlMGRdK+ZwRbWrlwtTJihZuN0Tg1FyZFqf9a/b9TbTXuW1i0kGQW9TOC1
jxbrJhKx4iq9732stbrbXhNucvVU3KUpKRbahVYlfG5oqPxZedaIHt9lGSoCUIvm1z2aJYv23wTV
Dm7GVF1ku/Hb5hMkLclHa3F7Dj6NaV6CrL0b638m4zK6n9zy3qoU3Cr764oyEMwKsEF/IoVVmFtT
uLSIEZnmn2eQkDD9IWpV1Yq7doy4w0GRiAliCOkQGeJ0YSgzh58twRpFPqSa6Ql+0YxBYcW7irhu
HopR0EPGJEXM4QUrbsDAyt7yKMHjdhodrhvx693BrQGZOFQYgQqNys/MHeZdJcOIWkfQuWMMWXcy
MMIjHoejMfP31HKDUUej4XXMHa18CSrJlfGKzfE4tpgn+3HW7vP+Q5fZHuW5NwvUWjHhaS1u/xGS
dKqS3tdLijuSBRomUAkhsJNjx9rsYgGOTdCIuN+Fdmuq+MF3wigAEDC6oLNm7bWXImL0FaZNx+M+
dI3452h/WSyvnP2yT+8boeOJ0wYbYKR9ikqMGC0+NngZub64ry+DL/Elz9Jj4EcxiQIpyIZwL+HV
MbEoGFL5uc0j3xlTxeO3Cm81lo0nK9opc9saD4QJPJA/2H2Jwi9h+BFvQdmv8YtDu0oRDr+28pcy
Sqc1RomSCeVhqI1YPkysQFH7z9ZQMSipQCQrX/pCW6oeIOZc4yQQkA3+cSAqY1gV4uX99qUwUoAo
eDk2lQOc8SLO03nBlGhxis/sPTq9j7kffbuuHwqx5OzqssQJ0uEwALyM1NGjpeF2+OEtEC5OGzDm
GOCqeakS9TLweXFsmIBN73Om2Z5WoGmdRJXCP+7r3m8guag2Rn6qzmzwglWGk3tTPfhxLoK6N9Hj
kAqvqfPjdcl27g/rZj0jStaVLW7lGqil+tUqKsA4TEbPOTu388E5zCcTOZ7jn78pvISUDMxN07xa
FmwYofcpmkaji9EHCrHWY/G1Dj6LJRlUGTWUWNbqFTGpPD2JD5OHgUQXPDZdbEW2bydqfCmPZFcR
G41oLgjYon6AhuRchMlBfF+O9GHtt40PquXbdfibHZOUkZRxSbUccOM8HqwxO459eVIs384hivce
HJ7IULkIT6XlQ9qKlzaGSIXdODtealuz56QN9RrqzmEZRSUK7kAyaaGu9cBjrcdDNaanO1Myer3N
QrtPWz9lPPNnNyEefmkK3Jg9zmaimqaza/3PXyqPhiEpmV2RmmgWL39MxWEZUa+E8SDX10MFIh2B
orPdyuoBkiWPOtrvMK2nUxHBqTDkECLB4IAxMkBrZv6sQNvqNt97W3HB2VWdzWJJxq7V9pSUHMaO
6XpO88BUMx5VMkiWPTZZiYp2rJPtnsyp8ix+bv68TgjWtpFBUs15KnKW1MDIOxYsJSjGqHMi1p8/
HwMGHP7419QZmtVeuvylNomoqxnEYkOBJFV8H9HMs1ERfF2zVmN95adAn7kyDIF5Ui59E6RaxsQB
W05W35XuVzP1xyo/DrHhcfHFmi3kB4LriHs6YGCMDkOq0QZPhbRHWdwji18uILqcWPowWJ39SIeS
fL2Osv6KLNcGRX4CSZYpLdq6gDaXmD7wXrD3aXthsSJsUqFIN7GM1VXCmnwIDTyDg7zzZGGeUhZX
hzFVlQOvanVNIMkFlFwztYEAynU/lsZDlp3QYuOlfYJboGro5m7IvV09Sfm6IYnx6IbV0zEx+rxS
RkSBgWLWu/lgBurK3J1OdBezzH/rhFwrsZjRRJwMeG1Y1KCGDJD7CNpPU2CG9dE581vE2rdx5ZWD
5+YoS9a9OFDOzNhzHtuPkBQzTqIOjTz4CDfxxkv6DVMR1uSi3x7SOCQP+kGA+5f8OU8ZREdjxNro
T/AuKB/eSZ43GMEGEhDr3ZSSg6bd670ya7GrPRsU6cwuUPvMmYHa5zUcWQLDW27cR631msKzw8nH
yB1wypU30YLxUoqQcu8o3wj4Ou8PVVoYBOyWf3n1c+4f1nS0qf9cj8l4Im+BA78xZtuZFGU3kurq
WUsxB4GD/iu5i4azg3kIyfy9Xw52ankRUZ3Mu9JhbOevdv/X9SnzhFYO5qKDKsqQqrvX2js+fc6m
c9N/EziArju1XdcJH207oDilLpV2cRp7TijvoaFjf+y17q5oIkUJ6K4RPEO8uszUXJ+WtAV9kDG+
q8f+JqutUFeStKlg1vB5c8edUmr3THQD5rXf1OZNZ+meWapIjneVfiOL5J3TtixrOgJE9MeJPEwo
S0EFsRv/qJXx6q48KBwAUx9z1zlxL+Xp0pyWjVmt9oVi/HAOHb/HlJ+Pru94c2Dedsece6omt13d
Q10jkiLIN1FZHQyacJKPa7mu6LPMIxiFe85GPntZYg2+abZoGxzcoNXt79f1cF/a38CykuT9bHBb
531orToYa0fNSB+EpaJ13otN1rrN/yefnHpM9KTqEMijGEvLj7RIfWQQDlNCz+CUPWe8PtSt+M92
s/+uS7erNhtY6aQ1rJkMqd0j34N5SXFWvnNxDyFWfqnS5Am93Kqxn7tWvcGTdMfUOV8ijnoT4Twk
xp3bKkxa9fvSuQaVtdIRnCRh6gSzXnsLFQqfuxsGbSRYV3Rjzd2MkUUVgV+K2Lt2CuKs80p+q0Wf
rm+MCkY6KjOtoMhFA2Yccq+mt4lbed1y5Kpbikq9JTfLUyudlgILVrYHq/80dv40Kor/dvcEs33B
9u84FGQhL1cM3D69jVMDV/bm7LDHtlL8/q4ISMbqKApFWYn8WjXTVreGEq4hycW7qG/u6yk7jPmk
SFWqYCQPa2e5hQZPBKU0OdvmWVgXt/t6fdN3nQAYaQnmmBE8j0rl25pRNEUzpWiXGMG42+m0RL34
9JPENP3asbg5GH1hnrhB8R5nCNXUmd3cirGBl5xBrmslRtDjfoTUbxvSIwmzQ3pntR55WMe0s8B8
vC7vrmZsACXNaHlkcFz9EAqbvT81zgPmYP24DqFaUsnhiEzPMN8CXKXZOT7xCz/aR3JojtnxOsy+
cuA5WwdvAXk1k1XLxoG7FfL2lm7cjR1nmLi0fDeKug6uA+0v2TOQFEwsJKnmtsM5UVOOGuTMNb05
LVSvbioUSRO0ru94PazEitZBlO/6WbHxquWSNn5mrE61do2Tpxs9vhjG1yZVOFAVhLTxBBU+oPrN
4Kf108RuZgDpH/9uL1YfvjkKeOV0xuxAiilGbj/hR9T8KLZbJYV02tigXwJFNaSwlp9Gl973luF3
vH2LIEg9gnLdMU0it0hHojJcYcIOwSMdIvAPzHx5w45j+I+JcSyI5y3ZtRVR6doDBX1MZhi3UcVu
U1IdnYa/4SwgeDr7NVjEcOWEi9nUlWAmrijVdOMmzMM9KOtK7/q+76YMtijSrjgksmJQFfWoA0Kh
LqYJJEH12YJjKQ7JR/sNKrAFkyIBe0D4qTsAi5Ecm0wjnPA/c/+8OgKsPpuVkwIBsGLTUlu0Ppyn
OLBacg86G1+UjYKqak+hNzC/Krs2NkPwdFsu+ipNfZNGiUfcUxX9+QjzF7K8SogZ3KmXCiDm9FWL
vujGo0b/u64Du3KggBpDstHfSqz17xs51hY4w50wgMPpSFDyOqxn8102l0/XYfauPbjvoI4QtYQg
qzdfwog5aXO8U3VhG48foATdUdM1TD6ktvZDx5s8ihgHPBeQqldNGd8VcIMsHQE9hjTRqXP6cIou
TfwV1wItOl0XTgUhnQIYwdPqxoiXPq2MfZrf07INInG+DrIXAKArUrcoKhTsV9PNaLfMdNAAYjdg
yvSEI/wKyfJuCHj9Re8vrlBNDN4Vy0E7MubuIMtsS3vW1cVsTzryTxjwWPZ3bAx61QCDdWXkBCla
nn9DSJvjkEQYGtqgkIk5J/PjSBW5XtXvSztjm2Rw+JpCyydxXkCFrmWq2XYqCMmAOozXw1ArnGzx
1B3N0jrZs6r2W7UR0vlMNXfKsVRIj+nn0hi91gyYMk+lApHOgqQSJDFGgGAGR83BYdVBv5TEnrt+
wHFQLK1jrIAh92zQfh4jpiHUaFBea/oiSFIkXzDmzi+Pcxf0B3Y0vfKhfpdcHMW9Z6/exkJM8Btb
OhlApkQEW8Mc/bgcSLicRstbKRfWdrtBVTexf7Y+o8m8YFHVFJpJoBfkaB342h3AgsFfyU3m01gG
qmzWvnv4LZxc4sZR25ThvjiA3YR4k1H6rRaFHQerWuz1Zsi092x8k3E9Q0r+YaJWMVYWIOfYZ/VN
/+etpTj9QHBEbFTX6q9qiDClIynnGc12rHQfmMaOxqLdjJ15Bg+lf9257ir/Bkoy4iXLnAZjU6CW
w4ehvpg291ymCOR3HcUGQ7LiEdW16NTHYc6bJsD0ukOSxOHfiSHZsE6m1q4JYp+I3tPhHEcXLVOU
bKqkkKO4woxptMY9JQZX9E+u8tVj1ZpXR8JagwGOFLTWyB7CYkvT2BXSE224PiXlQfd5ndiWnLIw
flBd3HcrWQjTQf+KaknQwEoHUFwVyGEsEGf4shyWQL9DDHxYCs+CXygrD0WAwfT1+iatm/BKwA2k
dCaxpa9HngLSyU6EH+f0XrDPUX7nTl+uA+0qNUbJMxe3eQgnXbG1yKnBBQFtKJMvY5L6ZMHE8D8f
vAsj3YBITgCEA04aC/Dhd23jGQn7Wk/jydR1RUXr/qI9yyLtUxrlRUkbLJqro2jwxjQ/LDT29eps
Tt//btWk7RlgouZoA8lcfIy3Dt3SdzCH9TrIvji43GE2N96h5FIZZ9Dc3IoQlAr2bZlmT7dQJ1D6
k4Oe1fEtTgE68D8syWLJ2InZrYDFtT5AHORF8eMcKQTa0zVwoOE1GNR99qvKh47WTROPWLXEPmnt
PWP3Jcp6ri/auvKy4dgYR4TrPcqNUdeMv2+uKplld4swui4c9Db+Vjlk9gfHqT5fR9mLULYoktXM
TRNlrY1TTUQo/uIGqvY0v6XfKvPGyWcvVj4l7EYKW0TJhOKlKzuwy64xEfLwN60/naobTOI4lkGc
eG8JJpGSxd3VRMRjy5MQhtlJmtRBS2tG9SfoXaCb/Xvaq9pZdyhz1rmozzirxmx2i9sztVgKtZsv
5jF9bHOvOfMLDbSfPAm0984hudyMyprqda1e6cgGVTpkjTqNbFECNTtbB/vQH4dTdDL8xmvea4GK
FG1XITdgq5VvRKyWtUOyANiQfLPKH7aKDns3kb1dQ8l0i0abDJ0DYPqxFiTWGLRUhblXni2/+//o
Md3zSnjfoLijuwQDeiUDszJw/s1ihRs+6DiZWh0Ve6BIJl6H2+YbzGw9l5CuA9WLLQXjyTzZE+dG
Fy6Vc+F99DGb0YI2mcdIMI9Y8aduVHn2de9f6cYzpDyWkWpRpiM/AUcYMa+Ik9IDB5A/2dotgiZF
/m5XNTZY69+3qjGlBm0I2nWHtg7AHBU0phNcX8Fdl7uBkAwsL4q6z1YIrWOHhfa+ppVn0qouFioY
yaJAKGTb6A5FjpAOJ6N3DvFg3xdj95cLJtmSGWPO9axDGn3y0/7OEN+ur5ZqQyRTyuc5xcmF369s
w09ocWjM4XAdYk+/YDomSv8MlAnLZXljg5bAykUPQNmbH9sEg+sG8X9I+64lu3Fk2y9iBAn6V5rt
yqskldQvjG61BHoH+q+/C5ozKhaEs3FUNyZm5kERlTvBzEQizVqnZQUuWP3nu7+8P2g5gH73XKy9
CqcFZj4H1189xLPpLmFTWt7RHzLM/xmFqoQi+/57UcLBpVk5sSbDwa2+ccMyJEStGVupCg1ULgY8
5wThR8ew5luHwf5wRfsFq4e9GZc2Vs2x+PLh+veRiiC48oBHgtEfl//7zifL2Sc1HfB9Mu950SLH
+K6rTECWPGCECdjyQOkDDKIQQRumY7JQX1FjJO7RyddAK+rjqI/hbKJG3K0VZqCnSmF30qt2L1VI
jp1t3bLedFFF+7SG/bk+VEcsuRQoFEXosoRtmN9h/0bV5JXdFnupQojbSq1eqgRSO+Yd8skNM49g
3QeJcz0HOlFtu0gvw7084fNtWHVxt5lrWQRZCTxqM1puOrCWXaYfW0xO7MY4v8dgXr+mYJN0Iss8
EUhMrTJw5zrIusuMvcF3SEEz6SduBcxT+HoFAaR7wWAzGAVKwsZfi9BK1y7SjFJlKVIP2IkSPtni
lugg11DI6e89cw0H97EeVOsoKiHCd2K+R9eNYZNnrI8NebYxzPSetquz00P4MDZlRtoxrgcw2jDd
FTTpMX1PeWsvRIixmF3qu4nr0Rl3xDlNKjB8qf/slBACq7mAWMPu8Pexgzf7P8h8qusmbPVwJlQR
IaSfBNx7HCrCBVmw8MIgdt4YTYGXZVIdt+Yy57fJn/Pv4UYCIPnPdXj0RoVPwnKQLPc5FkyI+2IM
3wv2NGqLwlP43xATuL0M4YsUyEU2rDSiNNR/wv5uXNE6mOj3UYm9pRIkfBrbATpCW0CZTH/QwPvh
0c9a8dJjE/O66/+8D37TyNf5ID/6YmizvL2SjLxOl4G48H17CrJ1vGFNGtigd3Cq+uCXCGnMD4za
ArTHe+YKwLH+X9EiIjB4vbNlxbxHPHplVFrrw+yRgOabwvRkeReqeS5v+6Hj7gjfzM9oZ/voUsUk
NeMJBYKZ9IpTVIkQDjEjdcUIF7Gt9NmbCoyaF92n619K4kEAmEKTFJSMuNaJYN5ZQf3RZtixK43F
wQpTo4dGMzhBZWuq7Q6VKOHEBnB6F0bHC1A9wsF0cChw63vVnK1KinBoazFaTWVAimnHhnvo67hS
sapJvgtnD8DXR90OGKTCE88dRi1J+RD56KV36PkeJqNUfHqZFgSj1SjSIg8mJv8Ju5TOzD22deXE
28ouds7yBQxCgZdb84/K9P8c0gyVup0wwQbKYU38Eg+tOEmdUDPTu85Xgf6p9BG+fd6YwNNMICLz
75ctApqvrSLRlcS2N1oIH36Z8zzvM4gYmyLYtDuzTkPHOy+TInmSlbVw5RAABHBIa1/EAwfGR9Wz
CS98e+pvFzwcR4IvVFWPRrue100/zkt3zjpQZWZ2iPZjF+i0+POy8f43iE8yTLg2ZT9aA8YL9Dny
5r6/Hc21+ZwWaXne4GRh4mAx53qskDUa30gVSoikw6zFDDK2mDlAoAESmVv+tXT6XVe6LxQLQHbj
xbXRRq6RHPxNNQqtOnhXuO0LG0CpSYanVF6G9ZkPPxpV0OSBg5JiGePho3hXyfx896FF9HJjYBao
nPhkwnDRrDvMRF0/T6lTvBqSKzi5bpVVovkoSxX1d92Lt/HvIv/zW8oCZx7wvW083lGSehtHjNIz
0NbysRe4LdFI29tmmP65roWs1QTgNkz3+sRHQ1OseNllj973BBASKz95R1BsgfC2mQOgPQVJ0N1u
8XB0FT4oO7mdSBFqR3P0Ndk6iFya6uSX+p1vZyegfr5cV00qBhD5IFMz+HS0ELUqCojuZMNkjWey
uPeKWMf+rpe18XUxUr9CRv5Ljhi6Rru0PdQJ0VIfzuNdGoHqFI+zk36jurqkGiFMcgBbXF5i7NJb
FDscG/UVq5qeK6ScJwDZ0sDpGhVUi8x5OLgaQbkVeByucEkOro3dVx1Njbw1Q2PYbsrWPF4/N6ky
ryJEMG3ap2kP9xli1zv3rRY6VZjqKpAWWSrLhysww4cNUV4Be+tCXt6iIrZitTbt3O04rG0aT91W
BkMKMlyyJnqYF4MblIlDwpktX6qVuqq9PPlhvv4GwY1pP7Ra43ZDvOrrcWnpTdNaCiOUHiYfW0Ze
4yBeCN/L0hwjsQ3YoLOdvOyGjUfwLl7/XrJKBx5qv2SIoyOdYYDL2YSM5YGWAcj3ov8sNeZVrGOX
EwRpCqXkEn30g/AFwacgprdsqzSWEwSK/Fz9zfc3s2N23kJy6IMqUjdOpIe4EycEjLlcsR1VcXEE
M4BGkJtVyKbv7znGnRQhXJiDgUJsASnkzn9AByrswiSqT+0P/0KC7KCiGJclVnhQ/TpDwTKKqkip
XuAtNyV3Q3Nx2hua/V0XiikmmRQXHJmYbsbKNSH8aHcZbzIsw2DXDouNFfUvezmR7AlN/jxiWaEC
ZVHJ4v++k2WzdmuztR1iH7QkrKxP1ppcBo9eNmtW5BD8WwgPYYz6vKolHN7mjwObdRB4OM7iH7zj
4NgRJve6+7Qe1piODUa1hkG1jCeLFzupIg7E6K1dqhV4PqAGGABMNdBSlS8rzlBElmqLhpk+AHdj
g8ZueTDAZa3F2t99vEYj2q+hF9CwgIupNqNVqgmhcOo9b6xGyB1aGs6DEQAd4Lp/qSQIlsiGtc56
4LzHeskC0/h7SZ+uC1AdnWB+qbU4mcXvLX9zQmA5du1TaTXAGIuuy5FmZnszEMJRR7e+aTTkL6l7
do4AfnkojrD47tv41Qq6M8+ZVZYnTdL3MoXgRKep7Qo+EL26YfdZC0CBF3lIPSPjwovZqr0e7j+/
+5cLRDjsFOB/yVtXHs167Wa7ZLEOZk/ArGxldqcnRj9cbCur5jCr9exfRm0WN6vbPVnJor8oTpn3
Pq79BCFBAFaVNrA0HeJmaczYXJcl0LVivHEsaj7UhdYH7VL9xbQhC7WiSL82vV+94yXh6q+nIJis
niSGNboInkNl06DQhvPSjufEtVRzCHLTfRUkWFSKum7mzkiGGmN9qVBfqYeuDWpaYQBn+ag4WH5w
1w5WMCUwqqb94COFHID7wCFrUwAgkAcn4AtifqSiEjP4j78mT4jV4wxwdzbDdMvb7bBE7N74hoVI
+A1D2lBkgVMe2HkI00sSX9dUfkn8OlXxNU9Y1zTg1oTg/otXns3mvhxoMLEgJ8+rCpOAKFxGpCe0
KkfHWA730KP7MJ27MI2SO8wmhO6L9zW5FDHnEIe70rCMRzTa5gc90CKM2+aX9vP/ZTdPYVTiux4F
tq4AN8kQV2tx0OwsaADMSb3PfauY8eRu8NsHBpcQsAHBg4IRNfz77t6fkpxOXoOqCcCcxk/mMps/
jIkZRlAWfvvl+jeVB0IbuQy2qgCdIwKb15Vjd+OS4Zhpi0wmc8Kms+vIybXpyHxjDYg3vyTD1IKE
BzNSnaW/ZGOTBcXq5IrCjfSAdz9FcKRldgDH3HSYQRg/OcYdpqQwPl0HK7p/15WWHvBOkOBBNdPR
yLQgyMOLyNWK2NLW29nr/nzmwXJfxYgoHl0N4HuK0wUuRIU9Swvjckxxd0o1wQi4BW4EPM1FFGRz
8MzGTmuMVXTNw2jS+6wiB0tZn5GKcYkNwj8Xby6xR5p7pChAvIJaYmkUJyNJk+5QaEtHA5owgyr6
TNI4s5PGf83O/rvOzK3ExeD5mLwsZjS5T3n+PIMjL58/WrWqEi8NpztpQpozNyWta72BMaBz0VnP
ift5aB6R+tr2qlBMfoy+xUf/XA877G8V2zC0wmjnAAdXp+AXyt3i6FupFpgY7Yyvm7jcrzEI+j+y
xMnqykncdRlgGdqp+kxxN1Qh+F1H1LqaKItUjy/ZDATg7V7F8Wx1981GRBeUeCHOfCjui9N4zKPp
pgg9Gs1RD/Sh9lMZjqprnv/R3wLlTqhgKKZZpL3NIDT3siBvrLPfvWPP0AJojGv7oAwFzrggYuy2
obexxwxyoykCQekdlrWi0Z8VYVimCZxLx8KpowOVRLCMHCvzCxo5WGdsv/uAkrbW9XzdIGROBUIo
VBdApQIEBUFCsq4eAHl6ZCnkQ0nJc50kFPxqw2NFnHBp5sfBXRVvZalSryLFG7ww3c4A/DEYQegc
ZS07rWw7XtdK5lE7rcQ7OR/ycQXs64gxxjvHfjT0Y2m/RwuU1CwTOMvgmBbiA6uSUZ+QKMfukgaV
+TIvU3RdCek5oZyA2RN8+d9GgnVzc7D+DbgGc5qDatFPzNoU72D+dUVP4WOegHgyMfNpCi2Rec71
zqw0PLHoUcdOLjEQ6i6G3gQzxqyzOtSSdyzmgcEc20NIjDDaJ66cLnhepXaPKK73eVAy69gVhcKm
pUHO/8nGjcgD3D8hU2oGi7lbhUyJ5FYfmNP4TdOMgCR1Eqx2ZR2ZnpSxXwCHQifA7WdVl6M2OT7m
NOkVr2WZJe5/iuBfuBzrpN3QdBpXH7ilNHED1OtpiPb+O9aSAZrEOch/ai2OkxSOPzJ3TkE52UfY
yggqdvKU0/6qsxUhpP26pIw4kIKF159trKgC+zMQkwLsKAIUWHWFyEx0rxX3kt0NMtvFZuQe5HXj
eme1VkCKW3A8hAMmpGzvrm8D6qtghAxZyrkXKoT3AYmgnjEI5bP/8z32BJ+moMbMevl5jsx4PVE9
OC2Pf+7vPto0DvENFCwtwWpB09wnTQpwbLewj4zk0VIu8XURsqRmL0JIpZHO2EZpIqQkW2gnJ2TQ
2foFOK7Wn7NOY1QdDwfwcGB01BbbDoB2MlMYPqquS9UHa0uWS5t6z33adZeUbubn63rJvexVnGAk
nkvWReffK88P5YhVpFOzKEqhcsNH44kPqQJoSDT8pM5Bk9dDhnUsH/kwZ3YL1NwwB7H7fHrHDoPl
74QJCjXI0LCbjw/VtZ+rZAmM/N93nBgHNAIYPOgXbCHyd503Yea2xPwwG0PaaUFimI+DpQIYkH6Y
nRihwNXlBdPsEmI2QNVYLAtqfbqks2qCUmrX2IUHmCyooJ2ftZFdkOh47YMSlMnyQg8HtmyQUxyw
BHdvassNELtsRcrOz1+8OJH3/RIoOFKru1O5VUgxCXVv2z6LSaZq3UmPDu83rKF5oFcQE4yhsCqz
ynF0prY+gonjA0NjDsXB03VDkIY6DOq4gM3E5SFy2bQOdVODPxVH7KAx7cXRvmGqIOjZX9flSNUB
KQVwpKEPbPttHM971lolKzCD7XxIeoRx49FjRPGClyoDJnAAgPLJXV8IoT3ZMBSfARA3NfSP2BmM
czYckzL/2IDs/Lo+0ntpJ0qwAJ3QRM9dlH26xhuDDpTSR1ClXKbcdr6XZeOGE675uE22v5npboqP
JjW/X8JNXTjMrcvSKuHE6nld3SUl6AJTVRJ1/SiBK/X2e3VY+J1nHW97j1yolka18VUrPhMzU3mS
VBcg53nE9G14FDecne9abCgwb+n2cd4/VduXZAMaNAuTJCAuRtOQvl8qzrpLn7yERprzjw0Y0oy1
Ua7fO9oPIM2GTn4kc4u8qgKy7hCQpQyRFiL/OfvmQ5dMke7eoPWH11qj3Vn0s6mVgT6dTRSRAF+Z
1o8lxjxLbGwkQFOtqjtmZYHWHEqqRB+QGo1v+waGWoAU7fJD3+ma+1h3cWYU21msPejYosa0ybE+
pIcSu9T+0Q7tS/9zu5mdjPcE/J1owTX0tBr8eaa8a2gEU+veZawOUQqIrruF/Gu+aii4RQ+caI/y
dkK3PqQgBjc/Xv/78hMEoxzeXdhitLj83QmSYtHKucLf58MmDJt324UXde3zdTFyNV7FCEbZOJuZ
Jbz8WenTEat+R60u/hyqCE+gVxGCLTDfKSu3hCa6fq6W45x+aCtVziI5LUx+ADZXB9UvGGWEONHU
S8HKDj2I8tY7akEZ0RO3Oe2D9ZFvsgKAOqyP5rm+0KhU+LVseAH1KTzydMRjoKoKsj0NDNCbgfad
9WR+sQ/s6EXWx8EO+KxEezS+Fi9//MmwKQZlMTSIgoyIG2usrqcNC5o7lJxIUga2anFfYhNvBIgf
bIA9thMEtB5izqp9zShTgftwLxTyCsgwMeqGjWoX1HxvzRuAhaNOOsgoliXsqiWYCQm82n0paRHq
yvqSSpyQnrWu7S2ew8WtH6vCxHzQubJCRprQ6FU5miyBxntfRzUa+6VYkhMjkFslIF9BoG+Z+y1N
6y9dnX+3WvdoFMWHPreLyGoNK6yA6Bl6c37nl6BnyNtOtdMot0yAG2EhHgDDAGJ4e8hAMk4w18qv
7thA65/v79pxHzuBEfPOnKbo2/wvir/KE2Iiq9lqe+1PeUNkHlhIL/TOwr5wd9DOTnzdDST3Nu5Q
jDPiNgXZgcgPBwBtu/UHDFvN+hZYA9idhhA0iPOiaNpKvWEnR4iQqc28fqzwwtuKMfK8+j5z3feI
wDsSH4oj7lmCM/jYtBomA1dW2d3V46O7/HkWZWO679ffF6x/TLqyXfldYg9dUCz5C21NRQSWntJO
hPnW1MaKlUPuQIXVPlQZCbdJV8VZftC/hYydCP4Tdjdih2o+nbkIQJB+0OM6qu7aG+exBQby/wyx
dDfv4GnCpzcQojhAty7mMZpDQXLb+GBYbv7tiRmYGABZVBh40uC0EyK4ac0yY0oJhEzzM1tYiFEq
EIbegNMpMJJOcYzcB8VTxAIJJxKyf7ZY356iVa3+0DQFAz7hfNuX/V2eWfE8F4C3SbV/hmEIaKdy
IdmX28sUjGNzik1jFAq6GqoW93r94DafrkcDaazbyxCso87mods8Fy/j2yEL/nMNj8iVgy3cYjyR
n5ki2kmVwig1QY3XByInT0l25tiOODSN70D3xUMCAseePC2aatxT5lbGqxDxMcl5gsqe4d5y9DNw
TWb2fP3YFEqIdfFtdaamNRDcku1oThaIXM4bcE3eIQTbsT5K72j6iUBAlluzvDYtFieEfEgNmt25
juFgo7UsFB106XHtJAlG0FoDmwavxDXfThfDzw6UTt+uK6MSwU9099kBkWORieJFmvVhhg6pO6qW
imTzYBgyB8g38AFxJYiP3qGv140OCHQujar7+eid/U86ym8x5+YihxKUIqqNVunVvZcpXEEe2ajn
9pDp/DWBSYUPqyIUTOEWmp+HI1NcSLJ0HasOgJE04Dp437w9xLlwdVJ6POId6Kk+TCcO+kpOqrli
WYpg2MCPRB/Gx16FIMZpfLPokwwEMRjqmmgXgR3pW54+zWahQhaUmsVOlBDDjQ3AoqkGy/P8e9s7
1J4i2siNYidAyK1622rWdkFZabxsB3YPwMIQHe3QPM4R0D3+D2gs8oi6kygEODyzKCs2SLT+4tkc
KOKe/bCLPLDaNHjYqPI5aSh6FSeuCQDqU8/AEYEMwgeh9fydPwhW1aKNSohg5pgnnic24DP1I2hN
9cgeSGioKko/MeJ+u2N3qgj5Fmsq4F3xb2UdvUuLzLs8aGF9g01e81g9klNyz4HdulMfpcfr0Uml
n3DTWmY7O5nOraTto85dw7ZIbjPNU7RTf3I6XtNQ8CxqJxMY9CBnAlWgd9eeQRj7yTm7h+1knatb
LbTQJcOdCLt0TtnBC/OLql8m9ThMbeEV7GE8QUTssLQJlJ09fgLQR2KQgd3Wvqm4uKS5ElaHgfWF
RXlHzMsXDw2cIeNjP7oTbKkV616ihXpX2kGTTQFbEE1QiY2vf0OVVOEbJsSpZ9LhutyS+cb1s7B3
/CYofXanm4CqT4HVxoZWUaSRnuZOVeHNn5DNGYqVIBHQRwB2gnGbqkiOZWkudtt+naYQIk0n1Y1l
4yIA6pRPNNDHJ5RtAq3+YHhLcP0QpY6wEyaES2oys0NijwIku82GPKhd/bB277pg8N7F8hTuGPz3
7T2mpXToJ7wQ481IzABg/8apInoSkmpsYs3dlsN1reRf6Zc8scy1mH7VFHzTDdyUZfElUU4USW9M
jtcI/C3C533eKlTNdMtNUAnHbEz+6ufx4mNXlC4zOIy1RtX7k3+jX8LEiA/yDq9EmZgBhT3V46Em
S2hbbRPSeqsUPiVbD8OAxKsswalGY7WBdwp7GAD8u96jMHHLydnWF1VYkqY2O0FCZNw8UK0bDQQ5
1U1t39rLv5XtY3LvU0f+cdrnrH+5bhKyybM3mvFT3iWkdAMUk55DoPGAWYXDeJdEWh+OByNE/L3D
5FlYHhdFni1PF3daCuEiyxNT2/hxgvduiIbz/Gk4dX4wRkDFAMGJpiiQSC0FHU9H97E/4FqCuL6w
63xgNmow3sme/tXmiJF3DMXaBrrdeKSA6d3yhNTATLOubfl4c7NZN36B1UGwcz1tWv/t+geTuhim
nIAoDC7u3wBm87IEcf3PzRjwy6Vt0KEJhHcd1ZQ2Lz019FNRYgXA3W/DsR3w9ouiwB5f8n2IcIWw
IMPyz/I09IFuYB3bwOT4evLq6LqCP3cQxeQAQAW2QcBE6pgiIXTvD1qv8z3Z7sdEAgPmUUbnj+ci
XB9unW/pyQIiIgmKgyoaS60SpBiYIwQkA8aDBDOxxpT5oLfDff1sXejJOGnhtw1zUWGFkU9PkRzI
TpdgmwPLLK6DwTIhoiyD0ff6iDeMX07fNo/dVXobpxpqutePUxbz93IEpVIXgOVm5kIp4kb1QC9p
pj9dF6FSRbiZjRT9Otp78Ga0zCybr7n7N1W/qkAX5ZaxOzPhVi5oUWN8ELpwwg8tAHV3g/DBp3Ox
8QSIsEtZBtqxP4I547H+pArNcjXBnIK1RaB1iYMtdY1xcW3Cjniup6AlTxssPyV5sDAkddcPVPpa
I4Dr+K8o/lN2QblJvbEvQO4K5Exg0p71NEywcr+c9POqHeyLHVYPqje1SjvBThytomydINLSL+tf
efrgqEB2pVfNXivBTjBs3GaNjc+XfJ++1QBA40spvRuAUS/G/YOmAo3sj9ePUhYukeMDyhSjIZii
FLprVNNtS8vR2au29TBl0ZKU4O64I6niSpO62U6OEP5hMXa6VgxXDMYp67Y5LWBwva6K9EW910V4
F2IezR4q3qUsPusYW7y3Qk6S2+EIcW/2YRqrLF5+eOj+AEHRRgWbK70zwyW1pqY2MfTMyMWsz1Xf
BUt6wgNDkW3L5GDexbCxkW5hhleIhe3gb5nnOT12CIAhNzZDGpgJY+HmF0+23S3H6wcpeyHtxQne
VXm+tnkEdR0DuaodrGuRs0NNMHUTtN1SaH8zkKFhyKcEiH6z9LkKbIzbuXjB7eULWbLF8qqsLLwL
rc45llbYoofZrwOmii6NioVAZpe/ZOGZIdi/p6/oxGqQVZPbbTp4piK1koaqvQDB8IeMdGbK69gD
pk76mFw4dfMSrI+NdnA/rQcj1k/vscu9TMERUBGeGjfB232156jUvzUNuy1dO+zppKpUqM5PMM2Z
VID2nKBecrc9+M9LZEbZ/RI5KHBqH77b99+c4PZe+0G+sDOfSKlD1StH/gM8TIpgRhT5kOCD7mpU
DeGt567Ogs6+z5S1RxkwCUoUryIEf7AYJnCmhdvjcQFTMy+oGsfuPN3RqFB4ukob4ZZZ0hwtKYqG
gUZvbZ/GgIxSOLf0qWYiVjlYOEHu6gtJQkMXm3UkhynaRhNUgwMWXAqeoYS0uGbc8tNmLyYN2Nrm
UWmAb3MEONrheoSRveL2v0Hw8KSdjMHUWqzJs/bgJfX9xupDb62RnU6XBWOQTe5dSFMqxMqd8Zfu
qCi8DdhF6ScYueQ4BH/5NGrP7YHGEzbBsyzY2tC8NJF2Jio+auk33QkVIoCH/kyS9RCa2F8y43Ou
ghlU/X3B22k6rqbOh/ic9egs93767frHkts/3m6YMuItQEew/6UGFIBNzT42pjpuCyfeau3cE+M4
aAXgw8lNkbUnz62eiNc+AXXrn+vy+Z//7TrYiRd8AkjIcP25g08Mz6XlBs52v2Hv47oQuZLERiPa
wzwHNujemkabGqU+r6yPzSr9J8tAKIXcyAz1ZlnDOZt/kH7yP5FOa6OWkiXAmk15YkulelVKld39
DCGczU3ba+U69DEox2LfGT/Ymga+l+Xpurr8zH47050Y4ZOuC0MOpiFq5lsSW4MeoObaFiTEVo0i
V1cpJHw9uwPn98IjmpU8GhY8uzkNucrFpEIs4qNSg2WB35aB0saqwXGAed0SaIo+O9lOEi6qCVO5
EAdQhOgZ+tiueWshfokEyJyxXqnVLfaoIo0+dP6n699F+sZGwxtDrCAOAZqr4MyJRpYNyJNI98tQ
Bx8F2ncpkMSqMfT5S1vdK5S+OvYShRt8MuwadWNIdO6a+WdM5K0vDPY9Yzsb07OocKlvbekFsFNT
MHOK+YnNnfHU4Xy3GOk7zwfeoVThYiiPk3/TXYbOxhzwy+3/vIi3W44qVoTFWb/lanl/vsoHHi6w
LWLbHTDn4qQieil+ihUWdIeQKVvjx9p5VlgH/xa/ue1OgmCChukWpHIhARRTl/LRipvjECwhimkc
Zkb9maRPqr1KgjlWIE+yuwkCiRsmT6CNA3uJ9XEpo/8krvCyx+sqSp1sp6FgjRoDUuDKV+4G7+9u
i5OlD4DMfV3G/6IVhzMDxBJGuAXrc6hTpK0FrdxncuHAFlpox87zFlro/tODimNBekHj6YaMB9Ws
3/CZy5TMIHifkABk5Q3FI5ECRO+6StJjcxCX+EAzRkCE0gEdsjxP86aPNx00UGm+RYtHImf1VcBD
KkFC9pi2JXZVbbyx8/neoxhhMB6M3lN9IG5Wv9k5CKr5sB44xkVkQ/C7JpW76rzEucY/3xKh/hUg
7Zg01l9UQUL63NwJE5zKnDGiVQANJParQ9IiB7XHwLYjzfRC7NT+/6rGVd9FJK90Um3VIW2I9JBD
vyVnF6QvnA6Ij1BfNwvpNY/1AHBIeJxVSTALwLHWvTaD3aEnt1ZVRz42LOd/7VVFjCC18J0cwSqa
IrfbMbWwxpRygM3lZkrq91g4xxkG+QZnxhDOrc9rrRtLjBaszfqvptl66Bfry8qSNLp+ZvJMcCdJ
jA660SMjApFEHyVPesyOSZS/eM/8fsoGhTlIP9BOFne3nTWsWGJesbkF8NPiopV3TWcFmfFPrRrg
l36fnRgxCUNNv7FHA3w1hRdoy3zJM5WpyQID74Sgk887BCJKaNFnNVaZAEtraXZQThc/O3leojgu
lRDBzlq+dd2MEOICWVDLP271D6oas1bJEN6mbaXPaDFCRtE8giZp6P+pxnckCsgfHWBaAxTeEt8a
hTm51VajF9Z7NMF7onzB4oWqCCTVYydEcBjQd+T1yAAB7lU3NrtxjM/kHasnYEGxsSeBAV7HFUEf
8nmey8FBbj+Y3VeatOWxaUwvcmrl80yuzC9J4qhZrpfmglsUO+nzjdUc6u3Uvqu9tdNGJJAxncoz
Mga/Hw5AFYiLuDrqj3ydiucEqparzCP3wgSPXDY05mcPwrSyiww6h8uoHxSBTJYt7mUI0d8uqbaU
HQ4NoAVrbIIAPsmj/jS5gLNCgxAzUt6qCJ7y7wQUfeQ6+I/IeFAPE2wix4WTb13oMWAfkzRAA0gR
B7ifi/kBMLh910c6CPga/jN2YdOiVu8wE28W18VaeDvjEjDdGYimjRPlLMUdDjT3ANviKiwNafVs
J/nnv+8kz93U5E2m4bU0aIEBPtggI9PR6+w7MOJFa5YvgZnn0ehWxzUZFMVk2W2xFy64tNc5pZ7l
+KBWTYMZARZ8C2wOBu094z17QUIWbmRtYectBDUVDTYgxqafPKpQRuoBr99QTMI7zx6wYgIZeXpj
2R8s66gwf563XTGSnw/f3acatTHNSAMB66U/j8fhtKFo24Mvib6HKtDen5fgzdgYX/KGrlhP954s
O557xXiq1K12ZyV4cmFpbGy0BfmVF2P9GiNr9yz1FU6lEiJcrprupX7NrWtZ+6B0jsZYBWxSXH1y
IfzW0FFNxGThW8/t/czTsFE0xlUJqCjWHSevAtHroohD8gDxKkb4IB52+JqiQHidjO9ZeSHFo5sm
gQ1rbsb7Tft23dTkSoEbBzchNgctwV1SI7G8usd9Tt3NfO6LGtQeVB956KuZq0K+kVZsUEz4JU44
wyrd6mqekG1nnyd0943TdEO0gDxaUQHqyD7EVnz6ScVrLD1R9Ns9V7dA9CLO4pEchY01xRBDV+Rf
0y09ld74aJvLX8O4HmGMh2QCqOr1c5Wm4pg0+a9QseQGgOJ00QsOXQRU5AATIc2xAmEANrtT8K0R
ezn6W7JEVmmON9T2twP6BhiMpVqn+CXSYLX7IULkLaak9NBTw7BBQh77rYh0rXuPZ+xECEa0JDkq
jyZ4FlhzT6a4yG/dRpERyKpu++PkWu4i4mSamJ0ucGv0phHq1XekhXXzYoy3gI4N0uykD4pqjrT+
hoKEgRFOrMeBKOStxM4C+oSdg9xhvmgPHHlcC7f76kzD5qC9azp7L0wIYMDOLgY0rJHvYG23bC9b
X2IdT+V+UmfHsh/KR+B0woP0rUq9h20/aqK52q/9reVZf7VVex7S/LPC9qUm9ypHrCaCQFqnlBMF
YbHnWCEZtdrAOW8fklNzbg70wXhMVKNlUtVQREKhgE98i2UXQ9N6khhwN69aP2Tu9NhW67nopvi6
alLNdmKEgsum5UnbOnAmoNo+D/ryaOqqrjCP77/d/TsRgr/6kzGOZuUjRDaPXfJDI3pYereF3ofX
VVGdmOC0w+YvyWRDldU4A3sRK0Vh26sovuVehOeVDRB1x8VC7luT22hlz0nO31mlk9xhU5NmQe+5
2TfdSrHbvfjF8E9KssjPNfcBhcDyq9UhOm9u4gKAtKx9XfEF5Wq//iDBB1qrSYa1g9rMOG/5k7Xc
OOs/7znZ/4qwxFYtGNWGsuAc6nPvH/VMj3xHO2bUVwwwyG3xVYxgi9gjX4qaICQ6xrEB1aA9qIqZ
18/K0n8zxdwsZgJF3G68TI0Tki0/aYtqLV56PwMJz8XAFgaSxJqCubIVjBYJi1tC6QO1BiDWlVib
AkGoZ2qY/MvTO6vPqs/uTBMVWPzP+vJv/raTLijpdp45exQJqnU3RIwdbIJWATA6c4B9Y1UlCZB3
UzzPAj3STyrgaOmjDBgRwLdE8cn2RZjGxDQ65hioDZq53YWTPpwwbAwkKu3r1BmXvisfsjIPsyo7
5cATU4QAWajZCxcu1XwBpZe9IfcHHUVIgH2QTPi/26J8uu4Q0q7FXpAQBZbZwwi/BkHaCXHtxJee
2hOaP6GJ3g8GcBU+rpTHFd9lCwn2MGsC3mYkX0c+XkljEE2Zd+nf+IxA6MMzirwjBdprKGQLYLzW
SmCNQLv6OE/nuTz09KQ4RZnD72UISULVokTdOTOqPJFnB7z540WuHltoLpjhcoR1huWsMBHp3Akw
K4DwCd9Eb1NQrPfWcrRtrDJZ2dQHFoZdkrbo4rqy3O9GP9/WrdkACdsdwhqcNlHjfNK3F7+LXDZ8
nCipVGmZ7Gm8+z0iO6Tmz/+PtCtZjhtXgl/ECII7r1x70y7Zki8MeeO+7/z6l5DnuSmI05jxXOyD
IjoJoFAoFKoy6xzkOtiuvuzReqZUwDMisQu38Lln5PaM/x482+YFeoeQDGoLBzjIRzkofVHgnBXb
CGAeMxSkVHX2biLEGYkhPwB620W3c0Xdm1LGyVZseXEQFPwfgs37yBNYCsJsAL1Z/S1tRLg1JwkT
67Jx8kCYw2iRyo5Akxh9JsYT7Xk3ycvCFfDd9FeEPquh+xkXVmZbC7rQTE2Ox0+I3/7ME0FwBCEu
bZDQgM9pFDue7W8OaoXH2L5YSEsmFriKj/aA6rnWLv3qs/S9R2Xg7JTOuAN/q/IHUlFokDgPktnl
kwHW7WFBmkGWfzSqCfZhkVPQzBsWEwKRrIKuGAQEXDm4i5TFWsKbUePlOTcNGwye2KvEwPsNE17W
UiNEtYp3G1rrHgiJlw68x+ntcZwh6CesvHwTyHrUj4DQGsORxXFnlOPeaHlKOZswEsF7Oxrv8T7N
TJciTj0JJUyX2L+2wneIOwQ654DkQLD9bnKTxUnTAWJUK7vt21MrZm5hJu7lTbrtzGnBOl6nRfAP
M7a14E2nFaQGruCg+GZkUfba0g++D4fRxDsuMLnvuNtDO0Mys1cFtRE3PSDJYPyIjB9KvOy1yeA0
qW56hvPA2BunIaQ0FgaKWcp2H3VgwgstMu1nlRN00y3PRouQn8DlFl4ILLWMzY0pcpko5aUv7vHP
VjNvZDP9KQvNVRZrvtHwdBK3x3WGYzyevhiyGVeAC4YJNWhN4KCRO0KJbY7mX6FYOB5ve7F+w0lM
LNyi62wCtRcWK/XMyu2Wq0DiRDE8CMYvTOYQxOGMg6IJda8W8pdFQ3W5GnHSzpyJk5h1yoshDdUQ
9OeZUvmdKtm6+ChId1HFqyrZTGmuLILVPUv1fOzAmoNH158pipla6LCAZO4g2MKPyY40q7iHppsT
cQyebpsLdsjq4pG5nsy4xEol+wD0icOucgW/8/v/uFrMCYjWQQGElZhGZVysJnkMhmMsPF72Sryl
YpxS1mgjmn2xdweQTjbqYnXFMRkcTXj+bziMJ4rDTMhNBWMh83U5H5Q8hHCXoxs//gBGRtkKJLkN
IrG9ZFVOBK2e+xbN0fLX0jSe8V5+M6rTVZ8J3y9Dbe6lM5TJ1IQHoylOow7i2kB+yQo0/7d7pecl
DTc93gqEiezKIu3RiwEVEPB3LTkqwKp9Pz8LhZ/LOieI3LSEFRTjfuphWIwQDN3uWByj0auIbEmL
V4Dt9L/NG+ODDDQp60kLnH7aoQnKkUaPpKJzGYR6mA87dDUY+vdVdFKkih4ZYgW/EEaPaJ98LkEj
exmCt/707ysIUs9ZpmaAyKP5Xikmuy26Z7Secnzp5lsG+lj/b9ImcwpphRqWCzUB9SbwKQFQfPVt
sc0Dv6SXN2mMv2mVZKwSHQTwWnM/6I8tz1tvW5iKQA5UoJCcY4wZQixTUMYt+MaWDq2/cl1EFsm0
0knyebIhAStwYu3N9BLe+X8jMiMShkBbtAHHA3nQibV4w6lFfil0Tbv7iVIjUC4m16Dp8XmZJd5I
Ga86TFNshhJw6+KYzocBTSNC/zJzG/y2V+w8Psar6tDgCvUSOH13IsOnkNxftnHO77OJ/YFUYA8T
cDqUQmIrLcp2s9K9DLHt4X4PgWUhWwJxqsDehdfj5bZQ970xHWPRU3o8xxEel8B2CH62B7YYkEyK
PGU5wIKn5iTieb/1h536pYvs0aENdYnNY/Da9hLn4THebgirMlAbrJCgoBYa7z5+2nOyMhxjYzvZ
oFY65RrNk/SSYUm5ow2VpRsPpeFdXilqtB99qgGyDiRL8S9z4LWSGhptjX6aRghc0gr2rJvXaBQ7
gYreSSrcYMaBp7m1PX1nTOZQSuU8HXua2ZjafSoe68gdeW+NPAhmhepFT7VyRGRS6E9h5lbJgxnt
Ls8cD4I5jVJKpDJFGEUi3oK5CNTAVhL/kRWcZ4p+w+o4KlGZmUs5MIb8JZX2OrST49rhXsG2s7vy
GYda4wqnT3TcKmPgRPtir55i19gbj/IdPZFoHwZKu/9g7qBwJBsS1ZJjZQiirsj7ZEHede5f5+B+
rKBWz5m6TcOGBgW0k2VCFDaSqwMxqLsJmRK1S7ykVy2zVW1FG91cB7lOVJp36FblJB02N+0KkzFs
QZzavp5VnLXmNbKOVi34g/TYRJL9B9O3wmGsO8tqiIZA3tTt+/uyBq27WluywGvW2jwnViiMgcdd
E6O0QkMsRH8+UN02LziJ1O3HGlVFNToatUCfwrifVEmSuuiAofjhrjzQhpzRE/ySy9iwvTRo1DKQ
tzWgrfXewrs57YSRip4NgreM3qyCOEezK5Enkrh58qGvQ6UCKJpqMpMWjUlazYIAbd2pt4MCQj9R
jdrD+UYaFHeZDF4wtLlIKzxm56pZYCx9AFMYPNmTUQeDs6/agXWmRPVPZ4s7s7Lk75fNb9tdrECZ
ySzVNjGqBHYOVgBPw+WcqtCKeyhk7Bo/s3kk7JtUJijy/z2pTORFhiYQixB4wi5EPzlx5tlq9vIu
9fFOe6rc5HV2Ont2Ekvk8lpu+hHI5cky2GehNMIsaDYtlTnGoB2Tx+mgF9M1KIqPi9rsUffuok4H
TaFp5l6eYB4ms6hJPsFzmsiSE/3VWGwQt3km5NNkDSVkqd2L3BCKOqYPUcBqkMyCLhBiVpGYR63H
U7TXDrkburFfodvKkZzY4wXS28NDQhw0SejSZCvF9aAF25WABs1BCUD1N9yZAqwUBUmfQCXznUjo
VQrzP3lNBNxfmKyeMMKBvAW9L0hiSlBZi9D4FIhbGtnPyyu3nbta4TCuOU8zEmUEbw1gMBxdrJlz
X14piRXsuhkqBSAEsaID2XNQt9fvPDrGSIlRQgGEINs9EatCBjq4rUeL3Kk+jX9Dhxf/bjpTdCHA
m+L9EkqC751pWpEuNQWYixRDyzx4nPt9aeYOXxhu07uBGg+9r2Az/MA72eYEsXZDD7pcOphhe4xN
ZXd57rbSfhqKBWidBBo1WelASZ6JXiUxShnH0g3AkmdFaGLvFmWnpNlDmaDNTArRIDq3nEN8a2xr
YMZS+hTFjAXBW0uP+u0q+xl3nCTDVoCK4i08M6OvRDRZ0uwsGBuRJKBg0oOMWIEyzqdWVj9DxKr2
L8/h1lBWSCyzNaQZ9DAzkGNIjKdpupF/XP75zfNm/ftMXAWmcZNUVBirPUT7Zl94pT1Y423rTC5I
Or0/aZYxwPGB1SHgTGalHIwkKXE9gX8SlfhYG63uaKXihnnJoxvbTAOdkT5ILs2lQAaS1LT+AIWr
YIIWrrsDuv+80FM4DnB7En+P6oP2ki7lgtZHwJp6K9pXYJQqffV+8ZUb6iYan9dJueUk1mNjFi00
o74XGyxaVsi2hq6EAM2uJD/ovEh/G4g2/Jtga8CDIuONtIZKmsH6arg9+dDli1PhXC4mnnja1rll
wBkhb4feXUQE74FUkKqigQbcGriT3xpVYNV9vI+j8daY9eepyA8CNDKsy7a/PbgzJnMDVBc1i7Qa
ttjrCDnCGm9U3Ql5d+RUeFLwm7t4NTwmCKiDssvbANpwTXCnBDdzzIlVN/3R6veZUyPsDTEPdPx+
odyn9ZMknQKFcxDyIJjUGTGFcgYPFuKY4lg0/hLcqn+iH7IyArZaxkiHxJRzWBvqJO4LxfzaCYTz
ErW5EIohyiAxIqhbYBaiIZlEamPE1dWsYyduoKMb9hOv+XhzrlYozHKUQZtkooz9if4lAQIy0G3q
OQPZhKAv45S9VPvQCjGYeM5NjQQrnuEBSm12qVRb86S/Xt4jm/O1gqF/X2Uvii6R1ErHqo/zjQqm
Xt5Bullya6CcED1mKmSGWOnfWG6DWoIQrttOBIfoJJ6iWui/Kqgw2KG2sj0Ii36jgqrIyqa+AX+0
lstuNYSovxQGXjXL5qSi6UJVdQkN8Sw/K8F7vNTI2EZmLNrzPJzkKbcakHpdntRNGJ0qHqIz1RDZ
RzcJCce00jCpREbWdr7KtOlWrQZO9LWJAh1qCKuDs05TGSNcNBT1GuCbdVNRu8rKUTpWUSF6JDKW
z5fHs2UkCCApwQN4Uj9U3hqR2oHWG4F5l5SHZG4PSfjzMsLWWEwqsQXZc9Rms22pOW478zTQ3TRf
q8mjYd5Uxf1liK3TwFR00GniFkT11d9ber7E6CYaICgzNapV1HlrZU31TVa7xRIzXjZrM2JYozF+
aJDrtI4ndPmoD3hl2VOKVyqCIHq0ryj2eC9J2/N3HhxjC3I6t5Ekg1EWSUGh9mvlWzlzjHrzerYe
EnNA4F1lwWbGkMS7/FP/iRYWDLvwqsRLL4LJ4p5yfsVfLy8aZ1xsil3R0iYrZmA2+tdAdwX1OeOV
524a99kuJMYullptkmAERC+9dMa1UTmXh8D7fSaWa7RqKnCPB5dsCQ7qYLTE8ftlhM1JQpEeLnmg
RYHDeW/ZyaLJ7Wiiaw4qPGhaS0YJRHQVcnWTobr/DYqZrLEaDaGi4t9hX35dZGcOyodM5rFQbW7V
1YCYKQsCw0jFDihzcT0sXhPkbgAuKqjYXB7N5uGELMrvmWOiUmkoBYmoAIr2xJPcBVkxo0ABL3Sk
wTg98ORGeeOiprI6bJVejcMFNHNuAPqQqT8UwrNaXIvVHxwM9FgAyZyCXNfbRl7BhHFR17lBnUGl
QTt1hHCrcjLxHnZ59jYNewVDR7uCIUUTjX0V4h1eTG9IiyIjVL9ehqBeks2tQYpJMqHGhKzwW3Jz
BQFxibBe6hnC9mV0AuVgYadG7GuD6mRDej1UHSca2kporPBYX5DGKGKp06CBowFrXA+9b90ZIAcR
Ou0kL8SeCtEYbYkMgWSrqQr62Fboe85pu5nYX38FY5VD2ERaaYAmUEqV4aTW8xjZ0G6fH0uFiIkr
5cr4KIIw98cyRNF9P2nztTFAiIljRpuPw+vvYBY4qbsqWkxwfhXfyp/dCdf4A4R1ZMt8QjJ1312F
nsi5aG+a1Hm92ZeGOOn7REopm9n0uYWAD6+FaPsMWwEw52QQlmGsFgDQyQnuBVwOiWc4PXGUziYH
2l0TuckVr4mOZ1bMyVnlNZErAlTw4h4Kr9v1eKeRdn/CrL1aL1aELQrHeOokwETkZzw5TfqszA+X
NyTPNtl0VVd1coweIciKoQQPGVvLDG4CvbCl6UGOv8ZQgY4nS+x+cGA5hiEzJ0KtzEva6IBN9soB
qo37xAucb/0b/4aOyh9epSsPj9mCiSEWUxkjKEhCVADm0ynJUs4j66b60nq56DesnJuU1IkS19TY
970lfRlMK742vRqcgdJjug9247PqDmArr/6oGgfXMbBqgARK1FVmdBCLzEQBhB8u6QU7DYznQKxS
R22jygZn05/0da3RaPiyHuc0lGUxDo2bGREy+A0uKjVpfsyZptohaRfOxXnzkF0NjvFabaXVWgzf
7IqNl1evQT6jAORnqfMekjdNZIXDRPiSkeZD2wBH6nUrk18LPFJctno6MR9OvxUC46zSokP9cwkE
rfik934z3fQTJ8+9OQi8DeJdV4Zcj8oMojPkYhLbEWStQg5NBakiZWS3WrRwNvDmUFY4zFCyMIoF
VcN+SoPrTvlidvdy8vUPZgvcuiB2Fw3URzDr3pctUdIYcTZKNexEgUBk1FiJEf+7KkekShVIu4A8
XjdwFcYl/701F0PdTEJtYt/UwqGoH5CJOuQ1z83SOHq19L9Q8G4DrjlEp+Bqe48yFBVKQDOg0MBU
caedBkUBvNIW0FQceb3XbFUgTf9CmVjGLUQFA7DEthGEelJWVRbjiuoVJ+ludCW7cFCLGOzV+wGV
YJITHeTM+ge0okyA9wGZmc1ykBpRmEOM8xRfi+7wgDJoAs5FZSe4gz24kjNXTi46s+SGDjet/3GW
34+bMZkohPiFkWPcVGyJPML1PqluuZ98qbN4KX02I/BrqPThDxSC4Mdniz31oQ01bQ4CW5i8ap/T
TpdTemrQYeMoXuMbucUT2WM84QdE5tCMohwR8gjEsDtVQWGN+WuM+pCUyy7CeJG/gGTdQFkfulFk
ZhUVsRDy1qSrKKqnIRputfb7LErQZyt2gaHdtbXmdl2FYo5WPXRi4mVC7QRD4JCUcBwaE2qxn8L2
FPXq0iezjE+hRTGFB7mWfxRqsTfHDzhMSAdFoSANFyGwqUIMpdZEHAneGN0v3PxG44TFbCTOorEN
RV251K0MJUNbf8ARipJ3X8gtZQ+JpNlSvM5PnuZdzQn/OYvK2mswgSlBRGWjLdWR1aM8xiw5ty3m
UPgwKsY+xyZfJjOg9tne64uXy9/Lf9tP/wGDCXUEsej6bMYokv3gmM+QuHSWz/FV6FNZqeVK8ENE
/IVPOMHdW2LqvQOnvEy/twSraIImHLlrO6xY+nPA+2RrQa/C/qWj0uzgzh3wnPkdWs7d2Ol3y/fL
Z+H2zj+jMxsyFGupngugl9pgNcquyH/o1XHkvUq9dWBdGiXjQLsurodYAQ70kTT0tstO6Gr7zBuO
6WE6dsfimKFwQwVVWHElu82X+IZX38SzISaAQX1kUTU51lfQZkuLv6vB55GnzcHdfkz0EioVKQIK
ol1F31tr9Jej+AI+hjoGrzfSuQ9KaPHqRHgDYxyMkKYTel2AWc6QIz+2wj4n/y5iYveGxuQN53EY
DSTdA3tJnpbhutUSKxOfL1siq8D6AYSJZLolDrWAgkAeo4DwKpViWpzaHSDVm7rhneEoKJWSbTCx
yL7kjafMNaE/u7/8GZzZZOvcJygd4mTGV6jaaJdxb5MsQpP26FyG+ZtD/vfG0xh305XJlCc0nklo
rYWjfjVRn7JTbihP5FRb9dd/yfTwYXqpF19drqayTdI2iwQ7bk+SZmvS9cLrOOYcBKxqhaQmUrck
dO7U2AqLl5yXr+TOGuNGQIIJXu+WGuLN9Ca0HTnavjssB6rSCAFiToxAOO5RY5xGaCq1nkzACz+B
6ewe3BUwSvV6vO2/ic+yKx7bz8Jp9i/bBm8aGSci11owDR1Aze6g6Te9wikR4P0+4zBEuU9bscLv
Z9Mxmk7CyIkHOFuIrQJEeaERGS1MWxJOFUqHtNOo/rddqjO+AlX05kzoFInDa2jUVmym1iRV1uWF
4C0/y3KjqBAfyWlM0DmUSGH0q9Ps0kay9KlyZ0/NrD6yBK4QI8fqdMY3NGM7JxJBuJPAB03lF+Qi
bQNFh4LwH6eR8QmGWnVBK2J8mnok+lVB7oSQd0GlsdmFk5+ln4yHTm0K6hTIDR5oUE/c7aJPBogo
ckdwApuzYpsXtXM09YFqI1lyWYmBFlyNLmrBd9kxuaZKDWDedTlYdBkujYxxDmULmYsloLGTO3nE
k52isIYdVBseiK3ayRf55TLg9r7SJQl87JqmG8y+zcowjXJDhxyd8UCCJylpbfHfKiL+dUz8BmE7
OgQlWzRzhJiLdDc5yPD4sR89pHbjviw/ccfeaW74+fKw/uaGdIZkNvPQZE3eZwZuSA1VX3GGr+q9
9BDehrZozV95D8VcOOYy0UDibupaTCO9kNEwP3FyO9iZuJCFHvcE2TBISOJCmxNP7iA9+OAMq7Eu
KjEO7DyzBkf1yG4Jreg12SWu4PCCF2oBjEWiZAFCtWj30URdZE6OWJ1JQ6qI3mEofdRw7L1/kvPe
MMR3MIwhRlHQqnkLmCpW96SL9kknQ8dP4WzmTRgdvUsmippAY8Ic9nk5K00fdNjLAzICZVxeabHx
TNqWk6jbymqBw+gMxExbu4g5eM4AJERWrDtlZimozk+cULEGS70yIc783Dtou/gHgpZbIc07cGYy
9SQUooQ2iDZv1ampO30NPM3SnqleTuZrT5d3G2dS2acffYFQU9thrJWkPUjSdNSHykFShnOt3YZR
0UEsoU7nAzdeVoAvGwJRiGFIcjWC4c+cEn+IebmyNz6MDxaP3Or/cZjNLAVtHiFagk88TM7sKgf1
RrxWrlC3s4f7eqatTvLdCEXS6nP9DPEtVD1A0pVXVPM3FnT+DHpUrILrpjdDLa/wGfFPHSeNr7iJ
F14tkPh7DPaKBSJde9wXB3MfcFOyG9Ec7OcMzZzhY24kjVgDGvVKaNrJHEG3TDs/zY5kzUeqXc4T
DNq65YIgAhXvOkErusyW6JYoGWnzUcFoM7xE0WxF6+f+cl8/BzdvzUlXvHrQTXNaITKDbOVmmNMI
iET5PqJRUmv9idcmx8Ogf1+tYdoWYrnEMmLKdDch9Tnj9XXi8Y2x78r0fH03d4xTm9VSrlU6d+1f
j8rdDnFr/ESz5xqyuzDOXZQ4lzf9po0YKhKu0AfAGcTc3/sKmnBDLlIHV/uBHvth3XM2/N8YxRmD
PcXLUBuWRMLAfga+ZjeFFXmLbnWW6qNIxm5STKiVc2KHjUgZs3kGZba/YgyBLCAIQx369difwNHj
mE1vixovQ74VNQDJlKB/gP9xtr63jkIO5nBA4ZytJl+IYAfNTW4Mlhm9xOq3truOl89ldpdlO/3P
zPIMzMyrQGZSo9YBZ7oe2XiV+UzKEnLO/7IS9S+7PMMwMwk2lkUTUoyvL4698qA1+0X6g9v0uzlk
vKTQBPUIcjrM4cPgCJa6E3Cjhgrp57myqNpP40tIVotWybGS7TN2tXiM+8jG1uxzjQTou7fbzPpF
iafcDro9PkvIiquJxavk2Lo74skcpbAGXubMD11VYVT24SDCNBWfePU9CBPAnpFDVdnpnfbUWJIl
3BLB4qU5N8cKuks0fePcpdXU7w1VFhsij6SiuLKX68hXpHbgtc/JvXTCNegm4PbXUNNgz+AVIlt6
mUNfXE5mILaRTSXAwQe7k6+WBne8zEUF6x+EhTJ4PdF0jk5jtIi8H6CEyv2y0KDKbdSBI8tPc4Z3
sZSTI9mKpNcgzK7L+0ZviFjCYg7hDnfW4y+1RB5PFdub9Lbt1jjMtiujocxJCJyoeFpoO6Hq5iBm
C6+FMbWS8TWavmTyo9rxBPm2ToQ1LrMVi17LSYdcta0pj5H8lGo88oFNh7lGYPZcM86kVAIgCLtq
T59MA0fca0iDp8+xZ3BsgovGHN5RKRhTNmMe6aVOfK2vglP2ST2obzf/ObQun6fbmwylwNjWGlpI
WJo2s44qMzWbwNYjS7XCe8HK0Oil3ysErxilEz/wunm33ckKkRlgk5JESEtcE4a8tBTl89TvmvBW
iCHO9tqnh2zwOu05CI5Tdcx1aGHqd3J1nfBc+LbZnMfNRi9JMk+zhHE35teq1qwu4e3u7ZXU0D+A
6gl4Fba3PxfQZxIMKc25dRlyvK2PBvQvEEadnebwr9ukf21AlPrjgkeIqLKxbJKAJ5c0gmmDy7K1
+jp5rCPpaYxalGCX813eJHcDvtW9bEB0tT64zBUqsznaudAbc8INOu06K25/lkpkZ9n3/wbCmIwC
ktlML5F6IOnTTL7DMorp+b9BMPYQzZHUQP0J7mu5btvchgQU5JQ5u21jstCGYegmuj0oBSjj8IV+
boReUExbyK/ALdFqbixz3P2W1b3DYPy9OQpF2QeqicIW2Yt6S3CFVxBYgOxA+qzemo+Xp20rWH4H
x7h9aWkSpYkAR5UmNHvZiS/NV8WixOJIMqQWueV2r2+EyhLYFZBG0cFDLLGk+MOgVTq+ybSzvWQj
sfe07FHG4itOck2vihXUMKM73kA3/MU7UOaYEfRZMMvQNO2w6G/CxNyNwsSp4tu0jtW4mK2UCRLu
bX1g2gsIdaoCt4x9OHKvbbyBMHsJOhGVFrUYSO2KPyU387QX41R+o5q8jR+LVnDNDSCpDTA+4t3c
MXsLSrpZL1WAlG/oxZ7sjNvUVpBJSI6Nz3tQ4Y2PyWWHRI4lM8Isttknku6NjlOYshFPvRsMk2Iz
42QeULVvIjP5b9SneTBM8JvrQQRNBAxDQY2BukMc6rf7f1CNRt3Bx7VRKR0feG5AJYq/r3IFk14W
qNLGqdF52mH0w0PvzV5gKaCB4OaWtu3gjMXYATgRenkQMHUNas9EFzwwTnw1HSSvRG6HW+nGQ2MM
YRLBkI982puhQywXzBNOsC9+ZcdveBwAW+EvzOI8NsYs1CpWInnCPCJ8OSHl6uFt9dvg0p6alhe0
bTvAMxZjG3OSlWKVYWS6fq8LuZtmp6Z7gYTqH8Si60GxXVbD3EKdl+6lzkGzqujiRWOnL+h9S287
X3DE3Lp8mmx7wN8DM5izqy81yK5RDziCSzUsUR64fElj7zIIW4ROA6V3o6KGszL5FmzYwUJNPv6J
ce3VXe5XulV5066z0r3g00xjhF4F3DD/64Qyp8gwtWXXLHTlNMlS4y+p9GzE17P4OTAmi4yvxeCI
5DDWD8m844ya/vSFjW4wp8skF8OoJYDOTu0n3Vt2pht41AmH9nQVezynv+2Gz0vJ+JUMDx5doGCS
x+DWTB6FnPfUse0gzwCMMyGhKgcJwXgGT7IFayitJkf+lljRjeZEYHiSTskrLTbLkSrgjY76jkuT
yfiWWSnaHqE2TjRlcNFJG+evU6dbwXRsictZuG0/hj5HNDzjZYeN64c+rQs9R4TVV6YNVV57SAdf
QJf8pEC/dKn1H9Ui+xXYC61CrJ9rAc2pWcsJj7eyvdg0569gzAciJOkwQKPeLk71a7zL7yoUkHyN
37ZL6E0vpLYKm+dVqdP8OM1nUMaIpCAUJbSLIOgSModo4K0fQ38OI78YpU+5XvlpzxNp3XZBZ0jG
rNpxlhHRYpyi4k3VLm0PIS8js/XG8m4uGetpBzktIK9Fz8GwcGk+bbECB4R5T8NOgQpAlVmoYaRV
BcP4Rx72PDzmmBrMsdcFcHbak/51EhwdfIqaf9lgt04n9MtDsE+DnhKuo+/dq5imRJxSbEywxnqm
gEoCof9eN5UvBJN3GWprG66hmIkcYlmHCjruU0oOBcI8GrvDBHUaR4s6+VPVDz9HoTKdy5hbGRM8
GJ3Hx0whfUpasigBD66pvy6CshOH3hFkbT8n4r5XG3fIRivQNK8l7QOU7U+tMrl4WOTEoVsOdvUZ
b11rq1NMroyBtGBCs8Fv3Fi5JtZWnisSx154o327/61g8joRQ1xp6f2OPOOBzKU1FL0jgSgeKtCF
zfOsmxfK9biYPW+UaAUdJLjWwUtuFTt1g31qox9zt9iKh0PZSb9eXtCtHb8GZOxVmBd91BvYayvW
brkcIMpno2WZN5FbgfYahrHVqJ/RRpNhIhW/vM7R3lLrLrojP9H2lkR3L4/pLTfOes41GmOkBNVD
PWne0KqWcjd9WRxi0ULU2DZwUGjI2ld2v6tisD5WvnLPwd+KNtb4TIjax4SERoxVDDKnQ+dH4ghu
MePSR7v7ck+QLe7tgjPBbPJeDAOavaeQVzTaX1Ce1VmzJ7vpDbdgiofFBKpGnUtSlALL3E0elVMz
r42Hf1YIxvFxb/Xoqw04CGjHhNABoEhkG7n+0kfjvdISzGGxE1ue8jUPjolQW7OIjJ5GNmPV2Bp0
j3vBrcvXqYbSWczLh3F8GJt8nkGHnEILBUGF/KMnx0l4uGyGb83rF7YBKw2ySGZb4x+c5gfhmdZH
SS8ktiIbCRbQD1rg8VB90UncPEbFPlKySLrzJCI2b4arrcAW/+hyC8LsEAsoAheCy1Cx9aefwdv5
zr1gcJwZ200+qdWskB4DpnVTIKx9MKD6StXZaMtM5pu7yOUFaTyPLTG+Jkk0vR5NYHYO8YxXmhXR
c9Qb1b09fJJwSozErrh5LGkjNlxPK+NhuqYY8XoGtw2uZqpxG7rSC73QSJ6BQfJeLegYPhoS6HrA
OYSCNJZjC12RJagsgDbVzZM6i348a/tB0hSrzkS7JvU30uNMvGy+W1cccKf/H1RhvIyaNW1nQEQY
1ksNJ/TRFuulHq+HngdDZ3rlYeI0h4uhME3gJcptX7gq6FTa/gWysVZaDnYZ8cLQzevEemiMmzGW
Sp6UAZiDN9vVbe8vO2Nv2rOHAd4gnEGVKzey2LaY83QyVxhd1dSe9MCUfFTUIrLIfeM02AJUt8Yj
Txpt27WdwZgwZpDmVBrfUv3atyl/lotvl23jb3bdGYAJW8pMD6dqwWhqd/HwVH0IXd2NvNYrUKOC
Lq89L6HG2QIKE8AEcQ+hxA6ACdr2wzi2Ku2u7v2hv4vkR8ikXh4fb/4Yp6Ij4Y4oEGjdcir0o9zv
/+D3QdBGFCijod2Y+f3SHMUooKkmo5vU7+MUQexWaMekdy7jbG6uMw7bxhiOSyKOBe6TjXCV5S/1
ciDSzRwpVjMfxu6U8loYt+oIwfP2e2BsD6NZaUKU9gCUM5sQa3pWDmAxcdEdCpXS1EbXzJ1gq1fF
qwgBxRkPQzQQLGxuOEZ38AePufoOxqukRVRqUoXv6NVnqfrcRIWVpm4G/Ve4mSwrrbItoC99GGks
mF415sDxnptH4eoDGBezSLLcjRk+YBjmU0S0k1IOUHZPd5cXmO6zS+NkvApEqNQop4kRJAz6GK1P
+aGMn2r1y2WYzf2wGg3jT5J4NJeWLmvfn0h+TDXO4xPPThl3QsSmGScRv5/sqa5t6qs+LWPilbny
hsE4kTojpdGBTd8WhCsdVHT/kkLyLbe7tn5mW2eocxD6Fr+/LLU9q7fzUtgBrzh9M4O8RqGTuTox
xQzkyJBCgfP4EvjEqdEEGruB07+MAsoENfQnY+aOqZfZeeVetoPN990VNls0hDSfVgaihkjEU5+R
tD5+A3fXW4k1/8Vmc7UkmUBCFE0acJTvx7kUOdSpS4SuUCAWT1KeGV41o1mDM6TN29QZ5i1ftppO
Oa+hx0O3ENUHQGngcTmqLiSVXekrz/42ncIKirGPoCmLpI2R/5LFH8htWAnanhQz4Lie7UVawTAG
ok1THY1oP0FIPLqU4OZNqeJZ8XKw45scD7QdTJ3R2JtvJhXwDSh1gQC0Nc2ecJxt7aAfqcRVlllz
cvoj3utfe20Fy4SnSO6rgoHSNjtHFWB+KuvKknhdPJz1+nD7TbVAjTRgjOn8IgqSW8fxJzXnsdTx
YJizYiCFqPQCYOIMgWH0CclNK9AfOXbO2U7sdTfNMlObFhjf4OnPtDE4BrlYN9u6q0I/vPaiQ6Ny
9hZvYPTvq63Vz3pdCeiysUXJ16LrBsFvy0lE8iCYk6MhRVzhEDRttbwqYkcMdunMqbfdPJxWlsac
Gl1XmqLSYOKSfQe5rm73q4aR5xxYpq+/LBpXPBS7StDrpgu4mi3FKAxBoCmkBm06IOKcrdIc7uIh
OCZyboPf1AaT7mctFx81fYh4TmPbDZ7RmYns++Yv8xiJ7poNHshr/bqU29O4RJ/Qze0a6mgt+JA5
6fZG1HCfe6nz+xDKQIXm/8NnpllMGhk8vjJWksrkfTPujEN9F+y1yhJvxQfZJ3Zj1TdGaCVfeORj
f+Mxz9iMY44ETTLr/A17cBLwxkLBNbbVu3Iv/Y+06+qRG+eWv0iAEhVeFVrdPdOTk/0ieMe2cs76
9bc4u+vR0Pyae8fAAvswgKtJHR4enlAVO+KkBf8ovsMxDlq3KsPUQvoWTJ8T5dKcBeeO1+Wo6u97
yZbOdbuXp2jAehqQ9ac3BlJO6BE/gskRcoN45HrTM2j3AoGH4ZoQWCOpioOmg0TyowGbpb4O+tDB
jz0tPhrxMA+Y/1UdcG0HneBMcuPedyi2l00u13aRDQo1aVeanjnaHJ9GpQCXuihNyC9CbLCYm8ZM
rCztrLdl2dd/c9zI98lp2CHkvs8DEcEA3xg3eMzbBf0VA4F0I21YGvxkj0kTT/esa6qQhJqZJ/ho
XFvcoDGXD9SYp2Shq0sPZDf5Ye2+9YqeTLeIAtAB/If6tXCFjKdb7CzMoMuEkOunFai+ss9cjIBD
fwZde+JhZq7/3qyQuYWKxYgNcK79/bjQLrIgOxi79Pin5q8xHnRKzWiy557WWGhfR4XXbnFJaSfz
QPi+FX01xlnqq6ZaVUV30E8for3iRH79TO+l1G9BkBJ5otwu957dbCLjIQ1ZlyttBqAU2b7VTL5m
zQep0kTRJDXu326BDQ7jQ2S4lkK1ECnUHqULLb35ub2gyYPSr08imifBLrLyCIUGPYMkwaKSskP7
ROtIlYDDm+en8HKBrJ9FKOEJYxN1orZmnGs4y1M6ub0Rya6mrKNTdnJ/Imle+uePM8/Wt3jM9pGl
k7UxoxFrlx5iJfHMEg1uUub1JXjPMtzsphTMlYhak5ob+9U2sCz5UqXi2ZumWOaapG6m6+ge3SlT
4mRD7BfSX+fXyH0Ab9GYA13i/oxG3NhutzjdcXGhNfKIEp/bvU6Yn1S+rm7o5HtMtOwxB3Uemxek
bKGZ7ykPZSoXFaATpK1Gf7Hv+/K2AdOORr6Yk6DLSLSrzCEf9UyLqhK7amIIaCoO2Vo7ynCnSkFT
3J5fF9clbxfGnO8lraKS0PyqjZkyOl6fjH6PRmoDj8bS7SpPgEevlXMWwxhqt84dGhmwthGzCZmf
3pe9oyN5AXonR/8r8kZRyUZwEtnMxVjlc78sWGCs3CzKrr5Iyx/DKCqacGt+m31kxYRlkpLKpuUM
ApoCTDUiMVN9pcwIr/oAnvPBk71it6LtDSxWcNLdIthYnp/e4jPBg7ZYoAlXYaBLelQaX2rvJJEM
Bs9rbiGYiEGHnLCWUrPs1NvUfp5EsZ3IFlk5YaIOWpd1WIN81HYDsoGtP3khEsWyI6o+ibaLcSWK
WXRzkuFztfUpbbyy+1kYgtwpj5lO3e4X4zNSpUgMQk19QEJm8THjtIPk867wY892DfQkIBrxQejs
UOolUaTA/ViKqoNp1rag88F8rChNImS48KgkuYzerrG3fAlqgofzx5m7je8oFmN1RSlJc0iHIsD6
iwKl9Zh12u2yys/nYbi5Jsx9/7salqU1NrowSqnnn6UdJb+rghavC199DR1k0/z8kQ6qCV+H3Et1
g8qsriZaW0O510ZFw8sfYnR5zqCnAQlDEbzSHlb4rED1atc+5IYr7PYQfEGb+YK6mi46KYEePq5o
Ni1Qi60mFxxnTvagevI+Qc5XkFQRQdK/bzIRxThOdScBMqt1Ly/ioOlFnY7cxoTtp2ROng4qfZAf
AGPc0Y6kIrBleMc5d2hLki1SQ+O+iLdwzCGctEQPSQa45Of0Mz5h/MSV/fpQ76zJKdwU4utuFTpi
XnN+sLIxHuYSn5dUIyX9fNPtipko9AtgPo7aEJKyQZR6BpKmjuUQdJ3/h0wD35du4Jl73Q7twVIw
WA2+X6Tsd10Qfn+ll1C1E6c1hJvMXuqDHPcVxlPQyKLsyLUVvJ2VvwwvVCDxCypyUP2XgbC0zss7
vH9bhaVliNUVVdQRsEp5bYa3prXrrdppu/teupfsH/LqLJgWJ4KnyvlDoshMWqBKs74qW6A26WsV
B7N9J3B2592Owk6aZemcWmi1oifEOtY7MINEzvSaNQ4i3RfTx4gWvmIepKk34n+l5JzHP+/T8Xj5
6ASGVJmyEoKTblNfmf1NYh/0WfA64vYib78c42hGuy/DFAqGbkGZZswdAqVA6zF44YU7KEtCzpd8
oYRS07Mo78GNrX+dC0ysflxdL40hQiUggwd31oOcxM4kQYo6d+dERFwvOIQK25QchoPSJeCceAsK
ZV9x6DAQJb4uMdeviRhERMeB9ThT1mttBbT8Er0Z0BAp99qRBpzirAB3FzUNxm/oigkGkY+72NlF
vDTUqypG4qz6a7cc65lA23JXLi+fMMcNFOPAlQK98aMkI4qScAJwE2arUw3P50G4R24DwmwdWqx6
JYc8Laows1Oo15N8YYNEtPhSYhQSOfFalf3ziPzocAPJOGgjGaFCGWMLO7/4ZnqUIVF3zWfwqoHK
+HLykM4J0h/RQ4ieWRyHw3l47iFHslbG8JiGsQBmJtieM92YDfRxG8rt2Bw15dbMBKlaEQTjJy0V
AhGdFtGJexKseuj3c/wCFjLvz1bCBGlkXUdJizGlbfYvc/tskR+KiOqcforf3qybzWI8YoaDZYE9
H9aRHiRrl9vf1v5CR3LFXH2lFjwbuKa4AWNcYw9F2qqIsJ7w1EPNLjkpR30n70XBLfcE64alg/kK
zwNWmaTsImgVN4jclazSLioyRi60skEFu2QPaQSaLZBEyoKbhe8P30FZcuCs68C6V2HcXUamdOgc
+ko23dW1VITxtDH8vGlwb+oNHPPdDLONlHIB3CjfGd1+0gXdK9zUArQ2LQU5Pgi8MKYHXqE4UVVQ
Laxy7qtpmTkh9GKB+XMJRaSw/Lh5A8a43DWOyzxucJyMWxq+hofazx4iEH5HXu6e3zfuyd1AMS63
QmMEiATQpQYVT7eHZMlSenoiZIel2//bsdrAME63Ka1ItULAoIFAxqKoUkNaYl0zBlit3ol29vfz
CxN9MMbnkrhB0pfOYFral3VJnSS1nDr5PsmP53G4h2uzMnrGN++osIX2lRnjW6WJ5CvmVzv/KWlH
vX1ZRVzHgk/FZrJnGRXFpQWStDQYDdqR8ibvX8+vRmR6bEdwPLczauH4UHJAFbmjY7jTjnQQR2x6
fBfxvnWs0n0zmaAJo7Yn30LvblciZfJqf11BPFgHQtYbgT3ojIOARkhTyDrAotx5a85FpZQW+kJP
PZCgGR0Zr/vEK0TkPgL70Bkfny35bMQScPsFiYP8YOg3RTHCHK8qWZT/FFkI/fvGFuOlQjcBXWPa
HjL1wgqPhajrmFspJZuPxjiMqZiXXCphhZ1PdJ/SOyT75FhBgVNzh4fCy9HXIvBR3DsZVxfYMS3d
1G3G96YlKHAUCc0Zqtb/NdrtpRHFF0ZUg8K/36lJ92QUmejVwr1PNpjMVlaVWcoxnbZH/cE4Uh7r
FuwzyF5oSOLpu/L4H9rH+U7yfZ3M1kbaoJeZga2dXNntC7feVcHwhc5WJOBWcaa9qM2Qby/vgIxX
1jJ1hqoF9ShQIhmNE1lPkXp33qOIPh7jh5V5tO0anAyu1JxG9VtlBVN91/dPqXWdi8LQ/+FR3hfE
OOMk7+esHbCg9o2EPHajo37oMfBKn5mxICTgmogBlh1bB6uVyvYnDHVc6y2lf8inOgrG3BzcGVbp
nd8/bssQ2cAwsfWcap2WpzklKsaMBorASaAcoY0eiBq7+bu3QWLOWUQMKM6ZiHEIZk6c2YOuxAks
fOBIJY7io3dMxLXJTyZtEBmnPBfhWvU1iM90WMXNG9fgo+UlFYamIncMytJHUBKEVyKPwjX8DS7j
lHMl1+Iox56u1SlfLvr4Om8E+VURBONApKYIo9nCZhblAt94zLOXdBRdLiIQxmOUGugLzbwAp1S/
19RvdnNjGLfn7Y/7RjHoHBSmhNBkx6zDnCstyWlgTbWfBnTGaQHlrf1UkQYScLSKLkM3jbE9ew2V
YeiwXYbe7nKSeKU5+GYs6mTlb9g7DGNwUQ3tyEUBzBROXt3PHklDn9il4Mb6H0fpHYcxsC6r68mw
MMINnnYZQ3naBR2PKKAh7RaYaRZlukTLYj6SMpsRuM4Bt6qXIwbiZ6j0qURUGOc6PDClQ9WOaKCJ
YBIJ+Wwn1tvIbWW9lOqXQRRb8P99HSTJGqS+DJvx3nnaWGlNicUGDAAdDSXqQawal4fzBs3dK/Nf
lN8IfkkEbUDZwoVkarE7NY86SAKnSZSg46+FrkJD4kw2mKt1qItJk+hMZhdC+E9y7OfCzVzj/k0J
O/pOCyDk4fzCuCfVUsBpD45rHQv8GP01YbuEUYTt09L2Rg9NaGCsLsE0R97M3tSCvLVuHW2aBfvJ
Daw3sIztIberlWGPlcpFe09a6blW4MBnSz6oVSY4V9xvt8Fi/J0Eu16TCkvsc/IU6zYqACbtCxdN
ovGfQRsgxhRXTHgsGu1qjpoMMoJyA+I5eX3GEQAdXNJGfmNm8U5qFXNnLWXlV6lR/5TNWTQ0I/oh
7LOlUSoSLXQ4m47bQrH90O2aQ/r2HhOVkbkDf+R90exTZS1AVNC8VXj96Ep2kaq/bvcDCOFnn6aW
l/3nHmUbRMZ21K5HYWdB5Rrlj8nLkKKc3f5Adf/a58ab0C0oXyMl6sWZJ5q3FZgS27W15CuBdCce
FWUYOkZ6M4TR3uhm//yZFO4p4weiMJ400Or8XRYwflKxumh2kmB2x9yJ93jopsLbQAjKxNxaqaol
+vhovlkx96B/QXupegOJBjRvuatvW4geRa2RPDdggBMUWT0VGgZsQ0ce66YZ5dhPY5k7p2vm2zaP
j32Zlk7fi3wO9xW6RWMMxxxU9NZr6LeY1GWn48YzyHolkdzvFvlgl/1JjgtE/0br5GbmVTH2IAXF
8jK/Cr4vdapsYmv7QxhHUVfGAkU5nM+2kO8GaL7lE9rmQ3P2mkY+2VV7aaqroxTlcTXqvaxNLvgC
9vIsYpsV7QhLup52i933dEhicrMSdNa0p6YpwWsSDlDYkSl30nfB2nlFqM3aWWUpK0yLRF/QiEjl
FMovGgi/KC9ne1ddi9K73IBqi8XEh7LZL3oUAStuveyuA4ew5C/fpxdki27FVW6ec9iiMVcpWUgv
R3QWEgxqhfZFLR+U+sf53ePlhbYQNIDY5Gr6LrWmKgVEG31Lcr9s7yAVbekXtiQIRXgP8C0Qc1Sk
XJtAhgwgaXpuIahqfy/QY9jaN+p007eTf35ZQjtkr+gGnE2QpaYd0uGC4eDJnx/WZ1CnFt7kWaFD
ZZEEkPTb/34GDdPGmJYNuVzGx7ZrTlKjfLsjk/14HfkZuOop7Ry83KPoluRFWQbEqv8FY3zruGhq
qBQ0GQXazCkY99GhAW2mqGbDix+3MIxfQSXPzJcR9p4t0jFp06s2Mrzz+8a3wF8rYfPJo7L8MxTZ
zrNT55faEIExEH2L6w70hoLIjX+ADVnFgI+pYUiWOVLDoGpkWmmH3NEIaPMphCH2dCrtv4wDcJvI
jA0ac7qIUqxSrQMtPhjH6lgE/U10NK/+7j5FNg3aF5MjeoVx0xlbVOao9eViVBVFpYIllKrYOJJ9
eh17Q42+UDrc1H5VRl8URnFtZbNY9shFudb0ORocjWT6akfWVVqJ4hg+BKTUMLllEjC5fvRWIc1g
l5QswYZ6YE1eiEgPk27Nb2cYdMuyblAJMPbxMiZ52TU93AbKlylogdCkEXeW6YzFYjrn7V4ExdgG
gKSIUJ6sUsncaCEnTas9dIjuzsNwAyJTRtoESRMV2uQft6yJ8xbyEjQ9OC7uSon+ruVMdvJJJCrB
Xc8GiPn8sTTU1URp2Qf1S4tJIvs6aYPzaxFBMB5WjknUI0WDzrpEPaL/E2qycZA1q3ce5o2p6Dcr
2CyFMbO1yZeu77CU/DK9Kfa54qyXw12+i73uS+9LAWWTsPY4vAfZ+VajmdxCYrI/TRfKpyqW8FS2
CS8Mb8VOauZaDuleGX5egyAWirDzxVzgEHcJWrLok0RMTMf1xxtExmBWSZ2RLAdiE5+q5EkJg0Z/
tvFM0MpSsNF8b7zBYmxGynoiJTWuFz2YIS+DrgBkJ0ig+JC1FjLu8U/C+1Yy1qOacZa2KQ7cos5u
OOiow8Zu2OzDVhLcMnw7fUdi7GcCxYAkQSjBXXo0mYKfxBheEhFRO385pq4gJYpnhsZczUOop2jo
QTeP1pPu61B3GjQkOkXFWFYbxhioaKMm9s+fDK7/NX9hsk9z0maTkeV40UUGzgCJL6B5IogTBcvS
WfOrlLRFgyXOno3Xtg3Z0VI/joMRKLUuGHrh9gQam+Uw5rfa1aplNb4TbSC1d7bTXYGrG13etL7W
7Ip/mh1EsRs/LNjgMpYYmbmelBBRhAwpFVc/XoNidtfukaq6nv3Hx/QoDAn4Fvn+4RiLBBU+ODR1
2H61YLLahegeyKC1kwqlO3B2Dk56V3lloHw5by7/43y/wzI2Wq9NIa0JYNW38z090vMtnaQAUpoH
0dOfj2aZkIXUDV2DdNrHqy6rpzTqI7TUycHfsZ12hyI7PiVlmBVtKXdHN2DM9S3plWQ0/QLXpXZ+
ZnaeaUkXlVIJXAn3xNng4QXXEVKqbNujZBqhUo8w0cGq1v0QK/1NbCqtoIbIPXQbFOYgtFJf6zN9
aPbo6TC753rCm0m+NmdRPxZ31zZAjOVX0G3pEsrx3BSLkzQFhtlqB2HQZ2KrDQxj7kYx68lCwzhZ
CYj1EFn7xRQUpLjX5AaCMe2ojsc8xAvDxWO5QHXeDr9M9l1FcKWUojqOwAjY1slyGetloUmVVPLq
4bGOXz9zTt8Xww67pHFSwrEjrp5cFSUbjEnr8AzWq4YZl0RMUEcP4m/x1QaOyaJMkZrEFR0dlRRH
NhDXjKCGnveL5lTSjqox6bIj8g58E7fQOof5WNTKme81zmCLjCj3DsjE7+M+vIgK+alaQQkv9975
7eQb+S8olpksrPRi0Ojysuopn37kxks7Cg4s3yLeIZgdNJeBmGkMiHC5HdunotyfXwJ3uNCw3wEY
X5ovUhOntPKQHtZLG8lTj7xokCo1vsAVefFd769u74B1h05Rtic0zgl+gWgT6Q5sElPhGueTQglx
SvXSzh6y9arNBLVx7oVhygq9LQiqiW9JpA1GZsRZiegJ11Ovf2vmtPPCRgf/yRK+9mVpO0qe924m
tYbTLU28H1RphX6WEblardWCL0rtjz0T29/CrFcbcnlsZzza9aA/ZEdw+vq0wC1K6PyPNeu2LKO+
SdCN+3FfwQ3Z9GDTxZqhFq6DOWN9zgJ6TSpP8l7Um8L7iKb8Dkb/vtngYkmg1NUALGy+19mLXV6M
5Srw9dxUH8rByPlrb3JTDIghjbWZjei2Ieiok0C7d125BYxTfpV+QrLRU0T9bSrPf5kKXtMQkiGy
aTHXSxjLiVWbeIc2vn290l3EyExbONNTB/GV9sLEPfo20FwHphctiK76YLiQ786fUW4Yuf0ZjEur
13SYKxk/Y3JHKFEbbnFUHxPf8PA5K1R1Mk+WHdEn5Xke29JURcd/Gj7tx086FSOZKx1xT1p9yaQf
3XB/flX8f98wiKxYGBdjh6eVTpEGy1yxqCJxFFwQIRGE/SIEppOpiwtTHWiYCG47PyWW14tMknfX
QEJCtgwFShYqSxRclO2SG/GMcKq6juaTtYwuyQ5jI5rA5q5kg8MYAIkgdpRkwEmSWy06WYPIQfLO
72YhbKvF1IaZrtKF6GC8coYnDczS44V1uQbxFdRJvdi3D6LXER8T6uBIwCHetZkQMe+kvpgnYDYr
WnBWHZVReVenlf8JO7PfYZgzLLWTajQ6YOp0dKwCEjyygNmVO49p24aNYraM/7HNF4U2gaSIDkRO
eHBhnneXBMWltqd0dYNXQFkoxwivHqAlMDi/Nl5sugVm1jYt66TilYDP1oCnTH1ZzKDqHmIpctVF
4IT4Jvi+RsYEQzVLKioT5lbWRQR+qfT1/FK43n2zFragOGjgZsxCAJj3VqBcNnCwqOLkEO0kboxZ
dlHPBcf8NBmXIwiHLfQXaXTBmysrx1CFak2YRYwG6aiW/bU2V0Ey2v//UaUPMPRnbGD6RmmzucbN
KCWWk8ydK4O0dRgEyRTebf8BhnnYgXN2rY0eq8kTR9uVHtVfUb+DzPtQH6Pdn+4dc3QXVCtz0iGG
WcGjNh4q3c9swbOLY28fFsSYdp00a9iU2DdQeTtzEV1IeivyepyCMjA0yFbKhBaJGAwpbwaoSuAK
wgQZ7c0f9wvm8F2QS97VgagBhL8gNCuAbB0vfIM5QHqkmoNOXeys253kxGOECJTkXSi4V3ktPFjQ
LyA2k1ybcm0QGwdJ2mP+db/ulasOo+iUxiB+PH9o+WfoHYox7pZAmDWhZ3ZtRnB7LUE2NV4h5/vz
MJxr9sOKGOOeCzuKkgHG3cePsXln5LDufnKkUKRpIvhGJmPXUpWXKYG8gjtnj5X6ZIl6AXmR3IeV
MBZnz8oSKTEA1KC9bN86j5KTdooeaF0So5heBMmG85vHc6wfMBnDmxeM/eUZMJfj4tPbabwgd8rV
9KaPGf8QtWkI9pDlCSz0sh+6gsLlz1NymduCUQnOnbddjsVEddFaR21CPR3agpwYvN/Ro2HfQQrS
qdNP9DujnVJXkMJH8I9H8kfnrcty3yTGCHto0W2TRy+d3Vx1Zv5N8InoJ2DehB9wmE80lGoqtzpw
Jje8VXKwT5GLKpjRUumTDA8M+wgFWN+6irzm+lN8Llt0VnhpDNFbWJoTdhTFnxptS5XAJXHdxPs2
vnmszR1YhokCDS0A1NHFal8s2SVUGc5vIdcqNhDMlxp1uew1GztYNge8WYa83a3d5TDfdAgsz0Px
D9QGS/toFVMBBvzQApZ+oulnME15lidf0+aCFH22nzvAGzx64jbbF0edPJv0+7Te4qbfdUgtISPj
gHieapH8h0E5gTm+ebENYCO1sdWsAEQwIe0HX+12tCBpedNO/pLDHmWP/ICmG5WvEnNvcK1FBeWG
bYNulLAjgSTpIC9QDhgf7jCNASaTwio8LRdxUfA/4waHMZk1MiDCVwBHp+yweN37kOzwoOn0t4LO
f2mU5C8NrkRBuyCei8x9WYZtuVQq7stYKaOrRW++QlpNdbNszZ3EHoyrvB5kZyV542bKkmDysqyP
cjgsuxWUfzsSmpFjdm18sWrCYXd+CAmS4H9/HHvLtklWqi2iofKlRDl8COLr8lkdHP2VUgKtIoZq
XtcotATe8ZjLFu/NnjQS8KAU2r+iEAGSUJf26ZhaMLzgJbMDYYIoO8wbb/qAytzAxUqZ1HokBWgS
qX9Y9/oNVYoeH4UJOG50uVkf49RBfSxJZKDpBzped5Cc5BidqB5Mdf2JaZbtothcjZyqZpKn8Ht2
B1uevmfthPxlInB8dGt+u6XeF8QWD8hUhKlVYUGrou86cpG2fp40TpKPjlZHwBUJXvyPI/rLRNhJ
zNIitTZA+9FNQTuSgNOvcS1oITrSiWp7h+7yqQAQ+WHFtHRLNtgRYYIF6lNMXa0F0dH6qwXdp/O3
Bzc8groS0SwcdJm9C/s5yqNBhdWbGUiEZj1Od2arCZmvuca3gWHujLFTMjMrARN37VHtyF9Kkbqa
HZ7aXnNDq7glyXKjDHgS2Pq9bZbBH62SJfC38iadZESebhiN0CiL5Nqp1UokRcN9F7wvkhVDs+Kl
0PQQX2uyU3cZIdBl7KN+r1i24KNx/fYGiHGNOpkT2ajxditbTHFLxV5fFeq+H87vGt/eNziMSwyt
FqxsHXCkPbqqQNMMjkftlt63lNpR1MfH94UbOMYXoqleN+MEcFl2r+dP+gyC3MELSeuk6nGev0BF
wDHtp/OLFO0l4xbRq9LJA037pWHmdPpzhA4/iPQJvpjgmLEJzQEsp1pEdzKcCojynOxGRMvJU6TU
QL/770nWmIdIEybtFM6AoCpxdNAi/BJeUh1q07VPixe5GWS3Ky/zbK8R9RTyL+sNOBO89NkST2kI
8BnKC1R8UzsZjgI6b5TohHVcbnC9AWMCXrK0FTR2ARYX6Y2SKshhoVycqN4yQi2GSP4fWQibmRuT
PgzNBnDSoPtdP/g55u5HImoR5hsioh30uCH9wxZ3Fr3NiUT1xkYk79XnbgwsUeORCIKx9SREzlSl
Khxa+C1LbxLyPew/8/DRfq2CvfpVM0JrU4RVGEvtaeWLMpdOAf0XS16cSRVkuvkO9x2MMfk5G2yj
6LEeA0PGo+H3mPRb659h/xmVXhyudyTGvte4GYaFlqWpgs6Cbi1a6gM3SEDF7YZeyPkg+FIsI2av
WWMX0gbFXLlBzB1OFyl5Pm/Wos1jruQ11NUI1wiKOP1fOb7OPLU7M/NNEu/OA4nWQv++eb7lpTXY
MzqN3JmkKG0/kP5bYQmopHg1D03WUfYimDklkBr8CKL09jwTKv2itH7fepRvkz6Ds8pZ7zpvdc3j
8DK+zfFBr0oQiPIvrg04c0/2cmbPA6SxEFovCK2VixpVdANUVkKmVG4cBUU9A2Qgmq6wT+HCMpJW
faParFc/XKodyDd3bb64Ywud6tRNDNUniuZDiUVgLtyv+I7MhlDNMvXRQCmRqypyourR6G7Bs/4J
S9lgMOdZQXNT3lOM1VpuE2t6VBvEN2Q8nIehbu63h8MGhjnMoR7maUgz0unhTQgi0D4rxQaT/PWt
3qr5G7tXMFvfWgkyg9o6B2uqBOZYCVbCDSs2EMwZTodwJEsECGu8rteTLJx55351OohjUtGa38j9
bb1GSEa3ys50J4p+WiCFj5RVdIC4Zr2BYQ7QupB2bSj9MG1CgfBPvEvcFuRY41V6qwhuKO6ebbCY
KHM1FCWcaZGykaBNOkNZYrIEHo8fOBs2tBVAXaJiCP6jN4q0FPVDEw/Fdq2gzqteITJ77EPtMSnG
HyQhnrXOP2pZzx28/XeTmoLzId/JcyZoOaD79pul//odvw37h9NajfZMcyir8bpIBDygy6tEptrD
FJefD6UiiHNFgMwJttfKIFkEQBvDA7tK1nqXRFobxCRDMI+ZK1e1wRZz/jzzv+i/u22yafFqyFOS
oWXENbTiaFmpr6qSdx6Cfw7eIZgPausg1p+oZwrbzJGy6wRX2QD13vMoPKZMDVfuP3aDDqaPdtOp
WqRWEWDKlzQBu77qdi75q0T3w1ueQX75m1Q/d+WdCkqfT/QWf4BnbupKjW1wJcKdkLLzQNZVTZqX
kW/nFynaSuamDqd4rjpa1ELLtNtO9rG38ouoUvfnYfi1rc1eMj4F96S8tApwlqP9CtL7O8pJa3na
1/wJVOoX9lFcU6U//dxxY1yLklaK3iYwxMVYL/MK9aCs9ZVWwRi6aOpJBMWE8qtaGJ2dwFKi8sdo
72njdKRHjjSIkl6Cz8VWY5Y5MQ08XlEs0b/H+UmPH9dKYBFcp2FinMSG7B+og+WPVt+igqFFBN4y
WSpfX7Q9GiR2FljLbbO6lQsRNRHXXbzDsXoB+qxZa0TL7FmjBGVk7TJL8c8bH3fTNhDMOYb8QCYZ
OiCs4bIqVkeCZi2oT86D8DPWGxT6KzYBhtamTWUYQNG/jt7qGT9mKD/1x+oyv1ouc1/yhPlI0bqY
s4sZfnVVFOTRagL+87wFW/Bt0opoTvjx9GZhzNHNm3WZY5oU166VXecoF+Uzqll+exKl3wWWZzIH
Nk5DY4gLAFlj4Sjm3bS0kPOUnHB6qvtK8L1Em8ccWYQacb7SBLxcXjTzEfypZihwegIItthdE3Ms
R7pxU5Fe6lZ71JpolxXd7rzliWCYW15tWw3OBzBGhz6v5jEC9dL4GTY7NNbatN/TQgKcHZmO7GUa
K3SnwIFL9/+MTO/qp8UrcPWJko88fwriIw26lLoBtm+65M1ZwiOjKhYZudu1tPYZmd1Frh4wQ7Qf
+/4Tu7eBYiVXkwW7psQdnqopgZ513vZZ5DRxQb6l8WCKmoZ532qLxpg41NfXGI1lcK7FsDN1+ftK
dFy3kqANQrB/bPYxnyEEXtSA6QzjKR71YFwmn8TjQVnU5/PWx/PfmxWxs9KShuzfSmvrkVV6MkFN
uBVcSII9YzN+qhaDG60FQqZDRr2vQSnyMHyCfVLbLoOxuDaxbamXATKvz137dcq/hsIrQrRV9Ktt
rHoos3lUM3wVRR72drEGkm4KnhiivWJ8dbKquVzXWEYlXUnaaex2qShFz80ub7eKseE+TNaO4CWD
IimNiWMXXJrQAS8gcrjsRXzx3MfbFo3x0wUI0FeTbtrk0i57CLec8ucR1EGRW91Lnujk0H+ODRo3
cCwPRSzNddmPgIvVHznx03Rxy/pKHW+S5WpC9VmkbSU4qWw/A3JK7WIX2Ey1OLbrTachzlq/KiiJ
/dExZWuXVlX2i7kAp7S+9s1VnQraJQWGx05dpkn6j1GEzY063g72vp9u/2wJTBingdv6b6c2S61v
GNlhUEUt09xnyvbzM26g1EujilVsk3JvXsuu6msXGhW8v9KCsXnrkgyvhHIyAr/Asn/ZlprnUQKb
k4/rpeKQ59grn80TJY3Jrq3CKVHMPr+Voq/FuAlLX+Jhok1Duf24hrdxU7lV/Kcmx/gJFddaulK/
XbZfQOabKy/nF8GNuLcfi3ENeBZnpVWiFAQW7eWndeyC+WJJnep1ei0Oii/vG9kh38+DCnaOMK+j
XO8KfaDnqC7Rqd1f98ptG4u0sd+CjjNeiJ0d7OxUmmpaUl5uVRCBX60eWo8vIJLgxeh8nx0ZLOFZ
gBagW3KcDrgRr4WiLnQh536C+vGySruqSNQVC4WS+hGPwIMSWCAMVf/Yw7OKEMvQmvpAg73oW/xA
+bshN7QzT6s7UAWnozBrT3/5uZUxfgSMzIs6UruMD5Mv+00AMu01IG9Z52Ff/HXeYEQXGGFcSpVh
eGxpAKeDCA3Jo3vjkF+gkI7+vPTW9hJBPCa6ntnaSzmoUFNrYTv5pXHUkbKKPYJ+Xn03/4fir+C6
JIwjCclYKgvtdoz6zLeke5N8LSabislDIDsI16soEVQZhfvJuJUkiSc1ooa5XiffKAtwcSJX4T5/
mvDKBvmKIEEtOvCMkxnLsI4HrMm1lNUZOt3pIRwaR6Ijz6Nr2gagbNqlr40BvB1YVufrR+lluGqC
5AdkWGCYimveonvUMdCGKOpp4i/PVBXk2DXbYuMC2zJmpbBr5P+6OVCMcC8t1v0QSnfnTwE/zHmH
Yc7cmI7SUtCYUa6u6mn3JuzRPFuh4EoQrYY5a+Ha17lKNxH9Re4CoUJ7/GYsgitAtBYmjE8wzhXh
aQ//Yd611m1mBmp5PY1Pn9gxTIIQTTFMS5UZuxv6vlD7vkUkEmUXQxxdTlnn51H0bFv1/o+g2KQi
zlMatSWewNaqQnwqVU+d3Dh5X1zr4do558G4n+h9XW+l480jCH30iZ5LBdalQqwPTBlS+z3SD+dB
qDn95uI3IMzmtREa28KhwooS1VlHcq+3hcAvcNNidFTnnw/ElmDVFWXviWAhnV9dlbssGHZS0Adi
xiK+x9sgMQmepi/CuqqBlNvg79Yg5Er1fckKyqnmYOwzYeWBHwZvEOkVuvlI02gsoR6VNNmzYNxz
hRrUa2c7yy5yc5+OM2v3n5AAfZt8+nc7mZoO6SKpNHJApvUXZbiJlPvzJiFcE+OCGisjpZECIHqS
7tdrKihTBeT/SLuy3rp1XvuLDHiU7VePe8ycNO2L0aat53n2r79LOec0juJv654coEAfAnhtSiRF
UeTinXhd/VYwwiD1Qo/XxLrpKVbLyLijIZXHRKIbl7Z3s7An0rkOdlPN8a1cyRiHpExaOeoGYIbn
mQ4Z9abdC6iLv1RuvVdPImZ1TBzl37Yv9Eaa6DwgGpvZLEIkAdoQzmnpAsypI21qIWX3mbyP/AbC
qL0yqEZmGnBLYRe7cjnvh7n/LncLx9FuO6Q3GEbX0T8hC8LQ4TExGT09Nj05UPd1pHAyM7wlYzap
oE1EugqXhKFG1gQj5h0YPDmYUGw01KSYE5zk0oL7Y5x4cg/qUZOn0//DG72tFxN/BWo0ooMQgnTO
iI6xFMOzUHy1m2wVk9uzMy8xx1s3xpWXRZ1kSwWxivBmyfdF9nLZL3C+z5bISYbQFnUBcULxmyZ9
nTX/8vd568UWxothrsxxA4AG7AyiC2oxzOGtXGLR0yJweXMLuHisPutpE04ljei8xQsOqZvdQx+O
4V4/ZIfi1yeYIOC3/6gDW1wxRkqnIAkMtZsglBBdo3KdE59wNNukW7g6jWSxV5qRQqjpri1PmubN
hGOdVGk/BgwgE9WQccPLJwOxYDrrUCYZAsci8YNydHt9l4gPVQn2CRAUq1XNAaTWeAmQORoaUip1
lsJnz9XvLoushBy6/IvSPGfLM0cB6YZfgmI8j4o6MXlKAPXXZLPWx2g40aUFPaUj7HXF+Y94jCOK
9QGshCXFOwQ+PYzC/YDROXTQYsgtU6fmf0k4xhvJgSy2WvQKJrqUZpxGYXwG5O1bNUZZ/KMgjBsK
Z9Cq9g2GAizXnUNJ7EGXcxzBAJrT3ktOeo6jHOxd0Kzbqe8zaGNRJU4kevXyPPSxq2U3bcJJqvKg
mEMWVOaIcSvIpcd3tXiUNL/AK0sFJoySm+ek3/qwVwpIMDDSBBNbXmvmV3ZcB3o+z3Sv4i4b/DGo
RYuEWuBmrSY7Wq8KGPaIsbeiIIK53QDFtIhhE2DOMXn8c1TjL/yQV9qr1Q9RE6XU4hKhYKQ+1f11
Ht02VWJlKq/RZotCFv1CfyRmHxdVvZ2FQYfE5Iyi0H39FB7r7/1dc51dC3azAwO05Oho3x2P6rH3
CuTXOnu2Mj+95oXXmz4UHRugYTJUXCgZOwG3etCFeY0YsUKdXY+am+BqngPrsu1vlkxJKxjGTMy4
lLMoBEzpgqvzXkUCqvcFSz9iSOQRYw3vdVz6fMrakXqCZvOCk83DHO/TdLywgZEZzCVC7adWimn7
iCz0bluWe4yQ5DB0bXuCFQZzVKDdYdYMSvkYnbpnOgZlOgZeHINBkxaBcbOV9Cd/0NUVHHNQtMY0
VmASoum8Zj9gGJnX+rEPss7su+hQAk1euyBvDZnjArSr/TBggAPYq4wzCtT2kjj4l9VkWxnftok5
IeSqxkQb2gBmjvfB8EPtI6dUeOyP3I1iVH5pq9IserpR+2o/+rjE2uDn9JF2df8fbIY8mRjNRxmd
ImSUEWtEvp4clgd4bie2FX+MwY4XokMrvOZVCG5ulSbRInvM0gZXEnRn5cemvMCNNgBm2v8Y5H06
ch71Ng8HpKdRl4cad8NkVEHvplGI0GOJ3kCttkDa9qQt6PoC68E9ocUEyOhxHMjmKq4QmT3TG30U
swnZ1krfm+oOVdT9p57IVxDMRpl4vpGMEhDxcLdEX4XGi4SGI8bmAfMHA9xc7zemidspyzKkCDv1
ZQhvpEizIpT5TuBP+IQlrYCY47uPyk5Bvh9ZE0yckTEUFPMDeS8YPGEYLYtEuZ2TAFoQIBqWk58a
4Bb5Oag+QZitSCthGO9tll2mlx12RtFeEvX7OH4xwWD33xaM8d5FaOaY0AMJcjG38vGhK3+LKq97
fdNukP6jc39MpG4ZFWujiMyqgMyFWc+g/0R03x8zBDUSOlGr8VMH0h80UCO8V7ZaIXooZtif0cZ7
1nc8iPjpScS4KuTqUHV4928XUIcnoAeSjMgQsdx7NNwmilKkOa261I6t0VzVdfMk5DPnfkQN/f2x
9x6G0QUxxEA1fQBMJ8cPoyL7ZlDi1JOcqsy9AXN9NW4l2EYe7T0mc9SKgMMEVWBqkqk6VTItt+0i
dCjXbzGrrpHjvdIug50UY2BLc1LaUS8JTiuqmMc7DotVm1F9HnGzc5MxSh4ur/sGc9P7X8c449KA
rY99AjM8o6MUTZ3Tbe9UVgf+M+7j70cFfo/FHNCqOcSg0sGtoHqpn3SvPU/7+EBTV1b+TGeHULqo
qrZCR+cUrnH3gDkAciXFDbwEcod0s43Homty04KvALwigk8wYsHwCh+TKziL+zHKei8wY7Fd1+Zl
m9Dr3UuFWcdfa7u0m+N01zvtKcCwRP77+sfLEEUEdSgYLjXchhhHJDViJ4cS7ng0OqFBZLg3MWeW
3pF5UTH98awtgUwA41IkECkSlktRrQmKJDAr057TKLTSXEYhdOEGQeP0eeua2WQ1CV4WlI5jwx8P
DjwqrnCZvSyaStCUPoKv7Ro7w4DxGXXKcfAjlXkO92PYQJE0ibJFYugbYSxXkZe/t89sjLNRjxgY
nOfHrqs4j89bdrHCYdnT9FKJ1AU5YruZ7iX9IZceiiq1ZTnEjDnu/JEtnVyDMUINuJe3MjV42oYl
2p52P6CTUnQLtLsSDJKOvpcP4KO7nT0UzXvGHZdZlh7sH/Xmz6rqjMfB1NDGTLtXj2O+vPauu/lp
dOYTRo7w35y2tfQNjfE50hKGqMHE2qLdP34K/MKZ7cWpMG5Fd7svurvMdnaF0dnomM+vWw4R48Zl
4Z0GsbXnZE7LYgkha+N0MS5Z8QHx9InmrcCCwZ/EwFtaxt9oKRFQgwW41h1dlON55Tl4UK1yb+zE
zuJeIqkzubCT7HuN2USl1FE41S/2i1N44S3ukNc1WnGJJx/b479/IHq3nCwPm1DmUoyoEaFchhR0
IrhyXHuXffa2TIZGeVV1TJhllrAA+XI40mxSXXW7qApdQ5U4ENtu5Q8EWww6EU0aAgUQo4zcjKpb
sXg11pJ9WZANrgi6WG8wTEgVB3oZBDnSUZ1XgfUvPbRXsRuhO0q3yTWtE4J1X4kOtTpepnFzESUM
UkECX5I/cNiJdSOaYofHAhz3Dml6NxJ4hA2bPhNJdfDyacius16knqRUyAQcrUL8OAQ/u/BHIhwj
sUEFHe8Y2BjlgpVcYTE+JB2RuiA6sCh/k+5NDn3jDSor+iLd5nsFT9flD+kmetScy1u4qSgrXOak
C6M4DUeaYseYdWupG0sTbpru22WQ7b16W0hG4SclDcRKRsSAgiTLzH/pvJvEthSGQafGYTgRa1H6
XMS1qNCQpMoOiwjS06jap3HziRuECVrvv2FYqyqTGXTbHRYrTrtbNSX7oOkPS8ErFNterjcY6oJX
yRG078aaQGsYBClxB3l2hqjzL+/I9qmxEoW9pdSRKbQqRKlK1MLD0x3Q0ug3mJKFaTP/D04ezg6x
k5eaqdQVcYRMxQnjAdzcL66NvXEqnlSPMl4pP+UdrylrozANNiXLoBATQchmioxNTVJjtEQVDBxV
iodif1tCAyzeMG0NpDLtfvJTJ/OX+8sru7l5K1DGoJJBHmtdBuhSnMvgmiicQG77+yB2wbM7IRjw
/l45SGyEYT3gfOrQYWR3YHFw05E7dW/bH4EE428Y9tzNBiFC9yEi4NoV7fo7hliDXzX26azJ4BrF
tJawN+zML3nRzGbouMJlTpSUpItSV8AFi1Jwpq9wkSPYyx0SOCNYhyKXlzTeVMwVIGNscR6P3RQA
cAFHRCNW52ASnCaeOQfy5vXQXOEwBlfEOYb9xQgSxex1EF58a3wtduAhnGw6+FRwCMq+eeTMPOGo
Mq08yYQhgPmUQzhFXZxelz0NnbFDPPO8CW/X6O9Y4eRRJUBbQiilIyL0bVFdYxEHaSN7PJVeeM0L
0jblwnVJxSQcAzS2jJH1fVRIhHpIVVjKYy6LgjtmBnrgWpFYl+15M7h/gzKYfZNiWR6XAvZGST4o
lzbl6uE7q02zXsEwOxWqShJI1KzjzhPam5hwjuBth78CYLYomeZSnCsABLod3ajwhrkvXS0zGG0w
Ntnn0RlzdshgbmBG2xvjMAJOAX2d+WsJbZI8X96Z7SWjCT0Dfl5nJ+2pMNbZCHHoqz0a+KIi1y11
LFKObm8L8obCCIJW21CqX1ECpEPTsHPSQH1oRl6PEA+HiZH6WJtmTF1C4Wf/SLqXJQHXFXg9Li8Z
/bEfblMYDfD3krE9IGQWyoLQV924xCjftjp3oMAlnEwYZ1/YFpDBkIM6z7EvkvarK2+S+jPfB/EQ
JbPEFYp9A4+CZlZwf0JSb77P+t8JprBdXqXNrVgBMEcC+HaEysjhqgNdPoPs9Jga6R68rhzN2qjD
hd6ucBjXQqYuz4IQOBqKY+OdtGvoJGeE+rwzboPV6j0S412GSiyJMgJJUNz+d0xeZylMO+MUge4B
dcZ2ddWhqgZc4za/CphGJB+UbiUmXe7V4ZB2dTehsg9JPOM+AF9hpMU2IT+m5rdk/rq8c5v6vYJi
jFWvtBKUPDiHZGmyiXlasudiWqykDp3LQDwVoTKvZBqTXghkuqCDvm9F9D/u5WB/GWJbFox5B12c
SdQPB0+eNGIdQBaxjHfo/NlVjfHFjAQMVyC7y1Db0rxBMerRGoOQgKsZFlvqg4UxcyeJOrt+aTjB
63YUhMb4f4RidEEb4jYxTOhC/DQgsIusBhnkyNPuosRWLfE5/ik72Tfh4bJ82xr4hsqoxQjKBLEe
sFtJ2lui9mPorwrRV/IbPBxzFIMu1UdlR0Us2BcV1WA9bDHHQWIucOOqqLa6paVx0tohriJc1g76
OHYJiYmUu7hTI4WgYIWm4Xs/2IMKwkOwxU3Cb2vHm0iMO2wq0FzJOjItfYc8UpK7HUqO4oJXfUdj
tg/yaIRQSjqUMrJ1Pq0aoVg2B4wZ3oV1aE3tvSF/GfvaMrQSb3acFP+2Kq7wmANXlytzFhdam+nL
v7ufiRM4wiMdSq34mJSCqofxyKs45WGyJbuo95sSZQBm4+TfaU9dejvsWi8/JVcYarubd5nNC8Q2
3QhmylLmNVWCUr73VHWal6mowuJ6RTgkpXAuJfEpUCtLTCTOwbypKCsoJioPQkEZNBoqR2WR2jPy
XV4MwqvznKFK7rJF86CYzZOibhR0DR5rJKhxrQsrDK6nkeOBt4/NPwIZ7Pu0HAbiEKDJ7LWDf3yS
3dbPrvOzYIv7HqNncrReVFelVz3yNm2jQZiGtP/smiEyxp2QzETcCeTBkzzJiZEwyX7gToWpeLlT
2eb+M4/ja0DGyKckGYyUJoyzWtvHOaYrdehJFLLHy/u26R5XcjHamDW5nOUBlat5aPLfCW+u6Ka2
Q88pBRReJ1n6kDZF1Y9JbzkRmOrcqRDbXdL+zkRCHD0XQu+yNDw0ZtHA0TXXZIAWpkBc4jsSta6e
7IeQ1+u4pQ9IYqGZTsKhooPb6r0VD+GsJKMWIJV1mDxKNhk5GLaEKkxcsRMrOYTO8vVfywY0HGCm
DCY8mSV0T7tB6JMWiEMSP3aq7piRet+J0m4qCo4xb91N32Ex0ZSgh6DrXJAzk/3gTMsE9bvw1Lkg
w7eDOx6DwMY58w6M8VINqvwlIYBgRfMcjaGVa7UD6jAr1c5h/1jEPE7rDVf1Do9xVaYutfGSA08K
zjJGO43BuZ947Dxbuc41CtvTJyyGYQ50CaXeCnXH8NXXVjtlscbn+qV4oim72Srs9Mt/UhP2MhZU
jTwJJqLUfNnN5Q9Tvm7C607loHDWkC0XzPp4XqoSa1jriBOlZ1MxLDL9vizKJgj4g00d1HGmxNau
SxM0XC0Nw46TfVS7XXCTCLvLEBvuD8Pd3yAYt14EGLrdioBoyN0QX+vR/X/7PuOQxjRUBKnQDVtN
DrNxqlXOCb/RokOn078JwPjvXkilBN83bO2+fcp+IrR1dXd8aZ76fY7yFu7zL/3BTFCIUi2Q+YnE
xLWBTeF3mGQ49igBsbPeNp8lC2z0DnqjZwyz02wQL9qX129TPnhYBYl1lGF/eEgqtXlOiU4MW9Bb
8JlkoyNO8VGeFzfX4mtTaTWnHtXrJJctM0P9hKZ6lRnu4oIXS/F+icqoikz5H8Fni628lTwZM3zA
LYEXmuW1gkngdqNs+uCV5Gw7/WQqJaqZgRftZ3t2yStbh/qAqmOn8rmB8MaNTF6jMXpUVFmuDoJq
2JNpkXOeWUhJuqGb2olOR0B55Um+Fny0Wuy4WRf6aVal1tDURldX91zQhihJIWg+u+JvSjOBB3hH
NQ+zhxdrjASquVq1pcWKhuDb0FHtbL6u/QqyaucozGZoFa1zpDOrS7vbpSfBb3yMUuD4mO2dXKEx
azvrplRkAwQc7emV+RVXm73ulnjwKvya82BDT68Pq7kCY1aTROFUJDlEo6U+GXrJR29x+enxLd+8
XkH699UKxoo+DgGFIWW1H6buRzeKdprzci5b/nkNw4RZZVjGIUkAU2qNl/Sli/IJ77KL2dT81YLR
v68k0cWxFkcKMVdXU02s/FumozTUbXXuJLCNDAFq6w2C8wx3F8K6EKMQxlKki9YJKubbGs4QzDdq
XutWKEaumCu+WU5ujfHEaGDnaCFdqY968YbNnESSQppOokqotcVRKnu/zcivpJtia+6Dz4RYa0EZ
ja/IpDR1BG+ilUhoNrp+UvBEapVZfvuZzXuTitm8vIhQQouhCnZUm1eSVJ2rdimsKMn3Za10VjO0
j5cB/4cx/0HUmHUsy8pIpAyigUJjsOgsNyQPXHRmUAbn0OG5Ks62sYxGRWY0SjYBLkGzVRujtUx6
FFADaSiNzZFs0w+/aSfbuDqHEWmTBFDRnhzqQ3jQ7d6b3OU19xI6/35etr42BpbMKBtylD8K2Lo8
zo+Gku6nhdcctO0L3/aK8R7p3NUl3nEMu6oeyuRHkILiuzkN0XkZvlblA5eBj95ULtgYS2FUoZzd
QKmIYaMTySSBM5T+Un+Tsp1YvpQqx6A3r6ArI9Por1k5LlDwDGFRAm257n83e/oUmulWjYl2kksT
V6Urca6g2974bT2Zm5OA2cIk06EhseKDh7ZLOGfX1gPMWifYiL82hWpJaYyV7P8SqHL1Q4Lhk9wH
mM0IgIaUInq05Q/J/HAZp6ZLJGrG2rPihIcFBdq0uQocaZ9oroKqr8CYM3lWtF7XBoDFJWazo+m8
n3hN4JvnsW7KBtFQX/MhzS1IZtAWVJ5lib8Uaup0UX9dhhHnvsGDYYLgalFywUQrrS3UY2r1We7I
RjpZpcEbxcwDYkw3DIK6ljsAJdH3efHn9nnUPmVAqzVjDg9VXVSFCMAAhctJ82iELdjk1KOz7+9B
aC7HxW5r3dsuMSYrtNHSCDV8Xosinr/iTmMf7mvc1UKPW7rDQ2PM1TDBFdGmMNfKCW7pjcVwei/f
vx5UXIIazoaxppsJ4KXQciwmZtAfipgc0PBz1MzaubyEmzCGrMuyahJTZjmfmiETyrQWDTvtUBsn
RvqXPhH2VcLLZ29GhW84bBpFqXIxaNQZMfuy76dDNNeWGUlWULZ2MXObuzeP3hUaE1S0JXJ+cgGp
5G/9jKvX6GMUDwp2tG/WElrxSfKTDKnFwKI0C9P19GLe8AINzsKyQ21UcRFnZVgQskkRhjndNgrG
/v57+nw4wpWcjCMU20aLsgwgYnpf6D9xiXCq8NdlDdmMmGh/ioEWdThdxnOomACdLxHWMuiMYyLK
LhpbXwyz2A+5dncZiprrh/P+Dcqka7o6gUmetemSA0rN7uXwJZzPTXK/gPrbyH3S8XLO2zv0RzC2
hXaueqSqBqCVwY0QWE3+0+TVvGwnOVYSMS5RqzHDZiLYoHG2qz16CezUbxWLzoakk1AzO/1xeQl5
QjEeUZ4yczJ6CGVUaG6W7iXxWuSV727H7CupGEc4kDbTMAsVvuklf6Ji5Wfys0ws7ZYWu2oaJ5K+
LBNhX6k6c+mMAsQVtiH7xfgyDr7c/bq8bJeVnLDPUUUgoeyUusHJeOw6YnXzPglvcd3hiLIdkaGC
G9OKVaQZ2R7NKu4FItMEZpSczPYo46k0kR8LPPJ1E0awFZ4wfC9nTpSx1aAIP/GGyvjDMeqXamiB
iucbS7aJHR6KHR1pPO/qT0UBKyzqm1dGrBWDUEwDsAZPBOUZSKhApxE4lRvf0Ggw83nNUNt79yYc
4wSJpKRgqUUWoBKWXQGygjj/mseqhdHKvN2j6/TBQaFWhRAFddcfBiilQp9HGWq2cBeIehh07mbX
yNfOGDPUXTX87DAN/y7hMWuJohUCjjfgzQeJjnLfVS59l6VlTLyx15uruBKNWcVwIIMpjoAK89Yq
yT1G2lpDfpA7DnEB/c4lkaixr9RjjnDpLlrsVi3dmvqh6zkOcKsEASnItz1izqskljJUKUOQpsdV
2BYsmv803QoPYI/l84j5rqVsh940WpddyLZXXAEzvl6p6hAT0wAs3w4OpqXtmmN+IhYNfQVuHmMz
nlqBMX7ewGQONNQALJMwbH2pMTa8ser0ahBOSsAbo8wVjXH4iRDVQ5li04QdJlHvlV23i0/pfoZo
kcujzth092+ivbrQtYbUZqY3r0YmP0y1W7Q/9PBTTmqFwdy79FDQ5o4KZHyTD7Ktuq/z6+3+ebHn
U+4UPnE52sHR+9clXkmlY9irJtKrOJ0qn94p6NTI7fGGvFD6rdjJbO2Bg8hxVq+xyQqxR40aenKB
iMnhHWix5NFKEuTWAqu76vzkV8sLqDajHZTg4BmfUp6Y7FQ2RRoTUVNwHZOuDd/0kvs2cbQGdW9o
1nSjwzC4mG/PkZK6QNafrDEZfzKYUdD3NMsGIoDZNsCHDm4Xv3xpHUyUwoudevcfARn/gtZ7M50J
hDQjy/hW7VWwLIKjy1YqewDPEKVgvYy4pTlrCRm/MqdiGyt0VeNI9XEeuFPMy1VumdwagvEmdRcQ
OaG5w1T5GhpuXleWpHzC8cNqQbqFayYoxpiNmjHgszeNCRs1lLZSG0cyhbw4Z3OpVhjM3hSoEVAy
ARjCTj1IzuhTI0N/8mGx8WiDZk3C0Qa6MB+0jxb0mYh4aBv/+9NMCZUOjDIDhIpLpG3m6tuyYM7B
lBqZVQlE2wcmnia0KVM5ocimpCtgZseaNpCqZcB9GhxUGAXXeUqUc7KHm0qxgmCcfreMTZ6CQt7O
MDooaEsrUQ+JxAHZzLqqbyhsxaBhaIHYiNiy+Gm2w13mhUgq2wVI4yUbnBaYI8O7Im21fmF21Z9N
Y2k/w6YaxAZk6nb6uzrNaNqnQ+Ho0MPUl6XXu5noYKh4/olh1fo7YOqxVx651pIqNEfcm4bgXCOc
S3bZwqn65OgFWw1ZGMNklBUgKLdNZVz1gXfZG23GAuvVo79gJUSuzfGEsXN4Z/hNY9LkWgut5ZYO
oCjvY49X2bx5dVFhWEhNqTL+MRQ6/WjWedOOSHEcBhxiCDxo2GGJO9PhsiBSa/1ozW9YTFQwR4ao
DxmwaD+l6S1H80re64+zJ+H0QrH9aPG6kzcRDRPZbGIgtaIwGpFPghCMYw/tN6rTModnPLBcZZ12
hBfluCoOlMqacwJujxRdS3iwPMTFgeiqbdSuEPNacLYt+k0mtkKctJh9OEfwib1mhd/V3/TeIu5H
rz6p98kVTXvwGmE5orENOdWk14ZuAjFVUi9Vb2IJQx4HX/kEUTkMeCUas12kruTUiLGGo13gRYXY
2XV87g7abblvQAYg3GR28P2yvW164RUkcwVsczBtRwtki8I7UfYl40s1uZchuDvGmPQYVEYV5PQU
Qxr9LLtIkVrdkVYoqpjNHjq87kbefjGhwNKnpCwJ8MSqxETJO0GrrKz6OYxfLwu26QxXa0d/x8pV
YcxA2dUxcOo6saLhMeRlz7krx8RmXZH2TVcBQbpOBsuYLVrK3BzrZ/W6eSquwAB10G4uC8VTCObk
TyWQd2BcGJKkemDX2hdtLixV5/Sx8HaIcRZxJcqJVEDRxepFML/19R6UX1bGHV3JEYZ95ZCntghR
ygCnBAYd1E7Q23ppm5gxeic8ogiAVsj2osWbxMNRDDYL1yhBJ4QZxDPHq7A/5DmP+I0HwDiKeMgw
7byBXGVjwcP2T5EtWaUv3pDIEjSLBqOVzQtG6aZ8OL7e1J2lWE2yIcpQ1kBfe8HR4+V++zr2ot9d
VkCebPTvK6uSYy3oNXpmGdLXRd4Ly390RyxlVKsgiEJGDxqOJ1G3k63pIfO6H0FkTSPelJMduFUd
/edlqXiayPgKTSDt0i0AJfKtaj7V2t0icC/IW/m81flBGHeRjilRZhkggze6gtX7w246oNsaCQDe
izxPHsZNaIJiBhiXB2WIC0tTr4UCJTUax03Qj1zSOMZNJJISi2IPeaTia53U9jLeTMOXrj6kUXyQ
DM5dgSOSzoSC2bxEhkmtNhduyhEEuAV63Tjx87ZHpzzYJlFeu/jea/cg6m0YTACJf4/oIyewW8SB
yNQI3/TD4Gc+b4rCplQrQMZVYPxNI+YgR0M75z0Z92Hy2FWce/GmN19BMDFEFTXlIsQdvHlxQzqU
cS04DvFME2U8mh+eMIxv0IKxLqcMWkdmV2hu1QVXuMG7bKnbaaaVOPRHrBxQ12lyq0rYotKd0D2E
mTtoszxWrolS3uYx87n3gk01XwEyvmFoyjQWQkgVfm/2tMxg2C27CP9HqNVuHeCekltyDD0eBxRv
4xh/UUst6mprSFpXtiAcjOIu6e/MkqMevE1jXIUaL7GYDy0C9iU8JKbi1kvihUnkcPaNbv4Hb7Fa
RtZb5LWCRnPgDB5lH8/d9AA+VLtyoyvallj94pJlchDZ5EIYLuAL7bB+s2bF4OdL3eVL9qP32pPk
5h4lBecRknB2jM0tJKPUdkSAqSmoZozx4BsfBXWwCnQCc1aT+oULq2kyfmMqoiUJO6ymcm/c/sXc
gSdYCeQd6nHkPuvx5GJcCKpDhFlsqFuUJzD/pOg/83XBVzBxjyMX1elLcjEupO/1ZcnQrGenFnns
3clZToVT24GjOvrZKqwOrT78KyRPUxifAtbzJNGppcX1sazPAi/PxbExtthAz6Y0m0p8v5TOo/BL
kx/SmkdtvUHxj+vpm4GxbKJa1LSgBcdR0leLPYIXPJS+knCfg4m+PQetIw4/SgEl7Hln1xhx7o3i
XXAMg0MfX0/ddTo+X95Kns4wfiXNiqgvaBzXCqPV61dqqdhLtjPy/WWc7ZTUSm7GsSgSRnlNIoBq
d3AUL0WjRfDQeqav4vJafrmMtrWTeMQA/aeiapgDz4AlWTJlVUW9JQqXLDFv4l1GgsdBLxvnMtKW
Tq6Q2CejXlbQQWLCl+hzfa5rvLiRiBfucKRhH4nUKgzwVSydcRZBH5ah6DW6bnaYGT5YCspee6t2
uQlYnmD076sDnGT/gHZegD4+ygwi3mB4+FE7g3sLuba09i8v5Vb7oEKIrutEl8AK96HMfFaTBukb
XDStOrPM59aip7d6g1fuCa/3f1/IdOsTSfR3uIzfNJDzXZoWuPH4vdRuVPVu4RVobWzhOwhmNVEd
E+qgTIOZ0VlvsafJpZXxmOa3bAxs5SCjkZGpRNUZkxvNBK03Yh2C1O7iqTZ9vyzt4ET5XPJ7XkKP
2hBzBrwDY862JInEQW0hkniAdV3rLoWJDjyYzZVbycRsTioHSTSDdcRO8OClajfoiMyyJ47mbZzT
72Rhtids6zjWGsjyTz1Mei6OKkaMZW7omQ+X0ejHLi0clXhlWcZY5lmPbKidgYgyKn7pvIzNhk9/
Jw39+wogxedzVcOSGcO3NLgSyoP5fe64r7q8nWEC31JI/4Z56rzmJCNSHI4vaEe8pynJ5JCc5bvL
C8fVb+awImG5dIKBleueFy/e1Zicl3yRX0Qn90yHS3+wkQh4t4zMIZLqaDKNkXaFgst2hEJpFDg6
9Yl63E/cL9dQLKcnLhAC6XtqS+JXs/0SxIbVNvec1aOWckHv2E6sMh8HZaGWpJ7D75hLuuuO1RHT
hJ7rfeHGnsp5S96IEd/JxPiHuu9FJewBV5TLPtJEe5hkd0obVzQ7S+hLTsqVpxwq4yiEVpmyMgJe
UIHe0KLxKNmr1yVOEBQ8mk7jcdaTJyDjNMQCD1F5gE1r3fCuumlhz9bwRcBdabHDn9lO9joUFfXH
qbIuI28bngo6JkyKRGUZY9+muCSzmJaonjLlnVgZaHUXLE0POQlSHgyj/3KLHnVFA7/nYnbPeK65
ETRQjVQDb2jN/9i5P/Kw76Gp2kbZFMHQKIEzuDa9agcyMPSlpA6fSGgrMwG9fENjtm0kQ5zrBKs3
eJQhnQYZkxWgUoqSWEQHXm8qZxXZemlTCxXsFlYxb0+pbo/SSRvd/6QP7L3FUJcwCikRay2diXSc
69vOfLoMwV01xtmHxVhH+oJVk32EglaeWpFTvbYPo+X+Ufv6iSTVu11iXH0oBUvfUTyzSdw0nFHt
W7u6Wv83U2JHzZRjIYaJiqXrq5dCSp1gGK0x+spZPGqQHz2vIWJ0HIqAcAl6fyCrSd2n+USF2ZWz
haybVd5G18qdeJ+f0NSP0Vaoe+Fml7ee5bGGb7CMB26IJhaaQQ8wlD2den/aBScVhAKH0uO7+62K
jXdojP9VxKU1YnSKwh1KHkJPLzzPX+PbVLVCX/cpozN4R5pfY2Lzniq3HfGbnIxFxx1ugCq9NzT1
razc9/VVUROnzR5yQXU4W7kdFLxhUXNfxVaVqmNoTY+tRLbqr3a95W6yCzBnpR4v9N3Kc79bUsbR
q/O8ICsMsMYjSB/VB/ClnpWr2omuol2CwhvevXlTUTGKk6iaiAJc1pNMqpzqmOSAMu2od6YO70az
lWSBpRg8w9tWlxUU41D6qQ9NTA7Gs8Q9JZdYThHYYONfYO910xvUyUoHGpTkP7gjcqg2fDDGFTDj
WXqQTbd6liNRnFnqQXHiWzoNiIAFnCY4jR+gteD45+1VNXRRVHU0wBMGEcw7YaaW2MYY9Pbm+CtU
8MwT+638eFk5N+0A9A7/4DAHttq06hzQky2pE8fMn5X8WMEAlV9V8Psy0rZmvkGxzzx5FCVLIdMj
h1Z0otoYV82+9LLc1X2EWyCu02/0nrOO2zv3Rz6dcaM96nAaMYR85fjY4IX2U+1GClmJxXjMLO3D
BG/qUEr5REpPnK/EYn956aiD+Kh+b0KwbhLzuOPmlTVdPnXFnuj7hUfwswWhY1oEEo2YLG2yxdlK
PWOGtQkNr2G6Ziw5E8Ib4+GyHJsqsEZhdkMKctAiUgMevNdCrJ0MOr+9dqWCIz05zjttH5Yc78sT
jNkelURolK4yGFJ6lVdnYxd+puFMWUvFbE/VDRUZQ6xdo8bI0DwP5LkmnMB6yx+sMaier84Qw2jk
RaooRh15uhj5IRjtm5dQMP7jetH1XANVaVeTClsUxqMNXrjbhMxHQ+g5L8z097IqvZaHyruCEXKx
SzsV29KiYLI1lv00id5lbeNBMKdF2yZB1tODaVFbKxBaK+examzxLL7becZLi8P4f6R9WXPcuNLs
L2IECe6v3HqVWpu1+IVhe8bc952//iZ0zhlRMKJxP03EeF4UwewCCgWgUJU5JKsJiN5Tgg41LrIf
u8HqxI8m1OYVSAu72Vt8LF6uW8a9/WxHj4naRoRHbiMDrn5RAjOIjsudcaHknzVaDztRLlkwkGyp
5tqEfTnRJdT54S52i2P7Uu/dGepw+X3uDidRTwVvTzJVg754QEvkDwa/2iitisw4m82G/G0sO8+o
msemk970dDrXhilq/+KGiA0es36bFXTdEd2YzN5QPbsrf0fjPAZtNoeCVUzn5Q+v/0AidKQ3Xq/H
jTyaLd1tD3pQ4sVGpTufsG6S1yulbkaQMIs4Q+p/qQyMYO9NfgfH3IWpA+WrVyoD3SLXQDsEe9O/
7pZcP9lYx6xpMumR3dKzBKiIdvVqHwbS7q5D8D1/g8EsapPq77YTMP4n2BAebH9Gpr/0xY+jIoOY
5W2HsglGeJo7NH4p5u1XCOE/TROzjBsNRGI1fUTQ0JCHxxmRoif3Br7xA5WprEnKZO5jcMK7I3Qj
f1F9C0pVVlRO96Ye0cAm9jzeXWeLyOzwi5Gui7pgyOzH8NiB9q49QVzNKe7y4xcqobajx9ZYt0Uf
48IPKK362w6J2xjEiYzEve5xguCgMsGh0LUeZfcYQqu6a+WHVX0bRXc2EQQTFfIc8a7LASG1Tw3U
TuPlDYdKQdZCtHJUJiasqdzUaJGgPTTTb+QTXmLPuBvR21SujrYXTQ73vKJBGRIqJwaBcMPnSGcs
cpIo9Eyktu2x01S3XuJd2ZnP2VJlItO4YfUDjCV/Mppp1foeAbx9lY9qMIBkltbqjj7VdDNxOzRQ
7tzs80N2Ec0dteOPiL6BZuZuarQU1IuwEzPo1N3OSJ51vIoXw8WeHqxSVArAn8UNHjOL5gJlN5vu
IDT+RShWatzYK09UaS276Ifrvs8/r2/QmIi+QCpgjujdJvndg5FPc8tL4ZI7+TJ4qw892m+injh+
xNogMvG9Gbp0NQ2MJ6XlMxWUh6Q/p4DestFdFvp98BVGR9XcIDKeGk6mLSkaECXFIUean0kMEBA5
4ztttQI+B9qspN224HP3r48vd+FvoJn4Hy5ZGkkDhjcOdwMyXU3/KE2CHVOwENlKbDtP49WmGfkM
PDAd+qNRJJJXIHMQvKXQifljIViKgg5JzdKgbvh5wbeJMiRdkWINxvp+qEDHEtNe/VxvvbGRnvpc
FRjGHbwNILMSwPFRa0WYITDHVRTIdaTvdakuQcaiK4IAI4Ji5qlrVwVMFbCtDy9x3jid8ZALC7+4
h43/2aPLLBuGHBtWNqANxdVAR6vervP9dWe7OkH4PrMzW2qI558U3w/bh27eT/PrhK7dqN4PUF+9
DsX1uY0p5LMvWEUvq1kGqGjonQyObTSHSblF4bIAiBv4cTq3oepMsNkwmzMkLYlWtTFOGzU00Nbk
tsC12Jzh3lLt5VjQcmXt0zIWZSL5Y/mBS/++OceHyQS9LitCXIzDmxov86gyKE+yaXgzFFXCvPSv
D6jATjZ1tnZKVsumZEJiQnpRICztalF+bLp6X+pQzlj1fafgNmYrT9dxueU1VK3ovwNsMjOJvSZU
NBWGjr/MwTGOkLH125fRmd30Qb+XA/oGIX5vE5nLTGuOJg6wFgN1eY/H4wmVnYd+J2p44C/rD+OY
kGWtwxL2EbxnqG5TOIyq7NdEVPcosoUJU2G7Dqocv9sS7tQ9tcU+9kKlJJEtzE5dLGCbG1XY0tv7
sEIUjHcDelSuu4MIhHH7vix0NaVuH2KjXH7J660lJIQXjRezHeuL2tXYs/4399lNC2rDfieiRRGZ
Qn/GZgWv1mSjOR6myMoxlx9Ic2OIBK75EBbeu/EoopjsgbuMJVJPZoLnT+muHoO+f9BnUWqGrr8/
d90PDGbapVivx7kBhryb/PX8H2o+8lShOmP5KTqc8aPeBxgz/WWh9FIVYRuce5wfDiYU7LPxsYIU
wdhbX3K1DyzGDYrJsAfVxvwoWupoERoB9NdSxDrPz5NYHyiMF5hlps9KCos6v2pc4lffwd0hOVH1
rk/RPdFurkl2jFVgHffW8IHL1u5kmRYpOoGTG9P3fDiG8T6UvlfaSTcLsB2Jrn687diSdRx8DEOH
NzI7P3L+ZghvNF1Zqm6kRTkY1npfdNJNXKuP1yME9/14i0UddrOu0lSV+nAFllQP+y6G8OAMzSwz
v2QKHpNL40eiG3ey3Z6XovkdFerDdXzemtvCMxOqdmHZWJJlumVaDuc4rkMvByHMkdRjKoDindc2
UKzQbDPUSz9OEKWc0VWuqU7bDgIvESEw81ZHUWQlNcYSCHr0lkeCyRJ9n5mrTlFGS07w/ai3gszM
gzlKvH81H6wWHEqOzNQsMUiJdKupt2F1UdSX6xC8qLSdB2rlxuO6rLakpgVEFPqURKWenUV9sDMP
zbTudSjRgFHv20DZTWYpfYYBSybL08PCl+f5Xw4YE9CbstS1FRptqMt5Mhvfkp/lXtBuJ7KCCeMV
yafFbmFF1unHvgkPnVkKXnf4yxClZrgO2lQq8vNAmeVqLeGK6F2R5UlTFh8ydr/SKvl5fT74ge0f
GJaRIG2T2ZbpJjHaDUorzBEtpV3z0OvVblxDwV7LO5ighuN/NrFkBIYtt0VF4GcyyZ/y2kDsBpVE
XKjOWqS7ODLO1aA4oy48g9PBYvf4LTDjErIZxVk+wkrje+/N5+IoueQw/lbc3MeT+Zf878NKxjmk
CTT/5QDn0IZvSvokhzeaFVyfNYFzsHzcc2pnbahh85v0IJ/7Y93/hXSCfx2Em0jajhqzEzSrLk9F
CEPoEwgaILzxpN/2uLjE+yxofn5FnUPd4LF5llQazWQ2MUv1a+8hnbMrduG5+zX8t5JUVJLCX8T/
zBNbHpaasUqqDnCKfNtML1omyBZwb35be5glDCXzQuuo10GXKdVd0O1O0FZJju0eB7IW1DB4CEQr
Ccj8k0DUmCkyjrn/1eq4jMWCuZsJ2dcQg3DqrPz17xzEoD9iE8x7U240UFXheH7TPLegoIk92zUe
wa/v57QPXbCwuLnU7YAym4c+Qr9lohdBaKn8lt3uIQeH1VKDXHXylnOPDmThXUoQHw0mcnRjARVw
Ood5KfuJVLvpaHihCULXQajqSefkSpRiW+Bn2YpNbQJW0jq9B1rrG3DiutkEVRx7N+8geSRY4SIn
YW4IQ5SUc0m3sTj/Fvedk0aid2Fusn07ZUwM0atqkioFNqWHfnRit71Ex7GAel2k+yHKVaDefd0p
BTaxeZ5iQkV6IyE0NlCLaVP7ZNSFoMRe4BPsZaBSw6jN6Tz1sxYQ867UZBD6xM6aCYC45zKFyJYJ
plZZlRl/X/W5MKQKJxk5hxw4mXoQjZWZF+tQAMwn3yLd4frgcS3bADLeDuHEUNLpBq2G43Nrpo9W
b7iWvgbTuAqOUAIotloqLPJqjkPYNuqZ09V3a0i83jxphigKc/f+D5ver1ubIAWKIItAsgVAEbax
FpXu60vhdpHX/qCUhI3gQMW7l0KY/H9z9r4gNnBZM0amBJ05XHqPei47VfZXZPxE3WHYvlpf6Wna
gjFRvkD0tS0VYHMh+WQZPGteBeuJ+tgfQWljD11vG3vUPKoHOQFELcvHqNNdc428PBM9AnKXraJD
UQKNFZD9YEJRLheDbtEriLqYXqGRg0FEFIh8Sz4g2FCkdcMI/XDcciqwZF9i+TL1ghccvlP/A8Fe
aFVlmEpjhBVSszcnxenSzKkrNBy3ojwiN+9iKZRMWjdkU9aYeSGNbCx5gTe36V3pK35vlML/g8Id
3ewp39foZXa+Eh4+MJl4VJM6RLslMCP0UU5RdC8pU5DXjR8lvaDMh3/43NjHhCJ06iX5rANrDIrb
/i45ah54FpPD5Kk+pMz2kyBOcKeOUIJMXbZUlO9/9vM+N5ZFoWeLgUznUUfGJVRjV5vIfWyUf18f
R/6uuAFj0hLq2vRqjHYzFy8CozcekmOyKxdn8GQv9SPPEOwjQjzmJKqPa23k8XuSrj3jCToIPets
3qMJAh18RIDGXWcb45iglMUxFCZGGGfPJ1Mf3Ki8lxdBlBVhMN7fDR3aD2RgpJoC3gDzVKyNO0SD
YD1zYdCzpCH1DFpBtuXLQuV4Fxc4IBlrs7e1LHWGBZnO2PhL4BAiICb81eOQKzEds+i5B0E2is28
/MUsnMQdvOqJFnZD70tEbcs/T2/MYyJiYg1lVOZAtW4mXw+aneQ3k9N4lEoKhUCPuTu+XTdUYCfL
OpKYxLJKA6ezMQNje6i9SOPghoUoevBgbPS0Q/hO1el28nkxN11T4JG9x24SP0i1H623/VcKD7YQ
zIzZoDs0ZI1CJOdReqqrO/j59cGiw89sveigIdiSLCg72AazarFd5QlKp3D8O1JhZKqvGO/FBWec
yKcpiiLjfQW1RiphIq3RLURDwMMhQu7BDD87cqg6EeqwpdH2r1skgmLmJdQLNc8WQBUFXrSXHQgp
bbRmhSLNCs78fzKJmRy8uS7VkAMnU94kkLCqc+WXqSA4iIxhVk896207m0iUN6PpJNF4RK/euYwq
VzFKART9vawnKAq0daHnhB4hlvatj9SYKAWgJJwoIxDLkMyp0M872YsjK7mjg8L/+kzxzhcYwg9I
xiusekhjMwVk52e3lDN6+Q6t1EN9mo8TYoPbXNJvoqTF+6H/mp2Mf5QmJIYbYlKPpy2i675+L8v6
/5DioGvnGhLjIU0FEkcQmgEJigSUAh5yXE+0Sqrw5JMoVnAOt5/GkvGU1JLJjL4vXEG0s7lcFBFn
v+D77J1XM/M6yTvM1aiDYNt8FGbteaexrQXslReiAJpaZkAIb+xfsl/cW6ljeYaTN64WGPskaEUK
pu+63ldmiK2bsFuzkDvqgGgY9tVzdK8kTrwEa5Dts+8gLncXb829BSWYQfGY0Oq2G7GWBN9wlWr3
KZCFJqzhVtbaY9sZJrZIa4er4ylzc6dA03KLsg1JyLPMnckNHBPyUyvJUxSAI3DVv7r8Gc3ugnXN
21OUDQBzOLO0KVvUSgfAeinBdWegMVQuUJLl1cNNE32PkWO4Hkm4sXiDSE3eXCBJuESN2QBRT9AP
mz2p4PxK5F//DoT+iA2ICXa9Yh4BUsYynpa6fax3fjtGu+swotFjgmJsRGpumpqJS3DvRuPDhNdZ
Rb3J7MOKpr9ucXTyeB2Rl0TWFA0PQHSHRnkWY9mkKf08SwpNwksXG1SwJroeUs/4630BHCN3eRJr
r3PdcAPK2DmVU7zYEsGRwD7a6cWQRLc7bvjVdNWkumlElhk/7/Kha6IFAGkz/13V3b08IMNQtpcx
0l1Nbe7jpTsv0niZmswvy/GoF6LnBu6euvkJzF6TdVFRVgVOV33x1iZhuS+r8TmKktRrRtLv4ipp
bg1NZDj30PCByqa90qgig5LBgyY33K0HkCCc1Idi16NaYn3uwZeBO+GdiBOEV1IAJ/pnuNkc2NAk
ZZdOGO74YO1UD/KM5+Kgg+ihdEV7ncJdIxssZmohHhNnbQoLo9/9a/OD0hbHgXwX3XeTEz+TX5Q3
W3vIdwOo6oQvBDR8/bFpbMCZ8KZblhVbFHw6ylCy71wcIV4Sd3VV0LolgYhFkb9OPsaViW2WsShN
3NB4UOiurXT+OIlCDu/u/mnumABQmXKu1D3mbjh2sWuBFCwNTF+OPDmovNj/wpvAJzhm6bda2Rbq
AJOI9pQtL9IXOpw+fZ9ZdnJTTtLQq4jUht9IB4t8EwRMkQswJ7slzAs7LjFe0uCoUFqlDQxzgVdL
SFq+1dDNFrEIcZ1AxzUTJdugAZOZEeutusaCpidl7RiWF7UXVAJwVy9RTGgS6fSUyPbP2Ha0yHkq
I1IFdPqrXbk3d9H76hWewGnmiV1AWyzGo6Mlni3dXs33ulF9X+yWy4qR65GBEOpX8DaBLRbj2eZa
1OoSwS5bAalDt2tA/YWkEaYKHD67LhQ/IIoQmalKagWMSBUQu+OM9mn0KWR+D9FTaVcEueEKwxEX
j+Dq/u4bss34oroaclnYwNOh+kRPjyApOi7QWYv9yRGiceeOaMgZIF+lQYnv8yFoXdWyzUbMXZ5g
PGlGOPmWnO3dgOYLoaPwTUNhM0UjlsqAyWosoWADYJNr2o4eUJUw5UE5DrTiTyz3R8PCH36Jrggd
nVD0JYzJmA56aubGOuG+9t0Cf9AdpZAoL3hHX/7qEke+6LvJw4YWDC8iS6kh15DpQGyOlqTDw7nU
zYgnuPNk6cmyLrZyUKO/rsct6uzXYJidK9I7nCslGJiut9J0m42KA1nt6xi8hB+4CT5GkVndkh32
czsDZHIpyXod5F7kawfNed8gL1EgomHi7l5bRGaNQ4wpXGM6epO7BqtXetbbL3VHgiqYhHRuQvMY
nxzjLO6jFGDrL/sye+lb+PxOZekVhzyBRCqkcUTvVtw8ydZAZj+LYpwhqxyYbXMwWie9K3zllN1k
LvqFoHuW/lggmCSu7xe5CxNZ1mhVsjUDLDr0nUx2ddBBht+uuwt3zenYdiyI8NggCP3s+dpYq6D+
hbcMGkgman2+qGbqKVX52Geap6aj4OGAe3QkH4AWkyeB1lpFJDp/86/kYb7TbvrzfyTkGq9LHXXZ
0wRNBQnCHvUXBxEfKd9XP+DZ5LTV9Ok6VLC38ydf82m9U3+ckeCAZLonerrlTuAGjAlo9Zi1WTwC
rEGOa/QN6ZiLCEkE88fSYNcGiH8zHRcrw3hVYyg0dTu9OEXxqbGIe91VRNYw0asvqjSxYlhjLd9r
NN5G0nEZRUXYIhAmekFcSJ1yGyC1jJAfqU4q3drT4l83hX7lj0C8mRj6KzbxvtVRh7YaQOnV51Z6
nbPn698XWcEEqcbUiIK2MaTShsElTQKmp9+KNgsmhJtK3awllvC6wIUagrKAoTyxtMM12lGxLtrE
e90eIRITiqTFjNuVIjUGXoWNOyMMliRysuhuQvvimplOLGeuPj1cx+Xuy5t5YoJFkZNVJ/REUKiz
q5OftvxmSo8TGruu4/DCgglmXzAkE6Tf9fcdYOMQ8tiOoxLpGuhP0x7PZN3O8vDEbu+oxmsiFDbg
3J8/wTH+saTFoCwV4Gj77n9efVBlJNy4eIzo9JQIy0wFgO9mb8zSsSZ0yBpryK9G+xrigu+vjqNb
m97g9bI7u4pr7ad96g4+ipuiQFSbzx3Y7S9ggobRQ0c9p7+g9daA/KjBnA/RCKq9bVag8Ay/MpFb
PCZ+hKBSNIwZeNoOclSqFx1rP3+e/XRPU7mi/BLvZGChjgCpY9NSZE1l1gUprGwlbUGPPrPn5RjZ
oNolLl75VTCVQu9bfCrg+M4nSGZNRPo42mMHyPzQQ4rYgrScFmgnUecXb+aAoyIpaeoamnCYM/Gy
aFVhLe+m/acyOA7C8wAs7JSBqJ6Al4OHRp0MGgTIius6SzEL0WqSDGVOXwKMHVWqiHwkQA4GiKKL
QPIUwWMb37oNHuMncgIh85VaF36jj/FlYB3kg32zeLSoVZgv41ykPlnH7DeqUSVtXAON5F73LIEX
Fc7v9rqj/Vo8cdceJ2x+gmPCi54uKmq6ADeUqWOiY9PWPCJ7UySiy+VOmyUr4EU3wIeGIorPG2nU
SlYHUU8UEN4MK83GJIgwlheDjKCx9hB2CoTc0TRiMHu3haZpVHHpGojYNMa4YlAViA7AU3oPnP0m
rjcPkh8/SzuaWRWeFzn3bQulmSZqM3GnMtkFvkgzun8y08ACNxCrs2N0Q9fbeANGJ+f6JsQ5NCB1
ido4mmNSkE36PJbFVM5RXOqGWzazoyz7pfaK+As9+p9AmOhRT20VtrVmuOr4Utb7SPktfUFPx7Lx
koF+OZT5ae9sYJtNZ06zGErHCjo/tNqNjRtFQXI2E9Wp8cKgjUuZYhgWxFHZg68+r30rqzCkt/Zj
+H1Ib/vZcNQmIErmqtqxG0Rd9Lz52SIyW5mtFSXYooCYZceKRKj/u11WwYGHlweELR9mMQsqnqHj
WYQAITvrWNxnu9mltI+yU7rCezsvTOC0g4yjgfpCwtaeVEVpKfYIh5N3+aHZ994C2k7IOhW7/NTY
DpbwAST9j8JNk9rArmAbr4UGdk1kPNlKh2oeZkldSmRbSqf1QENRQkU8ulcL3F6c6En6re1DV8ip
z4sbW1QmboxNuFRNDlR6EqGdLnHQnzSP8rOR/XASZYy5oXGLx9ysi2HK4iZGEDaJG34vweOZ+Nmu
NJ0lf+fhSsSJGNHAMhEkRQe9IlWAbL3Z09zML3Zr6oJdJzmQIAfzl36obO//HrXAW0RXug3Je7Yu
ocfDxdSA2sEly8XKbxVI7siiRcGdug0Gc4+20BSbzS0wJhdnVtBz0bsO9k880jdgaBM5KDe0bODo
br4JYCg1BHWQ0dNrVbQHF8E+O8R78emcO1sbGCaejMMcL5MEGFQgnuu0O0S1iCKQly2ztrNDf8PG
FHNqSTwuwJhc695MHM1v0MBTnvJnAlKKdnbAoi/Yxrhm0Y0ZSWPDRJH8Z8ihNpJlMjrsz4oWzKTY
xbMeXPe5d2K+PyLIBoPZxRajawuDtLiO+utrjXZGD8KznWMVPsQCbuzb8Kzexw/jQ36r76Tv2BZc
sGuddTe/Fx6TBeayj711mBRDFsFccBVWuHBUO1BorrfkMvqqm/ph4Ri30ct1+0WYzHqILMmswxaz
GmYns9yRcn/9+9yd7mN4/7g2SqoV1im+rxugwkZ16vzSpII5FNnAeP9URLOix3TctMipwxcz868b
wSsuQhn7P474vjY2vj8qWQgeZVgB1tHXeXSg8mQH1c1goBybuCVo1NWHPHeMbt864/f8h+KDp/NG
9LTASdDRYnoF9NSEEgfLn5dDU/QJjo90G0CvdR8GmfR3VT0l7Y3dfrtuMH/HMeg1Hwd6/MfELahl
lRHJsMPFByWgb/JZ5BYuaL8XxwiyoPtJRNk6upb/WIcbRGYSl0bqaokihtJZX88F9Djk7ESGnYpi
xUL/ft1Arsts0OjfNxMKrSKcA+m5YQx3SfWtMEQFkdwD0QaArosNwDjGoOKkV+tCfzXtn8YI4qDW
XeWvSHhatoHArKnwCmSdPgPlSLYbJrQy6I0JDN97AwJxk5v+Di+00M0yncEhIjIN7qKm6S0Z7Q/Y
qRnv6C29R08ERq9WY0dt38YeTHyrwAe5W6eJCiaDoPsehOyfDTPlqTTDGiCKvnq1FfsKcnWgfnGl
RfqhpdIh7atDJhfeFzxjA8vsB2qMLQ7l+3hUkECjSR7V+PU6AH/w/rGL5faVZ5vMhYUNp7aO2XI7
x/vYEARd/l79YQRhovqEttfUnmCEDtnn+YxO28dsl/5svNGP9wXKQDTR2Y3r7xtExiXqBgqhVQmr
0vCY1ZCQMDt3gaDrcLg+eiIcJkzM1hQPQwjLkjp3L7FdOmP/09Lc6yg83QM43cckMfEB5+04nQqY
o17SO3Jcz1RMvT+hC+bGBglXi36H5ad9EKkVccPSBpaJGqpRrkNIYfXx1uzP+iCqJ6PT8EeU3QAw
i0oq7MY08c+l76v9QUHFBsToKRf8Hlpguy+Nom3ahGAo8eHPS1jWZ93SGxoEf6u/6DWieqbSiAku
E+QRPebG4JhHY4/+LEG3KH//wiPkf5HZ9ixkrJS4LBE84gNyxTipWt7w1vqTp0D8LnTXR4Gl3HFF
M8T72ydiFeMvozkiSzZUuLrsaOVGBTHezqsO6NtH2lZ0DuCmitGo+Q8a4yYRlF3NPMUsonIjuTWO
8bvwWX+SD4sUyEGDx3Jsn8KyQO7a28AyzjNYcz2YtMEkPbdnRP4ymMHUdPerP9q7fN8duovk2Ugu
CKIZN2BuYJkdLgq7ppFrwJrDTusvuXLIIwHTiMgyejjZ7NZ1IhE5pgNqmaNTl6WT6L+WqoLq6+II
PEUExawJYqXmABpBerEuD0XumK/DLkLb5yUORhQelmBwvpNjZDtFXkM//MfS/xhG9vRoxbPSVC1s
HCfoRE9/L2btltmrWj2DpNKxjJ95JDrTCWaOrYbXtXDqyoZCourAXr2ofR1ngXdw0++bxcAW/kcF
endCEwPa+PRGT+uYql29XwIrqIUkdoLZM5ntp1CTFjsbXQL2z177oXfnUn0tRBqrIhQmmjQTSeu4
wrhFyk0lgcbHD7vzUAm2UurU1xyCiSJJVWZGvSBmjerf1pw7FmjQxqFCed2bqntJ9nrd87m3l43/
UaM3a2whYbzKIYZuHndjj0va46zsEaFtUZUt76nS2noEEzDGpFP1zqJL7DV6Sc/2xQySY3GT+Ogk
cNuTepuBa9gPnRSZmOVF9KrA3cM3djKxJMTkWYuOYa06BH+8jKariKpP5B9MDMmMvFwkBQZm2mvY
mziCxy7pJS+Z//pXc8Zuo+B6t7VBApAFwtVOS1wl+jmSH2sBfbRI1MLD37Q/Rs5iTq2hnUX2Qj3E
zNDEXQfhnXkLJeP79FbxB+wtoojICx22TBSZXnLxTsIKaXXrPM/lDEC7wVshhF2WJj1DKvrBrnLP
tKu7uAudpIT6d4yklz0eZlIF/+cR3vwEtDYwq8JK9VUfsdSX9hfqHhwyfOvBp2ajZGkZRc8OvBH+
hMaMsDzGat1qQGt/UWG0wo+DpXSr3K3AZj7tlbtSmCvnnIw+QdK/b5a9gr27U6iB8o7KRkLd7l02
kvI8ih+0hQYy8bkzJIU0C9DAtfxMi8GiXYf+ZFTb70CcG4heYzkb3CfjmEA9qFWPyAm4Xo0cU8kc
u/uZodnyuo/wznufYJhI3dZ6pBcKtSp37cEJccIsYJmEw/Rthopd+TzeJI9CcXE6WMwG8QmWjdjT
2sWkB2z4Lfoxn0EDcKc8ELyxPNN+b+kuFOUV+NOHIh3UB+PVGTUDn50FrkJSiWZNqMqOjb6lwjXO
tKAcCeadOAAQroUbPCaQFtHSVvEKvD7oveFZ8ZRT992anPquRKWr7Wbn4Zz91d/SjFfiWWhFmRzt
4frscs5ltoxOE4QfqO8Q9hE6rXW9aHRshGRHqfCtwxDQB2iRPIQIhtkUczOXtZjC0O5wZW/79O1Z
XODKXREba5gZjO04M2UJMKb+F1lU1yY7u+/c60PGq/y0EbfRCKajgQJN+5/9RJnSWc4SvAuPr9kt
AbOX9AvMdqjQKTvX8FooWy+Zm6AG1G1RxCuqnOfZuEVn1kWJV2iUYwK9Xk9VDKV4DCa6qq/bSAeK
XXwohbBMTaMsI2xeTydtQwgqC1011w+13RxVcGP0eps4ahZ5GUn9VRKRG3OOaBjWD0xmOZDMlhAQ
FsMt8ua8TqpHpuYxs8K7yVa8YkwEns/Lsmzx2A2/XasI3FiwMT7PyKOj/epUgcrCeure4mcTEVt2
BjwXuIsAmHdC/ARMPvvPrJApzKih8Rmylq8t2CWR407xENhgaJ3qoN93Ho07Mx50p5NyuD63fAf6
Z5xZjtaUkLayFdidpS+NMrphXEBr+/46COcc+slGZm+yBjSfth1sbLVzF/21qKKyCZEV7CLUJrvI
Blgxaw9hfe7q+2QS1FaJbGBWWqf1jaqH1CGL30t8Z/T+vxsjJigWXUQkeZaxkrvWaZWDKdxDRRYw
8XCU2h7OhkEybuQYPZxUKSeDNA8VUH2iDo5UjWDQRPPCrOJyREJdjWEUyY9r86j253J4+1fjxpa+
r1aS1U0JiCl/lNafofbtC9+nrwuogwSJNqtl1Nm5Mq+SCt/t7sHini67f/d9ZojI2I0kU4jh5kML
DZj7ahD1JnAn4cMClii3ryJaIwwL5NzTjnaAFI99a/rZOXkq7mhaMPFsT/eum8W90JANKnO+X5Y0
GuoEJT/SPnowg3Vv+vbN6EOBDgWylmgX5vr2Bo2JopHWlqVC0aCynP2wjiVUenvFRYHgpUHV7DkD
W5SogEM0rvREt7lOzDY0blSKScrfyvycqeCeFtHl8p5PkDg2cRpDI4uF2jMGRJaTULOpex/rw3Sb
erEXBq0/+lRfkp4BdcGGwCuK/4TIOCTVI65XGoiWI60MpDFCR60WOYly8vzx+8c09kZf2fbSawM1
TUbyX8r9Zkh2aSIJEvA0MP9xelFlHGhVVGXh538eQatK13xQEbhDa3ws9dkv5eHvWBqDPJdFTs91
ww0W44Zgu0OadsFxLD/IYPXazSfjDAVLZ/EQX0/GSVwazh1ESFjR1kJFVdlzSzPbqdTkMwaRHMkM
bT/Uh+tSI1hfIhTGLj1tjd5YgBKpxzE8jRUKcEGKKggZ3DOfpkEyjsAevPd/nimD5HhE00fq6/nT
dB/eUJloWrhHnkpKJKseVx+NjELde+6sbXDp3zcLeTHitC5RZ+n26ylSYqfIbIFpXB/cINDx3SCQ
xB7jOAaClYaOGftpZHoh+T0mX2GtRaHlxxgyx5R0TnrrHWlyR7xyde68T3YajpFUIrPaC2ZMNHLM
oQU6KmWXpJPhKjZedxXP3IOgwVsGlLB1B4ImkwiC7AJM6gV/rGcNL3hQfQKnFKs1psejrFQZwkbn
a+9cSxWtB6FBSoUUgwOKT4Hz87eyDSIze/GqDZFuIII06K7Tg8Q33nRf361+vwtdkbwvd6ltwJgJ
HONmNdQWYMNwtpJdnx0qkaI4f9Y+RpCZtWGdyiGPcRBMs3Nv36mKIOJyv6+jTA7EbFAeIcz3sxG5
0zWCt3ez11pPsvrjKy6wAWA2xUya6zxSASDrIEoog+LvOUV2ZgaxUuRqL6hO058EkCKbmF1RqdWJ
9NQm5RLdJvvMB5FN6YZn87u5o71p3csgyglzIVEF/q4gRFsRPgeNsQ1jq5JLw12Ndh9p8UmWY8Fj
I9fZLF23VVtFtw9hrErDvoorGxDyquxCMAGidPMwxrLgGkDn448l+wHDKtGCja1JZAMwvfYbJU4y
wh7YAV1c8dGbazvkKyVPNrZh8BeY6GMyNWbF1nM6DL0CXoSsAw9ldkqzxjHIM/hrBIGdV9n+CYlZ
rpUUF13eAIkqDaDMPEi+RQeaNEMKW3QyoxPODuPWKmZdDZ2BlnQJWC0EfWl9OR6TfJSFVjf6uw/2
X8qYbxGZhbaoth2TFojrZfBRo3Eib11A5T8LL7qIclk8f9+CMc44hkTK7KkAmYWhnmoJm39a+NeX
Mc/fVZBaaLqpK/YfhCdTkstG3GdYxdkltB8ImP6RNLuOwTUDjTUWehNRpmkxy7ZaNTwDW8CYph/G
dCgskcAi14gNAHNMKqp2aPsRALmFwpmmvMxW6pW5iI5eBEPt3JxZWlPubTkCzCCDbTxMfIILzgCV
levDxb1vqBtz6O/Y4BC7zlYjgo8pTe3M1tsgHyZpp/cFlN9v9HInK6EfpqKOIdEsMes2yVEkFKpA
nVAhFqW5Iy2i+M1N7W0tY9YrXmS6qQwxguYjJTWJ/BnVHPeFaz3NtEyFtuTdzr9xeqF0fLtQsEuK
LGTW7pQZXTbasJA0/4+079qRHMe2/SIBcpR5VUgKbzIiXeULUa5FUqKRo8zXn5X3AnN6agpdF3Mf
GqiHzqAkktusvfdaty6pNnxd/xAY/emE/HJhu1pijklhhaXeaXVy4jz0d/98Oj4/0X+YvP89HL+i
O4vyAqZGAXRdio0z02xFocmFZvXE0U36z2t9Pu5/rpWmyBIxXuz/H1P/t4M4dlU3VQ3SD718jcRB
owfFH78ykAFoKGigmJdF9Omfl/xtlSmAeCn6ZsFFQ341FlFqa1J7bQTFdP21OiaHT5H2uEgeAPGX
Z1b8qUr4e3/1twV/MR4qDTxn8bEgeSSHYCdB9wEy1ny4/Jmd97fYxd9f7hcLopuIrpOLtcJtc/vU
KKQHDzBQBKEkTBHYLX/8Vy7kb2/3iy1RPQKCIcCKVfRu4iem/ot46e9v9IvV6DG1JyKJ33cwV46I
MHO8p8To/J9PxW9vLjA5H/3Gnvsf8ulqaoXHZQcD3+fOJLJG/Dd4OeiS/7XCLzdXBXoB3W+Pox6Z
TGBgpkJXVPjHIv9vby9YnVyCfN6P018Om+uEC2Q44NFFN+Zm4MUChCIy3QnFv4xp/+2fv9uflvvl
vIWeiL3oMz5CW24eg/BIJetzWvVHhikalFjUH+zf78JaTOX/6/V+OW0mHNymFwhrR9FnHgXOmKrC
s2vWBpeIXJf4Tzo7vzW4f1vwl+Nngg4My6PGttV7E+zS5mD+RHL3+0v7tzU+P/LfrKBG5Gy7Ckf8
cyrNLQwc1ycTkXeJMm8zX8z2T0qpf1zxF0flcebJBdzqABz/b4Mszemz2XkHb4PWjJf/B7qcT8jv
Pyz9397xl+NfB/WAb2k+39Er7W3d1VuLgdRlzz7+ZHB/e5f/tVTya1NN51Tz6AkstSS3UJwa+vr/
c+YxtP7v29XFzJ25xu+z5UjGASn9jgh4rHTXyv0/L/XPp+8/qBMiJwYlFqb50PexVUiouqrsx5//
vMZvsZb/vVMQZ/339xn8NaLp52FYr/VFH5x7XHhgj/c2BMxz6Y9/Xu23bwTRDBDfAl2Hgsu/LxYN
TSo4gcGwq5f3g5v1+gv/k3jL733831b5xSy1XeJGfIUV1EX19ZMtEMRlOT/hvOUDaiF/8oG/XQ9o
N4buoZ8DjOyXG+yMzHOlTEN0cUSH9MgLB8TPUTZ8FRkrms0fw1wMfX3mNP9+oXCy0xRqj4icgEb/
siQUbecGIY63cZOawaMYFy3EklVlZPrkpFnQF5FqAdT1UIbM12VI3+lkuqxv+4eYv6bOrHZryqAg
YiTobDG/kTXJ8jSTcN/57qsMuuruQ/Cr8KWLkQc0vm6DFXzPZIm/RsT9iGwzHLulXcq6mlnRL2Ny
623v5VZWINyKWzSzjMuz1wKqXDDs0vfyaOsvLJq3qVhZ1q79jiacZXqa9jObvgXRI7Huc5dWZ5uk
534avzttsKeSjLnjLDkReihmOQ1Z2mDulAzBrguZ3fdNnZadT8YbD1pyHWTXnis1jm+dL7o2W1La
NRt/Svztgi/xqBcvhFKa5Gw/NqvYh97aH90gWsueOWGzqRIMTAVVr/IprtasC9f25KUdz4dkUMXa
ODobvOgRrsHbImoMTla71XNfuZq8TPZ0t7QMbc7r0e3MsfXn6MnOQVy00TpkdYsQxtUQBqkDLUs6
R/2FWec0WCfz4+qk4GPqetrHnS4dP+yyqFo3Ie+/62pwir4eDgLSOVEf7amAanKnRrt3kJpuWDuC
pxelrMyDivN2ksn03rQCHSN9hY52mN1d083Lpurrqcsa0qldI7XcyOiz6TCtBrbT4Kd40jEbHpRp
d8zG1m9e8AH+WvkYZn3lyAe1Iz8uBhK/LqKy87D4Q6aT/mio+muhbV/ILimDVK/FHCqereqTMyQF
FUAwrqVq5Q/dxOxeV57eDRqkXHWPpxYJksHZ6a9qATnMZF+IG+8Tx+pM9XE+TcHWiaybrd147EL/
QjiPslFyHAkyXsC2ce4cfpmW/iypPoZyvajKvXPan2tsHh/YPeLDlQfBSdb197gip9iCBx521AnI
qdFk2xj/5yCaQxBDflq0+7lBZ2TNst5r3mzKplyz8Zuf2u2S2qNToyltYm9BEhZob/cyqJR+YFLt
bUlSiAvGKc90R6+dspsm7JO8qvWjSv18bMSarULkvkp307qUPoKmDXHWDQvtxh/pOwNbfbNMWwnl
cp+bwgyOyVDDmJF31U9Vrx8ej2+pNx/1Em2h2J6n9luASVQ0sD11MwhSQrmfKflChnZEwKf8bBDO
bvSHW5JU0INrVeF66m7b6AR6zG8KI3W9U6mMOsAAxMjOVo7XXpmi9dlTHYR/YbfqTFjyhXvtSRpz
AJTzFFb6R2yH0xQOu5W76RagT2GSehNRN6vZfPU+IUB36Erc2ydv9EvaSrphytlGQAc3tVNvhz55
i8Dnmo2evbdRvHOj6EHH4INSYTJPTz2mukZIRc0FE+tQOt1a8Ba/vyTdCTz/t7ENdzxw3sd4/Dr5
+oU0Tphbj6UZaweLCQf95qyJLtt4fdNulEedfTDjN5jr8D9SYbZqlns9i2sX1UU3t1tpo/3Yp9s0
qK5NGxxjulzaZdz0DXkEIxQIO50cTNIUo68OHNLKRIHtIcXNHck+aaU8t6nkecjD75Pk76GHahY4
FB7ASbdtsq5Z1Yt9431qiNVbtByW0dT310Q1JxRbeDZDFLqce0kzNoQunqxfDpTM31zM8mcTS31k
+/zb3Ku1mLCPpa88DKf49ZwRPdzY2r5N03Lgor81XiAyPcav88IOqSPfWNtdOxdaWJ4TFBUVh0HY
HyRsjpGa730ic1xqXIeozsKm3jWMfB36+hDPonAm/+iL+DTFcT50KIP3yR5863nF3F2iu1PrLJs5
qq5VOh8wQvLStNN+GL1nSYZvIRtQ0hO6dB1I2SXdc7c4dwJ5gk6Lb0omZzYmRc/M0YzD1i7yThK1
H6h/FYLtABy/mEXwbGjDz0wJo5+BVwxRrzKCXrkclv+s5uE8N/5+moDvqEHRjNoEJqG6VcYr1g5N
CLE4SRFwJCGzyEkI+jyPeZuoGhCsjZvRC56Zk+b1wE3mILpadVpwBWID6ehb27NXkor32OlupjUX
YuCwgmFts7n1YNWHkjDY9CDMaWpKrul4rAf/No/kLuvl3El7iIfuXc+xLKQfbtNxKUVKtrxqFuSv
bIei9beuIU+241e+gB2iw64Ydfacz4aG6LSkat/S8TkZumIMBYgSm3NX9185htvd0dsRWx8mUXG0
pq954q4HzGZtLCg5KjE+ZtXveITscvX5l8bxHrAzXeYPvsAsMJFgBIJ1BXddDr+1mTlUDZn9Ln3/
XKHvfV4w1WWbKCNu+z7p7pY65BxOkBpLMarH59dg6VEhC6csijCETtLxS+qbV1YTAzobendXtm16
94VEwTnhw8Gbk9PEzd0scZslaNC03vAxePOz7wSnfvGwcRYOD76yDe4ekWe/CvfK0XeyqtyNg9Kv
urfGocWYssKf/BziKE3GeH2pJCnkOo6YTCAPsvZq4wden7dD/d0dO2iFzjsPc8KV423F6h9sikF9
NvYQKmpyZZDiwCvVEf/h2fEoGCzh0Dhx1syfKnVefJWxsyPJdKSVfTijmItkqnLUHr4jWC5AaJZm
gZR75fpvQ2wLNRHMpEZbXGXcfHsfVrkREfmparUjK2ZQVFv0Y9rsHONvvWbKa2cpYkF3U2/YxghQ
QqXOwzMUJBf8PEqvoI5fxDNsUtV/tQH04hnG/SC/7Wd950f5wL2zGEGC145faGNuoQy3EnNym4gF
z75NXlca7dqJ3yMtsO9LC+tE8GxrC+xVE+gm4GmDuD0l2i9c4ZLS7/wvJOklXNBwcALobHrtG4Rs
M5vWYO/xBMtSRx8WOv0cvOHr7HXPBmvp2HsnYV06y9AW8EtN1nZk2KR8PqME9nBUsnOn5NWjwQEC
x/euqe+NqB9S4dV0/NzXwcNfpkdUjc+LQ35YFUOcZVJsE5hkwI0fFkiXuuXQ1G7Zu7bZDKL+S5g0
H2aHQmpt2iwS1e+m56fE1q9RVBWQTKiysEVvXYJSQ2zXg9RhMYBkIK/d+IMt4x28LJBnm0Hw1H8O
zXN4Pnqf2vS61ibNEkP3MUSRs7iqCt8Ge+7Lp3lcqgyE8UvWTffaV1BXnZ89xxYtjrzpVpKptXtt
OkD21BsOgGr3bQ32ab4UkEHch24CepGuP0UVvmTYoMMdkXVG1/T7MNONdWEiwursK3ZGd+pOG3vQ
JHjqDSn4HG44rP0SJXtmoxt4ZbqNn87wZfQSmrjs8QOD9DMZeVu+2kNHlg+37/ce2JuzepqKeIoK
MEoUEfdKqflhYWSnrQd+EV4dqmp+i5i61+MQZSKCZCyb9z61BzkvNuutOJnOx9EZ1B1eNA+sf2GO
/6SiOXe5d1xHte/4+gSVDsSW6zzliNxaPE+Po+BO9yqGzU7RE8Gcn1RhaiB19bOJyJqNPZRxavqV
zP2JOaS0zIqN8OAaxmAven3wGJiHYI+18nIWjFt/rTLV4QKtsNx9gi2x+8lFRdj6J/ZZz0hifm4a
XVL8AaGfvnClHq492Uax3RvVn+gAhW09PXMolGZTMsFZaCRFqTk7Ir0ldfNaJ2Npp/joVfCOzD0t
S/9kKHSx0xGmfryyZN7aqS3jod1Wqd5KWj2JGmLIU9XLDEHxk0HYMLf1j3llYSa0eyK9VlkVu8dW
RF/rAe44qPljdgDSVs4xkEkJY7qz0YRIzv41qvmVyxU0kyn/PlXjB5sRkTXOjYsQ0h99vNXudKaO
rBEJs0c0NT+tXs7pHGe68WTutxAQ7Wx77IP0ms7hs+3Ssnfqwu+7d+7Vb8wj5cRaCCTN4JKKoXeg
SPPdhH5hhfnh++rnjD67vE5B+DQgpvf6ZchCwp5ESED0M9krgZZxU3dlI5dLOK0hPIZ5xDQs6pBe
3UW+DELmI/O3liZnPSVHiNtCGyaBkXS6D6eDGY7aASIqej/HGLMX7KhlVwZ9yrJhXK92bZq8ntei
W8RHU2FkFaXuoqPqxJDmpk6Vh666i7D+4mmRj5BS6xXf2FmUJEKOWgVLPverswFKs00SU7J6QBOa
I+BFvIMbyDvIrX5y3v7oRjlv5qkCxRxYaCfEP6lydaYHZx+gLc7xYM/CBUkTZf47cSgKpOZrW43f
jEN3QsAkM8NzFPVfMfgzb1ZQJOWRV0e7SVJ/a6i2uVnNIxEBmssnf86tm1hEcUN10oMG2zd6EPLI
Sf0irRx/38QRnJsNV/zPqtokA0KWdY4gct8k7ha9j0MufGyGHesU6jfRihniZsjwH6bsXellcwiD
FIItupB2jHcUF27XSzneB7nOmRZwW2NC4XFiF9+qQqQwB51/Gs087kAu02yHBblPgjyzWKLUO0k/
xag3DFGSmTgZCt0ZzMBYQe/t6s45reLwlM4pAqou0Tm6NSAkK9NlHxkH6b0lzgYs4J/fcfVz0Pnh
8WuGBA7vOm9MVU0FSE2CDTYvvQjFryDHIIi6k6+e9Zs3SQk6z8Z+RbK2sDKAcGzmukJmEJaF2Xen
EY3VbrLkoBnoy5ShXtXXrD8i+HfgIDXfUHBAgxBlZpu1p2+sAnmg20XzLk1IkNfEtflSzW3mN/6X
SLnvSJS+OjN8PTySi9SeBBlkGsZdP7RmE3PV5RAjAZwO978TicVUxsKzaUyOdYoO38DYqxRyPyVV
3lM3RQ1rvvBgyWxQb+bagkNWJgdYfmgfcIxurRj0tisSisR9d6U+SgKuPI9UZZ0ivrccqF+MMXtQ
E2aELRuMKj4iGEiQcl5A2/QypmLTQGlbLCSfuZfFY3AcdFQONPkYO3kNwhntndE2bpBiBI28jIBO
BtFtlQbfdkgPgoYnxcM4a51kL6vhChj6OEQx+uD9EmYWES/9EgO2Gergoxr0D4+YnVHi4pP0GDd9
myEMXctGu6+ND5xhGeXJmPDIPYTdEWQuWdjlQe3utHChbmyXQrPO24Cz8vtM3CfdNZ859Tmx8SF0
6qeZBT+EaQ6cYCKzUrmy1S2aaY8dm1d8igQBN6Q+vERteu0fZgFawZaU9BN08HAyQ5ASrThRXQOI
L/JvCkraUWW+IaQpP+EdirEkDT7f2uPlqpfSNvG3VaFC1rF9m4AUn/R5GA2ltQnCZ/yYcRE2y3F8
H8euXCtkf6a5hMTZ+xy1NR0XtlIXlSZPmOA813VbDM66c1u6IYH3LSB8y4h8jrUu4wTyW66LkI4U
ScSv8Mr7aY7yWrcvktQvSrn7OKFgTKFFO5CtBVaDhL3p96EF4EuWzFvnnfqM4imzhQSHNrC69onM
1bmLnXf0Um4GZL9LGD5m12yQXGZQh/xOJgqtIfbsoAzTLTTJqH5XgOMwH71vXLWJzXA1bntphgZ0
tSJ9ociLx9TkyxyLrJXmNKmWb4Zo/EHpsnFi9+x6fh7WAz6ys0NN99RzewnF+g00akdYjZ8RD9as
n9wnMi4njNc+kdpF66WTm3i51Wv8IXp0Nmj4Ycc+fFMfSNxcE+bmpgYQpcZdOqUFSmWPuJ0vI4XV
7PzxMAcSIbvZUs8cBFSXKeybM7l3wvwdXPepcwY3j5qWZq5AP2L0WUdmpN6GBF32vM07PX1vUhfB
57pzGgO9N/Nc19FlDRaTjUrvGVuzuLNfgtR7H/3kNneoAToa9WcvXsA55FUnyYdPqKzNiaPKcZbo
MAbhe/WZS6FRuKSjOSAhAmBI++PaO7iPBlcrxT/S+Cf+7grDw6AXnULLxZu2NeXlMNWfQVBzbsi0
HaN5vwR2k5DlIMZgswrn6lS0bFYIrEJXoayF5Vnj2NNKlpLDrksdfdTulKWYkYqVncAUHVw7CjhQ
NBfIoWVAG4p1YTtuAEnaZpfIcS/gQ1NGQOXVHnpgpuEYv1TKzTlsdcai/m1eoZ7gqPXERfzXEjoX
Ucui6sTej9gzurnQXugddfCNuXpCTIiotW33QWx2fK2GjFIQoa203VAa3SY/hI4Gwt4aIufeGue2
kSoDQBKQ+VKxYdulzRfEb2g0Nt731YLfkkzqJqiPK+fdIzXswiHZUlbvfY+W0uFl3ARP4dgOmUPl
3hiC2eUR2n2gRc4w3Pwk0vopWi32yTl1o8Xg0PhsY5Jjh8SGI8Wdws/OtHofjKIIFf3wNLkQl2aI
QO5Ci9L9nN/lKzgQwq4AuDdmaYLaTs31BpS+LWyRIBlDRxh8kD7HSDpjFr35ON3ZGLsn06N/n4Q7
Nsw/G18VvfDLFOP5jYMfaRakekNMYNHQmVxSA/cv2msH/nL0/28SDsubNB8K8evcRk+hO9+E7i5N
4O84hBcZbXJEsWUrxUWkQQaWCIOCkAt3XOepURvr44Yb6McjUI3UBLMTbVPET5xhFCOCsLEkZSfc
I2+dEno8L6FAbWKKSDZjnDIbO5dug4pd48W816vJFcEUPjClCZCUjMlReaoAQL9Pli+AZ99V4n64
SFg8K577ViH0SO4eYxu7mB9Q8Xsf67Yr+t7BOH/4F+PBQ8sIwUegi0CuUU6i5iqU+JEqTNcuCp37
3XjilfqYI7uZjciXaXqo6DGx7uAyv5gpUODIT8qwJ0ckKF/13NxHH6Fdv25BHVdlfOw2XqMffBXb
JkTl21DAcCYGC3/f7Oki0KW/2i+JT/Pegt9xkWcvwjupdH1L3fXYVhR/AvkVH0huZdyD64WXUdQ3
hQEk5i1v/viQEsWkJDhC4+co0rRoWv9QOQEyQnIeB5MnKwZgXLYN6ZJNLRCrgbKt3+JHE/ZjjHUe
6gEQk1IFNa3cEN0tWc+gb+YCBjYLh51FZr52P2kjfrC20rmEr2lisvcBB+MUIY9BT4zTP68uP/Sx
ObRNh6foXvmEWaa0a0qCSMsO+mHDqt1Y1lxrmh6nbs1AxbJDXWQfKXGOxqHkw/g18afDZ4sM/rI7
znOcV7wrZniArnULEHbsmfm0SLityXhGk9+ecHGjYMeskuqIBgTgl8GWynELRw0dB7EbWbQVUbxl
PvhzcMK/uLTOWxx+1+t2gO9OjkMvM4+KBv4BAdN27iCRPoGhndtDJTE61IbbcYqfwb9/rJncQxhk
H6PSFCfOiRk3M0sDWJkD4p9OKTd7bzRwSgjQl246mZTnva/yjvJduADUXFMkytN0amPzbpmz66Rz
sCu6Kj3EilHMjpXBILRUx2D4DHlAjJWY3VpPz72ToHK0PtVgvogdgjpHAhpS58lGCENEt0kJhb8e
NKgx1F4NHfbBguJP7utQ4fQBKawD8GXMy+vC61dI/hROUp1GHwKOqBp4HFOmsyxQw7s2CWQWAe8r
MGoEPNqZAfWyiWOL+p3bQ7C2d/MBNQeIrzr3fgrKSUmQ+hlQ5xOzZBDAQaMFD4uoqX+I/jUErqcG
XCu3xcbhTASG5aZTJzdd/woWuoNuN0CitivbENrtsXP0AFb4dbsxNCoSjTkd4e/0shxZWG10YO4J
bDbG8c6+L36K2rvKlCMtoPsq6p88nVym0cnk0oEWcwIBfTd99aZ5+4kAuDPiwc8Swdg8TBCf6tDZ
4pwVFunaJOQFfV9fnXAoBBLPhqhoW680H8PpXXIotkwUPjqqzxGZt7E3f2g9vlkxb2mo7xZhrld/
kYAFoY2yX6RzrxCcN5PchnNwClI7oI4QgTMQfQaoXjJubzoMr63uj3PQ78UMJwysLdLpWTJWIeoe
d65ErOME3UmmaVnrOlsU2HDqKW/d9m0FTYgfN4Ws6p3FGI7HUH9z3auMIBRY49fC4JYAX4pWhqwW
pKApUAmTlNNidhB9AHri4WJ3gDcqDwUz81Fp9zA5sFjS29S2/vEJw9G+K6ifHsKl/rG0w75r+pcY
VQZWgc6oulFib4Ocr9j/Z6nWL33YbGOVvrd1A6eMVwpWUrrxj3j0oDfc8wMh8CRBUkD2JnfE8NxU
3g0Ec6WD3ReLc0b3UQ6F2hwVht0cf+jIKVGMLYmAL2GfDh0j2VVzUHOdg5m0ELr+Thjf1wqhq6/P
GKDb+BXYSiRHWl7njTPeGvjRsQrjvIlGuGXzOvE5a3jyxMcoh577danITQ3rq3XnB9zoE+CRLOy7
u9eZwmsUyxaA0jI2pamcJ2HsLWWLzmeN6DXSMXryG1SHwnAjbfpz1MGDeOg4R/jqyubuWHEO4hpk
LYt3GyhluetP6WZF/pA5gI7iVh59TQ56ALpp58nuWIusv5feVq7VpmJzFiDkC+MWcIPOJxAdZKhc
nDWzd+si02nJAVWpcmyBnVO1ZKt2tjTlRVevewT8+3q0jzkINsEgzsaJjwJR8tLonXDQQxm4y22y
Hy5BZ0+ISIN3CJfUvGW9c0Vm86wROc8tvtyaAhJqrzQwF54uT26U5qCcK/xQX5KlBnkXO7TcaBSL
0g+OhGVqvXwyy6tTBU8O6wtfjJnCY/Jw2LToQG0l3i2heTQFG8LGfR+1P2vm3g2gjzWF6exbfeRN
feyQh8BG3yadZCrRuy5CtRNnBBKf97pRBZRtckCqW39Btz2CDho6KMyax2Cny5p6ZxJQjYJmum3F
8Jcv56c+cAoZJTe9NCgD9bcKRVpAjsnPyHWAA9L40E5r4YAHcxRhngwNkGtQyLeAYwhLkd3WCKVr
85lMbqH0vkls8wI0esv5fFeDt2tZhYI5/cKT8SHQl5NRpLg8Rco9p/KB+DifXL8UGoVBNm0d5oHo
u2/3AzAMNeu8Vw76xlCM5V7hEFOkg3quKEfo4YD7k5ZuOlx7mO6hTwdcYOevtmIA2/2nifiva1zn
Xjpf0rmGj9FuLkO2l+iiqF12cWX0stLlGwl4qev+Bdpdz34bfk1Meh9DBQxmehGa7zrBc1n7YcYo
v/dNiNg2fULqvTNM7YXh2cIc1BSCV+M338H0eusU4uvOjaZdjJJZw+aL1RRkf05y6HhbMt0dVJRu
BKPHZbSHoRu/rANF/d5mbZLi5mMGs+6KWIFFhsdbqD7tK+ocKRoEO9bfabj8pEFyTAyiQiibZMPq
fleNODZwDsR0qF8H+CNSDiiV4EP/HALyrcVZC2ZaID74GOtuz51052FftfG2S+vjbIYIXboi5cmh
6cO/QHN9DQkK2HR8GkcXZB3mailFtwO7tZ1El3ECYqI6gdYVsro0yB1Edgmd8SXNRbQ+GhjCzYzQ
L23QI2xZkvUi3Q4quUijvsveRaHQhxaScUsSqMM09XsVQnubejEGu5pytnLPhELdL+qelwlBc+if
Ue5HTabaRhZ1Vza9DK7Zo4I5ZjXeelUowbqI0lrxktomI2BTmBZYibhCZRVuzydgM0J4DYbNUgXR
YTWALsmcNyF5keLnmqD8CDh62VgkkFEXFA3KjrPnXly3ftK0P6C569G4zbVC1cDQCek8BvnMXzzS
kA2HEiLXD1kPpyBq8zHwT4TRTcjAfjpK6HZycjRqvXcDK6OBlBUN88HGX1IdHrs0LlDePOi4BpTP
4wvGWmd07FgApX6GAsRRDmqLnoyDQi4d8GUASzGBDTTBDz56x9lONkNd4kvP5xdD+MGDPWfIXIR0
CuLOJzFWd2lQj7Lt1jJdLlUjyzA1N6snwGIINZYVLa92g162PSr/GW/Vtmf/w9F57DiOLFH0iwjQ
JN2WlER5qXxXb4gy0/Qmk55f/47eYoAxmEKrRGZG3HtuxPqnS7J9nmBv2nOYT/5+jcdDMlQnReks
rR4cHNtTZecuzTei9+nD5CHn21OF/+RWkiRTc5Ci+mE7BCit3KS5jdRndt+jVGeOFjprpmlT/6vP
hs+9TJwCpuWchdQ3K3MqRRsHQ+ttvEn8WetmZzPcizBxNMK3GHINjcE56Y13Sv3kP90snrM6jWRL
bqBJ/2Pt6L1Rame6HBaJ2CuLV4kJzMNgBkaVRYY2bTTBiLuu/rC4/FP83xHLdkBLtKXoAvZ6U6B4
fHgfuaQDsO9h0JN86xbqzStzpnsrK0KS5k1E1RLW1jP+tkoefaP6tTgRlb3i6rg8KNX4KpxuN8XD
36Ih1KCGozG57AXSu2OSVogC7Lbul33V0icXBvIa05UI6C+GcUpNazPG+X3u4oOBYGuq4n3mTS8F
VUCpbf0qfrNm7U9T20eRQK6UCWuYbRzB/px0fthpcme43lsipmi0+9NkW1uNLa+Mdtl18chjtIjb
glMT9pl7apyF3+oSdhAriV+iI7vOt+6m+z5Wh9nWrovVvD3MhFqTt6QUQeUOFzm6G7sc9lnR/9Az
HmND3xuL2C+0mv3S77t8ubl+Eq1yjWKnjVY17WlGnleL0jcponZV+5S/H8maSEc8WUu+BeELY934
p8bsHifdLbVYb9GWe9n3N6Nxj4mDptOsf0qh7eJp/oZvD+mIGX6e4Z+4wdTGf/3R/dBmbKiSxWfI
NLGdPHk668/WlcaxiTy9fKKHeTZG56jH1uck2qjUKQeKfCc5MTrb/Ad5d2hcVIvE3blmHbE1iN5u
jEyfsYXcw2vWoxtLPUjW+rlLkociffRTufWFSzteHZumRZeYUlR1ihGlH7Vh2vca1kuvLPob6rhO
2wDyELNuESYQXZFQ2eQQ9lid3qp27uKedbs5rA8y3fa5+BEQT3E+3wctC6vCflFpCXKhHUrlXQXN
9NJXYezja4pyl6byIET1ZDjJpeXA7M3lMNTI2kORhQm2j1N0m2GwQ2uit+qlasLKbJ4gTu/Kx4CY
VXYyy3xneMjtzUIDh0PUu/O2K+Ntviyo4IqnMs2/OxoVcx43sSe7ALft2CG0j6y5SPFwbWW8Pzga
PkikaeUhMdOLL5H/LPw30yWjSqkTjJ727sX1++LLp1FjN1jDShOPY8xZ7J+0haTMM+qNurozEP9b
Y3VSX2jsD3XpBjm3MJkp3lOWMohDn7gkYLUprDytCmizdl1uBaVswrotLimTH3vH2hW8cTjRN1cy
i5SOMCNsj0mI/rr0P1bvbxcNVMvt01NbDkdtQqjQuj+LMZz8SkcapyvVvudUbfO8uWCoXQw/o1DS
AXymSDpshXanbUMJWnTlJoMJsLus3zuuw1PIsHSRT5Hv6TermGcaOZS7tfP+lkv5wx6qyAIWjLPh
5iz/YEiOhgZBpvXbrLOtKG9Ih5a52C6y3C5cpZNihJ7u77nFMcvMm3C+jAXLv7CYAd9Ged9fR10/
dKvcOdW0b6VxwLc+zPV4NNG+SaJGqlXbvp7+NvESmdN49f15i2e07YvxjGB1t7l8g2nS8dt5k6ZU
fCsgJCWGYDTzXdquQSWxS5r8khWC8sGP7KIOSnSxh4KgunEzqXiLefVs5SUrh1qBF+tXvBHJdRp5
VGN2sy10t12BAzFxhLWhua7bspii1m92jKzYlJ3ayJgvUNCX0Tc1lRXYlRdqFepcQSDJWg00KXka
cEdJRu3cbLma4wOpyThwBRNhh+nmtjB/llEHblZSUuevtbT3zAncGAMnYu0Wt8bONqqTd/wEmA3a
nI7mROM+KsaYQgeqhmYprdZPr1PnVepveqtv3CbBqsjfhDscYRM+6tX/MIRzazgHVN29ZSjSa8Vu
nn6AX1uPWi0OABjoXP3Rkuol84tbb7BQfFrv7Kf/0rT2TU3oy7V3WMn8SXTUNk42utDePH7dq/Jf
ZTbZ27amtYfkMFpgQyyLUDMNXqk+vZpdipPtVBhW61HBFU/IBtKwL75jn9E4/0y2KgLVDsc6zqtQ
etWHO+O2M6Bobw8M50jTAxzA39FW/2mdutjjuFudZdvZ9qkzBCHsces72ssglqO2yktrFSm1y/rr
aCnqttD23jgd6Jz3Rg+1XBt7y8PMbjxn4SpPY85N4QdJi6Srw8PFrvi7aujATgZUWhFSNu4CL0y6
MIMjB47OeLVyti5GbBwdTX51q9qmTXpIJ//gwXh5aScxZp05yIoGIGyQZ2tNjvMgjpYPRtea92Qk
Z5ig6rEZ+MdaaEQs/yDV6gdZUmzbRttr6xpJLB2pD79At9Cg2VZIj99Kpv+zM0FhJms+nL43Z+to
Zux+XOdDUos8GKX5t0zlrQGbSqf2M9NRfLOkucSu+sqlsXLcT6917SNB4U3hA3c+YqOxN7zyMxua
DzOHy1sUBjI7WcxdVi5fVUaJggVPjIteL87C9tH+l/YDfB2bu6tLSYzIvDZZ/dJCh+qP9X9N8jX4
/RurnG4aN7yykhdHjzf9NML9NK85qu+k8i3u5KFuU+of3zgRgbu1iy4Cd7YoK5OQ74pTITejaU6q
C2fvvnddZ5vXCj4a5XNZes7UxvrxE5KH3gI5MbZ2pFIDZWtybmC0t3RFMajS6TpzWCRWc547g5dP
O/UJX3yd7I10UZtkZdb1Yp20VHxUed/S+5tnmeh7IeVdaNRisZl+dxlT9ayBCZtZM9L4rzyQdFxr
6f2UTYyNCpikFxoRsVlyL3styrxP62Wk97koFTK8i4/gave5dD5aW+gbI2bCzmKbgFPJuO+NgueU
7zOzxCGG1DHn5Twqvsqsiea0vXYWTXA357+esV4Rd56S2OWV1+YgnhcVFgyFDkbD3lsQN2FmUG7m
XNop+GBbo+Y7w93r+908yJMee3fUditcrPJ5LeSdb/c/w2bs1OgfqoYPgiD6d+jqbWOnv4nTvvLI
bweGEO2GRD8ogBSdOp6WRWN1oFM/pTr/VChxZA3Zv6ZK3gF/YLys0sN1qJ96ywG4qtlZlNhHopVX
KIwEJUDeUzlzBRvED0u10636iaTJtWq0Hc7bDpYcxg8HMvSasQgSZ2I1hWZeaysGA2lsL8SHbC/o
0PW50JsTrPGn0Vb/yj7fytna9zQ2iaUwnBZa5Wx1WcjTdH+RaDrOWSoPj0U5c7xpPPjgfh66nedq
H9rgXNYUTkh0374O/OwVDclP04uKQXuznPJtKIq96WqfsLyXwaaoBk9FOYjV3Z0zdmo0NLiVaLWf
pCckbTnOXY8zjK2CmgHT0Nnwqx4DCKrIGv1tUbmHOdG2se5F5ljvjcybt5W5Qvuq5jtujXAss/0k
RyYneNMxEdDavL6kUkfeEoW36M7LZZjKCkxbP1n6/Joqe5PG6onNv6ekMLd1LY7VWr6PifftsHIp
TORyIJp0cDv7uShWLagNN8rjHHWk6/EHP30JlT5C4rI+aaunzYYJ+PshXo5GK1+UrSJXH88KsSTI
l+FSmGsaCpS2ru12rSx/LeBKNwa5SbkKzKRlbD0TQHSNOONouH/smIaQLwnYb6ccgkUU94Aq93TS
dhUYteXaobmIY7K60yb15Eer0Vb2dRkxo/iva4qb1eRRUw6RjjyDNveepCUaw1iEieKNSdj6QU/9
6a/Ftw2aq1yJqFbZGymWMbTliLxDcMVLTDoQpmws4p4W+Mzaest876tlzrO++EXQSB0XdXpatPqa
+OuLXpsXptt95cJ6m3PGXMe9euYS3Gqms1tm7d9gJ9+1os9vnEu+5PnJEDTncfY6I0WqzErCYrCn
XV+5uyp3uP2HKyNfeam779RZjsLJjlOjP8WoPK1tRMVssrWqdgJpU6AafvE5dj1uo7V8iXw5lyXS
zuy03xZd9sY2mu45J7xyWuT8s4i03TR18wQWqm+6rETEfqg7eQ2iGKgsPmdMLeB36hwBVMpg5hog
GfAml/zkY3/VSfc3lsuHXRhB4Yy3dmhuWuMRmY9RcGchdrUxPZEMOVUzbjQ31cX04qs2Na/jYPyd
6/WKRx4xsfdpaN0bf8086cNbVtuvzWDTs1TjJhmZ3Tut715WHGxmss5C3Vx9tgO6o9ccOBUv+Smr
MpoKgwEyDKLi0C5Piz2ffLTwqV+HoLFq/Drvod7yes1piacwgRn7hweZE+MC+oZEyxTJBsqLYd2L
iyQyFWKTdyl7cVWhOMKazYqVwx6r6l9l9N8yXTMkYa5zoZfNsTRdvFoj2fiW9sKqsmzD83epEwko
Yj1NAvzOae7dw4WxzEcfl79Wbcoj98BG8CRtX4vA8V7X1j65froXRf2nisdPM02L/VozijbWs1+o
qeuQGaFM1C1LRX7QCg5RO843wF09LfLKKlgj3zXe8C4ba7fO1teq0sgCxQ5ka36Qz7JCml0ZNLyL
rhW/VULjJtLxsDm2jUzbszH1uJYELrL4uop13zsPr6K5T5a49bN188f62sWKAIlHysmtr37p/adW
COihfijLH9LEOO3tTV+Ob0utHx0U912xNh+1vzwnMfkFz6jA0RyTZak+W906M3H2qD/3oujILmAW
nPgev0iVPCGu/+R1vM2k8dL2FS6k9TIV3UHFAsVS3DzZ/o5ZdhxMTm7Nla8lF2ZQL5zJXV8P4ZL2
x7gt7sOizm3hZyGjr0gxTNona5SqcPRAONXMQ0OuJ7KadbeYGvZcm78rO3ta6gf9L8b/6ADfG1kc
u8U/5CYIpViw682m35QPt6q2mKVtCG7T6V7ydrlO7e+cZagDMNQ2WHSquXjQf0jkTGGh5ycFJqet
fbYxkzQJ/TmOjEIdx3I5gjHs8gdZicxHZzYfNN1/tWazhmvwImWqJymLTe3lN9dFQB1pEOshP4xZ
gvo/PCkCQAFy/0s+yVOraBDlsGxz2gdGuf7YhvaZte2H4fQpF7t50kY7YD7Nq+R5JP83lzt/1naa
ZN9TT+vfrs7WQlSr6+Gur/MHbSgY3JxuEkv/VTPPYedcY+V+eoUd4YNyasgsYiK+wVxM/ZL0Fciw
Zu/TeTohRd9HDxarQ0uIh47L0zxY6cjR2v9Omp4AnZL50Rsm6vbi6OntNluanRl7vxmr80In0UNn
aouNOxQ/3v+HECWzfwC1ujIq8JuoX0vMH1ZW+9KXbr9QU9iUWXdLDPu5FM+l1nrBVI/iUXtu82mF
3nKejDn3CC/EhyHN3E1W6S/DYtrIMXm50T2KldnfAnjugfKOfsYwzBQ4qFvt6yCrf36BO9kvhORt
Prq7undyHV+NY/6rxs6BnQEfgRA5JF2ZB32F/xWvDNYq5X4axldvNE/2gzBsH1/k0CDn5m21hBYI
ZOCnYk+U4VPN+rksvB/EFyus/A4FKmsecHkZGVlc4BQsm9YY563SVH2sJ2KWVNeuMLrQ07K3fiYA
5XWXNQHqNRYXu0jRCFHiboQh871HnsyZzGDSym+H2KaglyfWtXeYDD33P3Rn7DZNnffYLDqKTt7H
btzBUJ4oNkMz5uD3bfNDVuu7xhMvG/tg9wV1FAC7RjXA72bv2uKagwMGXmxFdVncIV5eV41tzJZ9
rBdwhMI459L7YQDZloGPNVqlea56nunK26gVw0nSA9QpvG7xZquJ05UdqEn+1VXFSaP20XIjsheT
FKuxhdTZeY39spTDR9vZEar3WVolpixmrDE/pxkTkVz/vfCHU+WQr4HGmP1+q5dIv+RFw5H8ptsm
X2WiX9GWnxPT3eZ+RpGYM2yZgVEVhNrqbaxpyIIRNRlRaNk3TffdpdWLu1pR5S7/6W52Ikp0mtp6
p6oKQpaNOUWNc6UPe+mxABfzbGqxoGfzzdadawNTRezwbzXJ384XHzCCkZqzJzZUbac5xu5hYhCz
ThCuij0CDuIrWRKzesD7Bgno6oE3gwZ7NiNxdIaCJf/KKYaT0/oDEc2gzrNzAvaWZJgqPLGijANh
1se28XZxx2tPKKSd0FLMDl0ure9mzsL7BZphpQTwKiawp3pymXEaA3eyrkPSY9wwhxgFOoGrXnPa
6V5PARrjk4UjHOG+IyAXz3VbfedixbtS26qdXgHx3mRsb4w5+z81PaRVtNTe++Ikh7YpIjupDo7X
RaizNzXJ7UP1ISIxBaVuHjOfHGcMlUHD/SygpaHH/pRre8m79uKBc5Lb2DqD+aGhg7YA2UQfBQ/s
/L7azYmw34snUtaI1urF8So8d0++i1q81mRnA8cotw4n0ma2+23VlDSnE60/SezYjYbai4DpiUJb
94JTiJGX15rJV0Gm2iIsHBZ4NplFMit70XTuhsWqfu2hIveW7uZYfk19+ZvFMTdHAcnaCOdZwx61
UU6GcYm8Djlk7d8I1+LKIYs7IxC8nx/IGhxmj8XCBVPXQJwjhykgaEUkZOOkzg8VV9cs7QQuc4IJ
LuY9o4n9QD6SNvx8yplLMSnSOQgCEhFi42Ad2o8HL5nCsrKpytptPjZ7P2ZVuciYULtka1DQuh4W
t6JizRGn4xr4Evv4MXTJTX+LoSC2MR29odwMY06sOLvo8LukkahsquqPZrPoc44/jTW/xfm46Qrn
bJTWupGLs4kHJcN8aH+wcja2XoUdiIpWiXfm5Z4bRNA1VnguJp6ZVTzHpbYrjCmMlxKDRtgfmRo+
ykQ85eWwq+PyQlBlBysJdsPFJYws6qRHC4VTwlO4VSYG/CDjazWQLYozbz9UxQ4kn23zBEtX8Wey
1EvhL1fuRwJUVCiEIM++xuLcpsFqjpMhytPsN1vr18yuSVwtKFtdN0QxjhKWiRGoslERQO0b3yB1
qYAcafr6l903l9nJtjH3ndK8KkT+R3OOb1jav3NlvVRGwkrAgfvOIcTbTRv6xG0Vd59Eu+dAlsvv
UJmnEcm6tdQ/vRAsCliTXVvYG7L0oWW1B5kJ4gQLB6wKwXLZazbgmcbnqcl2pQ3ROAxAPqlxi5fq
y5DWRrR+aK3pl+7ZWydePtIlv6ea57LIq37nYP/uRv9mSl5qt2M5FTVzI4wPouY21xn77IvhVFtl
cze1JtmLwbqi9bz51L8ZpxpzxsAk0kfySsuS35L0hCWrfWpicZq87tRMV1GqFwlE6qzF06RTszqD
/ESfPeLMIEdb8iryJCwt2C8xUiba3CvLrC7Uw7z1pvbHH4xNPGtwtrxkOgJubCzIyBI6bRAEj8wf
WQBBZ3G6GwrzmMbou8CdODmg/9Wc1ie/TcjEJi7/LnVbfmiyI1LBm+qf48yO+la/2724lY52cR9q
l1D2TWOEBhP2R/zSjquPCYyRLThieoJJqY40oEbaMBpM6f6F3YKMagPGR12g+dgZpf/aeM2kbBhE
XhGvWvblWkXS6C514T6X9nJgrfi+1c0wVd4t6/w90dFHZ+y/sjiB0CMBBYUSEbfeyH2trjPR5z6e
XvKkuuYpQ7KpJ905Js/BfJkCQnmwT3PmH+zODNVM9WHY8V3PFaIgR4A+hzxIGzc3k6iHi9kow+SP
D002xGZ7WTRtPSdGJgPWgLab3qO/d2OKe8ihvdkzrJUIaetgjhCNCuam3ko1JTja3EFkdcqmRC5n
2pdb4okLeUil9kcoOAjqp8GRwUrGhnj0i9L5RhL0egiZEjZF24pqXjd+Zh8mn5Rw357NdUkO3ioO
STJ+d3V5Kbz+7pT1J+NZAtNOaYOnM03Dd5uM10eVDdJPV+Zr+wq/qxgAh1JiHTUQYM19berrbWK/
6FqYF6SWf6u2Xt10wX2on5t83k1jAhf3cAVqXz8JtFzHsO8Zwy+HqntJi/QtdzDI54bCt2Z+QD4Q
d1rupqnt5zXf4fGAiYjps+ocQlFjhJt6KzqwyKy+xmIINaYkIACzVqTA4fbINiCtXjXFGAqZX7M8
P1ZGec0b699aZX/dedy6A9rdMBnDwVL+DfrpONPC1oZAYWZhnZQ7giS4Hphk3ayF6Ck07UuU9OUd
m4BAhTE9e4vkpcV0ZOCNfGRXj11l/o2FOOY9LEDBsBF/eG+t9Z5Y1ouQbuBl9nYatU9VMbFINIC9
7ofyZJQtxnvqJTRZVZCN7fOkxXWYQsgL3GCCafvEgzqPnf/qgUfGT3a1W0Z0Vyby4xrq47dyjWPX
OK/pUhx1u3yy6nzfDAne0crwgGJjJUQSnBmv1UP1j/UXPZ4/Ggob+N6ccCTCn4sVhVh3Gh1+rPJb
2h/rZtTDOW9mGHbj3Xfiezoa30NRky7HSVxpxoVEinG69le4HfuNob9Lpk0sNiMB5DD8OPpPzNiu
viix87Ko9lD/1+LgdzYhEV73NoWJqZ48l+lrDSHJejr4q6UFqD1MwMCosUVPab5Ux75zK77eYZfY
wJrDhAsmR6bIFGlz6VrPvCgQ1UOeP+JlXvdw9dpj1RNoNcmt+bVGGlGk3y3xGY8DL/Wy97xBUy18
So1FM/+Z9rTNRExR2B9oN+3NmOhvSDqMNK69t9YZn2QugJjF00z5OE3JbaGCNTNvO7aWd7R7I+FS
ZFVJ3v3kRE4DzVy2muF9pTkSX5t9V637LCwcOEM+1T0bhvvlr5mO34W3nuaWt8vK1VuayBeu6v/W
dH5rJJG6dEC6sU99LLd5y/QFSQJSDvG+AF3DZwz8sXnWFLOfdQKineHuBiu+L+sYaqL5O1vZxVia
22Jnl8kv/0mn+PRFFjF84VUMJsOshLd1uzJcq2476f2vVYrPKZ26KBv645yo+5L5OQy6+SMqtZW1
uesMK2oJMTAjxifibbzpcb9hBzulF7nvpjLuVRKfk6aNPFVtnRRloZm2fU/qHBEB9G0/jN2eGWtH
Ier/rI68sKVfVd4ezEngJDFPOqZSXhY8qWUOp9R8iuf80OXGsx6PN9m/p6U4K5ORQeBjg4LPY2Ag
60CTa8klhNDbsy+qiUlvSTbLpjPNrvftxg8bRTjfjZ4SpsyfmUHDaIvuwDyVT7miMY8uajGLRkPe
uG+1oKQh0bsi24wuvrsoEfzkLTe4ay3rzZpAWLzM+sMy4oO2OsRu5H+lTx2VVSBYIy6ydXQaZ8/0
huduBfnMLfM767sePmc+Dct0XDrnojWCkQ3Fu6ecg2c0FQf4cPX06m0cs6v2SJKYtHqDDbiCKm+Q
7ZAGL43WLejCFimA3Hrupf2HpJuxG4ZqBcOMv9omv9a8g0S9qCqHaTNU6phq7R3m9UK6PJCx+cTh
s2li92fVOQXZX5lPlIUmYLnHzAkdWHEeCb0xdg+2zjlnc/E1ZGkTOqCKQ5ocSTtHvQv23ljU2ZP5
ZaXJteVLQi1djsWso4A5L6u/RjhnfCm52A81x4LjX2aVhFwZl6xsN7Nu/IiOoE08p7uc3OXSNYfR
yE4VHYgamjr0Vvt58pYTyWnAuSqywC9mQhi2l7+0qXeY9GxjKPfLtx5QsOW+x1LriWyonxLrYrCM
LJD+tBlhL6A8KFogxzzK4kIleVjZKX9gfH5/cf/0mnb1PF2FNlPs+J/m/Wp3TwT5sDAoTObC3CeO
dRektQ2zj2pZ/1qdEQ0dW7WN4dpa5E275cFQOc9mJ0J/AV81O20Kqsbc2AkabMVoxCoh+p1QF2Yr
IvegOW9L2Z6R/7GX6PDkTB5hTP4zHPLnTE+aoEI9Z1OnpGliZLfVTra9YDOg4cdYleOLlREksbRD
CkrBePgPGoyc0UI11T7adVULlvmN2kE3GEBPnTk2/PIy2/kvs1Ft/MF9wby5Fvp4iBMi9Eaudk3r
veePcHTGAHuarJpyjGHVWPPSOj66+XLKcOXWJiI09cS0oxBD9FaUxbbohz7obPlKaBGEPxVwIrhF
cK5Xt31wntl/MuXE1ni8EuPdQKwJB3ICCXnGcm43a9ZCCkCf0m69kRu4DtzLUDu6BW5aXx+nmp2U
G374T1I1d68cnMAjtIGZh/JVjYxcLSNknL3DUvqNNS/bFbFOgNkyd3bakGY+xy1DKTBsSfJO5KUZ
4CCCYlafTgEEiJbDVaDvU91kkAj/WQ1l1Lbpa22tx9WUu2So39OlvhmO/qUXik8+pzfHmHfgq9sG
FcA0IJJheymx59fqMeVIsONiFJ9ahbRRJ8OtUc7b4IDG+elhhtFQwOixXtPvMXsS76ZxAnch4DaZ
y91SNfNdKsvb+z7cOtZWWCvWFwj1x7TtbJsbRLNrpz1gaF86VtUdajvR4BgdEDVqrSkH2FU6C1nq
l9HF0cUD8U31ipk3BnFu0w16jSTZQBS0hw/0Aa8Aaqu9UWrnsfK3nds99d66JRz4L237P0IkgCPL
x1RBwqLkhXk9/Zprj1pVyFvBsBiBBe61ak9t/DPa3aujma+LvX5o5bKlLts6dCuF2e8tOKfGhSjs
k8h3/zrgp8WMiqaaisPc819mnsAy9qNOY1c9sa0ANYu8EuRZN08vhV1eGdX+lKx8kqT3nvCptwPJ
ra0Er1OOG/SZ9l9tEcDL4HFSn/kp2ikxyydtmb75LcVby/D2KZ/DUhSzjcmaMUd4POnL9N5XIFLw
gfwPxmdG8REqOYd6NR87ZFVjlB959+VSprGx5RwT5V6Es8U6/0uY8gTRcBmLnPC7eXL5wxQ54VOh
XirNAYKafzAid8U4/amBFzzGFa2KuUYgMu6IYB3HDIVIchAu3y9+KpX7hPyLn0XX8E6Y95aojGOu
W4vAA3Q7FFV3yB5oS8u4CAYVkcohqmlRy3O8JM7GM4bHOQOVPxQfneh8ChKfDSJrrIdt6ym2yZV7
yHtotwzkWhavvla/DL5zt4X/sujjs+6X57kR59yo7oyPOA6OTcdIjpWbrQ6MkofUi1/W1iDNCCas
Z/LF9AzyFx6nruhdtbFn1dFKds/pLM6coB9MgJ4CWci9Z86/sVSCMmLhlNAt5rczOiqw1WNK/arf
FtHhc0/N+tx3K+EYl3kyuhkhQ4ZNNvPDgLO1keakZjZP1PVIhIqhBcxLaXv9X5tU9FimuUkaH07I
N4lqpvELg647lLbRe/KJe3Q8BYsPKlDlwIy1XM+zMUSNgx681g/wCztoXJct3hZj9NagHcyzbdAk
5rPGQDhKftr4E0EfiSxUptCresD4ttOSZvQJaKMy7kZsAutQ+gJHZCys45gwFl/L1lA1eDTuMEIa
YExLPC7Nyb4ENU5dYgvWKbKFrxiaVPXmuKkLDJ6VCcmBW4G5dCgyJPc/GDP1Ahx18/PHLaUP50Vk
jC0YqlcKHxHqec4AQXWvmMgzGgtrVsSJEVJXiiaGrGSEc4buxW2mQ6ZQ6lobZ2f0yA8Rp4cC6A07
WvjeGtmdsol3jbM8kDj2TrK8xWq9OAwG0BmPwhIW7GU83JpelOcvKsyJGMUU1gmXM2NvCVRrx95x
jm7Dxfw/js5jOVYkiKJfRAQeatvet9SyTxtCFiig8K6+fk7PZhYvYmRaUJV5896TooJc0E/y6Ew6
XJqtjWFBOHwi2nhw6UyxQN6k7VyVF9LJi2uc/jIIZc+n02zuNQJ9AGmGYNxiHVm50MJSLAXWbG8N
SVdFn9etHKvANCASRnV5STEOwU2GtK1FGL0EXjlcbcc0n5MgKXa1Ija9NGaHJi5vl6Xw/zLZnVj9
+apV/Rvb9k4JIsFpso1qfXSp5/TQ3ZIQcBZyqZM49kK2inh/X72VPUyfrEt+uujZIICGWWPJhpHl
aIAn6Ym8DHfOk+u2+9DJPxwCvSNeJS8r0UkrY2V0/aLS4SuJTVzPB+F1O8t0PzMH7EArmcX1Nq1h
Y8zkoMNnq2pXQ8suXag+vsdooiIrZnF0uo4ghj2rfdW5FztgT8HwEdO3zTgEFqllHAkE7SxFM0n+
x51cZs7WEU8tWkxKH2g5d6BpG/F+8N3mkDgtxA+OyfqCL+Q6C+qcKNq2Q7JJR2IVonjICa4bjQvd
pHdo2+hqIK3/dGO+K0LksBElzuiXIda9Is552ubDbLiPTQnmZ6g3fN6/Zaif8lkd7K547TjdpN8x
cCkvkXA+eY8fsDIio483V07+UiHg89Vmd2HdQ3t9CmBFF+tQFPNKcS1vDCPUV4h369aO2lut5C+e
g0dTBedEeG8zKvyInawFlhWG7ZsxOoe7JymY0xs3/m3Uqt10MzRHq9oVpjiYvebZQbKtzdNYI8IY
U0/S0CI1EXwwTHnrwnRFbPOpMuO9n9Upo91uNcXZckiTF82oqIESlJvJnc3zYvuvmVVdKtp23C0m
My4CUeA4d2aXHaoRJd2w6JoaOu/OiyjsqImidF7k2XAZSx6VBlQJi61cwkAaO285x6uxqM99MH01
CoML5MFbUFT/hqrf+m3EbZ6vSz2I1f0XnyeutYFroRgxlRV38g5UNFWLZW0ARpnaJ2FWj7j7NPYg
56H3OEc9zQhHWASvo2El7FvZlDfViKOpwupdpah1DQBAX6+G0S4WsQn0ZA5GvfL9+oHXflwaCiML
Lx/9w3Eukx+bd76XzXPpiQ9CtJim0vcqwo3USXNlWvXa0/OvO093PWnlSBLw2OHO9hw/9Qo/T0PP
poS7ErTsw8jYEHIbRf13GaWv/jAv637q+VIM0pK6IK+FUzuynE9DVf+UmeETD5tDJEoHZFJySUdr
3s6kWLWqtmZQI/jXDROa7sB5T8bQ3RolkEBz/pwTdSFQdBhNf1r2AYi93KdyJ7LDMtZ1rbPfqejo
rEZMOni6Zk+8EAM8z4kNOM2IFpZVvkRogiO2vbitz+ldWvUj4mXM0Fep13xLxEvRimvK7NIv1L1T
WRqgRLL7A+8VxcFMxT9pwm2BPFUGzbqygb+1hGq9+Nwq67HvzI0gLtkOlILYyIU1YrWjMvdqY5db
ab8iBUPuGr4DAkYU4EiqxNno2DDB5JqV43j4GrM7SjxjNSzFSiGN8xHEno3iWGyTkahf3L3JCPAD
wgLT4YcccurCiMONvvuUZfivJiPjAADchLrI1lYbbXzyGqMRv8zWvB8IC0GtuMHEXcq7x8/O1Gfu
oejarXOJ+pyQWTe9MeDbUmvsgoq0U5TjY+tpP0LXO2m/fMmn8OBneUgplP3zUn7Iu1mAX7iKmg9r
ig/1RPORmMN722TPQ+WuCA0va0JS2HN2rTHVkHDkDSwlkNM4I3nW7KLUPhBstXm09K+HQkEVMKLh
94Ixizi2TbQd62Llze06dEMMeeMq4geUKstJJBlI8uMfz4/YxmN+CYwMFXdInWOr+11nciY4UUt/
2b/m0nzWmfrQ1MGUqBnzhWHTKb2KvfTJYYdizAx2MafjboBfMtTFWRjhTQ/5D2yjraez3VwxjbJw
KnN7Rmv4BNc2SE+RxQyOoPBChuMrCmeMMzsLtjk+iIL7MAmYk4UWwV3nDixI+m1vhocEnY+cy97V
478+Kw5Z0N8vOOyDSt6GdEaIK//8jrKJ0Um5Nira/FJkt5n8IZMJbV9TP/tCZuYsDuSlLUHvljB2
Vnmef5tNm5yNIibiZRvJQooD7wNrD4LZfIibgPemgelb+f6/TilkmXZbVvlN2TwLoqOxCoQ82qSU
l3kqDEx286dtTzdLN/4id6vp5LSu2Cc4gF+oEeHvgRw4V0WIiKG978DDVTdHuLwgMz2pdjrouzGi
JEW/YCKFCEqSLaqmpeuYy8ztb8WMOC99CEXUjYbhrWjOy/t86TMafVyM8xVIAm5IKqpjJfQuadIQ
bl363WbMukcnOTdd5KyCFIyxi1wYKW9dGvXWvv9NXPx40E2Xsg0ZFWVQdNxwXzb1LZ4J9Xe4ZXEL
VCsWL1NuoscxfmlKTHhxPeFNL/Az5YSUOwmDpBQEsMOI0bJvY5p23Eej51GoksbZM0x8rh2vgZCZ
fTOMjXZ6HJ1b7GTNOYDYQvxF1s/THLaXKfbRZWXVH2Nj6ghlhfEW8zcyg9PIwzxl8XJMTfXoZEa0
8jrGoqz3bgAl1NmSeTYnbhanuH4zZyva3MTZx0wI8S079xEuYXzIyc+cVB/tBAMq9eL6VtSRPCEm
WOdSlMa/0iEyGPYMB0STfaS8tQtrYipkdymOIlJ02xLQE1rYMJ6kyLsX0p3WpeQ+3BpxJw4T+8YZ
h7gP3Dp3Hceb/nBbRYdIsZC4Sodu0+sQ+k0hrI3dzcZqcgzgpWzT/kHP23oE7lcJFfa15Kf+KYLs
hm2Uc2a0VYSARz+8ELYxbuKy4OMBw7okBqfg23BXlAmRobDKMQbOrbeQseqo6JW7SXi5thjc/twZ
LSpgkjzRLrQVGfMiu7lhXd7PU5xb3vSaIJcsI19+Yx2tVlnh1/vB6Z4w30SrUbkv8B6pLUnnr8OM
RgCzLBGbYqo+inCw9rKWxlNYOu473D71HGm4LWbj2eSZiScNtSxPJt34IrdHjiJMrwM6CwJfHqFq
oZn/BK1mV5vrPWubHLtVdzCB9HwIm2E+OzVeJss2u4tFAbhRRoqM5MiPrIU9VABuTHuUqUCTBDLd
Cd/9LMmW9sygFRstSfxU07AoTKlIAgjKwixKfg2cQ6vWgpIMe4rw6AAbJLd9a1c6VEKhgxoRY9za
TbbM8PEUiH3VVBzJzhTbMZdPqYI7KYIKY42M7ffCAE6SJAX66jC9mSPRK9e2qoMGzH4x79w/c4DO
2lm1Ta+f/zFunRcZ0XsKZT2soSjIReVWI35RDheX/AO3f1jhcMWITlQz5FeZkElM5nAkUB15T0IN
2OQN6BKzzvjfDafwHyZsV2y7YEBBQQUWwiuSh4HJxSZve3hxMW7URTk53SMP4pOfi1cNbg9rjYuw
KcE2xgZoT6cwMLmW5PAytwVdMzB5NgpnC5/R3bjj1JwME2NiT7ThIMIi2VuBl178xodhG5cfTdBN
O9kLsQrTFt9/EIiNbYViZWXyQ6cAq1AsvKUZFBlTjDRdt3D2jmWLRdsF/AeqbIaSO2imOLYX1jzj
yl4h6MVnObrP7d1oVIiCMPSwnI28ZzDD9JNJ4bAwg+EMLw11pjMPnb5HMOxyAn2LoOE33cqwaJwj
IpodDU89d7+8UXrFkueXLvZ2NmSy2NS4L2syit1jnzsny5fBMhkUQNgq/EoaXkMfDqUxGYe8VofA
7i/RUG5toIFp7F9bo93qNEAhtfD3BXP+qdOCx2E+WsrY1V12rkTyYdX5xsiZPub8ldv8HUv6wWrG
fiMneF9V5PC0uwTUJmszD4yF25pEdbke+WNwNe3d3DzZAVJur/kAq2rnyyjkeMywUU+8+l4CHlD0
4uyhw2NlWHoTrlrN87FOfX9XhgVmKWaDS9M0S2JL/Y+LiXwPaK9cVo18UqFBFsfKTWwFo9hSGvOr
+NWnroZqAU3pijq5cTsDtumIsqyVtc1djHEqQiLJj53pXhPVHPw+OIskcZnNjoRyeLvn5suSbrTw
5ugy6ulMgoGCx/IMrG1lfhYiOFNODrROMMC7hMAN0P3YE6c5RL8gw3aByQDHxKBgr33zmsjk39Sm
eyeqIXhlKElG8Ehl8G+kNzaK5EqIhVxgsSqzjGlmhOCKUf9FuIRwPRxScg7MxRRYV2VFH6EZvnrC
3aaeeTFyop89GLaw2HelPAW0qWwFIK4zvvSOPCelR+DG4ovPFEwpFiBZvE8506ZYvgyYhfxWrCYm
qeQz2gV2J0xHoCq1BC6sc7we3bmK6fP7YkOg+qlFWSJ6ev85qNQxLqtl0Y4pNTbdSutM2a5JWTqE
+6zCvJYWHH5Rvagy9WQGQbV2+DfMQTn0PGbwGINy7BNi2lo2V0Vu8oWo2pmbZ+4Tet1TV7jBOujm
pxQQznICebHNJG+dynG/mN8Jx+jJdaqjkzkPcipvvpuND1XUFiwJSk5lWzyknrOPvfnqqyzeNl3x
W8IAbroeYa/BJzZQP6AJBcvBqZnIjuWWUOUup23AkmE96YlpdkdSFgeQ+LAz/8tVAWbLBpBN99B5
zsvc5JeC4BltOPDCoD16nf1Y5DR/KVNhIcKPxKjP7WTiYYma53bQHJ6j92bX+l+Z21ffIcVtecUD
eYCO16jhUIeGA1Ki4ohQgGtEF2xbLbsdlioHZQw4a+A16aud56+Mgt761AUbjQkuLysQBkrvhDNQ
ENl9t7bowp6jQDB4bHNaGM/pl/5kvDWJIsofcz4zMnnQnneWOKNJNR5MbFrx3UYe5vYPO0P/NV69
tjGNL5EvjBWsygc1tbTSynmCoXYC6iiIZUWfamzTRdAWyIQxzF508DLhEggy6Ed8YEvDHPHHhdzX
oRUeiz54S0LxG07zboYwDiwLswL3o4m81tJcJc0pjKzzIJPHErIf6FS22ov+Zocg4NIcQHxF3nFy
w4voo093sDH964EsiX0C+bChGyVVagUVdi4ivjJ3v2Jm1Vw3U7AuO6FocEP8ZMN46Kzq14TO31qQ
cSh0KcUtdS8YuRjU9I1C+JEZ47kN8kNd0knqAQkircs1mLP7RWivzaL6avt5Z9gC6779IjFWLHBf
DdsGV8Oc5uN7wSx+nsWx6SGUDc3zYFkPdW0+WfHgLEKCJxCCOSE9H1Z3rOpb0snb1BWXlm4G3zWK
dmHiYjXxf4gAvihl3Ztp8ub2iFc48bBrqcQFGlOHFxamPdlSPjatx4AtHZHo9ROu9+rU64noWi0O
Mud1a2AT2Hw6y3CibgQh7AEkTVhJ7AAHKRV9B/0v+mTsEe338ctj+KV3pmiBefQR+u6p97HC6PxZ
BOEeO/K3dLw9Q6TkKNsgXsIBLEGgOJCTMf2T6OY+j7LqXMp52ChwAEhdwQg+gNOZqicnFoULdghe
AdTdZn6xFfUlTWVqn7o5eqs7SKwBt2MTAwcAw7QSbVEeTDasaFI4Q26+9nCICJ85DrSU9tf36p03
CXac6pCMPrE5j+cf5uY434GW+S7FP09b7/6FDZK/BgG1SCXoo6R6YrC2lUZ/akzkABjhreweymB+
UWwjW0VtsI9cpqCJx2aIeN5aqvgnWqQHp41RAY2NzCJvj2v5WqrCZo7GzgteP9MVZ7+Z7X1cAdTj
RUuH8qesGYN4vnMwgEweghYJMSp4hibFuEDWfy4szU1Ezl+KgjkoyQtty52NMR2eCRrGPWbTB4eB
JNqIi5YU+iIX2UONgcFQzk1FXbecXRb0ed5L4NffXWYzgC48AFaoNs7AoDtHBACw1cEg8K1qUytz
6+XRvnBxBnSW+23a7V6Pvc+dZVBDDiTzJ/xhDVc99mS0mG6bx/Frb6f7AJBBLFGw89HaxKG1tJpu
m8xwwoPpNlEtG+Hw7trzF+/0nu5tV41BtotrcewJOC/xVfH7ldW1h2WEjWj88NkZqkr0IFimDYbu
tscUo3DwwhZtaI8dpTaosBQdf9CD4sVQFLe4ic5uae1GBstVO21NzCpJFD65lWn9TiJkrY1iwZoR
jFdWOLyqrD3N+DHR/wdXPGIGCkHOcvQThAMqFzarqbYngFjTOYjsW6zuHgIToRFneq3Z41Mk8Y8T
zcA0a5vMJtlbxnyLphMvrdE8wKYyrVWeunhzrMTaVm3yZc1yXAWVZ9wqmv914GZ3OiE+QF21w7hO
IhVzuafpXthyWhajBRlkFqjjTdesRN3/gTYLHroYqocXdvM/3wrmTSw9vSKmz8wBgSkjwkENb/44
PmM42afqpPN2cmCmVNljhMd5GXgdiE9/fG2CadwpotBMyUCODlA1sGmXLTAOr3EWbgBLqu6mr3Iw
rHfRIGuJ0S/XVcWSlTwjwRK4sl+aVWwt4tzle6gpnw55I5yj5yAJZ9VYHCspwn3at/Y5n/tpg8PG
eg4m49qaGe1vr2ln+2Zs12Im6VSkwq/X08iPZHTjU9Nm3+Dv0NkRWDyMm4sQE23UOxt69wMn99fE
bIE5C4aVRHvuM2Od7lwQFWPW2sGDCkDsKxK8S5oQG+5XoZ5LBh47pxbgo8SduJj34aEW4VukG9oK
g6BMntHL2Ekm1mMyz5jUBTs9RvPdADllS8V0iN0nKsShEVIheInxMTiQcIyo3HsifoGYtgFVtEux
RHmm8T45Mxs5evFFKhiJAb5SUb2lAwkAUWwGaT+wFjJg6hE0i3roAbWW5nPfebdSJ9cgKw924q5K
OQKNb5NNwDZW4tPyiykXwm9FFQ0FaB2FwSOTDJO0MrPZxo6Ys8h07ycx6CCy/eUsK8ICxjXUqAaj
mN/K2QsWQSmw8fUgHsnrW0CDIp4BhschmbNEMOwO4kPFTNzscRRr8ySgcxAoWJsejiWePeBSZrvR
Q0v8v8r3M4aHY9NyAfZUiwbYvIWJtvdY87AvOs94L4gfe24CM1a+dk70POcCGnXzWcPlcg1Gkmx/
H5cawY9FO7gEFf3tRQ32Z29mlyyiiqm7/NiGbU9+buwXjbSJ8hcUbbVkAC+dJxnV2wLdMxZYX/2C
DMuIJzNsfuOgIaeEr5SB41eAYwpRO3q1CpeFwdMunVMkdJQjXAC8DVaGhm38kDWbtvZ9nQwglLtf
HbxNKTa1mFe2DLiimG3VSS23ShRf3hDehCJcwWz7kFrhxka9cjizvTn9qPsKrgjgJy9ioFwtzaTg
T9Uco+4bYfE5D9ItkSvKv/JQDtWxk+JFx/qUuF+yyF87IO6Fz2ecw3efjO5qKwzWo/hO72miNiBx
Wo+c0DZFZt525xpsv2gHf5P7GoxG9mbPwKjKANNN7ILdSIf0GHnzTqDOojtbUJkyWH7gESMNhN0d
iGFlqfvWRdNBdb0EIOh+VaRGhZ/vGUYmy8kSv1ilgUR2H4FW52QIt8r1RvoV8WvYztov843luixW
AES4t1vGHLIxN3VMUMC3X9OmuaJcs80J7652mUrnvE99VhI3sC5z051jcsPUfJe6xMQwSmwmJBtn
B8MHfj6ovkvccDund3dhTS2v+TxrvMo0euvY7M8emuCit4xu4ahunc/emq0fKwy+R0IfJM2rwyCm
x6on7O4Uv3N/t/aXWDZmj0igwl6Yd9af7PVrzA4BcIFUMe1jlfTX1HYvsN+u2lYvfll+BDipc7dn
pbr9Xfg2FigCvP3UXTpPWUQcHVx5cRWcDKYo8eDtIjW8YU38qZvppOPGW6R5emNl1js2CsKOZUdG
fhQ717COgxjBp0Wi3bCOwzvY0K/WfTHF79KtvecMywI7hQO5LE3HXSqTn3xoJW1szMQnNqqBWbBT
bKwR1ETPgTEELGqBJX+yshQd0+8Xc9wwmRT6J54KCqk52frdvKIcKc4qGJgQs2etTt/LuxmjcGDw
CXwGtOXMWCyLEgQ3OsD5Z4Nii3FGjKEVQXwb5THDOWJknF+7Lie6WHfuacrUyavvPaU6625apUCH
m3z6Mft+EzkO67qnSyuEfXTn/rVoKA2jqeTgsavXkm1RnTu+GinROzybE86eRhZwBHiMawomvsGI
uhIhLFcE2fyxbR79tLtM8Pzps9OvkceUTi5Mt0FC9wnvdthE7vTgwMLUd/EuSfBSwW4dOAvxH0SP
rj+s6MrR/WT+bstoWRWMVwQqKpe0PEam/WpyLyfKOiQu8DdUikXEuGuRE4K5S+JpNTHDsumM5rMf
T39RlnDDQNCaLB5XSNSIsOkRzZWAVvXh5wA5I/dI5GcJwjxmzQifbcaGm2DkP2PovyQQCO2k/Jap
8Wr25ntuVzD9i2itHaouwfBmRssrEmKthNCcmNaWjX9Lt5XfVSEwLEOiStW7j7mwg47EpgJ7pdvw
vnKvgYk0ZhdRkdI1ISloksmSLbhTXSQoA+21ZwcG8eNLVyYYyccdPhC8WvU70uRTINwLVQVGySI5
pI1jLHVYP9a8vkTB9GeDELMo76jcWYvtXJqf3agvUd58BwmFkRveE0dIvml751Q2zr8w9c+2pE0J
RdbT/Yy72tC/WieMJOP8wfeZBEQGLYiH5Jzw2UT2MzUKJomCmL98DnJSrIRrGuJ1ZQCEpwk2MHyv
nmnFy8Iw86UfTgBJ0zeQPGTn2uzqBXpDGo/6O3uxKeXXA2dC6Qwju+DcIzOH+yIKIFhTfLO6u60J
O607v+Vk71iO5/6Nhf4hVrkMdLNlDcLRHdkohkXmAFf11LoFJZLlUxZZT24ZPPlZgd8xTR/MfDxN
nBDErkYKqOpuoyp4ULFe7FJlbNKhuLKe9WjYCOPAsp6VTyxknL6mIHxTdQ7+i5ARo2J7GbKJDULM
q9Oa5OZ86Jle+BngbJsTWH8kZUXhbxg+wcQPL96Q3Eyn+lFqPsGbRPvqia3n/sYkxcuyH54khrDU
tNup8F4DS72rO+5fy3NNV1T7NBzeiBehPGnX2I+qehmH6lB3yCYU3d2kuLcb8xc7BzewY/+pLlsx
+djDgtrLMv6GxLIZ2Sc2xJIFASSU3eoNsfKn04QQMQ3Iku9qU3elDfMAfxPr+ZwnCXJtd+Ey1web
XSR2JtChma7bdrlnN2OznmNnSbATO2P9xUIxaI3Cfs9iFqg5w1nG96Rv/pJKLGOV613HCo26zy4k
oUyGgPUqytgzKsvSpPVRRzkkn5ERQfuYWH6adat6zCFXC6Tz8prE5WfhO5fEwltdC9ZoGs6Hh/pF
jGkptWKRJ2bqfiB7W6KG2bmzhi2yGwNiX/gDwcA+tzP7PDkS3Qw4kO43Y9G/JVF/c/LmwL6utQij
nV2XgEi52JrMOPf8vKltLjXJ5pJYStXdTTLAQgI/+WOFxYvh0odyRSydafzX9OqxilmvZrUYApMi
9m6VTHYRK3dtFkhZNU++dIjPOeoF4TJel6kFNmvs32Q9o64wNqjhZZcge1G3IQWW7XagV5YeXo45
Vst+gKLbmMGqaN3vqRsPLILZ1L5/ZEAA/pE1DWw6w0fEprY7rlw2w0WHzntrAvv1x0fmebuyc1eB
jzFDAI0znBLLWvgD7uspsOTSdbt82fAGtsW0rWAjyXq4FAzt2WyDt6KJeWydGrsgi3rI2MZJuI5I
bxaW/2ZKf03hAT5mohAaCBONj06p4J8MD0bQP7akA7vq7iGvT4OONobNZnl/eOqy+NnN636pqNUX
9F+XSLdrj2ZT2fU/vyDGODNvQjIJa01iyK8efXnfOFn4q9JqHyG37JwKUAEXBHtAAXVlxp9mdSCx
iLXrV7v8DmMKe0RBD6qSF13hnT4MVXxJKnwbFTe5VzP8rFhQoD9bEliiT5ZFQSUdSBOcTLejCQbl
1V4wDW67bmKOQE8uq/qQxGw7RaajEqEVgJ/Vduz3JJjxVE8Vd5cmWOdh2SUhBua8HqKTZUKnmNqf
KB/3buseBTE5KkT8coldiF2jOhY16afAGD8CVP9Gp1eVYLkr2BKYtwevtzY4ybkRLMK3wP98sO/A
Jh/zJv5LEVIqD6NC4znDc9YWrwm210USFNvSLNdFMDyYY/wvCWsCIIjD3VxduBWOpW0Px3HmE0+M
8tsGDKAh0ZuJ2EDj4actblnLCJbQ98pl5zJrv/YMPY/aHq8EqiE16fkxNtmYEYDDTavqodLWFwa9
S9DiSWFVVJu615St506QPKMi8CWdHRuPz5gkRkhYBGdzPTZMsNVTKNKttrwfeEhYJ/Mv15mOrZ1+
C5Z6JRhQnTT5qLvwI7BcfJg4MP10VwV/BTwe4j79yYjkJmMjEGcDpXUR/5A6YLlNu6+SmNAQY0a0
orVF/WDz+W0LU21mH/l9st4w5e3KPNk092+FK2PJc7jhU6HVtPVLPw+vwzz9Fk2w5lNkZzzKP75r
kk8WUyc7a79AuRzzLNvOWl8FAE87ANWqncPceUvNBpiiCt8dvxxXVZ1AiSjUU2oDpDHcYWsiOxBu
x0lw1+trTlTZsk9P4MWpomld5WoDDv61suxXcgsp+dsUD0wC4DMBjtozuRy1YdBnWTRbkcE+nMq+
yZDckpMcQdeCC2i3GN8Y9YS7fADoiyOkuDQDuxonUVOFm4AFpgxcj0YvxaiflcsJR8mCbmMNa2Sd
jYW/D6TzLpNuw4TizGRpp6LJexqd4p010W/MoUtMZaD8eteuDpZ2SWS1wFl94f44bnFMQvnuSftk
096QOXoLIRAG7HYl9UbUjyZ6KiHXJ/nf6ESrmFV10N+O4Hrw1EfsGaJ1rK1oORIG4UN5dGPyBCCi
SR2zrysnjY40+CDz+ar8fn8nYTpGuKrCmnUc5XDuVbZTTPTYbisxfQGS54EULLEQDNRXweh+hK77
4QHoWwJ2PfhOtauH5DRjg8IGciBuxPWSQ5YqXitZfKoKymY8vQd9SiwniW8MbHYRyE8klRXK5aX0
8u2YeR/uWGNNSZ7IRt1KAT+4K956BIU7Tb9N8l0LM20ZtVG2qfA/jLrivfdeUXofpSLAPLCgivW9
eR+dJNIFx/KhB60za+e1lRjE1VxtvQbjSj31L0NoX2omE7U579tuhuKHkzOETRzgXGnT8B22zwEb
8zmM+6N7h3hHpL/uK9PmEoYcM4ReEzhse1b7MJw8kWS/ap9kESO+ZUIg1pa0u8pig4marZ2f2BvP
liQG9AF4CATV8a0kPBx0KXkMBfTRWmLnM5YQXZ/ZSPOD0PzCUpUtPIltlzSrIMqTRUZrRfpUfLU2
e9Vb9RVK9elOjP8gr21alhF2iNulMfxa8wtM8K3M6gMDgXVoUTaBGEC7/8u8Zl8nEgChP7PUtmDt
vK2vURp902yhqo2PWaK/w5xED1SSLuQNqz36fKplnAxHJpdQi3EEavdhqnrMYUD7EbGlH11SfNmD
ZpzAlhXDZmBSFM0vQxDM5SXzVHsVpdmVJSiHapA3majXRnQz4XrxMPKtQs+BycBV5dXjyi+sf4xB
npzJAq1vPNH+AOjmwRTWN4OB58rAW+VQEI93M0aLiXS65zzUoZAJykvIYJsjLrbClT3EcOXmU1t0
twl+Ym+w4Q2HVhSGLG13dkq7fzoq3nRSPsPg3XY43vxEHu4UjtCjMe39FyKHf242Xz1iDexoPaSq
PTZJ9yv463eKrZTG8OFobx+a3Bt2vQYIwLOBBETTdY4cex+UX6kbX6TDzqdyWtP+3ZwOcVKxMKCe
kI6xCbAQ+UNaeNzzjACpkT5LMtZw3faDi6uiZ1poB/NbP2TnMmO2CCsTDLHiT2OzFWbuoo/R8U5h
Uj1ILlLQaI+h7rcJsfbEB/dh4kDE1RWZw4vf11s1GL+c9xQuzbJOWHmZ98ygw/TginktGJuXdOqL
EQXYSVNAvKxF84NnBwIJHgbMDyzdtuO3cbROhnbOY1U2yyaKKYQlqOHBv0z1Dzm3dSj1UQT1W5oQ
+mz+kv839vmEZKqd8upTlE0Pone3GabmqchXtSdPHQa13GLwIPjr+iZ/OyLTXd3e3Fg99ID/8Ue+
lGO6dgjKePcPM0KhS6anrhuhD5sr0uQPFVNOciVncLO0LW6xLm10bx/z4UKxFLGcxatL/d1RcRIn
e0nBegVMI1K+VNbfgZnGUrXt1zSht1XwEgINB8Hgjmjgu/NCJVMFHrfcDAVtZa4ZDbRi5Nmszr7m
HaHGm6Jq00OnT9Lx7Y4uIAUJE+0/ks5juXFkC6JfhAh4FLb0npQoR20QklqC94WC+fp3MG81ERM9
PRIJlMmbebJCA6B7oy52sDli7GBinhJREJk6C6vu1w0ALg3ueDhvCDyMwpNPWdFCybdPNiIWpvun
kTlKFQfoHQF1BDW6r9yWXBym2D9SY8OdONyFnbnloA5RyYk4r0B6hIzSe3AObJO0H3kzMbRktYpt
bLsHNdAoFPgkeIp0zXb4CZvmCn7xooD9CorqCgOctOKQiBXswGWBJ2VY2zSXjm2ITmKutcL79RSZ
jUps3QwHG0eKXqf9csxfhsr9MWW2R0wkV0n7GtzzIU3hhrs3/AtXJ+2PLheBqnTexzr5o696Fcn4
w5mj+yp/cXLyvbSHMDRnyieZCU0Y4h1HvEhPvY2Ms8DEF4sSE4Gk5FQIBYSIo0iVdxiUrbteI84M
dCAOSvwFFhgNPFIkg09OEd+sbFxGg3eSBLVpYN2YeD1x3b0kdnLSyPR7lr+NuJ4uhr7cRHW0bJm3
2HNPAQU8tPucSvonpzykhsF+qtBK4PB+V93YLfDbEEY2udrUO4J8V9i1Z8NpN4EBf7RX2iHEsVt5
6kEZ1LLymTErRcsg+A1++/rAPHqV1s0xYtiWR81eZCX9DBa1DDZQMVSFMMSYxX2tDlh8C3kfq+Ar
o1Ahl/yKkUG/0JRT6kJIqafWPfY2gAK3o2F99ob9S+z9FEIkTgz/ruNRNFv/NSrkFU10b7lg0MLx
rsT4Kp3yTdTmaVbotLFcgs3hf5odwEBQNOYygnIYFcYf9Thueuk+ReS+k/7UcSZbGQR3o6HfTvQ2
pgDpi3Z6OKCpk5ay3io56KF/NlOxD3r3MpLoQox+tehXW5hSHmuUM3B2tMrSW/acNw2IX2rJAuUe
fY7JelffdEc7C0kts0AXXPiWvtZC75TklblRClBhEOEybvz416JaYGVWxr8Ef/Kq8Tk6RTLd5a1z
YuJ4dsiRNgHVeS0APjE3U9VkSFxAoYyEd/nQF9umCSeqyLxqDx5361YeLxkx9iLJHh1ofI/pTWcZ
b1Nd51Q8pKgRVbaxXbNaB1RrED2MlzW2uEVLvVtSywP9BjyS+bfZDm+US2/9vPhQnfbEfOMWFwpz
MFcTQTiEn/jg1dFrEBCpNK3sDrn/KwfAQhXrtnKaVaE3G9GGH6lu/oTKu86LoMVJdWyL59j9Yip3
sOxxjYnyzDhcMAtwjoaHNi3zn4BML4NuGD1mah9wl+7ihu4PA+2lAb8mxnBa4sa9VlK9y0jsNIMF
N2AkNgYt3naSFvg0Dnoe3ii9v06E9frZQzJ5SFv9uGkAFdf0hLjA2vRs+LK8nq2IZkcGUSBYgLcl
B69jHRn9jWyTg5VgwmEkIoZkN1A2qQM/18iRR370JEla4+fHs9efM1L+UKAOZs6FpJ+uAzQrhHq4
w21UnIjrrYvEOIaFtu6TTqwHs/sZ0ipcNYN9Q937sbH8wTO6JRqCGmVzJ9mL706F/0ItewuTdMIt
a6KOOrtc4wUguOUX2cXQwDvFdouTGih/Euv7OCOBFmCJN3k5StNZuDgowqm5CoaNzLag8Ko9Zmgb
GLKmL5kiY4G1rCNTfvokhtewLXGjOUghMTAyqZ8Jvh/mWibavdfUgK5anphwaOlAYnxfq+8Q9Oxy
IptPCxJbbeY/7Dr8iyayopb2HFPliei76lX3QRoObYq+YUrMIl5/r+Qn05NXh+sUZaca86HoWAge
sno033sT/pWJ5zfIyce7VDTmNaFvruKWTAHYRIeaMgqtY9zqInNEcqcX/D7ACpcJGHZHhjsFZjFy
8+fcVzdZ8k6Sa/3Q43tEK2Uwx/EaLG4F3njB0QJkzS5KxCdFoYfcJW7iFh4atX+r2xE4Au17eL/I
G6p527UWUfYYQCyEaMYEKx5pHCxTDusO11q9N4+oDJcMdrrA48hwBAeOxh1eLPOQK008bIcqxHpL
W3TIPiVSBafC+seZHL72l0eItkX9zWqmQLD4zIloY0EY2vf30rZ5AJpXE3thgLTCuX/HJBiLmeUd
EljXKetaMLnLbvS2vTIILAOD7bjujnPcsQjxW5EHyeQWp+xTU0xHI2H44nHEaMp5rGy8DuzwDPb3
Hf3FANQFTtjw2AXzTRJHvW2dEcHmSla1czNvj4RMgiC/pbHuL+giXCsNJ5LmMLes5yZa/x4QuE2k
9ZwK68lu+dodfVPKjp3a+yds754QtteSadsC4h8AMehp+Sb994AR7ax2BhRuLSwHszOJLfqGO3Yd
v4dR4H+gXO4NZeEygGuMaEpIYDlg9nSBOzfcbwZ9HjUPx978r2yrri3K5bun3tBXiSjOmXHjPv6p
QoR2+n6U3ZLpeg0xlxdGtxrwcuGY/ZYASpn3U9Ma7QTBwUT5Fw1++WJK+V4mN3sNWAbUDNr2K31d
OOZVZeIET2kfmC4o6mHtM9ZiSra3kdYW0q7wPYoDI/V/NPTh/hqqBVoCJezxlRbTowKM0oV04zXO
3mriF1rUEY/DV4Y1NXlh7dWN4WMbprl2HAw3pTwGiL1gZOSi0HnJ9da+dGN9iEkwc1SlkbLew/47
RkTrhsneOWz7iVasB8kBsaPJLK/Fx8hVO5pwzxgzQ9wT//J49JYhieDJardJbT+5iGgLNIPVNFV7
pRsXDi3ZwuUx2jQ6eVoCLl8WWCrwZ8copd9GCzTKl6p/tCkec79cx4oyKSPr9XWlcwPuxhJHC6HE
2U9JVHJpOGJVTi9eHVydNgLMxm+LGpKZ6bcA0TKh7LeBhrGaSg/1WbDvESzuofaqjQ6sI6Gc1dXa
cx5rV8woZDQpE7Zmu6JVrgJ211Kanx4pEKpb7qlbn2olzwwa6OkLo7eSdKcVTZc6/mxr+6LpcfLc
R/Zj8O1lwusu3Tra1Lq46thG4exsbT84eIH1prcjnqG7F00PqOtQyjPaDlEWORsv2uJtqNp/fLYY
Eu8RDhRr/GfTJuR4GKYJbgJv83EIxFJ+VUb3ZQc09+ZuDrxWPKWl/mdbDVkwezWo8RhlwwVDMaII
GCWMv9lsRU3T21gH2kwG3+R6h3JJrNJKBgfcfZqQOUQE5eB4aB0d/5phfg/Eqey8hp6dTf/QETdl
z+OGT1eudDj0574LnmOVXIsQ0RmMmYzyTSCsjdlXN+zg+0k8S6e7GdSVRzODGKEn17laxuRAo5YI
oc5mn6311uUgL6tNC28KrAhWJPvNscbT1OMZAyoyQMdwopMv7J3PBMVikCMJJToItYJw5NThxPcy
OlFMlnmO3HlBZMrsPpyY2GEC+8Lsl00V0bmmzg1uYKHRvDcQUwoD3jCHj4wbo+mTCB7D8tAwg5XN
QAmsfoN0wt8wMeFV9YOaY31vVWz9TLy6SkAMMA+0xOPcko+xeHHxPukZS1yfNXuZDl9dR6k5Y+rF
qLpPf0K/B2I6mOYlmHsHiMGuzbaMV8OM0YeM1ZXo9rpxKzJ1ssfpS4O30aW/mk2XIC0fc4FEXR+z
sATfwTkiBddsIxTDPNBdAk18hbaoSWdx0WUSNjQNUmbPJMF6WFlyUQTfbS72/22O9KWAFsYCP+qc
4hi1plHFldY8h4W6BAyPM5sq1YlZX0bjj3MM6YkClvpWkyTqmj9BWhNH7bl09fNUy3U6Vp9W7L0y
FP6m4hN+Un8YMkGONauxgAyR+1nqxU5RS8ZewF2GRk63+cfF4xKAJ4YEusxqDxigIIsHYxTvA2x/
eyG7nNqRlBBDHDGuGaC78Sn4zHEpr3816ZqTTKiL3qAtvh13HK3e0oAiOpGc8Fofrdq558paRpG7
rlrI21VxgEoIEEbbxcye0QK2UwAKqhd3r/L2tgDUQOZQTsMG28RLPbNu2MzJu34XWrdPh+jeQbHO
XW3t9T94tDcWlytBHM/xAPLTq9JjA0qp3GEBXISx82SDzOEgtcs6iiM4Fi6y6jkN7K2onwcsPhhw
J/RunPWrXptgSaAhwSMyM/dvMqOnqu2Zhchz0PpvdPjSExY8Gd7wZ1GZSi4fB8CFopHVYBcgUuRv
D0jLBcuxME0fIh2V20QPNSt4KsP4rpVq7ZKzM/EGJBNzCmCLHYi5pjOeQR6cALouOPP+5o04ey1f
FKHDU0NSA6EYiPHcUFhuIVfYisoWwt5LruIrahz4esn1NNNGj+GoB5D3X8K2gK7iXWqAqPqL4M2l
kYNHbIW+zhAMdAjfufajhSVYg3/OgG8EUmU6wRIgHKKXoLxB9kYNvZgOBxbaG0vxxDjtbaoocQWY
2WhcD5n3ldhUQQBxQyEjni3JQW58Rpn5V5l+Wgy4Yp6Y0npuVHDx3ZAvhQMFhU8Ei4i/TcTMgPAR
GJrRnoa6l2xRtetRjrzDx7Ro3Xep7in9TPlzn31q7a2c9X+lwR0k6OyIv3COtycNNXovuUvaOVEv
1HdMWrpWXFpxGFJOVNzmK+8Ek0jRUDbQ3zUWb2VzKpqMoiqqUoj3xlazIoKFMcRiJpmuxoCiusjb
cho75N1PK/9E+BG37TJlawN+sqBpEEdah5PiTVmPOCkI7vSH1H8vE3c1incT3zMYcSRwboLKoMv+
XmZsZm796sqSuoB36Rgn0plrnYYNodKN5bvLGLCswRYv5E7RYGS6/Rqs38rynhvbWziIS1Xf79ME
oGJy9rKHkCH7CGoI0RtdbpqR+sfxXDctHeD+PhvNi5PE+On65Zhxt4Z4iIs35TDyE4eoONmfY4Ub
vzcISWCH8iBNi5KRHRXrFOmwHepNuGN9xxX9NjAZTXRqRcc1v+JxUlSthtiK8rM2VhDJCAQhVxLO
PfVhcI88Ge09Z7oMWXGFf77xaXCEZ7RTiWIuTeKW9ykq/a0yr1l0NNTP0BHdbi8OTSSDfK37q86M
u5nePFI0tnxl7JomXDi16ZCYvx4h9qC6YvogzzYybWzWTfGmjc0V4/m6jbBNvFBEstXJ0UEIXOQw
7Vx2oqojYAdI1AteWxPzebeVDRvJsMOcsoisYqORgAXIuON5wCj1L4i/LTxiVRZuxgQqsPcWoh7R
z4xehX4GEZq417VqPvw0flEWXdeMsYPw6CdU1YFacTIscHyfukmEKCNN2heffnYIdePNwXHRh7sU
Zabw66VBNKThFZZCg13erGg12xYlTg7z6Abc+bPbQBAnw2c+jX9d9hfLn4KW0BJGMU6FZdVaBLEo
ms4Kyj9pSHU5P5DUC7sPWuHXKTFdO/1mZdrgrGJIQAJRUNTE8k18cVPCBsegSeTLROHHHWxTO9/9
dgWGOnc9uOkm41JgOt+E9xH7j8Z4yOFzVRJGybYMwzNz+E04sN4yMrfJ9xgsSqPFVGia+/HucO2J
Y5CqsAS95Y2LP6+CagkqUFv0WKD80TkHqYaTPfR3RPs2oz8sVcKTb8QVWmJPYPNBxgwgPmCy9l0w
mopbotvtHa7Ssofyb/TVYnLw/dW89jn3a/ydsOU2Pc9oR+mfVYrffuoRtiiG9KqVIeJ1TSX2UL0n
Wr91rF/brhhSwRSlHy4ywPO6I01jA+gRk35KUZ2JcFxNnWsbgc8Y54NpvDoTwc5cbnyWpKz4EG3E
YXlaxnjUMiNb5N0hp4ekSezFwGxGx1dZ2tbFmpKj0q3XfPyK63FV4yVO+DaS7tNzyzNNg8A48Kj3
Aq6c/dMq6q3AcufRdg77x82+ctuVBgq+RPYK9fe42qUzppAtVgMNgdtbDe1bmRHMQrx22ubo+gLS
/NkYrkMHFYlvfXL0kwSUkxODaoiHd5RQs7RHmP51LG20uOzL2SqK1jvQvSdijofuJ0lj0NY+w9VL
OBf8TfsZZ5YQG3W6eqFHh6j1aI+/stIflIGYLz0cDtDUpFhmA5ObSVvPTY1xfKnTf1PBHDA45fZL
Lq4FnDUTBlwAkbTudlYzp2PFWZTtbnSQsLpyXbq/lS+fxmjvF7+lTh1pi6ucK0+KyQlr0VarQeeW
yw5QhqnuKEcLgyg1SSBXh43+0TLUYGjOWeYQ4UFN2r/B/vK6L19npyEwbeLwgNnaWWAFwq/BxFPp
tUA/MT4qteKZI/D1a8LC0SnL6BLyMMwotbTlysOeMJxM0h0YztLIOtWTPh8sr6kG6cMhZdbXKO0X
USarivfPVPnKDIj4hhebAozOAGbFASwEfFBwkCormgywTHYadnsKNR3nLUqMVdK8NubL0LqLdK4t
qd6g6Wy9FN3LsEBBGutRH+926z9riA5GFZ0AAa+i4psLXl/kzAzQhTkH5fkjjR4CsL4K3+b+snJg
0228VaJ+uwxLvP9uuVvpfuS8qzGjASsnaMn11YqflcQD0hufqT3sDOjL1gBWnSDPq292m3nH9QwU
GvwhxQu/GIddeJ9zQwmDjg7BC7FjV2PuQYcn75ueHWojY/hTDXhcE4hXElJI1HxU9N12TcC6SNy8
O09FSBlFufMkUj5/ipw2DUDvYf0OiXCZDjuHkB7v5UgQjxsWtjly/N5XZ2M9a28d9vgi6Dax8ekT
UCf6vgzti1tDO3ghmE2mL170bXs0OpuVdFo1VrlxWapDpv0ZgbMCEq8hesSZ+W0k7y1HCtLOgf5F
CTMZZ05cFctPwgnK+CX9jjiFqm2XG9AQK2nQVANuW5I8ZJOxD6k4epRwV91biaUmY5XW/ZE67feK
VzvgQmRV753hrFMg/6uIxvllm47mRgNAndHKGLjtIiSXgr+H9hEoP94sX1EKOWfKzKA7a4yIDci0
wiv/QoxemTcfcOgHi+YDW04QELDMoq3gFLfhvjQ+rFg/BQ17UMCVztOinQEuMat8DAQkuFxkLUfq
zykmDCpnbwODRR1jsSo1HuLgqzGKlXL4JTxIlD1T6Ba1Zxj/JDKaMcbXTFkbFVkrp1AbzuOM0yWO
FSvc62W47Rl7LxIHxoqFSIdBKgmcW89chyTQlqszqO82f7Z8AntmtjEratTC8Zg4JPFb2nWgkP/j
8nQFlM/GUxgvemexGaG+lxpbtoFvoKR4yRdAgyl5nsUn0sCbaRoOBhZ2C4ZNkPw6EO7cOP7UHJsi
VRYdO7iEvK3GlD9s+ik0wBMLRxk/E59w7/h7o7f3I/7LgMr0pKMYgGfay9t7ThBf84H70NBKMmq+
ox9IGXxw+MMc2x/cmiRaGUNBZ00IaZRYaDi1Je5DSrQ+DH96dotsDfb3ASeWHZqLVgP2tmQnHezh
IaDqKlkRXKvMQ8so0HESwp/tEUvgdvKMld55x3bISce5P43AlKGT9AbnBG18E4l+1XsmZddc/6vk
ofvm++ThQ/XBUo89hTfNEVMDBW/Nk8VYDMXzDcciMpmucOBBbho6Bz91smpGajgS5NuGfiYy4TQG
dBHiUUp4asblm4ToS7VFrF163YhG6K+xI28m4a6RMx51k64q/LCz4bJ10w+DKtLYJfwv9Evr1gbO
sGlHhvCi1WJnIDyaob8EA7PC0rsBJ0fkuVzqaXWYfctWHRIiIEFDqfO5GeO7pM8gEzn5iPg6woLh
+18hT1+Hxt20qXbtHWidhuDPjO/GiMObU4tZSeiADt6niFZ6+6/F443tGHNQtbUS+VZVDG+FGX2x
py4ynMewHA5aTcgyLm98RtsWtFBtY2BDDHYw/nSlufXiYqmF1SW30o/QTPeeDK4ddO+F9BxiE80G
/+ZMhlknZnWcjPYADZsQBitQqGPMHIMC21REeA9mxOwGJITmt1eyvNvUo9uxTpqDl/MSVdU9LBsQ
MfkVY/NumiQCPftua4UM3mr2nDo6ERvZupGOSZgUgO6pNRi1YwCFY+FVyS9FT/d4KNakEHmjcGv6
IJMcbJA+pVmhp51iA6k51fYJKFG/Cp6j8F0AEw7iBnOre+x0G2c1n81UsvXXNh0rLkkgY4s4cZL0
ooTcu6Yufatyb0807TQPcLKwf44EdeCdvcqMaM3EFZexz7ZRbekDOzaGTnwd5FmXHj06BT2AHIS1
jxHtmI2HRoY18wl1+ZUMGgMNsdAHHQUpxRusZtXvvdDotbbVB1etg8uHWfHF0XW41qW5rWuPiV/y
MmDBtaEaKZ7TINEfHYfRQiOfVQe/fqKWWRSujYwAGgVyQ5yhRWaHNJDPFMGsfK+hA+knUXIrQm+O
Ejws2f7EOnmayVpXg8loXu6G1jpHQ3QLam3VlulloK5rDt0wvPA+R1le6zFcmrLZdpkiBALIkIhL
3ofQ/90MDn+9rYviYLQ0kopkzep9SmyOfwanOo/yrCQ4Yw44siivIx4kwOPoJNVAvk27ugzkqv6i
UV/XaxzeBEelUi1xC2KTrK4R571uFk0y+w2X5d2qox2zkZ1GUW/eeuAhzKPZuw8YlE9EDncx69GA
aOnpqO+pnaFrgIwHRpAiMqiRVhf+4zTyj22VnOWIGQODUOkxlCxhZrN0lskfpa1zjwcQT++oQu0c
Geo3ToYr/UmM6aj8HMKB+URzJ4QN63+w78pKVmFXM0CoGCgDyjF73F9RbZ9ajbjfXGheW59YY16V
hfGqKLZSBLeaZdzAhACcYGAp0++NQNrQxn0rwodfJm/8AGtbgq6l8KgSzCQC4yMk5EWh3EZV8UnS
htNYs6PZX2SNyx2VAuc8OTTOTI4hFjxY71rYf3A2O8IkeQnN4ai4r3l2u2nF+KaikQYR4x9HXYZ8
WIBHGFtSkS9ipnJUyFe8GJKTYH8sImv2y+4Gurx10PgxnlojZ87EI3Qs82nDCnBz/fhKaGmnNFy7
LezYSAvvfdgtS1QAW3rvnpej1qLedu5zVc/HW5e+CVhm1DK9pBSj+fq0a6fyb6KfMEpIwzCD2syl
id4gP8RI7AOCvOHbuypmuyvw4vm2tWr4cuDPFggFGR1nzu98n7BYrtlbZvVna3v1XfTNbpQFikkF
m4qKktyVSytVLzLgbDKNR9NIVj2MjpFBaTYC+QdYsu5qQHG0WNH2iXOIyzY4+h9Tz9cTRJwB77qa
z39KQGhlOePkYDbjuqK0TQoBuyE70fLLkA5zEadNPfCI5KkN8dNjwRzYidDclLUikrGPR87xInJ3
o6bunoSoq+tM7ytKpFxe7RFutH+QybSfE55DZpw1l7gGw824s1C6gk1etkdhcrqvgUVH44PgwMqy
+emcLvnIbaAA4LUOka8fVK/B7hfRVQeH6fTWcezlISriubX11CXdTdTuZ09NGtCA55o0WixpPKgA
OIFiFihBCdY/pzcvQ4KP1cHQxY9pYjDzwnhNBSgB1HyfzMoldtsSwJ9mqtdM9y9tBlykYsIoTeLf
eraf0p7hFRsdppi+mS1EzraD4Et36ANo6NJ2IfmiL7GcHXvpz9QABBqsx7lxkMr58APtA/zwW82Z
IFOYGzpQGOoPFz05ENLUTAMlphTUGTgHkinCiEd/+rI1PEZD+GQ0at042qZQarbFzKhBTAvJP9Mi
z5L5l76uX6bMPRtzgzculYiTIp78DznJ58CpPhyPfEFFqd/SkNU/t/fRmnEjTHOzEkTiu4Q952vJ
qYHTpusUiKOCRvJLkTwCLjmFxWfL1ZLAw82Lk02P0x9DxjHMi7/c8rYhUZFkIuBpxiWLqABsRPMD
ZGQ0qXbb+GJr2OZxJte4PocAMx6w0gcLXH5PnkVfF7BxwIeE8kwAszdNK99jENoiYgvTJ5IV/M00
QhM1NeYDnw8EaqJ9wKuKT9FN/J/R7/zhYZITLpgV1Br+SbdHafDKE4yEpR30zx5yL+O/B702tNyx
23Zm/UtUZtdzQm479AGsvQNbq7af4MO2WfuDs+gk3DBcUc3BCQifT2YNb6FLV/OExTpDlBG+/VLD
r06FomqAz1JgdpWBWMNeOQ+wtMTErQXqWBgggDkJdWezJpxYW2suhEvtRWkDtteyv6CTuBRlAi5t
5ps306l0xy0jvm0X8C9cC54dbeMZXLeKsWQpoNiH0LliTnO23V81SJzsixcIj7dhjC6VoAnQKi5U
jeGC7kKLg+Vc31nv8Umi+YvDSEPw0NXPU6yVy7T01xlN01aV7kNfe8c8/hKOwcaMI9Z87VtV3YPe
Bzx+DSVuaGi1OlRmMJPrvvtMe3fogldtuHGcHAhAAZQNoIrPPLSyFD29XvOQiLI7SnU2g1LowA50
XbKwET4aUOV3JwBq18rwx1IYktz2JiL9xgj3wQx248cD0YLiKll4uMG635hKCNaWobfvuANmFYFz
b47w4BbN4fBTSr9yVPUSYLy3Bu2Lnmr87gIjvuFuHAoDbXLXfd8ioKS0GjzEqOiWDLlRinIgImRv
Xcfb+X34PWY4IQxGjYZHsxh19mOBpFdnr+SyX9IY4Vo06r1KbCpWBK579xaV/Vfdijv27Ec+EsBr
8FYyAuliRrTljoUNcCATi3ULr8hphnMHIWrQu60T4fqHWz752RL2yyVB3coL3YOfbqxwQgPabjZd
P/3L8vhUNw62bgqKeSktKoKhVDw1rrOTrK6up2+6Ur8Lvd9nrM4ySchMXFs3Jt+TvwacXekOPOb6
uBvC4o5C8pNTIiQCdfPUWABmb7E2dQB/Os4W5bJhHB5IGpeZqHCSaAaTLBgVVo4X/QaGvy/N+N7P
LFbYLIGDc2a+N/fab12msx/lOCTxAZbA/9UrVS8z5rAOYMxAJ9KYa0RqdZjMpneMrQ713uW+zn5U
EGnJNTwN8Wtbtmt96vEmuoeeWoYWT1rhuDczE7cYsIfOYWwomJQ2xR4LBp8UGUMZ0l2X4Gqjo3gl
24whH5gTpqI9dsS4TjdaJ59bqbHah5ugNJ+NDJt61Wxb0KuOh0jRpussgkYhEbasKDhZULlbJ/zs
tfSJZWpfYRPscPwTGlolJQcDuolRuEgZcN3uR6bx5i+L1lofi3XeKoy78iPR800P58pt66stS0ZY
Pq5fB9dnYWxmeS/JsNfNzcGe4ujM6NULfdq0xlsv+qsVugE+o+4xGQNtHsNTXnZnmm9uAEnek5AE
AzMOL7lHpHXRw+72pP0OKjrATbnMkAYtJKf3FfrfXDNzV4cA1H0ZDRx4S8NQ3qToawJHa8rwPdzH
KED23Ek1t2wkAadHgy5LOj4dZi5TzkBRK7ud414SE+JQon15brvRWutoaHini/LTNyRAXw3DhQIv
hE4cZuj9tLRtnKQ79PVXHZRHl0xHATooB/8axAoO6vRB8H1BXmbpYpYaq+Zk5cVnNRt/CcDbQbd3
tIpPGsDvjE6xvIKh3zegA8SsadczecdH2S7GMbvy5C9HC0gr5w9bak9dUj/lunukOmzpqHrd6mTZ
ffNCR9Nda5meG92LSt2jJtrfIlDM6ryDF1n7KQkprgJfEAJ87BnjGi4DPe7jpp/dRivbiWxa43e1
ZyX3MkHjs0yxNln2WZnXBV0/kB4E2z/gD0o9Pg2a4K1srgHpFi49Axkdz5QtrVP+SwxzP1ncfniy
wHNv8eTQ0+aItXC/TCZ5gkrGClGGkCOzaLQuM2vXntPtRU9PEd8IdiXGLnCKzKrZ+3QT1Hn9N/87
xXUFV8s2ahOmXfwA2MWa3Dvb3H493TvWDLpSr0Hc6ICyymdLmEchfAgNeESYquqdehSlvg5r+wMd
8Brn3b7GqDZhu8bCBS48NZ6jju+76X41+l2cITmk2hG7XzN4O/wxyy7nSsk/jdGhYrX/5qD/QaP8
XnDW1ZtgrQH1Lh6R8TXnZBLjdwqYq1inST9ASKf+0exfJ8mqBdLbjyU2PIyO7Z9hqH3eKU4T3zVm
4ioQK8MxlqFQS2kDjEFJNKtlZ3wY8HjCr4ibS65JUuP7BJTTGNIzcI68N6ff6/FLUwEdzL612ftp
O4R+qcECOcCsXh/8ldn0hI44gaX3xl3XBoQ+86FzWciorYWXY648SlgqZx+1p94usPoApiMJ134N
/xwn4ifG37/3CnT24JWPB7Bn2TzpZHRlDppDQSP6NS2cvHJviYQuEX0raI2K5JMFpINbN6nLD5NI
ScCYN9/14QajHERxqjoqspec0/OUXpWa69lrLNkI+UMy1yh2T9PnxC8eae0gRkP/SLQrVvzlgHLZ
OXuzfEoJnI9duM3mfUxQ9NMDc2odJKpgkXk0UOvnKCXlbjKcmA7Exjo5t4GdFa8IWhDIMRhCbB7d
q0nUZypXkr+w8gfGTSR1z5RyQ4dZqP5OmD0FbkTQc91qFxk9XPgOFTV6FcQ6JtHwTFoGRNoSzmuN
J23o633Vv7HrR5grnfFIje6vww3KqB+1/9ZKnRhltQF5GjQ/OW8F8nGfMRlVyaElZyXL9Wjw7PXu
OWCT6p4Go3puBSVegownbhIe2agDsB//EyH8HkywIdMRt37XO3HSdezFw2uib6kEX8JPO+j9IXeu
hfliEVaL/BkXI8lNP3OxOfaI23mePEq6+FDiMAAZ5cFw2NiltZu4ZhWoi9SG4kLI1mBhXiLzq6Sk
3asUimrGYHrEI0sU/i2vnoX+Qs2cMnc1xJziWDlbvSQlYQHfUmsSJ2wTx4l5Vedykq7fuvZgk1Yt
Hsy/NomebGqiCFmCVZc9l8aTCg5IQhYVjzWauG8aQNWgZpgL3VJMEdhxeYDTbkVNRGNuSqJ73saO
MWV+ou1z9afdAQJs8DVFAKinZ9gJS5egfynmMUy8nLX8EhfDJDgxtBdjnrP25yJ+0aN+Wae0Q1Mz
4j4JhiPYBxbCNRZ2CanB+WljdnGaQXC0FkfFHLFrZgn/uVcPJ/zXMGOsbvPpsMddxMjCsC6W/UMH
xjaa3qkTIXrM7cDCPMfYh1mWA94We47EdE8hiB5QVMvV1ftKbDSn4AvKvEn5Eg1y7Y0cOjG8T8kt
Ok7kSrmHhnKlhhkzjAcOITY/SEwvMqLo/zg6j+VYkS2KfhEReMhpee9URtKEkLt4T+K+vhc9fR1P
0q2CzGP2XlsO54nnWXAAAG2qxY6onZqiuoisfVRunPE7kARlju+qccubc5H/YTLPjSloEOUm81Ss
iRbnIiaF0Cs+Rw7dMfpUZMluF9Y+kersCixcfEq1cR2iOSJgfW8Jd2+XbBB+jiLfWT6otPoKMBc0
0EUKpB3fdbzNyveYdaNX/EgqWC5m3miMrW+FAimIdoUYO9aD3B2j9S2rV4MYxYKdleL8pwwwPwIz
xLB01p1TraPHi4gFISqALEy1utXcejV/DmReSxx7ZJoieiRUFPYNcfQMpqLv7GObazZZFs6XXeMv
G1vQAUeKGxJMyArN5L6gCi2xbGC+yIzzSHqZhsojfjT8ZkbsGAZBTB+GHL0I71IwvJx4T942W76l
0r9Vyg3jARNRKGv2BX2DqJaBZFIsCAYMSBpq1KvhIx2wrAtLZjgu8d1mJme090jhWXUDstfHGRSE
ZdmES80bCR+AHNMnZ1OflEPJTKrhViv+BS7+gbG+IjZbKyiuY60+AY/YOwHkLiv5hm+4qALGFK7z
YSNYiUq0CGGknJJRSLQO2r6JaZFEvSk4hBLv1/cvFhG0nn2oIO704d3P32OsignIQ79E0BkcGYjR
UvurKgr56xV4FMis02OdBrDlyxV4a0TXM50LkjvdYvXJfWbru74nmYZAwuqemRcnJ6mUUqDAUZ68
G+w6GIAyr/MhUJ9AVYKq0GPGaCWZyNaWD7dobhyHSnoS4XGgWWaNYOqcuMN31cJR2KoSCvufCewo
f0EtbFpSPnr2iT0qKB/KieFe6ia7O4g9sRaelO5fO/Y0Ru3T83iwyZxrnKPjp3y7CMX0Q5olsGwl
7qwMcbQADQNur1+LYCqB5h69gc95TlFlsvolHxrT/8YsvW2RPayePQA7to5QblCZTtkvXXKjHWcj
x2pu91eNQ7ExAhxu6tbvHkFHGrD9SaM0S3mq4XPP6ylfi/NSKHzakPVWEd7P6AyrZlZKF4V1NkcK
qfo5ILZdbu1amLgS8VIa9LMSeF4eHj1if1DhzkX1neFoNxYaV7ryhrfXQ07gVlR+KInd6uE159T9
l5OwV+FlNUtClPYVOVm86FpQLfP+LNuvKfPDBoyTxbvShvFjcg9ryyz+jN0DDl4QGPZ6ZHpIZmAa
PK34rlnmxWg63Ir12nYO6URdBX4U2Veu5VRfpVQP2uT+Kw66+OttitF+NpYfpNua0Z9ggeyLG6XJ
Osg+WYPOVJBOdYBY2r+U3DEq08sOTgTyMF7YltveHM8jVZDKaad/gHvDvECw8U8p3snFo88NoRTy
CrM84VLQmUcU7NZ7jK0jtC6LwF6+cMBeFcs1wmQaI0aFyMk3bsKEcoX1pK2g17IWnX4moFNntWsO
8brN3k3CMrSSbOcTc6dZrsDIsZdGibhupbuvIMiWCYelA3y5rkFWx2uH4zj9X1LaompAIMW6zGn3
OIKmMGtqV0VZiZRaTxKyYP7r8XgR2OwG7AMYq6BXWyMqgu7+2bXpWmkcNMAUXA4WLn9dWw5gCixt
5TaHqxuDq77mmJKEd3aca4cSOQRB1GoO98nDDh5mcCbNroqRgxorYwqBHc+mINZFD1FBcRn4HyFN
Z/Qbqj7TyIWVYpsl0NH1pi7hu+BU4C20BSs4NlY4dzyPBggXGQKuIB75sQrBdT7WteqVDed0VFep
la11WwVRDY0y3nnW2eGjNXzKC4dl24lupwDmNaIzgOdVG2fbeFrhby+SnRm99fAwrPBic3Oq2ZFF
M3lyC/QJs5T2C8/QjI01mK0jWawAqqgc536GiwkaAbt+8xU6V0WdlD23HoaR0j4TVj7OezscRIcX
Bq2UN9mgfdI5Fgr0YHOvFm9lux6jcUau55aGMhfnzD2MhG3hPw/9t5I9vfJnFr9OOgXtXAz12SG1
cwlswc8VyX3gQJbKoYgxnwUqP29rfhMdqVe/BRoOqkcRwhrhGVGR3vBlK+p3QOzNaFzYj6xzcn/H
fh/6Ox0+B56hJP8gZW8GmJIj4emnzzSsKcFmCq2HUr2KgXAd76kTF92cyKkMFFz5hKqhWpQp//h9
3It5EmIw2KZIKLIC4TACgQ+3Leaj1a2QVKclS9QzyQUCylVsWdhtiUl0Z455U41Ta37p5TbFl+vt
I5czijsZeUECk0mEn03K7EycEkIxzSP5h9jfEhc0s3mL6Nr5sRHXuOFsdTSNWCCDIpk7fCFSMjwZ
ceLwG6eqm4E2286bFZ31kYUpZWH2yIdPOycDFKqQ7sor0IaF53nL3l3FPHGkDBtFCmY53wZ8Nx7D
WsRRkn08PLS1pQVzAr8NPUGZ82zIlU7y9y5ozrkCxIhfdR+H79Hj8EAcwO6eu2NWK8kyCM99dkrj
Q50TdA5O5ochZk48tsxuhfrI2h1vxNxg8+uqePxvOeAhRIRZwLQAxFD5G7QrReXivxboKOn+SIBC
LEDW3mT+PQUjckIIQmr03QxLu/1whk1WYiWsFq2QuNL1lchpU6zfsL3KnNHgTR3frfLaA0kOCDI0
mblI9Wzg8+2J2lPZcvr+KhoOxXS7hg8dgzLb+QpTq+9m0KbpMiGt4lP2wruF0lo6WCr+FSh14dIH
OR15FcwL+hvdXfcc83aIVwGSLOvPXNLijs9ivFgKruKCkRFeyHBcsWabjVowq6qlgRouTRdEZM+K
8pWh/1OYkyvedmjk3o5PqufD4vrS1SsIer9xZ2H/aO2N2Z7HcO0G28l5FnYE3PwSqiPde8+by9IO
kSmcWOqIAIVZPxx8gmU7jinT+9F6JLwGKtxhFlMfYzuyYwpIgnsYcBhbKXnZaga+yzF5Z8WCP2vE
4HJvorWnHkMGbPEdATg0wW5mQAXq8XaPwDLiH14QLc0XBkQPFRFfOEBZTVZuSYBWsza7Y93slAEt
+cNxqINTY12kl75GZ1JslXQRxHfilSPtLS+mqh5wUbhQxhfdkzWq3zlNrd1AT4RSepGSGaBc1G00
FzYWgWtCaQd8V7SnUJk20/PMPPHGDla+8kSHFA+RaLOmMKzbR6ztTRdU26WumNTE35hFo4SwZvVP
Vm+J+DWR54d/4Yg0gDZfUincU28f8MpBXl0QLedPEZ4WZ1CCvnyWhKeufkt4j9Wb59FraPuw3kiD
nDlg5sSKt395/+7DKgsCULgPgo0Ul1he/jP3ZnIj42UsIS+xb6nQQN3r/BYXuNhWeqowSDu23GKh
edUkG3CORVN/ZQkCsoTqYprJZGucauzagOr64FcO01ymWbLEuvvlj8vXELbVfhQ3CuJC9uhBmrnq
0t7neEgaY6XSornk+7oDgA137fICDyyRXbSQXI+S2Jwsf7RyHYXPXCftmNyLfqtSCqnKn99/RiSw
4xlmkLctKcYUTHkRCMYevTSPS9hvxvqfRQovUSckIxjYNKV6TSLum2ntcdM9kzblWYNAUPvnML5i
Eq9r5wTgxOnoVCnRcog6YNyjhWrR84Az0tzfkVxZz0W3aj50u5p5aCmn73L6dymxMY9LiAtRgftC
u1lxsxxa8rCGRy9JbtSuZXFx/X82kuyUSkX+MQ1lr8TTDGjPYyJLLHa6E+qKef/MwlXCuFHIua58
a6hELHZguskhxootDW8TOCdW4bzziXFHK+NWREcv2ZHfuxp9ah1cq76+zZkj+5ckvDsAy8PhnR8k
kxtjNhKfaUNjYNgsM4sPH0sMZvPcZ3nlHHoZo0I8js5DsrO1XcbdtU5JuAkpVyvasXHSNnovRhPA
OULK5QgO0sCZMGxKU1/VFsRo/cdC/tyiITTwWffnVopZju40iVY08ApOxJ6kUTYYrfFdgI0ODVhY
WBMFo4h0Y+E8DXRla4AOK+1FRfgHR+NAdBGql9jzF0OQ0po6b47U8OK/pOLPLHeDEfbkeFv8+VFj
LXRqmlJeahhZVUrzVxEsc2qRj1XyLYjusVCXPXYiU31LiDmwdMS1wSHtfzwTmgTdTkpKfcyFKNga
tkpKdNWvtMWsoKysu2uLLYkhlDoyRfT/qV7IUwGEWyXH9EcQa8RaIXKPnktGihV82bmcp6qPAzhZ
9GxfUx+Q7FQnE1dTfrXhRSGboR/7pd0h4ONzChHmBgwaiQGcIIoock9oB3rnmo7Rmq2VFgFZLK+i
z2n1kWhjeEN1abunpnhow1tHbWwFjMaTDTgBTKor4p799GLScmuDQWJ7BTRTnbkKnC7ronAl+KDm
jJGSlPgl+GBTmTIQIwkDZKRgnMTihKrOBcusSn8zMC6h/fNedozNDJGlcjDidYoJ0v5s3LVavpT0
XNpM0uWbW/+Lxl+7uOSTuMpfSB1hbrF1TCL48ktJxY8PzkY9JK1FqhmYXO8AokDLnEBXDVD/ev5H
J1ga3meIQatO/oLokqngE2S3rMnvY9/cIazlqi2Bh7T+0vIeHcJhL3oVNBlV8h2F7v+ibifb+vbV
KbM1AlPYo4sBCGvFP9VrEfaS55hftFhdBBQJFQY6lxa06z4a5jJSMCRHSMphUDbeHMGjzqHSFU8F
tUGgnMUIQ3FYFCxgO2CDhvneVu69tZ527N9AX6979eWgXFXJHJO8656OAXwdo0YwS7rD/VRUEgux
hqa2SKGt+e7BxhzUtUeQOIA9pfA2Rvssicxwr5bxi1chg66SFRs32qhoQAoSa/xkI7gZkALJEqy/
esr51gJGJLCeh2m6cI2c+1BeDCbOBjWoGYlN3b4GXlrPnZvqPYmuZrBzTPTbaJoK1LMpDTCltSnp
Mg9Oeph86HH7TPWL25xG5Wfy45B/orGHVTkdw2Y/JD6yETgPARoPf+9FO5CA2KuKeZ5znJAuB6w/
l7+CgzBZmJxAurXqjE/SpODXMyxD/w2RH5wrq+uSaS8uG10y7IlnZnZLHT5xcLpsSyHYb12SDpvu
t0izQ1yVaxtghIahwADSbnn0sdnJKNFXOax+2KfbsIvTk9P+CzUVE8kiwExTeJhCh2aXeXsfd3UK
AxC3Y36NSjavWw8XXLYPaS+hVw0dA38EpPFb7Vzc/rOFlugjleHXnPkiUiw5is0DtquQnufiDneL
n4yJ9pqCNQyZX8YNb7a+Jj8B1dhB1T6t/N2LtkHCaUTdEi/t9CuWBT4A6HlL13ng92UGr6EYNY9o
86psY7ULG+83onO8jP6+wRCH5ip98/ptI59ecTMxScmNKR+gL0rlVD+4zg1rY+tviEYFNiyQDQtw
zSwP+5AHdlvCVgck4K+kw8h2ERQoRDdE5aThnIIjJ+4hWXtUAATsGTrcr5mao6J/ofUmAwGuJIZY
Y9XkJ2u4jfmRTG5c8TEbm37GuKBmOxUtm+bgR2Dq1lqxGMJ1xBs3aCsHyFq3HrpzXyw7fDfFpe1X
bryLQG8inq34FYS5WBfJx0+pS74M3QVhfkCZdcincGyx17LP4J+QfnnRGoc45g04WXDA6zMqZz18
Ri42rqeh8iT7gpJeXZRGuE0095G2lIoiWFa4KD0AuTlMeZdpVhS2yF9ntZnsmgLWRiSdW62tzGqj
ifaLFIS1YGKVWASUIlVAzv9RBGO4LFhuG7SVAx4ZOlPu5Gxl29cIYYkwbtiJSj5Mx9irXItgLJpx
JbH42gcLsWde7txuRJS7FiRnplC+smaVDgfH3pa4sgvt6bjRwh2/W4UBRoTHIYX5OdBzOcsM0mpe
7LNY5WD/G8UudP46Tx5GLPZKGK/0wd2b6cXiqSqUhkL+2lvO3nRWLIWJXdIRBLKmCLZmZR7skh1o
cKaHlUxzmFyZwGRQLuRzA+pPWv+4oH09Aph8DNBkgx8MEbylDraDzmL+T3PkKfDVfjJ9q4SPnu2X
NzibkRQEttxBv1a1D0SnHd8+/V5rTW4nVI6aNe3TZ0b0QmnN8pcelwVMQ49Eam6Nm7ut146G0s94
pXzqnjXOTExCFWGt/QdcciRd8z4C49hXAFAWLls1V0ao1YfVWGPCAMlBWuaQ9NvEUDbIsjXx59fe
AsFllT00QJGeuoFKolCNDeo1Q2GQ8i231o9MBgoitG4i4fHoZl3DJsWjZoyPdbhJOVITH2KLWsyw
dWPQcpdFjNMHL0liNM+wvcQY2RPiGfp4gufw1PTRTS/qh3QQJVBulj7/SJwzIb+6ERudxlxXrpb/
bhZHV8TMmv41olg7cJc0jIfYDmSM7F4S0L7FXsaMLsVWcG+m8rf9S/Uza3HWFcpGD6ylxbkcVWuE
NVh+aYlia5cFZ7Sf65CiFWDGrESTjZrBm+xsRJMyoFZ7b24wxRGjeFMa/v9cy1Ym163EgoTsNb/U
EZAKknuBStjmCYwNW5A3vwbMNfzoLZq/jgjcmn/pj5N55xrElkRbAyyM6GAoBHBiOEsHMRvZhdLX
IFL9CfJdxrLHY+MRoLWUHhKH+isSRFi5H1aOgoDxQxT6eBjfVdfbwqSlFkQlj9PPH/2d1UAUWqOE
3TfUzwKFTQGVZuAwSkgzNNLjYOtwI6ptmKUbzR9g5XH8VcROU40J5dvU7pPDzWPVU1LAecabIhBf
AHcYFn55mF5h299OWfcxscuiIvfR4ZHu3sboWxs4hvFwGdMOtyQAoZ+H/FQQvUQ8t1vpf0W4b8pg
W3mIaWHbGLq3CISy8XGICAZYJqJjlIS1Mqstd2XpO59YeMc6Nc5Tx2KQLsbgs9X/kI6tC0qSfni3
oSvpGj/o0CPeCTCHxeP3SFZHXfNGlW81/ntVdWYiP2vWEb4chdAaaRYRjssiNbalBUUs4Nvnfgu5
RUDerULDWdjlvrCXk++z4pUsCcJCEo/Uir1rBWMBehQGsd5jVnYZdKJZGJ7kAxscXhL03+eGa8kN
rwVvohvtXNg5BdrVBssEhOAkMdaT7WbgVLYUuYq57GsnpCJ3+Qq9pWCQVEBXSQKeDjQCOjb0ugaf
ZzMv1AVRhea44+VilRW6yDrfPWgyGeyZmQMANm+J8bXzEVVE/wpV5xS3YAGJ/ZEITPOofXOdDuBU
+FcyVAuteCvgKtU1ly6vXnBLukvRiW3sf3fRJ2YO2NucMtdc30Z0goiALgoIeuidOOzFMsOYg6Zg
KdHZJUxpC8dnojx54si2XFdc+KP1myIicUW0LKrdaMH18Yn2Gp6IFmYShbqWUuZU1i0H+qJWh4Zk
eoHHOCjOncNz4L1y7qjAgkl/jPAUOryfKj6porY2QW8dXTnsTdTDuvptgaOogOGx9CxY5JJ/KqD6
EKMBpeSV8Bdm4qwyJ2nVatPZ/da2KLxhmGrtxQJebVNYkAYgKlBfzBaYueDX3VQwGlTRLyvWyYW+
HAVSbTpvk8eP1CHcci7dcsquxGSmnOv7FjxqFJ9teiSzJxbpw+uh4DxHcTXpYtQIJ+xlkmx1r6J/
jv23z7SAD1Yb9mmzIBtLIKSqUe8UpFsqLoO+st+hpK7oK0ZSdgwbqYT7FfMJjaN7r5E6mMLfgPJ/
d6gVsw5u7LNh/OidKvxoBvk9OqBLWzCrxNMWl+9mvXFKRKTmplK+ivav0KpFzosbszM0+ksVf6r0
ZGpVb0L1BpKd3PdF58JE+mLoz+L07qJRRJsYi/aoKZCsNX4tThKaC3gIuI0Apvzk8TJ1Fx7LJxws
ZI4ePUunsBgOZnlXgRAluJWLkMX8C5fWLIjQdCtzNbvQ63LR5TO9RmTC2Pn/rXTvscro35hWe/4d
m3KCObQe7tR/ABdmGPaJGJybYc5NvPMBRUlacUV5GIioB/REkvUpVZvOpIho9jW3ZUKBrkECC6r3
aThH5zpyX6dAqTLX3iBFA2uLloXjvh8/ezAFefOJg+TCfJ+0EpRUO61Zw/2bjRQSXvrLPJYVcmt9
Fc632326hkMPyiWDLMltVzUSj7ql6WBXeS4FH8WmSD86/daFd1YfrrnNKOtTpkQy4E1kjmISK2C2
e1gzWvvSU+bejJlb7wzbbqaB9cO+DkPgNtRcf+p50N96GzeTXy5T8RXz4IVUORgTrZjRtlgVNiI6
pv6gm5lyNApMVHZMdfOtJV+V2Egcw6I/wZikIkuhVFHxPtHwQBJdavgnif9gDezb9VKZVHMEWLbM
EuJm58mBKSMXF9+XzfDFK44O2xW/m4cS9ngGK1hO3HRGqhP3rSI/Flt+dc44ki3ILCA2wZ3ssuiq
DAcc4Za3AoaR4RCNUqgkPwYNSetJtoHIW1gVxewm8Y36fFCac5QsZ5rW3eewNuoRiRAVWoqs1iKE
MEe8tNOzA0HRs8z8l0LMD+WtZf8GGZE8yC8tP4BcBAvBGgYpA+aq+K2vX9pYLKcXrWIVbpw8Tl1x
sjGJioMSMBBxl2alr2tJmJ13KtqLsH8j+OuEMMxK5lHTvzTHauxSw2QuV2f4rTX3oHtyqsXNd0Hm
lqPueo5p1RXL1KwWJWP0FE2pn/9VfBiDU68Ljx6VYhU/lgrVhWG6BQYZtVHTzjQSREYtn+sTmMeg
/uetrFEIcmJYSXVuVKIiojl/s5VtY74Chyzr0bmFTb2J0BATFJfHW5KalzWmNrW5TcGqTcM06c02
OpaYd7adpFfgJQdrwp/FMsflvYDq7frnwPvtolfn/cTR0VacRYY9hk39XGPeR8Qkt9+yGFEI4GBt
znX0iiDDENDklG8uWy0s60O5l/UnHt55SGavakPHQsJQHnRKiYDMIJfqufv0GSE14VkX6DOGGzCh
BsGOCioIHQkB3fOBXRZTGI1IDLigNtWm8NA/XlrsQ56triLz24xevf1XEySRqW+FCTJFRfyldxvT
XCf6k7gWiccD7EBavA9qvQ0YG5UuvNmBVrK4juGvn9JQM2Nr+NbtgCEwTh5H/ZdyzTLqHdn4o07B
ZBeiBj4jblV50dJBzDt7gQu87n+y6DNVR6i9W7+4DGi5tH92C0DBIZxW28J17pKTBfak1Ma7LGC7
+jaMWDCbdD1sWqgQgLDpfxr83bHo5kr+nlJQlNmNxPQoJuYc0nDi3DJGFxEHln9pg0tTHquCPjmd
YnCufrrrjSlEBZk7VgR7bJfCJ2jHQms2FFs3uCjpPxOz+Civ4WBvW4T/lXYc1CeUJdblxtYY1LXB
6twqVqUj8AF41qKsryUH5sgWWQfMNXqkhUGULq6NeQgSJj4R0immPpn5vzBiHqEKUyfJBWHVnEru
NkUiVt9kdQuhGvg4aO3qK8Acogzwd+2V7nmsdboNvplZVj5Ko9koAT76kEkjrA5PeAe7chdGF7wF
sK1bs9nn/SYXb7jdnOC9NseZ04oVtjFCFyjn7aVOo55MZUj4MMUh0B5ssVdatpH+FcRzaYPWxuOh
QqYNKvxPIy427h1iblzmPuy+UotEX/YUYpODNuxIzamNnZY9eI5n+HtRCKKieIfhvO1ZfdTpH6Xi
XFqvXn4I7TDax5LwR/7ccTilAyfiSF02JhS77UzX+q0eKBBSAemyxXVNn1b/2unNrQhNGhFSpCzh
4JcP0XWiPufkb0t1HjIeKUTKR9ctRgwk8VULXr16Ccl2z5MDkUNzdbIYhFwZBV3lMQO/xra5yI3F
VLqkzMGw89VwLjHBm4UN581mCbKN3XUY/prjqUAWTD4wu0Fmkfb0Ms4cfav119h9uATbVt+wdlju
vyveJWGb51dLAfohY+3PAq6lmh1UegkU1P7OFIgLGhKVGJWhw8njfQb8k7WT36w79WR5fzU1WpOs
VVLM0+CfZW8RpgXsVEv2w7V5SFjnoKJna60Da5DrcsBazXRRRTlU/ymkZ6DBbouX6XZQce1Nj06L
9BvgB019i2CdW+On3eOfUy/gkFDevCD1bn3W7eS4LIvG21J7OdO4smf1vJYd/so1MSOLEvnhcA88
wo5zJpbXjOM0obQA8bH0GQGAxx3Vr6rmsTuFhYtEGafxyOZDojehIOXkqd1N2j01l/izUeIdRqEG
o1Uq7wVzYVdDe8l7jjDYWfGlK9PHA2dCHb7BKyC1AAl+GCIEqdvO4+ojZrSONeTmDEcJFEJTzBXY
RedkZOjmI4cMrUUd5QAlWMihkurLnVG/8y4I7jgWwq79nVFz9/bH6LSzvD1ZziNhUQexYquoVxeu
Y1bfBmK/M+bugXsf1L+MonAgp6Fso5Vp3XpYYVaQgnN8K7G6VWZ+HZV3UTI77wAKD0fH/NViiE2I
fv33OtrnJv6oN9kewxr5fnnI3G/P/3ORgmDCFJc4+JehUJXhg+zMeVceFX3bIxW0ulcg7gNrgMLY
qIMz6/i6UHjP/LgnK2zPScZM+tpAPwcyWSHyKZCItqRlZeWxZVRcqseEfARKN582MzUOuDkALbn0
moZ519R3t0Sg+tHnz1oi9qHsjwyKJWxFNnezRhU62BfVv4YQOUzzEqPjdAguBUNlQntArBmggm+M
HRr1Wdzvy9TcR/lGnQAc6KqGxgTZSXumvGpspyb6mjT3ES2xN2bS23JSW98WpRfTm9hrF4O+LL2Y
+gp9WIbB3/yneJuI/q7B1icdCBxE7cFFGNkNdDH75TfLYbRF1ILnH1EYZjSPie7MfGraGkQRkI7U
xyVA//bqECrZW3Z8hPKRCMaax7tK/dVArw2oytAZ9qU/t5j3j1TDw05nRA2dpPK+IkoIyHIZhQ4V
RtH9CPw8mRw3avymQG3PRTDVB+j9sdB7m5GwcoMqZSz2A3WkFR8sDBYNCimI5kXH8C+cSUa/sgpX
ASjK1DxOf3cjMUwwM+s52PITCVlzz1qlyvugrf3hGsqdEr+71ckY5CphFqLQbyItUzrM8YzOHHRR
LGFb8vBG1se+1ObZaK2NbFhAWdjpIDzT5IhbClrtrCfUAnxSFX0FzFEyHb9Y9qHFDY7vRcwEYuz/
Kta2jhzZtDK4ERiwPHpWHBsJZhr6zPyrVFUcZyYz3WrPmEBhKBuGG50tvFnSMXm/yJV7lLdWtlfA
uYqAix6YtMUsQ0MgajrW3FVggasrO29AnpkLM3KvbdYTYRpWy5Su0b9Vcb4g5nleqsGvUV195Qb5
ExwszOP0WnPsk4JCF5izFT8HY80wY5eVdyG8pdNozxy/RYlcx/tJOR0ztlnSuU6551Kwetc+JB1X
ApVORxBY9ocG8SA5MEu3/FFRteJtXQvWXpVBLY1opKQ6jFYGezMxIC1EPZhVzaEL61UbPUsCZuQQ
Y5oKmAkeU3Fv2vxmFFSSDAslPz98m9bfLF4H9ymZZ/icRSkNVtz8eCka5E/LK1cDApaIabQUwxkI
3swf4mNhsdIGbZE4V4+NBUqvHm9ZHvcnab1b6o83dYm86Vr7pJyoy0ta+2uuFacL1gpYpVj8Oqj+
Is1atflxmPRJlD8VopUqzVHIK4uo6DaIszEtlv+8Qj6Fg9AvNehI0H8oTPcxJzPnKz7itFXXI3Hy
XUaThPd6xqW2GujLMuwk5HztsK2imBnvCnOiEP+1YpX3ys0vAqouZLkYG9Ko8wAaTO6lsB3ufOeR
EcPnGPqPDpBYpZqSRc4oun/aUiEZAi4nw2sNiUcghz8RKJsiJlzJ4d5h7RYwgB0HaljfMc+FY0uG
WRMbMTS8dZv2I3thlkZRc04MUky64REUTPzDUJ5VU7pwrV17SnR6VGXzlhrFtZKT+N4+F4xGkpLQ
OZTRTwOMpjBws2pGdI6rDIBRtW2tYqRUsblScHsLBVloYy0D6osmLraDbjNgqNDU2M1BH8RtHMhD
zEgAn5Jij4WpnXOXU9tmJFAmIXE2ov4gvWDF9JNwST7vODkFsWbPo5QxIeY76uBg3SMNFl6xLUgW
qFqu9V7c/BK1D/rIGkMyMBGfgUfLJ2NOCb2MArPqw3IsEE/j2sn5hK1+2iFTClNMPtz610eZUhKo
s4RHfTQaKEIo9H/rIlvY+rgYhnZGmpJY9giBrSCjFEs4hl0BSYMqq01hTyssaZtpVzIYZ7U3J5xO
99FX2cWx2SAMPt2x+5O5RC4NmrFtaO5M1fqzRE/0HHZ8CQCn63/LBm0TowoAAmJqqrN8g/txPkjx
nSp/zWB/eBhDA7t7dzMafGX8p8jw5uGBNgK82OTopS0tvRVmzDOwJLORwFTGeEYLtyDUoaaQJMaI
u20ZlreEWxWxcaEF54usvkfy6FOz+bZwJwWay4Y6ruUC/OiO2ydeeiTPDFWJqqTCHEuiS6JxiLPi
WCU5wqpMxKQWM28OIOmZrFBFnm5wXdGZ6QerGnHEWApkeNSJWoheKGFbNzFiNcExp+TNUaUQF1iT
F70KwjnUWFKW0GuaLnf2kQ09w6P5I9vr0kVkHmsmV2oQ1M8E2iVRBx/GPeTDLbXmW/eZnDiYxrh6
w1tQiFuEeUO24sM16/0Q5+to6Mi3AjrdNtlhqCSrtZ9Whqc2z24CyK/U3V+rZmNmF+ayxT3fqMNL
Nh5HjXrwZUVu1mh/KGztyJOmpCwpCt2V47JOVHI6y3ap2P9QcEVsPMCf5+HBzBh7+hKeUqQxt3Uq
H8EXGiM7+HBEuxhNS+P1CSk8Sg2VDEpgQmt7TAEEsJecqNG7qQTpPOubhgFy+rJKgm06UeFl7fnt
NWMjKmJEAFufdTBwkL5hHdY8pOHcA8d8DimNQBgqn2Wgb0yRnEjmRHQ43nXHYtvI7ABi960C+227
+kGAI0O7zgHOD3Z8FPe5RUui2ocwHZ663j+w36PiJX2RpW23U4eSbbHyTFVirUeteWod9YNTYeIJ
y/Dmd8qiQZqUFtapcl6F1h6I3XsnYO8ZjUj/+3RP5tlXy+ObJCnDJ27V0sVrB2AeJ1xlhl+Nxglv
RVDtDBsAdz4v2diVEjGqkmLDNb3vATlw2DarVqQXR7gb5CLbJGBOYJpLo6qOGZL+LLfuqRqWM0Wq
mzbQr8KBIxeygE+dKYfXUk4VwOxeL7/cqP2Po/NYjlzHgugXMYIAaLcqb+Rta8OQ1C3Qg959/Tt8
i5nZjVqqIoibN/NkwJJMYfflp1U2t7us/pXpLyPnW0hZZcFqNndESNXgzEffn3srO8RcHpxxZE8L
OWY9KMawDtg+Ztwulvi3tVA5Y/3Ddr3g7WzhSFrJyuLcs8i0VLaf5AjTC8GkBwmDcQEaW9PQTmsF
CRdjvw+4qJT4tqcnVmxr5nD+9nsGsplYwbye5SBrqndZhVD9JlhFMcbFWs47sTBN4rvxtNgJ4C+A
jIBeL/B2Es/bOJRihoCr8ra/a6jDa7LlsaIDve+zF0mQPsinywg8G3vKSHrpnnsez96gjkmQHTGy
Gtbms3aONIJ9Gzhm3lKABap+hqrdjFN+sknYNXFw8Pr+kuaE1+kI4MzAOMjB2pYjG6Og/Ji4BdD+
dlpK/3PJFLO3xmUxWxPvBS94gFSpbsAUexALKKfMDBcJxUXcsMMj5N1aIIFKPIZVw3XTGg5dCUIG
E3m0jB4rrcqDEZBvBbUi9LvzZgi4Zlf2tRfklJNYoIFJLjiFsq8lCRcSTcvOkXDHiRy7RzAx007z
zqqBOrk5Nq4iIN8yFqDwNftqK0TE0e8ipxilKYnXzE5+8eqeGmDB1UdiD1j4J/KHt/2HtMr2fYXZ
o8RIDMhmGaZ3bN4kN/uCB38ea7zPa7AIBzrY2VpnJ3saqIXDGR/EgMy9+hDPuIFAKhsFtHYtc6ey
0t3Hvp7RqpgjGvvR89DN09DCFzShIKlxRa16NMBDlLhwg77UPsEIV+wM42rYJzNLR1aWTfgt2awr
UUKRMeXXEuiXWuNBpUxpoQndavh2+evKuBKHIEgfpLfck9eHRpjLvZqDs+ZXYMric7B6/G+45IPC
/ksb5q8X1k+yXA5zOkYbrq6QoOW9wZTZG/FW6PzQDfqcJ2YzJj3SPLg3wavGXrfijrv30uFuwknT
FDQrZ/7BtflkS6e/dJP3g3Z3HHjgMmTMHideWaa/edW9zAniVl0dUu08RjyGaUn63RsUdjKsTK2b
3DcI2dOCiWOawcJGD0Ud3nXQRygwupoqe0n4uzuLjWCR7hwTH0I32Vlz9OE7KK1TAmGugcBYoK11
K1nUWq7pWllbICJIvgWhrM8jRZGRUxAuWYrLvJIINC/VnrJasGUI/d4BeFAJJlZjtMjaGlssd4KW
qvJoXVnGjbkEqf1uOu80WnaMO2f+MWW88zi9Tx63BDLhz76YN2Kd7uhB3IbKinZpzkI2SHH+xB6J
UsBHiPsLtH1njfT1FACt9YO6Q1Zi8J62lUwPi5ww5/IrxqyF1EjBdQoOKWrCW+F4P76K3nLpbRZp
oDyswVq+MYAuqhTmkRnd+mAic5qBuwxGxRuCLD8zbdW4H5KrMRWna/0nTspHCGPlnWix4i8JvqSp
eCthroPS9t5INpyatgcRnKrzMMMn1YRwph68yEgiHDTJ4hwLd+C7E3xjPd8osGfDhJt4MrdqGS6t
KAGP6588nYgP9r8irN/dmUHWwoTla8BRRfI61gFHlPd3rOKzhW2knbkmO531Rxp2NFFw5GV+cfIE
YQ0zivEA3RrndxiH4VYVkORwQbKVxPU15dawTafoLrYNfkB2Oe6yJqwLHDy9BhPG/djrTyrNnmZd
3VFjR8VA9VUU1Csn1CIEU4I5ryHaEG8jx5wD1X3lmU00lCAchQ97CS/0xoR8Rbz0IJvh0Dtorvbf
Kle02BaYpxu9HyMDoA5j2lTitKc545H+pu3chGKbC/krmae5m21jSBhK8HoauP5SZzwS4+vc6m0a
PhcgUV4uzkVcXXwnYtjPyDg4UjxYKEhIkH+iladMPR/4ZarISf3gXHFK98NvsVeT2KyF/6Kx8Avf
OcVLzoaTs8rHo5Hm9dHyq4Mmhq5q+0+R1Q9D3Z/zyaNyHYFYFbRGDuE2zcdHSyWPgywoFqsvtQoO
HQdun9XPQ2g9OTLAVTshpGUfSTteayFAAPD6MGV19ejmTkX1Ua2YB9/cjY6DKN9YOyKVDyv5nV7e
N5Nl5xZxSTrhaUYVH0DtRXmGXEPgs6J1RjK5uCQBjbiD4vlvrkE4DxKy8LyvTCBxYWQPiVAPFH9e
WoaoqZ12BLdg1S37zIFA0ZAjcwsg6UgI/ZJu4TpzOCQV+xqyYmH3EALNZAUdPhmm/xFDjNW6pN+s
vUcmqh25zBpkfY+Ne9s/z3Z3cNv2uIbQOsmsxfLhAHltN9UJih+uaJatZWcOPXg+Ny3vKN97iTEG
5T1cI9dnJgiChyKR2DDUtSyWU06bzex51zG0D9wxjujNe+rYVubieWB/Fafl9+i3Ow2BE9LIzqIf
RtVXCz7t0pMOIa3n5+VhGm2Abe7fMQfCoVu839Z7NbSfLoXvqSwO2YKjcmA1UpMR66zxSbCQcuPs
r6HVIQ99AGBw8ELwqno4jbgs7b7+U6URax2sRjiLtnGNfDT5xINj6z1tiqde97cUrt/UCGkj0l2j
JGlISuywoMUB5VgQ+6A/naohPvpJcmsty56isINj4EGE7qfChLQCcTuZPJL4fKam9+pGfKTCe6H9
eV+y6OrydhPSKonzg4MCK8ZhoAMDUNWb7rMDNSI2gzL6LTtop1f71nM2TsNSq7AOtG8c5wkMmfyh
m3Pc5UPGUf+3HMlZ8FOW0NpHMbvHEssNC+H8DXMypwt3WlAiAazaJZyps5uD27ZFOexCRBayzWjU
jRshulWwjxVhC7zl7HQTXl6iwNuR2HG1hRpbY/zW00sdYYLOBztAEnbo/0nHkVmlNseFKvHD6EkJ
F71laJ0HfQQtcSsWnnW6oom1cpFl2uLaWJRBQ6Cqf5Czcg6m4dSAbPGUMSPss9n/BYbOni/KgMDa
ZYQypZkDRFCGJ8j9ZMvXupYlqF/8xsXEaKcYyGb55eiYFqrc5mhaWFXLquT9o7FvoWfu86UgtN+O
CIRNh6pXYf8F+j/RDgfsx+08POAzYB23zhQqXjVew5aInYe3x4VQlHn2px0G94VZXh0TwB8e6TiU
vXlLjPWmwfWxMI6DjVeznPPA2DldTEC11F/h7H/CZ1UbVfvOZdbBCyoCGNtgjdD4dNmo3P6yK6hh
UeUhBdoNLssyIMs1QC4OZv+lGaF5xzWJBkIBlO+EBd1D/ZtykSJnp2SZX5B0dAOBfV7756gJIGTZ
zGe1L37ThGyGGrCROxOGcy4MFPrm6OFD6N2bvMbkZutXd8yxjLpq2GpJrtO0mDGdAP8pbR44a+00
A4rL9YSNVbS1vOiHsPmHzmvItT4yUcSoIIviDEm3PFAa+O35vtwn/PUQI3hnM7xyUFTjsIUI6qy5
+fk0tMvr0M9fsaaosHT21ro+b9dnJ5MJNtHcGQjZT3A/Zwyq2NB+HBX/mAprWq/YIQy6qrbcgf6K
3KXQyan/jCKjcyIdk23TxNyWysoK0X5ZbC9iAWQHdImVn/xMCvPRL0t716UUuW2aPAKomaS7xa3/
zm0nto6F0UlBMnhNS/8P/FEwjolpb638/2/Ogk84xzaaE8/xHBk91ouB5CQdjTTsav1NWygm0CEe
gdsu6b01U6YU0o4FqkXg5ZtpWy8zB55a4ttbqRih5NA9mbI11yGOcKJak3UdcTsilgsIw4Owdraq
v6YKOxBi7l9hhShiE+jZf7OoeeLiDhwDi6ClchkmXTIm/L0d5d0lnq5w+I3TXqjW3rkJ82MA/PEk
iwa2gCeGO/jUvwXXtwuV5gVOoLkB7ik4n+7bJXVv87jLr0ZXr0lPp0Bb0avTt9y/M9FQUWK7/TnI
/OfG6XEsFSlYYxGw7wnDLn5Na96K4TBhdi3VD8PWYx+EHoOdhi4zEQDJ68ziSfKwnKQCVLGblQsz
MZ00DD3/At/PNo0V5ijOhhXwRGjDMc5rL7txV6Q55b5QXfn2zzjQGoF232ZkomzCY06JrSuLEFap
eDpDtvFQgDyuMNo89WystpGNNmdVtrtrVN0dXeGldOkRUnFlFPz/XY7ymQ2ViUCmjwEUsc5c2tW4
JH06q5Z0st4dh+/3Mtb2TgF6IJeQ1m8gX4pPUzJkLGq4FJEOr7lc6EhSOUXQDiF6U/nPs0rIlGZT
dU6clDVf2IlLHSJJ5yzJBlozT0M/Hbs8/AAogOs9J12tCuDDlEJNOzcXuEWrCQRZQV4mrByzCyrf
fila5Hu4djEaYpBtpsiryG2Z+pDZFp6Jjl7rbUYJMv6RLjmg8ABdm2AQokmSXp2i8TldJr0LaCY9
BdJmvHWEtVV2+6+bGG9HmZY4TtP4nLrMbk7vwOdoaopN/JiF5/qbhEvMMq9pwN2IlMgndm0IPRX7
lywF/kzoHM62H3jmxZpRAjdulPCd8jSThj3/FPiisSfr7Ngt9W04cXLxSIttLYruJW7Lh9bmmBTe
2PDd5x8qKvcNejK54UpPPLUYWNXgcK6XHMJmset9qq3yCNyHwVTzmIXSGZ+mGYdrFheC8hJ6QMJU
QtpxsGsJ2JBAguK83RZljTWBKWHjZvV3k6t94YOj9bPkEbidu7P1cpJ16p/FgNgGJWr6BKFWsJEH
F2+VFCFM6Kb8dRpnn1pqOqHp4dlUc5Xc9j1i4dDTThG3BHO7qIHFtRqGXa9COZu9e4BL/xYtxYWJ
MDstqhi2jQu+ZeGH3Ucjg1RQStL39oBdpi0ELRzRGG3dOpL7VDDU1WuRZCYqsHRhc5ARlrN0Ss2G
LbuMcX1PK/gjEXdWURIgdgtG/Nget7bwpv3oB86/th7wONkTcBRrKg7AHnOKw2MCFbwaNiKsBtig
0YJ3C0zlNDjBvuJbuF7wqSsZ2uFTpXn1gqDFeynugPi0EcKOz2UjUvj6bYsmka5cUPVt19+NMAA3
EycfGQJeD4H2npzKSQ6edPmiF132iEkJ0TenMm9wgUSWPRJb06qXwdTeIWhnqtP1OuuwTrrXE7mk
OuKW3uTiH/2o77ku/7ALbDcJrxLMmuKfZVEpJXWBcx2JE4kXmiWi0rgPlyrcqSWjUsOpsdTMXKr5
FGlKzBNxw37kDtGz4sUP/Jib5EhNig/zJKXqcj/g1mbbtLrewvERnFh8l3oNM1SJek0P4mOBU+1m
jt1fQKb1jSPi9qYZRlCRATbczu+ZoIehuiQjeXyq86yLjIprCw/umRYqpBQgKrh3PfrZtL7L0ob+
TDqQm4BMU+uzouwQbDaONoZsVUENbSu8jzYuBkhBk8+ob1WgFA1AX7z89jYbZyDabSJfIy//rSpg
3iZBPIfCqm7jpko3tJ4xo84W199eUEeT8KulI0jPuWUZgvGWtWqswIPIMAVuoVlJei4LASVMBhFq
8Y8t8yzTVjx9SNm6h2HCzDSi/e51ik3EBNPyphocsyLO8L+KHLDIVJldFRXDDvJ4dFcHpXPNnMXd
Rd46mHH923DTr3l3BhTS8GY91qaPiEu66JoN23BCB/g1OfaZe+wA7IsRO3+R3Y9DEcBXM8wt23Je
ZSvRNcmwsg7yWVpSoC8jBXd9NDGIpB5EXNssB6cDLzFqCXdS9hVdfzb0OGvy92xa0l1foCDH5Rr7
9lJJzVfUxyf2TP12QWfel24w07zmqqNDKuqYNg1QLi7bB3/o7BP4xYmaswLxqdao85ayxZ8wdPvT
7LYSAKcnLlEXPJqhwtYN35ZnFpvn0LNYD+Js2FR52r81vcNJn7bZR98pyefWmoOoef0XUc6ifE6C
P1ipsjtkEEYLHrRrkwC9gtIGjyCpnuKujB+LbkKgr3nI00m99AaYQZgF3v1o+THFiw2NUOk61Cah
OdDvONzJFtjLkmtO9Jg4X6oGfaBaTuB+hVS31LF9RSNgk13DfbBwoSBX2X3/nSlNsCoQQ7ILhoZb
fBUn8yOO23+NKIinS6D7Hp3uN/QUrKISw32SLOAc2Fq40NoMHFN2Fr5k0iOgZzDx+LV7W0CmPtup
Hf/mNG5syizKL5UmTTgvtPO4fZldBR0vQBNmi8RAXOPBA+TOW8ISnXoaBte6uAsYmDnK5C5LoT3f
cILlD1kTls/27A3XOuSOyvliv1vCXet2O44r6c3VxjUK4MwyOcmeM9scONp3rfH0S1DM3nWQ4Pwz
k7VHpKyeJPv05NUuFZ5uvW8prjh6C9Wug08NtA494vGjxlwQQkfWiRn3dYclsjJx8GmkLPd+yERd
aCygADrLbaCHr7oeYjqhVH7wrYEhy3WLq8Z2tosGRBhH6wVa3Nw8dEvS8hqyVsBaPC9Xr5TWcYDA
A1Vy6r8Hbvt/G34mXMhWvFo5cBvc3+IYD/Jv4yt86xk4z6YBgIGUSLVF4LM3rCWnnewEX8ERNH/m
uFe8FURUajzQfECcWjoJDiX6K0pUA/bELkBbjr38bCo47VrW7aYypdx7M/cq5Y7evWUt1qkZwPl1
YL4fw9HmnpQk5bZcbPucGVqubbzqbNg9Rctmy5Vxbl9TtaRnrxAQMqMq/rN0aUgskpGRPA1OCZbs
LDzJLIgQJU9F6rfIwYvKAG8Pwr/etwX3k6JwoZIJdetPDTNyEXbNxe7j7liX0XRXVGXZXjTrSR/S
bJt9xQk8+v8H6cCPPo1fTeACNTFNiwrlrZzrZifSnk4AC7t44y3mLXZhTDBsUAPdJbgeh8V6XDij
ie8BURaur3a+U+GJqJIUCFIGYZbPZEca09vatgw2oB4gnwcVRhidQnDIZkPfXq4y2mNr/UToJ3ts
a7aodGrQehzlLuEPyWMyTLgUoqw5esoFU0/gh8XrX7awI+QTepXJkyEkyejLLBSJmgGCnpYsi4dC
mp3DDRERAF8K5BL2OYIySFuPtKemgAvGJnyveot35kjUMx51cnSo/EkWrBzoRy8RLvJDuDgxJuLQ
+/Ls+pc1Q0kEztG7WhPxtaOQ6GQEo4U9Q4y2kPMn5q+dXrMKw16YIlLXAuQ3Hv8SyxuvTz5aRXQs
ZzEJB/utWFr9M3cVM8k8/lty7qYpnyTUDZlTG5ERdBsZu4PMAHzSRA7EQKfENHbuI+4HDMXJ0O7i
zM3/yq52aVBAfHaziSLjmtilVcHcqlL2rzIn+VH6D1jqqj1dUYhMzKU3qFCCJlb9Msnpr1fjITcE
8K8iIJiUBiFXHoEO3VOAsLaky4csICFFc/0OmqTkH5QtkCPp/LNK9I0UCNiTFdJD5mWYsOdaTNg4
eWNRrExvVS3Ggwj7+SFOO+tYJ2vgqmOnUwRELqJCTnf04LlA26G4WQVptHp2wC2y1Gd77Nq7oI/D
py7u6N+hvhW3tqFWLC/wGocytrcOAw4znWI9Z8LiYiJYLFMVB38GSnFpulLvbd7Ic7tSUiYuQlyt
sUfPzuCeGB8K9pb9I1BALkUlTsS60umzl1fEKWVe3IucpiHXCnKaBxw8QsAXb6j1pn0qwjrok/4A
BkZlXNWXzWMgeeilR7AkBwGpe+oHuphyiWEmFbaGFBJWj+TmSP3XuDdryehP36A46phdSLW+KfKA
VJgQXHwil4i37WUhmSYFjnVEbBl8UgxNgX9MKYJaRJUGjmJqE3VWlXverGJfc1fYKL4xZ8rz0Pb4
710iVkMUmT3QSClO1wUbWc3N51DaeOrafqAbr16Wbc68T6lKBbphTLFKpuQN352kfp9DVfx4FAbu
qqqZSN5TDzzViKLOKvzY9XpLdduUSHLwYoax+Zxt293DI18Ok1vQR2SR5Tc5HvB5KZ8EgsKJOCKE
DXadj4tw0o8gdIFxu+SPW88rX9NVd26n2rubJ2Xtu0pXZMlGrt7h0D+Bm8H/j2oHLJqbLCUDOrnT
AwgzMQbDR6CWgtph3pYscsyubDvDQhMz+FIJntoKIK+saxuuCDXkWcHYPMy+5O7C/EZmqoKbPgcY
mDwEwZpfdxn8eqNdG0+YB1W+tNbwoc6gpra0V7NGPErTfAVdsBe9OdmQQQcyRT0hGBfht0zEpYnz
58qOd60E9bdUnywiMz7lAn9xRCN45xyUQG7xbbXxPJhUXFrtTWlhcabGjoRi9ksLSbvxWe+1NS40
PtSXTJOSgBZfsTwtwKKUefsnxru1zPanO1N2FQDH6JuMdnWS18w4mOHnha+8JJxeXDQ4O2nxxcrx
RaP08ujLy5hxprQJPlmAO+ADqa1yia0PfcYe0esW6JQBEGACWX5awUVwj42TYqOw+aZpP3xCAsSs
FTafCg9l6+fcDjqW42pd+aqafC0iUmIpur2Yi+dcPAfgpLQuTihViDt29BSONKks2GqHpt43qD2R
Je4qn/qjtDix273n/wd+mQeET0VEWKrSv5EmuqW69YHLEpcZl3KX6aWEzLOOqsfIDPd1NB9QPO7b
CVduMLJKq0cY5HSRjuV8xlh+4puPBwi3BhJF/2C89Ezk+82eqL4IrFfNQexXyTEbiHg74nZVuhNI
xLydDLbI+Fglw61kG2Vm/dhlIKsHCBbxsg/a5S4aSaTiYiLfP84vykM4C6ar0y5YTEcFYaDfll7+
J+TpRDa4syuw2fF46fL+uQdqJGt+hJRQhRkQs5VmmgBCmpd5z+yJXtT3T+AnAF2a7SKRewKT39aK
F6hVdx8iiw5aRTwmU6nhfbpYcW1enSNarj0OzxTKvBFEf2gs85QEkL0o5eLCbl+ofMVimR5SPA2j
xQvcWy4JF5T1FrlNJQpA0a1MwHKfOBwhUNRJe/nIFjYaPAJUFW4pWeCY0rj83PlN0iU2Bu1rMxAh
ILgLmwG/x5hc2d+7N/kSXLgL3nWF3NmxvmZjeJR9iy2RiSBRd9hSsftV21HpxxKARkTIs1mDxZFk
t+yEW8uFe4z2RwF0fa4Xfyc8/17HxCA1nRBmfp3LgH/lArOmgxRjN/excu9YxH4lfv++ek4ETITS
Ti9ygJeyNiw5zf2YYI4sqfXL5+Afl/97lzKexO74j893EHc0c/P9UOFScvFjcooAIAuRCUsV3Del
e+2oqbhJrPFTeiFEGVAsVjIi4HkXFj4PrGlPdA/tFQOWChjUET1NFj3KMTZEx7l3zbSh1uuuhLqu
kpugv08kKvCaIMrUG0Gbu7olq0P/mkXkqNLmJEGcqxkh1ifhxHkibouhuIdYxDw1nrhQQt+fj6Mp
r6FNAeeSn7yYxaRs7xf0i9ZLrmOKgSsd/f28sHkDJqWa8tBiZqT0injI+nauMSxDBBVktpXX0pAz
ojRodfUTbKgzJRk3pPW+0IKuOuxwirS8k5OXgLpnfPDhQ1zar06WPfvjcrJZJ4J/BsDZ0vM+PMYV
OrGe2GDWJtnYBRP7mPWP/VxcKzlfnXFFzkLijlKucrWGCxy3J9dlyOZmcGLy/GcpqKpcFKucQNdg
s1izMkZHXxJsDIv2Wni4HxMObDgFcL46IIpuf2hT7hpF+ihxxDhhDGWDXruJuMNEqjkho6FT2uoE
NjQ8MUBGTHau4vqpFtn74pYtMyAVJVn1HJl8P/YTJht77Rx2Xqs0pgdHHr12fLLKGOVgGG1KNL5Q
Gord7NnAaCnlcXk+DBVQfQ2ipWzGklYGNs4htn3fSf5g6gQN0h2DKD6Yij9wn1hPg09VNhoorfEX
lkKsnSHXxC2oDg8FugHOFrTnsFB/I0VUs+m648RKjrxCdcSDRG7ebyE9jh+ZbrbZPFwbPTWQVGBo
diYm7aKP0ve+KACmwq2L730XX7I757+d056nzP1kTroNE311TZzvXNle7bbfV4pSoJBLgY6XN2hh
ROUHdZuj/jHkYMZX98GYWseSIo6baFou9L+9mbWtvsg5AynDqrr6yx2guE9D/MHMZ9/YFmmNmNS+
aaYLyfFfWdDgRad2R8qu+uO2+dcCWVIA9vDGvj+24fRqj5AY6biMsFKwyZuW4rWK8bBC9ZWu3nSu
eshldGgseuGdKX6JM0L1Q9l8W1m9lvi9N557aEuMBUgBM/795alW1bEX8ZMKkk9CHn97mx5rnbEw
4JSiB/ENIQhKs59AbJZvVeg2uypls5mRnxlm7MKJe8iX7CmJnfNoN7Chva2jpr0HlgWH975zG04/
XZO9HsY9n7je1lb7gBkFs5RCLEzc6GOgh9SC8OCPAOuqlPDCzHujFtYlchNnF87I/22BLNWY0T87
mJJnNlQ3aTddBNDRXsIMiTJOFMgml4itfCuKW7rBfEimqHAW9CSVorE6k0sVM6a3uLD3eFdnLuEu
6DYb/oe13q+ljHbK8w7SwPoa8NPbKvsil3OQXFgrH85mYAe36TBDJQk+6hnM8KJOyBVQ4c14qnoA
hvhKhxFMcFAMN46roF3V5mwKyEfDsNDzTbg+/O685dTwnoXL721x8NJ9Oz2kzXzxFnXpG+eWYD8m
8KIi9aR2GOsQ15N97cdnu/J3C1ka43SfswH0oedbDtN7MXGXlN19mkYoXpSEGpY6gbJvB9zvQ5u9
1n35OY1c5e1a7ct+lYUkDoQQg0Yg7mKDUwKnl+OIryFaKCDEN6QcmtCxxya5IPIVPoQ0D5W6PUxp
SFjc5Royx896rB6qAMg92KnIt3Z897lqgEASwntXLVTltPhT4njyZ4dXMzvMIrA+fYZYO4+PoV6j
c5mNT9717qe+2bcay2mlvWPdQYNPu8dGxSTn54+A5FPviGNqMyfPDkLVXBAVRP1iEXKZSYFZzXKi
M2zZmBlioo6vOTc+AsI18DtcXImMnxJXXqqWNNUEJSiPI4j35AZLXtkWpS0x8RcmQ+7TWCpZ0xWr
za5m6kvtiylZZ1NIckrC9E8S+Sww5XlqCgiZ4K9jyd5vAHLidd7VycNN0WTfzSDeRd++zeEIpEfQ
XRLqPTPSSYUK4BNZU6CUC7+SiBMyc+Tzdc9eOz5rrlBtH+ziqtpjsgaU1vH3wWJiXJJ4ZrngL2TG
op5RD4KNqfygih3tWu3zwHrKFfFn0qxeMmIc4S02Ag2zhuQAGJlTg4bWvIgOrgK71PR3gY6Qb1LE
ZTz0Pm6b2T9ykccQA2gpG1gnMZJQTEDbci4OMmh5hQCogQHhZv17nOff5E+OhSxvCZV8ygBbOhbc
UXrX0H+PZ36iRokIZHBFJ98LF0JvQBM8ljT0+/wOieDbbcr3bBp3SnV/szR+XH3QIeZRegsJT8l4
ufHAT4QlKWrXDc9r0MeP6p+koHohlN1v5veIDum37vsD9OplvWI8kDR/aUms2L53n8TVv4qmhDno
IWuNjJIBMVSa99bqBqiqJg5fXc0BMIurNyUQXwgOeHRxdxmd27R78hVbN3nlpqzdk8PvMRXN1bXH
Z99atnol580ZljFjMFNKmGlNm/9Y9DngSD5QcE4fK9Y5JrXomK+bcHsenlyQkb5stwsv5tS1j20M
HSQdZ7YVMIfb8gKlkvuu392mtY1xEKesdCgl18oAV5vuZeMcebGe63St6gp3IQmywR4p6VN0PA/k
ioSaTz67bpwhKytOIXHTxrvruU1J23nuuuXQBzPE4/mcN8tto+2LNOGHI4Ac0I3B7tpXr2UY/AuW
9o3XPP/bbRExuDG6B/y6VxyyR5FZe8amZ9tfSfslc1Upp4PnZ+8MHw9e0rD4YylW8WZMRli3BEcu
JgcknaWPQ9uHvEn6F5bkN64NMWt2PxO6CmFq0BYcTPsKWDWOhOsYL99WzK27hcGGjsFfuYL2O15G
2zoj9t1TXsEPKIfvpHEesASk22XdwIbu+IQd/6/mJAvqYu+NXkc7xPg6zNFD4kxE1fEmD2wEjOFW
ltbJb2CcZ9xUb00ezjdx1x7ahR4ko8BAMfqGybtuNMsinovU9+CXYngyxtrPrNtrlD2ArPaGlein
bhZOhNK7ovSRmZmTTz3TdgKX7iZegquCyGOX+YfjkX4sm6sTFJugZz8cpAt5OVu8OpN4S11zuyK3
m94+lwiieR3TSqEi/+ivWXwUyHINzZDfxa2Zt81j6ObP2uehb/wAppHNGzZqqCFuxqMX47Ae3Nsm
cVhsZ09VwT6eqrXjHJFKEd59qOofWXqvImwRIprqG9XqhjY/ZKHcvctsLkVjeRonSiJY/bSTxc/X
v5NND7IXJaeoHQ4jyvWYmgu3KQwQuN1sb37tkfBt070kYfySKiIcSrOcqu7GUdiIC4wWK3R3KOp9
jnCtgmWXDbDAJtY5uvwoRnLhbco+thJPJgx/lUQwtohoC6g6Uf3pESeCqJDcLzZZ87WDE4cdGb1/
GKi3QYqwU8yHegoYxWcigOHkkoGOHokdvDjK/Cy9gMTsWRADrY0f2LdlRud2Ml4tIkEdCC1W4Xcl
z2Mmop95xDHsIFniW8TmS1/AtOoHDfBA1y/Y6bZXzSMQRj5vJUPXgCmpIuZYOMCsPfstxmpm5t/e
M0+Mh181/+qatScMH5Ymvv9kgRTDBHoUtMtEXPJuZBm6QF7zTyDKr32l9hwXe0t/e1FwzpD+KXOC
rec8doAGAbc+pylwoGaVLOVLNHu3rmtALjbFCyouL7Vs50fFrWOpl5ZGRLsstrUGQkHBMVFAeJVa
f7Ue78C8Wk5IpZACWvlRmejVU9n33BtKUf/j6LyWG0eyIPpFiIApVBVeRVJ0IuVdvyBkumEK3gNf
PwezTxsxs9tqiQLuvZl5ctnyb7zOPpcwktVOp0/0B2NVHYvlIZfyFaUBy+S87JzIUEqVDB+tln/7
3qHLIWw+cj91Dr5LXGSaiJyWyVxuW8fqbjqf60mkOGjpTqEy1AKiRsX5P04gHzX+hBKlQEZEKrk3
Le7oQTIHJH7/g8UbO6pBibHN/G2QlG66psXtrciX8Z7/1lb8PbpZcrLboUYW5imdFzHzjYMbF444
7bwe3VFuhxU9wYe3o6BbAzEpr8zKHy2XvL1Pivg2G7G/o3qxdPtAcmUkvtXi4YLxKMKNJhadEeRO
ZYW4eFfrbJFh0TYWioqgvHnrr/6UyYnJZvYpwmcqOJywmqnaedPGnU5Fy2OTmMpLwy1yS4sdOP5u
0bdRMV79EWRX6nBpRcT5xxWVYss+eecREkKoit5dNf/2g/1oSydBTic2MfGF3HS19z1EObHJQNN6
No2v5aCuPbX1u06QlqZ7wt3JmZAvPWJ3RK+mfeFbiHdW9Lc2zpc962yrB/deh/ATggLaGrGcLQ/I
cMu6uWwy6MO3cKhYTMrQUKfC4QSKd79lwvtMG1aYOXWiQ2aTF28i7P8yH+6zFLtIZeyD541vvDn/
YcnAo2BxqG1nSE5Zy4oRtcWnIPtEbJQTJojgB7ec6CAmWB0nqQIeNAASjBsIZlUZQPBBA8mXer3D
RdhJTRTCcISrUWHbpqEmA53tvUy9dE6DDOvd5BJ9E5TIE2nj8NEW/Db5CgqaFQNlQ4UVmKbil3IG
0RsCmGmiFuxLwPdmBo5H4VFh7lcVmTp2dhqV/rXIVxJygnoZLiGW1CzYajNQCW3X2IQrbh1hOn/p
iionLLQBxwU60sP4UyuYxaFy42vJv38zT0AYsP+DlG09bBgiRzr0OGuDe3lx2xquR41EgYnG3c4m
VEdMcdmhraU4+iB+jN/+Ti2Prbin3iBqPIhMPb6ANK1sJC8isaxTD10VLA/aLh954OUHnOukkGpz
NbN/Clz2UVWB4LGJhHoShwyU6J+MQNVXTSkkrBliBdPkX0mXxvezxaVVFXQRzWBsirTzb9F8ayas
jiuHZ79kBRVrAd/Ze53DPtdMNCcs7G9L1LxDKMEkXVYPyTQn27pz3VuxBnLDcnkZR8Wto9LQq7k6
kchPyB7oBLxfGJAx7334tam5JrSP8qukGHAQuQ52YJ47SUkSUEcFTK2wyD6qr6Wb2n9YFxYopiti
0QVN0tXtO2bh7tnM4crHJGc1G8p7Og67NZkKhl8nvgYth6i5wsiYGS7ELXWTMHDVdEnH6bsX4Kib
gDxoJwsK1q28u59JQ5/zJC62SyjJokooiG3rxpeqd9WpqoARTkpcPD8I9tAscWI4OVEA/Djd3Dz1
FV+j7YuzVeEQMbk4sMy5Ozj4/G7Z7a+T25/xMteU2VmvOHNXHFzyXsTOD1o2aLcZ2EpK4hSIJHBP
dnY8fKPFQd5ikPLAuuRr3ER69WVOivh38iY868tQPLDdeJfS4re06iwe1S6xgMb3nOvYCf9r9Afr
pZAoVMmMLT1SJfswOB1MOsX4mnawjV38OS9OB/nEqqa/pk9casywujV8pXAs6mLjMgTekhoqn3sA
xBRUqvZnSNaa8IY3VmNhnsLVdWmIEG8WVslnu0zxYs5Vdwpmzq7GV3Rx2apzb7q5f2XuqDd68Wrs
DwGj8uRPJO2M3xHbhR4XRS1ovlSvTN4evGzsc4xnRcF05Zr8EBjqI+PIu1Abyy2hMTyWcY9E73h/
SCXTEfnHClUE93mgIzwyxr0rxqJ8GBtHMuk1lDOSTWCN88s3RN3gbC8xeJeQ0oauiarD4Kegfexw
eHKTmsJaR/ZXaslibgKk1UjlBMeKpwIT6vQl0ybeOUJgJJ7yaDdY5jsWvJurKpcnq85f44lcvI7Y
S3kBsBIJHOG5rk6kJpz72KExeyrXo0pLxarXvc9mFremsF5HXK1Po1NnpznlwssitqZeCudr9Gg9
GvqlQoFIYLvw4eVN8tf4cQDaKvH4Z/XP7BEkKtGJMIcGjAIidbAlQO/rC6fe+slwjXhrCstcagWq
K7IskswwvqK8qo7pDCIm5Qwgh+RWe+3ea5fjhG2FIidFTZCyUQkQsKEttE/+DAA+zqMnH0ZqGnBw
Bsv4BVefkMDQPtvW/G73wV0/j8/S4S5bLLBv7TL7cIhKM0ZydStYtEqebvThzreGKbB3V28p4sYN
SfAH3Yvitqb1vWrLly4gdzfVFq5w89omVM/LEG2YKJBsgq/exwzG8ZWbqVx+YjIiuBGraOdHHrH3
xDv72EFh9foEs1mSAjM9LxFRQxMgqMSd9VO5bom6ZG1xBh/XWiPbWPU2knz4lZQwh4GKgJv89PRI
PX2UEACYxUX7LYBdmVxUybVtIUrNtQHaVIlRk3gl1o8qUz91iv0XYwy2obl4Gd1m3hIXOCywjDox
nvBlZzcifxNpm+8TCKPblm6KqR3gfUeD2GBQfIpTeL8W6aabfsY0J3N3HztxtJdO+8sYjeFhvSjz
oNkpuX6gRn6kPRPrW2M1RNo6Z2/lYA8XjA6gB4eXWbJxE9RUu8kCMpUTn67JLLVL9zJG9Jg4WmBr
CpiDVduJG8cmohy57UMeqNu+o6WISe+PP/YfQ14gIWBHLGsoG/iJcd9XjNd9A9Fi5dCXYnnywEUw
NY039ZR95TEMTFCnQOfSLX1mrFJ98MwtHYvBJDzi2sSnmSHUtgl0ve3rbCAB250XWd8R1kcbdmKg
EpD3chbjamaPz9xoZB9X94x+b2Gcv4ugfBNOBRGAvrRIUPnpOlBCVVOdSeseQbH+s/uEtI5/VxfZ
1Y2ccy/KV78S8hBQKuN1oDeWNMU1vUCGdbX/BTjzziokVj4cELwgWuifujnXIU6EVLsZxDKc/3I9
iRQYh9lK6NTtnaMFfzscgvfarsSBEe5ZjB7PGHIsADUehiUFvevCfVI4Clke9nS3UGeHWWfMwFTh
Y9mklYThMqevIgrPuSJpE9t0sJWUHna4Q6rOSTg/579K9cQDo+aHB+YzEgJkZqxmkWQOncxHOtA+
GBafrhncoxm6/dCO8Gyb4lraA07XiD3fBiphmTnf4WiBINjIa21jGO/JU9+oTv2GVfiEgk/PR9kW
u9R0702kYX3r6cs43HW4dH1FGX/5pqRrMcguXiLMrbGDj0Yr/nrQ027CbrmEi0rOjQ5KEDGw5QaK
d2q5ynFNTAauQdXw3De3yuq9BXQ6TOQ/z3I/QAy+FZ3111uqbzvGV+yBztCzxxaUwMFf3S0tfcNV
O32FE2N4YrV3PNCZp8waqUOck0uSHr3FeQNZ/BzjUdjiBnQuXYK1IwzEuzV7xL1tUJ/SItg8PkyE
wA7+6qqvalTNlMqzxXQulehFTKipsS9lG1+dAgtZGRYeflrnbOctZ5mEUb9L6Uean8d6hIsbwV60
h3OAvemGiA7eloirMKiQx7ytnpJewg9z6Fswtn/xu87eNaarb5Yy8OmJQvuZIDuELaaGXD/YqXgO
sokMVQtJNS7UW40HdqeXNZmprmz6WLFINSuvvSZcwhO1NmsZfNKabxm9wjEkQPvsR2u3zqx9EtVx
RymB/UaUP9wnLrixaTYpsAiQ9m4Wg1iZmy2bFAUSCd8vLzpOSCv80QuM4pkWkcIS3HWz6OTRQcfJ
agRmYbCTFpQLg/jw/kRgtm4Ti9na02uoF2MOvKiGZUna4IDGZd9VBn2bRbbo/i/8Mxn/MH91sElS
p9Ghildg42qmjM04MGa2PgEb0HSvvQvhY24k4rKVE7fz/khJS4Kawjv4L9A1ZHWNLXLtTfAn4RPH
FBn8q1PR/Pajs6p+NtVpjG+cuRg/u5UvlRS7yqbmvp2gtftly/NND9YmMyPwpth/9yXA4KJz4fRp
XBslNkGcPvWrlst7wo8hd/Bl8+E9JkvyPDsyP80S0mXrupuSEwf3Fh/ZobsbKsd5KB1WltrDh2fu
LRIigAmrJ3/i2jng00O+ni5up5uHxYKw1tigVJspZVSlspvCq/B5lBkWvWp0Pznqcczs1uxS+7ds
eVIlnUckpcJ1SESFNP3oeRu6lS/K5smiSM8xawb/upzIBX/qz0CLpUiEe9NXy6cbAJvJkSAcuOhu
1fXbrKUR0+dfK9VrgNrAFWV0VwICTd/MzclMc0cjMF4pzJebrAxeybyS4IUkDP+brEI2dPXOZgi7
ybOU8Dl0dK0m8Ic9YZiKIbxJeF8V4Aa6DNf90DikwwQlQtz2KZjSHKF0KDczs8uXFvGnT5QLzz6n
rTCa7H2Tr+0pgt7BqehAEgTuQXnxYzdgn/cSUD2E9qCp4TmY45iVdNFHGlaeRV3pM2U+ABPgXNfd
qj3FvPorlVJiRr1mJGIKQcN522A02APYGHdyYj4YVXDIQxzIkWcexwZkJspKtYmj+FTnvO+juh4J
o4zRwYoxKcYQ9TxJzwYzhB+iqFqGD0Q60D8V+/kn+SF7H6zI9nyaf0ThsCSHT6nrXkkNnpwguNp2
eT9HznMys1qkHuY4K6Udz3P/RaPrU4xuPYeJG526HjdYH4e7cBRHxyW5WvfWH+PWsPEM2mnNXcJv
slPiNx8mMOgbFb/MGU5Lz+cDR2yeQixK3dhM0guqNcJQWUMjc85kn2iMNm+1qD6XkT4QF9EgHxN3
1zjePTAhwM9jUl88248uWPiv/Br9C6AAABpqHrORLE8rsqcQ3/ieTu/wMfenV67PfA0RR5DSazGd
pfnenzkQqkw84ekcNoVU/RPf3+yV5EB57E31ksI22MgQeE9Qew+1Zj7yCsreirmAZdwtHLZ91ndc
mgacDwCWKlSgQGNZ0t/CXctZiDzHGmin6EcmkjT5Rf+GEC2ZT1BH4aLGT/H6+QuVD+XKbe7sZiIA
NDkFb4s0uyAamF0p4u++wEGjLI58+dgcAFM1GyAF1qPt+vlbpavDlELtEc118rK1HteLPtWqKCRL
Q5GAYu5yc6pKvExWxyGuxa1Hf+XCcLILPfvoBl3L33H4xEGNGFCU07FJ9R0YUyp0e5uyUnugt7Rc
btMKu7sqI8zSQUB22x1pAWD2cznvJwdpuCKyq+HotYJtDSrR7rxkawkShdrLnkabcXWKFkBOKrvE
qyQX1drDTONd82k8Ye/HGTuXlI1UFaB18AKkJEgLJQPs0LhF1LDvXLpo2pEWEOMU97qx+dFFEDBs
p35vhT7Uy0AS10IsVI6kEU40l064FKsF0Es4ohxSMe2bfvbfZx89Wyb4TGGmAdGEp44cux2i4eQm
kj/QCl4nuDvrtb6FD4XH3h/0hdfEi4txazYLTZPjbizXh0uX/5gx7XfMiR7kkJGoG6LAJRclobuF
wSuT7kNtBWeiau8MxeQwUEphxK93vMl88XJ9Q/e4IoD7z56PtbWCMQITNSzWUGKGvl7xhs2YWKg5
sff4zuBOGa6VDLvNpsRyrGGAbYu2fobWwx7L44TTOJ63tEsgbsXJco1MlD6Opn4uSusQroAiTzEX
IZxtTFHeyWymL2CaN0vgy02vMgmzaL4vZf1gueLOg9YhVupWONTNUQrrIzWSHqB0enVsi5YNQwA+
iYrnnvqasEHJHe0gXmCN5vrJr8FkwLXgRVwlausa6wNRCdqt8rsPWo1wu9JceWOm9ux7JeueHw13
mUn/1D2P3xHeqAyyJ3ugWy/VBb5eHoeA99gv9Zw9JcF8sG3rXzb112J2/wyB8A5mylBJWlNdWtU+
5k15bEB2bh1RvBQkh1j/h5NmHWTp8dAWrX8mnF64HcUXGADoinxzKbQjiNZaX5EMd0PQdTcsyArG
D3bOYAp+/IH/gpOWYScLCdVTloxrkmZcqNWa4Nw2Gv37es1S50lH1dFafLPw9l819TdjkdNT+VAf
Kp/cLC/+CaVp4CbXgUx3y7bcsQBvuStzDJqmS4xysK0bcoENLTcYCYJr21b6prXK20AGtyQPVs3B
Y7Dy/Hkn5gX1gVcOqtkIQxDS1mYw3Z+6XnW8mLmdHC62w46bqk6q+LEvYvTEHPa6F+ubaSTlAN70
J06tTxH6+DA1oB/QYXfC5oZt2IjD5DEQUrIcpfGlCTJ8L25HOZFHgfow2OdZAqfgxMF5wmJ35oKw
DWPWmhFTLi3W8gci3FtY96ubDDTD7E33i6JswWu4/LXfgZLPGEnwTqvohHuFTXJO+F2zoGGWDtTr
IJrzm7nlm7Q0NeDmWj82EvVK8JgIu/nLYfgj/wpFLCYeXRQ8nZNs2S0cOVckgG+vfyEbB7TUUJMk
xXQd3F9c5xvf8c6Dtgn0OPLbyyYqm7txv8j+zlH+Q7qklyY3Fm0/3W2le2yonj7k1cpvyXVzENPg
I3rKU0Ws4KbOgRr4xfiTgC861h03iNi92IU0z25tWU85pW/Mh9Fj2a8tkfzDaisLQNstFsNQzD8J
7qBDMAb6XFscotOFCaSrbPu+J6bzEtU8f0CXAW9YElAuGdmwOK6wBrXJcDckTMjCLi/jQkkh6dov
sjrUAg+3gU7ujL0ui+mj6sO3Cdntho2IE4KmUXfw7jDYowvVD2Vp0zmp64tfwjQO+ouTItsWgTS3
cZ6foZAQo2NrX+b47Jvml9WGLHu6BLR3ZJ+WqA5B4yWHUDchG5P9KHPvuXSGQ5M6eKnK6mTzLt03
dXCJS43tpH4l93eo5Qyf2Gv+GsplnIUQu4eenzoT1gfn4unhYkzx7RQJQ2TM/suaIioOXJLX9zaN
vSuRN3yzRJk3i81xogMP1JTG5Zgm6MIF4kB0vg/4BOOzy53+T1JRn1zgMKdXVYdXtCSHshvXsCjn
KVemnDz6Lp8FP5V2qaPnyEdBIRERiC9V6fyrwe7NOX6J2+ZWcchqXqtpQOiwNDANMjFwA7sUXqUo
EDDinr/6nIpNL0LwDElOVHNRVvyBt9582sOcHrvMJgTg9UP/XbkOYrExA66WIhntB0vbZCjawbMG
YgNlc2UIrngh5C313FmfF0+8stmQTVE1wZbJCiTFiCn+I6aYhtJuT//tSdCWcHid7JD2Q/PdBlFw
705ucw78MHxuAYo9FELZb4m2q8+SGf6jzEI44ryxG7X1Fry/QAzC/nGKpoBf3oGZFzYwMUsuO+Z/
jikVBQW2QQBlqLntmGG+7Qes85GXj2AIODnR4+eo+67U9K9mEhTDbslzJAmpbIT3EPibva9teFac
hUrBMcH2aDzz83M+tzRnZibrv4iVhfiJkwHDG83Y7cAdONVXfjEiHG1VQbRxbs2nJd38O5DZ8GKN
v30MWjkeYJT3foGXecGNPi7BO+Y17yZnkbx3oxAzHRFnbwuNefF2TmZP0WUa3Wk4IFyAal9MgOsR
m1LV7G2WQxSv3MrlOcmNUS8uVzB5QuDy/+jajNZm5D/LLukspFWUuBl2uxvkELDUDEOO24qiwqEj
HJxPserokZ46jb/b48YdlGFzb3VIBZuk9Vmwish04kj2MbfxLYcs0rHTKX0KPTYqn3oZyETbtpnk
DMFmDmySeMwaL0TAiVLI2So9aDMDrGXVIYhQCQKZATeLTU4IM4E37pO8GeEUCejDUxvziM5i0eob
i309uG1bvc6ck+AJGTdLHGDsM3QY6cSLxaYSeSMfFtYFCqe90vzJ3TTDH96Lbr6pJMvru0dFmIci
llP0Ekw2GqyzoIJv8MtTjk0nR48p1Og4vOF6a+pD2yG6oDGqAg21mLxHe4gryhwcSn4K3IOQ5oin
mF2zWHG/zddIH8+msX03kLkEKZQI32KjTfCXjmC+ljodm1/XGuM/gFE50Cc2Hx4KmkdrtX/1ILFC
MChfI57F6qnpyP0dY4MYs4tMMPwBzGfjT9VWpL5lL6buIBMXjiQRKQW2tAUH2oCm60RNTx7rbjsu
7XSr0DGZFgaPg76VD8t0WOw2X3bR3Oc40RM0Cge9ffYq63aIxARAZPC63AL0WklKOiuTdfiVYvgZ
MMZli4LRCd1wnEwJOdbnGQ4m24WX1l69XPg5z1xi+BNaFnZ7KarIomceXsB9TM6Nw71T85Hjm42b
wj+CFhCje5MrpyexhPRcpE+NmCf9W6Q6l0/L2EYuJDjYFs+6kDF4r6IwdfIZWY1rcxapy/gDqZOY
fQybmZXHoV6n2vEmyvvnhvOnecLxow0zZdW2q3WKs6pCB3IiHjz0NVTgtbtV1iTdibcCzJQ7k2D6
Q/C2ikHpqXoYn7ooCWWBKltbzjvZp6w5tIVVmp80nqvoMJVmmd44+DYIjHMbskVUteXG6a4evZSv
KssIpR9CZxgw/7XeopdfayqhEgtdx3D0sQiH1Bsor5lhlA+pQekJqbPlV9tRkQut1rRh52BUZqOr
GaF8j4GPpoeG6pnBX3rr2eWq4t+FWZLAK2jDoZk17EC7Rk3yqUzS37L2pPruJZNJt28UaVIYb0LL
8a8ttc4/Kq3S8jdAx16LwSe8q1ggxucoRZk+LXbjjlg2MnhBe7Rmd6ZIMjf+PvGGIb+zTVWL/fqT
+ahCwTyYLajxj1MW4aqEVRmXFxt5ISI3P2vxa7UhN9HIEjo+y5hf/j/hzI0JGTeag0PTgezYlBgO
gr3wGZePTjeEwSa23YjwAxQ2AkHk4dGnrH4IzxKfwnBo83Eatl2RJeNeuX2bXq1ax/UtvyjFqRBZ
+SfDUsPpfbEXsC7JCB9g5u2NIbSd36v/ja28RsB4WGF4LqKw/C7LnDk7khML/ZA6/7LaLY+Rm/Hl
jiTtFrmWdA/41fEVLASKinkh7IzcFK27nYPqH+j+F8vLTOFOEEZUrBqbfi29VDHba+Teh6bK3hix
antbGCfgtz3Big8FIMj/jWltvnzMEN8JD7BPE6vq1W8wp/tz7gOkslt5G8Ov25f2/Af67HMiihSH
UzGcF+4Zp9yP/rZqOfUtB8s22FceOG8GuVvR109c869BPCI34iHJTfCK9vVtBqiWvnNxreTRawYX
VZ+ZFCn/TiSy56TgQu0O6dVAx+DhTWMCKX+AlkN37GS43CVOzU8jSGljaQfyAPyKVIckwllK0yqb
Z9Sjv1kM7qTN6y33lk2scNQMvI5bUW4zWV4RPvZ52kC6rMUfQAYf3P3+dis8OK5GPjxhcglsH9hc
nJ2xEP/l4xsRp2Z3Cj2s0/FzXVbF3eItEWxiVZ4zZZXcrUFbO9qhDbz1KgQcOlmriE4xYot2Kd+8
Lj2AgoD3mPq3naKBr+u55+e1JrMaFA/ksxcUCa6hqvBf6yjd23T0Fi2dC7xHocm4Nw6dqX6KYB7G
r8xr7502u8oJj1Om72ZrRIvit6eaSVvqlvspCnwEaC5u9r3hme1FUt+jTjn1RpoWP4PgdJCsgqs/
PKigb80d12O1N4NOKOuoVqeolWXwFix+T394c87XNjLhV5vr8StTg/qGVVai6+UprfFukIgzt2A8
wc5kBz9i9sp3X+RMIqNH/VcUTBwr4vipsKwkPrqezVtd38uCq1md7VSFWwi+03WQBAxd5z6jVMZf
cISD2t04tXOYouHF7SBX/1oze60q7VdaQnCCioh35I3bKPHmQWNAr8+a+SMul+oHcxaC6JhwSpTR
E9vYpqpA+o39Y0wLp/hfIiCaKAjfRGqt/xmJmKFVWxOOGyua3qxq+VKz/g2tgTOs94gx4TIEtDxn
xbaa8AYoLsmhrD+kae6rhlCQ5mK6tWLqD/OS+hNI63q6YI57lCo/hdxOwOSfIZMQL8RbEaIqO6Am
boRV/Kkzi6Z5zjmj2PZZvzUN/tlCUkvXtNvEne957u4ZHd84fN0N4QzJY/n1cQ/zvFoeiaNsZJE8
jfKfWrCg8r+CeVKIjS4x+0/c4Ku5o6IauqNoORr1UfPqTfkRyfteDOG+dggC6OE5x9lqpP/tuukq
y5NSQ+qQwBmtodtIXT2SQ7vo2H3TvTpESXaZVo+cJmxCw/LiqQ+05O8CZqmw5H5kLkGBo31y7RIg
/Xnjd8tfgb4DVt0/Y91+aQYbsAW75tjdEuu7DQWlXXL+hwtlbRL5bVJsUra357t8xTD7lXBswmy6
m3pxDTv7PDj2tZ/UL8MA6mK+J+bBwRM1I/f6W+6VoP0r7mBV+trN02sg2ycRtjdmQNsjiNOFaNYi
vrouTHIsCV2HvNjyPaom7LzC/5hCgQ++vCvp3gbqvXXj8qmc0vvBzXf2Ih4gDeLKR+zKCvNIYTMf
4mEXM8WmbLdTya5cd8dKQ+kO2dXh5GSWfRzGet96Y3Mr7eW6rJm7jpSkEzM8A4OBqNovjwSroTBL
AmR8AogHa4EiqtBt+SzuGU/PiIdH2aU7y+jd2PJhGmexi/ziZNsu/ze4TcYAdSbAXpoeZD199HL8
KPW3E6FmcZ5Ju+FPS915zds2gkCTTfpiDQNEc1jJndw0vTyKfg1fQoPI8RtqqP5qiluq2QvaT9ln
fUoK2Qq2WW2feVxth8m85nPxBh7y4jvNWaF0+RErPJHZVMOYqxVyJwNSSZigawq6cNUeCW0T0/RW
kMsRQjzUzFlBLg+RH25kn35a1nhAiLxy17qt62RnQsQiSd6n4Ry6qZroCV0+wIw4gz/QPLcTPhUZ
OWpu5sUhg948DvMd5I3bKMYB4Lpk/yqPGIgNeQed1u/Poks+Ftsi8r1W8tDI2Pl7nYZXNrQdHdvv
ClA6R9j1Z/sru/ZbqZmQZkhGk88uE0TCHY96pyOGyG8VGPwO1PwO+dOMGObEChoISRnDnDViDHHz
f56gAw55yZqHTwpH9zOvEl8TQ/fLczotv7rs9xiw/tA1dYKAAJkacnvCgR87zjGFSyi4gm+JU637
6HhyGvNWFnzaq7WHct7ysQOXk2HXHL+rpfpI7fQyl/ZDx6+coPfFXxAHpvYUAt2pTbLnVY8xhWLQ
tL3rLf03Gae/EKLu8eL87bPc2w5JZCEi2WT7sw1wV+6PanXn4LeuhP/uwDszJFsrxbu7BE4+BHcT
4a28ddHgKSBLiO2imY/cu3O8X/SEBx5n3v5IkG6vlXvpBYVOlXvnZcV63IMFlA+3YcQvSEI/ykI9
GQHtZMKVpKyXmD4F8pHPuiKfN2IOglC4611w0z7R6qq9nXFF49M+VhZkDbXwfRg8Vs5m56nhNBLN
oIpiU7WQS11ejmP1WGIEkNBK6X2meiYiqB4P2cXh/26OeZRm3mkcrL29tlYvxasOnF2Uek9L98te
e4uBh0xIS8Wcg1euJ24lnw3YiKYEXxGag4/fNUAoRdoXm5G7vKWWfU6gwi+tk2VTlGVPv66UV2Y7
VlN9rZP0c5mbq8mKZ9wJu8n0xyzPHhaMbmrKqYqj53cUrENjuZ+po6kqdUzG9IFBHJ0iPU+D/ZoV
zYm/FkkZtDucoIHNAS2LbZifLhJzrPF4jiPtf0G7pWPwPIxr3xSbwo10i+2K6F2/cVOVHfOchlMP
TjplT/SUc8qbDyk+28iU146+jgSCIa0mO5HwUwicky36m9HPov1I8yVwuZOwux/VEqAruwdlj2+e
pKq8pSQopsoqSidMhP2BvOgx9Yg5DLp58kf5YJXLsePRfQzD4CI6xcM+eu3K9CUBW3+W/XuOnJ2M
0U6MH94E77Fix6h+fUhBMeEvVlh8Rw7gz3YuKIrq9VZFEASFezCSNpg6fslnaA5CntiuYSfoNyMM
6HF/TchE/t5xV84rPD3TPQgCAItb3YV+9gNt8XPGjhD36l/FT02jlUTKPle45CiswtmklmcwCWDT
vW2jWUf8tr/vJdeRKtnHMbdld3gaE3HLzkiSgYu16GiQoo9hAkO3qXrxnWTyuSz7Y4upuCfwTCz6
PI2amgObbgvSHgk1S4PMXjj+Hqw0OoQkjdva3Y1Jw9hZ+ycdOuBQzb7zi1e+Ae9+Q1gEkB8WYyJO
FJUZ0lJadEePw5KPRsvp54Cr/dYGswvf5taxBDwiZl76YDAc8o3CvRD5B1+RgWu7KzUw78ySO1Il
LxyH6RlCtcVd/pT53dGnrHla/oJs2cLzeYu49SkVwe1N3X3YiQt3iVMy2PdJPRzSvNrMzXhiet+U
QwvW2UiOc5CvC/nSIDDwGB/33ZJ9daFD8UXE1zMKKGTyadTuXalw2LIKbAOcRn7AWbCLqF2nSmtk
OgYBrCYITQ1HpJUb7s7jyeKoPeUjxz6mpSZL3saMMoIyInqj0Ct1l2Mx8XvM/JgBxPCZqXSnskxi
WC5uxVLf2bXkIyv3PZw/Ntm7QIQfgjCxQ6Te4ee9eN0Tf8BdnDpE3LJXHNoN0/gIcHsONwT9oRHy
+ppsktZOKpC50y/K8pqN3TcRnJf0mi/+RrkJ6146XmGIIbLGICzK7Wh4IXkjDYHNAYoHIU3riNOE
PGsHdYy+R1GRexjsLzdhivPzl95MJwtzX0l/tA70rof72o/eFpPLnhkfgrX+j7Qza2oczNL0X6mo
61LMp13qmJ4LW5YXbDBgSOBGQW7a912/fh5lR3SD04Fnuq8qqsjiIOlbzvIurhWWxxKDXclj0Dak
G0qdm1pIzLBBgDHQlIEhLUovfxwxVvI561FPO+Vh8OAXWb/o03SPPMbKwnAS3deNQoFhTcYLjFNI
ifVSr5V1F9ZHrFBPQwUAJAJ1n0vjz8Qfpk3WRfwzdA+UXkO1Vnm0ZJSIGFovRkT3wB0xdrMxqGIY
fDI79c3zOrHJmugxN3BZyQEhSP5bV6rPJdgbMmdlXTXT0hberi+9V8qoCaAYJ+PMzUbKQmrNO/gc
G0MjR7XLH4WO8YQVGMe6an/r1NfDAHdU2FBRlOjR9MY7q2jWnmarSxRj0Bfrt+nYvadG871NOtiv
+q2BNk+ZohVtKC+6Vz2Mg3nTdhG8dcxmw+qW/uLNAMBNU4ob9Okg44GY6KkazOzVQ2hsERWSxUtp
djzjSvIixFvtmWKn+OTEKmA6fWvp7WEACpkgYpJ0+ob29CM+YJs0NN5V5EEWARkrsmdbbwzv/KS4
p++4TpvkaLak3MwBmWbnAFOpuNwqeR/7fFWSjjRWeovy3q5uy0etir4NjCpTb2T6rCMfhdSwNXtB
Ye9SQqvMSmMXtmJjmzJD4Nl1cWzvu9D8nuXpe1/Bb0UiqKsGElz/uw5PuFfGtSy4VOzhETFR1itO
tkntxmnxLKvsCJkuuC43O5s+r1VLlVPbILwqVNFbeE6tNGUbta5Pfq26A6LfUyDvgixzLWHC8fOe
7dh/s7IC3vbAGEwZgdyj35NEI0cjKa2sJ7saGsRU0NqV/W4jkCkAp6QvxjL9YXX6D88XvyZPWXly
8qMYUEuoAcwaArPGLD9YFbyZUli3ReCfjHpQbuOwcbjzsmVZMrXU/OQQI36VoRTZS3jTy8HaRDu1
FQpyPPGULuFOw6CQF/QgfofIwpYdkJjGe4rz4pc3iFsjKp+pKY9AHe+DsX3wU/upm6DIt6P/3aMW
VNL8ztZwWrEAxvrNCNDSvK9k2dUS+MbeuNfTEAz19N5LOjyNjDXgZ/K3aIBVqXTprQLqdta3pw/R
3AwQdVsUWpAUGt6HwLrnVtjJTcM0fdxB8dpEQ/ciRSTEVoCc5mgePMlHiN381WceqT8XfhVIT6jb
uI0mPSmheCqo+TEijNBWynZqDWyomwQs7HqtydEqTAK3M7nkERhlU99FXbMB/oawUVUefauhMgap
nU7KETeRXaPZL34b3RoIVgRI9WVGMToxdigDIAKQu+80IbZxhvIhqINFXVp3YaIvNXNYQRbeToX5
u4LyFmOp2cCKWVQV8ztN3AU6iN3SZkCBoiRcqNah372sQXe2hvIjjeq7TDFg4db+S2tihgIzS26w
K53Std0o6yK1D7pPLyDLEADMkE8NEAYqWFVq3ewHKVm1Vgz5P3cgx6f7TJ+bH/VDFcFbxjf7hosW
UOufo9/K7mrbu7Vl+LiJzERTR+VolAV2TyG0BTXZ8qUQYwvv0zT8PpUWHnRpRC/D2MMUknCNUqgS
k/ggFeNtPOgPUGyfG63F4Hh8xzvKtXz5Dj2Qlzav8AzumakldbYpcos+bMQhTiG0VYb2PS9B1XJ9
mHn5qpndpk25kABQks4GeEfy3mYoYCLkfdKngxNHqVODV88t9V5V23s0tzAjMHZ9/KuJJmOBx9PK
R2QrbUGEqU0plpU1vkkjZ3bVemssZmjgCfOUFt4vte+/lX7xHIvm3fLqV8MvT7TVEbQRmUt/G49A
461oANZWebUf1B6qMBLNgWRuZTC4gVTtTKP5Zc7uMLBES5OfT7NEdV0dwgBNcHNCBDaK95LJ8lIa
8C3zceZjyYLgwbcwbV/MgElw3TSPoDD/eHxaS5VZzNIT4IJ0ciYqa7eCRL0QsfkmfFl2ClDGC6S1
UGxKj1wazyWqS5Ne5E415qcEVjD9tvIBPLp+QLTnoS6mn70enPg4EMm7HC0YrF7w+aF+vk1s/6dB
6ZXl+TdR1SZHVYUKgvdKE4I5eEFvwaPdkaKEMeyw45Qc0ctPHJuqKxcoGeI0a6L2bknSKS6QiNWp
DoXZ/fbxIVkoCPTSGNvpiDFFqb8ssvw+H2DvCNQhi5AWgYKsMjJjER4E6cJDHrikP8ucGT5Ef8eY
bGtE+a4qgrWHg6bW63AMx13ZNts2RGJeR7AkDPu7CTfuZtQ2shYcEBBFLh0srJPbFa4y8ASKqv1W
CbpFU0l+4CO1MJX17TCbYXa5/kPzm9+mjrOHZOwUQcViwAPWyux2FmKIoCfyK5npwepNLCR74MKC
BbYea6vChnzG+UKZV8puNWQQjEyk1hjY/EQIfhul2otdyg8CwIJIo2OUeqDXJ6jj+lsa9jf8+dgp
yD8VLAIWNDF3Cco2QMSR55/gVQTWUVamI/9JlumNnC5JvA3kDMZauMrs7F1VWkdGQUwxzJVty4+c
8seEueIKPs4uT5BrqtIbASwNHT30Usyo30zMZWm0FFtNDHQ99MGNK6RRKtpFY4lQbDHsc+46u6Lt
11DaBSp6r428ZV610rriECFkN3QZtGAEACIpvk+aduur5J9Ngu1r6SKIsjfIHUyte4m0/jYOytu6
Ura5DxUvk2Hj/wLzjiBBZ22BEd6adBnmHLDqmUXpubzNBnAVCL5yUt02Y7+KrXhYVO30rYvDTQTA
Iq2z7wE8jEWpangBT6DQzG3JVNK09cOoeI+2Sf8IlYekrfb4Bb+YTPpEcz9l2SORRyQAYkp3ZWPl
g7octH5ttADtJqncZAriPBK8xPyPmlL400hPcgT3GUEIf+UbzYsi52DUaA/io5Tv4zraWBrmnh6V
35yojiSNRp2+SukECILtoKRHmECrofLfMda7h+FubGi0uvRzETwhCw3ph2Ch2uzVrribYcAyypsL
NZ7zMDV/KKPZ/VYwSKD1eeJExPunFj+sDNMbdeTQrfKA9hf6OmBAngpNRWTdaGFRJXskJPOlaXaP
ZcOh3/Y6XQYMFeD9OoCoZhJX+xT4Pa2NaaCRQ9K9bPmrZou6ResBJMBq7tBM0k1SSm/CTtdNjOFe
JbRl1HiHQNIxksmefNAcjBdVGy3saZsBkRi0YYvi0u9G1X/lZoMYsz/iRAQoqQIRFvVAIL3oLU1y
uCDFN630wJfbw7NqBo+JVtDCw27Y1JWtXVkPIch+ElmGqUq3Tn1qMVY38/NX0WMcVFtJyPUefm/S
/jZFZa7op19IpEdoYIPTkgPjVPSpywVNNVlvUWi/qYzXIPD6DVk7wDitFQ5DmGRdKdUsGwpoB5Mi
erQ3rTq+0Y6F9CNFy1m7Q9fKe79vtjXeQE48lYfEDL5bddKsEzrZaJYd6rHeTWzgwFKPYmoBS3X6
66hpv43CuoWUrOAe003Mh8CB19q6yKRfQKRRjUN1uMROsTbfswShkwyED6XVos7HU1i0HuP+Zj0F
CY3v8H0MK9/RxgJJscbl3jkENpYQenqYJhDN6PPsKoBrmFEBB8IvSPhOhOp9kQZHMleqDDy6BwiL
Rt6faOAjt+ypDLarYz+k9qJWGE74NY5l7/o0HhvyZQaVBwvsXTmXKvmbaIx3MJh7bOXoEqWnxmRO
XcO0MobH3u5Rf5BWfYxMKMMrEz3owkXdHR4Ht59mDE7PssJkpVxZQfvqieIxr7UTjevdpDGAB05y
YzTYXBTmyY7GXWf1TlVqu3KY3hGgWJoqu6uN7VXv9VtNTitn0OpvgPHJTOQ9wi+nRq93aoUkKjnX
MUn1h5yNo1jhKhosDfNe71DJyjH00CI00lv2B6A4oBUNynKlLK+NGF6nsjGTgJFMtGt1/5uHLSry
SCnAbNVbDngJ5rSAwMr4N3hHIHdA3xr+arkcauseO4dVYCEhP3kPudzeGwwgrNLm5qfiCA3NrYPp
Fde/XVOhgpOB9Z0Q3ehnKlsmQR6phx9RHsxnJYICJY4dgeWoNLdGVbaWZpswhIE4m3NwB0oNL0Hb
93UGdwsbr2CqXo0ofFdgPCfN8IbM7msdztd9fGck1SEvxtKpVK1Y1KLdIHf4BuiMjrURSE45IoUx
at9Ena1pmCwQeFvSgF7j2WvPTZ19Dv1REdWDXYu3pCu/iWnYjWhck143P7sxeFHSdkvLmxWKMo2E
tGGvvskp1AkrfagT+yaY3qWwdnyatvpY3s5qqEwTfsOEOyKBdo/0tOOpUItRPPnZp94hi6a73GuZ
MXmrKjJXesF8hmE7uuzwjrSm381kXKBVAJ38+HFCZHaaTqDBoKwZ6m0+4ppUDqeqjsFEIKgP2GlZ
ewl9Jv7foqbA4pv0sit52hOYr20yDmszNw6hsMG0Tztq+BvycYdW+U/fzrHJlNaNwD4DuvzgRTdI
SyyjJPxm1ePOm3QX7zryguIgtenKNgsSPNgKfWsdVA0nND0aXkslosVH8w7rwC70NnBbkWABia2P
751KcRI2d5IeLBMt2NpZdO+1Yqlk9O6A9wNLwU02YWzVgSqdSQmAmX0/IaUvsBRVesnVMz9/H1FO
wVzutbRBUSGxOGHLB/d+1HHvzhI8hZS3UkdOVNT0JNAcrKxDEiKGIbH1BQ0FQylcbDafMDyEKMfc
eun5WNDHZRAstV4+peUwbrs8eR8GpsJl0UvrZICYmPsdmqIBrDwg/YhD4IQLM9ID/Rv6OuYQab7W
TYn5lyGjBpbG3b7U0KNvRxGsaVQASRzVZicV6MJKSEBBJMx9F7Yx4z9YQMsS9bSNjz/QIk9bECIa
5EH0gRA7SNTskONHtNEMUCI0fzxmNC04ZNUAWQ/kF/WuQJwqS/aXNmqk/CqcWoq0VNy4rOm/qpwI
6jB74wShhRBBOjp6rttbwKCYJXmFejA05twM0E9hiPeV2jfjNmaguvVF+gM57reKUpDbui3cIZIM
9F3Rvp/Gvndis4Ijo/EWyPKwCPA8nqmmxErqmqkeLG9IvtzUQ4+NTD+rVWW2UrlRI96a3vQ3pVJ3
q9hvu4WUQYeh1kc2bmzVXcns4I7Rh7cIcv7ewZrLXFT6SUbAU821bB2LwUHPhv4BQhfIq7bF3i+6
5EGt9OIm9OSKJaj98ox0uCdV1R59nxsyjNmdQaNQBHqFOCFnbVkkZFl5yGoxoF4dZm5vlZ0LD5be
bsj3wB6lWKIYMMCPiArXaqCw2eh4Hgdcq8CsonyK6ChNgNp4L2rU+UWCkgFMAH8zcUs4DdB8QIQZ
BFdj0AG1F4RaeEkx3KiwpvH3NDHt8PmIS2gXmuNnQb1uhx7ecduKY5sV2X1jCnRPkxHFXmz08DAn
H8EhJx2g/VaiOTEU9zepyZbQVd5+wIhu03kzit9KEmzvc0jHYas+kcaVL0MV9QDXfXPbcl6tyrzz
8EbH8wl+AyMOgfOAKYyOn0Y/074FJIe4xArD32DbG5FPJUODSkH8ek0j+TmlXccISsLJpaSrP2Xe
i2+RStBO8ZGcGgNGBCYFLSUxljmkgJ3Zy/Adk/bFNnKx9CQOAPT8cbdTA/TaIw3tKxy8lqhQWCBR
xtYpSrS3Y3wcV6neYz2CGw/8YhQKGeJRoKmQZL24ZBDGGGnZ2eq0DRSawizYkApHQ8ZOgvtfASpd
q7oE5p/244GphXTX63pHDm5Om1oAbyg9ncavIas7W2D7qdvW98KLYhT4pW/USxC0JlwmJ7SXkA54
Kf1GJecVmykpOedSnY2iwlAucvDS+gD4GzYvGC28EwYXJFS6kriJ6EIb2K3OUK4UptITg9EMFzAc
CKpEy94wXJ3uLDDxOyWz08cwz0wKyYwkrbV57Liy2luptQLXKGONyWY3zpKh/jqNQfgir+NBZOg1
fOO1XgJB66NrSq5AX00bH71UU48TNklOBUALb89s/F5J9fQAgiI9Br6oUJrUpz2Tt3BlAoxbUmhk
v0rL8/ZJMt5Lxqi7tgQDHUXt5AbREgoKDtw7VgqoLokWJcJU7arSZO2mEeEvilRv0aOIfGqRbVyC
/IAEoyeYKExMfpZTWJiPKs1mm7EOujcIlyf6e2GWFLpwyL23ZqCzhCFKe9P0VYl4WKJWBwX9mIgB
JIAkvZJTfq3conFcoKWS0I36hkqG9Z4qQj3lwIPpRTFqi7k1jkbCb4NR0x0js0cdNGsn3+ntUSxo
V80jAK3/lk7p4xh2yHZNWXds+x5PofkozszOFUmyrQsKXqU4yV3KBF3lvw81XQ7zTWG4sqgK/47C
4l5lH03wyRWz2OvYx0zYWSUdJ2ATP9QMwvMicQvuD1Qh6AcEwL+BTO5jJpROxXQyg3Gn1OKpNOkx
+0o1LMravkUoZ93N+jFdfqoNiXLsLero82bMC+1u6zfNYaaxhANscN8awZ4kT6FR9W5Ij7VEf75Q
ehLoapdSrmC91c/tFmsa6gaxZIFdoV1B8UjraJ+DcHflcIgQs0ZHCugiU17JqsINHAyortV8Yq+Q
wKxXOhZJoB6h3HeAXpecTdK60sx105ZotaLQq2GQOJkjYNzhxCLcCTamNtMlvUH5RpbJ7e7faBAD
/VF96KzkBvD0HiDVzmaGoGXzNCxhQoaSiA8BBp35xWgaQHEA6eJgJPvhNqKRJ3Llp1XToBbDwfRh
vchR+MMqo3k8eCzH1iVhWsWa9OYNmNeW6H0aA4xDT9CFyNLhVcdopba8gybgcOEGW9sMK4pEWTPA
w5wM06+lbFoTGuxg6jod2KeEnzPYTnuLmwZ6sqSsyA/Eb72Hr2lmawtF2DeeJmBOwv4ZSmOPl9xO
sX3PmZr25OWFq0jplsHt3SxwNCKqKzcyB0T+LvsN/BAk4TA0Q82DloYWovIdlb+CHAJNH4+0JQvz
Ia/05xCbGcNoCsebfVg6aR6QDsAGTa5yBbQ2IttaM2y03jyNTXgo9e4uR546Dsj8TOT8px75gAZa
ovcc2Kgb9D18+3B6SlE5oEx7zDtInrLPAorEgFoVABXotMBr2LNgLGQMqaZQvHsB+K88Ew9VpSHC
XBkug1YW9SSPGymtbuDRNwvoBJDlO5HskHLHAgII1cJkFrqo4/RZ9wXj7BavQts6Vmm+zeAtLRmr
YvcQ1c8oRuxazFMqYA5BJZaJirKiKQ5qa6QkYKWMc0uN7hWMtpucPwQ8BG1/o813ZoTAFu/A1QrE
c+xZPi1B5aJRMMyq1PyuLHJQ2mHx01AGxv7gQT0z+A2KaK1RzLtNq78EcU/xb7dkoiQ6gJlfUvTY
At2k4tKzt6i0K5cpwLQwtfRFaUxWJSbwBVjVqbwXmLKiOcKGBiGRAqryNH0NfHGD2N9K7Yx85VGh
phr2ZnpO10VTejLf6D1rpmeBtPKxLdTfXWWJFZoBVdEVK2+04Uty7BDqjknHYzFxO/fe05iSECIv
dmgTgHzMnMzSXAPaBko4Gi1/cHwyjOE9iHrlNvALcKn4MPRhva88SPkauasaek7i03RS0WGuiwwb
CkO9azKaHzgggtZjRwWx+hJPyVPSmXjZdE5oD2huYTxa1hlgb/3GToOTULXNSMuNwq3j8XEwGoMW
V6Nw1jPppRA8fTijLO8DM7sdUunYGvqNXqjPsBRc2DS3VORurtJIC4H0qWKVC2xcvKC8701J4ayR
5T1kikMZDRtFhXMiFyew3VjTFE95TbGfq9NNojCzGAvtlabstqaOV5TArULLTZt+owrPbYL5hZn+
sYpihclAv5u86jVCzwAM57PXmC+qibwepOwtmmaviYf4OI1LlEC1+1lZEv2mp0Kv7se2x+ucWkcy
B9ZlbLmtMmNNYAYFhXHQFOYxeGdykKQhhoKlf4x6lSKdKZkM50aL6A4O2QifzNYQ/i3QLjEG7Ukg
mLcfqQFQXBcsj9jqnASiFlbHmRNBiAUgpKe3JvpNjoQBttNQirsdRiSboIH5gJLJywjmn2oK42ho
xvDD1XWiRfTlefy1ac08lGiueKYlFpiUYFCFJX6iBbIjbDycMNiY5YFaveEiQl4nlAqoPzP1qaTV
rUNP8G6E3CFMrawavJYck20gi3C8o+9NPdB6+kNdN/0+yhG9LqqdBFqFUebw6idZibpTrJ/IJtVl
10ug3KCtuAUgf7qfwAnrwqLbDHSPqu2f//hf/+d//xj+zf+VH8mD/Tz7R9amxzzMmvrf/6n/8x/F
f/yv25///k8TfzJLkMDZMnprmmpqFj//8U4zwucfy/8KTaxd+tGG8W+t8+7kB+ta330dwrgSwj4L
4Y0jXUlCRM1OHp6RdXLzdoWj0frrOLJ6IRDUQqEbpqIbwpj/kA/PMjB8r9LOZ2z83v8GqL2zHPFY
/KZnvop29rHcXIk3/+Hn745oKhAdzYRJJX+OB8WHAW4EIYjVCPy0Xamu6pwm2p4LFc8i95ZNey9c
xiBLyWkXV6Jfeq0foyufowuj4tv6RG9RR8G7aquscJan+bpAA9de0WhcqEs8AbOF9d9YM7BlFNWg
N2vawvwceYBelE6Vx3yCjiP1dfSNA/zK02mX3u2HGGfrMh9ieVLlPzEW44o+sBM9wiYOntWd4nTr
8bu3vPo95zf28XtCCrdNgRaYrFsIT5ji83MhUCeBhjfQYV0XW9P1d5qjr5k6LxiyL69+v/PVqgpD
qKDMVcMyKZ+Us9UTxZh9aTAEl/ojNp4bKNXr/hju59UqNkwGT1+/0fMXSjjZUG0ha/igaaY+//zD
5kgsRN/GKEZJ0bhV6Lipj1///vOD5M/vNwxdKGwH2bDPPxizRUEOhrB48zT4a4nT2aidr2OcL/k5
Bh+Ida3qFofV2UkyRGnekxHIACCYf5BaJED0yrY89Ka5/zrUvIY/r4VPofSztTCEsPAQQsAEzMOG
qnm126dROzHiobavrmzlS5/mw2PpZyuhQQCuphsmI+SJvRXDCAuY09ePcy3E2WEx+WWB2wAhuP9A
26E+zvTp6xDy39uHV6aS/BuyZgtYjZ9XWC9G35Zp6yyhBDnVMXMR7liM7rTK7n0nuXIGyeeH75+1
8CHa2RPJWjfYELnF0jqMTHZWkyue0xXSKZve1VwcKFcCuc/f6jJ2JCe6Ev3i6zQNrATwHuAMnPf2
h82k+3rYqybCR7R3nFR6a/3vX7/MS7uJHpWhwlazZFWe/4APAWxdiynRkekvKMumAIkJVriVd1e+
2aUNxfktFGHJmqnpZye53ga+hDsxuhFINUJDmbpOc6j04XaDTzI0Z/SC6NvXjzYfBGc7SxGGpcvz
KUvOf/buZK0xa23QeLQcvWCNIbqDjkJK21S8Zxwty1wETLRr0GJfB760ZD5FPnupedDJrW0gFd4v
+5WNpsBq2OCQvjR3NMUphhxKkgVwPxeQq3Q0na/DX/ik6HZzwdiqqghm0GeftCi0uJ9PFDJ2hiY2
0rTCv4EycS0tmX/R+Qv+EEg5e8xhqgviI4ocbf1NvW5u1IfxTrvD6nmFIHl25bHkC2vo43Mp83N/
WKoyvhRSoBGuc5stBN/H8bleIqi5qFJcJBfmGklAV0Ahl92vX6h85Y0q81/2IXJVW7E1SkSuV7Lb
rkE7raQVuXbrGovwJx+SU4d5yJWo8zF29nqZVqDWpCi6qmni7HlxtgDaLM2+n3Af1oXLsONW+mWv
c84Z/Xgl2IVv+SnY2SOmeNRWUKblpbTRdjYpCYppW+iZnGr21VPtrwSaM5V+pGqptmkpUJrO7vDM
x9WnEkDA7UfKOH+TuYETLv19jUDzulkW62t74tKdQURTMXVTN1RNnK1VMnZd0qOCtbqf3HBTrqtN
uJ2WwsE/6PrzXXqbH6OdfbpI0pWsBaCz1Naq2x4ogW+ym/rFXM87g4bh1x/vwvL89Gxn367udBT5
5gRvwl9a05sHzdefVf316yiX9p/GLcG9y6rE3PAsU+lM5F9kT5WXyb5zwMsZhz+FyAYFRNqGC2MB
EgI5Xse4vRL40tvUUEwGe0w6aVln3y6pPB/4scbcUtINmHuw3WUApCHWjPDaEHha2nW+j2h8iSpY
Z2m9Hceh2n79V8xBznfjxz/i7JPWSPzEIuYM8MqfCZyXNrxyRf45Rc4jAD8RHNm6TGZ7ltZoNpmZ
FA9oXXf2k+3XwHmyg0hBfpcl+HDM68aoZnSqlPu8R9OExhA40hultEB1IJ1gI9us2/pjKaV3Wt0q
yNwywAOOAuXDG2gDqifgPjpGFrQ2kSCGoO+vv35JF7cZGpEmuDXNsI3zO9dsDbVB1WA+Kb115oQ7
wPvbatU76mrcWPXiSrhLR+THcGcrg94og9s5XAiTwVprK1x9Gcj+ZlbmxO7VQ+TCRqOksWVdZQeQ
UJwdW1NN3qJhOMrTqS5uTG63+AEOdlms0LZZFeto3d9//YQXVp2O6w3ZiKCGM84LEYmRJnAOVl3f
9FA5TACYY1VeeY2XghiGrcmKbBgCNvzn682z7UEuG7gXjZKduix4mfVGvn6OCye+pemybmLFbQiS
hrNXF4MFwIiPVxdtdTdeTSfoK0t1nZ8QQYkXXJ/XAs6n0afdpKAdRdFrcVwpuiJ/yjiVfwVGjFa0
mZb4txRiUwy5ufcrq3Lg0/c7LSrS5b+UEG0k8Dr8m84ReFRf+RvmEGd/AlZNtlB1Rbc08/wCH1Ux
WmFipY42AYfV2md7RD3SQgC4xskvvpal/HVM8pAfw316YvlfRtmIXPSEm6843ZU38TLb6Ov5isOC
4Mqz/bUVCGZpGKzKGpW4Js4Oq4blJFideJSn0q+x7cS6LbPD4Getc2Xl/LXH/0TiFdJDBD5tnK3O
uDSUcQyRJA2g2Uz6Pk7qbZNvbOp+xnRuZTAQ6RhM23jMBYp0Lcm9sI54UAsJa5IVWz7f84ooizYJ
o8IZXBjn62Ejr4dnVJyc+kqkeQecrxaLhYo1MnesLs5u8bxRo3i0eKNpbt6iVLyUGHmp1k8QFRvP
ntw8P3z9Zv/a9rxYHgj9NVtwnqlnn3BssxSmy+yhh1Zjb3aOVL99HeHvXX8WYl6yHxJnkGVW0iqE
EOvOwZjOjZ/UB66Dfe6Aa1oPV67QS4vSlk0OMqZbHJZnh0wNdgNdPpRcEjrrYN1wrjwGaK19/VQX
3pvFDU0Pj2GQrivq54cqGHF7vWwVTgt6UBz14v1/9vvn+B9eWoKJ+xhK8++HrNcqz9Fw5cNfeE2W
+udAUmVaC9rZShOjoqMNhgSlVGFGBteoS/GlbJUrna2/kwFF5oigQ0P3WLMU5exAynXDGup+AABA
GQznjWKt2RQrpkxu6ErXos3nwNn++RTt7OMboR6aUke0uSs093EhkbvpCikbV/zQqLsX9VZZIL7f
X22xXloRdDWEJgzVUOg3fP5izQCTNa60wqkG1Um7x4CR09dr4tIn+xjh7JMZQKHgPBLBoluBjMVU
PEfJ6r8Rw9LUuW9rmsp5GoCYd2gXqVqgUGvcpP2mn4wlgodXLo6/i+l5VfxXGOWsjIBlXw61jTpi
iyDmSt6PzwELQ1rKa/ESPVS3lJzu1S7//H7OFwfqxmxYYHW0QM/2lK8EZljmaB4k9mKEIvRjXNXL
cikttZNfbezDtETvZp0s/7/zNx72Y9yzlQF5VYQhDC9HiXZ9ukm1319/M/nC7fgpwNnCCBPV78qK
ANGWhNv1tv5WWqNhvPx/SKkuJBjE0vGFYaHrSH+dLfNIwtMx52DKdfxhltKdtopcC47XTrg6Xy1a
X3m4ywEt2zBpfzL3PdvS2F5qMvpRhaM/MvSmaA/XAJ8c4aQ0Ja4Nm/60Ov9aI3OOoaq6Rl5zFq3u
JQ+5RB8SAxpfL83PxE3X9avyY3Ske51mHYScaxXFpW1tfAh5lttQYzeWoRAylb51xsHMb5Nrh/2l
s+lDiPOqHbuVPEQ0oGS4vE/ExhuunbsXV6Al6FMxCOW4P3uGFBx0izld6ehs5/a2XOaknaOrOOnj
tW188XX9Zygq5c8LEPM3RApzxK4C7OP0/FcE8N1+/XrRXbpGjA8xzrKirqqyVrOJkWy9Xb2WVup6
3Ffra9nehdrA+hhmXvofLnl0l1G8TQlTQD3zgnsPpEyh3bfZXg62Xz/RxXv4Y6yzhKWxdXzbS2Ip
6/gWgdeN5qR7eYlKAp3Eq9vo6/WgnHfarMHy0rwlWr8zdvnO2xYrjnUS5n5xrQi58BKRJ6OrJ9iu
BlPVzy9RolBvLYAJjpcWNKCgyNhlDo8dj8fRkEKUfsHgfP0yL2wn1rkMuELGgZAR4eeQatpkSiRb
mVNPb9X03VK+f/37Lz2SLBB61k3bYFOdPRLWU2qf+WgEDaSwunTTx24X3UT5D6O5+TrShc1kf4x0
dnN4AU1tC0izMwLZ/aOtpi0b1f06yKXXJVNaMD9jUqsbZ68LfyJ/UiTkHBotdUSVY8x0/DrCpdVt
y7IBFsOkPUmZ9vmLQAyQZStsUIzYYWTiluvoG6qYS2SpVthybP6H0c4SCdPT8sJH2ttJ9gYwoiW0
ncP0gJBysIlWxUG/sncvv7//eriz5ZAXul95GeEGEGgCrGz7eOWB5jPz7Nb79PrOlkFh9r05mDCt
aMy8QDa48ff5trm/3hSff9FfgRilmzZjdcjf88r/cOKprVbRw4xzxwiUGwNxINCNTo2k1pRduZIu
vrQPkc4ucikuYX+VRMKOk4OgW2SKtP76tV0OQb2hK/NM4RzkYIV27rdDOmuGvkz5z9G4AmW6lNcB
laL1p8vcqap9ts6mVvblHBkk1lmzzchEIA4vpiUkArqMXz/LxR2kzOUsYxkYwuJsB6HQi/rGFM1L
ABzaMt1Z2/HHDOoBHbe2r3ycC/er/THY2YONQsJbsSTYuGu29KjW0w5dqM3VjXrpePsY52znDIk+
IAAbwgXddc64Slf4/IDJRvGQF9mtilvWOA2CYvH1y7y0MD6GPdtOuHdCleh4PERGAWkzhG1fv45w
6Yb4GOFsH03MPZjnEqHF8ruC51NAf4wRpcM/HT7318GuPc7ZVtJRbk/sdP5aAuwBip/ian/v0gFE
18uk5SXLsqKeLYhMDyRcdLnEVXX2Qo32nZ9vg7Z1CwRMLW/4Bqbytp0gmOB9cuU2v7z0PwQ/+1xy
PaUVMsbwTF86R3frtX/woGHTza/W3nK6dlddfJ0fwp19O9H6TaGMhMOPNP2NFTgVlIMvD0hYJMG3
8+QcYop05SNe2nIzyszS4QIrhjX//MPJW5C04EVGzoITJdYEHW51Um/vWtzjMMIqD1YY/u7xYtdQ
Wf16+Vw8xj6E/r+kXdeO5DgS/CIBEuVfZauqu9p3j3kRxsp7r6+/YO/dlIqtE7G7L3sHDNBZSSWT
ZGZkBAvVCctU1SpDLVACGpzFgVbeoUJNGqJZfsRJYzQU2fNF1kRUUMF3huocs7bYdNUopjDV0ilD
AubWJewfJogxgMzWUjII3xrG36+kATvzx6ZGY3u1sk2YogiJSQyQd2AmrrgFmQI0OnPO99tKZWsr
zJNk0ptybEulcHrF04e73ISm6AvnQ9Ec/3H1ZFw7ESUmkG/XniRdV2VhBxuNI3nQ1XMDR74Dz6Ct
eOKhvTH/yT0KqKP/2ZOZlSNoMYFoBF8LI3jGmbbu6EaQ0YfxMDXiBZxApB9/xz221i0TEDgKE8yB
zanvj0H0OSafhuIHtKY4H4tniVwvJIiHJioNXDiYmbKK4GWWfs7G9zq8raIfnG+2lU1ksM2jMgJJ
Y3BxXJtKYg1XqUQqUPE0fAyzgI/eyu4Fe7JBrQGGZSu4422yrUvc2iRzHhSNDkLsErSJhQZFPgUC
xoUOGXvDBk095wq06Z2Jdj8eWgqQb4wpEAM0iwb+VSdTQOGDIb62MjnIgs2NhQ2Kdgv9L4svLodR
CqGqhT51+ySgY1wCl+/sfySeCcaLFjPA0KiEiSG/T2RXbx9CLpx46wRFRRUvUhNM1rjEXcdBDF2G
MR8K5Pfj5ER2fAIhpad5FbdoseWMKioGSqigKsXN9NpQCN6WJRtwkMjLnabeYXgR09yc683Hz44j
CnhvtHAAdBd1xoYe5oaJ6cPWaY3pfszFY5pLL/vfZMsEBhBk3EPxEMFz/tqNKmxF8AmU4DFFt7LB
qJ+Ux86+iY1iIvod6AXIiCygN9nSZRCPAViu4EbnQILABTcauDxw8zR9XC0AkoGK25FjkmaW6xxH
TaKXBzwnQReCcUuatGHJuxYr584ufQijXXqHAUiHhkIzcvLcRm/v2hyTfQIJbPkV0MsOtAca4Eaf
RRekCJ4OOvvD5FJ0Iy+Jb363lYPMXmokCFRJIyya6gKZosAzJ39/DT8GOHwy3+H578hi5lQSs6mG
/ic4yAnwJF39RauPGXgc/74Rw4DKBHq8+F/2ooI6SUUqXWrAwY/RXFC2U44cwzVKTGjuW/qYrQkx
TPQ7CIqzQPgyD7t0xjR2YnY40o3XRfsNBnArhtabUZaccN/6MmtD9N9X9yBwcgogrGobpwLCQ6h/
CODy+yeuYAwc3QCFor+vLTRDbnZV3UPHEsp2lfHFrN4CA8edxKmKbbwI6JpdDNFdtnJFS2WonFND
tGkp3VJw+Q/VByrRB7cPx6mtZaOvbpThUKOCxtq1LYgPS4NZkcbRsjuMiMrjwAmATQOoJBpohmME
hC1TZKOcBaC5apywAjmpFS6J3lug3obq+d//PLRk+T9DTDIAMUQOfBEMGYnkvcsCF/n4mNTkJsRr
Z98WzykmDWQ6aSq9zRqngKLz9Bl87xxntrLA2hnmLtwHISm7EAbU8MkAY3f5GBcv+z5shtnKBvty
MCvJTEzqRHKc38DN9Qn0hF86l3idj1J2/mnf3FYiANRWEwmyAEbWmN1TaBjUXnLsz4iUwUMxppHX
tfr8MBRj7kJ4S//79hDVhGLcAcQgbJU8Be2WkYLcyhnqczl9F8DT2AJ5GDec3boRCjJ8IhoGC7Fl
WSTDMoYCJnQ0aid47KTEVqAxsr90H2GvmD+jexRlOCCWAZS53qQlArsFJSQSQlTkEEIkaljayD0C
6AJL0oI4vRfVCvPO3fJVB+v44sm5DiBzCy16yEvoIIYpUzm4X6TGAKdD2/U/IFAOCQE5EMeMg4DZ
OpVxfGHaAd1SzcCz4PrXgma/CjCwB4ZZClV/FGof0q7k/i98IpR6+sXhXTw2tsuVSSZj9ma2jECz
NuitA0Ok5VbZoRlYPu1/hy0rKA/hsQ0mB1zb6L+v8jJaLt0w1QDwlaBXgBw1xBVFV0N9b9/MBjyB
yGs7TE6OhGAmego7wqF3VS/zssChU+xu52IczMvv43tU2dSf+2ZpSmHubmiS4N6rS7hcA2J67R3g
95EIVTwEsmec5MNfs0XkwC310jy8Z4f5VktrirVZwI5q0XoMGESi34ET+/L5r9xjOuTJiL+A+Ze3
jagHHywD/4mnKg1OtneLx8s0kRSBOXj9GwjgMRAz2ckTHTDg1n7pvWbPFrOa45CJpKK2Wrd9o8Cj
9lf3PbgdbALoEfTleAY3Y3PlG7OqpNY1jKMjRWQq6AvAP7gk3SFWeKOChP6dD37hQQxABFAKuDbg
31d7QFMhbA29sQaPitGtfkb2+Cv4Yn5viYeR/9ZOz2DHBN5TnqzhCbW9hQAdaY/f/z5qARO5uIQp
KtC8Ooarrn8GiCHFOs37zpnzHipQ01KBJAttS1V4WQwQJnEeNhuHl46dgWssbjEaNFuvzY06WfBY
FCAfVOleUOpuW+tOkEBIIeOB/LeO5StbjGu9lkJrGoeK03yms7K08VL13oCCCgWwJ4O7v+03XQPU
SiEYCJbxor52LTHqcQZfVe2Y5JeiPmM2H1yFZ3Su/50ZJj4VEDSbcgVdmwLcIk3wIoEGMUW9O+dV
Kjf9MQh6SCqqsDIL/5fCUQiXAf5kTXMK6vbU5uHTlJH7DCQP+z5tZDI8djUcyph9AQ6Z+VICREz6
JI4bZ0nRWjZbBUyLc9eAEjKB7mgGbqdsVjJv3+iWfwh4ipEHjkxh4fiDDHqRFseQA1KAI3hq7jQT
ehCTGH6KepDy/ANjBjBrdMBTAoidCY556MK8h7F6rNAkTY+Vlp1LzAIAVPu8b4r+KSax4L5wMUX9
XiWWIAq0aAErqyP1/QAS8kkA5/1c+mDzLB/2Tb3j+/ZsMdf3APqCsSDBLcXvjjVYVu3AAbt67uaY
5bYASvUz13yAHGHoQT/vV/jMQ6hsRY6OEQQctiL0WNnLMBhzU+A6wHk/5POtQoitiSMUYmTpLlJA
hqNLHI+3F/dij8lf0K8x0qKFvZA8gte4Eh6kjnfto5mfXVTMOWDmE7P+aKJRn1cf0Fz6yMzUBYuK
Ed5ofMi7pyG6TcgrpqGsRfkEEBjkHTlbcMuxtVHmSyogjhlUGV8yhlaSBHoj0no1byxqMyWvrdCr
08q1KhrqupPhWnYrAd9R+uCW88sj1HGB79Dc/ejcuj/TgZH/LaTCHLGhUZiQ74BP789/B2g2X7Ah
WW4Lfu4JDi82thKKgRHl91sRZobpEq+cMxIwZxnxgMLJMEP2sAFDTJafTRNoj460b/vObbyW8H5R
MMWGAWwdAmPXxmJxqlIBBO6OCB0f4S2XOYG+tXhXBhhvhjiSW1WAAQr9Wo7gXnc6TAY23zDSaRc2
byPz/GGyVhqBCKjK8NjotN81iC2h3fLvFozZVe0ijUulwJ8C0IHGfDYjXo5/H0NiNq6B6o9MMbWA
1CqMiSmPQ2WO4cPkyZ6GEV8IaEOdwc8/zyjhT2D1NEHcZxnfs1/DL969deuxc2Wd2cGLUXfggIf1
7Fa0FZu8gm74mWJ6VR+KZY+AFMT8KbqNlwCMKjpQvcACqSzOvBLqDAK9I3KVNNmVkL9Nup2Q2Ksn
3LZE4z5Vv0K2dBJUb/9rbr3kTTr7a4BPBvMubE0+UzMpxhgWDD82t/Xd9AzqHhDZmLbwK3iuvhmH
5LEXrZpTo9jIkihO4E0O4h5Qd7F9LLMok9icMddjVGDKl49B2FspF4X78VCTMRyPfolBB5U+jCkF
WilVohn2eF6NLsF4YmT3v+JzADAXHYuHqLyXnUDAaP/tNaV2MdqHejkgHOyTZNBwSWskDTMXXnjQ
PykuJqu/iw+NOzvEAr2p7CZu5kuc5/LHnX9tlbk3dy2m/nRIX0B+GCxqd232su/Wx292/feZC3Nq
LHUmV/j7NQAZ6tcgcon0um/ifWWud/61DeZaYJJF780YNkYb2hhHOiqbH4kjHng9W54zdDHXZwzp
8JTrYAgPVKEjoOZ+DKPC5bjz8SSj7kAJAdOdKNCwm0tMC000p3hycohZykMPaY7aI4N0V1AKQjm7
USoT0qK41MUQmJkzWyagNYDQ+gSk/Sh8qegljPOb6Gf6uMSX38RcHTQ9C3rMuXTv1Y7ZBV/XCTpx
YIogTvXKexVv78A/xgzm5pCruVHJJYzVoN4oNLBIz5/G/hPBIDbRHvc9247/iy0m/gtZgV6gDlv0
JK9uIW737/4+E/8ZRLbATkx9Wb4l6mdiLJxP8z4kt/NpDCb6C4jz/mUBOucvubvcKCfw3/0q7pN7
6LQCJ+yWnnAUHdGK71Vf8UCu8wDGw303t3fGZRnZnYFmnz5PcLMocN9qbtsaj9aIlyK3ohB0WGjO
47FhyuwRD5EiAXq7ImhiaygWQnewdNXqKDS33ei3ws+siqHbBASYcT+JvKrbVlCubTMHPOBJSQg6
9M7pPo9vxe3sEns5SjfNoYa0OgjA8mNjEUv8Hnecpd2KUGDzJRmlaBwM76WsVdIBhF5T2gV04UOe
3sdEjKGWkEWcpLOVc1ZGWBARhg57GcJw2N+Tp1TgmHRJfJP2HJTI9hr+cYVtPebV3HRRAStCizZ+
/JIO9wGEX6AV2kFodD8iOcsm01haLVsE0EBXQnPPCdLjpJzHmPNk2zx11kvG7DsTIi4zQAtgrD7G
B8kKQeAHAVAQwfFKzVt7a22I2VtQhVASaCrAE+FhhKJ0aUIqj4e2feeuY9PI2gr9Fav1amM9ChYT
69W6g6PY0Bo8tnbihGf1tnm2mk+DPbnucNf96sAZa0281dze2pfQYF4gkIiIQGvwfoYvnmJHNvLY
8QeYdF3h2HLukRtPBZmsfaVxuvI1H6ZFHg34apyr4/Azc/JX6Sk+D7bpAxZuCw8QdXD1I+9VRw/J
vSVmUkjfFhJEHmB2Fo+mGVqC8iSpiw1qd9dQHhTZNsyXf7cJ6C9aOQp6v6bvZljMo19A6ejx2/7f
33inXq0k+8gPUNaGRgkMlNWDBi1XPYDu40+j+m2inySVPysCJTfzVZuhgjTZOVk4eYuTURTm+Da1
UZ2NEXtjUQWIft6C5t/O9ZNU/urRn+c4y4lRther6vJSGnQ1yeOCO3oKstLpke55kE36vAm9DdzT
9dIy+aWO5xzaCrA2eBR0X/vg0vzRo6gHydTvvJstJ/+zBQ1UgCNRXpDMuiiCEFcOeunOnoVzhQr0
/iryLDF5ptAE8KKncGtsfygpAJZQFGx/aTLnvKZ7aWevsf3sZh7KYgGDkzOYqTWBbFUALryb78fl
2YQUSgal932/tg1iMEvTiQJiFuZzyX0sj5BfGpxBrU9iPQA2CgK/G1BKgUQHpDDOFECHKpqSvw2c
pmFyscueDkKWxoIO8dlEaGQPEu+tF9Dj1YTQHsfF/3NGXGwx304QM0lDkwVR4mm+hmvm/FZ57Tlw
Wo/OgmB22Z+dzk7vZydzgyfeE5n++Y/f9GKeOSPmWcjjSYT5EpqYeON0BrQ+wMe0/yEl3pdkTocI
ReZ2pq88WriMP00/tBOdeYH+XPQMoYXoTrKJVd+jbHpSOBekDZT/9dekv22VsNtAapOphu3WDQ8A
oD5GjvQk49be+BOXP4Amxw/rKWH4F6gPWsxk3lmpHBEAwRA64VQcJCn4ErfYKGpq2rlQeU0jHQ0A
QpJYPaFqcVR0g5MKaGju2WdCN4sw0tjPSN5l6Yv9uUk5p9NmvKz8Y8JVTApDzAL8faODlEpfgtH7
VQu4xwLd2XtuMGEpm0ncB/QMIv7syg7lsoIsMgD/fxEhzE/78bl55K28YsJzikBggcHqzqm0N3mG
sLZ6W/eQ46tui7R1921tfyEwPaA7DTDfe0JYheMMcu5izkMw1JXQGdObKfJQnuBd1bfvY9LFDLmO
ekx+KN2g0dPHWbwe8x9uc0wPdP5dgICq0zp0hA69LEgucEJwO0QulpmsDXlRIyclPWTF20p/1Mtf
SkN4CYX+/I8BcjHCxHk8anNdCO/uFUcKFVkwOrfcUf5JcCHwUgjPJSbqq8CIsbFhLW+s2Q58GQQu
KM265CflsCIoYArH8vt+nGzH5MVDZgtAqWMCox9shsFzUr3WCRXzIRgVehV1TsFm690FyIaKgxa8
l7RKex0sWSXWADIM9N0Fqcdzd8hvKeG3eOCt5MZCrg2ZTHosuiyODQmGMvNeFZ1u/NqKT/vrtrG/
rkww11cw3eRooMFEV70Yxu8x4XQzeS7QyFztX1KVUmYq+PtifTMo9w15lGPZ2vdh0waYN4DoQ+Fa
ZSldBbS3RYixwYZ2IyeSI4xuSHjc0RsBBlKgixEm6TWBqfWSCCND+NYMLcQV/cZ8C/XDjDLsvj8b
bXXKanqxxZzB4IrqyaTCFr78YM2UVbX1JYh72frj7CWQecQuykA/Cg6cW6iKHXiMexsXEAXzw8Dn
oQOB9iLz1SDF2QtEaycHyCUM6wzyQazILeDNpz6BGnGeOioEIDhub4biyiiTCet4meWihtcl2L+l
b2T4tb+sW9eqK6+YLGjm0EXLSxonp+hBoknpXr8J0NaUThqKkuPhlfLrYdbB5hjeuOZcGaYBvNoE
Yh0HIaY5/nufO0gHMA5byyk5VD4vZWy02BE7q1VkEuFAZ7KHoEE7xZmACsQYh6M89B4FI5tHHlx0
6z5+ZY3ZFXqMAbOkgmeti7k/1GziQ3gHRmcv/ZWeU7t3oif5dXZK9D+pHgJPn2Dr9X9ln9kppaAK
0CeAt8ojhBed7N5Em9MXXhebknInXzvelXV7b67Wl0n+alHMgvBXEMWH+ETDJz4glDy6yoYV2tmp
/646lFUw83k3Pc6+ZO/L0DvUpijBcmdQrIvApaT5ySRYHaQrm7GxMuJxIpdGC3NxWK8vC2pLuypo
1BkGAZlGIxLf92t3I1kQN7YhafaIY88GxF3iDbtwUoHK5J+c5PoCrSNsmPLBlA9Nzbmi8OKWBbdF
XTeBUBQGyCPFzqo38qfSlw+Az9qdOz1Kp+hAbiAri+tRf8DB/rS/rpsn1iWI2FmORga/So85Xbx7
vhn5l1JzJx5OcPO8AomTgXEhYM5MZmd201TIOuQuHED3h0MCeA+EWqsvjQQd4HpWJ9uMFx4Ectut
i01mN6aDWRhFWHVO2hnPwN74bZYesqVx9lcPzfbNsASbukpLGB+GbQhmFdq8WXqHLGbjGnr/Cwof
idOXowDiWzS5OhI4oBuDHHsS5QCgQUK7w4SfnZeNhKCCTnRSKIs7jOPi6osxAbSJtgbKQrOTQ7nJ
Ecs5tZR6xp8LKrxElag7Rd0gWiDYAYKDdOjTQTw8UMLB1foKE/HL8DomxsuQKM8ibr9Q3mqhzo2B
A3uCmrHXdDCSZMSwWhBO+mEOYctJC59BBYiJERIofj0PwQE0/OaLSdLCA0l2JllRq3WnlqhQj0/V
6sGE/retKE35A9DFWxJDXbDEAP0XUVzmO2XW0nuiDb6hCKiPS8sxHqvuOVRyiE2FM86BAOwcndFY
XQEFSDmd7yFjFVlxXNf2GMm9pUa98Kvt2sCasxxCpVB3WIwlO2Le6IsBxrBPSRpqrh6VCaQFM9FH
WejUGxmxo0CMPTWDDijue4mFDKM5AKoabhFXKHzFGuQR86UAtXMcOnEJmfhBVcBZJWTiWZqVX10A
Zs9elEa8/ZuvaUrAKANonFUK8Z0yVouLr137M0AfNmY8C2uSlUdhDNHoyyPNIbOBvpdQPUajEltp
RiAfPpUYx5vkDNrIAoQiSfpQKPLCqXxtZ8c/Ycj2ySVIKULCNVedUqwgwQu99gBfM1LSxzw2/P2g
395bf2wZzLkeBgFUzjvsrQVUO2U7O6Gi3moj4dC88swwaWMphSheApjREOd1qkL9Gum+zTkHC2fl
DCZTaELWNlkAEXozSWwdlV4ZLR3RbK0QI7z7C7d9llwWjjmwCyGvlqhC+VNrU8iefh7yH/sGOEvG
vtIiCD6k5oIl61Qa+m+m+FLNX/ZtcNaLnSlZagOXDhVOKPUCGcWfGp7ucWWNw899OxsoMnp9/LNa
JnPyhmZEDCHBhYqWHnXgj2Sn9rUvsV29EQd6htZ8M/FO+41ZiGuj7M2/DmNhpufG4CUP5DQ5GH8H
hTcOY6i7H+tbSu6Z2hr0JHJv/o5R0fyeB5/jRAnL0SRpSZlPPRZY7shRTyWIXBeH/bXlxQn999Ur
YCZ5IOtg7wN2GAOoTeinweAmQ3bcN7Ndnlh9QiZTABPdm2SCnfHUHCH8fFasCdMyykHnWKI75+Pl
8BIrTK4oq8YM6hRrNhcPkno0ku99L3oR3lRRBNrm2Ap5742tltRVeDJ5owfAo84r6ptNXzeZE7rv
tSV7xAun9HrufAzXIl2E1VeDAE+Z9ikylVLZyYN8gHDup+KgWaMzvkSnR16Z4f+83/63qCo7WwWt
h6oq6IuGbsB3ouVHzaGdjcINuVH/f95PF2tM+adfWh0MIFhPyNEunkSfiyBdPnSu4Otv4mG84VUW
9vcZ6Oavl7MMKqkEgT+uiBmA7A9z7XKif/9q+IEALQ+KNjdoAhN9ypyfefFZdVMfSotOYAEwBzma
GihGnl/7ewHEGtd+qUEt1pqOvdCh2ydIqTXMT0nwIOfPQXmoQtkKAs65tnkk6JgBlsDxTMBMdG1x
FJU4CkipYqSk8YwsOC9zd1p6/Td0ELz9Rd38aCtTzK4rdRHa6uUMeVL5ZxS8tAIPnL2ZGlcGmE2W
SXlDRnlEGEJIGmVC9O1Fk+PE9s66GGGRAl0EqXYywov29+hGtmRB6/NFAxFf85Sc/v6gG460lTFm
Y6VaO+NOAGOzlthB6kvRS1JE6AFzcPqclWMrdapRpF02wU6uedBYtrL8UAm/9z//5pYCxJsKPIGb
iKXWqaBfn45g40cZ+gxlcUk5p/PDDCHav0/2SBftYoiJswxo6HgqRGD45tgKMsNuBd7s6vZ6XUww
kRaOit4pOnzRWi/GUKB4KAMeuGez3Hdx4/2AXh8Z0iihHw4b4ql46H18fL8+0lJJ5PLCbLuQsbLF
xNkMgl6j0/H9VYi5iuDf8jVwoXet3Vm4O0FLkepilUeCchSl2g498rQfHNu54c+Cvu+6lbNBn451
RxfUnBsL9IJWl/r/wALmeAC3B/kJ9IiuE10KXSAzJvroRDJmU9MuEb26NzRn38r2Qb8yQ/PtypFQ
kuYmNtGpGG3jEaAhEazy03fUg35ndwRDG4LDqwtvnhkri8z9aYlVQagGZD3F/6+Uq0exNbyr7Xbi
W9lhtpUWT0JVl/BMA67uRPvDSuJ0iT3/oFVhQXF4yCG6VB8uhiuDzCYrmmRuSA7H0CfDA1z3DR2E
lkN+UnKd8wTfDL+LKRapvZhZVsodfBOU9Cik+jmaMk78baaMlQlmi7VKKSTRCG90UNCa44+4/dwY
HCZVng3mWgTd97qQMrgRF34nvcatU/PS0rYJ8BKYgC6DGImJgn7sozQQC3TSJxSuIzyG627yiizk
UVRuf/0/hlgkVyXqFdhjpN5JouSs99IxSZLbuVNuO+3vs3/hwMAI0H99YuHYsZ6FqdHj02jiQeru
4vmNkxQ4i8bqCITAm0OfeEJ6fVaP5LH9prhUpVLTXMUyrPF28Atf/skxuh3TF6+Y7aOaspqAvgqo
ka/BV80P/N4v8f4Vfy6n+EV0hjM3Q9Bv/3HD/rHI9hVSPE2TZsY69rMV+Kk7fBoSO8bIfHzGAKAT
2vmz/DuwhrN5HBtOd4zjLdti0KV4GkkKb4vw29S9clXBOZ+Q7SU0TdtJKl3NVIeSRonpVgPMJpz9
y3OCuYyL5SCXi0gD0SyPQ6Bbkan8k5veJdbZnoHQVAkIWeDHZGZWG5+BA7XnikPUyFss+u+rQ9AI
UqgNFjCSiaBdj2tLBjcXd8CN4hb2wo05akmdopBNP3kEkmoqqLv45rvQSX/Y30qbcQ2cNQguMOGP
IcVrdwBjq/WyNUZn0qa7TjTcqUFhmmS3ilic5zm9wbDG732Tmyu4MsmsoNJJSh7pJWpYUxO7Y1gE
dyBIDTEWYvLqL9sN7ZUt5gIxDUYIYVKCTIt7oG8khmgFiflTmyToM83hq6Bj3LTS48hSQ3m2zCkS
rClPJmvWi8aKs6KBDmGOfxjMhz4OVFvR1ApiW63Jid3tOsPll7LYVExij60QyPRyVbwTW6ZfUz9G
SW90lFt0wTmX0u1r8coe3a+rOJ6IlAVyD3vBK+1bdl58J99rJ/WQ3BuOfNZ96av8SLu15FC46TOP
3ZBrn4mCeRhVKZJh33ymVzvK4Kidxrv4FPu9N7l1hdMDPVvo1Ybv49S8iY13veYPW2y1AMwWSyKN
9GkHPJRwaG7TN2JLaNFPjuRQNmDKBSzbrbfYFX7F4msWBc3yx4Np/O39CCY+zUls2nSkq9CaToOZ
0kxw+zI/JFJmlTlvgIS6tGeNueAoQFSbSQRY4lxWHpF9ebxFMddW05/7O3wz16+WljmeDSUME1xn
UOoxXlNIAAvP+3//fWh6xxG2oSBXELOE8DGAML+rW9kb75Yb7aU9R2i6Sz5FNsigHaVfLPqqcOcs
aUrcM87cducEkl4ZZhJBL2dJaPiHJ9WtPnUWHYSJ7/nCUJuPoMtqsg2HoQR83AS92vsjqPBAnedB
2437CNo2AzlBqB6Do+e977FKCCQoioEMKebkTO17VPVO0Y03EBKbQOwfPGYqcQ30YHtSf+J8THpz
/7iefwyzw3NCltRtucC/2m1/U5UEwyEv2r3oJGBG4VUht0PzYow572QtHOKyIrgjLD+E9KDWnO4g
7+/Tf1+tokpq8OBK9O9j4B7c6FX8c3+5eAaYvFljmkabY1SAYv1mqX1D5VwItt/C5mWFmLzYT8Ui
EDRg/jtkBvH3OxV3ecEvPdPhgem3M9LFGJP/JgxRG9MAY42AobmmcjBJZ8dB9Jpzlm0bELFyi8l9
hlEYwkwknHdf6eycfNCAVG4t8QeGAm164pRe5ApOL9r59/0vtn3fufjIZMNiiruwzGG5qo+6gZnK
W0mz901w9i47GtqIkTlNAUwU0E+RDs1h9CQ3OXEP7e3j6o8r7HBobGjoFesIvu6zaC9O7ydUyt4X
3cIrX3MbkxetQ6kQQGlvl04FJV7xLrLe/5+jOvs+c5aVHR5VlyaYNbqTgW+ZU7/On0SNs5nfSad2
UhPbQQCAIEDIwEbtknOdWYPXHHWP9tPC8+jJd/nnv8SXZN/ABYGWL0MPUo9uxKnhbG0TaGIbYIQD
nw1Elq+zykiiTip6oKGk6lEMvT4P7Xnx5uTz/pJuXpfXdpijLQvDAZcy2HknTARfSJhaoa/f0VIp
8aj4N531nP3MX3h3k828s7bNFHg6EFyUTQ7bg5ff0RJc8WkILdp9oDMaENXi+Lp1jK/tMScBquxg
Rylhz/iKScEb+lEhyXCmEtLVKfZ49D1bW2dtjub11cEgByOQ5GGPU7zt7USEhFZ7U0mzo5Bbw+QN
unEXkzklypoAqBW/L+YI5Wg387QH1Y0yrCadUwolTgLaGoqCROYlQplTI60beQFpNZ1o8CSPStNr
L3NI8RBO+g+UEeUrY8ypkS5FPgw1jCkRMLPgKpRzB7ApToDQYGc3/9ol5sQQ4M3SirASHalix3Qo
DuWRMniGDg+1yt14zBkxT0oQC/R7UUESxY1d45h+zf3gZXxHzFKbNcUnOzVvsGc/Lg22m27kM3RO
9RaoKbCyA7EHfr8vE4B45DnseellK2VfVhSyk9d7YJABKUUtEunlPvC7h8QJnODQ/MbZ68ToHVT4
L+++xzPJZBWovWVA7KBsHOQ3U3UiwWkMeIGynZ0VgqlHyQTakgnH3ARHaJWhtKVguAw9JigDCPiE
sZ9Z9W17FK3mFTnb4oQn/eUfw/NilQlPvRhM4CThGS0R9X6OYoFi1cfEokxxvPYzzU4fjYHZAlqQ
4JNiHweGrCeTVIDGudQFCDsEc3HohJRL4LG95f6YeYeWr5KkimvSnIoNLYKIdnjTvsa+6mte+Rw6
vJEYjkfv9YmVKVPvwddAUSSR+FDOD2Hj738fuvw7K8a+amTNEMIYXBqOkXa30oI75zh7+hj5qTA5
c4rUWAbevsntWL+sHnOidaCtavsFJokyWKF0wNC/FWgcv95nhfYcowu7Wri4CHMZ7N402kdXsABE
85ZjfU5/Kc6Ac4bi0Do3+Jy54g1KGhQc/vRXHYe3tbcz18Vd5ozT1LCoVAWAkrb/FmW2ITxFSF8h
uYsa7nm6vcUvtpjjzcxwWwjp16zdxhPuQcz4tbQNR3xQ70Bm54b2VFuCw681bG5yCMWhpwsWZEh9
XS92XYa6VqbY5OFb70636an4XoPKhmZMcsNtcmxVnWHsjzUmkbVtItQkgTXxtEBap4Y+nO7LbnTi
Fd82I3VliMldERl6wMRhCINMffGtyU7a+GN/M2zu75UJ5kSNk87Ihpnet8xbozoXDedtsO0CbuPQ
mQCLOds0iQslwA4GrCARFijJUsIfK+edmDwjzI5O6qnR5RHQgXwRoH64WIPgmsPj/kptlp4l6eIK
s6OjwVSSQYYr9KKje+FpsPAgRhWtsaCJySWy3HYK7WKofaqgyme+TF/E6TjokFbslerJnBrMI4WJ
LY08sdetRzGERv5nhz1MpjaCHoFWAwWJYYYuHWzAnL83Zesp9fClA6e3VS+9B8zz9/313I68P3bZ
x7ih9X0yjGR0+qguIUEQJ34D6gl338pmDXTlHsueIZBZEXQagP0pfys+h6NTHNF7PTWBrTjprf4Y
3Et2+BK8617zci/nG7JXHk2tI9CUw7jRZJaZ3AdpaeVcPBpnJdneclDETYE5ZZQbHIp5pmJf+h2C
01FPVFcq5BLUbh4pl5BhGa9rOSkCocN+U2b5kyiH9tjKp2UZbK1OXCnlwbq3n2kXe2xXOYmySBYN
1FOAAdDGl0k8iZk7yIvVhJ7ZfmmUL4b2RSz8WuVkL87Ksi1lqQiUQC5hOFdFS6i+BwnnLrJ5YK48
owfb6pbQzwIUXyhQLW1/CvXgxOmrXjz1CvlHD8+VISZF5tDbjKcUMRLeiaCkypzJCs+UWrI580A7
nKBn+8tlnoFPrEJ0BG1nQQ7dHL41wxfOtuZ9GfojVgsHrqYKgtIwQjVE52+0LFHctI7wSBlNMDHJ
nRDlfSnmiiEHxkRiggXMDM2TeskalcUPgsxKRk4Vi7d+zPWiCdJo0gQa7eM9ynUJADahWHICgmeE
uVqo0Br7C1o4KfkjKGR9qQ+8rB8O+9+JZ4Y5xMq2DqcJFPxOnrUYU3NBz2znCsfI/zmZ/xwlrG5S
DiLd0pzfg0HygOyD/DodpxXOi9v5/UHiNaE5scCSxWNknQRdCHulG3wN7xpocWMC/CnwUrxjE9xw
xyN/+JsT8RqTKpS0EpVqQVgApT2Gz0nOQZvy/j6TIaYsidOYwClNbU8okt9UScwJOs65odGfsNq0
wVjlpJdgQowlPy1cFXLshpjiofx1FP6lO0yCKOtqQQsPkYcUDsrZ3smI6e4HN2/FmJRQiJVgxArc
Gcr0GJPC7ofe2zfBizQmF0AjrjaqBibAqH9sg9zVyvIGoNVbcxQ5pnjeMBnBaGpgICn+Nie+KZ/z
jHN/3mJ3VVY3MY3JBZk5o2QSw4D0PNvEzg+ql5/AN4lh6cot7gIwHaNF4YF2z5s/6Ri7ELhlLo6P
OtMgSButDMMCP0EQlXOnmOckIP8uKHSmeFdMYMHA5COKd9r3IXk2a2s/IniXIZ3JA3ELKfTCRGD3
p/SNqtGUtvIQH8MHcE74vFbWO+vghzIG+twaeFMxAc6+rDNhqONqyXtHC2Wx9SEJUvwa6qi/U3u8
WiyBKMJdkQvmjyYfFuWgKkrwVoyS7g5BV8u3OWYVZkuXlihxdKHvMqsQM9F04wpb01aSVtdsOWwa
DO3qnRC7Mk1DNknajLiTbNRAgS/GUHrS1GahlYETGrXJJhgsRQjC38ISGrrVZYui21nRiqm1BImk
OR2JlbMR1PloyaqEgRnMqqeLJUJC9ssQZjWwQovenv9D2nU1x40z21/EKpJgfGWarNFIlmX7heWw
Zs6Zv/4eaPfz0DCXuKV9sF9UNc0GGo1Gh3O6eUww+jhEQUYntiWTt1Wrebr74rHDlnoLfit/MODv
ivAiasWxFwtnmMp9UBl7WSodeQz3whxanem7mRxO77HFf+SDApadkVKMSu7mSRycSYlzS/AbTJAE
UehsWyT1pP9mIlQKc3GY02AmI0XmCQ3Me7deaMT2nHJUWa+cLHShR3txd2h+IeYZxUqiOc/5TKch
CBg4tVNu815tqy/ihSiq8EJU3YqFab6hJWUFxse92TwqArx79qWW3BKphZSXZeVJZG6SMY+GQaYS
J0xaQrUL2ZnHzOP1+a1ijkgLzZjrpNCGqMgC2l16G3uLONIe/fTTI61YGo8trSK68am0p5N+SF7D
Iw+ak6cmc8VU1TAIIYGa8YF4BIQWNcYD/x+EdtQFblkkc9OISdyFioykFn0cAKXMIt/q/QxIXM0L
b9xRUo40dkpHbZQ8IhT5ilaDkY2HZaYWhSdHb5XFg+VZbQhcbOHbOVkYpyhVQ9EOkCYeAZdga5OV
fwZhhVc5EyjJKCWNjMzncEYbnmM88Asqb3mZjcV9u58WHzBjKCMy6jdbnTBXSl9eSKMDny14yp40
4Cz7jnht9zThDcIomxwJ2hPFPa2NUyidetrxMkkcB/T2PFh8UTPHEmloYYk+Msjws9Q+6RWnL3s1
ELufnLehn4WMqEe0VxToNB7EgxRfY/WIVJXg/7XtStdfMgsxjOtJzczXA2pL6dnYvT3TsXCj3Z2B
S2HxC6o8rRi/A16eOFF9HJR5fE4GL5QeY/OxSDlrx9sfxuvERAV7coH9GfCUlXBLd8G3TOXgw60Q
uaDavVg6xrkQBCTBHEFKfOgP4hEYQ176DCRluzoD4+woerQxlYu/vXXF4/Jjs7RI0MciKbFhFK1K
2oNC16JNRcqJv1mrvVkLDdlMrdCQEKRX2C2spDseUofWVmL8H+zA9Hgob4JT7XPuRDJduD8PPKhc
EAViPJiFOMrHsul9oUNzOClSS4uiL01d7X2leUVY01u5WU+WGA7vOwq/xLKP+kCJJl9Vp9Ep59pV
+uRStbVmkVBwiyED6g5xh+HTmAreXGPqtu13fSaelAwVpu0zuW699+9gwhsQ9FQYaiGDI1dda6dp
FrrNBEamqWhMzvt4/TjeRTGnvx2KWdXzGC3/yC0JbezMSvk4GLPX5MF+WyueKObkA7nar8YK2QQZ
VFO22hTnOuwqWxzUh1oV3W1h630b8i/F2PGJCQNcwtjBe1JCq+hhcoVr+QGjBa7m5D8z+DYnccJ9
bee7gpMG4OyezoSNs9/OU1RBMqk/KKAeipu/TGG3rR7ngLBzpfKgDRR7GOcyKe2wUa25P/YAFxLL
0krMb0KWckzyX66J+3oyu1f6ZQfOU0gUZNuvLQUz6OO+EqwmtfVjjpJy88oLilfHWqXFHjJefKjK
QhCpTAoZX1Jeg9jLBqAhCKFdW7JVvpDY4rVv8LaPceqIVbMJ9UkUUIRzpj+EwqNmHLd3j373hnvT
mWARoVtIpaA+DqLQIfzL8Gc7Us6ydpnCgbNxq/mH+xqyQ6ZtVudBMcIac1Vza3O0xzjivMY4B9tg
8g9pa4CCcYAIbbyCBPU6ARcpafKdOd221209EbFQhsbFi5Aon7o8K1VI0q96vSdet/MdBfyxuwKz
hSK38Z63dowfrme1EuYMiRXNOAXJSz1yTjHH1AzGU6RCOskAv4Y6ar2PA90pchkIpVxcEZ4e9DsW
y1bnaRFVIpatckVU6+rHygaimqPfkrPoURhlHiEJTzHGWcTJrA6lBIGd+TzVX2r/QVE5JQvOGTIY
36DmUiXr1BS6Mraa2a3M89BdQv8TKf7jLjEOoZKrVOtaSJrm69ycMv868JSR15+pv7wrC8sciQNc
Hb0zWm+ytdrSP81nsbI1GxG/7XvZQbLVL70Lsgz0b5foOVSsyTNd+tapgaYfXd8B7Y3Q9tcHsX3N
OREwMR7ARY3lBwmoWXn3VOic48zxG2yuKhkxaCZQv+H7DR5p5yj8KHXfex7MyHoeR1HBbgpUYNoK
+Lv5F5KUi1kDOElAv++MFPCfDdqlyxYNG/PR19p93BFrqrW9ImgegPd4DdSrx28hnzkNeVrKMuau
Oge8GpJTjMV0wKgqN2+6dqncpbAhgTKYzZRGOXIC1S3qb938nifV4vcZLYAJKYqqid8v4/PofzAA
GFeGP7Yd/KpFLGQwh5pITVDVZoZm27Swcrm1knAnZtc05tGC8QQxZzptfeA3ZlCmEmsvHCNLah6F
LLAqk1eAWnWFC5WYux5FcFEzQoBG5SjcFgjiZ0W080nkxPE8I2fv+TipRtT1sXQ5xu4y10dho3eR
/djxk5Ucldj7fswAvW0aWDxJ/xa0X5qws2Sy/0+WYDA3vSp26ez7kOGrol0JH1Npb/Z/DSMvPFoF
DUSH1f+cAzvdW+pVMqHKRRN3xk62iWN+ix0Qz7oVgPHRsgsoVW5csQpztxTKXPwiKqvFHMAoBnv2
KOemf8ZYrxveeG6c43oM5uZvhUlP9ByCtPQjKU5T/by9Teu9TovlY7xC56tGp1QQMHrd0XD9S/RE
x3DGPeYuj+ORjkmPrnQRAUjMg6BZfx4sZDPeQsgrg4CciM7DJQ+Am7Pya+Cioew4OJLd3iZ+FZ4G
fH8E7guJjNsIG1kDbCm1ykuLpDmdsWqt1CLH6QyCSG7T0+pBU2ViACwYSRAWmG3wVSnVc9hmoxx1
cu2rk9Rxwqj15O5CBmMhojmMCKohY/T8XWOX1+YBMLBetNMoUDaeC+5woMMVIM7+K7tG8P7Otgmt
uuLFBzAWNATAdwa5G+4tCoAbPvfD10g/9Mrrtpj1VNZCDmMtkRgbQh5B0dYbP/mYLAKKvqd8LG7g
j3OU5yZ01I/SSwmMvW3BvE1kbKYNyj5FpA+55mR1/s9pfswU3vOc/sgfhonwBvTOpqaC6fL3ECdu
QEEpNnRWxPdfQ8l48knwWa8Ed0xCK8ibD3M+7d6h10Iko5dYKFpbz9BLz+dDM6DAqoeHIksO22JW
PdhCDHN/BllfSmkCMWiAefHn0WnKYr8tgrN4bDWlFCU50geIEIrJnotrVF4ksp8xra6nFqrF29LW
Mym6CU5hUVFk+a3+vXiNVU1ZV6Nfjw4p0XzQFzv0o+xqAGYj0XrO1OQTCXoQ/j3NRuYNxfBVbzUo
HyucxMCqXd4/g200LCf4OWDWIQQq7SLw1OjW8AhU1u+5hQzmFm9arQ6RvcTTyZ5s3aPc0pT0mM8t
vW4lv9aUTRiPqanLogplohR+5ItmvCsrtNCEfsBi05R21HS9iiFgttQGSctTxYOW4enAeGJF0YUx
0qCD30quGiS7ZuaJWPW1Cy0YX4tRtqEK6TLFwZNADjhZVqzb2fy0beI802K8Ue0rpUJUbLuQqnaZ
g90uF12iCBzXsB4ALNRhXJDfdMKQTNgUOpun2R/ADOVKD2RXW19rsJPU3rZa9LP/cLIAKwWZMNpa
tbeDvbCBWckGYyqFAW0lQmSLhRhZdZsBHa6JiJMAFv+hAyLZu16PC6mMWWiCYAS1rnZOqcbmTiRJ
ZIWGyvPm1I1u6ca4WQlF+lw0Sjo7BPYw0JOjNLevd+8aL7krw9aTCuDAYwwKIZtufh2R0Zj3MnnZ
3qX1JOFCBvPcV0ArQcYGMiDFMo40h9Lvy9PkETcLLZ5G60XAhTjGx0mJjBxrhGGnksDJ9YfiSN8P
aPQ/9G6+711iZ474yut45mpJQ9WFMcJPmKSiYPfTEYQO7rxX3fnYu+BVxGAIr4tivYtjoSTj/rK6
zTuBQBpgOstDaCfu7IDGHsOwGEL/0rqTM+4oqEBr0ziYhxS6/khbiGfOgDjOoeDrEJ8XVvIg29VR
smZ029oYbsjBbjeFVv7/6eqgprJxKlh2rjJQq0imp2I6+jsT8zctYBSqg7bnj8Nyl5hxmlWEQjLm
Vakzyw9vaNaO/Ni+vmHYO62Ldpk9BUIPvMpNRIuH2cC1J8aXyjIq88UIM1af8Q+tMvVJeKHU7MB6
cTR3+4zS/fpzXencHLqaDHTN/268GPUZZ1DIQJDZWplyFCVUzXkc4xwhbApzzpW+blPExNp0zcK9
Kt2CgnMDrV7ZYHf8Rw82g1nnclNLFRatyp5TAUCRnFLi6n29+H3GtyS5OYdRDhUqTDSOV3SBTCPI
BCJuFmQ1BF4IYrxJI/cKyQkENa6/650msAZbO3a74EYeSsRspYvL7p9hUc47Yv0WX8hmfIssDkXZ
UtmtR0X6Bymw5NKariCHtitv2Iu17TfWtgWu58sWUhmXonZJHLwxC9PmvvRH7mU72i+U/Gh33I4N
3uoyYRcuI0PNKRMVhTFDGpD6TprY1y8U5VizaAG1tP2n7MqDjOYZKONUQAxvzC3l3jBjwxqFweqH
/3aUTcZvaL5ixpME3ZTcmYLYSqOLCHQlzm6tJl4Wu8U4jGFIqrwk0IMyC6jIcFK0rejQfiRAwcNk
AueNtuk6aIPp7/5Jj8pObAG+ibfEkwR4Lf1lHPbbKq2KQIMLRY4B97nG2ITRpr1ZVzTtoX6r0u9j
HlpmyJFBV+UPN7uQwey+j+YOoe9xpYhCsFPCozEEdkTOhQSWi5dgfk1FlbNRPImMNSQgc1KFEVqN
yZe2/yi2Z7lVrLjr7CI1rTE6T83z9jquX1wLJRnTkIapklEuoOg0tDXdP5QIRmwMWAIPJL6ovGL3
uuO4y2Mb+vO4iw3yd+7W2KEByyrs8kTQ5/n/GPtePb4LWUwom7aSRPQMupWfEPt8APaOYxzIpfuu
WQqoaDFm+Xl7NXkCmQunmeomGmk6tymjfS8jao4FZ1vEev5joRRz17ThAKJuWkhSgCtJkcoLuz7R
9tXmUO+EAw/eh6cS/fsiUM5yo/BFDeKy4CLLXtDcOPpwTjJbeFPFPvAniZ6yW+f2vdVQ3+4iHJ8s
+UpfHdM+tbWXbamcg6Yz7qP1/SguqRXKO+PY7NrT4Ckeri6OB+EtHuNBNK1pY4mKISCpMS5JH3Ic
Bk8A4zBIIk6zqGJ3pPEnSY8tb2qTtzmMd+jSSk9FGlXP+oHUuzF/HDoOIeP6C/Bu0GzprQ61rtcT
6vSQQp+Ok4uWZC/Zx05mV59MUFvSd2du8+ofnKVjy3DzME5FoUDskB3z4ljln7ZNjLN0bAlO6ce2
USskzKc8AlndLQ9HKx8O20J43oCtv7UJwVQt5SiK0X48H+a99iM4pKfsQM8N+dz+NwfHttwkQRco
OS2I+dpJyA4K76m6GrEvbIEu6sLbaFOQGqGOTZHBnQJAHiP4rqiRNUkuZ93owdi429kpKSUd5SlR
oQgdOKBt+fNeB58U7c9Vv+g7StkhHOqYvsadbdHrdkHAU2kSUFq8VZQWKiaRKPZJg1gsmL4AezSV
bvV7aAskwBn9TwRzDZGC6J1BacDm+OwHx2jyRN7T6l8M7y6DuYZyfSoBVgs18u++arWH6gbukb3W
Wb4JxMDMmfa8m2jdZ98l0gO9WLhUN1ughkDiVH9U5sktK83qxWvV/jX4H+axtPSE55qoEn9ayV0k
Y46FpgXZ1AEdJzxInowsEXlqAwust4Dum/bhZf6xbRv/Eo3poqqZEuU3YC4M0xcJosweTWZEc42c
7HxU7oMMhA36vNO1zAojTO8VgRNnYDSdfiajzOvKX9f5f5+AedXfl1mc8iFGXgHLvDMDpz5koD0A
Z6puKc/mTtkPGPTcVnr9QPwSyNaPSIwSpqFAYBm+FJVXVZ8Gnlv5F2u9y2AiQbx9/nmRmM9wJw1Y
jLXP6Iy3+rcXEKan/qNOzAnMQd7aAE4UgaB6SvqrJr/mEi+zvf7yN+9KMUewJhkp9eDtXYwcpt3s
wmffMx86jyKV5ollOrzGRHrE/jwPd4n074sjqBdVqIx0q6p8F8Xfw5aD3sFViTlweZw1hqhCQHek
nR3gpLtqB9XNMKXfXjCgYRucI76eN1wsIhMJikYrZFlI4ZQudWEBU5Kyw497E1hfItoEKV17dZZu
GKf1RASiXBrzda92X1LmxOtNLGYlpX/pjl8GN3MR+rgibqIosTIbjL/PgyMcCw/gfjfuqaBWuLWd
TPQ4BsjwBTTFh3axv0ER+v30Q0J7upeBwlw6bB/09Tz0Yq0Z11LEsZajtohHuxVh+CZ/1g49Hi7i
G9AYhb2RObvL8acgMPvdYIV8xHQ3LezrV8krPfTVuBn4uChFO7+xi2e97NVuZKlZhjKsV9yFHyhl
+rhHMi46g7HVo6Px4ZEXxP7Lc/qX+bBofGVRtWL3Rpf+BiyI1ARaaiYPjHA3bqmGLtaGubzBBSxO
fx6mcaj39KigyNXtBPc7HV5sd7yhV46XeSM4WMiR1bIpQgptqYmX3rh1OueKW4/97mvGOJmqTyLJ
p6RYc/iEfo84u87SbQb0zaS5quRxjJ5zn7JFEDUStU6iSejaMa/lAaXO2wikexpj6h/5xAtci2Ac
im+QOaoS7NJgy0ccsmvo1HvpqHnKK88ieBvF+A/FiFUtoHUIvdl3xdnIeLkB+q1bFsc4DM2fh96g
sM36c4+qSgcU/WrXn5rPqKzYNY4yxdIXv/EcI8cns0BnYzmCByHBllF2NjodTNBdKO95RUhO4MOC
jtftYJAsxU4VZWhJ9UkVHtX4I8f8OIeWRROX2kAEZBX1SZg+Fqzq0gK1Q/PQqMXx7jxtmGhE7lPg
9+sQ1ODNGxdgYA1HN9YrZ1shjs0R+veFc2gmIfVNeodE8SFNrnHNuTLWQU/ulxRhvIMpob1IoruC
lNfX9gf1dD5CEDASOOA1BimgO7qtneUIr6TDM52D8x94CfQ1JWVRVEzZMEBfpDIHK9aE1lToUHGY
fshbT+W1fqydq+XvM+dqAO26OlA8zKL91sU/5vBi9vuhuhnVbnu31t7zC0HsSKg4SrrZUfyAqnuq
ux++7GXVXgh+bEtZM72lFCa6nwphGtIAUtr0jBeU3eSfaGPJtpDVDsilFCamN+WpQis6HRoEN/oM
onLiYaIOlMlARkKnp2SLZwDlH80P23J5S8icKy3IlcKUIVbSX6YysuJwsitjssJetbclybx1ZM5W
NGRGVxhYx/RMQQnLM0V8pjwISFM4xoDJ7OhgugOoKjPPPJBD6uaV1b8AaIO31mtX9HKtmUPYjbMW
FRQ7JI5AbqpfA8AEIC7PgMGrXJHBx+xpdRaOqOdzEYdWY8albLohCw/TzuHYRBhZwgWqvCE2VHZm
0w7z4VDueFfN6nUti4SedE0SDTY8iDvg2QsCElGAkHusAvGcSr099eVrktQHUmSHqUyeJgJY/RK3
kcBDSV/3NHfxTLSAzuEgGaUJ10OLqWIjH3SrL0tn27DW3c1dCOPOFEOO5ahF51cmjnbb17WVJZOV
Gv65TIGqL2olx5JXx5cXq0qYPWzKPpPTCokbkng05gpQUjBfKAGWHznRgYDEY/gmI7tnOuRd5/WX
soRZ0TbuhjSjOaNA/5QWl1QBDqX+OBPOPbXuFu5imDXNxD5t8reSblN6czzbmMSw0whBX+tzbnbO
9hHmtiAC0HUK9DA5Zq7uAvnZTK5z/ViqGYCguPVBjkGyVN1q3cmNLCHLVzsx3lCJK+0zu8+sHk8N
w0scwdG5iRTqQtkwc2EtbEtxERv/pPkG279RzPnwmtnac3GgxYfI0562j8NqX+9SHnOTgIuqKSLa
0EDBg8jeOIxHgMCgxsFtnaA335ZmzOVBRgO8VhQ5fbB1yz9W6Dmr9yqgr8UTL5r9l/vxl0Wy5K+1
3BumiowC0OI01Up79GlEgaVCPf1FbtDjRlwV0DIUaIMXL63O0SxXlLkv8qbWzLrDinZHOsAFdEdP
PviPwY72nGmU4wlxWrqr9uYjb3DwX+6Lu96MrxkqfZw6H3pTNCHiNXb10u4VS0TpMrlypzHXb8a7
NNa9NLrktwTShBOqMKD8Dg1Lf0DXz4li9wCbAQix4l7MLAxp8jr9uaoyTicoJkFTKY1B9pOgYzj1
+hN5QnOTV3kYlOBaFD0HW9bLOJ6uljUzMCCuNsFNW6LHSGgs4eXv6v2w1zmee7USubAiFrV4LhsT
wHb0XO6iB6BQPcWASkqRUonsrkCfJE0bpTuu/1kPu35tKTtKMEyKLwoa1Ez08JJXvRsNIBcQc2/b
7XA8q8p4HVKmup9U0C5v3WD4EDSv27+/mmRfLh/jbFqVCOPQQI/Gpf3kkduepkdKQ4/n5sW3eRft
+rKh90cxiGJKbPdgr4haOFB9Rg18heqlAGxgS563lVpftLsQZtFysxBLjaZIa+kJPBdJzVu09Xv8
LoBZtLJT9HzI8WyWb1HmlB9w+XiKQzsfzAvtwqEd0PxG8n8x9btYqvciyCUCxv/8FGJpR1h+Br0L
mmMAg/aKkcPvxKWhUWoHPGXXD/RdKuOmDaGaq5h2u6kgLlBhIsE1Nm6j+bXrMChalJZPUEX07dRA
0KT09vZeUnfxpzu5S2cctQqs86YfENinh2jfXAJQsFAOCF7Tx6pdIpQHaRQKeKrGOMm6lA0M/6OG
nYTDzk+I1fTq3gSSzbY2q9l0eSGH8Y79kHWYqKCjXUcBhQmv2UmZ5Z+RpABvw9e/MbWzbw0HfGX9
qr2LZRu4YkKiWqcTv81RfS4PCD5FSzwYua27f/eNUT5nQJ95mhv/xXsMc9aWxWrN2hBhrwbhaXPI
C5CipgcZ8AqclV099AsVmUNf9lUlCB1WVrwNP4HRY0vf6m/CV7+z5o+0Qd94Gnl4kjyRjBsgUp6m
ppgguWBKO18C9KH/Y1sr3tIxJ75vJNXIakgIps7SjRxAR4rdNQPnkPEUYY54PIVxI88QEyW+5Ruh
pbXutiI8CcwxLuIZ3ccZdiebPicYTUl5b+L1i2yx/0yMNZZRCEqot5PVO5QDMnD1h/REqx2ZhyI8
L3zlbQ3jMYRKr/WBgg+kBbFDhI3GV1/9j9vPeIsk6qWppt4iH5+z/haNJ1/hDEOv+tf7srGNXL7U
gzSjwdbHhxZD+dFuQlOdyE2b09X/w41Ligw6X0NWTbYMFZpBCloXdLcU8oeoOgFZy+pqYovZxRBf
tk1t9XKWdPAGw48rmFv7/ZaU1FxA/y8m5BLAKKQymmTnoUDionFKiUvkyhPGeJ12CBKSDli+5CNN
OvevePXKg9XqFgrgBxX9uN1rpQMu046+bau5fqLuajLOZ+ykIu9SSCbjsxLshepx+/d5mlH5i2Aj
TvUiyAosY1sfzHq0EiJZU/U5N3htF+sWeFeEcT4Y9ItiRaEDmgd6H9IxPMXjF27WLfAuhvFA0aD2
xKRmARBOM/9UKA+4hy01fTBrXk52/VW9MEHGF4lz00kldds9uiNzp7roT/kz/JFdnIHS8CCjJ8Gw
MTXJe+ut+6S7jqxPakK9MgLIlcbXqlGsKDlPMW9whmd4jFNK+3HoKgMLKYr7Ij6lKcfwOL/PthaF
ipJFEvVIPTkr6C7S3hcM/Vqlt+zuwrJb3Qw0EsOr1k7yVULXKuanvS/oaqdvRvWm/kQbvWd4kce7
MlY1kyV4Wwz3yxiB+P1ITc0slOGEGeFcmm9dXw6nrlQkjnqrNrAQwthAGfXiMFRD5/Rx86r5xmWa
8yd0L37edg+rPTjyQg5jBmEadH1IQ0qs41m7SZ54TB9pbUWwh88EYfroVs5so3jkya88fOZV54Qa
GwbERZCvvhVFFluYmgBNGoq2c8QAQZGmfMaw5EUFGLWVC82PbU3Xn113YWxlWYwLrQkG3F00d2Ni
oj9DUUU5lO5sh/t2R8lCwzO3xrBuLL9UZAvNAlBmaklEjQEs2mcJ7NbStwKVlORQfQjs4nngtr9x
1pQtOstTbIYRgUAzMiwt+FlnJ2n+kkmce2v9CbRYTubimjW1iDoqR7oKV+Nn82Yy3+XvvW2gh6ml
DTfu9g6u3jAyhuZFABaggZeRKPtKRlq0dgOgXwTrAcgvmmifGIaDJ5GlE/ko1fFhrsenbbHrJ/Eu
ljnuTVL3o2witdIC5aVCerUIM0s039NvIS+0Yw68qc5TXGOyFBmc8MN4lu3pZaZ5xaNmhU/B5zcq
+W7PfVKu2+ddO+b853gkxylmJeBFJ8Akj2hmnA0rdPwPrTuckRZIMYu0e8eKEkmRNLC+6jpLzmPW
sdZqA3xOIZzj9GUmqq2T120Zq8eAKIYqazJw89hjoIGnNJwCEbuWmQ9hEDiTUIGRDNVj1Pb+mygm
JJGCKM1QJVScQhnB16jVt6nPPqY6kIck2duWtWqMC7WY7SJSqvRK5YOkIql3UpL+FYrDOSzFwtqW
s14bvQtSGKUivRzKlA5V9ynG5ksveWkEC1zffzdjdrxmOo5eCnPIAiDNmT6GaZ0uwjRr1+26ULwG
s8J5IXPVYk6ZbGiyUmeQQ6eF6bDLnFlkR+ngxT2ffp6nFbNbfViC7kCBtPEToOBmq9sVF0CKWMWh
t6uD/hGDDp95cfjqgb5vHJtIN0UkpuoEG6dk2U4N5ms2hS8c45DXnoELGczbTJTHYNR9+P7Bzttj
9kCZoifAN4eY9ScfE+99DuPXYWbT5wlet2VXQ6e03RfjLjB3U8Lxv5ytYmF4SGVOTWVCRD6kx2n6
mhulravvmQ6RFwtHN28R8IQKqfpRhEH4ffipy0Y7z6Sb1vMSQTwzV6m2CznzkAd1M0Ab46IdMSB+
oY2wLZDQ+BQX6xmbhU6MpygUORTlGbKan6Oj2C24c54Mp5+s5EdMR3mc+V0Ju4VExllIAWbDVQES
q0FGSuAUFxWPnJlnDoyf6IKmjzMZIuQcTErlfiA/Cl7Rhv7GH8mUhRqMd4iSQI+njm5ScIuFwyhc
NMCTa4bhTtLTPH7aPrRrfkHRVaKLuqlImAz/3SREmfh9ogTo5wyfimiXBc7276/G10sBjFMIeiUF
qYDfIL4eXMkJ9glaPtSnYPdIk3f5cXjNeDEojfjYFVyKpH5qYeYGSdt89qETRSdQAO1S7AS78Tqn
OSR0xJjzpKV2tSWOCUAVIagVMkDDrtiJZW5FlWqVySORf1QTt8Sw5mOXujGuQktKLSIZdCNXqhud
j5PBXIbeWys+8h5i1NS2NGP8haHVjQ6XBAd77kEIHl3GI7gZj7yeiLVTtdSJcRXlNPniEEOnfnzO
AV0bhrUV9TyADJ6lM+4hqICVKBFsUzK70vgkxh+2LZ2nBeMbqiBuC+B3NY4aFOdqTs+qjrGVpHDf
IcYAyp6sK5KhsZ0xfofia4FuUccPpC/1IJzF3HhKuuR5Wwxd8z+2fiGGMeom72YykAIgXRJaa6Vg
B9ygwOrz2sPs2/f/JovxeCJq1DTV2jkFOO+IQhPi9c9W670WGOjbolY36a4W28ZrEC0f5xpGAK5u
PZkdoJBFCRcQcdXUFlIYhdrcCMZ2NhtkCI0jsKWO5lN6al3DisHPgTLu7l1lXDTt/c8q2K5era4I
6RLoRTmPKMKSCEIyw1Jtiqnwnqh8KYxx6arU+jWRIMwsbkR0wvkS86x8dXBnKYPx4WPeFaoWQga5
5sgcV7vMTgsHSDPgiidufAQAwWxt2wZn1zTG5OsE8IRlBJGR+io2+7jnOAiuTvQDFvdSHfd1XuQQ
EKPancEoSLnrPpk7NO3upidNtIUTDy6HY+8a/ftCJKmrbE5HiKyiZ7k7lMoxSt8TQSxMj/Heauwr
YtpBhFY8JNq55WG+8LaF8dsN5j6SIIRfjVu3Lp8Jd1t4a8Q47jbQDDRf4LQOdn3uPRCI72nrVulO
n0RPxOA0sESd/2ZqjIMo5FAyhQxrlmVHUhy1lGNqHJXYjgAhUA1p9FEU03K36G898VoeYQ9PBOME
omqK9S7Eqqm96QTBX3oMYqn6ZXud1qPHu3GxRK1dWGXySP117w0f8Vh2RTva08EP9aK7yaH50Nro
6DtwpK4GWQupjCfoMsMM/BJS/w4gUTtA3+LftWbBUThtwzy3wNIr9ZJeqPIMabj4DrNDmbe1zxSF
O30gbyhavJaN1STtwrmyAC9ZMKsYScPehehM8WZHsijLW3oavldnzct3qW3u3/NYX8pk3EQ1xJGC
djdoOZ+MFu8z5VR0P7c3juMqdMZV6HMgZuDghbfLnbo+RQnnWPF+n/EUuT/Ec15Ah1jIHuVGf64a
buzACbxYKqUhCNBep0GGdKUkX7nTXIQn2jGL2iJ8EiouTuhy+585Fs82CqDNpZIHHxYh78JHfU+n
cs0bIDfQXoncgL29TRzXweK8lOUkyzHBNqnFcAD73Pc2188N8KO3xawWahcmx+K9jNIoj1WPpay/
d270FNqUJQiDQacIw0GTU5xFp7jyh445VsICwMxYSXGWsJZiUbwUHfBEs/o9ZdqlavQbFve6mc2i
T+hjJkuORvBXbnDetDwd6BYuft/PBm00afg1GL1lJGj11XgTbzwRjEPo27kOmgTLlIkHMXw0Y45f
5VkZ4wwmvQkncE02jh41tlLBiZtXJeQMLq+m1JYbwbgEXf9fqA+kXGd4mN9weWUnvfFb6tcVMiVQ
SKJtHxAov+/JqKe1NgcEC6aqdk5md258Z5Z0b/vYrIoxTQC5ayhmKyyOXxCKadaEWuME+WQVta0b
r6HA2Ru69uzrUhVlA+RFBjjR2ZESv0lzWaJ5fdGMooNYi5MzzPqjWJqNa06m6fhjwInuV6/ZpUwm
YGmMxlcUE14nPncYFgTi7gmgZl8MC+AD+9gFA9XT9kKuMlEsJTIbJuBROxY6JIo7hT4DXUpsXLaA
OsHgqk3wpIZsdGaCSkR+yC/pC68lYbUzdPkFTCAThnqpgGKzcYR9fe5goQQMc/1eehJs8jTvKMxx
bMknjEg6vA6m1QTwUjbjoppqEJEvhezRkwC8UO3Sb8BsxAOuhs7C4/sAUJcCGZ8VjwHFKcFyS+iT
xpC4/hCc65+zC9KBPQ84Y92ATXR6qERWgRn1+1nMqqSSZh9DelPgu4URgaql1E5J0O9bE6FqMwic
O3PV0YAL45dEZivlsh+UYdBpJPw304cYO6ULGGW3eG55lYK1IGQpjNm7PFXMUaogrJTPsXmrMUoy
RJ/r/B3ZmKUYZscMwc98uYeYpgdqcv7VyL/UMecmW3NnSxnMNSOVQDTOVMiY/Ec//lj5VyHgNOWs
GoNEaN1a1NCAwLzmsjwUwSQqwRiS6TSLNRBU0sQdp3LvV6VbZhFn2VZnKdW7QLYK60vqDDJtJEyV
HZ1uSr7Ej93OOEgzaK4nB00WboqyDsBxLpg62nZqqy+ypWzmWk2locDlgZwwRWKor9VFcCNbBws9
hThBPmMf45X2ngzxUihzy9aDJtR5STPE4amvnoX04xztthVbtZPFmjKbGIIyaJQHNCoOqiem3wrV
JfOn/ySCrcGSIkdDQg0twnYfJN9S0SYTR8RaULVYKHZwSQjkaR57aCGDLV65aLwXEGeV2JJr05f1
WNEmt3ZOXaPpnvs0tqYw48QHq2NtSz0YbyeAyCXTfMihYIAixZ90BDf/P9KubEduHAl+kQBJ1Pmq
s84+3d3jfhHcY4/u+9bXb7A83pJpTXHgedhdYA10FqlkMpkZGXE0/cIVHnhTbduL0jRRVgw0vEQm
RKhNmpRdiCmUZQqfddJD1i5P7uYGV/VtB9j+OldDjI/lxTCmS4mvE+pZB/nt2XTqMuUJ9G0GbwSj
v5fDkvXoo1D2jQCIZdAsZzGNfQx6W3VZ+E08/U76q65s0a1dvRPKIdCGtgTaMtrTunN4CLz2BB1j
+18wEHB2j53Lx1SJiglyQFNbN3zCLKCdVI7yMNjJHW0oyy34xrkJFG8vmWi31GZRpxPWB7CGk33W
j5EzWMr96KDd5gogdaMcWbz6Os8oE+1aqR8Cw8AHBHxUVp/F2CeQMBc/bjsjzwrjjBASGPCQwHbm
QLUvEKEP+8kb0j/DYnfb0CaYdOUkLMQyg+YwWvNYj3EOfHJqnmM3PysP6ru8n+zhld5Xgau9ZL7h
Zo+82a/tPPTqoizUcplEXQhpSAzvZqhux7viWXAb6AGAlG/ymxdeoYvjpizEjCQmOJh0rHZp8m8J
XjZpY3DGOngmmOjYdfI0hEAFAvhSW8XwIGu8ZiknJLKcPng2SCDdwKYtUfNRQ7wgH8g7eNR4WS39
pb88BFcfh4kfkGDR6siAHbBP5AYgZVBocJWH6TGWrRZ0IjkXNMTbO3osVhErrJF05jQGt+NLOb6p
//XzsxGDlBDmaxExpPkump8mXjvkH67G/4d3wkSHME9KdRbw8Ud7Ak9ua4ePg9W4BJIL8y7n6HXw
dosNEvKYRxqdgKmN0VGbwAVsjeMDm64GdhdiAA4NDC/jzCJ4ZcxyqMEflsmIpsGYe9AvTeyhm3nj
pjxTdLWrby+WC/raCRL1KUk6K+j796bKj2Qpn25HPJ4d5hMpYj2FqomWVVbeY9K0JLKl9p9v29j2
g9W+MZ9Gz3UygnsLVVRLBOt8BCKJyRKfRa8AQYbAeXJwVsTWh2s5GNp5hLFJ/maKEAgVz0rHeanR
H/xLLLguiC0LN0kytRWBjSIU7UQaLUX1IvCzz6rgNOku6M8G5r1u7yLPpvyzR+SSGUdoL/4YT+rA
xCG5DS6i22boof91aUTRoY+om6LCmElNeShFPVYcUwojS2lADN52r208uhFeproUc16k25/rao/+
+8rRuykLUjFHjEj7l7IEVA3Dcnni3V7U9lMQuMUfq2JCaVEnfVrECKWR4CkHwfqgSbou2qbde8Vr
v3cbQAt5pHa8rWTiK9iZ8qXH8XWm4BDMPpFlq0MBgfS+EvPEP7ZrhqC0QB1UlIC3YWqGBNp4pBkw
ON667yIoydVjsC/AJFLvwf+6C7jsMJvhdmWP8ZO6JZmcgwTA0ZbhOQrML8HAwzpvugYRiaIRHYUr
tjtRymXfkhBLCtODlH3q03dZ/Z30ZGWCCbNx0uVBuQDID+1UTTtNKud1yFsC491JO7VqQuhwkqyh
bPRRZokdc5vAm462WgXj3UOQ5nOeYaO0R8PP3fo8fFRHULuIg2uCAwLyZZ7yYY62qdoj792x6Qcr
24yTt6UJQiKq5j5OuhuXws5MW/f26eWZYO6oQSvLWqByPb2J8QTZ7M4Kkf3bNrY/FMFQMOhAFOiD
/xyGSr0cTMHIFLx3+2/KoHd31TCL1hCLLScW0Y/xS4AlV0vshpmhOCwUhBIrYK+o0DmfOk9sDEfW
ebPo2xv3f1MsJFw2Tb2claR3ZlnVH6BmZja22BqJbN3evM0uvXpdk8oco2CYgaWnesTSfT9bzZ5S
KFVHpfD+7B3aN0jejTsI53Gs0u9+YydZjDiZ8GDSBmR8VEasfALePXpQ7PKQQwXSdKdHw6q+zGDi
tqozL3XmuIvKnDhEYWOSaGZbp9JjUgleMQBappLfSThX+8r4yiinXYTharyeYqdDr6CqvgjZE2cb
eV7CHK9cmXQgo3A3gi5RO0R/lr7pak7yiroSEEWxoycWT42BZ5JJCOWoRIOLsjCIwluRRVbdPN9e
FOf7sCDDblY1OZfxffLyVSSHrvsSVZyIwVmDxly4UivmmNGCibZ5aM0vkfJ2ewnbWTOBxodBZHRu
LodulRkNfQaRDAWbBD40gG1ae8FgMDmXlDkTZGS3rW1v2NUY69CyIHbCDGNCUVlF9m7Gpq1UHCOb
W4aHEwZgwZELdtqfg6xWtEYs0b5mlQ+2iqmKYuJY2E6DViYYZ1Yb0tdBjVZe8D7+VX36vmmKI5zD
T+kD5tl83kzndsloZZHxZWUc8rgmsCjdo7F+GvbVJ81u7pdj/kfnLi7Yn8EXGXvFHR69x9/CR9G3
6N9bygptAi8JMguKCGxdTAainbMT7kApu+8dqn1bYGqBcsff9hXeJrPkWYqWyGUm4zvSpk7u5r68
N/baSTgDqeKMu2y0yP62yU33VBTRFGVdNGUWDF3qnWn2AQV59Cepepszz1h4Awvb3nm1wXzIqU1n
LY/wwEpJfl8t8dEIeLjd7Yvyug42LpEpz2aRIu+zU/Qp16zySUKPnY58LAf1oEVO549chhjOwthI
FS6lJBv0jb9Un4XmgyScyst23XK1KuYtMI9p3y8hdm6EHjKV6k3xrFrsxf0+PsXzv80MamWOKcNo
FcmiLMZ6ggCailVoUQZTKNBb8xjzcgz603/JMVa26N6ugnBT5IGyUGAWdLjSOwroFNzKHXtbciOI
8wref/JzFgTd691E+g5La0LB7UUZj4XhSREXzgmmUfDXVel0tBjMBdqla7taFSQfslDpF4zmmB36
EWkhWV0Y34FNYzosele7odnVdqPOJWd99AzdMMw2RoC/zkm7IHJgYgJZYur3F46V30rPMKfz9/pk
5qLJTRI08QAzQXlXk7su3YW8l+O2E15NMBcNkcc0LzOURGJSWEplON2QH4WqAQ6BV0e9tMFu7RoT
mWqQ9RqBgOWMdv0a+J3zSpHfcEX7SQYg1hNcqEodQGBoJ4fYqY+NPVu85sR2BP7/etnOiNRmS4NR
QABxU9Eex8dUnqxQ/PN33P9qhMmpSBZWSw3NFUecZ29eEApVaDoqnMuE4/1s20MwYwBiDMDGCuG9
nV5m8CS1wns92UFmWHUVcQ4bb+eYcJXLYzaPFOyjRy/VcFRBAVprnGR0+0oGeEQDFYqhmmwegFeQ
oil0YEPxQV5kl37rGw8dOkeUdUzfN2demXU771lZZL5VJJO5n6hFYml+uYtOdMg+8oqP2o+AGpPv
RU924mcqBcsHrm4X9FbWmStnKOI50ii+GZeOC/kqu/w27JrdZFN9hcrOsOp/oUG0eZOurDKfMlhi
ozY7ZFv68+jqHvDOd2BCKcEpAC1kq3rJ7JjzCtgMmFAwUyGEbMom2xKMDV1fJHlC6RxIOOWpjBIr
xJibVh3S6lXtT0XAQx9uuuvKIrOzWj2oc7TAYhb54PSwxsDPAIL/jYNuAJAmmVCr0zQmoilFaICI
Me4dIYCCoiTuUiX/Eowyl42RfpFfQufVEDteEizL0iiiSi8cyVPs/LDsjBMVuEQj99LMvb2ubezb
yh5zKpa5CspgvtijGk71uTkCO0nhRoHNgzRsfqmVLfZLZYuA2RygbAUlserFh2ta4cCpYG5HlpUV
xucxfyEHcqYg8AM3Ee/6M2X/0U7Ejx+goHDfebwOBG9ZTMpFIiBOBglbmKvio4myZdfrJ6UrOCFz
8yzjDaqCiQdkqyz+KIgEPZU6ETlCPD/JI7lvot/io1dXNpgvlGpd3bfV8n06h2rDhW7wdQD0jZLz
NudxJz/d9r/tvbsuivlYZO6y3JBnTFNF7bFeQj/QunPUp7vbZrbRuquFMd+oKYx+TCtsngIZ7u6k
2bWv7XHdYOxxLMAPItmyQ+c5MU1Q+Dxhts2YuDJON2GVvepmpc/C/Lfx9NDt0n20Sw68kohMz+qv
seO6mTQFXNlRpcSAFgPstC6VeaXa0pMV7NAl9TtLRMqMynqBWgyQi/MTiERsHhPKNnpytVImj8Vw
XNBEAX4BVTaWnAoMZ6on7Qxn9EDtDDQjHQyhDBW8At1mdrsyzGS3eY+ioE4khM36D6F+FMbW0mrD
NmrO9cazw9wDVVNlEcDJICRQj/HglPliSdmuHHiXGuews+/uvm5KscywnmzUH4eWnMyZx4yyXa+7
7hn7zM6GRMmH74c98JWX2m8wSA2lp0Nody88JgfOGWAnLIp8maR2hGdke6pYYOxpptf8li7XKoCx
g8ZFLEpVK8NMYd6H4b7JfZP3uuF9GiaUaPOPGFlET5HgjDPHxXh/n4kW4yxWYSpRF8ufsx6v+Lzm
JDPb9Y/Vl2cCRTk3cSaI2KUU7Sm7fmoxvBWfg1PvqIf2QdzxTs12GWllkIkLopoZQpvDYK9alPA1
B3Vk5HWJPXojSnDJHbELLjxt89lkImMjgAVoSJp+Doegfy4TvURtoqvHfVph4kY1T1IUnCcJgsYY
0Chq+/Y1sxkdrhbZnvY4qbKpjCYaf1UVHdVY7Tu70YsMkOEifFv62b1tj67gl4C/ssdc17qedBCK
BmFF1KaLRboytVQBuxsEzm1DnK285Fyrm2URlQL6zBpxlInc5RV5XiKjteVMslTFPIxE8vQieLlt
czs+XVd3edCtjKqBqXelCqeZD+JfurfsUnvxtT9VKATwa8Sbp25ljMmDxWiZ47SW6dRfh4G55Qyx
Be/2gngmmK8VRgGyELoeXWyseX4wqv1tA9wdY7KpEOx3AhJHnGvMHn+vdHeH4jIJlToRB4rAtUbX
u/o+YW2OaVvC2ox2Jgb7d6gGY5iWUrulHs/aRdv1hq+zzKVRnTWGQSM7GCch1wb4pEM1ymNfQc/M
wkwbTeJCO0PTIv5I9qkV3vOoBbbD2MpJmLipVkMcaDGcJH3ta1t8BUDQNV3y3rmlbIXoX4zH5JH3
vNiO1iurTPDshEzJuxH7DMlm8LODlij1kzcFyavoDH7o8Xo0m1f1yh6TS2mhMtWFgZ3O9saB8kr3
uKrlY7+77a2cYCkzqZSoy1VSzVhWBKRtvXwpzKORtLZpNrzrjmOJLQUqhQiIPrWknQe4zbKnU4L0
VSODuOoy+21DGY1jlXPa2UKIQNJOSgcYDdK3Tvok8yirOV+JLQoacVH1KsFXEg/BQdppewCCwD/P
w4Rt13Kv3kCYmKLq41wq1PsUv/qU2Ipfv1KRCPIWOTq6JuCEBV4idkbrIHypXin7M7+oxAs1LGa6
qWU5Jhp+xHwAzB1K0/KeTu0DqIFJAV67ZvuxuFoykzgUQSxD+xLWipNx0HDGqUT5tMuOsU+5dqOd
4WUHyusHOMXH7UOxOVgPmv8fSQur5VfEghBUNDWj/EYyFBnREd6F5/AAUdZT4crH+QjeAIenQbl9
REz0ZcHfCqJY8edYXiSyKXaXjLCakQvq8qkb+m9DqtuS0H29vcbtk3G1xXiUhtpNTsQBU9Clr9cf
8fB6++9vZ0XXv8/cS0QgQz3iBYjs9ls2HCstdLueS1VPb+tf76OrFcZJplmM53pG2bF1K9xIhYNC
3SfVBxXzad4tHPwuDfG3jNHPt7pqhywbgiaEMbM5lKIrTuCVLD6PkV//HpMlLcj/cAXmuknjUCdl
cFkYKpCQAi4FYOBHR3bmndZwMmaeLzB3jQ6uFG1Q4AumeW+UfEnezctTE1WTgMDaNJEh/LxzQoYm
kCYCxkrr7ikYEo0HBX0GqpIHdZPE5g0YbYaqtUHGuw1FajUh6alfXHXBKPRZ3GES/O22q2+Gi7U1
xteLWTPHQoA10rjFnrayiyNoK/bTo+7XXusZEHJrUOkhHIfkLpNxf7PvQ6Et8OFaN/ukuNOO9m76
E22g8+kZNrsn62Uy/o8XsdSpM74iLd9pj5AneaD0jIYDyR31PLhUmDo1uD1ErvcwZ6GJ5i7IZdjN
FDdd7PLCu1u5mBrD+JgH9r5nXieYa5I5EV3RyWNYXTaWNorwTo4s8aFzo10JQVDTGT5zXGgrkK33
lsnDNLkqx5CuUfFBEKm4iQfZYWvIkNAmbsE/IFuJy8oe2/kTmhjomAYLVHzlL6gCuNqDcQJrw0G9
Gx9mjx6U/A1CZR/CA68ItalFqokIBggHBHo6zDVnhEUiNTn6YWlceFKSnpthfDNrJbXnoPo0J5iL
6kH1vSglpBAjmRPsti6mtXXmsJpGozbyTMAhGMyxPUTCAt7ZqvDqGl3j21916z5fm2KO56J1AKPr
qH0M+ZjaQRi7jdY+1EPztZF4oM+tGL62xRySIKxCMEvSZY1Juq+gEXIP0iNePr3tNtdPx7hpIEd1
WQKe7lSJgiK2MlvS2JymPvDkpD+3IlSOO62xxp4HAeEsjy0pZkldE21EOhFpSmmVi3KcVCDGbn+v
za7VahPZU9GVsx4bMqxQbPAlnYAkQGz/ScN4gV4cJ0finQQWElf1adZVFbYz2lOx0WAf7mWv9ARu
ZvkPN8X/P5zJ3MCQcDVRZL7kE4NDe0qR0xzpkzLHwnivIs4RYxUrUnk2tUjBNpaktJRcdAClgUjn
fzvIJnOQoUSIuaYFbTKx+5JIViM+5txWHA1FbMq3dgjmBJeBKNZ1ChvJfnIES9o1x+9ZBO/G4fi3
ydytQU2moaGJrDQ/p8XneObMt/3DjXZ1ACY+kCQmSF8vrm1SZmWQ8ClOdCfZqOT9i1YQ1x5zg1Z5
KMRFjJ0j99WettDDQ2wLZ6rU2Pmhw2t68faPCUymokID3cDyunafCceFxxS92aK/egJhecSJUARA
LKIhUJyoXHfutx74IG1t9y8Srdte94sGnJAukqS3sCXSpyf1OoztUTQAD561WUtbr4oJC6MSl4Xe
w9KCT/KsHAgyAMGev6an6Eu9D21oovJf9rfDA6aAfn4NNGaIzgfEyEEbVb6q6EOBuObrtCv/6B3F
Q1kZ4ivfeC8Cnk0mWGTtEkyDDptDB+xb4kHG3gpVTjFts2ax3k4mXExLF826ACujTXEjmZOeB7vy
pp0JQr523/igrfFUII1Mbu+Va5uJIHkDoPxADxy9u4Z98Twda59qgiFkub0T7Rq4Dx6Pdwl3czm3
CxGZ4IL+gC62OQ3F/gA1MsqAL+/TE71dUBnl7TL1j38OyoBh/Ow/Sh7oSSXDWusSL7Klo3m33P0t
/HjH5+bhZAVEZGKLUUaT1tGjTyD76M6vuYtEDqrFIdgxXqnHZnb6cTsTuR3OCKsiNyVdUzctlphB
l1uo2ruhrf3bJugu3dhFtk02FIlItBKrWszMkqJTP37Kw9ZW9WMef86CiJdbUR+4ZY8JNWk1ZdBx
ww0Hqc6TAo3b+dvox4/dDt/xRF6NN4EqdbxwC/e3k3ByuahWVRtxGECLL+JmABcsrQXUduAEp9zX
HIBFgSMG7HX3VXy6vbm8E8H26uRc0yOjpvc5LlvRTd3kOQU5HHhVnnKPxx612ZZZxZ1LmF+tMYjy
Rq0bWAPDM1ZZWuBrS3fmPZVeg7q1CDnP2ev34ylMrOQueiqeoNXs8e5gTjoLvrCfD2YmRHk9DvgZ
4iHckd2AQeLF7hH2ePfWZj18vWAm4HRSWOpzDkuDR6f3JGs5XZTYXErRo30K9+h/Ia+JgbDE8OJx
3InH/sgr13JyHMIC4ueq07JBu2w7LWvRRpTyIPmUPKc7hx6XSJkT+C5XwOozZ6LUq0KOI9s4hq9g
XLt+6Xa6TRkR5LfQ44228L4n2/s19KFZlgr2aBn8ew9K8Wj2xrPEuZ0vmKrVwsxWDAekv+j7drKN
V5FtKtVJDXgOyjPDhiAyDmpNQaoCJO2CxDfCL6PpcU4+5yOxWsFSmZVRQzPR+q8ZpBXxofqAwD0l
4Txi9mPPc0LOTcGSYdUZBltKCvVtRbdBX4i83F7P7Rc/Jgp/PtNBLtW9SYvest/syc7YE5+mEv/t
/UPYEQ9pKsNKoO/TIN3Jw1kdOEReFxe6cf3ITMQYCCnz1oSBGrC8xTG94QTG0sfc18GvVbnTX9Gr
7GHUzzYfenvyat5UNef6k5mkJciSPE1prIjB/DMEn0lx7JV73TyWA4cb43Isby2VyVcmUHYW+ozT
FOtOdZK+EuAQOsDsE0/Z62fTVaAPC38UzvTyQ97/6bbHXFzihn2206tHiyaVCpIX6RksFqfeN58q
tzwEGK9O3cjLjkVmtZ9kq0AavHx9nC4apB1Xr5Z3B7PN3ykMFgitYMtVi37y1m6/pegd0nAZpRbP
g7dfiJiJA4cppqOgvfjzSRmWXOkgS3DBRmDR9Lqn9WnMU9q8MYrNnGZlinnNKOkUDEuN/mRYpVYw
9RaR3Vw13Lbm+NL2FbeyxBx/syJqGIZYlHpPZxfQXnMGRDPTpxMa/+JtuPn0lTBgBspZCWzFTG14
XGQQI9IrTmuGxCrbxLCmcbhv5BFa0LFdd5MvKrNdZc1713WPtz13e1uvxpmDA17qWJdCA0471Xuw
x3kaXlUWZusAHat4U50cY2z5qp4UIYqpXkCQmvN+6Vsch15u9lEMadeejLyhhpv2MBjCLE5tGyMb
BHBD5UAdOrqZnUdTq21Z+6vveG6z+bb48RVBWcwcBW0golKOKqoJ4fwEJve3NK0+gQX7Veuzw7Ko
3jLMzu1vt92Eu9okTIDXIkhSK+alZSN5GHhJIXQc+vFL+1n1KSUB6jRnytczljzLm2nFyjIT2jHT
ZMhLCMvBe/sq26aXec0HkN7q0+gtrrzTQZx7/K2Cxsoo8zkrMzJ6TUeakfVuEB9V0KHGD7e3lP6J
X+L41QQLR8jAfmTOPTWxp3TTwFhduKN4gZOzfazgl56D+jbKYGYB91CfW6N+UDTenbSFytdWa2FS
PxGkGOByghHAND9hKndymj19G9Vn0xbv9RbDWLNTO0AiATanBKiI8j7Y9nW0+gnMoYhLYwmDGD+B
KttFdvEc7E2b1vWGFz6UZLtosbLGXBFTNusdkeCUnYeBXZRkEo9KsBpO41JBpvHIG7b/h6vi7+ip
iiwZjmDKYS8YsEjugUTFVTFY3QEnABVmqkrIG3reHHNYf1Ia8FaPBrUo6gxS8Th258opX7t9e85t
5Wvk6a7+DvwaZmXs9qO3oHHz+fbB4JpmYo1UakYtpjA9eCFA1HlqCXb0RpOLBejHDq3+zJaP9L9r
Lj819dRbp5KJNk0EEIpKl9058qFBaZ32cuaHEsI2yTvvbHI/KhNmRBllool+VFrR1L0MAJvcVkHL
TvtU2QtveoZnj+0NR/KPPh8uYYfirjBcS312dEK7eBccgRMYuAYZyHEaJHEWgGjQqf4c7fyu8kK3
EK0EjU18yfw+dMq3287DCXcswzTwSpU8tDCICZk6DK10PBoDl1vpZh6lgsT/58NRNHpVp7BzwWoQ
AHTHS6kLM7X+7eXwwhrL4oR7t43FBuuhUBvQiGG+nNwRX/FSLzvzhri2GxbXsMayN4mKgPtCx7pk
fwQiEO8JR70LHM2hxPDASrwHLk8KgUbKGweOZW0KxNAYRAkLTNSTWb425ut/3EEmmpiUWljIYYC+
U6oH9djtoldaRJJ3yQuvBsK7GFhSFJ10GulpPbR1IZa3K5zofoCoy3flwfF5PEr/MVqqTAwJ5QkE
LfTiW0xLh9kQSkWSFbqprduzhwKwN3qm3xwil+uc9E/f+HbsBBcBp3Za00608pg/acDLxnff2xOx
Pf8p2eO+92QPuSKITPlzeJxIzY52mVVhRJlGjftUJTN/jDz1qUXPHVRM5X8+iOxwV9YZYphdbnxH
tGXsMG3l0ecuxQzyKrC8Y88CMqakyLrxe0L1HSFlJJbuUg25zlf53F+cqKkx6cwygwBnFHDu43Qv
JxnUSGzJ4B1EnhH67+uMQhOjqR8uR6M7DaZFG71YlmlHr8JjuofSipM+c3kYaSi+5aNMHtMaYjxC
C/378RcskHB+0LYh7S7397HHu3+4X44JN2Jm1EJOw00AIL4EOT4NdNSTjWKQ3x9LDssPb0uZbEXX
M0OX6PWaBndlkVtJAYIaXvmYd8qZADNDZ2BsZhjRlsmuQ92aDKuf7ghYTQAeV/djUrm3Yzb9Jje+
GUsQ0BHQd2kV/WbCF73Yy8UnMu0igTeAug25vF53OpOdTGWxaBEtJuu9pT1S8psIkgD6C50Fl63J
Ve0YPK1c7D0ne2DVfyYIUxQyzfrojaR76UHZz16yiw7Rf8weWHJsQ8jIJNMYOdqGL9vgPrAnqzjq
PpQhfV6f7B9KdP9/orBKlKpWLIVJvTHOQD8iQRdyehsf8r34CYSFzm0X4Xg+q0G5DLkwRhCPcKJB
slKo5JX64pezzClsc7ITnYkeZgaqppa2VbPxrp3fypQ3YMZ5OetMuBgzXZXGEHvWICMf9q097caH
Sw31wMMzc86xzgSLZiZ5PP0oOGTIDDqXRiVuVsCJuKwEpdwGdWrQJ1TjhMgK0kOEBFJ6oo8aMKm9
yU+3PWG7j3Y9xWxRUwJxUBjRLUz2si3gXtZwnCgNN+9W5vgcyzCeDh0ZZ2poLr6GxB+SwIpVjsPx
UnAWzJ/MQYa3L4xg+g/85RaYg3yD4PKPT8UreIMBHW5FS+cB2DiOzvI6R0YRLIoOsxi1qmzt0APc
MljFX42boXOTuaFXc+4uTpA3mJzDLKpBAk81XvlJYZHsbBp3s3IKFd6G8uzQr7pKOzB8EUZJh5UZ
52rf7ekrO3LEZ9ozbIDkpwA9fnjipQEGEzhCudaJdnmH7miBCCisz9onOo1XekZo8apfPM9kokgs
kh7zLFhjUtwLwidN6Kxh5jUrOAm3wcQPsdKHWaZ5AJQjSouWoKpdelpsNCwB8uAhSzjRymCyjmwa
VaWlKemgtVZkTJZhuJCnsqfUiTXdyZVdk4qcS4UXSliEMpio/x7VyfbTqQV9ynJQMHD4LzoxnPPG
YpMFo9KFy7ueVn6iz7kb7NvPdLB4PpVeYRt3PCkOXimGxSgTKL6GCq2q0cBCT0GpWLSmRuuVyUEA
dIWXfXDuNhaorMYpoP8U7x3oF2mW0q4+xN7CGXCaFx7nK69DwXZ8OlkAUI4m3mMDHFnx0KJUojhL
bmVHPC6Q0YFU8c105ifuOjkXnslEmKDuwk6mJfbWbU6y3fuJk9uxLR1MX9nx88dt1zE1Q9Kg40rY
Il4tTFIymGjiFXnxZlSmB9Ik7/aduh0zryaYxFiMBUyR0Pk4tZ/tcNzr071hfkjh7rYZ3kpoxFmF
ZlMxoxKk3VQnEjSJ5euc8HKDbRe8LoQp1MXBkkyKhr2Sfe1gehNA+fmn5CIwxk3raZD95dWCwVIJ
7WlT0lm8UquX2VhS5dv8NfQMW/rDtBS7glpU9kaVUtVHxcs9Yc/LhLcP9souEynbpoxlksMundJU
oBOLot2TAiYkai90uAWnzXvgao/FLbV6Pc59Anvq8+CE4ERojsOF9Ai6rNw8f7ugtrLGuOJY9UNU
UWvCTvFLN3inA5uRp+3hMvU+OFY+b0M3vXJlkfXKvhDFqoVFQ5qPmpI8qpm5v+349Kr81VUwq2mi
xQIiQSZiJMRUymQBwmCaFa9dTD8X1G94z+xSOflDLtOjWRTObZPb3nk1yXiJXoltZTTgdQjk1GuV
QzU1XjOllqS+qVVh3Ta2mY9AyuDv9bGFQdTgsyTKFTybjNZq86el+0gUHsXP9ne6GmE8Y0A3IyhS
UO1l+bsIJYOAB7X5B9+7WmA8QevaPtITLAMyHfeL1z6BZsw29jX0EB2aFCvxb+mLaaudYwKWWoJQ
Jxlgsk/lQxBVuyXi+N52aroyQfd1FXWLQCsiaPLQCpV2QLw4KA8jZBdpQ2+2tKf/5gmMp2P7xiZf
YKyUk/2oNG7ci1akxpxF8XyBSbfNBHInSwtfGMX7LnkzAs5jZbu2sdo0JsMesz7RjRoGICLrxMfw
YLqdVe4nf95xu3TUrX6JDkQzNEnVFFViKfmNIh9jJTCxmNkmf9BxstzvQkvMkKtRfCivS7d5Wlf2
mMR+0KsSRSIMUi7Jl9CMrFj8Ux05r4fND6SI0BhQiUFUti+CbDckARV/6BT5GxEStJMWI+d4weZC
rkbYGr2OSYLGjKi8bFtZ3fxnGRUWhk+d33DplRXmiHZtWDZShO0yxdKR8sUzDdUWi4VjZjMHW5mh
O7o6phpZUiVoYCatvmrjZ9AQWUb4IPS8MdrteLAyxBzR0Mz1MVFh6ALkO0F6+pjbnTV7xO1eeFwr
vE/EHFRM+3VlS8n2RfE91k+qfMiDz7e/zwX/9Mv5WS2IOavKZNRltgD7NR5QHBxtyhMF2gA39SM7
8dQ7CPTuCxc1SrQ1h9f/QIYMQrYfDq8xh2pOazWOqBzd5KGDAxqlEpMR8n3ykVmDS1lstLvgidfA
3bzkV0bNn32GLH0DwlkcAA3JdAPszesYvSxL6eaZ+TtX/NUUW6NPy3lKhRGbXKSnQD9F/VM0cIqj
2zEDg+xElcAWc5nLWJ2AMZdbU5sMIF2Xu0I7EJ7M3fbf1/GMUgzIHbMvxkghtdrFKrTMpFCxlNkU
vClaJM4qtj3+aoXxxsCMu7hYEM314j5pP4dCZgnC622X3/7uVxuMs0kqxo91DR9DiFo7n8GGIfpJ
0VqdPlhRxmEf5m0b42RTX7SZSBVj+vzNzB7zgAvCuW3hl2nQrA+hp02VRZI9HfSj8t25P1jEp0OT
jc9/Um9DjpQfG/jLTGhbp2EAwbwL5OgJqhWtRY7SKXYFBMLB1c/13ti1UO1LHqOX25/utnsQkckx
SwMEYdNELScvseGKxb3Gm07ehqyvVsfcWIs6Q+AsgQ3VMh4b2coxMgHi3OrNOKl+YE13gkupwib6
YnSSiVsJ2lwjFHGg4QbhLJEdP8inPDT0FB5TkbZ3JRET+DruTqOcf8c1V4aYcxDrUTQpM7LNWH/r
210T/M45W/191vVFpVtmEX+f1KY1hLOtjXdN/R5J5wXw6d9wjKstFudfqGNAAgMZZzD09pzvIvyP
ofGq45uRQwWkXldEpGbsZPwSC/1IQrxEaxfUe+ETccr30J0fxHvaBMXd6DV3VLOI17nezjpWhpmw
qJjJXEhQ8gOesdmLL7RkpgAmOn1JLD5ShbdKxi+kQIN8YAZjuLEtefGzRrc0ECfo+y7b/cZnw/Cc
RIghEZ1FbsxiVKTNiHe2OT4XSm6Z2h9K8sdtG5vxcWWD/vvqYjTUtq9Ri6ePqkezflZ0zpW13YTS
FMguIlWXsZSfDdSiasRRrtNwuGA4DRPHD8uOwl10Xz+PjuZFB03k+Pv2oq42mUWBTqUd4Z8IEqHo
S3Vy1A3eK3H7Qb9aFw1Uq41TpSJS9QU09pQpq3jIUUgKTuGhcuXSki3R6t9mLshgI/iBcI5Ipobg
rivsy6eflhR0mmqOdugQWwWEyOLHrLOiZx0yoCJ4eKzlXHHP16WBwCTBKngZTE3Hfwhhi+9TOnb1
VMzg6yTThArdqBH1EOsFirlKlLdWHeD/sQ0ZZEF2JfdT85CNEWY/JCkT73PIHC3QuEfctsW0PyRh
peyrqB6/DrOeTYdQV+ddVhKjspo0TBqrberlTk0rFdOi8M6PMQ5zKMVog7Q4U5aE3V1ftuMfkVxA
DmqERkJs5XWagbanELXODeY6+wLJYQJF7aWNLKFVME+c15WkWeHyP9Kua0eOW4l+UQOdw2vHmdmZ
zUHSS0O7sjrn3F9/D1fX2h4u79DWNQzbgOCpLrJYLFY4px+FYJ7LobNDbRULp5OixPBKQ5oegX3W
PYAGp69t1cykArRT5vxgpqE62pjYTxt76ar6LwBJyt/SPsT/MCua4XSmPK/2kkiAK1CqKVXdrlMJ
wtgoqN+LOdQbT1YGdXDESAiHO7XqltYujAi0QqMYWZkzK6ViBEXVdQYwiae0uJZkPSscJc6q+jhF
eo8+zbJWJXgzXSump7LuU7ftoj656/KohUNV4q71yyqTbb0Ts9ATdHnS/LZs9J/gBstXtxLT9a+m
AIYSZoz1DtlkAwlzpLnUonZmVY00OxIKNQ/k1kwLbxikznAjkHhcW5M2Tbct5gt8qQ3DgnNSWdGS
CZIqXQExmyJpdHGz7yWxVDKzALBO8z25yv1klwCUAChepO6hWjYBHC1ijOlaX3lQIYzjBNkmIA9E
pNktuiF2tuIub0yrcEfhkCFRio7OObjsXlllQFMGA5cEfwPuWTpeSbO+0HQpK1EM1/zq8E6ucaP6
6cHkxCvk3qEOqSkbpmUhJyKBGYt6DYNKNIE/SksXaEtIN6PIOde2vFyXc+go1WNd+5c1Yy6eZeHq
0OGJYC/n/q/qDH2tzRxdqYhxI/22B88noIQ4T0NWRcIE8AiGFHTVVEyar7zKTCsd+wJi9nh7u01g
uut9sjdtELQdME73eFkrVnIO8iALXSD46/17Nm49GYUcOXsFsStGafZkloaMBuGlwC31MS6pM0nU
AjaiggEBNNIgXBq81QUkZrhXrlVM7PXOgR8lkf2n7UOBXjhlCNBUnbqv4nip0Qsi4O6Q9VetR7Gl
iA+dNXphyqt6sExjK4qKx6xy6FdAPpVuPan+HKmOKrwRtvnLW0UC5M8KgTzVkvCmRyLw3ACLrC3S
JcHplYNfOD9SQLqCeLjLzG3SP8RQ56pEVk4SK4jJ1DtpxNBT9PWyHkwXqKqKJYuaAbYkhXq2KaDg
GcYEuUXz2+CNRxzZG5TdcP9cz8BG6IGKEH4B1RbADHl4mCzdQD1lgHFTVhRdpzYKkHdJNetV6Qry
cS0yR0p5w9SsMImwW/0WQYXLQ5nIxSCjBCXXTvECSlh0zQCU5XU2nOkLYGcwcytxpuFYIBuA5dXh
CC08Rj7FzWUi6WoewjWFJzI7Vt1pfr1HoWW28zeCZT3HTn6NkD3IMmc8LcfykDzwek5YDaFnH0Ed
766P1bjR4LjUE+naKbx2dZNvZLKL9HmX30nD0ABkVd60KuvwaSquM8uwsOx0N+MkyaE2ttjTLNsb
S4a8jSNKT5dNlmU3WxnUmdDjYmoWUlfsBdkp9H0+8gjEWN5qK4GyzLAR11asiNlEmSPKhZOOAM9W
dNscR++yMqyUhrmVRZlokrRrWAtYsc7rEVF+L13kM3pb/aGdGiQ1SNcOxgx3k12hPd+8543HsS7u
rXgqEdDlKCsM6B92pwkgovoxyr6V2kluD00e2eN0d1lbztbRHY6ZUpZtpWNhS/E2nO/S6fXy77Me
46amGYCWMiQZ/6TcMkKdtlwnEhfsh/e5n3EXv/YeYa9BeMkJepjabIRRhpgBdhzvEnLIqrdUfh1x
oC6rw7JDHVTWKtiQUHuh+3HKUW4bI2sRvlmas2jSSQ4XOxnboFhDjihm6LGVRSkjV6KQ9Fg9gqMe
EHicNeiOLUZe+KiyrLoGaoIyrk2QDoKhj3qVq6okrnH+Livalf54NQT6T2CgAKu3V30tIOzSEVDq
47tpF3r1lxx0Zrw2K5an2n4D5SFhhGtVm03pRt3RlHaVjKCrEDirythAYHMDiwBPCx1AR9TpqhB+
F4qAsGcCwu1VM6mpX5XdfKMm3eAAaGRwLxsMK99hkQc6wLPxZNboSkOulFGlDUrpWpHbvxHSzNTV
9+qPPvSqR1IgAhvpbrm/LJWxlAgfFJBng+1O/8Sf3eaKjFehSXxI9QyWOLcYgJynmZzFZF1qkKMb
+BtRv06/ZkbdFOJqgnIdaYwDH3n6iJqyT55qYeOujrDYmCGGwfIazlluBTD/eFBjCkWToON5tGfM
RjZU2YKTDkjr+AuZSdPuzPfRYfGFV1lkS1OxlthDdMXRE9Jyn2dGPRpEWhiQiexctJUOee3QVjzU
DCT/8v6xOg4teSOQOvuxoTQTUovYQIcMaSF0QTnYNo/xa7m4pOWrAMe8Vtvr4Mm8iIHhRM9kU3ft
uGagtxcgW4pKO80bu8o45sleTzAVEBp7XZNpMsa1680qlSCi8mYfQJKowUiRTSbsCh8zaNz+OcZY
jAXSid/yKGuZVqNaMxnyUuXnqt+UdWIrxdVc9U6uuAUg8zpR8itkPS5vI+NJYskA6H2nsQfBBhVJ
zFNsLqYCswFy3l7CLO8/HItgtCLimBNmbw2ORvvU87UiEaQkWoWcKukHj/01vkF12EO7bzDFnLw+
C8IN0kyJ9FuAFoD2aEIom6BigjRCndK6+nV+BGN5U3rNc9UfFQwV9Dv1RsoOQ+ziOduBHviBvM8z
N7zm7iy5mKhXnwW+dgXUYKap6LTqo2ImxawJJVSv94RFQrvWgI20F4HWmbnNa8Trh2e9YM4kUkcz
FWRwFBiQqJ66n+8vzSdZc8ggHoGhUl8iVys5WTGWO8fNgRyEoosqchHnzi5WknmtJ3IzgiDYn/JU
2qlROfhj2VXBZZNlHX6UTpCbR2crSIgpUdpoAsuGeHQBfNy7UI86Ox+WgaMQwwGoSP4jpQI8GxNV
O0qMrOdWn4xRCv9G8LrBoPdg4SlEGsYTn5fXY3jTc2nU8e8LMdJnNUldVClF9NvJXgZQK9tY7cT5
BV2bPiGd+u+v/nOxVFA1z1mZWi3Edl4YTIADxui0dd3nxJUTREkyKddLV8XL5S38/IA4F0u2eJOy
kuq5HroBa9vIQqDpgxNLmatqkV1F39sOi4x7+rLEz/aJeFg3JKSRcAw/hQGiqQHZdWqBK9XsCtGL
jMwWZ94YEdmk85MOIQbKQ6IOfFNkGs/VEhDQdX3SZK6BNjULVF4JupETZ5YwR0GakXktmkylULqU
dM2Ap6MjDPBiz4tkQp5lPeXpwzx56x/k/JAoFXEFIBTVQLNIvmGzVYYC7LwsGxEE/hd2uH8tX6zv
3RcCigCsl10n7y5v1efzfS6RWsVijuNC7yFRnUXbqhJXFSeOC2HkuM9lUAFEK6+lNhhD9n7tKbss
UAICoczHyuEpQ92vBkavElWBIHH5lq+n5d8D1auYkZTQRI0iGxwV5aVwA1ZWioladxmjlzJq/KgI
r2Qp5hxYRlL7XA7lKLS8SvNcEH55Q6uyCxDCvM1O9EPxCMQ779Ike0yfpK1alIMwxsIABBXERaZb
j54a7xYFGJR561+2NdYJgpeHccMhodmU2h4BTNtiOkmpK5a3Un0Q65M5ckQwVdmIoJ5zSlZIizlC
RFK/SeJRG54La7EVoOVeVoVlaRtV6OktRB6DlmaQo1j7XMptq1c5Esih+LQpWCXLQlEI1y+1Ketg
tEJYpJW79uVj1Fkv4dBXNh5YD3WZ7ArN4hgde3M+5FGuZ9ZVa+hCJXUX3ZfKXa7cpTrHZX8Of2HW
G5XI5m28WwxgRfCTq6k7DsEkzH4r3ovz6JTgzMASVlXhziCAvrxRbIMwsYIqgpfPwWkpa9DZTF0j
DoY0ctdMcuUVjV7Jv+cjhXaKLAIFAT4cBG/n2mUTZgSqBZIIJi36Ce0w/3JZF0aoCRHIXJuAVDRE
1aKsW5MapceoYoqeAgIMghbT1CfA8IPb7ZUMtIHDi3rPkcncNJQgMaViIdFFN5cCkGiYVHlKUUYZ
gX+Np/0SCF513wUjRjJHr3KLh9CLV5s8Llpe8pUVGELlD/GUyrOpmmsWQTxpowDOq2fdGwDBl30Z
fA08qk5Gio0s8G9pnzpNh6USow7SukN+JIkv8zZJbLywndj791UwIguvMwvlBgO1X8peykVc62hG
9mctbUPIgJEJTB0t54TWzAOgoxFFkrCHFo0Aka4JcPAzUkYs5/RqilP1lBXZzzm2OmeqZT3g2AvT
b33IoxPIVjevQw8ydFeSkAJCfR7Z8uy+wGv+NF6BCmuw18Ps4UFRB9y4Xmb5zI1s6n5exqQb0xjb
B1JqALeCrLCwlW8kdqpcYR+n3mVdmS5zI458zsafIWqqWiGDqrJ5q4SjI01APF44DownhIoFommM
IzOCEOTTnbAY9sCrveoi6eGyLswLbaMLZY11L85zWg3wzeXow03v9T7iDLbwNCF/vlkuUILhTUs0
QRrPlce9roLlN+exCvOkUJdM2qlWj2IQNqW8LqvJzoufoylxNoXtiTfLRU7BRhchFpqRHKj3QQYC
9ZNp7gL8Y7hiAlTf/rVKV9ySIc+8qfgpU41xXmHhbo7p3z3pKKtSNzbc0QMB+04suFANvLWknG8h
pZa2Ar4XN+ZhzXVHze6TXOI4KLbl4ZloiHgqos/nfCnzuQjHLoYm83xrSd9ja+EIYGvxIYDyClqK
N12VQECS7wvDkwFvV95fPj1MERgeQCOKLqJfiPz5xhwqHbS+4ijCyVbrjyw0HWsWnnRr9S6LYZvd
Rg5ldlUbGv061OQ2HN2wcPXnHJlgkN954uqTUtCfvak0ZPMVS0Rr36d63TpE+lpgRNu18m+pdGeY
nKCQfcNvBFAHdl7ScRmsAtvzM9/X+yGoHMFpY7SI92gJ/qNb10TwhIF2TZXo66nR9UFG/QVhrmza
deuN2mqb6ffL+8Q06Y0QyuJKo5KGUUYXnpYfl+Fu0HljC8xLdiOAeIqNvcWqJcQ6uXkaoFnH+hdr
OlYYyO4LO9N4Dbqfc+WIUywDAbRp6JZMo8SIkQp3KscI/ML+Xjflr2hTvE765Us9TY6yAL6xN+0m
We+MEGDslxeSbfAb4dTtp0+6kKQl3lm/EiKgQHkERs1ef4i+1gew9ro8ag7m1m0EUvdglIZt2bci
2kDMhzgG9J78B7aBEgd8Bfpz0WtF2UYbJ6DUy7PMHeX8eU2mK/RC/fuBKeT+NzIo8xDlKpQyLc5c
pURXaroPO5DbK+Oeszlk8eknqikZMhDeRfRJ0hEsxr9aYenTDN4oATiwL6FvG5OqaPe7VUB2yp/Q
Z8WyFmpRloR3iIS037nZ6/E89UMZzW44oKMEnac32po4U1Idq1b3OdqRRaK12wqjLCEXY7D4dRoW
8RfpANCekgAEkjIiVx50IKPHBMW9jWbUBRKDuqmvFAgjzxyCBGwGBmge6pcQdC1gc3WUQ2oXLkFT
M0V75bVRsqx+K57ywb0ZyYlqqmD9nb8r60nkwcgzfh/FAxkqogOVXPTnGydaola2wA5xVwlcN7Xm
6OsbZ7vIuaG260wEFasskYAasAIR6OyyBSAGWuNPIMz6GVpe8+61mL6szewrSHAoebbjCGfYylb4
ewZ044+R1UgbYzVR2Q4BP5r7zVI+V9VyqvJHdA65lXWXo54piKbTx3u9DjjiGQfRFCWkJPEGkEgv
8fny5qGWVejBzVz5LkQzWxeQoVr1pjn+ok7i3aGMHgZ0RW/kUUejB+felI6wVoKHiqJtYD6aCugk
Zo80MAwvY+mMvsULFJg7jACRFDVlwJ5QZyREF/8skgNZtTbpmxCu58g2Tr94VnmD6qwcLApRH9Ko
IzFUirFOaLR3o9bXbso9qNudwrE6u0Wjxr4i5fbby9vIOiQIsZAhQxlMR43hfBezcs7WUBwy1xxv
JKBz87Ib5JCdnxCkp+A5UWBDNIcL6Pz3007IgK9JJtbKRdjJbeKK4WBXjZ77S9GmjjKp+VVkdimn
CYvh3M4FU1deMotymOkFQcYRbopdfbME6gEsW8Bs1Dz9YXKrW81RX/9ZmoWR0zmXTl2GRTHLQFWE
dJSlHcyMgM0scwgBuHz1B/UbyELpWTdM0txG86ZNpWwYRRdjOPZKD5JddyIXIor8ANsS3X/Ezvo5
OjuXSL0IiipCVW+BxBL5qulJ32d71R+f0GFjX7ZO4j8/Wc9GNcqFG2WSAKoGgtQg2mWH7B2HPD3w
lpDRTXCuEOXHhUYFynMdwUp/vnP9HBBcXCf35E6snP7qDZQ1ACdujs0b6fKPHPM18XkvbQbH1NlH
vFv0xp9H3aA2pghlR7/dkys52zUnU7Dbq/XOCqrj6uGe+YvkBNGcbwt7blPBZ193/gHUkalEvPXL
CR/QS7dD/dTEJ1F5ibUv+XCc0puhPOS9v/ZfL28x00F8bDHdyFF3xqz0M5a+6O7D+RRq39ShtM1e
Dur6uz4kHIv67O8AKSajCceSSbGY5hptcWMvUiq0bjXU/pSlt6vFHa8hPpO22q0MymrlWDDbooOM
5Fny18fGQee8lzxmQW5PvuRUiOUi8U/0wkAcpjdECc0flEwAQI5oQrFat8yPU3lTCJw82ucoGOuG
wrpkouNGREB17scH2VT1oWwwGykuQZIe5Nh8M2bRb1WNE1iwzvxGEl1iV+p0WZASn9ArPrt6rTtW
2NwpVblfqsZdQIxTlaLfKNz6J08utYJC3HdNJystOs488SdwXT3BE/cktbZe6/ZwNEBb8avtenB4
7daMi/9seekiixQWY9SuauuGT4vTEqBmPwmsJx1ggjneNDwGMEb+YysPYeT5dkZGveiLAHmd96u1
L/J6EP3CzcDFcB0Lue0+HYjfxoMo7lxaqqdVNQIcyc2e9cNy6k7AXnWsO9lv7/jAmozn+7lu5Gs2
flSWMtPsWg1NYafVB8nDIfZLXIgHAlLeo9/buOXVAJgHfqMfFQpjyLgX6oXsnhA5o6rYuvwzU3lt
30zXtZFCB8BjNeRZCb1SYz20y2pLpcRBMWI0KZ2vHRUO5u04TmUHGSLIHfqjcTVfYU7WOsm31ncQ
0jnI+V6NvYu5bx4BEG8NqdB3tsJiFQdINlSnnVN7rLxp/HH5ruGaBhW4LADkFacMGyUeJID7LZ5k
d0+maz3FGL0Zg4Sb+eNKpLyKpq8KqjSQSBhH+hBdFbGPV1n8Mr5j5cazLV81Lxw1eeeNctZ61sdh
T3aRNO6SxrbEG8H0+p5G4FKCsDeO1Lpx++CBRJnMMolWEhNh63K9RAtwbING/PetD8QuP4RQ1rGK
I4FxMOGvuupW0MpdVrScllKm/zcUGZVutAObdCk96mNdqcaWgLIkAH0knDe63wY8zHqmGDhc0opP
miwoX7EuNfATwMkNg1B8lAt3A6h1ev4kJ9MGNnIobxEKcUsmeEjorL1jrBmRPXyFWBSxU6D8eRyb
+5wOwA5t5FFmUPYmGnqEd3novnW0V+TWT52vHUpPmOx/QJ/MU5AyCTNpMJaSYCFnP3+U0Q7f1h7K
oQfdB2SmYI9f/08FKd+RAj4g06IG0TEwI0RvCKK75MkAZReINh6Wq3+fEz5fT8pxDEmkGgKwxNys
Qn/mkzjzfCFv/SgnkSlNmuUR1o9wZREQvtg1QGVL+GWGF51nHmyz1y0yDCJZCp2Brpt8npMVGMLm
ybCtL7KnVLZylHYz+FF0W/1SP3dHlF7c8VrkQm0zX+OkC4HMaSjoD6XWUtMXfa5JLgBkbq4KAOPo
EPrEG2YPPAx9dmS1kUUtqxKh4WeJShA37Ktngh4bnbq3wRXd1ItcHvokTxrdO9KLeDvpmBhCrJNj
iLU7JQHIxxZ4rjrAiP3j5TPATKqgpQlNtqQd6NN4M7Ab4rElTkX/Vl0tv4hxm7vUzZzBr8HXXu2T
/fKDxMkyOIN4VFpc8dSRn2M1UiVyJuRAs0mXP4Bb9iMY3vBvtHHZQFIDpA9m+rzEjRub25bE8nGq
JIm4I0QTgzjU3k7ROiaihiMzHSQMn71XwzGte4gImco/KRwykp4asoG/JdJ1ak0pw8XK4HQmZ4Tl
Ykb4pgJzgWqn1wqa1MHQzIUHZnTOEpkqKkUaUCJQXD6PnwujzptKhsz8SE5LcohOWpDugKq7u2xO
TOtVJTwm0dyqq8hfnUtaZm0uphzriTerp3pVUO9+EbGRaS1ewym5gOhHyFYYtXmrYq5qo8B4olK2
B3B5tY9Kxh0tZ6XGNlLoUi+KmcIYYpgP124PwnMCrUGmdf8w7beVRD2qchkuDWPyQJoMgGrjwzTc
6q8k0MCyCg5SYPrzuOIZg3bEMH5vF12UxexHWBUFtgtA1dfvc5lXTdCLNhqsbAmMmT8IQa5cuRrn
qiI366edQw0Y9T6M+uDvczMxW01bUmMBhlfz2kyeNPpGY9hR6czx82WLZNoIZuuARYFsuPYezW+e
jsWoalHRQFKsfV+GfQYSQoEHEcGUgQk+E3l+APLRmZoZxUuliMGJXSr3c+Lp0VOfc25btgjTlDBJ
K2Lonnrdt20fmUMPaLWyemyzr3MMSLwpsi+vFdsc1A8plAH2oRpLigwpeWIb9qm5Jhig+i1BHW2O
IB857JYdtwrEdMEboSSq2ezQamTViJFMoMY9Rd97NG6gOr+Ljtm+B9ApItvgspLMlYRzwvAc8IoN
Ojs5hANgQ96pWjuhtme86TVDeBZKXpMNMeFPJo6mTBnsUhhHouky0hLBrFx35GiR4TnyKiDTCjyP
S4L+S2Ko1ZOSWgOnPcQA5e8ZnXFXSyv+wTMKEzgaxqowKYb/Ot+gclajDu1bJIsNTl1M4b1Th3I1
YW7MRgz1jNKFbujbrMeND1QhED/ZLTiYao6Jk5vu03JthJDl3BibqTcgyTaAm2Xoiz01qR1Jsm00
b3nGMTNy0V0SRLTdCEqTvm/CBNpMBaJxcJUoo27nZWjHs2IvxVFpv/2BXW80o+543agmwAhAoC59
nSr0wWcgVJg4XTxMv61rwJdHF7eEWOJcq7LrV92YZ1L7+0tFCax6MdX7wjxwwbfZgQRgbnE9AeFQ
ohERlARJY3GG38ate1xdFaMrymlJgHkXe2BR5sQtbNv7kEbpZVjoh49WSNNW3TEmP17LndrqHONj
ugQE2QaK3oaJ8vP56rXTCIhlwm1nZvn1YM1XqazYjS7bzWo8jFZ6kGLgq1kzJwXIdBEbsZQpTqjV
duGI87uK11Fymxkcy2NfGxsB1OppgmLhDQEB9ZeBPMc8ZWe63RfgzXtrMHqyGx8A8/Zy2d4l3moS
W92csCYXylRVITU/hgGxD9B834t7+ZZwEpW7ap8C+ia8nr9apc3LtrOXlETSaJT4jKVkZEqa9uQc
tK38LcxvDLN7vKwe0yIx4vS3BMpW5kURZpBH4aQNsqPIiZvmu1rlrCFbDctQZcxSomJHReurEIdJ
OJLwr56nIM4GxZbSVN7/iSp/S/mEF6x0oiIAJRP1+RS0IXPxMInzaUz7+8tiLiuDvrhzexC1JNXM
GbVOQT0uzSksOWrwfp86RkPaLYXcJ8iuREd1xlv5j47pxzJRp6jsylEdSa22Gu/18ati8NhHmEkT
9If9d7sBmnO+QrIQi3MvQ4MQjWEHELy5vQ08DQKPBbI8jktlFsC20ijjGmtNiIsM0hoUpEjKOvXN
/RvhV0b+0OUhd/B2h3iLjTeoMqvSVwnSAM7ioA/cA9m5e9nAmEeS9FqaogakAhrGrIhBjldpeG72
2vikDlZmG3VnGxoPspkjhx61mQY11kY9B1r5GKJeWrSauzZoNUbXBG86kH3NfuhEv9djWYmaaMCy
dZ7xRt7rFjKu5huI05Hb4s1UMPshUM/+ewXpZ1/VDvmQK+/SJF//rqPpK72x7vOXZD+5oV3dAHgL
LMcY+HaN2saY8h/Z5McH0G95OQa14rJk5KaqwXuGybeHBPjAgxvvejDncsuknK2kJ33HJioGYYXC
5ol0Ykq7rLFHe/DnuwGQxMWN6RlfecSYxE98ijw3OlLhej/UUY5AGlmR7s1MbtPySg2DyHy8fBjY
eayNGOqCqsW/Lcd6qEwnf0RDplOcDMDlGIGwOKuXe3nwR1X1jQXRFJxGI1l5K0G55HnygOF6ELwE
6RgrwFPxn3B58TaQ/PnGrcx5rAtin5LzIQN0iKQIlZ3gWQ6yIxl6hwHaCTipb7xHKtObbRaXuguE
0hpUwYTYdX5I1Psl5LgyZlV4u47UVSBq8QhSPhgmyfiqDtoR92rlrK/tVW+bD0ZQX8s4jpbh8SIn
3oJSt0K7NhPWExvYqj9HvbTrdbCThhdpc/WjroOsnRPNyrGA+rcaHW3GDV6up8JBnVaswcqwemOw
oJMuM21e2YytoK5LKgZdAJZFKZgtqxIbmP50teh6Cn8s1i4ZfnLOHjlbn4/4hwxKO3RBtqKaox1J
DcTcTq4IFL38GF+/gxg/hNfcPCFHIJ20NiUgmnULBKIbCZhDuZs+9DstEHDs0js+kgDb/H/rp1J5
qG5dM20BRoyrJXmQ16afA12Ys4ZkjS6sIY34G+pWVxYmZCBOSL6TtHh3GoIZeNBmDAQu05bd6U0E
9A65Cf8oc22JImBqMOYFSzl3K4Wern0YQrhSVHYCFOou+6amvGQH+3bfiCHrvPFe6mrmkoC4BbUG
0YmuuiALZvQMoOcJQ968dg/mvWMpKuALTdRS6Hogphy7NdTwJjKT8kGOGqeKanfJMQmQyJw0xP9Q
7EMWdcfFoTxVc4xMeefpB8FWvfWqvir2sts8RC7PVJjWuFGM2ixjXHNJXVCRW2r1tVZe+17nZZCZ
CmmiQipQ6BY36abtRkKvqpFBodGXfypu9wTGvqgCkUu8KzChZ7cax/5ZSiErLuPRZyCxp1IXwGhq
2dxaIQjP2zDSdnJWNZk9paKYuJcPGssfbgVRvgrZ0RrDV7HiWvr816yZoRMLGPOP5uzfwwUREL3f
KmnUPsnVuGqGlCiuqCoBEH1uRXNF7dTkpEOZiYetHComiAVgQlc6lu7XMFkXJFnQhwDfJfy92rV+
Yx0Kv1nRfRR7qn4wOTvHWVCNig16c81DoYUvFlageljSLWZWbHCU7S/vG8dANMpAyjQaKxN0bm6H
urD1rLVP/9/vU/ekDFKaZdbR3qoPpo/XvG0qg39ZBG+lKNNbGjkCeh1UaJN6h2JUgJ6mXVLzUr2c
laKpQxU1k9u5excDMqTj0r5cVoP3+9RtaM0ZgHB6/H4+wsLy0hGmzrss4n/4n99nh87xS2Vp9XMB
oyLxoIx4kDA4IqEWlAAT4z7DWHfv5gTRiVCkQHW5bYlteYovuSZove8VF5An1+LX6Ch+IfNG+Z2A
lp/KybllY9ZFtZVO1ntzK6JLpldmCdKR6E0G4KUVKbKwhg1SDvfysnIMkAbDt6IWmEgKJBUjGsWH
04jOkeTrZRnMPMtWHcof4NY1xI4c1MZbUaCZgqKxUTT2VqCIdjeY3ORtH9MeJXBZoJ0AlBb0lJqx
WFM5WbCVrn4ts5dGyTl5cuYGScAGRoVBQXc6dW6VbM6MOcXjpFGt3A7TzBtLPRDq9WQsPARwtjK/
ZdHMpZM+KiHm7tHom+3i8KrTOaEK7/cpN6cuPWgKJLQ55utDVH1f+pazWO81FzqQRV3779Wi+/iz
cCmLtocjzdHl2ApOt0vBH4mE2x0QMtFX0j5HZEwB/UrJkWRX5N3wmjrzTXvijZ8yzf3jS+gidWdG
67C20DW0rpXuQap/cBESOMtJV1WnymhNucd2WRqaBItur8U8FjNmt8xmQS0quMRcuqGWAmSQXtvp
Gvf7ybzpr8Ur3luY7XU3C0ZFLCQVVog5uQNP9b6zwdUcmEfzhjzjMC/McRS83SFLu3F7ahLXYj1C
mDI0vtUIzio2AGnjwWTwdoh8xkaMVeroN7ewelq/LzpvKTgHiqkGqHxE5LEBxmVSv99PFqbFFbzs
rRSjzXJ3N5YvWTPtLntVnhTKqVqjpNbDDCl9dC/h5AyP8cxRhLlQG0WoACsP+7boC6R5R+AhN9V9
LvE4zdn2tRFBOZ+2W4ewJGvVeQQOlWCEF++lMcydPvAaOdj6GICyBjSxDDKO841Xh1UNBwFvWkDl
HYS09uWV90wiS/LJ1SlgYSE1NxER27mIWREx4RIlvast01LapVkMj5o8hIltSWLndfUSBQlmXi/b
AvM62kilTqkVa4taAujNbfvGHbqr1fgWdo3dDlyYCuJZLulHHdG2lyRBGPBeB7aMP12TBt7Rtp6E
QN9NV39SMQH+5O/FpA6SKgGYP66hltgdrflo8ZAPmEdo8/vUEZKluV7wSId9hzfC8qro/tBzRoKZ
leetDtQZUuZaLAwJNte/6cHw3UBCOH9pNRtoayOGyBtwahDyJgyfXDYJtm5o9jJ0UHqhF+LcENNM
k3K9xcFKu34vdoAKCFf9kJsWb7iRJ4iK/YesWuOyQYV2EPddejsMwSrc/3+6UNfdMgiJMi1oDi0n
1QNXwxcgkjpVov/BuCGaDX8vGXWK8i5ugKUOMa0mIe+a7LNB9utmdnReIZXt9jaiqGOUdmJdZ2TR
5MB87wyIgtHRDhHQ9yy3di8vH/Ghn8+sKQHKl/CR0lmHzIrFuozr3q3VVhPgzFcLI1WlJo3BaoSD
385oprmrTLMc7bGsl5Yjn+0TP+RTyibFlM5yWfVuK0lOV5WHfi2uQgmohmXzc+5UTpWaWURGq+Pf
+tKvXaCvhrISYh81m1RgCFPa26/u9D96Z2wkUbbfZ7q4qBrGd8ppymyM4N5ZK3c8jizPhe2jH75D
1pmxqUJI9Lw45kHZKZiXRD3SOKi72pl2xYvJOW//w2l9rCB1EgrQa2PAHyInZ/bDoPaju2myI4yj
FvvpUUQZK3XQs8LrdWe7kg+xlKH0ap7HhUUOoGxnunpYZ+0wCj8unwaeEPLnm+ivLSPVSmrolqHN
ozoWzZ3Ba3T7H8f7QxHqYsHUcq3WFmQ03vtovw30OlfcLz4BPue1MTAVAlYIJsgA2AwPda4QBogX
rSCDJmIHuJwEPNR5HP4oMVF8eeHYWm0EUVeZheS5DgYAGKKhLoHZ1XdSPraBvnSoO6bFeAyt8Efb
ZqWNsb37VJfax1Ycox1ISmXO7cb7FprzrlFatDe16HRI92A69qpDuCeD7uYX2a4dHp048wR+KK5Q
KzxqyNKNAlY4NV/14maZfM7KcrZQoVZ2HUMRc9jIrU9Odp3sct8o7Li3pXv5bXLTq9opHQ10HS8c
seTe/ORZNnpRwbepg7h3IN38nZfc134FVMfJtwIcPp8/CsFbRCplsihrGmakfqC24GJbTyMvmuMI
oCuAzdj/9xwoJoCwxUMm3XLWiyeBcvcCWraLnqgwHSZ0EcaOsgv3b/EzwTxBc4Yrcd7D7JvsY4Po
CuDSlcsqA2fFTQeU9YfATG3zR+s1+/Ub34+w03QbaZTXH6x8lace6gFHLZBnO/Giv6JAH+wQlcbC
tyZb4fF78M6xSpZ8443VNjKlsIbMeI/ow/AbFChqT1mAdwKiH25Vk10Z2ehIeX/DbJtSVImzvNMD
2ZN2xhuZHE399FV+zG39TTgU7oKXDL+tn6sr5UYEFJmKhLiR8W1Y7DDQYD3zPbiKjUPlxt6flPkB
/Pj3vUDXz1DZjftew9KOBBO58SXwfIUDJ9hiey5NBLg4ZotlugkaHeT9IjW4srPkLix9sT2V6fPl
Y8c+dR8iqGVbQ0zmN2TmFiOCNzUiVbx1OQUzZtsX4NEJzgjYigBuem6GtaaVUtygU5cUF6KrxmlO
mVc5kY2LdJeMyEm2DkCJ0a4rwA0nqcPRkW0bmw+gXMtUNXWVSPgAktFDN8hLjPlGMlbVPfyDoSrm
i2AjjXpQGWOimmEzEcdf71u/ByiB6mFi/5t+a3haUD3+h7QrWY5bV5ZfxAiOILkl2exJLckaLNkb
huVjcZ5nfv1LyPdaNIxD3CdvvHFEpwooFIqFqkwTbRMN9FZ10QAPjfJ/XDkrZCbG1OMCmfMSyJMV
OHMGPglke8sLiOpsCRFHv8p6URDl3nIrSCbEyFOjR+3bOI0f4g1nOeiecqIzm/RaFb3EU2f80z5M
UeOdFwrUbL8ytPVQxUww46DLX3T0z5kSGgwKB5/iggyI+1GFb7n/AjHXKemzMLUlAFntXZE+aNmP
0LgtwntUngVI3D46HG+MEaIfCyqyzALaszaVWo6JlP5k3MSHwqtdaVftmjPipRMdsk+xJ6rUccPK
CpIJ0/oQBa3Z4zi0UG1t+tPYa54aCnj2uIFlBcIEFiVM46ycYJeqz9+7edwbavyRkgJIZXXQsYAs
je2iyfIMH9V03r3uXmIlcXsooc2NW4s6W7imrHDYLTLNuTdmpMND/K1svsrQSNgOwtyIQWUAwdZF
TJtVj7RzKTDxaTZ6hSJ9GsEBE8Soi+SPUtrspAUydnbQutuQXJssjGAqoJcCZwXj4W01tVkh4f4y
9OUclbZr9s1Htgdc3OB1xfQlaAJ+D/u92oUzMerO67PAAfvuvaRK10DdqdbwY9sabuBbQTHWKJMC
oZsEn4Q/KTgg+4fetE74cC2AYV8+87YggTrhPtb3lNHJOo5vM30f6f6E7NR/F+4tcV2lbWnZ9TGx
ADNH3Q6UnHeYnxBUTrkhYAVBw/oKogalPUgGAKG2sbe0T8mie4OIk5vnY5hgoXy0Gga5bObcyKky
RpFZo1NFknxjtI+Rpe62N54XqNcQTChT1DrVi7nBa1MCVZv4fg4rtxk+m93XRL3fhuIt2RqKCWiz
sURSZ8MaqCIeZnXy+iXbBbp+2IbhJtFrHObYlP04WmUGk6xHsp+8unUo3VzxYt8RL/ss7U1QB9L3
wcwtD8JPBpGRzEerGkcT8iS6nvpdYl4C/U6qBBcD7xARqvBILDoArjL2tSgu2LmiwiuG+noabH+0
BjeIrMsgY4JV0a9JH0D/dMn97YXlm/aOy8aIzCxAsVXhsVW3nAganWP2tRfRcr/NerMpyso6Ntet
O1TAuwkojQflWky9FJbToN3yEQWHCFkulVjQr0GekzvzWVSs4iYTa3Q20dVLKZFmoJv37eefTNrG
Lt1T4lD71Ln5TeiJCD0Fy6oxkaRbLFsKSInttJWrRjfdNh/8KQoEu8el3UIBTH2jYUSPKXP8iJTr
QxjDMymPJlWDidDMkDs0S8L3gyM/QZRbVMPh2rbCZFw1nmOjVSQceVQzE+XRkm/1+GHbK3lXPxpp
AAICdDQmMik7NBQzwwQPMkZ8grM1oFtHNi75ovtEa/fViLaNKfu2DUlX6g8XXUEyYXlZdGjr1Inm
VZOBZ7/qVhqyowxhi6JPBdcMt+qxMo+tsTSlnttGhMPeYDQUr2OFZ5YHaH/o9yizXOLOtSxfJPjN
vRPe7dOZJZ1ra1aDBJiRedQWP0yNXWffD9VLEAsFXOhvbawlW2GxUzPQpwZY+j57kMAFF35FIirf
/5T/zMGy4m5vHv+Ir6yjPru6ubV+GO14pivqBfvIRU0Hg97VATkJ5CrHw6HuHFH7P/ceX0EyR69f
wjaLY0BmxaUGP0MvKP2Jfp85ZkhuMxIM4OmcgtNQnQL7KFgzkUcwt1rft2qa5gB4GxUGD2i+B4vk
jqp7ozZ29yaY7sdClpM3Lokt72CunGnGnEZdKRiauJL8AW89Ocoe1rG8dId2H+7ifXhMrmtfQss6
Xpt+2B8Lzu87x/ZkRFCIIFWGneut20E7WrMfJP9/0n9UdUB6olsEDHh4lvndITtVn7LWBh9ikHWO
pt5Ai8/b3j+uf6wQGP9LiyHHtzi2D8JkV5rR+GodirIuEQbjg3lk60RfgDG6PWR1lyvKhgOW36/0
ehlRJhI1y701q/zhHCurGKdMqngmEZ5a3opStOUWtEyP7XWKkbbwiroGNsvp3OpHfQa73yI4c/zI
vIJnfFOuJmuqNWwbJeI2Du0P66jcVdDEU3bN3kAVR3QIuaHyHZBt3imrvAqGHoCjq54GrC+6DNzs
KT8qu+FRLDjEvbtXcEwqNDdTmPYB4KpacfBx7YOQAVMHsaCLiztptnJ/lk9mMtN0loL/bCOGiGBU
qEOlrnTHwoVahGu43R4dXh3yFlG9T2Qjc9OBsTmQRgnYwYSvn/YmjPeSHApuHG7wXC0kPTmrCyfD
sB7yZiykpZ6WJnWl7tqQT8jP3R7TrNsnXWQQE0vKqcFLVgEsImEg2Ir3Wo96jlX5fwfDBJRoMKdc
abBuaeYt+tcqu05FxQ/uK//aL5iAUg15HWDwi3bUy25+rXjyeIxucrfNwI6I8cqDZToyVb0UBRZu
tRvN2ZS/G5UXKHz+vmFzLmFyI0fQ7zCs99Mj04t8BBO0Px9EfIX8HQN1oAy6N0hhMUsZ9Kpd2gHm
OYcimp0q0r83hb0nkmhSnYajP6PlOw4TrtqS6KlG74CfXK4Npg9VT0wsKTCHvTD7JZGHucLaTVLm
WPr1UvyY9Ptt7+NfNb9MMZjIFJZloFY03cnIrh9Puvq4/fv/EpLeAZhPMh2NfXXYvbn3m8JJ+Yg3
OE9yk1flejqB3hR9Enh7mA+zSFBMZBoTkMrYmMagxvJJ/T4xP1XpZ4Fp1J023ICVM26UPC0a6gaD
3++ojOxwjr/abv7W2V58opwF0HEQRECRU9D/X0XAvpg6CQ9+YP83vqjq6Kjp12XuvW3TRCDMQWpz
JZRbDUtnG8dkCA6x/mgV/X4b5F9iw7trMFGpnoZ+7mRkpC2SnOYm3mVYyC+UYlc+98WxFJSARf7A
5Dgp3oPR6gSjxvnTPJ07kWCiyB2YqGBYTZBONL9NzGObHdHk4U/LgxGK1G+5dqDogIldxYD8E2NH
oCmppIbo3Zuz0pVr5XsiW4Kvcu7+W9DTQfnJNkz2QdlALX5WOzjZYh3T8bKA5D4UBB7+7q8wGDNK
MOYmmQoM9OXvNA+dMKZD7infserE970puM25mYMNrRpVB2+c8hanVuemS3qMxlkDLqLiZhwuU/oq
q7VjEHyKiKYO+OWhFRZjWoPCntYXIwK3310RN/PtXXysDpChRw+wCYZnUZGev5grRMb3lsmKSS8D
0fqKIgM+6N4YqD6ZJwN9piI0+uezcQ+vm7IMGldwq6oMmJ6VPcrsMbKJQLFjN1+y8ibSF/kLiQpy
uxSWdSWlavLcLFEmynB5h2yFzZY0Z1OO1Lmxak+7GTDlmu6Wp+FMrkC8dd25MmhaQP9xEcVc7obi
2UhTIIUu24RtC5PzLCSBlcBXT+ln2sYbSa46uqYLYq+ztG/c+F4VFVfoKv6xyitMJjoGzZybQQBM
+UTlz7rDT95j0WbyosnaNMZXwzY3htnI4Kv2SzXGDqTYBCePF0xMAxpuoM6DaD1LIZRViTIHAwwx
CUb/h9GrI1A+tdMH7qw1DHPdz0GZ1NoMmJlUTpqabmIOGKUU8cvRhOiPbSGWRjTLMvFiySS08aAO
ia0hjtSR257wCTK0Xwz0MhWnURtdO71tFMOZpNftu5K7hiYoQqHuirD81tWyil5G2DRG3ANV6Qyn
HC+28ZwsD3+HwWRqxkTmOrV7aBeVym6cQIGrNYfMEn1W8QKxuTKF2ScVn73EWmCKruyJ9tBr99X4
jWQXRfStKFoz6vmrNUsygj5EtYM9EHTouniXK7dtJeiKEllD/4gVSCvD4wIFi5ZJl5z4JShCtGMa
vSzzXwIxKVkcZWXaEFijp/I3fXrAzemQpvTt/DUhX7Y9gRsTVlvEhJ4KcsK5QWCUavWRo9bBrsWY
vyAscEEsOlFrYnxKZ12616JcS/oUKxc+6sFNa33aNoJ7U6x+n3FnSQuiYV7w+41OnDb6x1hQEldd
XcQoyC1emSsgxqFrZZSswQSQfJprF/Qfhw6cLdm35huUI31byFwmBGQcG/RrZlfpADTuF99AsQXV
wXjf2s7yCs0BP3PVu+2l5KYXJu505JtQmTbZx3OzzJU0GHNaO5ZfhyOow8DJbdmOgdaxUMhUxt25
FRpzpuZ2HCILn1agsL5NSLtXOunK7utDkNTetmHcELFCYg5VZfbgGw9gVzT5UHdwh/FGCoUzvFxP
X6Ewx0kbm1SLJ1yxxs3kSQ54E6Cbeg1ZAcqpQhUi55e0FFjGbShebxlzrzca2OeDCqZRpvjqhjYZ
llf4soKynyiFEK0ikw/2hQGWwg5QoXQ/zGA6lQ+DIbo2thcRSjC/B9p86nplXOAU5RhcKyloLyOR
isi23/2hI4ZZ0mDRB9ghqYZXGaDDzefd1Dwm8edtt+Omdr8cApKsv9vSSaUxaw2AfqZ2BNV1+mUg
2hd+oLDBjKBA/AD/MGtmgO45CGI8GaPXtXeNHlKhKTj1JXdw+8yfYmhZiDD5vvAOydSTpJEY6IkE
5NBcuv5amx5T7bC9eiIIZvVSvUrKiD6Ex/El6m8b9WIWgrYQvie8W8GE9NhETTZJWpQKassn0YEo
V8tseblofvxfTuk7EPX6VfqQVsU0l9QWfZ/c5pAbaf0aQryyE6KlZnvZ+AfoHYou6wpKa6AaMxoN
DlD2tADOFpRX+B9JUNxG+yh02iH5+zvA0llZZLfNCJXq2i8WkkGm/XVQQDJp1wcypTcgg/SqLrlW
4/4alEh7SUM/UViMDqnj521jubwJVH38P38M28pQNUmlGDlSGFqizU9QBHSWU3+Uz6IKN99V3oGY
HQw0yETlCvKyAF/faRA6VfNZAV1uqQs617mV1LVJzPpGVp2iXQkmdZ4ECsF0l4BSY3oqzpMb3RU7
3MR4uiX5h17c17h0BVaOs0zBAqYsmkfH9ZWeVoclvt/eLf6Jfl9D5oJc5roM2wYIknybkRPpTui8
2obgtiqsrWDuQ70wy8Xq4f514yz+5JUn4wUcF9C/hvxuHDhp4lR7kXOIDGNuxrkPrSKgXtgSLy/2
aeX39uO2YQIIdhbK6Ou6IuBY9XLpukz2cvxoBz+2If4l/fu1PywFohRZCYgbEA5Rn0WBDo316kNw
o4KPUD8UF1FH+L9cW+9wbIAfDaXOCmxV90xnKo2rmmCb5hsqlgqmhRlE0bttC/mx8R2RifddGBSp
TQ9xI6VXQaQ5ZhgIbi3ehyJuehO6wCoeMFmyGDkjkJEY0ZoWl7FTRw+5dYAIclGcU1IKIj23a3ON
xSxgXlb6YuTAGvzZlXfLMbyWXdPHtt0OjUNF5cA5ulOh7qQnrohYmRunUKUwbAPVadrW+3u8yDQw
vCdlBS3fvr7JknHXFJkfV6Mba7YjleOh6/V9HOCBroy8Tiu8Fqo7eBi/U23Vs/PerazFH+zB395j
7v20+rvYIl7Q9MoCZgT65j958i7z4tNwMHaUjshwqQyu+c82Is+r1oBMWJvbThrDwYAfSxg0IsNt
OC77bQheJrmGYKJa3cpTG+ewSUUTeA9KTdprLh5o4wWZNQwTxzQ7tEkTw5I8Oy3aYZZOgS6whHeP
riDYODZkpJd09Ch5Y/QcGLfloHi2fIObVXAOuSnXGojJUHVSdqnVmPQald34vBwGKMv91C79SDK8
hmLO4RgrOcHINrK7RYEeIbSruqoqHNX6CLfbGoiJX+hmIUlEF69LvzbWQxzdNcn3bU8TuADbXKiP
iaUFby069vWgH8f5us8EFRt+iPwVOHQmcARkbJQZdMLeGI/7NP2sJ3h1vEKhyEnqu21r+MEAai7E
NFRKH8FsTb2AFipudRoMrH2MnqPinn4ig2v3O/GhD0ffpLchuQuoYooLzVs21c36PSy2s92X+iCh
1qCUX9EafSZoN5fDYvc3MAr7nWyqHcn6EsxacQmlRlxlefklCj9CBQPFHdM08EIh6yx3fZq0eRJT
fqUkCHbEQg1KTuETIo4lbgRdwTBnlaBYPBMqdd+rx0Y9tSLZeW5ms7aDcYOyM+wQ7KKg9bhKbisI
Y33PnOYbUkEMDIoedPgO8L5mzCHtlaIb+xpYNkkcsjxb9jex7CpdEfZ5Ym0QXdFVsm5n4LvQeoCM
6kOVX+XKeSi/B+NdSnaGeR+pN0oju0MkKE7Ta2YLlTm5RibH4IYAvVJUFnuF0Hb4Mn3RjPOIwysJ
xUO4d8XKLZgvksae5yqMYGSofkVnRzE8zuTYElGrsWjDmPs7KY1KGWtYpSJlK+yzPt2XpWDluB+q
6w1jbvCozCPM/cOW3JRddbgY3beFfO/zb3r0TRpPcvdJG0WY1Ku3tosJRQl6ZyO7opjENxNvuTW7
Z4McB/KPMSSOOT5K5Au6dpxgftkOToKNY6mqQFQV1FkKYCPqvTE7GOPsh4ufaE/bOPwc9N1D2Gy7
aKFaiD5xOhxHXpFh/qjOw+t0Jh5x0gc68Jw9ZqNTCDviuS4DVSEFRIoYKWJHDBLodsV9+8Y6eR+S
pwCjz138kZt4hcHEkaBTAukNo5M6Z25iJ5l1LxExAnI/mK0VDBNJQhCh6LKBPCk7Bsp+8ebWSdGE
PEMq1gV5wp5UnjXgm1n0+SdaQjaWpPHUpykusFwZLmmXO3m2HOVcdrddhHu1rMxjYog24bO8ovyg
WnidBpexFxQcRGYwwaPomirUJvy+2t516YNef+pFb4/822tlAxM7jGRskpSSgyZX5ERlp3NX+6T6
lBin2AubILhXC20JMsELjx5LBg3TcVOlxeD2pd9Pi0fc5RBczb7li+kbuQ2r1gqLiVBjUPV52ANr
3pM9Mc/9p+kJzzM74/OsQvnEqY94W/Ok48ec75eN7Ot+hMIymUEd4snyTaIdRukmFJWvuTHw3bS3
75PVDd12RVyAYwi9VdOTFt02c+hMZeqktejF5F/c490YJrmZUaQdl54iPesndVfv9aP99aeKhHkr
ym745+kdjIlKVgH9+iLAsQ3LH5nSOVApd7ZPLPfzYLVwTEAyg2IwO0p1nxixk2Z7WS19Q7pFD5Ib
pM/bWFxrEN6gJa9ZGobhf0+jxlkZ7aLE54Gk4vQ+GYvg9/l7Q08SOC+JTCzGmJFIkaSWaBbU0IJ9
kn/oUP+8yhzQ4cweOVT7bhSsHj+erxCZuErsQbWDEd2qxk342mFeS3fNp/CHjZfcHgyVeKyGpvtu
exnpMv2RaKwwmSA7D0ZmZQF6/KbJT+3c1dt/xvAOVyQqrpdU+rKNxg25KzQm5MYECrcd7WVOtFcp
+KJAzWcWfaMKl5HxjAFtOFJBuzyp4ILmabFj+JRQC5N2EGEbvfYBLRMSSvSCJymhxzAhcYjaIWqo
x9j3405Fl8H4hSqU0Sf47CIiNxGhsZnaktbDCI7Mt6dD+mYNDv7IhzzZnvjVPhJ09fFP26/DwGZr
IB0JNVWHm6Bk5hRl4sy1wBG5sePdNVga7RAd9L2M5xNahS+767K/qur7NPhm694HfNAAHTAmaJFj
sp2z6CnViJTSKzlL3FY9FlDc7cLj34EwPtgY+QJ6MhRKmjo9d7GBN6fuao5FIYN7nla2MB4Xmzq+
ESbAhMEVaU6J7ba9KKjzHe0dhB1yqGtJiuYeIPpezSHXWl5iV++dEuyTVAnSfvjI0ukqgXS4Zupv
bw+r29dEE3BvVYCrS21XB0bjmgWxnY6Ego8srk8bv4DY9iY5z/sxHZFJSAt4pkJM2EMM5q9sYae9
9FL+TyUzaZ6J/mWOMe+VC2pyIjOYa30so2ysFphhB+jxPWaz4Ojzfex9mSj+aj/CNiAhGXFe0uyQ
JBCL0JxxFlHa/IuTvaPQv2KFYit6nIczrGhPynN8UA6QKLslN8tu2se+KIcUojG3ntSU0NINgFZA
DNg8UJ7z3o9vDWSsYvUubmRb+Rlz6WlQMhq1AmAavjXj5WRNk1PJRyU71h/6el9BMWHHjvK4q+nH
bVr+gOaVg7asQLqx0DS87dc0rvyRNaxwmLijx0teNxlwEsi7UZ2w/43Zhu964LpCNdY08Db8u1Mo
4WAlVogcL5YPZXlnVre58SHv/i/EH01LddFkVazSFyDMe2oR1P66zNG7SPAtu23JH41LiYHLLa5w
u9nTk9p/ndTDEIi6uPmJj/FuC/M1sQy9qRh0RFjDDGF517p4yQiJKyegvXjTLL1UxCWJUA6dX6pf
ATMhaFpizEfSxLV+pcIUBVgGIm+8NfZ0Inl4/Jjin7UCZGKS1k1qDTVvfDcFj5V934haef8lQLwv
JROO0IYTS5FJ34X2JeYv/eWMnIc4VGqjSkG5LOKH5MeIdzwmIGFgNo2JjGRO6iennCCufWyaK2yX
UjxuH12hlzDhqDCqaYjRZoSpngW6Y04bY7Q68WbJmb+X/wRP1YW8xEJVPJGBTGQiva41GD3AiEEh
uxEePqLFM7ODOr1a0YPAQm4ZZOUdTNgol7gywZNCM2PlmTI3xLpTvEr74vQmFLyNJjjZbD2i1idD
yS2ALVXloCsxS55IsN/G4PZbrPydrUh0mJyoMPSCQPg6+e21cQ48cqXeavvxqqR6f8KPC35S8csf
387H6jouhjHVFhoWwUZ8rbr1SYGM7eDEeEZy2qN80CRHVJ4QnTk28ZN7Ukd2CMwIlLdx6GRQHAcV
0Un1jcfY/2s4JoZIhTlXZok1bXcpTKSECuS2c2q04OY3xq1gB0VuwgQUOyw1veiBJkfuEDt0zhq0
c4dwZ7oVovPgKDuae1iCGqfQc5jAUqJEJ/f0gTv8vPhm6dh+4kP0yVeowlPq2bdC16G3zJ+5wbvr
MPFFrqKhn8ib65jPlT+h117bl2iZpO1vorgpdBomrgyLlmSdhcDZedp3SllsedKjhqG6ZJe5omYx
fmfCe2R5a+tZHYu+KKSfDArtrgMk2uzDR/tCnDH/Hxp1RbaxFBiVnS4Nyl/w0Fe039xCY88N90hP
okODmUFRUsw98kRRNNCz4m2E/S5upToMCwXfXbIV3OV2fsmmzhecAq5vrDCY3Yoaubdieq3ig/iK
0p2Fk2PvOsfeazu5cz7U3UGowpBioNv17Q1qtV1ab9ltXuF5UJFOYXqW1av6Q1+rKwjGInvph1qn
76qkzSDxvZPJC7EOgmWj+dMfR8rULRNVfWKiN+33PDiNEmO0JvReGVLm2pLkNkb2FEj3wQC2EKM9
y0Ph6pCKq0tQx0vDfui/w29mQdLPfwhd/RnsvVonlSH1yPrrRs6QMOAtYyoO+iBjkG8+WLXtTeri
kAB8XVEkcB0apzaWgD0LajwOSkS1jmQtrp3SNH1MGh4gWXxHJFEDEjdWv9vJfrUvY9KAkpm+q2np
GUNql9lAvG6EZMh027ZsYtLmPJSaWZGxnm2RjsRNliJOnELp7eclUDCmC2bPm7Iq+4eio7qMVaT4
GWnLfZJA/xSPmPVt2VZj7kitocS7QZfIcu7w9ffFbjS5dPK010QdzqI/mbk0SagbVZJSFahT8WD7
2U3wRT8un4w9YtJ+dMqzcdvgbUtMFs+NTqs9Ye7PMTImiHgBeNTyU6aHuzIaBN9o/CetFQZzVwZN
1tl6AQwCUQRv8gzfOFBZU4IhoNrrdtPOcMXFCG5mvEJl7suOJMVSUQX4vMUA5OxV5NNCAtdUDmUq
+NgVLSITR5SlRrdjDwOhZfAZbckXrVa97VjFP6eWphiguIC0N7OGuoxpCU2WQCSu1bfSSPNhC2O4
UNLNofG4jcVPbsx3MCYgTTEGGjQZJP7SoTrqu/AUQ7qSts42zv9SyOHHhV9wbMVdUvPKwMw3aL6n
x9q8QrMJ2kYFQVaEQb9tVlfW0lojIjowcuViLjOGFD6PmejdUQRCr+kViLRg5EhOARJW51qrHRsT
VMNhe3Peyqd/RDdLQRiWoSmosdwrdpVkGDgBSHZVHKma4PTUusMxwrdmdwYDoV9fBU5wBg8hupzD
yBG+RnKtxFAViOZsWu1nrESTndWMDbwdms7VK2Rb+1MFDnA3txWRpjP3DK+gmEiOSzvDPB2eVkdS
QUZXTo7ECm90SCU4oLU+F6Txt1eXe5JXgEzQmKYmlKYCapCFcj3MN6ZoGEP0+0ykCEJpsYIZPE15
fJGTq0oV/P38vUHruWqbmNBnpSqkiGjGQJleQLW2N+yvaZKCiDK0RO2J/Bzaegdi4lFXqYU9UkEm
qj9Gv/ISH99cO0phE52EL4D8ZXtHY7YlrpELpjq2ZfIV3/qGeH5pDubjT14Iu3DjG9HnlmghmY1q
o2Jcao1u1Dy5aFtwZUVC01YreNvkO/i7YUykVWw8NdY9DEuTJ3l+iPULeksde/gW5Z+3PZtuyJ9h
479If3THLkkHkUYa04l13yz39gy6JusFI5SC2567cDbEr3QIMoImglm4wS6aySiRUE556WTjbRM8
5drLti08DFvGPAkBL4RusC3MeVOrIIFHWEjS3rPtlzZN3DAXcZ3xVsyWDYyTUF5gKJ3+Hs01VPwj
pOajh2eaW3kwd4Uc4vEsPYBl/7htEPfGXWMxMdUoSlsrQyhZoscMwu9gZfxBB83po7MKhrBcMLFI
N4F1hjUcE1dJPaXBBMUQPOI/BhqdiT3Z9m1lXMzuyk5FpNHchVTgE8TEluns0G9kI1YU2YTXkwKd
F+0ZDDpOFj9HoquRd5ggDafjZrLAWMOKKRTQYJSNpUfJMCGDaxqhv+h17kz552qRT3o5Co4UdxXf
8VgGuWGo4yRSgdfp3RngbtbKZwWPnkWjvySy5GrCWSpeIFyZaDB+EpVLA2UgLKUuTei/iKKvYxF5
Amekjv2Hd6zsYrxDRye9HkCIAkX6AM116V7b6z7m3T7UF762hlq7ypfSZDGMvhwBpD4o5XG2L2r2
sG0MDaBbttBQsoIAyQ8IcZThzZa9dkj3kPL4HyQpRPtCj8AKpunVKG4o71Vi/NCqz8u42zaDG/FW
W8JcgNW8kDlO8fsZ+Z51T+aEekD+vI3BPaYrDCZy16oJ+XqCpeoIOJ70p8EO3C64GzR/G0dwTA3m
zkP7lx7rE3Di6ntYvqrSq2VAj0xDFUYUVulx2Nh9lgZgkZO4ykzqYKAwdW2/vNh00KWHMNLPoeFt
y7gPdiuHJsxXRqWPJUko1RrqmOGePhWCaNrDXfgqRxjhBFuWsN4u8Az2LtQKkoHuH4c1yAOnSB5I
g+cSUecmt0C7NowJCdDkDMa6pf59RLFb86ZD+Rx876iU71E0Rik4S6wUEywKa/DK4Lm1jx9jqXka
P8TAszaHiQqzvCSaadN9apRdV9huUu0FrsDfF9vCrWeAjZvtGc5DO8xb0o5erFanOo0atyNgTyvU
Yx7k1+Zsurbcedky7w1Ff7JDSIzk6UUCL0CgyU5diD6l+Kv6/vcwp6605lDKCG6OvL6um8MSHbYN
FtjLvtdl05TqVj/jpbUonbovHSW+TOHrNgg/mv8ygn2vS9rUsOYcIJAGcyztCVQHTm3c5WjvlS/a
DOBYUJnjfm7b6jskc+NWUd5YpoF1mxtMhcD145PizDuUFfFs0J2GnbKTD/OA97vZ+9l+LnpR466s
RkyVEGSjIHH8/W6Bhjb2LTdw9nTihvAXu3LM6H57ZbnP1/YKhblhipLIChrq0LoTO+3iDqjM3hVe
ct891V78EIdn0ARQyqNFJOLOz31XyMy90yO1juUYTQdUFjA+YNTCj93p3EKltfTjCMXPbVO59xwY
+aiykw1uaHpSVne1rnZTL9fouUyHx0l1DSP2pvoHJi+dbRzuvq1w6P+vcFQlKSAgtYC5rjlmzVOk
HGciaLUTQTCukcRzEUYlTOnka117quuH0ioEZnADx8oMxjECNQy1YQZGJOOh8zaZBJGS//saappQ
+tNBivb7MmlVJmNqDyULUpzb5FwX/vY28C9lFMr+A8BObC5xY6uDptBLufxGv61mELO82C6KSJQW
XnmMTqksWDRuoILYmgaSUFPT2DMrR7GSJjWk5DpSfrXsCZT39TE2A3+wQhVjS8k/yyI/ZGb1ddtY
/mL+wjWYezrWC8g3xQ36odKocyXLUD29NjqB23FfrOx389gUrrTACUqiFqz+S0muqiYN3WHBehZJ
XHh2k7c7Gmo8TVkKR9M7qJwPnSSIzAJT2dwuUozKGiM8F8vzJ7O+D3QRbRD33WJlJZvNTSX0XZIB
qVUFujJvnjzFST8lN9ULqvCfh8yRPbXAo8z4VD5t7yI/Qv3aRTanSzvbAHcKgDU02evkVlM/JfaT
VQlg+JH3fRsJ4y3q0NXIVoGD9iGnvB73wTE49B69yOSzWAtCZBbd0VVATAZZD3UTO6Z0s5u2t7r+
XcKkgtb/pWcwgbeNqri1aB0gD2unCnFvq93fnW/CBN5AqVJitXTlDNWRrIcxuVLqmyo+lhg4Tyvb
mcvU3XYK4W4xgbgejVEdK2AaN+kdJGz2g6OCNZr2zkW74PojM8Br72eu5VwJ6pR0gEubz1J71rUf
pf1FYJIgTLKKm5PcVHInUQxQZmVOdrt48iXxSlfHuGrgTHf02QnVouicetEnYVlZhcP98Xn47v+s
RANJcmMeKElRAdXofeFHfnA13uaqo3rNPnBHQUc5V5VutaQm83nYdxjuUym7KFVg1vzwXF1pfr9f
XqSd7o3PCCnSKdnFEBt0RWVZUTBjuYjVpkyDmZ51sNFc4xvO+gESrWOH9VXc2pefp88ZNPHMB8EO
0xCytcRsiGlUw6pnwLY7xX+j6/wxoI/h2O2oqC4V3xCly1yfMjCoiXFNQ5YtBtHGE85Yhqbi6YUd
LJ/mth0erEBrH9tp7Hf6UI/zAYMXeu5Uwxh9l3BNB4LowH0dsVd/A3NU9aoMs7JEpBvBbLfv90by
5tG96vRHFAGEI1JcFaM1IHNYJVmrg37EhRwd6XNM4WkQMI48+wWtfh7EhNz+PoDcPBrTvOgkagfi
3sQra+mOrOJ6PxAlW2qABw0e+JUvuij0cQGIDO5kXVWJxbaHGRjzNkoTn32R/WhnN/ViCzaMm0e/
A7BdMFAVRipBU/Whe87rR934HqO8un0U+EaA7VfHZAJ9Pf19lXK7y2NQxeMzTpKvoAjs1KG5/wAE
HkRUVQNbNrSYf4cAE4WM7iEDZoTXdvDUTIK8j2vC6vcZt8ajkj1NoYkCey7t5LlwG10QIkUIjB+D
3HLKRjrT0aRF4mrJp6DUTcFG8E/nygzGX5emqBClsUz0g7O5VV7i/QTd++TcXEL/Q9foLzCoPP++
J3M14ft2JFT7LXHNykvjxyZ63t53uu5/BNkVBnOvoGVHj5QIGHVx3fexm/UHpV+choBNc/q8jcU5
KlQZAyzwmkxU+62OsDrsVt31QdnDkF47Lepj2z7Xs6gjjuMFv2EwfmwUc18OFcXIDvH4KesEX0m8
VAoA6PsD8Z2MOWTmjtDazgqmzK4wWBHsK7+9BJ6UOiDY82o/2YWe6Nmf/sHMBv2GRw1eLVpglKqc
JsAj7ZXUP6TF52Wowcq+uNubw1s4PIy+cZDSKMNkvklrDrWKXglvGH+01iEwv2z/Pu9bWl8DMDtj
Q0cUUw7Ymax3Ke3aAD7E5qWXHNKjmUv1IhjlRom3DcvzuTUqE3ek3q7yhaJO7SlQ/Yl4ir37P9Ku
rDlunNf+IlVJotZXrb16d5zMiyr2JNr3Xb/+HjrfpGVa06ybSc3kJVU6DRIAQRA4uA7BWznG8UxN
lxG4NqhcY8/aqRk4K8cTgfU5eht3yYCdadO7ur0l487sOBD0J7JKtlol9kI8zpVcZpFaORheIKa9
PdX3sXIz4xle6grQIHPgtiJK6IKKyQyYHo3jhvFsOZrqqxgpDESz7yUgmPbStfaiW+1X0ZOdeYdB
eyixEp54DwTba3kBZtydKPfxEg4ATsGJOS2nLv8xZJyjdItH54N08keT1ZOqDEYNG6b49JDA5cCJ
7fe6xRS53vBOwcN86iRnZeYo++Y2yhr4ezFxxZDZAgpl1tGzKce4ksfPKFtMZU+KLLP7LhQ+WSrO
Wbi5lCswRi3nIcWIkjSkk/7uVAFTXTACGdNSOfWRG+eTgueWf0RiKyla2YwqsDWCRzfSLBkdIeFe
FvbiIjnDwpt9sWnItPoJ5Gx4ejEZ1z7OQb2MxSQ5aTtHuzEK8f6GXs3r3mJ72S4gjBsMMSrH0Dos
WyGgW6iJXpa2Rs9VzDmnto4NvD38loXxe2M7G8osBrUjSgd9+tEsLgoKMvHPlOACw/g+EiDLFUyY
LNQKbj2c48Gvhv1/WzBGz2q8dal6B4i+PgpBaRWZH/TtHynzP3JobKhVyCMRMAi9dhAOWamIOTG3
Q/H6B4IQlOGaGOmj4Pngo1tIMShGrkoJCYI2Hu10qRClSgStVGPbclzQ5u5foNjsRKYmiz4WQo15
z4bdk8oyNfMxzkW/MGJOYL8VEisgfPlHLDYzIdZlMQoxsNqD5hd35Bi6wVOEfISv7EIHD07/aRXZ
ZEQ1CIFSqFBsxJmWXprHcJIsoTI4K8gVi3EG4Lmc5koADs0+0Gn1ZmiRh9GbHRAdPmPOwXWxtsOj
1TJS57SK8/RKyidBBx6mzLrSk1ruAqdPMBOFHAJLtorUMhO/472gbXqjFSr99xVqgcHMFQmxeYl5
wCK6wRxbEJsTW3IXk1H9sovjPDEh3HxYsJiZ17yKYKZWvMYPnfS/2ZnOuL5inPsqphoiLrtsPhWF
L/zBbfaDzjNur09LkRRU51VMmLIovbweVz85GkE17FNQttobxvGpWmuIJQUZbfDV0XFmobCLwUMt
Ydhf+jgNLi//takNGFFHMK5Nw9hZJiwzslHo84XUThGdhvBbHB3ViEcrsZVvQoXnBYQJwUy8b0VJ
plDD0g7RV9pCh0l/GDZwp7rareJ1fubPmDhQnHmMOe/l5Z9WFESyyG9IBHV+jLYbcdEawvgO3X4B
P889LbHBqEFYd+6btvqXYS1uiWnukd8WlgmqNF5tMN2za7+AMYRxaNWuR2khimEoo0aD+XQajCDi
eK/NjVRF0HBh3ppmiAxM0QSREc567Rjzt0Eo0QR9MjB67bqCboZLKxDGzgK1qjSlAoiuunjKi3l9
fLzvM0Zmgs8waFp8n1Sx34/NjZbJu+sibN7mzZUMrI2pGOCOAczU6w4O7QCmU3Z1FHrRAoLQKzl4
HJHYSpfBEASMhALcmB1asMxmnN7i7X0nOnqXNAnNlYw4JEwXea4RxsRN6OVh5ydLslciHofOthi/
Ydhnca2ShXGMTKyanNpxMPl9nu7/aGcuGIybmPV4WqABNS5R3b7203Nqt2+0Z3ne9dZ4WO6u43FW
zpA/HoRKE+SjKmJnStJbuVR9bbXCxSM0B4a3ckxUAX7YWMtGbFBa91adnYbo7bocMjXtTx5Gvawb
/QWrE10pJCNqNSBo9yJGFzW3+Y98l6HqrkUv4H2CccuVS7n7y9vkUNzQvH77Gr+Wt6hk4QUX28f+
6rcw/lZa0P4IQinq6n+9kUkyaOMnl15/jdBSSve68LxNZNzeVOqBFGB8tSMve6E7toafFpz7KFcm
xuu1ilEvMZWpcxZPdhEX3hS7ycY8U4Qy+ct/E4hxgSDLBc1iCbBE01xN7s9qi3zZnP/RcUG7fgyi
oi2MUf4SF5JGnnEnHQsQ1mZa3NulujhyLsbOdYG2w1z1AsWoZ9FFc1wtkEifTLxWopVERxIhsKI2
Bt2JWRGQluqGlFjqEIs3Uh1i/EVVSVqCDlB5+KrNs/7d7MTRxWfCJ86Po3J+tp3Lj2P0R5eWcW4k
DVdNqfTDrLOJ3MBCMHW1KzM7GQ0rQ41Ut8gnrTRs3ZTsWFY4p+pWgYyC8dG/N4NVMAyNCNC6Ah+u
vZSEoGzvPg6+y+UhELwo+tlPpl10vG2h3vSa5IyiTeBXDcIOoPT2saBaJTwYp3JfuIVfc2rouCrA
HFJS340KCroQnx9QsncYXjAO9kBuNEv0SvQd1ket4a0pZ2NZvjwSikWzpICkzzYKAr7gTkePjOzR
Q55XG0BV+MpaqszJRbJcR4sFtCgdZXup0n268KbA8yAYg23iHmRpOSDU8HtWHeLs+bol8L7PHFNJ
tPTmoGO9grG0hyCwU7w/X4fY9tW/1ZztRS2WTh2yimrBtE+FyGpbp4u573X0h17bC/orVqfhgtYK
sxSh16M925hjSvm3MD8H7FuSPe+Tv3jcrVvV7mvrVRkXEgnVgqlZAOzFvUruyOCNwYsoDnaXu/L0
JRH9iXzreaXGm4sJRlwFsT56597z7SsxFUOplkaEPpiB+TT23UsSVA9dMz1c3zNqmZ9W8wLzHnus
YBLQGnaGimSsmbd+nsqOQEJiCYp5EMfuFBIxtGZFhI0FvAvN9q1xBc04KLOai1HSIKHihztMG6V9
o8WtcKPeYBINyhToRNDooB46W3kNHnjXtu1TfwXP+CxTbTptoQus+BIIbCWQXFsKnq0o70vsSAXH
YW3a3wWOzXpP4FiXtQhwLTmLxr4ZeVEMD4DxUWOyVGVOoxgVhYk36Bm09dwKwRko0bJW9LhUfzLk
EknP3zpKGJ9VyWYrdAIMPp9QgA87rPqH0ZQ5K8exBHaEYYJ3OGEwsHJd8xQnBLmZV4nvVuhvvWII
hC7vyhDasljAaEz3x0VdEGpmQtd0gx29NArcCp3tS+pq5RgnNpRqbQwhNgsTwHaoQA4wc0fpcElF
YhDXIVLY3Lzgth9bYTJ+bCJKgCF81D0f3ntK7cAJQWRM3NhTeVc9njIyEU+YT81CBqwm5ciPd+h8
Ouso3/NNP3PTW5t8u+7FeMbM8pRnKukHMwRelWGOEXiozyS0OmvE22PhCnc8Fifu/jHOI56NUs3i
9/0jKGQbf8SpBcQexiY6uScuDnduEk9GdjJYbc6KkUbA7A8TuoJbfzmmdrhv953/RwM81qatMN4k
ngw5nqh3FBAeq6UrG/dj9Xh91ziGzd5RWmEQzZ4uYtHuG/XcN+eIl9XlQdBgYmXVSlmhWyEHRDZ5
XXovwcvPnBOUuy+M5+h0YeiqBBgoZYYu1H78bJzgdt3GNx542QaeQIzjmJvITAWaQRvISdWRcGgO
RsfJaPAwGEeByV3gnCHY+ym4DcK3erBn6fn61m/fGND9DcoQOlyFrX9TpkCThzBB8djb6OoeOMpc
cpOelgMy4Y64y2zewlGP89m/XwAZjySkbYw+DAQ60vwSDOesfRnNXWzukvyVIxq1/WtITFwjork9
rTUg0WcmweqR7JKOzW0IBrbOXdzuJ31vSp3+mD5KHD+47XYvQjJuaW4TKVEarKoS3I31yQh4qX7O
KprMc0ImVRg6QSBbU93nueqa0u047EbEwil3XPzmBfaiIiwbfpMveoGeKZSDfxnAEiXttKfyRGw0
B++4/pyzcCwvfmVMFRqqsXB9ZFen4CcaCe0QpAsyseM72Uk9vFBzwpqtHju42N+bxdYmqO2SRkoO
zNEWblGh4Ar2fnqgISh9PwjsiWPWPBkZPzWLQhovJdYTw3h3UV7bSrC413Wfo/os4UwVTWKA5zPa
GNzsCw/cmxjD2fn97jrMtoO6rBzjoKQ+zqLIBMyo5K5UNe4QKFY3mV+vw/yLZ9dRnqurIBdhBzFm
UlpVeZ+jqchfvOYpQytC8gq6dLgojIzlkVL9i0+8wDFiod65LpsSCpHs65v+Jj6YN3JlqefmC3Er
X9Yt+aHlrOR2agrDH/8RkXGLVZmAz6R9V0LMwwPVZrObcXQl3LJwrnSMW6yKcsllqu7YNgTYdGx3
XNrtaKFHhlaIRYegsUuuldET/pM3RgWOiqkXKKFi79HIckStKkTUGyNhjWte+iP4W7wbPWKXnrjL
a/+60mzq5gqPWVBBF4d8NChecadqf6U6Ct84NEHbernCYJZymcRJXyhG4xgYXwP+6mN8lg6SOzzz
+7Q23cYKjDlTljqSKjCboO8tzq0FRcRdx6mfonp9ZYvY0sFK0MFJtQBBMnJLNG/VypWMo1JO1n/a
mvfm7lUwqE5lY049cLrBj+TFFqTbOeH1+fKEoffMFUguSUPbiQCR88ehOsf5zZh/02TeQ8z2rqB5
ADqtqMRg4vMeVDZdmtPDsfoiBpGn16JzfbW2XYN+gWAl6eu47DtIQoznqXgSRcHK1ceuOIj1U6c+
NlHuJNymKPrRz7pwAWUCdrPEgGyUUdFDkfLZtXbwTdsrGIMy+PNLzfF+27Z6AWNOxAxMlIIGMgan
mfqdIHeOEVe7IUo5p+I2DNivNA3Brq4wFhTVbQ6G4Yw2rJhfukxxF/CxWQYKwK/v2GZwhraY/+Gw
+dchjKR8mRfZ6ebmIZmSY15Jd0KqHfJQv8Pr7s/rcByx2LbfMG67XhJnpAwb6XvXwwMR/alvwL71
n3A+MYAModSJOj2F1fbGlMadki538lJzqt62Ler36mlU3JXhNkk8aINUwM8J8s5UtZ2emBx9+xfH
fcFgTnjVLLu8wDQMOG4RPYY0SRc5xkn3k9284yVhOPujMSdRtIyL1vYAG5abEa30yak07q9vDW/N
2IMo7zNzigGhI9FofBnJ9+vf346RLyrNtoRKaSeNUoK9x+l9T29TNQY3+KmtPaZPopMc1H135jWw
8UDZUsuC9FlYdQBN9stpDnE1pZ3DrulL59iJFHTOUbqg/6jmbNHlPPaq0czwEvl0m7V7HRNoycIJ
Tjbj88tyspWWNXo+VQxehPYdaKtp6vceUi/c+Hw71lvhMF48TStRVUbg0GaA5s44tGgmH1DnRq9v
46k78yjztk/d34alM54cqbHWbKsSup4PXpC+JZrqGf2xHv/mKCTV6M/n0wWI8RJhJxapWUEy8D9a
wi3Ii1+0b4lnurOnH36NDqQJQH4YxrFmnXEdaQoatphaM6lu8+Smq47VwHtC2D58L8IxHsNE6KLO
ETD+KZ0K71O7geIPfuhxH415S8k4jz7M+y4uYGYDaDy1L6ZXZ1bgt3bsIpM60CGn30mEKgzZij1u
XzBPYZgzWRLmHDQgsDbDfMyib418my7HRuC1eW4nii+WwNZVDVpe6qPybgmDMw2W4tJRDdqteU87
9THi4xtHQTezJitAJjA0YrDxRjFWVfGnEzXx+GRYxBat2FE5CYXtFwVDQi+Hhi5Tib1bYbYX6YIW
VqedJ/SvS7vsJd0vqAXCXc7lyLW5YSssRjfLViORqANrtI376O9lj5p0vPrSMp18L9mNRefOcG+P
m6u5QmV0tKkDtIkn76j0eozj2tNh6sT9o75pxTRQygpWVk1U2Ii+W2ZMsaugkWWBUTrgBEBtyvU1
3HQhhiGBhgZczeA1/hjhRK2AGEeAamCioZXNb0FaWGDt/Y8o1Mms4qghF6U4pSgRWIiWr0J3knjt
c9tWtZKEOV+6Mel6kwCDni/FYOeNnR6aV8oPIX0RNTdyuUEB/eQnx7+CZE6YoGm0YC6xPURy+u+U
XxtBgfAFfPWZ1RxSr3/hJSU3g6sVInPUyHpoVmkFIfM4uSUGZgElxZ/EvCsI9lCZOjGPaGhdx5Et
q3dlzaM+4m4VY7cqhj9GefJ+psQ3Gnrmaju3pQda8h4cY69++QMdRx+yjpHsBGzkjMFqgx5NgoF6
QVXfS9ohCA4Sj6JqO4pfYTBnR65EvTynqOKP9tV+uKttwS6/0p6ODoyOJi/i2FS8C9qnwgESiFql
o2qWDtpVcDqC/xC9h36FOFR7MR316foKbqrdCo/xEqWYF0FKIF3aYFBGlNQ70CpxCsZ4GIyPEOJo
WMAaAJkkf5SO1bS7LsNmnLuSgfEPotktkd5BC2hpSetr7wQj/Jp8HgwVc+Xq0HoK9wmWAjBPnyay
NzBObjhmrW8mkr2Qp6bjEb9uW9NKMMYngDNmDKYCgk2e+BOJhB2Nz+avM6p/I3Sq84rbtzhqFHOF
xziISJa7RRiAV7xle9Uju+FEdpETYEQ3mhBt429KoJsdQsMqX69vIVdUxnFM5ZAImgbo8Ge0Vw6Y
DriLz9Ernpq+0PQ7L5jZPBzRNyBqyBSrKsuWYSpyXCczckH5RDxx0J6IMTttazxzxNqMKFY4jFhN
l3ZVNENnsj2twkj/Am8kmL0Nr3rmnVk8kRhfiO7/XKypSKJRWU1zmPvZDnikg9umfFk3xhkOOrpS
2gAgWeDJ4yEef3AWjC7Ip4P394J96uNEO2wFhm8sWJfZPdhsIlt/NZAdjHCdnJ3cQWvPQ4hBZMk5
+H4d+vr6gfHyo3mHcdGL5ghkcfgeS5VlgCG/5TT1/oua/7N+mD75ESTqFl0uKoC07uxKDjkaiaU/
6LaGbsvGFxKXF9Ne3zBNZHxj1i5y3NP1VMe7QDjnPHbg7f0yFEVWZbCus6SDUSeP8VLRzPQUqhaq
J49KizlSVXYndPIBAw+fru/S5sUAgfM/eIwTbjHRM1ZoxribMd9ExTBeKcv3U0WeMnHiYP3L0X8B
Y7S9TUBJlCQ4jAdP7W0dPsm0o9lS3mQnvw2d6dt12f5FO37jsSwO4ZSMck/bclB0+kXGkE3BLUdM
+lO82qMOP+B1TW9rxwWQ0XkT9FymVAKwCJaDarZukbbudaF4EIzGx/C/mMkFCKm6zVAszuMe5igE
y2OYYpZxa8T4vl7v5cLpzR/B4mm8Ihnu1jB6B4L3XJMmwNAyj8jOD6HbHGPYrezhxfuV58zfL9OM
H4SXUIkEIgPQmbHlAmIJStO+oHruNCcZj36YQueVfrXrv46O7PSnzk49lOte36ytZOgHWEbMRijm
ikyAHTxttiQZGQwadVSqlUdgEmtAA1w8S4LFo/XY0JIPuNQ5r2IrzcSEJjxsoTC5vRe7EiOWeS0E
PAQmthHKeppD+uxozG4zv9UK5/jY0ENIgNIBUE/IKJliTnrEEdOc0oRuGDWR3RRmYsdKP4GnJIyc
Jhj/gLbsAx5z3JdqnEchqN+cpdeLY5XMww3ijNlWmxIszhy12PDya7BPjikZTJQBpXjJeOvdsrU0
e1YsZbRNu/2KzB0y5MIezG+xk5159+KttNMHbMZHZZJaaqMObPQMeopb+9KN7ofILMMf2hw56bc+
W93vTfxEvqqGeVRGwBq85A70ffu3dC9j/EXo8UqrthyKCvopcMEpErqBZEZfwKBWt3OGsru5aPyF
ZM9h3eyFYjppC974g8ER9NgPSOEsRugsAwgMes1VA+X/757XP4Mtt26nqevrAZ1jcofZ1QlmXg46
L9G8uaoXUdli66IzyVRJwGgwAHBB6dOyq47kUHuxx+sQ37TyFRTjR5SsroKgQDiCQMuJQ9mWU96K
8XaOMJ6kCju1V2iNCXKT/vA0pXZwpznpvt5rntHawh1vIC/90Z+0ciUUoyppP7dCTl1XB+7cFnSp
OkFGT3nhKD9v7RiPkgbqMEgCtmm+B2HBPnfDyZbR0mf33uQWrvEKpgeJY3E8TCbCqnNJzRQRmFnk
B8VJbh+vC7W9dJgSJdMyVkNkli4wowb92tCHUP2q5vdK81Xh1efQT3zenQsEs2yGLM1hRSNgJZGt
oM29Jnsh8iNaw2deAm/zjJEuUMxqqaYytSOtkQyU2QsCUGwNz7lc2H0qcTw+/dIVod6rRVbncSAN
mE02UKEwBqjFu0J+inYi99F6K+MA9/Nbonfnv8IZylmVoxo4kxfHNuV0kKwYjyapLfnZMTHsFsPY
Yw+vo+kj2V/XjW3du2AzkemkTGI5z8AujAey3BbR/z/d+kE29uq1CEoglDhM2jHcS+CFxnQ+Dl0A
R/feX2ZXy9dXYkFkWuS5ZINViq4sH0O8asnaz5g3IWj7HF5tFeNaJww/NsFwTb34/F7RJyeObs+e
grq6eHGu7w3Hbtm3pqysjF6j+heZu4LcDv1J+YN+hA/bw7iGSJjAa4f2QickBwl0dVpwiM2FY0fb
h4UsgzAFXB4y4nkY2mqHxlpfsDcizU0GB9MLD4I9Vug8MzCcXtwlZ8LjIdpcuRUgo9XKLOVGhxkX
TjC7idbbY+JNMm/YKfVpn9wDxuJp4HVTwe7G+Lwkaws1EWZkaaRTGnrm3FnDYAexKwrnuOV1mm4V
GKigfPkNx/i9FCyewUQo3Hsxae+3PzQUGICKzx7f+2GWb9fVb/v6dUFki0LmeVbCOADi8gb2/y+U
ViTF1GLVD/f1SUX+qd+NO15NyKZDImAllWXVRP8vE1iI2SJD7dF6mk/fFLBVmTWPX5CHwOj8UCRD
PbdAaLr9pB6I+PX6um0eUCsJGL0o2lJrEhnfTxbwVZjLvgq/5OrkNaHIeY3eRtJkGBUhSBMy3igZ
ChUhJdrbysbAiHR9P4T5GQMod2Gu3V8XatuGyQWLWbV5qaTUGIAVT9PeaEO3FWS3MBR7UbXbVh0f
jOJ7k5RuoahenAy3RtT9NSaay/kZ1HI/Gd3lZ8iMyAN871RrWNzRjp5owX3kaU/yLU1AVGeJs77b
mvJbZrZTuDBjQ2mpLqrkuzqCHeuNIw0PgFnUQDbVqJAA0LrZ0+KAwuk+cBZ0DbYnZNec+JHHKrbp
s1bLx+hmMMUkNUZcuLL5WCTHLBstXXC79hh0boJc4nX5Nt3wCo1xWUteBiSiTFUhOPuibzpeUsrn
6xAcE2CfCskYlDnYaOAusi/dYqXjIarsdn69jkL34YrWsQeYbBSLktB7qlK4lapbzfyM0z7NDzMv
98/RCLa/WOgDXL4ptZYqvxpIVS8P1yXZSueCKeq3TrN33Risg2U2wo5/RTCZl9ZWB0I2GsPIu4HH
XLxFI/sBjwq8OvvB0T4LGQEeJhDS+QeH4UQrCeRvgxV9j5/AOm51PzK7ETi6x1tIxlGAhzxLmgy4
svAlUQ6K4nMWkgfAHFQxOsG7foJOqNZslw/jcxZZ3VF/nt8WOzomf3XoA+acyDxlZ9xFKBSJ2lMC
kCA9zNWDNPzdynfKwEuIb4caKx1hvEQNci85i4GDKY4nUPbZYeUJ6NQenfRvmv2MNJtHEM47X9jZ
tVraklFEO5CTEZTB654kWmjmF77TFy85ep8yxCuw4rgntru4F+U2D2gg0M0/he4O0wlNwtN/jpaw
TcUzeAJRbo+lrEGVlZU+4nmOovOkkD8aWDJIafTOtJNkpxbX4Wg8RYRzxeJhMLe4okkFLadkN7W4
T8uHujlLCQeCngVXXKzC+AnSLLNZUNaiLDllqNBqYE7J4BX1Qz3vFsTVPe904m0N4yGipq3HoYZQ
wgD9Qq2bzMm78HRaYVzEoGdGZ9BjQ7V68BG11rLrUAqZ7wMYUeXz5vptCoTnVBORIDpkWMpQ5MBz
3E8lZFPr+HWR69pqUZbsXvd7mz5oBcL4hjIZyjRNcslZVDi4SvCMVOstJenvQ1N/vo61qRMrLCZ+
aDoRhcc5LiC/alpSMHsoXu5xOwKpiXzSvQsOW7EqCVk+9RlwRls+oHXZwvylO1pZJxzEHa9ue/ta
paFSC4h4JWF7Y7SuNIWswTb9ygSDKMJ/0ARLd7VHSml3mOkpzC1r2TThCypLHpUL/WiiLZ0+q0Z/
k1P21teWttfdFtNsbeUEptDcsEKHF7Bvq8tvYdkCzC4WYjGZAauR+zB9M8IHYjhxrHKc4LaprcRj
vGDZiiQRJSyq4hdPspt4+Tl8NjGNx+33yaEVLV6lxFavmCpquqRJqCyV8Eb50e8OFdgjW22ih/F+
0k5teJbF0Fb6Q1Ucux4j6w7lstjXDWI7ekOhH6ZE6pKJKe8fQZslE4RSAegvhrPMiR4XP/sfBRjh
XH82o94VGOMgk7rVuzzE3hl/mShEwbVP3/fVjvdcsWnlKxjGS1ahjoaaFDDl8NpVkt0ONYhFdviv
ASnNW1nwEjfbWTxdAbOsqSAfziplX/TDtBjw/JSqRbAie3pBX79fOuEj7+Vu0+xWUIxeDqU5tGWC
I8Bs9tN0ymRfLnYcpdi0MVBmIbdvEkU3GJeM2ctSi5d5Kk4VW1QipGo8IbQEGzVrDYa6lA6erH2Z
+1JOz/1PjnOFzDjotgjbERneX8F9gaf5+ByiAZ4OQsHx9ppzaii3rfyCx3Ix1BnYwLICkrYu5dhJ
3dCtXiuXVvt3Z/Mbj69r21WDYlnBC6VOyeE/mptWjnpW9aAeoYx7ojv60jF6FMC5V1iSjXFx77VY
wh+Qw2Nc9m9U9qEZKcVsVieg9tqx6I4hGBnGbnCva81msLACYXKyRCz7FAaOmtflNg0aS8V44/+G
wKi+GadJUtPFA1t/SU5dwtMG+oHP2ndZJyYqHQpUhkoDADqw0ESYvoJhPHdvmgU6M59Pbc9DY1xv
GHRNGTTvaKOLKka3edVd2osh7+pXXinItknr+GMokqTKDBiYTOM+TlEJ2qPmVItAstu6qf6mZbzz
eVvFTTysoqEazRgmc6cUkrRaWkoS87UpLe0AMh87TMH6QGs0J1s/FCGIW6ofvFaoTb+4gmV8Vp9l
s6nneM4l011O0DB+Co2n6/q3DaFoGKkMAnFEWx+NV9ZqDdPSC8kJEpTyUm4YQ7DTWecNXOHhMGqo
NRVKolVMxBjRzWIHRdjvJVEerIz0nfffRGLUItODQgsHE0EcRjmnX4xmL/MSRPQTn4zKvKwalXaV
r8kzNet7AohqOdaKq+ScQgje95nTXhkqpcloDdk0jftJmv2m5qV+No1nJQKj0vqMZwXoOhLwrWGL
IUq4NNXO8jvSclgcts+jFRKjxVVcYkMEINELSnNLXmLNro6NSxvdaoTThsWjWtpWNkM0VB09U5Dj
4/bIsRKHA51XFAzfFdlLy9uONwtle4cuEIzfTqJIkeYG1bKZsZcrDLfmhJX/smoXAMZgArPRliUB
wGiLNiU8KB6xboYzg7N8L4MKaww4RwVPJPrvK6U2B5n2zgBxCR9AnmMJ0588j0h4xJclncDjsLX0
k1kqUdXItHRftX6VKXY7BTXo7uRqu45b6L4l0RqP0fFFDuslpZVvwYxHskJZbhrCI3Gg2su6Akqm
jTdHnEI6yzCYoi2mbULIJE2PSapaqtg5NV7WheyxDk+zyOPz3NLtNR4TbZGhFPK2wUWgDZL7IVW+
TeDHK1vh7+tOdOu+sYJh036FnOhCXy/IDBeJZaiPLSLlpkIaOj8qeW2Fr4LIUb8th7RGZIy2aYbF
iAMgtvG+1u3ORBNi+3XkErFsXmzWQIzpVpNZmVKCWzC5XTzdq33lrgQJua95lb/w6F03L6NrNMaO
k1botbkGWv0z3GlI6uf2EKKxA2PhrXmnPVzfNo52sAnCIA7qpteBNugPhfw8kXtl+PEHEJJk4FEC
10JMc/3oJsKeFLmUQeHjEnPA7pXIITWn+WHTplYQjCosoq6WcwAIMt1o9Q3mW7kYWjRVfmP2e0X9
fl2gTcVboTH6EEV9q4Yt0BLyZdDOXXPK5p0xcciZNncGrk9TcR6hnZf++8q7NnWBJt5ikp0GzxNW
r5RehT+WqvDK3HlAjNPLDXMamwRTIZaaoNtsPKvJ5KZk9K+v2mYBOI26/xGIOdZBZ5i3XQQcctuD
cXs65ZisM6FDf4d8mVM+DWC51DleaVsxMPNQ0jBS0mDf5caJqG0wQr3VQbid5AXAS3salvxR6ZWb
Ogfb+9hxirO21eOCyaznouViNRi40jThA4iwraHLrTF5JjMHZ3vfLjjMeiYYytyLPdZTCA5T8hR3
+6T0ru/Z5nlIM9+mKiMzpjAQWqQkUPYaj5rSrZA+/lFYLK2+z5xNZZmGeKGqUCcXIceS6/m5G0eO
DHS5P523REVzskJH3+iMHQkpGNd1DZ33ddh7ibobi1OellY+v4wib0DD5tavsOi/r2x2WOIkUUdg
lepRaJ7m8UnWX0vh2/VdeR9Mzook64TIooIhw5jI+xGmlEJERXSyYrLPH2gSRXLq+8TTHM1SD8Zo
gdbGGp3QbiOciDa3gWTrqMc7JuYAY0ExDozxf3KgNpNUjPQBZqCczM8RODUFu9NBtkGTRpT2vD3S
v/tjx6NF29J6VGuByh7zATBbkDkeZ6XRi8EYBqdKyN0QCUiBD89NEXAezjZfa9c41DRWW1lETWdK
EaKL7m22jQMeGCXMpkOW3e4zDPqjHdqGfX1ft6xtDcloar/EMd4zZ6RsC19SblvefJotS1h/n1Eb
DKYWJ23C9/Os8TvZPGjqbOtqYRE1vuUbw2Yks8ZjHGHQpPqY01I+ypiImm8UKEoPxKd8xpmvcjz9
5svBGo3xVaaYYYxggg0b1IfS3Z2R2okOQ+AGkaNW3vWd2iwuJhr1ivgL/7NgklAYtdhT0dIb8dyf
NV/1zCN66tHS3CItbWWLpR0jF0/HPALiTTUxiaqbSH9oMvsgacwBGG3NFm1pzeKJVe3nqvb1unw8
CEa8UCdDKuUdIESMJRYdkv9B2Ikb0G8ZGMffZBkGtg0AGBETzl9R2p6EvEwp/ZGsl8QsQUWVFDSn
IvD8aMEjwZy7JYWbik3dTWI0nXfTeU4mpxzLh3ASTCvtu+kPbHgNSld25TakqBPrMKB0QApIeoSU
1PYYBbxc9uZlfwXDZjLHHGSOmtEgm7CnZDKTaIWSR0tJaCHJvGsGt/oTx7uGZLxTMCdxHeZQu2Yx
HTEaDooYOXWgcqKaLdVbwzBOCgVGEca41ti10XhTTdU20paj3Zu+fY3BOKakMbUh6iBKcurQNzTt
keR+pfMWpZ+al6L7i1cguHVorQEZe+ra3kwwNRbpOdqp+kTqtzHk6gRv5RibyomZGmULEJq4T3MQ
T2cm+K4chJ+d233HRcJwh9JTeTdWjnBssWBSpY04UcWopXMdx1bVpFYs8NKPW4fXagnZFF0RYw4z
WjeRFCRPY/gjXjxBeYmWfVtyFJAHxEQ3tZEZ6jBCnGU6ygRcc0Vhj4VnzC9NLHBSGDw7ZqMZtLir
GmY803OE4LGlPaeljWGGDrKcdvAyvvBq3TYvYetlZPxT0MXLgAk9NLc6nTwQUZ/zA0YCfRlPuTcf
H8lo8UrPN8OANSTjOMoWRGJTBch/eGcSp9lRPm+w23m8ah0uGuM/hA6vb5EOPfkVF+Mt3wnPv9BM
h1fKTD925YghjCNRST3hfgEww7hJ5p+giLbE8c4U9tePY65QjP8Qp6Ux6vp912aXEphMutV6nUvp
w9oX8vd1uG0LwHxYcPYq/0faly3XjSPbfhEjOIN85bQHzZJl2X5hlOwy53nm198F1WlvCkITfVXR
1U+O2EsJJjITOawE1yojVTzq6IiktEQS9tg4dTZepwqI/JTkamiwYsYCee8+IN9TXwAZyzVaYW5E
hi6Dg3iSjqtRLt/jJVdA6pQZ4RjYQxM5nYQJmikjhmhcViAtS5c2SEZq1jniRrn6OraHTspcsmL5
b3SFdYiHfUH/y/X7Iym7StROjFaOZYDhifhXeCP7pVccltK1TqCqdsNv4EfEm03UUcD3DBdU5s0U
JX1idSNQ9fJ+VP4q6uO+WHwPcPl9xqi0WSGBXgK/b0xBIv3SwaMmdG98DKKpmi6jTYdNRSwJqeeM
tjyNoIcBURE5Vf30qeDtgsHoYV+nJhrxgJGHs4dhyLO5tgIN4H+KPxBsw5gp5dJYxEhIIeP3oyD9
1RpbIqfCPSpFV0CZYhgmFry9j0ETNSdlR+g7z3DK69mL3Z5utlsREvycQZc2naxjeahe9pWAb6Q2
sIydh2CV3f3z3MMs9jUoRh7Xxw6L3IvAIkK3wheS1hw1dPt95CDEdOdkSJbsRXWIUmSRO3gIuHIu
ZCjgfjHlAsScZhUisdzC0nvYtXXIjPzO7BpBnYvrRjYQzMkZYOttkO5BFFCrjprXXoHdySYWnhet
L/hIXFO7gWLd4zrpfUErXIaTq+A81F11duTMQ6tkfTV44Nw8RqWbguRzOaF7UUjGRaOnDx5zg0+t
8eZ9lCbDrEaDSh8u/SnxI7BWrY/g+nTpZoqm8vbFpRf2Axq2paLNCG1pyBcxaEbVj3WGTio0/9xK
kJrYP3M5t9w5GR6mtsSyuck62YVoEQFXOS+47CICo0zNrqb96V0TTCNcNo5yxmbCfyUdu4ZgNrUh
S3pIpR7a03QYr4Zgus6FCze4F0DVMW+CXINisBuWLCTChrWDVYz6/EZqIn8Ic4Ek3AuAm0zA/qpb
GvucBbEI6fQQKfM6kr5XDZJ6SnMzYp/xkJoCKG41T99gMZdtBTM7OLhGegMG3zorxx6tBXpQnqH2
Iiyu/m2wmNuWKJPVpz2w0lOCRdvhfeLr972DbKmvnmgBMT5XLxrGMJAmElX2uDmqraDMVTPAbCpL
yZug9XV/Kk/YiumB+87NrulWTJotMMD00/RC2ywSmwlXx3TVWi0F8n86zCnPFEIrQdjBtWUaCG4V
BVy3JrvXKSMwmvM0I9S3n+bsUUfFeZi/zelJXn8lvens3zbund6gMe/CLi/TTqedyXIUvaiyGhTV
ElhWJep+oWmpDzYLs6c6QYYbvdBM2krPl7jIwbfndfnso09AdppMOfTd/COWVbeW+rs0687okj7r
Qyyah+YLeQFnCqmZLrVNUkayV8tW6ZZqmB+kvMRO9holk/3z5CvJBYo5zwwur4xpCgvj64d/KOTp
iieRkohgtPcuINcTy5pQwwJMf+oO/ZFOO/wPW4non7v32ZgwoU7wlkpW4KiHyae730NP/TUF8TEL
rEfh/geuTd4oCWPEBr1TLdVC/pRyhhX+fJ2d++MaB5QaH4kelFWPotXV3AS7vsFkjJk96CA8gX54
5TXl/Jew1LQ50QV0otZ1rjcAdZGFfjJT+8BfRKx0NHu7Hj2kdXOsVYe9wmKaSkXqNotHwX3javwG
jLFVuIapZFETnegFbhdxwat0ysZeUE+ixvaDemxgqJpu4p42qfAGQ7ukFw+5b9q1k5n3hZ07Cwpk
jfx1/2pxtcMwcHIyIG2Wb1LLogp8XXgA2OC8dCIyntJu+UTHob7BYK6vZEpRP9H32GBfR+OXnohY
yERCMBe3WYcsHRr6GGsK1yram2QQcjFQc/bhq5hoUsP+PFRTWc5MDIkroD/CV+nV9NtkGFdK3jyn
YBrvyu4wIZfZF/HjpMYBuKcPba6IXmpco7HBZ2TM1G5d6jpGu/jvBbxIZRB6Zu2k+RtlZ+SJ2hy5
R7qBo/++UUIjXVp5SQHX9Y+WcW2owb7e8WMrAtJ51bLgv2TGRMz9MBSrgeQ9KGlqSvPkk1s0Bs5+
ha1snxkC0dFajZq+hdk8Nk2lywWossIMGkiSK0WrryLFDpZBxIzEdSAXGPY1bTUZGRVbqv8EM9np
bSOrv3923G+zgWEsOvptJDKjAOz1+u9ivu2Ux/3ff3tzfND1DQDzbTozjLQ5i/BtvqHXIjxU59Qb
j/1d8RxeN7ZDFyqjbP9aPs8+LW6LvhY/PbDBZ8JRVWvzihCcY1i70bEM5MlBmm/ytHPlTcc5dSph
+E2vz57IjG3vR1lLUImokW1bA7oYcz6SR8PHBCIYcSMsVnP2z5jrSzYiMkaeEu81CXpIvaW6Kqyv
BK9pXWB2+RnECwY7rDO1tYkHElXH0ZMXxzqXyOHbPl1zYvXu9I1+R8kTseFz3ZetqapKsCPO1pmP
Jxl52iwJUGOSok/npKDGPf5oqu8N2Gv3D5Hq4YePtoFiPhoaSfUmVMLaI9bsL3gY9fbkTAmoQX/t
A3G/lm2iKZHgYfth1BDfyYzNtpax/DPO77qpT350SSR/G9t6FQW7fO2/gLFvdUQzDSEzDlB9WIPk
SPtlyqP9QNcYYQPUYV8y/hH+kUxlfPOk1GZd0a9VL7e6dtaVyFFVdxZVhPkvzI1QjPvSLLCQdSVw
6J5RdPPd0MWYlM5IP/VO+zVyZQdt569FIHzbch3nBpnxZGDGSeyeItuDowWlNx/zQPJRG6DzhkXs
CLfhiAAZ8xwVS9FKBQDNByTN/ApUoaYTokpHVzSJyEK5vmAjHWOqdSikMS0Ai4trO32Rkvt9/eAX
wDcAzHU2E3kquw4A05mmAMGKi/ls0PGrv0LFqb/SB1LUCe4133JtQJmL3ZToJhw1gBbOlYIFFJkf
B2vvlMfOA9GQ2/4d4WktsMjcAis4XmWYLEoGyBZcCr2STbB2ouBiO9VtHczH9NW+TVvHfohcJEBf
GtHH45kVPNshKCYWVJ2l2lrsRlLVFUGWXd0VeESvpWcooqsnAmE+4GiPtWk0AGmKr/V8R/Krqn4R
KAnPe24FYb4X6KOTEHEvfWMuvuZF/jK54xkOGw1+y+vgdKKPJRKKcZ+qUuGC0ZOrWqwiTZw2CpLh
975UAgx2TKGY1bosSmAQFSSuxGlALhP93Mfgmd/NwbHsJFGL3cuRhDCg1VVENVeSZjmm7krl8z6O
SBbGzI+6ZEw6jaiiSr2xpfSwyMXjXIuY3bi+aysPY+YTEsc4NJwZpVZQwKfVvySH3lfBbDQdRSV1
qlWs+9+CMZZ9WKvZnBocXlihLRy7uG5JpD1O8q8qjL/EeeTtn6HoW9Ez3jyJElluQkumso23c6o4
UYR0qHG7giF5H0j0sVibjkRUnQ8wRJnyvVdzJ7IPkyHIZfD8xvbsGKswGCU4DgYIo7cgdtZVd0mH
T0wlbCEYo7CaiVamFoVQD9rw99wF9SAMlgSW5wOXhzRigXkOkPiarqVWnOpmmg/zuf7aBOWheel7
gRYIPg5blQ2xf2cqKKBu+VNXu+MC4T71HNmcHUuQkKKlurRWqDbWgYK2pnEb3VEWL3mrfi3HDp2c
n0kwbCEZExFNWR63ESDHgPYXlU8agcNdghUMoZ0snKPkmwpF1mU0pmJLOpuS16YqGhQbWo42DoxK
rcfC7QLjYCAS/B+W6nH1fYPGSKcNQ2LnIPl981DrdXco0DxFfpiOAtcuX4WuqPWWay02gIwlrNVU
UXoDgEkBDk37d6+bThZWnlaGosCFq5IbKCr7xjCZk5mqtfIm21tUHdSv5ZXugN2VVkrd6pUIbjY3
eWNsEBlTaC1rVOfUFFIWlPmU+fatdkO3xxTBKurmE0nHWMM1U+QeaRvc8Lxy0ljzyuJWyGLIDXMN
jOBrYJJFeYgdVEilJLKkEDn56Gt+Kr90mML/v7Un9N0leeKVv3y5LoiMgiTdlOh5RBvClrsou7ea
L8jEf8KRbIRiFKPGuvSpoQ2y0Xg9hUeyHkPr+7+DYDShn5O8TmZIYdbXJVaCRUEqGt6kruiDm99I
wShAVZI1lWmmcFrvtAXs7GC+rZ+MqXalvnD3xRFhMW4xiQkGU2OIMxWas6Tw88eivVMBl7/uI/0X
+3f5/ox7lPrRqIkJsfRD/UXzsFVlvk5QaMWKaZ+MfiZqcOAbpAseEzJbydBjGAd4q/y10M5S3jhy
bDntKFr5yQ3LLt+LZS3W6KKAZKCCYUlbkQVE+lal14nm2QUSKIPI/PE/GfIyIFzD8OaHDMY6JEOl
DaPXyWPpZFV7KPLujszLqSTYk4lN7gJPyb+4F0BGH+d6iEZFh6mosBJxSJy0cBTp57528D/WBYPR
QwOzXHFCgFGS1zEdXSVG9BTeS+u3fRy+W7zgMEoYhUpJCJUlr4+52mIyOvb3EbinpcrI8Bs6uJ5s
xgZVSUoGbPWg/GPRgx7lbtUjh6DVvYhNkDvqZmyQGAXXljUetBh6RxuklRgM/pmOvRFgyz7Mv2UQ
MNn38QPBv8aH6Sjii+Ff5z/omIN874QtjaxlqAM9vh6Aj/Jx79jPA3racAuEUwLc77ZBY4vvhh2D
o4iiyZJX2amvK6JiBlcFNxBsxDRhI33eAWI2j2XtLXjtxFpABkFDm/DgGD8YLXbS4tzoZ/uHjIJm
BcOAZueWq+a4r43cyvRFSWyZUcdBInVkR0CjPd/zKTrXCHHRG+1bgiruvt6DGuy9Pii1HrVGUaOz
sjoM4d/hFCzL474woi/EGKK1UsfJ6AEhKX+nM4zDdEhNcAn2v/8dDmOMJrVIos4GTmr4EnnIi98l
CIq0H/soIpVmTVGuja1R48uAYPykTqYbD9mXfQh+ik/V0StgYE5eNRlJsqW2IqOCe1fueuyPKHw7
dPUTrMRhOlGCNhTbBYi8sjHYo/4gMlKNazl3GLVBK9DBPKDX41xeFSeaFhOngvkx7AaLMYAoSIQp
uMzpTTLPb0lTL/xionuLrkyr7qKAiM6Tr+R/pGNdfTtJ84p9X/+0aPaBgnIF3U6YnIybJTCD/mCf
RE06om9IGNO35sVCkhbfMLyh/cp1EPmFq0NKy9Gv5aPQYvD18iIjYwftqje6VYOMY1ChcjEfo6vm
b8lNXHIo/TnD2+Bzr//LhySMSQTPRjYSKiJt2aHp1DV12yN0iFqqB/O2Fc0/ir4jPYPNC9Iq8yXS
6ahPaR2K8KutB3H0tH8TRBCMPbQ0XY8RfeItAkIU2/4iq4nTrYKwif8w3ZwcYxIbpZbwP5wcfZhq
XuIbhRNi+oXyr2ifmWbDWK+BxjRbVdEV8v7UjDUCr5GGyV5jQP1Kmk5x3TmzsH2Gb+YvMKw2FGg1
MgfAFMZVLwehpoAI6M4W1Tj/y9ldcBglKMo1se0Y7U0jLvJ4n5zpijvV07FxaxCYRZFIjDJkTTLL
5QiRehnqnb+26VFKWifECPG+1nEfB5tPxOjDsiiKahQAWi3sCxy+NMot1MPR5pMRiarR/APUQAqF
gQywDrDbMmPwBUokxEsk0cHbvtanCpQecqQ9WfH6pEiai0LMzRjJyLWav1L0ju3LyjVUG3jmUMHx
D/YcHd9vCV9StXdCS+ChuVd4A8AcJvgQ01q1AbAOIIkNb5r4NiSr4ItxVQPGAK8FDUfIuujINAo1
XfrRs3Ltu54mgZlrT8qw/gRdxyfGN40NFOObdatQGzChwXst6MTE/E7fyi+StL7mWnOwc/PL/vcR
SMZa9bmUGwPcfojZ13spedQTzVnL2OnQmrEPxP9Of46QMBdZ6eUxbmx0fK7NQ6JVwdjc1vPg7YNw
eSs3p8eSpcjJ2NUmKNwRSY9edtRAzIqstDtMTg/i7vhY/rB/GeC+Emi5SDhGCYnRoq1FgnDl3Fwp
RuaOyfI1E7KNcg3HRTfYjrFVAj1mTLtmiX1jjxj1m52y+N03QSPclSWCYtQwbbUS260ANSE2LO5J
eE/6O5McMtXf/2QiICY+TNspTBQaVpT2UdISdMr8yJO7Jb7NRIPR/Efd5fhYQnc9J8Wa07CXDvIq
8MOW5uje6tLe/vRGNDNP//APGcINGhMSxumgqxOliFDW22XwJe3ZmH9K+lUr3Q6W6RHhY5+63D1A
9b3nJ7G+LlhUjRtmO3i0XmtHcADmoWv/WN3QUR1YX9MWXDiB4ltMGKBlWS6bM8yHWd2H5V9Z+Fcp
OkfurhhDIxbexXSYl41oklSN7LUBBq3jD7dolCEOmuBe8xcsg6jBekAJl6va08aT/SnreIFmxOur
cQqzN+diYbvVj4a8atmVbgtyd9T0ffxwFxT675tAd9XjcrJDuDAZ/X2hb+aCnjvuFdN1UINqJroe
2AdRXfbLbNMHUbUe8+lrj1kalNGG8QCeD8Ft5hvgDRaj9Wu/9ohEKhrrjp7uYo2B22JTzI32MPrp
kb4w++/ljfy4b0S4J7hBZVQ/V/Iw00ugGtJ6GDXF7yPb3YfgXucNBKMKqQY6oMQARIrBP+Vovo0/
yUfRQluRJIwuNKOGZdwN0hqKaTplEr8YevaZiAlTR1jsoNGcLQMxRRWqxQn6jsfhrMeaM5vo1n3e
Py1uWGEomH7QwHSlyoxVV8a86aoWtTirqhrHXrxJwWr0YUAsTSwRLxTXCF3A3kLgzf2Z2lVZMwNF
YmTdHzu7LVyjqSKvs0TPbhEQ/fcNUF9ZmpRYNLcVGYbfxvn3FRHZy2Dl+cP++XHVYCMSc372GMXq
kEDbzOimqgann4RNCvROfLA6Fwh2xnMcFjmy5ZKWerBW4RieqtSDa/RQnr1BZ7FwiF9weGwHaSQh
MyhLwDOb6wFkSfZ8+h9aLwQHxxZeCpPIay/j4OITlUp9Xo/Wdf6bjgqmt5o/Icbw9j8V3+RtDpKx
DNkgpdhkVvxj8npMDcRPlLVDvp9dGwNhw2uG/nDRliohKnOLuzEpJJkAtTGcOVhha9crOh62/JLv
tQP19+WPz01gGBtZmRswqEpXGQo+4rD4bfPSjILOTpGSMIH0MM1Fby2QKu+P4wT23fXc6gIMfkCx
EYL6y801rnTsjbdsgGh3mCU41dgKY3nkR6c5h8FbvNIvD5qjOcNn2uu3h8fE1Nh5Y0RSBvNhgwpE
DUF71fwVVaL9wPwwdyMeYzsi8PEUSo0rQGsXsg+YY3scXTWogvxGGHVyg4sLGsue1GG2usgKaIR6
GD0DjDxx0B6xrwU5jdvMnYL00cAWDoLh5NTfv3gCXWEZlUa7MkajBTKSGkblh2nQiZaovC0O3TGS
bOwZq7kpVTbOklZm3sKZzDPMM8rTxhW5tUowU2lu5FZeOmHq5G0O2r6OK7c+Ty+h23/fl1hg3Fi2
pW4ozMxOIXEpK55ZdNdR1h73IQSOmw0O5NZKrNDC3bDKR0k9Lp1nGuf+U82EG6VhzIgRY4idUOO1
xs/Sci2Tg5If9gV5s/R7n44xJaONbzdiTRCKHKOHHnuk5PX72i+D4hCaIOxVXHrRi9BVngyndzOv
dEVr1PmFPcOQiYxxVhAtMpamnay5sxs8bv/pmFOukoMB/sjsTjidRJ3MR2kvSIxtSasqyeO3/oaD
9FNBj6t1n7/2Z9Oh9CVJ5qqCSuJ/sTIXQMbKdHkOgkVaie184qgu3RACtUfd0sTSc2F9ha+Wf9DY
p3u1tGo0pnhM0zRwEjnacb5q8X/5V4K1ebiAd5Kn1yii7ysRt+ffuHxAllxJmVSL1LSk3X4bYE11
SLm+Fm4xYU3p5KneclRSZxY4KHp0O9+S7fmf47Xqc9oUQznOlKPtU85R9SiasuHbTwvtlaphEpsl
/5pB1kISmg5ZsyxzSlSTUEvv7iPZkp39Y+TbrQsSo5zdkDZ5oeDrSVkY+9hQYLtKZq6CF5pIHkYj
lb4dQOoLlLKbg6jJIY38YFixoEmZX+vDfjddRYsoCizME3cI5Tkl4ZtPkN3isXO01+zQO1TzQZMi
CesSQkDmdduvISj8JwCGN6PXo7FRSrFPJDzO7uqDcCD0RES+3JPcSMhEtHaTLstAa/j9qGIF1LfE
OCaziGuaqxQbECaANXvdrpYVUq3KKxag2cu3faXjBiab32d8TNmsoQouIvy+9CMrdE9F901u+2S5
s0OR+eXe2A0W42tA5ESkvALWfwhDKEkDkooic8S18hscxp+Ea7tq64AzW+K3GVSscntdW3QT/UNa
HQW1aFMt385vIJm7O4RSUxU0Avq/Duw76VE/0QVXuU8kRzR8JFIK5g4bCbGtroDpi9fbeH2dRQVf
0V1iw9WpMpZaovkVyukMOpmr5CbuwftNjTnq9K+KsNmC9lh9sOaXA2TD1KgdknlqcIDzeFBCyRml
a2343Za3A/jFyfd0PefoUd3XfaGYjMnoarRireBWflPI3FtfjMf+ha7gwxplhB+pLgLkZhM2UjIm
Q0qw6mGh6TH7iNcoBtMOxUFbPOWAlqlAXoUjokIJGfOhGesap/RDzuiaodQDsUdup++dR/u9TTDp
CHyYwCZqjDkhejTUEhWwzq/z5qVUb0Jh5wr/EGmuG8z44D9mvlre9GrUKggXaYsFtqL71i/QtXt0
XB/dei8CHeFLdEFjPlkkJysJY/h/SoOfHZvM0To31JxuQh/J6tLmxDZypcmpx9M+NDeaMy/IzLcD
R/zShz1uuZq+9HLqED3xpxVxXCIi4RAhMV8NNf1MWSjBqQI9TDXs2s6DGWzTaW4E/04mxgVUq4Lf
BP+9V0kvqdl6pr04FVZIt+rTPhC/o2pzeowTGDC3ObcGZIpPKGONjoJJnNCrjzJdlEXdzoAmzy8C
UNFBMm5Al9LCAhcXEjPXGNkHz0fixx4sZyrDeNZfybl3Y19LHaUUnCv/DbURl3EJiW2hJ12Fmpr9
q6x8w7KQVHrIl5+rcaUpkY8tEb2IRUogLMtRoKG1RSGU2kmSgn68TxOE+3nvJKIVOdywgWCq10TD
h42tju8TUXFcxpKUYReEUq+Gg0ZAt5etq1Cxzyij3EoqyEe05ICasiCOoPfrg0va4DJHmptTHmmZ
gWeppp8mUj4vjaIJ7CX3DDFApSL5j03IH2bg9CZeVsnE89uoHTQCe7P0LMl/NeMsaJigh/RRmD9A
7OxbQcYxaek6dVl5aJfI0WcsGcJHm/6qjNwph9rdvwoCwdgpODuS4VzpXt2lz91Y7UEraDgdXoTt
IowdqAnek41xCITEVtHbwKoW7GmI6Rv72fLU3lV/UjeHRJMoAOOeJsaNbF2m62Y+PHjbrkO1UEPD
64JmeLtLbpHgO9Tk1kQKz57lyqmVXiQn90g3oIyYfTkmjWpIaCaTJs9OA2s4FtPiLvZnqiq2apmQ
D9kntuShjVqklnThnzne5fl5GD7zcAcTk0yXcEPrGctcTUM9zJYK1ThHR8poZrzxBoqeAdzra9tE
I3iDWhq7fzhWOlsyUXLw1jAwsifhcgvB77MMflM5g8ZShQ60xeCFuto53RyJGAD4AdxFCpN5Rqdl
lU8hhhM840k/Y39ggm1aibv8lAPD7Z4kT/RG44Y7GzxWyfSwl0u6lXougtH60g1+mQqSYiIIJqKy
lEg3JiqStYberE4HGQGU3n2mXwDUcdi9iJlAk6iM28gybK6YawWJjuiQT1hYEP+9b+J4fmkLwPiH
puhGsCHLMKnqOSsyBzxVzgBCg0zzyJi6i3Wu1L/2IXl2ZwPJvssqJbftJQekEftRdgNmG08fjrH6
gJVr7iha0crT8C0ao3t40GpWpOIE8/JGDR9BOSbwfiIARtkw/69WhgZxcrIepgkPomRtRMNFPHXb
SsGoW2GolT03kEJq5JdSiYJRW/y4Fo1jcZOgpky7R9GDY8hsC2mHJcrDMsEerHdz8LYJyVcnR+nB
uDy70X2EukeqBsIKJz0j1vltYekZb8p0SqMlpa0ANvsKsVyQUFTPESp0+W2CwuCzLqLv4H+zi5j0
uDd4ap5g1+iE48yQO5SJeirDUuCAuMHsVibqCTcYI3LYS0qZsmmiqH+K/MytrqVzfyPioOTqBnZV
YrrNBHOnwbgi1cibFl0K+GZ6Lx/6wgqdvDZyv8sH0UJYnvc2L1CsIU9Mc9YXE0FKo0VYVXVUw78V
E/wNo6CNSSASOw1doKGuaVICHLm6kSPkXSvzZhkLb98ScdVgIw5zq9QG/crdApikfLG0r+V03P99
ruMzFcrEi8FurBVlPs2st6bdaxbtFyBOhBWp67HFZDxqYH7hgdde0F3GP7YLHOMt0IUojb1pw7LW
KM3GWFzZ2HdNWQnE4h6bStv0CB1WVxmfkZX9UGcytECq5+o1a5XvyzzKXwRnR8/mg024oLBuAq5v
rFM9bT37afoafpVe06A/5nfWqQT5e7+6ZlA99YNne+P3fWTuKWJ1g01MC/1MbPonzhp0Si/YTF+H
Zys9DFXpNM0s8BpcQjL0TP1BYcxDqa1h1GcQL/k6+Xnt/MiDCCkYt3emoDv1jxH4rsmJFpqHz3w+
8JdrGtYiUv6L94apV1q1NPKi9aTyxpLOhX7aPz++5dN1HWtMZeziZImLukRJm6aAaPJ5PHXPBWSi
FZPirhPoO1cRN0CMb59Ku8tjChSb/VWkj9dq2QT7wnC1cAPBHBYo/qzInAABlXca6xrhkpvEaGmq
f6lh6+6D8eUh2LWNRX34NszFWrD/tTEqfBkjX66trAxqBeQd+xhc7db/YLx9vI1b0grLbPu0xNdf
k4PWNudUNj2VDI/7MAJR2Ea9uFQl0s5YLmeS2jFTpK5E5BJ844q9goTgqDRsAHqvx8YShXWX4InX
+fUpRT4KjW2Zq2GRyG3r9DeSJ0x0cJXBAFssmilREtQZZQAFeD+pMyxDM2EHxWQcc/PU9rVnzSAg
l0WTKNwvhWuq0ikUutTgvXxDL/d1skL1RnPFrL/mmCC0zOJIoHR8GAsKhw1K8gcfNc4LdobQPT/9
4EcgSFrQZx3+3tcG6ng+2HJywWAck9VOY9ZIwCir2unhysvBr+WHYf69dt9H7Wkfjat7GzTmGiXI
X4aVsgAtIwH2J/hIBhz+FQTrnGpbndpOp2uE4tE1u/zUmOuXfQhurHWRgi0mEVnuBovujB/XIByy
W6l8SusILJJCtkNqJne+Dtv5lM1RbTT0vKLyyjpoXnPAgvXlWJ1KH4MEROAeBPrGdjZZVii3M2X8
nqZnMkROKKE1+fv+2YkwGNPQaFma93Syqs8Mx65aJzLvKvC07qNw0/NgdP7P1WEjhd5sun9WZHU+
lu7KPqWJHIlDfErrRG2QlQqzdtxu0C0oEzhgl3aljSPOD3uEaBuecpTnA8F04Z3iauhtAq+KepsF
uWuJDBJfXgtpXgUUtDbaIt5bpHYtEA/WeOrSolUbrAGaAAM9dXTHdMhv1WkPoh55vpHfQNIvvXFX
sT7UxUSTBZ0/o/E187PpZPu9Hx8rr3ZlxR1FfE/88GUDyRxwnWZmjsXoKCQtQSR9Q1vZHGEgGeTP
4+RL8uClCXhyTMG14E5vog7453Cp89lIOg0YB5Dp4f6zqrpxI5+2kKleehb2WNEP9eHGb7AYe2z2
4dJOCbAm18KuidxTZKfFKIVD1yoVQQlqOVCkCCIPoYSMXVZbuU3sFbcyGa61FDzeCHuNSvF0PCVI
djaw4yjOG7+LD3XcCUoH+xKDP//96dp2nhkV4nrP0PpbK0V/ly5kJaPPxf9+qviQ7zGWosjHNANG
foqxrMqnO7jlu1VGa+ziqU76A6shBBZIBMlEJGGmkmymzrvzadNqjogR0fbsLl56VQT5Yf21D6hy
vZJlmBpykRYCL+ZykNVOZ9kaqebMnqE6aIGnJMq6k3o2cYqD7evOiHH39hz7U++AgQFNASXeMOj+
PImal7jt3ebmr2HuTEHAmGbSvcmTK7tS63UPMtJHaTAey+PoY68OMpkydhYtL6IrxPUwmA/GRh+E
6zL7Bl570oNsH/n/Wb5Xuqeyvpe15/2z5tu+CwYbZLSFsi5jBYwxaE8KyrDzcXT0p3+mGHNXtGKC
+2k3cIz6jt2AOlEMuLyP/bm7X8bvqhZhMfTPfbl4R0doJyK2TSmEmIwXycuyn6MRKhRp5264m7Ln
VnQVeaIQmVZmQPuEBAwjylC12AmEZk7PbK/1+KQaqh/mk6OOguvA/UREsVFroC9dlY0AtKqy67Sk
gQYWGff3md8f5Sesq7qmmdLoSfvyiaPTsG0JkqH2RJjbV0IPNTIhn1T2Csjmg8j6K14+kR4geLyj
IogJeOj3eysW5wmJohFJMW3G5JiTa1qbOaua9yISR57t2gIxtgvt/EudgIHOMzMn/pIck7Oe+rYb
jY7mwlpixYP8mVz9FpL+SRsfSzIJE54WII3YS6XKGTFvtf+FuJpHy6nI+RH633uEeZVSa7VsdGy0
X6bsflUe7CiQE0FjKvcKocfcVlEY0tBw/h7FtgcpM/QQXTX1I6n8uDjWo0DVOIJYBKVTPD4VXCI2
1iNtbIJWJCnx+nwtlpOs30ftl2EUlNF4wZZlyXjAK3joGqbNnFeX1mZhWCm4+KXEM5YbQz4pKQhn
20OuLq5iPGT636slHOTi6B5gLdwW9ERjSyuj5KDslY1iLEo0e9MVWGlAUpf40gNl4iJefSOqSPJO
c4vHfDAFRFxqYualp0ZJ58rgGlHlqHelpXRC4/8/ef5ONkbJ16I0JWUFVt2mjwNqel0/3zT1JNB0
jg6+g2HMeCyZJSwwYOYof+qRaI70xpkzUbshFwZ2CH0zsOhIOr9XdaIZsboadenF9snObkZyJWYL
oH8qE7hRY6faSLPoSCcxwWFnhUU0YL7IM2/WQPaNq9ST3OW+9WnwEt4mgaj1givUBpBRv3U15Kow
AWiQ5zC7iu3bUTQUw8lVvZOJ0bjVmtWhpxCS/FvOTkPtdxNBi1rn57JgyphXNXyHxWhcDZLXVJKB
pT2pZ9XVPLwKJ8d8CoMVrFi9mz6kz4rovcS9wpszZPSv6up0NlSARl/r6+jYHWYnc8MYwS+eMN50
JbrCvPZoSIn9rJgDoOrISBnLepaNoJf39Ac8msBPNCKV5ZnO5OEpemiJv+9J+DpygWPkI9E8YIi6
LL1yukqsK7t5JZPAUghFon/Dxh/Gsy2DxREirXdIMp21Y/36c3WbL9iiGAif8vR59/GWXQRigpdR
HsJxrgA2tc6Cnnbt2Pb4ZLpTnWg7yPhbw9OTcj3l38SMT/wrfgFnXgqqEqYtfQF6BMQOyUs7/cuv
xZipRBrSVZfgUMz+UdJ/WNEhsx72FYLrQzb6xzyfzSqWNZkqhNF57XK0M+y79yPRIJsAhX10aGMR
6r2Ng5KU3pdAXYqVRpiMcQbR8CrfQP35ImyM3g21Fq8ZxCHaY5gdSP5g2X8TpXQsS5TSEXx8NsHZ
DKES1Rag2rR9XjPyo25bkTniXlesk8PeYUWzP6wersysyeqwK72lRVLDwSvUm6/MU3ikc8Zg8D5Y
L9ie5O6rBO/9YVkmmoM02UI4yD7Hs6KZ7LjvYXmxIFt16UqjpXH6o+41p/H/kXZdzXEbzfYXoQo5
vCIuNnAZJUovKEm2kHPGr79naFsLjmDMd2m9qoq9PdMJPd3neF1psQbSNm9tJZDyI+RJTOkSNfkA
bJDZKZH8yLAb9SH/ANTDO9Uoj8pFZQ4wiV/YgjzZ+Zi7xnwBLRvjBLdMw8B9YXqCzK/SqX/JlyrX
kqzEahJOKxxiLNNH9QdKpbUQKhcDar1Dra3mNjCJzDa7M5bJyrjHfVvYas2goL2pQuWnJQ/VOS20
HN+ioMEl9CfGNXvmnQKLZAL6M81B8Ai94exiIcUNz7kPcHE7vDYXlpFsmuX6p1C5KwIsW9PX+Cn5
T8KtUDyB68BqgThR3Ilm5bFS81ZmwXwkGWTVCaMjVb/J/CgPSTgiM+exO8mh0yzBgePA256392nO
fwY/MR4gQ0bM3+qHA1D6Jpc68T4uskIVlBzdN/1hsrv72sJqiqNe43vJIQA4rLeTzYS9lkgdbFmr
eTbnsKTB5Q7BRT/mx6Ay29fJGe7YXy1MBan6YJGmqAV1T44RYbM6gwnEwvooZ0kXsto8oc2Xukzb
IX5NlwlrFakyAU3aaFFTouIr1DuERw1sIKHDWT1KE+w0HaOHwGwszmdZEVNbKrY1oBQE1r+cA513
sEWLzGCnLwCTOxoehvowr8MK31u5dq0qFeKKMRSqIiT2k7ZmBwJhXgcZ3XTRW8Zn9maUA0Exmm0K
ZpUNSjO+DAG9n+BMWxHVai86AiAp9sPPVi8WznCTQSkTjklcCc2baWbPiSd65V3voTlsNQ6mdCzt
sjizD5xrhhNun+FNLFUVyV3b8TwJNbryqk4v4/gclJeF5xkhfF8MSFzfV8piI6vdBO+zw7Z2lF6y
W0W2DU6+n5bOZZzkVilxO0mdfkfQlAKhPIRKiqk/zI74UmIuKHB1kPgBz9MevJg5Mf0vgeWfY9Tp
oaBRTP++vfFIUI2Fw3RILeEoAPEiOrIwFFmHScXNRTLacFhIppI/VeqlyH0lvnRMhguWGCpYBnlS
x2MHMZEfAP2ad1ovcmVbt8vXCTB5oZU9GExkfNblUSEz1zEJAFKD3K7bx5p3pOAciQeGgZB64fcQ
ebssovjqs62PoyBvNBij/gZB3X7V7/Hp+4SwaGJYTbn/j+Ko6BFUCZ7uBIhrAGrMmYXdvnDgSsru
Cid2WfSV+6EKPbP3uvF61kYB4Bvt1HiaFG/Jn/a12fz7WJnAE5ZooPdHtV7iXG8UrAdCmeB70n7n
5M/7f3/z/ld/n6r1oi7k+1QWcP9dbEUYFtNnM2OFCJYQyoHqXGjrRIYSZfY5CP8AQVsDPIL/pgjl
PUsmdwlGDWBkwgMoNMykvNeSmJE1Nl10dVqUtxTgzwvESsztpHpIs0NvXBWMSysMKZsNKjyY/Lp0
ymHyaAy1QoaYyI/v+hkAP+FBOURPwmObWYlukbVbVP0c44mDpR3lOKU89KEw4gglTLBrfGfyACYo
68OoigwNyV/6LSKsFKS8RlEXKdQaKDjnPw3+UZyc2iisAV/TCfPOtqv7lTAq5S5Zr6d1C7XG4+KG
gCKLL8Lj+CpYidlc6s+zt2+Im28Eq9ujv9HmXgrKGCwQb8hMk7+cApdwZsQfgtYhD2v/2Am98NfN
Ta6kJSSJD/wx+oOwcMWe2lmdIziJM35nNVtYhqlQ0WI2QMCaRjjK7kcwY5M+Qf8SC+0gLpU8AmQ3
XHS0n5mVLsMwFSp+gCC7LCsDQUp+qHztCb17sJxHdnXin1o7wrg9BAPGi2GkjNCrUBGlS0s51QOc
bliEZqx8HlXWcCsx8x03UKhwIkQa6TCigpe0gya0ZlJf+eKxE0pTjzCisLBGWrY1Ug0D8DAi1gCp
uCIEEZa2OGy8DlLQugLedZywE7rnfQfY1upvKWD2oYxEaoIh0xV8JsiJLxlfOO44936vehxZ2wTK
zr60XZ0gjbINJdalRCiQ7cX+yutXAzu2/00AZQZcmgYKF0LAEvi1ds5FFug+SwPKCsCOHkeFhPPi
s8+S9C0MWOh+2+5zuxDq2gMli/m4gNfWQDqVR8xOhZMZNXcRPzBchvzU3w36JonKIJyol0KTQJUM
m8CScpmmxVRLRu+SdV5U8hjyEiht5EIG6Sw0J676UBq8KUHli1LNMGKaQYnI8ATOx0BGkc+AE3jd
t6u3Ns/OYb3lkVVZLOSg9woHXItiLq7sBZ52IkyiWDL2B4u7CN6CocwClJQAgHthxdTNm9LQfMIE
NZraGuWkMQh/ekXnc8C4zi9ZD7j2aH6pRJbzbDcpVnIo9xwFNarVAqGbfyh8ESOnCT5oDIu/zq5o
iwfDZ8E+bh/rSiLlr8HE1VOYQzNZs+Zjcybfhxlo7EMQ2Qdod2le85N8TcXP4xkYqIf9W92uNlbi
KW9e0mqJZX4hXRnCsFuAqVW1M1N9bdAFipkt9U3fXomjfHspGhURCufbiDYXn/Lmkxhi84MF/MYy
F8qxMb+h1wYHrWAijipj0jPQzSlQPxI/VtpQrl1XWlyBBQSRanyUe7+Nvyn5t/0L2oweKxGUdzeD
EHVVSD54uM+d/FUOnvf//tamFDbNfnkWDQhYVHKmt8Tihavq6RZx7MqNXMOarMlpPjeYBhbdzBlP
rNbSv5iehLVKUeEVOPX7b9FSkovYaCB5CrrATNrgmnT8kRCATkl/jOr4uai4Y6SVF4ksSoMCfAz6
s9iz9hS3e2varx8iUy6ozPIczSIiWyC2xzAKj1mVPAYqXF9OrFhQ7S5u0PSSrUDlzno3eLOWeJIY
HsOqOwGcwwm47IseFYyr2faV28+irEuJAZk/KrCuRk4tI/hSpE+VdOwy1gzIdpm80p+ysVbNI7mZ
UddlvlSai619Dny0xA6q2Z81IKLh3Tgy1UeG4ZFQ+ls+uUmlvzvUvo1TkYN6g9v/jBHttDvNUp+K
TwIoqQOLNdzHMjf666OagjYpSFkxHiu/uU+ALK1DLZMMD0dO/5lVj5Pr2dOPSllT0o3DmOFUZWyZ
YSITDCO6qVdf5zA3u7A14+yVcaLknvYkUsmLSwG1I/aQ2Lw2585XreCY4ckSkCNP0+NkdZ/AY2XG
T/whtFlkhdth6pet0h8fqpAr2F7AZXL6UdUO/cwocv4lMd8EUHmqjaRF6cjrwXwcHcGWDnhx+4x2
vkPw85qX/sDke2K4H/34G8hcXGrkeyry/5qnGLCyDz66B1COeAt5LEmc0GWJ3c5cNz2poJh1YT9I
pC/UGR4XX/v0rEmM5wqWCCqu9BqfNIOCoxTFB12rLcFwqpaFis+yfiqmTHwaGhERMpWXecrNRRnd
PE/tOCodPukdzJ0xkvEWQywy2a+jo9FWcr7nwSRA4iWmt13BTh0Asep+/gJ8WwxK6QeyNSQeyNJv
6LIAbt+WzXecj17e7408T0bifGRYvr+TnifMumGaBEDe5IFhwHJNdBXvFY/Em8lJTg36YryZXjPm
g+2/5PTbSVChp9b5IuRJC6mxJwDSkdWp5KqchoNyaU6tPXyrr5o/H9CT+9Dc2PoSqBikLVMSJ8Rr
xAd8JTjLSbUx6+wB5hvuEjisHQVG3KGn3fOME+OadHiCmTM5wE2ozBlacljUxRqYn+UNBcO6oH2h
Io+GNdiSy0JMcRk58mKSq3bARdOhVhOzSvCAqd3lwUu6YBeCi0W76VvewyBgau9H941w9O5nUF4r
cA1Xh6ROC7CV2zhy1o2hzYmTcF8vSmCOZGtkX+JWZ3Atks7QYsDP05JiejiWtd4MWt4GssmDFuvH
vp5Bq6af1C6+xz7osZeZM8QMfelmUyEVVcDrCZm3aM6E8LS1kutwSq3om4AB9hSjFTlW+BkqMy6b
DvoFGv+xwkNq5Fe+cSqt3PrROMkj5iosFrLIhu2+O14q1IOLKW7KGrIU8VNc5GbLffmP2lA2owxa
wOd/nSFJmmTFRSYf6556yDyDlaI3yo93+lAhP8RmXxrI0Ef25LvOlY8yJr9jr/VKED4PYA/Jz0jW
x/6AzSXWx8RGTlvLpmO/GIrzFIA+we7UzDS0L9XsayOrotsqQt5JoV63pAnN+VGEhsFFPpKoyjk9
mEIyU78Wj4lTMMFnNrLoO4FUIMdA9SAMEwRKvWEqkWcsD0PaumV6FtPRlDPmmAFLIBW+o7kQylHC
OeI78Jg6BCSvtZNr8R07mTZ5IO/+zKze0kNTed43VtYNEm9ZtZcS6CoNBlQdojtd+zQG/tz/uS+C
ONRvkVxUZMAZKMAeoZPF1JTtoAJAHfHsuYtcdXmQFj8sXiTmmy45pj1JVM7ARH0F6kkcI+bBnyV0
c3R7dP/61EDRyIQZ34yVK8XI/6/OTuHFboknKNaghzN7UhebhXEemFQFm9axkkNFrARTiYIyQg7h
38U+JKhKunPv5S+YL3ZEu7tU6BWQUMmKy5uhZSWYCmTdEMhB0uE8+WPj917qhX7tA8ifMbG91Ywz
+JUcKoRl4pDORgEFRyt5ltz0VFw5J3ZUX7XJq5Folk+kfONNw46ZJeTW7vlaOk0vFxSdksHMiPTR
KTAQhu0PzIlMVnoBghzQ/HiTS8wPlFDvpFJBbVALLdWAWAOYpp88/0ljwjRt5rnbodK925wTFLEP
cHnaU291dvuNNDhzC7toDdmHRiJnBurNNL4SSYUxLBQOaUROsv1JpjPbi/ZoXCZgdouH6PgBnJx3
B0hFLiMueGkkXlGmksNrzQF0bc5+5NoMjit9qHgSTClm1waIyJqLnj2G6MikD/sitpPbSgYVRIYy
DAzQzf01n8dh9bi+BHbrzph+7KwYiAc5A1+IEbU0KpoMBJSRn2EXXO3z6SdpKrBLddL5l33FWOZH
xY5K1f+2hQE8wGR3UKhy7yMidB2LVBIQS0XKhaphUPmgz0n8bQHr2mLJjvXKs20BNxFUJYD3Hb4b
FYiQwFvRYQI+85uMBUGxfVQ3IZTbKFI/ZGCKB3ha60vTo8GCjtmag4Or3ARQrqJw0ixjAOCvj+QF
X+iR3Z1alzSYiwsLSG37+wVWRJbOJFl746RapcVaRFGoggUBaSrwem86tG7ty+h+sdZStzrIBr+S
RPlOVctiJTUdSYxtZsqKyf0g8606EJO6n9kJtBI/8ej/wn703z7RlWTKiWJsf05cC8kEokBCic85
wt1yJCM3BrPLt4Ux8U5PypdCLJBErYYTJTRMZAkj9zSH0AGCvsff96lNg5dVIABrvICvbkoUVs+r
XlJn1NrKa1O8lhMAYDnd3heyGYJkQ8ZIiiYbYJZ6XzhltZiHQ8ljdUVRvw/aT7nFWoc8XdVEZIQI
8nN/qwhvkujFn2KZ+6Wo0KiQWv6Yj8NdWPGu2pfHJusufZn6sTT//9eYwfT7SzmJUg7NgnZoI+wa
8XrpgCLcTePoCgi0p/0z3DaKmxz6psaqz8WOr7EfkMjIFEYUmnwgfAsacKuktcEDighDYXo9oqBq
hcxsyzHwIt4QGdXbZvS6/Q6VSpJYkA06TsJLaq+i477k4iMXpRZDWYbFqJSnq+EQxTUHIdkZPcZz
63GEoG8xM7CiT58QOQFJxJ2GD6wDr+9Spdw8CIJlmnuIbfWnRP0p562dq4xFU9b5UR4XyuKsRRM6
TMXYnIug8kee2cbfLMxWd0TZZJzHc6hp0EO7gjUGTHK5JV5rP3PA+GexKtvtBHCTRhfUHC9F4qhA
2tSBbkSLzcGww/B7VXCW0UjgrvgxGZlZyYwGO8NG6PX3Lg7Eookhdq4bOwXom6HD7cG1zWJmYgmi
igIyFtUppCc4Lt/aYjGVxAeSsRkFjwyrZ5iGRhUGQ5f1SWaQg3TBsWAXbmkNn8GZBKMPzOoYX1mv
g9vR/1fsotEHAzA6GLm2IKEqP/LxoZuvxcQqeFmnR8ULScoCvi2hVPiNMHGo94RjO/UUp/RjH+87
GGWJ0aliGMdbMbiTCWiUkUBS1DBvcWni18WdfhhYLlS9r5q7mGiSJS5nVYHT/ZwcBWhj7BTOOlgq
kISx2EzlAOmh5A3z97mzsvjHvrWwjIWKIxlAJzpJgIiOu6jJqdUZcX7roWcdDDUqiLTduIR6hItr
nR7dvtgkM7LVE2pJoLtqP6Nvs126ZKQ0dDu3S8x99bb4MNfif5uY0CM1y1WIHy3BbfGhNLz2nwq7
vyQY2DFeZHM8T5ZybO4Ik4vmh0+suMY4YJpaQlWCOpLBGmkH46U3vEr4yIfZLWzS+Cd8FIqAlMQb
TjY+adl5jMBi1J/HmDVtxdKDiirYZ4riQMBBRoPHC6dcZRRA2w2VlSLkB6w+AOYh0JOAxP/GxooK
RtXiP5sTNvqqQ+6HVoPdG1zOXcZaiH7DKthxcZ2KLD04pfWRXBDBTl3s6mk6kWAZXbEYegxfCpB7
8nZqc3Z7iK/k4xrMLqx5B4aj61ShUpdyrhVkBEqLHE57XgpHZ9JskQva05MKJqAHz7uITHP1GFUf
fAlact/AsXImIxzCF9YHHfHrPXFUYKm0iZNzYi88WEGEQ+qNbnT4H8gBGYlBp+JLQz4oef7NwSeb
fKUiPdjC9+iK3UwFPLDyoT80AFb4vB9YGDdGkyWNklbXM5mHKrRDU4Ky4Tjr7r6I7c/Fm0cYVKci
7eVqikhe1S+V35opXoTma+mLNsgibNajDKv+Muj6ZOKjIQhxkCn254OjAPrsv4hcWC247cbtSi8q
lGD1XO+HHmcnCEC/mJ34k3qsXDx32cIhcqeHCbt2f0F4Nl8L5ksew2BoNKe2n+p8wFObjXdRE6RX
+Ah6SbAyNCsv+/fHiJgGFViCklPEigSWSPreLNeC+7n/95n2QTRdRUzs1oWLlryZvuBmCfbaJ1N9
BjVKaNVXzmeNDTHlUREE7OrlVJVQiMBytnfksn5kwHzJDsmRufvMuiYqfpT4Liy1tyHir+knFT2h
ycervhnYqh3HZvIt+AGAqiOrzUlU2IlaBhVNOk2JjYEEYr68r8MrpsGsZnlMAQfdMCcZ9+0D6wXv
ry8YOSNqZhznPw80gJEgDwi6aRxLdzzoDismsyRSAWVIajXIamIw5UmP75KMUS7v3xmah+81EnKM
R0uk1svayZsCCVP0gEtTdQdNUJdh/PsBGI2u97KkpIqGLsbpJX58UD5nkZm+AIpctjsCuXnRH5Oj
9gUAY/tiN6Uq2G8RVEITRpPCKGORYxIA9rFww6egUUtTDjFimo0slpvtDv9KElUO1UEbYDQILTXQ
YWMHX/feeniupKGbbA6fJm8+5Iyctnl9ZBlUU0VRBQLd+yMVZykQuXEp7CyKe6/WjD+TPI6sqQMq
IciYWQ3sTV+7iaPhzDK9y0fQH6HwCpTZNELDLdTqWa4Ns5t4bMSwWDE3rf8mj67Ec3UZUowlklG6
4W6q5YOapP6+efzLrf06Qroazw2lbowSMkon83VPsAkMRvUdA9rYC0jM6PgBpFKwE90EUm4gFGU0
RCPpvMoPaoCOSXru50/5zJpoInf/W2BcyaHMcdarAk9nUIwwYUqH+JL6oLFwmSsODBukq/GJH4cE
IIykGhfcHM+5Iga3TpxDoHQrbDmkT4nH36mMwLVd/KzUIz9rlUrFcJrSFqDednF+Q7u4iP7/tlfJ
MkIqh6qLUsvGWwDJzjn3Z62yGCi3P7hXqlCJU2vbNNVFqEJOcLp+FVwZnLoAr82Bxg6wnTuJQN+4
gA6xWPsx5E/vGQkVQKIw05pBhDFycWGq/LFMYgBmxVj6/iqJOVYQWW852+H4l/XTVXggjYK4ZNA1
n1+K5FmsH0KsZ+/7NEsGlTRDzpjUmdTFozb/EBpMTbT8AGSu/xgO6fo7CfMclKk4vJm7L9SrClgS
Ufea7E4tBUYW234FuNkIncbasv7bm+cjYTlYgBHdvuH0ko74/vFtf9evZFGRIyhGjgsn3NF8LA+F
P/h4bLsQ8In6rF3IYm9q959ZhvEvUsFbBKJIVQZY5nuHbpG+1RSVvj1jvFi0ZDzwIRAfuAuQQwgg
8c8Da+Bmu1cIQtt/RFKOl0xAc640iCQTIbJTe/WnxQaf9VH+EhyE43zVvMoZbVK2SoUF1uD6sH/U
27Hl9gMo95P7RMUnAQrVctIcjIOiU8GkWCcl3O8u/ksGTWgUCVoDbh7IqGJTIuPSnowWjaOb1R2p
WcPv+yptO99NHOV8zSQphZJAHDe5qfLUi2c+fd4XsZ3ZbiKoopUPlb6WCogghWR7IfSlgiOeWCjp
/xKXb3KoTD1U+LqeeJhHh2IuGsCBJh0iO7wUZMImsmNLNVtfPaS2npvRCys0/4vL38RTbjjMOZ5P
ZogfXMKyDnh8YDAgyckuVkxYAUbcNEUV8xWGovESNsLfux8nLVKhzXh7js6VH71OJ80R7ztnRtdX
yE10XeH35NG7t4w3MCn9ojrsB/fNYmL1K6gjb5tklCuUmXad6W5gRCacwjSWa6897NvQ9qfxShJ1
ukGcwfcTbLtF5+ZM9qM4YCgn37COhcYhc2Jqs3JeSSNes6pWRl4SZ37E6cre7CDCoOclHQQNhZJs
5z4pNAHnU5mgP2FG803/X4mmCiW1S2FIE0STLiJRNLz0gLaVLCA4s6GYiHv/Fm1UlcBQyDJYX6mQ
OktC18aGgSiuFPxjkAPTtm7y13opVdvIQIgZKIlmFYaSnNVq+I5vptBW0jEz9693MwrdfgY9FNcC
Rqzlqgrt2emzIYKTLLZyicV4th0gVlIoa50bfJ6LJTxUQQNO9riD6o1HFbB2AGgH/EZi5uf0ebZD
rPhxdsxyWaZ4yoTnBBxLMQm1nc1bBN8uQg33BfUpejyalz2WcNTuS/D20NV+AEYACES/LlqjLLrQ
ag3vbDjhoARyCkhWG+MpmQ7S+P/nPnknhzLfAfZSqi3OOKkvYZSaYfN531S2A99NEarukAs1K3tQ
/tnB9CAsh7Fm/P3NEnt1UJRHJAancwX5+3PrLg2Gd6eTkT2oSuSWoEQTYtai1mZ2RANdE7C1DwQM
Sp4ylWE2DwhsBajDhwIEuIlxZ8zx65zPZ7FKnxpxuIDD4vCBY7yJlam8H7dLpsgRwsxc/qnKP6LK
3f/720NgKwFUglKaeOqNGAIUQLcCIZQUiPVFAWtVaile608YkU7t8cBcvNjMSSvBlJdHxQDEqhZu
plwBU+sRFDFMgj2A3/4qX1EdWi1at6qzr+6mVa6EUr7dlWkRKwW0rbvvevM6sHbrt5bYDH4lgPLf
IZDapiPH2dnpnWC3nlAi1U+WYCkIV2SLj2T34swG8NmMzSvJlEd3Ahi6gg7nCYeo1Iduwjwk42mS
dXqUT2dx2IxNDhGD+ClIv4esN/LtL4eVDpSTlVKiVmIDAWiueLWD4lDCR3t+TFz5fjiSYfbhuLwh
c6GAwgskq9lO/v5vaVZTDVmS0fbT6PxWzvrQjzrSbDbIrhq1d6qo+tWkXYQACLn8fAJ/6qd9i2SJ
pM50WcB8o0cT4oqOKXnM94T5XZh80sXGFItzqbCAcLbN5KYidcRhoDV4jxnxbTSLlhDEjpACQCPm
vH21tgvB1VFS32DS3OldS/Qaj+KRMNKJX8jgjWRNHtv2tw3zl1L0cEPCNXWic1CqiWEyfWRmGseI
HCyF6K5pGqt13BRQqHZmqwLMSngku9w5niHFz6zVke3P9tvx0f3TUin5sNeh0QhgfGe8w9CqijGf
2Ep9YvqpW9qg4DFs1svIpnnovKTBB8D0Qqc5MPwBSbgekLbn0lmUpTX5gXfySnjat4/NdHqTI1PR
KuPSseMCxMnED46YR3RiPzpgN4ZlhiSL/ObRKzmUewVz0C5zhC+f8E5ylUNy7UeTeyF7P/xBfFTu
5cd9vcjf25P3m3thwTTpoFfevyTZWU3wRsF7VebLKeNTiyWJcjB9qcu4DSEp7rGlFWBSoge3WTgd
svEa8JX/n/Sit2qLBmVx3kKamvhNXVmS4YtCf1Gn+6StrP8mi6p5Mm7uhERAFghLD4AbljnWz0N3
DUZWLNx+pbhZBw21BxRTieOrNytEFwKr5oYzHGMfpJlvs+GDy2p+bJs9GOIUWZAk5a05sfpgLaY6
ibCJUdiGlGa2lJRPcsHHJviyJTNq/+Sm7BwPop9JLPbTzWqLEM7/LZgq81RtUEIlgV9LaENHU2zG
wjkMXrLwj/27244fNzlUVVcpLR93JH5o8ykYnov6bum/7ItgnSFVw1VcwqV8g9A46ZcuOJXR6wKG
Q65AV2O8FyTAhaisLupmfsH3kq6B+YoHIRC8fnVtQ1D2fZWD+Eoelj/kOI9MoeDtfbVYMsjJrmTg
u6OsUgkb+0ZVHktjPKENzshh2yJk0NRIEtq+byluJYLvEmlMCPgx353T4tswMm5m08iM29+nLj/p
AJZZ5SifuFazhykw+1o2m/onVoAYjQiWJuT/V5qIqVgWsQ5N5LBGJ0R51GIWg9GmmRmgszTAowES
Muo+YkBwLj3PwcwU3VFU1Wy6b5N8CJTzMlyEBKAgrDmZ7eO7SaRyYpvH3AhKbFSfs2pJ02cen7Xg
QbN41uDR9undBFFJsQfrmlJJQW4bNX8Cr62rpRkjhm/GgdXpUXmw5ORKSiXoMqixGWjXQj9Vk/cR
j7mpQW5wZQS9yItqH8Fj+k58HNX4gcM6x76ILfwlg7/pQT+sia00Gl0KGcVrZ1d+Dmi97gSI4FcO
NGChKzLKB4YJ0JNufNCpnd7i2ArNn+ZzAVYO3lZ4d18rlhQqGfQ4tYQvIQXMGVaBJl4p/CzESyML
DDfdEiTwPJrfgEDENhv5/9UNAXhg0tQRcXNuz6p4KYXTmLwYwad9dbY8VeBlWRLAFggmTMpT8VrY
48iK0pYQNQOlPMrpYrUoSxZuNhUh+JHoI2BOwPu6L3fzKWEl+G2+b6WewPVjIek4x3pO/hwArqzV
81nXwSEZCjYgLI5Dr1wNJfTTDFBwacVysi0/XsunoiCAzNVcFdPCTsXYBSWJNWE5maEjidl0QbuW
QR0uFwtBz+EZG7DAo6MAaDEnqEDYNHhb7Ga39Fk6USaDVags12RQCLYOaeknLuAygVkzYFc/wRp0
/r09sXAXN518rSMVD8s5XoZIAGRM8EI6vpWbPnB3aCvia3V+YlPTbMXGtTgqNsbLks5hhWtrhsnF
9vxBxGpZNmaMq2OdJBUeuXpJsGgHrYb4MQTnFIuxgXVs9HZgElSBLkcQEH8DAp/mxsfQG9A0jE6G
p1iVFzj7tshQiGYH4yZONEYephEn8mEp6qPIMel7GOZO04LxhTwm6OaCHwnkvdMftTWcilNvh3+I
pnzgfNazLkslqmLSG0NM5hjiZtnVy8dx+cBShMBruqoRNGqeblqo2NeEMiOY26bhj7I1bFWcv6FT
YgWKyHoS3/ogXcsiuq6ioaIOUjQMEThGBeM55628vXZdCsZvMCHX7kdM4aYXFZWEtASpOhCdbQmo
AmIbnevxQ9YG3ja8IfIgkaK/DY1qaYKlQeBTIkM6pI1YetH8AeA8Q1gJoaJdqitLmWEExS5k1eyK
xDTKU98zDmvzM3cthYpvgLHglIbDacU/R4d3akTV7rtqy0AAkl3xEDyyHmY3zXqlFhXhlGmagl4m
eV/hzT4sTIE1hkcO5re0tJJABTdtkLhZ0xB7EpVzW/EBADJ1g4dXnWcleTJ9/LskGaTKICYHCABl
arM2AcZAwaeGrjzHemvNmT8k1vyjQht/0Cx5+bMoGaBU28rdRFJWUXc1EC8I3VW44OiiL9P0NZbv
i6BgFOlv0WxPN8owAszFdHwEQf2xd/I7sv1PQHRDDIAgGWLVovYI5AkZywg9/vUvSN0U4y2xHTgp
MGUix7BZmErbxnPTnjKeRAi6TNMVPGRkhzj8KWQd40o38y/WYf65Ucp28ilJMCwHrcf6pGPTXAwA
WsnEp2WoQQ8INVka8F0PuxncGTBm1bX+M7ewk4bdU/00n/6HwZrNAHzTi34rTKI8yASsC2BNhseg
F9ZkTryT2aGTWrFvPBDeJrkztQ/1jAF28M95yuL7wF93LVoyFTSdgsugHpfGrTtGHmMdJpUnRU7W
Y/g72kq6F1fnQDl8IJ+sVCDyV7mLk4YmURccHWgKrbo/gfiRYXQsDagwMnFc17UlJHTYSBz4wxKy
VjxZ109FDX4EXPYwQcIk/DlhWVAuvFI/lNGXlpMZymzuCq6vnAocoVYvUknYusSv4lG3pOsQm7Il
mKVnWNKD/KrcGWC3cXTfAE9KhUFD+TMYF5irfKxDpUJFXlQZaNGIxX/NfMJXknuDORwzVGzAaMJ0
yEc2vNd6U6Gj74WsHDTEpl6pLHSI3JCvTxEXe/vm+FbK7gRmut0OeL0wymKcLxmBWWyCxppbwJyP
velc+AowSvEoCkLy8Kj6ZCKcPxd3jZVfCQticsy8wkndKXH2f9XmZMxKexqMWqijrMoJCR0Q1Gzu
NT8OhwZQY8BILAFIPfsx5gTIMJtxAMQww+S2g7YuaAoGMDTgFb330LkgLb9CBbiYnPpcG57wa+7V
vvjAXIwg3MRQFsUJYwcgOh3Po/wlHh+mmPH3WWpQBlRwxqDwMVqkYIsw5fIlF2qLrybGYW0+Vt7U
EOmVqkSbpziUoUYEc3kbw3MkbCqQMbzxxKr29nUSaW7CspmCQASjij1pmK5PHxKtNHts3+1bH0uK
+N4AwjxI0B+HSkNbuxq6YmVqCgFrr2lzBGF9clSmmbs6TDMVF9Q6kjv5+QPoKr3p1HxG6w8jMQ2w
AksElgDTHNmI6odz/5uaVCaKxBmk5AXU7Pj7eDwk2dPEQvrY7lv9MnKsmb4/yj6chCXRoCPZXxz8
2gvsH2TYlz+x3l+Ju/wex/5xJ5GnvFZIx6ItZmiTCY0zal7SnUTDsNT6q6xFZjUn9v7pbb6br6+P
SkxcHIb8uBDD97PBBOrY0XCQkPzsk4Typ/EyS8XOMCs4bbdCREHFVxZ65/j3/kS7vJuDIZQKO8rw
Uq8UJvbmfqTNZJVB5XQAlicMxGo4XrU69DDdaHZJ+YdeLC/76m+WALefQaN0IA5goIq4fZglwjMG
ghoXCwAjMGPCbwHerUxVqFiDcSyZ1IlHZRfHGfYobLksXFGPj3Hc3Ae55M7zbHF6zqjUtj9mbzrq
lIN22VCFfYsUDMDe42KPL6lHpjB4VwI2QmyHLmshnNjobza8Ekh5pKpoRtRzElYdxcls8JSlNJ0p
TQ/y8Mf+7W0uXwkrSZQVxUMG+rMOqoFQBFTD8bE6aJ5oVx7rGXo7yq0kUX6ZiuMy1JqMbGBxV9Ej
Y3/GNT6kD8addNf/6JzWL5zCU3xEO4CGMofwySXtnSllNPLS1CMP9oW3Lq/mZm7qVafpqJvRAf1W
n3/cP1lycHviqKweYWmvqSWoG6X4gNedvMBmePH634RQqV0M8iibRQjJqucIALrz17FiVA+sOEM/
Rwl1O015inMjKC7Nfe11pxiUvGTSnRBYsUx/u+K72Qn9HpXKSywZhD6rKs34DuiNPqmxxS/TQfw/
0q5rSW6eVz6RqhQp6ZaSJm1O3l3fqByVc9bTn+b6/zwyVxZPea+naiCQIACCQPfRuMPTXnEs3NJJ
nSmggtOwilizOA38HFg+ZIFVAxAEF+hfIIHWybqX9+NuvlQO5j079CFeI6K9tp+96hXQtgLIHoFn
44fDurnFS8QI5YMioHoY0ry66odPZh+5zdgI0huRX+PhGMZRQx7Itrbf/cLviLHSJUggBrem6SnY
aSIO37WhguUCc+7GlhONyGyBrSuGT+wD91Fn1DKX8UnkcNbj8sKQOIdjSHUsAW//1zDmL8THyiWv
DKC7xs0F6BZ7sCcJNlBw7HmKc6Jp5ZwyBTXra5iBsjP1eluUa4ushPMtUo0X6LSCEHtOnCk8KUZP
a/lJSrxJ+fIhD8ODMgRBMwZVDhPp5kNUZlQqfk6xoK1sO9oR/ubQRFploHsEuWFYOop55WM+L7Ze
/E5gfdvLBsTMPzMmtAmNWVGyagXeLZN5L/vfCuspJTtbiAPHbgZ/9/6En8GyLAtvLAoL4N/AbLqr
0G2YX8w/GdaW5IpmD1cb6s+nivB4DHHdKLpVYwHDY3Df7pSX7rq8CTxGTWXe9U7wKLvtZzFPLctC
tpTkshRzUOIuYFCd2ZQdq8FwZ6vffcT8CH9tyGJ98AsDIuTZG4fvUu5JucDCRVbBuQm7ihWzspkW
YMqW0pesO6bDzk9lOuYiwCtBMCUy+5hF0Y9MFfCvWRISH5sv1YmVWFqafopuEe5QxRAlPdveiPAs
5m2spHbAeDtL+0ujPcjVFTH22zu0On6wND4uB2kaWZ2HCMYno0JDTs2df8Rw5QMD6JvvkV8VtEIY
uzIAXx49b8sWqPeW3C5Ws9ZCXzMZlVBhvuR2Ts36Uxl/2pYhcE58+2TiD2FqaTCPVLnNYo2i7EBl
NaWGiG1qXZAh6yaaVzSbh9gNtCGa077BfQ4KJcZYO21lX6SWfmuBM1wQ+teN/rcw/oUpMKqYaDEe
gf1KuiZp90xS9HiXsgPs30/VOPzDFAduqf/ppnFnrOqHVql82GGWXxB1FygCz75efFoI4M7V1Mtm
hiYOhN2HIsUER8kQBp0hdUCzgJMlYlkVyuMisJ7VtjKwYqm+Hz6B2GFvokHF3jNKh38sdi2U405Y
auuxpNUsbjWxp9XPUo1eYVFw/Itr+r1H/ONRMRpV2UiQUrsTMMgakEeM92AcB516dtNciOjU1+vN
Z634p6NeI1qooZvI1W7IaThZNU2ASMbmo2MX9YPE6fb9RQsScgu1fPlArjP3lZFyWTSDt/w19Coa
sV13KOc1YGF94VAGO5Vs38Q3SXJAE+NRkR8r4+e2QxHJ4IoJtgmqw9SCjMm/tapLqXsaRHiOIhFc
YE7raAgzZjBm0lM52WdlCRAhd1uPNTZMe3Goeb4vRTGHodQhRSUuwEYwOeUDzyK+ifa6W/7MY0yN
sAls0R6tZx3nPeJ8ia0XZev3TDk8AdjdU297AsXWKwVnCZwzIZY/KUmCw20+kJP0jOqag0d3lM4p
8CNQyhPVX/9yUzkL5LxJNVajOrBXVBwDFEBqN7vOvMBrD6MMZIIZVcTiRnwZE1kJ51aIorX+2wG0
AC/VZK96cpmKoMIEQY1/VCr0PBxAmgI/2d6Pw2fpkzq7srkTbNi6JpZuabKpqSp/6crtAMhqM14D
JgPQBlHqGpU3T7dz2TslCekMipp6N8R7u0W7048AU299cz/F0XH7O9aVPX8Gt41xPrUdml6Qhsva
qZ8u8uSuA/74OBTOxwRxO2eCfGQewLLndv1MQ6WmJSDYJKSvjSi721ZJ469mrYxOlAYVVXdoVSfG
lLOkHTB+fzBEVXuRIO5uJk8tOjAUbGEBuIihnunQdW5ZZ0fd9AWOa92B/LdN7/Axsj7C1EWIbfKD
EASEnWeR/fb+rNojADgUwB+bbLT+zzBiN1qrSJj7dRspuhzi8m7Wqpe2qgViVhVZiOHMYMLkVUbC
PndJ2ZA7k+gAhASnpKAAKJDCg7Sr4dRbiYp29DZ5ypNTLnK3ov/nYq5J4pZgqgz/P5AHIvefiJUL
st31UHVeqXew7GEEXko0heGRAgMiTnGv0DcE88+GQZWTdGJxynT/qRa0kMo0X2QToFAeYpKgBy73
CZ7Gd3WkO6ifbNva6sFZCGG2uBCS2NbQjyC8RMvt54bsjAZvXOmJFAIrWK8VLuRwNq11w2iUBk4N
2H3blMoOQ7cPvBgz7YdEugqATREJW7NFtsFF4o4gxQhMCCWG9jwA1LJKekHjm+Cs8kiIyZS2fswG
E1TS3PWzT5U0vB3DyN3eJpEm3Fn1s7itzBnbFJavVn5pyQI1BP/PjyMrQNHtJx1q1OGXsLhFIW37
+wXLxHf1AtlKnaoR32+rP6XuluFCiEa5RCpwjiBCX7LaM0vWkvpTEhmPat1+UAuW+S0OS0580Ggx
ilpbOhndTklOJBJcddcXygBqDpqfAY3KnZOkSyy7Uwbg5dbFabYABdSA3qWZpe/bG8JM/13xTfst
h7+udWqSTomPJJWoFpW6i9CW8ObqA5XnZrY+bcsS6MRf1XK975KqRxZgaRdF8aRou1Y0xLl+o17o
w+2+LE2hnMfIaSanB/cIVdAI2h6SY3Y7PwVCdKN1WzuvHmcIdkmCvGYZFPiogEp1mDRRx+d6x8NC
IfYJC1szTL8O8JyE0BK4rE8sdNXX5iW5BbbJjSh7Eq4e28GFMKUsUczxIYxcGeYhOLDxdv9gWSDR
HvcgV3A/ZhCckedVV2sZ26x2+qFFFfC7bwY9EhxW0R5xzj+aFCtKYqSEWa1e5LZ0UemiDIpl5FuH
iMvYkyo0i6bFssnlNYgivDH8YjcXWQ7K+lF1/ETgG/6Sh5zNjosCJoim6kBiZaqO9qzOYu5QZ3kC
7I3v6bv6kwJ6n8gVYQuzf93Qkr+EGVMcKglrAAuSw1B3VFau2h4nrPlqtdd6fBlV88fsg+/aS8GG
bfoGJA7WfBnEtRvGBjyHqLzNzOy9YkAAQ8VUN3W+vJ1IfmZNbHq1mskxbDEM14B0t5iuYlILUGrX
3e1ZFLdzkmX5FhkgaiowXBrjee9aH90Q0PLN5+2z9Rcj+S2Kr2pLk1/1igpR8ik6tK8piDEaB7Bc
tpeAzrDC8yVDkphFnfl/8SFnudwVDO1SVoq+ataihVoOe7SyPeNzixm42sGjlaC9WiiOc/hxStSx
YSvaeIx0EDTDx/ludEA+ii4QXfjWvTpToZ214zy+FtZarTFbYbh9eP47gXPwWF/LB9GM2nqwPAvi
/H4QVkApZTmrZcq0IgAALo9+JBpzFUnhHD76vMAwrEDKEMxePszHugsuZAUwAdvWKJLDefpiKok0
MGOcCvuuN8tjHRt3rZoK0tf16vNiezhnn6T/HeXm5+SFjnKIfgC4G4jJZIepvvt/C2DnTeIcf1e1
QDBsEFv0rgbfDK6Fed998SdR/7LAQ701uyzishaFzTzbkGMr5X6wPaUIPLuM6ZS+bO/T+huwrgI8
3iaWYfI1h3DsVGXoM1w2L8PH0Y0uFHBSGGgieaMea53OlV1AeN+IYINWg8tCLrdxoV8USc8mJNW6
OpBIo5p8iPvvoBikWrpHL171T51VC4n83gXlbOtBDqj8YJ8l17P9MIre71dTj4UIzttrXacpARPh
TwjU+feg9ra3SyCAJ9xLSNE30YTdqruKht1Tpwki8Krh6cCIwAy2CuAXzruaKDvM44xJI8yB75Tx
e2Jf5Urg5onIjTO/+S4GLwRxfrVLFNtKFCzV4OTH0c1AlCMfLfr2bLQLhBWB9bR6IY9zryOQ8OJe
fZPHBqcVGry1LOZAzxFhl6z6Ph3JBaOcwEsVCymLw1vnKdhWB5TxNOlUSPeZfjmNAr8nEsHF3CCe
JSvWMFPYFd+H/kYNviiaaIfYVr/fobManCngKasoAw2Tka07psCNbfaWawBkC3gBj7kXPdTCTIJ9
9TuJBkNfsECtYvF9ZQ3uin72dnyulB0I+w7Da/fSI7BPh1HEjbYKdwxi9N/C2BIvdmnsej8cujeD
0E/+T/mUXEvAOmfEV+TY0uCx+0ao59PWmb3aqR5rYWsrczhb6nIxcpK0Su5GHOaw170SWgLuP6yu
y/y6zE5ZLdrP1RO3UJjzuI2dNEStoPAbh7Lx1lxUpA56VqhKo5vUib5uO6tVF78QyDlcqdQHyy+h
n75nN8v2MAC5GgTx+20xqy5rIYZzukUxDVqpQwz62OPsrlBDZ+hvZVuwfquu97eYd9Q/SSfpfd9j
+SQ73fUdcXMRo8XqoV5I4A51CFq7dAwhIcr3lvySghKw+5fryEIEd6Ybc/LLpkPUtYJs3zQWLTCe
ktjSVWQFDhlF2aZozTgnD/SpOdHZGSuL3gGJl5Pph+3N37YxvJv8eYrrrJzSscbmd1OJx8LPZvoQ
68ehfrHsb3bg+f2PbXkijTivYeVpHBEf8qK+rGg0Kg64l1+2Zay3Ri12iXMM3eTH+dBjl8aX3vV/
khNjAsfgi/qt/drT+c6+0hyVZhbtCndbtEg9zkcQ3cfoJ4uSUfkDfojMgri1fntbqMb5hCBNwh59
bBiGP1bX/VuzoU7Da2lfO/WTqJVXpA3nGWTSRz1KnbmbZadO2tXBcXu1BAeWv3HLad+VeD1jkAh4
PUnukuhLK0JVZgvy9yABBIY/DbwJgqIrQ+gAjJ5xuE6zY1dK1B4zWkenxhSNyKwS/Z3DIho1/pSn
+0EUod+VOe3Z/RxLmKcvn7/9au1mTaj2KdvZx/RyosPFP92uzsbxdtlbhOTCyrNZYiBBipHswYdM
1TI7pEL4OpERvr1ZLeSUeigbcwkrl0/SS4ne9Za2nn5j7xlQr/l920jWb1gLrTiXUYSSXVgzrCQC
0pxrnUDkgMFAR3eDW59Ojy34RVTMwv4/ct7tiI9k9M+9TIawkVqCvWS0QnPI3i6fDI/R/2lOmdDu
q6iwJjhwb0uxWNi+CNFRYEFgn8pekFtO1T4LVlN05jgH0knG1BBAaLk1Snae6shfhj3rtPEvp8oF
/5OTejVxPuhJ+Pu4AVaa2G9ZICtf1eipqrxttQRa8fBchibpQcksMhwuev8pxsi2L3phEmzO26DV
YnPQ2GCndgo7VGt0zBWXmfVtW4n1YszZ0t/GZBYSpgjuS2bBUaOdlz8ykiKTmVtEf3Ft/xMkDVAP
TaAeovOVfzPTVTPQiVrmrml8S2ODYkaE6kRE8rSeX56l8DFRCSsS55gaLJqUtta31ijp2Kc0SwUz
IH9Zv7MkzratyTflIGbzidBlpx3ApAw4uOl12DFAjHF0fG8UcY+xr38fX2wdvSuaaaJ5608foU5N
3bVFjZIFFg8T0XZ/MatfxibwQlDTbRvIupWfZTELXdiHbuPWj2ZR7JdGqNrOThwCx0WvnI+JYZ+x
ENOWZTjhsoPSQp8+NgFxayO80jNRqUSkDeddG622ClliYnCeCPACAVdrpoI7lEgIZ3y1YRmWXEFI
nEenLvg5a9LelGr6sRXjDC/v/LLS0hbuR75tspRGzSPgAbdlrGfq583nkjEbr2NmBlhyN9VcO96r
yqOe32vdaYgSaoVPfSVCqRUI5H1qUqBQJzdYunp8lrJjXN5k3U2oq06OoX/Zr2iHx5EP6ci72LEZ
Mag6Yx2ruHDG5CFsL0rrweg/F+2tr931jSEw9fU5XOP3qvIudzalSJtlSPxFgjhf6EflpHnlXvTu
IjDEN5iVxaHqpFYOiAFBmr3XOswyRF4ompn4S2J21oZzEL0PXF5/hgNMu5d2vi3SqwaYLcVeGic6
pwctfvEV8CW3F0QXvJ6tqoeWB121FMWw+T4Y1WhNKZxQ98yi51K51vSLJBOIWI2/CxFcJj91alyY
NkQEE9hv685ppt7btj+RFlzybjUzYmUFEakR0an6XMQ5jUSc0qvxcKEHFzFGLdKaJISQ3EYegZYL
KXAa8D90onFF0YJx1pDH8mBmMQT1+Usx74r6YXu1RP/PVnNh0rIUxVbE7qJyE1MN77MREUR00X5w
IULPkAvnFtK6UUopGa4iuaZBL6jpiIRwIYKYZaYrzHTD5Mk2TnbyEIgg2UUiuPgwzm0fDwb0yMrb
KXqQOtOZWtFsEfuTd5nIwq64AGGGfZn7CBOu3Rk0HkOwkd5E+n0ERokupXb/T61pZ3n8gLqd5pod
Tcge527ftRYYjN1YHQQRYX3liGpawIHTNYOzgE4C0plEWEo3H8bhh9nep+H3fzHjswhu/42wkGsS
QYQpPWrKXhFhFotU4DY/bjM0WdUI3KWqUjVGrqOyvbnf1mLdq5y14HZfwqtWMfXQYgIAHMCQ+/RO
i9DRRf7JC/+WQ7jHGfACzblkQZtMwwT5eDXFIjBbgSaE8/OdoflKqUOTIb9F4WnUDqbldPXjh9aL
cK6edHVljhmktK0CKE6qWLvM+DaT3cfEcM4+kKZZl0osl1a8apVn5TstPTWBIDdcD/x4dPzfMSGc
qy+0vCiqBGIGR3biVyCzXBl3QEn5f0FFCAyasN8Xfj9DWTCVbRz8Ublt9Icc7+qKZggOvsgK2O8L
IXGujHrI7lWjtLPbh6G76uTrNvixvT3rqBeLheMOv9IokjK3EGN2tL2sZgfIKCfLDY6Ejp7hMXC5
2MuOzfHL/4OxZj2AnneN8wxhWNpVqWAhDcqIJX0D1LIYPnIC1Z1Q02o/S64sgu5dz3gXGnOOwgBL
aT1IEJpZDhs3BMoNAV6CFx7aq0FUD1+/kp+l8Q/uyAqKtGTSGq/6NH0ClZLnH8HraIQOUzHKaSci
jBCYJz84geS6yNQBJ9soHsPuGMWebojMZrWraaEW5z1spD7RlEDGLwLdZG/syQ73f2ClbhuowET4
CQp5nFIFGQq7v1YXUZueun4UiPjLHtkmQDENWzX5EobSDk0XDujGTKvhqFqV1zfJLvLbHUmBoWX7
F2k+O3qs7fPIfKoj3NKLcWdrhiDZ+8tZ/P0dby/OiyOvKF0oDS2DYab2zbTvvO4LOEAdM6PfOje9
x3nco0EULs33RKhe7Ji/z53OoplNLUQ3lhEbMoNNBjj8VZaf2vZLF2VOE5eOnQjWe92znWVxnm1s
QQ+eSug9CDuwi9mvWfYqG99zrRJ40L8EhbMgzrcVZqvF1Yj1bLxfLRspmqHbk7zLveBG9PYg0orz
ZVoYF4HG0NQ7qaJ6HdChvSpU4o1AUN4+EqK94hxYMGtyEHVQSyfhwSrQtxuXl3h1c5NZ8ma/EyQ8
omXkse+B9zYqeQl5/a486mCR9l3yqO3ZU7ztqvfbyq3P+5Dfm/Y2vr2wxF6pwdjGDkHjgdOXtaAG
Xv2s3Xe7ATS4xcMAVoRtkcy2N2yfb1mKpcIoTQawPnSRVxFg9eSxU6KqtC3mrXizJYdLhRoAeauk
hJxfUIRxvAsfIuPZchU0u7KZZYKpc/mt1B242pHgQelW2LC/7k/Py8slSpNmpZrKmnIkhSrAVgVT
/TG9Ca4adBdTQKmCYIaKfLjIwfKoD0OpmX6DzgS3+DnvWO9U+GB6/oMFXWMP+NqCAyLaUM7BgNPW
V30GZ2+R+kEL9UNVTl4Xhu72hq4/zC1MlfMvht42rV5ADkOuRYruBYduD+zD1+yFQV9nOwWNP8NB
yOEh2kPO1YSVYgW+huXUPw+A227wftU+g5PbVRzlqnSmgxAbjf3jlulyLkcBPSPgs94OpbLDVNHe
j2l0yqCs7TGohgBkr5Lb7tPCESF4CjaTnzeySjVoQsZHNuQBNYoDJsA67Wl7JwULqnM3rgSoxk3W
YkHt0JP126p+3v5/QWzgUcODWfY1w4QOMQARKnQqaEetf1LLw7aY1aUyNcXANLoGegrOwWRTMpQ+
eHrcFgikWZtEbm60z5FiPW7LWY8IC0HsQxY+Okjb0CxRanHbPOsp6acjUIwxEKakzjwlOxmTjbRs
DW/MMSImFRWV6uE6lNTj9ncwq3tnlefPsLjzN9eDkYBTBlf+rAypFrdHq+/39VDupMy/VqL4AeUT
ALC23rbc1e08y+ULP63S+n7K5KbtCY3AgRl7iX0cLG33MTmcWfZ2ao1DBDmzqjhgOCZGRQcz3en1
P73fLDTi0vlS8kM5k5C8SID9wwvAfNVkL9vKrAeBhQzOOhtNxtxgBhmtO3jNNdKJg/6oU8UBSNg+
ftIExrF6phfi2O8LGyW9rxRqjizTzIuTLacXcyzqdRGcN5s7Bhi2/9+4vYUzrY6OOUhUrU4fXDcu
mgHoRAsaPCC77Yv/5O9LDD+DJiKzgVCD0a09umi+b0sUmTd3rNRGrZKRtR+bPshzpIPRaHSSH2z/
g3K4MBblrdnaIzu+JHNClIP9OXS61sk7UUVN4Ch4MEFS2lmnNpBkJJ/16UXXX63uyhp3RnBTpQUd
68HdXsJtywAt3J/Gp03Z2GYJBCZqf5jk5rqp6utK6z7k8MF6zolJqpToNcQg2wHbaUonSXcCU3AB
ECnDOYdhUK1Em2APZWU8to3mgQvuMNiiNtz1zN8kBhicZPBb62wXFycWcB9moBSIwt1p3MleAdR/
MgCoTge+GpJTIB4DzECwUTr+830I+S2TH1Gciy4x5xkyrXj42YLabvBFIBAiEdwm9fMYopMZs99j
fFnF1/4/gX6cl40nbwqSUmrsBirkzYsffcvL23G42zbnvwT88zJxvjuZe7uXTOgw3TGsvW6f/NCu
4PBODDH5n+ArFgqxBV3YARDpq2Jm6W2kvHbJbag+kkIQHES2xoOYZ02lpDWDRQDm0ZfpU+YVewB/
aXR0LAqIr6vAAnnM9iKK7IDz49NMAlXBdIIbyDdT/2Dmgpvz6jG1ZBmTWBZo0N72cLFsahZ3ydCh
ijWT3gt6xUsD/8s4qYJS+2p0OIvhWxS0aRzC3oYaYfhU+l/Nsqad79PIEticQB2+MSHv9SloS4Q9
K7WdcgAsWn2j4B1ve1NEUjjDNvtaTQJW99IC7cUfZRoCl6dqLIG9iRaNM+mwUCKrNHABSCuDSv5V
kI+OPI/UHETcOyJJTOGFFQx9GVsZoyPLwQkgJfdpZ7n26PaSQCPRwnHWHJLQryeChQvqr/p8qsjX
Nt1v7w3LM9755oWlcXlI5HeTEaqwAK3PDo1/aWNicsivtKFzpODnx2RxuUinZlKTsZpkZMpHwNhR
q7orx2NsP2CU8oM2x8U5EnWZDFI/3GjJC8Y0Eu1nmX3dVkdgBXzJTgZeTt7PEFGlD3JwIwc/BjAi
xNKnbTHrbvS8RXyxzup0aRwbWFsyuNZeTo6hY34Fk/3jsCvHJ9kNvdz5pymXhUz1TwtHkRO8PQFk
jvLPoPkmEcCudQJfrbxdyd8bn4ZBO2LoRLE4+45VSUkbNk2dVvYOd+0btEKzk9sPpSfVyrNUjoe6
amlvqeCvLr3Ajx07+CSpwL+QdRrVnzoZ6MvRvU/QP6j2u7QDiZ6iuFZluaQBvZG8J2TvZxHNQ9vL
o4vCPoXD4+SjtywK9yHJnQEPizZrgrYbp1RrqqoVVSQMcAAvHqWQ5zp/NOzerQw3HJ/DMHDi5G5o
Ub+rJsx3fjXbmcYT0FkmxwzmU6n1FLOfblC63XhjSCPtCSAuOwlDNSodQ4U2wSmTC9qW+055KfvS
bdHzHaXZXrZkF/A1tGtap4prqplXYxXuRuuzaYEYRj36kge2kENi6LTrgMeoJkeS3Ddj4RbJva8o
1LIiXFm+BN1VALQ/7SKoLS8d3SGJXXvC8P3UeHHQUAVn209sGhb7vi4OY3Ui8UxTQ3a6oHOy6TlT
AlqDBz3Sn3I5p+hm9MaxoEOj7jBv6Ez96NixWykqHbIvwwwQHHKNQjxI4MvuOoS+yRjRUb1Owst0
QCs7UFgi5XYovuSzl+aHaX7Qo+tJd/ruKekeEsP8p7P/26x4nH0jSapKCjGXHdrmy5TOl/oUB9Qf
klfByWRZ5Yb9voMm7FEhMhLW5u4Dx7HLnM7HeCwaxjLApsiqfYOY5AL6F4RlseFE8iSID6vZjvWf
oioPDZ5H2AONze6F2qU2fh8ngYLr8ef8/1xErUMMGoHGGMGhvqqtOzm6L/Xn7TVcd6JnEVwozc2q
NNoJIuwy3EXzSZ5h+drnvrrfliNShXM1hkTmqI/Z7dSeqB/e6vlroH3ZliHShYulvR7MJfq8kIBk
sgfvSYn/uUIZKetFDUuijeciqa9FYwtADxhefTeBYEWEMbt+F1lYFhc+o2FM9YCNa5aAbCIYI7qO
TsS1HsCu0FAx5LJgd/gZLWAoTIUCOjbXb+5z5WsVfBn6n9ub8zZH8/fDqvIzWmov6fqQQ6UBGFS6
YzE421391fBmwJLkwObxvRr4rNtSRYpxcdSspFItJWxU7wMrpH+VMNHTVgK7E1gD/7Q+pUOeAuMe
6WgGpskyOyp9u/uYHpwn0C1Ytm9CD4JYRwyF9mjMalLRKOp6NvrbG7yh5ywSa1Od+8FkRV9FdaX8
1FXX0XCyx0MrAlgT7QvnDsY+s9NGh8EV86E3biT5yggEdaP1Wuz5DPFzVmSYbAArQhnzgbEkK4e6
cOMQuCcK5kITV4tp2rrb2ySyBM4vmEpsy0CYZ7N593F8U7WC7gnR/nBuIZATUwc6M/yOicm07JMy
5jScHhPz0I6CkqxAFX4wIAskUgxsZjgkN5F1GESDViIXx9+xoywbbJAMouRrfCeFF6XXZnVXJ8C/
+apiRj2cUOj7PpjfskjUdSYwPv7WTYrMKiOVGUZ9hwaXTv2pASD9Q5bATwLU1WyPWgztUJW96CNM
FtaJwCewM7LhUPlOGlADay1AidDjFR8G6yJGmmMFX2QiSuf+cgH67RVUtp4Lr2DJqTqZLNoxMKn+
gbFHR47+QCg7SPJzIOyPEJi5ynuHuNfCiI0MD41JW3ln1xdp/6QFL6MiWEN2YLbWkEsZosiK2lHG
GurZhazdKdbdoAAl+Sj7N1JxaUsPH7MKzj/YRakmPnN7WnVH+rssFNSt1i2bABSEtWwbfN9uqveN
2UwM1U/Ou6u+Nr5W6VBR026b23/R5Lckk7OJIp4LMpqAR46GvqaSHZwmJRDE1XUz+C3D4rzdEGt1
kICF0A30kxFdNMrVHIHAILwbLdEUhWDh+NfO2ZiI2hcQBc4Tx7Bfy3R28skWbI9AIZ59bQSWTwfS
aDgea6K2fO8Dc25ubzTlRDRB9BMpxCU+uV9kwRty0IxC3HCs0Viv/ktLkfV7e/hrnln7rTwEbKSi
eC3xohDW33xR1rgehc4y2O8L1wOO7SnXRxyYSVXdwjdwof2nyZCFGpwl5+YQhoRtit60VFUOMd70
fasUOBrRfnAuDU9L9WQzlIWxefTHF7u9nDPRDK5osThnVqY9A0ZnG5J37gggh9AaBWbFPvO9vzzv
B+fAhqH73xiNhUaVwTaoORseWMxo3d9tO5i/pG9nUdzpn9D8Y6kBmmL1fXtMkbnR0CXfWyCuoeNo
P6CH7Pu2xO3le8eUJhlj4gOrAsnVeNuYXyMRKsq2CbxjSBs7BUC4bO6/GfxLODa37DC6F/wTKt5v
e37HjpZrUhn1bN4bPCjA29gp6VU8fEnjn9urJdKGe1So60mNUjaIFPo3Pir8hXqpZ6L7iGhL2O+L
46/7VmCHOSw67y3QapdUn0SFapEI7viDAn220xjLFfYvRPsxEEEeLbBjwlMmg8jNSGqGKMXuvazV
M/qMbvye6g/+t2oXPKSicdftKPOOBg2ccWVWsvlGs30hNnq47+3yNQLJllkJ4tlfMsP/zug7CrRS
UttITrF4rWtSktJfeLt1Cb6mX32PFbAGamfb8oQrynkG2UhHH9DSsPAIfNfVdXIK9sVl5MxOeMC0
wU70qCkwdb46UtsJaFYIFrTMUCF3+/JBG12BTiwe/92xgnf6T0svlT6eMSTCcmy0cV5HHqqyxhWh
+g5IMui4EYxDCmyEf0eVSDIYlYwlTNCWAkQZYOUc+3BXJJdZIQgZ62A5Z4f0tp2LQ9wPzWBW8tsB
iK6RxtFc9cixd+RdelBAEcy6HpKb3Ikd/TPgSEXWIjjgbza8EF8nVVE1PnbPAl4eGWnlWD3YG1HE
B8DLmNAGTI73olEDkVDOq5R90VcZm2md+1sVDOGtYP/W7y2/Dx4PWiP1XZxarGzbjO6YveZk2Jvx
yZBv1Pwg93t58AX3WZHBcLmF74/oj2UjKr7dnKa4PWj1cKhl4gbAWSp1wXEQSePSDG3yp7AD+BD8
/outmLSbPwUF2FH2uoiDZx0QemGdnDPx53lCZgZRA3qb62P1WfUaGu9sGAjaPgG5tU91KppuEJgH
X1wxQb3R5QRCw/Qysm/kjwYdvrgC2FBNVnoYvX7XAQc9BV9kevGr7wNI5a4Ip1awX3xFpcOLPNqd
IG7G80HbHsFZSeM2pGjXoMocCI60aPW41COZ7Ty0mLQufBmalzQRHC7R/7PfFx7DDNEFpGf4f6M5
GmjiTD5tO3tBPOHrKWoixUFn4v/7vAeKCAg8DWk/+oHgyIrEcFcOvOuR2LAgxlbxHJjeySBjkgSg
+yIZnFto4jArQjbciL4vEjwYwAeQog+VGlDY+HM7Kjzvqo0GGYbsWiBxs1+3t0O03ZwHMEmvtz7D
X5STziHtSZF7gcEKVonvVDAK1S8kBhgoTbdBd6MPF7ooygqU4JsUFKP8H1pbNN1JxUX1T1i6ZzfJ
zw/pvlEmBrsl1/VVrB2j5hDGgn1eXSWQumgyLi0qZhT/3GfVNGW/tlh/tn9K6+cx8yxRf7ZIBGdK
UjPNGWpKqFrV36PyMvBvatDAb5vTqi9cqMGZ02RZoRbPkDFlPyTJ0bQ9Q3avlEt/jgSOaj14nWXx
hhUTO4jUAoXSLGK4DNMxNpTbPG2dISIA0nkBY9mBmPeN+aSpw74JTTwf9rQy701AOWyrLVjadwYY
V0Yzsu76slFcDOjd5LLvSLokMBKhyuqfVqJn8liX7FVH/5wfk4vpBx4Rn+Xv+gt4TCnGrLwipNXz
tm6rh2uxzFzAmSKryEbWzBT7N/p0aqen7f8XrR0XcMhsAGClxdp1LUgA9cKpJoV20SRwQ8y6390x
Fmqwz1jEtWzU/doYoUYzXaX+p3x6qBPioRAxyd8sSUjHzXZiSxwXf9KgTqRBh1Z+gtGx2U28JKH6
aw+Ojf8j7bp65OZ57i8yIBe53LpN2dmaLUlujGQ3ce/dv/47yvs9O47ijIDNXYIFfIYURVEUeZhX
trL/EPnSSjzOf8RJgsKZgWlRQoljhKms6D9vJdFoVtFicT4kHmN1mlTANPStU29H+tBZggBhu0na
UjFoAIe0rP5RWNJkHUYOACPBfBLJzlxZRvJAcSIn9qYWg3tRUbV4yp4Y9tK7NabGCUzl133zz8U7
/wLOJM1lkCedeZbk0B1K7C3ZjzHmgKXerOEgWrrtx8CVwJxpLvKAuwTLJtXVW159p+l1JXmtelNp
xI1xSevjYx28JNbnQBNEMEJozkyjMg4S3NSYpPFeSb3mO7lFjtHpHNLZOp6MBarddiZnzXJmqpjY
gjp4dVyzvAvyByEl/fZ9e6VLzkCjRvn/oRGNK/v9fX6jOeX98CKB/qE/Nd7kmW7rEp9gzg0FpZMo
/cT0dclyuPMPzf1ah/m+uFBZOWqav9LiUAezXSyiqEqgSD4to+J5ehzZ212CDdD3mpdGH+JiPKuS
z8qYQ2qwVCoOtep+qo4DvQoT/7LvF9kfn4pZjBbVawXsQdmxmhh5j/72B3XHtrflimpm/3J8vlsf
n4wpkmwKO8azO/jljexmfiU70jPjXOgc6UvgpLZUCa+7ApPgUzDyMI5yEgE0auCVW83uyrfKcKpe
FIRsFxmtFozzI5aajlpkwHG2nuqn+/goOXjNefvfnBawgX+yXGtfCsKD7XP1rFPOg6QWuodC1uPV
kn2xvBaoadFHv44w/6G46zJBBLR9/pzROP8h5URR5R5mr1tO3d8P0b4YBTlrEQTnQfqkS8ucaZEG
ma/H3UvTaBgDZuwvm75oA3OeYhjAbCqzUA5T9dTx1WgEPV3bvetna+DTLIna/X+HmgXjRtuui5Tx
p9xRHruXihFK40XRDp3GKYQN3WwRLjhBPv9So2mgqJlv6uPDjJabIHmekk+EPiiFiAFEoEU+97IE
Ydi2zPoKcDzXn6gmAhBYA1/KghexuZ8CAFRJ63TF56qQ8eT3+k+2wBezGBmYVZWMKSxEJxSuZQKT
3nZBhkIUqlkWmrx+j33b3BzHUkK9ghGb11GV7IlZO2i2uAl6Eb/kXw7gdyxd/R0LU4nbKkjw4KLc
dycFhWf1scbkdF/yOpsep13zJLn5J+OAenOfpb0va3Kb+8k6wzODWYX54IJsDSMFfIKRQYgYj81+
9kFcJGRM+HXp/9PKz0ict12CmoJ+EkiMkAxPW3Z7Pe3rp/wo3cQ2Hm0ZiYprPemfFJ9V3Flu6VZO
iAGdqTvu632xUw/4n0D+7f1w/lGcNw5mEhElYj+q705TsezDJRfduwXWpHM+eNFjWkaBkruTH+xa
p/yauOkOdSq/3hVGdz71t1Ziax/K6K1WljPiyJiiXmIrS6ybOHm2gruWinwm+8alNeWcskmWpVMo
RCtO7TPImtVT5oN646pGyNh5xUPnaHs2Cyc6fuiZ7SwdzyKW6QmpicQWzshRg+NXRuaqhahIYtub
vZsHTxw2qAFF6SHkM9Q3Gui4it42kohcW2CDBpekaMJkrhaM23EJ+M/1Bd0tsaj7evvtdaUuzst0
zdAuGbPz5jPKo0BYEt9HbnbFmErGg7YXz6X9S+x4Vh3nWGhU1HHRA5HeFofrYKd4y950jeviG3ET
zJU0BTt5c8SLQoiumlRRTbju3z1ZFaMnp8YgFDd+lj7h8Q6DJZUYgyEiv/VHTHh1MRLiObAzr3qS
v1z2oltmsobmvAgxlZ6GDDpVjqp536s/gkoQNm5G/msMzosE5WIOVQYMsrNuKYbVFi+ZbdrtoXPE
q7dlkmswzneEaQTSlJmBxe0hLYOdhGz3ZZ1tuY41BOc6QpQn0zbXYZFysp/eAushjUGX1z1Exksq
e5fBBPLwqc9Gw5NkEUGeRSOPQ4ibWS+afrbl5Vfy8CnNtOr1fJwAMZmD2+lfzVa28/pa2NS8FSyu
cThvgVRL3VUDcCLtNdEiR5ELu22/SlO36wMRceJfrE4jBsgHMCzV5AxBG6hqzKaMVUJ6YLirnejW
APklK53Ib6XHy6skRONsojHKMWl1oDFClOkx9vJrw1OP7R36765EWattm3gXja/inKkcLKkMMEWr
jokS3+aZcPzetpEbVCbaLy5FTn2L1YJpQ4MTZGVpszMfB1c+yftubzzpt/R6xqC4xqmeMJpe5A63
zeSMzKtyqJeosSBdRcCBBcIhzM4M6AHFXZro/VgAxdcRB4s2gW0Bh2Q3Fs5Sflm6q1Abnar8IUsP
ly1ke83epeKJgOsQrfYhBp67BajsqStlny5/f7NaSJEJSqI1jaoyf7PAMlazRdkTZYkmysyQDlQv
DkkEar+28JAr3kl97ZGiUuwB77BGS+wuWtDMWT1f/iWbkq5+COfudamqo3kmKJZq6mhfLmN/0DpV
ty+jbB5cKxTOSqpMrRU9ghPODBMZsW4X09bPlUXgfjd94xmGd7/VOKEYpAKMTHAsh28kHRypv51n
EaOgQB7eCQeLkSDdganurfkpTV7V7qTXu8sq27T2lSyc/60jZUrbBaQSnfyDDpadqp8UcKOmBPyB
4qbrjfh6ZY4qF7a1uTIViQVnX6Cj19O+YcaqV0r2AGpeY8eoAqP6Q/m3NSazzNWNUClDayrwxuRS
89YMbgbNsNWms0dhaZ5osdjfV0ARHg2kqAdQkpj2mLrhkjok9i8v16YHljXVxOhdS9b4Aaj9TPKu
RueQW2LOj5WHGDcUOj1x52IvhQ8hiisv423v2zMeJ1RW1lJGFhDBNfljZVzJneAFYltp5++zrbZS
Woh6g1EP8X1MlLPV4ecgH6NeRNCzvV/PIJzziZMs7kKFCUFPefI9NG6ryKtTQdH29tKAl8XEpCnL
pJzzURAxZXUzwyuAvtUuu9FJjDKzK716zLrgdqH9oUxELzjb+nsH5e+NLR7jlEXGZUuWOtsoPuvo
jVMzkR/aTC0r8hmGq9BM637O8w62/b+rCH0pd9V3A0Wnemk3OPNBF3Uv7szdNr4zKuebSpSexjKL
DSVQnbRWhk52wXYSqY93SCiKkGcTB3C83KrGozL7ef+BlPVadZz/saIlwKQpHBaDnthlcRzHT0n3
/JFdelYUt0uLENWQZgiMeTpowbGiAhk2b79rIbhtWqtKMbUmzMwobGbTB6Rb/QZE7sGt8mU6srmI
GADvXpZKtDjcti0iUht1ClAqa16Q6TdGqdqgyhC08gj2rcEFtZrZaqbMDogKTHFFT67U9ARStzhZ
7jM24/ThslSbr8trXXJ+okLuTFEa4LGhx81t5KaOcR/tU7fY1XsBFrNfPqG1wuKHFtVptEQas+/g
aXaaQ7uL3GavoHsRZBhe6IvwBCtmcm6iQqZZazSIpku9S9TiKVEWEJCMArE2/YIiI5ut6rqp8PEX
hjuiQ7ZAWERMdTd1ut/qIsp4EQQnSU1VJVMJwiKydHfWYLq1pYkSqSIMzr0pc5xh3hd27VhcdRY2
ldaADhslI4fpvmi/Kz5SIcJE4/ZWXimPc3lStRApqYHauFIPUFZhATbX7ApTu3aBHV01juSKahxE
orK/r475nDZRZgYAlaRrq71J5M+XDX0zilU0HRUwmFOI+Yi/fz+btLTMUlAGlaW+o4Hkt0p2aFvN
l2vZq+rp8C9wOl+iYrRUUkJG6BEgtdMOuTNRyxmq6KXEIF676zXRDMbNjfUu3x9tLZOUyHKYLojS
UZdd6LuQvsoi2qXtNfpPh3/0s5Cqq1kjBpJKxHgLs+pTOWWC43bb963k4HwfySyt0mbESNquvgHJ
4E7/JDssgIj9UuDW2af+cH1nKL5CIjFraWlMiEOQIM5u011+YO9AormvgpXhqyQGcAM3UgaYUHnM
CIr/XqrUvWxtIgjOT8RUHUeJAmIObvrgrSk80v/8NwjOKaDSw6qXFOsSKsegOs0FStfTj7DpKqsV
4ZyANmaBjqeBHM+c1+VwOzWviqjz9y/e7d2If/195WjmSKZqMwEjOoDm6TlCwjx8qjzl8+hi/As8
W+aIqo9Fy8PFRr0pZ5ZCJsRGyanPU3uYF1tOXi8vkGBz8nweUjWnkd5BLsN4i02Qi4Hl6jLCtgsF
q6SuysiO8uOijDjvg4LAp8Xl86JPiq2OVmMbHVgOrMrTetEJy9Ty5/4843GuwEibDDX6SLMtS30t
lRiQkBa2NC0OJqYLXIEAir8kZXqYkJk9e1nFbWe9pvFrjUwzjWPnsgq3LeFdJP55rcupsqiosnaN
8HuevKZGaxPhsGERCOcN0niUTbkjOArwQKlFezZrTTgZdfOBTcGky/+3Bp5p3uzjJRobhvK63MXP
9LPhR1getAg42m38qHrJUf1yWXvbJn6G5NxDo9LUqMDT6HaT6rZ69InosYBChoXyf9gcaNF0iGaq
qspBxPWYKWmMBZLDHGQhqNAz9orVeJlR70Bp1dskWvzLUm3a3hmSnwygTSMhowbv0Mv3VVXaEsZw
yUPmtB+hU0Xx03+yaZwLB11/1dIGQO1gOKaW7Dp5fgyqTmDjm25iBcOpEH/BcPAMMFmSOHPU2EN9
TOrSKRrDjuK3y8rbtPUVGPv7ypvneoQaR2NEvjBe7s0wczI03w3yR+Y8rlXH1nAFo1lK1tbMg5NJ
c/v6FC2To9Onf5OFC1FjxUS1YwEQyziozW4Ir3VRclCkLmb+KzmoJJejOQGCkru0fJiTr6QWcfts
Pyms1oTz23jdT8BOCZDgevZ0DAtKPklO76vHaN8485X1eFlt2+/gZzxKfhdqxrEnmcHAajLIrnxW
/dyLfMOTPEzXcZWDckuPmSd9UV4+FNmtgLkr4KhOnTUjLckoVtP4Xutru8tEd0D26//0SKjKMhVM
zzAIBxIS2ldaCT+r5KlqZ5PkGZK2nyYM6plBAiUvdpCDeSjvB18xOsE9ette3sH52HXKiyiOWoC3
1fMARpbqvg4EyyeC4E4rSoZEUSQosUule3AU3si0vM4GIvBKzOtcUCNf2Tsl05KOISQx05dkemjJ
w2Ur3PZ6Z00x/NXOGvS61yYKMSSttZXioR0+FeOPMvxeNaIScpHG2N9XUB1KhPuU3VuCST9og2ZX
47xv5UQQ7m2fS2eJOJ9XmJFmSCEifkLuO/NaC2679i4qBXoTCcM5vUBu82iUgZK197n1nIc3mmhW
jUgQzuklQZAUiwSIVG+9IdkHyWshf0kwh/yyCYhE4fxeYwxV2pdYl3nZx+mNWlyNolSxQBS+ZDeX
mx75R0B0qmLP9CXqvlXh4yzqnxdIwtfnmtJSpAm76OtlYhv9XVb+qEQDpUQY3L7vzS6gKjOveUy9
DARJE209Kv28vCbb8dy7EfPVuZKcFlqLEAEHt6thKl9ET73+nSw+bb8NuL1cRtuWydRUTVF1VGax
v692ZjAUS9jjIuF2sfJmRNNxbLrcLpri9TLOtjN7x+EL6NBHXNCM1Cg8nKOXZqheDfSfCqx5O8BX
zyBcuKi1wWBYrKBC26m+8Sq79T0ZPM02EZ46/aHbja2DDqvLkm0b+BmUc6OtjtQtDRHij/K9PEZ2
O002CfwmFN3ERCrklqrUNIz3GwEUxW5v/ehN0ZOiCIBJurKFSo/qKV+QWDc7vx+PH4x8z5riHGfc
JzSYGwigq1daAopv4tWjJTg1RcvBuc4mGjqMt8MDy9RYflHGxwpp+yDGoDlR3+Dm+anJpkEUYkEq
Tl2DvrRzocPl9HP5HRQ99tI0TjKVe2OaHMxaFhS8b1derfA4ycqg6wcZPAZohVF+KggVVcsdjqyF
j+ylwklfLtv1pmdYwXFnQz9UclCxl6qh25kpxp4+CR/KNw3uDMFPyZswTKJPM2TQTfQoyaiwCg2R
0gRSaFws2pRjmycBe2+zy8af3OBnhOG00a2OOVFekdmKn3nZk+iVb/tteSUZd1RMU5gqfcuUl4GF
pDvJbhPZpouzic07pPd4ZPabJ8sVvr8wef4IGlEWRcD+r2KkCidvaExyo1t4NOis+DHW5dJW9RDM
9LjT0tpT5BR8OYrpzH3oTUH3kiv658tms70rzj+Ak1zKY80oEozYaNUZdTD115m2rjYRw8nLymtJ
IDhYfp3sFyT+tW1WXgujsMIqjPBwRhcjB/UPGbND0ZK6tK2k7w+LpJ9KtL5ifkETa75R1eaLqgTK
no6RjikweB74vESBeoiGhB6laX6aggCXsMlKMCd2JqWykwsVRGitsRsleX9ZW9vm+a4tPgVaFkrb
I2OF5E12Ql+iTaW7rMsFLnF7m51BOMcRZpFCOgkRxdRJhzrMvVjVBMRhIgjOWciTkjdWBDmmEHQ7
UeX0WXq4rCr2Ky+sMx9IUlOzwLsBKSrU+Suyk+QaRlucpg6jvZrZlg2BSIKl4SNKUsRpXyQQach8
2fpSpIe8+XRZJIHW+E6vORnyVJJwgkj669J/S0KBykTfV38/0LVoaqJygMpyzNdotdimusC0REpi
v2C1+fqozapMB4JSPFtaZGfFZCtUsBIiMdiPWIG0RZPRrgKIOY8nqcWEzqkTBHHMPi8ZF3eWZ+1Q
t5OClRgW2ZljTBBsCrsYv+rtZ8wLstvgmAxfLi/+9rPO2VXz9ChTNNc6oTAwxsKsP2du6VSLCx5B
W7pnTYxJapuJI8oACfwzT75T5aZkEGbWbabtKf02lxg3UhCMcMjtuhAYoMg8mNpXK4eBzmAzsdie
BeH48nkI75vh8bIaBcbB100oklIF0wIITT3G8VVBBWHQpr7gT1CIpMoqqjN+F0Eug3zRLSsHwzO1
J/3NIh5NHzQMibEK0VVis78VvVjvYNx2ahaqzF2E+T29o+0mEEWo++ZqOMRHnF4YajPYqjfvh86N
hSQGmyu1Qub2WEbpEFY1kC39tUrup+QQ6oJONBEEv8fGqZGHmEE0ij+Y8T4YEMAaoeA9ZNMgVpKw
BV3ZHFjPLYx5RDVpncn3WlSekkWUW9+k81ivE3eiosB9DosQoszH5hBUzohH2QQs6spd873DOD7N
z46/WpEZg42oIGnbIqkuazLcg8XzjyrlKA+9bCJ5bJpf1SJz9VjyQKplS3PjzyERPDQK4PgQpTAT
amkEo/Nacl2UX4u5sJXlpCbHov/IGDiFvkv2K22+WjoSaFLZGFDriDeYGKOrEB/5anpjSKKH4c1b
4gqJc0xKG4zx0EOoKiKeajRgApWvwQJzoyki+t7NuOUMxcctZjKYRZkASqueKwpi/xMYpHI8o0rm
dZ5+pPR4BcaF/ymhqp4VAEs0BWN5RnSyNIaXNMlHjuQVDhflD0Vet0MLHHP2qvBL2bxc9uoCo+OT
YI2J6kWzwC0iqxWvGu9oq9hhvAvU11hbBDGMwBb4fhIr6CSkDnFlGhqvb79by6th5s4oEmn7kWml
M87FthaNNL2BzqITiPuOuRccgj3jTbV2uIP++FDvFLUIJcSwiGJw7lYisRosEtzEROhNV8h7tSi9
y6u07WrPEGwVV/t1WEaq1xrORj0+jhOGDopKdDfNQFc0E4GQYuoa52e7YlATw4JDKE7BDoQIn0zV
Lm6L1sle6C7aJ8e+ddLO1q4kdxb1Zm/Xda3AOR8xjKSuJAng2k56rUOUFKqBM6H65kHbF6m3fPmA
Ms9w/JughKLMYJpwbgWx/LXAv2yCZ9vLGNs2uALh/APqf021imGD2WE6tY6Bwypw+s+LE9iJndyP
9U7Uvb956q8QOU8xhf1s6Aq0WPYPRvej6k+0+0fNcSFaaIL6YWJDMioZ4wHTxVGDH5f1tm2H1FJA
N4E5z/z8EhqnJqbbgGhtsY4D+qLUb8n8EMnXWvehbi8Ue/6HxG2pBBzORquyOZFvqeVmw0MkonHb
XpAzArenUiqNQ0ngWofoW6R/LevH7EMlDishuJ0TGkPfpmgtR8n0HcVMq6566wxLcGUTyMEH/uqs
JVY/A2TuTzX5bGZfjf5DhvWuqj9a1aoqz2fGrydbX0urAVOpLPBwIiG43bEkUa+hkwcUmeEDkW5C
7UFSPhIPnxeD709bWry/1TIgorD3MlX2ijn+mFs5K4q7t4DkoUwlAxjKbnY0ZFWfggMKFEs7PFg7
BfPt4KT/aUeqTLGro6dRm54WLRiNrrBNSHqv55mdYtLorIhGgAn2Pp/mLzBMIAM/COwMfHI9ukOk
twkTnYP8EYeTe1kqkTlwu98ILNIqC9NjhsfS5ussYbpdL4gRtx8SVhbBeYBh0iVijkDRdsXjfL1c
mRiL7dCd7iv72M1E3N/bt9oVHucOzCmZlxRkE79YZRjnIalOiH18Ddn3+THy5g7TyxPUu2Be9mV9
bhfanKH5Fwa9MeaxDiAqGtcGWz8mDurM9+kxcBlrJXGVN8z8vdH3ZK97l6E3Y6MVMnfSKqFSzC0b
nm2agU8MELWWkuBmthm46pZKMVcYgT3f5DMkFa27CRS+ikEcc0rv8o7sTGs+aGolgPpL4PCOZfH7
DZxRrULxNqhm4Zs6V6eqm3ZLGewZ5TUqOq6rGeOn5/bBbGbPjMJbzIvcDZYkKvH4y4r+90M0wv+Q
aGAhBXzyfDSP7dfwvtt3hk1urftkn9y3V9YePeeH0rNcKticl9WNlozfXc4i5YaJVkQ0SCg7ik7I
fvKVHEQwlcBythOD7+sK9oPfgdqxtWQ5RdVyIjOOhZPmsc5EaUFmkHzWXN0eT81u+pjvOSuW8wqT
GeuWmUG8mNT7GJOZpiLw8EYisKRf990/Uq0r6ThvYOQtGuAi4IzOhPEpGa5du/Boebm3XA371lV8
NkSFumPuDLv5JRG5I2YgF/D5Hop4KboMddpscNNObe+M2EmX7x/Z+++q5GvQ0sxA1QubAU/TR9Lu
9eT+377PRQ1yGadWmuP7WXm/pC/F+Phv3+cD6i5DzTBjsJyW5pTR6UHuRGlo0Sow97k6v+dFiubI
YCoKv8X0JlZ/aMvDZSlEEOzvKwgyFD363QBh5ffYq2O3Lw2BopitXrIlziVEY5krJRuBGw3U7j1q
fp/KO4N+tsav/XhX5QKJtp+Vz3uHz8Vpk6rFDRMpOfTPijOCpkxyll0P5iSUhTwEdoemI1GdoMDv
8Vk5pW9olncA7SWKCcwvmi65Yf3YjIJoW7RenGOoww4nnQkcs7qS1Nve2umiiV3Mqi6sF5+LGyJ1
0VPGaW6abpHcx6LpdgIR+DdDM9EkvWCM1bRANnG2k/xmkkf7sl2LjkD+2bAfkRM2MyjqvwFUbLoJ
qLgjV3oevBDNDNYusYk9fm91V4AtkpBzDV05kllnxy+9ZTN442OOOSTN1XQcPPY20dvzThXckQSx
h8Yn6DRZiemoMXmPsl8k9rLvXn5xVztVaKd+8CDKWfwlQn534DxPGV2snvQEiP0RdXcg8pKcubLV
nYZmu8xJv/+jUjk3IocJUmkV4Bof4elVhiLw+cuy1+46lItofrNrwQ8k0KpoK3BBRjFo4FWygBlE
PzBzZYhENzSRpXDxRBplTV312AuRlNmatK/HF42KrjLM3C5taM5n6K3VDgplC9XYyBD6meSET2ww
juKXqP5ylH0kuE6LfDCfd1hieZokNg4iknz9KJ/wD3fYN42tjfayG13rZwJqzFjIHCAySj4bgQtU
GFrMKAd/cInXOsGB3gxOeSi88FbUaSpyMr+oQlenp9FafVO3QCO40k8uxrSC7tT8UmP7zaAbRxET
OO303A6JnX3OXy7vCGZ8fyyroRiWahmaCi4p/H0FbhmxFZQjkoaqyvq58/RTFfQ3UzMqTj1QUDpl
u8uAm7vhDKiT3wGr0ezrqENeNJDuZPXQN4I6NNH3OYEG1GqhEAkC6ek+UlGMAbEuS7B5Sq8kUH6X
YIw1qyxZqlzNcmceCjsFtwhp0M/0oUN0hcQdAXi57QsMo2Xjde602bdEg0JFumJ/Xy1+HIy0Gtn3
w/gz+N6u8PYjyFeJEJjrWiHotRW21cRq1JTjYN6TTOCWRN/n/LnaZEqsRbj7E7nH9KzRyRPRq6II
gnPfpRZktJQhAu3bnSHJu2aZBTa7fQ9dLTTnwctAjkY9/5U8WfzSZpkbs3SiT5ZHPqueHDrWIfRF
Z6/IjjmPPo5VO/Zs9Ut61TResXzvy9tIVGQvko1vnyUWZhiCVg1XHH/2EE+706nfhZodlni+n93O
0RfQGy9vlzepYNX4ZtqIpqWuZEA1AxRkEpQnRO5lBIHn5OvsMfE6irMZbkALQsfoI2cof07hodM+
j8rTZai/6BB9p5almWDf4GzQLFE7FFe/7IM4MR607fFBxqAWtNROyK5pnfeLiV2U1NsW8QzLmaVO
ozSSE5xMEzmhMCubr6Y5savkZyBnAqcqguKMMc4CFVNoANWNV7TGkoWdK1VPhXVtZKJ3mV9h+5+H
3rtcfGABOqVILth26/zFL+761s49RmVifc+fahc0wF7uz581P3ytdo1tXlW7D2W48Br3/wvKRxhR
LaeJVkPcwBrdtPLLYMBIO7cNBDmg7T1+xuHOKl3Tx7Bm45esNHHkIbIb2mPg9INsidg9N4PQlUTc
WZXXVmUUEZCW/DQUjUOal3QRRbqijcC3YHcmyIXnFitnPpmgUa78tLa1ym7Awjp5GMtiz3t6J0ow
i0TjDrG5zkibpBBtUE5N1aB2flcWe8EW34yvV/rjTjI5MQNTY/obfNXv7pZ9lTj5oXZHN0TG3vhS
GoIdJ5KK8ymJ2cRmp8JDxrofBj/mwO+jD53OZ+vj/EdiDqVasdNZh+dH7Ko+XVbatpM/f59zGlPW
lKGJfie3Ue9IcF2Kvr+dQTUszJJiz8SayekI5Lul2sRom2AzUZovtTO8yIMfXzeeiekXGJXlZTeN
Xd5Kg5c4nS+iAN5eojM8pz90rlHaSSi4z7OjVaIEYz9/qG50JSGnQknPZamWwbmVG4NdBj9b0tiy
IkqkbC/UuyA8u3AQqnMnB0CJg1Nv7KmICZcp4k+Hfv4+F/RPGKRpLYig3FQKHTwatMPBqu8xgHSR
H2dMTPuI2Z3ROKfaWF0YzswqStYuDJ/avV0G2L6AmqpMZNNCJo5yzpTGSgayCdRZ9EflaPjyHgkn
gjZ5ace6KYRzLzbtbAXHlm8VpceWOk9NCrg5b69NLQQdQ+xbAXEvi7V5GJk6ez/Twb7/q9ZzBTMS
eeyyGlZAWpAAarVTtZkzSveT/pG5K6hi+g+Jzz62UZ6SltGPt7HmUAOzzkl1pKHoiWzT7EzLMlgn
JKW8e7BkVFOlCggm5Mnyo3w+zRn4+Gj7ZHSZUzBblwqBS93W4RmS26+TEsZ5W6KVXFWT64qGvtol
Bzp8zRsRMdHmnj0LZ3F7KreIVVgJq2oLC9sioV8EolkPAmEsbiOZxYxO9RYQTQ5qk/Rzr+/1YRd9
6JFlJQm3m/rMAicZJmO4Ez2hicnuB8F+3d4/74vC0+oqMmJzZYQcsXSXT6DUR9DYi4ajikDY31e7
R5YKrafsMKDFlypD1/2L3kwCz7aJYYEEzzJlQ7V4RvG4MvKkGeAI9GJXKU9GdK1qgmyoCIJbc8vM
6zIqcW0iFCTzOZ5W6uRh0av9ZV8jguHWXE6oBJovSKJWt9bwLOetXdPlH9XF+U0tKDHCmaIq05Dv
wBFlq+qjoouakUWSsL+v1n2ohnAmFAozhydinEb1hxELeEQ2t/pq2bnY0wiJWk0ylCXNb3XwDT29
AkVtp3JXCFwgRehktHoGIaiNi84h9kAHZUV+uJsxTHHyGuRx09sucTXREm3fGFbIXAxVGZha1cSQ
LTrMu6JHgpX6+RHXhuqqbz3r6/9eU/TGuWx/m/dZSzc1aliyovJl1WWoD0vfTkiXj+m3BZUacVDu
g7bxUkt7jvDm/09wfA5Zy6x8bBhTaz4FaP5p/GGQ4FKb0q80iXjJGPqXAdk580fEdZaPr3Ub0zzM
MxXJo+w0nPJjd6Xuqhtln+wuw2yeECsYbofJc0+zqkGEL2NESUypTcnkLBPepIwPVSusoLh9No9L
PJqsnbaobqf+Zygdk0qUOt5+YFuBcDttURVz6jSobcLLguagpjq10918yxpZcl8Cib3ADkXrxG28
QEooHtgAqGqv8ZTZtXZjzPvYPIKU2S7pQe4Pl1dMBMjttynVwXIxQI2Mn7gFR+foM9E+VNWwUiT7
GSuv2AW5KoWYE+nKiYaRvqmt059jJnqBEuxivqhNCvu6aUOgtB4bw9w6MfzU5EQuKuFv1WP9qNiF
I6N7ZnEjgeX/xXG9exC+n15uo7ENY2Bnh3CPh8rbGNNnyS3jIU28ahc4yrUI85dXurCrebq5hVh6
FMVsu92S43Iq70u7Oql+hqxt8Jbjbbb3Fyf9gn1+fRyeSzf2RRt+8+qjEoJWbEOnGFzMHdwkSpIm
ZIRdfV3IN0aRoohRDh/qQflktQ/SuDhENcI9Kg33c5u/hHOg2wTMk4ITa+tIXP8Mbt+0Y9YrSouj
fVluivlVrb9d3iabnmANwO+TMK+qmbLY1x1QnNWCk9Me7NhJblQv8toXUZPKVhixxuM2DKGjUYcV
BCqN6dCM2iFU1GOYGiKz3fLYZxyDcO97ci0VBJTo/0uZ9PcgUEXxaXIX6dcSpuUqr2BjuFZS2V7C
vZALYsv3rLG5K0tZt4hqWRzOCt4MX8PVGQwUbnzNSvlkx2MThsBVfQ8W1+//tJxoXPjdH2l1XUjG
DPUqX4sDGym3vMS74id4zN3Ura5F2+Tyaho8hTRcHx5uc8AR9WhUL2rn0488Dq6VyR29qtLm6hwx
g1GDYzSiDtvID5e1tm0rqiEbuEFbhKcJLYnSYZAtU1oVfJ2zBSE6XrsXw0+UQRAgiaB4aQqMCqEt
wsBGj+1e+hGrp2S8jT+STsPM+XeJuCCC6HmeaKzrJybXhuVjeEdu+ZeVttkttcZgoq6OPqucp7RX
oTVNwwjNyh/2tAT1EgpWUb+StoIAYusIXKNxjjDoSuP/SLuu3TiSZPtFBZQ3r2XbsGlFkeJLQZQ0
5b2vr78nWztiT06r4kLzsMAuhGV0ZEWeDHui1gzmP8u6o0eR3WVv2RxoykNekc46A3f+/bkUxoFi
OSQluGkRJggRUFF2ZuwcwJiB8bbCP2rfQPFLXSTKLjhYLNHjLDUzDlPXfKRYE82JigeqGEl9Mn6R
QtXrQlUP0Kvz0nvdaQILNbyT5MhuHWATz7aBEF+MX6PQNHFsVjq+WG7kyOnvmujbuKJLod/P1P6d
66/kL3M3OdQb5qgxyxR6yVJ0AGm+//+YACdswuQcgsgSFCMuIQPENqMb7VQv8jKn0pziRkTrkfCF
ekYopTioqMapKVU2Hqiar2l1L3dP29+H+vscRgxzPZVViL8fJfM9KiQ3Sy252yKu8rNdXCSTw4ix
l9QmanFoSuTqgeFPs80aWEHQJsCDk7zU0yZyV9ZvfLcPc+CwoldbDPeyPHLlsU4myV2PGIi1jUCG
p2gSSYurxRnN1FTd0NA/CFK9f+LgAGZXSw2l2pUDDK7DSUU9PHS/pa51azjNjRC0QegtD/0zdpW4
ZCTHTJuHqkvpnK4g7U/1opRrXOnZVTDhiTmsXetZQeVHIKDyiA/KXJctcRwyok1jUnIdyqqB5Ctu
FVQThhQkR0EoUFPlmmveBSpeimJp6E0Ed8g/T1aUMMTW9GLtWsNBxeBJFbQj8fRftZVLGRx0YEpp
maoKMnpXdJpb1I2PWSDeyT567GiYvzoZpVmaYWiapImKxhlLX2SdIhVK7a5P7U3jDR7rsZF2Hcgk
zL3h1Sb6GOEcPFPvy9Uw7lIwZycmeNfSiglufeuJJZ+SRxVrBcwvaCS+ab+CC+bPNl9dyuSMRRqK
RaxnyEwXBTSQ434uWn/bIK89MpciuHdTXXRdSXOIkPP7xhTcsrlt+0DQJFuaX7dFXb/oH9+ObxnM
lSSqDRNXLa5s9YHhSnRrBqubeQjEj9P99Nok9uKzXqL0zQ2pq3f1pl+I525D062jJTFVJ4ehGjOb
fvdNOshuG1Cbbq7fvF9myq9R6MxmjLG/r3ZFtbGF8ruoBZZGMZFee4Auvp3Ovah10ZhKakGIWR2T
+VCTtNSUFtwLqoVoI49jCOg8CVEY20rUPJe9nTnjgS1sabDi3aWebWbU/0LIi8/EftSFW6z2YIzt
TQjNw8NgHoX0IbN2lvWpwrbIRv8z/L8QxwFKqarFFNcqA2T9wDJ5laM9Lj62k96VDrW/lvpiHIik
ErbANRF0k1Qns0AsqFFVBvZzt06Pg4w0K5FDN3DHxjGYwIelgSOyzv1mpmqmvwH+DxPnkEOUklww
JOjC1hpLbuIZht3bOnZ3V3fTcSXKTechsw3F+PbDohFqc2Hi2NLh/K7fIV3kS158UP7sRfulGP9q
JmsSLTnDCQ3bSbvb6qFwLE+/W1y4qk9/0hpycYf57kNNsyJJP1v74I34SEt5MvWHbeAlrjEfnhtl
kWHHChQa+4OyLvaQgeOGosKlhHBYYZnLrK8ThETCrTyeVPWxHim2o2sydHBJqIaqY0LX5Exulqei
FiTsVzLU8og90MGai7f6TJXRCDF8GRhxa96MDe5QjjGh9FSJrioT5f9rQHChCT8cHOVpEwlnGxPb
nbTkO7H8kw9yKYIDttW0YsNU4WnOymdkY+15KezR/LxtWtfch0shHKAhGwlKWhFCshj0x6HsLO3s
t2BdHyMd2FPstsVdzbZeyuPgLU9nvawaWFm6j29YFKnsQld5TPb5o4zBJtLro74TZ3HpPIHiinl9
iD8grfTnd+3W/GSdxq8pusZCj1zscw3APzSU+LxrqMdrkWo40aLsbHiAbhgeEvGHoL4QR7mtGlqU
/vnOmrPYTNnPx7373H/CUI6v3teLPbmtje3Fb8OR8jWvPhmXunGxQikaqbVYuFi9awa6g3mtL+sj
6oAs+jmNVCcrpSDnHlkzFha3OiKTStyZ/Z1mUE8SJYD9+4WnsgiC0jUscB190QFtMEKfWGQj53iX
xN1kD7b2ffujUcbBkOtCoqmu/7tusuqP4Sesg7MlwRv0xN2Wc7Wz+vJLceChy2NTyB2+FKvzs4KZ
Zkv7DuGW4iu76Ln7ogWKFwW9x2qCGGk4Ub26V1Ntl7+AQxYwhetg4MfXYzUAGX5Z/ARWCESVJVku
28Z7SeRARR7qoQvZd6xy7I3o7dg8RqCl3z7SbaTEqvV/frrUMIdBxtIiV5ixT235vkRY9DI+W+Jz
in7QbVkETEr8xH4W5mY2TDi89U4PZKfYSTvDM9AjIbqpNx2p4jRxgOdveWGWFrre51qCtSzF0VwO
onmXxtRoDXHZzthyISPKq2WpmRMz++V+dZcTy4NN37obBcSv4GAJCqLlnhLIwcc6W23YzzhDRbxP
pgdTetz+SNcNAgs2FRDha6rKXbE4EefV6Bs4M0Vr7kZl/WzFC+hYzVp2y2rQ7UIQMgKyruPHL5k8
Y9qalnWRi/hQbXeYwy+KUtixdexjalP4dYP4kMO9Le20YIyVeVBLeupUJzK/atgluX1+VyMCXfwQ
wr0mY2WOcdHBItQgPHQBCGpsDfPG8pG8TtdN4UMSZwpF0q+pzJx07W5E5if3s8oxwb9/y/BP3rWV
Ezotlbw7j0zzEc+lfuxXXVh8Jva9ptbM4r+FGVb0smwh0Em+MxwRhcncD/fyU48r3WKudNh1h3wv
OuMDMrQOcdLsJLd+CffsjJZpmiPLkWLLhceGu0Hr19vmHStUGffrH4WWl5pzVyObqj7U2ZdleQfd
Sbz2vfPZXHfhDzuKkYKyVe6hqSygpVZAuaTyRPlWbIOpDrYPkLjqGvfAaKWVrA3LMYRiINWHVdhr
+SmubkNq+9/V+40uNV1RRM2Q+chlzStNB/UyIhczujPn6mWwsqNchYeiUQj4unpsF6K496xXRzxm
ug5PXO2dStZiV6rTr3pZf9k+u6slEP2XIGzb/uc1qPt8NZIaOKziJYthDOO7PDnro3RAl5WHOX/Y
H8Vkf937uBDKaTcKZSN08Ypo9naG99ME/fFn/SN+IGMMhh7/ul0fsvjHGkxXda6WULB3mbXnvj4h
wwbOIle21ffIt4gS+nU3/EIgh87zMizi3C7sek3e8FC8FbjNbIZTeW5P2n77+23bicK/2yaSroOc
QLsufaniAzZ02/FEJDgoGzn7Q5dQic3FWt9BIzXI74eH7rlw6mP+l24vbunFsx25GjU8crUV9sIu
z7/pQqZUCSvrfGIO6ugmR5St7qRj2znsVVjw6QrTnpFpJp2tq5WIS8EcGrdSV0XYIciUjXa6M5xS
H4M+g+aAPgyvQeHnqp1ge1NEPbiUoXKwbCTqNK89LsXfsBz2br2bfFDR2cXTsJsov3IbzpRzMeji
iAd5rsVuhaalcr90kS0W7+kSB/KY/ZF3eXElOJBR+jItZQmSzOcSA6TYePND/dIfQn89SF4bxD+s
79vXglKNAxgsyE7DWYDFIplhp4sfYRtSZYHBVpe8bUnEBeRnaDAU1ua1ia+GpbZr2TiCdZPHhDYU
pPA0PlOxyk3DqoAsZ8rixdQtnHJX7Su3JIsr1HU/R68XdmG0bVLgDvwEMFTh/MhTQSECzGQkG+0p
cqnPdT2i+jAQvg88meas7TKc4uRMHisTSO8GqETGz2xtfeTT8EJcNp7CZx3GqW1TnOiM5iDJrp9Y
s6pxGrDAXNxFbva+bSVXXdwL/ThQkRshqlIWMZrzaVCeaosin726AeACtnhGYDPCPhKLvePhqd7L
Hp7U9/yYHAQnuakCy+nc1Snu26B0xjmYibiHugOcj2fMdTM1DKsxgG/PKUbuy2+ylFN+MiWGQxEj
a7BM6vzWYT9JdZj3aPeNQTIlDqiLCEF+yHWne6Fm0K92+16eLIclgyJir4EK7TqvuGUtqOjydcOb
2G3vUl/8kn5OHExHIEzGTh4vftC+T6QTQ5gPP4lvxfIAFxPXoy0eFnC1y1QfL9Nhw0niB+1lZVia
KIcAVv752Y4e7zKEA9vXgDpLfgCjC1NLyJkzFp5kh0GL/qVwsIRsQtQTHUabkaDqfnyIT+KhD8JH
E8vKZOqlPfNAbGnLwOEC4BS1nUCxz47TBTfog3XfAwQwP2qbqmt5uT++RI2Nx8lhT2/tzKNnOuho
349f+8D6o00nF/bFD+tnql6GXQW4VYt3RXidi3dTeN0+9+vPIYtNQGGk6RqLQC8Ujk1h6CMjW1zD
AM9PsfST086gQNZQt7KVrNcIX4bdxH8f8C95OndlxEkWKlkPkdxplYesLVqnXkzNQ04GyW9rSPdr
r6e7TKGanc7zNBuCTXaRLhSVEjVCvxGizSw/Z1a1XfykvI9P4/cyc1r0ASEGUJ3lR/9i4DkDb9ST
7Ou7xNfuTR/8dIh2DmhwkR3j8yKS6eXfvHK/jsXkXoHJ6Ip2NvClpSf5kOyGIEXTdfU6gzILpVYP
teTtz34dNj7kcR5l3GLAOBFYUtREg9KPUKPGt37jLH9I4JA/FeRSNhOcN/PSs13i9S/rTnCsr9IB
fAx2+Ryh4k+ACGFcJvv3i29sDmFdiEyr0LqfsHq0EvbK7A46pkkFEEdT+5x+4w596MgZM2jdhxzk
wQz/2c4H6ajfh99HVlZxwIn9gilAwd/+ble5znT5l0ieCABcpFgywR5zMegBUYqbPIwvzcl0E+Sm
WFwe3ipO75SBQAWv4vbN5ceZk1UwrDrHBw1Dr5XtcAlAqVxku7Tx9MgzmscyIj4nqSwHTqZWNaLy
092EK/Yp94Xb5gQSZTzq+qfew5rcZ/02cwVXobaA/8av/jhn7iHosmgeZVbEBR7eWIhLcnfeoWJ8
kG8ynyLqu+6+fAjjsGkeUkGQWW9ind+U4nOhe3n1vG04xIXn695Zh473mEV0kXSnre+hRbaeX821
XVgmBymVLC2d0Z8vQwk3szpg4OqZ7YzpRlB9ZCgUyKfQqQMySUqpxiFNlYE6Z2bIzm5hdUhdefT0
77nNNoXI6LZ3uveeahGnvhiHNDFaLEbcfRSL1+e+OFn10xon3vYnO0caG0+WxcGLMoSqPv6sBU6o
/6meHohedpC/FN7wjP+G7j3LEb8bJyvogzzzBjCZOzSZOHEX/jWRJEZDLCrDGcpFh7m56ztLXIk+
GvieyZz/9fjr78tg8OXxbMZQG3j02OdkFdDMiw7F6ZsUNPvCt778WZbsQxoHMYWW97MaQVq7fu7l
u2k4FhTF9rat/GvUKO6kNerYq9TlL7n5oBu7wXjbNpXtK2CIHIA0spK0AwtEwnlvQAuZ5I2iJDAl
L57WBZwGcZvhnLBtb4dv8mC6ql1jZxzccuzpeKveR6oasQ0oBk9i3/WYCbMyKGWu+yGMbXnaN+Jf
mXbXjSoRQFKfiIOQrGmjqWdlsym/FfBsL9JjGv61/Y3Ia8RhRlEK1lRhB6SL6pxzjnHc+ZgEBTy8
9o/m2z78BIOvetfDpNctK60n0hdh+lyA2HaZKZeAMAo+gZ506iwkFTRa73o3DIag+CE9jjsdAREr
GRnosH8kDpH4UnzFOxYmoSoVGEX7Lf7UgwehamxzsnV3cFdw+OUPYBgLjP22VPZ0/R6IjfOXvTD+
qCv6RlOhZ1X+VeQeyGqcRkzsPPm8Led698evNxRNnP+8ZWExqNHZLW/P9b7SL29Y71P0JtyO4GjD
oWJhhAY+S5uVH/WX6E6iXrbfpIt+ISKfXteTuCk7lpFlWe7lFjHvvnmOXfRrx37i6E/S4Rz7Po8R
KLS39aeuyDmouDhoMKqviDnZPTx3iqts/7mr3bKel/jwX1+ac6HhQtraSLW6Mh9PDRRffE687Pmi
uFyMfvWyrR9lvDzMmMX/Kp7RWHjYhhcUluArSeb9gRhFxApYrDlR/7UCbLK0vFtWDcGdEN6Hg/yC
KvpNXU+EGOZ+/OtWXIjh3BOh1Qsjr8+ZIbanxvIm0Gu1AfVCM1jcEMNnuMK4LLETfUZpVf4cNy4m
ru1Js7Bz8yFu0eilSJQRsirclkCuSrcmGPtrGug1TIq9YAtVLBm7UZi9dRndPsSwjZ57Rmvaep46
4qIG21/vOgh8nCufCRO1dpL0EhUKOcCyZUc6isIuLB35LnpOnBzVSZZRFO7xHyScOg8Dq3HltBTH
5/Uuj4ufwWGR2WHIzmLHMDmig+WcO3W/oL+uP1H38OorciGIc15Wac6VMYW+CLnsSvGahrh21+P0
CwnsXl5c9EqQwlIOYUKdt3gYjva11ImR0TmX7TI3NFjZTiTG6yi75eKhQtKTPmWFpixETWbN3Kr7
ZkkAcwXBUTG4xjJ/2rYc4kIqHLzUY5vKnQk1TelTs3ydsTkCbLOd+R6BWknv7pvJ3xZ4PW11cbCc
SxOr0pSrWLGERszFY2O5eonAYIBHiGaO4+AoX7YFMg22riYHOf0STpHKIMcqMV2hPFvhzdR4ZXcb
tYTNEEbJE5condop/YqzHJXWRudgUJsx0ed2/XMpGvwJ2ZAVPrwTpcJUxxSPnS7Jq41g8lusiC52
ptwYEyZ0BdUehuogi9bT9iFuy1X5itqoLtk6LzjEbJBerXe9D9T4uEhyYCS7RDB2UtwQLwW7X//+
bH9rqvKIJklpHheSieAB4+Exmprseskjezap0X5KEGePIVLZuY4RahdBnZc02humGR0tX963T5AQ
wyfN0dszg3RSWd3QXDJUj4W3umxrpylyqnmV+FYad6WnKlkHkVX+GYdNdsiC9aBjsQcFwZRC3LnF
IGErW1ZFzoQXIb1b6lOTftk+s+sX6pcNaEzTCwzWu7qaLaaJpj0Xyu3QZEQM9xsw+iWBn3KUU31t
I5aNle6EJ+Y2Y9mFXb0Kp8XNPcGl/JJz3XTDqnmuv9xcqk5kYCS+je7sFl51q6K6Ou9yVAFHFBFW
7JnBko1HFiOHdnwrOblXBvotGiq2z5b4fPzQo6QtdR0Z+CXlfMQer6ndSyEVmlxN/yofp8u5A/B9
CnliJrIE5kk/aLvoM5sBVtzsLfw+Hwa3vrUeWJlc9+uTQUYlhPno7N8vzCc3ZWEqB6iY3ugHRXD6
HmU4BTtMNKd/658jTK3KxAP+G7fhQ2V27BcyozbvwUYCmawTXv3Msh56bccvzA3CVrvJLhv7P95E
nfMawkKb8pjp2ayDraBg3lqvY0UF7pTBcLASDok+FfL/Ih9Mw+dP6hcVLa3nusURTd3ORDEYUh+Q
g5hm1tpEYO5k0t60/Y08EJ0G1N/n8WUyzWFizVll99Rpntj/t79vsPtxYQzC1FdYRYrfL69eiWc5
J1rpiN/PDz+GuSiI7YS/34+6nVdBjI7jbZRgprOBV/zEYzkLdRkxUgJZ/RSbDwJi3aYN1PlxWwx1
bfipx9AQurVk/kXn9TfJjo17Fyf0BXoYOPL6h+WFujOkRA4csCTWKMbuLBEXlZEDpLeCYzjzgfUM
FE/auFupCur1XMUHIBocOmSrXBZrAaGTI7GucHft7XI3O82+8qfdSnWlk/J4ZJCiWi3Yc8Mmg1hD
buPMGC5ZfMUT6c57BudbxsIhhDiVGlrlIE3P7NWXPQkDOtgPc060ha/hcdnJFEIQvg6/IzYR5BBJ
ChYHjga2cP0VYzdq62DoMBgx11gIk6NR/avUpeNAo+3TqBokaJn2jZOkA8LPr9u3gUBanrhIqRZd
7LAp3RXHxzX2i+UoaxTJIvGteL4ioY6ntTw/zVjzDu4Uq7u3EqeLvte9L8e3VfuSCicQeIMy/LP2
ny8Cz2FUxEazSOz2sUq/5Ep2hpKsM+Ii1Ie6sXUCXyi/i+czkgVVMDXmSS6Hdo94+sCuQnZKHIFx
CKBFvfNZT7Vsy+8W/sc7vFrf2vcoQZYOmbGkvi8HPWJpVVlqwmh7v97rX/snjOPf5n+tznQDJ8HB
UmE9InmCCCTnu0WisVNkqcQJqMXncH3VpW+d5Dbzt23Tvd5o/YFwPAdSnQ7xiAZT5NpBNBC1DjiQ
wDocBT+3DqH2/jo+ohPshWpyIG6lyWEP9h3hJWc+kFSm3pKPvppRU46UCM4b6cLFUIwVn23Abo3u
TquIa3+9deHi7DhkkcLVkgXxfHZhsL42t/Xd+JIFg28d6l1xw0g8wLK40w2brIcTnjrfImIi2dCq
zG3tmhtxta1xn7W3an8nqMHUjvaQnxSqVEcYJN8bokx1ZZnMeeksR04+T/NtHe2tiJpuox56nu9+
iaYMyzbw2ZYDewG1cx1ax272ESuHMmzBouZRiOvNk6mOcxHLBet+LDDnKOzlzq1VwrGkHnZ+dkgH
DVmfApfhL7V7lkQzHqObn8s0Q0+kYsXf5HV/RTV8J8gkSX2fWRDXJ9jMiI0BpVI4RvLX0IjukGKh
dS47moDHQh79bUChDpPzYApJnMSchQCCcjOvj1q2i8Iv2yKut5F+3DuLww5wKo2lhoFVF1boWX51
yo7aqw6uI1APe+W7iq6Q8SvmVn0pEAJ1tzyhS363/RvID8qBizm1GMllXgXjVcNqqiA/6nZot3Yf
RH/WI3qhMAc0Y6Vl3VQjlJvK7j5VQZ9WdY6oT9QVJ9IrGs+P0OVpYeqsNZa12RTYZov2kww59OlV
QPsJShAU4S5xjhrfCdJUuaC1zAdlFQjWd4LEyj4KjEDfLUeKIG4bwjSefzZTZ2tSmTAV/Z1deqNo
p9G415vYIaxj21sDldo/A8mwM4VJauERjn5xi/49b33PHO1U3bChTgs7Syl8YfWq37vyGt8c0vdp
J0ZMYLpPkJtCwVxwxCctQKImaCkS+O2HVRMZBlyGyVjcUo8F004FXVXhN9i7un2AlAQORZZkwHJv
1iieN7tI8Lvi9b/9fQ5BwKy9hlYLQ5C02U2K5AZbxYJtEcQ7pvGjlWVd1kMYQUZ+s/oSZupFlS0j
1F0jEG+UH+ZL+kyNdJG3iQOKOET1xGDPjPUEHicfbIFgs6xuMNViJ77+33JnGt8aklmyho2ukBa+
jTcYvgiyE5K+2MUrY2xHdsUdibqEXfCdIaEM4luN1dtYGKLCO0AynhF2MvcgtVMPShKRyHkMbuNm
nY/8wtiVShUwKQ4lMRbrK3eLk95Xh+qkf8fq4dbD3IlnGlC3dsjRVUpZHkSQSSs0FnO1rnxgbcDS
MXpoX1jvcWjXDynYSimblbdh5GzTF8rKSyaHmQyR+RlG5vdWxCD+4ut+/mCUTvFO3BECtvhekD63
DGv4O9+R7JQX1nPIxNEck9uOicY3gih5rOkdC3SsYkRp6kafn8aGyrkSuH82povzK7OsLyWWFpt9
ye+c9gmxlL5PMFfAeqVK1f6zJv9froF2jlEuJEpqH641e7FLc0XJOTmIgk5YBQONrRvAgYqqCU0j
MqV+TgclWFbBKHgoCknC3PlRSikCH6LJPCrDOg35eyVSH4cwbn6MUi6XpogsgAcLdRnpDTi6kVFg
Y5RFSSb5KXXYr7n4MCVbsZ2GkKb3jWfJ8LtHnfC1mY+58WH4Iq8um2o1sfhzsXpf7DSnAtPUNHu6
+D3Hso9xdInryp7FLYFM5wudCn0oy47Bw9+0QemTAaoKdImKld2DKINNfSRYYxK9EJIJoDjTeVxI
xkjqAj4VSBaxrmD6gdoQOhCMQ+WKR4nwpa4BhcEIHnTdMEyJL2QnmpUt3YSugKaq95Mkv4RTeo9w
6nFbJUoMF0A0accW6UzITqz7VentRDh0EhlMX7P5S2W4u2tKtYYW9pHZPHswscTc648I2+HNl0FF
NDsQKvH9FP0y5W2dQ6Usv1WwbKQudqlEDZdd9asuVFKZqVyYQiyZeWwIUGn0wV2FYqyMncRe6ymH
FqMAy1H4Tg24Xp1zuhTJ3eVQ11UB+3oQToOGWcYpogLcOdMX08LUQx9gne4ei1sJm6dOk3v+JwFb
5oQadrg2GEcUGictWrseqQiMEsPd6QqEeK2uQ7el+9Fkq50W9xq5w/CqY3p5guxXXHy0GvsYhBzL
1F3ljvGZKrvYZ0R/QoBXMaBaMM/PLI9Tl9L48KFely4bIc3C4vRDAS587VE6Zs/S7Xg4c4/fIwXi
K/cUTF17KS/lMvy80FKMVXhsLc4y3/+co0323R4EB0Qx4PxSbenHYUearWk+RjCNn9FeuG9Qf1NV
OIjti/ilR/5D8sZTGrHZ+dTWSsfaU8nVq4njS105ZIETvoYjshK4E8mthBGOdXWTH4yve3HBS/Cm
CXZ3jHwqGU+YK0+yNVqh2WsNjjjq/DC5z2Q3V4m45trLfaGZxgHMYiX9KI8QUckHbMcdDIoP45qX
eCmAgxOx000xLSCAPaMriinru+WNjoUOaGyoD8jkACWPQxIF26J0KYE81u2du4iZ1sFX0WQKRgw7
u4N9TIa9/bpdzSRd6sjBimllWSblkMm6BhU39aMfY4qCUbFXvGUnoWXxj4LfS5EcxmgNto+jP4Ad
K8OY3BVSR993brdv7nANqGFJ4rLzZPmzqEZVxDTEalm/9LOARYNtQA3NkyfJgQrumVqkEeQwYhiW
S4oau3kdsPFctqOn3JG+b386yvw5cOkXYa6jHsdYia9z6VbkRAnhk/BdYnUlNXpWn7/TjPFWrPl7
MbCaxwrGIHoi0zCE8fMdY0PWVXqtDD+tAsTg3oo90fAefeYDLUfKB7qWYrwwQr5hTBCkKW4VQLPe
fAuVF1y0TPNk5U8YGzDwI2H8B6GsypM1r0m3iNIir24b1Y6h5J6i58+zUT51Se5pYxrIJmrEs6wS
95oZ279fnl9y+cJCqyxSpmcm+G5Ey1ar8iaOsRvCrP7qdX1n1QPFs3z9OD/kccavNrNktNhJ68Zd
9YaGXc0uFyEwxfyhTjXvTwz/b1n/yg4LbaS0ExsTtKQhfswSeLLOUutoVPhPclQOjlVDnOZwBgHf
MiTaLp8FlAyh2W5bym+c1l/qqBwcqsk4YjMZLFEE2QByj0qKXhLh6+KjQeeNMSuOGN16o4a3rqPH
h1TO9YpSI8KOVVzuNFwRgX62qo74TL8JAD5EcDZhrKIA5RALRrld2IqPpszgU/jF8LS34Sb34jeq
I/03/uSHRA4SrSXM9UFELM+GiNIGix71L2tkN4hA+9PwbmEcjZHnCvuU8PR+A/4fkjkva5xjVRvB
1HWmrysKO3tACrkIRgctQU4l2SIokQn35ze++i+ZvIuly1lRNaw0P/ogJHa7U3YS9zlWDxS+GdnU
3B1hMP/ytsqkE1rGLte03xPhEaU94rpRZ8h3ciPSnyr9nCY51PvhlnXuzg8zY3fZpegZplYcUApx
1zudG3EATsJYRtWOpNtUIMu72yisaewnXMQZawh228aAiHPR7OY8IKkZaJYd3Ow7o04HR9euPIVe
9kKAyvXX9MM2eFBRMAuas9Jr69YgCi59SUQCvvZ6D90OB/Qlxc//USIPKKakqVXDjvNU7lWn9tdd
5nzrc0TeEO1S4TD19ThwycJeFsoOF06r7sxx11K7a657jR8HyEFJjB7QchLx91kyVcGOnAnbUGSy
2Z9Sg8ONWQ8jqW8hZlICwVjtqtGd7Q9DKML7VdOqF1Ez47uwUkF2aHc/BzipksRvYt1fB8Y7VGa1
IOPIYt0O9AhSjPpwCi66e+Q3hcJujy0MD/uFH5TJie5l0DV1L4IBwqZtZSlM5Lvv1VbJwhYt+OfY
glkh2sT3eFMPSCTA6INtccTX43cPjdmg1uICnePuQUv2WrTf/vukOhyAlGq1oBKOV7q+CYMpiLzR
lgLEn7hSidsRaUHKE9E50NAmrcMGi/PhGfa4HyonOxRgpZsXcDAVbmbauSMcKbGUgXLAIVh9DK6g
801jmyx6GChr6acM9DeJkA8D5RAjma25H1ktmfUI/0yx6vcrtuiMx8Zl1HDzGzQkVwRR6nFAIvSD
0tTN/9TrAgEZUCGgd8tTvg9P5iUsbWk2TL3WTTGMD/JJfzyXldkqixa1yOhMEU+9otSrzffiR32W
hTJC0TPvAMbQg3GXBNhivl89GTUGajEWs8HfBzaY1/vnk2oWU9Fh0gvesowi8opERdT7ZTETQELc
bL4/3yzlJtFmnOY8xlgUexuOlHNAKcJe8AvfAEFhFA8xw474XZWOTfeq5iTdJKUGhx993sy5xMZ5
WZ1TccODcpztdhfJtoQKEBYvuNn7NmSxW7T1fTgMUVsjXVIVarX9a6Ucy/nOsEo7GWo7LPv/+JE4
5AilfhQGNkqsdS9TdtOln7Z1ObcpbCnDQUYZYQDoPFKr3YWBdhzxilV7RmSEneZEGEh9KQ4msr6X
8myGLkN+nwyBYX0mdKEEMJy6sLdQxAKGroIp9OcuBdA5BNZj5syOaS97eRf5lIdGPSd8u72O4eDC
6CERaxZ80RNP87t+r+4VPGCI/g7piXanKBTk2+/ndG26ilFwssY4Cas3S7i9LNGu+kZg+skd41bN
nZZc2EccL994P5drrmGaF3YfHdP8NArE96P+PgcXTaUZecICzHk5tsUr7iQRfhF4xHMyLsYYay0b
WBf6XZO/18pDnFBTT1fpFD7SYdg4+08jNITZyvocQljq1/Q6bE/8jCXIzhCsR6ycxcJZcycFxScL
gQpzOWLSQ6TOkcOMeFimeWSz5PXyeYqCaSK+E/v/b0AG3y9fCaEx5+zvp9OrYsnOWn+XwJKhjwnx
vSjfkCdYFIywXCMWcLEZJA0eDQKu4FvvsR4gCp3Iu8yhhzDPeodeXpZr+LmMwkLTGmP/W3+Oljgl
TT7GIG/jKPne+TIzmjDMIFO5a28UHyOfnuUUB6wdYUx2kyu63V3+o/3x/4Auwkr4HnoL2VxFZ48z
I6lAicKP+6PpdmiZi5y1sSPTViabAkxKX/mflyOak2g1GISoYiBm4MmMQGskBd18GMebHp3gxItA
mCrfT9+u+ZzpLEfAyk2ZV5wybzwmp2+zIzlIkqHkGz7OfzSqdwEBfId9E5tLbrAsj147bGSoZptU
sefhZvFF7KCloourLfaX8jjISRtw9mLLKEuvopfI7p4TNC0jwDhRCTIq32lx0NJHxaSWCc5zwLcL
yi9Y0rGz0FI2VPC2GB2otafm3gnQ5jvsse0BpAoW4kOsZ5rkyLGqo6JRnRyUEM41sVQ9XOMYeuXS
bVZGrqp/Hc0/WeN7+Zk4gEmUvBVSZvzSeWQ4oUaSt5XQ+Y55fewVjNzCDGI2O9m9SMqXZZIJTN52
fnW+Sb6wOkXRWZtk3plOCe4X4zns3irMqBsKdXsphTi0EJNCL/X6fHsVjLyWT73kMHdu9EK7APts
DUoimop1GzN0vmE+jvo6kpgX2bpHDBiid3J9Wd9Za6/6jWUlamd4J9tEttFY55vmRUtshTiElRd/
lXvDH34gr79fvisBg+MutqcjlT+lDpf9+4WzXGRhbLZY5+bWw2wLmPzXQG9V91SV7mpuQMIpqppl
KfI5p3YhZsVwrZ7IUCwPF90rsejKj8VydlRQHbyYa64eeq1EHjwUDUczIyo8pMRzgCVipiMuNXNw
zWTZS1HujVl80IzUVerKbdQkkJXyIPWge9x+ea4a0YXa3F0322FUwhxGpNXYHlr394IaumqPlH+T
+duirqcnPmTxjGVTHnXWGOGINXtxMHLhFz/+j7TrWI4bSaJfhAgUPK5w7dn0lHRByMJ7j6/fV5yd
IVTEoHap0EEHRnQiq9JVmpcNOl68CSpS23psFTw3viqtC4pMhqIP67JTaRdHlryY47NecyM/+gvv
AqMFBUb1+0jthYA2UNC2Iv0EfCIsjqDPOD7a4nqUuaDFvDsU3wA4BY2EyEOWWtRhhx7GfgC379JG
Ul56h0uPnu5CJbqqj5SCZjzjs7ELTvPJtOU7fadiYjhwePnb1fFlfcEdo+e6JgxyXrz2bOif5tu/
hpjHfXlqLWwRilGpeW2/CbHxQN/RwiHM+lm5wczmR+Zsl1/C6KKSDlNd09bFskWAIg47wDbstnWB
J5hMNiMIJVkvaNdbMu7V4Sxy11OsWs3FaTKBQpabcxbSjhQDQ3bqeYosIlcc28GjwdiOtk+kuDPQ
JhIpwinNSzcMpWM8Zzz3yjkstkdWnkW9VXTwQhMJ2LPpZXYzWBTIujtIp/AJOz7d7evhWON3/bKZ
Kus11rC+huM0USzTPY57Hpl1iyhrGobPgDemyIzME9XPscMKYtB+p0850lot+nrMO5rXiu+Gl4+p
9IIgI9o1cLn6gCrZ6Dm0lnZIduORDl3HR96o06p0LEgxIj4ALlUKaEugXn8SjfNI7nTeDlYeCUbI
NVToSkQDdCRtX3ZebzidfrctCTwSjIxPakYk4GnCBsqV7fePgRZaPn/B5KqIvx0WK+IJ3HAEKCmo
62V0BItYj4/6vX7xLVqy3fMGtFad/oIa4xbbQFZIRa8GMA221Ae7SiOes31w6wnbBRHGM5piM1QY
SkTLyU17AEwKhmLVu+ZA0SZ44wdcWqxn1IlQGpSWeqXz72QfXehMlOwmV27tin73O4+/4Ite5cIr
TqXoK0ZAJYLOe3kCqqt04Fe4aJ7ywnsyr4of7IIEHERRJGxVM9XyqtTkGv1VzScBE/Dks5Zy+mVW
RW9BguFnwFRFP2oteheVuwg4acNhWxDWhM3EtidFVJFkNNnAOs9NTPIP+P1yaL/IGG4n6VOaRrek
aR+3Ka2++pekGJFDE07g51pIHQXx4u8RcAFp9augRe6djqCFa0/Xwj/TRFMhxjYprDgjeFM2yuLc
CQXeYLQtObTHU3p6XQrOxftd80lLUsw9tUiVTnIOUuGBrnPo953XnRVuF8SaxC3J0L8vxBtbpjHn
U4OM0J605nPTWTEZPhA4LGkwXihJtCCoogAiV90L5UNX7XOfV9NbFbvFzTDuR8sJ4GAm0MBoXD4E
lpbgqaG6phm721InreUKl9wwXqjt40iZAlDCCoBTfvbd4UgLfLGHTXJIARjOcMl2xg8V9arhUGMb
oHyrWRRRLgIwBy+wXAnakVAhRMX6Z8WUDI3h24gl7KCuzQK1JTq9RKF/BCw+fB3h8LjDxe95/50a
w3sxkCkkgV8gL9zDbyEj/DTEQCanofq8U485GtflQ7rTGou3AfH9BVPSiqkBNxVbXNnYKS5GTMLG
3ei0RWCH8fAzmaZqV8Wpq0wtdx/ne6v/OzWG0THQZD1XtAKBE03QFhfjUbliIa5T7oTH8botUiuG
7HdqbNQBTLohjXSq63TXR+5VaCj0z71NZ6f9e+H2/38o/0aQjT+GSjDqQAJ7ibivu+eCV4pZKVr8
ToAJOXoyN4YvggBtkAy/p04wHOab4jx/RSeSPcbO0GKclCefVNh/99WUKpyPKJmaqbGoC9WAJapZ
gnOcBu2ml6dr2hrYCEiAwqBekh6DmJyLo/Z+iyCjfVEUSnljguBfwUH/4j/Kl8kDyIk9fZsCi6vu
PIKMXJZjnml1YhRweYBavacpAaVEpz6xwz2FVVG5iKPrKv92poxsZmWlAjkYLNJaF53EwX6A3XiK
ATzauZUzYMHxtDcAUIc5mRce7tBK59BvN8riJ/ixJiGJBOq0+CVjqHDAbuqfppufskNtQWGOaNHG
+ocff3axrxHowi1K9VAncYBzzlRLOSrufCL32m2FgVeL7j9NbZUXzHBu9tXQLygGgUAald6ssE97
i0JT+M7wufxlAD8XLVk/ubNAq8qCMJNoBKDbxqtRWhIkQdxUKmLN+ECDaLrYq7uEXtpa0o/wV3HQ
POGACSQCHIkPgOjgWhe0maij6tOqyHTQRnfuZKkoMAqu3ljidwoPVDz4rsw53lXvsSDIhCDGnEej
PlbIXaTIO0ovWnUZ9drqlYdtwXkfTv3OGGMQekNI4bvAWGXcSPMuJJ8jHtbAum1d8MLYgCQnipEK
4KV11E+SPewit8Z0nGK95sluq4fc5grLqnQqQPM2RANbxRXGCoyRGpmCBr4UGaWucLrJAtmR0syZ
AnNXqY0T+Ikzi4C6j4lTtJXXCdrRFMb99vGuZFBwvm/fwbbCI2Mt9LNeoJaEqBi76q9091d0puAm
1PxxN6GuPDV/J8i8Mboi8xtRBMEWiAgEo2VabAFRFU0t7U7nGVsa079zJwvu6C0sVBJLbPVY1VG9
qjSPqEfN4GQ3eL9P/774/dZIANLe4/eTQLNi9EWUMofCejy6YIHRbAGrWJIIsADQ7L/gZwLXOOiv
KVw0DfLmMFZt2IIao9ZkrtSe0ANrXBVdpHiQoW1WQVV7BsjO5AwPGX0L2sNevP+IIKp4yxLTkGnQ
8ftRTpNZjp2Et6f2ZbL9nbzPdtphvEsOrwOOJ26v53s0Q8ghzRzKpixqOjvPUMyqrmpBjnH+YgB8
KrqB0/xsFL2VxIpTkgiAAug/EXXgMgscXlel5o00i8XdRDPJxYlKTXrws7PZf94+S97vMzYTrxtD
apFPdrLyRiOVNdcfmG/57fQ09rYGM0BDdwYoujvRph26gLl9knflM+10ihyJc2Kr3mZxYoy1nIJU
D8w5RTtCE9my9kMOHzPza9k+bR8c/Zl35uKNDNv/m8CnZ71BuUIXSe756O+jGHS8DqRVJVuQYWJ5
ItQ6qVqqZNFLGZ5M9VKNn5IE7X1tYW1ztG4+FrSk39WqTNoSRVmwRM0HRSuMr4aTvno2NKTxzAfn
nliIbhIIlS5noKZeZ0/H2Ey0iz084D31jq7zQ6PkrrN5ePo8oowRjn2hacWG3lr4KR8xniy2jiZK
t2EUedunyZMPxhaTIkBfoYaLo4M0SJLuWjfcl/z2fo4C65TjhVvJTV8TMqpdjStiZ3ljk2/ZjjYm
1M+0811wRJ0jJzyRZEwGyTLTKGpQ7JJ9Inxqu1OTBXaHDsaIIyPUMmzpGGM5hrnz51yAKvdYHdig
rpFfC2mwiuxSxD0QaXR7+85WpUOXZV01dJrSYe5skDI1QzoOIUBrnGAYfw1dauWd/CIMocE5Rfpb
73j7h9Y7KEvNGPLcaMBb2HwiypfAONQ837Gu0AsajPEo9HgeMdFFZVDGCvts1+D5jw7C3AU4/OeZ
E36vSuKCGmM+AlMrhpEqdGwe/PlUxbxMzWocvCDARGhzpjSYtQM7ya/JLm4A0uLE3/Sn5IBX4Sn4
QEs//NaCHGMrotIwNK1NaFfTJ129E9pDWySWHP4k4fc/kbt3gJWJKRSkaGM44fEahztJT+wg3DU6
x9evx9MLjhhbISTpqGJxHJUHGq7NKBShCxGPzfDIjZnobW/JN2MlsiIyO5+eXpl4KbqXYk/PrDa2
08EJbyjGRs7dFkfFeYskYy7CaZ4qnYBkj7whUHWOY2aVr8sJyl052Nt3xj1MJs4g1SClbQVq8SG/
zT0Y3ae/lq5Hnvm4TWvbLr0DsvQBQNsNBUg1lW5lvRMJ+6goLb30tumsGwwUHVRVV3RVlhmDYSRS
2KFiUDjD8S+fHAA1ZACUR4JAjfeuXbWAC2KMvUAAEBvo5iuAQNfZeVJg50J1mtqMM963TgZZFqJL
RNZZUN06EgEPWICM1JylaZemPztuB8iq6TPfaDCWqdW7jDQhaNQidPiTInKTnTwuGGMk6kWfZjk9
rC/KUXuu7OJiwsn3z5gaRDcguh4PvIIbjyT9+yKyCOS8U6YKJGP5rCqXrLwSHngMjwRjkLKhnVMA
LKOAMrzMM0Zm8Qjh7bJcC1cIUfD8UlG+MNkVztI4j0o2DQUtTsnTT0V/HuTGkmdkSHgzx2vsEBSD
VILGRoD3Mwaok3Pf8HsR6hOVt6ExPvsnPcudbSVdkzUkmUxNl0VJR5H392tBG7kwV1MIK2CauksB
vawxiQV3m8pK/zj6eBdkmKsxgtgwpzEfnF6/IgHlDiPsd5f7Vqs2B3lA0jAWv5jBYEczD6Z0m8N3
lYTC933gyka9I5MIgA5D8NzOeOxzGFxzUG8MaqxclENCEr+IMMD5MNklXeLhRrvw1+gCHWzH67jj
scR4Q39Wx4woYEKIvWQ4VhMngli13EtuGNFTNb/OGxncNK5ypKky34lfBo/CupoOD/rvFeuU9bRL
aozvE5NBxgA/ApbGnTGBg64MT5FpJQQrWtFT9QX7YYF1PH/uvRSLgYC0sn13nNNkCxMmpi0nBBio
N1fxDULcnZSIPPfOEQ+2CBGTJiWdAhraZcYUH20CEDBG4VSH/A7wFT+2OVrz8IsDfb3eha3VfNPs
AaiIaEm2RNUWizs1cY32eZsKT0peM7wLMnlSBUOQgCkKzEELD7HTnxQgfhcIAT9SEFzyRG9xQawW
q7bTavAU49SKFCuLb8W4O4rdjerzRmK5nDHOKszjmmQdOMMAkXJERwAgcKbOGlHFzYClaHLAenkS
yFjHIEnqZKJGadBOZPrW1S+cm1qLZZeHxxgMgeRAp5NweGLxQxo/B/IhSw4kS7AhCivMGhF7qPYq
rHH3/+8VXdp9jc2tDkmjtlWIg+y1b7p+p5ffC96yKJ6wM9aD1O2QjxF4U9TMNpB0rFA6GFq3L79s
nyLnlljI5ggLqbRUBiHfsFXli9//3P59ntSx/VbiLMEHBzgsU3bpiMa8z+xisAzJprtTxP30kdzL
QixeB00XOiVGYqeHNPNN9N5BNS2vMVFqHCT5NhuaP7OyLHxzmGgpsIZBa44cOb7E9R/eDmMf0mzM
SzXD4UWBJ2FPT4/Uzvb9rIZ+/8QwGovKbKqy0DYyOJDqs6Y6ASZFK9GekrOe8jZCrMo0mu4w24oG
Y1lmXgDIcAdKWIFUVvyc6t6Jlaep1B2j5r3hV/3SghBzarMyR7lZgtBg5wf5PJ/q/XfafUm9Usdx
gqvx7IIWY1SJEnR+X9PzS/bFeCyCXcxbA0p1/V0ksSDBGFJDC+pajyAEstRY3XzFmjpgkeR25PtO
2ROvMHc5t41s1S4siDLGtQW+XThQucjq59G4SWaOd+AJAxOMDbo55kTH74slDFug28J0mMPIqkxe
zoPHCWNKZT8uhL4DJRJ8TcPBaqMf2ypEP3XjfthmpSaW0K40gECXn3o0YGhqcaz8R2ScUY0OLWgC
R2c5HLHjAHrSm0ZJFakLf+oF+iHa0d1mabXji7xdv0JVbGFEw0wohnAEieAr8Uovvta+jcxo43Rn
+pIOEjsULF7Rcp0vEy827KyUNHaqW+smQe8SuXDmGqsxcqvOeSZo9ao0SScEZVGCFtnf2RLKNhiA
DjM4LcYG3SQ2v4ljKzlJhF3PpCGGpdWkuSaawVsntGomFoQp64vzbGojVgtkKBwpfmnLYxi9hDwx
XNllh7BkQYMxRaUOnMvCV2gnFApf+aOC9F4GlCbF0VCgEnbmHbE11FfQhnDPERd6bu9UYEGaMVF5
q8tVHNIkhYMNK568p4NndInXAPwQbsv7qpwsqDG2SS7btPEHZF2UXXwrupFbPWW2/GW0E1TTRSv+
yZv5XDVWC4KMsTKaJFLDArdXmpfJcGT/Uy3tFGm/fYo8GWEMFTC2gnRC84ijz5GVpehBxFvYUJ0/
osIWZY0cS+UEFVS09BQJkRXWZ8yPWttEVqMKTSOKTnRiKq89ygtx10lZ5UFSD84g0Tch0i+FYReT
0VsqGW3Y46/b9NaP7h967ChnnpVRWRsS2g7nL1HeWYRcmo/AalAFe6PCpH5rKRGMVqZU0M9PHmMn
s4Pz/Et2QxdovZzC3rqQvxFjTFWdGkqcjiBm+M9tvmvST9tHtpqcX3LDhGOzIiRzHcPaYrkVKh2V
nV3+WlNcX3gV+nX9eeOFsX59pEVtrYKXqbwdpadqAFy5csjbniN262JgIsREdlHX32EeaIIZa3I4
OsDWPJrDcOmT3m30+WX76F7fLO/N3d90DBYxYBRbOvuKoxts3UR7IAG8SoU989+mwYpQPPQtA+W2
2JYusLbeL8xn8VJzqzGh9vYFjCiWhobGLxm2XtnVmJtLdvIu3P8PyHhUCLY4ZaRwjgJFl2uYWmlX
WAD69g6hN++qw2sQ8KFyB1lwxYhkVuv1NEc0g580lyzu7DGtrmLRupz7o1+9xRUjj2JcVQ3FJMUs
WNBYXrdLnvL95EUXclMiu0lrOYFj2ImH94JlhpbM2U+z/iheMEoFeWEf5aKrJjnFB6SH8Qw4zAc6
sjV9p6sFh5P+Y5vddUvyJiuMc+5CJQpgTRAXZN3RL4pDWf7/6BawjLqmqKpoArFAZsQkBYi+XpqI
qwrFzHdKMFsiPKSWhI4hRLEFv5Z/5N21oMg4y6Co9BZPLzjLtjp15riTZ3OPfLuzfXarFuWNDBvb
V9MURQJ6OZw5PkeSN7cz9rfwqnyrF7QgwihzkUp1Hw2YkRG68dgI6osy1rttPngkmAsqiy6ZWwIS
Y31F0cSS2/LPLoSFRC8A0Vyj9gEpC55a8aZPTKtuePgGvOugbC70Zm6nhnQZvfX5tg+Jlfu3xlxw
OFltYF5IMwu7bvgpaeQKVHqvLIDXk54L7IcNPajoNSe72da8aV/zms55V8Soqd8VSjwMoDoKntye
ppTz4ub9PhM1ozQqqTE9u7l+HFAan4LP2zK2btV00zDxstIlw2R0kjRZPNYlXgEURlX1AI3lGI9Y
U4ICC78csC4KfxPDNOrvoqDMct3LeFQ5ufQrBwyLXj43HS+OXT0zQ5YlXVQIwUbu34mIapW3wLmA
ZqZXVcosXYqd7UNbfZEuKDAuT1dGpQg0qpj+sU4ubXuosmbfypWVRL4V8Ipgq6e2IEcZXihQoQ6F
qFJ75tdeWj+YxW1qPG9zxCNB/74gIaA/GBICjnSUunoUq7+T4W6bBO9aGFWZ9TkushCiLHbyjTHF
d0Q3eEZgnYamYxr4daqPka+sa1LFFPXXpsFf4Q/BquzQi0VLT6zqYHjo9jCs4ts2X+tH90aTcQRB
0Kv5ZGrYBOkfe/0ojNeu4zwr1pUUc5h/88WI9DRGUiAqoCHuZq8/0P2yBLBntBEy8HiebXUegiyo
MeKdNbkytD6oUawM1NI84yBfFAuJFpjQ1OaN0aznrRb0GPnO1EgPCpVyd6SzYMBIENBtP9AqlwHs
gthtRKSVOLLCuzZG4jHtL+gjAiBMxV+i4klRzgav5MS9Nkbk1dyIqtpQaT7WagHcTzdmKIfme3Yg
buLxUiyrHGH0CuaVjtSIjK9Q/CKrWsFHl6f4pST3baJZdcyxE/SL3wXhCxpMUsUUKq1LiIneQf2p
DdF0hM5f7KDsOh6m1LpQLCgxfkkp1MY0KoEKoezljhcdfUe9l3cYXLOBRv/E60Vbv6w3gmzxHcOr
iSJQ1npvcGdgRPpO+vIXuPew580grhqqBTHGaJSY9PD1FncVGWjKvbbBw7ZRWr8nWUOzLyAFZJ35
/WlOzHSoIXlJ8lBWRzG79+X7BL0M22TWGybMNzqMYUIaqQoTKuGDjcFN66LZVuxph/iq7tFag9f1
L7RM2BVKhoEPYBUO+fVmHlMXgTQoa3jUMiKPcCZupyRHc1oex4dakz1DwExVXuR2iCEbO8ymb61M
areRpLvYyAnnA6gQvleHf+grjDrUqh5lPl6mTiike8DQVpaiZYe0ix0i9K2tk/pU4jVuGbr4Y/vk
V0OQN85VxtNFUzOqQGPunaRIb5KGoLqUAxxlHHcK0Vq79LV90CucaHTdwvzDrsrYzFFq53j0IbW5
YT72ivGIHTnOZKCZ6Y+YY3dPREkmoJIO21wbu6m6L+pH338WlVspuImyiuMI1lXxH6bY8kIaZJI8
1CDmT9dZ3psyb+0gFcINIWHxPXx9kKa4g3sTToNtfldRmkmd9htGDO0iAsaBbHcPEXIXvJVo/2JC
3zhj/Ko4RbEgj69+nCJDYc553I2APusc0UGyJLecngdksTpbTd7kkt05IfpGksrDawSmHTU7cgEc
cZL3/V66lbHnorbT0YpEi7sWkxqarUNmXG3R6ok8ZuC1dgDtjmdM+S0/jTZdA5o+cTc78qgxdqfS
BNVsGnD5V78RADK+GFg3bu6Uc3jHW13DUXV2zgz4XoS0JRwTic9DepKQL9GVa2BcSfCrFvzdtu7x
1IHxu93Yq73RgloYntP2Zxjxiu8cAmwtA4jhKOxWVEIyYYfNb0ctUnkGhEeDcX+iIdf6qEEaevlZ
b2+mkBOQrwANInf2JubsGzOrKcD/AAKtY+y60MY8jfAJ+fgd5qHOQOS3ZWfeC3ZqYdeKigXJiSNd
+1/Teb7kd1ygYhqPb8g+O3GmSli5O1NpTCYrfgwxK0WBsswn/W50MYnI3wTAEX+dMSxCEkliTk1m
C8hYDQ8E84YAroU+EMLjx7oiF2fNeJ2wrsq6rSGRRVwejUa250ncbwv9evZoQYMxH1lU0XIUOOq9
zjWOMvo9A1f8jE1zO+BBuAClRW7Z5RDlHSNjRQRsCe+7mGoCSlM5wH60HCg7FM162qNDgLtOm0eP
iVamIo2UgL6zptcxasxBOi26JKtD/z8sJV9/RS6OlDEklZAD+pI+sKiQyOfEDT3xoF/oiy67Bk72
7c9Ok11PUU6VquAFDe6OeLV+xzoMG0i3Q2HRoZzpnkuPo3XsaooqaDH3PoG/+IDCIhqWekt/Eq/0
zYqa2V7hde6uh/T/eHN2I0VPOqkaaZ4hxfY3fXRy+esgGC63RZNjOw3K9yIVNDYJyYUMfBXFrZbC
gmkP2zfFiSLZzRShGWRiEVDBaNpDgeAxa1SUdHjdG2uxuSSKwFRDalMGmtXvfDRmLadzUlbOpOaK
rfcGoLL6ft4XlaDvKwzoWLOhJZamB4CAldv+aZvL1ffkkj6j3X4VyRlg3WiM0Duii4KRU2MzFQXR
EhzeUuS1GGFJjFFtQw3CYawQmQvl575+QceJHQ2nBtarmNGtxbnBVXO5JMfo9pxhzbQvgrcarSMS
mjn6l5TYOiJLijpa/hxO8eUjjUYLmmzTK0CEMR5igMWwcmbyNZcH689ujO16TZI2aQQNFCgQ3+uy
uaPutlZxyN3gyvPaa2q2ZIca64WamW035uEYVI4vx07VH/vsIz10SwqMIsP+SmEqgUIQJxbBhaS8
uSAeD0wcMGua3rUhDqzXh4tZ+FZJfM7riSPYbKurWuex3ukg0XSSDchMmyie0XuigSa6r3p3ty0C
HJvxGvYtLyXKmglY3JWjmtcxuyoUkEoF/ExlE5SQQuQ+9edtimtWfXlJjJVota5I2wCapM+zo4W/
TL09+4CfCrWcE9ivPgeXpBgboeRm1Qgm4qjWyQ/9AanxB9Ol2yNrWzrx4X3ol7NRqQRkETQSGQqy
8UwM3kuBn6o+Hiv+aNyNuDYxaG7DMWms0o8mK5eNw/ZRrvmVJUFGo1IsQKlGFdYh7nZKvJvJsYw/
MHO5JMGoVBCYRdTUUeX0YWaZ0zmcXKnkQWKva9XbwTFaVYdKXxYT+BDJIeovcfp9+5xWI7MlF4xn
TIC9IYshuCDXzs3uiRU7gm2c6cYHLOYFJvo2vXURf+OH/n2hVENiYvNPgSSZpqp2ivzNJFujrJ3D
QedcD+/kGGXCbt5YmiN6ckLn6hghQPeau83MaoJjeXiMFmVyanZijMMzcW6PcWElN4pNrMI2nOzT
HNrSdXSVc+LxCPN4Y1xu42u9mAjgDcsnd4EheX2R8SwEFd9/V9l32A2qNPiZJoIGBVhUDSvT7Awd
oRSLVvxGAALKbR7alg1VZIyEUgjzXBqgKKknWbrXJk/p7pDc5Lj2bdPwbsX8TLq41gJc2mimXqXe
lFpmi8OnbdHgEWGMg96jDVk06Q2FrlI+kQJDsvfbJHjHxZgGLKWLW6MGic4gVtKXtto/FUVlxc3g
bFP6l/D1b619h93goyu50DSQEnfI7N/kTviglVbtVgdlnwIWjkOPxxljJORM0pqypp43KO0pxRQu
cTMZg9Oc4Zx/CV3f+GJsREVGYWxFiIJYW/mBZgrrb+O3DF0i7S8KqJsn6EXmoVH9i+99o8pYDdKX
g1DQ08SLo3GFT3iBACyqzlDinH8BkPUYOCIvCcax8+jy+t3wCuZUAbwERGunRbtoY48vwVOFzSLI
w37Juc2vvKNlK2hqVWljJeFoKSzLdCGnYN/sjNuBWNj+d06P1beB2MV+W1DX7SIdSjdUtLGwfT8d
9ikXYoSoxgeCpn+K/Mc/+31GMLOgEWV/wO93yUM27cSIo9LrVuPt+xl5zGN5arsKv2+qbq5/Dued
3nLQ2dcFgYiA7kKTrSGxT2EhNWZzCiEITVJ/qlvUiCLVzTCIngn17axobkikL3nT3muYvtO68Gk2
mqMhNx8J0BafwRylInVjMVY59kxVCTb/Ibp2paHy95Vf82Ko1VNdkGJE3zRzWQMAMp4NRWiZwime
D2X9dVsyODTYB2nlT+UQqniadCVAM4fZNowfRcBbsEctwzuf/MYJ+yiV9GKYghiGEVuCLBXRU2Hs
BWWXCq4i3qfR85/xxMTQgxFhY3iKcwtHYOLSZqa+3ynjzLH2q0q7YIpxlTLWzmVZBKYEv3dKTTq1
Ji+ly7sd+gmLqFPJhH7odHAizD8S5aVuMkuKOc/F18Pfuhz6EQsiEZZrDUlJj+swuLEN9CasP0VC
3PEdbBjCBMW+uqj3VQcI99zFPMCpVjnBNY9NRqeaJMiUVsMXGEFtacpg6a3mGDnvwqgVes+oghlQ
Q1Q1lX3MyVmE3YQFtbKTEDjEaP2vpDV0R6t0yRtK5GIKafxIxlMifxMFaNXvp5sXtVJFkowM2hzv
jFK11ORzoWExdBF8xIksKDFh6FgNc51ktFHHvBlRzpg5Ucf6Lb1xwqjVHIyZ6esKbQSSLdk8jMOX
wPy2rbqrzRDL42KUqtKkKMw6EKFFSdokpr5iREUebzJk/Q20OC5Gt6oh64RZxMXID4PbHgBljxVX
VuD2FsbHfrWTNbroC9iXurvNIu8Y6d8X6ja1ZRzomUTndo+x+lVV0BOt8bbo/Yu3fLssRqWEqU+S
KgEVZacWFq2SGAdkAc/Eliiwp8fLBHIJMiGA4GNVWFjgOH0sJ7xiAvBLZkcmBvEQj6L41J14wfbK
Wm2APy4ukAlH+6wM8nICi3Rvs/i1Dq34YRIs3Fy4j/+7CC4+lxcf3bMc088VHsY1N0pfiWoCXQvP
6GXsLdokEDyRmxpY8O5rBP4zdNMP4oMvmGbDU7FQAXvSgenpOLgyGrwUtGM8dei/QE/qN9/ueIOr
HHFloVb6qSjlRIBCimJutZLbzqNdyy/bOrH+UHu7y9e/L5QClYy5ruLXFizilbe5M57EB9ErnOia
8FWfWqp/dwRAef9dBWPVB/jAjEP8C7n/L+1QHJoi4EMxU1HYIsbamUaL8qiFYmArCrBok13n/S9Y
tLx7YsxKH5S1MPbgCR2hLqbRrnKMxcUTbz6b2o0tbhi70uL9Z1YpLioYJLvNL5P0nAipnZGWo2I8
fhh7EqtzoqlUIgJV9YzpcYKgAyvO2hY8evhb7DA2pNGT1lAEnFoY7DrpNGccn8wzFIQxFN3kKySt
oT7l9/Is2sRpLLW16NBVPdl0T7l/Ki+BE/D8KEfE2bi+QeNsFwmQOuWCnkIM6mW76DJ9n5zUzS+8
pSnrd6VraH/WTQX/ftcnxRjmJpkJmnbH2s5n8rOtZrcdeUic6/HbP2RUyvPCSKjdkKFF0picUWxM
R83r0QJMYvEoqHLkdeUs2YWaBR+Ket6IMupba9MwNWYkYnBfw1qEYn4CePBPMn4sBn6jw+hvq6r/
LaVhze+NHJKbpsdy8Jw77LOexcGQ0X8vi90IXo6KSGYdilWbmDBS3AhtPYIlXzqnOwhHuoyp+8Zd
dLWuZ29EGW0uqnEcG9rKW7X6r1YEDkFLdtuqzJEOk1Hlsin7qhdAQjSAs6ztVPkC5DGLzLtW5nRO
ceSdHTeKGzXXRhNKnWROYOKFBLwNACRu87Oeifr7opDHZl4ObVYKadSCIZqJUn7Oe/HzjBEw/aij
3DWczHO643bXbN4TaDJvCC2W+g7pc1peo2usPI/WVWh/Da34T3teV+DqKLi04JFR6bE0Rog92iho
g7xmBy6WrDRej8i73HW8mZBNCQFzjNsX/HqUVUps6K5deKumlSWXD0b0uTBkb/vyNiUEpBirAazL
UZmokvnycAcPcJVr+TxVvHnif4mb/qtXoMNYDa2pJ0mNcF/NhM04zU6/IV86T0MEnFxTm4dGweOK
cf5R1SjhRFWMjDdReqMDS2TgpPl4d0T/vrDxRSyGeUIPjtR7EpxVVG/m+r7WHnSTh0fBk3XGYHSC
YEayDy3u4/hRTWbHb4bDthhw5ZvxjI0MxABJBDviztjpXrHLdeSRZ5uuhqp4ofprH8H7aOYfaWAf
B7GOZT5BDGmgL6L0U5NaEvooI2zew/9Yz1mgEuZ76XP4NTlTrIAa+z+kk8lt5FkPEt++g7EigZgY
o1ziO0YDYinXtiI+m3g+iBFxtg+YI5Hsu0GoRGygp92HiebNnVerXs6bcuExw1iNWY6loqaBaBp/
MQkKAQ/IdjtDr9jbrPDoMCYDsy55k1FRAX5gi7HSarxRsH1B582M8WwGm0iPk0mWh+lVJntnck0v
xt5W5ZECf0de9W2bq+1wA7VRxmb4hTjWDYEs1B7tocydrrL0exXA1cBHfIg8YNdxDpLnOF8TBwsb
Eis5SSTa/EdH/whaUkds5L5qTocu0dYWrfLJRyR+u80o7/oYa9IWqT5NdIioJz8b066zH1J7/GDy
6E2zGHsyozTSiiFOs0gOo/qlqK5VwrHAHJViXw6dHAudMIIRVf5VF3u5jK2IOwvKI8JYiGac8jCj
Zl61wkfJTvbNxXSjo+ZMn/rndF/a5gGrSv/ohlh4xjntxQ5gMHAtxkERfonkh6RdSnPkkOGxxtgL
gir0KA0gIyjVTVVgs4NSWVgAzpFyjveSGHPRdkVV5T49Qf1bH1513kIxHhv07wslarVSUcUEklaG
90Wyi7uvsspRmdfH74a/YjvVJHMOsqADD/7l9SVy1NRTck+HdX0n3xumBaCo3moArXWO3enESwHz
jpCJNcKkVM2JgHzZubV214cfAVZYRLcsGJUQFA2Q10AgGj5XDQSCc4CcYElirMFkpJMhUH8/Aw9K
v+vrQ6pdawF1jP+Qdh3LcSNL8IsQAW+u8DOcoRfdBSEL7z2+/mVTuxqoBaFfcC+6cJfFalRVV5fJ
ZIEmMqyBhrnC2qIo5eTOqMm2V/9VSQNT7RqG6zBiKM1wkMRjMsfkg8TKizrnplBLZtc8DQOrKkOC
8Y7h0agxBqbHVIU8rTowhpn8m/L1J38ndx2fxYfoC0DrjsOT7BMUnv0gxLA5iYoO7SLnk8jjk8mZ
7nYyf5o7zt0XwfpWVGRQgyHSBgnKTeWrKl3nGvhWX/+bCCo4KGmeqx0pChvRGzD0Izl0pFZnHBUr
PEhU6pCFSzf1pNb4k2Ewswcf27gy2ce7z3u7y83lbnYzFPtrrDuDlYoFkcE6SSpAiOAtGPMZH0sU
DnPvV6XTs6hYWCKotEGLYhDXvj+pxFMP+ljhtRoYF/pfapC/kgaJChOLaoCljjzq9cpa3MVWTvGR
swbAhSmW/pAfUNvy2FNx5Lf+4WMisEuAqgnIXTpk5Fxc8TPZkCgHTJdGzei3c3qtV8l1tvQ3fKiY
hiL6Cy8z5ic3g+JKLvXRpHSQ5anCnEjdlZZQZm6Xp1cij9X7Kr2SgvZ53xUYatKQqKkqYVOaN2Y7
DJNTL4ZWVpUHsZNMgx8Vcx5Er9Bv56W/3xe7aTcXLWmY1E6NOb4isyFj0OgmV8f3ZRk/pZPweV/O
dpftIkilqlAYfJXKVkCFfLSaU/LaPoHy1w+9wal+pI+KVaPMEPwfM5Xb/cSVXCpDrJsgqOUINWXS
CC6+SVeDTywWe1c2sdcP5QIrceLv6U489nrajzx8RBnNWbtfWC0uhp3QC9RVY0TJnJOCPCjnWi/1
RrSBEvDo7X+vzftlpQcV/DWOBx9tiM9VBb0picchZrHdMCyPXo6e4kiqQ+zqo/L5EDXPohgBOYOV
q78n4zvRg6bWzBqBK7CY/7OUIZ1qD7hU59DJrcId/OkI8nJntjsruuuvZDd1wbFdMhx7+/pZHSUV
SMo6TEgnFl+ssmIsT7jVSbAJm0Z1Jd8IVmMK3uy2X0VXB7Qtq8PM+o7UvTBHej2kPU45ygbPkAug
fsn2vqmwPiR1LWSAOcxymZh8I3hJaByVanTBYsBIUhma0KvSxsgZGVoOSPL12myNBFs8DAkMRWic
EMnoKvQWICHWrvI0NfXpqgP23/5pbeamF2ugl6UTMVaToIMQqT4khmtwsinxvpCy6FNYgY9ehNZm
NKcD0kwjfbvWSt/i2kRR3OY82eduAZibMV6SLM2okKFUgqL1Cey85x+T+SrBeytLn3nlI4201QGS
r7h6UIpyoCnAt0Nk4jG6fp6DTxPHyutZtkZljL3RDXxHoh+21zEG8to9oGuSmPyNagpWcDWEVnzD
2mlgfjAqTvBhEWcqCVX1j8H+CT7H31Yo8kq4q9KbwNk3xM23y+ocqcjQc32zKCEukrk55dWPMUvN
IL6X++u2v5uLu31hrCCoUUFirDsM5ulQ7r1B4ySH/HqBVZbn7gq410fRLd0WfNKIxM7A2v1jaEov
Q3Mqt5TyAIsZpicuP6ktZ476ZDa5bI+cywusm41hPfQydNrMqH2VkDephzLw5fFDeFDi5dvR689d
gHp1UuI0lxvCg1NFJmeVif11sjCkask+7wezvf8FWUpRD06sYClKRfKoNvnOG5+FgTVCwYi+9Ca0
lmYcRtohQO/f1A69tDN7fni7Zr06OCp4LGMhc7FIfMwZ0MzASk9qpl5sCUfVzSOTxX/MsjwqjsyD
PlcGsQQOVLZpGZr68KqDy61QX5IJ6TYDkoiRG+pUBNHkWVpGYhb8sTmkx85XPAJd+bEZvdUpUqGj
6fslawWoNbjdIbOFL9kX41yYxhFTG1b7hQX0vQkwsjZ3KnhwM8g8JhXyZE8HZyUBzMeCqG53Tne1
RGbtYf77UQJHIua8bMNeMNH2yh0kc7ZSDPN5+47AsiGDeskoSSYMdUICJ3bZh0eSgw9W5wBdx6rO
zLNm+B09bFwqMzi0K3zTn8gRQWaipfM9+9KZ8aPqCqMTujJjLIElknrDGGNtGEGGhC5U+MOSCWYW
8If9Q2SJoKJJHE512gUQkUwqIA8e++HHvgDWe9Mgf8EqTajDvpGCHBJG8P4NLsFuzFxgDlqRPRxr
Efd4Z8FYbj9CAriyVZpeuu0ypcX0MfpU9aMQP3YDgyCZdXJUSOGWNJCUFNanJn446iYSLkaGut33
urg3DUKvLDPQZCW4m4AVLY8wyMV3xQ1n9ZLZ6JYMur/Kyqz/+iCkB2/GfmqmqsDJxWN+kwkYOFam
Q5YHNsMyyAntPAnpqRtOGcd5Jl8o+NQ/KTejMz8ZbvUQHGQ7yW3pR/oKUEVHvd8Xuy9VpqdwMIeo
8kBXQ2zuSkfSuJe5EuyxARJGWh33RW33Sn99QDyKfrf9zogDfmohCxTQkT091hiIUQ/YkOzt9DZ9
SRzD7piAEfv3t0xT8C5h14xVAavRGqc6SGCnxOA2Zw6aOd4SjkqCHJF5ERNkjUSjv39OmZ7GWSRA
Lho15JICj/ojd2oPC4zf6kN/O/ssoBuWklRUSboOMZG85SXF58ZTFbojqyZOLuk/9QEQva6B5kel
s8ek7tVy0FETD8D8iv9RA68PulqT6rT6G7h6We6+rdK/8kAs9LuxaKmuthG5zgL1RZpORnld9IyY
9ZenzUUGdaOUVSoXcw0Z4McS3rlEw2P6Xbcna3Kq+/JBZdxgTIHU/SKIajqNCwSS50Zk5ceON4NT
awuWYnXfuYqJucc6RcowjE5StaWBwKQ5JNEJNdSIGZi3Q//lFMnfsLrSUiArtyGZABeqQ5MdBVY7
a9/yYHu//36U1aew52F5EXcOs2sZ9dHIrQ1vjhn2wDosKk+tgwT04wUUSevENLI7BZRSwst+EGQd
FpWjItnuwlqEMlnnSPN9Mj3u//5NsiqwfP3jpyAJ+v20Eh34ohIpxBLAMpIGBq/CdQpKXqA1u+Ql
m9rGIbsbv7DSM8bp0YMV0hjGixSR04umU1QZnqgMzpwvPkPB7Rvrl4J/LFsWU1oN47uCBAGoterv
ANvy1VtADoGNHNH8GIWWxCjCbXeZLudKj1dEi14rMYkV2UuHVe0KlM3hOXN1u/0anDonwuNWe51Y
Zbm/3JkXbamIsXRBnugBxEo3kzs7qpXhfWYBpM0D3oMrYoFEY1nQ9s11EUlMeOXPjdKHU5fARFtn
dnDA3uAH7k8y2/GKtRrOCok0eNCkGUJV9VBwcAXAVEk+AWmrX8gC/PAJ5JyMEMyyUiqYLAUGmmNM
79mc8akZrqflRmVtozNNhYojWd9q4kR2xUhPKfS7h8l/37pDFaQB8hxBWC085vuPWMLfL2jQRPz+
2YQuSYY8g1TFfMfGxvtXPrRAEgjRxQpd1kDYOwXrnjwq0Eha3ARaDHnRabbEH6JD0rncrz2yBhR+
z66iz6Tqg+bCTXFXHzIHYLbMWTiG0nQXlp8wadVI70e9uKGfAdEz9VANPQLKCKP+rCjAsB56giPM
AF/ET8izksCr1dMCOAPW0AvLIejhDT0B6bxg/PMdfw64Ri5cwi5xhrHLnFJi6URFmLGc03AhFwYZ
Q4gAk8M7ACc98LcZcI+z+8IZ/YEV1ogt7tiORIWYTtFCviQeUsqPmfjAp50Zds4Y+lzzdWbXJRkR
TSJHsIponRAUAN7DZyMTk6B6PS8msGUOZCGu+s4smLOkUSGGU7OuaYk0Ga5QpmaPAMofCIli6Rqv
AA3dvxBZ34+KNjmfLsNC3o1qHpoc/yU1ZKtUWYjAjFtXoqJL2kVNXpHoEtenQXvU4mORnDoWIy/5
7nt2QcWUOkETLSD7anx4RvO1Z9b7t7+NZhiyxgvYJ6DUEFDeFAeCWt658lEEj2dq9a7mEXZL9ojI
9pe5CKO00apSbjSCPjrwLtfegplZEB/2P/5fqn6/ZNDzC02wjMIsQIZ41zsAjPPAonkWjrydOKHN
KiL9pXp1kUY9ypq26kaB4MWOwFHI78u3yJ1yM3IBwfcwHXmXELzNfnuVMZ/TjLOkEeBBpzgldaxD
z3N4Daxae3keIPVxsIIb3hZB1Wsqr6xpNpZQKjTWUSIIUQ91jcgrZI8Hf1Bwv/8BWSKoSJhMfawa
FUSowXM7+qn+qagY5fftYHv5aORPWEU/uZVFeSSgu1p/lRn2oFpC25pj/bakTtr17r5Cf8lYL+Ko
8NdgNK8Ceh3KtE/ykcyCBLed3/gyYEqwt9OcwXn9vC9yU0EwU0pgx5KBY0hFwADoGgmahohNUuMa
IHaNMgyH9LnTB/p5GXG2rcLyO2Lpf0Sqi0yRkjkWg9HVBBOS90anuk0d/TUDSJTsB+imWPv6bVc+
V8KoqFXI4iiFhNMhOhUHGSTy75xJI6iszobVZWb9TQU7Lxvwa/tbrgRTEUxQMac0iYAUmZBcCUBq
/g6AaNAOHkZbcEoXTpeoFms2hKUundTVYlerC4FzUszySXHxeJ3QTaw91U6eJqe97VMLYgdWxWnz
8rkoSyd3WTiXU1Hgk1aFdkVo4eWg+8jrYyWCXE8rV1yERkq7BB9Sax7r8XHU7nuZUcRgfTN6BHeZ
01TSiGUGAE6+G+zwqgVcmju/BoI5/BgPqQsTZVW2iLn/6Q6yrqoq/tHo5lMg8hmQTZAeVIpiuLPR
135lFNh+KMtrMVpmOP/IwrvZTEmki0zqMuIljpvTRkHHLVFv+hZz4dzUXjeAuKlToFgyfHDbOi7S
KFfo1eWf5cDWeeOt9g5bRYvdmarJeY0nyeAG+djj5peCYIv63VrEngMNG9nokN9UL75qQcZtONx3
6b17Gj+wish/sZx/VdTp+vxc9LkuEPRy9VzjMedLPud0x8FBMvFZQl+Ks1muvn+oOl2c7wZ0w0Ki
4cTZonoKxm+Mr7aZ762OkLrBkyWcfy7gcn7/g0DddX7yA3h+4FyIjixt/hK4LgdI1F25N6/V8RST
6ffRko/TY4b5B2ewyHCOaCYO+Zf3ZUYCsZ0BrlSkrve4K7WGF8n1fjOdcmfyAzDuBmbm8Obofygj
WgmjLndwpbVxQFYy+MwzultjuZEi1mb4vl/rPHW15gAkUBOyNqPKbqed076ydDUzlell3zhYxkfd
ql1UIHzo0CUUzh0Gp1JWJCbG9fegqNPYjoW06NWgQhEC1VrYmEq/TwHV2tvoVR4LC+zV+wqRELQj
j96PrfmlUQey9hEYD3NRgCPeVcpzG4bmyKV2ETUWLzX2vszN/FXSJViYKCqCSjmYPAyzNmbI9ir9
RhaPspSY+ej+NxmUWwUJB0hJETLE/Fszx2YjyWbBWiNgKUK5UTqOoT5nSDrKILG0fMJq+ycD8HD/
TRXKf2K8ovOWJMdK8lYkLpd/r8vDfxNBuU/bgE9BIY+WZumsfr7LDQCyxHf7Qv5yV1y+O+U8rSE2
Yl9AygAQrNJcbNmpP8m3y/340hEeX7Kf373uC2V9IuoKDuWs0YcRMvXsIR3OUvrAi5/3RWzGBLwg
JDRnVUmhq9FhqjYjJnphBdk8esB0LA9SuCSslZXNyHARQ2e4oN+KAr5OscSBea8Z9bb8mNjhJ5CN
HcAIj6za21frvfnyR2hYCaRypQoQEFM3AN+bMAgvj8qL/pQBhCrpTO5MZr1Tt/cFKzEb5IxX8cfu
+ZV4ck2vLsY4CgqlXYA6GxmZ32WNl4zaR4LESgQViOJS6CZjhoaJ+KQYj1r3WR9YY/vvTee9Y6Qi
UVzW3TwtENKU5oz66HV41yYmxnby29ydn1nscJs34UonKib1iZ6i5IJjk7qXeL6rSgy7BHd1VjKC
OFMvKiwNorIUaQK9SNMwwwy7H5+jz+1jftN/YaW1m168UoqKT3NRtmPaQakFXNmBdpsIBe6mb/sG
v92DWUmh4tMMEBsl6aBR/ETgD5HKaqZxnVrqjRqZMwpVicndouHOBDrajiCKoMkKSoy6QdlhkycD
EBXg2mAqMXMg9DTVJ4Zu2yd4EUFZYSkiSM1TTjCjf3ZA0zc5sZXeHVCCk8BaqwiAI5xYRKLbmaZ8
kUuZY4B9wTQZIbfFJI1skV0R/ha8nYfcNWxmXrsdIy/SKJsMh8hQ+O4fLcH1Cioii6RPutlco5Bu
h6xC+vaX01WBV2TMCdE7OVMNWJuyxwQnJ4+VU6rFbM68VDKmoLZ9+pcUel9kGspu0GbA6kqyww/n
tK2sargJRY2RaRA3+jNUXeRQEb8IdDFva7hZO3zSpEOQHYci9IeuMIdYtPctctsgL7Ko8F7q4lw1
RNY8SU5vZMc0yuwibRk9eMYHoldH6lDPsF9MwuH4owBMWiczzmy794b32z8mQJPmtXEtZgqJg8kB
WOxm5mqhOWmmeEP8qvBUw84Z65x/CVQXkbRTjchCBkJXEpy7Q//Wy4D5jOzl3ji3B/mKk8yxM0Vw
E/b+/jdjCqb8q+jDOVMGCNZx55/J2HlkVbCOK/GQHpa75LPsNp5+z/Jrll1S4V+dUV1LZNg/AGEc
vZZNUH1Zg/rY1Ce5nP6jYVK3gBakBQo30HESQX4Y8bcARbg2QObEOEuWUlRmGidoutU9lJK94KgI
FshtOFPFYBfpgHefMku+Hrz0Rr//0H71xWDpHZJUkotuXAhIt3Zuu8CKk9ehy6199Rghix79w0SR
mAD9Fh3ouTBBxGtquT3WIx56AcMBWZKoQJLUfMZ1E75XaNzG0+wowTOnPOdS6O5rtPm9FJGXVdwv
ukrPSlSBkGURIWntEwKqG3tGiNQqSexYnhxFqVn2QSp1fwTjizw632+5slsywkE9uNWhcie/dftT
57EJnTZD5EoQFfWjQYzkGZ0ym+tRfO1Gf0onxvtyu8q1kkF9JCPT+RjbgnAqTOzkoIwcfPmgv4qP
k0WeEo0V3Ecl44Ntj7WthFJpVSXq0lz2SKv4o+JqV31tBp0dno1PpNaFYl6KvcGKM0s3ttsvH6p6
rYSTU189X9SokUajgPCwHq+nITzGfHyQZenTvlVuXz+KIusiqLhUgx7SRy10UpauIK803iIXENTk
rM4kw14Y2fNZwKbb/VxFNwQdnqBIdMpTRly+BFKJU73TASWVIlNGv87mb+Wb7IoQBTameCUGFusN
sO1/F7nUJbCgsTpoQw1KIQE3TheY6Xy3aG6f3Fcz62G4GVNWOlJ3gB7ipc2BgMdu69TUxsnpkzdO
eqyEluXlxPD/9PKLVtQtsIjcFKgl2CwlwawOvZd/QnM8a/DcIINf3O3Cwjrb9HZVlJCvSoak0R0r
vRSSvCRlhLJXrydFcspQiRkhmRzPH0qphiiqkq7xMr19XIBMwIhHTANyWYquqoDlFCG/V0W0Bfrc
H3rQGdcxo2NNDmpPJvmkK3/rU51PonxGf8WQT0EOnD8leUjAAmrFfXA0ZoCjCNWjEoosZbcP9Jey
NK/qkNVxKHXondVqZWp8Y7Xp476Pb6bKl+Ok1wkjKeGTdMSFzUc/BrU3ufzY8Mx8hKUHlVRySpE1
qQg9DL+HTwt+DliSLzIGuhRMaGiJuYwW8+W7nVGudKM+WwOc4qIh/FCoIpQYI8tcNXFyRGokQiMm
j5O3XLCG76HLCicMe6EXDJOUG2KJ8HQSKNkei2+Nw3n/x4LhpoOvFKRCiRzGiRIlONbR0lDybE1M
dwVoAmpedFXesIYNNwPXShoVTmKQUXQaIVNNVF+erDnn7Sn+Ls/3+xbJODy6ddsOgF8QZyjFcycy
BTiqN0IxmRJqg82CiAIsz8H4SEZ5UY3eHsTIGo+2HGQWI/DjnlvtiZPuuoXpB4wPZpCfrwJJWyZY
7zZwhGRLMbIkP3hVbdkkaL8G0lh7/yQZXkeXfhIpWRruvfMOkJW0w7jLGHr/TQT5E1YKjRnYYnti
E5N84uI7hfvx334/FTiqso21llDVCIDobsYYMOQCowCy3TpYfXwqTIRtkY3A94HBHUEX62FPHMwL
wGAm+QYfmUBGvmIlcNuZ1UomlXBUtTFEQogIkYBOLnXitwRMa2C1PhA6TcxDLInDwt9l+RUVLAp9
mTg5gJoEEScDMQLZNkPlm2ERjAuFXhsEqTS3YBcXJt47YnFaMqcOWDWKfcMGDvPvVifMyA1q4kZk
IyB6ybA3bvUjaDQXKwI4jDT4HywTa6jCiZLKg52WSviNuu67viCPzjy77fTxpe94p14WZ9/gN7/S
SgzlUOk4R7JMynFkWFfyY3wlkBp+kJNjJYdyrBEAK5pIqEF/gr3FTvrdsCagnZdu6DInOTbfmytp
lIu1iijojfKPVoqP3WIzBQ6a7DP3wDfNbyWJcqxaHYraILUBmB4oi0kRqbaGKzIY0w7vhauMOSDG
kkl7VjNzQt1D5oC2SPi97j1RYA0hbNOGrRSjbl+ZK8ayTSCEvMVEizNjJypMpbSjyFRvC793dZNM
2fatxb1q+K8UklWZ+9bJ0FShHE/up3woyOnOQHIMv2WZx+SmIR/oj1xbU3lDlyTAXNLTFlEtFEvA
YyGdK4TTqOsHteTsdtFxLwPYFYXJh32VtkPxReD7z1dXWKjFaVlLmOT9uQMZHyO7egZECOeJflR/
bANyJY5y8Ebo4izN0dFdFsMks/Faf1Pqr/tKbQbIlRDKu0VpnoY0gU4yWLoF8MUga9qXsJkMriRQ
Hj3KfKmnOiRwwqlNJTPTXmf+WWLiM7E0ofw558Mma1rISRZ3Ss8Na+d226J/mdt7nWf19YskatUG
czF2GrwkdeYECkh20trdP63t5aTVcVHeq4RKgRcBxOCdg8p2ay4ISYa1HEpPxiLNmGD7m5SryHMI
RjcolvAQWPb+X8HQld6IzItZ17QafwRfPumjU4sgWa2ZqQ0p6e04ML0P2RqGHkYknUoOvHODzq2n
eAKagCwIwW0LNBQJc9Y61kupC7mNxD6SJCBBYiQ+dyVJx2ZZrr4pSlqAcTUoGaFv2xAv4iiX0lsO
QHw11FqAhxq+TgFrFGe7jglehX8VolyqKtVczWtcksRGllP2DRUbbzgC3vIr6H0I6ON3leHF2432
lUzKvepYlptagszgzFs/W6jqQfHmE+8rh33rYx0gdUvmTTvhQ+IAgWCbtzeZ/Lz/+9/Hyf40vMv5
UT4WL6pWR+n7+Y0ORiGOxRXI4Zz0hpVkMDShX6iBIOigKYAmGjd6WqpaimzcM5QhL8EdZegXaTHz
qJrzkKG+pdeCLT1z99K9dlfdZ3fJJ1a9Yjsw/Do5+lnKdx3orcmTO19yM1nuFxDgTkx47u2H1sXY
6PdojS3CetQgpnVGp70uXP1WTswUaadg8ejPmnpufujVs5JJvuUqvuepIoBrBDJlr0EJlNDBtYcP
4pmuxFDRAS10XgABGOJ7WztRHbpqwSSfYZkdFR8ULW+HgMSH5BB4BZavCdcIZ6Wn6J5QIEZAc9o3
QpZAKjiItZ7UUQulcPcG+b1uPO7//r+kXhe7o0JCFUfyJBfQqChNMgw9+dUzmLgAP6G6wzl0WZTq
LDunIsQg8IlRplAojCagNR2iJrYKUCB9RC1dNDRe1EUUwikxgFTSEo7M+pDppchSrhTNBN8dICVz
u0I3SmQx0Wx3oy4SZSov70RZm4UAEknBkXROai89Z1/iQ3xWvADPnuwNXJWW8iocPqQrONRFUeJ5
lb6FO8yu5EKGT0h8OvcxEvNJcchQDBgyseXNqkFuX5L6RR7lz5JQlhqvQt7gDif5cwG6kcDWUrD8
1KidEGC1SLVYC0+bjrASSnl3uuR4JBDP6xf5AXwTD5WueIyD3LTNlQzKu7luVotiwdNK9MrMJGgs
cWpGutl90UBcGJjyKeWBlMHKADazqJVYysenGSNU3XsCoF0FoOaNCxPQ4YLAeGWxxFCe3g9hnBo5
tFvmxuS1F1G+LbAeLOm3+8fIOkXa9YQMzOcx5KTqizZ+a6qnjlWS3I5alyOjr3/4WpmEHKyh/JFe
G258R+glJ6tS39EF2Gu724mNoWoC5gc1TaY3qHRO0Xk9nnFvioCw1IvW51rhas5Et5KMq2iQPS4Q
P6VKa6lCzMznN2s3K+mUxxlNVwqZjinnYkxP/FDdyApnGeJscTz2f5bC1ArgzZfPjdS/7H/MTaNZ
SabcLoqGcgItI4q/RmYWLaYzjcjUaiCgR6xdO5Yo8vNVmhDp8tjHDYHBSw7q9NjIb0vzFXhZ1r5G
m+a50ojytmEUqxyAZrhR0RedkyeDA0BMyNq72LbQlRjK21QseutjAW3IdQCavyMSLYBIhbeE50++
Zs6MbSarK3mU101Zi5cXAREcMks9Fu50pV3XEkCUjaPo988iIzneDMcXcfRtpxh8Oqc9xHHzwxI/
C+Pj/lfafq2vBFBTK6Vaj3zBLdiKwIqiLdjzddSj/WqWVoxWnuKg+WVnfn5AsRngiDlvziegJDJf
uNs1v9XfQc59ZZVGW5TJXENRcrn2ran29uRHvJk7iUtGT4E5BRwHwapd4Hy3aFVYfWeCyGX/OFjH
TT20MbGkSrJIvi7QWTPeQKmd4egsCeTnaz1rLeBTDRL6sT3zifqcZar/35SgYomsRrrUzRBRTMZV
18iWpEXOvgiGc8t0DAH5FKpVECF1x3g8DOWVwYIe205/VhZBB5BoSg2OnBSpAsd+ecflJkogxRU6
2rFZAuxASMwOgHiM4yMe/MdzdCWXiijN3AYKv0AuYdUmzyjBaw+iz6rpsCIXTW3MZcB+nFrIGV4E
VzrFQNCJMP7T40kQDGbsstC9t2fIL4rRFe0egJNVRYw7/TH/yG7bM+fokSmDubl2gWVl75sIw9AV
KrAIvS6IAbnRZmU4c+CxHeTuaV/E9tTDSiMqaGTxBD65CHeM9BBnwPZVj+nVT8p1w4p0qy3fN4RD
m7nut/2+X0mmAkVUjMOgJ5CcPsX3kl245YSF0+6omryLB11qs3Mjhs8pVOTQOkzuViA4tvXui5He
TcGzlmWM+LddJFvpRcUOHaepl4S5ITsZJt5WwMYNTjPAzlDUZLQ2WfpQMaQv8aKcyc1taLlZcS9p
cRdOM0shYgI73qxQUSRtizBtVUghD1RAb5wJU6n8IBLI2jMLh48Vs2iMG6Xsx2Em0rDH3dnYPAUv
a3D7VT6EBzIVU33iHhkuwHIzKh8JUzFYRB0SlxD9TQMcVgX2ARMQWsG3kQcBh5rJaEO+DH2meAGD
b1BASUnTqAhZGEqU6S2oSmNJCrwOWbpdS3Pu9fMgmXXEZYyIvGUpa3mUjlUsyFFHeGG05TS3raXN
XqhqH8hXJR6suaogKjJ0+/1iTowOlZIWiZAmhmZcnVT5Wyk6H/haayFUUBSjculA+46Jga/FwXAL
5DG6WyYYUySMDsX3ABO8ocmcNd1616zFUnESr6p2CrBZ815JIJhYXztMaYnMlvTW1bmWQ0XFustq
teAhh0wKC36HvPH/aYdsi0HJSeQNA5vPVJCK+Eyt5xaPxOQQ+wImoPODaPM+q16wbXYXMVSAmqZ4
xOAxxOTpMZZcQTiWibtvEFveKwm8jFetho4AXVJqeT3n5AwTntXYHZaUPydV9oEwKwmSbsgYucdp
UdeGnGhZ2JPN9Ly7b8pDGhzDgrFTu3lQKxHU98C2HW4Mwusq6Z/L6pQV36ryfv+gtkVo4Hrj0SdX
6X5eWHd9ML0jHi7uaDxF+ZFrGZgBm1EN68f/iqB8MzKiLNYGAKAJeWWKqtknt2J0XemM78ESQ/li
G3NZy7cQM3b3OldbSXffY7HeyBmDvJv5pUQOSwHkmmLQk5ltspRBT7CBu5f+SfUUlyBwNA0wEOaT
iNly1jTUZmV2LZC6FsZMQn45wpjlt+wwHIqbwJZvwyMhBu/d2a1MxRq86GjYTJz4zdRWEvEyA0YK
5pVUysjbeh4FvhgIbNHPbar6rNtfNU93AYnGuI02fXYli7J2vFOjNkJxyE6BgjZO/UMhJs/71r6Z
hq31oUIPl0iL1imQQejWJeQt8bG6mjEeldwxnwUkKP9xm6/0oTIkIwGGXTlAVnYCsxGEEWh4yZTN
wSlfp/P/Aa6zlZOttaMMZU6UTpYNSCQDWdi88yJbPfA373PDCfP227wtVvpR2cOY1EshjbiUft4W
hkMoUCrmMCDDLOjl0kWr5irsICZvSgtgpT4PbuN9s9gMHRdN6H0AODryrhrnZnDHoj8YAoigNEx6
saB7WKpQIWqWm6EyiPVlmO3qSq+SGPbNEkDlCdIQxe0Y46zi5juvC4+SnjIowTYz8ZWN0eukOuAs
h7acAMVhq8fYT0HzoVzrt9o7JJCCefj+C4sdd9vQUCHSDLSIcJ//nkFyaT9joDIbMOSvlKbWVq05
YdHTAgSg4vBB+lULy9xSimixxHZc3H3j2LwhxYt06qNJSsItUYRspeKOjfSmkoGow74IloLUZ2vl
Hs8p8T29I3nXv9MuH5k5kFaaEOtZlcjkIW5nlcOnE0b+GAj9SW8HZ1+TzT7DWgYVxKO5C9QQZK42
J8XmlN5U80NdnHRgEyyLWRT3CrYoSpZfsc6Piup5M/SZQc6PDLwSkiACJ9Ywn2d/sf2LKVARPdcW
6MdBDqmczQ6KuqqVyqaYmNK14hE4MRF7sovNhExn2SAV2NtGn4NGIk6n5La6hN6SjB7yLUYcZIkh
57wyEGzXN2q7QEwGE8RwRefWwxPDQLZvxV9nSBfeDWPqND6BDONhscEbb6e6U32RzhXQ2QCsHT5I
HMO7NqM7HgOahAVEgafpicKmEuZxRPjA5NWpMAAlFVbYb9Emv25iRsZOLOCPO/+XLIGG7RyqIJGw
8DtjnX88xFP+la9hFik6bd3o1s3IyHm3c9GVPMowqnCMJm3uyI0feKqVuPFZuEZj2xFRxpVu+fv9
r7d5v6zEUQai9opWTjEusGm8HvtzaCzmvoDthPMigX6P9MA+NxKlx3jF58lO/cXn0BZdfoRoy/8f
CRNDH3rOUJAqPokFSCO7NM1r+pZbmqXckckD3Y+OymvNyHFZH4ymXMhSLY01CRLJ2gH5YMY1/0pS
QnChH5Xb6ZVxnvvGL7y3qVYubUxBJsUaDET2ymseBLiuYPefWmvxY6v/mgam8lQcQyavGVNP6q4R
wkGKewVyCTgT4X+ffOX+X2hJNWTOaG3H5pXhUBdPGAxVmxPT/LkWVbgmQotXOaoZmNZ0Hn1WO4Np
qtStEwl1gbQRn1K8q7CBA3ya++IqeVoswWk8gbUXy4gsNDivyOlF3BqQtkyFIyXFIcoFrymxs2fM
oC3qnX3D2bwKVsdJBRZsW0Z9XxDlutrnI9nWpsSb2fkCSy0qotRyM4pqDTtRz4uruWTmaC4sxSFw
RiLwywM4fmzrDovokPX16KQyi5p/vl5yqK/Lo/Aceykw3zA1Jl7JocmCCGFEGnqtuRiG0ghUnGeR
ck4cVidZCBixhRzVzt1DkyxgPZYMucMDgjPJgvSD5IEmkvkeY1gGPUkCboXMaAPi2SI618JNDTyX
snvZNz/WcVHhg2/UBPAI/yPtynrj1pnlLxKgfXnVOps93u3kRYidRPu+69ffonO+jEIr4oXzcnCA
AO5pqllsNrursFx9eEqFbz3H2k6rD03SJcBp/QRQ7pRDwsENZKcWoYImJAH5Tr4B6cg7+ZPxfdsl
ZsRReNGPwsgP5Kwe3fAm2UXg6YdOHCmxTjulNFltdQzkl8jOWyD/mCZhnPMwp6ejjfYstxOlQztk
Vqar3rZrrK9FgUUI/ue6JNgkB1eDdjKY9BwMlKC7IScxEjmRnNOkGUW7Dx8Ip0O7U08Z2bKTndmi
C/6WHasrhWGXTlaLuMRg/ow1nPgvkvpdBrGVary1+U1u/PynJZSpImkQC5GegxbWziNbDRIzqkZG
asXYtzJ1j0XtdyzQYExoIO8n/anGzGh6u+0EywR1j63TOEQ9HsvV654ee1W9F6t/CzWZAoZ6kCZ+
CgByin+rSA8hS63jL4mLrGB4TEd9lxZlCEB28QsXpgg5bt0+qGjw5XLRlAO8ImTVrSYau6KRD0Ec
eTJI+SfBcNVecLeXcv0iLV1+B4UWsz7WKpq1wY8vVZbUpY+YinXFTH2aoJaV8dXdIEFKswisjFde
t22v9gxhcu5/a6BRtgU1rAqxgG0Ig7q8amE8UD9JhLR+70MlrABrPXeFjhFHfQ10M0kscCCwtt5f
APryI8jeXOBXU0B9tSaX7d7NriU7PSdXqJ622O/JDfoq7PSxYfHLEZz6eIJeTFI4pucGxkt6mOyq
G7lECD/Nuo2efDPwz3reWtvLzAo1WqhdmYeer6Hk+V62SJzgVv6Sv84eGTgpPSF2WMRaq9Q4i+9K
M2spYsNrU4zvSt7sB2/ezW6Ec6/dET340cu9AgO1/OcK+5dw+sC1lSYcXwTwM5OMXRJOO18aGQP4
68jz+8vRKu19VbYaZCixW6AQUCY/02k/D/9og0I3OdcaX+MAoIZ4ElrM1494wGQgKNlZGxFIU6kE
cpaCsgt+NNV3Sfo2o2EvAV9f6yes4GNZIiu62F5RFeFxx4elinQgm5BstttXKAcRwgKofU/Qnwmd
kFEeYX0mClj6vI3iLiGgVp6F7EXg7sXPdL8sY5yCjWLCg0Edor6kzue5uy7FLylrBGQ93bkEGwUT
8dTXVV5h6YpZMjkF6YdUsz4PCaatQKDuRaPfgmRdQ7CR+3N3R/qFxP1sxde6C0Voz2A8ajJcovvR
m1KMRp40GHDZS67bKNRuYx3r71PpzegHEZcT5OmiQ9Tv+4jZr0zSl40Fo+fPCqETs4xgN6GmyKAO
AtH6HvKgQG9Cc9myLhCMUKYH0fo2DXW9QZz1JW/q4vPI3cfyZ2blJfLsge4ZSdNFar8kqSbOPmkH
1QKvCb933SFTGA86q19GRpOBoEuaKtDV0Xw2jGxO8GzOzW4v7kr5fvvLr64T2N8U/H5FNOiLb9hk
ld+Shr60fOilb3zwbWaRB69m6eDp1w1NMQTxA12IEkySSHq5Q64LzEnkJiuEFp/F+2IIXahutnqF
YxwGq8v226ZE6yCkI0SIOSHnIdSilyaGbubDNAeju71461Wtixm6XCiB/DAffA1PNvcQpAR/HnpZ
QyRBk9tA5ZtAtH/NnNZYxZ6FUfLvi6OhU0tfEgudZF4KLqvRTjoaTvZCeqmgeGlzDOxZz/QW9sha
L+xFAzQowQxFSneD41dW6WZeetTvZ6s7ZXZ2xjB7ajEWdhUuFjap468T+E5R63cf670ABXUfYxvm
r3cjPTA/Vyxc2KN2ctjkUa70sEcaD0CzhYePfqc5hAUxOrM6RhjBSdcKlX5SpIZ8wKE9tfJZZvUl
rfYHSwtvqBMwytuM4yR8MelMiERyW+HNXHRKosg8WqLberJvx9DNwzuLvf3lVqtcC9PUwTjkus63
xLcYrTDQz9pP6AtmMwOswtbFDF0enDLdVyceHvLTY5+oxzlQPRnZ2LYz7wD+4dRamKHOxWzs9TQM
4Q2IQ16SJz20mmv5kO3S71C9OSZWapZPBtQMeNInvOcfJAUDG+jO9wJURrd/y3p9avFbyJZZbMNK
73Nw7P0XooItmIYGpPlNYsKEGcYWpAuJVdllpf/L9xEDMqCTehT3HSo54k6/qxgvZazvSWEM+D8y
A9UJLLTvcNWh0j2eRU6w3qe1WEAKU4rZF+TGQMzIX/Wr5No/EHa2cddiE4Cjv9jnTn8luwS0WRue
+e0oeGnl9j/3BotoBku2v28PFQ6IGpHC+nKMLUhXFtNwbrPp1xbEcIXb7gi/FLvQzDJDgYwqjPVc
EIhutKM+TE45e1p7o0enbPweYui/6UPGdmTgJl1mjHDqqZIBi1V0NcvnYfrB2GLkM2xsd7qe6Aeg
vBEDGBDuR5d3cpecPcktOdKfA28ozEgCLXp+NXMMzwTGYtL1xd6XOr7PYTneQwDdqTwObTu9lbuh
C7lFh7RLdLvKASv7OXtmeM3Y6HTlMSqlQdEIsJDzHV7b/bE89iBHSp3umSVVzPiGNMfalBmBCtkj
HE3aazWXpiq8bbvDWkkKSTLtfzD5q9mk3ZHVA2Q522beX7o/xoqCpnlNEg1VpS6yOHRUTupBUKeY
4oHEChHK5Exw/D1jfA7X9HgnfeVdtFw5xp45I7/+zS7Wqc2X9XggK0RYF2/bU07oDDmLm03jirS3
c7HzGfoQzAgoqoDRe52ndwagM2m6JoNyUJy/BbH2vdXQUTPJPGsjrMfHxRAF0nM3Vxm66bERMD2L
F/jI6aGT7JCn6ck2njI3t1iX678kuBebFDoP8lzP+Qib+YnwNmXXMp7Dg32dYoyKDH2mFivfXA/S
i0UqeKREjHxRVnDrwqwd6YhKMDDAhmjWYtJRkolKhiZ8JJrGvVTshPFxexOs9+suwoL4uchJhDqY
OWPGyiXoP56Rk8yYSoC2NWaQWa0Z69j8e8noORU51FJeKHF6+7wnVQepQCo7fBsM1jyMyFg0eoAv
VoOeV3P41HbmCAqWzCm+jfsYGxotpyAY9m/A2Ijuxjcirjg9t0+jBnU9EZO5LHKW9Qr0ZXkVggKL
5a1FoUc/G36Kcp6sd4yxDYvHxYuk8IYtMqRiWZ9ToW6WWiyqkZzBHsFOUvFOLOMbCEtR786Hz+Wz
lw9KAfWgdeC6qck629k32Sk8vLce0mu0IjqGzaL3YO1xhcKVsgY5ZTy9WxscEIvY7xTVILqXU2Tv
UC53PzVGs/h4FKoYiRbpYwCLQuD50ZMMehj9gbH/yAf5cAipCvgi8B9Zo5uv27Zpu5YwlrXu7IIM
E5O0vq04tWPg8I5cljjYKmypuq4a0K/AcA0FW0plzOBrGIAn3GBPcrgTGsmJYs1spuJcpO01L7wY
Gmt6jHyaj05erFIoFii6GIpEvqUb8JwnoWEPk2NiqzKOnjUzMg81YbCz8cqHSlsbBYaa1xAIUEoI
qETzE0Tuz7hH9ww7q7t6aYgKxTxU5qSdwNkver2tuKkdBPec0+Bm1Xp6d51arMvVapkKNUTU+EQd
crr0q2xaT34i50SPwBntEkVx9HY2VuFxoQshHEexRGUfuawZzTUgXVql/MS4A4+KCqwmo+AIUe1F
AotKd/VitbRBbbJeGCZFI561dm/LFqnbtMcS4a/uwEy0395uqxGyWEYq/LWw1/Q4wofrprPWu1zx
lnJ32ybWTjlVVBVVQyDyEHT7E/FFo/JFf6hGWw8mDP2XEBBS95rM+ddNLPhvnc6HjPIe+dH07lpa
pFbQr4OOtL6Mdm744NST496dp/mnFueDWavtfCNVCWYz/8lNGo2LXOLA6Ah57kBUDdOoVbeQeieW
azeX1adtW6vQv/CQztQrTg6DBn7ZhQFaLmnMbxMZc66aYgYJynzRcPanAcUwTbSqIT+WpX+XVbrD
NbM1fEoeavFjNPHPD1wP/VCUOXowOBSlj4mfDRBNrcJjLPYB64RlfFp6FiQUIa4xQO0NRc3R5vCG
CLEh1ZIlU8DVcrDJ7GjBmz1Gj+5YJ8Xa3l+6ScWxIflCO+gwrUnVUZf8G6gWOozvSpZqI3LpNoim
Kvq8Ie6Fp9YmD+W6HXjFiVCEfU5OdOkQtfczoc3E1q9xL9E8ZTqHLWMKcw1bln+fOuTqeszneURc
DPFz0J9xvTP9kbHVV0+epREqXR9U2ZhEDU4gv2sQDxAn2HPQkwAtQG2Fjn4tfGF8I0Yc0C0Nvp/3
mR/iG6X7dh852aNU2DqIFaq9AoP5FRisU2YxhVRlNwKDbmiIY0Nv4vjd6HiSdrhdnUAca9XesGPd
i1n+UdtZbvNplnt8NtG/6cvalCPWCjJOBHpUmpsjJUtaWHhnGnwLDsY10ZMI76CgawcuWm+90mNV
8VmRQjc68GIypANHwv3UOQGqiOCqEO4IbaMCYoXA5lkMRKsn+SI2dQoxhiwtlbR79/NdiArpSXLV
uAZeYIIzKyNi7DadOvTEQUS3HWlrVqp9MVo4VU1R+PaPsU9BhtBJcVGJMBLuw5viKdqhe9qTz9Wp
O5GWSI55yWGFCoUhBmgqhQzzd3YT3SKnVPwTF95i5vAfzxWdgpGmitH6lcEOuSamLuR2iMJciBd9
8X6wC3t0IOh8ljOTdaqwwpLug+Bzf8hrEiSyF9/gTQK3nfRZQ7mN8+SjccO6EDN2N83Qi+LG3EUy
doGgox5bVoe5TVh3brJYG2BFN0ZMgxFkg4HFrDvLeFEx+RHeyE7gYAZKuMWgK/gx6jv1Lb6LcaEb
WaR4rOSI7pMQ0RgcVQTAhgMm/6CgpBzNfkeYykW3cNMrleEvY+fR/QyFITdCV8Mez181/dXAHeaA
8fbPjBIKShpeQoJH8P8Xg1Z00L8IPAZgBzsA93r3mjDFrBmpiEHhSTLMmsyTgzWPTCL2AhaaB8Ih
J+NK1z2z7iEsrDQoZBF5MYCe6buDo807pOym20QTCnxF59Bj4BgDVgwKVhI/9+eJzAo1TtpDg0rA
3TFw/NKc3sLr0ZGs/BC54RXPiJTVatTiRKD7RvI2TnQxhZfG/YRXieqqfI6s8A4v8i4mQLad3N7p
Oi03o1TDoMY8sdU6Y34QpPvtv8+ISZ2nXpLzCi0wqEGRRSTHW4IKs75H9QklZvUYuMyaNvkof4cV
nacSk5lTwINMxgtkb3I4E4IsCMvQ5hzpWr2H3JYl2uEhlm321N52uOg8qVktipZSJQlVSVI+ITvX
YBSpB/AlOYmeMz7Zahv0JT7wKPGnoTKbcYci8dE46oFzSSdMguzI3/VHw2pwJPSWCBzTTciJ7XDz
05nTkKyooYBG6FHBBK0JmYYUQa2f3Bp3b/49EeAtLWMf2ax35G3w1HkKZoQIb65qQD7qzNs5x5lc
Xx5KgzXvvtqIvFxZGl98XhgrEqxEbpXwL1cyIjZwRs30cys/ZsjeEzfrXU3BiJGzvVVYTlJwg1RX
T1SSevr1dVrdD9mD0H2iz1XF/DUv4b0YLWnUZpSKaaqlZMTszcx5Gs+/NX3xEnEdS9FndSss7FAR
2kaDrjUNqjlJXziyXLhSlD5NQudqac1ooFgNxYspuiHGUObcL/NhtP0uCuzS4OaTH9TVw/a3WR17
WKycRH0crg+6UZzR9xrjPtdAvOJN8dT/xyz/ahAs3KFSTKPHi6vqY2e14s8U0oqCbMrdzbYzDBv0
mybnG0bpl/DFD65i7qik90bOunGvXkUvftDv+jE/xLJAxtiUs+8hRz4LXnxH3orYOswsdyjEH4qW
q5IQpmLQR8Rxdg0eL4tXmv32qq1njAuXKHyXOc0QiwHLRmBXtDIHCgWOZkFdHVc1fmfsWXfs9bNz
YZHaRlwwVmJGsv4htPqTYKY2uJVOfYiUjmjBgeeSERmrBfNFmNNl2HiYeHkmaymDzpAoMaBy5rU8
+q06N2yA77wJnnZWu9nqVWDhJwXvkOuuhoZYzU++B7q6Y+3k163H4hlhekfBe+/LpT6T4eHGOZZ7
EZx1hGbpTvKqE2/X1sSmyGJtAwo2hJlLRIXDdk7Hm3h8LpQHTe/MoXjA4EQQDRgJSewqexiGt+1g
ZQAwzTU7aHKsyMRunpwl1C2ac4Tv2N9uW2HsPPppGkrXICposZ5deKWkAo7E17hnIC/LBnVkoYPb
D1QygJhkO7CKz/l9V7FyVIIQH3LGS/zRz806xwnJqGC1SBOsbA0Q66jRCESkS4dXZomJZY3CER/H
VRNGiHblDBxx5h1CAb0DuPBieoxljbV8FIREqjjEqQrXpuY0GKeqfmn9p+0oWL+VLZaP/IZF4htk
Y8BNDRyazw3ovbJD+dxb4fXsxA73zw5RWCGBiTobBTgkoS2hq35IHWeW5eu2S2RVtgKCAooxH6sx
Jh5V80HyT0lamdsGmGtGAUMwqFIZk+rmcJAPRN44hWJQ5yoH4YqQCzCskd+75Q+VVXRcWUcSKfvV
b+l+xHuhAMIN2apug1u0trpV6Min2BmOrNsYA9hViiELsvO1MRAvCbV2cqjRk0aaolnXA9ZBqVIg
oZZykJeYgn6nA0x2sT3ypvqF37dOuMPJHDusghxjW9HTuG3JcVFAnnmq5DCWB1k8ZSzVFEYMqhRM
FJHPzf4EE/6gv8kGnrJU7gsjLhjHBE2jyAdJxifEDf1qssggbeDkz6Hbo7uaECbjImdFZ2Y0MgBQ
pfACbANcLRaAdPJ2TWIfEOi1EAjO0W/DmrtjxgYFGLjSTaDdhLXeJYIR0SE4tDsiGUHoB/3MZJXY
V9utFzkU/ewK9bSubUoEfWuTrZY4c+noD8ZVsOfdFo8/RmkGbu2qXvbKar1hZTgqBSsN1zRzH8FZ
hEvx3rXFWfluBhsLNJoIEVj5KJWmzqpYsWKVwpdYqWW1JLXcpDaLn/leJrmxpeM4+zqjFkiavVnd
u+uhCz1BQ0U/jkwPKbfGZAhhUUw2+vDOfJ5cV/wEHn0JLHgiq666nsX9tvXhMW8YuEoxOkwDhIGX
N+2hnzXPb7X7TPkmFqMLXR6z1kZPaJ5iXfncVepinWynxfHaBUGMgnyDydc+xeyD4WjcdFdWvRvl
/E9e4NzQLy25iL4q/GBnWcaaPl/t0VYxu/rfUtOvAX2mxVI/oTAxWBNKeCAndfD04d/IN2QonBA+
x17kavvqiHKotw1R65F1sU05PwWCnIwYo7YTxZ2gBSwzygerI0NL5yiY5bNallLi3OgaeAfInH3g
8FAg9kTkZITeCz0gGpsFheUX+ffFR4Vias73MfzSu1PcXvvC6/a6Mf2iQLaXR7VVE/hFnk9r0lOM
HAOj1MBZtPPfSHjPhOTENavBl+UXhbZ90WgchpAx5qzjsZTLdkoWPDBcWz98LzFBZWd8hnGWuoSN
AZL2RAU7OKCpy+p3PS7GvtnfTbvP0CQto4TCVc4Q50YKYbIZJPQ/9a9Dl/7Ydms9R7t4RWForVaj
mJLyccdfydWjHkueWFxJA29qbc/YVX9JP/9n7IPKPO/n8iiKJYmO0e7uYpu7g7DKXnqKTW7PYufb
/l4QEfgz1v0slX3My+Ayqp9D/kcAOui0HRk5LvkCH1Pci0cUUOQjF2u8hHhPmxeufU6HH0n3MBdH
P1VMffq33aXQtf5Jjn1jGt53l+8RrcoMbwzRFWlQIJ0C4UFGGx7rVZa1jjRmVLnQ6DLW0Wj3KajB
ULcoGEfd9vZVePITFrDUGcMslQ3i3A/3WoW2Dl5mfCeWExRAcGUecRIPJ8bkMeF+TtMxYGIfywsK
IEo14NRee4/uuQDDtRSaxQ8Oz5KzFeYo9Iiv7OGzv6R9lwCkIEIP9QEJCZaODIBieuP4i0Y0dMvn
1sx/Bg8CiEQTV0LRJ3a2oeMv1WlV16AVrSk6Lc80Z1NUGhmHs7lL73hOk8y+kwWr1OrAVMUa8zFG
eq3l6m1o9C/SqN1v21//pr/NKxR0Ba08DmqN3RAFkHYceHfo8eKmsm5E688z0m879HVyqqpcSxpy
XXmM98qL5maHcTeAAxAU3+jVt7jYzG5IgwmrivKX0/RimYKwLuNGPiANEY1itqAawiPmQ4whVLTc
jhZR5+QxoGbYLauli7Gy9D0TKsmY9hXhsTFdV+EuGp4n8XH7461vlotrVAI0Vgk3T6QcBYoNvvGU
3N3++8y1o2BLVLDlBfLEPJ47J75p7qCr2IGg2GvQMBO9CDpuCJnLYcKKATXrV4SLZ2RxF2CmDGkZ
h+SVsqpwty3vYj43o1y3MoP1JPuXe9fFFIVqfhBKtUKqUsE3+aC55N5HegVkO9RsHmpKoJ9/ZB0H
f3mQuBilYE4UKyPpRgQlYZ/L7eAgK5ZcmoRmF8+UNvTykLjWLEYTVkhSOFf14RBn5IjohF0h36TZ
LpI+0xO62OcUnsiBMUjiDMdaHEPqzHtylXtgMLa3I5PhCT1EkvlDEiQFPpranHwMIZRvKos3ibG5
aAZ/SFRMES7laAeen6N+lwVft134S3XjdwzQbdWJ1pd6OsOA7EV3GmYqSPVmvstOZB7SuCmet+2x
lowGC8MPR6OHuaGPvUKKbRlU47VvmP9mhoKMTOxVPSdwywt7Mf8mVMfhH2NMo8Chg779kKJOgxtz
gzQnNLPQUzhGnr2KQDIvCQIGSGXx/estEAiaHnwQqD384CQEsmQbsXCN4UE3zfIv20u2HgkLW9Sa
BRoMpRlmlPjb2c2/1/fhObgSO1N/q1zeHJ4j1sgq2YUfMm6Z1F4USRGRePwJr1yf92pfv6syYbIf
4k8RNM/iA4u+YDXkFmYovCmmTEOzHsxU5XEQ3MjYzyyWtr+s3cUVCnAqPVECVFXIC4b0QrppIBn3
XbiFNCPeMOLKZJ1Mq7Bw8Ylu5ywICUosoA+jqE41d+Ort4xgYBmg8pWkqINoJOIQDapxaMxDe9BU
mo07W81+vIKW6g6MRAyb5Ia1EQ90Q6cfgbiSI2IAolfv2++Euqa3MpAleyLULZmSjCwXKShquAzN
ZilclOZTWhy1iPUWzohvumMzC7gCrY0wIHvjqexBhEtoCfN7w+E7Uz23B1JRBfEQGlVjmUkcvgod
CgbyFJkMRdFt4TXfhEZRRxg8r+LXOpGv1NY/5Llx2w5QQ93+dGSnfvhyF1t0gS9veDHie6Wzg05V
n8UIyTWG7E/xyI1mFPWJW4fgOtq2ufr5FjYp9FDSFg3+SkYO3zuivJUyyqasv0/BRjuJtZ+Rvy8k
X5MsM7Pxx785QGEG5kT1uYpz5M0hphL8zhS1kJHArneC/l4kNGT9CbFSGrfjUMBGuNe9zAkO6ZFU
uEibncII91WYXZiiEAPsB10U+lgvv3aN7qaWDjnrmW47pKGz96c3otFKadDDm7HZtfFZkr4m/JvC
TIvJxv97NKPo86eZVAXlXhPBDHrlH9DiARzqYnM8kPt3fGvYxsO/BAJGy/6012RTUnE57NXjs8S/
qvrd9t9fP50Wn4ZKVSBoFXGJgU/zS7NAwftme9QcopGdOsbApLJav2cvDFK3mWqq665M4BGU5DAE
QxjIx9BVH4QDpp5twgwBHgxX2Ru7bU+3cUjjKUzI1N6IVJ3sWf8q6jCdeJ0k1ykHmjWFNVu9SmOC
2fH/8FXjKXxI/BE91iF8zE+9OziaO++a2A7PYA166x2QHpjxbY1utWqX7vU77fu2p+sF2IV5Cj3i
aEDGGKBERUYUp28ZOudbszoZ3vjIVhJev55erL3XjxZ5aGP4cywocNb/Siav8zO4RbTrcse/TRgN
iG/lO2NfvW67yPiY79i2sKn0ES8bGWxiosryk/siiMyOL2yxqMxCYyQ8DGh5X+6FsU6UwyoSETmS
vvOzo1Q/D82LoTxvu7SOkZpsCLLEqzyt9uvL6P8TlRwVc0WQLGNoOrvWldpqMXXnbZtaP75+m6Jf
5rNpjMQpApVvEWWx42dBYnGczzMOGJYVClkqjGrVpY67/DgJZjBqB7/oP3OXVy6OUFjij2mOCQME
ejRqlpQV96mBw0tjEgOtR8DFDoUdyqh2fSa8byjBna5j2wBbopc2Vu2kR/GFFESC0KzAB9ja//ap
KCTJ1STT+wiWy7q1BPmFU1lgxYg7lQKLTuhnPyUPXpAgNxP/qdfcPioYscBYQLoaooj+OM4D3Jh9
bxS/DdXXPp3AWioyXlwZztAlkXbm88LnChwu4RdOu1Zks85YTHDr2PM7GOiqSDSN8qxU8KUTvWp6
CbMfVe1lxZMhMTofWIaoXIMT9GgGpQWK/tVBHq/HCdLOXGglQms3scr4Qn9JBy9uke28QLlS0aGT
QN5OSOMMmQLsn2ePdCnmHnM/MaCBro9wklprYYESDNEgwdTOkXQDh65/Sp+afX+lxxZruosVGBRS
SF1cThn5aHryVItnkbc5gXXr+Mu5e1lCCib6JOQGgVQvZc94MY7VD22ydQE6VxIAwojNumfkNKxt
RaHDnOqD3nVYx1k4if6TUoumku6n8jMyGqrKGyIG7mRZfmd3WsSGkEAgIO2DCdu32EV55qAFXzal
VqgZF7fVkL8YorlwhjSc9LjjejSlc/5tNAkNpPKSylOMfn4Y5QnDf1EoM06R9UeEi1WFCo5Y6P67
Lg6H4JoM374n9Sp451DTgMqDnYRm7KUe/7myxsIyFTFiosaJhqcEKEH9N59tqTey+UtQ/TNE9Iuv
+CHDUPigA9c+3hHUo9C7fiCZjcRCenF1py1cos4TX8olsZlhhSSfYH6zosRMHotD8QMcGb5LUIUQ
+Ykmf8xmG0Qd+F+IXV1DPKz91HPC5bfQb3ppo9TK0JDMTXvk0BGfdJ5SfNs+oVnRQ/eHzrGOF1KS
i5J2h3Qvgso5vsdsF39jfBMOmAh0IOSE96eJNd2/iqIL76grLye1dT4F8K7mcYU6S/7Pbc/WrzEL
A9QB1Kd8WQsk8a1fpp/BUTg2Jum1VY64r9nBSTVHJ3cwCS+CkJHfYTR92/76zWJhnzqSGpFL9FCD
fT118r3oxG4uWPmzv1P3vxroM3S3MxuaGQFMd5D6/ZiHOmh6bb9EpSL02tbV+sz9R98ozCnqeYSg
MLYJ7+HVtwdvSGXpX0pHO2gWITmHzNg966WZFTAU2mBCpdHkEp4J8WM07Ln+juEUA77pDtEMwt9l
2sIpIX2XikWnwk686XeKM1u+mYFFBnv9rDpMTj8S6h/KMotIoUCHN+J+SshqdqFVY4SusHS7eCHs
ljFmmf5xHelsVoyEIOpkAnEJbvLZvkJuvr2SjC9F57EzWiKHNsGXUmPfyQ3RinrB3jaxnq1c1ozO
Y/VeTbsig43x3Nr1PneNO99N9jPhwwUH/rY1xqbSKChRA9VHyMNY3KKT1uBsgQssLREZZsiu2YgD
mpyJz2IuKGWYGSKr9Xe1ECMh+pFKLBYo1vch7i4Soq4Up44zEtRO5+8Jf60HX7aXi/lxKHgwRjma
RZIYGLvWnhzJHl9VdMQiH7fDxGTx7q73+CxigUKGOjH4KRKwbr5aWgn3fYbqCqG0mr4qsZP7V0Vw
TFGvZzhJyr5bX4tKXzVe6GXBgJNEviR1uWtlNkGrbeXQLkmYkwGknr1ljcKIzDeiPmtgTTkDIqCV
0h4lr9mDS4KRla93a11Wk27p5jVVEXgJltq3yQp2Ocp//PDez5OdSAcfwXdUDOzqyH4oIxtpw0ua
pkmY016vReKlOaC8GoL6BNqblnRQ3fL/QdXEQHxagyqPqlpTR5hTxRe5BhfPdKOGXpq8jpCa3g4X
xp6jOZsCRTGSNkKMGnIFIdjJ7JFk/ZsJ8hMW2zqZp7w0SN22DHhTLFIvk2PWZYP1gSjowPxELcsE
dkm6SCY4wvvo0YCCRHIDkmnJZI1tsJaNQhKFA79iTp6SEhENv2/goGJtY5ZHFHhwudDGvoIYIC3T
hFwainkPhK6bUIRXr58aj1rsLgo10qEVlbbFAoq818uPvp+aTfW8HQiMc4QmY4qHLMY0NmxI8mC1
eGkORLxd3fYci31/vexy8YZ+rY/nuJBGkmPHuDkgCbzy3zln+NPEFG9mOEW/xM6+lvQ6h+8kDccs
/DlzL0rjJjlLJIp1dtFv9ePc5JVGgJZEOJGZwRqKe8UjZNwIcIHxuMi0R+UWeIn161nFEsq36iG3
k6+6ncYWIf+O0bdZlc52bJD4+oiwMlguiDqVRremlN3cN0YCfVm+iZqjxEt4P9WSL3MZz1Ypd9/S
yZjttk56d9vuX65jvw3TlEGlphm9mKK4SYbNcnveDegFhoQdSOoxfgEipvrA74S9dB/Z3GDixsma
4F9P4i4/gDpBh3bSxyzHDwji77rAO3WyT5qE0SX+l/v0/6x8YA2aAnXsYuImCpERmJEaq9JPuh2h
wXp2jFsFo8w1CDdjNqPv+i3iYpl6ppazWhSD9v0mD70IC3Wg3FJtgmO1V4AF19r+oNvL+YFNiJ/m
IZ4nODqU34r2S9Y8J58a1VcvHlFbw8iTMRfIY6sso8dEyLww3nflyxSzmurW35EXlqijM04roQ8l
OENEu/z3foJQsBoXs2xmeZt7mGLbXr2/bPuLb9RBOoiCr44RWb73wfrG4gIzwZAOD4q1aafebZtb
P0Yv1qhjFKp3TaDNsMZrRwlpWyC3LIfWc6mLCeoczbhI59AzSgJ/cAhu1hB+9SF9oTi9M7g6NP2m
Xd47WmxGjPOO5R11pqpD72P0EKbL/jpNrsL8c6xOi/igsGMMlb4TKkQiKQsSsrNINn3OlAy7cwf0
OtUWj0qrz3gPWvNLA427oOsg6VZoUbBIVTheH2I8EKrGLhfTY8AbjF3MMkEtnS9FUtdUOO2y9FAr
Vx1Td4xlgFo5oVPBYSvBh8FKQFuI6kaI2qKcW9pXNGv5ZuHyO96wt8N9DZsWC0czH5VF3CuGDqNy
D7Xx+qRCGILJKbuWkCyNUHg71FyhD+TyYBTnpNU9JdpXYmIOXc/whmWIAP8irw/7Vmm5Gd6EaW/F
8UOctlZRO3P4tL1qqyi49IjC2zKYBq1OURfgBIwGkTet+Hm8HfGIIJrZvWFrjEY0pkESPEvPprEb
Bx+exXvIUtnZI2fFzyn0osl1T/kyftl2kLWQFOYqgSxyXQX/ysYwITYrRXja53HJZBYHWAFIfsnC
saAqQK+fw1LTPUbJjVE8DfL+35yh8FYzmjoYZ5hoZ/WAYoSr+f6J7yUraAWGKZY3FEj0YjGNSYTP
VEhfevWqF25z6F9tu0NwgM5LNTCvKTJSCaIn8eeKpVzkzyMfYcsa+m2Dvpgoj499E+zEKBfMSVHN
SFdN3NYYCds6Pl3skt+1+FLlpGkp0gxcMDEzFT5KwWdecRaO0VckY5IaTSDvHGnmjnxitsKOT1+2
F2/9A/12gr4bcXPN+xMpuIqcg/usmU1PyuD9mw0KhZJmUtOBFNkm4SDHx2Y4aiw8IHG0EQM08ewU
13KVkAxWkyJTy/CkVqum0HOmMR16v7CNrmBEHePr043MSRo3k0EwPA6/ZtVVJKcMA6v3AQ1iLAav
oXAm0q+zqswZYA5DXE+3PUgvSje7Aj2yJQQmf8bM5a65Ly31er7f/lirj09LsxQ69NBFGTkRZvX/
I+3KduzWkeQXCdBKSa9az1arq1wuvwhete+7vn6Cdef6yLQsztQFGuhGGzhRTCaTqWRmBLjcPzdH
/UAfaMLn1AS/aHtUz9D5LPz3fBOsUZlAgR73pZDoZa8XGK8id2RurGRy99e2uWcrizInNtP1JC8G
gCjypQ4iS41e9wE268mrZbAPr03dxpmRAcFUH3GdW2Gs2jMyCZO8luO9WD8p400wci7DzTOsEihG
6xiahqzz74GoluYaiSviuaQfhOWxy05q9g6OS/0K8faJvop1kyg1ZKYQavUlUaB7AZLZSuNklNse
j65RiEcTXZb/mGnv6rZvNBOk/p8DH7KWo6W+6naB1yz6NDPTJlknsydOHWXTK1aoTHgqjaiTllhA
E+VyU2QPWs65JzZLXVBT+rUsJjnqBxXqRxWWRRnOW7/9kds4QplF60KhxDEibzX031c7NabZkqfU
hkH9aC5fZryh7fs4D4B64wpAGOpJ6U0AJGpsSUtpKwmP6ZSGGCaaS1Aol3ClyzpRNGYNJMsXtQ1F
cMWG54IsVhQ+9PGdDrJjXgvMxmIkWdRlFf9RVVNh9j6fyjBJlwWaxtHsZnXmJdza+tb3+m8YzPZH
QdGkLRr0nAbkj3hP8krbtOPYAp33zf+BbXIjVf0NjjGeOKG/RR6xpH/KA5UH6pWRjrAWDdJjepTk
w3yILmVx+H87BshvMS0PVVwCNlwGeG5Uuc10rFMSTq14bvP/fwySZGyTrEsSBNfZ1+eoS0M0nGBh
gQySOv02EqA7k/KeKTY9Ah/NikGgMS++tfms3DtYlLFrjAwM4UJgl3l5mHqIuxnEXwLVF9GSjCdq
X9SzU2Li7ThtX3X0Swna09CMnNtqI6eR5NVfwlzE6OaUJHk0C0eWZKc2znOGmc37dvaqJbfM7HF/
9zbdZoXGXMATpBcjPTRg3eLHoCDhGHU7I68hd6x7G8jUJZFIRMPx/j1+dFUSZqU+QNhBiyypmSzB
uCXZBUeUk0BtXIuw3xWI8cdCmGSFIPGDZJ5oGyqYXit0LSDu7huO3q5ssIJkK3TjNKLKfxCxmLKs
9b0ECbsklI/y/DqDs8shHWjRFhzyTKp9Vc9upyEyOMCbnnoFZucPcuzWFDVt6ejxqyneDDVvDHrT
gCsApkxBBD1VprAr30pXsg0DfmheMLMSHNJLeSwd4RhOl5xTudpKAqSVPd/C6eoApmJU9xmGOd9o
B3WPllSzu+xr0lizRydIVBBiNYlTck4bb7GMW4bDIqPxhMKa+rEKn1Vtuk16lbNn3NUxThmj0Xhu
TcAMnwgIluYfy6E6hJDKuBvA4ojSxVE4gl2exyDFWx3995VRTb3RhkwFrDl7IQb3VGSo/dP+Qdi6
tdcbx3yHLxLp9FCmGLVkNapdQLUi/Yk7deF97W2GkJVjMpHR6CvBaFsg6ctk1arpJGRx+lQ+RkLP
S97ovu8c77eeh5XlumxEx5NENwwDTfTZuntpzlRAmPJrhB+4j3q8nWKSeVEZ82pegEduyKn382fo
kB0V6BBQxovoFPnTPY+HaztDudqTze5bpRoWUwcmatRoTKc9IuSeFtPG47tkhNfnW2aiSixLOcgq
EVX68qwGj0X1uO+GHAPK8u+uri1aNyQdFpMqrxX5PKeFRVROKrIVevHAqWKMWJJMmU11MHHTKkhQ
EQIT2s1VHROd1zi25eOKpEumAa0XaOsxpymGPmQtkgpmKu5JbI/gCyfJc2X+2LfWVpKhqNAdF5Fa
0XTjd2vFypRAEtgYMNQReGrVHfXMPIta+XFWa6scUdNSB5lX2NqMgitUtrKltV3RyIOEq/nO8OmL
z5vy081gFecow+ee4VE2KWgJ7i92K0KtYRnX67Sg6BsV22bq6KJZzgNB0zKprIDoVjl83wfb8sM1
GGNZrcxKVdMBVstPhvJiVrfBezLuNQRzZzWjOTahBDMS5SSID/XyuL+ErS9XaQ3A3FZGmKkGabCG
DFX26kMAwWjdp9QDlc/Td+X6BLXnKtAG4ZC0ZYPFJMf6tndnlxa8ijN9/5Pc8J4OyNZn3injeQRz
yvpmnklgYIHgwnDb8tJ3p0W7k9qvhLs+HhRzadVVQ7I5A5TQgydasGq7fCZQ/y40661F5Caze1t4
nX3eEPpmsLoecbZ9QoOH52oMw1bRWRkLyLy09r6fbCOgPITak457hHH1eKnDUiwwvYK2kdxV4yn2
FyGO3X2Uv3jjLxi2uFZIFb7ZAqV0RN/wVXC8F4f6QkW4Cpur8E3/ZPbaV9QrFhMqoH2c9bEBoy3Z
/zZWo+X+Eh/1Uwe+OV5j9VbdEAftCsdYELQbk7gEMnV+2g0Vn+Tj7FGldJ7wvbyVz6yRmJjR5jnG
ekMYEbPm6JTUvd5Pn7XbHJMF6qt0FtwUym3H0quep3vzXjsaNtpReIF483JbLZeJK1IU52aaqii5
KaIdCy+lNFpCJIOU09v3GY5nsjMNWqyCYxS82E6kXErpQ/+e+tHamkz8SJq0w+VBrSkmBzAx2H2w
cJaw9dT5m28wgaPrUDsME6wB3cIXxaHEAZ2VHlV0lhE8gaNjc99m2xfX1ReZSkAQFcNCucSd0Rid
PkxdPTM8VR9566JH6I8jpklgV5TAxqKYTMAv2kyaYw1HrHWb43wTnozo3DqzA6FAP+GJNNGN2ANj
NmocRKGNjQVgoq9rH+sm89vAr/H4uW+8TYdbLYrZrBT0K6mpAmdqIFT20o4f939/O1KsAJjdKbtF
JQkFCIvMTquP0ugV5bmofSm8hRyBlWelBY95j0+sUJmvEmHqILS4ADUNTLeUwJUi924gGM7+6jZd
7xeMylKzpJWoRZ2MOzIaX4zxGMuRZWic3H3za0dZgTChXa3wlmz28LsBemSRPd7UvmCLd/2lcNvO
4rXfbybYKzQmsidCUfZajSUV+vNQiNaMwfkut5XhSxODF1h7/W8WZMI7uGyFCeWo0lGyi0ReE/NS
xZzx7K2CF2rypqni20f9o4BXhJXQh000OqCdtZt6cEWzOqBgY0Eo049zwcNTrDuM76BVkFaw7Oz0
YohosC1xZxSicIN2zMsYjJw8Znuvfq2M1QA3gxKUMDMgEj21hH60Yqyqkf2wkawu/BnzNHI2U8Kr
JXUmWCwjiqG4jhFp2+em0QGJ/3UbmB8SnlAqD4mJGnmvTfnUaKXTxJWdg6qsAy+V9i0QQLORcQ7x
FoXmbzvFBIu5yUJxVOjtftO78SNVii/t5qDcdC59wxP5ilCbSc3VkOzgiTpqZd+PQFQfRjc+tz45
ym9Uc7SkNqA9n+Mof4khvzyFnTYJmnCOxRqAmkV8FZOv4Uk80rG74oQWTE7iu32nXMGYEFJls5YY
HcCIcD9L383iy37M4P0+EzPmoIkxIonfz0SvD04Brxlx+9NutT30D1h92iVqgp4jAVnSvx2rgyNA
FGA66Oht1n6KVnbiK4du3yVXqzHphVbluVJVcHm8nsjDA5nOZfy0b7gtTqe1p7OtR1Hb5PLYUr/z
B3Anmxh4yl76b70jOv/2rU6vPbo0OLh0x//MZq5rYwIH6Nf/9zhHEFRH/xvksnWX3Il43Ct8Hu/H
dup0BWNiB+JTHE4Bdb+BHLP+iPk/VwrSg1jzpj95SEzgyOMmKyp6qtL5s9IfFNMTaxDNV5yaLicY
stWnVJTVoVPhjn35Xc5vdfmUZ7OjEK8QW2d/pzgrYturDEWRIkPFikopB/ebZk1L+VDp+G/QzexD
8WISO36iGbGKOQVgyb55p3s0qwkv4PC2E7RP875YOUkA23DVoqWh0mjEnc3cy+H+zU0qf8i+NshK
JQ3yp6+c1W1MMa6PGttvFaUEnL85ABU8G8bxszE+actx0m/q5hgHj334PPx3kzIxZNELJdXp9tFU
UXKkQ+ii0/4DaI0hvsMrw3MCFiv7LU1dUqM8iZJDcZfUDTjmqQAOj2lke+MgIiiKJryPLb/Tgl4x
y+bokMx4iSHBi8Fhh8wBqmvt0DtTrAonoYmjQ5ZV4sK7N7d38YrOXDVVKKSTUuujo7dPU9zcSDpx
W0NzQv27Gn8qM9klpHOrsnb33Wfbtldcek5XN1A5G+Ji6ATeEzmDLlhDCuoYHg8OD4SJylE4kazM
dIDIXzvpizm9TsH3/7YOJhaPJilkqQREjEOOKaE0dkuN9+67fbtcjcWE4WkqxCoOYKzaHRzZTd3U
Ny5UAjv3TIfHLMkxGttwn8S5YqQywITxTPpXYt61Bid20PTij9uSoEeDiESX0AX8++ZPpqmjD49+
8E3nTvySDJzf31zC6vcZe8XJPI+xiN9Xzfs29SXd00t/f9/3l/CHtIxcT1qNUj8+frRLNX+Oisf9
39+8p34t4Y8mhjqEsDXo6vDlg/ZLLbmIYA/L5Ccx4NyH+6bCo9PvWyG3Qlyo1FSReYy626b0SX7c
XwrPVEyIyVQSjCKt3LYTpNKG+RDOvCIPbxX0T1hFEw3jpEml091Yznl/U1d3tcTJyXkQ9N9XEOAl
CBqIsQGir4+QYTzOSW4X4JzZN9Y2jKaIsqiKpsGW1EW1CZR2QZKcaQaqH+ZFSRd7CDJOxrWdm5Ar
DlNz0RfVJEEAnM6BbJ5DPwlTnzgQaAXlAU+dcHtRhq6AqxpStmwLF0xXQ5ZlGRy1LBu7RTOJB2oA
DGuUcsXx521n+wXF9g/2Ro+fryZ82Yyzl+qll6ci5+hzVqMw/kwEFfU2GRCQsnIUc7HCSHB7EGTu
e8IWeQPa6q5LYZy6zxQdnNXAkT5QlWq0HtiGggdZ+vEOURbb/EnJebR7/SJw+pe3g88VmfH1cAQl
i6nO+JiOc8vAXDaI3O06lE7LYLr7q+QZk8kD0rGLo6rHIgkmhZvqAARb0GeOLWnA/+PC0dELqZgY
R4GU4u+Ht4QCxliK2egE5vQoptFgadPPcTQx4mVIkRW1xMdtVVul+P0dy7sCvz3+rKJG3EboWdCw
vFJvbW1a3Bqy37y7YtOGKxDGUaKcyMTE/K4jdaY1SSWIzgxr6DiX6ubJWqEwTgFesT4MKlScx/gU
4e08fVcZeAXAuEJXlapUDwAAMbvVHJVDgIFy80bwG+gu8sYbNj85V2BMalgbphyPIcDmKrDqrrT6
/CEUYisS7SniBaXtaLtCYxIedYa4BJQQ6C1rqSfFgQWdQTup6OjBm+LNoHNOFcffZfrvK7dLdVEs
agV4ybE71n4HRWI6Ov4O+l6okv46VmyqOCh1HoYtjFiWo90a3U3G1wWlR3Pn6CrMRVVqfThMdCl0
Fhmj8GBVGN7KVIrdfpjPvNDHOUvs/SEHoIXqepylHgWVOKhRee6PhsDziM0Iu7IcE5CmapILKIpj
KCA55KC67T+2nVu2xPpP4YdtixLTIsqDjhoveQQvGUi8CmuJ38F19ZsbMJEB/fStXmZwgyG4maqX
UDqmYWE1MW/QgXeMFDZCdKk4kwZA4onW2EDmOLgNtHjfWl8XUP/xnjh43sBECc3sTEmR4A2BXFhl
guGA6Us986iVt2/6lTcw4UEexipbKMxoD47oSmj3MxPbLwK7pwT4ogceqpsa5KN4fXvkUdbx1sjE
CrE1+gX0jVhj/2XJJKsukAqOPEHE7TeI6xpVWohYhSSjCNM0pCEQ8rpv5xgkCa0HGlV0bR6yG54m
O+eAqUzYENs+H/QIriLFoitodyl4r9q0sieJ0x7NuUhU5gMKosjNmNO9U8T7cfkka8dQvTXjY5tI
nMO8NQi4PmcqEzT61AyCUoUJaZ8IJTSFoCkIih/rb+qxcScXl9lBI5xckHfoVCa7CCpzKTMRlqTD
Uuozhn+8bLanGZybA3i8Jq6SHrXYTsRXmXDS5i1Elwwss3lTFm/t4SX2qZB55mbPvKcc7vKYmFIK
3ZIQE2iDl6OH2C1RpW00a/42fISvHszB3g/JnDRKZULKEKrIokz4CypTziSPXsXVBuH5PhNOemWs
x4Z+oEx4h0hGqyC6nQyGlabvYVj6zSWZ4KErYW6kClZD9ZeJnXgkgS4bbZ8TD0Jl8frMtw+bBpYq
k8j4QmV8UVIHkwxiOzooIdky1Hq6dLjLxRQqK/GpK3kX21+C1hWPcQ45X0RzKEdcOMTRvgngRsWR
Cy0NI0CfMCxojwd+UrXdXqRfQRkPUbpIyxO5v9q0O5u3xeEfo4Kc+Pu+Q/7lBFzxGHfJp6UWzRqL
HDxyor2/gis/jR5NGE0nfeGg8baQ8ZgkhU4ydhDO+Wnxmu8ZPmZFxcJQ1f8mw36SQI+s8QNbftyH
3kY2RVUzKWUWGz4rJcrkcqG9LOoQOroR/KgmzG7FP7VmPHSS4O7Dbd+rv+DYsSpFabKAtDiF/fx5
NhuQiUiW1PN6w7bDyRWFORFo79TyuARKqXmD/CzmD/uroJv/ZzC+/j4TjOMS9W0R6kyOnJ3E/ChL
fpiBOU0TrV67KAFni+jm76Ex521JwrQOAqBRHs74lPqar6Kjrj3sL+ov5/q6KuaIpSgP60SH1VpX
8Ua/9ONnQfWDg/lAvNj52Uln7WkfkrdPzCFLRrUFpRIQa/m1Gz8HvBIbz3LMsYKuRZEW9BrLwIst
HVKfss41PtdynEPEznzO1ZwsQQGc8MvgxAfM0t0ns4WW/Xq0lAfZk63IJY/iA/huAx7BEW/bWDJi
LUrCehCHfyIjuP+9ebS/hcfBpdKz7QsYuL/s79oW0x3ut1+OwlITKzpcpTPhkDTlqm9pl3PiQPT6
YHwf0CoBOYUnzU5O49f8HHrcppbtb98rOpPwlUpYJL0GdPNDddTO9bOUW+Gl+Ehv125E/z2vKsLx
Upa1uC+qpif0s1SQZHzAIWXWOSec5z9MPFGXNJQDatByrO/qVrsBFzOKcMRJYtOvY256xzMhE1Hm
POxQU8KKRH+eUehWnNqPbyBCJVsK6H0jl/cO/5fr9LppTGyZyFJnfQbEDukrzdJLFG4pYXLhhhiY
2HdQTnjWmbCi6FXfBSLMWVR3ZQQSA+VZWl7r4WRCCDPHu+o+HG/3mChD0HlCkgZr05tPSfY0gYpE
g6xIGtnD8mkfaruv9nr02Bayaowy1aRfO/rwQS6cNr0Jp0Mb35ptbAfR/Zx4GeG9xW9nzr/2ju0i
m5Konmdacm+z/NhLuTOE9+qcHOqE65j0A3TnqmPnvNDAm5gETCRoDkFt/6H2ldASfswe8VLP6L19
Y3LchGUsLsbWqLoBbjJUT1rzoQtuFy234nGwxfKAFgd/H45zGRlMUgJGijKZ6NYZ6FWPbtv6mbSg
2JAf9PRTl/oLKTiAf8mZrxvHhBVTHI0srYFI47RgEVvpLLRSor4q+P2H+cB7JN/uoFt5JxNX0CYB
lsIIgMGN4uVu/JlSiCB1tqfHf2qtKsob/OZl3oX0B+frLIcYMQMu7dzTC6tzRFu18wd8lUgNuJtF
L3MpyxvxwM0IZm8ePdVfalVXSzMRhwiYVelG/AGtG/jagKHiN0ODPAV84lAY8buPVIXMPKL/6Ou+
W3F3mQk/M/q1likBtvigfdI86aDed1bvkE8KpHEEhzeLxnFjti2t7ZV6imkGTyntWt8E9eX7q+i/
LMq2pMkTzTHoFZUbzpg/LurLvtk4lzrbhiYri16DxA4pm5I4cXUXdbyWes6nDtt7pi1JYjS0ttdo
XzNoXgi51aQcUqDtYbPriWP7zaY6nhZRxjL+JSWVQUMJbm94nI//d99mmxeBIauGZEqi9Ie6qhBg
Q3TaRzoaYYpR1OSYC4VLRunrzJ8nkreughUYEy4VY86LZokGRwkl3Vb10oobtAg2/Ysstt6MslQj
k8vcgp09Fp1ZCe4FJeTkZZtOsvobmHiWJoIUL3RMIauPVeTXOu/s8hZJU4tV/TdSw0ap6NBjA1U3
ELU44ak5V276VHvjYeE4C2/7mCA1mnMNLm7ULA21QmryAbzNyiz4Wh5y/GT7HljZjQlJaWnkwtRS
u9F4iG8Sp2htRQf77+RSdqwAIiaVHXpcVg6OPVmyEYhKd21YUuDL4slu7cv3wjNiIfrrwdTLsefm
Ab+u8u1srjavABmHFtOp3LzL8OGPRHoCnRUnl6Ue8EdGtAKhK16BxHiTzRPa8pRjlCksYqvqrRaq
H6ivW3LM27jND4MVGvNtNVX12Ea0gUv7YPiRXZ7CU2qPnun3R/oNy/ss2LagZkq6Af4AEAj8vjhZ
R2d6Q5TRWXKzs0bNlJ1GlooDhEcKTsWeB8WEk6VOW6JROwqR2zVnzXAM5V35lnFdDv0bVntVpbpc
JTUwFkj2UGGRyJHvW49Yi5tBPFk77ofj7Y+BFR4TnsZm1CNSAI+WN5Rzd1D86ABlKo/3pL39yLJC
YuIUXnOKSKJT721j4b1Nuwv8+XZxUjf3F19tT/RYd8/cugpv05iIJeDTKmgDnDATNAtO9L14lQ7G
EQns7NKvfSrfxq+DbQf96y6ywauOA1FLsFbJPIAJtuI1pmwnbFdjst9wudA0cUgHZcC0BuZK5TCB
GF27kaBSTt2Ed8i212MqmmJoOrr4mTfGWhiSNChgxIDML8uc/pQb2eJ44nbcvWIwD4t9rJaGgCcx
2srRfoQyI77vBTuQ7Ql0Qfh0c/fxtv3iCsfEjdpo07GiDUR1fJOCIbM2DpPJ1T+ihvkz9F5RmGDY
6Fnex7QeKjehqy2zpSl+Eh7L6UWVvHYsbMxpx33MseX2LX1FZQKVqXST3KY0ozO/jJEMXcLEMcoD
3njsfSNuFw6NKxITrhIM9RlaBiTNQgM15vnxjINS2uS30H0sXOEoJnbE0/DZ9n5IlRomqBOJITLH
a1T0sOxpyvOv/IjZe/hIjNGwUFAC/dEmLcekmx/6V0g2K1BCTRFCelGT+a4Yvay8N7FtWXdJxofF
4CkfbDrnCo05CyDcGcxuAlocx3Zv/IiG1657F5fFCoQ5AQvYx1oI3aFiWPxImq9QWtx3DroLf/j+
6vcZ31elfJxLSgsj++SkHIZDfKTjJDrnCuPZinH2wFTjoZ8B0wWBpdcvvdLZesDbka39V2VFx2QO
XkhBy/j7vUwFkPIxrrEYtXpSjelrWrWHfoAMDLyh681HM5o5Lrd1iteQzMIKaZ4XPYxwNavQf9FP
Ml7Pp/xDX3AMuHmIMSWjGZqmKtBQYKK7AS2feI5CfI5fDJDRSmepOIr38TE6NDcQRWl+JP472NJB
hQD2TgnskyagfzenQvoUQpUdmFqMwMoCUKmEuVWFPccFt3wD1FVEAWO/CLZiBqaDUE9aKXjxzfpT
tnzt9HMgfNr38s3P5zUGE4xy+JshtKg3ov/Gpg3fy7k66P7by8mBg0WPJHukVljsPRzWaSMqMszW
OZKnOKE74yXBg/q0G53ILe/jZLPivoZjwpBco+FBbrC05G34sqaN0pf0SOfshCPviWQzQVyjMfEo
yjT0J4fYLPJM27IrpL4Geqfc6tA1lukPvn4/nnTF2bcpPUV7JmUONuTfFMXIsUbSXvr+KZo5AwEc
F2S7fMyJ9JLYYMvC4UuURE45nUlZc/ycu1P0r1h9Nshzk6Y5LXprd+hgcjOv6Cz9uYMseWJFDx3v
uYJnNOarYTLahcQ1NZr+qQWNTmZ+3N+V7QURPHebigjGUsKeqsbM8ymH2QYvuSfoTp0Tl1adaZ2Q
BLbg7eNtLugKx76+doIiSy2Fi2I/k7AgWeNEcx4Cc5bitlCDifpBJxiuNjU+9A15H4+bN8ZqFcwJ
UoTAyLoeGKMt2n0BTdH2OTgKH6nE+T8S3GJuNz4vld6GBY8wyPWIaJjMXrV1PsgpbWAnzUVVHgwy
+TXYbluRR0C7eZbIv0AmS5qiZzFeHAUAgd7akgvFT6fpJS6LkbNXmzg6hAgUWVRA+8FcG6IAErGA
PrNgjsbNyw/dVLrl8rLvcpsvDuoKhTFbMPZtGs9AUe4GZ8H4IZWEKiiJ9T2ogu0qs6JD4ppH0Unc
0FGO+/Dbt/4Vnr1LWjnS63gAvOpPIFtKnNwOvOwrJcOkH8ba/cLjwto8AroBsmkJOg/gzf49SDWy
KqRSUqIOJd0EQmJBLIqzcTwE+u+rMCgI+RBPDbI0wfhS5rOTm7zIR7f+j+vCAA81iG4kVWG5WWZ1
WaQ2BUI9ps8pvm6WqvqWhdopnFR7bBO3FNDGw9kqGht2QNlnPzHUFlkfAWrc0JKaZAXH+e4fidn3
UOhhkuzf9RnMRSLlkhFFZoXCQhn72lI9RKH5rixmhUHjyWqXagk6IC3BcqjK4VtvI2KUakm24Y3n
iUfotBmdVmhM3alTzW5YFLpj4U1afYmq2Kn6u1BdOLu06XsrHCZolJrYzJ0AHDLqViVVR7kxOYXc
zQ/f9e4wIaOIlD4eK2DQlmHoynqJJ9j9K6VHgwb6K2/cdzu3va6JfajrZUVLArxxocmD+Do4P2rB
ys45vrIrX+bNBPBWx77XQYvTCJoSaPTt9Z8GDy2kHYytI9nLjXDsYt6NKe+fLPYJLxiawQyoK/5b
bjXBP9yDmq3Dkyuvirad1KzMyQTAWhazIqRoxUVErQQtmpggIpaOrt7kxBu44aIxwVAMqjzKeqAN
Hn0Wmg7Vi1FYki97SBAOUeLuR6lt/9c0Aq5+yPCxl6Y0DEHSGwV+G0/k3Y8SEkv7ANsHGemFji5l
SWJLMKTrlUyLcX0YWjTcqdCFtNB4mtyidwYUd+i0dfbxNrMA44pHfWcVpjQ9zpsS9FuOGoGjYiCK
Ncbqo6byiCq3DfcLhx2+qU0zSOcZIZfI/XGZoFce8qQeqGP9eYFcIZgYWPdoyoToNS2Y4fPgI31V
qF7iC+39rx5IbkWcc0Xj0B4eEwurcjFTvYcvDF53LLzUV9Buyu/o5lmOCYdl2pcQc4NHFMut0H0v
uF8hHLuxOVJVp0vYyrBbdKRNmZCLdYJLgQCBzOwU2PrTf/I4dram1adWrVrADeEljFMr0+/D6dt/
w2C8GpQXWSyowDCbTyR7nLsTqTi7zzk4bD94bWpVBMY85BATHiUk3Ur6L8H8dX8df7mbfvk0+2Ed
dGFCdGos0Yeun4fwBo5cNFfafIKt7Vz5GgrYyZlp6qNsarEivbeC5+qYQwC9VSwU5C69Qx+Qzj23
HEI3YucMqUyWNIxqBBoqrI/WeqhUcfOVXk14nfONx3fV41YLZALEONVFXw0ASyK0mMStNyrPciXY
+3vGcwwmLEBXpCXqiPOaLJ6ufg6Ju+SP+xCbfQPqaiVMTEhANNiP4pvZDF8+QbbDHc6dbk0nwwrt
5JF2DWRow7D2cemfvrNbbA01XEBJVZWA1YvQlodXkEM2mlMGn9XOFf9jnNCYWkIryEFlYKzbGczG
NlpKcJha6Fvw9tf0lwzi1xFj2a4bYsoFodfG/PDPY7SB747Wkb3cKXxeUzbPgjQWr67bLGySbqBg
SNDnULfwkJ8lhV0Nd/H4OZy5Pe+c88VKb1VjrWhziPQoOqqQJ5bx4IjpULdqrGD2RCeF7BvHR+gh
2vMRejxWKxQKDR9V1P3Vwo2FCLz8wyEKPuag7jC4fRicu5HVVEynRtAgjkY/RyCXR6InlGU4zSuc
W15jgkZM6kqC0gqOM4bhpQMBTfP/aTRi+/P36oZM2BjlJjN7GgnRDh3fUjp0wc5NpM2ik3P7FDgx
SmPiR2GmERUmwXRRel6mr0V0KDuejitnb1guGkkpKhMPbzi/motmI8h45hxX42wNYSLE3Ei1ORMg
1BMIwXNrFg/E/Dhlh178mMavYTk5+7GCk5wTetpWvg197FyUdZgtJJDNvKnG+1L5KcbcUd2tB3UQ
NOK1CkQ+BEoev+OkgZq2A/3K1izwqR/iEzmWR0ofz0thN4OfBuUunZgQnIRA3+9IgWIoQiN1hRMF
X3Tt0Mof+uGRoHWKdDd196nXMmuQX4rOWyJeoWwrUKyhmUABxZWkLmZAN/P9hNnq3Lws5Usb947R
8O7krbC7xmLSDF2TliyI+8LJkwO+o8x8sDCKZA35bFXV2dR4YX7L99d4TNAwKyGb8GAL1bn8m6Fc
9OTjviNuPiOtAZhoIY4oLQU6jIe5cXUULQwbTBi/TGc7zr5MIXShnozZjcZjJkIB4MugnOYy4iQ6
m8np+o9gosiU900z91hlC3kP7UKLq8vD5BbueDY4FKmcDWSDiZBF4iiJdL30IUa563to6LR3pfwz
j7+Yysu+eTnbxwYWTU3yIW+wsEAW0K0Y1XaqRrz+lc1K0Mp8bDQJ9bjoywoolPVVdLVDeIJPxhgM
E53iQXDI4/6qtqIXnpoI5JpUGcQTTO6BpFGIojjFgVN0MHpWF701nodJPmtZ9X0faut+WUMxZ5sE
UFIAcTmgoMoTJh7EckeTRz63vUvX9TCHOtR6WchkgOSQsRGfw/nb/iK2rhdNUkQVpXyoxLEPMWZT
ojBYV/j9tvsoJrEt0IHfCR3HonyBUtRzaMSgX+Edq824eIV9O3WrS6ZW2imshahw9C6eT1DndMKk
vRBwaU0TKW0N8zGce3TTkCtE+u8rRJ02wxn48nP0KbQU4bZJOKd30x1WAIw7SDPY4kBhVTidfoSs
m0qe++Bpf7O2b7IVBuMNurQQUQuawilK6PEQezksOg4TaoF291j4JSdE8JbERPgmEeRMB/MJdukU
V5ciA6vVOzpxV/7HStUFEILW+rkunGW5VenwRf9JrngczW8EsWy+vkZhgngmBIvW0oWo4D4/oRXc
jh9MN7Jruztn0MVLvuo3/6jj0cesV/Err2eWY0lWrU4VhwjkQjQFkS7C4JvBp7h4DznYapFvRlh5
+ELUBjbBIumb8eK0mLUKQLFN+QpjjzdMzTlOrGKdWmjzkMrwdrm87Ypjkh84rs6JECwtnLzIBp40
ASBGNprOnOkFn/8HNA6cBN+8SW3Vqo8oF9407xFUWJuRCRQki/KxKqgZldLSMscsD1RaTvKCwSfi
8/4yN6+r64FmaR+lBPkNkQEmqd8bFRrl7WPf2Qq6WPdxNlOLFQ4TOEwk4pmWAMdoMlvTCqufviTt
V30+EcWdEl4NhecdTOCYjaDvhJC6exydyxFdH2PGScw2RaHW+8Rkh+W8mF2XAUM81W5xpJ0l4bNp
hbdvYlRuetOdqoNyKtz+gkqE3R/kr7yHGd7uMWGli81SkTN6p0gfA7R3osUTC7UantgBJ3qwJHKh
0k9BnWP3+vI+mJ9MaAKPA6cEwNkyhfnOLKcmDQR6tYSDbGu1YhHR2fdB3iqYD8t26RejTGGtOLgt
ww90ZmWc3vXBdXV0lnk0T9RibBR6oDT1ETJUXjRodt6LdpLhVT9KOdcXz2r031cx15QauTOhDOnE
pXGCmqtjjNxIuPWhvHJ0hdp1hZFiGgYqclhSpcXWLMDF9bMG2a5K/jS1l6G6aNpZmkbObm1/+Kws
yYQMsUP7zlRgaXRqS3gJjuJRtQS/9MaXiHN1cWK9woQL2Zzj+C11KpdDm6Ik1N8E/0PadTTHrTPb
X8QqkiBBcss0QaNkSZalDcvhmjln/vp3oPtdzxiiiVfySgtVsaeB7gbQ4ZzpZlEWm5aiXmaRFXJh
owjjXq07rObYnQxMWyT7oRS8QUQiuLAQWVpm5CM7G7uvluSO2adOE/QiCuyOL2fVNO/qJYGIQrpW
+xfNEOCpC1Tg61cxkeuWRtj8zjyU8Q+iHg3RzK1IBBcOVFBaJQpTQWm+YCOMHMYdi8qlIiHcc1CO
56GYWYSmr6yb0swZksBu2Le1OzkRBcBF/j0WUiOKdoeLCoNkWaMhw8bm8FpPHlVD4C+i7zOtLyJC
uETKaDAD08qrnp6UXrBs69+nmsnKL6bMMxDKYQ0094S9bA3VnsLIIaKxp3WPP0vgggvRKlUlKSRI
1X0D8MbAGyzDMZDVNERjjOuH9FkUF1yCBb1dVQdTzvvSMSbJi832k9lUD1VSCrp6ROvGxZallKLe
iiEKcczSd0Ml+P4f3n9nXbjIomdtBexuLNsMFMy8tQt/ep4sJJ+RQmdM2wr50KP2l0C+mxbAOkmm
LNBIjo8KXWyj+pQuqeByuu6kZyHc1SOrDa2uCAtm4VVI78rgKwVNxEcuH2cZXLQJy3Ea1A4rNxjf
pF61NYBP6I0gagr23+CiDR6yYKsesFpm+tCpXpU9bysh8Jp32EOTFQD4Ed/Xs9ecntRiR6VPw/B1
wcN5WxIzpPcP5vNycRGmz6s4NyVIapRTo9w05mLr2lVEPofTUZkMu5hEVXKBm/I8dtIsp2ZhwQjq
KXP1AJM/CwUx5LSvU3W/rZzI3riIkEWBAkQ45kXlbPeB7gbNtQVamW0pq/VrXTmvIRcNME0XLNHC
ovSrdqQOWE8wQK0dhiNDXEEl9ipDM7BoGUW6cRHCSmIggJnQTaGejgdlZTkzEbWxCuyQn1ntjWbI
MhbnVCAGGA0aN0DPXIVYzLLfh/pw2F7JdXGWpcomJVTjkyc9yANqRZ9wiPeFnZqdPVseqI5tZd5F
dSu40a8v4FkYF4yaulGqlM54040GhiKKXdwRJ44rb1unP1yvz3K4gEQq2vfEgpzgGqDdqIR2x/IQ
OqzpRYQ9wgztnTOrhOi4sRuawQPidE2ZqKa1FK4FuhrDRB65dFrt1HY3ZX0/CplGVj35Qhxn92mZ
FXpiQDMMazsR+Jj0uLFBObcnk/K0vYqrAVelhqWaGORDAvv3i1CM54FepbCMIAMXVCw7Cohs/koE
X5QBwlvaBsUIL66ulgDrJzgz1s/0sw58HaYzJ6MYMghY8LIDLiFQp8A6eaXZ2VeFDYPNgtC+auAX
8jjDU4cF9y4d8lQFhO5jB0ydsLJnNX3ZXrhVrwVJi2oaJlrsVT7K9lmSxTX2ZrYw7dgah7i77pK7
ju6nSYQNsGoHF7I4kyvGWCUDgcnVBHhPQfJAlfjLtjqrVn0hgjM1qs7K0tZYNpoe5/lekWKvbm7l
UNR8u171PAvikz3xkFp622LdyK15RFgFKHF3yzCcFsAqqAwvy9qDvKIRHfnrhnghmIt82bzMVsg0
ZLhZ7SfFBtwHQKVNO35J7kVDK4Id40kESGxFldJBS6XDnf+Uqt+2t2vVygmhFHM5eMPwRN1xIlMQ
xOGIkqPkEAz0kQS1N0aDoHy2rsZ/YjD++nsAokuONoYB5YtQvV66m9gURYdtPSyZmeXFU69P0j4L
QggYHQuZWz/1TDDBsby04oRA2WDjRKhEC5KrIqmc7zaA2leXHlIN9Weru7L+Lc0etzdotRNT/7VD
lsz5bBehg2ooICM5KDFatozn0pEcLXZTzEmhGyj1xCA960583i7Oiauu7aXeQLUzSgIntoiTUdOe
8wAZ93+21ROsIN/iPg9mRY0UkkJAz9NnI1VtOgiOpj947C91+CpqOy/od8mwhMWp/qriDjHYmj39
ROsWYJVEMw8CU3/7MReWSHHYtsMAjaqg8PO62GnzuN9eNGX9zDgrxD2gQmApA0oDCkn7YKe4xrdA
2pvI1Ji25jPIIckld2NkZ/+IlPtD1D1LZtpfaDfQTCaaBu3SzK4/M7xCM7HRGFx5pi271i5h7cg+
+RA6/IUXvP2uC7ldO8yZXkHj6MC4W/T9so9c6ckCkn8YCYndRevLRZNUaSil2Dt3ju6rVEYDlB+1
V3kHFKSw/LsY8rbXF5rNY10XIdtLtfkcTSczfVWHH9v2wtz13cX2HEL44rHeNTMpGubO4Z1cflZk
jH7fjvNNMl4ryn0YCG40Qn/jwoc+aX2RG1CJAbT9CxCQ7jCejWbJ6F5UMhb4G//qSQdJiRIFyumZ
ZqcKcPxENdz1aGgowNoiqqny6YRhSioas8yYpP5Y2slupu9drtqKkL91PRieBbH/X5iCDMLpOGC1
3EE90ayzkyaxpQ/lkwHr8Z82nG0XqTwEEiuxd12/x0vInbPBNjEntW1zokXjjkapT5s2qiAGSIC2
Sv2+zO1ytOwoFRTkRIvGnY+6NoXFICGJnHRfyvSql+/a+rity7qJnZeMs2dwepHobcmGdl/QV70Q
XMIEa8XnCeqy1LSiYTmd+HmKF9tqvmfyS6x+KIF43noek9hQpsGcWE1HT1/D4WXJnjsRrYZgN3gs
4m4KjAxp5AKkk7GtNQXaKkN7SUSZFZEY7gDs4lKJCFuxtP0RT8cE2eq5/TsL5meQawQDSWN5qaQ7
9vpzbn0i2d5QRQ1XIlXY/y+c3qqDtkxVrFhbx+5iYBId4/51K+p6XT/SftnwOzp7EpdjUEPMrFxT
1JDKAu/nqLIb6SaZc8GZJhLGOb+8GL+6XmI770zMQ30x4zuThnYsiQbUBd5pcgGgS3A5RRkO3pP8
SPJjMH/a9n7RBnHeTwiJ1JBlXDupu6YB7lijeTKWWLBmAjXeTR4ngRxZIRNjHKL2gXaHbTVWv6/J
OqEG3nQACPrdzoZolONQKlkd8UiR4FoEy7TewnohgNsHiyaTRKuCnfqYQ/LYrC89/MvLRffZTgTM
urotF+K4bTHruNfqFvoM9b1S1HbUpLaqfSjQnKXwBeTekqwZroOsU3uokwrsdz9z0YDi+qX6QgiX
UWijWY/fVg5P8KNi9/9okl08N97sYn7rleGYqInzoSLchVD1d3uYp7HTlRn3Jkv/FCDfpN9v29v6
w/VCABej52K25E7HNLF0NflhaytA3ABi+z0uAQtAxVMMssiCMpxQJnOCi2BaRqoRVxFsUEeDE+vt
Qwo336VAM9e+NHbtJ6/lt201BWbID0qWY1EASgwSZfXYSS/W8mpJf+lZ/GBk2Op0mSAIIAhAcFad
fqc8g9E0tU1bcZTQkVwRgO76Ff5i87hoIfVxkGkGNm/5HuwWEOjkTnalfYmuUjf0hZMnzBTePVAu
pHGhQ6Mpg42Egv/CG6Ze/Y/kDc5covGAUWN1Irybt7zCe4nEMlQcDqjSc4ZSKWnWmB2eKEUaXcly
vaticg/qwn3Vg65BBiwN5u/qQNurcyCoTjNlNkTzCYLBlOZeLdTc1Sm9q2lwLJTqR2tG9rQsXtKM
d2kUPW0b6R/84pe6bzW4C79Q1aKRZZZmGb63xw64lQzoP3JTZ5kd4OzZlZDQVbTC/LvWqrs56kus
sHzErJwdeulu9NkUeb8XKLduPWflOOspqdbPYYxrbfA6udQBkRDs1XBmn3j02RKWDoWacSdPB+ix
NmC9c83YOZp8NVehOyansH22omur3zeLbGugiPk7NfmHbgl6yKXRsYfj/eRj2AAnrOUpryNGN3NU
SUVOuX5f+LWqfJu01lijpExsVaPruJRd0vXetkbrofMsgTuBJKOpe6SbWTWi28UUITtId8MiKvWu
F5i1sxzuIFKlaWxzwJG9wf1Xle2zuVcjtOlJhonMwD7JWMZMxMUqWkAuxOjJMmsVSyI14Deb0+IG
DfuCFVx9OF5oxlb4wq2lECCdBXvQFepdH+aeKt+Z6W2kiGoeop3icgZKYUZD8PZwXJ4TDKKG6p2u
hs62OYj8iq+EhdYw152OuxYtqTs1QHCTDngTZek9ZvJSKzyZxTEwBdcU0S5xwSMD7WNmyNglve8O
E7F2qpX424qJRHDxwuiSKicBy1CFu7Y8gWNy+/t/uHn/MnC+FDbmcRZVJgSw+yNKYajttY752HjR
vr8FtDna2EW1ctGJwvdBh5YidRowLzApr3yhr9UB3HdPFHx+N/kpzXG/k/fTh156Z3Pni2FS19Wp
0sLcqfKiTY+9JeqKXrdzQ0MDBYBhwdb2uz9N1GqqyRzwRgIJ6fJJU2/0WPSiWLeGXzL4ZM+IInAy
m3iI59mdhoaG8XHbGkTf5x4TdMla9Cog2s2aX6d3qhDMTCSAC9tgGYhjc4CAJLan2JY9XNsi0ARO
AIJFrY0Gdu6mMLlQcAAKNodnnqonlWQmxcKFhmZr5ckaiF2ngtUTCWHKX0TU2FDnGgO1uGrLh8F4
LFs3NwQRRySC/f9CRDnVKq1YJkabn9T829R+N1Gu3jaCP9zfz1bGRWwpBNS7VUII60pvU1sLgVbA
XpS5W0pOGQhvRSKtuAdD2TdBMgdYuEAJXbMt73IqOQb+bismEsOFazSZyErBGi1HU3by1HByA7Bi
naicLLJxLhCMk1X2qc72aKf7zUv7lGoocRVXjA9LdyY0+Eu2LDJwgVA+AyRZtdVbGXrSjNJCrvxI
MxH0r2D1eLy5Mh0iI2ST0/PwVFqnmn5fVMFhxwzr/evml+FZXHQAVt+iFD1EVHX1YDWZPxSNi04n
W8l0wbknWi/uXjc3g1HFrD+RmPt4vJ9FLUei77P/XzgqRdpvGVjAKeXKptWh1AT96cxYt9aKiwQp
zKyhDQT00t2YfSPSLm6cbGhtc67tVvm67TrMZt9J04EtrFG0gRka7zqZao0JqF3REK2rTj61jpxM
6JSZbJokd0UmP6TJYhelqOlo/apwFswDs3RqX2HcHKfq4EcBzovU6zobOCCefAAU4LHbZdQRvV7W
A+CFUC4eTTIwRDsJxiEf32Y8K1/TndrtXUbwluhuLepUXPWtC4Hc8i5Ak8ozCW1BipLvCQl91eq8
bLQ+0nd5IYaLTH3ZkUrpIWZKTrTv/FS9w8ve3TaVVcs/C+Gb+UoAltIgghCj9eIeJGJEBGwsksDd
UuRJU7TchISGuJ12rZQCY1/PqV6owMWhluQEkxNvRkf85HvmBuXJdMsvizO7wNWpPSrbOKgawSNG
YAU8VTedtMRUCfSiI9nNOprbZdWJg+ojd4gL7bjQ1BF9GYYR1m2GXyrFcqruc0RF0DOiPeLCU0kw
1lIyUxsmJKeyQ/IhKIALLbhLSmXkvR6GEJCYuzraS/M+i/Z/Z8lcGChyNYhlBWYQVssxDhF6UtEx
JIirlHP8ZG66rpkgIpGOCoDum+lOA5RhkI22qZwMQGsIueJEO8MFAbUa6rCdmZVR6Weml4elIoKF
UwRq8SMtdWmh+TWHDATQU+plt/UNwaDTkXGhNp9nd0ht9DZ9mm5ku+tdUVfH+pv2bBs8QbfaG1ph
LW/+C5oukKG2rOvNln3lq1zYIwYSbdFBJfBdnliNdLpBFfTauZX1mnQ3dPkxinK/go3jJ1/GvCM1
ZSLkAUpUj4MwiyJSgosMM20VU2KHbak9ZkXtKOPXqtX/LsrxmOAljcJmYmpI1q3am3aX7Un2l0cE
P+lSFpmJCAEDLIfYASjEIzoFH7ajg9DKuPCg6+ZSdioU6dCppIFhe+pAK6bZ4V2DRjbJNUSIeKLt
4YJFhyt43WPz3Yg+pTqqbi/Vh6bgdU3FQCIQwxSZ0ymdFB1dasjMZChp9F38jZj9d6utJoERrNvy
Lzl8TcE0W9JnI7IxcXkV1cdGEVzv1wPQ+fucHmHfjP2AFhJcGxkt4LAffWn3MUhd0AD9t1x8c1xq
jFlUsue4okx2H90FsuDGJtKDC9a12UQ6YYl0BmHe7/6DBhaVQQTb8a48kBHZSgyI0etHNcnsWBM5
5B8u8r+Wii8JSJZZD3oFEa3XDDZr7APLWmKDbjx2Bi90tNSZ98vLto+K9OIuch1RwnHWIbTKfMXE
NFMlgg5khvT+YXRWi/z+zhtKko8BGxdEsdCp4/nKmmI/ml601HIkSdQzvvpAPtsbj+cHp6S1zsw6
rDGYipvViHmc3LrvhAxeAsPjQVOWcRjijDVJdWAzqnyrre0aI2GtdJ2mjxJ6gJpc1MSyHt7OS8nd
6Lpu6GZjgHKREdth9aQMnzL6kRTQxQJycUEN5GE2M8gAGZkdpwCNLkJbFvX8ibaJC9T5GFn/wjrM
RuUYlq8FPwD1bsvjP9vmvV71uFCHCw8TXnNI/DD7VmpHB7wtUb/K4a5PdkCztNvxLpu/LMnPbakC
p+IrBj1KpnnDYlIyaaeiBsm6JWIaEJgCXyBQM7mrR5YQtHLZXrSvTfFTLUXNc28h573vGoZCdQyw
aJQzuH5ZGmMpcNipAR50ahYdNS3ZRe3kV43kEav0giE/DUnmyZb6TzOMcHDLS6TJ0+PlSGLNXUi/
6+QcGdIR3FvhLtCNL2MVCW4a66vx63fyd0uw+FbRxOZsluxkDD/G5AlTeoKk73ocO8vg4hjpMnhd
hEdhB1AQ3TOACdJHn/XFm4xZcPave8dZFLOvi9SYlWYLDd7usdXPVAudRfZoyare2l8KYut6IQiT
wXPSabgvLeYRZDdeUN7muPqn5GMP97NGnCHJU0GaqoKgoEbUbye3jL/KtNlt+916SD5L4WIXGUo5
MhmYZKhpbqIpO6JRL6x0n5Dk0M/RTmsMlKZbQQOzyPq4YKbRuq0KQHy4bZI5ZUjsSW+BOfV9W7n1
nBvVdDAqgidFlbmjOsqposUJQUH/jdkJRMe1rR7Ijl3bgk9EcDFYVcpQNCprhqJYPP1GDAqurItk
tmO5ZwCcFpc4TysEmZZVS0e6FJ3wYPYE/uPvBpgOiTKlPXSKAO1vmrUbmYkThie1FfSurXrvhSDu
HKiDuJuDEYIq3Kd0o7DL7GgC/57+E4nwF9afPWdZPHZ7LhU1LVTIQjO7bR4ZO0b4RGRnvPsXHyOu
BXa/PsZ9IZHL96lyUc16pCNhNfZOQT515Ns87tKwt0l2HXYvTXPTqT9CKiqErR50F3I5k0wqBTY5
QdNW2TfKS0AF5iH6PhdzcwOnT1ZreAkPxV0VT/dTI2qTWXerCx24YJtYeTmFGnTQ7oNd7hVoqjfB
/tsild3gZLV70xc48rpW8GANk166xk9bhX1stRnFbpGH8Kt5JFfpk3mqPOnVtFVbvRqvRP2GIoFc
9B3HegbbDcUydp5u3kSisYR1Lz4rxMVdPRitJQuxTWS5q0dvbFsn1w8WbT5yBCP6/bdwXLSwaNSC
+xJ6FNZTOx3K4GcPdoQMlf5pEZyMoiXj4oUxmvO05NijNvQb2ttm8SEIsLMy/ItSBr1wJU1QJlS/
NPVDER9rVfSmXNfCpBrGBsE8yA9ZGAmgnE2GTIAWFsSFxm3Hcr9tzSIR3BXCRDkyrTuWLA1v0xC3
iI9t+lkHznjNWA1KdYYOFk3tfMltvVVtE3RoQeqUme5uq7PezmaexXG2vKQ1cPoYzMfgB+DGqx5y
J0EOFvCss5vY+UPmaDdirC6hWM60AX4p5zXIdHC4swZS3Z9vpm+B2/oV8EzeqmrFk35n/NjWdvWQ
v1CWs3J9CNKlZlW1hJx081Hrd3oieE+upzXOMvi6O/A3raBjtajOZbOlMUZaXb11hqveVxBhMUir
JzvR7WXVKgHVArJNBQjcPNh+1Qwh0FMBNhLIt032oIry96sLd/F9zuqrJChIX+D7k/E1r3ZBK9tt
IriBrUbVCxmc4XdVJTdDChlzT+zUODTDP1p3PyeP2zawfl25kMNZfDmVDVWZLlXrLX59AwbF1DG8
Bki3yDo1zgDAssO2TNH2cNbed1UfjiVEdhMyDESX77p29rdlMNt993a9UIuz7RzJOmkJFcQ+60tQ
XVvGY09OkvUyyE9jXNmWJCpRs3XaEMiXdceUlN1IcGPW8sBOI6BUP+fjQ1o4MRUlggTrx6O1GHG5
yGMCUUPaOpHySEUA9iIB3MVuIXkS1jM2aMnvM/l2kgVd+uubA0R1ALNgQoBPnqWLkWGqw8zxYA+u
4sisbM2awTgQPYeR/qhm5dWARqcxBov7tlWsO+5ZMGd5oUpDo8uk3B1MWfMnq9YciUSRH9exCOxt
/WZp/ZLFp4GGJFZqqbdAbtTMp1KJ3bbCgEmSSq8NrT7p83Sog8Seu8pRjRzvq3nfkkmg73r4vfgR
3BUa0DcL4CcRfkno9sfqYOwT16YvkeHKfrZnY0J/tcCEWdZFSqEqIgwLZDjIqPbSh2hgxCCNIcK1
+EPMOi8tF3+XIsRkPxgBcagUh8XNXGB3SmANsPUdY5OPJicQsdCth+OzSC4c12GY9inmhNwwVm0j
fpkDVEmfu0TUJbvuemc5XDg2SqNvMx3ZhGQe7TBPr/N6eNzeI6Flcl6gSgkJRwMy5OP4VXEzfyGA
1UX7ndfs8uooxLVgRvY+NJ514mJxWGhmZrDO3/hn5zaH8hi4suFV3ogRPKCpFTvlRaChwM/5yULS
lo1VMRgh3VaPwQ4djf+ACFtC+ZGi/Di7QWeHfidCbRfsHQ9Yq0Zoow0ZTJduLM4oU69vwv22ZiLF
uMhM5qgaaAMRynyTzvel9k/9oSv9OWTwfIuNqVTNxPqTiHaamiuj+rqtwvpB+csaeKbFIcqBhBrA
eelS2jUZbY3cafIPOgV2ogmun6Id4QIFGMnNRWYVYUC8mvqdEguaDAUHGT88OE5xXTaskaKa/KCM
7Yp4nYL+O/D/AplhSD+nqSgrL7IALkAgqKZxzLZnIN/HidhICjql9m17jwTRjk/MJbKeJTXzWCs5
ydNjNERHndzHVJQ6EIUijQsNPWnqoLNgDBPIu419uctLP/o8eDrCeK04sygTvY7uc7ZuPjuXDHpO
phjLpxlgf1M99IgkvuWxgyO4Igu4KhhdH/gP5ufA215UgTHyPIvKJAdEybGoY+jXYWIbnSY47te3
zbRA6k0VwCbLv5++Gm5NrYTKmtthEJEgX5vbtLlvwn+2FVk3wbMYLt/YZKMWLAvEGOppif2gPjSp
4Ib4B8M4y+ACnTRLediyF7F81P0+dacak8adF3xX7dSVpP2HCNd1gLT9t3bcTSkdG93ScgjU1U8h
texxngT7/4dry1kEM5CLy5GWzFK/KEAIbFzia17mhzWwslApc1Rbfg6cRRD9RPvE/n8hz4rAHb8M
kJfL1ySt7CR7SIyPxaOzUtzFyMybTCI9hITKsbBAUPJQizCCRHpwIS+UexLNKhOhP7ZwnDl7Ar2W
wHfWhKCnh5gayiuGqnP7r0ZB1fShgcnhAH0DTVO5vdy9Kk0o2JQ1H72Uw12+zGYM9EZTsSnF6PeV
aodduyPxaKeFcBCbOQl/8bqUxUVXMy1NKyF4BCcgnF5cyNyZj4MDynZ/vhJhHqwmsS6kvXsBJ6RG
dhbS8p/hjbxjHK/6CQmfg9rb2VX1c/Eyr9Bs09uORmv3iUuxXDSalcw0IlYYiwuAE45+XXyK9N4e
zf0iZANkm7OxoDyTXGoGAxkUqNi4wIa7bQ5vXTovptvZg8ea3ws7sItj4YjmbNfOjkslOevULUmh
swrBVXCwutDOTFGBWySBC07I01Xod4OENLxf4ts2EBRzBP7F4/mXijqSEfliF8OFgDR25tGfu8Hd
toV1JXQT5VHZ0ilP2KSr0qJrrKJdt/mXoDDvQVv6tC1iXY+zCC4YBUq3mF0Oc9MjL7cKpyH+2Ivg
kUR68EEit5QiYVWpJj31xdM8ft5WYrWDHzRtvxaKiwwFqE6smkDA3Nj5Tb8Lj0riLDcAwEBsMF4Y
dmN2LTLi1QPwQiqfEumVxqr1FlKVB7A8MuLzGo3H6Yim0MnrH+f9hyZVLiVywQEXrhADh5AYPP3L
OR25zb7/Mnm5G3mih+7aa+BSGHdnyTVdiltmGv8yGHd7fadhVFeUY/lDoP21eTy/UJfFVUCYddCn
0iO3YD/3cRxKToayJQoGjNby/wO+KbB8PrcTFrKkJ2AbdovgupC/pdYuErHWrF77LpeQ/YaLK4sZ
xJLSZJCh7cw3vHolt43rxWHraBz0HwI3WD+MzyvJX16aTk7yCuJqb3DBbQx8i6Cywe/ev2QwSZb/
br9Zj6lwwnv9ILFUHfd0QiweDh3xiyR5keBhWuqflbR2rdSwB2BgIif4HPTZ5zlcjlMZugXVPKm1
DlbU7Lto8kqgwZvacFDq2K+C6Tmo46/bi7K+zf/7aZosc0eNZNBokSpkl6teS2yz167kiNz1VbLf
lvOHGHQWxILgxV4nfZbHRowTgZWGkIZyGS3rFYOPjQfgnaa+We96OxVFofXYehbLmVjYqEoPZGEE
8PC0JIdMVPISrR9nUzQdW7Vl6yflL73+0BRXfS7oehapwJ1BfRQO3UKhQpZnR1myfFi4u707Ii24
EwidyBb4aSACiSajeZ6yB1MT9KD/wdnPO8EdQnLRTkPXYKVGhxGJxh7wX5Wb2QdM375Hhu55W6V1
Z/8l7q1Z9MLeYgombMBRYNWqe7V0QhB8NQet97elCPbmrVnnQkrVz9TsKVMqu+nr+4b8pRbcIRMu
S9o1Gr4fyLEXx6kvq+mtpC+7tFgEqqwmSyh6N9+ilCa/necXulA6WZUywQgo2EOIiw066ldG4oAa
EogrIDSMjuSQeGIoZIH1vZU1LgSr3RiROYeSi6Lv5yz1p3G5LhrL294rkUWwn3EhRkqpVOgxxIBs
2EknZOz6J0Pu7ZwKegRFgtj/LwTFNdGyXoIg4DvYKZrsR7rPu0MXfN5WSGR8XGDI8yTRuwByxuKb
Oft69m37+2/W+/4BdLYILiwsjWkNKfMh7br1ukPmq4YHBE832jfXykdAfi7Nj4sPVTzqM11gfhVo
NNWnhgq6AgVWxvfgZEpH5LzH9w2y+F1tXQ098VKj8rcXTSSGu4NWmqXnHfOirnqM0+9peqJUkIde
FaGo1EKzg8HyF7/bVx9UpZSwTrx4qT151h0lopHd19XLtiqr9nWWw49j5mVN0nZAkiwzsgbuUmba
fJUYoDk4bAtiP/idnZ0FvRuQbOJ6LMsWhyjp92U0/zBx0nW17mRN46tTKDhQVwcFwNf+3wLyLeS6
nFkh+iByF5STu1gGF5OcPAQ18dAf69ed6eRx8DrKxatOiQibaTU4XMhmi34RHBY5RBp80oEzFpYv
ctZcaZN5VQUdcl2iOaa3gauNdTW5iFerRhWEDe5cBpIXaPXAXF7mIrV6nX1jeaHCK66jp+ZeEkKY
CCyHh8hVlVQu4gWBw9IPobk3RVweAg/gL9SAxqjTkqUviuDW0A7W/CqEKl8PfueN4sFw1UHLZold
WAf/jQ16r6NHJkDXJoZY/s7+TS70kdAI4ymFKC24G+rGtkBIT/IDcEXBODV72862fs6fFePrBnJR
D4Q2CB/EVoE2VfnJbfBD8lRgAI3oP+tPxJMOxmkGydanbdGCbeNBU2SQvSwECIoYMbnLg88mTewh
FmRcRTK4G1M7K0qaZpBRDKbTdrD3EmCpwBzZVkXgxhb3bqJT0qgRSzVMEbK5Sg0K7cXwFMCtLUso
uE8IwqPFhQw5KKd2NuFNQ37b1Le1qtsyyMgyxvq4iKyD/fCNmMHT2IyxYiL9CFuMPw+u7mc+Mezl
EzjQjyyJklx3L9sLuf4wvDBHttIXAbFL+25WWUYXfjYD2jbzu6vlE3kdgLkm7zFksY99UcuT6ASw
uCPUDLUlDNEJh8dI7+l+C3xlsmOQmqJ89fqz50I97g4VYvTRMlioWm6bUwvWmfC1CRx6m9yY/ryX
RVxbQnlcLGmiKlKiGppp92z/lL1xg6oT+P86B29sgbVsewHSB7/v3VA1uVmwmy5JXq3KbXp0WJmu
1IhKndtOjbfJ73LQaIe+YCZntNLnKmrh0JKfKKPgirh9bGn81I2qBgCoZvmoUL23zOdQEwQNkRpc
0Ji6UClbINaia/Cnpj9Y/VfaPWy7k0gFLlYYTd5obQQVdHMHHEOwtv/cFiDSgf3/wl1JmQNNoMdW
yMHdFAD090EaRLkiZjZ/jkEaT0E1ZnOjdQ3WKTNug+A5HQe77ffVcqtUT2Z/H5QvWWZ423oJ4pDG
D/sbZTH2XcmEnkBkecvy1YkrOdFnhp/cnhRPjOwrWksuNkyhpBdyi9iQdUdzvA+b67j6q7NDk7lw
sFRlJYcUIqYMrYfzl7R4UbN7NTjqpqh5fz3h/yvUaXzKJR11Te4lrGDrzR4rBrJA3oM2rLG7p/Fq
Epz07KdvWAmfeyETeIm1lHkT0ADI3jykB8VLjqIEvCDGvQXcC4MfZEmdExYU0thysrR0VXM/JF+i
SNQMKLAGPv/SqJMqT+zmkhipbWXXWlnZuiJqtRBJ4QKEolfDjJZAViMZGzu90RzFjnx6QALacEaf
pd6DT6LeBMGp9H4MqiVANKygm7yrDpo37VOn8TAhZ8u2+PXB3Oa9YeCBZ4KhE0xD3KmEl0c0L5mS
u/lgPisGsRNTtuNg8o0qOiSNfmzkTJDdXDeSs0jOkzMSL2HHeNGyRXeXTovsJVBHtwotNEgMAmHr
Mf4sjPNpjAt3ioU4DJ6mJ9nKbAo2ze1guG4kvyTwHZUg0dJzhcHk9+ArJk3qjHgUm/mXbSmCReM7
KDFRmGTmDClpi3JI72X6QQteqfljW4xIGe5FMC8SzZsWy5XLLxrGK6xOdbJcEGdFQrijveh0s40N
6LJYizsExAdviIsMtPt3unDem6dkACsedFHb3rHafRJS2wz+zr54Ioa5RGMU4hCeAP0plvYKEcSg
9ffM2bqYXVxE1G4hNahNocQUfE2TLzsVDbq19K3XBXsi8BONu+RrUz7UgBDE7bTtj5GeOeMg6lwT
mTDn90rSDSrAvRjlnGHP5MqYvtfq53L++Xfbznk8kcdRkxu27U0M+M/azjWK0Wn979yeb5c0OmOk
QHfHgkXhrpzMnZb21/0wCfJvgn3hWyMDNCN0tIaY2XqQx4PcC+LKKuAaxTjy/w4AnfP4OJqiIWd8
Kf9H2nUtyY0ryy9iBA3oXkk22Wa81egFIUvvPb/+Jmb3qFsQl7gx2kfNRhcLKCQKZbLyn6wSSr4O
dwOiGbvWRea8ObWYrmjsiQ+GUB2VoU7/l8vIYUHcD7YaM/vW9a+q/hprmBEVv/2VRfBNbwgNSZPK
LCJWAtV4nfWHIRQ8JQSQprO/XxzTspEVas6IMlTaT3t8oclVN99/RAvU7sBZJLbMB4RiMwXx+RAy
YjJZPSTKQlyLSnnQhpOIeH/9pJ5FcZsyJbigNdvIPdOKMH01VKN9WWqVSzIbRGVghP+QEZzlceBj
hElhyimMPLJRKp6lodvK9JjLoPreXsNtxRTeP+2jVjNiHQmHWlVujSm/N5DEr41ln4WqiMfyP/y4
/2mlvBerXNgEkSPV1isMFug8xQddtNfFPrljbmPuK+FeVGMjlMetojQNmjpRyJv8eZfvyqCrdgTV
dyxpPGMu9YeQ6aweB+flhLdowmZU5ShAUZ7J9LK9V+tH6vz7HI6Haj4oGL4OF1+S3LY2bjoNg69t
Zf9XYvhUlzYqo57abJfmyJvj6VBEEfj4iOB+FWjDk5jNOUlRBQVtrOKrGt+k+W1IPm9rIjBulUPy
XjKtTGL7H9HUiQyUBylvjfHadoLIj0gOhw5LZJXjmEGONpya3qFW5C/T21KLZnmuV3MpvyyA5yxj
I9CGKIEg87G5AuG/j5bz1gWLs70bfeqErvo6XCfPsYi9g1nWn2+is1wezGdq5hhS+E+FfRuwajXW
ACZ6LK9f7WcxbJ0v8KGc5jwlDB9M+jWx3rQ4c7cNQiSAA4RRDRPNCGFzg9y+dkN7Hdkfe8uddeBA
oI7aOVbQUo42ott+LJ1OCWpyV42ieoT3+tStPeHQwEzNshk0LNbojrtpcAy3fzbu1OfMT6/B0+nP
B7Q2Orob7fSj5WO+9l3xbH/fXk+B4fNvZZWAAkFK8Q1NhMKP0thTtfRIFbtlLyowYeu2oa7GBXGb
BLOlppzBxaztIpBT2MqR1qVj1iGeM8cmXwQ3o+j24KecxFZM/xk5yEY3DLeZn7Uoe00P7yPzSld4
yJjxbWnIoYhqFpK1aLCcuuudWLkpS9ewAsUMqOjp/B+xtl9GypdnFqD6MEGUgcWs3AEkEn1Qu/KI
oIo2o5oOBaG+9rH41FkkByFNpGp4RcNU5u4qIYcR3oxohJBwxzj8mOIklFP2Amk0952q9DV3m9Ax
75ddF2BIjX7YNv//yPKeleLwZG6NyO4TbFlLdbdoUZvWPCP1Gk5+ru21MKj7O225zQd/W67g6uQZ
t4iUdRDG9Iy/1ERH1/RNoX/sOXfWjcOXLMrqEQU1iK9U30Nd3sn6yxCJAHkVQFRNxn+mZf5BG9jp
XUUMVtua6WkwF1KAYV2HpYy9cu5EFDer5+ssi68TiUNrMNscj57WCO/HBCPjpvK6HImjS81JN4WT
t1cvzQt5nDWio8oalRpzHpKiegT5VWAu43HIogBFHHeGbjhGphzrkAbbxrEKlGex/HDpPo4NbU4h
tkvlndLcKi26ucihKm7AibSfRans1Sv1QhznY2VymNnNhB20Z980n7L6eVuddZ/nQgAHi0beKllW
Y9vUYNxZYJdzIlc7lS6pnPETawvHUFtkVzCZVSCY/fAfeHwhmGl+4Y20bagX6G1lCQm0XqG0JxhQ
670c6wPrOG1fRQJXT/WFPA4hsyyM2ijBxklV6MrqSZk/j7rgibKep7oQwhmlVMQN/FIoNboG8bPc
nQ7KPvIx49NXvdoKwCd/I870ioyEw0lZDxMjlpjUMrlaptRbJkVg9utYfKEZ53gphNhlKEOGrjg0
wJgRyfk2ufmT7KknUcmNaKs4bJQ6WTGaGFsVy4eoAh3XlWwKghsCtOLrbDSSELXWED8Jx3BntUfT
OBIrdML5JJ5JLlo7PpLSzzRcEhVrN/jVoXlMvHp006vFRU3bvhSx3wgwn59MlLQN68PD4hVK5MrD
V4u8ylrkDFQWeHCCXeKrbKiWkKZkgqLC7adPTXS0RI9YETrx1TXw1/Q4T7FynQ/26Mmb4Yx3d8ve
8KqfYP1PHrRdcm/ficirhTvGgYVaL7K0MNjNDjQwftSBfIe5I/WV5ctfG9GYAaE0DjUw6UtWVB0r
mR26Q3lPvW/0kTqg5r8mDwLUZffFBurytTV1HUlxTqEYy8umu+U1ex1Q0xaUfujnr8U3gTjRMeNQ
owynudQwjgkgnwzO5GVv+iny1TviJLXLbpfUAx9441au6LErOgYchpjJFC3dgjVV6Q5FxW5v/axl
kLijn3xbx23wxYzl3++xpFXMTm8gyCyuq+qu6D6S8PkFvDpfXkNCRMtT9vs0Q0bWmp3GEOTqtw+y
zlfWTK0y2sMACVrxJlVe245OJ+23V0kkg3MzaqONiUUhI14av5DelNp0KHh1tqWsl46pBvg8GZeV
xdNZUaNLjVYaEg8cpUdwPr4Sit5QLTqYQ3mySmsvpXkPDmw7wIjFD6l4ls3ZOo3mtkatN2sHCUNX
qeqrvlVHN59pJ7iM1237lySNQ6c5qRNjZG+HcRpvEHWJ3RDjXZ1sou7QCktH1rfuLI1Dp1mnndkW
M9rxc3qSQDEe9sVLE+MwCTZv/ST9EsRnuCTN1HDzwxVt0IW2eOkOw4u/Nbtld9Nd255y2BYnksZF
PFTEAackgzRNuTHIQ2o/bf/+f6D6WR0GxRcOLiibS6sfICAHe+XB9oF7idM1aGYsdvGtKBovsAme
NCEcu6iQI0jLyrdixutH+UnTK2msBH67wBr43BbmzHfpFMFxwrV8VRjTdRdqT3Jl+turJ9odzsRB
QdQ3SgMT79X7QsmceRSNoRQpwpm1Uc+6VbFEIJlvJz2w4itDEuTS35uj/rxtzybArscLE+jiilid
BhnjUbqVQSaqgBwtvDID+9g4bhWIjEC0ahwEJahXi/D6wAmih1G9UrOPNLec4VXnLtVxShtb0oDi
aK3ziGSDCyb00Sm829789QDaWQ7PXyF1Sd/RGOtGr8eX+p4eqM9GkkpHVuCP+ndvW966l/Jrm3gW
x5TotElY3Nqgr5F2KEE2HfWxi7E/Tt4+bssSmB3PWzGZPfpLVJwfao9O0953VuhGyUeSPxfrx922
SA0rRsWiuWCQMDFMZsmOdiLKWog0YcZ4YdyxDh4Jm21Smy672borjW6n1A/byyXaGvYRF0IseWgn
mQnRa8lr46OegWx4Oc3jKVsEiyZyHvghG3HXLobZYmuMpEPrAPDgexZd64tnyS/WctKnT5UscO5E
a8gBRN1r/6bxVUU+NPJ3THp1c5Xsthdxvdfowh44XFAMMwZTAVaxRzQTbrjhyrVTusO+c1hia2TV
mW7nNkH4sW6jC9EcZKjJ3GYKuwUncPkY1a1hPm0rJ8A8Pu7Y0FkdrBC7VpkP0XIwdUH2UXSP8yP6
SKtpSyRBgPJt8iRHceBdvtrXzY26F7Y+sIP554UBEgLQDqDugm/wCMO4Tgkzd2kan0xzclCy6Ey9
/pbGoTPl7bWWNbuhWtyhiQ8dauyjpaoda/lQv6f6v+8AffPvx44idqrmLM1WagZim/1V16uiy3Fb
V1XmjDJawsSaVZRlMndPdVneHRQkw/uzcPoR7cqv24bCLO2/1xasNL/rVDbUMLoa8pJDvE/vu31+
GA9VIMparNvjr6XjC631YplTkkPMrLU3Wmmd+tEWLd26s3eWwfmuGp3wBiggY7Ed6RbcvCAf9opX
6g9HkB+hznradW75+JHJkcbZKt4TRBdgDKaaOsdkNLhM5U2anUb6BfRv25u0Dohnzbibi9ZSHWUN
RDTjIyZpR+MzVQRoKNog9vcLLWy7TtSqweINKbkd0DVb5fJhWwtVtEFMzUsZaViBGQYy5Hvl24D2
fNszdsVB825r7BRrVkz8NCBP0S3xzABJ3f0jCjSE4MuO0IbJ8xVBNDbrMmImXwyfiqja6fVzli3O
Un6LW2+URSmg9QzhhYFwsIFbJpQ1A7uXXKU3LKRvu/FVeWB0XKEn8tpWTUXTNNlCegvECNz7yk7i
UVYZhZGalt+0XnFljHJwjMV62t7MdS/+QhCnlS1H1H4fndge05+zO++GpzaIPMzJSX3Vz3bS3d+q
xkGjlqSklNjstyx7MsvO6bCaiqheTLR+HB6qKqmKLmoRv40e7OGlUjATTPBeWDeI89Lxl3MUoh0+
nTAPbHRlN97HOylkg0d7pzywBmcQpgr2SqAUf1knStaGVYKVY1UF+Q6pl9yxH+Q7umcSpYN8o7/B
rd+Wygzgj2N2oSVnidrSjfnUQUvEOx0rOZBwL0mhG2q7bTmrx1kzTIKKR3QL8SUTQwEuG9KBM33q
+31ht9edLrlJUd9V+fi5ypTnMlEFeLzu/VzI5KykiW3kVFO0xEcWyl0SzRsrI1ho7A169tnUSO4q
oG7vy+SEFpLnNNVFJZSrcH3+AL4RQaHZ1GIEG1yi9C1rwWEeft9e1XWT+bWqhNu9ZBokip7ad9pM
pDLGpkaY9W1bxup9cKEEd60tvTzZPbvWNPPBUE7D3DvmeIjU178Tw11tkUKnxGbF22rc3+q0AFdC
6RbmeG90Akn/AYrnVWOrenHDjWEaNoie4R37jKYhV/qK/G3imtcIcM0gL6iCGW0jkuCgiWyBi9l0
mf5v7aRcnWIrWEQ+6fpBPivF/n6h1FAnJdpAma0tdyE92ult1d3M0q01zQJN1jPFFxbBQXxuDYqU
swBX8828LT7NruaXx2mvfkfRFXmUsYTzSXStiNTjznJXTaValpCZqkE0HdPZy+kPu/069z+37VBw
pPhIrtkseqWwAHVh38+yP037PBK8nAWmwPcpDBHc6zRCwRMChDJ6mjGIQLRFqw+U8xbxnQp93apI
q0MLVCgcVJAEz6O7BL3H2vCMBzYV/gOrRmTFtG1i2qrNbY86yJE9UoBEuNzS+KWhN6HoQl7dmF8i
UBj0u4HXiA/+I8JWXvQoGGnmmL23rcaqlSEDg8meKgYK8sPf+6XLbTPDtA1Dr65A5dQgq17sRhKe
mop4EkVD0V8J5EtyQs0y7HzSck8pUmQpJOBeQXQQFPQYCtoX3fgcpZUh8DRW7e+sJZ/9bjFgYNDi
mNUoKD9za7pBv6NgIdc369dC8snvrk3aChUlgAjzeWkxxyNxinH3V2vHBxwm1CXIiA7hMbSgFTi6
Ih2m2NqvBbLdUedvy1p1Xy6WjEPvBo3jrF0XoSA9dar6Fh2GmP74aozSLpXvdEuQ1hTtEAfmUdmX
WSSz5Rs+JVUMhBAFDEUSOAwfuyKN5hQZv3Y3efSldLv9dEI7PFqYkn3uVc/p1+0VFAnkEALDLGll
smLgHsvojPL4SvXirwzb5CEiHeq41DpmEVEwt8f5IxTiLNT+DzyAXeN3CGqUGFOFRlbQbKf7CmQ6
y6zfolFPAArrDsqFHPV3OWj0MqOuYnr44X6+TnxMjyt+DjuUVbhp5IBj91bUobKNfCbP19mnckXV
FiIris5t6dM4BIX8LC1u1wseVuyo/PHiuFCOGcqFo0KMpkmiBpLCzvLsIYjD71T7HqmCDo9tBDJl
9vcLMbHV0amuWEpbP2XhlV3eVJHogSGSwaECAoy0I0wVdDM34HXA4Ak3eQ2vMkcKwFLutqfYFz0T
t8+RyYc3Z4r+b7WAXl17najHYRQpxYxra384ZFgmOqnjDKX+KbMprw0MOrsePdVDldSN8n0bFkRL
yMFCYZulZLK7SJX3OvJX9mEuRVgnsG0+rBmlNtUzVt2Akb2d135Jb1iHGSjQXWTmfoZX3U71O1S2
i/h5BVv1/j69NMHaVE2dQm462redRI59pAkQT3CY+LDmjJdMgTAFUHXpwen1jaDIJlsC4RBdwTbx
HBJlXlUgO8D9F1mHfjlGReR0uuDSE+nCAYPRGUqaVJBBNcvJtMYh/ROh14spYv1ZZyo7Q9D7A+di
Y7JWaq1phNExQpHRLU9GMKB4LfEGBwErxn3d3ahOtBPRGokMkcMLEHuVettDbm2jgKz3qXyo9FMo
gWRRFzl56/WHF0ryPkSv1lGXQ5j5uLA5IbczGJIrDOiy0PoDulXMIE29wiWywCRFSnL4ge49q5PR
SuU1nemN8XUIp7nTbrXqR68H2+CxLgrYDu4w3UB49neMtySlBc8NLEaetUNMlOc2y3+0NtkXIYi4
Y+1xW9z6ITiL41Y0nNTMSlibQNMUr2jHQRJc6V5RbrnblrOOG7/k8FEdlMLIVV/gUJOOeJY6vS6x
qLxDoAo/nqtuwCzXSzAOLUvcARRbXRt7uUm9bU3Wg6jkrAp3ppMqTVujhyrMzWTs3MabvmNE7Lmf
uaKBbaJ1Y0pfHOtJbqmmtxBmlsnd2GnHeFYFrhkz3j8vx7M+nMVVekqGlJVDy0vhSPNDHj8Xxmc7
C0w09Kn99+3lEynEGZzChoo3FqTZufwcJ/1xiEQTpFePkC4Ty8RLkxD+jlrqWSN1Neaepg5vcZ3t
5HZy8S8gzlhcdTEFzt97i/AfC3ghjzMIKevNyWJ3YnLQfeSkNdf0l30YZCBst55SdO0FuivvWXWt
Ijli92nV8C/kczZS6XSulRby1S52u8qbTTTHjv72vqmrPtSFFM5M9HSgccictBFNdBLaUjLf8ipf
V9zcpU8FasI8vLGIk7nxa7///7EViTTljEfr6EC0GjismbEz5g/d9EUrvmwrumqgF3pyWJ8qCqpo
ZMjQwxOZ76gof7V63C5+n/MOEY+pM7nD73dG5Cozyj3ao6QGdn+7WC+d8pG43Fka394e4eVojhqk
1fOXJkQbTCIac7X+srsQwb0gU4LKwCiFCPaywxPoiN7KO9Mtr1SPjaZAEawo7rzuB1yI5B6TFMOG
JkSu8nd/vnX7Hw715jclWNAD3LlS4hgPisCTE6qp/Y7E8ZipVirD/ptPVlDd1S4j5ppvDUYYCb7P
Qli5wA7UBqzw7e+hNpmlymBFSq6k/NrsIsec9r0qShOvy9FsNuFLU02evHeajShcWLrMTuRbVeqP
YZ7cNWryOkeizNy6l6r/ksX3+VBbkUOTRRuqbyRgfUuowj2kP3JX+6zd9556FR2pG13NHxlvbFzI
5WxUJ0PYKSlzHFsvnI6a5ZmGoNlsHZvOqnE2maXjNKlwhz3dDhq8ynrqk/5lG5vWKzEv9OCNkKBT
SmEOcP2eT038NvFCzMrz2JCtxpXeZhJsixSpxV1uKMPMW1rjvib2Y0KfQAaOEeHft2UILJCPetrg
H9KMGUsXy+l9k74ZEvpuVOOYpoq3LWkd3M+bxL7kwp2yR2lAGADr19nPlfwUTffbvy9aLe6CmuYx
o0MITVrjlCxfiXUoledtEevezVkF7n5qpjwqqgkqKIPpWcmp6BcnH34u7VUUHbZFibThriodY41k
zOfGqVnqG7NArYU0fVLyQRDM2N4UlI/8vin9nBFS1cyos5Mm4/oQ5ay3l8ziY5y0sEsTjVYQEL82
sjegJTMzELA1QNfcDQJ3envRLL59R53lcsgorsO0b7xUKr2xr70k1f2/2RuLD26SbFlKxLtxZvTy
Po1np+2GN6WvBcd/+2hi9vvvezO0bRbNzOsj6RHcWREevfOuEHbGi0yALerFuewyW00RM0CV3vKZ
tLWTVYJT806w8+dt+r9jY/E8uUaXzJipBBvI0fKBkbqFT1+WvfJg30Q/R0/2kp3tqU7sshlhqjOe
LNHkOpFdcNAQz2E+N8zKle4wo0dIj/eYCikwvv/wjM5qcugwEKqpSgYpEvqC7xktRLcnXtS6+Sf9
pvUW1/CTow1GKk0gef2MmRomxSoofuJzzI2czFYcI1tKIoKHjzo+6wl8I0U/atGn2E5F7EDrFnOW
x92EqMzuZ4UicJGN9C0ylGOZjt5HjthZBGf7CUmk2SIQoaGks+sNMAl+Z5PH/k4KZ/p1P0l2yGgq
y/arpD7X4ZdQRKX1H77rWRPu2kvyWBsqAzLCl/ABPAlOfW2HmIvXepYTv9URiGVFU2NF+8OZuxUq
Y7T0TC20I4BMLiCLaKCUyOQ4W08aa6IJK6NHzDFPVC/D6OMmvK6n7y3ixdu7JJLFXYVlqidToyAO
o/W2U9QeRbKUjcK12lfNjP7OJPh+G8x4GkEDCMWW5mAZd5p6L4m4jdfR6JdF8D02Y1bLci2jij5a
/LBYHNIeLOFEdpHd8TWhSt8pQ11AEVZvqLpsJmxeO5OJwMjiMl46W3dFjX6CnTI4YAj7+l8yQRYG
zK2rRL62hoPc7M1UhHlC/TiEmEpKicKK4ei1hTFgC9rJqgQzOy0EQxq3qB2KYMi2IQrOFT8t1jBM
VgEIkZpGnVaagjhWBU9dkQgOLWQ6x4PKWvHq8nG2njXhsGCRALaFF7d9QYk21KzwST7SY3THOK6/
YbhY7824esHghdEqgttpPWhryKatm+DO1PnS68qO1LQGoxYscdwRt3Xp6LJcmRTkvi05otKuVQ0v
xHEaJtKY2CUrzVdBaDnX+1TkM6+e3wsBHPZJZj9OZYclTKrbcHizs6MmSg2IdOAgrxhjNTZZvZVa
n9r5U1OJwjgCHfjY1DAObZ6aEGBXNOgI2VVd91I23W77xIjEcG//PgVXvMrYRVMUp5PkhZLJW4bc
3ZYiWK338OmFTSdtZ4I9Ejve0xtDOgiJoNcrFM87zk9w1mq7IKkFC+4jl0Ruc4Br99V21UfyjRYo
8gSTWRD6oyg3Lzo5fBhqsYmVYugyLqPHGY3TfRD51tN0xDhkL/ZF52a9Ne5CS7aZF8vYtV2k9RLD
np/GsXVqd/ja4nheW1c6C6I71Y/EtZ6lq8IVZbZXXzoXknnUCzGdsi+wgSZGLUnZ7YCh6aahO22x
37YUdm7+eIkYRNVQjUcQbuPsscY/6WmHq3eIo12Bi6mLk72Zjb4Rl04agxO//RKaQsagdQM9i+X0
K6cSDmAHD6bzqsZD6Ygf105lOmXpsPdP7keYlFyJkZeps6UuB4V9lMr9FENdRoO7HDIv/tF+kgJ1
37+KKjbXw2MXS8uhYh3rttwwEjI6XxeoEY131NPKnWTiWcfSE+CF9LY3cx1czqvKgaRZL/Ey99DO
zN+i7CFqkQcRFXevW+YvGXzQdFIk8KaNzFdrD51WulV7l4KhvSCCe3/98Xhevj+IkeQyUsnyvlXM
XWtdLfYzxdVaRw/AtuoYmMjkpa+l7DQitgm2MxtWwtMkaUtbVahDhEtA0WGpdTsK6uLuDsOMgly+
sadge9tE4ngnkY56nzD317b2I32wQsxtjWynbh8VFfBtCKxEcPb40tHQSuo8YqQxSTFfDTS9k6Je
cP8IDJGPoYZ5O2KUBxOhvvTp16J70NTH7UVbbz65sA8eQvpuSBdGMUUCBIG8xAfDCSuOT07SIRP1
vIoOM8+NBJ6WpC3ZoqHM25+uKp8evvVe9hCCnij0hB7i+h5hIqdpokJZ5Zk0bJBZKzrrjG535Cjv
0l2EUUMICBlgCIlO6j4Lsk/b6ymSyN11VmKlM4blIBkyy8d5aB5IX38ktGqcleJ2TA0XjeaMw0WX
rvv8S6iInvnr2HQWwKF7OxmJzqhOPXlSXQo2J63/oi4vGRrLtheL/dCfAHEWxEF7Gg3/tmI3tuGk
pHbspnOK5Js1PyqLaPDo+mE6C+NQPYuWJpQJQ9zlkVovUnJQkr9cOf6RjzS2YmcpVi5DqLEnNyR8
TtTC0cgsQAaBmfFPfUx9qoZmgjKyfdWGgZmIOvJFAlRs3YXP1tdj1UUlBLSMWacPhr1+PRUH+cCm
H5d+tKukvcgtFcnkAHxMQA/YM1LYOH8MrS9T8bBtbv/h9v4yAYN9wIVSuBt6LWd3YbmbfDYOI/Hi
a/2aUbNJXinoIBecIv5RXydWq1BG5UvL70aaOiFBg192hwj/R04RwrOyZioqMXga+iFRS/TpItc7
S/AhapSJVDutegbnmGOIeJdXlbqQxZmFZlt2PrZoaLXKU79QcBNfm/GnSBMllVcP64UczhS6Uklo
qUOnqnzC1CxL0R0CcguBPbBf+QN/LqRw9tAPqaRQliXPZ6cHP0Lkpvd1uI/d4kUKmsCwhFXRIr24
6yEzDAU8Gj0SBtYhGr8ZxDWjD3l8F1px98NsT7U1ZsM/RT2Lx6wcsNoPB+nHK14FV6D3QYvQPi89
wXKKlOPujXpQdC2sIZgEGJbuxZ9za6c9jL6NV173HO1oIYQMkUjuBkkKbe5SivWUZ2RM4+KN2JE7
VIMADkVmz90d01yrXZ7AUGS4REvyJiWpN5oPeizAjHWEOu8dT0cfJwuuqApLKKnf8mzXaLdp9Qhi
eJqG3mwc0uFpHpy0P8miKgSBhjw5/cR8lnSCYNN4AAetS1M8epTWMWORUyvUkcMQQxusiszYM6Ny
O0Q8GopmDlcJDCfaD89JupvePmSYBDUWhmUwqu7fcd9U8zHsCCSigtm+0m/ZMzI8jpJTgCHxdrzq
3HlfoqxpW+z6kp6lcjEBu+qt2ExGxKial0h9XlIvNr9anciJWj8CZzHccoZ6OMWTjp2zx8hdxiu6
vIzgo9rW5T827SyFA2Rlzo0erJXMk1Z8Dc+E7n8B/+gIAqcngTh2oP5E5rM4DpmptsxlGEFc/DLd
FQfjBWCyD4/6Lj1Uu+k4+2yoZu7PJ/JVxMCyXs9knmVzGI1YvBm3DWRrjrSvrpoDY6IwvDx4GByK
uSHZQw4m1/RVoLJoHznYNqc6rhYmVnfY0C7F0V7D1GuUXeuDxhj0HlnqhbEvOhwisRxoGwu1MtOC
+RjztRH6qnTfTPtt1UQiOJC2O0kOUwkixrHeJwh20FwPKM7D34nhQBqsnJbSsIOgJQ9NnrpydNOY
wiGvAmX4Jp3agJdaFNimzhu82vms7rS9cRh9/chqgR/twwePnmmbumHIisaP8RvRH43ZvODbIHT0
7Cw8VXNxNSDQ11ApKGuwNjaVcdObmW/ktWum/Y2kjy8fWdtf38BzfqQjsc2Y4BvK+YlIyU4vvyqV
cHb3OmKepXBQ1mL8cEkHpulnI1Dfid1JARrvSHGHE0svEj/1EsOtSn9bPQYnf8LNWTCHbvOE+YID
hWCFSteVCtI2WTS5cj2vaJ5lcJCm16HVEdAReNOneo947aHypZuq9AYX7487HO9r0dFeD7xfiGS2
fPHeqdMsSXq2nu/9Qw8LZqGrCIIQ3c1eR3/ZQShxqoDuiLIThd7XQz0Xwjk8A1Fv0dU6hEdXnRfu
26B09RsMa3UImtiinShoK1xfDsj0cZGoJYOISbsd3uXFz4j11N7kLjuwX/8IvUXkV6y/H85bygFb
bGRhSxmHEMMCBtl45uVu51i3GiKrsY/Q+9/ZKQdxTT+D/tiAwEJ5iNJDI3ohr4PbL4UszlEitBxT
qcHzLrNTh5h3y5g7jdAsBcecT5bMyzzEXQpvuiCoeNW8yNdv0mewnTr9Fbmd3tuHY498zFE6K8eh
S9nOsj4tUK7rAmsO6vBbKay7Fi0gByQq3t+01iFjyIHGWLwyWJCD2baC/3DGzppwUCLJhT0VM6So
0XWNzLrePJRobChAUhfdzfYuta817dQgwl53os4iAVRaHKak2aih8hLHzFZrtxjAGktE7XIi6LA4
6Jhlmxhlz3bKk24XD6vZOeSQOSDgDlERXQShaNDCehj8jFYWhx6LPgxwHXCyWFXLcACFnB8Hs8+I
/kQOpmgFOdTQo7BUhwmiUE+cGff9LChaF+rCoUS8UMXAuNx/dAFF3DPDpORG2xWBJgo2CCCQz2NV
cV0vCEXikfNz8FlvOboZJEd+ZFUY6h7DZUX3iuCE8fmsKSzRm0Jgf1kbSJ2/WJ7cCl77gg36I28l
1zUlFls/UPuSz6mYhl2AgDyziVUnUh+2kFDvFn9RHeLWbh70oxO9tp7iqiia6YLsh7CgU3Sy+KSV
NBcqYkP/mga7sSD3mnjtVeOgyTbQDttItbpZFrGIiSS8JVscUFXSFPbygBLgxrKJh/8PVFkKjQIp
VEXovrppF6K4A4wafbQRazPKIfvMybXaGfJvf6cMf24lqltytSDOKgctkknjazYLUjvrBSEXWnBH
t7RpOBstZDA+JLKrg/KH8Vaduh3xCQYDONZu3os26X1iwx/e71kof4Z1CZ2ieYul024rnODwGDY3
ZurSBDyCmA3g6m7um9fNlyGwD6R1J2TPfrLp0YVbKq7oubPeeXnxNVzYpNMsM9FiPLBG0Ih8qn+y
/jPdT3fDia3DfFU5Csb7HcAKuW9c+40IDv96UfmFfM5NaLQmtmwTqzG6phPvtRMe/+5YO/UPybWe
jFv6ydhXrp444Wt/YoTOovth/Xq3LNXSdAtIzXthSRMqxjTACP6pa1OcLHLSIHbrQ3IaX0Xbvz4t
/EIct+C2Ehv/2DUJNL+7TXwZ7MuyAwIhAyWPmpv6GgYrImjcnsyrystfP3Ksztpy652pjU5DFeud
Zvu0f6sMTxFRuaxjw1kE55VNNWiJNQoRc/1saHemLSL0YcfyzxN0FsDhnN7ovU0L7JjR5jvwBjtW
8XOJR6cOWxeE3H30XA3e3y0b54eRBbxSSyEjN9Jd2c1JlY6hIUCjdfQ+a8W5YXZmldPEILU1PtUY
Fjplj4h9iJzZ1VqiC/PjgFumkRlLNRSRA/Wog9BWMZ3xbvZBLrZfRHOgRCpxGI72nVxNY2yUUj6l
UewsxidJlDsVyeAwXM+jNs4sLJtcJA4CCk4DKkolFFXXrDdvnxeOh21qqSnB/CWWbtH87LB4/bWB
guXw3kJMoTyYnxc3dLXARjVsEURH01s+9By9+AIOOUDAalSmzjTNXhTlWhZNpWZbv3GseEdMl3Q1
yksF+D9PTtz51EC7Wht5pHmNpNrdPlDrbvOFNhxKNEunRIRJY47sGKRH69C+jT4bEz2LcmXMzrY0
4wAjVKgx6hmMvjFiJ8++yp1Lh1MUHhPtSAvBOV71Ni8U46BiiBbUVXQQpmatA2pZon9rp5tR1AQv
sHubgwu1Q4m5BUzC2Bo7qOro2BvNrg0Tf3ufREvH4QVCr4kVg0HUM4rv/0fal23XqTPdPhFjAKIR
t8Bq3cd2nOSGkW7TI/ru6c+U8+8sIrPRd5xrDzNXSaVSSaqaczQ/QuTVNapPSvUjMI618882mCSw
O0K8mFgad20Om2wobbeQGm6plxqPofWt6NOdQ/1CVqEtG0Uhemi0VEqdATEOHsPslujMrSLZwpWk
GG8U1fJOnym6Dbmv57f80NYMbjZhw9c8th+ORMazKAUUQgUjdthaPFSQ1kMTMJKq3IsVN4MuHj2m
8ppjnjX89wJ7I7iGojlbU3igjz/2SB+1Y3r4nnx97af2ZUfS7fTCFNs247hGNAqxvrr5mZLkwazZ
X+VIIEmAtYuL3IQNQ6Ly0UvMyGPDUxaPbpF/2/b19cPh7zhhilR0YGkOx8QASrOrwTec7cer1NPB
hoBkH7Il9g8JnmzchIChOZXDhhpz1EKz09lrV8ptULr2l36ngdw4+UlvZY9s24vLVIXYYXQ0HFWe
Wef9dTlex3C9SXJKfH0AeuN5DvolHdM0DSo2DcyOnZgBrzMDd8HJSbLP4zSChNPW3YZaqatqtatr
1DPnxGMO222P6eqQLsAFA8eAKHah4w0sSE60vptlpyP+/1vGCfFQGbPRSHJ8vzd3KupdoYHktmXu
VwHYF5pJYo0MTYiFbYg8ymZAS/thP9jDR9wx4PSX78fIOfSprMpDNnVi9UWvdE5EHOAlyKYaN3sM
X68A1SvZEW/VDy/TJFZbqJGGYVT5Wy+I3s2zoZyJIvFDvng2ZkoksnfQSjRG/Bg9O61rRwc7vBnB
yZlRyW3jOo6pwdl1h2hiFhoajTqjUBlnq0K/M0l7bMz0mrH2StP6v4QSTopBQhCimjbxiwDET406
XuVJd185zZ1GE1uSDsrs4lO4CLlFk2vEmRDUjamOXdXCgV+l1SnuIYmbxhKw1TQDHWz/DqKwbI0a
lNSWibjE1PpRx8tIrYxeEw2+VilfdcLw9o/eoLiQ+Mh/OPy/uLpIogBSqcHu+jn3kya5Tyf1ZLeD
T+skceekdIMeHFA0i11nzK9JlEpW9/pNz2+rdXHfnJ3RJIM6/qp4UD/yqpIaSt7WjwgEh93e+MTJ
hqqr9CU5hHeyYtP13W6BLuypZU/bUrdedzte0TIfqU9uO9RaWHtsPod39Xgu4AR/GutspGoLuCk9
zaCSwSuY5CS9HlQukylsp42it2ycMZyj3XqpHR9UtJSBCv2vVuEb3aquUqc442n+pN5MhHoRAzWT
6peJ6m/vZTJ7hL2mKUHAVvYYMSv+pEzkBnSYblpPp79DEfaYMDLLUOOp1Wx/A1c73s5OTaVI1rfE
lNd1uAgmcWtlVRlizGLzpcPRsnNzCG5uG7K+9f+e/tfj7QJjqpUuV3VMv2OfHXJopdX6smjxmuMv
EHRt7MqYHxrUs+4Z3nw0TtOerxbZ9rh6xLusldeluwCymD6TaMScVAZUq+2bXH/Jg0PPvo+xl6af
tsdNNjdCHDDGoLUCBeMWmmCxrNMjCRpPV7KHbRjZ9PCfsbBJK7V6rAw+eHgSbp9jKSHO9oali93Q
yRjWScWfJxr7Cq0HCa7RmA6JjVCyLGU4wl6V18HAjBLjhQbfPLkKdYg4etEkmRUZirD4e1Ol4ZDx
xT8p7hiU+1ktjuWo7afQ/rk9MzIHECJAl9E80vk1Z8pu++ol0x/MRsLYt57IUtMBhwrBLk/+nHyl
G2a1isbcZ0Z0D1qs8zijs4Y5bqTf17Q4bBu0nk38RhPZEqx4HBPLAlemE6lHatZe3vSnOkgP2hwd
qJZ+sC32PJuGZMr+Y0f9jSsqUXWqlaspSxBKx6L3+q47kDpyWcOeRtb4Ca0PztyErjP0rpo2Vw0k
FaFv8VljstxNMty24DxIfLMU3eEJtFmLvdJTZG3xzzaaQUalP2blIKMBWr/dcH5bLla0OJ1alFqF
tVdWyU2BZqY6CK+mjO4M3fCLSb+LldqbabyLsh5SE0nu6pn2uD3rsuEXOf9wUxVqrVLiOA2y0k/E
j3f83R/ilp3fnMrz/9DYvb5IL2YLK0eJ6sTuZyBC87RFM1/02Ad4x9bv7B3DOx2UhG9isDLcyi5c
1p+sLuMtHjpafYgTxnUtk1N+izJuf77K/MTPXtBM2F2T2/yUHcO7svgfyNIlNov1B2FgWMrMdSGp
eaVQUKXWHsuejEGWmvPDzNvz2++xFe++VTWJiF1ibI0Du+WXMYFv+CBO/3UV87TtO+sh8AImxKfI
SpLZzGBU1Xxj6W7Of1rv0qRYTJmwzcahArJKAghHOafJ96m+acwv21asb7EXK4QttoocLdAtQJD6
FKH0pGDzu3KsCwJ3juUmPo9hVTFMilX+jFn6QQtbyUzI3EvYXcdKS2elgQ152riBdWWEuu9Ut0Er
KdyR4QghUuvmcG5UWDKAu7tsDnpTenoZekYtCUsy1xJiBNGavkNHGlLf8CZpDjbU7HrZLf02hiX2
d9AOOkEKSIn8Yb4b+x/MOeqphBBaBiHcXxsDmQltYIZaIZIP+xi3KnSQ1B7IQHhMWLhXVnW23Tp8
rCoUBmWWa1rUnyNHYst/JPL/ujEI6f/E6RC4f2mWZtf0zMWW66thb+xB33D8mxVpiffWJsP9nTJh
YqgK0m7DHWUUgNtL3hKvrMeGxpZNIVEW1M+sOdmy15jtVMp6wzCIikFckuD705nsuwM9kQOva0sk
GZvMDGHVs3KOtGbEOJnWTasf7EAyD+vF0b+jryUKQev23Nd4zseGeR1+Rc3tMfLLY380XHZt7Iv/
JTeQ+bKw7hmqEDP0d/MXJn69wg7lC1qfODkdL+HkOcH0UL2rfe5ipnjO1tsst3IbZkITeK/5lRfu
rB/8UYsey0MkmTRJ1me9OXGHlhKlvIqv3087ywMxCW4l97/E67KD+WN7LUkGVDx9t2B2q5sOwcE0
Pgzd56o7W+/iBV4MnxAX0OVYOiHfFHL9rCffmv5gtrLYw7/x33mN9eqpixjXqFAGUkL4RXSiB4ha
vkT74Np6VA7FTnXDvSYrk5ANG//7Ao82dDYVDTZF0FI17triH1q9bM+MLJ6KR2+camZogsIm/VC/
9sp3e/ucuKUnuxiRrWNNCBQk0JTQVuDgpHOjp+DQHQIfw3dnH7SDvgcZzl7m5duJgvXaY7IYv8Cx
amjcwLbYpJCSu01UNFWYoTtMfztTQsRwQJ2g6xNmKrXvR3ITZt4MQsbtqZJ4g0hP1rYkNZSYex9O
gn2dem2U3eZVLYu3Ei8Xe/KhkZxXDWRikb0HZ0gyf7C8ChFw+s4pEuvDKOO+WS0ctVWQntmotXWc
V7X0xTSZlBpVOOEmv0l0d5yjn3OooSwHR9EksL1kGmM3qUDFV2WjO1TJPmh/BNU+s3dKvcvLerc9
zKuhcflzhPSyjHojGnmjSu1z1iHUGT9zzSKGc5lysiRoa5O6BBMcB51veHXnObOanfmD0HRFZemf
zCDxaXCoOjxVExgErU1O08agkGE/j56+N3HIlDUzrS26hUXi+2BVG0PX83Y7B3cow48seWzym7Fl
ktUgtUpIOKdOUcEiy636h1dJpOfgSXnmKUF0RruU5MixWme8tErYXuZyUKfota7eG33DQxHevsYx
2iV39KDhuiJOd68Prl5/qEET56v7/jDu9HcGNYjjGBYxcJGoi4f4zMjDOgjAzeFY3wLyOZ17D3Xx
ntHIumVWi8pAy0EIms8pylCEgN0NhJKcC2k4MfkJqvV9QUZX18tDhTeTtGgOsZnsc4ce8qY7Kx07
SRYiP5eI2+0CX/SkNk1UMpR4Bg5oeTbMfm8y66az+ep/pQqhu1Kb/CKt9+WcXtdlLfkBa5ntEp//
fRGXVC0qs5oTGjQ2iqd+TtZ7juRLAB4cFgB07DXWNABouyureA5w7t8eQpkFfK0uAGKSdEGVgzwg
xb3l4BwTXZY+cB/YmiPBR9IqjHS1BcKvVDk8l9/MXeIHfuzxUhj1CJ4VfzrOg8Sy1Shz8U0iBmmb
4Ehr4bV5hkZHihw9SN2oei66p+0RXL2ZXM6REKAtCIUWtvVqYHtKd/mzg/6WM+Qtdu1N4VXMl8mG
reZJC0RDaGSsm6ZrIgOmGYf4CA3Fe+dWabABDahnR+PCT/YiE4h8TfLezqJp2xqxsd7F8scmb+y6
5sUj3eSFH1Da5jOv/tagCFzz8xOXRB2uAvBcOrJiPj56W8CC+0yjAwoIFcC0jHd2f0gdVNWhE7zQ
H/rqi5a8lFJVXj58byB1HRqzRFfRky5MqFFEeRjwR9PUMVylS7w27XxGgsg1m/6TaYIlObTpcS6t
J063tO1Oq8vlAi5qwqkdY13JaXKjvMT9dqDZLoi3TnWd3eQBRncwJPeK61O7QBSCmJ4GJRka+C+n
ZuhPeeob9g718KBlMD39OOGlzY92iDyyZpjVzGYBLAS3pK1HNQWJlB+yQ+NAyxKTPH7bHk4ZhhDf
NJC+sGaEcVZ135Pay8ZnLZM9GspABB9Fi0ddEc7nhDzNdcjXoQZPKbqlt02RTpQQ0YrRNPuBR7R+
P+zYsdu1p+6Gv4LET+bu/xrBD9TbRuUf3VgMhrAYwrjsDWYD1FIfHHYamsFvwTupKjdW9WLEzX4b
bj2aXpxCVGVIoXxSVjMmbPye3hK/uZmPXeHhnaffmQhuyc8s+bsVZwqXn5XT2lXALUwdcKJant6B
Juubk+WuEWmSOZR4iqljtBfbrVp3uYGdFlw95YmBhKjPz6R7V7uvvRhDIRV1ih5HIgQR3OvVJ8vT
rjq2176YB4LCUzxNSmZMZpMQPyzC9DwoYFN2io/5iKODfrJvZi861gfo64H2uDnLuuz5Nze80uS/
aTGOHakDp4rgJYFzO4+Tm4+yV0+ZVULgmG0t7tQRY0iD69QBIeB1o0uWlgxCCBvocs8ds4cR4Xws
2CkqrkwmKWdah+Ac0ShfpIYjrN6yQ/2iFjjIH6uHrtwT+tjKSiTXp+JfiDfF9maQjIOqBjhlJdaJ
5AUa7GR86KsQJjEtG022Jg41f8621mglbTsTO1R5sqOXGZRh7/HhBYIQA8JJqbOh5QjusOOdw8ne
/DDfRn59NB+KW7bPDqq62wZdnZsFphALBtB24UmPILJOO1Z8cJRdYEp6Y2QDJwSCTImcCqLbWJrq
vm7u5Rynr1dybxbiwgj+CxYLMe9GltURBi7MQDKo7qqzhsKp4hjdWf5r0A7wUF7c6Iknq3Zfze8X
yHx4F8gaCjsrnRi4uutKz1aLk0Niv7THU1dJHxj4OG1ZKQSDQmsdG9KtOOeV4AuNPAusg4qXFyC3
gYqzm+5lGtWyiRNDg25njlLAuIDuevUpltbTrd7q2qatqkQ1KaHiY4JmjnWvFHYOhWa0QlOTncdU
36FV1s+gLp5M7TkuoZyXZaUfJqNkz1hNchfgguvbVk8nlOrgojczcYfXGddziCSzDuCl7UcEs3ct
tYuxgpcmdTNNxWDDS2nlRrHmNqhOSt5HXbIcVMEnIwVScwr3k0UfUMap5JxDhoZP2UXaupdczBLc
UoMGGcRjYBYrOi8bQKwwvKeAdGmR4IhKraMcLgSE016Blx7hPVElziCzQkhra2q1PXMwaKGV7tM2
2SuGLNSuQuCBljgq0dF/IvgbzVg7amaM8O6E1KdRdi7nKZJs5xIQkfaCmHXuzIaONVsk1/FY7xwm
Y5dcjXkXO0SCi7KMbBYPgJiqDyQ2XaX6ENajK2ual8EIbmxbha3YFNEnActu35ziApdoxufQftje
AWUjJvivkhgdISVwmthyM2K74SxjweU/9U3kXoyY4L86a2erpBgxJflCbHQql9BH/rxthmy4BAdu
Y2ZOiLGoL3Kuq/lE1K+Wc6y0522U1Zi5sERI5VqlVvOKAWVMVdc2O6+0r5T8thyONs7Of4OFS5A/
91YWhhRlnnzUBt3t4nvcLqUNquCQ3Wej7IZne/jetmlk84gHDhiW560/Ks99+RiQ2I3Yu+46f48g
XpP+tCoLrLosVVilOh/D0A/00/aorZ9dFwBCumV09RQSky9PSDYpbg41D2SQV42PJqhj9lwdJXiy
kePra5ECzbi4qUIHeHYIxr0OHHTG5/6qvsKBmb/UQ1/HUwYukeL8kCCvJkQLS4UI0bW8B3AEsnEA
+Z2XfilU3D/OIKPjZTbTi/VBArh6J7cAFEJFX1U9dBwRKn4xWGlHiNDsuDKkrFhle5m9aQDRO4Rx
osGyvLjFvVSMZykztFwHPTOo7t22aj04gfIFpyZU94h3K3me2POUY3O1ZsNt28dk/GApX/8KQzw7
zaToLBpg4Grlaz+iofwxnt51VrZ+2yHeoOTF2LVKix2cTncRydxU/9jYsjMaj29vI/kFRFi9QWay
aBhx0gjMx7h7YuSmqkrk4Pt4cjzaXo305/bIrb8fWjbRVMcG9fvrNfxieSkITE4b4WTLKSjmU3BK
mltw9Pj1OfYzDz0723ir3mCrtmE5Ji7ZxTJrkmpdWFIt90mf7QaSHdJ6SF0W5ZI6vPUwtQASwlSk
9H3XdLCrh6psfqwOqYckdfQ0bzqpIDGvZaqDMsuEOKXNQZcrjQIfVPc2xJ+RgIPoQrKYVheubSC5
c3SQyYpqKLk293qfUZSpzF5CPnTqziSqp1o7Ukv6HdbLERZQ3N6FY9i4iB17HeuWq8ow1cv8cNe7
FcEYUrd2Y7C6+s4ple1f68N4sVCIgfboqBAvgYVl9RAn50n5YjUv2z74H75xweCjvDAtnFWryWJg
vNc3pIMpZE9KkSRl2wFxBCm0iwuePef0T70Dgcanq++nU3mQHZz+A9RGwY+jagYqS/40s86aoGAZ
PBIHtfbagFgG8xQ0Y4GyYTfuQNW0l+0rq3u1fUEUbpiMCjLrlK+BKPajT0H/ghvLobl/1/RdUIQg
WVeWWU457vt+hSyIl0J57zVo0SMPWmYkCSarPonbA3AB2KZOqJCVBgWU4TKSQVkvCdykPUEgwSPh
ftssCYjYEFFOKUgoAkg6FOzOQRVDG1muWsjaGFcDyMUUsWyCWJpapRVQ0Fjkjo2v9MgSlR3r3LmR
Sa6vrzNqGA5uNB3VFruYwrKs06Qu0Psc49UN8p6H+Ca4D1tf/Q7uN3BZmrJq5VUHXCAKQdhmWVtm
GhDD8CbIPzQhRcpx14bft+dqvSZkgSMERzV28hxqr6B+3vc+Vx0Jz/q9jbeHeJ9IdkweGt6kBAso
ISCyPhhIOgFqyH7GjhcqqRdn+bHAk+2sHpus9bZtW/fDy6QJwbFLJjO0CfCq2vamvvRqTb+xklmW
169m1wu7hJA4qDXLBwWLKni2DoqLIXywb/vQZd/JmeyGY6zttg1bT3UWiMIyznRzbND4wxA3ggPO
/Xd6cOy9ccdQmTG2fisrzpCMpNhMV05zBlY54E1a6YYExFegobLKd8UNXBdaICpxIB/0Z5R3WErA
IxYzP4nMp55+b+P6MShlb3rrmwm9wAgeX6Gl1iZNwgOHm/Ru8RSB8DTy48M8IacKPRtShDWa7rfn
bH0IL6iC81dT3DlkAGocGA8qy1zNHj93qiPx+XXrHI1Yuu1YtiFWfugR0mxiIizqD6nbfzZAwhbv
KLri/R78t0cuL1UyT2bdukcuYIW1FqDXz+pHwDY7Xk7H603aYwhiTLZ3TorEUVbPFgswYcEVSB4N
BEg4yok3QqSHbv+/NEKsTtkCRlhlRhyyNCoAo+b/DHAWYu4NQxITuU+/iYm/Md48x1ldACUtgnFr
0ydz9MkgeVLibrX1fSGPsROwE1sTvs/MK90B4e3XPNvH5D2n1oUVQh7T2KyjFt+L4/Y6LWKvLgyP
dv9sr6D1oTJwtrNRLkktYQWhNNCpp4ghnFf7oXpoC8nj6+r25Fy+L7iwniqpCVEZFICB8ANloBka
Z9MdaHWj8KFV4vecfxZogg9DKioOawdodfmp7vRDGheHOE/3YZMf20B2UHjNkEU/oKqGJ1kbRy5T
fFmONLWoUr5joML1+3SYvOCAFtk9WJ5ttuN68lzUJfSTG65hy15GyRlsbcVe4N80xY0lZXmt87Gt
P/X1i1mmO43cOSzzlCB0uzJ1KfS5tv1lbfkuMQXXbxtIf482MEc7dTMTwk7d3Vg8b4OsOeUSRPB8
PQvVZjTg+Xn1I8JJfBolCZoMgCcfixNeO4EjDdVe2OrbzsttwzNlOgurj8JLG/hPWECAjjEhrQ4b
ml3yFB4THOzQv6x4nLgz9OhV+MRFK+K9lCZ7dYZ0XaeWaWk6FVv/rK7qgxhd+v5kZlcsKK4irXOD
UMb3J4MR7AuGqYJKAeI4w9kRhZ7NtVGctt1g9X2WEnQvqgaUccCW/OcYGmH8fwWXZuM8q6HtGbPu
G2Py0oXZrjShLRtVe0WbjoOaHSXY3MferO3f2ETsC8yK3rDUScO7zO5X61f7zXgauF67Fz/W78kF
L5YSVQiTgRq1/cSV7tuKeqDZdKvB9E2peulqRrHEEQLklIVh0I+wSjnSw3gCUUng6ffDfX7Cw+mx
7GUzyGdoaxSF3d6MOlUtGuBxwcB0F9yjouTwq+S5OeLVRrLbrK7ry6S9edCnUxZVfNLqGCwsN4bs
/WnV6RffF6JfWDiT4cT4vqXcq9rVWH/vZOUqMggh9nVp0JNKB4STfImhZpeoJ0h9bju3DENcV1FU
pZMNjJyAcv4m5nci37chVg/3C08TL45Ne7LNgqm4RPuON02IA3F2A3QinTTsiTgGe9t4spnnJi/C
bVobkMgjMKnQHNfQ5vupND5vQ6zWni5NEnIlLcgtZnFe2sFz7kCNs6t+wqiT9qXdqT4qfJ7Vq+gm
l1QGrG8kC58TQkORWVkU/QpEaLO9BmcnlFLCn6k3es65BWunc5370PuULKXXCdpYumJbIG6YG4Om
sFY5OndIPSO0v7ZXhn3g+sC5P7la4jtP20PMbdnCFMJFarZprVbAbEqyIxoKsfMeWnLovFUiTwtk
V6D8cxtw4g2oo1ZEs7GLITqFR3KkJ/Og4fHuXee4heOIvYJ4b0VLQQAcTvfPyUycEMILmVudxhvn
NB22B1GyukV6Uq3HbqIXeL2b8jOuu/YoB6OprP9PNnRCCNHMkFgODyE8sEOnZRefOHHJexQ2lyMn
ZBlhGscQCgJMZ3y2BrwxsOcwv0vrbL89ZrKN8bWzbRE/Jo2RCuqCqF947ZNDuPqhPHM5OryuPsuC
lSySiL2co5XPNKVwiIK5o8/7V8IzOSofHM88dCfEyF22w4mhlRyPJEFSbFVzCnQdmji0+KZ+nTn3
o7RrRJI06UJ6YVoVsSIVozh42p5L3iS+ddJeCeoVX8ZUK9tidCFa0NDqUqMHWrMjn8ZTc2Pcq3fB
NZdSwVUT83TJPb8kOokdokra0FYzgJf2aEYpwYmWQCCSKo+FPp6GbKz+brrEzj4rRidhxJ3fafwo
QOmZ5IJB5vQig6xqxp3i8LhU7Xp/wgMQj/DBXt3zi2pT8i4jiRhEiBhoESOkjf+vXKLY98f5zOdJ
2kAv8UEihIy0ribS8P2St/LwbUv7RiE8Z4N+IPoiReN7/sYWQoS8A9VIRdDyBFcFfQhawvYQsXmM
IYB63fjGHvq1R5p4ZeXK9hSZLwq5SAmRdrBOY+oaUnrTNLupfT2DSd6gkxsE/nZ0lOwohP+YRXDU
WNmWEQ9XlDCXDcfBwbhK5S7WhxLCb2g6Uw1LVEEtexVcGzYcJCzOyYyOnihxWfqZBDJphv/w+wuS
EKZ0bZoHVO/wNAOlzPyxlb981iVKmceDnKp+ffgucEKcQu9BnkQ6DFPDG0Ygt6Peo79QkgD/R574
G0UscrGSwQkbXkiYm+4nvpyD2Gu82VU8F5UNGQqTgFzgEl52JSSZN7HyhZWBPQYhilJUVN+W6Z2e
5m5snOJaViQnGUexcSjLzThueJ29FhzmYXKz4lsbSaLUKoahO6puoFRWVYW5shpU2w8KWBaoPYe3
TTuCC6PSyKEMTNTjbS+r1TV8wRJPq0Mc2b1u0NyPwgIkemrgtXn7rDbQ22bkM2+K2cZb3f4veGKO
UyS1rqX8/OJAoTljh4iYEoskoyfmNUMHMrO4RqCo2ecmJm7ef+rew2tGF1YIwYjhqamuI1iBcnY3
cR5I9smEsEWqvCvqLYCEKBHocW+lPFtqisYl1o2uzz6LZEMmmxTB4XJswHlIgBJX16Q4WEzyViGZ
EjFpKUel6sIE34/i0qNkZ4ahp/ehJPrIUISLEYaiD0YboPSpsqOzvWdK6neDrAlFMlhiwjLHlj4l
Klg4TeeUaQ+ZNKVcjWWXOReTlKwy83okABi83lc/Ipg+lIGPOOOaD9YeFTFX2B4U11Al47e+JS2A
ueWLLday8yLpZ/RbJ9eqN/vpuYcyxwCJrOxceLLzh2y2+N8XYFOSZZWSY7Zq40NsO24+PbLhx3aw
kWGICUpQK2XLJQcb+glF517pJF7hJLu/QxGCQeQM5WRzqnJsr8e2HY69rvpakx22YVYfgBdBRyRS
qEedpC1Pt8zWowdIbJ8jH+W+sccrjFGQ4PFpkpGgrg+hBY4GYlONiB0bZaCUaqEh0un1c68RF/Va
rpRZcX1JXUCEtHxwSE8yfnE2Z8h/IiiI14YkBK1fJYGK5V9DBOfW6nmO5hIYYATzBrySgbgNXEns
gCZZNAWxR0tyUpONHP/7wsETC42xSQfAgd2HOTSFw69JISvGXRVfpwuzBBefoqlKGT/tco1XHVKe
JUgWh+fgR7CHrrCnutM384dxkOsL/0e0QL+dQUzNQbXsn/Z1c+zEE68EX/RY/X9oLa1GRbzAGJbu
OJCr5Eeu5XDOQWzUJl4nguw4JcTV1M85cUNHtuOu34tYsInqho0uJWEzLDotstsa5b9toRr3jQ6J
imGoZheCO9210sxPExKjrI1A90fG1MWDyUtbO3hnhZimW1Zpfcz1QXW7JsH7Z/++A/nl54mkGFrP
uHboiOLTqXbVZPQqmbbQ6khfEERWk8A2jD6egJDYp3q6cii0MqcH8D6/J1Fb4Aj7ddFUllFxivd6
Ht20V12iPTnKP9tRc3UVLkAEt9FJgDkgAy7vlB3o89BHeSpLqbok94k3J/AFihDA7DJiuhZho2Gm
m8Qonu1uG69/Ka/UO+rOu/im8nmHarSzjvKddDWFX4ALka2FnFZdc4GTuTnT5q5vbsCB7PZq6NdN
KNmEZMMpBLVpNkajNYCVd8+aeUfZQ5dKKgpWN4OFOUJcUeYanWKQkPbVFo6XZTuNWqe/cwphx55q
kush93A9yo6FabuKo+5HVSYsJRssIXlnYxLgHApLlOCmS1FFbZ8LGef/ehheDJcQruikBonBJQx4
DTz6ofeM7ek16jxR+x6DBlWWEKxvpBdA8Yyv5BGLQy6Y0n9vUVdqQ/WOnpyv5T/UVa95b61UP4gH
go3VJR7uqRM5zcQ1R1pwueW7ZK+FrvLML9OKQy0T2ZUNqHjCN2sH7I0B0KAARqJnW/HjhvrVdAOK
NT8ynprwe5YdpvIpQ4HLtl9KVrIo4EBwiZeVIaDnynQz5YakNzk0Sc3ynshqoiSrTOzSaO101GgK
qMRACZzlhbOsYFHi/SI1SA0ql7Dm3s/0z0HeuQwElex5e8AkW5UpxApDpWoyFbAibuL9WB5L46Y0
erevP27jyGwRAkZTa3PbacBRK/Cl2dRLjPLaimUPWtK1JUQMq3AIxAqBQ+7420UDOs8MTaYpGI0H
v9glu9BXJ3/btnWnQ6+TgY5sDeV3fyZWejakms1C1BPo7HtTNtfEBI3n7CgnJ0fHZKpKgu9/LLAL
oGBkauhNONk4L7U++WTsUP8x+doDv/BXTr3izo/b9q17+gVOCJBDPMe9xnVpp3Zf63eBNI9Zz8Gt
3whiWwSxs4IFERD4Ey44DW5w3++OR3I7eoNvvvYgmV7pKSd2fIdptopues0Bp4wldM/wjureAuud
Hw7PNCCuDWq0bYTVLgK6gBCStFINMsWeAJGcNPTeVYcKdfAfOanedNRlrrg6VQswMVmr+nJsA4Cl
+aOlfJllpUCry3jxfSFNC5IEapIRlpdhXU3G7TDdFsn37QFbjUgLCG7i4pgyOIWRdCA7AwXEl2zY
j23sthSch5KKDJkl/O8LGIdZuBac+bRMrVcYtduM9mFuZBOyGhsW1gixoWxZ3HV8QuwC7QFR7aYD
eCKbM6muxlDWnbh+wWHjjsHSLEqJLkwP0TPoITKeWaAfkvQezuqQ6HttiaRu4Coxqna647va+egC
VpiyNCjyMeE6YBO7t4e9k9/3imT/WPcKW7d0zdARKQTHpqGBznoDl+l6lj8GCm09JRw/RKR7oEov
W7MyMGEYx2KmFuNP0rXy2ZhPBcm9KfnczDKW6/VAbl+sEgZu1qokGnmZWLNDJdJxPo6qZ+GNJ7kq
vcJTem97aa1Hhwuc4POWpmTjGADObq/qFBrjhiOJduur6oIguDvLGh2Ne0Aooysnfmh4l+zTO4yg
hkYMFRwohvj+oc0WGg4msFV2Rf+pSoqHkWkf/gpCfA4GwzlR8w77q5Zex/Fzbkmu0lZH6WICEUZJ
T3s7Vipsd4N2Jv1tigaKcAokU7HqxAsQIePCgaYdIRWKdyJTdyMCQV6Su/X4UOm1xK1k5gjpiJaH
0dhxVVRNfaysyaUBGqFsiTnra2Vhj5CFoCFgTDsuzPdvD7sV3Ta+vqdXvB10lAkgSIwS73CgS2bR
eQLcVLUf5wk6VVVwCAdLYpYMRsgOGlMdKoUrXQ8z2q4TdxzdkspORev7wmXsDP3PzY6ifcxsuOZg
/SmdvRqlXmh7Au3XpwaaBNTFg+8X58Tes8MuQIUoOg9Nakb8mUfpDwO5n8iul9XyrAY0tOuCOMoy
NNvho7vYxIOQUqfm4SbBc3mWB+BeZh+2YwF3XvHo7Bhg5NAspIiqeAjL7bzKMpOiCbQ62codo9dd
+YWZH4bmZYgloW3NGZZYQlzgTwVpOAGrYR+danRz9TacJBWhMgwhLIQ0R19B7vDWj3NUjihRP8w1
lXi1bNCEiKCaM0tmDYakOrudbkF34rE28OzGZVr8UCc/tudo1SZTp7849NBI+KcbjDYtoh5vl+Dd
mXcNxVXhEO/Scvb/DkZw6L7AOaXWTHRHFvG57cdd0Dj7OXzP3Rpi8m9ruNMvnBo07HNUBAZ6xJ2v
tWKA6ns/d5Ij5NrmsMQQFo6Sx1GdpRgx0l+x6MFOK9fIVbeXXsj8P9Kuqzlunuf+Is2oUtKt+u7a
u66xkxtNyhP13vXrv0M/xTKjd/lNcu2xsABBEASBc+iP/WX76AqQQFRJlIBB/VGZeJrUstegzLx8
J0YwzZztuavI5vvM0pvmRHSUpytkA3cgn9fk2htNN+V2G+262EYOs/ZKJMZ6a8qVQ+LWK6P1s1Gv
vl6nL7/hYhsxzNq3rbHM4wQXa2O3nX6Y8jH6HYwvcyOCWfpxnIDIAiRkJ1ReB7REgOManPM9r4uU
ZzAmlq3G0BRg1YSHRaW16riOECvqJk7qsetemI5COghEd53tizBLo43SSUKgMc9zLFkitzaxo4eM
qG8qsm5QvD0mlOlxH9VCDgl4G9CrQyN/0nmX6r3URhYxGSWqugz2CcI68SSa80BmOPFx9TSUg7UH
Wvh4Q71yuOVn+jVmS0IaQWsU7qUEqezHLZmlo1m1BBpFnyjnC0pkANuaj4I/3k4WT9pbV/wv0nSA
2BhE1sAdz7ibYKgTGRJsnM7tbyh7iH5uXTpUvjqdPQfgvPlKZ0mWb+Qs+8WF12G5114M6Kt3+Ywf
GqqRp0sK+bS01AF/oH6pwacmgd9HDLTPPCzXfXnomSeqSmf1WSSsuBD1vKPWBQDGm3UrwzWc+Cdt
B1+CUXW4zFl7NU8ZwE7/imTfE7Q+7ItCg0g6YC6DkUJD53lpRf7krW5k55kVVQBDuh6p9upaFCUF
M4qyigfsX5ps4qHq+mLEMZWjmUL35pOyOKMd3dG2Y5Wbwu55LcgaRJwj5ht90kevNeYySfKyx8T5
MQkmYsOmL41DsblrP3xQeoej3o48wDSrCpzWJJpiMLtkTjPqOcUMo0refEjccoV2xkX18EIDoFxe
V/9OnPkgjzkoDWMp826EvCo8p8V9Y6BkzeUe37sIKG/Y06JqaCqAfhkrZpkmmpM+IdLglbU90GlW
0PmUPQjxJgfgDl9KNykt4em6NXfCNMSqsk6QSYNYm/59k9IsRTKkfWROThffzo0f1px0Zi+CIpSp
cEdFBKkHYaIMCLUmMQI1EApfUYBBo2NlR7f6vYA+4Mgrvl3XZm/DfZDGWDGPKkkmMZnAmkVLuhQ0
Sz6AqdEdblqwyQkOUimOyJ064geRTNqeSyMITUosXOsttuLhTei2cCNX/EzfxfMA8IgO3g19HlPj
7sJt7MqcfmFXj6kwwa4kfyyNs6H5HL3oNmKOB0UXJTiGDIQH6S3KbDwjk9vJ0DsF8A6J6iItcc1+
spUS76Jpi/eoY7iKR73JgqHiDSXtWXQrmVVt1PKsW6XZ6cHDAJYUZKjKUSpisJNha0zSxFF1b4Nv
5LFdtWQAeVMNID5HKZZ7M9aOJEI8McvH6xalZZArBmWng6SsDeWlhG+qvnHs/D4Aeu/x9wY0tgvH
5kV5qmliPmrwDNDoBNqp7lAjdQdvuonsqrTALAO6leuq7Tnj1oJMBajSRniLBtWy3FHMO5K9/tH3
2cQoETtDaGPsMSm87ckxEjgesEeHvrUZOwo0y52JuT7YjEJ/Ll9LL7oXQUX6uXomh9Y1Xun0dvQy
BdWpwDADpxyz98j2QTo98TZbbZTGJisimI+O1CRBe9CC7F5OrSkFh5txwfBroNdWflv700njBOi9
NPCDcPb+JBY9xguoW37RL3jjC5JP5itgZe8FO/I1X3QwZHNoUkvzl7dBWN7c0l5T2ocfwBxBwpCl
HUgqJsd4Rmb2M0bemwyO8DU5tF/jU2tHHijDnnnEQLtHxcZn2fS3bet0rlKITSvwMUgOnRGse6sH
IGB6xmFxFAPe+C09fa5EALa6TPomVqIapp6qyq4qtzQ+VzIqzNrX69uFJ4cG2I0/RfrQGAaVk+QY
hJW+AKHK0cMCL3ZKcF3S7vG+tSITq8tmNXU5gSjAcNwlJ0AQfJZ/YHLaz11BdXijMJw4wzYIAi1a
ESoRa9arN1r6tCa8kRGO5djacleU44JrEVaoeAQBqVXqp2L6UfPABnlmU5mcMh1rSc+St3ijfF+d
GL1N7YuIbl3FlV9+A8Juu8HYGjPYPeMqbSBMKA1LUrFW7XEePssYKq7deOKAQ3F1YwKKUK1hY0gI
1kKQPGBSwc9fgG1M8cnQJsAbMd+77HxQjokehqmgxXKBcmtxMUe/TC59/ZRqgaj61eqX7YqR+p8N
4ea1nCRFZfJaIW2rLqSOT2fOe8ewB+CYoOgYyJO13A1OdwBjth3F1h9rzOS4sTmow7JC4+UY+vop
9XBMyJfBUXBtbnllnL1b8wf7MrEkqQoCEgvoSW7p0BswYQ7ptxE1kNaqLoLDowXYw3z6II8JKJVp
1pVI70GtQzHZJj++E90RxMmYIOyAfoeRcZpSl253KMCYw+uo2b2HbQLar1WCeQRn39vOpAToCbgW
o78qUK65k5d3FnBx7AnloIKTQfFOQbZUMK8liKkJ5PaAWSdfAWV0Rg3G1X0ZL2m9nTj659Ln+hIn
J2XbD4cFoxEAB5qcRrylrRZi/DLFj6L8UuEabczoRjwIIhBy59tJ/15qLchN/Gw6t82hAtirmth5
zGWe5OwstkmxF7KpTVR43HqhGPfSTXZUD9lxuO0DsHCdox+04ShxOl5BjHMNYDsUhXJRF7OD3Fa4
9OOnZfBHTMhyzksa/K6kAOx9W5EraYkEGLxzKQkUhSE2zyqqJTUyjiXgbSdeMGYfyWK5Bc8BHuad
tgUikYndG9cubjdW9TSeMavKGQzhHNBs02LeRaQS6O5RmzvTPIn6l+v221sjA3UfVRdNYIix70nF
ksFlTaQzkYwJtUF/EFu8NHe8DlKeGOYII2imklqlmx1zjUEZFAVFL7uCwZsd3LPWVhvm7JrlAdmM
0uOiC3qkGsSbq/Bw3V48CcwpNYO+fFqqYXbEoXUmkrvayJ3dorkK69JbLZjzSM7jThwjyNAvMzKZ
9WSgHLd4xFtOvJrx7rqgGK+oeD4GFDSjTpREaoKL0uwsxmuUfUqMbxLGUa6bjCeDUccYKlAZRIC1
HOOHIgMX+nmaP10XsRvs0QWG5kMDU1uEZQmJZh3EpGk4I3kYEQlGh2K8FDb5YT5T9J/xOXQblxcL
dn0BzWAiQVDHVBPj1F0n6QupIjSkVuKtTCei55XTPvM/FHuXwXi0GqOUog7CTCGnJfpgYq0vvRXd
5BZBYR89dk765f53ArexUYzxiikfpiJroZjR61Yr2FOYY5bPu75m+27xrhnjFnmYlLWhQ7OGFHZr
DlZHiNXw2MZ31whY3SqoGSQRA30fb26DADw3PAHBfu1F6R/MnjOAsqsFCvW6AW4luB9jKnWI+6Qz
CxOlLvlHUgIutCeDIxfS43Vr7aaNxkYQo0izirNcKOaMtNFoLdlVgshV72h3bWT398mFm8nsZQ1b
gUwJSsNFVMgXbCkQfbsgb3yDCgXEv6QDYlpyMyfCkwuazL2Rd6bvr9l/NmVhBpQsT6ZGh2RVP60p
6qGcCs2eZuiCFjURI3tgppQ/+sSYlkYoA1XQqVfDXgBCSuT8IIWRgzaOc1RMf11fuj11tuKYMKEu
vSrJEuq+tR40+beE18K354Lb7zMhIhlzaWkx8uKo2UsS/hWORzPx/0wFxst7APDHJQ3hprAeQ2N1
VOM3YL9pa/p/i8KEg6TLV7zjwkqkOnfxY6Z/b6fgz7SgfrGp4sht0qZmps4OWqfQ2NLfatGfasHs
0qoiZUsUiCCzbonoOTX645pW7nVFeCvObM1IV+smVGCrpgGmbfhZVb8vyvN1GbsBZ7Mg7LzAopAV
hGVQRaWvMIpT+eJkoZ7XeSbij9U8TgEg+68LpYvMZj5bmUwVJy+NJFNaKFbU5mXNhxu5mwOjM6wu
XTiiODZkGxHSKGvyaoF6Q/9QjKqlVD/DkfeUyxPCbn1cTdQxhhAxFC1BOZT1z7nm3XR5Qpj9LzYr
3ooF7P+hzZD0eqUcrDrnGrJbFTIltJ4ApRetgewAt5mb2dx2OEfr9bHrTpFyTMi5CY9kDppesqo5
tgzhKPLaBN+ein7xCA1Q1Wh8AbgNu0z5bFY6CYvFkX3NGVzkxN7sSJTr97IepMA8a+iMXe38IcId
tvafVwDRhWf5xDsOd4O4hsSSKJJiKux7Ri6EbTRr1eJMczCmhyrnFfl2D6WNAOZQWst2qpMBnI1q
bdPh/Pa1PZTeHJju8Hm0W8GVbAqxl9u8YLJbIIJhDfNtlgLI4B/D4ji0+rjk+YK8uT2o98Yxd9Yg
f4wdw5EfUQWDXNoJ0J3QCuBw8cjoFvhlgTfSGb3FVeyzrsYC96aVnGmPztBYfRCHLk3c8UDzknSc
rb8f2jYymW0ZtvUUKTlk0id0xdFf8Cp112BqLrK70mr/4kGT7u7QjTxmh3bNlJptCXlx5vWD1w2u
xn1w49mR/obN4dZPc9SBg2xxGgyUwX/qx8ht0PFgi1536MEAacXP14P1nhmBOaWBY4feuUyWcBIZ
sahnmP6HGUdnvsEbn1ufRjs76HiFzX0e1g09OxlP+SCO8dMw7CVDwTyEo1eXIe2sNfucza8jaohp
fJ/zsAbfXo+viWMcs60izVxniKMDK3S4Ei/l/xSYChtTiC2IIgW3t8a/d0fQucmjfoepXxe97cTl
2HpXefDLqSY6CUEKz/yaMJbyeM2QEw+hO2PiafI1D29DDujnb8mlOpALZq7s5pJ4vxH5VAn07Wij
AZGIxnYHRWLfN0XR4B6g3sTqISWP11Xbiawfvs8sq9aoIIEpanxf+7kaT8JSWdcF7JXsPkhgbKcZ
s4acHxrQt2iK5ZJf6hNFzq0eI4f7DLrT5vFBGhNc9LUelriFNNqFl7nVc/qSflXc+pZw8VzoD2dd
dLs0TFxZFjHHsyRE0dpndurQajhi2L059H70+Bt0Kx/0YgJMWsUiwBywTm/dhaBb0Xy8HHDB+Xju
wNwDmrYc+3WETksSBUZs3kqjzHuUpD/1mt2Yi4AqGG25zi1crgdN8kOSPcv9z+tOt/MO8MFazEUg
1LVVJQNE5IceeUqCBkXy/wEP5ZmLuQoIGOqdiVBRF8gP9L0MmZEX3pi3DUgbKG65+nBdsZ08BYqB
dQocaKBPYh9a+8QMyxYQNo5QyF9Rd/mu1RhASITHuC9u5EgLrovbuRF8EMfol8lCr2Tlgl7BcviU
ZdN92Syf6yH5PKU8is29ELvRTGO8Qsp75HehYTi5GHthqDhSMtmrUDtJOziZXnhNxRuz2Eurt+oR
JviRpU6rJO1QsHZGR8IROqJhd7WrOz4y9R7e5gdZTBg0Zlx4khiy0sPqEHtGIl3jMRk9KV+qg3kf
WpQ3rAkIL03Yd9H/PIZlzZslMOpoArZC4w5u9KB5SmA+RD4ZLMEvHHQtAmbUuu41PJH075tkCOyR
Uj8WUFUxBisa3GL8cV3A/vZ+14kJhiRNAAib9rBlsR6iNvdRXHDypnf1NnS0Wfd6Edm0KXvXxe6m
XBsfZdmP9Mhs1U5DdCS35gXDbVbq9IH5PNvDQbZAUuBz5FH/+zVSvuvJ7IkmNNtEat58ZrzRgzlA
tgGSoPG29Hl3/zesrGuymJBZxSrpxwiyxOPigo3NrTEjSBP0YHHLG2wPJ0PCpTpFYg1efG4cYuHJ
GmGuRYM7fcLmlcHfCo3XfhETfIR4aiOwddMdQzkRu9s60HzixUdez9j/SFH+szNLrWcoQr8aE3Sn
KQq9BGX3fz/6NF75zMvoOIGOvfClXSPlYgLnLcfHXEWrDPHHOrdV5SnRvwkZZ6vs9cNt447Oxp2m
A3q8Qk/b16iziofaM4A+hLZev0XHZmhiWr/FpaE5UBQiwaGoQNe9eO+G++EXMCkZTiwJzHSw7nKv
XEAI3jt06yRuh6J26VV2Zje53VXWcDOCGOP/EXp5Fmfi0RK1Y5bRELh+H469E//AGKeX3eYvPcI9
puBRtIDc+8zj9XftZzrvfsXEKWXN6iY2IFgpwU5aZAdlUDwx1TgW5unHJG09qdJqGWFgXXMb5Sw2
35VcsksCLOyjac6c6M5TiglKnZjlhhrT4Jt8zfsItNSBEPEeIbhuy4QjzWjXTKSmM0uLnlv5neEX
Z5Aa4owuX3SbRiAFiPAEMQFd6VxceOoTV4KPzgQfaao1sRshv6swZ5587/Qf17cFRwB7sRPXKTPq
FAJUxTOWc5pyaoa87zO5jUBGpRcGOIXYelH0uDac8V5OasiCPHZtmKOmgui8Rl81inTsttmtPN5d
txIvRWM5vYo0zeuMQIx6D5gldz1FFDDNBZaqwwtUuxYDlqROx6kI4CQ/pi1zCKQ58Cfi0V+6U7J7
M/90XZddi22+z8TBJQOPu67g+6J+IuGDJgYk9wfBuS5lr+NLlTZiqJqb7MuUpjacetwUJ5v4lKkh
ofdgmx5oU4XsgbLI8bIHnumYQBcNkbFmEmSu5qHObueQY7rdmLPRiZp2o5MwDHK/vi2NcjMrwdx6
Kq9P643Z9pcdv5HBxDUQVuuVAZBLZ/YWf3BlW3Y7v3rO/NyJvRqVYNXpAdgq2b1dXeIjks6H+P43
Go4+LB4T9oAFomdDix9RmOey/9kY9xzvoE52TUs2rhWlUfW03tM7k1udJx9d4q501I7tG+wVb0/t
X3vercqOOgBapS8W6vS0NQQwaVZyX9yjUGITSwcxM9J2lyIh8+C29lP1jVwm/IH9r8QNBHqCj8+m
fTxZZrXB+DPE4xn6WJ31M8ewnN3NYo33GnAw+xoCqaLtU2dL3/Rzbw1OaPW2cszfuOSlHxypnI3H
zkYWQtqRLIdU8SgE4vFvHmVZsMRD51RP02Ptx5ynEs5WZPlSwvFfiXLzyUwuZfup5k1085Riokk5
SXJUxiWqN8KtVr8o2gvHapxNwA4uJKrUJFMFq9EBFemmOFb+jEmJ2cYDE0zWBNfl8VyDiSw1WNFy
LcYeaJdHo/miLQdBOXZIna6LoVv3ytZmm21Iq8QGULlBEAVyaXV+bknkGu09AUNZFmjGJ312rgvc
v6Fp4MmjPNcq0Zmw3EPcKCuQOHr0AaLwJb85qKfc5pZ1qYl+1e1dEmPCdahNEGBBEr2hJUEUAHjz
RQABhhV/pexXNIZoTnThZWn7V8ONikxAbqoQRNfym2D6/kCL/uQweLI34o2FG7V2L/ymaaInUEOj
AlsEG8Y4yXIdbUaNaB7AaG9FfX4npFIQC5/bPrNCcXCGrj+0ShPkRD5cX8/drb2Rzujaqkqf4bEX
ftpp1tA8a/WnKeYMh+05KYbzVcyQKyJQDujfNyd5kWhVtuq64Uiadq6K8EYJZctIMWknH+S2tPp2
ea7K1Luu2e4ybsSyx9CqlEvWZZiJRNvo2zLGjnzXumhF9yOPOwC39wixlcYcPu0Y6mmpQhqNL+Hx
7wI03PTIrRDRnJTdF1tJTM7aRlW9JhEkqf70CYgkQeMUh8VJrdbno1fvxeWtMCaBNZIoUeRYwpk6
4WFT/lRpnDsFd5noL9h4Rz5WGB0URZrtU5i6+NJbrVs90e4Ck1tg2leHoNcXD5uA5WSOGQXFe6Wv
J9zOp7OsBzIv1+J9n4mOeTI0K4BIEI/7H9U4WanE2Ut754osiTJab7FjfkHzqNMxETANDwXa5Yum
F76SjpXVpIWViaZ/fQftxYatLGbtS7OYlzZCZFrM9ZyLqy9lxWEVeVtnL85vxLCwAagbd2mfIgQl
03OkS1YV3qbxj66+LXlXit3VeTeewZwohCThugJZ3OlmMbZmNXLjuubcXjkLZDABdagi4BRSbfJ0
AOLrTdI96ZpTC5y4zVOFjalEXXUzhBhJ+EKyb3rBa4PejTLvtmJRc/uk6cdhmGkyHfrTQ3Jfn2jh
TLG1Z0DLPlz3NI42JhM8G7UalFjGtpHV5Qm5kw/Hc66L4DgzO3axDGramwMMlk4niSQWAauBlLt/
JoTZMaLaThPaXGfHEHK/m9AfVU2erPGgWN/KEr8cAZvFofbcxkwFUGFiBmWSn4tdHtRPxC6+zC9v
NV4MmQl/0SYi+hYp3SpHkBpGdviHmlJzb35BaFR5kXTQNDaeQ1Bbapklzp113ZycvWQy0bTv4nFK
TKg5DLml144pX5b6c8+bMOG5BhMW+kUIjU6HLu0iWSTJAI33gpkWjjK719NNnDOZyBBHXVsNGcT0
r+pxxm0R+cgBrFGLpdkpuIF493CeWkyImJIpH1cCeUJdW7rytVN+avPT9RW6LoOwDUnRXBu5HmOF
Shx28jRahbBYSdv+me0Ii/Q2xpmUGzSqdm6U2LVHyZUS27xtCd5QEycCcsl1xa4fSr+Mt0jCuowZ
TbKMzPTVOCj7u0wY3XA4CbxQzhPFBI1VnpVEnrFOsqzZbXkbqndyC1i+OCAgsPkztZjAMZadMNQV
7Ag01Sga7Eq5M/pz3tyrvPZK+qX/HaIIO6YhLmEv1hW0KtbBamS8ZY4tJxfiiWDCQxIrizTRMzAD
zqQKhDOzqJ3r9roegYjIhIa5RH9flUALc3kZyuPSfgmTLzlAr66L4cQGIjKxoUxJNnQl5GiWjLdY
04uOnaf7kk3x6SNuGkw/d21xmNBAukquFhGWE4TLLKDDvP7aFRc4hDXniEi8WcRdKyLjRn0d8x+/
wLTpmPbulEpG0mp64nKpy4McXuKM8/qxf5PYiGH8wRQmeVJaKuaiv1KyLd0dvtP3RZiQO62zG/kU
oESDl0HE+wFjQjyxptEkE8NZQqkDwn9e2L3ajnaSmrysYtfP30UZ9KdsztqqKaIsNJEd9fOPIfR6
XgDifZ+xW9tGQpYvdKtOEXrZ0VaZqt51B+dYi828U7BmpGE60nvXS5nfVCg2zJl7XQZPDWYPhV3V
Aw8QaqztrZ7jssIJNzwdmBWfiFpUYo5liMWzEf81kB/i+nBdBY4INummE4B4uIYIIBtbQvEqLINV
Es4NhWMnNtkeW0nW8glrUalHTbwteLBbu+fZu7uymbZiJGncrVCiUDK369STtIZ2R4l6JDQjNCFn
HpCnDnN8Ap5XHzp60ERD75hzfF/J0c/ry8ITQf++2YBgXpwp8QVWXlu9ac2+VGZ+f13E7hMe8OX+
jSdsZWLRZRBSLbBaeCt5/V3ixt4AxKL7xXlLcLzYzf3izzz6l/x6zZWmo6dbWzfWOOjWAIpy5fG6
ZjzjMUdohuJBWFDjDW1+VnLt1M2c5dk9zTamYzb+lIjaqDWQYEif1+hmNk8qqLUkIWjA/1pz6lW8
LcpEgVVss6qgFR5SnqTkSckCiXBE7FsME+KUN0aXVMajU2C010uIZ3wFypBTzJug3RtxVmXlXQDr
z1k3teiYRg1f8OpDjSkC00ZLW2ACnkSyyaPpV170yHsS2bfcu1T6980uAgitKhQRmkg03XCHHByR
ueSuzWxf9zd6Wv2S22yUo3/fiElb3TSUBdZbRcluoEbz2uiJpfJm0fdzto0gxrHleiCk7mDF6Gs/
Yj5YCjK/U6zpe3Mjo6UJQPsRb7CfK5Nx9UHU16WnNgTiF7mnKGsxBoTlx/TT7Bpe4vGu+fvGBPgx
5XwB6B4jbxzCbI2bAYUGDH2Q+EBQN8u6p1IIri/avsu/y2F21QQW9VjpqW/E7f06dggUMscvOCLY
GWdQg05TTDEeqlK5aRbDaarox3Ut9mbnMCyC2WJKJANsBNbFFSJkg4DgEB+wNjeZW/ihV9jyT+Me
V1crd8ZAHiz1+3SDjgyn+JYdJDsC72T5F6+itrvZNr+E2QVAxOmbgV4oZlm2iGmTCKB/PBCIfSEq
6F4liQCpV/641VZNByEUMZGYCm2AYvud2M9HrQZi23W77mYUgDz+R45G3142W1pQ2q6bE8ipIvHG
mKszyZZzHCXAt8DFDzBZ18VRZ/slgmzEMas4RmC0AHwKbUJNgs5PMHeBdlfu3MX+Zt7IYdZIEOt0
WCXIqV+BvoUno8o2XeOmc5oDSDN8bsvr7g7YyGMCVtJFtZQseMuhfSA9In/hSqfYMe31qPzs8d7C
w0Xk+IfGRI9lyGK9owr2lWEVYNVZUQuYu9+ZaMS2e/cPJnosa5yWUQbFCLZZbINANnZ6KzvUZ+As
+YA85oSS/Zvmu0B2Utto1rrqIwjUH+n5WaFNOXwbB6MYDbymaM6ysRMLKVl7vVFQiurk20J+kVJu
ZXLvCXpjP3bkN417danoIx/NPU2MwNZu9vYAxx/W2m3y3MpikhsSAwbVoLKMW8Ofztl9fqfaiTsD
WiWgVesyQq9OabcuYOkusRs9Kk/Xd/ceUOrWWwi19yaaIHCH5tqh+KH6WWJXD91t6EyfyQHsfLMt
2bIlniJadfGWwuK3RnP2BAsm3aYJKVQDqzkrrdVrtdfLqzXoxLmu5e7BvfFQJrakWq2QesLWW/LQ
6oTZAnGvnRZBb/KaD3mSmKiiIpPsugqSZuGY6scm0m1RfMlFhbPpeIZjgonWrhqeQ7FsS3TbGvfL
fBp49DX7gd/AnBXuYSJhU4TFREI30zevfwfuJo8O3PFe8HctpkkgLBAJQO7ZB89plZOwWKFJaOTO
YLqzMFlq86TyLuK76mzkMCsjY15MWOmTVwl6wKQ5C8tireQEGIFI+VQXOK05FbjdSLURyCyRMXdD
r1IUarM/SZqXppz7Kv3/Xw7mzfeZOD8JuS50Mb6f9A9SdjFa0U7NyI5Mr+m/AlONs4c46rDVmFnp
upDoNFCgDBMruaWMv1f4fVeJLcbIqxCuSg0ZyK190S29FWVsm3alEQ99Ko7Cezvc7a6WNxKZpK3M
hcVsFDh5bYIJHaMhqaW7kp+eJ6BRco9m6mNXlsxkwr0YSSsYYaAfLizFGfck2k8lRBYOMQqoBRCC
HM9f43Psxve8fbZfUyHoOMKVDxgabCN5mKsCZp0FoAzklnkBM6qdfMnsxNaO2c1q07rwFPBO6/2s
biOUetXmeNHNLkoGA0Jp21p6B+SMIDyUJwoeNlxq7mjRbrctFBRFtIOAAOGtx3kjT2tAxC5TLone
W3DTEF3tW5RZQK/w5VdKA/s3x2104YED7CdBG8FMmpyJhaKGChXsYIuAUxdlBLfzZrd0Jy4K5G70
3whjzrNK0DtR7HPURPRDKTyt49eMO3ewG5cNJCfgODVAzsF0ISRDpDXZCiIJDKG+Tu5wlpBHCvaA
hxj1MjkyJieHgIszQPfbLztkI5XZj6mSiL2UQCqlT6ejmvpDf5xBPQLMhUDnlJb2d/9GGrMfh6xH
i94MzoX4ZnIFSwV4p3En+dld7/M4EHaPn40oZiOUpRknRQnFGjDTimtlr7GfyI/N6krp04QKXbt+
vZ707G/4jUjGJWW5itKKrmALfhwVA4TCRffwDvRQnt46IgaLf63a9cyNTNYzMTovVSX2e6XcjiM6
v3N/KhpO8rN7FG2EMEc5SYQWlsSyaeHnsvbz2edYjq77NS9kjm5tquVJMkIg2AMjeXUKF8i9D5TL
CM29QXLhzbTzfIM5ycG2GJVhi4X6N9NSAG2QHnnDeBwxClM4UOoedcYMYkbvDZ7STw7dQcbI9XXr
7V9q3peHxSqaq7IUZvKPOslXA1AhjR97f7eXa4U14mbRfpLcApfD6pQeeVuN44PsIEJVVHXcx5Av
6ndt+qiKTsrlGufJYCLHROZi1SvIIJKvrq+rchRnXnTiRGB20CA1oqxQZ8igTWf5gV7mGz9qrAyF
afjHmXiFJzjRN87y8VSjf98codOSyGqpQqzySGkUsk/0PAO9yanyk5vYy95uo5Gduv1xcKo7cGy7
4r3JBTLh/QwmkhiZLM5VjUjSSt9N7ZjGr1XN66ThyWACSZJVwgD0ZkSr8G5dvmvDQzu6183JO2PY
oQTZILUJiE66iqjCP+VOYStnOsHX/8VzfJ7DMHEkbPF+lQ6Ii1O12plxs6j2XBxmmYPZzDtYWFKF
qahHUxcQHmU/9NdDg0Hq5KDpgOZbPFDP/lXaS2Rxgdx3k+f3sMIif6ztbGplDUNqAEKi8/DFl+Y5
vButMMBI/gigKRQqPBLaKQ8zn+MmbGW3N6XcTEJ63jS3c3of917Dq7Lu548b7ZiA0imhslb0DGhA
PoCrD4iuyEHyRQ8sYd7vvdZspDHZiNgrjRinkFbeNOcpA4wDMKUeBvreFYS9FbrcxI63etTGm6hS
xpOoGDkkRp+kRwoDrzjAGBAs6YECjoSW+IrbDzr/uO2he7wwQN/9L5FVmUBCW1DABwnJ64X49NrT
3NbgtrujcoVjfAQwPtyVs+s5eazKRJbFVP8x8OwtLrEr31xx6hkWgJgwkDZx3ss5CZHK5CurPIZl
Q/OVqjpF6amMDxx1OKkDS6IgV11uzs3bjo/vCGh90idMogNCYS6sIXImYLyRQLTMw+LzZ2v3L3Xv
K8i+eJA2KcQV+BRvBAKmRUkcRlDBYcbLme383L1BDQnO7xW2N3LZK1Dc6OIQ43igBJPhEaNPB/FA
LNGrvPSvP5bGXH0UPHJLA03X5fvJTU7g7rtR0PMW2aPP120/pGlAUDJEzHr/AorTSkiR1rc8XbWW
VrVy6TYLP3PcZn8XvEthwoxeD0pV93CbCROoeD2yo2MZoMRxnP0p+K3+DeNdGBNhiF70ZKUJQxOi
YXmyJOkpM7iYZ/tx7F0KE01iVUpkkkGKeMzvxu9YqaBByZwmtytY3pXjcoNhvGfucxX1tV+vJO9y
mYCiVpWaJzLkqv6Mec0eZhyQBcqBCUzO68vG8w0mmrSz0uClG6K6+aKrdlt9j2POHWHfipSfkj6m
A9WUOQ0itHjOOlgsmq4MoumnPuZumg1WSubn1Bheryu0Hx7/k8ZWvuJ0Xcs6TvGeHqZAX1HR2TkK
vIa43VlQoJj+qxNb3Gu1YtHVNUEhO8SMIqjRBzE6ZCVKCUV+O4vjS0q6m3yuvHE2f2MkeSua2WcY
mVckoWtwQ1jUn/KUHyZ1fO7GiLNqu0A273Kwbh+XrRijkvQ6uHzoRRVMPo9iakX32oNyj2ZwoOiI
33J7shPAGiqW6ps/ri/j/lvVfxYGnP5H8TF6FgpNhNeIR3onwQxE6pl2buGq4tdWGqRuiEvlEIB7
wx44uv+PQ+jf5ZVExsZROhcJBiOQBK7nOp8sITqT4quS3XWJn+O9rL3gQYlCjci2Gj2UtR0Dws3I
b3pe3Z9rBibQxZ2Uh0IIM4S1veCGVh5ML/kyFpb8OAMbXwYEaPbUYjmmwAzIwx8uArN1J3De6SAZ
pYfi2+j4mYDVejw1t4IdBhSMNA/kk4aGjoiL/Xd9H0ts/3kn54kya1iCsDwL2f0scdaY933jo391
mZJUA83BFzFYzAdlfeXYbj+Iv/sQc0EbNB394JRJDZgMrmoPt+FBAVIiOKieeXOEPC9hn+/KRhkE
cJNTWWADL3CDNxyMFxc2Lb/MrmJXqOQOh9RVv00AV+ZoSk3163H1n6Zvt+JNut/MWd6XdLdQTmfJ
QTLjYDQeP2HEMUmflZdT6Mp+6XNfHHiSmRiliWEIXnBI7j3tlaK/pD+I/X+kfcdy3EjT7RMhAt5s
YduQbFq5DYLSjOC9x9PfU5z/DqESpvMLaqMNQ53IqqysrDTnRF5/KA+TLx5HL3/MvfxbBIa36zoT
1vNWCtmovIyRmagjBE8RYIBEG2yU9nUJ+62K7w7w7amzEdEooA9A3Zcxa7Ih7hxIsgp63nT4P2Ae
2+kJfHnOBwPT973k/E2tqogie6YYajjVIwOJNG6RsLbrB3oV/yNf8i6N8y9ZGK+rWv2fNPbMXw/1
meUVlgNVj9sPdN5FcTFVmgBdMFQgShLvtOLYSrcNVQSmRHAupYrXXsty7JgeH/r+5wi7kMnHJluS
a4eNcysmJkbnuYEQIGsmdn0PvB70QaJMi5sSKIVo/PSjy2Av1FVAuLO3cGFjjprcT+PCqMDZlD9L
TzJiN0YUldJz/pQs9veNLGvUO3GpoCMjAgftuKcUthLAl4AkcaIoDf4jG/OvZfBIWIpVzXK2QBrL
NQGy+abBfKJ4r4G8bybTdlRoIXNxTd1qiyQWkNbjLmcwkxWcNIj6gPUGx2XjsKF2ictcca/7k/1X
/buWzKNt1lTCiKJRt9g/S/s+d4GMIK782imBbly08WIkn/5MHOdHJLVPUznDcWNpQ5DxHQZfCHqy
oYTww/zbYqgnSVBTiFHWH6YVNObzdTXe+LavHLc35PbNsnWlCj5zdsOkR/Mn3rQeaLEOmq+dIy96
qW6jlwR3HAMpZYk7VC59TLN+rR3Zx8PwlpprJY2H9zB6kUpyja9hVb7msXtNCrTWhi4aj/w4sovn
4l62Y88i7zsqwuCRTJZILtaRLXQKdFQGBz+LtlTYIcZ4/yEHm18Y2XR3yIB4+SGM3c1bhK9mDdbS
hXWLQ5MAfV+5DPPf17f5P7Lc/54OvoyViWHS5xIEdJ7oSK5+moLUne3y3LglWjWGS3EhgzYWnFwx
Lb50BWg+0Dyz0D75xDBokxOaQwxPOc136Ga/I0GFiFiJB8+SO7WTCjAKQkW9tceb4Y7lnZNAfNLu
VDALtHfg3EAGGkSlZOcNcWnx1S3wr6FOF8F6WCyMN0RgeZHuiPfmheVI9bvlsN7TyDSUxpwPAgSp
PloCpJbSpzn15+VombYgqHYf3+ZS+mcOlofZEsPRknXmKXIttUfMXejTg5YfW9PvwWw34lqmGCj/
I9v9brVcTJMpYZfJDXw63t9fVAdAr67gTV9Zsjty1pfylipek+eEc0BFlyjxWkLJ0WcEKiwvjJzA
HbsrM9Ymgol0KtSmEhE8b7gc5etkFpApnqJHxZdPb5TbT1PqLvfVsfSEI9r60DgGEFiME5AoVcQx
5QtgWpFWQsxqesoFU8N2+2QeM6f34kMHBmXylBKhD1/4yiUxRGITyqqopJd+CmqczDEeOrzdRDLY
JwLW32pdqSnG4EVEZm6xs8fozCpDsmJrIC5WvPblrRfYpS6xtwjnit/jh7xUc2jVYoTV9u7qJ4/5
TY1KwuBNr0CHhv2uwfIjuRG+qXiyMosaDqzqTPj76zlJSeWioaEu5GX9xyFJfnNqnMpJghVjTKwD
keFkTefmUFyoRwh1gfPE45FRhNbMnDAbRADK9xv+duKBEtcznMHtQd6RoDUv+3xd3/9o0/jXU/B1
sXoS5iVm0bvyVNyNz8yQp7+LID8XN2YMd1E8I6Fn50F+04EHKT9ROYK3y+zapnOuKpfydOxZhsI6
rD46Ic/zoQPCbe7qKTvXhxx4egweOwmq2wx70N1oDnbhe5bahcvw7uTPqN3J5LOQiv75cpohZGO0
NjjeyeKZQe2nfnSbWOBkZ5WfobfJQ0edcP4BpwiVrls4dOwhxd680Uk+GkGJNy9ViCWuXb6WhoBp
SfQYovT5KMjH1HKS1m8nIiFNGRfPQ76ERaYoLEsY3c2YIfA6T/mCxmSMhkjArO4DdDg9Z0crSM9I
2jq1Sw3bUHvIk2xmU13ibYoPkC6gbQPlOF5TZyUQ3YoNBhKpH8p/8VTj1pwMRTVgVdMbkKc5hl+c
UrxTQfWDgTfDqY4YW/bly3oygTbfgyvAOsrUa5y4lHgmclT04lUb3/wI5rLvEs+6012Gvjo8JX5D
JPhk4p7gecjVUEU3PYszZr89IvQ/yA+is7qlWwTs3yYQvM6dvblF+oEB/+W3EmNrvUjH626MeO3x
BOWalDFoFWhdxsE43awT8dqTiIiRR6RUQ7nChCO2lnWkLig8hCeE5c58Up/VoxY07ogW38SPb+eS
sCrqZuAnxoQhmbSF5QUkCc3pipteSj92jdWuvQpJ48XOb9mgWkRWvqlF5fyRYi1SurCQThiDqf3S
SS/XN42KGfmRsS4T5d5aIaDI7egxOkgHRBlHzWNlpB7t/oAoDqgggwqN+dGxrNXFrCuxnBMY6ubn
Og5YYydD0R+VU+XGJ8ulEHNIRdmh3eQKojnt2pQdE9bDVxxW6NkIaPZfHYRvp9TJPv+xi+dr+4Ui
NVrdQ099vqig+7Sqv/rRHTQKFI+lpa7c3/zo2FyaUVx00K1F8q97NN6mJ/VLici7xRiv9JUwGuIk
8sNiTWzlesTKP2ow/kifo0NnN455Xz+x3tLBre8m5JOM5n8Axqcks0t1s4v5YNSmyhJlrfqoCoel
/Hse7hohA/hJsMpEYEZ5HJ2LizpA4CbzhP1jtZP4KPltDUUjrzwviECUoH3tsbz5rY7BEcrlEJGI
zj3mSnHV23qBpr2vnhg9k3isQO1T48qi3jXEDcJjBpVWqeg9uzNF4W4tQLrZvaohcU0RRXmJJ7ZR
ltzU2glChvynUJ+kKeinYO5iu4kDaTxP9XNMNkuxPuor54LntzGEpk+kGPunGS9l95w3pyK5X1RE
rYm76LdpdxTV3CYOBxHX8Sw30mSq68oKbsUn4yic42fG4rOezXv9eTypX1g6kt5CylQN5iI2B2NR
jHSII6hqfjMD1cEV9aQcRkzMMqCpwreCFqF64v4PyUci2jG41xqGY1IwbLGNRVGqeMw89lKbvsyg
o09PlOth9921HWWmvFFzHLJIS1mhKP2XTY9R0lIjWsS1y6OJr4VkGLWK1YzWryoiyYiqFDHP8Zse
lmxoEqg0LfAI/6pHpOaNaTB0YSFrgkYrDlJnnhIz8kRJCJp19q4b5e6ybcRxewQCFjFpRkw3r6l4
HtLYngbw88yj3ZW9bxXG3ZyM7jKX/nWxu0fhX7GYXv1VS6tdp1SL0HW2GsclOspIPcNVi/XTdTH7
1dh3OXyFfS70sAcWGdoFTiztxUpECHydAnxO4UX3M5g95u2JNd1PfW2kcoWwXBgA5S1CaowkieS2
cGWsjeBx/J6AUqI6ao540I7pHXPaJYCMasrT7Frp5gO4kAYtDEuXj/gA8WT4w9/Sd8Epz/JFw1mX
7baxq96mptR3r4qNSM5uTUUvqo7NaSVVZy9xisHdyp5aakMpMby9xskwrwM0A6HwjYTmIvNrKtr1
gWX20lPxGeS29x/gZlbljWrsmzauJRcFIB32UE2az+aAfMvqrSHFWLU/hrmRwgUwk7msepNCswmd
14KtuNFbB6GOgSaWLP3Qo2wjjotgWuS8pcqEUoMRnVYtP6s6hWC8/8DfyOAilVEs1lacoFJ+ZLWn
4iV8ZtDvrB6sFjbVXEoeds6pmHFfS/3yZhsK6s+pr9wVaHnqXA0kLuLBdNKb0qG6PglPxhfYxTSf
+5kJNU23XL7rmrcYTwvFAkqY/VsuZ2OCmtB11qoh3aVFr3J1I0gP60K8Fa5fPACJ/NXKyygqm4x1
/1frbb18lrogbp+E4SUvSfiO3cDg3S74Yrol50uXzlizFqnk1YWpe9kLq6EpXpzZ1EwdpRjnMpbM
NMDuB8VMSXNipXWK5U4tXiv9Eo8PxH2zG1dali6D7Bxds3xBUhr1KF6rDJ3UIIZtxzshxyRY7k/9
fWUGmXaJ0CUDxozrUvdN8F0ot3OdOphDvaJ3tjZwoaXIghrHUfHzmOK82fVRiqiD41tXNUD6c0tZ
SkOKEhmihTFsPi1VHgBC+04aZxv4Q7qNlsfnuEV2IEmfiwrFJQPtbNF3WUiJsbu96237GdxBt8Kq
iVYVbbxa8hiCMpLCodhb0M3v8zgKcj4UqRXi983kkIiDnVuAnFtLR5+o8IuSxEUKo1KBO72PgXiR
vkSTV8huJJ0X5eW6gRDrxQNcamMXmUYOA6ki3+wufUdNm1ECuMt/aCopV9aIMd8gknwbgpzPhcMq
mpIzB3UgPF/XaDdRtN0i9kUbh5gD2FLqaqgUfps8w2eTJoCFCkzclsCk/h/ybaRELgqIMepZLip0
bN3Fk70B47LhMyPZAfSgayCMjANCxz3HtdWRGc9GR7PNRSNdoOPsl19KhJIFIIKzW/EIbPlAuGUM
Kmy6lEowUJvJPmsj1tCrZuwGiG3K7mFI8ERsVeKuocyeCwy0JkrDETDVrpo9DdKhAzXn2n5qLMpK
qBXkHIWex0tbMzmsLRJMHdJFP2moYYFT9S818gBwcQRmiS+cqUTm9TUE1sWvaxhrkW4WEQQrenlq
s/GoWLFHmAc7VPxL8d08LB5i3gyVWiuYF2QBo+pkXqbjDDBATM2pSttyDWo5KYncRaMsQ9S3Otu2
AE2MU1AFwN6+ZfULVnOub6nH9nUzsfhhAkEt58hSmSX2N8ODOAegcR0pwuy90Gq7jGwrN+auNMkg
phgdcLUFMEPnIX4ceiLFRVkD5zqW2mqjesK6rerNKJ0+BPG6VYFzFKMidXO44PdN0fAM5fsYa+d+
EJ3rBkftBucX1mKayzLDQsWScl6K7qS2qaOpuSul+vG6KGrBOP8QNqGad+wCjuTSVvvCyU2qP4US
wbmGrlinJWPbXne3sfwwUwChxGrxmYe+bKRi1KCC3AG/JwYHXB75+nrWqFTKbv50s/u/9fGbxqyM
KTNgVKbHY3KqD6zBlwYO2e37Bmwx+hF0yZJ+g88sC2BMCiFmmLQLeG7ZcKkjo+FW8tQzNSfPdvh3
5/YuiosomqibrZFx6a3hrRj7iqo7WvKQrq0/5nfm+OO6ve37gHdpnA9Y8LwS2pwpJkSHuUQ/SdEf
ZC0hTtBuLna7gJwjKMMwydUWctKjktiMXxwB5ilz8p8twHePeN59QkYosNxescni877FvyvJeQlw
/URjoWJJ4+PiWF90jJvEbv1ZdVnDDibK6UhiNwGw1ZdzGdkAdmwFmKsuYDRZ+AIKPTbD7qNJA9hE
1KX7HyHau4ac25j6ss8K4W159VsGQNChNUme7AFZboAKPtEaUobDeZEoaqW0miFxyZ9mLZjHV5Jo
dLfEvFlEvh1EGdZIXAQs4tTa5dF4ao+lH32rD2zrwEiv+t0lQRCYXag85q5ykgJ2NqB0Wb9x2Jha
JehosjcxxIZOfjVW7LWOVzuxeurZvJcQUN4l8c5yKptSXRhYVhoZKLxa1lOopoDYrIO+y5w4/YJ2
N6cb+y/NXP8Q+gUMZRHRDrN7OjafwB3NTKnHVGuwk4qU/1VP8iWsxOC6l9nfyY0M7gSWRpT+c/wn
xwyazq5eC9REEkfJXflH89aAkjvhK7hQCcnETr592CbGWfIETBMDkL8L4EoVn+MBeWjTv64dJYM7
fMNo9aK5QEYXPUgYIR8eLYqWhRLBnbZSQuEzZXT0eHA6rZTZgD+zy6Ek8in799z7PvE5vaKpEiUc
YAvRK3q9gJMeBfGriI4HAQ+966u277M2srgMgCAZaSf2kIU2iwlN1tEpCZJbViwfP5Ve7eTOfP+H
IrkwfmoWTAQlWEYj80MMb7GOoNv2MD/Ilwx30Kzb9MQHsXV8yk/MDb2NcoDcm4mMEfIgM0EU+yEG
1Y0f4aEFzVnU11HEYvb+is4uDLCc1zuGxFT55iPVpkd4jLf2q82hEqy6ynIGp1/iMbTmB8H69Icb
xfmLai5kFbkuJAB+mEFni7fRiU2GLn78iFEAQE5QTXKk5XMXtpGrlTowLzic2JuSQSQad0qQHuQD
lZZlH/9bhLcxfN5f1IOWFRZEGfLftXVYOsvumx9Jq1Oned/0dBM0TrrOgDV/feCF0aR2FqbF8E5e
fcVXX3NfQGpKe2AktDJaUfK/qXXcN413kdzGxeIYWnrJRK6XJD5NEXWE2T78vnjvArh9mudMjAc8
j996lpQv6uIxBl/BQ8MbJgrBFlkXsPrMt1xq/oVaTW7bwFObtaMG1RYUiwvr0ypekmShAuV943jX
j/f0rWDUMoPqlNFizioEyvfsLXpsW5v1eQvQq3ygHh2EbnzeF4QA7ZrpWNUynQ8hsLYjAc3NGeXz
CeV4CN1eSKtEZ8oJgi+qd+242HPjx61JWP5uAyjeav/f8vm8r1SuptKO2Csg51a6bVxQ1zcf0Okb
qAiOAeyEVjfzxnxio3CNr/0UE1tZMI7GsjkmAbW8/0zdfAz3okuLdEnABM0ejyEatoW73i7t9JGG
8dxt6NuqzU7nxjGbiFIHoNqw3PA/kDb5pQsqlPxHDNVnX3CRfzDAel9pzsdMptUWkwCRaXXJZa+S
b2oKj2W/+LJZQM6pmKKQRWYEGQJAuI6r29kG0m93xZfeqx/Dc+ZTHpo6DpyT6esuXU0RAqfxZYh+
VlpsjxQ9NCWDcyeKUpdNn8IqOuEmQ5dn+32QiGNAieB8SV+JYlQwNVb5U5ad0+5GmD/2gPm//TdF
Pt+bL+sQAQoRMiL3n4du+zn080/djejSkPy7DkQWZcUCSLSu8KNVWZzM6rCojBnG/BxZGMLpMVGa
yM3ZikP/ehCye5W9y+LnqEahSKTaxOo1y20o36TV4/Xf338UbQRwAbAm6SXm4rF04W0YGGc2o55j
nkj7hj5Kh0HF/DPPRLU2UnrJvzqJLArnQWsgtgnnlyjS/CEuiKXbZdfBCIUKVizRMiUe1GgYxSqv
EvSkhepyylNwewiSba2m05W4W8zQrYbEldAeZMUSejDGo951TphPd9Isuotp2Vrc2K0wPHZh5RjI
srZVZk+y6Yt1ccjRjylH06Maticp6YgKze6h+ffT5TdntPGhaShUeR7hKhzFe0y22Wv/uCrTR07m
RgjnqOVYy0XLwLN/VFR/rgUQ/kxHI+yJaGKXffp9H+S3C2OjDOMtWxYJVXnxNN4IdvMtxoxeAf6O
HkBxur/ch0+saCIfhs8a4BY/KVRD1u6B3SjK/r75gKqrMn1YoaihxHZeH2X9Rs5e+owIC3cbz7aK
ch5bGGK9antEFqyVnUEals/irXSwHi0nfpWcHuCbw2H6Pnts1oUKa/afshstOV/e62UrrQO01GuH
oQc0t4VTHtbIVm0r0P3WKV+a74T3oFaWc+5zNefAL8PWmreswU+Vgv4Ihb0ZcFftXYXEJmpTmG6l
ohnmlX4LwN915VMEM4oHVQ6ANEyBo6vWS5/MG8aBMGC4lHpMEEeR7/1pZQHNGAJEoRf7nNfCi2r9
EEISPItYSb7/R+tDUexCiEHr/ltnnXqf3VqGvd71nu6rh9jTarsSbaqBilKPiwuTMknXka3kIJ/E
8ZDLp04nnNl+RLjZLc7RFJMeY0YHlslQIpUbTG4eQTlQfw/96Ud0g4sGDXZ9QpzG/ez3RirTfHPq
o67XGkmBZsKB8VaM5/yNVOF/g3rYvc82wjgX04yrlowNVNSiwctB0zMaLWH0lAjOu0yY4xLSBneC
tv5IRH+hgHjY/792pjj/MQyF0RYS42eQe2cFrGYULElqh3jOGgXhOChdOL+RgO41jGss14LG2Kaw
dePv656JEMBjX+hlp+fNCmW0brlRR/OxAJLudRGUgfHdZplc12BhxYawDgAGSDwf2vPoWAHDmGo+
X5dGKST/as1hpI7dakChcAENg/yXTPW7EA6IR7qY9FRMphoCatX0ZDTWp1Prq7Kblo/XNSE8Dg9r
Uer10I4xBGXx5DTxITLxAM+Jmj8lhDv8SRjLazZBiFj8LfVHo6yclOq7omRwZ94qO7WZcnYgh8Ze
srt1fJF04tBTMrhDL6RTt5ohDooaPon6fVt/kkEsdH1DKP/MA7AXdchQI7FY+U15FL3Miy8MXUl1
Vds49YCgq92YqPdQ1sY5AL2NzbFg+zPHEGIeWvUi9APY3KiBjt225E1Qxr+gdEsaZeDwsOhzeVyc
7JVBfkQn021c0TcyO79j0dgf6qdyz6peLNqqZ6dJlJESrH1DC52scTWLOEyUE+LRKDqjNHtAtbJU
XRiUrnQWHM0Tf7Am79Ch8MwIJ8SDUFRGiaxEA61K0IP1VRzEekIFC8yRXbmGeJCJSSrWWOggY3BG
t0gcGTU64ZUBMjZfRbJTjFw/zlFkKGfrLYt/RiSnY0c5h6mdn1nRog8aiYYKZIZ9TT3OaaRqnq9q
CfV0mN4xOhiWLTrZIb+Mh+iFwUKNgKdyppt/nt1Uc+HusVMxTiEpGgac+KJJrUWipE6K6YranNtV
Jrd2Mo6mrcvTWYwF/7pj2XVe79L4QzA0gog0CVpjpPZBnwDbkd8sGZVf2rXJjRBmT5swT52HQhEM
CDG0xK6k0SmikXjBUiK4GLk2sxA0GBDRm7hJjmEYXF+nXZvYqMDkb1SwKqGK0ZsC/3vM77NTe1AC
4dQGFJwIpQZn6gj0K3XS2HYYuA3T53SlUi77BayNJpx1L4re6SnrhWeDuSro6aKTdMfghpLSph68
lHX9djVWjZkwWVZ/atNLId2nVMc9JYILidFakvdpyDa+Kpwq+jkrX1d5cK/vPrUt3FUopOXUdiWu
+Am4gvLNOlMelTj0fAfLJK36GqlwccaFIackHoAnAN1TOP+g0On+HAhHmQhc9vPl76agcTegiHE0
YfrHFLo3qDZM//n6c8G4ioEt+6GE4kYc5waicdbrVsRWiSuG4OpLLjTEPhHGwCOYKKq1KGKPZTSn
0A/7EqBocOBm9GdOkwcpqYU4XcQFYpLkkE6LbY6xLSjU43g3gbJZLs4XVP2U97MJKd16K3W3FRj4
0i/WuKLd07OSsxLmdoFu2YEI+6g15PxD1umYHmyxS1X8JdZuzfZZNR6uH6ddpBlloxrnF0Bkrmhq
hPM0nHKQ1qHexhCywIQBIknERkVgOM1N5wOI+8KApafDYDgStb5MyG/X/OYjOM+RYuDDmCUoul5m
X/QKjCwooIdqJtzwCmYyWA4Q3SW3FjGbsx/PbARz3iQZQgSELNk69p4QHszyUQaDmJI4bXRTjYdw
QCMX2F3+VuSIOPHE3vKIJaIF6N6QRVJz+zBkPyLkDcTx7+ubS/hKHqBEnNcp1k0sq4qw3QqM9A91
4LwIhsPQesrO+CSCFFw91Ebn9CZFqkVpwcUTVrGsEmacmMe/nYX7IieOwH5R590IfsMdkcxlni22
TMGCgwwMF3YKwJf09Yf+1ByHY+FaE3irKcwjygTY3zeBTBVF6j/B9Bq9rtqtbt1qw+W6BVAiOA9i
hBboW9nkUS41ftiZdiS3XpNlxz8TwzmRsUyzaWVR5TQkvpWrX41oddS5CK6LIa5mHkwkS0fwbods
AE3v7DX5Old3tfEkGvZ1MfuLZhiyoaA/C1RPv+7LBHfZNx3MOhZy20TX6iLdhxaRctnVhVHKYrQU
Izd8Th6EJWDRidCQpWpAudWCaIjdeTkNJRHP7CqzkcMFFhgXMQRVQ+dSrBXuUPurnjrC/JH93wjh
VgwIodM4su4yqWtsYfJRJrdVndj9XT+gsf4QGeOcCt/wAqhn9OV1KO62qEsV5k99+Ig72wjglqqa
6rxUYwjostMonMfodv5QiLwRwS1UOZaCKbNuj657XEW3wbO2MCl/tr/l7wvFOcxpiUOxQ7EJBYTR
jc7tERRlwJKYvo6eBJpt9Gla7vj1A2dmoxjbvI0v06pFyJQKMsvquYmfivRbtxKXNaUW+/tGhNiJ
5RyzPrVQ1ZwmkR0tA+2D+P26IpSVcR5zGpV1GhZIicIno/luUiycLJT5LdTRJdWQGE2WwQesQtwI
Qsoa/ATr1JQntfkmm5cs86vV1akE1H6JFewphiWpKOn/FgDERo7ZbhlhPjrTYGvmQ3XHEEFDt/Sz
2xCTBvmh+wLQuSOrtlJPzl0Xt5HOGbsSori9igq8wjrbSDVEs+7Io5OPzx/Yso0czt6RfQ/HWteQ
JJKew+iwLE/Xf39XDwsNLMC4kWSRx88CWI+SFbGOEFlsDsmSB0IDegIpwkS3/vO6qF3reBdlcDZu
WlnfFKGB/OQs/ZQrdItHWXZICsNPk/g+rzsvQfO/fV3orslvhHImL3d5oxYt9BPjCvRcUq4Foix1
znUpu8d3I4WL8Q1Rb3qpgC1K46kID+oAuurX6yIoRbhoflSmNhoMEU/3frgH25RbC93jdRG7QKTK
uxqm+KsXGlNZVKMKaszAdBGe+mN20o/YIi8GbUrzheFUZWBpT88Au/2cOzLxJNx9KW3Ec3dUkWqJ
ocsQbylDkEv3a3fX6aaXSPd67F9XldgwPgwqkrUy8xmi6uGsLMd4PtYCcaXvZ8A26nBHt2vMfFoZ
olOo27MOvrb8Junvm/rOkl7jpbST4qbGrEE1Z39m8zw4hN7o+hinbBuzlyU5VyFxCROmyPdxYxS0
M+cIvs+oH0bjIUqIlSN8ksmd2bWVulBT8P29+V1NIlfvgqJ/jSMisNvPS202iNnj5tKdi2oC2h3k
TI4eKH6LxPuInv7ivgVQaO4Mf+YkTM5JVGVhWP0Me9Bky68K2bMaNJzlCrF61O5wjmJeOmPNFuwO
wPsE8LxlH4kk31eND1XzrADmUo9VK7SHWAQf7Hw/19TkD1v63yIJPB+A5KyYpilya5UjWo07EW57
lqTYMYzeAwkAZnEq1UtW67GWMsL37K/avwLfDvPGFvJsWNa2h3strKdaOEsNlQZip/2KRm/Zmo2A
BjWYZpxWxF6Lx2CPY6fNHLANRCCERecbiBU+1q/0vohv9r8RGdalVY8jRFbgGioyO+ku1lJ8yKrf
F44t7EaInGoguO6wcFI/2WPX2dEUjAphc4Q58H2DxQDoGllZ0CjQ/miGF0Ve7DF+bkbTkVJio/Zv
hnd9OOcjak2sgRsV6TpldetIvx8B+1cNVIsNJYbzPUOsZVnFxIxdcRA0MK7FoafOFFU2tXDcOZL7
mnXHsYUTPkfmvRliOOopny5TefjIhfq+bJzXyTQRvRwd9FFXtMWdrBx4Pd+vi9i9UFVFlCzREBVV
emt73Jja3OcgkpCSBQVaHXirgNFG2pY1cX3MVyM5YYq6puqqwvfgtSA+UXRBQHxgvvTRvWQCaH/8
dF2fPZejaoZumKqlSiKf8dGNUNDU3kLjc31n1i/5+nz99/fXayOA2xNU6DMcSAhAszMAgAMlwgD2
iuZI/Rx71INoz6A32vDgsUCtLGpdhDC1+pG3z6lc2cVC5JWYtfI+dCuDCxDzJgY3eRniMYTZxQ7J
++Smq+7SyQ+Vwu1UituXWkAeJzZMC0MVQDjxf21dYFL7lgTFMT8UT9TE0262fqsbFy0uTVmOBVu/
5NMI+mdgwgPkWzqxbt2EHnaldovz2pjM1OZGhTTlYp50oNC/lQFfkmAE/j4qzijLUd2zu3NHWw3Z
N22Ob9Nb0zAOkFneLF4NvooInAaynbkkS4hM2Annw0dz6JqqhKTOS4HtOwTF7eAnzyEwN2uHYk9g
p+iaUXKeXJbNnKXYGZTEeGyC/qChxRoghx5xmqkt41z5YrWIeiTIyX6Wx1QBb1nlsD6R6H76Ytrd
PSbFChrjencpdQnOVsXIJrzvr5smyUqnzzJ8rnQRHdFLvOq2Pa8n65T505nqSdm7rdSNMO58RzXu
WjGHsDR67BegBqOTuxVPceSLCVE82N21jSim98YYq8oKBaFOIYohYp4sb/IlryX59XY3bSOGO9V1
mqmqpkOjAWTn1Y3YHa2e0GSXWm67atxZTrXcVLsaMqJPjFWCsQQcGPdB+R2TvOud+IMxaiyHpbCn
08eAN5hpmLoqabrEF5gyDBtYVYObUm8+ycLPbv2s1S/XTX/3otyIYIu82ave6ApRWyBiXcWTHoVu
rY/EzbJvDu9acB4jzctw0UuIsJb7bjRsU7s3rGOpHAUUwrNatNflI5kpDaNj2DpNsczf2vV6ywSO
z4AnTlzaYXjMDUKnPdvTJBkRjIhUrMUz80SD0GedCQF4cahZUE1n6yMp/60ILsJIZWEyDQABu63+
okQBkNztjlqn3ZtxI4RvWtEaK47rsEcs9gVQnkfg/bnRrfUN08dA6KHCmL0QQ5MBsiJZFtC9eSqc
WDNrqwbAlgv+TaeU7qNF8BrjqClfUZ2xazIHQcnjHISoy4sejlhBOWiP6kl+Xf0FzVIs4abbybPQ
2usJJKDoSwV90/VjtTsmtNWVcxxATW2EZBpZeGNdhB8TuiyHOzaKLP4ltHCHmZ98JFGK9IaJUUl2
oZjcZakO0SRFGd71apM7S/E9mj/H7eN1vfbcxVYGd1E2K4Z0BhkyKnPwSkm8ySQK4XjvotIURdaR
NDc1nN9fPVLZJ3KWxmgs6afFGQA/H0+xi9rX4zTrkV0pxuG6SrtH+V2ezrmnYlWFodNV010zAHoD
X192RlF/VARN9v5IEk8VUBtCtMhoWHHrxJPT3M4SbzCo7I5MrB9fCqjlVF/13GRWD1D7t3kJsIYh
J5K7SO58j32GriGDvgPw/hiBT9zwznqeNMRvmR+/XNeYrR0fv232kicSaA2xlOUSGpeJeVRK0Mdp
glcsjSNUw/G6KGIbDc76O6tLJauC2m0+2ppZ2nKr2Tlorv9MDHcAJGlFkVRgqxvLdq9dYgXZpfTH
nwnhXL+VxmJe5QhH1fQJ8KRqWtmdRpj97kl+N3u+HgGetzapgKrnll0SGMNy0ITGua4GsfsmF3Jq
1jpNnQoRqfY9Ew9Zi0nJFV6DuIspMVy4qQF6rRINiMnN3jbrvwQA/yfaD6Hyr6vDtvaKMfODzplR
imPeY+u1+Zx138zkphdOunpvLZWHzm5CGmHPfKFBnSRdWxNI08GfHmpo7k7ciorUKSHs75voLxot
JGMaLJ1ZNJfZNH0rDO+MdfGurxy1Q+zvGzGaoBhaW0OXOHrFmFBr1W4LWk8jMgiLo4yacwJV1Ahy
10OfIj+V6pci+0B1ZuPP+DJDrOdrqo34fSl+XJNLvvzhoeQOfiuUaSjW+P1SeB3kTx11AxEbwdcX
ymzJxajFRtTao9SedOWu6r9IGD/8o/3msV/Q0aUi3oeYpfqZZOep/9rXsR0m1FACW44rJ5KHfpEx
kmOpIYt4ApaDA++Or/r0Q3M3u7LZdp6uRpMHqdIj6MPkKOf+sJ4wuOnEJ4W4xHarxBqwCEXNRBlI
4xHEymWpk9jQIOl29pFBcpWD/JK69minrW13LoC43ey59Kyj/iK41HDibtVuK56LWq2i1XJLhfj4
pv+i/z/SvmtJbqNp9okQAW9u4cauJ5dc3iDIJQnvPZ7+ZA//TwM1oSkdKkLUzUZMobqrq6vLZB5z
FKcFpztaX0CY4EYelXfZdD/AJVDRYsLAVrlQTwJWp1502L+weq2Mp6p8zFSiurHpEVYiOI0mQxba
mfVghOGHcHks0tfbpr4Zba1+n/OguTaMSZvj95fxlCd3epHbw/hVMx4rCheQ0oRzonhXKdooY2/M
5suU7dWWKM5sW/lKFc55ynE4mDEL1hJg4KjJsTfPZf4SGb3NSHbS7CkR93UfEb6CsgEuoGorCeW7
ADAvtfC4TK1toRc46akEKSWFc6xLKYFZRMc26agL5/pe15+r5fNtU9h0rtf14zszZaHODTPGBhny
OW16uyiPBjrN1IKC+iCUuTiR1XW6GLKeFjGUmQI05RqgbABwcCBSXbOEwfF1GrMFolzPDK5IRSdQ
LVcWKVhnShPOAcSyFRZ9DRF5aT1EWeL1Y/YuV9SCbUISI1XzP0fDQyaKlTAoYQY5kx89Ki5mcxzx
MPpo1cbwLeby/Hkf7bLD+Ok/2h0/CdiNKsZv2Xs5b1G6+55krjZQmV1qETnH0BpzlivM7gJVOcjx
dBiW8Zz/UVV1vYace2iavO1HdtlO7XGoME/+MRqJ64+yOM4XDMuy5LMJEWP/DKrCZP5w+4RujmCv
deDcQC5mmilIcDathzuussGfVMMWGEhbmgMfLgHdazn41A4RevGJ/hlECf10aQRM5FNrgWb2j8bb
Vpr9hpKAgzoU7ObO9C9hsCsTIvIlnNuFQ33lcxShVyPko5HEbYudrgj7Li2drtJtK6Ze8tRqcU6h
BW4rSEGgSpS2jqqCLVJt/uSdcPUHPDgCap1VJg6/VkuSd+Tg1/ZqYfgX9Wf06PNczcKYG3PFOiMz
sfU7Ac3aYv9ZiZW70cyJM7NZSNXUv2RZ3LnUqqhMyhTJgvEoAhxIshNXPyi76F+gmW72Ba9lcQfU
qqs6l2Wk8tnQl/DQHqOdvCvACB0ftWf9Q6XZ6SG6bw9o8gK++5+gcq6lc6e3SSx5rk2UqI36SVK+
pODzjIlwkSnw24vir8VUeIi7mmUkB1ZwFHXRMY2zohX2kDw05j4ywQMhD/5tj8Q++ZY8LkUiC5iu
AKEve1kwSCf2gon2f0boeV05ReRSJJmlTbrOkmOK9VUUX02KS+ofYsf/GaHCk5ioUgJOzwRbo5i7
Mb7X85Ok3YUlkJw6J55fwuBJif6IaGCtFXMkK580Ao/QNNlmha/Fh9wD1Y3LrJ9RMvWu4siX/wcn
ui63XTZZmQm7kleSxbaVzaGFur9YaVpHCPFEy+z+nHmCS4HSkOK4G15rezmXR2aVT8KD5gMD13kP
ekw45u6/UG77SXPdS86hzBNjuYpwyNvMBRS/n/mlU3xLWEl8p+0WLz8ASPWhcKhYaXOebr2fnHcB
M59VdQrU1AASzmA2GJUvBuow3M6AKWBJ7nho/oiAZy2WcysxnvaYdWBi66c0n+xYmDwjxdBD9en2
Yd+sJq8kXU7Rymxas0hqLcHKik94MLqZGz4tmJct7ywHuOiu4i1gDR52sQtgIyJJSsrmPM3YBmM5
V5CdopItuZmf7i4YlM9JZ2c/lWNgJ3b8UPqRN4z28p3QfPtO/8umLha+0lxqBdWwmE1VLoM6Bi3H
XekEHwaHofIWx/jhT+hM10vNBRF1JANJwsAJlcud1t4XoP4UvdtKUTpx7icZ1DDNJOikdYdiAp5J
RDZJsa+8cT3wvZl1kMfzpEBE63XAdIwwYp0707PoM9D8/s9gWtarxjkasAhnbTbjKEQHVgye9sNx
cQIb3LNO6FNYAreDJOXiDlY20TVjP8qsK0uRXy3jTgxVO0U7KDU4RVo+51aAs6bg3QI55c/sMHss
r8aIxAJXmt1RshmprrgHy2Nus6I3ldLbfp1dLZ/3LgxkwGDdD+L0sR0Oc3dMNMKvEAvJJx50MaiS
QoStN82+t7yk/1mVu5ZsEaXEcB6kz4BiOyxYR3lX7hm5h+ot38D86Q4Xeh2Y5F1ypHr3iEPGJyGq
pVkSAyMRIKz3R/RYl1//0yHmE66VoRQGWJjweC6+d4lvRdQUOnV587mH0kqETDYhoT+Gz4xnw/AY
CdLC7jPypXlJKNzwGHzCoRz7XE/ZHRodutJGoQK3TACOiMj/1hzAheTL36ej9YS2B2BQ2O3eerxc
rOQMH6k250qkRTEbI4ZRJgdGo6WcmOuyPjLYvvCFut0oK+FCliabhr7UIKxItLMa5i+lRlFJE5G6
zHmRWlGiHllEpg9bSJSzEQqpe6q/ktKEcxdpLycDgJDwcoxQ9pNGG01ARMaV2ho+HZHGaWJKI2S0
3oiYOUOZ2Y53AFi/b8ATGX+7fcKIheMzE+aYjWPJwqsEOFysSNN4eCD+UTfg6uriExSiKAStPsLP
5oZr6F+S+r76o0LzNernsRutojDnOGeapNqh6CW/jTOnsqZDXob724tGxcJ8hsIIi25AbzveNpmt
IwwGmN5eOpluB7ZZxQljO7lnTUT9XiACRXZUbjgQhXvadGUnBoUBwdKQeVVROOA4Cst9IT3NHXFv
EbaucC6izlRzLnTYYQ90DvMhIskEtu9eQ5QUE/8BQ/7vzzQdwBUx3C8SBi/6E0uOjIBrNt2iASK2
8aQdC29GHYU4XttaXYWyv6/CmjkzskBlYeGkgPihTb2mbfzb1kGJ4PYot8pIqEKIKOPsUZz1e9Hq
Xm6L2DaDqxbc3pSAlIMDDzEPIv+UgI2kd96suo0E7CziBt4uOqpXUZzzzmVDEhsR2rRH8aj4yr50
dDc+6/bsds6fDVNoK3GcI09SK+gilsMS1O9i/yUfX/JZJmyA/cbvh+iqEufFi0wA4GGN1YtiDHtn
tqX/iBYvsXpXROac6krYNHNNVFULTX8QyklTZaNJ1T5G/GcUXt1kuyQad5USUKW67TLKVZDC7VQF
HEqlZZ02A5inBDs9MawbzWfzFJVn7ApPtwM78+RvmkIs6OYlspLMbVqmqkotsm6lwTePCvJkLMFJ
XyKUGG4lFS1ryyyEmP+/hoLN83vVhgdLBdidYVkagto0OtTtvhsOtw8voQaPCFmFpdWmLKvIrtxf
Dfj/pi+CUkP+u6ezFnWquxKrJQm+Lp+EiriKtgOV1Tpx/tvSg2zRWTsMI31lY50MUJbRGQCLZFcT
Vy5xinhE1LmomxQHDJGX8a5pgGirH6r4/fbGMK/5m19YKcQ5bg2I+pOeQsaMFl0lVD0zFMBxYdi6
pru3RW271ZUszoMbWmvE9YjFAy1pet/aLaBctNBmFc/hFTwQJ4p/cbt5ZSWRcw+qNZhjp0Fidm4O
+h0wZBDvDfs+dCPkm0y3xYCc6jMCCuWQ3P0LbgZqeTkv0Vl6ItQWPmDW7PKVUYimd+z5UyZoeZ08
Gaxa+PeNeqNSx43zGkaXqXHFxDKk2V9JfKYm9TQgDJTv1Q+bahEnhvEhGAdR2IMcdDA8wmjYkb1h
oDycZF+A67UdULhiBVLLz7Bz8mPtCjtwC4Y2RU9NacQ5EE0cS2DNsTJZeDKVT5nmg8iLuDk2kam1
q1Xy/eQA3g0DccaZm3rbOtceRmkulLmBi/mdR+GHsdOc4e4/2gQP1xNUej71LTZLPDL242bP+IdT
n7KJ7XfCSjvOo5RggtTL/rJhkt/fA1T8xTwwmg50ivkzzjgbccwcjfAul7zLLUPhvIvUd6ZexXgm
1I0dfmXjFSrAokLPcvJzfzfs9ZfilU2RxG6IvHaKjDZVVN8esVipzrkbvQErStRjY8XjgsKP8DB7
ClhgBOByIHRs0J63UI2N28XWlUzOw5h13M3Zgm0dHeTBYEfTqdizdGxB3kfs82+tMOdVSr0NSy3D
zprWp06yTcMX0LWCsTO1JWJ94hjykJKtYIxiw/y22vli8TVF+1cSUhMxRLDAQ0p1GAeaNZkdiPJn
kWGWSSHeEZQAzpkI3aQNFus2BxmVM+oPWL//6Ep0Lh6JW4D+dSxu0yRb8hU3wd2Csu1Jfyzf5Xfh
mHmxL9CWTmnG/r56UaqjISYha6edahRLlOU4dPp/C37039xIW1fjpRFcCQ9FHTlTHZwNGnaeUoVz
Gx1mvg2RhYzlz/CejVKmO8FyapclNZQLmH6fE7tGnCOdcxNzNYxxH2H1LMwCtnVmG5gPMOsPcbxL
JsopEREIjzuQlZamtewBkXbPTf5xDr4m0UPWkkM+LNd+wznonHMI9VDHAD07TUcY4lk5sSlzhr8b
/ew80Q+d0ofbxwQ44yfoHeripoJLHpEgzpeiiFg7UH+c/Ozxl+zAL15ZTfpfRHaE3RhsPVZHQKgX
sxgZ3ELjGu+MO0N/E74Cv32X+4BV86MjNau43dFw9fQ8PgG6etJFnLHC7MXZI20pQZq8pyG1qQDF
4LxKKCRasLBmoem9fWXp2PAp3ikgJLZ2v/rMcz/0m5E4FkTQyg+j6X2sqKaMY6G0n+XiYxYcje6Q
hG/zEKEb8xAa1GwGaTOcjxlUYQwTBSs64iHHXgan4oTZltnHSD8LVHyynZ242Pjxs9iyxkWpsLKM
tSMHf5n6ln/26jN7PiZO+C30qbiIVJLzNpZaRHH/K0Aozox0PPTij9XetCWn8MZvlJlusi+uoluD
C0gMYRAmi93dMl7Iuy62/1clnh+UfYRWkfRucHpXcxpn3id2+86+JENA9i8aRyiT4pxSJnRm27Mb
OM3sBXDc6T3LWy+nFNkh3e1R8lqerS+LE52iozy7xNOF2Gx+oC01sshKGriI1kMgiLdn5gdu9E2F
YJb8GPdC9WcQDqvl/23ErclBVptAqP4k+fl+2mvIg7GKmgjMKepy2dYQmF3AncFcLB9+ZEURCDGr
DZnTg2qdrS6zW6ohbbtarmOqHZlES5ZE7pSq8RwpYXxpkY0+ICT8yqL6+a1Cc1OBfXwDsiSUQ4vK
rki8+tvtTdzUcCWcCw8wnlSAhxN9mRUq2YqvV09lefhvIrgDqlZdHwslRIiY+MX0bR/s5j4mnOvm
dbXSgzuVAKUYY421ZKNxUC3OqkbgUlC/z500Q2ljsRXw+0Um2roUgz6OwGzbDGSuGvCtSrViKcLS
QsJkWY7Zvs/Wj7lo3bkjcnzEjl8eXKuLfZREQZkVyEmFl1DGKy59jMqPt7d82ynrwLe0kEczTT4f
KmuAFK9noAM27qXg6TefdOQRdZs1ySpvFeWK2Pb+Fp2t5Ml/j1ZiOZnUpoa86MBih+VbXCLbZwcf
Rl84ynvtTXjLdsZB9/oT1VSznTNdyeaiiT5IgUSbQfbosLo7O73qY+WN5w61XZFol922kuvCMjtd
7V6TB0ktqMBDFKb7sH4EZLmdWqmdkFj+22ZyFcT+vhKUR6MajjK0ys1TIL+E9Qejp0a7tw/VVQbn
fDRNnyuVYUg2w72S7g0KaI9aLM7z5LVVdqoJNL9ACfw5RD67RUtlWThR6BAGT4ni/M8gmZbYB9iX
k7A3XljmPD2mu/T8ONgAynFZ2ygVbFGrx7mkIc2FYJIgMgsOlQXaMgLFezvdczVsPv2pKEoGT4ft
GfzqIOG5g3R2bqeOjs7J+VziHaB8v72MhNHxyVBRH41fWK9mcarDQy18ySJCxOZGob4Jv6SIhszf
tn2lV5pY66YbAo+pWtRdqTVPFdgkBEt+/wNtrqL4qbG8Tv/vmZEPsZN2mVslP7Xh6baQ7bzgSgrn
+hJNwgwhG3Vp/MEP7+ejuQuOrSO1juEtjgR+GN0u7tkLFW3EaGAISKTjzV1bfQHnAHMAPUoxm8gc
YydGDL7YOTVzsd1ltZLBDsPKHWWSaYxVDRmdW8i2hB5e0UNH7df8mb3f4o/hztgF9rCT/WzfzDbr
NGDgGnS/1/bjcfUlnGNUZiOc+8tUlh/slkP70XQ1rzFsFWG+cGRvcdNDHkAkPAy1yJyvVPRCqwQT
13Y0nvR5lwpfVKqqvelQVppx7rKQigoo8HhNNJIB2oPajc3GvW2tlAjOTUpNKlhtDBH61KALVXR0
El1me2RmpQbnFwF4lCZV8stUPuu7urW1veXH6GnHRHeGXZK8xOteFW8+yc9/iEaoXeXzzV5BbvXi
zNB+k7N+VL3aATPTPnKNZ+UJcJXn+iV8INPkbGt+i39WMrlsTRrklRZEWNdO/V5GH7T8e7N8mat9
F7/e3kDCDPmmrzDOo8bIIUgqSjvswbjS3I15TUTzlBTOowx9Lo4aYkg0Du2LgL1KspB4lRD3AN/u
VVeh1oKjBk+7IrbjJsLItWDX7Qjflfi312w7QlztDucyZisWwSDDLNKXfNmrd9Un+Rdh3C5zgj9q
h1pJ4zxFAbyJqbWweJY1eIkM1KiRgkneDg1WMjhXsQzdlIgBvJG8k/xxJyM/2O2tr63Lar7ND8vN
PxFryKAZb1k45znkWGjKlF1zS3cU5PdU9pvibSljdxIfVfMunD+lA1l+YHZ2SyjnSsQkq8NQg5p9
YxsPrLydf0xHJ45tcIj7ph+/ZINHKMru6xsy+VYV4DiqOYqZLKvS/2QjaqY7f9d2klc+WO4ftWBc
95F/p5VFCSJTdnXX01dVmx0Z3cJKQjh94jTz2IDyNGu9yIrOoibazZzYgvQ06ISBbAsByrGki6qG
fA2WdRUgGJlotVUJIWb4ZMUPfX8c0w/E1mybw1UGZ/XGYGbtzGoAjE8aqUY/nOzxrXUlR3OKFPkn
i5C47aSuAjmjX4p+MEXWvZIEnW20jS1UjTMhwwfQC0K3bbO7iuJMvZCraRR06NZ6FXQDgu5djETm
pfPnB9W4sh0G/CWMzxxWTSA3ZgK9Fms3Bz8Dmvqb2Co+Tbi0WWCoBSRIL6yRSXekffCm3A2e4iwf
Q/ePcFWMq0JsdVfWJ8qxpTaX6pCC6rt2B65nht9xe4/Ybv/uGQwL2E0GWLV4zxAJharP+Yz3mJDf
Yyz3ODeW16WLE2aj1xSdXZlUdp1Z9A2RfKEa7/O0DHrQIwRW+WGQU98UlJ1qtqiwTY5uLpFzW8V/
uCr/0tHgzHDOi7AwAghktNUTEIjRfnaMMb3BiL8lEo1z20z+EscbYjpoVi+UeENbL/XXFjNK5UdG
H6tg1gsSm52UEO592/KvArlALdek3mg7CIwAKy89VcoLsYDbLuMqgLPERBnDKodTd5cMPCCwf7fd
Bd/zz6qtvkuY0JVPKG3RwydsX24YCg/V1suzJJQN9GIEybpT37OW0eSBtfyAlk/G67NyhIPxOL2F
eIHe1plaU/b31eELQQ44lgVUnpq7sv9QUn0O2z0ooOb6v4PHU8TUqTqgG5at6YgruALWjGfNXwzl
3Bp7PDbsTgUxoFzbs7AQbnn7VrtK5m41dVxSU+kRgMTCo2D5yfBRMak0DzO5W1vH3WryqBVjgs5S
3GoVRhCHk+bVBw37FZP1lH94m1314S60uJKrWshgJuNT+ir54V4HUKzuZMBPtxZb83DqnA6g7fX3
xikcakSV8i4m512kqTfKlFlpcpZ8y1/22Yk1vWtA5QxJZbexT65mw2O/TeOEygrDPhFRn0IePHK6
yI4eBAxljZ+H18vE/L7f3z4M22X0lVTOw8yppVd9Ch3DezY2ld4tRwE9aZFHdcIRtsljweWKqWQ9
O3YiRviatLat8HNB4dET7owHgiuNUW0mAULG9GVZUvQBPUnZQYyo4jzhQyzOhxh5k3fgF0VxXu1O
Rth4c/lHaMGrjWHruXJTktWbaRVBlSI+xzqYN79N8+725lNacO6iXMKpzRnqkmEeGvmrkb7f/n1q
yzlXAYrUsFcFrFINIHHM+Np1Utg1xSZDacE5Cb2JFiAQw4LT+aG3zrn+/bYW1O9zXqCoLHNQkbV0
EzF+kqJ7UfoTMhSUc39dGMCj4XkGlCzq8hEaoNWjrT+P1MjYP7y/rwK4Q66CLi+VawhQd9VBhf8U
vNa3vBaF99y34MpaompISuTiiiXR8yVJsGhsUN3YL3bgqiB7YsPqmFpzQlfwb+/STVvDGrLQbXVc
AKkCADEdKkbdeOii2pVb1SsKi/CXN40BYtjfV2KGAIwXHTMGw8ifhCk7VaZCxCe3rx3I4E5+LQpA
YkygShbbil+4wehUJ3RsoAVv+FLsyk+3V267+royP84NAHQ0kmcLx1Tq7d6L99qnYS8+Kk8MRyTz
wsimmmJuXzrQkHMMmWDmi8xI9BiqzqUr2WMpiwRwRYRuzM7+MVqBJM45CFoSlgO73pIDIx7rd8Eh
PjPmFfRskVf4zdsHwjhPIWGqRyuZDRoRXgQ5wBjfStP0TInCnSCMnS/+m/E4CiC5hoVUT8Xop1Fq
GzHh9tjK3Fg5vvA/TdGSdWyPsrmxq/JzWotObT3I5rFKvbij0pDbwylXK7ycitXJalM9LnIB8tgs
UZCiQSl/7c4V2AByJ4ocwUHLfGmjUcluD4i//JlEgtju1V99AudD6rxr4z7D4WafMCMAkz51J90N
XsrzpTtsnzjqztpTowjM2m+tNOdTRinNdaWB2DQ4y2HrWZobdvdmCpBPEuFmOy/6103AA5YopTUt
EYsqWH6S0YgBPHa33NG9UJQXuxTGVvtZCWE7LOxlWSLcOzCk2tzJTun5MnRAvyiJs3fZ25W4pm7B
v8xijay0AxBHMKSpFzb22IK6lU12sJcC3fi6uXcYXjYUDWwSisj5Tgsr3QLjGBkB5XnJRbsDsH2W
voR6bHfCj9vObOvUm4Zu6gZuM8nSOF9mJLMghYWGanpyV2r3svpDiakpgM2Ley2E82EVoOqkeFRH
MEsvaE+Z70LPyDGUBq7WQ+GB8pJuidnaupVIPmuUCEaSoh1rBMvclyBWnUntjlIlUg9XSgwXBNVD
lCntAs0w7wsQNBB+qGxi8QsDUAZT9gcJiNH0xOrmOVhrx0VCRpeHGhhwRuSMRo9Vc8bEHv3eZzkq
TMBQOaqtAMWSwEFuiKqIpgXOSJZwGLIojvHMUorBT6cl2wFal5yz2bLFlRiVs3ulHOK66GbAlDz1
Xn0PljFH/65/6Dw8HnfZneGOZOcUJZILGupFAYREA5Fm0Ls9kB1MEUn16U8q52vNuAUcgRQULBXE
BO1ZGR+lIrQLmQiPKVW4Q7ZkidKKAZOx7IfxNRCOJMcXIYLvxqniXmqXYoHZlaDbEMGLZcW20T/d
dkmEtfEdOJE41UPRQcoQ7EJVAmPKTEXDW8d2tR88KVFqaEO/ADEXEdxwXnzWWMTg7tDq6PYMixGt
rsYb1cm7mcNbS+VCgWoOlkiqIFUFOXLh1ndgJPzAYlRx3wlE1m6zR2QtjAsAcjlQJEytwQE+yQDB
iL4DuGmvuurD8qzbklO64r5QbaqqQi0ss6DVjZnGbWGFbO+CH2VyUOGcqi9G9fW2gVBmyPmJ1JwF
I2hh6XH/tRtfy+YQqPvbIjZfE+vl4xyDDqC3QGOmHpTgIjpNnw3toFrPreCq4imL99MfdTuuJXI+
Qi46Q+pzaFUpryCctiXxwTSIo7W5cpqlIKYwgBDBE4HX5RiWoqoYYIFujo3Z3vVm9n3pARp1e/ko
OdzqTRYitQBXPh7M/tL9SFvX7L//NxHcckWKXGAeFSIK9J5W0w+xmZ0pprp6N32RrsuirLPoiAeA
MsAvLUZGOGL8+otVPhoheeltPSatlQTObeepDE9UQgIQqB+Rhgbipu6CJ4oNk4fuQuD9b27MVRrf
GJQqhTbLEaQl/WEsP6biWYoJEZtP/5VGPPbTsmht1Q/Ymfhn7wElESzwKetX0G3WhDqfqMLnps9Z
6cQFQ6akYtwvhE71clDzl27MbSW1A++2vRGWwMMKafMghJYqDG6dfpfK+xFA4rcFkOvGeWyr0eu6
ZhLYSzHd1+h1NZxHlIsvg0tkz/imKSDqR8lYt3SZj/xNtVJ13aiZ4TXneA+iMAQlpzNrJQjs8kVw
T1QrwaZEMNWZsgpHp/DMlh0mmzMgZ43uJEj3ZoHZL2G5N8yG6E/fXsiVHO5+0LVCn5H9/HXPdi8L
2lf0s3WHIShkg4L7jjzDzNfwj21Gwfc/xTh3F0qjlSxBO6LyyND+Er8sfX100CCkPjKqAQWDWJPp
DYMnaU7ygwos2M/fEs+5Qgn4d23J9K2BdiCpit2FO7l7G8C2VKOjjDBTahc5hxUMQRvoymV1h4P8
xJIa7CEuCvYIrIVd5tXCv0jFEkvMz562Vrb0MtOxFXcZuue1XWDdleN+yPcmRYrCNPh9PXVTMkFV
bhk84pFSFuOiBZbhmobwGmbq3kJhtY2DwyijMg9strGYdLuqW2qCaBNrCcSv/5PMQ8hn1hxXrTSM
F6QBwy8wY1uggF2d2jeGZcJwpttTk9qWa1AvWRZ83lCadwfgXQRHfDKO8D7hPTLewJQPPe2ZhafT
HZ3W3MwJrFXlzAgTJHogR5AHxsLUZ3DyiY+kQJ/YSe3g6AK0hc6s/INr+GuB+bTApBhRlNaQitP5
lfEklju9slG3AI5VdieSd9PmrXHdUB4AoRoDyzRzyEu791L5blBIptQy6tzlJ5darChMIVbdBWw3
Rk8NL9+1PuaWAeEb1SR+y2byYbVz/ERiLKt6Vhg9W0PRYWMmBerJgzP7ipc8UZf79jtmtYLcrTg1
RqeNA45E0TvotLdrR30cffFBPrART/VkAV3aAtjJbS+37eSudsL+vnrH1JWp5zEy4q7SPAXBz7l8
SGUyLUYcOZ6EtA2kfAhmqDaAorZ9vjDGY1YiPDBsEfkb1XpA6cTdUj16szvBxL5NmFUID8F0P+fE
AOH2E3e1W9xV1M9Aoo00yEhqNxst28pPi3Lu5rOSI6jAxTjvjfJ+Sojcx/YNeN0uzpkIiy6US8m2
S/kxK6e+OJrRXmtiJwiodpjNaPOqIX8RgbrazBugm7pt2dqC3iMHApit4iQq+/9kgjz6QQIYgiiZ
IUgV75b5ecz8fnm+LWL7lbtShvMeVjqB3qWBjOQwnZW9DnoknKk9jWZC2B4PdxCHZqjMMky9Fgsb
ZONG8ynQMiI0IZwtj27QItYNYpOdJz2xVeHHNH4j1ouSwLmFplz0EDOJUAOIUr+gbfMdPJEvvkte
7gfPVGhHOVu+p3jUpFnT2KE1XgxbxIUVHNQPql0fMq//REqjtolzEfqYWUskQ78pc76g5XwXHqtv
uos+y8+gNwOeEwWwTF3IPJSBWjeMwBf6De+16QQ7JH130acFre39wOJmEjJ4syVqdX3x7Z1tCtBY
Bk98ibGGD0vqRL7lpIf+XGK+XXtlfVjUyCylJt/k2eRFkgkiTDM5dIcMNRBMMvrgYHhtD+J+JDeS
8Id867GaWXqtWRCXjx/N8lkSnhrxORvRMdFNxKGjXL7J+ZCsziNkNbGe4evoVY/p0fDiEnCNIupj
KjUOQRgo3+M5dUGSjWwdm/aoJA9Z8BhSLc5E9M9z8Fp9ZqqFAREX3s8L6ijbJKp1bVOMBZoooJia
psT354TwvA0CDCybUbjjYvpVpDmSFe2WsbDBWghCQeUQqr1PuDBWkfotzr/K5Wua2jSbqpA3zPwx
Fn9m2Nws5c1ifCrFcMHRvyWLiwa63ErF0IAsNqIDsJd3JBoZPEr8pD8ODiuhGgClZ2mOX69kNqJM
9oVsRlkrhbnYIFyWQhY6fIS6Kz6gT8kFOCUGJhiKkPCY7EiUpM0A4SqPJ2bQLCMxVBPykkP+bJ3V
XfuVca6EH8Mz2i3h48A4EbsUGD5hTvygr1rU+RyWFy0Zwla3R1+UJ++p/P4l4XljSy+jwKvAeLAS
tc3ZajL8vcLtM3QTMfzBCF0Mv5jIALhluo2XPCPVAcZc6ckEeEjuVj+qp/FE7u7mjbxabbb7q++x
lMDKZpZ6GR3rQficHrtPqdN/ltDXlHjBfU6DLzJ/dmsFuAeJClK/rFsuyR7W2o6RatF+nxxWo+w/
Udu67V1X+nERB5inLaFKkPfQHhY8yllSMDsxWMlqpx0I17CZY1nJ4vJmHaCToiHD3rK1NI+SDV6k
HLBU+XnZiZ8ZuiLaR9DS71lvundb9qZfX4nmAo/QrGs517CoS2M6s/izmT5qEuH6KFPhvJFqqrGk
JVAv6N6n8j6fX2/rsP1UXSnBeZou0edW+ZV37F/Z/FLkm4ptwblNHmbn0BwW3RV31OgB5WX5nP5g
jKYmTpdtEx7kuxR5di89MsYwkKK54zt7TZr29JwfGCQSYEEP1Y48h4SX5ZP+mh6Zy8BcffqKIO6J
8X4kP5HvRINM5YzfSC9LbCY/BBwEpSDqFeQpD9WhtfMjZpxROJmc4Wti/5tWesJC+fy/rNeT2Yuw
0CTYCcLnofTq+ZkwIGoROdeiiV2sBjEOu/IwAlzAOE2n5JuKJpnMK9ECRCL6UYvIORerXZYoYAe+
nT/25m7KiEw8cRXyXA9jqmlzK6PEoMTPE3A7LES/wqtMcXJtb42iW6IqybrKR7ttYipG0GFrFETS
2kGXvwsCsTXbK3UVwQW5k2RldSpgZybdw+iZPFIw+5QO3D1WDKk+BBV0GOZ7YCsM1gs6Im+bF6UD
Z11pmhqKJUFEUD3nxl5K3m///marIygO/toHzpyWORcyK4MA825+0sFaOKMzvPLLXbirfqoAYvvJ
2r2SyaaShJRm3MVlWlJfWyoEl6Wnmg8SBXCy+ZxaKcbdTuXYmt2gYfcrkNOK9eSUxsem/xJNX4WW
APnafvCvZHG3lF4PAPcTIWt0WHMxu/KDQ7O/ACZ+otz29gG97hh3Y2WL1gvTjIUTJNfUPojGx9La
l1SaibBtfghJlKOgz2WoVBhoPtcMkKSfYjl1b5sfoYvFHj6rSFAxLDXpdOgyxaVvddNxyXW/npGD
lENCFKUQ5w3Q85fP3QyF0BmihecmD+1wpgoy2xH9X3vDjx0VYx/IC4sz0akPCLNXZgnNJ0ZhBxAz
CSGFBjQdydH3kaejmZJwFv8QeF7Fc96i1McBOO3QsXPlY/FYvKiPnaf64WfBpSKY7TTk1eYtznEg
N6I1IYAvANWGMcNTeJQP5aF04wfK3mXiJFucpwB6+CIMPTPFs+LnXnAAcuZu8tmUmnpMDsoFGgPw
euH5VzljOA4e2tJle/iovVHv461yn4ZBBVVRkZqE5+SO39IlcZPmGaLeh96TnRlEOP3OfOwFYMSM
fsy60/1up4d2/EKl+jZMeC36t0FuSxFVQE7htLSftMSZw7NcHG4fyK37AFgIYGgRZVQ0lYurW51I
Ve/yVglx/Ruh175i/t023xi/pOWMKLgBuIW1oZngYXeoZ+qGL/ibZO42FbqsKxX2SpXKtyU6p3Lk
NMDjj4myw1b17W9yuEMS1KUsTwvkgHjv8NC9RABjnpz63NyzFkKVCEK2xhn+Jo47J4s+o+VphLjO
BaLAq/UQvSn76ZM9YYShRu5+8QbgvQm7S1N64dzezo2j8zfh3NFJF7nrxQK7mQhfjfolkI9y91CU
eN6QoyjbB2NlOdyFu/S6pYZMlriTj/1XIMo+gGy58tnzN3UkjBeAMndyzNO/ANfa8Lt/05O7gAV9
1sWGBa2jI1y6q5c9o5me34ZTsO/PrKoquMpj8WUkkWW3zRbOAO04SPHx2c1hKiYrC0XDRS1eP7ZR
Ij9IehnY7dz/0JRIJnz8pg9AP8j/xHHuJ21GOegv71UrdHA3O+OcOmNDkmGy08ZlTLCif8nh7/9w
LnIVwz1Y0eP/I+26duRGku0XEWDS85VksVhVXdXeSC+Eului955ff0/27KipFMXcqx1gB7NooIKR
GS7DnJhdHSPPie17uD3rn6Fnruvi0WMiAXQWVEMQQU1qJ3wgLhznXvlC0dnITntO9zwzvq4Yn+wx
0UAXSBEeJRAYP9SsCOFtbw4WaX0nGtwm5uFS/cGqfpJjbBtRdVOcApwm5pl6LJTGfmC3umBtS455
SCO0yieYgVvl2Q/4M3aUla2bZOzdZGgzqaijbh0fW6xz5G4zu3rD2hFkbqvnbYPDEU82KogaXzbb
FueqKZjyme/lbrZE7X2byBocwC/CyZg11fc1MSjAkrI36MpFt/doOzjMjXalWPW3GtmE3NbuJGfy
Ups3RcvjkTF0fRU0klxBVCNRPmAfxy5LyDktO47t5hgWk7FpkzyLQkQfFbVyZ2ROOt5NkmMqzvZZ
8qiw9iTTxSkKcZSqZI3hU1gfc/PZ1/bbVLaPTGcLJ23QGDGh2l2IX4jpyf5gybxZim2Vxna9X98S
AYAFVJW+xutMcuNwH4jxbdKh9xuj5prAyZLwGGLsR12J0VCjh8cpm9DN9HBXk9qd8f+3z43q5p91
F81cDE9z1Mo+LKOjmmeh8PyIE51QGfr993X0lUuSqYoqc/vmUI1DJOYIZgkwlsP9NNz2VWJJjdMB
J5jXyb4GWQ69/UmO7eSac9GIxhrkGkDOk2vtCITFwGr2wq5ywst0TSebFa+0K0Ri3I3L6/LxSZyR
D5koeRMmIC6JimWO74YxYozNjo1v3Ch6/do+STHSEUdVozcdSIl9f+rk7tZUJHdbMtYF8JMEIxlp
nedBEhW0peXSqReBPDTG7TaJNYjYX66Lsrl4C8hNNiSDllGfTNG4o52xJ4ju6PoqGtRFNh1eGw7J
FUWJ9Z+FA+/Bs5ZY+eUL6CksvsD0Ee9MKbg0sKRudrJd7w1fFEtAx2rkcOffedfGuJV4+pffEqOj
e82OjskOg7Fogm96C90pp/9iOpZ3j4wzAQyQb3Y5RGWYbCDUSugWoeFyZ1rh62iHdyIqOPlef9i+
Wh5VxrdUUxa2sgKqpHoQ432OoirPHP/h4fMpoYxt0YZ2NsYYd4cEsqs/4D/EHzT8iF0DKX/xhSC4
K1/1XfgU3GCj0IlXhuPc5m9NX+FYVtjOTJsQgVafXQzhLxrnltLJdnvlcTNEiQD9oE+77kK81qOt
t9opt3npFs6FsUtuVDPQJsOnqlg9yMmLrp98HlbyHx5wPy+M7ffKSdIjt4EDK53oKexR9VdpWLVv
Pf8msme7fyKP0QH98dy+ivUg5JMyY2gqpa1HQwflfropmtgSJ2L3qKV0vBvjHSP9+8KeRH5Ya7MM
QojDE4yjX8lOhLETNDO0tVVFSNBJVgkEKZ4ho7K+4WfZjrBaE/ysp0ebX7WHBEsGB7RvxEdeCmWV
PYkQ3ZBEWVZYOAhAFkRJbpRQOVOxuzq3zPSHPnHcwpofxeSJpImyaYjGRxJycYatEatypTUAqQmD
t3mQdkKZXQ2AEZx7LAgTYt6dUU/Gnt2SHuNMsbhWiA0jRKVIBcpY0Z6JVFst0tFBVezqsVft0BQe
UVq8L0qyE0TlNEaqPfk8g7aWXVWXH8K4XH8eG70g+JAmHdxCir9MmeLGA3b9adqVWne3ZJrcqZVc
OZptPR3+YkBvSZ9tUilMgkqQ7/fA2b6pyKkn5zHmhLWrDnfBI9uSUnZSFiQSaCRoDJMwfTp9obD9
OGMMNPEyu2ttfb9wxFxt2KQi+sIwPVW+qRbmcLwMI03JPqgs6YF2Z5DH/wZ0hv7qhkB91OYXAmw2
mToYhJ4jMtcfa7wqqwLafXIjeel+vt92tav5xuWRMsZNC9JGNoCpjKBXdmPZ1rBoZPSkhzS16icA
6xz55mbNDixJMmZOCmMiyQI4VOTCquqvgfYm5HfbfK251yUNJlgSYinqZ2wSdpT6NRYfC9HZ/v21
zoxfhIOJjCQ8SbIqhHCknQ3ckGNht1ZSWPrFeECm3fGtmEIS+XbwvE14zRktGWNio9QQq8qgKjAp
LsAnfGDmqubFHP8C1+0X/pj4qFFNYgwp+JObozIe4mKydIUz18m5JLbNhGRxNUgyeCHRoyzJeOLx
auC8a2KbSAZ07KOhCyQETzlqdnld2ead/1C9dA6NXYN7gF3bEeeO1vzp4o7YTpK21gwzpHzR1lzi
RfsBPfAit3OOo0ds/4huhtjQTnmLhm95dxOrbjg9bEvbampwyQq9woU1yny1w8scNIodcLR/UHtU
Pcp3o41oCF1IFIxE9LBChxeS8NyZzBiJYgqnSRGgwJhksWVkXMdXctExU1WeVY4Y8gw921QyqkUh
9pRJ8egjYUeLAj22zSXYLNKjJkphnApenWctt7E8WMZ+jEE4ZMIImnTkqT00dvOoDVZrCecptdsd
clHucGo7K46skBuJrSqeRjCkK+twy+zTYBIGbB7JCqBpNq1gAxQytaLI0D2O8KzyuCDD2KoqI7Xf
hOAxvBKuNaCF0mb8GO/Hudjte+xWR+/G4EmzdYpet0mvdbCp0oI0Y77aGDMOI518Tg/RxzKVDM1c
DZ4M0S6xp9KiWyvojtHc1tEKFaEAnb5wX+yrrvzzI9gW/bIEHsgYBwh4gUGLrpVzuZsA8IRdAhhn
5dUM1k3dghqTQTLErkkCOohPd64Tp7gdgURrPhc2RuWBeC7MGBkOb3nIrBxRYnv10f7TDyrVU1Tc
rWA8FTmvSrgeoiwYYyNbDJJ2tYy7bBER6dhPIzujV772tlpbPs6yPPfckWQeW6zdq6PEJAVoarfy
YXTRemk1j7WXogGRis3EbztedewLLhmDJ4Zy49c+KKpWdEGu08Y6mTNFJCvO4pd4AmJR5k7PvALw
eki9IMsESjEWXuRj9yE1/l71Zk+w50t40dwSfZ0Db9hi/VhVAm+uqLrKtifUYjzlSgVp0aPSFqX3
OTtuKz6HANuEMOeGUQUFCBA0jbcEAVnAsWrr92RgAaAM+A6Thb3MauzpnFWKXOVr3qinnmk2N4nc
O4YYuNvMrDp47Scp9sHsj1UzGwXesnHVXPtK4TaF9qykPExS6mp+e3EsyDCGowgjucuCGJh0uq7a
RtV5vaHbXTUcQt+4KeTmsM3W+h19skXN5iKm0LOmC+cRdxQS+VSl4mkSeZ1bvJNjTEYGARS6DiSE
Ur2S1OGE5QK2IKn7bU7Ww6PF0TFmAvl6WhkGnQL50YMCnIb2hJ0MwIfX3jNgCGIgxBGuimveqA/v
CBljoQjxBPg50B39Yze/dDkvrcE7QMYszHpAkpoqaldbxESyDRB0x+QI43AH5PvyGxB5ne7176K+
xXkyUZGK1Z1C1oBshI3OYY8VdqcIravAg5Bf9HQ/+HuCkbM++r59j2szKAgXPkWSiVQ6YTBTMQfd
1tWOw56CaqZAHpYRF9DqAi3iCjuACjrU+Ju7DqMLrW1iN1u6C297Hmz3qkKixRQbRjUEMR8OcaEg
QRVJWMZmwKcqjVUmL7X8PvoPpjwB/Ii7m4Jq92/abwKMSKT4KdjV/as2ylnTVs0E7RfK6kDq4TD2
5l2StLdzWO4STbvpqtzpq9pBT4JnqLwE2qqgLcgzmkrUISajIKDGp43fsCkdex3M+GuoJRPHbq+q
zIIQExGOforsVKzA9dTnTrr44ZdtGaIisnGObEuKWEx62sbwA0J5ayiXKjqM9b3efmvqW2yhsbaJ
0Y/dIsaY7HDIAYalgZnpWCNjS6esm0O955kZzuWwYPhhqhRCNINMLb91UI74diC8xxdH/tim1FTW
gVta4dw61aKbGoKdYDcmct0tsnq8tu71IPlTClhE/ELtQwONfL1jehRJqtmnSNvYyVnFS4++0X27
8NJHXipxtVYpLcjSg15o9BiNooTFbLivW9GedkAO3olYY0JrhsGutxQLex6xZLy36RwWdulxXwer
UcviAxh7Po4BgSPHTYbkKU7cYIodMz36lcYRzDU6gH01JUNE15DK7qJoCIm1PI5Rxk56J5e7cxZE
96Zs3Adpufv/68CCFNuBUiJDMI70EdtI5UPclV6DFQS5P3/v6uJqnM2dLyjHMNM5ZNd04pMsygy/
XuUQptjPptUIygi5StT+KoorAMtUFQ+9a82gLAkxsUWjAn1AaXLw12e7yq/cNqgOEal3StzZQu1f
hiLkRM9rQ+XqgibbX2t2lVT6Ba5vssMHzHwBhWkakNnUsOym3XfE5mkG5zQ/PmihGK2OrT51DoJd
4xZZCkzkc11/3RaU1QfkkivmJCtsG8vCAp3JrWwHXrM3L71FQcno+OzkUAgk4WGb5JqzWVKkbC/Y
yrMsTACihYpa+NXwr30e7hn3ohh97gQShiPwiPHYJy6tSyiDVXuUqRpIa2gR5D0SVi3nkiUmNEvC
XGmkHhQH1Aj0a8DL2EFiGYNFAclomgxOrr7N9xKn6MOTECY0K+pULjUVRxkHwV7G2FcupjcNyd3t
G1uLuZbsMeGBkWJcKqjAXg1M7Lyo7ApJIUwb6o7I3RfLuz22VuajVpiGxcdZIrh8ygL0q9DoMr/I
u+w6PGp328xxxJGtmw2I72KCuqDjo+Gxnt9yVeHY/dUc6uL82ClubMwx4rQDRCOFwRpQLGs+5uIT
O7XM2hoOMXqmuCOb0koYtCTK2OIuM4VY0yAbA7IlFEt9xtvLd+Vj5Q6ewhHEbdemSYwVkcqmmIUM
xNJurydnaTwErVeKL9tXtZr4XvLEmI46EJqpniAbdOmE9BjsTBwhOHyo9waHI+6lMVZEGYQIRWPQ
oviQzYVCptHWqT7AFg+xsGI0uwUAmObICkejPyZqFsax7AoECNR2ReHZrx4b8aZUnzmnKHIkg7Ea
UaP5bdtC4lWLYlIQTzog9Qrl4oXIa5H48roYuzEIYyfqBqSCYnvkboJaD53b/5veiQUZtlSWY0bD
xwpowASRr03g6eX3SOHMCXKMBFsqw1r5aJwJOGmbQ0ZOQ8+TNs5RsWUxU4uztuhxJ8oem+n/qbMI
dML6jrqPyqGoliIaXFIsr+DVeDgyx9bKejRbqU2N89MTjD2P39VBtgruKlUeFcZEaJXQCV0CKrTU
AV3CmGq9q090MIFCrqb2tDd5Q308mvTvC22ShaoP6gA0ab9A/S4VdnQbOsq7YgEY3u4fg8TODO58
7LoxRIcN/gF8P2sMG0PQC0P1Mew1abVlTvXej8fvQYFRLCH6xlHmdcn8SYxFz1RFWczDFimKbtDN
fVUmraPWJtBmdD20zVBM93GXxCeCNXyWmoepVTa5alXKbOxKcYYjMnQMu0qBZG9/2PrR//wuhdH9
tkqrgmDLjaNEx7JBJ0q4V3LCIfKH6PUnFRYiPxIKLZJ72tizw3p55YdQWGhTdCgIhPEWz/aM4Jy7
7IVz5CxivgAnpPgjWCv7YxRfgvHH9tFx5Eelnn0htZqemnlGmSqqBG/SO7W5iMHkmB13qfd6YPd5
fEyM0BMpa5QQnFAfN/dWMNumbFMsixnjLMCYHMKdhNXXdvKCfAPn8tZN3idxxiCkQ0SkqASbSngW
5OtMfUmVq1n2fCWySPEm+Kazfa4ckVQZa9BnvuQnOQiq6VcpfZ2Fe3142CbBFUgmakjNMk+rHCeK
xV96YYUvFVYdlK8UcClEeHmbHrHrgMPXanO+LH6eJPP8MORaNiUFRD8GFXfRjkRWAWCQ0o3vM5Q4
5ckOHuhjzvdR1OV5eS7PTDwRtFmURirI17DsANbEIpHpi3jd7yYAkAe5FTg86A6ehjDGRZJrU08p
5nnVao6SXupWceLwXIZcrGkqhGwycXG0Go2lFrroB2HbtJQ3qiHCi2Ynwy5Dzdi/xgZrzEw7Q2tN
vEogRy1/g7GViKhHGYj6UbZX1UMMGzaPdl7+CNPXbYHl8cfYmhbAdUFPLUDQv1bFdT5627/P0TkW
vVYUFDEuWvy+4B/N9Das3ouCk5jh2BEW51xSZEmKJJDASBka9NCEeGgOksfdh0iPYksUGPMR+2QC
zgHoaF9bh46w914d4GFKRxoEh9sEQ23vFjnGktSSavoNQHHRKJXfqAnGDj8GuTH8jJeH4AB2nxdH
Uz3dosiakXoMJzod5fTDYA09hoEBiJOcx+Ibya50brLwD1mTn2ZLY+zGMOcJwLZAD5ALVykQjJAq
9IpjjKlu4Jwh4y3sRCdGEYlnMHlCyZgPf0JTRjjBEfTBRe/QvaA85TXv1c/RLHaIIaKt3hK1UWH6
iLPkov3wzC7bqFTqUqjoKrhoHdH+wL+6775TaGh9L9tANRy85HlbmTmaxo4yBBFwpzKax6DPbwpl
KGNmouVWVngnx0Qloom4WaPxTxWOuyCKrUDJd9ucrBanF3adBa+did6JLU1C/ouqjba21uqt6f2f
B8mESQn9ACXbprsqebTDA7iEpqKxRaM4UONEkTEMMkdXWXSc9IM/uNskVp3HggRzerrZw6brIJG1
32SEUmXnTS3QobOdVvFOcdUPL2jRm1x4R6Io/2HHOPu3xrSbAXCJXWzW9Cbv2yNa6p2+sUSv4jiV
VbKoyQLFQ9LppPuvZMMBFRbFxOVlaG4yytgyu/dWzWxR4YSoq5K4IMSUEjGkHykhffb37T5SL7W8
374r3u8z3tcsKj0SOvx+JZ81P0VD49s2Ad5JMcLQ5HqgCz0I+O2rj7b13LxEwr4Z3v83Mowc1G0a
oCcMZIKA7tP2crG1qt6w5YyHB75qglQiymjQJNiiyPooTYlynWC0uiJd9NhGeuxMUol61hwCC0Sa
tMTSBrM7NKS6yVVN4vR+8MgzLqsPEymYUljAGDuR6fD6eJSwOYi3TnRVLiiygKzJpqyw1mkam6Ek
Ke07mFCFLM0Qk4RFyjOCq/5+QYVhJsBK6QLoYuiqkwA02R3Dwitjr8X6i/ROml+3RWTV8i2IMT5X
TDCTqpYEPb05VlwEk13OuVMLIcf6cciwbaVKl6IbH5DFDhllJKNnbxQkR0s0TmV+XQ5+XhCLgZcL
A8Y/+xkjFHT7Mebspo8udl5JnscNYx8iIyK9NICMWMeHySDnOG2dac44DderZDQiyyb+hc4ahoyi
jnImAYHKkfXEkgG2p5bvYsshsuqXNAVtciqFKPrI7S98RRXXyiTr6A1UAE5mB5nxWiVYi11PWGyY
qROmXfLWsLaFbj2JvyDKSF3UxUrdYpkUuqzzg7QjHtrQgKEhvneYQqEgoZGr8Hz8qs39pMkWsGbZ
jIOmGNFe3RxIexlnD3XpOeT4wPVH/4IM45tMo4qwLAeX9h9gEtkrHv/ZiJpjK4n0pccGG+FHf6lt
8cR7Kax2xqIj6t/LZCtaYzwqYVniXNVr5BZQYvUP5NK5FCc/cGWOsq0/FBbUGC/W536sAQcQHX2u
7GKVNdY5uuNz9Ihniv6VFt8Dpy/sht9yx5FZNpOrml1RpSkIz2/S1+BSH4azkKEnpnjra1T9M7z/
O6/FEAT3gClLv73FFixTlV1oi5xnoSwkoNy7+gudLAldcvesXWPPjKfd/d3bdkGOyvSCXCPoijIH
uE8KUy5fdd8zGyDL1SH2xFce8PG6tfmUHcaF911jykEKWll3NxWPmfyjB5TEtuKvzjgsBZTxbXoE
C6SV9OZSm+IPJLvga/E1PdBCaPc92Su0infVPiU3mRuFVniq8ab+m9FvWTNg61RNNFTWS/h1T5Qy
hTMaKsMJ/fZkiNKNL0T2NrN/MAWfdBj7namAselk0Il+aHvKYXHWbkeHbir231tLnWzz9uMlXVnx
kfeYXnWFCyYZ5Uz9KlTzAI5dnA5FIlmy+KYTw5r8s6m5RvQgB/ccdtcF6JNdJtrszLjPBLytkZPT
r1sXbgs4fskZrWpwIpElYdcq2vNvt6muWnVdFQ0Z/1PR3v6rhgxdm5dlMiEpP4/xreoXxuNkzsDV
i4mw85tu4Nj3VSY/6bFtCW1IRtEf4fpNIE1J3Zcp+jZ0EkdN1gvqCyqM5Ay1OBVVTCX0qO2pvARn
/Zbix6O0zZHS1Zh2QYqRk04RislUaSyDdoT6ZNQcseAdGCMVdW0kTR7CrIhAEOokuPmmckhS7Lbl
YN31Lfig37EwlUNrVG1NcGTjG10BRk6mHVH4SrtCPztPudbzFAtqjGFG8jTu1PzDMNMkT+6Ql8BT
TzSIkS8jXCHIdlgBcMcdmeLdF2OmG6U1hlLGfcGCDjv/WF5jOg10X/QzbfWWrOS+MFzO4fKIMma7
7Mg8RNSSaV9TbI8AGO+XarCk3Ja/0u7PyRPey3G/TZT+5m+uFipt0kyCCDwl5kJJNcGIIZAKZi8Y
ztGMrY7x9QiU2aq5NXkr5FY5XFBj1KAM+wGbw0GtkfZ6fS8KX7a5WQ1ZFr/PqoExhHWk4/erIrZ0
aTcNz2P5HI/nNuKc26rCLSgximCOejS0Qg+vY15U8ZXMZzX4vs3MKglTkjRZ1nWdqAwzGQmbMlPQ
Xa3ow1Wey67Sm24xB7w+AXrFv4mAicWspqwSVWUHasW5DadGQLQg7YGdYFeAt0ebwENxqFzxlfeo
W7cgC2qMTgdpCxwTBdRoW4x6Qk+RpV0jd4I4Mrd5PRDrR/jJGqPGeiaJ5SyDWBx0jgosiDrbibxF
dDwijNqGRhiYYwciMtCPBv+lQC4LEMMcb7WqOotzY1zwFJlFQ6iF97vBTSc09he8Tk4OCXZEDsrT
plVItbOLUG8zT92QcMpVqwr6yYXCvNtC+nDrsGPR0Yf7MsDWrfY9yL+IwaUxDOdv1Ofn3bPvekHJ
A2TLcC06Zk8LVxnvB5XDDe/AGHOWKVkukAgkpOoyiCeVt3x+NbpcnBalv/C2aUPmUaFPv94tkXAb
PbKvDvySw/oTc0GHSviCjpjm0pgBksbxH02CISpUolJn9jTHPEc3w81oy8fY47eu8WyBwtiCSFYL
OSOQhsGmeJh0XZLvUpi0zMVgPSem5F0WYwvqgWBnQAUFkopLrX41TE6MzDEDCmMGetLXKCjjEIVx
xITaUSlVK+G5nTX4clXBJi+dSCb1DUz2vwqGQKkbDXUvI/CUKmmsVDVzKwEKa+LHVirMb6S/K5P5
xVT9h22NWg2Yl8SZYEHUjEFNsG/dyccCmefiFosq7Cw2vLjUz4MYfJ+6+HoSQyubsZjN5HTrrx3w
kjpzwP40pJnWw+XO6vs8XWXmK2bStjlck5ElCcbIKmGRDVMEEnH9EBQPA68PkH4i62oXv8+WRbEQ
KFaKHL+fiNdh8D7gGS69yG1oaXJkNTWvQ2zN2i7JMdZWlglmDah+yWhdn+vI9TEVH1/5Kra+8Sq+
nNthy6OlhOnn+iO0S46B5PYpmJpet69n9UGwZIgxuLmRtCEmwvDMuc2whOeO2ozibDj6V9ENT73d
OZKjeHwMTh5zjCGu9KKXIuoZlcxwxYScphhtCHHOMVE8MvTvCzsciFGbRjHIFMZFNqw0vNZLziPj
I6DfEkHG5o5EycwoxBE2u2mn0caKN7rtIdiVpzYDzAjdoyRZ6W2MftvA7Wwj4G515rHJWGKtb4H1
puATyjzfi61+7FVs5faVHUdaqHhvscoYDBKMdTw0MFd1YQHi3I6d+llBzwp5ave8otXq5IaioGYF
BN8P/PFf706oxVnrMQeDuFZ162sKhrmjKPkUBif+KxxwRcFaRgNIAwT13l+p6aWWGAl9h5f0VToB
QkRMDoDjROZJO8ajuOccJXUrvx3lJz22KzP263moaZ5LGGorjB+b8NoPznV+6OXM9oX3dv5alnfb
RFfFZEGTUXZTEEmBtCJ1qOQyhcFRaTsPmSh7m8y6S13QYZSbYP5Samluxj/T8e7gaFxROKGIv86P
6tbWKTL6PYVzFQd0Epi8mVfavn4Y7lJXsNUdAIVuy9QS0TIYAVqdowirXm3BIKPyTdiY05DhIHtZ
sswemi1yAmHeVTEanWpjk2PYkaa3viqqU3SHauZU0FY7fhYirzLabAaCMtcdaLRut0u+TU90P7vv
KNg7b+tHuoaCd248rhglE9JYNucWSpbX9OEtW6kp3upA29gWQM71sCGdHEiTmPdgLK0EAENOXlx1
HAlYrQgsDo9tqizkJNfkHCKgnNV7iiAjWL2LmDu1qPGnmMgSkPW1E9n7bvhEMQwil5fOWz1OVdR0
xZQlU/koVy68G/qd06Bp6Khz1UqWEij3WaaiM9hI/ubpp3xSYpEStUydCzNXkdRSqh2ZMfgQ627h
B872xa1bjgUdxnIIYaKlJcw+bH51oc2X47E6AHaI2xS2ajgWhOjRLo5OzRs9bUwwNKk1YNs1L5IA
spZnniwnnBhkFU53eXiMtUjjQdLaFLQEL7+iQ7HJmexrr/aKPR6EX/+B5pq/oPGIp2+rpZwlacaM
ZJNkVqQE6RywWBSsStrJp9Ybb+sdhrhRtA7s9DZwCkR43LwU74gZ86JO0RzPEubgJSySK7DQ6wPZ
I7JRPyK2atdQCqwMPig1z/1w1EJirAyQnnWjD8B0fBieqkt7VeKhPwBM+AZAEVhbbLwKg8Wbelq1
OZ8CxTaRpVmSA2kWRKeheJQmwDv1wcu2dnAOlJ0aC0xNmWcVJMIW/S5Rb1Uhgq8CGDHa8zal9dhr
wQ3zLq38jJhDA1JJvqv722LKrQkpLCM6NtFVN1RWJvzQi4um7+YisHLucDy9ot/8+oI+E6l0vq9A
cCE75YuBrGa267BRM0Mvr+ZUjgpAOawn3hVX3SE88jqleRfJmKACyNBdH4H12j/X3Skx3jhnS8/u
d94UQkQTphtNP7+anjRCP36OjlSIZ3xD8dXmywyNoHjT04k3FbMuM5/EmAer2oY9wJB1uEINk6b6
bZg+t+VdpHDCWWpHtnhi5CXMiWKM2LvuCLNmD8lNj5RXOu9zDbno+IFzgDyeGOHI/aHKOwXE/hlF
ppt6aY+KBpjM5IGWzSpPcHgHudr7o6ifJ8nKhRa3bSTi2iqgK9KHnvyaofvHOLRHBJhWd1NXlsYJ
2Ndl8ZMm46VkYBo2xgxOi/apmW/agNfYsG4qPwnQo164wVnIMdOogqnUP4rDYSJPVcdpt+HxwLig
3JjqvB9Bok+vigJzWRzRWw9jFxfD+JkY8eSMzbK0echXLf/cX2ENH5p4bZLt4zu6Aah75YJC8GSQ
8TF6WyiSjK2vTlNbAsqXT8QTduaj6FZAnSwn2g7iZG5qZ88c4V99N/7kFkOhv94YOixDvZogEi25
kvTKMvwfsfBCpK/x9JK1V3HmCf1um+b2DRrsPp26TpRoLj6EZC/nJ+5qb3pBvxsPXVU0wxA1wk5d
Nv6ky21J3zoNxjbMzv9GxtlKkpdSvxcG8bYRCo7MrLuXT4rM7eWhkbaEoPuib/ovapioVp6rNiz/
o6gl12qtXgft8NBKPKy39ZP8SVdjdKEtJkGe+gyAhqLR2PlUdXbhJzw0m48AZ+NAf8sc+qNQ9zTy
Sg/VRfWMGzSV3urPM/q+YlQHkZUascVBcXUs4kNO6jp8NHbhUbyK8UQHFtyR16LFuWB2nwQJArMt
e7xTZvNNyjtLK18y3xGD67T4pvjutrTSM9xint7BwqQNAqBoDUTzyIXFON27bjyVXuhfzbymOs5l
6qxxFlUiSCm46pRTPl8PfwMSQJE7/6MW7KqIFGFsbNBTk4XMGchoSWpqbZ/Vuvn/JMHIoxGKla5U
iHU6cuy7nZncz6qzTWI9w7xggzHPhZ6lRKfHlB6A2uCorvocuuKh98odEoc2NjicEY7HEEEOYRoG
bAkCo+RSEqCJZwLh2sH75z3bZfvWMj+6TTInueblK9c9ws+zZFvFgf/cKskMckZ6Hw7fG7q71GsU
zsQA58bYHsCw0ZU5EaHasflNll6r8T7POA6bR4KJ5eKsQEMSRVnt+6M83eWam/Q/tu+GR4KJ4AZE
irpQg4Q5nrpRtObw3ANVaZvIHyK2zxthLIGZjL7e0vRI6ww/Am80rE6z8i/RUb5rHIDe9Vf1Pj/z
kjLrNb1PgTco8wsDFA96oBUTrogO0hEEI2jnfwNkIDpCedEAxwQZVCYXpDq/LIJGAYfahDUdUXGV
puaBc4ocNTIYG4EuxVbQErBDe3kjzziWrn9Q7g3EvP4zfxUIxzUbjLmIu6koMvryiw8+tsLRkRhh
X3C19Q8v3E/hYKyDTrRUQuWXtoZhiwyd9O1fUxQzggfFHe7j4/9qjthn35hFSlEO8EuDTVysFNth
x6h0oFu5kd+y4Q/D/fbNcYSDXakeqn1VVUDNc+r2paoOTcP5/T8kl34eITt9iLlAZZBpmjU8JJeM
wr3vG+Q9R5TADCcFkF3o1ch6Ns+ty/O9qwZEA0aBZKiKorLtrGYypFNAnQogEA+aGnp5pf8gGQ9W
nsr2by5kQYaxU6WaAuddBod6PFxXY3SoJG2vlrOXCuKLIgrv2ze2Gid9kmNRexJZCKNc+Cf1YMjN
TsTWuTKx6vTFl7F1N+X4klUBWZBjuEsHYI7qFHKUtFjurV/JbcsxwTwK9O8L+5SVVea3KEw6w3zW
kr0hP20f2LqJX7DA2FoyqnHd06dJ9NQ8tQ8VKpICwFoyQH7c9kj1ZdemM3L8I5coY3WxZQHDgh2u
SU7t8Cbw6psEIBmmHRzS2TZe6BYL4cCzHxyJZycV1WzMFKMHpwIwvOa7OvES8rp9mvS7N6RdZkxv
lvR6Fn28abtvpbRr85umOQi8ysm65V3cGWN5i7LoJl+FUCi3dFXDeDJ3dEgaoyjIgEUOF+iao1Vs
E54f66VJ6GuoRBYc2NZus4/Oml3sp9gyrjWg76P1xmv3/K2VnDtje/PGJmoagIfDfITf1OhBFM59
y0ES49wZ25NHfKBaCxPEopxrS22AH3Iu4se+45DhXZrC2IrJV/RgGCDz1HupOML2lUJ6+hiPyFzT
kTmWkHdyvxmOCLswDZxcIzwH2IUt5/uGhyLN02OFMR6t/2/iaLDltwn7Nmkb/HRDDUhxCE+SNZx4
G6N5ssiYjqSpRbmhpsNHP3hcHysJkK+t3YyXfn7Q58bZ1mgui0zwNvlmUxgtxINi8+mRNeybM2YZ
GrcqsOUMS0p2MgF+I284g3d9jCWZ5qIHnC7IDmVr+ZU9hE8dz/bzaDBmRMxn7D2kecUEHfbdtE/U
tzbl4Ohx/D+bmTKmAZv9KJSzEABLOgHamV5atQYbfCq/b18Vlejfja+iEAMxjWSw2NyTmNE+brQh
+gFWB17rScLxxau9oQpg5/+lwOhUP2CwqkWrMFQYttdu7Pk1wZ6e9JLvACV7t83OagfskhqjXHKJ
HhqUwYDUczLOJmjSnQ3hfXJOnytnxjCp5ionLnbUaoPSgkdGv0Sk1zBLCqrikbiSTee4yF7YG6e/
G0BaMsio1lzXbURCXFgc7pQqt7ox4t3Y6ltowQ2jRmJsZkRSwU16NaOF+AnFRdQdANvvlDvl0Ns5
nGbyUN/RzjJeOmP9Gbsg/n+kXVeP3Diz/UUCJCq/Knea6PHYfhEclXPWr7+Hs3fdMq1tfrCx8PrB
QJeqWCySFc5h9lcx13FcCxAu34d+/zwHgwdmbgegOo7OuVHtb+V/PdNkc9okTQ15CCHK0JBdfgGj
pzx85Pjj7jP2pzomm8TGTbFt+gzLlZ+Lu9qLjqMlgmYcBxiMV1545aLbS2eK5NebL2b5cyFPqHcc
koDyvBYH4sQub5Xepr//O2wA4eFXOeXS9y1G5KnDt95yfAP7bGzpVDUogGQod3cPdbDatdV4sRs+
8QL928jyLflsUKnnWohz6CmcFrv5jJEyL3yYPSCp34FOyS9fB0/50Lvz+8IBF0SQBhmGnHl34/0W
TE3HWxAjr9gSTFFkArthgaaX/4dVs3QPL4HEz4LyvrK1h+Rs+hjNv+++GLaG1za/OLgbvHU0hNFW
HN00mVhQkbybEHcgn5y7OFAbzgbZPYc2v88EgiFMS7kFf4eDOoxL5FM4l/YyvlM6V0DbCmen8IQx
G19JKqDfrxCm+JiMd6Jjg6WUTsg/f1x90ettDWgsz4kncbbobhT4V0mKdvqrK69CpwxrCbkzWrcF
7diYx3g53FZud1tuZDDl8BJUCTXgabFQ91EgB+1J9geQefDSE/v3ro0cZvurrTQYqgg5WKF7/QNx
h0vsAF+gB/sEccjr9DwF3IfO7uG3EcrEgm5exFYdIZRyS4M80k981RcdDYcfTxZvrZhtn9YpSBgm
akfxIUzfC8unNv52e6n27ysbdZgbRKRLWSi1kCEEmh+dkqPugl7aAVn3/zBbz5XG3By0WA1DE0lo
R7ofQM8rB/qd4tACRQNQD27YpOv/W9jc6MYEDE1UyyyiYXuyk7vsbnUGXwTn2F1sy71VeqkTflMf
YV1bOVW9nWaWIv0p7TLggP6JW9hyTFwZK8ynYdvRQ7E+AO0ycdH+Ca3pGLB6pCcj33X204ZgmtEI
uq01/PfrPsfRuDZab9KjUfKM7xIABpLHEQMAVu0alnnEq+RIF3kJ2pfsjzJSG+GM4yqzOZcrepuc
QvfW5hVMFZxL2/7OuGrHeG0njFLeDRCwhM8d6vMUrLgIJ5+zOejK/O5AVzGMu4oo3dWr+GZE1auf
w0Mb9K//JFLCYHRnfwnMb92P/4U1ez/MXEUzvtuZ1dDO1ISdu3oj4IoogWtxEM9iEHMylPvFw81y
MQ5KirlFxwCwr+mbJa6t6nFpLPAOfJufFKs5iO+QasPoj0VAi8szMfXDWyZmzkFdmOQuXaGnAP4i
0S29CKwbp+RMATrRU47LDOfk3T+cfhqWnWXq+tJIB7oxKApU/oZvj+IA/3DiKMYiPXbaKORATUH3
w4cZ9Vh0rthgxPBEgA5Q6FFesOMtItuOMHeFEhYE8nqnPIguiN0fx1floXHokDI5NR6di6kCXtfB
fs7KkFTT0EwEOTadvpRSVeot+M7qylo9E4rGXh2kmArwKI196fOoaPY13UhkQlstlykuGJDYucVn
CfAK2sfh0ouWjl7FGZsSjdORZ55N7nm8f3xtJDNxzYyTNDV1bBQKLNzcyehGGo+gocXzJj5yXx27
HrSRxgQ5oS1lPQyhZ6Y78qFx64OOZmZoeUzcMRhBgStj6CkMqjMykmh9R2fjK6/OSjX6bXtuvoGJ
gJ0gl+rcQeOElJZSoXtBHb3bUZYngol0dT41MZixAa9pHkjiN1yaht0ovtGBCW9GlJqVRlcNFWpX
/wA27O/ja42hZNUfvAFXHfAXf+9O6seV86DYT89sJDPBLUr6SY5NSH7DwLokoE7ITxEeje4IvnHR
yY/590W3eHTt1GI3Fo3NxdcCmRfJgEVDBSzRRdAqF0Q8azCDpXm+vXj7fYFXFdnsewte+FKmCJKi
r/m6lxyVB0r7Bv4rdA2HtsllreFtQjYZ39aT3Ff/LKdoCxgEAWtTRstR7yqv9PV3txXc904wMiia
LlHwWdh6U1wDJZu6LJqOrMl8kcI7RT7c/v23Iurvi3UVwPiIumptjcbKf67ExjF9Jzvwk9feWo+U
OVD2NWt16dMacNWvyG04t+Xv+8q/4iX2PUi6DNCCMR71DXmXNYqtmpMFmD9QT1gi11n2I9pVGPMw
rIY+IXEJYbRZqPus2eVzj3F92ieSfRWB3ntbt91bIl6A/6ydxKaHKsUkvbli7cbqPpkfVfHS80o2
t90DEKe/ukffNWJVqxBhZi9td5Ki19sq7CcINzrQD9j4H3prpILUdH2ABXws3PCgrlb6Xvsgu8KB
hym5P0SzkcYcOVFaVv0ADCEkuhK8l0onuesPMeq9OkDTPfNRtks3douP/I4UniGZg8Yo5rICcizu
oNng1TlaN3Li37blvqsbii5qiiopKrPTSFlklVw2sxOLA+hNhM+h3JzMKPkYKRhaTr/flrb/AjN+
imMh7s01LqPFhC37D+hQcrrLhDs8cdWAgsKD4kRGWlTzoq+4OTgdr+V8Pzeykc6sZNN2cggeJ3r0
qB8StI0YD/RtT3kPQ1qOtUsfN/rbKu/vt6vGzBrKY6GJIEPHGirHXn9OQh9Jrr+UQRd5sx/IkotS
Sa1aNLE1t7EdDjUoUL78nSZM1K8aQAPWCqSMs2kl8bcMvRukFezbUv7jJns1GOORq0FMQPRDTH42
WguvH1BV2eWX7EJv7THN4nrTW0tbwoNY+I9r+0/R7DNIrqKl7ASI7lz1KxqzgP3haKh2GJZCrOY+
uuc+UKjNfjvoTFVWQIJADIk9SbteXFfcJ6lEwweGrAeAc8CFAYbU0ZwswXshOa8gyU083htlN7Zs
JDNmHoQlzWoDkpvxXiOo8rznrOPuY/2nAMIeouM09+moIMOTHoxH3Wt88P/4IB1DFv7PHswbWcwZ
CsgmQdFCKNOiTkXNF2MUu/N6F/6CHgHukUATwv+9bIQ9RPXCGIWJ6kZB9/tDgioLJZ7LPN57Z/8q
aRo6KgyapgHn+9etXaxZnqpyNjuTGT1m3ehWK3rLBTx8ZvUjuj2/9LrhN632Oje1H+bLWc1np5CK
R6A/co4K7rcwx26FZo+8zhfqrJIX28Ux9r5n6D0iHr1kCu84NxWuPCZcK1oJVP5lRR3w2Xik06s0
z1Se+jc6Hu2VnyDc3xNXYzOxOsFwnBGnUFBPh5OIC1Ijru7tbbF3HCD9ruEPkCUA/v7rejZZLgHd
ETfbUuptdTiNRHSalrNSPCHMedADo5wituJJLmtuH6dBkdeBKjTe3+nCHAhFOstdHyOVnIiDpehn
LfpsdhygoL0l2dqLCVOt1itmSwu0eRPZ4fisN5xGi923xkYCi3INELMkEgqsiPZJ08Gtt7iSkxzH
L+WJ9vLZMk0wgkA4ssfLdGqPfEAajopvH7g5vYHjmHQG7RyIm4+r8bzyIN53X9xbDZkYMk1xNTW0
AE0zNMQt7pJgLq0YNy5M8IpeZEuXzMlBT+78lX+wo/tiHoMmxIQbLsq7KP7Wa6dkCTlXH7pf2Ei8
1Y0ad2M8sQLVj0B7BZoic6Lwh4ruJpI9pgoPsoIniAlGa5RoTbO8PUnTd2Vijefpoj1In8Ad84gT
2sd4tyV+4Z1sPKn03zfqAZ9GEZMC6skysEW0xOmn2slzd5gXjiE5MYMwMWMI/zVkmqV2vpyE/HsM
DOLbHrGbp9guFxsytESKMIlHLwWhH9tSQCdjZjQJxCfk8DlhcPe1sZXGBg8pFpfMgPVGT/gaPhkv
aJSh/ELhoROsydOPX1sATanH/lE48JDIOfZkp/KFvOoybYZsMr7EqZd35zLn+CRdkhu+z07lL7VW
SgtVT407u9OeIySYx/QAhAlLkz5zVo4TpdiUtj524tKRN1tmd4pNsXXkOyRk6IMtiF2g+fB8ha7O
LfWYNEIYF2vav1XMn6UPdQymstKLPfINnbPn6qw4GqJzZK/fQQR44s2O8bRlwko/xwlGT/HyrstP
8/LJFJ5um/Mt9v2unCkammKg7sIOJuIxPy31iKcG5XNQXAD2JkBFLtzY0951znA23X/41uc3xIrM
ab7Ej7zmlf3gcv0GRslMX6pQbvENzZjY3VhaaXdeFCQ1DJ23ljxRTPQ0e2lU5xyiRB/XK9XDDMoh
OxrOfFzuJ2RhnfKp95svxZfbZt7fhFcNmfCZlFmnlRHECvW7tEW3q/w+JhHnxbrvK1chTOQElBbK
HwWETEZ9VobCJq1xuK0HTwQTNsMu1Y2CpqCmItCjy1Byfv8/rghXHZhIqUSFKpUJBPROfR7s3sme
5ABQQr5xhl/aImg40aku8WoBZHeL/xTLTi5OfWqEKk3k0WYExUYftNcH4sEEZNfyynP33XiCFi1C
FA3PURYbuYs0QvqW4KKnDO7aX0jk5cJZ1M95VdmhHFl9ydnlu+63kci4X1aLYVcukCi2T6XsmG1u
5Zl72zV2kxbAejZVQ5Hxh32LrlO/ygMNVXRKjrxXX/85UiWbZiSnEy8s77qiZMomAPJMgIgwURnz
mUs9RWC/GeqHJEmsOIt5wWLfbFcRTFyaxVwrmgYiQAiz2GSxKG2IMVlDajUfhMuC5pR8tiJP4SzX
bpDaqEa/a3PZaqs8y0o9BsF2/CT0ASmeovSpnh9vLxhPO8YpcnHJa5FKWQc/RSowN91U4+CA82Qw
IakXw4mkAwpQ7fBBku9j6RLJnAvBrh8QYsiiDCYJiUUtLAwimKoAZi8zE9y+VXxBFdzbluKIYHsr
jbHOdBB9z045tuesUi/dPP+lCCZx1Bh9SqoK6ZWmKfxpML0+KTgidqsVCDr/WkqlQXDjVinJx2pd
4M60k6S7a/zCB8PHgWAGuOHcCHdD3EYUuzmrvow1mi0Kq1OVELuiHQCA+AnxuCuBvbDM4PhNvdvL
tAudtlWQ2a/ZmmdhOENqX1+QjZpSfz10Ro0GpIfCbnvZEuWX2yJ5eqq/mjTDZNM8JJBY5qmtLC96
+V6W38nlt3y2W/0gapxuIJ4nMnvWJJXeyCqcXR+Py/ARZVFOzKMf/Nt1cLNwzIaVhURayACFovUT
aIbdcPCbTHZuW203tb5dKOYakYi9aeQpNhQqWcEaJBflW+xl9vpYolFbslMA1qQXA+zePFxOnnrM
9aIu9MwwemwBQcgsM7skw9FUeaj6HKf4DXtRNSp9pMeG2X4gcmmZ049cPkTrD007mO3XYew4i7Z7
XlwXjQVilHIN0/YNvGIOfTW+b/KHLL6LzZYjZveZtxHDxA80fXdjFMM3jPl+kI8ozNmF8l1X7+Ll
w985CNsgCdwzzWxCaLR+jZ4oORmghIPkZS2s1h1d2R5fhAcD7aAKJwnHsyQTQTCqaDRqiKXT09LS
iwt2N/56rvuKY0uOI2pM4Ih6rWkVGQoO4myr0pe21y095ZGt74YLJHdxMoqqSNhujC7U9FYk2Gcx
wO/nY8djqdi/820EMHFex5hbn0kQgH30TEmjAKx46jH33p2FI79vb9dqG3HM8pjFlBUy1WfFJIf0
nKMNuudEWJ4IZmE0jFEM5UBFSA9FE9r65IrNxHmpce3GxHGMnadTKkLKCP49DcMqfVAGg0MrbLVt
3P0JTYG6sRsT1fMoTadsgbisOdUj6J+rjKPRvtk0VVeIbhjaW8Tf3C06bUgFsSrhacZCCZIV/WWI
vvxJVJCvQphjI1KWEE2/ECIeMbGPhnGSW/opRGF08cxjhTHc4UwclJ9cjmAa2X47FTeCmWMjSrqq
bRcIVhabRiPhLvHJPa0i9rbw8Efp6qs0thDQLrVg4m6OS4XYWl3yrYo+k44XzDkLxib7Gy0p2jKE
SqbyoyOnVSytNf162250PW6YjeWBknQM7ZjUbGqM8rn+rR7OmWo6VfJStK7acCo0u8fTxmxMLBqF
uRajvKKvtchKsoOB+VEi/YiVdwoP0O8/9u9PT2RpLHNRTuYkg6z8rP0wMUonPc3oNdXhhLFLscRu
G3I/jl/F0cXc7K6sz6cqryGuLcA3JDauSXjsp7sn38Z6TERqM2EyQx1r1caGpQrHpBG9tvnRDN9v
q/LmvbecgolFQPNI19Wke8kPfcGJL3Dtt8zjSXPkxxAXwAgpXcWhHcoZFzVlf+UonhihqRedDVQU
EGto0UfnKJ9yJJOADUdR9RWn+VB+lu3eH4Lb+u7adSOPiVmmrkapoKLLVIhqW6zPXfStQes8eJE4
N4r9IsNGEhOkhgLoBBGdhxg/SM+SJzuNbTykXntSkK7AvHFoLRhZS30R46u8CLkbTa6y2ZCVRdGa
ZbS/XUkOgmC36mmeOHtgtwqvol9QMiScMiKLwkTMrCxrFVyH7SJ9MWPTzeTZV5PqGKVoWElMm8zh
ZyVT39dSB9pKvC+ttOltsUX5fOheby/r7o78+TGSyGyXukwk4MZjWTFZ9DKuXW9VGg9lZdeoVxlv
NazNrq+VcSqaBAkaobpXMJo0hC9D83d6vG2XjYw4arRcQQ+JM4bKe7QFHclierdNxVODubRpSjaT
pkAOiKwHE135aVBOh9si9nf1xlT0GzZq1FqRqWUBNWhqg1bWUm88jZZimX56mgKJJ4+z/Gz3xNp3
etvSKYe0sgCFC6QnzKRn/njMT+UP4RIHYjAKnA3OsyMTOLN5kLW1hR2zdba7KvWz0ri01cKhXdgN
WBtTMgErjlUzq2KIMTGQ1j4ohmJHptX2HzlLxjMhE64SpTbKoYIJ2w8rcAoUUIlntm7rF+FCmXUF
R+DkIvdrC1fN2CBVh2MtCis0ownq+aF3RsCiR4+CuzyYF9EDq/1rafMmmnZ7Pa9hS2IvWmosFEs6
QE8pcpUftLqQe5SgEK0qGuYMo2/RRz5zDMe47M2rjUaA7tT01Bkax0wyp+c1c/AkMLetqASrX1kj
OOX5S69+kHiFyf0K/Wa16AdstrShretEIggIL5KnuHOgOOpbcwO6Y20eVsFub/V2lZgAkpNUbysD
BiOPhm96IZjjOvAXRb4Kf6RDWrVt4rJf27w2eK6ezEkyTaExGwq8UruUh39G0VSXNnP/LzO+vFVj
Ykg8y5KiL3DGfgX2aKRY6fh0e19zohRhwoexrlpvyJCQkTKIJ+KtVfwgiLl/WwzXbEz4qIp6GUs6
RkP87I5CyGd261YHOjXLBzqhH/3bnfXqi2wPxTDUkVCu8A4tCa1EVqx+cIvxsJLSqabj0P/l8cI2
VMjyjFRbTr0R7Kmim7l9QIOGeK+98RjKk8VrAKYLf0tD+gLe7LYRN8dw6GDOFiBaQvu8GL4gBLr5
YGic84XjIDITOLR4jCKd3jhkktmL/FBoX7uJlxHl+LnMBI+4jhLUBiGkKNXTMDZ3Y1K5tz2QZzEm
YhREKJuUiojbg9ofeqm3hOIh0Yi1Ko1zWxbn7ivJTJAgbdZrBVD/nehzezBfK1+wszOlhUkwqE7/
z8tB8PaXzEQKZU01ZaYO0QEKAJRuTnZRXclfbRlpV4mH1825dLC4e2MnSwkh9NIBTt1Brq15zh+r
Bh01Im9u/O3AveXqTOQIlXodsxmywks+WgZlK8odATO5sWPauPPc1+8pIp72tJzko+SSE6+Xev8J
rMqADQUnhAiA6183G9jh27qs0Xw2fk3uipNqKUCUjVzAkh8XT3nXB7qro9lB8FsfTHnce9B+NLuK
Z0K0EkZ6Es0Q3zqrh+hyHHHeDX5831s0pTW6oWUAthRvc/+2G++v8lUwY/lOqjCLmKLLAsBAltJ/
VaXPQ/JZSnndfTwDsxWYMBvHSKaEpulB9iZMPnZ+5UcXFLnno3qnWPiCYDlVr0ZnDSc+KdV+aPip
J1uPCSWjWLsFnRDa9DJUL2sL0O3Kq8qH0OQEBp4kJmy3JcbY5wmSFmW2wzC2Ul21k+zdgIonr7zK
WT22JjP0Qr6kdD6wWcuga+9aEemZ7BX1n9tesh+7r9ZjYjdq7HOcGpCTTbI355mfNGlwW8R+19t1
B7LlF0BXxxHwHCmwQfNj8eNDAdymzp4xM96jIVN9Ki7RAcevYzxT2OqYEkRxzo/9c/CqJhPS1yjq
0HWET5DyGv3PL2qXooeFY0u6o36PdVchTKTR0yodWglCynOCuYXEnzzFS4+89M9+7mljTyakaHO6
JNmADde4o4Pq2VnxV0d2pFfD6RzDWs7LQ++uLqpQYKa5vZY8d2GCSpZowPSjQYWs8uuYGnYptLyA
wpHBzmMNqri2UwcZhWa6RY6sPBpB/kQNXQIsG6HwhEwDyBinwpS1qDymbR0d21worKUtRI6Ufae7
SmH8QcnDJAwpYkCB56cRPet9bmu8G96+ta5CGGfolVqUZJpiFWfhFEmipajz821r7fv1VQSz6KWy
JkVDZ/cH4VzlQOkJB6sS7+UcTff1fZ/FdvZHnEsqOLL/f4XYR4BYApAy0qBWA5LbIqAoHtJr7JB3
s028HPOA5qG+8BDB9pt2NlIZvxBaTcv7fxBRkqB4LOzMju9CC0hBuKHcNipn3djOaqPosi6UoWCU
HjW8uvW/cz725h+1jalFI35f6E1nNb5qIPwWi9K6rQXHxX+7+vdmrCoVpMzFR7l/btPXRjv8nQj6
CZvHkiRWataZEJFJ8mHpkc3PByuSeVzDu5poIuCLRRMewCa8Z0FVisHERVUJu0AsZWuQBa9ReZXA
3XN9I4bZrhlm/YDeh0SLmBBLVYNGOK7hh7zh9OntXlU0BeqImqmqKvW+jdHEFvyAK22iazHanCf+
3E12M5pWqMhWLfzJCm2EMStkFvUgTQStKrW+gqTzU2iGlpJ4t91gd79QuEPc4WXZZEM2pmCqKhxG
9OyJNXBIq+pLofLQ+vZ94CqDsdqwSugvWzEWryz9xznKDmGWn7sp5NiLxsvf7gkbVZjLSJ61Qy7R
x6wxfQrFT4jbcuU2+RllfNRY0ve3Dbff/7URxxxD09oZsk7F0RdIfgZ2/YmiA8p3+lMdTF/HzxRi
1biTVPu2YN6KMa5uKq0QDzSnqK3wv3PRco4l3u9TM298vOraoappxUbvy1d9FXxRL93bKnAcgj2F
wNjRow8CphsBgGkM983a24bMY0Xajwk/3Y5NQAnrHDYyPV8xOOqS2jME087z13H2b2uzazBdkTXT
BOO4xrKBiQ243Np8ht9Vp1n5VE0/bv/+fuJkI4BZcWUS16oxJjpUuXr9obPATCSCrdNOME4ZgUET
HZSjzDmCuFIZP4iQ8yQCVWv0JA/ofqgxS5E14k1fPomBiW4p3hT97oJd9WRvqJUyZWYZQaI2vIRi
0BoISPGMSQJOFKf2+i1QbOSw15F0ARi4Djlq80EfJouQGFA0wdj6SRsoMg+rcNfbN+LY963er6pB
FojrP5TlwVieAdbOcZHd2LeRwSQkFSHr4ySBSgnKeEfiirbikyOx8XwBoGD6ZfE0L3zOO6u320vz
5bb0/WzURjoT4NulTaSygYb5uT0rLxR+MvQKDCRmFzrUVqMrTPHqY+xqT4JXfuc1avMMTP99E7FC
eZSSpYbyveBJxA2N+1kIbqu4H+0BHCCqoOcFPjMjIzU7gif9hH6mtHwoZHQfZBp6snFukjSYo8aJ
1yVIzNEalNCqIv2lINlFLqe7RKgP6BV5zknoVcIac06D/arx9cN+SxOpXTYNGub6aY6zf8g9MPLV
2KazHQfVMwbQeJyZ++HupyXYxNCg5OaQCFhspUdPRvRZhTiOsemO+H2DXkUwO6aOqtEMVRE7hs5Y
00kmp/BpN40MZkMeOOV+om1jQWbv1GK8LEkNaRR/4gJoBOCnRkioUg4azaFAvxiGRoqaYlTyKqv7
rnvVlNk5zdg2g2TCmBPyUSDodNcQCCmm5HAsSkPaLYuy7juMPXhv4SXLsT9IVoMeV5pFAeMhv1jM
Wz0a5jfbUZfEsJCpPYVAOWZB/izioXfqYElQ0HnRytNtDz9E3awfcxHLpHRSBh3yxCMuRfYaKAfV
l4EfwptC5u415iDuxKgKTQIrTjbe64ixdgQ4U4d8pLbUBNq1ydnevM3GHMLT0OSjUkC3Uj5X2mIP
5sCRwPFA9tDt50UoIgM61fJZVfxi8XKD82bmKMEClcqt2tQFPQBlItmVUnlLq7m3HZynBRMx+i6U
GqOFFiQ/TvE3TX9aeWNg+9Wkq5+xw3pj0fd1HuKY+ac/hw5tJxi4133DWwIeah/P13Rq1M0uaogi
5m3+ti728LmzaAhEr8VXUFNZ6+eaCye7fyn6GYlYGtR8SaYwV7FIa1lZU65bbXtXmZ+l1iWhv+iP
t9dr/75ylcbEiCqfWyBnQ7v0MJ873zi8RaOA17jIXTMmNjShlICoCvtnObYH8lLZ6OtDhX1xmue/
DuY6Ex4aZKmjOYEJC0EOSA+QphCZ1qrh7FiuazBBYelVOVFKGG84rt58AHE60L6zAwUfyRx+QN+/
lv9cK3auWNFGhNiMbl/1rHT3C+iUMh8DE9Ztl+CtFcuJauRGKgn03KDzBLJT+fVrdB4pseJlsHDX
uC2Od+wbTMgopzisOhpajRd6yUCr6YvpdbZeOdE5O1M0BO01vaSW4KiH/vJHWCTXYGIwl45M1JZ5
ofBPBiDaG3dOH+XS7ULOCON+5nUjhokigkHKTCohZvZoo9h4AsYi2KIBEQ+tbhuUE+VZvlQTwyCZ
NsArhfCd2F5CHmXuf7wyrn7IxIw8H0imyhCQH9BOag1+klnDU+bSRjTzEno0ha1SkH3KTmI+VAFv
pJmnIRNMatIP0kjPMXEJcZYpVjbw8pi8dwbLm6q3Q2S2CpSksGDtuf+2AiddPGC60EreUSLOFMgV
0T23d4x++40LosHEFCKCi2SlAbl3IBcA3xlmGk27d78CP9UyLMoqHjkap7THsShLpipnWSHmIaQm
XXMvAIgtR7rztlvul/WuW4DlTxVmDX3q9L3S/cBkj50/rygipuhESmzKkAAQeE+yezt//EMqj83V
lKVWJWmsdOqIGJOeMYzlgPHlkNmTV9/lR97llLc9WOYxvaljJNbePGdywyMGfALtiJbelzEwHAWo
IKpdOC+Tt7pSY5U276a6e0oYIGDEzL+hI0X+630FOaoQpAktDiWivyvifrSqLLI7s/nQRVw+vN0r
/0YYc9JGcY1JJmWg1bleBYXOGChZ90LM/lNi6La8EkfSgVTYKa4crZzjd3enXGWzFSaxiFtzVYFu
liiyZMXd8lgQ7VRKU2vJMtCeFF5g3R8J30iku2hzFQRaRVOmUY+Z1cqMLB1cF1kYH6sivxvixAW5
rW6JtWGh5uq3qsxRd/8I2UhnIsOIefQK9MP/XKE6EB6PQY6kjnkkAe9Q3L3FX0WxsOJTTmEbMQHi
DItgKWhgUjA+k3E4MHdjzkYIm/3rhDjOGgjBcKS43BGFcw7ut2hvBDAXi1VJ9W5IIIC2aKM1q7+n
mYQE+17wpSNtdUMfbmrxut14xmNuFOlcmcBDxJ4wgElnOL34Li84dyaeCMYRq7Yf0m6EK0xVbBH9
AS9Ta62ebgds3vrQj9h4ezjkStmKMF8op9+1Fqe6CLSFv5PBBKsoqpKVSFAk0k6EnELhL32MuSkA
+zaq14q6QFh5caHYIDXzbquw/wrYuBkTAztgOJaSSGOgr99TpiPBrk8rmhsXp3DKy9+6FxMG8DTU
jcWAybQYaDjhU2YQS1IlzsLsn2JXrViYkn7O2libIEZ5ND+Mz6ljOJmbOsmldptz/r45S64Y6DhP
04t4yn1ePo4Xa1UmOlQkkcu4g3zxqMKm9G6p+opHAl4DJcfNWSATvH5D4a1qlOdP4/Jpzr/c9g/O
XlWZcNCL8bS2JtxDWz4J5WFp75vlj1qKNovFxIOkngdNlCGj1VdHKu8adeb4A+ewVZlgkC8iAA41
LAdRAeEmfskVEfTIXoMuSF15vm0x3oowQWFoFamc6NK38WfBFCwh59XUeBKYsIACjSbrDSSo6hPR
fVF0/k4DJiTo3RyZIcHvp2mMGXnMEIw8fDbuBmHiAEZa0AOTYs3zQ38oHmOHNtxKbv74lxuELWyM
sqZleYwYqirnuXpYK05WkrNB2DqGOC+6XkVQJBIeTBSfhbi1xuTr7RXhRWkWcrqaDG0Y37SQrGmx
hvfJiU5CkPssdsKvsv3Xlyi2xXVOch0NSnCCWomtunk2+/OwcGy3/6i67nyWemAsB8ByhFgc+kyd
D2sgojcyeTQc/QJoE7c8Irvmy5b+dXrlHUQ8D2T7XlFoNOZ6evPA9gBqYH8+osvcXizek4rnIUxA
QMNMBZJvKClPnd9GbQAMLYRTXnsM10eYsFDJICBeKyjUofGUAA00eSwuiV2dKaut+IXXO89Ti4kS
6FrRwpK6ZFS8GsM7OXo0sg9/6fZMlBCqpayXBU5ICaNBK+VVvnpHMUbjIAe/B88nOCqxRQwDbQJ6
tMCCevbJrI9m+mzwujB4IpiLQdSVzZqsdJEKyc8VVLVRsdNTHsAZ58BjSdYUuRCIWWJxluZhEier
riKwlbuR4Wgy7xbM20lsRQNMOREowLBKNDvY+WPQujp4G/kDgpyDjy1maMmayaUIQcZYWHF7qnVe
opNeZ37LX10DElu+6GkDoiBAwugBl1j1Mtd8GkAoD+KfyMZrJXSXJ46P85RiwwMSHUPzdiO+6Lm9
vJeDEIdhceg+jG76pNp8ChveW1xnIkXT5I3SDHDCEvmk2G7sCnd+SkkNWZxnLE87JkqoYm6YNb2r
jIK3FEEucpBOuLowISIcTbUqEggwk8Iiw/upjKxW+9RH75oSBETkWLTnUG/d5M+gxgzgyukm8ER1
9vBKDSSSRYLejUUHTi+pZzs3K3fuzXuJ6JxJQeoEv/vlT1nsFivroQDTpoQVU5ZPejjYiSHmVhV/
EQRekZ8nivHHyDBktODCOWpQOllkUT/OsXHKV8nDiPNHjvMTjl6MeyxtTypJRbZ2HsMT2vn8WC5e
hkk/lTMmfzENEpeFI/blQ6tgMKwwAnUivEvI7W8wWGosLRK6HOCp9NwM/fSr8VF6bD9HtgiqxMjh
8WTt74d/FxLdsr+mJSa9JoKCOSVHyM8Rag8RRxve79PzZ5P2GHtgO/YEv08Ew5oa0S4bLeAsGl2U
/3ZGvJx+ldFqcSaOBWTkB3BzryizSW8AK/lpcBJwMicfQTPpNqfwjpcd3i/u/dxzhshErqUf9NjI
IHqyVw+c3a99kIDWPrUKZzrx8oj7tb2NNMY709HUAfKHU9S41AdwUx3pJHzoE8wJ1q/lDzzxrPIY
3klun9EmXZtj5/3D6OorTGgrInEY1x7KdqDUBAGG278aACLvDpSKWZctbtaC4zxvB/3GeaZqMMJM
RyxtHXI0wVPe2cbH2u1AYIMrJHDmbNXh6MjZfG/hfSMS211QJuP/SLuuHrlxZvuLBChLfFXs7ume
nOwXwZ6xlXPWr7+Hs3t3tLRW/GBjgX0ZuEtFFovFCudAxxxErEBbT09qYrWvptVTPDGHBz5Ol2zH
dD/sayUuI4qiTwvEqT5lfE8/hsB+9/H0z859hOorMZPSkymWYTiSXFwlcXIQVaCwiDMHoO8/Iq9P
OYw3qU0dzcm0hE/mh6l5GEVQ2Lh1+JAh7WX6uXGjKzyR2wHsp0jGwZS5WA5SixVMjuCy7m5p8KAe
yXVqJ7Wd3qKMcpBGm/fY2IYO+TyKLMqMOOgSOEohdsQB7LzRTQ/lRbDzc0fNEw0LIXdEl6cp42s0
Mil1MqDipwiJtWgnrQmtMuakeLcrtSvFGB8DLp2oWgRqKm+j29u9S0H4qV3q5wk5WAqEmHvBNe+s
bz8QPreR8S2zSEJ0bNFyJipb9fiQ9wCxfzfEY1BwQheOU/lwsquzILSGuYgmJAW5L/TX1Z/+PvOi
kkgimyJt282kxMPz160lXvGXYwkshEw3Z6lYaRAxl++i8EM1U8voeaEQTwi9DVbrlMl1l2UjDGGA
dSPV78q4bGi7FtgYHMlGx8yBh3jFE8m4D1XA3I4pYmvE4MUoD8ggWGH+yvHwHEuT6Ues9IrAljbo
OoSoX+dT/Ux1I1dAGbA7K/q2+OCzER3Zym94tzdPOSZKMaNgnBQDctPgZcxfahUDDyLHtv/j9fHP
MZIZHzFPy5AgHKFuafiguZMO2jVNZPL14a0j4yiSQUlUcFyPTtl/V6Y3Ih1a8arPPQO0wpwtoz+1
c0vKjHOoE70shwmi/oJkTe8ahB81+sOaG4oQGH0r7lG1ASvuhVek5mwaO9IDnELcnHTT2uVGkdyh
vBYm3p5xQg52oGeR467OeirD7c4YdbeoMernjw7tB54V/kdW7h8LYev8UxPLgUgbIsNvmFyz5yfh
ngBpfvqG0RufcvRw9m67p+FTHuNGKild+o7KoxZJB911tDEDuuM3q+yfghjnkShzMQJDH8Gx0Nrz
eNCD2eomXrix/xoFq8G/vUcFIEVVLWGKVB3zVDiSaA0Hyn8SWIMfAOKosjPu+C8v3GBBZiTw6EkC
Db0pFbv8PLs9GAKSl8XPj6aFxrdT/EB48wo8VRlfUtRaBRZlLKgoPvblD0Wcga8k2OWg8843TxLj
SoRJa/IxgqQW49sGklyRY1wPhwGsX7StL3Xw8vXS7/uWyYkDFMapyLWJW1SFqzSRixRVZNdCzsne
9pCmBIxvUDiBBP3ftjLmRq1WEtqkVDTVidNxIi9qezX0T2153Ndl+x1KMO6qmYoK/E0m6Bh6RQ2i
FoE3NcvuSEGBcts8h7cfkEC3+9Lkzf1aSaMebXWFohoHGBcR0ig6TXY03hY0YcYHHahsi2Hl5+Ue
WER2CRbeAYDWngqgieQ+OchoOuU9oLbn+VbfwviXApTVSUfDuQHv78rLHhKwFQSgdaUZ0uGJHLXH
fe238ehWEhlH04gA/lRpR1rjBHdoyrfRLnVDw4fGBaDrzQfT6RM6RV0eRs/2+38lmXE+ohRXZEw/
dpmCFaYu7Z2f7AWFquY7hXafHQzC1VZyGTAD83uufCWemsVq25tBN6eWcq3KPq1Q5X7vUbcnc/vb
N29dYqpA2xANIrNoBAvwQoEcgclqpS9vyKh9jw3M7bbGy/5OboYVKzHMchZhXUwBnsVOmlmjjPEA
zY+6Sx/mttoeFU48vX1mPnViFm/u8wQADnAGs/ilMw+68J5or1r0Y1+lzQBQFyVTQ2uoZACd4N97
JEZauCgUibSf5MkCwatdC/0R7E92NS7eAKZxKxXSkxQNh24pXTFUvf0v2NJz9QHsw7gFupueUGBx
RUxCK1kEwPCFvqQv38ahcfdlbdnJShb7DjJhGmWXwCBJklzXZe8GpPXSYvz2R2JUZusK2OMSKUh2
Z01/qKQXXepfK6njvLy3bouVMmyLkK6W2lQLABJX6/JLVIxXWoHh7vhnHOXvUpBwfDhnm9hiQRgN
sWyqHU0mqM99rLna3B+EfigBz55xtmnTY65UY6cC8rnoNYU27bQuQEnf+m/KocPkXPoYIE9KR6/F
c46Eie4KHF/NMRCTddWhDmy+DAnErq2dUgldXdFPZdA4+wbCVZB+x8oztskMrKMYqzl4+l16LbrR
u2obh/Ak2Is/vupvxglUTnZYcMEheRoythmbICQAwwP6odKXGLhY1SWRXve1o4vEvr7Wu8fEgbou
VF1jQDl5AiOrmN8VgsapEvC0YALAhgyibra0ANiddPVaKq6IxjF4ngjGMS5DkABhCSKG9KyGbzrx
1YSzUJwzxbb9jzoarRKpRS1FwK2ohm4fR5ba1JdI57Uvc7Rhu//DMC+WIsSeLMmZ9LdpjxZpzhDD
5ktxte9slz/BVGA2B1CH1qFUN3ZpjNOdekdyGx8oQX+2QWyjv7IIYRQgqYqJTdnSw5e+Me2w5xTU
ObZMGIeAfm+1rCMIqcdvsnCQtef9s7IZjq4XjW7cyhN0pl4GxQwBoy15I7hQwkPtBw5Std1Pum6Z
nXKiGJ4pMB5gluRGAtYNrG5pfZD9ejGJ7ZSXmuMtHOMEkiJSxbaBXsHSeGIFQvo59vfXjqcI4wTS
phi10IC9xcuxGm+D6UEdvH0RPC0YJ4DvnhttwlpN9WBlU29PCu/U0JfWf3tLQxT/bQDDLNdIMUOL
zqH1IyBVn9BQA7LS2OMBRNA13xPFPPqKtCqjgnYjpSGAgWNPA3qgdj0VPwL5d8A+Ps3a+IVANIyX
waC9XHN3ntKLahxM3iDcZo5jLYN5yaVDuEzVjJWTbmYcntyVroxr6VBdqXjZKHb+JvDfcvQ395aQ
8QdlG0SFQZ1OdBwcEOE46FGz51uadwDfSPd7Jc21kox/ACQVYlYaCok+uQEGlid9F1z1MXiYAWSe
38Ct8iZC923eYKvjQRTEUhrCSiLyPgQPAu8Fvn/rGWwJXM/jcEwq/P4Szq4qVJY6yn4lXTpeI/Pm
83e9doyDMIdy7NSe+qCvs6uAniY5lrqlfszuVG6XWeRUXU0owI9n84DZdc4FxVtIxnnMYrUsvUxP
ttyAUuR7sLz9iXcCoMS/XUehKtFs0rsj1wdLSm6KlNd3vpm5WS0hW95uemMYOmp+yXnxVDt3TX85
/4WoQ/MmmEaIAWOenSQ7e2k9464+ll7hNxlK37yKH2c52dL32OaDIQpYzjE9KeUJOBP7q7l/nRgf
4c3qJpZnEQ+pFKrmgK+Z8y9BfC/hob8vZDPxtl5QquVKipIbRYe3IE0GgbziejmgAcQObnRPtsYr
HkojJyQzPlzoSlpUBMMcBx8nYESiNAMy9Rsgk1Emw/hV6PB4nLnaMbGFqhfdOBDsEU2uFc5yRe4B
JYWRXR3YEBWPeo+e3x1n/FGaXmlniCpGDmkb4JQIrmnCFd4ZoT9Xl1nB3HrBSeVzbs+PN91K2jyJ
f3f8y0ZiFyGGC1yzbq0oBM/4MtscO+F4yY/O85U0VAwSElIv3DnmneJdWnQ5qrfhsUU3NFq7Krvn
snB/rNfOerKV7jrIiZLTjnIainSPA1CUyLX8Ljwt9uKWXnLVoL0yOgYL51BwTt7HMNRK10UQgcor
wkq1VrO68qUK79rK3V9Qzu6xqR91UcolrCFjkRPPGDF3OPtqcxKVZymc/1AfJjAJZ5KVBX3XRVJq
xwEY7KQJ9HV/GGOxxHUzGHCihj7lG/3H3BRW1L3h9P2hLkz8sZhVRkbqr8A+g37NU5+XlsnjtOT5
jY9raGUBshmOwkx9e+fpjUU71XK79coBYRz8lMf1U5wwji17921YGzHVqgBhkWorVyS3Ulu7owMU
1YUvkHN3sUwqwaKHpjRgq2LxklfnuubkAnkniAk1xlqI26KEtxDkd8kAdLwZ2PH8vH+EOELY8lSu
S0OLBkZsEigFh2OneROvts0TwbxQxjCvDbPCvtT16JUibqmht9E7xTFquhw7jo6taesYrFUJTR8l
x/AAeL6/u+h+h+pxddf/UpYIqkCfTGhTCteRDv7o4/6G8I4Ni48MiKJMEQXoMd51TuAD2OQAYE97
ck0gjPG04UpjXIGZq2lj0IwYhaNbnMIJjoaLrkevcAufpxvnxLAF7NEYSJ7SMW5RvBTdbb78UQbR
YDlRhHCq4pzGzl1zaJazthxFbpGV87RnmVBKWZGammYPPkjKjtTQhAstv4sHXrZyc9p+bWuMB0jF
WNMrmm9RfUCjUvQ3JOA0ENk/Ur5IBTA+yddQ4w8Ky/tHicUqSPslISZNXwRfKbVXeJfamSX9pCRb
Aj++5BxclfEPk7bITWx+rOjQHKfMro65G7r3KniDeyB7qpKVy1Z/pqzz84HX0MzxTiwFdxnry9To
WOOxSsD5djMqPwweSBwvZFeZ4EGb23hWMiyoeaHJwMyLL3MCIEs8XD2kA5/k+30n8hEm7DhDlXmR
6GFDQT2xpq2bXsu+8GbcLM5yrDEHpb9Pd/lZAIFZ5ooO5SYKXMrkiuedx/kKnh0xziUrdBI0I9Y2
Ooq28drcVo8R7mWgX7n6m2C3DhqQ7Po8OxmczfBkODweSN7mMk8XRcRbCWzhyCYZ6RHMmWeToGQ9
p5weD05cr9I4dRXpVG2UdTp1ouLcW1MR2F2rWHOA+UAeqx/Xkpj0R9eEQjXSfDz117TzP3EAEPPh
DajH5i0gzwWpjAtCwk/LFbqFyw1mz4zXD9q9E5iQMBmN5oojLOydT9CzOYO78nxsHbRPlyWsJogV
T/l1eMifgX6Pxv/g1nCjb1D+Itzlt51PjuTA6/bjqczCJGj9bMRgQaMvpsXTPBpLAhrmpN6Kb/Ft
aNP538zmveo5lvoLZEKXzJlJr5WqId6MBhqhDpwyLBzOkeRcwSx0gtkqkZRQxwB2TdgP7vuvwoFO
5rZWehKum6syAb9OYI3H6aeEOH0+yNfE4SWteWlelmygypJBDWmtdLSVN+DIpG4IMGxkFeozxtUV
+hi+CLc8KhquWMYhhVUjJRF9lIonJA211+idcovhnRDjnRDALb/SG46HrcZJaWiMF2rrJlZ7+nSc
YqRNlAcDTYnCdBMn33LMH6rcdBRPHuOOcHmL6Sxjj+fc1YgVoiertHMfXIi2CY7CDDDab/MZV2qE
ASFeRo9nyIyDSpRlzjWCJZ7CbyT3atAVDjyqaU7EoDFOiYAkYMhofPKB+Hv4q5m04cKGcs6KzqRi
M1IMralSMfpro/lketo/jJw+HYOFaRi0RhIjBWtFHmZ4t9pG09FjeaQ9c7+DRqeLmkzANaVphO0N
LKOJZAYl1BqzqrZ0Of9Si4HP0Wd7wT6FMIaeaEAk1TQYHm3hVG3timoU+pTluTnFwCzmGdt/VAM+
JTKmXsSxCih/SJTvquN8yOzkLNyoaMZLPGIrd8RHwdpd/PYsOhRaZ1/fbVP/FM6YuhpmGcZIILxQ
nmflJaluI/Xlz0Qwlh5luA7IDBFq+RzTPNqzXnG0+I+Q4h81WAzUpAdLTvNX/K1GthZbFAgt9pNn
U7Ellw4x8fzwpp1IGi54zClLIjsynySauTQqGpmz5UFtT23Nicc2NwY8UEB70ESisi+KZphns6ET
aFFW3Gl1dMQw9qlY0sff2JyVGGb/pSxDQ9iELreuFkW7LQzDD5elsNQ2nDlHi9rxL/H8ShRjB0Oy
zESZoFFDfBLdAgInDiZL676Pv1V/+pTERl5SmCVyQzH3hU7F1FJia6Z43F+37e3/Z3vYAEsp0Y6l
UBxQE9Cf40vEo6/hbD8bS5md3qIbG7+fSych8MPkrHXevgrbh2a1TMyLLizLOtZzuiFvgJM+Fl7k
NYFNvg6uDE+jHUcuoMXmrb6SSFd19cjISFdDICSKfnFUv9JHcvo1fhK/FAfJT+FnEa0VdnYhj7xH
AG896d9XkuuuWuaZgtMGdWpJ5UFREP//lqeTZdVQdPwPaBf/FiIHS1VIE6LuSX0ftEudlhYaf63f
2baVFGbbqlyL9EZBv3+DEQraPA1W16vW0y3Zy73Y4bHDba7cShyzZ7ospALYZHE9AQCCGHekxrsJ
+Yx9rbalaAQsZMTUJbZHq4iisgaPMiyjXPRDhBkAqxub3DeNtLH3RW36Ifn/RcksLME8jRi1BTaa
A3q/M6Jpe+wTVzIazH8Jh6kw7/bFbT6sV+IYt9c2pMi0rgeahSk8j6VqC6PkgcjtaSbc9k0azf3i
Yj9lsYUyTGziVsLbz9EK2dWjxc/IlFuBMVqtWNiSkfkaSdxZR4K0L37s67m/gzJbLEOVpJ30CBei
1J9q87lMn+L5+76I7WBzpR9zwMArWUwmZSBKjs1jgayy+mDSjpr/IdjkymKOWW20SZaOmMcQDia6
BpeDec6PCticQo8XAm6Om+srvZgzVmBYWV7o9DylOBngibtDeuyPjd8e9leQt0n07ys3qIArWgc1
J5117O1sARWO3lqi+XVfyvYbdaUPE0S3UpxIkfShj+TNdz1GbiUHCJiu9JVc2qP+P/AhbxeJVzLp
sV+p1lSmIfyFYHGifPYZUh7zj+CW2PrN8ox0ix2dhDMN4Dm68s4cE0FlTd5KAoGuNJsFdpp/yBJ4
e7fdnL3SkPEkdQ1UnJIOZLdu+c240cA43ZXgcsW8jmnRnszEB9XwobgDJL6zryXHbtgS2xhOTVdS
fpq2ehPw5m6WYxQ+/JkMJoeuTH0tmhQLf04fQgEApsdk5gTV9Bzt+Ee2vqaJUhXPdP5W6E5heMpN
zu/zlonxGfkE6EXAG9ABi9GSorOWEjvnQRZtx22fdsBW18yiTGXMWFBvUWcWfXXHrnnskYz/ScvS
8QNvwpAa1t6yMV4jjEPIM+E16gFYKeEXU71Hl2axHOTgS/qaVhwnxdslxnuYbSc1S0/1C4HcdRlU
zi5tZ2ZXC8i4iizPZ3C3Q0Dj1M/Sm+TJGEOl3EQAlPUMVzupN0Vsz2cApXzhIu1wwg+2+FaANoYY
1EZUvyI+5UmgnEi0OiW/lZjXP5dH+CpXE7gjFrwrjZ0ULeO6MLr/d1U0XSqBi4lSz1Xci4bnjtn6
m1g2WpKjSdQxbppXELKiapI4xLDCi+ajZ5lC9rYYpJwtHjAa7/JhX84GgLb+epmLvnBT3WKo0TEf
w9KiNWFUHN3KHwSLcMq2XKlMaCIvglIT6pyTs+lLSEZ/VBncIUTP72LLjv49dn4refNpx2xJLuin
vKoo80sr3Q3CY0MeiHG775S5ejGhidaWSiLRswIaXeRvDuMTyAPP4bF30lvhouLJkdm8ZPN2RX+l
GOtw6pl0PU2uVE6PNFzlUYwE8dbAvH1yx7tXOQG6yribWe8wB6tTYYAfWcafzTzZIgaB82/7S8k5
+GyFrSFSW3c6vGgWXknK/UCexvGyjLpTTZzkBE8jJiTBHHg2miM0yozI7osbInzRwFdfEl6DHE8Q
E5EEcds3dQMDDLIThl2m3tM0r9Y5DY6c+4BN51QFJtxF6kpaEMqDEmAceBcCvZd3Ljg2m5M3bZir
lEt1tMPrUEe5QUKwWjtphPJy7hAuBNlHW9+eRMZdNJk+piVN76FJ85sB3GFgn7n6CZ37XnSjOtDV
AY/Y3eS2t+ZVcpc6PKvnhCpsEa2Y8lweKSiCKV4I6S0i3jTi677F8y4ctkS2YAY7FynSE+btTpkT
usQdvf4IlkGP1zrHOV0sEjnpQjn4IPeq05MpHZr5La1f0/mnFrzvKyXzjIXxF2JTCUVMT9dozzYd
tUi/Ve8FOlLFh+GkvrfAFMLA/g+CnsHApYhy8wvP8fMcpMZEMIG0/I12qKcWfZ1+cGE+Kr4IhiU+
rinPVhh/EqsqGQKBHsD6JxnPmlhYiHKt/XXlCWF8SSSmSphWsBU9ewmKb7n4kA1/5kjYYlio9YoW
UZBDsU0tcfhimhzb4Bk8Ww0TsoHSi0DC9Fp+k93a1+7BdvuMvCY3wuJ4RRa5PAkM7ENNNyV4CIsv
fEpdjp2zQOVDVI6R/hdKIp1SCV3tmlwPdnmkPfPa7cRpFd1+1igy8qaaqsuE7SyvZq2ayxyJxtQQ
71KpdMG0ZQWzehkM8pjm+QH/yum68CVeWi+RB3uOVbszeBOpm3fa52ewObSoMVtSLBhfN4loJQkG
OpLx3JjJj4SU3r7J80Qxl4Ai6rqidiayMcNiFYDZVY3BqdVzyOME3r5uVkoxD9Nm6sQxaCBJ9ul4
WO8rL0WHzmLFj/30GHi9gzmxD7A//aNapoJk92Vf2c3zvfoEas+r/IwyDrIytQYunP5Jn6xc8M2e
c49vHomVCPoJKxFRlw9VZkJEXL+nyn2kPeyrsD0UuxLAuH6i5YGsRFhG2vJBUadyt/RTG+xdMV40
NA3JSw3yVGIc/VIUf6tkFj/r8UWTOSa4fZOsVGJ8O6m1fupaqCSe/gruO8u8CcBDLl4FNq9Vl2cD
jI9Pmy4hywBhKnmporNYVlacc/LtvE1ic1WZCLCiNoGQqrR0n7LEmI78YJ6Jq90BJsJNb/I/3CUW
+awZJ3AqCzA8VfkSyz8VHqQG3YRfosXPTWLzVrOUyOFC7S7RcqcdLlp0zvMvY1xYaXuplJpzFfOM
gm0Ql8QpbNAhjtbG58EJTnQFy1cwmDq5F3KJKbefmCvtGM/QVFM6AH0YN9kpO8+2AtwsiiEr2KDc
ziz0yCEdwougti1RlyVDk0VJZtlFFc1Q6qICZI4saW5W1DYqd75AeKPgm8dXVUSTAM/NFH8pipiz
UpZ9AMMAnlPvdaK775E21Vj9PnOD1ENfKVOH359mye5TsOeS9CAZPEK/zeB6JYa5Pio5rWVNgpgx
Th1puJba216DIRLAt3KNjzqBX4x9JYwxBxRCjLxtIKwg1ugOj7pN30aRU7xQ5AbQzL+qXnYKv3Ro
+yXv++u5nRpcCacLvrpCxrBoBSOgmp5EmwKFFjcBerjzY3xuDrkPTsq3FE2bKKTJ9sQDquPtJnO9
1AkAGmvqHkWzd5sgdYPAdFszcPaV3Baja+BkUiUdbJD/1pFoUYXuUOhIOl+az+1yPQzHfRHbHkT9
lMFcKxVC07gWICP92QHHDW+yY3hu3NkxPcBdu/vSeAox10pOmkTMW2BFzXJ2RYwYhDAyqEZ443Ob
h1nTTQVY1qiU/QLsoYMIZhDhM7IMGFtR/qCmAycI3owIVyIY2y+FSCbLDIQmOVD8QIuR8mi8ahwu
ZjRzrGBTG/BZiZoiiabMAkBKSp1PAkV/q7NDll7ClhMsbaqy+n3GmGfwD7VhQrlVydd4Gqw4OCyL
m4Q8INBN37SSw1gz8Aq1PP9AsRMjKys7uzdjq5e+V9J1YhDOzchbNMasE11owekJpfK5dJds8UFy
wNkX3roxxqwZyWQIoJZxhClFE/5DWTyp5Y3CAyHgaMLm57vYUEKDNsTEnXKOxf5ViHkQIjwRTEEv
NgotDlRoMk1AZFUbp1MaTvV18+R/bv4vky9zXoy9iqSBWl4ZLRgWu8SquC03m1LAmSspMv5T2Ihy
KLW6A8AfLRu6Q21YSQrvwm2O2pRiiqapAS1Q/KWjEOAWqREZaIHRHpLHgPaT017nkliSP7i61/mV
HzpyyLFonlT699WFJ86k0JUGUpXgMgv3+nhV85CqN+1gpRjjCRJV1s2shYiKHJv8uKQcqBqeCowH
GMygjpMIvy8NBOxCQCa9qzpe3Y4nhDn5ob5kXa/rcGfoBs/BeNoqP03paf8i286BrJaKOfxTH8h9
S1VRbnQ/xpCVYBv2dKKkoYkr/F4B6VMc2zYrZGGihaMKcfJPA2V9zbwWRR7qNWflTMYNTP2kiVWC
lZu0+zE6xP0lnn/82bqx4Xzc6WIiSVi3DIOzAL9xc5sSg2LVrAanhmcMm3eOaRiaAcYh3RQZlfJM
6oRqAa5n06qJRWbQLSu623YYiCuqyI7CkBNPfTwUfgmKVxLpIq+O6TK2pBljcCK1bnQLMk9rORQv
lNxPcjIH3wBW7dNgYyNt/VD0TnDP6wDZLuiuvoA5xaWcLVMX4QuAFutH/uSZp96nqOUKOG0pmhod
xhO4fdab1+FKLHO450YEQtzSTE7YgRJnOitFZk9RjHpFwrl4t7uwVqKYI642kxzmITRMjvU1kB0P
ii/43aWwebWKTYdIJDCxSyI4eHXmlHfKCOCFECnGdq5OlZhfBgEDLftHYtNEP2UYzMtwztOyqgw0
dpsktLvs6yA2tlqa9jIdScPrSd084ithzPvQNNNFlysIC4vl0ugKOmyjWyL83FeJJ4Uu6+oMAI+1
akeame2D6SgVkjMnwrFOO05MsZ2PWGnDnLUqCA25mSBHs5S3+vkv4LvlHnbuKifZka8y+7cmeFci
mcPVyeai6x1ENvohnNzReCo1f3/1tg2CZtZFQ1M0tu+kTaY+UmO8yDJTfBQizFzGFfrH1LfFrK1s
kTmXMj0svzgsZD3+FsfGl8pkzrmuoO1V66sQ5K2Tlyjl1dRmdh7LByENPSXV3H0Vtw3kUybjltW6
RiSQwVcgOgcCMpK0vXk1yLyV5KnGHK0gkvKBADvfSabEE6ND1S/WPPlGbBsAX56Aq/JnajGnawrn
EQAHaFjOyOCAXsbWe+zYb1HG6QSsYxpAJiQY47+PlyjUUqDOHTX7v2hOMydyAFuE/qDoxCs/b1fK
VtKYRWzIOLUjGJHRBjWc8xOoB84UgUA+jAdednY7qlrJYhYQ/PR1IhHImk+KN17TYikeo6jSKm5j
/w/y6Lf/avufK8k4qq4IzVTUIG+5gccFvy/uSd3RJy+7pihkvKO2fZ18imP8VRjGcYz55skpAWEv
nfSCF3zw9GG8U5lNUhvS9aPBR4z4qr0MV9IhAoqqq9jaxfAbC4Xup8SOKDiwU3/njeFvnWxDBPWt
TADMh4Ttv20zMcRZ6glUlITFa6pTIU52O/NwuzZLB2sxjKGk6pz1dTOgFfBSgcGz8hRUQ96jl/BY
PSuU2F6zucduy5usZTLGMna1ZDYJHCXFlFbpKC8G1CliSnim+BjBVYpR5tzhp8BplMFa6VowYzal
0Wa5QgWLp4EC7wPcU0JzHO+kb1nnWgxjPHUSg86kwJoGYuARvbwF2udh30FujlCuZTBBopjXWSWF
UGVExbiy4+vxWaDsMyBPU3zVK6zkpXX6c+kAQQG5Y24POLWLX5ZSwrMdeX4VVytjN3ovRIUpIf4Z
bU2yqmPlBcfpHjiOX4lfepn/W8dhJY+xGWK0ctEX2eTIuHqG7spMB3TxW/urSjdmTynGPvpYbCWx
hZBCfzc1u0DXh5radc7xLptHe6ULYx8NnldRkkJMGANqMP8egedd58V0PCGMgShNJA7SCCEKyaw2
PgltbBMeTQpPCD3pq/h0KWM1yzW6K809UW1Tegk1jqVvOovVYjEvBwwuaaHQ5RNYf4mtKqc6eAZt
i50jDu4OdfL4RxbwCw54HY2GqYBE1ogxGzpe8vGhqBHM8aoFmy7iUysWBLxrpiooCBauV64KwRUz
Tt/PtiVrMvqUJNwhbHtfqEd5nqTQQ8hl11xMyyDJexUHjqIFvMcDjZJ+PTWfspijmeaR0beGhEh+
6a6EWbwS++iATIItzoM1oiTdKfF7IVcHeemtLms4p2krygec5j+qMqepTmvKZQbxRS48LIluD6Hq
m2ihB2Lq9SBP779jIZ/iGJMPBVnSRx2ODyVjoAl+jePOCiMUsAxeq+lmELfWjDH9qKt7XU5g+uTB
BJtjc8xP3ZXq5DEGwDp7vvqdCvFKHtsshn5QwBiOUC0qADGZmF4y3kzkfn/9tm+uz/1iG8aUpdMi
SaJvzYfgAotQT7nb/ugOE/qsBns4VBrSWIpvWrTpirzzOIC48pnAKsi7uMllrKrUW/IJjckHckXL
rGhquaF9jKmDlM6r6JWgMCdO4+2rv/nUXi8yc3Ea5WS2M4F42SevtJmmuBIlK5vRMo/ZNK8/5LM9
2rxmfWoqO2eU5Qyp6kRGjRdbS2H2Ci8F/0+LYTteZWrbWf9zOHTmAg2HeAQpD30nBt/S4VA0d/l4
bIzMUabHvvu5v5TcnWROfjkPTUOyj6U0fcOTvAWZQdpxKzw1V9VsDa7izgfhrICKL/Z4GdFtF/6p
K3PBSsIsC3oKXQskI83mWhkNe1/BbQkmwgGTYLqUheIE+Y4aJ0CSdsggob4XWqnOKb5u39+fEhgd
8kDVZKmFhGasrby8X9SrTuQ9RreN4lMI4zGLfOpxd9O7SHmXx8qqdW+cgJiefEWdf2oGf3/VeDox
XlMc06iulASBD8YA8KIo3/P8t27XfzRiq2NGnxkFmSEiy71mvq2G616OrLB72NfkP3zFpxwmP6EG
JuKECXLmuwKEB06E+c7UNxHcf1OQ6c/c7MJvLeBKZRzkmHb93NWQWs9gD6EveQHscPpRfkBvUnGd
4cVEHJ6D2myfMKRPXRm/iBRe2cyYZv0A0KTQDNMht+P4gxeNf3ipa/jVH35KY2IWTD4IqjxAR0EC
QYFwmYDbNWpuMPKGpOhn7wliPKJRaui6EqGWdKOe+ns61QN026/lEQ3zF35n2eZZg6+QdFPXRZWt
POXmqMtxJOJ2UfTORXuWJ0eLnZr696lKPVmN77qld/fNdPPA/SNTYwkmxrJNgiLG3SLWihcpUDBU
7uS644jZzJ8ZKzmMhaC4QLKUxsyUKFGwIqC7gZ3sRH08j65vOy2yksXaR1Sm4mDgasFEgx9fLSC0
LAHTYaFNxUkd1Edyi8dLzltG+vfVW2qolEisSywjib/20kGMvvYjJ0O9afUrrZgLE/Bi5pCP0EqY
a1uJfILyYRc9mLwevc257fVWMfeKmhtE10z6LsRAInnQvAJlXeV+ulctCfkJ44Ntdb7SjjMnuuQt
InPXGGZd5ZIOwbhwrFaILUm8gDfB2rd4rnkwd0yIRpKkoO/epDkA1sVNQBb12Duzo0tWeaY06wSU
aPtCOap91PJW9pHOYdUtOjZP6tBDbD4F4XVZctrJeTKYCyeromiJVMho02NdnNvck4TjvhqbQc2n
DbJ5zVBT8kKhIma9tkzxVkFjwb4EnhKMn6iaUZVEmjGIE6Qk8PN9W1vGyKsA8hRhXIQxhmEdRhBD
Og0FkfBgCs3hzzShmq62XEGDtdgIMLM4J3YjGDZZNHeKZfvPxDBuoSzqqhANiGkB11scU3KsuflC
3qYwHkFPQONX9ZDRONEtEGFeKMsteeqdxuoQymDu/MhjJeN4O5Ylog8aoWkRfTqT0VpNJllhuFgk
PCoiJwPCE8R4g2qOgbusQRBgg+wg+97IxUFIrso05WwUz+98vIhWBpFOUShNEiTNd+Jpfo7sxQoc
81zg8Sx7y+V/QBrn6Ma2c0vLIuV0UPSDiIJ2YSSeeWz94IvgFlfg7VHc6NSpDm98hy7ZL2GTDMxD
2VQI+sOYwwUCOaEYZaTQmzZz59iwyk7xqv8j7buWG9eZbp+IVSSYbxlESZazPfbMDWsicwTz058F
729b3BiOcH7PrV2lxW40GkCH1WS6ZSVvRkZ8Hc+UZrFfLu+E7T39Dst3mBWNNEU2yzsm4XBMouwu
zRbBGby9Ec4QnHcaa1rUmYFCGktSruaqd5ZmuApxGP+dJJwC54rGaUnxOpXa66W6UyKBa9q+r59X
iH/qS+A0xokEgPyQojwnOxp3rO1f+QT2WScWPLhE68J5qKYxZZUyaSLVQB1E6w55LNpbm2HMlUCc
hypzTGqtSmB0yp3aotxo1D0DUYQq/lF0jZdivFKinEg3OqmIckBkE9ytJTMqS5pymF1Ufq/RT9P6
XShYL5EGOR+VFXTIZx3SJfR5qu9m6+myvf3BNb3btcnRrqpl18qpDhlYUi+6wS09iB87h3r5jXyS
HXEyT2SBPDlq3iRtqswQaXTJcTnRoAokNzlIQf8oHnklWKLfiovarKszndW/tVNgUNAFKtIuqg3B
BWzb3VpweZaC1C/v4IdKMaq0ZpGFRL4aourQ1OM3peq8zBYxiG5bxBmKc0RpRCTdZI5ILha3UnRH
We4FNsF+4ncvfoZgn7A6rmoDVep2g+qU0Q2DYTd+Ajclxp4r9/qMwofUr75dBmT75BIeW8QVHjXU
fAxR1OYR+lBrJ6vczSoq5BektK0n2v28jLYdnydn8TivVKsZjYkCOIrYfMeoCf3omLn0e/4VnaU7
XdQs8weLPwNyLios9bBKGGB+Gn3Fo4F9o96gFdNjpCSy+aF79BmN80qtVGsxmYBWttf9dCy7B9v6
dFmFm7tKJRrjjgTDMc+BCNKT0IplvHnrpfKWuN8PRbendrT7OxjO1BF+LMeSACaNBieyvsZZ6iTm
58sgm1t3JQtn7HnadA0S/Yg7mj+a4T62b2zjRS+fL6Ns7toVCmfiWTwv49gCJZ+uSPWs6R+JCK9+
n7Ppcl6iQmFleTN4G3FaOhE6ViXrI4RX5gqGs+TRbDqpyQHTtN8N62edfb+sJpFhcbZrFYo+IyoF
NVW6U+q1a7VPrSxqEtw+9FTdMmTQgKs2zxGvZ2pbpjO2yHLbnhZPQ9ceqgwjhNKd+IYFpuh+FNXG
bVvAGZNTXWGPQ6Ywp9plD8P4bIsGPwmF4nTXYAzJDD4ybEoriIbO+TZPxY4mX6sUeSqQIZkoufIn
p0Qu90obqMDrbItnE9swVZ01n/zXh2N+hDaV1YKCJOV+agM1f/mIZZx/n9umZZhSJaxGOO1yAIvU
eFvJ3VGOKu8yDFuF344ijcDGTRmxa36WMJUWSYl1BGKz5TYsQQKWJm5jfjNkEHWnqgBse8lWaFzc
Zp6yItImoI338RPrJC7Qo58duiN7Fxa70hW+5zdvyytE8t9laiy9JZQhdl59IBhwNGDAEYi/4r28
j6h7WZmbu3kFxtmEamgaCWWA0eVat/YG4jlUO1zG2HTfKwzOLhSjLORJBYY838raHS29nNz346fL
KOxXLpkF575ta7SUqod1q1XoysrwICvRX0JwHlzqFZ0m+owNVN8Z5XM9fuScWymK8z9qZVq5weot
cvUB0xu9qMCMVgo6TiPeX1bWdoJ3BcV5IsXKTL2kzKwR8WfscuajFcTgf7Z+sUQv+B8lRHlPLJWS
vJJvmuCpLjIJ7s0UTVmXTuhb8OJpdiG21zEWD7u7ngfh63PbXxgsb2OhgJxvkCjtXu0IQT3fsBtO
Bugtjc/SjTw6w4vtgqrk2BxQbhoY5X740HK+A/PvtgykN8gLINIy5M9LsQSFdWtnBHc+WbCJt03/
DMT5KBALZ4taA8hSrvXwjqgCaxFokH+hkVaq0P7Nqi7bemfW6s6Set8miTsp6Cus8t1l4xSJw/mk
yu6MsjGxYFHxaGC8eSJ4CW5f9rWzvjiH1NhoJVUjHFT5gRWKhIfO0W4ZHzNxkt0isILtt8wKjXNM
ZikbYW9BnH8o1usdOjE/62DZnT1srp30dFl72xmiFR7npYyiysqeYrX6oxGoYCwBOY+GPd1edW+n
yBDIe1TfeHEgmgX+1ub9uw8+K5ZzYLSk1qSCqBPPtvKgeH3QN+6EQX0Vhp4YqLMiboyhLtKNUTvz
rnxgk85YRWuP2TvItrOZgU7pNphaUqFEWTRjSWTFnMsrS6krWwnrkC74BirtlGneT2iLVwzZV2tR
qfJ2sn+1DpyPW6i5kNlgeIdkrzg4WWUJY8IWN79BiYaXPJbujFynYPOIYPk2zH6mZlOBh+ctrGwi
x/rPHB3lpjgQpNGIIx0UAa/ntje3kRU3dMPUeEaZIh3KwaomQNqBHP+Yqszpl1OSiBrmRTicY+gx
nZfKFs7ftgZ3egsd2rfT8hSrj4IttO2BzgJxDsKMJgo6VDgIRqHOQvPDiVVN5L9YET3Zx19EXEYi
yTgfMcaYUBSji8UjA2v8QTaczq6ClGehC5yfCIn9fxXIGaO51rIKOpyzlzC56QvLJdlJ10TMA5vk
J6Z21iHnC+SuyZdFglFQlLrkh9lfdjIeccNVu29yDHqUAnIV7ViHh3XzkQ449KXJmmyoso6M+H+F
lCo5jsMByZzeyDCaTqVXSx7+WEKhkMxn/Obw3oEsmdvjVlRHna7gHtPXboqyeRA4YrKYqy8OHR31
ekLhoeyRfRrUbhmYAk+/eXc/g/NpaxMDkcNJUVngGfzOYeeo0Y5kpeBysf0CWsFwt4s6lGyCqy97
iaNSNkdEWPOra8tTJh9jB9GSUF6LHMrm/ltBck+gbMrSKawAOWYg6+nGnTzYArFEEJwvmcaRVvFC
ECYxjUOmozk+K/zLbmSTKO9shtabZld7bbBnQ5UMYAyvy10O1lIN53FzzB9RafZIQMLQ+fJd7bPO
J2NHrvTPon2weeSt9Mi7lbDpbdSnQo+L5GTZTUxRZgbOvmw3o9TtsrTM1C9shbcpkithidnKZTVi
zdKDdcyOyf/GTYvqYEVGz7mVbqzHScOUKWQLnmSzcZP2iL8JZBGBcFcFS1t0koTQmxReR9mNRk5W
KzhjRPbHeQ5JlSSJSJBDbhZ/ibp9kWWHyysiWH0+46EMZdLJbOMamuVIy3NHjpV+N6e7IvtIEvFs
Z3wqWwJJXj7nQEqqX2n/axRRMmwry9BMVnkHmin2/5VtVbLdLFUKTzcMIJl6WJIflzW1vd7n3+f2
SYq5dTkej3Dj+eLWJjkaOXWjVnTKi8TgjiUCym50TUAMTTtq/d6OYoHdbhfy6batEN20CFbkv4rS
rBmUTyMu4JlNwTXa+5hwsxut8OfQDXeRrpSebqunqh/3VLYPQy8JPmBbkWd8TsK+mIbeahAcNo1l
l1BcAsvypYgbwYVzW5HvMDxj8SJRrYwnxHpM7UTURysVOYBtZ3YG4BxAhlIFJZcQHunpSZu+lt1P
ufwsZ26S3kfTY6QKUgPbb7bzuvEDPLXcNlHwDjx733lWgHVDkje5j2/pbvCtx8lHqQbCf6UrqiBn
C/K7134XlG9MAQdpmJU6i5qprR/FKQZlLQ7pnlIR6+T2M/gsIt+cYtZSkRk2kFg6T/EQOHi23e/l
V0ycwd1INGVk+xm0giP/3Qn5mBejzUxk2GG+zQ61NV6PWdTuhKOWkVrHp0g4uV1g/TzJsd5iiIJR
YxUt9rD8qmPm3SAaCyfUI+cLs4S0HWIK/9yrhx80IOhONTGjuD9hsux17fai0sXtc+RsI5x3LGld
F0SDKi0MZ28aJ5W/6fWnRMucPPx12RGLoDj/kS6pKc0Ur5PIqh15etWz53zKnGh4RcWewFeJTJ+7
SbS6vbQ6eGjgRCy/H8yjQtHn0ocemUbBYS8yDM6dpEpYo9kMa9aY3S6pR9cKczeqzd1l7QmNnrtU
yC0l1aJApPlYH9o7+mW5YpRCLtp1XC1GDxQmk9+JAh0C4fgw5zKyGewWM8jxSzz/GsnPrLy/LJhg
qfh6lLlFzTuq7aG/+ic4mV1D/WSmGdpdBDgiUTinIaVzTbQGotTSl1b9mrZgdu8+Evo+OyaTe3iA
j8AuVQIMokaeUeKpP90Uk+1MUeJf1prglOSnyhp21Kkdxa1MV9WrrGlP2SiajyNSGPv/6mLWlYmq
ax2E0W0UhJu9G0uKYwvp/EWScG4hzCOdSgzGNlBvWvyMRWViIgDOF2DmtD5pyFIhaX4XWs9DJWhW
EdwnTM4BVHneYZ4nfp/FAjFpDRP52Iy1v92K3P5Ptep/WR2TeFNHnFB/0G1hqaxgN/IRxrTLVTKy
k5wiphMHrZfdoCINrUzWSb5djlKA7qlA1MMhWCG+/UZbJLIMzJjNuN4nyCHq00cGrpnnncnzvs31
kmeVAbkS88rUrzW9dTK58y5vSsGO+Y3doe66Sc1gCVVsB6alH43B9HptDP4OhqlztTGrWCNdZkEW
KcXMkBj9V5blV2q3vwwjuo1YnAMoLZVOI7sbkHtyXR8w2eELDtDOpSicaoPwoXoRADIXfOHCanGu
wGyb98Rle2L5hOjY7U00ODfgArYEvlpkdJxbGHU1G8cZi2VqhjNHpRP1ggL3TXMwVFWzUJCNcgbu
NIiKZLEKG2Y9TIpjpN866SYGIZ1AaZs7doXCWYPahnqeMBQ1Z0NmwAeDu7B5xWbCKwE9IED5oO1D
H6xuAmD2+b+t1gqYMw9Lk0O7CNmufZx91lam3XWYLNgyhh8X3HuCd6FITs44MKi202oGZ1Wfwvja
ilKH1E9dJ4p1iVaNswsw7VmxVSJeYEh3uoyox+dZNJhxGwI87+gTRvWeyWmuTrJeIQ1e8moZuTF9
WtTrfOoF68O+8/flOYNw+mqlLE8sBbki8LWG8lU3XmkRKBAwGavvfwlMgYUeLmFxOtOspFHalCI0
AUaw4ZAc2/28U/xMOERVJBR31iLLh9nwEoCo9ooctdE8E/tBJ58J0iqXZRKtEXfcGvlMorfMLsWp
pwbjuJtKwcVBAMGftY1m1HUSg6uqSDH4b0zc0YocggbUy5Jsb5x3Q+BPV5UupNQGGMLUHODuaPFQ
yHdEE4QJRcJw1+tON9qmnIFSGo1rLiAgnpKDXpkvl4XZvGwZZ2E4n2qhX0jO3hK9iEQzZzexGo+9
sFBr09BMGaXkmo34DD/1rBsxGy9j9R3hNRstqGKEbkR2s4K3uOKTvXoor+Wb+/z4oRD4Cpfz5mVm
LkYdI1moYXp6OO3VOvH6+PNlJW6u1QqE/X91gdAxX7BRKEBs+7nDEzyh17FoiOFbTuA3n7AC4fwP
UuSD1mYAUR57NqbjCsQWV1rtLDfzrrtBzgxDY+rUEa2cSDbOFUU9lQytR2oy7V7HYS8VkWNSQUhP
hMF7oawMachqZmj1XZN+qfpr8iEeqpX2OPdDFTXvMeX+/7ZEm5vpDMIHCEu1q+s8xp6tfO3ewvSW
bo/RdHv1pXhegt5b/PaYZ5guO31G1YbgcsR0dME8+JDhKM1qv5TAJuVNMh26bHSq8ZFgtqGeOzgh
Be5cBMe5p4IMXW6yyolaXXaUBLP9K1UqZ0Aoalb9rj9c3mHb0ZqVajk/NRWlJTUV8KjfndTBYSUG
up8lDrj6aqfyup+PopEkmxfaFSTnOqKyRN8Vcx2WdFdHn5NU4DUELpFvXQv7rlts9vtm8tCOmTfX
t/J0ypt7VRQHFewvg3MdpWEPA2FFYpiJszOU/FSUKHQR8veKBOJcRZo3mdH3gEmkcIcmrCuwb+2I
PB4RiaJFurtsEm+JsksWz3kNdDlESJ9Af9mv3q9u2Jjj2Kv3aefkV9RjFVLjbvZKf9z3R3L/QbZR
c2UgnE/RzJqAUwMfMLrKTt/VOxTdO9MDPTUYsymyxk0a8BUaHzrMy1hprBZOMj2UobM85ehcrvfY
Aaw4Lv2K6jCPEYFKexEnyvY+UFGupJmqIcvc6WYTWR77pcWzK4v31vCimqV3eSk3CcBN/Pi/EJyB
guk9M6sQEBjNfSCYBj5cqUFxR/b9/jKSSBbORJclt/qxxxUxyoaDAgqgShHdQref+SthOLuccprb
KqrSverX8M8EHg/1su7iSkdWMymiS/sDHur7wT2HgjK+gEeJ02aMJcgkB/otJv74RRA+9TvlyNqx
+n0jUKEQj9OhHlIw6MnAQ2hed8IjJva68kG5x517l/vJ7YcCdbD8f+Xj9NmHcg6+VODZke5GsuTH
rO4rmgX+RCgXt50Xamt6jKyUV7/OLqMnCz3TV24mF0QaXnL7oWziu1ga35oxGEsa9gbgUMDjhk3p
FP1hrD736Sg4qre9/7/6wzCV/95OtWm2bYNxtOaG5KbUQK4IRXrL6+WdtV0ovJKHuxHoRQ8+O+vN
LJKbxUNNwJHcNRhvae3LaxHxrEgm7joQRxSbN4EzjKZnOcmdlFzP6pe/lIi7AFSdPaDfChIxXm4m
0bS3McreDEq/DETbavvwPK8S52XTdpLSMINEZhe5jdGCyT+g0WfLvqXk62XBmDf9/eA8Q3Hedskk
Q6UEcpVyhMY64qCn3THa0SGNIgiaiNaJ8xVm06eW/uZv///XSYTB+QdZmzSjNSHO/8UWRCCcc+ir
hDQZc7Lz/Ri77WG+yb1h30bOcqQH49E+dgEKCgUhVcFC8UWLKZXSXLZYdCZC5j/9XKKLT446R2nV
4LJJ/OF28W4TPAf9MLWqMbIrohxo97OPVqpjjCGXQXc0nNCpj6wYekbYU2T22wfyGZfzGlY3qHbL
ni1UnoNeU12aizK9gqV78/ur17lqIbmnsfOqzv59nUu5YEv94XV+loPzFXVllZ3G4igacxbDiRWS
1980p75SQORfO+m+2I17Uac5EcnG/r+SDfZR21XzZpasYyBHIcBz9rO9Ha4wwswfPuHC4SFz6qc3
BKUjyR3YcPeGL67mEC0j51JaXY9NmkH8su29cZx2UWkIXMl2vdb5gHkz4ZWscaNOSjnAQ47uW9s5
DpjoxGi+xc5YpFbOpSzdYOf59I/J/O94EZqMCIPzKKGu9TbY3VA2lS6+Uuje3FkPWi9KoQtWhi9s
pGPXtVmClTEX5WbOjBuraQQrIzi6+IpGTEIdkoqd/FONJm3leVJuKLURhf2c2z8v+ymB0t6qiFc2
YFI1y0rm6830S4Y7U2pe1eXDZYxNjVmyTiwNbKemxrmkWG+0wSowr6UfquW6ScrPI+2oIFa9qbMz
iM4EXQnSDrnVKTN7/I+l2+oHRb9vMtmRiZ8mgkSPQB6+O7wvk7loItQJyWjpk3amaArc9tmxkoU7
5O18GUjMuhfSU587sz+C8/ZAn5PruXeQuweZMRiaFF+7oi8fYqNbQXMbNU41O49rQA967NgxRgAk
rdPkojT+ptmtYLi9muoaRcEGYPoa7Tr5oR8UTx9FL4LtZ/AZho8fKrFppS1T5HxswW41XGnogJKC
VBgV37xYrIC4J0GnVpEpMaA8PRXmrjM/x8WxIs9/tZF4Gis6KD3JI6CMYbgzxn4fL7N/GUKwjfgq
QrNUdQm9R+iNjS1Hnx705STLV+nyJf/IDCwMkv7XK/Bl1XlUtp1sAMlu71vriW2kQcTlJzAzPiI4
zWNU5QQYaXkbY6xduK8iwZVS4Az4UKDC0n3tBL/TGu0Dpjah0LkSHAfbL8GVqjh/oMsVJj7EcDiN
P7vyJ4rAXHTNGJHoY+SJNo1IZ5wH6Mp8pEhgsijt6Mz5t7B91af7y1YmUhq3/VW9khLDBEY1PefK
UyJiO9mObp81xsf2dMnqaon143evyysLPZiRY530L4ajuOm+A9Fx7wqrQ9StZ+AKlHMCcd6SPlYg
FWtrZ8/byg29zmFP9goBTFGzpcDn8I3RdTgoU1FAxlxedkaXOnpOvmR0cGM9F/TtCdaLLxskyPv2
9gADDNX7KvIVVZBrYev92wN6pTmGvzq8x6qOs5B1IC6aW+XUUcLnYcAESgumTg7WfNBMgQUyK/4d
EbE9xPfQIydz9+uOJHY0NuA/1PNhZ6l5gqZHzdVa21+mFmduF++WrNxfNvs/bOR3VL5NiVbLooOQ
DqUb1+XB3IE0C93f2RMeEY70sYJw0Cz+T0T+er/Us6SpGcDmXnUKKXak5jsZRbwuAkXybJxVaw+N
1CJtn+vTTY2B1bo1uFHVehhz5SlW5CaaKchublvjWTDOe0RJn2gL63tEC91XLUqfiKIFl1dKAMFf
8uUoKZIhZIVy9ouKWahq+XgZ4I3v5oIB8nd8taSgi2DVvvKRoMu3wTxLr/TSHcYBNN7kSyAGiAIN
uYjpk3VVBpVfP5eBaNz8Hy5I76rkr/9VGy3grIMPoc3saMPTEvWOnBJ3JqVrjk9WgimlXiscQy3a
CDwbUFqOxowhVCz3Mn/S9+EhR3dEfaO7rftBjr/zRiCcd7Ex3VwrOgjZoCciLDBnqvqVfYgBZgXC
jtWVC1PkPpUSRioCRj9MVH6YGsEDR2SSnMdCSDG3FtZ60YWHPgmS8vWyRW6f+5gNLqsGhn9ZnJbq
wSjazsIY9bKkt3as7XQyHAuyCFz99ql1huHEkJThfznNhtQIy86B1ioPiyp96QthgGP7QD5jMd+1
WpN6sG2CVC2Ole9sj+Ve9qW7Qg4zQSoTwRtPFD0SqZBzTHOYG+PIEqh0uq3iQ0EVR5oFy/SHrfMu
FD/KShpNcGOaEEoLqq+YmbzLruNvdNf5PQa/DMJRwtv+/QzHXWqSUY1ziWVJO0/ZjcEbI8E+0Zzw
KToVB/uIBJUX3lg3oEr5cdkgty8FZ2QubGDS0MyjGchzsU+NBaEJ6qj6LZ4NTkWvl5m6bS6azSRY
QZtZ1Mpi0txcmpaN+CNKcjXEdYDEvldZ2v6yaH/wu2fZuM2mFXlvVhJw2vZ21lSnV68J+dyUGL8q
fUmMn1JyXERhC5Fs7P8r2bIu66i9AFMKj7p5H1qHScQxJ9jcfObUagtbrVjdUWvuFfm70b7S6CqN
BIYhEoR7DjV6O9sJ45iR6S6lV/0QUNH5T7bfwecF4lzHEg3UlFlsFJwDRhC63a4+Rfs8UH6UaKUH
Qfe+3tdg5EB5LGoUtNvFtTwzc6Trxe+E45e2OzSt89dwjqWZ8rDBmckegIM3+5qLm+Odvscz8FnG
DXLw432261/KxhERCF1eUZ1PqkalnUxzD2S9G8FlsXhSrARqRJ1RVvzLm0IExXsaaxwS2YDKl/qz
GvZOat8sBqbMCRt6tnML7+r8bbJJmxtJNTGkCQw17V3mR752WJCYlney17ptYN9Zvi3Y85ctSv+t
2L4eLaIwnqwa7d22frtk+3Q+me1Ji1T3siY3oWwMmTVUsKxZGufFqF30kibjIZrM14r+xf6am6+d
9NOigkDo5oqtcDgvZsd6IuUznoWKRp002xn9k139LISvebbyv92VbYhCVMUwyBvby8pzmQ0dpdyC
6sKsckcFedVcf5irJEAZQV4HeUo9C9SvvemO2fJ8WZebzuaMzb8EzNoO51mNWanX56R80PMXOwku
Q2yr8V08/imgjE1N9TJBJEz9bhlO3dZe07lFL+rEEInCHajdZFR11QIn00DUPIw/4d+Q6UfJ69/J
w5nfnKphSWeoLKljJwt/WDnYedNbq/t0GUckD2d+ZpQiIpoAx2RctsX1CBYakwjuq9tZspUBsK9Y
GV8ZoShOr6C1/BQGhZ8+agfSO9VBRR1c/qG24BUYM5UVWBwudl8xU0D43cW7cyxu69TVZ1mwRCLV
MQ+ywtETjQ5LBxzMUtk3kfLSWnf5+CE24JU03CGqyUOTKTYzBNLu5DT1urkWuDq2xhdcA+FOxmgq
5Nhk21NeviTV86K8Xrax7ZuajSwpo2/UdJPTlNLncm3P4+jNau0Yse6RfDyODa5sKcUYidAvwumq
Tc1DkRFBjGp7kc7QnGxZkio9itHwnBgib+kUd6hytxhE23W7TussIt/mQdBp1hULZpmlJ/tWRyMB
Rti743fWIIMuOlc5CFTK9j+/ZhZ0iTFlKujw+cBUaBaRlHVYM/tRdvVd4peyszxQD9NPbwhKItDb
fxlxS5FrQM4OO6ORhqEGoFV46LR1lsW3MUPq70C41VKlDBwxzBshDiZLj+YMImXbv4yxdbCvBOEP
I7mrTKk2mCBswOp0K9UeaV5hQY4+fARKUdigSAsrxU8annQ1NZUWZCpaUu760afm10ZL0Jr1YogI
SLb2MGY7v0OR/zqjQUrsMXsj9V7uFMMnGPF1WW2bm9jCwGSiKeh2BCf9fxGmpLaTXEPdTxlHQYxK
CmlJUPSgzkFGyYmm9OsyNX7SLfcKod8ug29L945tM+NcuVoyRNMyEkSa0cjgtPrgpKPgZrl5RK3E
459dsTpNA62xVtMuvavRc4TGM0dxdbcLRD33Imk4TUrdmI12DqgZtCna3TIKfN7m3XwtC7dXU0uZ
S9pCXRQ9TYZbBbNvIN81OfLBvm+e2ACGyFN+/N0a8Xt3iNQsLSAVpqj03Ws7PF3+/U0+wrNUFv+M
knrZqO0eALpTfdJ3md+9dIh4Gt50VfjxzvRZUaz8RPYYfyRiAt7072tw7mE1dmmnaGwrM0LJ9E71
UowPd6Jg9LK75To+6gJpmbZ+8+/vuw1e/r8WL7cqmE0y4JGgQ9adhdy0nTjnftkULf5B1alSDd4g
wHTFaVR/RMPPy4u2+ftEMQ1ZkU1V4WmRoor2RlVNo0dbcM+UsjU6C4lIcBmFbf/flHVG4dPgUVXO
ZVzbo4c+OoL3k+5Fos7Hbf+wwuBcUJfUqL8yrNEbUM+BsYbTfgE5kBvfsGDFR6rL8ZL9V218Qrwj
Qy5HGQTSlxui7HpyylJBAmjbSawwOC9EsmIKLSyINwdK5A0ecXX0k6Ont/eNpwxcygb4qqqXXjSj
QbRYnHPSFNMKSwWyTQl4NuujnH+Vkl+XDUJgdjxjeGfbg2FPwFCsQ5FcGbUgl7vtDs7K43PjuOaW
mGcC5SVo84HLu2KUIFqH8kbGmoCuTlFFwWY2fmUSPINOk7YjBiQAUXe69sCGAFeu7U651383Hgdf
weRhEjnaw18pks+PT/U4RG9GsliHstqruWDnbt8qVork3rnm1GLwbg6xMHx9ceBWd8XoRoWrQp7h
I9Qdax0ys1ldI/QF8RxMXYLJl1dJ+KlvrnVRnd5mamGNwfmJTLVTuWG+iJXcVg//dC9bKFduQBct
sgqBnZvcU7ddotSmA6oC52bXydeJaOSW6Pc5HzGTZUlCCaszkGhPR/mIjg1BSu4PW0lXQDSMCyyu
yv9dFKPQpKSSG9zHo6i+1WiYH9W01K7KIY0+hYN0LynZl6jVXCPSTVcixW1H9W+oHfxCClGkdts3
nb+F801GTpYKwQpEd+TPY/EdTNWOFIkcoFBi7qakt5lmhqGE+cIg0qMPrBSpcM3nxW2d/rYMRPMi
2Uf/fjq+C8VTSiqtrlhzC6HSKPeUOOg7zcmae736RqZHVdld9hgCFarccuLFamlmCrRcI05m/9SS
h0JklsysL0nEXY6IVSOvOgNDw1NgbEtvoKpTm7qTZIKrtEh3vHvKojKtEqY75acVXZPxCXycbpK7
nflJlQ9/pzrOPeVxoaVLDruQ2xtpfqDzi4yU3UcwLAMEZTpID/ianSGy40xXjNGzJS1IZ3SNtMVp
VjRBSGnbCs4wnOMYx3CMdMscvSJ/GdOrqbqaDQEXxbYRnCG4vSoZUhwXFL6pL2Knk09T97VX7joR
8ZcIhtushFrNkDBJSpR1DFHq2nLlTCUBA6DA1gQ6ezsqV6dTNYVlOI9YmhocP/H1UN2JCtW33fm7
yt7uuCsE8H7Fc2pAFlI85uVdRR8vG5fo97l9OaIPckFNIgw4/UH6YEq/X/59wVq8OdbV9y92N4dv
ViVPt6V+6FM0pj/W0s/LKKJ14LZh0dOcJhmkyMZnw/pkVzeFqNDlD7e580qwb1hJUuo97t4yMLpX
83uyL/wFY6msk1kjfcZGZ1Qv8VHUkyuSi2l3hSlPc1YYFJiR8VrJkbv0IB3V/tLB8IFJ0mbL2AzY
lhUK7UMV7z1Ddujw6/IaiSyN2/wGyjabTAVKOiZPoU4C0otCrCJ1cRs/7ot5qlJAqOqvSTuAMJWI
XNgfbgLvZsDHIjGFD55ywpI08+1cPWh1ILWepHzNtNdJe46k/dg1zjzGTjp9nUQEDH+4qp7RuaO6
06t6GlOgU19BmCjxc+R+QDVqH9MjQtY//mrJ+DK5RuvKcJihT5rrx7bog9hud5chBEvGV8Q106TO
pIFAqn0tK4eIxVptAQbbJb/dPXB6GojJWGDo5szCNkoTw5ZnE/YdUS9ZlC+m0s2+LFeDO9ax9wGJ
zmh8K4GUND3q4nHBt63QoeiGTYZ7bZ4Fl4LtV9gKhnN5dlmpuEYBJqvHXTt/quI79H4N7fckvY2L
Q9gHdvzzsmSbO3gFydZy5Y1mtcFQPkxM8ar+RO0HVRix2zSGFQBbyBXApDaT3iuwt/xEjrJPA8mP
nqeHcTeeULeGoUWWL3+gjwFB6n9tw+BuPTC+WE47XOCaeX4qh3xfK4bAIATmZ3COzwqrrk0bSKVk
D8uy79PAlPxmEPHQbytP1zGARSYoF+AkmW2UhrU27r3SeFXMwZyeqB5cNoBtCMtW36i35DfvtFqf
qimMiowdlFWWj1LcXCHC8auMRQrbnOFhqWcc3rbHlmIoLDJzw05G4wfY16Rd53WnEAzLmpvvYs/w
YuS0fPOm9aVgfMzEbBjs4vO70zh/A2fstp1OZqgjCxndKKBkKYIEkSI7YByK4uaTbb++kpi3/Nrs
5kwDmhZE+/k69TJ3Og5+hMFH/VX4kZv+CoyzlCxWVSstkWvolAW8SzbeYZUrR4OgTGbbXZw1yNn9
lDeTXI2QSbWIIyO7FarPf2ePnGMPZV3VexMIUo9aSZAONPbgI6nhX4bZrENb2SN/5vddqkiSDJwO
QdfxBn0MGLVG/BzxvCgwA/qqHqVjd43+YUEVhkCFfKAFk55m5PkBPGuggsvm2yZJ9wLh2GpfMHT+
kB+0MFKrHhh15bTDWzyPkSDlGKqkefJ3/R6Mjh5KTCJPRAknkk79r7s3Ur0MkxbbfIq/yfIdzQTx
coG74gvg6WiEOgbzIdYb3tnSrZV8kRSB9rZ9+7uNv/XVrzwipXVm9cxLhFXsNDY6aAa3WA7LKDLB
/0fal+22rTTdPhEBsjnfcpRkWR7j2L4hHCfhPM98+n+1c3bEdLjV5/O+CBDAgIrVXVPXsIp3S4yB
MLA+TG4qECpKy/BVT9/VT9jQ/CU8KI7uk3cxcqa3zBX2PHhX3iUxxiIuhGrIKIdD+zgG13HISSby
LomxEh0g5SqTGqM4HG2lPhF9tkSd8wrlnR5jKIQ5ikpdAhOq7sum13Vo0BI97BmJG5+jThy/wabu
zFgK+74Fqe69d4NDeifY051xI9v0cj71PjxbcjZzh6pMmDXUbUjxl0lz+95EmZ2T46AXcME+sIsG
MUmlt7EOLerzwJIDjJFIL32wN+frIHjRY048xrkpmbEJ6lTLhTCAIz1SrFB0VfFQjqWVp4FtkpoX
RPMuiwr/Sn2zXMWIHwE1DMLB9wJrI3TRfrYcxGPqZde83P/mhDvQAGQgnqMTFoue/6QXFaWpVyli
tCC1NB+hjGylbq/Z6bViIYlk2srzjE7cwlYFbjlqU9FWtOnfV7wqRlHkhOZFIw3IQIAv+0oITLwp
cJJ8mwZjRYexVF06d4o5IqIe6uR20UZXkXhPrE2ri7S0JAHLSwJE2p+s1GRY0ob2HC3kydBOGZrh
NYxNKp9BvAIW9G86jO3TI32MOgl0IvQup0ntZnlicUeoNhVsRYWxgKkuSb1e4WI0TB7n44ssHari
uRreVOyi7Hmb3Lev58wTYwrTRDcKsQRPGt6NQtz7WlZwnBWHhEJRqVeS1oWgkYe0dbRzu6qxpqrn
KC6PApMGEeaMzPC4UNml3kkElgJLby8bcnoOf5k9BfKlGybyeiZz92RQVfQJT9Tv1cBpUN7Tar4u
Os0Po/htaGY7rtDea04csttaeibLXI+cq9o0yPPoLCawoJr5tjTL5yUKOVe0uWDS+M2eJNITXt1R
MYzBgL58eMQbDG1jRXfidTv5/n3ASuDutfA1jl2/zJfEgj9imDQOOxP0EizHCVLsJyNIan4GHHzN
FWMYkjKQpbYE/qORxXbQDVYanopM9S6Lxrb5+eeO0CXz59kliREAmADlzzr/OalfhPInaVyTty5+
u9tjdUWMXegzoZaGHmTGw2znpxz9K/TpO99K/mJHu9ITXrDj1LnM23Z+c0WVEcBmmSVN7XCEdJrf
tDzAod7QRw72GFsRFxV6092fqbEFFENOizIVwKPcjZZETLuZ7yfyorQLxt/2HNY2vb1KNDzldAkl
TSa2SLB+L840sPaRVnAz7OcmLxUe9Z0vOFyc1U0btaLGaFijKNiaQWUx2pOfC/Zyl3b3VbFEDzA2
PsVG50GUb1qsFUGqgiuVjrVKSaQRBGkOoUdzy+i1mI3kNTrx+GJ0rJ1ijPJnICMnxzgFjI38jXNP
m0KxYoTRr6iU4rGn90RXt4oRuvfEN1pxF2wcn2yPz4utec214KgcCfl4yP9l9FeUGZULF1XQqgKw
UFgHQrHB+i+pX19rtrSLgGgx2YZFnAabxCM3uy5veBe4aSNX1BnVq4OlnsMFyrAkKtZPfCU58Kl1
3pTUduYYsYNkIraBMjDHu8xBOwnDCBfT63fVVFlFXuYWCQKXTOhJKad9kpKbVEgdZQh3l+92c/7f
OBNXGM89z0OhLwX8QONUR+WaAobQ9fSp33rlga5x7rClfgTqcuFGWKAmYkf9px5Nq0+gZmKlJ2a4
tKYYlOjTDB/zYdcm91HydJnNbdu9osGYmnwJFSNXQCO4xn67fewGDvC53hfspkaLxQ2a/U+C86m8
3oooY3FU0czNccTZZvULUVUrqjtHDnld5dtS+lt8FMbMyKqotYEK1hKht8WhsPNstBoh+kwgtGKG
MTMD9s+1Wg1mxupJCp8aoJM0Ssghsm3LzrywqjAWQo+aGvJrgEjIE9EqeL0IHym6v02KqaoIuU2V
sOm1sViiIVcoH4fBUa6xhBYJbPhytB8K9jvwzCAS9TtFt0WB3+eh+W+GKnhs/kOdkcNJQK8WAbAZ
IFqRUZbupbqxlWAXVDyA1u24YUWJET4ZgldolE/ljk7TSLvcfk8y4I6JTuIKyJhe1rB/MdVnzhgx
TGU1FuWc0vOJgQVLwwOeNHZ+l/u1s8wWsJa93qFoo0BaK53PKtuZPiOfdVy2Y6tBdGrpTi6exfR1
zDkv6e06yOpMGfHMMEmmiBV4bBwkSY8Y2L0DDihaD+prbFb16Bh2gnE84ZA7JsBa9v8fhQkqIJfE
l/GIQPZoa73BJ7Ru4GOZlKtehQfTVTAJKF2L33gb57aNy/lUGRfYNmoYJlRec0z6ZD1AJoEqwm0F
3g4Ef1Nhc3QFtotJWQsqFAFUsVuMtTc7yhIF3OexxLtFNkkXhZJaFTHcen+gYBI5As/IQ5ZJcReg
q863+X46LOieJVeJYkW+/GA6PJe3XV86SxKbxBsyuZpFFRwPHlbRu6kbOco+PS4uRejitWFsW9Xz
8TJGpwkboR1nxG/jWPp1GduYSeeoBpchxtyEc4xUoQD1Q0vcbe/TglnjygcZACd4p3CocaRSZmxN
B1CkRutweovpT+mjGV4bPCzt7WGF1Q0x9qQsArHLDdAIUGDEuko1tKpd52JU4S71eEvRudQYyzJl
wDbTB8hkcWz2+QEI1K7uo9oImF/ee4F7VYwJGaJkEeoGtGh79fwG6XfIXr8DbsuXzOa+X3m6zViQ
Hg2GGPkAteDVOGA5FPLvHeCklifl6nNwxcb50thMV2AE+tjS+EHViWWis7WaHjl+jqNMbMDcaHVn
1Ar4qUxLuCG2Ahuc26Zb2v2pBtCeiouLvmJTIlxdchiviNP5ha86lz+DowEslm3XYnY+oW6gyHuK
Z4s85Wz3MXcml8rCX+5GI9h7rZuyrLI7Wxusshn6AhOLSWylb+Y7rUN2u+QnxiZsPAcyV/URTxx0
h1No3Q4nVoQZsRnCTkgGClNBd7BUR5SUrdaWrvJrlG/s0fm16bv2Us+EM+ap42aUdibOTiIPpGsU
naLbZ70rdj9TqbDExrTyiFOR37zFFR3m8ZWNSWaUdLGdlBrWYNwJcmm1OmfdAY8I87xKlI40BQFQ
dBDpu1apHcyWusE07y9L5HbAuWKG8TJjO8hNPIOZzhHt8qThFZnbsV9BHwpX/Mp7nFMBuCCZLE6Y
aRp4SveQzF/ZldSnQKRkx0tBbJPRgIqhazp9MPz5OC1GscqkZEQsu9iDtu/7BFCQiUdy0RlrIOSl
4m0lqdbls9yWvzNR5ijNSjdCfQDRfgldI+/QEKI4ZIjcOfvMtm9DO5P6y2+HYTQjsQ6ojwR4VgMw
L091nXPM1bbPWZFhPDagwqJQlECG+L9m+w3HfIv3dNIr9PTHy8e3bbTOPDGu28izWTAJji8wRrdr
fVnfq+RLGF/FkuSE88/L1HgSwrhuOSlFQaRgU72Bcb/6i1G+NsKD1Fy10f2o7bXuU0bjzB3jvuXc
1DLpYzuV9NJofpH/aD6Di7sWCsryKiMzR3HcJhUV+myXJfuWt+WFCtXfuvubBRYPu01jKcVKFNi9
mfjT2O6rsPQv38q21TuTYEyrWRVKb1AUfj19VcyfSnoMpC+XSfC4YExDsoxtNVCZNgRXmZ65TfT/
ojQwZLKuSKIsMjedpUKViiVMnN6kV1pbA5xSUDBXpXhKdhuoWD3Y1HapaV4YmViCQVyiLQHHFG2f
4+9vYDGPVJkUcj3iG+ZlX4/XQ3sMxfvL58ghwXZzoedoIi325Dhih2Sj+SNWjguvUXv7rn6zwTZu
qR1WrI0p2CiFk9AeS16bybYROP8+IwthCvCIQvrwRjTKTf3Gbfe5x4M92C4Tamc6jGcI07jIlwx0
8vaoHPIdliXeY0v7o3o33Ucnw6tqi+dot53RmSQ92pUxqNu5T9MIJMWixdysn8WPQNNruDN91E7+
bRTOdKiYrOjMAzABuxp00DtjqF/1/KeAGle/VwBC9d8EjvEP2iKSgFBhWNTUHzSMcAgo4JGWQ+Zf
YtgzR4xnUBUpHyM6ljn0FjkggLWSm9hSALSLFfGusFjl84Agen4QndKbdzw3yJN5xnzEQdRirzrY
jBJxZzQY8Kha7/JJbjfQrOSR8RTT0kiTEIBF2omZ3S57bC/0x5cMtaHOkn39MO9Txyy4IOccm8Fm
jPolHeBDwFuj3Gfi10G6q6Lny7zxSDAeJBwQsCDnjUfA+HXprnINNZD4/TINjtlg00BxpBpNSNmg
QSw1G7JPQyLuk5+ahb90S5fxjtMlBXuRGPNEqnDWqwaxOUUz0QGtFOzV+9rRLMHPPS2xP5ffWhGk
H7RSZlJmpUBUMBZcAycSlfLOatEX2aGAFDsGR9E2b2pFjLFQkiTPZRaAuzB/aORdYT5k4+Pli9p+
3axoMNapqfVB0hcwlD6pphX48k5wWy/dT5FN1zGazqdajVcEGSMVZb0YqHQjjmDcNMqu1zhedzu6
WBFgrNMgSvMw0vdaQjtY8Vzzm2/F1x6lPvFxxuLu/3iAjDXSBDT3VTMOcHinQBm0yKjnQCw1/dpr
7NDjCcWmO1mxx1gmM8cUpU4Xu8mDaTXGq5gcu+yUat8EhdNKs11c/E1KZ1F1FNHIK3TTfCRzj8ab
FFixO+xqvKeO0GY7vRFCJEFD51OB04ouY6HirNGbsMWRVsrP2gRge3okC6+8uOlFVkQY05ESeY7k
jsqhHllyT+wh4G3h2YYlWtFgrMUYFW0bUmsR7Sfkw+vTQCzJqX31vriavWzXegPCqdIh37Aww7os
mJvhzYo2YzxGEhRRrlO5VL907YkEBz29SvKcQ+ayjdLZfqvZyNDyLFEZmaSj0oZenopXWc6DDuDY
KZ0dTtezIh/QUIoM6EOG1Q7lXegOVplYmfWx/cOwuKaedg/+u2/R2e6rbBw6FO9B0biGH0NrhnKr
wouheuJfvqnt4Hd1VYwJMTqsCOhqUOoceLJTCzXrdqGru/GjbOdOdMfrGeLJPmNDpipUgbtId6yZ
ixc0IiqbPAjuTfEzREmniLKICBnxW4opIHKEYbRRK0/BUNoVQaOQEtmopbic89uMAs602NJ3Ykpa
ksVAqgpeo+/djXBvvulI3xKPoKsDQ128/odtYVwRZPRaEglmiiminnxjNFb81u0BE++nJrpoLcUz
voUerwzNOU52xKSJOjBJaBU4+5rFujOpV4a5mxLF4ZwljxAbD1RZCHQpEKL56Rn/+jsKQdJZ0ZNk
Sy4dS4sfeD6NCvhfqrY6T/pRq6gq1mJBqkqc56zrbjpea62rL5kltN/IeGuk3HZ8nsAwIUKMdGgY
qKDXHxavPUkWxUsKdqqvIvMfe7x2/E11W7HH6Pcomv8PsG1Qj1W+X9D0xbk1HgVGobs+aAuhBUPK
HR3aoTnqBInICT0fCkZaQ4+3BpX+4IUbY98pQQnFl2PUaXRkwZenTrsTCtdMEBF4qjpaU/R0mUMO
g2xtO0lUUQCOM9xMlFtduQtN3hluOrLzJbFPFrUX/gHkLEJL7W8T80GPv1/mYrslbkWEMRydYKqT
TgWdNgQ0t/GhgtARJ7vj7Y3fjBIBUC7qGlDKdba+ZY6hksW0YGjmwk4eol0vZeh9Ha6KcrnKB5NT
1tq+nt/kDIavKtPMSjSV0WkmScEweit7vTEINuf4to3TmQxjJ5IyGctlRsN/VFrh6OjvLcZaEJNa
cgML1TZOhp5JiPvnOt7Ox8kCnOrBMLZ1DsKJ3uzk2rzKtPagjNpnBglXZBhDIRdxbJQ1xoSMZGcO
XlKe9GHPOUMa1/6tueczZExFnGKopZ8oK70d+LSjQbAbgq4UQCO48U2lc7zztl79psfuU5F7M0Oe
FTxVc2PNpWAVYmEJPGAWjrybzJNhqbJFVxZwVST3SRda2fIqBnZu2hmWrl4+QR5D9IBXzqqCdOcR
nWPNxNvcfIrNvahy+kC2I8KzILB7UsSg0MNIBzvSQ4EasXSULLrd2ha+IE9tN698H8Xjimr4mqtF
UMwiwfRdoFeWvryXMmapc67n3b4nXVRkDVGSpDAaLPWhmSfJhwFEzewDW6Q+pW7uV9gdaljYTddY
aON74WWKNtkDwLhuqoaCpZj07yv2dEDq5ISmLJU0J5ZWtbNl6FmykyfF5MjHpi1ckWJYnKuRqI0B
UnO0HBQ9fZi6wb8sgpunuCJB/77iZjKWRWorVBYWgr5x07SKYbEU4Ys2XFUjRxZ57DA2qQ41pc7p
EIoqF/uxxlhBU7mX2eFdDmOSRA24iGELEkH6UOkHorwHyeNlEpwTY+MVLYmkNhcQP8jkZ9u9a8rX
LNKspn9vl2+XKXHOi41UlnhJsoI210/zQ5c9J+n3y7/P44QxP60p1LFJwAn2G9lirLpjdU0KLF5T
d2WSeJeJcW6GnZJtJLURSirLU3rMi7eguY7n+8skqDr85Y/OsizT81zJsopbyRvKT0/uhPFW1gGl
Ni8WBtGdy4R4F8OYgESAHFcReFGW2ZNLzZbNlHNc2+1uK2YY3W+rWEY6FcwY19qheUAxBKMki90/
8ktmm28mIKRI6LnWDYMNSYCkteSaBlKF3LmBSYAgP+2xdqewcPqnosMGl5xXptu+q980Teau5DjJ
BoEunNBzRHjpgLrmGJSlj7db5aVtIn7KMPxDz2STCGE1KMXSw84F6uxUkXRsWvVOj3hzdttSfibD
SIasjsI0Uucwpzt9Cqwo3ScKr/eFR4QRjXGJh0hPQWQEOORYAvJiJL4etBwp385N/JYL9Lcx+iRp
JXrwcWbFMT8FdwTwcYYzHIQ7yTXQVsZNk12WQ5NdULqI0ZBllB6d4wsOwzG++gXpMVx1luqj3fjb
4hZu4fOSBpeF0WQr+IRUUQLcdSRwUXE0htnPSGqTScysTCKcVDjn8thSfiOmwWTSSTFNGixIipdG
36Rx8C5bqO3Sxfnu2Gq+XsxhRCgZYbd4dLZBPmW0p9Slazt5WSzO+bFZszJIcqCKgtiiaAge0D+X
fG3zwkqSjhMRbSYLVmwxr0NdLhakC5CKTvXExhbUKfcQS0wkt6TmKa0PwcxL7vPuizFUcxpPizGB
YtMYuzBAoSQefaEkPGWjzvZv5/XbcrBhZQY4yAXvAWRuvd7t9oUz7cQXuGWvcMOIn5LmkWNsSBXl
cifQxpnxkD7RtdvDFZZ0xejJLZC24sXM9JAuMcdYEl0TDNGMICBz/tB2N0n+xBF3+ii7RIAJLYNa
VZG8AIFsr6LT9yCcBls+tI8Ug43nuraxlVZCyASZyxQMOp6ilFh8j1kMFKWx3RM94phXsos3uuEv
8wl6t3ktzZxjZEPPoq0ErUxwaVpq7lHd92KVcDDnOeLOxpxG34Ql5BDZHvMg4FWVPCvN18uXxeOC
iuYqTCt1VQxz2i9Vl1fTdBPzWue2w9rfmsRGmskkVN1M28/zcDkEKMXlYm01M96DMcxfIXI0l+O1
2KhzTGOzRy82AtubcNkRDVjR0W2D1adV/YWTG+N5ZHaqo5iXrBeoVS9nq32iTTLSlWCLe0O2ZRuT
EFyfzDtLxkwImISoZzpdrAW3qf5QKL44fE3N3Rjzghqex2JnfActjIScNpOMdvRI532ar/AijuA3
dNSd27bPMYAyYzHKzFQimbbUtW6ETTzTrnJpYZ8m/T6315oibv2KsPGfP0VeqQOtCSvwlmpXc3io
JD/mVcn+5cHwmwY72GHEuqEp1KJPXnxfeZEX7ExUIej2ZG6kxnH47ISHOQ1k6mscHk0+yzEQ2Kj5
U150ewYakAqS5m10x/Mi20Xw8zGyIx05yYGhQwPEwav2XWyJWDgUYrSk8JIbDB+pr0AwPTR3847u
YZ8S67Ld4sQe7K7OIEimPJdobH/4WJaz+9WJxMu3b5tHXVYlFQvXUPD8U1YmKRSyAJi5jh5emcVJ
VznN0bzfpx5gZX61VgAWiIx8/qw+TuZp5MFzfzwL/vbFZwYYmxEsYw9QAhBA6Q0DQO90aTxd3Brb
iC/glAGC2dnDDwGbWy9f0LbvOhNmogxNIoKc00qSoYqWVr+K9V2kc05vi4YJzGwDXkpV/4IsjaZC
jT72uo2yCtiZUclswyyr23kpTM5LYRO+e0WLdfd4IoskpvPJqjXJtnJAv4dt3C5XyuPwU7LFo3Il
ODXHOW8Z/DVNJvsN7POx0mbQBKqZnYnfhfxUSpOVzbt8+v6/X9eaFBMHhJgg+gU4MIxXNfHqZhfE
3n8jwTwXAK8utDI9QaP8USantLrpDA4Y4JY6rblg1HU08lkecliFMDfvejW8EioeRBCPBKOxRitr
iUnvBCAJ2vhV7DmCxvt9RmHTZo6EguaABXXxstJwK8KrW296p/UxMbrZRULfKwN4aF3l0J/QA/uj
fC73g59GlvB4+da5isP4dnUZ0gSbBJGfew1P1R44Nn74hYbnmpW9UdxxPkDt9hnqmmoqaPiXVeaO
uiHAKqimgQMaWiclxd7oPtWcYqIM+w8N5p6EqZ3jZQSN3p7t7LbEKye2F7t+BMKbE7i8tq9NQ45M
GdwQ8JlNkS0dTWlAxqKtKXK7cNOeCqxN6q7o6u3sCi0qe83rfDj677w07qaJXZGlR71yUGHU4XVQ
g2zWHdRiXyV7o9hzJGTTzK1oMNeloCBmAJAPOyR88SBcUdQe2cEYzMv4QgeYS6/cE6fyeb53Ww1W
dJkrlOdhnmMRvPXTazv7eGQt6ZcB0PvTArS+pyJ7CNrHum04octmcE0HVDUdgzK6orG21gCoRxF2
2CT2BK34QMoVX1Qf44CWyG1k3b7AMzHG6hqZEZih1gJ0nbzMBVZpijdixfFTm4/wNUeMlKgA4tVE
gG478kN8mt3yfvwSvpKX+Ng7C9KTE6YGGpt0Vmbz1sNvm5fVYTLCI05KEuYBSA9evNjEldFh1xY2
zc4fZTt1qh9o4HYvS+wmKMuaX0ZyylEhQgKQgo+QO79H4Ps6WEAR/ABlURzjfYIyBnb8VJ0A1/MQ
cOhv3imqrIAAVbBlloVqD+LObCSKc5/ksu4qGeC3C7Ep7wWpKDm9GZumdEWKeSxFQLlQtZjo2LuE
uc6y0lNvKIAzeflAtwXoTIZNE8jQhlStAyDchPrRqAbfUFtHWnK7L5XnvB5eQqWwmyo/RslzVoiH
ObtJ0VNmaupRbuEjp9LRTPU2LILd5S/btE2rD2O8V5qZJTbwUazzVLFmVbqTimgnBsntZJZ3UcXL
X3COm33WdCOWEhNjwM2qyAKOpt0FAido3jY/Z5YURlmFKSy7Eb30H5vZl32wr518L9m0QM/vsNk2
sitqjH5Wemu2cga0MNK9lYs7n/ZpfNSkx76xfVPN7dbgJM02IcLMFUVGOcUGSe+kBMXaXTzFLjCK
j4XzEp2CqDy0354Ad/AQP0aY8VgO+q92fi42OUdFFTbEKrE9VJdwyGV4XfW7ZXgziXdZNHmywoom
evVIaoKEBtwS4zQrnK4lnlIqjO7Psho1FQGB5X3xUBfEs7HZkYfMC5zKzR9Du7JNR74Nb3glII7S
qbSFexV0aHUkhnICwolKADBwqye7Mr2NkM3TAp1j4LYSCStpUZk31gLACJLpkJZkT3e4pz7dutv4
vGZwQm+DfYiv6TBOf0hyLGETwdN8p/miLTnyrn5LvstOeY0IfD+7dKExAJwleK7ZweDRVV9YVY4s
WIf+XHFXf7ssPZv5m/UHMYFBD+BMjIbgg6baaXVnOBIAp1NkH09z4tgKJEs6yD5KHhnyBDT+4sH3
8wwRm1zRplDoZwVfQOGpKIwSTGyKwnp6q4DdyOcwTE/40g0wlmiW0KJktrjp1k1PAzYsV5ULrC+c
bupFms0bs/koEl2ix9ihoCOZrCxgD0sKT0pmpbv8kP+IMTcnXrf2sNOOnSs6uRec8GAoLayUvuqA
DBl6vG2Qm5nq9VUzxmiOSFQ0VJHTp+wR1tARTnRQBTbZGq5poMI5aY5lUhnL1AAHMlN6nHT5MzzJ
3uibuVV1VncwbgwkdYu74gs3h0xP89Jps8Yqi0gyLKBZNIadC9mBpKJVtaZrGiUvWuHwx+IB6AUA
qnVAYMJmdHtAzNyEtTWFVrpHaLCjyhrYVcE51G2aiiGbMiEKYbeD1wNeEjHNO2jjqKORVGi9KCWf
6ZYGMPE/VD5UdmV5W7SBpKaCJ5FW3kqxR6rrVuf4523jfibB2B3NbDoSinjtJVh0FisvEdAu5Cds
RHPJyIsrOYfGNpqQymyICaA9x2z2avdT5m0n3H59rM6LsSkJstAKygmINRpM21r5qffzH9p3AK2g
N2LGBKkMsF5ezZN3gqxhgXQTFJ6w1U98ySTJLqsrVUzRPp/vZ94Snn8x0ufrYmzHUBe9amqQiF9Y
d5JVY6uWCqg0wyt8iRObbivxmRhjOLRgXiahB2dygkXh+aOmHaVBdkc0j102Udte/0yIsRbNmBst
CSEYyR7JBszG9h5F4+F5fQ4Ztr9EnmdTVyqQ+WdeevRQ9fR5VYrtYPM3N2x/iTQK4iguODaj6IB3
oXtqYLqtYfqXD42jTWxnSSAbjYzRRxiHJPLFMHaNhNcBy1Modp/fOBYFFqqBFXI9ebM73LQ/9Hvh
pNvkXQJcZfBN2IciRxj+xT+ez48yvrJ6KpmG1lDAmPqAYekGocHwTQqt2C6P/TF9jw48TEeeVrEN
JlqihWNKtUq+qfaVN3xFDObUe5o7HHe8fC/v3hh7IQdIdC0i2CvC3FKLdzX/dlkwuLfGGAkdQFpy
K+HWsFbymWLM1XbkhD7N8qq+5lWvIXcOlnuEjK3QIwBMyQRcdRjBXRwkRJ30mpZZjV3h89oYuNQY
g9GTcc5JBA5Hu3fpOHgRWb/ApjUve+UpNI8cW21asrAnswr5aN3ZlcEadpMsH2neyk+uZ95+8m0D
gkSSSkyMdbIZSX1Oe03retgp6W4Ov4vJl4I8cGSE+vW/AjQUUSWJ4F1hsixFkWjERMlptK++I953
oxvVTd5olT/3hE+BLJio2yo6URAzsUPukpIDLSUv8Lwx32phAgrsyzg+cXgimzydiTCPR2R307Kt
SqRSYmBT0tCe9mQGD4BYAGQwr+No8wm5Yol+zcpMNSoxZKEDS3F7bFR/Dq/L6W7QvUy4DVJe6LQ5
02bKSC/KRAKY3F+bLTvdEKoSIhgPgafXtRURM7KrwfQyWT0IkvEwN21haa1qBRMvw7lpslbEGXVT
jXlUpzQD8Qi5eCG15E8t51nxpzNJBix0beckS5HdQAiV67bWqJao7T8lIb9PUWckhMxKPIgaqMwH
AKXuSluwWw/bG7CliZ9s2xaQMzFGQKrR7OVUBbF4eZUHzarFo6xcmdK+Qx6857C2eUV4iEho0ZU0
kW21avoqCg0qjeGAJQ7LrVRwvMqmUVJURcVyelVR2EF97M/MljqFAIbR4OrTjYD8T5TpFueGeGQY
P9IU85x2tLBWu6Mr0q0eO6Q+dsC2uTOswBpe+fmt7aM7c8ZId5AapYrZCAhF1FipdptideJlrjhM
fSj3ylREZSqFbQGmoua6jDFFqT8XUcZ5km5G6+cL+kj9rog05dyKIj05oNfuBv0Qh7mdGJJVRv9N
Ej685YqQrGnlEvUg1GcPSnAvKm5X3l8+MHrkf3knlcgE/kmWJDbxPmddoUVVjjyYqd3FdAZfe5Pz
7EkopcxOZBX7zCtn0ISXy2S3Q88VXXqRK9YUtP/ohgotom323aO8G3bvnfurYCbueC/HTbFYUWMi
wSIx5XyRQE0eVCdLb4CybYW829rEEcOo/e+zZKJBrHiewsUAlWSPxJctWSSzggMWATnhj+nQPFHw
C0S5VnHCkg5g8XKOlHCuklHoLDKxFDKCU+4gLxYdlNCc9CgfaDchUMv+KzlGmZeMiLoYU3Ke8KDS
x6St29Hb7NAQgEdt03Kcj5bNjA9BlufiDGLYpP61CNU7OeV11vFIMB6rUORZqUy43izDiELxXTc5
TTocVWMhamO5SBfTAAHFb/aocu3o25ufJdnumFDhnUwR8/KGzgh7X3R5UpsTlQMAThM73Q0PNd4k
0j1sFG2MbHw9sVTUiLmdBdtneCbNaEBTKqGoKSCdHPun3JW+GSOw9HJb+R48RLvGl8ojTzI2jfGK
W0bqq3QYpT4ASVV6CtF2HyTfF1X1VIU367tpQwA/gL12FJ+NfaHnUysEcwtMAGO+CRJ/rh7liZMi
3Dy+FQn695VRDHqpL3P0uzhhED6GCnHRw7i7bCV4XDB2V4h1aapUkBiF2urN45ICc4A39795Jys+
GAlMx6qVhlmGnwdQdk/2RXmQ0Iveqbw74RFi5K1TRYyGGeAG650z2QnGR6wet/rhx+VD+4Cj+ctL
rhhihCwjpgAMWXV0cmS996ItewXWPN/fT/fldQvVIrfhnm5sgYNxhdvGrq4Dm7cdgndzjL1Fsa4g
6PrCO1K8DfK3JNtLMae1/yOTdYFP9q2qRnotKQQyrvijCxxmrLsIjmCPwsCBTbrKXXUNC+vRrlUB
OzfSG16LySaXpmaaiq5DzdhcW48VSVlc4kVel42TCk9Z+a4vPJCvLT41UcTUvog2JIOwIA66ICQ5
5jOQbfPrt/wq2svPFJegtfRvNHczmhatj0u2+UW7+QUbKP/vGV98gS6LREOznsgmwvQkqGLVBOpC
nIZeGyl+HcYPXV08zG3+v3dW/kGK0cZwkg0tSVEhSuPIDuvnIuGox8adaSLWOeJ3gOUumwyBwkAj
jjYCa6FApdFqEiwdaPPXusq8y2pItYyRzhUdtAMy5jFHaa2kJWtJ7/0ovesSr4H50uh15d8mYX+Z
3FaM+gc9JiIoA4IFLBilxTBDelogHbWf+7GNNbPoboq53nPDmP1BjsZ3K+sfZWEiiQ3IFdVda9qq
pFspWlT0u//IFlOI6lM9T2QBwq+kh366V/oXEnrhYgPKKR6vhWnXRs6SXungVeM4uK383h88Mh4u
VaQkVLDzyomOvRvvqFEJgM6JahFm5Hj538tyCZiMPw+067rKqAocKFGfF8EppMcq4skI79IY2Q+E
SV06KiM0z9H7wPYSSqtCp4jxXf8y2e1+uEudmLgxbwh1K0+lAXJEVDQVm3YVk/FJGsmaLsJCwo9i
rLzrdvmx3VPYVh4kKHWif6mdQnHvFBkSz8KbB0JL1Bp7rx2xNBtvaEbDG2e1cMx56p6LQkAs1Cjc
vWhUuS5QZUuYw1CE6IsDVS0QJJ8og439vm49me4wYNg8/KkL7W2UZN6SVPu6aR4vawmH6Y8ge6WM
wqxnk5Sqg9P3nd8B+knQ85M2Jw/YZ5Q4elBybNu2SzqfMtsJiDh+bIbOGPAgxuMRMKS75sbY6zas
zmvo0qFOvEre0Krmlf9H2nUsyY0r2y9iBC1IbGmKZdpbSRtGy9F7z69/Bz1XKgrNKUzorXrREcxC
IpFIpDlnPzoWsKGOoqrd9ulc/QbudAZtoil5RQekqge0piDWedRu3qEH7coX1YI2nkNEXgnjTuc8
mVHZZBA27Kxjeoz9zvsvDUhb3Vx/yOFOKM3T2Iw1yEl/xjeyp/9g+H9tYoO6mTGjuvJO80pkvF5j
Ibbt1lPsD9lcfEqjREeXN2Qvt/FL4IyYnwGk+DF2MrvCCAWiDCAJOPQgehQJF805hyasSdGZEMys
SfpGdwn44JxoZzplbGfIP8z7zqkPhlP5QtkbeYg/Fs0Fqn3XpaX0bsn30y76rO0DcC+HKpAkQSLi
ikrnAjPiJw5rK13q2cBKkXRBHSJGHxsBLoTwbAgcAj9tGKoazXLJHNz8hVGvGl/NBRDqLZqJZBce
/rYHOjx4MP2/wDZda5MfN5S7og6NEX4hLU6acU2z/WVHt1XD/EMAFw4oZDD0fkALMtIFbJqRsewh
4fxiuY2Hl6gD/q9d/HpZqEiZnKOJ8V6v1QaLmvTI7tvC1eQnuUSffg2iYs2+LIx97MJNonOOps2q
gCQ1hAXzc1vfT/Xz5e+L3KbOeRgdVA9tZUFA2dhs0CdyyYFFNWzEMPJEJSKRwXM+ZUjivkVnDugI
j/E+u232+YEB3YmOMdPKJa1xHkRCLkxNmduM4btGtH+fQmF/nmhnOE8hD1bKamHAGfezQwU+vRK0
YbVL79kceQSMFdGiRA6ZzyO2bTIDiQ5BU3Ql3VbfwavnFeB4KE7jNxNzytN1YDfYs/+3XP4pMQ2d
NvfQpnwM9wB7PgLfCDy2GJ14QjPmFVoFrqPr8ZR+vWyazPIubCKfcsykrFdCGWebhKiKDZat5JFd
kkMiylwxa7gkiHMiGUoIoAbF+oqpsSXlQa6/pEVla/OXdExsSl/+f+vi/IcRWVpVMv+Rtpo96o+6
qtplt59iwdNZdLT5ibpeBhZAzCw0QdZnhm+cThWG9N8xuneinIBQGudIpqGR5I7dZTO4R0BYeAxc
inFBeae60VEEebv9vD0HYAbnSPCWjkFJDWms4SgGPy4BXZ/6ZALAtfK1O5HPF/gtvjk2LJIhYqgl
rt6zh+2Xvknsqr9JqtlGW5pjFifyd8/N1RI5B5Ob6SArLKBlTXwMHsU6qAcWZzL8stm/bJQCb8Z3
x44SWZacIkIwLX+aH6ZUYIzb3wcbORAfCfDbOeswgQ6VNxS+K25e5vHVTATZv38xiLMAziCsQI17
1XqPBKTMaZ4QMLrEDR6zU/OieIlX/t0bFumvX0viLpkmyM1CYf4pB0ReTV+W6XUE0NDYKnaSHzNl
tMPiVgtFw13bd5tlaLpmyawcDW+2etwVKcHY90ygSeW6I9cGw0lJRQPTW3QTCKzOUrj9As+v3hDA
BqO0agM/mOVP/b6yGY7Y4kh+cgQZCS5u0bvqX+64s1xuG8soak1FgtzcHp3uSnoMwHTFXjrBLeaq
vOamcwpfOGWwfQOcpXJbSWiUz1MBqU3mgKiksa3MjpzyfupsNBSOO8XrfGveRfvcFRcjRRvKnfOs
zpQlLLChS4sEjPHdyGc0pn+6fL63HdjvFfLnO6tGY84GrFD3g2Pt64cZi4qOogz4e5L94116lsPF
Ck0Ehk5jghxgqLzOTnpT7Uq/2cee5HXY0h0DdzfuYy/1MSqIogNGJ9BFhpmkQ2/XXnFoZTFSF7u/
L/0mLjdJ5aKaBgW/qXP/caQD6CO+Te+cOv1Jf7is6W1Pd9YAF03IYN1uKXtBtulhkZ9j8uXy9wXm
QrjwAdMwRp017Pyjd52Uud2AMq3MBEiz7Hxf0hnnZYy5DVWTvRi7+j7rHs0FSCR3k4gxb2vQcO1m
COdmBsmsZrTxsiA68MtjcBiOFlCH9X0oTKiKTgDnWVQ6FNlCIKoisV3p+6S9GeR90Z5ymgFdGRkV
EU7+vyQyzqbAuRUwUutNE0Gk/sV8TJ6C5+CeTUyBbtXNUewdEELLpc1e/IWjCsxwcwMNhZqyZuCm
4JuJlIUUU8UceGA9IvcYat8yzY9MQVvA9gMcl4FMkF5FzyG3xCLWSBUrEer1AKrpnevCNWWbPiiL
PWEiTnlT7dmuJkfUE8M264N5GpalqyhCsVvwz0twiaZepzNFPTEvlp00KB06HtXQ1oa09uqsPiVV
9ldv17NMfvJNhgEp5ZKw+iJDL7IO6Tu1rHDCbtNdreRwa6vRl500rPswfokwULFj3RaxM4Db5AnE
8P54Eo1+sT26oEyDO4S9Ik0Au2cCJwmoP3e1tDe1T5Fh2dF0vfSCEs6m/1otjzuHTSVROgxQI/BC
vQ4TZhIm09NZdy67yU03vBLDGWZqBD2gR7EoZSmeGp3s+3YQiNg+3ysZ3M2dhLWZoyjEuhDxSj1S
4E6qzvuo3sPgmL6FK+3QOSxWEjXvC1bHX+dUmuQktyAZdJZeGwxeH4vgpgVHjHA3eV/kuARmiEip
7EjNaSi+9NbLZISu2gjRNUTr4a9oc9TGjgmb0VHXAokCbyqPAG51vuqQ5g1uRDa/6R6Jqpqsf976
gJQrSYouUQ3Be6YQp9KoE5flbqCeFH27bIfbEe1KEmckQ2CWCOQhSfWXXXhi+PqGZ8eoxTIPCfO4
z/zZ/y6QunnKzlL5IaYmyUZdW0LWothcLa65L6+jyB5sFr4HtnpF9sWzKJu9uYkrmZzFLKpU5hKF
zFDtn4D7vx80EYCdaFmcnUzNsKSFwd5c9Use/CyCR2sQqY79zA/ukBggsVR1tErxtUk6K2rTtbjS
Wpzq/iY+hteTgzrsVXQUVSffQT8uyeKMw5THpFZUqCy4VsAUBPRLh1xXh+wQ+LqTe7VPPUZgnnnZ
V4KdQ0J7z+a6u2cxBPHmLfB72R9mL+R5lvo8xbKjUbEbeqTzaz4faRfvtOrUyl8FBrp9AH9pWZM5
YwlTOVQtA+JqvHYwCtTcJkDhBoGnugufykOIDj+GoisL8hBbfa5EXi2TsyAtiBsZnCFsbGz0hqtl
V4Gc1EEzxik9KPfEnjzVjZ9AfACya1us5e3K90o+u/1Xz/ep1SJlDuHpMHW1Gx6BUXww/dJNHxNB
BL99Gs8KZv9fCZIDM6OWGqPta5gRPmSWZwSTKE8gMhouVkG3YawbEbQZzhVgYBJ7aY6pskvG1Lbm
O0MJRVcu255/PzAaTz0omRLRgwoCtczpDqwFw/TMa4a+UO9wTwjEiXTIxSpDGfVA8oe0UokelITa
mdoKtmk7gl4ZBBeoAHM0jky2IpC8fUqupk/ZE2rXLpvXVQKvQrkTtV1PcPpEC+P8Di3mfmnHd6E4
BU91akcu+AN27dXiGY68T36I+lkEEvn3CKhgAOs3QOICTLLqmOaCl4jo+5w/iWqNBkGJ76sh5saA
hVEL4z2RCM511DC8TK0hgqRHo/YLzb+8K6Lvc64hGoP/qSioryJAEguxYbZvz98ugW9LwRBBlszs
gg6+LJ+WXfoQOUjMOLGT1E59hX5u9DGJYGG2ZQK3FzyMmgHkvT/dUCaXWlQPGJsplhs13FfdwySq
32whe8Gn/5bBR8MMIAS1BzTYl16G0fDco/DtDFZcc5c99Qz4h+Sh8KRD+qR44qYBtoSPPuksnjO9
QovyBCgP7GEY7jUIHJEpFFfxBZrk5z1LcOOa6oJVGirxqrTygsw6gItS4BtEYjgrnJKwsPB1bBig
2YcnK3ybhSHWtqWfNcb+v7qbaNL0UhhBxugUKGX0HsPPR8h/I31J7zBd9ZcdECsTYateSbSCpBlA
jMLgCsufxqcIAy4BBrcdloXsHPqFAscvdTNHlFoW2Qb3tg4xhNeR8N02WNKAIRVF+8QT5UO2yx+r
9XE31dg1Sdcjy+smsQ1QjjfUINALPN8ONYLGxKOutLvsrDbNBODKFkGOScdA4Z8KbYwgMamJSe6w
0Wxr9Ar5PpueL8vYNJOzDP4RQ7rFtEI2UB2kJ0rvUiEg9XbjmolWRKSuFHTBcNvTk7I3zQZnqkeN
jcE5hUcTxcvWqYkTuOZia36FkkNDHMtrq/f3mhgMfFuV5x/B7V0Z9yGxMvyI0Pisjse6/twN95c1
uV2dXS2UizKW0oqpwpwH2rga29jFR/kzwKRxXbrqibqtoFd2e+fOS+Kso4uiwLQmzI0TKd3HyEKG
mcA2tgPp3yv60FCdoJ+600aIaD2G4DLsFR8jumghFZ2ty9sDU//T0tFqn4SEbU/SIF3sK9VLvbiC
7RHJ4EKLYZozgKhg+o6hapHMBmKLk16bz+HzyAaPsSpl8ESj6Zc3CcCUfy6MJIkaxzIWltfdlYJW
0TaIBQG0wO50mf2Gld8NtMaigIEEP+gjCC6/1BilHtBA2A52giaZSGAUm4/KlU0wNa+kZXpblxWo
MVylcel4rNQbqx1tgD9e3q5tMRh9sABEK5t8TDPQqglbmVm1lRdeSuR21ygRKwJLrdvJef53Wvwt
kHA7ZWFI15AIvLvqowvHa53gYF01nuTnO7TUCkrp27Z4FsZvmZKF9azDLIYydJbO6ZLjhNm0yyrc
tr2zEG6n5HooA5PNOoPxY5ivUJu4/P3tC9E8C+A8+9jP6aDkDXMPgd867bWWA4yDEVREp8YPPF1E
cyQwCh56IRslTZEX7FEvyfcd1exeCx/LKLFzY/EuL060Q5wzt5DDKNMAOzQNtR3Qn4t0RyURvMhm
5LJSIOfCk7hWayD1/1PuYFGt5rMyuCijJxDzAdGhnBOiWzAEpQidbqKuoefONF4b7Q3A7Jvie7EI
7qbttP15ZTy8gxKapVUxA9ev9SODvaE3eu7mSMxqrT1+Kp8YsTod7foWtWnB1gmFc55eLRe5XmKs
t/X+wZHOUYxneYzO7hGLAk36hLFTNDkIWyvYhNGHZ4qlWlQHzDBVeMCpSDcSVUnhHIvY/BrOb1Kk
uIXReEoTe53aO2lmPA15vpfyRuC/Nu11JZlbcx4QtTVB6e3maWvag7ZgbNNEek0Gb6LAr2wByRL5
LItHuIiXVknHHDjdBsBdlCt0xpT72VGdare8osfaqa/pQwXPOVs2usmDb6rdXYfuX2U7Vr+CaWR1
EaUIjCWgHyBNNb2G8bMqChg23efq+5x3UywNo4EjVplWN1F/N5uCrNSmM1t9nwtJyRS1CZ7UsJU8
cVT4liwBU+9ypWsCvFqBafAkQk0ZZ9ZgQFFmsMsiX59uDFHOUCSCc2SZNMeBVGAtZHiLDD9WX8jy
cNkhb7dLnfX1oZG/Dyy9Q6zhRof5fcBW2UNpeF4ielPAGBjDwsQw8dvOZCWWC037RB5qyjDQxiMB
g1pzKz+ox8Ud/fiYOuVoE8VG2OgErwmeM4JDLTBBvrc/L8NUChGFu3F26tSjlQpM8D0bdcFf8ege
YVoPiyLhBm9c6ZaB3FqH8W5yFOem3NE70Xt2uxVlpUsu7CnNWg1qBjup6A/tfE202FfGZzreZ+qr
brkkfk3D06A+CiyH+b5Lq+Q8RThrxUzad39Vm26HDnzJG3KbVqw9CUGsLWrn3j4OREOFh6qmTrnj
0I5dmgeWwqAAwqOSpr6UM/6pGkzwgqVdloQE4J9OUK+tuLAYnDZJ9r0FmP9/OIyWyCFX2Us+AM+B
3bSWoMSzbZi/FmjwzxqjyXUtTidc71V7PUzkoHaiejULsD5u2lkEZytD2oIRXsPKFO0KkD22khaO
GV6r+h0ht9kkC94bIkVyNpJWQbGk3QgnKTHIcOlQd/VOp5Jgw0SK4y6VRKFSWjJo56CNXRno/JIh
GBz/lzN9Vhx3r8AgzbIKICJ8G+8NO3371Q/V5T71M5Q6RCXW7ReodRb5IVgerRgjSKzghwfbXtnn
jvKgMYxXJxJPIYp0yJ2uaqjjqmaoza1XPE07NPnv4yM5fGsyu35irQyisE4gkK+rZIDmnY0J1m7U
6pveZJUdDovgRbgdDfxWIY8ZBfAQQ2kaLAqE2raJeWCwZ5itLQUPlz2GaC2cw4j7PsirHHbeQXfj
s1k9X/7+9jmiwMWTCQaPCXeOpCSLlCjCXOwg5/d6tDxRbSjsoP8LqmzEoL/lmJyVJ1GY6uWEq6RO
XknpxID1MAeBT9h+4K6EcHa9ZGNYWQ0eEqNDcT1m4CsEcSYuyPagnwIvF9jA9t6c18QZdoy2Xk1m
9Exmc1/IvpQKvs908tGl/v6+xeEjLFT9H2RxaM7HfsGuoCgeoqZc2GEl0h2Liy4J4+KmugRaU5Iz
3c2OBYKJaV9Ldg0ML32XHGfRY+BfQovz2ji7XuRwtEDIxLaq9xgWg/KqouqPyTchy8wWQ8Da9iwu
VaRFepXqEWyPvX+6p/mIagDQtJQb8ihdq7cZ6KcCm1GAm0+dCO5cZJMWM6L1s0eqgKDUIJiZ75ur
alfcMkAS+VY7lm5y/x/gZEX7yB1o01j+F9pHh3cAg2sNM9Jo4Zh86WAS77L3EG4jdz8qTTCOc8GO
wGMFBHmWN4gx4cSYD0RZEYGnsjgPohstYGYYanMpvWrz16a+6UR4Of9yMZ6tknMgRhOAmJvJ6HaB
vxzCoyY7WYO+XcUpvHGfFqJTx8z80qnjXAiKz+k/JaPiqnwzd8u+OPUua/Fj85Kibl2Bv+JRcoqo
l8OFPY2Au1pVB20RtOH/SyjzW32U8yFNslhlxfC7R2dytSvtVD+zUjqSci9o2XCtByKIawUeknJe
hCRWHjQMgx8okc5Q3cZy5EwIqo1vZXZ/2dQF5sfz1rXouR7LFspTl+txuFUXzAYnguWIZHC+AkM+
eVczQrWm/JyOhzl86LXny8sQmThlv2Hlj+I5R6KE8YzpfnKnuGwmDIWHnxTIdeIOF6E0zj/0gR7W
A7v2zcfeM3c15vnDAxAa/hOD8Kb6QCuBrUBVBY2sfy4t1dvEbBYZWXqlU/dlncfemJX9Vyshs3dZ
jQJRPLqHVQM7ZTaxU30gO+kSOrH1XctErWTb6juviM/c0TyfkUSH+jDv+JPB6zT76GUACx3K12KQ
ic2rYyWNMw0JBVF1UCCN3ZMsSA991m9MdvNeNKy6eXBXoji7GJU0SrQa+ovDnWaYtt5r7tg8WubN
0sqCrIxQi5xddChz1x3Lf7L88vvUaGLrhx5tlZ0f1bYwn735Nlgtjr9FWquXgv5dXoDiVLjPdpYE
ifKjcg/vjtlwBaB2r9rTZZvcDjVWcrnLpJHNusx0yA2e2VBX7wefc0d6VhzpyNJt5atA3ubldZbH
Z/ikJZhArAV5bIgM/I87a3SqPdOruu9l+6+myCghaA1HH7LBe65porOqIsZ3Ne0lrq5Jebi8ns3r
cfV9ziaNSkGefMD3++hazx9o+nL5+5vBkgKYOlOjliVTk4tD6TI1RTZpKFf2mINQe8tOM9lT5NSd
rRxjsdFrNY43RJUeCl11Z1XE5MT2nw821vK562XpdBzv4h3PljUXpX6/A/KfkCJs62yvxXBupK2r
pdKZmFatvcjYT41p0+lIltopwu+Xdbq1Z2tZ3J5Jdd+SQkIBh8aFHSWPzfQ3Kde1BM55gG4iohkD
AQ6ee8/oQXiWuWyMP8ls07AXjFHTO1Eeeet2WcvkHMjSJfpYaZCZE3A/6bdL8xWAeJc1J5LBOQul
iXqC5C7gcYtbXfus1J3dxILwViCDf8BmeZT802ET5qGtSNdRHbvDINghgblZXNBZRikm/Rh3gVZ/
Wqyv5vS9HB91mtqxiIRetBwu2lwSWQolim1Jk8WbdNPWYtU2ZhGNi0gM5ya6REYHFrM4fQ7dcbyW
88+W8ePy7m+G6isT45+lQAVL+oY14WGymo1oESdNQQRiUvdb87O5afx4EI6bCoWyla9iT2MeDFNn
VWYJ3HHvBUhWfpz2kWzXmoMdBMy1kLtosxCloBdWN8CjAd5RTp9RVukh2nwZpB85AufVN07D1+ak
+Cgtu5UjHcip8HPB5bhtlWehnK/tl3mYKkwcAaTo1ho/D9GtlQ1OFX+XK2Jf3sttH3gWxWm1bZJJ
Ndj6tOZAortWEqShNtvx1wrknKyeTGWdmZgb7L4hc+IwmikGAt149L51JR+xxc4Q+PXNmG0tk3e7
NAB7bodFmbcjHg6lX+2XIyJTRiwoJCTZHEhbS+McbmlkxdhbWKHZHBkJT/IJpFAuGCOll3q0M1QM
GRYwmwIQ5eKZ7j7cyYqMaWRwobMq/Z9HIltMNUtYE6K1yC6As6haOUkHWhTB03I7+FgJ4k6BEnfS
XLGO7ASDVMZ+ODVA52foSJUjytRsBqLKShZn/Jk8K4bBmnHINRoOEIiW15argjMROFD74lpUvts8
aytx3AFoDC1LswS5xLQGCVrxqdEHOwy/5+HXRH+8fNa27XIlizsLVp5V9cR6cxoXk+vIIqZOjAct
TAOTUaIsqWhh3CHQCjOce6ZHpZz8JQWvS35VyPAnR2kQYrcwA7hkidwZAHhzwBiHfzXUpV4MNCuf
wVSGTnub+enrZVWyXbkkjwtA+oHM2hCxDHD6Xe6uu+EqrP6mKLkyRD7jZZZFZrUKjF6J3kzr3sAw
RLaX6Q8FQOmKIfDDIrPn019BIIWzxWyDYGT3qgBHs9y5DDVW8rMjkvbtV1GguDnmsV4g5z40NQ7D
fMICO1f5JH1jLJ7aKfSIi9kVQCm0V0AYBA5a9xx4DTAVhE9dgdHwWbGsC1SiV+9GU79pbn0duIDi
NO8Vx8IjMHoeBVk4kRujnGtRwqWKJlbiKTDCy6g4gkPoM9jN+FYIEbl5sZ7POv/gJFZhDFqG7GLn
WgYaxFvfvKFvw5E6MzApK7//Gn+9fCa2bwNcBqaFLBwwKv68DYKoleK2C9AzE8WyvYzVZy0ff2qd
5ueJ9O2yrO1oTPktjOdPn8oAnegUquxAi41r3U2PjAnOeixs88iQDkV+erM/HbQ0v5bHQ1SYRm8p
6gSFDrv+pUJ1Tj6Uh+b4H0ZKt7fuLIlz00pn5mrSIZXVuSzQbJGcKJ3U1zEw/M5ouhe9rbe92Vkg
56otrc57RNRIaKlHqb9LyEmTHi5v2ObzfaU9zjiGsY5NrYKI7DDBu+T+dByv1L0QbEO0FM4xm3Vl
0pZxOrLG++A4Yuy6euz2jbc43dt4aBwgs4gQ/AWGz+M4NqlcW12MVFI+o+mtPYEDwrGSq9QQ9NaJ
TJCnSdfDpU0MlrNiOc5wn9+nfvYCuuOTyCD+JVL4bRE8VmPay12j9DDBBqCU3V3t5E4I9h6GKjsL
zU9gGwbz06uXVRpkakNYKfpM0PqfwJe3UsSKgvkj4HiaqsX3L0m5iqK3ibdp65VvSIUAGL0vHKDo
QIOz6HbbNERVJoBDB5WVYrL/rxaFalVldBUuN1Pahepp1rzvl0/UptWtBHBeYrCCCp3BsPQyPgCw
Lhy9uvdDUQlYtAzONaSZSS2Z8b/pxXcAyPSIBNLGv7yS7UfuaimcczDkOsd1AV01gCRNAFl/0L3Q
6/bLjW5T1FzYDL8Y22z7OK3Ecr6CSmRukOxjlArDVe4N+/BQw0OIJ46Ykj5Ei2dBfCoJdZywSUas
TxtTp1+e4il1KLJKIJ4zlMfLytyWpSuY5JN1CiCnP+1uQWkpNeJycrs4zpGcmCIv0eIBA84RtUGD
2Lu6lH6+LHPbSM4yubhG6spq1HsDsWM23hRz4BPky5pQxP+6eS+qZzHckTIWWUrhKfAKpN+nIbM1
UT/RdhC8ksCdqXIx+yFsmYQDeigp+kiIy/orgNV0919aG0Wbxf6/chKaFRlRHkFe0OyK6ZM57sAR
4yWyV+hUEOCzM/TRBs/K486YBtS8Ri8gSkNwNi2T3Q3+pN8mxZ2sNl6eOpdNQrQy7myFQalXsaRD
XJt4WufF5ZtuTK6pHMK/AlZVzrvG379LUqeh0sD84p+MzQxDnx5GMD7h/YBSozCwZq+SD4rUZLBu
gaiXqDzyaUWoEUmjymykR+EoPcXH7JWVGpW3eS89XVbj9kW8ksZZSD1oetMyiizMOb+YO2XPIH8w
6MDo+9CUINi1zYO8ksYZSRxkRO1LDTekdVNVezrdLqkvWBG7zT/qDzAYgLKTgRPD9LuyebmnJQrd
gHrTfW2XIhm3mBjkmnfLS+OArveQishFNy9KMKX9Esh+0ErgQhaQ6TUQaKmfDetzHgAziTpZNwhO
2PZ9oiuabBATf/hkPikqNCMyxrS5zG4kIufI4s/ArjB2eUP8pSKeEumfy7G5KrX502W1bu7cSjZn
J2m4dEZbjRhB6q3XUTV3mPg4hYYu2j2BHD5NUBVgVGoHPPLesTeR3gTxgIcM2VPxswSDA87bD1Ek
tf1sPq+Nb5RJ6UDqtoLM7JDfFHDKxjV5z8aNe6GsTetcyeKMpTT01mwmiVnncGhDYDvKgAx3StVW
kSdLd4qEeSeB4WzeayuZ3PXZgHa3DHPIrM3dqF4Nf9OZo6y+z92bsxKgnJvi+7nlSv3PUXN7S+Cn
Nm+XlQju4gwmEvZlAxGm8WPo70rrbUHWqPZbYFvTSKAvoUHwxj6pXZePIYzdt47KE/IorvrIHuPV
s6jDXbQ3nEecASRsShQL641Xzdjpw8vlcytcC3dRknCWpW7AWrr5qm9TOx2vgACdTqe+v6mKxFba
XTn+zIgAXmf7Yvm9Yx/G7es0Lec+ZXJdC4/kzE11QCMb/uKVO220RQfrst/4MHQfyjHVzBh6jNLP
mlo6fYCW49q7rMzLm6XzDzwSK0Y4tliTuVxNoCQKBZOmou9zziGc245aE77fVj/izq9kwfeFm8J+
wOqqInGqpkhsvbdMIbYA1jIe3vItm6SQXBHC/+a9CMofQNLr6NPUuVNkKkYVqWY7uaBJvR5GQKZV
FYbD9a9kqAVzItu7/1sUn06YArVJwYyH2iled3XXXI8ktEND+av9P4vh9scalS7SdAvhS3tFy30m
ixIw27fDWQC3P4U0JFHFYpcRSNiLW7hgjAOIuq2jabjcJT9qQfVy2+DO8pheV/bQWWMchR3ktQB7
jJEgH58unxjRxnB+G/BOMRK00FhOgJb5ucCsWiIapBfJ4OysTbEj4IMGUph5ndRfR8ltwU1zeR2b
tgyKekVDaxXmy9U/FZWoQ9VFLUKviAR2bOhAqyNeqdyRaHdZ0PYRNSxA6QOGWVN5nJyCaEaWRAse
Nrf60dyFGMwM9sEtYzDu971gWdvV67M0HjGnCrN50M0ZBndUqN3A0oDwVTrEjWYbHZsqRgrnk5i2
edPuAASkKiB2VAy+Xb2PEqlXGJVtWz9owakmopBnO3+/ksDdq+EYBHlqKL9yfuV1D7LOU7FnUxTS
AaQcyXUj2LpNOzRVVaWoTRDCh5GxCgj0ZMCTNKfpnhjDnUkGWyaVQMx2EmElh/NCyoI3Y1tAju7P
oFZD+X8wbQwpEVsBdlPlmHfRJArLWVbnw6NqJZNzTJkhoQOA8UFHoIbBo/TYnMZ3lgNReXxbiVSR
8b4hGjoZ/zxoRTWwDCsujVmXD3JdenjWfAG4/P7yMduMJ83fYjSuLyoz0P88zBEYaWllK81jK/8s
iRdUX4rpUKfEuSxNsCiN8x4dAMnHMsC9ruTZcchK8N5KXpWb3v9PDGcYeRUoUZjHk9tMjw1YMKzX
YPl2WcSmH7SQ4TY1UJuafNVPsfpoqZPJdGleXkkVRiRlwyOzYeeRiG10U2krUeynrO6mJFb1Ng5B
tDu1M/hhb0qkhvuuEnhAkRTu8ogHM9ZnFdTEBCAsxo+Ivsby62WdbTq71UI4V9QNQzwDtQRxUOUb
yyHXD3/zfQNvLE1D4MsDyaRaFdKMwLrm4gfoS20yiaBdtpV0lsCtYEQ7AoBUETbmmd9Hpi2rTq2U
gkOyraazEO6hQhuShxE7JPUc3SxdeAwswQiOYBk8dIxVB0UTA+7T1axDQj+3zfUyPF3ei+3z8XsR
PFRMmXRQTMVETDsk4iW9Rz4eRIO96I26vRaqyxS03pahctrSp7xL0wR+MqusvTEQz9CGo5zVAtva
fj4CAuZ/cnjX1dC4pVWLdL/cZN0pJobxFKmlfmfFpeTqS2IdGtlyxgaJKE3SIgdPvsbWok5kgpvQ
FYCh+f1DuAVrEUpFSgznpvu0cdUYaJ3oqGe8jRMQK6YfRmZ3b41NThJQGVVBG+22bf4Wzhc9skg2
pXHCdTHnj0PwmhqC+1Wwmzp3HdFEzSvZxPdp+8kIr2rjW9Q8X7bM7VDvrEAef8OiQTQtGmQYYH+x
1dmO0eZeAl+twoQJSv/g1mkwVyeqmItUx19KRruYZg6xOqY6p8dEEtzkItUx+atrwpDUdk5r2AVp
EhQpEydbFtsqOoF3Eh0Evj2jAB1yvICD+h/eS/RnuJaLPur/Rnu57UbO9sbdfZrc9kOmQlhcgY/5
hxq9pcltI2LWEG0Nd/e1yy+LwBG3g+aYizCWt0NVqlq6oVoKoTLbvNXmFNWSF82QIyJBmV93ih1l
IDe6nTwAPRVQdPLDZSPfNIaVPE5vfb5ICK0yGEP7NoJhc5I8LTYFprC5OSshnNqWmshaBgpI12gP
atrak/xgqLMr66JHDPvQh6B7JYi7dss6kS10wMIKus7GO0Ix7ztVthX5tqaW+//THOdeiTlG6sJ2
SimU62xcjhSzeyRMBKd1+3l7XtN7jWNlEWk8hSTuIIelBSXb3E+v2ak8jIfcZSPmlxe1OdyOV+Yv
+3s/1CtpeVn1uRJAGrkmRx2ArQRT2Mlj6pigWylmtC6TXQJSau2u3y+CnNS2mRAYvmoYqORxGs2m
Uo9Tc8DuaXFlJ3SI7EyjB2U2T1opxM3ctpXf0vgERSUPtLTqCqnJx2U3XTGu1/YdrLt264Pmdy8a
I0hwRV1r2wfuLJbz7h26oaxQKyY3Dz8Z4F4ZnhdQGl7exe0+TnoWwrv4TgPzqQUh8U/tE0D8nRKT
dANA8MybaPdNvU1uAjvf9YcE9HTJj7/LkazEc04M9EOTKcdQbet1V5jE9Fqwiyfohocjm34Crcsn
CIn/ypOd18x5snAOaRd1iLvUTrKNcvByNFq0jQipRbR/nC8Lw2CYVQWqHfNvcvytop/ySNT6KzJN
zo2N4WKFxYilDPQ2ANFl8KRLsR3qL0spC7yY4MxZ3JlbpKqg44it6sDSY71VyW2rhHZhjgKTFKiN
b52OOnnQYx1qK/XT1N3Q+HoQvSQ2gQmVs9nxldBgUGtzel+LixN9sI7FLrot7yO3eO1O4+fOY5Ok
oasd6CHxqufyMdyJEAREy1T/vL4rqakJ+O0nt0oKe4y/N6qOuf5ecJ+y4/vxmvtt6nybtFzrpTqb
UGbRutXwQxpE2LFs1z8KoCYSRyrVCB9d61kN6AqCEHHaNcBUH/bjDoM5vgj3eTvCRt/GLzmcuvqo
lCjJ8NDHY2hwjV1zC35CW72NXrt36N32q3T3Vx0VK5mcA9b1hERIGE9uiqpePH5u8p8tFfSVb2/Q
eV2c/wWHkmrVBJmY1HwcyKdexO2zfWrP3+ccrLlEUlhTrIH21C7rL0qLhutx3wkLu9v2fBbEOVUC
gE1jxMSWG9LAGdNvgRnYUvL98nW1aQaqrCn/R9qXNbeNM13/IlZxAbdbrpIseYvt2LlhOZ6E+77z
138Hft6JaJgjzOeZSs2Nq3jUQKPR6OW0CrIF/GNdHE2YSJcvWK6it6tjjYqCpXIxtu5kWLLVoOWg
s/MbXtx0aw3XoMwLcqjMqFAn+IpBW77MuWLHQ2WZGVoNSOpcFnBrFddQjJprhTjkPfV/deXJFDCP
MrhZah4ZIE8eRq+HdNDJIlKjYJ4K82eRY8YUNDxJeFyzPCBGuSMx0bOux27lSI7X7WMsdFYWPgQR
J7e3vWpgETMl2mbJRoamKjbDlBZhCPVprH6UkR92HI+TB8FsjIIx8QJUGrVc7duQ1RZG1FlyxUuF
bZYhyWiPlVUMaTEwy+HjrdDNeZCirVx31Dm9SYvl20ICLywXx5QkNzVuY7zxZbO1UMvDCcNsCrhC
ZpRc6PECF2lxUNlnFnhmOkyCFBVesxfdcfa6WMvHLONYKEmdz4jhjeUvEv2opofL52dT41ZSMKrd
zUuBoBqkKMDG3cUvRoweygHMUEbFOanbkoDaV0L5oi6JjHfXV2E1l6AScyTzVQDl5JTy1mpbljMC
49vJs1jUigiEOMD4cnlfa5jGQn4lX+ljlyUUu+sYn64StsK5SxOSLzVKMFXKLYROoMAekt6fqvr3
UAutVailf3mXtnXtjEj/vno6klIf5IBOjI2EH7PmEfWnwKNlp4vzWdHOEHRxVxC1YUTYOkBUxk1W
O+ZwlSk/RWNfpYjGKbz4+mYEa72GjDZkMzSkywFHfvQuHZOuhuhnMtHNNHPr3Hirx+jFEoRLH4nA
ygzxlFUYlZdKiGQtHNdxW/3OK8j4+5MekEI3AKOj9rcN/hoSyTXyUyBway/pob+wV6zH37WRUBu0
yLN6y5+qPe3PCh4G1YruS4x4NznVUxy5WN+/N/s8TAZaNqFPN2a+78PembvZLnkVTZt58pVSfEpa
IxQhLgPkQg6PBg0kh3aww3prlnk3HjMX8yK+Xz5ZmzGgNSZjAE2tw2s6gwEUdoZP29fFW0wwsVXw
XoXcCMW2DfyjImxPpILEG8wgBJSMmz54KgjHOeYdKzYlqkj9ZJIE0tDBEYWT3lXf52c6z4vk1tcM
+lkYxmLIRdxICtWLPt0JGib/7C5vzaZFgm8HsmddVjAt+6NFSkJwhGqg+XPavgL9WQO3LqtkFKhK
RnSYwl6xQI6OEfKT1gTfLkNvqvwKmu7jyhiGehGMekIDg5X2TZ4DB6NhE6tN0Get8yK41NJ9Oswr
LMYS5vU0FkmN8DptGzdS866uo7ex73dyHx3Aj+5fFo0Dx/YPDPLYxyTHsyMX71ThgAHQ1oDJ2TFC
kBUnxbkZcZfPorEtfFKgS1VdYgfHg+GP18suONK6EOUkerIj7qav5M/XeIzGVIuq1kIIvEg5lsYx
kfxp4pywzbtkJRJjLqYGKqfSDE8OH4M0uaWOvWWEnJXjoTD6R6e8qmgixYOjFHYT+hO6OPfrcOKo
+aY5WgnDuBWmIvSlXgBGWzQnDFEP23TeZXXjScIYCTNVR7lZAFEJp1m+ntJdxiNe3j6sio6UDsEA
ZzaurmBWbFRU0GhjWlBBLNjJckpxXJdWtS8Ls71eZyRGvxRxTPVYBFIqHtoO44W/8iyTdVkE3bwo
qiz9bUTiOoYHiX6DDoQVgboTzCm2jIE3Xv4fDuYZiNGvUq1Suf1fPXQXOcRtT5Trtn2TS4vW9iFq
zovNvxcxfTZzZ0hG14pi6E05pw8ZW/O7feZEHmV97qxiL6OIK/EmcFioYDbykZO70SzM+Qa9fuhg
bF50nF4Wt7kTbnm0Hdsbev5RjHaOXV+ZS4nrspuGx0mt9nU0cLwn7loz9r2RzcYoqODUp1HQ24lw
vXmvur0Txi6Go3HzjttuFKpvcCI0XVfeOXRWt5cxk4XEBpjIK8XG3DI/QJS20DGduj9iaqSDRpJr
Xn5p85ivIBkXu5PTuCLGBL6AqrLGxrCKAnzrD5eP33Ywa4XCeNjwnjIpSWd4N4ce+TPaqg2C8l+0
bXF20reKTirhXJccwdiaVD0swJAzYS0b4zGS3bq4QTDwslibECglIYjGoIWVvZGNsTbm3BxA5xKf
JvN7lV6HvIaE7TAJpakgBsZak/eClpVKmKpUzPDZKRlHt1d2xj6DTy0c+Bxe28LohiyiYhLFQIy2
q42q5nWLUtd4fC3UUz1dhSnHSm4mIxBC+IPBKpvUVYYWoWAXtAeltYC3aLaj42yHO8woPWnHHEPn
Zdpmh7wEOjwoezf3kG3KqRIU1oKzDr2RzFVQRcnY9D1+Q9cm97PaFdaEseGqaXCiTJvu2gqH8TfS
vIjSZUYFdt3eT+VOTL7J0a+pi+2o+4rPgaGAsqEjRQ1d/OjzCtrYiLmJnQuL1grBODU3SFZ9JSqo
Saha11HojbbtjyCj1olTEINqIZ/daLxtpBezeP3CcdLUd/ZOWdbYIrHemFSM/yCDEwvT4yCS62EG
YbKe7S/DbBujFQ5jjKYqKKd+xrEld5SeGWOL3NxWr4UTOFxPtPRZcLjZX7rbny7RMyYb7VTNLCCV
BsxetwcPN6dL884iWnNBHZC52S/etb39PF4hMlrRJ2rZTFRKYVcBbtlVu841LJHS8XHl27yOV2DM
oRrHMh4mEVOZmvolxkXSZ8+XN23z1K4AmNM0yuC5bOjom8K8yVAGWaqu0HLME3fJGOdKRZf7LBUA
GW3Rrm4zJ7cxMOEOVNBWdOBdvNvuxUokKvLKsielVvWdigsq/i360e3oRx7Zv2m9hfvE4Y8L33Yu
VniMy9TL2TgaKaSTbno3+kuDNxOfzNfJxpm+zTCa4SvsY/IKkLlR4izO0FtN9yy6R3obzYIqdxwJ
VaxL54oxS2IgxGKvYBGjfbVHOzEazyuXtvj+G644nhIyhkPVgkYSRggUt5mlKscMjY9xy7k3ePvE
ehXmWMgSaYFSvaEd21GPlNG9c/XHwe3f65t47VubzzBdQhGYpps0s/1RETOlzaKggQto4s9WW2RX
UWwcomwOraDkMS5sruEKjNmw2Iy0Rh9hKeTyWjaObfs8JZyrajuWtsJg9kkvpTI1CTAmjw7XBrFl
YtP5EiB83hFe5m/T9J3B2HLwGgMXQyJ0cG1ROSoJyJc13y/bvk1PQsecG4wOUvAsYAxFVOmYSVeD
3Caa52NRZ49Bkh2iobeCNroeutq/DLdtmM547F01zXLQDAT6IB7KFBw3iWeATtuavQZ10njaYSo0
b8forn86xitI5rISx6YcwB5Po5/FQ3Bq9g3eV+DiN5zBJm+gc50Oi00p+TFgxbks7vb+/VldNlgp
K5U2mQqknWrBNTQQabY5B4KzgexIwYV0gRTKkC4RFruMd0L5vddTa1F89J5flmb7eJ2lodKuLpVc
KAw5ppPOqvhYBCk4OFq74w1N2mRCklfbxWikmhellNDtqnpbfabNfkthJWgz1e3wYXY620T+7pnS
ZFyW7r1v65KeMHdYWJaNIdKxY523eIujOPl9sQ8O4dXoU8rwxVd88tzuO1v2QtAglA6iDxhqy5vJ
w9MZuuGrVR7mMUF8FPKLUuMZSesngsDRmfe3/iVRGUPZVEYozfRh3qpgj+5fu28J/JHOCh/KN9CV
g+6ndMQrDC5+uLzGm9Wu681lrCfJpEyRGggH6nXPtIZ9eC3ay5G+2AXMUC/3yfd8X/+l7cadzgm5
cNaVvfrUupGncgH0DBoL+WZG7uOycNvHA9UGiDfqGrLnHzdOAeFxZKoiNaXXKIUOo8dy4Niy7dv0
DMGYMvR4iOOi0M7b9qB3u7prbUm77oK/LkuyfckZsmSIaKFDfzwjSqKFoTTQsYkhjiEyiaFrOB3y
EDeiwx+XvX0nrNAYqWq00JVVCTTVGl3BKhxw7fm6Wx8DC/T5/lfmUMgrOOY9EQlKWpnUdRRm4zgW
kx/rvMEvm6pgqJqkqYgCGCwP6JhoWtK2CKw06DcaTK+qMsyu5TUcbWr0CoU5TJWSI0w5AyXWsitN
07zIqL+i02cI9rqOTD3IRZgkJ1+Sg4ZG/7aZfBRTfCWEvoJhNEALslFpQui1rgjeotR2bcpfOToG
+jtklWBSuMiYvL6B46tSnrF5qCCNPwv6PjULKxcfLx+e7b0/AzG7IpZZXINBBx6v1l2ZnXSjaZEd
zaX3n2DYEr5A7ZByICg3SbNvtXGcg9eG14G8aW3OS8amUOqshMcoY8nMOnILnP9lFPwOLViJ8v2y
MP9gAv4s2vvreXXp6S0JcqWANNUzOQgWXse/iqvqiQ6PTx3j+mshE4Q8DfQlyiaoMD/a6sSsZrEO
DUqWjfvH0UBy1P0kzoK7vYAfyK0n2AzRrPCYEEOgjVMIjgE6hYSgy6P4FjjESWWMCy4dsBPaEseZ
2VTCFR41Hav1VMcwiHq8hRxTlUG/JTtFYdpDQNyv7JupAokgqwBWgY84dRcmmLeMpvu5sic4TZGd
Tlbs56XVO4otnUBZzTEV25KdERnJkBYXG7WniNk3of0tZQelf+BIRXf/k3u0kor+htXq9f2caRly
4uC3ozmpllB+E2d+KzH4fN5lxLmMxxOJcTzjXsgCqQHl3AwSUz37leQHgTsaka7LJZkYt7Jb0nFa
cpywzkGPg2+8Upc6xtM1JO+HTOdOwdkOedFHvwgPAnF/Rq6pm/qqnWA/MP0MrXUtDpnpShiK3Pmh
xxt2Tn8/K5+C+5agNMQ0JMLY96rS8qVqwGQqIGknV6avR/leQSp+GsZjLfKSpVu2cQXHFjEIsSTH
uFKwZ3VpgzPTKvrXtv82jxyvdUs31jiMoYrIPBWBgZuxQvqnbQ2/SDI0cyjf/v9VcA3DnOOWCHJh
1BDHjI+SfhCje4F3YW2qwxqDObnSog/hnFH/+Kj5NCsTOAN6LY9Iy+wymzfAZdOHXcMxhzhYZAkx
DYhE7mZXcZaddgQ/GgZmzDtewvgfsNDjoCmSoqksI06fKmZciTAYk0f7r2I3eBAQUpNccRcsHJds
W/P+YLG5R7PphiimdJjCPFk5OYhJ7ZIIM0cVHikxD4nxyoaEaHlVAanAJSKZD1mM13j7PflKbkaR
zhIxOl5IUVbXE3Ci3m+We0n1jIDDIvUPynfGYBQ8nHQUGtewscOz5GFQ6xVB0huTbjHEnLbHSTzS
6M2X7looRtvLLK/VgqYC+8MM86chjpGf6P/pza/7khu5I8oqYAodXl53c99kBUS3yNpRF+fj9WVo
uTSlEw4aKX5VyaFVruTgMeVxemxaphUK/RWrS1IXVTPsBPoWTY+JVlhyuS+1u8tmaTOdpqxA2FtL
KnQhpk+cRcLbsH2lowCayKITMnTNmRGIyZ2htLl9Ulu35RqXuU0MjCEP6h7Go3vuYTMQqKztAWTc
033zm3i5F+QWz4i8H9xPN5isIRkvg8RLZhniIiWLlxpTap0M3LZetq+ve7/2u13kxbbp9h6U5ilx
M5/2A4feV+o2lRU6c0AaoUKoPoXE2vAady8md/IOtRaXxGMOhIgQbFV0FODUHWn8VblP9y2yKbHH
K8/Y2j24pLqINhYUNrDD0ZaqI5neC2j/qV1juBqlx8tqSXefFWX9feaAtbNeG/KC7y/VKSmfxX6n
5neTeAjBTjZ0vHlyPGmYg4YykyIfZ6DF2VVQ3izj4bI0GwfZwAwaSTI0aJ7MBqn1JFZCk/Yuiz0a
stqi+xa0rS/NvfOfcD7pd2IWDSqqUFc4GS9y0e6MWLyZKp4rs1XVspZHZRRNCeU8KRQZdB5+eU05
7XuPUpfHzhca2j4AMWqQTsWgKKkCQoIosM3xSWh/IVZi5yGvPXkrJv4BiVGBsGxDFMFDpNalk2Ez
dHhLTnzQbsGl70j28qOy5yvecKAtg/QBlTG+kdrpZT+8L6RxQNeMGlspiMUnFI27Y4mp6iD8djuk
bEKHVjaYDteH23DqP/wCxgxHIIQJShm/YMZYt3hHDpJT++D+U8DTuqC6q3nPn8+78udlVZU3rtAP
wEwQZ4qLqW2p6KMN1nZ/dI0nOleOPmGa3aRavg7fgXLZ0Wkq7S65RtTAMfd/8S4FztnUmEBsbZZJ
FmVQMSNPnWF8avLIWkQeypZ3tBZXYzw9uK4V/ErAUP3SwFuUn5qrFrQMw2m84nWO8LRZY/w9RZ9m
ElC07Gi+iS4tfaQln42ru5REXj6CBf2Wl4rjyshccNkkKVFBdal1JY+eITUHqVBPByD6wTVvLuCG
0f6woowRChpkdZHrgG1YrptyF/N4a3iKwdgeLdYWNPdDmkR4Fce9MXnt8nT5EPyDIVXA8qmhNAsZ
jY8e3iKRKCaRhovh0F6jiM4XfrxPi3Tk+8tI8oZvYIA0XlfAwgMolbFvw5K33RBI1GRH/mijy+eJ
gFIdY63cFA5zSifUtEgSq4fSAYsAd1Df5mqu8BlLF44xNksQUY1b3xnBfZkeW5VTerHhM3wQkTFl
kj51BUoDQTGhvg3oejU0yVLy65A4mnI0k1+XV3TrRfoBjjFgaUa0ousAlxNiienTlB7D4SUhL1Wx
C+crUrlx/qsMeYmP7bN9XknWYIHkeMpEATtJTxlIvMp7Cclb0zW+iSDjVH3RodNleEFBngKxBkys
pTkb6OqONo7cMfGGnf4z8QRbdWkNezxY+a0IF4BcN48gpLhdvl1eb7qcjEe4Xm7WpGVBJWP8KPCn
6i6ojtF0pWhPmnwU5SsZFFxhw31fUnP1GZFIOkbcoEiYLTXtFND0lzUQU0s+ILyGShTxdsGVjNZ9
jz/KcitCDwnPeIz5FOoG7HYl8IiPThq7uOl2s2dpiN2gHJ97IW0bhDMaYz6loFDmtHpHy68r7Ga4
pwFlWvwfcQ4mVzLGlE7pHMYCksPQHYTXbrvIQq2Bm+/HY2h3v/hL+Q/KehaOsXZGURRG9b+bKFxc
euXSOhgUh9ip3R0E0C9kbvJU7uFUHRo/883dZWXddG7QryKi3lahMYqPdr0fNVDKih1MkdCdgnbe
d0txJBJ5xAgv9zLUtmH9G0pms25CECMUocGw6uN1Gv+IMI4Jg9cvY2xetX/EkUVGnEmNU2FJYHKC
5rpSHnqe5d6+B88A7D1oZPFYZAuECE4KtgkTK/c9fBQM3uVEqTirxSbcBrlLxkGeoYnmtVLupOR7
V3LiyVsklTjHf3bk3U1ahW0EFKNjUuxCtV0I3fkpAt1Y4IwvFVpPZke2QGyK8QeilfncQ71tss7Q
jAkpk8owlQHrCKf6SfJGX7gPvOhaslFSc8U3Its2+QzH2JBGrTU4fJCUoLOogA1ZDoKPcBjnNPE2
jf59taC13pNSnCFVneXPQTF7ZqYekow7doZ6xZ8N/lkcxmrAP9LaqIaa1y7uVeNAZ/fFdjcjh0jn
IH3NX14pCuMTkbAIQL0OZVRvJI9SeKeYGE6rXys8eXghS94iMt6RmAgZ6MixiHGyXzB1qXwbGk4n
w1bt6wfNZ+xEI4VFH4vAMH7QGdq9n/sYXG8cJX92FDf3jPvl5bJl4kjFhur7sp61vAHirD0r+V0d
vYYap66cB8G83KQexm8wAVFFj+38qLQg9Ck57vk/3JB/VI/1NQL0t0btBNWb4WmIrum1v7QH+v7t
97WHiV9//bdlY+yEkdZTqgs4uFL5QsaTOHlx9XwZYiuwvFYGmTEOvZoupmEAo3EGR3wSbqgD1b8g
HWC8Nzua++jAO1Kci+q9AHFlKcDAKZOlAOYUvZLZF6qv0BB+kIqxEX0sm0JBbcS79+1iaLSjHegw
ONNFa6VDp3S0x4WOnQWNbmbz3HCegIzJGHVBxSBLCCiO4V5LSpcEMsfacoy6zBiKotW1QKRHaj0o
Nfd4Rp2r8oyxAFnCkObUqkd7A4XyrbVc6XZ5lGyaQeT7hJtiEUkkKKTAtAn2/aLWRlqCSA/Ptb7H
fdxX93kV28Kklk4XtpaaJIiaKlfakDiXD8J2pOuMrDMHYRhTEisRvN8OB4GmV5Qr+mIaPRAgYgTp
QXcHV7HrI517C2awvWF3qMFtTvw7gG7dpwtu9UuYi3SY81CuF/ySRURkDXM99L2oX81gWZcnCzxO
HMFp9OISHHNWKmRs00nDWSF+v9i5W580PzjEh8CpHcrXnaAq3PRHb3bGyPoXI6437/OVuMxhmbLc
7BT6xDFA/Fp58CqPgxtYNJIaOrxYLke/dPbY1LFmlBWEXZTf87SbmsNQvgX1ScVQHWG5woSty6tL
f/ylxWWOzxhn5jINwDNlzKmrD6F0rOJTOXmhxnu+cdbxE+9SaPxfuF//NrqqR+v6jcjK4aggrmfz
qoi3w4jnbWMnHNaF1qKBEZLNBwmcl3QsdLEr9/J7XONLN8YKjMq+ujFAJ6XGQgArVArXTSXZAbIn
lzeKKw9z2VZtIiSVBjVMwMhL03J0bErvUKYbvpnbvnZXAjHWJigjSuCCsKjZW8ORUpSDuoU8EKve
0/leBlAj17jmyEi/ekEb2YT4OKura5GWZxhO76Wo56ep/8AdPG7+mKeUjHHRNRSQxSa0JDgF/ujD
jNrmO61i5JoOr2Ng0wdcLSpjSaJRLgihKtmW15TDeWzvZu7zg2NBjE8WJFXShFrn7rnaw2VyKUtp
i8ejcD0gFYRCKCRzkwPZFTbv4UgX69L2McZEIUWVDQTyJcKp0B/gXwyTN4Q2R0s4e8byZ9W51GUY
94Ove/WTiQcP2dOkO2WlLk68B89mgFaWEH0B+ReqaNn1LPNaQ1P+iAoDDWRCaXglNYLVpYMn9SCO
q9rcaqfmexr3uw5jhopR2X1B3NUPYDu7y3YKgqSAy4H35Gu6W64wr8LRntHa4vC3cOsErsEYQ1Zm
ZhLkCx6TmriLUVwWcKTZOgLr7zNWLJYCoVcSfJ8yrUlFuEPE1Gpz7ogF+h1WFdc4jP0a8mrsFXVE
PKtxh97ttEdj9FTFCUo/kmVLFwpryH+lqRf1pRuKb5w92zoJa3jGRQqFRNC0BXuWHSktGa2qzJzQ
HazeE06SLSFyA6I8l4PK2zzGmNW6EKWqBlTRL47K8/9K96Kf5kl8Ru3eVebnnDgYD5AxaEk8YdBI
jd1MY+VlmFAwGvBioDwIxpwtqBdduvdQW3mVm/edcH950XgKydisUk20OjewZvNsvmXyzylLXsy4
5Nisy1IobMuRjlLoLOmBIs8/GnJjRnf/RQpMqv7of6RLH5jFiO/n2bdRP+bKMZr9/wbBWIZKVAvQ
6wCiKl5Sw7DysbaN+fdlkC139HxuFJExD+I8ig0mOuDljeTyfFzC3EojYgXdXu44zoa8jaVpimLQ
lxybyzSVvDbTHpcU7WaS7cJJbumYA8Up/cBH1YYLmpUr8a24VuHqFD4lRydXtK8x9r7iPoLF8M9P
Yc6RpA14xKKCGMxUP0zhmKocq0sPyWdreP4+e4iiMs/MHKIawvzQKLdkkZwgr71CkO1ST6w6MLzL
G7mZX1yLxJwrTFgOK6ME5GgrDwne5sSND7kd+oIr71uv3vc3scdrDd2MBqxQ2axmMS1lXVNBiU9+
L5i2LLhg9/WM5+RKxtsw4pyJ7WP9Z13ZaIAcK43Z0Rg9hmJ/V9LsNg940zh4EMyxC2sSJ1oA1VBU
UP4MuSVEnLIyHgJz5oK5kOo6A4I5Jzsjqjyl0R852sDDoH9fvY+KOEQRKo2o0VIv2qhIORomu3il
jUOoidrxIlz/4Ladt4a5geW0D1Vw7yAudFw8CfQJ4q3uY8wB+hS5LiLdgwvHS2Pu3Swv1Lyn4TT6
iFCcaUfDMmiR/VcRKN5SMraimOKJTAnAcvWhGx/7iqMOmw/N9RlijIWaDzMcTgAUR21GaCm6MZFQ
GGVEPFKUTnFbvHirx1iKzsC72Zigf5S9Q92VPpIlrulTvfiifwt2Ps0ESxKmbjOKGCVqH4QB/MI4
wpTTHGGyruAEOjY9ihUEo3lgFRKmeAREVzQHuSscSRC9Jl6+4lKsYBilE5N0MFsKo5bPSXCt8tIw
PDEYPUPxWhQpMb6fCp3X12CjTeMDOjU4FwUPhtG2cc51PLAAM869pWKyUvkQ5F/xjlZLxWhYrVVV
AcoWGuRKrahCBVu+k0sewQNd8E9W4IyiMFVYSYpSr6GCJIp5GuobM3zR5x9SnFgcW7p5XlY4jK9X
lN3SlTpwkj19V6g7tERiGrHpF25cWDzXZPtKXcHRn7My3cMMwyYRwE0eGjLeZFzj8r75vaCmMnei
O15J+Lb5WeEx15GRlRIRQ7iAqK43EOhND4K9+DUGX6Kl/V+kTzd9oxUeYxH6OCcD/E7qBv4vrk5m
C3zFKCBF/WzrNE+g1PRKFCUJDm+mGE9jGEshDYnWxnDbndb8nou2aCx2VNkZjyVg88ZYSchYirrP
mzKi08PQ5gcyn5c4eeGoJN2TS6rP2AqNjFlW1BBktCkjB3Wj0bPo1w6tty188+EyHsdmsF37xZxI
sZIBrhBOcnkftvs+4EBsll/IsqKCxxVT3xSTEamv00UPaaCiR0WzaWl2hk4P0c28CfEX1HJnVrSj
KYCY2zi7GXtdQzMmsSGznoUdoBtMa2pQQh4j6CPY053ig2zESb1xxyPrphbw8waepWUspNq1S6nF
gBQP3b49dTsVIVf5qt9d3rhtr+zPqhL2HZx2USUa9BFJO02nB1qrmmFe6PTa+LxysW2t/1skDDP+
aLdCtUmD0YSSgGLtvqzy3ajxaKw4SgJ34iNGJ1a6ivAHzck1sSV5xJZ2w5HGegKn9cqjOluLS92m
+NsX7eRZPsZOEiGtzUZ9X0oKjAEWV0gB2vW+OuDE8aqRqLr/s4IQka726hZICebEhzTAQPUR0zcd
mhQYdgOq+xU7A6Xg4nZ+ZvOcQ94mMhZyUbsxz8D147QD5swWN7rCcT8206rnw0bY3ue8/Fsja1e/
iY6jS1tR8DqBeKik8aub3CfO4IpO7iVWnkNaZD4O3YlPn6hQjby0xozJyaYx7yIaNGyc5ijbkV1a
nTf/pk2QN2BKHR6yo4RC6/hQfA925TG6J+A2knfxbSCht4QSY1UYh+pfPrLbtvasZowxyuXJHFMB
P6osr7X8KVZ+L+q3yxC8TWaNT14bmaTA+MzowuyU5DBiRuFliM1LHpsL6hIDxKUsq2ilkczoE/S0
JWayS0JzV/ahQybUCEjdIU7jJ6ULby9Dbi7cCpLZzXgJiVkELdxBObKS7gpulNUU95dBeHIxu4O6
/1StRoDMYCHso5NCfjQ1OKmH2zr9lvc8IpvNa2IlE7NT4lJHUqChIHVqQ3sqnvQILJ/mIdd/F+OV
mN+l49tl+TZV4wzI0tqIIBtRu7yHgTVnS4t/hCnn/HN2iZ3nN5O0i00dAEp9EpTMzsDfl2u8VnAe
CnNPlOAHDPMB25SEud1ichLeUn4Q8IzZpj+5Wi3mSjBLItfFAmGGvLaQh7M7+bGeBWfpDOu/7Qtz
HZi0PyQJ4VIK4RWpT4QbPqQr8skWrkShK7q6b2AFegzIppr2Jh+mI30E1E6O7nY8Ov5FjQdPzxgX
GW5JPRRUHrToH2R72qcH/b5Fep0+cxo7SS1u4RJPQsY+qO++kAIJR5uo6FxGL5cf7osMZaI0xMwN
Um3eLqsVZUxFNSVJYIpQDvGgev0J7C/gcUOTr1f5XymPlldQjJkoxXQRjRCiIbDtLrNsKWNwH5fL
V64mgu55RM5lWWXH8YzVGDSlAYlG+aVTb1QyWFnEe25vnyldVUEZoYkmG9tDu62+hF2NS7m6Uctd
n3oByh94K7atf2cURhmWJormvsaKdfquyU9txEnUbRug8/eZzTeVPs1Eg15G2Y+o+RYOz5Gwu2wS
eBDMpstVVRpdgoVSjV0yxFYZOvXy8zLG5v2DnnsRAzFBd6cwZicxMNqnoceU+MOx8HJf8sHz6POe
KXS1Pxkf2nOh4/knG6xb32b6/2XTtC6zpSG0pmVnSq6QRvbCe5xvLZtKFFGVFAONHmxTRN3pg1nJ
2PmkNPZL2WF+Xyztso5wNGBLw1Y47y+zlUEtFGGUBRIhnBdKHbqfVNWSpFByL28Q1SN25dYozA2k
D90cNTImL40ZhoIowVW4JHs9D/ZCod3Psu4kzRemumCK358FfE9ErQQjaTYICp2ZlUp65E1LSnZt
VJbOZcE428QSxySKEGoCvVq1OZjcccpRpJtXqjvGpOQE4DlQ7/MTVgJVSKmrZouDZITovAj8NCht
FGXYlwXaohZdrxsbCQf9gaqaDWAQZ2ueld6WnBRRG/U6lRy8/nHvdX7l06uIV+O4GeJbbRlbXy0h
VpQ3ckUjmO8dvqgu0/4yT8QTd+oLL7TBUfz3B+BqOUsdkS/pHWwp9k1ZuUY5c1LJW3fEWh7GejdB
3oqJCnkU6VgKiZ3le01B1DLjdVBxjhdbVN0XWkeapMFzGCMkhhQ9dtmp7P0YtZvd9GrIj5d1hLd0
jEmfkzGVjQxwFXLEObknifefANiQeRcPmo7JcMhldffN+Eayu//2fSYGFPdEUDAXCDqeHhtln0T7
y9/fmmWyPkTsu7IWFFkeKgggHuKddpD92cZkDJuyLxgV2BFLm+zTvfFGY0DNIfX675XPY27fDKqt
1E9hjG6YKnFiiu/HKb9vfZBZYjw03FZ/5BNobV2NayyqMqvTtGRTkDUKsKRv1V45Vvvwqn+MPM1J
ftcouq8O4vcJsRFeZSHHJn5iP8/KaJrpOldZaZHq9xTLlpH9N3VXmEdAHwRDV86QbWn3UXMl8Cjp
eUIwZkJoE1MVAnw/r/8aUICG0UEYcPt6WSW3TYRGDFDEo0NQZ0A6MJ0MkoSwp1ymujWGoze2uR0v
uK+y/pY2sw6axunY2hbsDyZb2b0klSDNEnwLkkS3S4Ryu179ZTbaFzxMUBz8LRrLFtSKSxYUI8xR
Y+5D47XurUXmWPJti3eGoJKu1LtRjT5QOkAUgvZTiZaTWPIeYjwIRsvmOGkVY6GPI/Krku6E1L+s
ALzvMwqQ6XMnKDlEiEiEmyi0SpFjtTcb9NYbQXVwtUoF0bqlTfGaGA/ZXm5AgtUjVNodQBMVv3c5
Ri43DUl/9mfP8rwzzF1U1bG8tCbEmiOkDnSvfYwc0xafcc1iHpYKQpLpqbprf3YjJ9TBAWarjeVQ
bTMpBbBczFYMP6xMfqjTaxi+piZnYbfPkYl0E/6jHBsf17XM06XLZTiZZhDuiih0cmm+xbxUTkcN
B4alxNQbEgdpDR6pNG8xLfx3Pn8nvG4PHgaNfqxUpOrkKJ5bYIztT5SBWaWO5qjq8bKqb+amwRL9
94KpzM1HckGVZDCDI4Yy9LZxoIlHVbdqR1Ct+KVDYwTGl3wFU1VgXcGeoervh2Ml2SglpRpPsOLk
rtnXhwXFPsIjzYKIVupl3Ppzag4+6b0Kyl48RJH4ZttYQlkv22pIwCtaF421qOlkJ6P2o49bfwqW
jPMq2FT2FRpjPPpoGppFS3FJ1KJbSYON6Ta2NvbP8ZhcL0b6fHkxN23VCo4xJKY2xYS0uDgMuOlO
3MzjTsoV3tuNfuXCEv4/0q5suXFch34RqyRqf5VkWXYSO3svL6reRvu+6+vvYeZOR2E0Zt/cmp6n
VBkCCIIgCJzD14kIUVRSqoi4bRM7WrSroyfgr5PkpgjvqIh7Q7BePIVzBCpFmcTYw53VgVz+U6R+
jooHIsKC2076Xk1nse9YuWHVjGgNZLGCzT2y+T823PRhxiNTW4ninKKtRzovrHI4d7E3FTUe4kxf
zUVIKQJnsDhnGIpi7hI0SbvlMu+zTN01VBSVtm+eK1W4UySvu6JVFMhoXNkjNoPyyB3pTPGQVuyJ
4NH08mZ6xzPR9dKS60xYoHpB6NW6o+Iqn5X3VVcKotJmuP2tFzAC33rDFEk4HzO4OMW8MlU8c0Jz
tmwJpFz2bZmvi81JahRLCimFGtt1C2DW6huSZjfsI0EcEunDBXZDqYElGsJ0Q3zdd17ZFPYo/bwc
fATOgJnet0YD2npTpRrUGZ3gjkGis66V6BObEZS+i4oem96tS1SRqaZRVWMar/brEKRBR2bkTNGQ
YV5Vqydb1eNkd1knkRRuDxXzJGPEBgXSXtXvpyRHY0wo8Ort7G+lCbeHlKmPQo11Lcnn8IQ8BaQj
lgPSTle3qfcn3fGbbRbaq0S+q1vOhhKt1pCondGpvyvO6TObqll87bQcZSfycwD19o/J8SOP32vB
3LZqkv6/jUazbB2GwrJp1NzmJBWs2nYtbqUgly1lyRI3JVNQv2setR6EytKTDHSjGH3EaLyNGIRD
6WV3liuqjm1u6ZVkbqMl7dBUeQ/JygxwFzBH92GFwpUvE0GpZNszFV03wOOANIbzTMDO50pHcYNv
iUpkR4ratnErlcSPl3fAtkK/5fBQHoaShnrNalaz2v4gmXwoAu0ojZNXzE0qiIebUQrPQv/V6aWh
Y7WnA1qWJbJc5OvWt7LytPJ5qQS7TWA2vsA0hlZTpOz2MevqrakuPk1EPTYiLTgXQERPy7mDFhPe
2GX9ZhmBt5gJluVfosarrZiiK1stVpuUcw4peGRnTB5ojfWbBYBzyxFQaPdL6qZn0fbdPIBX68M0
X8mc9UpWOon5nKzaKu5s2mlMwCVn3AMT+P/0BS4fI1pCNWTouFRF4OhOZntKTa8NRIu1mcuuVOJy
MZAvVVoFnkbXTB+S6KRLoROnuJMOp9E8RaOglV3kfdymzWIga/cLpEnVcpNnycmqDEHsE3kfd5pI
kVQSqjG/qB4V0+uT62YUiBBowTeRGHMox9kCEXkyP6kEMBKm7F6OOgIt+DaSghZ4YG1gqDFsbEO7
CeS/AlExexPeDDmeLClUopbMDwK3rW6SdsqgRzB/AoPG2RiGM0Z3dnhos0OjdpYcb6Ka4ROt+nVZ
v20TvormYkSampoRsNIl6r+xk0w08CQ9FRVIRVKYlVf71QiyWq1Z30BdaHeSPnhBXDxdVmT73rQy
IrdPuzzLK/SW4H4G1kIPTRdOdaXt2Tj1H4DTiBTiduto9Ussh/A87Vx+C1CeqJ3Iy67mz6A3OGF8
ey86zrf98HWduA27lFraEwqBRX0TLvseb+PmR54nVwbkNiwylcwqKxiQlgBgTGtbTws7JZ8vr9Pm
MQ5qAsWSDR19C5wrdDRXAjUJUWWZ07tkTh7pgA63ts4e8nH0L8vaXKVXWfwUX4O6ixpI2FdTvLOs
22l4vPz7m4uy+n0uu9ONXO3KHo/ish7ZwXBDtZ/5+NdlGZtN49pKCLdDWzQyDmWPyo1+l+M18CBf
pY7xZJ4NID6wnnHri3h2QqQYM+xqv8agA4mDFoZry58t5heU2ykQ5D/bJb6VXrwj6IHWaxVkaA8M
9oR1jFvovy8PDGQUjATOZTsK/I5v91EI5s2Btov5MPpYGb+6/JfV/TB77/+TwsWFRW76umaGW0jq
RjKobqzAQ7S41czk7rIo0RpxEWEqqnjJG4jC1BsKEQAxpvBBQUzY3kEYktBkdMwAKuitI4x6BrSz
mL2ckbMJZOZqd1mJf/GCVwGcwUzFLBJSQ0DjwhO8wjVHsMIwNJPGLu6ISz60ZV/lcVZTME+vJh3k
JdMVJffS9BDM95d12vY0Q5VlGVhi4LZ7a7N+Ca1Jj2IDKxKk+ykL0IAehGDbbrqfuV4Kav7b+bfx
Ko5bImUZ5ogGiA+fY9MJ/RyljtQJIgDN6ejdr9EFKHyyYXHtXd11JZJbtIQ0Rp8aCVLi55cZFlTK
lz1j1GGj2KJntS0eHyQhrwpyS1YGVdxJJqSBB4aNKLSgqm2u6K68C3epo9rGvgZQ71Tbwx8w+Wxv
gFfh3KFI6kQadcCUueYy79ou2QF0QHCBZj/x79Z8ByGRZO1khhT6zUdWdOmA/tQemr3ozrSdIP22
4zsoiRD5l2IFTM5e32uejCJLCYJX9pgiXDNWP3mnkymZYICxQGnCF3YGQhYQcyA4JYfppZ+v9xCk
bMYBIurp21whtP6beLWhLIV+u91GdSqJSbCjQVTh5xVFkaMTdPyLRHBHsKrGyxzOuG6OurfM9+r0
83LEoJsusNKBfcDqvE1HZTZV9jrNMBVjN3OWh3Y3UPsrg82NzgWYIJadcUMxqfKAnf3CBjw5E/ab
ZIthezfhsbXV53ARrEjRadDW+Jzq8+RJTnU7s+KcB+asW93tGgQWBYjBzU0HaKYXuDDBWb2d86w+
gItpcpaPhsbu3PVO3xufh0PmxTeLrx7Y9FrqacAEF7nsZtQ2DUO2JBUvgPxYYFU2VpU1qeG2Y/kd
t/Fd1sU32aJ4CVA0Ly83M9/7zfGPKNAlvl1tvVRKuamRyw/K81x2dq3oTipEKhJJ4XyKWF2WZAps
SMHo0O/I5xYsH7mTfarR+6567Vlsw+3C+28jqhLnODIO8yphNbrR0RsPkAn+4JcZjnOzxN4XjwKK
dOT8pAGPiVIbkFf0s0OMxY4KEKfLonKgUC/uwEsxIBflEuToN+be8vKbF66U/csA4MdaoixZBlIr
sMkMnTOiNCxj2pIYuy81D2Y5HK2k+brQQZCAb9puJYaznd4ZQQpAZgBptbu5uNcAqCKCOheJ4MxG
0GCh1RFEqEppF81Drn/vAeV5eTdtAtJoK0W4/EDvmqqpe5bSRXj7k10VdKA2cQabfC2BaSh9J3cK
gobo3UekHJcZJBKN84zg8lcER606tjS0G0XQtbSdHr/qxtPAK4mJTggDQmI8jOjP6TFGQgnWvcBW
wGyZObXomrR51FmIgBKjjUVD/tvYlEYhmBFYI+o8yvsu1DFWLuoN3Yy0FprvdRAWg7WY8woMmuWJ
PqECQIvoKxpWrtqhuJ9q1dHLWJCKb2kD7lsT/XIyGkYUbo3yLqZkavFqlqP0HZkPVeFedr4tXVYC
+ArkomS1qbMns2A6a1Noh3R2cFVumw/ws2OK4LcmfB0yMWI8mzJBSSddAVd/r42qYCOJdOESqWVR
s3zoYaxEiRw5ruxQ/dHppT1iJP6y1Tbf/dbacCfg0nRGO2BcHCjZwX6wbEQIx/q+2Epo5zepMziy
QzK4uHVMjsqXy8K39u1aNncu5jRsFLmGbJk+m+NO6Z8y0VC1wO34dq/eVAB4OkIEIc2jWkhH2osm
1Nkm4XMIHQ/OsmoAxwCzUm/3aTQvlTQUmeFWavRclOhNrrVzglK7mo82ncf9ZaNtarQSx22kgiQN
0QLUBo3Gemrl+URJ6F0WIdBI4yJP3IfFHBKIqIHKbsbXbDsNvWF31mQP4eGysM3L0Mp+Gme/2IzC
SunQh1DPNoNTJLvAN+4YkYM4Ldr0uFfj8bSLc6+XeW5Cs8ZI7ay7UcbF1jqB+TaPirVG3J4iuY6r
KpuoNZ+G0l5cEKb+YtfjLkeZkEEJizJmgU/wLI9jMIyGyh54NKDTDGNia/W3y6skksAMu7oWtYHV
xcYIlXI532EKaG9V/e6yiM3Ubm02FhVXMuqpLZKaOcLg4URyKg/Qco4GpOASnqB94CKpU9PSQLQm
4wjktpHSTrFpsO6XIPVxMNl1IWpq3TbZbwk8U448J8YUZZDQTdUuieTT1BNBLPiXvfMqg9s7+RAP
qGxBBqN1wViCf63jTsooxH9+aHFeJXFHkmTOmRayRiuGKkLswg2PlW9gaYBXJuRbEZmO20BhmhWN
wrrhLMsPgqOaCd5cXwav3sVscBqbOsrepsx38A/RNM2EDQa3u/wEEIgjY4XocJtOvrC7meUEPole
xpJBJcpmh6tT7cWe8hEnVDQQlqH5VNf43toW0BupwsIReOKcVG/tMrgTrBvzgPeavopgpl5tqgxd
UHnBPGR04hPqZk54VB8NhmP1ICxGbi7bSh0uSBjDiHk3FoZyzZ5BXAiO1HEfecZ9Z2c5eARG1NI+
kvvrK5lc0KiCslBrPNm6PcY66+hYmuekvhcYkfnbJSOyA3NlRE3vkqhiZ+7oFAfVGQFZ0lzJx+oe
NR8vdUX1wU2y2bVS3D2qJXpQyuwAZmyrDHdGeqa/wh1xwtgOHqinXjEeCnZAEm/8LoL1Fy0jFxpj
qVITOYJ0rSW7wuoPw4cQ6VYK8kXJUK2mrCzhlQDBtzNq2MHykOLcurxuAkX4R8dhCpd2NOAbpLkh
xcn4yKV6rQUXE8ui0aKaaZFmz2rxGIKbJ6kFOmx2JKyFcLFw0VTgVLHOajb+VjuJZ4E5MvGbvRDY
lX3uOy/XUPWmmmriuYfz8iIIZk3NcRs0b4B2BIAe1QUrAKIgA0EXgYdu5pgrYZyL5wPS1kFGCRxk
znZNzxTnCijdySmef172gs2cD0SqiqmxOKtx7mwMldxE7FVGr0avoaWjhZNt5YZgoQRieJcuMqmK
jRl1dpp8khY7fJLUX5cV2XRnDJyxm7rO7tBvoxAQ4Co17PHECMQtvxymY0pM97KITSUAkYxGXUNS
VL6NX1v6qE5HFLwSCbBH0fNSXC254NBj9n7nZisZ7BtWwRQlIgZpzmQchpecpbx+mUo+XFZls3LN
sGn/0YU7GaYsCkw4F8JYb1cH3alv8t3ix84MFpts1z0PezH06fZuXQnl9lCvhU3WFRCaHV7mRH39
AS9IAFkVvZ5uOgO6IjGrhyunyXu1qRVt0s7wamKdteZTnt1fNt/m/nz9fd6dib4UHV3w+2V33w23
Hf1UVt9TqdrN8vfLkjZ9zkCFy0QjChTh9mdb6kllmOPg1k3g0qm9njMrsisaPP8/ctCP+9bv5Do0
chQo8YCuZd/plDkATH5cShFDwKbhfquj808KaCkbu4o1iWRN6JBBRvldtakZ2FJTAhBcNNHBvPjd
blqJY36y2k1EGiNt0BFHKcbmJHLflLfqONqtsFK06XArQdy2NSRgBeXsbbRUjnS4MebHy8sjshu3
XVO5bCZQeuG6VH3JOgLM9NRWigetWGyqCbJikS7cLpUsEPhG7Cm5aW7U2p9V/7Iuot/nDjetC7Qh
SNjv6z87+mh9pJtKX60Ft2XytLC6QoGtBvl+tPazKuhkEHw/f3VVGzzjyim+P+juq+wzVZ8u2+fy
ltdfrrUrp43zPo86Fd8vK9QPe/OsjrU7S4ZgGTbFmOCElhTFwjghU3MlBh05Rt/lODCl2XRDFZCN
lmSrWuVd1mbTWisx/M7IlbiZAITJHhFz8xzXgs4fkRrczuipHKArAlwukxbZevA17/24EJhqc/ch
AFNdkRVFf/cSEEfa0vR0wNgRajtz72kmht4WDICgxbpqJEEOsH3DWcnjPViLs2ABYDTIWwbXPBYg
hGCADupoB/7iBKC3Z6j1+tXo6zvzXhbkBmz/vQuamN4HpJVpUInvQAMa3dgZVBncIGhsFRWgPgW3
HWmOAJTIa+0U6Y3g+Wh7DV8lcvqmmtyXRW+MboTC+pA99vNpCj9d9kOBDP6FakpKZcCSja45qWje
SpxpVN20/QgGt/5qPIOrOfVgZ2wwnTi6LeDdx85rpCeKZ3NJhHO0qY4lGaxrBTkcDxWRhmA/iWJd
d62luE+D+YHm4Y3ZBgJf2DxAX8Xw70YWNZeqDJvRxcMlGpcy+VuXGU+pPDtdJOrh264Mr4RxOchI
aV4DIw5b2asOjP8k/GVedzvm6+lD6E5fLnvEdg68ksddGVIjykxzgLzk0A3gSSbfExCfZigfsByY
HLu7D/ak6SuhXNjNx5JMJGZh9y59DvZog/Oqq6Gxp13n/IE40QIyP1pF+bFCaMwihMd2l55SP8f/
jIhwSZwODWmmZyLm+9VedIHdjPorLbmoHGYhiZQZWvbtvURCu2oEXQEvTMLvotRKApelRDJJ85gd
X9bD4jJnGa76UwKKq36Pa7Kj7Itv1jG6kr6zQlBvW74IA1ykIpfGlEZPG6XDB4TRDRiPLEWAlybY
4SoXFKt+okRnPbM5yb0wnu1+kI7yMNiXd4FADf45y2SHc9AyMf29KnupJliobTWAeMv+me+g7OZS
U9SWXZor60Csq0TahaKJ920V0KUvUQlMSny9Ootr1ahmiGjLK6V66E1BQsws/d7VXn+fW2lqyElV
sDbSv5mEB3/0MPH5MSZhJBe/9eBWfJiVSDWZqdgrAsPwjlO88QwOhsO9MgXXq6jBa7MndyWRx83R
2mYhBbMceOKbg2zXTvrE3uImDMWRfQLkfHp/2d3+Jcj/VpKHk5jyZlkqlS3Wrgfy+rVsJ64RgiJJ
OSrOWKDxUtQqstmYu9aSO1eKWbe0AXUV15DRmFufMCh5zm4VNwFIumqnB+MYHioTABq52/wSlau3
/f9VX+6QqWWjHmvgdbiSfNdPd6l0O6SCSLEV4w1JliVUCfB8yx/SNFVLzCsRTCdULVBAUiCRpGAf
csyAPDet0goixlY2vBbHpTgU5cJwMJGdNuZsJ0FrywWeMqJTUZzk+umyu2xZby2LW7o2GEK9TlF1
zeLctsrbpTimTSNQaDMRWEvh1ihN2qItW5Zvx7Z+JDbr3B4+6S7oba9DR/WjXYgj5LJmW0HLQAun
SkH9htoO+/vqYLYqvCSMIfyCDOOhSuRdkcS7yyK2F+pVBDPuSkTWZvXSmwA36cPaUaOfYXxNCDij
zZMqfaj1cK0Pd+LT3gCPDqihAMlk7ilqialT7f7mRP2DLS2yHnf6m0Fcg6gP0vSv1o8gw4oxDAD9
QdHs6N46Uj9wwu+XrbnZv7fWkDsGFGOSy5Rp2O7G3XiPaUd0/zgh6OX2ps16xvPIHpJd9EvkKtub
4HUduXNBntqgUWoI1tLrTP0aFXhCFACobR1xK934ofV8TjKwo0EEO+IU4Fmlh+gPXlE2NZFlFf9J
gGfmG44ME4g+OKzBZ9IFV61ET6QMnzo5+kCFxliJ4X1RwbM/HoxxrBm3Fd3TSZDTbHrf6vc57+tG
i+QJAzPOer+Ur8Px12VXE5mJ8zQzBqZJgMwMD4CnmfhldN91AhOJRHA+1bepOXcMyk4pz0N5rOgd
TQV9BJvH0quV+MyyawatnFljdzMa7jycpeBnU7Z2pYt6SbZ1MSkaDzUZmMnccvRFgDBHkcLG2fi1
Cqor0gbfmlh3P7Iqv8Xw3OA1KDKD1CpRTJb8GqWRKPMBQSc4FjY3Io7x/+picq5bS1qGcRQIUfdA
E8OsobJnG/EjWYmxEsOZrJR6uYg0iBnHb239VPY1moJF67IdMVdSOD/GI0xaVwz51ngon63P+S7x
AJhyUm0TXFoNSIjR8uX/v6pxnh3WRoBZMwid6pshv6n6+17bX/YE9t38hWBlPR6RL8x6dKxEsF6T
ecXgG3OJXMifwyMbvBqmp8vStqPNb5fgp+6bXpq6zoS0Qr4tp6M+CsqNm61l4BV/mSZRKNAtuTwh
beagHjA21Lj9bnF1p7yprlS7PAz72BNhUm1qsxLG+USWDsNMdAiTmwOpH7JMUEvcXJvV73PLP8Zy
VCDnZg9ZgAjzJ3LOrWejB7p09a3QBQfBZuR5FcY7ApGHYhmZ5VKq2spwQnnUlqZfl9d/88q0Wh/e
ASqZJhjSYevjBV+Dfb8PDvotuoZs5S/grfkiTtnNELRSir51h1zP51JmoCXJAYOuXofrruolR1FD
FPOqd5tIMS1JNi2QN/FMXPOCN7nQUAcXnQGZ3ekj0FioW9fqcR4tN9ULQYpDNxdrJZD9fZUOD7FJ
O5XhJhJf30u7dt/a6n6+M1+olo375Bw75XXsGDcMi6Fyel9zyofCEem9eek2Vt/BhfgkpbVJGIKx
dCyv6DH5wu7d4RNGYcHqtmsfZl8oki3ZJVtzOxzzO3mvsdfdxg32kaP4k59dLc6yY+R4oiv+5g5f
6cftcNLoctFVEBZI5zJ9zpRKcEYKLcjt8Zp0NaiN2OkVOc1B8RlDVvgElu7zeF16aFzYl/7lPSjQ
iX/zSwY9MCXCIj7uoTS870VjcALn5B/9Ulnv6raA0czgGnF+SEM7iwVKbAf615V5+ftqB0iR2mYk
gxBAld5JmJQMd/QLeSL7bh/ciwL9JqbYys9fwtpKWhrVlAQLpBlA6qY7drjEfubph/Gzfp2cWLkl
uguFAAqbB8BKSbaUK7EaLrvmzNxPVnU76n3QXqDB0lfjfaR4UX5/2TE2k9yVNC6oVBZR6o4BD7Rq
4Wr6M9BW7CIGInFUOpclbWdTK1Fc3BgxV1yMLA/4hydU793Ii53lrxDQr4xZGuXC2zEU7DaR63Ox
Y+nkJU9HiFUq86Cbi99KqkA1kfNzEWMYItKYCYwYBrdG+2mZz80kuIxsNoOvvZGLGUkRZbNJocYM
eqUXpEVgxucHZQf2IdE+E5iMv02PcqOYaQh9ktiOT8M1DhuGC5wDMcLQbBDG3MWe/v854sus9Mrt
k9LKo0CCTEzpXoPCwyapde4aPBfnnWC5RPH35W1mJSsNjYFMOWSxrst+p3gtaCet0wAgNQAcpEBF
Ec1wbE5iGXhCUAwTHHqWxrnIONEx7ioUKIzezg7zTrmOd2piBz8HTO3KKFkHZ8UpsJhmbotYcjcT
opVsznXQEannIStZT+3sGNG1nAL7Y47cEYWtwLc6tIDtLu/1zQ3xKpHvL2vy0YwnVjSe22sr+yyR
Y6geLovYDFwrEVwVd+ytNG5aplQJTt7+WpZKJy7PUSZq/RQJom/jcTHohNYNXk/CfLbH6RAFvasP
dt8KEv/NTadaFEAOso6ZTc5Dyo6E8hQjbW3Dm6o7UX1/2WDbafhKAOcGNMtCWUnh9eMLfiCw7TGD
0/g/GFwr5gUE63NZHYNPj6dRWTLdgjQynrrxqdMEt75tF/vHXKh+v12WGWi9hcYA1VrpazXfy9kD
SYXzk+xH3uWdv02G97m3QoKWZpLM7uLZIbstQNc6HSXMBANQdCdMN5j5L8niivgRpniLhpFnND8W
0NG2+8FXrgwvOyfAmTEf4luNve/s8wLYL8InJqbIJeFsNVcRsVaWuSxDOF/nde6809GJbt4WV/Wh
2M1XH+FqM4AKi9EcvBwAUeStsAHgx0vQ4SiLw89qENpGnduXfX3T+VYSOFevwtoKowkD8blyHJI7
Kf98+fc3O5xWKvDj211BM5BQsIn7vRK5yaP1OS6A3SH7YApx9BCT4ygQ7ak9AGBJ13Zg1PIvf8GG
t1g6WrjRxq1j5FribNiHRmoFizq7PXiMEt81QLJu1zuhYzCv4xzjjRzOkmasRiodIYeYB1p4i35W
rJsJ44GjchfMkd8rv2hx3y13mnJril9lNhZyLf7dvSWSp3Bm4ju3OAyeuceUxD5ww+v0OjpJbrIj
osvZxrUe4/KSpElo+gNJHpelmpFMl0BSZreY0Ghi7bJq12VHlE2BeSGML5vWXQnjctMoolozaRA2
O9aZ0b6z3pbok7HXfeJme1EWsmnNlTjOadQiwZMahbiyui2So9QIjpiNmGwhtQGarw6mYDBKvt3Y
hbW0fdT0g5tFtPKkgIByNm0r3+w0UVa/dRd8I4tbp6HC/FLcxgNes9CtxraepACLa3E0Ry1scSfS
RhpgWTqAj0zNlPR3XJmlBJaoPk0GV1oQgfUvVTg7ctLYPY3dy1t7a5XYvKAKjHM2DMIdBDQwjMzI
w8FNpcYzrOEUR+nhsojNhVqJYJ+wCvdhoSl1RkjvWuSotVfT8E0XMVNsL5AOSAjGAAk6Fk4G0vbQ
HGQskBHGx6nO9ssQHWstuysXxW/LHqPS3fwola1ndPWXMgDIRjA5H9Hz9zfw0+emoi8N2AoGoODX
Jzmmd23R3EWLkD1gKxpbr7ryo57L3FutaaFjEsPN17If71nJsRFfzDaOaTjhqz6cTUne1kltQg4F
0hArgEx+8Dg45QHY5r+EVbdtl3+Vxm1nQJi189LCERtXcgITmNN5ape1be0mp3k2vmX3oRNh1FR7
vLxqW/ezN2pye5tMZRuYEVyn+ZE8Gl7tAEOwwMEaPzKSGOlTcC8657Y3xKuqfCDOJivqZ0gkXXmu
ItWbIuNp7kWtySIxXABe5gyUhjrWT2vrG0X6UQ3yuS0rQRjeqhW8sR93aKtNUNCGiQG9TXnq992n
lKBDqXzs9pi1VwTJ1tbFYi2Ov+2h3q4rkwI/kX+w6fEWhFKpE6NExnKg0BUNBQvlcal/oc64SUfM
iufQZ6W5EHA9gGEs7T+jbxEKZNtyFS6bsKYl0B9hz95un9uX/hp0ThCbYcMVu/77Rw7q1T7njwAJ
T7V5NsKisQ7c9fCbtfzvUwdvlowLJJoet+B8hUZBoB4nbbKpmj4ELRHE362a3xs5XAhZqryo0ec9
vPRl9Lt5p6F0nzu9N+0iVFAZTqFxK+o3Ea4XFz+C2KwNGsB8yBqpzSAYrcU2vtZAYaR29RQ43RdB
xNpK5NYLxsWPwKwlvWI7Tt3jHV8Ds0buGK2NjNG0gaTnzt91UQYkiCU6F0ustCFKY0BJIy5AcZs7
QZw8SZPo5UAkhoslC+C+tWyCGCsb7KJf7AJgBqooYgkONn66wUrHsQFPNMvm2mfZzbzmU3YVnci+
2Vu3i6B0IDjX+BmHGnzHXSVBWA4wqf4IguUl/GKGgrfVl7sJf3Va+YTBRY2wl7Sx+Nv3GXJ5uOt8
BquYC1kaROelwWWMpWQSo7OgEKtnDp7sGV54HOzwur5GIcmerz4wBrne1gYXPgqrkoF+gm1dNout
h4at0ufcuBmCH+Y8C44XgQMaXAiplL7X8h7KAQnOt0h1yKfBSWYRN6YoVBlc0Ig1MJ8k4EZHrSc4
Rg4jZS2u8l25r/zWZYPydWFbxC4/CULHe9fHjUw2gOGKsh+Qx7jF08sqDRctBj9dEkU/8yaqj3FP
nhN10Z4ioyC2XkuyY6Z5vlMi8D1rTXvTy3l/E1uaiP1oI3K++RiL89nWokk5BHPvTj/mZ1aEym/o
QTuqL9RoYmy/jT3yVh6nvKSPcdxHS4+4iTkxLwUfPXvNs4Ttqhs9sm8lcS67yKZc1zo002fHxPN5
4S6f5tFudvVBuWPLO9xU+7gTOC8Lwm9jwFupnPMqyVhaWgP90pjaLeg2J0/PHszSkzXTjgdBIzXT
4ZI0zoWrzEgS0kLauHztsptGNFm7EWjeqsMdc6RQ5anJIIDhyaHD38Ngn2NeT05/Tf3CiW5Ep89G
KvtWInfKTTE2xMwcsnNxONynd50PuG0HF0f/fy9LvhXFnXSqYeZKa0AU7a/n9piJ2twF1tP4kjiR
aSB1TIB60+/0v9gjHnEktKrKO8ljdNPCTPlybAHO6dvEtR+bZs5CCQ7h4DHvC6tgDw6oNp+RBjlC
iJH3kRoGpLjuSzIwe0z+FjxZvZSB16x3lQc2/5EegWYSeQQUXJJ7qu7EPejbm3olkdvUJG9SLVqG
Hq0+LaMHAUZWWtqVP2PARfIDvNkXe/1/fqd5qyW3pUfZSvIZMwpuGj6m8yc59AUHgsiM3C7WRrw5
tCrMKO2B/oDkNXyKOpvquHUzJOrU1XO7tITjhNtiMUqNeUwLHGOcr1RxjoqyDO/Ey+jDPKlnQ11O
iSVKvgRiFE7MWAcdWSZrcOds/jKPrV+MyjXNiHvZipuBF0Ck/9WG5zsPZWkB552MNjqUwXaY+PgZ
q3K1C+iYuoaS9y7JLd1utGB2Lgt+n1wy93gVzIXIcZEwlRxg9TL1PsCm66hNlb8ArS84WTbqa28F
cZExz+VJisAsi3aK7GAe2RxSfMO6bYujeKeJVo2LjaRCvRWNN71rVI/VfG0GxykSXEkFK8ZPAXVD
1+jZDH0G8o3m111l16Mjh5975bwkAu8QGY+H9UzBSxzSCcKI3/7FMo/IU90ks5F8oKQlSpcF1lO5
rKqaTD2KAljP7Cu3KIC3lC4HOueiWxTLlt6d/6++p3LZVF4XGKACvSQobcH3s6v3xGk9Rg/Hng7F
hRi26JfEcdFXy8Grh0d+Fn07dLHF6PXWUfX83xui3zg6P3QRmOhQQv8OzuX0r0a9BriHHUeCzEmw
a1Uu5vZ6W8lpD38IVExSg/epuFZJZyfp8+XosNEH8lYZLjxIY6tFTQtBLIOKnOCIpnJw+NFzeJNh
oJkVKLKvgUNPotNZtFhcuIjV1qp7lrqxxWr3Dbpi5Z14sbZvECsf5CLFpNZzEfY4RliXwZA7ijv5
fY+UjRFwdqr9B7BMgsXjBzXGwSBtbsKmo1Ndd9fhqT3J/pzY0lk69J8ZKnl07EanFPiMwKL840KW
SkSlFGKZRTPPPLCx2j+wqCB68LC2RY+JilGCnMZVj+adgYyAOD/yw3AcdiCmcscrYeWfeeGFnf0u
k1O7UJWACOvGf5WzzdoRtCsWIfVbA4it2fPsMkaMEVNqgu2xmbC+eg+PdUsnSzEwddO7c+KDFtmv
vBIzaovuSiXjwtiLSE227xcrgcz4q9KupePFMmExrMz3jBI33OVOh+unm7Q2Fc52bJ5xioRZCAnl
BOudeu1UapJiIsyUP7P0ZJLbWlPtvPjRKo0/qaK37A2QAUQbTK7rIL8ApNwLUupKuzAa6qSoKHNR
MH85y/cxs1nnuHmodmNsU7faD7v8s+RpuH1YB3pS96Lms83NufoEzsDTMgdTleETluFKbRK7GmLb
zBKnCf4S+A47bt457UoS+5KVslKemh2a05GYP4MGAbivd+Hxx+SALLo+sFM9utFEaYS0KdKAkVnD
wLueLclU2iqrVBzslfZ5bp+SLoA8cJtoBIgz4y6oRpuUtLaTmojyP5Yov1f3H9kA9Hur7rKYbWPV
Grsm/P3qkrj6geV/fzDZvxkPMJj2t54YtHwry6rzpkkkyFL3w7X1KdwNPv2i/pRP+aGxGyf5alV2
8Tl8EMaDzYxmJZj3HqMPuj6EYDkDpoDhKZ/S/Yh5gx+AEAIxgwoYnC+X3Wgz2q4kcl4EyvlhHikz
6yR/zVP9k1aC7w1tWZfFbDvrq0W5PCDIgZJoNhDTliei7Ul/f/n3RWpwx32UFn1i5Pj9Ur7Lk+/E
FBftRSK4k76ozDLMTYggg7or1SudhH4qwg8U2IlvAJJpOg1NCSH/Ie27muOGlWZ/EauYwyvjcneV
ZcnyC8tyYM6Zv/429pyjpWGa+K79rCrNDggMBjM93YI2ONHyAqIAb3+ltssy1y9+uSJWcaPLO7TV
yafgK6sm8RHieG/8U/Wi3qGVA+El4y8o3Ulc/vj6l+fJymSmje3CF8C/p9wTr39SSnffJ7JJd2LD
JUlb/f+mx9T+oMGlIg2OkJBzhKK6L7vEg37XX13ZK1+o2MCr2VhFM2wpIZDUvRfZgCQcZ7f7Clg/
8wZlbLpLRWjlmaalMZ/WWLmyCAEuOpXFXbI876/e5i0NWUFJMTTMd9FY7WaAYE+RAR1Tpk88dz/L
t5B91LKfUXNWWdRs2y9RQH0giKWIQIhTp4hTmqLoZRgjpCnxIYWsYPDcu9qxdMcTq/iyGcevxmjY
YlRLVa+rMMaFn+bUh1xrXn1apsni5YaxLzYP7soUVefpq7QJQZKJJv1823Z3cvA3W3z1/6k3dVRG
0TLqcKXvvlaSKSRWlP+QWcFh2wudB1GZqCoaTV+aGVmeV0algoCznPF8nz7FXFmyItBmGiH/z4rO
U5dBnlaYm+Ym9O+m5AjNnoeW5+0BWiaqPthSrtht3ByjevbCIv+5v9c3z9PVNB38asAM4owEcb7o
bAkjHovKm4syMrIVlhnqa2mNWBVRimM7JGetPPblXTYxVnHzObbyhMqHaj004mLQkKMsk2VUn1Xt
LJc3hvgstb0Z6N4wHPaXbvupu7JIRT6D76M81uCUdIdPh7Q6/IKH2fxNdoGzqcy/gDXg1ljZI4u8
in3dIIyENxTfCm3e+GGxSdkKYuJfCcMcqNbzd4aD5Kv8do2sDJJrZmVQUsMKIRJLiq7VsXmDMODb
YGkeb3dWV1osSDNrj1CnoEg7SchiuNfXqTkZfin+WHpGU/5Co73nEpUX4apv69aASw00zCIrdeLj
F8IZYrxG4M5THNXMbkOrtJNjAT8TDOQwH9esVaUivh7KYZao+Al14+pH4wS5R7sz8wwxv7NSl2VP
JOu24zI9zZWDnBkdBayr7DXP3F3rKD5hgJGtxR1fRK/NbRSELqCLwG6cqHBUvwYP8LkdzPpeZCLX
t5/c111FNxrKutN4kISTR2n6WLm5t3gGcBGNxdbX3piZ/uXI0JNefKD813fhbraa3AJRuKfaLfQZ
1RnPieUE4Ngd8PmNTUamMYvwifT6IWPH1s9gfHaa4L0WQWUYk5xPuouAzYAWUmRr1hJZnKdYMfOz
b7CG/eo6FZ0yow3lfoY9DiNuOvQUychsi2Fx6QS+3LNw1I7i58CcbiOHteVYkfE3IDhYhgKjvWw5
DOiY4w+ilax5RFc1v8s8FnqTaY8KVBHkaNOAHCmMY8TmBT90GPFixDx6bhOd156FvmLuYipaLaKm
Nil/MTmdexCddObgcB6PxiqrMf2HHPEjP6AHZtolkdJOwXL+p2hcPQV+g0Yu4dWbeZP19TYvUohE
gJsV+ShUHH6N+sKYcHKoAekuJrxh6ZBozefaUtTBbVvZzRO+McUcXLd6+7x/32xeACvD1A0eNko1
85kA1GMnmb0hfS0S+cyLBnO7bOZbV0N0P6aVAXExyhz4QEX80QiCy/OgadUaZw5VGyrpCeo1uVk3
qj1pAaPNtZlRrmxT0b+e5SEMF7TkE+6GF05Bz6hKb4yt49xfDdDV8GqY5mIsUAaL/OqMfZ+a8tFA
GXU4GU4OfjhbeuDd0o7/hv/xV8tUyl91SSG2HCwLT72DO+UmsmMLMhMWkXsL/0IY9FdzJOCuspMs
a/M2kQUgeqLQFdPiEBWJL2ssuvftQLpaUGpbFkWzVCqpYJZEF32xR4+vzcDWHOmQetHL4KASZcZ3
0Sl74OyakWRuiFn96iUVxtOgGxDbYJ2c/fGhA582UVADvALYitjKwHUZeqjmQnxuOKoYo89dw1ed
/ZN5Eff+LYdYrQGVeuIt0g+Sjl0bZmZ1hgY42D0D+wu6mT4UtC7yZIE9WLlPaF1417jIxS/HETcc
avl2afOn0I5f93/Vdlxc/Soq7AMoEaitih3QOuVXDcMQOq52/cJ+wm6BMw6uQgV8ZcKoFpfCGBc+
qrpTaZ8Z3rAMUKnpnKDQJecwMILdIrkvwF5Te4YT+oNukVTU8Ct73yRzc1HBCNw2UPTqYVJ7gp47
YLfBvQGjnBW4nZO8xv4CyynaWtFRd7gnHZghzmfl/Yz7hh4f4CET2mWRRC5v0plU/c4h6J2/aiNf
N4tKRafQUMdA1eHrII9WGvnD+KVVv+8vKGtHqnRMGssqx5g1AWXgmGAUaDilVn4WrAZtXdbCMe5L
ekpgEdKkFmRyKHvJ6bnGTDrIXYBpd98pxr5Uyd9XcTZBEq20IyKQFDlt8Fg3jGPM+v9UbImmcBTD
mOz7AOQHQ2g4iQGMxL4TJBTsBDBaFIBD97tODBiJUQ/PvD6MLSHzIlB779th7gAqTIxGXuRqBEOz
Nf4kY4nB8/iGmPhZBFdczWqQkP+25xYVM/quBKw4wBbIuvEZ9X6rKTJrKTTTENsjx7Myp+0dp0tA
p+IBp9NCEtWUD0ahTCoGPOUvhjF0Vj5KEWASNau1tm/JoCfviy7QWjxfcOlOA+YtOb2wxnQInKVh
KRGQJfp9Cf/nE/S4f93eUsdnYTUj62w7bA15ektC8MZ11QxxXP4xkfRjVukM9srt14PyYZRua5RZ
CIbjPMQDhU/vggUMzknrqpzuhS1fmZqKiaZGPI/az0nVvwoGS06bsboXlMrqSIfBHAjQAhnsySDo
uL74noCA3Eq0VmWch+3D/eEorfMQZOnY6jKC+5w/5cZNNzJ4cbbP9fX/U8ct0+S0BOsKamKdfurS
zO0SEKig3NdmrKHZPxztqy3qsGXlAjbIDraUJzBGhwflEPiGFUe26EJuwWbx2G2f7as5amNqrZ4X
UBVFOl0rZiA4SfMmj8dMg2C4eP9XUevDFg2+M/purPMctlpHPZJB9OlduuHdwgnv/g+of8aRo9F3
QagtsUIWcvisOsCqDXiyF+CC0p+1GwED3Py9bLbn0p5PLBQUyzJ1P1fSVGraDMtGPB3C8qfW/eh0
O6s13J2aqTdP++u6ndpcl5V6OtT6iNmGHvgAjIV5ygGMHl7r5y6La4WxU2Tqhh7CtMLVBq/wTh9E
0YmLn2FhuB13jkd33yPGeabBeJmwDJ1Uw5Qk2pn2bBRf9/8/IzLRQDwpC+bKiLFiQfVNAKk+4HhG
yHiCb5eLrtFXpoJGMYEKB0pJqGtnELKdnRyU0S0g8o0pWInZRmZ4xxIU2Z50WdmkggcfB30GPbn/
VD1HkLsEh9pfbthcLqwVpMJGjS7jlEZYwWw6DeWhbfxmZiwgwwRdYlCrLFLbBr6I0FJujnJuGTmj
UL/dlb+uF42u0/mgAGoWbrQOqNsABSPSzRB+AfsuEGhOVZusdJr1iWigXScOfVKqcEvQAd8Jj0ih
CvDgCC8xdxfGbj7f5mPEuB83xs7I+/4jRNBQO3ke5ikd4WfpjI0rfMbQlQVJncOEwvCNijf15ICn
+S+LJ1ezVMjg835Y+AG+8jwowN0w9JgU3YxQoZBdtEoysnZc2ogcZQOqWGp5MyuH/Vjxh1LX1Qnq
/c+3/aiIBpxQRKuzxxrazfoxRTtFc/Q78Ul5EBqTSCE1n1iIbub2pEIIGHnUjmSoaOKYwU3j59A3
C38MRAhkcmq3+8EuQLDyDxqXAFrIJh0nuNvZi0su6dCJP8m2clRPoSsxUgLW16PCiNCOUViPMFYu
xnvTVHbUBawzTq6/ndSbfvnrQVMoItkh6pfggXREUg9KJqfOkV31xDFRN9vdoOtZo0sAnFIrwpii
2T244VfBVa0I+nSdnx6Hk+rLJukAouZRo/11KaTZxW3mjAcmIyXrQ9JVgsnIEg6qJ/+JbWSMTr8n
BRdCGRLafwXAXDlN5SCxKoUxV+BDJuJZCzB286iix8V5+2eRkVjRRYJ5KMJA6FEkqPm3HPj57i4s
7tIBw1jLG6cyFU9Inra3c6jYggtIBqCGnHyTt8DfaKZfUosogom2+Mq6GBhHga4dANeWaqEOY3N5
2wrQfWDkVMz9QAUTMVFnSc+xH3iv8gF59hSncwJwUVbQFma94VnZD00c0AhpjVoIrI2NCXgOgZM7
xUHuTVx8wFRCOvd1f28wsmCVCiV9rvKVQK7yySXiHIZD2HHYBT7WVUqTCOhAaho8CSeDS2rUslWg
lom8DqO3uqnCYnniH/gDc8qS8Qal+QTieajiBM3WS8eFt9BYr6DjRnSo+M9omNnAyb+z87zNE6cK
mgKBAgFChtQNHsbaMCjo9tgzmHvLZjwki+7nWXkPUgi/GVRfSdVP+x9y09EPkxINOW7yOuq4MUCD
TgwGs5qX3uqD4VFs+rM0FS/7xrbTsZU18mtW+UPZVooyxahttQpvQbTJzMfDPLt5eEwKu8j9PC5M
cfm2b3WD2Q/52MoqdRaNCTPApUrmZDBKooGULQI1G2FEJMO6scV9WazWnyGsRLIyZlqxeSOurFOv
hKAB6TOQ1qQHAHWx4h7E6tAFku8w/qAAwh7anLvvL+uTUmeTF3qMJAxwN59ngJbuosIPQgSitGAl
ugzXLp979TlbjNtVs05mx7GivSlj/lkwc29+S3sAA4hUA6uRvR0Qrqt5qcKtTF4mIsqZ7CBHcCsX
uAA7ulMxE6Rj9CF3Cy/yRnY4IDvkt7tpZZWqMWBcecozHlYn9OmGp9BRAdQKj0QJrwe9e2xHN9kX
dlzfjLIrs9Q9Lyx1CNVoVEwXESEvPwbTZKbDY6rMZp6cleggyiyazc134MokFYK6xsDA5gCTGGo5
Ag1u47n+WTAWf3+Pbuf5KzvUba+FfAzUELbOfMSspi/ZNfSEA2BJcOVHL/kz2M9uxFNsy6xqPstB
KgQpCHdaUOFTZmjWi6+ACenDy75zLBNUvNHGUsUgB3yboseheGihZJMpjAuYZYOKKlGNjhSo7HEO
gqe2PHfhzZg+77uxnVWsvhEVSPJEaGsjxV7ghbexvp2Tlzp8lKC1q9icMNs15vES6XFE/ExPCYvF
XmSEMRrjFoEwv0lJcOG9we1fMI9gNq7q5Y8AZZ5IF5U8y5ACuJmJ4RVT8CZIdtyCbz5hwmdYNwiN
b0vLFIwfUNm2h28q4FazE6FyMSHtUTDBrzktKFvN0hYPsa1bolcz8B+byer1O9CIN13W+FHrsRJB
11gNippizii5M3YTDWQLciHL5hn+JVBy4Q5FecJgwf5uYpmgAkuSBa2+jGQJFwxLh63VaJb4jyfv
N5CapIAbktz0Uev30zESwVB5+Dc/qPgRgnq9kQi9Tdx+U7X8EPJu0g7/uFhUBNGjIk1igs2YjK/a
8D3n75vicd+Py67ZudNoBBpEtDlJzGFD9AY7QvPjVrQ0V8HR0v0BiiLk8cAD5TMiKdJsCUMz7Oc7
a1NQEUZb5qiuCT5CFt665ZvUpKZiMKIxI47Q2Lc4SNSmIC31qj3G4t3ClY7WvKScbO8vKMMXmgVj
UKZSVVNsDKTU5lI6Qv+4JIwKDssXKg/R06Zc0ha+BMpzWvOWottGEJv58HPfF7K/dvaGRCUeQLRp
YyLBFxHFeq31hwzXS2nm8xNXf9k3xQhuNKds3RgSpphgapL52Kz17D2fR2vfBuvTkL+vksZZ0SM1
IzwoQg+hkvksjaIlhm//ZoR8u5URECj3WkWidBy86tJTrX3imn9cKyos5Esw4+vDhMydJ8UrWFB6
1vtMorIKMTD+Z8Crbwm1EGF1BKcjk5hpmzTheqdJ1MlX0XQdkxo7eXC5b+VPAfPowmkq7RS8nyhQ
+u33+i4EKb56YnXWGBuO7ouOhSzlw4CYExXuODzwU8x4FjF2G90KBWtqqPc5vlKjQSohqswyCSBB
wggF2+Xq6wrSiNcpiCCYNmEFCfK/d8BTCXYQ0VfvCPFUaht+9m+niKYi0RPwgPOEeSpq/DkDbgi6
x87+GWLEN7rrqcQgHtRIfBNkRDXOH/N3pXhSFNbabcc3lFk0zVCgWEAlIymfT3Kgwk5nt5qd3bdg
2sHTyuq/LZb8WSDqLafRPLDGfbbN6qooaZB+4GmGf4hdRUJcg7u6llFsWfLwrhL5z0kumToHEZ6q
+Ku07sMenbainBosQ4AhtFyLlMpUg3Q650pRnoUBwNf9T/eH18LVGLWmcZN0QyhfBgTQfDqlDncb
Yw5E8MjsFKa6WTipbcCNejVIRXWulzSxK1D6l70SwSr3goMORokGRZW/ixlXU1Rsnzh5SuUKphLR
cIHP87O6Z2z9y8f4/c692qCC+5DWrT7wl4kA6ZuIsRZUGvzeK5GOtdiWhEYmBXojQjwGNpkpZ0RC
+555KvTz4TKrnECmBtvSavpbQ/s2Cud5LpxW+xIv7/u7hXES6BFZPpiKVEjg7FI95LOfcjcFALLi
MZ++7xvaDsYfq0pnf9WSd0PQwq1cfKsrtwpe+47xPPtDJL7aoGCoYi4NYrDARmNrZxDWoN4PotHX
0Gtt6ViCkIP1INweebtu/Qu2e5VrpPycSBEZBm8diA2Cyl22yNAZmTPOXoRb0mnoLP70H+Ir7hD9
HzAJ29fo1WkqRRy5JVcrwlWRaxg/m4wD+s/e/rfb5gJcuUmFlKGA5qA2XEJKC21z1G3zL4FfgwFk
tpevhPAwLP72sX/1jIorRaNPejXCao1rlfs2AcAsvBpOhSJDZ4KkwlIunE4iKHjHd9anZfpMhRoh
jSqo22FdRwzzgfr3PN8kbmBPx9IPzNqtMJDAjKSsb0mFHq7GSHQjw2ZxjlBsUUGeZhDYrql+lzzj
CJBrZ/KsQhzTUyriaD0mS+oO69zZAGMcwMF+Uz4M74Y1u+O5fyqL/wsb0XaGcf24VN7Jx8OkJyNc
bYDm1ZHlSmBeWjBloD5JluomTnzH7uv8oWr9YZXOOXU1lhpArhFcj/ljgVrnCMHcGZO3ullD0rj5
kaBqzepxbvcgr8eHTkRTTlS6imyl+Yj82plA4T+6hpeAb5Jdq2bdX3Q+Ksx81agJrI2W6hX34Vft
W/lIKAxBY34QZhOiOyDL5o7ZkbdFk/Mlfz9aMDYxnZ5WQdB2Uwz7nfLYo57RR4zXF3M9qXBUh0Yd
KCE27HwEZfUhcXNLeKh9sp5s3iyWO1QUEvlJ46eeuCOfS3DKMW8tfuvC19C6MDRITkl0i1PT61yK
M3hDWN3ig3AQfdJrr9BB2f8w25nhyhJVtVjSuOSmC1MAmsWFbaBzwt93x7E0CYFc4RUK46Wymcto
iozcXtDAwEF9qKjXuUkqMcipldk5qMpj245ObQD+3QpWOov2NIQMJzfjytUkDTSbeZkfpXkYbLUI
3Zr0vyRAv+L2y6AYjExxM6VZmaK86/pIWFoCDS2H96q7b7NPpfaw/8lYJqjNV7VKKNYECpVEp6m7
1adTwv3YN7EdE1duUBcdavth3BCERPiiehPknnDRATDcmVCdljzMM7rRF+P+76ASK7PUXZdlxlCN
Ic7V5MaPEtqHBCkRn/Huw5hdf2JBdTaP8cocdcnp0liGAgjv7Vrv/SiDkNDAwuOTX/xb5r4yQV1p
YlklSSLCBEiAjyEvOY2MvCVvHC7gThn4Gvc/HGNv0AivqsyV2siwgP1yGEefK07931GEX12iUV3V
mMTCQObHJlf5XGEKULqBzoJF8tn69d/coYLTKATZXBAQbyF/L/pDnIArBZFp38j21bFyiMqW6zhs
kzHAZm9nTBmkTu7xfvHeOCLexvFdyXhdbb9IVuaoEFFJQaoLZERjtKJngqWq7gI/tgyvtuP7HFNL
3PO+g9svkpVFKmLkmcjFFcEPk2mDDAgnyAmCq1uDuA4IGqwUlQD1LnlUkfOMLply595YuAfGUaMx
XRAZVuKFnGyj0OyiA80OxzOGfLaTnJWbVPSIQYEU8MQGRncf1ON4i2TO4m41DO4aVvkZvVjwEgL2
4IsHzYeGC2Oz/uEq/bjZaKAX3+ZCoxfYR7PFYb4TfPPH5rUz9bvkkBwNn4WDYi0pFVoaPTA6g4x/
c9VbV8bmxGL4+cPB0A2oMhqCAIjtr1XzsBP0uJkLlMSSuLQUNB7ctIDg7wiZNz8T26cFWChL1IbM
qmIlBZG/L3ajZA610Lr7e3jb2etPoZxtRQngqzgDfq7TgewA0eZpClXR+ycrdOWj48dmViZ8waZ9
lRJfYk1b/GGLfLhBVzzGhUv6RIYBohpTvbWYSxD99Jz60WH4pIbm/78AGtBVIFX77xek+16VAWCR
iCvHjqOHoH8L08dIetpfM9YuoesdfJlCC5qHjdaZnRRTWtNBxECR4ZV2A5Dvv30iuvuV6vHSVhKs
9fp9H3wd4heGO9tX6HXJyE5clW+MTtOmgTxVWodHWUPAlVBddBzwPvIgOgulUGbeQyLT71nC1SYV
oItxrvqcpPv9MfEjP/AIDy8BNKqmZg0HwCccdF/uWBGE5Sp1vqW2qNWUvLfn8sc8+npV4Xp93l9P
xsGViOur5UT2000lsdHMt4PopCwde5YPVA7X6JyYaaQ0Gia+JjrB+CTrjNjDMkHFHnkaI7gBE508
fApLsPfG6LrGMSN3Y2wCug7BqZERS4QJNWzfOe1FbW7DhrdU+adUfdr/Jn9I7z/2G118aKs6MiQS
hjqbvy18za2eQG7hLSh5hF6OYJS7octS3CbLtLPJ6RpEEE1pkJI0K/P/M3swupzH5rtibDi61GAE
Yc7NhB9zWG6z6klgtflZn4mKD9ksjkMZ4f9P3eeqea2H2pLS+zE/SWHCyEy3n8rXz0Q25ursQJ0c
JXIS6wr13chaSwUyxwh9RXiQUjNlRiHWB6LCQReJsdAS1uGEzICJlgxZLsGM3PBG+6SiHKC601EE
dTVByTPLnCTJ3tsdVJyYI7FUE/2yJQufDNsUQHKmVnom98iMh6ezfwa2YWPXq1GmAkeZ5ZWcBYi5
tZP5M0hoY0d71ByiJcgh8pY+ZozBAIKzYGPWmNH82ya5WVmnYgqXNn1aBFjr1uneyHJ3aCfl3ngv
HCJb9lvb8OTD5HRW5TEV0LaLSx/bih4nlNNB7ARSUQ5u8JEt4aDdEqG87oYFK9tODXRRUjWViKdr
1EcNIQmfqmlJZAaJfhWZoNLvFagvFU7ywLoJNg/+yhj1QdU4nWYZcmp2Wp/a4OdSMSnAN4/+ygL1
0cqx0nMjhIURY6yy1b9IdmIPh+5IVOhrX4fuUoLiKethwXBMJ99zFQbUOuXKpobZhktNNQfNr8K6
ezavON0AMb8qiJDFozyTwqVLknrEs8zAKGZXvoaqchBb2d8/dAwzl/R45UkRT9B7T8TRDiX9CQ2q
dzEuAJwUGBf2NlTm6s6lu7GyA/rwaunmAXQPS/CUhL2zjM25DXJH1F6hNf8kRP3dUAVfi6Dw9j3c
DNlXyzRYs0Hbu9CUZLTVrpJNTYiPQorwkSZvYZ9bbZ984RqF5e5m7FwZpa6kvA16o1zwTiOcxphv
w66M7NCbsCflQ+iyHhXb+PCVPepeqqY6bATyLiRtsM7n7gTE68DvQlN6J7D7yZm+lnYf2AILG8Ly
lLqi0lgtk1ABk1z9E1MxB0KdFJ4lj0ALAIY8sa7EbcKmladUAJvBvleMA+wlPnnQT24DWTwQwdpg
krMrVIhIS2yCxNtsF07sRjfQPnFYfISMU0ODQSU942rQVkMSVnnXpK9GfOADRk15uyi1cpQKAMIg
ztIswtHwBYuLykn5o+fM2i6+KuBIje28tViAG4Zb9FvYkIoCHUa4lbSBV8ytE5etk80NCwFAioS/
ZRZX1+g3sBhM/NJ2sEN4Z1tLeOUs8ZlceBAAvGV3TlnmyN9XsWepijqv5cvhwEo+EqAesO/OfIb4
ssvSU9m+Gj7iNv0aXrpSajpyI/WTZsV6ZjYJCzFHjtTe8lHBxRjFVk9K+MNpujtLmgOxbHtuE1tp
akbwZHlDxRVDKaJQbrAJmxwUL3N91ob0sB+fWZuOCiBjVw7lqMGEOICROMDgIF9bddowzLA8oeKG
rsxzWnBYtDy4nwJ3alPG04BlgEp2Yj7G2KEAA3H8ECalOY0t4zm6HRKQDwiCooL1kx5/N7omaJcQ
gLjuc+/kjxB4QaVYeFBtgLpcERR1rPmxTZ9WBqkYJI5KpcUCasMQAai1e1X7vv/tWR7R3RGBD9Ul
nWFgcMmEYWITJJzuK2DMxYRs48kg/WGs4ubpufpEN0swMyqOZQqTPWJN+sKDeyeWgNp6Y7i2mdOv
7FBRJ+JnRZiIa5lwu+i5M/K+3H5RJAzido4Omqk2/TlEIsO7zdO0skqu61Wsi0tpCfihHWxhjlxt
Ka0ymm28IxlmNpOqlRmycVZmwCD0X+cWRLilGsxUf5+5x658icP7sWMIjm5jX1bmqDBUAU5oZDzW
kqi4Ds9RaEP0wk5eh58S6Gqg3lBMZmizdE63a8Mrs1RoqlI073oCQG2dm/IWr0HrhwxIEwdMSGyz
iJmY1qgIxY1aEENJCbfvufIJJ0J47FBuzJ/JFDybTINxtuneiNA3YtBHWFOev4vAN9+zEP7Mr0ZH
jybSYrGHQ5Jgyz9JXyuym8P8rf4MeYIjHvH+346iGxAW0xRJFiR6+qto1TxvB4IsuNFnq/xKRl4D
O3nXC7TJCblR4gSvbMLv7XN3NUudu3RcVI6f4StXP2jtqYwKM+NYVDksI9SpK6DUEnApfAuzyl0i
/tBFxkMcfmNELpYZ6rSlc960CgFngB6BYCUJT7vsZ0/xp9jqcltyCk+qTIN1F2ymaasvR502MQpa
YcKns42n9FF0loOB3mcFDZ0Gu59V3WL5SB02lCNlvuNhjK/uJ/FTmbnpzHCIZYJKCBalzlXkA0hs
eG+ej1pxagd3/1NtnWEBmYAuKdBnQUvw1zAcpSLfVh2ivZYEp1bV7GVhRXpySOlkc22CusYqiBO3
QgATInL1/AjxMbf12RqPW4u1NkOfn1YP1ShpwMeY3xWNJ+p3UWrvL9ZmsrG2QVZzdWlJ7WLkfVwj
BfwJmMT3zC4t/XspWUREMnHqd/HEKrdt5Rpri9RJSiByJnA8Fq8zOlMQHuOas5foyFUsrB1r+aiz
I6ttHg4ilo/Q7BGeMEJQjdFEOzdMgr9trPk14BlJAGv3UWcIhWl9MCYYjcObELWVLGLl1JvlyvUC
UmcoV9QJOkqXix+tv3M/mfEP4wupxKIA3b+yckPWMlI3VpbIsdRJFZ47oNKKysJaSjBMqSHj2G7e
jFe30BD+dSc2hsEps4KVI/kMOpqgZkjs9Ea6zczRBu3Nt/EgMnKo7Y+lyoIh6wLEN6kDVmTjpFQR
Lqg6vuHEgx48M04XiTW/B4qrAep0yXFdVwO42m31QfoMnQ1r4c0e01w+hJsmi3Wy/nCYr+aoozUv
cVJVJL2Wvf5FtMhIkvFY/CR1J5Kd9e+svUF2855/1BGTokEBQTkMlhNnitNXznjWZmSe86dZZ9R+
trehoSuKrCiqfKmBrQJVJNaVIgcg5JWb+sAbqs8lUJ9tWEXZ7S3xYYZWiM/lsJ5mDVsiS/rUlXh5
PAlRzrqjNgePgKX7nzf0lKQ6dG0qpoJqByqEK5U2g1x7pg+mbFT1Ocrn3JwDqXAwLyRZIDjurSCJ
eZSeBtZY0mYRevVL6EakrEYlCDsAWRH1J156WOZvJdTBq1cRI9v5azveTjKjPLp9e374LlOHIi5l
AWNkKG7IXvqI2xPy9PUzXuqM5hXjS9KcpNVSVvEopYgn4nEwTql2ZBxulh/U5o97Je+1CSvXIVjN
t8jN8FqvbwgfUH0mGVrhGefCgeoXM1Nj+UbdMtIShdJcYwk5hP3inGbPDN+2A9f1G1F3TKPOurpM
ZPHq7DauMjPrBUykfwkBvlDHwqvlyJJHLwIdkc6/7xtnOUddOBOoyJqhwbpKuZsPzzWTXZPx4ejO
IoitpyirLhuQMI+RmYL/C/MYww+aq3TI8JnqEX60iXIEg8utFrEIA1gmqERUHiVdSCt8Jj2sHopc
8JSF1XNjmaDuyGYIA0UV4UU+fmqmc6ge9r82I67T4tdRwUW9rMIFfvwUBN+55a7X3/ZNbAJJVjGO
5hzl4rIT6xI+kDkF0iEhKPEpArWjBv2p9hn9a8sYTRZw6Q+Z2scpUqgIocZLn0897BZnks7kXoou
jOGR2Wr29AzTGhUUygTHRhxgTeBAMRVZxV0OdNakmGJpYpiPqZLO+nJUjFhqZdE58uUyOTIL7Yhp
bi5j3BVMp6hgoEG8Gy1KOIUJQclS3BiMWYIn9kSBBIgHJiHz1oN7tVXo4qvaz6GoKCTwAfaMkhMG
4qN38TNuYTt6YG4QRpil667yLDei3sE75W50RCc8FqfwXsTLhPAW7B8Cxtei2UXHWR0wYAJTjfyY
DT/K+HEpWMytjFhBS4/kem0IBblyCZ9AF5vKRapGlxzNIwvYvwcWz3rlkfjzewr6ccZoitGJ05Ro
Ibcw/5DeEirJ1psOsTX2F32pyGHtEJaPZJ1XeSjHdVknkVM2tmdNPnDS8799JypmDGU1c4qGNVxq
P2tvki4zxcDet7FZVoWSsWgIkBaWAfD51QlFJ8MeCfoyxTk81MeqMMub1Ep+Alr3GTPiNhukvbls
V4sG/boT8eSXSX+OoIiCI3BMD1BwMxzShoeSOm8qnMna8pvgqZWbdCkoGaVMjVT0HRUz/qq4qB5X
bg/9MW0xoepm65hkJBPAUPL+ispKcMv6AdtOq2R+jJcgj0L+vtor1cgXS2DIeF9qE39Ms3wy+Sjj
GV9zM50RrlaouM9raiBAuGMAO5Hw2oI0ZFYWr5Pu8yQ+tnirD4XhxQZLJWr7CbMyS4V/OdcXUCnG
2KjGRbcSCCMzHsCsTZBorJX8w469Oknt2E5L1QAq34MNxs/eES0yUh3YcWIDwv0gu8lxSBjLuhkw
r/7RN0GLidtErCF4WC+cKXCnMIE8aM+431hGyAWx3iGdxo1jitPeIAtBOV4VGhPaM+b+eWdZodJE
odR1I5+weKN6mgdnKU584e+b2NzqIgRjJYi+CwqNKKoFYUqkAKtVSUBHPFbgeN43sOnDygB1loSq
L3mDGNDqz4l2jOY7mbWlt01A391A6diAxvuvHyMcw8koqwjdNLHEoCdqy3aaCCFYVYLE3feGRPHf
bi3xaor6IvjkXVEB4mjHRYSgIPY3XAWUZWtEpoxB538xBvm2X/3KqrkXOQG6PnzRjmZXcM6shDcL
dIXmMHj5N1vUc0FsS5VPehQ28rQ7z9xwSILR7bv+ljMaxhpuolMRYv77vdDo+dWvpeYUQ+JRmSSA
Ms6UcddPYMCPgN8cDvL31h0cybkAcw8p60htosvWxskXXp3cMgEdmNLAOMl1VKDZiKwlWACgdThZ
0SHDBJt8+5cv/5XPVLBvDYWfxhRm+/IU5m8cizNz/wwYNL+QKJZplQW4MoXgJi0em+XQJYwtsv0c
W/lAxfK2V6GuVaHnkP7MXyCScAxs9Tm+0aCO9zpZvCs580F9lBfGMdgOUR/b5VIJW32xpQ1ikedg
ttH9Pvp/pF1Hs9w2s/1FrGIEyC3jzNycJW1Yisw589e/A+mzhoaowavrhe3FLbOngUaj0eGc1yR/
uGz6++nXs14/b8yNACOMpaJga5f8kH9Q1WY1h+glX5hBPCpe91S/iF4Qgu36+XzaiBy7uE3aiC2l
oVw146cqTp/pUAveDqKV4w41JuoMaqkwOkktnaYLHUJEA1PMbv/uEBGXcsdpKMJkKCAiAi57iL6q
avSm9FrJrkK5Eqiz/6jcbBTnOEpFAnbQjFWTT5Ld2cYbgwxmswM5RiBFcCy74dlGGOcoTKNMK1OB
sBQDJb8A8f4/bE/sM5cWkHMMcVmZXd5DDK0+qultE32OG78yBElPFtT9IQVZb6qgwEr+QD1bChkA
bjIr6dPoblGjQJGyw9IW9joknpVXLl3ML5ePlUAkP5BDhnStp0pCEJ+hATMfICps7DQuTnkf2jQH
ZaOVe/9JJp8hLEDtqyTADnKL9osMNsjY+DCHV0v9vBKnbkXHaz8Hf15VPlOYt10VdxocR3n9ayBX
BZY8hvADEW/wfhi9kcTFHQP6CJeJIPVJPqGjACaPTpAi6FLbRMbhEXgJp0KwffuHbSOScx7RJKHF
UIFyFfguvcwrO8e47cCioh+UyS6FtO+7zmojj/MksjI3NTUgry9vtO7Lqr5dto3dg7b5Puc8NGK1
Zs/aymMr0JbFXqqHrguaOhZ4KZEczm9Eg6rJUwc5dLlVk1ez9EPrWaoFl+LuBbLRhnMbhpTNfUkh
JUTZTn7WMyceni8vmEgE91CsJL0LLQk2lzUvZnxbSt+1KbgsQmjXXEhBVTNb5hmb3n417BZDSrE7
AbDI7ip7QA1mOgyWe1mkQCv+eYjMPmhi2dBQKZ2apkTlLgiVz5dl7F4d583h04NTN5uynGNzshWj
SeVjXix2Fb4CRT0DqH1VlE4t6i4QnB4+TUgwC2KVGURK6ae8kpw0FRUUBHbNJwmlcdEHkzW6R/W9
Gh90ojvV9H3RBInBfTGaJSP7ouqWxR0fDfBrZmsVkzvm5g0dJwgB+sC4PlgFERj4Lg62op1lcYdo
Lk0lzUfYAutSjB2UlJ6iB+PAGKS0G5AiYupjOcy3q4eWkwMp0JYpzI+I1OUOWSOnsVkt+AnTqQOa
PbCYKkd51D5pAUwTJDe5owFMQiR2/xCcFeeOXd4Ry8B9CGuZU39cLcdKI39aRFOQu8rpMpBWVWQA
KI+1ahlxbUmTgUcPrV4M8AujJdRZe+26wtTS5SO3G21sRDGNNwE11dS+N1UToWGBe9GoHyxFu4sN
/W1q0huFSMG6Uv+yyN0jtxHJWY9clbM89yt8l9RWp5lWelCqvahtnX3lj8jtLIWv83dLQuZkKCc3
VtWDVn3pyyQopfCtSacjVBbdK/vX/kYed/4sI0y7RVqwkMEK+GdH9brAKOz2R/ItP4h75fZvgI08
bhXrVB2sIsIqshpfe2R989lN6FOAIcQYkRU9vASbxs/lGiVpGn2EekMUB7FWBDExvP9kFzp/uDJp
xZyRgsCJwPtbw6Fe8uNlEbvn97xofJzbhOokU0lGe6n2VRpAN/1JzwRFIcFC8bGtmoRz1pYQoedv
aehVreBFsv/q3ujAhbR1W4RppUFA72Lzb2sMZPe2+pXBl2Z+dxDD3AolchFt2zWzTGJIRN7ph/zK
2Jj6wtbRpia7raN+Edd2BYeXLySEdC3GNoMp9NJnJT3F472hjnY71o4iYngUmQTnADtzSIsQmM9u
GE52UyQOCB7slAo67/Zzd5td49zDOKcDunchZr0zQfLYAC90PuhuqNnJg+6OGEQrFEyi0WODHRRd
WwInb3C+Ip7lSsqYjvIKXOnpJlJ8sz8qxXGiX8L12+UzJjoA3M2cD33YaRKE9VpnR7MXR6KXgkgC
5yhAvVzUSgR7HLMXrXvMI4GXYP//n1eHrioGGiVlhSd4G4BaOUSsj3/0GeZLeFSAMdMHola0fcs7
i2Fqbq7eIhyNgQysN3yRj4S+tWbtaqUo0SSSwtt33mmzxQYw4vIu0Z7m7EnpBBBff7n7zppwxg0C
hDxeVMgIX/BP0AXmR/k4+aw01grhC0QKcca8mlFDlwTC+hKNnkt+iLM2SMbmXX78rBNnxhWV8qpi
cz+lYhzKWYW4d70MdEoMBWU3Uyfc1oRSNVkWqMNctZHkNy0kOWAci0jyqRVW90k0zaLpwX1HcJbI
bVRuNg3SjsgtyRV9DRvDKcLakUvVX0zzNotXO21EKJ/72/VbJA82gWHFsKBTNrtUIVezFQfEIH6v
vwfhUzmvpcnVfIo0TFoFaKJupD9I1VtbntLhPQ2WGxHcxTus5losJovwZhKMtQkSWcO97Dv3i8wb
GdxVC7zDetExd4OrFmaBzq31rT5oJ82rA9HF95cI8vfO8NSZiayFVq7D/JZAPyVXbDKLTdvkt7+w
ZESX0F+8xFkeZ+56FLaVNYNaofPSewbe1fkT3ooYwH53d9hmJTlTN8qx0XIVK9l53SvDBoh9lDbr
nygniyyGQN+/lM7acW4pqy0yFAAhQpfvfE28HtAx0SNLNyaH5GQ5nYtM04/ZUZHnzJ56/BedGIGo
B5gp9efNdf4RnNMiSWPkTQylc7TBJSX602tbqh7j8PGynQoONd9PUxuFWjcZlNXW3OuRChy6DkQP
hiBZJzIZvkI9j6lOihRySiQaCq9CQyHQ1dHEItuWKyJr2Q86fy8e3z2TZUoCsEh2vpW7aDooZSCP
R2V57jTRfSnYJovzJPIkd2maIURSg8Frr1kJFzTRmKxbneyeMAtxI1foWwSbZnG+ZR6A4TuTnydi
dofuZ9pQ8sIDGRDJN8+Fi+axRyHygmhVuShHLqRVXyNsYbZIABg/GuPnMrtJpDsjEUBK7OoHynmT
KuioN/kn6jA0TabFKp6o2duQv2roJBumH+8w/I0MLvQsCIKpyULomZW3SfGEhKgdvgctGKHnP3rw
j1S9KalZsndwrrb20gw2HXs7z75e1mTf/W/EcDemlKCL0OiwXCD0wfBM/LOkL3/UbdZFkGe2KNzd
dZAbeZzRN1ldaU0BeeV4tcj3ZijY/v2q0kYAZ99JHeI267Fuy0l+Zd3HtUc+1Cdxc5ZIE96kh0Fu
tQVGYCj3Ew4uEQQa+w0DG024m1KNm1AaKfwDfWo+SzZgX25a3JZoK0W7opv4AHZ134P7srU67r5s
46gnSY7VI5N1tyY5yPjITbuIwESEZsfdk8OIbk+jhxnM/lS45itDVlvuZkDVOtMzmyERIWOLdou7
E2fL7EYlg8B6voqbUxMJWtr2O2M2u8X5BIwLtBQgw+zmr4+MJRsQw17oIvlHneIY/brqHcxFvm/+
7SyZr8mMoHpX0wqqSRGCURQ3GZ+NXtvRdQ5EBi/1+pfy5j3gNhtD4Ys0WSyNWjJBaCp1toaBmDbr
Rff+vivX0VYHmBND5TtL1CXRF3RWsx6CMDBMO/MqR7/vPd2XbhirE1JCIEJ/u+wRRUI5B2VV6QLw
QQjVxuJF1QJ1rA9SV/uXpezHNBjq+0c3zk0ZWdvRJkaTbPR5dQnQ92JXvSf2CiDH/EG0WX8xzrM0
zleRaFGKaYBSACIYgUZ9rXvFJ4Zi27jgC3CVh+TZ9Ftnet8Y7UZNzocZmrYoGACCP7HepN4b66+1
qI9gv995I4PzWTRLByOjMMXkFbSBsJIiaE7T9ylgDCrzKTzqoEUMbfm5u6MoiInMdN+znNeWc2Xm
XPVLFGNte9TByA2JBElDkUFynitdsoyWKtQbQe3X1+iUnT53vcB9sTX648mAdiYDvW/oA6Wc1eOh
0Jirnk3uYs13YZ74hkSup2KwC7J6AtPfV+gsi/OUZZg1yTLiXjMJ+ItmV3OrT6Gru2gCRtcY0HCO
+pXkWs8CsQIVeaTGfB7zQY8Q+FqRW1+T1tadEl0gcJSokOp3CtoXGY1LehIB4/3FQH8rzGclaF/F
tGCJ1941vq5fy6PiG37hJR7AW28isHbKLvkA5Ehbdt+ZXzzvrMnt7Eprs5RZRUoiMP7hzmpyp89e
Ly/ubq50I4TzZtI8x7Uk41HPPPUA4HSWK1UPIj/2s5/6gpnyyQo9ni29VrGSbJ4CgPcAvsJQW2wX
AIUdQTRWOWAWAshB5PRB/lIH5Ha5Er6g9g/8eTs5n4YMHc0ntp3LKbmtbidc6S59zBJ7Gm0woRxQ
dg5E8zeCM2NyPi7VcsOYUgSbJq7aRnqM1Y/Zu141RNHQTEs05Lw5S+lCaihRBhnFvNoFfVo0yakl
Ed3lriYbKZyphOGoTy3wVtyqQrFKP7QYiIkNwSW+X6zaSOEuPGrWlCwGpDQ/yEm7pleoiwbAiUC7
1/oK6qQbEYrMrlEQ3dRQKKCy9vO+36TxNbqEcx0pE1B/ksrPqlT1u0lT7cvnbD8zeBbDYxrNY9FJ
oF/9Ve9FTulT5nyV/RzVIlESaTdJvJHE7ZMOSFSSSj2OWnpM+yc6gbT9II/P+niro0Pmsl77RvF7
9XiYA8DcReNoQi1A0PpS1ThVGB8XIdqGSCfu5BqZQsMsh5hwPdAE0EzHOOv8bjiF6ks+CJvld73i
Zgm5Q1uuJGXDX/D7PgmMD5J953eB/pHBGTF0j/RKBShx8RQ6lXd5OVnI8Yeb3AjmQpIaGfBIMltk
lhggmvJYDB9rOSCt6dTlu16MG1l8eKIkUZzOsBNJzoIIPbGNitdbEbuXVRJZCBc0TOkYN8XQ4cGI
7lv9kz6iBiwItPZj8rMqPOjpnE1AfWFAIr0v3amYgY1elE+9R3z5Kr4RobDshiMbYVziRc+VrppZ
edEiYGeKDXtZGhu0LSF5+E8rx1OAkAbl3p6hsQDAIMpuM+k0lo+XRfzF3f4+vzzUaWVYiiwxt5Re
YwRK8xmpcEtt83p2JIbQc0hfRA3mAoPgu6PyKK6zaIBapfRZnoO8XGzJmgX+dn+TTJVQFIBNwseM
NGmSEGjVcILy5K5Evq3rzJPL3CvI+P3yGu47i7Mo7hzJLUmmNUaGVClGpzPdmUi21F3HIGJAFkY+
YnZV4HT/cpmcRXJnaunVQe6BgomUBQPfzZ/6A3WyI+Nzw/DfZfX2Mz7ktzA+iS9hGE/tJujHalqa
j1w3gI4Kx/AWX3X1N1GouG8eZ3Hc8cJ8GZDUB7acKHjHh0i9bqrjZZVEItR/V+7TZpzQeQWjbxsz
s0MThTNNC4qiPlyWsx9anFXhbuIIdZaqXyFHncwrY2w88LsJdmf/YjyL4MKlOgZmh4Ur2F1LzWni
52k4FNBpak6FdVNPAoVEC8f+vomVZLOoipC1PND6waTXBqxc1Lwhsm2+EbZNu0KnDEKT3oVBceqv
oiNrSW2BeSHiNhCpw922aLxvpS6FqKj8Ns3upCa2NYvOKtvkP6/08w5x7qFMI1lXWA2MIrWouTNi
CHpTYu4YrGmogYnSpX/x6Gd5nG9QTKMdMXDHfENxqzssqTLd98hPSQH4Z1CWMgW37+4qgnWUYRjq
VOZRQ4BrNc8ADoMJGt/yHM1J9635nmaOjQhuo3K5XdFUiLCor+6q6kU1RBU9duL/2KSNAG6TlKoL
57iEDhZjpuqAEmu6OeAFVo9Nh4vGWkQrxm3Rklh5milQp8tOZhos9Y2mCKopu67nrBCfWk7TdU1q
AoUUFeRu93Xzctm17d8KGwGcmzYlvQXVEXQAq7SXgN/RoHaC6Li8ZVC31kf6fFngbmS8kcf57Gwi
qpIVkKdb9xE633SQaVxbI7CrFO09PnUjinPb9aSUVkUhKs2vO/VQrV40PYeq5FCg4UyizuPdSGUj
jfPgqqp1silDGo2om4DeISTKTWNpNrUWwUnd9w0bWcwwN/67zaQFQyewitG3DosTtjYrG4JRgiVB
snvDiR9Efdwi9djfNyLNtqiXRoJ6UXRTSxhQCx2VfOqF6Jls2P3CCSaci8iUSFNHimeGccfwbpVD
9GIEKTq3RXVQweHlMZczvcyGlQka1Ocw+9LX98n6eNnW998zm33iHISZkjInGmQwkHjzpB1Ct3GR
7GTuKBGCCO3GEEgRaSbg6A2dx0Kg+lRkaaPBKugAHrFct9OSYryZen1k+XVdJK5V58FlHfcd1Fko
Z/bE0LNWr3BNlcV1a90qk+DxJPo+Z+q6rvwPytLMWrsxHqn0elmBfcM+K8AZNpHlpE/ZC6NViW30
V4McO7J1HMm77r6zHM6wq0Idmr6GLWR576YJDcJMdEaZOf15ds4iuNtvLvW0SVvEQfmxB07JL4A5
MYecaMU4q0770Gq7DmKI1ABD4maQGzuZ33LpXY+/s0Hz6YC0a4o+6rE1eqras3GMddxImt9K3y6b
wL4r+L1uGncHNnVmqQmLH6mquHWROWF5p+RUFEHuu7azGO7q69G+b5o9xMgnbM+N5WlBfGgdNEYI
zqRIH+7iS5FFVkrWmisX34ahBMwRQJYm7/Ki/eUSOqvDnXy5iVlzH3ZncszgF7pd4UTBCJhZDZMv
oSN6IwnsjsdI7RENhzl77sXtoZqPGsaxVfQsKk+XFROtHucQlIJmsa5Cr2Jav+ix9l3qBztuTUF0
IhLD+YO1l0ATU0OMXDxV3UlVHbAIXdZk33eaBtUtTdWoyX7C5s7OwBcyayaeLG1/lK2bSReE2/sq
nL/PrdSUR7lZUXw/TQp7lDDzar1oZBFosT/miF//jxrcSjWjmklqDTGdp58YmjHq5i/6Mb7LAjt+
y0AHWB3BgnjQH/vUHmzrXpQp3G8E2vwCzrF2VUfzgqVOABWCt+VX6jPAcvKNcTBaN3jU2jhhiSvy
5/sGf1acc7Q52s+MWobY0fgWVgWggXK7UDN7FE0OCDaSTw0ZWbfkEyO4y+uPa6LYau9JWvMug/+t
Dd/XWShWHYPjDrkn9Uc8xnbbondk+HHZ5PdDLhPjmrIl4ynBz9hkfW4SOqLu9A/mZnQygZAjI8dV
B6IU6H5heSONM4w5L8Ckxyp2LIGXvZrI7ALdMwlSH3Dv15NrndTDBFAF0IShlbT/eFnZ3YBvI523
D6QrgcnOdE2OwFAuUtCpq9/U7NrUj1MvWlmBNP4pWktEC+vq58rO6InvnAZBph/7qc/cPrljmZBR
t5OnCEksgQ/YNdCzpnyzk6x1sdFMkF3OV016uyBlmQu6/UQiuNs5BjKhbCkoKmtqZMvTc2F8I6Ku
u12HvFFD+7dDbnWtNdEMAIc8EEfXG5dotUANkQjuVlbkDjQ5GtQYS8XO8tSRR12wGSKr5wdm5KXG
UEwDNeJjkjrRrYTnZ3oXoo8jIEfWPQ2SAzT4h08rKFqBgRAJPMl+0mKzjtzFE+Xl3PWshG3YuD89
NPd7eNV7jNKxPEV4E18+Z0J53A0EHGJjXeWfXQ+Kr12DoCQYnfJAbJaLS7+L8krsc3/E8XjB6cQE
0AKm3/5tJrmMMmk5KqidZ8srGg/cuErczCR2j+fV1ImAr/ct/7c4vu1gUtJ+rAniKrPPvLxZfUMp
3dKQvMuruG+ZZzGc8evApKSACkadEpcMuqjG5n0ljvPC8RDveaspCS2gSe+vHyav9pvvljO4MQYg
fzLXiGZpRCvH/r4JsNA6/r8SYijdUxmY5NaDNgiWTSSDs3W8f5sIGU3kKfKTAjaj9qYiolnmfdd+
3hrOvgHflE2K9TPXjNIhctvRAaCl3mjLT4OrOIazXLWYap4Os6DrTWQT7IdtFnBY6mXp2Yu16/yE
AnZLkClji3PhJPGz7P2S1lHHaBUMeuzNU4hW2dLyVuCmXLZtRbCC/LAADdu2QWyDq/i0+kVnk8/6
7Ghf5JcYA0dG0BJbv16u18hJPkjgvQouixfYCD/sHoIOwFgZSxRRCi9U1FvVACTWYAlSGH/xg7/t
xODuSLSjKHKuQk7nWV+Va0Zru3xcA+Qy7Oau/C4ifRNYB8+T0hZmr5UWdk/BPaaP9ERod7y8cgID
4Sfc07YBt3MBjfrsus5pYNS3kf4iWaLuCZEczlNMJrA80QCJ7nf9UemPSfi9LSIbDK8iQxStGecu
yCghJma8lPERUenPslFyoo/loTjGQJlLX7Ivl1dQZHuc7zCljjQp6xzqtdhO9Cdg89oA1rks5C8h
x9nyOEeRJ9FSWqz61rv6qfMWQLKjfH3HuOhXR/7WuS3IyWIvBF+8eNBEpCJ3Hxtt3sslmI4ZyGyd
3SyyG8aCp/Rf3i2/FeSja9Ihsg6ZIbJ9k70C7M1ZsNx3142fPRkCt7v/oD1flHw8nVaZrMes10EP
9AV46Yjj3fpAQf8CoFZ0ACtO5BRPNA1EY/AC8+RxnuS8r0jJOrKoDoDx9iEcBJay32m/UY0LMyxJ
6yr4DNbXn92Sz7nLcDlmx0QIYNqdO7lIJd6IbWQfWWIjl2m+ucokMykSwijzFMUOA9lTbAUUH7G/
vCRe+SW/Wh3NqR8w8tp/eidQx0Y4s+CN8Art3PKUQLg2Nm6xPMzj67C0dkvf0kEXuBjBaSCchxnV
dclNg22h9moVSP2m4FecRL17ghiYrwOFq9UaEuOO7NXvTXtbW3dqfq+2c0CFComuNb4U1ChGU5us
K1EPxmsNvTEljEZyLEB+A8QtATy2ICzZn5Hb7BfnUcK5D4nJMs6pkdpt8tkkTyOeSW31LRlvDfV2
bltHE2Eks4/+GQyZJnCkQG1r8l3wet6tqaSz4nhc2IWmg2upPs2mibO4uIsue+pYBrHUvSs4OYvl
Lgi9UICvUVUTmk1MJK+SRVG+NOGQOKGWiLB2923ztyw+x5TGU7wYEvxaVl6l8DC5/kxHQciw39kC
Gf9bR35s2KikQop+DfBS+yc4wKG+YpMLmS8iot0PK8+iOGc2r42ulwNmBxpAqippaHdRaEuT7hYx
rKXMXFOdBAkE0RJyfqxuJvSs5hBZoTyR31jxzaw+Xb7N/3LZndXi3JVcD7OSMJQI9n5nK9g4GNTz
qqOKNC7xBNL2XclZGuewIiapsGAU651BA9yuTnNKfclZH8PSTj/LdxPeOKw/5F0t6ZD7j6Fwlp+R
Ar3qbPfQxWiXemVniS/QjUXcF860xcVF41wuaZIiqTo5q//LFrPAwryj5ol5YwQOxOK8ll7GFTjn
IYzVF5sbis5BAuhWEcbZX/zxP+tm8ZSMatnPbcROsWGTYHWR8A/aq95mCN0Yun0fmqCFOUBsFKUq
/wbowypRtSiBMy7vIvOqopY9VZPg1tznmdxI4Wy+o+Deq2NI+ZWYJhhOpZFdDj4w8Dp39urTcgD/
XlQJHvcqq17+YSIbwZz5VxaS5aYUM8HhAyLLE8PhCDGIgZcpw+GInBWNhj5Diayd/mG6Eh2DXSdm
YZxYN2XFID8jtk1wIkmjUYdNg2x4uDwoYBZUMK1t1JBaYr5dUbIg1EvBwWBK/an0WSZ3LuIG7Dwh
TZE1GV9o29pmVdpNdNUt72OytSwFiJ+gubZM7pDHxCxmTZcGkFz3KkJp5WC62WSHT5PPDFY6avci
rp79WHMjk9NOXTQjDpnMyVFPDFQFB+RQuqmf4T1Uor0EDe2oLE+H7iTCxNy9/VRZJWjJ1mFV/KNc
Q8prLFkDVwfWJT9MZ9XpNQllN8sAGfsSPVIgXPhgH8vthWQdBphkkDBhilh0De9t8faH8AeqLDKS
WzhQo4/UG+NiUGHc45X+rV/sDGm/5boPUhQk3vHg3crlzlM55SkZGsid+0OWvEqIn6qXy25978So
MkEBiwJtmfINCZHWqTRhXNKaWvWeIWmvLXyirZmtfCiX8CZO187O9FhI0LS/pr8F8+SVsVJUIDsB
y1R5rfkEvBL0EB7X2xjNgCowsws/9nJHlFZiG8Wf1Y22OregdEzlX4RunXYKh9SpNd8YRpH/ZaHS
JSncOU2SqS0WMLb/rCJLNnEUVOqMW2Kbtnqd+e/ppt0qxR3RRu2sfGa8Z1VzG62pW0Z+NYmcz15k
sxXCXch1r886ZTxuRXjfZbd6elSBSV8W962Qi2H3Ut7I4jOcEzgmVmRCWKMoq4Fk3nzQHkdHxdxs
64RiwJq9TMFWHteUM5lEzVYT+xV1X9v+s1x8uHzGBFbH5zL7FcitGjN1pK1o9RahUjU/XhYhXDMu
fKdqFC5dAhl6sIAppvvEssFFApNjXIzxgyoQKFozLnYPG1VtYg3yDMPrrMdB/XxZIYFf4gkt21FK
Zsr2hKpflfW+pterdp2m0ZW5vNWF6DG3m6XamgDnGJpaabOyhzj5lByKh+ET/bKGuOE0jI77bTCP
HpJjbvrSHS6rudvatBXM+4qqVmbK2Bjlk+FnXvzEHgs6to2BXiR35Pa/bhznLTo1KxOtBVb9sn4i
w/MqanLci9y3CnGOYurnroktGEZS/ohLyzbpS1LerGSw2/klUb0h753LayiQyOczp0FS+ib6afr9
MTslweL/f8huRVvFZzKjpu2lPMLKqQFY6Vko5Fi31Mtt6YE1sJeB8XxZMcEZ+yODqSgDRVsvqqXW
dTe/jebrf/s+5zMGja7ZwvzsGF0N0SOhD5e/v/v43tgCz1y5LKo+EgIBrTt5rHge+8bt4P8aK9EF
HkngZflWAWsFuZmiQFifPHbhaxs95LNIIdGOcG5CmqYq1tktuDwMXhhUp9iPezv0iQ0+H6+8ofei
uu8uDMJ2DTkHIYVVUxFGK9l/qG6HIEOZufVoC5pdPDOC5OUXelcLCm4D4ekECKD8plK8yzvJ9Poz
orF0MOKAE062OG9vAFCpWDrC2GLy+3JVrkH0WNpgqfkYr6JWv/1I4x9ZCs/ltqayokcFFG7TT5bk
RrLpGOHrVKLWMwoerCJRKtTePBf1QWoIZZwaw1h46BXotbu+G5xoeTMtUUvpvnme1eIOGyGtvNYW
1Oqst/C1Q15NExznvxy3swhul7pQL+JpgIgKLyKjvEKRUZvvOhNv0gbpL0g1Vrsrf5jGQa2Dyxby
F+94Fs7036zlVPSgLpyZcCBh1s/jXXRiLyPlRD4Aphxja6LWFdGCcmeRTLSbFsYeMwAmw8wiN1O+
mkLgRmYCf7d8ReaOH3rCzZkw4gv26mPkPiMysLNDTzqQP4TdPyJp3OXcxBPVQSyJJKxH7RlFVdb8
GV4bgeLJV6JS/q4zA8uVpmPkmYKF5N87JimKRDEujpRkDaL7SM3NYJBobF82jN1AbiOFW0Aaq4NS
L8aAicn4U64DbbibBqCjFmMHdJ7OS2bPiscfl4XuHuyzUMqppizWQOI+RPNgPz4pa4Lp6tptDRoC
t2U4TcBMFWgpWEvKWf+SxoMmFQjjxim7Q+Lipkcz/GWddu19oxNn71YvzZZaIRlAtceYBlMK+Dek
5i8LEenB7daaJ0AjrqBHrRIvlHvPnP6jQVDOxvVQniSLIF/G2GqW+jpGBjk/ZMBLqgJTFRS7RYvG
RaNmkw8xHsNIuAKaPuvuo9p0ikIQFgiE/IEcELVWb6kshi/AvgwTt1W9d9Y0E9XSlT1ndDYBvqwG
AtqIakzQmIMApMCcLrlevs7IwdVCFKL9J9FGmPpv97DIkSpDBxZ44N5/HG4iD3iu+Rtwje8rVwbF
D6CG6xtRJ/r+LbaRy12UcgouV5PR4P6PKg5aJgHrE2hA8iO6RPbfzRtpnKegRSIZc8SWFLETa2KJ
3fZKdxkyWR9YrrC/X+CZ+EGJRpniVC0hL3qVnjQfAd2NdqM9RCdG0Di47NUnfwlvqaifinmHP+6x
jZ6c90jqOpKaGHKN3ikruzzqANCKXYr+sd7Bv+FMWC+tI4Eqx/1PPoVPW4d9VE7gFsKLkFxV+i2o
uy9/fz9PvNGN8yjLQs18NeEZQXb5IffHL3Xs957ql14ZdKJksGghOY+SqoAEaRivcdoadgMEFDBt
2poClq//5lX4SQkLLMdaY2DZsvpVI6e2e7R0QXPA/t1MAGJFdN0wVe7WkrQ6hAyMcaJh7FQbYO4g
8k1n0FMlx95SmI9Wlghqvvv2fxbJ7RUJdblVO7Z8C/EsGczQ4wMoORyrSxwh+MRffNhZGrdZMenn
kdR4sitPesB4eBmFsXT7lbkTA006iEx9UU1xf1EtUyZEMXVgq/3bbxpDZg0F2tRc3ZDtUD9k00tu
+lH0kEg/MtJ6l41/1xxVTdVVA9RhBp8jWOS+jcsR9RkdM2qzDrq83qup34ianXb3TSVgrTAIkS2+
77MoiTVF1owO57K6Hoj+GXM1fiRplmtZH/QwEvgMkTjuEhjjTDEyncIhNomTSqdaP/Tap0mN7UF0
e7P9+MMzbjTj9gsBQjtHLUGFq/vSxneTJtih3RKauhHAnbKagv20YbqM/lrZDGvK+NA8MvIF81t4
NDwjIH75abpDpFULK8671rgRzvn9GPkjRaXQrge0uKV9ruTDXJ0G9fuEJqDRNATx4/59upHHNnbz
DFyIvpTVAnnp0fCtxmOt3fEPK8i94S1Er59wFH0/XthI5DxKVy6rEpps/xzFVz02J6QeNWBSMuwS
EWKwyFg4hxKtYR+WGvayDu9UROCqMDwWrSCfzhxas22WEP6j+dEdRn++rh5iv6S29iAF4Fz/LqqZ
C1Ti05r1PBv6FDOVpsCkR9UQeHyhQlwg2Vs9zVZ2wBgLSHY1vMDob+bD4DfH3MvR/SlC6WUH6sKJ
5vk3l36pEmuGwHV6awn4ysJTOr2nN3FzqvnXs5WGJEsULJuWvXTdpzSJHcP6ftm57zbvbYVwrkOL
jdGM9J+2oAFF1orsCNCj15VvCS1buE28pzCQO50NKGTcEQxZ614EmrLsuLjEV21JOHG6H7Wdzy3f
dglIUCRWKOQtDvql3MxbD+gLBplhHXQCaJvdud7tOnI+Ap3qfdqETDd0gbHUvVIBEhhJD6/9gg4K
htDIaouS+6t7N0OH1lR7gs0UHTTOdwzAc9YNBWaZH7PHFQONoN0Gtffi1FcVQOP1Qxmoskjo7pPx
vMqUIQVs/HG2llUUWtCcNZyyF2N4aI4gonHEbCq7kymbVabst2xkhVQDRSSBgoa9+jOsiPrJiWWx
lIPkkOvuw+TCdgGhJpxK2W152ormfIxmRqPZsWunix0Cpr3Ujb6vt/oRW9sclZfIf/iPNwHlIhR9
yUmB6saA2f27Wr6ryqPAXNhPvuDF+BxWnMhzg9YY3NxoI4zQc8MAj8m1jGdN4otwzURBCp/AqoiU
mUkET9P79bG9R6nGnUd7Pibe+CX9MjtgdtNsdJ1+rD6Cs9C9rCtzY5dU5VxPZVVhYrArPF1id0Vu
NQKukKj3Yzek1GRF0dE7ZWky50vJgs7gXEKnS1XMtlJPbm4QzzS7x4rqL6E+vFzWaTcwP4v76W43
h2FtFVBerGh+iyuMA7Syk1uRo8DL1YZzWdK+d9uIYo5nI4qESRbODfZu9BcvO6wHUmMqNvJ8ikqy
9YDmfEe6N53s1V3+j7QvW45b57l9IlVplnirsUfPju3cqJxkR/M86+nPove/0wqjNL+TXPnCVUKD
BEEABNY66i4AOjk/YHP7VvKZlc3Fts4mE/IL8zkZvab+GsrudR15IhgLKZaCxEqC1SRafs7b2VKr
/NPc8Xgmt18xVqow4WsX9vVEB8E+Wk/qh2lPcSvHt97pT8ER4HtngVOY4SnG3EyROk5GQJODJHoQ
5ycteemqh79bO+beKfS8D6UKa9ctNygkqNFDNXBivM0s47JsHzNVawuUzTGUNYgw+95W5yeg2kzm
qS2fiuBRVznCeJv00Ya6kpYZQ9soHaT1B0DpujpeSczRqjAkHWD2MXbGIy+n304yVgoy98uUCI1h
hBCZ7GkgRiNYUFGiU03Ay1b1J+5wJYy5WjLF7KRUhTCB7MP6tRzsuOdV4TeHl9Dx9587ZGG4MeBW
lqEOIdotgj27Putv2sO/JUg6uvTRanWTvkycgjzHLbIlpx7YYOkS4YAF4eJGgz92rS2MnwuZB5LH
OVgy4zGCsRY6PDT1ziSfYu1GLd7C5vH6wdoM6FZLyDiLQsRzuVxBxCwfkuxJ7Tnf/43VKZqGyXzF
0HXm5AZhEepxisJmZWI+r5ydUADWgY6nznzpLUnBNF0MFN/JcIq+PwYaSj/qwnl02F7HH7+BDUNS
UQT5ZYwypCGco+ULgOEHhYfXsp0LKBch9EesTnSsgy8uSD4ax2lrDUgwj8VuABr3vOPNuWwb4EUU
YxfZlAwdaj4oFktv0XQ31LI1io9alFrXjYOrE2MdUlBESTpDEOWvUAFiIjykJ4KqhODwLpHfeMSL
UswtMomjIY3ahywJzbTpIRgwVdY6tCsFEM+OsB/LP3JSF5GMbRY63rhm2usvlp8m8jREpbN0f4T8
JV8Mg31am9qpMmsRUqrSwvuM2z4PuwXDqsMHNm31bLzxgpnNIYa1SCaLIYGY40EBh47mitG+OdEb
Jnb1xCKA/TAdFc80yscQj+6J1rzjxanbB06H71BNQwfDxM9nQc2HXK0FyF9iV47vWuUk8wB2th3X
RQRjLkMXVYGgQ0SPbsp6jHZyLPoc899MX5SLDMY+Olkcze7jneQEmA/MKqgoytHJ1OZ/gK/aXDNV
VGVZ1SVVZfm7O7BdVxHFvVeb/mleMl8Zlm9gOvauK7UZ5lzEfGShKzc1m5ilTBK8l8hDe7Oopb3o
0Z707fdKApOyoqp34CLhRTv0tv8lOVoJZRYyJXMpxs1H6DG6oJf1BDf2adWYNqYae575bfuSizw2
lqsHFPo/Yjlalwl8xYknK3AyK90jBsbzJLrc/uiuXolkjpyZYu+ECo8YivwlTL5Ei5+OAc8fbxrk
Sgj9/2rz6j6eqqiGEPEQ+LSzZjoStzyN+9QZd7zZlc0TthLGhHCRirHNhY7NNBgDLI4DD6t0OzRY
CaA/YKVNsJTTRAQIABHZiXjlWbzTfBqSona15+XnPG2Y61ma+kDuqLCpuq/JpybfXT9X1ISvmDgb
qxWTUbQGWu5QpEKhwzP3lJig8XnN1hwvITOeNWsQVwclTpKRPPdL62RgWpUV3nnlKcM417CS1Hik
gXWyHw+ICnF3oJaK61hHdXF2Smf0JBsTvP/DFCj37DK+IohDQe8/NHys9sMjfWNa/Hzfe/leskvw
iAK28K+2jgVOzbVy0KIepvHBKwEg2PF/a77mnF52TqmapTQIZqzqaBf7Zl95067YGfe09yX2uPxx
HJ/L8qhkeVFLYQ9p8z2V1vqRI76F+4WWwZz48S/PF0upgjHvAeNZEAeUImfq9VtV5zVCcY4wS6Gi
mmUX1lRE172aw8s8c+oYvO8zLkJO51rKaE5eypiDG14C3uHdjssuHk9hAvex11tRJbC01jVOdJa7
94PEimlTUvocnpbvIIKzxV1yboAelb78D7gb2zaomJqpKhqd3/3Z52p6sihpgW6CMSBnQ2/3vTq4
zSJ5hjI7QqJY0xifC/zCSlbeG0neLYbGCau2l/nyExjnkpR1Bn5PxMOJdkqWWynhvJRsZkfq5fuM
A0lbFEfzNsTIQRU7senGZmcJgA8Ka15uS53trz7/hyQ2slfCUpTCGDGoAYrGwTLPyCRcStIo45jJ
nnQzGBhVLgGl+WfFnIuSbBudlqd1Z9Ap7Nat33M3PHRW+6rj7sQsq7u8XXeQ25fORU/GaAYwYIzt
RGPtSfAnQbAzxI5RxWtA5YlhAg4l75qgk2EYUSFa8pw4unoSpcy+rsxvwo6LNtQ+V2GH1DUYmBfp
rj2a/uhHt7Gt3RNftui0Jm+jOMbO9spFXRnoYoPSg1QBmDAd/SZTOOdp294NmSBpIKiFMfoEYFwV
a7Rcg0/5GeXRSHgVwSFUu3+0bBcxjHcM5Lwq4wp93Z2DHAVcpKEbnyvXOGTAkOR1qG1HARqGeUXF
lMHwyMQ5xExq3VQgDXG8dFujA+ohy/r7aE40kMKprS0GimAFnSrspyUprdo0hX22zMD8kGu0ycJe
XXPOZ+v6KmxmT6ufxfiuuhVFNSajjsEOYJKGpvDWZ6bsA+bBF7V+vtOWBk9dYL/hGO3mHl/ksqAA
S65OeZRogKwDQoZdq53sqia4uvVwqi0tJC/X1dwEEJNX8hg9e+BZNpIaoKUUDId33bz0N+GogFSl
7SdPbkXDb1VN9eQmCbyyr4hfq0U7WtNijLsRDHuY3Yh609KGNH4QB3TpW0Mxt91eTvLFbUWp8qVE
W4CdhQnqnLNH22Xhy49na+tSOZqGUuKVrHiV7zFzQ5kxyJfIE7+lfuuV+8ZNWrTNzbuSs2ycXfp4
5Fp5FqGTp9wYIViXTSsxziAIslT9QZk4Mz+bjnKlIOMoU7QnqUKDUoGgnILiQdGPQvaFYwGbj+4r
GYxXAcWW2WaAukRt3USqWdv1jQaUtW4n763FF+7/bbSVdyEgTe55qSdPQcbXDGVS11GMhZRMNLMd
ouJbFO+uK7hd21wpSDdztVno+wuUjG6W6pc34D7yVUvzZY/CevCAr3l2wTgzWYyamICgylHaGp7K
USPREmZ3Sji9sJuXzUol5tSW0Tgq0QSVxFlx5zA4Soa5v75sPFWY4GoGs1s1qlClzoFfqDtZc5yG
56LnPLFsjwxeVGFzsmbIlD5VIKc4SRLKps3etMdDtQf5tm+4ywHBqq06wrm08feR4pV3zzxOPt4l
xCZsBO5sGdQPE6EFVJSk0eqoYk4SjLw2aIu8P+pjW2nNBFoATRbAkAWBxPjShTKc5vv17dsOflYS
GNcxheKM6IeqBAaAAwpjh2YnPIuA3ztUN/KOB2BIzeGXCHkljvEiZE5UpaKcJMagOEn1Zijv6GTL
0tdueMjlXVDzLkqO52BZL9oBFDt6Abtp08jHtJQV5umxrQf3+jpyThqbyC2FGSVNgWVsS8kbDOGo
5h1HBHUKvy6dKum6oqFlmW3O6ePcmBWx0Z2+IGS/hKrwHIdVCFwzJXOjtEg9eSKfr6u1fbp/yGQB
4RBNYKDaxGywGeAynx7DylMnydHN++tyfmOGF0GMocdEKJe8Rhraut1JAhQPGomfsk+6l3rtTn64
Lo26vSsrSRibV0MxANYDtBpHwaoEu0t2OghKlXdJEa1mFDmx2m9ulotyjNHHpA6IWiJ2bRz6alah
g6w6zp7iyi+8+UeeasxFCYSWomo0rGORngrjXiO3c/iij6k996+gOeGYJP3atYVkrkx1TgzDmDGu
GkqHLkIG+KmLOaHNdhOXdlk85q40G3CAhSIWb7bn2UKPI313oYNF8tdutvFyYMcYyaVtC7JoJefp
j+r4K/nMHTrlYoG6KnRcgueoftSrW4WHV8RbRuYOTcI6luUQKi4A/43q1M7K73Lwdt3ot+dGfijy
CyxcKQMPRKSD4csjeo0kj8ZwWQVEleWezDadHWn8+kvB7dbnnG2M+MCKVoFVP6NLtZKxgq1LI28A
bTmAmQLrTOYKb392Y/5nLkRkHElL8lCtgATsdMFTC0y/mBOIbDv6y/cZ34GiZkiCDMqkwqc+PC4F
p+b4m0zrIoBxFoM+50MaQoB8H78HqEeUz70/HGmxPdyXZ9WhdCiTaqWvGAQ78tp0tiuSKythHUgh
xSpMHsU4zDoYL0BGe6SoO6lb+ug9BWODDCwmu7BNu9+lt/2OBynAW1/GpYgBgPTLHMWLJXofq9xK
FV51//ppA+7cz+YojqmOFgZoGM3HOEGHyUPLm7C/7oWJyPiMUgAxOjw+0hV06NRepLdW3uWWNC6W
IU920vJWbVsnvKzjkR+wZywHBcARlc6gBTkMvPc7DU/9fiW3oSv1dcW5zXiimAOgN52U5wFm39Ny
+RYtI25P9DFEQe1w/BX90K+Xy0Un5iCkZU7MoqRlrP5f2AA8Ei/H6khp34KX+ch7sNjut9YuAhnT
VwBIAoRJCGxela/FnXkALYtjOtpZ+d59p90Rhf/XMhlzV82018oMMtExj7iHjurG5/yMLmU7+NpY
oD3yuMSum0GdDuxUUxFBkvKR5az8MajutUaNcQDEcpnsVC3PPWm+zloWWErNK75snueVMOZuk6Z2
NBHXAfQU1aPenerCMF2kNHPMscvta+YiiX0JleKqmLsEklr3o6fACd60m9YRfP04Hnk8vFxpzBGP
w/b/qDcytILQCS3TKRMUDABqscvsgXN5bzqUlW7MKrZFVCEpQNrUYOQ/AxKD/tTox2w8yYmX9JzX
3s0TfhHGptpRko35VAJduw9f5zAE7O77lP9RbX8lhAkKiqQsgHsJjdpwssj8qWsbe6k4lynH+Ngn
TzwfpJNOs81q/CeO3Vp6vu6jeN9nfGEwLQtJFqxUnlROpT82Qmz9nQTGCU7iJAfTBA3S8h9TuCfR
7vr3eXvN+LxUIEunU+z2ZFDPozD5wBd30pQXRG8PYq22m/VzUbVUC4Eey0f1MKeDUS+qZaDhRz2O
3O593vFkG85qMZ2rJkE+Ttk1+xvJShx1PyHKxQvS7o/edFbKMb5gKvJJTRQsojnGR90o7oaRuH+3
T4wDqIYpKJUZ6yfpqVWNN7P0rQlfrsvYLDBc1FCZsaoQONyJINI9ml/G6NCGsR1K30xyN5Wcc7l9
A6mqocoGXnNMxqrFIc3AyQWEaqkWHKXZd7UPzHQrDXgNq9sH9CKIMW+StFrSLLgTGvVExpOicZbs
N3Z9EcDY9dgsExg8Py6dKQaafYuMND2He6CV04G04mxyrjmeRkz0mjZxSQwRthYJ58y4b4w/aY3W
DQQBsiZLisrYsmbUM56z6MEhL21+MKrYViOeO9je/4sQxpprfZBNiRaNp+4gTbLVVYoV17VFxD+b
3TagiA4kAWJ8zPetgp2ilImwgKEN+QxYg+3Iq89ygUwKTTd78WgUNg/gcDvPXklklNMIHiu0FBI/
SC3d+L4+5M+hP9l4+feMQ+Fmz+RbzzGLTT9+Eco2OKJ6EKKRA0K19HOfflWqu655vu4etqvfKxnM
lW0Yidh21D80TnojxRikCw8of9+GTyO4K8vbkNsDvmknhgofIRGAT5hMMl9IQShGlFSSiMVLWRqH
UVfuYmm5B2o/DyVqO/FeCWN8RWmqXaymqAq2bnBveOlB9SfM1VK0shQzisQd0aE9ueMe9GfkDjhB
f7S8F2UZV1IbLSg3KKJu66KE7Om+cpKOS2jpVvrUPDTA4uQ+qlNT/CXFWqnMOJNxDKS4pmCcGl5U
FK9y5MN0qpH1UILGyU12tNqg2InLJ+f9jTVd1GUcDdDbgMlIZXdOcxL9GeOgtCUNCisICqYbPKa4
11d403VSWzIlQ9Exlvxz4l80JNBkmvjLtfiomNKhbginWrlpsKYG8lwJzlMijA2JtYGhDwrbGseN
H4uh35vGPSLdY5stnMht87ZeiWLcjFSIUxgZEDUHN2Y12XJ1IzRHUnVotsuc6yu3fc39ECazlBJz
BO5aNUJVTbkdXcp3Ff4jPWhuute95mw+8NIduky/2OVKHLNTctlMaLyDOAwhBRgXSJ4zXs112/5W
MhjfojW6LmQU7Hm2gRgieeJ7eg/sKHtqrBq1ZISJQMp64KzjdfuQ2Z7+ogjNaMghdDGehdt0N730
b6NH7qPRqT7RI0e7tfj8Vtvh8EpZejRWt+CyjAoZqLGMNoIuRwLVbLej4XcBhgUu/hjdnmvbx5yC
YFDDNqPvKx2wzsE47qujNRwWe3Hl3TT+yc23Uo1xm6MyCdJIZzL0UbtNm+lrrk3WEPJgLHk7x7jK
pQcc4tDSFZwEK9dA9d1ZqXRXppzke7tZZaUP4xcJGf9PkOiPNn1lzg/oi2l9wTVsw689GKfpYWrX
bngs0dsFsJVoxqUgjK0GYYGOrdt4sFHMrCVO/E9s68Dn6HANhA5vMolz0j/AQlaGKYZ5NuoU57+q
7sG4LCSPo8m5WDcvOdPU5A+IJ41FXU8k9FiPBUpsFC2r9YcdxdGRd7xe3u24byWHMcQur5tqoG13
FJVC6KwutZUvixW8UZZFgsKQ4iqTlaGk13KOwOZVAAoVHZjKJgFk1s+n2wyqqQ+VUndUuVxOgKHM
7UKbBLcw8bIpTJno51rXetd92ebOrYQyhzxvag1JLxIFgF/agvZZajBMVvDKRNtvpysx7KoqoiAh
7kRufZ5gj61fnmN0/3c3SFA5fcI8jZgjTgZwcjczspJG34WalRR3mcxZNPprf/GMK22Yw73Ugzn0
AJ52wi70xHAfd2/EHCy15eHHb+tCCXUwQIYUmzEJQQiSoKRvbjkASfGybs9tBcoTTnvAthTTVFQR
bQk6C08+ot9YSxKYvNmYXmfEO/SrOHPMM7XtVbuIYWxA16e2mlO0ntWp6gcLWvYyw+oiyZ7NmfO8
t31TkossxghmU+uyhJ5iyjNFybPwWLnTwPNUAGSC1wfGWz/GHEwNzxsqnK6zyA+BXFtNcydF3ML4
pgNcqcS49Txc2oFMH45pOkFKX9pxaReik9bWUOJxjwKDTs94d45Cu4fOhVWU9sB7d9u+2S6/g4Xt
IbKkA8Lk43dQsrX+obwHakn5DAQovNU6+qt4auwajZLAnxE5l8D23bYSzoSUaSQHJflvX9MdsF99
ROUepRJRjzNYTfkIMHT3fj3sP0yJHa1I1KSWKypSq0sPwHRIluXEsBWzsqO49P//3bEiAi6IAERT
E2XGlJpeEoWlqQAmYjyrqRM0h4QLh75lrmsZjCGJJuCBlBoyxoPyFZ0sbnoPugi7PAVe8cEfnP3D
iw82b9WVTPYxIqmNTMbxp+AlAPvDBY6uBfUDwQRhya1w/+/sLTcb31aVSMC6RCZosEhoxVQRYahL
0JJJh6w7EpBiTJwd23Q1Cjr0/5NBf8Mq9qnrimjFDBkIylE7xOOm7ui32oGS2xQ2r/NuM4dbi2O8
aDHocpk3/4pzirvCG3bpybREp0HOETp/8iStSLJmoMwHijx2/ksujUoLIww6jIv5MjW6DaLAyFLy
YXfd8Ley+pUcVfl5FcVujDSTGmVXPKnkPZ95fmvTFC6KsOMUSS3WS2hi3ZIK/POl5ulJbtcVr71v
s8N1rQhjDp2mJPOkQZEKKSkc9WF6AnXjM4ZrUBEx7G432NQ2UFR+Nt1HEFS6vOvo44mU9Vjrn8CY
SFqhwaAfPkyEEDRa0S5o7ZzbIRBp0GgLvvrYTvfpCbOeeJoWnM6n2JffS7yM88YVt+789U9h7uEq
yQIjr2pMK069tRBPKxJLb3cd7xTyzIf1m20DrkwqZ8LgQvQQp/d/Z56MzwTXn1jUCpa0C97z/L0N
nq5/f/NWXS0USyyGIyZkqUmdMsgcijsKM5LfD+D7nIBLoO8+yAzvk/NfHu9fimlDnLRIPOCXyZeW
fJfks8Yr0Wz2Iq1VY4LYTl/aWMywdrQ8mewpxiHyUR/hwiE+GDfBjkIvqDsZwO3iiwE0MM7SUtdx
5TiwXI3CHE1KX8I2tFvJi4/LkYZKyQ2NFqiH5t11HEfDEqlmXVFkI70PxDqxgvBTMOyjgQfxybF3
NhuWSbM0wtQAVy39jAxHSXm32lbUs940xof05hBVBfUhjdOdZls4dQTtO7Jd3gOYcte/yt/kW9lT
3vnR9LbL0HHXIAs3gTr5800wzc1CWhU3jtCQZ8xwf6vweDUbi98UKudUU+/zq2X8EPXLcH9iVq00
0lC20M99Gb4UiYhjICeIX+WDUE1fr5vi9q5d5DFepJSMECh/LUxD3IXDnqR/MCiiSD++z0ZZkxqX
KSigekde9n1yU3CHa+hRvbJg7OREOkxz3skdHXSmlAQAN3sjKIvEd4OPRPjh+mptB40rdRjHgT0X
RWHqgUqKVyrUsfrPidehcUyyxVdK1Bu5AfAmec1c2+f3sohMJDJg69OI4GgF4lManLLinzTwrmvG
sTt24l0uNKUBFDsO11sYga0SLOaaR4SHhfxzXRBPF/r/VWwaoikkT0cIylNip3GFv/kuM0JetXPb
xV7WjDmzUo3BbGD5QU4GfNV/6X/L19TXfOyTH4TWnznZi0AmrlCWbhqFEYYoaJElpl/R9GeZzWT9
3fIxUcUyDiKa76AWIfpdRURvUTIrGBfnuhh67K+dKsYtkF4NWlmEMnHzKRSfk8kTk1MsfJuNL03o
5eHbdXGbvfgrN8F2iAAZCXAIEeTJFfjSF4fgNd0ElflwjPeoELsLmNoixKgUDol7G3NciMpk8EmS
5wCXgvDxQFF4a38APGK+p/kL/3mSY/9sQ62oEKUpYjjcZa7cMdpjqsJW03fOenKsn81d8Kq9zCmV
ovoVcgpiF15AG/JnG0OpCzpI4tTmTYhsPnytN5HeNaujXUYUd5T6+sHrP+W7xJmsyi33qkN8+vqU
+Q3HaXEuL5YVedDVZdFrbFwUaudoTJ+r1uREHTwRjBshzTxkZYOFzJXSaipHaHn465uw5etlYxxH
gQalvGhwpFW/2/fn1KeQN+B1PnIfEmif1ZVTzbbgyHKfxia9K5N9e1M8drviU7Sr/OCG5ws5t4nK
uI+hlZY8CyDIXJ4EBU2seoTxk/yukMmtmvJYPTjS2EQlD6Q2zGPYXdzGjjS8jv1bFOlWU7dWPX67
frI2mzlWu8WmJyCGANzoDNUGT/LM2ZZtwyt10FYnjoCJzeC2wADDKd6bFoifvNDjIWRwDJKlRw6K
Vup7AoOco/tZ/sfoea6Y4zrY3KSVE1kaQOzoxN87J/oGsnHwcRNbQenApXDzXPfL04j+f+U2mhCD
WGEJgXVDmZZQhktTK7cNW/xa7ju7eeYnRNslq0scxyYrEcmFNMC0BDo2vGSwUJoGNk7gFHj/+U4P
n7j7o+mQteEwnmTWkpRUEgwH5WpbqhdHHDBlNv1RR8VaDuNOmtCQMFQGd5LsA79wstsAu6fdS3Zj
5Y/EkfbXDwTnPtOYgCSYmkSIG6gVaBhnN4klyKWV4sX1upjt5O9HdKUxHqXSUrGc6eqhqTNVbst0
XwRujatzeFEyjkq/KZj9EMaSiow1AbqEAGHCbvHET7pdPOZ+ussc8hAeqh2SJQf8tb7oJO54S7t+
4UPd6/pSa/jVVQNohZga0U2WHSA161bRkwK18ALoXZK5yxbhGATNk5K0X6+L2t7BH6JM6hBW56+r
dE0UaeuIVsrvaVG2XtSUSGWqiIdL/ptjdxHFHPU6rIsl1RZgyrWNFdSKVWp4LyLxvUCiz0pc3DeN
bJsEY++ziWn82cpTI7TUXuOZ028u3R+/hOULAyZDXJcJul0Vsz81nXwTDa+zKrojMW8k0lrFLN5o
0nIaSMHZ2d+ESRfRTLjZmlNDKlJPjtEE+qPeduT7qMT5fonS9LUxguBsDmW2+HKONpBK0wGWOafC
suuC1kYH1nvdzF1pDU3S8KZutx8OQML1r9XhOflnU8BAZVIPGnzH4GVPilP74lt3oECkdPhk4baF
bHv+H+LY3tJ5btKZyBA3ZSgxyjYkoiodnqT75EZ0unPoRJy08Lqtw9P+rKA6KHmqEZxsVD3sQUNn
W9J7isqDTd58FESX3n8LyTZOLKRAW9sCzTpweTd3rR2mlnIEzpRDPqDQy1sxcHgBOE855iCDwlWh
IxcIh3v0OZqRNXfquQnTvzNgwoKht62UT8mEeKt4nZCrYW7oMSxtLbU6V41Bn0DpUhJeNxbPNlks
9DBMY30GIa1DHkfX8JZdgChL9OibVnDDK0JzpTG39dgQUg0ijSkzi3aQ0vypljzJx8MdwDab0rvu
hHlHgbm1g9IYhHSm2k3HEa3I6dPffZ+5puW2EEaxGLFn7ZNJbk2Vc2fyfj/jOQCH1WhChe+n09ms
zgsXToQjgC0kAj6nE2cM+jkVHmb3vR95iGr8ylU/cEIRJp55wze/eQD5cYjZ0mKtpIkUqhDZOBXi
0sIJnOqY3eJl2qUVidyL7unV/5c+ip0tmxOlljoqNhw/q4U7mp/i4Pm6NXAuYsK+oSZxWlWNAhn6
vWxHNkj2cmt8q2aLtqOMO+GU8XhXePtH/7+OMkawf8khDKRU35LgReQBfXCcHwvHoubou1VpYcwo
axBY38j6V6PjBdfbUejFIhivECtZNxgplm0uAwecXJYeqxYwyA+DLu3ErLCApMLrG+IpxniGyGh0
kqAPD89w+Tsd5M0BLUbs/HRq9/KROFzyW95OMa5CDPs8U1R6d3nVSbaHPaU3Qve85tdP4NsFlbHE
GQ3aTuAvy8o4D90QFk0dsKxZt0/jzgqq/RR76eBjGpyTR1yPq8GV+rMZVkUXhzmoLpzWUMEJsU8j
1Yr0l3j5cv2EcRaRrSkCn1tF8ZcesOleTk7S/Hr9+xyrYMuIurIoePuld/1y089+WN6m6u7vRDDh
RB3r4Oyibx1KtyuVR304qNyeZPqN36c5sICftyMJ6qlDPzfy8M/FyfQrUJHltvCuWuGd6ORA6Lmu
EjWka+Loqq6cUJEEREyoaau+Cd6zYRfucYh2vH5P3uYzbkJUmzId6WUeZI9C9NS3j9fV4G0+4xKa
WS5UcPXSy3y0tBpgrMttwBtE5wlh3ICqFbqiDvA7smZao/RPIH8qYk5jLO8eYguFBYao5UaGJqM9
OdJJ+yK4tL+g3i9nOBqPR/3B2Ri2UrhMYpVFAfa/ns5aeG55PRk8fdjqIHpW60RFJy5CBkwDYWhz
2aU+1Uiyae2MN2fF2SO2GFi1A0BVFmpo027B59N9FjxctzWOw2TLgUsPgoMChDlOL4R2VANJ6HOl
vQKfleOYOXcA26MgpEtWKzRAlerBjszFGqIJWfhTUZ1N3sgFzwwYN5DGwDEJM2ra2T4O3xvl5fqa
8bIHjXEAhgyW3SmAMmjA65E9SLvYL19hdnvZSQ68vI+nDuMOMgCpjUkNdZT4lM9ONHJekz5Sqytu
k63xSTLCAbGHOtPX7qTa9/VLh+J3+Wl2Cy8/p7YpWS5ewFEAL465H+7rfX/7hzjzq6SarQGaGiA+
NFouUH3Fm59DN7Xp+5J0UHC0Mlt/vr6LnGVlq4CLvBBdmKF1OGCIWA6tLuM0R/DcBcsmnI+RhKlr
aITJUH96rO3hBaRi3ug0ln6snrm8lZxDxvKfV3FlkFmBPMpWMjyVn+ODfgeIyzcgtB8yDGMGN+ie
+QKy6+tLyal5EZZkeJhCiWLBwy9+MBOhTWM5yvvO1QHWlRwpGE3Juep/81DzI6hkG20TrW01I4LI
DCR0xitAIT05sYSbFCies0cXmcLkKXvBIWiMFHkq85aa8TENEsemo0stVp9y4WFU3bJ6l6Q9Wkg4
i0sv4iunU2eczZzlrW7S09nNyq06AfC1UtysmHZ5MB51YXDbKXU4+7n9knhZXMbl9F3d1D3aOBwU
dO1aVC1zuo/DzsqMoygoVj/WlmK+RxFnCpZz3+lMTNJU3TB1NP9KlacIZOITOWryYHOU41x5LJFc
0SchUWl4pfrt++JUnnRMn4mLWP4ViAJn3UOnrC3yfIF8fRvZIYZwEussoK+Yyi0Fs/uYkHumE2X1
Lf8BbNNmZJm2s4EvTGazZYDZFW2P0iv4uKvQEvT2sxRHdy2YZawxECy5qndaxrt2N3fvIpR9rp+N
fpBGqOholXRO+/QpjOLv89jxoNN5chjjpCic/UBHlDqp1Oy8IoW/1OELaTqDZyqb5+CiEhtQqrqe
FRXts5gP3R5YMB5xG3DIZQceQvCmTa4EMYXrymzz1phQuJYx1SXEp7nMraaNd00acs42Z/XYmDIf
whpYHehNbfqDWN5Ltd2pnHx/+zpYaUPTwnUeNqjAxK6gjep7EwrIMYoahqtbM3wywNI5VwFPI3rR
r6QB1c5s4gybJMnf4/igmre1yXlX4G0P/QkrEbEhRwHoHhAhCbm1YFx4eETWr3BrMzxVGF9vAO59
ngssXOuSrxRTuUXiBJ4ddEkhZpBBsKfftH+CtKasdos5T4KON8hYpu2HrVf391nzB8N+6+8zXn3p
xdkQZny/FgV/1hOnDqtdpXL9Oj0jv1yUKz2YMlO8FG3caZCT7GVbt0vfdDoUPGUnOmicQ7SdAVxk
scFjJZtB0QSwOfNMyxrlmWCf+hOtnxU2D5qUYxVsGKlUkiAbCxSrwofJ+NrOta3pHFdHD8mVxWND
x6zTMpToqEL60VRvMoN3//EEMD6hzc02DkQoYX6ms/3pgXJIYtEml1Jy0wdI3lQKzw2xIWKlBWAe
o5uEwWrAJ48+yPsA2gz0guamsedj8MDbKY6fYOdaETe1cUaPUtYQZxDOQSa7RrJXdU6gtC1HVwBJ
AmYTQG/97I86cRgLaaSgAnHwDX2ptmjOtWUmpqXOMcf3bVvfRRbjXsOikU01RqRbimeiNnar/dOr
PB+0WbmTL0IYB5souaoI9EFVPCje6Jug1kBfKBgdObHfthVe5DAOto6bFD0IcLCjrQOlpwN3GhAt
rNaRMrhXWvzm9cr9xgovIhn3agAzvEgXiOyc7Cl5a23li7kfPbTRiE57W9mYP3Gva0m/+OtZvkhk
HK7Sww8mtJkmaBVrCI5NugO5R9ruwfPESU42x+yV1cYxTjdTKzKiuRG1ylP2pO3o/FDn5ncUw4wX
I213519ksf0EeRoTUs6QlezROANoYckpvNAl9vxV+uBSnY/hI69/jWP+bEtBKA1andLF1CQJuO/y
SRZrL1dG7/qecU4021FQxpokg7QK1Yj2e5O/YkjdarV3NdU5trHdurBaRMYPaxnq/iVt0E9iC3AC
ePmOkfx0h9jvXMHvfDTGhQAJua4d7xCwPQWkWMxFNaHe9BWQHXQ+0c5t/QmJJZChzSOdq+BI5O0b
/f8qZKtiSTcT2riGyX8/eupO8W7ZoYK1Ww7tKbSHez5O1OYeKihhKQZYyhUWOzLqxWEyShGBjklc
pVv2pMS72rxoN1WhPHL0o/v0yyG/CGMLqmBk1AZFKqjHjHf5Te4Ge5zuwZ0BqYa2di4V9KbnXMlj
1nNZKoxbUHkk+n+kXcdy3MgS/CJEwJsr3DiSQyPKXRBaGXjv8fUvm4rHwbbAqQ3qpIMiWNPd1dmF
Mpmtm3TJwdKL3fU1bY+Rrmxw6BwZy6hnLUbAjKfwcbxTToafH1njbXxzsPzYE3DXawyRsrlRaEbZ
qZ+eMy95CJ8o1N58j1a/hAPt0ojLLpOx2uzA6MUEr/ejfe5T79HLtb52ihxUV5o4wJWYnRuWFUiP
w6k6p7v0mN4Gvnp+mZdFV2eFQ60c4UuyexfnkrJaKQfgVmfNcjjjFzCGJ9HDGOheuzPA1p6QPCnb
UfPFFh81lxOYwKzfttAP5qEl9xDeQrsLGAD1ZoV4mwiP5cPmERM6QS3lyCaNmR22nw2Nimk3MWa1
HpbzWWFM0aVyMBvYO3RS32f3bMoUjc23lqfa7U2J/pH+RD1HL7yTVzyGT7WOcZZUcQib4sPkd/7o
MaZB3BEnuBegcCtgzhpCXj//g+IngTh8OD3NXY6UEixPfrg39tKnyP1u3P6W3rboHBa1uTzgRL2R
dA0z1x+L8jhOT8L0+TrgUB7C4U21yEUYJjBRGca5NaHwHQUEpm2/tysf4ZAkLOOikZgNDC54IBSG
9Lv4vToxwm/MqTmKbRzIN546KQ5ViiEeJfBfsDLl7FVfyofg0Nn5TXUXOllqZ7cUWpIXmwORJEyU
rmasF7+VOiQ7fGBTmtaudOlx3e1T03XZMpDhNETu1KJFl0JzAtlLLB/K6amgxM+2gxVVFHXNEGXw
SXJH1qKGki7i9ML3+LNNYr+o5m9iIER2JUIFcICcrziIzxby4mP81OrLuVyMPejjnjSj2l930c1b
cPktJvdbpDkWGjmQcd2X7kfVpqexAeG5HFCpTsKOxW1qptRaPhcAy3Za7DQ37Gz4Bp4RApK3HeWy
HItbDjSXsyjKYUY8av54G7gDvr2sXbJneZOSaj/Y9JSVNe4eKJPaZ3MCa9FBsmzF73cYWfsHQliu
1bzwl8y2TrwJlEnuJpi5VcuhnKKYEEOwKVX9yCIFVK/bkHhSzTzJiwHMhYAtVNswHnoskClUcruz
E9MJzjOmF0IwplDv6XUXkXg5nrzPgzBogCqa+dzkulMjJV5SDVzbnfuvZwY26X+/qUpt9UPVYXEZ
eJeXfYQc3ozYq9qRTdybyf2VJYaiq9d7qNOwqxtYCm5nD0nqo/IS91S31Hz39huwssQOdGVJkEV5
HkLsXP3L/KW4/c/I7yLUKNmnD9qbPeWHCgmq3d8gB7Q5/m00EYMxHxV2XOC1TDLVUZEmmv+5boRy
RQ42BGFJRWPBDdOah7g/y9rz9b/P8OCPaGe1cxxeTGNqFa0CrFd0wcdNkrTjUDduqO+p1B1licOK
rFGrpTTgDe2CN9mY0aRiemlceo0+HYyUwltq4zic0MzECDUVp1OmH2X90LQUX8d2tuSydXyOkDFR
TVUECwPCNfnB3AkYW7czRKhl4cx+dWd8k/eCa/z4qxN7SRitfF3R2zzv2P0Vy7th8MQWsrnWMTUS
W6JI9Ik9fHlsVqbSOdZMVOiQyhjum9LTqDiK+vscQMyWpSpSAOfGm3ub19pdF+Xe9d2iTLD/Xy0h
NqBlbLJntwOWy92Iwe0P1y0Q0Yz0Ak4rE8aowrclHIhyTsC67kg2CPN1d9FszP3gwwj0rEVtU5jH
Lv6fF1fRwO9oQCmTn1AfkCJJ8U5NbtEYmLePNMXVK/VjMyaJqxih5ROrpOzxaAdqGqV8oWM6d25+
1++SsxQg199j2No6sjkS0R73NRn5bsPGZZ0cAEY11GgiBXRG+rN522PICd32TqrinmHcdJ/ZEA7x
l9QWXAqv3ngoL5Y5aKwGqYTgGiwnh+bAml0rD/1nduySedfNwpp6scRBY9OafTYUKBmLR9bzWDus
mmvswCbsUzUbdkx/ug3oHOE00Jni0aOoAgv0diG+xJLRL43ChSoK5nfn5Nd1f9meAVVfDfHjRlqu
ZWEdoFKDa+DnjwVIyrRHwZ5Qr9bRvqQmdgFy76Pqs6RPW7om5GZin3IfhvJXlvsHHRDot/JcRIWK
BTvsDGPWsEwyAxC7yitclVMWGTUzM1v3HTqlotGW0u/Xd3Q7MbHaUc5LWhPZeYXtqGk45kN20xxy
L3+eQhsp1112N2CkRt4j7P4Pd4HaRu4xlTMhKMIEpofgVusPaX4cwIWHSeLpIal+lCrRMLld9Lgs
lR9WyqMUrJk19pM5T3BU9t0J0wZOdGp2VBT3xjV/dVR+SikBjWXaGVibhZSo6bftD6vVbT+cd0J7
o9ZfwjmgPtI20wer5XEh+FzMU9Gyif3/y85K+3IX73R8z2M47udf3nl+WGmIyxYfTICXzjqPyZ2U
7zqZ+BIkHISnP5qrQLMKFZvYSbpntPejeBsFH6LwoYmOQx5jroca66H2kHuPYjEdBosx3lgSfCRG
mYUx0E1H4ba608CWQvnJ9jt0cRP+HQL9sFZoODNTO0nmYw/2mdy0W+tTNnrXLzpliXt3EjSYKiPr
UQnSH7NyKGPH0pAyiHPbUKg57u3w6LIqDlPSQa6LlLX2NHpoR9WPTn26vpg3EhIXCxx0pBi9zgUd
njH5+pHxi4Hm/bFFJ3e3Ew4UNyV1mfnxpFhGN4JuMOB4Su6VvfmlQxAWfpH373IHvKBoDoCoJ4RL
/h1XNoEmpLWA8EtflIOW9kDdPnDVsrgp5HmHQU7igm2+MCt7nFMYcSWHqoE4tp6f8/YcDrtKIJ7s
bdRd2eCcYVRKA7kQFiu7ho2xtaccCs7GTvHiJ7J6yCDuj4d5ZYtzC6sYDCVktYPaE85sGjmF9JOx
YwxV+GRyCSfcDLAu1ni2gi6PCmRskSNO0z2L5cA0c8AXaPUNHFU7akhqe+51ZY3zjUJuhFIIGF3k
Ufjc2ksEjTvBqUvmivgYEMDPWnjsmaainc3bvDLMvSuxniWzzJZphP1JCVGUbSm5u+2W+5UNhsur
r524CpHKzGFDQ3V7uAHlAArNzb52lZcxgvoTcXSEo1hszSt71mJNhZLBnqhDoz27V71pL96X6N9D
7jv2yaQV5Srcu1JGbdGYEQ5PhigFXjF8zptPiPv3woEqNRF3mk8J99UgoxcRS+u7b+jqnbJf4XvU
BhRNMUVLg+CAxhezNFlrjMIYJjfH14wtj4kFQeAwPLbQZnGun9S2872aMriNk4s0iXPGc55pj6b1
i+bTZS/sn5BxMcC9wL2qzWZkwYB0rpd9+E0/lsdyV53aZp/o9pcAX9oYhHgfXfZlC/lihVJnvW6N
iJ4m4TwNH+XFHyhVpe0UwsoGh7zlrClQHGDxtV9jRjlz53BvOQ2GgjSnTR3rvj9RuXtqNzkAnqdW
7nKNBYXyTZqdAuuHEd8W1JjtG3Dxemgm10ina+OYihP7fP/6m5cwPbKKdNDbo6s5qS9RpODbIcBl
L/mXWZC71LISLKzpPkMkfQFRoBc7nf6Ioq5dhAdB+Hnd8bezzyuLHOx2llrLKWPCZ/pwIDLzI1f8
kvg5y464+Cizq+eg+bvbxpMOhX1RpohBcRkmP9MObfiueONybhzsgokzi0J22Yxubxgf4s6zZmpk
cTs2XG0cBxlaME+ZJMFIAzkq5vbpToQWLMsJhD41PUHgk8nBh6Gn6B194cWWHVG+6ykm4M1PoNVi
uAhNqI3RqNmrz2gIW3zOjb7qi2TgSdxbk4OKXNajWdXh3uBd0j+CrzH/MLxHnXn1apgcNkBp1LTM
EediQr5BND9m2Y/rV2b75Xv1Lj4eGwwrqHSW8BJULxYdqbw3Bu+6iTei2YsNLgqLF6lAfRWLkDVU
JhXMEUtfOw9NAdB+pXKFhG/xoj5FPWBejSUpc/2k9b/i+eNfLoaLuoylW6aFQQyTLkVZnHWGfGX3
pPhZUhHXZtnu4sh8xJWXnVYKMQ6HNb7VzrRnuchkjz6DPbEqyg24+z9Aq71DSzdrjYrvmIhUfjRB
moXOhnNgg8wQA8wklzt1VBwMCHX2CgOu3n+R9fcMY6x2j4MBNHsVIZp2cXfaxK7qT6Ccq/V3dXOv
jHAgEGZpm1QMOCXpYy0gbAghUxigW0JwwczviJpsZ9SYJHVYHCjMoSxU88LcQvHz8ZiAfDG+v+4Q
189G5+vumaY30NHBsuT6rinvRoF41AhMAEHhvz8mQH8kQJ4TBiYfi2BDUxbIxxkv57hvdEJL+/qG
QaDj38a0cqmjkRmrtOcgbt2xABdo8P3vtowHhjgRq6RB5Fj0kWMGt2JOssxtvziGrGoaVJr/ILUL
+mIOlbjE196seo0V71spcSQBTWNxtFekbD9U6LkvzePYTh+6WrjTp+6UqvlOndAvXhc3taYRjrL9
1r7+JL64kHSqqUEs4TccIju8Z28tTQxArJyvHui5WUslZE6gxwWJQPNrr9+ErMgfPFw/RMoOhxmh
KrW1lc4IIOfkGOiMsFJz0zna92n2dN0U+1N/fkRddo5DjjpuEY4z6obefKqqo2b8I4y9bQrHvjhc
t7Tt/hdLHF7owTzPsgZLnfqjrL+CD1ItiAdkGy9eTfBlglSLajGaYMKoP2jTeRmJv0+4GV8amKMS
0hUi/v7g/64AShgn7shGGeL4ecIy8F5hcpmZGfvMTtN7I1scPfrSjcRQ04vU2JXD5wsBkV5lddzB
UPpx8WeIacu31Q0aGP3fddUEJVXp0Xpg32XWznisPDRROpja8ecDHci+Ef1fTo+d7iqzA4KfWOkT
/BrlLKM1W9qnGPKTjhgPh/IEFaER3sgPbPe6aBpKhytWQhdk+jE1474Ff/B1l3/ja/eyJHbSqyVp
daXq04glCSfGxDzu6h1TiRpL5CZYYpNK+G3eZh3aopKmamjWZKte2eujpNYGUYBUsijG6ISTUkez
KsNOwY9qo/9KuRuUJvKvr3Lz1l2M8mmrQsnHok9FfNrGj136IGgERG0e1ervc2g4S3ohKDX+vtUf
0+q56B8jdIZeXwOxcRYHgyAxBdV9BxvZVNtqFNvdctbnH0pxqjqiUrV5u1fL4XAwCjoxtGRw9irV
bWz4Asrc0r1QEIdyfdMUPnRaMmPAVyEWVKLVMzwsxX05vyeeeV2IwgdPUzBFWRfDRDEcC/lZ628C
88v1Y6FWwYVMS9EISVTBRG+0jjl2fjuBDGCgRAm2oWe1FC5qkvWuLioVdtKPAaaLo3MMrcQSzR2g
Xj2QHZfsV/8BuytrHNANS5VIUwhrTHU7QglMHl9SQyqIUCXBpqBuG4VW9jhUyDBDkM0NCyc8JlOt
7FkXsHKLaMlP/ZCmarkOCArfL17rmjloAdY31vddvhvJnDw7jmsbyCHCGNTFYLK5L1Gzfz9V8QMj
uDfQHuAxJnEKV8kt5PChVATLagJc2vkY7JZDicGP8GZxMEbD2HkPlD3K7zmM0OJ4nlPmj2OHaluT
+kPd3YTj4F6/XpTfv+ROV+9FLiSCNgiwY5zROIbSDZS/TiDoBWlp8kDVwbYXpUqSoUmWpmucG8bh
MOimqkDpuAusU98X0LBVjeggpHlOLGwbzi+muHe3F2ZzyBQZ727euoJi/BOX5m0zjJ6YRPuopMSe
th3+Yo7zxyJSsrpKMb9Qy3MLwjB1GAevDyaZmAzfzizrr4b48o1QaaWht6AJaj3FT0/ZS045UDDX
zy5zsxPug9xWiQ77N7zkYpUtf+Ul+hCpqcKYn9Rb66z56ZH1iE+/G/ppQR9ykZyfyNC8M/sE5pKD
6IC4AAP9TribnPYQnGI322HE2qUYJgnf5DmfzCIQJTz/KD8bgVNZ/6SW7vfZh+vXbfvlv+wj5yYa
4tsJh4dU0Jx7XXOW5kPdj3akUol0hkZ/4uPFEIdWc56gh5sN95vNP0b2VZzOKhizQCeFNKtTzcRn
xHYj2sorObSapag0oR/7u97B3jPW1hEVtuouTmCDQ+9Dtp9P0c58pvgaiYtncNUkJG+ipWQc5r2V
uGJc2pZIiVdQJrgUEdhUQy1izi/KOyM+i8Xn605B3S5efDpWUijghTDA5kFVh7G/586APgvZxWTE
4bo1ajVcoDOPTRJHJjxjlkCqM5o3WpERofR28fLiDgb7DSu4sDqpSJFEYPlilsNV9tIJQ5IO+tIV
J3crJ3QpDR/i9vKl5jiLW0syYLGoTSde7ufyWY+IaHc7V7haFvemSFoQxwE7pwQTyqx1VMLHMGuv
rBzqpdx+vjDTrqiWoooKZ2q20AtjMYrqAJp+svRVi26nufYWvNDy/rpDbG/dxRSHSY2qiuWE03IF
c9cPt6lwq2oUPmzHuxcbHBypKO8sgoTldJ/1BwiD7yLwvhe/ZH/aRR7FxUEtiAOjvhtVpMPZ3gX3
EeZXyo9DSbgCYeKPprJpUgWphAnQktqL8TD2kt1nNXGPtq/q667xjNeFConUPGa7poAlT38IZuK7
evs5uhhgx7a6p3pWgo+aKQA0qhdJ38v0n0n+YIqde93DqHVwkBMoUmjoDUJntQzt3Pw2iQSCUuvg
8KZKk7EeWBZr7LubIGqOw2jYcvItTwT/+lLewIDLljHPWG1ZqUSVXCRYC6NXFuzICb6obntT++OJ
Ill745PjYosDgUYtelWx2Pm7wln0MEe0q/bBXrdVv9tFzxTDFnVMHBAUXa31hoaPRNxUv5Kng2WZ
xONDLokDAnDUJWVeYfuYRHQEwrDyIXLRUvigOInd/SS7P6k1cVgQl4oKHVZsIRRYMf6aesPJ8EIv
d8bvjKY8e04/EQ6y/WX6emg8f2EN5TyzYiTf6q3e2L+ZLPQb/Sm6i/YixAVIjySeCp4gu1bTUZ1Z
hlHc6UcUTL8O59DTD+qHyYla1ExZllFMHHoEnQBBntZQHBSUswwYRmrBDoLU6abnhkJaymN4tuwo
R9V+mfA8iTv1yNpCLYRGrA/qd28X1RhKLYqDErOPo3AYYa6asSDI8cwHSaCic+Z1f0TnhmiZlqob
ssJPmKuaIqqaoCDZJKSfpBHXeilOQ9rsu0XfjWHtGZLs1JmREg/KNnq9GlZFbnWFaWVJVMOwuivv
WATD+pHYRaCb5LY/4la2OKRUE7OeowGZBXln7iRMFB1ir0SWy+xt6bEDaQ7Igvej5F2/f5sXfmWV
w8x4MKRA1vHdL8uaFwuRNzWURuqmi6xMcDg5K5kxQtiMZaMjKLzthRJM2QPxyU2tgwNKbSqKusix
jjQ0T7mZ7DMz3v3dVvHYqObjiGFwpH6C9FDH5l5uqJ6x7dt72Ss+vVSPi5QMJvZKs+Uje8IATfe6
+zLXgklY6cv1JW1/Sq3scd9qhtZqRVhKqER8Z5JW8TH51IOXWmO1lvt3YcXKGBc+aaW+NLICYypC
81JO76ZO36VtTuR8NqOblRkufLKS2RLAVQZXEBvf6MZTaGZOiiKOVs8usX+E27182a3Cmy7IjELs
YUs2nAHt6UgJJn4l2q0v4UMnfmmojcmiFWWVg4plCcCeLDMvEfIH6Dkfw4nKB16HXPVldHu1sGCA
ekwI9nAEHqz163d/wDvlUFZnxWFDrYDlOhKxEiaH0u7SncJYs8iWPwKCXvIxq9VEahzNQgszgtTv
JzDj6QpKiTI1C0S9F7x6YVCqhZrOcId8wZSEBmoIywkmf3aFY7Ojvtu2x+cvm8eTDYpgPW8Dht2t
N3qqbuf71kmemHT47C+e8jM5QT78TM3tEM7Hsw2WyRhPoYU1RtqvXPk1agTMbrcfG6oqYyZbEhEZ
/vuTIbaEpFJzCGMGXQip8MGfReVgFbKf6qJXSO1xbLRbrTCP+jBS7U2bnXsr29xzOI/hIFczHAWt
RhYm3aszkg2+HM1Ha4juDKs9BnH9nE6TMxqLcx1Mtp30dd18qroZVFnAFDMiNzXPIXSCxHQelLEd
L/m7pNAuy+R7yiWpq6LOtAbXiGvRqUT9x7xMrXd9PdtTPCsrHN73ZTfGJfNP/ZZJ0TT3423iInXL
pIDBjOda0FYWT3SDIrGRfGd3VwayiG1G0wmU+pYSovN5ZMeZRkWHm58uq/Wxm7JClUledHGMVJal
ie/CU3osneqTdYtCBlTKih3F27OdJlzZ4y5GIWaRrPewB5qEm8WH6vcD0/NMb7qPiElBNfi+B/vV
I/mG76wX6jHI8QiEuua3ceNbC+gZpIVwlO0H+2KGewSCpOvaasa6ULu7Uczci6GM1qnlXRRP72kl
WG0hFyaC2y+JpBQrGvrMk/N/tK53ivqurIgM3vbzeVkSFyuWbWmGmo4lGcY/RfLN0g49FHPNOnF7
+blEVkIk9pDweb4fPIsGDBDnMBgt953oFsmTqBNx1Quy//kZ9rooiwsWFbkspyDC5smMr9SpzkwH
EAr34PVT3cabPEbrGTzWfoqak7B/17DX5ez4FnFNXsB51uNam+M3KznX4r1sfCUgi0HStSVysaMx
o/moLWCjc2UwSUROgVEU6W72MVX+TLJWEADC94nrwZCneolDYw+4YOP19tNbw9OOjJOuP1FtFNsv
9+X8OPzop1mUmwrnJ4zyAZOO96ohEolewu/5zqZQm5oh/x02ai9hY3pgIxxUuv+N0OeyFA4y6rzt
a5OdE+a5X6hUXJRLPreCbVa2CopZ1iw2/6N8KUYC9Kl7xgGIlangrWYYPES7PPgZdp4cUzaoc+LA
o5AVo1Y62Oim0zDddAsBTsRDYvKtTsowx1HRwxHQ3mKAYVzaC86yKw/WV6az3d3SVDDXId7kO5/y
NsIA6oAlhdW9FvtZehhUX6WKm298zv7fLUy+YbxFJlYxR5hJDsEu35eO4KDTClW0Bg2ZVGXwuiuY
IocVkKXLaklgxqJdYvqisRda4rm67gnmH/mnqKwUxcJBhdJ4k4zCbhwEh4A8ygaHCuhmtvJhwlVi
gzH9Q+iZ7qffYh6JN3/6QfFsU7vGRdh13AsobmDXFC22Z/VOkR+0kXipKBscOsjDEo0LQ6FYlN3Y
EO5rpXQHMaDuEWWHAwMlt9rGYvcoNR3he+TEyCNnv4Ib4xZjUo4CfWZILFDoQF0lDh1yYVBMhSGQ
qfml9auSdpXlJAFFm38dyU0+E1X0jRDIFcwweun02O1/08FSl2jb+wxTl1RJtST+a1LIrTyT4mCA
vK8JlsFIjJ+noH6XQIRxscJ9icRorhu6dprcPpMfq0z1x8H8qeuUXi3zqz+jh4sZttjVB8Giq0KY
Zengxn2BYK93JtUdo9hwMyVK7bGN3jXDuloX5wt6VeuBbmDyfRyTxh77pvCVUlRcAiJYYHdlXfyU
AIjGI80EqYqbZdO+lBRfzKrEjiJwSUuC31qo7OXJSTXCn0EkP3Q9+SW5/Vn+urF8232r9miOi2BH
C8KTmWt+nhj7uANTcCVYdjDKbo0pmTCa9s0YEpMybzwqr8b5fIQyLGg2YV27nYtByxsJyTBlVx8Y
XVvsUq1j25ByMcbBoxFby5TVKCqaI/LxS+ZWvekG/USEMeSieIjM564oJyyq9SB768Ze5Db76dge
cj/btRRQbofVl1VxQNknvTElMlZV198D1RWWQ9t+rzXTGdqbxvo8JbtpvhsghUppsr8R6lwsczek
7oVRUFktnU2Wx+jrPzagvBvd/L67hb6zW5BUqsQJ8gzyQy9a2bTAIsiWo/pJBo/l+EBcSMoG9yWG
F9syQ+YlkBm5kSc7/dqdY88KbcMpZRuTn44k+3PrUAmBN+oTr9vJazA1oVTl+oDFRTezI2EAcNnr
9/GuBkFy4RU/KXvUOrkQS+lDMRknmJPnsz56ufwxCw/X95IywWF2Hxt45lqYKDRvRLtrcxjVvzTB
fsLqWUi0esE4CU4rrk6j8THEZYs/Xl8FeTAcbkA7seqyATZGZ/TKR6ji7rRbE64g2/KJHpsh7XH4
EUpxOqkj7GWxXR2qH0pkp17gogriCbkbJ3ZMZqPeyK5fnI9DETE3yqUNcVSth1YBw6934r3+XXHU
Pd1TS7kFhxtajjqixs4sUD8vxg+MO9hN+K7o/nU9fC+mVSZqNbIpA8l4NKdPIjU/+EYC9mKAgwlt
MIVMYiMt4Ufx2H9kgp7dnlUVhTsZLBGmXX4QTZzUu5rxL2EJ36ApGEuUzWgOdotctIfiIY80p6Iu
LuWCBgcOYV6reVS/uMOMyBF8pilGtkAxXh5Kd0Eu9paquGxroawWxoGFmcVjFzKwmCx7Rtf/7MyO
edRO0Qc2fwexELc7it/13tG/g6xq/s74BUKX6tJhVq6EY3zzZhbPgrywGZ8seqzVu0ilnmvKAAcm
hVBhrpA5v2bX4IfFxE39sJwwzKjZE8hYUrf6SW3tdkv0ams5QMmVuNYTaHyzTqdz7w3QXoK7Bm7l
CY58XpxoL/saiE3+A9sYEV0aHK4IodHi+xfLrdOnXPsgyqelbOyozZxK+FlFz1ay1xKi0rQtDr1a
LwcwShzkaL+G0dHBFCkyjdVZeGQVvAA1w3iwf5dIxlO9b74KJCUT++tXXIgvAOVKM5V6Aevso5/V
XRsv2v8HalDmKdfscAgkB2osDCxeYPLiiw9uXqSLI1e9r11jB/k8Z7ZDn4qhX8qs16xyn3vDEhZC
v2B1A0gKIszFLofgYfYMJIRyJztNzvIr/hKcEi97lv7ya4EvPqmKnuoZ6+AobtqPv/uvVLuPbdZS
EZK8fJvPlClBZ0SBzojKp/1rfJShFR7JmyTSdktcPA+C/qx0ze56eLF5jK9mwJj97whGyE2MvKvM
WTMrt62p3FtFcEjE5YeZ9O9JIV9svcD+Klqqw6Ab+wkTuYUlPeHLwZFVEMnK6idF0HonlaCnJ8Xn
whoerq9x+5NoZZgL00SlHQvwPeM7z18g/4mhRldwrGew5AHD9cfr1hic/eGiK2McxIpBvqRLCGN1
gYb1prC1tLV1+SlJE1sd38eXuzLHo2s+afo0wE8wt44+0iSyzcPg6IgPk32OYgN1Ba/7pcY3XMR1
G5RmC3vx8M0q96H8c6ZY4zcfqdWSOADN1FAABSZ2sBIyu0IYmoVPf3VGfH9FVuXTBCIY1jWi2xVI
qbvQbqCuI8d3kVATeVhiOXwizKyzNEvYcrrCeCis8pAo7wrLLjvGCzimWdN0CnMCPSp8c9K9qfTa
4ef1TXvRSbzi2S+05qv7O86ZaAxMDqhxg51ml/vOZRMMw8lyKm86xo52Fx5B5vl58Ey/ey6c+mQ+
x/9c/xXbweFqrWy7V79CbtG1uUT4Fa3X3XQHuLwfQ0LAKw8oTz51t1RFinB4nk9lGGUl0kYcn2rd
6fOxlj8aAgEZFEDxZCop2J6sqMSa2DdedW+OezSkhlAnSu+73TDuU9EmdlG+jlI8K7tuhJFZLrCo
nRXw8rU/c0e5k8+6jd7s/Vy6181tBiWrM+PiMBNFL3npsIdMDoR127JmsP8QlFB2OORIIYGpxgzo
o0N1wwaulh+Dz6bYg4P1TYNogHjPRJ/HQ+pTYS7hJnwmte0qaC+z5qk8e4rKg2Y+JToRgVAmuLea
iXUUHWt/VNNP7XBraFBTQTh7/ai2v8UvZ8UzrhiR0TWt+HJW0X2FbEOKJnPtiLDZS4hqDnFcfPJ3
WSx1NAu2INACQnZytxyZ+5Ez8sy9rgAXz8Ae6WMvFxj9d6fPzcE4VRGUuJvcrj4Fe7gKLFof5l1/
SI7G/UxdbSIc4MlVgj6CADPzi5er/SX2wOOIOd7Ij53mF+vdj7zsJ7qY/tYfuTBEMgpogaEp0s1z
gPF8A9x0J/J7ktpZLvqYhcDMcgE7G910N/O+9EDt4jFG596f8K956I4lesEqkkh6e1tVA+qhuqyB
n+bfr4AmV8OQZvMAcvY8AbFL5lid6ixp+An9bhhvN4lrQdjj2WSMrhoUtSsGV4c2SD1Xtd2ay2M+
pV+h2HfIgdHXryFhjw//Q0WEajFrBI6m8nOSFhit1KZnfSo+za3wWEQUXdQ2trzuJ98B1HVGKMsv
MRf8xs7D0rAtabG1RCcWtn3nL4bYw7R6vkPQk5Up05pmd145QW72kOD7lHq133hSL3Y4B2nB51yF
SsvsgBUS7YmpA60FE2NAOYiQqXb77RjvYo0LSppQn1EEhTXoGLp9Oj+aJVRcrrsEdUTs/1c7h+bc
qpJepq/7Z6vDuPy+aD/+nQkONMyokIJZx+FE1j6qvLC57XoC86md4hCjsfLOmjqYSAHDTZnYZkME
99Q+Mcxa7VOphwPUsJmFclcP+wmE9hPxJfvGI3k5by7QKMshAckMbLDhx/6uvtUPGLy/kV0Mtv2d
LYvv6elRmglQA2C2RKd8TKGWHh9MDCDkT1Tf2vWts/hsQBMIjRkzU+WQ2UWHaHDO7amnwHS7Edz8
//ZZfDeP3EVBM1kYUld3w02PJBUjj1P/y+wVg5M/n/6LJQ4GOjGeJIgHs6+F+hvjx6+86O4lA+fT
7cnXsQ0SrP/2PMMsQefCdFd+zzywajLLvVHYdv1tsHhxxWCSUCXMsHtycJdnmZ03oV3KtS0litcE
P65DwvX7avEERmqntpqRYU1F+G3sSzuVH68boDaNAwQpGrtWYif0/4Ql46ukvw0YdF1zBA4V5AR8
2iBiQMVkqT1VENGC12S2qM5Hs6eUBagD4tChzkGAM3V4DSSxBI1zZ7edZIta6IKR7mNlDsR3AXFE
fENPnedT1jDOkRg1n3xqPGswiMIBAQwveLjC1GxRZEvtcUizdTdWfibc64N/3Q8oE1xgoA610FTo
/nSZoifUCL0lGR0leBdD3wV6+CTkaMJMyRSEpBBj5FHlGLFzfSHE6fOTY0XRZGCIhgWhMh1MFNqx
5Asa6HvAb9PXxGNHnT3b1dXBBOh6XzITu6aFj6V8GhQid/pG0ucVQPlxsUWYO3MocW+678UH1Uk9
wWs/Z258hyot+K8tb/5sPo1u91KrDd0S4lIYySeCBuLyvpRDV6uMQGMRtgyEqti01dQdjCcDfUoB
Rc9BYNEfyc1F1upUgh2GRYwW/XeTMzVoRQSnf9AGl6YcFhqjnmFCMYw7AaUT/79SiRMuwic7I20R
5UXGoqbsOdQTuzc/XHf47QHny53iM5yylOltZMJCcoN+Sf2IRP5Rd4Gu/nzWHqwdpgfOVAPJdgl8
ZZTDi6qRAecljGqKh9QtS+szKjrhpwBlJvm7gWkdBaInmFsg7jcR/Fl8HnTu+zCYI9w5MEhhemYX
PrPE2eJVR6SVKGPK9Xfr5X6uXF9r9bFC4z0g8aE4yF7+YLriwfgK/MLQeP2JUoIgUJjPdqai2FgJ
c5YepGrjsR+crHy+7i7bl9mUoHum6Kosc69jWZTRMhdobSy67muqC7s2zyJHxCjvFFCkCYQtlUuZ
SXWeLLmwgI1OC4ydGof7oR0WOy/TxZ6DmAhltpH/dWUqu4mrs+qKUWo6Aw9xrX0Rk8otjBryoW7V
ONCwsa/v4vZBXWxxwF8Vhl6MGiAkVlXbNG9m1Eo0hahlvwFUFytsf1crUiRwilkWVsSa7GTkrYAf
nS2hSVLdZ7fUV/QbQHIxx8WCS9bWTahgUctZPVp++xy4y134s/IWJ71n9JJ56yxE9ES5CBcYLhNK
ki1CQzeGTLk2/fwfadexJDcOZL+IEaAHr3TlutpK3ZIuDEkzoveg/fp96NlV1UBUYUNz0MxBIWYl
kEgk0rzHDGCixKM7yCKP7eI1vWgnGD5TadJZDRbT2A3HAWXzfwaDSk87DKG9Yy5/MFjAah9O6dtt
a5FtpAjGQtY26x0FsqcjuiX364m52kuJdpoccNLL7rY0iW2KQCyVakRqy60mMRVPAbT/1O3tapC4
RpkU4QKoSeX0Sg0plcG8ld336OSytVgi5Tdv1Z+7JsKuNPraZQqBGD55wvPh7OjsOBoulQBdyOzD
FNzHWkXmWLSQpD9YH/ljf/WNoAfhseEnaMLzDLc9OE9o5PXTF2lIIjkGYi90H9lVpHID6QO07KN0
kj/VKAqp99p3C3New8lEMbmUmOV2aHJZW8G9pG1dGQ03lKh5ZeQrkVWSZQ7FFBzKZK5Un/p3raLd
hL5WI6jP+r296/1/cHOKj7LwQGaWgj8ZmjQpWgM+rGBZwBrVs9rWz3LDv33GtjvWLt7EFLxJThig
jmr4rT4AND5olRD8qM/oQH3U0fSd75rF5azAWTCd0Pn9kberSVF0yFZw4qgWMXXgo5iOsLykr9Oo
oyBZ0dMSjQ5a5alNdjKnOlgqghH0xOvxgIs7IBYVueRgbq7zT9mWOKSlIyke6WkBJ9OO84nFuuoP
cVqHbF304PZay0Txv7+6BZNc0+G3Wyx1Xr1ojXUgdvxiWMZ/EyO+4+0sVko9IghW0nI3VPo3a7Ri
l+WzLokdtiPYy9qJTwKHGvUSO4AfzjMwo5Qgi9TRUdyRUFuzXZUaH2gZ+XM1vC4lZtEHPZYYr2RB
xYJclTVgNspAmxJ3WkFcjPtNh8ppjNgFNnf6H4UJTqaq0ODUa4g366h+tDrN12trcg1VxvPMjf2X
DNNlUXXh4CdmjoSw0eGKLdUvdpnAWoznLln9zIm9vjN2t41ye1L2Ik+EXix1IP1ZnO2s/DEEJJgP
qhsdlK8r2FNxVSgJaovRm3LIZcV8yeaJMbXiFAXiQp6oSe+SLqjpgzkdbusmEyFc7aXOBrCjYCmz
9T7pdo76pOn72yK27/Wr5eMPr6tD3UQ2imwLZBi76PgPQI2yI6hyy9K125fQlSR+C15JIkSjYLB5
lwTgUtCl2GHh157lO2fjE3BgQ3mT+3a8dyWTr/CVTGdW+yVS+Qoehq8WMIgx5pe72LOAcVx92QC6
bMOEM9YlS9NUK8Q18d0yBMrsO4kkTn9/et44X4Zw2aDrx2KUs2XXAXrCtMRzPtmnAX3a5T34EcPu
RB5QgblDQnwEld2d5bNgDaw9YFUlNw/fr1s/RDjoZF6yfMEQoL+wMNP22vQqMU1u3rcECFd7XOq6
ovCTPT0lAxAZ0LAYrrGrKSiqm179IrVQiUDxddAM1hLbPPeq7dTwPaUROJi6V3ZFgCbe59vqSWxF
fB0sy2TaiwbtomVvG4dqedBVybtVskMiIGNMijVCThz6mMpJYdFet5nM/crWTPAfOaBcbao0iD/u
0nu+ZhESM+gNQLuDvLuIm9QNixCfBkVjKKu5YIOm+nvcPRZ96a8t+Nu7L8t4VKjMAPlvvyVO9B6R
mS1Ljy0Ctv6CjtnlvAJIwP6ornsNL0bblFIPbo/zXRyWKXgQnSYxgO75lgEkcR4xc7TuzfvloXql
bnPPds7jJGMK5J+8paXgUBJznu3MhkiGUkAfh4p+1tsUJY7KvW3xMnMUHIbB7KWpLeyeM3wCtuU0
SVyj7PuCv8h7Eq81wXY5xveiv89lY8KShRIHH+NEH6eYE+mpeWjM+4R+btV71ZBoIfELlpCrM4up
H8oaUjpD9dToBCRjb5YxDsnsTJxzjEhcMZs77/fU+yfVxXTlW+TXhj+E/YG+ZVqoSxSThdu/4H/F
U0RT5f04qSG6jUPNDipAuVkh+rOlcaHEMVncWq6ufpou7WzHWEeOLMynMlSG5IH5pfhaBcs+y/zb
xr3dkHs5uZbgLIpIixjKM/BNnnYETiK66+P3kr4Wsl3lOX/dliczRsFRYO6kU2kJ9cb4W2WcC/Vs
sJNJwttSpFoJzqEjVDMabiecmEiBO5r3pcchp8Fzs/vDya+rRRRcROHMma2kyLuz+B74R3X6X/UR
fISRWguLeUzBfDTNfXgvOQH/CBj3IZJZO0WyS5LDLE5AIiCcrGmCOAfwPcWzlntzIYkjZDGuLTiM
CCV2OA1YAlcJbBHeuk+RRa0PVZCGMow2vt83Lgtx8hFsPcxKRli52n/Spx3TAs2I3Aksw7Lb971+
dEuUEFmYcd7YA799Yd0H5cTTcdmuuGt4a2UIGsDd5Ote/BFQibv/5cbYyapr29mliz2KxBVxVdlO
QbC26Y8Zw10J+DhWX3mLA3Yq3tQnO0DRAeg74zl+4DwWw5ssjSZ7NYmzkMgqpdWg4BdwR60+WDvD
Y4/qSTvUSHj5nAmxf5PVAmRWK/gW24yjRCXYZMV41eirM31Noh+3HYtMhOBXetLoTalic1P2rDmz
q+ofJvvzbRncw98yIMGZaFqnkZUHNr0VOu1pkXXYyb4v+JJYHabMTvD93FYfprQ7JlXj/ycVxDHG
cTAte+y5/YEfqK8eokLahCYJcqngPihd41gxsBPLk7UbGdjg1tMIyig3ZXhl5b6CBoPgtlaSzaf8
6r66mhsCSO5Jh1a0/DtdjrH2V9J/uS1i20+ZBPkrahBHvP2rriIKVYvR13v1zWnG/WCBxdlqv2Y2
eaSdKtkniTjRB9dJbK0kxr0F9gyvS0pXUzHVG8XuYD+XRJpw3ra8n9qJXjheFackyA75q+oaRWDt
0n2GVEqFWeKv5KE8zF9LKRrYbxJtF6GCP9acpa4z3t7QxX5Vu0DkRb9G5tsgZV2fbctvD9URaFTh
n1nLRS5fjCtriaZcB+I+5AI2CdfOy1KjuWKKJY+T3zjaixhutFdiDKcrqox3GIzhiA7pV7RFITel
HqO98xS5uEsBNCzDc+Me4lcPdZEpOFqVLEmnOZA5Ix2m75VARwOoJkUT3D5vFzGCs6XWRBF2Q4zp
zIE1fzV6cqyLp9snTmaTgrdNR8tGFwOE2NZ3h3weZXnlbSXQ6WJrpo2eCfLv/WnTOgXyVAJI336F
sTMkzK2os/ZTnSsSW9hW5SJK2JZ2dEpD5zgcSXGXx0FUH24vFf/3v2775fvCfqRM+d8iY6G/zsMh
StBN0OJPsr8tR7ZkwpZEICJIsoVzV6B9wPH17M2WDWjIlkq4AwfaMA3chrg9+txt4+cmlbRc/uZc
/lwsMb9fmNakxJyTCAzbd1oADIqDGrvxDreHy7ziS7FbpMjjfGHEDTKI6qg64PptmwgLp5naMFkl
tGojZz+P6vdk6sNEre5oUX3VBtCopJb+8fZmbV0hVzLf1+HK/5St2WWoskOt5YvxtWh3TvetTnam
LIG8ZRTXcgTjtoxiHHUHctSq90AotVsSxbUzGaSZTIxg4xbe37FNIKYoR49qQMSM3Zb9gc+51kXY
J6Jo9UIzjAdZ5KHIDprsoG5Z9/X3Bete4spQ8g7fX4rpHoxlpyGTUb9sNvBdyRCLkPpoVIqqYqHS
V2CVFh8s3KrsDU2y1ouNvnl2nnzNN94m90+mpa8FC4HfNE563YLcwVeHYzweUlAg1JLD+97yeOMg
iRPZIynbEWiVnPiveGxf19Rt7wufTyGN3uqtgY0R/fpghezV9LRT7P8JhdW1jkLMkjamAghB6Dia
+1S/i2UkoVue/Pr73ICuDm3fMBM5LXzfBDuQ0r3Y7CPNPtL27bZv2EydXcvhp+1KDgW45NAkKk7T
AdiAAKtcj7xxg7iVp0gGbSQ2Lw5hT1FRJxHnbqf5C8lOlEj6eySOQRy5pupoLwunuo6V0UP+oMhX
rzD/SAgnS9SIiREkwfsUY8fK2sKlMVe97xDlr9wA0xYA+G7vy7YuFzGC/0lbw1mMDmLSOg57/WSB
l29JZVXFbSOjNjVV2zEAsPLvzUffBUFvO57jaR+dld7y61xDlNUGLI8k6yYRJbZuxllNMebP0JEw
rpPvFJbhaypL/HE5W6b+env1ZMIEo65MM0unXkXSSqUurZhrOPWTEg21T9ZMFtP9xs/+XEWxbtqM
+boqA+503sOZvaP7NWEcOAF97D+jdQdJnOosH7jZPk4XsaKJrMyqIx4gjenXVS1cu1kl0ep24HCR
IFxS8whiMPJOuzYBw41+0NaXWTllVWBWslLRZq7RID9liRXSJaNZaXMkKZ6NokdAgh2bE/mU7HN/
clVJwWD7dF2ECRcUxsU1Znbgk+vag+KEWno3T8FtE5SJEDIRybKqQD+FPjWgQrrhrR4cAPV+uC3k
/Qr/9Ra8KCLcQuXQGqQF6A9g6niGdtjNJ/U07o1DelZ30d0SchZcdD8cyEmdXO35tniJBYpF05ph
itlCf69fVB8i/Ucum3uQfV84xqRhpW1RaAfMrR3NQEnVyOCZ+CG5tYCCB1wIyGhU/pBpa8DgmZ03
6K9ldceUYE7/skuZw5VpJNweS2fETsx7oZ3O3PHx1phEkptjs7ByfZIEvwC+76JJCXYlu7OOvTuc
o8N3y2VfeUtt/EeEWkiFaZqqmrr2C856N6gkLRx0KHYOuBk7NkyhbRulpN+Ae5pftulKimAJaV8X
hZOOs7+MerAqZaC18bFuwYpsJE86m+6tNn5omGxcWyZW2K4cNEtVlQCVWs+rxzw2UZKod6QxTpm6
hJFuHge9/DhVpcQ9bdZQrxb1fYuvgrKhLGqS4rr3bRUYghhKQUA2uUBZxeQmLs/XZe/cyWC1Nk3z
ssTiVF2vVV0Mw8GLhOzb5THLJErJvi9sYV4utGMVvm86uWvnicvKb7fdkXTZhMOcdF2XO1yEsePg
dWCMuW933YmqruUOd1XQnNmf0EFd75RgIVk0NU5fQmRtAci++laNH24rtXmPXG2LcJoLgxI7rxM8
RLXPhvJ3vrw42ffbIrbfAFcyhHt+AhDGqnVQgrPCpyeMHbrawd7pQbOTQcVIrEB8k1oWddQUTAb+
aD1jWGiRMadLlkuclANgdWw2JparstFRgyQ2U/MnkhSBZMn4xXrDIYnPT81JKotqkMNRZ3j5LvOT
0AmY62DZFJ9KblqZWsI9b+l6ZZYqls0BBkt3GsadzSQjoJvBnmpaJhhfbRXDY/9+C9RMjxx7zEbQ
s0yY6yPRa5oMbjL3B7WzzrRyJC592xJ+yrOFk2MOvYb7dYRvbUZ2mu3c2FcW+/v2PkmUEvFJs8FJ
hqzIZr8v1nNJTJdiSJwN0UOiJo/AdAtvi9vepp86Ua7zld8m3VQPVu/wMVpkEklXE3C1m/6oV7vb
gjZLJsZltxxhtxorycZqbWY/cobMLc38KVX6oLSUOxJbd7MNLqk5flzmGnOGjZtVejjm9WPVLm6f
xadOdfap4Uh+1Oar6+dv0kTQiX5aTJNGDL8pHx5YwQ40bvzGNP5Kiv7zbf1vL7RGBE+v0640tbJC
9ictCg/j2ZVHwFznKk77R4meK60EO+2ztS6yuJz9lZWR246lFtKcmRLL4fv1qz/5P8vRxMFo0LUt
lZOjBlFOeJAMHcs9dLWzh0wb6EFVm9q1B0ZP6VB2bjX3xLu9nr+5An7KF/3yXKqzYQCRFN2BvB12
3seHf4aw5CAet88kAsd/HxJ7XRZF1SAKpHwucTKPg0M2qd+ofWBQ2RDbbTeDOPXf0tQJq7XW8JxV
f4j7B2uQhDXb4fbFPsRh5XzKKluv838erugH8/Ic8wHMjR44mcDyTZZF234pXwkUnEzVkGQlCQQW
dyn47EN13+1XvJoD4ne75qNscE1imeLAcpQhQ436KBdHj/nROuQH3uNuHyQWSG6fADE7mMzZWjCu
Fkf8Ue/WU3UioR6kL7LWG4nvENOEa9M7qb3C/sDCqkV/Rc7i5qYsdbJZXLo4aE0T4ra5iqaYqu8H
qn61a9cJ67MFUO7WB0rWcBd783n61u5vL+JmC/+1VL6ZVxeQlvWzFc1YxM5fggkJ8QQJcf1p9Sb+
CsT/7pQzcOOAQ64clH3ySJ/emVhkJW/JEosVVRPcqOqgwWZo1WBoplO/TSowU9cluK2v5HDrgivR
mgbslz0/e3Rf6A/J9Pn29yU3mgjVSMqip1OG72voje7It057oN1TkjL3thzJGRNxGmfHXDFsB2O5
hujR9jLIQtlyCZ6D1FVpFFwda3nQxkP8Z6mHi2sSsRjNDBCrM8G+Tx41MTLZok21WjzlrAZFwIEi
OhlmGz9GN+5NMYNtzNGgshIrx9YsZCRHWj7fp0Xkd7Q+DCCzLxXZsOJvnpk/70pdiAgqO1+XJMUy
9kEClhAE//ycjbY7e+1BDdrKVQ4ypyUVKvgTsuT6bBMoioawgL9uOWcu9ZlLvrcHMEoFf9JgeuVK
dMGVFCkDR0kLLYtkNw+hjSJoLnlySOxRLMAbVtyMFNQFvrOcknXfNH9ScLqYozhIp0Z2SawJ3++K
UF2fWSGpaWwOlF+tkSEEF0bp1KzT3+/GIaiDOWzQEW6+lQBIUc7RAwFTyAQckW4XebJil8wgDOFJ
mCb5YhjcZ5hu+pUEZcDeCuZ+N1xevkNV900aeGy/eX/avVjCSWlMs9Tm2h640dezyxWNP3SuBvtD
S5rMX8lCHYPfM1fXWT+1ibGakNgHBCwhuh8H49727J3mL2+ybjDpigqPCjvtKluZIc1EC1p8SoN4
9jBebrj2kxog9g6H3mtltXKpVMGbJKaWR1TBPvK4Z/WB/JTjzjbc+JHzHgzfqp0MYV4WshqCLzFN
K+odfu50l3hLoPor4LCd92VFtSBMdrdvN6mKgiuZNNvSeu67LM58ZXhT7q57NKx7ThksvubWD8C1
kqQXZC8asaBkVW1fDA52UzHQVDOfqV66S4mfgHY/NAlkR9Y+T9NJlUHfS5yaOH23ql2WqxRyKyvo
ylOVvUpWU3IMxdk7bep7wvjuAQzqngR8wKZ7M1zwz75q/w+ER5k+gp9RemKmtg5xRrlr2uMsI5iU
pDI0sYo0FprdWjzxzA+5GebH5m4J6uMM1HvrZdA986hjrCZXJbHjdu3scjuIgByOkw0xxX/86Iy+
Tw60H/naY35HHqO/UnSPaGEVKJ+zY7FrMaQpO/eSwEUcxzM6ILYPE7TG7Lw7Kui3/Uqz2s203ZoH
hSLjJN0uUl9pK7qZlDB15bHfP7gnAI7AtfsNNJReFALJwnJB072LwFBiB9LxLP7tG0GaKfibKrUB
D8Df4HiVeFl/SPfFA/X7EO+R1NXP8Q61sND6lv0tm3GQLbLgeMx2bFQ2Qena+jRN4y4fjy39UJFd
NR9ssMrfPpmSk2LxF+7VbdXh6WVCUWyp+thVj9UgIT2T+W1xgM8YbNvSeZIGZaF/ss75F+rPT+YO
qT0k62WOW7Jv4ihfFqlpFzN+Msu/y+FLZH9tU8MtAOmYy+r/srUTvMwUaWOt5NgpnR2H5mPPXm7v
jSyUENv2pxQonjF/9XP7/wd70Dlj1MxLwRAlG2CX+TRxZG9RM7PLS6jDQg4dkQe66i2fW18BIw4o
qTwAgoT92x9Vly9n3BICGDpmWQN4HA4ScFKiO6V6vr2IMpcpNj/Vc5RF7y7T2Gm2X4G6DTNhJwwu
5+/DSp2n+B0678agfgQIeKh8uC1fllSxBEeiauncMm6QUYGJNDMEky3abArcfet9OQIhkPNSyTz1
djLDIQ4geIhjGsKqomNtnkcjxnyWXllfVDP9WK9q/EDROyC5krbP209JYuhAljWv87ibfWAqGR7t
SO9NQ58+65oJPJUlW472pFn+7UXlP/9X53wRKrxh0MBRdzazUZFjpeP2dn7KDPKo0SJ0zMW7Les3
p/AiTDjm1tKCdbhVmK+/MJ/Tp1mP1h1DEDjuqp0lWc7f3HkXadzpXDlk1lYzS0g8+KdPHPPHa8Lx
9L1w87vVU3alnyCNGUsBJbc92UUoN6croebasyjnKoJ0zEV2AuSXP/7jKgoW6RCqTJhCYmjstR/G
Ox2Ds+gRbbwFrLyKFI5TppAQOeRDblezCmmt8kjm4zRKWnkl50uMDprZYMXk4PtaARbeuvUs/W+q
F5LLWWp6QixQlmUbA8+OIY+NWA/MduNefeIjljwDan6WbNF2NvunFYixQJSpBUAJYHocgJ231XbB
5MeetpflzSW7I8YEZJzrvGZQq2s+98lzSvzbmkh2R4wBljKK7JHbWjUcC113qzhE36Zsc/i5v+GE
xAH+pGsdY1SxXO/8RX76BPbKvXJO9lmwuMXO/HBbqd/cz5ft4at6dUi1oZ8z3Ya8PrBxihrfOBoB
Wjaf6Z32oJz7Q+5X0t4HqVTBNYxOts5jCandJ05+irnL1q3CCKhyySsfOTZOxVNxliXyNoGYDPWi
rOAuWDHUqcW3EPNnd5zeOL1rgXFYebLmDpmtCJ5idkCeka4QVFeJa5Ev9VQFQFC5vXcyIUIM0DgW
QFknLGJL7/Ue9eVPTAZJyV3BL9aoYRbHIbZhY+H+bR1Kzpm6Od77WA1l6hVTQbzI0UdXjwcW1GRt
/NiKd8rsKGc2GbIhzM0b+SL+3ZNdGWeykDhlqgPcsdhyXMdUZ09Xik9juYSjFAtJJkywyWSd0zK1
LZRqnFQ9djrm+DS7+cYYAdzfSmX5+u03zJVygjEuXZFpOm/QsTDUHuglIkgewzVIon+NveGxfJFN
Umx7/iuRglnaGtPKNILFaE9DkO5VIO30YX23BjxelT05N/3xlTDBPJ2eAN+8gX40ehytc7F8vG3+
m0/aq+8Ltkm1vu96dOYAbHz0UjAIsbZzneoegHGuXfw91pKYfzvmvggUOwOyGiBuvQ6Bzn7xoh2o
7FqX+vXODLJ7GuZhjD8yOPrNM34lU6jrTVnX9laGOL8Cv8OIKeeuQoFAGhJIbP+X3oA0IklWwDCW
xpsB2juc032LkHR048GrXomfBf1b/iJNNEv2UGwZoHMezVmCJS1/KA/dofiLvlZIbVu+/lS1XnGP
iSWgqrVhKg1OZQsr3HtMLTEAm0GyXmSeMoDWxPzLnCW3q+QIiB0D8QK+3YRCiDY+m/Wx1L/dPgKb
z6Qr6xBciDEmCnFiWIdidsFonuf8aM/P9vy1HifJg2V7vUzcKcSgliZCGFSzoZg9x0CleO4aX7TI
TduX29psX8/Adv0/Gdq/b5s5qe0Rby9kJupX7VwkXyPjRctD3hhT/Fj710KXSNw2v4tAHoxd3S9O
PExdokMpzIi79fBKkdOZwCad125K7itbxni4bQ8XeYLRdWw06KwgGVLRbg9ye69KWHB7EWUq8X28
UqkcjFSlA1SyuycSTa6+fM+Sh7n+Qce3lcmQLWQKCQY42CyeWYYdy/LnWH/NFUntYtsvXRZMuLDa
mNVNQ6FNa03+FB8WR/eZ+iWWmZ7MuvmqXq1aYU4LqTPIqdbHeBpdan1bLFknzLYQBzOGRNOA2Sso
g862FBNYGPwaNF07olWv3ZcV7U+d1slgFrfjtp+ixJJPbSVmU8cR9EmWzCVDB8j5/rVRS/gH7QSm
Q68Z03AebMmB2s6LgaDnf3UUE2/2mloYoUQ7IkOiIUaEEX2eJjd/SvzutO6QrnIxebZ3dNfYK37y
sd7ftv5te7yIF5a4UBS9NifYY1n+TdSX+E8Afo0r9QQ7mUxjVhMV31d7HyUtYniJJSnVb7+NrmQI
cU1s6asGwlUkz9P3ATB97zyTxi3vzIA+/DOR6nw2E1cGlLF91n6unYijhUgtV1EKQDzaL6+l7nxA
a6Kb2MTtRlm7g8Q8RSgXq8yVKLKgYoyWPfqVz0GADS6ouw+DUrmT89DpkgYFiWGIaC6DWhBStVBu
qkBXrh5nGb78b2Lry/IJd0nZA7vcaiCh/JFgwOgAZprAeNQtXwvBzCUH+Nm++y/yhLvEAB7zqiYN
jtQSmJ/m8jynb+jpZIrkSMn2SrhQdAtJ0JXhRP/TkYUJ9hCjiKHMY22Xxi9mbwtXyYK35GIVWD/0
vh6XgKMJ5mfzvHodmiqyY+zLShMSdyy23RutGRs1uCL8RfuQNyEpalchkvtLJkPwF/WodpjVggw9
etDSx6LY69l/tGzBXdijYUarhnVrquVu7p0TrYnEBCSHR0TIosZQVEqD42qt6BxYO1c13m77bdnp
EcPLro5stq7QggPsAWPZjx67/ciT0yEFwpMsyybTSIg0VU0najHg8IyFV2GeHOZWfqEHZXYZ2Oxd
4ud+c5ZRXr63rv+aTfl5ZKngIjQr61ODK8kJaXuv3lVQNOu96tQj50XDMnT89K04IrEoMRKpaMFb
mDNAYbUOhgj/OoC6EURghU99dcdO42l02eJGrvnKe17o/X+8lEVC49KyRoZMEjxVvBwAEnBsqlFi
oZK7iwrOg3SVwgp+Z1ITRFnzX7m2+i1oIcqvt+1Ucp6pEF/UcR8ZxMQymjlxe/Mtbw9R8+m2DJlt
Cj6DkDpGRha62GYfWjYJKiX7k0IDZlR1y3EsmLpQn2/bLM6GCTMz/UgWXyn0HwDZ6Dyb5pV/Wxn+
Y38x+StJgt0BRM1aV1rNPtOV0BzeFJP6rdM/D808uUmx3vegMfZuy9x2JldChV1KnYbN9YwKd3JY
QcOy7tX72VM9EwTocvgTmYbCds2LqS8JL3Av1Vu+HEnxvJaxq5o+ipSTLYNYkEkTvD0bi87s+IyF
AQqppmk9bblXi/uRIonBHhxZw8rmubqspJjyqtRS73Ler5axTwbVArVL3Cl7oJmk/1WiljgJUyxT
nNsrV6uzAM70YbF3OdvH09nqMc/xJ5hdgPjQbM2xiao7Qkhja4sNEHCcYmLVp9QE3qemfmNIfd22
w01n8VMMZmP//ajsGEsco8ajcjCHgzGox9qwjrMUX2HTX1yJEW6VZe6NvjIghjjkk6EsT1kvA5ra
biG8kiEc49Jq9U7h7x5jVzy+F07Q2jDdgSpeWjrZzotfyRJ2hyVjOTYNbKH5hEd/utffzHvthQ7o
bbDC6kn5/Gcd5VcShdvDps5oFiok0jMHLLb3IBL6SD8YGGGtQ46GIGVu2n7kXYkUXFRP6dyoGjbN
AA1CCReFEASgwtaBYXzJPlZB9uR8lvVv/MYx/p/hA/Ll3xbZYAh0pjO2sQPSNMd5G/fsOCPK4jjT
0piD2/evvv8iTfBVFZubKuejienrGtphejQOCuJ5sIn/P2rz2x3olxUVXVVWM6skmLf0oy/9SXdN
d/ZnHmRZnnEo3PkH3ux4SiBL7+dShtBtN/lTU9F9xXZD+4o7FAxdAizUNeLUm/QfvQwGRHY2xDy9
gxxVyxqYDRox76fABBdEutNUF8wJGHkb9rYkGbGdz7laVcG5NHOXJs2CVeXY5NrTFIx348E4Wl4W
2s+pB5buyTfPS6jdZUFaSXMSm4/PK/Gi30mrriME+mYH3iMz4vHJwTv/aLLvSozgcnSrnZVofBdD
j+iN2Q/hcGdIOxQkF4I42Lf0mhKtoFP3MQr6YFatTzO6r3JZvC21EsG5ZKqDNDPBMR8/LcAabl4y
Pz6vOxLSMH4AZMfu9j23/XS/Wj7BreQxjXW0+vCOQqMM7E+wDt+5Z26sudb3NWgfEvQW3JYpO3GC
b1m6xMgbHvCbQ+LX8dvsTG5kp64pGxGQWKA4wGf3yaKjWIQ923H4WJ7+MPBQk64hL+TdcJbiAJ+R
lwWzYriQybN2fKgkPer35o6CEFHWnCAJGMRZPidRYj3LIIrRL7HyQLIP/2lvxBm+aUCrjLLCzOdc
eWCD8zFt1Dea2u4gBbmQ3WgivdvQ02TuuKw+MNEgjxHgHqiObnaf7JE1+iLbpu049aejF8f6DHCA
LilnjVfGHWG4VtLWb9f7xbFRDvvQysoSUvWEyKSyB3XOJ6iXHDidR3w0QDUVuTH4aRUpx6LMLn5x
Gx1BChjK2eMuXh+n/Om2XUi1EfxEkUTdourwEwrzKGbr4wDNel/tM8IsQHPJuh1kJ1dwERMr0JVC
oU52YAcVfA1TyAfQZCYhceri6F6jjWMF7AUkx8rEjZZjRl/K6D+unDi/xyhp8HB4N3Nbx6Q7kGuD
FEzktavh3i886cyQJHYT5/kmx9bUlQfhzLffBzuBIRMw14ZDWvay7nrZBSJO8E00KqaMvkubMKzN
4dtyEE5k91rYeezj5MquD4ltiAN8VFGajPJCrAFYdx5D5RhXJVLFJCdKnNpTSq3QmAExa3Um66MR
f5acqG0BeMVSx9AdtGj9O6Cf1S7XmWWjJ/GOLsjp9bsatCQ9cOKjTxpm21MpytlvDvFFpHCICStJ
TccIbZaICHkW0QFxKKgMOIMbUrWyN8umhoauGoaj2lR972y+qsy2prE21IblK4zqgTmtXVClhaST
TiJEfDuwpVqcqUL7S7a8Nc1ubkPJPm0ep4sW4gPBUFDe6g30A3KQpAHUufTR8IuvmJl2U0B/SLK9
m8HRlTQh8RAXadVaK7Yon3S3G+7n5tQDNVXvDPe2Xpu+70qQ8DqYmiRLshL9LXGknReqHJrK2GvN
Kls+bsa/BEdXcvj+XRmBnjjjNL0367zw97LqA5hrTyvM3JoAmUp5hypYNOSQfjL9+N9fyaVxQpKI
wi7wcnYnJXHX6nHsPt5exO3kimGZFKdYtQwRKwkE5rPDCHB1hrkdwibXAYlhWfUOuHe45hNVfcoj
3TibTQwm9cTS3aIbjbDPOu3T7V+ybTeXH8L//kpdVmJGIO8r03cy2vSn2GDjh2JoUUVXRiWPwJgL
vOLbIrdX+KdIh4fFVyLjkWjNMsKB2RYOQwRe6eJlZDJWPJkU4UDkGC/MipSitqTd2c0x0T4shSSD
uW2iF0WEo6DkCoZRGyhCCtR/A5RN0UZ0zxoM+qmyttjtB97FYhzhPChpM2sJ48J2izfecU7S/GMD
mjc1aL5UnqyTU2IXYr5Un+NkbRULAwN5DzKhzLUS4sZz4g+ymG3bEV9WUbBAI1Pw3K+xUXZZAy3l
2LSSgqxMgHBhxnE7d/qElVvhENPmOWG1998sWrgfly5arZxLiOeP8L3Aenb76a/bMrYDpisDEGJb
o06NhFUQYr9EpquHVUgP69Ps0e+6x9FNK09WMt1cOJMQ1aKWaVBTWDg22HGWxw6GeWrHy7MvU/x6
W6fNM3olQFi3oSNamawQMKj52/+Qdl3NcePM9hexigQJhleG4QTNjLIlvbAsWWLOmb/+HsjfWrPw
eHDLu+WHrZKtZgONRqPDOZEBwKhF2pvL5P43MdzKocNlmtsQFmYa81Yt0FVjeUFSCy7Gs/HllzL8
0MuSR1k8sdVib48CCSVgwW7FeavzjuBEDuc+SZ8FymhBjnLsPZYhC8CX+jF41paNc4ZuJao/nb+s
TiRyrnSqKzXTc8QWHeh0clAVLj7dJv8vQN3zoeaJLM6nTg1QjfIIsrT9T+0kJ3tV/cVjM3LS6rJh
CAycH4sttXwO0hyG0YVeUt6U+vvf/H5Voyi7WirhY8y6GdSBJCilUZKUXqhJhp91iyU4Ree1+JLC
GUQXJp1iJpiY6HSrHtco6xJ4omYoBREzc8S/RWQA5f9HG/601nIbm3U8ATdcD+2i6HK/z9piO5kR
8sRpt4iucIFA/pm9zF1nWCMi6EjKMox4oRPFqIzKUxcj9xoN2azL23X+BP9SkH+SRlRKQD5vIBki
935O0eM/6k4QzE6qAdCGtr40qqsyMfzLYgX7x78Y86UfNIwZInWLvlfAOZbSJk1zEZGqSArnBEMV
bQVo6O5cGtws5S7Try9rcd6X/1q839pPoxlkQhPeBUv2QE3iNM21LC+Ci/Z8xefLBvkh4VSPiwmk
EKhmvekUHXc5m1vDyyqobDyu7OGRYLA18xUPGG8Ybb+sosAeeeyRKpVm2rVove9Jvi2jwuuMjy5q
jprwxhJYIuW8YF4UdT+WrAb/mcfSNizMEzfgnQ1gT1aT2cxJJN6GQ9OaC/asbg0nWtBvv6Lzrd7N
TivfXl67P1wiX/bB7OdElmSizbNE9/3PRihf8hTftBsb1NvifAVbngueiocXqdspNpIRerUeIwbI
vSQF59zP2m6U2uNaFC2fr+2erCQXKkmNEoydAolAMSk2xKsnu3Ryp2CwaPk9cpDI3Wq5XfiiXMn5
sPBEMueVUccqm4JhcIeZjSOB/h6A3i+l20RAcYl/AB73GK7kv8I4PJHKeZM8Apb/nEGq3CHdIGeO
kW+T5emyzQhcFh9RBfUYhho7b2W0iZTtTAUXmsD8+enh3pIaa2To4lac20FFb6MacUZWAFe3sasg
8i6rc37W5WvR+GniDjwzpDLgggnGollHxeLXGwA//x3dvXYiifcfkWrKQ4jD9g+s1jxuJI9xQ5kl
KgmyPcv20rn/UT/OnSiarIXB56ihH67pusRcvuprq2wryr8LHDEPMKKP9H9o+vn8EKCBc1g2WfhN
Bp7OZY1EctjPT3wWuA1iLZ1hIBIqTIm6yVDYHJ7LSXSaRHI47zEoZqMtDElvUFtbLxdblW9o+RGk
ggMlksP5ioy2Uhoxg5fwmJ/MdTf8iKrEtnTBNS24vng09VavU2CBQ472WUBN/XjDSvh/VdT8snJ+
emHpIk1LmZtXkAeRV4HIP/zhqfXrzuJnFuROLlQ5hIA498CyBnhjRBuO+hL3zmf9SgwWJ7i5+JkF
CSA2chTj4tfRd6G4+TZ3Zup06IPSgFA1fltGgYmL7g+DcxVjUmpZxPK5ydW0UtGXFHoGuCCr9c/r
cv72V+OtJ7vGeQmJ6FIL9m30xxfHtj/K1r5s7y6fW0EsypN7tyNtJ8LOU1o9ghIZScyNEYqcw/nb
Qzfxn6IqmFf7t3OQRmWsSIAqRUpmia6VJUvdpc3JR27k4WoOw+AdY5WmaMNM+byN/CNY55HmtXRI
6lmasIDlMW5Dm6DnCrDoYKUy+wXDu1etXrltEO2bOl/Xaeb0Mjq9Rgkt/KqD3k5bryxMt+cuUR+X
7LWfmpWkpUddz9wiW2xrMG9pBA7L6UkGUGDUYjy4virNDwkA7cHY25a8S63JTWtUcpPmEQ2oXfgx
BW9ZWfiGdhWQ2TXG2p66fWk8Sd0+LCynap+7MHM1Qj1UmrtyO1fvpOmdTE72sZ44FBT06ZUWr8i8
KeRDIFG7lzH5TwB0RPdB9t2Iv3f509Reh0tl9zlLkkc2o4CmmmwH2VtSxHYi7Uq5Bxb+Dz0+TMbG
sF4lrbKr8Coe73rFdArK3nPqyqpuMhramjLYufUtthJ0b7WuhhlrFUCec4N0u2HZEYbKlQJA0TK6
drQB6CwPfQmESrSnds1hArMsLTZdhlECvLeztHJKutWizAd8V5UUKyvHxFsCHPn+oRj2bXFd9hm2
KQKQZrw2ZfR7tN/MQvEt+SOWNXehG7MG4t/zELxEhl/U/py+VPlo9+GbVKOneTRWelC7SZM7JgYK
CSOEsq6q+IEaN33r1ZHujso6S1SX6F6RuWH9siyak1WeNfu67pm1ti0ma6eWk5u3qleXa2W8i9Xd
JCEmUPe5+bhQZHWCGXYU2rGRenRp7Djbz+1VFvS+OaxTA5TN/bexWJyouMn0qznbmjRflUpk11Zt
6+pb0lyl9LZQ1+38IOWHut1YcwsoIESnpWpbDOjvpZMWW65fYlDuVXuSPZA0A+OU6bWp4UoLaESm
4ZWOb5W6AwG4nY6arY1bmqZuoOnOBCuWze3c7pfgusUCZeR5WrZIuTtykO9q7T2sKydWaWZnQ3or
SY1tNsVLTztbBw5N1dsluOIAt7YpRmQEDTuNZ8+yvHLZTNlo4znuTKX8huZQN20qx9KOahU6ddqg
93pZd4DpUbpVJD9L/dNUI8gGWqJSuFOICk4keUWi2cVQbqWx9zXMnQ19tpoAGEfl2SZj7JT1QwCQ
5lT16fBeAnsQV7KD+cIrQ42d2Cq8CWtfDb5pXfexgtHkGll32clJbzNyRyptYey1OcOWQ08BWqqM
fjwQTzi51VwPywvV9mm1t9LSzYvUq5KrAEDJ87CSsUNLWrnjvKMARyOLM9durK3lbrvM6KGqJCfo
WoeWhxHdTqqnpIcpXzw9xDPGGjexGtuxepepoGIYYTqpM0soO5MY3ufNKAxnVkM8P/xK3uT5cz9t
tVi1zeE2Vr81ZDPNrxPxe8Mz+l2p3aaR4Uxm6CgqdZQMs9flUR1QcALDBOk+unnVZ7pTJAhR1OZQ
JItN1O9SGuLb95082Vr9mpfvqvKtr9YmArMpPirGblBu8mqtS/G60W/DLr8vKgcgRI5azC6Fzxjm
F6t7aOi+oq2TxOi2xZFuotIl83XdgK9EXwchDLSY7Sl9ogFambqPKc8dTUOfrvloJQRIlZNjaKsq
gerlrkdlpAkfqj6wswRgwOGdSpHkAyJx+gp4israLmpq51HsDPAsZX2bdP0qGJ5ruKoiNO1yNtZD
h9vJxEO42TX5Pm3fAv0QFpOThjhTzxjzcibZBXUjDkFul+lOmu6K/Cluf6Cu6EaFdshlct3PuqOD
BAT0n468NOsGhy3sRjefr0esV5tk9jjeFyGMu7EAbIZj1+BUlnjyS77WlraZDLai3+T01cB5o8MP
s9yx0mfbJ+s2w6r0af0wz+pe6mc3NQs7NAIn6FO3D2oottPy1rbM/RQGjq4hekVIPqrHoZZslDed
KX0fJmxVuU6CddKUm5p+V82DrE1rvCDttkucIvhWqT6QXZ25uVnaW3Xa6sFTFlUYutnlsk/nmxJT
AtVwzACuExCMblXHwMBtx3z1oGBe4Dqpr1raOVpgOC2MkRQo31ob2h2HKrIr8FIseNEV0bAt5Zss
fFEI/k6X21F5OxuFnVhePXvhfDUTgEgHb6H6HQ/BxYTbR89XE19H7cOSeMVgAXOEzRsNcHaNM0QN
Hgd+OrV2mN0F5Bjm30CrGIzvI70y4rdMfqFJ5c5wFKTYj/37JMV+Ah6jitxZxvigho1DQg+s8bny
bewObfaiqHca2SRhaLfTa5wdR/piKdsRhWBVu4tm9IFJt9OYOlbQOYOBA/xQqcTrGUr5HDkDmb6B
NNAe4l2pu3PT2TkaAgxt3owTEGbYfIo/wcACPGJabdrV1i3Nn1IFTts1oTrB07ej71m/C3OvX1I7
smC7AW7o8YNhCc9AtTcdFa35Co0cY2hXwMhySu3YF64VrBVMVPaToyEiKa2nKSrsLCjdcZq2SnBF
ho9Qe4/TewDueWSOPGXy1TzcytKDVeIfFakTELtVE7vB/bIMvtW+TvHaklDlLz6iiN3wujNPL0AD
BKt7Z2expy977McRkFa4mAwnRCYiuIoq1QZivB0Ex3H4ViwPVns3YPy+BKBQQbypnq/KtHYGpXMS
5Wo2b+qMrBQrdyzjOsOSkegtb8w1SHaconqfh4MRaNsKTWsN8Sz1dpRjTy693FSdUoWi1fdW39Ha
T+SNKWEUqHMUC9wkTYaj9/bpeKlhh1iSfr7JE+J0SXzd9ojvk72chy6AWHZjV3gqbgAtAJKxYTix
tJKWF2m2nLAzHfgNIu1D4yqojqpxMGTMlC73irpXqOyheroGJ+CI/vMgX9UpeUqTEeY/eMHwMeYv
SYl4HufVGHEFA1lxyHYEn6glz6YsX03DfYvhwCG3ExkUEps4OaCm7c364NV16CTFIQh+yJLlNhL4
0UA0HWS5nZWHElel1qynRHEns2LVAAfQTXCCswO68GDSnYVqtqn8yOTMDvKtMu+H8bEd41VWTbjg
QQ9T7o2sdoJsZ6IPwAxeQ5RNC1O2VUTsCQndMPcV7GdsoXgPKnV1BpvTA0kCB6MbCP9GxyoQUKHq
MEiHKrecblG9SblR2kOh7APJdEfS2PMYCV5M5x8XX+E391jXszoJJgaUnrXzlREqvkEAyB6XomyK
KMznHuuDSUtzZAjN5j4/yPsa6UTDGZ+i287BIorb/1iZ6Pek6ZdeXEqv1Ko2Lhkz0RLmDkU40K8L
eR1KazO8t7TAMc3Fbsu3LF9ffqx9tsBfEMxPJk4t8vkWY7GIH3tvcYcf3UY6qqgo2eQdlOZ+gKkc
FTDYwWt+Zdr0o7glQMxENlwRdj38ofz4axE+s9gnGZ9AU+qkZ8Q1w6r9XjG0OCx5uemQvgXR9eqy
5kJp5N9PyD5oOz1lW8xofxmcLHyEhKwZYx8sC1s0b89e1pcWmnvq0zaTdJVRd0y4H5fsvUkFTWjn
4bLo1/Jxb/tGlzujZhKC/egZq2wVbIIf+j3DOCU2ei1vor2osCA4jp+fdLJjaazOTcoA4RfzYR73
RvnDEs0DnIdSPVGLe+rPfRjkC2MD+blPoB+5GX2A8O4Q2n0wJDWAQl+Pr6KO1T/kn76Wk3M1g9T1
ncXk1h+zhw7ZfeICt/MWsbs77bVvIvsQbh/ncqo007OODdEqdxVwQpGifkh9RlWgOIrHYEjErdRC
mZzbGXNceyXTMdk095FjvUau5UgPy1byu/24ntftTkRqJzAZviyvSzlg3QpkbkptZarPRfahLYIh
KpUt1YWzxnd/VlpWhAS+xA0f60cKnDPQvt6N2zazpd0na6ZHkR0dXNzfR0ZTFT2SzbiSV+XKtPs3
3KB3kh+syk27mp8mj7l8kXUJvAE/VxaTKNDTDl9Y9Vs82MxB4AxEq8x5G22uCynOsLF6sp3Rd1O9
EU3QgCdSgXM3SSQVSc/YQxL4m/mpFu2iSAX28xPfQuY+SAtGoVPJtSMNj0t5CExBEeqsDrqsEs0w
MZrPl3qzMlRrK53AfjKGeIxmeFw0jTK6l6+as5qcSOE8WIZqdTC0yPJ2+m2u7ProdiTfL4sgZ7P+
JzI4b1WQQVYXBihIj5Oro0s8cIMtpjEf1BVe3CvdZX4kRNMusF5d3f75/4VDDgxqMPk75HJdNXQZ
f0yVn7wL87YjOuDQXEBGBjtDS5WVaVb0EBma+Ver+yWK03xQirA2GGJjmuDlGyZ2jCEoKmowY3v0
m0s5UYjzzlGgGQbm3YA6kH8Q7T6QDKQQdkMmQoY8bytf2nAeWaZyFE4L5MjLPsMLCc9lETeVQAQ/
YRdMWpwQRpVWJQ+xNdl9jNfGt8v2eL7c+rVe/HhdZaTmYDIw0k8UI6d0urXqR2vxcN15bQzF0g0V
GEx8a25XtZGsM8SERq9/xLPyoAX597FK/csKnT9fX2K4M1z0NBzmvhxcY5pfsiE/qDQINjVSWQZy
n71ZXls1IF5N2gpePOdd1D+CDZmDDimyLk0nHWAu7YAha2RcRl3gBD+vw99t+0sE18MGhvkgkix0
dJkv2lZ1kxVSv66+yVaSh5e0X8N3tBuyRmfPNWoZayFMj0hFLhIHfk9etMgNs3HWLRsdCzaW03jW
zU8vFa7U+8ubyVzCJYW527EbySxjWB7GmSvrrtyYyHpMyzdTeQzMXOCeLhuOITPlT66xsaNgt04a
xCIadYIqRi/3Shk/0vRlQHEAWdemEYQ/IonsxJxIDK06r5u5/nn0WC8sO3ji4FG0a9yJSIa6bzWG
h6ZL10r/IJyqvnywDZnz682Ym4NEoUZl3krT7ZKux04XHK7zME36l+lzbl0ClV1Zt1ACSfpbZn7A
Yt8qh3jPWK0Mr/Mw1rqz0Pb/d61DJ5I5R98Be60hFNhUjBWmRPLJK300276UkQscbPT3Ru+FCKjn
/CX2S1v+sV/rNDV7FTIHTG7P0zZOrkjs5aogGDlrgIasqwRzclSmnGpTWnezbMDkGYjAPyPc4mbs
s9oYmowGeZOoGj9WPeZRpC8ZxBjmfENbczMm1oNeTbuky53LDuO8izyRxdlJFXV9SAbMtmp+ci1v
81vw8Tnms+WYd4azYBIwA3YJcqab5q39QIlyL+q6OXsaTj6AW9NAo82QMCSRlDyrKAIY9XWTCGY1
BAvKt/xWlqUUJgPoGyhmj/rbqcfEa2LaBVldXk6BMvx0bW7IkTKwFuIp/t4nHTC235siFDje84mD
ryXjR2qLYc7LucGSDW/99hOe5CrCrk3I8qg+SpeT0181WzHJ4VnHeCKXu13QFBhaRgHtZvW5Vq4i
XfC2O++0TgRwV4oll8tsMGNsvcmNEttYM3CZZJX6uQckHd/YG35zi4owkW3jx3/bOu5ySetsiUq2
qK11NzV3TXCnDJv/JoKZ6cn91eTFkMcMrHSw/MpEPXLViSz9bABwsoLc3ZI2SqM1TAuCurakgxUr
OGJYeCoftebbZW3O5iIMAyjeOtUVg5/lapZYzmYaTshSJ5FNaburdNUnqeb2GTJKUmWb6iygazt/
vr5k8uoZUH1kuId5eR3PfgcuYt2/rNb5ptsTvTiPOFXoGdBL3JwMqMa6k47BVlkbhwpkM7JL3mS3
8yVXSMvKzs5vkduJVM4NGvVS6YCbw/NoG12PhwTsx51d2M33n12+wtbiyyuJmsy/bTGbgsYMmZZo
gr3WHfTZumjvBY86KjTX8jpzdOD0T3/TzW/KiHuBFYgBMO6MTZ0adGPOSEDk61nZTWRriA4AW6ff
1vFEBHfG5N5QQAjT/+95BpyfnzGiKKn5mce6JIezxLhvx76OIGd4YoyhdJf76jo6opHnJbgPrumB
EdMte7V0itLpd9Kq8v8q1WZqeFIjPWJSHh1Fqoky4e5GAI6WojE4FoEIZf7sET+RwPljU1mMZpQg
IW6vIno0zcPQovGqcKP5+1wrgljkrEmeSOOsQ6JDrknhiLAnvarHexNoKKLey/MiMP1PKHgdTYs7
ZXMQybRqEFnFZYLmh41mvlP56bIDOXtLWgrBaCNVKNE5C8RuKUqX4t1e1qWGWGag3pCUqHdfFnPe
T53I4fyU1UWVQdH8gRi+95JrzBb5y6FYTevYSTeMGKt76F9FRYuzC3gilFvAdJELPezAc9ot2kod
DgnAFVvz5rJqghU0ON+UZ+k81DE0o81Ns2wkkbM9r4Smmxg6o6rOj0aNtA+IKeGSHMviTibGyuzl
x8iKBFHn+UKc9UsOP7xEhiacLQYthdFqN3lmL9bBQe/CbX2UhOMp5xftSxiX6xgAWguOZCTG5Qh9
O4PmZUDZvLwvQoW4fEZs9W04TyhxsPgsXAN356bZDU65KVdVbYs4XUQaceFmr8epVTPMk9zyjPlV
A1OaQB+2Jr858ZMNYl9wEpBZpFYWKWaGADANzUFnzpps0CUJABdRV/n5jugTWcwoT2RJo4ycDDOG
5W5aTa7moQcvQIlmAjmN+RRiyJYKblvhdnGeKJyU/8Fn9bOdHxgplJTbbFxj0G1WXRT1YAsFcpci
cMdq8G1Cx75B6fknzl7qUGrPbuaJg6bPktql/eNc4Iwi7QAmsZ8VVDAgo7Kuuspu3JcIfp1gLa86
Jz/O38wdnIm1EU3uiQyUc4ZdsJgN2EWRKFK3o3Vr4cUiMFB2oC4oyM8qJd2E0ViG8wcGh8BnAMQB
sLYHp3vsbmIhjj05G4R+2Sg/ujQFVJoDBgBLbevISOzR+eebADZC1QXlB6QuWQwspcA2V8C3WwEn
MtqqIrNlZnlJac7LBO0yWJRBNWJceysDwb9wSycugb5JIV/C8ZQA0XcrDIlF2nP+hoKnRRuZN7Du
2JREeYPmGN96oFsgY+0LYeLjfOrFQiwia5ZFEA//2yOQOBqiIKKAXphWCvWT8Ecbo98MNJ1TJttp
866Fhk2U0LHkb4TU6OnN7cZgHZ6jHY4YuqrR/Y6WNdDoArrfxiyCIzC/8/7x6ws5nyWHZaulNdC9
5Z6i5ze0MC8NsuCrRtNu+k4GVEBjARwgK6ut1qYJWsKlgzGZnSAvcP6+/voMzo8pGXClR/AGuk27
zaO1NK8bEU3w+aP8JYLzXIB1kQuFQaVL9M1II1sZby6v5Xmj/hLAuaqcakWUsRRUqGDXFrtEK1wf
7er4/rIc0VpxPqkkMamHFHLG6m2pPUPbmd36soiz+ScqK5SCeUiVVX6cqIyTJQDxJntjDVfNdbZK
Cjvdd3a6qbwJXSTA5QWpzHP/KjqibJF4z3AqmDuhQDyiysKaC6Lyuctumvy9sZwaDr/xavI39Omn
wrjgwMytIDMiuCGts45D2x5qQyTi3GYhf4LTryFwQ+7i3x4gbfJalth9OdePRbaPpW0uamQ6Z3en
IjgnkyYB6cscItplxvCIbPcYBlyaxjHj75fN4rwkUyP4IxuKzDmLcq7AVRqjw30YqAvcYk8jxWHM
CxtYVYLDdH7dvkRxDsHMdCKZEeygUkzZiYL5eemkLelFL1KBSnxZwcglLSNBMrh6CAQ8+V7Tojup
1f1+Mh8vL955y/6l0WfP1kl0mA4xNWiUTi46TOHlw95c0Qrzc+jON4HeEBfBepRTuqWlJnmXRf/h
OH/J5lZzihUlpCwVRG2ynR/Rn/jQf+/9aKX/0Hu73ujrqnSGB3EvxTmnS+UvwZzTDZBlUwuCQtiU
POj6Zk5WAs0EdsKjlLdqOyb1hHShcUff6CrdFqgBG7fZTvHD68lHV7DlCjGTRVpxHlhe0vEnScn0
BoS+7yzsNl36sjjBGyB1vP9Hw6fAePjOMyuZlGExsI6tp6yqlfY99eL3Yp2sckc5qD7rkpx3zWRn
YNYVhAiCFf6McU7sts+1AoV8JFQIshDRBo3SbbkR7KJIPS4elJSE/KzeRKUtN8AiCNcs2aEcUMcH
cF99BThqGwNUZP1DFOGf7ZU8MdHPiPlEvzwsR2PRmImuRq+5UvFCxEDYnbIFyQ265zDtIVD2XMR/
KpC7deQgHss0gEDjyPZyWqt7nTHqfDKOiBIhAlPlWUXbIQLADysSE50sdqbITwptBIdQZCGcd5Hb
wSjakpVmzdcCCJLKzbi8/c2iKRQ5ZVU3VVPjZADAkJY1i9zD7ws4Z4Ew6yyHfAMkeyc+ioKQ8zZx
Io1zW92ArNtiQRrBw9YhmBZwE7zKYuzRDPx8fZUeG0Wwimef1kgn/lKRHZITQ5zmplVHNhecXf1k
oklBuJxvfqJVijLLbL1+i7NOhHEuTG3Ubs4YrrdlZCvYo5sF3UppMfP7V2mRE734HJmCoYfBYjjY
ZAZ39YK8SP9guirYHfSn/BrIs6u/MnrFNFRd1Qjw8bmIqNPNchlSuKzaUI5W223zUDR8cPZcnYjg
PJYeDJikznCulj4HX5823VHMHgmMngW7v20Svt8gKggBKU+GlRrpZOUZKhBkqr04VfFUlK/LSHGQ
OrVTDA4nre6NabTOy84hIzmQZXhAHeFD8B1svS59B3f4onEZe+Dao4GM9jfa2GB2ld7E2uglYbuT
UsvPimKLSaRd28jeYCj3l+Wf9S9fy8CXIfOl0MzCQo2iLgbDjeRlsONCBeuPPlGBc74sCiSM/z6D
Ztokch9ThJ3G4s5t7Uej4TSZIsgbn7WeXxqh0fTfYnQFJ8+IdBx1ertMb2p1e3nFzgd8JwI4X0JJ
ZJVZAD2GlfHWH+ptX9sWUNA8JI9d5V0HMHcNXIjCEcJzs0//s63oMudY6kDuRgAxs0il2Qw/4Daf
423sZzaUvUVex82c5iE8Cr2MYOf4QL7T4yWlA5Y0umKE6/WhAPCvhgF9u/kYXX2VeZH3V2hG9GuZ
eUfTkDorKgnKKlPlkVA5ZpSCI9ASdMWdvxpO5HDepuskLZwIlGveGJe8uovfcf/56P5bJakt6tc5
ezecSGNu6fQisoxgkRsDwziYldPGdd3fm4VsS4HISkWC2DE5EdQTpa7iBWr9Mx7TFEiYx0hfx9f5
RnWQkAQuZfB++XCILIX9/ERqYLVWqNeQOumbcNh31Y8G6BWXZQh3jHckRR+EbYoDSHxGvRN7Y4Jq
v25rK7LG808SWIjAoXz6gxOdug6AwrMGcSW4k4y19TfEoaeGzvmTYVSNYUKziVsgHh5lb9FF7OAi
W+D8RhvEMaMnRUBCHiegIBcG2tSC52F6urwzgpXiX1KDmiZxo+DI1tXjGG176/Xy7xfowT+XzD5q
aThjpXR5UwTP1vJdJ6AhF6EyigyMn8LJl4UWo4n1ooDW0KOt1V7H5c7AwG+Isg8QWchVQLd9egWe
38sankXkOzEG/sUUtXJpmTJUbFzwZt1P62bX2SWSCNGNqAnjfCT+5YsI5yLSOSZDq0JN9cggJHbD
a4XpBdBbd0BsnNczUFcM0dm9HHbp/JtJCgtFVUPIBFXCxvwoMIw4AwfCATnzKkDqRkgLcrYr7nRF
OW+RSzSKKgtGqR7DW8a1NvrTzrzq7gDs7udXC+go1c+WuPb1796/JyvMxSJLniWkLiBbu8muq1Xp
A7niDqkMO0dNJHRF8kTnj/MkeWiR3JhgPD29CwN/+o+h1eew0YknzCewaCgRLq8oe1jQLzGJchUC
6+BHUNoQrJqUhYgJnmndJt6CFw+OnSJfAEpcV/RQE9xW/DDKHEfxVKjYnkC9qcuHaN4bki840CwJ
/XvMRjHtREwL7CCcCSRGPaVo6gaZchsZthTmr0hwlbbeZX6whJHdg74e/JiPY1mN9lDGgpY/5tov
iedc/zwsiayA+trt5GgLZA8wRY7SNsr0fZOYb7Im7brsRyKFleCgn3fVv9TmJ+imTDL6uASqkalq
zdGacsnpFRVsCWQ0rvtBnQU5bZE87pTHmpLVYw7Tb4FhFblauSLtNksfL+/meYP50orbzFCScoNS
HAAdAFcFcYr8fQwEFiOSwR1iDVBWqZaYOMSL3+CWGVdTIYhoRCI4owBElYxyLUQMvT+EzyqwSMn6
8kr94XL5tVR87Z2mzbJMGdsQNLsEW9ZZNdjkTgc/DUgu7/4yjP+Sx+Ul4jyxOoltjZa5+XdAbLnT
jtmcS1bJTpwGESwhDxuq9jHYcEyop86HVlrTZZOIMi0Ck9a5p0JZhWZNemjUp5oT1rveSoHPkdhm
tb28V5+X7gUnwUOuD4CRbwoVynQr059+1A66Z7fqOvSKnbwimDuRHtlo6ORLG/W+x36meDzQ5/q/
2gxb9JP7RS/ivlEVZvpbfZs8JW7uDIxZBlQKs6utRQHQ+evyy2Q4n9GA6yWXWojDcKXXkWRryapz
eWnPm4klaxrB0CPQ5v+tUW8uzUQtgszAFC7RSi2mDOG30o0jmEn0PBOI+0Pk+kve5wT86QoGbWuZ
FPJab/SIx/Bec4fc1ZsCZPaiVpPz6/cljHMjpSkvhdQz5RCOq8dSVHwVLB5f382tLM6sSYU5AF8q
rK/U9koNBfejQAd+5EQN5DbNNMgwZmJLynaKRXsiksCZQIbsmj6yLQGkkK0uo69PiyDl9ZmA+f0A
/9oJHiQ/RKdJsizQQt7G6+LYrSe888dN5Yt61ERbwpQ9sS9c6o28mIiY9Okoo6coPzZ/AwRByZcu
nBPQljkJtAbrBWZ6Z5YpQNAOaZmtLh9M0a5wZz8GQ5ARDJBCO68MbrX57fLvP9uweKoGFyqQyejR
4IwtqdxlxZIUDDUH7RYu6wHLvHGtbC5LFG0NFzdEZlmrrQ6NMukYkddWB/wbMOouCxEtG3fkrazK
+4ZlIK3kahzuzUH0/mWX2gVL5gsaWkKbPI2hBUDRAFYD7Ez0XDyPKxVk1TN4D93u+bJGf7j8ftkb
z17QzomSKSMksoFLRvjaPoSTnXrLBhlqdJhW3gDCxcZbvGwts5I3OQz7eNWuRdefYAN5JoPJzDF0
msFiovomL157Au5ZYVz+h+z1l7psA05O8ICBSKRpPtUdvek+W1m3A4CH0Hc0X89v7Bme+XniaDfp
6+WFFqnHuY6MxPrUxsx1mHcKQsDqftYEAYRIBPv5iW79tIDapcYKtgAg6xsApc32aAiiJdEdyxMZ
mHFidkkFRRqXNTqmXvR/pF1Jc9s6s/1FrCI4c8tRkiXLY5xkw0rshPM889e/A9/vRgzCK7xyKoss
XMVWA41Go4dzHP2B+JR3EQCRL3+3aowbIXmNImIAYQMB7Gv6vURoNP64LmOzEXjlq1TWdehmD0wj
2ATIJI/5p9mtPBUPxcfSNl0EnSgM28tzdNOgim7cFidepzrv+mIHg9MyCoqmhJI0Vx3v4kOzo3yC
qcerZNDV+sO7ANUFSL6yDuwo5pEA4ImchFEFyGSlK74AukG2l15S92ZOarvMVSTER5MDo7BplCuZ
jN0PQyyh4a9GF1QFeL6wRfOD2v6sipbzAt5OHa4EMVdaWeC5bdC61L/t+AaAg11gonvjd+NDgeZK
GGOXVVMlc4CSJUwGbmSfYeAO+GWV2+47P1I+xD6qrsQxFhp3XThVGsTV+ovcdlY88JDDN7u31yKY
q61XJrFrhHeNSuskfaq/oZz+Izsn570JlobqW7QLYjT+Cw4s0wke+OmoTSKd1U8wmYZGA026GqF5
5wGg74Wjfi/2tB2jeQGcMV5A8o/+COgXN3Tku56zodQ4/jwZKngvUdJXACfzu+scu14BkDXK0E2H
NoxOijBBLJmmPZExsZsk5GQgeOKY/YyGapLTDt2OoTzfJBmgRIrIB/yMp+u8sZtt7yZfVGM2NjGk
KWwVE0/1R4XCmMBUkR7wNMGKT2gWb1A3QlbfpcQ3Ekhoug9RcKiXH8CmQrRi0oymwQ+g1PW5m/sd
ZsxrIKfwiovbQedKEuPf1EmeVaGGJMXXDouT3odfRRT6ALrrjY50FF800da49bhtD/drgdlciKnH
GYmofsWx87pj4cQHFVgtqqtZ7WApO+Bk7Hip2+04ZqUqE8e0SmXmY/q+q6Mb+ICpnC0NSYvcF9/m
zBZjwFPSDiYgwPNeW/TFduWssOmSop2zpsogmmapJZegp01x6iP6tp3/B20MVeSaNCaoEUdAwoky
jspo65mtetVj5FXfDSCHo3Kh1yBO0p+uxwPb9/FqbZmbRG/DvEqmdzNq9i2mgClViIicDy8Ds+0G
TFmV4NYkhe0wTZakB1uIgHJxWVlptE/jDOmtsyFzXvnbRSBF0kELoZqiztLbkjEOgjaERqpk93bz
qp9ppJ+djbvylQ58ij2OpGwbHh/SbxNMUV3JZhIAgMgHZZ2INFN0bF3Dl+x0R3axbzzWDnySXaJf
hJc63HymKZqEJZUlk6hMzFHLc9sIAUTKY/ZatPGNGPFGPqiH/sMsFRPD00TUdFVmA4AuXYwg6PG+
xeinlRnkVhw1F0D9u1LW7+IRL7VJ9K4bJvXUV2SyyB1L1KG8JXWU+mfSrAjtdGBgBkx4CGT6YvRS
8Abko+Rg1NG5LnjTw12UZTskSaOYQqwSzFL2lVOFsh0YqdPGift3Ypg1bVVMGbQTxKjBYdbuuvpV
KJ+vi9j2mytVmJs3SQcjXCTIAPWuJ4CqnoZuaFdHB4X4SoG1AFx95E/bb570lVjmEq5ntW8QCeOk
B4em3hnGD3NCd/xkcuIYzk6xcUxZSbNe0iU0w2+N6nfVa5py3CNPBHPJisrcNPIMEQlaAeoh9I1q
sNuAh1+4XUG5LBmbDwhJSKRChBxgfDvd0/yjRP6IwjVSnhOLXz3eftiuBDJX6iS0WWUEIsqhz5TN
Wt6Zt+ppsoH5il5t3qNv8ym2Esa4qMQgbSGE0C7VRcsQgEev+Qt5mju7zVKOUXCXkm7pKjHQdIqe
DCWEZcf6U3+LCpFt2vpX3RcOiRt7vCEGjrGzGYJqFiSxKyBOUTxl9uX2Lo3dfn7gHOXNOGS1hIy7
qJq06xSqVXCiDINCa0cefSmgUnOrdNzWNbojV7wvmyWQ2qIeIpruV+ZznT8I4/66PrzvMy6iUFOt
zHSY34jUW/KpqTlvju0H8mW92DjcDIJyzFKs12jD+R2JlTjNjXCi6JMfypOvRLE+ItZiRU2xVmB+
0uW9nj4u/Zfry8VxQ2zUPVd5lRnUPSjLIW4PiuSYvNzof4Quvy55tgQpaEbYVe+ubh8+hDc01aU+
hEea7Mq90KlvJG5RjuMX2OC6koZUCTW6SdkOQFLZ1O5JhHRJZc3Z4vzdEjJuIVTjRI4j7NIgeNq4
X8o7edhdF8ExahbOZIzaqYvofdQFPigl5phjBduxuqohbSCq71XG310bHkEKieNlcCZFBKXTrDgG
6e0W7EKSqt0NmWbpINfC+LTTZrwJMXoi//AIK9lMLKH1QRZI4oy9KofIRxdJ4vSKkDhJnIKbTyLl
TRc3AAnNqieQoxWcueZNL3uRrjPSZ6yqmNB3PfCMGlCsTXjBR2lwX8hh7BWTGrvXt3L7db0SyDgo
EayDUbfAQSX7/pPq1XbyCJjQHVDBD+VZeuG//TaN5yLQYJIyWppPhpouKE4KX/viOKT76xptupDV
9xkvpcdpEw0Dvm+YwyGYh+Osam6W9BwxPBs1mBfQGHTmOMSQMx+afX0I9sQvn4AghCLKdYW4kpgQ
ppLaMELWn9a/SWlNKOHIoq0g/7FPDqDf4kjjrR/dv1VYEUSdGrd48rxPcqNa41KAbRpJA/YxASUI
hkh+iByr59kE67N6sWrlGEaoJuN5rJJblMw4evHUogdvpVYqGGOsR1BLA3K2Eb22wWmYW05MxhPC
BC+qaJrxMmOnMCl+FufQV83gtlV51fft7N/KxhkvMQiYMJFbKJMcm9IClyYGO00XkHvxKThSNBfZ
rs/VM1qgHEpPzsNz3UQ6w6j/v/7ZYJzGAKbK2lggnxBrdI0DeCrc4eV74AuoMQbO+KVFRVi2h5P0
WTpivvVO5pw+jsGwSeWFLEYY00O+VKelv2tNzpnjfZ91Iv1CVEIXOBTBXftD440ncty8yTgP0oEG
T6Ned1xCh/R3hvnWL3fiIFnXTzPHIE3GdURkUQOJMniq9ZO+PDTdQ8BrCuCJoEu5OlhzaeL+aLBU
KYYBSZE7iQi6QF6PNW9D6K9YSRmaYtGSDCdLJEBAJE/aRxgYVibNkqzOQSoOJfUPVSq6evvYgUR9
MQrn+n5sP9ouJ8dkPEQ1KnE3RHTjKRLyA+Xmjm0k0T0V/WDoP+OcE56dMY6iVltx6gpopUo/584L
2s+64ZkZJ3nMMwHGHaSBLqRdCSldFO0K09NoYFvynOt/rJ1paqh0Ghg/ZsREob5MDX3KF59nm5LG
RF7ggerxJGFYK/R4rQvbqQNMhIqKKEpw3cyVEYdTWuUlOgijfeCjwX7XHQpUrChedehxfermG2El
jbEM0ygbEw2s2KrH6SzdnxD8HmmSRAFbEx3bD/cB5ibk+3wv7UGz6DRW6YCoGalyXqKVruMfEbCG
qWnT1FUTM7G/nzWxIX2fihj1VeQJk5vEUqPpRjEHa1ALh+DxlwTdQyrzJgE3bXUlllnukZRSLqVo
DQ2b2Ekq4MWCeHUKPCFQOdf0dtC7EsWsdSIrhizS8Tj1sQBsN8FweKg4ijO4stv5MUYOS97+bm/v
ZVGZk6iMaiSNFbQTRsWrw6exfm3Co1AtpzF8vu5kNn3lSjvmnHRpiEFnDdrpwHaZk6/x5F0XwNkp
Foyx6sFKJ9PhrkC8T4wRxB1gR85/ZmPKub42LVEH3KJqKqaus/n4aM4LecTTD+A+YOcsUn/uASoo
VPUL2DY8sw33YwueFznmuOnNFVzJZTYLaPWGoM54QwOK3Spb0xKy79eXcDsLsRLBbNKsCHJaRWjr
6RzDzyqLMr4rd9ONfBodFQh13dfCX75cF7q5bxeZbO9pA5i3cejRkqIt3YPevRgpIu1uBgdkxVnA
7TfLShQTQKlzIWPeG6KEyJeHx1EfrHZ+ImA4BRmLlQlHTbE7Xh1g8x5aCWWiKnlopSgEuJEjYxBJ
IZYJLMp+4NjkdkMDbJEQU5I1wrKiyzHIJAHjShsamn11FN3IxlXkmK6K0De2zXs615McwI285xWI
tzfwIprxzONcNvNEV7WGiyyWH7J2XwaZR2QeA9B2RWWlJD0hq3hLGces6GtIku6F97IiriMAMYRu
/IzOuhgTZrPT3CMhy+sNo0frj8tnJZgJ9Nolr7SENuPWgwT+zdu53hvtK9HBCP3UhgPvJqB2+Ic4
A1AJsqETwFQxJ10IlDEqR8A5kR54mMCQOSlPKbimvc4PHfPp+vnbtM+VMObMt5KkhSIokJ2+eitT
11xOGi/g2w5aLjLYWpGGop6pojCAAJM28mWO8GC6jUsb+UBdsr+u0KafXAljTvlUK02r9englOGp
jA5pzSlx877PHOg57XtZyPF9I36cwBw7drwH0rahr1RgjhSKwCIKoVivwQu/62fNDw7i8z8JD+Vs
PlPsuiREVofb1kI/fMXy2HJ2rk6jCkrOAVkd5UCO1P+bt8VO98c9XgJn4e9sT2XOlRnEi95S3DIl
e1yEG9H8ZvB4sDa902op6d9XPqPDANyQpNitBLyq4idFUUHO3VpTz4vfOOdIZcK3SM6jVuigiyGe
u+bFUB/mkUdFtemHVsowjqELMpE0ApQpwod2eBYrTwTSpGbr0mBRlve/O0isZwjnedQEaNRLh0k5
5R9qTbtow1aJ9H7SFxDiYMVMcDAotaWKfiH1lhy8XVdkO7ReSWJcgpjUFHgCmowHFHjRaBN5WWcp
TusEFpqJzqGj8xZvuwYGrERVNYgB78a4CZD6tqKYQGayF92TjD6UBlxGO3D9+Rzttg/tRRLjLdoy
6xelhCT53AH5KzmbbneIXhS8x2TUXGteNnb7SF3kUQe5OlLtohAzCCHPnFHfy8KHaFpCS5Tr00RK
77pymxZvioBe1E1JByEDIytty3zKJzQrk/lF66anRpEPtQCIcqm3YzHZ6S2v92VTvYtI1gfKsh4A
ESjD/SGe0SZqaeVXM/VHQXOuq0aX6Q9fu5LDOD85Kae5oHLiMkRz5MvU/LwuYNMjrQRQRVf7lLd9
Pk1JMYChprJTAaig6pz4BRF5ts7ZJNb1oaF8CiMdmoDIzorMc6gYth5+zrW7uDuUQcWxie04fqUY
4wYJ8kdqLcFxiAdQbPoUnXz0NE+64RLj8ZaQcYGViIyRoaNZV/GnY1vbFbAZI2d+E8+ANf48+eL3
4IGXRubIZN3ios95n0pYzaIGnvGpQSadJ2KTkwHtef8eqz8AtMOmG4ICK6j470+Fx+VGcEP/mFkk
s2guSb+7Gbgo4ZuOaiWVcYlqW3dJ1MAgW/SREgcZDrfZLf5iK0BxyuyFJ3AzvbGSxzjGIVR6NZ+o
lsaLPPiYd7Vm9D0GxWCZAg+DlXOc2XK6qotyKFBhhXAS5DPR766f5u0geqUN4y9AZzIbmKOlQbRu
LWhDid1ppzizJ7viDS/PuG2ECgjkwAMCHjnmiM3pAFq+CGybWnk3w2E0U25JCy+Vsp1wMC9imPNF
snYwxhxjIqNN4TI1xJuCW58EOwMUS+HON9LNhxpGLiJZ5AulLgowCmEZe+lUG4WdZa968p2zV9uW
90svFu9CmkMzqjIsHx3aWPaq159MPMcFW/gKOhK0S0u78cZ44FVlt23wIpY5YKSsMQdJOVIb85yA
vkMIrOuKbc9urFaPOVKkyatSGnCEFZ+cK4wRgbnZkYH2n9odGDa6Xe8hA7db7GiXHNpduQu5hT6e
0ch0FVb3Wtj1jRRm2EH9UQPDcv619407HZ3h4+f6KffGF4STvEotb2WZw9dVcQseUegdTqWblMWh
1oh7fW15ItjrOstSGVDDEJHtVcXTVE6c+A7a9GfAcbEOarSrdasLsSiqGToMXnso9phaAMAAZQcu
3vFydFApjjJgiSghdfjYKBYvh89xKuzM/CQJWWGo0NAMnua3DuTvOqfzjK7RNRUZf9LjyPWxDglE
eRjGW0360Q67KO14x4CGnVfksGGpFE9KS+hejXYw29qhd2vwltR2isKZZmHW7TA7413nig6ybl+5
ET89x9fEM++ZJSB1XSdwm9Jp+Bz4FH43PslfJS+64Q+AcHaN7QUfhIwkYAXAruWJo06RZfRAQBx4
0Gk8MYxn0bK+qVMDYkBoaudg5xNJ5TbcJOJ2rPrrECiM8xjaKTA6mZ4yI9p15k02Ppfqs4GwZ5pu
Wo1HTcHTiv59dea6ruxFhYKOBsVNk35pzW8tF53/PyKDi06M55CQkjI16pSR23AFC70xj6mtg+6o
9opn3iGWOHcbi7MUAMRkMTWo1LozyIjkm+FGfKNU1dIZ9XZb/Tp72cM/dePiM4hZ4GTqm3mn3UbH
jyUWL9cRmymdxF4cBfrEoUVJxEQ4gsE+8ETERLGnciKwbQeNgEgGA4ICtvPf93KB2rkYFpMjy9pr
YOaVJckLZ+Z5e3EvMlgfPaDEH8042cLYaqZV1ELn90MV+cPYqi9aIneLU6bhyGvc3rbTX3LZed0x
jkkZGvSdPSZ7tAz1FghU38qktq9fctv1cpTN/reI7HyQVi2ZMg5IHij37yNdNwB0jZ/Jw+hRomeJ
uDwYbOry//SVF4FMTFRKiVHGUzygJY5mfrQ9lcRHv+MsINvUIrWBamJWFm9geMisnqzcPIgzb+iC
Y4Im471E3YDFF5ASgk/CSI3vjV59ZIp6tUGMx9L6aALoJzYoaO6m8jDkj0SIOPfnf7w/L5vCeKyu
0gZVWfBYWs7FMfB7nyIQyacYbc/SXkGlo/SaHx/KNq80Y86W3ge63JRYvC44FXpvVYXT89LN/xGc
XjRjHk5iFeTqMGP5Gkd/HZ70HW4VwarxTJud0hlO6VnY5y+cQ8UzCybskaK2JCatrwwenUZt7fJZ
cEUspIH0pnIT3ROOK9we8/u1ljpLywqc00CbaKGgnG3xgBFm2+ys/KTediiIeMROdrTHD+U4Ozpw
vf51J6mzhFRTmesyMDWp109vW7fapzcIYW1jXzvJt8oSj7mTnj/YJLzSmfEkdVDFRU4z/KX+Mreu
EL9d38bru4h8we/3S1CXaqLn+L6snjv1gC4D3rHjSaB/X0UjsaRVpF+wcBTWur1P7yPHeKMz0pg8
8s0vyT2vcMo5DjpLttOlkaDE7+4eqX2nva1PwZN21B67TxRnJj4j73PS3L9bR8a59ODciQXwmYKP
8VEnz0a1v/79LVePYUyCTiSiyEAc+30V5YCyFSYdou9o3gOf5DYfiDPpxu66mM0KwkoOi5eTD+mU
ho2CHEwnPUdD640K8JMq3Q4j9Tjk+F9Ub0tx/pmbjdsWGqfOuXVxrsUzao4FURMzEFT0xC+2lM/7
uQc2XJE8o5fHqxQMnafBY9aaD9fV5qyuzrxtZgkDPfOA9GdfH4tyssT8JHS8fomtd+JKtz+KM1UJ
wmBaeupHzSGduCsN/c6swHBZ8fKCPH2YU92TGTC8HfRRiremA0dKXFj58v36om2GVWuFmM0imQR0
tZhKuW/2+i5OLQ1P+c8EqabMnV8E2ZKfrovcekitJVK9V74EtYWiq0uE3pUBlJB5B1J6S9XBr/dF
j8Bx0/+8Lo4qwIZxa3HModaHMQ4HBQrObWAFY+UWQexfF7F5qa1lsAGCGdd1RFOD6jl6CpAZV3fR
Y+UZe0AJ+3NpLW5jdz+EfXLitXZvVijXopmwIe80sR9oSYM+4aY9MjMvxl63K7QmHZNDYIcvNac/
dvPVuBbJBA19lvexkmJFs2Ozb87D7jU/AisDyf/+htdoyDkE7HyNIM+5gRYlVGyCW6GarCTbD7DR
6/u3FRasFGLfMEUrJl1Ez4AaH83ONQXFyYABZPqTITjXRfH0kX43fkOqpbguIIpMiUuIbLVA8kr0
mfNa4hi9wfgOdLCPYUPFyOMb/L4YcVw8Tw0qf3WGh7EG4MyM7xu1bNX96MxwTg1mvK6vFk8NxlWI
UTOLwNqFGtVZTR/1gXMh80zZYJxDnqAjGtkj1NqPGEKinW/nFCSwgJs58AdNOHeHwXiJUEYZy6Ta
dOMNQJIikDsuvio/Xl8z3u1vMB6hLzMwZDbYG5qhTd3wvk7cf0r6IK00ebgLvC1inMGQRWWyZJAW
dZM1SH5S8jgked6VHY9J1cgcuhIi0p/mWTg3e9mhNHeThQD0EP2kWaMO9H2hw8vdc6ycTTkIfV7q
CS20y6FfzbOVFl4lvF3fLk6wxM7OKDIyfW3+vlvdntykfrqn0868pw9PFcYhJFIuV1EG2zNlwQtT
1RXRmDMmFe8mpEHWlduWzTP0bZ+GwI2iD0qaV8uc8H65pwBnmc+7hzbLEiu3zRIjjXGTJhk1dPS9
H8OHBW/J7FHelUhrA8mT4njGVvGpfNJuUif6Ufg8hDXOeWYnKso+ESWFXhtj0lpFKFptXPgq+sPq
/sd1I+FJYjyHmpRl2WlY1WZ8NMWjGOS7VAOnkMprFd82E0WTgbxnEOXdX678uqTXBUG1GNgc3WFM
UlfN8T7nEd9sa3MRwtiiJNbCRDRMBav6fqg+V+Rba/pGWdjXF42nC3NHlW3c94EEXbTlFHeVHZhe
wMNh2lbFABuspiFRojMbE2C6usANhQEoMT9UwbgPxNgNEyW2kyb+WKh+Eca4WsBuB1lYA2Yq/2R+
Nr+XvmBTvz4+Aa8d8B+8HpZtz/5LHBt6lWoKemAqrpB/DuL3nLxc3x+6Nn+4CkJUESldtLopdP9W
tlYnZhLGUQ28mTl8q1pA0LfGDpC8djJIjrT03nVx23f9RR7bS0yCOi3HGTMrA5guiRO7QeeYmFaj
BeeS2Dymj81mI20lj32PIuOv1xXsjyI+5/e53YFVvt/nZ17xnqsZE1SWYRu0CZVEgfwNAPkLD9l3
2iWde1Fp8/Lim6mZtWLM+Q073axI8z9xCoZljTvaeSG8I9+EtnSTKEAB5uzepjWuVpM5zbJQ4ATS
3Zs8tAAB+bRr7WVH0XbqfelVP3Q0t3BkbjoQoqBKBB43TX2PS9YGKiVmFYNT0ImTprWUpvvSz6KX
F5roXleOI+i9cLYS1JbFpOgp8k51mdDETL5PwYZzkEpuZ+5/mMovndj2HFmrhqSiQIC1S+/nyE4c
4Tb0dWC5zi+8Bdzes4sw1mE1eicGJYTJ4e1SHKb09fq6cb7PduR0g2SqeQEPlaD8WirPUcyZ5Ods
DNuNE0xAYtYTCNDSCu3Z4C9DfUsqBM5NtR2yXyxNZg5wFMdNkFJFon2F6Lb0MRR5GwKcgA8hxVOJ
Obz9HEUG0nOYNQ9vxrG1BcnX8d/1jeEJYQ6r0uqJEjQADQSxzbmQSQQYscjWm5zj0zev39W60d+x
OjgAg80CUaRX1EwcDaiojdme5D6xZpX4f6cS/SkrUUlhJpEQQ6Uy96XqBpxBjjYPHI+z2SWlrRRi
4olYifO5V6GQ/ija4Y5idIouMH28/ouxl3cAj0IzuHzAeDXwkPK7zgez2sfijNWPYB6QklK1ehxC
VXM3eaIro9tSwzgpdhNNKYLD6wvg+SSZcRPjkMdS1cIkaS+f6LZ2AOARhDaTW7giN321+eC6aMd2
4DTtFLU6lfZPA1Pqy77i5VycE45vYlkr0jrRFj2AmIbEaHwZrVb6dt0itxWBAzIx76UYbDqhSdGl
K0Y5tkVR7oU8CW0MmJ6QMv4Wk8DF28hRKtHtx8W9Lnf7cP+Syxas83DU5znE4HqYo0cqkRTVJwGG
VjO0aXHOw/YiXkTRv68OHTAxVBRkQtxUYEGSvpGKs4S87zP+I5910TBSlLWE+hD3vqhw0mTb/uny
+xmnIUgNwYQ/vr8sd53mN8ZtQ04djyvqPwKyixjGa2RTqEwUJwhMGfZsy57phW74LL21ABY+UgBT
oIyfJh5oMs8OGDehm40+izGkDqV4M4hvYavuBLHiXCXbCW5yUY71DqE0ysYMG1Af+8wKd62fPGJ8
BM5+sadPNOs8JD4v7cxZUpMtUxdGT6S8xc4lwPcGUdWLeZvaJki7Q7t0KnsECnXwV8ZossXpBmT1
gtlhPRNjFxuf6vzz9XN73RhNdtI3C6ZMlQMsZDk9L/XLkpzC3h242CbcpWMijFHs1EwboUc4W8CA
p10F6SF5zO2xsmrUQuz2LnFRV+Lt2aZ+QCkmKvjdZIkdJumKSEC9L5vwXp2crgL9sVl8kzBkG5Lg
dH0pt6tmF1ksZkCmLvNUJkj9dN7iUYIJ4aHbxbYM1D0JYNrmG0ceDQD/eCuv5DFvyVJOpVyh1XAK
tELTatN31RXuG4Ddj7uPkDoBY/7fhWRrnNJoVm1Ix8IW6Rij+Uk8EWHHUWjTeaxkMEZSLmFa6DJk
RMfxZ7VXbP0miixprz2SQ/VNdqNDcMvtPeEJZa6Tqq7laowhNEitdnQCP3cTT/oSFJZ6Gx4nN/5C
OwvyD+VtVroyt0ySEzQsVfAl3Svl5u799ISpc+GZDmBATzvkCdy81lYCmWsnqzKhMTLoOfv6I/Fk
J8MIgVggI2r6zSEGMwLvpcc5e2weDBDhspH1kBiqpVUKP6vwKSTH0iis63bD20HmzslInhBhoCWU
/EuISkPcfp6Tp7+TwVw4XZIYQ0vNXxLanUgSu261x4RLesBRhU2vZVLfKLUBVUpS7Koq2Nd672v5
wnm3cGyBrW1qSgfjE6HNFD/LcW1Vyafry7V9QV+sjYUOrPt/3YW5A3igZOne/IxXiT9+bmrbPJRO
4fPQe3n+l61vhkHVxT3teBq8yfs3jSG4yALsp9vC5/GL8/aKcRzmIgBUgXorA4Nn2n2kOXW+5ywj
9XhXXLzBeAlgkMZDQWNR7VTsFQzt5zZ6ov34DZAwoIHnpid58hgnES/hMNU97O+fK6W140MAmYqF
ao1T8bu/6RV1TT8mSDVJDYRC6nxbdyBWmlkYQP9Etw71mhdgB9nSfjgYZ/k+u5WhccGN6XgngfEd
HfpGsyrCD0ibW+AlCgMnKNj2gaqkElUmIGlhNlBVU6OXwhEZgngsrV4M7ULt90I+7KbI5PRg8GQx
m9cVTVhUJmI5xQz9zjjEIxq5sq9lwbFKuil/btpFJ2bTErUHAXKAVEBRo4x8q4SfF+UUmZkjmTyQ
HZ5KzPakgqLMVQdREvHz6nmuRzQXHMaoca8ftO2zfFGJce+yOA21IENOpuC2l5rb0shvpVF8uy5m
O6sh/ZLDJie1bKB4dZBDGbMWh1gLgGiBv7QvQdzOm8vlKMUmKrVaFIpagjCj/F6qptUUL7Wu29dV
oivzpzEYmqGromKabB3eIItgzoQ+UDCX2PoYbffo/C1vSGn7nF7EMLFuMtV13NP3w5Id9e7Hksic
IIInQIKeq6zCGI3yuJQQIJU/JtBD88h6tzfjogAT2xYoB9dij+8L1UmbDvKyz2bOrb55WGSJALEL
hCkyCzVQVUUUKWI3OVKbu+kiojoRveVtYUsiD812c9dXoqi2q9VSzHJuI3GEqxlIeiOXRegYRg8P
EC+mY1Ra6qAjsvUBoa3ZSqry5ks2N2slnnELoB8w40qJkRHtJtmpykJ0CzXm9phs3oYXMRrj6BrR
KEw5gvNuHGCWOLKz7MY7itMvWUCd47a1bT+SV/IYtTBS2TVRB3kU2Kh6w5vAH2zAbtxTjittF2Ga
ReLcT5yV1BjH19V5N0n9jLSu8DWKK0srPjAAgonvf42SfRTHoqjlSjAgszqHLgbWoh4k1ConpcZb
ObbN1yCRkBBlesePfn/aUKQh+fYfXxR6kR888GIlzmljH8RhO2RE17BZQlZa+nBQpsImYCRSODu0
fWesVpDxHFEXDHNDrWJ4Z5fLzpQEw3ik+enQ4bF9bgfuK2nUYFYnGyl3MyY6DCK8/YdqqfIyx9jH
Nn2YLqUN3ErODbLpGVcSGV+im4PYdin0i8XCUsg+1L/XIWfChOOvdCY0QsNgncYq7EPxjQPZme5f
3FIrVRiHkZuDsaQ1Fi/Hizeon8uFfOSaWklgXMQkhwEJAiwWhoatWnmLJvf6fb69G8iWmYoqaTrL
fD7mYanOFRL5sryca7THiINxRMfCh8QYpgmGLU1FUeJ3MwtBStIpCqYedK2snDirwXY5TeVtKC+8
1oTt+pn8SxbbEhbJjSKIElyQcULqcVStbD8D0TDBkKnx1Xw1wD4XOAqAPM70TClnwR8f+Y2emzBs
2upnMDY4TYEUdC1+hna/OLoXBXgULzsNmV17/lw+SQ6l/Y72IaBZr2/pf3iQywIwZtkOeTdoJiSH
n5Akwdhi9QJolkO7f2eG5ezsf/jiizTGRFu5q5KePnlkPFBd4bPxo/Zx4F5FHAnL8HSf4lXw7Gm7
Wr5aXcagRL0dWzqvjxPe7Us01tB38uKG4MXiYX5w1pOwdYB6AX+AKEBWcSSeAtyUxdcskBZa/583
+eYNragGJoR1MO2xT4a4CiOlUQAQm7azNWvDHchinz5iICsZTHSdxzoAsCh5y/Rq+LqXPGoOOk4f
aJKh4LYK8RRiIu0hJdIyjRDW6Ik1Cvc1b9Ro04UppizKqIAC1poxdxUIM2ksAl8zm2669ClOjwJv
eJsngrFxM5P/x6feL9HJ0IJPNJNb17w83bbPWKnCWrXcJGNNMUrD2zG3gG4O10Gs8BCekJo+dNZg
0yYdPnTj9h79WsL3NrZVFFCgvEaAC4FINNB2Exl2pbR8yCtddHs/0SsZOSC222qGbpPXfxJiK3MC
p3wNA8TXmVv5GIPgWDlPKcbwSNKapEMPFQKp5AnT8KAl2GFe3HC0DFE2Ynr9wE+pbYaJqqTLJm5t
Q2UDbKLGutFS7oBxFKxKes2F0s4KZPrBz3tdP44kNtIu1aIKwJONc2UAnjfa141qGe2+7Tmx1OYy
XjRiY+2KJKj2oxXT0eOjiJ77hfNi4H2f2aapn7VYE/H9Mitfeym5z9Nsf32peCLk36OPKJu73ugh
YmpPivFctpxM3PYNoWpEBz079lxmBKABaQaMI6Io7X52ae+WCUy5co8WFocfQG/Ov2sraVTd1UlS
QrkhowJpiG2UA/B+YmBt17bgdrS2CuyTz9Wtaqdn3qW7vYwm2j4lzYSmjBcMhzBMAV2ODrVIcltR
dpSUN3276Wg1jMXqEug/QVj6u2qjKSdKPtPHT7ObF/SU3DURByRj+8mzksEEZgD8SDMhpzJMK3lC
bHYDglknPs6dT6E/ALTtzCLnsG5byEooc0nBcuYUDxJEScDnN73le4quVeOVXrkmNwKk18QfSbqV
MGaj4nQM076GMDLdSkXuDwroxcj3bjnl0fe5ByulxCv+cVeVubp0MU5SbBye5AfxQFAP70+ALFss
zUpuNa/ykx8fepFrGogNJKJLoszs41AVwjyWNSKluD/LAXlQgxelvVXGmXeT0M35cz1Nk9B/4M5g
rLJuAHzVli29uqq9Zlfn4o5igUx29ak/lncVXsnKQ+x8aLZEl2VVJdASqBC/HwYJSem6InjFiiVG
R4VTMX0CDZg1DN8/4B5XchjbzNLy/0j7riW5dZ7bJ1KVJEqUdKvUYXIe+0a1x0E5Zz39WRx/2y1z
5OZ/Zl/YN1PVSyABECSAhb6wLBiE1e/CcF/XAovbPKlWv8+pI+bcmNOcQY5QDd28yO3AOmrWW/PJ
yuYVEqeEeZtlZl7hQk7w3q46kq1g0HgHTon+IG6n2tSKExifvM0z2qbaBDA5UkFc+tZaP/SG2Aa9
Tgzv/A6xFfqggCsoLmBPE5ook8neu/RiP7fPpX5LUWBfGdfjaNlRKih53nT0BsX8bYWRyPMcBQGK
7OWFTQ4yl+SQNrozxCKKyO1r4wqDs6kU8cugRghfwAXIitWOQ+JED4zBxbyJ9rmb1fbQuaKksUgy
zqRQoqBhOCokS8PwsiPojrA+E86s5OKMaSpQIp6NOJyV9pG2cLXgDT2vDJsy4KKjYl6DCt/ABUyq
QhGPjTrMVdEnvNGV3cHoZxF38qbRrlC4/ZnGNJU6Cn8+62hmY2UWXeJIzU9zEnVei+Th9qRcuiS3
2INgtBj/hGV1oQx5Ljh/RRjcrkS6kc0Le5aWzK9K8DBZz+f35D2x+8FCTQyhIbKJVx+DfcAqJhuD
euxwHrHhJ+m1dhXsokf5vbuCYt5gioLt8AmvBjeBXfsE9YMol/VS5ABFRQrbchoY7SRTaAhvubNZ
mlWZQjdKcrHkh5hkAuVj2/5BTouAvEQGX5TFF11YBpXCrGWzWKvWGYLgKgwx61pSRK/gLGI+h8Ot
56IktU7z92Ey6JPHJRie3GGF7xYamqwvwvCFGc05PE7dU9K1coXUyPurO3WWC5Mgkl5QuyLvrcMg
ItPZ3KfVMnI6r5WDVgcpxCvRQgCGrATVAuc1cmujwKxkariRoBbyvXpmpZANHvZ1jXURKHHzHFmq
3ZEQY04qUbfvlp9Y4bw36K5wTIxiW+ogB46UXFBZtlUlfdA64pg68c6LJILiFi2g2YKpAg0KzPqs
2IWKIYNAJ5ntQMX+KH3VuOfxNiuM1rJxXkOZE00PF6xh7/SgK2zt2olcesDM7mu0SoGf9jzellKs
4bg4KS+rKJoHEzf69q6avg7V0/nf37yErAG48KirTRy5DeQZHTxkYgjqsC/2jL/pvV5VIM3mE+0K
jX/JJEFh0KYHWuOy+0C9KzrbvJx9xZP3i2iAhkg2vvpBqcekSHXrV0qQNSRGmBqeXrKxNxaic8FK
yhvuYi0bcycrrZ/BGzmqMdCU4CZRLuamd6SqsWfiG/LVoO9a+qaNrwJQtv+8j1qDcq8MiP2UNmEm
jSu/b1xojmJnhW0e6CXZhQdGhI4gtwBlm+SmL+exmaafg+bcsRJ0XdAagC6X2J/qxjbGxc7n2G7U
u+lTk8TWgnLOWE01BeOg2F7qtvItvGfV96GXOtJT/prHtozhiOmDiB1BYH38dTJU62zMWKPiMkVu
WCTX4dIezq+iwCcTzp9Ist72swEDj+cvVYCp2w9mcvcZCE3F2axi4AWf/MpDsxpbCRs1D7E3TOFz
Yr604yg4nrc98QmF88QEjAeBwUqNrLb25+xWGgtb1SWnkUSGxm42HxXvhMQvWRnrqcKcyOigpKm9
bnemG4bI5ypes+sGwQnzFy9yguNcMKagFZYeomzn3za06cLwJkf2QVrsEsHLqhCN88dLl+lBxLpn
zKcZFR/H3AuPYLAHH5w3H2KfCq5153ftQx6rKxVNnllHpjJPNrF2o2X5SXgXTpog2t72Fv+uosJ3
sWAordlFJjatHr8W0rFXfbkBQ2d5q+fLp8KcExTniOuuK2iyQCZpeumkiw4jtWpdVBm07RpOIJzj
LTP9fy1oTYqhf9GzpH7ihcSQTwCce63buRsa1lgajS9N7BVV6M2DrwhbSLYd0AmHc6wN+n6zjrFu
kBvGu6l5bW1TlNwu9x2YAsab1LfcQhTrMi3+uwkrMucsGkMKVcq6ILVdsCP7dNejZLDbiRgQRJvE
eQqqJ1knSVjDomyOzSgfoILueef6l4DQwJOIJRM0NXIYpbnk6tIY7JYwY4p84s+DF+x/hTTSo/RF
RJO3vV8nPM4dZeMkkTwB3kgvTGk/BbpdC2mBRSCcFyrpQOR0xKnUaelh1vFkQcObMVUEiyeAoSyk
WoVMRkD0oFUhS1XcWK2bgDQsH0TcwCIQ7qHMqk0plwhA6OJg4qktpV4uiwj8N9+u8PgC2hK8ysqY
0PWnKKnVYa52ii4zMKDdLKV1GfeYF2/OR/BoOoli7LQgOUTZP1Ykf9PNxrKXuM3svA29GrzftB4F
/nZT6tP38EU8QdTKocq4P+ZC2RuF/lBVPzqj2H1G+1cwnBtU0cqKabXsfoK5JJLNeCPyJ+N/LWix
r3w5j7fpN0AJgyJacIYrfG9zOcS6sTR4SdNr2VsigJnxQe96W4oPiAhsxZJ25SwqiNo8u1ao3N5q
o5UUiwHUSX6QYzBfNotbTN9GyfRJ2/nnRdzeOPbKZqqagWv6n4o0YKjQnA+ZDptoH9tKdoeQfKni
8PE8zGbG0FBOOJyJD8pslRIrKmEXv9au/JY6gcuKTZvr/MA6CIsdIbaonP8vhvIbl7f50gyCpGKF
JvNRduLQ1i+iG5YaDWzVXo6aD06uOxFR9+Y5oLIdNCxTt1T295WfqQsVw38VRs2ANnhX68bEI2WT
eeeXdHPnTig8W0cXFqA5L6EmaoC5Fqp6DEZQS+nay3mYTRtYwXAmJ80YV5ax5HhQXg/aIZA6pw3J
Lk5uMsV0SPJNT0QR1WaUuILk1y8e6kDuIFmeXJlI1rT9rsi+DbkgshdsE2ELvNqmJpxHs0GJvCu1
j2n2NqIo4/zSiQC4sCOLlJhSlpOfw0OpYj6kSgQI2/H7aqk48y2Tqu3HARBsUBN7T0G6et+6jHNJ
OmiC6H0zw2qs0DjPpBaZ+YtzgTVrMeoe3ScXzVsX2oysstnpGFsukFCkfpzfyLN0IskCAWWMP6iR
8mTv1slRVFjwF9E009IMJP7VDwSI8lxoM0sGBVesVTU8kvsch/e1BF+R3rJmmVjULbOt5iYhsqFR
FWnkP/WvSBJDDjVUB1EU6oyFV9aB00zuKOL03zxP1BMOp+dTY5SBzgZcx8pjHu1JH9oL/aKgH3JK
3c9o/AmK0/iCFHNeqnj8b2cVyRR00k0i3o9tozpBcBq/qGlEgwgQlYlba2fu2lCkcyIITs3r0Qyi
tKKIMuqrJlbsYvjU0/hqSzit1vNmapsJCKF6jLSDVVwsQlJZ5pg/XHoIOgJQUy0ruCz8qV5ago0O
WOTOGGbQ1+6z6RTf8HjFao4xRl00RXNTnVd47HtW7rRuc0nJM8RmmXZvhgcpae0wRGeQwAltHnsr
GM5qsiqRNGOCWJNGL9rZ+tFUP/VOFQzi2lSBFQpnM0aFmUQ0BIqe+8t8IKJyTtHvc4bSmiX6GUv8
vlo+tJ1lK7qIe3k78lmJwBkKMQddD1NABJnXXFq+sk9cg01dlLzAN6r3oZU0EDrsbcl0VUaFFkoQ
LU6166xo26qDtwmXXRjcS6Uo+bytZ/8CaHwttBElHfKfyJMF7fCg9dF3GtlUe1Lbl/O+bFvRTjjc
RQ5N0EuBmxxSL83iFFlyCGbLHqNlfx5mWxyWsYWhosKG14QyRIozxXrJ2T7M3ozkKpsGWysE7zvv
QedHd3DC4dShHqUxr024HNYIqjlsNDr4a2onvqjB4BnsB4+g63pxqL+f94PmWofoShiNbyYtNBRI
a1RTqMJzbJmhEs9GolO3LNR7ve6fssG60FA5oGnKdzB+uFLQ7iwatnYQiAJZZTOUOIFrnIPSorqW
LVUHj/KDYdnBjs1c6fbmLT2oj+bD+6iZfXD9XoB+LTpStlNRK3DebQ2p1UszwFtPf2UV/ME+f1RR
nSme87KpuCsozndJSpLVwwCoTLWOYCf2s6y7TEZN8O65/RS1wuE0Vx/yMBsT4LDLOPELf3opLihU
SHeyu9AXhUsisTgFzmRdn9IU40T65EDyqzC46efPeP2VRNzBT1IrTuoMEin5V6Q27EZEs82+8YMR
rgA45xgtVVApDKDXqmMxf8+ryC8D0zYTzAHV5sN517JJWW6c4Hiu2S6OlihKsGRYMR8Fujv2YJju
Zkx2VDC2OMCtOy9AkkqfPlM4uEbmnSfttCKUgCy3l0nia13lLeMdEuYCJRQohc4FOYM0LVPJZsxg
YGYaP9N+V5v++VXcPNBWi8i5jVkb5DGtsGdw1LaEgTJ2bxqRcx5EJAfnHqKhzhelBYgqXROwl8jt
S2c+n8cQKJ/O+QUlGgNMkgDGrL3Whp9113r9pqruIpyPJloyzjO0RT41i0nRep5cFtoNsQR2un3t
1VB5JlMFNSR8aQnyfrJcZrgAJL3THHIwU2qH4gLlzK8E7VeiyyH73I9We0LjNiepC4JpXRCnURfX
pLWtRabdoa3YSj4T3K7k4rYomoYkKibIlccBGuZmYz/KyddcEnEobAeHKyBuh/oxwPxXBkRnJ7o1
/PyuBHOyZreXKBY0b0ybsIYY0RVh+wQ+LSTnwnOTdIoWAhWD70FAlSMPU1yrexF1w7YxnWA4N45M
VpmbEWDS4DbIXzIUCsSGIP/8lwP9BMK5crWKdDDYAsRQEEuwpFITosxX2mH4sC8aMiCQSOUyF1Gc
aFXZAKxYJrttnrWktKX+7bx/EFkVX0hVF21vBZbBBlMjM4faDrwr3o++tQvs5CjqaRSJxHnuacxi
XV0AZpU3Wf4YLXjnE42M3n7VOan5e6Pu6k6qFjOVWwMg9Kq7zO8hka+EtvxQZPbwjAbgvXzXJYIj
SWRb/POvnBiLJBOABl9Buqpc1ncpOI1iB0SRtdMfzH2Ft26Rj9peTjxfUR11F7hL/Hn7zvvaKHPE
+G5sVJdtEO3bBi+n1Si6GP9lSX8DGZwN1+NsmnKMEze7HNHTrOxRV+XA/7r5QToWX8Xh7Lb3PQFy
1py3eV1GPYHuF8SpYm8B8XUY9rYmGm/xl3DphMSZNNENXakCIDE2jLHBJCvWLw12Ptd0CwOBbbc4
GMx7k+z6o8hn/SWa/g3O1/Knag3q1AbgSWz3z+k+vKtuEKoptvytuEf7smHPoUhT2dJ9PNhOmHyU
lpPFQL8kM4/ksX9WwOgYPVgeuWq/tC5rUKwfWANZ6IuNhEVN56A5828mtdMWFrhlsR1fsxZxySsT
W7rKDxQvyf1eRCAj2l2+bjjUzZG0GRDVnfQtvDa+MRJX0w18eqMe4stfc+Mxmyi7EvEBbIdDp2Xm
4gdpiEAtHQE5lQO/p8Euqwv3vO8WGAlP2xbHxKJVjNjOWlDubdyWYeD01mEWcoMI/Aw/qqpR/7UR
UN659fVySPymsyWQOuYH4ig/Cgc91iLnth25nhaQ8zmKYQ5LTaGnfZXYCmmctD3I5VVk2JImfDfb
fqM4gXH+powiRK8zM8QDoz5ncREjVNUuDMH1bNP6kPMxVZ0SBUmHP132aKihNCcjjltDiXZLZIEn
OVwsfy5K6lh6S702TTu76Zt+d15bNhVyhcwdFlPYL8miQiFr87atHzNRme+mkqx+n9uveOzirtcR
MOvSFXin7Y76GRVNZROBcPukyoG80BYgmGNm0ZtMeilFBZmbVrWSgzsQzCnru3qEVUXGoc4fkvm5
6TJ0uL7+p+3gr+kkbiW9XAAj9zi6j0koUDTBSvGDWI1hGjRMaISvlVJ7AKVOOu6SXkSRzRbjg0c/
LRZ/FUf6NIopAYpSJTikv6TRXW+GthE29kRy26IX8SC4Lgn0WOeu5iSNp7aYmNdTinstn5yOUEGc
L4Jgf19FkFY7TUakAyLNjmN4XCLB3mzfI1bLxjZvBRBUQ10uCZatuDQbW/XiY+rEl8HN/Bj7oh4T
kSJwdm/0edZGFHYfK3dy6qnjQ0cFDxmi9eJM37BqHWSQgOj67Ftlam5sSoIt2ZYCs5rQv0EtjF77
c8XiyOgHo1mgaNFyF5PgWNHhKqt60c5shij6CYfbGT2aiCa1iONB6b0f2uK6NjMvyCu3SNHMrGJM
t1J5jTH4cSsf62HyWmnYhaXIWbMV+2hXp89gdrdSkDJTkxHTXxCV1rFrZbJN52M+3w6a4RXF22c8
0W8snoUDhUdpjw5kJFbL26C8GlLv/O+/XyHPCPNuDSthlGqWRzJDmKG3R6fz4VpvlVtig2vWq69S
dMriGuGA/6kAh277XUzrKFCe9zvw6gPaaKYFAT2ca4JBzULWVe73sxLuz8u5fZVG6Q97nJINi2cR
aCdketpRwglo9x6jNWN9O4Gvgzul2gk7WbfPqRMaZ9dtnfcUtP3I6+xAAzZe91fDC7lvUcSd4VHs
Pd+rue2LMKkhwuWNPaHg7lLCEbjg244dy7J15BlTJ7tYjiiQNx3V1d7Es1q2N/EkL3f0h71SaHiq
QOTU3jVKZ4fdoxSICjm3b2SrPeQMT6dFXfUpVrVBQ+WCUuXERXPwLaaKYReT1BZdAdnvfbANFIJY
smZiLCEfD2LUgxlb1jDiNCMo9ifgJJYx27juvk255tRBczeAoxssIv55Zd1czRMuz+JpDZWFcZnw
c2H6UBCkOG+DRACxeSqsINgnrKzOCmKroBEOub7Jbke1POpFK0hwbj+7rDA4IyhMKyu6Cr4rOZTX
OphhI59cKygrf9d/NGDJ+8D7byvH6X8P4idE7Vg5eYz3s6V5w0x3Wir9x9Xj1L2d+imUWTgtT3fp
sNNFk1tECsApeiyTXlJl/H5bl05fPSmd4QQtFbw2CHSAr8SskyEmIHrEcVolTjZLdhOIrgTbJnvS
AcqFBlqVoI4LPYbuorjNAXOUfd0bR7tCa0G3mw+Y8r47rwHb4dsKkbvElZn0v8e+6BBg4uu0Dw/W
7v82M227hnaFxYW7BiZ9/Yrja2/02IQq9jClX4BW0Bkclr/vCxs9O/cCEZkIZ/wSX6cmZRh/bbFs
Tv5zRral8Olt9NK6i5e7Kd7CzqOJtITzFEW1BDFYjhDSh/8YEnzt52qvVqvI+wlKjJFO8BOBpTtt
GrpyF3kkWA7nBREYFU/lCxkCNPNBkLz5TpfrtL+rhHm2bQwKMiTUGmsG39cyodlZMxqIEs9gR4gT
e6lmG+GiwHK3oxkQLlFQIqkoV+Q2pW3AElwECoZE/DRuwj0me3rLfYHRR163Awftl0+snKFalqkh
vafxDAI95gpX8BWIEc3ZpmbhFMlVkwgIs7Yj0RUKL1M7SUtiqnCqd72X5Y7+Xh8XoyIE5JF48RkP
gyN/ka6g5n7zhNc0Uer6vSfig10ZFIQfGJ5mmXwSkzUnT5GOe0znklc01D7k19IDm5Ue+YE/GY7h
dV5lY9LTg7VTweI1Xojug9tvoqtPYNa4Ope7tJtKI5cRDV/RI5tmXjCGutAu9st1/EicEk+xBqYL
aYb9qWapFTS3/lpgUow3AXRTlHYUvFSTwAC3D4MVAmfoeTmBw0HD+mq75rBgPgdqno7xlYrlLP1o
sj8VDaDi35CJTtjt9M/FJHk8BMSARGrX2Xr7o8d82PrpvG2wiOKjzpwwOJn0tFc0FWwDoGy4NZNX
uXruhsDT1MhWElVwlWffew6Li27KRJrkWIfVj23jaFLlmWAS1A1VsE+bHn+1bFx0M46y2hohYIix
H9K7JBM8Em1nrFYA1p/7IqeFNgQ61sy8YmPpCoQ5Nt7AnPo1fQRbqx1G9vIpF/Z7m/gZBX3Xa6OW
ADKQv+jN1TilTpp/5hnkJJbFxTpV1GoD+EnwDEKfininojG0Et3XN9WN1VqjoNKgSHb/uXRxmWNn
zBYx9YDbpM7q9GKvrJJ/TKreWpklEGlTFVZwnCrMCHTpVOKxTY3vgvJLNd6dt55NjV79PqcJuQp/
MzWIZKQZJAXhQQ00Z7Yez4NsUqgaJxQ+0I2pCUIUC09g6IYY0OVs43/VoU55RO0txm8rGJbeetG+
+Iqb8WdsdoXNbVhYDBKpA2BH7au57ObyThV1NzEX88EtrCC4iLcI86SZcmxSFd5bJLS17C0yZaeX
BCe0QBkoF+3KIzK/ZQScFiztWf4jpoJQ8/0165wk7AtWp5+eGnkIjhp2QAyX7W7YZzaq5X1xY/C2
CwKhsoboCZ27fHvkIMldLAVQvPQnBkXFtmQXbnZjeepDVzuyiya0o+hs39b1EyS3fOkwKsXI6isK
8hz0N0vxs6C3n9L0Ewa3gMYUq/WcMYxLesWm2fdX5uhYoCtQHO2STa3odnizdHX3PLBINvb31caR
qGpx0weutnTPQRgfoinbp72IDUcEwx22ldEGecyWMFKfU/OyytHnJKr42o5SVqrBnbKpFE+0K3Bl
/XcAFgYQsvlX6mvosKbI4TNH0wqP87GL1oI/a4RQQ2U6RnXTTY2vmgJHu227J8XgHG1Acg0dNBAq
HRAKSaNNh5/nVUCAwFP7hFLVm7UGi1L0m0jeG5pAtzf3HtNPDRMZbaLyrb9Eq4cqz3CCT5NU2F3Z
eYE+3Bil6L4rwOHHGCe0j7OhAI5GJqdvJLeTj1kmoo/Y9NknaSzOUEnTh0kr41ggII1HkTbSMqMd
qQ/n92T7CW4Fw9ll3rRhnLLUeWg6bNpU/zVxM5Bro3RGjTAAWMaYXD0Rjlzd1IUVLGenk552etgC
VipvFP04EMFJtDnPwVgBcDZKwcJl5ph8+l4YFBzRnbBT0CKYvR1M3Joi33AUMOWDjXV2+9sYY/JI
ZYvqV0RbyNltaKlKo4QQckLQohSvY/w8Bpjo0ArYI7cd0kpYznZTTHrqiQSg1lPBbLYrXALa9/3g
RNc0eh+9PolK5jbDzN+QhG/pkUnWzb0CSK0oHTnzuqqxlQyvWhnICybBa8Z5i8N5/OfhMU+NhN8H
WKCzwnsUOKWtY6HnRmAM57WS8IOORxPl7xl7YGiPdKc6GBYVHwvFoS6KD2fUVlUOZpyIKmVEoNyp
rxDdko0Jws3B7KZKs7fqTzEGrDaL8yXG0pbViKp4NEnckeQptH5IuqiveXuPCF5/VM1SKOViTBy8
5RCiicVdEjR6puFNXnVfO1kTMfRvG9UJh9N1i6JaElTgeEDD2Q5ak1AZbTI+leN3gTKwD/4Qalq/
gXiqfMwyLgawOv/qldH91AtcyzGuLDxLh75yEKCxXT6Hxqk4biDSkLFSDBTXsUHNrNmreVsw1Ys4
uVs9iSqZBNtlcNsV18sQShR4tMwPZq46emvdpJ0oq8pc3DmxOOUOOyslIbsRaFXsNMptSm+X+IWq
L2Vyn4kYiEUycWpO9EEKQnY5SJWdUVwl6mM3fSZKWikF+4RVGGvMkWW0TJ45exj6JyrqXNm+ia4A
uIMx64MkzBoA0K+YdKp/Y9eOCDkDcr9krnIcHNOmYOyj95Mgetp2Qyd15w5MFQ2NeqDBrtLxKVYu
qLU/r+GizeEOwwGheQciQuQT04e48rXqrhN50u1H79Xicb5hQdtAlbCSyvBn+dPcIf3rG9dV5LSX
C4jfRHHgX2Kn30vG1/82Y0bmcsGSVaU9xXZ+X/l5aqNufKfZWuspDrix3EgTBk/bGayTnPxo5tgC
wU0+QU5tN4NTJz02e3AsOI0t5ivfvnGvsDhHoURdNOtMIVU8ybYYwDLslV176HYijyRQQL7YV+kS
vRkNAJXzTTjuAyLoQBIooMl5h0LRunxmlVSKehlp+0g9qsLmBcGZwb8naySNSA0/5Ep7/Rsjv4hc
ZDNLBA+5K54WJpKI8xVjCqKvqAMartbuKLdOFYFIepzc85bLrOaMD+fvVXHVJcg3v2sAy5cO+9av
D9r+U9kFy5B1EBshnuQfXAL0lnRRFI2Y3lraVv0GUrbzcvzFPZwQuMOIziQPwNM4IkxuWeW8nzvm
o3JHQa/Q7GZhqc32up3gOIUzylBV4wpw9OviI4A4soFymd9dEBfs3g65ngluH7pD38YXXRQmvfcX
fdy1Ezp3UqVBPGr5gEKfwUfCzGPhS/Ymeew0AZkeCMXYDQ/PWNVVkNuRZJeCG9hfLiWnD+C0U6/B
zB6bEL9x4ZDvNQ9PqdfzbfKP4nTOvF+EKc+tEMpE+tSkikVNYnInDJWlMimTGNOfr1CWiWkbjHfZ
zTFR2032KGX1RU0CW/a3BuSOm7Im5lxQAEY1Lo/pxZCD+jv8fl5rBSB8XiJuMjmcQ4BIGBwaVsml
pJXXZtfuzsNs3edMmeCdEwzYGKHDKWufmGkRvJfQJ1XlSnrb2kmDPVqociha8DXUA0b1/SdM/tU9
G0aSZwmqp8a+fAuSZDfM1m2mWHujNJCHawUHwGbqdCUj5UxitDIMcaCoDqu+aY0NdnNGRme6+avs
Y7CiV1/W6KABvxhGpuZv50UVYnPWMMlmkhJWXajuolv6XCO8Z80suTN/YcNuiJeBpF53oqMs8kPb
CvR7Z/mqhjBLG6MqWPmk+dAmF8S8psJRViIM3vTGyeq6CRjkAa8dbn9tvFVvmj2/zm5yjX9edSXu
R2JLxnu49XZy5hfMVVlWzL+WXu+Bpp5N64SbOxhOHWNaOpsQh5fsWxGNN7OEM7D8vRB8zOVMDezk
Uj/mxlMrGgK+eUyt5OJnp/UYoz6r/XsRY7DTfpTOYGcXmR3eolTZzWVboJnsZnlOHi7Ak6XKkJQJ
cGzsbY+USnhgl84G84lEeiJQE4M7gOeY9O2Y4kyaksRZVKeqJkzNCgQSiVA4VzZn2Ti3LZSxSkZ3
bmU8vVlOZkW+YOHYwpxbOPYdq7vgbKmFpDTQP7X8vkiGHc5Hfa6dhXyt0q95umuN1F7y20SW3Vrk
rplBfcBmZcqagnGfIJb9E1vWLbNvlBrPm0SujpPa7vR0SZw6L5+0cMLNA832btUFouzy5tqucDll
QRspGTQ9Q8+qciin44Cizebh/Lpu2tcKglOSPKsVjBtPR1cfX+K4s/v5+TzApt9YAXD60ci1HER1
Pro1rew5+lnHiVPJXjz8OI+zLQjLH4KjRkH+5s89iqq8WvKowsmNB/SBXmljLdD0bS04IXBuV0aD
HUY9lwhA6FumpI6qP6T1a6d8nTJMB5FFXACbIZ2JB75/JeI8bhnnWhMUwDPg5lm9runOFTroQa3g
yBfZzhCc2JsVXytA3tdqFCWurVqM6FxefG3XX8hfy2c8jtn1Lt4VYD+3I9dw2m/Wleqr+9A1Hs9v
4eYVf/0B3LOcpGFcjkkgcZzZqBN2xh1rDJdvYdqsSt8EGWlwLXxc39bQ3+vMP84Fclum2QINHbUB
vSM7qXqYk6813hgE4m26sNOG8g7ZKAYr1iWsL73KDt0hQ5Vgd1yOsts5kitKbwvsgZ92VGDuQER1
gFXtq5UiMSvtBeJs3gBW4nAeeaoaIyIhdqv8qeXer8tq5amhJ7+qGP/wOYIjk/H1QRExOomfHzKa
1ozuehwzTXCUjKMaPVmJwFtte9wTBOdxi0ptl74FRJgjiUXjXZqN9ly9nF+67b05oXBONzbrZVR1
OF05O7bKxTDcnP/9rbvweqEY/uqsHCNKRtQOwpDRoQu+MO8X+2gv0ADRYnEKUKb9oBLcfN2ivYtY
Rqp+jomoCnQ7QFvtOjPflTBlW4eY047FKi5RhGJn/nDBaNgCvMyyNvjzK7fpC1RFwYxqwqiJOZ+b
LUOQ0zZj4WY+2HWqOppe3FZT7BfL6J3H2tSC31goRf5TsNrMM9ApwO900j8SHO14OP/752X50Aa4
FGmBAROIHgpQetTqVTUkdm3MthWJ9mhTEVaScFYTDjkG3ilAUukFCSt7SQ9W/O28NCIMzmbSuJaV
sAFGVVb2YBxH9XsUC1pkNq/lKzk4u9HlblymHDsSVfFOqY+V8WVMnhb1hqii010kDvv7SqubFMW3
ZQKtTlU8maQXUf5jFnVnizA4y+nA1jZjUjMONoRebXrxf1mybSXTUM8rK6zZlNuWODfiRs4LlnVX
Y88oKn2vKkS+b5No8lNMbLv/jBqc8Lh1m7IyWSKzRYgwN/Q27dLwvorKyFGnQfSot718Jyhu+SRV
t8oezAoYr6jZSjvZNNbRcfZ2XqBtnTuhcHGrnNOmSQq0KMxm77Xjns0ym6TbMLqsux/noUQCcQGs
SuZFzSpc1UblMZz3cv5lEdUSiyA4/2nKGU69mPWOqF+y7qdCHrvuyyekIJiDY2HMNcrFuSBxCuuO
qk0DiLaXvFQJLkctMw+TZdXOf0Pi1gtFYF0js76/1rqOFjQafps6wUm9mVwyV9JwC5YqOlkwPgSJ
Ot1uDpWPAhJn0O3J65xqJ3pC3XymXqHx7ctzOBZSjG5wt/aKg/44YUQKQR9Yv6teDC+z4Sle0RLr
BWiqqNDXcH45N13FSdT3pVi5vMTCLKWIdS7lfexG0suwuFLzVo8CLWe78uGyvoLhDqMujLsyxsQU
t0Dje+/l0Q2ObztHmkOvr/NCEDBshycrOM4BytWYJQZrgqd31UH1FjT3Dsf8oDvN7nM5qPX+cQeU
rKUK/CzACgMUTPQ2o4ZHRAa2mYRcozAjX21Ur02kMpnjY30hhZ/vlF19UPdi5irh4nEuVl5MlaYg
Yn7vIP7FucvaDlS/9PsL0eD6zXhrtVOcp80aicjxhMVLQG4kXUapIAcj+n3OXcxFVnapDmGM5XpQ
M5t0hX3egja9q6YYKLo0VbCIcQjdksy62pbQNSs+YKrBTYzREpI8fT8PsynICYY31CIftbg1ENd3
tfwMEp7HpvpUMmIFwRmpVJaYQDbhhqJOhZ2COywGYR94UWx01va1iDx084xdoXE2WhRWmHcKBBrn
wtbQvqYfJm2xQbwxFoKge9t4VlhscVfGY6WapAYZe1CzcUSBQ5llcMGOtBdl8LeNZ4XEmSmjOwym
BUil96ttJ3Gt6+6I5i2kGUWl3tsH1QqNM1VUsWthxXascdtnzSt30z05IoWCe76oskSg5u9VO6sl
XIa+MFV2z///CPVFOs6ZUlAwKlEDGH15EclvmvbPeRvalkHH8W3qFAbLXe6kMJLRG4Z3/v/F97Ly
Q4oE1xX2jR9OOs0En6FJQO5MOBkysyEh2o6pOwTLTR31j232XSPz9Vx/7/IFc5HURtAqtm1IvxE1
LvbCA10et6CVd7PZapxMLw7UWm7HwriJZ6uzp6QSvEluL+MJkPMTbR13uKojh5GZmMvQX2V9Zk+9
KfCrIrF4/1DPZdY18A8pQQW2cdM3hzI8jlJup8JSgW3FO0nE+QfUxQRWaUKiXLlTlmdjFF3GN4va
zJNaaJxfyMM+kcYACDpYSiW7u8wqFBKFXow68+7ZuFOc+lZFH7yIsHQ767oC5lwE8vKdorIiiPY4
+cMlcaOb8Mq8TdGscfkluwfNhDvuezt8OW9q/4+0L2uOG+e5/kWqkkStt9q72+01duLcqJLMRPu+
69d/h37mTSu00vzKmZuZSmoaAgmAIAics7uiqqpgYhzDCDJbVpWMKlwiUdKcoRybO6Fvy59yIeY/
r0vZtcSNFGZVjXkcw1qMEdPr7lSQJbb0hRwmI5I5xrg7C2VsJDHLKKSkwpw5xmTJXXsTBSh4Bepj
92UERkPu1nbo8igM6Q++iyMbgdQ9NvGWzFpUDhIEoiEgTVw1fRjrH/L4cn0BedvERKsS8/6iuULK
uBYvBYKhWfJI9vaPRE3VUYgwTR3sGr9rEiWVvhoLRmXV2aMdid1z4SsEb/31o2wJB+4kI41371Zu
I49xZnFcc6BKooVdexAxwCjhgSS8oQRM8onXsLVrfxtRjP2JYyUXeoPlK4Br1cl1oDWG3cqCe32X
eGIY41N0vHCOK1awyZNAmv9NleVYK7ynNJ4UxuLyXCBCE2Pdyri0ogYQ+9mxHDh3612D26wYY3Ai
SfVayakqU+bWK7Zk4pGG8EQwt3ejW7FaBjYlBBJYZCRHveRdMHed85cW79hcyknR2kqGCLV+1SdU
b4X7uj6nmMm+vvE8OczRnqVDIhM6La1E50q7H7WHSnxqxOfrUjgeqrBDH0PbpEkqYFN6p8T04yE5
CrbkKz/ioEUuySs5XLczRWTiAUniAujWkKYssz2mYJiLZmvm8eRxlWLCgJa2So/+Qzr+lMdudysF
gg0MH3PBo2XmqanD6zLaL+RsrIIqvgnZel7hekhhDlQgw1EANc2uD7TT0XDu4++dt3jERrX/7g1t
9m9XlYkRzVSEYUcHd0xc2rLu31oYbSH597ql7Ca3mikDt0kHsPS7LAZXaa0vVA3zcYPfJsq5I3Fq
EfEeMJbHQp7duO5Vjg/sm8svmSqjWEHvbvKCGzz4snwpjV9XAlYYIxkeruu272sXOUz46yOtKBOz
15yuwz3K7I8laT5F6eLMlcIRJXN0YsGJolEEsC6FIzeD6Ft9mA9mYJyTxxaDL2hPNQ6aMx/zl+ZQ
HOajgDc8X/QiG5DW3Ml7zoay/YDLWgGlTYTVANXGSla8rP6MsszqpPKA5uPVfPyrNWbx3tUwS+d8
gt7NarYY5VwsImRBWHUgkdK967L2Gxcuxso2n/Sd/B/TzwTKbowIuE2DVGAQLIU2TQTrGY0L9tg7
18VyzEhjDjhZNpW6pYN6WnkvJuceTHxpeAtebY5b7ALxGBv1mGNOMKUhF9CLhFbu0G8eEgAc9YfM
VdwIeA3zY3Kg4Yb23Pe3SmwlTm4rHecb9usql29gL9Ri3S64o+EbaF1F95pzHZAjcZeAV+nYP9N/
OSfbENjWpRGHIwxnbARXWxWvIZV9feP2W3s2ysi/h++yS5ZRo5D903FMAAmZHOlEe3UIn+g6Jlzf
41gKe0XSx3wWBTobO3TfxcyXxdjWhFNTcIpfNG69T4cvS8ecg+0iATW5hJiYFM7aHmXhRzvPNmlQ
b+V20/D2iTkCcwChmCKdOc5vamexq1sSUOK+zpsBGNHg3OVBh1Arv6YdXeTNmSt3mpTHmFl1pOos
qEhblIPaPoY3M9qGysofq2/XrYS3acwp0alRKwoGVpOgz1EPnWE4qCuqpeMHZtE23q0zYWSZR6Fr
AAHkKDp6X2PZkk1e4Zq3V0wAqQq1kQvqU4sIQLTE8Iaah6vMsT12PMwYm6hZ3kak18Eyp5ci/KcB
RdAqBWM7OX+1M+8mwpJGkiY6T78IwKDQvqp4w5/ik5T41+XsWpwO8DpJU3T0njLpa1YuYiKCtcQx
dZhAoT2FuRHkZWnhvVi3Y3M+iW0NpALeHOnudl3kvuUUG0tHEqSH/brgYKlus+ipaTk3s9292vw+
40kCSTKQbeH3W+lzOFTWOCW2kDqD+PoxCBZjI4vxIr0YSTv3kJW91CDCQq+wHUvuj8FpPqEI5oRu
ntvj/8dT3f6BtRHMuFXVrmrSdhCcH2S7s6RTG+ioDNTnD5XLN4IY52qkWp77EjButZbCf1W8o5yW
lZNO7VelLlJYPBFdE8worSio+J32YBzVAJWVe+lxudOs7gCGomceRBjHCNluvxYLONcm1m9Eu/CE
hLzqRve6f+2mpBudmGO4FWJ1orPZzmo8J4CVWZofJHsoyGOVPZOJFzV2M/GNNMabp3ZdMlJAmkpe
enRJ5VJQkI+cGRsZdFE3nlsUywIUdFot0FAqKB7kcKVkBrXIeevc7xXeCGJO30EvzAyEjDQlpHTg
OP6AruZFmLTLT8OXJUEHgWhNQfQ5oLeJ0ua1MuynUJsPYGKIMWgzMWgMUfwssXWv8jWH+PEtpSnV
AoyffchWNBG45DK4SAzGy1pJbuMqR8yfV/FTppaBKqxnAT07cab7Ytr5s7RwNvMPOv6SyZYzAd+D
IW4TV6bJxlBfoFGQdNo0DAz46ZA98UqM+x53EccYT1pHKSIJrZYYt3L1XBPvI+52+X3GZoxsTrJs
gTpVHwIcA5hEB6F9bE1vrHFr4PWB7F/K9Is4xkKWmMho54M60h083CkCTIsEpvtjPWb3AHk4lzaP
eXkXgNjYiGQOm3gppzLv4H6THX+SbQHdqn0AvHdfOmrAEUBPD+Z8eMUgrpkwJ01URVpCamomxxRI
vR4BZy95HO32RbKF3Kq5s/j7keyysowv6FVjpoMJNds69OdyDZRRBy0Xl4SR7tC7jPvXcqpsh6xc
tANAHKEYJdAV3dyhIKWUdS85i3cSWoAlBUf4X66n+q7DLGnaKKSldsVHFFXeenpmW/cLoGEWqIxw
Y9n19cRI9u9RW9dzLS4K6Env1/19chyDBOQP1uiKGGVfgvxZjiwefOC+UBPcoKqpigYLXal2coXT
YoDV9N96XbY0cfDluHSv+zxPCqPanOlopDYhJR7MWyKLdleZt5JqHD4gBrCRCjCYQe/H8j/WhqFO
8zQiI8+Oc37OS1+NOK/tu8a4ESH9vkk1kHi0IZ4QiMEv0qut3XTCK8qFlj7knFfv/SfcjSxm1WIp
z5tlgiyhcTQ/jO0iyFGrG+3JW29RLHPzl9ldPmUeD659d7soBzqeA4HrxrKXxXNJen0pkLTKYu20
Yhq5hZJXdruMvJF1nigmas2rLjRN3QJaCJMiPXhIPbHlZCm7B9pGGyZONZMYd8kAEU33VV3dpefc
nDkqsHOBQtiSbok7ZN6jeJzH2eqX6GioK6dctHtdQpOHLKmSpppsCddYFdTeGviQXqQoGT+HwwRe
tzMpfCPj3Mz23/A3sqjKmwSy02ej0Co4kuL3h95bbNohKp3mz0uK0bPknralCkc0h95/zPQuWjLH
9SoneLSPe9SHiRY0q4Y6cftpBWPK9UjB1ZA5o8mMKficQA4NtutBw1Wm8svv43cUPyzTH2+rp6i0
Qns58d5N9s3xoiFj8ZWoD7HUYh+L4glXXmtQc45yPAmMwU/A7kVSDt2U+LxEj4Q3IviHwPRLBbYK
GzZRJCJHpOYRBcDXAEQrrQGD2XfxJFcMlMjKQOgTPfHOyN3oaxIZL0GgfyEyYx2R1gsKWFsnJ8yV
2ZNaMp3NZTKtbJWAB9/gIeq6mez63EUeYaykVCcMG/czKqbROekja9BvteS2IYI9ma/XRe1GkY0o
xizMGMxEUYZgP5OX1BQAlXAUCW+YYT9J3EhhTGOpG1B/YEoCD6+TK4Mbo7Gzs4mm7+pQeUIKkvvr
Wu2bykWgwnTAKWFbxEoOtZSH8pDfF65ZWOqjcIsHJzD9qrYS5A/lufvOS9/e6IPfZY0bwcxBbZRz
sUYEgumtSXwBV+zjAGigzKYUqsCN/WHas119igPQSSKbkw454hkXrmrXFTdfwRzhgBaulpCq3zvK
McPxvQbavXxQ0GQf2ePzFJj/XF9wjhkpTHmhm81ZLkoI1MA3Ghk3I/6lDB858TZaUa03xwN4Cttx
EGFFICnzw2U4d2Fid2LLMR6eLswptE6dXs49dJmL0W4yYoWxaGfk+e9WjIkpuVCBq76GlEyOHC3N
rQTkca1Qco7v/dLZZtGYWGKgDtjmIRZNOcvH+DUGGkl9mo+6u3h4qbgTnA8Nfm0EMhFl6Ix8qgcI
nDs04gF6RVGym1LjdfHwTJwJKUORLLqClyxnWLvbeNIOlZ5z1o4jQmWCSNIC5efNlytdC5RwfTDb
MbhuBfuRXtNMomgKyMWY3WlDs147NcXVoVSHAxjvejsbZsGShPmrnNblEwH6G8e+99X6P5nvZpjq
qKsq0OxR4Ox8ttq2lhwzSyL/umb75QjzIoYJCQL46tcioyVUL/T1oHqk2HXgDvxS3SD6Pej3mlv6
CqdH+A8nzUUqVX4TI9AY0oclrUe3eJarPxEAAVO4H4KYL1qCwyu67PfCbLRkg0UbypMaQt4X7VzG
juTJ9nDGe+r9aKsPsgeEKkexhsSizIKpzYML/4N3X9RloshaKyScOogHL/ns9IcW8OTPid85QF63
GgqU8MQ7W3fxlo2NyozNpiBDn9oMMkfFFW3Zzg+Lq9mY9baAdXZWXeNO9HobNyovSTArLTo44rkI
A/tB+qI4E2XgTmXbTPgIXb5PKsOuGleoFU4exvMUJsaUKrork4rWYpT6Zja7m0HMOM7Ic5O3l5yN
wTaRuqrFTGWcCyD/BAoqTYKbhnZyGJwwoHhVoB84NLxMhdAc4H2m8msF2UEbWG0sT/SJaPaIpyJT
iO/zw3jAf99Mtuavd7MHMG0/BKwhIDAGZ3EqR7Pqb2lQ3kaH/FbzUjfinh6cJX/rdtsux5yVpUb3
lcSPFGVH4AQI3u8zUalJY0GuKJ9NaR5IdSw1zu/zPPLt7zcKDEOfGkJMvWOwZm92Ylv9rh3mR5Ou
4erKgVlzGdh3n/tMUZRQgwK3kagxJ9XUo04poqnDSTPhoKj6bacaXiXIt8kU+q2S2mjePYi5fBiq
mhPn9xZ0K5qJBpg+rKq0bWfHVI3nRRhaXx6VhFeT2jPWjRS2L0aL2yqTelQGOpSYtZfsIXbWwkpf
cJIcAULN42zdu/BtxTH5M0jsk56oSM5qcbbWObTk4bSmxzx7+cAhuRXEmKPZoR9NF6EXbSySffTy
HnOHktqvvvQAiA7gqYWPPNffPSS3UumebmyU9PE8xbTCR+EqV0cHqZpgAxEPU3AuwMA8nsC9YL2V
xxySaQswZXQRYzmnkxqdyBK0MoecaPcg3spgTsJMSqvGQBUWK2ne9TcS2lGbI+ZO/BRDzeY3AOQn
yAEA6/4vORi3PEhlauVsMN1KZ7xg1NJlQQ0dUbw49d2TXNzJxksifFJzzrMcx93YfhmhldtlTiBI
MMJ7aQI7SKpy0l7ebjGn3hDJupnRqrlYvsSiN+TfjJqT9tKfuLJcbL8MAVpZKRbQYqp/6P2XGJ1o
w78a+WdRbkQsWulddzOORmzLjFzKUinTRdOqxFrSW0P7sfLaVnhOZTAxo170sYwyCJF+hP4AAmLY
He3ANCorteQT/xV6Xyuiaiq6c0xUzH/34rYdmhBJCRaxSjFZWlWuMNbH3sg/fWT1fslh5+4SYxJk
jUaLMXseZl/rjwWPLe0Pi3eRwSyeVqERLKfJiPzwv+fS9XP5ObE1wCkPdwnGnZy/04mJu1qyTomi
QadU1Y4N4PSSRTsuYc15A9jNBkwgJv+3RyxbpjbNY13TZqbkJ1DNgCmGJnnMGQcgaP2pIIFaTjwC
MO5SMsFWW5C7iw3dLk8EIWxsZ0ewu4AwsrUAg3psPl9fyd1S21ZFJvBisgrXH1pgSN/wnsI3pkrB
Dp8owxQ9TWgzBh+NYHfuYSuXMf88NElhYjLOkXJ7cBt0YIaOfAAGMF4U8U7QcLaS420Kc+HoC1AN
6RW1UE06iepkKUbldFH5l4bJBN8wg7OLePBy1MWrOuCqkpdO4tVjObqwhQ0MFkg16LFhIl1gJp+a
2B8/wlq92R32gXcK02YoYogIq9QKwcde9sTqeMwdPEWYsJGVAyDrB0jRNMOqmsFaKFfs+uW6ifOk
MMFiKJqIzBkszSS4GUkAnUVlC4A21nUx+0f7r1jB4jKXrdQBGgzK5N1B725rlXc14elB/36T9ulm
Sxq1hB4K0ELGA2WoHgNaFZ7d4dBjAmo68TK/P9xMdNxN8Kyr62wXUWHUUxLFeNNFY0r4CeyRqPkn
ufkoKpggTHWp8ZcmKXxVFXFMVmWJ3VN4KLE0Ar3PNi7fwLjuqNaSKtLeaXG5W2tQ+hWdI47+Isgc
591Pay6CGOetRLGM10yjXZf9QQooVYPm1T6vVWq3ZgCmoP8WFbjkv28kyrm1ZlJSCP2p/gRiYKf0
wkN/xP0SbSm5W54pHDJvK/et5yKUedlAw10hGQuEAvfKMpfvhnA0eLxxf8jiL0IYhw6nuid5jhUU
0UmaWE7zonoDUviQgCY+vCvu2xfRia0YfXYtHkl5XfbS7g5KeOPD2BcQntg5oQgxXpHpDtZfOtC4
A3/UB0cefa/qA+Bw2cMBYDSgh0oc/Z5XS9ztGTM3wpmTdIzMJq6QRqJnLPpGmYH0QALjMzCZ7HGx
RE/6xsdF2g06G5nMKTrMZqWYFJemrV4BGT7GD9eDGv3/3/kefF8n+AdAY8yGZvocroaA369GNIsL
pSuhWFcY6jOREm/MMs4T0R/W8CKP8XUV18A4TlHcxszeG+w6GO7Wz2PQniaP8nqVsx0/8yDf6Y9e
U5Lx+xn4u2lZQ2g+3RrDgEejUw1Y3knt8BZWWJ3GWdRdV7ws6vvXzUKcaspGE6vzeWkxNKeQI4b2
D9f3jreYbObfl9KsKJSvlhYElVv0Fd4rbnwnvsqHxqlfDHQVVt+vy+SpxthLnoRitdKu07l4rZvR
lszJyqfe+jspzImuyWSd4x6K5V17k+TgQJrFo6EknJv0vnP9MkY2+0/FcllnEXYhNOdkOC8fuzZJ
GIs3iajLBosYKnUEpBEq9Bh/YGT6tvTQe/lV/2o+/O/Y4VU59jfn/8Sh3vH7uWM0xZCPOsStehAt
vqyjpsip4+wumSxi5FY2JAkvYr+LACbprKF4ifpsejOpThlxXIfz+2wPia71Y1SrgCEEe8hdYzT3
SV84142LJ4I5KCuhjDNzMekz9SdAqxqNf/33993yskYsZnSvkGppBaxRC/acH7Q1tbLL03zKbOEr
7UBfKzviv3RRz3sX5GRFMiRZVdAHxvgM5t3yTskBKkRLsCNm56fR1Uq7P2ZH8zGxB4faXPrce5RH
VJrsRbeG7x+6t28+gq79JoUtWm1MSYKPkDpHWkO3mjRLxjjD9RXe38GLqtQPNlJylNIBRw8jKetP
IRpGyogjYNeRNmowJ32d1y0oA6CGqD6M4nPZ/tNHH4pxGxnMyW60mMTIRiihxJ+L6lQCc0yZvOsL
tX8J3whhjtu0rVd0fAB1Z/QGZEuUZWW2xHtybGAMvKo8VxoTHJoJ7OYNVSm+oS1gCHcHESNACzDM
+fANu7eGi2rsJVmY8LAbx9ijaryL2oMgAcDIeCp1Hr/Dvi3ouDfKFFZPZPcpW6YsbpEhlcoPKbRq
tbbkj7Rbm/JFBrNNUZWOukwgI9XWYOkzD/O/p0qIOOaw7zcXMcz+APtGHbWaBu/8UZUfuPN0+1vy
6/fZt1KULZJKaZCdV/Kr3D+vJrGkcLRT8qG7zmW92LfRFjzcdU/3RAw/x2tjdeoPqeMOEdPj8l1E
JZKIrFiUNQAY/x5mVJCjzXWdoKlbXdCDYai9M+iC/DxGSmmlhVE4mZkN9hD1yr3SdaMlJ53ocDx4
d88uH8GWrSUzXRJQjKCEogKtS3IAJTPbidsH9U/DUu0sBUUSr59y1+Q3MpmjJELfU2NQqIshPkti
ZavRz2jmPRnuJuUbIVTxTRBPU2Htuh7HcO+hvcYNQZnoklP7ncKUtG77rbUKp7pv/fyZZz28JWWO
D6HUl06n6o2DcJOt4BuR5p/Xt40ngnrKRjnU7lpSUU9r8qdJAMOcLnGOqF1f2ywfE5ayWPgPrxkU
Dq0ZzMZgleJsmzKPTZinChObVlFd19jEPmEo4E5AA0tqrofrq0Ud6YqjseNzSp3LbRpitXJQdArl
g5g9TyiZDIrVTzd93GAacvq75WO783vBaMOVblBRJFar2GmsO7kOf2o/gi9qXjbKZNJN0kp6F/WQ
1GuSG4mLT9o1KNQoAFThQ8wlmOZslyn/bnmFYcagesZ2mZngqkZ+XnuFM+xCTevKdrE1Q7TdxCgB
QSN1vpVGX0tPBsgEp8gKJV77zb6VK5ioBMkDxtyZG03aGyRXBBGNE9Vyk0aC05H2s9zP1hK17nUj
3C+FkossZuWGaVR1lQ78NiRMHzv844YqIEv0DBgO4CkC1zlgfN1VBzsXySNnzBde4X9/ZS+fwESm
po7joqezc1l/k3WltXSe2qNlTAJmZ8HxgP34e5HFhCgyk5aoKTptUjWx0vnFLHJbGh4F6UYTc0vi
EU7sF0U3y8sErHqmCVABefnN4PYH2m8dAg/bmCwQSznAnfQKz0yt4UO5/EYuE7+EotGapIRcQ/uS
qoe1/iflYa3yto1JFNKsV7WJQnyFzYtQSpY4vEq4k8zLq9kXnJrF/tmsmzLgY0UCMpLf/XuIyj4c
1LfUJ3ka48YjavUd8JMcMX/Yrl9yZGbZlnYVoxqInXg2BODpMX/Sa1dvbeJj6tBDG/TyvfdpUs8D
GN8vMZOLYGYx+9gUMylHEYOSleb3GpKdzA+PJEieE3vxNPA8JU/ZJzRs4hbNq6DI+0fRL+ksksGg
dEaLCSDENuAUHYVgctv78Ce5KW4Fq3DHU4QGykhGnz4dvkSV+bCcJNfU7eqw3GgBpjFt3ljNfkC/
fBFzfhSDXk59g40ANKaTqdlpaZXX66GPY1NsEXjWI1WrqAhZE0GX/TXMOzD1PV4XsjtbZV42ljBZ
5RKmfWdokBIfDF/3kscYZfvowXBWn9ziFBb81q++443r+JGW961kusSbbCyc5FmQaf1XyT6rYQXc
l0NePXPU4+0TE7vltsxTgANAiI+zHmwNyNMFt8GbD7G7pwy4LGgwvi6Tt29MCK9TEzLpihraKV8e
08hTE86z+n5ou1gfE7U7ORvjXIYIM31V05t6fczSwi7Vz8rwz3Vl9stmG/tgIk7V9+WQxNil/6FG
5F59P53paE5uNTf9o4Q00Oe+6eyfghf9mGizGEoNmdCPPidpNgZpfdBRO8Jj5Gt4d5UxIE+7pWs/
5tgLx1zYzEafxSSLKLCSqH+JzSeDR4DOsQ32bUBScyWMR6ymFC5WXpxRBLKRYXGSCE64VJicSasH
1OIaSBk9A83Imd8CiFgOeANTvMViQkdRiC3MDmL0/Gu8fM15yckuiN0mQrAvAVGjRmNP0SdaBxAJ
6E0UYHWaJdnZg+Ca9uhS6LXiKbcn9LLMTu1/BKdn+wFM9NBL8T/MzpLcyMC8XZWjzsNl2e92uniY
wsQLMVOAmzm/GbuENvIEDL1z5fRW7wJh1VdfY83+yxClMPEj1ZViCmlUnDXJ6YTyXEX5AQ3SnN4J
noGwsSMp1mKm+2f063masrt0Ml1OfNqVoYDICu8eiqSwlZiorsZQookkbORLEhSZVdiRDx4j2kfl
q4eWaxT7BdWNSMbuxcasdZFOr9CQiOjkCY8hIOxkr/ejO95sDk8/+vebU1Ja1ybsFQhbxGDWjuGH
xsfBkvtrARkbBx/B3OYSbb33qhf9i+hKVvJVe43Oka/7pZt/07zYTc8CsXhhfjcYbiSzhp/moEyn
6EojUN+K6ZCYOaYGOVkU/ZF31+KNEMbUa0koIoFASCPcyNEBt3BLB8Cn+e91O+Tpwpi6ooyNZtJt
EpLslGTzoS3V02rG7nUxuwe/ouimLpq6abARcdHVEBgvsPaQTA9mRI7Tktn6sriS0t2joutcF7dv
fBdxVOuN8fWZJEstda41r+2sG06DEXKeLvf35yKCMYI1EpQpHCBCkF8y0y160ZpLfw55I537cgyZ
4M1XAi4Dk1KMYjcaZa4Pjp5KZ7VZHsB0V1uSDiijYuBkgPtJE2LRf8LYJuM6m4amE9H1szwId6sD
OIbAcPojeUQHK0a7Uld45Y3Q7J75G5GMASbRNBikgMhwfh6kyBZwVAmoWFRWWftTqNs9twa5b/MX
LZklTSTAc/chHhaIeYjoLG55jpX76xbIUYu9+QHba2xaGTLo05UaGIfJU7zyyGsO2004L6vHIteh
nFqOIu0NU+vYmZLRkmLDmeXoRiCGVQ6A8NR7jmb7LccbmUyWpmt5bWohZEp31UsSZA/yfe2CadiT
bPoyx8tl9msHG3nMsRVnwF+bQD6D0TXhbnZKZ0b3p70a3gjMY2Bb0OawDm1bGTyd4xD7ceSXpRDm
EAPbvDoWOrWU9pxKn+qJ05/AcW7CxCklB7yn0iBtJzKa3IogE4ld4l0GfUvXzZFnJ0y0EpKhWHMV
e5anj1nx2i3HYv5Sq6oVruCfeb0ubL/ostkx5uwi4xzPiQxpAKkH8v5NEnRn4wCQqaOW24UPeASP
HtFLsN7PXvn8sdTjsmtMSNHkKhF1gYpvXkTzKMTBdf14VsHEj1LJ0k5JUTQLh9Cp0sUzm4pzXnJC
FHufwxvxUqOPFSlGMlgikb20CMaB11vCk8IUgzKtbxKtgHnjmtCNr614LoWf19dqf2DgYgvsnS5P
w1kwY8jIfgp38X39T+7EjnpLwTyTT5Lb3GHcDgxBvNYR3lHGNrAMHanzaYZc1QJUACwQQ2/lqXYH
hyBM4dXdAmwzZ9f2s5xfhsdmOUmihEDxxq4pZmcnvWKFTUBML9Q6a+p4jUe7woDSpAGkBhMnBhOb
xApkIKUABdc2mBZ/qhanRS/QLIIUuf6QpWyEUUvaJFS6FMcDZhdpzevnmD2O6FAtix8cU6EHx7uU
dyOECVL5OMy6SR/86Rsu8SifnXaDJzxwEU1c7PVdljlTVfEgL2KeCrh0v6skDI001I2JcVJlvV0J
OXVh7RhV6y/q/NSFYFQka3JKTNQgivB1TnkvCfv7d5HPOF/b6KQuwhHH2jo+L3NhL6kEijjtQDuD
wQbGe/zadfaNvkxQntvwP1TRTvrUtq44fk4MzlPebmDciGACb2G0pbYSepwNaOieQRCY55wK4u6J
uRHBxN5UjFu5p72cxbBaWQOoheUGYB12N3y+bo0cQeyQtSIqg6HTbk5p1dylFCxhjM/1MloAWuaE
Dc7OaIwl1DLo0wuqUy3fj8tjLAeVwgNb2/etX9amMUnbokW1CUozeiTTXvPOXsEaIR+AyATAAcG7
vnY8hZiMrWuqpu1TxEG0f1vIPKxGul0GXgDkWBuLVacM6yQqb3Qj1asqPsy8Y56nBf37Tcxb0kYY
JtqcrEbfyvJLu9wt8vfrC7VfkrmYM0sdYsQITZkAK6PkOvk9fcMArMhjgbGD8iuXxpNn00wIiKKo
KATKY9A7ol0lNvBGT/pj3VqGFVoGXkwjDDoAf8K5ruX+Rhkq5dHGXMDbUb1ZSFHFn2YEjXzyPKyH
ok4SF3C5PArt3RRXvUihym+k6HleJDHlIlzxtGW1WmMvC7GnOjxhxM4XteU+aXtOoXDfRC4ymYBH
lqXpQLGD9ww83Sm3S3gceJ67n0xv9GIiXpGYzbKgacCJvq2O6WUPDUa4Pqu4cQl+B8gZYucuALid
CjA7wv3Kue1xNHz7us2qjo2BGhRN5Vc1PgyLcmesvZ2Ekn/dRKjlvT/6fy2kzITANp5TFPrgB0Il
ntSsCuYcTG2Vcsiz6FimvD44nlZMNMynxKhH6gha0VnK7Dc5+goxf/kBpegsMIA6JBF5xu8WOZVj
vPYl7cntEicBj15ZKlbcFDf6HLngjeQEk13v3ohjom6pIM+JFzBQtADxrQYcVPer7C8Zt7WFWty7
zdoIov6+sQmh7pKoGSCIwlrOT7mj3QMY0UPi2bq0O7e+TdEUXn0vTuorL8XmKckEZcnQw8GsIVsZ
B0ur7wchtiv1kcvot39v2SjJhJMhnftB1CBoeeNZUtFxT5sHDKf6YZ5XmyJQZr2lFRYPh2zXNnVV
l0U8X6Mtg4kps6ona2x04KseNEfLP6c6bkzNz+umyRPCBJVSqAAD2feghk1lqynuwxRwdECVui5l
/4noogubRPWloZVxNYBeebCLb81jfcD8gjd/VxwdCaI9G+j+4L3u7YaSjUwmlAiagbJsC5lxaljL
8AJXt1LAFzdNoGTP1xXcPdk2spg4UhEN3V01llEfjmbyOeZ1Oex6mm5KQJomGlHf8Cc3noYiQ0i0
cQY9OmCbdIBI6pa4WgD/FW7SCpdKJbiuz1ucfefaG4GMeyVSodcR3bDuCK40q0SPf+6VIFHzgQ0F
YIsn6UhbVYRD9z27q8+5Tf65/gW7K2poomzoAMORWetfK5LhT2H984JL2FGT3eu/v2v4hgn8PWwb
HIxxa0OPRnmawXMj6M9y+G+23ibt03URuwZoyhiY0okEcljGgYccOanSInIUOvCX2jZcMEpuFq6a
41YkSqVit5VQczKR/ars/0nFSC1z2IRd08kqJfAxvqJj/pbOZoAZMihfugMtdfByut113IhjvKxT
hK5IUohL5ycJYBqCp/P64HZD/UYE41zE6BRDEHI412g6dVi4BPWbBXN1vCeWXS8zNUI0nXKbs+R2
ilxVInh7EOrXLDYsKW8BBap1i3heiTCemhBNsJZYpbME9hZRXw64GX6E3tW8fAM7qTZWVVxnJUji
e+Vb0dzJJufevH/T2AhgNqxeSSRKKgToESZl0Q9NLA3wuD0G5J3WLm3p9boX/MEgf60qO7emR2Cw
biMwnQvB6skuCTA+tqINJg60AByFLq/Vb/+w2WjI5D9A1dP7KsvQTHeMguVh9qiasTOmtlCDHTUF
s4/FQxLfLzNuhDK5kAg8tEIxARZd/qhvZDu2yXfB7iZLKqziRrPQX+ilYI7gjXvthElklJqmKJqs
i2hl/j0Fq2dxEKcYYTLuOr8f4ttVLzkp+Y77/SaCOQpQP61lMJxPjiSswVDfkDhzSBVZxvzPdUvZ
CSW/CWJCclsSvV0S6NLohS10JzH92siP12Xw1ovG7M1BOowrkSO6XtkCqNAhd8GQ5F4Xsdfx/Zse
TNzPAZAiqzIWTPYBCeUXuJ0BPoCyhnB2hqcMk7xVaadpXQxBYr3a6SRYTddyMrfdPYE2Bppn0CtE
mPWqm6Ulw1AizVbx2Da5ygpiU825vmK7FrYRwixYotZrMRAIEZvMqhTJUovTnAdxkn1IG0IpDXQF
iTVd0M3uT3IfVivlam8XYbnppyo76uOk49Ww4hHJ7C/cL1FsQzWmv8ZGKrE3OSkexmz9f6RdWXPc
uM79RaoStetVa3e7247XOH5RJU6ifd/1679D3ztpmdY07+fM1MyLq3QaIAiCIHAQWkklW7oqcHTH
w2HceZ53mjEHNYwtN+1ouYvbZyN/uLw+PAzmADaUISxM8K46Y3Gl6Ud52bW8ukJqR0y8SUAW88/K
vB0iq5Vpkg5cYOCvQoT0JOR2IF2X4pdrY+CNHOeJwliAGFVTZszAAcmBNec/Ilx7IjAgXlbY1pn3
Thz6M1biRGNrkNyERUu3k0NJCZsf9YmWnBomOIHn3cALXba3kGaq6NLGIBX2HEgiqanEFC0eaEIT
rvK2Gx/Euhhv81kPXsLEyNzLEm7r8YzHuJ6paJUwrRAqZUG0b/TFzrPwlSTkE9EKFPkHh+Xw6/JG
ifsFF58WpMM0XV0+NrvBNv3Sy35xeWA4UrG1eG3TNpJeQCqJEnPOrmLLV7kNCpqHDMMmFC/4+j88
UHKWzmDCFaUFiWsxQ0RhV4G3rUCMlHm53enWG7eP2/lphLQet1OcmvrHLXdWLbMVQmnEhVICbl7S
R7z9IHPcBg+A2QQGmiFz3RwwfGDIj7LWnuKl9y6b4VY0+84+qHJXG80krZ7r1D6QWFA9vO1eD1af
YdiDeeh80+Exb2+7qbPOmONwLMQIs4kAtwSZLUmHSvq+JKe0+GZ0HMvnmSJzJmZ1MJfSsMAqMgwr
be4x+9BSeU0gPBBmF9clKCsUAVMnSfUwSl7R3TWje3mFOBBsR2SIl6ixirGl+voLEZ6H7NCFCcfd
bq6KJMqYuIXmafNDkUSPBH8coTkR/E7oVU0wWqRKs9HCXDzQL5dRYcVoyb0s13aUtwJlDl5Bb+dg
WbBA/xkOnt42u+g6Qa/OJ6pYQAB3lo45fbUsCoxUgwYrCfPnyO+CR6K7uUSSbEgKCD4ksMq830OB
ks9J32OfBnPgZWZvyUPiE1QtXNYYB4aNiLq+SLOphrEV41XT7WrhZQr3fwfBrElYmzXOdUhS66Kd
4I0ENjEPvz4DgjGguG7h6sUONm/HxjAiEy8hzVy+xJQ9OdUfppBwXmq31XWGYTybVk5GnIOu2aml
+UoqNXQxS3ep8jnr+gPDcvLGVaEkuQCPFgXfS9WpKo62Nk836fx9ZkmUMRynKsb31dbYdWK3K9UH
USWOHM+cs4CHxOwT0LdJYEaivrl5HsiXoQ0xT+NenvzLy795qq0EYo5rklXoxcyxHZPxqlWvGx5V
/bYzOyuMOZZVw5hFLD4Sn8pPEIvpyX0aXkmxW8qczbJ9dq4koRa4Ojv1RKomBTP/8ArcG3gDTu4H
K8DAaCV+K4ri3VbpifUh3ljBMQad1V3dSS21hMG0tKW1oyRziH5Q0miXCj968uPyQlG39QFPwT+Y
XEX7WtmzmiSpPofIyZfYOM1Q3IyL7KWtbEd1ddIyzQV1PbQafMY+zrDsIPNQV8dS7JA5H5O9GL0u
ydNlsTbtb/V9Ro2CqpN4yiGWIYZuFFX7MG52lyE2Xc8KgtFcGOpTXmYQAUnPdr6dzZu+5lQI8SCY
8KY24zxEnRc2q1z5S6efpnDAszLx/k4S5mhbJqFt9Aowify7kx6z7GtY8rYRTahfsDO2wltDR706
18CYD4Gv7oJ97xXX/0u6h6MztsZ70kqkaRTkrvp5T5pTHb+EsntZX9s+4bz0bM+uUZFGjwmsq3XL
7+kVnRBgfk+e0LPmJoeG157Bk4jxpUETSh0uBsgutbHdZLd5WNnjwCuw20oIg+sS//zHE7DV27iL
K3LYAybGxJjMkr3cjUDTXuXWZCexjXJ1n8+cRvfhJbOgsq+8a6TFmRAa0OQ8Lpau3Ohg4hq0+4T3
NMjTIeMP+haTeQwFOPSiUKaOXlyPAc/G6Sn9URgdc6ZlIiMPyOwj3LCSRCQlysbD9ArDj+wQXE9L
KaBpTDdcEgbXUy27htA4jRbYVc/rkttW5h989iktruoOdyEEdpOY2o3yXRT8MOotAjKLyxtg27ue
gRhBNa0r0q4AkNEd2+mAatDL3/+XDfYPwAcyxdTUSa6m8BatO8SW7tW+7poncOpRAgKPy7dAg55/
XziTnStdakIk6yWiSO1Eu+PrU/J1gsHLbooxhLwmlH/ZaGfhmBAslsclETpor3Oy3h+QWkPrs+Dq
rYV6f/V3Yw0vApdWiqtSxotM5dgRDCqgKq0kjLIEcW/kxb55KhYX1Dsej/d1e8edpWQitKgxdb3R
qcOfKkdMrwVFxb2Ml6veeoKH1zrDMA6klRKhz3IsneR3R1ouMTbW8lzuehAx9r6xz1WMZp5ja9xX
fvhFdDo+4zTPehjfYoK9PZtaaHa06RyDzAn2oY9xlh6d7fWJ4czv5GWijqUokJdNKVg4ubiSWJr6
msy8WyjXWpjII4rnVJXoNVTyVdnWPbLTfk6HxQYp2AEzcDjR4KatYN45AcufRqPQ96dA0JqVWqol
mBIT4TYsVNdszdfMEDgR29bzIwrY/+CwpcPJlCx51+KIMztbmS1KNpD7aLPZg9Xti3kSvRLehff2
z0Vl9rvS6NOgKHjkmJ6JR5zJUezCCd3Ulu7zvfqEcpEbLibdzR882kpSZrebiQmWJPoY0WHs3nBT
24JuYc5F5IhegfYAQXbk/3/p4zvdMvtdzJe26CmiDj7AxcmXL1HEO2A3d9pKKmazy4I2FakBTYLc
VUUbeO1LMhiMNIxTtTUQLlejxTmINk+6FSKzt7tCWqpegMWMNh6sG0RF8g70f+5QgdS1usYMQX7K
efMYX2EyW1xHNZuQJ8DM5MiqusqaEfSbs5VEXy9Lx9l2bCUHRpGWXalCnbNuWElzpQtfyHR7GYOG
ApcMkQkVDKlbyjqEWSh+s5d3qT96nySpWFsfWxACey/QTURFCVC9gwyd1vJqKbe1heIBA0kt/UMt
VFWEcZsmCCHDRLPScRcgkpTTT0U+6hmFWfwxjCcS61h8xW8XON5lZ9r1a74Pbfkx5PoJnkyMm0cR
CF606TU5kn9llTPkEWafc5z79hY6S8RYQFeXYZAtwEiVb3LxUxqfLlsYRwb2ZtksY2cktAauKm80
8ylqnrKJcw/niMDeKeUwTSIiA6Lt7sRw3+YvnxBBRy0VCp9l9JUwXibOtbapRVQbpYUv5M9R+auI
Xy9D0JX8sA8NVcN7Psoq0ELw/oiNSxP/qilaJFVFvuqLOnQHYUxwC5lNH90m417uyzS2ShxVnGN3
c4FW0Ix0YDKbWr3BMy8xvvdCaEXLy8Bboe235BUIs280QxXjAFO2Mfaj+/YfkqtlJyVW8rtCTV/n
c7tDeAplto6gGmZlZgDEbQ4kUwcUK2Le63wKQVkTvgg2abzJ7WzjB//SzFMos6PivJEWVUA1YaQl
VrscChnH4fj/Z2wg4lmh7HNRYs7pomJMvFPqrd2TPVECR1nutY6XeNiWBrM9dNM0cW9mwiMqSyXH
FS6T0oOYF84Q7QvU4182fx4IY/7LCFGaFBHm1NWWPtjZkKCQ++HvQKgbWSUzgqZWI0WESQQpGsYf
qiJCYPLrExgIkRXZ1CVT0xg7F4ZkEsdGAaO8UT0IsniUh+wBvH2c1d/U1xmGfb4xhkZvcoLqwKEj
ViG7U5uBuY3jGDbd6gqE0ZeQiVEJIhWY2HKraHdFyHHbVBcffN7q+1TI1XrkQlyUYE6hSeBDLnRe
brplPdt9/ZAMn/HgKyjGx+lBmmLUBaDyPnU1giHFZvcQl7ymle172QqHWX4jLIc5ojitW4DQwaWD
DZLfmpXcSbi6gAb2srXxVohxcplixlJEzaBBMXYRgGmbY2dUL5eWiHFlyyAGZmbi5BvU1irKzh6G
x167KfLvlwXZPh9MFXQ6qGY38E783haIgIH1fQqfGWAAA27pYD9MregHORBbOSpXha+5lxG3d9AZ
kJFM01sl6BoANkZ/JJr4HRkCi5Q8QhgODOum66wqqqCDm17Kb0O5l4qbTv/Mze6sOpbNTpSXGck+
atulr0cPemwX+d1lZW3b2R9lsbQHZq1OvQC2Mmcmp2Q5hbxhMNtaQl+Zakqihgz3+9UXJ0Mw0ozy
QOv7vg4tIUUYwm3g2UIhYGxClYAigSGW2Zxd1oJCuEUHW1IZu3Bo9k3TnpI4dy8ra8utrWEYU85i
0SB9jEf7Xpp3miy6dVZ6hm5aeZ65ohB7l+E2pULOBET39D+WOUHPqm5Siwitk9LvaU7Q+PQ1DXgZ
5U3HRlYo9FesfLWQJMmsa0AZMHEdhehe8SMW8PKAw8Er/JJbEkVXnHU8azzGYSPiVuMpi+k9izyn
u2VH6XHSvXqg/Dh8Vv8tA1/DMaahBqnZVR3EM8ovuXJt8lIjvO8zNqEHddsXWoiykfQxEF5bZDz/
zgoYd0ZwZZ2CAAKgh/x+UCZET/FX1Xz+KxS2DgoJY30QVKCgnMfuAtkjuLFggq99GWZrlB1ZLQfL
C19XeSqSBDizv7zmd9g7NBdo3k2YE6h8KZ76o+pPLnFTLzvxMricpWJJ4k09neOBYofZoTAeapOT
cdk86tbCMc4uGGpV7XTYQvrU7Hs/PAh276kHyhyDHDh3+NHWEb6Go/Kudq5qtFFp0p0UZYaFt/zJ
DG1t+JKqy6dMUFNNtKKZqMNiXEQnd3UFEjyQWRjzVTShXzZq9wv4VS4bx7Y8ZxhmK/V1ZZRBgpBE
IJGtTOipBgep6BqV/3c4zI4qx6nPtAw4nXScZU9sQMa+WInCOb23Paskgq8c75IaRum8X594kYQx
FDCrJ9rPv2n1Z+wLj70T7TAIk8vps2ncKzBGeYuQyIE8Uz+UFz6pa7svY05Uv3kerSAYveWdEApp
RiFwlVtKvHR2mJ5r8E4kDgzbyj/OgzJUMw7zTJ9AoNo4bSG6evSJMXigNJUVTddlXcEcm/er0ywk
0zF5AMmR9EWWc8sMf182s+0VOQMwB51giqhfGqCuqFT3GIhh11rDqfLcVtUZgrEwIi7IOY2QQTcQ
uu0GcLRn48PficEYVj8iEZ+86an3x+KozRwZqNV8iAdW68BYVaRk5hKW8GIDGuH6/5Ip/w+PhZtx
xxmHPeFiscFGb+h632OoUI6xhPQlSE2t8XVySw/kuRw3s8XctLYw9qwrB7POpQQGIN8UexUvedVV
8URZvfCOxzlXtw0BFFsYqUMw0pSxNSMI4yWWEcYPbb2vA/GmkpQvpK3vL9sCB4Z9Lly6Os9nXO0d
3QxuGpXc1HXj5ma8uwyzeRBgyuJ/pVEZs25MUtVyj8TUUpUvg9a4KW5yVT4d0zjkKG57k56hGOtu
20kuQVxKz5xfC4Y+dRXn/suThTHvTtSquJWgMkHbZ+R66FsrLV7igPN8wYFhGQxwIWlJUgOmbysM
YLWjubTF5CjwjJpjAR8echuhjcsQOOp8Lch7qT1E0l+KIr13zOLQKWOu4uEqKH8uptdPaEzCialz
/BpPEuovVtFTlup91Sswsra9yxpXTw4tr9aSB0GNbwXRVSgTyGjucy6uy8mNq1uTR/7EsV92NHRS
y3UyCJBC757H4lsgc7YiTwTGseiYkryQCiJkPa65wRMRQH37qTYqJKBRCIvnAqK/PeSvFGVMaaqI
GZZ8PGgoA6J3wsWfPRk3wk8W5KzRGJkUgcx4C4LO5kMav730aY5+i0mK9AYqcEeUbx5wsqzrYD9E
QRXbtTXncTCqIbo6pVCqrBD8YnIzeVFIHEHu9lNWZ46odVbWVBzfRn3Xh5N1BcxYuKAFpihlwuQk
YeZMQ7DPNSTgl6RxBKU7DjI4BLRC4uRjNx3RGdRkfPeco6Skj2EwunSchmsSE6uvdyqXtGiLbpce
df+ola25M5MMDS7Uc+u9FbeW5GI8YGeNo/U6gN2nvxd3BR2Wc8Ot8CCX1cqON0ayuRMT+mzSOaMr
oJoLL2uVKx8GP7jj9e1vbr8/QqIH+b0HiUHJOeAdn2YvZmvKHobiV5Q/XT5tL5sJ2tXeYxS5LuUJ
PdSjXHTb6UHuM2tMfjTVY248DsrXy2g8iRjvHmK0StIsWLZau6onEWPIWysxeH3hm6U/Z+vA4+57
oYQWrwI9TQJ3TnAb7UFcR7vv7Kx0yufeAQWpHU1WI3zmorxaLsbhl6rY1DEmFzlqKmDanbDT+snT
yoXjlDed/gqG6njlLpsYMwV0umLD3ByHwdwPccPxHVu8UqvtRUTGSRJjqsuEikKJGClhxOzWT3j2
QFVE02B0WQBvWYGWw/pUhLESjnEg+qBOpKsAbAySnXSTU8eBraCA6u/skO6KlQ5VWlkwl9Chgp0l
gV29yg51e38ZhLdQTPAXzWFvzJQ5YO5+RO2dwi3up2b80cXrEiGajDJqlTE4DcxtpUDr94yT+Uor
IBcMl+s94zUE2x7/6NzevGc4xvDEPDTKfqauD5xVY/2oTQ2m9X1y855hGNtLKmFccgKpRlAQWahg
hZNdvmr7yk2+Y+6IMzzyT+nNpUIJviGrBioVDcbssiTNmzqCaIOkd3YgVNGuROcZZ1ttKnCFwlhd
bPRVguZ3xLbkEC6HEnVmasBJo22fjCsQxuoC5LaasQKI5EeDNQwoc6ajffpv9XN7nJ3MDa47O+XS
fWznu8647A1b1/q062jp6nyg/jbztG/yabKjnXQVOrzwfXO96GM8nntQWcPGGaQG074x4/lNrBRb
kju3k3jtH5sH4wqCWSwVRdNaJOD5TUgHSxZuMmOxTOLP+fdCuNcw8uGys9i0DY1g5jIaXUHZy5yM
QdJiZuoIuIn8khY/LR+KT8wwhac4Q1B3snJ6xtwrAoqY0W8U5nYqf1PQtV9GPpj2A5XTH7oZB66g
GM80zqbUBzGSrERJLHohbUfbLH6ZnfGZM3cFxPgkos0BSUIABek+SR7C2NcUzlv5pq2tIBh/NFV9
2HQLIOb0IBhelO0vr/z29w3wi6C2REaF4/tlmcYBrF0Grj/peNeaN9n0cPn7m2thwKeBpQwdjuwj
b5VVUp9EFeZETaoN1rCnfgDlbBgl14Mm3F/G2mw8JyswZuGDHrebMYs1R47K9rnStGrfRBo6LRbR
+JGClN4jczq7y6QmmGerS47eLBrHJjYVuvoNzM5t52RRjQ4CR4MvxVchd6gT3Sgfzt0VAONi56nL
g3Go6Yiq2ZWdxKs6KzxVbn1sLLCUPSriZ5zDGZDlaDXSwAjEHoBxdxTCb3Vz0lKOlW92dKxWjs3u
iXptJlELrdFMLD0z+rvESf3cDUEnWrmz1+57EEWhUvKn8D+0c3AWTWV2wdBNdSqbENFID32kY0wR
7x2LZ5sq4//qAuMWSAYI8YCBMIdmN3sgSLUQKLmXdwFPFmYThMliLp1IZRGHa0VP910k8l4bqT4u
2KDKOL5CV6upa7BciJIwuoTsBsR++X5xi9uCO9Fu+21zZYCMDzSJuehtQbfU22Uq80p7Hi1KzUcn
mGKEscl5F6AB1yXxmICMkLQYCxUqbKfeino3No/wYnYuT1Y8BX/nMFg6z5LIGd7NALZokd+rgxsP
GudA3L6SrjTI+Iw+zCU57KhAs4WBYgjV41PmlLb0hY5cTK6iW2XHLZblGCKbFxaDSkmRWaJU6gC+
Ll9K27SDezq9T7Si2/BzLX3EUFG2ImmaqrE8Ggv4UzI0+8AsD2jKcpedcaTFJCEiztDhtQZsi3cG
Y3IXZZ4uWkEauMVpdAsT84hj4/HyVt6akknWAjF+qVmQsFBaum7ubCdfFBszU27zA52EeJI6p/U6
l9jiscZkpMIiiaW+zU3l0SFsn+FnSRnXlbRJv0RRi2E++egp/c1Q3Q9BaKsRj4KMp1LGdYmKsVSj
ApWK5CTrD9LyelmfPEEYt9WFJWkaAeoMw5NSeUKtofzQj0Crdxln+zqyMkTGYy2YuhEVBjTWoBNL
A4qX+2ghOIb2+DN2Is7pSX/2R3dl6CrGZIoI4xhLVPRYEIdo7h105z6UmMOpZumTrOicx5F/OcLO
OIz6QI2qK2Weg8o/zL0gwiBTAxRuk/ra9KY9xqlHVMEtosqeouVTMcgZmlGoWba1LpQFEtktvEiJ
mXS53U88+/uXk+YMwzj+Br1mUmZAQtGv9vEV2RU/Qj8+IroHe1EuWoQTffNWjgkWIzNS9WlE87iM
IU+4niT5tUJ4RKg8EMb5g8tEbesMumtpp8+A21f+Yn6m154YfzTHkuWAp0KeCQUJ5tnXlu8Y6FFY
eSzfcXYWRxiW9Y5MgiwnETQ2eYGv/EJywQUXnJfaHSYGo07xFP3iNTVveiVTwh1GIgpe8RknHGVi
saTKODlar0heExmjZ3TDT45g9CsfNvEZhY0PpURchLmEb6LNm5Hd+tNOdwdEOEim7XkFxByR2Nyd
sJBAKgmOZtk0D+ikvjL7YXdZIB4E4yyERQrUbIY8U9Y6da3c5AbvrX7TFlYqY5yCpszBGPaQwmiP
sXatBIds4rhWugEvrQrjEMTOWCJhBsSSHUtQXA/avsE8jEm50saXOa05B8dm4LmSiPEHRqINSj1B
aYt5UtPHcbydxFsx+p5nPCSe7hinUBuDoc70Fml2itsK+a5pY7foB/+yFWwXXZ4lYoNAJTKKoBKh
wOS4vOqvtOIyfmw9ZR8gpUpbGApXdCglTObzRlRzRGTrBeZhDIYkBbSA0QDikjlDUYLnmjeHcDOo
WEnIuIdiXLpBojFaFpzq4ZRPk6UOp7nnOQjOhtKYKEwrJS3rMJPFAQ1dfB3u5J1gD/bs6SfVX9zG
nne850YeIv37KmWHrUVmhbqkMJsszFretXLNuWltK08Ftx4OD1Fnq+c1MMmpM1F7pL5TO5L7I5hh
vFbNb1tMnrlsihyot9T1ShopDYNCbNEOYExB4oaDOlp9W7RWhbJPNxa467Vtfn9EI8xeniehT8CF
h3S0SK47ZboKpBC8LOJsZUbmx8OMKUzSlR4h54HhS5mQnmbxZzFmR6OZj0P7qVyl+efnvGVgVuJn
s5gtFdw82CZjSxke4hip5N+XVbxtMGcMZitkglxg0A8w5ii0wGfZz5wAngfA7IEgXxK90nFBUPrK
U+rcM3OTc25xlo2dJzLqsRH2Ee6QmfQkC5jjlGE7czB4YtDfsFoLFZUJpKlhGmV+nwuvWcgLZHlC
0L2wAghbCVs1w/3DIA95/02crgThM6Hryp6Yk3E0saGlEXrqq9nqom8ET/fCpwpAVyDMHioTkvUE
wZajKNFJEZRjgoFCl22WpyrmIIzKZhLUGjYbq4pVSI9D4CZV9ncgbLu6rnWKgNoUcFBP9xHKjNTn
OePl5DhGxfarF2WKaQQF1nw+NHv1KtjPqp18HQ50jHDh14mt5BavrWH7onteIPbhaC50UWio9gZv
zNBP0foGXhIw1yHaiVdlZ1XO5dWS6Ip/DMj+uBi2pd1McjOcM+piDrnVeYZPeZTQ1Rf+esAPUL3Y
je67Xe8Qu3AVr/HbIxo67gs3uR2t0eJNceTKTxdltdGMKo3bmO6C8e3dkfYwGcf0KPi5p39ROcJv
R4cmhgHiIc0EHcV7sMUcc4I+MMwJxljSZIh/V4V6VTblg4G3yKzncVZtG9QZjtkZ6lI0pUpw74nI
DBKUXo/9ZVFyzlSe7WP5DwrL8d3GCUgVB3T8BLJeWZM0ji5ojE0raMcnswwazjbhCMU24ghRJ5sy
wS4hGoJeoROrg1BMGiddsTWRkBDzH6lA3vR+qdq40+ZBgJk2TuAPz2BBcZLIIl+nrxhFkFm0TAwU
YK54HPzYMe7mnONwLosJlpT3+OBDbpQxwwkjlLGvjO1OILJ3eStup4NWMjLmKMujgUskMILTgiFY
GEJ4pfsGGvd4lWjbaZkVEnPWGMJotFgzqk1KpKTvEgev4ifTJ4h7x13OSXRt+5jz4jGnztiMwbRQ
5SXyz1G+JbmbSa4uP6ctCtQ4F8zt4+eMxWyytlQSkyjAmpqdhvGAuZFYJa92fvt57axANjE+yPWY
EAJzxHtNDC9Y/m4ka8FdDBciuzsMB9VPdoaFKdnPaEhwKp93ldjkv1ttiLeGhZWjVEBwO4ci5Kzd
yZucFmU1pZ+63U67EXzja2bz0vMcxb557hUghhwhVhgAKI9f8X5Tk9+Sxqk35dnl299XGAMxO1OY
gdE4vTs5tFaotNVrJMk9tPlxH8K2nwNWy8h4lcwwElmZgJcdpevOqfbqLnTnb6VdXWnfVMxtb0J0
zxpW7RUnjFV/CO54s+f+5T7/x17ZcumkkjAZThnhP4k123SCR23Xj/nJcN6qpk/lHsMtfYxTc3Tn
cxf6MzbjcMLGwPQO6nDi+jofdmrjtenDZad2+TQibN9cHeWmUcUQL0CNplSQQ52Uh6VXLDVpOVdf
noEyXiYQFxOPHZBmEb+08rWJx3WNA8GThnEuJK+atlgAIcQvrexlpEQhrxvxrjMcSdiuuUqSK7Vb
oDS1wVyxpNilGNdejzy3/C/B1p/1Z6+wU7vME5hWcRu4Dfx8l3mBg4pDR//d+fzNxhOKucu2SjO3
YT7h0Vmt/FyZdrEZWOmyuJcNjgfD3Gi7ATUzxIBM8qjdt43pTvHoy6R3/g6G8RxqH4SDSE/QarpP
TbcorhZeNzpPEvr3lTPMS10jqg4ryMrQrtEzaai/YsJRF/2dH8P/swkwLmCJilYIJcgxmvftcNvx
hODaGBNqaHHQi6BNHZzCtCpEbaGbg+Y53k9vfKm8Q4p3LL5dd1ZKUypUfFYhrAw9p81e93CXcefE
0u51n/gmcv/jVy4mLdy/pEPGK3TNoGpVAh1SVm60iqMVUfYxAnPHK6fmLBZ7603xJBhH9NartMcu
vVU0/7JR877PvHtOfVXnYw9B2vBZQcI83F/+/luKjtUUCjwVE8SMGBylMLtm0TKl00AiA74ItHnA
e1KuWRw8raX60U6x9Dt61Cs7nBUmBsVwYvitDbVGZzZUOPWYxpnhbjmP37NhtsLQkQNepmgr1l2D
MBsqCmRDTiWICE2iXtdftNETuytl+Losfl1NHJk2a/sl3GBlAjYT1XgLcVYGb0QLymqjt0h08eI7
Dbf3AZSezRXlXta8CmM2q1s+X8FmqLbGZfzslIuZrgSQc7npMdwTo3odPK8dNIsWJcce76q+WXGz
xmNMZwjUaTQrLF7rji6VMnJCP9h31mKPRxSy2cb1Z0YWrSEZe4l0fcGALkAO2ishmDuslFaLvtLL
m2Jr061RGIPRgnpZ6K5z4lS9NdruvvvUOJw1BOODdaVuCyOlDirZ9+NJHR+VYndZis1C9TUGE32Z
c5KEXQllJXs9ttonyQ0PJt5bDQxf7X7DKHaRazrcEIaa2UePcjZ/xvdK8xhqSwHY/rBktnaoUMvW
XS1++6w8IyWw+0wOZyUm64KlLDDmMsZqVeN0CFBc1oYiZ0tvu6k/IrF5x1QMDeQ/IFKn7yT1OssC
K4p4lN/bbsqk44cNGQER4+pVPReL2mh7R0jExiIDvPGsusaMQxLcaA56w09KF34ifJbEMyhj6kGf
ysjv0VhgKWQ4R322xKD93Yizq5YGp0ZvW41/wEzGQaG1RR8VNYTD0MpbTJpwlFTorRCMfJ9arzMQ
Y/moBZwVIUKNyxxcN8mN1OxC5fvl3bXtI84QjJUXuTIYHUlw70BZmlS9RDLn5N/kNzgvDYhB3geb
oIQ2+zJB1rClztzKXzBMOEDalxJCd4pzWZzNKG2NxlhfVmmRNKQZjQNGl45alH8EDtpmkfG2UdX+
ErgTxxqoi/voJ/7RIA7o9/KFSteHZksR58kuTbdpdHSJudLkSbzqvsuGh2lq76GUsMU7bwQoefYE
5WQY+y7mJNR4EMxhmCWhSJYQqzWK30LNI9Vo14hyOatEdXJJZ/RXrEKLrlGCJUrfbIJ4MiaL0iNX
vcVY60Ng8zw5TyTGN3Rpq+VTA63N+aEQnuvYbXklQfQTl+Rhj8FGTiYd56CTVacufRyG16w/6gMn
yOUJwriDMpeFTKohSKC2oODP3VK6jtPny2vDA2EcAkatzhrYRJH9i5SdWYHCp593ZOF1nXNg2DRn
OugpKIHh2tpsXybXheRLKifnx4NgXIFWDP/dmETofSFsdoLU+YHc7S4rbDPPtnI5bPpyMrSxXeiy
1JGNkgFa+YsHBIzvcGbZwgs+sWlVs4Cq5vFIBxjwBr7SFblgfGxqs5Nj1GwpwE/2MUpNut1ywJPe
TuVYH8fG3zzvas9KKqotgxArpg2Pmno9D1+L/F6ceeEDx52yWUs10WRz0Kk2q1e1uunb3MaQxRxD
ZXNeowfPQBjHIAijajQSoHodjNt3degL2Y/LxrGpNCKB0FRUdbACsxAEnKY6rRptlMEVVPlQtuaT
pMhojeUdtJvSrKCYjYu39wQT1ZbeWcb6epH1PXpIr3SZN1xr09rOMGz7T1MuKMJu4OryfMH/9ATP
PFp+HIMutkcluDU7dFOBUyKyy558prZYWoFTHaxscNSUAIy0tD5Wex7a+xrjZOOe88rJ0aPKLNlY
60MoRsComtsMR58qHcqRd5fngTAHRoD5zEIkYDM1QWeJ1fcq+00S7jHLsT62XyWttVoD3Q+2bLzv
nxZM7QZ1Z3gIvF5x4y/96+ghd+VW/mf6mtbLxJiiINVCWKpQoYZqBuWLyqs14WiPrVRsqnQ2ohD1
dcryEuR3pPrZG98ub1weBHN45OgL1KUaIhhKdSiKhd6h/WApvM/AoKYOLFbIsrCVZ62mBg3RY5QX
6bmtjRVmxpdOkbxeRtm2gzMKsx6NZMyS1CDIr5e9bCbWUMd2NBzFmDuPZTOwI3+Q2PeF0QT3+ahA
ntFG/sYhVgqq/RpTbTCr6553Im1mgCViaroqioopsQPdhhITGBUaD+uRNaDABFd0v7oyJ6vcl154
w6OM3jyaznBs53oczorU46nemdoId74vQw/YYLTq+a7OORdaHhZjf6U85JjKAAchFYklhFdi8V1K
MIIv/Np+hrJ+pUW2zmIcwyhsQph6kbwYI1jUvpe86/nmLXOlOebiEpd5kGQZNFdm7WmZ+7s0Vjg7
iQfBXFyMsQkDVYeNl9me9L/EjNcptO0R/hibSf++Onv0KE/7lEasSz9a09zudamwgrHxL+/VTRjU
2FIGaUwqZM/XLJH0zJin3hkLUnpNpqAabGl7W04Gxb0MtXmUr6AYiRLM/ZjbAccDDRzJDs1IvoJL
Oe8VY9OUJQ3Bj4lmP/Etfl4pTm4KIV56CStTandmKtwjVNhHILkic/V/pH3Xkt26ru0XqUqiRIVX
pZk6t7vb7ReV01LOWV9/Bn3v9tSitcVz2i9+6fIcAgiCIAgMPEkYlbAvlQCOf3rstB6Eo2MOBlV0
+h2LtkR6tZXQ8xqVy7vc6m9pHovGV2wnOa4yEvZRKxkxsR1ch6xGXzvMHm4AB/3UeWgIOY+2aBri
9qr9Vif/DtVF6G2lrJlRN+9K1uFX2G1+jiq0YpPIGdSDATaUfZVu2+QVkjs/ikkOl7gGJEsSmWgn
zGa0VwiIcAUgfP5TSQkF6zdUmI9fdRCBjfRnIYnirs1qL3JdKD4FGiQ9SIJaiNJiAGHkJH5wbsEm
2hZO7CzO4uW4qAWOfAkcyZcemo84qRU6Oz5XZtJUIbIEMdAV6V62OrR4iXjARZbIV11KliGpGRPQ
TM7VyfIT33K0+mQcVE+8tTed7koezulGeKsOKWvGH+vEVusUAgk0JpSHc1JaEC1SVUCe+Wye4aTu
kshhndBsTN4s4rNiGZQ/rtIreVggtVqfXulyIyKQRxmf4/KZpJjKVzwkzUPRw9d/hGGaEAtc2RbR
wVHDZUajUi+CuEIYO2umnauPg9m7Sf6czKLnyc36vzUSF02EUrUoag5PL58xtdxZjtopP6nefBTV
/20qUAU9o2YaGpjBOAOnDc2qsp2RoawqkLa9LckJobRdgfxOXvwqEOReNn3GCo6LK/KxrXt5wJt8
ErdvbR4f2rY563CF+/6PLfsfZrGC4cw8VKwYY/jwukDSZ0v9WtLII8FhJKHI2DfD5xUQZ+ygvYvH
UYU80/cZT5ElyyG9a7bsE1d6FxX6iaTijL3UQ4JSd7zdlcHgBPFnrdJsPS1tC9eQff1tPyWv5OKO
R5WoNKxAhQKOYzaClbwkfnlOXNOlnnS7OKpT3tcp3pNFhMfbzwErYGavqw1N1aWb8wbAGCYC+sDu
pFxSlGuktxped6fX4EKEeTKRTXKHpVYN2Vgwtcbwh0ZROFEYOdUgesvbdL1XyTTOeVjy0ssJq37R
lZOhu7koZN+uqFgBcD5DV9OwB3MWiw67U3HSnPFQHsgJbAan6jV02MO4dUrvgydRMLWpQA1kXbKp
GZbGE2IrQzzrDUVyKZlUV1/QBJ0lbjlPrsAomXP4Y1evcDhfZehL3xEZOPpt9mm8q53AtZz4ZPyj
/iKhENni5oJpqkF0kyiGySctEAQPWSrBLroMoyxq/bB0ogHj25q7QnBLFpCekJz1sbVh55Rh5fZy
7Ux1J3BTIkk4xcWkkkmgA6YpSrtKn5XptL802wAG8ggGa1jho2nSSX0fMH8bdUjLDuHPXFcO+xCb
qqKobsEdy9IoT8+Kzt2IJC2Bqsi7OiV2FT1OoqGH+xg6//KZDG1cz5UKTyDfDsGlAFlRJUgTbBfL
/JYDt6t/O7ixSUgcjQpSIPfNYE8nrLdNfixnzLU6a5cRcey+3jaXZoXHrX3VL2nf19AbuMQvcaEf
yzwULM12Qc4Kg23cldMOpkTJ0UXAPA97HUz8zrCbS+Ky+vfyxIahW4WTi/bn5nFIwcqBUagqRvex
1VyhTiWoMjoJq1UtjZ0vBy1bbFpeaDjbH1HhFYg7d6uhCKdUBlCfasesjW/LhAjiIpEs3HmbaGFB
xhAQC+jTtPSkB7oTaDdyLxpAt23ihoZ2YBByq3y8h5zOPGuh0btWFRGn64kXGKDIlonyfV9pIiBm
l6vV0Qud1tSAszbRgCNbGBFWRnYu7OrfDhhQQPgfgTgrSBVjaDMDAWzrKX54KfwscKtj57EZpYFT
H8PUEcVh21vqCsnZw1QEU6XNMtzp8lx1T9X4EW+qy5asY4CBpfMU2OBrwyjkHNtpptOp17rCbgzy
7QPLgxkpONdUE3cZTm2ZUqua3BioK7d0H4SOZ+jwB0WMItg72ynfFRBn2VLQqSRscTR0Iar1EFg9
M6qqWHUmb7gTN8Nsmt0Kjosfl2UYZaMC3GQcFwyD6tH9/fR3quPiRQXUh0P4q8OYys6AAXtZPr82
wUfGPJOrJHy8qLYDrXpWvY4WdjvXA3s2P31AEEPT4blhBYrBRaSLEaWdEhHqqnmYXwY6lp7RtooX
9kX3vA+1nRVYYXHrAoaDicqsfT24ZW9a+YHe6jYbBBB5oqIbZlF/hIkrKG59QCWSpWDeh8XV1FaC
QwU2pbh47+oXzXgXiCXA4ql5MMdRGYIci5SdphsUmH+Bgyu+Baodo3kieSp9dCDexSjUyu1JFWyt
TTd0lZOv2wuTqEgpK7McupNBL0opCFXYkuzokR9wUBApkMxf5cvWA0btOepRMyJXpt/j6VU2Ym9f
lSJpuBjCGkkVL7TFlV331eJskpf93990DCttMfzVeYTEnUGyCCslJ2dtclPlNUkP+xDbcZBhyiYI
8mRM8OMOhkZO0rqKQvZInPlRqd2MmXZGKvbO0PNnGoDlMECI39JjUxsOxmDZWvZ9HEEXKMfEBmPM
BwZ7kdXncHtupF0cRXi8cZe4scDIluMO3ZfozDUxHmlf9O3V+y35H48g+lJOGGCIqLZANT1YpF7Q
FClKlW4v4RWEMxGjKyJDZ0cJjW/Y3HNd8vXxdV+QzUDsqjOevSlQlnEJFiR05nBy+0j2uqI5Jt3i
JWhT2ocSicP+vrLIFoTRRcNSHWEZ2uZ4wv3PoX3u7KOIVoazSTmWqmHWgZKSc0ifA9F0P5EU3Pme
JYU6KjN+P9ZCR2kju0OzhtYQgYGJYDhbxsi9GJcYrItlvESF7oCfhC7CtOu2O79aGHd0dKOyFApL
oYxOiVmPrOU0vl1OrI+iR3rUjX9MBwwfcfXI318lgXh8rkHN52woKYCb8IlUX2kRuzQQNU4IbJsn
bUq6nFCqAoROBth4K9fILzP9OeQi2qbtoO+6i3jmazXIOhlZNRaUl19lL/WGbzmbL8G4G5JSmDUU
CcY5hnhKm1RhgrXSgOeuwFGVwtfU3s9kUe2eYDvp3DGiW5gvMbCmshQt1u29Yb3uG8J28wQGAxNC
MTfJ4osTMSZLArkM7jP0Hm1ymEnOWsmj51Rzh190q+GPxm6fUZwo8BObFrjC5XQ4k6hQzAq4yvxc
BnCu6IMW9cpvrtMKg1PeUJIFHQjASDrLH8a7cEwdUInZNBVocTN0MdFbhpJUwyQ8m4dkDnI3p7ih
1VF0GKzeQX7iNKT6OdUtd4yGRzSd/rO/cJuGsYLkXEfZ9LqOUdWANPOzlGUP4Ofz9iG2c0dXDD7a
LIpex5AdYCSn5SZy6tvAlVr7+4L2LmKTt278kE38ViMfYVqEJMocIGiP6k/l9GlEnoVM3/eF2raJ
Kwb59ynYtb1ZUNZ1GuSXNnsYUD2jy24imp6xbd5XGM68c3VYZo31t8/zly79pDSqnXwsxW+aqqVp
Jq6BfE8jmNylKZIxi3LEoWvTamzsVCKCqG7b0H6D8JTxfRmmcptjExlF7Zp6HNtBHIvSRNv3taso
fEBXDEowWjFQ0ATyxOYDZZfsDvOOHTG19PbSXAXiLGDCnASk9uG9ze6bnEp2kD8G1fO+lW2H5it5
uPWneVsQM4Dfbr3mhqDV1HTNG3rHXpUCu3Pko/GjFMR3ooXivF2RqCNNZhZKLt2LnnefFVU0JlCk
Ovb3VQhJ60Kv2h4QcfTZjEtbJ54sqjbb9qXX5WEbeIUx0KgIhhSWYC0YDWx16AzzM7TMGENna8sD
aJH3l2pTbSisVEFPSMHfx+HBtnPcr+rJJT0F3caC3JQEnksByvYL+wqGCyjHXkLVURCxF07zrB6N
pwymIJ2bg6hTezsYWiFxJ4MUBZIuNyEzvehhOGU+zZEeMG5ZMIRmPvK0r79Nm7jC8RWdhjwmKO4A
XBTcztKTZL1Z6bd9iO3dtMLgHjGGEfUElQXlyY+s41c5Ru4U2pi2zPaTdO5eLFd/ESly0xBXoJyf
wPRQlSL2wgmb4C1z/qYEDyZem+a7Jj4nZursy7hJCENWcJzHIFOoppi8je2LVn4ctg5rhmNvjsVx
8Aj+zU+Gt6CpdTiMR93TDx9rUl99AedAlDxrFNrEuCBKD8v4Qy7vc1FWZHuzMUp/jViYzsbZZpMY
baJpCXJINHhT9f6+nz4UWLJCwv8HwQctWm9GbR+j/yCsErtFvCLFTlwKDsX/sslMA4wCbDA7fyoG
Gua9pUbQo57PPGvIVSHLfCff16fMy0Am4O4bx/Yeu6Jx9p92RiIZyCb9GphmTIEXyZob6qLRUUKp
OJMPjBSD2S1IhVPrVLjLhVCnszFB1WsOv+bs2PtybZvDVS7O5nN9krV4BJ5V3Kbt4yi65m6/1uAJ
9z/LxJm0VISjZJYSmklfOjf7xKiqIp88hDeZTfz5lPqiWtatlVLxegWqBcOQFd4b5pFeNLKJlaI5
ahIm4xJWpR2j/uL/rrg1DGcQidEZoF8ATDw/kv4wUEGt5ea1cA3AWUJvLGSWUngjjDWcUcx5QzEX
Bo251Osa23icPNTKOMl5vAhZqdia82lgNEPhiU2lKPAwuRjDWOKJsSYinW1NXt1kIFQaX3pSe8so
2wYxDmksXTQZ01ziyji0puY2OWaCpP3jvoq3Lgrr7+DigiAN1SKJC+yFqLXeSBl8C+asc3PUBNim
USR/B2dxcJk1YSa2ArcV6zIGWqV2Yt0ZYOLqP+2LtW2gv9XLD7wbpz4b2wRV6ppy7tO7LH/GC8zf
QXChDmpYC40wiKi6T4LalhanVQW9m1ueY7U6fHmGSjsFr4hoGIB3vk9p/YCHOIEY+xDoIPl3ICo3
3VBRC2dVKN9X9NwPH+gju4qAyPPfvz8FeGNuCrRVpOlpVGtQSV/y8H1/KbYSjGsMbhsXOqrqfvWe
93gVX9LUKcmNPDg93vm7SOAzRPrinHnYmUqQqLDgQLZOulo/qq2ouGTTn6/lYd+wuhxkcd22mA/J
Ytv5n+DQIkzS3wcnHuDOczdCc/hHblVrRM4dVXE3yzHjCyiyGyO6X6qv+ysk0hq37wnqexUNT3o4
LN5D69CIWrs2b9YqHvcxvJhoOrI5/1ZZn6coxmJ1gFSZdDsNBrwUhR4BUXqC4SuEaE4Ypn6nNH6V
GXafdQIz3xbwNz4fKc0FmOuyCf0qSRpKzkjjzE5N0SyRbWd9BeFWKTdAZRNMmPJLk8FW4umQmKqv
mgXKZzQBAcJmVmylUD53bgV42IqmsnfNkF6kRP1cz+b9nNOTUTZObVl2O6n3Sl67o5YeirZy+oH4
QWMIPCAT6c9z8rfIfHY9bOoZ02VRHJ5aoRPLXl6YTiOkzWIOYg+FcyAEY4GoLsH8w9feY8OvDXTo
YG4z2FoPmWN8+shmuMrEuZB80lsMcsJmCKz+NLfqZZBEofRm2ep6+TgXUsr6klU19KandutNn6sT
SzcVl9SpIpuNYUCGBskNO8Egi1ZgOwIz5UvIckmz5EBGmf243FrmsRgsp4xdQzggQLDndM6pBHkY
yjroFd2GdhepNZ8HyfL/bqm4dzhNIwWqSQAh1beZeqpEJZ4iv6VzUcSsRHEiSQCoPdRFgpA1PVeX
EYMWxeR2oq3EucgI3rEaS5jEWKLQc3xom89jJmCBESw9X/xiVaFe1KwzfSK5WzW3ljU5XflqKZ/3
10UgCz9ALBzw0GZZrJOyfGX+p/va6gKe401RMJ9M04ll4uGI26WqjOSiOjCfUDWOhAp9Bez0KP3u
BSa2mfZRV0DcVpXR4hooBBEYq7XTPIxvUGwcXQ8sddYGNrLdbuFgVN6+BrctbwXLHSayVAZyHAFW
m1kSBs0AwXFyqq+h87/I1rEo7w8HuwJjyl5FNHFskiQKASYdzQPBnMPqUt+wQiXxbHLRunFbNl4m
WQ4J8jtlHzst8TMcHEp0Cg3BVWYz14nBjRgagTHBGITOyTQ3aYg4DfuppOVLr/Z2lyx+1+veMiDd
bqiukUmNPRnZzaSS7/urtxnxrrA5IcMlw8BtighRT1tbVikyun7UfBsrTLcTbDXmFv5cOtAfmgis
0LzMXRBoOXSh3qm9G0bLWW7Kg173d2lQeoU2vCTV4E2T+pZ3srcv4XYAolxxORGDRm+XieWeJh8T
CdGiWL6gvu0XVXXuqwnaE/cBN13KCo/zxEXQSBqR0XuG4eURve3IYz2I+i5FuuRcMBrQMIF7Zv1t
aCZh3bGjr2Pkgyinu3kwXkXhvbC+gKMVwSJiN3W4bRo8YdSkEpn/Zsy0AmFbfrWlwc2+dAXLanWu
7BCncEE4fOhsC8M7JFc0/m0zZ6eu0LgIbW7bnFYtNMdmSCugygp+MPpw1qjdXhTBHW/bhfw2PYNz
/amug5akY8uUYN4xytKzPDiaUmCPdf60b3UiMzc476+3jYyeYqiReX/dUY7lYYAiJ8c6dIfsp/mR
e8pKj5zXD6wRAwOZlVfdm9yecuFQF6abHXfBFwmUxZJJFQFA58vO7LHxr9ophjS1L7njUdSuIDJ1
zksslYmVapD6RMujW4GOYBZ2EWxCwMdTjYC2D016/zZ0OvYNBucCQlvOi+HP40+BCWya2wqAM4G+
iBdJrQDQpX54B7Y+uz6QxGYPMaDwKLxf01nQkC0y802PR9hgFhiEqfMEjllIs7hLZ+pOk9z7rapb
qORQE2cmqojXfXv/rrC4ddLQNzG1Zo2Jr9lCXociGx5QHl20PupGen8YMrX3ghE0mgejnqPIKYYE
486KdAKHWIA87VtrKEN43Nc8A/3DVn9/lMHnvvomUawx0Hs3IOccD4dVb+v0WztjoAUxRPHW5sZY
gXH+cpnSAePUsDFGB9PbjrkXn7HRHeNAXPMb+IOdfdm247sVHucxSZbSLEuZEzsxk8rcwI0PjOgo
Oos4W/cNyeAJGcc5lqWFOZVuVjFqV3VTKjlLJzqht33lSiRuo3QhVbOeHZ/ScfJZwXvkdpfgpveJ
X2KAhCbwlSKx2N9XJ5xhxmqD56fezaNbWTqW1v0kLExjq7BnglwQqWlUTqcCIoGuxZfRyZG43ZHc
t6fUlS9/u07cJjRx0wlLEwJJJowwTf0aE4IxG+Owb3rb28rSsVLotJD5OsUiIY0ZsPe1oLlB3VuV
3mv9J6sFw5fxEe461qX2HyjON49oS+jyBupLpRuQm0jdKyYU7kuznY1dYXBWtxRjCkYEqwcDcv4q
+a1nHkbMui0upYraQeJ+8HlNxQ0T43tR8E44w5PaKTHzDusEQvrRG5oI5HJT9q6hdsgVCLfplVZQ
XNSry50UFOw1PLmp/yke+gO2lI2a0gkkINMh8kQvh9tuaQXIhcD1gGwHZRUizA2qNzV6+4sjc4LJ
o4iFYXP/qrpmmYpC8QrPqbG3yrxdDBhHL1dPQ7b8k1Rl7hpmK4jhNqP6FQ6nQ8kKq5Cy5HlsvRWD
I9M7aT6Z03sZyo5mYai0iNLz1/vqH15jhcgpsSQptXA0oooCrV8n08PlszqBCPWghL+KRYqn3Alu
goflIMc2cecjJuntG85mzPL7C0z+6IzHqSosxqWmRi+T7BY0caoUXBCnfZhtl4+KXfTNmRhZq3Mu
q5FJMoFounPJqBzbmNxq4/xFgy9JsvHSNEuHwofwSSb5GZSwvhxrdtiPz0scC47TTZ+2+g5O43JV
dG1JEKNNheqgW/WAHkB/kbNjkWbHuBbNmNs23d9i8ze4sady18twoTP5NFc3k/Wmi8LO7RW8QnDx
CDJOcj2agEjIqwa6uLY+L7OFNNfz/hL+io//NNYrEBeI6EvXT1RiQODXYmMFUge0Rl652AouOvlN
8xrYuo/HbVd9qDFmrnNiX5QPF+mTOyfMaULbLvsGBJ8ExDJzeBmzjyQMrybC3+SyUQ/KFBTorpUX
b3FXgzXaeMLtwWv62dvXqUgc9vdVZFI2QdimEbNG86S0l2b2cirI5G6SlbBa+f+/8/iLnKE1/dIy
+1Dv46/VSX9E58ZB8kLNbd3woXYZ+1AIxhKVCrbadmJNQ92ULOt4lOQpsEZzwZN3PlC3NkBcriwX
XTuH8tdOU/y4LOwuRwmeFn7VZQHwplZXuFwsJvUSARkGqkGs8j2mb1L5XZpE99XNXbfC4PyZqubo
Vstx/IEM3jaLr7P6oC6F3RuSwEFvhy0rJO5UGk0E4VPBDtoz7huX1NNRYPcun+BT3NwtiYchjoKD
cJMDWl1hcl6yS2S8MkyIJjoXeWUn92oH7XF9eF5aJ/zJyhgrO3TMt9i13jvrVRfgM5H+8DRXeL65
16BdqWYD4OPmmzXjcasyvcCn8bORvE6diA5uO3G/guM8aJuMqd7I0HB2A5v5XPnRPRunSkApq4DM
Z/iJ6e2i+IkFm3+KqJuyLoOUxuQrQmSSWlOkgpqrDabTVCaX3BJNON/cBhS1ZASv6eBp4RZxJtj3
mQqqMa3+mlefSnrq40/7/mv7efKKwZ9vQdh1dUjQlzpGzoh+b0zJHD7/yhZ5kkdRzci6OBFd6z6q
4w+iTSiQkH89GvukkFU2JYkExrskDZc5oXggqHyBlMwA/lislZTcyWdlFooBBuDMyNIb0inQ7saZ
OJqK5E75VZP8AM86UXeTNS/7yNsCYvaIYZka/aNlwmwaDDBo8arY0e8yqe2pOCza2z7GpiXSKwb7
hvUZVDZSEFG8YoMkzlA6OwoFACIhOHc8TlNdy4yQ1VQmpw2lQx3mfoMWxX05tm8kK0E4lxwofQvm
AeCMjmG3d/EZQ0V9UMfbs5ADdNtBrrA4p6xZuO9lE7Aqd/EX1/JrzZYGjAVUn6y74KZD+JO7xMAo
zpYNNRVVDW+ePit4bms3QVLpmQx4C1SIQW8rUmmn2UtZSx85Sq9AfDlMDo02YwegqHqkwUtBK+QZ
/s7I+WaaQA9VUMcCo80im0puhianKD7uW4fAyim3hWPDLBrzF91/OZ1MHXXPpvK+DyFYFMrFppNm
ZFkS4x1RszzDBPtWelziH4Vm2fs423EVNcBHiBY+Tf61EVY7ltTjCEIxeAVm6IzqVj/Rg+5HZ9Eh
tb1zr0Cc0kCCEg6kgt9rrecyO1Csj9Z8yDtcMTitRVoWVi2jms26yKvG3E21/kDH7LCvNJEozD5W
OmtSU9Ip4900s8XJ1cNER1cLPmQBV1nYR6xAjKk0Fn2CLAkBY0HxrMb3+YzC41hE7Lltalcg9vcV
UJyA2IfWACqCcxofTQWPx/mt9KEayZWhcR51oaWMSJCdr9bzbHrpIlh7kRicF13SoklVxreq0dwh
wWuu6HacPhXz5/3F3978V3Vx7hK1LJj8x3CoeZYx9Fk4/2A7SL9qii+kH+MhNssZW9JEuZmn/8M6
YobjLPuabeJSjBPgaRa9RPyiRv4jLNFlquFyh7oWg1OfFlllU2K2qksOwaE4qCc28S89qm/6bFM/
/5K+WOBZqWInB9kL4vXJi8CeOzizy2pRYlcUjm2qefU9nJoHK+nrVGLBIFVP6A86NWEpOI82LeYK
wbfLVKYypwtjF9IbvxsPcxI7tfZzbnP3AxazwuGuBH0a5khkwfKpmd6o5uAQEv0lBOdc0yZLGzKD
oGZcJgd5FXB61gJtCRbE5Hwrxu9VbdygQ7kI7+r6kRSnfS1tOtWVlhj+yg1lEQ06PYQIStjbS4dw
v7orRxGxybYUKoq3wPklG/xtsA7bJVpCrLml/JMUDfhTBO9D2wCGRhTTAKfArzfPlRiJPhqpVGKx
0+ytwxAEomWCI3vbbK8I3EKgMCDBRCM4oCz5umiNEwfnrn7qehEzrQiHWxArVYYa9TY4gLInA31X
ww/NQBdMI8gpba/7VRzunOvmrKRVAHHMIj4ac30GcfZ9QEd/37y2L+b6FYeJu1qY2ZLSQi0gTtvY
c/ZrFFV4xpNX6oSn5Cl7rT/lPsgYBlFNnUiN3Lmnjmquzh1wF3myk/Q9HjDocThHtaAomjnoPxw4
5kpSw8S7hsbXp4zG2BhWLyP9l46eEg33tRKxnGaSOb2p/tNVxeim8fQRc1+hctIlsdmEOeOSoo3h
YgyEEwYfITxC2u+3YNzJJLVNjKoE7KiFphgtMrvxJCrU37TBFQR32NQgTKQ15j24ioYqWOOsZKHd
i8qGNw0B9oeyCtSN4Ar+bwOUUMfQwxsABKzfXXcCTbgryV9G0UPQtqWvgDhLVynJ535EHWD+Tz/b
6Gb0E7d6S97G0e7s/IY1Q/cYtebtb7BN8UxM8zIM0Kmj4eLf4imxVfX5mKGZvGkxXDqK1RvUjISn
GsPm7DjTRQxCm/Z+xeMTwlTKy0qLUadhyMF01kCLmznprKKgvFM7+mkohhjJ1KWc78qqa/WPOOEV
OueEpyHu56CGUcpgbJNR45DaQ3YuRbyB27HgCofTajOBMjnLgFN8H53oQfNQVSqd9IfBGdgodxeP
XsLi483dsMLkDNUozDEMc2Aayo2Zvk79SxX/2DeW7VzfCoOz0aya9dCk8PqgkJ1REjZ07OrJDDTK
UN/UOdUXObKtW1bqLJ7Xx7T2h69coXNeS+kmFdTHQG/6c6Sfm0Fwpm2/k4CfG5yiqHWQ+TQECIdC
tGciDzY61U2Naq0jCnvs8cG6nR7T0+QFdu7KSH+7koBJcLumaoXMRYKRai6kTpEAYRWy5Ofyq/6S
pdiHJwwc+7a/jFuWgpyBAQoWVAIb/JSGjOZxPEkaetqNU9d7xvRlFA652PIrawwuei5AMBSqPWXP
B2gwQqIUt6HIXQyYim6Hga04id0cJIyGFmxxkXCcJrVhMRNdAXCVfIl1d5wauzcf9xUoEo5zI7kZ
qlMmQ4GFmh7qLrVD6Xub0cNYe/tAImE4P4IRF9NYtkyYprIt+ducVs70kauxJlNQuFM8yyt8j4/R
j1EoRSY2dYGxX2p6swy9QI5thV0hOL8hk0Vrh1bHNXX8ItGjksVgO77Mk2AbiWA4BxEYo9K1E2B0
a7BDlNJnoFTuw5sEHaT7C7PlitY646Ib8H6mvWoZePsLPxNUalQikpftlb9qjItt5soMiMwWJY3x
oB+pbhOn7hSXh305BBrjH2/aDhPgAgVyKINl0/wxamKnk881+bqPs5mwXCmMf6cJZ1mN5BpAk588
FP501FCXZJ014dD5zTKTNRLnAAopryNVgxFEJ/NAb+qD6ZLnyP1uPCqYF7QIn7gFpsBH8KSalFKu
IFnz3dK87qReujezc5rMZqcguXQovfpIV8BaRs4voMkxLzMF1tEkX4vkrRDRw21bH1iEVKpTUJNw
3rubJW2RJNxKMF0Mg3/D5OucDA9LEwqq80U4nJX3iar1SxJQdx6i9mgRLfDmIFddeZkSf98Ct5fp
t0g8n7fVpbm6JCoMsHxXijsjdfd/f3snXX+f/X11Ue2twaS9jN/v28yO6LHHy2AbvOhEEKSI5OB9
XDjmpjwDZ5ClR+QyvGkUzd0VicI5t4LMgZE3OHXM7sZC0ZvRoQX/riyO+xoTLL7KLb6UVJbSBDhF
iQLC4ZPefB56gbKYMviIEUm6/9gxnzdqM7wmVC1blOJC80+DLtlR9NbLj4pokrlgWTRux+jKHGEo
MpDION4kBN3Gs4gAWrAsGufYtIoSWtSAKPPILjo8qys/F+NixZ0ghBLJwoU3rVKqNWVzI0y1vF2s
+CbvRclVwdpr7BNWuyUskxKDJ9nCNKq9NG9W1tqTqBdcBML+vgIBa+JErRIGpg+5ZxmNo5LqXMWV
+1d2zJNaKz0q2ccJsiygfpMvU+gPseCYFq0It+ljaejQ4gQItXgfKnQp/tgXYfP3wf1jWhRRi8nf
CKwkSAz4Fax4HcU32aiar21Xiy4Fm+uxQuH8imo2tFVynMyhmeHkGm2UlmPQgeiBQATD+RVtok1g
pXBfYYVbav0lmb4S099X2GbZrvZbFosvmlXkKA+iEiDUjj7ptyjLQrkuWqRCr7gEx/lBt41DiFeX
8nm6jX1R9f+mK1ihc96mI32ZRRhYhJswwrb0puh+xvXtPArShJt5jLWUnMvJelZqqWEHUdu61/6x
LuF5vjc8Vi+YHBsH0fXfSsb5nnAYSS8VkCxTUkeXvpdIv5bDQ9cKToZ9i7dk9veVb0iMwVziDOvX
ho/GhMoaUf5zk5BqrTvO+5CwVFU9gu5GR7pvPegQZBQYHZ3Y2evs3sm2bIcuEfGSbhs/xVFAFZX1
UvxbLp2iiQLDhhDQx3lpF63xRPT80aD95/0NsFlqgwqX30DcQsVIVmRFEyDMpugbLlEGLKc/Uyk9
zsF8R5ToFuka22i0whnz5iEgmsAligTlnEmdo5WPlBCUDrgb66mEbptci+2sN3XBZt++Uqxk5TyK
PuIckUO4x9FR/PGuRWeP6SIl9AkTSO3xMrwLdMt090fYcsXjb2XBGIztaLBb2fPi91+B5yMRW39m
TbLdbfJT1I0l0CV/OYvS2FJKDE50I5Cr60433mCg275MZNtl/bYXg3MlUly2WcJ0CP5BwyUePSZu
alPbxPDTc3xcjpKjfGndxet/yMfabW+mc09sNmQdVJne/seIvoWzXTXMaDsT6NeS70j/bsbfSDvZ
BXnbhxGplfMxVRXky2RB5CJ+qfq7usfkr1akWJEs7CNWjqzNZSTKDexDTR8f5IrY8ah8M6fUz0tJ
oLb/4tKua8i+ZYU1hq3Sok4Lx47kh7ot47wrX9i6sQNBvdUalxEgi4deihTJhT/V3KvFOEHGxHrp
i8qOiZNIp/3FYr/x554zLV1hg151fgi1mWt9MJkjnl/C5F42pJu50z8V3XLT5aYT1pK/D7ct0m84
/joaNPJUoNwUDU24vC9z/qRW6WsxU0Ejw/Yxd4XhvGSZjdVSmhLi7OhzGb90weu+GKLf5zyjOvbd
0iRYGZL+LPonbfm+//vs/++sCn+BSxdU3c6YMekqemtH4M8l3X2Un+XhLVNRDV7aRvmyjyhYGP4i
p1haDJoxUJSniekrYWYbuuwrcfuRO5bye2H4y1wEFudKLkNUoIHtplUSJ46k57+ThPNyid5NxVRC
d1ISn1GWc9eHozfOgbcP81+CxKsonJsbeglHhwYc7Rblr4fKjx8NjEdwjVvjENg1RjEsotf5zcdS
9PDjsgIiEwyc5jzRpBeaLs0IEw1SN04H2gDP6DTL0ZsegxSDunXlOs39VLMa20oUvC7GZn/bZDXb
0hggaJUYZt8FX0i8mO6+Pja3xOrTOGfV6AVIY9jhIpmHRn5qRkHkummgq9/ntnQbhVWXUpwqTVA/
SM17ImmPpfSRbty1gv+HtOtokhtnlr+IEQRJ0FxJNtndY3qMxkgXxsjRe89f/xLzvlVTELexMTrs
XhQx2QUUCmCZTO5gl51OWnnAk6BBX4/CtITwHm+J4LBtf0b9Y4wq859RSWOQqSywWOQU6zYltuZX
h96XHiDxjjtlOI6vzbNxb9rUqf4DwRBbqz/Ci0JNFZMu7L3MuW5UFVECSoUe9PDTbonhrSb16WQ+
9sqD3OdHfRblibbfzWdIg23v6g4l1BibKC4mt06juzoh+5ym93UOsXk9Tu256X09n8HAW7WuxWj6
oBh82T+3/eeXzXxH2Jz1PaYWELJTU3YakjlS/nOaWufvULiV1ft6mq0YKFZwysdDjabIVqSMIbKE
W8q2nDODlPDRvH0wjdomJdjGRbV8EQgXaSoTI8l9DJCkPbTJ93r2wLUhuAzY37jghiYXMvKpJSFJ
gKF2Rz35TscvQ30bJ0QAsx2ZzjvPRY4mHBVMqeOwVfV+ij6RYBIAbJaxMeP+z3kyuagRFmULdhUY
8k5EVmAYIvSnezaAnlzFnmgoXGAPn7Uax14Ze/aZpEej01MUlUV1EJFBvHK3VNVS100waPBMnw01
ka+Ws4B7o9hBmUB4lSqXHcFi/74KDmM1kySHmgSqZC6U3e3EPVi79IAJlg+Juq+2imeM0bocQnQ6
Fi9SnuP+VJD7jArSR6L94WJAHgXaCGE95HJy86Zrei+tRGFm+9P87HE8MUDChqNMFgNGR3ZAjoI2
AytwJggtfOtucwwiU1EuVhAQ+KdHHVgLNEuwR42GcTbJcIhcHU0aen8VQHna6yHJl4GmMIxqpduZ
9AheWmeRA4EugMgaLibQuaZlrwAmMpZ9FMQu5s0OoJsRRQYRDhcZIqIVE8mAQ070VbKbz0yzS/8+
QZlJOpr7AT0UnugzfxvTwtgjYxww+G8sKSv6ZowVYDbNsZitvdW2jkY7wVW3/Yg4w3A3BDS2O9qq
Mh58WetX4XNRPvfm10J7teYvpSjxvDl2hm7EX0Zxd4U594U0sMoJe2tProoGMwzJ7tub8EftGk7y
ltwqnnTMduGjLDjP29//K2zOWdqpMdAusLAcTnN4lbwJySnQ+SEZ1h0HA7mb3AvdWkTawlKWf9yO
qmJgfNxUTJlXe55z8ERUCbaxqbNvtRJDXCdwFKp9t8LWU6XpZGgUVbDZNvvioWkL9/JB3EwM/IIn
/BOV1Oi80PQJEWaJy8WLCyX+0s3FITMirywNI7srrBRNVoITI4LlDkxPuyjOQwquRkXyjTJ1Fmvw
tUGz46DZF0ohSBRs33RnM98D7erqiSurM9SAIBAcRmhN7GrfuGWCesGrYotpcQTWvX9TrtCStATX
B/NiM3kc85clyHfK8tiot71oIGuzqU9bGcaixArKkrJazhtAkcdosOeHGWQ1km29DHuMdKj24BBp
l2AYBrxdgi3cfuuvoLnIYBEpoo0FaEYICH3gq+AQXteH6hh6RNBJsXnXrqC4sDCEeR8NKqAM66bK
TqYp+uQWAXBnP5wXPVIyANRVaBvJvb6Ihjw2w/XKBM7j08jSphk0l24/fQnCfS99MRJRLBH43fv3
6MoZYoumI+oyqNWelNGdrlvfPEQe3YEExsmvCRzfjXaWmxw/1LFzNo7vqNH7Re2rhNWiy9E3dHKV
6qKrYfMrYgXBPR61tFC0htWhW/Uz1X1T9tIFw8eyqD1AhMPllZCNjakUIh7r1kvV1Y6MEl2uvOiy
6DkscAi+N13Tk1hTWMMDmoSctqJ2Z0A2gYg+I7Z701YLx0WIIgwXBSJP7FpDMPeG/Tfdrm473zhc
vklE9nDhIFNyZVYGVhHMNYeCh8Uyd6P89SMgyGIT9G7pfwyUKFAACSuKOzptvtX6Yy9pThKKjup2
zk89o3BPeymL+qHT8OYpM5u+qm58TG86Oz4Ut8uOyeyEbiZ4ZW173RmR2ySiLXPcarALraQ2ad3S
mjxrOVb5JADa3qUzELdLKNqAp4bJ+WnQI4+MY2yh7VuU196OQ2cQLlzrY52R3IA1c5/b+Zju6hxc
4ZFuTz2GMoXsFdvB26KGAbo2DVKFv9+BDdq5Ur3C5W6c6rcwtNNd5FpOGtvwDEbY1tzoaF94uOyJ
2zb+AuVz90ZiRS1dECcqmTht/RYYX00psZUB81vfLkNt7pmmyoSZpyoyZ19vLZhLMHGyCvXHUO5H
8jxM95ch3iP0H8/QM8Z7FFlfHRlpB1Nnp9fJBgyigdn9mD6gpOdKTvay3BvvtLj0ro5tTNc60mEU
EbVt7uLqF3C1/aIw5TwOEA+z+bbtT6r8kczy6u9zF4gZ9TPI99ATIUHHtgsreyp/xsrT5XUUGcHd
Ho1iNnqmAWSaH3v9ay2i7hK4Av+yzEIwCaDbAO/Ydl+0V9Kyl1VBHN907NU6sZ+w8gS9Bv9ty+Yn
NPVeGn4owfd+nuxgme2K1u7fLRcXjdqi76xGx3LN5EDVVxm78hEA8MpYCgZCECF+N8YYDTNXJ5YH
al5RI2qM18t/f3s/zn+fezeilRBamzXKFZP+dS4e2vjJFG35dhJIO2Nwx99MgipV2SLFz6Y/HZKT
6Qb79htE9MAprn7ORa/IzS/SMx4/gk6KKl6SFGvGvoMLN7yH6qCGuZYR+ny9SJxs+65doXHHfpJI
qiwj0NB98pp9Zz1m+vcW1F/sw6w/iDnnBVtmcnGgiYz/DYTE5c8yih2MO6aYib7sF9txwDKhx0GJ
BbKc3/0OEzqduYwziIat0HDSsMh2eV6JaKFFKNxRTaYlWBQVRzVnvYA0/Q8p4u1ocDaEO6GUSk0B
0XY8uyvH9A0P48mfAk/6Mlx1dgbqB3VX+fSgCV+T29kYMKL+s4LcySWBYcohATC1Af42+umX/N0N
+2sd9EPM94PbD15CZ1TuPEsLtnPU2BdUvNPi22D+0FV+/vvcWTbiaNCWBlaZk+TLUuTqs7Kvll4Q
V7d9/BcMz2oUdUSdZ419xFRX0nTdBLdS8fYBD6eqqhCFJahlzvcK9EWY5TBCuqGoct9KZzDK6eEg
MGQ7IUh1A9QjqIPrf5xWqYSwdYdOAvNLcTAUt71f9vRW+TQheUOe28cZkQI+6PzcL58vG7gdmVbQ
3F0+5EkQaqyJoT/qfnBEN5ADsnBfh7YdE4QR04ts1/1XiOy8r65eWsjRgpGU0Y1/ml+qA15fHuj1
h5cUnCa1YpNd6kp3IqGFTV9ZgXIbGQaqNc8LQGV04Un1UeoWO0m+X15MEQgXRrpEkxU6AqSqPkXV
fppOpkgGSQTBBYzE+MdTpsBXizutQsjy/84KLjoETSFBTBMeQeJrnaJ28UpCQcViO6u22g4uQuRd
LGkzxi3eOW96P/cXvz6wDF7miOhs2KL/8eY/Q/EVxmGwkINQ2M7L92XnDdUjCtu2Ht9fXjWRW/Nl
xnieDNmqgUN7u4nt8Zll1fMnsNu2r7SxiUOd6EvhiPto2Hm5ZCB31asaTZHQBzA5La/Ga+Fm7rA3
vwd7Jpi3pPZ/YA0XQXJBA630htEacBHlSzu/66RVj4Gru+qNbudI0LrimcDNK1pHO7SF8raKzMjv
UWOeJSXNGDVT2lQetaw7K4/2NaG2kmL+uAA3oeBxs3nSVoBcxACPx1BLCVqiyjSw56DYhWBnKkTf
g9tus4LhYgZuFFSCciyl+niF8ggaZ3JnsH/UePmyWozkir58Ns/DCpCLIFZZqhh3RO2z1itHnw4U
VPo0OzQiVhTR+nFhpGorMsUj1i/oNJcsUMGWiqPSCRu7Waj4w/1X9nChxAynBqroWMDqNX37ooDl
9oBOJwkyXHbrDrsQVA3RESpqTvFkCWaVtwsuZ2w+FR2mDdWTCmsp++kt01FLHbozfNXJvf9wcTIX
v2Apn3/WwiakRQm0doevyF2GtAU0Ft5al2IGNz7JD5cj2tYhh0CwpkAO26Ia5TZQbxQjkpYUKXYz
Pcwd3Ze6iPtsy0egtw01BxPUtujL/P1QF2WWpw0TM7O6trbzvn6ck2kvJbXgvtk25YzDH7KxSyNt
jkc3s56a5FhZu8tLtekIlBADGWiTyPSPbn/NaBOrGPHivVk8w4OgHkhLGevwfyFo24wZazTuu2uE
EGxLBqCNzuQiFSjfpEeIiB6bq6Gx8wMjqlNHRzhTuPmNvsblbhqjLJpcylFG1b8QWFnjrQh19s6e
PXVXn7IPEQOv8biYP/SdolU57ESntd2mfpYvTqI+Xt67rXi4BuF8sM60pVxUgGSSl2BIWn3RzLds
NAXXyWaFYo3D3SfQBKboDgROcgj3OcSGtJPkswe2kIhkKyKukThvDwwLJrE2ePXR9DVH28W3845J
9nUYykBTNBIPWEfMfkEF1r28mJsHbXUOuMtFJkFoEA0e0pXldaMrNw36QS9DbH6xUEKJbkIDzATf
0e9BI85y+H+NuoVyX1xPbnoVflEO6g31px1GTTya2MIi8FbkXUNyjij3ZjrWBeoJ1uO401BXh27v
jvqspRVFZ0/0ZN18Hq/xOJ+ckafuJRl48xFaoNAfG/ZMfrQ/dL5oWG8zBUGJqcuaoZiGyqtFxWVZ
G+EyMJYX5Ui9wi2fWujpKIf4MOMBWRwbP3ykny5v4qafQL9Nkw18Eum8VvAwSLKsMT8ZiOX1VrhP
x2B/GWLzXKOFxNB1Q9cguvm7m4RGE1eLATeRs+rOTA17NPMXY078kYjkb7etOUNxT5Cii7opJSjN
dCCQyabsXjJ6UW/H5qE+m8NXYjKFhhoBMaCb9I5+r3rG1XDNmgulnXqzHM1X+aD6FSQYmUY2pHEv
r6XAQD7RFyu60pCQJYzKxOk7wxtlUVO1CII71V0/tMPCxvyRzKnCm7oSPAE23QFqgRpkteB1PMWH
bsW0KjtU6+KiRQH6tUt1tOKdUIwSvAU2DdEUHawbGqV/zGGXFQpMC8V5KutvweQH3evlvdj6EIIS
lY4KoKaiS5cLsSEoNKM81no3CqbbJZY9uZM9Na4tu56rz11EBJlyAR7veFFLOsMapc6N9O7KlPEc
DFQviPujpsnHImufLpvHjiX/yF2Zx7MK0EmbyxBT2W7VmYeJQB9PVq/R8iyIDuzxegmGiw5t22ly
GVWTW7XZTg5Mu9FlZJYl9XPf1DfBIDk0ljX3sm2bb4C1cVygGOSilacSIi6Dltr1kJyKNHdmUJkn
arXYhpb4+dBc1SB01CODCtAFJlPe5HjQTKUEIQw+lt2iGxwtTW/iUHkcp3E/Rtq+j6O/g9Q5seJs
IKGcR2iAy+s2tMMGOfy+dWQ1vspl6zqMld4x1Y889leLzN8tSR11QzJrnZsTDGeP8cHQqS/YyK0H
wRqDO4RVbIzIu+idmz5XaLW1453ktF7xrHjmvj+FXiQI/1tBZY3H9naVMwVDNJrYW9hUB9el8iyF
3y8b9N6Hc+E88CojaWvMRFoAYD1iXu5dPcUNnyZwHSYvxg0jnG7d1ht2ppc+5leszy64CU+ih4/g
8POfUVkz5xMtaedOdEFjpmpnTfSQ5bLALbfugtVq8rPSVtVFWVfDWCXr3MX6pMg/VetxggTW5VXd
/CxcA3GXmmVVU4A24A7vOP0nE4QrrsiROJ2jXYmV1gU+wt9wJaYe53AEWKj6HX01E0GGU3AR8IJa
2pjX+FBif3/Zq/FbWHrWZCv0YRHNHGx+366XjYtUS09aa9awP8YjqlM3xmPg93gCy9+tG+Ubjhjm
UEQfLpvftmtM7qNpkdgYGzthFGJobEokcyEXdM2movV9geqfwDXYN/qFA8fX7OUlmic0IHRQiPdY
ESQ8Vnut2YV3xW68KgW3ndARufgRodkB05bYO0zuH0eoSg724o8gkG+cSlzVFHkKd81VtDe7OoFK
YOcWEJmTazvyOnDF0SP6Mx2UvN3CiXzrIBoWEJwAvqYvk6QJMLDCPHQ3xndSImjQFYQnk8u7SFIR
BZiC6NwsepvTqyn/mX1oWmnlh3wpsAvMCiSPDCOGiGR9RF6MSfQFIXgjck9NhHT/m4Swa0Tu4zaD
KFmNvgxEwm+Lx1TClr3lTEcTMuHpAPeHli+Ub+Zj74gaakXryfZzdavNYOc2lQHh3oQkybzYVfG9
EmlsiHyCiyWdYRSK3MDzyzDYmUl7VNvAE5xlEQYXO0ZS52qH5zGyf8RjIqo5uM3JvQ72wNCJduJ7
UnCB8cOGU1AE+jJgywrWljeHTjA8WqH3IcWNtWtwYUOVo7rK2AbNpHKNHE2U5pfLaydaOi5UdEU9
yHMBhAzzePpVMQgeTqK4zpf/JiNIJnSld8iVprfGu0i16ZJb3a4PYJ3PbdFFIvBpvgwYRSEJ0O2F
SNt81S1nRjnsIyuG/B40DgxwHHMrpmpGJIMSYnJzY8A0WUANRzOa8ANf/DraQP6HwndKploG0Tkd
X5kDne+kFlLsFhF96jHv+fMKPGNw4TQPNb2lLPBog+5m4He1zHCv1+Ot0YV7tc9PUdG8Xl687Zvp
DMmd1GbU81Yqa1S1pWa+SYrF8uWubGzoLaASppmop1QjfboMuu0Sv0D5ug3m8/RQCdvJjefs02hN
+1BRrxKz2v8dDBfHIyOIu6q0OlcdUogVPRSRvguUh8sg25HnbAsXssdZXpJKNvE0s05Z9drHmZ0b
DwPEvi/jiNaM/fvqasB+ENCEA8cy35BTtpX6fuw+QrS1cvJ3vqMVSEiVBnKDAMnr20V5q6fHWVUF
x1VkCPelOHbdYnQJMAZyN4zfu+a5F83Q/0uMO28KF6bjKInagL3M0YCu/FzcdLe8VC/gz/Caxe78
0BORTf3Le/KMyAWhaAqlKkjxwmMVKMVp7fhecjpbPZYu5D3dv/IFXm9gbKjVhhXMm6ZbvdgF9Wsq
KioI3FrlQpG1WH08E9gTU9MOdTdXdFvH3LsomSZaOL54oRqLaoEWrHMbaGwuaNUoHeuh2rHLKD59
hKBo5d8qFxEmCGTLUwTfU5uDFnyzSqe1BNlBoUFcQKjRuKZrLTanQ1LpoOHxWKGDK3MoquCNM37t
RTmC7RfDL9fj8/p6NXVxI8GosmCMJj+q2b/sbkKTuEuisnJixMW7c7N5dPYgTv3YYYQB84vIuUXm
cPFBK6G2JekAK/Qn03zWGyKIpIIrT+WCA6mDNoksAMxLCG3GO2147Kab3HyaPpZgNCnLehMq8xLV
khqZmjThPs8qSKBUxESBeAzJYV7m9Aedmsmpl1Gzs2T5mBP+QuYfXakuWeYiK++ft75kg7TirjDs
Zoeumt287zpBQPqXgHvG4/I6S1/A7UcVyYLHflffsup79ILecRedH258EvnI9h1yhuPOcWtZSZY3
bGE7y87zvRb7Q/uxD6UzCHeQl6GZl6YDSFd/UqLb2RAUYP7lWJ0BuCs9RYtWJsUAKKmd3rLhm9KX
PzeQWD0Q9FdDYfXyOWZ30J/PyzMed4yzUUksLcAmJYfgSPbNnqlrymIR2e1MzhmHO8HlXEumoQNH
81HH3EUny4meWUvEvG9F7WIiT+AOszmWWVllWEMVE3RFfhNHT2T6fHndtu/Csz3c3Z7rYSxbDKOU
RjvVvQDPyTL0i+rpMs7mNBZI+v4XL/6Yyu8yKMZC+ZktXOCDy8ajHk7SrjumYECE8HTsoMi1b/zM
MR3NB2G2sPZ9eeuIzF37VTaFbc2y3iwtVni531Jn/EbBvDDuFVFh8LI/EpkLGtq0dFqyIEjNR/DC
QO1V9RkpjNAo9nf+3e8JX9A3lUWp5gpGgaGZJU5N7KIz4YvACcBXm7ofGYldbyMXOJIiiIO5g10Y
Wz326EiWzOx1CmdRkBdtFhc/Sk2OJmmBu+j3ioPi7b7DdEZ9re6gqPVw2TUFAZ7IXOyoc3Amo52b
BfghhjgvZsxdekNuqT+7yU7++qFMmMo+thnRvcYX2MMqDiCQF6M63aZPNVVuiRR+mmtZkA3ZPNor
GM4F9UyiipXjsRZ08W4InuLiAWz03kBVwaOD7fkfPqhSDe1wKmzi0wcURWqzzvAtCnHERykAo3D4
kRlfXTVN/EcwNcrLpqIZLTZpbqK2OCtuHwcPfUp9soh0gjYj7hmGz8eOc2stqoHyN4ggnizpKzqC
b6XoIwLdK2N4Qre2LEEGXoSYdqtLJ200eylD2zQFkV1kC3dS+3gc6rQFSqyNbs74egq0DuSiT97N
zQfxoAUaet2kGnd4WsxSKXTAizPpwm+lgrKhKWpi3rREo+ADAnWnbr03Na2+3OVyMZumxEdArPqQ
Z87kQwJ+w8tBYPOwrDC4ez3Kyj7sW2DkYeRE2YnKxzGX7egj/Kv6Coe706uOGKBHBQ5YWG/BqHKj
Tp2gUXl7uZAvRIeqRtHm9Xs2pRqnOmx6hGiz8qrmapL3SSfwre1NP0NwVqidthgwBVdpZPzUavJ1
yL5d3g+REdy7xBj1BG3CMCJQjj3GAEPjGIiIihT2lP4jcGm/zODTxXIAfuuIgQyedkyu0RV6V7jT
nmLYHtwIx8hTvyy4R5Or3IvwSEgg2CxMrrCuiEu/gX+VpLmlW9bSufIx8Ok+QCce+7KACJHgOmB7
cgmIuw7GIQvSeICxavVpbCNbyl/nILMlzdeqm0p7vLx/m42bOlUg/gvBT8zycnB5M82L1b4/yMfd
dEh35qEBawvYe5zQye6D23J3GXHzxbUCZJu9ihITFG5VhX3SpMELZq8r7RuVb2PztGC60ursNhMM
328/GyhaKVXM8Ckyz3ayZFIQ5CzTG4aFh+y6D5JqKPAQrx2/apO8U6zqukkjV5qrAXS285WWzddL
lwr2dfOTf/Uz2Ela2a2MRqLMeG66Cpgpqv4xL55S2avmvZEIzuRm9yha3X5ZzMV6qZaRQy1llghk
dGaMIqnwSif8wQZnp53szofqRhT93+cq/nDcFSoXz8y8Jl2cAbXdaUeW7wx3wSfk8z3zUO0sv74O
bLCY+9kue8qvhCOTzE8voXOhLomnrJJShDqW/GxvW7QmxIf60NjKXtwDvx2RVrZyYQ+86UpPQ9jK
vpLYkCZxe59+m3cFGFt0N3kOUGbM7kdPe2Q0IMpeEnZ1/8vJ/bXLfAYWaqt1Nhb4DdFhuFaw4hhg
P6aOcSPdy+5/6WXZvHvPRvP5WJVEdEohq+5G1qlrb0qIQsSZEwoi0uadtULhApKc4AwbGVDq9JgY
xykXpTw2Ayy1NMNiZ0TlmS2reYibgiDAZmA5PynUlk7/y/k62c8Ik3M74x6O48w2rhLncvD7l6N5
BueOJlRX6tKKEW4Zy2D7kJ30z0OCJP3izG6NwTLjoOytwhFJKW3neVZGc4fT6HO1JTqMbtzqQNzM
mwy7xsSB7mX3hqt+umzmtqecreQOI1SR56ZiaJZ5o5iBk1n7iGZg4RWRpwnt4g5iX3eRYdZASq7R
J7FbrlgPTX5gA2b4AhXs3rZr/mOWxjMWjnk69GOCE1fqV2kAKpdYRN6w+Zz6tU3Qef39kggbIjVK
BPcoaO7mY+iX+uKlaepf3h8RDHfGklEvY3Cl4Y0RXwfQpF7uxkYAsUkPCI3D/x0z9Pr/bkoWZVm3
BMBAUQXNVIvLGuODg46ORXwS4rnGRl2iJ9FYyOYesYFUiv8hxcd1t+b9qDYGa+EKw/Eoh9HVolH7
A6u3guA2KTDH1qAS2iO6Zt+Abayt7Sn4eRlj8wStMLgd0nM1lSNQqrpjYXrz5HQl2UcLFF4EJ3Vz
qkVfAXHbZBlFFTQsIUsRBSNMR0dudsWqKrEnbK/bdLsVFtu71RMoKWkwgAwTob2x9SNGaJzc7z8P
L5qdHiDD7laOcZe/XF5IESb79xXmrAdmGLGkUZN8odmnufO19OEyxLbL6SC6x3VikPfHwgoCTMnd
0hRI4GSJel9JFZgcCwFDrAiCW7nekCCLS/A5msjGyVjmq2YRtbBsXos6sgMgvEAvG0+R3Yda2GWs
iUC2+kNN59aW23GX6/pVuARObVU+hsBFn1Xbu3MG5a4lSoaYpu/xbibXNIRyMTo7aetd3iARCncd
pVVgDAGB3yWQBcszv8pnu5NfL4NsX0WrBeSuomKB0t/QAWXyorsKSrwdBNstn3VWipWWth3in4Wj
/FWENiNNNVh07fSTknlaL+iqFP19LsYNy0ijzIIxkZm/BZjNJVP+kfzHr/WCJs/vJ7MdVXOqSpxM
kpi2gonZXK6hWvh0eVu2A+l5obj4lkVTjhkxoFQErhUe4vxNCd608UPx+gzDHdB5GS0D7R6oI8yh
m9QnedJ3fXNTT6IXz6YvY3yOqQdTBfm831ctAOPX3IzL5A5xrNtdOkV22FEZNONElP/cXLozFP+B
gRGYOY7UqXcVqfg+B8NRjvXUQV75mOBlcnmbNqPPCovzNyVYdFBBQ7ZJZsKluVr4/aBejxCAtjGt
eiV3wUFJZsEnuWAtVW7TrLSQjSBD6tXAhqFvfhkeMOD0kdfCyjL2I1a3Q9gZMy1MgAzWidIvs3mg
ohbo7RTHCoPt5AqjDos80ccIlblD+EC9/DhdSU7T2BK+tmOvF/ZHiBaOC9ulWqIqzWyahkep3Mfj
sZh2lx1CaBMXtMtkGJRgAMZ7xQwUTxh3IffGbnAkvzimwmGDTQ80ZRmsCpYlg6zk9zUspNJAMjbB
sGaU2zL5FKijXUqnMNLstvos5yJ2+80I+wtP5yO4ntfFGAfAM5MXKW/sUiQNLwLgjlQ9NKpcDVnv
pn3vyDNxhIxBIgQugstyN3YqSXu3rb9VA9g9hu+XnWDTz1ZrxAVvBbT4NCBYoxZ0a+3yNOkYAwlF
nRzMW/9IHa1QmJmr0wPu0ykeIqBoS2Gr5n3TP0vF3TR/muWny/ZsvxFMlargy1Gg7MUMXkGlldWP
hM1tan77xmaPkK/5Uh4wwOUFO2t/GW179c5gXFQYzdHUxxlgaY+03/wzSY8pxj4ug2x/QKxM4mLB
KEVWO3VAwbfKTn+GFOsueTaOqZs+iora2zFhhcXFBLhaNWJMnWHNP8uHGoyN5nVdImUjYSIe8iSC
V9C/AOqWbmiaDo5fzsOzJpytVI3hgDvZIciwRV7WYo4AErDloXQLPyLe5fXcvHTNMyLn8mZp9nSZ
gDjNL93Y2tl4XciHrp7dyzjb81wrIM7r67FQtYUAiCWJJVt3yIuUgGau/Tx6yfL+dW65miEwb/Os
QRVYVjVFpqiY/H4Asj4uo2xBUCq0xDbkuwmUb6Fa4zm+t4LauWzj5lr+AjP4EDuDDmshEcCS2nT0
4LtU7Wscc9pqokPAduWPEGJh8tvCALgm65xjDvk8m2WSMz8Zd+1D4aY/2tfqLYS4WuWHbvj1smFs
by7Bcau4QCW7DwjgspheG0no1EYuClWb0eNsEj/2KUNJHv0qBZbrxCSWa18/YAZppz32bgDuTXmf
OYFIvHHbKS1DMSgr1uAT5nf3aDRTai12KTICWM0ZbxgJ9A/w0Lng+3Sqe+uzaApvu+FpBcltnUT0
MA8tdsfsJne+jXfpDdMhNnbLccjBPYtvE1e+Ch3ZjsEp0nmKLPDS7SCz+gXcbkbooka9H9couOLQ
bsXYHmNfesJbGG0tkitqQN52nl9rzHMHlDlt+nEE3AyuMSlu9mORCE75dpr7bBLfOgNqXVCohsAY
vAlM6Pv4iuzNgwRlLxT5wCYZHes99nJXCg4G2yz+YOCcG4Sw+AL+qt/9h1Qd0qdyOrm9XnoSVU/t
oJ3imPrlYF1nPQYrY3MURNKtg7LCfL/zV3e6VY1a1bcQHiRVelXX0vOyLKPdDIUoOby1cWsgFu5W
QEEUocpVZPj0063Fq4ds2pemlr1dji1bQXONwp2HOLOKdpqxdRpBfaTaU/K2ME1iTcQzJjKHc/tJ
yqna94jO6mA6xJAfmzgQDLIJbOGp4IwlgTJVAwjwPDmWBR46A+INBeofS/T4V8vGzxP1Q2/EVsUu
thRvAzQ6x81rV7f2NAnqVwJ3U7gnSVOB82Vh0aIMbjPzUxPdSPnDZVsEO8MnNK0wnIhsAaKaVTeQ
lgOq5qIIwX7mhZPKV+UNGiRy0QGjeEXzCDoiI8+81k4TVC6ineiFL1oz9u+rkyO1i2lYEcCU+iHL
0Dm7XJVVLogDolXjj6cejvnC7q4CfHYDdEelH3+3LVxw0/OqKqsIN/IiHfP+oHyEjWd18nml7jil
gVxmcOF8PpXZQVYfVeVzHHy6bMXWC3CNwh17ySorSbPwdqlqV5khFVU+DIrpmfJsK1Yvav4QXAh8
DiupoUqs5LBJPjIttzR0DCQaf+h3E+ap2UumscHA3ml2j7bVr72oXU3geHzJvLOUqlw0OJ5RFL4s
V/tIzo8ZFVVWtmE0RsJKKPqkuKJXlsVoMdPLyTU0OQB1l647Sl5i4iLMLPvy9m2+lwz5jMWewquz
1NVF0WBmgM1Vd9f0pM02ej2uEne6yp3sKj/UdxMr7iHrLd0HGHQTfQRu9l6sfwA7h+sfEAWW1bIf
8C4ScM0mPfTDp3gP4UNor2gY+AidZFe8pQfNg1yIm9ykL5fXYLO2uf4JXDwJs4AQUr7/hLF2Iife
sdrZYgfoR8vsckDzR32Hx8aNqCV584GM141MwFCiYqu5nbbisciDDlWa0UkgllLstNwtQK73I/JY
Z76uXtPJHSPGLyx6pm7GtxU0l08alblN6hnQ7c5oDvMuvGodlTiRy4Bly5+W/6Bnt5kxWRvMXXcj
QY5pit/nvv5/Nm966exup3gZRjlKQTv75jlamcj5NrhOw7afUcnLq9iO5oelulU7QUjaxtBAQ6ao
BnqxuSi+hHiOVg26sPv4polPIagJFKEqKHODP25XcgbhHnFDFA1EXgCi+KpneQmoRYhvgJFWNNgg
soaL5hVpu0Uz4RThYtiSFLrzQMA/I2IG23zIoZ3cIgohis5/TyB6mm1hNngpSLVf5jHob43P8gDf
10X0WJt9VejJ/YXFxRfVkgqQgkLFzkzNI1pZnvMYdXGlftHr+lD05DAl+tHIq89Vn/yMJ8tWpu5I
9dntW5Gs3vbqnn8Kt41RZlYqzfGkkMpTIV0t801tiRomRBjcDprpUiN3i9pBiM9BXB9HPZjRbaoI
Hnzb0eOXKbwuRBVV7agTwAS67CRLd5yl0b8clkUQXIAyg47qUYiMVtfuw+g5GJ4v/33BSvGtsijH
NXKgMxPm+w6KBZppL52oDC/wdMqFoFbR43pOseWIto09qaanjKP9f6Rdx5LcMLL8IkaQoMWVpt14
q5EuDFl60NuvfwntWzUH4jYiRicdFDHZBRQKxUJVpllpx6GWdYXJFkz09HAg2azDoMVCt/4NaySf
X5sEZqCQBgGz5pi4tIQdwWxDO1X8i1VtwCiXYNz0uWkb/cswdqxyab+UV2bZQvA7De0MVpojqPGT
RWeNC464MXMXXdFVzFy01puhKhX6dqeWgLMBDDXEQzNd+dR3jaoiIy60bwvoPomfJmr8TIbcIV4N
8eDI1SI7LGRCfZu+sLKMb+MqCUFbCW7oGoldOu5bdp31AdElF8VmZX29esJNwUyWjkPJv1r21RFv
egdkqT7ZYQ7Pl+UVm163MkcINGiJjKOK12tS9Yla4Cco7/PlRHL2oSRiBSREm6ywGqvNkI/rd2Og
Bs3d8EmLfg8FR173Uu6iHZF8zPJV+usqPCOKNQCVLYPaJTAN6XGh38XWV30I3cl8XgzpW8jmgVph
Cf7etnhCUBq+YzfRbXIoHizTm3V3hJpUfCo/sZfwVtZRKoMU8iNapFoR8e/oVg1se2dlz5eD3rZn
gLAXXxbgdRbpu8g01HOIKQGfaMpVZIR+WOlXmDM6UKrLXlu2bTljCbGvGvOxmxU8+Y5e+YoZ/0MS
QHjpqB55Pxq7IYf+cNm4zdKrTc6I/BetjnFZRh0pQyBW/EkpiKFyj/nne96zzTmkZXUI2WLyqLKC
A31eW6iQ+PQJHd26MPzcmu96nQVq00k6xrYT55VpQoSayMLqvIRpw44bNt4oj+F169N9ubMV1wku
ryQ/t3+fsvNCCrFKsRgbZhtoJDvk2jfIw9+OzimEqp7eBZi1IKMhue3/h4EOn8/EBWMbQigZWB93
zoTF5D34WZA84DHQz185I5tSubJzJoMTE5gmzIqkrGHhfFI9FVyEJYS8wwNfz/6bzFG2T8If20wh
kGStAT0DnspYY3I9Kopn01yyY9s32BlCCByTypJM475oVFcZul4maL5CF+eyW2yC6BrvjVQtS/ud
a68cXmsycLDl4JpNuzq/HTNyU9fd5A5L/hFBOlQ//osk1l/DqimtzpzQvhhPbo6Wl3jyL9uy6eIr
BGHBjDJngzJgMIGlXwzljRT3JIS4q/WNGBDIKq6ZVF2W/8W/DtUKUYiH9tynRpoCUX+KHpNDfdMc
uhjsr9CVxWO3KokYmxflCk2IhcMwQoU8xAom4X1MCx/PnG7TNPjGP/RTJnGMzUi4AuOOs3KMIlbb
oqsxDeXMkF3oblQ8/vZKfORlwMvbJnFBkU/KKTOFjQxmZca8b2NyY8x50CmTpHSwOf60dkAhAkZ6
2Fmqhs2KjyBO8Ngdnk84T00BflmMDnvxofpF952nXtVXymdZwNi+yXQQvGh49jLwyf1+QVPQ9OpN
gwVtfOSiGMWPTtENx5193J177fiRVT3DCcE3t4wuzjDw5YcaRjGbO3xH4ORJOkQ3o+DZJnHuM1Yw
QqJXmLfQR81d0JyjVf+IIMRZTORlU25xN1QmxQV7Vu5lViMJHDIzhMCx6KU12SNAMNg9L/ftJDFi
28P/7AUVwoTWqanZUiyTyfBM7VzP5Y1pfL6839tVEd0BigoGAUhjvvcvdN3obJlQgRmdBjqptGAB
ZVTdO2ykGIRp8tuQVkEB6WuUuQPSNvGxRXbjM5LVuzqvyTFv2Chp4JT+KiFmRYYRj2Bo4LVgNG25
7UPsO6jBaicFJ2264Rypl9dhe63PyyDErbCJJnDy9HyE4as5P0bJ3rJlDNXb/nLGEDK3bHHq1Jxh
VJZD4mnfzR95QVxtpRCp1DBvtUKFDY06PldN7KGssVNzIknQNpfKgH6UrhIHUp3C3ijOEJp6CzNK
FOz9ciARiAEaa2fG+BL7wK6cocRXHhalYdy18+jXIIcLHf2hjacTupafLsNsZgArGCFa0ILqPdIL
DO9l5fwQYX4fXeXxp7RZ4pM2Nejz6QjzCgirunY7l7vL6JL11AW3aMiUR3GEMNJlSpCHuwY86VMj
SQJkIIJvVMY8hEqFWwzE5W4y3mTL5BqmjDFpsz/EXq2kcFvRztbq7D+3FTs2PqQZIamDzsFwpz+w
q+y4BHkAHljZuMnmyVrBCrcWpZnpqBasy7SDttyEoSQJ2Mxqzn9fbK3Ra0fLSQkH6TFD40ye3v2y
53LfyGZNJHaI5fC4X8baKGBHFd1n2cssk8aWOLohBPtwifo6z+Bqg9oEbfNpRB2jJz/i2s+1r7VR
7aV8G9yv/kp1Vysn3GEE3JVon4FFSvRoND/N8nur3ufkmHWSIoNsi4SopFE2T+mALcpz1TXoK7Rm
XJrdDzJtoO130pVFwk1BiVbXJU+n46O1nwMdhBV8vA6PpJ+mg3XPpyBBW+QOP+MX+1q5l1X0ZC4i
RIuyn02SqVjQhLYP0L91q9J8+KeAZAixokstZ9R4Dq/WGSrUfq23rtFLApLMDiFSRH2Y4R7BMhbk
mUynMpL8/d8vppc8T4gJER6caIRHxt99sPVjcgqvC96QfSfbke0U/ewRYgUhbipdsUxsielGtxWn
5bwKod5B91rwn+bCy9uzXT9e4QnXlZrNamErWLr0yJ75QBooTa+nACQMnkzJeTsRW2EJEUPP0DGm
cndrg/CB7JcdZ/cD8cMV2OpV37mS9/RIDrL4UBKVXaZX/HuLNymp8XFRMIbbosNw/kh6bZi6TVU8
u5tUOEm1OYaOkajQ1VWHCoxTFdktfPpbH+V0jNvX7xlLcMY+TZW2VfBZNXpmc0DrJFrV0Flh+ePO
9miO6n9euM1e9vV4GfavWZS+scd01PAFMU93OfT6mreW7iTeyD3g73P2X9PwKfz+AwJNP9kyazAN
H/l7I4hOHcr+6o5P6nPlmsto21HjDCa4I4bIJiVzYBAtzOe6g8J0J3tXkEEIN9YMSbOk5vRN6KZ1
2/k+o5I0fbvX44/jgejj/Yqhy2MYKadxqYPsa37fXBvQP4mfMqj+WDpkTMtdepIGKR5PL22TcG3l
jE6m1vBZ2Ws/aVxnb+/SuwRMS7zLowpsr0ygQk/QYKJJbmbZggrnLKySPJwMOEiepx7rvtbh8d+c
QriviNWHxWxgPW02XY15e2dFLLgMsZ3GnP1OuK3qBoplLIZTJM5tVrVumeVuRG5b81FTDpehtuPf
GUoIFUo/Qvi6AhToOt2JZZ7B7hoLGmIynUEJkNhyVLWLxtQeHlHQylVC17Zdfb6xZlmv3HaFHTOt
pkoNaulipa6JWGd1Pc86dyMaqrIAAptXk0d2eLE4yrrgt2/jFZrgDWO6xEY9A005WCfd174p3lRg
Ylv3iJtnLvVlZGzb53mFKDjHiKZ7Yk24sWjkLzvten7h0w3omRtc6w4S9YiENJU+XGweqxWq4Cek
WtBpkcDrjbH6tJTdi2UnkqKIzDLx+9vsYz1MOLdVC5UmfMwRqLEWHvmRHDG2gV4ttOPtF0m44L/7
r0CFDjiCOToopFpCdGynfCwLmqC8kGkPUWd4yzRd08zZ1dnojUp/sol+zazy+fKx2+79W+EKfsPQ
hD8YSgtmwLuhdAm6/+oXxUs867N2C3LrEr1/+LD41F59iGfYXiEL/kOZAQ0Ojqzab/b4WimfzFRW
l/8fh/C8rIK7dHih57VKROEj2tL4Vwv16I156rzuRi6PJtlEsXE11fIcvcBAAx30vtqFR96lJu8Z
3cxvzisnastlS6ylIQPMzPZzeW1hPDqRfPrLIISMI44t1rEUEIP+gxbPWqu7vax1WoYhpByMotDV
hnCAzgE5VXFrmaMXTq+XHVwGIp6rskihlApDlORLsTyoYeeGpqy1Rbbv/Eesnn/Afm83mMvgg5xc
3ortlNIdIL5Qo8ulc8fvxbNzBeoMPw7iL7IUZ/M+WzkD//8V9hBPajNRYGdTFuT9QYHOFaWFF3US
l9hMBiD1YDoOOlhRBn0PlLQRG6iJL8u6ySCaGBThgcxXOjmk9cvlPds0aYUk5NYqnkXVVEWpVaFf
6/wes1fuYN/2MgrDTddYwQg+PpOogzgQDLI1pBto28rMxA2nUJK8b1cHwXBBDccwqCMygwxD1CwJ
f2tIj8QzvPb1P58L9Gbw+HvWb3KvpzC4vIZSVPF04abpEhuoXRSYb9obJ4WbDsrX4WQ/GP7kQcn8
lUgbaHnQ/usaW9kqHLeM2LRwOpxpBZXWIrmfU+LO+dFsrhjSLdNgksUl2155Xlzh6CkDCsmJAcD5
ocdtXQTs2fDKU+2F/vC7ld1+TI7hznLjRz70mD6AMQkXOGQqDvQjX9Yr24WT2EZ4O0kK/BQHDAVL
+nVCLc4yGonF24fjbLBwYRcLOqSWCvta4wWxArlDQa7Gst2rpiwP4nt1aS+FCxpf0Bn0zGFPp5LM
rUj6kxW2LNeSgQgXtFP0nTLWAJnu2DWGDkE8SW/NW/1LeY19OtGjdNqBH+sLZokfAGgLrKJewQJa
Nxa+3OsbO2h39p7nq4kvayTaNA/cCBCIx4iDKSrJ6L1W5gk0CP1CaU+xnT0UTiQ76ZtxbIUh+J0+
WlmmGsCIXsOb+ZV3fYX+9+XUfufs/9zXjUdJcNlcQxuJqoMRHLQr8f9fXTphAS632ECERm4aND+4
GqF6j7aYR65IISVD3TbwjCaGMiUc4tECGrhT9LfZhGhlEaR4Gp3Uvda47JbXADE+KPPNzWt9ZaUQ
zFo7j8OKABc5qtccY16vAPksn8yBDtW+PZoY7sPsuBv5sliynbiusIW41o92NZh8hXVIU5z6fekZ
n9FBbaFagQ6t1pPVzDbDygpPcKIuMcw8UYBnT0xHMZC6eIhOXaeBwJf6oU5tR9dsw9YM3OZCDHNY
MqoxuiN91h77UXXHkbgSD+U+8dcpX0EIwWs22zycF1SLG1/b5T8KrpkSLI+5a57KXWV5soO+KXEK
JYI/NgmBrF9stSr5Y5mNATzf/s5LneGxxBL6zj31yrcumH0MUb1M6JX8dNnazSiDGIOuNAfML6rg
LDZqEFk0WLh1c/VgxPre6mWyDtrmYVhhCA6S1HYHHlRgjKfBZ8+ajwJekDJ3OFSH8m0ITK/YMUzC
O1fzQdaes5lVrLAFfyG6Ek6tY+KSGGbPZDeT8Vbkd1P9PTS85ENp4QpM9BylMiOdACyqbi1tBzbR
ypC80myuJervkEO2NAcki+/DZ5nUdaoreOA3VUy+Ly9o0nkYmfLq0OJgJ7anlmyfjJOMmmFzGVew
QhzVLXuaIXbAL/RrqwBtt31D26/L/ByXz0heJeFzM2qv0IToWUGyDcRuQAv7Ryv9XoTflOHhA36/
ghD8Hi0SSzlzicAoT3zW0KtCnSRDH7I1E9x+mdCpu3DVvrLu3Hm41km0W6bjgt7SujlkssmwzZNM
dcPh85Cg6RG2aCktVEIjA19zKnNH6yWPj5eXbLtQuEIQtqXUoGwXcykp5CRfUQ3f2dVvenz6C7Ji
UH4uZdQ8MpOETRqWrJyyEIBR981UP5Nk948WCVvUNhozlAEADSbvjSDfNZ07ePYDlwGfP4WeLIOU
GSREI421tA+5QY6Sf6nU6SUchuCyTdted3YDIQYtmFOIYq4UTy08nSVf1MVNoZRl09LVyN4Yfl2G
237vhOIDpIHAGAc2BCEgkVYdQXHNG8/GAJ+oXpG5vXFr4TsRU8f7SH3MPVnJensZ/2CKebhdsQWt
YTwahXvM6buOJaPk2CxugjWF8MwbYli/k6xVmmqEVUc76iB9Oylv4NC/sjDbnLxoV0gdvQh16l35
lEL8/BSpsvyDh3Ax/1hDCwfZWqZhoQqgTVSCOJl9eVMd+ODHfPjIuLyjGSp1DIjhgKJa2Ly+rrNY
azEouOTfl2SBoXbXHdTGlsXbzax0DSX4iaMkTmorBPnNnYMC53TQv3AFchO0ULkn4zLacpAVmNhg
oKsTjbuaBw59fh7seq/Fi3/Z8bchQM+E2WJi6mJTn6qAhMKKMDWgk5o+ag2LriejhEz8v8EIEYqk
7cKmGZYYeuqZ3Xgoi+Xx3yAEJ9Bie+DKl1iscg/5nWiQvE9shghHOy+VEJK0RGnMgUujGZjBHiDI
y4vp0Kz5OgUQ5N2NrkyBQ7Y3gq9V/ewMOgFg2l8t3bVtSco1kr8v1jNLUMzShmHFWihq2L3bg1Dn
n/ZEpMtAECdxafIlI8+mfhwcSUV2K8NabYlI5zeGSTMyrkvAarJD+7KrluUuT6XfwbKVEmKZElLd
RH8A0u83/hWcosStuVEwuP0uuc/eEulgmcww/oNWcbvqTNMeeI5iaM/O+KBqPzEILTmTm69869UT
8pKchP/PCa1prvbGZTWX1sMV8Tx5yfNwa1ylX8B9/I8uIUQCVQ3LuTRgWWE9JdptJXsNkG2VGAYc
Ols1dzkQwQVONB17ORva5u4QlYIyBFmq5QgYlZZm/cLwPFoGU3NIn4kHRdKdUbkDaFJwqb4R0C1S
aROMDFYIQIo2MeJw2GIx/CqOfVz7mK7ud5cPLf/1f13chLMeQhEDpI5C2CkpmjYaAn0lS52fodh9
6EL90EZp0FfTIe1H/zLc5oad4Szy3tV1OpX6PBZgOVGiU54Xz5mSyYrk3KkumGQJ53fpbRtUcji/
IZ6IZvMWxRcvbe+LSUZ4uL1Ff9ZOfMTWOzXRqYOeF6bdG6xwI/NaldU6tlJjcCn+d39EztnOZEo3
2MCgyuImqe7OIC2Y6SGZU1drT1kqa4KR7ZBwZDXaOZnBO72UvkFfKFpP09fLPiBbNuFAxXQahoH3
vpgT8xZHv4kGx6OqjKx0s4SzXjrhBM2tWXTNAJzxhIYNH69dvFasPIIl1Z995ae+543q7Kd6FQaK
5K7ix+aSDwrHSiEtI8WCVeQKxv2+O/D6qVyZVnJ6xRf4PJnjUcsBM5ipW3Tf6+k001PWPPTzz8ub
JnELsYbjNIWlKS1HIrGfTmEwOPlHMpSzq4tVdjr2oR2BMsgvkuEpbMAYGidPl62QuJ4thAZUAzB8
1wPCUW+S4UZNr3NFkpluZ45QaTU4QxCotoStD2lkpRZXQG6hLNbe5rukdsPn5BoNePgCSx8waCL7
/Nr2tj+QIktCms00XVRActFlCOsex118KNB3dXn1NmORzovYOoHwpSkcKEcb9TGJpx4TH+MdaCwR
G1hyoHH1zYkSH1wfXq1Yb5cxN3fsjPlXMLegBL78lrIwYq+A2lZllG7TVx9JVFYw3P1XKZjpsK7M
EiQS1bTsc5Zh5FmV3LSbJ2gFwS1dQUxoU0+zApukRlNQ1dEVxFYlTacyCCF2TxPEMjDRhbYMSr5k
rRKoVSGp5fI/8VdgW1khBO8um7WY8s+UMDu14zHqCi9Rnkd0gFzedxmO4Gtj2ycRrleY0p9qTGrH
PdIsNMGHcXAZSOZgwnEdaF1D2RG3xEDIXdOl+46Ez1MrYwaSwPwVqQvj/7dmiAp3VDKvIc/QP/Yv
G7N95523RwzTmG8bTEa5Nbv8ufha3rZe8oC3mV3oq5/BQNNDGZSz+zmhP159pATuQDsaajAUEvTi
FD+IOu1l7Gow/Fjlt5zWqedg2nSWCqBt3norHCGJLDKjxhcsnixK9inPa9fQ77vsGFLmRsko8cNN
FiTHQLCziAUGFVFZaaRpy0q9AkleBap1wxuoW9y2EBqETuUcVNDHxLfaMrv2jeYtIC5cQCWI9m7O
/Sz7mtquR61+i3B9mblJizLDb8HHb3HLC1IIiE3hmnuuzhl/mWUlxU2vXQEKYRFy1MOMiTGQZhV+
ExJ/cALLkNUNtm9MdAuZDq4VFcL37yNjzzWv4x4C2lFYucSuoJ/HTqGhfZ7m4bmg4T6x6D6HEuHC
2tfW6K8z3fSHvn8qS9m737bBf36KWMPIWO1ADswA5Sc6+gM1UlOXObBf0YnsVfh/7OYZS4jWzKJO
3DEwwnLa+eygueU+uUk8Lk2gogP1cmTYvBrOayy+QVdlFxYmJ4TXrMI3nfS4DMP+3yCEbVyqkDpD
CW7YabkfyF0uZdSQ2SCE6rFC0TvjCzZ6mK0GiUt2KqF5EKKdhfjKsdjJygsSbxAnQqel1dhog+8q
KZabTB8fY9CTtLlM4UxilzgQ2mMSbw4d2NWPoR8z+yacZYRCMggxZIaaoqc5IGbrbYlMlE1L//Lu
y9ZKiE1pzxSWt0DQ6dEh3ytMPZWfLkPIjOD/v8qgEi0Gz1kHB2u6g0FvHNkAsMwE/v+rv+/0Q27O
E0zI7NSbuhzSjc11nX3kJcg5H0VDOPcDDUvQbwCm0AwXX6g+mb5fXqjN4UFw9jkUnx+qgzD93pIu
zRRFaWoeWkBkQoLlEF6TN91jp0QqZbzJnbIGE8+9CjlSrQMYQU+i7Te5x44kaG+UgNwlezQE+0tQ
gfcVSjkHrpRz2dZNp7C4NDj4AQ3QFL43tSaFkSY50OPlalFMNzVlpMnbq2mhAoEqjAqddcEvyhmk
GDEfsAtBTZEiq05mj31nxZ1ape7MuuciIzu1GXapLvH4zedrPHL9gRZ8ZXFYoQ4lIlB6rJ51v96T
++Q4PRZH4zo+hV4nG73bPAIrPMFxUnuIrDbheOR6KA/xXHrWYHzkY2sFIjiMkQ1mG1pgvbPq2yYe
XacfJQibXw/oA9JUVdcpEZ2iTbreoeXS+7RyPLONj01bP7Zq4dN5fPmA/62ghMjKBkuhA79Yp/bN
mk7D8PiRvw8pXrgepD3FqkjOq5lDCTIxJbptyls6SppK+GL/9UFnI7PVUKo08e/788M6PazmvJu4
VmTrWXmpeJVlY9XGpffScCw9PBOaLtNZ95Eb44xsCOE8N5o4t224gRZ+7VLmGe2+7n5dXr3ts7sC
Ec5uTzEbW9a4M+rZ1Xf6Ifa1x3HHbju84cqa4jZD0QpLOKx5mc7o3cTh0fMdhDcjS9Kcs+nVDuhY
bHxeYSJB+Pt40S2jqS9xiRcxOvcHxJzapdVOY/X+8rJtInGFdTC/wuscwalHWoSF06DSgwzINakN
WpTrKf806rp7GWgz3qyAhKzB1kY0BTEc1JbtrebOnlxNVnfZhqC4BFEMtjTxuo3bQaUY3ANVXv60
jK+W81Kr3y5bsZnKU3QjQhAV7ReOI3gZFLmdmBGsFxcB6o7agWel5p7rYXxM6xDc8TpIBGEPgtz7
E1vNSc6mGC5NZzsLMqKPQT6wp1AJR6+Oop+QTECZbNElRm75xBpWOK5qSeiSNBD5dDC/DN2uT2pW
BUmtB5Uja/GQQQnL2YI3LIwLDeyX5AdrAkiCu6Px00GD7uV947eZGPvAPwkuGzx+U2hbv1/JvDSY
HZUUHxR5Q66Iklt+xorkNKaa+cuawt6rBxDjXwbdbJ1doYrv2IyGbEbmhuvvS7zHI8vgR4dxX77E
frS3s98KCCaeJpqT4ssodLbOwhpaOG75MFaDHumg00Va2HRe1FLXyCW8XjIQwVG60kgaPYV9enkX
OoE939kyEqxtB/mzcWJGFkbjAP582FE0uZumj5EGqar2e2d8RC1+vWD8h6w+CSyTxdnSAwhj9UEz
QGtPU/0IKuGXfWLr5ljDCGlX01lZF1ZYMho1r0us3mRzvLsMsVllWWMIF30aj0lGCc7v6E0YLXAx
T5P9RF+n4dp77TX6zl7s5+JDMeO8T8IBM5cSlOgGtyt5sfWjOt+nFrSPJbeVzDTxO73IdX2gCnYJ
/CVoiUTTm+HO97wDHXTbT/VV+02WJ/MffiFyiJ/sC9Q9jEwF4ujcxgrx8vrBiBPQfmTuoI9usTxl
oyxabTs9xA1sFCJtKpJEjlXaTqOOuzJWdtCIMcLv2uSqsWS6c/v0nlGELVNrpbNAS43XKivoptll
S9BKmcQ3Ay9RLU3HpBBv/X1/rHqagUjWgdJbXNo/SKzEbtvG/oJYr5LpZ9cbPy87/6ZRZzyx7cAa
phztYvzuqh61/keGklEujesyECG4zr1O43FUeVzPXrko1nClPw6/C+76Xtk33ux+6KJc2SWE2ioj
pmMrgGSx+WrTL4pVBNNi3nWsDS6v4KbzrZC48atAiHG4zgQPJJdnOI1qMKuOl9MgIbKEcDMSrnAE
zwhTuzTtHBY1ELvNq/CgURlTuQxCCLZa1NRDHMHDbTYetUx/VFSZIPrmdzsleP6lkDuBWrBgxuzE
kDooe87fjfbB+3ofml40Qt9o8SByEBj1vpbV6qWYgl1DPodj0wOzAccARD/xEOy3u2F258/ZUQua
fZf6l51ieyXPVgpXypLkSoQZGbyNOL7VH/Py8fLf33Y623DwIWLqqsiN2qZaaFohIp7lVMmV2SnR
dWVNyS7TzMhXc9v4ehlv254znrBrxUIiq7BHXpj4AVJM18T1eBlBZtFfe0SXicxAUOhpqE6KyVyC
8lwl+VLcDkVnQ4SNmVnfLpBnRLyb79LhdaxvyvrpsiWytRLuiSVSZgraEEBk+WFRzd2sfaS0R7Ht
hIsX4MNN+NCJmFklUwb3SsZyj29Pj8SjJKxtXkQrCPI+rBW2ppZLCwiq/rS0YzP8qIaX2goi/XB5
ufiK/5Uw6DaqA7/FcUU142QZUszm4yvUNr6PTuX186nSCzdXoHu97Gep/Aj/4ZfwhLUbciOra4bt
4aQump/usr11bXKyOkj/zpJzuukLBkbs+TAFrxq8X0XHNKJpSfHwS6r6OdTrz2ZvfaDvANXsPxDC
5RpF6rLQMERhslRfQc6wgybNlxTVMDUuJL3fm0++ayzhrpsrayFtqI8QaGautThuPs9u6+zN5SWJ
fxnkM0swOMTAHfbLaE8GOkVCXpAJX7M8uY4wox4m3ypyIqn6ydSvEq12s07xmjqSLPtmcWv1Q8Xa
4KCSkkYpnGr0VCT1MWjDyXEIrN18iPeX/VeyxWLnFAbbrFZbcC8X8Vvc9zunlc0/bMas8w7b/Bes
MowI2jJalAJhSQLQbFhxsCSSnZUZIWwsc6IK/XJ8veodoY+5VENGBiBcIAi5cxd3sKGse9cxvDj+
cXkbZIsk3B9q1uKezAAwtt9T9iPvdkw29bL5nrP2KuHymPp8HifKMTyy50857Cl7ib5ke3AanjRP
ObEv4S3n/cs935b0AG7G45UTCLdKWrJYdWpgJ3nnpiDnJs9gdDfLwu1BknZ5LTc5Q1aGiuo4bAjH
Tq3hDrqb3Bonglk64x6y4dGLgclz1Z/2zd65RZPqZdzNHMDAMKz5myFF7DGIaDf0w8BDc/2dsdqt
w9jVOkjOTrJsY/Mr1XDwKIbeCnDhCrebqiCJthpkG+l821j7uoLqO40DsjRu7TzYzlPzwRNwhhTi
tB4ZlRJyyKnBG0KeHZmjfigUnSGEQNGr0BM0akAsxqHDSGf+7fL+bJ+x898XokTcpn1Sp9ifyi72
QxYewzQPylHm6ttucIYRYkWlNuGIOxPSfdrnjPqGk5+0LHU7p/Yv27NJZkxRygcbJZIPWxStBP8f
q+ImwbvBQxtEB4aBlsJ1XhjYzjDVFu/0yLVyj2guV5tI7kHzcFIk53q7Qr76DUJQwTOD2TcDfgMn
KND9JLBvo+su4PlIGEySOL+xgwQvf3i5UHXKS7vvrxItKYeptWNU7RrlzmmxxAu5hqCBBGbriwvv
ziox8ZjpUPU3W8/qykqXalaWEWl2t1Pufr+y/8AHce2PPrcrAWuGrAa0VTx+BymsY6kOYxERJKzg
zN2xz5pb4wkoyG5sb/R1b/IcNz0Ql+0LTcr5sOGwgNYtigcOgrdwIZqwEqPhoYZzF1bfQGbKusDp
gkg2nLtxhb5DEQJIXhsNK1OgVPVNFr+qpqQ6/T827WyGED70aKnb1AAAgfKU5dUQgloeI6iUlX61
r6+kKtJb18w7i4R40kykoj3FlhWzG96Eex09Pq7x2TgOXnS9eKqPBDF+cLwPtGO+wxUCjFanRZUW
CDBhfwc++ENpf4nNVhKMt4LLOxQhI6Fh1mRtOHAhL6gA8EnqARK/V0rjocTsWTv1KvfoNdunEHOG
7NEhf5F1aW16jKE6NrFN6DbqwobSfqasVVJ8wznKNZnKx7mpgsshdDOgoCaKl0rN4uK/7wOKUU3G
0lU1H54cd9HcHsYuD/KF/iOM4PtRB/UGbajQvduzIFd6z55VUKd/oP+CQGrojzXCgqkzVHs6EzBp
+0zGp0Q2PLu5Iau/Lzg8SLjh7w7+vjF8bbN9af66vBsbac273y84dk6qNJoM/vfhcgxftv3O2IGY
T+Lam/HOhtAzMRDb6e+JylV0J7OKycIhxUxAgWErZVZvax2+XUX0ZS4197JNG/UB2HQGE64svVJK
mta4stgYQ8iX+VrCAl037w1oFMc6pNDLSEbVt+3VfzDFfm0rKysL8olwt+ZQWM+a9mzXkooaP/1C
GWJtFhEOzsJG1YmiAQdHQRmCfm3iO8N6mRvTzXT/8gpue93ZGuHwGKkz9HTu4BWWcW9O1SldJMZI
HEIcn8/NxYxAEIfBYJDWj82rZgwnNK2E4dtlS2T7IpyfroyTrgqxL0U3XE2EPoVp4Y2pjOFyGwbU
Pw5WRIMq1Pug5iR2AVLtDObE7SeVmbsiah5aZkuOkQxGOK1TU0wOYXABs/ic9scZtRMq+yze3vuz
KcIlNGpVyB9fMBHQpj+7ovKm2pJNAsjsEDIvLskOkSxg6Pr8q+qfiiT60Uwyvu6tOW2cmLMpQiDo
6ppacGXOUKzdFa8TRg6qO+W2TvFJ2iZuf136bC97EtmqJK1RRbE2m/4XNVXTwzygrSR8isf7xqy8
HILMY4OZq96j2ScpOdR2PobOf+je4VUT1UPBDeGYbTPT1g91tN06NEfLPRoDyZKDcJUdrLAh7lKG
UEXrPTw2BINpHme73Sk6vpsvH7xNN1r9FGHtw0RhGkbaej/P2JwFmlIv33JwjcmKwZtR8Yxjqe9N
Lsxm6qoCjVxxakyeVXRf+9Y8lFbutqN23ZgytvlN113hCVE4b6GOkdagTHRs/VDU5uOylG43jjKS
ARkOX9/VjRl24EjvCtyYeR2iM1aD6qU2Dl5YL4fLG7X1OUnUlUXCgWf5khvI43GvBPpu/BIe57vF
C932KfH7gxVcRpOZJZz8araTtpwAZlitpw2Try/RSbGp/28wgvcloAaMEwaYuv1GrVOGKk2bSF73
JR4ujqGVZWrxDl+wgWIEv3zuypd/skGcPyMTZkzww5EzRY9qfrDV57DYXYaQBQyx6t2aOVQL4997
n1iuuUtOUKk58q+N6jbyyJUsD5QCCpkF1XNnWmoY1eng/1Tc+f9Iu7LluHFl+UWMIMH9lWt3a7MW
S7ZfGF65g/v69Tehc8ZNwZzGufJMzLwoopMFFApAoSpzdnqwxCMgqxacrvBRhinqtRVNFLeUQLpl
62QAZltcm8p9LwoJu2eZ8wIymc9vlmo6UtOOLfy+EYHLZmycoS180n+KOkGSRATEhXczyrSxpABC
MaOTai9K8avpDzPoEv7SLbiQUMdWlPULgDq/TXw9aPD8vdw10HF1B/QGTd9E92vRFHFhQbLtyBhG
ABYSdbr8ugLl/mWbBIHH5CJCnEwWiRRcO5s5Pg1LhBen8m5WRcVM+xmKszPwifDOXAlat7CiwKf0
wNhunlhflfw4o3iFeCDZCWdBHBJ4hcW9GBZWo0OviU3W3Id6c7es+Z0+o6j52+UR/JeNAuXS6MRX
QEbObbXN1CdpnL8GC6g+MWay6HMigzCPSX8XudeJdib2g3/ceCyoWhgQ6WT/vV1Yw1ykPdiLO0+l
JXUKewKNdBtWthaaehOqK7pGTMhMKj+ggSHA3nfIMzTnkGtttkselzhp60c7PczST8FgMn+7ZBvn
j3beUlNJAVCAuxqCrWAaMIP4lIbrbYqjqTddM9Lx4SWBvyg/LoPvr4XfxvEnVMWUYrMbgF23IGPt
Bxe1rDib9oIlt+uYqNxRCCvhM3lOl3jUjZjkLJmk1+QooUCYie/Vgwsy8C9tbNQvl83a31zOgPyO
rJczoUuJZEZxTZ/Gx8plbMv6ffqBsTynjyLiYyEet/IMq8xUzUYzh/I4es3XBBSBpZu7Ug1uflBi
BsKmZbY7/uE0GwPJ2wWRazbuNAsM1B9ZbXwRSL5xzQqhVr9ExlX0UC2YQP6hGtwVRa7OFWJmddvP
oVUc7PKHZHmXp213qW2MYn/fbJ9kgeC6idYvr51kqCjI5dfUEpXC7Xr8BoOLJKhxbiwtgyWS9jCp
j9p0NVj3l83YvYhsILjNWaq0dk4mQCia5TfKvZL6UWV7CTg2yim4jLV/s92AcRt00xGtsRgYY1Fv
/BklasqV6ZthFzD9pNaNhXz0ImfgImIhTaZcoPfZm8mPWn6eiq+d3jlJrwmixm5g3JjGB8ah6bRV
QXCSTyO6P9rDa6XNO0+iZxx+o5akPCWT9TqEzbP2CyKUhxWPd4Mzgpi9SsDMbj4JZk3g6fxOXRP0
//cLILWw+5rfsniveWaYHhmRxHojlobcq+YG3drvEMw3H616Nys2m7QJjaT9EWxr1OkP+hf2Wtgi
9WF/EBUXCVaaxR3woyyeZovtLSA1SpzE7pwGOg1OFune5dEU+KPFhY1a0ZpOZvMXZfpp1dcjBb2/
3am3nZULXlxFNnHRo88TGeztsGmuOtTo+bM2Oqn8eNmefRAd3cwq/lH4UoYETN6yTZFCJBkKJiAB
FWuOkotkrfZd8IzC7SA0RSpAGpBW6HPLsdvrbhWY8S+b4hmBcwAmy4HLAyS5cXdAtuna/BafzBbl
uqMfu13i0NkVXfBEQ8e5grTSHGpdMEpVfdU6RNWNJPI20bhxLlBCF0ntOwbRn7Lh1haqNogAuO3D
0maj1ieouDHW33R1pJfXe8OdBZLc+dZ4+R+CA5uJP08T55niNhGqQJapUGATeFjMT0ydQvJH2zNv
GHUzOeSrkHVFNFHcHjLbS5uaFhBtI3Ks5QlKdW7di0gLhS7IbSFtv5JRawGDLF2YI6gnhyRI3R7V
fLLk4r3pXbyjCLR4zkcvKUi9+CN10klzvirp7BXJ4lOjvmrl6rkyIlFacE+l+Q0Q5yeon0lRJ4/l
9eonh/SE96YjGgeFh7/9697GJM49VMWoyToBKX2W7tJDEZRufeh/Ld4YpsG7EgAbMM4zukzHDRC9
057U6U6nJG6uh5fj67+cmc5TxHnFMmhlKssMIvZy1Aq4iocHJ9wQrLsMpIn3JMAZ+kZ0Sdh3+X9Q
cRN/e7pdMrWMqhV7B6WfK/LYWUdLxDv6L7v8GYO7h+CdwZBXFnLtx6R0WbeC7WuP5fUQsJII4xB7
xsPlwdyzCgwxJsoVLLCH8/R1pp0WWg/NEhBsl8MNbeCQTlqZeux0WB6i3M2u02/huKnTNdueUTzc
eXM8PRdR7IM+78Wq4ZLL+JHY2VEbcuyZCsrMRIF/jwkeDyq/TTW4BacSCR1WFImj4nrymZ6n7ev3
kWf7Bu5dKmRLpGAO3kX3+waWW329tIxTHwFWn8lhthKHlJ0gcSSYRINbc7myRKyLlckrPEjlDbHu
ZJFQ424o3o4eN3OJZFvTOAMD7CmolVMP87cR6V5G69XcpYEuyJDu1nRt8PgUwNrMqZrT1xQA2nJl
HydezwTH8OisYfIMGR2n/2h7Oi7nooXOJoTfTbfI3CK0e4PUQ4PzKBjbnaXyV/3LAlrHCBx1OJy4
l9ff3mlhC8Yd41KjR9f6yoa1PJXmdd0Lml7+ZRzRKoROCkiK8Goimrq2uWLB/bQQub7qubmtr4lr
uEVg+1DSMRwJ8bJ15tmp3yPCDteHwDxB/z9U8Ti/LDVVT6sBeSOzz24thd4Xcnyk0XS8PIb7E3aG
4VyzG2KpahNMmJI8KEoe0nY4TYV1KKbaw3lfMGP7i+0fNBCQvN0HtNhcSEWxD5hD4rXLlTGpXjX4
l03a3QnOQ/eHtjzywFYWy7BJPrEehiKYcl/yp8GZAvDoXdHcidxUEaEy1/7T9c+2cd6Ykb4Azycy
OCwboYHT2/icHknQh9CPE/Su7L6uKwrqry3sPWgJ5LAoSNFSSuD5JKyPQxgdu6A5svxeLKQN33UQ
VLxi1HQoh/J+OMVRX6GZHDfMKNGcbFk+qSOZHSmevyzJeD3F5s/L03cZ0OSpdiy9nZREJb03DLFv
l2vhpIniDpEdpLJ9C0pIUYZ2319+m2jK7Is2ubckieQ1tdbXK0B7pND0kVzlnmRO67OcxHgDfTpR
Jf3exV3ZYHLLu9HTWpIjYNLo1JIPlnlUjfsU7ICXB3N3wW1guOXdTm2iogcGIRLJnDm6kqcXIiqw
3d/eziC8Es08D0kzzwDpAytcbgsPV0/X/Mi02sEZPAm19nbj/gaP22T0aE5prmPs1jg0xqdF/Xh5
0PYaVkD+9Y/Pm6+Xgo1DKMmoL7INALyxDG53KvAqkZ5MvACCfmxxwfONnRvt1996SCcuB9Emunvp
2OJz2YNC07Omt9iAQgRZckq/cvMbzWuOYygJT7Gi0WR/3xgL+p9amisYm9P2i0yX65iKhNN2nZ0g
oQN2GagC8GesYZYXo2JijFb505ZuKrDyWPZdFIsW1b4nboA4d6dZZ7WrDCD5Pmu9FjKX0VF7VG+V
2pVC0Dk2jug1Ynf0CHogcB8FXzZPHNKNbZkb0wxf1HKnjz9l9dfLzrgbDjcA3Ml7hEBWbQwAGMrO
0afvs507EtiRC8Nyklj0DLF/ycDGIkN8STHwv7feIJeDkfadhXAfR9dtIX8s+tZHhxF11q54aBdy
3eb2XUG+NER7uWzpbqw6Q/PlsZnZt9ZCQbzX0+VTZ7RVWMzKlzGmuf93QNyQGlQDiz/F0UpahwU+
OWehBFUmT5oNUdJ01z02NnFhvuyGHGk5bGb2mh36pgjyTNRxLBo2zufVwsxqqVWg4Lx8iefO7fKH
VjQ1AjP4R29iJXocdzBDtujBHoqveQn1g8uzwr7zj/PTeaj44uFyiKc2YnawImz1kIfT/1SEvb/b
b3C4s5M+D3ZMGM4YRKEZ1I8xolHmpKHmQNPbRzLOih2RBq9gkggX0bNV+q+ESN79GJuXIvk0J+/a
6zeGcYF8Wso8KRMYVse3+vhjsA9SI7oRse+8NEnMzs1mIRGTxnMGjOQ4+WnsNHhdLr6hcceZnkDF
+SAKr/sRfWMUt1YLy8pWo3ndCkdPvW7c2DeRdGANUTnqVoWlWbun+A0eH/8GnJeQD8bGG5S3YFw5
KOHkRQ5O8cKH7N3IvoHiYkOsgLZhHmGa1NxLC8RLj9Mcjo3bmIJZEzkfFyFqqJK12JpRzGyo4axk
dya1XVq3x8sLWBAkeEEwNHNZK3ZfVJlLt13xTTUaQYQQAXDnvmYCp/FkIgqtQ5gsP8b8x2UDBOOk
cpGhLYtByUsYkJRfdHosuu/TO1iziYJzEPR30PUDlri36yexEklKGpgg4bptBU0naEbbH6Lz73Mm
WEQfkgRXUW+eGkelmbOKGLj2D6eqiQOCDKocXeMgUmmwq7xgoxSFWQt5UO1qqD/S/FCPQduh9/Pz
XD+nNFBU0fzvHiM3yFwQRXFNRPsayGZTO8N4k0AIpTK+mwX13uMIZxPZKG+iHA6mw6pLABoGMFWu
ZYDC7dDqRQQFbIH/EUw1WQdLqq0qICR5C9MQhVI1xrq0o6+K9k2LH1H2MVgfFQhea7L/Dps2YFzk
jttFnjUCMFrXhwgP0aqknGhvPP0dDBevS6h9WZOKoQNlrkfSHmKr5FqP6PNlmP19YWMOF6ezDKqT
9gJz8l9rsHoriiQI5HAc5ZcKIe3so6ikcTc2bPC4YK2gdTtVCxV2oZMq/6SvbpF+v2wTm+5L7sCF
abrUYN5kWkJymjlz5Ue9IC+8u37ONvCnOGUdJ00ZARDLeFDNNBeyh3MZB5pQf/dfpkcFfYttmHg3
4FxbRTlTMxlIhpVN4a4rtupW8ymNPalcPpV0dQwT9NOk+tlOxALJaP8Lp7/clWORGsv+oJ4/hHN7
aqUWaRvGIl9m06GlNXFIryWC2ggRCj91JJYiI8O9UyM3mnSk6c/LrrF7VNB+W8GX6ei5vTCuNFSH
UeJnCmR41Zc4qd2kN52+PFwG23eTMxi3RxVZlpSzAbBmLh2NBAtECTvrRER6aoJB48ty0lmaLZMN
2kI/mBp06f9y0Ljtgqz9QtoWdtj2jdE+E/pNt26nrkbuUoDEnOiPlQvld5uJuoCckgsOqtRKWVqi
HWZcfizx4BoU+nCfL8/KLoaBpC8E7w1kpzhrkgq89HNTI1FvQ1+3tdLDGEW3YypK0e++ECtnIP6q
omqjNEor8kGM+3K6wcsN9XBFAt+c5ukn66p9aN2hPr2D65psYbmIYZZKDZInwEaUXJWpHuDlT/DU
t/+KuTGNjfFmX0fhaJpO46tp5Da6x8PtVRcmnuH1/uqTz2qoBfREb0Svp7uOvoHl9kRT06Z5UBls
9SFFbNeNx8u+IQLgNkPQYVa9goZyD7oJTlKHC/l6GYDFrz8cfGMB5+DJks66yXwiO6YH5YDiORB/
ZUIfEPoeF0fbQm/jgRnCfI96yAC9UCsY3RlVU9CYQjhqUTcl0s/Y363O5vE3l5Yabdqxg/+ruoXm
zwfbjQ6r2x0Z7HQlutUK1jJf5dbY5aKNbDjJXHgqcmzJ00gX7/Kc7YNoOrj1oVoAZqC3zr6qoy6X
OsLfkJ1y3ennB0s7XobYf4cCf8E/GNyCalEPJqsSMLR7gkqSzIO6w5MZqn56J4oPu+YwpUAbmgXg
ROefDrPeSJvERinAan1R59Z2pSwK1Mi8v2zT7lra4HC7X99beq+QGCeXbHlYtP4qjwTnPJEl3AVK
IVlkFzgaezGKVQYKBbC0P2TJ09/Zwe0X8kSMCSpYeEOoKkebXmRbMFD7ZliqAoktHacFLuiQxNB1
I2MDpT7py7VaPSeJKCe4PxlnDC7u5GOLeqVW6rxy+KprIKR9B385JMLOAFzAMafMaKUaRhRK89ns
qKv37aM0td7lydgPbGccvkE30bWcWDkMUR+NUPaHe0V2pFvbXYLowHh2jG9yJ+TXeSWF/SNsQ90B
N2MTPCaEW54FnibUPMlY8VryZJzmIDox5XmKhVq6jRef4nCGPJj22uq6HCmej4sDzuquKODtzuPm
Q7gdMOrm1a5XOOMqFc7cPZQiroZdZ9wAcM44mFGir2xN9XgeIfFR6VRHqQS74P4+sUHh3NGQ1Tgp
aphRgQPXlVAtmqFatEAv+y/0ngRmJnxe2s+2MDEk1QARH2ih3kbxiZYTVB1xtKREhUwqHhH6uXHi
SjmCF/JUJunJgHZfaupH5J3uOq2VnJUMol7I3fvH5ivY/G4OTlPfkoiqKMseC0ZPcav2H4pK9dv6
thbml1hg+tNpzxZzTkvG1RpXFTUi5N4K49gpvDLUwICl6sjPM/kLoWrDvneeETnvTAwlXRdWTapp
9+0Eur7ik2D5ixA49+wKpYqmAdfhvHCsX4wkbX1JPPULsZ3puncTv0KFg3MZdHfOIFWEKAyhH0jN
v52zcUrIMqxqB513vHuOTfsl6azbSIoPhRy5UIMXMc7sL48zIn+sUaou6eYOXlJUjnHfssIUFJau
98un2Sf/Q7HZ7qLf4HEbaYeqLcPIgRfLN12MZpXoLusEufPdmdtgcNtou1ZKZ5UMo7HdqdRONWlF
1TzsO//w+A0Gt7qSprHK2kSYbnx6ZIWr1Uf9dnSbo3FI7t9TtAqnMG0bdUNMyu2tW8RRhJ56yexQ
obeEw3KP6i+/y0WRkp2SeJPOKCgeeotSrnq0Fuh7QYHSVDg4UV/ZrhJWx+HDuzRIcBzE/qZrBoqn
Dc6iCMQXNrRqOq8i1KtV2x1aeiW3RvD/X08bGL6oUo+K3E5mwAzLoepyp12/UyS3TDUoRBfVPafb
QrHR3YTbyNRBUC3jtJDJH0r1dhKx/O+Fhu3vcwunGGPd0ChMkXVkQ0bcgDvLyQf9MKHwKX5Ptw1R
UMLAFFTQxcwFIs3EU5Mko6QAjyJL6q6pPsbuiISGIMruhYMtDhdkszxPuknH7qzVz8Z4oLhsl4Ln
FeZKf7j1xhTuAKAVZaNlBiBa0vuZ8Z1WuTsoz3J8axSjk3deQw+XvU5kFOfcbdNOqTzjYKNY35Js
cnIwN43L6P4VCq930ijWmPTofUYNwd1I/Fj5lSefL0PsD50NmTEVLx0q30ZbMtKmqIDPFXICCcCP
se6V9VPSoRwzcvJPsyqKqruLSDkDclGVtiWdWxYWEjRgBUOHg0Ts5y5tHemG3pLrzLc/KO/IsKPC
CQ86RNU03eT8w2qqxc4SFEuOQziNN2b0qTFujOH58lDuHgqJBi5SMBDgWMdXyqBvDmy1NjgI1rs5
SA/5Ca3CzSfw1yInU4Ry/I6TBJavAUSIg+k851ovZZ282g0KC7TeJ1VYksmJ1O+xETva/ENgG9sZ
/lhiYMm3iG1b+JdbxWpl4JkCpGgoA7FOXZiHLCuH8gxP9NS/6x8bIG6uSK/E5tgBKJb7nx0e3yTN
Eom072GwF375VZQGWdu3gbyolrqoNROFb9nqr3Fzh4c3gQ7zXoDYQnCxvF/XpVQKRFfSPmjToQbB
o6GIpED2QSzLtEwFhYm8OlExqoM1sKcppTsuYFqp0OM/itxsf7DOIJwlKkQI5RjCrxCORCJByauw
kTLBQ82enj1R5TMIf55Lbbxfg+/2v1XaijNAzoAGM/rGIWjwWB1RIe5Ud7HXXYm6G9k+x3v2FprZ
v9nV1THqBjyYIcOt3LX1Aslk1RmM+UrKFoFP7I4kCCcgcQEeZOj6vUXS+3qK9Q5puW5BeficvtgW
FYTXXY/YQHCrR5ejpsUaxll/fSHplWTfruuny6Fgb8dAbDN1KEBYFlbQWyviKpWWScJFMMvoS5W0
AchIAr1KQ6WWAgnigZBSkK46s3n4O1xuy4VYKSUSFLMRgdAsDjKSKTCCNhQRu+yP4G/z+Dc9umbD
WLMiYzWFCsSPRPqQjYI9VwTBhZ9FbpoKr0XwuD53aqN1axXibHoVXB6w3YvfZqb4lzzofy+5wUaM
iROVB+llPtBvjBFHfe5daXL0JwHgvmG2AlZDlZiyxrlG2ko4YmivCfv6yPiFMs86Fkhr2W7v5E/U
H7p3VZ2zKo1/MLmNieijIpkRMLX5MJQP4KETbLO72/oWgVtTnbrocsfKTpjEiuSYV/GJHtSTFaQe
vXlPPn0Lxnm5ucqpFaeIRr19bG3JKSy0MRaCc+V+IPo9Zjp3DcxBq5MprEqj165pkbvJKErg7gZV
grssyqlQvsJ7wiplpdZHiEO9fTeTryY2QTuQBoHD7dqh4upioAfGQjB6G4rGVpLMVgOPI/purpd6
uaG0Ek3/PoYNSimNqTLzY2WblZmaKqqSG81gso1hVebh5XWzu2w0laiWptlQ1eFcuNbHLk6HFgTe
/bg6llJ+1pHMsyb98TLOrikbHM6RsyWlVM7APZznqU/T1k9r4/4yxG4ZrwrNC7yeouDf5qfEUlpV
LRnFWD12d4Udh1IyOk2K9LKkXjXV/FOrZSebJi+L0RaVQdZhHj9SfbmKZEmwYeyb+/tT+BwtOJyg
/CHFYCzPJ9cuhs9Eq39cNnd/5s4QXCQ3a/jGXGFEUeQbKEzbWjva8yA4N4hQuBOYOas9WRnKpCIf
0IGasH8oc1GecHe4sI6gOGybyNqwr9icg/CulupaA5nuVMXrg1KczKgSHPN2DYGIgsWuYbZss0/Y
QBSZjdkvUFqS9zoEcPP6Ia3J11p9h4QxDDjjcI4+6YNWD1aG1pxo/lwoyKTVdQzmQ9WNW0kQS/e3
hw0YF7EtWemMuca4Zcf5Overj5WOFlQZDaitSz/mosi6P03/2IYn5LdjSLSksXDaguKgToMJonJE
sZ4ue7UIgvPqoZlAKZIh5I115cSLfFdl2nsgDHD14Y3PMnElf2vFmC/1TCo0zee5+jlV1i92Xwku
/btWnCH4t72Z6uC9jKHSrvRRuDTmo2yJOrrZ1P5xddhAcANVDWQd9AgK3cuJEdRbxyHoQEEpopAR
WcKtf6x6C4KF8LC1vM/X2yEWnEd3C3AgGENAf2+AIpxPPueWXS/lgJxMvmYSunEX27ofIMz9YjRF
rGP1GPRj25nFY6pmq3psknX4sqrLemcjPUVdKbJi11rm7pgYRVk4UT02j73RkatEr8zYu+yduyyW
568lfCdqDCm/uZgiZPuCEY14KkTv6m/Rh0JGY6hxXR6hbRNMFRjbBCt9fxr+GSV0+L71WXOW4sao
JBzb8eolfYpt0TTshsff00Bk9S2APWBJDCsMW06yy1qVq8aR/PgmCnofooiO3DvD1SxAFYEyqzcx
Oc2krLVrgK7E07WbmfpyLkjP7j6zb2eM21qGFRt+tAADT90hzArJcTWd9QGcGX7lTQft1nroRbR6
LMj/sTgh+W4QnD/xDsEW78awWSqgLdbHsxdZyl0stc5gjv5Qo0jP6AOls925rgWVbLun3jMk36kQ
WfVoUQsvlr20BtOk5g5tUIBDhg9KNgi8UYTFjSltWzmZIjwYyXPTXOcRjRx7hMDyaqZ52FTyt8ur
btf5N6ZxW+pQd63RLTZ4hJPW0aL2e1ZSAcT+TrrB4GZs6kqSZSncBGkgaFmmoMewntQwOeCWf6Uc
Lxu06/dnMD63Llm5OeL5l3V636TLKSFPxSjyexYRLrggn58zNbUyJxWDNqIDG2JYp2VyUhwONDRg
20ciKgcQmcQFKC1eMyuWAFcrL0MDIpM+MO1EEH7ZznzJJi5I9UmtKRKzaapuNQQqyXAnLXPqNWzt
Jrg8RwIf17jYVIwKKgB7zNGU3A8xJFnmm0G+T94jx8O06/8bKTRuKU1Z1FMjB0xu3Cp4lI/qQ9KK
qCP3N9kNCjN2E4/i1l7jNgHKP0WUYwaxD8eqHaRs0SHhzuF0kB/Uz+NnnFwvD+S/LC0TfCU4bkFr
lxvJzExxJddxaoS2AhREIeuFmsD26j+9nKLzyj4aLrNgicAxXFa5YGFQBPtcYfP2yrlRePMhRh8n
o2KOg+o9t6MNGBc1ZFTtVWmJbdlcqd+bljePqm8lrX95CHcX1xmGjxd5EiWTacGmdA2hSoAmDb/t
O0FQ3wWxFVVDozcyaHwfWteRNm7iBa8G0otlohSlCEHH6LzDEnAemxbqDRS8/r51xKiyapWwhkBT
xiVMCmTi98n3yxi7UWKDwS0pw54XeZJZVm650Wy/iR4aq3Aa/Y6Yn/8OiVtW2UxzCeQGqHec757p
4JSguAeznW4/X8ZhbvRH3NtYxN1Y1LyZzFRC0pb1QXeh5LOzvjj9vBvycEHGkQVy1Trf6G9P00BS
SUd3hCG5ah+doGDnailJbqKxIII9kM30nzadwbh1mmnVvJbQuvJS+1pLbutoFrjaLm8BHl6Rn0Ot
s2nxjKtNl4ASusEpRS9UKEXoVe31ljk6iprMbqwPL1bVVTdmZvkgFVh9C5Wxgk/Ys3H7Bdy8QWFJ
tTPGBFE19Wk17UOVkMNl19g9324xuHFcDalQ5hi+sbgjiEFY/SGEI9YEVaRyoKNWXaIudvtK9P4n
HF4u9q2F3idT9uqUeBO5T8P8aAT1/9AUvRvSNybyyTSj1aNJbqd/QrridD9z1KpWxypYXkRvMEI0
7mKtZaimzLpXNNklbueuB9RXoCyXkUk2gunbC7qQFdQJqhKIZsjcIHb9SLJYx4mmHYfTapOHUaWO
ZfT37/KS3zg8H4/Rjo2EAgU8nF2bj4zQCDoPh+ho/Ujdzluu+zCKHelJALrr/goKwVVGFaVqnPur
SknURXt9WM1Gp0Ydm3JIQ7o49tfe72/bkIBV4fEy6O6AbjC55VDbWZtLC0v+l59LNEyuV0UjeOfc
9xBwsOENEnEF1ztuEzPlWVEY/wpKN0cwjONB8EZZnd7X2Jvgi/Zw2aTdYdzAcadepaJgfRvgkE1x
0pIfq6iTcHfINr/P8DeHw7kcU6Sq8Pv6mrtFIV3Pk+nE0yRwdeGwcfuyCV4DbD3AeW2pAXGql3ja
D0Y+q/yUhJS6+4FxYxa3ORsWhLYiJnLGzrxDCJ2osBp97Uk5GUFygnpF5tg/iGCuRGPJuXyvkxYp
boBq9U99/Fmbn9bsXbsKKvdNVM6hSdziYoaZT2iASOB+iy0HqUY/glTg9A6XU1EkbOOeqOg6BxEp
kZEsKILxJnl56lX7pklF96vdkdLQuYM3NFaRwHk11Vuap4qFt+76KA2pQ0molSL59d2lswHhXJvi
rSHKU4TXRGvDUu6CsiufLg/V3qEJ3U4oLEanp2LyNKgj1NUgZp9hdRrL1dKbfm/FX6JICuI+/vp3
UJxzoV2/j2Mb5zN5/NjIZmB0toOLr6cvsXsZaXfcNkZxUVSiGbStKyAN47WuXwnVW3cnf/P7nH/N
dVL3em2geEhzu0kOyfIdyjXeZSPYcPAnTGypMiPrZPsP91pRrctiqjWerjpJuzfTwVfR+u2mpLmH
YrGnJVPznlHbAHInBxC35Jqaphg1AydM0kw/NKoI8jq7I7fB4GYGF955VSN4dCnfTcW3aXmZo1+X
x23XozcQ3ORIw9QtE2urWxsQO570tj8VumP1WngZR2AKf6uV50JSE1amJquVk6o/Su3DTAVLZteR
z7bwWbDGIEZetLBFl071nDvKIiKYEyFwhwFVkqzSXFkcs58i9aHsiPN3w8QFyqaQDdlk2c9OgdZT
WR2a6DNtJ8FiEU0GM3NzCBjkhYJtguWhGLeJHH0fTHKaC+Xje4yB+A/iPgv73GjpE0rYS4qECZJe
YTqoh0IyqWOvNHnXWjwDcbGSKlrZJzqAJNPy1bm5Bv+EwH/318kZgluKZZEak53ijX/Jjm13pUHU
ZlYfF2sWmLJ/cDLOQNyCVEBPNk81bBlcVprYQU4pD6PADMmrmvzlGdq3CgcLCHSbBsQ63zqCpueQ
iaZwt3msfcU49WMbTvYRhB4Cv95fOGcgzuNSKRontTOxNHuQTzfKUS9E0kP7Tn2GYH/fOHWGxvGo
VAARNaoTD6Wbtb1TKaID2W7hCepOfo8ZG9MNTi8NsR2xY0b5K71tjyAQCMiHUnLIY3JrQZ0e9+9O
lHAXDR/n4M1ayJIaw7YeRS3SLN9SS3q87Aqi4eMc3NakQWnG1yOap+a5q5OrsRD1pAkHj/PuMi/N
fDBhyBgwHnl2KyCfo2PvzG75gYCjH7eRy3axofnjYICGcU3RILmOghNuukCUnI8ZTjd6pzgL9XL7
WUWNtBo/ZtL3y1C7s7SB4lZT32RYTrGGvVRLvK6TQ3k2H/4OgltHkp4adS4DwpqOyRDkote33Tdv
VjFj6VCp1zWdO9ZAo64pqIUJYi+oqmeiTZH2Dt4wXwlUdbd2QYfwUUhovTtLNkq5FAhDqiAseDtL
naVrZqwgZTEHtZc/vxY5fNY+aE+SHx3IJ3aJK7/ZnrC1YdfrQdyKgjtwCqAT/C2uoSVs44J3ZKkv
m42nds9qL+p+3ouyqHciNobUkNGl9hakK2L09nbK4LWR3gToVO6ciC6NF6FmwWlsazj+/51kg8cX
WJltXkX1oAGv1q/7ar7WpViQFtkbty0EZ1IWJUpBMwPFiv31aJzWFTdsAcTeatpCcDFvHYpujltA
1CnkyBQNsnvvedHZQnCzX6tGWhoUEBQn6/HnBE7TLBW1v4mGigt5Mz6/jCwdQ1VnTm8NTqucklYU
WQU+xhchWW3dVuoKFFWH9qJdeSr5oOXd86q8h+FtM2gGFyHqeInHNgOSJkXuOCROtzYukVf3r5yY
p7gf0TMYJ5EKNuC2CCxDc0lHBVUUbOT5rUHHawGxkZG18Br2dl1KhkKHpFVm6GNr36q5D4Y8upIU
ZC/TEgRskdfYq1dq9stly/Yd4gzLxfBuSdRJjujsGdZymnNaOJUl4dBgzeRdY3hG4vxbiVfQrdnw
b1C43KlqchM3omuwyBjOuzMwNul0tFDMWdTHJdcfdKqBJeA9jIybqeLZX+pSWhaoR8ASFC6vU+cM
tHJyO7g8M68cwxc8gucgViZKyyEDTOeb31OE6VPiDjfxfeKN7uinLqOdnT/mx5UREXj1R9O7/AH7
q9jCMxaoNU3yh9ZvR20wUfe6h4Tzt6nE+05nLmB7kPxqEnn/rrqJLp/BOO+YI0irpxQrTHfS2zp1
Fh94gZ65y2d06UKHvD2lQR8WYSIkehLZyXnNqDf1rKCpzItNGUrXt3FsOkZ3LNTs7waUf01acJKt
2gxbYRKd6iiYauoky9EUNZvu71W/h9LmYqLdE3kyaxascgn3KDWQallgye4T3Ga6+IeINYnjKqMw
RT6lB3onQWOXaZ7ld+9pjNwCcWGxVdYK0uowpo4+NjP2rYz673BzRYEyi2KYaDXnpn8yIruErs7s
9cl8MEfzOEL00Vlj1Tcy7fNlrN0LtX4G40+0eJPq5nHuZ49m8Y1pNtdJo16jmfEhS/WrWYPEdN98
MBuw6evzjZRN9wQt/Ze/gdnzR1g5fwK/OeNyoi7ZgjgMHaHwP9TmUtiKyat3g/EGh3NDkIxLPcqR
B2/+zkpv7A7s3KZfXuuhftJd+VB9SwNRmfj/kXZdy3HryvaLWMUcXhknKsuW/cKyHJhz5tffBe3a
HgrCHtTVeZ6qWWyg0Wh0WM02IxtQ6oE15UonhhlAO6/eYwjYTjvVt5HXHltP9jG+6Nyd0JfsxR6y
x9eXlWlFNsiUoi5W3YULhiO4hnXQuns1kp0weViFzyQWNhpEj/DuWqtbM7ATuq1We6rSuHq/7q6L
wl1FsrWbqII8CbOUKzjdvZ/vFb90w310wuCPQEA6Wn9J7cK19umJrzTEyl/TTbLIG+BySc1xID6C
id5xPbIzM/cW8WfXPJXWrTjyGL14x1Gn3Pq4McbUAC+dO79gTBLmDWdO7YW3kVO4EV85iQpck466
44quKnI9Bhoh+wfaUXiIzqgmOGEI5lGabGV/fR+ZF8FGJSnLli6KNOYxthGn8FmfGn8oYo77yDYm
SKKBTwPFOzSvjyBHTRmqMuk2whymFr0mYwf3a4Lq4FHmjPPgKKFpYwYcJxvxH1t3QaYW0+xbJe8X
C+fAXbwJ9R/+uDMMB+1k9iBg9xROY8WbV/dx9y6A1Gr2obGCIzskHsrodspBsrP78K4598cBlEKa
U91Or7pvaPZyah18Aa9KjtnYCsaDf9eaziplWaRKcYoPUEEWinGcnvBgeRgQYadH0S6Dz/RkbuEo
+61kWqSDymxw5eg8ayBehVdWWn+uqyj7krjIRNlrs+wnOZLJoi5+kt4Mq88lLWGfggsEZZitGHNc
6ggQRf64WL/r+em6CMx0/3ahyAdsjFZsJtoEqg2iicWPN78V/T1egfnKmOz9pbVlO2o8nnPOWzjK
RE9WXYZtC6msMLSn6dswNS7SftdF44FQ5liu9dCoZ4CYJYIR5n3aPVg8TitiYj8eK5SzgD9Ek1Gv
8371RC3LagmveJBxfxNUB53odtJ8F42dWFbuZ8S5QFEaLSD8IK8WxBnN5W5RtRPWDtxjAweGJxGl
08UYl6XVQqIo2wlJZRvql1Aw7MJcUC/+cl0ktvIhYiBaoM8S0av7fvmaNsMonIo8eQuX3NQSKmi9
5VuDHhPyKpy+TqWd3FpPHFjmVbaBpayvuEZgNyJPYM2uTyusUfqo3yV4lpr2HGS3vEIkpnO1gaNs
b7rIyxiC9cPV0W6oJ66EQXwial4jgxelYN8rF6gP7nFpSErVv7262311GJ4tdCXZRrC4lZ88mp8h
xtVkTVFBLIGUAE1wrSmJJtcZdDJdMkfOIoRlH/uYc47ZzzUZjCloc0WTMl24I8u11M9dg0i9Yd7V
s+igKcCtDCkQ0/quT1O/jHB9j8qym4vFv64rKuuAX7Atyv5muiDWGC0xua0Jjy5MI32Ht2u9v47C
1pC/EtJNtvOYYQ53jrD2ULVO1H9vk6deNeGR8EaZM23iRhzK8EpNq42zDqA1/57rsmP0/qTw8kS8
NaMMr241gjRNAKnyoEJx8DjwpuDxxKDshrJmfT7LQBD1o2Lel8LXun6+viVsh0UhmQxREjEtnDIS
8jonujbh7Z6f5hNiV7/BXvLTgJEg1boFcoccTWPKhNYLDWmbt0b897ZQBpmXKikL7sQSz5SsO6g6
6Mf7TzV6aBscsnubC79t+2kQLODIpCgeclk3+tPkk46tCYwfr5xlZCrDBo7SOHladblSV/KmrX6E
BzzZnzNnPrxNAw3Ke34BI28dKe0LxVGW6hDyKespKR2ju1lRpHtdKuZ51WT0eyC5p3+YwlgiAa+B
tRkYZlBgCK4YJU7YnAtJ4igFkxZc2yBRd4ehFG1vrEDq0ThL3LPqvN4YQekJoFW6LhRzpy5QNCsj
2oyXLiZCafKfRXjQeOEj5saA9gMMyrDhH6Yd9atZdqWM5u60Tb8PdZJ4qgqGZIwX5uwO263YIFFG
e5WsuJrmZMSiDV8Wr/AaJ3TFX/FNCHc28dMg83nvDebibSCpU5VX0oyyOUAm6yHODgWX95apchsA
6hyVatk3mQYAMSCKQIin+x2ZRo4ci2cF6Y4821SeojP3zEAVIMnpGnDR3huLKZZiq11zPBnhSPR6
cxIN5dBpNUfNmcKhasZUMeJGRQrlPYyCUcSDNqRoDS++rd1OT35JQ+LIC4fLgrlJGxjyGRvTNw+h
moQzYKRkdCoTDHytztM9pm+5waBWLO/XFOl3YCyHMBjvwGqNlosR8TsN3eAYM8OJJPBEom4pkJah
GLgEXIUOHav+KfIITplbA646S9ZIzQc9kMUSO2lFehKx6xZtesOxGL5JBYYq1Tln5ZiqtgGiLF0G
dm5lnQQARfdZhSH37VPM9X/In3x4r1lwVk1ctCY4H99rAPrBikRK4B+j9AwjbYsg2gtBHwy766aU
7bJucChhGnSVi+i+htl2RSfZrUfN+6cRJg44SPJ1ieh0XtYtIeiHgVSeEC8+rjZoVH0Z09lFGxwq
HLmYynARi07qKWGuoSsVy6cXllOhEjFL0SV2I0W8AZzsh8wGiYi9OapabIWYswaxlvthsQnNt7lf
fvV/CPmA4PKcIqbuYRAcLI9i6SrNgJTlch7ODXmHpo9RcrCiW1PnbBQPgrILoyo2eR6TczQLtl77
U9w5o/p4XRvY+3ORg1JvI8pUNW8AEiudXZoHo35ElZjdLbz94UlD6XcOAq8WnY4IPcsyalFbN171
fTPxblUOzIfwyqLUSzRjX0IV3AznSf6Slg/Xl4wFgXk1sgrKZPQ60k/Ycm2lSC7gLjbtKUTtoZHs
WoGX2mdZ6S0I5R0kaZM2A/HtS+Fp1hKnVQXvuhjM54ouwaTpxNkGz+P7A6MbbZGO00gszuiuLmHw
ywILj3/tQDq4eWVmbIkucNRVCk8xq3sSKZfag9KfrJnTScM0AFt5qPMyaWk3LP1A4pJhoDvN23Cp
4iQjjW65PD5RnjTUuQErx6TIaCV0x1W2K8X8IY9Zw7nfuDtEnRkzMmcj7yBR580uJvz4UxqQkL/u
FzBpheQYT9d1gq3af/eIdujLBSTR2kqkknpnarqTKrX20kScS4EHQwUmFaVMLKg3nvv617qZ0Z7+
rax4RVmcHaJrTxshzheUouPiNnfj8rB+xnLCK1BlVUZrIsa1vz8+ZWoprQCaa6yVIfrN3GGOmZi8
TnOa78Imebm+M8wXyhaO0oVkQAdXSuoKw3N/Mg/VYXytBHAhkQHJIMx4jc/Cnlc7yVxCBeEFhMc0
HYTQ70WsyzxPlxLZrlwq93Jn+APGRHLkIntN+1foSzMUxCDRmUt3deVxPA1hJoBsyRL8cZD2laTa
ejI4JiImsY46sH51+6GPSPDzOEYNLynKugG3H0CZjUxSMFcgRx9rPKCWrlFVTKPLosRNKuthrHpe
UJ69phd5qX0Ei7dmdTHUUmn3bX8TrxwzyDxbKOXVMSoHs44VyqqHklCC/x2sn+VcPVYKyGDj2MkL
deEYJ7IsH/Ztg0OZc+D0y0zkSMf2q9ok1X42M39CBMxZNOWPVXU/r2sKc+E2gJQyilaRoYgTgMmg
B31WelLEYwtiXyEbDGpz2lqdUkGDYZJRK4LkwjF2o2f1ljD5dL2te9clYqZY9Qsc3ZfVtI3ZoOCN
lKZEO+u1AWQSOfVxRq2b4nSJHTmtM+3Q4egbv8Qd7yXIURW6ZSvVhTbrB6xooQmBGuXHLGqCcV44
YjKfNvCTCYUeyiFFuhWpFCvQ1YyoOMokEIKVo2aHa71brepGlL7WwzGfF3+JvLLlPN6ZJ3uDSx2F
rlnEqDCQnx+KP/HaYW5n7ubKUSt+XN9H9jpe5KOOgthYij7OwJmbvWXa1fCUTpxHOxvCEkHOICOn
QV9mU6hby0R8G11cAiNTnLaSdpL1OZ8Q/AgGCBJUGCnqABRlN0WrOIM89ksYSG7mRffgD3qRnMYn
Dfe8O5ppRND0LMmIiBqYO/D+ginyrkWvOkK9YlU5QvWSSTEoZCOnC/0KFv8T26RZimqKqoyWBsrQ
r5kp54IGQz/ni5d04p+yE/dmrHOCosytusDQZaRR26V1rGCrakNwErP0xiSxp5lnf3kwlNJhWGc5
IWcCmPapWl/m6TkVeCvGtocbWaglW4ZcN0sLFuIfiqcOlCfjTnWNoPETX+f0HPAkopVh7sNRIuZo
kKNDXCG7Kwq2MPCcGiZFl74RitLxelGadmmxQTMI06eb5jzu1l303B+kw+LCsRbsYWc6ecALhfBW
k36bZnMmNFYPAdufs28ktrITHORPQADlvIUo3P9J3+m62KqfciE0oCFa9S2eMNQh3YfggroOwkw3
bFaTroxNwDZaQhWJiiDe+yTt2uPoKId4h4rHr9exOApCZ1abadG7MIZxqsX+sbMEV5nzhzyMvesw
TKOkw6knTDhg66b00JyLVBZzTB1L28Yv5SqzR9I6G03FQ6zgSDcC5/5gejYbQEohR1HPQ13AWz8M
vdm4X3iDkzj/T5Obd1USy7mO/4+z1O/N1EkbM7i+ZjwI6kVn9toiYGwDXqqip2AkDm8SE+//5fcX
RbMkeqam+P85P2nyLs6/XP9+to8Cbgk8QqCxH4bFoFbHNBMdz5BOVe26n71Ytw6lYEx2m0leE39v
I+uct627zsI3Djb5+A+u9Aab6P0mcpmE+drppJRW2GHEHcahYNidbwUk+M+fBso8RBsw6t6wkklN
1AnvyHFsEFJsHdCdBeGict51PBjq5piKTAjnEDBZXPpFcpOPshNlnB4iZkerboBCjXRsmBhE8H7l
4rHoUzFDxr3NHTkYT9MZHITP8et6r9/GO3A0T3bzmev9AkkfprpVS8Ui9cj5OqNyS/QL/TYNf19X
Caa6b0Co45SkRoVxNXh4j8jP6dpr03HCvsztwZqJhB/QAm3H+4XDYNM0VmuUQyRi/RQunZPJ+l29
irzbganaGxxKDcCZ1jWpBRz5frbegvLWA1onWowUJdNEeVWC5LPpk4QBSSDTwewqNPJQYsEEdS2q
xeEmy/cC6nFNhBrzfRzxaHlZy7fFocQS1ziTxwI41fK9yu4aK7ellcd3wROGuoe0qG118Cmgwl5/
aNvHMtmr7ZNYtbw94glDHSJ0AxXoXQAOGRuKqvfZLp6VGxTyLT4KV84Y/C4/1GdeGoqDStedaWu+
DEuBcRiN8tQkeFy3Z4vHr8LGQIYG8SVw6H/I3QltlMY4SW7T1L5UWIdomf1u5A2nJBvxUesMC3T9
qooGamqjykRZ4rAEh5OS1anfzqLylKwTourtjKmOU/N9Bj2hnYcgxbpuJtjy/QWmPbx+1ft21cBM
b5a/shxdjFGQD594eYIQ81/haP8uK3XJmpoKlxPU3VSqU6jF9pApD/+bKMp7gzSIA2amrxAlt57H
4c7IHjOdM02WuVoaqvaRxsVEK7p0NKqrVJ8rIonyu83RIGP8NAZeR47MMt0YJPYXhVKGrtCnal2x
VmqQ38WO8jX2U2QiC7Qypo8IJ507V3K84Sk/lPDMwRTth96nzJOmmqqEyeMaMlXvFzOf9bpYFqL3
SnrQW/k0l6NbWAVH/diiXmDIgm/8ltUE+esgA6bKvzTaw8i7BZnnSjPBkAuyL5CyULfgHMplo5EE
lZUi8xm+9vlZr57W8UHDnOhq/H1dA5nmFrxiEkiiYSpogyQ3WW/NUoL8VC4k9oyiE1s3K8uucH1i
upFactSRh0dJZ2Fg7pBNEl7TVfO6RsWfqlbuR2P4bhkdRzSyER8M1EY0cktvNkoJYbX6DLY26k+F
fJQwnPUzhTIWakdQJYGiVDQXvodY1W6oRw2lWmF2zDDxfjQ51xR7uS4AlAx5Ymlz3MJAJOPiW5Fm
93XkRZNt8MZNMZ3KrSiUKSpNpdYMAUgk66Y6Q9B/rc4Z8qLJXQuXvJEcXkiCuAsf9+ciG3Vek6VN
lqIk9qC+V5JvXbiLqztRdkrQXl5XcmYMYiscdWalfEJz6YB9AjWkr4PfyHpYH7RA8sTdcEy+Xkdj
GoiNUpA93ehdoXbqUvZEruwJd9P0GY6rrTCUG6ZJsznmC4RZo+UkN6sjrvlrIUTedTFk3v5QNl2S
l3xUdWgEaYUiRLVgLfCar+qDZv9DXNud56/tTr+TgmGv2uGTck+yzigijR4/5eIiio4Mjy7pFs0A
gR4YtZNkUFSB/cFpFa3zMmO+afPloFn5Z6gjwdrzF4w6CloZTV3dYmRM2gj3cyrf54u1x/ABzmuE
GZLb4lAbiUpCMD5VUJTl0O7Xn82P1VW95GBigj3CY83L6Ele5mLKPI85l6mhGwGpnV20dZ7zGMB5
hB5ZVbwX8vTPde1hZm63wlH+dWyNeGQR7RkOgxfDJ2icyFtS76duo2DfXp8jdxU455xpLS9y0Yn8
xurU0lAgV5qCkV9anSE8SNOthLk916VjXi0GuIowW1yDo03ZfTmJ2kwUMUVqSPtT2KZfZfRnaaMY
XIdh75NpIpMikuck1TW1iNokaz3W0Ghrr02sYMzG3XUIZrUFGVomWxqqekSalh9FkWYW1vDcyARI
sGUGKOgwYPZn1O8XSMHNnymJ2gJSV1qnqXE/Z3h4aQZYEXZTu+dOB2WsGybQSiJYpTTLAgnXewuc
LZbQGQqsxTJWwgmcmaGHgfDFl+tLx0GhlSAsq7zOdNCXlWYzOaGwVu6gTf51ENbVtZWFHmVvlEVl
dUZE6pUkf7xdd/0utwkLg3zMz7wrmScSZZF0Y7VGswLYrLR2qSVeHfNimowz+k4eyvaYTYiJST0c
Tj0XDvmwb5RjmcT7SeCNtGLxir1DorSgUsdkWcz4H82+jXHr168m2tdWp9vLmMt0z8/sMezCFpJO
bc9J3ye5ivUDzwNufyUN7Rwt39dVgg2CNze6XRXDoMeV96uUGSB3QJBR+qaou9kanTgxOCAsfxCi
XFCofTL6MjUFsk895vusT2SmiuBonnyLFi9Mqxbc6vV/E4vaLnXphCzOIVbZvaxtoLaiI025ex3k
P47Tv2KZtEmNlzSZsgliEadmdTunerY8FSMNKwR9PhE1xRriNYowjIGXCGXqlLECAyDxWszkPPWV
3auYWv37ukRsbbhgUM7K2jaG1BAi0mVZXPST+RXGT4J4iRMAZrFFvJOFmI6NVyuOS5nLhFm1ldwe
fBSB4a87DPgRfmhnI5gd8a79Q1SDtFfwCvTYNuMiI1mDDbYugnKgG4Ft6Yk9gtRjbXN7bZ87ZCyu
r+Z/qP0FinzKBkrUhjpVU0B13upbPtgiHzNUH2Yof8c0CNty0bl8HZIcJOoZpIigA1TwZBB1UCy8
RxznPFmHBfyKYt26Smg49aB8hetxF3WqN/WYY5DovAoEpp03CTWliYJeEL2/x1QndB4WEygXpWId
/CJNhOcEisQpymJu2waFMiFV3KVpF2Mt+/ZFzG4MsXWM6DFPfl5fQPaZBl2jiPFPmLn55uJs9kyv
lXxZYlzEcrD6kpv7I+q4k7OC910bKHlu814jZHk+bNkGkDoLQhdKmZSCjxXdWXYzjbaQHhr9Vlxu
WrRxXpeOvVUX4SjdB9FNAso4bBUolHd6Z57yuOIoPfmLa+JQOl9mU97MhJJXj+KgzHQv0n5l65/r
crAcTQWTSP7uEqVzaTqCK1+DIGReQmfXj0Lq5K9KMJ3yAwaTCXuup8lbOkr/UrGelEokLPDC6DbS
fGzEcX9dKvbSoR8LhTUYLkGTeUohCBpUYhWnNUOYzvKjSDolWuh+AsZCyE0GCTAacihJlK5AyRBx
aFXdz/XD1Jz18df/BkFdv1aWzx1Isno30sfT3qxfBmkKrkOw7IGCxJuIOiTEN2mS0EE3Z6G21AnZ
UdlezKMsIFfV3EvJl+s45FNpfUYFAyEAJzltulVBEEBG0yjmhJFFi1U4kgSHWZucAQz98U2neGPM
AZR4iEQTNxYIbTHrAPGmN6+ivmuc4jm5RzG+UwQjbsYOiT/11Ga4PpbC/kzzIcn1GJhLbmlIB1Mu
gAT/GRPJ0XuvdC9N9jp1L8vw+/qSsgpeFBxdMHcAykKr93sJp7Vba2nFxNG1N9y8WQNRL108FYIh
yl/MQrqxFuMwiaM9poJdZKrPwSeuEr2nW3xKPedSqOYwkTFbPcYATWu04bk55av5iF3uQFMefsIm
bvDeKic2O6rG0oy1AF5YHI3ufobDoWhfrwvFMh5bDGpNi75a83kAxlT87pbD2v8wh/9/ddl2296u
zo0YCmbEo/YBEHL4ta1RB4q7KvqE5diKQalfaSUJGEuBMej1KYnWm1JadlHW7j6xWsQCyrKJSc60
z1KB/2RsBnFym/J3awr2KAcab5wDK2qlqBsQytCaRpKnvQaQ9gXUucOftwZi33hQn5AZll/Q/I/i
lM88E1RFI7QWaDpAafT7s1VHUz30+jq6tZ5UfiXmiLroUYcWi4lHP0y+/8Mx2kBRl7BSlpgm0S6j
i/G6Xp5Wp1Srzx1GJ2EA82zDOAdxWjnXN44YvyuYdO1I002m0mLz3Aj5x2AYO8sFzRavbeitp/Ia
DKWGYy/qWTEn85sNjo4kjSGjoT2+BSc/Kd6U3djLQZZT+aJb45HCS+1zP4C6BIykjHrdwAdEX6rj
5PQnYxd5JibjziHiadVevS1tUmpZBy04zZtj9Blzctlb+npVOhUU2SLwc9FfxKO1elLHKz1imuEN
Brni39kTzAVSV2BgGjPx42o/djVMWQtAU/uFzxTIdO03R4POXmOUaDxPE/AmTB9UndhZX00X7MX7
ys0eP9HCrWzBqMNvqHnWdDnArNzch9bslLLl1Lr8tNY6x5ix79PNQlL3GYwQit/IQpICUhBwHNqj
Bvah1MZLgvN0ZzknG7HoFG8vNVk3SoDK99EuO/Q7DWOnxR230Jd5nV1EonM0I5RfTFrgdIsNnkWn
u88O9Wu7K/bhS7OPUPhkfePZM45toSm7zRWkQ2oHTCk+LcZrN3I8O/b/YwoayqswsIR2AxIxTeJU
xf+vMhoeix/GJ7pRFLDYGBgiaqBzyaRsfzwIY9gK4YSO1xXtrqeqwMTa5Nd1C0xO5QfTuAGhTGMx
d0uP1iXcasJ3Q0LnYY/ZF9EDQm4cD595vWyAKBOoDW0VFQW8xDSbd6PoqtYPK5XQgvLYaL8VjUPW
yFQ4lbTp4UVBiH3fG6NaAmNY3w/wn4TmZVijQFOzr7LAI51ixoTgWv/FoS5NFSl4Pekx0wuD7smo
v9i14Nj3u3JnnWUEDqOSG2HgYlK2SAB5XTVHwJRuuz/9vryN3Z9y43auaRNeJenbwtk6pqZvhKQM
Ugf6ZVHqAAjylGMaFWdVDjm3B1MNCfeygsATiXa9368GbCJw4Hr4OXVfuBg59FrE0RmvF/D6f+at
iSaov1jUnqVjFWMUSoo+VX2nlKnTKY0dkwIaPee4N2xTvoGitkqsatT0hYBSg+yhOGRBdhJ9UJnj
kufRk7Lvww0WtUuLCnsnxhlsLC5fxY19o8Mcm9UpvWXX7GbOhjEP2AWNvjmSLO+iygQadtMWkGew
QEnacCqCeDLR9wYqIoVyTYASn1Z/3CeH0V4fpAO6vQLB5Q3EZYahNopB3xhVmGiVLmO3ShzmZ8LQ
G3mr5OknKWh/lJ7aObyLkbeKlPWdsnZOQxGIafJjRUdKJd1p0e/rFp5VyQ92wb/6ThNGrwlGQCew
um90OkNQBOGu2fdYQF6KkBycD3cJsqoyEqvgYHsrath4gPlcDPVU1ZhLm6biN03uEF6rUtAEzRjG
QMbaTMnCo7H7j037C/rmem9Ax2JNjCLNidqTCG/mVY7uFkGHfoHcG155dPTMa+wio0xdyn09lWOq
YDFFBKvU8bw2T6jstwvhXKaHuOccAFZDLPbuIh2lIKWEUaUo4Ca+4OSJHuLXJ6RzwGHWONm5t8sv
9U3lyj4xKPyUL6sKRYFxR1jRkuHjmJSlrFuQiy4qPBB4ooFmWz/XU2enqD50CsdWvi9ue5N7eeTw
uGTYm7oBpuxmqTQreo4sBM0ezYDUFyVe8tzbq7N+6YPI5eU8mMdQ10FagJYJjMOmfBOU+cdyJ8M3
MTAMKbe+talsIxNoXz+IzONhgH4TAUiUU1rkKzaaqvXyhJkJZDXXQJ2+t51rrT9k61UqOW2+bLO5
QaK8H1SIDZLYAklFC4jqxb7SOuKtEURgNLK+LS3nmmP6BwYKyi1T0gyRZiwQxknsIBv8A2XxhaU4
dmbBeaj8h0gXDEoVY1C/yCoGNLyNaiN8sxjVcNODlrX06mceZw7bxdpIROnfBJo4RZqARooC1yfC
EWd5aW4ToqvcSYOSW17BhaSu71621Eoli4jwukfeSMpx3MWvyy0Kp1FtY90VX6+rIw+RLomKiipU
4uRNSJBZONkuHmySyZclG71Wp8xFuIfX0sqsvEBC5F9doVOafSqYq6FCTGE3+/3Peo/2rl15tM7J
Ca5RicEMg/3ruqDsc3eBpEy2mStg6cBYXFdvcAzCMhjNyEb9wE6ocUGpwv46HPOGMFEfoaHnBhSN
lO60ldD2WposriaNXikW97Dux1qZnXoBd+KcOZgB83Adkr2qF0y6uEQUEHZfdPgR0ZfBU8/Ki4Ag
eOSpk10eBz/6VXqiK+94dyHTbG5QqSC1OWYoEolx9ZrCXaJ9XfWX8BM16KQ9/d/FpOOfcVKLQy/j
kW0uuyzer7Fkp/Ne5WW4mCqygaGu2X7FNCexwTWLVJorxomNKXjltNqiBLJkTuqbaS03WPRlo/dI
1dbAShNll2iCr+f9p6zlBoO6aiolNhuJeCnEbQBXGtwF2EvPCOLjsuPFxngCUbdNI01NUxLlM8Ob
uLpJ1B1Hu3l6Rtt+FRW+QgsAabBDr3X1w7zvHH1y8qP5OHrFHqwxB5nX689Dpc4xpsoZYdtD9ZRm
ty7H2UKbzNN1yXgQlM3PFFQSTyTS10lPUXnIl9tW5nQrsUPPF1WgX9aVaqyFSl67rYAhp9EufpJc
hL59dd+C87Rz4x/WGbU66i2ZJrbsrH3Pq2Jh1gdtDjE980g2ZzM2EnzCP6QJOabY2fUOH+GOha3c
E7O/7IzaNh1kYnn9Rxzt1Cjrr9RCPaYZwEXFt+S9uvz8n/ZQo0yHZDRTl1nk/63HfvSr+n7hzRLm
iUB+3ziOeP8KGMaD09xkiW31D6byiaJlmFkF/huqlpUPdYOgYm7FhTgfaiw4qjUHQib5mNvJO8ls
SS441JkCc5sozjNwSIyCzBOKnqP5gDw4qF1jr1ldCZrYcfxuZmxpIxx1ytp1NmtRJC6H0fnLGAV1
DSpj7c+6qp8JivxF+lBBuKZN04UlEQ/DKCfhQRwMdwRz13WNY7+OTAPNbCjPIuTq7/Wh6Kal6jrA
TC2i6YavIJkU6l5ToTK79KbdKNjrr+uYbEt1gaSuelEeLUkX4EPJdW8n2R58Lo6qc2wVO8W6EYw6
q21sKmhegWDzC2GbKu6JOzo6w0n8ZQQmYpuYuDtzIsVslbxIRp3foZtzYeyBqU03/fxczsH1lSMq
/SEospGJOrwV+HTagqi81h0iVM7LGkown7Xubo1urYg3a4G3T+T3jaloC70VcpLQWaQnfTrr6BTh
lSaw40kbiaj7fqiWJQ9JLkw8vJHRB7mNbgfUTfOiY1xFpy5+Q0061FVB68hjQfNzHw7teoOuW1tG
Miw9SxxdeCv/ubZZlH2aURFYKyRnFP14affSU/pW2jwFsifZRYBS/gbMT2TsdOSax/43hlGioJZ3
XzI1EtNcNBR8YmyCQmmkliRJX7fz5JrNz0xG5+X0dF0leQCUSg6KqCRLDQB1qmw9O628PlWmFm4k
oLQw0YwCA3CmyZ2zb62809qbonm8LgMLQpNMUpEhSsaH6rqlrfQyEjo4Lc05X09GiPnCnGVixhy2
GPTFIWlFnY/ASE/JDQY9IK/T/QQ1FxL1kc/zopm5gg2aSVl1bTSKIoU/iG6O1Z9Pyk6/UwLV724j
l+cTkQ+n1XwLRVlzddZytRqRHZOioKzQfZWnboJpCObNgB7L9a7JLM4dzDzKmoygMFKaaLt5M/0b
wzS1Uj+sMaSLbsAO/BhOttXZ8Zf4QfHKs/mwPCQ8qg2mhmwQKTNlKQOILwjiKMm/EWT9VWjwL6yS
cxuzDtNWMMpGrapUJVNOYKYvce8rPedSZIqBBBtISdDeKNMzVES1tjCnBbG8LN/lGIAoCB6XXYWF
gW41SVd1sOlZNENbIvRNmhcTsm9l0jhw5R/aVMcc1GSseR4gMV606m2hqOUyp7CTOpLR+afdNvez
QHd19IiSoTDiTlI4isd8/2wBKZM+1P3YCAUACaUk2Ip80pwggOA9djOnQ+wcYcSDaktveTIoYfR6
3VAxrQhYs3QRNAs6ouiUxJGEdRcmRElGX/JV5+0SGx1SaNGec2f9dh2OpY5bNErcspj1cVaBti43
RuMty9fr/89WlYs0lE0spEYXO2iki/jZUjyYotuFvOgFW0f+YtC5xQrTffLcAEZ+yp/Idmk340G3
hxNuXoyp5eX9WCKR6ZXIcaAvEHO43vtMciKY8UICMpqW2lXumUja659peMBkXRVsWgoyDHQmM7LW
aWpRSO2KXW6H0WM8nqzirp72///t2cJQHjSoKcxmTAAj1zdh9dzKwdBybl6iQfQJ3kKQ3dtYcn0q
5CIhUb+5B5fQiyXeNdNuwqutMc8pt8eBuTmbdaN8ldoMxUS2sDlTeqjxxiluI41nk8h190EiEmYk
rTbIXFI6nZiG3skzJFJucUK9+FZ1syeSK8HoI/f6/jBveeOCRet22BfSJBKs0S9uFDfx5NSefq4O
qdzgMjuyjAGaD4jVAfUTMjPvtyodrDUsMjBylzqGAyqRH8ctTyDmBlmErBqFvjrO0HuMAWOPlUhC
ccg/TcK5K9y0X3tUHiiQST2GXu/zKruYJtXYYFL+S95J+boQTONxdA2/CQon3JGygBQznXjOEltA
jA3SUIJFZju9FxBtepmRiITWPLQz8E8USGijbeC6XvBAKDUXl76ESwsQC5xwjYI2Si31hlr/cR2G
FQohIwCRcgDPmUGXAghJGmX52CL2PMm2Mf3EmCUr+hNpvBAFOTH0idriEHE3NkIOdT0qBOCQ6fDS
MQn+IdTg5olZCr7FoRR8UjNTajXgqEG/L/AW25FhQUpnk7aKdFefBcXmuhSsvdqCUhe6BD6rSM47
aF/vpaiK7nxTv7++TyzSJGWLQV3jjRz2WZYBI3xuT8RpUCK7xVPQ7WzpaKQocZgdCdOQRjRYtjeR
Ex90D8yFLq8GkVmAsP0QyjZiYiMa2WascLyXD+D2wNSs9bi6pRt5iBTa5FZev2RuQmrduEePs710
oKtsB6EXiBp10uwkRbbrRR6PAjM4vRHwQ0JyTbpYlt9UqN2jeuSsPUSH5FyjFLa1813mLnYaiA/V
K69ahnkVbJGpu7rKp7lOJiCTfmPzgC70Q32MntLdsuMVh/EWkrJhdWROy7SAcDwJb4YktzXUaF/X
WGbsbisNZcFyo+wWC2cDnZYtsjPRofRbycmc3pOcyFG/xr8xPNW5Dso2Z4qJiQwaeKroYpwiLOrQ
smA1/4+071qOXOe5fSJVKYdbSS11cvbY47lRTVSWqBye/ix6/m3LHO7md2ZXucp3DQEEQBBhYc3P
RPlqSSdnfokygTHy7d1SKQHDwLjKR2c2t8juZ8tk+l0Vm7skWqZHLenGgxJVsyB8o67jT7/5Torx
m0016lmnE1zY9Ys8vehILznVkxzfYieEf1l23OYe5Pvf2GJ9Z4aa2tziwOS715ZsNPZY95jS2Tdh
f0pbf3xazhmyyYkIfYGvjO+EGf9J9EXv5BbK2MRXqX3OhfPo9EAuSZFxnpXZJCqdW32tMlR+E0re
cjsFOhDbh718f1mOHO2gy6KAPYRcFIaMGTEu06yOxMD7HMiUrg2whcVMXHmORPbFYUrHwCLubAfj
kXiuMFqoDNFU6tB12gppBMrefjTdCckoOlUv8k0cw/pAjH7M5v42c4fM2Cgx+3WbekY+uYP8q4ux
nV0gPF7jwgdCjGNq13+4UhRXull9uk8uv8NYzuhBorv4h4nettQXrV7iHRqawrF6gc5EGizMPrqN
x3apUbTT9ZcxXwOMbLuGlQhMTESFuTv1qM6reAQVYu2t9jlP78kk8E28SwQCdEwNobemYPvWx5Nq
iZk0FQ2FI+LB74aRj7zaEKy70i++iBo+/uW43qkxTj4y5bU1aSwcFy5wHmjHe34V+enktaf4PO5o
BO5M7mj8/zv6D1wyfnFWpP+LwfN5cG2EO2R21ypzAUIioMR7W3wgxdjzuDqqiYQRuoWu1tTFmFjY
7u2H1ZsOKrYBit6DnEBZB5YXxraR78faPEZF5NZQqrIBskmq90EpW96UqGiatcMGGGNytN5Hi+GT
ON9ddlqce2ZLlk15xENEosmE0yrn2m06lONJiNVQrhZ/ylpBDyvPlwCr0tYtVCqx6Jx5IDax02a5
bCNfkOQnVT6MjeVG7RxkIqZ4N5pOF/w4Cna3Id/G2IKy9GlbJui8ku8wq76vgoPU3xq7Ec1PNEK1
0Vy2X8hO9BzlmfmWLGMUS5FaS4MUkl8k14UjuVFx1oRpZk7WRdccHY7fxrAFho4+2rma6qkRLwqC
xdFNupum2DtoUK3IQ0XwMihL0XXDo6fLmMXH/BHywmwXm9LX2OlHHyB6uPqmpwPo8aDuaObUuFqP
BELFMtZ9dkoD0ZODpy9byoxJLKlhY2Ehbm/NwoMneYzT+yZ/HAxBGxbP8jZkWLVcetMoV/p0zBo/
jn9E2gsGUNy+eeqGX0X/JV2+XTY5rmPZEmQu8HiqiiFVwFcfkDMVZbsfAgVpkv/lAuc1d2Ib49v5
acwNbiUkLWQN7CkPxg3ttcCiEsxiFt9SwNXo+yrUDpf541nBliBjfKU1dN0qU/bwVDWtxatiJUia
SeC5BNqhMXYwqjLBoDTI1Obs1c7VmF3FeuLWsghchVex+iBByvAmBlpluW5kel5yKN0YAVaa7nSf
Fgpir8ayF1HIpYoEyF48neRUKl0KpXxvD1KQHYBlgC7Oda/vMhQpaEBEt18tJ9lPQ+sL9WotsA2k
4PI5CgyfnaU3lGXRrRSKMwCJIwMgBWmDxPgiq2tQm7vJUAUXLu8qQuYQhS2L7iBiZwwkNFqriTKA
7W52+6T22/ihXr4NvdcDwPsyb3zleafFPgziUquJDlpzs1cRPTvAq0BeA7CGl+lwZYi6jiaj2V/5
o4JfTaWkF8REPU3JPVnPzmtj72vs+HJbwGBg+dNRUYeHyzT5Fr8hyuhrksSqUjYrXj3H5tfrLGJQ
nMip+EWxQuV95BmPlylyFXZDkFFYrU2r2iEgqI6WG2fKcTB+jrot8Ct8v7khwzwX0YfZxiuRabKX
Njs1obXTb1Z0YbReLLRCEU+MhlhqbWqrA2JK4tvZqc0fCEBrL8tNeFLMDac10lLFLYggp6AiQZoB
SYwC6JFflpdcy37/V5uWdLRK/KORbIN4L+Ul6SuQXI5KoPnxMQpWb/H/t40q3EfJlhp71TV129up
AgYNhA1DCFzqq7lFd1pNwzCBA+Fe5BvWmJsOT7xMmyWqhqF9RI/GaQpQWkWd8PKpCTRDZ+63tl4T
PVIgQb0wjpak7YbevrftSFDuF7gOnbnf8lEiWReDjNM2btXtTcvyFdOt0rNjXy+ZoGFRRI3xGW2F
SYxoBLUVLw71IVqvEvuujm03Lx4bWTQOKxIh4zD6qqixG2uBJaNamEpPPUH9W5pF5kVPgkn/fNB1
xmHoTZurkwamTAsz2RO0z7jHqpDDfKTtkcuz6A3HvcEU4LwDnwUbL9i5LklWh4yomF2WkjGQACov
J/1NXU+HfFQCO2kEuD38wOSNHlCXPgYmqi0n5hzhFltegS9oiGD7338DVabBX6SOIc1/uMPCxY/U
oqgtLaw1RQ/e0Lqd2R6bwbq/bFrca3lDgtHCvFFbuxsmWLAROM6Lkn3u7VslEs3f8WoZH1hh9A+4
Y7UUV2Cl9bNH7XHG9BHi4sC4R1vwZ0xHXEcBlunSy9K6tc4iNeFr/7sgGbXMVT0m2CuPKTl5OkeA
Ly0c86w3vcAd/st9+U6HucKIKndWkoJLDDfRfhNM0Lu0Hlve0rXfABm7fHgitpjLLHG6cZhLHB5J
gKjdRt6Kpr8iFfUGUzX706jfuHptSt1E46aUNorUUh1JASB1JrHgOShg4/VK2/y+NkRmq1uvoeEd
srx+qnyX88//SVSvJ7eh0RV9n+hUVLOxq+3WBY5TPYq63UWMMN7BlCUjMbQZ2XU9kMie5J+N+C8j
mPfTYJzCuFhSYdKgXQ+1oMNOF8VyNYxjYuGAb1IAmcgTdemI3B7bQeikAEhdqPX+niKhM5nYUYkK
pBRiPNJXXv7isAAfIgNVjD5PGL12ZAfpuhWXVTuENjIDjeY38/fLNLj5VCTi/iHCdoMUQzuZcgMi
chla47WBvsvi2/fvrXqnkHBxvKxHhAa0KCX4utCuexE+G9fz4tkFOESM7KO78KNzx4QYHlmqgiaK
VB08RDVeTKpr2473ayXqxOMq5oYW430zDRuHe7mckKCe+yctivs7NPsbkouFz5kh8Eq8ciSwc944
YxHYF11Z0IxlvGsoRj7QT0tDXor11YZYZ/o3LmRDUv0oTNyPST4SE3NwUx9qfeJJxXo129XfBKIb
MoyBA9E2r9MRnJFhOqwp2dlyc5q7RkCG/0rZ0GFsfM4LiE8DnTEwsBl29fO9gvQf2WENN01apb7o
huQGUhuKjDaiwSgpJRMUI/2kI7uTaO5ArlRkcGMRhjk38N2QYpTRxBqPeIiRlDbrX3q812HjsWdH
h369ifRUdCVznyiqjZkJg2LbsPu+ZyWbqsSGZoxBfN8gZzq50h7YXih3dSHQkDCN9+C0iDySY/28
PgicDJ/Xd+qMwjjLghG4DtS7XX9udmgvR0K3DisEBfcLKkUo2+ykA3Bwnol/mTTf5N8pMyqEjU6m
1kmgnK/AQao/d3LixZWot1xEhVGbrrXJPHQWbjzypOKu0w3VdVJB1M33lO+sMArT6I2aZFSImnWI
5XCcAFasuJEjEtm/mN07ITZMtNs6XwpoprQfB099wowwlg8qd1ri6UEedN+cW1HqkR7DH7HVRj2Z
iFEfk1lKDPBWl8e63ReJwDFyCzMoIbzpP3OXZuZERuxupPpPkfWr16marHJpB1FzVrwWfUxV2Aai
ZTYCzWCDRsz9WUCwpnSdwwI0hfTKSQVukmtcGkqvmFFXgZTCOH1jzSRjtHGrobU0HArVn+fmhF1z
fpSgHbZMvjhm9HjZqrjHtSHJWFXfGqozG3CTzfi1Sh/NRnBcXFXf/D5jT6nd5Ei34ffLPHaHOiwH
K0jMa0v4IOPr+oYSY1S1jOHcOAKl+teVDATHDiPBmEWma4C0pwWrxURFin+haFjo8sU4BRbKfryj
ZwQ80YTSgb+ENV1dhfLuwfEstOO/XmnCfCJfPRwFWPoO9m2yOyW0pp8MoLaOfqQ2n/uqv66kwcuG
NEjt5Ns8LwAGLwXqwT++d5KMuy+aKS7lKEJhqwhW53FZbqXSTwdRwxfXtrR3MowWZn2NZpRagp+q
X7ryaxyf8uw/csIooi41tdpSTuYStSs7sJzYw4I7sxe9Z+i3/uEAN7wwegiYNuz0WsBLpOyX6bRO
gi4NkawYnx6vSjH3Mn4fQXVFnmfDr/Tby06B72M3PDBOnDgYsMp70FiOg0ef/hR/VSM7Bx14FQI2
cjecKELxX+WHdNVUbCBFocjP6MGAjEtEunhBUq/fDdF6QMYruMwbV3wbEowe5HJHJFsHa510Vsor
bbkhRECCqwEbEowGrG0nTZUFEmX/DZvV3VY0cynigVGBpVfUIrIgJkM7tymUWLpaVVHdScQFowPj
QsZFm8CFFq1BZOTnXP4LxGYdD6u342aucmLGdeoMINEmwPzLoGRWIkhKU1H8YY3vJNhByErt7Rot
1gu2qP7q0h+GVbkZyd1cehn+ppd7y47NVCrMwVQhMtDKi0OraW7m+Fm1Ch6jgmNhgVzHJqrllcrM
6Y6zcdVUAuWlyvmnwNDJJqNzyQBS28dLrUutbC2XecQG9txTtfxLbCTfYmU9JWMv2sHNvdAwwfkP
LcbcF0VtogJ7YX2tvorJrR7/UqLrUSsPqXWl9JaAM34yc0OOMf2snCVgpoFc4rj6kQIy9if5R7Sn
uF/JTohORa//PySJ8AnvEsRrhsloN+bmOqBkx2irXOL2Vo7sym0Vp/CUfvoKCJPxqJJC3XWEaG6Z
ptV5yCXR1j2uo3j/BLbnXZvUOWtKFW8m5XGSgcm1upMI+p+fSzMcuhNHw7Q32/+YEELqOkbNrNkV
gP56XXuK7Hf8iAY+NzmKemS5Crohx4g1btSxIBLSXAoSI+tZlhIvaZ/MQfcuXxSvAf2f5/fGFxvw
K0s1xE4CvqThtOqqq/Y3c6e5Rnkel5skv17RXF98FhClIf4fRE2EsTrq/dijzXDXjkpt5lgKAbDC
aUfHXYxriqYjA1R+Oonealz1eCfGOkdV7VAYwZ5X37EPavVoYvJJE5Qg+eXbDQ3GKbZrN7VNhAJa
aqOntAqSIPUs4tGeUiznFpwZVzc2xJgHlNLBwGVs4PFTtXILad3lfbeXVimcNXknOCn64RdOim2W
tdGBVY8ZaFG488Jfn/t9fDBd2hhuiebCuQeFZSgysqq6obPJ/oaMkzVirY2fTA/1eJPVqWuJatJc
2W1oMI5fkq3ZWhVkPhT7RlJv48bwsqpzl0TzL0tOxAzj9RF/aV3mwA2T2C+x4KX6tIhwlPhaZ2l4
RmOLB5YXMsFLVhpVKi9wfB3gD7Gqy3fu9Ru6NdjxRR2bvEsM7kgFeo5tGmhK/XhhLuaUFoYNN5Ha
3VnW7J2TKkBusrxlar63aXyYEBYI9JwnQrw4ca1gk4ehsss6exJJpRXjMaOvxwIBYCc9jqKFf1y/
viXCRJlTmlWAHgSRIXuu5zugbtjSTxNT7Y2c+UUdZvgnZYe6vx0cbyy+XdYS3qw9EATeeWSOcGqA
2SrnID8GANt6TjEiZp4jX78tHoBQFPToDy/QN9qGde/GAfGFYF/ctD86gGXsrHVsCwsnPp5shAme
tXKyBYUp53Pld59Kb3StO7LvAS/QUvygNBClrbkni/Fx7JSlTyCZ8f8qtuRiy402+KPdXDf1sLNk
vLY1yRZcNPR3WO9lvtN5PfxN+dCJ7RyQ2wMyaMTQTuvoYGahjtDTEM1fMTOPNtKMPKEZRnIrJ1EE
6ssLyjfE2VGrfFCV1FmxLC1qos/AmzzpHZB5gXxMtPIIYxLkoOg5XeCV3dOlKZWjxylaudv6pSlf
4vpwWVX5lvIuzNcBzI0wW72021VC0zZalOiukvEZu0qyX7YbufopubMOojYlleestxJknM5YpE3W
DZQiMBmNgIIYYgkZZq9QWQFoteOguRSILLs+JLSOClA8co22dT8LRS2er4d1Sbr0UzfM1441L+qI
T6EgHJqP9lJXeTBDOlXUnqyd/B0D8GdjtwCqHkDID9aLEBNQYDOvC+Y3X7BMlSpLLb7AVK50aJEe
h9rQCXSW+3rYipzxR0k56M1kUijW/1tT33jRAY0e9PFwFAH48L3fRqUYPxAr6JjKZlDrEm/ACXfh
AMhuxQVUd0iQg6F91wtx5ZslMINlj8bl58tKLTAaNrnZllq5jlSohXPTtF9MkVHyrs2NONmaagtJ
jpJEH+bTIYkGV8duqK7Hag2Us6rKl0XY7gKLYXvY0SuBFecxBFqsM9b0PRvlD0I+RZLA1/BGgPUt
X0wYVWnWPCwJ5DbCKtcf0p6iEjfh/JzJbhQo4eoV98pXguSZ9eO/nRhzXS1TbtSEurkOUE9pOOdP
l39f5OY0xul0cWuRuaIEdsh246Gnyai6NP64i9zuAZCLAhXkRnFbWTKuhUjzaJoRZJkdEPp6iosu
jdfpf/J3Ta1YeokEDrAZHDxkP7qxpG87LJypFn+AR6XQ/8jdeVNA+0GGkyhm5HksCzNFCgJGxZTZ
OXHkvbLEyJXBb5IqQJF3X2btJ6fuPglOjPea3ND544FnTJK8auR3GKx7+S7+SYf9X5tcbkVMcT3k
lhrz1LPtIbL7pPndVJPu6eZEyVMAyVoHknDqklt92VJj3np6tNTrqIEaxQpJgGpAZCzjxYRpSC8a
4LjfawID4+rjliRj2yaGematgzixRNnTPeAWHLGbBxvfqivRljee+92SYox5HbBBoKDD2/n6iH2/
QJ11BbpBP5a9t7cUGGte1kZKMqfGaR1/b4OYT6MrH9aj/vpMsh4v0+PFfFtyjC3n0AsrksDQrANv
P21uncnZE5NcLy2qPTURrWHgOuItQfpBm6jAzKulNkwQ1MPiUd2lu0J29UOJLq/Zs460Wd06NPs+
nE4iVrkPhy1pJlRIjTyFcWPspXSxRLQ9mIBPj/xDtZc/x8iJSYdc4ClF2sJEC3Iy16MGFEZf6w+k
+T6KCkK8y3rDkMM4x1wh81j3+H21/i6hHX6MXbX0OudnmtxW0vfLmsK9Z7bUGD8C2ATDIiM0kwK+
FH5mu0XvGitwWIaztksfcjtIBQIU0mS8iYa11JmZv/ou9QjcQr++AnABNh4N5yaowlVUYeNljyxZ
swxVtwBsz77gUY0kU0In3OrdggsHoOqflOsl0Hb5jWgBBV853kkxhmCkmTQ7KqYvNaw/cpNmOaJ9
eH/5zHjRFV7ImBlHIxyaxhlnMnR9HUkaZrmr/lhnT3YS+9X0Yi6iihFXEWkaDGUjbGC3mGMysMLe
rhSoRqMcluypX9F9V+/a5FbNbibp82WmuLe0AkAGYBxhwwo7pUFywGFpVjP6gJr+OU3DZ2wiOkdE
9BrmPcUBGfdGhpFdOS5SV8oDJhmUp6w+tGPmRmjoXeJ7tA5b2jPRFu8yY3xt35BknLGSmVpmDiDZ
+3TdJWzMt65zz3Rpiqy6qgXawdXADTlGA1UT8EPl3KMkvoTpdByjXwJ+RCdF1Wbj6y2zHkrVBgH6
Bq3wBnXuLcfHADxgH+obyY+/GbeyoIlLRJPxuXW5AKxMgwxR+/AmTQ0chXgGKcLLvHEHDTbqwY7X
Jx1Q5hwCOpOnHslt4XemV94lgbS6dPy2OEq+fa9/NrByFhMwk2v8uPwBfD4trOzTYOGYJ/wo27rS
yljXu8EvyvZH1pon4IWH+lI8XCbD9SAA3/2HDGMFUh1PWregWob9AqWbD60Xmd1Ps5kOxlD4l2lx
SztAEHgjxihkbVoR0ZMSCSgrui7S+oAimW+jTdos26Du2nO6YBGstOzkKTYFgRf97T/irnfaLMZd
ZPbyYncyViPbuNnsvPOVSHaNDpvOpPiLapI7AbMigswBykra1TqgZfzxs+X2mPiHveefqm+Fm301
doNPw+W6cmM0eAhY5QfMG15pDLqxy6hJ0GnRjdTP0EdVust/Fqd+R2sk2t/USDZnyibh9AxwjADm
R1nBVm6HBrMjeeL1S/siECffmb3pDpvvV0hbjaoJe6R5oOUrHaiWX0xsXKYNsBR2VncE6iqiyHjr
KV61qa4hRdM+5cl3RYkF94HA9tgEWi+3VqXRmSnN7oFSEvc3pfo0C/wldz5he0CMk5YcFWlfFVQo
vl7ztOwwt7eT7tFz/j0G7Ht9KHbJF5H34j8DNirIuOle0tepKaAWxfl3k3SBAX8gzEQBRTyimyKG
PR3/LULhmjGB52RTCj0prQb47xDrDX2hglnLbb9NWKgQWiEduJfmMPOUH5cVVHCYbGLN6DTLJoCD
80v0uaSxiSbI9Fw3sPtVFR0ptd8LvoxNqsWrUZRyAlq/U890TZRzn3taqOzsUyxEkuJnGN4Pk0Wz
b4fKXqsWluDsqzMFUQfg83nw113/P0wQCKlRu9x4r8IsOw1gz3j1hPqRBHVogxaBt0TrWyhK6YuU
hbn/LCw8z+YZrKlF60Za9JgbP1B1/H5ZOQSuhH12yHWdFTG1Bj07mvW57gWRHl9mqgw8VaTSTCCM
fZRZH81LmQF9AeZGqwHrSa489aHEHnUS1s/tJLhhuFLbkGMuciJXBTDp8NK2HEzHDO6QfrUGwQUq
osH4rSl3xqTEnJFPyEtGnnNyQ7TnvzgWFa9AG7BbSB8zV/SCJRsV5sMw9VuZymHU4vxThuaMw2Uq
1NX9Ya0bKowrbNp5NcYFN5d8/L2AgMLY/dUmNx2Yzv8wwwasTmkvuboiGC+Nzw7BpP74tV0+X2aF
H1lsiDA5giLRMH1LQCRHa/crKkB0dr44YQ+HLnpAcz3qhhZzOsZia83SgpacPk8lFpSkYdo9WoOg
VYZrmxsyTLBkTfaS2CuOJwY4aox6bPflstBEfDD+LKp1kjQlCEjqU6NKuyL7PGCd/TgEl+mIGGFc
mePUTl31oEPmh0E+1e3uv/0+42OQjLLapMR5aJG7FF9TIYAyX1CWLevo3gNCFnPgQ6WPkVJhkjFJ
01+mrQaGUe3Hrg7Tv2pHBnrlGylGVsRuqskpkDhxsJxlzG5i556Mgh5Y3iYaWOQ7EUZgOka4104C
Tjjif1/edagoLrsqiOi0wpf+W3VqW2zpxPIMhCPSPvk5la5x+BvAhu1HMK56jnQpmQg+QloTL8tx
jw7FuVcL0b5a7nNnwyzjro1qtPqBQsoXZ4J3R/1VR+SFvpEf+bnAYoZXaG8MHFZubwn0kts2v2WR
cbBFE1l98Ru+XAkGrzqMh/goeQVK8AAw9y3MheS+JBx1pDryh19HJ5CO8WIgh9oM2Qw179IyEOlF
/Yy2o8pud/mKWXAr7yQBi1zTfifFwteqyDPbToz8m5O8tF1QiC5C7hW1+X3GB+adPDVxSfOIU1D0
t9H0aaxuizFxsRPYK7BLs5giUcWWWvMF8TmsW1wxAausJUVyoNi1lW9mruP9rpJVV5JAP0USZAxe
t+sx1hLKoXGY5iBOXi47R4EyOIytZ1mdKPIAbpb8obXvtOjWEQGe8tOHm1NiTDk2ASobL68SG9Bx
goSbn37SfQetEItbXP1NTxSgr/7Rb4ex6HWqbLVoQM5A3aEafiTpHrN43n+TG2NESLOhOpzSc1HP
in5V90dDtLGQe6288aGz81vjNEZoSwQfRXvIpts41lx1VBHsh5dZ4XpAZAUtUwU4P+aEP8bgGUAP
1cwGhsy89IesXPzVLE8kMe70fNp1jibwCfyY/52ewcRiVpxqZYbiKO4w5EFIhfii9Em7+EsnuZPi
eGZk7itn9hLD8XTs0HHVSmRW/Jrb5iOYO9uONdJoMnZ70OxCEUS3Y+bFn+zH0Rt3sYci/nP9XIk8
Pt+Y3yTN7uvMlcTMrQVErea4roe+ur98klSz/3RN77/PuCYlL7VMtfH7EjbSOuqn2v7aFQUQEb/K
Zrgok0Bx+MmSjRAZzZFVFYuu6Kpfut8I3QJ35mG+czzpvvhG5Vj7xR3W2szYMnKcRHNzfMf1zivj
uDQgprToLAXttvUTyQS0jeYvc+5fFqnAONgNSl3e5oPRg8WpTj6Pc3mv03UmxnKdqtFDbYjW2fPb
FDYiZZzXYkT5ZNMlOkXt2qEVdFe1t2KuHMkn1IJ32UkcD/D9jA2Ab2xIwz/GlUVmrWktXXNj6joC
5G+qhZRMf44WJbgsy3+x/DdKbC677cfVrmhgCSwCqi9HdQ6T5/KAAu1NvPq95F4myNeRd3qMp5EL
9FbXdLtSOjY7VYmPpM0rN61tUWKLN7sDrFqA0mC5vGKwIRXAuSQcHMqzehgd6XJhCw2MFMzpr/o8
3gmxlfVOdpJxpCsxAFdl9D9QaLwsMf4RbQgwIuuKGBmHHgRajHHS9sxWdrPn/EB3BHXfYhHSKdcj
bsgxbrgs59yMDXQKGNYxU++Mv0rGGHSkCTg6jsN63DRLJ7trKxMbVqPEq5up9AfDQEtaPBkCT8FV
tndSJiM5x0omOTeR3DTUc58Ybpl/IqQSaDQ/kbGhwghMrUrZ7CgWlXIzAme6C1XJtT4NPq2RLKL5
GBFLTHjt2G1kWFia7A9NYCA1k1WnNVMFcuNeWhuOqIps0qYzrEoye5oUdvpgmdDcgAJ21L7EVb5f
jdibe1UQU/+Lkr9phUn53pBc1Lx0HFriUkNaZ+o8x3K/KyGqozugLYlStVz/umGQuakwFmA2Oi1k
VHGYOY+mNbutepjQi3DZdvm29M4Vvco2XJmtqdoFwWmReHVLtMjrXSxYjyc6K+Z2wntRryyq4ynK
IlLzKM26Z5jBFO1tJ5zW75cZ4qqfqQICHGOCJpYMfGRIm+M01qJ69EeUkKep/6p1cbCuInUQkWGY
UqtpMI0YTBVDWBlfzCJItIfLnPA1bsMKc8fOcV9K2AqKh3CFa90J0OoIZCFc61ZY+/JJlIK8zBKa
oz5KLgduYp1l9Jy6oJuP0RIQ0awo/eI/Ys03jjAI9pHETJDsmnsUIIZ1n+n73txjzapr2egpu66b
R3tZBeotkCHw/D9SrEnfAGQYFGk/8QqrjQCsWSATVWHzmuiBIGJP+0hswi6e0aDEMozr5cd+v7zu
cBFN0XFtdiNFxvmVmdHYI60OF/1Dqx0zRWCw/BB9Q4BxdZna5gC2ehWaEphPyj4N68YdT8DLO6q3
/W46Y7DS757NzNNEqGsi5hjHN1bJUqYWaJMsu13M6npNc5FSUDX7Uw3pxgVZxvpMNj5Xk8QoNX0Z
fHUxwz5CKx5gNCs73o0RGlPJ1Lsayb2sSYFRGmdXxSgybb6ivH2AySjKgodI5Ezr6FejaTwt6Of3
GmfJUP2pJrdcrDFYZvTRDURuvI6Uvy47Fr6hv1Nnjjdp6maZKP5rn0oP8ax/QnIK4zwiFIzXN8AF
MZvM3dIXFTHWCA4l/9WeUXI4YcMW9tVeDQRtlsTdqe4DgR2OWKf8NwAm1utOjdcTNhn3nGpz3/UV
rrUpf5DzMFfPxbz7b1JkvHPaKVjnRfEW8Uezh7jSiurrZRp8Y3g7KXa23jHbOLdkSLArHiL0zzjJ
j8sE+CmNd0GxUwJkyXUtKygLAGE5T6H9gv2e8us0+HRbH2gy2XoZRUbOfSBvqDJeGchDRYTJMoS9
8+zq5Hq1VneYnkv5PisfLnPIDaQ2pBhTAxrPYCFlg0Cqt4ABQtxRs119OZnW3WVC/3LVvB8W45bV
vG8nJQZTY4AgEdhQmV+GaFVFz0kaiJAf+DYMLGWMBWOpPNv3obc60CAUFU2q2lGKX0b5K3a9+Zc5
EtFgbmvg8KlWm4GG3jyp+rU2DF5Zt+5lInwVf2eEUYXFqKZVp2AE6oK5zGE5GEQVkPgXJX+nwehA
EkWandMxevMLIKjPKA35eG17HVIjv1Aw2aFLxjdEICf8BkDznSqjD3NmtVpcQXxZdq7qfdxdx9E1
AQBfJj139t3cfhumRcAq17CACw2gDAvFcYdxuW1uGkQ2ekB6m+lNLbd+XlleIS/f59X0S4C2Xj48
7j22Ice4WXluzExJUCXNDv1B2ffYQUnflN3+MhmuItoISAzgNRnqH948K6RRpxeJ3QRTHFjTF7kT
xDxcN7EhwXjzfLHbDBB1eCJPtZ/0+7pOdn3/ze5/XmZFQIf16GrV5EqkgE6jjW6NbWAtyXel3nrz
JOqM5B6OA6wUaANAdthgO+u6eWzjcfB7eXrEUood4G5C7ML2a13eAUfodpGzGydWRRbNPa0NXUYp
AC+RNrh+4dxL4pEM+3w01VOlXvQg5+r6hg5zZFEqmUqrv7YBLSEWugH4Q7rHZg9cYJ2vf1dpN9A3
5WD9Ffwktjn/I1gWtGXIJ7ldTWh9NO1LAJFKojQ1v/i1ocB43kojE3IDYK3DZE/nFQ+lZz8O6CZM
gFU9fFvuLyul4MReb7ZtEmDs5KwcwJCqnSbZcHv1hC0xAtckIsI44cIwGsOiLTtjty+M0h27+1QT
psJVXmi/kRzjdAn8ntn0lJU7LP9FoZUuB6U438W9vhdNUHPvLscEOIZF/TwbPJWZ1EVw8oZvOEWx
mxNHdWeNKLvLp8NP323IMAZVDoU+2Q18RnZorhW3CPIQlet7emuJ0Hr4QcyGFmNUE/Bv+xZNgshy
vSOfzncNgpg4EKFbcp3hOzF2dLTv67XoaGYIVTV3GHV3LA6YVnVtTXCB8COADSXWoCw1XwwaBfaY
3sgfDeBqzEgP9WGv7lSIMt/JSuJV48+enCrrqdIf0kwEdscv02w+guruxsyIEk+LJoHdejcH8q7c
gdX2hKcXOsroWtRpLxwBo0b1xxNsQ5IxutZYJLo2FCmkB3SL3ANOwFe+0JZkxaNdbPW3/6aqNmN+
ttPHS7aCRe1m2lGwUu06u6aPCMBCeAJafFN/sz6bOpyNONuxUGhdiA6tyF68TzzKnXygYAnSrag/
gAtBYW0kSXV5Q21K4kw3R1CT9vrRfqJz4s7OPJdefNVoyMlhMR56mwbLdfbL8RcVrnB5PLdg5KAg
gXq7CmxiJkFn5Ej7xH01IrNeDe7iyB5a+c5rYnhxlOzKPtlpKmZdyXKWrOXnZWnzXd07bUbYRZ3U
8SyDdrJOxalbY3ln9ABWv0yF/sqf6vpOhRGy3EUtiTrgHKnjV0nbq1LhliJfIOKECZFLGcXZcaU0
lhvNCI1Y9A4UHRPjrpU+tQvdAgE9zO+HsAzXsDnYqMEKLYDvP9/FxTjrUjf7oaXi6o69T0eAVxRI
M1+J3e8zusFGPG2wJvXlP50R23pbjX1CZI2yt94ACw2AyzeZLvKVgkNi2z3SMk+H1QSRbD6pIKJL
Ai74weOb6AzGF9eNAzgtiqhV28QzpXvVAqp8vkvzvSTcnyZihnHCNmkcRx5Aa1pvhu4mK0SVZIHZ
GPQDNr5JRZWgy6nGURhdDSNQElB0xxPZrYBgb8NprxxE7yVuoGDLmuYYlmJa2E39kaa2rD2W57zm
iKOQjkOaB+Vap12I0LlIhEjK43BLjTHaJrJnhMSgNpSxu+iO2/QH4QQ6N++9pcJYrtRqqBZ0uL1a
DJuYobwrghHPWufa8tRHCxgMue/47Z3YknmGvCXMGDLwtrNE1sBeYR76AQ1o8ZWs77NCJEZuKLkh
xDZTKKQ0f9dNswOKIS78RdhjKsrG+LkItImn9VtSTMgFTDHNjGYIs1iDLLkR9i1RmbB3xfb3GQsm
0f8j7Tqa68aZ7S9iFRNIcMt0k6IlWZY3LNvyMOfMX/8ONN/4UjB9MU+zcHlxq3TYQKPR6HB6Qac4
ayhjsYd2F+8a79+M0RPBcIe3r0GjYjCdkI+aX/gDZuC2B/HAQ4GC852FamXlZstg9O5KU7516WGI
P///Dfd6wdgnrKxEKaXxJLNgspKWtmle1xjYtxgiy/2HQ8S6TPAmIjrPUNxagz5HbF9mcH4QP/Pj
p9pFsZyrfWLRoRRUN8oBlQ4PvcDJ317CMzCnEGOyyOMww0Mzgxepf42lW0URpeX/YPbOIJw6WMOw
REkJkOjwxsK2744F+jJVO3ZD0Pp8ZMfOYJxdBxtYIkkmlnJJwNzT2Jl+NBKBu7J9TM8YnFZMk5EE
CBAhPg4WsDG8EpZbi7aFuyiWPK4mECLjplUPZfhq5cdAyIe/dZtTcNn+o3P89TCV6C/tgNEWr2p1
p3ZIlXTggJ2eJFEHzeYrbo3FXRJxoOV6pGHB8Br/xupASif7nn2u7BDPnH6f+qJ072Y0iCoovDdR
EwbKem6L8liriUJiNDuhyh8jeAI3eIyvW7+/Um3k08Df8AE3fA3IbRmGsdVFWwCwahqbBr48/jRz
Qfhu88pT0O6PSfQY2s7HnBpC4rHW8KBY9O6kmd29FJD7SpVOVmqIePU2VXCFxcljtaW6aCVKCDsZ
o/5GjBRKin0UFHeXj+u26VvhcGpYkRBDw6IE/EN+dQC9y26wB2f2UQ+3b93FUd3oqByyAxo7vcvI
osXkdBL0x5FG0ODnSuCBNK+CoQJ37+d5+nQZZvMuXMnHuSl0CksjiCEfI80B9eI+Pyjw9kThfoE0
vJPSjr08WikqMDXS2qAVcDqQ3KIkOTIEOijQC5VzUUDuBRdCBdAw5E+082nV/1VK1eHyqrHF/81R
UUwFBC+KKhOexHloMjWJzKR3i6T0pzrdlWN+pWWlSyXpHnzsXjzjQr6MuS3ZGZP9vrrr6dR1CFhK
4CYZdE9bltNAia/n1e4yzLYxXMnGnaxBiqwmzEPE+u3Zsb7ojrZPryUnPSSfGG2uePSTSDDuiIFZ
L1RJAUCqnsL4LgJlriRavG39Oy8ed5qmCn5lpAAjSI403VF5tCfJizthXpI5C5c0gztPiprEfcBW
j5XCI198mzvjy+AUGKzW7AzwXwkeioLF4wuBw7iqzIgyrZheR3o7YeLv+OOyRrD1vyCSxR2pUsLg
qWmCSEbyXFQHJCSdBFMx4Ft0VDQ4ebPnkJ61j6/1Q1WraZIY8jRofTum7rg3vMEvDrq37KtT7yNq
7ac1+CMzO43t9tA43U9xIHLTg8LBRkMSRRU3H0rQhhRjtMwI5spEFVEyniZFtHHb77YVBud2Eq3E
zHrUzrnJFUo0PQRFDtlN6IAb82NRJbrC4rxOtYsGRWdY7EzHqGMbngPNzp5RfOi0V29eznflrq28
y5qzqZwrWPb7ymTV4UAS0Ejg8W3cLsOPvjv1Y/IRs7jC4MxVp1bIVg/QTjP8RJqHpng18Nr+b3Jw
FirTrL63CDC07svQPKMOyZ5R5HgZZFvndBnjUxAN1t7s8mqxpqXVK53Ns60wlAIjoEr5EDd5K0DZ
fu2gJ+4fGG5P0s4YlFGG48R4aMC2WTo9OGWvYUC8+ZS3yO4KELeV4AzIbZChVJqhZGhfM8sa/BGT
nYChoAi0jzysVFNHNYGGOhn+jRrFuWQaS4AKeAM01n0whl8wQaLw5K5Nvcs7tXmZrKD4ywTz0yJJ
Qc9fOOV2UyqOmVzPZB+Yosfi9jNhhcTdJnlcmhnmRbCkMao2ncQHwUPr/M2KjWbkW13Ugy9C5O+T
3EI+tw3RiDH8yHMEoAs//qncUAUDKgyfniJP5BluulJnEfnbxdTMJJZkLOYsv+Sl1+FcqfqVkez6
2Q9lEX3p9iH7pSX89bLIoYWOQtauGe4M6UdtvXxANVC7pViIkqgYI/He4k39EqnUynt3tObv0zA+
qsawG/AECqf2I62nrE7sHyzuYNFAVUxpwEk2gyPp7grjJHei5w/73t/u/hUGZ/n6BGOdIkyOQ0Iu
IDba0HZsXqZhvU3flVxRo8lmUnctE3e0MNAbFboUxmJkZAOsAMRd7MDt9ta1tGuc5IiIjMA+bVvE
lYzcIct6EDcYFmREiPiNbSxAmYutu53HfLZRJOOmCp7h+DK/Qq9UkNkBTsuvqXGI1Uwg0KZ5WgFw
/toY6UMeZgColyPRv/b9l1J+aUU5NxEKp+lxoMj1UDIjWH4n8hMmhE/zTkIY//KB2rw9VsJwXpKl
dwVoQSBMMZmf9OYwG41LGhFbomhP2O+ru5eac1JMrNsyMrwutuzEEHFnbsqB0WiWgjwvWgM5hDwA
35WaJIPbzNrRHOQdmAsNW1NCwYkV4XAHtga1UdOREL0y5gTyrqLKi6cFlOKHsJC/X96azUU7i8QP
jrfCZsz0GV7REhwz5RtJBKJs30UrAE6RdasMkQnFW2BCatwhJSgIkaP3dbdsvcnL0O0RCbh0Nqk4
6AqS02pDCsB11QOy9ugue2VlpZIT7ubX3u9dzWEx4QB1AMIO1e1X9wqY0/OSLHE/zQBOP1eHFPTF
pdOdsr8Wh9Esxu74XVT9IFAUg1PISTdSOekAqKd/zYbddy/5/IECzPVisk9Ynap2LpZUTZhrjgRi
52T9X1N6qEQ5EJEactcgGs9nOtUQpGx7FN/kYMwbw2+XVf0PqogYsYa6MPYifC/KNOZNrLUxinCt
rHrBDB4fFWSqT1tKd2FvRJ6e1yBMqC0kS40iOS6WbLhdriOhMMv1p6AL7i9/0eajXP/ng1Bd//6D
uq6vljzRe5eAh8Qm5GqoJd80MX8gJccxbt3LcIIFwJyh93iKhARJttDxLUkS53bmsolsGkGmUbUj
j4y26J4UScgt+YDC4ZFYQAwntK3NePrPqHCyRrdAkitHd4FAwm09Oq8op0fN2EZEHoGnfh2+VIfc
m/Zw75MA0xw0p3RDTIZzJoG7uH0Iz5ictba0wZK7JED11pR5WR94qlq6QyILdk8Ew3lVeA3WGWZi
jW4GipoF3Xm1bSnCLOGmR7BSSc6PAhduXfc1Nmg+sjEHYIfG0NTvzfdd/5If0DRsy99RoyekORXA
8qW7dYfC3TpnsPW3AqOL1Pt4jG1jFqyhQD3ewjkrY4bpm4ORlVjDxOrcrEIRch5+uayCAo3n8ydK
XpI6kSHJkFMnrmtvieKvSaGieJccwkR0A2w7vucNezvza5GMoF4WNK290eyiMgIdFM0pPqg+2p9P
9f6ycKJtYuu7AhvDqWvklIGFp37InRmj3JPogGY8/zKQaKM4u1GBr3BQcpxjpdub1QPKeEWWgh2X
3x5Fq3Vjoq5EqUOS6GUFURqX4rbZ1zvJQ/4zxKg5ktrPZFfegerToTfJdS4qENs8ykTRLQsT5jCg
mHNQlkE2pEHCnarmqk3U+ipWLJuq7eHyIm7u1gqGc0dAxomW1BRpIYIpznlGPgV6v1PG3DeqWBDB
3tyvFRSnGNk8LJI0I9YqteNJyiUHRMwCM7stjY4l0/AmN97Goq02jMqLjAlHeKtoQXNrqCDlI5mT
1fOjJaUf0T40Bf8DxRnBOUf75zhGCENFaGhJQeGyb7JQFJDcXrNfKDyBriRPUZOYyHJR6hTJY9s8
X97+7ev+LAbPmBsggxsFHXtDglV2lzNKn5fm1B2DH6wSl96IqP63bdEKkNOCuUuWRRkgERvLw3JO
w744TQ4bLBC6oprmtyzgbyd4hcbZiIFqYW0wNBYE1dHXFx+7k+Gk9+l1iln1sgsiKnu6146FN+7l
3I5GQbRy09SvPoAzIbQBMWjA2Aal9tj3t1SK7Lo91oPT15IASri0nJMR5l2JKBGw2FDTCNOchufO
7jzGcjGePlL/j5QJGidUC/UGvF8aFehrVCt440m/w5BMu04LN0bJQSKLXNJtS3hG4l6HmDGv9skI
JENvXRp2tpy8yKqoU2N7o84onL0dZ0WWigUos3Fn6MdgoLacEqcNid2LCNtFEnFGd6LKMtUaXIzc
qByrG/d1ENi1lXuXD/e2NTyLxB013QxMo2YptlzyIg31pMG+6n8MHRXck5viGAqVwW2pWGhdfH9N
GhGRLFLAsNdj6o1J7sG/eSRCFpdNW7iC4Syu2SsQBw0Rbk5dtf5KpL8+sFznv8+39xUTyZeAvWLn
iWUl59sy+9QV4acwFbh/28GHFRKn0WmICECYQ5LsgBzdfXAH4lHyqTvKLxOaO9DTeh260VNfgupM
YCO2064raE7Na3Po1YmVufw9pVJz6a55ewIxP750cqc7DpheW9wrjnWNij/QkeLE/beF5tRfAbtL
FpjIFgZ40U70q6zKnlaDwI6Ugkt6u6oHbSY6/AFiYuDze9XUyoCCbQg8XaOz+BgWhSRH6qiYJumy
uRahUzHnzdF3+fO8uyzkdoR7Bc1ZfqMMs14JGXTlBDvGrJXu6l3kdnZ6qN3y0N+mwunA21fACpS7
AgJwu04YPMPkRQkl5lpHfv+i7aJ9dx14kiDsww7cb5frCow79yrY3fGqgISsBIJ1EHeo4k19UeJo
20d5G3avKqjD4UMSYVImmpUi1ClbsuLqZLHAi1k9wHdW9mbc0YdwrP/SoiZyw8UY/Laqyn1VDEiA
y4VhD2bxkXZIuvogbms1NVvCghFMV8FtRx+txg/Gz5fVZ/M6WkFwG4ne/TisCCD68ROq7eyk/2zV
aI5tJs9UBadk235Tw7T+Xl9uH1MpjNXGRMfqtDwrqmmXzSMJhSlOkUSc+Y5oIbejBqI5luI0/djr
FneQbdNjtd/6Mwt/RpNtufmJPF5eS7Ydv+vpL/n4wAESw4FCa6ylrryQ/F5Jr9EM5RRdJTCum6Qp
K734LXRQ1SnaawDEWn8Zf3a4R8UnKDIzewI5JvJMCCyzug/t7iNTPdbQnF2XJJIM0ojVRUWXrcxX
pNHd2Lw2ukBgvLdv4fNicsY7ahYrQh8R0/3HTjks0uHyZjFlu7RZnNNiNMqUKgX7+wixRt1OjV+7
qrHj5S6eH9RBkHrYlMZUUSMBxwUDKbj7oQt7Sc9R9eFGfR87slQFfjjmkXdZps0DtkLh7MVkVlGy
UOSERrVI7UrvMKmQ5JOjz0Kfb/OUraC4szyVeVVHEtODftz1CyW22ix3SlBeUUP2zbpw/5to3KnW
TatCF1ZL3HyJImfQQF0aB0PotkMdCTRv87o5i2ZymqeMBeZAT0gZv1XcYbQLxhj/C8KKbZ9hhcNp
YGQNSpFZwGHPqPjEomXkRkNFsHoANwHeqSNch9LHdFBTIOGmoVohc9oYJLCRwRtyjhLCQ62MtlXu
Wj0X4GzfqCsgTiHHwIrisYKb0Hqav6DSjrrlj/HvCey3GVoJRICCc2Zy19lgpFUbMVbzwWf1Lcs+
KJwGjhdYbqtPFYbzaK9ZIlDNbTd7JSV3FpRBxWOYTbCVj6xhCtPFQHd7l4bHwdGOpdvsCidxQBs/
XGuPl0/FdpZvBc0di6jXijJIGM0p4g5giN0FL0N5hIXxUX21NzuXvKqiXRWsMd+Rb8Wt1PWMG39Q
3QaFDaCaE2zjth0jhKBl0FTxsHzvTVdtX3YNGCddmp6WEVT42V2uip4of1i7Mwq3bSWVLHkYmVt5
/VYY4rNotel0qMNng6kLR3oV7NbmnYMS0H/k4nZrHGXEGFQYTTaGTrtqriwfbOUVqCcwjn28KsAB
lcp2/tI44FH40A1EwfmjICsM7sv3axovJhhkGOlFRf4aq+txFPz9P5yCMwC3aZM8deAqBgCretFR
adPvMoKWu9aN9up+8dS97oP+fB+LItjbq3oG5vdxiWUCiki4lcmLND4YGFkjJ0+0eZDpfo4FJ25b
Nc9g3BZqatTJkgSwPkBnHNn3GJeiKfvLirJtn3+B8M0NpRYFjVKjcnOoHk2cMFW9KdvZQTbYuwy0
/Y4zz0hchCCZjDDP2ERUeJKqrXvRQ4zpq+3w9mQV1w0LVo+vZrP6IOn1CD2s6D5xOyXwMGrodgz6
HwKx2BX9m3O3Eou7wucB0+YbNpUpeFp81cnxapScwUkHlJnlCDWIVHBzpiBdATKbuUoI1I00ygPC
LbgCGOu/5tYYQZc6yxGDGOGH/92DJeLlFe4eW+4VqiYlvUmYmKOjgCwkc83crry/p+eGLqj6Bcuq
CpaVsyFGUhrLYAEvQTxJ/hm5KcaTtFflXYXsVP58GU2kK5w9yXoJ3TIMjGb7jj4HqFoRkpKL9IQz
HSntO2KUwMA4Iocxv8YeKDugKez+RDXQ02WRNs81RcYII6N1NMVzNRa6LltpaaDow8ra23K2vDYO
XUlOjiDZFMRMNi/pMxTfUES6oJmrESdtpA+otQBpuGCY07Zvt0LgVF5py4UojC5nxNxw3NG4PnMH
BdmY3VyAB6gUCCTE45S9o2Gaxiokar3uyjpl/mTarU9uRr++i47UckXN6ZvvgJWAnLbP8jQOpALg
P+8ANqYOQ+d3l5VCKBin6DqiFcbCcCY/2Jl763twVzzXGPJmhz9Cl7yIakS2HZ+VYLzW6xmKD9i0
zM43joUfHpPvw4mlqQi8VdaqN32oWXSFyN2aOYa9YBIoRKTFTVPtDRUFN4qI11C0kHypOZYRd/8C
lDKDN2z6SKM7jRdc5QfriGqYnUglNy3UWSq+0lwtzaLo2VRhWpy6cl+UN5op6D4UHGO+vDyLMKHm
jVkAfflekYenPBBBbOcuV2JwlyVMUj8qb/Nw7+MblruUvcKlh+UkoUVKPoBR3JmO5nG6rgO3QL20
qC5r+xpbfQBnScpqkVq44sySMD62CM82ydPt/MDeMKKyEXaafnMNkFAklkypaemcxxPr4Pm0CnRa
Sgt5rHVUYiWohalre1IaRzeNL5dPNztLl+A4q2UkEp6/Wdm7ChnpY5dqqPrU88YmES1/TDGGbJY0
8MoiFDUobivnWU7ukI9LE8uUsGCrmjpyYCBI/bmLRCkWEQp3sJWeDJLGRlIa7ZU8XKfNIUsF5RyC
DeO5hKQShOn9AkGC7qkyd5lSOloR23p+nUSibo7tZMpZO3hOoTKijVkxj2rw6Wxjbuwe1gqENSGK
9hgdWuqjeMC7rCLbXsGvneJ7A4s+rQuZvcxyZTcnN3r7YiWfreBwGUWwU/zAkrBJoipm02PlwtPy
g5mCWV9grEQ7xZ3jpEAjFghKQCRHj0SLnQhtgYtHl++xkMN22y6e14xJu/J81TyTFzoBqmgPYxc4
cxy5/229uNs/mqugnNlb3YpLMDY+lYlsE12g2yIxuKu/DIugCRuIMZjjcTBMpxrN58tybHsxlmoR
GXVKcDzfr5SZ1dNSJmbv0rncoT30TtJmu15Kv82aY292+1zr7jopESi1CJY9JVYbZAZ5v+g5RmxM
mRXZqNR7jZL+fki7Jyux9pW+3Iz5I3jiLOeyuH9wbs7ycvtWEqXKWsRv4SaSLyWOcGgnrnEFZgW4
9JUjbjF6e43/buLPiNwmhjSW6pIAkb3C8s/qbFtfWJ2/5Wlf6S1CuMgBKwjwLF7imS+ip+f2uT6j
c3Y+CodlUE2gm3Jjq/QqCR6KUeDrb1uoMwZv5ZsqwaAZYITVA0EzrJSfrNCnJBacubcM2YWl5AMf
wSjr2tACKDoMV4wWL7wiR9auIBqs9Qen55dIb7+v9DMqqyDoKZBwlaTfqsBW3PFa9ZR95MbwhBcP
HbOlXR+MW5RMON01yL8FBvkPbs/5E7gjouoLnBE2BrmPD410Kskpk5+JeQ9OLHvA2IemQ7HT/aC+
FqLZc4L9fCveWAk/Dq2CCSswO123WyS3mz+l1iHuBRHBbeN2lo/9vkIZljBtxxkoav4Qp6dYebh8
1AWar3J3gFWHHSEy/n5Ab+rxeraum1QgwrZCWiq6p8FBg5mAHIakI5g6JihjSTriGml6N1mxU814
7FIUB9QHVbsx59gBo+8HZmTTFTB3rNUYrS5pCOEUK+3dmGqtg2ESPUaA0J9xbqoCs7mpEWc4fs6c
tiSVmoP0Er3i3SkIil0Ytd+GOgeH3iDQ+81tO0PxrzRqVJ20pEh7SeZTVB3Br2umu8uasW2SVxjc
pTfEIxkn1hLZenjhXs0YNc3IM7RnRsiKmkh3dks3+SztiiM4WEWv3e2H6AqeO9lTsXR9rAMeXuQx
vpE9jCT8ilfUDKrFzKOAFmyfaE2190dNkXGaixlrGlZ3jdXbefMyl4L5xNsmcyUVd56nITIjuUDe
hwV8yBWaMVi6MgF3m3oIVZvahh8dweoYeYGzPKg2ODM/CfaV7dtv98PqE7jj2BkjqVX1LWUa7ovD
32/F4sRIhC28GM1d7cd+BKpk1llX7D7W4LDC55wLPex0orMp6aOD2m//bXyHE1/JiHgVO9FLddN+
rsA4v8LsLTNAPRIOCr1N0ls5eBKsJgs3XlpNzsb0lTSPqYzVZNFP9vCXFE8/BJEd7lh9IJtWWzxR
p/WkPfpskieR1m77aisJOb9C0rKmnpmEHQhZ2tZGkfapHpGtLT6zCpYmRYdUW7qXxWZ/9M9S/zbC
TA40dObqkJqF9bS95f3LsB475JdwOBuEeUlFMjM7x5J9EvrbQFHL4uWqX/r9s4jda9ub+LWWvw0x
05fSKNMAcNkheVXA7xq52k1egmZhuM4cpBUvr+Jl5QRDG6RfXe5qoOGVzCYCo9JDpj8XYWSBaffv
y2cgASzj7pV1TjnDfE6pliJOMy36tTlYuyrRnGkIETpJIrTwT8q3j0j0C5CPM1BUrIalhAUk4ynV
b/pWcClt2+jz3+f0YZaHKiUa/v5gSn42Zxg6CEL30fQviyGC4e6eKkaWUGFt9FbzhaqjXUefUkw0
+m8g3O5rkl7mSQqQJr2NtNuucXJF1BUlEoS7bpo4XZT6rcwgu0XBih0OR836EOUFaj3/p2WEfcRK
jfvQDGdMDcfrqd8hKjIRvwwEiQuRHNyd0dW9EcLPR1d7XTtNq9rp+CUZZ+/yjvzB5zhLwt0WZW6m
AQhiWfqd9dckvoZhtC6aC0BIDLbq3g5+XkbcPqCWIaMvg7nBXDJryCvdWhSUmCiz1BxKvZidPCfU
NTPra5ay1wwZRGNjRJic3hEzjaWQzeY2lasw3wfBz7i+l7oXTRE4qduXxFk4TvlYd0s+DgDSJ8nO
MQqnemrka6W/Ua3XXrnJaC24lf7gsp4ROU2M0ABTFKxBrif24gdPjMIrugWplvGandAEjgkQiheh
e4g5VqHQg9y252d4TktTtSKzXsBlRXeCraQ7I/pADAF0gjKi68S0TL4yq6+1qUc1PuJQUng3Kvkx
MpQdyLsWKX69rJjsZuBvjhUSX59k1LSNo2ZGEGHBrPN0Se67NHBoq7lyJnl5nXld3Qh4HrYUc43J
6cusj5j0yhzwKn7Ks8+y9AlEb55mOb3ykffTGopTlNbETOM2BpRqnHA/HqTaoWGzv7yGbLsvrSGn
Dmar/48lRR2JQ8LCs+LaDlF0OTeBQDFES8d+X5ngGJPIJEODJ1EYuUstCWz7tTOhaamxmuMi0I3N
B/169Ti3YtIaBfN/gMboSWunRIESyzMh6ykw+1sWZA3Efl+JRZpoHEITB4rOoELT9X0b3zXJj/G2
UnbmcEBvjihWsXWEwQKhm2jjVKjC5xGCdB4xNgz1bKzjkXmA0g1FMCs99IdmFzjlXpi53nqOrRE5
c9ybU2WiUAnm+PbvpxhaM+zoJtlLB1GudZPdcI3FnbAqCzHC2wSWvGNdLtM+8MsDa6xhxZUfUf7z
QnInbE7CJJ911HMOzV4NnynyC1H8VxCL2jtEG8YdMiMLJVDBMjI2coqT1G4ygUpsHy3LUtCwQtBA
wwkStNYS6CFyGBHZV/RGNRBQ9KX+1gw/f2TFzkCcJIscgN1SYYWN0m3eE2dS0KSZ1zZSW4K92Swz
tOQzFGcukiTOgzIBVNJjFpM9HMzvLENNPLwUPCu0waToy64FzdjVgiPNlut3o3iG5mxHq1hWFXcM
2roOktOyXFuiRjK2UJcgOKsxSxW2S2YQi+Eg2mDL6quiH5tBcF9tq94vUXjOsD4khtoMwMm6ateM
5a6aPjL9fLVRGvfeoYRIaAsARJNf9f3jlB9N6+dltRNsCN+1nmbTLNMZEKT+ItF9LX2to91/g+BM
XKSbGFzD0qZZavlgaXhCOu1U94t3GWbbZznvB2fdJkOT26iAJP10S+YHUnxpuyMh90P+bKbf/xsW
W9XVzRSD8llpWGhZM2c7Ch6n7mdTps5QPlRpZwe9wDaIVI2zDaVhRfVUAc4it9TajaIG8c0+CkvR
NN1g9RyUL3ULevDq9oxuL1TBrYORRtmtHJb3pRkhYj9cW0Gt2K2ZfcN0UC9XNbsalF2m9V+NtjtM
MfGk4atlqD800ayJTeu7+i5unYc67sy0xyNZYdS4RXqYC2fIO9e0MIhL1LSyeRRWYNwqx2pYx6jP
xGmrDWeQco/KV61FBDHgzVfmeq0560vDshj7hV2NPpuRWz1E7pzYvU+/NDYbfBOKaPk3tWclF2dz
xxJCzTIAa20Bj+ey08xQYAs3bS4iAFSlYHpV+cBP0daBVgdo+8QQo9NUEdjC5RTn42NqZk+Xj962
NGcoziZOhjKOS230SCdpqjcrjbnPG0MXRGc2Y4HWSiIuBgT6/RZVLLAm7XFGTpr1FJk3yg0LU1fX
wjzmtp6fheJMZNYj3W6wbg02WUqyWVA8LJ3ITUp3csB+dcXmTxCME3yVP11ezs0AsqWZmkUNUFzq
vzEGNn1MqBrObzFWtCH7NHmLsaIm2WcZW8kVDXfZPGcrRG4HIzQsFi2CRu4c7/P+pZP3tSFiDhNh
cNtHpM4qCZ6TrpHtJwV93Nax+MjUeEvXVRMPBlApW9yFYyYJWRSCwb/xIqX3/TAtN50mKt3aFGQF
wn5f3TRFEM66NNDB1ZrilKr1A6nNmyJr7y+rgQiGsxFUkchiEoslgh05/V7GXjI8XobY1PGVJJxf
ht5+kluUIjySD3YWXlXzPpOeKah4dYHPvtnce94ZzGR+v2gqhkj26Qxp+gykCTpm9aXX7XXkKjc9
KGSc+oBDjP4gwwvdfzFHZtMR+SWoKvP6XVJLUzWgsxL/6nY4aZ+G50y2jStz19iI80Z24UTX0VH9
lI0Cu7VpiAn4EygeK0S1uEWGZc7r3ESTLIjL/FBLnpEB2/V6YBtL9u3yfl6G0ngx8Q1BGIML1B3p
TW/4kpzZdXCd4y67jLNp8H+JBKaa95u5yK2iqW+xqFo+slhKoWiCGrLN3hNrhcHZXyrXVDVmyKLu
4n3nLz7xGe+QesDEENBGId3EAoazqIl089StYDkLEpZjVGPSFeI21hOIgfu4sNtMcLK3bzIDTh3+
mbLOUzIY5pgoRMK5a3C3BEewRXvWN7JDV81JTJ64fZ2s0Dh7FY4YHlUyNH03e3OK0XegU37rBVF9
1Z739JMwbbepICtIzm9L5TCrLOsNsjukb/l0JbfJYjNOds1JPGm0dRH1IDtI3CuTIBSL4WsWBe8b
b/yloegDwgbMJwfia/sYo6IZM7UoPrRxyAhGXhggRGGMlPws2gQ8AZWcUwy1YdmVILofTdo5vdo+
5Esi4gvYsNDvwLhTYCAfJWWWhI7XyDxF+F8PrUMxlN6McZqp2uwuH+zNJTzLxjuNqNeN5AADt91l
imZkqqPSQ5rJtIOxS7yoVn8gMlZ62SxJTpkp4V+X0bf88LW0hK3G6mZV1CCUclb7lFyBrgT1JaUT
vGb26DMSLsm1BNffVl30Ozzuik2yuGhHhvd3bLHeoVMWjWaYNfb3LE9HNG5eKCF3GUhzIpllAMTs
bZoJm5MVXhk2q8aLcPUZ3uUV3bj31gLynqRRpIirMm6SUT3K0g9am7YCSjPrpCXI3y+LcxluK5z5
Do+7Z0s1lyQ1RNF3iVfUofIjvwE7s4kcj/hS37DU77C4Syjps1Fte2DpKCzsfoaS2/QCBREcdYM7
fWbYDmAwxPLly2GpX0jUuUuKOQWizvCt8N87WbhbR5KVOcaLA97RcfHZsM3INTHSO0HvmYZWMMa1
lNxj3J0o4711y74D5u4GNaZJjqpJxFLpjk0PAo93aDd70toGSFd0F7HVQ+JViHnuL6uKaGnZ76uj
Hk1KgKFCkNiYYmdW/5rU00i+W1UhcFVEWsKZFNAV11LOtpDUYQLlT26DQj10ufQfcThTEk1DQLUE
OFJBnUkFgbCW3adVLfCjReJw9kNVC6OZMuxXmB5I1dg56tVq8pFZD2u14Fs6NYTMQPgCaZovwdcK
Pe+lkzpF9JatFZ/kLQ/lHRxnNrra0kHSDbjuS7nvkOmv/AS9WsVp9OPHxRPPnN3ywN4hcsaDWjoZ
AlYrHH/uMapVgbcQHphr0v2LWvoNb+gdGGdGmnaoQM+PTUv1hwmFRfnh8lkSKIXJWQ8StV0q1xBG
psN1krZ+0sV7bQwFzoEIhv2+OrJjqelZGkOMtnqdzBdTuV9E1Rdbicx3S8WZhdAEvx4Swayf53OH
WV+ggDK+K2Zid8pxhHFQy9t5FhWObwoGZjTEXAgGI8ncoZLMeQaPETpH66yzW+1z1+8j/eHyHm3a
uzMGX1cSgiBgwYBghE1zJyuulgXEiFeS7l5G2fYvVjDcSZLzRpFNChjGnGL6mYt0lX4nH5hLY/jV
rhKldrbP7gqRO0maVlpVkwFR34EjwI1Te8B0gTcfqrFRrnotgxLt/5+yQt+Pjsc041GR+VqIXNHG
BYyZ0ERz2Oe0fY50aVfX+ePl1WT7/tuDYgXD2fSsGNWJpBNxmxCFRvr8NBkYKUmTz5jqujfa5EtK
qnvsq+Bq3FbHX9LxQxRKmepJVGNEVz2HBy3VjnXY/FAbS7CI287aL/FQjvj+PCeDPIJ6SkHPKFoN
hhlTOWe0nPX9U93mqqN1ZuSUMZivSstD59E35Na8y+t7WVBFZr+vDMq0xFk7MratfO7tPvzZxJNd
iwbwbDv5KzE5kzIY3ZLKrGFjdOh9clB8dNkXNkVLP8jIFbQ07dNb5c4U1eD94WD8s404du+lK+es
U5oUuAM8uvqY+MOpOuVXjP4Kl8yL5U6CkpPNa2YlKK+uDTJJJMNyFtbjYDmKLFCYy8cB5vK9QHpV
JmNg4u9H4UkbK8SvHGrUbjv65XxHzcdJ1EK6fUufJeKNZpv1qgzKYlaJofgRyBhCT7kpPjOyw3kv
Yj8XLB/fUij1XRoXMcRT5MAu6jvwTHzER1yJw5nKtijNNmT1BElBD1EBgtq5OCxxJUhnCY7V2x2x
OlY0mtNE0QFD5euqeTDLk5IIonMiCLaWK4jGKqhZsvzxRHcjkpHpMQsFUmw/TVarxVmHtkxLzWBd
pOpuumIdGQNIYCpbuWEh29qXn82D9ojLRVQkKZKNtxdDPS5tB1yts+wpdnNVtYPOu2z6tt2BX8bh
7UG4WsC2peB1sLBHapnYWt3guXCttD+C7gMZ1NVVqbylmVdAepiraRoAqBv9cfw/0q60N25c2f4i
AVooUfqqpRe3l/YWJ/kiJB5H+77r179Dz71phdaI73qAAQKMgS5VsVgsFqvO2c/5A3nYVuUfco6L
LlxcMGK2UBkM5j//jThWOAGGZ9hMALC/Hj8zrrJU6b3ndKGS0hl6FuMahMAaHPTTfBhjYNvQ/TsF
1F0tAsIT+IPKp1RFpsvmAHEzPSTBr0I5T/ReYEL2+vHPmYbyAUFqMMpmAPiwS9G8QIJj3z+H5lVp
nLruXjFsHVQx3V/bMtnxsyWSO/3nrFPANg6RSfsQqaUNxHHcW/c0vsUs3rYokYeoXLiQSoLLPgt8
HXCkZzdhrz97f0dsVtcLdqL5c8Hm+tAgpkj/6WiaOstpyPRWW/pRlbpdW4DyZls3wanBc2aoaVRZ
uQbnn8yvZnWvC4Gw2TpsrROXRqTA3fvb2/3vnZefFfCnZE5+UL9qToXXYCFsiUghLotoErA7+Sy0
z4/GXt9lV++w5nZyXRwnF2SqO1FfoiCtULnwUfSlVkSsQlM11AmCe6oeldGegr9665wk30Pysr1i
a0+Ry/jBd4nVHUHz03tbnzvvmpN5o+wIKs3gbsesnZNPmPnTHVBq29nO+lTH5x/SuXCC7vvQ0Nm+
YxjjbFTLOPcYS6vO4pcKQeTiG8ms3Oi6gbVfqf55Sj1SDXjkFextwV7jGVDQcqdQwnCpLWmnai/1
cB7oa2yKRiREqnARJCS6Xw/sjInazhmm+7HNbNP4se0Z665PLTztgAEDz8VcVhOPYyKHEOIbX4ny
aI2CML+qBIAq8USFh3uTzzDDUesHYgSdO5MuxTSrcTCo8erXmaD1Z1WPhRzOWMpQRlpHcD0u6+Iq
J8peB0n2tqlEqrC/L85gswllPN5iGmGsDnHtWZYnje6/E8HnYbVipbKMl1hzkGw9MB3M7BxIL6Jy
Xg0/C2Nx8RX4y0WRmxADmNtrkL4ckmt6pR50QeFWJIYLq70vTaVKIea/sGsMflkWN6+v7kdKgC5r
ELiYyVkNM1lBFo2Q0++w/te4x7vKS+YApAldkYd6nzqmk76JYvj6TW0hlreibv3HiuS+uNUP0oNC
bflo3Vj75iy/4LFp2zeE8jhzzkEkF4Dqw/PBPWD6PPaOVrnBOUDcFnfOr1dKFtpxR5SMLlZZTiBN
rfCiXHz3yTkYX0BwMtRfI/q9m28L+T78RCO9Ll+k8pACviyPas9chk63hgVqMcEeXq+MLARwRxFC
atsPKgQwn8Sb053/lB/+rhSmV2C7RwogTN5X05mFTC7G6lGv5SmBzMprXdy1ASkagreauHQPXLST
6LGe+cGH7Gkhjsty/UoN84h1kUztT9wl7VzVnRSACeajrrsqNQV+ySLrljj290VYbAwVtWvQE7lU
f6371zB43Pb7td8HerRsWJrGYKK4sJsNEfqLeg0VM9LbutTb8icQNhmO828JXPyo2TAioBtRozCm
+1mqDn4g7z+hhKoCpA7FW/Smcq1grazpJChU1Kk0wOvfNea37d9fC7XorVWJpcog/+NTEhm89WBz
kLHmRXNSrWavma2tWfEdmg8fMNFxpQflYdBENAWrt5yFXB6Dr6ZjTQcfeoXHwaM7wP019hB7jQsu
VgApaK1binrL1o7hpUhuN7VFqLZJh9XqJ8s22m9VXdoVqgnbBl31uotBCbeJgj4lIISBFDM6mrgQ
6J8pUizV4LbNZHbppDDLNUbqEglMjRICkix87Wbm4LfnUg63fUxrAvsGRjbfgS5m8PsEXntqdgy7
QHI/VRdZSuO2ErWsIJdUtjiveFp3EOgeB83uXv9GsTdua1Fb3mrJeSmRO4XrPgABggk7MsjJ/hro
iJ7xTXlRLMxMxw8KcCdTUSVwLd9YiuQO4lSK1SrWILKKUF2KwqOWevNY2LXoaXBFEBI8TTEMMMNT
Sri1UyT06qiNqrtDg/6LRpFBLlfvZAXXNqP+ue3wIlncyqmSRXUAPQE3KJP6H4XuF/txVtTUDqsu
disFIOnbAld22FI5fsixDPqqT1FlQkg0vCjqjqY5CKLuSqj4QwS3iZtC0evah4gqv6WmPTUyhmJE
WNoCw+n8Rh7ifrB0A6Oh5r7vQidrkkOgdjtSKM62xUSSOHcIsxmz+z4kdfK9qhysNHei+RFZmmBl
2JbhQsYfZuNcoQIx1hyYFITz0RXFZiqOveHOeWoXuSjMilTidm+oGkmnj1AJRXXF+G7muW0E11Ux
ClRaS57/0Inbs1IdFn3WQKfG8/e5m2PcJbiJjtK+B3OekFhj1YKajBF5dichpvpnThREnSG1PWiA
rUgyngxDRotro9Y5g2/tHmnTg862z0Tj8qvuvpDKeeJQz2RWMhgToalNv6azh95ogSFXkksDDae/
NeN8MJriXCI1ZChFbw+9FyHGjo1dgHgmsjJ76Hr3E06/EMg5oxU3RaVTfXBpdZ/6T1b/Dmpgxv97
nQJ6GRiwRRIFUg3OPwAwXKp6CubLUL3Ogr/GHJMHorsHu1t82FcEHC9ASNYNNN//6RVNmuh1YCiI
FK1j7in6fXx3lFHFTw+lEOFq1RlQddMJKNqIYXE7yyeqbmAan+2sQ+pHHs0fJ0oFEWntwcpAwvlb
Cmc2rZY000+xOgxG60ayFfspuOqeJa/ZAR8lcBj/SSliyF31wYVQlgwvbhw0kscRLKsgks1hQqLY
pvWXWbsWucqrHQVL1rYHriW5CyU/4EzFWu0rgQlT9oB1b+zpLbqybmU89jBymcF3RRfG96ePD47y
W0HAJv2poE7wLNKVBM54zS6MFM2RaFGMH60H1qT4COBpB28IuKiWX8ez5oGX4ij6htXArIPGABNF
uK7wXbRpbpn+EMJXx4DsSvmp83exivJ7L0rgRII4XTML3eu6OQ+uPI1OWpOn2pIxxZHZUVo8bi/k
alRGrFAZto5C+Kr7lKlmaEXQKaMoCHXULWh8r6ZgffT9w2hRUaz8B8f5LVDjArLMBiyJBIEMlk0F
LFtaIWDu6U3vqW7xSIlbhbttHdfNeRHJxWfLwvgjCr3IEZLZ0zrjzkwmZyxHr2myh21R7Os/eulF
FPuUxTaUtIiEuSyjuSNBBSzT7SL9RFsQdt5FBBfEuq7OM99898J9Ob0GxmEg+20t1i4Qf8jgQliu
pinxW8gov06gXe1AuAqqsfTEyFcK4CB2P0WTh0K/4AJYHdVqlbNFYm0y87HaI7PvdoMbOKzJo5Zs
EQHGupIGwXgl+EpMhe/qzmq9qUBszrrHbmvd2DUzBkb68bscR9dZhemYUPLaIj5NRnkbmoPXJro9
BMj4QIMoyCBWD6bFp/DKm2lDQh2ZmBnslA6QVt1ZakXFWYEQvpkXzERt6UMRDBufWtN0peRWjRVB
arIaTy6aUC50Tak69L0PTaj5rOk3eW7s/P4tiI8sUm576fuL+4fNtpDFZZRVILfRGEEhrIvHQknW
uUBTa5zkjQIFlaFkGi/RXfhs3IKB+WjcRi/bX7C62xcfoP2520sCKKacKavm+zx+6sYv278vclG+
o7cyTQso6hDQf62P8lsc2mns0PvgHZNTPQRuANQswavRarRcKMVFSx/RspotyNTCDpjw4a4w6vuK
lPuuSgS9Pev2oyaGpzADhzbOP+2XyKVqZERp0TsWNH/VCvV3aVLR47YVV/2egnJXBkY8sfiR09kM
xjgckJ7P/k0NukLcbAL/E33/hrwQwvl9Ns5dp1vsDqDczuqzUn8xu1/beqxaayGCc/cUKXqTqBBh
6YcR0PJhTr1tCes3QkwCIbfRkIzzRK6+FaVD7hO03s/JvdZId7Wp3aPZG20nxZOJk9pQiOPLtdeC
2B2PlmCioaGgvXBdzcs3cOdbPKB2qqQRHuKixPGr5lpLjOdtPVeD1EJN7njzs6gE1hJEdPFjYrkp
OebJVxI/WJ9KB6iJvAownzhhuL1klFMftVqMMa/8mxQ/DZ+YDYfXXX6fSzeqBqVFJcfvy/5ZnvZW
qjjT/Im2eAP7kxAMUyJJ5J/D1cRSm0iO0f5sqDq1ASCVPzQt6HqcViYivLTV1V8I4ywWqLHeVjl6
rccoAceBkYLZehwH9xMOsJDC2S2z9LltDAXvJxo5a1J7sAb5Vimb6zDTrodCFoTU9eTmIo8nXpGk
qFeVCWApbCRVrsDZUPVe6c0O61VLE7sthO00zFAfDseFSC5aTMmoZREDGDWsszxj4ul5EE2Jrt90
FzK48w+xOwlKHdg0rdu7xFHAw2ZLQCDPbcUp3nlwIzcAFfn24glchC8udrRpjTKCZrJ+krS7ovb+
3e9zLlj0Q2nMFSAIKSBNFcuP7NoshSjq7EDYWh/OBVFQlDXCkGzV/d8YJnW1j64xeoTqfCRqfheZ
jIupSTIVo8+Ig4f50Gp3hugJmX3sljJcQLXiVI3ikikDute49TQp8DrpOAbCyVKRW3Mpg1YGZoPg
g6Tdw3u1g4k0Yhc3XWyjFPvNAzzSPrrTpf22R6yfixdH52/+ciM3pFPg6GTvX8XuLNvRXr+ZAXgv
H5rWpk8CeWzjbNjT4LKJpKS+YjAkdjaQbLyhTdLA4J30pr76QKmYXhJDkIkJzGpw0aKy5CDz8WDq
5v6xib+E2dUovW0rJfBB/rqlSXNfxMwHZ/OIrqrEvN/+/bU2BkO2FJORnzESYk6HbG6GoYqA1MNe
vYqHfJc8Y44rRSxqcI+MD/IpfP4M998fQrkQONOhUtoWCE4DEpXhi2bdzqKntdW1WejFDLuoKXR9
Q5NQggjVurXITZocdJGI1f27EME+YSFiTHKZhgNMV1Qnqh205DGOnCH6xDP1H8biYt7Qqmaq4iHD
bQpAQt6SdKeI+P5W66CWrqGgTDGaanI7Z1TLLp4zhtwuXU9RhDLoaJt430gffNW1pk/gkUOjizjO
55qhMrLcYglYcpX4X8IydIZCNCSwmq4uhHA+NgVD50cG0tWwUewofym1zmnNa1KVdhr97xMdfyjE
OduQJib2EBSagnsN74J4y5iEz4PrHn2xGuduWSz39ZBgkazxS5CBhsXq7JIIOu1W483Capyzkcof
TSWHEJKC+7ntTpYQF3ldD0xTAdMHoLQ861ya+SCUYceCWf3U6Pe2foi779tRTSSCWw8ya5ohDRAx
BPeBMTmlfNcEk/PvhHDrIefarNYso9LRjO8kwVvUCXK2fwjOF1Nxq6HjstrNzFSD07uzq9gA2fhZ
K55yz2hNpsNwP5SeaIRn3QUuQrm0J0yjnlBGemCp0zGewdlniZjg1vfmRQSX+fTxUM2+Ab2y4XsH
AiUTXBjRi65ddYboYWk9SF9EcamPSls1D3A3cqPhejB+DtEJkAmJXPw7Z+BznbZrjc5iRDgkvG+w
OTvjaPSicQmBW/MJzjyPTawzd5jnXSI9SDOIFl62nXq9PGj9thef05hdlFqNDBlsBpohOCsnAOih
idho3eImfTEB4GfaLKEqn7sDPYfkNvm5/Q1raip4WrA0E+UnlR9cVJPMB/Y3KpRxaTpAhtiVlXJI
qnm/LWbNzxkKMsMiwrMmH4c0cHgpY1W16HSbb4YMPOlISQTmXGt+ZePdv4VwkUhu6jrsCKtF4sUv
84IrwDgRzEgwePFKVKtezbiX0riQpJvp0Gnoo/tPb0JwpeZgzpGB5AQ27IdAsE4iA3LRKWvCdpZ6
SBtxIbce1E+0Iv5hOxZFFvmVJnWxrCTwg787bNtD7ZGdKu76ZpkAf29YWo2LRjFNylbJIYc9ogA8
YxeCGuzISuE1+ErBNyTqxhKuExeUMqWJaaTBcu2uw10lB3R5yei98UwUufq3bT9nZtpQjw9NEq00
hXRQzyBPWTV66FA4d9Lg+NLsJfUoIHxdrdosrMkHKXTRGdrI+mPmx3EXHRhM4at+M+0AyOnke5HL
r2WuiqIDfIKqqmbwHfuSpUVa1crAE9Pqt2hor0cQxGBkp9kpKeiH0/5eqhNBYWo1Pi1kcqs3V2Mx
gG4Yw3/ZlWJ2tqz/IsLR09Wzf6EZ38BOTV9Diw+kMGo15Bdo0zfPkdO45Xs3BACvdoog+Vs7K5ci
uWtAGGp6lJshCq8hLoAWDuXhRzwezUTEtyVUjrsBJJ2CtgSMWrwz0ySHxJtPybOFWAVOJ9CJp478
8zN9CEvluPtAWVd6JRtQDvB6twHe65W095TYsFupFtQF1vf3xUN4MD1aJeWolO9r999W0v6Fetkx
PkWh7XvbG1wojgv7xjhoURJAnP+9dxkej+Qljvoqu5krnnEUeL/FRX0ymSnqSRBW1oeoeFDJQ2E+
bSu0erDg+KdoozLUDy0jY0oMPWqQg9QD8LQmvNuIwsbqG6GyEMG5epz5oCKOoUXwgw0wxndhtZc7
u/UUB+3mN8DvzWRbFlwTWWD4EIkXQjmvB65+qCQt9PrvGNP/j2ZOZD7O06NwVuVmhm5o2rKD5q7M
ZHd7gYTmY5+wOJqn2FIIZW9B/W74woJT4Jlu82ogs0HrwclyFcEhtu51F5fgXFwZ8xgENLiX0uT7
bNyH4U1CBAggQqU4z44Nc25TBTIYzm0DCBB00tuGm/+aHbCyOTkGXDV7Fii2fl4unILLcgrL7GI1
ZDfuff7EGBeDeznGPBaekp0SLwOuJpAocg8u3ZkJndEVBYFd7Zjpj1Q4broej1TVlC1wqMmEx2fQ
rUZqlLbHyEZ5Hw5Xld/vJrCLh5lxVVm6mzSg7cPE2342wSabzKZvA2nxE2MRBrAA/vsRfI9kRyFK
ywNU50avaFO31E7K1H/i2rcUwu2DCpHebFIcKu107qZ9Ku9rUdvqGpfBH4pwrk8wx1bIMRRp3eS2
PVbOfIie+8AuXrV7EJgjSY1c30teesX+TFfDUj1uRzTGFGpaB/XU0gdhUWtbfnoum9mGcb3tkLK6
wVW0GujoojCpyW2DsA8CpW3ANpwr0S3mqGrbGMZfSWA+b8tZTRgvciwu8Ed+liWJBJXKYJ8PXyQg
0hMS2tR/6JveNkTp8LubfYj5C3lczK+k2DSjEfL859YNDmgKuwOu2L7Zx2556n8axx7Nn+jBDG3p
un5mfaCSK2KNXQOGgwv9Nq7FnQjU7KCjgo/oM81Rpre8iZyq/k7LvwbjMOpnpbkK5odtQ68mkwuZ
3NboEwPztRHcNihvKcnsqX+k4cFvG3tbzvoVeyGI2x8Z3vKTboJy8hUyySu0n4H0d/ZYA5yQV2T1
LqVpioIRdAV45Jz3hFFl5kFao/fGQimulZ9N+M9QlrtSTdDtFxbfKr98qLT0gI4QBjPsjFF/3VMS
X0l1meElke7LLHxKh0wQidbPkcWncfYOkryQAfmNqglOr3Qn3Y65HbrTACYO9Nf8IAcissbqll1I
5AxfJbXczT0k9vovaUzsOH+Z6GcOq4UMLgKNzTDWmFREU2/RMviCU9tZghurtZaVEQ1t7LqC/mSN
E2FGVTep0YD7/ogpaKm9U2Ryq0eaYRv5fByyLzEZz3pmtAeB47JRzQ+hYSGYC3mYWFEKjHIirFud
17e4oKtlb6u9DlCjaLidlfaQZfV5srLvOv0qEL66eBfhPBA38dNI7UIV7nId/dB2hlOH9nySgAWE
/tXb9tY/icFKRDK53VMWXWxFA2Ra/ckYbUV+skQjy+tJ3EIvLt42la75ZQ0Z5nPxhSEcJW/mU/pL
3ytObGd3zYsmuDSvb7yFRD64as00KSMksqw+8cJH9Nh701ljMehQzJ+hG0HD2G9/JdxGtxqMq2o6
en4b+lUNUZ7vrkkdCsLJ6jG5EMLtbd+kShOqUKqNrpv0mA6vmrUz8rte26kI5gJnZCba2AmE24Ko
BJB50KDSAGoa4qQuGE7IufYkjLUnaIaZRY2H6yfiQj9u72l9M6RpA/1C/0dN31pk+gUQa8wvtfJN
pfeh+tSLqn7v0FpbWjKbLy5NahyrJCghk3Xe0kcFmw7dKxjHxBB/hud2hmTeOupBuyrc6YDBhW0r
i3Yfi4ML8URT4yFlMwSdeR7iL3360hD672TwEPiqUqka+IxR/JNre2hM9GhFdt6WAu8U7Tm+Nawr
8UbQzJAj37OsqtkD7vtF90b0lmS7QIh1LzAdP2Gqy0Vs1TLEmfEjAbJhnlzJ8+v28rBtu+Ed/HPE
HKezbjIZqGK+obPAmZJGEPRXUzIdZRUNnq9TvnN4nOZ8HCRwj9YyPC3trqUpuM7k6p41MgqWaFWd
iyyNi/Wj1UWFP8HbplF1iqk8jP542LbYajK2EMGF+rzoi0RiMx1dvp/AlZnVlT1HL13lpYq625a1
ajqAG2NaWwbQMT8GQLVS6fVoxBhA86r34cFI+ytpDG+n1hBIWjUcUJ8AwECRZfJACKOm5FFXQyvc
W7P8uhVhTq368uL3OasBFiOQJKDXwglib+jqk5L04GP0BbUukRgW8hfRJtTHsQpGqDHS57hCO0m3
b2PB0bsqw8QFFf9hFotyMnrwUmMGE4mhGiCYFcYzhs3PrS6EPlhdfBNFRwo6T2R/nMn6HFQXmYQx
QQ1UBmSu76cg8dq0d0u9v//f/Qxtz6aGbnKQz1ncGaGkclMq7Qh+icwI7czPb0tLO8VUQyG0TgX9
BWv2WwrjToQ6nAJfLv6+omXai4obsS5YotXb2UXGhzmCqg/M2lcxDjujDSd2LCOxS39P8utQ/RaT
u0J5s3BEjHgy3zbktm4YPvzT/ygaDEihQzd9ODXjVdJeCe8/q3WupW6cX4wpAA2CGjLUPcNRijyQ
Oqp3ncuwwvVvs8CUa4FhKY3z9nCoM2m0IG0ofw2Y19HC122TMd/iT6ClAPYBiy2rUzKbkoyLtGLt
s+Y7yKlb83F0ZHLdofvs38liy7eQ5UcASRxnKGNJFiYovcmwQA54ztJr38jtMdlvi1ttul7qxrb4
Qp4+6IHasiJaegwOqRu67WO8w5xmp9nSDSM6qk5h4pm3onm5tdCxlMvlmVQxpWxOIVeSTsV4NdRu
cU7ECTTztK2l48JGPGiWb/UQg8ABnm/l4LvBPjqCogrjTurDtjFFW4sLG1MfmugRgbC6Aftci95N
jIxREY2Guna8L0zHt4EMYVInI4UYNhEue6nbnyLwSPYv5VEBCmp0lTmWB/S8PaPECnbyVx2lUJAd
GBisPghJueRtC7/HuYUDDUUZmUmPzZEnbPrWHbXjXH6h6vNonaj6jdCr1hIRWwuc5z3+LGRmI0it
ax8WMHXgrncNmiVBRPR1ezXXyh8AAkduI+PFEs9tf+4MM5GCtoyRFNIOk0P6sLMGy9amGDf03NNH
IApYqGKBa10QoNfD2UUuFzwrfw6snJFV9ITc1L7/Jmnh47Zq6456EcEFmQxdTu3cYTCr76ZzWgWD
nQCb2u5STbAjVt+zl0bkwssgpck4RD6rAUivDL2KnMcJnVLhbQCg2cjtDvO7Y27rJxTLRZcxUf2u
zSA2PuZnw2me25Nyq9xnxxoTMuF9+JydhNSu7OD8GGouRuVCTWnoRYTUnt3VWV8CYumdflMds116
I4KwX/f/iygu0ERBH6PuC/ATXX1tm8cyvFPNv3xF1Lv3D+f4bzk8ploxD3kUllBJ3TPerWLf2iyu
gDf2/4GHKPB7/mIEIt5MLxg+yBCHN/KUOHMTCNxRJILbWmkx55P8N2jMc0yvEhFlsdBgXCpSFlIU
9S0Whj72QJdXfpqu+thEdneUD6nTiXI5gR/w6AcVGZSoDLE+I0CGrfQrUDuAX/saFp0n2FCrlgNo
C8b2TIuiDfLPYIhnyBnDw7gcjbsQG0rDOZq/+AfQj2Isun4O0Dxib4sUSeS2E3Az6jKtIHGWXDSn
RtqP7d9fjYEKYjtQDzG8yaOHq+FotSA4Qumi+T5V39XhlyEavFlX4SKCC7OaaaQDZSKkaSclFfJ7
EbjTarkOoIe4zZk6LkXvucLyJKR9VowZa5jTX/NhHyUA2vTPmnFPun3Sf/GT625uBSuzBnVtLIVy
SyPPJLZ6CaPD/tu4a4/dDUYwUKwr9iGGY76OHkBpbrqX2QMxrbDIu5r8aCCwBoymTACc8qcjSkop
S6Hl480jUFV0qAa5XUTmTaSjzFGhS7Exd9t+sm7ii0S+7pBN6Wz45ggdadU4paTZtCzOpKdfiKqG
HjUwqyHTBqCT0fcmq44C8atOdBHPzycmmlJqrQpcicHpfgHgebwGLtltepK+F0fZJaf25lNPBeAt
/q+Ndc5vJ1qFhcymkCZ019Nd5PU/6YPWoD8XZZ5d9DjqQgpLkZZcnpD7XVWnFbQkbbBTx/jQk/Ig
sCRzjQ8H9EItLoapZhSYhsEQOjxll3mg/ohRXO694Zi4aMw5z4Isa/2KvxDI7ZNMl9LYkjEHlV+D
a+QQ3RA7O5IdOmYcQ1BVWi38LteMSwnGhCphOb0rF55Z4xGJbR+wu/FD4JROup9E8Xn1QWkh0eDy
45GWTS6jTxbm1HY/WXtw2jggP2pcRgo2Hay/SuJuL+FqzL4YlG+hLYgRaqMJgxJkCPIpVu87IpiQ
ETgi3+Yvg/urndhQWRzste6N9t/+nQpc/AIcS0KbDuvUKYdCPxfybSmiqxdFLIPpuDgUyo7GBOcN
xiHkL37+Zpnfpu4+zT0ccy09FSBrNkvByqxn3Iul4WJGrUYkyRXIZOOSs9s4qCLc+u4EGoIZPOwF
G8qRnW1bitaKCxqjhK4DNK+iLgOEqWyu7EHIrCvyOC5mhJi4QHkVIugd+TWY0KvYT3iAY/32Cbr7
r2tHFl8lRIpxgUOnIAuPcjhh5Zl71Ut3RmybTwzbvd7Ts36UXGHf52oquVg/Ln7EYE2tphK7mdF5
0xMbwEfHnWc5delY9yCKtZPQBtKwCE5lPWW+COYfEPR+6st0fHcc8x11PboKX+ieHW2f69FdxCwe
Tyjt/CqtdRZAipNvfiHoqtb+ZdSn3CUDxE5+JvdYPDabBisCVa48/I3O2wjq1ELjcdEE7ZFKM6Pv
/r281R8TL9vnJ4a5+f7Y99f2dhO4CA8fZJkDqH1SCAMpDf6xa4qmjPRmEM0GCbyfcqFkNIsKTBeQ
4083WXgAOee2Hu+p/UYiQLm4MU1aNPcEArS78sgyV9V5B1J2/Z1xl6PXYzqPV4Bk3Qd3ppMXNsoj
uO+qD9ufoTFH+PAZBJ01KLcAT1xmdliE6a4qAgM1JLblhi8MVTlABCtt9imxC4qhveQp+3fSZq9z
yS4Bb4y6r8EkO+0Yk0x+Yz0Vsj2eG0GitLrOi+/i7N+ncZukDUIBbh1OpuEFvh0Y+rKX9kTgwKvh
dSGKWwnSzFqmWFiJAXBa2TfN9Hrr17aZV71pIYKL4IlagQJrgIjeOpZSYZexEHyD7bKtheTC9Rxk
ZRkzznBWZCZYyHjHyszavjm2e8tNXrY1EhmNC9WyQYd+ZGdSHrkzRsQBPajIg+CSJzDbe46xcE6/
KPTJj+EElXHqY8UmoHzdVmM9eOHxUMbtG4B5PDwUJusrbQpRhUyVFLAbsnoijXVXABeqKEwAYYwA
/5Dmx8A3b8xS2hUKOpXUUpDvseX/uHa/P4KP1lpR5Z1lya3bacVPa7YcSx/uQ6naxRHePurMFSi9
WiW8KM0/zTJSu4hauE2GMyi9A/kpCk1bqZpdpM97EJU7Psj1wAxo7ZSe7lRTFQS/9XX9ra/JOU+K
y3sPlkXsOHqOk2MhHBZY3wy/BfDjWYEKXsDcwsCvfCUjqsU7cs5PSo3J2NYJr4xbUULNPnhjAfm+
5anu2slgc8xk3wPnkRzpnk11Gt72wgn8xGLBfLEflG6Qu2qAmFk2HBK3dlicpfGo4vFWCqhoawhW
ie9LTnrwOKoMAUd7DG61XbfHqDEeIQ50nx9ajz2jBo2zraBIJPv7QsHK6qtwZArm1iHSX7NW8Eq7
fqpc/II/VbpQR7s+fn+cdmF/zttzGj7KumDCTCSFO1Bkq7SyUoKUaT5Ko3+wqOxI6CFXahHo1/ot
67KTefjnAm0qvl6yJD3bB8FdkrT2EMmuDmTm/EtWucim8T++ba/Seuy/WJE7aozZIJ1KmX7jfTZ+
7UAu1b5tixB5OhchBquNqpotFOBnbSrrtkxdI76VSXg0ZWEtcfX58LcVPyA/Zy1YFCUf0v4m+g53
hqvv48N0CPfbagnW6wPkc9Bn0lzWkKTKV6n+Vva3Kbopx+wQj3dB9yulp0D/V8EWI/t/7ikZ4wVy
EeK64cNFymtJNKm/7Q2U59rugOUSRQ1U6jKQC3dRZxd6tpeIqPlmOzZQPlNtayMJZYYuZky9HVG4
RfxTsDrMFP8cxuFWf5pqnlpNTRSIkK9wj/kuOa/h7Tv16g5D2YLwKlKHCxJ+pWAOOsDOjarXKtDs
8jM0AerCqdkWW8TSKDZm0HRDmaJ+LUFkN9OvUiKaNWRb/aPFLIvIcCxMk3GhoK4KzaJZh30aZE5F
6/t5jg9Kiil9NfgeaTq4ACVRaXjd4X7L5NtYYy2J09GH5VB8B1gIPWkKxrypJTgr1s/0ixiuR0m1
oiqWVYjJ2twOlC/WPDu9+QgOAy8qD2FzrIvP+cRFJLdVadKEZZZCZB6VeEPbh+2nYsFFAHdVlwyA
oEQJczrlmKUpsoZJ4NbrvTzA1fyPR3x4KgBm3pAEuBi0LiM2T13rNkrs6Jl6LQpW9d6/lc6+kKlZ
5BPczi2wThJq9++K9Z1vT+SgxKlIN2b/DW/XuT1r9GVotDWkjLvJw53nrnpj5HzWvnAL0xYWVkRK
cTt4IHWfUIrIXeNKR3eN07e25LsMjhKdu9fVLkcPQ+EIu2nWs+fLEnKbOu9poXc51Gy8wWP05OWL
ekztzlVdFXVGYX1zPRRe5HGHfW/NpaWzC7h503mzO+yVQ/0zckbHfzWAzB7eiPq+BIblXw1w87G0
0IBhW2I4Mo32flOhs1sEPPYPl8vfivFPBVY3FXqLt1E3Su3yms0X+sDntePaxsQL2toAE719ggks
yT8cjDP6uS1WtTJH8qanmhcWjWAgS2Q7LoQoZFapxKqXmvQEOj1XjX/IVPP+nR5Mz8XZVfmZOSiE
LVB5N0mZTRTRXl7P0S9Lw9RcSqijSAlKWMpAQwQpJ7eavoz1LhWxwYjMxYWMVu5ndE/CBbTyHtya
WnzURBDXq4sOskFqoCJpEj7B06a2JVaAM9jUnor6qyJq5F41lW6glRu8q0DA5rZnBzSVEmO5vWsN
w4scBF6TtF/ZMJxpKIL8WCCKL0zUtTFqWgowKzPoDFcaldgZ61J38MZnHDK//ZQXXFTjq7xzpFRV
5+utS0n9YzSDnwFmIZq5nu1ZFs2ArnrCRZbJPVXSqe67IB7gcc2uJvsk2xnZcXvbCMzHI0XOiZ6M
fgARZD4m/Z2Ch9Ayu5qzWXAQiuSwc3KxeYagzSfFgscZaoF2YMfqEaslEFJ+pjK7MBkXa9RIya0x
+z/SrmxJal3ZfpEjbMuTXm2XXVVdPdM08OKADXieZ3/9XWJvKKP2sW7AORH7hYhanXIqlUplrjXg
bS0+SMU/aXczEwFd0Pb7+AqDCzXBrHaTlGLNGhA+szfDBS1F5al0pYc/O1hXWFzQGToMsE4ZsBhB
cnpES7qr3LUeI91tfA39zs6+P2xHhl87l+dfGuKonIcceNN4N+tPYfP8d7/PJSiDHBeN1eL7JJjO
L8bxDD4CAcT2C/9qzbhkZC6NoErYmrF8sriMhx8UOngdQWXj3yoU0QXLJtqpXMBrE61ZlBBmZVF8
avvsMlIJkkiFt796mzBQq9MsQ8VIKD9XOfbJqDRMkz1pbuX609RdOunrPsS2d68wuC9UZ1JLjBAY
4Z3ijX7uD+f+otqVEwpfb0XmcB/KQtoRERTMXS3/Pg0Q6IrsaBacD9sZ1coe7tPoZqXrdYEXgexE
vBEs0pgSMDFZaCFTlI95ddhfv80NdIXjr5p6bxm9tAAO095lc2qrP6kUrn6fu2PKFZ1jJcXnIdr7
RP1cml+izJdCkdKj4NPwE5JVYaJFbYAZIT4KKGbQQf5Jiv/ZX6ttELC8aTo14c+cLU2hZxpFfHOt
5n0UlLYW3qngHdgH2f4gVxDu5EmKtMmTDAsmzYkdGgeret0HEFlBfj/aKjMJe2kCwDhDgbA4tVAE
Fn52EQizcnV+luHYkKbAUhXzK26tdqacYtHEqgiD/fsKQ10WSpoGGFJ9G4Dwv9ecUdSntI0B/RaI
dylgp2Z5wgpDh45bOchQf04s5euoots81750gXTY/yab6Qak3P6D4TOnRskb02I8Pk1d25IVuUZt
edC7+WKo9dPfQXGfX1tMBOoUJGByHHwdispvYwyOxJ3W23gpjwXhTLB+/DNVOVVdYjap7kLsuvQs
rZUdksyoOJqSaChbBMXtzmjMmqFsYFg/HeMIHPKYj1T1P9qdvz4U/z4VYlBkGBlz8LTc0GJxl0EW
nJkCV+DfpNRwaUAzCfpjSKtq1SWwPtMJLe2CPHq7kfHqcTxF4DQi6WwSBgPS0fk2Pui5HX3RfVYM
zp8V3RFpxYk+D/v31U6KtThJphwrN0uHeJRtxXrIelGqy5z3TflqZRW3XUne6WpDATJ40CB3lVfc
rNEfdywvrBgBHWO8Hu1vJ+FCcvlHYkAxOYJWJ0pJSAzQERqcmlc8eDjLofOzF5EwuWgZuRxkCKoJ
hGWwEDI+zkS6x2Ip7ciM3++bJYLhspC4JK3VMS46tfieQm26sdy8F1GkbXcz/vpcb4ZzA6kp+pRg
7VgPV/uZTfOUfu2n/uhld2CK+ia5wvepfRd5M5irNK1WZ/qP78UYMJQbFBvBUZSiY1jGsKL+7m8W
kvKlizRMqVmFeKNAOZ0k7zpyDkUyINsZw8+YRPnnqbgnclYETM5gOfTjmeqCZwLR73Nn+dJobQcG
OwTWtrBl6Zxh+mF/kbavQCtH4IKDNqYoTzDOd1aPRdnZK53uxnB/MFU73S1ICAU2/Y80+7poXKSY
wXkUlgzxZ/tgeWu5nc2uxbEn4rHb3E14bNMhL6zjOsSduRO6DIa+bHV3TOM7zAP0ntpCn0Ge+sbd
X8nN02OFxH2rKTZmWfrR5pllR0Pvb8xluZvi8UhmKFbtYwms0rnIB634n+97kOxAJ61d1xjdjgQW
bQfYq0k6F/GMWU/VDMwh8I3AHxEeuuP4cWBSkeAw729IJTBr2zVWgFzsG5VqyUb2nPzvW3n5TXKi
7yNYzNDafRRyEQtWka/UR90U4RUE5VNDv6unu6nyzOnD/odiK/TmVLwaxBfpSz0zxrKGQWbwWSM3
+QDltE+58tCaZ0vU1iBwQL4+rxToFMcrEpJyep/EH0l2LnqvCEVSBD84PPds4rZUR9XCVFibAWuE
ZzoBiWeMtnGaK9uwF4d1UqO89UTfKV/3F5N9/T1gboc1TZzTmIkuacFFCn2jfIEio11PlW2aH2Lt
JQxETf8iD2H/vsqcBu2nqUN3bofTbJ1UkXawCIKLhqpVB6Rnz7LaEh4iop7HEWIfeS6IuiIYLmI0
NTXqljU/zfVnk3ya9UNtiQQ3RPHC4OKFVIACfophi/ppYcIoBzzOag/Vd5ZRpG6MZwpBwBBZxcUL
PWcEbBqzinzsDfUQtp2j1c/7bsfcasft+P59s4znLGHiYlV/rvP7UUSXKVo2vme/kruwKNmyDV5z
Mi27dgLXuDQHFbwGwy302UT9vNuRglCq6pD/MvhqiionpaWXY+c2fXuPZk03laHJHkXTYGd5LGgL
2E41zSsa5xXVXHZjzDSfWsx6EBcUb4mzfKkwWju7jKqzLCC00Ijae7dd44rKuUbazDTtFKDmqm/1
j7nmDKKmIQEEz5+gNSRaMhUQJg3sKZIuSarabS986d12wF+mqNz1OlhMzCbXwJkg+8Sm1F+kw+Ij
3NYYRPshVfHYixo0Rbapv0e+mOYdOHQYZtVj9Fn3ygVuqc8C5xDBcGdJKdcBlB0BU4QuSvwG9UzR
rf5/bC/osFog1jKoyflfp5ASTBDINztQlftsjA+vFRfja3iifnHGeK1Ib4DF0jcBw5ItQ9PQ841q
5e9r15uqDoUNPPzRCjNwpMAxbFZJYadmFrmRQZpTVFt/9Gx2BeWTmS6PxmA2wt5dUtluR+0cVMqL
Vc8HuZE+7wdEgX18W3uTqVMGpY/endTguUlAnSAlp3nAXX9QLkpGj/twmz6ysozbyb2uhrSSWMdI
9lUfY7s1vltjIDhJtluLrih8lE9B8JvTFtnT4LHLaXxIbxI3+Bj63WG8KJ8Tm0mzBkIKY+Z8O77C
x35rKaNlYq0CeLR9MpzsOXquvkTvezewdcwVsppQ6kYv0g30EP5qWfm5gCjKi2WOgVx0Hwh4icb2
XSesCjFX3zOP29+yEhLdYE8qP4cmo/vAM/3JH4+ivpvNKLn6gHx2WGACQ2Kjs0V0aPpvWfLP/npt
n2MrAOanq2SwixJJ6hcA1IfqpGIEppWOEGC/M8Dykh2Q3eAIPeEc3YcVeD9fBq9zSetLltVXmTek
j2rvU1nwEr6ZDqwM43JDGZeGfmItUknySc6PsfqaRIYdBamzb8p2JF4BcZHYaiujwgwmUxhTPMkG
6xb+g1YsyTeOUCR4Eikfi9aOixytXi1F2wMvpXdzelDJE9UEY+kCCP75oC7zcSbsgtcpkdOY50L7
EInaCEQY3HnSJk3bl0xtVB5eOvMR44KWiNB7+1J3/TQWd95LJLOMdoAPlN+lYw8Hj4+KDd4HX7sH
8QT9RM7szq9/FPXniWzjAoShjQpeQ2BbPjeeIYH7nyyPi9E+7bueCIYLDiDfDbKShdkFgT1bbDqe
5FG0VbcfxFeLyP6KVYSIYgKuSJmF1NK2fO3Q30bekNvhj8mgA2Rl/s4o7upIJg2voswoqh+o+U5K
j+HyZR9CdCzytDgKkVSpZl2p/wZwdtlP/fK2OaYjeBAUdts/0Ic28gS47LvvHBwWFyr0JF7GmeGy
2r7ixofpNfXZYax52k37RcQELwiB/NBY0AdRrLMZyrk4WPHjqOP1tLCT6O9SGf5NLiiiSMEoJasX
+6R81RpfV1/3V27bEoyDypoGvtofH3Tlg2Vl4nWpAF9Oo6h+WCYvEKOyY7m2iVUIYt/2ifsLir//
IPRhGAlzDYh9peEaUTQ7ZAncfXu2a4LWFYU7ndQuxnt2818KoWJmPwGHY+CxcnHhi/QytuPEFYxz
O5JXxgSiFvQZFOBgHT6W3TmqBemz0CLuWJKafmjA6clyvuZdfhiOsaP7wyGwc1YjERR+RGg8xVk/
98o4ZEDT7xePgqAudRS/PKmuDIUhIcvCdsL3awF5jjPLSDvVYpwpunVbJLmjdbek8QvlXRlB2qh+
pywfyuk56gdBLNy+k1xx1d9Db71g2n2IgNvjUS5XL0v/fZbfR/GtZKongUeKbOTOLEmaO+iuIVhA
3d7vTq3f3WgofFZP6lE0qf4/UqarXdzBlYLyJk+ZQ7I4iIkHj+a2fBoOFrsYPLfHReAuKvPwt4H3
CsidYUOGMZEkByDoejWfHjsX0QqkmtlJ9zI3cE2nPBX38W3up+AWaqC4gveA/KE6p57ppp5oHmf7
feq6/XmNDmppXTczKgMM56F6FJ6J7IBDYMKUAmPpy27VJ+lPtJ1QLfgZQwkXcurMmrKc8ShNXXFD
89YDv7hbWaLTQGgbF20idLrSkt2OaIHCDhuGwLQAWGUM8Ef2F5CLeSLNse34ZkJeT1M00FZyqWQh
aTTJSIieMLrc5xEG+dWgcqTCEI2B/yhKvfWjKxLnR3FmQJBDwVHH3o5AGWCfkHy5rR/fEj++aBBZ
DezoprFl9AtCw0pUv/ofYe+KzyVHwaDJs86ekmq8aypovZ2+sMBXn7JD9FgKblCiZeUcRlXzSqk1
VHAh8kNTZ1BPcn3YjzrbAe5qD+crVQZNjkoHRI6W1L5/GpcPWnO/RJGjloIAt2kNhdKRSixQ0PH1
HWi0DVHPWL2yBFXaJvNzigHPshNYtP2JVjjcJ9KTcKwadj1DhRbZcukbF7R6Q0YwOlAhrZ4QjftG
cxjr/16kZVB9skDCeg+o3/y/qD7ZEf7G+1emcV+LSj3mJthNNzkNp+XYHGcoMcvCkd/NDGwFw2US
amuAw5cVrQr9qVA+L9PjvtOJFo2visVjC2rwDgDh+8XDlNht6FvPTJ+wcULE+320zdT1ag1fCxvi
BMJSrIKDrkJL+jYO2Lbh7EydKFkQODhf+lLlRbYmZlU9fl5wDWyy45CJbk6bN5iVNXyWYPTmMrNZ
ReN28nSv9SebPMXs8dzJXflG1P8vWjwuUZhMokkjK0QsmNLBRENSQ0+qtlOhFP1mIFrZxRZ3dcFA
wq+BjAVAYwsKn/G110/T9CmpL3rwdd8fhN7HBYgSt+m8ZVBMkZ4RTYVnemBKwRBq9UX1w021RXVl
GBcgFEyXm+hAYCdWcxo+9D+GAXLHPMQnyx4/6n78wEKT+UDe7du5vaKItOBIQq+rxa1oF4MRZe7x
wFiUj7Nk3c6m7mhTVjhypFymAYPI+3jb7n/F44KTQvMkVFoZk4NTfZ8GGuRvC5/mIkrdLRgiK5ol
E5nqOj+smyDzLifcRl1DgtMX1J7IcGxK0YTaNoxGFUO1CKEql/lTOUOkTWakNJNnpAdFuhBREsoW
hI/mYK/6BcFt5UInU1mFgIjN7ilpJcfoRnsZG19qwLWPHJGEorf0LZ9YQ3Lb2ZTyklLGoqNLqP8v
bmDOdt1Ytt7dF6KSgWgF2b+vdnTcRYUKjR6koc0HbXKUMrFp6e373FZ4WtvDbWVSEi2yGIYUvdSV
p6j3iXq2RNVEtipvP5RFdKjCQBWep8qh5UJnIsGz5xmve7rlod/68CeGXCE4dyNFtcSBrODRt87O
NF+OSzvetZ2BypHi7kNt+8AVinO7Nm41iCnBmiq59OPHOLmLtMGeIH0gdYKQsO3hVyjO3QYTNYJY
ARRNS7uDzEJ8opJkh+Z7RTkZRijwhk2PU/CVcAfR0JnJeVw7NtZo1oDLk5PeP2S6V1iCUeLNmzNZ
YXAepwRzIc/Bgsb+DwXurpBaew6QXypO+SDb0UEkxb7p4Cs47vSIMgqq5hExgoaf1ZTYA+6p0nIP
wT7B2m36+AqIi95TEprRVGDtzPCiLKdORO8o+jZcThlkJq27GA5OwY6T5IqL3nEbAU/gcZvPaavv
w9elgjnXunmBHfF3FXUU7RB54S35FPqaLfk6O2hPyh9cbNaQ3O23i+WptRp2VFAo2ENavga5Vaho
ApjNez2Bxq0hK5AzRuPG7wHVCAlUkweVZf8QZHWjyGZ08svT6M1udmx8+v8QE9/+bD8xNVn+HdMi
s2LIPTD1e8uf7xLoCuLyhvHPwGZ9tUxLUVjs23bFKya3njUEqnrwpLA3c+sc37D2cfmhO3cHpgZA
H/IbEWsFW7g38f3Xwr6ZRg8ynE29At9kC5uejVN+YtcqYdWNBfE9HC7ylqBugCglcGTf8HUvPjdH
cNyg1yZnTQCincB+bQ+NC7513Fvqwo4UluaaHhhhIjd24sFm0gOp19/Er/sHy3asun43LvzSLMpS
iR2TKdU9A+RhcYl3nO6rCmaYfaRNr1RVyMEjYukm35MaKuEiFWxus6zel7Sx0Ytja0KOrW0UXSeQ
g0Nhi1c3lNDF21kTMs0SgmIa+I7QRpmjU2Tflk1vh1Twfyh8wCpiK+87AhQrfS8NL3n/bf/3N4/7
1e9zu4lMsqUlGZsMzpG3PAxyY6OnHCIhjTPKog7ybWMsivltGW3xfIgKp7yXCjbBp6J6ugy9XfyJ
hAuBjt2/CDofkMIq1wO1ZOOnTeRh0vEwj2irqcEQbybP+yu3/f2vUNzKUSWVwyKHMW3yPQHRWYME
VmndvwPhEj+5ajNayLCnCHu77+ghhCTgqEuCR7XNEAfeWRkcRxrEmbjQ06pSrJak71yjCrrjIunD
RTPNxFHiIrZJVsrekrfRoewaAmVsKmqb3LwFkxU+W+vVZUDP1UidNdAvBKkdoOCeuJZr3iTPxklz
iQ/ZVRfEvP50W9yK9IU2v+IKmU/YdKXA/4Cs0/uqeS2lzl5EXLnbWeEKhEvTDCmc6rwFSPmd1aMz
l8j2cITulWUTCPBaiSOqaok+KJev5RakKQMTiAn05/BWdCQ/6HlEd1TR6nE5h06K0qBs9RbpPPUP
evnQ6wImWQEE3+sSxmU2xWgVAm9icTKmwOnS4KJYsqAndDMOXj8R/0Yxp5kx5BZbMO1biLmnrH/J
qjuzRCNFKphaFEFxe9rQZKOb8JrnLgrYvrNHmh2a9LUKv4ucYLOUtdpWFret5SyIaiWBUYM3XEY/
8eYH493ktBcm+JyJkmuBz1lcRtGakpXoJdCYMHn7Y6ovQt4pqjludg2treKCBWn7Ns1Y4GWd6waU
A5jea+oQvGYTpwS9Vm3aTfWSOOF7kb8LV5QLFwkeXGboQLFyneUvkAWMXO0hBDM8E+URMbaLXJ8L
G6OuVbEeAyxf7rMI/QfD3SJSCd/MylZ+zwUK2dLzkMRYTGl4kMDjratnUFM5TSI4yEQhnm92Uak6
VUoEY+LZlp6xgBj+DKHBkDvIOmO8ZLO8c8bzqthjBDbyDTBpos7TwDZcnRzjypm7j6biByJZKhEK
lw+A5CnUWxMo2nQPyaRomG1qHeLh/X5GsNnvtXJ/fiRdi6WqyBk5Fkvc2SQULgo3pq+61a2ovCCI
VPxsepOMZgEVSpikWXaYnbLmNZo+YfrUriYBb4jA1/n5dIyzdkHDwny2vEZVY0vji9yqgmRaBMJF
DisNUaJjSzfFiaPFnV1V5E7RR8FZIoJhnrLKZmYrlOe4B0w33ijouSfTJyOlf2kLFxwSUNRD/oNt
3PYDaZ5n+hKlgqxwu6RwDQ68OvRCmygFX8yP80O1iVve0rvqCKHof4kv0XuMBx/hBX/b6xjvGyjs
KZLS35evqpUaA+8omDAHX1wMpoF+vPcj5ITppTjmp9DB+/23uBSEKHY+vbkRkysut4FzMFbEBgWu
Nn6U63dL/nl/54rs4s59PH7E8xKy2iAaO2qohheaJ9UXNXxSQmcfarODEu86v9aQO/lBKqyROQXW
0tvkn+mf6pQfJszRJl/02+SusXPPPKtH4fHIfnZvCbkUQOtSbTZZPbI/VyftwI7H6HVxfvQNueG9
qIixvdGuVnL7OYqXKlFkwFH9KCW3bXVf0W+ClRR5BbeZpzxJ0eYFDCZv1trlGQMaTEbEJWfLU+1R
2AwlMorb2EUQS1IjATBo4Btnqz0nvcDTRRDcoZ+Wg5l0GbxDCTq7Xvwh/0ZjQUDfXjewtYMMSsF/
uN2UgbrPyidgWNNjp9y2oix6+7i9/j63m7J4TCPDwO+DmWVsPoWYXUy/qp2Is0JkBreRIl0ewJnF
lmp6nor3ZBBcBraT5qsZDH91VmizDLaFHr+f6x/N+VbVnuPseVJe8vF1iW7jPjju+/NmixR7sfz5
Xbg9I6mlFtRs3f5VVWHaRiSEmJJ0qKCDAF84QAXHm/z5mDjNP7NPvu7/Adu+d8Xn9hN4ouS8TVAG
HMuvWnoX6rHdjKe/w+C2UIL3OEhPw8YE8xEasRzGFF48/R0It4nkOAlVOQdIuRwq9XOknpJY0OG1
Sa6//ljc/brp5HKKmCGMvn1BOb+D1CGaaI9/Vgb59VV+/CErN+z6LGkqvFS4Vn4e8tMMXuT6dX+9
fnRmvz0crhhcRBiXnuZagMDGKIgWiIrIipfdD0fwB3fH9MBIoOF872UMvYG5p0r8XnRebF/fNENB
XmFQND5wjmE2apE07EE4b7zG+kTL1C6G76V5BJXFoHpRV9oJOZQUt6GP+9ZvxhENr78EuKopc95i
JD0kBaCOCxa2g9zdJ4sg3G7XmFYAnKtQqelSEqPJcvJYp1np94XD+FTkS3TOnOKDiFhnM/7qhqZD
IFemmsYFLivGRGbfWJorSXgc9Ccj1V+rLkBnMrZeafdD3ohoY9gavXGgFST39SSrHIeOSVmrKE0G
SXumRHlc+vAY5uSol8qTXpeiNHvbZa6gfEMJelrNSEkBOp8ZZXnmaR/1W8PWvNwL7v5ksAuziT8X
lZeIxZyalCQqwEAT4jd5hNtQ42mpsDDEUuidleRp35dwaMxUg8J1hvJgfA7cf2aPyd+I3rTYF9nD
4b6YnNZhqg/AWczTFF4SvCgU9KbQ36W5cM5v82BZrR23w5IqB+OYCix2sLHhndxpjqCf9EwnujPP
GkhQ7FEkFb5djFqhctsu6ZYkidhKYqziFL1TnQIN1XPiYzjKnyGaVHv0gTWOgS9kP6AI9h8/eq3g
IG2jBcCDftBKyc4iakfNix6JeoC3I8vVRJ5Oxphksxp+Lizj7KLmjwFKNoelfaGuaCxK8CH557s6
ssZCjrEJ2ia35xofM3sorNbfXz/Rxja4zK4IjKgMSixgQ+3wCUT2p/lrZsfvNK9yYvdPZnyQdFgU
D8maifev3/M8Q6uHMQkRnkPpfZXeGtqxC/8ks0KTPdr5kG6jL+13CPCZy0sTgbcrjCO7lL4Z+X3V
14Jl2/w4KxAu7DewbdIZrR90i3RooMeZ00Wxs/9tNg9L05RNxUT2Y/BcBsZQFNTKaxTsQsMbdSsC
JbcpEsrb3EArEO4CIevyXOW9Au4CY7gnVXQEjxFYJOXeDnGe7Ru0vWpXg7hVQ+9WnNIGvtaDF1Ud
7do6y9M/+xib+vFkZRD7I1Y5XBJZpDcJQORzfVe42X2EVAqE3IYbX+ghg8o41BMe5cTJbnW0Seyj
iyzk0vq4Wco6C7Fpq0VxK6NxlVE/pGCo24cReQZ3oATaIlNTgo1Ze6L1c6I/7//+ZoqxWkPuEFFj
SJi2OTuAaWbr1rkavjUq2t+SkybdmJFoYGRz1Sy4GoO0oDf0+ycbyrTpMrXskI+CgElNWtOVk8ST
lexx3y4REOfs+oRbejr1PfiSm096VqlOOLWLrc7y132g7dNiZRIXhZKyMBQIPyIPRYQgA3XDrPMw
MmwrUXerL4VLk/ikB/FBSU0ZfROoQsXmoz5n7v4fsrm9V38H55DhIndxlsFTpHqwq/SxJO+D6Zsl
4mkSLSzvkKWsN6QDTAcqMLW2tcRLIhHr/fZZtTKGc0uzKIt4KtmReGCDyRiJOzGOcMj0eJlfC7ay
EI3LaYqpGM2QAi3DHEl87v38JU7c8pLdsXfDuhRcXTb39NU4vsVFqke5ihS250K3BnlXrf/lNuPn
Q3N10fS4AYLVfDX18zh8UEVcBgI/+KFKvAq+S8bEjyNA5H3lUaLe9DI5x2QUxCcRDLe7lMqa5Ywd
JIV86XtILBe3Geic97fO9gdhF1W00RgYx/o9Kpm1pY9IZWBLdjbBndIL3hW2jbj+PudfUYIyQKnh
91vpMMlfanB5y9QS7H8BCP/oV0V0qbUFIGPrpToam069qPF7G8IkKCZg0ABKNb+vE8XrGIZF6OhO
5CIZyqGTXoNFpKnwPwLqFYVbrTKVBmlmKJ2rnVlnZ/gY+/kpe1Ixxhi6ysP+xxcYxd8rNLPOw4Vl
EUXtNsVRl2+D5MM+BFuXN7dCNBn9t278hcIk1QKOAEAYymKHpLmbi/tI+iYpZ428LEMjiGeb7kw1
0M4ZMsFkCLeAtdIHbSctvZtmZXZTS/JwBxJlYaFAAMO/y6pjOajjgsw4QkUztrvT6LM7aGfrGSZr
ZRfzV6+iB5fNj3U1jX+g1SeLjAvDLLPXES2VeZyDB11QohaBMMNXoU0hY1qZjGg9qe4VY7Hz9GWi
k+A6uwWC9jNdB4sshj95SwaZ0lxmU8ltH3iR3tlgUraRtvxBVECPG6W6hiFuanBZwRCpqa4X6Kez
QuWBmigV9CiyFOMfLNkahssKGqLqfWTiAqO1ia2qoDGBGg7aKvb30VaKs0bh4o+xYBA3t7BmWfC5
bV/C9ox2ETtIFcG3EeFwGyiGokeHLA7XseJbOweONtz0EJGAgJfAoG0n+PV13gx+YnBCUlUYRINb
vUdXLWbTA0E0YEvPB5/VovHznok8FroewwNm5TyEL2F0lIZ/2vyyoIbyV5+HH/icxzwhHWNsCLLY
tiC1mRvOaPkGEXHSby4bApthgvtPMfhn+rgbilzvl9GlQ9KkdmgpgWqXrUG/pmXRft23ajM7xBz/
f2hvVGsx+JtWygyzZJxG8WF4LUxQNbER9/GIHthBVOhi3vXmg63wmPWr8DOA7qXJSuC1xdc2fsgx
GJIOh8hyk3i05WpwSCdqQdh0+BUkFyVobkmp1gIynj4tM8JqQ90kfT/PXwRrydK1Pdu4OBFjyjkw
GAOQEmL8M8dzeeo0h+kJN6SzAuor0SjD5vzL+uNxISMOxigwGF94MB26i+6x57/ipoucAAxLrZs+
gJvSCwVmipaTix/pbBVqwDxmaI5JdZqG91L5jUiiVvn9bWDyJbYsLK0iY6QdNHlSjHd9fxj+RCZB
UywiE8yQyTJPUqCnNDCMBFW8TA1ih86L5YZVVjpVOqXevm+om4HqisWHjx7zEnXMJHXUR8Z4nR/C
R3LTfZlucpAWqJXNVNbaU+dE5/YmO6Su8UTsHvNL5bPkimR8t5f2l918f3i2zGDeZH9Loic2emLr
sIV82Ld9i0UgXJ5RhkkmFRVAptg14tgZmpda1E28HUyuhrC/YRVMrEjJ2nBB9Kfzq5ZX9px9z8k5
WUqnyM5R+jVURLTHm604K5/huRQhF6K2CVOR0vz6M3H7F5CI24ojtTbj7wnsxmle0IomYgdhq/U2
tFwt5UJLrupTFbPGzqY7JN3DML7b/1qb95K1XVwoaTFBPnUKlpKRtCUPoBF1U8QS1si53IqF5jeD
CDpJCMX/LU3jXo+t2qJDrQSaC+HO3CZ168UdBqUm5TVth8O+bSIsFrZXXkJIWVtxiWpZZEyRXdWL
S8LGD6lygQ60u4+12c+prQzjXLIKUjXqBsSUvMtP3URTW5LDY1cSzCt3oNXXH3uaXsiAYgwuSb00
i+Lmpqes/gDOU8YqqXo5xdM0JmdBT5IZstuEqSHIhjbD2QqFc5fG7NJGikbQNk2fuuakRUAYJ+LM
VftMjUaAJrCJl7lDhzhm6RJ0rk7doTYus4g+fTNWXa3hXyiWosnzjo1N5VL50tD5TE0oX3azyDnU
rV28wmH/vvLEMpOiSIpYBy566tPDdNMETg9pCsaLWSWuIXD8zY7PlTPqnOf3lmKBjwJ48jn4znrr
c4d+HgvQpS6O6kYHkqCJWpD1b0eSlZHsY66MpEVSow0KbabBy+BCkxCgqbM8GmgHZxS3otdv0bfj
NpyWxMmcx7AxUM7zcDTGm06kkSw0iUWYlUlaZ5lZ0YyMZWjxGG1vDtYSG7NFjuEl6MfohDSgW0/6
6y/H7eLSDNqmZr3anfp9qU5yLtlT/b4IJtss7ixyR2LHMgrBNhMtJbepqRw2jWqhn6Yhma25BmTq
hc9aoq3MZY9FREuVysBgWkHslAmUG+rEp/5SXxiT1/wqrEiLtgFfBJOtesC8GxZz8OgHxa19Sl35
ZN0zZmxkJa/DR/MkOAYEZvJFsTaALkwcYBP82/XcOqWTon8nRu1IcdhkulTZEhHEFxEoF15UMxhK
WsPOpn2e+4MVii5vAgfhH9kjavaFxeJwnrWoirmyYthhLXhAEIEwK1ebbQ7yrM5NeAhGFu0gvhvV
9/IQClxddE7zuX/R6DMxApjyY7zJSe7ZRfSCmSOoBGmyKCaydOZN+naNiXyhKiOaTjQCtPYQPVRe
5Fmyl2M855x747Hrj/vet+0HumLqBHLob7oTzGkAP2ip4AmmN/2GRu8GUxMNeW5/pSsG52ugfNOY
2G3nDpl6QuMKmDmH8tJIqaDAQ9gZ9XbprkBcwJDTQoEUgdW5eiMZ74bSbO/1hcq2URH5MJhGeDIw
D/Qth5L0qaPz7CQNXh/yhlS+omNkOOvqsrZbaMZ9SMu8dXKqVnekyTO/ikrIzY41DVhnKbofTJoP
yU2ZJoa7hF1p2BRFaO3OktvCjcFI+jENpBAsuKB3dbskkHVbrcr2DmOM0yGm6fC1J1r5lwvND6br
c1mCNkgF/VE0WLZlodUxmL/K2fj+r5yG7wAsqQYmohwXgFr9GOI2X4wf9wH+x5b79SU15lKrjV1U
VFkou3aOZ0YEV/sWsTErJnsEHVVGI9hz21n/FY07s6OADCo07XFma94wX5YOCmfUEypmbSfCVxju
oKYDOiV/lKC1GA2Tx6zoHJJ9S+hNJaxjCba1xh3Pc2NmesW0hY1Rs9FVc4oK0YyQYFdr3GYjVqlJ
eQAIgjEWkOrkvpYLiunbFUc83/wXnfhk3kwh11InwGBd0KhYvZiH8QPLR6GP/VoKQuFmRx97LPqJ
xl00k0TJcQWFG5DOmbz50D9hAuklvjWd2evuqsP4cUSvZONPf1QvXgFzAbKZm2DoJVb91j7Ltew0
2WGB9GJIRE2Lgm/GJ/mmlrV6zeh94+BVnh+T9ktt/MEI3HoRuSM5hSqc3DEKjjFP3d6Sn0B7a2Oq
UZQ1sTXZifV8w6xR5KiemjAF5FTGmcnsDDZp7Qx0ffOpEs4eCzYU3zebVS1WroRZoXIs1csgiZxP
cHbxGotSMFMTItT/Jrus0aNbXPPAxu3wFH8qvgl7PUSAXIgwpnguYxV7C0fTGWPbTniIb5sDOUdH
xt7zJ72da7/gwkVhFejkrFmNNugfcIm+sTBpHP1RX9UKhs/fq5BU6MHHMg6Z7OgKBgr6yl7SSXBi
CEI5n7PHZoITsMbidUlvU3IvV+/IcNHNd1Ogu/tnoeBw4ptitTCz2lCBRb3mjcRvyOjpPbS//oTY
cL1yzF9WR66V5ks9aTBJQ6azLF/i+TmuBPm66Fw3/o+062quG2eWv4hVDGB6ZTxZwZIl+4VlSzZz
zvz1t6HdtWiYe/Bd7bOqNAfgYDCY6elmogP4VWe1UmAk2Re3vT/sJIwdQZdtJ+y5xQVOhGDT9hjt
qmEAnB6JdOBHdnoQ3AAyd+0+OQA8wctYtl/hvy4PNm1PZ0j1BAmsTe2hzSYrIbtcHC1JfuibQ4X8
L56OC491jh6aK0FQYzKKSoiEToiwnU1waKedKPzIiCf3tTWmz1ruy+bDdV/8l+rG+yqZoJHUOvQj
aW052o+u6NYo2KC68UKLG6kXPX4EW7r2SSZoZHKX1lGP9U3VLukuhW4rBieXlTlxkG09o4RXKXUH
G9KN5ksgdugczPA/1zbUBB6KJ0KTTkpQYGW1lbmUj4avY8C5l9nWtFYHcpoGOOPTdMn6A1Ebq0g5
8B7ODcZ2lUgamARyCcilIgCiLoXJ2Uieb7CtIsFMVaWVYCA5BaAJp9IZN9rtUoJCl86YiLuMe2ly
YqPOhBOplPMJ6hZo6R/y++Ym8fAyn46m235ZfNGTgVmMHvtj9hF20ZVb6szrRCwkWScKzLZK686a
bGeT5i2LuQ8nHnHBdt/2PTdkm0hm16RFQpERNIopJ2lnOMtdAfwsRXVjHF4WrcTXeEJxPGdhAgve
6MEQzDgU2pi6Yt8chUni3AU8n2dCSUwWZQgoICfA8Gt5krVdVnnXwxXPBBM+EjkuMSgGE2J+EGrZ
ykoX6CDruhGOD7I0Ra2AKfWGSoEkBWizlMdh3k9AQ1QBr7PBew2xTEWqKMSFSLUykG8cgoOy0y/5
c+cKfuYKt7wuImfvDOZNEkcFMhzKp2YIT618VLr7OOdA03nZADu3UkgROr80hx9tvL0RMMJDdwC0
GYxfPLpt3nKYSFGYahjJFDHVjZ+KykkiT9U43sY5MyyvthBHuDfpasoULOXfVZ1DMcv7/9QRVwla
qyx/M8JNiydVT4rw87ojb28R1edViASlXuaLD1ESpRnNYFrlS2AWtil9bYfX6zb+5ZJ4N8JkmQJG
mtXIRLGbYlpR0/eGHXlFicKiBXbxOH4EAA4p1l+LYr57hHFDs21gT+syq9cbSykvwcKjN9x+Drxb
oVu7+jQk62LS0U6/Xu/bYZeprlE8yjKGOJ85+8f7SIwTaPGkzl0IS5OXPSjOsgPMMAbXOfRpDG8+
ggjYK92p4Dx3eFaZ6yBHyt7ntE8XZkhOLkl5FAdOerI5xLT+Usx9QNpgFohM3c+VSqvy5M90hOll
AodICCWVFjqei1t645Ph8kb0tk/W++dj7omyDAx5krC8MTuEiZ9E+//21VhIehugV2ZQjiPjkdDU
iAZvY1/NdiBhUFuCvEX1mNnx9+tmqS/8+Tr4tSyWnlwoSTH29EUHMg6rlzGecpN0p1rjVem2Oxbv
dpjAUVVaPo8BvhztjxRe7i+hNR3AX4tWNbdnzHFFFi4sJ42YST2Myf1plj6VuRf1X67v26YJRSUG
5ROVzLcYtj7N0A9HJ6TCqwqgWmSXlixkViZ8CPi8MsOEJqgiiGJewwwQSW14ECGknALY+N/WQte6
WksQznVohNDxidMnU3wk6r0cfaTit1oHE5IKrchiQYSexALFrOAIkvB+4lx9m568MsHEn2YQo6Bq
sAo5P2TCUQhvsuQ1UzjTKduX08oME4IivepEmX4R8VA9FE5xk9svkkoZ6ijr85GnjsVbFRt2+oxo
coWN0xvV6aOzvDzXEKEJU14vdruy/b4wdtpQiOs2MQksgQ4SvNzLDdV1TwA5pdpuAqIrfSzFXDW1
zbhKZEVVZQwUaSoTGFAR0RoyQgp9GS8Dye0o5M3HbV68KwtMOiHWGLoKWiysDUK7CLxB7CxzWKwU
6K2JN5Cz+b1WxpgDS/LCnDO6i5meWrPmaaJgG8D0id+un9lNph6yMsQc2iyLzYRo2DeAEG4CH8QC
znif3BKbcqXI++zz7HT3zWcgCO/B7u4sr9ftbz80VvaZEx0H8ghoDhZKtasI6MOKHQUuUm3w8GMI
05Ux5my3laQNqYTFNt1hnisryL025bw0NiP6ygZzsKdWL1Q9gA01ONTTOQvPUcbJX3gmmMMcqVVj
VhpmZcS6tVojOBoAcSgKL9jSf/PHnf6+Era+HciN1MZ0JcQ3DpRqFZnRXuayAm3jYFZ26J2/ujfg
2lkPBnKIgTiDg+zZzg+lPexUd/aqS2fPO/n+utNtn2RVNyVZEnWRvXQXQ536kTKEq+iQB1LgyG2O
4RnhLlLvhmp0r1ujH/zPbXy3xjhdVsblMEkpHiE9aoqx7AZieO6i6hiAgMhMKjtpQ46DcBbIipBU
8qSmBYZpAFIPwXtElmOXZ49SDA6paHLLIebcZtsO+WuJbyjz1ReU2kFOooVgiXKZgbs7KIAdXx5H
TYo5CeC2T/6ypDCnq87HpEyDHCNVWjOApVk8K2PpdX0wWDNSAWX5FsrGPizS/X/6iCxIoJkSGaBu
XNdZXFhqeBnTxQq652S8E5rvwfT9urVtODeQKn97KGGiojLngixSGbf5oJ/Eyi4QGvFE2SuXKrfa
Zx0qIuSpsD/Wx1jZZXxV7fSyEenkBuUh1OzaDxxgoU+Uh8h0eEWGf7l73lfJfMyl0Kte1rDKzpu8
0RWswpt2oOrFhIqOCZX8WT/X+wLIp9QyQNl+z3uLbSdhq+UygVRR8iwf0rcfQAGUmRcBgKd9AeTG
J554DD4E/ni3x2IMhC4ZyoT2xLXUb5rnRL1BW3wef3K8h+Y6VyIOixsWhCJPtAxfkT6SQAOG5Gs6
jA6ylrvM5jFlbydevz4im3i1GibFQyp1WenhcQnlO6niKYbxTDCZlzLLUZ/0WE8iGF+jSdnLOS9I
80zQv68iWJRBP3Y0sAphSM6CPD0qRuxf/yycIMmiCMB2AAA81R4dlM+mfrfQtjSvbssJ/Cx0wNCG
ukhpZ38wO0tKH4b8GOfnQHucuOBjnpMxoWIWykRb6ANGuqlOmBj3AgeiyT/pCDJf4nQ7HX53MiZS
GHmXlvoEY1rYWJimrFqgjX/0xpf/9omYeGB0qK01tOodJrtG3cX1ncYVfafOeuVwslmVIjaB0hpw
ZvTeGgu6wVZ8p7uGhB6LSJvTXFKof8mvfm3eHwCC4B+nwEWiHTDYdQYXJ2Xti/fC53xPSydcaCnH
2VkkQW3oJG51fLCsOyjqVxC+p4RTC+BFbxb2S+SmFQzhzQPVl788MDgpNHJ7od34HxmDJ+/Bm8UT
JDitaUVHRMGPcca1celUKO1OBidMcCIRCyXQirqsWnquWknzRdVwQSPOMcE5TSx+QAE9dDDS7EKs
+v1IWncxDL9Sc7dQMk7njROQWNRANo1CCvIaXEVFYundg6G5oeJmwyMJvP90djUmRGhFZ8gdHcxE
+/BSySoAbtN9IvFYw3iOzYSI0myJNIUwU+AQ6cu9KZza+fP1pWw3Yt9djcUJTKI2Gyrt83VO/Xl2
IxusrA/d9+ZIrGyxaUYUY8qDW7rhhCYWGpDPet73CkpfkHZ2RDdzSluwdeQOstf5occDQXK2kkUJ
1EUYTTkKN46ZeQrEfFFfbXh0dbzgxyIFDAF1r6HC9xrvgq+UoLz00dFOnvQzOPks7QnLerr+9TgH
mAUKRGQhqCHC4hwftPpcSRzo+abIxSoQsZAAVSIge4AciaN/mu3yPsJsuqXZiVd8V12gOeiwZ+xJ
grWc/wdFN95Ho7FllShVkGuoiImP1nmpYQd+7y87DeMjyaX1yI3soT/s8FhguR+RRpmV0TKW2kah
RiG1S6tEkSfh8NlALDqa9eacDuHUCHjrZMKJHk5KSjpsci885alr6p+I9vW6o2y3oQh0faGMjEkL
VqkskDJDajQcc7V2KJ0uEvVz5gk2SEnQavtBrHKPJtSxLyBXInDH8Lb99B/rf8gqto1GJ6FhvZYq
eyxraB/pPFcVN5OddxtMaSfuNAPsrNhF8QBkvR05lFSIzrLwXGT7Sns3RLPVlYekE9G7oUH/KdJB
mxu9xuh9VeonMeFU9/7FFd8NMW8RoeqDGowb8P+X3FJvOige0VKV6kqNNYHVPOZqx2974rtF5mmC
mWQ5zClorDc+xbqlNKeOJ1rLcwX6E1a7J8a6Xir0wSguVpvdF9wozPs8TNRYanOJsxRrIJnTz2Ch
mM+hqzkKElKIky2HsMTmlU5zTjj1It7mMZGjiPo+Fd+oeCBr2M4gPiRWRAz7+knm7R8TLLJci/WS
Ygcx7LnUvsKDe3C9jsk6oJAC+DStWHaO5OnHzIl/KOfeCSwVyp0AbTs1D77PM8kSXQxJO4wj7ZGP
dvjUOfh0dno37ObXyZ7c3JGPvKyU86neEDwrJwSXoh5LdCRiKWO/rzNwg30WEk5llH6JP19fvw7T
WztiZaRJE9JGdGQgrkp71DwpOJLklDTHdvm0TP51t+CtiIkVU6CTUqQoxabzK80PwvuJB0vkmWCC
wwRx0qigLWq1A2Q0/lJngxWJz9fX8S8vrfddo79itWsJxhHKmR7f+PPiEbsF8FGwKzd9wDsLNMa8
48RbFBMtkmXCcAzVo1RiYlXRsVrOSspridOTf80TmMgQhWU2AqSD66/5LpiN0wDPqWsPWvpYJzy5
82302a+bHoQWv2+g2agTKH4QYImf3eYo5BLAaNDc8PnSxbx1MaFCX0JDyBesK6tVSyhv5OJRzEFk
X1r6h06sKmsalKcNRSfMFha9JCaSAv6IwTBOCkS7zUK4hBKPLnczur6bUZkV9dUyL1hQ5wSJNn8B
54hyCkODx0e56XTvVtgqCShlQXxF8PiptBcTr5Fqfux5JKTbQXVlhElT+mmchbBBIpvtl8iRAWo3
nOgn5VqYvmUuCvpnHmUoZ/PYIkldRa0e08bFgHNkXlSeQAl3SUwE0lMxNUSKYBFEh7Yp0jvhUh3V
8/wiegnGe/iJK+9LMdFISPMqEGZYbEJfFCKrbnd9H1qcmLd5U6w+FROEwB8IOscA/jDagyNYkZ04
wxGZ+SzsByDgFFfYp51FtWIHkCBwrqm32/WP6LSyzhwt0PhVYmCiJ6oMxwYMQpHsSD3OVmSXrZ+V
lSUFn0Wz5Cya5yxMmMoz0MqnFXa2L3+gyqppr9c3lfflmJPcBbLZZW/99/nSh95Qfk4U77oJzhLY
0onSkBzqmdi4AKM34z4M/Ov/n7MEtkaiAa+11AbcYhIcUb6ok11rnDcGzwQTJOrWKIwlw1cIyp+1
WTr5cIgE7SMp67uDsXURUM3mZVfCyFLd9NU57zhPP4WejysezJZBxKoczOkt1J2k3q7dxYt3UMLp
nO4Uf6aakroX3Mk2hLPdRMQsJdWgrwG8BBe/N7mh3fmqr2aWNIOgJbT/FzQIL3SxhZQ5NosgNfEt
azfOnW6fQqNEuk9P9B33NonD1a7b/rQaeEZxL8rS2y9aJVJ6EYt9p9GgomNmMBaDTz3Sj2oQOQd5
e/N/2WEliIJqgmZdI3VO0puz3UyVaomZl6bpJRNb3tubnto/v/QvY2xvvNXSuiohtO4YKrmVptIr
5PoIvqxD33bPpYjCQtv5dT9wPHgz0VF/mWW7nMUkKEEZItFR2/IgLclOKwYwJE2P4oBhlSngtBs4
n05jYpdoCEoWzaCWWsKxs0ai7HIz1C0yLLvrEeZf3PLXwtgQpkZLCNUVLIxy0SwnCskybpsdxOxB
5NZ/Cj8JHMjjdn7/vpVsUCu6ZFlG2mCltDC6B77N7yiwlc/5nnLCGLklfqgTvrLIxDhR0zDA1eIg
hMalCC+6EDqt5i7cmjbnq7FhbiyzLsgl2GklP8qfibGXdU643oawrdbCZEBlbga4kbF7VHIsBw1T
VWEOrT7ROpfwUPEm+LdvuHf3oEtexZBeVmIDs4qoBTSuAUbN9IHjf/RZeuU8s2Ngg1aK4USvhuLZ
OKMxBPSmYJumPXoEjAShw8Om8hbE5DpR3hndLNPHUQUheXO5a4j4oVv7fc+YxGZOBVWsVbhBTg55
/ZyY9jzzBjP+JWd7N8JEiAjkc0NCx84p7CI/GHt6kTVWcuDp6HGi+x9jYPGsjDq9t7JxtGKS2N0g
W0mmgjC5ca47A+fbsHNgYzWUpKOsqpnozfGxDL5c//+8w8NOApEyrkRpgLONtuSV963f7aa70ev3
ObTORW5Wz1sPU5Jp574tcxrplhcgvN34kKLBNXqV+5ciZXvkjdRvd2veowMrWI8FEuSMsDiB5oNm
O/qls5oWZmcM+yLzOYxHdS/skjMPmcPdWyZSZFo1pIQulvgKqoaJ1wFdK9/0jubNu0nl3MfbXcvV
SqnbrgKTkLVB0dB3GQGUV4qsyCN7kNP7lav7hlfua6/w+ZLvnGhlMNFjLANVDOmpow4UYbBv2un3
GOWhmLXs8WPP6V9nnFWtkPMw7EFHh9euVHhgHHbLiUfrznNRJox0SjMkhB65lih+Iqu3gWpywiHd
kysRnp0RmsRZgEwBVgHJQWtpd7PRWE0SWIp54k64cJbDTgZNRTDkBXXCrnMV7U7nzoLzFsOkEnPW
/Q1EohSxlCxcyK1AsbrKBbsviNMaP3bIJb4x7jMehSvP5dkJoaLQ2oFQJMXSuJqvgxnGzC35tXbK
veJPLlDsiGI8nmTqANe+Ht3x1TlTayJH1RvT9eQlnV1DAlPExBBJMqvKF3uWdRQyOQUJzpVjMqEk
rvSsBlYZ4BdopMuPg5X20Dv6CIz4PYCYTADJNdKMpkyTtWCw8/xp0CpLqWbO24iXX5tMxMDWDYlM
QXLUYaj0e3rXPAmf5Re0oDxhv9xAfuL6Lcc7A0z6kRPDyHORBuL6sS08UOFyDHDSXLaTHEe6oga0
gVfH5zz/Zhh7RedhC68vAszkv7tdXI1StwywYcw3yZRYJObkAjwDTLPYqOdS7WikMNudmu/1/+Ze
ssgECh2wOzxT4V5DuS8AocnsQOW8Ba5/B1lk0ouxH2Y0A7EEMb+k5itl7Mt4zsSzwRz/vl0SUtIa
Qtbt1PYy9/40P/8Xf5VF9rTnRa53BZYRjf4i71WeTvH1aCKLzEGPs2kuTFpnlDEFoVzicxp4gcpp
/V4Pk7LIHPMlbmM1obE5LfxRPSjpY1h+K8fKqpudlt6rQPBf3zV6iv89Lsus+jIJFmFZKJy9Wm7j
5qRppkWUV73/YqC09KExo1+xUhaZLGFIkjZuYnoa01sjeoyi3dJznJlTFsCszO8nXpxUuZ902IDQ
IqYBYpck6PyB4veGyvhOo82lsadH8MoWsj3gEgKwakdRN5MneWD/9zPRCnZIlN3okJyl1+sfjOOG
bDPYSMphDsFEhd7IJc2+p+1Bnm4ng9dp5MS1t21e3dfSEomdTLHliXqa2lt94JXtOTeazJYVSdDh
8p/pxYmKUXmv7DRI9RaWfpkOFFZR124rWryyH8fd33Kj1bJMLSkWgSrPlEUKJdjbRnbD4jQ0s2Wm
twuPO4m3iUzIMEGSGpIYl3ZQ/yRzalct4RxfTrx4G2xdrSc0TFJGFP1In+903O2vegevacp5lcls
L1iSlhBd+rdThbzRqYHcM/atJ3tIPhyNk1JxXYOJE1lehQmhqYd007uq1/rVk4oxXGKle8ovWT7x
2E94UYMdAM5ELSwM+qIvnme72hde6MpfiAPo6oUyqnLJBWkUuhIz3qaMVt8NT5m/S3zqDYXKxgfx
dvYktznzdMa3p7LeY67MJBBK3E+9lmNlwq5ChFIgbKN6mYN37qvco00x7juMyPLlv68/ceU3WrHV
Co3wn6hIed4lR92l1UmwaReyuJ8Nq/gRS5y3POcsyEyOIRTlkFcUr1DrlxAybJrwtRJeBTMCt4Pr
XI/CXIdhsg0pySVDpweiBTCMcjqQW/ORcnEUmEwwbC7h1FbYBz0OKMg0DexZCnMk4omS0jRQshKL
Y5289EJkz2NkhQI3Lm9tI5TmoGegiQgfbPVsmRTM3ZsT1Th901ScMDpojV/SR1rLF536pvxU2PpD
Dy6VZK+/Xt/XrTxxbZzx1kRQRrHQYHyB6LgZWn37pPAGPzeBLWsjTMKbkV6axgBGhB1t8NU+UDTq
eXBphYlbzN+6cVRN1iSioHemsgqrYqIKgt5GvdM3imeM4g+Mnb2I43QmabQrwuVSCbx272ZRd22T
OQmY1tMmTcbAaSOqXzD+4XeqbMVK4YcJoqdofs4i4iQLhhOnn9e/3+a5WJtm/HRI8xLQmxF86YBI
lhZwV6DrN5z5tfqZ3Kt26vHkAeha2Ei6MkiYfE+XRqMuTBgca08U/ORDVNtrA8wLL+gwR6sAVoiT
TmkyleN0DE81QM6QV9hd371N73/3FcJ4f6TlIMgzB1AVdfeZsovEfTbur5vYvMnXy2GcPwbSKmgE
2CD+dAI88kAbJe1Lcl8c9Nvl9ro13oIYR0zFOR8KGcZ0GZj0V3Hx0uX7fzPBBGK1U1O1KfF5ytkt
yr3Qngbu2ODWbb3eMyaPm6RqzArqAlW7N4JXtd6bsju035V+tMscT6XIRuR2P7IwDRLosglJTrbe
mbSKlkG6ECOw8kMBRv0khHoy5/tsHR6NgHhf0iVQd7OV4SyCGueY4PtA1NgZu09KO1j//1WsLTDx
oBUzA68+WDDJi6nmVtLSOYGH60a2l2GokqJpkItnc5xqrgKpaWBEGvy5PaQCBxeydflqhgxhXiKq
BBqZv78pszCQa1Mr0UZXBXsqU79vq+exBhlqJXz7wFLeTbHP1zbu04YsGi5AZXHHXLT6itdi4ayG
fa9qAdBMpgkTmOmNoAYyiIoFgJ8tV5+ur2Uz1qz2jX2rZkJvGFBVhHuhRd9elF3q08fd27CPo3J8
eStvWRtjAlupQkQXZ2bEIFi4k2Dqf3wKbTobaDENoGE0qFYwQXoAgzbRRahO940128spPRgV9It6
h3gL5Qb3ApunPL25tJVJZmkR5KJJnBn4Yt5fpCZ0YJQ/LLr57tJWdujSVzm7XAwY25Bgh/gjhD1e
6D7GPvmED1jdqjYoHbjsDVs3hA7BSFUBJawms1ee0TViGIKC0BmVOLF7sCR56ri8yl0UOde9kWeJ
WVxeZm2dhPCPLD0V2VkUDkXCiRM8E/Tvq/2TQk2vgPdF8qPlzqLHzpxTVjnCWcmWO6z3jLmOChWK
2iE186YzeyB7CkADldwHshEddU7NlCQdEjSMmWUUJ0MrVYQi86aZAmsMj0PGub23YtHaBhNZc9gQ
oP47Oul4yqrO7lSvH38aOq/XsLllq7XQLH31ZUZBD/qRfvx/6iSKj9c2d9x6kx1kvR76O1Z2OnUy
26giyEYyq/wmuo0TXgyQGQZOsJvc+RQCKkAPb4rWsuxUPq++tdncW/0AdlJ/IEkjZPGbb6ASjmkR
0HR3Vr4HsA2j+p09fkcH4SNsyGujTIoMGEzUzHR307jat5N+1Mva/cDpff+A7Gx+3obaPJtwxglj
V7MiWW1636a8mYfNAyzrKpGgYIsQz7i8UNZSJ6A560QquI+CeJq+p1M2PQqS8ZE5G/3dFJvelYbS
JLmoIDUm9+EoWiI40+TsI8SkayvMlylLeRZyPKod05itoe5sPf85mh9hmVtbYa7EJluqcBhgZYhP
Wvgsq5/6/F40AquMZ/u6H2wHjF9fiG1eazrYlIpJhqk0t/sQhCGQT+uARe0k77oleh+wD8v1opj7
wgyXpFtKLKpqfS04hBmn1bP5/1VJNUFtCjkzdnYjiHIpzKcOxzLPBFudq8HRtFnn3BWbxQ59ZYZx
aSJkJF4yEajaMN7XoWpNo3xnFtB7CAefhALB24wWJ2I3Fs0jROw/Im+6/gFMSIzaZOqIgR+gjM1d
qUqz3WrET5RLPc8XCdzpnBfHpoe8L5hFT85qlNY6HR4h6UH+pnY/DegRDJyPt4mQWq2KRYqPVRYV
EEcGQgT8b7TKkd2AbdyvfwxgKSn35p2E7o/w0H4feHqWvPWxSYam5KR6AxxIfj8dNOV+TO2YNzPM
8U4WTylACBR5LtYXal7YP0g8DtnNt8F6A5mbvyjExkwoOEP+qn76a5AcdYjaAb35/9BS4C2Hvf97
lKUUiqXMyu6oxyZEppPH6/FiczJ+vSLG0Qv8/3nKYGN4UfbSTbE30UVojuFB20MR3Vf8xcfYv12d
R4v3pKOb9Uesevd5Fly51DF0+zqYrmTkacK+rB7m7JTrB3UOOQGY9+HY+nAPBPnSvqGTQbdGkcO6
6XTWgOkHMG3fDB0ngHHcncVaViE0XIQRfrLImSemsq3k4VGBaluS82hSeLGS5duHZqsm13Rp5I5S
Oi478xLbui+fcJS9/+Ytf0AsAX8xMaFKx1Oz04gmgvCS7rq9ZAE479SgvIWuiiY5f6X2DY/2eDtP
NFQT0zSAShDCPCmXNkmVbIqQI57Gn7R1mNvyrfK1RrMcqqollEGUL9xa+NYpNEQFD2dimLrMfkt5
0Y1YyHF5m5gtRjFIyTnPic0ziIc5ajREkmSFLWi1BSShK+gKOeQ83c4YgiN2caKAqcLJfeOBsm5D
K9T0Bx+VaI6nbp6MtXEmAEzRqEVxD+PJHk1Lu/4RPkqXDm2FxhfLDw0cr6yxCeTYFbIhNFAmTTBF
TYDOksLG6pKX6366lRHTMVnMUcuGaLJ5d5CoCaQ8UYXsJKR2djGXNh8dRKMvG74MIiITkkXUIRXq
N6tXU2+Q3ghMrXX0wLiMmhNLz0nfQpZUPtVNt49yHtcozyANOiuDWgYIZJdiCDhWpv2ig8AawSVb
4sUyddBn5/Un6AtyAudWjF4vkrnwcuDEiJpkxIkMw1W6/ssoq1BFDTxRk/xG5mnwbHvj+6ayE05j
SZZ4pK20HKRB+96HarId7OpnwPsvDVf/b5NCe7U8lv1zjOYkbkCdhTaJ5IUXABUvlDtlgHSF9jLC
KupHfmDzSrObgWxtl9nWyizbdirmEXlEsk+/LRCoCt3iSd6HeyhatHsM4Xk8rb7NOLbaWiabiHVU
rLQAhyIaP0nkphU5AAje/2cCyahjrntq6KdbzmXl1byxMI4rspSeLWbeAjCI0tbCuZ78TLsf0ud+
Mi1Az/6b16vMAzTPFuivGzBFBFcLTkPxjPqzZWa7hUdVydk0ltNz7lG5bHo4gmkc5vpu5I1M8f4/
c2MSEzXMDsPwjhjvk/ycZPsPRNp3p1Kp/VVMMqIJ2UCI318pjgLCocInH0nqV2eFZfPECPqSlLTx
XQlfg+FG6T+EhVtbYAJrEIWxXBNYQGPMsMMdLfnHNvKYxU1AssXNorY6c2t7zOmPwFweLtSTsxMQ
LlZx0xxVlNfkI08HnB65K1eUyhz5TJeTELKFKNfchLv08I+ZDwGt1gtijn6r60Mc0aj9j9j9dNSc
Ac+H0gs93mDI5uX+7nJssRA6bUUeqTAmTzcBsE7lZ3Fxrnv15qnRDV1WTIlICvtayAYzENoJOVFj
NE9KGJwiOeOY2L7pVjaY8lNZqNMQqcDGNA5lRMZstoSaJyi1PHmHQj9vHmszeq7MMYEgXzQzFlss
SVV+6Oo+rx4i3S4Ff+DlXry9o39fRYS4TYH8bhAR+uWQFyf+oOmmARSf0N01dBP9F8YA5pvngmAl
aSPd5kL0bRFK3pjunwfHUHVRVkSCYpqIvPx3GwtGkDGcSf4aXCjva2AUMY3hiZVVngY73U9uAYBd
uxOO/VHiskP+6eG/W6d/X21h0HRJoZUyXnSqpXrKLnSTp6Cyeo+KJoW3dEY/eRy4YfDP/PJ3s8zG
BqToSQxGZqeO8AZRvfjQQUA4cbodhm3c5HN9yl8pO0DeWTweIvqvfw9UMC3LJl516BEBdvT7ihVd
FOowkEDCkXqC5s/xCwRnMPnNqbJt5Hu/22F2ti3wBm9jLDFvLDpvW/rBg3E7JtZyl7+1NqTb+e5O
5rIRbJz23w0ze6uXRiaqCRY4HhZP9/BIdwdbOoR2DtoW3m5u+s9qN5n7RTRmXZhjGMsTUAK7SXEJ
ck6GtAGZ+n1BzNUi1aAJ71TYmO30GxgHfcEunxsISdCmXrvjMdhvL8nUTSqaiREb5oYZ5LTuzCjG
keigaFPlP7NGvjeb5Ol64N/2w19mWBJdvQJrRNsvQNTGpyh0Ygx6JZrX15+um9k8afK7GWbzutFM
RSmHGSEyLHN6Je1NRYAb7y6j7Az5/18Emn6rd3PM5uk6uE2qUKSkg/tq+FGTU6ty2If/xcF/2WCp
FPBMVgxTmP+aYKAEm80TKEXeoAWmw30/0dvqz3jxbo1J0EFTOqq1DGvE7/YZRDotubDHHi1DStnb
6lb7xC1hc5fI3NiQmgzyXMVX0yWL0rEGqHmFJ3oZ5I64+0Bh5revxrYEAqFBB0KBuSl2Uh1ojeaM
sTALHRh7Rhep8ufxKFe506SHuOE4KOccsI2CIDdaOclgO69eSLGrJMxS9NYS8RoS9Dtd+45MPFY6
koXyDDvGWfMpqLXbGQUA81SaK+BNDW28un/fUSYIi3OXxEMBazRNJZjhhAjGfLPYlUVFkP5i8+UV
ublewwTjeAiicuhgtLfpXDpg8+6A4XA6aSMeuZ30P58Wvy+RiSxVQJambWCNoiwyJ7ebHUrB6Nlz
Ifo8S0xQmZeyGZQYQQW4gXy4a81j0ZyXzJn0g2yA0kSeLCGfneuB81+unV8Hn+0ZzGbexEaE9UGX
xiV273edldoYy40tDFbbmd/xOlcbswi/bSn7GECOqC5ihIVSk8upxbnXbcxndSg6B5Z4Qtx2IdfF
zVVoOLlyNti6c28IfZ5Kf3/K8Ud5NpzKRR2YTlrjDvxA6e33ddKYu8o6y0oJ2oxG8AEKMcTGl9zJ
+/attZX5PCFizg3INhIyJSqDUsbihi5yovg+xFx8BDG5cXDLqLdaQEc5nsPbTibUFINp1FqCz5id
JG/0sbhPVP6sA6tmv+NhCzaaMr9vJhNqyqCuoYOM9bUu7guMrhh76U7wQbXh8baSE6tZWoZ8Juhu
pVhYXL42Q2sJCkSX0RoRZN7h41ligkubTwbUrmAp2ksvmuYYPnEpEFvHrfRTfFZnxNHYy2zNvf7t
/ny7GqqBQpWhmAQjd+yLDyKDJUnonFNjLru0jG0QNb/khnAuld5Wjer5urmtXHNtjolsfWBUxTIu
6JFXYn6EIAoghJpsnOdgKXheybGlsodu6lNNBGIHVxIoFe7Fz+RHiKGxAcy/RWjVD9CQtXmhm/5+
NrCs1sfW7NTMSEc1gs3JoyV2PG09qjbHM7MBK/vts7GFO+ivzMts0rXddHuM+Z2nPcTAwev4BcBJ
JznS4zDuxK+vHR60gDvY1z/jVohZL5M5gllVmkIYwnxkHIDy6sl5UE9No1tVfS9wx3O2rsO1Neaa
h+Rrrs/BSKMnleEcdq1Hxy1C7rI2QBy/bytzCpN5LEW1wLpal9LciJ9p93XY5QmosHqHAgT73byT
btvOCjhb+jZReM11mKPRyF1XYsyKBtHx23wnH2iVoL3Ehxxzji2EJWKI6+BRCzaz1Cl+cHPirQi0
2mW29jelhT4EC837kS8uzlfk/gApeqTwlPMbhf+uUywuD9hmDrc2+3+kXVdv3jjT/UUCJFL1VuVp
7o6ddiNsmnql+q//Dp19Y5nRit9mgSA3BjTPkMPhcMo5wnMDFSkrNijUpu/CIyeAiH31kw7uMrw2
wFy9b7dSafwmW13E+mikSVJAWovHNczX005K4HgGb/68keZueWplZ0tF2NqE2L2hcm+QJ0iJGIfh
DnOW6I3QXeehvFWfFF+2iy8khXsihWyPM1JGFONFQRXpds3lNTcwp3nlIT5kHuclnX0jAHYEoF+r
QL+kXvS+A4LT/+M0bVqURohh2LbDxwffLrbK+n7CkULA/NAH9RlXJwJ03lag3PSHnxzBkS+FAZRJ
FbxFN2WkphOkGm48uHyPOQUMsHRMnzjA6Scu5jGD6J0sVti8blbaCr6D6k6vLTrkVkN0Jq19x6bG
16xYYsIy9QQ3wYYwj8ZsgHrhX2rytYDTJ0vqxtmXPzkqr/qI7QRRrERl2UEf6vYItDh9z3DK4H9s
NCvLwOAkiyfiKwH3heZVD2F5f8GgWwrWXhmShkyEcPSVZCqGpIWIxThV80etuSrj9/trJhMhRBxx
XZrGsECEpV03edA4P5rp+76IzejXXm2LcMCVIqrVaYQMTjXMY+3laFyIyw+wrEd+Ux2KKSfNwv/U
5n9fOcuYRHkFvm3s/WTGZ9aOD9XYOKc+if/aV2rTpl8FiaaGaZasVfSp940l4kAPQGVCgOPazLml
+XDaF7bplFfCBDugVRKBWRWtHkVbKa7dFg9q0t//NxnCytVJ0cZ6yXSgusLnhEkH7LhYSniyMdaL
cOWXKroq3J22zrq0pgsoNMD523Tz7DKS566lVbexOp9mg6BVwPlRFe1zbjB/X8ftu3QlXbDEckSz
cKG0sERzvI9yA9RX5uOiYITUBm5QWt/GnhrVfmh/mWPM3BvZJPsF/Dz9dtmtfoGwzHQI0Rmhg2KB
Bckj9VFK8ozWY/7imYfue+gNsvLRvu3oIuRPu5R1SjiDSamWQZ4sh2kejvvLKhMhXF9WwdJoUHq0
wZq3TZy5yiCLNPePtS4i/MxhqfeDg1VTq68kQ2tB6qIHdl+LzWTS2jSFa8qx1WZJAbzjmw/87sC9
X3nN6JnveAzbesqnWjY/IbNHcVJyCtPOrhJsDu/A1nwkWa44JIlyzINUGi5LFvHFTa98Y1izcAor
LoydQvUQk6Mie5rL1vBF4ZUMJwvTsSfYqPqr4bZgfePdw/bTAFjvyk8fpOGqTCfh+qoWG0mxDDol
7zkEMM9VDWftFF4vl67xeD1tvJIFrBJzF6uTS9z21Cr5OnYXJ30aZNAxsu8LLkIZy0RvbKxhuNyV
5Td7fpQY+v7dhdHpt5dkgSs/z7jVjd4YkCD+RmF3ced2mGvtPPNjdUj8+FkG+kQ2X+Cvru+lGruy
DdUA/J/GD3H1I3nUP3f+zEG28Xhy0O7AkXFKN7rm8CMRshyJP1ySM8em109xkHsyDsTtoGT1a4TY
N8NDJ9MKLAI5mhee+h8uGGdza0+eepAZqeBYypkyXN8QVUa9G+eNZ4W3GbJkkm2V2I2I/5OMKVq7
OOuROZ/bCjWp0l+uCi/CJNhfc4+VLPw/oQx6c5+/ZH1Wmxrj9W86FZymHt4iUea25KbSZXx9PL7Z
uTTF2XjigLoiMqFZ73Gr4V3tqLUdLTyBMX4oqUJtnw6TqpaFuVFL7JJSF7L0SwGNJrBjTtdtpnlh
MrpW+HV/v7at4lWOYBVJpoYghIWcPLur04eKPmet5EqTiBDzIwACaCw7g4hhvgdTUN0jpvrXbZ58
/39pIU6AzZiiqDhaHeDwTtThpNf7q7Rt1K/fF0Lf0RqIFc74PnWOivWJKj/2v7/tlNA3RE2kdNBu
/9YXpngzNqqJ7G5Y6e/60n5vAYPFmrWPHTFttze+K2V32BfJN/Z3a/4lkgr+vdYMS49og0g7yd9N
lfLO6aJTxekbWPolb5frqVEPeZUF+2K3V/JVrODwlrjLDKPtwRah9vqB5X17qIZRxmgoUU4X4nti
po6ZOJgIpHp9XDJquupAmIvnmE+N+I5G1rdpea4S82Ffu21T/6Wd2CnOBrWJiI52ZqLXjsfbN111
0nvXaExL4mh5OLuzfyJRtEZqzal5q968oA6flYbhmXY5npVeM76lShnfTyaToZz8Q2T1S0FLCLKN
1Cj1RsXTxXAJGC8xDJLeAaQRw6OXBdmw+QRSpP+0pJZgMGNpMC204HXD7F0fvXPQktIsMvB+yWJa
ghdUqwX0X/xFljEaaIrXxF8Jw/tz+QCq3f+mkFgtbuNxaGIbspbOuutywAYV9iGxTX9/3WRbJZaI
m0FviqVBoIOtunBs9OqzbqCbk3zVAnKahkBW25AcOrE2PLSqYtMUAv+HDPD/hA3Zfrz+skFxtmwo
lr9JPU3D/YmpH3a+BZT56JPhoQES/M6eZC0lXkusDM9o73VKTk7ZAZiUYFLP9sN7DGS84w/m9CH0
uk8SidxD7RxvMYXUzobBcg7pbFmnip4b7dPQPWjj9YR+//DjRJ5sYBDqkuzLZjMKCpr/u4fExPOY
D0aVcL52imaUBc9PXjYCIp9Pvi4BD0ude9naypZW8ChRDt5xnYs0lurzomDs3ZSRXUm8sjjKpqTk
b0JJ23mXKld1fVuOJ8l+SW5wW/AgEca/p4izmMTX8Vm/sMt84WUEHtK36DuvPpIoWMBKoJ7G/7iC
YhLQzpTMqGucu2ievEitDm0mu2wkKyhmmbtuoAtbIMIeHmPrSVdvm/77/grKRAghlgXmtiplsIPM
uBrsLwqrwf/5R8HuL/MWIQ9YFLWOydFQrRSNrgpaHdPx0BeyZNd27P4qhpv86jVSVRQUnCZWSzNy
ryzn6yKezklW3ivO+Li/ahtAQzzyfZXFl3UlS4ErtIwSy5Ymrnlhbu5bBa7jNkgqN3mqfOXcnKTs
wLK94guwEkpnDFAzvo5Kc471UxZelEnSuykTIbgF1swRi3KsYUlBLlpqHghhj3lcHSXrx81qx886
QnjRRlnuVA3Wb/raB/k9A5032AdALc9RoRr338+JvN0uwU0Yk102cQy1zPGz3Vw3mQoeBcl76x/y
ef+zid+g+rOiqVgUQqe6cstze6/hnap8V2YPYDoYR0Y1+j8tIiZP39rD2C0LEFWh1eix3CWBdrIC
kGB95JkvR95ssG8bvyH5VxMhUzdAXAHClyA6lQcDWLwFpjIH1Ka9+NTcJX4Y7CspEyo80fqh4bxs
WFTDbj61KnuIS0xnqjJuFunmCc4D/TxDlnHDHw4gW0ao0bGr/Mo6UiR/8+9EZpD71+9vWP8TSEYz
la9lQi7V+KBRmTHuR2u/gf2z0IzCWkf8PnoW2om+fE4uyQ3vyMcQqzQRKxMmeI08oXqv8OfJaKD2
aueuAUKYzDOvW9sDLFaQ+M2HfbOQhNlELAqUS+mERYIF7MB/CxzDoHgGeR6GDpCuJ18iX1Zelm2Y
4EG6dgmbmOcvSZy4lB1m8te+Rvu312+w/5i3SVWnwYYRRwXA5H2kfC0dzR2ib/tyJIqIhYA5Ac1L
OEMRa7gw60uYPO1/X3JgxSJANwCmbuTf11BRNov3cdYF2vhnzXK/LmDyYh+ru7CiXa2bIcTMrZvf
14c4dguvUdzqaxcsgX1Cz7hXXEWyacDNDuDXi/830P+0rrpSzWDqLHDu4C2eeL+KDZx12w3d+gev
dNRHKtkz2Zryv6+UNYhTaiyHbejaDYkt11DvqknK0MNN+J/vZCJWBgDzHy0drwyolmdemksUWI/V
19KPAv2sgyk2PjkPETpvEt+674v/eJmJBQK6FIh1eS5gcNzoUfc0N8ncQgeSCL1gwG4MZD2JsoMg
hCDJGP5dPYoIABqARN7/2D8JMh/1gvWx2raUOqFNM9goJ0nTUVOMTM/BTZncE/SJ5143evsSJSqJ
RQAlt7siHSFwyDAtaH3ULBk21f57C2S6giWGahxWPWxkmA/VOLhRcpN3t1OMoQnz2bJkPH4Swxdz
/02rNWOowyhKlbmUftYB8TIwyarJhPDbbbVNUTJhQK7FqqnLxTKfmvBG1WTMqxu4LusIlIjY/m1F
TNrw9zY6CzgPM3tsbuC1Do63XNLHIfqJWnPIb8hV6MmKfjINBf+RcCqDmhdmsxowzMpT6UQ+5l8k
6/hyRHccCBHeJ44ZJWVKoWP3dTnYgX1TmC4oUTA8EJ5iENh8a/zmWgvk1JwyuxfiD0u3JsPg+gH0
VWm+2J0kQbO5fjoFe4Fp6GiM4w2/KwvJyGQpQJbo/Ax408/NAGBUs8ymg63PRCJqMwxYiRIO2KLY
TcKGBMj3JQZ18vxUztp9vNjHqZJNHvJV+W27VqKEkGZsLWRPQjwne7XWXTMl3tJbnev05iPQdH6A
E8jfd0/7uuGx+nYZl0ILw7IHOKVSVOWhrecnQJI/ZgVIHQFSr/3RjfJLP8yKCuJMVFrQEQhf9cIQ
HB/S9GlB3bDy40ueXmV/lBBayRMuFIU4TRvHkBdVj5b6wExZf9v2hbKSIOwYYK/1XH2RkKM/Nztp
X9AmCt+hI7s8PqknE1jYslfm5tl6lfnbnTIxINTUPCpYgoR8mELJLSn7vmDwoFsIl1DF9xtEb/3C
HilLJSK286srHXg2YnV+48wGCgG/tewbznUSnvkMQugDPaS4LhlmxWoPg+xMFtPIVBMulrrD2JYC
8AjfWSa3oeh9lRwomUGIt4oKfHKn5FEwztQdB44Aknd0jf46TN+kD7mXfPlPJ5gIJ5hpxbyEMxay
5HiifjZ/zJUPmiPZr33HBIC3t9tlJ1WqtwxSaF/4Zlq5tMJozw9G/DGVeYl912689KevTCMfZ9Wu
eHsGNUGuSGavp0EdxhJfJJMiuIapZIrRcI1sOrpGcjYHtxpCiRC+LP/sz/EoeLtsqZJkGuOqzGrp
TvB1ixtOrWuQRiJIog0VrkMn1wBXwmuDttFAUOn1du/lmI/fN7bNWPP11IrEM6hUV1E1Qgxgudwk
ekhrzavrxB3KS6F7+sAk8rZzQCuB5O0CTkbTod8Ap6kJ7KOG9kxauOqZ499lB8ensny1bBkF9xD2
ZkVNXkDowr9isJ/26XNeyBqDJD5IRKazl6qLKe8AnaurznrK6PP+Jsm+z5VcnZ9lToyh76CEpVwy
53umymrEMudNBW/AJrLQzoEGyuknl5qu++YTkgqY1+RTMDzXQySNLbKtEUKH1FILpPchM23P83Dj
RDetDJ1Zclqp4BIqtUlLjfCNYY9GDeBDe/KU9F4JZWW47bB8ZdaCX0hoUVYLb3Yzhiv+9HDASQ7I
kQsGtAzm1lctKmSzjw6Uoy5Zxu0+u1fRuuApUoP2ca1ANKceKgGxEqsgquKzUsq5lVGhSzZN7D5Z
itksc94oFrLrJbspwXsu68WXiRA8RNm3o1JYsHaWB+jXsZWrkEkeADIRglcwEgwmv+QBLeNEkqtS
u3Fk96ssbND5oV4d2qJN4b35NW646AHFmFPqO7cc95kc0Cb+LHvF/4NjBe8bOIgwVyV21TV53SyL
giGvAXV8dDofsqOJKGUJOHPfH5xdU6MGAeYnx2yy+AKvlOv0Ypnjcu58HeO6brkAkTnsnsLekABD
bVxPb+QIPkIZx8F0ajyfomG8HvTEL0fnkKnkNq3zU9borj4vkqw+P6nCDb8WKVbUxxl9W2PRYxQk
TFGTCJ8c3apcZWbHfLbeD0bcondGuSqsSKLr1uTGWrJYiTY0tuhK2mDPqvCdXZaxG8/V+2quPzUE
SfdZ94qZeEAIPWi6I70CuJvY0dsR7DXLByW3zEH3FRb2nl6xb23r+LU2XrIoSt1aS2Z3nL8Tc27c
2JEhgG146je6C566ZiwJ8zpBVN1Qtyqdmw5W51Vx+1daSO/rrcryG2mCty6nzAkZJ4Gc7moHdUTr
kASg/32uUVqpXPPA86/Ot/1LfMPnrGTaquCmJyfTupJicGoufgCM0CXs49zLYuAtr/NGivDSY0VG
I8eCFM4AT7zYa2M39Dk+tXIkLvkgm6x8ad/8Z7OxRerxpVAakqoQSB44jnIWpIoHgcf8Q3jo/dm3
Dw4EvzSYXymn+fjDQdV+f2W3bsA3SgvuvAmjjCZ8aXm7/YjpaB197cCvvKgnGeDLvp3aIlAd07Ry
nhgsZzFPTfMYLlc6O5nxJ4lG/I7bW1XBv9YKTTOTc2CPnoIKCHMZKiDaI6/dD8+yJP1W9Pdm/YTo
TwG8g2O1kKYQz7aARbf47CFC1RnYQGPvlT9+4vJavkRL7lL2tBS8ex8PpE84S/X0tTybHsAlcQzd
fnSHH/xxHSaHP6GSst/oKjiazNHjrmlgKwA5dRXbTZqPVScxSJlegnuJza5qSu5e0vZEo+tieSdZ
OG7QOwsnTjWNk6VPIe/sAC/Gz5hvHr3oyEc7qNe8a0At7u2LlHgvsaJpOZjW0w2opGXXhpV4CuzC
rGOJFMnCiXXNaXFYiWsAZh/eJtbz0t39Ny34uq7ClnqMwnlO+cYYX9L6rNp/Rf+eS+eNfYmzSyGL
nKyJICKJDmofVASDspL+oS1EirUNizneOJwNm1WQoWQH1RvO1rvBV4MsCPlQ/+yVf6XoX0ZDXnFA
a7YMoVx2xYglTKdFQNgr2CT1YUYbIDva9wkgTebDEgBuR8rzLfG4Yoa5jPUubEa+oImnPSnWYW5P
w/C0bxgyIYJXADERSG/5rs3Edqv4hzk2nlYGvQweWnaMBM+gz7OpTtwAy+mKRd85hWNqSf2qRBsx
nRyTimikxA6xgL3XEQQAUxQMI6AfPKh4fETvwMHhW+f9JZSoJlYt29hSs7qEamb/l9Iek6n05uH9
vgyJfxBLlVGTZike9ej+Cu8wVuLG4eO+AJkSgoMwnFiLog4rp830os3dhS30KrcUyQWxkXxdH2Ax
paxbRT6FA/y3wj4CizLUbrT6SNrIm5TE3dfoH14VtslpSZElENMDHB44VkjIfEUjR1V1vDjRkezt
76OIHCrV8lEuCvTMvNdjGVHa1psUer7K5vu58rfA6FkyBIg/o9EE/Urhp2Z049ufzXqzDK1ue/de
xfG/r8S1eJNqToxlxSXicrEaZuXGb5IF3TbCVyn89K2kmLpiTh1vomAB5S167Bj7ZR3kL/B06N1Q
vDiQHentE/0qU4iUyrJs7YZfv1P1RKPPoGtziXbrVM/7unE393tc8SpGcINRn1ljOEO1IUJ2ezjm
Wg4uuMCiH6b6fdEc96VxZ7cnTXCGmGp0uoG3buRnjBYD/Jge41N7ZJIHvcQqRB6DAs/3KuFiOj1Q
s9uQXI8yEZvrphuGblBDc2wxHUKWdrIwRYGXe1fe0kZjHqn679HcoEuvL3VviDTDCxVbVg3d6ngA
ePOrYGEJqUXyaeb5ke7QB+Hz8rVw65eZcNunOSr17ngAzKb7I75EvvG0v33bgcCrcHHap6yBFm7N
EK4elXfGQTsBxufMQXx4P6ccoHXzDKzECU9bK9OzquRRDw0vYX6vDdphyM56uUic86a9rOQI+cd2
sqs6f1Gr+xJ3zK2Ww6jJ6i4yIcJFk5lOQzs+U0EJHui6mymmW1CZlO2X8UoXwQEnppI1Wg8x6blF
Oba4mYEKBGBxnhtO/uiNAFwnztKLBg5xSMrOnAjpfJwCvBaObWM/1YvtKqn+fd/uNu1gJUZYujBJ
MgBTY6C0tZTwqGc9AJyytr6qwtZwu9koJP5j+wZdCeR7uXL44I4fyqFtOt/W8yunNABly3wAah2r
SPugmq1n6doVsXJv6PDfvrKbdrKSLTh+tVx0YqNr0I/sW6O/NZpDt0jc8PYtvZIheP2C4S2p8ed/
6qDjQQ+qo/1Nby8d+nw5YGCtyATyHfrN8a8ECl4rHRZbdwYInB848ikD4BpQpI7ZGfiLx/Io9ZKb
2ZRXeWJrUWmGVGm4gsWPny+W7JkzP2RP1OvkjdoyaYKfGlKqLL0DaSxYDsikeNElvAa6GyfnuJOB
10kOgyM4q8ZRAbFGIczqjpnyGMd3SuM1szQ7LNkycbyot+KhT3jkTW4wyX3kHAnJ0bgxUc0o/PIo
q2ZsxlirHRP8VpZRDf8gLqSXtH+v57LyumzdxDOdAjBL4SGiYh2b+uCollt8teM/6HxAQeaXS3T4
z1i5jrIqo1l5sYX5FI/Hof6ak8O+h9iMolD2MTXNMVRVnGtMaaQzpyn5aCrvuOlOL7iFf2jWKzmC
JzIXRut5AhXhXL+MTkZB9N1UD7xpmQCOPZcNPGyawEqe4JXMJZ81vYVeSXq2x6dUlWRRNj3r6vuC
Eyp1OqczX7fhGzWfNDDWtX+SbTIdw7E007Z1XZBQ11kbt2kKG3Nyt7QfGvqtzSTVX77qv7lSi6oU
LzvgJbykilYGtoSK1Y0xtIisD+Y0eKS/b5wL0U9KK2XQ2VwxcLxzqnfT+A26kelxa9j8UHKMZZ7q
n66Ux+UKvLJnzRvP3VG5l2LIb8q0QfYHrm1dA6nB2wOkKcqkmgNothXHqg5VqV5w3Ga3bydJ1Lcd
za4kCUc1JoMVtinsuwXOMm/zqm4Ub77jM1ftMX6WFU6k8oTz1A+ToSmcCJaj1FM/PkTfM+DKom7B
KRUWwxtlrXLbF/1KReFIVbGdzTqIsV9IUfRgOdVXJmYqgPECNCBZNChVUDB/pSud3pghrfXJZQ44
DpH9TTty9KEczxH98Q/84KtyYsNU2qhLbi4FD3WTk3bC7XTkPUWyAtDWcIpJdJg/eFEpMXRh3yrg
ttMww6nWj+GRueNNFnkKOj2cwHrgnGJocgQm97Psot+MQtdyhc2bO4UpQJpDcuM6AtMAby8x7zCh
f5GNzfEPiS5lLUjYN9Z31WJpCRzjErtm1B66enYbELFqKgYezMMgS7pt3cUrgeIDvcyzdBlGCCyr
J5197hnYNhJkYitJLL3lK9dyhMCsM3qGfqMYMYz2NLBjOWQAOPfs/n0bvt+3xc2TthYlhGULGLMW
pcBmcbIxHgM2XuHlV+qBUwnIcFJfUqs7OyaCmjfNZKqtAsUAGgEWW+ZlD84jvSq+W8GEM85zAMTF
9A2GfqtARRr4VPsShbdu67XCQsA2OdZYmBEU5k1INfiW1NGlNwCpeeF77t3eW6TsxFuB9lqmEMPF
cwRwVX6/Dh/ngI+Hh/fkzMcvqzugSUk0lCkoXA+mkze9mmGNWyO5sTPdjcpI9tCUKSS4Fg04vuAi
w0FofQ5qUoIZXP+koXJfHPLvsqr51s26Xj3Bn5RdmFmKBoUys3KN8Vtq6G6b/AHEzdpbijxSim1X
TVphjwztPjO+RLkXy0jiJYqIGFw4ZrOS9lBkcnSkAwpfS/tPLbEl0dxmrm21YCIQl9WxbkD94aUm
/658+gLUGfCLfwhxZ/c+HPFt5HkxCitx42Yf9o+XTEXBnYwD7dqQs3Gli+bP2Zi7C009ltqSaFLm
t0Rw8sHMWGzHLzpyPmzmNs8cN9A65qfkIINhlF2lpuA0RjtUYiuBtPhsA+a9AcdTBT85XWzMemoA
lyRXyifZ9SbdR8Ft5E5Td2C1+bmPiEv86rtxwrvZozfGBR2anoUcGYIUAJLK5/u33tFrIxLcCEhm
SrBKQzgnQAYK+UFNXYxKgEiAE4A3X2RR0bbbsvkZNC3VeQnSVu+DlEyzphWQp42Rm6hXoXQects2
XyUIm6gVY2hWLTaRqOe4HdFwdCmUyv2TA/AqRNgzQmMjynoI6a0ruwaHp3kfR7IpHJkmwt7MFGAz
ZODm2D5Exn1LLkC33tfj9xDEUR0813jwSPCOEvRgvM2tVyjzS3u8WpSDkYaXjlaVm1LLU60k2Be3
ETS+lSc4+YL1SVjOOsMJAwbn3XDCDJo7X8sJF3+3s7eChKCxSZxIZQXI2YljuzZ40pdIljbky/82
ynkjQqxqK5Neqq0BXSL13NJnPcT4TXtfN6okTPzdDLgcB2g5hq5SU3y2V07WYkZPpX42zE+dBujW
BPnCMpLtzbYt/JIjUlGPQx3HSKuBIdbMvDFyTq2tvGur8hiz/NDqo7coaIBu81NFlDMZw1MdRj6b
poMSkzRYOkw5D+rJcQiRLMD2Xr7+MO7DVj4jMcqIONxIx4UmbtZgBsluH/ctU7LIIieO2rQmWIWx
mWk+eBGgyBuk0bPjvpCNPs83Wyky4tTmwNpIgyYsaCNwbbBjckx/8Ki08Hs/fyQnGQO0VKTgROi8
oG86hMgqGPzRBEoHuuRPyRnPbG8GvVB5lPHMb5wLTVVB5GqCsAnFdqGxdJ4yy+hA8YH5berb5V9t
/2w079XUkPjgjeDAeSNIeD/Veag1ca0xn95xVGPt1J7i9/MB1DOY3Jkle7dhIG+ECSFPPTbq2Chc
GGuuNPvzYs/fQE1+3reQjTMIKQDJJ5Tz4YpTcIUd00rjMPit9kMtTgM9E9TjLFCQVpJ04z+snqWD
Q5LipSymgvMms0M2LNwWf978vD//b+ZFb/rXAw58q16Fcb1XRzhXO1IzokIvihhuudTFjCKZRMi2
4b0KES4Xq12Io5vYIgz3uYtz1scHXQGlyvhjf5M2TcFGjtOxUOk2xfIN0xatqYaKb9JoB3OqML9J
1PlqbIp/z+SLdVuJEkwcCAVGpVgl+FRLkrm5UQGyTfFZIq3/blRm30oSwqa+UyK7UjqGW8ZcAnDw
PoSY8vOrrFL8Vp1jJCnotzwCzSFSsYtnNCP1Mewgw0yQrS3/+8pQ4rHUMr2emN93FsB4b7to9JLi
4/4GbhrKalX531dCQpouhqnODI9AJCG6m6q/yaq7tJUMUMh0EYy+Gi26lDnEjDba3BbmZiOgx2Vj
GjJlBKtHxzKrzHlkGJrFJHg/fTcH7YsxR4GBVNn+um16p9W6CUFVlrVdo9lcIY0Feemp/XkMwUVO
jsYgCUw3srXcHh2k9hHa8FrC2z0yijibogJqIcBQW5ce8B7zXqgGpzBwjhjYPcpgxzbiDE2DKyQW
TrVmimOTk2YMrAh7dKZFjz37PEVP+8u3ZQ9QhzqO7uBqNIXlC5nSaHNNiF9Ynek2ueJOcfTBoLIo
m++4EJhCj19yLOECBqhOY6ltw3xVeyryc9TqrgLjyz7ndHTN+riv1abnQCXEQWij2UQXuYJbrc8z
WrZgR8WIByedjV+Q2nlmUTYZsLVDRKWI2TkckyGuIHGMamKd3vkGQYN5m8EtOcminvY1kkgR168G
edHMCvRXDNH1kn4E7bgkoN0yBLhLUzUtUyOmiLNchLkZGiEDkq6ueVXRfxym0GvCRYKkvnVc12IE
exsy0AQuEzYmqW7t9H3llJ5p/WU7D4X0YbepEdV5xKKiAURstZmZqmSYKMLVm+bkvrKn8H428yx0
aWSoH/a3ZzNyISth4nsgRcdyqQKZpeWEvOBQCc8mqHHRPYruEEXi8zY1M9CmCsumOljU3/ohkwFo
HAAcnZ+baC5wjOum0N2m1c/7Sm15cVDb/0+MWC0CyGGVYqlwiFS4hT5yaY+ht/QuyyR339aDQFtL
EkIKa45pojBI0o/JI9A3jsUzJ2+EuP6snuyA3MhKRZvnybAJIjOiaXCtb5cQnFIhorIJE4wmJnru
1EE2Zba5R3Dahg6cPErFUTYEJCRpug57BGInwL/7Xf41mf7gNicWSAJVgsqvKcKxN5o1KDGd8fwG
PF9XFLdW238I80GS1t3W5ZcYsYnRGbWiUpqx86l2Xc7vM+u9pksrFTIhwo4shRprMRcyvaDkTFfh
U41UDLD0/e7IKUOGQ/FHp/Z1/X5zEZGuVG0LmQ3akEiQ+0qgPbYBxgBP7Ep2avmpFK/A1WaJuOWK
1dqM9RCWnsMLL75yfPT0IusJ2XZFK6W46a8iSWshdpzVkMNx2LMgvjPPBuBYObn7fMVkjWObTmIl
jW/rStqiL0YyO0PnO/bs5tMPUj9046dek7yjZIsnhF6hllqllv6tFHh7sXjxKTvIFm+jTOho603i
99dKnYRahWpyK+RwpRwBvQHh5W0JEPTopjBukyMCzeviMJCrNODMn33ySVpg4HfFnqEI0bPWKegS
BeCIr17MHxybzfRzN79F48qBT4lqn/bd/GZYu9aZr/1K51gZ88jip6C/pGcOpzucoqN93eH2Iqf8
2EhKeJsH3SaUmIRixFckyZjzMqHtiEijVO505TwMz6UMy2n7QgHbuQlkQM3WxVE8IH8WKmsxoJ5f
03Pt6xedc4B9SbzkOr7VAsy8SuKazYgTd7GJtKiuwuMLp25JcsumQ4pFxDwx2stjIOplqOgG4Ds6
yFzJtjTDcjTLRNlCo4KZsjIzG3usEHQCxG8AlFR3Gg8vDHHS0YCtA47Ezy9RgjWmdtMAcBaitPpm
qM+Z3bmT7Re6rPNm60ZeyxGskKBZuloI5ERV6lJ2a5l/YHdIVVu2YyLvY4shNEYcFnWIlNZvCdyV
MSq9F9Fcvc5ri0jSgFsmvhYlGENZDtGgg7PHNxpybAwUp1n3uZqlc0uba7ZSSXC+FTw9xniK7iVf
1n6rMJDMMBk8+lNAA+VeOTjn6t9zAaBCZtov7MTUIeKdaRiY3WwaRPCMPRfUcefBy23Hl/gknroU
fSC10CZPDZQYqC7E03OdTYwmcBJm7dED52A2AvPdfJj9Dulh2SW2uV+25pjAqXAIGLfeesDF6O14
yiGtzu+qCN1Xqq+0teSFtXmQkDzAQ1u3ERcKB2lU1NKKGBbOGo5Rjb7x9tToqPU7kcT6tgQhaH/p
qCWgJRO0SbR4/InOUXdm62Zp37g5EGKUGNmRUhZI818tbtRamKBV2y+RDTTF0Y9n51B1jpt1YD3u
jUBL8qA26Wnu7Kd94+DObUfkyx2+uq8aOwYncYq3cIFmFu0mBSAgOmtcCvrbXAa3LZMlpNj1Ii2d
tIOssOncogrQIOW1YEGBX88rmdFvHefVWoqNnN1oxyAS4cI+j+CXSw+JCVD7Lvd5ByIO9BkscMO/
r+jCJF+tRZyzrFp7SjX4J78uHxTMshXWY1vJpg63NXN0FBBMFM3EUtZsLHrdMNr6zI6Qmp70Op49
vRlrSYpu6yDj+v0lRzD90u7zMsqxgkr2uXMsj5ixi8BbcsBkUoTbt9NNNNnaeOxHtu22QNcxgDmT
k1BSDpGJEY5W1xplpQEp1+/MH7aTebF124TKf9RFuHZpGk+zGcMrtWBJS9sPg/UJaJESIdse6de2
iOW3tF4aZqXQZG6uCm3w6uw0Tu9jy5HIkZiZ+KoPp6Vsegvbn4PjshySG02RgfBsbQrq3cj06SD2
1sXIqxpjy9KBgQ7eNeOKtFNx6AYzAWFz30ge91vKrCTp5O2l1Ld9qYBzG1ZGmqCl5JLZ7PzvPela
hHjLmqwtWwUihjA/kAiF7P8j7bqa48aZ7S9iFUkwvjLOjEYaBcuy/MKyHJhz5q+/B/LuioL4EXe9
Dy4/qIpnGmg0Gh1Oz8Ftr0Z+OJvHNuapwZYx1Qxd1yVJReJNZyRKQMNGDCHE+Tf7O0WPT2odO+KE
lkgJIYy+4fnkmyv4hse+uINkDqdYjXDjXpozcapL5Kg34+1yonVT3WP7JN/vr+cWoC5KYBQWFbwE
2EdAlmmtaWYJcbLJqG1zTFXwhQq8UAkPhTmydSVJkRLDu6yFJyP4MUhf/pMUbDd8nJkJzBu8yli7
0qdzmnr7399yGVarxPLjgbxOmLUZv1+crzUUHKiGTQRMhFycNHkgvDkTWwd2jcYoXWGqelrVQDP1
l7H4loLWXx55Mwu2QRRTlUTJNAnrQIYIP5tVCpAheeyW2UqCB8ygtvbXjQfCXDsKJgWIQgOQSfQM
7bwsl4lLELupW4hYijKSQQjrsBeoIHfLpOHILBiZMifGnShqfxBNRMQSbrAmwhKw77BEWdo2rRHs
lUrzptPbK70P3RIcavurtRkHMzUERk1a92Gwo53aOjXTPgf/nopSDNqxGZyJj0oiUA+EHq8Z73+g
mSoGpogqRtEyC0dwkYYdQRBl8vralt3lKnqh3KDiubHzy78nEjHpa+UfNEYVwK9VyIFKCfj6zhok
bFfcWEKsOJw13FKHNQ7jgkRG0eeJAqnUh/ReOdGCFgMzsfXrEfVBzV3l84oLNgBBb48SBh0vTPED
VZpGwqgX8UqC/n1JwVOt5f++3RAtKSIyg8jVibTS5P21OoqF2gVq3jip/JwZ10L5Q8g4JcJbQuDX
yxIeeWg4NJjdqfRCnqaqbpw8/mUqpdV3vCfelrqRNQSzMX0mlGbSAILmm3DfOPFj4Km+6CBiZ/NK
q7dKJIFGkLRAn7xuss0TfVFmnSKLtdNP6te6q3WLFJmdlS/NKH8NNNMm2RhbYje8ZKr8fV8HN3zH
d9h0sVevPSHWc63TIKlgXCbNVZeXoe2sjPz7blfohSYpCu1ERK0Yc0+YRZkradCgraCULAUcM4Tc
oazGNvLDvkCb2mFgEhYRkdmHkrwXaG7ycqjHpEGpSvkjb8tLXP5BeSaU25Al5AYRQ2H7r5rBzJUg
m0ZHEPtzR24TEtsV5iztC7JxH71DYXSwacsgjGugZEps6YIdy6GVmO4+yMZqqWjb1ShhAqhUXyO9
q+03RS3Ig6YFGw65m+JLK3za/z79kUwwQUW7pihhN+CTsnk6YVlKPU4xR3npo2Pe615AUksPFTcw
FhSPouY+E1/2ITc0+h0kY4HkVGjLMJpHRw9yZw4Ep4gnawFnaqpVHAefB8UcnqjLUchfA0puzkl/
1S4g2A2PoswLIlCXc28VGZ1W2qQvZwU4HfkuHfsJbR+qpQ2JbaQeYgv2RJ7+2xoy122TaIQMGQBN
zZcQiy66b0T2tIw3Z2tT/VbqwZjyRY0wAToATmg4gnZXmxz12zxDq+8zZ4gQc1hCGWdIb0+p6kTt
/aRz3pFb+Z13+sa8FxYM7M5UCTJo19Wxv1sOxRVIXNXXLtPGHp+SP4gprAFfr5PVmQ1NQYs0ujl1
7lcCAp25Hci8qjyeWGyOp9QDCZxCGLZOHhAiOZKr8Ce5Aatffizc6rp8QcHCvs5x9ur1Tl6JVRd1
MgYC9krELLLkpjUOhfF5H2LbGplwS0yEiFGJ8/5uiGpFCsZJIQ4u1R9IF4cYgqumToTKIxdBFNWp
hwiD3jD8zdkHpnr88QC/ATN6Lppdq6sYl+dIklWo5ue5bjyzALfpPBg3SX6/j7a9km9ojNaX3TD2
TSaOzoASx/ZK0w/mwLF8PAhG6eXQECpUG8FAkMiq6sjuwrtQ5pEHbZuHfwRh3zIIAsZDlQPFMOXr
DBQ0qhpyBOFBMCoRF0Mmtw0gpPSrJp3Fzt7fC973Gb9HbXqiNiouwEIyfgoNDpApTP4+xlY+Fhbh
bZ2YKw8MdwamVQFEf+hRHiVZ0kFzRuR0VF+1aSad18G2qc8qnt14kyP/y8YwDKnpwmWWWyfr8p9t
314NEUbS5ONo10pyEGseQdCmuq3wmF0aa7WrNaXHKi5PQfJ9zL6WXKaqzZ1aYTA7JWA2h5zPsD9d
eakaf245wXPe95lNQg2WGs0zDKoU+eVyGyi8eBz9wAcjsxKA/oCVARVCMxdjDYskPfxugQ5d7Ydi
lWckSJ3Q+/fdu6aqreDonq3gIlMDJSBI8Z0pO8fTKcEMs/ETR7Hpmu+JxPohjf4Xhv4wuqoXn0y7
9chJdP4/nZG8DWKMdBnr1RCLWL/FvBjBrzTnSLPpLa4WjDHLqH2ejJgqsZai5XkcT7MUnIzSOJRq
duAsHE8Wxj7nVZI0kYbNGU/aafoUg0m7syRMRSN26STgvuAFnznCsQwKeR5MZTDh9ChxbJnTYgvd
echFKDunVGnrbb7WO5WxBZhpYXQwqHBMLoNDMJo68pTK+l0M2r/8Qf0x0DQa08A7WRWZU9tm9YSb
jqIpn6XkKZM5ZRPblvTt+3QjV6eoGWdVzHSsWzHfZsGjgDJxhDZsTYmsRpDsfbXY3qQ3MObI1mG4
CBgSBAuxxFad32fCjS496Lxjy4Ohf1/JhAsbk24SwEzxo6keWxll4ovXIce2L862j7raHPbEIpL6
+6n3mxKs94er5qA4kz25tRf+SS36O11gDnAroKeJqHSvlEcl9PuF47dt3+M6ajIQmpNQlsEoA5mC
oNNGWAhaKJa64am0x+fwMURkVUdf+HiQuaX8mxZ2BcmoRBJ0JKg6QMq+4RMnPgnuhFJkf7E1DxxA
PG5yroiMbkhLkA95AzzkJ+zh03Iw0HquWZPbO8mhsjHl6WlfSTYt4UpARkdahIqSdgagYtzKyo+F
91TeoELHPbgCYLSi00olz+kKxp+Fi+5JV+qN+LBcaU77ZXyd0Fdc544AcqOGFxbYtB0rZMbIz3HY
jmYPZD2qnbZ8nIkrD7G1VFdZ8rK/ilslcWspWfsulwGysjWwsvPo6l7t0/6Ss+6DXP5U/UEqBmAa
UhiY64OCIWZJiVzlU0pwexWLF6iz3ch3Ul44+yJtWqkVCLN6AyqDqjmCZS9HDMsyC0tvXqL0eypx
wtWbvusbDvtcR/dRWCUUxwRNE+KVPn0EJFrEyfvQn/vBVTJE8O3qCvqo2J6cug3yLixz4mAcknYo
J7HBWHZNtLI81W5kxbhrlkl8iNFl84uIgsAxxZuquEJnjnVRhqExhQOa7/vGWxbTEibtnDToKtfn
21IJeOq4uagrPEZDlFAYNWVE3JKakej5ldmrsBUHb95vCqpqzYNw/IPKWhWx639WmFGYXso10srA
VDIUCmcHyQxtteA5Upv26g2F7QZAVqKsmgUoKWLLYAMZOOq4MWoF9moFwPpPYxFUdf7X0klnEEM9
Ivj2efQkm7ilF2ECe8urPn0dkbCjnWxZYxvmi1kODWgznMEpfkhW4hiOaY+o0W/8BqNZY3iknAO+
vZIogjbQV43HMXO1oeW6ChSlQ+1cuFjVNFtDHf5HCEbtMz0VxTGDVcyXbwNCzCEvmL19XxpvQjDX
Fyhql1AjEAI18yCqzZxWo6Q/KSrl0f3kGINn3krHfcu4VaYPFXkDZU5XrA+pudCsAG0UnxdrOczP
qFx3Sl+302N0iMD49vybZlu2ZLDNidb+L9jeOl1W0GuNPDnLKYlghoCJXwhxJt2XpP9GwsP+9//H
IXgDYM7yRCq9i2iw8TeRZOZI6nVq648aOmJCSs2AMuzEAZfMPu7mnQN1/EsulkCkKsAbLVPYseus
IANhfwb6kM/iv+e1p2f8DYc54yWmiqsJTbsovnEiIDb+zWvPo5rYtsJvMNS5XDn6cScYPQYF4wo1
JKsb6vsZ908l9X8U2ViJQ97jpAUJlu512WzJo4cgKD0Dbj6lJZtbO3vkVSxvuzsrRKqgK8nEVOiM
LMYCjphFJduFA6bKA/V2MK2dp4t0lT7axrdVZOxUo4oVUqdYRUqfW11ye7Cib5QzP3VC7tjEbXd1
JRljssIq6PpqAVrrGqf0FBx70Lx0ln5fO9k3eHOunFvJYT6QW2OyeDyBm493XTWRCJTQXPmBujIt
lGLSE9wDKGXWwF5JS891t+zxYutQOcIrn96yI2s4xpDNZigJhF7ZE6yUkDtdygtRb75B1xCMJSmC
JZLlCRJRW0mris372B5scnqlJLbJp30LwpGI9cNBmIdWkpjCxddpjZG1nKzzloVaicNGVyozz6cY
JFqOlD+nCCOjTr8YH0nPs/CbergGYmxHEgbqYsbYGv1BtAVMl2uvsx/I/NwJtnSnq7Qk2258HbNa
kDB29hdx81ZdgzMGpYmCdNErSBnObnUkTuh2L2NigQdosKobOnuxfeERmG8ZyzUm3dmVSckXUcxS
iokJTEdtam5idfGydOZs4Kbpon1LOkJWqog5CO9xelOtQqOvaEq/vSlHjNBrJg/cpm4XF26swJyR
wa3an2YvHnqNl+miJ4o1Zmt0xpjVmAtWJQY8IiU278xe8Aqtus1RgNqFtTOOlVuiipPjLWw9PtaY
zBEs00KTMD0Q9RjGdJaN4q6Se1xHqRMMUKayHDh4HBkNBq9G/IZgPCJxUN1wAUPGJQBfFagxokNP
Wi/Ec3iYCh4b0ebBf9tWlv4+XFAWr0XYVjmUPHPqPRDfcI4FD4LRUKnSK60OSkAIpafJmORWihyI
7ZO3EoPRj9LIUDXY1TgFd8mxw8jFBOQRzRX52jvVDYa3ebw5wVxE5sIDZ19fCRMWLvgZ3oiu8VM6
gC/chkuNedhoNv1/QG7d6CuFNBmnHX3WTY8Rj3h5HEG9blUPkTNYwUN0EC30W/EC4vRA7xw5thJT
FCMijwXQGse8zL/HMea+fCxQ/oJ+rtjjVRFusGairHe1icwBEIxMDNMASzraxl16U93WdgmmlhoV
eRYi5XbqxA6/e3jbefgH9kPTfwSe+xizhhAWOk/nwpsONHKY3WMyMOKGvHf4prlegTEu9NzgwPV0
VWf5lAefRTWxdO4tuH/iCFsVVxd4nyozQATzsVmOyeT+yUW3koK5DOQZxYUL6uGQLDFNK78HY6xt
HJEUxFD4E9jnrNTj+Vz71hizud/fP8aYzU1kYpcwGMQJhGNO/G6+F8kvoeXtEVcjGGsSBFUMiwLx
xFN3LE/1tXLMrlonP2pedGoSnvHaP9cf6tDb0lRSg9rg5nt1btAXXKKBrM/QOf56zDibt+mKrfaO
sSKGOCeJ0NC96770xecqr21N/a7GCec623ZhV0CslwwvIo/ocaYubH6o6fAdR7+j8aDCX565FVM8
rWfMh7IoWROMEKz8FX1anNGXruLr+Va8EAwNRWvtfCh5owA4SvkhCJujjL2cqKL09zN5qrVHcbCD
8aIOz/snjiPbq3e28vKIkMXSLGItxfb7Ir1oEc/52AYwERQXMdJDY/uWRilWgkqMWieO1cwDJ3/l
VonEVXUeDKN8pDJJMmu4JCcMlTr3GDDYHKZTfE2za/259AQH78T9pdt+EmhvojF6uESkbaUYmJRW
Ctl+zJwGpfrvBBHtKTIusyNTY//Ae+9vG/s3ZEYje6KoVZICGTNYraC/jsrQmuXH/yYf+3bTjFZW
Qx1PngyeT+aB0vUggDokdFMblTQ3hjdfGTfKTePx5odtW5J/xGMfdVFcl+jqpJsZCEh1PLd5Yov5
p9bgGeTNddQ1FRXetKaY9YzVIZWEaYaEZKitScr9XP0VxSrHMG5G7/Q3GJaO0ZiDORPpdv1+c8eu
giInv3OJHVyJh/og3iXXPBXZDGGvQRmHYCFzH+UEso02RnejyAojbV8WRJ8kuzuRE8YMuGFqE9Uu
rv+gTVpdQ9N7aWVU5hgFjQp9K8/p05gqKDd2uuXLsHwtpx8cHaVSfHAmV0vLOAyLXhugWwNU7375
e4gJZfTgRb027csKh/59JZIqB8myLDDIifIrNh4VmaMjHE006d9X3x+6TFoSetYUcocXh7fM6CWW
eV0NPBTmbYFImjjNPVBi4tf9QV3ssuPka6jp2dsQxhCPlaksIk3XJMfhmF0aRCElN7rjhUR4+8HY
Xi2b+tqgF6QmXdT2JiC8MQw8ORgTG6TKKOcq5GjdAc577ku+7CmHP2jdUnUDN6MOwkXxQ/9Rmecq
KRTcv1KN7qMm+5xlk6vUvEEZm8u1gmHUdwF/UNiVgOnFwuqVh3Tmqda2kVtBMBpsZErZLRUgJg+B
xZ91akUYrk787EZ0Jl+5ii+mUx72jz9PLEaf816W0ygHZpd5k3Gn8lq3NpUAw8hQNaqa4DJhZBKE
LlKkDjy6Vdqfpv5Bbytnliov6HRPbWJHm/P7peO1j241WKGv6m9Yje1CUbIwiUT1NbBxk8foQ0G8
u5OtMkgtSUdy/NwmXp/ydnDTOKxQmQtDN2adCFRHtMIf5pc88oPyaX+/tpVkhcHcDG0ZRSJ53TAv
vBkQa2htDA1zFSc+0kRWY1fXPBKvjekVeP2vMJkrIhP6tJroA68/0clCdAgb5v3coHjIxaQOJ42t
6H48yjSI2lm8JPymhq7AmYMXlfOUJQK2shOWy6iqZ63ueR0dm+7SCoPRUjDzd0j0Q0DxtJyDEiGq
+KfilMf5uLiUIsxwM19+4q7rZhxnBcscPlNKFDmWIdp4Gs5hhq7DyRJveycOLKRc3aB0ePS3PA1l
7pasDtq50oDYmJeicSP5GedxX0N5EMy9gp7qLB8QEnUWJHuyn/p4mLL7fQjedjE3S53HlZnSsFAS
XJfaWUq82nhJeIPJOYrHviDlWBmnacJaTeBL1L1B/7IvBV3rD/f82+6zD8e4HopAUCGFJKZHoVk8
IxmPRhkdx0Hx8l6x9+G2QycrPMZygGVKMyMJ8gTXyKmif1s+pmeahUu9wOYxqm3ZfbwJNCKBep7A
+r/3xqpoqAWZln9EyewmEWJQTf9pwsj6dMH7XwQnpQgns8k5ieMt5VvBasxBngWjSNsOPkfefCfl
QS9CS+cdW45oGnNqQzQ0Ljp9FoQ1gp9LhTna18nwLOf3afyIhjaZZ/M3qzPWUjGnNtJbIra09mnw
+hOlwwUjlEPO8YmWQqN4c7IlG00Yh8fZk53ygScwb1GZvYzFvxc11AZrGiNLAU1uTw77+rl1qNdC
ModaGEoMKqDZsjTVrKDqLXTyWX1wNEBCvo9Efy978FZIbJMR+vN1s6I54lD6ZA6nLsJ42dzKQcen
fgqUb/tgm9mINRrjFMhTEst6BbTWRerxtvACJ7b777SSwXQMN3b+xLFfAzLnvBb6AR3AWMi+TZ6T
WnyRy+mBIxT9xt4S0ptt9dgSa2HWBfpGUS+U6FW6CmsLdDez9/pyfFE/7eNxdIMtdZyMJYqUAXBZ
d9Ki0zD86PuTafwBDxUCGQoouw0RzdEsdVdfjHkYm+BeI72vCPda9an/o6bHNQZjocquNaVIoBh1
5C2JZC2i3wW8ZPvW3QIZ0L2AWioRQ5/e74+sgrtCol5iFU2HIRNtrYtf5L5wNRX1ClXLyUhtW4g3
OMZHSyNJiXTwgkHlAmKrffRL0MbG7pTg574i8ORibO+shGKfUw+bZOkVHsnPYd1g7HDshYQ4IDz+
A1/mbRl1NltT1ln6m4VcS1G3ogffI1V2FiN/3pdqf/k+0CUOppbok65hZu2A6lKtqByt7zNrkHk8
BpuB/7VAjCmvQKIdDwvWr3Hmk3AJDy14eCW/PLdw3/mZIZ5gjE2PYjSFyAXgJqK5fRU6oj64Y1h7
++u35amtpGI9tUhPMYmOjmgrxxdxudUrng3nyPHBVTPqvxKuRoXqMNXLX6mtM92aSqfDMHJid3Yy
2YHJ0b9tu/f3udJfXbqVmdXDsq4HmlbujKMEVhq5/hSi3l8UOQ41Tz7GnPdKrOsZjaGks52bD9N8
3bWcPfof9+CbLIyNUJd5qaLXd1xmt5klWIUzHZKXQbQnO/0U2ig78sOWc9Xv2wv99TW9WkCV9Fk8
0fdOi2FEQWYeojo4p2OKmX65LVUv+3q4+VBeKyJjnspkkDA6HOso+/q5d8OD+ZR4BiL/pV286Lbu
FwjkGVf5Q2HzotW8LWR8xKLRhyYz6WtFuRdlz+wem/I/aglrPKYy7Cd6zAoQukS32uAlAccJ5Bmo
1xVebVikdYVQ99D44BoZE6enszlTO+itGSGwxs9sfoMS55CxJbr1oiVFNkKs5Ch504/Ia/H+Dx/L
R5TD2LhpbFLas2TzhnpzjBbLupqCc04k9BFrRroX5niEFYm7r488COrFrRZT7OVeLWkUbBqfTLW3
JF7f38bxAvczxsLoKuaLfWhfE1q0FnT6JIOCd5IfZAxrQzItlsrrsA+EEBwcxnCQ+oko/r5gG8r+
DpdR9rZUFRB2Q7C0/h4NGPL7w5D+/dq9g2CUPc+rPDA6+GnG8mXBbNiWE+Xf0vR3AMzd2OVVYegZ
ZChnTNCOUWwPhkNXfEBBouQ2vumYnLP1SnfLOO1rRDYbKdU1JgvMQKS8JRJGdg9PrTu6ogt2dZQr
ZVfhtfwQ/miQcC3s6Gd+Ga/+IJj37icwfmmWg6VSkrCqZXg34GGnDLyCe45KshMui0bL20mBkI3w
kvfXo3qTik+l/rX6kxr1d7Iwl+YgCV1RUIuLSpuH5ghP6jRYradZzWfRyb0/yHO8g2PuT1NQk0oi
gOvr0q3M3h0T0O8F1ef9o7VhDd/B0KO3shlTV5ZyS0sCVcMPxyPCkd0pVjlhmo+Jf4IRXEjWYFAo
Zu584CxUYnk0lwBFo9Ml+ZQcG5QF1nbg6O7iL/ejt9whvYqqkMBteJ2GH2ziK7JBZDDJGSoy1u/l
M6Wejn9GNXzSuHJ5l3MfePTcvjtlAFAMDXUaIjJSqHh/DyCnMfmdUakzf4me0u4sFMfCvIkTv8O8
cJWX9/yg8Aweu2GTnCVzihtTCbqLOAafZiO345T4mgx6VqXgbR09onvyMT5OBP7Vrm9wb6HTxF8c
TLe4oi5wddP5PJX/GLJkZGPs/AQmlWWkGTE6lkG2I1zMw4H6UbIzH7itCryVZFQjHIUO4x2BVrqy
j8JKjOkGRcwtHZSN5gybuvnVKebP5/5w5Bgp2ZtglBGQoo9a+bp3zS+VF3/trpSjds5QWxk+J2gL
KfxRt/YP+tZBWOkpyyGN2YvjHMTQmzG8TO25jJ//2/cZU6+LSyKCgA05FU2xmmU4tIbKqXznicD4
Nx0mIWYlNYlEP2bVKRS9fRE2N8YkryO7dLToM98vhvavKzruGqeWPYS0wcv3VOuxsw/0wZ+hGkB5
QcGTKIKoigHStGJsSApBJv1H0Z5V6Yi69v8GwdxWRZWDqRE4ThJ9k4PPdfkct0/7EB8LZhgxGNNX
aoNQg8afxqn13qZNVDXcd4TsnmOcWYxzrC3cjOhx+tePHwDTGnzkmHVFg2V/b3M1ND/Am0B8kNIF
G89mdasQTrc1Pfys2QPJtoxEKJg7VTahMSKQOhABUdUwmpygLV0kYq/ztL3UhX5tCpkfhRnn8bql
FStI9oSOwoJ7qgdk3KRWK4TWon/pK84Z2rSxaxTmnKbCbHY6ofeHn98odmsHx/mZ9ppmLrLmvLLM
j27v61b9s44aq+qNqmUChaNFVeCNRsnRle6qld07IkrI+yeebnARGc036ngawXeKw+UFfn3KHiYr
tZe7xY4OuWeA+oITDN2ySusFZU9BGcSaPEEZgwjjJgqwsyczxzBxZWIu/UIGz3NLi3cwKJ0OY6I9
FVliZ5/pSKtXUg2Lc7bpvuzoP5v1SokRG7pEpUL2ELOKMSFpfp5s8476aROP6GJbQBAXo7IQcwFQ
qvz+RIv5XAXJBHOl6DYKUg1f96ar8Fy95Jk9e/2n4o7rbGxZe3UFyeiJHmJ07zIDsp7t6BaM0wcB
VZph6pqudNI8pbNoeYXANV6b+rLCZfQlRm9MrYfArcCsp06J1fI08mP7Bj10KwhGXZIRD6/8dTUx
wq4CYYhTOK0fOPOleBls4zt6mSytszD05U+0ZgVM13z1mkC/n5hGtBhgkhzthBi6s4DDtLAwrRb5
LwFD4Zx9xE2bieFrOkGpIf4xm6gq5VKqE9iNo6S1tUa8zTXlcayNx32YzT1bwTB7ljZCUlW9ITtN
AlLtXiazV7b8MqYtX1tdwTDLF/d5mEr0MTbSIWit3x3Eh975Hav/ryvH+NpLbvbJoMCkFPMNBj4L
4qnitZvxNodxsFuCkcUhDQGT5SZsC2tKT9nES31tX2irRWOcgSHHZGE5Agpmitii29oLZkNmlu6X
6HXmDRfcdAsIyI5NzGLGWA3xvYIrSKYMoJPEm2FRnMroDtUsX+noptPDCumc1FVz3mThrWcKwm3/
QDJKoQ1QiKBEsq0yhsnWpb44GkPYWGNVI3FUE/TRluLdvr5v7twKk9m5pWqyrB8w663Vu+6mz1XR
KuZEuAm1ikOPxkFiux1yMMDPJeadYxyanF6papxalZiVR5LmvDoAHhRziGfRwEzykY5PiZvTsgRo
KyMYA6HUv/YXj7NhLHt4H8i1pCW4OuPgVkXbVxfZQ/l9EVwz5D0kti3920axQ9EKqTaLjCb/aUfF
7xdzMFqCLXxTXhus0SEowqmreC1FvLVkDp2MBCm4IYAbDJexVayoyS09/7a/kNtH+006NoKZRllU
qCH18732G0JGvpi4GNkxuIZXXgTUc7j7gBypPrRR5FIYRNTpnwtf7C6x6Q/F/T7Ea+7wg2O1konx
dJKRzvVMIVMb2RP6blIfxSgtGjkzt+GWcvIEYq7Hrpu7TA0hUB7mfpBnVyUYg4XkXzPZU39jJRNz
ssIBk0qXFDCG+YRa6aS7F/U/eresMKioK9eiQwCDGDowlkuZWb9780x7ml978+YD73rkHGKVsbrZ
gndtS736PHvSjWex/GxEvT2TxppT3tgtzqWiMlexQKahCCkbTz7lljS0Vof5XvK3UrwKCztuORaX
e6oY4x7KCsYYKljJCXk9fziKNTpdQj+bXcoJmHoTj89827tf7R1jLcgUkiKl1gIjdzzVKxwU3PoE
T7L5leeV9+jc9Nbe4NiHtB7W2hJQVRmbcz65bfqVc4bpsdk5wyzNuArzXsQjAPoM7GSy3V1od3SK
kR5WfTQOlc/TRrpAe4CM0YgUYZzwtER5ZXdq4ucMd2OonYfuPE+h1Ro3Y6NxXPlty6HoYFGH64GB
be+PWzCTWkUHZ+Oo04AK5TBoLSh/cIj75l83PL5aj7+hMK/0PdRQNkrfZjRUhQEY5XikvXn7G7at
EG8IzGEuejSjaglcRFHqrQrPnp487iN87EBghGDOsBzMsqLSTFd2nF3Jiu+aw2tO44oXtt7fGJWl
TjRbra9DGUBK7eWgxmuuFNPjCMNbL2bzDSXUxVgFBvUqAsHVS4sWEKsISzmd7MtW4pqjxVPy/3E1
/rNNbF1PsphqINM17L5op95fnkDu4Qv+cMcvmtw2ueAdw7Aa2kvE+PFl1dfdRDsAQk39shDpS9Um
56kXvUlebFnpbTMLeKtKD+nHQ/wPJhteRl4sTgpaeJCdDX/0S187o4bIUlEK02Pq0P4ebqvJGxhz
8zd6lRvmCJWfjVtDuR3az7nEc8+2zeAbBnPtm02rSMMAgcTTjHdXfBd4i/1MUOP6YHLDJh87YV5P
2BsaYyb0SJqJ0r2+8373wcwu+IAPijX8EnwaqGmvuDwY2wfhDZMxHJNWNGat45GMfMBngqQUWHtP
3UF5WOzf3Aq8M7DtdrwBMmaknk0S5gRLWgu3Y/Ar71pLkhU7Qf637nk2nv76PYVkHAFjIdWstPQQ
zNdmc5VFd6PoqzzCKe7GMdYkmzFhSZGxiBHek99oUi/+SSZ3stH24Bk30SnAQLl/3aj8XlvYDuIu
EWuiJLiiE9PvlG9jc52FD/tHjLN8bNFtLQzKCBjUV0yq24DXe9FBXBd8M2uFc3/xltCkpmXl/GpV
XM9RCSj1kt8sTmSHp9yluk9U5GJpnLK5nnipcy4qY0MMQZkrhab01MsrK58nXidObvfPC8yW9K1B
Bd/Ce1hyDLPJ2JRmHGopoDalr37p8/dZ8BfpQJRj36OrT+OYZI6RZLsV8y4qZsOgy6rC6S6/CCBt
1AzOy4VjQ0zGhqh9BmKwFiBtebOUh6rmVRbx9JCxGZEoy2FBpRBPYm2nh4yynR0GO7qhifrAGj9l
mH3Nm7y0KZYiaRJ4gmj1PLNRRiSFmWqC9Xgsf6gYrB2nEkfrN1UBo94NUxPBWvzhjm67RBAwRsFZ
pAXzDJ/zKLGi/FdN3KHwYpU3yGX7XYTaeeRmkQKWWGLeyehIr4sItEmydEPayQ1J4ORF6idRa8ti
7MlT8VPPkzNCcpfSzDyMDXD2TcqmQq5+AnPOB7UzlTFFnYww3arJY95KlsA1Jpt3zAqEOdZT1Cjz
MFFyhcoe7cDPXfJFQuo2AmOvXDvS/YA3NYZIhDavs+i1tvLDjbOCZpSmrCTwpfSAVlEDFx4ie/41
g2x8OozE6j3RC8EspYVWdPM79aK5+8u7qbMreMaFiNpU0PMSy9ujCI7cDwg2/jcA5qxLJGow4Rby
Fer3KU8steOkpbd9ZKRTMZNHVvEfg6CFErIddMZI62I0xgH3wOCWX8pjiQoZLT/ui7OpKaA01BHs
NkXzNfq4unbMTMyyYkDaI1ONez2uf4atCNaW5Gsed1eon+E5rdtH8A2QLZIdSNmg32NAnkWcsvwg
6Ub8dRQ08Erh/dac2ljKaktET9qXEQfTxIxyQxkszHmtFmvIuiIGmXEmck/MZl5m9bOYE5MVaChX
Briekqw+GyH48ZXEwaR0W5tCpJRbt5YKaxBVjyTtMdZ5pcP/Y9P/2Qc26yCEeSPJlCiqC5FWq08h
pr1gtpnpTz4/1rB5nbwJS+hirDa9LwXcWDR83c7knOqtn2S1u4D2RAmJva9f1PP7YA5WUIy5a5VS
aQ0aC41QElh46XXj6if5wDM7PImY7QuGRlUbGiSfMUtcKI+ov7Hz6jKiG2tfnk3zvZKHMW8GCqKV
xoQ8yuKG4NMu/FK/24fg6gJjw+SF5CIJIMz0nU6uXQ4RJckTPZTb+PUTB4xuwN4GMdaGZAum2dMA
vOJP8Dpjd3gxHHKtorgnv9S80g3e8jGOzNRhEmVEIBpGM7vZ/B2TjK1R4dno7WjkapeYZ08njrkg
ZjDSzZcF0cjxUXClm7y0FvRGV7aJlDVHLTavnRUg8wAKWszPk2irK8mCkyplVyAU5pR7cSw1O69N
7eQxCmjmIhhhrUev0j8JmqWNX7jjx3k2mh0/37Raqsm0SUnxi1tKGT+PPh3IY1zNFnLjurevgzzJ
GBsR9eBEVagKCtpREq6X6vR/pF3Xktw4sv0iRtCTeKUr01Xt1UYvDEkt0XvPr78HrRkVG6KIu5qX
nY1QRGUnkMhMpjlH0F8Tgv/PqxKuzrNpl3tSGT/RRnJdpnTttMfk0PvOtZPcRbvYsFqX0hgEznxL
iQx4U/I8FRm30Rlj1MoUKkkrH0dMZwz7PkcpHtDnwev2YXI8IcuYoGQmVl4pljWRMNpY7n1z54sy
CGU+bcv5ffuLfn4vjpJxHOmUCaiuQVD0RB1H6lTf233rTs4EQgjMt9rkbVviumZElRTQdxBMe3+M
WrpYdV1XoXY4y8OznKv4EAcEZuGrTmD82Ba17qYuohgzyQptriWKCUXSBvys7Uk2MvAY8LoYPI0Y
q5CKvPyJ6WaChmQQwz1yDUX0ElT8t/VZc0+AzMFeD8hpCHASPx6dn2d+iT1hDCQZ+1G9acO/yCKx
Y4CLkRT0E1j42rAHM0hZpbgapbaMkFh1coymb3nrJWAe3tZl7W6WshhXq4Z1EighZJUaoLCfy+zY
8hZBtkX8hjVUlXU4GRNEqM03bUysKgbLa+dzFFnzCTrOy1AkSZIJO38XVKogFrSlCm4ET0m+CLJm
iVq1DwZMjeE4OeJW+xdLeUxQNGlTGmTXP0v+/YGyIUzvOQUvmV0/votizA2leZSHkYKHWgqpNU07
Yj5oCq/FuWrSl9NjSwfZOPyzlFF+k4+GV30OXPlN/Ca/aLa4921Qod1v293vq6BweIvzMxj/kxTT
EKu0bkWZOV80a3RkNzliShMgq9cjGp0gHQmt+Ht8/JuG0FKy/PH5juocqmOOA5Wqc6Y+FOOVmDxu
a7d6nJqEpWoTs9Agev8ookoMNcxnCZWRuakx0K0X2AFE5Yx82pZD755NN/WFHPooFp8eUtfnqaCL
stNmAQ6rHk4a1oYsfxb26VA8N361J1NqdWGy2xa8WupcSGahINQCoCcRRawVAHdyVG0JWGyZrWAk
VAVgHhJsHfE/4q0rr76Fi74y/felvoKhdAmtIKNkYHVgi0lj3SIBL/9cN86FHCYaCxjnkjRA2r2T
aSkn/Uzz3sQVrhMsRWMLsXUl2/TkPdzxsOc9+NWEcXm2zK2STBmG1IR0CuapAPXKPETofL1nVFwk
1Peb2rAhmXFkbafIWkQn9LBD9E3fKVjvrez6a3Ktec3OPPS2NRArelRs4Jd5qJn/PxHU6avb+jMY
NzfP4RgFFHmhBR+Wf8yd8EY5519qS7aGq4nnfTiGxBYI8jqaq4Iii4lHYDzY1ZmOWCR2uZcCzN6S
O9MT93W/3340PKGMywvFKZ1LutEs52427kZUo3jYmDwRjG/rkkTRfGo6uvioYEF8yi0p5NTnefap
MPkcvF6O48MrjLHDHwEdW7DFg7ajHMSBx2vwcaVRX7t48z1gH5WEwnI1bniruhTjvnYJeuoUU/9v
vqgXT09hHEyomY020scgl0/G7LQamnyHbStYLUgsZTDOxZBLJW/a98gXP8q2it6U/pYdFDf9zCvk
rH66L2UxrmQ0c60ZaQt9fsHog53d9VcJhm7wZe3qMPGQt/zICUjs9mhUSgTMoLgsSs6Wp3Z5oLsX
0U6nrytF1aVwkndXEt/xIR7WPgB0uuekAoxRwXDbR0tBHbFo9JR++U7A35rQyBGzY0bQBRlr4Wn7
Ftcf2kUW466iTp2zpp9Bf6WnaIJppBK/+A3ivF036UzcbWn0L//dOf6Sxjb55KJIpE4Xa7AiFKGw
7xPlvkpTJThOk59ezb3a3QRtLXIe+noW869UleUtKA0TEFaYvwRIdoumqdJNTmZkPN1ofPmzbqrI
PIe0Az2aaai1Eyjm89zOt2qvXKWgchkkxSJl8ar40W77OFe/ti+WorIzQbowhJNOhxX/Jbsbv6K1
QYAlS/H+VEBY73iI46sr3UuZjMUALBHoJ7QuQzoLkAb+TgVIDqBJbc0tTtMrreSmRwrnHt3wMl7O
RbLp6KCFRlFpcNhqanqV2jjDGHrbR7r9HtR3p7fw0oI0ZcVAT9Twv8Tttel/USJe35anBhPcpNjE
YjWt5AqtLaOe64hPlODasAfz0L3QvCTnDhLyZDKxzgCowDCJkNlVT1N2MyacLy/euVH5i3MDO7Ga
dA3OLQRmYD3tK+1tLDi1zj9EnF8P+T2ZXwjphmxIBPptLD20Dm0ctM/NS3X4//DL/SFcX2Qxz1mK
0ynAFBA6ei8DdnIwdfHV90a7OqmINzzMdK40xuXXZa6AHRzHp95RnL1qV+/nI11Ep/NNvAITz228
P/HFOdYS4M5MaoDJj8mOb8N3TAaMIKtWdZpdfS9wK50882CcRt7WstmE0K/Tr/TxLkwfxOxl++Wu
h+xfF8bC+yh6JZsDHbeIDxHgzoirAE49PvLyOM5DYjuVijCbk+JTH5QdR/Es8uAxeUYuM96hLUZE
YlrRpwyfYmBjpsMCCWdzyI+q/7/DSdHyxa9cQ33HklmYgpxMkVLRGS0Vm0URJkvz2DHkh+2roW9l
IzT+9pGNKV8ho0JyZNrmVZ0GVql7vsrL2nhyqBUulKmVrEsySqEYHgJ8+8FBAPJTsFortei4pXAO
9/XOv+cl26vLOMtDZHxFTMDYqtO587KzKWzrdB0dxxhckcYOvDe76UShHdIzD+SZZ4qM05gHTfAT
uvBc5neDdOvLnO883nHSjGdxnB3JmqKjbkJKXkNQDU5z51SxsBcGXu7Ee7uMe+iCtJ0TmlPIIErN
b2jHQPXUK66bpVFuwxDZz2VUscQxo59F9Yt6LL38Bhyl9nwcU1hH5KU2D3Wf52nZnnqkypnR/1Ss
2Pdg9rElfKCbBzJiolrYRS8R90OTYxUK4z9SoMYHFTXGvr2r/Qcl5kT67RxeZb+ak0mMC0KtQp4+
S7Ib5m5dHJXoLHTuf/Ia7KDZPERDPtJJTjk+ltnjpLhEPmS8nJKnDuMzjFjpso5+bOniXky+6gAk
LrCO0ClfuolHocmJggrjJ4Ix0oD8CY108SDpd5K0G6u/WVHRdYk6HBUVWzZHSvK8rpICMozQap0S
iUvgqq+oMD5hXgiLsTwntP5pvhDIKJU1/qzGApx746aPopsCMCD+0Tm0ypcCbpxXClg9Q0OWTIBP
6xr++9EpyXni59OI/ZQ5ah6TaXJMufHabODEktVXdBHDhnkt6wex9FFwENST4N+O/X/8feaVgls0
NGqKytPW59q/ytPb7cez6lEXfz+T71diFjS+D7Mm9SEqn4NBtcZyp1SPcX5dkK+DxKPi4NwLG+OF
PJjQ+6UKVWcx3sXF7RhzPpzWRWi6DCQhUdFM5uo1PZPqkZJDTeS6GV71TrI0/2373HgymEgUy0rX
iwbOrSnfxMa3m/GHOPC+Y+jl/haGgHnxjyJs47VKhaauAyiiWYNb3EcuVndVRwltZEhueQ55WHnr
CQqa46KogToYA4QfH01Y50T1Z7SK1A6oU7phi1H9WZy7U2fUByHwjwCotonvA+I+v66D8oxpiGuk
bOdQ604Yxz1LsmFvH/Sq3138ScxBz8NUl8HQ1ACPNG6aZGqsUCu9WejsRCO1XRCltLYlrl7tRSIb
/COlCbR8jmsnbcZdInSfI1LvCzXmTGpyFGOd/GzkYSdQ9MW+ju8bHZAbUWwXErGFtNgLY8E5x3X/
u1CL/j2LLE2LCCEKxY7oAzBeZ/h2JK7f2s3Lz96Vb48c17Ke1CwkMu8wa0LgkdP6P215yp+w++Cg
3VC7wi4G7lPsNl+z5+2r4yrJWEvlVyPJUohESDsRazwEx8RWrS4CVkvigUp8ty2QYyvsWFUtxVof
0jUxCfDB+myJyU3Ea96shpjLMbLzVHmeZ0MxwWPOwLupr3KV29tf9TMLCUyQmcuK+BO9KPHYH6K7
zP5GGSQwMAhW3b/LrRfCmIjTxp1WV7QdQEvm42N0pPSOnaP8+ClPedy+ofXv5IU8erwLu48aJYpn
CjIyZLvygFG0fSdYwqccM5GOvNfvOeJ4FsG4ULCQi4FCOxCgNPH6B6Dru9HJfFSxaVFblZd/Su2c
tz9NH9JvcYJgAkMH3RlIz5j2e6wpcgeCFRypAJoM0FiN081cPpuKYfXhg1zx9sLWu+ELgUxnD/aS
GeOM6AeGNQ+jmLfKnpYfgsLyvdalX8/dFY80dt1fXpRkjLQwM0VqaFQPy7vIsGKhdFIgTXV3+sT5
cll/cBdJjIUavtjLPe2618q9pH+O5odtG1k3kcvvMxaJXqzZlLQCZWJWQZaex/q6a2VrW8i6TaD7
hLVi5Hcs8FExm10QSFHt1Do2sxNid/0n0ssWqea9mM23STk72xLX1bpIZAJMgJlZjWQZkofclC0J
Q+JWE5q+06Qgnt4WtVpxIL9EsSyjbQ8ARp+ueibSsR1vG+AwaqbTdyZHzurEp34RxGZgrRwVtUTZ
OWjfnIIkp07oJbZ8Ix86h7pIStpS7DVO6Fy3wF/6sZuDtRxrXRRAPzm/TrqbRuVklrzfZ96SIOaz
EVEa6zHcBe3NIH3dvp8/JJIXBZgnFCSinokNFBi/0VwjvmnASZfvhXMPDPXsVgQmXfPc8+ZYeGrR
f1+4+qkUNL+meJOCsYvyB2nmLY2+F1V/97QXvRjvXhJMFUsUS6r3ysfy5O/ozLt/UBHCJPDgAbH4
HYyWBk7d1RBiuLsK6y2AhUky39FCNQq6SU2SLl0me2zdA46OkiOXaAHwFOadKPOmK1GeBkI37uXw
pW6+yvKnbUPhHiiTI5JhnIENAwED7Z1jicDAFE57NVxT0H1i+w9dYUmInKjHXuv7CFihhPMW/pCm
Xu6UyRmNGnaiUvCH1jHv2oNkBa7/Hq8l1+bDCm57SZmN1VhSn7C5BYV1LMuqBzqMzBvi5olgonOL
Fn0yBHjdkXKlwgwDT43/pizxywhllghHEdQq0Sl6QFoeOuAvppzf51yKLDIOZBowiIzPMHzonron
SjEZOsY9djCoLRRAD+gAibBtitsxBWDkH51HnmRAXfIhsciuqvlGrU5Fg22gkSOGdzn03xc+SimV
HuxiuBxFukdDwKl7gGM13MDFE8N4CVPR8JVP31Xt6Tv1KdtTN1U/E6BWh/f9feI1rcXrb2w7C8Cd
f1RNnnPRmChdVhuZu2bs9lHVutuXxFOLcRdRFvVNn8PujPrRSM6C8Bzwdpp4WjDuQIvaXOkojH/i
X/fZnaK9/icV2OGEcSZ1kBs4pTn+PMiwsPlzq/6n/EF+/yZaGFmkdL5KaIyoDYzdnfss5SRGq4u6
l8RIfo9SCwnxWESgc8QplcRKH4UHijlAQWfp/yY74dNs919MoGC8D8k98CyNXvOfwzBgFj9amglE
rDKmYSmX3xLwBmlHqXHq5ppUT03NydZ5ruj93xeqNpk2tP77hd3od9MX4JgAAVb7TPvuGBDy+Ezc
qyHeEMGgAqxbbJsrjAlOCcYwOrpOqpiHIngAPKBkGepBUb70oAGrtM9VdOqjzuaBV67e6kIwW86o
epQiJRoKiWSVB4MWbu5UdP3HPWrn7oz8BgjQD6ole5rNbxGsfeEtpTNxK+7lzJ+oaxwy3zK0zz75
JOQvYfNN5UIHrE48L2UxGXBXT0Pd04lnFZ1EcD6MHp2LlV24SWd6a69QhnvqnNlV93ni8noTqya1
lM7Yb9xJbV/Q/Ft7oEBGdAa5OGd26fo3k6N8549yrPnNpUAmuAGKRDYFKrArQyvKv4jFY67x0HB4
90f/iOVDEQZpCGiFMdBHW/BfpgoLatjbz2IvN3ifgGsuYKkRE+BiwTRbnTJ59ejCJfWpKzqUPQ75
hAaGcTB55PU83ZjYpg5KMHf0gybQwHmavijynRpdx6LbGY/b8YH3+lnIzkjxuz6kogYMCWhe6iSf
1AMI068LL93xmDRXDANDByZCBEpHyLQZvZI+kztCP2iMsLMijI6mqW8JmehsK8UTw8RtMxOiWKeN
hVTH0l38rZYfAY7DCUprQggxVQOjKoYm64wumPsFoI8q904GxlhN+KrM58SU7G1N3uMzE3sQ+C5S
GFWmORKyuIOU/AT+Vq/fz7vqUAOXglcpXVEHJBPAPpKxmYEPBfrvi+cEMmQtqZSpByxSfq3XwI3T
dFcXfE6qzRPD6NOk2pAAkR5ijMhq64cpyKw4+L59ajwhTEQLysA34nAGPpZ+lZmnxjj872x0irg8
LjavInUxGr4OPcYB4Idd8qh2QIAlE6dts/Y8P8hhopTWFnVQZ1BlOvaO6CaAWZKwwAUUqV3gCZyP
0xW380EYE6ZSglGARoBSTSqBKru0QsnAzMGbD46JIue8nxWX+kEYE5X6Io60qIRmyRQ4MrkiQ2BF
yrcQeIiBehp8Tpl1zSZkHdiR2ATGAqPIHGSg6n6cNrroDHHuVaHyFiWllTUZx5+uabUUw2iFw5N0
zR8wVBN4so4afPAdiLdWqNwNmm+jdMo5xXW1dJCnUBcEEpePzzZs836ahRSF14imMXH1bayM6943
ebWZtWaXIYNY6h9J7BKjUiVlO+kVtcT4sT7QcVDiqjfxteq1NiXL2n7D6wdJsPmN4UldYftQBRbD
m1DVKsc0+n2Q5/u8UPb1oFlFF2LlVGntqOUic9LTYrwtdLwIpae9cIIqlginSDdEJzex2zMNX7Mw
62xlQi2RNE4yVF+GrLeb/53uD95kKZeJJURtMjIYfoWH1zU7NceXrCbU3EYK7cxsqMfSWhjBVBC8
78oBjEbqRXknAV9PRbdyGmNXT7V4H5eVdFfUSmfHVW3Yvo/Fx+17XctGl7rqzBljnrhpuhp2lEbd
ee4qeyj0XaLn+1gz7jVN9fxSdgtTOuhZ/DiWwX5K61ttzp9UQ+HkCX+w6V/3za4166KWGz6yY0fY
5whHB2XvO/7J34/27KagtOem4vT5b90Ac9GBmtRJ10FgSyyd8peBEMlKn+Vv4Y/4OnfzXcYdq6ZO
e0skE3FDAyPIQfOu4/DD8KI7EIve+zeKHbvCLW8O+f1bf0sa448ko9C6oYS09JBcSw6e7Ds/m/Qk
cxnT1l3fr8tjHdKcSUkgxhAlVonVl4IdzzeSzsv81e3jYzepS6waR5IOKZgSzpKdInESIp4NGvT+
Fj5HBKDNOI4diJ0Fr8/P1WQJAfjfnfxbTI6t4Rj6ndrcycAa6Tmxaq3ftHyKBhOsWrGKykKjl3VK
Q6wuNIB/B+HN0bjGlDpIpUV4dpAi7XkFFd7N0TNfqKyDbKzrB8htjW+h4LYmfNHdtpvhXRvrZcJ4
GCeqWlG+ydnrKHvbv889O+aLsM2lKBQVCGjcyR3fqp1+AOSmnbvGmcLo1gAlTnfyZ95zpj+78b4M
xoH0KuCjZrXpnVKOLFLfGYFm1dVXTQ5sjoIcv2EwfiOX1D4DzH3vqOAFBHoUJijFA8VMQeT9m/Hg
D5bIuA2t16pAC/AIpuIqIWfSH7a14VgcC6YYiCPp1RHK1OEnod0XQW4ZE2ehbzVXX0RxFvQlz8d0
ajMISaN3bF5pbzri2+Alt5mHbJAzd7g2FrE8MxbAOcvF1DBRuYMFDm74aHjVLlGdMLXmH75VeMO+
AfQmt0fHMUCT8Rm9MflTIkIq5TA3EzctEysiCfhfak6mwLszxkskhejLgYzjHEB6KF3NymNl8l4x
Jx6bjJuIGjBRVPQM9c/6riHgn6MN93iyEsAtuPFd8/U/+j6T8RtYbCFyEUCrqLwFQo1l9kcz4jg/
XhT+rc4SNEmQihBCG8cZtrqDE13bki2Ru73AuyXGTcR9GIpzhhOcA+wBTfUujwd76hJn+wHzwiQ7
hFHk4pBGYAFyotCeXyjAd+zJAlA56DSX7T8nfzPTvXxf7DRGPcRJJdSQSMzRMcGtUCuiIwgaTzPO
i2LHL1JDQAZcQg6twIUn9Yd8N9nmMb8RXHA4iApy0cypK8t0t4+Uc3MsinOSRrmRUUvsQ7fWMPKq
X5n4K7aF8EyRMP5iTlrNj1RI0cBFga3c8EEAiciRrtJkXsStl9HP+N/io6nomq4QYDu9h+1FajHF
ba6WftY7FeUs63aBq9zXoS3Qeokj33OUW3UfC2mM8euiGilYIkM0fvkZIymTufaZAuykbuTxSt7r
h7mQx4TJMGx1ZZIhj04z6nbqCSL2ud55Um5GHkHVejy7SGN3F+XREIxchTQK7gqWdm+KrZ6yA9GB
8HzX8bacuQKZGg3GeMwRVE5UYPdUev4hAFkgkilkHI7vSpycgMaPDVP5baUxBwWMHEGaojwJ5NkI
9tvWsfq+FsfHWP5oFlnUtTg+X3w0o6NRp1aWcTw9TwbVcWHuVZkIUhdBxpwUVgKMGUGzUp3T310r
C8ogpSAY+aRPirHyMNa0IDJDEcjyoZFaYyvu8qavvoM7pdIsLHEApUho+RxL66/rl1w2VJpToQVj
XyKfajBDXnrBEewiujt43SEGq0P8PXnevrH1pP6iKRs3wb6Rtk2K2kRX2qZmff5p9uptDVgiEPhl
h+vSkvcBFxiFnuDvpnjRlDnhQtdneQSXn5PPt4Z/AJjAvss8uflehg8KSGK31Vw3/Is0xotUuawW
k1rg2yg6y+G9Mu62f3+9xHM5RjZydlJKarAQojgOgiViUaij5CwelLufMEu+W3CKu2sTgMbCRNkY
qgQK5tQGHGB3TB/jEqBZgqUjl6v3KNsB/MLHRH5s4eual85xzpINoiUYR4xMguDRSD0ST/ZUaZzj
XM0PFqfJ+BG0HbFdZuI0CUp1lTBaY5NabX+TJl8597ZaHyQihnUUFSGUZZmWpFJKlRSxWjxqngQa
rnav7SjU2N80m+SFIMYCc78GxJiId9aootMm+lXT5btAa//GA1/EsMxbPVGAWJNDn0F78RO3rb92
BSeIrDrghQgmZA150U1gO8DlNIc0P4zpMdA4FaJV97sQIX/08REWC5Ver/HtOj741acswpyEOVtJ
ftuTp20L4GnDmBrRDDFsM2gjB56OWci5ekqQSG0LWetpAhT1l5npTNAaKcjkLEMhBVX8Uj1oxoMk
nhQ1swG9g+nxc5m7QfI3kXIhlKq+iJRRMsuCUKJwQkRHQ/NeQSv/laMY7/iYb7tI0AM/LejxfR69
/lTc0/kkE2TA9uBJdngF4gun4DzaVQe00Itaz0IvU2gl4DnDxoOgP6CPfyBxx7kwnggmOmV9bEaN
SI9OPmXqdVJzCie832e8Qev7aV3EsIe5fgy7NyzacQLeqge9nBFbKSZJrBfgq4FfC9GuF101ujKH
EP70YdsA1uUoRMcglaESNqOUNLXMB6zGOJEe71SsAFuZqn8BKa5VFJKzLWvd1n7JYvfQg0AGOZmO
7LVIH2SUbPtPhf5X93IRwTyZWRaTTiIIPI38OmaRZSoc57lewiIXCcyD6YQSX9gllKidvrBEwBDk
3rwHllkNcAwJ43yZM7QWr0nBuSaFeTLhMDXDqCNpjsP7IX0quzdQC0jcPSneDTHPpo11KcplKFfl
zXkeZcvXR08vVW/bENa/mhaHyDwfAKCnU1TgmkwAaRo4v2Cn7DA6hCGR3ObVn9dzu4s0dmhPkdqw
AL4rysIYJCNX1S4D8lwUvVdhRCu8i23eRiJPQbYV3GppIBD6oUaB0BUnBjNDFQMWiOLslbte47g7
zr2xHNBwFkY8STCPTO7PsppbkTjcz5nAy1nX4/ov42fx3cs6SxO1h1oktxLTxonaAxitUNTSrlWr
farv9BvZoyAtBu/drXvci2j674ug0fbCnPtURT8B8434I7QxWHLVW2Az1q3+qbXjI7f1yXl1LNj7
oIaV1jVQNz4RUJO+/YyN413rio50R6cf0ZB85Y0R8DRlPEygVEhpRGhazMdmvCI6Z2RmvS65eA+M
MwniFpjA1IVpVlLZ6jHap56GGcHUTg6qpz+bsc0rA/F0YhyLWFSTJlR48Llp7CpC7GTMnG2nwhPB
+JRCV+IkoIUtKTItMS+tTua8MvoLv33yXs6NJdMWoirz/Zpav3Rqstuu/JQmD5oISJDwQSLfJ5GT
J/G8CMumHc2tX/e0uJS/oGWGckJIWX8/y+hx8llruNKYpF3Nuy4vJ0h77wXha2pPXCysDuAbwHKR
LXFKNByfpSkfH3ScNZpiZhDnJ3tDaS1FK6yYyye1Xn9cXBo1m4XfIF1pDEJMtToNrmClQA0KzoNH
juIV11+sq2SolAlAUmSW8rcBiow8KLDyCa4xvQUI9l6/BUL0UdiBoxRnyO9C/uHW/pWpsOtSjVin
Y9Dha17AXhbg2vp9DNK665+3RjQuztl6CLjIY74eGzGau5xmWHLy0DZ0wqjANqFoNVNiiQLnxW0f
qMJuUcXZLJdA/MSXQhs5Q7Tvx9kaw5dtx7FeQiMXlRhL7M0kigRaraDdjFy1FSdyzdfyK926T24L
J/LKa9ma9pnISfK5l8cYJ6hZilDsIflnw1raF0Cc1m9o90TgVuz+kAdd9KSnvXgKQxW06NrAVMJT
qti0sxEcB82mO5lkB/QpLD3xngTvAplYlmllpQAaGrFMeE5jYgmCG9e8scw/vPGLYkxA65NQrAk9
Rv2OWCq4UgrbP2lALZS5vcP1lOAiiglkeQgS+3mktmK8BMKbWV4Zxoua8Ca1uSox0WxSyYTJK9wV
0K08iskgY1ZDsuczn8n5D/nAL53YwWDDmOWWSNCJzoVU93SkpnmliPaA1L7JbS6bE8co3nVf2KEy
RVGr0GSAqPe1+TqhVzNwSieca3p/eAsRpp8B9jzA8cnZsSTPoWGb2ZXMYx9YW5JBWehycozn8IUx
IMUI8xYeJLSbqrN0QwGuxz2SfXpdKArdFIdwT70H75OQZyLvz32hY2EGFck7CKesAMNnSrQ02um1
7qnPyuu2i+Q4/feP4oWooE60doxwY6p+ZZDXTgGr2PfAfJ3ftuWsXRtCGDpQMkDKMR/80UMJqK1O
utrj2sLnqfxukqOm7WqT53fXDHAphrk2vdWHTuxHlN6HL2KCHpd4PXPJsNby0aUQxrePfVAqQgIh
pD6r/l4lHBNfDR4YwjVELKeg/E0YryfEc5IKPspo0x1dzspBQCoZFmXWlsFEIRucYLV+aBdxjOdL
hzI05gbddqE+jsrJjwur7Jzt+1+zs6VKjNcr+ihu5/fBQiVCb9D3eqGyFFBDTrVm+RqP62g1Il7k
IW/7aG8y8LfTQIdO5qfiCYxlu8JWc2yZFah8gGcCKAVe9HVbxe1jVNmh/qwmtd8YEDklD9gCK8VX
feJ84K1b3r83pbJZ0yCQNtCpiEbL7LF+CLHts60Ex/YAIvfx4MpeG9WC2h4d5KIowdEn/dS65Ejh
PibePa2BIBjLe2LeEjFrMA4n0Ej/jINzQzvsd4LV2P6rARZ0Ydfclm4KZN/qlF4PB/DrOMpffK0s
/wJ6rQsP6LdjHBE68ULi0zAcgTgpdIf/eKhMspTPXTIXM2RoD5TxRAIzg3IOrzWbKsQD5tp+aiq7
i57o7dSaGoSZSeKM2RvBsm4JDp3SUduGYy48m2dcRxuYRDPpZKs/3hTlSSWAiS0+cU6PfniwX+cK
/KBM12VMjTA3NGI+X/ZH0C/HHXAKrLo20rOu6EPoTnrcj4cEJSQMXTdCndlkAumTk5rDgOpROBiv
jdYEPCzeVa1//UG/re+IWhGbUgutW+mHX54q/G/G6bOtpm4XpUHs9NEsw6YRlJLKGGzJyxunwQdu
skP3pv5Bh5WEkYt/z9OKefl5hRGUWkDnQxgeJtnLgi+FynkIq1nA4uCY114OYTU2dEpekN+6+vOY
SbZaS9aomxxBq45yIYgxmUlFxWMEXoKT6S+64qnyyDH81W7B8n6YJz2VXYihcUgYbOEBDA/4NiH3
4qHzdMs4YkTu7NvTbvsh8JRi0gKjrzviw9idoASvXjAHr3UZ2dsyeEbAPGhTJGEq05Hu0E+tYnBl
0KxzIU5WFUFXCgSB2H5Dh+qjbeeTIehRgr00uTE9rdHP5pB723rwRDAGIMdmgOE05JtGrFlhdj20
fxM2Fjow99+SMSVxTnUg13Lh9emDzhtBW9VBBQKqQTQJ/2FEAByhGZMCeWZlBHe5gpUPQXK3j2k9
3GuyYmimIRtoFH68ikrMI6FosWVZEyu7FqwKYPrBOZCtEVDIkcfr2Kya10Iccy3iGOVmXEOc3xo2
tgWtyT83Oefx84Qw56aqodHmMs5NT3a+8SVTrJRHqbp6NQs9mKcoDnVaiQ1u35ceU0BgiZxV29UY
vvh99hmmfgz6MKgQZ73VRm6kAMvwxW+PEhdNYFWUTjRw0qoSEdmPzVCLfN9I8VKID1gNwPJMTWzJ
ZfeiybWXzNLLtsWRtWB+Ece2pdO6kWKsFFaOLjetFabmPtRmt6mavZx3uo19/Wt9jG9KHvbMai0Q
I4P/6snSOKgZMRIBx0lrgT8UbzxgvB4w89gUoFOdGMgaP8Wf/mYiaymUeV4dNub7YkoxkRWF+1Ia
XZ+Yf/NNsNCLeVJDjPRV1CEirR8n9V7kTXytmvri95nXJAPN0Cc9fr8RHrLhSuD9/eufagsB7Fua
hiwuTQjIMGm+k12ANEqe8DTa2lF/7zgOz7xqxHr0Xshk3lcZ5Fqq0P5f72XXqv31MXDJNd1LCOxj
fwY3Pa+/yjtF+iwWXxl6GAVJEsD6WuyqOLScn+3AJbbTT8rROJr7af83E/UL02OxnNt+GCSzg8Sq
Fay67w9yLACrt/W23/Oqs72cJEvf0Gqt2skDxHSpeCgJllXL732mPGxL4Rwfy9hQUuTcVICN5Fpy
A8fhjXn1394RS9qQzs0/E9JR+k1OPsXZ/bYKa6xgxvJCGF+Ao88I8elDQlUPA8RYrAhvNS860q4V
zRnL83yk1EnCG0cy/Vb47QNqcUeMi4AVmJlOn3D0hE9QtP+Cs/oAEE838fA9/TfRdyGM8RdmGJAx
lyCsrB9b8zVXXrueo9CqzaE8SyRD0gzFYB6T0bVETAPAlNcGInxUZpZJipsiIJyZI44clotvnkjS
+zMS7rnQDkWIbpHaYUNa5EV76m1+u5+LPmx3UeoD09dpd1HQW7uogMokPKblnVj80LJTxnV+q9/T
v8T9VhuLIjHWY7oLYJ7RU3ekff1Mm4rwe9ye4mq0X4iif8rC7ZlaZGQ9bcDRIV6gW76P8PKbUev+
fCGH+VpWxAiwJ7SpEvxonRRUm9qeQrJ9G0tbuwPo+jFwsq/br+qd3+LPt/ZbpUyNQMCc6NCtT22c
5VE5iHeUMqewBbtDl2VyItu4k+5VcGHmbvTAaxOs184WSjMORdSDpMKsMpJE9PInqz8hfb8rbHLf
YsQPZc50L+x2KK322J3WvfA4vw52wwls208EBZqPFzyIY5y2oAJxWlO1+y6xEyk5pZ252z5snhjG
qYxJ1WECEKoacw18tN1kTpbBI8+jP7J1oUwiklSVjjFKCEnyN6l+1PvzmAJMn9fBWk94FvfGJB9R
Jae+SNfCciFxBEAtjNf99DCUd1N6CMxDA5Lr/yPtuprjxpntL2IVM8FXhuEkhVG09cKyZZs5Z/76
eyDveiiI3+CuvFWufVAVzzTQaDQ6nI60V408aOBEEHZVynlcrMeWFj+AtZ9mKwh9CkExIjCyRHe4
iipLg9rUvyiBeYqxyH9lsVU2ERmljTzmM0SWjVs1VKwscpWwdC4rCU8uNv3YGkkZqDVQktoinrnB
ZPvBogfQPNGOC2En8+LX6+/n81K+/X1h4PqiMdJ5flvKCozmrrQ1XNDroICMJvp5R55zDN4WYIGm
J4M45zTPH5kYtWvqp1EV3DKQOPcedyEZy6JPfm9qAaRCM9WIOkfUJ9F+O9LamldaCvrtZPEzgafF
QjKGBIHkvhBAIORk4VUFXinJk3klxLzVY41IUKSgHoR6KL3hVP5oacNsleVscdSQc7++vUQXu9RH
ZVLFA0TpMQeBtiqClSt+kjEQ2dx1vHXjWRN22pMgq35VhriGfruVlOx2zixUCr31KiahheKkZ46E
qw7lYrMYA6KbzVwXxpvW4935Ndr329cZrzX9+/+juIXGnT+aZV2VDR3ZBENlti0d4LmWGRzK/rWn
2VAc69fAE19HHDF+2dW6kpgECQRK9MSGCTSUMRZ6ALRKnxzdCDfloFiiUnPUfTXHD8/1Dw5zxBKt
IXKZQRnj3YA8NcjM6+24BwXzV75M9FsfV/CMxZytWBC1bJ4TuORi7apt55D4K0cj1jfpDMFskqFW
vQn6AsTcdKdyaQUSbTa5lVAftCPbZMN73a6Hcxbrx1zWcx2abUKbTbvJavb+FZ0/6+/EnWkjeElJ
k2iWJHC0T3ETLjeOub21JiGyJmMxC6OEK3IlhsQi4ytnPddP2Hk9mROGTlokYuljUfXouEyQZ7go
NzwhKgsmzGrLQePsHhsrSAVjlHIdMik3+AdHPXTU3fjWIUnTvtxZRRzp2KCBgrJCeDnYPHVCYzwl
ukps0HYIV3TThi3vSfo/buk/q8mGD8RQav2ImpBuTzzKTSLvalRBKbZofYpwltYNYTK9hilsChvh
LIo2xCgQLGZdXsWyO8bg1Nhc3rA1IwUnysCwdNkwVZk5bWYtG33kw+YroVvGD0J7VMXHyxD0E6zN
UEHHLyuoZDAMlioBvJhiGBJskW+O433cKL4XyGmOMU+ISPf+1HMM4rpIZzzGRqVBMKLSD4mn1tc3
lR47Q1JsporHI7BmCpdiMSvXa0ISRDpgsrLZiab4EKqye3nlqOX5uHJgJjSRVcHUR+bNOxkJ0dIR
l2OooFJM0cGa8aMStiTMbEPjlROub9MZjJ60ha8hDmBQTejtH5aBXU07mbjVBNKY8hPvPBUZu3+F
ohZkgUPjBRiGAaH8eiM1B1KdiMmBWH3ELzGYKzFWh3Qg1JemLqd5DJBFhVHHDbw1DLvrYNFrD8aI
A7uueGfJGMWbByJGhCq60Xhi4UmYIG0EvBKrVS9tKRujd7VpTkVuAmW+qZ76V9/DZBhHjcHPodTg
FM/3wo6Xa6NXxCU9ZG/IWPwnMqt6wVbZgi7Oo687Xvv06mNhKRpzIcqzkBcajQCL3mRTMvzU6beY
T2wZnoKwB6+JhrdfzM0YitGQtG9wxU+lfhZxrJKMZyZ4QrGsATHifqpCC49DXBKUAGfjg0nolvZ5
ZbfjtbjltUFxxGJJAzJhDGuVBlLS4K5Iv4vz9afyyYuNYukBqkIuUD5LS2fDcjMWw2ZSZ87LkWOO
2FujncoySGMsWy2Wbi6hjVLdddprw7sAeTiMqZilRKtDGkIxzMkK6kcp2pnpc6c8Xjbl67fFH9vA
Vh6BNdwnNW3YQu7QKqRNXz1dBuDtOmMWMHel7qoZ66VL+7jfTMPBz3nO3Zqztdx2xg5Ig5nWFY29
iB6dmhTs0YhgSbZm12Cy4bWDcQ8OYw0GM+gLn+4MHdyqRZbiFJ5p5/WGEhFSpp44dv9uDRmDgMkJ
Q0FMXBum7LTFPs9dVeFEzC5f6R8mFxEYnH6kXa198ZBkVlV8S6vvieIgR29dFmb9opAlzKBVVFPV
WNfYiBLdbCl5SOvgvfa1c2Ubh3Wbb6eNVoEGE037zxzIVSVcQDI+xBDFTRxRahvaJTBdR6D1Dp9b
l4CmRH02MUaHzzGzerAwnk9BMxXaqdha2TEbR3/QUGsWD2hZafod5OaoBQ+CkWqawJQmUi64AVWr
qVpYXCO0vm7guUYkxMB4X+Zgyak2zwKtxk3Ak4q6XKevbgslcjjbs3p+4eb/C8OcKKWskkydUaCh
3HQYioBGsOfMpvPDJYzg03g3H/3aB69hgcacplqI2sYAkQyESiwyGFY53iTToZhGq1PtgF+pzRGP
ZcPUBxIn4QRA+USTk+nG/9pbykvnhAgbiLyCjNW4C300/bOarHceEnOYh7dCdAvOGLyV4ISgAfiU
BEfjlIitO7QLLFYFNSFsxghVQqqH0RLlbnYoUSAprXxCSJrOB0pu4uJTLblLERlfvc7DSCUlVlRs
74L+ygx3lzWSo/eEnrzFWyAWarWWacXQNN0gSULMq7TjGNxVWpalDPQ3LDAwKC42iA6MYU+Z8/pD
dKx2shU54WcKbZdIzBUc+2PdKLRSkLyItmwrW/SLJDapUX6u2IUzbLWOY5lWnRcFQ0dMWVWJ+KY2
C9lmhcwklusZ7C9ZaBthr1h9IEQW2Forbyrbz7BzqGc8NvqR17EiyALevIL8q1Lu++q159VnrKrE
AoJROSNWZyGpkCn3i0OqXRnxrhwePqF1CwhG6+QIY2MDAikqmVglwjdTa2XzZx6DCxBG7QQzCIKZ
cpWG7S40TqK/6XjBKN5SMfqmSlKW5HQ3gvCq1TsMZThM7c/La0XX4oMRX4jB3Ey+mM7ZSOus52FT
VFfRyKmVWQ2oLVWKuZNG05TrjnaJKIEjvIaYkxVu1B8pMmCb5jbhMjJzTgw7FazxEyOIKXdWZmyU
7inQ3WnaFrzumlXitoVULJ1I7ndaYprYGr205w2avME6ltk5Yq/StaIhoyJ4soOamc90rS1xmYhR
LlWFPlPccrru+6cSg2K4O0ZP4AWVYIlEZlLUQkEbbaQbnFIv34Q3vSWBHXR2KRspjwmKo+UsnwgB
GzRCoNgxISqsCYUQgWQJXN5zjp6rjE2IqmkU0xooIJrcSRvFoXw9wY7geUOHwuKxYV8+WKtFXMut
YgxEOpg6HgPU5/s1b2bnt4aooGqm6Q4wBZlevJ0cem30nxjxayyhGcMBnuu4qAiE1eetoL4049Nl
2XhbxhiNojJmf+4hmt98n1qsnuB2KW+CAQ+EMRz5pCltQb1yfd5NynUyHsaIw0XOg2A82GwI5rYU
sE5KjEg1BvmY3WPEKw2jH7lwnFjGkFjoc62ifMzxLtpK28gbUGIjcos415/TZ0vOEoVMsx/MYwUc
emyVTb4prhI7+zKiE5QeW16dBs+ws3264VwKZWpi8QLMtwQvCYVTTsqVfyO5/BEknK1imUKauMka
cMbC96owk3UKrEwaLZ1wglI8FMZKiFLQDhNlkgxRPDTjyp3FKzn9cvn0rD/cFztFf8XCq6vwovV/
z2DQLGkjPyGrRW2CckXJzsWHGsz03HuRHslLWsiYhA59fqSnfHuFgoKvci+23yuR2OJ4iMjpL+Vj
zEOYkLEOqHkYEBCV3yxepMJT1l40UEy8cWjM9xxMzqXFcoBOoyBXHXXH2i+0xSrbB/vxJNnDkXbw
CjuededcJxpjOZQomGKBerFZRw6KUHi9wp1ctfrcPauJzjQmT0QDoW6IZWzc+KEBJYNgk4f014zs
hnyYCufyCnJUX2c8i9mX/Fqgt77g7xv5EBaHMOG4zOuLRmSMHZRQzWAwep9LdWBGNHCtZg4GRllN
xeu1WxfijMBoeTBLkTpRhCEMPTI39iwQz895a7Vu0s8wjIIjQhoUWkgjlzc0J21i7gzYYbbcfAld
84+H9ozDXIGJSrRwFpGMJgliAuUm86avyfGt38rhlWeulkmoyhmMUekkqktpptkS1SP7dDci4KEd
RiRnhtTWLQUBxRg5Id/2v31G8f7gslGdeSimqS7pYjYxKGIKp4sw973o3cswq8qH4LYkSXhMGyqz
Z3o7ph0Ix2DaxWtBPHFHtazfhwsAZrPKjrSg1AWAeKKk+o2H6I02urpFSfWHrRn9pUDMfs1liAbP
CZHmUNiX0zGdtpcXbD3+dRaIdVyapjKHhrLtgcecDuB9K+zD46ba5Xv+w2316C7QGPvTZpIfhpS6
rZhBBbYTQJgleJclWj22CwgmyIYymULuqArEO22jIfE47ptdvK84Zo4nCb2qFte7SeKsEmkC11Rd
Et3WwSY0OHvPg6DKvoDIlCBMkgYQM3pvA7RH6weFZ63XHcrFctEfsQARhrSKOvT74Rqfpjc29HAj
2M1X+aZzaIJ94qWh6RH8YO4WgIz1RmWRGGOMK1J10o8gwIQ9zIoy/Oc8OgXlZxw9mE+iSChagTl4
L9sAyuOI0NaTfL4m3deI7IjMsWurBgeD/zRN/D07+D1Ejv7EvuqRuJjkr6Lh+dnmsjbzvs9oc5DM
Sdk0+H4SX3Xjc8mLSa/pmIYCNaLDYuLHMrsR5niPNyGN3faPbbTRlbtI48Vu1y44XRJFQzEllEGx
DMc1uvwzuQV9kQhyJpRbxRv1dqZMZHQMic557a0otCTLpqKIOh3OqbAO1VhqczlqpHP0xxBuISpG
aNAmxrTTCE3MGGLObWr5uEfvERmjFmH4Z2ki8eNg4MpObIltziXHTH/cpvcQjBpQOnywXEGoorit
tNuo84SAc1hWQuzvMViLlmO+SRYBQ/aKa5pjlLwcbHil3XGEoXfkewvwHog5lmUtxCSZAKSmoSWD
UFvPMisXa1vSLYJ8WTZP1n89RSjchS5I1O5o6geCgbgzx1CkdfKTeWrG4UHQJ/syxIpn8B6DMaRd
UlfTTMdkaKiH36Go8GdmV6nd/qIvc77SrWnEUiTm4CZlGcUmrRSQ5lu4U0TfabyZcTwIxpkSS72U
E0qt1lYPQRvbbWPlEq9g7eN18H7ZqLIs7p8q8PM4imAcxoBYsbAv/MTuRa+LjyqveuOjZwAoWKA3
WydLJgOlaVNUkiqfMLMtRf8TGho8QdGy3WhOsjvUenGs49iwagNNMHoeiv89SL7El1kKF0nUS7Gj
3Gr644AyVzr6jHQuLSGSQBVNeJ0Aa8fsLK7MMjd1Wl+kBe1+mZvKEsfTBKsr78Vxr4lfszB0Luv/
mhFcojGHeg4ksZFp4SHGu1nDuJerr5cB1g/Yn+2T2dayGhX6RkpJ5bUbAqbtyiu3/1KJ84t2V8WR
RRTTYig38vmMrsjTZGgIJKPCQxGccTQealXeXRZo9XhhmoQomboMLiPmBHfocpdT6p0U4amXHrtq
O7acq5cHwZzgfkasUFUBIefXafNgVt9Tn6fVH2My0OqFGMxKddVUKyQHRusIN9mdgYIi1ZE8HQ2H
M0q4uT1PqzuzwKOnfGEwVCErukQD3tQeE+mQR5x7cG3NVBCAqRqOjIb/v/9+bQxBIYawelWeHYtW
OUaVREf5Ec6dtHY8VUNDSwmiJAqc1Pc4ghjlIoqcS0cPwja1kq7Mv/pj5peWkPjzaxG24b7U52hL
osB8/e+qt8BmfaQJAxoilTIyNzVyzeVWS91A4g22WLPsSxDGLZLTTukiAxYBjUHWPN8Fwi6p0C2m
35b+j7+Th3GPEjGJZp9SP9fpUSqf5fEQ57zWPnocWa9FNUG8hWlHOk4r1ZuF3gUoeZ8nH/uVgMDD
InrlaBLGRlXjrTZ2nMflmo6jWUBBzxHKReCzvMeaep30Rgod7+rvTQP6RZkDsKbkoN3UVVVDVZnM
Krk6YzZbHral43fZsRfJ0+wru1QpNpf3ZdWnXOIwizZm1aS3VNFi/5Tkx0jDVOWNPPyQrfB50HZ5
d7oMuLZJSzzGpvallCfGm01FtVLROXn0DGIh9e4yykpsH+VdyL1JhMjgL9WZszuAtaiqIr17K6Gk
D5os2Iv3hiciGzw8F4fie8vzk9Z2DE8nULfokgK7xJg9w0jHUBdElEHJ5KUwuitRbu/9SOJYpXUY
iIYnoSERNnpba2DTNXwZKycf9eYmq64Cn6N7a8pt0NX7B4LZI9L3YlMHCt4yWuUqonQTzKbH2SB6
4NnDatD/CDouRBQWvj9AYZ8O+G+mbxnKlxqdZNDm3WmegiLX8KXmhR3XV+0Mx4gEUuXYzHxsDpxZ
K0rdZNSRLg05e7P6tF1KxVznnaCh9zEFjPpC+6TQlrXxj3JrV87o5og+lrxpI+uKvlhHRtFJhaRm
LAJR2I6vzTcVaW1gbuJv2un3rG1eH9/aATaIJEuoBYWj/kaysLCyc2UmOtGn0QkMYgnQeDtvlV2j
zsep8zne0doNvMSiSrTAkiojlJIWut7HsR2ViIEj2Vi8KGJtlWK+DT7RVgezsRCOeWEX2awmZix1
lHLKzW9zTJj73Y4OAvPEiUeLx+a86jMvERlnJuxEHTMDIGKs2DS3MH7vMGkwtKeNeIycYNPwUmbr
OrqQkTl5gjQKmdkA8a39+DbZYwe3zZfepfli45Y3f2fVmCzgmJPXYBAcyFQBJ0i/5Oi73284lmT1
aC8A2DOXhGY6zQBQvXaXIjlDx+AItn5MwA6lb/JT6Ga8zNNKoeh7RWGOXRgHppDTbcP0nbhxQ7jS
KBX1d/Fz67sl2J9tGpfJbV42kicsc8l0kaTUA8UNVXcOj3lxq+uc+krOhrGtpaT1ZzMgOAOj7KjN
DZnvLm8Y7/uM66SHPUaMDBBB0+ptnZXu1KecF8KaY7s4VGz9pNgGTYw+z85pA+1JGjZt/GWY7gVZ
BCcQ5yLjbAhLQmW2OdESH6tVlqdetvv6+zQ7lxeMB0EXdGEFyygIBpUapVSPrXb8Lgv7ceCs2DoG
EYmOwXLUsL/HSMWg6BMB/lIeiHaTz6AwVG1TqDgxuPWNOcMw6hubhlD1KQ3Ezjcashli9pNk34RR
c+em5+zMSnEgPaN/wNjEmRz3tZq/hUtf/BdqWwO3tyonO6o//IfSxeB3BHUaXvZk3b6akoaIAcaI
Gywfgao1oNdJVYykgnojhhS49cFsLL9FBVCxMb+Kz7zJHlxIRkP6eQr0KoHD9jYuaD5KB8GWXuJf
00Zyw73woD1c1sj1W2shI1WnhUp2el0npgHACaSgmLJQ2Zi+mVnGi7ih9Zb/nUUFO7mAY+4QOfT7
tFIAl/XKpldrRy4jT5TS7WWxVg/BAoZq70Kq3h+RAaeutTYdSsySIr4X8x7C3L1iThoKfWejzaAe
Zmsn15R1od12g2U8Uhri3gs2Eq8MkR6qD672Qizm0OlCYMZtDETaVkonivweSMTVQvrLL+CwF0em
xHmT1tilvLCEQ1I4uhdtK9DRU3aC3hLv08nNdqITu8Hmc57bWUi2C0tD1UQVjABPflFKLwUdN2iq
/oWp6biKnWmb8557/+MMqKBLRzBKFtkA5Cjrgm6aGs6AN25olw/5kaLimDaJgBuSYzjX/XzzjMZs
Yj8Y9RhFQDOkN6akwsvh6Bu2pFnCSXbCU2r/9z5reur+hUR68P1xMNSoyzCPGsdhPAiq54MGP+bk
AlcfEwsIxhdQlEqeUJcJfhMiHRr/Phq2tT44ht64l482tYAfdfMsC/OSCEtUsbYKgLom9EDt72i6
wIFYtx5nCObtMCWyKYQZIMbgrobPkf2seOlyjs4h1P5+SypfLyJJA0bjjuiFStwMJDQgXkICK3B4
QRSeQPTvC3M4SvMYRvDfMf8ctDDXRVmCT4qjALx9YSw7RvboTRgCQ+/upvwmD3aX933dCVhoGGPT
VVWsW8QgIERqhaAZDO3mSrDF2+xYveZPdCxQ7hG353aF0t2+pHCMmfcVWY8MGoCiryzVTVGyYaDQ
Xbd+cyLMvM41qsCX8Bj7EKh4jusE9q/f0LJ60CKINk1cUeqvEUxqnwkRnZeVpYcbJ7lrBhHLKsnR
XVMap6zrni5vHcc2vNVFLdVvrAWD9FjBsj2BuMOS/W9KcdcHrXUZh6Pmb2dugdO1cJzKGqKYWfwQ
xuEuEKVjTnhvEp44jHmIsiCsJxO3cGH4dj//UOKrQG3t9jOB44XVfrtIFuIkyK1iDiDE0YsfhXwg
0Us+fL28YmuioAuOILuN+B0CrO8Ng6y1M5IjNKFk3sjdVSAdhcAOWo5Kr+3LEoVZMCXIdUFJwMrj
z6M9BQ9NVzmNz7EPPBDGoGZDitlTbYyUZfRY+w8NyAni/17BgwzSYrkYO1qABlNu5QhpXvKYg2oL
I1fy/O7ylqzLgcQHmrNBmK4xGFOOUeGNFCBVmc52OQaW1nR2Hf28jLJqTfGg+gNDNWOhXJUfjxgP
AZj53pSs6VewTUD34j8YV6an0X4r0SnBUcDz/9c8SxrhQVmsifmhbA3UnCFanVKKtyT9pUpXbT1i
eMy1RI518zrwhhGsxnaWaMyVMXURHqSU66p+nUJbxr2BbrlxO32VO7joKfr64eNxWVlWd3AhI3th
9JNcE8oKX4ffxPJRra6G5p6zfWuX0lIy5pIo5CxQwgQY0973husK8yYrx/ASdOq2mK81cuzESi0z
NP8sE/sikDN1DOcJK9k65o3opk54I2VWhg6VYKfexNfVRthhcLq5EznH4X/sIWgKkFpANpBtDJjl
oB8SKqn64qNjfKscwnvjTn0gN5NTW/L3eh+6vMj4+g7+wWRzts2cBPUgUIOFWV8Es7Ak1QoMXlRj
dQ+RmMGkOVNFwR5z0kth1hu18t9cQNTL7WJnRE+HjNmGoJO6CTa8eDHVdtaxoOWH/+IxRz4RTGmI
QgH3lo75pOkhkH5lLY46eTLKzWX9XHMGccIVMHDpRDMMxuJrwYzcSQTrEsXIY6Q/Yx5t9+rje4nA
mHtN17qs8SFMDxr1Ly2iM4UHMoFHs3wLzvDfpatX5UIkZrdqZAqLYQJgPtVWL9dWLG/jQXcUXiEJ
Pboft+m8dsw2DXKOTrAWQL/b2yhvt+TyrdTqC2S5goxxFIVS1cIOOMkvEUak83xHu541tBGjQmHz
32u4YUAWy8cYRUQrRSMKgGYGuaX6v6Q8tMKY48uuvq2XKIxZTEYznlFCgqB6ZM1f0gcV9r7fNl/V
DvWoLZpSsw2PPIq3jmy7RTyQKRcIjnHrDBiip23pFB/VqXap6yOQ5lw+Waum6byOLIcGHHUxywVI
OAd3cXuatS8xb6s4h5cwTqHSKn3tJ4DoY9HuiW+PMcch5CEw5sFEFUSjDkAgwY0vP43m098tEmMc
BATAs9bA97Pkvum+S7DihfCZjVDQekUpDVVw6bx3oIhQ51XZIQDe5AcMxcvGg1rxbgj6jQ+mAKW0
uIkklFiz7vmUmXkt+CZqH5rWyocnRf2V9Tu0UCbKvjCOkvR1EJ8z6dHXeRU46ydpAc1sUVUoaktG
QKdHDLpUnxJEv4nT29muCx0MQHebZ979tG7TF5jMtpmx2Pkw6ojDIeWOpso3oj7TNR4TxQ7vem/a
mpyKulVFXCAyRr2b5jyNwD3gkKlwDSPY1ErgfkIXFxCsOSdjks0jIIbUSxE0RSou+XIZYt0ELTAY
U06kTKp9ilG5b1MQwPo12tSNwKxV7sRz3poxljxVko5UGcDK6FsfP/fD9i+lYYx4psgZKak06gkD
a41N4WkuGgpoCpgSu/MCzhx5WNfWlMcxlugh64Y7lXxv+93fycMGtDMMs65nAwDDSfZ+E7qXW/Nx
dDW75E6SXHXyzqrAmiW9DcIiagCmiMfW/BZ211rWWHN/zFROdnn1JlogMRZCCRWhK1psUx/c6fF1
MF03PFYQ3tbQvy8eqWYjiaZEr9a8eiiT+1K3L28Nb7GY4y+UeZoYBe6Jsq7AzIieLPJcK4de0Kxp
9K3LYKsFehjC/a81VxhLUOlqRuYe0lB3K9/0225Dh179P1wSGmy/cG8ojD0YlX4sQwVIlMiOMmSM
B39LJ6HkXP7qVW91IRRjDQx/yEttgr7FO0qRQIUSvJb7puZpAmMT5CFP2zSGRIq/z5VtpziXN4cj
Bks/U9aoPJyp092l92P73Ku7qnwhw6Gerkzhboy/X4Zbf0+fl01l0yVFrvbjjGXD8Fwn/iHcoAgE
s4DyrfAy3k0bWjuHGiXzxyfGB8APXwAzbksTyf/c67QuSgK5eVJZqkM5LUDZfsPjN1w/YKi511FN
iZIERjsaLa7FOUCJWd+mbjV07uiDyUeaD3kl7M1g/nZ5Wde15A8cW8sbSc2ctw3ic0n9asZ7NIpe
/v56MEI5AzCr1yP9MKRaiGLh0C4RljsOXt3Y+oPwMiAY0V6pN81O3vJ40tYt7RmVsbRFnoc9qSFW
3ezK7rrrPOjkZcmo7floMc4QjKXNDL03DB8QdLq5aW4N7UUfYrfkPW55ojAWNyiNpCgmBAYkqBsY
JZJ9G71eFmV9k5DJ1TG3lfK8MbaimtCWHHeQRdy3uwSMmuJjtFeuYd51S9uDqPQx/TlMHAOyKtgZ
lC1RUbUikcKQhozqOwOEg+S+4WWieBCMzQjnSpf9HHKV0nEK91nrZbV7ee14EIx+J7mEiiKqaaXa
WJ3/yzdvfF7CadUmLFaK0eah0Ws5pmL4j3n2kHY//NDtYskauG8Y+ms/KPUCiVHqOEpFwSixJzEI
qmiASJuc+Trb0XtwxGBGXnkGb/Xo3xfuilQUsWgOkKxI9gQEBaggizh1tKsWbiES40NEaUAEjZ7T
sbUHYTfIj5cVYP0NtgBgXAejw9Z0EwAi8KpWKGRV8fDrLR2pgKvu2N0kGy4pB2+bmEvCH9GTE4uA
lO5bjOfMN+2zeIthKRt9C2LQHUdA3goy1kGPellLeqBh4Nc2BRWbOFhJ7EwIu6aUSse30YLEK53l
LSsbUZaMQiwJmH6dssCFX1yDSMUS3N7WTbBZgAyaG+zliPmBfSYw8ICn9kjVp70+lNs0/XF5JXkI
jK0Aa6YeSgQiacZklZj8ogmclyDHUuiMpWj6vE1aqot9iDli5MFPt3nfWS1apkPd+TtpqLSLs6sr
o5aFUA6nmqODHnXXQujzvIfVSxYd0Sah6Va4RO8xVCmr9JI+Z5T7zm0xBJl2y7eWcjrqluhkTuAM
1tNlsdZN0h9INrsfj0MTRjQSRrKDmDh+iKkrZW5dBlkhNoFTeRbsQ4LfrBM/pWHXxhVtyUE26nbc
g9gX83IEziJy1pDN8U+dZkYJfdr40qmu7w3/0Qx1a+h0nkxUuT5eHueVY5RP7YIyq1UA1WCxtshe
2sIxsvV7ZT85ucvvteTtFKOATVm34UhfIPq0a8BOHL1oBifa9T88IyReQdEhaeYH9uAQrq3Qwn0l
j5iYNzronLlRb8V7+X74MjjxFsReTsEL663biTMocytiIKVIkgqgSnEj+1uie5e1b33hzt+nGrM4
ueUclnlJM9ni+BJroSWB4VkWOdVNK+STVMXPKMy9GMRjNmUS7AOq9toOhXvGZt6WB3IbeSNmfJpX
8j2t0aV8TrwUKL3/PmriGZq5H9OoTjpMBEKqPkRyK/rRVFfZtJ+qUx9dadOXy6u5HktcCMoYqVQY
dcOgT5zyy+8BUfpt9YUWO9HYG6/mnqeR7KyPWe/NeBqxrOnxyxfRVZzY2fnO9NUAr118Cja8mm6O
MrKjPqrQkNMxAJ7Zj1dyYewTDBm5vIJ0gS5sl8nci6WoFupMH6GtkFpR99P37wdMiVXmY65+CTAq
qG559APr4YTzprGzP9S5UAOTOjW1YscPo5M7+Y0uWPqxdX2rcLL7/Gl00cfiyXeXheWpCzunWZlC
ITfo6a6dyVUxfwZZxDvFo8PE0iuT4xCsZyUWcjK2ZI67EcQ6QBtAElzjcdchehFb1WApnrCXt92z
mdvmA0fG1XDaApWxMERuJjDPvqGieA2Fh9Ih8DA/flN6n3RP/xx2k7EzsVjFTTABC+1IyIFMrokK
aMGuD21t+ff5XetF3Nwsx8Cw9c8ywiaGmABz7LyaPOUZsUQ98mLZmyrkuQkn+7fq1mlouDZNoqkK
G50MYoJsywiDnaYYaWDECVq9ROWX0fiKnadS5opK1DqcPVz1GxagjBHt9bqV42r67aLIdnLonhQH
4zqvR3twWruTLZoe/uQbFF3LomZqpmxIjDmVffQPNwpw4111PV2NW1lxkyP1jYINeRRNnpzUunyw
Pmc8WXx/G6ILncSjD7z8y4gTkqOLLj/ETxNydnwO1FVrugBjIhIDkdssSdHPlHRoYNtHBifFsL5p
fxaPzX/qja4NbQ1hQJZkRfWPsfICMjoNr/Nw1YVYyMH4eqIaJKoZoPU2yDNPmfP91Ij7rNR/XFZC
HgxdzoWnIuDdLk8zxJGjXTw+YXTgzG3dWHVbF6IwFhKeXyNGMjDaTeemt5ITucIdOSKk7I4/Ayfl
XHY8kRjTOIbS3IgJNEAk12nnltIJs8j/btUYi4hgodgN+OdM5ate3eZdZon+6e8wGOsgCaopiwMw
wAJfgS5teCl5DE/rj6TFzjCWoAsTpewb9MknT3gzY9hKiIyjpd7QMnKDN0qGc3LYpKZehUIkiVAD
tW4tUmA8fGZFoVdwSyxX9Y3SARmgSzBVlVEAKYn8csoAlB8HvGkppWprRbvoNrATND3zyl9W744F
HKMMxDRmaVZGlL+AwTXRiJ2poTUV+7bdNNX9J5RigcUoRRPlkpoFEC1Njn12JSqhNXdf/w6DUQpN
Qf92TjH87lsW7tSoAV0/x+ys1/rqIGpV0EMJ/4jxSNGnmWj5iG644CkHUWfjZbZcWsFgp79yS7Lp
M5249WseO5eFW496LYCp8iwMXiRO9VzKAM5TG61k+Q7+Pdon2swKCgt7+FR7PAO4apAWkIyNldCu
2c4SDJI6XXWza2Q/MuEzBmkBwZhY1YxrsAsAojR2Zu1lSW+FyvPlpVs9vwsM5ljlWq4lQw+MVHjx
s8hOO9muUMCclbvLQFTBPvgLCyDmQAVolSiEBkDTXtpQJsIAE5nULY+HcN36LXCYw6S2tSKgzgJt
JvfqvjuhD+laOZmebIlbhReHX3+ULMCYU6WKxJRzEWAiJjhTU0uc8Fl5K6NMuc9zzlaxpjYjEQIt
HcBa4BQYez2/VHNsNfL28k6tP37OUrF1JFpTZ0ZBva36S+f2R8FSUGo4mw5Cr4MTYJ5ycM+lR6DH
5YJ6sOUkZpP5PewgOB/K3EWbsNt2DScqxVs/xkiYtVqYlQQjMdV3pNlMiWCFs5vw2GN5xkhhLEOo
a2qA3tLflQqDh0EetuGO+999XN2B9zJeNUSGCM4nPHIwiphxxLtxqMQ6QpeQUu1K1ObDg024FON0
bT5szwKEdcBzRS8lCSDh7reip5I9ezhkNqhHXuKr4TN+Elo0QDcvgvn1LZyzMOjoIwoklargADrR
IN3q3a7LCouj6KtSmaouStB20Joxxm8k+YghNgNQJjv69jYKwxbs6lUobUrVHro8r2JVy9+i8jqd
i8h2pWjDAOKdHq5ZHubWUJzm2eWItPYsQxUnyvxR/yOBB+z9TVgZahCbaotr6cq8UTa02LqhQQtz
33qCo3zihW1K/0fadS3HrSvbL2IVM8FXpgnK0bJfWLZsM4E58+vvgry3h4K5B+fKz6qapQYa3c0O
qxUQZxiMPc3m7B/m6dGo0OCD3jTUq5y2d13+XPfIWBJpV3bCrutN4X7DmTz75ZgmvZ3VIJntmGEC
c4vkd8cxsI9YGieMALfu6iSbyQ/OTirJmoYCrF2OiXS0NEGmd+vdrn+f8+59H5MIdS34jtpyEtOr
h8LVRAMmIiE4DS9ru6pJARApD4bmQho+f0TfVlfCuXVV6WS1YgAGyo1sV1JyJJ7uDL4GaiBRB+Vm
Z9v6zDjnPuhYCKfpjAwEvAT5sdvr6NaM92CCF/nALdOwRuI0u8+XNIXDRUYAtFzRHtzMfrFXHwwk
HFnqXVgxEag2Xz9r6VxTVG4h2Z15ZDuudM+8YQt88XEj7Kzd8oToZzQZawvRQKv93kgo49QaSo85
2Vx5TFU3WTS3bncK+XFeOTZhVBVBkA7SL+vNUa6M+DJoba90OEM1kynKqZ1UXzeZoR3Saow+R4Va
CMYyNp/UCZD//mg0VcotRkKtLoVjLZdq82LSDzRG2CsMLoogVfjPiyJgLyHxBZEEvDqCU1M5Cx7q
1UwsHUKYyqMSfyvH2FNV1xIFypuWYSUHZ35qQ2nJ2AFmLL7Xo0/w0Xn+9jfDyPVJcbZHwSfZnPRA
yBqnSBzSOKxDNA5sly4H421PffghBoo1KGePyrIlylhC55bmEIb7qth1SnBeMNHJcUaoxSLlWWVa
Vqk/xvplFFW5RVrMmZ4ajfyYC4QIXfIF1EpG8RyJulA3v9RXx8RbAG3p4hSbpRA09g6qzkPsy37i
h160UxWv+SqjSlv4MlaxilhJBNrNf1tUWLNStAxYUZrLIdQdPdJ3lWa8lJHun78nwTnynxRx0uVk
ZtFCWFxEahDPfiSqooik4YwB6peVHpaAqIendtzL41c1bl3JFDF4inA4m1An+jQX7NSaSnND6dOU
X6lj5TdEBCTQbY2zCroxl/LQQPdS5da2bykRfINtfhytFY9JuvIJZTUkccL8auu31GmvF3Q71F5y
iB7jPTo1A1Ebh8gK8UWgMW/yYswAqF9hj+nysqBmWSLKt7/Oijf4qlftQoHiiQ6RMxDpbCKbp+G2
yhA91iWoSs1M4IVEus3ZCFVCQYSyhRjzkPhZle0LObyPlEkQ3wsk4bvVrV6vU3xnwBQZ93H9QEVj
Uewk+M/KlTbw3emRPcd1GaH3RU4Ps34VLl/iAgvZbmj1Pf5QKHxyePxy1LC2bFWy2VuNH/PsUoke
/src8NtQO43k41JCFiQFr1PDvIyLyQn13v07GM4UaBFiesqGO5YaKwfpda9jV9+oCpy3QL94rl3V
GoexYIcVdr070wxDyI8pVp+el+U/rIFhqCjPmlgmw6UV4llScqOd4UrL5TAaiafMjZ/o4yWp6p0d
ZW6ZTm7UxE4zzJhLLHfjHPpGIvLo/+EOT/8HZ/ZsrdPjXGZ3V3vNJRjWgvC7/BA96Z6N/hBsIvBz
sFSIUsib6UMb5Bv/is8ZQ8Vop6ghrJ0tBvVvv5uw2Tb92fks+VBciZIPm6nRNRwXGxEw/y5NiXr4
8MJ2xCEW8+gnNvRN70S9ttv6c5LsDxOY93rLKAAipPISZNqs6casvPPqIwLhjGBSZtLYs/nhWkUc
McNwDE4o4jYVnRqfX9NHg5o6oxjoTdDTWUG9ay5Q0liOPSYwhCrBNP5Pi/j74Pixa7I05pDWQCsu
2R0lPnZT7y2spJ73wp4o9pl3Dot9k6588dJaTYtGb2ySwAIi6udx6s6I0lv1EHWta/TYyGE9G51o
E/a2UzmJyAVNek2yLNFxbfFsP5pdcgC3ocBIbicKVGJjOxBo9nTe67fjEmZlrWAnpmYfsQ4EhkVG
wIFs+UwGZN5St4oVbzJAt5GIqu/bwdpvbN5pSh1W0ZpsdVQmF1iF5PcgIojS+2EQ5Ei3z/GEwxlP
bVSiSTHwFd/TgzU8mcaHPkRPv8+pR5QOcok+NhjnCkvs/bjYG8PToHzom/2EwmmDQivDjAmkaIZP
Y32to8ilJQJ12DYUJwzOZ5Z5pv9a5pW2YHY2A2RJ3bR8OG+N/iPSPKFwTiSNKnWWVJzXFMx+fQQB
EColl7+2OIe+fEGvRAQKm12N9knN+aJ4HktSWBuAbH081tcIW6oln4D3wiHY+5l7mCsUFj431U5T
NZC1Yr4P/UbvrYZhyqlSE4QGFqhq+ztdxO+3LdQKgPOKXSaneZXDPmTPzYF6QcvCdePL/MKGWGVH
/tSJKPE39WOFyDnGZRzMdKBAlOwjdpUZ042u+gLt2DTsKwzOI8oo0igpY0EZj0vASE7l2/oSPZro
hBb1nm5rooE1Cxo2WVgyXz2pYrnp09ou8aaUy8bO/T7p9nOC4Q9Z3g0pORRtu9cL+zDJ4+2U0D1J
MU+rUdTKG0Vk7jfN4eqf4QSfVH0sG5bnrjuMomAxshtRK3MpKBwPcV8+Cs5506md4FQObpHR+vT2
Cs0rtvo0vO2D9F51ZkeUQNsOXldIXPjRzvM0RxMEk3dkl4HWjKVPtKsWKzYxmvkk/JLd1NITHp+z
aTE/PuoJ8EYs+b361dijXesPk6v4eWB7lugoN1/6CpBzMKa5pNmiMesy+9UldlO4j5Fv+SZSRq/Z
IwtJhIseBcrC52yUNMTiqRCQ0EUVjQL1T/NYoFkgd8PBta7Ul+6+2vWfhC+GeZk/QqGVqJwX0jJw
yDYDzracXXpgxPzGgttEyVG5U1/YKrdRhCk6Xfb3dfRV2JqE0g9EzY3LZZEu0EYlMDoijWF/X0Fg
tUhLKbvAZgRZmx0fW/vbiK09558cs47nzo6z1wp2d+dyARQyPIVp61gt7OhF2lnOpBzOQ21/Ma3u
ibPUSdJmkVkBS/0SXjGW1MjvLuDw7N20ywJRNM5e8DnJOFtSm1ZKJJtd0aE7JMfkn15s0ceSyJJo
nCXR0rIYEwUxkL7TgtYtHmLvdcAXBgqb+8gTcuxtuqLTIfIBakxR0K1GwDHir/Yq20lX6NJifR2e
MEJhQeKZI+QzPJ2iJVjsDqzikjGSTPvkEklndA2wupbhnVcPgb7zKR7dSKy4ZxtVKyS0S2N2uzrZ
L+EU/B0MZyyspBvqTgJMSt3ICCS0DMRf/w6CMw5EziUlY7F337y2VezXKDpKgyD9Ijouzjzog6wt
vQyQwsBmPzN0Bts1xt15SbbfkE2IoWA/lGVwTqTqqApP34K2oNOOkTQEvSkdBq28VutsnxuYcRis
C8Mqns/DblvXEyz38bIYg5FMFvQu6anT1Z0zC3titn3VCYJTgynV9V7qAGFHHqOQioPiUxoMjuWj
KOSp2N9UBuH9HAlubTtZhaG6f0+U0w2QK2qqgm5/jy1zcbImiK7RyYQZT8nvKye5bMnu1x4nkcfa
1pcTMKcv2HeoLgnb+CG3mpOGj7N2b2rfzt/btjM5YXDOxAjJos45U3xjcGiDbITxfSDX3XiQ6P15
qP9wJicszpmQXh1z2kCe4YXcscHLODC9ZAAx4f9CmLRxehoeAFaXG5plooH4vTOOh8gcKLbYe6gZ
BRklNySCoyynx/NSMZ/EGdx3MJzPUnrLbLQYE1qT2jpUvpXHz53ylEW508bPkSSJtHEj3tYMBbs1
TZB6YO8p+/sqxshspRqkGCzik9743dL5Pb4ttDzeF1G6p630xdBHp7X1o5SKCLw2HuA7aM60xGPa
05iNhNX1Dzo+t9ilU722TeyeP9ENlXwHo76XUJOaYdF6ED5r+XiYpMe26A4yRS9kWR6USPrA/a3P
k7MqdhQPGOuDUDPaLRvtssLibBkrvRLyJZZuDfLzvHBbj+CddJw1yYZ5TDoKvNFFIhAzZ5jjcMPA
2jEaeFFbDfsxXjnXwnEWxFqK0A4tgLXK1ZhcprEgZSX6fc56pHEYLzobapPnxI8ImgzyRJCv2hqB
fHdg3DsmQ6xgGxoweje8mrzs2n54W9vnsaHtgbizlzr/wwjUlvlYHx33rpukGGc7BewSgWNUPpL6
Sjg6InpQXBxqL7EVgUYJWVPrSaGPcfk80aMl5M0R3BI/OiZPIy0llne2ezSNgZXbifwWLuy5vjQf
GHuYdDCEHQ+C8+OXEA7Y4z6Z7NqkvfFQ//y13Mm4D/cpW73GhkjE+9y3EjFrXeEbkiwyG1XL9N1w
Rl9FxSX1otKdP9t3qN058d00OqIhbsEd8rukJrWOiuSNACSf/akpjlJV7zvWSTsJm9ZEZ8rZDjA+
ECNlvqb1WQAUYaAS27IYQ1XqpD47z1YU/Ygg2d9X7gbFskK1GC2tHn/qsMgUK3thGc/bxO0jNA0F
9LeGrfFbgeMs6epKzUcvrqLvzRQmjqFnQdVpHu3p7jzWtjwnLO5ZS21eVwqBhuj5Q0h+LN2lifzK
eQyRPNyzrgnV8A3BBsWVn1ZxV6KpaCEeKQTGdytxC23/LYvFhQJYcKsWE+PDGo8SC4krTJ4Rz86c
6HYM/uc3xtzvnz7lhMpFAVjzLjWoY7GH3fu/qAHVR92RQMEcBaXI+m+HOyc0LhigjVGpjQQ0+cgG
nGKvczowCGGy7nD+0rbC/HenyQUCVG1KI7IQdoAIIvnKJmxjz7q3v2pXJoTD9h7kjoudaCvMtq7Y
tk5s2QafOneaoQzPWc4onFmKtetBZdYW/UubhBdzi2BcICL7sT+v7gTGKT/SixqVWzzmtAcBVL8r
sYCrpui9L5BwE/V/bGVZcKAnNO4ZgHTHbFNwiXrTK5uLxPYtVAd3Lb7TWDbCSh36gbrCGpFPtDRl
TxbaAHEg4N1P4k8FWhnmTrT2hh3TmWPkcyxLmepNw/j9sW2+tR7z8LZu3FC/rVLbbVuBwfqPgPH3
MfJJFjDwVJPKOLXTA1rwvTh2ysJtPfIrg/QQ655AS7ZN5AmQewiLpGu9msBEysdkb3VOHES7+bUc
HSS+0SCNvowf2qEX8ez9h+8+wXLOLSsG2vYSTpURWLLO1aXD1oTBZZU1dU8RHYuym9tx0QmR821N
hs7IlD0H2fRyutMlwZS76AXw5cIxNAoNO5JYuXDyVHS59FgliPlIlo9TP/VOI9p4t3l1qqYR1mfO
lna/99Z5avULFi9W3mxP5q4uwfRY51F/Uc3CTYxbJX/NWGFx92Wi6041bDp6vT19zuY8GKUkdiYN
JImjHDqqFB6qTr+bjfgg6R/Y5PYOnJnVVVhiz51KlQRuwVCeo8kPjdnRx++Ch7Dp6VYS8l8eY2Eg
H424eXQ1zTXQiYK6qN+ABcthnDkiPiXR5XHWmRItrKsMMlF7Nw6Hut3noqluEQRnkospH0sJ6329
JFKCMDWCiIRO3PT++ZPbfFing+NzFEnflWHMAiCb5PimvlNi0dWIEDi3qdhDUfUKBGG722IXM/fz
pYom93Q//ADrntdYfrk/L9T2a15JxT0uDP3J08DompSHLNtXb3tjByeN3bIHy256Ia6HbH/7riA5
U2yaoRZSRuDChngVLztGF7Vb7jr0raEVFcxySVB+ny80USzEfvcPD7fCZce/el6VbpZVV+ECa6w5
d2e/uWVLSQsbfMLNM/asB43I62xrpkkwvWJYus53JspjqvXZwvZHTXszepVVX+4TQfwjwuAuEFsP
CszSY9dRQh9y1izSPFbRz/NaIsLgbmyptBHspJBjsnckuZDUXZoKXpcIgrscsFzpCq0hRq0HaKwZ
+88kfDwvxfbzOt0G+xdW9y/PFBWXCSST03xrp4+6LVKwbdN6AuDsdzkvNcZoATDf6XfsKU17+VD8
/DUFKpqB2JQGC2DB0YEZUMIPCGvaDCIrtuNqWgJLu+mMTx84LUZ7hB1y+IjlxyR17Lb4RXwbmx04
bEqvTHpBH//mna8guDu3l8aK35JgbR5jgGSXYJ7VikQflJsHpcuGidlctleWs6pD3ObYjzXDAxnW
V6qVYMDOUssJR1AtlKQmTlYXs5/0INWPmuyykDBS0Hc1GEKjVnUySiVniAZhc+Gmsqz+LU5Z+i40
O5w+K9eW14z4JkHbR3aI982OutlHLnMFxjl9zOaNlZqi2NhJs5Mok5NYgmMWnTLn5zFvlo4R28Bi
p19yy00V0UDTtqdaycC5eZkaLfrUIIPSO2wnASNviT8plTv4jNsMVVTBoW1/pJwQeZZsybDrSmar
MMKnzmNj0Pa9cYWdkJhqEk8Kbz6GFRinprUaK1PcA6zGY7Dsz+yjoYHunX/VIhTOWyjEyAvzTevk
z5XihKBI0B7PQwg0weCchWqFWlvXECSpXml00Zi5+3cA7B9Y2fF4xnSeogEgT14z2ZNkgVnaFACz
BNgAoBNFf8uprH6fYnJyKW3ECXGJRWNSedRM1TsvwuY1rCC49xgTirEyHSGQljxFXYU+Ib+RRLOT
Ijn+eJJql8ysjlFEFzS8XUSZW5EQ3IPUtEavE5apy6rbuLuQ9dd++PFX58Qn+RvZmGnBVpiaBvZ7
0kMrY7AwEujT9js/3Qaf1ZciqkwqOpUZHyWrwjBKTxBgKMdfO5NF7KzMsv8Rh67guDc4NJlkRowV
vZgnZ2keQY+aSIurNU8fODxTAfkF2PygyJyHUZpUDosW96/Khi/l5p095z61RMsN2TX/IY4J0hAs
HbGR0+TULFPzEmSe6BOdeu2mGrAoSFVQQ+2fy4J6bZVdLQYI5IgsSqJuOtATLt+jOSy63OWMNkKr
b3LiU/vTmO6s+sqwH+V+9kv5EuuVHbK81tXgnz/ZzZe1guY034zyZJhYGW3MjrTcG2Zw/vcFR8o3
aYI2nNga+yhj+WFlz1rGFDAhCJOZm6nTkxx8nrZN4tHWmRysh6shzrA3/NZTA9A9Zq5ozHXbga/Q
OL0fSZyXJss8gCl08ZKLcqelru6VhxJffCZWxqHUc/4cNy3UCpFzRTVZalJVkK83q0saFo4xx9dx
1PwlDFOXlcNArANWYFZ+kbP9lF1JxUUsGtMQScL+voIgodaEBoOY9Hs7DaYEkakpCOFEGJy9MAcZ
HDrMXlTh16HZJVXlDOnz+RvZGoTSEIr/ay34mZo4IsNARiiBfJwuNQwaFD8Vt0HqCWO1t3+JxVmm
pUlVTWH5lAGzFKbbXhFvvGXkG/I+EjWoiw6PMwmNGat9zJJQsf0kR5Zj0AfYQUcgEVPYM7aWrwXE
eaHUcg+U5KeETCs+MYdPnY1lyoyiNbwuH0QFJHbn5wC5qJR0ihq1jK7ciGTfMJtdL2eXlrI4bbII
jJ5INfiaQG/XI7FZgo2iyxOF4GN3/LUVcNyLiplbt2ViRbOiYk80MfhdDSMG5HQrg8endufY0U6f
TCx6EgjEgjj+7CwVCWtL00AezAcvyZRo/ULQ1ERDNd0v2aK7tkyKoMrkuzjLdaeb9EygIVueaY3J
3ZeCWdh0KSX4fGU3mk+GLnpTWxq4BuCMeG7jU3rOARBhzcCOccyEj5mOdsWxfNsKUewMETvo1mWt
ITkrLmPILlzgqrw4um7L3u+NxBmpaDJCdFucETfVplrsAoItQ+X306M+VE4lDa4xHyfl4fw7Ft0S
k3hlzc0C3PiaDCyiPWjFrk3v/u732ate/X5M2wEFNvy+JXm6gdK5qgn0THQn3AdMWAyZYoUhlsOY
qWsuX3TSOWbzgR1S2vrmOQOuhDDfaQw5ZHk/Ypia7Lv49fxRsZ8490g5u921atsVDAJsGHbfgl8I
NGDkZhxeImJ6Uitql960ciuZ+Nguw6TdbEg4ufltr2L6EHrFRfgQ7yHiR+KfNRZnDcK2VIqe6UFs
fMMRNgpmswb3/AFu67KN7xkNjK0Kv385V7TUjsxo9HQtSKYLKuJr2/JAlnr6fe71V5WUmjXB75Pi
WgLxeTI+mGTfV9OHNPqEw73/AinOupwS0KvTwYnmY15Gbigi6d3sbllLw738NJHGxNRhy0Y3vJPB
CsbSxGyxjia7jW/v5Ed5LxrZ37ZsJ8k4a1BkY6HGTTp6GliIc2IjY1K63XhlGode+Gm0+TFtaaCR
VFTN0DBW+t72pIo+R0o9sBCFTWuwhq7mAu20atChoVH4UcH8zR/v9wTHr+Soww4TjMXIypm/Cuxx
0Fz0AVsLT69EPmLzE2YlHL+QQxlyW0YbHGvFAz0wNogun1D9lp7zgxk0boS+jF4QRIjOk1/QUVZF
1sgRIKXCQWZadwtv2s+3tY0d8WWQPIi0RQjIPbiYzGOMPlEWNbOtT8kXOcX8Grj40CoUPVSjwH5s
tkisz5R7eIpaDbW6QGHogdHEouoZO13qTsfRkz0sddQd7HT/kGdZqQ33DmtdakctgpCSCg5SAp7B
3g4m2didN46bbnIFwz09UqT5groJPkCzB625K9XIqUoBxqYBNtBjyBp7TYuPZbOODLRUFjTm2Xel
fEHgwM4LsX1DKwTuhlSloLaWAkHfkaPp1mDkJpfJJVJWror+09AdBfHL5rGtALnbya0uWjJThg2p
XycdDHnFZ70XpUc3HcsKhLsbs5eRQGoBMlnNowT6Az0Dv5xuHAarfP7LE+TCJYLxJQ2lF5ZowcpA
L73RJacfXctdXJkt1EM7kASlF1yc6Bi58Ck0azPvYqYZee1UieKn5BKrMgX6t20UVwfJWXy7SzGV
ngBmPP7aiGjfR1doczpIu2YXefb384cp0He+QbQYjZJEOuDA6BtFIDXURKVVdht/+JSTQHzZfilH
ZLYLIFTlTZIcbcQaiXbfxrt4Eg3Xig7PYv5tFaoXhTURS4NmgEmkubQCMJ9+D1VXKjzsiUOhadyb
VnD+ALdDUMOSET3LOvw0954jraaTmmroZJkx3RNG+4m2L62ZX1latThNX3khul0cvSQ/EwW1rkLk
R7cP+Pc/wNeux9EII7VBR1cbhtcYdjoMk+a2ZbufBvtbqsv+eYG3NeYExymoZqaypFMVn3ZL4eZ5
eVAjId35tjX5jcFnZqS8GvOxgzXpPBOT9eq9vlNd3c3u7NzBEPMYqFiq5eudk387L5zgLPnydimD
zdsKATxYT2Z2O9P7XO7ceQgqeM7zUNv25CQjp6uJYc5zAm4EbyLfCjV3tNo1hWZZBMKFH9hikc1j
xuTJPzfWMZYuwSr7d3Jw+l+Tsg7jHhBJ9Vzrn8j0oE2CXKpA5Xjqs7LOiGZpgIj72bWqxFsMQSZG
pHDs7yvDodkxPlVTIIxj7xRpoCKFRXPHzgXVUBEO078VTpckUjZm6OUm0RWZ7oyicUr9UpYmURzI
Pkb/tLon7eK8VQK6o0QuAJRi60cRSNdpCQ5oOShBETHGwXkV2PzsP5lAfuv20vbY4ktwenMdYzrU
up3kzM3t4jKah0MDz9JL6et5SMFB8t0EaRN3RqgCsmv2cvRTJ1dTss+jz+dRtsP3k2T8qPQyN2Ux
6YAxr5aAVY8yBGvKkYXSkSesIAmsj8GZhAVamNg208Kj9mo+xQey09H2pN3rj9aV+Uqv8cGOmagP
zOhjCvy3rvA9BtpIW6OIoCvFlOxUebnt62JnKr3gyv4j8j3hcJZCzbU61ZgxwkrE3k+/swHp0FMP
au/kBz2gx8IVjW5u2j8QxYNyx0JXF//9PCj1NEtWiybQsqqDSsEwYJn3odeDTlHw5M5DYbDm/dNO
EmVOwxZfJ0pyOSY/2rR1VbkTOI1NDfktj8H3kZG8BMXe2LEKwk7JaqfUHuzQlwysUJefzuu+SB7u
tqI5VyvaQ54qpE5hB7LyTEWjVtvvayUP+ydW9rDIZVmZQtyP8jC6+TXjW1Q/x1hZVwfSrehjXCQR
Z+TDqJgpzXF45nK1zJeScqzi/flD2/RUK3k4+y5pU2/TCBCNvVuKQ5MIPKFIBM6sowFgbHOmz6r8
uVge9Mb2MvpyXobNlmKsqP7n0Rj8rupWH8Y0JwABS3iP5mn9Kr6tgshHe+8eE0fjLQW5S+d2T0Jq
Em3La52Q+a7wcmqzMKmgc53H8k+Zjz1pbB4iSRwUtoNxr4vCd8GBvkX3KwWs00iqbQOyWtG9ho/j
iu7V8CPNFasDfXsFK5B40rEMSwcIG/JgOScM4R2iQ33AyFggCUKM/3hTrEwmqyjL8a0cVlak1VwC
DT7Rk33FST39djlKO3q0hcRmm67fPIFxXwNG1WB8pWW6Yn9KC3eMS18Kb23tRusvB6kWBBrbz+s3
Gp/uH8NxppjHQaIpum8b3ZnHH+d1f1Md4CssrHxF1pVfhwoeo6STFrzfTruseyxMb3rGhvIRMVYo
3KGVcWtgyBRqniWmMzSJm80iJdh8Sb8hQOT73rCqoz2EwwiIRoFDciSndsHLtLcnjGhlt+WtuhdR
Jm26phUiVx7RkQVcloipHehdCinzRyzSDK3MqftnqpcCAbcvCsuIMBKJxl6Ts+V63FR9LyHPaVPZ
0apPjXERjqLJ5u0CA1t59A8KZ841QwLLO8snZLMD7iy8piKwLAetzqkzNVh08sbq8lCJVtaKpOPM
/JBPfV82SKgS88JMrqkR5M3DRzT9JBqng1XU59NkQTSbHDLtU7f4yvB4HmI7NUIUmai2qrCdv++V
UDdSXUKMju82RLKaFx1DxpvrIPPtiXoQNrXvN5TF67tRgUAU8yEwsd332rxV8n1vgNZwuF2kwj8v
1jYUUj2E2IaKzZfvpap6mmHrDS5HHnonTp08+wZe/nAObGl3HmlTDZAk/QeJT86hoyFsG4aEZntH
Rem5s1yZ5AJ5No3qCoV7uObSdrlCJwR60nGwPlv2899JwQXGstTn1CaQQlV0R5sfutHwp0E0SMl+
5Y8PXmKhMEdMW0b99P2t5Esdad1ssDSctWuaz8RunJkmOzpgU+NSpM5iLPeVVYZukan3VKc3VWLu
PyLp6X9g97ny80k+WBlp8T8UxU2numkNksuhFXwCbF/XCYSzfOaYZFTOAYLmtTx+zhuB0m16dBst
3zLRVSwN5a4rNNWpmZSs8iol3BWSZPtNrj6XtN8p9uT1Wv6Idm7BwW3KtMLkZELdMwmnykQCIYoc
q7tU+x/nb4b9wB/asQJgb3p1M2lqFKbWAiCtwYZRolgQj9cpybxG+khDvbWC4mx33cpL3qmAotmX
VEZfkmin66ZVWAFw9qc1rQxkVgBoonvD8C26m0LBIrTtT/UTBh+I52MCssjEevsE6Ki7sB7TFmOF
8u38KoOT8FLxm52o/LytBTpRTcK2/1nc8+kyCpdXxZiDBtfH55CaKnHSaZ5fzuvC9vmdYDhdsGYd
sUrNKvhSgiq+8d2ejHtLkQ7nYQTSEPb3lcoVMen7cdLwqS6r+2ZSL6yReuch2H/6p1b/loRwB6bn
cRy3ESCGOYhRWJ6Kn7R0w+Wq7AWfMNvv54TEPVBqDGkvRzqSvMshHyu3D1+lNHE7UUec4G4IdzdT
uVQdqMswuBi9DMpTixVYeSpq/BSBcC+UzmGraiZA5vy71b0oZeLRUeCPRLfPPVLZKDsFbZHACG/T
xHbIJKpHCq6E79Uoo3bqJgN1mLy5tpSvsrmfwydZFRG1CwThmzRGcHaGS8/UuOheQMf7TVvI7rwa
iyThPA4aapY6rCGJHtcuxcLFbJJ3y4KhZVIIrkVw9TYXJUxma+dSjWuhebAkN7VkOkoz+uflEYFw
L1+Rx7FuJBxZTh5s6Uirxm0+wNGvYfzyX1tps/9hZV2IoY1jWQBDqY/K9M02PK0VLWMV3Qv36Ecr
UmZ1wb3MMxYmZQdT+m7KpoOu//PnJVIx7tGn0WzP2OyOsKlPX+isgCIitL3zGNt3guPC0KpsGHxF
ETu0e9WUEDVlVRWMMXgJsboGsY77dzBcLE3bKTVsZien6MKULyLDL+PP/38IgvW4NrFMnUVp729+
oCQGIydaHsfswTBuSPI0i8ZPN+voawzOekm9Wee2xTDQB7Z4FOu58JXoTq69o350Y37gwazg+Ggj
auay1gng2uSg6a5h3DUiGsK33+B9JcFOXF3FUlzWIfX+2NRKo2w7PJT5yHJwybG5eBteuBAxVG9p
8xqIO7uprWlqjuzVtIHdfR8HEUfBZoLvhKDz37rpQnp8sUGUxmN82yD8Caq9fcXm68YLe/8Bdft9
brrMazTN+lkdAZZNXxbzJtbA4yUyZluGZi0Q5wDsBl2pERMor3Q3NKZdpDWOQlsPnViCByo8PM4D
xIM6NvaM66l/yu5wUPbG/bIb/Pag75NARK65ZXXWgnGeINITjUgWwLpW+7LQBVGafhs2om7b8yqH
sef3uh2F2ahmEWBIe2kPz/oiSLaJfp9zBEve23hquB9qdR5W0PjT2Ht/p2acD0CeqrBoChEqVXU6
4oTThPkyQaAhug7eBmhplfY65LBALTZj/y1Fw0wk6ubfpIlb3zpnAUwjizCjAhg0mc5HRmsZHkDP
HD4mP5Zr+hUl/6Bw7UMr7G4VyMfb0UHTw6ZiepA0jlxed8nbeleU1A7pDOb/nZShjKJ6WRALwqpt
h3GyEnwZBXuJpAGbn2AlYjf/yqi56E1YOei9mhOwkDXuuB8+wmS1Oma+qhKZYUuaCtIq0JUI/DMS
devmAwW3NQhnLiati6QlYeFv8lQPNwommatEFMpvfm6vUTg7QWN5MTsbx9e8Rlhrl7NeJ9S+ol37
UqNT+GtzLd5rJlIWzmiQNiyWMQfmXGZO0ulOYt9MpqCvhj3b//a6f0z/15lRIoJByZ+msmNqtTeN
PzTzbui/gvNMcFUi0/5W11zFxE0U0YYyhVArVz+C6jLQD+qNfTV6pRf7Ij+/fX6EWMTUNBAScUZR
BwVInrNP1Sb9MtqulT5kcnDeKDJD8cfpqRir1E3Z0kHD8N6uk67NtUVGpiK16ltNRT+obB4n0ECk
XbnTieX0thxETShw+ZvueAXLmUmk/xLsv0BpQNG/LcPkxnjJeV8EgpzC5gGuYDgz2SVdn/QSGkMV
cpij733ij4lgJ+um+p0g+KHBqi4VjdZQv3D6YqFtV6L7Jj8Ykm/VX85flUAYnvUg6iJLwocyQhjW
zZJ+6fRjQkVWlsVBZ/SB5y7usClyniKIo9yMPts2RA7K9Xwz+GyePVyc8yJtqIEumyaycaiGEizE
fK99eZtVRYK1VUhgTUEkgUHYrlwpo46KacvzUBsBxjsozhb1MzIZtQkoaXoIlWdd8c///tvxcyf3
DoB7rENV9lFqA0DfRfvWzb5YQZo4yDi42FM5XQxOH7BSXnmYX8CYVWM1hXi1KHutf/wPoG/FP2Lj
RC1O35WpDeU8rtn/0A1OFWB16q3pEKcD0TUJxBw4W+U3HeOy/wLyazIrSuRZ0yuQ4DQO29kUB+Hj
dFRc6Sjmodu8QRttZCa+rVEV40xVTFQNw0MlblCOXXSwI0sg0JGNF4bFkf9H2nUtx60r2y9iFQkG
kK8MEzXKwfYLS5Zt5pz59XdBZx8PDVODc7X96qpZarDRaDS61zojcO6INgMzo5jAA2XyT4hiO1Z7
lYueqlYC7h8YnB/mDRsny7Bi2hZkNeCz6zaMtFg0B76WLmnoFpcNTTMIiAA4VwhrZQpMC6vFGP4l
u7G70c62lQueUXcIbWkvbC1cc74zosrfGYekK5uwhGV4ySZovNuXexWjT+lRybbFXndqIbnv2vdC
SzzIurGkFK3xXPjw1bZs2fea2iuIb9uS4buDnAkOkbVDX8N1nipM6wJtwNxh1Y21H805CFTHN9Yt
Gd2R2+E2T+3JVUFan4mGQNf8fAnHfTk96KdJYiP8oyK95kW4pYNIJ2dt4RYQ/LatzUIdwxYQFbRQ
Oy096O13UOWLsiW2MHw4WsJwF/umLgpZirFwzAdnV7G7V9YnbPyQflaFrR/Y8lXH/m1Al73gowkW
kZ9ytfxE17oJFgbzTdbtaeJdDver+2tpGxeNfCUwadrCtgRCi5PN+CrYWKj1OvtQctYdcfxbOywp
hZaSrqoQr+UzjTSYWy3ITQzuzuH1YJK9lLCW5DhxpG42BKFw3ekXaNxtWa8bpIaMwMSPsJFZb57l
WNSpwY7IjBM1ToqM4/ZYJLc+2pLxvYYqsc1wP0yG18luB/plwYdb9YyFYdz2ShR/CoYMSH6CmVDU
tm6YRENw0FwjddSD7pAjRiUugwqs45vKwnL8R2IDj7aOQlOva+WNGre7KIx3l6FWt/bZPJ4iKNHq
iAYsetCo2KRQW5OTTSYayFDWTrGFL/KKjSimQ8qDLaJud7/CH9PrdK0e0XL4WHvStrrxH0bP3JCX
1Au9Twx7aUtobuNFklSHsQnocT4qJLT7yINaznZMXAs5z79bTC4h8DVT6rWOLSb5OejXUK23M1Ef
neiDsf9fXCn7tmzSnHFHpbo3Sfea8pOYIhZBgc+rXG461HmrjAUwpHKXt9chuD8+sVCm/D7SSnFf
5aJFWRgy2FRj9D1PNyTYafFVLsovVvfQAoKLELpaoVEJQtG4539rkq0egQE7ekoVkX+t42iqSUE1
QxWdMyWdgrKcRqNwex9jpqp0P/jxrqhT8Ox/oplHo9Ap/wfK4Dooa6IlVsvUgTW1spsaAh3Bvq+y
zeVvs/rxFyjcKVyatDObkaGUz3Lwg+oPl39/rYXxDzPInx7chKFEIgr6S22LPtD5kR4jz3T7A0qs
toxUE43c5VakY78agRZWcWGgkkorgRIfU+n0D4wXetgw4UxRy+n7qfpXDrPA4UKA5U99P+vAMb61
bnZNd9H15IXodJUCOzhpDyyfbh7MGxBCgvG7EB1XqynUAp6LDnkaWYmvAD7oZ7s3fuhVgHBnoxTq
NNp+oqV7+WMKvJ9vei2HGrGC6TwkPbXL+buM7to++CGXgmNqPb9ApCAq0fGPsD9kEfamNKjq6l3f
YUtvcGHeSl6zMW4YnbhYG3s1xi7AuD2dNcOoECTWmF8FC6lZOpOVuIMpms9Z32lnm7gQNYxWCfFJ
hFkdEubxg9SJqjPMqf92xjMAl7uAMzlKVAYACcjsGZPpG58JkCnouK7AylcKpdvWHho0tJpBQ4FA
F8nk2SzSqQ56NQaTOLnztygZH+bdW7PBOTg61+k1xp2PQv2UVZdfQHI7W4/6WJEzBqmjSt29xbMM
PqGrsijttvfycvrM2bXA43Z40uV9M4NEBt2ICnjMH7VEtv3++fK+Wr8vWJrB+nmZQDsXJFWj71tr
yBlLByNZCTfJlsqQ3Cv2NVPFvclFBO1rFX98ujMit47VVKG1d2SIbxTUc+qufgllO/syHmRIXcZe
CI4BEfXX+rZegHKLWaDbE3SBAM0ZNSuzM/1uhLZhN1faTnKFmbUQkAuQxQwGtZwU7xV5VlABU84x
iSHSi2l8FYJCRNTmIUTkIhf1w8LQdJjIVB8MKCciUoKBHGjy0Xf6rwLHYY7x1563TAXD/5SinMPF
LkmXpSyqkVoNzn/gCBqNtziPNvKxORJRiFmNYQs4LoZJ9RRQ8K2z3YfiZbRTjpnT2tWVfpqd2cvc
YSeaDf1ga5wt5KJaHeZopGeSI/oN2HztZtvv/J0Jdjom8wOS0e3lFV3NHM4W8nO98qwqVawjkWzm
wvOVAaK2L1OMhoBnkrZOWvww6pfLiCIL+RnfhJRWhCIS6i2hQy27DVEVxuvbJnLG4jq4DSAt9Kl0
eWElF2+CNMiHWgXklE+2kezV9MvcdE5MRGzMAofhR3t1X8W8ORNKHZMrf7qdVEGmIPp9LqKQUPNH
I8Lvl+qzpR2tcnP546zmBouF4gJIlIZ6OQ34/Sk6mRIYq29VUTs1iwgXtrDORYx0kKM8MOBxUa54
Ufai1qo9j6U7ixgsRbZwsSIqi5rdjuFnzfekeaZl6kTa079bLz5A9L1fTS0w5MY8jskr+lxvzUgQ
9UQfnQsJsZ5hqIYAJB+OUGAcRErr63eW81fnr15hqfeNzjjjWxcbEteW0Gm2QWUTDE2SLxgO/gEp
yyf98fLafXB2/A51BncXS1WagC6DwW7mDfHSjeQo99kVE5GgrojvXWgkFwMGzUq6gbn2cJAV0Jtg
Tu+oBnZ7QEsq9IXd5ibeoUDjXTZS4O08v9WsT8WcW0Cd/dd8iu16PqXZbg5ELQ0CHzG4wEDjSTb9
GDiSD3k466USqseuptsLJ+FCg9lKdZ4xV4ewpVrY4Otwk20LcrUqsqvHAl0uorUT2cRFikQPgyRk
zPaa8aVTnmtRe5Lo9/kAocxZ0Y34fcg92s2QOHV+f/nrC12ciw9BWpBBA9+6O26UjYkcs0RZPMK7
Z3xUCbqSRM8l7E/mgys6O3WMc+iyCR09/P/iIkkgIlbUJppMCsN35iZ8kZrKDmZMzY2SAhV0EX3+
6pXoN6Aly9wa6l3g5+2IGZKeQtd9KjK0nSgDKoP4Ew+DpMdO1o0SdDqU4FpLFdnppkmxDYqeG8X3
H9PZpFe+GeZuOyilyx7vBBtw7SMv/0DuCyh+UfiZliGFC06z/DoQwQmw+omXAFx0NtMCPRsSbkz+
SXpjlMKJU3yZ8ezLXgYyUQlkNXtawPE9Z0lVtEaDyTfINEH+5F3vodyBrcRGProJXFFlie3qDx3K
kvlGsyxJGupr7D44Y/622FttajeSK9gma7FlaRQXm5tqoO1EgCLtcEO7wj3iwEIz7hEj5HHqk/qJ
E3WJx90Go9qKkiTAIg7RKbauDV10cRAZxO3DkUiRqfgAkKmjoTnQY8Nc9W4KXO2NFceQhQqa+le7
D5Y2cfE5GaSs0lmlgD5g+PcKw79XJl4edEfeVS+Xv5fIKbjATHMLLx4x88FpZ5lvinRFJMG2Wjs3
l9ZwcaW3crWRKmSJMdqSw/KmVl87UNvmVPSqsdaori2RuABBc7P1QWjO+CExf7kZd9EebK9bcWwW
RYr3d6RFcJZRy2k6tmzSjiky5XhGJF/p6V2xwi0E30iExr+QyjEUKyQKtOKXcei284vpvs0OiWzY
thWdO0I0Lpcz/bqVTKaAp9z0hR3s2IVOc/Nf3RUoIreiW6vAO/jGLD2czcCSgNZ06lUzprg8RDcy
yuuplXqXff0D/9BlEA4SdD7wmVUgg78oZ9pgURnbVvqVtJ1N5demMB1F2kkgWs/qQy+LFMPWz60z
LLedI9KqESaSoDGc35njS6YINtgH8eIMwG1iDM1o/pygBKwqNnvTlu7LY/WFlTHzrYgjhZ2Bf58i
qNxDURtikoQ7I8dOmQ28y0OGb0jvw7Zw/SK8jcwqsGtcw8tOO6i9mduFNDxc/nrrq/gbmOdqnPuq
sMocjT9KadnTGE9OZkYi9ogPXOQ3Cl/RUKWgMWNJBeObkR3MqbhrMEcBoptt2yVuqOU32ewzrpb2
mBvN87+y8K+uwdgqzAx1aTdG31R2q/uCFJb52YVPp3N+GJTxPKQJft/IQzxgtXasfoVYiH3Zig/i
x3kJOW+kdZFIUo5i/j/qsa75VdkatraJUVUXStiLjOJOF1kbOpNCFxEcqXa4JXfVa3VITiVlxEeD
W9vtKWeP9d5lIwXOqHMnzWhYUpAwG2vd30eBf8jkfn8Z4oP08LyO3E4zjL4aDdae1bqghYl26ca6
B8Ui0wlHU+KLfksEeYfAKL52YBHd10oZYcTy7bx7rj91szXBjfBP7OCrBGU0RVLI3sb86pfUBHZD
LEewaCy9vODj/HMElG+KhjBR8NbF5D1Fpyjk1b+g1RsPA+KUWhQu+JpAW5pFjsIRHksP5aO6i07D
RtuYR0lI0vJBjD+vHft4i4yj0eMEDy0wLL8iTuhUTujmoIRREeJFF4XVF5bld+ICBdoEWnkKsacq
r8MMY+6yJqnwRvfCe/aoI7n0h+CzCXYx/zzb02golACeMTj4api9CZ35GG2h57LNvclOtztf4Cnr
ecd5Pbm4IZm13AQENsoleJas0q6zU6AYdib/vGyb4MA0uFCh4E2lkiIAoXd5n+N5rNs0e/GD/mrr
0vKjceGCVJMaZMxBandyZpe5SOYUEPZ7yRxy2x6YXmjryC/kGBeOKvqAgthBuZYPaWwVWktAH+6U
tx6y5+galDz1FPQ2+SK7EIW6FyaqAqfh6bH1qeowxo2VVTt73kS74cT6M5pN7wHwC2vtL7eTqOVN
tOV5ouxJkvWyjYFq1OjoyxInsq4j8+hHjUvRHl/eyMFBSd8uO5HoMKDqn9ufjozs0UegCZ47L/zK
ltfyQJYdodxJsDlEzNiieEO5eNNDHU2efXxQn77oWex2Ffije9XWEjdvf+J2as/ZVpufBxGDNdsP
FyI4T2XiN4qJxyusLyoxdpyVtqruDTCGdT6GDmVMA6aChEXkRly+0nUoTfasRTOMYkdtHvrmVxnd
Cb6faH9w4SaKg+qfFgq7RYvwptmGrprZ8x17z8WUX4IYNwpGeISuyoUetaaGIQewjHa2usk8A6oW
v5hCGxqTRY2u772ef303iHxSXaYELfqchzbECHKlxi2nwQDy5qaCjCIe/8ZNRF0ZAzCPuCW7/r49
0NrWbrR942a9He5i13SDCKSYh9ou8VZwedlXVx19xYxf3iAaf6w0cTm0qWIMbtcq4Aj3LfmgRo2w
B2I16TjD8HulI4HUJgSbE7qmTLc125aZPb2hS8zND/lWEWWGIjzm0YtcIE8Cqx2xH1xdcYOdukMB
9jqAkIPLhA7UQViKXk/pFwbyWyQYtbJKATgqNhsPjN3EiWOHkZmmSEBUgYGCz0a5zTLqlOZlADiw
TdjBuI3Uz5zJC3u4jWEm1ZwP7MLMzuTu1O7mQ7cvt+ZnEuoFDHck07JQSTyw7ySTbViZT2OYvPwr
D+cnHjKS0mauAdFb+664K6yvl39/NThiU2tUJjJSd+5cV6Vc8odexk1qjO+HIDBwomrZdaMj2fhM
HF5AcXUn8NdKg55NeH4i06ZL29eSzJisLQVzte86wH8HqrNJzPsWuweNz5HRslyTNYJoz/6dhvcv
f+9fVbHduCZmrss7xlKeb03RXKBoNbmNqwaqMsisI6TEIJGPuFci8NfT4+Vv9j6te8lCbru2RBrz
uIeFZNt503PmlZIzQlW3tfVrDXPs0x5la9ku4k33IsqrP4gV5+XlNi/BFDHVR4BbOyZNlRwkb1Lt
4IrdVaadJgvyeNGScltZ7+Y8z5l0sJk+JPFtmf8UK/SIMLh9XOfKqIQSMDIl35lahbsCKhqWiIhz
Pez9Xjm+gScqFYwuDYDp0YeYoC0w03YCzxBBcHtMMv7r+yCjQK9O5lVOv2vtt2ljboYX4SVLtNd0
dpIt9loxZnnY9niXDa8mp75S0SNohA5S9W3kWV5yBYqD8jnzMcqp7USVZZEn8h08dKhKKrN6mgkF
ArqZd/Vu2DCxqGwTuaLbyOrKEszRYSRRtQjP/I3mB6ksmaVp8tUwn5pByF3DQu1fu/qM8J7tLdYy
TmRVsyYgTAfGXTPugr1+gEK2sNaw6u4LIM5Jklybu1kDkNHl4Pk4KtEuSEQUFOs3mgUK5xoytWhS
54iFaFtO7v9zoYGmx/RmIi3ETLYz3V92fpFZXIKqxVUORTk2aJH1joW+P6Bl6vfLIOtOtzCL+cni
KyVS1E6+j8Xr33DCIM9HfntCXwUrfwabwrsMxyLPJZ9gNi/QpqxtY1IBLR9STw4aG1NRdfTDz67k
9MkKH2No2P07RP5swaxyQJmfs9Qp3bQ7RgVVCp+F1j+WDs0gy8DUF3/fDU2lamM6FK45D1dKnuAa
WNKdEon4k9a37RmHM0eT2kjytb5wUy2PwVc+WbtwpK1oYpT51t/f6TeMycFEYTmVTYU0bXyTbsxn
xQYrmIuhmNQGPwkuPqISHjv1LuFxhzDk5IIkZbVjRboZ1fsxmByizm47HSqzcaZUcNMUfC2TO4Tb
Wg0MyqZS607f1Ri4HWrTiS1hcwFbpktmcQdxEQexOrGiRPacfyFgIwud7mfoUqc9yG+DW95jVkUs
7SlA5ekiJ02CvKgJVBZ4p28MFcRh7xLuKDFB1RgkPeLZjvXbO/ntMzx9ZBjPiL+sCpuVwaZODM/3
m1PZ6MjbdM9Q4g1IM/aR6aN6qYqaHkQmc8E56H2fZmw8p3bzfbi3rvovTCB23qXf1ZPMJD+JGx8a
UXoicFueYxKvU63SJIDVMJRUo1oabsLv1rE6ha5yP+ALaxt5Nw/21Nqq6Fog2KJ8v1VWyl0rsQpm
ge6Yt/cZ/+N0C96n8pe2ITvL/cwoN7hB/hvieB7KqYhkvQHFNxpLtIMeWdukGj9zAV1AcGHHAJcW
VLkQdkJ6P03XjYjtcHWKbGkDF2fMjnYxYYs23vTo/KRuWtjlFRuJfy/FvkWPwVN6NG9AsIeOd9Fb
9AeH7XkJubjTYYjNn1kRf3DmDVMH8d16p2whsQJ1EGHZZe2ssDQCHkQoIhFchv88bPNpMiDJWeJ9
dt/vtQMYE5DDhr+C/eBC0vKAGblPVWGXkNz53oRFFWvVO2S9lxqnVbz0OG0Yac3QHEXlstUWwCUc
5y+9hjp+UlVsPY0t2hy7rb+3LNdondxWHNZO4NeOvi9FyeD6yuqYZGMEKBr/8o32rUJWJODK8y70
Cxs5hiBtWX3TsrQzBLeSpZ5WRTkDogXzI2uKDnM7cbT3N+LxJLmm8H1iLYYuEbnFnAwMnzUDEJW+
2puBdEzBBasO1C7yQMAKsXb+LqG4begrBCO3DaC6CfdTu05/ZiI+qNWiwhKD22t+liZNWbIF3EgP
TM8N8zNo7KN2TFHGZjeRbjfcoWQCwpLw6XLSuW6fxfh4iG6afJMQ7lyTCdINxm3QvOXa4NLxtaeo
JF+G+cBJzjjcFQHE1n46lsAZU8ffopHGK3dKZscv0jdM6KF8od9WVAC67vtnTC6qDHoUYlIDY1fR
oNmKAS7ybhCWFtZ98QzCeb+qYNBEHWAY7Y/S7Fbqm5rYsYi3fTUeW9oZhnN5tR0CrWSNauOm3k84
tXtb3Y5Q7Ca7VNiotmqTTt71hixKeHrVCUxRpd7CJrm6VsMbM/HouNeG58s+sZaSYLbxNwqfCYGD
NJsmoChq7rTpKYqvzNgdoy+W4WmzqPd/9dltCcd5YNuFE3goEfBJtmVzhuatMoPT2cOrjZtvk09V
65Z4nPfhUyqpTGGe/zTB5RHw3fTFeJg9kBW7osZWFob49H0Jxnthovkd0WHc2Aw2SAxN6ITm8v2k
1Lavps7lD7e+mRdfjnNGPTMJBg9h2vwwOeEt3r7A9hu+WNcV3kn6rfRVeHyubuUFIheGw9TShloC
YuMNqZ32ToM0yIjx6IZW68nt75AEVbaoBUqEygXmLgVr8/s5I0mn0Di2ZCNYSObilz4bf+sySa+U
BTtdksbus9Lxm2pbNJWrgqDZt57qMtml0GxUozdCms0gbCkTWMhXvvRJjqKErWudPk3VIzSF/52F
77tyUUZJTZL1kgELa7fcvze8HPTrFpqvqhd+E95yVk+zs5u8R9EF2tzEah5lMGdwZCf+oTmGDoEn
w4323R6jK9Khuok2/3anv9fjFqi9FZpx2sFGlr1GHgpDIfp64ZY6+B30r6DDvLyoIiu5yJLlWVHq
LCeRctOpkBb0lRON/xKEiyikN1sIXgOkyLYTOU5oiBbSn69dDBdR6z1pXiycotZVnMvAQIgM34e/
++/Ss2bnhq067TZ1RO8A68cou9UwunWQSHBLJ/tUry2txsmGdmjGRIxur4cODE6dXTwWm0ZxhKFr
fY8zIjiLccLxTE5qa4Ro+Bjgk+irfZXsxAu8mdqZZWePuVee0CD1Gfc4A3JFZi2qiQ4ROiY6de3H
11qyIbqgKrV+3JwhuKM7D3NVoSps0roMUno3mR56kXTS421el6LThv29fwfJMxh3cAfKPEaJBrBw
yh0y3iX+zyII7bn9OaRPQTlCJ+WrNjxkoqGo1Tq6pZ+BOWeJZpX6YGBAwfkL7sBechcr7G1e34Ko
wMlBOV/a84/L3+6Do/WMyW07FTSmcW3g42mnCTIHwVGxm6f8u4pScHUD/VmhVuYHW+KMaPx59y7K
Us0y9i3rL63LCs/mXnpiIoL/C62KEI07yIMab5iQrmYRmj2TgdHUjU4lS8I21l7EdM/+9L88x1Bl
nULqD2wk3BN7rkpFhi4VdNRPxtaXMaubt9vaMB9Iojxc/nCrMXkBxZ/k/aQnkYJQFlXPnfkcl9eN
+XgZYt0ff2P8RZc5GXJnkRDBa74ZN+GPxqnwBIKJAHX7nlSGws4j5uAfr5/K3wP6qPPrmMXnNlPv
ixxdRLOIO2vd4RdGcaEEE7N+pWYwKss8bbKTV5Yk+Ht5L6vOoLiY+0F2Xglu9SLDuJDShLUZ5yNA
Y+lGzW8tkRCo6PfZ/y8ONr+SZ3T1NXgQw2DPeEOz18uuIPp9LkogpQ/0geDDTCgBWijZmiL1hsv+
rMpcVIgDqoWBzj599ahRyLsP3iQUDRGBcMFAGUietzr79vKO9DupuJU1Ub1dtFRcDi+NdT5WJT4F
m5lgASd0Dd0pdEfB9CnYiHa4fEailHD1fDQM3Nehxgm6am711CrqSyXDwG9tBnjhLd2+HHY0eo2l
6Kpvmh+XvWF9GX+j8U1yegI1LMlHL140jw2UAOavaoz7RIh6wWdSi7NdvLZbmveTNhoqqrLtvEnD
7qowpQ1twS112aIPosJvk0wunCpFNXRgxsYR8W1y8keEOrRcJw79ll0xSpl8K6KUWT8qfgPyR8VI
ZT8IpRbFiASkeh0mKKovpXKaytYTmMZiy99B9YzEpWe1kaRgIcYJGO8xSummNwpSigZ8QDOGoWNP
0p1cROYocBCekov4aVZUJoxLo/ZLO1yTIb1K1M8F1bNhXFDtK1Tw1YktoX7vR2Bk738Jlm41Ezy7
H/+QlMdpAsZIINTjpm3uiPWzkw6Tptt+tcEQWZn+SnpcHdLREQCzQ+jSN2MLvIjns1RLBgR2WRAZ
wXCUuuNR24+OvAFh6k9R8GC+fQmMCx5FpjWDHsDKXAlsUz6V0lHCdu5IAwnX2h7NqzGr9wILRf7P
hWKjjfTBkhAm2c2ZjcFEnr/vj3LranBMA30IYeF0otYekWNywXmQNJpYOUy1ZhS8E7KnZnrbDblA
Kmg961w4DhdOhnpQTBnjRGhM/K90mHXNsk702J5EPbaXv99fqs80byBPlcCoIHmRG91pqNuokSNn
rgXVyBZ9eoYiovG5/Pkon6nNiZ6QzEC8jGjp9KrXNvlmDn8qEC0SOMparxSUzf852tC7+udWsPqY
1iAhYJp1id2BkqK7DsizT5+n8RsqnnZjvI2+8BJ9OWhSvgUeMzBVOLINyNTFWJOA/zV4akESx/qy
h5fsu8DKyxseRPF/Wkn9rE7MEutpgYkUlM+BlyAbtYfNf/JRkdbcB6n9eVW5AIOZ216iLEJr37JX
usnuYrfPbA3de+FOfULNyrtsoMhfuBhTNwOmJhrYl8SopE6Ogaf/rNnVok7B9ezrbBcXVuZJnwLJ
QlgZyRNpvUCU3l0OIJTXHVS6bozmgtkxQ9TwLaztlDxcXqr1h4OFx3PBYy41ox8bfBv/m4wGS2UH
Bs3Z1u9Y70IvIgQVGMQXZJshnWZdZzeHILfN3DPVtzIRBXuBd/NFWVKQPqPMuxsvuDccZdfb1WDX
3uwoXnjAQ7RgBQW79z08L47PIpJoO2bYvdIO6tB44Oxt86r21IMMQiQQJYnsE+Gx/1/ggUIKeiAs
WoCyCCGDdbtgrMJ6Cl/JBvwvG1EzgcDL37PZBR5VikYtCD4apPW8Ro43iqpvL6+hyC/Y/y8gUpqi
wCHhqgSh27F6GOWvlSGqjorM4IICMUntkwJmYJ7dVsMXU1RREwFw0SAZmkopKHZSOh6b7kQKwYcX
RLX3nunFIhkKUbqZ5YeS/JwH1/I0u12xN+jXy99CZIb157cwkigbacgOB/1+0m4rQ1BdFaQreID9
E2AAI6pcpgAw3p8Oy022HQOb3DDZF3S6Cooh66tmWcQyDdOSeV5lrQ7BtzwmuD7iCtlb1jZo8l9F
WkJQsRckYgIoXmpAko0qaRmNTIWEdpxRfIdaQ129jf395U/0QdD+bRQvN1CH0AfrGY2MtjV+ZWjp
Lj3loDrzKXKFJaz1cHrG4sJNpkXp6NeMaMVjN7r4Bnk7k+9kWXN8GoQNNyI85p8LNzeTrqJ5xlZR
BymJihlyzCH/iPbyhrjiVOEDbzybx4UeSS51sEgDjunuao5iY0btpLnV3tgNO1Eo/SATOqNxQQil
k1ovUzA0MTQFKr9QHHzqnf9kev61sPVs9aygqmropkbwPsNdQUqps9JKfX8BdYLZkb0cb9k+mryd
9l24RLygq6F8gciFDyuNSmmYgaiMx6K4qvT7KH687P6rEeo3xF9ivDp0PrvBROdLSZJ9kCY2SOlF
jdciDK6OMdK61dMGLQdMvSzBDmPSVLr3NjqQrT3qunPZpPWS0MImtisWXt9WqNf2GpYtqTcjGHGv
2LBk5iAwgsKjPcwesaONcG+vlhxM1aAqhK2Jzl88Eg0MgiSXCzeQJs/AqBdK1UdzAsVGMsUnNaJb
qS62bdjva514s2kJjjTmDH8VA874/BNp4VsQktDGAvOhyhWBflljVtu4lMGuRI71IH9ptODUVJEo
yKw66QKXO6oLi8RzwLpXyLDP55OW263oyWQ9Ri8wuK0H5Q50AEnwIFZzYLwKwYERb/wvrPSrB88C
ittzad4m3cy6PaE6srUKFDb0Ry0r9h3GSO3LjipYOf7wLqPBjJUEmZrWvurxDTExhy5/v4yxHpPP
9vDKjjSMxiKqUZ4fQZZ3gG4g2C+ywdYe5A1q2i/C+7fIKG7zVWkVpDTD+vnsPNPtCuVKl1VlJSeT
GCGQfjB24ilzESx3suZTrTYdhZmd3zsldOvHL+EsSnvXj5zFYnLnqW9YMljo4esjGq0lu36IXfQK
Wok94UCVd3Ls0M/E5wUis3sRy+LUR99DDruK5EDUa/0zDNXW4vf5Q1SZdL1EAuQGwSlKvDx50ESX
LNGn4QLEHBrF0NZwc9W8kZPbsP1OqXfZy9n+vxD7CBcfjMj3046dMNU021Vo2sa4yzPUK8p9XXw1
50SwcwVBgidgk8NJCkzWhxvkv3xjQ4zYq8HNGqilION+j9oXLON7QoyybUnUwrJYdTC92dsJTlC8
1nQl5qSTR9nVXv639/fVQ/vsGHwCXvUt9UvmeJZ/CNVdariXPxn76pcM4+JE6UMvWKthWDvVHiZE
bV/B5BzB5WW+T4wfl8EELqhy0aE1pVQKWR9ULn3rBrwgPhTG9jKEKNDy3Hh9VXVdrSM2oPEQgn0p
6ONscP6AEcLAwIwiZMljC3RpAbnIQMoWTw0zbJpqlC4CVJskDwOVIP4Ac63viNJfkT9wgWJqDG1u
2PeKuisDkkTS7vL6rX8iCsVNqoJCiScS8qss9iMDJQU6bebZcrJwa/nVp1JD/Ph/UTiv87VMCwpW
uJAUG5ozXvUzhczNG8QHDXThxXb7hHHHy4at52VnSM73ej3F3NiM8Df2Tl8ETm99rTD30IyHUbqa
O9bD9pm788JI9ikXZ4aeZSTqSiDOdNsruZNncInAlURcdR+4/Nk0zgXRW/jPo4x5Sm8xDX3sYpso
dga5ILTp71NRyVMIyDkhiP50tVHw+VQoSLNp8sRJj1DE/p+I5VY93pJ1TaeKYhGVt04bcDZKuBrV
khrblS/bYTPLgpNkPaVYoHAmVX1g+s0ElOlOZwMPGV4QLKd7gwbs6LVO6IkytNXAi758haInGc2N
3G1s6kYzl9D150baGNlR0zwr4Dgog3E/NtlVmhOB/69u7DMez45SEWvusnDCQUKMQ6yQwzCrri5V
m8vbTATDmdXOY4a/f4TTS98olAGSrN3kciS4ZIlQuPihE9MYwgEtcI3kkbZ0xnQfSMKeBsEnMrmQ
UfuqRvHOglioQFyJ1aRN17+10A2tPQwgkCsxYUugeCRKNldFHazFt+IiBw2NYZYnLKK21TdB6mne
+8X5Pn0F2+Uud/z7ohRyoous5fYZ8ZOskVo4SCM7po8mmH1YPqTTqZJf/52LcFtNalWjaHJYV0No
MySmo0fxxiilu8sw63Hj9wbj9SqNXKvaeQaMmt8Uwy6UBAOl6/WNxVfisl2dKJT0IXN1DAG7zTV7
5ay/pzXik91CIJjRQRWiESm2OH+lGwtQ7l5Ms0lpaxM+KY9e3HllTey+uk66H5cXT7DB+O4aYxqT
IFYAM6s/SP91zm/V5O0yxNpQN3iaNQJaA9Ck0feQvDgf86jqUYIxUFbLor1h+HaZao9jaT5rebHJ
UjzKhMXBNMO7OU4EWc7aDvsDm3N2bQqLrJoRfVPL1ju7emZzuuNOmiGeZt4QcH1jd0ufYUb5A5Zz
fa03s3Yw8U6gyrfdfBuIpB1XPtsfv8/2+GJJ44b2DVVglhE5anxXUydKPtGf9wcG5/Y1UcbKgGIm
Emx10z9W3wJPQwOyaaf35SE/aYEtfGxfaWH4A5Jz+ooowUhHQJItG70fd/5GP4ArwqH//3NlCcSX
goLYSpo2htsbWfAyhKU7UuWmQ0Jw2fVXQtMfMNwhWVRS0SisZ7yNv4XqvjFF7r1yKfkDgDsfA4s2
KJMDoDswup9qO30dnf+0q1muiABa4HSEOybxFtV0EQVYWt2ZvdfGOz3ZXl6wdQhK8VsmCAx5Ikx9
NKUpTRBqI/9azWY3rt9yS9RRKALhNmcEFd15MPDx4/YI2k2npleRLHpaZ67KxW9dRu+SqoLozlAo
t3uQ8IXybMGSnj4Z5ZNhXEnyVz37MuQ3UW44Y/z98sqt1WyBpEAjEsmK9tcATVDNqWxOCmq2cAUo
dmxBtSnfMA7ybDN94nT6A4wt8SL+tI0SWWYLsC5RthByPii69Uqs7kcdi+rda8fvH1jc5wq7sSa+
L8MnJju7/j/Srmy7Th1YfhFrAQIJXoE9eY6HxMkLK6OY5/nrb8m5J8YKZ+teH/ud2i21WlKru6ra
D0cGHYhDHej7et8cwHB9DdI8xWgKX/5r+lajKQXYRu/y3OhhYHISJLv8i6bvhDCkjQaTqvSRNylU
26TwiHOQkse4bQLJqOkFUryvxbvyxoKSDNLgHY4ZepDttLv2JPSXVRnD7R16Za0Ud3vSppnBMMTZ
lSMEmK/da+2gI+5Gik1FYaNMt05jqKKQCjYW3UUGaUj+SxtQxKjf8y7yJlXacHOhv5olc6/Hg2M4
IHlEf9I47bmdXZG8C4paxae0dU2GhzrEMsCUYeBO8nY1ELOxp6lCYCS3QgmuPvTtbQvtnxIKm+Qz
rd4TJFdwkm9OTZzoto3DBWQovGpOPdqcrNRQLIHtwXs1SnJHC2mI1BDdR7ZIeDkei0OP58/n15kK
RHK8ajRDUokqsWG+HIYf5nIzQaPhPIYY/b/X1R9D5COuYUxdmOCFMhh6a2+0l7Vz2/LKXywFzqYt
BLcBQhgCv6yPM1jcBoUXalzc9tSYt2kcRIPiqqOA+OvYkrIF/4DIUaEV3/T1ozEpZmTbmUH34oBC
GFuJzPWdELMDOQ+uh1ATeGnLCE/VcfIncEHAmxXnMCWadKaAKE2i0QZLVL+IjzUiDyo0zLvlwwsH
/pFo71k6K+OkC3dTVdxIRHLEnL+InoIWDEST5Z93uO0da4UipnG1O6YLs3DCBEp/QQ/xpUh54jEc
rEAoi42OGbQ5miQ4j7npGStIKQSlYcXBSLbgrt2eQBgX0X3CVXUFm3viCkOOO/octz0qoFDqG93Z
e9ShByOYO/aTLyiqnHv38bxNm6fnFZ4UgZKkMSkpYFPMbzm9Z5PCGVTfl4IPS7KFGw6mqWpPvHzs
mWK1bgae198vZ+JIWZZpEeP7FiRasjuX7pv2KpoUKKol5EiXjHRwOeMdhumfupwK5wVIpogqWCSQ
jucnRQzKX9F0ZZT51rfN1LHcBMovOBjZe3JMD8uFoK5UkfltPcTZyBn8E4bknJxtxgkkwHBS+Kft
gadeeAd/E23o0w6idF7xNCU7FWOmElh4zWrxJlHdT2WE4aQfQP1foMQcSau77Jv5SB9FtRNW1kVU
e8vd+XEVi+fcuEoxY1zGoqoswPIJPOrpIeruYogu1ccQcpTnocS6OQclxYq6q1P0KGIKjfKzu3ww
wj2P7+L6urEujK5VBEPFIpOzc0NvVDXnmEfKTyQ9hrliB1EEPpmG0YrGLKPinmVwEKtktV9Vlyic
VFih9AopVjQNy+u5xZixyPutD4OnpSjQ/MHXromP/u8DLga+iqFve/RsHCpMl0DBTVptelHoeluB
zK5H492hHuJvDs6ziiW99SaCtfaKIgL/yuXnLGqWRuTyo1O/03eiZGweEUN+l/bxB5W4n8oqaYkN
vMlSKm75EFD5oiWRl2rKqLgdfNHkyUyoyVquNGGGia5yPgEDlZgg5xN6Pjb3SIAzxgFUuIf5pHt5
4TEVx8O/hON/gJGdeTuYzURHk4E/Huen39e4/EAf05Oxaw7WvbIoc3soX9Gk4D9ZSTo1wkxR4eru
mwe+Gzycon3B6T49Fb5SwlWFKLlk00wGs0Yg6k0TLBbfO6VKrFkFIfljsxisTpAHDBx6NxS7PFPc
QrdjxuugSf6X1EbRE47v9+w5buAECe5P47ui7CuIFND5uFjO0AAkHmywZn1J7ZuRXlX5XZVyj0Hd
7HxQ/5dF/IonRXUtsy2r0oA3gMSQgoFAgwQS+IouRKUUREkU+9W/HHJf8aTTYNRXtJmFn7e7edfd
CcXM5hgeRWcU99uH5MlVPLMrV5Z0Hhz1WNd1MW1dMAXLSwFyh+rx+pT9H24mGz5IdeTScKdHUx2T
7/RJNBVdH6P2nmR7El5qpqLSaMMHqWE5FnUcsMeZlhSfSu42BtTVsW+F7GpupxES3s+l1qjU4TbO
FWscmWB/jDRQwOgT5GBQnJUtbTC27RUdXa9w2qNDFsUlYWvYDGpTy0ESEmUfUvTTGSpx5z4Da21W
7lqn89zWUkBsjhwq/5C6gYLoXwI31MiNNLVzdER0/hge8/HTHL0j+UGNFYbk3HUzx6PuAENPQg/l
bkFa65eVUp1VZYrk0WlvmLwcCqghdd8p+TRBmH7u3lPF8cYYydUyLSR52AAlOnU9yJxaEN6ZdygN
nYPxsTmongm2ItEaT9ZF68K+c60KeMvvoh/oEdYenkvBzO2DN/qa71UP6ZtO/jpdco1FzmYjyaJy
DMzhqmkvOUs9O7uxo3s3/fb/D7NvjJO2v3qGNnbbwTgHZJLl7/vBLXjNMXPfRZtHtFN1hG6PJ55E
QMFr4CHBlJwxSWpa6Q1CEaUB+S7OMgi1l2nvh6hOMNGopypZEQ4hXRDwYoFqFUodUHLJnReZTQet
W/Bo2ddgywFzOkuJB83xj0nJdkOHY2+x+HGfP54f2417yRtYyU+11onLmWFoNdpC7nbJnFOy9NON
M2muN2ZJ9YWbcXWFwvRCdbzfDFt/LP5LycJKm4k0BGErfOpe5KXCoCgDcL0K5VHxROzeVcnuvLlb
LzYre025o7QnfdlHIYJMnL/QO6UH/Xb6JfTV30eF9wZMOiiW3VglRiyi5v73sTQ9ZJfdDiTVBzBt
Km4UG4fvN2DSImnavLQsF8OpgQCP67ukjn2aXBlKvVjFvL0sndXNpTPtyKh0WEUr3/j+Qh560n4m
n4YXwdjw27sK39+YJn7RChHNfywpLCBq6VMUVV6pfyLF1/OeobJKbBsrjHbuXBZlwLC1x2H5wsyH
899XTY90VBzrJR+58AV9vg5zUCF9Y+ajOyn26a0T4puhkuKWwcK5rAx4AXtANSb4y9KfBrSY+GMF
/YfC74+L6vKlGjhpPy2Sdszxig8nryvPrhkqTRTxXzV0UoxaeOwU+SymxjBB/HHdOY+jEfl29PP8
FCkskTP9uWM1TqzBEjy1ehMqVxJVQfjm2eM15MmNKq1jthlPYUnSakE6H9sqPoyqbKHKB+QEhgN9
xFDvgdJkPv/qoAQ4edD8sfLcL4sfev2DeoUqpkguU2AsstNZQOrLdTvtnDHx60L3wL3onZ+jzREE
WzA6FG3Lgdri22U6jq5hR1DxBXnPU92OuwhyoeGouPVsWrMCkRbRMGg5DyOAWM6DZR7s9lcbXscq
Ap9Nd1uhSAtnQCUisfMIpqC5prKf7XfUXOAg8TpW0rqZGzYtVQYz4jREwxrxZu26NXbnJ2TrHXuN
Il922rjoGWlgRpr8HHVo2aE6NfPS4rYudyUnaI7SwWetIiFS+IEtba0Wy8rS5cK26qaqHso4mFUC
sSoIaUM1LdZFLXKdgeWGfmKaF0M9e5CcU+zbW+VybwZQyrzkJam7NANOW/mzDd1LgjqE7nK5DyPP
eXA//JZ9UZENKbxP5n5No4TbFup8A0fjHhoRmPnpvGMoFpEthne1oVpNUrQhBcDUXrg1sjGab1Of
EFcREbZSFBg/iqSjKE22/mpKJWSxzSTBVesKFQfH9sDu+ek3ZSd0JBSn1q1hg0AlJCpRfYCXWmlN
pW2T2HpYY48gYeiFyVhe51VGFYeFLREEuoKRr/QtpW1mFxzurQ2Hskg9YykeR+7sC8dgnl6yH7Gt
oRUV+nIu6NrbeGeGqCFx0106zI9axnZg4r9CR9rh/KRurYn175LWxFBGGgWHDdJBzcm1DtVy7Ili
PYjgKl+E1hDScmBNOncTBQTFxTlEMhK53OSGdN+0SnHk27zkraHEZK9cdEn7Zh4KQIn0nYE0dfXJ
uBfJNKF7gr1T1QihGj15SUx11wwLZtWgR4f7hnU5RIrR24wma5ukDTImWWrQBDZNe6jdPYqiNM23
hMQ9+Gz8xGsmz/1MVc9bKsukHTNEi0eR26Hgxw49DSys8TB6caKiAhFzf843pC2zdtwG/NEwzroW
wqZQzijRc1t+x5x9R8v7UVWyunmUWo+mtNz71EGxZwi7Rj/8gGq0IAnoybyb/OjexGuoe1o+n19g
mxfUV0RHfsoYSsM22xGI84f2o7VrIW4RfRoh5Y3+H+sdDJarMIP6mbcLALnQRSsixGitoru4JxdJ
9FgtkWLazjuHI5OkFe1cVWWOWeP19xnH0IbuHVeR2lX4PWpA35oyayEqWhAtgyzzWeenKDqPREf2
TiOHAbrgN7afBlxZn7u5+6znS4ohWeWmLMmxprMr2/VEi+JwWRxD5FICwdWrShNt7aprOCmEZKyZ
zdmFmfASj3QX2Pw8u7jUVO+T5/c5R2a8rQeNuJ0OnCg8OfFV+R+XsqNLESMHSQQtSwDQ62EvROMt
KwivOrAQ5vsKN2QlfbPKC+XYYYJdZ6gwUVb8KY4upv7JtE6KxXs+PoGy4a0Tlgn6fQcLi7e2kaWs
9nwXPqZPxTH5avgoqb9mPxSAYr/994DoyOmsqJqgVxTDqCaYwUaTBQINsnbIMGXXqgyTwideQtdq
u4waF5qjBqasw9WuiiYvGXfn7VHM0ctiWyG49tSZLRr3ApbfRtpjkXFPH3+ex/iXFUss/DEKqSdp
xZaLQ3pCEPSa59nnxwKVYtknXI3RUswD6/482vZ6fQUTFq8sCmendLIB9xRz4MGQliCnjvckj72+
f0fLFIL5K5S08zt9mFR0FLfW1ItOggopwetghQ7tH80Ob2romKrewaX7BlNaxUmS2KQwMZZFcZvM
P2k3eoOtePXcdrtXu6SFmw1p3Cwl7HLKxk8hxlVTxSRtup2hEwOkNuA8kjsgQOvuxCTGob5y3Uvu
LKcM6t5tcN4TNs+1KxBpevI5M9HV2+CFJvc10gRdCPrV5IsWTz7PVLzKm25nWjqFUShikdMkVTv1
hGkjcuvWMzH9xfk2Wt8diCaet2lz4IRmFUWpjMFeKnhW3l3oaWGaE2wirLvG+e+SpF3ANFV7+bY1
rzCSl2UjW6K+BUznzJ4Woqs38RZ+XZqKC4HKHMnTqqJpGpQtYwWVHwtiHXm4z2JVr/CmOxPdJSaK
ZHCPlM5cTWqVXcHR/mTEGUrakmY6dZPefnjHzKxQxMaxmhkjp0md4iAZzHhGYkXnZ81TH1W78yhi
QP7afohFqANfcyxbOnRB/beh4HpD7tf8aeonEu278GsyRN5oGD4B8nm4zflZwUmRG0SWnPQu4Kbm
2q4mL4I2Qq3i+t9cpysQ8SNWI+fGvIEOoMgCk2XfNiiNbovHZmDHCK9/TdgqDsebvr2Ck8JCDJHG
vrMAN2JTyN3Gc4ZPHfjyekX9zbbbQfjSEs0ZjlwpX4S5pnMdD31lOFw4U31jRM3+PdPzB+Kv/Hky
FZTU4pnWvYsjDgmvXz1RLNHN4UK/h4U+L8c25NJGO6yiJJwSFJNT/bZ38QRcZex+pOE3sFrP/nmD
FGCyMnJSabpBpxCi3WT+FXJTpDUTBO86SEtV6dKmb78aJrO5T0NXhfqMB+e6vY+gbtmEN1r1dN6e
zeW6wpBcG1mB0VoodtJiuTOhbazhbgmjjPGLyb7xSvEWtelxKzTJs4vQ0YaJCSZN5xO3fkXWp/PW
qL4v7Qpx6dTMipH3S+vEm2qUKqvCmwpB2g/yxeCWRWBBP3527B2LFSeb7QTUaoik+wJP2wT1OmKI
fkGS56K7hf7PoUDL3Yngul89qW6Pm7HtDx7ukW9jW10zXjfiiFjaoV8OtxYKvNvwwiEfq/c0aFHR
mfV7pf4lm5ngYjJmNWwTVZIUTXXJEsR+HyTH6jpDOfn7xtKiDKUiIDKR29zAAcotrUYg1Y7LXtAq
hz+qy8nPT2gBuO49/u093vcKJ23jud06YzQBbmieI3rI7R/nv799TbFeAaQd3GzaokjEPjTskfHd
RdCGyn1yDUbAPW4Qqpur+NpfO/kKTdrJHZ5SLeoxW/aD0L0yjvREr3oIWOZAU/Wcb8e6V9PEultt
sXUT0TkVj9Q2dlTo6HTtvkTdx38cQCna9bT63wG0Du1XKDGnXlr6+TNaBH+MhTcelZeh7WzhahCl
iBfqBcnpALuaZ+SUTU80lGo+6LFEodKMZtLsWvWM87Kp/j1xaNxGDxyeQeQn5apOw5rraKsCRUuc
9Y9aOQfgUL5YOuMJdcqXk0ODeowC3Y6OHa/u0rZ9chZoDPfxyRynayNlfrUkOyemu65ZkOmpFROx
vYu+/kLJkYuGgFx/QRl/ldjQnUw+Orl7BeqJE+5yoQJr27P+YMmPkdlomSjKRVGasdxBbGjsUYyt
qd4et3ON1iuKtPbHtOvyZKpQQjh70z5HvzeUlNIvaEzIUbzUmt6y49/VrEbb29ErrDSQeZgbzdAA
ti0PdL5p3tGbhYj9+n0pBmhmHVvUwuDpUH3Xf2q5Kt2s8AT5zTEpxjZeatyzjSEKFvqh5V/d5NQW
imCmGidp4Rszj+BzsEPLHtHDFsaP5yOL6vvSMueTm5O2xffrOdyXBOm2NlWls8VcnlnWtnS4mfLW
zKwIQzX6QqiLHH/TTLuHYhfjWXj33yySDjq6pmvZLBy6HSs0WkUX0aDiZlANmnTUyVCswaHni/RH
rN0mvXXqM5UsuPjEmTGTTwC5EdudSWGFbXx0Y8Pra2tHzK+Wcyh0v60iP89UA/cvu/SfNSO3u5PJ
iBYqAg5orISsNTITgxuUz+ULP9ykeehnOz9XihBHpSjAIq5zyFXhElyekG/2oBuA1xAFiGKlUjkU
jBWP2g6ZkKy1g67blZDUs9CTHqn0TFVAwm1WR4Gi1yq3EmtpKNqA1neRfWFFlpdGiuOhCkeKCaFT
FDPPgeN0VpCjtqtxnsJy3LVj8d/Wkqx2tzA0B0H/GCt3MH6VYYKrsCpN/i/3hlevk6JDSs2U8xwY
xTP/WImHhov5s/bU7UQLN9+3imi0fW98hZPCAzNsPkQ1FtaSDp4pWiSrOzehvmPfm3D4OVXcu1Uu
LsWKjlllOINRN8jLmyl+tOa9o2phVIQjuV6eOOZSkx4mpRVKh5h2nEB3f36hqmZJrpDXUoPzyIAZ
5Qxe2zj2xQNNtNc/J47vfCe+eeyP5yEVAyfzCEROBKUMBr8gzTPogbX+SVOVK6kGTooMk4n6xRIC
jsGIfSjULrTyXRmeP84m6zcWKa2SJQNAPd9yhtJ+7UNdHS2qovNSGSJFhCZejNQuMFZhs1wvc7vT
lljlAYpdnEknhbJqk8RKxGC9iEW0/nSM0Qkpuqf4/h2Kg+vjG5OCQlRrYxLPAOuqFhq13U3XqtrB
VGMmBYLKHgstSbEtRPPkGc6H2J0VG8+mB9sGajtBRaX/JVJsJFpltSUQdHvAvanCI/fy1Szrn+9Y
KLblOkhbEwdyVm+3naXtx74REWaeb8FR7xFQX6kK4LbX/wpE8jDiGONohMiH5hDiQqISL3LlQf/s
Yiu9fWGm/6YUaBCr768j0ApScjiWpWU1iaacYe+gjlB00Q8vZb9CfSV6Mt+TVF7BSS7npvYStybg
GEIcHdGLWJL78zO16XIrCMnl6tJpeOxiEPv0Uz3dGFxxWVDOkrTZTMXS8LyDDe3OdT0GPjcC9UUG
6nE8NYraS/fOmoPzRm17+R/3k3cfNNMgRz9iqdL00MeXceaXKk6FrQMPgXeDg8d0mWNLZtldq6U6
ZJ2Dfj5p1lVX3i3D95Krqv/F8MsOh7wDer1NZqJMRHK40mjCUZ+ySSgj2/vIgCU4ERiTnzRfYiW5
1GZ1FF41DUrxfkZBe/F23cZMnztncsugDtN9W6b3dpEfaWZcsKi9ru2vLdP3rjn549VgKtG3bF2B
2yLar86qkYNnu3EB+KRB3SXvfg5u1aAGdLqp8nJPGtvviOrZZstT1piS+3ODj3Uygw060+zhV1PM
zo8mi2nk5WgFffr/e+UKS74/la0bs5DjzdBOdC8e+2Dq9oPqDUJhkHxhCina50MLAZ52V53JvND5
UBFVKYRIwMheubZEmimWOXxhJkCG7/TA9sYlmi9/4H1NsKbEqqrOrQi1BpNORDFjZWPZAqwB0+CT
qTqoqEZM2qvsLKvjSIxYkcw7J3KfJ2fY68VyOD/7WwFjbYb4GSvvtnIHHCUxZj+JLtmceoQFg3ZI
IXDyHhzQ0mJzpyDZkDy6a0k/2wTmWNExsvZD7MfTFf90HmRrzMBmibcHWyh/vNRXr42ZTAKJmxG9
CM542eXxo93lt5ZRKzanTRgXLH2ujY5NJnfa9Is9R204TQHPuTeT2ouJ6U2ZihlxG8YRBlEGrnZp
yJKJZmzOhiko+1Awte/rbDqWuqqPfMsDmOmKDnkoS1mWBIMbnlGwKYfWxmAF43jdk9FnxrVTKh4G
N5MmayApirdlOI5OWkCM4JTd6e7O7bwwsIIeerIaakN1b1ZlHrdGcIUo54Wj2m6jisA0o80DtLc2
86Neq5q+FeMn96QMdNI7swSIxkPfrpZLs8o8ViI5TEzFEG5CERMqbShiM/6q+8tcblVxCKh2+lIQ
LweDm80CLVbEhM1MNyNYq6JsQFCrvg0K1KIGD8N0Dorv2Sm/Wa6EFDaEzdCw9KuOPbKr0Mlq/Di/
eLcC6hpUSq+H4ZIuhACUGp8N+xDpX/7b9+XdwQUBYujg+zF/tIufZvyOkg7HALsPQ5mFSS1pQ0im
oeV0SOYg1EavcMMU7wLdjUbrXT4mqrKyLU9Yg0m7Q8ysmtEeYPlyMougor3P0JDPVUJem4t2DSSW
2CqkOn3mNhm2oKCIXwj7E8dzfWr67CAeWOMgVXWWicuDvIk7puEaLhPHPUeaJlcbmxict3NQzZdL
HAV2cZHgpKybtxNVXNQ3B3EFJc1YVjpV1nHYZjcX7uA1jPlLf8VaVb3c9iCugKTZyklXd24MIOu6
B8N3sR8urVPySxDGRBeQ0Tvv6FtRbz2C0pRBj0/PTQcjWFqPpP/J6u8ENernMTZDxBpEjO3KL6bB
0vgiTIpOEJlFjqtAI03p2zsDMj2+qLp3g/p4HnTTMMu1QFZto4ZXbjed87acizicAi3akR4PyODr
jz6+A8NltgFhFJRty0WhM8mS3rAQYnlxmJwe3Aj7+T0Fh66ug/IT/C3gxZUiHc0mqveOOwUjglCc
VRegdm69iM2KA/FWRF3jSG5n17QNC4I5SnRMhgmlTa2/Pz9cm669xpCczckSG5XoiKrRSdCiL8fl
nqKV6reo9XsqCNZgktNFYFXQswxgqfmYTT+IVntR/J5HEFcXQRyv6zh9SZufMXZZDGUjRAU8V5r6
8xK5flffL7PqEi3OO3KkWwNJbmDmrWtXczUHc/ldh9q0MV8R93JZjrl1E6PkFSkWRcDbiq1rRCm2
ztnS4RAORN254dnlgOKBUudeNV6buaHA2lqsOFRS10A5MghuJeeLowZqEKY4e0U7y3hwa69UCd9v
O59p2JSgotYEytsgRNzRGuahnoIqQFbymO1BxHVKUUWF51KlDOqmQSswyaBlQv6bLtUUFNaxcO9s
7TioZKc2FyxxGAQ8GLTC5MrDqc/Igpu4CAwHrp3sRPEctpn1wp76B0ByAFbNbWr3ALAO2IbwKmHd
sdYTLJ9C14reFKr6xq0tFqRbuq0zF/RbrhQeqLtUZoZ7S9CGtde0B6dnezd7IJGqvnozR+TaKGSg
IFLGOVJC0k3wfBUpMl/2LURqfUhN3bNdeSI77bOqnm7TE1ZQUhiCzNDYlAxQbvEhhnIl3bupimRu
c+BWGGIpr/bXuAiZkwzAMNNfebZjQ7jLu5NeqB7dNkOCbbsm6vnRTC2rMLq8jUEVjwmyUujqkgtq
XCat6fMaPOHP5/eKl3vxXwHPdomNO7MOyjIpskZggzZHM8e4HZ3rcSeq9QbDr2+KvXaT+uM+Og4X
k0989PEFxc/ppxvkiifNlzTDuZ8gxVxE/ARKP/gJ/BfUKE5djBq72ocMFX/Sv5PrqwPIRT+oaZ42
a8RcCno7PDrgdiC3XGaTm/CmzarA4po/G40fGnqw6KEH0RyPF/Ntqs3+iBoypOLARVNeJzhjT/Hk
LYWKmHs7CKx+ixQEysxJU7fHGIRP/S4+FrfY5j7rD5MP2w8Uubn37ASQZCPYTCHLRiRXhnJ6Z1Qm
8hisA4nPVFW+1Uw30eL+PO9fm678imNJ7lWjDo92FGmZMTI91z014WVhfrDT2m9Q8nweazNSr7Ak
P4rLaOJkFFhZ5Lvx9Cuem8Y7j7EZApgQLcMGZxG5GVNDQVNcuzNy+azy+HRcDMtr6a5/z6M40mVY
kDYRFK5S5KzDqeCZjfnRxocpfdZUVU2bY+UgbY/DLp735M67JGpSUk2wI+7vm/Jjruq/3AzHq+9L
v9+E2p9TGvg+x0W4uyPUI6p2ja2TBrp2dNvVkSy1bPk000GFueuYgflGYVbr/ZZdt6/dA550b1WM
3BsGAQzxGAXNopRaSpTNCajv+LCgaiUaEo/OhXnN+q73iFYSxdrcmJs1lJy8mrXGnFwXc1/Ne6u7
Ne3TeR9WfV+KNdNg9HMY48Dh6NfjsGtVzambQ2VYyFsS3cARQxqq3IrTuC77CbWFF2730e72Lfv8
DhNeIWRSDpoXSTYOGKJY2+nOR1e7P//9bRMYg1g9w0KXGVM6J4G+4wD3Hdzrugjm6Emvd+chNiIj
vm6YOioFcOs0xU9YHSZGPBXqWbFghaSfXOtYhj9tiJdzKCW0tiprrcKSD0dQaKF6DXP0ArJl5NOQ
7xmtvEW7QcOoIkJubWVvDJO2lrzK06WoYJjtmRdobjpOl6mfnrJ7Lo4Qfqk4PmxEZMChGtY0TSLa
7N6OY9JnttNW8LaZ3qWd49lu6RnZDuVeimWz6RMrILGsVhNWaXRkKFDAssEVtzaeexvSRPPjea/Y
XJsrEMkrqqjU0zSEY9Ny8Zkb78vIUjjeFpk7Rgx9/rhOgxtcfo82zaKDEBH2SfqUXXVXojce3ODz
5/J7v19w1DM9/kDv42/nLducJ2K5kAXDe8ZfrJoNn6opjFNEhfAWV9Pd2B6NKfGn/sN5nE1fX+FI
0cfNmwi90OLw3Md77rheydvvkxZ/DAcSGD0/nIfbnLA/cH/18YTgLrZrYVY0HNr4o6nqslN9XzrU
hAn04EiP72PWvLLSAqMp3+PYKxOk/UADjwDJpwT7Df9G+tZL9R9Wo1ilW4dtBpJ9vJOgMoGYMqnq
YDlVk6AgM2gv0vxgvsjdWHfLfel6oOLV9yI7+Y5mcgYpKBvKww5DfZFkWF26jr10wuWS7KKwogMK
hE9OyhQusL2gEMbBx4ytwiDSa51LSnREW1wcRBBid+SIAkMh36h9tVyv+2h63SF+yHzl++2mqyMf
r+MaT9CAKeH2QxaHne6IZuwMSbcgHT6X03MRXZeuYr/djH0rJGlRsXkIHXd00WYxLB6dTlHxI2oU
iRCFNXKOj0GHdbJGWJOCwFTf9+F9Ot8M/VUTfz+/ZBXGyG3frHXLOixCcAzYV1MPmcBkH9L/NmDy
iwlfEpwtbAxYkRSfwsa9ypvpwswaRfZdzLB0dWZCVBYP0bbYBaXNzygdc6xskI4UzNlZYXlBazCU
JYRzL2axPzj0ODiFIsJuRvIVqAhZq40wrHEBCp1oEorDafGpYt1e729iSNidn6et94w31kmbodvP
RWLUALI9dBmjsSfZo6IJNBrhUTBolYF2ig7tOyrC3qDKh6UpZtB3iLHPQ0Yg17wi/ehWinfP7SGk
eC52iO5Qmb9Fn620dmaE3Lo8oLXQE60+s/OBaaoy5G0HeQWSQmBcVSzuKhij5z+LYp+UnW+VX3Tt
glkP4ClW3Fy2r2TMRZWHIARFsdtb1+jrojfbGBUl+kCD2A2DSCeX2L++FGG3Swr9mjMcntwS7dsN
1JOgDZiEoWKr2Vzer79BXt7GYgxObmpomKg+NL0Xz3fREJz3zM1QtYKQRrVbNAi3mYgg5mQGYfhj
6i/DRuRSP3aR6rVXhSUtcc21Il7oMGcerSAdj0khmtsOMYru4ndQusL1/0yfI63sIZlGhk4qlJ2x
3HOiLzryXZBJPz94m/MDt0diA8WQeM576yO8qmieClq8MVwED84yXICM2fC6IlIEqs2hWyFJ3tjR
1ujrDHVUWT3vplz7MYTkxAdjn1r0ZA+zogR3c1G/wsmVLXGqZ3ltIlxp8dNcXpUEr6HjTm8VL4jb
i2yFIx0Jkb7XkiwETrsTj7yt/1ui0NyX++ygpDAW/vXXFrNCk3y9TDs7IQxow16IUpdCWLdinnGY
diYCMLR1lRSGm2feFaTk8jGbzWRKRATOHvK48zKqaoQV55W/jUKlrNBHgsqaZBQ41Xiexh3SrdZz
QndZ0u6bAuJqUDoDT26rf+4cRcjY9HqXMlRQ4BUJcf+t1y+aQ/MhwUuVk7q+hWtI2hUfM4sW3vnV
teWEolyfEApOVEPOjPRsmTLUNsAJ2ezpdkO9fsi/h0YKuTOkl8+DbTEOQwj1FU1yxZ5E4cj6pQ9I
Rz8NQtMKil3Zvkf52iNtkudhCF1fyykLqK7RYIqW/HD+J2xtcOtfII2rZnbE1iZc/7nxeaK3LvuA
lFMC3Qacti32eB5saxLXYNIxONS7LmGzANOPOv856bdt+o6Y9Qrx131Sr6fYDF3MX1J9dvvII8XH
ods75BkPwueN2VplayRp7vTJ5twWnkKzDlSNeeuNNuiiz4OcHzFTvoLleTSnWoV8Rtve13Yw57f2
eDwPobJDihZZl1kjCCcxKXFxHFGPzexofx5CZYX4CasTbwu6aa0KMVRz9jCUIAaK7/n87TzGZt5s
PR/iR6xAGLH7rqBwLu04zh7Z99CpSUK/u/hNIsgfdFUppmrkRCxZIS7gBakpx8jF1PZSHK1tbu8U
VolIKkfatVXSbu8OLhtMBqsEsa/ouqkntF0N2DvmI2pbVdwjqpmSwoHehXFj5IAzstyPcm2fzczX
W0sRdTbTGWuzpEiQzF3GKQdOuxuucoh/OVdjfCmU9UwvDaKfiRVkqszqtm2It3gatgleh99OVzbZ
caazRrxv2bus6z+GerjL3Pjj+SnbhAGIhRoOgMg7SNZVVTyk8Aqw1vtJNXgaS74PVf1wHmZzozKI
y1BGjXc0ua0+MWtqJSOurilL9yELL7g17HpTvzTMWFGiu+nnKyjJKZaGUq0Uuad57H0+ZLdaVykK
TbcHjVkGsYVwlin5g93bfbpY5RTk0xMPf+rDIRk+nx8wBYRcFdDa5H+LKeq53oU2NKnJdBt2XBFO
VTDStlBnKKJobVii0Xs3Py3ZRa5inN06l0PK6Z/BIpIjDy5SmmWFOoqMoDhIq/3/Ie3LduPWmW6f
SIBEzbeaerDbc+wkN0LiJJrnWU//L2Z/Oy3TTPMcbyDIjQGtLrJYLNawqsAoqay7N6z7vHi4vGpc
NSMo3tGRIkCFIiNOOCa5nQ94aXeo6fesUP1ZkNBH8vO7KqWisnPu2m3AGIOaJfY8KDLcLE2+T8jV
pDyvpmAgBleXNxCMPZ0kFTPZWoS3mzpx0rzyirTxLi+ZSArmuGDAujo1BSDyFXwqavFlVcBoWyT/
cWeYI0OMXFrXhZZ9qDtZitxKUtyueVpHEbEBXx5UICFhiMJOlVGBaqm13B7geldds4/iMFjN3COt
aBgpV6vJGYbR6qhEv3dh4eCk4Qm18qENpi1EW8bXuf+IscEEKVlRUXaLPOHbi6DLw2kppxg1pEV2
pRggeZTKlyisBQFZvkeywaG6uPEPcELleCEmPMTMsb7WB3MP1qbdoLsyXus+7eCK1o/o3gaS7uUG
Mhk0C88/G7HFLNCS41z8WkWrxz1BGwjmkKI3qIiNDBBGdiTkJa4Ees1Vt833mRNqWMOCcmV8v4er
Y42YB5qXO5n0gpUSicGc0mjtrCiVLBiCJPOHTt+3SSZQAK7txFxkmboBisz2zMtmmZN2gCQK+ZGA
DzMJM6ShHNMQDqDjBRmUDRKzZpZRlV1SoYrcOlHGuGZHU0Pr8Z/xD/FOf/qAhdvAMWvXRnJXVQUE
m5TIK+o+kOzOLcYhuAzDXz8MQsESEsxSZV4mmpFOi1VH6D6pM8eu93lEEFXbmYbgTqCW8p2PTcMY
uFQxq/V3wGhzaFZ7IuMgQxVkpNWyY7vvfTqmPd1dFocbeEJ1vA56YR2dv2xkFZVPsqzE2CX1Vnql
7dmZqzkxSnuQu5M8EZ8aV8E3aIw9XZDCniqCTcqiUzs/aKLpJqLvM7sjl1aNiAykkUjsLPIveRRs
Pzd/sV0v+gs2+4K0apcuGRDiA1wCtwyUF+NHl6K2l6bZx119wpMOCajL28SVy9Qtgvpe1Jewsa0h
HEdwT8izh6IPP+manbyKgoJcE4e0BfK4tmqAteGtYLI8qZPVYWsM60ZFZ8l8W3+EzgnhK0PTZMwR
o1OI32KMZV0aloRLbn6tD4Yb967t97lHZzaup9jPK9FuUX16d4o2gIwNaiu9nXoZp9XIPZrG7XaR
n37HwIrhuneXF1HBMq84+o2AjBEy5mqCCqITREEKHHXyyU65X1Hv2buxL1pN7oZtZGN8LXXMWigM
ZGuyw5JhToXlDbIo1kN35O8L+G70e5KBBZbo6HHSMd+wWHfSihf46oChRqDhdCcuATEOXZbFmlVK
kKZDA5yCXnwp3a3J3h4NVxZlvvlOkI0CAoyqtmyLbcVv9JF0fYht+ieAEfn1i/p7wDydTNTtRWUy
fCO7wWOES5pMJX2MfpoxoDXzyE2rjnW9BJQ2xK4dRXDH/27Qer+YZ/kYM9umi9r2tGnMOBlH1AJ9
tX3pZ3hAstWz0AkcHZK7m9Zp3X15Mr3ou/GginpueAYL0xJU2CoD5oowJ70Piy6WKzwH5aFV/Lmb
hr01ZyIU7kZuYdjz1iHO2czQmvF1cXuMgY69+qr6jLHMGDeRu9LTZTPMO3JbOObIYXS3NMc94FT5
bsw+1+Te6H9dhhCJxIYE6kVTCXjRYUJu/6GKlVzlJtxnh3+mZomCa7wDjnpFU0O5iYGiGkYkuSv1
zjRgkgvtSyi9rtWdOvmFcBQSN7h2xjHYngSUVIWpRdtNdcdAT4wSO1QXWx/thcUdHQ+MChf/8lLy
d+tf0Qy2F6ACnX3UhYBM04dKfaz7B1sVJZ14jQ5osjiDMEcN9VFxNpdYP9pyKvuFT2cUhV51ktzZ
7U0PTwWQ3ESBfieiSL68cxhF8fYy7TtEYK0KyPrSuLkBnllybJfPlh1cXsbfbA6sNdmKyLg8VZRm
moKgv9d7SiDvcNCuCZo5oq/hj3KPNlRUF16DSOzmQ7Fsgg4WkN+oyJqwb2JC6jbCzGWc7vBUWb6t
fCBbsv0+Y5ZLW49Mg36/6XpnCntvXiP38uJxN2kjAqMe8HbsSM3RnWfON1KFibQ2cnau2YiqNEQ4
jDJERaEOeQScVP1pICdTWRh2uUvlD9RhbFeMUQXklozG1LFioVa4YR3Uie0mwho47sGlvWXg47Ax
TIH+feNjh1WIHh5LopXgNyFoorpoN5eSwOHgq/UGhS7pBqXvKyNuYdC9cfhNHrbuLdWJdrlDHz//
uPMoTHIjXJCXdYJvCzfIjFc6GDMBqTSQo2/SLcHYu8jPwD2eJegPJF4SGA+iOBb3Ot4gMvdkjgkv
5bjgUhm0p8bMHH34IpCJKtg7I7FBYO4R8HEUmWQCYXL1V4xERosocOhzn7JYDE747TKgQEfYaRhm
IZuxlANvtG/7xpfSYyg0fPxD9UcPWfLvUu6NQqPXfXoYr7V7+1YPqIcxo7zwtvcthzhL6dQ7kWPP
c4XRJviv+rM5oapBiCbJYG8bct/aQRM+tP03EDQuoP+6vIgiTWQ7/ZO6l5qJvo8wQfZIdu0BPPhB
0jjSJzojIfezW12gKKJ9YyyInNqDpCpAHOZbO7oq6vs6P/xHqVj70UnELmosYKQF5YG2P7ZX6MGw
P6XPchC5siMObHDFAhccfCjsHPJsb40JMZvcyMCFjpKF3VBd1+mhMgQZL+4rgmwwmLsknauYjApC
Dys1WLRsp5rc9NeIwFB8bK5EZkokEnOlxFmW63VNRSL3q/mU9tcqeRTsFPeEbURitCE31HWsJmBI
CNe42lFypl3jWt4YOfODdKJ9C9nj5KB3XgBM9+OduVIRWcMgG8pAwaiIWlpyTQhUBN0Sh+JofVHg
wSGEE1/J+1LE/M4NGpENGnPVlJm8RrEFpQ9PENUpveKkOHR6Zu1XiaMhrmegskVQU8a1+RtQ5pap
tSUyUcyDYEvvju31rL5cXkPR95k7JWwxjkif4F6PteKMGBJj95pgm0QQzKUSL/0wJxo1T/MnKXnp
hEP9+Pr3Rw3YW2RAwG2WQqzRPzzwiT9FR8m1v3UeBmzh3jJ/VJ0LuqwPEGyYG4Vgb5a4NvNBTbB2
pZ2Ar2F51Ops1+fZ/vIW8Y/wWTzGYsRlp6hFDhireiZx5pQEw6wFLuFfzNIZhLEThZFncZRRPQjG
awWkqP3e/Dr69LkauiJKVJFEjMEwWpkMYGjEczWNXW3Nr1s98iaQcH5g4TQ00aIEH5PIWbJfbE87
Ys4zHvrhyehkx9IOkoiEgqt7Gwzm/FB/TLJkKkr12qOfTiqctLqRQoEO8GE0XcM/C3kLRgcMPQqL
aUXphxaHkbOaYeI3g/aIwcu6n5rWJMhj0l/9zrBSrP/BMRsU2XGljwoa8MOp/9mblRK0qvlQ9ZK0
j8wGlr0Yf1pF9gE6IZNsYJnFDJM4HZYYlkLuH0j91Yp25od6k7cYjDUq9MheInpnKLfaUQ9yTDbt
guhp9VtX7FAIto0tPFblbjITmg/OtM+5fSCN5UzxLioF2sH3AM8LxzYmS8NaNVWGhZswU/faOKLu
yZN85UE/DZ9p9XH6U5QD4h7hDSKjkMqShHJtQTKC/ltMxHAXTPTN1VHg23K96A0MY5bkqZp0LYRg
IDNx5hS37aQFDR7Fqjo4ZSxq/eXvFzqjZR2+O7j83jqA2WCmkU1v21z+lalPSq+5rXll6QInkC/V
GYbRQXC2LbM+wGjomeykDfhxo9e8M2Gg9uMweJetIDedQbQ/aOz1WMqW3Bk90CodHqdGC8VvpNmB
XnjTXsQ6xr9INmiMDx3rcQfWRSxh8kwprpR9tNPv8X5E/CwJPqaFZ9EYLbTNPpoimoqSVk+PFEeK
9qssig4KlIJ9XtUWbqeEBgeT5EVqvTqsHK34MqeiLI1w6Rirm69pnSb0TKm3yQ19pRZu76zQDqfw
Ek+U5uIqIW5GE8QJlHOI0fVhmtLGblB71y4NVEPaN13oWi3Y97vloOui2iV+SHyDxyi9qrVGkcod
pRzClHuMlI78wh2+5I6NaW3LVSNwbAXisdkhUxqtSrbBdjX3zbFJ7tT8EKm3E/mmNyLKFrov7G2J
0CYqDG2EOFE999ZqzAhrhdmK94+KAGp/skSV51zzvgVg1NxAS5dahQBQbo17OkGn/S7/MBQ051Ii
qnjXB9n3y0ZDJBJjd9VZTSebimQUPxfcWkoj6LPj3R9bkRhdl8am7ywaHURIlQwYofMQ695lGbgP
NvAe6kjmgjxQ+a2Rm9igEVnNiknpqPtC+EA+LZUbeuuNco/aOcx+tx7APDq8iEwS4S/dGZWRrErN
tDRHXFnmo/nZ2inX6r5wDU/ZxTemX+wQBXWXgL6JEy/y2l33oh9EQ2a5Z20rOV39jeTRlCulqkLy
PjB2sp/B5tdXuj+7JOh3kVcJzhr3itniURO6wTOiPpcbqqCtVz3T+pNol36jJl/sUgllowd/g6XE
dVrjrYLY03H0dNCDolL1bjwajnkk+9AXvVW4VhlRPMyHMpAJ1Vnzb4IxT40zc/SKX0WD9OSA2Ea/
b14x+NFy+10n8uV4QY0tHqM/oH3O7FIFnrbDjEkn96zfJH3f0qMpeB9xNRVjqVUQjRtgg2GQtGpc
erlTR69Cn0lXpJ/U2RI8JEQQjCLGtlFpVQKIId9P0n3eCswIXxs2MjCaN5vaguGwAJhc2a3vqq+S
3yP2bzlomJGdyBNV+f5FHc6LxqhfGVaxgdlio9e+0raJxG8Vt9xXB+VUu4O4FkW0gMwtneRVG4Up
4NJrjGj70riVm3+Xfpr36Ph3Uye5bUXli3yzCbJV8MZaaMBjx1Ukqx5XIYpXvaV2wx0GpCAC64y/
a6PAwnakL6XaVQXVDlSOd3foBpRZVsMeVjvFPBswJtySyAUzj2Nqqdsux0J5ktD6d/lu4F4/Gzhm
WSuMNcqyFXC5/S2srzPju9U9XobguY3qBoLxd8yuVyf0FmLIaXe01dzpkaGaRiTaNMEbiasiZyA2
wWpIeWwWCQxGit6G5lH/SHvDRhB2RFeBMgBoBL4fKxjXKmdeH2NUE2qbL68X/yhv5GC8nLUh3drH
wBkDNaDDkGcHCTW8HehtHbqyILLKP8kbPMbHMeIZdHISNojUbv6kuY0be7YLVsHZh78diBJCfJWj
pG46Oh4MlfESl7pplrzGZJQpX4K4jBPQ05GrVCm+XF5HEQ5zksIRoxzGGq/x0o4Pi1Z7QzR4Za8J
7ikRDHOCUsSHTHu1R/SPPkHxNDl2DBH/Dd/x/U0v/c+aMWdISiVDnweAZAsyC9aRsi+OqUuzu/VN
70qHLBDW0tJtf2+J/uwTS4w4FCHaqhN0wcv3lPCx2fVX2lOGOc80FhqfJEHklW7HJThGLZSxruJR
xXZV6T4DdWERzg6ie1P9JV4EYQe+RTpLxhwwXZPDMdSxmqP8YiOvW2XfQ/JrzUXG9S8n+QzEnCy9
1psFZC6j16R76XH1OnfdT6mTm84wuLPfu4mnCrReiMk4M21egHjOtEb0/c0VeEozP/UkV++c0e0O
80nyyEfKedWzcmr0hGwc0TFScDdXkLJs1Cu5/iWR5PHyURYKxXg3BJNZ1LaEckhXgy+90sES5o16
wnvpRgVpcywopfmLSURHlqmjLwvFOm9FqtuyH5Y8pnO+FDAep0H5PXfSG6r5qTvdX5aOr45nMMaC
RE1LuqZAn6Gag1nWjvPniGQgcEStBulFrUb8JwpoLf4VjTEldhQ39FhS0abcIb5y1aSeAv4an6aI
aiX4T8L97s/fKEckZYVR2hQOszO79VjHtjObn9NB4GDzzfAfsX6LvcEpZlNdJQIcJTy1w4919Y1O
4JqJIBizMXZrCFpHKIU8f5Wn+9z4XIlISelWvzeCZykYg7FW8tzkFaRAajV+WNsr0v+ILeJqxRg0
6seurjMaYyqIFstposLCV9ljDnry8K6MBbejQLd/+9ibbZl6UFBLMQTS2ldJPypqjUGwO00S5VZF
e8MYCLVvp9KssDcLUtBxXrqdtZdTUVm3CIUxCxgW32PMNiWGieydVIKSw1yOZWkIFk2kBfTvm0Ur
+hkmtMSiZYjMSGhxRI26Hn3J09Wb7UdF+nn5iHL9Zsp3qCI5qILM9y2cMhljY2rwN9WcxK5Kqbk6
XVR+RM3KO83egDCabWJgStXX9BUQGEd9P++HILsTRw24O7SBYVRa7e0FrjPeM3K5G6fXEExEosyZ
aLnoT9jszhTKaKHsIIke7nrluIro9rm7vxGBUWXdKvtYS3Cdtubo6zFqOfO7bnyqGt2Zm9dVNKaV
e0I3cIxOk7TGuFy6YsocmKR1NDK5pLxvss+XtUy0M4xSG5HdTN0KLWvN/YJLJ37oVMEdwL/bNrIw
d1u/6pkNQhlocusbu2wPz8dvIk86kYCgE+KyQFyH9QzGsgEmTR7nKXV7cnI99EGYvlrqXR0+jqqI
blmwdGxX2zRImDnaYelIjeIvZdormrRTQad4WSCBYr9ryyqNMMMY0tELizrobf2YGLZ7GYLvyOHG
oZFocLCxjfW9spoaMhLUO1UC8yrxJXf6ggsB4djy/6E4lS/SGY6xOn1VyDZo60fPVoedDFK3thTl
MLkMQyCp/yMS/Q0bexBPZqEpFGMYHiZ5p1lPZqc4VrlbzXt4kcE6XmeWwGXkPwjR7oPnINxThS2X
t6tOz61JwWnSfJoIiQNpdVDK2Xg0nVl/Kh5LVxTR53vFG1BGUnuySkwMpqBefEfcGJGC0Jsf5ED1
xd1n/K07S8iY2TZfQeJYASxB6pRcq4rgvck/VOfvM2Y2BStrhk5VRPdMMOP+atVjSx4vazvXQvzu
TEYpJSWyf6sZKqknQ5IzeHNdcd1U3yWi7dvJQIY2PsDofr+MxjXkGzTGwJptGForwhFeO71I1rFt
EfiVbguRkeWu2waGsbFZmpZ5tBKkLjNyipbqaZmKxdHCj1wXZxg2mJca5aSRAvHeTL6H+5Pad62I
c5wvia0gnYF2YfLbVm0O7mxItlylkGRcgjy5HQgCh4fLeyKCYE6MqXZWuUoy3BF7ve4L3dF6slvj
RmRW+Xt/FoXRNGUCX+GkACdNHDAlkV80IJ98sl3zZJ/mxVFcsFfcRoGoXE4kH3OIOhtsjNIE3Dna
TeM+RtG1qNyUawfss2iMf6IYk92DOZneSseh+lTPo3N5j/in9AzAnBvMFkJIcgEASr3gae8k9SuJ
Ondcd4YlGs8rEoY5PBrmFGpTD6NTm99RBl+T4LIsgv1gS1xsskSNQa+FofqxYlggJs3GmSBeLFgv
ttpz6qpBXul6Kb0KgmLEsqZ0b/SWZ+fWS9Tqr5dFEqg22z/QrVGj9Q1EmrrBldYg7q6WbnKWXuDO
CbbmXXpTmkMYcYhV2znmzXwGi9VlQUTrRn/AxtzIU2k0cgFBwuRlGA6qcSoxdXxafljx02UkrksC
MnH0P6qajgw886LLC1R59q08ec0qHxQTnBjhFVn3X0MrjB157hpn1kqUgu4u4/K0bwvLeFumtcjI
2OIGyrT7eP3errepKiKA5a3iFoNZxaJf47mRNDiQ5Cmu7te1cqehcfL5oOelYMfoyWffrFssxqrO
dRTKmD8Nv3s03W72l/7LQnYGIU4cv/Tp839bPcaWtlPcGdUCyTTpBkfMMcBwK4u8Vd5p0nDjoe0W
AzFBofZWCQcFVJRxiDhJiBD73MZuraOoRb/RlZcPSLMBYtZOXtuyUmgEtVWvM013Bv1TGgni+PTH
vtufDQazYuWQZhbaSBBbnJcgM/Lj3M6im5Xq7CUMqo+bU4vC6RiPFmDQKoRmZ91J36QTKt39aZ85
0bMo/SsSibmMplpLSb4Arlb9UAoiUYCRe0Q3S8ZcQGOllsmoJBjcPl+V6KZXdrLIJ/h9AVxYMrbi
TNXVuZ0muvUeXuIIn4fHlNKL+OvedA08x7/KQe/SNjoD8fTI+0gp+kbHWUK1rigNDF6i+HUNcu3B
G9rPWX8aiCnwHLivsC0SY2dXtdcsCVlg9BJPPujfnWaX/FQ7p7gG370vHYrvWifCpHmwS6vLGFk7
NuIiU4AZnvpD5mef7NnRbjGKMSh35kdCAlsBGXNhmX2LElaATQom9SJ/Ko2Ca5cbs8Hb2TRtsJ/h
Fc1ovGRmfWNVeCQhtUlfspGfv9R+did7aFjxLhsl7gt2C8aofxGritS2KU7z195rUcIUB+VV/mv1
c1/yRFOs+Gftj2SsMxYlMcnmHpLZ09UyH4fmlJWC9wXfnJ8hmKSpva6qGYHEyWv7g15eJ+C8NgZH
WgThBu6le94j1gdb2wpFYTMkGerXTvaVeHGJepfO32s8zS5vEd8AniVi1Lue0OKjG4DK86fE2mlr
JgAQLRmj0qpekUg3sWQhyEO16iqzc1+pn2Xl+2VBuKGuja4R5gZUIzVGNR0kaV/xPvII6Hr6PWXz
QA/bThKWMYu0jbkMMRhO19cQcs1p6q6lI8vPRDSuhh6Pd7aHqBhnq4BgA0f27WVYKQXM6WzCHCSD
7qhpGAXmVITHeFbNfRgS+QDmz9u8LJS9Ni3T0+UV5Up4Rmfjk6Zkw3uu1MlLdOtlssD6V2F2oGeD
nUWQ/xUhMXJaRdnRGe8oLUMCxhyOdVW5te1fFod7qM7isCy2tSah7qpBTtsof0jr4tRr75TDN324
raZMYPgEArEjgsOW1KQLgTWlL7X8jcS+TASGXARB3uqGFoGJT80BsVqfYsqDkvijiEaOaxw2S8YY
h6Tr6zBqkH9bUpBox1FgzZPApxTtCmMelKwGVZ0NMRQcoyH+aU2f8/LnFAZoExBYIr6F2IhDl3Tr
W0pxZ2p0V8zeRXIHzQDtbbEbTScD39YTZa8MRaNjROIxVoLU2aJbIVZwbb+kIG+XQPhn2Pt8ylxz
/XxZwfm37UY++mM28nWGmc4K2N686HnA3F7McfaWH1Owgs0o8hRBdl6kG4wfMRrNPKq03Ku1fmAE
ctDGnUA1+AigFVIUvPFgA9+Kg9EI2lyq1BnqHxb52RSW1HLfGqgz/ReAOUJ53/b6SN8atPCvQI38
hDjHnYo5FnSQkHRdCB1YuijvDfoZkTlQ1lJFTWL8RoQdwogul1JCWIdwn34LndSJfdsjTor/RdNK
udfwRlbmnMUY96xmBR4ief00tr6NUEgv3Y2qqGmJb5bOEjJnTIkVQ+5LXIuYteJMA7ku6srTU9E7
USQOc65qZJrSGaMqvVEfdqtmucVq7y3S3tv2IPD5uGpIR9ebimrIOltSYc9xo0ltgZXrFUfGUJ9E
8i4fXD6CihJ/hQ5uY8ejYrZ31lZ9ibHS3QljThwVbY2XEfimT/0DwV5+cpvba5QCYnLXQHMpaYwB
LjcD3Xj9DqxCgjXjbs8Gjjm6Rpxk3bRizbqwjRwE/b0i1ne20h0KWUSxLVg9mznFdlY09pgDK51A
VVBGQdyLXAf+w3MjD3tube1/O9S1qAdd/M7pTuZN72iD01xTHr7QXR4ubxn3IG0gqdgbY05UcGx3
DXZMUgxnjWun1z9HosFt/NegJqsYwoledTC4vkWR0lXN4tSovHlOjmZ2qkJHURPXJJWDd687h8W+
M7ognkOBcedawjPwu6i2mkwJiMrhXFoyGDrkk9Z/xzPbcvIU2eN1DPJO1GTLD9NuMJkl1ecU4aUC
Dm2YZ46sKc9KDhqeMPmU6bPTDcnJ1jpflXRPC4UhYqqF7yz/Bpu5m4cBiQLVRpE3ykQ9xWvAcu/0
zuzGe5onSl4uKw/3/G3Q3m1rjhwLPRM5qlhWVBmlah3MxWMtKgMUATGee5+sdW3IEKtR7sP4mOuD
k5PdHItKe7mn4SwQy2uICHuaYcIGajZ1vxqfmvZzBzW9vGgiDMZo1UmKUUkFFm1of2jyhDL5Q6SL
inf5lngjCWOuUFeb55EOSVD2c6QlyrRc2PCGoDlUQRSI+qJFQjGWK+1K064wTQ38T18S/a4iz1Ii
8AS5Pu5GIuZYDath16NG94bgbTW7jZW5OTlVGEun1a3z3zaJyrsxi3WUWb0UA8yklUBKcTWNtrf2
1u6/wTD+RaEsNZkjeqmQX7XRun34YqyhQJa/WF8Vo1plFdNI2GeiVfUTyoMxXW8gyLR2tWP0cukU
XXMlacrdZDXPqTU9x2v0ZW2Vq8gyvMtS0p15b5TO+IwuqpR/smtRHQRyA4tcGYug5oOvGefvM8pX
qpGu5XSjtC70WpK7Yf5lkE56fLCG58ui8PX8DMUoYdrWWaROgKrH3WBca9FOSwVROdFqMaq3JFGU
WrQpJFlvp+7WjgVXokgERueiebJJV+L78NMdWztM6mshipHy34iYevGvytEt25wfvTSNtBkBsmKc
wuKW4GWIjsqDoVxjUJFXfhKFgEWLxtxEc1ImcYP+D69eWz8LzfvKKgTOJt8700DGZaIjDH3XzMLl
Yzl0U4HHAPJe0Z6+qFQQYv2gNEyRW5+Mq3wnIr7l79UZkllGdRrmZaLpttIOtOiVjK6BKfOXVZr+
7Pen84zBLF2fFNGq01J+VM04fX5vNQpKzh7xHBEA8e8kkMNjJoFpgyOesQNFEiba/LtKcHGsXbJP
7tGjkLaOvmsd4pDeUdDx+XJZur+AmroJhlYw4LI8EGpdtTZwKy8cBkdrpc8gnvbDOglG7cc0L523
LMpzYS3XkVLslkQ/KGtfOXqj/rj8Q7hbCef339/BuDBhkksW2M7gaBuf9Oxa62xHqgTzGPjH7gzC
5ujsLCXS0lF9+dx74a7ww0M1obXV3uX+cqWKTgQ1rO9Ux1BQqGjjSFiEUZ3GkDD2OcctKZVO/7k8
qAGygVeSn2i+vQuv6p0ovMBdRFDza4ZlaojCM4vY25JkzDniXFaEwEYNeh698PR+8i7vFf+o/8Eh
LBF0W02rhFG+KPCCGb4xg9wrXCvcJ27pgL3pCTz5D6IyzMuigW7jrcU0wu5/XRsDynRzrUWktQri
XOTY/EU008JuaWCOM5jLchwQxjcTRE6kwUlDZz5k9xUcw+VVI051oEPk7IOIQYQv2xmTWu/NbaDW
ZolzCMzVKLxx6o96rrkhhnxd3jYuDFoa0ARl65hOz4omSUUedSvSMuRnCy7SUkf/s4iVketsbEAY
WZasr6dJB0holSccjJ2pl06W3k5S5Y919+n/XyTMByMGiPk1y5SZE1a2XZpbZT15xXooogNRnm2R
X82z/1sI5kyNcm7JaQWIuaydsPqhjJE3zVe1qGiSa5w2QL/fzRst6FIJBXkIxHutjZRwHcQ4VInk
ZId/gkPFRyy/bml03L2OpWOnCHUmZuCoPd7+ceX014iloAHaOHSvvU+C3P/YG2iLx1zWCZG0udKA
N9V3DRzt9TazvlxWB+5ttsVg9EEnmKHdTDSe0TqoNINblXrweQsnfqZshuLcOu9M6dA9dAiggRYn
6+3Rbep6bsN1hAKqpSdFuiMpYEvQLfeyYPTUsDfJFoaRy8jNcTRkwIQFMgp99VTr+SDyP3ggCK0i
0WnJikksRpbFgIhlDhDapVDsKRH+uAcnaOdJuyLovsdHUdEM/dmsWFtERixtaEG8QhFzDZmt9UqL
TMfGrJX6q5kSjNj9dnkVeZu1hWOOsjGHI1n0AR6qcr+Mpx59p4Yt4iQXgLAxXr2zSTmGACnsG3u5
7qpbQ99dlkOwUeyDtW27rtUiLJsSexGGEsgPl7/PNUWbhWKDuVlhjm0mQ4YObRYYh+Abh/jlHz7V
cteI8jH8FbPg+2HmqI75FW/PkI2ivM6yUTJgdi/KcqqTvSK9XpaIv2J/IFjHLzPkOZEXeGJZe1MO
D5lopJRABLb4ap7bnjQ6je9gvBfeIvPNIip64do2A/mP/y2TwTwPJkmOu7ik3iRNYHr1AUNhwKGG
A7q2AT2hSFoJip65RW1bTMZlKBLFIhKtS6Hx0vW6w+jj8ir28qBwX3sHpAhu68h73c2Cbp8Kx8H9
RQ/PItNt3VyJmKUYxd2MZTVO028yBuMwfNFPckCnFAunCYiUhG7yBk1rsyG0aIopHAtHVz+HxL+s
hXxzdxaHeSGHy2QXowEAbUkPZK2dtHhWC8s3GiMwtcKVJVNwb3D1UiGKreJdpckKc7QsLZWSnKYv
hvyYLg9N4mui2loBBFvvlShTWGslILLqSh1/aOknTf16ed24G4Opx3gXI6+uWsw1sRRjV9bKAinG
4vMameu+QQzj8J9AbGb346WQC5OMlbc2w7pL81h9VEazFKiAQBR2elo2VZZVqjhQKCByVJQhdCLi
IRECc4vLEmnNjlZ65fKNon1V0Nd8eaGozry7tM+7YTO7MUx6bc8SctjLkQ5D79HTjOFoQia0360H
l3AY3TXtfOxlBUs1HHM8nUtvvbLu0gBWyE0yp/7eeHKQ72N/uGofqMeaPXb7+ctlWfnK/a/maexD
N0uqJh51/AaFZDsyZieE0o8ZIiH/DYZ53Kqt1vXNAJhovrVAX1Z9HUU9Mvzr48+2ocD/rXVrGyIv
HdU8Oi9Ncpr78FBedR6l38w/ge9IYHl4zyZjA8fcHEaipP1kQ0tq7XUFoY2MEZuSJ2cfqFnbwtDT
sLHZSj3KsdxD23X7tgDJN4mdMf1+eXdEojCWwR6iMgtXrFysGb4KlgVitIesba7a0RSYB76+2Ri7
bmB8MLyht+LYyhBNswko0uWOZvnJ9KII0+hUm94frDMIcw3lrRLBR4UjMem/H5pUEdpfIAimtFcC
NeAKRDDyEoRyGBjJdj63lZ2pdo1HbQ+u4xGEXnrnGrrgfuD7CRsURtlyvTHXQqlg8xKHskJ2O3D/
rA4GaTnEk/fCQYdCQEbtjHjIF1IDsFtAHlYH6SMYC8YWwydWlKQnwUfobFF99WcZGb2Im0LuYpqn
nzHyeUCdYa5ea5Lhrrrslh8ZxLwFY/RjaKcw6UC97ZnJp8H4FIo8We4NtRGGuaF6uUIAs8P3lexa
Sh9nUUWZSOeYC4qsbSf1MnQuUe+L8VAP16EmMNjcO3AjAnM3lUWUdGMPEeID2hEw2XcKDEoq61+2
PAJJWDIylCqiWa7EthfFyyAljrU+9vHrZQz+xXCWRWMun3GYW8um2538moMRg1RSr/9OfoAhbAlS
VGMaovHLIqmYmwgDacBHR4N2oR4s4ev0o+4F1zbXYqMREJNTNI16vm/NaKw1SHdVHXLh0v2YPLRl
5vYYy5CJquq5tSzGBoiKurl+ED4tlkprkVCIa9e292rlE/U6Tp/kzl+023C5Sazg8n7xT89ZNuZ0
ErVMx7FFTH9us2PdtaBQjj+QMN5KxRzQvDWnOUQczTPX3h3mJxVdU5qFMu2HPhNA/UX7zuIwh7Up
2rrVMOHXm1rUAitet9NTF/OrG684NEF6H3mhqMGRr39QDhWVVv9H2pXtRo4ryy8SoF3kq1SqzXZ7
73b3i9Cr9n3X19+g585YRfOIGM/LNAYGFJVkMkkmMyMsyCVfTpqjdXE3sfgTV+nOnKYvzdhcaYls
L/8fpr3hcH4+mWGU2gQ4wc3sI5+7d/wWtX6ByxjwRvdjweINjtsEDbrM7fB610vOHZTb6n0kex2R
jRy3rvIi6wntsXKd+r6CvujcnYxYknMQlmPYhq2jcwNCXBZ/RSpi2juWMuI15LaHEmcBiY5acQ2w
peR7R1bRJFxNKzDO1Q2UzeSBDTBoLvaJ5bfoVN5er2I3WEFwHp7bmp0qDML8NoNRlzHfUx/Pjv1+
8cy9etRkNrHf/O58ZxoQnbdQzgIt8Ev/btVBIxFRy10xKZXrhMF1vOi7cFS9aCaP7Sh7IRG+mdlv
gHxZ2FQ46milESre4/mh6pMCQL/tsrhShvJcWcrToKnHpcwehrLdJ0m/n5YEBCSoiJ9rSXQUj/bq
t3AuSsDrVdLX0b5hvW4FnlFQhqCfWlDEdAc7d2X6e0IPWgFyW0BuVZpjT0jG1kPp1jWIW563HUi4
6FYAXMAnQ4cImcF/OhJDZ6WDZNK1lliygWPRaMNrDG4lOIVa1EsNO8xDcEj9+gYa62dGjxid8y+5
LOzL0LhFEdkxofkEoxr0kKp+tg+fi2O/Y1y/4c562h5BNkJbpnELYnbUubFagC353rCv8+nUJ9/C
WlI4JHEE/rAWlnGYqwRJc31aXsAp5c9zdtw2ROzdFsT2LBMChabBxfgumxQbb/wlOLHU07AET5aV
HwKr97Vg+FRq/ZXDlCYNxbVQMpxP9q6r8rOVfOiGsPoZ3CJTY3WKdF3HPqCkrmFWn7RSe/iIqTar
hWFlUohll1GsnxOzNhINBwNP22sgdhmu1Dsm78foSOlOlulhDvfOR1Zw3CoDh4Pap7OKE3340Jt4
ES1fquqxzwZX135msrOBcE2v0LjF1qZNXNoBjEurT2FLfct2VRLstodQBsKtsU6d6y4IYNI8frPD
E61iT9U6dxtENm7c2gqzorbGllmSRW6N0q8o0dx0mtxwvGvjwouLl21A4e5m4/CGqnybonX60i+I
U2FxlBp2t2i+1rXWC1DOFvf3qKHwmzGTkOvJ0DhPr1HfHA6OBS9c4l+TBe0HEk47FGtcK6nl66HM
OvGLy8o8zg+RrFdwZGRXF1f1ll3kpZ/Zf8tDUKErCt7veV7iO5/Bfq1LlpwwgK2gOafM5ilutBYB
bLSvxqlyrUjW+ydD4DzSSluwQrF7WdHX3hBku2GQ1dLIIDh/VIMqJUaDbWyO1DtLVVzdniU+IYHg
Zd2cdFqqRsMNrE+CnRLTKyzdH9tOrgm3rLe54LvuWrvHvT/FXGgo5R9d7Scjnot9cqoNF+eqZxDs
+Y2rX8kqU2W26Zerqx27wbZN2DbQg11c54PsdC8OSv8sX4vbwXIT5M59AxewnyFCH7u48XnlzZKw
d8zBgyaaZ6tu4dFfkgFlP/x9fH/DZYavbupUNYcqY0/awY22hyDzQQvdOEaKgzFpB4gc7jagbAK5
7as0ws6MUVm+sxtGd3SeOmhAlIelP27jiMcTOgbUMFSUjXLxghrJRFNWGdKinqZ+bovSrWRXMmEQ
dFRWEaCats6/v5lDkHcOmzPaTPueNugofCJm6GbWFaWft+0RXyZWYNwCTqlZpEqAhEDq7KJfJhoz
ov0ArD8Lky/yKvDP7GSlL0Kvf8PkazaGYjKtsICByvypj+5iGeW0zCi+YiOHIkRUEBiVXYMSxtNc
R/MUT73T7vvd4utu83tJ/O2BFDrGyiZuJTvFPJGqgk1z9dmyvo3VExl+b0MIfXwFwa1lW+tUIwvh
4w2ShRk5K02PZbyvhvttHHG6fQXELd7ACZusJLClPfc+ZJEgqTUbqEv66zAYys404hTECo+N7SpY
JEaWpoaD6UpO8bEr3GSXessBbAWvZPGy1knhEWqFxi1hc84KNcthHTSmXad7aaBvGX/pjMOQPlaj
JF5IXZHb5REFF+JEQLMQj17ffyBaq3yePMPrIJ2d7oqD9LbHHOFd8F1ZyO37Dir/JpSespQOavLg
/uH94IJz8N6ClpCykz06ia9JKzwuhsTlYMURbny4y06oI9tpPyJU5rAHGlYnE9d+5pWS5bYdQtCo
fOkyqqqrodICUu+uQ/MuSSXtXeITwT82GXwBtDqXyqQwnxx+kgP0cb7PZ0YcpPjj1+JPPriTX++L
50Biltg3TbRh6g64XE1u5SGRkgwhO4728eIrVv7QR+1zocbXzgKx67LFW3W2l6x2trree8s/mPzZ
x1700NZLbNWMEEC5tb3qNiy9Bmnha9udr+vbyluwh0uaA8QT+IbKxcukL9TgdQJz9aRW3zrzy7ZZ
Mqu4YDklRlrXr6ucfo+tXZx8y5vDNoQm3qjfbOBmC+mBUXEczFYMzuefTuxbt7pne/XBvIv+EByv
Mm/w1Z3qyrVY/8eae8Nm9q9iphbOeUIXYEMdyme97V332lpL3NDrbsK9rDZNNp5c1ByKrigchpdU
t053N5OjJntIFGqhoSnmb++3uFjpmI0JfkxgTNTNKJ6WIRN1H/qOBynF3p0inEhwDz3IlOX/R4x+
w+XipeL0uhLWWAGMfi9DBXN6H/wakf0oT6HHZL7A6O1t+45sOLmQCSqjVhnYcAbBJ3V40skpCX9v
QwhXGHmtAtBtzXA4q+xE0dWkmkukogdoi6OucE81LdltowjXwAqFM4SA2H+qIAa0a8z8wURLpan9
LDPtrDod3k/Hj7SHQYGVlTYwo3iWescMlUWNkf+oogNEBNw20Dy7OkfOR2hG10BcfApHZ07jeIFP
TN0+ouFzq2fPC5Ul0IV+QBxI5YCnnkCt7HIZW1lSUAeVijuneiqj2GuNXaj+2J4i4blxhcEt3anI
zNKkwAjiUxye2qJ3q24/91LWQOG5g2qgrdFAvG8SLh4uOu4RjYoipB7nRlYWEoAKyjV3fyeawfKx
bZl45a4QueGrwgJC1Ao6zFAx2382rmNU6ILgyr12/qAJ0pMVLQpnawXHjWSpG3m7gMRhZ8XXQwRZ
9JeUSg7fYgjQuDuoIzVBvX/pEHh4GB2zQ77NzA23zMnPNtDvl8heJAFI6BT0DYeLtXpfQj2aIFvZ
lTiz0cL+3sXgu03TmzlNjtvTJMPiYsSogZSh1fBCVhrkbgkWNxwm1a2j/iqewj/bWJLx40vPi8Es
s5xR8ZCqc3EAcJekdTFtEs+TmMQ/ascGYl4IOvSdrvSgioNS47xL6OPUkf8IpF/6QzGmSltbAArT
01BonrHcOFXvFvRhe9zEl743h+A78SJrSNtCA1Af4dm0x9o1PrUvTDWDlbqXEpeQTRMXKgYjMvJ0
wUpqunNcPoNlrQkkEFKLuKUEmfD/H7q+8kqkdVvvVQQ93BlnHMqgXrw9gsL9djWAzGVWJ7I5xjS1
IQbQhMSV8W3MPlJ7ufo+t2K7Gf2TDgs+jGTKqq8c+tiaklyrbFr4M0M7j1HGWiMrTXf7BeeeBlvs
YXugZCBcOEhw3y/7HiBZrrp9YH4b5u9LlT79J5R32g5pGaJvFShtbuwXHB5jM79RHU0y6yJjHBXK
DsgFUs16R2OV1s5UsvJsU5keRjzIBFV/nLJYAiPc6VY4fM6siIIhGhrgTKEfPiiv7YO5NzRekbnK
PSu7BCHn478fQrBhUNtSTZ1SnmJgmDNUk/boNTDK+GlJ088Z2G7spZaEHvEQvsFwjh1RJSCtgT4N
1doP47UauGolcTnR2kS7KloyUBlLDJ2DmFD9kqAIDuG6NdzIvjdUycL5H/PzhsCtHA2UQEbAeHS6
n7On/NTQtGN+pQskekAooPnNgdFNff3I/Lxhcgupa2Zi9mzgSLNv+1tHvyeydhPJwPG1JnZDGjtg
TTqxvWviL2X/e9sE2fe550Wz6sKwT1G0NZSgivxulfvt78vmha+IttuBRHXLDJjdDgy5A/iY80N4
TW6zzxMYmcO9tduGZL7E51McTSMGuqRVxs5xuQ84uMZWWoHyB/zd13Tk0ePi61yYV1rtePU4y6RF
hPvcGpAbQ4rih2xmRfmQVtaoW53QQnge70bTZ51b8ibcV360LQu5M4mZMj5y1mwQfgb3eglyuGmH
FJnPdJp0qFLdHrTPHdjh6Ml42h5bYap4bSu7gqw22WSorHSZYetCX1lP0sNwLj4bHjSkdzIWF9lE
Mt9dYcXF4ERLAqy+/BmXh7bNPXQaGtFpmF4kZoluTmuzWIhcQQ056WybKSYYt8secqnHAa/P7Q6q
CX4KGlMZPxYLRlsTyB1VjAFNj8vrDuxknhPq+8iorqJlcSs18zLQ3tqjtN+euf0WJheC5yjQWJ6Y
JfnZ8RIUtGeQ74DgoZYVO8kGkwvFYQMuhJodxFrLdahr7FO01AZP2n04uMaZ1bPInnFl48kFYh06
KM3SwTY7st2SfqHdS1glvtE/Z+htk11xhDHzLcDwzAWNnUAMJ4J9pd5fUb27b1G44257pMSi13W4
ckiEtXDUFLbOlG/2XLlEm72BenV3F5HnIfm5jSa6Ta3c/zXCrdDqVKdJVAHNzD/ZNnU7G8/wRgVR
yk5yjhKOHWRJoLhsIEDzwTmcnHyK2SE6pX5gXU/Bn21LxMF4BcAF48pAVr82AQDlY9+AqHNcu+pd
emJ8mdHvRXICEG9vKzguFEMUPrQDB3CsencArQTeb3f6nX47odiVMSDbkooC4QCatkZtB0deaJpd
RqpYN029ITXOoc4pTq9Q77Y9gLLvcwZZga31pYLvG+FDXH4PZbK34u9TG2dAFZwLBhcc1DiuSMJa
CNoCYW4B87pM6VZ4nGVyb2itJ8iFcVtUP8Z6obEKVTI+k/4mqJ+y5COTsIJgRq7Wy4TcUBDngGjU
xm+C7nqpZAWqMiu4Hamh1RIFrIgzBWFj96nN9qrsQits53BWZnDb0OLUMxJbyLuP3rDrTu3BPjV+
dNSPH6jaIJAioo4NQhILxeGX4zVPupolmokpUVRvrM2zSaZdRwfZo6Fg5wEOqKB0CgEa1Mxd4tC5
KJq6AhnUCEYh3NW/08DYN0NyUPMQZLOF36GBrI+1q0abvDjJb7S5OI7EkAQ5wcHl4mdwc6fFZGnL
xUYBSZ35NuRCc+gKpO3BQGeeaX2AQfQCjZvFabJzPdCB5tg3Sd55Rvg76mSHXIE7XoBwp4ewj8us
yQn2PEhv9+RzjL2dtrLXBVH0voDhooPSW6GSKw6uogtOKXjK80ovU90RAhB/LBRXuslhO9yJDrQX
iNzRoQjLNNBnIFp474K6jxffB3vnwCofFMmTq3gM8a5MqAodHH7v06CnF2eagWN7f510IZK+PpW1
ggnCK9JQoCVUiWUTYnIrbdIMzV6sAOaE151+P8l0sQXnkovvcytsiErTzkp8v2r8Qfs+F3/m4aQU
iTv1sdcQmS6k2CFW9nCR1i6oFqQF8Oixg8wUo7Abvw6eAgY7ZWdKwrpwglZg3LpV81TRrJyBlfGh
XqJb1BC7illIfE5w2roYQ27BDs3slKODtTRpf3Tl54JEean7/fRD4tpsrrkT/wUOt2ZHukB8hI2d
dksO4VV9oz1MHnufrs7yy5rY8Qha4AkK83SebW2a8sDMTQVjN/+h+tnJZdYIYzsIw/4G4DwhS3Sm
2gEAiPOdNXCzDEfj03Ae9+1JPzqJK3twZ6PzbvSwW1GdqOjNcji8cgpKYg44CIG98pwX9KhHoH1R
QGVfNCeafqRviuBJ9R88LvTpmY5S8gyBKDqBLN9P9sNVmewG76+iL6XwZHd5obevALnIpzbGqC89
BaByo04vhnaI+g8cj9dG8fLpnQ7epqEAxnhvHlh70nREbcaPBPRkLMKan2S9L6K6jAtE7nwcNWEX
1hVbXC+08cnB2Sd75yFXQInm4CroNoePbSFvA8lLFtkTdaZJB2Ryql5NDI7WWXfjXeHJSr2E4XcF
xYXfAg0AuQNN8J3d/ornT2OGlEHwpTWuh+EGCuK+JIJI1gD/oNxXhab3bDAtlxW5oNPhW3xT3GHt
XZmg0qjjHcv7ZJ5cs0SMbLErgkPQ1cc5J3VKXQ8TOI72aN8XJ0VDWq3a5wftAS8ieelC99rwmHRJ
4DtP21aL18U/0HxjU9mZyZDFgA61c2C6o/GQzIdtCGGwtFmBmWPpusFXMbcVChrKGI+/U164RqTt
LLM6bkMIrXA03LDB5Ys0KBe+ojCxoyxA9clUV5nXhlZ/HFQ8kk6Zk0qsEW/SKyw2mavrEM4h5dC2
ONio5/iY7cjXpDiaj/SAxt/9NHqGrGBIZhsXKjXST7Gd4zpRmP5gnurgnH2EO5foK5s4B8xrfQqW
CBjZydprkRv6BM3M+Sk69gVKsmVJa+GZwLGQE0FWGtX53MIuh2AoLGVBHj7/2iFtHKJ8w7oNNVn7
pujOB7uwqkB/DJYsPnkVF05uTiyxlGS676TxCTytZ9bk09DuDlWRf0JaXs2atUM3t8RPxDa+QXNn
U5xFwt5gXWB5cpztPYof3GDeD2A32nZ94epamciNZTSW01jlOqLW+Ei7ft9QmXaO2AHfLOEWF5hs
8jCcgFCbX2MDql5tipSt6W3bIQz2yGCohMUJFINcLqu4ARFnRCyUtKenXhvdXCPQSEFOOvoVNdGu
mUMJoHjzXCFym2cHGfbAaHGVZFKnw11puqk3ePUpO6JT1RuPoeRQJ5wpXFRAgIJiG5TbXFpIlJyO
OZrFIeKQ3/fGcD/3ncQmGQS3jtskUIwFLe+7DNXmrVq7Y3naniahM7wZwfdHzdSK0mLEwS2b9yS+
KyG7V0qScmIIqhJGXqu/U4MqQtPqNQUrJ2leTBTrFofE3G1bIR6nNwjuUgKJqK6fI7h0jAJP7bGS
3a2E36f47YzrScXN9HKqmzKNsSbZVNNDi+KGFFWd2xYIB2mFwP6+2oXMvpuams00iP+9gVS7sr4p
55/bIGwre3crAJ00ZgFP8rrFxTBjaZc515IJCQoUxSpHvXjCfcCLx8gt0F+wDSZejys049IkZaJj
RoIYHZgvNhjymW5uP6Ll1NPO+i46z4n3gSdtoq8QuWmqM9VpLKiv7+bsbJGnApwamjzNI9wJoFtP
UHZpOyBfurRriGroATs4YhkG8WmNnBWUJV1bW/YZaXahTRM3VRzQAOVeNbd+swRnLQyuhrl6UcLy
XAQvhW7KWLXEHvr2o7jBdghkdnUdgz38dF76T/Uz9dB4+IJzIF43kzNqsCQPZWJfegPkxhpCyVU3
RemEXuIUbUvP1lLsyuCekptRRtgqaqfAvL5hcYsj7W2SRBaMU47mgTWYoynFJ3fUN93oU39ix3i5
/J9sRLmY0lSOEQ0UoHm0+MGAzg2lkKV8mau8X5BvhnFnz7FvZjQFYhD/qsPXWPPSod0ziQNF/rTJ
NsAtNG7DmsOhqNoOaOA78tPjckwqv93/RdAayqiPRKvEwA0IGW2KwM930RF7DI2ZIuMxVJEfksZN
9PvC+Ro7kt1FhsOtRiQ6rHRocAQcq9+ZddtkC1iQfqXpy3Y0E7n72hxufaHiXg2nCuakdOdEV0vk
R+1VOHfe0me7bSjRVoBbFS4+rIcHvEeX8WWxRoOAtGxCsRbY+O39YqhuJsvYiO15A+GGzSGtmecF
QqVaN17LEkWIYQX51M+PuH0dti0SLaW1RdzgmUExxFkDsFK/6oo705BJhMmGjAtGalZPZp8BIM8j
dzahVJe4SbXftkIGwkWhpJ+7vJvZkHX71Ib0nmvH99sQsoHiYk4STzSiESDiwnxUqL3TBkOSxxev
l7eJ50LO0uu5TWd4l2a2boWGgaFGD8RJtyWmCEcLCXs8L6MWHT0Xl16sTWqR5n2J0WpCX1VA6lYl
bu/IKudEERQ0wybE1HD9xMPyJQwaTZsoV5EmZl0D3ak+hM/Ta98UjjV7ma6JcOxWYNzYZbY+N0uE
IKCR2y72aaT5Tu2SxPa23UD4rmPoEIaxkY4236Vvw9np6or5AXp8mpNx7I6NBREVl7isEkDa/y50
uxUc59ldPcfgLcIgjorfDD/bD9TpoWzyzRxukmYFJRoKwbiZ5YGmv1t7cbcHTOhsKwBuYuoxHSiY
MHE51xQXB/h9gWSp2cnutDIYbgONrDxPMwNrZ84p6DwPeWl4Jg7P28YID87r4eJufb2JmsmAAqbD
adKNsVG3o6v2Lr0PPfAt3OihO0nWkdAyqMyg/QYKLeAhu1xGYJIwUhLiTJt0Z5I/zM3JNP4jBLcJ
6KFq6IPDbppNe1A7a4f0uitVnBOm88Cu8I8l3FZAZr2dFxVZX3qc9uFRO0a75IvxLT+VjIZexhwh
Xqko12D6Q2Bw459FM6ts8qGEa0d48oVg6HGMD/2uvwZR8wES39ueIYw/KzAuplYxQXEIiz/O1LjG
fK2UTIQ182PH3m0jMRfjj4qGhYdeeAPozHjiHiiW0GCaJ/YqEByMY3pofNaN/ZHSijUM53ZtkZQB
MnpIRYUuqb4R86FSLclyErr2yhTO72wlg2gkM4UsJ2VZvLC9T1tdAiKcmRUI53VKr1uTMoxI6jpo
kdvp6Y84uQYtlgRGGKhBJ2ajHAWPibyEEoR+5zDJkHrPQanQDBQMM7rkPC0erjcILvgkjRlZPesp
jKqbbLiLHOrrzeRvu5eo8oyAFO1vQ/hEbgth8LpZgBLOLnt4yvFkaH2K8tME0qTQS3c4idIP+TQy
kXhV0ChxOMvGsQwpXkdYUpzFhfjQ+YzS8UOHXZbw/AuGT3wWWZzMTQsYh+7z7mvYyXxNPENvAFwU
aKgxdLUGAKsgXlQsx9ToD9bQSy74Yl97g+HWpj4mZkuY3o+aHifjGwm/SnyAfeB9jHkD4BamkaMh
BYw4OOGg6aG7Zk1j8SGZQY5Q7qFcc/wInK3pUKSHciKupZdb3IKW1cwyYE9ww0LacDTdL/gftzv0
R4mnCWdoBcX+vkrmLUEYjuWrZeSkB0e8E6Sy100ZBHek6vraUfqOPbkYn2vlZ9D6ZPkhGTFB0TX6
EEzUakKMxIY9l2YopuH08YTubJ3kZ1WPz+MyH6Y+f4qT/rxYtQtWsJeot7wumUPJEAq9b4XNOYdi
1qgqn5A0rq19En4t6dO2ceLxe7ON4a+mKE37bBkaZIyHPtoN3SmCFBidvm+DyIzg/IBoAepEFYRr
4szYEJJnbBO7bQgR7QEmiWjgk6KGSflG/X6hc4UfD4xn+746gaTLHb7MX41v5TVjOaenjyRZUbmL
4I0qXvD68Q87QagvkY7QbZg/0/RuDh/GVHJUFI7bCoKLcMhSt8E8A4Im13l4nmXt+cLdevV9zrFp
MDt5bOH7QRq4inHUxt4Nw6sm/kgIXeFwTtwNRZIpbLs2Q/QQIPcLwbEHyfyzsXgXRVcYnCPXbT/R
YoQtsbNjBMz5IfpiQVcBRYA478oIG8QjR0xU+uD4ofLVIq0yZ9oQI4g2zo8s+pqqoZsGhySSyYyx
C9s7qwjq7B2CVAV5bSJaL0/dNhS76th9hLpzdFODdiBNvjnhjSIr8xE6GyFQK8I6sjTCRVKtrAid
VQal3k30LpOVS4jPOiiZREE3RMtBlH0Zakq7HtohZN5cuAN11U/FSYe0rF2hUwHdxFBGPaZ72SlE
GN/wFm+AjJWAmJVzCzuN8DRrojpamT51EMbuDk7qf8T1Vhh8eMuDTltCOIPxSG9DPPDgTRwqSaCK
3jtfZbkXmUHcKPaD3hFaAkzvv9f6VYICfFUmdiG+za0s4vIIcQZRsbp7rSlXPdTTuvG5OjpQ+f6Q
/C+UKFU4Mkq+cSDlYhyqG8cZHWI4xTVPcZ67S3FYWqlMtci5TSYKh5sc03Th3MACSW6jTjV7YID6
77E+2HcWGo3vLIgaF/54jJJDLpNSFmNCHhBnLTB58BsE0UclbBJk/qq8RVSKfuiZIYt6ovhgEixY
R4UQ4TtZADLm3RJpGVIke3KoKjf2O9X9nULTWPPmU7wnPvLY7h9ZU5/ICS20AoNaESKioHG8XMpJ
HTkFzdiTpmm7unNtt7VbarISEGEOYw3DzVqYxnNS4ej1+iyEZmB05QRPTLmrOWQ32ml7GYuGEtVc
OgsUoF0xuFVszUWnM+6Vndp+z9Ub1EX35LZpYg8R2N2GEu0eNkX7lGW9Hle4/Nmg2pM1MzLWAC+z
8XivQD5iNvwJcWMb6P08mSZ2KHi+gbBr8cSlbeioKRnb1Hfmtj1NhvkIborOm1FcKfHE9yZdInFT
1abJoNVZnPta/2iGjyaBBudS7Lu5322b9H6aTEsDERNrPYNlPFVAn0AEY8wryLzagz/U+a5LVC/V
o9t0KbzRlIkYscvw5QZ8Acen7+syImmh0dzX4z7YR+piPRAT0oco80pcQsEl0uhTdzskpuMmTk8k
1gomcG0tL2o6oZJ9qLsB8JnlT2nq1TR3k3Y4/KdB5dezM9fxQmmX+zSpXDuwUS/pW+U3WDzaT9tQ
Mos4R4GGDkmjGRaZ9eIu9tcuubHmwfsAiA5Fb9RlIkLZHEibREqQFGbuZ805N77M6t04BJK1JfB4
RPY3DC5eLLFOOmUxkLFpwSqofR+jxLe0oxb++m+28Bt+Dm302gKO1eOBv0PrFf6t8O82jKCmEJ7u
oNOOEoobrcnZQ2sTPTRqkPrlEPtRlp5QgXgIl3HxkgmPiTrdp6p2V6jNFxRKf9kGZ/PxbpWtsDkb
5wx8jRmdc38shx34Is+muTxtQwj9jlJbdyAJrdp83LCSZgnnuU79PlrOeWM8JiTYx/byr9OGGMU3
GJ5hpNfRoW1pee5DxclKbq3s0Ab7f2+JjgnSEQAd/V3zZbnQRp3nHisIL2FZF3pmBA1BMMV9AAZ9
qBSaCVCj4qXWR4S1XGua3LcJtCfSeQ+S8nNNZPMimnrW7vo3DIv3qxvOojSR3beA0RTcC4itPCi0
8v+bKdx+O1dWOJcaw2gGFy+1V040+cFcS/ZA0daE2jgUQ6GoDLWQXEbAiazagk5T7qdLeO6ddlc2
YOjKZsvT9OmqimQHTFEEWuNxp7AFBDlF3y+5X0YvSm57A/xhCW9D/d8n2dhZ5c0wNoerOYoSp0vs
EUCdc7Dtqx4y7sS5354jmTFc+LE60L4kNjDGKtj3DToV9M5DED/Z+bTbhhKFgrU5XLQxF8jHxQ2g
kpx4apW50Mq8CbRZcqAUHR102wQdpIZ7h83nCKg1qjgz1Gyd/iLqTdPYLsqOPF37EgyHrP9aVLJk
odAw3AJwrMTpCKmpy3ka+yQpcPGO/ZSo2rktlNnru3Z8VqCoLDFOuGxXUNwYpp3RZTPFNg76Ng8L
7MEZ6scPTNMKgosMaV3Us9aPuU/CAEuqKL18Gp4gBfWvGwZNCxdQZPBY9TLYjS5HbTbNIu/1Ahts
mZ6csX+YltmnAXnZNkfk4GsY/RJmXKKmRDd97ueFXxXlrplSl2anvrH320CCd3NmEJ5ebFBh6g7P
LqAYCt4sG+ym6tnaO6ob7eydcmPd/NWulRzsRnJ2YPGT377xEgf1HJXA3XkZpjgYtSQemhTt0TEm
qWzPbrXQe5JAijFtQ09xsg/4hqlhz0A/FErE+HdZuyrQF2GncL+6GW5oUIUeYnznFc3QSYZTOG8G
mA4MVr8H0YLLeeuTnKZZrSe+TkFDNanJrdIEN6BaO0LCXBKZZFgspKwCbRyEQYa2jtyf5s+JnoPX
tj93A4ppnUqCJHaSN7N4CfR+ShoD4ku5v/wcfQfaEqkXHKczrr+7xKdSshzR3gjpp79H8VVCZmVZ
G0fQ2+lgWY2EVWMaboXkwXQbxoe4kin+iWLTGotbaaYVFEpXwDTaHe0g9Uq9k4yeKNCuEbid19Di
UKc1ENrS8BXSnkrw+81Y1NsrWTZozNDVoJmhY3RGDhjduO/ATtM7zyUISsJfYJLbRmJfereCWRaJ
vQcT7B6XSGVJ56YIJ2yJUeHW6SEpZFyfgmQOohKiKx4dQR6BI+UlhGU3Wt4HGsbM1/aM6MrW9uFh
hgZtuh/rg0weQzhFoNwDgwQycBa/F7aQVl7MCnBF5zdq5+amZzkyTxNNEB64qW4gCrGyh0ubBtvo
tb42M79ybp3kpQ7/gM3WUfRTKNOfFU3QGomboKJU0i6MrMy3guy+YaV3tox4QzRiBGlEaqlQqEL/
7aUxrRnMQaMYMGaY3MXSfKJD3jTrJScHUYwjOp5OsFewFnMOJouCgFrhBKKzLPszQbKnTEy3npZT
OcrqhIQWraC4c/+Um1kcdlrm1/qZIMlQQb4BisTbS0e0+a3t4fx6gSASuyllfmN81oPfXXICr7OL
Em9rPCaWctxGk5jE97U66CUzs3zBJNnPRYH6vpdw2m9DCF3tbdT4vbWcw6jCxTjzjeYEKVovT2dv
G0HoAoaG1lniaCpKVi89bSjzQC3tMfMX42dBjlavo/HuZW5SCY4w5sDLUI8GHhn0H3O+5qjzECVq
k/ndjvHgt950bFDvQA/DIdx/5Dq2BuPOq1ESTXFhAEwvDkN8ZdduoZiQlJPVRQpdYGUU59W9M4yO
tQBnLmxoJmLxqLUXUkPiBiK/pqi6NVgrEcI159dzvgxpOA2Zr+pnrT64xvRgLTdL6hahTPxV0NiC
NPU/WHhQvXSIsjFoPhio4Ot+9p9VPwUJoumBcA4NmaiEwsOa7S41GnZlj2kiR0QSGdGbVffh5fMS
d+n0bMStHV0m0TVJTmZkuDoBSf33bX8XzdgahhtKXSng8hVgKqM7Vep0jSPyyaxyCbexaOGuYPjY
UJVVZtcpc8DuQaVnKn3olAFwN6UQrc9LUgCAvaKBnEn3GbXP5KCjmhLvL12c8CN5qLVV3B5bqlpq
ByVA4/hxGX+R+fPQSLrGBHbZYB3GZd0AV/w7Zit1itMJ+pmpv6BHJ7aD8xDKBGIELoAOOZsSAw/5
OvLSl542JtViBE6U+Vo8uGZUekkR3C+h8rTtaYIDiY28IKyAvANemLgYNKRqOmaDEvmQ4Ut79H44
zp0x1ikI7ZSpmPZZDI5TdG3o6igJFzJkzsfJnIV1bYSZ7zjPLSnR5/xYGAfVOWSVrMpdNF3o3DRx
FwNjtG1zUV1p0YW6mMhU5zM43JOX8QMZVht9dkyIWsNGyL/c9ktFFXMYkSu2XoYeVBUVgmwuy0oK
AizaGmxV09DihIILbq7AaEZ6u0FG2iw/l84e7ZQsN6TFLzn5GstKiUT+twbjIl3V9agig86kX/eW
XzWVP+vETydF4gVslrl7BGyimBs8vCDVxH7G6sbS9yFOlw4yAXR4nJMbu9z/H2lXsh03jgS/iO+R
BNcrl1oklWRJliX7wuetue8LSH79BNw9FgvCFMbquczB/RSVQDKRSGRGKGPpqUnqJeOu1J7VUTbA
JVxF7BIGK1RHQw3iHDGLVXCHY3o7tOz5oYzpS0obP3PrY16Pp8Yogs5U95c/MuFabiC59MVMIycr
MqxlZxaeQ1+iZA+NJEnuInJy0HwRzUUqjsYV7kh0884mVqMnoHeAkvahHwpV97Oa1XjfYQ2rvlus
QQaP39wCruimKzLcLJzpG+qgjv4zqmXz+wKRJ8MiGxAuOrAWHKtoAdIvXnuLa6biu53fBuhxDX6p
O4Gt0PQ7v9iDXe9f2cdrWVCoqiXNhDuaORRXtZthCEvZpbSSPPyICipbE/lxxXwox3EygMPutzla
TNKf42eK661xAMGN78iioKCfCgqMuKqDj5ExavEdjzhPmqHT1TQ0Ovu2Nzofbxz7qV2C1YFgx1J8
TXL0QXZf484MGJdqs+iHZcpuy0Gqz8c+Mv6z3/4UbnuVyFVsTJ+WYXIsPpKgPk1e4a1/QSPSlydt
oi9+A8Y3loNEoSmaDo/VDl291FpADY73yfnaVF6cHs/KsaR7UfS5b/G4rKdUMQ+rxqjCDMuuVWM/
W+7zSIIh9J4tCBfGBhcUb9TtARL8rRyePjXXhmdh0E2/Lvbp8+WPQnRab+G4EKYopVOi8IZCo+FX
5ecyxoX/yix/un/OGHHmpDxjBGgVnMZSYNeE170YNCRS+SLZ9nBHjhORcbJXmOKYIBTofHMNZ0V2
5xJF4+16cSmHm6Y0VXKATOUXc7hV0r8u74fMCC4XUIw1zSYdy1RBL74e0VF+a8eyqRnZh8NF+jWf
weJvAcRJpquh1cOqwPeqfxkmPcjywZtW7fNlszRRPrBdNy4wVFOho/Ub36p6bz8aexqqIbkmN9rB
9Q0P5TjIk84gx1ODjjHdS0Z8hZuGFxBG1WmiV43btImiK0oz8ADXrd8rKEG277g2IJnXkHiYeD3i
6Z7MpFMpqfDOsnbqlZ0xseR4eLi8gsI922AwGzcJFZpYCqca2FtO9qwZJ3cI0w7F0tL1NFSyekty
hRTFBdZZwJroUQnUuY9JKYx8qfEeFkbJc1kMXmH1/jCDGumz9efcZpg6YGk2mxFiw5bnlkVJ0udJ
BIJ3ZXW+5Pb8Q1OGXUfzw+UFFFqE504bBEUg5bI4GKN3lcKOcEo6VvHFzZZbq8g/kJkUnq3nz2gu
nCX5hsjlYdF/AfnXN5T8EkpVeF1N9q0y+EO/X6bKL0dv7MAnON1mmoxnXlTnsmzXZgk3yxffCODp
jmtGLcr3yiG+ZUNdij/FHoFkCpY3IB8uL6kUjvuwkm6c0toEXIfDikl1lvWOcVziue+AOEJltAZS
QC48urnjdjpYpsLxqjpqQfcYBZ3t/d0JSqgfSXJvKR4XKWtS91ZCYSDjI9EC9EMF5gODm05RqEjO
flGYAjspqgI4Kh3T4FYTIk6krxZ0NKL+5XTqrikmyTcgRrAt1mPNBJa4057W2lybOGHCwU3qYF2n
ZufSVNZEKDrD8H7wG4ULVf00F1azovVJz3Noulu3tB2ObmtKNkdojAYmBRev9ZiM4GCUqiyqvq0R
ovLEr8ZhgbaW/Y7mPkxbvIJwcTAq6aymCmvjclGIbK6Xea/Q2U+QaUq+Jbb2fOrsaPh4NdSdcNHj
zKlq9FgXaOkL2YRxemuEKz7eNiiP1QP4k3YyfTWha2/xOMucONUaq0PjxvCyhJavqZ5xnPxfvf1P
WSjTehRMEqDIvzGPc+68XarWQediyHSRp7t2b4fN4rFOhAXTlLLF1CWLycWJpRgHdc4RJ5KbMYwP
/V4JowPdreH/w4Ih6pg8s42LEijpFXhhhG3VDaY+Tg5K1auvXGVXyf6yk4hd/tVHuDOs1ixMbrPn
Zj16rpSgq2PJwokOSQfkfSoG2dArzs/+mOU4tWi7Q2Y4IDJkXmfdL4aPao6nDzIstuNvHB45Gd7P
2WszX2+Iulkh9ghjtC4Ji0w5Rjq9S2riRd395WUTBqQNErdsFga03I75nqL9hQTK/krb8DKCyAXw
goVWK0YyClI8LrLORTKBl7BMQ12va21Xa7X7kKC3/1imkVL4ZpRTzaOd4SqeSiLnuo7m6VNcl9Xj
5R8iMPXsd3BRZMzQcB81BQ4sTN1bsfrXNLuh6STfLsMI9g4wkORAZQpPQryQGcquFCORCItO92Ar
AUQ6fCdGRzIYei4DCRwSo0CsJoXqqPamxFtZBiQ7Bxdi4N20q7T+YY2TXVlhzNKYT/YsSxIFH9gZ
HOcpTT6RNnbRTpQ5uuc47U4FI+1li0SRcIvBSynORE+XpstY/4OzZ5o27d9JE5NSmrXdZTSJQXwS
2i9m2vUZDDLzLyokB3tZ1VB0jpyZw0Lx5mKiV61Oo+GXOSwHzHYUshje3zzn2uc/JwtGtR/PJiqj
QjbRpXeOplTJ6Bo17iW9i0IWWmF0Mge6GUuWTfw946YI53Y0AiKTc5wOb5BD7cYYHDhOR3YSD56N
LDq5ko3hCzcIrGYOJi7BFsxLcEe2XkQpwQaRfNpRM74u9XecGjZW6jcEt0OgPc6mKkFMUOvbFE+q
ueR6LYw5hg0KATTU4wLM1cVSszCjieV7UXO7UOhMTfskeccMGHZ+g8JZ0ecrodbKFgri9YEaKgN6
BcBoSzEuaoIhYydjZxd79gaR8wHHTcjSqrCL+t38yPjuy70ZtuYDK1ZjpM6//KnKlpFz7dgqO2ut
AZcouxr17/zFlckusPDFHbmYjGbPTNgsNrN+7tVNbC2lg0bG0MC8meqGdM2CzDik62OT77rmQUtl
j7ZC994gsoNkEx1mOpkOyGKxa5MT2lYUFJX2cHndxAEV1yWM30MiCiWEc4wp7lHdqXCzz/SlxuV6
CJScHpssCTTFuG7pHWh1Hgpr2UXDcijq9uNlfJbdvV3UV3jOMd0prbLOhmO6w+KDUPKw6M2hc/Aw
PlneTCq0h5LgMqRoVUE0j8cutNpauOefW2zNxB4SDdGpLusTJqk/V/VYvcMdUf/R8C6JbmQ8vJ9j
LHPlqGOeoE3ZVPbVZL2Q5qcZZ58uW/L2fGfzEWBCRhJhQk6KS53RvDtEtMKrnTr3IXqFPdvIDpXV
HfWi8Wqrl8R15m7newW4XxweLL1908NbR2StSLHEIUjLruOB7gtMOnl9Y35KSJxIVlAGxts2mgMx
2Mtdn8Alq8TXzJsmexm1xbu8iG8jx7lVXNYCNkkzUSuSYDgw92Kl+5QlKKeumsTRBR/aGQ7fKjyr
UBIsR+C0Dfhp7APmC3zN9tUdOj72stHitz5+Dsb5uNFi4o6UAMM9P2jW6jAvtsQb/odBmF9Gq4TB
qrfnPt4a4zTloLAMVSim3bjXzKCohxbGcnwPAwEz6BWMucsmFOYUSS7NARZpk5dVoDFdvamVmCRe
tVcQ9r1tQErFWDK3nHGhUtC8azR+4sgoL4TehkI6viN8uBDTOYdIRwhlUg2Er9AV8B3jdsbQci2r
ZAq/nQ0It1hWaiRQldMSxITqmNWtV8z1ieQ/DYy+vuPj2SBxK2bkbTO1BNviuK1XLr1PloNqPl0G
EYa5DQgXCnq0uOolGNnDZfza57fNjLuMN1SfrPXTZSDZ5nChIKNqPkUVgIj1DSLWaLuJnT9+GmD1
KTw2o5yD/iV+RjhJ1U63mikJoR7spe1uTZ6X+dCUe/U9xmyRuCPIyI1s6dMxCTXrqUcbJeZQ6/H5
8oKJHG2LwXmzOdqOq8f4YOrhU5XssvKgmdfg+pKE6LdJwvmicf6cOJ1T0xmm5JbqTekXCt4Jsrfb
j7PzbFFZKilEw7gZAS8Nrul8NWLsuimHjBF82tI/U033YvICmVaIJFaBtvTeMCoS+0RxR98gclvV
D4s6lxn8zhqzvd5012YrG2qTQXA7tTg5NIQsQDRr5+n6D8uR2CD6drY2cHukYcYspxQA+hxSstOh
iSfrpZVBvAk2qhGDPRA2TM/p4uDZ86BBIPqyS4uCDWp4IMwAV6WL3O08QBfgslYUjNOGQ3Sv1k+m
Gy4qeiR26Ai5DCTaEbwQYq4e1B9vR6mLXFfWWiuxYF1C0Afau15NBhmKaM02KPxsRdrHOZ5cc8TO
RbnqjO67axQPTVJ8vGyM6JvZwnC7H8Xu6EwRdt+pm+shH186ovrxkudeip6StIQqVyyJPaKN2kJy
G+XWRUt6MG+FqTr75QT9qNTLu/tG32uyYQtBXwn6QX/vlc13Vjuxpk+Q/UQhzVtRgZ+PaVj64059
WQI8Ru402dMgS8/4THuLx6VvdEzIpDbAo5CzZ0qc8VUF5qAWTIayXsPLDoLLyrm/ryle6UwXy4jm
6kOn/pxtyN0o5TvyhK1B5Byl7M0eWQlQsuGkrE9Kvc+nH5ddUGYI+942yRsZ9NJJuwb+4F7n5uJp
KN3m74nUWzvYj9iAJDm18bcrpLpTfyLucqXHsuOH+e2lvec+pbGf1CmvmV/bqt+532cLAqa7Tn1y
6AFkC4PTB5cX7vKHBAqkc5vAheJmLbRsw8ZgLFiYp61/TM6H1fpY2rJ2O/bj3xiHUQiCF0d0Y/KU
IkrV9lptILouVubetvWkYu4C3VOtM9gBJDLml3fYtsHj9mtu9KJEhorPVf3YJbdquwM5VgE6oqn8
4/lnhIgNErdta+vgbpwByS4/x23qITXRbVm9WOjjGxBuqyytMiAK3CEuGC/dCiKdr+qf14jP7WCR
fuPhy2AohAywI8sdbyhAgVX/6MZaEg/EEXVjCRe97Z7m9ZrA6YagdfzmI8jRQieIj1DOI9CYUQJZ
N4Jk6fiHg7Z2ad81CA+Nq3sU85lz/0RzSXYvA+HidtlGY5xNAGnRxpRCaxZFrVlG0ikD4SL2vJrZ
SBY4QY6Gw6X52ql7Q3Z5EH6nGAqwQcoJLnL+iaps1nTQocgTRlXxsaRToJZD0CkDlNcqGl7+Rllg
fhMTNljcovVpXWpjv8AV6sWPzGJnrPbhMoQwxG0guCVbo1RVcblnx8/etnuvT9XAQrTT1J8l+XoZ
61cM4+3BXCZKItCTt1R+Lg+yG0MTTQMySFM9ZbR4RHd65Kl1Qb1U7T3bMnwl7cHRN7pHrar2xlwc
LKpdLapy6Jv4uNjmfVUtYdLGezRB3eYYhhzj8jTqelAqUEcGW1xlqLdTvoD0cS6+drXleqTqHl0S
nWIDl8qhrzyT9CdMR8VANo8rtQ9ro+yVZTK9orG8oa5OFPwgzlCCbMCIvjkDuVUc/OeTGaVQUtXv
6qnu/FydPzrp8rlirzk9mKHVMaRxiZ4RPImMiEXe3EYHlFs/Y24Z0wJohzTWL5mT35ez8qMDyY9X
LaokRxd5zHaFuVg76NZIlEpPQy2bdmXd36TRIPEYARMuI0R43UUu1OpqTdfURV28R0eRp/uWT67n
g3lio/3JJ6aplO7WRmKYMCxuUbnom6zgvlB7DQGk3McPrI0FZH0kMLx68tSg+hIHsglv2Vpygdix
bLtDyzsGyevrtLqbY0lHv+Tv83Q+cawil0kNDCqDf6TuUSWCotnlL07w1sT2CvNa6OTHqCX/Tpu5
aWLrq4X6gHk99fRBT+IvoPa4s2h2ndjpbaFpdxjfqvzB7TwcPd8UvXhH5N/+BC7CtJaNZ9xqTENl
wWVu7e6ydvlUK72ky00U+7cwXB5to02iGihgCr0IS8cM8N7rY14tuLyi4k1jBEyYiWBsE+dJQGWB
29wFMXOYYNzJn7Ko8Uql//NHErZtv1F4rrRqqLRMRX9JWJuYJo41j6Alx0aL52VjxGv2CsNFC3CZ
0dZxsWZq8kzq2rPxoNA1su5KyZIZXLxAbzNmDwaK/E8LyPRzop8vWyE6kbeLxUUGJbJngxiwIiEP
ZP2QdoqHg3+Q3tRkONzWIxcYW/TjwA4Hx0ulq16Tmh+I2vl2/Oe8jGcOwE8IunWMVqoVJAZVBGoB
SIYtA/XN8f7yyokO/83K8S/soB7HUUSwck4WeenwV9cMflHu6p56g4yeSOhrqIjqmB1F0w3fLL9q
7tqmc49oOvW3c6UFGBXYd62sY0oMYyO5gDa37fAsII3uplavID1Ti+IDKL8OTZN8KPD/l1dOAsOv
XNynBuZgkTYZuJwZX6oiiFxJQBNuDtgE/7GEFxEtyVT1YFmC/JVVQjXuqepfyAzJk/k5Hz7+O2u4
2KnEVa1DTQNJIFkDDapB7Qv6kyUXG9mSsTCxuT61UwMPYMmsqVyV0Kerf07lw2U7hJFms2TsJ2wg
5piWBkqtuMkMfYYiaBRCofvHZQwWTd7ksBsMLmZiDs2Yq2JFVcj4rqqHsSi8rNzjKtMmT10m6ziV
LRoXO021/Gdn6HrS1hul/MuejpcNki0aFz7tpSpBZso2X79ZohbNdu86ZjZLxgXO0gBLHRQ4kego
z4v5YYoec0cSyYSxGTQLIP5Bu9MbakR0IhrUcfHZ1yS+atAfOXTG3szbK6eO3vPpb6C49YqjtICy
FtLfScVby1EzdpbMGnGyu8HgV6wBtbeeAkPdzy/1LTlEgX4cX1YfnO9BcXpPBYCRVPyzevwD/GJQ
otYKNqiunV02/VxXPSCqLIUX+vIGhbvN6jOa0pKR3RtG+zaN29zTssxDHUqSV8twuITTbOKimTLg
YFgqSz5E9DEvJcIZwhf+7YpxEXOYp7GMC9wNnBPje18PzXV7QzBgnL6rPLOF4uJmauMtMckQcDCv
jTaWO6v6rLWSVjthDMDwhq2DjAAvPJxPT31PEjKi+FgOYxa0ljv4uaHJRs7FG/MbhW8vmpJmXce0
SkA0PX9FdT2MexoSWz7OwzzpTYx+NYdnxlwdsx+ohuwJU8lMLW46qMq+D8bUY2MBiUwVXXzL2uBx
3jCmTpLpGTLDIVB9NWQ88vGp+aXkFt3KypBSNM4higikMhloKjEo9PcQQhJU13Q3hyakOGXtMoIp
cGSiG9vYpm7O1KE19b4xYJuxJ/M1SPJ3Dqo1Pv2ef6ge2slrQa+2/vlM/Tkod8jqLtPE6rCBg3ua
0Pi7JKpfrPvLB58wwcKThYqCO+MH5uKRSvI6rldc5dDFHw5W9hIRa7+AXybV9a/GHEvuweIj6hWO
W8giQ4txY6O/Ybbaxc8193oixc/Zcb/WCCaSm524SLMxjlvBwu3rVkGdJlxBgrBrb62f8Jdw8iHT
Tv5STkvw/1SS/8e59Wojl64sIO6IR4J960OK4Z9iV/rWx8lncqr5rvBlU+b/41N4xePilhV1BtUL
HFxMaRu8APs4PqQ+uJdBDKB8dmV8b7It5I5lw26sFq+2uJVhUt+5iXvVn6tvUdrKdo/9obcB7Ldd
PKeEsupmlIA2KHRmbwjAZLnLAiVMvsdXqT/AuhLED9ovQiQ5/cH/ONtewbnvwk0wUw1ljDTsXA8q
C2F01B76oL0xIHMlk88RHzyvWNxZPaQdxZMe3HRc/Q49jIZkhFrmkXzLipFpUaSvMMa6BwSKs7uV
eQg45wM9yIPKlwZM9pMv7R0XnisLfak6y6eHHeShdiCtPakfOkgglrs4kA3Ay9aPCyoGps+nxIGj
uMvtmN5a7u5yjBQf2a/7w4WRWKWau7DlK5rxSnGaY2WVVxi5k9wN2Xf6Zs1sdJaggsfGqLkDtIAQ
2aKuBjpASX9fxxALBDltoZq3Y21anrMq/owuusumiYPHBpRbOwssBWCpcP5uJVBDRt5nh12o7+qA
HmTkfVI0biWtmEw9yBXh6VfrztxpB4KPijETlEEcOOFl20RHG7I4GyzdJjqtCWdaWXSFS3FzDB0V
00DLU9N/iNMHp30Zx8fLSCIH2SJxZkWRRVByIchOldJLisZf7d5POlkhWwRjYbAA7fhM/4B/o6wX
ozbmPEGNT/85oUDRhaP9/bIlwrhn2fA+FfrmkDnnDhPws1l9FRlxiCnc60T7UQ6aVxLig54ej9bm
slNbaIvFL6kaXdcDlZR7xBb+RudZMeM8WycyoR0pGY1dPWvXcY153ZJILkeigLEx0uCMpKzmiyka
DBQa5HmyoSCmy2K6zBLulIxTC3+/KeB8aEjWh13jxn4ra+QVBvaNIXyFdI5cEFYpMMT0psDBW2FY
76sMkR2ivWkADaIDNPMkHiIK7VtM7mRcVTwWmh0so375lQTrwQhWMFozGiLlHdyRUOR7dUe+/jcv
5tzlGsBGOp301rzSzfUOpedQ2qsq2bA3Kk6ELBqu4fi4aHaLRoAA9dJA02xJHwgLBXyQ3xrEHYxO
1KQ5XbBjLiSHtehpoftYzzAftLu8TRIX5xvJ8zVXe3BF4f7ft3cgVg/0zJZ8rFLv48IeTqtSmWos
WR9Ge/NGuy7979aI8URrp14XEGqVuJ7MJi6xjlqzhIISW7saMxgJRki9JCskp7AMhIsNUWzFs4ap
KsheOafG1q6nSSaUJ/QByExaOl4k0VDF+cBQR0NR2nocWmva+y0EJDBgVXsg7L2ik0yoQOjXGzDO
HkxvTVqqOnFITdDKZnZxqFT3WEWO5OQQrtsrDl9uQHtyqnckRduJ8iFzHg2ZPIrs7xN8WJsruF11
0AVzM1QD5/7W7tZD0UeSy6kwPWH6n/9sDM96ERUtGAAq2NCHfevbyJIZbUNheQQi4cpRliVLtoaf
kFFK0DjqGeAgOzxlcGbTa5vnd8SBjUncN2q3A3XzFu6MBu9AL+9QVZB8laI0a7to3FeZREllqxY2
JmnuIdywK6c7FII8ZXjqM9mNXuYEnDMT0uSYAkIGBKYwf02fo+r+8nLJtoQ7thN3BMVeD2Pq/kNk
fUIjapnLcm7xgjk2QRKHweFfKdjGk5e0wrAXnWLWa39Y0+VxUeqd4/T7cSDUayxZA6c43LzicV9O
ubjNTFcnCaGivbNAz7Cuazis9Q9wKhwvL594f16h2L9vTUuctRq1KAkVO/YGg4TrZEtyN/EOvUKw
f99AgEuKzM0Ea7T+GVz2br1PZJRjMgjum5khsmg0GSCKgvhoByzLJRjm8PJSCUEg1IvrHiZN34yZ
TqjOZouCack5ow+NTk94RHvsXCmNFEvH3iQcGxxu93OzrPqki3GeoTMd88+7noANjgZ1sBw62Uud
+PqwQeMcIDV00G6kQEtqlE0sH8NlGFpX7qEO7tNDLglu4oC9geOcYXCSAeVz+NuK2oJ6SMenZjg5
xX41bxIjzMw7ihktSqEcsr+8e0JH3wBzLpJSDW0QKSigVQWtAoUDlo5C8hwhNY4LrLbeTyDowFrW
KKmTXeJnwfStQ58/CbMvsvuKzCAusmL+M0qdBmCk8mqQ3umNjLJN7PCmha5uMF/jDnv+4a60XjpL
wTTyakaeFu0mlXh5/Z74jcsritnEhEwSH78xSGOmK41DULVU6FHJ0ehYBRimtPzLDiC25jcQ/1o4
LTrtYoIYMYBqvKh+3e+kg5oyEO6qlaMxtZ9HgGTTI4Q83eGTIjuMZBDstrcJpwm106ydXBTkkYFa
BdpCwSRNJK4sA+Fi0GK6aBkiAGkHvH9HC2sZOzn2e6YvrNfN51m+HGo54+gCZo3qQ5z/5baF5PYm
M4T9+2a1IJaVQZsTCHn5o65RDwQP33uqjVsruO8kttIczxZ/H3AZ6PDqvWN/vuy8oo8dozyg34Cg
GBP5PTcDXX3jYtv42Lu4OulGjwF6VbLl7Ffyx44NKS+W4RATFPLnEOtsL/rArgNmASr+QvcV816Z
S7RWy/rdRenUFokzJlboMKcqMlxV+aArrrdkS7hiyme3ao/vWbZXm7jDLbaNtacrkLTlQ0aeHE0y
1yVeM3A1oFZpQ8SJi8EDWdd+LnGoFFq2m5oXUv7s+yyInXekUKDSAhU5msNcjecfpQOkgRKKLrTW
foS8TWx/ggbx5aUSfShbCM6Jh4VGeRwBgiDYYx6/QvnrHQoCKNRt7OAOyFrHNEpjAsQkYRftLCKf
KRVuyQaC25JkjSFh2TE7qo+Vc5zMO6VCU5XsFVa4XKwzGTJXpv1mgLC0FbWnOqo1BYm92A17C1wT
y4937MkGhDtN0o5NrjUAmdbbihzo+qEwJR4stAOyiBqjZtVBYHD+1UfqtOY5q3oWbRas7rjr3OxG
MYd3ZF8QZP4Nw4VhsCtiMGIATGuXV6RvDy3VJbdaYfYFVUeU2R0o1YOr6tyUwk4VS+/wGrNgusXX
ffMmDicMK/wisJAzcjBHehMvN3CcSUmR5lPcAq6vrk1MR0xxkNq7WtV3Q/uzkFJtC/16A8d9n7iT
oGXXAAFIOX7NtCejvIrb+3H+ednj2Bq9NQqiBCA7BIH7rwLi5riklpnl2lTHYVZ3kDaeRixkXj/8
OxBuo6Aq4+IRCxepaFIdHy0Oraes1PUvowhPGfvVFG5/FD3Du8SIxNKqO9BYuBjHjuvcCXFvdz3D
mDLPLNIflzGFtyl7A8oFuJw9FZo2BheI7htX6zEOFX9pA8YJA0qu8DKa2CVeLeRCHbJyFMAtG1oY
NPqsON8ncPZoEZpB2uRwGUnmFlySjmvNiidvZtbsHLTOClbFlEQI2dLx+XmuryvqRMDo2n/YZxR/
nYL66BzkH6/EOXjdzWQZ1TICXtjbj7OyeA1JPWP2rCHz1WKR7JMMjMus0gbhqkxxj0pNGhjrEyhC
dApJxFJOFCNdRS63qoeaaD3BKhr7/AE6BugasO/d/YCXnj/XMMBhDkpvpt6EB3C++05LzW7RYkSk
qBs8c/j0vmwBrN1gqVfB8so/+oGeo+yVAev2/2cLLAi8iXcbCM6xdRcCytmCIK5VH0cVmm4/DBmP
hvCcYOzjBBMr4ATkDnEX79mlo6Qg2Vq0Yme7C6YiiuLJMlbTo5mi+JkTTZ4zD6OkOC60bQPMuR3J
unJd0ePHlg8EHki2DJm6lQyC87a0w8vLCv2usFF3vfqp1bw5+X459Mgg+MPCbJO4awGRO5NHIMnQ
tLteehEVhVIML1tMo0mzHJcLpYkydLRgbxVR/X3Ib4b+8zBZgZFJrnHCBzgHBWQQkRguZqU4HDdp
U302Z9zjvg9BeTvua98N28yjL8q+27uB/fHy6omcD1yamDFkHP9vpM8dbdTNyiA4z8vsgzv3M+YO
8/uVJi9VSU+V1YPQeJJgCtdyg8l2dJNDuLPbQYYRrZeJe9fZP2mCO+Ryu9a7y6aJHGNrGvsZG5hI
r2ejyigaltrqOi7IMaPkxlyK4M9h4BcapngNhCC++3chrV0k9hpDVW0Cz6UKdXonntRAyVRZ2V90
TmyhuK9pzAfI5NEIHQgQEayru3ZKDmiS8jrzmz3L2trZd8NHvi0Y+/fN8inNUqttBLCOSUja+tFZ
LUm7uWiHXItY4N0BqSPId84hBsznO7WKDKwBEYSX1fONNa/3Wlm9a4t+4/A9FUmpkA5jbjBFw7y5
SwJIz/ro1pLAiPwaYhIuxHkNVGB46WQL0ndpNAGmtq7H6lu3fCPkPqMy8U3hxmxguM+nByee22mA
iZQwp1dDJrnxCWPQ1g7+w+kgC2cvAMhu5t10hCLXKdoZnuYTPwvp9XveTLdwzOs3jmaNGsQOKsDl
JZ5lMdeSqatXGM7x8ncq2x0uskLhc3bnDDAuaJEUDIWWJ7PF0I6s50+Iw/IRcL1hWM/ljvMI4oBR
Vqi4WlJ8OJVp7Cs9OdE5/TrWmv8OmzZYXEBoW8ciToTmuxpj/E53RdvRc9oTBhUld2fhl7oB4oJB
Nlf22DQufE6/st2PtWr5Rv2eSToXTev6L0VRKNueO0La6846lYikalv7mqVf1Y1zY6Ug1ri8amJj
fuPwXcjarNqZNZgo+lUfyzpUyXdpTieD4JzASkcTlUXMwDv9TT9NnokWbkMSPYX1jM16WVz+lkWW
plQr7CizK7COBDM+VSdY3Ktlp4VyQk6BY+PCD014qG0w9m1ue0wFtNg0y2I8NoNBwh3M/VQ510Rx
wcC8ykjZBAu4BeMH/EdwPaBTCyO8k8rEf7R9pYIfwaCSoCC6Dp3hcGvYrUbtlGD6ChU1MK7A3hEo
fqSiIlRAk0cW6USR9RcNsWsit9OR3p17uGKjJjRTVLmMU9T4zhU9JUHq9y+q681huUsDU2If2xPu
ED8D5MzrIf8zOTMAY/1j7FwvGORshm99E1D9LrFeqlzymvIrP70EyEUkKynqIcc7akjvjXuq+tVR
x9wQZIcONfVW2xu8ISRMmdo3nmWiKTJjuSClDNpQlayGqOkx2shu64F4Srbry69Djid/UD6npYzR
QMB8D+FWfA//3VLmyJvTy9C6AoRTzGBf9dND/2SH8Uc2jiW7TQu/CAN0F6btEgP6ledAZTRGqRav
KMQOJqRMwIea2KdRbf78UgjlnFcYbhEbiHUYLWvzV/QKnRL4DBzrajLrP3+wAAyGk5A3s+k87ktQ
WyNqol9zPIZyEyfZVdZGQTkTyQEpyJjPYDj/79yU2j0UJEKa4c+nn2oL4m/NviYY0pQqbgvBoKxs
oMCHYQj+7lY1ipL0bLrFhPq7oU2+2aQe9jPo46cl6cLLp5jY8yCdAiVTXBc1vtcsVdLWrJ0iDjtw
DH/po9n53mI48LlvEzMJEGrSR6MfWnpVjvXwGW9o6bNGpkFGWS/0y83PYF/l5gMYCrwJLlDJQtZb
n0bqhvXcnjql2l82V5D1EvUVhtf1jdI8adeKwTTqjZLoV3paSFZUYgmfuanNqnZqDojeVb1I+b6W
z3R5R2/dmR2cR1JMCi9Ngilep1x9iFkcDRR3mqXboV/0Wolk3IIim4gDqn8C9mEVbUnnu1O7qd6W
DiZgi//2GxBZF4hgZ0CtgwZLjKdrBtTYziHQZ2JkxEVFkWrK3kiNgCoyHnqBFYAAbypSUBNy85wV
E1iAwMeLSpW6WkHevhTWS1TLQrkQxAY3K97M8D/+Ip9YhgOlzxLyPIp7o5rKqcviKw3PQ5cdWZBG
QS/qFYazhQykqUHWzirL4MABGXg736zjTas9XcYRVHZwSuCNhiA2gHyR+y4ralpz1+VKEOPdy+vL
7FO+Ft+MePbzsd6jpHkPJrBJEm8loG9u2l2Wj4WVKYEdN494ewjTvr9ROrJzEvdgtqCUGdTau2yo
cN9eDeX7ErS4yYmdYt/WLHnUDO1Y4ShR0U/4L3G4AxgzLBiUcFBtHou/1tYFEVsezqMkqRecIdtd
42sIJcmLWetRzTS0q6z/bCa7NfrgtHdO9vHyqgm/WhwdxAVhN7SiuOtwNECCA7dHvA0lmR/ryNRc
9XgZQrwxNhQ9HUhfmQ6zdXMypMQZTT0BxAg2qQTPW9FhUCbJrog+J9wFWRaB4SaLT4us3lRyJYZS
CrK0l2pqn8ss8hdFv4vGVuYBos3ZYjGDNwZNrRp1NAHLfr48mdGhLK5i2vv1bHo2kSTSorXbQjGz
N1CxkhhZb6vsSaj0DTQQd0Mc6tBoubxFIi+ATBgqViyqQqTgHCYzIWxPezcKomh4ynLlpIIJWLJD
YlNeMTg3mNfYxmvgFAWZ2h5n0Pp7C4RKBmuW6XqIgs/WGM6lSzRhoM13Ab+2BUUt40434HKfJnun
uFXQT5/+3dJx8dXVInfSOozZq7g9MlEHg77LB34vHF+niEZIydRMnOI/pF1Xc9w8sv1FqGICwyvT
zChYsiTbsl5YjswRzL/+Hnr3WhwId3A/fbW1++KtOWqg0d3scJqoIK5cPuv6s7H8+ldSmJwCgBxj
VbNt0wJ6yx7zprpX21niE8Qv9FUM7VzH8sksEmMjcUfrI9at3HdG72rJS1PJGjwkisbPRDdzuej9
Jkut266R/NLbMCHvSIujAPQqzfaidg+TwD7Py7Id2Ixu68K8Umtd8gkmfpRIjDvgF0Y/AKdZebSa
JMfaQx/sJU+rUhzjZHxH1A4x/mLwxXSqdVpWDlrkp7ZzHNnwtWGOl2jOw2X1El/JKwynXm2sZ5hV
MCI/X9C57SjHWCk/WWUjaU2UnBjf/kaNwiqoAcMMfkSluitk1liUuDk7Ls4c24NTxBmDOc4xpab6
1ckKs5BghNbrQRB/RQ79gR0vH51MJs5sVgnN9DKDTPpqB5SYx2KWLfSRQXAGs211cxoNSBVHaOpn
NKgtXTZRqOA9cAmhs5PjlJlGXT7Om5lUJ3ZnRseuCqfsODTf1uqnYy2Ykuo9O3++fHbbH/4G1NqW
YOKzeBuvPn+kRhc5fd6xyDeqGty7ZmZ5NroeXBPU46HKTILG625xCTiC/cvIqtDa7aA5TRmLNbdG
jUHeAjuwV1+5Ta/sUxQO4cYjqx3ZaVu+945efxAevgrMKYs6Zwltqx4PgDTeUFeHRpHtMRIGPzsI
XllA76ImCyAS+5ApoaF81MCtqpQZlklLguBNJ95eHxZV4+ocSjUu0k7zKk4tu8UnEvs+O9hTPgVd
fquvt0V8Yi3zNfvp8q0JzZSNkTdHBZOjxlce2q7Pi9SZI5/2safCGvaLFSSGjCpH+N5eYXhnu+gl
9pj2MOxTVTQ+PO3gLX0mm2OQoXD+ds1VYreIU4Ohap+yZL0qSyP4V+fFe9pEYdpSRnDp+Gb+2lmR
Z5HkYYxls0cySbZ/3/la7EG0sQl4hFZb/fcoScO4VGXD7zIMzlQkG0twZAOD4NWgMOQ7LJN4J1GR
AV5c0ShFVhAc4dyNZKTIG+osyIKvKAlVIDuvNXV1zWz+jHbX7xbR0E+/YGlXkftgPTlSO8r9d9zY
7k/gjjLqtp2jYAv3sQTptm+NpxSz0BWpPl2GkYrKHedSLYY+/Ikn7dGrzSfW31nVUzPeq1jWUleh
0n+wxpcseY/B34nHWV01UmoFW2HwuVT9bopPaXpjaVed/YJeTndxvl4WUqgyOzDO2OaRky8gLID2
K4Wfp5HnxLXkgckgOGO7YkOL0lHIM6X0J/pYwnh9Rwb+TCk5x5yrfVys8xaWI6FaxevLTLqTUTi/
Lh/WduFvbPnrYRlbfLB7w6Ox+f8MMPn4STev2PwlTsPLEEJvv4Pggsw1xVbKdN3i/t7yQKdPuoBW
HyeCWtd0P0o3WUjuhk9Gdk0SDUYNiWIU+fW2d+tUlrWVQfAOcOlYESWAWFGEadlVq8r2iogRdLR8
YW7PdhzunTpTrE6TDW/erNltpsdH2+h/X74W8c2/QnBvUndqbLcaYVkT8oLt6tb6dR79yxCiGgiU
eFtxjRociCL5q5+xDM50JjjudYxdmmOWcsq9PFaDoSvClujfmia7U4z+uoyILPEtjIh24NwtsRnl
1aiEWR+1MTsM5oJe9c76OZXs6zoVH0bDkvWabUf29jG9isvdGvqErbzQcaQrKdxoBXsqe8Eqn5tx
PF4+WPHdvQJxd4eDW+wSjDoY7fvSaeup18frrPxxGUSsg68gnB2d1khjdQaQZsAcToEd6IlsgZzs
wDg72rG2yLG/BNG4yVyDKO5kHtX4I3Goe1kW0YFpoLRGMRh+HrnIczNXjIoxYZUD8ZtcCSJ9fkpp
/5IvmSQyFqncDkbn9F3F+njTtLeZXiPDSpDfkVq6eXXnWKXXsV+XRRJdzx6Li1oYw0qAnoGZYayf
ihlbRd6z3AhJR91BChrdk5iUOj80piEvaG4ThQr2M2n5D2d8YcOXy1KIviX2GNyJNXlTGoqxsWXU
hVfMppfSp27UvJXqbpUeVOx8zVZZ4CoMg/ao3NmZLBqruQLq2BG/nQPDPE11oJYnEj1mXRjnB3DN
2ZGMkVrkCcFFD17TjWfEMPkX1cHk0gzjhtsIczN61nyfrTeDqrpD8zS/Y8QN1/eKxj2unqyExdTB
QEYx+AP2l4z60Winh8sX+GfUgjd62M+oY9DbQVcdv6+uWqI6UXV0WGgHG3RY8zGp/dlTPRAeHpLf
gx+5dVgcxsEdAs2DV/ZRzLj8J4isiKarBswryNqwPfFcTzNmg1s4gqBVdNWOD07xcazQR5DJcoti
tdkBbU9yFyxZuZkuowogJw83gt/Idzx7Dp3DJmEtsfHC9w1N0VCyRVv7n/ayHRidwY5ulDa+srtf
ZaG4JJbVusUI6IS10aFgWRZnFK0eHH7oP0KNCZM63QOVtf4L3/Y2jPyf37c5+1GkhUFa3dqKJCxQ
+y8L+i36ycQiwAYZZiR5QC5fyd62SCgDo4o4M0x2Iod6fkdDCz6hWENuKemm6dbp0u6orpjpvaxy
ouY+9JP/heGZAYmS6UlGEFygtFa6oD1wk27Awj7dhx0+rTG9Te30arDqx9yxj7UxHDJSlrK/QpS9
2/8VnPXU09wg6KLHdwi6m/rTeu0E9KD4aNc5SOTdfol/5QYWi6tYpIEJYH4nYY71oakxFog4bpdg
e+XpjXPQ3I3KVNZALXKimLPZmvVB245lN+c32MyV0UYU0VNeqkeWzW7Wr5hoT9XPZdldlfEgeWgy
vE2jdg8tZ46daeBLwBzHY6I6PsH8fGneK07hGj2RgIlsFQJ61TZQOsDcGHdjrUbZNOt95A9kBE2L
HYeVrYdqMT0P1fTt8qWJBXvF4gRbMmPtqhS5zrz9vBSfjTRze0y4gj3bpKnEBm+/9VY/XrG40He0
BoxINWhkmQfdn1Pm18sgqbdt/oqHoEjPYDYYFhHKeH5PllU3vZZCL4yFPOU0ei515UgcJexHem1b
UeUalcyHiq5rj8npotNNc2dl0I1a/dqqx1X7lESPVvL4zy9qj8JdVGYYQ7ZuGmhHkzvHI1a4nZq+
8rS+OsyIii+jia4KSVvYLmza0fCf83OMctZZxQC0rGeHVp9RY+reoQ34/Y0DdqN24+Pg1Gx7mEFo
+ZhmD1WcHPB/loS/wpvZQXBnttaJmWcmBW0qKb7X+nzMyu6QUAuLREz/HQe2g+J0expI7YydGYMD
7caYr5tF0mwpE2X7950BWrWZlSCBj3H9X6z4pkJ5dMC45/jz34mxmYsdTFcX6DGsAWOiAWep0Iqu
ZpInup3Emye6O6ntCe8g8rV2YmvApeQoiKVOfcPWCsxkqeTAhDBYBQ/d1VGF5X18SjK7zbDnPojm
l94qUSga8Gwkllr4TF5BeA+fwXe38YrROwffIWuMruhW1v4tg+CcwdDOVItTUP9G1nWq3I+yETvZ
73MWc0ntITZH/D7DzuLCLPyyegebkQF6ZAOdPYplodv1/MbhtAhTbNx4OwxepN32UeyRWmIfhQ9k
B8LFdGsxDoa+QnPb9XacE79njxWSNyUs5TueyCsQnw3d9m7TvseBoQ/vvqj62yoyJd0DQi+GHnEQ
Ztmwj/znkr7qWZ5XM7qFzOvc+ZI0q9/Fz9F0Q7WPvSxsEyqAiZrBVtwAEQmnAEZR69m6Ig9ara23
Ej2whncM7xl0B8F5k7gdWGGZmApiOuqn1YO53rNI9qUi+pJAYzsUDFNb+B7iHkqdJ/OikRHGXvez
9lQqxyT3uvpDTL/U/dU4v0sPdnjcuRWNM5cqBZ4xfuvVp1i2zlFowHa/zx1agzKnrSn4fS27iter
LL8yusNlVZZBbKqxM8XalGGsM8Hw5qxhV4raHJ1lvO7GQpLxEj5NE3SKGvIpqOdz33hxsdgxOvki
vzXsxssn9WtvWO0ReUNsvYl62UCQWKpXOO7gwO6bN70JqSoaVPopwWKq9xRe6E4i7uDqJinTgW0K
jVp9uoagCaWaNJUgE2T799312KxCmJvADLCgYsf+VIQkMG/0w7ZrOy29yB0P8h0bMlAu0Chs3L9q
4PS0NdCqm7wKqRJeVjvhh/H++LgoQ+vStOtaCGZ8bE45VlQ5HrojP/+HrFyWUJMJxHkfDHFUalLh
rvDpVkbPbMRG2VjWtyjsLqIWisPgfsHD5HkUY8PEkmUNXiG7GYL5pgUtZOk1gfIcY/OWnIFdaLR3
cNwJGvqiKy26G0BMpGEBwDV7z/QeMmKvAnHHVrGpyZQJoU2pXhnagWEeq5C1OUhPjXPaWLhdJekE
Mfpn8yob3O3QRm/1qof8HjODfiJxrEJLZNkYf4RhQwMgh9c7WKJAaswR1bHqOQULi7l9Mro1NCxF
8mEthAJ3wca3BdencjdUamujjSZBJB1Hx2V13HzZEvzIF5iTJNQVKsMOirsqxTQdxsYE3SKsCava
uUZWXtIDtv21b4L2HQR3cDphaBBcAGG2oWY8aTV6oaKHVSvRricjdRI+2Fcsvq9RSyassY+AhUlv
9Jw37pSHcfuekQOMcKKPWME+c5NnFVfRSW1WpoXPEMxd17mPvJVb9pJjEwZyOxDOgqedbS1FApp3
xMYuSUZ3sb7VHaa9DipyViV5umxYhYqwg+NsdzyXOZ0dxMBd26BD+3ureZcBxPJQEGGCWsFW+DkN
DBUmYF9GH7hdm8/TMAVlMx6AGczFgL7wOUC16XgZUqgNzisk583zYiJzPeMdzVoXmJF2g3LTh6bN
JT5JJBm61TSU/Sgmo3XuuSaVoXRDjSqjGZmYlzT8Tl+9nDZuHVn3SJEcAX+6LNkfE8A/qj3m9jft
/LtVkJIp3ZiBSHgKDK/wM/DiRl4+Hg13DGJ4+ax1u/nQ3BbeLAuXBbpCFZDUUIzq4yZ5ZqfVIFM3
GywLmHZIzCuTSoI+8e8jP4uBL9V2+NmltiiXuduo84p8/Z1nxXWjZj8vH6BANSDCXwh+UkmrRtK3
momaTpWQu97GZDSLwOy1mLNEOzbzxt3UGRIX67cGidW+QJdtMnWfV3s9In/xPEbqb723w4EZIau7
u60r8N8JyOl+XExDaZhDFrRt72e5/lAbrdca7+CHPJNuu8qdHmpGwZq0Bky0fFXKPKzSBJXHKbgs
jMjZn8HwxnChhVJ1gOn90Tc85mWP+aH1k4cqqNB6LV1GKVMPzhrmeq0QrQHeGE7Bth3SeaDVyfT7
YFsxWBKv+Oj4o6y2JNpKeSYmZ0lYnUc5dolk2zat59nXfVSJvyrEHb0xcH5vsuoyzE2SS+rJGRK7
oBP2RULS2TDdvuvcbFk9pzqMsSxZIDtTLg4YZ71SDQVINF3QCtn7mkqPGapX/05X+LkZpTKYRlKY
RvtlCtJj+tE4WdCVyd+sYuzLnIzA+uPObPAXWZjN1/+srNy9gIWAYKIjDR6a+rFwjorxWOpf6ujK
Gm8Iky2aEZ6hhsE8JCUxN8/Phmi1YacWki4BQ/m7ekiqw5RKjK/4rb1i8DGUskR0mQtgTJ52tfp4
a6H1YPiVq3qgkDjWkjhHqIC6hvL+VlzHdrdzC5KvU7Wycs0CowbP2Wy7Wae5Nhm8TJY9Fku2g+J0
vcaG87KLANUgF45egjh3tZPR+wYIOKsg7T35yjqh9ccEtoHtazaGl7nM0sqUvO5izD8MVDmt9uAn
tPAWPTvYCzuurflsDeCHGczko+QVbD/85l3vgDm3A6bMZS6bGaXbSAkTdOw7c3/s1W1//BpY+fRg
w3lbreGhv+uG2LK2DaEL38FzfqGxu0ZLK5oFmWMid554TvOOj3Pwar8eLecTGraMJTaSwEZ3t83w
AfyFa/OO4cUzDM4PxFOsdyt6aoIxf1jK1a36G+wRlbhq4VkZmo7pCgdM7Ty3QZHZfaENFtTSqT0l
Gz8onSn5ohRDUBvU4CYmPflGScwugTJkMTKM+uArGf1H9qRKQlIZBKdwc2orCxrcs0AdyvtuUI8k
qe8vK7XQ+hmvUnAxzbBqmM3XceNJP7lghnLpNLgWOIgvw4glAUWPDUZqDcPFnEXKe+LMMSQZ0CiW
jfFRSbXgHRCgMkDnEHye43AQ1TBMq1LPWVChfhkFTSK5jD+O4M3z3wFwpg5D5FWZZgDYdndrHkN6
JMqw0j0PUN/+2QW2G3vZR+tUzC4lbiQ5QaFN36Fzrp4RxNNlB/Qm+1TZpduWD1b0iGUOEhxxwPS/
QOgg5NLDoMeamQZaqsDEwvolKIPaw6Dxl203s+6Z1/Kuqe1i3p4rppKQPgWlhs4BgkwpJ3WC4MKc
LFdLF3eYnxXl3ipMP1MlnlGohzYooQ2Qa2xNCZweznavF2WRB5k5+zaL74dUtjdT+KJQK7IVZDNA
lcPZ0A40ZX1vlnkQx7Wn1S9jGxaW419WdhkIZ0QrapEVnDh50ConUp6c9ZRZkhkb4VHt5ODfU1vm
q7oCwklL17Ebv5+Kw2UpRBDo7kXDIw4KfXPczVv4BjUrBQmSAkNv7jwOCZKn7yF1o3sULl6wktlK
aifbgi+scsaHTnGXHgy3PtW+81X2TEXJdKBhma5iYtDYppyVyBxjVRRQ64CssPVIX/tmTTCOuQYM
I9t+hubYqJuvu2INK61yszh6GLrFdN9zsK9/BGcsVOyIjfS6ygLH/JFaWJNQSGIh4c2p2MuG5C2S
QTxRXk4SdVGsEqFQAipdexowYRVLXNP2R/J2Qd9hcK6pqNKN9wxfAcbBvmKH/KAfjFA7yr6hZDCb
qLuPjRhrXtZxxFmlVdCoYRyHK7vpos7vB7ToDSj36hK1F5lYROYovWNYRMVIOg+5zmpOyhaElmF3
Ul1EzUHpzVfx/bdvuZ/6spcsMBYg0UUdZGMN0R1+a2uSxPVCwEnhg2qFYBdPBH7bYhhu6TxXwWXF
E9jyMyhOMqiFkc6FBYqc+leuhQwzDpZLs0O5SqyTqLEXbSRgQoEZx6AuTx89GimNWRRjApBZ32ut
/9Vps6eXqlfpX2d9PBT66hv6t8IZj0OffPrHYp6Bc++riVE57SwUg1l/M0Sfh9lyY+1myR6s0pI8
ZcGJ7qBs3h1XIF+hJUZxAjW7SWdQ4dW1C44cc1y8Afby38iFTOH5W2ji2lgLMiC729yu7LonvZuS
B8eiXvcOT3wmFxfb5tgiucYbFJnJXbfmYVfGEmUUGKkzCN6ArJjzZxsZsgWitqlnN9U0S+ygwHgA
gqq2jRVOisp/BIAkStUVQhw0Zzl3pa0f7Eq5L5XqhOyalyjkelG1Q0XK4+V72pwIZxrPYDnJFKxY
Knv0OuED/3fdlW4UGV7V32HJS8RuUl1yjoLQ8wyNe9Qpag+RYwJtaWrPsh8m68axmVdJS+xUJJaF
vAW+QVGQ5t80GVsnXUoUotEDBUMMipbG8RZjlYW42/G8OT5sdfrTjKabfHWBoLG+7xy8qd6PDghw
D4buUgy7fZg/1qc/KcFU0mUnVMUdIhcVqD1Gpti2GWVW9WtdV4PIaMPLOiG8pR0EZ5OsvFkXfWu4
Ye3gNezIStsz2J0ti6eEuoe28j/tY5hm2gzWzl9mRj+iyRURbZpp19pqfspWdup7dCiUw6NekMMc
yWjARUGVg8LIX0xetn6hytRhfU2HC0u89sCIW/zZoZ1c/T92aAv18BWO75BpW6VATxng1PbjZFfe
YB7Ud+xP3Yv0x7/tjnFZl5rEKTCM9UXL7+vlsXhHj/IZBGdio2SJJk0HxOTc68NVnf8ykg9pVrr2
O7oiz5A4ewSSzqxoNDzcRbsds1P8b3+fs0CEmC1JtsOquw9D9mmVOSPxhWPnydbhB84zTr9SBd6B
Mc3xGyc/afZ0F1fkpNBG4i3+Dz3+i8M397GCNPGcwZKat0NAwzwYj8mXKdzIbjBkJbE5QoOAD5D/
CsUPZQxYi5qpBcDa6cW0fMvoPEP7HE0yvgcZDnc5ZZEsGIhC/rdqYm/F8oRlfsaa3phYErstBkIS
Ca2RBorCnBEdlbSDUdIdv80xxMKc64ouD1YcubpZ/75sTMUK8ReK7yrVHau24oIhp62RQ16iXDSk
YbkYEon+VDLeeCLQBf5XJL5LMmVdmS4NcFiwBJikDJIx7N3BRzXHS+/QV+YXnrlKojyhM9qBcnZh
amd1Qq4cr7W4qkeQj0u+b4QhKyKGrfUTc2R8W49G+6geJ4Rzzmp61fpo2H7dVm5Zje5EZIVz4U29
gvG2uq6TttRnrE9j7Yq50/5qsVW/jWQDBTIYLjKeHTbERgGZUqcNWmP17eSGSSuHwpvZCcPdjAqm
T9RSgFLYx3I8RbK94OLfN9Wt9XN7Q1zCpQO1fK0qFXy1UXrL1Lks9S8/HFFByMFWn78Q3EGtqhl1
CoPVGZ+t2k08dihv4xsGq+DbIZ7trX66jCi+mVdA7szoOOmmqQOQtvZJr6frbRdbscg2ikkF43xc
pNIVxhtmjgXjTeVnd7aP1qGjeqUGHfqH3C68LJfI2oFhE/lWfLrjvjifRCOszgODLnyStTSuERXB
mJZHBN7XqabKGiZFh7gD46ORNMU6ETJuX2Mo5c1a4UXmr66U9SuJ1A9DxxhxRr8fVoxxR1glDtpf
FFxV2kQBXTVfzjgthMDv/+kjAwanflSJC7QUIVLISu2DYyUf5oFKjLYMglO4NIrpUq/oYJ2ws9XQ
hkf4vqfLdy+8DuSoVZyRiXIJd/eLNhJmT1tDs9O6DDQbaX4DRImdlqC8SbznBpvtLT5UwfSxJnfU
9g3pmi8xyMZyhsgKZZnt33dxbtHblmGl20c4aBw641tiWkE6SkIdUUbNwdfB5nMwuoZmwXMUhml3
ayFgbleUw+gTt7tDcUZ3lXv9YHZYjaC5lWdKQIV6sMPcHvBOsmklqx5RYKLRrkcGwJZEiyI3updp
+/fd7ycNcodZCmdAyOrOZZDFXztMTaVR7Spo1X+HxllUBa04PukcndM4mlB0KyYZ3k32rTBeJnK7
WZ3LGMIDQ7uvRTEpjIw/d2AYXM9HcKPiI7hwgrE3/WrMj++AwHbgbb4J2Wm+za3WsklR+hhiRHd5
/NDKVmYKRXj9fb7HjWGTMsa/EsSFuubXfeKrscyDCh/MDoKzYFqX6OpgQ4TZsA79Mt/05gBCASJJ
oMpgOCumR7WtockW79J4KJbvReW3leQyhArsOKAA/MOkyE+tgnIrLXInhQLbvVukG43iFMTL0TaZ
O7JKol3Cjyswn/yF2+5u9166OtFoo0KitnO7k34076fpoB60sAimI1ZTjLIVTsKQYI/IWZ1KYTSe
JgiYYsEkWkbHyq1rrzuCL8EbU69z+1+K7GtLbOp2YnKvKKlLlaUTXpE2+uPzf74abH89INGu3FkH
NN2ETFI1lV0kZ4nMlTFqrjjZHlPiqNW6qh0m6u08fhwdR3KNf3qh+E+i/aFyX3lNXA00UwCWnECL
+RWfRL7lmWhKOKzH7PvozWjFzX16r3zQrpYj/XnZgAi/yPbwnCFM1iSJUHqCd/fm2sVKYW+6LV8o
SIE8u/Csq+6q/1R5TMagIDYsf5WX98Xz1DRmZmxSx99YarmG9v2yYDIAzqzUfesYwwwAgz7bNhao
yHqHREryn94OrEdAFzCnl/2QMCzfiIhP9NJ38oe8vrHHR9r9YNrDZVGEL30Pxeljhn1wSt8R4vc/
hqDGSs/ykH2vHbc82WF12xCJSsok4zRyRHuRih4F4iO5rmaqS5UbTQmnvHKRFfcvyyYyy3vROPWz
kLHDiBROsVmckJRFOPVJmCnp6TKMSBt2MHzlHdQLs9LOEGnQTpp1TGT00WIxTFA/6AjINN5PRiCn
V4cITizVbukQEvUjHb5eFkEMgU52tCc5qLxwt9KXdMkcK4+DuNSuMqX28gy7O7tZciFCgwAqH0ff
AksQa3E4UVmMi2UhDFu80e+f5sfCxwZZj77kJ3KorujkLtK1ZsLr2WFyWtCreQoLiKSGXryY9Y1V
fbl8dpLf56+/cDqCaTOErk32LR5vlUXmpbbHzhtx9MRh8YuGvVroLzv3xdFAI9vOEfUnTu5GnzFQ
uN5r0eGyFKJ3iVYeKIACehbE/ucg6PmAIWhRbLYytHzZycGwmkMU2wjK+qO2RMFlOJHC7eE4mcjU
2iPozratKJk3T6NfgjdljGVRk+husFfIwPINfPi9Gc8fzXpZrW6DoX0AQxtW+TsGGZw9BKde0QzS
O8xbEZ819x171PqDsfy8fFjC+vwOg8+gGlCXvlSBYT0uAXPxaA70w3plhsWVbGBCeGI4LgMdRNSx
eVKsSantNF4M4ldm5+GzP10lvlOkzdsylP8C8GmzhaFrbCghS2xTTzcKd1jvWzVUhtW/fGoSSfiF
SSbtUAMFQZSvRPcrfWGJJOgXRqx7SbTzJ2OPdVWxHgCF4zYndetE980eyUzXOYwHJ3PxgCTPZlMm
3hRYaOW3FdwMxsC5wKNojGEZMp34OWbUynsz+jXVd3n6gVaBCnojc/px+QyFz3SHx4kYoQOLrTXw
RivxbCdHnfqjaozhZRTRTUEicJujxQ//5Y2BpWPCAxMtvhPRD32nu3O/viO/sIfgXimS6wnR8hXK
UEagtbIPTRW9RwpYZ3PrXTB0uin+7pMpJUhfpfkI5hoj+dFp7aFr9OM7DmoHwRnpJGWOxmaQ41D7
U5pl7tjJfI1IwdD0+1cI7ipMc+ytKAZCWTI3pY7rRMSd9duhvy3n3K2WpyH/x4PLYMfFIC/G9Uxk
u51NO3bnFut5WYDjEoPLha9i5Zc9sIBqyMsgsXH5+N5qM1wO1hYhL2PpOnh6zpHIrOtFQhvHL231
qkR/WlEY30Ek+49d6QYDjI2yY8vUncNo+sBqYhM0+mLIt8ofmixySetGfdguko9JgQ0CFppmwILn
bP3gm8i7w0O7ORka9F/4ibbcFNmEb+cuOZipemUiVxtV9IOaL2FqkKOOLcIM4+AMnjDty4d3HC3O
VHXo1g3Mk5O1UY5lXgvWuY3xfOjrR5ZVm82QzP68NRSQFk3vCB9tZKX4UGvWkACZ89zxKaqWGAnX
sA83a2QlN6Ga7FA4NUkTizVGmRJfW58T9dC2waxL2jFlEJxdHWxnRNkHi+jW6tkwg8wKaf/1HTdi
bY4C5SmM93DmaMqttVEscE/b2aORf0gpGHmnj+/AQDckeBFRnzR0DkNvi2JB1ArafgKa0+VqSQt/
WnP3PSg2mi1VPF31DROV0Za9NYNrUu8bd8g+p07qtjLqYuGNgL8PlIsOBuX4ejhtQTgONnJYoTo5
qEniG0njYY/E6bIsb8NsaDDCKiw+hCJrFmfBzRLUFkqFWxm1H6t1SJSwnLDgTnk069q/DLWZ6vNY
4RyKM+V2k1V9FwNq3WhBfhoxtmK3aF9Oriz1RBxZu6Pwbe4k4zws8jzThHWukU/M0q2ag8Ukj190
QyjeIasOVgNwG3AFL4UoIHAbu+2GMlctW7c3n5NGYsc2jeUPjSpbTh1fQlgYyr19Ve+QeokAki1h
lP0u0slT80ND3qEGFAytUDYwWOh8lD1Tp1uGvELf16JgTZPzMrdmSB0HS8gWf6DDp8uqILqbHRxP
CKHFi1MVDAtkUNf5gnW7IVvQyH4ZQzDybyl7kO3+dq7I1uPJGWuAGAfnOQF7j5/fph+3hOPwPPnU
W3+NOXhPHOr982zZOTJnhhqjU6ahBzNmMl1N7Y91/Y1dQ+7QfUTXfnhZSrES/r04fhpUqYkJWjnY
ImJ+T/vKZeaPOnq6jCG7Le7h1hkdhkoHhrWorj3cppEluSsZAvdWW7VNLasBAtiDrrWMhmbFfl8W
QviQUJk2TMyWYuM0dydRZw7VbOJOsCnCU+LUpekMTuqnhdaSErLwSlS81o2PAYtxueNahw50ru3m
HsYOnFvXWf9zWiTfQcID22FwB2boY97NGnQ7cgaftIhvNNl6eAkEH9s4Zh7P6rh5hpGE1dj5zTz4
l+/kzyafN9btVQx+hXRvNqumbEe1dUhFn1cfs1tgA8H/lLeIVU0sC3X7694lL+vnrcEEHxqn+pGC
lSv2xtv2RL2lAucxsQJZyl54icjQYORwq2vzCe8uysDuouEjwCm/Wg1e8cmRLVsQHjDIaBAKWUiq
830AU4olw2AvgP+g6Q1rJn8d0u+XD1io9Bu1PSJyDWzw25+wM4FarHXETBEP1V3vRskp1lBemWzP
Go+XgYTHRXXTAr0s9oLxwR2bK0a0ajsu7SYpn0AMwvKvlyHEsrxCcJEK+ofXbukAkaELCHscQAXs
2+pna5ZyxWyO+41WglVbNVAu31oOzk+tTiLWaTVMRYu0sB4yj00BCZoAvPJ+T0GJIFM2oWgmvDy4
YbY0FAdI8i437K52/GgyvrcJu1JsNKrT8ZbN71jKC9+0w9LOhRttklWZgkz6EKWRa6fF41LTe23N
CpeUzoqkSiZbFC9U9B0kFyiNDtjNxi0qzwts0s4jb7T/+XzwuVScohN1Rf+UpmKxzZygs64PTCbj
/xeq+E6K7d93b6mpZ2toDUgRdd/j/qVTDnnzfFnFZQfF+SiCLwFi5JBCJ8VxiFR/km3u23zPG9Xe
CcE9oiHJrCytIQTrMldRHrDKyKXtV+wC9WzrLl9/XRZIqNhIFFPsU8db4jt34jbKupgirFQz5bgu
ys8qVrcPfr/Pzc+XoYSZB7rD4kQzaIyB/U3LzNs1LL6yAwHrsZufjLAMnQa5T8uXIAqva4fIOXrC
UqLHNixSdBsf+ymsvcRfP/yp0qOzt0SxVGopZJCc32+RDbOKFJAau4nSzpvZP+8fxkt6FYpPFk1L
rpTo5MNX2sLcdrxik+SiRO8IySGkXzYcuKbzd2RX/QgyKcfxV9IHxZKAvyRz20p6O9vv8KoOdpQt
WQymGaxIOMchBOXWKLFBOxTGR1RBfdCGYDUI2ke81G8l/k+ofXs0zoTHTpJaCiYZ/fURGfcr/Tij
pwBf0e4a9MCTSSc8xJ1w3CE6G2Nk2wNuGj/NU+Ym+pUq+74V6dpeJM5sq+ZUIdcOjJqCSbjoTo0q
a1kW2QdEJVtuEpOrYNM7vyPNGitjUIvZ7/IyBOPNCVsQW9qGSiS7IOGB7ZA4YZIEWz5VRMyIYumR
0vQDy9Pfc9M+XrYJMpjt33dOYiR0LdMVUwxqXrsrGkva5Js1ShLUghYJC218r8e2HesOpVZrbYhX
TLRQdwqGD9v4dOFWn9lpoz9VHi6LJEXjDOsU074wYVr99vfoK4F+7I6bcB72mgTFgYSX4YRat5ON
M6r/Q9p1LdeNa8svYhVzeGXaQVmWJdsvLEdmgjl9/W3o1LG4IVzijKam5slVuwVwYWFhhW6NqkrU
dFpHM74nxYuws4CjOAzvpihgj6EpfstkAAjJQRWqdYhGnpcF+2d6xhUIsnOPiiTFpZffq34aRoGI
t4m3sC0u47p1jZRRM0GDQW+edad3+/Fpf+e4H2qDwOYlE60FTXIPhN5XwsSjA0jxYfZee+SuRJ35
guVYjMNrnDYmFoS7/NLQfuSm/FkiVrC/IN5h2q6H8Q5TV1cdcbCe2QKr4b1uHfNW8f4dBuMX9CKO
ZrIAg3SrBy1gdyIgcRh/76PwN0sHnRBK/pgaZtxCt1QW4nu8pSPF9iMoMM2V9JHKC5pi/2IwTkG3
BifqHfCF1kmwaCfIuqrLkzP9XLqTOj5JxXlNfpUlSj7HiZz2l8f/UG/QjIcwtUReSAHoODupzfe8
eZrz530IeirZ23y7OubUtn2VZXEPiFx6MdVjvtzU8SMmpT17mcErI+rUEn0w5rAu4zAgih6wmVlz
sJQlNLoh2F8RH8JGeGJiYgc5+EsnjqbAyBqVFk8WcpfI4BnL/3nbNzydqlDSJNtE3YWJgIjSIu1I
j+jaf0mr71pxrvWXDyxiA8F4AbWy8tacsU9We6zGkIiIJbmbtPl9xgXUq2VjcgW/D86yITtEtoDO
mWu5m99njj9cWDyW9O9fl9tOf5HnK9UUQPAvnA0GXePmtu7MoXTGhDr+AwLRHwmkptw6HI9W54JS
wFUC+aj06DvyRV3g/M1DkQqZBYeOIV4C2328GmmKBiNlOOfWURW1SVCP8u5Mqm+/z3x8nMlcUejv
64npptohK3/p7ZcBlZB9I6PuYw+HMYIxIpVZzGASb/Izsa6l5iGXfmkDxvr7fy40QY/M25IYeyj0
V2ULQOnKQ6qEyyqIbvj29vb7jC0sTSa1doYti+qrxW481T4anYimSARC/31jcOPYxF2yYhEkuh+t
G7kB+Rva5vc/Ctchb3aKuW4iCDyua0Q/iobJT+12Ko5qhum54mp0ZreoBfc019Y0sIej3RSvR4uB
q6xIhnY04DL1T7Q8dUbkNuvVNPzeXxX3yGxgmJus7s2iKZ048qfs1JLcJcr3fwfAeH1dXdtMbVIw
26i515g/8vV5H0C0UczNVatrPMwzAOY489Z6cfV1DJvGj1RN8AwR7BXbOJdEthqlGZBScmX0t3Er
cJzclSBCh8AcJiUxMHdpxnY+oyVzqlDamg2XNN+m5aVYnhpRbMY9LTrK+JRQEv0JzIY1aq1EKrYM
1S1ncdve9JZZJZ5SGeH+lxEAvYbvm2MJJkuQumQ1cm/rMY8/gUohHQVtHNxP8raW1yzFBiIqc6dW
J0Ij5pPd36GNY38J/E/yd69ex1c2v29LEEbTY3ySwno0q9kr1m8zZn0y+3kfh7tVaL9CezF0+NAE
cfnpi84ia2bXeK1n9RHdn5NbrvnZqnNBFx7/ybQBogveLGiOl3HOCtTRcNxP0B6GiNUhwoiP+UXD
CE4ooiMTrYtxL9WSVOU44x2Q2WuQteQIvePDnH/o4bRZFeNkZicjcUIr35G8hEu3XuuadpXZonk5
0WrYk2ON0WSgFdvXohuSH1L78zIIDJprcG8rYZN4syzXY0x7RnJl8Fa98JruTq8qCLqL1Om5R2eD
xAQzpM8gGmICKQHFAJT4/FhvBA6N0zZNE6t/zdphPNqopJbTrPguWuPnt3WYQa8YSgvNiYTo0nz8
V2fIYc5Q20896DOwoKi61/XbvD/Py2Efgpv1BJkTeqeRZoXuHLNpDhpMk7lZEWHejehO82greI9h
PG/yO0iOhrEvaq14nfx4FwxuIJk91OcZTX8xIHs/Nd1R96TpPjqYXnxWf/WtS1nLWy826WSwM3vw
5iL+cr5Jvq2Z2VfNXg2lWvAHNOTPmFu+Qv6AiszNRMq0ws2lFrvxTVKaVxVmavGqvp2vJQwmuYn/
s3AVb3iq0Pkq1Pn9f5zh28roed8AtsOo29IEwPJ59sGAG4XkgFmYQ/q1KkClb/j71iPaSMb3aoNp
W0UO92HWiWspP+zuDvkrt01/7ePw3RS6USnfgoqWustlNZkld5qFItTQ2FA9X6KzHvU3jpwK+u9F
OIw7rJK5s+oMB06NvyxR61bkChPkH4mDaWvtfxbDks3nSdHKjorHpCG3bkQ8TPY35GtWFu7+pnHd
oY2ZfhPzvZiNYo7Z5LTIf1DFWNSD/bizPTGNN2+/IFwNFgRwtWEunYGwyqKYohzxYz2Ux6L+peZo
bB0/chduUZjjmqV9og9whH45PpIsx0voqyKaVuNt1haD/vvm4FS5DU5YKro3dqc0u5JFDAii32cO
prNO+aDaWIMj36vDQyxq8OKdxO3fz5zETIYGlJzi71/q24hcF+DlG075JOrIFH1wNvoZMiVSSsBI
RuK2be8Zdeeii/cDpgvqVSo1BRoSnU22otXFaokBmKK66cmv0fm9fzS41/gWgNkuUytgVAoA5gFz
NmUQgaIZdx5tD0mCfz7/ZOFA21gMuoChvs7Y1gQNvTy16CurQs0g/lJ+7LMgzrbwBFJRpGQu8Wwq
s9aJUOczoXZdK64kjW4yCx6LvHQBpiz/gjCHvVbGkuQoavmaHru51rix81Ipt3bb+ENxF6ESs/+R
qC0xYQK06tEwAapm9CSxi5Jrc7bSBXMIMqkzUCRbgRG3h1hVblLrN2pnguw754RewDFfyWgHpxqs
XsJb+NaynjpTEGlxtg+/r6NzEdMVeBMzR8fsGgfEloXjV6vZHLNJg75ZkRrdVdOv1peiHEw3j+Pe
N6d0EoTgPHPfYrPv/MlotH41a8mnM7IaCkvrEcmrUAmyB9H7iBfzXGAxtqilnUE6m2I9zKFCOwAz
HxWTY6mCYqoIJN8W3Kccn3QByNjlaK712neV5LeWc9YGDJQN5k3UNgIYXmwFHIhVQt0Gk59s++mU
rPI82Q2m2v3F8uNjd0gPyXNhgnafEsGJ+gM49mKCNQtTstDakR12DAe8aaAESMcGMirleJs5neEp
6pi5arJ2ftR05imVZ0zxG/3n/XPH2U8TBw4ju8jUGXgYXF6FyELP8gTe8GB0KtuLlry8HdIKkwtk
jh/3oThn7gKK/imbW3dQViltorQJ0A1hzUECutKfZgz5RIEr4R2ACyAmsMvzspLRONUGxbV90Pz1
GF9bB8pTUXmi1C1HhwJ16bf9Y2frlT5LhxgX2KuiVXyswpH42uN6mL6Ai8yrQHZie9Kn2rdOzr2o
2ELXwfjMC2zm8JkR2uhAtdQGIPkEsn2i5JViTnaBibDChlHc6NYaAabHCFDdnEfrk60IbEOEwUR9
tZXiXBgmdDvG6845286hqr7vmx+vrnOxXYyp6206T1ChaMEZN/sJJAUTP3oqzyDd8fqgvi3Oyc1y
NX/dR+UZPZo/cJGicwH0/Iy/ykhT60sOULX63WSp1ydCc+ft3RaC2TvorFS11WPvpCP5I59V21PQ
ly0FXZhZfvbdOCPMOTeCC5TnIM0tKrObINvJZ2hutIF8iE2XPOZnySM/aau385yHdrC/jRziB/SE
mWi2BYslSO1Z5jLdyElHjKENos/p7UpcaNb5iBh/KA8Et84X2iVWHLRfAlROoH2BykSOY69ObawB
dQylO0hJ3YHU8PATlT9POdS4CqqH6rOof4fzOcEzhzklRbGRSDeY0MEe1zmGpg4JFic5jk3xXIG6
sVgckd1wLPMCh3lmz5Jt1FqdtoGj340O1O0FIRBn7/D7SKBBNkKBKipjlqhl921uTWWQIE876elJ
XuWj7EDw18g/UAa8wKJ7urlaajlaJBCcwBhX6KMM2nOSoeN83xg43haNiTQa0OgQgMasZ5ILe45I
Vwd6k9VuaRcDVEWSz5BpIj7GebVzQxrtOCLx7apZUYX76DyrgLQV2JDxwFc1drxwViUL8iRlE/TI
I6h6/kXX1qO5ggBnH+e1X5S5VCBLjKhV0eko46sX3WylMUy1lS9SjUuFJpWUo3kyDkqQh6J5FZ59
bIEYO9fTMSrTEUBGfTfZiMTNb4oUpMKXBS9GhdQGJjYwL2fZ715krRbLFZh8apBIaV/AsnAoPd03
vo0B5QotvPRlfwd558p0MIiAu0TV3k2ijHmmKZK+1sFCrvTyzphFWWmeKWD+E5O5BnRL8GS+NPYp
MXp9kDS6njUcr/UgCyfNlR5zCMVnt6ovH6PFF3XD8abz6CQwKHcwpktJli5Rl4oMabvAALsge1px
f066u8SePbmWt4RaQO6Quy2O62dxcMwLsi6wmUtUUyJNUVZgUxUsIzSOpemZkpve6P7soWH3UHla
5qZ30vV6I+7h5l11F/DMya81tXAaC/D2t8Uzwtf2zSvtIPv6UYzG/bqbfWbuVYOg8GvTfdarP9Jw
T9QECtyT4JTzzp6F1w3VdtAhCs2ApI1TVRPpmqC17xItUEBsmlle2QueoryjYGk6ero1TcXADxOI
J0VdD7rakAD0Q507rYaKqD/tBa6RuxjDAP8AFaB5p9asFlbWEI00gVHdSCuop9Rrqb6KHBLsH2wu
Dk42WJQsqGKwof6qzaXWVSveL5Bbba9746YDkWGGT7WPw7UAi5Ig4DkGkgnGMdpxXkmD2dSgip/g
67vcOrV5BlUHa/L3kbjfB90ZlJ8XjpEdmjMcTPhn0oAVyU1Yp+lTv1Q/9iHoH8teJ3C6qAs78MEG
m5eWpAY6r43cBJP6UBsYgCgqbyF3ExkOQ3nax+JuHGDAbIMWvXfstqrTS41R9shKO4M3FN914Cnx
z30Q7oI2INRKNvcj0pcQaKwAYijXph1UK7TSajTQmF8Tp/L2sXgWh3FDaK7TLYTvvcQa175sipXU
QalImCGXXK1bJTfJ6yuZRLkAjLd7b2CgB74Es7Iys+cBCyudTyvmOJ34pNaH/QVxXekWhLlFyjrq
xr4HiHSsTkXtUrnGKESA4VWxmwSitIpoTczFYTQoptsthesmcM/IvvZbsn/vr4mTurFtTdcokS4S
piwpzBh3o9RWoAQmZgdzK7/D5u8k54tqSD5JjRcn0T7tI3JXBRY8cLbglQB9nMsvpcyWrRVtjQBA
Br2IbcTpuYOEiWctevUBD2HDsSrIgNk2tDwvoewW6etyQaGHRM+x4SWiYIa7FEMxKEUwBlFZ2pds
xFSopFl1kKwRktjHqXloNFHkznNzoLYBTSvIe3BDMJZdVEaRSk5UB3XRfM7V2dVjkQYZ96TSmV3w
H+JtwKq6LWjBmZNuKANnWX1L6z3dkMF7P96opBFcqtwt20Axn6RtnFUFqTLubiVxk9GLtZ+6SLGX
l0KD10HZHvcQGHnYGNNolzybHIB0QfO9Ducj+TL4Cpi7oWL46wPWbOHF8SoABdbwSxNTJ2cwKj0v
g4EsR3mS/piV7kpRrn4g5gHp2V8c5tS0eqTpalw3Qb7eTO3gRiPak+/6+vMHloM5dFDa4PFumvTz
be4HIxu6tIuVMpBLyHk0ahZfK+00BFVZiwjkeFeRvYFidm5e8PlKKSOB6uRw1qCuf1LB6P0Z161U
+slYjN9WsFd/4EbfoLKDJNbSjySqC1xKY258wv/FD4cU6+c+duLHVJ/a+zZP+j/7uypYKlt7rifo
mxWOWQYzJRntrOlkyA/qOrl9M5eoEed6sA/Iv6neNpdtYK1NoyykBBl55+goKBvWIQSvjp3iO4cy
jEPReI5ogYx11l1Sx1Y2NYFax243H+ppOca2S4zMc0pRJpRee2xQtv2ETFyRTaNhoMe9CWTDtR9o
7jhBZ1M7+XMAuxHewlz/u9lK5hlQaZOjVjLgprh1S+uzKXJXAgC24gUaYMfsbQDEcXlA7fDFcUTM
YSJ7YNkgs9RAfbLGByonyJ4NBxT3PbRonaUH2W8PosKaaEVM4KLIbSOlOiLzUvtaNT/1WmTe2r4J
sB2b2qA3aWxhy2gg1j51HjRiXN1FZs7wZFf8rH2NFHZsjqUQSk3D7qMIKxq/pI9GisgPUtbXUzgH
8vVwjSawgyhnLNpDxhNHa6vKMz1S1VQFg9oHjWiggv4CuyYHTFwOiCAoRxrd5I2vn8pErbWoKYOa
GIfIVJ6heFC46VSIWq94MeYWiFlKksdt1hR4CKD5OUwMxEr2NL/Eee31atX7Kiaz1Vyosc5zE1tU
5n6JNdVS1gqfLAP5Ow0CereD+1Pd2hN3s/G+1haMcYDVXFe5ZCJU1/AyjM9ENDkk2kLG55m5aqQj
fQogwe4CCa/QPykxb1Ut8VrayaSlH0nUbZfE+L3UQiawoy+qNmwdN7+FtPADlJ7u48/SdzrmiX5L
yRM9ebih2waVJQSoorIqSvrVlDlUz/kR8hh+r4dyaHhI4vr71yT/BDiUhAx0NUixXp6AJK+6SpXH
Mmjj/E4drSt9WTwzXkQhvAiHeTequZkXCU1/z1LuO2l2bDst0NXi+O+Ww7jdVSNRUk4VYsQWssx9
c64c1Pu7UbBr3JQ0Ekl/t41xHGaWNq3eYTmJ6g61l5zqkxqk+FBgKbF/Lr56HAQr4x+vN0T67xtX
NSSL2dJ0QtA1pTuWpyZdvP2941YOkBtDgh3NBOh6YRYlp9lklxXycOqBXpDlq9wHBrV90eXINQZM
fyhgGtcgO818pRa6BqnaIpK3qzjEkMHZGFVQJBWCdBJ1b++8+waGWY+GkwRaoRZRErnX5N9W4kut
5cmywBi4XwaeFA9sVMsci3FMToNHdgYO8CAuXsDRr4uI2bmRC1jZDaSQUAJB8ery01e9OdWxBoA5
nALVU56gAeOh6TvofpXCqg4vjsXsDz4L5oDQBse4cattBgxOo8kDnLw2ul1t+8apRv2uM1GqykYl
hgZhLCqZcrfQhDKbibSsjkiCWWGup3Kpd10gR5+y/Az24X3T5v6+bYNaGMy/CmqzzO9rZgtJJqsJ
1l5XnqVRSdBatSaTSNuC7xc2QPQP2ZzSOm9Hp8jrNtD66H6KoNU4mn0cLo0CaY0+AY3aKhWfC0xY
ePUa0Y55C4KbRmchHmhb3xhb7Z83SUP6+W3pjPEkoFyTiG12gdSf6+pk9Y/RJIAQ7S5jMtKkKJ0y
6OjKWMJaIm6WiGQp6UX77iSjlUmjarLwgcxFvHSSNs5r0gZWlH8ybMdyrcZ6zOz2NpX6e1LaByri
N9mi+gf/Ln4DZie659Um07Jg9+RzcU8bT3t3AafNiCqVaNCC6xSRfpJfuXRRoLg0nVbRyqiQsIuF
NIXmOIa5ctuszqd/fBIcIGgGCtr6e5rmKjNbVWrWLnCc9VA49XNb/HOmdSRpoFRiYgya1qeYhTRo
eZWghtkERWxfV3GeHLRV7wSxGWe3LkAYi+hWva3yzOoCe4EkyiEpf7dCPlMakzBWt8VgZ6ESYrXp
2uPjq2CoQPw8Hs3r5Sfk6bz6IGqL5JyhCywmPpIiJ9ObAlhxX7gO+Qmapv0Pz3NNaM+GFAZtFFSR
TLq0L3wQEEHFeQeZdiXUfCiwzIfUG4PIRcrgoendVaRQxzs9gETfj4byK81XXELqUd7Ead3T05Me
bd0lB9Onal4RmkuP0q/9BXItArcw8CAjqLMl0XJuNZKtaRfUqOoohhY2aBXvBfOLPBAFNzEKlbir
QFh4uSLSRV1sq1hRrGmHQYlve1P20mY97K+FfgvW8hSo8EBVFlcw5EovYayikbW1VJBVr3vbTexf
rQm2FNVcvyqtLgX7YNzPtEVjbK+s8ZXyWO0C3E80T0Y8yQPxbHMNFqqj6FHPtUOUIwy0wWBiwGDZ
WgvSOakeTR16AYbqyvgpuZWfhI4n649joCJ79YFoE3o2KCki1qSdP4yriOdo1oa+QMFvrB7TxXaL
cipdw8m/7O8j1zbecFhuVcPI0la2oF2QxemJtPpVOuvhlH2gfLBdDjvTOFkYEurJCIkE1MLqwBr9
JBPMDvAtAp/HstAC/57GdIht0rX1gqWc0qP0kkBFWwcB1XLSX0Rfh4Z270wdbVn0zQHSVJb7E4xx
Yy1RxQfHOln6ndH/ntETvt6kqqdNIv5bXhciHrlvaIxHstuk7OoCmzd5sjeeqrA/WmEWQjzzj32N
3segPiTx8QN2gboiqm8gwEIwdnmY00KRe73Ep1LHTgmSopS8qE1Lr4POqugJR58073Zzg8XYOni4
jNhRsJvrJ/MgpW7nEa8/zg+0rXP5lH4kfYAOM12l8kqYGmcDsyoHf4cioaVCUhNPiyrTjaXUGxxU
tvY3kf/l3pDYSCyTnHEy0XuCLzcFtHk08asf9tcGWjHe4oO99TCCB/ADPZZYHzrEDdQE8SJivt2I
3ooSZRo08yhKg1aOLj/0K1rs9xf36s/ffbYNDPPZ7EYelakv/7s4xY3P5ikLo6/O4wLVBgx/yD6a
pG6KG8yk6bei3jBe8KGAfheTC0iF4lV+aaFaV0DroGr6gDj5t2xM/bgZX/aXSN8A71a4gWBWuJCe
FG1Heohefo5Nv5auzPjzsN4mlegNxr0735DY9NkyYDYhaoFk5N/yvHBN41Ezg2EQfDOut3dAtGpj
aBORLnNFy1IrG82Y9cEMKinJ0f0oS/xpEo1V8ZreaU4G2WlwqKM5gXlcQRqgqEeCZsGmbsPcSYIm
Ab9m+WRl1TUu0rDXprCvoWs9RiAcw9joRDy9GK6HUpHdNoKkniEJ3hC8pW//JOZbSjU6+RaSoOe+
9MoodiVEduPzvr0IMNgIKAOFd9lCeS7QERPnmIxeohGKZJagC55nLPh44J2GbraN/y4tX53KJcXA
H7JqkxFAccZVJ2nyqq7whnaWRd6Zd862aMw5Iz0I1yBFiEWBmAptrDf5TX1FZ1ugbeslZ+NJmHYV
ITKfStfnNW5aeM2mf+yix3n9wDMMmoSI7S0VHsRg4uEZ/eN4VTRt0BZI6Y7pLQbXfN3RRcxq/O/0
hkPNZZNXAfVNamBIBxJ+wyc71v0FjH4j5I9FVVwRDv33Dc6oF0o+qcBx4thLEvQ256e1xhB71gYf
MHCF0mEi9a5hZZdI2hTJpE8dvJIHCc9LpNnmQgWxkx792AfiLknDID4iEEj0sPSbOlRgslmu+2DB
yzKBBqqkHOv4rEU/93G4J3aDwywon8FHGGvAyYrPhGi/6m5xM93+vo9Cjwh7j6gG7mIqSG5AOOVy
2/Re7pAhRSvQavckgMhE/oDmBQh55fIT+lOvpSHCvF2amaIJBe7yNsDM2Y3kQV70psMdma6+sySH
eaxBc+0IcmncrwWaZhnxhoF8F7M+NUf/YzlhF0eiBkv+UldaoGX3dv11fx+5y0FAA/I1CwIdry+A
jaEnnZQnQ2TjIWtYQZWaD+rsuFE5CfwrF8bSFbAnwPRAlnn5uexZT6FigTSN0x1JidZr+cW04uAD
a3kV/kAOHm9m5v1aVXbUIzZFZmOd3Xq2juD8NFPN30fhfpkNCvN0gDph0Wc0Q7NoqAGWs1dp6KdT
r6b+9weAHN0CgTtCwnetaEhUgxVNHWv0h9V9GMfEWXylaufGTerVyA6GnGd/9iG518QGkrG6ZOkw
nWVryACk6qHvx1OtV4JViSAYSyAtEKQBEGOpB+qUBU0uGqfkphYw6vt35xgXJKtzFdUtMIpTf+py
jFSM56z0KR9vdTA7NzmJuGl47ghnCFTayG7Bx1Kj2RyjYWonA7KWCFEqTLHhhRDNrt2iqi+jG8d2
484UvIN4BwqzEg6avjHFgTLdJeCCl0pVRiWme5rkWYotPEeyQ4onmgCHV3SCos4bEP1DNivTEwzg
okcODuJ5COjMhASBDGiCU/bMwR0F7oj76bZwzEZauYF0sg64Yb1pX0diHK/KjgsGBdG0WHtiYiOe
QUJLG0T1tgay0HcPyqID50sk4TxnL2P3h4j05HjlVGSc3gAYt1SgdGat4Ah4zX7mZxBde6/bdyVK
ofA3b4PEuKauS6cuSoE0o0PhdZC4LDy79yqwMxF/OSY3RKSgIto9mojYmEeZYRZ36rB7aToHS0zO
daEd/rlT2u4fY+r9SsqW0FX1euLGNaS2ZlFWgefTNTAUGTikkMtgc8apocbgYEJATrJjYp8xAOGO
8mmeOlHkT1+DbNiC7lSU4TCAiCZz5jSNqLmUI31nlE1Vt76WRCQJurEY3EYxs/tMWiyIcyY2RMrl
ap5CpzWi2EepHgQG+7vKNxYk9ehcLEpB76r8ltG1S4FtnVDU0AMQ8MEwdZ+OnkO3w1cfBXjU+N4v
/Q2P+Yyt6YACoaR4Z5QfkWybvhau7dLccuyL+qy47hFfEuoGGKx7VyqvSaMXsoEPmlV3Uaa6Smv7
ji54+tPb8N2KcDHDbFAoxz5e2n4z5P1a9rigV7y7x2W6aaF96hr5CnFkLUgtjBII9pCepj1E5n42
kbPEKFiBZV2nt/FROUpecUUzstIBp/yQCE4efxffFsjc1TMBbdDUA05d7mK0HDRfquz5Xy6Juauh
xjzl4wAM80aDdsutBCa7JDQQHgS0wrZcfaDTCVfm30WxGQUJzKkKgYx6oDQnmxzq/JNWh/uL4roT
POdgGRjHQmh9aRgjCvlOQcw6sNEo4dZFVIUFjrSf1N13Z9VSwVHmf6Y3OMYO1SZuV9vEyUqmF2MN
U5US/bj7S+LHAZs1sabXWkk+pTTZk4f0/K5H+b77Cjk/jBNg/FZUHhKtiTG9dCQJ0j6As5rMT2kb
iqZArVkTnCj+EX7bOsb6RnARJH0JmD4bXRNZ6+quHJ9y54TIan8DBTbBFpEjomnEAY9rkEext+hP
A6oO6YuRi+ih+R+KjhWjfQuhEpuQrKW0HeYRqR7tTj0bYXNI/NSTf6K5+X+Qw+FmrDXkw2lFDTlQ
9jQV3QSpXM1pA/2b4bbg5ELf9qF+gXj303qITqNH24Jp2NZnLvkh0l6gd8Y7f7hBZ0Irs7fqPqXo
WXNO03uMugjMXgTAnOShs7osrQAAuac0eXaiX/tWwf99OpuDjiRIhDNHF41pTiF3mMHAWHvs51Nd
e+sAMvx9FP5djyLef2GYw6svpMknDLgF8YIJCM2fQW/gomQClSRQ2yxH/TZ+2Yfknt8NInN+m1Rf
ZFBngchBW2+XeLpHLf0OA7GCgIqez3cGgJgNo00IpzC4d+lpzals1L4CK8sYtieQNhz/N+Yc7mfa
wDCrQb9qlZc2OFIy53uTnEfyZ3+3XrP3e+tg/JBEIgN1A6yD1iNVL/GUUA+aQ/Qkfyqvh3AM+kfa
q22Ikhm8z4T6Ll5cGHFCEpKxb+THujjVMJUwKvY3SbUeSn2Y/NqU7gULpD/ELnALRHd4806wlySX
0ENDF6ie8Si/GY9IcoZK0N2lQrE2rg/cotFlb9AaQy+a1QKaDUk6FRvZHrXD6mleFoipo0R7yJxh
DQLfcdQBrE6/6dMJDDcY9H/a3z8uhoqpN4y9Yd6fbQqrNdC9T0tJD3DvzkN83Q/5EcLR/j4M11Fg
8pn2rzpIz7OPgozkqZMYWRdYn0jh0uIExvA9U0FxdQ2qcxqK3o+8a3ELyNgFdAzicVnRjVTYJUgJ
B1e2o2M8J35Xieai6U+9M0HIxsNbgODWZguC/YjkgqNgD1c5ddVKPxO1edzfP547wvwrunXQN20q
bAtwZ0ZoFq9QpAPtz+1gRKFcD3/6tro2pCnQZzOUuvZ27X/uo/KCmC0q4zyGroIUzCLjElHIrVn2
rmUnD3ZJTrKdn3JJVEjg2uLbItnoVluyOTXNBu1wreq1c/E8AGYwZEEGnNt8slkWO9mkZmXaSBSH
VsnIeT52DVhC/sPFlmXB/h7yxpqo1MF/Px071gTTgEq1BTT5sIZGqBxVaFiqoVq7BS5JGj0lsVca
gg4b0V7Sf984KihH2ZWRdMiLLy9Tp7tZc1UT0cwF3x1u1sZ4qFgp0iJW6doehqA/KUdQJT9R3pMS
SpmJYEn/z05CKgRchBB6Y9vUrR4DtbOM3jjEtpHl1Sn8SAI6ydJTn2TrRJu7xLxivDOAxxaaWSlV
1TtuoFFr23Yce3j82FO7ys+dOXTIn8qeHh8+YCkoAGmUvokSnDIua+2USq5b0Merh8GrTrqHNo0H
3dd//kfh8krEPM1dmkU5nMA+jcF3JsjFdhJIdcOp2HnpG2n2oDlN8yWac5DfOdIaDmh4FJRzRZA0
D7ExSycvMkchGtrXV+JnRXkzNEUAynm3GxwfwhOiDlHeMUD0gfl00MKhrMc0UTSGBYpigiu0km87
u/JUmGUpEljlOhTQOCFLD+ojVFSYD1dFSKw5E4Is+4aGV/PVeujowCJeJx+51sCJhUQfWkSRh2LO
9TjjDppLMNeUchlYajuCMF9/Kesi80ht3u1bJO9i24Ixx7t3lKW1csTaGMjwkOMO1mIQxNm8a3oL
QQ1mYxBVC+28NAFEZS2uUrmrtrqRgYEageFxDWGzb0ygnTpptK4LcIoGr3DNz8pzPY2CxXCtewPC
3JfKpMtxYkdtYDhpADIB1zLJfanT7HJu/Zbj/Nf+9xFsHht4OH0trYMGvEY5JPWZaNWDPd/rS/F9
H4e/echDwuQM1WJr4g2RJklpEQeY2vBFiapPpDFiyF2OgpuZfgQ2kIJ7/4vDfCRb6ZU1MtI6kPU6
R54T3UapDNPrkn4NRlCMniETkflDp46CSIdv6W/IzJcjtlyg607uAlL+qbJPg5A0T7CF7Bgk0u/l
0iJPHSQn6Y5GAenBRjshxpsXRAD1b/Vo3cc//vlnQz8oLQigOx7kDpdnK1I6o4Q0WhcoGDdWzO4q
y0pQYOmCo8V9Y25xGKeurwTlIRk45rexhVRydKZdoYnfu8n3MdA8eUAD5f/Ciczb1C0w63fbAZwP
BMB6rYV9pIWYXwwKJwn395FnHFsY+mdsfFQ/K1BdRFWDTjgt1vVkCQIb7jJojgEcaGhTZkuukYVp
lphgMEcjoHWobuQi9gYjETgnPgpoBx28ITA9w3yluhmJVEYogDbK2dK9InqBDsT+RokgmO9hOJlk
lhizQ9YMjW6z7BrDeq7WQuAmeG4PZWiQvEJrHOthDitCsqHvIrsOegdFrmoxMNc26aq3yuWXui90
wcbx7fsv3jveq3WeVKPWkGF1PpFbxcckaepWIVQugu56Deyj8uc/A+8i6mjudm5w2fismheiT0i/
DwnIiKUJ0tOHWDvufzNuDP+2m6CkubRuzCDla0+roOvP7F79TlkX8DB30cuVgn1LKJilck+ThWZu
BPGaobKUCBiqWvEAwzAIvIUvudMB7wY3fQBbxl16RPMYCk80oULC6FH/CU0tZKgkIZs6d2s3fwRj
qdhWQ00xex904w/DHny5Pra9qCjLA0GUBp5P8IpCp4bZWVnpSdxWeh9UsRUadXUt5/PRMivRu4EX
dmxxmJOd2XpfIqhGS1fYX1M2c8VyG8mVbun0FQIQSFFZmjs9REH+sm88XGQVai90DA8EF8xJdGZ9
0IZYQZXDJN5kXsWD7BIU0avmWU2SD3gXlAP+C8bG8lneanlfyQCbDHfOp6vZGsNKEvlJnn1uYZhT
93+kXdly3TqS/CJGcCfxyuVs2mVbtvXCsKVr7gT37esnoTtt80CYg7YmovvJN04JQLFQqMrKrGp3
1jsKM073LUu/JrmkZi7+fSRRuqphTpKP9lOENVQNEP+4U0KlNSpP0yoqiVlC12OZ2v8aYSF0c2UV
rbKsTsNcL3qJUHXr8TmvEIK5fPyiQOwCnYRuOPgU8fA5txIjpZkjMIvjARl9qwfrQM1kt2rGvjRl
mrtiU5BzfONPe6et7Fhu26ZsQWs5AvXZBiu1Xtbe8pfGerm8KuEBYRYeHX6AZ9+VRG28R2orwec0
qCGNAfJaY8npCGMu2zGDjfmBI507nn6CvJCrT6wJCaqgepfsnLD4Ra9ZY/pD7Epv5/Mfa+wr3jjD
tNhDjZHcPiy7F1NN/KqpvMtbJl0Ql7nTMYKWazsDirRfX1qMPSVB7ruo7oYUlSBZp1344AZjM0BV
mB8DRoL7RjtWqjEW8DuAWOS5Qf1psIYbpUt3MWhUaKPuOke/yvXl5M7VFd7Lkk9Y+HVtzHOB3aji
5l9W1CGOUo9MWgbOJ3qySwzhX95YmSXmq5uj09spVoyZHV1+0q1AnT4p8/7/Z4L9CRsT2dwqKakR
7+wIlVcnC0EzupszmWqX8KpwLDBSgvYaAxGcma6I7JWYOej5UyCR8s7NQrUzM0TZdqSe0vRWCUlQ
WzZFI/yYN2a5Ly1to7Skg42mNbnp64O5fL28e8LfB5EsCoPAZ2o654mptVIoeWEWveyUZycj/VHv
ilSSo8mM8P5G1CxLQX0UqvVrEVEvUmWj6CILKFwQ1K7w7WBU8twJzGbQ7ThHzCtASw401VWiqhI/
k5ngFqEOdlPqPUxEwAx2d3Um6QSKHAxDggDKmmyAmqf4MI3JWZQeN0QyXdnlp36IvaZ3AnPcLQmR
xDuhLaasBa5Q5D78yEOBAe3CWaw6LFAyDdzaHIlnV0UCaSOVFhMGI0dvqddOskThFv4xyyNKZ7OI
Vkhy92HbAud3Y7cfiGtk8/ucF7gdED96i98fl6uFRHvkKR6uf8ntJ1sF5wgNTfAu6GClrnY29N6j
WEY0JDwe0KwyTnYNtMicBcQV13IiWEjtK8tevSwOiKJ5SXHf9DKmJqEtqHgx+QCXAKd9/uXoah1N
rovhW3B9tsdmwGj9TW+a1YPhQoY4RJ8pvc6bkkqSFOGjlPyxy1+BtW7SRU1x4/YduH0xbe4tYQXS
BRIWhdcQD8qp1uKzl9R/A88RnuHGOrfDAANHy5zhXkqpto/rbt/L8OGim2+7PuN8X2mUWVQlC7Iw
xqhYJZ5dJjt7/vr34Xtrha1zc/mVE6oLIzg4wjm6M7pHRdb9Y3kPX9HEvIDNmizgK3G4VXRat1rm
Ahr9TFt3CVV90119K4bqGW32jprts6qTeIbwaDBjixQIY+gYYzpf0rpQvTVSjKeujQ0uKms/jN2n
y7smSsbZGO9/THC71qnRsGDAHBOw6n1EK1awV6LdmknCkdAMCm9s74Di4fthdDRKu9OBYaJGYd0B
SB1BVSVzl/sUfFgHm+qy6Xbh1m0M8jmKrtTQVcCY8kLmq3YqwZyN6dPLeyf0CMYfgqE80OrzLKF5
gkslSgGMyavsqEHlLyX9Lgd5xEyKG6voDzQZHi6bFGbngCb8tsl9rXNiVjpoUjB0WHn2CXo7d9Pk
WWH2g81aJDeyETNhSHQwzIp5QE3DVXzugShHtBmCIWg15/xlsJT1EfgF4wpJVOP1RtwEa5zYVLKv
QmfBvAoqLQZqqPygKI11G91TlCKU6aoqv1Xj4g3t1x6o/subKfQRcIWDixxjqSD8OF/cOtuLFUV4
uhmJ6isVOCX0RJLuic8Lc98IGCjb23w21jdWiqsGUUm3PECa9u1POuH28tRd7Pf75UA+AvQFh9dv
g5yDVHaWJUOBNwDajvvM7I5tn+6Usdxd3rv3Z4RRdsxBYPPQUgcX+vneZYsyWE2N2crUVZ/r0tnr
7mIDLvgTlNg/L5t6Cw7nkZfZQuzFoiymtnNuK0lLohUV7kco0+Ie3Om+dQUWmNV7SW7xKt0VX2St
2fc31rlFLnuy8M50yxoWTeu2Tj8r9McHpodhAlQzICFibw6eOjzOAD/T9AFMHxDjamo1UDSj8RYz
vlZmXTKEIN7BjTF2mpu7cYzGySIusqg+qI/ZkenqaAc3MG66FMMVINm8l+3g+28LpSTMpZoYrACv
PC+g5diYiV8oljelTuXlZXy/IpMKLnuG6JhADAmiA+jEARvLOYZJ7QFw0RXNes30SOcX5eI5k+QT
Fnk65B5AhgVohe7wbP9O7ZjLWmO8e+xIsGBQr+6bf/BRBJVq/PjAejam2KZujqle9KIY+oWhBMGK
bw45hJhjDyCyb5ftvI/qOBzw50C62AYEh39fOXpUtPkIxLKjeymuxXilu5LsjC7y506VRFmhMYeN
KYMzlj1LzxdFnMpa6LLSMG7p6xqDgQX4kMmeHpU4umnN6uny2gQFJSxuY4/bRGvRzEkjE0ORrjsG
ZFLC3AdL3q6/kQ7TsWDKRyYmrKS6Dnuc8JQ2AC+PNdHmNlz21TVDQuZ742YI/rsWqfAr3ljj3Z2W
s95Y4H4MMYcYQnx3x2ouj7iDGWjVG/+pfPL3RStcjaqhQQ7k7ULm7n+8DDSM8S80dConfomSuXmC
Xq3+OA7dKEkRRRED+SHuFNwmID/iYm6b9Es6lZiUoqXzNKzO7GWrLQmEom95a4PzjbXRFy1fwA2Z
dr2n67dFirL97aj9PVYJ27ZZC7dteM4ttFxioEfUJ9TU1ehA/75axUwgP3qjGwIbz/lnVdou6tpj
ilhh/2oL91bRh79+GjALjAkNdDKGwQNVNS1tKzXWaNis9WOuJFdd0X0BOOEwuu7r5Y9WFCO2prhs
ou1N/BVl1Yb28hm8Td7S1X6z/GND+m10JAFCdGlgBgUT0aYFQR0eemitaDknI+J50tgnFElSb226
U4Qxc0ngkxlii95E8yWtXeBEwHdS98DpKyijJwhFjizhE6SYOCcd1XMVnyL0e1iQ2tghzTi17krB
qxKMgRomfnQ0j4VHj0WY7mRSsMJFGeCAeBvmecc2aGRGbvcEnp3a0akh856CwFZPZSxX4kVt7HDR
oGq6SnN62ImfxjdFbiZxa9+t4X9TAhHeGXhr/F4Vt4V2v5ClUxEXqmvdh9ZgCE6tgClhlncyFgDh
BkLpDaRITFiUrzIbw9rPoznjqwISYT8sa+H3irPe0iIvdpe/KmFE3ZjiVqXaTTzkOer0RuP6DnWO
iVLtL5sQrgZXA8K1jRDBd0CjjigmjToKLdZxeSWRPuytJh33dhEXXy6bEq5mY4r9KRs3H+qKLMra
seTIBVHXeL3QVpLqyUyw62NjorSrnFQKKrJpfGMMT7kjgVcJwxzjlH6DcUFc9vz3KbGmYimQFA/Z
elNggGHNi38MYzy0ZXfMVBm4RricjTn275vlzFWHEXO84MNcJ4+a8a1vOknXWDALgtizMcEdylRV
RqFU0ExmrK3gfXh0X/VPQ9AcdU/1olvlY8FuY5A7IrsfGqunMDjvon3n5w9m5b8MAcvuQFn1oRCO
iwLFZwRWcEVzO2hFShYpIw17qoRxSm5SZz244GLyPuDbGzvuuZ16VU0GtkJHLQdRUVP7zvz3UwQ4
Kcbma0DOFQRm3EkNWgPYkVNgCg7BIB2WH/XU75pRJl0s9LmNGe581EJtoO6GmJMmn6dMDaz175tP
6Fri9kEplpVheShOhXespRVAyka2H1c/CP17cm0UKN+yUHg29oo7jDJbISVj6hCvATMl1U80zfxJ
xiYhunKg+e3i9/FWxOuBiwWREUFp1kb+lj/FB9P0YrxSTDTZq9KTKwyxXefeKaBnQakBwwio5fGD
xZY+Ush4TdBmNfsd6l67KrIeSujJub12/GtXBpYPIAWUhfAO45vDpQKajgZyaCEgBLHfxcVwjN0u
Ci9bYd7KL2hrhXMzkMvFxG7RTiB60E0AzA9XY/yBr19DC41VraEMgYbQ+VeJLmSeNFXGJrXcvaMM
P42q9+x+lRGHChezscPFaSedaFMt+PLTcniMV3Tq5jr5TJtW1ogROt12RVw8s/pKcZsMPQyA/9vj
AJ4eMBkOHhSkAe2QYR4FoeBs+7jvyJkn3KcdtGnc8UsJ/J+2u+wDst/nHg1WF2VkVLGYOL7pjbsm
k/y+6HLDAqDzqQPIzor85+cfTQ2kaNqmgU65Z8SBecKswY6EKqaGbjD1BaYhmUy6oBUIJOzGJOcK
4AlNJ5wP1NPArt0H00m/Me7ATQ69GOJPTUCe1V0VJg/SSgZby7sPamOYux7qvKssLUGh337+d1wp
+aT46h3jAs7C+kYG+xGf3Z+t5b7fIW/LwclgLoKOat8nXl9KXq8iC4YK3nCUjVHbtzkLRTZEozq5
TTho3xWVenEhgXoz9+V37F9KPIifoD7NBXAMGSASlHoZrqsdInEMMTZ0U7WDr8/1fmzToHJlIlOi
QLE1yTtkMUSt02JNLXE8Gi+njpQecWRYQIEZvEsQvkEBiZ4P3+k0gSICfwzw90497FfGV9Onyz6L
ZxlhiNAQ6/IAwg5mLZ4xOYuXCtjvioZ50YHR6JDZD1orKfkI/ACsTWhTQMyFYck4x1YBKRtzOynD
rum/F222gks7lY0+iQLrmRXO27qkJVVe1RSlOW0HdeB9PvkdCnOMOEGVcsOy2g7negZqcjgksD5a
KLmcB6a+w80EST+KVi10CZu7Kr7Oqle7r/0xmT09uR7ch254vRxuBY8XDDVYGkRv0coCHf+50aha
7DylUQVCPuqpJeDeuua50fc1ekV3LbhsTPBxbY3xlCGls3RJ1cNY235z86deK6/qKQ+G8lnR1EMa
yThehPaQjIHxHxK4EKI4X1xcQLeFWgtmavripFlUR3d6ngNnUtGn7knmZ0V3HFf6eHmZIueEhPBv
s7zbMFj9GiPDUOmeAuyh5I73AQuMEAB6y4y0m/0FmzfgSnKa5smM7oXybE3X5rD///0+t3E93HDu
Gvx+HT9G82msJZ+vKETgxfL77+d2yLQb22xU/L6qPMXN4het39kybxMQZyP6bKxweVGVaAChl7Ci
P+RPTPEkC6Dy/tX+7vjO3ginq+aTXARRVOM6s8olSOpIFBD0sLXt6+v00OzRyteP6TH/zCjqc1lL
TrSVJroweMmi9vQOg7H2ml0NI8xhIu9eIbEPULOP/1xS5BCbwavGBiAaKmRcnKiS2YAbG1Vog5vW
y6ap9F1FRT0SMta7y84nCknoLv7HFE/mms8gLnBstAyqAk9Z1avXnWJ/J8XVYskiPPMzPuSCkw9l
VpBpIuhyqwI5fOJWXV+HUfbJGdHBJ6dqgN5dN0sin9AQEGholFmQduebPGWvKCBOQEjIhofmH7CG
PGur60118XR570THZKno37ugygTVBfs7NoGhUJVc1xdQWDVTHahu9gD9qgDQi8NlM6IkGhyGUHYC
1wp4BC32d2zsOFEb62qWY8AqjPYAk++mPohA+YQ5Qroj90CCySZZREEVUHzIs0ME3oJ80bnFuW36
JAETPnj878rupJQyrgR21rwv4M0OHniiGUiSuCX1q17RyKVQgrXX0+gWr5Yx7eMyC9Y2O6Hq+rPq
8oOezr8ub6XI2y0d7W6gIXFP8c+RUlVWd7KaKpwoaPtT9QFwE6jCZWBMsNdbZ61l6ZlwIzcGORcZ
SWrVNf4Xmonmm2Z+VbUyzhr2E++2cmOCC7yFtRa0LGEi6TWvpUfaaV7XBcV4vLx3wli73Twu1uo5
BJ9SvQEeAZIgCrROgO89dpBnA3zkRsYsKT4peIeFpgJmQbne3JzlpKkiZBPtYM5eV4x+U/SQEoqO
E5iFnaSUpS8yg1y3ZAUS2IZYAOtp3eigbE/vGjPyaKmBr+775Z0Uxg2U3f6zNu7rQtVlMZYSg90T
4kbU9D+IqzJ09gcyI9BngIIRZUsM3XHxthhXCyyIIEforfYwuPR6IZ3EJ4TubTApB+SzANRxn3HX
WIUJSj/kfFR7nfSIgHW8rCW8C8Lt2hjhviGDUg03YoxvaB68wjkldeYRffeBMwG/HqpUUNGDz51H
vAXYK9pNiHi2Nu4tvKYd/SGbFsmDV/itIv8H0bjFHh7ct9q2C/RCNAiNKfhWVVy3dn0osy+1Irky
hHagX4p6JVj77XcPjbkdACiDHbt5rUGESYqv6fBU6hKwjcQM/8RY8hpIVQomhBGthOKkothrlr5a
7y+fjdgMAW4Yj1zc6dzZ2HWTIVlYABItP7lW7S1T2Bq1vyifL9sRhgDgJhjpDG4lXiOiHjsQ+NVq
BWUSKCxpzWOazIFpJWE7Gru2k77dhV/PH3t8SXmdB9AFDpibMMz0Zq6qEyo6jeTxIto7jKOyyxxC
ne8Y0+dmKbB5QxWCAOwXtQFeSxXiuwY0ATuQm0msiYpvbPr1tznOwXU20pJ2INHJjm2xM8BjngQY
/rhTvjghy1eSK+TLUCPU7i8fHYtl/CW4tcvdTbND+3GqGSMYG6A+5Pv8mByA5pV4oujE0DCx8LzF
jKXJF6xcc1Unmyboa1DiNTZo27JGshJRtMPckQmMvI7QzRd0rKaMZ+Tr+HQptLY0676au8NSrpKV
CP0CI4NQn4IOHBBs5/EuqcuMKoBWhL27N6LPLWofSUhNWZ4n3DDA8ZhYM9ByfCtD6czKtKwBMAoy
YBA6XSPfJgD+Xz59YYYMfUiCbhDoot4xAdeGXoGnH68YdfH768RvwLhBfO3Z9pJHy5c3g9juvHM3
rAcDfOg/vSN/7RIKOvsJxNNNayQ3q6F+J2pvBOBemv1JeZ6nMveqMtUkYV3oGxuzXI4SD6htlxOe
n2uXPVtk8MioP+W1Fki2kyUg75YHVVm0oNijnk//1aHpKwuQrnC9i26YNvl4ID9mX9/RnVzTTuiJ
LsZOIEbNGNK5HGJMMXTcuhWqi2O0y8vlqtDjXZ6WOxeQaMnCBCV6gJb+2GJ/y+Yl1UZ2CjmRFhxf
X9znN+3NG6gDJl79i4lWTAcqOTDh2gARBSkccqR30+0pWkXQdUR+VBZr2AzkWrWHU0UsT6G95C4W
fmkbU9w2Os0KgHTW4TFafCrNR8hqSfZO6PMbA9zezXjNLYqCvWP1WS1IQz3z7MzDSEES1Ffgm78u
wsL2e9AfK6+RZHXijWQTAHiN4jNif9zm4ABZGCD1WSG+l/um+okj9Ctntyy9xPWFXxi0Rf5jh8uZ
xz5NQO1AcX9Zj6hWeLR7qFNJPU6grcikG38b4esTDumGVkepG8x2yX78lv5KPut+58cn9RibYXk0
d/KIJVmYw4UOmtZ2sqawWbtfKrIbkUqnzsNlF5HZYGFle0hpHKEcx8RS5uhgRe1VAlToHNtPl82I
QLxn+8f3cPS8aTS2f6A6fuweO5ArET95As2tb/n0DuNkMt8XdQughM7kjnXgtHjV1L7AcKXrMvfb
F/fd3gU2EGIAJ/kxCR/ZW0vcHqo6lGCrGF9Zcc2KqM2+6QMTuiJ6UO/J60fqPKB0AFufCbVDXNHn
JwaaPggd0QnftImGhKsfs9r+QAh0gBV905KHTDTveD01JtL3VRg7pR9NlYbp9vKR1uZnK8t7Sf4p
8sCtMW73wOzQ0C5DRl1EEB8qDlqv+3FnyNyBORh/P27NcA5o1iPIDSqYScsA/uAx0s14nzyt/voU
++rhA61exl3yew9Z7N98WBTNoTHqYc/Sf83k6yxl4JAtiO3rxoAzdnFmvU1wUy8DadkbCQfxFccv
Md2yo4H82mcvgfd7CH5INmQPQAX7943J1c7UjJSYr0/Mxyjfjy76BNk3V3s0XBlVjrC1CPYXzGjq
qKK+gyMZs76uE7oTYavkgUKmA+mSYAZ2R3fpCRsfpGBMN2v10OqA2sSmJGCJbs6tee5SQfcqdmoD
GU6iguPJUrw41vy4BPMmEi1wJFuND0JSSTAW3ZgbozzRLoUSxjTHrDQTabf52uzdpD2Nax1kY/Xz
AwF5a4tzH73p7SyJ8PoCgYvyyXlJcJthXPR6/mUsUCbo/XovQ8a8lTDe+c+fM+WL77HqJDSfYTO5
dp+H0NiRnblfAN0uAiVkKI/08xpGd6i6HqQQExZGLtnmfHfpS7cHlBwXkOZp31aoIzPomR4HM0h3
5Z+K8FLY7i+X/WSkshO0VFjaGr2lrUmg+Ibjo/QKcx955G6tce7aomCUKhOs0bbw7dn22/rLZYcR
5aobC3zhY8nGbFBKTP0OSetN7o+ChJcNMIe7cED8yGjnYhLC6GEA2nW77MUg5W7RZbeAxAt4FCVG
d6tySWBEu1tf2CsJvEX+RDx999+wOwr3DGUBV4d8BdPQOo+XbU7cIk1QBJvS3O9q965w8ufLuyZ8
RjsbG1w6kGbz2DoRYnJ2pLfNiV1rEGr32GhUGkSPsm6qeEmgiAf4nTFTcNdoabgrVgVzo1bd5Yn5
kLaujJtE6AkWZBeQtWHCnJdpicbMTZsYGY6qNOCuyr0uV70BbCiSrRM6A0i4gQxGv1flZxI0rY/Q
PsLxRM+oGYKrej20X6cdBKMflA/QHqOrCRy/jko18A38SHmptk5pA/AYdhqaIslcYNTHXh1PNTpg
69Bbk3xOwoNCt4xRgOHtxZe9utKdVtIMNKz0l5H01xY1Pl3eP5EFBpZiMEFG+s3FHBo1xgR1B6Br
E3qI43xnlPHnyyZEnrAxwXPOrpPaWkUEFdsm63NPXe1TZE53RiOjdhJdvGzQD5A2uMI7uIjiVnGc
TZhOce3MH7T4Vpn0qyLuvDhbv39gSRtTXEyAIouyjBaw9Sko82wHrao2CSz37wlkXKj//lkRFxaU
JTY7yOTR0FqyMFPRqHVqH6/xcHaVcLVlBLPsrPngzYSOVIISq/VuaC6JCyWzZ0y7qtBVyk/53tqb
u+wkw2sK/cFEDRfsBajo8gnEBLlPS8eEWdjVi0dXfedMn9tBFuNEaS6GH5gYLyZW3hExTIY6gIvJ
paHd/zDwiMuJV/U9wAhBIasrCB0PQ9bwPAczCnwIKnXFhPpfViErSfw4dq/WbrrWemNn16s03gnX
tTHGxW6n10liV9g9IGxDI0henR0TlNNiz73W9uzO6J+V+8z0ZG9x4SoRgxjXHaju+AGgLFVrV3Gy
MiRqezJiN/HndglqdGgmCmXvyx+YzBi3ygUjh6mppKjfVc3nRHUOrVPfW2t3A1qrD8xM4HHyZ2Es
RG4eRH0zTEnKPCUrCWM0CLup2+ttJcEWyZbExQwln9qKJugKK+SLUmp+tDb+rD41gwySL8wmUBbB
9aRByfMdfFhblBm8OFhQE+IVECT+YiFPTn1rrwfE9uVoeWGejDFrJs0KoOo7PDHmC+zBTnFPuemR
6W9loF3MJ8+wUEBh1RqZep5wL4EkIWgWOqCK426tRNVadKYLoFgWqObR+mFUqtVrVO2I3trusisK
o+IfWw5LQDbugYctVCLTIg9VSG9AXPGl7M39PBuBG3cnq9EOKB2B836QoR+Fj2dGhvK/i+Snnmo9
1RN9pTQ0Hxj7SnxygzZMDvONEnzoE9iYYvu9WSOtDIU2GiDAxHyp6UNUxj40uGWpGvto390vGyvc
660f1NW0R0Cmk2s9AqLKCKKj9qiCMuzbHMa+fCRBmNxsDHLPN7TFUBfrYTCjSZBBOGKuqKRrKDPB
eWKZxfkEcggarqPmZVVyRA9EUsgTVTEA7YV+Gfq7wMFyh1MXaQTyIq0MYyO5XZBklCn51q3z1TJU
e9qQ710mo4IXrmpjktu4FOpi+ojRntBa77MuhiD7l8sflWxN3LYBZRSRzEXAsOjnNbpbhtI38kNt
3afmayObdhAmHH9Ww9MNrGm6OJ2K1YzJY5Uey2Ffy9oXwpiLHhqLRQBaou90/gVVea24AO9hdCwO
/42Aig8d8eiTvkOrBtJ2svzm/7DIggP+D6QWt4VL5WrTQOHcqeszBnMmQRTdx/+Y3hgCZNDvZdPf
IqcAWToDNeHpCHmg8yU6q9kYq1EgHjWFb6UWCpSTTEpEdFRg1kZ1wMEUB5KpcxtlBZqOXEMKaqyz
Z4xjkK63SixTHBKFdEZcxKgHbAMQqnMrpjsTA09f9txmiu/5nr0X5T0FkZMTtHKZ7BYepnwPPium
1Uqh7h1OSXdsgGkanPJgtV5qLejOJCj4thKYk/CINha5UEFJVGlWiuRw6OwbWk+48ydHhmwR3fbI
3jGSApkIUMrz9ZdkTpdaqSLg24IanAMQcUC9wv28gKem/PSB14KpWiomRkCWiaI1lzZVaWRr/RgD
G4SJqFuidXrvNY6an8xCG3XJFSXYvzNj3P6V9kTKyUDRYsrGk9l8V8A+ejnwCS1gYgiDcm9gJ871
3CbFBDjYOsPEda6hOnUsdVCvX7Yh+IiALAfCF6xSqIk4/IdqzdNICqAVtH7eG3n63Gidp6qNZIBe
bAaFCTAouHhncSGvaSq9xpBkHcY5ZuBIdq2Sl8aNJC79Fp25rAEdMtBrGwxQ907qPBuMpnM7NOay
+JGC92sMkm4M0a+NyZfS+NLrt2P14/IGCj5cmHQI5mbfWoKcz5W5qtfTipXl1pWjB4kV73TnqTKv
NDWGfu3ny9aYU71b4BtgEGtEcOUadUkyxtbqWHjrONM9NUcfAMZwzbJrxVGOl00JHo/4YkE7C+Fu
B9p1nKlqBZTLIUASp+phVn/2IHG2nGBRfyZSgkKhd+AuZDLNoKTVOEePk7GhM4nycKrnJzOFRLJa
PfQLnf/+pYgl/bHDXYO1g6I2CJfrkNhfpv5n4aRhX33VM0lXR/jd/jHDIy7nKsdCTZjJi2g3aK2n
6XR3+XBEJlg9FiA+HczkPGOq467EyWwgYVH3AUmIe5xcIslWRa62NcFFBhCb06VKcPHF9VMzhVS9
KtVbokhinOjo2fTXm8iqAXK78+t1IICMFBRttznvvo60du57M0u8plBllRfBRY5KxG9LfI+76t1e
n95m0E7xIT/1kEfWwn7/kb7TmR0u1K3GWIHTG/fqCGhl+SYP89JQz9yph8JXHz/iBwjdTMdVf9c0
raa+Gt2G5qHu5k7QVG7hm/PShZetCA8Jg/tvUq5wN+6QAMRdjEzB9AL4W4K1XHegDb9exlhySQg9
7o8Zvg1AW6MCUzrMWMY/0Xi15o2HCktqyl7L4uWwYSCG7n/XpXE6Z8qVHiEbUx/HolyfzBqEgKSQ
FHFEARSjZb/NsOVuHspNQuOqKxAGpuQmGXQvTl/U6FlfMpB7U8kJCZ0bZSkU++DiwK2f26KgFS2n
HJCodL1r8qfIIYFVXbXIhrMZbnE70i+XXUJoEJce4PEABoBG/NxglpS9irI2FBEy5Rk4Hw9g5bsl
y3dRTADNLm+cfjmNuRpcNiuKe5jJNWxMOCOs8eNpQ9/niksQlHpagwnzhztK8iGRDyJVRfsEVT5T
17lDq1vS6/aIrzeiL+oc0LQJteWLC27Pv1+IwaYGwUUAal4+78rKUVtcC+DUyXF9a4FKllSAWeR/
4M1DlQ1dKAvY3vMj6mOHgra7ysJmAf8u6l197uyacv0Wd/S6NXAvXV7S273GJydbg+wP2jh8mRtm
l1IgOMx9dv/v7FF7BSl6lG5AOtcFgC+xyk28c16ZZgz9etn+W5pwyT6XRoCJbEACCDRFdh2tx+4H
q3pr6Pu7x+YbskBfeU6qPTkVITnK2GBEL2zUh/5sNvc9GFo+0rnFebLxP4BIdoqPqdAuAIYES56u
ikmy26IvYWOQb88rWleP7ojF2nHrFepjUUtrwzrO68J+8g36uQToDAXvMjTu3D1j0i1+mp7mD0dw
00kBDaKgvF0P+2M2zrNOHa3iHuspSOFFrk+T+7H+QEpjYC6A4VMJOB84B61SN5rJnGYhWTUfZXwv
RULgazlwGhjdlRyQqCaLd8hva/x0XDIVlULTAZ+4r5+0IA/jf4wHfdfv46CUuL5w8zamuPC/RCs1
9Rimssxb3Nmbl9OUfbv8eYki/nY53AFRR3MIiHvY1x0fqh3Ln/6bQoj4K96shSvrLG3pArYPVg71
ufmVWKGFnhX1S996HoIIMuSefT2/4ZVaKc+tKPhvl8ilvFmhqgn4RctwJHmQI2kvSue5bHtIW8qK
mrITY/++cXfwaDQzUl8gv0CDTMm1Pdp+bv+4fGTiqLTZS+4KaFa0NW2CvTQhXJg+spkLpnI1ox/3
UZUryElvDHJfmDFGpt1FWFZ1zfCJdN+fKDjyAOiT9iHYT72LThtTXLSfWj2aHOaPhV1AjSD9malL
6GZofrgvetZK5huF4XZjjYvv+jSUWmqxcLsUAdhDbsZpfrl8WhITPPYhVmZHpR1MTNHsNSvkDupi
f9mEsBy3OR/+EaQxmmOSw0YbMARMHo6HeG8DDUV38U42WCH2cXDSaOhGoLjEeV820XnCKDeMtWB+
u3VjPWiKbnd5ScJds3UU/MCdgVye+5DayHXnzkXHw7XHm0XVD1XxetkCc6R3jraxwC2DaMmkpgmz
sBxcEwSmJ1t5ra0iQJAAs4DsiFh8e2+OYK7fhFCcy1/smWM1LZQU/s0kbD8Np/6OQBVzCbJw+JnN
HrL8ywsUnRM2D6161MxwM/K+bbNKcLRWoYnGaFf8ANMgCNWDy0ZE5/THiMGLG6zpMqxdDiMdlqC6
eezNqyVjshMacfEeBVWGBiw2+/dNVK2LquwqMoJOx9ACtzXvUleT5BAibwAZNcjQTbyzLL7DtkIS
jpjjmmLOtfoEdw61XD/mZRNC847J3bq+m9mSupXogMBhAbpwjCPjQcktq5oWpZwNt8JFUQTTQB7L
YvHNbpb4gWj3LLSlQK0MJlBUUc93D6wHDRTBtAoNleg7dfRvU7NKvlbhjYR6FVaCbgCGnThfS+PF
LjpSg/jl2+QzYZc4HL0GQ0oe2QORuZM1okS3xMaerZ6vyW1Vl6IFUYUDyPPWa9tJgmJ+JrNvdbHs
y2W/xX+5wCixarrL/I9bW5SYBVQ4lxSDZPX9aOu/OpX8jFI7KBU0wcriVzMpHsanAxcaLJe/LqGH
/DHNz77E0wjFnAhorwXMSl2Se2TJfIW8XrYidBA4/ZuiKdNUON9M21qN2qRtFa7RD5p+iWWve+Eq
/vw+P3MVz1MDuTj8/qjm+7j9peQFQEo6iCIvr0PoFMzDMYoKoSaVc/Qc8qgF6KKqsFh25Tx62qB4
lfV1jF96UzJHJjPFlryJSFB8MiOzBd5rBrnSWPqdHnsp3dX6HmWB4PKyhNu3WRZ3UcWutowjxbIS
Pb5zKiNQTOjL63n4ETMgqgfMGdUmfvhZwSVMxgJmYjYOGpjJ06xK3hrClWAI5E3PlpWYzndtXHUC
gRAE2XaaT7azHmczuRmlhXrh4WzMcIeTlEqXlxC1Qlscn008oySiFtUXsFX5NB7QBhueLm+dsEEF
FOPvhXFH5My9TrWEpmE00FcNl4Vipw+ZpgQdMPAOjQPgvr5PURRWzShpjskWy/5944nuaJIhrxEJ
R/fRcB56QK0jPejb56j7dXmVstPjMnMlzzRtsmEJTVpvAG1j3K0HHPVH3H2zl1w0ilPDXQhQDaEN
kQubsSTnuxzjoJcXI942sFQx3WMNJfDzbYvXRumonmKSNu2/Z275OS+jK4xKBbFKF89uZJUk9le/
u0TcP/a42NSZDgiFCwQMhjcwQJIw7ZKDHG8grE4gu/y9Ls73KbXLxqlhJzFAwWoEdO/cpuRtjix7
lmHwhB6BWjETPwYDJo+qsUvdqtalRBTMnhvlE75ubzYl5XaxDQZ8YkwJSP7OD2rJ+5Yk6ZCGo0Of
h3o8JO36s7IiiRn2hb47nzcxkn/NcOcTK6oFyhlwdfwPad+1JLeOLftFjKAn8UqiWKatWm0kvTBk
6b3n159EnzsSC41bON0zM3vHRChCWQtYXACWyayWiHZJ4pdx8cclmacvruw6K3yuQTaLye6hcm7x
zMy9mS0a3lCgwjqBRZ+l4BTQbWY6ZRKZ8t5M0RKiqovOZNR7TWTIzpewNcLBLWLcIuzGazDhB+Gn
ZpBxwIsWcAvCOd6sriH6ygESRYGqKjjrvytr7aEpZnf5y2W/lt8pG2a8Kt6CTYwDGvQG0zgF3rrd
CDJFLf48ds7LZQjhgrFZRcwfqkiAcT7XgQAtWoYO5fj0kJQ0Sa7ynF6GEN6YQZvxF4PbFEgPVKRZ
gDHUfnx09/qu2RuRlzk7Y8+yibHty+b2RDHIRtvJq4ql/kZpxYF2AybEAamejGBAz9MQdEf9IGvX
Ec2Im2ANwyMKgQFT21wER8mqWuK4SHZJU2seRJKvdMM+dlVNZ1ULwC+8U6qVFphm8ay5PmQWOYCt
jnaOTaeo+kCGZ/Nj+Ct0uhTxRGqbJRLUPSnCQ9TLOtZEHonRHINNuDJ9UG4ru9RYUpt1qldrvx+j
5mlJkg/0HmwhOKdHYYsYXYrO+zUp/LSpDiRKgsseKbICWT60EoLHhYX08yiBUJ6nqoOSvVLf1K3u
ESkhvShEbBG4C8Q6G6vZTWiG0/JgtW7MfvTqfGeR7APv6i0O539dOTRp2QAnXYK03Zfzgzv8+chi
oUaKMwlkLfz1ocodNa/WGsTm6eKZSXZv9R8gFUGXDqMHdRAmoCR+vh89Yyc11AIQ2tdSfahnSRZZ
uN84UTHyxbIDfIbNHJVxxk0OXjsldNat+6lYny6vkjDIoVD+F4N5xPZyisxQAqU+lvTSAtuH+Ejp
41GGUU1q7Op9hQveQi9jCs3CZB7apXXQfPDto1aCbrcsDuFkUNosA3eRdDOI/3421YjUDSIpty05
joY6CRMcprbhY6LuUOjr42UThM8JtP0j2YA4SpAtPF+2vCsSHEB5iTj5qbZ2xPheZIFrBUO6j9Wb
tsq8wZz2l0FFhwNSNwjbuGjpeAaeY1aOo6Sdgjg51nex88mOD3l2alPiVQRtqqPr5atUXZado9xR
bqFBESEHI1OYNuM+VDfJ56xuywZTKvYKEXlP3bFBpsSvxyc16P0skD0uRFevLaTLbV8fEydyS0D2
sMyFigQMPgxfdXMHSYT/w/y4IOYBD12rjAkS/cyciUutKa1aWOUusVz00RePlYm6YTx6fWYFl3dQ
cGvZQvH9aT1SBH2C7uxdVk+3IDjsfWgj/kLEPfx3OFxVEhTMMebhkRod1fu4OhrqPpTJeosCx5kt
nDdGST7Y9QyMlrLA0fhW6ie+jXargqLVgKoysrT/j2P83Sg+bqh2ZTHixmbnfB52jM268B0/fzb8
4v+gLSK1j0WZTWBs+0lL9Alo+p7pw5VB5fcH5Sl+YLIcUTBLLkEy1+CuD0XVWGtTsC3T/rS6D/E7
r9UkApgyDC7Wz2MFjtOOLaCTYVrk0K2xryQfIPU9cwzulqLmRTwULkTKFwxzgNEGtBrT7t3+jdlu
9BubmBk1MBJ9vjcRccfOWPCS0cx27yQ65tiieAe6yF5yTxHxaNgqmksw5IADS+e1ZfPJmSx9UDAg
D/mxMujQhoF+gpDqR7wEmDaGv/qar3t55oG5xErlXY2CCHz2Czg/7KIyCjMTv6DPkS6owW/dpRTk
WAi+yxUTQZNltAXxkCmxoxcLnAC4M3P714LC3VQcEFzoSurntnmIrc53ItQIZuXh/fu4heJO0drS
FqcaTPTAG786c/EjG5Taf96PgasZyxmAVww98Oe+klnNQnTGhDLolRert/P0bam/XsYQLdkWg/t4
+9qBjLKpo/MUOuy5fUQ1/tDWSbBGslyiiEIUFFvIE0DOBLMd/BHiZErUFyXIBzucw4n3Suqie1pQ
Ypyz8JXfXbcbFxQtdYr7iOSzE6kYnIFz50oXp2sXzrAz+hNB8NGbAzbRxJjZ9M92RCf6HYT1Uljx
6v4zmTtp8mgiBrQFwPlpXs0qTcOaOsM3jUickTkbd9VBlQ898NAVQCmOb0Cc3CGPKncBrWN7o/U3
s/U7N1M/LL9isMDQZZUQQSzGyBEGtNlcBhp4OLeMymGZYgcjJk5tY2g1hxYxxtLQj3LZM9/AgGgH
FBho2gTXAv4f9zHPoZOBOgJPRl3bW0bhqSEU4L9dxnizPxwG/xVnEJk0RzyDwNoYorkhK2m43sa5
bDRVZgt/UbPDWklszBMz6prCnA/9sHi9Ogb/lTl8NwgSdMsSFjBHm8xAWUIPg30vblXROl4kKU22
yWcux1YOw9/QssNRBiKE89iUTmUR1iObkMYwu5U5N3UkY20Wbs4GgtucvElBblchLeE6OWQRvo7I
G6z1c57J9CvYb31jC9JlSK4QTEbw43rJpI2g8UKKZbaex+V6WYKeTN4CxSpNRnLwdtlQAENqFs9r
iAW9USeCZHhRTBBPoKPq3GEI7mBH0h5CFlTOzUEZkM1moWTOBMrZum6uf2mt6WscL5i7OZWP6lNO
+0MZ+wOND+NT82I9Xva5t66NbxQq6BATs/Ffvi5qNGGoldngUHMovNV4RpsBVROZaPjbOy2cbAvD
fsbGqFJttELNR4dquQ+O1/20n68UP78CxcdE21t5seOt950DcqtoE3NdbAV2helx0gKThBAGpOuk
7C6v39uE5qtlLBHz+h3xY/iRS2Ij1yaHDiBTQPfg6/wHuVWee9ybTrpX3UVU9lIVuaGNZvj/YHLG
gdp9jasUmGoyUseJP1Vzcn/ZLhkEFyDIAj3V1sSGYX7+YA7jNRllzRNi1/tnBRcg8B4ozLCCFamV
ebX7OFgozsty6WI/+AfChW7HiMrWcuEHrR2jYvirzV9W/arvJI+otzEI7obpQxNzqIhEfIuQPZiY
5tVqh5LoSVHuVuNBGb3KmGk7SZCEq4YXAWu6xPQwnxdRUzNc0zp3aNXHzn5p14ySdV39okss77IP
vL11Md/+h8WLsVlDVo1piCmj9JgcGJef5jU+uc3RumMGA10o6wpPJUXrt69tDpV7Y7lOlrlTDwvN
G+NnCVpXBVPzXlh6/c4OoCteUYmZbx46HCD7FjbBSbcrtRvZkkbPeAlA6zmk1q4GL/66K4JE+vWK
g+FmWblgqNf2qBgt8PpgpMuufO11Lq9M6NpXATgbDpftY98Rf6Bsd5GLFuYYdmizAVy73o9z5LHE
naM9qvHtmileK72ry5aTCx1hZ1WhxcybPkEPCcJIKWiA54ccLacgoZZe0sUReLOcXBwZOkyRNSWz
j9ZHHXKiaEEoD/2OtapXLzV4r21J0BcGR5Sb8T/0wqCJ8txhIvQHDAYpMX03jQd1jIO674MPbNoG
gvMRY+7bIWsAocQu2ACuhrI7kMazwSOX3w0yAURhUNmgcS6il/GQJTrQunDychDXq/ZMp1hGWCaG
YbVmNPjgxsYlWOeiXcY56REl1YIuhommUOe4JJI3sRCFiVehtmAZaG083x1nrCyziRGLYxtEwA+J
QaPm8+XdefsYZiFjg8EdK30RdY2RAmMO7FNJLTCHfQfOLmqgdu3sqmN/2/qLc0qkHIMyaH5k0gFD
uWslgK6/hN/sE+gtaf2SByFd7rVTh6cwpo+gcrDXJW1trw/8N3EEE6c22rp1HPuck2iky0mdEpuq
+x5hy/bdfbUbdtHhGwvRneGNp+K47vzoi0KbH5cXXLinaIx+7SSBEBD3xTnmDG0gVgTW1RvdfZ7I
Pk4lNx7289+a9w+C/YTNKaAN05inHZqgq/Sl7Q8R5Lr6dWeYEhhhNN5Ywq0ixMpnI1phSTZD4pvs
y9D09PExJahxZyh5SaVfhHahn8TE2KHOeB/O7cqhkFmqJMaFYfHaY4Y5NfcxRzIvv5qRQGxv7Zd8
3wZKcHnDhCFyg8p9hNCZx3CcFTkUfQA7t7X8SJNFExkE9w1qxRSuawXDBrxj03nwh3Kll60QuZ2j
grAHYoVMW4a7ilhhB0qCvJnAi5Ya+9zqVfSmDv1OH7MPBK0tEud9lRnPfdameFlWcWBG6QmStPuk
bHeXDRLdU7cwnPetiYkaZQMYY3qJK+jS1a2POruefdGGD1xUHbBTsvl7C5ls7pO1lc5ZIqLY1DF2
Zbc35l3R7S9bI/qWHEztsio1qHr4IfViatOeFPpI27T4CbrB2wn9+N3wqFrtD8eonot4lMQhkc9t
EPl++cjtVnOGIhZV2/tOyb02fLhskvD2u0XgHEGzmjHXV4ShMRiv27s00G6Hn+MuPSwH66j9uowm
9O9/C2hx7hCT1E7ygoEV7nFN3NuMTP7sysbidaHbbXC4GDQrpbZGzCjtbqQrtQ7RLrxG3Dvpvg16
oPYlv0qZdANjCAoxbQhJbpwxA8bI5Kzdsi3kItNkZrYbDSzOd88NQm6uRJJ301u3NNm10HJZgxiO
Si4wuWo8LJHijLTQU79J8j9drHwylSYoq/FYN8YujaHa/t6dROZYAxkgNAnRPcjriPSqVYBkdsUK
g3grT++08rdLJDHq7UlyjqGfnyT12rkNmjptaui/huR3N986xuM4PV625O3+sBw4iGaYRiwE/7hL
oq1aizFDnwBd5v0hHYcApLP+fwfBVRPWum9dbbZtCmq8Q2qqR/TrSyDeflnnVnBrhaA4upCyxzGf
Y4I1/h0aHbZF2i3KXOn80gIYiF2xIItuOr7G1ETEjMHRjMW6cT6HSKslJ/e+xEU0/FUeSg8DZB74
GiAUAVosGcvx2xIlUsdbcC5URWk6hVFvAnwf7s2d8bJeZXv9CIYivwXBXISG1Siwd6wmL7teCJcX
HAqvkf+tYrthQ3eybjRAr8eSfFrJbS0TMH8bs2AdLmqsVwhZZZVzkjjp0zxUeps2y+y3A5LxBhgc
Ey/N90ki8Xnhl7XB4rwFnPhgFhuANTZYNeMp7r/n+qfWlCqkyIziLjQR5kABNNjUAt+O1z20j9Y1
ynnIMavHgeqJR1oP6qpBjOEVyRchs5F995v7NYoNygDyGpv2KSRqE2SbrcpzyuemeffFAxtH0DOk
oakYTGfcxi1TOmmdPWHjQLpamJqXVQBKni/HEKEHblC4LSPxhLsAAYo1XxlIN6x3Zvvergn2fW0g
uM0q46bPdQsQ63RVWjerdqosSbJNGGw3ENymkAFkfVU92rReLcqGYIg10MsLJdx3AnI2NEwjV8IP
aJJ11DGCl4Lpd9TMYO37DsGouLeTqKJhAgHhy3DiffkHx37Oxs3CXlGLee1s2kYTjfXWLwbM/7Wy
/Iwgicc25x8Od6VBZbVt0hY46516wmgrYyzAmP2n8HN4x0rglqyGIjYM/LCGhlEHV2V/vjFM0aOG
RA0+3aS/Hslj5Rwa4+ny2gkun8yofxjc4qE+hNdpCYy28qZnRhlqfx19U6PNMd9FgSkrrL6VXHt1
8X+A3CrWvdrjlQhAKNT8L4lKjr4SP8fJtXxBAo9NPOxkh4fI6ZGiB7s8BjbBs8jdz9Z8JnXlVDZd
4s+melUPpnd5HUVbhScP2K41cPISvhoQW0kTr+j7pvPi+kNIgr7UPaWTxQehHYxpFY96B2T53G45
URVCEjIHjGvvRn3ZG+DJ/YAlGwhuf+zVBZEnRC0oQpHnDl+d6j4cJIkl4WptMLgLea/MRalqMIMs
90NxQP7f60hw2Q7RlRyVbqQ/oNgE/QLu48m6mOVc+pGSUfHTVAdnlXacyurKzlDPIMshnIvHy5BC
s+AF2Bg2c8WLdbZ1Ha62gtuyUuiBFVpXi7LutejdrXX4giwwQ6LXHIpdoEM4DwvIyRVxCd5h6jbf
O0PzrOy5t2VqLaLlQ9oPCRDk/yzCN3N0WQqBFbPFDcFev5PSCJYoRF0/vhsKQuPcPdmJ/YHDbwPJ
0x2OdVYpeqdadEUpPLYHvyyJz7j8Lu+SoHqAxflnGp/LD3U9TuZRt2h6Te6gyYCYN764tZf4Suwb
fr5Tjo2UnFnkG1tQzh0JPH5ZSoBan8HXjWqar3nzASINC4QZffNLiysYST1d1skqw+UiRm6FmTLV
wDVRZqqubfdQznvJgrKLD/8k2drGhYxJWWyQJ7/a1l9P+/Ar8ZufNmpb2i4+rbKeT6FFaPwAwzVa
06GCc+7+cw8JlBAkeTTriF9WSB0Mit+HhuQSI4PhjMqHuXdrsA/TyYn8XHM8My/8IZedTOyvebN2
G2u4UBhCxmJIF8CoxpVd3YQR3o/KkTQlVUJZ2ZOtzFssPLExQAJRa54XZmh7pj45jjSL02zfhsOv
Qo0Xb8AYrxfmpqztTHi3QNn6Lx53myVLVBhzasC2T4vPznrlFiJJo1/haqG/GJI0u2jDkH3EyAIb
k3mjTa8UUZ4ra29RvTYCBwOvTujuZzv9gF9g+fD6NlAGBNy5+2mZVjZTXFi0HPerdWq6Y2lIjkfh
TRNCNSBe1NF6iX/OMSwSF9mQVhDpuF12mpd8s65C2ns1+s9Vb/wtY3wQ+SAStpB8woSMhvT8OZxT
rJM1NDNcvY92cap56nLfVEeyfmuM4+VYIbrAbKE4yzTSQJBJA5RlLt+IPT/0mSvZIJGXI5OkQcdM
I1CG547HGdtmFYkJP2gc6zodcGYl5kB8ks2V342uLau3iJfvHyCzeXNNT4YOUsXlZKE2XHh6knmQ
FPaU+A7cMV4dxhLz3s504/jf2se+gw1clSvoI+sANwasRzs89idox3goPnqx5K0o/IK3WFys1Uqj
STuGxSa25hj60s6tfmT64wWSdP77u5xgGrjQHTTA46rOk040VQW3L3ADGIxTOvw2JxnboTBGYP5G
A7EoOiH5cnQBaY7Eihq0UE35VzARIrejzn6oyOTh3/LbsU3aAHFOaEVGnqOej0/qFN4AhqB32fgR
/koQ/BhXZHYkT+PO2C2HWXY+Ct0RYQNxQ7XcNzzby7roVZ8D2jCz62z5qqwlnUrcMeKJlqmMk1b0
tbkquMOhu4znD3/NTuxCWQkKfzTUBkjGRafCBF1rVyHgD/OHTpQNGj9u1y5uPM7uCNt63947QRqM
V84KUY1191o4kEQrkbts4bhd7IdMyUG/aVFH+91Nx9ZQ0Tr95XJElGFwWaW0D9twUoChZrNnmd8m
0OyazfyB9+nWEu4ojhTUEIYWKFp2bc3XVXgXy4QDhS97DMogZQAVDQgacBiVNlnKouMNXH/Jj+He
OsRQbZ/8dseSw+YVUiR0OoxfLy+f6EBBg65u4dhiUyTccRxW49gvVoYKRZp97roR3DuGJAoKdwid
smifxgjQm0LLqnTr2psxxtGT/oDJiwP0C3elpu4/YImJ/j4QC0KImQ9+WuSalTPDkhGdOKXVgoVf
+4gX4E3HFO/xL76RxNamJZ1WJGTL6k7XgyR60NuXy1YIFwtqN3j9vs448vuRJFPe6kiSEeu5r17c
7CGXySPIILivMh4xxZ8vgIidPwV5GPVvVv5w2Yq3M7eI34hoNuaw4Fro/Dk/ZMMhCU3w7r4WOk5l
kO3nk7Jv91EgexiK4ice0i6b2QcHg85diKy00cJ0hjF6HXtj+iWLb13lpSk/XTZI9JkQRGeC8ryK
oiEHMzmZo7U9Hk1m1dNE6R57XXt+NwQWDdVISHuCiJonGCxzCHlmlWrSqvXH7Cb6gGdt/n7CcwvW
VYnKVLiaVA/7QGtx4jjubrFkhCKC4xNqhuic0SAugl58LlVYQ0G7BwNaT7UK1zjUjp/meLkJG8iL
FNOEjFghiWACdwYzOPtekD3EEDm3NWk2WnM1NybNIutKXT0jVm760Xp/coVpX6IFz4avgV7w3KHr
ZbU1lGBMupLqAMG+fddOR2h1vD97CP5Hh4nZIAmGXPk5DHigpsnsUpO2/aecafympTfmsmqu4KPB
IJOFhyXUp1AG5VBGEmopm3KhnV6cxuZrV8dBNhGqR5K9YZvNvZixWAS7g5E+/Js70qIQ3DIQjTNQ
74wOwx4KHOBIkQugCr5O0wVrEmPbU22DVxR04nrpUAs0qLpGp1zDRT7VJfsvg+AsaVql63LXMaij
936DGsxgfL/8/Yv8eGsE+wWbd8mYRrZVpa5BG1DAt+ljtd5P68/LGCIrEC3RY4H9N94ojmFurZiU
NrLoXLtHu6/9NlyCD0BokC9CPwLuFPyHEid2MsVtivtY1xzK0Q5mw5ac9KIQg2D8F4L74pW5gzZd
DAhT73Y1SONDI/ZyXaGlllxVc3i4bJFoYwi0yllflgqhH/bnm43JSwu8G26JbMJ4nfV3lf0wZj8u
Q4jeO6D7RP2VjS+BO5I7k0HnqINqo4FJ+FDqOxtU6MMTa1TNNX/05pMe2AdV87u7vJISGYmiAYEs
E/7DLh58u+PUpZDe0WGfWvbXlRIHYbx6OhrQ5kHGmSRcSgcfvIWKAlhxOB+vzS6a1FIdqBZrCRg/
bUhizFFyUHQn3V1eUqGrb6C4XTNGMnexjnRWlj2TcfCaRJYOlBnDRdHcyED8v+KhmM0HNf6J7ldd
7d9/44T6he2yxJyGL5cLO+2EuEYIMEL1lOt+3/yoe0nxX5TPP8PgNmVQjA6z+XjbTL7qrxSqm4ET
eWVFo6MagIN2P1V0lNVmhU4HZ8dlGq0i5muWZvNRETuMB7OEw2v6NVTFE2f23PirI7vrymD0828X
eu8khXCWRQvttJQ/UM/yiH5SV+Jf9jYWcviDDjkD3EPwjAfPD3c96GOoiitD2NOqQMJecYurLFJ9
VUOuAsxJWY2Cd7+8P2GL585fTJ58Bc/e0q0KeHgzfE/jvZmA1FaNP+KAGxAuMBGwUg4rBlRoN5a0
jtLr1LktnI/crramcNuE+koL2vgWeQkC+v3WOJjJ4FWFKnmJir2BaTC4uHW80Y+c2rFQLKPtaUSW
k55EjwUxH8cUtOEr2JUve4QgOjAqTByBbHb8jaZjNS/LUK+GSZ3luQZt3xgFQ9RKjibBSXgGwoWH
oSz0hjWQULu4atb9ONy307U6oxtfVtYWhNMzJC5IkN5GixAWlRqFD5WzxZE8sITLBX2u14s8whF3
pk+pi2HXBDeTqumvlSR7soqfVRZJbnGid+krCRiT6wNZKd9inThKaeUhMemsXfejrzalF7k0H34X
/a5Nn2PjU53+uOwIAqdD1wRY49nDDkMgnGVGQ8J8jJCyL8PjMKZ+0R4qE627IIK6DCRaQtYUgK57
C7TrPLfnPJHeNCA3RUmjXrVu6+uj9rNdZdyeQhh0TqJ0jsYXlT/Ds85arKlE89OyPs3D8OSi7y3O
R0kNR+RvIABUMUSA2wKowc4DN2my2K51BO5pbmk2jc+IDJLHicgQzDvhVe9q6LS2uKCjQKhlngkg
mvCliZ/dJZCWdkXfJ8ZIcCKA1UR3+FaDEjVCe6wnk0bap7Y+JNMx72715cpIJBd7kZNtgThbyBT2
VprNJjLU1ybrSExVsBZDhbJ7N0mFia/8n0VcxMmWpnHyGkAtXtl97M0gjR9+v9+RcQsGBwZ6jUyb
Z/ew7TyCdh5WbRmfHPNbuN7r2tNlCJF7QSYAXdNoBTbwbZ6716TYzjLnGpItSffJRTZccVbJ8Swq
/qBtBiCsHRbjX9zRaZeNoURp6NI1igNn6PyB1NeL0xzWyIB4Z/0NzZ3eGOKO1XS7opnRLGZL7nYi
t9j+BM4tKrurwxCURVRvH/qEtsldvB4iV0KNISqpwVL2pkRUAJcf97EO6WzVZakR+pf3yAFbpDfv
er/dy6ZlRZ8to3vQ0B2JJCy/dchjKWUxL7ApzL/VmnXftXHQ9DIY0aeLiI1xSFCvMp3Scw9RW70c
zXUktMCcXlec1HrykJDpy2BYXy47o3CXNlAsi7K5C89t17noUyQ0JDslu8611HOj0pvj6v23VFS0
/trEJ/s7086tCkyxNKpyPype1vhRc36O/VMxYApo/XXZLNFGsVZwUC+qeDXzkz+9PoROotYEyQbn
rsuSXWm6ga1/oBkOr0kICzP6D9TgOedb2wLKlEtFqKuMe6hY+KQdqZvJiEyEVwdUF5BrBjs3qjPM
YTa7hCtl65ZzQqhDnszlMZtOURPo/U2kfLfUlK5Qsxgk91XhCm4gOR9MoNvulBkGHdP1czSfluqr
LSMEYn8F93CB+No/qzjf02ozitsQVmEbvap5XKfrdL1LjCOeSPn0kUCxQeMnVRRi14oyAW06rcF6
zZTiwUXPNGbb/fJuBVPTRJhAIQ05YQd1J/bZbTZsVme4jQLHSEMcu1CUaHd6//sDPr7B4JzCLUGZ
lqXAMNXTMj6AF0rKLCt0gg0E5wSqlTVuWZeEwq+90L6uq89GM0jujqLzcLtWnBtMdpoaCiit6Djp
x1w1D22SfL68VBII/rlqVUQbaw0Q6vA0jrGn2sfLAJKF4s/bpLYw49JjoepyPkBixu9cJVgn2UtI
1F209Sue4wNdzBgrKoAD/poeCmHNw7CPdomfgId5VwVJIMuaiRBRUsBppzPpKef1prHx5NhotawK
c0JXZ2/vxyMr22cpTa514ilQBFKo7PIiWMszRO6a51g1LjbM6apx9bLx82yfItl+CY69MwzmMBur
rLHLc2dGO6zTTPg47ydDCXTX6xUZmb7oJnaGxKzdICnhki4JwfpZ3rTT/Q40eM4OXAoQdEsCWYuW
bOm4sJNH8TwbC3ND5S5WrpLwBrMcks9VdBidWcTFHatUkFOaAJLWj+H8hPPPS4qfpYFjHdqqZY0k
Suln6yLBFdoGsi2wUKMahsv5+ULmTLkWUnI4LZJjiknU5d5s9u/+ikFpCdpERq3Prg7nEA0EC7sK
w10UjH7B1HSHuXEDy1TeHywgPqUhn48uN+hRcbuEl2VVoBkGt0j3dhpvSvuqeTcFPJOKQ4/ja/IW
nQ/cHqEOaiNpBojY6HdL24ErX5Nc6AQx9QyCOxuUvimicMHNkczLNXHR5NgWkjNbtOVbK7iToZpQ
DQBVAKEtyX2dgJ99STxDdjMQxYINCq9ANmeaua4xUNTux2SeeuuklmiDMiXvIcFtByzgrEUTz3Eo
dHGBIFmTqTHLFqHbyg7TnPiT0wTjWpzW8U+qH808Dy57s9CuDSDnZl3u1E5iAlDRnld9gZjQL6YO
P6uSD1PoCJDqQkIdxKmoUZ9/NeOcj0aTYf0yy/Ic9aDXMuFqoR9sEDg/GCK7dpWigyVlhyv2D6Kg
XUiWnpOYwWub2d20xnUEM5Lnkao7sKSAS9frvtie5kMcO/YiqpUf+Yb+GcaX3orSTkoIaRHMNhWY
Jp1pQuKPxLQNhM7tDnpm2WAs3sfGNV4MdX8tZUQVVRDh2n89gCfeGBZMVfUhMMz9eF04SCZAuXkH
eZoaLGBQL6p28W74UQ0vibFL6ISZMXrZ1YUOYmnEQVECLWyEC3ez0ai11bkuIup4mMb2pmvS+3WV
fcKXYd60sViVYUHHD6rzhrnuk7DuvMwkT4nqHC6bw34u9zBCb8R/zAHJzfmeKe0UKsrasNvJkUAL
vX5J+i9LTctE4vRCn98AsT/fXk66OYOICJ7JGHhSIUqYh8+XLZGtGPvzDYAaTbMNJWU8utZDMt/M
ReyF64/LGMIr6na5uEBn60qL3nAEOvWT/S3cG3Q+GLf72fG1E+vSbWSPO/H2WKyygjiOMZZzo8I4
azpYRsDegKiQQsvR/pHFP+fuZ0FkdKniHfqHxQXXSMlVzPQhQnShfYyceAeNjvenVdFZhAYW1nSM
mx3nbRHpRvSkI7paCxjfjO6gGFbghNb+8jYJXWEDw/lan6NvYowAkyYPevlQ1Xe6LIaLFovxiGFo
0EUvm8tZoq512jpgWaBuPh57Yt6bRhRctkIGwVlR592QLSyL0Dp3JD2s3bfLfz/zVf7TBwcJumEx
twfZEM63SK3A7TJlRmHfuqvSyBvW5meH6bJamSTXUFHTL+M7+YvF+Vahm7UTzoqL4vu0M9nT5NP8
kvkmkqehZ+OBku8nGduKcP3AZIzyjQYb+btvioZfTWdppTWL9qOh3uYF+X55CUWfJzSSMQ6DVK36
RjcGvcyzHS0wq+5uDOub6fxstUBd79ZZtoAsi/5mszZInDNgvLIy0hH+pt3NVEP3Qkz1r9Ze2/U3
Mplc0bph7gsSw5h+tCAXdB5zdLQ2NiEEDehQ6SezJ7u+rSW3bVEqHW1A/zC4osFi5KbaQJMNx3h+
XwbF3rrJ7hESaO7LRg+Ez+ItFnctCTGQkE0FsNQ9SOmusl3l20fnG9NLA//I42WPEC4eSGow1qHq
0Nfi9ikd7RY9tADrutLr+mNdPV0GEB5BrwST/w+BO+dMs2JlSVxAjAa0lhD3umpf1lvtk3KDHEmA
m6PsFS6KpltA7swLCSmhnwGTsnBXv/J1jaskYItC0RaCC0XG7GRwcNSQWrPzzDDz8/C+d/weU1KX
V08GxMWhIXQ7p5wApJrdjiw6jaIwcJsUrRHT58tQ4mWDH2CKGGzn/EUxL80R9zYbdbE49NFVq/pl
jqelgsG5y0Bim/4BcTZB4Nft0Ljp0t76HRaDvzpX2TJ7iPmSXRJaBG5LVN2hvYcX2HlgaNMpzrIF
i7eYUBWJLLDe5Dd9u0jKAaKgioNCw+Ua5Q70up7DNJhmL8cBC+eQ6OtY9Leo9/ua5npO90vrVf/y
6ok+2A0a/xZL7UVpKmQ3aAY+wnBV7o1IlxgkjEDoeYccM2upBkXHuUVRNYRFNOgs2mGQ/HdOld1y
Xz6zUQEjpbIktzC4buG44FrAxUmOyE7dmwmqRCiF3iSPjHRJTlks8r0tFBdb+yWz0yXC6tltdJyb
r4mq+KXdHcfJkDifDIm7cBVR1SguQ1r63jO7r0l/MoubrDx8wB02W8XF7ywykipCSzmt+2PkPttE
piEs9DcT/R5oGsbECN/xkbqkbfRVQ6iLrtP6XonvP2AACC0M0H5AO4z3tTWeTbDPIN3skqH01m7a
I3f2chlDuBcoF6OrQAWHBa9PFrlj2pV4z9FxuLJMCAFWhVdXe7k+rHCx/gHx0jKaklmlMwBI13La
WDGm3WXFR+F5am4wuK+lbpTUjiZgdDt2s2r8FDPNu37Hihyd4se/ZarO4u9zg8h9NGBHA5FjD8TJ
hwABaA6TxoPqykk/5E/vZ6RG/9IGi/ts0AEYt0WDmoCiGbQH5XGtVMFlbxCwwZ9jcN/MrA9I1/2v
PdNupTnVfsw/mDjx6g+MuNxP9+lvWbVIdBhBmBg0gDaICqBqeR5TiRGWYMhFnc1isled5i/681zW
VGIb2wv+3g3r0PSBAw+dWuyw2mYVkqac1g4w8bXlMXICJBd+51eMkL1+ciXdYGLP2KBxR3k7x26m
9kALyX2flx5BAXHufw865r563zG9CLqDxnVuyoDZar0xE71haOJEJxKqyOdmTqoZFcmAQgsGmr6E
mE0/lkGNNb1jQ9x5AQml9wv+AglapX8hOVtTN7cjvQUk++6iK3BKKX7hj354Zwe6B8lPkMFJzhBh
ONlAcjcL21HMzNAB6ZRwyuVGV75I3EWMgDOe9Vyp6PM8X8fOcQdlzLGB2ucUw60YbQish2IPyVKv
/G6A50R/uIwoA2SfycY/wRdqKX0EkyxbCYwiuoKWyu4yhPDxbmLM8T9GseNgg1HUUabn2qtzmKeV
dl4Ze8ZV9A1Nv/uKgr5giD1Fymcu/MD/h7Qr241b15ZfJECi5ldN3W23HQ+xneRFyLQ1zzO//hZz
zo67aaJ57fMWIECXKS4uLq6hCp2X4O9Gph+n/BwVjXOGVbeoK61TF/Sxepwd0x/UTfKyFn1AzLug
Xwj5CcylcM64zAy9V3tkvXSyXoEsImzW/gPlGGbn6OKCC1H/nPqT71dnjVUoMVKfRgeyzeo7zXI/
3Y5OmvvuVO2myvIv75hwTSeA3JpGTB9TUwdgZd067iGdJRYh2how6KOVnXUioa54vjWmTQnosfAE
nZWoWvZLf1Bl85UyCM7mtqmqtKrEo7NaIRGWjp7WXBuzLEXE3Brv9tAWi0kxG22Yb5L5CPVqMg1Q
Y5lNEF5ajV+l6X6bNfRwtUeHrJLvJjxJr3gYsT3/cLW2zbFR42nTI2D2iO88d/B5Su+PXvJZR+2n
BevxlcztCUOcU1jOHlZjjBtMrOFF9YjGgOcamgBt7M+YVa6i4TorpAwdwt37+13fVBWmRoMoKmaj
AiN/bPsws34kiyTqkEFwnrYwrSErbUCsDq6rBkb+NNiSh5sYg3WaYzQJJ5gzwhJPtkpBFTJQUOaJ
7+j8a01fLh9VMQRcnI6Z27dqeNZiKAtmAJ0gS9rrLDd2SjG9GHW+vwwj9AjIUv8LwzlTd2yGdMNY
XqAML/r4Q0uf/7ff527W1UX3bcGenFv6pcuv3UzW9S8a37Lgpf9dAd9Tl9hdZw4rVrD4NJqejXDd
F377j+3rV6bf7pxb9/2fDHkbNkKKZ5QNnvrzs7oSjW7Uzhz0zc9XZbVEMQrbl7+aYPPPILhzuWnp
NlszIOz2nliPgzl42yx5D4owUApBaz5T54D03Pky3EzvOr2iyHj1ICebK9+JNw88h5dXInCkYORB
ShcJG+jt8dMSa5FCuUircRpBFWzR2kvjSINkxTR0gZPKpupECRWIY7OpCcbuhhGN80UVyDlMoI+A
MVy1h/Wx8xU/jijojeZ7lK2Cy2sTfkGom2JxmG9R+YY7pdNyY6xW8NQm5Ge7bJ/TJNkXlSwHKoPh
NiqGZPq2NRjT2YaHbLtv1ZullcQ6QggkHVSMNqAIx7/bka1ZFqV27YCWuT+TfldhvsXuZVrI7Otz
tyocJsbB2CfToZJxvjvaOkzpCG34QG8SPynuyv5HNX2ZZRVl4WrQogWNB+QgMH5/DmMusPoSRzeo
W/U6zrMwcdfHpNYk2y9wnbAxEMJiegZZXIv9GSfRWzEWXVqPBrTOWDcnxEpljwYZAGfMWVvrtT0A
oBkjS70eP1AYP1sAtx1r49RV0+L3afpQgu69nX5YreQaE68BVoUaGDwAXzNKMPI2Q0oGqorNNSGP
2vL18hkUmRSjWYHeNdgHUGw734RFH90Bd6UTpOY/cXbnmuBzuipzyTNY5MVQVQGPMi5jAuWQc5RM
7fIk0zYHChBH3byZrSJY61+jWXv2Orw/Rsf87CsWdyNPI6GL08EvW7r+2OrJ1VZ2T5c/muiAIEYH
cTPkkUDkyFmuverFCBgIQqUPq3mTNJ9cGcms0BOfYnDGa9NaoW0BjO4fpvxUuogtu4ANVC9diEe2
5KvJlsTt0Ahhn6FMAWeS59jGBOXBNSVGIIqWMTn7+tm4ncF4kqXYDCOd/sibNzeL4iUN+FdJlPjj
E9KeHyixARIZYYyQEFTJuVjDaqq07wsdQoP15lXpnmDKvpYW4dkh4f0yHtRQ6GZYoHY6N+8aLXpo
AoOuZnlI9uZLHgy++YLeXYjwQdFw9CmJkI2xPS2EdOTdBxJ29gk6n5gmA9I9w7zaATHssFvdcLKK
g0bU8N1Gj3FKHakXOIu3Q1qj2lR1kxDok9ouhIVUf7YG31l/XkZ564/QxwIKbzB74h5902G50mbQ
a8XRAl2BNlf3DbGR57ifW1f2QhUcsHMk7oDFM3xrW7ha4Hybg/Gg7RUfopf4cmEelr6sfC0wftT2
DBeDTIivcNlxcBgjhCCk3ajQDo3KOVSGQzIcne375vxW5jao+jAuw96+U+Owfn/cgAAV4tOMsRr9
yhYXARnFZKNxVesCtwE1v5nXByMzoxaznoW6WN7lHRRkrc/R9PPTsGj2RntHocjsYqglRCvXi/lA
XyA+7OWWZ2Kkb9uTxJOJbr49hOew7CY9CScc2qZqUcQ06PrIVKhXgpoqnZ62yfQ0Ze8qGvhXZGsV
WCsrPSIwhzShga6Lc0ylKIcc/UpdoLTq5wozx9669OV1qg53k7vk0eUv+zYWwApP0DgfnSGlpmbU
plBzeFCdBJWh75cB3l4C5wCcg86tCW+aHgDrep05aDJ9rD/AUniOwfnKeFXnbZqBwdhCsr0+ouHG
+FwcjTt6izb3oAmUQ+xKeiQFSopnqHxx0DCLQelHoDIi1aH0iof4m+oTP/WL+ziIo+Un9TeIB3i6
v35rd50E/238cw7PXUNxPdANFWzocHU3WoKxn+lF1cCgRrdD2b9fC+EcjDPKFXeFodYWDSgJ1PwH
xBBSVbIesaHAo+DZBsofvpMgAaPHmrtLF9SWuUduYfNmJLtKUkoFkcU2/xeJb0uuk3Qa0wZfjk38
mVG3c2/7PZRZ8CQlHl4nvvpw+QyIj/QrIOdGJh2c3H3l0qDI91UdDOlPpdgXoyQWknxAXsO8Xzu8
FEcsK98es/x6Is9d+eXyQgRiUcwOXlfC3Thli9QOJoMpMr3Uy5PDVKDAAPK55jl2jnHzC+OnhXak
+Wf02HVuGtRrMC2/rLX31M7cre5VXcq6hIS3IKJmjBlAawzcD9zdYIMpVOtTkyJPC53iIAuz3bqv
/O2uOuhhu2tlbOGCtnZ8hBNAbjuVNckdUgHQwC1PfAVy2vEhuzIf5spTbkB5Eibg9K6fFtvbJJYk
vJBOoJkNnFxIwwZyndEwULfdCj8bf40bWrCaGixP/5R97un1j66UqU0KBrvO18tt+piWGmaPsd6k
aL4m1ZWOYWa7/m3aj2ZxoGPsVdbvzKLeZVsTmvPJUrmbSW/szBo6oCr0uLrXA2rv0g4zQQ33fGnc
7dStmdaiQY+CeLtHe161ozt3RzwmdiZ7DQk/I7qwVfguEwVHvoV3zaYSGuVpj3lWyx8L9WotJieE
yEyUT+nOKrv7qumeCqfbpcSWXPMiuznF5ta5FaUVrzbV0NQ0HjqMOP9nvllWvBB5VvRX/wm2wfrC
ExQ0ebsm9dBogTnsu+mQVO/O8SOrA94iJKuYpD3f1LYNePAvJbJGhaOECU0eaZp5s/r+SdNzGM70
CivOnFSptKAd4707x9FqXPdFITnLAgNHfRGaA1C9wIyMQc7PMtW0DArUuhqkseK7+hI1euHTTd1f
PkeCOIENYIGwxtBAhmFwwVFD1K0h09gFuj6YeCNgLvO+0rrJuEK3TuWNmXFD175+/21+isqPTDp2
XudxTVQIv0RG/VDQ221+vrww5nbOX8gsQAbJKoIFzFvwLeMJJiCsdKBqoCggJFX0yMVzONMeLTOX
TEKInh+AgjIIMg1/pHDPt2ox6rQ3zUxFgNke3MwbVnh99MWHrm/eO17ix5pv/s4CGcGD4Dyd4XLH
ViPxlmJ4QQ1MZ0fwXLVMyViB0AZPFsYZR7W4WW6VAFjV3xXZFQM09sju8j6JXsWnq+AHKZtZbwen
B8gcaZEeNDv9gT4YHqjrwyyaZbNzAleHSEBnuWxkH9H3dr5XjVKhJ7DFXqlX2T67SnbmjoUB75+f
QwHFgAXioQYQnhBos2JqVmavBgTEQ9bihjQ176tYpr8sqEKzQg14wTBl76CAwkU3rbbmSdIDZ42q
WzaMkX6i1/Fx9iER/xVMiDfrJ9lMgcgoTiG5+CZNwC06KYB0kntT/7bRO8NRJLe7oET4pwCFUiNU
SkDQw1meomQONTrS4QWdhCuU/bZBD+maPbil9mOmNvGzYf412uPv2amiLil/5PULUv7B0A+Sy1G8
XuvfP4XPh3f9OtBlsdSgXW+NIYpNpPUsyRCF6CSj3vYXg3utTcMCVo4ZGKvzVOdXbetLDhlzBbw3
RO0ZTA8ElZw3FGiKGvetMcLhMrbWwS8fK5AxfIsD98ne9VASqX8jR3pUkFXwVFneS7g43MvQboI4
Gy6Z8yNnjxNpY1xxQY2qfloXXrH1EiciXN4JBHcMdPbA73pAEOWumF+04TEfblHnHdrPViybQhFd
mWA2/bse7gAQtYCk8AKwTbtq7Zt8ea5BKzaXz8USS86B0PaQREMa2XHQIskuuZOA3skd0Pi6NoKA
/tPQzLtijcaykIQAIhDGKqbp6FpA4wC3HjOx8pkyAzfiJVhn+9ghQ+6mxQfO0SkM+zNO1pJMhtG3
UHLCUKceGop2qOlX6jr/42K4L0bHVdHyHotpXNXL3OJLsWh+ka7vf01jyAVtMSjGuG91FZDFLcmM
VEXQ2qOfGBD/M9XDOJWSdjPh1uhsHA11eDSdcUcHHU1JUyUK7HozfdpmtwlIj5WhlEQwMhju+Ljx
sFhmF+MKXtOQOktEtDyqa+sjewOGI4xgEOSEeUmCVW31acJq0c/+JR8Nv89v9KIOLrs60emEGAki
P2bLFh8366hpTvayqkGx3VRJ5iWD6jXDNZoO3U321mfGxHtV9OaDIRPpWKhHc9tTmGD6GGcV3w0z
sMm6d8avGfkdmxIrEHm3Uxhue8wxT01MoqiBVd9p7v24YlXWsTdVr53LYBkkti2MyE7xOIdQo9FE
L1yEzta9FpEQ/aGdN31VbtK9ukfbo/vr8o6JntkovYAWGIEZRJR4L2f1Bmn6Ep4hP8yHDm0GnvN5
+6L5JNj2sym5CkW2zh4G0PjAPJfLE8K4JdIGSTmrQabfLHCpWRGhlPYBSwdPJ5aCqhJr2j/3dUti
1UlJXRJYpAFN3Rdb+6pukkMrMj5M+mK2kzkgMIedY4xbRxbMkeogCxugunDnWIfG/FWkdSjZHmbF
vJWfAnEudelKB0qIAJq/LKEdMRHkMfY35K+1UN1bruQAizboFI4d8JN7go51hvcA4IZsX4IUJLei
Gbz/kkUxG36zKNDiqRrcETpL2Jk7QRldBJeW0gMFLeuG/yMLKz9/WaJ0v+938hyvcFGQFzDwRsQk
HM/cOqS4J5Jt0oMagZedKsFI7DAhWnR5WcJVncBwniK3i1RXGUwKFqLmKn9/YxOyKhglh8YYFIve
KJeYXRvba77A5gbHT8pnHe5A2RxJ1CPKheHRjgYRNGQS8HRyJrAO9tjbTgMR8S2vh6hbqT14plXq
u61OtjxSCa2iuLHaIkJC08pRC8hp6vfLRGfJ3yL8ovg7WLcQLhP+IVfTsnDtFHogpvZPloAyLf56
ecuElsGoY5GEUTGuwf7/xBDjeUwyMJVCpgPSu5tLDg24XRcyPf9vMNwhVuu0MWLUFMEzuc/dNpgh
yFnIHteiu5dJwEOQEy0JaLs4X4urJX3q9vhYRP+80NYDLxbabT6lxvVAZJQKwu92gsV9t8JRqUEr
tjHrAgY2Ethx61WdJTlRYhhMTKBpGDQX/OhCis4EtdYoLJ7ekqHy1XnXoBnyA5tjv4Jwr928iPPE
VFd4WIrHmPGEtnJPKsEtsmQbImPIFqjQzuAvvmFQx27V+iFQ1il9IINtfIrjTJKCFVnAKQi3EjWt
LH2xujEYbaXyMiNXvXFpf8yxXXl5Cm15UKi9v/0KV/nrwvgEUjlRhRhwfEGqrKG6Vj9JPzy+f4NO
Ibj3uZmC/6AwAVHPj7P+DF5ItMPu/jcMdg2fOIKKqDPa+zDWh27M634ab7NJvYotTQIjMQM+Y9Q7
agXiG8CM6m0Vf4M7lRizDIBzAn05oxNIBwC1D/l0W9WSE8k8FX9zI1SEaJ6KBzHkk86/k5vMSlWU
CZwMlHKH1Rv61s+SoBxUCZDo6DPKQLyvVTTSEM7DpB3NzH5olsDRmpsmcb281I+dOx8u77t4Pa8w
7P9P9j3JmrxPswqHP77a8mfXRbC9/TSGdzePo1tYV1VUX/CURBM5B6O3C91cvQ+UTHmss/Ub1Vcf
kx2S60xU/gQO+o4w248bnL8wOzQKW2iGQeze+vXR2bVRHrgPyU1xrK+LQ/dlDplGeOyvdzI5aNGH
xBAT2lXQXYq4jtuvIbU6SnsNLQjZIZmDynku6+u4kEmSiswClGE6SE1t3HN8PnBJGyvri4wEg95H
SdPcqUYbuvP7aeshi8sqMihhMAFjzsyneirBPjISTJrVQaKij2TYZZoheaiIDiumu5Bd/DMXwc/E
QsGJjs7UkaBvPg3294Q+XDZu4cc6+X0+zMZ2VauN3ycoxTnDzjZBmCrLFgsX8R8lKKQYkeA8N21d
mYhW9SoJlhahIDa8KCRWLVzGCQLv0+o2U+gChPVXlal3c5uF81rIWF8F6wANHSrAbGyYKXCcr6N3
iq1dGtwy69hCUnrZmYZMCkNwRs4guDNSaS2tygTR0rxdxxOjYJ19xzggvSB5YAm+2BkQ59X0hKZ2
S+ClNa0NybKFyZKiFzuR2K8YBsEZUqSMuYnzanGC+ks9kj7IjOIfsrb+oGiPI1mCy2bMfoa7c7Ca
VxgurAFrTgxtcex/NkK0M93ifaYmn0DS+6D21j11e4mzFlvCXzw+75eQXKlbUPwHLaa3u6uqk2SU
JJ+NDwK6ZsbEx4L8xLy+qJjO1qYHHUJTlz+aDIQzZ0gcFgn6/EnQQDEiKzZvyd1biozVZRhRreh0
c/ipDjouK+jGsZjk2bgyfPM6/5QG2W77qfmJb73kTzJWFtHCUNzDoxDMH0jNcwsD7ceoVhg1CyZy
lSFWwzhrLymQi84pOhhwjULrA49CDmIs6Jyqi03AkqF7HfU6p/fmHpyBMsYH4VqY6iGGSlm5nPOd
mWI3ZZ3ruGayJHIGF7ly4wEiCO8Pcv5wyv4Lw60nZ5yybgoY9GN5hIaghfVIfJUrkvtGdFBZToxl
dAyCWR/OhXYYbq8x9h3oaf9r6pontCHfxuhDnp0sSixbUiBnfzbvF07hOC+ndG1r0sokgWbtXPux
LsoPnKFTAM6/zV1WtuZg4OJZcXR2VP1sKMHl8yNbA39FW7XrLhUgimKfmHf2JqltijphQY79uiec
8zSVaa7SHAB90DwXD849a32fQfjr2Tfxfgoo2t9BZ3RQr6HoHnyg6egEHaH8uUUoeYf2/gLoKrlG
fXhpJMu7/PlQBDj//cpQlbajbHWaETVuEwzG+6X6kHP7+wHxj3MIp6ejOdWA0LTfSxOu051OPtkT
8bfhGq2GEpNj2/HGplFugmg00vHIFpyjgeO+tfuGeQRWKt6N+/9fM5jwpLoGSjUWaBQwC3YOk2XT
OLs13glKdlzKa70s/K0/WNlXqeKFcIdOkDj70+wFjFYNkEbzIdPywNLo+4MdJPDYWwAeFEV2bi1K
uXWKXmKEpC2epop6A1hKu/X9+wLOXRU84Kqmv21oagxzMxutIKiSjIfphu1Lui+vbImnFuyLifZq
JoULJaE3QajalGk61BsuN/3aSX6p5J9Uj8rsW1bcv9vvnAGxm+nk3VvpZIYOyUrQA1Y92fZ4xMeV
uDZR8+8ZBuefF3dBp6UCjOV+jbaw2Ov7bJc13hTofhXUN++fL0YlxiJgoUCfOoSdOWez9CibkxmR
wYghomHZUzP3NVD9Xv5ygjv7DIU7oZU7FobCUJZO95zVN1LVU1KJXxNEIGcgnNPpugwv0AYgq/29
tEs/R6ofkqeoC0pWIyo3QmoJ8RQaEEDAy9/ZWUoIZCFhccgYODsjzIPKT+FHgzWcd3HiyVptBRZu
IdNuQbYcVLmoZpwbnpuVoNpPkSdIXHf2FG3SbiAAP72MNeRRJrpCr9iIZV5VsGdnoNyeYQyrQNoc
wXDcZVBXLSJ90m+LtZLEjQJfh7K3iTZYMKAgKuZ2zXAWdckaQgJXcW77tJ280l0eLpufqM3/T/CL
yoyJzgSeS6MZkejHNGwHK+8aL2/Nm6wrItWdvjmU7Lum2Y1J+btbyD1hwgXlEFVb6Rl55yUjZja2
ObIxH5Ct2Q240b21QPfM5b9Q+BVYjvu/fyDn8Z02i/UEM+UgNDLwtlnDZqTRByCQEnbZDclE5M6N
KEu3acXFjBcandFi2uzytvh8GUJkpyyNBvI/xvjAt0ubFgVnNAVhmEp9on+J56NtLMFQHTdLgiQy
TlArI9uEyWILFdHzxUxaGycbHRGdazCaqElvUxnzlAgCklCwG8yP46LkDt0aY8grK6w2sDrruA3j
d6clR31TZHxGIpeP2+sViDtos67nqZ66W0B22hcz0vbFLj4anoNR2O6TnDXzT18+Fy6d4XEnLh7z
aihWe0N0+x/GvORK/Vp9q24UPzlkn02/isDDTXJfNuwhMo/ThXIvN9KUGnUrZwuW4rGZH8g0e3lu
gIGo9hr16bIpir8qI3lDbooxUnIWYq9qNneJtYF4eeg9xlW8XidP8X4Mx2ecgZ0piUJEj3oW8bK2
FlAFgGzr3CQ1day1eCUbop0NLOOdT/eMydGI5pskuJd4TYFxnoFxn7LIjdLqOhPjeMVTW2N0pngo
G1nWQHChAgRdIWyADX0hXJA49rWyWMjBY8649Avr0VRmb9WuHeW7ZK+YhXMWCSAHQoYI4TGOxQzn
JLDa0omkSIluIAC0vflQfKvASWXvyr16LaPOF9jgGRS3pspNh2qaAZVAokGNb+skD4e589bkJXYk
Tkr4/RwVHXcYylEx4XG+LMMpOxNjcsCavs/Wp7HNgnq5UVJJ95PQFhgbGqvIgCqKs/RGUeepnuMt
6PL9gKmB6s4o7y/vkHAliORZERaRDx/wzGRSqmzWt8DWf9HpNqu+0vGYQKrzMozo0ILs6BWHO0N5
pqTrlACnD7RovitTD8TSoC/U/OFXGkIhRHJohZ8ODy0dRo4RHJOzhoyg9p9Z2haYsxOiFyCkZEIP
QCbZIeG6NDwa0caMrrs3LRNF0S5pZcLlblfxbj1k4eqxZVlfMJ8JvR1ZvCjF4yzPpKB5KAjcQ4lx
osCMhh1kq7y+91gHVB5Cck7ij5iN8ScYLf2MpEZDTz/hNm5NoIu9zQTDu7kaxpAty3VZE7PIBsEo
jC4ezGsyIvDz0zQ3uj1v3YapvTLx1izQ0jbMtDtFKSRvYxkQM5oTb2R2dTI4C6WBmzy0Xe+l1afG
HCLLrcLL5i78aCcr4nZpTNQmxnVIg41cbcpeWfeXf180awF9t9dPxvnVrFfcxIHoV4AbkEb27JVB
EtrhEFSftTC5+w8rt8z4WKj6xhROQLkztQ5MGSzGqtirf9hZB5aNGXeyoQ7RI+xscVzIbNJ1ik32
9cZA9WmgYWpVCc3Q3rEpHNlwushRaJhzBH862GzeDALa84KhH1PDiHVRHRYL9G+0CbTMlpie6HY6
heHW1CfD6MQNYHrzh64/m81BV1bfgfyOXkidrXij/q6JLwuDjSUpnQRnlv5sD6mfhc7dBkHDXeGP
0EXp/7hdNvhb3myVJxMuFh8yJDdB2IQpFz6Ab+hSUgLdhWBZvoM4eYs9sG/4lbTSKlwkhvmRtkPT
MwoU54cZlfdJ6wjaxxpri6xpu4mz4dj01PLKAlQmo7sdCw1d6tUH6nyQ2ngF5txVRWLDLlpUwU3w
NmTP1XDzkQH5MwjOUWEqd8ktBRCZafoxZmzJhqY8XZG4KaFR4nZkzCgqXC/3PlEqhVJkEuF4h8lf
p6vJuJ0NGwmPx8b5etljMd/wxnecQHHXiE4z11pnQFnV79q6cYbYd8cHtwrK9JcRf7kMJozYIT6G
sTd03xtI5JzbRofL3iH5hInsvbUz/CrsdpUfH90n1vGh7uPQ/CVBFLkRNBvaYLeBI3mTQlbIPJaJ
OtOgCTdoEaV+GSm2ByrJyquOS9BFWZAEyfvpbP+0OP5F5bxKkq/6UlGgEtZtsGReuX3T8ei6vDjR
iYZaPOgekaSCki53m82TtoxzumCUX019JfaM8mvZPsfvZ3LCYhBJYX6BoNTIk100rqmVrcXCAPJ5
xjhY8ajIhiSEu3QCwR3dJsHbam4BsfQ/M+L4U4xBGZmapAyE/f9JlNGutrm2G0Cs6UnpwhyJ0VSR
DbKJvB9yuwbjIIESDD9aUkGvebInsw1oQo5Ied1qehcui915w5xH44Ie8pLcm5OySC4yYehxisz5
3c0ea7uiuMnqL80/1W0VJqGRe6AcMr+tPpo5vSLIoSgosUHxR31dL7dzdZH2jaIB1UzDGRQ1hk+z
3WUzl0Fw+0YzsAsNKyD02V/1b0gwj/mPyxDsr+S94Om3406STkrSFCwKgAxelT6rVPL7wpN6YhVc
WFjEc7+WLft98muxj2Z3rZueIxORFAZop8vg3Ku2tHpa9Ygv0gMTGi1C98E6Mh47sp+uZYrQ4m+G
Fm6QpoB94M/EzslxyjFLqdfjCrAi95tE2VkYWfjAtkAdHGUm1M4Mm/tsXTs73WACYin2Y4cM1t3l
3xfds2gD+Pv73PcarRnjOTqidRP5iGbKfUf/uWC6TX9cOhkpF/utNyaG4AeNlciH45Ode5/ZLZF3
L90pIOrS+61DvMUsrld9CKsKF6JpFImnzzLdaaHhnaByK8REkDXmi7IF4FEMEyuKNxIN9s9m/H35
S4pxHFSDwEuCgIU7o5m9zM5IS9wRzbWC2bMG3jvNeq+20+gyktDskDj4F4n9JSdmB7mbLG1qhrSN
0awqoAWSyRsLIUxQ3aNAAXJjl5xDaLVJhtFFekcHh5oxkaPVKZJVCH3aCQTnrI0JT3oTRBpBO1yp
6j5fJm8eJQ1coj1hWgooY7FJNj5LVepTtpkxvIFTGf7cYPQhrtfvllH78TqTD9wDJ2B8g1XXlbaa
NPUWKPNuTT/bSVStD5d3XvTNTiG4nc/atomX7C/EZoWlK4EQOYRTCO6Qtt2AEnrRbEGh3Ln02QXh
lPIlrk0vnSVDELLFcAezrwd9iQcgpdpLq9qha4BDe5VYmciQT5fDhaFZpyQ1uCuRbEsD9CDW7dPl
HZH8Pi+mhvZAeED2+73h7gpCQKAoE9OQfCdex3oysgrvc2z6pn0pcPUv1bEdZNMhkpNicwc+mfLO
1HqAgF0tW3UE0rOvdMfUfv84Jt49f08kH0nbW05ye8b3qrrvegw9+DIw3VDrZe2Oso/G9u3ER7oq
qFI2g52UdBdrG6Zlo3KZJQGn6EI7XQz7I05Asiab1bECiNs6vqncD8UtpH09HTyGrb4zLElCXLYm
7vRTvEynZsW3g455v2HC2PDaRJd4MaFBM3EYjOIbIEznQNrcafNyGpHYn455YeEdIlWYkkFwLiYz
7MFUWkAsfvFdDdG3Hzq654awuB3m7Uav3Mn6rGWQnK9BdWaqnRWQxA3L5tYZJWGUcGvwCjXwrEem
mO9EBi1EYUwKLAHja6GmEB+R4MGt3i8JiKIwft62DTDzg6Lk3OCafinxfoMF5H0BuqTmZmw6r7J7
8GpYzuGyZxM949BAhalfhJ3gROEMQbHMwaQ9PhmjANL2IHfcWVErTakKdwZdGARa3y74tTgY0ClM
RZmvWFK86+s9LSQ7I/x9fCkMExtonOGDzqJrt3TBxAvmUJbKK3sa+3GbdBJPIEPhrhm4GgVVexXx
0rirjf007i9vhuT3eSppA+zFBi3x+8umeNpMPek0sciCweqMaF/DrCaeNOem1fVOMvQOWHrTxdta
1V8xMoamqfcvAx3fYAFj+Vfk5M9BSDN2eP8j1VY3nxI39Ujy9TKAaBWnANw5b7R1KscZr0yrj2rj
U5WGQ/mBsAWKHzZYFQnefDoHkTq13qBpCgUUgx43mFNixC81GiYvr4TZPf9YAv8HaPlxNlgW9PxT
pa1bbEYPUsU1bvwhy71t1b9bW+c5+viBewUzaGA9QsoGVWPu7u9bNcvcFmnxymh9XVG8Umvu223+
wNWP/CMIgSCLju3nNh9+a23bmTFiqXVgNu3OcmnjjWV7xJTI8+WvJ7SDVyz+vMTmsq7lVgHLwOuS
aF5VUK825+gyjOhYnizJ4fyxqZCtH4xCDewtWu17ukp2Rvz7Fhg/WB3hjerLYI3bYo2gYRuoFcxq
4zfbKrEzMQSGtsB7BVPjCTUhU5+Xow6IYoPI3dZVt0MvUwET78YrBndkGMtHbnXgrqP9vhyvDfKi
Lx8Yo7FRJvu7Dt4D645D+wwYSfUyTTdkfXTRFHl5u4XrgGCBAd+FijD/rUBcVUJ7U28DJ+93NMlM
z530AwbFZew8wsP/CkQ4u8oqsHE7bJoR0/aPc7f40HDc11UbFE325fKaRHMHf1QY/rsofn43sdql
ciDCiZ6l7WoJQbt/b0bTDu2dwXg1XjMmXnSbe8qBMbrK2qiFTQNMA+JfdM7NUZQJamoDfboCO2NY
P66xr90ukRVZe1BB3vYfmII8Wy7nhWgzKaXSl7B3bT/qnzrtx+XvKds6ztazHHWEjX1Oot4o2c5S
HlbytYslp1ZiiTzxX9ZNo9Fk8G9DelCVQzIe3PcLnP1HneO/O8MHBLS0l8rMsZDGVaB/oO+KKj1c
/lZC3/O6+Xw4q6UKoj8TEN3yiQ53yLJKDqwYQGfcKCjaIPo7v0TdojYbhV0DRV+EoFDMvaE2Pl9e
hHAroArNClBQkOD7Twny/8Vip5CA2ZoQvQ9oIjMsJDPrp8s4wuoGJEn/BdL5hFmuoROb0Ywi6QfG
7BRd4HrQ3VTwDjfKTXbXRdt1LmtIFX7BE1D2/ydPXLW10mleAdrGZaShKKXpjcQKhB8QU5qYo8D9
g9LoOUS5qTNK1qDjhiRUOM3JnZm4O1DbfCRuO4HhVtKrI103i3UeQHTOyG9NPAdMmawwMyg+agNZ
EoQ1MfiO/k8uinZrJ3G7DbIhrZEnnlMrjMJo+Qqqo+Zgq0vnLYXTS76fDJML36Yl6TorYXTm5be+
qv3VuBn7HzY44rVOlQTwQn99ukBus0BpmkDMFWBjQG6hl3Bso/iw/So9NWqC9OoDkyIItF+/J7dp
ThKrIKUHXOtGc341F976fvl46wyCmeeJhZv9amndCIh4+TxvBwdaE5cPruhGcFUMqmNOzHDAH3kO
YE1pSXJWH6xJ6nXpb4ul1rad07xcxhG2FpwCcR8rLrLeHXNYeBO6j8k+834ot/ULvSdR7z9hrEDW
dCU6uKd43JebCQpgWYaFufZhbPZFf8hlCk4sant7nkDsxIZe0L7Anae4Q2zQqXDgMwgkO2J86sjq
J+1yWFUMq5bxzTApkTKmPy9/SvHKXmG5lalO05sbawnpndEzMn9TiDfE0f8GwoU+IBR1l+JP3wkd
wmZbMADe+KYxBZdhxO7hdS3s/0/sm2xds0FVHgmQ4nnTrnXqd1/WwgPP0Yfs/BWIi3z6cjAbuwVQ
kf5O7QdFe0oVFYlXWa5FfJ5ecZjNnC5ItwrQscPMpyHzc+dKH5sQ3Fla+f3yh2PH5Y3tIfpBLgS0
r2/6j1cLBGsTe+gn5Kaff1murNVd7ExPEDjPXap60m06EBb05WhBGaSBG9rQJiPRuJv2MiGm/yPt
upbrxpXtF7GKObwy7yDJSpbsF5Yt28w58+vvguYci4IwG9c+U54nVXHtBhoNoNG9FotB0rDQWUJ4
UhXoeFEj15iDli4Lcgr5IEqPmhVbKp6udSmzwQi3ih76Jo3UXoS0Ok2Z2UantKg0K1zHjuidZ13N
60BiPtfvfhHdMFHlsyhKZA2smt0dxoD0g1QJRiABv2D/xHtz5OJRCzvqlG3SVrKwUeudn3IvcrPv
y5GUB1ifoH112YO4cNQSN9ol0YUFcPNxdRS/cqODcg21L4jIV1dteBmNGbQMSAiBA/lVaPH9uhiG
wsqSHDloqS68SEoSu9zA8BBlPB0jtt/ukKiNBo+2ZTsS7Rb96+ht5/wYuV0oBZuTfxqgTMxjiWcu
xB0cNWnpKE/poGCHruvrvIY0GicQs7+PRYEeAHRY0k6Y9GsxjjP2sUw4rlO4Kt7liWF+H10ScHTF
xKM9HYGTRq66akQyaqodvTOOWmP+RaLI2kFQsXcEg5ymGsitgRLxlInLAcm2X5etYIbdHQQVPJB8
WUY1hhWxdNUKKJuVtKDsTS8He81lJJZSBLo+fg8YTepURtk2NnIPSb77CMxYE6j6xZtisMtn3Y5s
8PUHfeaIQcyr5OJMlEalXdY2r8x5Ae5gHRrjy5LwSN+YS3RnGBXwTW1M8kbHNKlVMFYowbMLhdf2
wTAC5Eh4udGQDIO/UfOkSEUxxhGM0NCFsX7TjwqijniffMOm4iTeONi8xzXyRWqj3CPS0yUsYBM0
TSCS4nslJC33ql8c/4Ki4h0MNTtFXiXRJgCmzgcbHddGxes+Zm2Q7yCo+WnjrsskbI6ueis70EpC
i7Vyt6KVIL/hWcNwBRShS0RvHbzEJs3Pt0qtNWgrZCfb/qyPblb+TDXOjZe1/QADIQdstGimo1MT
c9wY2IJwes7OhJJ4C7vT2NjL8VWsNhR4z+GsdfsOj3K9KSsiayHplua5Oix+FIwBNAQ/NV4VyjdC
UPpjuJ54V0TG+RYE8+iBNDTSz0rTfrRFneMFJkEd0Th4i9l+y83qW97moC9YavBpid850YnEUtrd
94DUfU5Ao84yzRZOUZ29OqBF9vqf4mfSfIndlhzeElf6pWGpxS6v4JAJraGVS8IuBYJkaoBBMT1a
bYT0QmroD8kYQda+DMumO24gqc3LNqjHVeIcYpiO+oZJV4YUo2kkGckAabXubMVqd823puVRh/FQ
qEEd+g7CiDNQ1Hq+ThUZr9ub38vbgTN55ML4YfJ21pDoubs8VMhmRU2P5w5Cot5fkZ5PIm0jnnjr
m3UbB/8zxLvR5WehI5je9dMxEpS1QorW04/iN712ltBClwu0vD/3D7lbOSIvfrFC/x6SOgVMWz2v
5oz1p2pf2ulKK/+iOOSdTZT/CSDwAZs0bBKjwS/KPBjHPxefx0vX27DRcbGWtDrvNdggmZM7oUsy
M73LPiAzI8YOgtpIJPQsJFsNKwb0okPB20XNaXavfY+P8VV1Ss+rD4cIC8K2hPZ4/Tq+F87yuXEK
R/rU8uaM5yd0qeWQZOgxjPFrkvOaHqqD7G0n80HRXRAnin5nl+jO4PUzsE7wqO0BxamBghUJb8zv
l4G5pIY1mXgFke4HV/FJpbzlmOf83B4yT+DGLebOIOPuidMvrtOoJnmPp3dF1kwTGg8IWxLEFfsr
84v5oziptuwX3mojOwUdGsG1Hi7P9YewgvM8KmagLgARK03TqLBiLSCmtpS8cKUuEm2QLW9ePQ7o
V8ZP5MTJD4uPgiI/ZRdZ8tVaRhBsJ2DyODVqIM+8yzIPgL5M6la2zYYCAOnWUr7WA6ed9sMBHwYg
10oUkzXFgCLcewNmwRq6rlljN52lsK8jr8z9ro2uIpXbBUg+9S4KU1DUtMjKuBRzucRIfJAqfdIH
iFaNgxGAH+wx4qz312fZD2jgjJeQfcUbEt32Z01z3xSzEbvibfvZ/FWiH9lFD5Qn/AQbvuLI9ob0
tQs9gzveOmO4H7quUFyPshroi7+yAO98AkpWmhTnWQKuXfBhgnJV0vxM4QnAk8VK2aeBUAvWoVkU
VAZUPKvaxZiTJctducKTqbFerdp8itPUh978zTphIhew/scW53jJMm4PS/lLNksxnkFQV6t314NZ
2YOI/xFSLq9ghlfiYQhMUdB3NFCLTkWqDvRRkmUKOFOhn1huUb3V3+fqczOYf75+90D0xrNAy7gs
RgDN01nKbuOKx4jMWL/vAKhpUjtBW6wIAGjK97Y29+T51+WxYs7I21jRW4nWVZHSopjHTRrMhp+J
N+Bc/gsIFJtJ4OeA+iq9ljC/i2gWdepq6aMgP2b5U83LZTDdGbzlWK+vgZuM427RZK3ar4YGK8he
UR7RG3zQ/Rx3hz+3BKxWaDGFSocGBY33MJ25tkmRSqmrNz9UKDCMbSirnCXySpJFL02QEhJjUOCI
Gpv3IFazDWh21jFctmGD0PGUBiWs+YscGTgyUN8oQsAZLNgosHoPFE/iGM2TmLoNHpm0xMCDGU/y
m+W/ewjifbt5keW2ECBgnOLwFzvJ/JIInNQFy333ANQGp6YJaJ5azEhiRnYka/bSvigqbxl+OP1R
I0Wdy0UQEJZtvKYu9EScbREP3RyFcdO6Heprpnn5ftnNPp7vXvFQwYdEP+r5aIoeLdKMWsrAHZEc
9M6GMJBveUkJPgQi3bmGo43nfF6eiRU0Qb3+G5PaX5fWkvJZnlMUcRvOMPsj6vmGUwQJEI5xJGZ9
8O8dEOV201jXixXDOGO0zaMUql866FkcVJ/spsaPy2hs/3izinLAYVTLuSkB1m6VLaYFykeDRuKc
gj4mTaj5orwQpV2RXixAIU8EJAeEqhTCm0LyF9YXHocJ2xvfbKK8EU9ZY5Ghp8eNKlD4lRA1sG4E
UPJLV1P8p1SFxDBU9WsqiuRIC9779bsszaB1opW6s1rbUT16Xf20teiPVQROaGVGih0S5X5lLZdg
fgOSAH08vP81mexedoWP5HqUMR8cL52iKgGEcS868qvSuPl1OpdefWU5eCZ+AHPuPalJSH0eCQjP
OsoNG71sQBgAaF1CB708eJbQ+hzzyAjR6wqU1pglXNLAL0qZ1+n5msqjmiBNYQZzkPl4FguV29kl
KryjHT9dxmOZRF7yCU83Kv0NyiQoXpjzqvUwafhqNZ/aPyalwmztv0+tKbCPtGPRDak7oct0yB8k
47pbH7WcF2tZEcLCRitZMu57KM9+7+JtBarBvgTl1XzcIMkHWl7RzlBY9EqJVvuoBv9e/USF1uXR
+1iZRczbwVIrS9EKaVELwBKVtLm3y9sEmIsjOZWX3cVO7gpuzbOV5SLYDzXyTAJwuj5PyKK0M9EK
6o7kDuXoThtMpxf9Jgkh9OJanOJt1jZG6JWJmgeK3z/0aQyroY/jOMTu9JJWQfWQIN8ZuXGgvuRj
ABI1J/V5mV2GV+rIcyq4QeEZ40P1M1oduyYacSFFTZUnbfph3AxOpGJFe2Cgn0ZBlaCBVMh7jwGj
99bKOm6ik19NduPHt7kzQhcOcuQNosqfP/mTrt0dHhXv+1qKtkoE3vKiFX4c5kcTFK4aFGV/Ea5d
vvo510LqCNqgAdacllcLZ08G4Uh0eEHMCmQ78XhJT8b6Q8yScC9QQDQimlQcibNGFqMcM7ZhZ17O
ingwK84u9vGNhozgDoOasWQuhnzIgKHexiEyB8cySA+yb56whzqXFzbjJvIOipqsChtmPhWAyg6E
43sKlYDUJfBG7WM2jjKJmqIYXTlGUQFHDpoz0VlEu9X33KnPkS3b6hOv6Jq5riDHqmM1K7gvUHDz
KvVaP1qx2+rPvXSueIRSvO9TV3ZxKsVMT/F9tTChY/NTF3klQGynfjOBDn4jNqtliAExO6IT/cIb
cUjOaNM3/YTebo4bML0a/C+4W6FAFaSK72NEpVVKmktiTJqKrPoI/vWIJ2TBhDBxQQRhH7hDaVYg
Xe36EsSzMei9HgdwEHVeFXEiOHNWTEtGwhN1CLJCObMy1ajlyTBko/CpsB5Gg9Nrz/s+5VUZdBLb
1ESWTUZ/ZTMj2fpyeTWyJ31nAeVXslKmekosEE6DC8UXP3KVO/Vm88BRHuje/4ZGp6zlGocJMYY9
qyNIoDNUQtPVrqrPwzds6NxDJdM4Ip2jgsoVUlN0y0fXIKNlKHGMA615rNzsPg+UoH5QXg8PvHdE
1lztwagDSyY0Jmg9AVas8yHVBR9S7S5n/MiqoI6wePx6M4haNfUoralhJDHuUYs7/JALewzyq8Ge
PLxb5s8CHlcuI7LW0B6QGL3LT4zCqIOQBUYlzRd5KR15s2yzeL4Mwp4nE1OEXiPUeNOJlilOy6FV
YFb0uDoduAahZ+12qw0v9C2X54VMm3Zo5O87m9Yys9o6SeHyin5TGGD1NfRwEP6cRxg7EHq+f1tF
baqt0iwbOvPh7LfqUbB7p36UD62r38w42eV+5MicXA/54Afv2AHS0ahHJmnocgyjOtmW3+iVvX0V
ZN5lnunoOxgqKEmotqpTMn4DnHD+1jvprf5psMkLn/kkhv+Pl7UPD8zUSFJBqq2QPxigEuSqcukZ
S2IXtWlbcoiUndOsECyToL+K4uU858Rf5sHobQ7B+PbeV6K1X01txRxqN/9Ue2RP5UFzOmfm1lxc
dksQKL+HmlIpF5oJRibLqZT9fL0WuUxOjNTSziXlD3UdfZKKlo6FRrZ4VC/b9RUh2iRq57wCQ6Yz
WsiIIA+D9wRaj0IEM0TepHrhCs38UpfbfTZrN+Ym3fNr9JlRcQdFjRw00bYEomWIvOfmkIcoo3NU
VzpKjob7Rsol5WWdYOFZvy2jAv0qyp04i4AjuXQF3OCkNAvO6HGiIgsHb4ca2PFlJBHoI5IpTVmk
9vM/OGaQHcDY6A2H6Zw4GaqaJ6dHd98zSQvOJ94bLzMk78GpwB+pXd2VM8CVe+m5QwVa5Kpo93dU
P/Niv/M5trKcfw9HxeSuVAxxAWO0m/+aCcm74pKhRb7pECsO9EwOSmunPm+IeahUhE4lPbfA/hC7
5nBelBstPyQ8iVXeJFIxOcurJgNLGzYbY7Xr/mXskDCRZ0SvIG7B0fRQrn9xJt0PJRWeuw715YmE
mVtLQv0V28b67X+cLSoeW0JWV80Go7La3u7ja0QSuOQQohCuRq27R+75lfPHrTHYBXaG0eIppTyN
4LAHqjY/bUP1qVrz3u5HnpA9mRF6F93DUNEkldCoYqkTZix91HPkW6XEEdPc3prmoP85wRVlFBVM
9HUFgWQMoxSMZdG7KD1EcwxnebF2bKQKRaRjoPRi6JRJQ56ZiTUYBQTC5O1nPQ9C6g7DKHcOxzFY
kXgPREUNw6q1NCIJLf2K5AoLHydGHHkIWTlKbnzNvYzHXr9vdlFRY2yrLS9mwCldOFffotLXm+Ay
xL8EwjcMKkbITSVKKC+OkYckJ4DCxx3iikSkLigc+Y6DRmbio/Oh1wDZCSRk6Dv4MOit2VRwvjKG
aIIMMgxH76MzckOe0WZuIWlOVViN0wrflom3wNie/wZORY58WmQjyhE5lmT6NOnNVayrftS1fhdt
jtpyS9LZ0/eGR4WRuE8KsxwR9OejGCy+fqz8xIc0EXpvlyN5GjK+8JpV2CvhNyR9Ae1rYepjER4D
ZWMju695yijMtBMUkP47gSq11Jq1rzVNBsCo2fEd4pMzncbRtr6SNQAqYohPX3YZziDSRCPg+Zkk
yBDjNG6GihzOfSilvBM/8fELXqlS184hg3h318Mrxa/gaMe9zM29MjAc86H/kqw2iM1tGY2qJa8w
gjjcJVwqnCTqgN7sBrhjfdK1FdIlqy0LR11ymua22Xj0MNzJo+JJkyJ6pWT1rbegHPvn1GM46UEx
HOmo4GHZ5CmQ8WaPii4JnoHFEpu0uwmD3Qq/UsX0oIITXvYR3vxRh5ApG4Z2XoCS6N+FNYXAc+pI
62TXA+cGyqrNgPIp0Qo0IK+Ld1HM6O5uPcZxbI15FbsVmt42vfAqUwcnvOiYoDqszcU1cukUTYUn
WStv8yFb5Qdv2WFTYzmpkH/J2hq7wY3kk8p80HmF5YE8FfHfUdj7wg6NGtNOWWake0oSvJrUjsHm
BYU6Z0ockjoTuFqiTEfZwVGxuYSwbJ9sGNhBvQNZipDdi5Z/2UvY7r/DoOLxludClzYYwOSsB9I5
PabB7EchIVEH05/De6bnDSF9oAN3/2LUE2wiXTU4zyHhDElw0tSANxtecuS11PKCe7xe9XeuKcxG
VkPLFBOGdAyk/u7HABx5D91T/DXHFWM8a84att87vDB2NrnkbI19eYCZ4extfF/HY/cLIiGXCjRe
I7wo0ARrvbZ9LqNgU7/Kll+Wh8tg/zK6SN7hKRMvqXSHnFHp7SpaBW7F/5WOwdN6gxfUJKxv+Hcp
1oMtlv4bHuWhqjUkSZUh+9S96IGMctAOWhSZmwfCo0FWBRnSP27PJKfnHSblsWDsMxUzxYhOSelM
XemOCDsGj/GWVey6h6GbsUotb6xNxFBKow2dZf04/xK9wl3CKNTv8aJ0A0GeFZVHc8gzkDeqH17f
FSuH+DxGFUXzQXJoC3s645gEkfH+pSuAmpyagJf1ZTvq76nUqEuJLKLdOSHDalmrLXX36XCnT4dh
lp2+uJEEnqcyD2Vvs0gXlFdVvMUqyVtmhzREf1jQOrUjfpJvdHt2SW6qrDkXh3/Zp94spE4Wmboo
RUFmtEB7HWkyMjwNaTCRmwb7WKX/3kU1akectwqyJA2QZgelT4HkoxvhPwoVVSisOBWSNmne8xpv
9WvUZtgqlWFGJmCzs4CMbADVvNA8QxSrPa9ntIFzjojs7eltPKndUB2VqJlywKkJCjPq52ZDb1Px
wglprDzwbrnTKl+91ULNMyFGHfRjczOF5JpQ3/BTDTyPpOJKVVt6aWgAUrrGTnE0qxvekzv7tPJ7
xOj86DzmiaWS8KzdROAc2sLUUW0i5QRB3b9KWVomtGVRLYmHUJpKVW6sGaxgFWrmj5Lf+GXQ+8aR
0CFcniCmFxBaUwXl4yBapLaAdOglIzLaxE2GxTatX1P8lHOFgJiH2R0INTcm8sr60ANEByPUzSwe
2qiwuQIU7MPQGwx9E0/MQoFSFGAIjwR4gNwq9ZcF26fwWuWhZLYpcwIh0zILPKFoRcR7NU12HmWz
gSRTnbh1iWaR9jSMa2hY9wVP0YiHQ8UGtPaAGzFp0PQSjWh8qX42QhukQ/tUrV8uOwQ7zu5MouNC
WkcgWAaUGpB3vSmMD/0hs1Fu+jcBaAdEuV4U9ahcMAGkCH4dHzvc17hd4IzkDHSuIPwHNSgwO9Kc
BoI5xEa+zSAUCUcPZUaeOUMFRfZr3yy5RECsCA40U5JA5oZSejr9DxogsU/NNXG3wolDsucPIQqB
iajRK2cwb8tgLN53eNSWWJdGIw8tYbcofy35Q1H/SHi8wQzHAyu0BHlG3BFFVL29vx2qxtArEZiV
3S0x7cV8jAtPKDanG+8uux0Ph3JwHay7QxYDpxDqUO0LJ4IoU9I4S/zHLJxggECxD1SFYZQBYcj3
FmVx0uppjChRt7UzqN8s9HBO0Y/L5pBFQt1c3oFQx7HNjLtRJb7dokmtd2XhpZ6fpAJL9udlIFZB
oiEqEKhA2xMmSqZ8IG7zbM7Q2YRkZxSkp+2UO6ipn23I40CNrwqkL+Vfud0OkvIJLRO0skKvlWsM
x3W8LTZv6HmvuIy09DuzKH/QxHxVxBFmgfgTD0s91MF017qqcHzGVdPn5VGZK2lnEhX0KrNKIGkN
OFNE8aruWQ3yDxqv54JxRnlnFBXx8kGb81gCSpedK/VrNXJGjWcFtc+qchEZc47vt5CNjwbTTzvt
OsOJ9bLPccyg91lJbpd6UAEjykGaPBrt17/4PkqJIdmKp+gPyrBGvUVGXU+JmzefkuUmNTgHOTLM
Hxbn7vvUMImiOJZGSfxXSW0re4h0lJL3pZ1sd+2Q+EnGbfTkINInxwnylbkmwyLpZvOLL3gEdl7p
/l3pdsNzga0dY6dGO5R2gErc/zSY9ENSLOa5lUmAHsb6OZmT28niEZ+w9723AaXPqugXTBdZAIZ2
D4kJbHz6J/kByg8+qQXivXMznXwHRiLHLiVT6lHeqiNmT5ihljngXcf4buWcswkzfu9AqKg6dGi8
y1qALO1VnDcuKFqdqMWt+rvJ6/P7l9Ejhd3YjVBfSUWFRLCSbhASlAc8L27iVH7tZN/JPTo5JUeB
89TMHD0IM7yWVyoWfXFvN6VJ8bqNqVpHy+413cdrdwKuVp5TMDf0HRA1gh2e+XLJRH4nAlcGtFCc
HGl6T52mh0GseeGbGZF2YMTqnU/obbukyRSharAXvxRJcrcoz5eXEXuf3UFQG5KiJ2VRF7iYq8Fw
MAbUyNdQa9W+5qNDeGTW0zr6PJUY5mSh78UyNZzADIvalSxDHca+z7F2B7zoSdaTXvaOZoyc9kzm
6O1gKAesGzDgNQlgRuRPy/FhS3l9Skxn2CFQEVcT+raDyBlcvDPBIrlerwYcAsRVTcvr0LhsDB7P
37uCsPV1GsOl3RzdcUVzn/DazJmhAdctdJkjFaDTBcSo6G7bDIlTOPbmaON9bCHBl8l2rB9EbpU/
I+VARNl/g1FTs064jalijDh0Q65jYAYMksxp0TRJMl/cdDfT4XZw1DzFVh81iwonF7OnbvykNlf5
xHn8ZKVH9ybR77mNprSKKgMjqW3hH2KzUD9PDfpN7CQE4YjDk35lep+lgl1d0Um/NrV0dTnJhqwv
cKM1zNOir5mDo6VjjuW5U6yfl+ME0/3esF5zFLtI1AribFokmC/9c9PcGyvn7MJKTmL4fhtDt8RV
7aBNipUmkLNvDt/xWn0lf1GuJye57qAbjaan0FzdyzaxEivvMKnwmk2rXusL1hQKXkheEiQVA2rL
Ztf6VUM29wdPoJq9Je6MpGYMBSKQVq4ximVnm1fNofEzPwfr0qvf85PnbLd/G1MqzuZ9JqhSAvvA
uWOPul9EtZ1lnCjLHUVqLeNpddTQXIgg6Eu+4maotEFJiLN4ZClnjv7ImTW2VWDcENHUBQo86qCk
4D9N78hCO6urU35Tnd4pr+KAVDNDdHTxCA/e37CMwFfeUMkC2S2AdG0nuaqA2r2MXnQcr9B7OGd2
tqLauH9AiwL4g4QQpBxh9cIxmBj04Vy/g6bcVF7neihaBEu4af2Z0K6VQXQuLVQ7kKOokdm8mzDr
memdtZSjmsZg6oMEyJl0R2zu1z4APKS7Emd9md3YWQ+NIxwyp6ocjrXsfehtoCmnzWIoOlo5Bnp2
KhnLUrDb28w1D4YjW3ZReoQjEu2IrvJFSL3L2DzPojy5mtW+iiIct1Rz9FBp4inK6gsRt9qIFUzB
5WASLh4LuSdqQtdlEdHFg9GNriR/vEuP3SlFyd1nyRkPuQv4a43HLsQybQ9JTajQNNWAeiNyN3wp
OlQ/D06xPFwePmYk2INQU1d2IK9ZO4CQRtnmAR08B/VH747n0o/u4hve6Zi55e7xqPmKikVHORw5
slwRguXuJvaM6+iQO/lh8VCeFjuxLx0uG8mbuw9HiaFboug1hD/WiadYny9/n2cUfaeuamWSLAIQ
/bzKP5Pa+PFKQCf6zzVD7ZZ2rLzO5HZ2cqyib9OjuoFhZAFovWg3MYTtcnHh7fCsMLabLfo2Xaem
sE0DvAPccgfCzEYeO/Ufui05yWkNeU0vHI/Xyc/ZBWxj0uYRNwBA1CjVas6t/t3Sny5PFg+DDOsO
I2vysZdmDNusnRrjOKt3qcC5sfMgyN93ENti6OoqEgjUM5fWL1n+BaoHTjKFFXMJWykSrUSyV6Wi
wzK06tKDzdqVwQ2WiONX0YjuIGqwOJElXLVj/nJ53Mj36B1tj0ctonRKVatcRxz2BsOemqOMU97q
TdmPyzDM89YOh66WiGtBR/c3cNSgvga95WkI1fvRJT0S2hde5wBzpt4Gka6PqJKszEwBYEiHOv10
Zap3g8jJhLJD7A6ESsCntSxY8DpEh+xYz64K+t/Mb54mvN5Xp82T0ZrAK8FgxgYiRwnyVyLUQDm5
mdVL25JXznW7kcRbveJE1H+ZJbTbqaJlWRBXee/iulxLtZn2cPFjd5a9NjDd9KwFr71NOEBe9gn2
LP0Go3nAlMUw2s4izySGdFy1L1W9nMWUx5XLXlBvKNRjTDxFc6QPSEcJWh4seXIQmjKUrNwb6vIA
zSKOW7Cn6A2O8oo4Rg7H6jGCknRupUMHqrbLo8ZesG8AdDAFKxWcjjyXQTjSQktfpIIM7lhl3mUc
niGUr0lDFIlyBUPE9IcCmvuBp+LNA6DC6QhmkVa1ANDUN3l0126cPCTzHkvUTLDTgdcC7HXvnXlM
NTnrWqSEumfDXr3K73/WTu4Q+vzI1q6EW/J4Vf6xEhYe//aolANEYmbUMfQB3Nmcju2YhUZWcqaG
6QI7wygX6OpswB0EhlVxesyX2tYTLTCzx5RXj8JcoTsgygfmDQVRtQCgDVxnYnHSpV/qyNlVmW6w
w6DcYCiWtdM1jJc0BUP9SeAVkvG+T22oXbMl4DrD97chsIZTLHGqm3nfp07asjoXsVXi+2BNt7f0
Sc05YZI329TRWsqTBCrRAIjXr8nyoy4nZ8gDvefdS1hlGfBcqPfqUGHRQfT9fr1AyELqJRPnmzU3
nKbNvFJvnjdNBs9YPJ5rS/YGIz8t2tloUs5aZTvaGzTtaNCnr2UL+bM5t5zJ/JpoyFzwuJeYV+m9
gZSr6Vqc11WMgqfXRtfJXg5t0ITGrfgp8cnpx0HWAqxPsxLOPIEStpe8GUh5oaDI5TwpJeooipOV
HdaIs4pYPcnvJo9yw25sJ2MyAbD45fX6mHpDhNIx61b3y3u8ilzeG1ikYO/QKJ8c9QokwxHQXusX
ndzrnhoP7ZlHwrtNmk/HcPJfmdl9HqMCz1WoI0oxykM+ZoCOFXAar8E2C7aoc96HOSD0+/MsVGU/
aADps6OknlP582b91bIGOTYarsGXK1IurxvD1o0CcnXx/KioB7MDa3JyMFNeRQD7nKq8AVFer0R1
V2DLwAEIBUpkGwQDtadcL44VTMEccgv4ye7z4UYBMXNwE+HxT6Lf/7oIHPatidue3Ge6G/falVKg
mrXJvamQj52unAYIK4uF6OnjeijQBtILit/p2eNlJ2Uuud3voAa4XxStVwfMoajc9v1Rajgxi/19
QnWNWnpc1qhxjXUtbWKSh9fGTggXsS8gbFf23mUr2NMHNsH/wNCslo2pz90AagrkWEl9WR8IThyA
teafMhUutwf7CrDDow4X+ZD+J0gm5+qAjoibHL1ORhCD3oBfgkrG6KOvvBlHzZEclYY5vVZKJc1B
S5S7vqlOICL7fHkQSTi6BENNlYYjf57lGMNJ/qzGa6BGj1Au3trTskhOnHGuANwhpIJ9U5edUYI0
ESuuOGi+FOqH+LA5YL7GEHITxIz6Z3AlvY0hFfnXrNJUQUchWHZAChMsKVLQvkoI/wUd4zsgKuhL
uW7OQolRVKobU35aeUUz7D1sZwkV2kU9zoRSxLhtErLNqocB9NYRzwgamFF4d2neLNGvhHmhDHGc
whxrcCry/uOaboMSnc9CUKArhZet5Lg63QOqLO00iBqMa5Xjuhyj5V6S7y+7OfsEp5qQfSe67+g4
fX+Ca0ak2dQBrpBs5Wej0cNotUKr0L+Vchcqa+T14/AM3pRj1fCEtJnX7DdouuaxK8Upbipc5nPh
PGFfUW8n5Vuuodik/XbZSuZ5eIdEHVOzqFkzeQHSho1MCbvlu1Y78/jjMsq/uMfvsXyNy7ts32L2
UfwamsRbySeSgdmN/Cm6j/AEioaQnxw09mbyhkYHwjGfYqPDzMkLOsoVACZO7EE0JQY/hEeqiS2X
t1PzMKmoqLfDJCcSMFskKbTWL1rOQzwPgIqDsoJCQXMCQFSfuiw0tYAzauyjxtuoUaFPzwRDTUq4
AuK5N51Be/VonlVbuHrliPrCS1hxfYJaX4IATpuihUHra8fEEsbn0QUDPJgtLJfHY8BFo8LhGC2y
XrXI9CRgWDmCcDcQZ5tQePjk2U0MF+6DH2c8XxXsdz5fjNuopmTC/mlvAH/HjeURuj/CryqeeJVi
nJVMM7FtVix2OUkAalVjR+KziseVMQnS8X/zQ/pimzVq0ugazBKzg6Yfa4PnhyTkfDxf/PZDmToz
bbI5moIEQ9LPEwjs+iC9ghQ17l5dgFaeHxyv56FRsUKUkm5NKphDNnySpG2+L3daQJgERsiJ2hw4
nlNQYcJUi3SOSGianolxUig4hqPcTtiVM49PxMZze5mKGk1lraWgYTAJtwZEg3ztTvPAFAs+0MgR
7y5bx96V32aOiiB1HTeKLhLXwG0yj5/6RfWk+vEyCCcO0h1Q+SrF21gQ92h/9PFdtnHe83jfpwJF
KrQKSDlghJBU13XTXs1D4lw2gf0W+rbr0jfivtSVykpgw3q7QW8OzKl2G+if4vOC4kTRrY4oAuGV
szAdHTkTIuqAe/KH99d+zrdVR/3BKK6QP1WkZ71TIRII86CNqU+2gRcRb8iFF1k0K8eKpec4gixb
sY4SbxUwx3j3W8hv3YVGIzdBOhHjtNghGK+26KU4noLB+LnpEB+bax0FJ7z4yHTOHSYVVqY2kuaI
nFB761rIb7Pmesh4eSOeXeTvO7uGXhimnDQBTv6AXizzYFlgyHesx+xaQYM/KiASf+WWe5HU+4eA
ubOMiikyyPPkcsPdPP+MjATyRuIn1e7PrV8FvGpNdtYPwkA6aF1lyaAv0KqmL1GhiEgw31v36LZF
bZngyR7JVYkv4jMhhEvd4if3sMCMmztcavaiLRsztBKizsM6vnILkECGjsHvaBw9TNe5z2M3Jsv8
w6DuAKmpbMW463sCSCjopDAPNNTHd1yRYKZXIrcjgX3N0GQ6cZU1W9+Zs4aQKYXm0DjJ8KJvNSfe
MN1yB0I5yFJsozRMOk52RWxv4HVUas6K5iFQ24yQaElcFzDDtGa3qKKbvDc4AYw5UiY0lfCSiryz
QXlAni2xZc3QL5iS1UunNrX7pT6WosLBYU78DoeaeBzZ1kxsDNQy1l4xfzbMIKrrk9bmx6puvWya
3XLcOIGDeXbbYVITlIHLtpZaE7ew9KuehzNEQpDtm+4ubzs8FGqStjJuBUOAG6hzaSvWl0X8tibn
ef5xGYZ95rBEWZZ0GY1ur3/fRcFIjlfQeUmkvWRsneFARMviQ1w6aIhGCSOPYpDpezs42jG0uKtX
HSu1adCVM0g2+kwuW8R0vR0C5RKJWudF2sOgZEV9q47iwM7Jap6kIg+FcgIECOjEoiTGRY39bP1K
m0Oq/q8YlAvIbW+08gRLxOTK6D/p43G1OL7MM4M6BEZtETUbmf3CDM1YsSPLL3iKGewpV3QQ7aE1
FN3C7/dZcSgapVJQ19P3hp1Era233uUp5yCYJE+48+E4MeqxWjcUvbQPkZzaI4/HibkYIfD4HxNo
9bttrK1GIh2MWYFGXf3rpvqx+As975ftIKP9YRvbwVAnrQnHhlaaAdMNhhslv8rxVhLDEj0QW857
rGdGzh0WtRCbLMu1tgJWnEwuJMOdbvoEFSm7UUS7Lyo7ma+47F7suoQdKLU2JX3r1UwhE+WDOiZL
PMH+WrnTSU/ssib/oGz8/ysmZs8gViU2I7SCaZSjN0uUqn2G9fp/pF1Zc9s4s/1FrCLB/RUkRUne
Yzux88JKnDH3feevvwfKTMQPYYS5noc8pUrtBrsPGr2cxuoiOox/WdZ71H9v4vJDpniWw+VJMtZa
HzINrfFOrp9U/SMPevv8+5wzFbLcLWWM38fyKK05zqItOttFl7MA/uUxxNhEUCsYs8d+ZOWFOEjG
HZechiUt3iWfveqJ4KbbxqBfKvHNKqYUhuPUQKVafpXr58D43oyHy47FTv13xzqL4BzLKJa8H9gs
v7G8ojmYynJFo6nZDeHOKj0hye124L06RM65rDHF6tsY1ta8LDs5o1gBeiU5/UhrG08msiOUfLdd
aRfcCmPvzffFSjTnYmUYlGE5QdW5cthsR/So/UBjngq+PqzUkQSItY2854Nl33aFvNo01iQ1IC2Z
S7cLBiepBNf55mygslKIuwWtKaoWskAE28IFZl0/epQc+ytjJWscbPV9Fh2hyB45qMhGuVD1AQL7
xEaJzFHARmuJopQ/xF3nk+OAIi3zeh56+Nk/TOqsPUvFqHKDlUCiio9IJQ41dCvB2N4Jd+uRZshc
jIsz2qLFQwIpJncNy1E6GXXJYqJpcgY5onFH/F4RtQ8IbM7kmttq7JXJhgVi0uihj68V7fEyWIjU
4MACdbg8Kzr8fjDf5OA1y2OEkYK81dbtC/Z8nWBhNG6cUzlr5Td6r6ZWrePdkqbvprbssebNyzUk
ItCPTBOzul9k+c4goaCAtInua7mcbnXeTJM5E7wqHuJb4il7xPnO4Cx/R/uigaWtgGYtjsPB1pwl
s5wgLm5+VNlNQo4VdnQ0s0xJ+vL//2prURzuYUA5q7oIogr7YEwvvbUn0odEoOcBjLVs8yVneBom
LnKLWOjazSuNNnViP0myAcaMoRHZ+GbSkYB65B9ZHAgtKYhXcw3L+VoPgaab3aHXB98Je2rZvib5
Cgw7P9Ivl49wy7HWMjlI0sJpjjRJhVEqL22EbWiC8xMqxcFQNw1EKiwkHq70HnSyxW4CoUoguwa1
qAqir+o5/G7vLyu1CbQrrfhe61bLrcysIbScvehew8BH7qO2WKHV32MctsI5323f/vXpbM5MwC0W
zmqJT8eSUVgPuP/ZFybKef3Bl89yOF+2UzB/DSUU67GIkFUncifYaVTBuvET46roIt525rM8zpk7
rY7RkgN5w27A/jDGsWGC6j7CHhfjMKCnqjm2Fh33IkbnrdB9/QE5z84mKW4LlnVbmicpuo3Tt2Ii
rg3+48uWsoX7azns/1eYXILW3AYo40UkjVTS/bR/UGNBvmr7DDFjoIB2Ds1vnAdUk95NhgUXW6p6
pwwTKpn5k6JIfpE1jl6IVn5tH90vcTp3dGou633ObuQqlWk/P0eT7EqhA45UQRwo0IsfJox6E5sj
Agga59kbyW4OUxppVx042aNs+tCHOmvFRYQkVlorx0yxG2ZXhZrTbqEqiiCXreEP7nWWwlRemUNs
o5u9Y2EAXqo6LZ5aWjvTF/mH1lPjhQFHIdx0zDyWf6YQ+SySA2C5VQJTayCSjS4qbuwVWCaEy5lN
7gPwSxE0Mo+9JI+zRpJGit2HOEhW9Gby8GAB5TDI7U/kMq0g6PkD/v/Sj39btmGHHZwKO1Jjrw9+
a1R0QUk1+NpUh0ZBi2bqJPanWHMijTilSZy+fqiJJ/iwDH8vaM2/N+sgyNIqgtYKCHXYLTRcmQvt
d+x1a6oCx/jD9XPWmUNpKU+kug4RlyTXxlG/YqP2HY1uya5B7UVYN9y8whWZzciYBIEl5xqZZTZ5
OuPuCWRffmebpdncR9bQ/mV+ie+Z2Yq6krc1XMnkHGWqzDbIF2AaQhU80FJPul189srF1IGwc2ez
/xprEn9pyPnIKJfobW0gbXibPQ2rOYsvfU2bL/2rfFceVPZ8egwwBK+rNPoqyl4LdeU8BhvPzWYO
8DX7zB1KqrgFWI+RTCi0nemzDvpW2OS4aa5nhfnxQR1TFrox4JMyNuDxGdGZo/vGbriRXBGtkMB6
+OFBdUwbrHKAdo1l0HxOv7ZLKpq12LxlV+pw/pBNy7LEJryvwHacdC4+V+03WQqfBU4uUoVB3wq9
9SgNlpF9qHx044URlmKXxuJnkqcplA1fspYK8+myVJFu7I9aCY11SZIzFbbZ1Hem/jDLt1P1gfb8
lfnzF+0U6mkaDxChZe+kpYEOQmpNMNezGTWsPhEHIkvVd1nAHolykzk99smN9s0UvqSLiLptM2pY
CeKQoyw6gi1XUCa0b0ll0li5mcoGfFm9VymCSsdmHml9chxwKNixKyc6tCpnx8wcVnyf9hoG/Bil
xHxnooto3ifl7rJJCMVyiJHYSShpM3SsXjJs+GW8pcWX4bj4P3kzQKv/KpC4eaufT5W/ZadmaG29
g6Lp+8/7DTddSIsZWzEVLzqCPfWLQKLA2fgbdShVtU4VQBSo9QM/cp6ecIuDeW/xQEeNRgpRomk7
NlupyIFIUySdNRs41HSmBjpyWnCCUGmh7cvopvdk338RPUIErs0P8o+xFOXzCImT0oCqdVckB1kS
wAczhd8Ck5VWHHzU2ajrM3t/oyBHw/m5TPTdJ5AQe2NZ0yT4S/DV2CFdEsdUXqHVFNv2EirMMl3r
gbXu5U6xj27/5etRZJUcqEiBEmcZhikRJbSfGb938V3/ihe4Q2jxHDjqfzxLDlq0Qi2aooByWXod
a49aENEoey/rnspyTYtSopVWCB53QrPkIEZWiTlWIfyAzYYFWN9U+gOV79nq8M43zI9xIq8wzeDA
RQqrSE/ZhSNjG4K5qzEho6D3hSWRxVveBV7Op3dzdAyOIJNBr137aFj7QBc9DwQGySd2u2mxlYXd
O+ORzUCUvuZiuJeyhTX/AkNE6nAYIuVpPOYBPpaJ4dUMbcaaN1G8JD9hu5GTYiky2YvGSEThI98W
E+pFqZc9jhDcDBk1d5hhdvIXtpMn8aSDaAkBM7cLDm5yeDJ1UWDqaPZxk8azk5sECf9cvlXs96xy
8v7zZTgRACTPZV0O01wMLDCJg/s+9dsK5Kv+ZRHC4+MwRDZmu1BSGEgdnR5u0a6VqEZ132bXzK4W
3GsMI34/P42YqqbplsXne6uyq1s5amLXzmK/k5TdXNY30hjvkbv3Wa1coN42RJ7lcTFrGXVGNgGp
XLvx2MrPxJWcHLk1xUeZKKGpK9pP8AfAOkvkLKQKzDBSLUgcwAkOSq/SIeDx2rEqfAfqi38xerRt
kybqXhqKeoR/YmB/uz1hYwUaw3ZIjoIMBY39b6Wj76Od/dz9ZHL/Xl8Vvi5K6DDj+P1rniVz/q4Y
htV1KSTHRUbr/jVvX4PqbVEfL3/FTT/ACKiGqUVQwJ1Kw6tbdSjUIZJSA32VTXZULOs4aPZBq0Qd
KZsDT2ja+kcO33hvKbGWlK2Nl354k4IGrhtbahfYuxNA4r2OOG8KHYmIZmo3UXMllrMYkpWRWhWo
geT6Y5BeT4VgtFRwfPxoaZxKBTYnwSK15cZuwUh2l39odmZ9dByMzJUiJVIIGctdh61MrV8mVzYY
Mmc4mVI6gVOLmm1Ep8ZFI0mGvpfQwKnVY3VnYYlQsYh2WYsOjos9MDkQlypTSkXzTqvfK0tP0Zkp
wKhtKUBDRTVMFVPO/xszhqmZYu8hpCitq2FD0RgUtOoELxiREO77gKCnm+1RwkRYeNCUH0rvLkH8
HxXhvghukslMc8jQjZRmxOl0OMzzZSjYvq/I+bS4b6KAKV61EpwWy+eyZFyMSQtnPGUa+y+qoDVI
dGxcMFgP6INNMdfpqinxK9nazXVN2zoQzPhu2/LfSmngc/9fE+j0ejHHEUrZ8r2aPH2IzgxbeX6a
GH6fK58FXakriwlgS0Y/sCPaBti3+kPwZTav2pUQ7jLQSnOIM2Zi+PrIEJ3GvXe2M/8IVE8/smBC
ERj19l27Esnd7joya4kxMNcB6rBt3pKj3gb7hS1IxIjjRyYo1sfIAbU92X0/Mg0tO3S04clQrgNr
f/kYNy1O1SzLJvin8Nst7amUsLEWFie1+3p8UI0rs/h2WcT2sa1kcGDQT6O2NCZkmDUa3k6rVkvf
9NqSqhXClNItfNGSudPd+VuosJLJgUNRk6Sdpih2jYfoHtSHflvjXZD70p2+S8ELkMkUBEeHwZfu
LRP9oLTE1oxSpoZ3WXnR+XL4US+2HRIZf0dvPRbRa1HdK5N/WcSmN69U5UBjGGZZ7Q0cL1m+qkpJ
Z/0jCcuzAL7TpS4LsCjFMYLo+TYdvVr/VC7uZR22cXYlg4OMOAlAfx7jnGAj1SH3wL45OuWL/sBY
beY9kZ3LAtmhXLCP09+zivH6nki6qsG3GF19emxQ4Td2CJYPl8WIbP/0/ys55WASLK3Ex5lsOnrk
s/I9eHpTH7Jb2VX+KvwPLIM2yeoYOchYhiKXLMJcTXvTzG+y6DsJzPlUHlypkxiVmoN8Gq/fdB+Y
1xVYo8YPPUNXOnBwIZMGhNNI1iHKv0pTn1Q3pjCly37j0ufn4CEt0LdHGLSmM9YCqW5wkL4tDZVa
Sl4bb3ZLFzb3Kf8uXKYtOkAOD1Ijkyad4W3jDu7stU741RgRUWQotoVPbFIZLZ6dyLs2C1CrI+Ug
Ik5DPRkYAreesjOc2NNDykg9WFU67ARx2TYeWSrRCbbzafywgDnPg6U2gIvUfuzDo9UIcnTs2/z+
7X79Pj8qkM3jVA4hoEKZqpCqU+BhcfE1lro7WaAd2zYW1FI2mT0I+MH/VohPImhdM2d6AoUibDHA
bJrlms/4Vl7jZ46IaOMPQHgWxoU1VjU1WOIJYaMzscVO6N02vQFjqjDJL6JqoVA1LqJpzTAZWxvS
zDvigCEb222rq/TQH6KjiEd3u4yyOkYOm6xW1rM+/Vuz5l72wAbkFe+Lw1Jn4V3qinJ1205+Pkrm
iyuwyuaFlJICgVmcPY5NdK2AMEr7yxLRl4nkcIBFuiJT5tP9WMf+YB279EGZME5Wf7p8mYjkcKCV
pUUHYjvo0ymKY1tYrGKDSX16bpGquCxJ4MIWh1KDhu7pPoCLgXyA2tVbJer/ERoDh0jgacpDRYKE
AlHgW/gt8CvsysaUAiZIOmYSLP0t4gzZBt9fBsH3EU5kKqyYIZMxfAurHbFvIkMEFoKj41sHtSwx
IxSAkKN6r65tjA3kX5EfCyUqoebP8Lbt6CDq4Rcdp82hhjkUk92ECfz4cYox3937iWsD42+WB/UY
XXVfpddJ8IgUHSYHHUWrDHWbM++KCnAsgoHQApmYAOv/ED+dPxkHGg2qduNMIEV7SL/9rHCFWL9t
3ckuy7eLOmFESnGQgUU84JHMmVmq70txmLSXefpx2bc2J6hW14nNwQX2SS1Su0Al8oCI0MErMqTZ
Fzaek3z+yX0VPZOFygLLFBkmhx65UpctrBORaHxdDndm9kWgl+BetjnQmC0162QGg6Mz9A77VoEL
PrQX03a0iiqnDP+473Sn34+NIJzfvjY1xTQUghk/S+UOdbLKDNPz6Mavwbtx6mAKKVaZU8nPd9JB
EeRpNs9yJY07y7YHX/uIwow7Ki+V+WKIQuDtNruVAO4sx8wi8xJCnarEs2Fxy+Oyj74zKhuU0naz
+2/4ubdBZCWUw2RsB8qjIYbQbmf56jX4FFxM9aEH4LTR+0e7X/7bMfIkZlpfVfrC5uRVoH5Ulo4i
GlzddrazTjxxmWGkLR7HTKc31kmB0aNdrLlvi3M6QxQlK3S4iVzttJLutxB1JZWD40pSl7IqITUY
AI9evNDuWqLZLn5OndmmPe68mSJmffy5ZEa0AlDkDRqHzRoZ0rqOIJ/4y87cYTjltXaXIxaR+tat
KE21jdErbTmMluYkkU1ce24S05/LSJGUc5UHlo7PsbtHNAq1GQet5HEgPY36VAU1zKat0aJcPEmZ
4fTDS1aJrlVm8Jc+Iwcqaa5MVhNAEOvbU/Yx6vKMp0jYkrgtR2fVNAV7mHnkROtlKS3MSOXj5KJJ
GY4XHFNUz2PEDO1BdyrwYBDMyv2LGjozhd91PMvmnL5ZiGHUGXK1IyrKtaOy7Jir3RO0jL2BN/m1
8YVTD8z6/ywSEz//G5cTzHkvrQx1NV/dFW59Y96yxyhr6FNfI19wLW0riK4G0HSfyHg4aboBGgYJ
TQLRNeveYhu75XsF3a2ym3ni0cPtq+EsjnN9I9GySg9YxT78VhbXCxHos23859/nXHvRZ7lTWXuw
kgSOER6jmbiGWVAy7gQHJ9KEc+sowl5ULYQm8bv1leXkpiup9ORDC7cmlHyxXSFai0Rynt1jdK6d
WojU0ROWIzXzwEouoRc7JSggj1gEdvVBazwfKOfkeY49DnkHmY07ohuZiWP1etvv/MwXxZd/uNjP
0rjIYRnKfCxVfD5Gf4bVNVhaqAJY5H86WrWQ9l8y5z9+Si6c6LApvMtySEVVCR8yPAZPi19gVJ+t
5iz8xBFtqGNq/O7iZzU5VGkts57mk+3guSMb2PGt0KF70CfJB1EqvazeZtCu/SMMCwz/18MtO82X
hA3a2TO2p6UvIO6kyrC/LIQd0Z81MvialtzomOWTYCZK/ZTOvlzptBsQHZGQjgO6eBXRG3w7N7NS
i0MSlO2qzJohcXpBopBmbu4oYMojbn4nypQIzNKQOVQJkqXMCBsMQ+zuFj/YEsNp39Hp2HwOKPpW
dunjx27x81fj4CVQMM08MQqjplOPTfGU6KOr1427pN7lL/eHaOgsiUMVsKN0EkbccQMcLDSlhUes
Ztwp6FqUqZgU+g9R9FkahyfmMORZPkAv7SY7VAfm49b9+FpeM4nV87gXjRdcBk1D5iAlVqOyn1jr
roYWoFoqjrYyCFo6/hDinZXiAEQyasPoJigVzAfzbXEVmuyaqxGNyI0r7whqZyLzEGnFIcgYp3rT
s96+tsuoZhzaXtCrKEANvqqVwv70IYdVDPOjaj10Ru6U1fTfoOnk46sUZGrKmM1KIIRgUKoKr7To
c2N8rOvsjBQnB1hJWTQzV1U2lJtcS3fTobz5uSdGQhdpioWSIoMTWcPp/1fyYhKCI6iDVtqN9Jj9
wPioYxzUG/Orccey4pMoDhdB4cnnVgLLQVPymZmfCos7scgbT9ln1al3814YMDJcvYD0fI2rUudB
6tlpjo7lg63CCQ5spM4Gsbbk6oInsAicTg/YlWoki2vdZmao+f3nasdYeTuPEXfFeJx+qDy4MhQO
KmpQoY4Lu8Rm/SmacqrVjwKsZRfFb4cHXj22VMBChyCHtYmaynpks7fgAUfHCgoWRVP6lXGn7eS9
pDuiCchNN14J5OC2H1osUJJxfo18W4YRLexHdRLxiWwb4EoKd3BKV0wlCU5PlvRTtct9/Sa7RRLG
HYWLxdgffOkEOahV01qboxGiJmlXGHfV/Gmer4zpTfChNq18pRGHr4bZK609Q8xpnQxGwBPEF8W+
PLDSp8jutq38LI2fgMtKpQ2yBtI6d3Ilim0a+9BvXZadC3e5aE5IoBvfoZqVerG0A6T9HMKtgU/x
jeIzaeMHhydXurG/ZuXBfW6WWV+cTnLCyC8bnvyn/3bcE0EWV3iSXKSG2XN5wLwmO8nBbT+1furb
sMWfBRPySWAlm4XjlW5ckNZruimBjoudZOAXWBGIWoaMQSsCIxl0RyCNBeoXTJ+fjJM7xZ6xaJGB
B4t402O11zGSKWYBFfiYzoFG3MhlHi4QFJS3bTzTRj+SJHfqYXAFKm2GMasD5IAD7MxtHMZoG+12
WHVW3yKr43T7t+ZU9rSuUJEXvFPYD146Qw4+SGjOUdnii8Vz6Sn2rmqu5mygRfhgmQ8C5QRgr3MY
kpSSaQYZlPs5fJ5hGs+8ZVNjoMfaB8JEI/u5C6r9NhU36oM9aCfzYFN4w77xUC/ZC1vqt+GDsfpg
FZ6t8n3ZsjH0VV+hza9TT9HGhM4x8kjeWILKPgiTxdtf7CyO87FGVhQEuywD5yS9j4lor72RnLFw
kKUO6HjoB8pWWIK1TYAl21fnWTB3V2MVwDzLI7pCxvSoDQ+DvstF8yvb5n8WwTlaPWVNnM6szwad
Qjpjmy5fLhuhSAnOwVRs8lKSU0NN8Yqls4PZOtkoMvRtvDirwTmVWo/okmhhEcHzsmOvn+xeoWzD
hXywMixeQzHyGDhC8mfR6XH+1S4g/TJRJUc6THq0WU2N8deTp6TwWQouvQsc0UihQCTPlL5gOx7J
KtiErMlIooAoI95d/mDsrH734l9nqbIrZ3VddqPedjLzrkpG3VMnNBueivYFjdzONNVe9bGKPDYM
/e3OPIU2xknUkaANGWRjTvyNDQ1j0+13MK3nndu6oC1Cf+Gs+Ze1FJilyl3TAZRLGgXnWCpPlnEf
lLXbtaN7Wch2rmGlGvuaq7MMzECaeuzRdFvwBxGH5Rokp3b73eiygOCj2Y2VRA4zZGUyozBiEr3o
qXthj7FoZzzZE/359kO6T+QGAufjS7sN+mvihcBgJtLSJfIj8ixpFjVLQZJD9Mk4JImHMoibBt5W
DH4xf6rRYBYLXnsiERyO1CBTA0EDVBlsP7IeMIlJO7Rp/Eer4GADm75TLWQNlFJ9MMCUiS7D4CA/
xoTmYIh5Gg8V20XxkSbhs2HwtVwwkk8mFmFiqsjYZephBu90KmgGEWCTxiHHqJDZzi04cpQ9L/NX
XZTi3Y4vfgGFxgXyGPqyCiXBuYX9s92NdMLMvV5O4BnD/vLhYcm+zPHHCINW58YBhWRVVmZYEEoe
MMKA8oN13+6iTyxzM1Jh5kbgSxoHGGmToHwk4SuFYCd+QLHxtvfNnCq3keWcegvwoG3vxdm87QTz
Sk0ON8gQDYt5GtZBifiUGbgJn8mTcTd5hcce0cFfohkAwUXDE+moUWp3vYmTbQ2ZpupbOXmtqtBF
/ZHUJq2s6GPPzrP9cABiJOBFyWIcbvcyI3AsQMM+qmAl0nbZMbwzBXAl+pQcltjxZNlywm4YOd7b
vXEwdGk/FKZTTyLOyW1RFuY9MSBiYpnJ/14zat/ZNqpHsZurV6qEzRNY3p1UDUqQoeBG23bxsyTO
GwZjMO3TAFRuf+mMm6X7LsDG7SfLWQDnAFW/NHZBoApj9qt6GmOd6OT010V7qgb0wtSHSCPO8BND
KcI5wGeSJhAX6p8C0gjObPtSOavEvt4qCGhmacjqHn1XulRQLboaS8O5fGoiHTjD1pVBTsHNjonf
3qAjWhGEPPmnmdrfo8KzEpw1m1EwJ6inIe6UfbAysb4AxrO1+NVMo/f+tfNY+ST5aruijmvR8XG3
ZVGrVpcwAJYSmQLps5pgDkBwO4r041tPsV5DHuMI+hWh1+sU42omdjYG7qcB6Ju5KZo2QSmdeJkj
mkASfDy+IVUOixzt65BsGz+GqKGdCIi2+bz0X9+Obz5Vyk7SsAsYU4t3bMdWepQ+ZVgT87BcxX5+
zV4qVUqle9Z9lPhxIwp3BC5tc5iRlFaZJD3EE3/00lN/vv3MQmDiRkfTHUWPQYZ2F0zVZge+8jep
k+0sZfPvyQGjI3vJW/zRbVAlZRl7Efkcc61Lwjj4qI3WMmIZwioZi/rsgoJ1elfLO6seMPF/uOzn
f7ilz1+SgxI1Gv92dCX0QBCa4SMm7pxQ/Wt+0HbtYwuaCwSPnkDs5hc0iIqnmGkbvzH7S6MRmVWP
Wt+QLffLkr5qJbmuS5UuvXUtJdEXLajfsI3oR2GXbt6iqNBld80kjI5EfwcHBfisijGap9yqjAs8
AtFsidoFytPovQIxnChg2LxXz3rzCS1F1RJFmRHQLm+I01O0vWOmFE2X18m37Nv4onzOvFi4gnwT
D1ZCuSh6NklNYgNC4/SvBOgaK6IBoNOmxd+MdiWCixeaWlrmmZ2jtC/f81t7R9DXpnmjRiHVL/bS
zRjTBLNWIMSQEhp5IosS6chBQlyPpoq5VqTUivuyS6k2Ru5lm928NVYqciBgk0STShMSwNJoL9cS
itT6h4gUVjI43x+NFjtOc8hAX4unBu7QmbTQRXAmOivO55cKS9ryFlIWxTVfmM1LXrCz0dISuoOX
7OWr6KYSrUnZLmOsdONCCnvs+oKwWJmNORGndaa97WkULDAfLj+tpHHRBWjZp6hOoCPYzcLptOTS
9hLYPqGKl4NgigqnnTZviZVIDkuStJmHLGQf73H0zF14NFDXnbzQYZPilcAaBd+Q53XqlkhXJAKH
G5PjYj4Q4ly2dtHvc5gxBJZUt4wypO5VaiY3Vfn43wRwiIFcWTPZIwQU2CmV909NJDBzkQYcIlST
ms8kB+rldUKb8Ws6fCSZfv7ePFPTHKEjglj4BFidTtvyusSOEgnEi5fPSQA7PEXTYobG3LJu3dau
aB38VZDXFKwx/00IhwiZ0rWqxLAtX5AYvQ26YyUcwBW4h8n5vw4upnJgBfWkd+CUp/ZS9OVOOrUf
7CPZC9s82Qe+cCeZHAT0ZZXWsGMkj3onv612oRf80J6MR7LLPKw1OArbSEQCOQBobGMgdg+Bwc38
zjL3lvtmPWIZIOvtELZLbT8wzvbHT8VOvdr0IdOvPcpHeXZ6dE0xWL1SbuW3InKiz4OH8bOrzIm/
/ydz4cdju6gcet2G5Dpv6ZDsdKBqEwm6tbbJklb6MYNaRd1hpozFxC5DFnXnrH8AlHx4WTiiAqog
KLM4pEj0YJIIY2WSCDj444LOZkNza/CWWaCTAJMs9v8rlaQkSDAHBkm6utzVLXFVrXu7/G22lbGJ
hm16JjF5Pj4dTEyVxHZNqb0EwnrzGA0TNePp3ZInQT7qD1f6L1l8lkjprLFKDURa7B0mYzFJ8SXG
nccWsQaO/nRZse2zOwvjvhKi5g6TFBAmNS9JeF3rf13+/e2nkHEWwH2cOAKFbmgOjJexfy/fp3sL
7IzRnT5jpxD6Ym2//5E/iuhDRVpxEV+qKuqQgn0Mod5hSh8LYbcZu6h/R8GzVhy0T+OghhrawVFR
ZLOHgIW7Ym/7BUYpP5R3WB0gh/Bz0ltlN0NUSAowdr536Ye4h1cSOEhv+zzTq5OE6nNsPundUSE5
JdLX1t5dtgbRd+GwvJrDAkwe+C7zUiDziWFy7z8J4NND05QuBdEgAEnCoHyohbwT2/ftrw/PZ4Em
ddBTfWQaJHtGTDhdza9z7SbfGFfsvBdOcmy28py/DZ8TWuY0njVmyfrdcFDw7iOH8jraR0dR/992
DXQliUOChhCLoEKDi+/E0AUGxOfgoHtIVCIpUz6GjyJu7e2ZwpVEDhqiDDseIqabdlMQGv1o8WYK
3Ngxb+Sd4ukPYINyMYntfsBEwBZj6SDUAmkg57qdZPeogNmo/5vdEDoZ6W0qSdaiOZflbPc6ngXx
exa72jKnCNxJrnXDOCFAeXbUDvlhPDS+6JW06VcrUZwH58WA9KQxI9JEKAaG8lSQYdkMl1e/z/nt
0tuDqUvAoMz6lpfvBun9ANtGBAe2ecmepfBpHNNqwbkzQ4tIcQ1/R7ynhUqfTNnBjEjzDmoyNmLj
J6PgQwkOz+AeZXNch12OXlG3aUeqSwNNJsGjaTuoXGnGBV2Jbk9LmEHEyPjWs3sbOevpC1LWA4ZD
lvfoqvKrB0ZqKpoMFhkhT9adpZPcFzqMUHtQdyAZBYIsn+SdioSYaOOG6PNx7pzXY2MNGkTNhbbP
58EJxwJpHekOmRFfYCoMjH67f1cHyl3wSjRZBs705ygK8RYkPazr9Hp0DXSyI/f/fFkeu2MvieMw
Q1OnVMpVfD89Br3ocruYr2b2vqR7q99dliTwNIO77bEuK1jiBJKK5Xa419T7KRX0TghNggOL0E7G
KmvxnQrLx3wNVfSABsNdZTz08u1oBlQHW76112LRZiShG3AwMpOymE1ssTyx+l7LDstX1T7VXuV7
M6XkzcTOR6zqvJE/XT7U7SD0bC58XmdJlbAzZJiLZWA40QIvf+tE7iH0S8UNn2S3QyOHsOd3M1RY
CeVwBRdbpZSg+HWlq+DhNDLvviFPrDilKwlvNYHzmRzCGElkVB1Lz9ZpiqmE+7xHLg6dq9Yiogvd
nlpZ6cUFCmi2UWOZmWj8Ob3VHIWy1XW1q7yz7L64VWobnsFHIdumZoMbknvdYWGdohht7lpd/Ga2
mur2lV4cLluIQAg/iRPobZ5j1jJ3hzi5b7MIG2rbfKaXhWz79i9NTvW/1TvVsJt4GYIeo49SCiLy
yDHwKrZrAVb9wct+iTlVFVZixsqa5HZgYZUf3csOXpAYMsuxa/xJU1x2i54W/Uk/dPeyen8wjLNg
zuDHLFZtS4bgPnKGa3Vvf9Ibp6PKEXv4PFZyHl4FEret/iyRs/qiH2NjinCiw1vwNXhGwZs1aU37
5Ivc02lEU6LOOLFc0ZtM8CX5zuZFspOkqyC3WcYvXQwmnQX5VjIrgtvgD8B1VpC7U/usj60gZYJe
ys/kgWVspE/aAdt7sIHNY3Uf8YZcgS/wvNO9qmezZnSQGWIf0RwfsMBZ0IEmOj/2XVcm2mkh1obq
EKG0Cm17jWrkcygCYJEe3FXaSYMtlR3OLrMOo3orl/8NMwgHTOUY2L1pQgkZ9aQAigzCidvtMOf8
+bkLc8wiNFOWUGFkHqVjrSVaOY7qjeozVnrMtYlyT4IPw7ctj0ltkYEZtvxQXvXHwWXbJ5Kd7eUI
qu6Q90SiUDTLz5T4Pbj6pSTfyNzkDZYw6pBpmoc5v23GEKuA36quo2H+UI+TowxPAtzYPlcsHDZs
zTItPmseGGlj5TJuy+AG6Ruv9s3bWqIdnrogL70zwIYokrh9sGeJnLEoddpnOQu6GFfHfIMj/VQl
jgaJAdvdfaVXFGJF83bbLnCWytnPYqg5arhMz+a7XWe0FZXetwH4lwA+W65aSM53JYvoyHUSYHDg
LzL9sIjA09jh/GYhFrFtYhNwYfIv6TquDX0qEHGAZWWkpWXv+zR4ljLdnQMMitnmN90SPakFMvmH
k0aAHEbMViNaYJzL8lurj3cKeFRBj3IfajM2K4fvl81y82ud1TQ4VESmJ1TROgHAwhrb9Eb5WOS/
EsAhYjsRsujspZsc1B0oxbGqtsNeKvRkOLUgY7BpGCtRnL0j4xsvU4iI21SR5q0fkj6gaYb7ORZ5
1qYvryRxNl5VphIWDSS1kTM7SgyqwMyVvPa1G932wBYvip4Tgu/EvybafEnrvoXEefFU87ZNRCpt
gsVZJb7akJBQSiy2b3V0UnIM9z2GE7OrEoMrmFfBslyQl/0L9qTN98pKKhdM6bItB2rNrMOm2pGN
UCuflJzKj4zSufG7D+VdVvK4d0RhBmlQsBWoxnJI82/dh9aPrH6ffcZVkCFVSV8YzDBk/cWIjo1V
0XzYXXZZ0Zdi/7+Soc5pQ4qRyaju4+GLWTtGIkoeib4LBwvRQJRU0iBj2LF6ULYz0DvgTI6xSzz7
3hQZn0gcBxLzhBYCg1k3KExiLGZa9qnT7qwXNggTuh+6oVYficMJFNxMRa4hLUZFIMy/KbZ3+Qtt
v0pWEjh8mBRz6kcsL3IJeEROK04cEJDdsMU+SC+LC8jslXPhsuKvxNjqpTgvoZFx03rdQdmHzypY
kNgKIVExXmB9fMVYRq9oK5/wPB1og814RYvtXdr+8gmKpHC4EFlKAYYPZhB9eaMZGjUz/VGeI+ey
mO265/lD8QVjVc+rdqzwoSJQOqX78LjcGjQ47TyzD//R7viacV+j5qWHEJa2KQ3yO11odyI74KBh
krS0yXMc2/R/pF1Xc906r/1FmlGh2qvaLt7bveZF4ziJeu/69XfR+c6xwijiuc6rPSNskMAiCAIL
nuJ16O4qYqeuUZnV77qLOecAEc/MDQYlOiGc+2qCQvmJhrTSftYt/Uw7X1FFgKmCwdft7aLf2zJz
BiZSYmpDEEOerkaWqbyG8yGv0QEevm3L+YNiGqFzNTSiyUxWQR4D05wmREXGe6yO1lQr3zdIZMCj
cPvl1ptQPPhdsQ95jLlLwkRivcNkNcpyByK/1tJA3OSGHtL1lHm4P+f2cDFf08ko4Zl3aV13tg/p
zKHYh/EQhzq1y7R1RNmTBsESUw7l8HoK2PiQwhyN05TG7UgnR7deeaAn/QyEojxO/4EYkRrC1noy
foBLTx70JdYTFKzlQb+jtd6+kz7NaGIuLeHx54zGCe8gLzwb5S0m4xNh0PtiCiZip869IUisInrR
M96Vef28/FhLxhEkaW7VvIZ+lNwSQ8a/g09QuaHtWNO+eAo+V1y92DvmxMxENfD9HvJGT/L0/fT6
Tv++R3Q428IxPlaly/HAdST70JA5QatGHcHkA4mUTTC/zo7ZTj83h/qGHw5wjIXNP4TSnFWkxY61
yu0gXCbJhdlgYO9wm6Q321qtubmioEwe78BElBRmGUsV9D1hDHjWR+OkNJKdDOObUH7HuHVPJeMh
aCSnLkUOTFPHYp1hIZVtjdQquVWSXqfHztdIwSidiRe+rdn8UgIDIKWeV1lOS1j/x4F6k3w3voF+
WPmiozwl35Fb5BmmydleTZ5e9P+LOFgUwxTkLZAaRw9BuK95+ZN3lN9aOAZFalWQxYFAQOVOIFfN
wS5ZP0WjjUlEYNsxMO++u3+vgL/UnfHKuJS+bSu4WqywXFcGS3wtx8S3GT8gPcmXQmiJmC/oamD7
ERAdC6+ZYtMi78TjldGtYvVSMIsvsuHPM6WOoRN26jvfMUEMYljVdXjkXdp5tsP4BCjWiCLTXcSg
TyU/Dq3tZ5xgcvU4X6rDgMkchEIWhwZkOJInOZSjN36ieTAZFNKpzX0ioPa+YTgsY1JegFtLo/XE
wxFzZimbuuGkF+j/wVjb/1JespqyXyjIkiYZEqaMJS0EhqfOVTziIlP/hPyig117qxGNCQck+7at
k7NxKhOzlF3sZ30FmUb1Fgx7FXzORX23LYOrGIMsQVSPWT1AyHRsNKs6jhfqJWZJVwWIzcEou9cP
bWzlO169Dk83Blq0TMPkQI2u53RRjoElZr2lZzNnBVepxhVD1hRN0hRMcGPESD0cHO1TgWNKloyh
yznIycTc7q0IV216VewOLV43TSe74KTKViuvoIII1mq0bsls6D5meaehZgJtIm/z888bamJjjIHq
1m5zIBfDnsvstbqoC5EMqDRhHYPbCCLls7YzfjTAsRAR2CX4c1OLvlCXu0y0DF5F/GqL41JVBmGm
TG00DPwMEEqgc7OzOtGu0cMpWF/fS796FwQYA1oOwwvx9B+GTq8e+gu1GfBJmtYUwgDi6dPG7Azn
nxAOGjosNSqUHZoKRYEWNpp3r6D28xsOfYhmKxONaoxkvYDoUJatCZ3mvW5zHHRdBH0iR10bQI05
okDClEfToAbOjH7sV+FNsBqcj+Wejn8T0bBj1zve6bS+oB8iGTsSsl4WFZHaEdrAlT2y4zvK7sRL
dKzmBuCV/6rG2E2SSooJcqcA2EOOOmV33GUHyf5vFQdcaYyZmJkvirkEaeNVeqoP9PLun9BaTKcM
oG5qx9m3tfh6oRxrGpmPOcJqpcEpOouyw41PWm4ThxJl5oHNK9Nad/1/l5KtYJ3zvq4CAVs2yz/y
eLBKNKX5cEWOUjwxzJHk56mSRz3WsIV/l9f6E+iy3cQOX7N7wyMgbIt3vLFEHGNkG5jVMk3EvoHI
BtRO47euRtxrWC0Bw7R+1yWnsBV5Wq5GFx92yfYwy6aP0V8Eiyke+0N0VC9wc7FociK+KO38zHtu
W4+eFvLoqi/ibAkPYHVYQUUaDGY3xUPwIF7R+XPlrviqx596QFyaJgsppV6JikqNxUTrefRkhp+K
BxcaMQgSFHPUZiU0EvazF+0p8VIe27VL51WWu+rCf+UYJv3g70D8Yf8MlEyFlhKURKLF/Cq8lzw0
ap7Lr/ldtBvtEs3CCugRQlfF+GtekLYeyS9UZWAFkzJBHk/9nA58Ny/mvX+ad9KEkanTPuPN2f5D
VPGPnjrL5j6L0ZD7IfSUrpLXFuz45CW/kHbhpbBDBzxOOF6t+vbxo7PM7k2OzFlHfSGeJUtvCjvm
MUvxJDCY0upq2830FJCjm0C6zg1OLoda859NA3xmv3qXMebREFDMEjCaNfsKDpCqOEvTM8cC6c/c
EkPVXDhxpI54ZdMgJjz5KiYh5l6ya480gYPxxwJ3WhtPKwYzFDEhukhjriw5isap7fCmJ9g9b1Q5
59QEV/CvavWqUsZ1BrXEHSWFkfZyjIiydWlAkO7+1toY3CB6UVQitYW6343pj9B43N4lnq0xMBFq
pln0FGmFtreVInFSgQN9PAkMHMTqPEcBhYNwlK3KPBYyb14pR8Jv1OxZgUnbPnRQ5VMhP8kdp5SY
930a2CwMWQrkkkQ+LCs3Hkp9ttLk2/YmbGO1/m5yCwG9hjqCpIACco3IPMutZpB3cXztz5ddzbmG
bQcs+vvRu5ClKO3QzTQuAnNOlu4MbS+U3rY6nONbZy+ZeGtSEkIxGZUQP2uCaxQdgdEeySRP83CI
N3b09JdCGf8PeiEvJhlCKQ97hEmoNGdVObULjmrMdOOVc/GMgoGBMtXrMp8hrmneGjm05vjvPPO9
/nWxUQLqL9I4ht/omHbW9Yd04oQIPEtgXL9UzKDTCDTw46NcNhaZKkxU+0vfYbxfn+Q5Q5sZtAgx
1az81sYxJzjlqMHWAY8zJiTXKdSo4xMMuoyfWt6BydlrmQEAX1LjLKTBm0q+DcL3JH35jO2i7IsQ
0VCJyNLgiyitmALdRFams4JbWmwehlZ50dvhpYmuNKQpet6yreq0EMnYr1IaDZowkAiaxyel/ZEL
HPNdDwMXApiTq4zzSQRLA/yRsrnYeNBEhcUA96/PPP6W9TN5IYsx5UisBTJ1Bm5hnvRMX4WVWzqH
sDvQIPdTmbqFMMakiyKISzw9IAAkjRV3bjvlVqh72yaxatUfQth8bqCMVV6L0ChSkZvLEkwDyRxN
crelrCP1Qgxj2VKixF2rQ5efTdiph7TnC6XkJh6d/fepq+tCHBPZ9qhu/GkT8YGWjLTga6dzHrh5
lNX76kIOE+GqfT6ZaPSk+bf+nS6Gpt2QELfo41Dk8R4U1l9NFvKosy2wutBzacoC2Lp+hxE+O0pq
5t+L39RzcZpOIpi+1JfuyKtiXvdg05Awf0kRMcr0V6GRUExqTm94mu8HT1U8tgeS9ZmzbSIcKWyd
D7L8gVLnOIYU4ayLO4kXLPC+z2hh1rJWZAa0SILaIm1h1TXnurPuSv+uE0s0kCm1b+QDbFyrvSp+
1DGSzucEVRQsf7vqmB8iGHvTtS5UEg2L5JsYhThZSfNF6h5akn/mrFvIoYu5sLO4JIMstBS0pe9J
cl1Uk51oM0fIH0DhQxu6oAspSZooSjxCynR8L41DW40tXQ5vxUF2Eq96KjgoxDMB5igyuiZphYjK
64yn0S92yqBw4JS3Qcxh1OqaH+pUhCAinTricBWqnVLcFm34t6vHnEVyIw2d0cIW0hM5mmByKvfj
kfJRtjZlLuM2tPPMmzmORq2tUQ8HeT+xDomezqHTozBhG1TzARqDCt+RXubPUA0qH7bIpnNbdBbU
GKWKR4bsLhxj8J68KuNea24J5tttYxBHRTaX25NiqIcKu9c2ldOMrhEILpnetoWsXsIW+si/Wr3Z
hGo/zNBH0h/GLvSk8mhUodsZb53Eo6L4Q8Dyr4uxOdyuEcQ5nyBssKcf7429NrnT6QAuj18EuEqG
s9wqBjY6PWjHgF6QCeZHlkjDgPP99F/IcHjQYTLQAVrNwBDopYWO+KD01GDx6L+idgCze+qb8qzz
rJArkQGPUihm0uMGjXRM8Uj55cm16io3gzO7GCpif2YIxnIpGSAZIiPNfOrdkyJcBFPhGaXslgFX
LQ5gsTN+JyOR2jSkcjBhUfcURLUVenlNd76V3yi3bf098LTbbRfgCWWgJAAfSotmIthJoFlpfT+A
uHms36TgMymhf13NYHO2UZ1mYOGAPebNWckOcfq4rcd6UnghgAkqJElP+pEe+cNkz97oaHbzvb7A
EK5HFVOtMyff8Z6bVttRPwzDEBn40MK8LvoRayfsyc3sEVt7lawC5IjioXtTjpNTOPlRuOYFgduo
ZbC5XEnNonmSILZI92lyLnS7Q+/+OBwif7Q5q7pG0rJUkYERRc+VrJQhK21A149C9slwGyGzhHAX
RKdUeqYFGX3MaaJciw6IqKF4BV21aI2mv2oRjShlAUL2Ugb4o2YgvpS13bZaa0ZPJFGSFVMlKioO
f/1+Cpa/SKPPaVJqXiKiOpoJ6N5k00u5fA706GfDxIUotqOmyo3JGHUkQ+ok3OtdcJHKymUm+HYb
oAErLw8k7r9ta7fqCguZ7Gu5hizVkOoKQsY7DSxOj5Sx03cS20CO4ZWOfCy5pSxrNrkUyWCkFgxG
JWIWtFNUkVdkl0JbuGrXWGZ21LhU4GuxwVIYE25VrSZ0FWiqnEC6x8APor/2ssdZQ46JGAwu+qak
p70BExRvSG2FaEI45J7vlPv4UUF7OwoqDC/yUvuGI3fV9D9MkzX9sJhFoxigm3LXueRHe5U9CHb4
lP8wrOS6Pw9fFZ61UJTasFA20iKk9OOebl1ndy6GqtmRSxGsOIDyy+Fem+m1aEsag5m+YfhBKEE/
/wEXP9kmbnbT7s1zWdmTQ9+IDA6EcYyFDbuUziwKUkJg2B6n9ksQZKBR5hyiqxHJwiLZx/IR7+9K
SB+iCpBijw4m1uPgLjESlPLR5Dve3ApqfFuLyIRcYlUFYhwDv8y+dA3tosyfdXIU/dcq+FYGz6X4
zLFK3iJSb1kAcjahXzugHmecw+v5fvjuO+rleKPfdCfa5Fue08qaeFNqOC5oMpgSqrUYjxEW1Vdb
L6C0smHgDWhZMHjnwWqJ3HL/GESpyzqIIvpCIpe2/iadlKfxJFh0gJfulj96V3bah+C+f6X09H+5
tAzQEEXHvWCEaBM1qV9EVABT5tHgbOQW8Jp2ueRHhH0cLtptvDbZcKw1qrYbMQPIkf1rfbhO9Gdh
+hpJxCuN/K8c0GQfz4XOVMyM5qyk4jCPbifbGe+Ba/Vu9bF/YLL81T7HuEwMMDTRSGz0KJNq6Dv5
RXHCw9MZ1X4yz9/XwqKlPIpyC38Y+mxsyhn+oHWRHQgnvbpKle9YPnN2WqM7aM2NQThBEedYN0Um
amlIWM1TCKEdiPYfiZ17oafe6l+GwiIgqc3ddMebysozEwZoVHHyBZ/WbxZ6sm+CpzqWXIRmTtsr
p3JoOJayDWsm+8zeTNmgI4cbOGV5lnAB74pveQ12HOmRyIWdgveHmJ/I4i03ksGYpqtmEtHjqEBG
P87tyK+8ob33o8ra9vNtMDNZrp/EmNohoI9iJbg0I9DZCa+q+U1ROW9vq6XMS4UYOFHqcjSzBAql
nT0qNh3KmrnFDnOq5hvwJtPs0H8a+E097M9Hksk+yJtVK/s+hbHGfW/ldfyDfP1zfG/z9JnnmIWS
7+9QC/fr9THJ5BxKCiaoNKSrMJStnnBMYz0SU1QV5AwGkRXG3ToxapJennEzHmWnMQJL0962beIP
sPUhgnGvWKuVph0gYk7BOE3D9H4/XU3PFQqyI25P7boJfkhjDvEoyrRinkRUy/iYL4ML0P00P4Le
5zRjytG2Zry1Y9wKrWl9o7RQrAue/fxF552a6/HIhyrseS3PjWaC+gwFWZUdgByp6VWLGN7facH4
0jgbVaXlWDDNuEt0OyDf/+r77EA81QB7m29O2BChPBEfw/eU1N0WwVkowmRFqiJMhYgasdbezs1l
pLo+7yHkD+fSv5vBdn4NbWAUCd3sOLI6wzZ+qGguTXbRSb8xFDu6VkHpwLtHrOuFSiUVh72siczW
hJqIw7CLMqep9UdTnd8MObEzuTxsL9/qizaR/pXDIo0ayqMkDDC0Ek2z2hGzV14IgrL8ls8/v+4z
H6Iowi5ALfBHTNbpcPrF4908eCg35DjlH+DmQwITtSj1oICJHco0PyYX49y95Dxf6jvJBffRmZel
+sNJ9CGNwc8Rka1ZjtBnOPo3SmT5tTWf0iv1Mjqhp988Dnfi6ZP19Msdo5azWMYhUJqwwlzV9yyq
/Ii2VcznoSVI6U1u81pWOWb4/ki8EBbVjRIIEhBCMF7FtgQx88s0fKZsY6kRA6ZBXkq4fGEhTfF6
Fk7jtNs2cp4SDJgWbTqCkoV+X3oMiWKF6TGZeUcddcjf44MPa2ActjbCQCreU3qesaOvBBh4ss8d
Ou0HZAh3zak50NEnKEbclbyp8RzPYsuFyKwLJJtgEnN/TJN9L3MihfWD9V/d2FqhEK0pc6lSkAhK
O/QffJTIq6KdZZzmdp4eDEIMbW8aUYawJyl+VMFtPvLQjgLAxiax5H91F/cyHAjX/AdQZVOKlNTR
XozT8Gw805p1hROtcixPZiAijtpYiqhlZ7jvZq9B5MY9Ryfe3jBwECl93rXveby+s+XEVQuwh2am
PYoqB16pm/y2eLJIwJKl40BieUrHek5J2CECHnrdNnJll5ntV3nw72qh/YqHRvwtu9323HVE/0em
JIqMdmY5+3Jovkfd0zvbW2Ybp59jlvkDFdazXAtpTADZjEI7hgakZT/Kgwwfnp9ai1hi8c5kwkfX
9chiIZBBvqjR2zinVbjt22TT9sH5K7i5xSuU2DhgiAwt/5LbP7jqAwuZDBrOamlKgQKZ8aFGOyZI
gjQHR/6xOqR7dLg6hru9h6tOvZDHAOM0aXog0T4Us9wT9WuCgtltAXSR/miXyCwzjylplCh1GCD/
Eg93MxppJnIXdrOVYVCnLHIcevVJjHxow8ZLrR75QUefZgviXfRe6QSXChpR0ivQbVmTtleOklvc
5TaP9IZnm++esjiJS78tzIS+QoeRVbwm++gLrrzjcXCSb7hLOeaB19u2il0LTZlgSqinSBk17FuY
v9TBRROdGvK4vXNcpRh89EshzUKalqzczk2vMZNhPw20bdedTnQmssgLETnG+B7TLVaxC+tMiKmt
9MJVPp1q/WlbI973GQTpqmlKzAa7NKMNKRSdSuRZO08CAxmTOohEnqDBJN9X0l1acirLuHvC4EMS
iH6ap9iTwaYTINW9f43WbfXcYEfCo/KScyInnkIMPpSajpxOTdOnzf2MB1id27TDQTw2PMKc0CrO
aSuCcjW4qhcdKQ3RgFZlWkgUwIe3bYC3gmy4VKVEG1X64IQnrh+9jJd6+uI03+jZrjkRLz7iNfsv
RcrAyIVdt7mfjS0tGJcwf5aWoQp2ilLr2RYdqiIP0+mebEAuG0cRdArIKXUj2i2UeyDp9cAcwn87
oLf3LTnUdhZq6aL/v3dspXt/nzRe5svGmWiLJvfNibttTKxRp6VqyrQiPjDs+dnfldCrPepf2smq
0G4ReLyjeDV0+0BYmQGLqTMHYRIgcExEzFu+MvXI6hXwXJT7vzQPBjRk/x+c7WoMPRIsvN9VVnA2
z01vUS6NwOOSd1CL29o6BkaCVhpxIaImMtk/eaOk2+RUPoZ7Ov3R5GjIOaxkBkQySfQ1Qu0/ybGG
gkM03+p4Lbwcq2cZjlADGIo1NZBYwpErXcjRURCPXXgxGZdj9qMbvL/bNpZe2QznRgpoW950bE8J
kk4gH0K7QXZPZy3g2dDelsdZRIUBkVDNW6mIIK6bhAcpJ6cwajGPeOLsFQfwFSawiMFDUim0hzIS
Tkp8JZScpz/e9xnQIGHzvzMeF39riL4oAWedeHbAAEVilm02DlAgPfhHaV+j4l/zwiMvB0w9ZMOD
FAYeoqIDO/N7x1k9WFJ8L0z7Ho/DZXcp95Kl9ZzQlrf7DEa0YTiEPi32Kv2rSWissncK8WHbwug3
tlRiQKEVhCn338/6JLML33B0c7LKPDtLo3DESxVnozgAqzCokAx1jNZAbFSVIBqTsVF9j5Ko5hxF
GidFwjE6NtUNRkUx1uktJ8JwVSJ974fD9tLxrsJspltG+m1UaaxMH6AkJ3IL2/gmvXN2pGeJYwwc
22NT3rM2RS2IudH8Ud30KIROp1sy1lZXOiVIoQOVO0CKt34MKIgY42Rq9BF9ukHiAgcGrgJINGon
8yw+1xalXkqeOCtKv7lhjYQBCnMG/3lHmwUpfwGll0I5pZsi+/0zaOJdqHi3fbYjThUkTB2nJaLh
qUKCoURjknlJDv1kTxiaJu7Va96IyFXSnsV1lTAYkplRXoI3nBoNpeyKPX9Ho1G8wp0Rk9r+fsZd
K3obOwc5MY73rb8tyLoigpyJDrZn3mYGsSJqYiDbNoGUKXP9Q3CgVJX06OK9x62CF6ifVElRZUNh
A1IBtTux2A8IpWRyxqkJUnv1ezK1nHGlq26xEMNYTEvaoFJEPGjNRnTToMc0FuYnPOEciFbdmAUa
SUzlfttKVx3jQ6TCwDJqPvqxrfH4lAeDE0XIv5rOtoT1wHchgkHlTvRNhGvQarDj++GxuRkvSrc5
6Snc7rPE0WQhj4HlqjI7aRJGxFFl21tDIj4KKa99chX6P2SweCzKaqv3JgxC03zUCThtPHi+6fnt
j+3F42wPi8q9Xo59kWF7WnJS5H0Y3m1/fzXWWOjBxGSYSxMRocHe0DaHBmTyg4euA+5Ni+M/hIHf
Qu7CRp8gptf2aP+Mhqcw2W1rwlsp+v/FXa4aR2mWe4gQsvu0O+Ud5/FgHV4XS0V1XAhQwlAHRRvM
iiYuZgd9rF79Nf6K83gEyBWeeU14Ha0812HxNciksDdnbH/6Tt1MKXAKnFo4Q+hzgu7w0ICrJAMH
YKwV6rGHkq22zw8yHfByqzldZ2WR1Zwo0Tt/jBdXSwYghMBH2W4MoaUTvRrHxi7w/K26yUHHIO+E
y8POM0YGH+ZemsV4oMaIezEJ7LbSrZlX8skxR7YZWVXDQmzRQuQUGNkd6A9D5G7b+/pW4ZwxdEXW
NAxL/dUegzbp/Lyh1RVfokuaJkF19UXzkhQgjKAMw9rl/G1b5KpOC4mMF2tJ0xtKB4lx+Noku7z8
DNgtvs+4cFF0AslTqhGKVec0sAqN58T0J/4Wk5maKKP9V1RFjVm0so+KpiQ97NvR38YDvfJO18IX
2aNFFuGZ22m4mmFayGOWTJQHbchLyBs9cqTzkpBVFx70neyAo5WbxKe/fks7ZgHLqhuR8MaphHu1
IzloV/CinYSJUBnSSzw2j3W3XejGAGJCBLloCkijwR/4bj3z0rgv3d6VkMhtLgZecp1iD6OdoUii
gn4W9CnJOqOdYsoxHlilCG0fBtg9MJt3JAeUSuHOGpDbJhF5BaMrQIFYT9RUXQT/pqIzuCTPUmZK
gxEB8WlnXuKOFyn6enVbOtJDMt+ZB67BrPiYgVIgUdJ01dRFlQGnRhdHqVYhU2h28lF2o2PwECGj
9rV0aSN+cSUceIH06rpqkmEYuqijqIRZV1KJsRE2BMS+em1rcuJJrYDxuqTwCgz7LMPk/v8NIwa4
VP+Vx1waJkWs+37UI3Qn3YvEtwYS2dsS1rDxFxHMMQbSEGNWW6yijpR8tp/3xrVpy3cJmH1ru3tK
7eBpW+Lqti10YkwlF9u8B59ShMwgMiiPcvd9+/tr1UDQSFVkohmSLGmMAKPMu44k0Ch/Uy06XLOy
qwfyInxXb8JLxU2uwnP6vC1z3S4+RDKmaGRzGyURRIah4I7j97wE20C1T7RvZPz/I/9SO7bLy6zC
WlAbiBrip7q+NXznr1RhxyZ10aj6lY7vt4EJItm32bgDN1AonIJa4NneyhHziy7MERNNlVhNAmTF
B/2tuqQFVNO1fCV65rHeDdxKvnXL+3eXdOaEmUSlaILUjJxMK22p+S5knEvpWmbIUAzVJKIqo46X
xd1ATcxAneYI1Lgl+HjRoHxurdaVvcL7Dw/Rq/ospDGnit+gJkxVIc1PLJo2AT3oTiyt4KRZlNW1
T6x0N99tm8cq0C9kMojkKw3YKEIRa0jug/ZFGh467gxznl4MJCW+LMgpXcVQ29XxsYze/k4HBiAq
0S+nToIOIHG1hvphHipXUSRrW8oqJqCeW5KJLpnSO/AuLkGDniddJI04g7X9iAnRbSdbSoitEe66
WuMIW92WhTDGFAalFkKzm+hBoe4xA3CfyNpbFxNvWyeeGGb3C0oHIdfQaVC9MHuuxd3ILejmyWB2
v8b1dBLJEDkolb9pUuOqC17j5Ou2IrzNYUwgBvkZ0ldQJCxKK4e3BvW+7h9ijAQTeIXRa9GfgZDr
X0tgToc5HLRJ1yCsfetc8xnjusEoLV/nqUWe3wcJc1LGq/5jajIxCFF1wqJQPo+jEvklohQBla/B
uAtB/L69fmubREQF86QVUyEyW+mTZYkpDA1ExHINPkHJ6SsvSCp7W8oatYSB7mywAiiajpGVjC30
cpGQoWwip2qEIzGQGU1QSKwlu8YYL/LWcDplfkHZipsW/ic8aimasRDB9KMkNCuIrr0asVH70mk8
Hoa1jSKI0E20fEiiyU4c6ANDqlOxi5ymq22lis6ILznXuPWN+hDBnHmoRWh1P2+B12ZhRZHojpVX
+rnL2Sj6GfbCsdSEaroAu8Q3tXmcoEmPOV00iuytZEC2x7CmAxi47HTgbM9qlLeUSBVfSCwbQzJ9
HxLJbnK9+RA7ma3E59YF//wRZVhocxk4BTkU3baUZNCv68YSowqxlnk2XhhC7nYg0hxpxqfpP+Vf
H9vGGH6hlFIaoOPPqUVvEnQrNE7g/OesIU8fxsT7Qo/C1oc+JJa8VPMjKzYEtyt9J8s/MezbIBKg
AvdSYioyo5Dgi1kydj32BVOYI194AkuHq4nd7bYhrqq0EMOo1Op5Wwg1Do/WuDKI5Xf3SvcQCt+2
paz67UIKA+hiWOrEH6GMb94JbWAN+pdtARw12PoGMzdzI/MhoPEDG9iglaplYC4VjyplFR0+FGHL
GqZYj7NWx3KF5mDnafMsZ6o99ionPcATI//qq7mezKY+Q0wlnMJq39XPA2+O+DoeLFRhgC6d/dkH
j8JPBCpElAwXNiZ9D6galtDZLES4zpoHmUdnxjEFtnUvVjIMmtMgdm7qq3yOj6lKOMbAVY2BOtLG
vT+YkKHeDe7w2j3SDJLhDJ55U2qWiHkb/EzzWoC08Fe25KFF/oPEE7ZMK4xjVEvHQJmdMsJswkK1
p676DN4tdo+BhzgUczmMIE4RyE4FzWAgyLs55hVyrF7Qlmox+FD6ohaWdCl7by6s/jDvBVfa+VfE
0/Zog+TEL+t2jxkidO6irrF8VWTuxzAJEL5kZneYJ80jvuYFfrrfRovVHA7adv6VwxxMWadUsUro
vKk7WbXSg2nNTnf2kcgZ0BV3Twc482aWcGUyO5aPvpgTETLpxL76Ckz8T4ZiFQMmz5gpJWqwm/ww
vmxruu5tH4oy29eZGVFTEQvqpz/M8bYsdtvfXw3VlyvJIHtXx7MsBVSryCpPlPALbUN2+aMD4Red
XMQr9PqDb/+j0W8DBnQxbZMpwxmMQqL0gFxVbTfItAu2AiZwPF4FttZ/7mEHx/GHWKYgQKwEQaip
2BTV0V0JVgGv0zln8fZmITH8K+pjHkUBq8Rm9XoaIhvRuslgcGRse9hvwwbACCdXygAZCrnV48pS
UVRs3G8bxToUfqwV1XMRaSZiPRChxVpF+WTNoMsOdMHJRVfpXA11otvC1vhBftkZBuzHqOzJYMIC
VatKreIHnhZtzVafzNvhhTK+KjbiTmQT0LXN63X/Azp+aMrgiDilBCX577LNK8lTnPSqEKwMeQs3
ukvtiltrRE3gt4iaDjcSZQ2ttWyyMRF0We/ptUEAIwnKfENPvlZ6JwMV6LRv9tI3zuKumuRCHmOS
0hDhjTAE/I/Ia4MJG1Pl9jMez56nt8Gh1PHx+RPjU9HS/6EiE5dkRhLNKOekge+FplwEGPQr87rH
11FkIYQxUd+oywSNm7iZFKgqLm7B5oKJ2XNmYbRccvDB8S3vFYwi58DxqvctxLK2SpvCJgrHRvk9
TVtb1q5KiUdnsX7SLKQwVtnXRVvUMZRLfkw2pRiLXONavlduigOdioEesa/bZsJTiznaEmPUJp+G
kiNOMrO7xtRWK+R2d9CjZMv2mbMsmFC3L1JbnGgluGaXVzRhjOmDSGqAXJUWuuNmFliVh4nCHu8l
i6cjc9C1qiBkGfU8kRBLje7T8Uta8IJjjhCW3VkrMa0tVSEkxggTcsiq+/IT8z+W7mUwB1nf6mOv
CBDRyDed9D2NOSXM6xHBh/Wx/M7TXNV5QPMM5t3soascO2SCcBQFzT9HZ6vOXxkfO8C9iEkh440M
KVb5XlK+KLmrRJwK2bVaxF8WjYGLEmzFnZFDp/y5xQS/0M6vwthqHnyncpJDdyqc5Go4DBgOXu54
DSvcBWVAYxgME4+lUJAOoR3x9h574V29p28W4w4croft9eRAPstQmCuFPA053CwaXgf9Yea1tPO+
z4CFaQS+PitYy6rASAAjccre4MQEPBEMUhQ5gl4yQIW5PsTBS1ncbi/RWivlL/bAgEGC19qyU7El
BfonD6Kdf2sARcYhv2i80ZYwzNG/ooS3vOsYBx9YBsIikZM0BreG02SBVQcDmM13Uudua8cTwiBE
kAvAIQlCuqS5MMrMaiLjEEZcZu71XVJ0RZMVjZB3p1uEiTHimEDK8aqUm9YU2uVBgWXLgyW8anfm
DlM2bhOv49z8VvNEeGf8n0y2nw7kjYrhh6jz6P1zpF2iMNWK/LNp8ApT13XTJV1Gql8GVeqvIXCF
0g5T9mUc9EiGV6PVZbxTfn2XPiQwJijmSWYmLSSkxkNGLtqu2NWC9Jn7uPyPkN+YgWvNn0hrYrkS
AeOomn3YgmuFR22wvicfQhh7E4U4qSpBQUw7R1abIXaPznlzVZU8bbY35TdO4FDowrKoISgcL1o5
gwN9+4znfGjChK6I7OZRiCGgDTOLiM9jexuDKHBbyB/Ogw8pVM2F34QoQDHzBjsv7ugjdnRM0DBJ
5+fSnlDT4SWieatGDXEhrkqHpuupoWXoTzPG66px/lIhJl4dpSie4bAIH9+Ut58Nd8RpnvPH2U3R
AcptZqAG9Xsg+bGAzAmk+nUuYtoOjgfampm5oVfvuzfU2Tr86TR/CMY/hDFIkINEqhEIlANrh+Mf
xTPqAj35oFnqUXbIV+HAy6Hx9osBBimq8FhP94sEz2S4K3lx+DbwGOxL5oDOCFWlqxfqB1RXxfFd
OXBQej3eUkQNM4Vxt/8/0q6ryW2c2f4iVjGA6ZWkREkjTY5+Ydmza4I5x19/D8bfWjRMC3tn/bAv
W6UzDXY3Gh1OKzqnc/mYDrMa42oInuL9tAkO8f5jaZEThS4W0SuOfTccVY9twCj9VlQqW5Vwgc7p
Y5PXtVHJ6A2Qq2dMD6nSQTbvLuv8OgTBW0HRTdQxOU8RR1pR5B1FzGBZlRPPIApPx+ZqTNu/LwOt
V4S1MxLnLaw5kFUZj2hwWIyWK5MsdTQtCJ1MmtHcCOpIDR4q7ok7lPXzRNXNZXym3r/Z2hmeHzKg
siLpRdfE3jQoqqflielE/RS5eTKZHp2LyimDBnV9XbEFd9e6nzxD69wZt3bVBEEOQ5CoM7nyd8VL
vfobfQYnClu3inyrQG0FH1XnjnoKKlVHXgMNLNFTFe7pvK8jQcPUamptIRP7ExbOuCv6Ws1UyCQb
r3XwV1FGThKaDqI11xD1i4rE4cwgLiw1xfoUxIH6VTVuKnR/YwniZfVYd48LgThfLNvYPiBha6xH
TFeuHRmqgCQT3ZI9OgJ76gbvbD5VRLG76iMXqLxT7oZkaEJ2Uec9Vip8i1PBi1EEwDnhTiHpoLLv
1NhHtfNL0U5akXIb8q+KQGvFzDQL52adei/csU1hhic/dN6PDM8s+k4CZeC3W8WF2XQleDdxjQU+
ecZyqGiTnYxj/HXwpIPylHjSmyxKd65GhufPxHfUk3aM00iHBubR0xjeJtZNSL/2oqScCIXzE/pU
TnLN9FyFFVEz3RXWF6wFcDLyVaDs7JcuOEN+t4GKtqJOKqAVdN978ib3Cj9zQ7/b4rmzxWzl03/E
47yFjjC0LmTgsYkENnBTo9P71OGD5QeIGzqyoPIqOkrOZRha2ocgtEYXRnmSm8TR5vuq0R1Jf/mP
knFuwxho3ZQZJKtf6S1mHx4kN3vNUXVi3qJ4GUXqL7BnvkW6Kaqw72rgzTczyPGSQ3vV4gHxjfGU
sDR41ToYNRYIqQrUhXMiST41E1gnkdn6mBFo3PGl3jUea44F5a0obhR8O75PutSlCD0aMAOdjI5a
f9GG+xYBstwL5RKYAV/EsGujpLB6+PyTfhP4nR/s2TwvfWajblicJfh4IsHYMS/uTBAD1InM8gwz
UZ0uuaYkc8HPpyTfBN9LJBfnSKJCyuRixPfC/gTvh1zGo/rQYxe1vEtd4RC4QD/4tsUiDuu6kvDF
MGDZO2wCqHvDRLbpaxtpH8qOKWjnEtwBJudOwj7Q6uljSKZ+lbtjOe1k8/3yGYogOAdCE4RP0ohv
pdu+PBzQMqZJ/mWI9drP+VbheyTHsQkUVGGQA7Id/b3Gjvr+BZWf8Di90vt4l3jyrtuJ9iGLlJCL
ODKlMKyW6Ybea65cRLt4tG6HMHarWPEEAgqclcn5jdGaQUrF3tNhin2b0f2PHTPW4/TeHZGhdnNh
jlrw2X6rW8SdUs0xQxy+yuOBJF8U5b9FVHzdglgYz2pNKDvmSPdWUh+acdxcPjh2aVy4nvnKRTDV
8txEiArDKdkM4V4f77Ed2JGrh6QQZnEECsGXLfTCMrCnDPLgI81bU8ViErbRQr+Ln/vNALYBVi0Z
rj4xXG6Rs/JbTHcWzrADZ3YbFlB+q7nX0jvbRgLU2IwYZr98lus6aBJLVjTFtPjVLlYa6GqQNomH
hnTQo7Sma0qpiNbzI137+xf7B+W3/RWKlmc0oQYrjWTPY+906D5JsGW8OppoAd32KAtO3rDvffM2
u1JfROl4ZkiX4LmbJa0ke5IlvK2xvL3rPA2mrDagNpTfc71zSiP2xvBTLdAYlPlxsDa/YUxu577E
8wKv2qI4BoF9pZadyEOuP9rPGLySFJJCtRLHGn7F21x14UBOeetgmvVZObAHRgqSyOEq8yRvfvsv
emPzrKmT1msR9Bdp7Ww7aNdJ83D599dbNhbnx90witpWg53jm9Fjumf9Sth6jJB48li3kqhBZN0v
ng+SC1Pb0JgD3WDJF2X0YxP8yd3kEEI+lXg4w3CXi9Lkelr3+F761Lq9XXr2vJ9EJ7fuHc8g3K1S
9VGWKSZkCQfiYSDIU+KdjvXxg/GtmO4vfyXBufE5RpBsDSQJoAVZ+lBiGlZ60XuBs1+jeIEn/CkP
T4fagRCtQybzn+gaA803we7jIbYV7YRaf62j+V4xFBk3L/+QzUy1m+TUQsixnZDh2IzYvT664e0M
Wu1/wymzerks8LhItEnlKggUKEQACokg9gPyLdUOqnA38ep3WuBwjqJO0gjWCpwiYDxf9yDO80wq
0G6RMOyPWFxZ0UBzWmgmmiLGly6fnZEUjh0+qZJ3WenWq7oLaTjXAMJGLa9nANGj/WDeYBLWV13J
Mb8lPvGivZ1tGGkEPYju5HWfRAgGqGSMSBs8FQc2PnUE6Rx2jbG8QAKSI3k/uuo2xd4gUVpv/dJc
oHFOSS4VXQpTBGuDq2zZqiLrwEaZf2hlcsyfFTxpW0z2t+60E6GvJ/wW6JyvQgOiLJEIpl0qHuso
U5zCT9y2dtrDsB03rINC5IX/YH7n8+VclxLnCda243zH7YTGoXgrbVjWZUCyTMZSWpH3Wo19ziLy
/ByFYUdyZOGApyjdgjPQNRLRXKFIJJ0rmlZm0xTpiGOk4Sbdf1Bh79PAM11yI/nJu+Tp+8vWsW7q
P8+QH71SktlsBglC0W5jBekmoce+FXb3io6Oc1zDgF0H2CDM5oHxOmtANZZtYq8Fz3do7ljiQ8w1
se5ezoJxPiw3agzasCRZraCvp0pce5acCFNERBRWrb7XF3rBOTJwBSdxNAEp3sPwNuHB8uS9cjdi
hR0oVUS9ZKKj5LxZSso6CxjaXD426FYqOkEoJQLg/EgXDXPaVvhWZqO5CHaPox4KmslESsc5i1oq
wbqownCj6UaKt41GneEz8/sIuf5xvjwrRt5rYyCxc6rTwsnGRyqfanqIhqtWNDwkMlo+aZ/oOYIO
VnZIjz/8fDg6aet0W8XV3RTp0sH5rxbFJ+5nlNymkB2hlW7yPZJEHtbNDk7FuMp/VAvSk/l42VeI
LjQ+3uksK0ziFqDDAW/bbQja6marHdgOETD8uAK01Xr++QsanNNQ7KmdC/pxrBN2NOJCg7ZjUVe2
tdDQK0BTRWicvyhSa2aMSSyWY7yE6bb7KjnTKfUworwnjrqtncSzeof1YzBx5f9mEwbnRWhsl8o0
QNp43kZm7YAjthBRgqybtmlalqwzNiPedwQpxokoYuM2OWrRjWYKUrKrbwly/n3OdZBpopYWIW6s
IwyhGqdefjLmW70/ap1gku4PNneG4lxIHCd6WBjwUvFxwjAWiOiyU717T/ZW4dSOmI5u/To543Gx
RllhR8XIbjAz9Mv8aShY/1yOArdAMMEn4p9IWkStdjCBk6rfzVJzbCL4RiIALsLQAmvUOxUAE1jG
7MCrq0mQI1r37j+P6sOLLAJ7DbSzqZVDC/JpdJQZ5OHEkbTP5A3PqvahHwuQMiNlGLOn5GjdIKcH
/g2B9xHo8kfAuwAgFSVSYAGg2ZDDoDv5scQ66nCj39MX+0uLaJpR22E6QyDYH54r5+PjHIFNsX2F
FjDS4nvzbDyzJfdsaZPkGvRjkFzZqFdS6ojjaZFmcN5hpkWjWRaAp+IqGh7SUNDkwEzyt7Sarqgq
QeukAjqnXx98ZTpXZhSFiTfF3bNZkWLXqO3fQ2C/aZr13e6G7/McdYKUw6rdLkA5l6TXJMqmGhwq
ha75fRm7hTJ72Fq3KVrRh2P30SX5OJdE7DYFsy1mN0dQ9feP+lW/k57tk+33PnkJb0RPrtXPtZCM
80ix0Zpg74BkeRLt89I6aJKId2LVks8QfO0wtIb/salUyh3W7NLmWhkE/m49plhgcFoR5DrorzGQ
5JG7DvuUlB3o5+4mkOslqBmKmh5FArFQfmHUldq0c2sArOyCKwtjH+hQJkfUHwQu8A9SEcOQ8c82
dU7t0HugprqKjyP79gMjck788Y5xMmR4E4gewuuacAbjFC+uMz1QMoAF+fSWNNZ9XFYbgTsUYXDa
Vsp2gelFFBiaTXI9fM23MTLy5FG5Q1nSbR6ab6J4aN0P6j+l4qPqogBPemdAKvrRJFh9Kb6gGebN
fEJSoUHBC+nqp6TESh5R4CkQlfdT2ZgE6JRnhURyH5JbItrGsq6EZ8E4JUz6qSEzo3WKilt5uMlj
lK8/RXeyODwudm7pnEw20z+U7/axsZnNek+C7WWlEB0U+/8La1LMloYzuv682U6OkaTso6DdXYZY
zystBGGHucCYzcDOUg0YMbL69je6Tb+BaEI6KaCzjW6yl+lORGrxsUHydz9+/j7cPTgOpSVNJc4u
nJy4c3+8rtDJkDvtt6F05NfAUZ3ooXsRKZ5Q5TmvkRVSmAQUyE2AwpdxqA7xQ/SkXOt3g6dthmOF
qVfW4SgqeK0P2y5OmfMgaPxtbMsCcP8OzlHEGyPGoRo33CQY8bKwa86y8R+wEQhLKev38/mwf/Mr
tGnCEt+3qVJ3Mq8ZQXZryM449YIXnsDs+MusqZpJb0cgddnfdn5KMMwoD4LgWoTBXWYkC+wysoAR
zZioKDBgoX+dIwEI+xgX9JPfeljObTApMtOSYXRj/b3KDhUKvUZgu7bx2ov6X0Qyca5kUkEkEzCW
OFJ9pd3f1HalLvUum7kIg/Mkgz6AN5KZXKkGtxmZ7yTDcmpFE6iAwGHxnS7DEISYwcfnkfLeLRsV
OcHXy4KIEDjfQQfdRC0DhzWGfjG/kujt8u+LDorzELS1evTo46AwCezItHXsepu1VHBO66/rsz/g
aWxlOx2lZsZB1a+Gjwl/sIOA6mR0By/f5NhzFXy9LJbo2Dgv0GRGFAYD8GSzfIyocpgTbXMZQiQT
38wyxU2uJD0+TfhcoIHmyJoK2l3xamJ+OsddIir/CGTiO1tApGgVYDVDhi7sblAmfGSNw6IPxWKF
C76A722xY4WYVg99mBA9gwfdt/bhUWP0zSjii64JplyXwDhPEHbyUNfsLi5hPnp0U8S7oN+k5uBV
2Fx7+XOtK7oFMjgbtVw8Gn+990mlFtZIOyg6wfaHmfhSbD4rSSPwpX/QijMOd/MFKumV3AaO7Jud
E6FylTJW9F2aOoz6VzzrKUTkdL2d5tTM2Ly7VHkp+vtAEt3vZj+ovODG9hntdiF6ma6r4k8heRqt
zujRlsZIxwa3LZwWybLxRS2d9xSjWMZW3WFbTyn4fuuX1BmSuwlxfRPVZtwBnTK6ev8S9jczFgLk
JjZ2q55VPVxWl/XuP/2Mx+mLBOqpsFGBV2GJ4k7bJX7QeNVrsS/w4KK+9hCgP06040X0LfnFYUMd
zKVasG+5I3fjMTmY9/mu3rAEfAw+fVGx7g9x2llK9qEX0fCgy+OYT8ArNumR1E5wKLeFa4aO8Rge
lUN3xHQy0tR4M/0t4m5fN/4zNDPYBbSFrdG5zRijbO0ePSlOJd0bGO9VpVOsie5p4bly12g50FiT
FIDFxxxV0OhQXwW7aG/6bClR4A53Au0RGQh3rbYVVaeZCWd8UbEZqEP/fuL2h/m+3YDvyLc90Rru
PyQIzsfJ+Z3ByNDtNQNRBmc7m/aU3HA/bRnZ+L9gV2Ke+XfPfUbjfI5V2rNlYZOBV75339lsZLiJ
fHCi6HdsIjs/iVg11qP6n3j8rhstrMvMNoEXJgfDdkn8TTViRy9EzI2CW4IfQwNdqBEkjHSgyaiT
Kte1WiAO3l/WDpEwnGtJJYMmETPyAfn4Oj0GteXQ+l0S7U0XKCG/8UaljU7LiKmEdRVpx3gQyCH6
fc55mOUQ9LKE39en28ze1O23y+f0h7f6+atzLgI3eZXbTABplzeb5plt9Rx32slOPenEyuGRkKpJ
JBPnKOZJ0apWA2QJ2hjrOle3/1EmzjMEyj8fZToMCLA6vzglrrrX74xX1uOV+p1oOkp4jJxrSKuU
qu0EmZB86J4/yJmutPv0e5w68lZFG7su5JNbn8w9X5+EcxBhbyXWoANT9qcDqIyZDyxc7JHASrZy
Nx/QNeSzReKsd1nURicwYr6vJleTrs8yYBMUcup5cClpt5It7wSfUhCS8L01yK4UGVay4XH+nWDE
Xt1UPgHby9/SBjOK79iP5I7X8s68pafPZfx+GgbfZDOlkq3EjMVWj57o8JekPg7CAEjg4vmxWCqr
fVcyAqD8dXL1VzYckJ2s4/DaHVlzm5C+RhAP8FOxg1SnRsiYKm0F0wjZ9VZyFActAeXLO32m9/V1
upmuRPuJBebOD5BHoJ6OZQYq2+44ndTw7bKOiFSRcyd1V1iNPOD3zeFKAw9mvTVETb2rIhiKrik2
AVElX+c3tSIy9bjMPMsEp6GCjoK0m1P3E3KcQfhRLAuRhTxKYFqXxnQTy+rBHiM3oKKOcuYVfgsr
FjDczdiVYMuhDR6EyQBiDPj8LrpWLUzu37Q9UjhXg3jIbPUyXkAyM1iEoVlbT10RAvKKHrtNds30
HO94xzxVSFSy+oq43Xu9p3gByt2c1G51oucA/WD1BrFEk7uaP25yVB/yXPDt1kPDBRp3jYZjniSp
ho8XPodf6z2CUV/6Sm7UbXlIhHvTPx7Sl74hp/L4euXYBUBTv6B5yS23DbK9iNVMJ9jaJ+07e0/Y
mI+0j+Y+RjRcg3BRmPhmr8Hf/wjsUzVtlIexJODXr9oqZFAowdSMdsMEnneZG4EzPbttfRFV0KqJ
Gz+h+NA0xCzkj5mmpLg2DZ+Uj0UsCBpEENzbNwlaM1EklvnR7jLpO9Ueu0g4IyM4Mn4frjH3qSEF
ODLjbvQMZC2sW+1KPs0vxm3i1psGa9Q3ZBdu5dCZvjF2wE9daouD5CwxnMbAyNiYYpTuJpS6jaum
EHQMrB8kNh9olm1grRYXfFX2nJKU9WS12DcdFwkowPdzKxhuXnfIZxAu3JpoUHUd61wOUXZgbAhm
svmMNz4jcNotZ4rWp6y1iyh3abErggMpBSe13r5m/MTg+4ZmXdW7kUKKepuCYNAlLmNMfy6ewVa9
zU5kj6qpvA16p3o03ssGFSy6IfeX5VyPXBd/BKf4nd2Cno01EwfYH/KaXTMiU1I6wy1mB1/NZ4wo
uqLclkBFPpzp8j6QooL2Hc62lK+V6d7QQKAmvQvkktfck6nAL2HfGZhdOP+vRwpRRyrFHiVIHZs0
2RUVZAu+lJTsit6hL+MYaa5O7a+XkVelWwBzzplgN5/dJrCxyUg9pd2UIciMmqfLIOsXzgKFM7NE
IdPQpkApvjPSCdasEB2tG0aXKr5MV2OGBRhnbnpX0Eix4RyJ3+6Vnb0ZtqxdX5SrXrXqBQxnc1NW
a2oWQiYiDQhRc68SlWIECHw9ITO7FHOeQAD5DnbgKY7aiHpj1iF01dQx0mTbGndW5jjoSslm98dt
vU+3xUmGG3xRfPmjGVV6G3NXFGGvhfVQcBufwNJVzDX9ehNrBD1SVgFin1L9ruqeUb/G5NmguUOT
Z4HasQuCv/R1yzIM1bbACWVz3kKtqriBscFleVXlMkrRwrU3+hf1tQPnqyTMuTFjuYTHRauSlkSx
LAFPL08l/dZjBrjW/LgXfTURDncx2mEcm6YNnNYbNkrvduiWGXe920+O5KtOnjj2AZa1FxKgiQ6U
d1PdpFsp9oCjRweFhWjHdv8q1z/Y07tbcfJlVVcWH5B5r4XvrZsaTIUq8OTyr6y6N+3brDwQWrqt
IuLuWs0IL5WF84R5ie2PKRviQq9WEqMpw9yyZcogyTac9Fpz/wWzv+g4ObdoTJ2lkgniqX72zNyi
tDGOLbjoZa/3xae52neyFJGzdpmUZpkowOsO0VdymBHVRZsAtPsTRpqKyGGxt9gfC2E5TznY/8zh
YeWsfTNjBWx4ILcoLbOtug8YzvEGUJAbTyLuoTUzgdWr6EYHUajKk56qRhr0LZbteHqSuWn9QrvA
mSbVaZGXvuxp1tyogRlNXTbRd4rm01/11KyC1m5YT7VezvuxmP12nrzLEGsX9RKC+3ZxS3o7Dw3k
7CbbkfXbvv/aC2tqqyAqBED7rGVjc/ivcrRlX3S5iVjHbA6WdUubYz29XZZj1c5A3PoTg3Nec6GE
o5UAYzooSOl0foTqJEhCD80+Q11JxNglxON8Fs2SoMlNhIyqP2xQB9nE/bZ1Gk9zY6c+Sbor9JLs
lPhrYCkh57UyzKI1EuMlJZlfstf1Sd+U3xtUtPast8rcC050LXhc4nGeyypMI+hz4GlR4/b0Oa3f
MgTHmtfkb0aUOlZ+Cj6zBd5agnIqX0YmJu6ZkFntxHtQe6HiU1/VJcaTWSq3uxJ+SJFychZgGl0e
N4SJeWMc5Ce2how45KbfsC9JN8G/SRuIMDnXRaxSM7MRmNPBwEyv4YIs94puTUxABehXa/38JEpW
rxaaFyfLh33o8a6zygZmd1D93uv3+SNGT73Ix4QmRQ6ZJaBEw0ns7H5XWYPoFiaQLOyV/tXwA8vs
Gysj+OkSm+7bcXSLDIyZtNh0gdd1GlZxZMZWoLerXlM9g3KWqbRBYlM2zPODpir14psAZHSj2x3Z
KFTui4iP1r/mGZAzTD3I7Kxtdehs0jjm+CzL3wfyJJBKdJScNZImlvWux12AMgceydG1uS0QJklf
o5N+PR6KPUIJl97JsStagPEHV3eWj7NJpS3AyTlBvvY1/DqCbb45SS4ylxPITOBbhbUx0XlyFlnN
k9xpMkSNm8ZLFLqrBtNLqlxAH7V6jyOEx4Q7/mEN+a/K2eIdFJMShQeDJHdSMj5q2GzX6CnmEPvW
vfz51r/eGYu7ARPTHjLJRBRYRQdkgbfgZHDSXHKMljpKcDCrT+SG2PPkH9k4wzOMWmuSDCHZmISu
XnVPqZl/ijdtCcIZmpGqcoZtyuxFrP1vgaOlH38scMQcmHh/47pln6XiDG2eR2yt6lhgW4DV3tgO
VJSdFCFwVpZmtMoaAwhGcphRBFDH98uKsJqzMCwLdL6gYrdMvhIUmEM3ZVWKIfLX3mMDFpHfvLO+
m2Rre5LIF7Lv/JsDXqBx8gSF0ZOxAJq0s3wFO8UY00B/mJC6yIAn8oTME/wGZ+sgWFKwLI3YnEbE
laHTzrJjb5ijjdyQq8kIXCsJ70sbbwFSf798mOyvvwTHOaZCakILE/Kx10i6Y7aHSX2YZeJoov0K
qw5pIRbnkMZhUAfFxClSw3BCw0Yb2IEak8BHrOreAoULChR9tM22AYpS7yw0KXWCbrrLp6XLXIZE
tetunnqcFnqwPb3ZjVWyqXNfHwUp3cty/OZXyyQkYxxCjjG/GYpjKVrSLpKD86VBOyUI17LY65sd
ij6dayd+rYr2Gay2rEGJ/6fLIEr+9XrIq6LKqhrHhWkKJDHLV/Z0Dw/avf1UHGdfux/vhsKhO8aX
I1qT95Gt+rNm6zJnSBnSBm2h4Awr2e3S+xEbk4K/dbV0I/A4m1gRT8sNQsjdZXta03OMWJsoWOgG
20nBiUytKkoDM/FohMcMNRpHszQ3Jebtf8Ph7DaSSd9KpZx4c9IdsnDatSH5Bsp90ZtQIA9PPJgq
hYa1pfh4dFCcUVG3Gtp+zSnx1Gm8y7QKWzcMrBCIPXXOr2gQXE3KeMzTwadTvs3IJHpRrWnu4nz5
zIFSdFMzVgUGSX32tsm3UuCqb4hxHtlIbnQDjjb0tH1mym6JysU5E/YrRVIO1Ep7tJNTaInyhmte
fwnAqY1hdUY26AAoX4eN5lUurOQKZMJuv1P8aVtf93fxBhM4j/9Ji3hKv2Zs9L5IANukjTPOGClI
D5KQnZP98bwlLoXjLFFVqVF2BlCkneGP++iAaBsVXs3tffF7ac11LsG4AEdPg7ZN2aeSy6sQ1FL5
3HziklkiMBVdpD6NQJMMQhlCelWqO2sSRYUCm7M5225GW9OtIE+Q69nHlelI4W60/7r85UV2xN3H
hGRVDK5+CFFcmfqpigsnKD0sKXYu44hk4W5kWwnSKLOA046FFySYZkd2LEkFKJc/OuHv5REE+uMs
M2nae6u/mhPvshSr77fzNyf8QwdcQphUawGAvjzWCTgNbjG40XEAy2B5yInzbzZDrkWeS1DOKWTW
aKthyaQ6RDtlJ10PsTPf26f0vtimvnITFQIx2cf4s6Gi9P6rZmdJbNRDDUDisz56a6/7dFeL9+aK
BGOfc2FBPWZ+zCoDjvJQ7lmm24xR/aFI5cuOehXci3Ioq7HA8iQ5p9DpaiVrNiwqQb9aj9IjFvF9
LBoR7YsQnSDnG+Ipj5QyYnqCjcAdSu/ZPt2VvjCRKVJ4zkXMJJ8MmwmUHmV3Ar1chbb19IU4lhM4
82nYqZ+gqFmeIOcvDCsYjIapRlmeumQzy4c28S8b2WWXBNK+X7UipYZWNVGJEYYsACcU3bTF5OSd
7EzCTJBAAflKZ5Ebuk2ZOSMwtVCzOhI0doWnwnaSCK0Sxla+EjVNXnaE2IDzq3RBLOn93AGyr052
/ZIWIxaTihYnrj6NF5+Jb4noEiXIzQF6UYOtXMMygvAp/lZv2AixtC9EdiWSifMXakX7fkRvjldi
Yc+Ixg9ZqR1bExYARTicvwgMyZQKFkDYncMantC8+9Yg8Wpu6u/5NeMXzN1J2JgmQmX/f+GlarWX
zYSpfHPAFuIa3EIYngg89U37gnbsZC9hYGt6IQJDuxwJYj/1r6iy1li0ZqhFdjCbN3V2Z7SIzuW1
nn+9bG+iS+1jJH0hIHbc4UHOor/5vX/vj+B1eLD+sqjDGK/STWE5wnqIwD1+PBgXiLY6RFOlALFF
u6Gybz22YBlzxZJredrJ9PNN+WRdTVcIFYWcYuvuxdRRdWQ7mmTOg2FDUm6YtZZ5FI2kSHDoDnIt
26I0e8cKRYmIP5ztTzTew2hWXKiNDkOU0D6xL8HSVriBlw0ojDRYcyULiavXtfUMyPkXiwR2mOgZ
i0q/pxosBZ/1U1s4LWTc/neGvHsJURKvZxsgkfampZs+3QtUcv1eOwNwHsWmttLgJYkSw1F12QLO
AvxRrpmA/QisDyBfs9963RWArlXpllLx7iUBt1cVApRd2vlD5oLp7UB39E4UHfzBPZ/F41xKakux
nbDIXrsp99TNDsEew/tO9mhd5e7nvPMZjPMkhpIYFsVSSVzZb12tgIpwM8lPl89O9L24OKSEoaHb
Chg9ePnK6jYuBE5KpNac1RbNQNKmAkBrYr8Cptay75H1qVnOpQZwoQeNpRoLgRkK2nYom8p9iZ6w
/8VlOV4sDRfdLQKp+J2lJMxiM1JgR+14Xfeu2rzVomhKBMH5g64wo6DTAEGQQMDkL2mQknr+xNe3
CaM3Bs+xpXGGk4dJiiF3Cmu16he9tfdTIImMk1k8/ybBFgBNQ0jGyJS4lOscTtjUY4wYIwtp49Sl
uR9Vw51mvCQHDJ/quvwgTd1ea4r7blK9pouvQGdyO3WiVaNrB7r8QzhVV2KlGjsLjaBj/ETCg9r6
iXHz/z/PJQSn7GWH4YZIDZBMCxq36WUsGdMEQfZqn+4Sg1P1yhyLvoUf8lpwXQaHZBP+HRzNj7Hl
2jfu0yeRrq86vQUiXzXX09nIcxPcb9UGPXFeskl87brDziM2XGsLKpJr4ZMtgxxQ1U1Nh25y4ZPe
hGGvWKk3yOGLXtsFIvq4chLSKH5iytHGpla9+cxnO2NymiG3dT+2YKX0Cjvao6fcnVPRqpRVeqCl
XJxqWOpc2E0eIRjdmO/Nd22LFUuYd3fQs96jy589WXbYD0QPqbDNes3HL6E5jdF6ZcoSFdClsemy
r6HafiJ7swDghwCrvrWmRAfAWLxlxVMnMqu1yG/5+5wrlNoxmomJ30+wCih7QALPabG/ngiSuIJz
4if9bJmOko0GcWxW3hgm9WpqCpzhugv6qWj8nJ9iBikImaFoeZSBnuo5CL9KbSkAWQ1dl8fFmVCr
yl0XdJCjQV0Gzw88uBifu9G6ePagUcqjB1F+XWC1fEU3tibaUQtfyIp2uA8/yvv2TV3ey58aj1tK
x0dFdjfNig2oanxKp+NQ3XXjX5f9wWpbJXqocSXqxCQaH/zbxpyXmLjGd6pttO+XNdKGlZdTCsbu
1m8V20tLbPWgf4czvZLI5E2ztG2qcUuSDrNXaeZmnWgBL3MQv9+j57+Js+KGSjJqZAhxUDjyFdn0
hmHwzDK7L1vpYIMwQ22lV8E5MMO6gKlyZ53rdoKGwgSPoDJ052JTKVg3fq1qeHFpt1TfU+WuH2pX
s2qBR1GZNJeQOZccaOEARmUg60j4xX9ZbrMpNj820+Ed9lf5vXUSzLtlT8G28WasiQa5hJP75NrY
Zv+ifrTugX4evsp5b6KTqux7/DkKfcrkG2I/pw3Cy/Dh8oGve6AzDPeNqyYJVNMATIfhM/V5FLG4
/sE1/ATgyWRIT8oqreCA4n27r9yucii63+zTgFU75MW+FWUdBQJpnOeWh8pQ1AZ4snHbln6RikrU
6x71LBCXYjdGI8U6Y5xY2rqWeq0hHKoFPQMf1n5BF/kOvpwYqjXQlKXxtS11lV14Ug7DHlnhT11A
Z2E4x52UvRFW7PNn9rUx3GW6ILYSfn52mov0TdIlWltLkCTv3HCXgywp/VZ3W+IMWNI57SrZKYfP
3UZnoXgf0pQYMw4gVIPocQY3+/gSfjzNJL96CK4/UxFduG6NcxxNpw1RFEDj0jB30gp7nxE8poI4
X3iQnD8Ig1xWLaZ23QGpIbfzx12wjY6Go7gFOq2xxvWyY1hdELMUi/MMtpSp1dB9nKK2ZQnUiFyH
xbYtN8FOBuFudlPIzhxvom/0OLyAX858sx8v/w0CU+OHbymq2/2g4WRnCdNlxNqacv9ST6IZe9Hl
y/PCGGNVF3YKUYcDS9g29xUSb9il3UFLP9g7vWZHDyJ6JoGn4kdy86ItB7sEqm5X71Nehg62YG8v
n+AfXlI/bYFnidFMzByqmBCHLSjwJDDAfbkjzo9Vw9U3AZpIJM6dECnPUKMDGrmTsS8u9eaddE/+
sk86tj7gtjwRWWTsgoCBcA5mGEp5nJmrZNc2a+qeUakzfRZyioYERerI+RUrS3MZ5Rhcydp3LPF0
W2yZiN4vH+EqhqIYhOiqohr87Gg81yYI8REHkrm6IVN/DBAGlpH0fBlmNXo+w/BEgPU8VfHM3oZj
3jzGU73rEhCDFQSaMSRf84mIhmpWSRHsMyLfpJirUdrnIU09OSehU3Vo/LVr15zKKzqobjcMhzSu
nVnSj5TOfqlF+8sSr1vC4g/g3PRUFfMYFuyNAktg/izwLHAf0h1rAf3UnbAA47x1IVElLXqAGfKd
om5k5TjJnkAg9hu/BQkLDM5Bx6HcoekeGOFzvp+9wQ//j7TrWo5b2bVfxCrm8MoweRSt5BeWZHsz
58yvv6vlvTXjNj04V361q4RBE0CjEda6Y/YP/tCreY0FFfOdSKt/yD9Vizx9S4OfnVDDJBW1CeUZ
U8kAvwNegzlxIo2Ypr7sCtik/jV1MBQzlScB+vnZPkLHtendLgypU2RO++dTNEQunYuVMfD9FroM
t+YRO+gHQDoChkpCND6WHutqza80Pwilm/KrboIsK9XI/E8pb8fWkY3KUcSAiI2UEC4aR6qOMnsG
IZqg2PAwT4l19Fypl9Pijsu5ObDfcZbjZWPrg44BcuRbhojZfA28dq98LR9/rrfE6/KBbIuw337p
s3GxWO8LYegjyDSP0irbsGRI2k1u4ISYeVNswkqok+Rihwm2YWNsYCRi8Vj7L5PxVnVEE3c5wftw
Z4NvNhpN68uA84aM99W2ap38KPf9rnMx7LoGYP4dET6YYV86QS58qMNkoALOTLD9dz82WncluHLZ
5RmtPoNve2YkfIFDDWqsfpSspFt/680r8TMoKud/n4sWVi/FBeC6UUorsA7UWU7nr8ZUsC+fGmEI
75fMmamrSp+L0oyPFGuPpvHYjw+W9eOyCCIgvdvJmYhRasaomSACmKhuKxYOC4Eq+Ixlg1DmchJg
vNf9zyQJWT2g3YxPAvKgRrluANUtKXak/FNMn3oGnoz7PYSciVJieayCGF+nfpZ3LcAJ9JuhtEtv
diQPzAxHikB4OaU/E8jFh0ZvxcZ6v4C/1ocGzftnBCYHh+nI15XiGODba8EZ8qmq5JlYLlCImqaU
AruT9eFrVB1KM7FNCy4mXocxVSRgd8QFB+YnI+qxNC1rZLZ4KCNbW2W3jElQxzDSAL6L0KPSXxYQ
fpeniaaoYkBf5PlJhTATfIuF+TyPnsIeCI2G6E5Sd4MuA4inysM4g3u7pAgTl/3hQ6zGpVKNlAcx
UMNgpZP4pYn8lTlKwEHue683cioILwfFkzAuKKa90qVtpKMvk0Y/ckGsHbErZ0cX2/ym6o3Jria4
vN+UOfA7VKz3lLpym5RltO0rmSpkLN9xHz9G5zQHwVtVyAKev6YV3SuW7BqCtrocbCgRnL6zFPRT
IkKENY+bKsqfgOX+dFnEcpr6oQXfjRWjTDWkESKyYu+bj01/F8ih0yd7Vd1bBRFoKGHcLZBgp9gC
XhfmoH00HsJNb73qnYs2sKPHd0L4/bJqhGnyG/aC3wRWyx7XU1U76fitAlJIuhtjYnGD+EgGlywa
UhM1wMZGIjynrpVLG9T9iXNbrjgC8uBf5+bfncU4NG1e4ODUtb/L7wExfocnhAJU6oLq7lLqcOni
CLKZvA6ZKKu4bUr9XlF6wqyXr+mTNuzDnV03wE+rRQDhwAzE0AnzI4Zs7V4lNq6or8/F+njQ8xjL
rHDP5pvu/1DSjQ8GO39s3ctWtnxNn5ThwkCoYYRKYRV0OduHJa7pH7m4KtEM6OipFurbcPFANBvJ
LFlftVQxS2uXWwCGrzVvDAEHaeevolsDlKuibrKlaSrrZHx8u7/Vo6rXZGjYyodaujObK9F0BPNL
X96Dq4CBdPVBRJwq8fV4voU2HYRR9JmJYFjHCtaa+Cqbr4mxvvzxCEvkCy1RnsjggocYRbqJpH1v
7HuNCA/Ljf6z4+Pig9arRuL3OL70gOVwL9iXz+OKIdD0e3k7fcMyGdsYLx397rJuhGGazJjOvGxq
2yqvFOgWg0umqh9K6bXMv+fSsReoavQf3pgfTmByQUPrNLHCliaCxm34vVv3bzAK6avwkG0ZsyKm
ajc6hnkIG1mefDk7WS6OjCBrK8ecST36xxqEjv2b5TUuOAPAbRI4sUeNu1LmwsWUwUzzbGICzW5a
SXnsDOKEboIW31/+dOR5ckFFTSLLitgASnoYPOwdoE8SYjy63fgyQD/CTbbyAzt7IqQup6ynr8iF
l1Qx4khkoT/EfKYZfSnK2B7jKz1vbGG4kq3rYFj12VZgjMgY1/JN4sWzXATUdEXCFrgkqTqfHzRp
MIx6iyLgZDMPETzVDR87V3TBpOFSJAikOJZunnmIMUa+kMwQV7o/T7j5Ue9bm9FMxF8/ZTtnunFh
oLDEpPZlCJvKq7q9iudrw3wkPuBifnwmg3P5NgFOnjpCRudMDpurj3btPkLJgK2skMfH/hr34rBE
0TDZOjCwTExOowATUmmdz6jNOcUjyjxeej9gqf4xOzBUrXZd/gh7j9CQkslpWEdBUUsttmSFTYrZ
3m0Kn2BVmNfX/4lqYeFAf1GRi2ugbhXiQJnYGGlyNWPSzbrzD40rrPVNABBdQjlKGhfPugE4COGI
A423bK6OIb5hnxqwBPXa9wTqWqekccFsmlojKgMc5YQnf7OOsSbwpXsWVwpIoZTYTp//UjsupmkK
GEgLE9qxCj84uYEpBIa4I1u6sLYU8uFCpMaEoiSbhqHLmsL3nRSpVsQwx5az0RXA/06+mVqIXbug
oya4loLIL5K4oGlpSZ+nPY7x5zCKv213s+PbLSCSApeaaybU4gfr/LELciOU31OxSnM17Tmn6ghL
+cq5QjyyfpX0Um/VUIhherJie3ELr3bELVDr0G512x/V07Se1p8xj9MX44fttKqWBqWA2MZjDe0Y
pAGu6vaeuZr2g+98ZrHKEmVAGEi6hvjF12fEMSx8XdNg/mvATYGqttxjcOh9JQEgO85l7Ra/m2yq
uoHLDXhvnGf34xzNVVWhcJFs5+xZwDZCRq3Msr/xWzgGEL2o6ChkaTwWfVhFICO1tMzV2v6lEoO1
Ls01AIkApG5Gq8v6LJXDIegkjFMIT4JMb9uGBcbBY4DVmI7clJ5us/n6jlxWJOVxwapQVMuXZsjT
j4zsAbuz6GC/ZdsasLaYU3nDgMNlDanT5KKVborAMy0hMDVUR8Nh5pM7gmS9kB8uCyJV4wKI2Vb6
BGYS9K2vJ4fFfZhia7egRfXt2oa3EYGfHdUFO+ErPnPRpeg91WguW2upe2z7mzq/aoarhiS0oyRx
6dwoG7OlFdCsMK805dGoe88fYk8GzBngUy8f46KHnQySL/YURZxqMZOldndhepvrz1ZOkblQMriE
R8ZmWWuESK9UMQcMwZuov5mtTChCGB5f6pFVLTM7Zuml8l2vchCCbxNgDaaB5l0+saUi/LkP8wSa
gqSP2OGHIfRYHGCrpWwcS9noW+PoXyPldiOMY1E7TMvXy9mH4iJHEIOt24+hn3bdrorH/gDsVzfY
JevWE++1W+FW8uR9+EBlq9SxcgFEHMQSnO4QK6SibVgrw8y8rjj2NbV8Rhk9FzgSo64D08epDpFv
WxowgwM7j4H/odxE8uvlT7islKYolmZYCihIfn3A1BLoF1K2rJUVN838ZTIrJzc0W4qIwjv7O7+H
jJMcLkRpSmyAxgdbntb0FA2i3Q4Hs7hW+sYZpbVqEQFqCf4ehvkhjs9ylLECT5NZsofFiKGhxAOp
9uzieb/3t1XujDvJQXuodKytte7XwWqgWm9/iMmnX8BFrq6YgYijs4OdnOZRdiS7WIuAh7DeV2mL
VZQ4n1gn/0Vplq6fPUZTuS2NluHgKOar0P+wxq/DJ6+ak1pcABMmVa9aBnSCPXwNOE2gW+lx1YBx
EGQrwj/qJloVT5dNdPHBdvYtuQdbWI9yPDYQObWBVybWvmiKzWURyyn4mQwWt8+OLtdBlaCrkNF4
2SsMxQ1X8ovwwKZDADZARTDCGTQugMltmyQFs41uvs7SG7OuVlrn5pguzVpH+8TA9C9mwcWtEmu/
U+6z82ve4vRZDYlHJ/V9uBCiVY0ht2w7PU7DfZ/ORxCwrS5/n+Vr82R1XPQIq1INGgHuLCmPRfSt
TjYG3mKXZVA2oHNbhUmbzIPBAGMYCO9adXoZSEum4vYOG6Ychy0147Ic5z+04mtV1pBKaGKwg8uv
u9QL8lcQ34Kv0E6S6jOvh5N98xBkYT+pvi/B4oRusFt1tlukit2PyydIfCWdiw293GumJUMfS7sz
gtL2o9eYWi+lZHDBoLWwSwfWC9RPVcBLiLeN6MY99daiPgz7EWfRIMBowTQygKJBXqeN4Oggqqzk
q7o8aqHqXj406qLQuWAwBGZjdDFsW33PnnBVXU85IAH8a8kDT9sdqG7+UiIXEMQBzVqD3ROW7JQH
hvAer8o3hmoKMOhiFav23x4oFyLyLPCTioVXydpJeJNUu6DDkmLzKHUvhHIsFFxINHQuVBhgcP6Z
0DA4iWD/c2S4WBueFdisGNBesScf6G5uA7ei0nvqY/Ivo6GrJjFkliM0mDQH4h1KVCUqIE48o+YO
nEFgzhOfkwi/PLebPwutikoEHmNS5WCc8s1vk+/EoTLPvXCo/NNI8sU2a5iNil9b19yV16Hb23n9
fukzUhhqa4U8Ry6UNABlVsMY1Y52BRQyBss+bqLYTe38kc0TiVh1/FSERLEPhQ9Fli3OboRZn9QM
nBLuNMg7MVVCe1KGTaZJt586y/8EKTygltBLul4lyO79I8OdAm7SnuEK+PfGrgB2zCewY3H7n8Rx
AbPSxroTRJxkCP6x7JD11/W0KadtXqmEIf7hNXgSxYVNIUNr2ZchChSQjHESAJHYBBvvEiyxhHfv
+wFOfJS2xIEuO8BJLBdAIyWsZFGCWIZQpmto+0gb4w6DUp2NsaUdu1htEvZ9OYU7CeVi6NAYaZpl
+IrS/eSUjEF5pwV2cZS9eWN4yUH6h2FPCltjsCUyU6E05sLpHMTFJFrQWNjHXwQbsEf3EN4a7/N2
jD1Jjx2DijPLl+JJY85BVCuQEwOW64I2Mm5Ge4iBRwAcFuPV6oilteVL/kMUP0oqRXMjCxrTD/MW
iuzFdeQ0JuGI7Pf+HtNOQvgHWhMNWRW91y7arbJpN8paWMfkEhCli/xrLtEpY2smzP8ms7RTTHu2
1eNck763HKFP2nAB05gUPaqZNgydP7vLvBa9JmQRDFJzCG0LxLbEG/sPZZiTSC6yaKXfK00MkY0H
0FX0mqyrdI995nKjrZODuGJ8yP6VKTojZYqL9q8C6FsCF5ao8xODYTEA53aYUlfzrcqt0IHamHNF
QTgsx7OTGP4yNytwiY8qinWVpzzPbrZhnAfmNgLXJ+MF0DftEfQWxLDHopudCeXMsvAN3RIKCB2U
fWdsO/HaxAu0zh4xfElcecQx8re62jfarFYQ1SRPTfVV0u6JyMwi728udqYLZ5RxJuZmNkGAfMvQ
rlrMaD2Vm+whODDoJgTIdXkb4KKl7nJKMc4yVT1v1RSbqa6gfmsixZbN///mCvACPgyQr3vW2aRI
IyvjNtN1Fyd2Ez9YVCa7GDjOZHDXWugbUZ73kFFXx7EfnHx41euQMIHlR++ZFO4eiw211EV2VD+X
pqKddacf2EqCuFdeSNx8Sifu4krBUVoIGTs3b/LGbbxK1lZmizfaejiINqhDgTb8YlI6UlK5mysz
gWffl5Cq3M+raKN6sevfZE4cO63HOuPaTU62SJYz2NPB/jbyplSg+Gz+VRW50KptHMvRQflWYFKr
eyreCGdjznTB2fh5N0Uv62Ziky+MNoK9Iv2XdlNu2LdMVn6G0hKV7xFuxo++AbRMKKsatsOq/7IH
+kYbFAWoL2S2tmZpupDTacjita1qumoAap+1X3+9T9smzIZ0NDJ3DgsFrAEAqZCNtZ9rqzjIIrg6
0AJHbePPBWFGy1b0IZjvLoexFldhbOJ8/UZzARBQenEbqp6WRPWa+JbLJ3uSxQWwPAnnXC0H1hvt
XdCZAHAFw34b9ZoNpeVfB5taa6AEcqcqt02WxdGIdNaP7UioVro2//+naREzTzpx8SzIMYIchhCh
xtu+2VfiP4rmZiLVw/5DRDvJ4SKaKqdTPRQ4OwYOwB4hkYpW6Oi8T4ncCF/+8lNxIU2LQMkQVhA3
3+cH9lBNwDrSghhJW8src1OEtuC2sUtIZVnA785+UpILae0QVmDTwWE2/7zP9a2SY7pnWJnhV2qv
i7B7viw6NYoVZzIUjGXZ7mJk4v6uS14uK0TYH18KNbohU9IRQqbkphe8ISLQFZYzkY/z4uufallU
TRzgvGTleQzyG7l+HSr/oW0zynVZPn/hy/BF0FRJJCvMICl4NNfWan7q7X6n7GJb3+MB/ncxSWfH
elaoHKap1KcZxxbN1y0AS1VrE/XUZvcSJfy55/JjIfVkoVTNpPyc1Ig8NXe02AEMZ/LAtMv3OvAG
2LTs8BaqdvHmv4Y//Ia6bpjjXjpZLoDEophXU9MzxwbQiBvsux8Jc239nkXFEoi/s5etwh8zVTCl
jIeLKKKQ6GkGihdX0QE62q+18LoAHEehf+bZe4qQ/DrQJGVi0DEjlTTdjlG+kLsnvSQMlHJnLnIE
mqT1RoyPOYhHy8fdgrH1/p/L3kzFYP7lhLX1whgBNIDNNR1cg9EOY4hgRwL1H5Z3qW4aETv4AmgI
IIWkNfF5/HBrlsd2+EJoQxge/06aB02Xsxza/Jsje9mDXtrjE/qeHjhKt/WabSQ3bwGZYRFhnl8M
Svo26+rk3fNEB9SCq3YzgPyVvZzivzM+fmhENQrQayU4xSRDKWlAFwAZMrVPRX0qLs0wsTzYNiWE
FPNuFI/BX4Z5gwsRZa+p6iDgvPrkMAmg8PS39bAPqUY7pQYXEApLCsLAZwYhemW8M6unyxZHRVyD
SyoSYGNaGTPpGkPDOuCh8tJjTMPWqnqIjozBmbFoTk/xMd6yFS5Lsan1cUpHLk6YYj1XOkvXevOh
l70ier2sI/H3+fdRaXaJHLK0QvV7WzSHbR82RCmFEsGVUpQm7yrUiVAGEFZ6+L2aHi+rsISghIsR
GEoKIP0MxeLMLcTiXiuz52zdZ5uwmt26FtxxeNai6kbQBmRMhTOmyX2lia7Sd6syBeS+gKUEf7AV
tdxPo7rtR3MFe3LGCdRT7agQt+ZyuP/vJ6oiZ6rIEKK+C2T2XMqv8K5YVQrQx2uyjUnI4TGyCn1U
BCvzU8zlzeCEAgjlZLQYI4pN9/KhLwfjD4UUzi79rJjiDOQurikEa9nP12XQH4aZtZsn0FP3NQWy
sbQjdPaVVZWZ2VmSJXeJFdQq6pxsmjnvbRm1/nJjHAswvZRX7VrYUhMbMqEkP3te9lUSqu+jo1sZ
MEvBneylK7xj9O8VMHIZC7iB2gXDd/Wdyuvd0UXT5cZ4xJS/MxJe9IfL/OPE+bXwMphBcutj7m1w
klf/GGzSlYzg8y37MmynDdXOIQxJ5QzWH/tRbNgUZp1Euz6qnLSc7M7/ctmKKClcgMVwVlfrrFgi
Yx4tUOfrUUGZsKCgBJe2sH6xHc5aE1325d6ANjg302XNIf8gXqePLF3GP96xWhA5fs/+6O+J8scH
44ffglAYQsmCwcZADWLIQaCCOWqr3EXdy1WvTcwEy5vmRsdGDyX7DzfXSTYXc1Os80QjSFKhcHhT
FjZGrZ3qDtCiPngyk1375G9GLynt+FXJPMnRHvsjveOwHPhPP4K90c48NjGwJB6y+eR8WhnKg5QR
w4zUAbNS3Nnft6zCD7BJCyWHzPbj28HY131ja+FoN4nhZMZr2Yt/F8g1LgplQVM3igyZdb+bMR8U
9Os5y92/cgsec1cUE6kq2SC5kc9bKVJcYZ72ekGC1lEfiLs4gXsQVAELKca1tLL24ybfJFvpClVD
J8fuULVpyP3S5fLoySa4uGJpVSrqI0RWtS10NpvyS90ey+/Ap0RMTb38gXqYUJGT71OVzTzkTQKZ
aecwdG40/0Dvbnfu6EHeZxgJz4ONxgUbIZZLvZeY2cu1Xc2jLWNw+LKB/KGs/XGMfDWoAB9YXotQ
SbMHT3bQ9nvQt70T3NQ2o1qkslAiTvN1IUvWpc4Ahq2btQdJPWLwL6QQJZb7mB9ZHJBXf/VmqWqV
DqyH7H6rHmVQVrgmKuiNM78JnvU1WEtrY91eiRuSsGv5dXc6Sy6MGGoxYVYI30tcM2Im5gXFlt0L
7Dl5+btR58hFj1RLgrliDatiuk6y/dBqdlusLssgnJovE8WZXih9hHaAacaOhFq80f6lBC5sYK7q
3/Aki9tcXRcVUaKmNOBiRBGmWVm9x/VolwSv5SewH88dlC/wyEMPllgBllY03/LgMCRfTent8kdg
R3Dh7ufH3/yh/feaSAthW5UH4LZv5O5eouYwiaPiKzyp0cvA0oFB5VNom8JRpN7AVKThyzpZBIBf
k6VojOmwA+7btf6l1kBrICJnmkQbLdHo6fLhEV7CF3oSMNZHg4rvU1sbq38czLeQJkCmTo7z+sgH
M69Zw+tbd+4cbYVFNAc4hC/dKriRvPI2PX5qk/UU4PjSTtH23ZwMUEuIDlJ8jbYBCiMUcBrzjQuG
x7fENTGQwraBkDwt7DjWbE2NHbO5zeebMKeEES9vlS/0KFYlZZnGVNqbxwntMcGOvHGT/UA52Jac
2gbGwehlbvI/bNBSH5CLEvlURKGsQ/YU3hraczPfXbZC6iS5t0le+xEwDPD3QxXLgliq9kHoIRSv
c/zci8+XZVEPFJ7LuRWKUQZOKw5yM69+TiNmjnTVrHRs6mI18hoEw98JmexCvWAqfOknVHulmiN4
NoN2DPaYf0R1mIES4leQLRIqCeP74nEoVYHApnj6lfK+o5YJtgobgXpOcK1TbQoihvBN8ciIklFj
yk3Kuh2+WcFKowAEKRFcBBljQw+m9+wZ/Y+wv+l68NbpxLOfsHIe+8VIm9yaLVhh3Gya8FsVvly2
AuINxeO9dJUeRQMrcbCpzWbNCttsFoPasaCuEX5v2gc9yhizDBLNAbQi4tVo2PFT76CE6pXH8MGk
DICqF5lcfGhCvY8sZgEy6kWJVzxYV9JddGgO1SpaSTfdviWOkjRxLmIIaa5ICou9lWarOwXv/MwR
GrtygRS4TVbUI5/6dOz/z5+/SW0IdQZxJXYTNHQ9JvUFZ2wXSeOoeWdX7b1oEKkfU+G3mKHJmgT6
JlMz+NSpN806LifEqaTHVOGYbnRxAqNO7Khm6JWK8MXqQdN62UQXc6mTTP7eVIdqVvIG6/BmUf0z
adkq6vwXMB9t/EJ3LotadOmTKD4kxsDODGoxx8S0KFvOLATVcQpU0Q1y0SfmNgmt+ABlzVo9pyAe
cZux35eSYY+Z5WYROFON4stlrYiPxlPJz1GX9YC2Q1gHxWYzDV7V4nEFhEddCbdyGbtFGxGTeYR2
FucKkwRuOLmD83XSTsYwalrUdiSiLuwTxrHoBKcvxu8LSIUvJooAQaf4xUaeKF9bjl8fckweirvq
qkYsQ7yqBqd3MQZkV4mNKp5bbMsr2U7uqdrzEo67JZ4J5Cp4ZWeERhtD4E+8/capHuQtw3QZnqip
o8tWb/LQ3IZcFbXF8m3spu0nv76te2lTjZ8qKZ9pxN2XsSIPclDD4icd4wrhANzIfUSNk1O6sPv0
LChO1lilowV7iDVwPbxN0U1WUIMI5LdhP+JMSC0EfhuyJq1ynX4xVtEuf0pBYVG8JCTQ7XJmeHZq
zNPOZA1KXiQla26hYDbVjr42VpWD+WfXXyWHVnTSq2olbCkEo8v+i+fwr1KjRjNqjQFqRX3qtPrO
N9HtlI9l1P1VxDV5NO5pRpdBYWBaWXOnFZt5Ps4UQMxiCnV2gtw9maAzBVwOiJjSjaIeo+bpcnhd
vvdPAvg9CbWWEwtwlBCwY7lNsbacb8GNbIOIg2SOvRzvgK3264dJxKwwambfrAsm7dtN62FIeENh
nBFn9q7ymdU1texPsgkxsbVt5udC/Hb5zKi/z8UCBR2Zpk8R3azk2hQfp0Yn7oXF19vZN+HiwFwF
UTlPUKDV7/oO3M4FmM3am3C6Tyti8ZoKB+8ufHZYGUYq/b54vxsYHlbk6bGteT+HmkfqzU3dRO/r
EmfSJCXTQouFUYapkN8wNEH/xfAw1uOZrR2QiEfv+El/zvnM98LtmUArHSY5w1r2vzeRBLIZNB7T
l+bBd/P9HDqljUmYYyY5WW4r3y8bCulcXCYBbMY+eB+I0bGnB5PfROvo0HsK1rryNTXIR5klFypG
zDT7xYizTeeVxXgAB4pHh5DA0wsPCmDncxkSmrLZ+2lyhd0PIrOkRHAhQhKbUIpZSjQnX6rWm1ri
SUpdSe/NxzODiIBzNFQaBPgP2NH0MFjmoSluObXXexpmooD7stEIoculppNDy1zEyPNamof/5uqR
DcH4VSe5HdZs8DbYmd+/AbrhSvHmYCu41BVCqszO/EzlRo71ws+hMkAJrPtym8MJwNClY/bgHat3
XV1HK53ob17O201+xj5Oh39XCSbjqtAPYTO6BZY0hMdIx+yIKhEhk4osPCeknGlR2bOLMnosD2x9
M3O+WV87V3FkOyIzG+Imex++ODvSGeil4ZghaqYgLIx20XpC5aFcUzfZch3gzHC4ANJZzQBEe2gV
HnoXTFIuxgvqtwTbY+/txjX41d7+Lma9U2CeqRaXLTi52e32H2e5eVNuGGN5ixFFCuyVcHee+DGU
/HbMJOgn9w9aogJPVvYIfYjLlOd6rMMyHgYDIqbd4DFOPOEZxE6OddcDnrd4MVGjbO7psWpKM/lX
p6v6qm98lvqa3UEbvovtSFj8soNplqapsqxKqsgJKDvJyhmCVaLG61bw17FkOYNledmoOUajRDYA
VYhAtpxZn2Ty+bwvxWE9AQJkjB5G/zYZJ0/LFRulAEK5P9ycJ0lcDp/nad5JISSxDQwg+7kgVzac
xlVX8qZ7mgm9lj/WSRrnZnWa9b0EkH43STep8TL0Py4bIfX3uas5kcaxyhXwzwmgN40fGhKZn1nT
72nOhwL8uA7wBqZ+GKFAvBWem3W4MoFzID4ju8bqyCcYF/G6Pwnj7ugGUDqjmUNYFQZ24t+18w4Z
JGEBy257EsI0PgtDrVhl0lRAiCkA5rMcgW7UrlJx/qKD1GPMys8sd5zpxN3QUdmk5RBlSExBb+eL
O03fpaXi9YriXDaF5Tf+SS9mKmd6iXJY+ciikJCWR0G/FptnKyFyqOXL6SSCe+GH6EAWNbjV3QxW
YHwxgszOsXBfNw9TdB0DC0NPqCE1SisuMLTpVEaGAQPPih++P9r19CpTRcc/XIYnvbiYUKuGUFjM
JAzsYKqgWa7WquaA9Tpyek92xY3qO03pXf5eVCTiB3DESJIEy8Jp/re5Yr4E2G5ljYbijdpupc6R
CxRG3MytxVxrENeSvwqAgJ5QvcE/pEof5/jb/I01mWHNwLYab3SDjbEBsC6yQWsdb2SQVVPYa3+Q
B2RACePNwLrlXFlMphKjdJCHZSnIy4HSKr+okWsdR0/fDBu5IL7Z8imeBHLO7NdxNVhgrXIDaZvW
96XxLH2uX6KdZHB+XISTlPQdZLAGJKubmO4oOsoRsO2rAZ0FQqU/mOFJHtP5LG4kraH37YxDVNca
VnPDexn1mc0EhIQMyNLo8X4qTp3kcR49iJGfRuyqN4I7sbhLxnuVIvxa/EwgqZYNBfSQQJj5VSWx
zARdZ5zIhvlQBi9tdWV+alPpTAT3ldRQn5qmRVwKGtyH2PBKnjWBeOks2/eZEO7ToIQ2AAcBDD95
hFlVNo2ROcF66jBnwsr5xpbC41ku2pxJ5D5OFgfNUE6QOE83uqTZo3xolM1s7qzmRzm6o944hrAR
AxLOgn2S3/KMM8FcCPYbGdoywvn6mwo8hhJMwfKNeO3fW+vUA2wjcZMxPS6J4/KypAMtfMnYj/Eu
sOf6KRaefQCn1lQ3fPHGPFOLC7sANgWkP+N2/tmISdbK+n9qJLPM6II+fLG1TkU1Mtl3E4CaBsCf
Yq1+L/9hRNnJilowWo4YJ6X4autUC1jwrSCsXRm2jpZu5GVr88BqbcU92SOnVOOCfD6ICFADnLl2
0VQFVoF2p1+HG5i/23xmxO5MMS5utMIQdSqjbsfMiTNGNfBtLSL7JELTeypyFm31PG/MiHFUB2q3
7aXcE8zCG7p5ezm5oMRwkcMAn7g8MzGJfGuV91q8lRQqOlEyuFhhGOaMcUSEwP453WorhgFgPJRP
WASxhwNm+DeA0yKeU0tEYZZ49oW4MCEYudGYA/SajH4TDt9nax31X1RzPelfUwTGPL+PSsIqqDDM
Q+n7lupHkwChg+OvQTriCd0qcjqXEb6yqaCUGlalTpaLGvmojKZc4GSrQLez6jB3sz3oxMOEivV8
0VUMYhlMpVAr3fYgyADayTsiO+PYEqhmAHPSC/FJ5l52oKvodcGErNbtUiwpRTvQEYCMA/HJbZ7I
2XbiNuFrsUFWA6wUOLZuALTUW3/d4eEq3vgtBmtY+AXj9vfL/kbFRL4QK7TmIBQGJLLUFwtRbnKU
tw3gTeRN4Mp3hDQiJspc9qFrltzk7Ppi1wpoyjbqjfiNpQTDhoRwXCwHnVyOr7eOLb6bIEFWPtX2
UKwbw1NxVQ7Ws2jGdkJ5G/vplyyFiypq3vqzWcP2zf5giUdTp7yZOjsuhGADqBDevTndpjfg8toA
FOAgrLEg4FKl6mWQrrOz49IMzJwnRV6yu+sbA+LDA2VVll6+H3eDiwmvdbMfAjSnKPsn4gdfaQ2a
KG8LDZ8s9Vu7167nxAJE3ctlIySE8BXWTlObIlYhJAlquwSiTRG5ifnlspDlp/npBPkiKwB1Sr3L
cIJzB6TNYZ0cLRAsX81X0o7xe6c/hINCyWTh9YIJKlzG0ZmJmjUhNIu34yE/MH9Gc2+rvihXeDZH
QI/TV+EOX056SUkgf+pYuRwk7CYxMdixilJuC9GXWPkixd8unyoz8UsKcuFjClrdmlL42Gy8CYDW
DZVtMd6P5WyrHbWUQ+nD/v8s4aliQZAT/d1Myn2lm1tJqrzIGlaXVaK+GRc2Wj8MG40d2ynR/p8m
nih1uOiBFf4EfWbYI4NbqP5hnRPsSwcP0zVAA9DnAxiz4KrUIVIpiMIFklIZJV9jL1ogYzM6q2P0
gM4emKSxqvk/zHWxEv/vBqLLuqKooPblWwCGNlRKEXWpK45lbYNbKrHD2nwbAuNLmIoC1gpLTL7U
lbkXpFCwK1XRby9/zz84/ukncBlDMpaanMrsHkhdxn0o+eikCusIPBrms2yXzrD5XOlFP8nkHB8o
P00YzShNsOkyjLM5EapkWItjjHnim7a9rOKyKZ2kcZ6ehEEmAqkLWZ55Hxq7wD8OpXtZBHPkS9+R
c3Q5roNSYQrp0m0YS3YzU3CvlATOvSUE55/VdFm78tvj/LnV0rNvwjl2B/LcvrSYCuVjmNwG1W1D
UbdROnA+XeSV3Eo9CrG6gc4DUP7InsMfEoHTt+b81wBWpxizoh4elQ1oaARbewtdVbHBL7KqQZfu
28ilPtdN1i3dskDLZeh8gTRVgsH3DfA2GwYWPKPvwH9yrU7ZtsNL7qt2r6wbQXy9bHPLkfhDJv/C
VdRA+wlzUtbdxm87u5v0F7PR7qp63BezuBWj3sGcIPEcXfamD7F8SlyLs9C0HWBXkyQsHKPN/gEI
GRjTq4Rw2z+k+h+SePyDKMuESSwAmsvq9io6iOZNsB6datuu/4+061pyW1e2X8Qq5vDKpDQaTfR4
/MJyZM6ZX38X5H0sXWyZvct+nim2ADS6Gx3WyjZkx+vt8PsijdN/szUVvGXOMzD1h+olclJgtzPI
xsj/OjlibA/39QveoWQj/W909iKZuxahpM+oBGOdC4i7Zs8K7NoJgNtrPk/euIuR1mfcZAqFn3u7
q+SitDzrjyYp8TQxgGVmhWPg2sLBDugEByrr/HF2gY5vGw8qmQe/7fMuy2V6fRWoBJFhaX0AGHkm
VrqL9w2ggkEHeCQzWsQN4WuqVtsWINjFAmUA1it+92CcxM2CHrnUM9+rw/hQfQBl8nv8/h88++2X
8a9V8uyHcVNMYyNCnfr94s8fABrsBi+Nh+eIYx4ij2qivm1aL+I4j9ovg1EtIcQpUuFP5puSzdR7
jrj4GudG+yzTjQ4oW4jIWEG/8AvTtu5rl4FLDxvGJTxuR4pLgRLKOVYUoyJgOTKh5UYf90LhmRqx
MEpLOM+KEVY5jNlQibgfdvVG3wGEwBO3FFL27Rayy3Xj+X5mIxisCZgu2L9mZz5Gx8G3PqpoZIlw
19vSNt3y4895xRlJV3KE4PZz/KIhnJWRRaONgH8Aa6p/G+QfJSZouvpbkT/GimzPLaJPZOi7/Hn4
syTbRTDnkvNamNSeDbgHwkOdxc6IqL1KDXvdG1KKwlkVa4yHNIqwvFTeF91Bnd5C6gQpg8mXXaM8
moaYXTL5qJ/7n5s34X5WMEho2hja3ce+CVZ7YmHEzebBD8phKOR8hNBYP1jDvpELQgCh/zzygZEp
JQr+2Dn2olO2AyDwz1n/3V8dEA+JGUxNroQF1qEsqTMAAEMsT1rzui7kdrfw5ZLxWJhp34yBGEFK
+SO/j4CZpt2haOKoIF+ZvOZeh60CROU+O1LdLtQxcVYkVgdrllCscaP0rul/LCmRSriNqXO1Mi4+
ESMVz2HmzFpAPckO60ENdpqnuMshcNt3baM4ol0d9afmY2Mjb7+lXAxxw3TOgGTIQi2TBb89lS/A
t+nNHz0F9ME+8e9n1C9Twc/3CbKSh4OANS4FuBxRmww/6KriZGoBxM3cIXSF+cQ1aZzJUEaxAHUA
dEXeMOTqxA+/K8f8bPyTTfxlXRqxezxUQhSbehYoWFq4eGr4PWh2nUBmL4gYlkdLQHNBA0onCGHo
3yDmeB2+ZG7oxZsWk2ICS2E4QBUZ7fFATVdR3o1HTSjSpFMMDZvZ74s7fV/5+UYD4FTuWB5rdv1J
sKjsQLNIjggQV4/Hx9SXcjQBv822Ftx51rcl3ayf3W8qOL/0kp8B7XKxlQf2Nkh284fq2dxlKHfY
IB3zsJNE6Y3d4xWt5CEUgikIi5yRVrbx2yJ8DkzcZdTpgy2xJiJA5cET9DDTldmAnOATeCnvWqd6
Hg4A84WeLJ/EA1XMpg6Jsx5RE4oxK2a7OUiQKwEdFnlNXDFKBBdolEtdW4KBU4qmg6Tt1OWN2DLi
5WJwBmOeSlO3BgjAy9oLphd5fjO1U1qeuu5HJ+7i5S4jIRV/k5H8pXv8ULA6L6ahBtg4xunC6O4j
8Bk9ASwBWOZgLUjI60QoIA+VgHnM3gKRChQQU37WYY6+mcUpTV/WN5PyZ/wE8tiL3aCb2Ewh8OW9
DFsRvvbItWpefMAifQvYhqy1uwbUrQJg59glG+UJc2lyLxqh0nRTZ9w1LPJBZ/4Rj2A/+IbCx1dG
1CZuUXd4RLXqiSrTEs6Ah1VAf3ds1ixYDYt9oTSOKH/pQipjSOVPeHCFvBe1MGZShvMGp/tha70y
7okceCjS+/p5UkviwxOQpSURcz0m+rTUwrBVfXIHktTlphgDQAaabEm6KHLZ6roxQklNdEQIpXlM
hOnRHM27KUk+rK/mZiByJYZbjZUlc2ix0CAT9Ic21XxFACBKg7yrFR+spSe6pG4n4S/yzkbgKiei
zejK6hkm1OAj1fVZSp28tuNN7y5e7adot0jhs6kGwZv28koo+/uV0C7QhuAMdAQsICfMkFVrSXQz
SgY7zysZoMeRlM6AWkw+1OGh2bG2DgwoggBosDGy51ahA76X9dO7acGuFsad3mj1cpAxdz13ia1U
98bgi5I7TNSMwznX+S9ffSWIc2rtVImTxUjnQtNp0NqhjvaSOLVrbdDfCb4tTGEGmE7MHpMj/sGV
0BLBKipF/WfUHVe/hPN9UVssyjRiWKXrntPsbiyJJMntt++VAM73pahNSVEDDU3uAIznFs/hZKNU
xDg1VD/3xTuALAEDjBpYvG3ELnL55pkumtVFZmCUoyMC4QmczEgDV169q/bj1vqjoOhKGmde8qRB
c8lyvofJA8OGLF+VEBAqjPs3T53MoQbQqX3lO2i6Jc2bnsFymcdqB6ZSMKdV7vyu2gy1pbpfXgWg
q7yT9/Jm9He1UM71tVLZqsAAwb38mt/LXv4YPISvwBxxZlf7Ln+hsk9MO1YuCl80UFoxamU2Z/+z
ga1D2zNjKKTEkNrCmRtVSqTIYuenbpqdAqtWAsbqJ83YbNrosl4It3czhLjaR87UoGpQpAUjaktn
N50Se4qf5lncWO0nLf8WaLG7btkI98dPLc518Q/2YVW/xAKo/aaDCczidSHUYXG2pEPEOeUMZFbd
BPv/peeREKUuG+Eb+O6Z1EKSumKHtZyKney1x+EtBQjeBFh785D62YZyeMTu8Z00lmCaRc4OKxR3
XXdI52ezIBZFrIlvo9FTYC7PzCM0+q5aTpVBNPgRgQnfMqMUolkmCZag66odq7Wd1h+19hUklnaf
79b14DYm6kW5Fc5INKMSazLzo+deDyfxlUPkdtthz2j7lL0M7LTgaXmmjolw3wrb46uYobIwIDYz
V9MEG1mI3AzscPlSOE0bE7tJKQRnLjCAGRXLeTeth14t7UZCa5VB1TAoneBshNrVc3BGw87ijZQ+
amNJXFhKABeGCF2NtDRDWBqCzSgdUoEwctQ2cQYhnutmmBiyWFRoTt0NmyBcbDnu//I0mF26OvdM
6EEHwd7vcf017k85LDhFP3b7NX1Rab7hZgmSrBwZah4DzK9eMINW2NrTBOji8gEsXYGje+uXiDgb
lYsoQOTZYn4GAnXtkPX3VU4YHCqAUOX/v2vpMI2tyigGZycGnHWKx/N0mN+Vzeg299Ue0eaGStPe
zrJf7SJnGLI8UsSWlcz0o4T4AfR3os3Ij4UPk7N4pdt87hwklu67I5VGInwTT8MQmrFm6YDTRiYO
3VloKl32rNGYHNsn4iO+9yBLs3lIZsjpNbRD5shOZK0zvrcuM314jZk09zipm5ydMPIKrYgNTnLU
zoj5KF980b8xzEDJUw/ZkepeJQVydiOdp0gDgTNLAbKMbQJC9w645MaP8yPFoew6dRU4MyLmQTKj
pw8x5/JWCQ9DRFwF6vuc/ejRgNMpjKJDqx+b9rnuXtavMqF7fDuBJJhSWLOY+X+tjw3Aj/5DpZbw
f3zrgInex2LqcSys9XF4MAbb2C4HkE1ldvY5sAuvmuwKJovM/BF2nie3DPrKGoDVh+KZDizAh1Bz
iuBpfQ8p08F3EQRLE4gSO6SmtGcwM7LJ1Tp0hoMOWB2U5uz01Owb9IKEPlWio5bH9OfKv6T9+A8h
RKqWXqaJd/MYb8IwJzi0qONjP+NKTDJP1SAwYExj2CRi4Ckg+5DuVSEm1P0311fXDEnWNVXh+3dY
lhbspwvuUyR/rhfrNMXLVjHFXRpr3hRmrjVFj/IMTjx5dMcs8hcTdepI/0Ac6c20uPHrd/CV3TQW
xWgYNJZu6Z1eDF4bTXlZuuTQ1wCwTOXtUKr7RF7cQY7nPwp9LrK5zdbaZtRAtIQssvnaJKfUJPT1
drx9+T5nk4sB9Mtiiu/XItCl0NU5APNqetVEnwRyu603F1GcNbZEyQJkBgoyVe8N7T6oNSeUHxSF
Atq5fQ0ucjgzXEmamM8N5MjaIU8303SqE2LkiRLBWWJtkaTAENhSgl0Q3yfCg9VTybfb1v7XMviC
qjb1qR53GKculWMVHWd1t67Wt6395ft84NZbRq0sWEOyY9DE5m70/5O1vx1pXORw8ZsAZiUgFKBj
tfXaDyzB1bWOdq/a9S7zZPTIPlBun9o4Lnirh3xplxgbl8VPuvolpzCdqe9zZtaM5VpSB3w/ll9q
4Zs0/J1y8QXSSlZGNHOzg5kKJwzLzTRUaLatN+vnT+gwXx9N+7Crqw43PxN8CfzSIBLsou/rMgjr
YnBXvs+bRRQSpsMA6mutOyGL7ar2g/iupwBmqOVwt15ORCsxFexaZp2SZrPEu1L/yx3jbr1kKHI6
hhBhKB808SlvKlBIvqzvGLEMvho6YWZNE2LIGLPERk7Rzo1T1WrO30nh7n5hhunQijiXpXMmdISg
aS0logRqIdy1F+NOb0YG4SFFByvf5dY2EgjfRYngLnqqJXEjM8AJOdkbpp31rS2EFDz2b1Kuv+wX
X8vM5DbUFHbdf/Ki1hstt9krguE8tW81EfRQa2J/vwquzHoyEV+x80esoZSFM/ezMy5f18//N5mv
y6I4tx+mZWKaChZV/rBOi9s/YRb5fkhQkpY8/cQ4bNGSbcfQD5eQTFhPHjfeRF3cymW4A/XYe9ZH
1uaFklKMof/WB+6kF5/MhtB2SiRnGsLJQBjFGrt6/aAou3Dy19dEfZ+zC+mYpbDY2MwgEZwstvZj
p76siyDUwmIh6pValChltKaEJVjBozEmdgJEi1H9k30C9rZogAxDNviBi7QSqniRutwtqkWza9B8
enKjt976Um7Xgi9i/pV6yIdMiVQ4nuk0+VZpnzv9gJCUMMbXHlEBDYZ4e9z/Sian7+acCXU54VXG
qmzxNt4D/QTQJ/+B7ooZnX9Vgq4kcS6vmpakzxZIar1g09rVKQwd1hg/Af+pNu3Qn6n0603duJLI
qXcyN7HYi9jPQbkz5tle6qdoIsqjN2P3Kxmcilcy0ISLAjIMay8oMH/JpyzeLvmfWPSLGD4DEUmy
rEQD1DytvgZtYYezL9R/KYPzfV0T1WbcsAMqvhvZRxn1zzQjnN9Ni3C1Ds75ma2S6TlrpNLq5kOj
tc48NsSJUCKYHl5ZhCoSokRoISLrOwx/Z6c5lQh7IN18Ilwtg/2GKxl6WmVtym4qa8nV/GrHSDea
zlYOpWO6jRe/YDTWEQ9ii2QNBTRGLZDzhGIlyHmjQ3gXoO9gbzZv63aI+j5nEvrMwOxYBF3L1cdp
eTKR8VwXcDt/cbV9nCkYwrpRY3ZE5qdmpzrid+SCHEh6lhwASHzPqbYQysrxQHB1nI9q+rPfy9wr
W8GTNsJG3VoulWliv3zFyPEcjIGiS3XA7pCiL34Chy3r+bEqMfgBcpRMocTdjsEuO8kPJuigYqxF
poiDz8abUAHYyg9scazTi2qbIxbHDyTEyyJkqg7FkDrDTfRNGET22GCkaXHkYKLuGGG9+emEuJgM
y2Jt70DW8fMtoqG36q3Yok8QuATlKdoHHk0TyuzPyvnxGa0usfQ8THF+02lEY0/umaPNahvWptv8
h8w/tUbOjhj5BAqMGjvata6p35Xozvuzdt8rFeHMhZFGU9Kx2ZV/4Fh9AZ0RjACJeXmaL5owjTpn
PTRjCJaOtfuqm/hM7ARWVwgiGz6YN1o7Kc6G6GE9V6BrBGjKHePIBiOup+7OLGInav6BMIj8cMI4
1nk/MaclhJZv5C1Ac83NukmkRHBhxFTkUTYwi6gvm2i6i8kpciq45LNm5dDmVs7UQN6cEczRURzv
BczHMMK8/H3eqsS4MBEZ8SMJeThlXc6uklCc6uxhkDI71mMbyMeEpSD2jh9AWNrO6ic2Vhpn7giT
NCka5bAIs8APGmRWHA8Rc7kNiKwjp90EhRM7ug3g8MfQJdsYCbPATx3oyPhHdYhCQi1+KvKPAdBE
9YzYtdtt2Be7wGfTgF7TtTIr5bLIH2NFtnRo3ubQMXy0QqMcmL50e1QNHPGuQRO2ItiWYKdf1tWe
8Ch8qm2cxaIyGuyrIumeOqhOoAavcQ9i8CXcd8ZMrJlSSc5m1OEQo5qBJRvtZmw/CAUi3NJPqHIk
Fd8Y3MNDq5MpHNnIj/jYe5qf7wM3eUNqD6kRTKA5VCva7Tnyq6PkrEcsNI0KblxEAZYN0hR7cvuN
HfkxTvaECX32wsL9fgo+r58ecfH4lFwl9ZnZtRDbCadSvqvL3fr3Ce3g5xGsuhg1vEgQAQiT14O5
xU7zxFNzhAIdRsgj012XR1w7fjABuYpJidmxNZ2w05Ta0+rYT+eBWNYZqWzFdfHTB3OWpKLGgja0
2W0EO0M8ZZuVLT7o7wwOGcQOmJXSdilwq/Rt7Bq7+Yku+d6+C4qqKrKkSCJv0opu7qq4WXJXtaan
aIx1B4TUmzmrt8qUEYn724pykcXFBEUgK7MkASRj0QLBtxrdtPUYNLTrx/ebYPiXGJ5vTgiiMApS
lEWjvHXzVL+Lp2Srp18Ns3fMSNstlrAzLdExE9WbxM6JApM4WmJTefq5PhiTeU773J2U/nGsDU9M
229WWm6CZvKI1So3A6DLarlLbypBkNbBDLf3of8RbsdN4udOZ2OePH8BcwYdca0vTuKp6LI+z4S2
hECwMDvKM5ucrL+riS09LY6GnsAIScp5mxMugpLKZSXUUpqTZoHUefosda958qFbHmXQ+v3Vdko8
kIukmUYJWTA2dyMbRPIrfQ9kIrTxy7b6Zaw31NuNnc+/rcD/zk/iIZQj4Dc3agltTXYxOE8YFka0
jfZUGxpxKySRXc6rXEVujPOio9vcnR8719wDqNHV3eIH8C/c2KdKjLdN6GVR7O9XwjKpawxzhjC5
MWxTfZCVr4P8RzMz5kUIZ06k2DLrscZRsWisO4H5GXny1/j8pNG3kTeWLoVmTK2LixzSUDLKnHVc
RMG+j7alhY7BkMJlYWHBmkZwYcM0tSMw8idoRPJJaiPHHD7H48uIqfki6x2r366r/LpVlkTOgJQm
oOhaC9vYIdOnq1/Vlgi3CAHnrMyVMuhgFZWCApuWB3d6sxWoMtdv4qxfisDDJMdVDVj1CBumH81N
98KgVjSv+cFQ4tDq7ZJ96/L6AZ2v2tWCVKGopqjAjjEKNDaJH35CXcM2NoUXk7DMhMqdF38lrK5r
pZ7VEcJUfdss37Wh2WQ59Qz4Tex42UPOPATAzljaBofUerM3RsDfBd3Em1j4yidW7cI+PmsvakL2
BFJ26dzeerW+QtUmK1TPm6nu2cRNgBaw88B4t5nJ8iFhbc/bcCVtaqJxMTOoCmvh69HUAWCuHfim
KdtE3OFzffFKTqJPxaSyU5Oe5b3qzMf6vsBzisFXlTtxpz80XrsrHjExRWY5KYXhzEeaKGoeytjQ
SY1tA01XymDP44d1o0EJ4YwGjFHQASwZajH0jg4ot676LvdE6oDSDX72a0gUwFCzi6Z+mpGGK/z0
VfiMVgw/86x3ymcRqsEjJy9DWlu6iCVdujvPqkGYW2Ln+HkvvS9VJGCggZMYOaVyABa6PZPjXYSJ
4lGSIwCsdyoLlzoMHabbemN27vIEjBAv9evFjd/W1YE8Kc58xOmwqDkLChk/sexgltoJHhg9MUyi
rz+tS7v9INRNw5Iwb6/yQEqoVKIhUoqQ5umqO1Vv37QmKOxOTE4WxjnspK8pAr7bh/ZLIp9bCttQ
r8LcRPA0LMconj5pGAfOCmomnhBjcle3ARKVNrHwIjG+mm3u9M1+ADLm+u79JgX4azEmd3dLI1LV
fIKU5mPnZhiBiL3SAf/dqXejJ0agWFPW8PYb5ZdEvjq/BPWAxITIrpbiC2+Z3x3knW7LH8/IsUcy
cXb7Kl/kcY8FNO0lAL+FNqbpPk4Pg/pQyHc6dnJuB1sbT7L6aX1PiYOz2HW8MvdZbALpjZlDszjE
GEuV9max+zsRbI+vRIilGgcLeye01UOovBXGISChYG8/si77xt1iZe7mMo9xTt1Hfa9vZG9W7UjE
hO/kBaf0TnJANe7Gz81IRIi/iT4ugtn+Xi2u1jNTiEIINjqnubP8xAVUQWujkcMcAHQhOQWelPFb
ckTH3/q23g5OL5K5R4TcNdmk6djWKXsZze3Y/ZkPuwjgngzzoGV9pkAXox2bm162g1152p5BNBV0
NEUth7MgeTTMcs9i7dGRfEBYenFttz7LULNKYOJYu780jRZnTRIG6dqzp16NYcTSzLwh6ZFSoWrt
6zdM47MOyzIu/SBiG3NT/gC43b1utH5Fsob85i3xv+PSeHwJtbeSMWUmWN0wEpR0H3rBS+2OYKDI
kOOnaqnrN+5fxFrG1IiCcH5QKt8DtEg302swb6fKX9fydYOo8UkGkJ1iXkvCqmTrQTUOgHpQgTmt
yY8B+th7L1NGyslQ58WZkrZt+07PcKM1O3oBn0GwOdfbP0mhPfpshkrvQOpKdQcSvk0TOUNiCYWS
BAkWOgjAmxDs/hj583uHZKr0GD6wlCpZgaT2lrMgbSiZkzYyzWxs0WGgc7UzbIvnwMVEyx71VUcF
P/riZV7oUtNwlPpwxiUd1MDoQEfkRpFqd/JDspwa3PimyIjzpI6TsytjjopasmBfs+Q1yo9L/l2l
GDZvg2yZl6vHWZKiEORMtyBjBvBu4Zu7cFfvWNEpo+3kekSi8TmJTgL/e1GxiOTxzCLig5w0e+v9
3mUhiWnYVIS8bpg1PkcxVWgUyk0srork5yQvThr58Ls9WnXZQD4voahTGYfMmGQ7VguHE31LPcMH
sd3OOAqPBooKjE+hK32R8nLU8rjoZFGTPkoCiDY/VbtIsWPPutc+MRCl0Z/d0p/fhJd1k/abJ8cv
dTmbgquYoRQBElSrOMLgdXbMPYqx7vzQ+4uH0VMao5lFcP9Oyl2kcYZl0JH0Vs/KiQeOYOPpdhSQ
Zmc5n8ij2MYpL8SnKTAhp8sB+Cn+KcqyUjML0b8ycdUr1dhwzkasLY4zI7GE2qto4PTCD8tDv08x
0Ju4AM3cCa/5q/4CcnVww+WRrRBQd4RVOSv01RH2StcuYc4uxXgIwPmdlbZaP/+lnnBmRWoVAbED
bKS46b14m3rdW/Ay+rLfbdrOpmZciSXxKQszKxorZeFQnHwDAogk+3MjE8aYUn0+VaFNWbpELGjN
gMXDmCtTVHjLnebEfvZnA+wXq8InLHq9X8pMw/7NyTEwGjuZMnf9iH5TCf11ufhshdSkQRaxokvp
NXeLmwPXB0CLSK4yXxqM6E5ZEDFMe1aEQf+IuWUwln+YM7n8CmbjrrTRHJZ/KiTaCZ1mYKIBpc+e
7WrkZQ4VNpNnyBmUvkUuVtXPV1zHq5jxI4knBqUNsnuaH4kIUmQuSBmGXpNm9rKTvsatrTry98Rv
vsySPbAkud9v2QYzyaUfnii2acox8ag1mZEraqlBXxsghSM9FDnxo+BEX1C+Dx4Yz/UCyJcGcNS2
jNkRCgePWjsXu4SVDPwxJt1svgvz13Q+5PpW6fw0erc0b0AOdl2diaCMh7UZ+/ifVHo9b6PMiZPa
k4d7TaZibMLU8Gg2Y5LUfVniTOPCVYvPfe43/fv6Ugi3rnCJlLro00U1cDEj7cmcXqL22/r3qVvA
w9ksVdstJnuYMHBLgFd4w1u1nRzZhx66FiWNiPp4PJthBEpKxvwckN5dxgLAaqDakT2Pu03g5UTe
66bigRRX0oBUaACH6f8bFIAdKAD16xmacTuBnaNySmPwyl7di8XspUu3L3S80EuKee3mqV3k8pAj
pdzHmlQnmSvnZeNkXWDsaqHT/PWzI6TwswhBMpkCIO1xrWTRN4PBawpKBLGBPBCCnAOdQjIhok/e
2vxD3J006VgPIlhHnnLxa57rzvqabnfDXbaOR0AYIyFLyxzZ+SS2GedICjeQP4J8yo9O1TbeLQ4D
/Y3upQ8MkDR/K4Drt/4Tbl+Jq5/Aac0og5OjAxAOUvcVgJSVrfXU++WOGcjUJ3FObsa1V9LYKV85
vSbS5DSQUKgSN+Ym3S7b1Fk2yj6E0ysc6rlKnSfn8+YxBMdAda6+MY/X4XHARqopMbchca4WxXm7
vgpHISghp7jDjBFA4NljqENnhQg4yDMvsCh5VORHLY4LoiOtt+oMySM0crD2inwjbYw9e/oT+sFs
7r+C9avFce4sSPRiTip2746yw9rGSic8su7qZE/lNthPXhPFlnylHEqtD804YUlNg5K6YWxzs/Xz
2vTkYHF0vXGJpd30nJel8WMMZSzl4yidlza44+fc6740+Tn9zPhfQ1+2Rfs/MP9QYjkvZ7RWAoZW
iJU31scQGEojWEwjTOGndnAKHdGet9p79okqEhMGlJ9sqAot08DPh8yptB2L05BQj3JmKVaOj59i
SNAgoyys2M2cq4Z0cLiPNwxYUnYjL/QDjzi+mwHJ1fFxtiSbRtGULOzjzwrqcKi2I5IQqHizTRQe
otflJFOY98S10zmbYky5iRmis03pdtLB8kaQRqKivyUWRxhKfqDBmOqpS0zIYWRUYMd2MRKCSa/z
jE0t2pQbOD8U1w6PMyd5bsiTgO5IVzvlT4XfbdN95MagDhYftCOrq84HNgkq+MEx8MK39dVSqsnZ
mEXKxUxmNqYGckexlxMidqA0hTMsUp9r2jIzW6lvmuSxCXdZSzSbEraLH3SI5AjoVjXTi6GzxfRr
Lt3l6V08/8DjnAj4b6drLorPzzg0tZ6bfY/lmJ8GF1q4zR3zjjUEif+pu46Ux3T1yi5rVZRYIBxh
mdLBFT2W+kILRgY+cIaFFtxTDzh23Cu6yDcJNw16L6eCHVdV2ekMh2N+7FAFnEYwVE7Phfa8rn63
B/WuNpSzJNOsx9lkQKC4P0/1HNk4sozs/V/aYH76YZhBm6XnEBTWpReLlWcN4WZ9MdRN5qcbokwW
kkWDjOajfJ/sREfzwyeUJjbTVnDaj8EdA5UzT9F2eg1dqrGLuGk8wkjVSUkupRDeB8NWxryKCFDN
aqIWebuCe3VinMXAZGVswnvDPH6Vvpr76kFxAZngRW/Kpr+T9tF2ef0PY+uEUeYJGRZTSJNehtTK
7dG3Vri1kx7FHSPMEx6oNOk5rbZyDfhBB9GKozJk1248X7vClffhObT8iWpu7tRnDRGfeBe+w+Ft
I2JomnoZ8IMQo272Tc4eJ9pzeM8wiQRPPFmPgd0h8UeFs0RQxE9BJEI4WTLzd+EMaJrRE5WHRHk3
FcKvkpvKPXeq0BKLSMGmyhtGfoio61nfGH5/TFwMQ3R7Bs1ZI/+neNF+OAb3FBXD7XWCmkaSFFWX
+E2VRLMY4wZ0ll0HwCcH43HjtjcG83FuLfXeTC3z+7o9uO1b/ydQ5ivMQTUqZlIhCVGaB3V5GBIi
6/AbNbkI4LxD0EeWWZ3VxNbRyLlP95Y37A3oyXQfeX/42LqI4w5Qbipzlpit7jAAzyoVPwugwgcd
ZYParxzBnajUF7lG3kFYfQ9mUGin/qnYqV78aR5t5VOH+laziWo7J+Kh21b0skb29yuHGylj2mSs
hpBp0/PY1rt4AhqovjjrqkGJYbp6JWYOc6Pq2YugXY5C7Dfx2zT8mRG5LIXFTVcy1HpUAmT1fjb6
st6v5k3aLMDwF7cYSfuTAo91EcZ5hSDWzbZGs6hbma8Av5Xbjws1RkXtGRdKVtYyqCIILNw4lPdt
2u90BV3E4+itH83tcPLXSviCcbBkuhkl0ACl2i76lzm5N83j0t+Vw491QbeLcZc94yvFsh7FRc8a
olknNtJQqIttWe+w4YiSPaKXQfUZgWi/Db8Qkm9708saOcMhVJH1c6Bi8lnapDgFruXIJwFD70JF
Vsp+E8VexHGGY8lCaR5/tu2Lsw0ngz56ywExwHPzQXaR6/q2vr7bUexFHmczyjHrS5F5tLHJ7CaY
7bEPnLCv7LJ5NZItQjR7XSB5lJzZkPoQLLCsaanx2QBoAU405T49sryzAZh71pQ1HuKIJCUgt5Yz
JCISYFHdMMF4rBbvmT98GewiQStdcq944qEaCDdO3MLzTlxZlSIWJRChQOAifFKCyh2WT/JEYX3e
7u65uhqcOckb2WwMZrsArL8TUzsBGQgSUrvARoeBy6IgKuaj1sVZFzYsH9cC1qWBlblvmkMZLG4Q
d4R1IcTwVWMtH0FByzI1YfYW6HeK/NImL+vKyLT738HrL+3na8ZWJshqzvIkdYZceo8yG0UbQS2C
Mx9WK+XZ2GKvFGMGkj5qtMFO6in/xazC2jo4qzEnehVFLLphneYqhm8mEfMiqi37MibUx+1E5BHW
40OZZy4ZzL6rTZZLNqOPcXAUh/dMeg/6idCA37wSDck0EHKqGo9Nk876HIq1xNLHE2pTmW99LTCC
qHr1xnLCHTq6DHTviwdjrznVhmqcu60dF+mcnqtBVxiqhlpiKu2q5LHWiQbp2+7z1/f5zK5o9NoS
LVidUprOon3vOtlRktrW0p1qLJTdva0jF2lcQjdUw6TVRUiTejQeVn7kiqMdfYlLu9yVbrVRnwrh
b2Vy2p81Q68XbIVs4kIB6Sam6art4Iwusq17/f6PGsqsyxq5e6B3WhQ2LVvjpHp6HPixSSV0b1/o
iwjOYVqJKCYya1FQhTuzfq2TV6MkKB8IveOzt4Ku65GmYxVVhCklIdipY0iIoFbB+cKoEETkyiCi
NN5iNEUrjzkG7deN628c7mWruKi6mPUQWFkQop3MPQjY31Q2yB/uRvQTRnu01y6UtSVFcs7QigGF
qSk4neGrYTMuhPPYt1/eLcAco/MB1ElxFiIBx541d1hh395V6qe0I56ttywEhsl1WRFNGdx+nLIp
Yjz2C+C53Dk/RBoQQCw7Te8+pwY1cH1bkCpqlgjNkvkH/yIrhTG2eGTNifi8GJKbwJhPC8oGJdhT
eup9fEv9MG39Sxy3b2kl17Iy4ZhE8TiHIL5Ld7r5TqgfIYQfsLEWMRETE4cz+ZJfsYl8FFe7xAm2
AwBLxS0wFcF9RS3tpgperc3i7CxGAHNRZ08Vca/5AB37MqBnSj2hNuhXG+Hbn7wmr8VxJtawhkUe
dYgzmsGpWmObdi/LKP5BKHsthTOsgyHUA5wxAqVAPg5W7KKhDxM9VOLrZsb0Wg6n8IUeqYAZgxz5
52wjQtnEjSUXpVz0YmGR74pde/UX5WVdWW5d5Gu5TJeuQvVk1itRYE2XqXFYzPu8JPaPKTQfoF1/
n7e3vZFMU4bv/6wCQg/xYqX77m+rvKFaGJqwLJ3vDTGapg00DaCyXYRZ5aLejHF/EAXrcX23KDHc
KWl6D9r1VGYpmWKbleB+ybrXSRycdTG3D+WyGu5Q2laXtD6CmFzaWGLm5B3VNEothDsWNQurOJhh
IoT6RY0fAMkvxF/XF0GJ4J1gNuIVGECE1O11yS/CY0HFCzcTf4Cp+XXsnNdL5yoNMd4MRyu5jLM3
AryiX3lSjgGdBuNNAsW4d1OdgYoAcBwR3BkKJ7BBH4kWNhDYmKi1dqLbiuiQlBmMbOZViXhcVHU/
ycWH9b282cMiXeTy+i0PU1cozL1PIyzDUD/JEdoSmnE7p0lry4B4klpQjg7BXhXM/yPtu3rjZn6v
P5EA9XKrusX2usRxkhshzeq969O/Z5znn93fRFm+cIDcBViaMySHYjln38vjQa+K20TK/LUxnCaP
99f/oE0Lvfh7uLAIWnIxLVlLOB0OgAM12ud/+33O0fCWJGY9YuypXO/mIbLjmXok2U39EZguNOB8
LBXXMRYN0CtZu9HNHpsF3wZDYN0NWMA+Md6qHIEqtatTSRIPbpvthWzO+7RWHzshh+zwGbjlyDMY
c9UjWOTbrxjsIpeSNj3xQhzniUsYq9hmx2EqLerxFUpdwB7Vlt6/fmekWpxzdLKm1GsDtX7F+uJZ
/Kyeij0DAJI+98QFUkoxT714uORKw9MVwQKlXvZDCyMsuu4NkrEjlCIsnf9Wnapojk1Gw4UBPNl+
26TxDTQUPaxYeYqjlzZKdhJRKaeEcqnUnEtLbK5sVtSaDqjQe0AY+VfFuPwpM7qwGxgJK4MrVj9O
z5XzvfVW7PZiMQ40cdXL9ZOkdOJChjzI8xh3uLBBsPbFgmWubAmuiyBsQueiRifJaiZHOLYWTKWW
F4W3k+z9mwj2J1yY3dCPgliuOLVhfM7WQxOXtqE8XZexnUmfHZafLkLNs5LVGHq8Qcp8zQ7t2xQ0
S53Q2SDJ2lm4uRIKdS4+TGo+zoMEcXFxM2uDLU4IuMZOqogAQV0PFx+aRCyVuYIcq1GQsc92P6tg
d+wd4vjY71zThwsNddNNoxQyl/3EOMWknXZXoHuiOxWKZwVGeVEc7m+xX5A7JLgBYeX8oNEQhdOQ
4d8bdbvooZH8kqP8I+5Vu9urRyzcUiNvVNjl5420PBcymR3r/H3wQqy+ZcH6EN+xaSNhTw0CbHYx
LjIRHvxiLma0zS0cbrwfXYxCQznrLpttwRuxUah4DUBs3DIQsEVy/VoJK+XHjioRmCISm8sEIpbd
pQC1Kz63JsDEiBIvYaU8zmqE8X3rLTEoUwwr9oAgKkRPz0SidE2J4QLJomVaaSS4td46dQA1FQGD
W2QNUYqipLBDvQhX4SSOUlxDyqo9Ds2zKrZ2ZBAfRaQBcvFjWeIxBqgHvl0fgJIHeBnlkS3xpDvZ
FlwKmIcyAy6IZNgkj0KNBeA4tLOhvVtq3dPa1EtNChl2+6P8HIf5gaKq7udKUiFL1GxJcaKdtjPv
hc5uPkkgPdb94gPqx07pjNSS0mZv68LL+OGiaZn1zAKn2VsqNQFyQ7SNx9azAuk2RGfU73Y9vdXK
4uKVuMnXwqwoztKcmSToTHCBfvWY7ZRdjLbv7IwH0S+9AaQzsludLJcMnETQ5ieMDFFt05YR107O
8griM5SuVMzVpifzXvM6Vwjk78JretALe3m8HlgIH+GRVxttaNOFZeP6KvqrstqaDJARcSQqz5Sb
8NRIaSwK6zy/aciWSXCNnnHXva2eJi41pEnlECYXX8ohLUfsYcNPsFYXFGyV6ggQlV+UtSnAK8jZ
a+ppMLlgY9VwmGGASPEwef195pVtIES25alPOh7dyOmfjdLBA5F/oQBB/6Kuqui6ZRi6+nb4F4FO
KHt8sI+o44pBe6P5yYEBq7Se5LR4jgSSG3U7Cp3FccnsuCaSNDJENyNCAijvjfSkLvfyRG0P/uXD
/yyIS2kxsDlmhQBB6b77WmN7X/+gdXb8UfQbP34oHcUWYhKBm5TKGU9rWXVXYjDIDX+WiR2rDtt9
mo/aXf0a3Ux+Fdoia2O9yxHPunL2M+vLAOx+vCM9cE8TP5FvrPdMJkjSWQT3VJX5KPaiCsX05KWo
nQ4AJHlGfIVsh9GzDO6FkjHc2zVskkUNWCNG8NhaAL2Osx22zmK4LFeZOr0DYTMqt7qvDw8mGj4K
tTNCmDk/iVD2Y5pMImQMzopwjGTvoYQNWo6EsrTiNKfE7b6RKSZznj/fod+a8cMJ2dRpJZ7eX49f
+mk9mj9AVFd/VLw6iBgHJgXkStwYv9QedZpRtsybR7/dD8ifBx/vDQ2WzD6prynGRY3azIamYwPK
jcdYxKWd8KgD/5Gta8k7iSKPIwyEn1XQseFtpewYjXB50OTvZlkexbh0r7+elIlwoaIXG4hooVMn
gREl/bBkN+ZY21EaE4IodbjoYMVRD8BiZouW/BmUeH5hVW5kKgRTFCWGixAmar+VmjHjszyAoOfK
cdAIEX/JBM4GzkWITjfQSGDbPEvQu+zDNPHMvXwPaFUvfXjP2t5FyOMX0I1aqcOUVf/CdXZM063C
13DUXL0LBjpvJVyX30IXGnExoxmazdhqWLz+lJ5AJ4KPAeAipzYj8v4n6+NX0vGhP2TqCqNQivnr
tHZOqGWnxoiPZlsTYf0vOfnvW+O308tCbapxhG4TuDGKR/1Q+/NOfOoBLVz5yVPuWETGSJgivzGu
Dq2kApAOc2DVi6y+ZBOwnITGuX6ClBAuwVByI5clAY/uKr4a/bEenkvRuy6C/cSVsKewP+EiN6vm
pe4Ldkm1tSur7/1CYWRT+YrCxYY6iuZkZF18JLvtDfOoxpl7W7iLAuO2Sez8DggCsS1SpGXbwc8w
0XTUJNXgsUc7Ed3ATsQNqUJ1bw6YWomlAUwR4eNk6eRi2fY5nqVxL76Y5qk1RexzNPhYfJQ/Ktgs
S4BGDzYPxWFFl/fMO0rSb4F87XvRp7pUGeVMte6E0bfCyu579V0lirMQrtZdt1lUdQm0ivInJXuI
+8e+fFdieRbB3uVLA2xjIZNYzSCVX0VwWqyf4/f56lkE97SbaErPFiOTq9rvQFx2k+qLRHVUifvn
y9vjqHVCKkCGHL22kW9SH8Kb1ixLsmJaaNWAPfJ/j2ldu0YwcxXf/7r1oUqXIM76xS703qmzrCDi
znZx5UIaF3iytUlDacGlTIf1k+ajM+WGvziG9tYtGxoBmZtDrbJuR4oLqVwsio1WTxoJUtk8vY7a
cPh5lTw2aC4EkVPFdvqz+kb1qkipXHyKpnUZUw1vsDWAJ8zG44ghfiuyxc/jIf8qLPayB7BdoH24
Hng3NyfR9NANFQYoqTz5STaHqaoNGj530jZ1xqX02YS7ugAEtI2cxTB8Le+9way+aE3/lRC+mQv8
Fq6JnNJJKcxiw3IB5TQiy2GV4iwwP4xOs9ePkf8e+LCzrprIJW6LPq9Sq0FcOeSeOCzumlhBKb9r
NuNCKy53M2e5VlDHYQNB8yk3xIewm93rJ7f5JF+I4OJ8tijyOMSYBVK0mzXTnRYDVR1VR91OQs9S
+B2WJCmAsBhBChudltxf5ajBb/b5IfKl/XWVtuszF9K4KM9m0gCsAGlsYZ4V9qIHQMoB/ZPtkwDc
h7B84gj5cpA2mk0XMcznHgQCifIUAdyqG39cV0rdymsudOJifjqMYRSxPTB1vNHrD+O7nq2L32fy
L54tTTekTGXY/aH1MrSOttyWBZE/U+fEhUPLqM3YDGHNGcYCavFxQnQyc6JBQJ0TFwhWMFr2RQI9
hv4xq/1kfbp+D9uZ+cVBca6Pafn/QFeR/umHwkPRcTVsBVBOLDUHBmSQA1iAyFtIB+IigSFE8Zix
eUcGqMEKZIAWYIs86GwHnUhuSLGf+yOLvlCSiwrt2stTJOGqrEazu/IllW776HOb/9TXY0mlGoQw
vvCjJ3FcGW94CenBzO/7MnIa4aPVZZ5ZfCnzb9cvkP3pV1TjCz6jVUwLxixZkbPfA6Q9ACgwKiLU
lzBh7Hx+M0UAvqtqiCmGr7H21Vhv5+I9gxuYIsbWhiFbJj/B3syLWVQMwazuD2p3KjQijm6naOff
51ypVKzcLDPMgVVraTfmUcPcqzkndor21PU7+YtTnUVxTqWrtazPDFFVOpnBuC9P2XN4Y3T2guUq
0RZflMk2PlyXuR0oziJ5j0qBXwxKeERtYM/boTztck0ggsW2EZxlcG4kd5gEB0MQqmKFE2uJq05+
k7/ro/psBvwUgJDWpiC+TdXWTozxtTrZLeLzPx0W3/Yvy7Cc2hT3k2X5TmtVN8xL799EcB8Eclxk
6KngrMwpDYoUNFoxhfK0eR3AxFN1E/9kvsaRm5Um6AxUqjKt2zzXnDXrInvMZPcdqlzIYaZ3+ZZa
zZC3rOQ2TKbdyoG4kPuI7DT+iGIXIpiqFyIKbEzli8zaF74ZSC7a4IVtolui+5nfvMiP1xWiDo6L
BKKBEI1hEySJU7lXsigY5yUQQDdxXQzz8mtKcVFgnlpJBtw+zq31TaW2V221G+FLmf4MF6pgvYkM
Ct7J38bA+b/e5GIsMsSvzmMty8jL7ztnxWiJeVNUKCKytXSg7u/KZ6r1tP2lpKiWKQOgUNd5RgFL
HQtd78Eig3fWya3anU2sZwiS6SfNuDPD/LNslr4oozMQUpMt22d8ls3lkdhAGZWhZJF2lG71Snvs
jNmda32/6uvO0jrCFbYt5yyOsxzgr2L5uQbiP5b/v2mZeiNY4i4Bdop93XQIOXwOXgBLVWtiqBWK
w2tjAarXUMufRoWRuX8TxNkovujDJV6s3FXC5gAytkDOtZ2q9IQrUPpwL0dSaamYGAghhVzanbo4
U/UpG8mO73YY+X09fOqFPb5wxmgkg0BhcE6lW9xKd6rNPprzgPou23xxz2bPZ16TNQoFoI6RVFqn
pXroVCJfofyKz7kqse7TlfEJqgFbhRt3KhAEMF5KTt4RTsSjRuvdYqgCW6BR1cVNrKelyz4sXe15
okot21GHxr0lkikIlRLh0FRjdIbacudYIPbfJGZMf8bdsxUwY7x4TOIqDsWIkZ3liT1it4Et9CVO
/oqxKnAhsEVS3QcQ4R7I2Dtq/Zc6Si5AYN2pmQuFvZXp07CMttzX3qB46vpNMGbCd7cLAxcWyDlv
biSdubIvdTbrWv5gJtLb7atph3bhC/cUAf12Wnshj3tjjGQdpobhPui1098Uh+gQ1ra12gaY29mq
1fic/7SoBgX70Wu3yYWOuI5LvWdEPMu02uZwmjK7qp4t8bbojqNBdO0J0+F7cGobDqALYKYzH7sM
c5Jma+dIqmrlYKaSbbWNPXQv10MwYTJ8H67HnGS9WjjVLnkNzY/DEMiGl3fPykBOBxDxkW/DJahY
tAIDYfj12Y2V/2N7ZEXF3Jt2VFGRMhc+P13Qrxcahs/E6sUKFvHHXf6tcwe3vhMBkK7tkd1fP0rm
XVdsReGiSzvrmtgziUvxBOJoe6gsLwU8Q6dSPEDbFYyzL/CNOQyQhG3GvrvZwkbcO+rnNsL3ne5X
T8NL9tIQRkL5Ot+mi+s0aUOGCdF54CE8AjXzXrqbHSEo/PK2e6F2e4k4rXChJWn1VI7Y7qGs34ug
MH9n3/HiALlgAnho7C6zKL2e9EDzlWPynB/7lx7Yi0JQHxBBX8gOBuXeXCxp26avc0ZqBLb7N8iL
LHJCFz32Y3ijBf3BQB8jBe1JjTHRQg2uGydlMqr4v+9S1wHpsesgffZZ/yT1BctN8Box2DkQcZNV
asIbePRyqVZ0Ee0TaBvbxtMvfgtdscHt8r08FnuGphB64t27llXOF6uyIHTx/Jpzi7d9QTxL5cxJ
8u5maAxiAJzyBpVL+00wV2Z1A9Xym8pjW79ogfmYBnpYXMbdQTVzt69Ol1VD1IFup2lcYFnrXIlL
RU7BcvSWin0DYG0OLD1AHvlgKaQaJaQ8LoVJAaaZCQvkgQqrezWBvIFVAW+KPKDeA3L4XdW9C/W4
rGVehryYNYibE3eMTwZmlhPiZd0MKBciuIAy622lt7WauqIufO6LysvNdX/dwSgRXEQxCllSiklJ
0b16zKaXhEosNzORCxW46CGbRapoA36/lGc7w3CnEn3vW6+0JrsIR7cSPl/XZ/Oj6SyPHyEQBqOW
phRHZlp3hSh4lvp5GVSqVslc5Y8380IK110yh1BNRxlaFbHTu4oMRiZGGqmVbuc2AHkZsX2zu64Y
Zd5/AHZrTZYuEuyNMU79ct568NHSck1k5qnqXpfHbOuaily0yOay68saKqr5U2kccqDzCxh3+Wnq
RLdme4z74jC5OBHX1hJrEiTJweQxXow2sTGQ74b7pAd+N2PjAL9cjRFyMtoT1s+Xz9twGsOahQyh
tHU2t14DJC19Qc9aR/mntdfn2HsPro10oS4XN6KkVM24gbqJ/KGRNDtajq3w/frlUV7ABY66TpYq
jiHD1Ew7itGSNJ+FqSIyxzcwwGs2wgUPXUhVI5FxfGoCelEVBTTBaWbQRUi3NAkadVdcJLF67C/l
InSy1Mdp+DBVRCQkIhVfQ8dqap5q7MxU6RDm93UK8kQMCcV+XuzE8NP1C9rO8w0gR4iqKWoKvwQy
aMtkdEA4ektNWV6D6QyEqnst0D6yRF+/qymy2U2juBDJ+dmc6dIEEjkYO0bF5HgXMQpw8dt1xdgt
/GESF0K4R1iaFkmpZegVLvs8fbSsV0s4xXrnFBV2z78pMWHp21nNhUDOnSqp1xpA/4Nhw2ddUUx9
HPS9ClYnAaxx5S0F2EsdIudZYSrGkxBDXDodBS3okpt5ocZ1N0PvhUqcW61F3otduKTuhMYrFHlq
Mbwd7jVvcFVf+JJjxfTAgJ1CZyJi8aZ2JjCQdFVTgdbHSTaKWu3XVcf3xZTrTmSpua9jycUbBLH1
rxvKppJnUTonqsAKvWAoKYYLo0UH+ZaEStOAUoG6zMoBvMWZlyllQ2QHm9Z5FsrvWs5pzVgpSrRM
uiyz59xwZzXCTo3iTDL4xzTLL6Z4N6o5MVnLjPAPr/gtF+Ob+P+L9L7qlrZZyxBfhmr3MWyBj5XE
bqlKRyNcKagVdnBXZL3lEReyykIBKm2PoKyv8W21JG7UYr/aFIFT3Cx7jGbfhaEeXL/M63Zjvs2j
XcgcNeSRSychHxL3FU42M74rDQHitx0yz4f4NuB3IaTOTSUrYwjRnhieKTZdFncsbOEnIwzCfnCD
vaSeCprbadeFVM7hpblcrKZgbxyYDeSvZhHZ5ZzZinlXi44kf1jEz1Jzp5hfVY34YKMOlfMQdSgV
qVcRarLoVhp/lAgFeWcSbzhhmW914YtDbapVUgcV6kXV/VRirD21V8vRdMIBCF34JkOEeQGxFXB3
k+FaxoO27JTw9boNbuYH54viWwtCIYtWaUKEGP1USq8YP17//e2X5kIA58SdgsJxl0EA46dfAfaP
R662AY3Jlv4YJ6RKjXtTJs83GcK6TjW1xe0smJnLfxRe6o92hD4lZMquuOsnJyMecOoYuSxBn6yi
79lNRcVrWrb2RJk15VEys5VLk9NFTWtn2PUCTiA0GkKXwbZJh+WNroSq31KWxxzgQtoqqGWv1JA2
ppVtphkU6mzR9K8bB/uVK0GX55g0rKwWWpbOybFsR9NJVH+Iw15619T3hQlyIaGr03hadIjR22Un
L4XXxQYoqmSZKDxcf5xNfodHEawujkZmd5jAioFYpB3Ewk+1W6GjKEIot+LbB20t9GLfQydWFDa+
4aLs9GX59LZh8PP/YyKbuCq+ddDqVq6qTDdWz3xjA/UivB/OMLx99AFj7VAHxbfKICItqSgXP/pR
SfKavSQ9cDOMT4yowNzr4F8Jv0dOQZLrEYbPdxJAdCeuUwdxhvxaRU9j+mJkH69bPREr+NYBkhjM
PY/s6rTRriRQNE//9gbyHYNKRC8/Z4lFaQVDONszKjoVVbff/o49uxXfJ6hG8b/XSTyEARLPL2oK
PqPqRvXH24UsOhDOxbcJ9DBJ0jXHxShPv7bx5MUDcgtwgssX4I4WhZPdY3cNDwoVC7e74xeKcvFD
Bh5HswJKzY1QIeuN1BulxC6reB8Wc1AImZ0Lw06sKhusdN51WyHSUoWl5hdxOM4HSZMxle3GdeRE
uepaQuEv2YMKgJxceZBGItWnnhm+cyCso9yDdgUpB9bnEsZXgyzYlU/NDSD7bpt/PVu+cxAu3YwM
AQouMCIMEx16AHYJQUU6NuF1fK9ACOW461PYj9QZrtGUp3QwiXyePDyu+ifneluUTIaGCImOvMPA
jOTPKKajuOPRxR0qOKpc2mGhATm1rG4wvn3GY/vf1iI7QZOcdeuiJ+olJQVyWYjaz6NRFDCP7jB4
vzgulDvDWYHEVwDzisQbYSXhKxmCyp6lC/sXs7AfBOb17JlrDqjCOIwM1DzSZU3ihVO5T5YBbNdT
PUFUMkaHUYwPstjZdQ8kBZXiPyENhYsoPb4p15YZSpHuQIL1UXHXXd7baxGIvnhDYwtSxs+FkaKW
qixJIG9CkpA/GiSqMHuFr9wTTyxsqlOlYrcJDZHv4LZzuucY6en6gNUeDz0L8jEg9OGBNvPEiNGS
e7N7xR/vExSv8tgfHTYaknpAn5FqOxGJVIRIDXieYb0p+krIUeos4lvlJpmOi7q7Hu0pCVz80I0y
z5MWp2hodSDr00mdLFsOU+Kzkjo9LmrkSjloegQx5gD+QUm305aqOlCacHEiVlFgzFhYB2zhTeHF
fonyLGaHcEMaaIp1zLngpS6pugOlGRcuykyXpVGDZmF4JyuPq/B4/YKIGKFxMQJ8ovWYVFArQlnB
CE9GlYAmyc2U/XU5VIDgS4pyqpqgk4agdB89su5O/aJ9YewziA3PFLAG9cGsceEBa4l9vDC7G4Hn
xHAOYuC6QNqHBRsehYuiJpKe5Nt1HdmPXgkZfM9Rq9OiT2cITcpgiX9qWekU1qnST4kUJPoXUyFs
krANnes+Fn081EnNYmAYAgJj8qNqda+rRB0k320Msc8WYsER9gHHemAF6HkX+iVwyQLdZjxn5p1M
mCT1JP/BGFy3uZizwsCvcewqUPfi/S/G4GUH7AiK5ZayTX7B2czbaGpYOsx6B1hJDDAucD+48S7z
LZfqhG8vIJ+Tb77ZGOmAWK0USJscM8jvhyA+Jc/6h+Wkn0ybYc2AFsSAlh5xlTJhnlwombtwqkoN
coWdGejO9Gw8arcsNZV30Ym6RMo2ubhilI0OYivYjRZ7Rf7NJBGqiMDF9w2WbEpL1Ppwiv13HWNq
8fBVjo8yWJ+IY6M04ULJLCtabrAIWVp2PjiM6A9hZTdicBPo1yj5YfPXIfMBIk3ku5DFvKwK6GlS
FyLbfenH/vTZHH4lwT4ZLtkzfCVy8Ts9hbJa4JVj0joPLGjREdUeX/8hC77V2lhFACEs+V1GPKg8
oCd4kfFRZr25wds8mZ36emqPdveZvaklWKUV1KB/XL9Nwmp4MM+8yNIwZlXNWHkVx1ORfBSan2tK
bONRhQS+v5TPeZWMIsQsDb7+Em+aUVSKD20rOy3wgc3PioyMbnzUB/+6flQo46mEJ2ExtJ61QXGR
DtuuHkUbo7jAMRwDwZXetWtxjmU8q3CSyWO1GBDXC8KNHIO9OK4OnUyhYVO2wkWTBZNlSz/iPOvO
jVLD1vrnWBKoAEkZB/cNI6m12rWsjJXkgEpQfERmMORFe/lD+q0E1L7DRsMZLyt1aZT7cSEGXOCF
0stQjz14pZv64mf9RkVwYRDmzU4inICd1hVv50E+JWNNco1NEMkxtuJXTxqBRie8SLHpdwrFXEBc
HQ/uiezVVKYauol56IWzcYzM3hVlibi8bTG6Bmo0bFIBSwQ6X3xWm5Jci5ncYHpZGGrfkAXALWMu
L4gq65VwMTZq+ufxnUWxB+NCVKmqpmTIJoawzeVhSdenqQclml4+9GsV1EN1zCf1bk5nLy1EQva2
hf4WzdestXxa5BZNBndQ1PtligD3096XSXwoyojYBKFEcTapKfOoAIMe72v+JE63qvkax5+iobOJ
09xOmn+rxJfnRHQuRnFiQw7YZu/37V6B/Yc/MgwRmZj6MkDeK+zl43KUj8aekE0YDV+qq1ewu6cq
ZJtfQC39FTweaDo0bnwn3BqBhu9uyyWf2m3nO+vLsrQL67H6Mhuw5ILWza3oyA74178lz2tko4Ps
h6j2CtgnSHxtL7YOoe12/neWzLlIXFemNmGj9r8o092a7hroJ8bMpO3JuholjfMSQ65yta+gJ5u5
153sELrR7fCGOrsc3wW7ga33/7xfZRd9cahzH62drkG1VsDepF8Zz4v6HnjuCxHMXy5E9Hjc4nWE
PgCNctsR0CWF6WsqhfNPuQP30uniqPfTiOGsGK7QgZ9DAognDUnwlzzhfGLcW9eFJuDFmze3K/eC
jUcHpi+ewEyIF46a8flLPnSWxgUTNZbWpVpweBGjO1HcKmh3UQVm7spNfJ14Cv7yzfpbGl+6ayJr
rjMJ0kBieVNCWIYyjXaXvxqBbIt2fpuQRX/C2vnyXd/NWlnMuLZfRf95B0qLai/j2yB3KGFE1OKr
diUQxcAkCPUa4b6pb8zyJOlEAkuJ4EKFbPSrLMUQ0Wrfl+zeQFVNGIlrelvBvPKO8nsBeTSMc4sh
bUSIyRt/KC/Rg7rvPXk/fApvGHCz6RcnwTWAVmne6nfhY0w0FSmz1NgxXPj0qidqI7KIGN7OrmBj
KcFuj5Ov+uqOemuoE+XCR2FaqzUwf7NA247RMukAnDMiwBNPC1/LU6chMbMVRtgdRre4U73qNrxJ
Mlt1R886GAfFKwNlb+1J96asnwsmFRbJBzmHuahYRird+Wi64kkDUWwdhB7FHLcNanaOxHxtb55m
a2xYZtK72ncZDVOMzGLR6j/0tuLUfVPuBZ84W0JFvrZnRZkI/H+YivWkH1RgUmdoSZnf2dc/3bj5
SwXsdwTjK3vd2qWVbkGa9tTfqF4ODvTEsW6jH9gw8HKHIssjjJMv8tUT2MGjHieqmzfmfK8MbhkS
3xyUr/FFPTNZagnDgWzcQnTGvbJDjc2fvdZODxRYzV8qbOfj43KPMAdkZlxAVoPak728srZeKjk1
fDu0Iyf/IqIK/M5NIADeaaYqypjn5sKJkbTiFDaYmo2l5j5mlXRN7xqnjahC8/Z9/RbEw+sJi6Wg
+YUP1VlxBcWXYRMkBDclgzvDXp6HOjQQTCYn/mAMNjvDLFBuO3f1GFdBwIASO2o4hpLKHaFeV1Kn
svKFKoROV1f7YZLs2jCpzH/bnc8nyIXjRAwlIQ2hnfTElmiGABhahZO2aNXrPjoDZB2dEsjlddY4
RXkRQbF4D4IJTAUkTo0MgbWOIpesWbKA++fTelaPC8gahnE0hUnLI+9XwVKfHNa0MhzzFL9gpmXf
B7IPukJfpNITZhjXZHO5njaNloZxZrxCZT7ZcpLdqZpAvNzsev4uQ+NRU4AsDUzYFPoNGfpuy49e
n9xZ9tPymQj72+n4/x2kJnItlrFTW2DIQVC3OMbgxPsBIzrsOzFzpMbXbdFnNxh61Y3k0U3uv7wD
Z/HMqi4SFFVNVTBZQryw62/yveZLO/bRNr+yqbgEqRGh7nYGcZbH5X0mdukx9QN5mJEcXeYXxXMO
cNTohuEiyHYLo+nfvSP6O3RiGeZ/FZ3KcZTAhAxFI4hVdpXT28De1+3hRnPEHaXoZpixdBQusWtr
4Kvxf8V1Sb0KrRTCfvpHKXvotMdkIFLoTcu5EMFFsjxDs1OILZYTsQ+5LGjRaekDah1w0xMuxHCB
bBxTQRdqiFk0bF6l4nHJBiCuLyc5o2iJKI24EDZKubZGBUSVN/is8sO9EmT38o5CJaLuhotdUZma
UdFATK38HGJUWzMMPjxeN/TNGHVxalyMSuJ+WOoR91+bhyQ8RQlRLNjyI1kUZV1X0B7SLE6HUajW
sZsBKDWXhgx4JSDwroqeOMposgFJEWuhY0OBfWwpdRaqi5zzhqCeW/JGg/MqN5ZxJ5AzPpQAzmua
qRfmOIOA5jUMBLs+GX7jFA6Gw9fWZuuZy7eQrA+yv5oP9ZdacX4kaWMmNDKEdl7xVS/gTDWwMBLH
KO+sB1a7CkXnunFsGeClRM6lwllJzVqBxFI41E1QWScpIYIDJYJ3JW2UVUHA7OWooU7dolPTflzF
yf43RTgrXONE7loRiujCzdoGq3RQJu/fRHCONPeKZuQdFJEy08aoj613tzFFnkPYHY8Y3IJfW1AL
6DF032LzLiFHz7eSs4sbf/t2uXhmpSytUsuAFuiML9hFKLH9C8RJ/UkIzBcaEYG4/bfa3IW4KpoQ
Mizogy2pvnkSst1Ipu9bwfpSJS4YGPVShVUBlayn0dX8JjAAhs3WIlmJWyhdzWP9pdYOX2rsS1GD
ZdSNcZEik8CoJOkYLIvK0K47BUvVwT8ZHr9pJqV5Jc8lzjCTsM4R3lXT6NMkFVuv6+UpcqGgnnGC
IC2BB4kf0Bt0pdXaZeahHvbXtaFui4sHYiqIZmvhtoYus8u0scvCqYCMAaYUR+0aeypSpzQs97rU
ze/kS/W4ADHnvToIFcRior53wSb+BvsWDKld3GYOtiIFTDuyD5Sk/7fQxK+bFeaAEu2Eg5WiwhmF
r2rWBah7E1I2q9wXCvLrZmlcjr2SQ4xyWn3DX3cMF5ONVKLP4lJjRNvGohiiLFuGgo+c/00qNU0L
ZYy4YbkT/iWH+gM2qLxZS/aLRjEmbPvXb1F8waZd8sroJQONq95vq7uFyl+2I9T597no0Rpm0mY5
crCuul8AGyCXn+eS2mpj1vXny34WwgWJYR2iZEygRDsd82ZnRomzam4ufRbB91HKRD+TUon9/0XQ
HdVVw6A3pBX5U5cCe+S72Dxd96dtLz4rxEULyUgiQ2AKqQlmghIvG3exdLtkd0KNIqy1MzPiM3iz
0yGLZ4mcyZlzbZQDUyr6qGL38ENn4w3z0pj1Ow4rMMjDiB5VZpd/7d64qJEZjQyORwhtPPkwfn+r
nhyjQKidBQTH9bto5GXRkBRTNtDY55fQBuxvDIIJ6oxVwSCZ0PtNV3+qrZpYt992399i+N66nIAn
epGAODvH1X4VLC+Ox5Oer/tmnSgSkm1jPMvijjBUG91sBgHFNfmgKDtp3Qspsbq3WXC9ODZ+0UYQ
rHasxIjh1a3g0INN7KQ7Nr4ukEsN24b/Wx2+h58uzVrUBUQN6WyX4cFQd0loOQZ2pCf5FIsHYf50
3dU2wWIutPujdT9ZQgKIPLRjX7VT+wkidiW+DECMpdgmmClv5tfV018Sendq2/zPyrJk8iKQLJoc
S70JyfqD4gMm+AjMH990W88Iuvv4QSM+Ff7yhp3lcbF4LuMcE7iQJ50WR/FrP7s1b2SgmbJZJKpt
v/2wnIVxMXkcjXHsBQT+Know9b2UEVH4LynHWQAXhhWjaVNzhamM4KLpnPzU71HT+rGc1gODFi1O
AAAU7cq7bi4sDv4Zss5Sucgc5XKiJxm+9/u8ssX61Rz3a6/YWTHYBgn5TXkev3fTFmqvLsmb5y0A
F42d5FAf2eC5uKPKP5RiXCCJtE6OohSixDnxl+RHD75PEagnzU0vUldHBC2VRYELwweA/WDIwPpB
/ac4MtjB3H0D4gOdyjKAlbNFYZAqJhP68a182TSAjm1AZiSLrgEWI0mrbF1HLbLaifPjdSshwhjf
xC+XIVqWHofJVrP+r2Qnk3dG+QDfwF/rAgCR7NJY4zt2jOMbjcchera+lHeag626n8uRmijefN4k
UTNUGYDw/4+0K9ttXNm1XyRA8/AqyZbt2EmcpJN0vwg9ap5nff1dlX1O27eiiAfZ2MB+acAMSySL
xWEt3eLCVi/oOVrQ4FSbheBHh4TenPWbPpoPsxYS1a9FQ7kSxUWsyBclSWYfTVV812rVX/GA1b2S
QsVb3GKVr+Rwxt8WvRKLlp66jaA58jw+arFwUkysrcYRsi8d3Fq96MWWZLeJVBNvi0Vj+Svc4FsQ
oja1hqi9GYt5YNytwb7Zw1gor2Pf5V3oupLDdSDmqpU7c4Sc2sU66S5129181m11y8L/TF02658O
TxnOxxWADuk9pPlf5HPvRjtph3k87ChWwOlDVv6MIHYzUwD8lFTOYEShswwJHHPukB1K66vZHjKZ
enEu3mxX58jdbKkvIOliF4/Sha45fY2z0FsPH5QW7N+v4qMYKJJZsi+lNs2NroebMLM8P4i362KW
k/4rTbjLLBqGQpBQiEW1at5OmFpEEcTTf/WO5em76SXZUhX59dBhiCxIXymmhGI2CSPeNEl+r2CU
/Dkrz6PmrqtF+RPnzEI9GJM1Q6v/Bl9gGm7p4EuZAXeJDWk6odTCDNwS7cqf7JCCKliWoIoShphN
S+Tf5kYSZf2YMUArc25tSUrDTZLPFIby8jf5K4Xf2FC6FoPOAb6Jaha3oP7ZCub0pcKSZZdTIILL
ubZ0kcUZHEoaQpsESAq1u3Ivb6w7eRMdtAcJq73xzjqZtoRBn26XEaFv8e6/EsuZHbp2cYoEAJPj
VraVxhcpO4eqaBujCliyzbr1LXZa5SthnPnNTa6bw2QyHdnWfngn3Mp7/ZHxQYo7APoYxMbqcrC4
nClnhyDJbsWkhbzMum2LXSyerM8A016pxI/554aQZ4KBpDdNv+TKrtMfRvJxQhg7P90/qpmeJRq+
EbB2473ozMh2s9GOvBHYu1/bTbxDR5JKComzM7lLyjdb0wyYPQpS8ENsYztOw9fGDB3CJpZD0t9v
xGMz1kk+9EUNObVlJ88lnpfBJjgJ36tX/P+BMeAqjmy3J6BIvJBw7JSS7OSvgq5ca3JSjjCQqD0O
4qso/5mFkMhhlt+WF6t/N7EUW6UxNxACYiJH3CSbwrE2EpbcW+9/4GJkPvQ+lbmcJxdHTH8G+IEI
g2Qj4eARS/cDIDIUd9zp7rCV76TDgG5/8LN7oUqzH6SKF9FcLInFXEn1AaIZCEiPJ2fgsfnEZEs9
yCgduTiiWmDfKnWcaCMdOmVrIXTM/fegAgXCbkiJ+h9xCZhcELGMXC+NClr5iuYIqWU38La8sFWd
2DQmjNES/78xprOiTn7EBI13ZX9omwfZ99a9jRLB5bmCYnTCzERgNdYOUyAhiYprhOd1KR8kT38N
gX8GKY3VRpKFgBXvrXRb3+NluTEc/1EO3ORJdsuTjw/29VNCDVXVJUs2VB69yFRby8iY4c8/6yND
LGT8A/M526tsmsb1H6j5hg+us4tEztW6KquCUIFE1jU3MDYkOOJ99TriOqu98DdVNiLlcf5lRBN4
xxVk8My1lSMDMfo5n6c3DswASHxE4Fq+di7qcV42tVlg6iAZdhvlRkgOQ0sUT6nf5xwLEyhamGr4
/VR8FIQXYySM/QMz/KsAXzEFI2QKJkWcl3THUGeMG7TN3fDFf2QY/Mk2PFMbMh+E+otEzr9qEZuN
YCpCi/FPuW8w627et6DBrfbzSSABtd/W7d6H+os07oquo8JSuhoHOB0YAP/8Q9u1YFJjaN73OgaH
8lvrQXXHDeg979QXwQ1P7e/P5T+Xv4F7VWKMrZirDBrrZunMQb0rMlxyerAhvJvZ9pqu3E2djVlX
ovLAQsrc2WxAcPDKHBhTksdQhKL97BT3bHCbUnC50CiLJhYedV0z+DEjJTUMYWRrsaEi23E3OJoc
/ADelVtgB7Iw+nOqNU5i5k/AeDlHekp44bLX/5Vv8mN0gBLyzYFBmLfNRtkOnoLpxDB0wIjWb9iy
gfDkz4TMxSvvSiS7Rq7SIiMwBUvDhI4bq4CEiiR7DjGHPzyPIVEKWbyPrgRxEVRtJkULcgiyNIww
dKFdZ3+afL9uO5QQLmyaioHki4HrT2WwiYKnKAWhkE7NUFFnxkXLSGijopkhRYh6zNLltqV2TioG
4KehrlfmU+984erUuMDpdzpooJhCwwENyWiX3v2OHBTkZkd0awdVTcr5WCBZEcijRgLPQmva6E3g
vJU3uA42M9Y32c6cv6HKY8Tn4luEQlbEutlAWKqGdp4kztTfF1RTdzGcXI6Q55nqxjZHkgwhkSzd
jAqgjHPXGoEAnmXPjU+hRC/fC1fiuChZKoVeJowoI9PsCI8ceROcBceotljO2wZu+GXd4glb5KEi
OxOUzmnCjnC80VDkwwyI3Ym3cSIQgYIKTnzSVeWdXHeM02HGFZvfJ4f2prU7N7hnliiQfUHKNrh4
YXRKlZcWxIXtKcz3A9gcSuLsyG/FhYuiLCULaNBIw62NegCWITAzgNUkbMUte8tQiDGUSlzcKGUN
V3jLvtX0Iowx2Oq+ZRrxsqDsgQsYwtD4ksjYFvro2yjcDII9YeCXHLhcTOguVs7nW3PQFrKhQcwc
fI/N89A8/Suz5tvRaRK27cjgs+PG95Cd3rRJZGu17opiQ9wZlCosIl7dgCHWCDtBhSpR9bvOgWWp
7NZ1IT47zw8FUFzsUzNCo6TZxuD4DsNz2VMXBRG3eZxHBUUJU8MgCR7kDHIpRd5gt3ayx1LKNv9C
LbgxK1q5Jfj98EprdHV+I7HxWL+ZEb2HO3H3qQ7AlZVxMUDMTKPqGYNNIz/lQ2Sb6VamEnnCYfjm
sl6EaqSNiNf66OoAw8pST59Np1I/wzYqXynDeX/bVmPXWVBG6z3f+h2YVCpH2Rnn+r4ZloKSMQHG
98B/VtWfCUUDS4jg28faMGeFwFAi9VC2p/FcVrUj1o/r/kI4JN82bltF9SuGomhU57C71yqiVEz9
PufwQjyhMM0+RDnfVsqDqBODT8uHpKI7BadTJZ27VSbQXyh9gyHJojn6wV4SKjuLifi4rMNFBmdM
iuD7kchGnkdrn6uvBoVWv+wVl9/nbEmJpqQvOx3VnPRQWM/z/HUcTlH75zNf+q8UHpRLC8YyLXNI
UUNAUCehbUZf1yV8cMVfRHDP9NEcQBNbQgRWLpvnAP1Xc+/vptfqqbbFHfmCXA7DF3GcbWFKq0kr
H99FPrP1ssaLPO1b54qA4A9IYIZFQ1NNRcdwu4E6GDOSq5urTKcmxa4MMHpE3a00fXTmvq+BO60S
Fr08YXEliQ/EIEkOxahFIAYyYtBJx8zMT1qpn8K5uIs63wEghStUgF0Zs2E7pyOw+qNTPWYbNarO
2IJ7nhuBMJ7FvXX58kfxcaIf5TTpBYD3jDPgJ4PGLTHWZU9JtOl9qd1qPsaEmhn/ou90IduPsxnY
im/ukjJyojzeS337e93aFp8al7+I38n253rI87FGhy3+3eUY3UsBOZWptqmFfxoZ7FDr4ojvr3NO
KmrWpDSY/3LVaQdc8dm/L6rNuojFOHPRiPdQKxCmsTIrpKzhQ6dYtgj293UJyx56JYLz0LgbZbxW
GgY/IG1DJ8XArXyfAA27BtgBRcBAHBkPkhcGqh73CYRVwzd/PoBzyk7qF0KjxUf7lUbcE9Cqjapr
qzeNejcE5tK28EzNARaAZbOxrjRxSehhyht4iDxdbpLK6CB0Kh3VK/cqTrJwBEf6pt3KdxaaMwGY
V911Vd8G/t8lgleqsvO+CkFxGIVZCXQFxDtkttZe2vc/Tc9AY0/YVDHGRiWU/x/YXm+xjXLsu1IR
l/qgXGSaB0M1E3DTo2/vxpbu5tVRHmdnXc3lwuCVmtyVXiXm6Esy3OANUA7gkc1gC1+KfQ6q6lij
pFFOx13uc69MfqfCr5VH4254/ofQQt3PXrvxfzKCMop8jRLIBRJtGOdBL5hAsG93O1X9/e/Oj2+d
D6ae1pUAAez8jB0e3K7+xGDaa+9T+/JX1wLfQg8DUVESC7L8aVOBMn1UKyJkEcfF98stkL+PvQVr
CAf1lAjijeJTC1/L1ZaLxfG98mgORqlI4VjmF9Vj/JkFqFTM3B7B2wn+PY8CZCH8yGQ6Xzly1Pum
EvqQV7VHX7oxsaDiPxBWIC+9Gq904oJFHWddPZr4MjI0Mm6Sw7hrd3FqW4fWw91sPK3Lo1TiQoOO
qNBKFlOpuCnADVDv255oGFNR1+QCgzJHcaayK/itD44lM0R3N9y29vTzDd6ytOdvpadTJ8nuxJWw
a3IRotf7sK1rqMbagwD/PvQv7aHa6yA9EH6tn+IirNS1P3HBQakytU91yIqPbK42dbHLBuQL8V7+
qoc2AJH2g8t44kxEemDqA2pPedQ/0z+8WA7fL1embsx0ln+OcmBX5dYCgNa6moRPW1wWYiWxZQ0T
fFrBu7zw95NKFObYJ1n5ZHyjPBFk0PrkOMbe/N5U20wY7XJ8qHM3Vyq7z3br6lBZFQ9pI8VT3Agm
xAHvuAXuhO+Wu+Ln6GT3Ke4sEoWRMEiLCx+mkJeAR4EfCP423WOP3TPddtqJW3ZDkoB0lDQukJR1
VyZRDmmqF9/n2+JkOWJnZ3tG2Jx+rvB9ZXxcHMH7vRdrltWbX4D94kh28SVxwJ/8WtvZ/wJVTZki
F1OE0KiG2oe8dhvcsuVp8NKhlHcEWTR2jZod3V5ezm80CYy5liJJ0jvqG0WqxLGDfymS/Q8p6hjY
WoIjlYCYO3+GhEG+EsclyHI7hOjA9MhVm85u9VczsQh3Xn6xXongDDKXcwMUPh17VYhOqzoMBdUA
Qlb5PHX2hPJ+6Un3AMQmPWHx610J5mwzN5OmiHscZfA8wfNAj7TRn4Btg9XVDRsxrwwbnSHC2ymh
nIkOQjlhZh9C06PoMBPFHtBudAaXMduy7gz1jlqOL1dqckbaK3kMrBScL+tUM0xIQ3SCo4FnxrAb
c4ca71weOLuSx914ciXIuZVDw3bLBgd9ZMMVMJdyEg2SOkruujMHTR1rEYHTEu8n9efgE1O4lCZ8
DbVVqlFoC2hipL3dA04wSn5bQ24P/Skyfg7S78Q6J3pOmAizgHfXz+X8+GKJ2HRdrwqQiu1Wp442
nZnaufIkBUSpaDlduBIk4w+5SiTzCiuSM7N/+ZQ8a6+qo+3CuxRTYYkz3IP620n+yRe2jNvT2jM8
SsIZFvO+q7+Aiy5hqPp6CiYvV+oQzHLsMIaiXbd22IJ8bnamY3wYfMf4Sr2imMmvHTGzrCvNsbtS
RY0JuYr5pQoDO5Rqp0NpKmudJAn3hJbsHNekcXGm78UKHLZvDsjwgKXdaBu3OhweiFIe6mDr4qgz
5QJMI6mRqvrQTYuOrXY3zqdM+8yW09Vn4yKKUSq5VVZMBIZvWuvJwCfTk6d/pwcXRkQs/4C/kX0j
wDq1nepMYAbByjf1hGcDnGtfh4sig66UIHpBFMEIvJOA9ARXTZbeVo1kS9XPLDuNeWwL9ADyYpZ5
OUSdGyyNmnmwghD61e6wEezQkQ+yg8ejJ4NRd5cCBBbjcI/VHb3pSgSYdxCb49gmogTJYfLN1NxO
/hUWnkDuqBFmz2+DKH0oJCkTIx6qW92pPP+pP0iHcBcfjHvxM8+Oq9PkIok/Z7kgphA2Vic1+FkM
z//KGnmenCoXrXmI4MOK9dTWx76xu5ACLXqjyF0xRZ0LFI2QTeDOgClmz77nO+kriNmfpgfjUUam
EG18N33BO268YWie6QMDipvP/UZ0E0yrUKxVRBjRuTASZzPr6eJAU+MLuPOwKTlROPuUCC6M+FKY
BOYEEca8LdNTKXsR1aBcLs5c2QUXRcA2aFm1zGQADEh1sPnEKq3WSQGOYIwcPfuxbieUV3PRJM18
oazYnepHL7PWOWL5vbRuZOxjgqinD6hONfUc4Kv+Q2fUcTVDHkvuQgdjiMCQbvYZ2JuoETDqLPnF
q2QY5LZktyZb3u1mOwcaWbCvn5snEQxwxlcyPSAiCN8CCIZizlCJYiESo9V4FmgP/k7zGO136gQv
61+OsEaeHwew8I2lWHjpjFZjV9GzlR6M8l9eznzpX6hCtZjfMkoF9AfWsO073ZPlgrjUKF3Yv1/l
N4Ml6b3FrEK2HuvpoWle/Y4IiNSzjee/0WclEDQmI/uj/BxdeVM5VQFkV3GbHeXXecPQQa37arf+
lUgj5IKGmAqxNrBrMzz6Z7aka220b6rLMAYYZRll9MtvDE1WJUtULdXkwmAh60XWmjBBTS9SZ1JL
00mG5Ne6UstB479CMLf5/z9XKk2+rNYlHEuXH9KyFmxxnCZkVsqXsajqTR2H86ZSVcVdl8uC0fv7
5iKXC45CFnVaUEwRFoO1YxeKj0aiPlVR9qMzteOs57sxs45FVlA7DB98xL+CeQwsqTSAQjqghDdu
p022KTxpcvObBlPx4GC4UUWHQo0iNOXRsMBu1Eol69OI5c9aaGwRZShxizmiRHkUsmCbyV/Wj/YD
9/irosxVKWWtGbDUC4nKY4M1h+IQ31m35pGtKndgR4i2pjOQSAcfvPUvUllEvXJ8qc5qIWIdFbav
2nnmvoJnMOBvxtBJkYZ/8IC8SOOSrhREVOXMem3KXXtU3OaLtB+3otPcVk7hSLf+nejOZ4MBqZ3Z
E5LpTJwy9V2Z+17pG4g+IJlC6Gtghs5l5YbMw+NRMewydtgTErxVbgno2eHcggQsoFbrWbRZ8SCZ
81wlSebOF3ECIvjNRqneYH7QntByjNPWCczPFKa1y3lzwahShP9oG1fnYDoELXBcGtEp530n35et
aq+fLvu5NeW4UCtok6LEEpSL2Vxqdjb9b3H1HHxqDvZKKy4KDej6KVaGbxhJ/anrzwoQ0TLxUW6J
tYblzaMrQVxuVmsBeBMFhNn4yOCEQFD+LToFHrpazES/WXtqW5cKAvyI/hCYSVz6OEGktg/T9wa1
fW0DqGd537gMi69Cnx+rK18pz/ygcvXXUvhxfa3tUsVIIZjNmEa7eVfeMFonLH1SNTLm4ytGonAR
J4/UyCpCvFlkb9iwLafQzZz0hh2qugu21LNk/T7WFC7kiLUvCqOGbyjgnoh+6BSQHRVB+Sn9SIoG
NRRwcgLIvNlYmDwglP3DiJpWtvyw7mPE1c+P6sddG7VA+UX1odPdUtziMW4oO7GKvKbpHJMa06WO
j4sgnVIWiRGxkqn5xcqfLWG3rg71+1zIENUyjqYa6sTBUW82kUZ1cZk5rZkbFyz0Pm3yaECw0E8z
YC0rT3D8HJQMDGEqdYbzujpEeOeB5KQElHN4z+F6qd3SOE/jj7r6GrXgQS9yd13UBy+5vy7Lz+kn
g+QPLbvKwKztyqAsCA7+VgFzzbSjnIgI7PzIfjcbcRlGUCsfHtvWMaK7IbsbZoohk/Ilvlc1JQD9
xo4Nmn/futoO7wevv5Ee9Mq1vHST/qbCLWF8/PR+HwimGuI97Jpqb6tyZEsJ8ZHYdb5ife/GOGPT
AO4Ss76ytTUDQ4t/pJEycUoNLqfA9Kaa1wZOLT0C1x58O/oR+43xMysIlk7zYwLnD5WtEmFI5eLC
bFigwWGGLmMerb+bd8iR0VTMX1hnSsbWUO50N/LDeNfdUKn58mDa5Vrmx/qzOhgnk13LWJw7B3/0
g7EbX9T7/IbBNDNewHrjH9vNGyTODbW+TR02F0+qWTUwcQrFy/5WKm4knZhgpyyGyzmCUE2sIsDv
d1bjBIA7j6WT3FKrbIQUvlGlCwCbNnvYpY+3UxDKDurzdkZB41L+zHemplw0lJEdVg+KWEbWqt1m
WKwf3MKddjFVKyGiFI8VJ1fdqPYzpA2AgzbqvQqU3AqptUzBn5J6cUlF1wyi2BaQpJ50D9nSTQRI
M+zxvmElfwqN7mLuPPdbHU0qmD/xrUQ/e5SV1JEF057a9GthUJMyxPXFk7xliawHOXv1VoIG7oXR
GX2kn+nZ90FqR4IkLjdS/l5gGhdDlEZLdYFlgjH4G1ltMMJKk4zKIAU0QvgsjzaNAXZNqGWolaff
orF3zIDi+6BMj4sK41zneZayg5tPiXlT+Rjs7DYzyadLfSA+OkTyf+78cet7jaPchK66r1CgZmta
xh+UCVzLVZ6Kl/VcgzhAvvUk5HUbV+x1YCb7UX2dgq/rv0/lMnyHqUQsijo2i87YZRW3cvoX5Tbb
K8/h4V8GcL7LZPWGDDJFiBon2csMfSsX1AzM8uVo6oZhsv94w25js5hVawSgbtSfs7Y8BGnj1max
TaVuo5j9wVQF4lmwbIAXkcxwruoaopCYQ2GokTu3eel0yfh1rNv60E9D5xjF1BN1FEocZ++mCn6T
JAN9WyXNx1LIH0erzmwTNAO2HGMB+1Pm8Vc7vmkhJ7Goay0iBW78A7Dpb1RXfmXI9HSN6oNH/0UW
V4cDVpw5TmxEC6zwQPl/G7kZXxJHKZ1iH6BG3Yg2lYh+YP8XoewVc/X5uqgSrKmF0CI8z9qPQLPj
InMV0Ss1VwLIj9IXdiWp2C/drR/tBy3Ei2TuKhuGtLJ6pm7tjm59X3nRKd4ypBVtWxzCbX4zSaCW
Yjd26aSecmDjoMHW+IW8bkcdw3JWcvlbWBi6OoVJ8dOuz/CZC/mpKL7n4p1MoUhIhG8a7G+4kmHI
k9pkbIEjSFEANMH+CUYZ7NSa95bTudF9cMSq1SZzxRvqFvogb72ox913DXhN9TpgVuz0yNXr4+x2
XuhijWznv9VdhyMQxz1AOm3S0789Wy5ASFkYyhObdEzzcZfmhifmxR12gJ7X7Wl5alq7KMlFhris
k6EyoCQQXlz0xZxgxPUk/sKmFBZkQI/wQ8kdamRt+Vq8COWuRV+NG61kffB6QiW5+6pVhoOtNmeQ
TVuTJSocMW98/6r7K45feSjLfqiQUbAQwdqM4VZw5F8wG4e9vUuqy798+V6kcQFJUvpanRRIs6Tb
VrhXVGISgvA6fuVBjtKqU5k2UvsoGjn2514letKW0oKLM1OGd00/4hNlk82AvQYPLvhF+M62y/Nz
znjc3XVTpCSyf7/y9ECpK0OPIVEKPcG6j5XH9d+nzo2LJHVpJm3H8vK4O4QVsBx7R2hNwtYoJbiY
0YVCIQjs49f6j7p4UXTiIqeU4MKCmWQWdo3x+1Wle1Pz04/qQ2oShXRKCS4mtLEG0OIeXwJ8AHYa
n9V5++8+Bef/Y4C1b7WAAL3qHKQiDnYaTpVJwlcRirzbVQCj36QwV1GBjVDu2YRBdAJHVGKXzzoG
1LUn69e6Zh88Nf96P7+8ILVCrrQlVPvvelqlgbGE9QJEO7gLqTf0B53WizwuE5nCFnsYEvOax24T
Rbgbo02701sIHb8Xbo7R6nUNqWuRX2fIq1StJVYjY+QbsoboILmSHW7BqoTRUsHpD+LWOvWYad0k
d4FLvQcID+DXG/Q0TQDrzkYfgtxRcnOTaaOdyIO3riYlhosWclN0BRTFkLPy0GM20fwtDUQuR6Q2
Fh8rIr2pB7Yvac6CpxcPyrSPxo04S041VravEnVHSiMudPSVYfWhCY1C/1CKaJSfwDvziUPTZUlS
TE3W33GPClk4i43ig5cFIG1CU9+1wAWdfZJpY1GVixy+JxUFtRF3QAhx69fiu+oMXnMybv3tfAiO
xTG7l2+0rwrl2OzCe5dEXMnkLsQZtHOiFY6sNvaG6oK5d+MhOs6Ouo0P1Qtl5ovGcSWOhbar27Dz
9QFoUlBRKc5dGdnJHDmCcppBsqnlk21FVDF/MSe7EsgZPCC3tdTMILAMvGAU7Wz8nsT32KO3dUki
4v/yo+1KGGf6tZLW9ThCmHoSUmc+pndoHNyOeLH5trkVDrX3KcCnK4mc9RtZlIYJOOdcZXzRo+ek
PQQkwAV1hNy9OQal2DVswqzZTJsSsFzCbb2LkW2yoRBGoyzuqh/piVquZKawZpncbSpXkhINwYDE
Jn7Q08wuPgdnczk8vnVldCLWX30oFpfnuffk/KmPiGBIuDTfsgqDAqtkWGMBytRrbm1r6ckXiFY2
JYK7KrNICUqMbCIxz7aiXNlaeghDamCT8Fu+R5XGgVj2Bj5Gobtp9DzMu9g6p+12wrOm9SmmDsqR
+IaV3I+xjvWffzKcHE+4BFPEIEw4jIhL85dgq1FxcPExdWULXJzoNKPrpAhxUAO5+xtuOC5+IKQ/
VxhKDbbUEhf10bhIoelWYSozFCySxpaDl1gz7cTw1u8twnH5DlVVgkxxZkJqcCjVWQr8sdIOsru4
VkBZ+XNd2HLKdnWCXJiQMRFd6BZMhC0qy05jNydsaGLBj0Gu083g5Sf+lTwuPoiFMUmdDnnla3Lb
umyNMXQRmEKwGwlnNmyr7bWndSWJz/auYeUXfen78DVhyp1S2ehR4+QtMS5FWT/frxLkKh01dmcB
z0W4U53KwZDRKb8BS1qFcFt6qfNv8wC+a9VjjmOSWR6QPFe3jZedBKxRiUCFZRl+5FKbTMy+V4K7
xqUdrT+AB6iAuDwWbXX2EuVn1r42FDAes4E1MVy6kYZFME/MA7oZIPLZb63dheFdbJSOru2tIXHm
WHbXTeQDu9Q01TJlXdV4nANTTjFJkkC19tUC3hSAFcYXwalBrPcqnFlfOHcsl9ojWTbMi1AufMWa
lHZiDmeQlIdI35bqq646hGKswvP+MC8yuJgVVJ1YYEYQtTsLryMLKz/qvfDcb/KHT4Ku6BdZXF6T
o3xfTuwQ62of5cDlb2yfQjhbftReCeEilqSbgT9lUKg7zG9DOdIDm73UHEBpkUuDzNTen55pmZoJ
mnmLBzQczU4c1AoNn7aLM9fU1ey2Qr2LWI5ctoO/Uvj1l2YoNCXqlMgdkz51wY9pbstxTO0wq6hq
x3INW/8ry+COrxN9C1kBgqEBAhbcMNKjeQIqEJAbdIDlR5Hdb5pmw1AbO5r2ajmAXIRz0b/Nm9Sc
YrwyxTOmTZzqEBzYyjzQsBzdZnWJ8n9AjF2eT7yozJdcm6wxhiqFyvlRQcl13DXb9Jb1io39urMR
35GHmOlrrZKMAeoZ2l5tCrutvjTJ67oMwiL5iqtSAm1dgjW6WrpNzSeIWP99SgcuxsfJOIWNhd9P
5p3RYTPxtSJHO9hvrHgVH2yjRHojm8Uc4pnRAIHV7dQHtnTW7WbP1sso1EJKJ/bvV+/XPgb2YsS2
R0K1ddA+LXPLiYPoM+XWKzPjIm3ZTn1vtpCiVE8Cyq3+8/qX+eCO+us9PKiM3DV1EjHvGRwZ+EXH
fOvf5z+E7+ypaha2jFuq2w01cYMs38YXqVzAmNQODW+2IZ6ohT02L0nxRwkw7V9tylR0Iz+xRSrG
U9+LCxMDSnrA4ocNitVNGz8myqYuvhCHufx0+KsWX441Y01Uava1VI/tsuWP7U2C5CnbMyKqgMJt
Wt5euBgHX4o10ISWVLbh2ICoYXYb0HpKduX14GYtHBQ5vmFWZlu48SE9Bb9yADm1VCto+V1xUZh7
cRaCKLciQ0qoRXWrg2W8EwWnVV56o7AV+ZE4XkoaF0aUMIq1jK3vBdMm7N8YKYINppv7zFbZsj2A
L7EP+WShukLR6H2QIVw05fLHoTHRMFBhPpJlBztlp++xMX5nePOGLWFSxRxKUy64ZKURahFbHZ+i
fTi/1MO3yjyG1X0kUriO1EXGF2knFAz+2VLPU9HuhGdROCogPlJCL+rH7WzVYNrdN+KW+JbLKeTl
PLm0LipiNYxZ+GSYKTJQROYX1fXvlI2wpyqNy8MMV37CRZu8Kfo6ZCu0PdJVDHaxAkKF2AbwAsul
upfUp+PijBWFUVuzxKDvX/0U6CTzfV8DBTbp7LghYAzWrVIReSJTEyWfZmDIS2xLgu1Yz7vEw2Av
o8e6o4xy/a6ANL7xm5rzpLGqNGv9lFsU/jb5jnVExge87dFqHoA/8EIYympuAqFciNFkUQSrKT6e
Ck7Tf2jONGCr3v6zfxKfrXvqRbpuLxDJxRkNZelAZegQ7FS7W+kmQHEz3tVe6lFTEKvJK0RxYQW8
L3I3MWvR0YbOw2MgfPPHF5mCiV7e4/mvC0AOF1BKJQlTa4RKtat7UmRPpyCx/afoaD6WKGzJGH+V
MZ6wIzegV90BgrkERs1VrZuZYFYyZr27zJEVu23tGoz2yjm/xb7krv86GbZMJRmrNz5EcyEGn9Dq
JQuiS+vkB05bPAMMlbDO1RsfMrjQYhhioJszvh9uochWXOwpAfBZAmNKuAE+HhE1FzUyZFWWDEOV
FH4lE+ykQlI0Knhw+3jcRXqXO9msD89dXlHQBstFvCtZnN8J8hCbaQ5n77cM8yUFdX36w8BIEgPL
Bf7ep+oWV/I4p6szGQ9wEScZWndVdj8apd2OT+ufi32Nd2+EKxmct424B9Kc9S/k9vs8H/u+3CTF
phQ0lO98pxh+r4ujPhf796snwtz999mT1T8U7TmMUfMBVs+6EPJDcR4WjqkWmz0OrnXDJ3HDrrfy
RjmBYcmrPeGeuk0ppTivSsYutuQJ4sz+zlI87HW3XUHptOhWVx+KcysQPiTizJqDyfM/RNaWIz+y
BhM28j8HFHIljLuxMZdqJTp7nZbWF0H6HoEjMf5MZ+Yigl+jVHQsbvqs+ZPVW8Xa5tKhHPbrdsBs
971ta6aG0GBYOk8H2grSf+7JNJLvQZnx3FkDOfe6GM2N/wp5R5yemb4fV2BSwli0cdSBgIwiT7xF
4iiJjr/rXOMA6CHAwGUkj/Wy2V0kc7lHFHeCEbfYsZHH+IA2v5MU4jNYf//VKb7jUFd7PVCbEgoK
qqNaD11P0bYuh6CLHlyYGwwjr9oWAqL8V9/ui+jX3IPIet6oeufoFqEOdWpcwMvzXEjnNEdzqT3q
LeaEZ29UiXmZ5ST0yii4MBcCXbFQVKg0Vq58UDfzTrsdH8JnAzuNbHN93c6Xi41X4rh4Z5rA068B
CejCvDG9vk02oztjQAc51F47+XeCZ5wlvMo+iSh0JZkLfVPUZUJfQdEEyVom7RJtsmORqNt+EM8v
FsLFvqrOgRTPtueCP+mRVVGDjbUJ0LbbsEU2mimKFMjFv8mU8kyKmGthARr04JuoQn7dbljtVP5h
uVTrjHCBtxfp1bWo6WIbpSKOcVZ/mdk94uEU3gtIMcrYNssNYS6LD83LR3tL9q+kWZER+f0MaTEG
5LLNuJs97cAKtf/DqD5z3o9jsPHmKVeySjksQRcPWdqdfmjvkKI52d44FXswxW5jjyJZJ7z77cNe
iZNm34gbdpCVcC9PQMjxpJiYxaWc+61DeSUjVjo0RyzIQE2OUbGxhqD0UE82poI2waNGBKz1W8x4
e4JeidPzsGjSAeKS6garX3YYUGNAlLm/PZWuRChDXsQ5bM0NYRAMMnLc1TcNaNgAH3wjgnlw3QBZ
OHpvE5ZsKYYM0FuV866mbU0jssAwmgN5x+xq0Jh0D1NZ2LHVZVTetLjBZvwVxu9FiZMq6MrIdMNz
S/4/0q6sx22c2f4iAZJIba+SbHlpt9u9pvMiZJlo33f9+nvY+SbWMBrzIgMMMA8BXF1UsapYyzlb
yzxlyb4dMQpOa9dvD4l5UcfW/U8a8rtSKp4/saKhn6VHAPKVpT0ITw9lPWBmIii827LWTf6qIEsc
Fx+vnfx8yhgGejjqm376FoOmrZEfbwtR1tOcqxQuSOtxCBI1lmy0QDYEeBCs/z3dZk7kfIDVufEl
3qEXfhattf+LbV4Fc/E6IUpZTQzdgMEK6U68bb/q3w1n2oJS203/akTlB9Fxsn9fHKcpx1bS9/h0
YMGyh/HZjGOnLAQbxMLj5CL24GvDqPwErh82WWDTHwzlRndHxwSwj3RhcPKFG15kQ3Af1r3J9Ti5
gO0b6Yhgiu/YIbSQ+AnbywJLEV04Llhj9jpTNcbxYoALM+peiaxsk+Co+IXd1W94w9hgOXWyREQL
IfpwnFeJm94MIx33YEjeohF4m+V9JKTLERwfv+WGJX6FWCwTaWVX8+9mUQttvdBmqoZq6Zam048G
x8L8FNpN+ZCgRx0BvoG0097ygWJda1tS+F6oNPtYHd/VXnu18sm11PxPBoYX4rlrnjaNRJM+g3mo
h1w/TdaXTP1y20DWh8kXMrgbPYdVp7QlZDQb4zx58d646z9VG4aLgEeGY+TuWDrTA6PaUHcIeCLK
wQ8kst/iz+IP4K44YzIwqihlEFfWWfbyu/aTfhg8f688Ft/AIX433PUbH42+0jEFycNq6FuI5u69
5GehlioQXRbnme5Seoqmtw50zLfPeD1HWcjhrnkex7FhxDhjFRD9A7C7fLfbNihyugymjIqig7oW
0RfiuDsf6oUsByPEsfKwBhiB0O3t8PVnO0HEfrl60U1LlxWdEqLwy/Zx2pk0sHwUbjv9SSGYAxuC
aD9qw8vtQ1z/Vr/k8OWDAYQsCg3kyDUS/4dC0l0bVefCKDe0nHe3Rf3L97rK4pxXq4PLvmFbKwAm
AqNIvJVju3KB14354e74R1Ox1xPkm7Jgd8fRMVAVX7746ddaeY+sd4FGq55yIYOrTvRdXRMLNw3T
ID62J+Nz/Ua/t4fO1bfhAXDM0kPwJhAp+GA8x0eZk4ikbEO3384YQKkw76DdTw/ZvsZdlvbhAYDk
7ih66wvMkd+NsbKxjGIV8S6+q1I7egydxglzuzxmdybj1kltFWh1oDa9rS2ziN+d2C+L4Xdi5qn6
XwePejVoDvod43PKtn80a7P4jJyvnMqslPsJ2s35uRg2lfGSTaJkSHSCnFMMM3XsCVtw60FH4db7
6lI4lqOBOa1xB7e2i7MkrHCKbpzFeUhiKJnvJ7DPCsC3M2aoQxeooycVTGmW+0cTzYtT5PzjVBdD
abH9qSbZmcWjUoTIhQQFVZH1cy7EmtOWymy1iEwPIQ3QuN4j0Nqlur1teLcvNnqN/0yQe5KNkcq2
RKvyXiePo4jC4LY1qHxLdfZ9yQrYtjuosCL/LwwT24Uh3KFbj1h/Xx+V76H6PgZsA4Y34n/u3fku
OVgb8lk5DHs8Kjxlf/vIBMam8u3Tpk0MFGchbTpEj9quPwZYIvqZYYQHYYORWdO/uwaV76BmlewH
mGJCSfo0vGbHcQsYS8aEAmzx7C54iJCIM14STEpnIhd82yupfFNVB2P83FgfojsUzhov/2o+RAfj
HvGMDaQMgJUGaYiXnojmiPow62/FX9dM5TurpKBym7Pt/RYBgDXGWd9H24xOuGPg2aKVdqE8zoc0
8pTEGVukL910D/5qQHUHlx5I/4yIJU1sEdui6HQ5N2LMsVSMzGjjvXlQwN72k6fzv4rhPEkw+WFh
shuoyA+1/LVuHnV531Ivm++78a9BSI4iOke+/BnkSUhr9nQbz82GESBlXvpVfWL7LLWHOUWBlQo8
DF//DP1S0Uv2QiXR3dSflOJ+FG27CZzkh0NYPOOSUp1S0LTjwqsXQnaa+kfvtF/u6+NEF79PZcMk
PtumLqpvkrUtQXKdy59uey2BtfF1TrONyGyy5Xz58JNKeQAet3iaXeQc+QKnURQjJWztdj6rB7ap
Ep2kv5qPllngCp8qt8Okytc6G13rGp+la4OjeyXgC/PQDt0Eu9PN3XiYkG7UJ02yRUgH//Kwv34x
zlfIFejhP1AC+q15yDbYJD2ZNtt4iNxKkAkIT5TzEyOdaZezSTLq/YTijjECCUg3NpCEpZxBVGQV
BBwe+jvPpilKGpyp7mOS+XPXuAY6eHF1Pxpfilk4nyeI3R8FhoXxBzoAwjTmdosf2H/fof6OyDbW
NsOEkVxRQVB0mvyISTZT2kWsAlltenfa5K6/14EFg/VON9rqggKBwDf9Vv/R9XCumW8qkidQiqGK
9a0eRCDQq0IsIhNDV9BQ4IVIfY//CIZm5txyldo6lpG/M41YkNiLxHCFnlCrwrzUhwildxrbsh6w
FiFoinPTu+2p1j/RQiHuBRHHeaUkLO3QbLz8tqxjx0I/IxCgb6InkVAad5VTP1e1mu0fMJCg+qE7
MbI3eVs+MrArUQF8NZIsVOPucqTkKsDQIayotmW4DcjLfzw7Ltq3oAuoJjZ4Ti/6IXTQZzq1WMfC
aicu0yx4La96iqs2v019TFMZBB9Mh1F9UGMvKZ4pODiTE6kxt6wLlgXXzo5oJqbCFLxTwBjzz6dK
URG5r80gcacwMXaG3hluFxcCIWsBZSmEO78CC0W+npnAWUuTDfokntrPqo35Fq+s5VLw6l8NIwtp
/AGGYR3mnR4n6Ke2e8UONtGJheX8IO7dChTj8cbLNg1AcpskrtxiFLGx48G2socGoFx/YIFLnZi/
X/jzrqxHn6QQNGDVjA1L+Nu/4VMkIcHB6u1dSuNK3JUPpMx2wAm2n8wLK534D/TZ7D5mwwJXEdVp
VqvNS3mcFyw6XQ3aHNqxsW7GCZY+9XiIOeFXig1Sgi6W5IYvrB3uAxNHcLZrLngpnP374mhJhnDS
RVA2yPZx+0AtJPGieCySwTnfoQm0hMiQIXXNVikkp+kHu8xbwWS3SAzndVFQbCIrgBiqeCm4PsIJ
8N1C4lL29fm38/LAOJeR9Rbezsw60I5uC+w1APT0SO6rb6wdkXzKPVGyJlKLcx+zRKUYdBuJ22TY
y9Kkh3JI7GAQzeALLjMP55APMvpWM6ywUryudsLsFOmPjXkRXOW1N8Pi+HhIB1UHultiQJv6k38Z
98NLvMcRAiOoe6f2uMk3zd4/aw4Y8I5/lKctZXNuBFmo7kc+ZEs7Nv6EKqxrAV8kt2O8/oUzV+zX
bhjKb6APA8YOSYADlXbSU7uPDqY7Y8yK3WcMtoiaqgKz5DEfwHVjppkC3aYLoxREmD5TTANvZoxV
q7v0JAI0Xo8zyA41Q7aIafJLcEoBLs3JHzPXCrPRqXIsvcxTO+6Shkp2pxHrWIzyeIdmsnSIoya9
S4bmuQ+TUTT7tdZOJos/hLuQSYZuZNJIcJ8hNe2iLnVbHQ1U1gHwV9pFObw3Wl96Knir3LDG3lPS
Vuqn22a9ekcXfwN3R8dMbvtYClO3sORdbTSnSgvueiqa9FnFNljoyrcSZqVIu8qCTZWfwufmCwCK
0bfLj0lhJ3v2uClfRKUegWZ8F6EawyyOP+JDeOmD91He9aEoAopksH9fxCC5QWka+VHCkGTC/FSR
Ry14uv2BVucplifHxaAUxAfyJEXwopsxsnUnx6TZVNqsf4CJvZ1qA4lte5RFk+Yfb7/fvMDVMvgu
gmqWvmro0I16wQ7sbzsdrePQnSTb2GTgY/ZtIAp743vwVrs9QFkVQT69WjpbKs5dDyOqal0u8Aew
zqtkN04MWIU92/Uu7xn5e/9++6RZlL2lMHcVamJ2RjYxhTE/ohd3WFGN+udpOqaJMC9cm1O86mbx
nYY4q7DboXzoNrrkLjgYG2oX+3yTvghJp267GYvvOkRVS9WWXQTtXO/JDoHjIHn0GIjLCauPkl8m
Y/GdB9XvunqMoFXw5WO29KDHdvceAiuCwbKoj8GTaI9EYCQW336oQksP1Ix9NGAi1iHoMvvKKz5N
W9mNNyh29f3mTzpeRDd1FRR7iqbzTy9tpI02jgSJgClFbtYSsE1rmH8ry2La3DbJ9QP9JYovB+mR
mVfqCO8cJNZ3mZBDr2ffbotYd2G/RPBPIV1Sunky8sRN9Ll6jBrdwlBAVR2jDhAEt0X9y8e6ymKp
wMJdWsMQ9cZPV8ZA5yIMO6N1jljPlldygLIIngjrD6Lrp+LZkYZQrdNpgumz0b7+IThQLPKy9lR3
zj1RHir4WDw3kkm0aVYsOGo5+Z4PaCYL1Vn3Gtfz40KBFEi9rhqQ4J9GoBsnaD4Fz0B9AbSMqDYj
PDruTVIMfaalzPsWsGxw8xVO5hgv1Ja3/5+xdJEVcr6+H2JVJSGkmf4D+DJtnUZ2M4jwFYRK8S6+
aNQR+5cJkF90r9+n2wDc5hPmh9g2eQ0Mtfi/XWD+bTL40v/eXCrxCPEG8uW/XSn+VSJ3Q1Zb2kd2
oACEIDsUTuKxvqDkZVtMKabObYECI+c5khQ8uklr4QRVNdpPgbwpteH1toj1ssL11vLvj9CXpHg2
oVP9iSEdZJcwcdR9504uSrkPWN+zuztW769jW3sf/+st4x8kUxDHVs+ePyykNCfd3W+wHoFpJVG1
VWD0PDRQSXXwM7GXjzQ+FeZroIMHXODdV9/GBtrFmqzg5cLv+1uNbpaaGaQuGYCPolv5STaGN6sE
yyYGMW9/N5W5798SqL+FUZnvdRbY/0/VCKGkdk2vdo29spcPLHUjR92Z7f6o7muwJHVu8Rzeq1vW
H9Ifb/8NN/XFn8A86CLCNCmdclpkyEBSgKaRbWfEm9o8FuUoCC2ryeJCV/aGXggytGqoIwJd++DR
pJdx+IyKQ1TvukrgQVaNZCGIi5l6rsumEkCj1NpX/V7LvLl8uX1o64+zhQx26RfKhFSSG3mAjPnM
APVQN9yTk//A9n/ptjpbbvRVIJEdzy1TYVovJI7KOKSqCYk/c3s2VWk8lsgDGOgiEbwkREfIhc0o
ls1WY0dYz6A2DxyaPpNYlNKLhHDxsjWKWokn7JxjZdFLgvxrEaUbfL3t7ZMTieECpanlekRL6AIC
KDvqK8ect1HcCKSsevmFQXBxUqkVwGLPsO4oiDbYAbWtRGABgovKZ7ajnOaVJDEJamHP2j7wq23m
v1ShiDRaoArf4pyyJPKVAYLKLrunqbVpDBEwu+Cb8D3HeGw1QKRDRKVemqTapNm9mN1WpAfnB8Dn
PWskxYcvw03n4yXciV78q4gf2Fv6GSyorHJuQNXLUG4xsYKZH+MsfVNAhFScEqcBErVpd/vyEG2F
A10itdjZLhwBrZUyHZnM6If1xHBGgFRRvxXfjJPipI+95z8Oopa+SCTnDhqjUqqJ4iQz5Rwnn4pG
FBvW08zFQXK+AMxiHYl7dkmBKTuD3oUlz/OFFYml/Z9l6gtpnEuoplrPLbyBkdS2ru/lW+yf5F8r
t9pX5/xFVJYRRXmV8w2geq+iSoa4n/Pclad6I6Ba8Ji7gGVyNOwIAyczmNEx2fqOAtF94hrvIqUF
V47vFcZl1Q8ju9X62GzaNnsodWMDNvH/5gf5x3FszsFkosPlRqknp7OtUFF1Zj2P0DRZtkxLRY3/
n/ZfAxiJpB2STaIan5o59VRltHO13clm/VYXVFBzXj+3X+L4lUGz9+d5GkKknDKqzS0Q+hRLek0U
UXPuYw3w9wB/FcQlYolZ52qZYpPB783MnQzDNmPjUdKHr2MgAczE+jHT9H3Arpg9GeE+yHQn0eZt
VZK7QSouUzrvekM/ymPhTEUBwntzn0+NrSPHtc2qpCBMB+pKhn8pB8DI0UcAqGyDjHwjiu9k1uwN
umTZaYq5TJk6Yz67NIwO2iy/ax3ezVl40MFHvpPr9FzE45e5bOxhkvey2QBULWoxNhLdDWTeWkVm
D9L4IvvjuGlMjJuqzUOsJVuUfLbyHLxHQexIlbIbU3AnVeZe09UtmfLLn4T963FyblKmQd1ZbYn3
cXCK5tKW20OJ/90Wsl5qNq5SOM84gx1bakG5jC2Ddp+6ylu4lR9kamPc1m3gT4ZnsJue4sKphUPL
q0XKhWjOZVZhphcZFqo/EDaNXb/rsKNLnNYTMYCLbgB34cyetnTOIEirzrDCXNmRQshnvh5irgfJ
+chqCqK8VXCQYEs/mx7JnOQQbPRnBlHaOh1K52fRY3IV9IlcT5Df34vVObL0CTKjV2VrbYNjhS4h
G/4bN8UdG/6jR0DXObdNRnCaBnfNCz2VYxrgNCNtK1uvtQyYBME86Hqm+OssDfaUWGQIVkINta2h
V1dEdp58UoN9FaAXFgjNX/DVDC7FspQkLOcYyvTb9FkFD0d6zpz62B5QiKrZnk1si9JgkUj27wvl
IiL5BqhZEjes5sderna1XghcPrO1G56Yp5zrAk0ZmxYiPsoZXrtjnFe1EKmD3ZvfxZgW0S2dgFiX
s4Q0zg2dskmXJDko0nGsN2UFbM98Y9QvZlr9kd1dpXFGAZ6o1DdHlE6y9KFS7qrkPOSCc1uvVhtX
GZw59HpVT5i4x8FdssfikJ3ir71mG54GDkJAYk2PosbCujFcBXLGkJBAB98WBJoBajX+d0USpdvr
Tb2FTlwciSxqhT6rbdVbNvCpO2FoDzHANUOk+hmg/TqXOCkIF9liV+c7FBh/gigj0pILMrFkNlGp
QUsN3aGhon8NqvbttldadxnXg+SCSdJarQreA7gMImPR/R3jcXalo6o8P94WJNKFCyZD0iNdY8ep
Thcp2VWxYDDoX14SV024QDKGfZ/j91kgMT3lbjiFWxOb9IM7Pdcn0eDHqjamiicgu8Uy3zEviibx
GwXHBoJFx2qzo6aob7cPbF2hhQzOAMu+o3KSI6MGQviDgtpu/xWI4dEDgEdd60H+o7feQhxvbFU4
6KSEuLl9i8hr0f91Wx/RkXGWptFMDcaYvb3A5NuBHOr19u+vxlc8DCg1TXAK8O+cLIpTMhjI1xXM
ZE+No/eHrBbRrqxGiIUQznUPpAj6nkJIfMcaxOYD8ayDuhMNZKwP3izkcE47qKVeLWrU9dlwMaaY
7OCAVVJgiYaHP8FOJAtRnO/WQw2jGRZTidyZ5V3WbCpfkJKvV00XMphtLGK3NZWJ3oVQB7tomx5j
Uu2bktkACsYqOgAoXyQiXrVYjbKWBT52U9ZxQ/lPpY5mLyesNYLKQvGa1Lb8OfgyYz+L5eiB4tLA
BWw866eGJ31z2xhXjX0hnPt+cjg2Ce3hjHQAiykXtXq6/fsfhbLfcoiFAO6rNZIcY10W2pXfzBO9
b7flvn1unPHYeKNdH+U9G3oB9HSHeTvNiQ/dTpS5i1Tkvmk9jFhWp8zfFmYNssjmorWyd1vNdcNZ
qMn5QL8F8XwdfdwD2Yl2w4v5YN41Afy64jDg7rDfKN9vyxTpxfnBPtbUUi2Zrc77yXidNUGJfb12
uNCJc4RFU3edxD6d+RIiTWdAZgfjMX5Vz1577LYUeBeaiJxKeJBc+M0aEpZDwQ7ywOgw06fQLXd+
aWOidX5NL9L3SVQjFZ0jF4/V0hgtQJggJwxOk3KUxt3t77Tqiq/HyBMNqUmGhwBzkQZAFcmeRgel
HTeW4dbRawXCT03EJrymEEq9FsYgDQvYOdwRTloc9Ppk4t1tmgDc1JTADWOAA99Way2MXaVgO+ef
rlKWQqMJJFyrSlPvWl/30jpwBzIIHMhtZQi/HazEYWKmLcS07SaXkk09iwZyRIpwVzeISzMGLDve
a5lsG6F+TJvWxjKSYL1oFfZweWDcfU3JiBqWBjm1OzksO482CbWNfGcOtvzA2KwZyUCItioadrmt
id7C6ydpmbpsYMhP5gdnOitL0rRB/KQG6GTC9NgWotoqU4F39gzW2NINWaGU/1i9RrVE15A6jTke
1jkCi1MEab0Bqlm9H7MqE73nWHi6JZAzdWzay2Y/VqxOHj6ztU9pQxp7PrDNz9wRMcuxX7sljfMU
uml2qoIUwdVKzPIGz3XyZBq1bQJqVO/uC1nkDFct83qcfPO9zqR8IBm0U8Y3LIzZvvwQUxEQ1WqR
afHR+P76BOLEcVaYVk/tHT3N2L/P3fmr/90ynA+uUgAL+U4rKg+KlOMyjzJEzyH1IVZP9n1zDNVT
3O9vuyiBOX5UAxbZnGYqRJkGnF+U38ujO85fqfrDFHHvrEvRDaLqhqbC5f7TEZZ+SImaNrjXludH
3+Twy1R9Rcn5ti6rryyq/BLD8xX1YCQFJgPEMIp45jyse1zhDeN29R0Rwudq7F9K45LSxJrGRpMh
TTnrlwahGF08DPZ1W3VbfVK32gcc5m0N1w3iqiBnEHnZJamuQGSuYdE4+UIS8PGYomVjFpZ+v8NX
KVzYIlUV9BaBlAFjLDGxUVF9Gt51m36qHgoQbhPRJV51u4vvxv59YYSxXFpDqYPIGAulO7XoHcyh
Cux8tay1/FpcCOvkJsv6HjL6YMMAZ8ddfgx/dN+g1lY9YvpTFMtEp8jFMoNgXztqcIqazZ59oaOA
RqK3y022H73oSfT0Exo/l4oqllq1QQd5zPh1GL9m2D9HWVqPDPafvIqW58mFFb0azLIdcJ6htfet
x2h8vW3qzCX8ZoTAisFAHLUUhU8Js1k2KDFRwkixbwQYYu8nMoao+LPa/KELOdwtrvtEUaICPrbd
JvcTeJIP2k5y5Pf50m4YcqO8G9zWESMSr9r8Qi53lduiw8Okhn5lZHzTgNZqt80f5Z8LGdxFntqh
0Q1MswKE+FuRHC3a27UogKzb3UIId3nHoUyAVg1F9FPZ28Vh/Bp4+lP/A/2XbX4SjjEI5XEXOSEA
t01YuyL/lO71A6NBBXfthAnd1gk3Ij6YVY+70I67xWYzV3HOOhVz+Nhq3jS81bHoEclu5i1T526u
3pSylBvMFL7Vnyan3qsHGTVq5Zi96K51KjO3fdVgiKJFxdWovNCNu8JmMWPB2YLciWI8EcX3TL6b
5dw2Ru/2XV4PlQtJXPzvJNpO8oxT9E9GaEf3xjY4tOBq3BX78MhGIsNN8zUUSV31wFepfNd/brJY
T2tYCpu26/e5m4HCs9xYXguSVwlvWUH+sVrIWfiSj+mARRxDJhqoagKBxtN8ZrDt+Vb3Pnb7MOhX
An9ZBz5I6yiTrTgMizJ3/qQxufwLOK+SjVanJGxyYyzqB5noDw04oArhzOu6xRJdprqqWhoPyxTN
pMeMPGJNR6pNVXefFC21pT47j3VyX8q1qOa4+qpQr/I4+ynmMi+NvMb8RmhjjZelWiAA37QHNt17
tgKUH4GsiB5zfClaW328bb7rrvqXdP6NYURmLw06pE+D9leiYQJtjg2B7az7masMLgz1I9idpRZ5
+CDvC2g5m26XfvpvenDGoRl9avgd9JDJpa6/qubz7d9f18GQqazhdWvy6beaa1Y6tXjaJgpKsiRU
WptWqer6aSaClFt3XVdRXBAISppKfdnDoajUTulLUwQOZhokEfmYSCXO/Rt+nQLOHHKiATvA8pMS
hF6a/VH+q1614QIAkF2jxJQhpQiKb80EPCG1+gMUGroQwfn6KTUL4AvjxlbmfajtmuGNilBc16/J
VQvukhpG3QzjhIzQyuUXmhg2sdTX2xb2L4Hklwwe5zRXrCkEFRXr6ge71AXSU+bkR3KZAQgXM76D
beros+BuCoyNp6DUMzkbehOKNdNe779kbeMk8oMWilrEIjnc/WwzoqmNj28kG4B0qr7o0ikjmJ0R
XR6BUf+2lKy3oRWyp1BiPnXak5mdNUOQ04hEcEnhrPZhnvf4Tubc70B4ZbdTdJZjIVfP6pGh4mno
WGvXVZ5YHS3VwajJiE9zCECX85i8oobxEekNJwIix4TZ+t7LPdFEwap+C7mcfkQf40ozoV9tnYnv
JsaehLvbtr4aYxci2J+wSCY6U/EVK4Zqo1puFOOcJLlL5szu86dSbdzbwlZ7CnQhjR30QhoQvBHr
JSgU7xkDYepKlRd5o0MqJwak2bBTEWTfbwsVHSLn9nRqdDQwoWE7PdS9Y2TfJ1+kF4ubv+XWC704
v0fnIM1DZiDsFc4oOJWjv+03+jbaivY8RbbI+T+a1VoGDFKk8dLsqP6rTNwg3JBSCAUuODc+r7WA
rDvL0cRe+tPms2I/j0ftMcboM1s4Dg8Dy08ELlBgjHxmK0ml3LQD+1TtoU6ea/La0nMAVBijzgWi
1is110+mc24wKP++08PBOrO3v76f739CZ7NCjWim+iN9+91EiKWoGqUUe9yc6ZujlhgzUq8YQ+uN
HR3KD7TPaCt8kKx/uKskzhhLjPPN4QwHj+VStAu7V3lTOcFheu/pNn3FmwAMleYGTAe379m/XO6r
XM4y+0rzqWFCwwalL2MXbaTATt+abeeygYfwlL6MgqvNfvHGmfJ7LkOYFmnuQ2Kbn8PGK6oOGOuX
Uv4cabMtVacE6LG3lWQe95ZELoHWmmbIJRVBbWz3fnmaUsE85uoYByUGoSZgx1TL4MxkLK0osAx8
vNLKTlqXx05eRLsyxKS2kpxJptmkJlu9obbfT6ilizh21hW8yuc+YhikNDIKA+8ev2m3clT352ig
k+CptW6iv6SY3OUDz02XSCxwF9G8mTWrs2kX7uehExWZ2Q/9/r2ugrjaVN6MSKspBLUg2FOwLNLv
MA3gMoIBMaiG4OxM9u+L6MbKa5ToEBZEJ1I+ySISTNHvs1Nd/P4whlFTWPh9OgKZ7sHIv9w27tXr
xCBgKbVUBSb4z98PkhYrGJMCRL/I2MlauCun9gAX+qCadGdJg02UHM3ERjRHtl4dvQrWuYOLVbPJ
ArZ3NziMwRr4NeGhxDyWy6Z9NKf2stzWDTsFWJ0QZ2015ixkc4faU6NpM1ZYVBtiBwlozZKntOrs
Pm3s8c8mAhbSuAQoyit5iiQ2BQikme4vQxdkxMKj5PyHErMhighHOV1yBBpynO7LxGG1ix1a3F71
UDyYx/IvlOqFWFOrd22hG2c+cRUk81hDtLSbHPgoxrkEXBvGBlZiYOq2ra43SxfSOEc1pNUcVWwZ
OdyDAcZJ3WyXvQR/RQ5DoIhRZfygDRaN+qz756tYfhGgC4hV1GzdlWV6DJUvOgQeIwkvPVGmt3rd
F6K4WAOIKrXI2aJb2igOqR/GVLRWu5pLLiRwbhj7DEbbsNVkdTyH0QYz307GyOn6H7c/1kcg/s0N
LwRxbrjTc1Ro2Bbd32hD0SXDJ5uPksPQ3We2u+eGXuuFm9TpnNvSRefIeRcKbkktZbMQc+iR6qlG
TvTfBHAuRAOjBlaH4UKsemfUb+ksiJbrzYjF8XFeA6xPdUNzaEC9ci9vlJ25TxwNnKD5BaD4guMS
GQXnQVoM9dYqYDXdDHCT/vwg+UdF9kifCeSIPgvnLkw1MpKRrToq1iUKPdP/o9i/ODXOQ8RpkZV5
iM+S3skORWMUKHTOsB03qo0NDYE0gTZ8VVJGpmY2zMiCKLSlZF8kz7eNbDVlumpjct4gHZqsUg0I
SGbtcdTTY06wQBbXu9ti1rN4CgIxvMQ1y1A5WyNhMI80wamxq8rQEAH6hMfs4N4X7i53wheBvHVz
u8rjzM0yK0CwDWjaZD/yPdmCzu5F3odnuqe2haLKuEmx1iscwVp//i3U5KyPqvU0dRRiZQ9zNpt0
q8SOdt8CP4NNLBHJFpJMrH/Aq6KcOSZyPnZNCIktEN2SHVh2t2Zpl4ZdZ/boTG6+Cc7UchPRff4X
7/FLMD/mLmWWOs7AeoP3INvG0d4oGPxASstIEgrfFUJArucBV3mcpeo5mZQ5+J+83I2whZB+HTCv
ou46zPWJ3p2CcyVcEAtmQzdDmRmseil9ZaNYGrjgRoG3Et0LQv6ZHOe1rwU52zpM70wQ0jLGuRaT
ghom3ECN5lpiwOH1zPR6jlzcSuLIaDuGE8FGLUqwWALrZde/wUrfpjMLmvpOdmuv7kUuQHSi7N8X
74zZ7NtCYZ1iJli5Q7gpbf8u2M8Om4v077Xn3BNZ6br/vCrLuZ2kr/yKUsj01WOVfck7UbgR3XjC
OZohivwUnKfs/rGxrRRJjzfHlx4I7L0XnGdybxrb286NOZHf0x5UjUE4Z5myydlMamIZHO0w9HWK
Ny3De77+ohuT3VEAHmGSOuy6zW2B61/uKpAzmbBGDIrZEkHdPrUZ8Et8PJxK0UrL6rfSFBmbM6DJ
oxpnH6oZBpiyBtWpEkzNFqS8qmdMZuD+gS4LKdz3KpMhLCyGYhNEOrZDdQdiWv/HbSHr13ohhYsD
wMBUVa2CFPKkfyBSGZlNMjs9zod4l170wLb2olCw+pUWMrlIMGtTjTo4zCKkX4rqc667AMwQ+Svm
ZX+zvasQvnybULNQCIvjVXEMhksHqF0K59W/5tl3uf8xy6BNm2d3jEXfjf31twRz7r+kk1EZDEul
V14V/7ntgPxWAbBc3ekzddT5vhWVAVcd5UJVLgLI2VwEQwFV9els5ptQJXY+n7TCA+aK6FhXg9tC
FnelSRr52IiDdpOOipKxZW/cDAiBFxkEcJIrieb7RJ+Ru9H6aE1NxkojrBWZAAbEeDQuLHKDClHI
NcP++N8/HcX+EzENCj3w7wvHH04Af+h8M3IDFezFimlYz6qUjVvMyit7ICo3eB42kaOVPrwmfsSL
q1BG82bOvH72e9uvavPT7Qu6fleufxIXF+RAGxo6srCrZKd8jAHkqiS9HY2ijbN1I/oliE8jKn3Q
+llD4ZXKWXGv0KbaWuBjUBO1cEbNDF15Eu4Gsj/+xnnziwBAP2kNhQ0s59qjlV6M+BRl20EMbblu
tFfdOIeddHFJtQhyGIgN2WabCEsOd6PDEmzpQciTux4fruK4b1Z1Ra6MEsrybCm+fpLuh3fsArDF
Zw0jWMit1Uf/y20zEYnkgkUnaXqn9KwTgMkvJaztNn79bxK4QBETYmBUFBLCzpPN10wTbCOLNOCC
gkW1pu1zfKOa3rXJoZ+823//+tYL9j7+d7l5tMw8VqXZopjL+RsVLnlsnwpHcip3+KZ+Ak74ttsh
vdvIj7clC6ycX6vM2yRrTXZyPUY24xbc3r2tp5+nXtS7WO+xLVTkA0EpESORoCIrzmFj/GRsPkpz
J9G8plAS5ynzzs8GDZQFbm/ujPll9LetUXmDcWijz5H6xR8+0/Lt9jGuJ7AL7bhQ0AD8EVMpkBnv
Izwfm8o2vxsnNpNSn7K36ZgJShrrD8eFQM5tTNEkUUOBwMFhxAipa7ENXIoFWJjKm6hvKbgAlPMa
6SBZSsvss0vedOMlTNzb57eajC+04VxEUo5yUyv4/ZC8oq/l/B9p17UbN5Bsv4gAc3hlGE5UliX7
hbBlmzlnfv09Le96Ztv01IUM+MUQwJrqrj5dXeFUXplOMWBUR/xSiSdDolaP0ocHjKQ1soCZPUtq
YNCDlz5HaEFFMWroZF5xmlG69HRdRUokhyHJVArpxDKwZtgepn4JbXMaCb2I08xXzLdVC64tC8uo
5+OXNChcLaxuWnDVygtFx7guyrDwetLRfMVzq8+aImazoiFLCP4xMZh/pKFwGKbY0YWEaoJaX7qz
LG63SgXFpirrTe4aU78vs0nT/LYWm3RzfYsInfgeryJHvXBnYvlS62BWhS1I+0A4VBZJk7fuOP1W
6P1wX/hyLYbJViO7T8Z7cc8IrYtHM2EpeflOu2fj3FvMwkCk5EMmeBbLAWOcLVHZRUiQD/IxVe90
qvzvLyh4FsA28kIvQTcwoPD9GO8kBO5qH/NTHlrXtFncLnCoy2u9FlA7y+NAMAKJytB02LDqDX0b
rCY42MmfZzYNdwJz469B6zOVEiXM8T37daFlK4ZTL2aQWiIJ2t9HCVUFSK4jB4eFHCzaEsI+Wg+0
hm59Gl6km2GPhxoYI2RQQBHXF2WP3AGzUkkYc4ZNSeiXyUFpNlVJPJaos8XBH2L9XWGw2olmqjzw
BkvNMS5bdHcTza6EKnzZSY1ujcHqYePAd1sAR7bUgvSe5somjOCdb+jCCAqtn9WBFfLky854UzEf
nrlraCdTnPaVjZEUXCqNsZ5WPZs7T7eqJpKBIwzDiz8hHO9W8BC7lxBMg9vBw8See5QgVrZxR5ZH
rT9Rfh8z/ukZ1EOs9zLkMu+UqTq9sKkdll/sxwMljVpYDkPK1gjQNQ1hWr6J5dgO9I9QXagXy8ih
hipmQayObOvQ8IJOhSonHjzrif4LCewwXBhHK0VKXlSQwHxdlqdB49+X+Mfy0P3EouEMS3fKd5qm
hMINmcONPBKHvJJg/KrfPP3KvEd4KdvGibmFFphSvOs35l/c0LNpcMgh6rUG3kdIBD/YbeD3fv7M
eGCGr2CMc6lOPepscxgi62IxZHiyuOPCGAwNkHVRtEaUQnxCZtLlUTPjd1sXwT/QYlyT4FRby5fd
gqwiIKXx8ThTGKuZnWjmhzJp4b2Fk8XKMooTVbOwuny6aiqgqYMbyEPWMkkGSgoECGur2k5iRdnM
XRfYQSdR+d3VQ3whijvElVLlQcmuSFU/JOXbPHwi7G419HYhgDvDcpUa/ahAQPCFMTdFj7mj+IIv
neg5bavLBoZaWRUxRsDUuUPVVEFmhrmAgfCT7nTy4ghT/xaK5s/rKq1ekBdiuJM0j2JgDkzMIEmO
NqtOVZqHYq6cuQi210WtaQQGMwuUsawhxOB2R8zaJUr1HEPA+8QfAunVajF4XpKJhpM1jS7FsL9f
oOBiBdVszGDCtVJHQDEJCK7j4Wbsf1zXZhX1LuVwGzSkRpNWOtDNKuz5nQ8n9ARv/owRa2ywFNiY
iUIuav3+2CpLCTPLxKx5MGSmnS2gA6nqPtK6qzGzM9D/LEsGJ8UA3b3aFaALjJd9atVOLzszGkGJ
xVu72zVZ1xFVVkwRZKP/u0mjEs9szidzNX8hEMadYdSY5WfexwZhXwrj4K7GKMEEiQ/WNHifJzeL
8pQb9/+oEBdnUkREEsIMCRw2+YhVlaY/VNBnMWKw8LYkHOdVl+xSI+5JtXSINIUsi8g89fmUbMLn
8jl3ZMxx3Bu4M0RG/pT8GD7yJMYTW5IsU5JMi3+DFNlSm3qOKcgVSFZyoXNKnXrmrJ+rCxncuYqy
OAQdD2QkR32vO/2zEaI2QbVrENehkPAz+kGu793quboQyFm8CDsUFhECzTTxSyvat5bkoQSOeCKw
z/CRfRi6oWi6BmIB3o0WjCZJJ6ECoDej6SmZ/rXrqs6uZ7Pc1V2doL9GwnBBfaGK3dZX9EIyW4AL
RBw1pWqGChgvn1iTd+Ey7jqQq74ft+pEudKrkVBNUzEPXpeRNOI5rhalb0cxRLRuzu/qzNZ6D5Ni
kcywIhXpZ1uaniaK13cV9C9Ecj6amumYDWNhDwPR18eTkbabClVXrWE4142FUA488v+7mFkvJ3Ob
QTntNrvrfQsFQovTPuUbimB61Sx/q4R5Qv8rqOuyIUS2EiWE2WZU77Tc1agm09VIxnmnNH6AoNot
iRwHsAzzy3BkBRDBZxXM45ITOsZetiMvcCoC+ld71S9lctjVVouShS22apHscjuB+bzayR6mTboq
hhoErur2b2z2lHDqj6LbPgrk3ERqZTlHxOyHakEtO36BEnmjabiS2vmL9iHmF00DnRf+yeBw5c6d
EYWC1dfwRLTb4BnnDtwD6l2bYJRoDDqb9JGKp7Df/SfCnOVxnk+3BOXcJfBIQN9kG6jQKaha8vWV
O0vgsFmbyrwuJ2g0G4ccDW3BrRIT7hslgkNjU5mCvhPg5YRa5QwWpp9GGNCQEFJWizwu94YDDGOQ
zBk+doJbxngbb0D0e1vgCfmk3aNv86FyVIRSnq5DB6EZXyfeJqVS9EykrjzJGH5naCg//vRvMjjQ
CFVzMEI2BsJcvrRyuRmi19qkehtXFdElUVVg3KjP4raoEUsxVxQ1do1ANmO7U43yNA0GmvKCRG8J
X4cSxm3UpFeSkInQKItBdZYL9lIEmB/9+oF1MyWUt6qSpYLf53/BNhsKNECbZYxk8fdufhCSLcjV
qauDIdsf5/NCCKeKhFkIk6VDyK+AFgZfqHaKanf9LXQap/DDjvBsVgHhLJDP7yI5rXVqV2GjNIwV
UuFddFT1y+r2mJpoYdqdIpt/vO7jKB+SJo1dAZwYQeU2+kv2oYos7UII51xrI/gMQxVCjNsZN8Xy
DVnHAWVYz/URvOlO8WMpHKp8gO34n5t1Voy7pjJUmFRhD5lgNvdCAwOf97Eie7P+JY0exmFz3f7W
3YoLFbk7qWyEpR9TiMt6yY6r1G4XXEmFPdR3Zha6nfqiVXcWZfbrBnJWku3uhWcYxCGe5AGk1hjP
2n5WTAKO1mH2Qi3uSpqqCtO64oyZfKDZmJNxkA6h9yY/loM93OQfHWN9aSzcHTWXQdTqSxKjfG/Z
GLGdwd21nFFCRbWEatX8NqeO2bqDfaElhx5TVBeyNEJk57JmNQTlf+Q41+JG3yS2cEclvKhd43BE
EytwoiZY1H7xsuhzOv0gjJE41H9EI6NSq0H4x/TJZPs9F+TjFSbu8uM7H/QBeQ762cB+9pUTx0+0
aNQGc9YmrCKDx/Gmn+3kyLiMlC3YhEYk5bGD7U4/tMd6U/nLSIDlalT0wnD4ci/JKus2m3EYGF06
28Vla7odOuQUxCSoqOi66322Gb54vNLr1lxMSAtOgS8MtvHa3RWbwI0dKWLkB+N3hGBuFyKGRJgO
X16myBoC9SWk6tKXulQcC0EywngYGF/bRg5TzEwQU5ACY1J3Yxt2eqNto8KutnX/PiJ33FJjoClj
5SAmV0a971SYjdrgrbncpL3i5iMBZJQQDlQkOeu7BVTEIH55UOaHadmm8wdSlZfmx4GIkaYDG9QQ
u0lc2Eqzj6dd1Ksuap4JQ2cLcm2DOPiwLLScmhoERdXtOCA/rjzL4p0SvV03hPUL1NQUFIQbksRP
90H5XWnUgxG5zZx9R/GoP1fqXmtNd9BbcDS1O9OoNtdF/uUI/5ZpcqqBIas3+v79uvmVMhRuDIwv
BvGaP24p4st1m/gtjKcEUpMo0xo1j922wESNXtzGw8+gkondoqRwHr0EhvKgLBnYz7U/L9Wrkcun
Jas+UGuomWdl2Km+8ASqMQkqyYQykvJVmVxBJYCHUoNzp8ZG66VEghqN8Jyrj5OVOFVE0Vmtx0Uv
tOC8qFTXR3ExIaX8qb0tbrWxbprbADPo9du5ROP4vEvQMJ5/I8yO/fg/T9R58ZjyF4u3tEsZDDEW
LzpGTx0b6eEaz/ItY3hF+NelCmreM9/X5HGQV+fzYpQL5On31Q7t6dtsM7yaexZDGbbqXe2ycQ0l
5PfHBk5W4WQ+NTvpL57dWWcOEcVFacZCxVJrj9lTojhslmj+3ByUL+ptcmNkNlq7ttfXmbIhDiFB
QZBrXQS1tew4KF+W8D5AVcp1GX/x5c56cRCSY3RhPvfsIDzO+warm/uhj54ZNpo53wSetPsngTIf
UKzjvsxaCws5vPUgi8SQA0e6KV9ZL2/j91uqM2LdA/ivfn9U0Cl6PQzBDHGj8rmUPmUTkQlZv13O
3+eApJ26rgRJHtRROy8q1KdUkY6hUW/LlGpOoFThMGXul2EUByZKC+0p/1mVD9f3htKFg5Mszqxa
1XFTitphqFxNWew+w9Rxon6SsDlZ5PAjRE+TURhQRP7CvMFqU/rKTbgrQZTw/2EAptTi4MMK+0UQ
mTjUXUXWE4jM7LF/HOmzRG0QhxEoHIowARRnad5LGxPu4Kb22cNIm536iLFum8z/mDd4Nj8OI4JO
GDSxgG6mtJ9AmFmiELp+vG4W69hnSeCaVJCd13hWlNkShy4KGtjFfZY79Q0i5xt0RKMfMvsqHrt7
pN8IlFiFvguJHCqVKKCUEwOho9R6FAzZWYaHIfh+XS22G3/cKmcZfE62yBtzRr0VHHe9cib1udOf
GqSlzGSjDQRIrBrGhSjOqdGaIlnqCIGpJvRz41NOEYJS3+dAyApU0Eu0UKWS7rr5NqIo8lZP0MXv
55AHwxezMMNoLTfv4s2Yb2O53WjBTSATN94qt4h2IYgpeuFZpGadx6XKFgpzSSY2l2QfHGfEFSpy
oCRl1XwPZ2AKc1iakCVshcfiidUggZHjm3Rv2vKmdKuTRviEzGj/NDhNFRVFUg2LD0+K6BIb5rDG
VZtUgmMmUYimTqlBZcNcI//TqrGjDApodad49oKpCTfXDX7dSn7L1zgr1DOzDUsFu2jId3H8YFKT
VNcP7fn7nBXWljQbGbPCEFR8TfUpq/2k/fJvOnCWaCqCUKtzB5+oue8FsD8Qa7QepwDG/WeTNM4C
LRV917UKJeZ7HYPHWWkDZljq7uIj+IrrSd7+P5jxqJ3hLsRCSSytzVtm9oxxAowBXu6Epxo13YE9
nKxdTRy09QN91pL9/eKcSah6CXW2Va3wGFfHAFW8qQ7GjsK5vl2EyWvcjYisY1Z2GEaGscto2EHN
S75j5eLU6D9q/bhbMMmazhBNnKxaQ1uf2traSFxI60/tC7vgbqRRkZomMKFJOmN0Qe5FruCJO/l2
8sCGv6f6uAiF+NblytIKK0AkGSzVXj/WGMNEsQ2sO2FnhXimSVT0tyVq1HCp++Z9uMW4Igdcu+gW
E100SewoDvz1PPiFPA4dNLmqsqR8t/FlI7k9+NqD+2SX3rAOBn2nnRipZnLT/WQdBaiefNGJHOj6
ff/b5nUOOoJ0SLKwww4aMJCqPEkJEmvN2yBvqohAeomwe57ODaTw87QYMEg9tc17Feurba3XCA/W
HJxu0n3wKN4a99WN+RJvyAJ2psiVe4bPw4tjr8WgHcZp8NhKZxjcIO8MsIKxF53lUk1yBJboHJbk
U2OlM3MOFi2yrebREEJnVLdC8u06llD7x2FJPcwt0rPMgDovr27C4SnrDNuZGyoERR4NDk6UQpa7
TsPusch49YS5eNg288jY4wovjWzDva7Zejbs4mxw4NJVAqbKYC6fG4f9ZgH/whhITlN72rQTUsHu
UQMWT5GdSUQUjBLM5+hNzLyqROYSiHv01u9jP95FW9GG6RAXDrWm/CR3VIJVc8/eEMlR3ctOuV+2
w3ba628gcHHgWL4QS0ocAn6se6IYmd7+ktd72kba5k7sVN7iKE7uAgOILWQmceXM/RH9RfPygMlK
eNJ2XwUUe/fuMFpOlW3T6sXqqW0jjgJfWlyIcjPpmHqEDoQcrzFlGx5Qy+QaXrirfrJqJvEgYZDf
ltKSksv5KfmiqlOrQe6rIH83QsynRIoquaVaR1YbtbXzeTA4SDHjvK8kiel36lzhTduoXntTYLaH
+DncDZ65qXNHdNPNuKWISUg75VAmNIYZdNmw01azkZKrdtYh2oSnskT9yvtY2IrkOCcue74E2Rrb
VtEkwI1hPEvtz0gm4i3U9zl0WXSxFZoRKknFKZ4PdbEjzhpxA/DMb0jbBIYOWgxXq5HeM/epZ21q
J0AaOugc/baPERgWt+YNFZQlFOMJ4UpjydVKgVylfTXn/VRRpbLEqeZJes0sy4swwsqNrNSyyOws
fQwLR6pe1GA/jJ+vryOlDuegyC2KE0GvDPCdtnFwWxVExo3yYXl2XkxflQqB3aDZcfSMDZJ6Tr8x
fFaNE9IkaARYmBxYlLke6hmTNsMBgqP3MPropMM0uOSnuJN8BlOdHzxQ2QnKGDnsCGIrrivmqA/T
S1x+FepNI3plT3h4xFvX5GACKGGiAxzKVeGDnHrJ+EWhQnvr2Z0zCpqcG5I04YRsIzRpXqU3cx8+
6KhYFZziZdhPTr1LFrvDYFHyYcAc8StXGZ9UTA2taFsJqgWnCTWqpW/cCD8mhzV5FH5DvRD/Eob5
7ZbzacWmDsekVYH1GGt2rG9aGw0zn7ND+SrtWWE/orTkxEBCQ37OiJWUo4T6dPgiu+ROcaftdP9r
YFSyx+Pevn6qV5lfLy4zi/2ai7e2HoLAyGSm0lm2vM/u2MjA4SW+FxzNU3z0obuWL77VOySufOFp
JEKPxHHgZ5CIo7VMBZM+SyUa3u+i8qcYxPYsf72uJnEgLAZuF1r2M2qfYiZnSh4aK3R6wdEHint+
HY9NEwNtTBPF9hykGFZu6SjCh61E0V0gfpn01Fuawq+06VMajV6/NP51tdZB7LdEi0MTK5ItMI4o
OOdGVqEIT7S8Mp2HXVbFYPfHPE1HVwN1c13o+kXwX6Fo1fjftRSTykL/QoETWB7y9jabnv7t+5xF
WrmqLLLMqj+b04BNMhRqkO+6NZw14K6yXtI0aRkgQZsaO9Q3czU7PcUH+xdf7SyFtzlwb9W1Cin9
ez9a7JU4Ukgk4mapHIGmo6T2hTO/dpJFIWkgL/7ZxHa4HX0koL+lznQP93A86gfBxVS063tFrSRn
gGE2Ll0usb3q9on11AkvNZXfodTi7jKkLxcj7CHCWDbpcmemFFH5+lvsvE/cRYaxdnqrabDnxg0i
J98uh9SRHxenPybbBJcKVanyF0fnLJDzeK1kqWLh3fzs0WNDdszPlse609C28vlD3dkaJtz/QiXl
/ZF9AX3LoJWlqWH9lt5u98X7zNspt/s3Azlt+L3edYv4y415lsfBA1ijxyCzkGYcNsMxeZKOiQvH
yhZv68Fm9GLhLeUTEEb4vt4XGo7lfw2/QubZXF417bUbKXpSwgzfT/uFkFjNxlgokY9p28xeutY2
DaIljVw5DjDiVBmTUcfKJaUd3MMwNgpoP6pvxWGZHfkVFPYnOfo3MH9POFyoJYNDMDYTqJXFX432
xoger5sDtWwcQCBr0OrmDOsT85daflkm8d8Q6J2G4VKBMKvVhaGeKhUu2i02Vo/6UKUk1omdyT/d
zrNVcyAhNGYszAHEtOG9qEq2YZzysHek+EfQ3knIlSXh9+srx1bmmkQOJaq2D5RQhMQZZI5jnNpC
cKyDr3lMhGuIHeLJUhJ5qlBVAQsIlm2S1XaIAN91TSjA49sSYqlplZElmHtwYRxHX/AY81VkoyQF
hHbWjirJuu4WKXxzZ9I2gzTlbLO0xMHwEFuOv0nyYSpmO6s/9mz9bRnv5WEXBmhNuSzF7ASx7BhD
cxaQmfbvZBuuRDzsqM1if78QJs4SGiBiaJYmLxkeHz1lDQSWyuzvFwLaXjHydoQAsbibq6NhvfRU
aS2FczyDvZyBdSJjR7b1rNvJjQ+YLA+OKO1+dFlHgOVSVV3UqnEuRByrdfB+4ZrpQVi2/UTYAHFU
+RYsy5gmtZXhQdTSPjL8EqO7kuFBCj5SK4zmRdlAt7kM9n9OD6Qqh6mUmKk1tdtXN3lZ2FYsI5+4
vX5i16zgUhCHdr3YqGPMWpXU/muieHU72GNKlfiv7cqlEA7glEmLuyFCYLHQY9scDq2+u67Fqgd+
IYHPU3Z9oyZTxkKXj6YfVTaoVTzxLvs0ZXa/a3zLnYjjSUrknB9Q63d1DfcO5YPpTbfLNqnfeOOd
5qubzhdcKm25iqyXGnJvpSmd+jmYoaGEQdMsTZr6yon167LnOjU4gLAKPkWZzZFRFCKU67O9Fd2W
lp+m99e3jLAJPjOZFKE29QJEwGWwlfmUUvR+5A5xADc3QzYLOVbMrNB9r2xx20Xf+t6ObhQWaDTt
6bNARLhXAe9ylzgnaBzHcMwHyJz3wzGo7elF3823yh5zkA6iLaMg+qYh/BVSTw4rtEGPkmzCSkaY
5Cl7qYcp8nexUx6tfXey3JkKRlM7x0HGbPZdVDfQMVQ+98qdRTU7U9/n0CKGAzaKLfSRweU319su
J84uYd18shGcIVZdLFAgSANUYDaO3ki2mX2E0eXCFvhM41III2r7IUavv6fBDzXM7SqnPC5isfj0
Yh1oQdiJENLo3zOdjSikkmBrV54uamglwTx2xIA44MFEOJBkRlrkzp3qdjWOTaoe9SnaSCLVjUmI
4h0sDMVWA6uVIzcMq7tKi+6VLn0JxekYtyP1BFuLBVyopfDooAiaECB45opoZC3t5mhtQg8ElsCK
CB1TGHVDM8hTMjl0SDBTWl4w/cINP4UP2oaVuhTbGHNBMekm8eANfcjQf2+dwiGDmteRHKiQF/SG
U00/UrF0S4otm9g0voVbBp1kbuQQIrWqFzZOopturP5ohIfrF8ZfbsCzNhwujJ0c9FIBQayqOXKK
2/iU7mYXWSM0GVGRBvYx/k12YR58jWSeWm0SzBCG2ez7YmPuFFzsMlkwtg5Fv3VSOS/CiEypx5sC
iydHdpJu6rByNOvT9ZV7f3VdU4Y7wkYclaOSQYp+Wjblg7EN7hkN7e1im3fGs34Lxoob+W0GJ7xo
Zz96CqOYmV0Tz47FxUtDEk1pEDFDx126CCRamg22RJQ3PyeqaAclcbCpFWWAeSGsRgetJCrYOEEo
9rXWbJQheJDxMry+puu4e944Dj6GdLC6ZoAYcc5vu7h57HUqXb5aAnppgxxcBIJaakrHDP5+2uj7
eKu9MMCQb8VH5maCIP6BZLulTpnKYYYhFkYgMIvUT70Xo8NJcGbF/sVGW/k1dc7+4r2cF5LzJlIQ
p8hKDXnRMf703szkayLC59N7lVj/olMwQlkjDyOtIoQRW9Vh0xzH+3qLMYvlp199x2pl16EXPMqb
9hbUBs51m1mtKr/YUL7SHwPWqgbuLk67hai9tE398W7cFDcsoUnVJFALy1dZR73Ztn2Hhe3cpbTB
B/VeW+nNt9Nsd18Rn91TBFTE0dM4mInSPA9FBjMg+thV/fKUmKotjRnxBqdMVOPwpJPldrIKyGFD
sXSn9iO32pbH/zT9EdKIg87XYUtLCxerhLA5b+1eaW1LIJ7g5E5xWIIuatHUJZjFuNdQY5ShGz17
YdNT1U39GHlU8RS5fhyuyIEwpjOT13qDy+JYGOey1cGeOPiZT1VlUkbB4Uk2gt53yrF+VbeX40NW
+NE/LyCHIZmkGFYYQYb+ZXbiB1beKnj9Z+uEIRD/j7f4usdjoXdClkRJ4QsTggUTtywGkSX4Qkxt
U4YVmsdPKtX8/pcL4LcgviQhbKQlzxk2VqWdPaEC2w8+Z9+iT4P3Pm3uBgO5XOX7dZBah8ezTM4j
wSC0ep5ypCam0tooo+UaoeTm0TelyjZLYBKQuH66ztI4yFDw0GtL1rVYlp7QHMz89bo21Pc5qBBy
aQ4zEd+PlkNQ3/fm5t++z+RfeBtiqsVhFWK1KrAmDrdD/eP699dPz3l9OGjI47FsVQapSfJQjZ+y
bD+SvASUDA4OhEDUA5nxf3SRsSmHxyAAO2L+9G+KcDAQqWpcFwE2YjYfo+6Qm36ueNdFkMeFg4Ew
CuZ87CCje8uQfdyyMiVG7IEWdOXeuLd81vr4kZYPXTzvEOdODMXQa6mM1dPq+1k6JAXhz14HG5Vv
Uy5asS7NBUqpYuup7RcLbBup2Njmh8r1dQmEeYqEFLLBx5xbva1EIwgRL3tOwA2IDuxn7WbBRO3J
qzcz2VrJduOPV8GFOG63rKwvRlWI4EGrT1KIWp1NHXypI9AGzb5VUP76+iV7IY7bp7FIFcUaIG7Y
zM4IigC071tO78aDI9sIAZD1a6vQcxbIh6QDKZYjrcctqwn9MYrUbbMMxCOEUorvnVmCUMhaFUpJ
bwOobNC/HPpCahefTLvexI8hGVFYD3BeaMUBdiWDZXVMoZWZ2vnXxe3uWt/ywqNxjxZcF0I3FA38
avnhhV3ywWj4XmFkiVBSvY8fwFW5j0R7YIN6g9vQgUQ383s7fKEq91cjABeactBuBCq4flsm1m92
rZ+jJUHw5S2l3ir6SrooWZJmmKhH+t8bROjQVJFHWNCivMVwP2foNmX7k0BGtit/nrWzEA7iJ6Ow
4omFThLMdTZeQFP4XbrPQexb+VZlLx8JO12oxGG9kuuKgd5ZPMGNnRl/SjWvz6hSHkojDj0iy1Ra
JYCMfl9/Er10LziLL76ydIjgUl7KX87Zef048GixdXqYAOSjo/Qfwg/jpjggj3lkoz/ql+v7tW56
v8Xx0LFo4tyFCkyvqyp7LBtHRHdklDiz+mNBp0MKcxder4tcfxScN42HErMbhwhBKMh8Ze/+eI/J
cE/pcXEYHYbxnZAmXjdInYORopvHKWWvqmj3PkbCbzcoJLZBPu0TktZh+LyWnAc4KnpfonYZernL
a3uTeuhzbj9PjrIXETqsHOvzSMW7Vq/si6XkkENsYjznJmb/yTGsHuRxnwd+Pv4gNGO//Mqh5tvr
klborDRkfpuLQiVWRh88gUsQuXV2rrU7Mo5HQBXfYCeYiyrr7++e8JQW+yU/6NToT2rpOOgADd0g
aDN0yiXfKLdpaNiduNdByHh98Sg5HHxMmoD+9wxbVBSfJcTHO4yQGr6RPAKU8XG4UXVS34QMCSfN
C4qvyA4SelDIxOeyBNQNTQULdxqPgxtva7/bCp8U/z/HdjcRJUQUTPBJrUqKcmuWABPxp8Fl7Wzq
3eIPnuR1IFyiKgwJg+OTW4tWpxhgzJRD3CUwLBvbhkIsqrSVMAa+Z07Xk7TsLYgJpMnJxM5uxH3W
PTTx23WjIzeLA4ZOiqIJRseuEZHVR1XoiBWcEfXcoMhMv9P96JRmnHPRmaJSSiz40qIOtOif6/Tb
FG4MVK0QmrHzcgWL+EY5UAKpemzALBq36TEemcWw5s9IbQk3gvcrlNX46Z1+6F+k79dlU0bCQUZW
5YpkMD87SF6S5rEr7rSIqvcnLmS+My6Juxn86VCPjX4uUOqBEwaL/0df0ODgQitnvbDeEyVDjWHx
RxG5kjn7SOHF+Xbim+TUClmY92ujT0JvnETPEin+ptW+STRA/Nep5RvixHTp20GE3RVHRNeNW30P
SrjEkb83L40nb4r95Mk20qC3jU9d+ATk8q1yxZSZYyPDHOLptIg7TN+8bm7U9zl/QikDTARkjqdo
vAwICQdCSRwm4izx3XF9FStWwbK2klnf15hnFzWhl6F6JRDZ8yDfZVLi/ptSHE4Y46gW2gKR7aDa
eXPbBQ/XBaynPi4sgiHVRaCsV8thKpizYtzKjgo6nWHb2WwisHwwdoQswjHie+IKK7TKjplA7em+
6MAzOkg3k2OiKF3e0mMNqDuR749bFhTSLszfGzVbeVURdQqBeRP+sweDBBlx+ssb/Hy6OJhoEimR
x/dw9/NgoX5cQLkbe/nnKCZHmSCmEUYeRYRF3V18LLoe20XVWDqJzS5L7tjQimhTHeaNjiRFSPa4
EIjLt8aFjarrFbtQGCFA6w9bNu9L3pK2wm6HKxcX3xRnyohmlOyGNE/So/JmznbkSPZwkL607oze
mqfJY68EvJyd61ZKXFt8P5w+6oWeslqQYCnsKLLstPcC8fm6EOrY8d1w2jwKS8pcG9GX98xdA1na
k+Jgng+pEGWWFg8i6n9vr0GyNclOMKNtU6CpUX2KUIWpeuKGETp/iNDh4q7hO+MEy5QLmV2ardd+
kr1wbznGSQfpKPhwvNDVPWJJ1y8A8ChokiJhJh13+uJgaoeAdb2MqBt7f3YNdtLY9atuj27pzluw
38kUfMqrZvpbKH/60s4aQxF8t4C02Zm9CBxhkZvh9LGnHjX+e900z8K4FFCYZ1YnMk7aMTwVIJ8a
vkrDllhFSiH294v7QBQmY5RHyGAeFZonXyRMm8KzRd+IB/OBIt9c5cHRMWHiP5vGnzZBTftEabB+
w2aKXK23zT2jowlPcL7hZPVgbsWUBnDGKx6bCEFFxP6Cnmf5zKgu1M0wDFyLJKibosZhvMkexc8a
i9QOHnoSt6phU/XJ1B5yh1FbCl3oGVVt0GxElKeDUav7CLfw5aJyd3pUYXRHUkGGMt8M0bFttn1E
cCWtqoFJJ5YkieB75LPvlZakcVijgcDMv7elV4qhnX1khrB+IYNbqqbWOxTmQUbYf+2zb0v/VU6e
CHNfvWYuZHBLlUczJn+yMntFQu+1iismelQOC3rKWzs8dp7iJLbe2eAL/kZNol/H5QvZ3AMpR8/j
Eg2Qnf+cHXaZolUGkjVw0EhO5+SRHbrxR5q1dFlX2MBJDCjhhwqMlYjieDafJNArOxhPgfGcRoQr
vm4cZxkchjRia1ZmB/sTstLOy6+S8DJQFDeraH+hB+fud3JY/yLuj8fnqH1UNMIyVl/oF9/ngCGW
ZtXK2UyJIXzIxMfEKOy22fWpZhMWSCnCWXlkYuDdwKYstPvQdNSfLbr/S2cWUNoVB3b18NEJvpdG
wFn9NCp5OLWQWaYvOiiWk21oEIkAav044zZbMTZSAbd/Kj9poV+0B2P+0qvUdUWtHnuzXeC31GkJ
CB+hieybPssr51uM+3Ln286bvOFLtBcJ4Ftla7hcO87NENVYkGtk2txgssOv5t56kf0RBFLs2hoT
Oz6CZRz9QCCRMl9le7ZJz5hQma+AHYMZhUkxfkBjoTra2MT7FOFFVEjf50xucz8fyMqk1Zfb+TTw
5bBiHOl6PuM0tF61i5zWDwCLbuNJTmBPz5Yrfb5+KigdOQQp61ovQla+gTe9qwjtSZSoQnPCQFUO
QLJCsJSUnYFJfTDGTYfw4hC+ZujyvK4KAYYqU/XCQussUpKiZkuXYlTSFD1KYufrQ+peF7PuyciW
gVYAkL5of3iiKaYvVO8dlxiBqrjtSQZJSr4LbGTRT/DcPpJLvBDH+aJjW1vwRrFDknysVAzs3GdU
C9zq3QwqXMsSZd2y+BB6o7ViKjFuUNzQ7UM9VI0by+VbmzXBQVHEyV3EuPCvLyMhk392KuiomKSh
hz+vDrawUfXHtt8VauuZ3Y/rkv6PtOtqjltnlr+IVczhlWmXG7TKwS8sS7aYc+avvw353E80zEOc
kv3qqm0BHDQGE3pWTfxzdbTnO6CArC+JrA1GXp4KObhkmcCwCdZiKNPrsiLVggKL4bR3CLgWyltR
P3XFpRWfttfCAqLuMMHH0MwxB5CW9VYfHntIP/OVOUfnMmCU3awHdRb7Rt1dQdMpwRgDSz1zCaqv
MYzMMZwM9Qf3/yX0u0oTCziy9MXxDcd+KnkRcCOPEtPUkRR7bFUkpr6i6KougKibLIz6PlGJPZTG
vo2f5ohxYNcJYgFAXVzd4NcSGT6GJMf4RgK/JMfh7+NHMiA5cVl3xvpF+Q+exuPf7zuncUKUhyF2
bjo0j9F+3k8SJn2SjxW+yniSY1Id+iORDK3t7sjvWY/lVenK/99Qgk8xVFrDBa0E4Lf+YS6e++mq
SR5F3ivzH1wvmWHz0MgMp2frHBBI6tpqOEkUZAMaR9WAQvlmsLqi32lkNLn/TWOpE2x+UIJG3WBx
r6a8lGGBvUsCOlBre2j3jduhhTtxoTPDanXdYiyCR9GJLtblHBE6kbXBRj7YbJgxI9YGUkQidVMd
BG2PW+VSpCa3D0JL3ZEMenAOI0+/S694zDfkbMVjScKsXtMLa6VopY7mqakrspnSjxltYAVUCVn1
B+sVUwsQikwg4iiHiQj78B86h6jXh29EU16z4sf+HekXhOE070uF3gtQiliMRM7recDKqvRpHt7i
7CizZPm3SJJYBkUtKBrpM24EhFadNf29NLxpiu1cfN6+ZtZfzJ9LoYV0DM5AAovoSIrfMInvmsxH
1nMrey7fB3TqQc70utMY7hvrlH1EchcXQBTyE9TPQZv9m/gR8s52/kk9JZ52KNzANn4w1rjqai/W
SHFIhf0N2wB7ORxGd3IkSL2HNuSvHVIWlt0xnxMsPIpFVDj2Q0C+nXIXfW+97Ea3A29w68fZIeMo
WeH1j17RPwL7i/VRLFIFqkYiO6RQoXvnU3P8MT1obuibvJMdfE+1GxeTZkl0H60+V+Gxu4yzWe9Y
1+16UfLi76CpBmmceSDsmb0H3/nHbpec/ZOEmlpka8igKnGv3rIacZjGRLGML4Zwmn0svjvE99Ee
I1TPBua/ENHh8Ry5rMYmBmPTyjxcxI/FiFpXW46gX6gkZtkz6k4YtPmRcF6cjq7C/OsYWX4bDUbH
GoxZ5+2VVrCGpK8nrhdfi2KYPuQ6YeRw8hsnupXeynsSac926cW3FSfylEPqJC+TR8qr/u48frg5
ixU2mhBUEzmPqPI+qBakPG3DUW1phxkgbnBhXbIsE6GVeoJBTjDiEHj8LklNMnCrsDir16zBJY1U
yrXMiGiwTgKt1ZNr4pQXBDH8GC+qHCvZ7PfqD+iFncJ9fe6eJEgA3m/vK8M06ZbyLM1U1MAAVM5+
jumNVP3Y/v3NdwI4UyR/wOK7JXNWdir6CW0JuhwkwwbtcuuXxATH1rJlLYdmkwrld6hQimwjNweL
SLwFN/I1f129+RdyM3X74HV7gYyTR0v4xGIrKRyR+I503krLvYRISVx+pcnu89iJlMMiwoNPfAMg
wfQNTWJNwIgUM22Pck5mqamb1ocZKKZ8k3uk99640uARFc/VCSmYI3fP8ofIT25cQCJFJUURtO1I
OLjWMTaoKTEEfDdGrpK1aKd6aJjvEMaHoocHiw2+DMcBT7j09ogZjONrcNZP6l1nE72T4al4ar70
SFZ4SdN1CJ7qtENGEtj9XM0gkQJTAbhjxF137SVLQ1M2HK4pbSnw8uI9DO+y/vELdvkJTftoQzsL
mE9OoMujoJy52AtZCs7r2fMFBvW0q4Wx5uMPDDRf15cQQuIkyQspF2YbwOrBXkBR7lgSx1KlDDye
5dprOV640dreLtbvU+5XkKmToSJYbs/BVcuf88Hb/v1V61v8/RQNDo2f8eWIzwH9TtMYJqhVHSam
X0N24Y8ztUCh6C/RtUaeJ6CgetLOr6X9R/0kLqz5zC5oYG0Z5UR1omJwPqqibOjqxv5Lkd9sb9nq
a2axGIr0JC4q+JB88oh7Kv37EIXp7XyIWQGZj3t1a9Mo7uPiJtN9ckhre3abW30nO7NZ7HIXpRle
fxDRNDHYvlmjXKK8idzUwviU7ZWyjIOiwiof+1KM8RcEIL9JwBnizrPgboOsB4I+95P2oHJD7Q1f
Asp0aL3kIDqoQXH7PbmTDSd/5w1TN8kAt/Gle8p/shI2647AAp4ii8IIVTlXAV8+kzRr7pLyKP2O
1KGwRzUw0Si+8CehrMQBaKSw55eEPkbh7UhpD57H9vbWMr4f7UQpcV3VfgVL5eO9EblxcJZ6Zxti
3R9dbB9FIEUQ81oYAKN+RjeDJKKmrTq3x+Ak1KaSmvqePzJ94FU6MQQVtQW6KCJm9rvvxk8hP/Sk
rDd61CD7sMscH2pdWWcF1yp84C+V9y7gKPYKoGefDx3gRPnoQ4+Xd6eawSnrdrHAoEhLH4bRVytg
DNbsznZjocsRisOQKkRrHjOORmz6D2pZoFEUlklqPOc60GJvtL8JpmAm6OThMPabFT9YI2PN0NGP
p0GJCpqIv3+qWq39uJyguK7pl1D1KggJbhsgC4D6OHkiSFXDw/7yYKcI3w35afv3187QcgHUh4m1
KQ+0Dr/fJYdaPaTB2WDO1SA8Sn+OJQb1OfxhHvyhBwbqIcbOzD1MjIJ+C1RldRTDIbozWiQePsF7
Qcx47zeMPWStkbppGoxMV+UY/TSt5kmQqsmvh5LhcrI+E3WVaOMkc3oMO6hazdSFn2LrbH+n1eDf
YhNpP7ou8mwoeCwify50i3vjTFLpKtzi/kDrNYfqWkRP7W3QtVXpvKCogibLhqFTxiH2WSDxKFm2
h8JBfsZuKia/rn0bnceP4/xAwpbu7k64dMoRUgX5nBXDJCWE0pFzUH5kJCh/g/7TRxN0OzD8zlUf
eolL2URQREk4+cDlDzMaXrJdn9qtg0pJDE1KFRYacWPpE7BEo8wjLvpY68kq/W9E2iR3OSd9ag+q
2XgxikEFVmPIR2hrA5Bu1RwxIKI3BABC/2En2KhktDmTVNZAahLinDF2Nd2HNyyDWf+auixJqiGq
Gk2HxhyI6lCDeNM+v5VS+b4uJFdMOsZ1skYoOv8JQ21nPkFtvuuh/YcKm4cpmkwpTXurVCuHj6Ek
pj6GvLgfjGy3fRxWw3ALXIk6D1qgYvKphF0VLjIyiAL8fNXO941dH7sSnd+CNXmIgdiolhpZc1JW
r9AlOMWiQ8DFg0JsqIK8UHcFZdeH7qWzRQwtHFpTYAT+1sIESzTqfOSahHTNSI6+opsZin1i8cbg
njvFS6bEnJn1G2s+zxKP+qSJ1ECemxgsl5vRY3hNhp6LnoDc0JXkTEemDBUDjy4jyquiTcQWeIM1
OKRTYd6rNplg+J8cknUi/Z/B0gVEcjflckYMJ8N0VGT0MPccgVTVTk6ihNriCGMnjT3DWNecoMWO
ymQHFhHAHrMS04lgzoJJrLXYpa8gVYNoSDLHlzIOPl1O1LRal2QGwAr9riSKeu+KygrUMk49XUo0
zb6o5zpMktuPLpzI6hBBLKOCqlJikbzv7KBKelc+3HSsrWQhk9UvtrJudNHIS6yODLyULdLWUr4m
iRntxEtnk2SJRuoUc0t3Us+4Z3xIlqlSrCPWcT+FkHhHQ/XgkCK/pLD46+kjHm5AMI3FcqQy4c+7
49NYKaKB8BFX++QoyphBK1vJTb2f0E4jHpnNOyyroUgmCutUDkiogavs3m6+S6fIQQ4/tZrCVA6z
ox5xY1qsCCjrMFJUI5aRWErk6heV+8Q/xPEPxgcjH2RjA2k9va7sm04fATCi48REoZb9UVf9RARC
Jku/SNCzrH8q1yrL0V2/IwRBVw0kLhWeroLL5VYrEog/oR40v88ccBrqMQUoyaQHdiBqtcQE0iCo
uFMxD1ymfbde7rih54LYLrnqtemFo6ZCqC3l93xeIOYaenMKFQVRdtRYZXlUq0dygU2ZTpBrYyAX
2i/+7n3yLLdIwthA+Ahy1lAOVVOrfUyd+Ftz5Bh5gXVwXZPxRpehSkTcvQUfSGEodXMqkw9cWTl6
VVV9eNHGzJHGyBzC9CDp0XdZfv2KXWEeyj+w9H6r4zy3pIMQ6hTGfrJGRJSIMqXvZVaWWtmp8lIn
urB4dzWApS9gqa3OIgxkiHrABo/Ne+2RCBLq9IUrDFN91U+Ti4mxrg7Zz9QSfoS76XZ71ascsUCn
Tms9tlXaD0DXUJMSSOZU7kv9cRvjX87N/3aWdpejvKoMUrGFnQ2vRZwbzUm8AcKz9X+Yk0X26w96
+FwRLWnSyZM+dYaEiFx00ksMISGqQdk5kW6j+mUIBXN7cYwNpDVN5qEa+1nCBgqi1cY3WeaO5bdt
iPXX1GJJ1IFQ56rzNeIttm6J131w4L3ZKlF7izcjK2e2+pZaYBF6Xxw+P5v1odBw+BrUEH1cxj81
p7fSK4z1NQN3Zr2lWPZPC5oEbREMIQGsnNEd8XzjWjO+46zaqffpe+IRyVvuFJ/LMwfVpy89qRbL
pW5/v+n4UhhgLaHhReVDnO65nuVhrF5YCwzqxuenqNS7GZ9PQXBGtAxXPpDBlqQ2Q30jB4H0LGJi
8rbVsAyT5hWlRBqrwb7iQsYjEeXNqga9+MjdhlkN4S74S6UYRBr5URTQM/DR00d6dvMn4YqsqnDR
UvfSvvwd3h+F272fRwLxU8Udid2Gl/RVO0uH3AkPuiVdQkbVJWt9tPZJ7wuCpmVYX1GbRBQMkK5q
w9UnTSAkLMTSP2Fcf7T+iSRiM0MIySF2EqFvi8OYznD/NdmJxXej9U9EwZ8mvsS6Rh9eqGSYXX2O
OsY7l0X99KxwDkoGVUAiuOnJ301XZJR96fDP84cSBMc6aeI292vkTCzIi49HUgCJNZFMIYmDV2cD
5MV/FD8yi3cY55qWP9H0eUbIGmj8N/lbeeLQRE5eLlJjNs/GTt4HtoJHC6vGjRDwxv2mUWzCRXVe
4sWE5kgFuu1cZQ4G40izECjmiOZW41UFnBiE773yrML/2z7DLACKMhQun1WtB4Ai/DTUG5VjhIsZ
1EeLnaSZpAdQUMUd1sc/W1m4gdipE3DMurHVp9wnsdOCJ0Ib15IC0Q6MFHmS47uoelAjJ0Aq1T/l
oqUINxyXMDxz1nVJK53okxaKHaGjxhkc45S8R9BjJNrHpNK3s/u96HUGpt3Ee3w/du6HQU465YoU
aaPzWYAnkLwj6Va0invE7mPXv69DizQ2i0++g0jhLb9nucosP4jWSKlQy9BWBdZeZOgUQ63Lni/N
8LE6Taf/kCdkeEI6RSZCM1QTPwBN3kmuskdOhbfagIztsIh0Owrv1ZrxdVmGSxhnwV/oDcJ1MwJS
R3+uAI0ZH9qXrIGoqyDIe2qaoiP9QPcGRVIgx3haJrZhYACJUo+2JEKiDH7fxDjnq8byPySIhP6+
nDkaMER5UkmikHQgJ7vObTCXi5VhXb+iFzgUJeZTUoxFBKMMYx4jffbzfDvHXlEq1lRiKpjhltWZ
Dy9G5AmJE0gM93yVzRboNF2qbZnIGtgszc8lv68FhkvO+n2KLUMfNRQzWV0OvQTlOdYZz+31uPvn
AujnGcZe9pMmA4BEwJTL8AgBol1hGZbuYRSqJb0HlroXESxifTjGyuinWtEFSRJPxNynfaDaQ3T7
hXtmsTDiLiyOU9JzRsSRhSn8CalXiZXdXc0aoobgn6OEFtbfAeJh1vgGPrUtdXA4gj1p2W0w0dUY
EYoyw1t5XzVMB4BY8x8OwAKU7OpiVfXYCUmUYlVdfqy5+ySVDxkfm0aPMT+YNba9hetRqAUaxYK8
gEGligK0qUvNoTwl061eXhl8YiblS557iT9YfvdzG3WbokRacxIDwvWYI75pmQcY8HnmE6itjM42
yHoWb7E0ijZko5CGAdqWuEqfxdTMnOF74iA76uyik3CY7Ok+veHs8IEBu3qvLGApvkCmOdShLUtg
c2+2SflJif6LySbJWMgpMu4U1iGj6KOsx6DGVYAAhfajUd+mmFGkv+7if66HfpAlsZg0BrHH4YDG
v8u4J8p/uvlLHJI1l4xFVvRzrAkQrk8xWtKeQkjikPff8BPdQMf55pfSUIOSIehv2SCVv9tI+l1W
DPHYiYSt5vJeDeFszSy/mHFf0k8ybqqEmDdgkL/kr4jgILeDDq+3bYEMi6DfZINkFEoUASaMH+rs
2U/+jnbpV1jeG1mYhPh9UbiE4v00PG7//at13QvapR9eoxBnbcThxm1twR1uuwfuVnPS75KFGNWx
tTivYOrWs6iefnalXVvNqgG7I5ek/J0EOkYruh9Q90SimJpnsK5l4h1t8DwtP9kYiqLWxK9IHuUz
qd0pvd4jpV1Q9ZwqlFOEe8jMVeZXpukud5cijDpuiwp6vFgpghxpc+L9HeP7rb6bPhmDfp/5iST3
g4yVYW6DxU/PfL6TtBu9uOcVr5K/xVVolqxC0VUxqMWy6MdaX3Za29c4vq2r7+LIbO0W40GNW4gE
pvZ8qDwS4JwwUq511atiz1gy48zRzzZIvZWDpuNM9G7rkpYRad9C3U5zJhetcGj1Y+UZGVco/VDL
OyFVEhIKKafRnOXHYBTscbzfXtZHxcmGjdIvMn3gJGEkl8tUu4NTXcmWtC8gEFHsEqt1yqNsiq56
nNDQFO5Hov+JtuzqyLJYhkdEv9TaUS2mIsbmSkhxCl7Yj6bEq3bxw28Z8SzGmaRLtmQFDRFhCqQx
zY+BrpicfB/53aEVvjTlYWmvlHdiKEUltjm2tnJ07Gi1E2MzvJTHAcniete15sgKxbN8PVrSckAd
cyMSxvHPZPhB7CaWtJtO7Ngj6zRQFKP1qaRJuITsXP6poZ+J1b7EehHSmVp9LNJhnACQdpb/UfTu
36t3ItImZG57emZVETBOGy1cqUMkSKkEnLZQ+snhaJdvEWviJsvPotVDVEMuS5WsKZJdUuUiQEo1
toKdf1f0Zn8TOiyHh2UPdKSgnaS4MchNMAkvvLQz2utaum2NFw3RiTa4a6WbSWbdDQzvmNau9KMJ
HWEDwfynGCR2jds3SEmeCpe7ZhUrMDwuWr1S5rSoqkqgNXVtGekpiY586EzxdRCfyvyu7FkyvwwC
oXUr+xDqWIIKApnl0Oz4o4qJh/JPUWOU8LHcFYNij0nnwkElJ0w9y7XJmbMn7DmrgliLVb+TvMW0
n1jRKyYo9bIZZtEwKnLnSJfo6kM14mm+TXZo+CRyqt/YbykGjxgUj0hVjpigCMLK1dtCeMw6VlHU
tjViRvTvb22DSzgfz9NfdRCCDY3fg3El2yoqgon0vcgScSA79O/3KeYu/46Hp3011iRy3RreGOxH
2WmSY2pc99VxZJXNbpuiROuJoMbjH9vv5+tYuEujpyK5jZjPQ9YWkv9fhCs4gfMlccQWGndwnJH3
5KzOHfFExFwukj2ztl2SbSaWaB2RISySXCceCQZNWXN7paSDxUUs3S2GqaNG5/dVyVwQ+GWAD9W7
3WOO25n4c/xdgmlBCHA+cdeK/XfrIl9zsY0txnAkGQdAI38RQ82s/AdRe9nG2GZDiadIQ5WGJGln
HCd5R2bAYlDpRxUcK+zH+kQUTYyhYUg5ejls37jLi32k3BYT4/HEWglFDH2QFrVaYbf4A95MiDwn
Xrz/muz8p48mfVygi4/iB6IhVSKMTfYdTr4EqvdXH+QjIbL4/UjT+mYgoaLeJb1l/b7DB2G7Ywwm
+PA8FjBjF+a8T+rayOQhLTwNzWUSRjNM3raXw2C3D69tgRMK8zRkJKOCLjanlzwjdIy+MzXxwPc3
ES8zqGD7dpA+zvACzkgrVDT1WNY4dDu9y/ZFzhL2YYSjII33+7FUhTLIMx4YgyVgJKgb3PoHgbO4
W/2+euZqE1L3uHbvh3s0Irg+88YlJ3LjvvjQBFoscQyGIkqJt8TtMeu3l5EWy1C1q54qlHg2Jn/B
E/OQHyD+4bAmpf3L0g1eNhRJQeiDiq43upompYZmxOHQPQp4piBAzDukYGHeVaf2ar5pncYr7HzH
6kBbt9dPZOpKEeU+mesIFaBZf6n1qz7da8a5axmX/7r5fKKQ/1/sLT9qKSf4WF/cxg6nzmaX8AwL
/Zd3yicGZT6Sz6V8F2IlyoUoNglmcCiPjZ2bLca8DiarLp+1JPoSmbhCy3UsyZ8vvPBuNIxY8PoB
/1wOdYHofpnrcoffn7nO7KpXHVXNaJ8K529BXpmpzHiNr18kn3DURQLl+dLQc+wep2IuYfM4trPZ
xj+/QlqfINRVoqat1KQiKTeeKysJfxBVzyiLLa3HBPExNCeJsYmMVdHpOD8WMlEl9c1+UVgV9zgm
7zz/Y3tRLMOjU2+13LR6URPDM1MRevapWz6NN5gyd6+64SG1oqdtQIbl0WWStcBJpfixqPFbJt71
lft3v09RQjQmecRlWI+BzuFG02z0MzjbEB/iOH+S7f8sQaUIQQgwVUEkreboEUxNBVvXPZYuZC9C
V/ZqVIOJ6LgVL8JBgG8bOqn1l7xHl0qGpS4HM5FzkNS3If4hG/tGhVTuV0Q2MAsW3YIoOhd5uhC6
j/I0F8I2sVtJ+9Yb+kHz+UvMNffb+7nuQ3/i0NlTjHMPJsFAJRMU8Um1FjroksqsOFO2J1e0wwNq
ImuOkdBc9QwXoNRHVCbIEigjqut+1fL1ewE5Fpmp7MFcHDnli9uDa2fOxyhxpN3uBBc1z0fSkpRY
/B2ZxMGbyUVkTYVbvRUXK6PIvU8VnRNDUjfI7yvjUeGua+NQJ7vtr8ZCoSge4lFCJSSwwQF2rqRW
n+146bVjiX6wYChq5wMZaaQKMFX1auix2SfnRh5trpEZ9rAeVltsG8XvbdXHQkus8COxg+6j0K6f
GhSqtLvwgVXbucrtn2B0rlQe/VDSyLIi/WrU9/30mk+MNwMLggohDOqIxmLChHrsGcJD2p6E5HXb
BtYLsRbLoFw/KYgmLU5haqS9j4w+6p+iE4msBrZ8y8Aiv/UH6y6wKGbX5boaUwXfR9yRIShEwb49
+i7J9oYHZs/UampqgUbRA6a6N1EjA03e+Yf00iLJxyPgHh5Yrtiqq7QAovhBTaa5qEj/oKH7Zme8
SOOTbmi2WgRWXH+rJcaxJX/31i5S5ODnfi7IHOAS8aYzDlribH8mBq3S6dFaa4dYIc0zkMo/fE5u
Ys15W/dbFttG8YIutb3/8X0wH/Qd6nU7/R65UO5MavKGvf8dQZ/thbG+E0UPJFOZ6x0Wxs2qlfPv
HRoTg+RV0lBYFigWP7xt4zE+FJ0bFeZ2qAaykUl26OFbRONfAlD80EKNM0pEAHTyndxiDiCjXI3B
P39kOvmpLGbilLdCYsWiE8eiKUoP27u0/vj8tAM6vVkqilSGBVDIYLLuqvRUq9r1pu+2x/l2tMTn
6AUjfSz0Ohr2NjTrA5H/X1zsWSHNPNdg/6Sq3IupfvZzlnAdC4LihtyPBqFUQa+hXN/qoWwbfcp4
3K4XPy02kCIEYerzKCQd2jV6Q+PeCq/JIPkafEfEQgwFskkkQJs/sDpuiIOwwUT0nL4hhGNUE/uT
A9EM8jteui4iR2h/FgLj6mD4EHQ6U+YV2HmCbeyMp6T6CSUMd5ZfKi5gWMR6PcpiLymOmEZJ4n0Z
QKTONYFofHFOBSuC8PKA9uV2N7wOscUzVsdCpXOc/aDIXUP8vdbuoJPgET0oVTJl0+/M+lhBugCt
6LbKgmUQIp3qnAKB43wiN9O7M6KSvEW6mGObc0YeKqLDiYhfGDbn6oHJan1YpRZZxGghGbFW+aM2
fnH0lLHR4iZEfFr0m2ujyq0oHQ9ZODLuyvVL5hOHFoOZpnDwVdKfUNtk2gVU5a8ajMxBzgLhPMyS
TFhSuutO6AKRImVf0quw0RAZHVFGgSZ0N5HNCP1hjRe8pcymz/XE7gKO+FyLjSykSOY4Eogd0OYK
9fxjudcwlTNymf4U8c7+OO0LJPL/SyQhaEPof/3yrgUiN+2qXm8h6wlhDc1jtQ4zLESiyDkpRR81
dIiHhv2uzxEJaOw5Ss3tG2Dd/V0siuLnORtlhSf20UA+TEXzQ/6kkk5dTOVrWBLhq47VAoviaYzr
9blyAlZ6ItyiQj0bsrlfGqCrL2CoZ10s5N0QkrYSvviRd49B6W3v2Yda3JYhUI4bpirmSk1MLj/h
GYfqK0IcmCuAJq0YCnOgrQ56HYKFmYon40BGVRav81fihYtFUjytzBMff5h9Gt8W2mPJO/OXQpKf
ELTwiRzHGepEsUyp3Vf+vmn2avm0vZWr3sECguKKOUim2O8AwRWXTHvwR0bujEVGtLSJ6PMj8t64
oeNT8UgaN0Jbv0chkC2fQocVVWMdJlrbJG2zvhkJqUOSHg3HkG/EgEZlB/XNA/P1sOoRLLaOooei
RSV0GQCrf8OAxIMOye3Kap/yY2qKz/KFvPkNm1VjwmJbmaKLQur/aRAhXYm9Nx8VVP39lxGeq6Kf
i1Ms02RhhKirVLG+X7GMxEHV2IuMqKR8r1yFCD8FnrETTUxIdasnzIP3H1gzN1nGSfFI6UPyU/Tx
F/AtBJSq9o4rWO4WgxFliknKkIsQtIH9p1B0FpB2n8CIYN799jFjeQEyxRaGxPfiTJoQ0Dp91Xu5
nXLoiVHvBrs2hQcU3ioMevpQ1d7gSFrZpBWDaUzI5k271q5RnYoe/MHUHcWM74mIUmzjdROY00W5
aTzexfBU+dI7pBkte/pan/XnWVEomqkK7p9Gw6E2S6+64TITjfmTOdcm75KnQfVU5tbf7TmdU6yH
XptzQj0NVLh6j4y9g/jWTWeH+ww5TJZ863o35WKRlHsSz7wUdqROoLX1Hb8j4pm5LezT1+Qse8Ob
fN/ZupnjXpdR5O0xQ7brRckLfIqQfA7Dnzhyu8uYOSK5yVF4yg6hDTV5r93LaDEXrH43YzotN5is
MXgfbuyWuVG8VOpTpmLmJHJAd5IHiV44nuIHB0cOGXwgX7qT4gSFRQRfBNTW9/hrIGuLHhUFZC14
/0HzhuEu0h2DEnRnJGjAkbK1EjL31c4HaY1Wdh/A4CBBz7I3Bl3RqQ6pa8SmHQgelANlC9MJHvDl
0fSWInlu4uV4/FoDy+KTU/SVkPpG3oDJyWgrJcn6WLDS1kwsHYr+0kF3RbN7Va/ks4KXFCuatb5e
zL01ZF7WNTr+3EBUcBqJ1NZUPArafTzZjANMWOEPm8KIQF6QFFFRaIlCpcFEwpavSYBbfIlLwRsT
xBNqzhYCFKnW6NvVM4vjakv2R1sLWLJsqxf8Jzz9cpN7Zaia2sDmdtC67mWv1QUza1NHTSuG7axu
5QKK4scoiIS+FwEVRoE1ThB+M+obxm6uRqMXGNQ7TQ/QmxkGOqEnzYz2wr7eJx6Z+PC1d9oCiSLC
MMglqZqwGg7pKjLgUYHQ6o/aMW6gP2QHuamzTIW1f+T/Fy/DfiyaGZVg8MVqfKWXemRs3upTcLEi
it16Q/FVrsXv++J9XI2m7N8YESNSwMKg/C1FmrWC1/F9wtaJ+x8D3P6OsYx1b3yxDsqjUuHSpXqI
dYyugEFsySF0lasObUeZqwwmKxLBOkAUO2VcK81+Sb5KcjuEqDCPUD1cPrMLlInpbhCFRHlXUj/V
QpQBiLTjEE0o3e6t4qMJh32vMGztj1fZKKgTJE7wnYoXLrjEkss4qKv31udHohUoI1nIY6WBIQSP
LQIqzS6zVHs8ENVEMueKdYkwvhL9QjPmvtW40Ed2dN630sMkXWe5G7AyBSwUihN4lJw2bUx2Td+l
amq2QmqFuq3FivOX20dxgY7C08JQsH0Rbo5EtTn5WZTcrr/L/F2KucdV1FhScVtLP2pBMKuacYxZ
Z4x+oSETNylhCHzxHHvxdXbgHCg9ZCei/ppbzBAqw/bpZ1rK65zeztjY2NMPqetfyx5/R9BIDmtg
FZkxSEqmCEROujKXFKAp1b1Ud5YimzlzsBxrSRRvGGIvxakMEEgwR7iqUrfe+601H8hYqeaV2U/H
wqPoA9OQgkYnFqOfB4covmoY1DXYASTlAvYAJnKXb5DVHw+zIkuaXgRa6JFerHk/a6Zyrk5EdAov
g+3TwPhe9MMr0QW1ngkzqiAP/71qbpTgbRuCcbLpZ1YXxbkm+5B3FPLeSiZYxrFVn/WOkQpcf0J/
0qJCMUic+UYjNVhKi1yB6KRu6yOoPWOuN7TrLs1eud9e13qJ1gKQIpIkCzkuSvGhJFM8KHe+YpIA
LbQr92+YDvtzuqjm6LTQBG53xI1i5bb+hUggjqRJUIPQNcosVZFPW564UaGH97tNeuEbu/CIfC37
9bJuKP8Do1PFUxBWZSoAbJocBQIGCgcn5GV7R1kY5GQsvLTakAel7oGhhbmZtIajVNdcWzJM/l8M
5XMp5LgvYKY0L4YIeU84ur0tkJiwm1k1KmEN9Nl0r6wmESYeZZhSWLZ+ngAv9AaHGGb0ICP8PMMy
MDfYYdklE4+yy3kS9Yn/4GCEAEULQmGJ6SO0QR7W8qk+s6SSCKf/SViQ/UfmkRfRs/n7fvKG0bRl
HME05LKGsltd2lWtdq7WiXjJyzLv8c2YMrwgsogtUOqiEbmxDlUefR1j8B1Tp0y//7ltjOu09bkq
6pKZGmGOedJK5PvjbZ3nVohZLmhuxlMyG0VzG2w9NqN8olFnOW7msq06QpKB3UYmyVaM+/Sp+Nma
qVk+Ds+CNXgZEhW6Y9iqw0BfP3j/Q6cPNz92mt+QnmYitAXn7iBf16/BTtjxbuWp++koz2b0ug3K
wqQOe9Z1fK5owBza10J8koNdyt1uQ6zXRX7uKl0ewueYvyOF2FX1jIibakKQyZmvakdHtKmw6/Nw
ZHXC/wspf24ldRhaPeQTjchqNBj4TEaTu5rDPfySb/wPCQ3GMaB74kdDy+uiIiu8aZzJatF/lCGG
RtLy5C3N1jBdT6Es9pR81wV79lOX67kAxB76sKFVXvoj9yC6/Q45eNYDkbmb5JAuwMq2aWuxB1iT
Dq5UvBj8a8VdD9lFM1LMiLSi4lpT3DwUTV5nHEly4jYIhi4dqXgjHHWiJ1ZygxWWHNquoJRsqCav
tW7ftz9KzrfaqGKdRZGBS/GO3xgY4URwId3wTqZIBg/CzYwUNtH9ZvkQLPOhaCfrJ1TyBthfebxU
yLphYvDfHUG6cKRqW96PiYEKd/yB1G/mF92LrByxfQuxZvS1CozMhkSO2MaXo4tGRrXG3V8DMj0J
kcnZndW7IkZ8/dPlzV1IEen8RM5J6/hu7cxW5/F7wSI6TGSkmnaOrjHBHIHq7c1g7DbdVG/4fjBx
Jf4wVb5PpB99+rr9+x8DP7dWTpEPRnMKak4UI8QbzOB77KHr56qQchFRaYyqmVuiT1p5nUuqrlBx
b+H23Pmm8hH0h3tSMYtoGJco3WAfc3zc6zFWLGY/OflkZFdt9dYl99vrZu0rRUmyjFn0sQiUzD/J
4pWRzwwrZi2DoqFw/P99VZLc7KXM7LqrSffU9Hl7IYw78f9I+67luHWm2ydiFRMYbklO1kga5a0b
lizbjGDOT38WtM/2UBA9+H77yq5SFdcAaHQ3OqzmG+mHQR/TyMf5TbHuaNoxGJ+HWHA9ltNQZwVu
cwrGlksSJgN2i9VTh5GTq/se5PPSTbVjTefSKgLHGmaL9NYjBsOzjjrRS010XpzW0QezykImFdKW
0Qxh+BUSLz6qAf8tA+wPf2lHvrTWd4VhpbKOjWVEpqHbospAv2VxTePQb4U5+Mum40tjfR7KZSwx
pr4KU3IZrbnyzUDNaLDqts/vCh6k/vN4QGjLEXofyzH8/7yPL232Wq6odcXWySpV/21Gpmzy9UbE
VH35CDWZ0zS5oaltkgEos7ZZ/GD6T5dvwkcz6e9V2ZfW+qSVrKhjvGH6psfEq3RdBygds11yyrb5
Tr5ib1zT3/7ZE/S8gZwqIW2mmyOzvsG0itNjgAoGUcudSDo4ZZJLTZD22sfK8mvWZx2gj18/iIjX
hDvIvZCSTFUsPQEOa/c00MkgrUBetmqcDO9A+aFwzd3/4B5eNr6azGmXQrcxBDsAarmKH1ionQ30
qTH+lWXxQTgocJcua0yNHw9tVegoq5kD08s7qf0uy16lCaqXfxPn+SUTfOM9DquubeaE6qdixyYV
DLt0xxhHgn2CyQEUUwPozriXTjCqqBsQFZItO8GGpsu2auryl8GUCiFKotIUZS7U98B3t6KtvfFr
pHP7cj+mhSPRxG27eDVN9lVopIcId1NgAZdr4Gc/gtPZKJPA8CKWq7Ee6ZN/ZMNKcrimKiZDoEiF
0ZlB0PDiGLcir2nxvpyR+TRrPxmSreVA1jf/Evv+SxQhqtdalKQZDPceRectlXMWJ/cV6lhN7qCB
fwW6MU+g2BYvyAxH/fykCSkm7Fgs0SFvOlaFgUF+lpeiKKzc5etgLaIrW1YDMzxeU0cKTC0Llk/3
+egkbxWebYwZJQDhRnXAECPpZO/FNA/snn/R3zNYZkBmLzcqB6ONSSy4mBT2zg6csH0pk8lJ9Ddr
uu56WSCg6mIUagbIae4OA9LKgqXIqxc2BQ4kDP/Ya6b0qlX2LTi1G8wX81iGuXHHbfiYgNwiWZu3
ym12FEmsSJR4DT/UdUWZxPrJ3opvJ/vaih8ui9Gi/Z2tllPubdT5GJ0CCJof6vDdnASe6PIzfwbA
6XFF8aVaMwHAbl2yYkNSJkzaMLBpjahQRCQrnG6p834Igh5YodK4SnVEhMHNiusQnOQtiVxL6IAK
7iCfoq1VLVbrlAFetasGlV+sAsvfskJQxoAqYtcUyAOfsEWZSjaWBuCMaI9/HXs8pbkoTSsC4fRK
YeLF61sAyctsnU3mVh9hFXrj7bLgLcfUzoLBl9BK6thnGZO86n1YI1qI+A8rsjdRRfZBLnkjcmpF
C+M0iWymaT2x8Lkdv7Vt7nSt5kiliKBKZGX5tGwztblZM/0hbac1QZKP3BngEtOQ5IuExFG/2UXD
0lG1ZFo2zyIJMp8uHYocuziM14FvYHBO68lFsm3sbpXnmZfL3TXVqm1Rmq6vZ7ssaXeqPO3Csl0J
TpRZtq+q+vxbOF2i0ihtQ11i+RAWoKlBKBNhAFmzkTzRTVjuIzLOWJxa0bRkGKgRxqx1E8nNeG01
Xt27dGOi4cVAGbYVu8i/iyqFlzvQZriciinlekSlCXAxWEe6YVP8pu1d8lh8m67pTl1fF9cIru8G
0aTXZTX9a7l89CvNgqRtbYzVM8bYtcnaSmyB3RMhcG5LPCVxO444vKJGB/bbFH0XSAfTGxekgw9a
EdJPSTth53Q022aYrizfsKJk1YnWqZsLZHH5rp/3i3NWbMvuJlUGmDlel6Cky68HUcOVaMPY3+eO
id8OSawBwkr0+7RI9qb8Z67keRVslXMI1dKNagREh+bx6mbMdyS9u3wsi96OKasYV4+JABrhILpA
riMJnp1Hg3Wf2C7tb8pmr9mBVxaK93dYnDvjozEUQy8iCLFROLL+EGJCpB45ibW35fVlqMXzny2L
U0VaTDM6ESwriftN3qK9MJ52TfZHDeozGE4L9W1r6GMDGFJVV0NeuDTRXi6vZFnTzTA4jaPkCPVK
HXYN5J4tOt/IugVblf7dutU9NENHTnEaD0RwWwX7x9P55CTLwoSBWvl1FxROla20UICxnF8+r8zg
VE4yEa2lbPcUxfGRWGOzcYzvLJAe3KaMJnxzeSvZjfyigWZ4nGczdnUVWxSLmrBr9vTWFaImpEV/
cIbAqR1/QPuFxtSOutHemw/2UsPDPO4XZv3FXLeiBbG/z/SD2Uxl1TJjVBZPsvyUjoINW3wxm5qp
mAp4282Pp9Ls+5pv9t1oh3irG8N3U/o2VBi10vVODALEZLSuhkg9yub0fPmYlj2oM6zGnVNHo0gq
C5ii/pTuCuSRhy2RXbKq0VBRbSLFvYy3LOu/VvmRBpqtMpP0MkbMBJml/JTnqwTU44aoPY2ptq+i
d8bgTgqNlzY12OM56ltHDl4a5OZLJMkiYY3ZsgiekTiFXgc+YqAaNq9EhBpFIh790WzJilH+q9v0
UcSqsiyCZzhOp9Oky/JhZPN+MfA1nhxdOHdNdDycKjeGKiVKB4Sg/F7q93aubEtZWf2dDHCKvG3y
bKxagKjkRSE7DCx2WkMw4E1wm/ji4SBNKrli9a8pGu6VrY0z+agz3F5eym/U6q8j4R+lUTf6xmQB
J96BDWZNj8FjHjsTiOxZXCg8YsLUZUTBwvhnaTINfiSzOqgkPDbKnYGRnWmzjuVDZx4GBYOmyf1l
QIFI8JXEVPHTXLEBWID22v8+qp4siczu4mPmrIT452mSUrMKWPFTjMxSBlrZ5OofxoFVuKKyJ5G+
44fYp4Uth0MP4bOOheqwVH217ZBAO2orjIWJnUrgHC0/Gmdr43QE0QwtN1kcQbEdxPJYDDZYybcx
qqX30hFtxut+awpsI7umFzQgXz4ctUatDBb0kq7stfFnnkpOEmVOoCaOPQQCiVwOVs5WyCmNrDGr
NqRAi3f0jj0PyZ260ws0A3arir05bvJnCQFvwc6KBJNTIyjzKut2AGweHIM4cUjynAT/XBb+ZVNi
Ys65AvZ8mWd/L60siooK0tI3TyVqkYxwRdHXqVeCS/Ybx/MMxKl2TcLMvTYCkP8qu9oaJexuhDIy
+Z0929BSt7FWIuu1nCIxz5jcufX62IIeBJjhLn+qdsmqU1zNdOIbCQ11+U7D2PrC7TFYNgNjdbbJ
n/8oDzT7AdwJSmEzDOChZ0Ei8Jm2gZNVeKGIWFqXo6IzGKZSZz6HjgaZdGgBwzK7bEBOsJ+u8x1K
6cVlo8sm+r89VXg6eDkb8Rym8BLjq2mtXCUrMNPpu+jqPzqL7MffbSLa6j6vrtI7NM1RnGKt6044
gGZ6ypyBqILbJloY5ycqeqWFsgWYUt2p9rHTn//mpil8btrM8/8fEiHIbhRkXwWD09OTLSyb1BZ1
4/mEOO8QIzuN2mTeh34EgxtY2VE4uctR/P1BmnEUFTYt9/b/kj6F54E37KQuShvS162tPXtNsswx
Gw0galUVnRCnQtI8ac2qhOjZae7UqNwiAmdn0fWwZGLZiq6pCIJ+lrRhMu0k+De7/9c5vRkMO8DZ
dU1NWZcVViQcTK/q9KL1j8Z0d1nYlt22GQYnBH5jFKRjJRcVoqeTl6wMWEhoPVZMPm7rZ9HZLHsB
tq6h2lqziK1yXsAkB3i/jWg7UG7Q/SI5GNdzHNA/Wb5Y9+EWRBalI5o4s5z9nWFyAhENZpMoLAZP
neBn86LvGVFRc5C/R+BBw7wUZlk2YFFdid7+S5bZlhUVxN+WoRomZ1jGYCxq2iD3TiqQB2NybDFO
jtUJNNJXFCLDKEMYbR2TY/kRkG1cBn1vGrFX+c4w2G5s3IZUNG6D/dTPnhSR0alhQuCIzm7xZ2E0
h1hPTWJCW3TNhg0JlV76aQCxHwX5vaDIS4TFnRcqrKYK9Nggu6lTJ6UnOXxv0VdLMH43HQRO2wKW
oisQRk03dZD48qYXYYhQDsFDbw4/J2kTT/dgOHUjWXWyOnMu37aFg4LCkFUFYJqhf5BazC60xJLK
etxLaA18jIKdEj3bovq4hQtNPmHwImdIRl1SYPiPrM6B1YqR6xIj60GvJmPO+iA4K9GauP0rSUb8
XAHeZCVOHV9bxbFNBDTfwkVxjgtVlcCI/U5yGQMfm+HNMuNkBQppDxwLa1Fd8cLb6NMm8kUbVjFa
PTWBR26kG9YyF236F8uRPUbbKizv+2qvPqNxjksRTFNQB4PkMoox1jtBXydMIGocc5OtyszpMWnv
siAuvFQ+Q3IWLNG0odYwkg6Q4UP4PQFdlnRXH6nro9pp9ALbkQ/jQaQORQvlDFqNXpTSUrGtRfMy
xPeVKBIqkEWe0sxsY9plBN+v08r1pVe7fAtTIaXZV+vP9g7319YUE+lPTjvZhY06u1LG3u1lNEn4
qEFBJBk3DWMuT2bqte9sziWGRqGuqNiIZHN5D03ZIqoNJjCDuwpDFeRVq2BShpnGp7IdHmQ/iwR6
6jf37RcIP781NYqkzEeABG/9arhKPVblY9yXaO3BVMLUFZX5sC3jjAu29IzHCcakhrZSMCWsB+tk
7FwbIariqp5ykdwzub4ExLk79qSn2mQDaDyp+/qaTeAwvtuvlsOK+VURId3CY5aJynldnNHsh5rI
mcGGnGQOuPUYkxsy1K90Iz0p6EmC/5u89Fv17vLtFogIP/O1jbLY7CcNGmQ6qPmNrAncX9FpcSbG
0tKWhAVWZcuDI43vU0tWWdw4tSGqClk0zrP944yLnOWjlo1Aiux7q/jRZt+S4mS20Uotqfd3m8bd
qxy57kAigGrMbYYx2v7u8veXddMvUeCb1LShAaNMhO/79Ic1PEQhyJJiUcJeBMJZktyKW7Sg4t52
1iaUDq16ZbbHy+sQHAnflKZ1aZeoMiD6ALPGD9RM3C64V+3nyhLE7tjhXrirPG+xZuUq0SKIcYZn
XIxukC54LSZ/nSAzGEbbQH67vDLR5nG6QdewMFQdS6AYMj3NNLw4PI7j+2UQkUrgS2eiEu20IBmA
/g6dYc3GckMjgLtJetNOynW3Yl5aL3IxBBqBN1nUGvOONgAN1Nyx+hfaiRTr19L9T5qO7zdLQbOo
jTXEQkUogaVUg1350cst5JoTiQWnE1pUhOZwz6HCN8GbeqrW+VN+Xd5V976ne1bqWq0z/SyuWchO
hC2SfU5HUNPUVV0HdE5/GupxynYSQWuSM3UiIooFDlDsJ2iXVUU1iEL46Lza9E2SaiNWieYWzTGO
8jVctdvoyXxntdvDFkSMo6OMK3UdufRq9P7trhUI6+KCZ7+Cs1+2XAdjnU6Si6LpBDQB2W1x43ts
aP3oFakT7Ab8h1VNi7rOFwV2Bsz5WGVbSGkvMZc43qnji5ILTORCSODz/rKVz55iXZXbjeVjZQpI
r9CjvGPJiOBoPmp3xbO6g1FzNZzseIBT0ImmB4tWx4lwFWg01zWAp1Lj0FJ2g2kUuHAiCE5UBzVU
E59Afkw9ue+C8mmMUoFFW/YSz4fEU32EGEnTxTIwWOUdIyzWrLWNWdYmhpvh9gVeEa8EAskcwS82
YQbJGThZ6gx7NCAX+kb9qbsJOJLtCkMyGeee0TiBR78JEFUBIvv7TFACpU8jycJZ+a+jy2aR+576
3b9nnMyp+9dobP0ztLiQsimemNzv4SzCOIRr/0q9YQxW9u7/njf6dAcIk6EZ2NhLYTKqOL+8iJ2m
+SlHr5hrLRDEhYDfZxROh0x48unK+LEk7YXefbRyuvJOOXUr4lanfisKbC+6pzMZ4XUH+h3riu2h
ollXup56utp6tGh2IRW9WwS3jOdETLpUr3u2g0WfrdJEQU/L6bL8LTols8VwqgITe2tTqYFQT9Va
69x4KFdSKfB8RMvglIUa9TWVK6aPSLLJJWtL01B0cxfN9nkhfG2XHaJwUY2AQZxpzcp0TWUVnfTb
+LlBLzWrVJKf22cF3J29I5II9vu/ag3NRjGRZtk2n4uKEiyvrvBiJ6312hFrXUvKXgIbUVd3O7+B
eavzm2D4efnolnf1jMqZmLLtCQlVrLhU/KsWzdNOV0oCjOVIlX4G4Y5OMe0RXP9YWoHI2LhinoF5
jQf0ho2tFnYeLHp5ZzS+l0y1/bTW2TudZt8r/SouLdeMWqdud35w8C1pjdYEJ+lDkQ5hav3CAX4k
NmeaisadH48mtjLeRdvwHZkdcAUprv0k/8k0Mqavfu3ox47PsIKsq0q5x476j+3opLf9JmWbusom
9NiDi+ne9kQ9csuX/AzJaf0pDBU9zRmk9GTQmzTdECq44r9Rw2cMTtn3vtRHhGALu7X0HpKVgcYY
BUyC0g8p9WQPI9bze1G8TySdfNKARm1H0wbyYh3LJ1ZikqJi3dzIXroX9y0J0TjFnw1qFJQNtlHd
BHdsxAdZ5aDJ/5cPNxW8eAS3+6NkfyYmVWmbo5EALDRWBQIfqI8QIAjXw+l+U7FyK40AIW0Zf3e2
xtjs7zXi+HTdHkRDtn7jzZ0FhNMk7aQUskVxVmyAsvwYrShCIQ78YJaV0zAZXPC8Fwj9R6P/bAPt
PMtN1KbB6Iy3hOI5/Ixw9GUNLBL6j8KPGUZb/6c3wC4DymaMQ3vWd2TF+mKQ33mst6JsyPLz/qw9
PmjnZ4i2GRBTY6saWsd/1V6QPACj2nSXPuFpcWJ+XLYR5TcX6lc+qayPx+QMtGnqcLJYQC56CjtH
dq0a2AUjVTt0YH3ZSCekOQ/dttkXT8ZaPUi3fxSVni2b0y5hjmWDYAp+ayb/kIP4YbI1wWGK5IX9
fbZIOiZNKUmAUNs3fXjIMc6zMgTJLKYhLtgZPkEH/jZSDExfGYnu6vF7rvzsjZ9TJOjJFi2F8wwM
dD0bYfYBs5OSwGkhLqoAY1kSiWwhTWAhJ/zBtjLbryhPprbWso/Ys33f4wKELgayMSo181RQdglW
cBFEMe9FX+sMy6fO2jGzUzpSyZX30TbaVxg5wIjiRKGYZeU4w2Euw2x5k0+HNk2wvN4l7wwJhSzB
rsNg2WKDRHv57bIqWZQMgpQtUQxk83kqmEDKMEhBTeBn1X7kGhPZgB/cCyh5KIJeEGJdDk78B0Zk
vpJJpiTzLTWWXC1ATb/sYlQ46Dcsj+6Z55OiWuHn5Mbb/L4/6AKxubhOQHPP3VBTcgWlBIgU0h9Z
9aClx1ZKvE5EVLFsbWZL1D4fn0EKlHBT4BDHQGcW43+s190K5eLgf0Stv0B5LFrrGRynn+qwbqnc
Aa4eXuPxrgrWl8VDuB5OO2kGqkACjMzBw71dsVkbiNzd+liRgsSS7wpZEhdVyGxB7Bxn4m/JVQ9O
S8hjHDnkZXoPttm6aJzwW/yU3Fap0+9YAMYSveYXX3EEZPiKghIGjW+e8ZFWMmiFZfo18leWf12Y
40swJTtZHl9VJVzXSfl0eWuXj+4MyUmKhG63Vm6x0j4q0m3bNWSTJY0hKjFYfNrMVsZJSJd3ZZkn
0Fs+kVcqtdaIzm6jKLxThtGltK3B721sMvQBKGktWCI7rC9m54zNlwmBNiP1ExIgqjVIuA+6/diY
zT4CJ4YVoFj68n4uS86v/eTTKiVI36S6xYCWRC8eOtX0uiE96IUv6DsQwXACatIkUolSwPX3p6u2
aXetktxkVbe9vJrFCPV562wORpqsMjUx58bte20tB/LLaCjHeEBEPIwehix4vQy30IkLV+sXns6H
Egxfo31UMTE5NldML9cJZpqjg/GKYDg2Ju1+UIlImlCDLfuyM2TO4MlUCqogwrllL9J9sGXsEKw9
gNSggcMEqJX0j8gWXD5CnbcFfqTrRdbj5g3KD6qtjXY19YJn6eXLrfPFrkZAmjQcABFJmBlog0Or
Exi0hbLTzyfGXWwMRbZMarNVrPNr8GrsIjDeZPs/KTv9DMS2c6aSDa3IK80CEI3sTWkixmW/C6RP
dCKctGujVcaNCQjtpkE7AR7wFB1q8RMIeeH6MFNje7JoWLpQ8jh3tRmqKjL/lbxxr+7H1YR5S8Zt
to1NT1khMn37B7Tvn/eSe/rG1jCFgQZhV0/TOtmycihyDK9lL/4fCGQvq180N3w+uCZBQkHVcKdD
bfDS/ocVHrr6ThPlSwSH9yV4NoVKZVc4PGl4lrU7RVpJ/eaygAiuEx8n6+tRi/McEES/0+3veSyw
kqLvc96hERlqMiT4flETp2933STQr6I94ow97StNCSnOnZLC1durPqCuWgv8a9EqOI1gEqPpphbn
bZWYmCXpjkUE+yRaBvv7TBUk8ajSGM1Grjodw2qj13sjWv/dUXOqQNehMUH6hOhycCzjgy/iLbls
WHU+vqVOY5UnNY7a76VNDR6iQfbaUEMR7uSE6Nm6vBqRXf14Es12LApjqcsaLEe5mV6Um3HfXfWb
4UDuhlPbusEV/ZjlEx6TZwEwE9nf+176B7X1DFguwVYbwLjCcQ+uWUgUXpiXPv2P9MMCweCDXpJl
ZlRnei3ctRbmdDgYYOv5nukWoxNbbnjN3srGtaix/jfBgP+cPp0PhI06TfOYPV+lQ/Ni1isZmQLp
jlxLq2Jl3MiRg5qaRjgpdbnM9Oyz8NGwUG+VqM2wuXH+weWKoOLG8JoaZaZ5hLQPfWBNf3XsDoIL
KLjifESMlC0lVoV9rul9AXokehKIDVNEF8SGH94FkkwtTWVs6Li3b+Sf0bbcWJ5804UfZyhvJ1Fp
l8gK840TOlVNtKDi6ZX81AkKFugKDB1OQhA/RXshG9GQfxMS3oiWyWkZVKFomsmemeMpSZ34Fozg
HmIDV+Q1vWbuhjCsIzo4ztdQQiktpBgHJx1UtEw86JhIkW+Kg7/OgH8db+WtqG9MeDk4Z0NLMaIe
5EW4+Kd+FW37jeKgMfUfVttSsWjELt4Lh4iJFAHncxRm1pVZiXU2a+Nk7THlwAU7IqaC+1swKaHO
3PZE6X6Bm8NH5qae1BIKe2FbWWw6fZbCG73ahmhIvXw3BEvTuIeKT2K5tWLgpMFd1+4D87HvBH6O
6Mh4sga1p0qqDtg+VCUde/eDz9Gl4HgzXRSfrFnyU0h9KLAUPGND3vpRWxO2rit/k++HQ/jNPuY7
FVj19g9min7ygPladhmk0GaF2cJI/rDJwsm+OdRrPPcwjCVepRsR6d9vAli/LITGuSxZUcS5xp5J
4ZVxrKBdQowlGk6DO2BqquSJLvriPTcQRUJDkQUKIE5IqgH8fEqSQ/7T4FiN40PVt95lOVz0YGYQ
7Dxnln1oLWmsWABci95AlmSBjqDDfBkTrbyyL5D55e0zLFm2ZUIsnZ8iEstJqUsFwCYFM0RA0sVI
y4P9cKolcGCkmCIs6lpeDMXNENkOz5ZXdLrd9x120O9Mt5a2ZvZ9TA79dJvS66R7uryXy8d1Xh4n
HWaMZQcjlmdI93H5biQCe7qoM2aL4ewM4kRmBX4XmBZ0fI3Sk4wK1UHECikC4WxLZQWFlbIzIuR9
6J5sEOaLUnEiCM6UyFZqVUmPdcT+cbRWfXajis59WffN9oozHWGXoOFKwjKkAP0EZG38ZDVVDYKV
jpG62RtIhDfknz+gb4BCOsPyBexjo5eNFAPWLLfZzlzHa/M6753UhB9XvGmrxLM97eGy2C2aLBPl
GERWbTCScUvVTXtQB0yvcIvktSAbUmhOQa5pJIBZ1BRnGL6Qsa8nmvQyOzW5cfPqydCvU7N2O0yw
SQWCvniRZlCc3itsa+pUJiDNcB9Yb1YuCLuKlsIpvWAkkx3X2LG+jlxVXfv13Ti9qDRwtUlEWita
C/dYH2Q5reKRbVt9ytWrVt9ePn3R99nfZxpOGYgZ5agEdlsaPHdJsI4Nf30ZYoESAVI9Ow9esaVj
G/gT1mBimKu+mg66Z7xXTrzKXFEOatmDn2FxSi4YtWBsbXb2L9NL/ZO1jNGNvx7fpcJV14wmR6Qr
FtXRDJHTeJFtoYSEBeHr/m0Mvg/2tVFWAtMnOiVO5bWlIdVmWMI0ZLUT1b2jdYJ4zbJxnS2DUwNt
p6lT1WAZ1tFGO+Z06A7ZQb4pr9gTRPvnz149Zzy+VjGwertGVgENTqETXLPa8HCNNpfioy+endMf
RdpngJxWUMHL0RYTAHWQ0KJ1uyegjbm/LOoCWTA4zVBHSo7ZjMCgFMnjaKPYvRNkj38ColsWCD8w
1Zrnz0d4s1NHH+kY028cldymmMEbC1Tcb+7RGYQTh4nmfZzGeAmHuaNWmDZW3GqHZksVr2JzeeJt
4WLSmKglY9numr9g+fgtnk40LCKsTR7dcXSGK6wNczis0NFbhw3fIW7z6N+J5nQvn9sZlpcNXK9I
ZynXkUaOrG00CiIV5e7yuS1nSWaL46SjU8JKLSosrvLaVcWop47tOrlVt6KawGWTfl4OZzQsDHaI
5DCCSe8PQedVTehE3UYS1TsueccEDB2ybsJngY7/bDukFBRgAfP1tNS8MY1q0wzhJu3SI6qI9mZR
O53tP1zeQxEkp96nmr17J3QfBypCysm1TSKnLy0nlp5J9FSZosTWkmDMl8gp96ZFBaLPmuLlaatF
N1WOqZMoAegwvxC9pslxoA0mfL1S9ZCDsGnCrJw4PCX5IND/7LbxkbD5z+D0vyblqtywpm5Gtc4o
y5QNI5ARPRiX5IaAM0HBbBbQUPAtybEfJdAsOmzAoF2NqXYfmdperpW1L6rbXvQJZlAWd+OiIlAM
vSTYWPKSaze1vIr1G9A0GsEpih5JGzmWfWPXombXxfM8r5DvrLSVto9oasA98PdSubfKl6YWpFcW
z2oGwV2+XguqKCgA8X8bRrHkEsw3kLt8hOq+5KvYQAyY9ewo8TJRo4xAGvguSt+X0k6rsZA2fE7U
wCXjt15p10R7vnynF/XifCncpdYMv0KbE5aCOK+ju8q2OrAQjFi+F63aHIm7zhpSu77fA6nx2JwW
2Y0+0p7Bzoc/Sr3MFdVsiuSNu7iI9Qz+0AFwkitnMvZJGrvT+HJ5AxdrU+fL4ox1kZVKOuhA8V9J
jh0EOzqGSiGo6yKQBmste80q/YkWP5cF0tTA+ZMendkP4EnMG4UESjPiB8ho75MfjGx7eYWCbeTn
9dVlr3SWj+9XebQpxsRLWnXTxKLJioI7xROZB5Ye62MGmCC9z9sb1RR4AMs3yjSIqtqmonzh76wG
DdbLxPdHa1P22o5Q5QfSDV6cF4LkDJPkLxbD+AVFOJHowS7YjqmFy4s5imW5lrLYIWrkpspNEmfu
5eNZLBQlZzTemQf1U2rCDONF7HaQPMONb9Sdif4YRPbFU62XpeHX2vgCORDupoWeQzGFO31v3+fX
jMBQWmlHZWOe6C0bSPdnAn6G5Fw3CwwTlY9XGPyAwiHFdQkD9Zd7yNmNrKmTsCiwh42XsTF7awmT
J6XjtFK3tlf/iX8/PzHOfExBkJZhDTQ8v8AdCLikdORbbdOtGKcKzMmGCvT88u067yE71lmoocxa
H9xagJS7aDvSZp0OiUBPiCA4S1Jpdl7kiEljHsZDDA/RMEX0UoJ7ZXAWRKkmI5UoBKFXH2SUNfTh
MUpHbxyeff1PnuTzM+KMh9YoZhuCstIFN8PodlfatnuGW+EED6MXH5K1MEnHROyC0uB5b3p7Skqf
LU65yXb2Ol37XoGZiwraUzAJVDziRIBnsnrRmUQUkTHFhHlj6oa8s4Eq0Iyb2ptce0/BFCcyxiI1
ZfJOZxYPk/Qh9PeK6oQoCzBu6Usyrm2QQPXbKVsL7rRA4fMONY18pUK7JA4NOfk92dJN+4951+zz
qynFUFU2E61wU7cTJbKXfdBfV43PlCh9qBcpc91YL9+5QUBUv7IYNJpJqMlpkUCNs6ID969rnNgA
QRYjrw7Dvr5CfBzxAVEPn+B6m5wG0RQ/SShzrfssdFTrqNkrwYGJJJJTICNBvAWjQOGvvVubASy1
IYL+pTeAV8hVD+J4JbvCF24cX5WsWZOBqerYwFC7rUEgX6l3mVa4SKl5du6aUu4JFijQXzwVn4Fg
pWT3ACQOY3lDNBEsb8EpOA4nsrGcAD3CwY2iOcKJp6Kd5RySoIqjSa3Yzt4jPJphwFywR1Na4phH
xoMpecJmu6Vqc8JSn5Zqwt3hSw7bWmr6AobOk1Uw/U7NSqaHAX2zZqNfmX61a4m/irJ2n5SNe3mX
F6/9GZmvBEKnVhmQwce1H15r8zpTt6F/n0lPl1EWL/kMhfNJ2iYI81rF+nJMHaA3mXxlKg+xvhvo
pghPjbCdZPH2zfDYCc+0takEflq2WBW5Nza6W6D5szrgboCphLjGQTx6fPm5NkPk1Iuq2GPSjhKz
D5h44CYHDLNxg2PnGs7oGdvw9c8s4AyR0zDTENm+3mNP4RZ1L8aeFQDZK7Vxrftp1WzSjfonT4IZ
IKdwsm5qJqMFICbAOUp9muyDrH/3S5G/x4Thi6KZ4XB+SzBZtaFoDCfC5Uu2wQlNqK6cO/8W4Ym4
ZT4qpS7hcb6LXlG5j3wcHav3MVz/5D82L8p68tpNDjOPARmt5FSr4Unbg6EC/JJopXELjBsXZYRE
UsvpnazuCyNtILVhgo6PU2bcX76FTCIuLJSv+CHgEOosdtejmLypZXYXUtmzxlCkuAXr4Is5xkQv
QUKPA0QzUnNFVz7qw+GercK39gqx3V3qlgJnejkuc5YZvgDI7Fq/6GoszUexirZNjiyWYO/F8WrR
RefLfqahp1lgAGm6aVEdloHnBqigycwczLTDHDGRKyjQ0Hzlj9UlrdyF2M3KlI60Lly7Co62oW3C
SjQeYbHTcGaH+KqfoqJKqTe4CtApPapCte20Y13SE5gB+nWrOvHW3IAICfUrf8YMQ0w2QxCsWabF
e2gqaO/7Ebz7HmH8mQgdP2a+a+2avbnxndyL7kEmUQu7GRaNvWnaBnh4QcrMj9iQW6oMSYjzbNao
o/wIWR8xwPCJjSr5nzx75rl/vYVnQM5SIOOhWyoF4ICW5Vq7sZXAUdVjEd30zUtl/5OrT6r1s85E
/tSi/2bploaYuYGh8Zyai9UmC3UW+ALjtivZB6VH5XZzq5t3mBPRF6HAsVhUAjM4TpmVBdhSqwpw
RAIDW36fxofL2mz5Jp4RPnTCzMgPYdP5SQ2EGkOG2EgBv3fke8NR182mPagHWEYBR8GymplBcq+y
JqzVKmuQdTCkwJXo5KECJU73ffxkaQlqOPYUDfaqLgiQLWqAGSrnPQ20krWhAmo/YY2tk4TbcbzN
4zfBhi7ahxkO5zXVet5LuoEN/SAefkrX7SN1Gft779mbx7fiVRfdPhEidxcKubGaoMDKAnnXaVva
7MtaJCYCuf/I487ExFSNIlMmYLR7ghbYU/nGeO3DtfXdfpz2/o3/Xn8wEwaeKIOz/OacbSjnMY1t
IxU9C3ajvB8yOuymbYfpL32Ox0viIZYquHOLOWmUG/53x/kuDasN7DJiqSrpYB2rK1Yb4T8Q6kRu
rjq+o4LA7v+Rdl1LcuPK8osYQU/ila7tuB6jGb0wpJFE7z2//iZmd9UUxCXO1UbsPimicwosFIAy
mdo9j1qA9xF/CyxSX4sTFthvFEssvVoX7Ya3B7imMfEkSIMmL7MP56SvwdxJH9uT+k19NB5kj6ZE
IowNvG3viPVqxXU92fmMMoAml9HBtOmoH/PziCN/hlKKsg+dabAg3Utph4RjBqnXyaFS3BKHgYKz
tuzzjAhVTQYZf0AcfomNYy+9icnTtpGrUxkLp2GnMkgsjiJUTMD7Ftrkkeqph4/9vjyND9JOwtv7
gxii+MRbXF78Zocyen0KCdFgW3DrH6sb/V49zLdNhPdSis8ZY9ZP4vWic21lAk6qSribNsAMz9EX
etjTYZtxT2ySgBK/xL4UT/4t7+VEffO3I3/hRvQrL0JQ10mlVkEPz5aFwRqnzgv8b0YDYAhrhJ/l
RrbagEdIxPMcJvaMiUTksadfVbxRo1OdHEWenuB6knJhF/NSG6VSKUtaMgxhAYQmk51/Vj+mT/qb
yOFdhFfzQQs0Js7IDZG0RMK36/LWmVJ9rzTPRfIaC7eh+Lq9J3iLxwSbsdR8QTYAJeiqLRR3bQGe
nPnbNgjnYGKfY6QLarmhJbw6mtxCai1zOlRdYgV678gmNFZnzsuaYxX7LtPJ3MxpAKv6THa7lmAO
P3Qrsd5t28WDYa4rRmyaIDGFXWn1kOeeBPoJUed0LnwEpY0txT7DhlybRHwcmjauD6kzn7pLdpTd
yg4dfz+AY6Y4BLYMijZaDVDe8hvuWUtDxdZfwISSIU3BYmlig9WO8Z5cBCt1IOqaWTTJFL1Vj3yZ
Bt7C0n9fhJGqLqp0KLCwk+bN0V0P6ijlj7qIkIbUTdR8QerBeH6VtH5nmsAwHmekyfFEkN1oV72D
63840/QHuS9bhzeft37D/YnKdlwniVhWSoCMq0Zu2uyzGII9PhRBWP9HxNTa1T6NucHHtTkKNb2S
FeV7U+eWPj3EjaeRk4yjXDhr9O3ZcA7xtXugqZiSZILaVEOvG+MqJEi7os0DEOsdjcLKnea774jf
+h+Sne7jB+J0POdcWc9fABlP0RrV8JUUgKO+B1VDWbyNo2Cpxv8/oPwCw5wxtVFG41QBxseYxowL
4IjWFB7Iui0qfZqbBPJajEcO4D4Rhh4E/1WfoR1kDo+63vpW2qAvNpk5sWvtmgmTfqKxnjiGHWSM
cvQpyb5rvI+4Z4K8J9nJj7gJaQ/ppbqD4B/nibJmITYbmhNlzUTyn6ktxk1V6MGYZk4UzJ+SdAaR
cD/u2j7ZEyN9/H8HZ3OJxfh/I5MuyhJwOGXtJe++Tyg18K4FPHOY+D8GUqzIA0mcLsekeGAVZmIj
F2+hTdfaNmblRgBjTHRzyKIumewJih6EttQjLXWSoM89Ja71g1BVCQb4pd7yA3V0w2gaOUfPunk/
QVVmb+kdSXTfNxInRtlNO+jKBI75Y8pVolo5X5bGqfTvWET72CwKzKGYmKNJ70rjDbSuvNciD4Eu
7wJBGGqpi6DT5Ey9Q+5G6ChB8tKJfUophlMMRYTAkd62P9narf8Xs5hbXDaV0wAZncSRDRtSOe/1
XeAabuf4lpE6Ax5RfI2ctXvqL5hMCBnjQotGQU+c1pM8KMztGpAFuqale9M+RZWPYyJ1cOZmsIRj
Y4isVNGAYJY46blzoaXkmjlGUaniFhW/FnlSbKvHy2IbsGdaCYH0ssiAp93RvGn4OGg2xCLzv19S
pYCeY87OW7mK/GIis8eNrCBZgY3tCCqkQ3N915tuSL5zFlLhLCT994WDjkMvkm4CSvRi7hRH28cO
0qYX8nm2ac9lO3B2BM8q5pwG8wu6jQPgqcV7YaJ8cSf9AcPRLwvHRA8pT3Klp9FDaI99/FTWz5w1
42xqjQkbedIpTRjChtapXj600TCWoD+hgIYsSfsdghguB5H3lZgwompFOJcmTCpfoYBhNfb8SXdQ
NaNybCH4eXj1eU4A1pgIQjTSVCmNIG0Sg5nTmWXRqrvLEHBCFc8bmKhR6L6U5TVWUqox/xXdYVtD
5YaTUuYcYWw7YkFKo4xFgMzySys/6kZpdeXgJCBgDlJOlxbHILYZUYKQctjRDzX2O5K+KurTED9s
O8PKm3bp3uxUkVR3vuzT0JfkP0hQu/q4j803pf5qDj9KM9tvo3E8QWfjQ9KVUkFgUGa+qm1hleaj
WhxAx8aJdrwIqzOBoR4UI4tpYFAeWyfYK/vRSr+SZxrSa+if8fhZPvKKv50gkizhPwxZyyzjZ1rM
ZZ5HuEI17ugIFiV38+/xP4qoIrQZUNukyVxdtIjTxhAE5AkErX7GBT4T3sPWEKewBn5NvByJVShg
CWgDi/vnMnWbkXePW3XMBRzzHc3Sl6WyAJyvinYvq7u2k+1war1td1kNjQsY5isqcVQnfg4YsBx2
4Eaunrd/n2cG/ffFcYU0zmz21Iy42Sv6Efd3Wee8uNY9cWEDE95nMenRQQ8MSmGNxnmMjEqXFNc1
HZ5oHMTLtklrwy94tF49kQnuM5Tk5Rr6xsADZ/DtfEpsw0YN2K2fjQMHa6ULylRllH8hYyxBz5DB
Mid1QJWyTh2hIc9V+BltQwcyD3uhydy29B9KrXDTQLYqqXnkQNNY/tuGW0AzsT7TwWinadQ1oFfV
7BPIvmsnKm1EG1ib2JEu0m5wFFc4BOBx+LSNvnoG/ARHafZXv+lqIS8KNAw6E7IP0ZF03xvxsSff
u+5lG2jVQWmhWzPBtAGF21+BjESRzTDLU6cqoJwqOHICWgVeUOaBMMezGmvxXAcAEYxDIeyl/FT2
f+QpOtTzDENHnoolLQVXdtaZogRxTQVNGCGGppvqOCWyM1aYzhJFtOq1xm1bmg+aMnIOnXX7rtjM
ImpG6EdxK2aO2Wa43uvJYEuGCA7+XuRS/nOw2GESPSqzkAQZshFoTQrt3IsSK7Nbixa5pSOlfiEH
XrFirUaCBMhPA9nREmKO2dxPafpxg+yOs6d53S52tABlROEGhUTdS+5SW+WEmtXovIBlDoFcb/V2
1AErVi+ReacknNTm6mVh8ftM9IeAbwGJe/y+1Bzb4D4pngeISJeRYW9vsrUmml/Wj37UxTEwG7U2
QqkBQHfmDtlTN3yjxJyGO6CHx6VPF3Hv30pv5J53FV8NJAsTmcNhKhoxbku4SyVBx+bJGF+k+iKP
L1km8YzkeSazC/K2niFzByO1EDqmM/jckCrLdkG/Vy31nTb9i3haQ1Nne3F5FjLBxWy0SQKjfOqE
woCk0veqzaFxnriT1qEsVHHufTyXZE6FRJ/i0oixnpPQetOMnRAk7rZBqwnH627DnPyv3lIYul4b
DTAGW7QVL3Hjpwz9xr5HbsiEQT/MFhx4PBCrq2gYEPfQP/QAGLvQTZzriYHrbBFDoM1UrFo0X8pC
eohTlJ9ClfPGWfWVKxxh4NqgVaq8xYmgizlEGmQoar63Eu9jrXFGgmnpH6tkdiVNvxigWYKVRP8m
Lum5Ry76k/pGm3DBFYPSRWn7F/2ifNv+gqtxZQHLZFSnudIm8HsiRk/yc60mVtxmZ7WQD3nL6/nf
XkjIqv7qK5LeV11MLSTmuxSWlgCyNp17G1+/Yy4sYiKxWYzFQEp8L3XXOy0mC/zD+KBakl1b6THw
uF1V9M/+7fK1wGMis6iNKZk64EEhBWKWaM0prRKBUrGLR8HhkWvwvhdd5EV4lo3arAwaJBvkQ4Zj
lLwLzaXhXZypT2/ZxITioQ61rpaAkh7aQ7Vr9//bmPD2TpZFJgynfZjXOV06MG3Yfnxr1l/BPGYZ
MfROS++/OToTew29F9CiCawJ3ZHVJ7E/6aE7dT+2UXgLxwQLuca0fUoPlkQ5JnNMCdWr4Fsn3tfz
U6VASL3cbQOuP7av7sf2EfahKmh+VODCCiIr1U498SZ6yFHMRY/vjj51Iifw6pvuQFmAeC/t1SNm
Ac5EDxCIFE3cwU+qwrcqUnkxkjPbBq5CmLgkSzoGoDQ2I0jUOZmICfsK5VT1n2aw9m4DrAeMBQLj
hUQIRj9W4RnSnbqj/de+gy/VOGeaHnkw/jMe44lJEBpKMgFPv9GpDq2KSxa6Ft/Eu/BW2P0Pw/ir
EQpvU1SaFFEjbOeEVCnz1OoaUpypTYWUqG+Y5/AH1dWLPB63xWqYX6AxYV4M2jbSaLliVpwMj5oi
Ah0U2HO2vxoPhYny8jyiKgICS0fvvwwgGYrKuzZ638ZYjbULS5jITkDo3we4azhVVrnIXLjhADx0
bfjGH0WnBRQT1nEZbWqlUpG7h0xZERq22KrPshC5ul9x+nHXN9TVG9jY3ldTRTpA6eWLr78Q3gnF
+zLMdlKLWAvjEqumKqKdT6hVgaFVG9ztb/Mvu/ZqBrOLsrJpB5PAARq3qOz6idLcxqIlE2twwlP7
TBxeNyPPHZjYLk7o769FGNbGlzytLEHGY7Y6y0n7H21j6QtE9D40WYNPVL9OdntIwVOsf+vt6VWH
nnpq83Te1r8Y2FIh7APFbzZzNRdmX5Y6LtThFHtKQBxV1U95wlM3+ZdPdsVhPpkvD4pU6kh4C6e/
2hdDB3TvijV4VHgBbEZft32EZxfzwQqty9osQFosmnxvuJh9eq7bjvOxtkF+S3/ldUwMgRqVpLs5
fpB0Tyo5NXseBHPK6jruSF2L7zMke4hQWgUIx3VO6WPduf/5Ngp7OdeyKM9CWoVFftMKpDspHrxQ
d0yFY8t69LniMHF7Ktu0w7g9tm2MZ44sVhYoab5tf3caYX67vRLQ8UIjF11ZLHVAOJI0aUiOekcb
pnYglK5mFDf+3LvEUHaz2XEqU6s2XfHY6Xp9qHSfdHXimLmqulPVQ2ZSyHjpkVUvWKAw56qJSluN
yiE6KuSz392UcmFpQWttL936g36BwnwfJR8rPUgV2PLZfEC7F9WZRNFmvAze5KCL6VB48UPIWcD1
yLBApSu8eNVAo7b0SwLUxlW8DLz6SEsaz40zOZRSv38LePM9XDvpai8QRbVKUikDYvL3eHYzWtku
sjtgtni7tTt+O/yH/MKGYxrM0dvLsgHWTxkb2ZY8wcL96CjcSqegsuicSnWgmjB4I5yENxmdmJxz
f72PZLHI7MFc5ekwJnAgbfQy5TQYkFmSs50QV1Yw7ATjKetvzfY5NPOboOE1J6znNxboTPAXptFH
n8fHJ/bRDVHtkp35VFRICFdOCqUI8RQ/kydy4NXbucDMKZAPYlMZMT1MQTA8uaCw2eWipZzxUopP
0/3kGcfCKU036z1FsznbiRMafuMZTjVJVqmb0VKo5FRQPkR3aC2D7GN0C48cUnQP8cgdOfGPpXxL
mrQUobaHDp7hE7gxu6Sz2+mr2iDdIujOtoU8A5molIl6IECtDFFJsacwsfBc44QkHgITkfK6mKM+
AcI4e7J4Sni5jvWKwdUz2f7WeeyDshlxkzTu5nP1ecb7L9glh/pUu+Fe3vuXeJc/8yjqV8/bBSgT
fwI5VPOGemVf75PmsyxHFtht+oE3M8JbPSbkqH7UtHqO1as0VFnL9qBUxWHbBdYPJujIaSDtkMBt
/WsoLbNSbHykDp1Cz1/iPHMUnBtCDPaz/4TD9ktO2ZCDqZXilIGFAqFLitOsyt42yvqC/bSGfSx3
gSjHYFhDORNVKx80kzyVe85yKcyOGfNO0BIVAENk+1ln9cltG3JexzSY/n7QoIaIQrRGflOikwwi
CLI/IimkZE4QTBY6SY9S+hns45lTzNVNJPg65/Os90aSn6AfR+7iSDWNKEpDH1fI8j378U+eQfxm
onuLIIPdPvPYV7mIjHMruNrNUYTS80is7DYEEV/9tc4sUUL3lmJjhT9lX3nl7vWegoWZzDEapZ04
+zNeFb03e6qduCQDtYp2/CA2ett2xnVfuS4pc2ia89iSFC27zlw+CdN5SrzY55Q3PhKEG77CakaB
rllJa9rwHGIWhSYO+72y6w58ASWOMR+ZzIV/lAJImtH+hn6n6Q3DkM6AeGsQZ3vF1rfvzxVjRw5B
W5TGTU27EXJXFL8rAo8+bm2qEtz9VwRm/wqzEM8pdXP9ZsA8Ja1tQ8ASIpbKnlzMc3IWX4NvYDeW
UCpFN/Bh4LzUeMvInIdJUXWt1mMZx9aN569lehjGy39bRLrIiy/VEbErwwGLqMTPM/reSRDyggX9
Kze8jhWAMsO2kIUSEFR/JnObZyWwpjsJrHhUyFsPrIHbaEw/zBYkEy00IaxDHaowuIvVB7PArBUU
dyILrB434gkj9/9xEZk4AYr/LO9NwBn9ESQNlhJ1f3a7vLoiEx4I6YesaQBB5cnRF44hrhBdP7rV
nNHlAEZIgRcseGvInPWCqpk9YhINfpOrgD3Ed8yn9xnt9vI+4UkycDydPfCHRO4mZQSYGsgnJa/s
jnTnLEjdbW/nHSPskd9EswI9JOBQNj5K6hocwcw3W5SFJd4nj6ktcrIgPMvoMi82mBSVvR7Qgyub
BbCF4s1nfE2UguMfnFjIThkm82S03UdbWEjnWPZS/M5ZubVdrImQNDGgIo9uJsaORMWekgSs3Hz3
V9Ea1DVg2ttTEd96F9zhGbuNuLZwmoghNLR/QbBbYfdw0CVaToc+yuJpGp9JBdL1PuOs29r7aQnC
7Nx2TpKgpP2rhfRU5LjOHvNyBI3SXSvw+MZ5UMwO7qLOjHraDT7l34r8OEqpFfSfKv3HxKU25y0d
s3VbPc5kWUP6OpIfmjqzVXVf8Vr01jxusXJs4lqY+143PmY5xk+qIlnm2HAcYDVVtIRgkqG+YSrK
bOD6XL7Spk7IBluxk0o2JBibQ/sc3PEYttbXDfVHQt0cJ/+ve1Uv1CAgAj6RL9x3xlltjxqvZLK6
bJKEBxQo4WWTpctUtCCU/KDHy0nL3dgQQJ03CLw25dV3rrZAYfZOP9WTLJtIC0xQPUZXF9ZNPZCb
+VKBCBTjxlb0KDzxagur6ZclKrOZomosul6V6PQSpZ/IncDNv5pvcmxFqtMeCbg5sbQGurP3Ndfk
1e21MJn5dqaY6XWp4vXrf64PoS199Qd79u3ujWYzUyjBmbfzDVhFNC75xqrXLJCZ3TaJvtBrEBh2
utYTFIxeDJ5Wq5zNQH+EvdEs1pbNLsXyJKZ4E+OelnzuwmOqgilFyO1a9ZpwF0kEWuexsx2AOa7K
5pYyMktaKdMUpnIzil8Cjdcjx1k4VjjALKIh6H3YNIg3E4jHDQF9O/3TthX0u28tHD3XFudviYY7
EgcASWcMIMi7onwGEahaH6PZUwTV3UZb/0yaRGhFQpI1avISTZcVVG/wGjdyubPFvNAtKZLmYxjI
mdemDbjlZrAxjVMY2qMG8aFt+NX7jSZd8ZktOMtKLPkV3QWlHZ+pHkphI+fst+Csl73U9S/tDa9a
QYPJ7yt8xWR2XhUpc2vMwJzQatyZ1gwGxMZ/EEaeQ65m8pfWMTtNqPsk7DR4ZPvaO9E+9frY7gOr
B5syHTMJj0NgBR4vf7d+Dl0XlR19qsHnEeTUwNbpkdlFf8pOv38foX2FUuYzT2KVs5zs8JMwRnEZ
y0AjlL1Suxmkx0l7l3DEcnxl9Ua3MEv+1VcJZHmJLAKIsmjNMEswLAIqbPMVhXxbexM5fc3/cir9
dBR2CqoWfA2e8gHYY1gIU7yUID1BVUDbKUfZoUxTBjoweIZSQzYclB2K8mNRgHoZcBu3Pf/FAq8+
oTqIh0zKZWRfTRotnFRnQkBfVvmYpXBSOqFReugzdrpzDE5qPm/XegC9LihzzGPuqcoDmo41ox9K
B9L55CBMPDlSnj8yIaXOwqFUKEhCHufS0aDeKEFJrOLW6Xj+yMYRX0/EgZ6j4q5DbTD3RksUMEOm
W8JO3QuOxL0zcKI1y82eNZNuhv6HQw6uYJVefKdCbNUCBT3GvMGkCgnZfKdhqpfc85gv1k/Xn9+O
rSQrRWKCZwHYmorMcz+7UjP80QF+hWDuz3FHKuiGAiLV1J3go+ut5YkD8GIjy8au1QGIvwi8g5Zz
daoci+QEFCtAxUd1UdL+xuAc6BynZ3nYO9+UQQ8LxLg9tuN7K+/khFek5mHQj7c4xiGcM4ukwcrR
m2x2UZwGui/Bd/TlfOg41Lfinhf2uSvJxA0jk5s+H+H+jSt5E/Q3kLRy5QMtFusnM7N4DZ1cQCZ6
xAk6hAj1QAoY2g0gA1e+B8Hm5CnIZxalu33irG83cJfiPW9SHtNfV1Wfq6yGuBjCfCk/kj46dGLk
JoV6MhLzGAXdyW8xuFNO3jbsv5w7V1zm2oBbgx7NYgBDi/TS11AXk6MjWMxfykk5EcN/kqr6LEZo
zSzqOyJIF5GUtpH6BzKmTzGJd4Phc7bmelD9+SexBRRVkJUyEGbkHcbOVoPvVSa6ZHiQeLqGPNs/
/n3hyWoRZpIkTkghe4pnnOgoZnL0n8YSH1mG4K5wDr8LB27ycD2WX+1jDo0wFaFbV3w8Bc1dc9uA
nlo/B+fWpXQI/i2vsEv34+8n/BWOOTp0oxbCIBITJ6gTC5kVWzV4t4j1kHCFYJwozRS1nTNYpLbv
uaRYYXlb+jzmuH+5v/9EYQsnYiuIftDCkDwCtXBoZw+FbTrV6+AMYKSOnG4v8HYHPQU21o4to7RE
HZVahoeoO8Vr7OFZu+jnzgn3iae1HLfn2seEgFSqg9IwYR+dCoakkdN/BesnsXtXslHF2UeSrXEw
OR+OZW9Us4jktLXcgf5elV3wXFY1zrAzx/1k+u+LTTbWktLFPf1q4AKrumo3lbzYub5yMuiDFEWV
DcKSTgdNAXlBepjLD8mXv6TIhMx6hx6PgnwOzvjdnyiRmJDV+gnJnEhmM6RkVGBW7/WO6GK8JgfL
Ll60SCGpnwKPx8+6fnVeADInEmaB/844VO5kyzZGHO602wkcefKJ17q+2iK1NI6JUMHQinIe4riN
z9EtLanUe+2BjvLUIMzn7uvVo29hGROgFKEfcuhNAu2gH+c70UZ6zJu/mveGSy+bGhgAjQfMW1qR
w5N2X3VOWUPWHnMVusLSM6W6lKZhNWPARwtiS6yldK/Dkfbbh+zqgbZAYQxsA3nQDQHLWY2Zb7cg
l7vrdBlieUad7dI6V79t463u6gUeE44VYwQTuIEUdyVFriqGjx3mRiSt51RgV0vmaKz4Z/VYiqQS
8qPK1IO5q9CCAPTgiMuyYbrVMLnNUN3Kw+jW1bgz0tLxo4HDt8ZFZ27wahxkgUnHEuIDyPHwlnzv
HMoazmU0WH0iL8xk4rKEyf4oy2mvLmVrwJSK70z3nRfu46N2z5vq/JdYdl1UentYxMsGkkAE5GT0
ei3vwt6qoVQtuJobv8RfKLNW6PL6RzjuojEROg2GIipbIObNQ5q/4oVuTfFgbfskDRm/naSLRWTi
JUj+8BYrARJEqt339/F80IwHQy+tMeaNFvEMYkJlP4UzGXzURroCZczBOBJDPGB0nPMS4gQPjYmS
aUmifBYB00jxQRvMx2HILturtl42WCwbEzqKJKgHscey+TeSNz5RZtToOfwko33zTCsG5E05oF6A
DL7NQaa/vPXBmCCS1mXWQSsNb/DH8H5+bQ/5Hblt9/5ef4ye1LvBqZEIy2+QOOYKWKxekK9GszlF
oR3zqYwBLe9mT3RpTlG919zUqtCO033i6Y5wLGWTiqoqmFNjUncxKmtG46bc7FrzNq7OWnBUNZ6i
3/ppABZMkKNAyfojACw2eDHJRiuFCCeyfJTkL2lErFbx2mJytr/g+i644jA7Lhwn0YwH4GTGCS2+
pATng6ByQNb3wBWE2Wok6xotosYM4SFSPkEUlhM3eKvFbDKU7qfEoExoJbJPBuQZiLRvO9XKVE4v
wvprUL6awmy13AybTKPr5X+mVyxkNtABK977ojMeaTuOcGhOyVeeyhXvKzHbTO1yRS8C+LopvjW6
hqR2aesZTzB1Pfr+tI19OkWRmSZ6D9u0vgU3u65ampG5Uw11sryfLMMcOF32HL9gH05a0BhySgHR
rfoi6obVCD3nArAKAd1wQ5J1zNCxJbihF2RQKWPbCtC2LZ87wrnerH6Zxe8zx76g5WXUjcil5e0r
0Z8a4djz6m+rzr2AYM76Upk7szQBESSI4eJzNWIQoLhNypqzi9bzWQskupiLoGOU6IQ1aD6rfK0L
K7l0u8BNbH8/vUdPEnL9vDsF7+MwwUdHv00l0EHOFD0w/rcClajt6MYDYAJPX0uy7wf4+ro52eMs
3kZJ8r4Nsf4MWiwaE3uyvhQ6X4MRH1IqH2qT2c73KAfjtK847sxzNyb8qG0pJSNdMSgJ2EMBVQqp
PYFnw9s2an3dNFM0oAOKjiUm3kwQMZBSFTBjmNmKWT6UfcTrjls9UJWfGOy7IJHExmgzxLT0TJla
oZcCcaTenU+ZXbrBfWCDJPmRPiWrT77obtu3voxXbOZVMEiNoaFrCpEuuPTlMQgv8bDfhli/oi/s
YyJDZ2bEDOm2pR2Ujd08Q+ltT0eXUBex8ofh6x8oGZuaQkCeDQ43gu7+X3evnlZQJsxCcNPX7qTc
Jgjb2yatBiI6REwkE7RiJuN8qQrpCl2IwUliTNZcgxhRNa20vIgh51xYP2UXSIz/5VpFtFGGKeLn
InMTyPhQEVfBrQPUstT3MoPyhOykxz8KSFdclp47q+qpGTRYmAf37XSXF5ftFVyPsAsAxvEakfih
oQJgDpzyQNl/8hMoUHoICRBwqGZ3Jq9kvOrqC0TGDeVQ08NaB6Jwoi1F6pcKKxndqIfgKb4EGN2L
nD8aPkF31j+OQpgTawBhT2iYdBmFuz7ULCLd+QMn7q5eVhYYzFk1iyLGyimGoU9WiYR1q180/6TH
oERRuZV++l1+e+cs0OgqL07GJteHuTOA1rjZbeaO+3mnHaGR56Y2r6zJ+2DMmdWqdR+YBaCk4THz
R6sp7qaOdzCuPxkXBjGnluCTJtOHD4P8h2zf7EKvPGVH3/G/SbuJptNEq7/R3ngZynXrdMzaSBrR
NZaXMJQ0H+VH6AiY0kEjJjjFDoHITZJTp/79c11RmEiVq3g6dSNQ/jqTQzt6SHYtBl1yN3nkJUJp
MPodjEAvQkJmGQ0fv/pGBwYHPwcXPTwxtNGicRiM4uhr8hnFYyfSobE9VDez7r9sxxIeLLOxs4mk
QxDiC071xSePVfoyirtsOhMfmmPBzsebexvwX4LX1VBmW/dE6nNSYFVbh5Y7Uw+VajoEDJVIq/4O
7hde4nXdWa6AzB4fcXmPoZ2DXVflTtc9DtlpKDmVh/VD7YrB7GyxCWlNFSoQOZ6OjXiYMSvn5w9+
wwnEq1cq9YrDbOtBkyC6RwU0lPKmHL61Kef31++hCwBmR8eGZtTRTBfrY3o2csvei27+mkRHM6XE
22Q8g5g91odjlMjUG+ZxspsIr2GT7LY9jgfBXAP8eJ7AZE3XzEdXxKOU/Mlt+rpk7MxE2vkQKPjQ
TvHvzCmwA92tDK404KqHIY2DVmXRUGSWEy9FZx+p44RKwgQItOZBPIyGJd7nL8l9u/Nd7al/J0+8
/Ng26m9UGyTui2IsgVoKN2JgOup8n1ZfMoWXRl0NQz+tU1j+6j7Q/E7tQOIFqohdRmnJnKZDiJg6
axwaW+kuU/Inb+4FJBP5ND33q7ABpJx8MqZLHN4YPMak9ULaAoOJdbqId9agAcN4HDC7QyW+hzfh
gb7puEP3vCVkwtxMAkJqGZ8qx0so76xiZ7hKYxM7OKBUAVEr41DeFl74UO35XVTrcWNhKRsA6zyX
FQGWQv/PkfF+nfdUhNsA31W542VRuevKhMFxHHQ9oTfs8aMBdd4rt+ULHT/lqymvnh4Lw5iAqI7m
VGklDAtS322S7tAJqq0ZIu+xQgPdb+f/AocJhEEi+wV6y/+i9Qz2+k50m53vxB4m5s7CDs9YjxaY
/7uBTHhsB9CD6z78psqRin4ww9tC5W1vThhhH5VpKhlt0eF7tdmdQJ7NqLaTzLTy6HE71HM+1off
LC7YJqnyKfCxiHKKDuSxtyL5RQq586g8c5jQUZcE7eXhx7fqHXTVgLCFkrZ0rQOtVuhDKk7wQOwP
jiWH3Bcudp8zq05x4tMBfkxtbvjNx3VrYTKYYwI/9rG0aPZzWlDB4gruRaNVf6I9xGSXutWZNmWL
KNw0p/AsP/ylOv5nbWxXB2ZrDaQXuyiOsCiU9GN26KyLf69izsW31H3k8XJY603oCzwm4mghkdNK
gN+iVPpDcrodOgML9EUEh+qQuvFncp9wpdV5YY5t4yqyJClRHaBGIhUIAaToSJ8E2i7ei3temFuP
6Loq04wzuBiZZ35lKJns92rmpMJwIiTwhCiB4qg/nILA3w2heCMbPiRCeU1xNKT97lI/cXUmulZ9
msaxDrZEFUkFP36v26/hdO7mxxSSGdsbdj2/pV2xmPCaF6PS5jOwRigtQcsS9NdH+TDb6ut4W+9y
O7zhNlrR3bllHhNp8XSE7vAIyPAwuLIr7aOb8UIbZXUvPNa8YvR6XL8ayIRXQ9fKKaWEq73wRdM7
O9LdIDDsVoKaT+mAc9DmrOh6DPwJyDY0C1U8lX4EwBjmoaKJA8RwjQsalNAwhGTDg+/OHO4LHiTj
qFGgVtEIriMwjGEgutrrg2Sr/Q+OYfSytPHd2BbnKgNfo0FZhhu3R/eHO+8jbD0qiqjZiZfa3PYI
jqOwHc7zMDRaTD8d5Y6iPK/CreYO3gzmvMDh5V3Xz5TrZ2Oub3Fai4kigNe1HyobY9go2ea3Tfmq
tRqnl4CHxATOYsowsWYAqY2pUIunRa2rk33Sf+N8MI7rs9xbY0H5+ScABS/hE/p0rOambC3pMty3
bnNQ96VNHHIm/8OljWciE1VMzJarU4ov15I7FVy8geaovWTNPm+QnQfExBK5CuveoFzemfY66t+q
ebDy9oL+E16cXE0dXuOkwYQRk5iBMWgAArGUQwcrKzu66bzh3EJ9ZPu7rb6Xr1DsiCOmvTGYi7yo
EzWfzeQspZc/+X1iakTUNFFUGP/rwiqtyh5nqEpqyxecpH/ZBviXO9EVgX61xZ1oSETJj2Ug9N5r
/Zo/CefG1Y/GPvQSm9yMLrHFO6t180/KDiER3deBU/AHCdbd//pXME44FJky5Rn+iuSF7HuH3hYq
W7iNQS3ag76GPGA0Aw2jETeVuO6UV2DGKaVwhJ5yS80P0l2iiu7YRy5ROiuZJG97qf/lQnTFYvyy
8MehCypg5ZhyTNz5E5ISwe4v6cICfCyck2Y9e4iU7t/Ow467S+AgDk2ar2yO+o4mQkKnPDUOmiYg
3Jzv/iiNvoBjTjYxKAQy09u1RFKrVL4MSmONkCjdXkXOB1PpQbTwV6PuykSqkD2c+s7KQKeUi0+q
/DINP7Zx1nf2dfGYdMRARxCU/yPtupbk1nXtF6lKObxKanWanuwwflF5HJRz1tffxdlnu2WOLNzy
fu4qrQYJgCAILJjAEZpjFBwSnbjEvpVavD+irwDcIZZZTTj741tMntw2t8MHLFX9GiENYHrKFzbf
bzoYrnyL6lrU++Z7qgV2PRC54nOuJRdHPZBkJmB1EaVzFO9k6fW/rSHby8VeTVbT1JECiLFFkCNq
e8xHJxwkJQXnOKRI7MMmhtLp0imuRjuwjmL347+JwfkI5L6ktFKAAfM9Sr60V0J1vw3B/uaWMnCu
AWXBQ6qzu5KmNnarfkHhRNcf+0x1rJHi3COWjC8DCEqwqGoddqWpvDR6Lkunk75ui7Pu6jDP09JE
GWwo/JijQet7WarflLu9YZw1/nF+HPHiysbeFoSarTu6BRpnq0k7/A+NXYwwz++UOcG+8dpdd8zu
DJfq3Fm/Ti/wONOVZHR1C/9Ilz6zBJ50LhzxRQUhj+gWTxksl7qJrW7aApL9vjAlbUj7vmfeQpBl
u5ELr9ee24qqgVx/pFzAcBbrp0U8dzNgwmN8z85g84RnJ9d3m9SpbiYcwuFOB/vVmTo8mIK/M4AF
MGfHkdrqddACuPfaYwP21RocPXT9E7WMnCkbei5Z9QCYxDiX+ikr7hrzmdB99vr4XhTdUDBvCC/y
fN122WlRPModarpa85D7yamO0aGhVm7Yx2dJ0bxAqDy5ae4SQSGuK+vi/YLmK3R7GZMNzAIVPlIf
nhQ8TdmzbJxnbaIKU/6gKFckzuQGiC2ojD4s/6yh6yvbza92jSE2h/wgfGF64tQ/wh8tlSFYPZVB
mf2/teXb4gcxMq0uxYR1H12X6mx3EsVKRS0hZ2hVXs+DnoD7SlZLpy50x2hqp50/bysJhcLZWVg2
iiqwGaCtdayEo6rtmoJ4Zl0dlaYt1oozqWIwc6tSgRGCJxsp8twzT9LBPOpuind5/0bb6x5YL0Ez
Y7jb0v3BQV63iTMzcIhicjvaJWDN2W37PTklF/M5Pc8nYV94YBVIHPOW8pB/OHOuoNwZKg65Nc6M
h751B7SMMrI547besTMnRc8oIeLqJfO6unzqyC9EtBl0QNMq19yrKFAZBlQVgUcETw+H7rANR+jL
OwqmsKnkiDGZtdqjMM2Olhwbfba3QQjj4pNGepnlGLfFQJQbawLzeJYSCOt7ZIho6rKQzcOczN+P
MdQfamndwn5rFDSAcHqvZHaNqXZIYmJ2hE9RTa+nTBd4nCIOcjUYkwJrHk7mCa+lb0POk5sajnGX
gboj3lPlNiQkp4ZKNTWxWUPE7pTcSq52xkX2MX6Vn1BpiYpeRbCp+IcJ8e7AuQrJ3/PavhfldISQ
NfatOyZVZEe5scsCzGKIbuaYYuFfVcYFHnfRU7VaMks8g7kh2AzMF03Y+TVRJ7Bej7jAkH9XlLkD
kaiBOznyif5D+JJ7rBjxMdiPzk3xrN7UYCah7surMfgCkjvSYpTfNk2AjUvQ0p/MJZ7cHgMMNakD
RwypIHw9Zl2gMWNcBHTVIPtT32IRo4+zFx2iE1jfxRLDRtis4eAu/FEQS0ppCXewjYpldJbFTC/c
mzCAUQU/g/o466dW3GH42H80db6Hs1S0bpYn4A0Oc8cgajhFe8a1jJkJZ3237brYebllApxfQZID
1TgB1MXPJ3san+e29rJOB1EdtXGU8nMeRWwVpAVkOEljfjINZBZRj6hQXV4UCOdDyiZvEpUNhhaL
nxnGR03TORR+bC/Z6rgHPL7/64v5e2BqQQG1CWtmgilY3hUP/bkHsxGjFU1QY8YmEqpnlneOPm0j
r2sipvmw6yHq97jyPSWLRDPLInTJ9aM3KO2hkgXbT+vLbAkfE+MubjtC91dPNjB4/IvIbRrmcbad
n+OwTuuHsP2aDs/bEq3v1/X73H41yajiVoHvF6BNAklmV+96hVi1bRmQDP7dYYiNoM+RhtadVDdu
zDRzsq6lQkYKg/Pscp5Y/7TcsU4rMbU13KUtp/k8oLlCdOPd8HftFb92BtmC36VKukxGUwVWzp93
gvql0g5G9Fd1egsMzrF3sohCYkb7yUhjWPFByIaPQ8NB3hD/0P7OQ/yrDCAD/V2kXjb0uGVtkqEZ
2y0mjJlR6fQW1Tu23mi9EIsp5eIEifRZN30TCsGG20bn+aAeWdYwfCDDebYJ773rVSLutpJOmlbp
jGOUPQ0w1jX/ON0zkh9M2/lAxfHrrhzTvkw0Vkimztlq3CVm1/YZOoim4SEXZEEET2suOEWTfagx
jYm6UhJ4fCAvTaJV9CW0Y2zQXZgV9xHGvuRo9gmEmLg0rJvXL9H4KN5KtGzWUpz56TzdjMp0V0Yq
kXlb90RXCM6eLF3GNOAYEMnkIv1qd+lD3j1ve7s/xC5XEM6gMjR6aiILOP81qGQfv7JyHmZRxSfp
uI23Hphd4TiDqqw4loYckUSK5K42OWl8skBZan2vSopUgNohzqaaWu77QoUylMWdnj+qIaEB1PZw
liR2s57VjB1fsO4m4YeKpr/KN93t9aJAuGBIa2bU+wkQwtK6m6bIX9Ww9cRyJGCoteIMta1Nv49z
yBJO2u0gGvdJM1Kum8LgDtbE78a4kSEKKyvQPOZ51BfW0sWik/aSfiDnJa9m78BiZyB7ZYpgHP7d
q+Z9rnZon0ZcHnSP8Tze6hZGMRkVyDQw0EDLjrNeeKmAvvuyedjeNybMOzd7hVbYYiwcut/1eSpF
BWzXL+5RN+wYUv9iDSX4vFInT7Kj2ZaHPPK9bdj1g2SBy4tc+GnSm+B3DnvzCAZob4iGS60N+0aw
HDCRHbQw+CDovYchbx8JbPbtLZm5DS7GYExkAX1nrIZesOfPyW33858M8PxgoP7OevC/xXj6peqN
V93+VWj+0izGeZiJA15BqqTF+1ToDHFyqZrKKdVmvy3kqj0uoLioKp10odJQfOiW8ydDOfTJKRC/
bUOsu+QFBuf3C7XEkdlDnOmEY6w8Wl7sGY95bZvIOxRoc6Ma9yihuDMgDcF8lAnsbS/7ImsJJmI7
GTlci9okziKMJI/aiHUVFULjpDUy56E7KbpTJZK7vYCrZ8xi/Zi4C9srihz0FhKQxuKhVH5M2mCX
ZuOo+qOpEC+/67mNBRaTeoGF0v3KUiNgNSfjbgB5jfXav/oukode4Ojnt/d5slJlPWO/QOVOhaFP
UhNkhax60N+zJyuWU5EHO/YiR70LIxR3TGxIhnSXUAkjEpvzMGnhN9XEVte4Ew5sFAM4HO7l+/wQ
XNA8uGfTGMxHM7CpV6X1fONCaM69JMVY1THrZ8Ho7BsVZXDykd1sY5uxq5Nlvaun1RWNv1HrfV0E
WYMlHpz82H3s9hEmdTTfQE3p9HtccW6ptAdxYvBVr/2ISTjxCMByzOHAZMccdUdJDkXs5dLNmO+H
lppwQMnIORqp6ZIkrQGZxSDH7+qzIoiHv7FFxZJENPCgeoXbtFSvmzDLytzNetSAdoOrZM2XocJL
RTu54pxQr57rruxfPDSa/G6PSWqEkj6BAL2ylO+VGWBEV6Luqs6X7W3B1tfuCsQZfqpXmHHBqpw0
cbJT/zbsRQLhD+fAFYKzcjnoBinX3lRQ36tOjluNIyBeeiMHTmzhSAXn6y76CsiZNuhGW6P1Adhl
Hw3jKTbvzeI2yoiHTWrlOJUQk0nUfFasMksYeximO4yoc7c3h9CCtyhp4ZXTufdVma2crp1N7VOp
vMj5cRuCWCu+5SIt1HCockBk8y7WT0r+sRNds/2+jUIJwlmoFqu6IOpAUbRvlVSCqDlySrIOa/2d
A6Ud/1gpht1wVjN0zTSw4p7+G24x0SPmV9i+mzhhasemw6g4/R3VuEWowdt/WuzRgAc3dAS/LWC7
H03TCxXF2169PxwZV7m4SKCLimEYWGAj1jdCuGtz8IqoqZ2rhl1YR1V4mOWL0NwKxX1LdRCuv5su
1pRzEEOTJLqUwEHIe+NG3reg9UYNBquBzMAPa8ePrZPdUTWsb2r3Pga/Ssz5DFTg1prF+t81vBO/
+YyDcmF5esGl5hJQusl5C3WUarTBA8pAbYKeCHYqYsRkP+22N5F95r1EBogjTVXTkfT4XTct+CM8
UI3In8+5WyYZysLUXT/onjaJbtSDoW00P25Drkt2heTMwTBNtehNJClU6aKq9766a6l5Vuvaf4Vg
vy+0f7YUDFv0ATEVP6r+kmUftkVYjSYsEUPJTcnSFH4gly9qJgqBhditu/FSivpdqik70JsgMTvs
23o49U18RDdX6Wzjrsq1wOWUwpp61FxUGIheC2a01+T2g9V3FKM2IRz/HJUoIXjDBzw6VFNl2bHU
HtBC6PSzGNqJYdnhUDv+OU0s4uBavVdcZeNDwl7N267wIZtchl+QQnV6ITuGafxaif1O10Uiv7Sq
+As4LpSJ0QcFsvAa+aUm9EZMBxNzjP/o1du+lE+1YbpK0RM5GmL3+HKnUW77ysRsVddMPqnTfR8e
trVj3SkuZGKWt1D7SddbI08BUH7T7NljzDQog9sNuaNdMMr+IJ5Th6ReoKTiPLFmlWnuqywvkctu
gdgzrydCNdbzLgvBOL/boXByrkVgYAp2+CIKjxNaIqr0i9iDr1Wwm+Yx0fbEYrL//c4zLjA5W1Mx
pyUPI2C2bnLLimTYclZO5oSvrPuweBGOmMvobaNSRsBFb5Wu99bAyIUS6UGLMPh0F4WnOUPvpTAS
vmQ9AL4KyJfABWbajoMBbelOJShasw8Z7tMoRHdKW0EreVp4DUWzTqwpT1Q5dEbZDykOtSp7KsOX
yj/lGqZN/xUR4kIy7lBr+1xOag13WfmBDWtHUuTCSvoZu7Vpjx9llzExU61Wq8faApQ71nIMy8gn
HNaYXHHI+hcfYYH1sq0d6xHXAoM717KuLntBAMaVz60/ayjcKrzpTDWKEobNj7rJUXMP+lSA6eWt
nD8K+idCGsIF8x2hfioLUsYA1L1+0i+9q3gKqu78lx7NHuFkm3es1Akz3YI7KgFBycY5FGVU5a4U
AZ3kPwR517ZUIofSBs57ZM3YBEMMgDb8UGi3c/ehnag3aKbGGx6KH3CjKY0AKnkYcLPz9xj47E05
7q+mrXvTQUS1GOGbCON99/zXxm1YM+WLDEevT9r0LY0uhkG91hIrxz/9tc2slxNjYQqDvdD/nPtH
OTtuax4FwfmHYZj9OmVpxbbqnbZACybqLCvDIDwsod98p+fUYcqMagGmSE6F4glh4abiq1DdZ61s
tyL1PEs5dH6IgB7ocEIFDg9UI6Jr/ygd+oN+M546l1UkoDCGOJapZWS/L8INUVJmrVSAN6FstXup
MNep223vFHXy892eYhC1PcjZmY8wTzk40gePJWjkA3W3WxMGCS0R3lWVMJqJc996I6iow+xyVCtp
qOFXnrrSP2fB/HFboDWdWMDwTVmNUWaSKrGh6Wr3tR6Gw4zmKacKK1wltFu1RFudJDxtY65eW5eg
3Eb1mHRftQqYb/SH9mi8spOQVc91TxGZ2SWWkb88qH3bC4UGqLF6wNO9Kd9IlN+jIDjfbfpZ6I86
ICLpklkYEAhdV++3l2ztfFiuGOe+rajG8NYKGE12G0sXMSVMh/o+F+fFUIG5BjWRq4ByKftKhkDE
GvGXqTrt87738f1ePwiw/K6xi5gq31mti1usEp9U19u8TDUTKK0XPxc/zVN6M2KUCOuCqc9p6Ch7
YY8SW2mHeqhzQYQPxBJqnBP3qxlJQqbUZRI4U6nZJvrNtrWAWkXOJ0iFWStZ2CPBFc+7MhTcAZ3L
nUkxY5DryERdONKoSlIxRbeG24Nv4KO/R8er7T+juEY/slqR+NAcQTaLurL/z/QSSkj2+wI81425
iSaAG2Nti+ZNF30J9L84cJeKwkKLBcYgjJPWz8Bo6sRurN1oPJsWEfW/zeHhwyFdVDV0EkkYLM6z
qBizpLZSNuLGe0iPIuZcoM7rJX1Senv4wKpq/WOEyUfx4/x1vKCe/UN3J5/zD2S7w1qYtPwbnHtS
cJKUojiwqGz6ObvWufoRXRpPOqlueMu4MsRXzHv7G7KMJSrnsJCRl1ARAeFj6bYL7yc0GrWET1x9
jV1icE6rjMtCHjNIpu6HXQlSIEyvepHAAYL7hxs8oaBuF7jUjXhdPX/tKs9gGWWlpMkjQMvptuzP
SlDbskAUvbIt2dCctwbkhXqa0ZD04Qw7V/zeHYqbXjtbGFxlSBe4aXvbp6xGaYtVlDm/FY695Lcx
BJoetNTREdSEXrDXJTu7GVF/MJ3JokTmprbE49yY2iVNqbYQb/w8v9EF+C8m3tA7d8ZQgOROfdyW
kNoxzpvNuahUvQ4B0/JZHR6U9jH+Gw7w5RpyPsssDS3XkUlww8yr4tssI+qLyE3iHJZcF2kzBTAn
NFneYDT9IXR1V7xj83nkg/9IJfsJnyFzPsOPwb7ZRmzJdBB99khzPZvgZa0+/Led4ZyEEIVZgrQm
XNPc2Xld25mcOKJEoKwfzFeL5dyE0YpGFjNhKt0rlWPXE36IWCyeGbMr66zLTXzfny9ReCxS0FX3
r2beOturtSoHThK8jSi6YomcHJMQY3bePOGxJ/NM63HoKYKGVUO5AvDvqHlZduIcAiAPz6X0NaoO
XfCyLcO6Ii8wuDT3DHo8URegyKyNjDUo9+fg8o01kWVefKE6Z4gle8tfLRxprftWNVRAK8LAHlET
T/K8ryLIkiHqmqmKGJvxeyQhVvOoDE3NuBjmozAPT0bWEPpFQbDfF0LIotRKiQKIZopcU0nORl09
bW/L6oEjaxKeyTXDEnnVamUQn6dZjPb3epKOQu/PT91U9k9RU1tPUw/a/6ZokcLZRl01nCvq2/PB
QjADE9vkxJozV0yyz2UtOWaRWbYchru+UanSLaZY7w6dBRjna5LW19oo07FRhm93lXTSTczfM6Td
GA77wdfBewL2gUG0i0GwpzQj3lpWU6X6FV/hFF+IWzDqNfB1A7Lb2Q5JEac9pbeBw0Z1U11I6yrz
az8V7kzPenRvGQHAOgURykWlCuGo73NaH2LGeZexi1YhHQYwyLdyTzi7VV+0WC5O6StfHPOAITTz
xcwSO2Zhs9X9RxT2LxYaqKHreAgGoMCJOzmIC0LRllNC9ShRuLN7bIZZ7oUW0Zwc2qHZ2X7yRfCJ
IIewJb49Vys0VFYm2HE5vw+jvS43bpk/9SNVl0ftPGdGWRqols9w2sk8TrFw9CWq64cShTvnir5V
o8THehlNZQvzk+LftBHGsrfEvqyfRVcd4wuJCxSmqaqI3fe/GN80j3FXqHe+h1mSN+h0PFA1IsTS
qZwHwCQajIBjRqlLD4b8NTMoeZhVb7g4PpeHMk0xRySFvXk7W5MduEnd/vRPPYhOKByh1fzBJ0tD
p4ArA/cg80MmV/ag70wqL06tGOcEkiYqk4RZjlV8bpqHoSHuWZQMnPmbONIMELpChvzZQNs8Qmxb
Lj9tn3LE2cpnICdNxKtVC5C5f9LDJ1H80YVfs842otdtIGq1uKA9roO6MlMWtKNdfnwYqAoFarU4
08/VUZzGEIKkSmhL4muRfIkDIhChMDjbtyLFyso3TvTiTpWQRzMT2wSf6PZKrRYmLA5jPh0Z6IE6
hsxSGGdNCyZvdRfe5ecRvQTgR50OvjOchOdt0HXRTM3A4CHJUAxue8A32LZlosTuXAmRE1tm4Uxi
Lzm9VCjuNtS6JvyCMrkTJ0YTXpAx8ZQ6UE+FIX4I+rDdb4Osu+krCKcObTtZviVMmduP+i7Jkp1g
Bp/CDENYVKq/n+36e8f2C8ri7DSy4kgZWVmxVVjeiJFutdw8hWLgtZp5jtLC9Udhn1gDoSbbEiK6
/z06mFvZDNNJRZRT+zeVVAB6/lrGtec3JZF/X38Skf8VES8+v2NFap7ldY4gP+2c4JDt2k+gFGjc
5gZzyl9JVultBVH5clYzagsjzYA2nYbd/Mx47Ovz/KCcsucAI6n9W3AobGvLH+Lfq4Ds8FqEWqyu
NWnjBhyDna3u/T2bL2x9bTU7O+a7cq9T1e7b5qa+Hf4LPKvsUDbZVAiIinspfqjMg2l42zJRq8h+
X0AEsdWCd5Ld/ZpLPX0xqJhutflCXygFp/dybchGqEGGAX1B0o10qH3woWIyumvsWGtChqxxeJqk
HVVR/YfQ6LpbnOp3mMPrd+xaW/0sb1hTV3uWn7MCBAO6l+CiThELULvFOUcr6YqsFoCnTl+kRLKn
7hRM37e3i1RBzmPNUmq12hvIHkzHOxRb7OfbxhX2jPWH8lmUcnAnmaQrfaDK2DtR2vv9g6IRF0ri
+3we2ogC5LVUfL8tcG8pKy9R04f/tmB8HhqHBnu+f9O/YdfdVvtsb4HlUgI1dLijGngJFeDz0MGM
2jaxgAo0Q2pH/UtkhnZPMblSIApnstMw+GYKkMF/ykGWaz3FA7FqFATnFcoh1OOSpWuMBMFE2J+G
XHMakpOWOJze2IEXzscfzKGtOuwNKjjvBF39FCbJzppNUK9bn7b1gILinEEeTWpiYDKsWwaio+ev
iX+UEssp/6axc+Hu+KzzPFlDVyRYOW2unEaTj0ESIdnZuwJZwUlZD+cKYm2sTHUA1Fwf6niw6fEZ
FAJn/2Zqoj6pAoLQWbbSd7YUHLe3hVA0Pu9cZpEiNUzRorx2DbymZ/p8mEaKap8txZ+DL5VPXM16
F1UZO4RK81iElu2Hp9B8GYLS8VNPjJ63hSJ0jc9chXMeGFkJoUrVKeWnSvycW7fKRMSu6y/c15OV
r67JDBRGKgqEYoxzyvfRy4+ykx3wgIPRfoVsS5goNDqyxwbS/F1y7tfZyjeLV+hSMRMLIlb+x1xH
6/ZhewkJzeOZx4ME9BwKc6RCsJv7jxbl4N6Oli2N4PzBJLZhUxgASFI7u6291jVPyUl/me6zm9gz
XeOCmlaURAWechQPFPsxuXdcrJA3ndjIBvaOtcNmu/wJb1R+aRt4QJxcbJhrYbJGACq/8BLfGIR+
rhaALZyU8s5zTEaSYKIWBk9Eh+aCLK49edKuvpByMjm2lpnzIHGDF+CuxzKHN3CBtvVJdjCJZSeg
nWh0QDNwfJPWU4nAgnArfFYsLKemMyYsryq9qNIRc6HsNvr+n1SUT4WVgaDV1dtZL5904ShQnQer
JqDgZQRsJnjR4Gcyy13g+4YKcn+tHhWn9NXIjrWic/9CiisKT2kaxNUUTj1UoS9f1OnWrHbb31+P
/xcAbKsWZ/ww5mCdqaEB0WRnH0fU+5c5Rh6hZ78FIyGY4J10L0LlBZccxLeqfAtozsa7splrPYBs
9TfzgSle8sBuHX5uf1JA6S/tcApcMLaOeOtavwcvcDnjxmi3sB5NpPwGx9w3t9GXDNNPsmN7mz3p
hKIz+3lnXwsozpIbuRenkq2uCor97ISB00e0pJCFnIQu8lXRaTApaThgJRHVXNR6fI4UjciaERB8
JXSQ5wnG4GLR5GG2lQy8VQZR273qFK5rxRdBh2HjG+PMXH7/VZ32Vv3qT0QDFAXBJQiCxJdq0cQ6
Vf6TkT7Iyk8zft42qNXgYiEFF/1XSheEY4G8mDmJdtd+q8wQTJjdMdYJWQjV4iufqzwLa4MFf7V0
W4LtVSwP8oiyEC+QPpTyR51sDmKLs6HLBucpMJ1Fi/0WgGww4VtRDR4z2Mmk7MoLRSBC+Aa+Bhrs
KyBRH7FTZhXago/BYCkGwkwJOg5v6YdbSjTOI/SWmratCOVmB279xIqFE8x61BzxYBwpv0dZEucT
simSqpK5n2wGBev0FJMUrJQOcqf6VPd50o/YKb+OPB+DYSLraAma3emGva3t66HKVd35ETdRHVgV
9opNLSluMWYZxZvCRdhjVDXhtddNV8NhC2pLZBM57ZPDPpDHBA/5k5BGGAwcgvanQNWjTg67Z2nQ
93p+ReKUYQSXgNj3Q+ZapXQZm+xcJegRlpXgTpvqnzW6NRNfPcRGuouiibjYr+/cL+y3es/FaSwa
otX1nYRS+aB8UIb4PPiWg0B7r+VUSfm6/7hCcQuK+D0227cnUFM+ZLHumHK5K1TRCeXpRkgQAPSz
7wZyuN9WmXX1v+Jy6o+dmysrxxOSGAm3Qag8WTNF00VBcPoPBohsFAS8go7dqU0+5wFJX0sgvLsX
CwlyIyoQ8s+j90/o8halfzNtVrGMUlvinYBQf/6GLEz93HfIWqE1PvOGsATHp3CIEok45Vd5G3Tl
1+7wd+OpzcIxa4HTYvZkhR7QaNcfGLGyBT74ck/Pu6UE487Lya9R25ajfGpIdHdIZ7u0PkdSethW
uvXj5CoW28+FXYVVIw1hyFA0r8sfW/NuDkp78i8aWb2w/vC3WELOsAo1wUwuBbqh2UbqZI9sqKkY
71hVu/x98FQvPmEQs0b1kBGuQ2G/L0RMwYEYNiF2Lpye9OqLlH9UdE+sKZYaar8479gGoxRrNWCE
EiMtRWFn9JhEF1AHC2VgnJcI27Gz4g4wtflh1O664HVbIajvcy4CG6SKMyucbzvJjRPJG0P5v5ks
f8kFRZ/SdgYiwUCR0fxrXQK/PQqTTsUTlMLxN90s932IA4Wr3dlT7koMVH17+8Lc2ix0R1zikEl3
t9dvXdtM09RVTZHfsTQLAmw0HmSkQrTpFKriCQM/QlsP63sUKidElLGuc1cwzkd0SZso+ozNqgzT
rsX0YEmBi1ljhJNYPxGvMJyTEAZRx1Ba1KaqezxHXaL9fOqOmJRy3F66ddW7wnD+oUan2CyrkMbP
DUcG9cjcBkSwtO7urhCcLwDxji75rIw3Gm6C/qHXvUC7bwR3DCJCyf+QP7hCcf6giCYjk2pAxUcd
xD6aIx3k2MXM5m+Dq6HwMFEPDfo/0H4uuFTVPaWEnJMwTD8IQCvKSm8/NyAekTGcVf5QUREhtWGc
r1Bx3Joa8xVSodlqrZ7NtPq4rRPrfSbKv8v4jr+71fJiFnssI+PDf2vfxyusgEMjt5N72WZE6/It
NUx8WzCNpzYTsHyZlgA0CJF8mfyT5guEsv/BOV0FY1evxbGka2lmtgUwELX3KK6wGydASOEfBjdw
RpCIoxZAcKnH5W2PAR7531FLSR1nJQdqEj6Iw3OAlsm2php1V0EwU1qWVdkQTY1Tv7AZ4gbzZXEU
WtlFFYpTnGgPmGhOLCEB846zojJ9TZ2RLFUa8YQ7iW2irK8MJ6JQ7e3x89295yrOu1RjH/qKwDqC
4mP2mOyKi7mvbkMn9oRd4ybPnTc7bGAv6BgxhL06G/fUQUYJyn5fqEoADsqs1HAx1uVnpTi18qkc
CBe//j6/EJLzjG2NwcCFDAxW7qA6rM5BPka467d740jNPV51wwswzjeOkjVrLavGzEbXrDVH0HZC
8iMdC7tGZoPwIKvGvADjtDFJww5FwNDG1lVPArOzDqWtzjc/8TqX9TzJhUumUlc98AKUc436GFql
ZrAtu3Q/R/TfY2q1m6h2eo4/FpgIpzkIdl+pulAClc9FWmM3FGWPdU3F+7y/TcH3agQPLaba/Lc1
5VOSYisURWRBPBnVHOXnwamPueffK7ezZo+7dJc9UXkvwgb4KUttpUTimEK0NsicqG6+gWzC7c2O
qgVjDnDD2Hmehloq21JnknUncz/cSnaIMzvAiIDAUQ8RPfOL2jKmvQvbbkKxUGMFeMFXNr439eo7
TD7a5WdDs9lAOPEAkqbIo8LU9Vz/VUH5pKXkB30HUjJmFay85K3+GoQ45WMNe9/WlvWt0wzWpCNa
Ml9akCiTXGBiBbTSyDXB7sShr3CrDav7Ya5Mqq54/aauXuE4e0/jWFN1FpWwiOHNUbvBrj2zEbHd
EQt6/qvi0gUgZ+ug8jIqpWBhkPI9SBS7ij/IJLMW+8h7vfwlFZ9Yaa2iMLseIBV6EIVDkp1Rr+t2
8kcpfOrBxCZ3EXG5WPebV0SuZF5pa0nDrBtWSyPskIq4kUKqFXy91O26dHxWpQtHlLoxqx4/D7v+
WO27wsMzF6uvq514tIXvJlWb+AfNv8rFhUBtZbR6w27Qb4/ITvwk53jVnR28I4M6kvCU1CJy5i2L
TTVYLIsTSQep+zhhrsm2cVHqzlccCI2V1Og5QnrjaO6Fz5IduyKqqks7chjNW7mXpZ1KdSuuH+DX
NeSiBTW1ciNiyY4q2yuC28utPYPRRhgyJ9GoinFmsFuqz0ULkpDLQhZjDcvYd5LwZz9f4ukQBxhb
nD0YIXFFXI+ENF3UMVdVVhV+lMGsRzrYOCSWNejd/L7ZY/bjk7Cvncm2jhT31Pr2LdA456EURp5X
qswCBX2veDmo19QX8ciom3AN+CAck0/bCrPqja+AvCPpp7jWil6Be8xBl4LZz8L4VYmoRVw91hYo
nPMQAjHLqh6LGN+giXGH8UEn7RaPICf1Gwh77Omg71I8YW+Ltn6nWqBydypNbHLRaoEaHssj+O73
wHdN94d4x/pw0F9ouO5/hOS8SVhryGoaWE7pqcMsBsmV7AiEvmJsxz+zY23XdrkfqKT3ug9bCMq5
FZTsJp2eQWvkh2HHKIQh5ndtPxzjk0ac3qvWp7GJ1DIYYXWTU9C8NgLZrIvMNWfhpHbRTZ+XntEh
DVRUDsjxvcCMqEVdDcJ+YWKEze9B0dwXY5hHKiKGY3BonBzFqJ/EF2XPGDN00Q7cXvg71flXTIMf
P5VjhGE4xIDsUdikoyYfp8L4OsGZ3quIiwJQ0fuxY1H9duvvhAtRmbku4r/AkIPJ1KE/4ik65E/R
PjsOxwgcwpTOMJV450UXQJzLTiazq3MTQHXkls19m3/dtgTq+5yXniYz8LuOCZIcJCO3A4Ucg0pB
cJFd19Zx3o+AqHb5cXaTHQoGdyZeVnVb9VKMWaPqyP9gZ1et4JS/mga5kjQgds7kTLC06CTevz3s
7yk7Wz1Sr/vDN6FMYdw1TQ0FjEC2PCbPFeiS5O+z/BAHh+2dWvfNv4R6E3qhciO6oYyuBNJQf+/H
3pN62Q5m47MZZdQxQBjy21m7gMprXx8l1OCAFGrYibtmXzh5a397q+70YlBzO9ui/eHwvsrGeQ4r
iS0L0fg/wT9LF/qxDTpwxkrjTZ+oPaOs9+10X8rXxoJVMu/f1zttulhJZct6Yg9BbBvKqY0+htYd
ZsN7hJSUrnBOQwqtTM0EwKL22GYVJ9Eugoy7dqftOhd3OCSiYmf+TlE6kMvLORFhUgvVlwAc/Zze
7vyocs1s/Un2QGf4gbyksvP6nc/SZQujQTFxU9Q48zPCEd184KYFfRKrrMkxx6o8sCfXdJfvqeeH
deGuaHw+ES+eWSIIBkNDY9ZRsudX7ZahdXfWC1UAtxqG6ZYpiSCwMAyL82XoEZQrS4QRdiAxGpSn
XEVmipqc8H+kXcdy3Miy/SJEwJstbHez6cmhpA1CZgTvPb7+naLuqHtKEDKeZsVFRzCRVVlZWWnO
+Y1KFyncArZS2Aht9j+VLB8pqFvxoQNwTR8Mb1Tz6qZ7/qmSyVNtAm66GRYDKjXzoYqe2pB6dWw/
F68kcFFltoy6GUmQkJ5bZNRAh3NcH1enRUQpHoDk4BHnbNNTXsnj4kmp1aeyGLUfXYrlfRXo585d
8SD4ijZgT7ZbJ7+NU0Lq5jIaqB3qkiXpkskJtUrd1PA4KdwyagYbhMc3YSFSaa7Nk3UlhPOTOmjf
jXnEyWrd6rPiRqfyMHwQcYrrIHU6ooGR0oj9fuUlozFspqSAsDkFALmKXlqKK2w78r/Sh/OIhhZa
kAJD7936OOKyyQ45hhyXb8bt4DKipO6N4g9nZ+cX53QlkvOFKTDm0lplWi1vmXwTmndN4xmpj/lm
e47uU2q0YNv6rwRyEZasL/2kthDYf43u+qNyEyNFL8z2DwWFB4qTfdNFXcnjXBRgQsc1yiEvVmW7
M89KpNuW8H3/jG0esSshnIcyBGCAxAU2ztJexeRrh1Zu7TjGVA5h2xNe5PDsyekgLelUQ05t2Qzh
PDyWh/atwQBid5+R6VVCK4tzVEUk9as+Qpr6OAg1iJFExvRmjI/7i0ccLItzFVLVCnmVQEzem7eV
uN4nIkVuTBiBxTkKa6ikTGMHK8uPeX7bl8Gcf9nXYjvKvtobzj/IGTqDBcAnuOajNTyIwkOK8Lc+
zlKQVecMeJdGC2BXws1Sx4kfbC+HUrMUtkfpefUtvwnUY/IOCs+msJfDnwUzV1py/kJPyqRVBGjZ
abBAxa2CsQnEI85U0AeW6lIVE1JBzl+oRRRKIts65g8lPJfMj+qxc9kAQR+kt5S7oGyecxcSJrLV
nsUaavm3pRtOlb1OxrOoEVfXe/5tx+/yPGdyJEeq2mMd16/sRbYetCf1ebSF+9Vtn1M3f1NqZwEl
YGrHn0xHiO08YM2HqKIA4FixtW/71rt/QGQ+6lHyepyNAZ8zhW+LdGOFDyYVxlEiOG9iGHKdiT1W
NgktL1kXT01FL45Md1+T7VzkTwuVeVZxbSkVxVohh6Vdch9dqK8jcoTA5QA6oBuf1KeSzLsw//H7
3ZT5VI9QaFKRsEttcpQP6xkAmG54rhd79UoPVLwuBdSybaW6bsqSjrZHvidsAPn3rBpd4VaAhGnE
xG+b9O8ww/AJOe9MieJcp6JpYmKGFlQr+4dOXQ/grfblMvYs2SB6FDYfhMZFK86DxnArYzag6yxt
9Mhe1u6YDYMdhe3XKTce4+SPakNX8jhfJg6SKHSGiNtU81rhg0Ylk7bbfq4EcL4LXMLNmJQQMH+t
DnrA6Fa6xq7Q+1OVTgcuysgpPwmoojvEGdgOjC8ryXmxVRrXddCQQtaeJy85MCrK2kteWD2Kzslt
h5AXYVzwE66hgs5ACANpGQro/c3kx4c2IG8Ctv2/HrKfcnjInUZXa6EvIWf0o0P/3AQNWJTOOYpe
igfsNccwvIl6rG07rYtMzmn1ZW+aUwOZUvy5mU17rb7Vo0ZsFyWEC4CaIhLVclxx57QJgPPVh1rT
TroqkKlH9rV7K8id5akQY/TTMbNAs5bqdHZ0qg+Lz9BTKKoVZmF7orizbBSzJKsLRFnyX0l2M1cv
8/BXIX4YK2iXEj6fWkD2+9XTDIzcnZnpOGdNCkavFtRe4FqxVMveP1aUGM5faKqVdHnElq+sMZ5S
AFfqmIRENLw9G31xGhrnNJoJBKRrBGXQcvldcpsguy1vyhtgpxeO+qJhXBPY8yuigOIGrLng8CWs
kTjOfN+bZZiZLHfMGjHUqIG9BvwU5/REsVNQYjivYY7JUE0/qlztcYCSk1/eYeI62N8z4k7h02GN
vGqVVGPPzOwkLF+F+rYXVGDEvEW97u+LIvwTTwWlRksvGAM2rpAaT0f034YUJvrmqTJFSQLVpSVb
Imfo1ahNWj8DxDWTF1/WQLlpoWZW6EHR9T5G3J4ieSDSHttvziuZ3EZ1eqgWC8CzwPmyAB69MF4a
wLGLTQlnqH4VEhTvZqRPJ+Sopzk5GhhnmkKNCA02j97lI/i6AiSkXSsgNIiLuLP7OWxspYleJ1M9
7G/iZrhzEcSD4tSqugLJE4NomSSbXlcuN6mSaw5arkPUmIfv+9IItXgIlkxMxx4YP+ibSlGVPGr5
ITNf9kVst3BfacR5rdlK0iiukO0eNDu6m8/KDXZRsdPFTgIpYN0V6Sl0dK9+pQpPmwfiSjLnyaq2
nIWQFdPU+s5Mbvo/yj5f/X8+yulSNTRAjAmQusY1Z9GehvGvbKRWcLt19koOdwIkAzywKavYWc/m
SUedOnbNlxL9WIVTgpDI8EanPhRH0UWoL9jmE/IkFPLndmrw8g18w0NsLOIqZLAUNdD8KYjvcX07
VSA4wmtzVA/Ll8wn+2O2r6IroVz0Izd9MaksXkDZ0PkBtD+jZx3c8eZRa4FbMbGsJMo0uTNWTu7U
PXGxE/6O76xKwhotkxK0nuVv4OMds0e1+RCv5zB9GlGd2j8pxGHkEV26ZgZ5GysLGd2hWD5kw6mQ
Pu+LIE4ED9ySraGF4VPokxhobVIm2xTf9iVs50uu9oy7IsbE0DFKCBEoifqKm8BI35+/DHetDgBL
SYXIhMfkJ9N0QdayssSyTdnJGv1U+typZ60muFCozeF8idREdTsz+1+Nr7UpO3n8MkgUxR15yjiP
0ppjWJvMY01OchcdSoD5DKBZRF7m0+ixjFp233zZ3zBKMc65hIMBalYFikVN4s2R6eBCOBvWn7UE
X+zil3k10N8KlQg5LKwDXOMX7Sm/Aauax9BKtY8jdZoIs/glRZEsvbQyeRm4PrMc4Uox2YbVHUqw
G+wvIXGqeNRixcjQMyVAVB/aff+9Lv8IZv5q7bh3U5+LdVOxenwfg8ysscvmfujQR5MTeCKELahM
0at3DHKrjW5g9M6txCNIQAzxmChEfEOJYL9fiQDEd530rOfKLLWTkrVeU0/HSKLI2ikxXNDRjlFk
9BMLu8XQ78zxrDWTH81UU/Z268LVznBuoS17QCOz08NetIYPfiQ0uTOuV937bzbGeYZBV4y2lJk5
yyepOumTv///qePCuYGi6ss1a/H/SwksY9qxHju7HV/TjmwvFLde5ibydoBZwN3JV3VMlPyypWhL
V8qzm0qqjhVGpyyw9agS4NmayhaWNNCiKpgFOdhX8jf+9SKbW0VQVIfxwkbSOk+4lz10E0cIJ0J3
fWrODIw0fwXhUkc8aLdt8SKUW9oBcxblUOBBmyrnMsVAQgSqmEEkoodtJ/SPFIXPoPdaHYfGAtXE
PtPtHvQqkjQSoDDv74Ffsio/907hR/raWY6lVoAqjB+1AB2Y9awdFRud0g7jc44ikDlXH3IbnD5o
jwCF1b0Q9A4g9oklpZSV/+1FJGHU5FaaIdHwl+hrOVKrub9nCp9QR1OJqFQZU7S5S4SnVXmsqLB+
u2B3tZi8t1X7XI177NgPxJvSXW/qgxGA9OuR6sFgbmhv35i6V1536HWt7tgYrRx/kFIj0OfaTsuv
aA51Ur1xiVPGDHpPGud8VWua0REOaVLuiM6MjqMCI0DISzijbQL12lY+sV5Dxm4mSh5lG9TWcS5Z
kNJImAZID627aqxsfX4QLUpFduPuqcg5EqMJhbFQYICd92PQD08yN7+ZHSEARJJPMWFT9s65kK4H
nxWyAtg/8ahG3+aYKkUQi8bnN7qunLVax6Lp5U0v3HTJpwR0bft2sX3F/PRQfMdkksemlouQEUW3
dX+7ANVB7z40bUFsDiWHcw75CIybLMRilWts103uG+vnZoF/Kp72FfrNW+eiEReXaVaXRm0OjUrW
DqF6Efpow5fRGb/DutlEOhGfEfeXwndKdgAdrELmMjpP8gsv9Y0n9MjHbyVewoyHx3oAxVFPhdLb
Jc2Lp3r/rCv3IYTF2k0CxJq3DHa6ul3xjvvBjB3aFRjFI9CT/mepnBtpu2GWZhVS9dfe1U/JTeL1
iZ8E4tfoW+9kfrWS7d3UMeB8Rz5VgzEz/jBTOMfxR6s/l+ORMJrNIsjVYnKuI2MgTGkO81w0+33g
020PfYtS7TtSq0dIIzzHOxTp1dbJUy6V5T+T/4yzE4wqpTMu7o/yn/kGvuSJCLMImXwO01jMXO0Z
PkRtBWb4XSWf/JQALi8UZ43WiCaWsMjyD/3U2yGywMTCER6eB/PukU7XZOPdwy/fRdBr5ABuw2Eb
WxsxTZCUtkw5SML6ZM6dKJ1pmY2FdROWt9ow/RGtkjXZ9kwpxhb3yiJCMW0NncVO6/3gdZ87BwMo
wXIv3IruGADQzSEWkrB3PscMWL/eiFnMaN4yGP7wyKiyJa88RSTmJ+H5Zc5jJEY1Sgm7xcaysS3p
s5L/PUeFt8Qv+zpRcng3oakqsMshJ1WfFuU0AuxJRlCvDB/35fwmd/7zguGn6CJxVdMxgiA1SA5o
IbyvkfuE8xWfey89LDeAeWLYqci8Uq1+2yrqFgJdU7d0PqehZ5IWyawmrEdSe+wxhO+I06odpyYE
rikAml/3Vd22/Z/ydM72l7kfGzGEVZpl6KHjA2SHoXy2UotofPrNi/2nIH40XcmlqtbKHr7DyB77
OvfnbnH6RfBnWT3UpeSLEQacK/kYgtmPiIB+c5FehHO+H+h7hTFZWFXlXsK7icUMVRAFya18P7nx
TeZTgf+2p7wI5ALHvmirNGQdIDLMtDpl6n/bNh6gMW/TotA1/P+2P/XqQQgfCopKmFDB5Jx9mofK
ukpI5eTSnVh/irqZ2BXC9PhWcZDnzUMus7rpLNjT6A5T5pR/BHCLk/S/82Ry9i23VtlLEoTE7a0l
H+qYCCuoVWK/X3n1QtWKJYuxSoKk3wzKWtmZkFODSCxy/vXVc1GCreSVkC5vZrkFQhb6w0tAmaIs
cmgPGtg0queSbCL6TfXnIo3z5rPZinHL6tnKc+8qSIQLhT28jjeW03tfK1R/WAhTgXIZkIVv4eLu
OyRqQTkfry19CQ4MSM8TTzVbO9QMwu62YeCvbILzBqUGZLUOPPXotGjuVl9yWd9edJudktvlnj0l
2yACV00exLP9Hx0DP5CqKGOHlCI80Sjeid1poOrYxKHiO8VL0dD0LmOp5OytBl5MH/nWHzVuX9aP
zyQaq1roE+utaNfWGw0RiYWppdDhCDvgu8NBjBwqDesum3uMlc4AhtVFk3rrvCOv7pwsvkFcFS1x
VlKYwnKSv6tO4UFOd5vdSjfmQ+YUR/Y6QO3HXR0MfruZb7koA4DrnHhgvoeYe9/BuREjK2e9Zm7K
uC8fpEOC4hPm//wsiDzBY3BGUiA9TX6LTplB8p5Z51ZCVcHeSXn2PoJzM7IBBumywEdMjuQz/IDF
q9FZbhV25s1fGBKqdJKc7OtyI9uxFzdkC9JvUnM/XY/FuR7VqtAeXeMLqkW6r4tXYbmN5Ae1HGy5
dTPjvERPYfR5zf+oy+QilvM5ctrJUTdCbImmuPl7K96LA7HDlDlzPmdpa8weZhCRLYpdmcc0o1JJ
VJDDt5ajrGwVFasi6bemZocBuBzRQabaoj99YHwky4FCq9l3Njjo/76XRMtQQ4356lXNPVW9S43a
AR/0Yf9GoKRwgYiUVsNYsqbWfAzq9rkQH/Lw+74IIjo1+ObxsGhVkFVDE3CStnHQlE9D3NqqoLlZ
dt8ZX/JMdlqFeK//Jo/1j939ghTQ9nMx6yxKRIMJaO2qW91l4/odgH4yl36mMTP+/fn+BSUgrOsI
lVkspCJkrgj4ZPgcO5zfmtarKJ7n36TMLrpxzmQFZR/CIug2fp3d5KAcwLXS+cWZedLCrZ30VkAv
4/42UpbCuQ9Qvg5p/X4C5KDTX1PDkQYqP8Ei971F5HxFM45WXybQa3LKY/nBsGVHdyzgo6Oihbr6
6qRPbJh/9WY86g13X8F9LwJ0wn8fuFaXk6xiIXNunvrwThqIaJbwIUiJ/VsAyLknS1cgoMEUsejB
l0x2h0soCZSApdhFUGpQ9w6xa3wOHEOkHTjHYZardG6SQ6g8VQ3RzEisG58Cb5S5jZKYbRoY4kS1
s+fx4/7O/KZd8qe9v/9+FaOL0YQ3WQgRrTu7bOWsuzXQkV7EeJQrEftE6cO9aqSwG0yMfMBd1S9l
hcxY/UqoQ20K+4IrdTQhXUI0ov7IeBs+Q6sI/eI2A1USioxALo2eZaqjiJLJfr+SKaii3DUmZCrV
R9nw1vnTrDzv60UtHOchGk2KMU0AEYnYHCa5DoQlorz6/mvNeE8uXanRaZKcGiymTI+Knw92/Fzf
4NEEPla1t6NnyiewI7njkCTOJxSDqea1CnHiaT03QYsxDN1vSeoO6rLiM9pC09SGzi77yWFDBIAQ
BUe45eU2OgnQSkQNElDy+Gy2qfTLtLDLsXV1r3fDoPR1jFk9sanX3Msrh1pI4np8D4+v9q0ShzQy
2ELm4ckcc7tElVZXn0L5Ye1K4g1K2CGf5c6HQiljlr/Rkqe6vKsnIt22eZSAwCADCUwEmAF3S7X1
3IiG3JduZcaqvaQI1vWoOmum9Nf+gSIE8c47CQuMC+vom86zPkbDb/W6CEPnqCqFxsJO5i9mftGI
P1WpHg1a1CEluzRK0Pf5qYqsg6QiLRF1hC+ndGIn7soQFlEcyloKCwCTz8kThlm6+6oCF4+wZvF/
2ye+9xT3uVzLDLgpEkVXqya7GaunoqUIILafdpfV4xtQy3AGt3iGTrbwkxkobgqYKGBD412pn9dH
3ZacHqx3pRMHipMhsU3Nlmya+5V4zrOrahb2FlMz7h7j5kuKGZp9M6QEcH49MTEMHTNUILCKK0tm
D/KfDVFd6cAdqb7Ia0FlOiwn9raaD9HRCthNWDp/FMdeieJcerbEspEzhBxUcGyjCt00OZXWH6Fp
X0nhzBwEHVohF5AST5Mdt89hVNgjhZCwPQt5kcL3ny5CpmqyjmVj/acgeroN/ZkVsTtQLrZ45sSv
0ZfGW6mUKWEQfBuq1MVjE75b3DF8NFgWwxlPCvCGDLBzhnbJ8LYmIsp8r3Pt+Ci+eFOVVm126JzH
CHL50J5VRwPKRf22HvLeloGKyAY/M7SpdMf+1jhqtgy8OzY9UAbUXbZ9e14tOxchLus/J04OJk/z
czTbiQ/AG0P/T+GbdxQm9rv73VOd7ceVzywzBTRsK1RvPOtedqIb9Kh58b3lIGXkobkPY/uFC1pP
4twTrlrlHIsRl4tUyrDhuroNp8gRjRO4nYhnJbmYnHdp4nwQK4YNlJ7NQPXmG93tfN0OAayHd7r/
Hw+mynkaY4qUZZ2glNo+leAxTh4Hxd33l9uZtiv74FzMoComRqqgUuctgFdIfXmyVbf3GI7sOBEL
SO0S52kqjLma1YomV0k568loh6NPXnHEgeenhOtoikKL+cymr5x0CP2KpBuiRHCJKAFz6roQMRvP
4Y4fGvWe2JTNl8NlUzT2+9UhEhYtn0uEne6IrtwTrmm07kmLO55Wr/JxhKj0N7EvGuckmnCdswVC
MUQFHLTlg1JXzlBkxO5TtqZxvqFTS3ESVKgFbDlPxvwS8CmP1VFGRlLw95eQ0ojzB6Gcy0U4MI00
P84tG/hh9rqMhEaUFM4fxKIgDABKQr64vjUEJzbvMqovnLI1zgeMZf6/6T1ZCuLhoRmJfPR2vuLK
1jgHAC5BDeSf0IEl+9cXBqE+n97ZO4IEl/L+tpAmwHmAKK1H3WKWLT8ymNkm0FFe0dCx35MPVWJz
+MnfZBbTsBXhCPLuEKmS3Ss3UUKcVGJ3dM4TRBJQE0127ZgNKBLC9EHp/qgOetkfnfMF3VTWpsIu
VEBv5LFkgzubuDup0Izv/ciQ4gkHJqIFKxzjCJZu6rchRQ5zwU3wvyDpmW4wJNwcT0miATNLU9nd
w9g6GGtAcisee49R6OaO9rJveuyg/BqYKKYOdBYVpVVuHU25XIuixt0zm9YpTspjH+emrQjTX9PY
uGKXfdmXt51CBejjPwI5F2Raklir7YB3gtCds1xw9KJxdFOy6yQ8p/PfYJj2gKTuDMA5iSXxi55W
3zNx9ZJB9PY/Zfsk/PwSk/Mha98N6VzgRVSm8XA/11Jmy1qvHTMxqghb2j4QP0XxJWEFMOcZ2D3x
vqz+zru7aSLieer/c7uIGYt8NSYdu6jNrrCKd1KhH/ZXizAUvhS8iIAiKxSogBYsv+n8Ubstq6+Z
WrjS+Eev/stqMW2v7vmsGQstjqBNBPb5RNDtenmpqS5pask4O1TmeKqjFkLA5tc3z+H01/56sUtu
52DxtVo9UcR0mvH/1yFmzRr5CErfBmR16tu+IMKMLc6MNSETpkaBoCKMnGQ+RuYcoApDHBZqubj7
sG/1OkxA/+qO0XlRzlFFPQ6Zie6tF3cFDrOgKpUANdIzpiNETznkZwbWnXgWcpornoYNmk+UU3gY
0FuTesjGEGa3ryLoTP5tdlqLNoM4hoXX/dHoIjvWJMIN7G+Vys8pRZLQTVYNHUv5L3Re2XF9NxUf
9s2B0oJzBeWIRGA7Q4uoDJHQBOq4RjVS/+bB988BVfkxpGhuqh4ZM6RGzjo6QKWbApP++v3q4LWO
HhBqyHC7WPrzzlB5/PYhXftFtbBu79z1gAvWfOlQ35QHVg5+ZxN5pGCV9o+vykOKyJW1WPLA4NLM
z1kVpGXpVKCWAuoYYRPUfnHBMoAgxjFhUUaeY0pjEj6a6fr030yC8xBrZ3VdEmL5mqg5zUDQy6Iw
2BfBjv/vT6/KV16HQtKMdIQWY/OYqsBAiIcgx6UuocAzLfd/OLVzZRKcu0jnfw7rUn9dm5MpJXY6
Pq3xf/LiKp+/L1UAH9Q1LD3JLEeNjpEeu212TCxy/pSdy50V5GuwYd0MbRpCEss4MLcnOOuT9oN/
2J3/KEA3ZAu1D1M1+InqWZU6aUF7hdtq0Rqo1lx7RaNSVZxtd3eRwu2RHo2Jrqcj0GnSKQS2oaae
ML7wdxMbA2F+24fopySNO0Sj0AOhcmJR7BAY+mOtE/EVoQkPPiW3fVLFrG3Qip+G8Osgogj2R/HV
RQXugp0iC83EKVRAMcJb+tCpytnul8QG6cmtGNfEff6bB+5FHrc5Wh2ZVapDXnr+kQE1nqqvvbcA
0wqN/ARMBSWNf3WmYrIq7TtiSe4AQMKvHMsbGpfZd3afO7ht9/3Rbx5vP9Xjn6D5KmnizB5Rt+j1
emQQg6lvPsz2ejDRRNQcp29lgKG0famEGfKP0nxUTMViY/c9kjfVa9G+7f9/wgz5F2kbL6JesA6A
tBDh7jK3b849icS+ffVdlo5peRV+R0XRimUOLRIRYNexVyaSG1nHMiUO1XajsXURxNS9EoRxFUWT
UIpCV2fvI3PslH7+HB71F4Zjq4L4Q3JaW38DReUNdb2TBsl5DCnDTjUMD4YRybEBtBldpTngekuw
D1BpN1IadwMnybwaC4MxGP3xvfsl8rSnwccsuh8+UflxUhrnSvomN+uYgcL0kLZ4JfrhlafxnVlB
ODZEc+hvHvSXXeQcSQaO6tDoIS0+Dp7s5X77Vr7p7uDGB0aqGDr04OfWXYl2SgOItUgjAfbt34Yj
lnVoRikOd7TY7VkA62cVYPcW4PaDfRloPv//Y3ctjtNQGNp6MBljkVx86xUPXXu2MBI38uYyXgnh
+zl0sQJ0ItNJswWQarH+EUDAP4yOef+DVEv6uK/Vpou8lshl6UajVIQ4h0Tp3vpq+en9+GY8dR8V
YProvvwmvNRB5NYT4SM3Hw/XYtnmXp36wRKyPloR6Ayn8JGRogkekmoh+FpZ7a3q7T8Kra4lcnl8
eQhlOWJ3gRisH5jE2K9Sd/CrF/Uw3Gg1peHWNXAtj3OghbFIvRS+b+XiYB7Fj2OAVMpH7ZHtpPwl
d+ikISWT86XxasWrokFm+XWBR9PYXEpk6w8V2krd7jjeNrgBiXNBbiXnRENFMhPWX4W5MQa7H9+H
oEse/NnrncTPHbKKunUzoS9XQhuhpkuqwR3Eca7rom8rNk0EXBtWRs08QJuixNDb9ffihc2aZ8+V
RGu6dfNeSeYHyrIM7HONUcLJJfbisKmfvkffkAfBP96gCHIjRyhpZ8euBv5dcC2ZO6Wt0FeYOYDO
WXY0xZs5u08xtzKoX9Q1J/aTWF5+4qyeJFWepgZRNKD6pBzKtAbQdu6zlcqtMwe9pxR3IlV01pbm
CElre7SazJGt7+UoO7JZ2mp41w+Tu+/rqO3jTmTVxFLTtJDXCQ/TdNtKjyGVd9kWYeggMpIty+Sb
G1JZx3RGaQKl2xR7L0fpyFHRMm/najX8kTY/RfGx7RhXYZGvNTJ+clAoaE4x7iSFKIAR6vCh7Ihe
cQFnDS8eBSjx8eKEfWPXoUCoshmrGOJFF84Spt4MzTSGHMzSfTD8+cB6/NlJRtuHYxIGTinFmQGK
ucJUphBWNb4cHizTXTIiiUiJYL9f3W5ZYSWjOEOEIZ3z5qRIL11NpEq3j+llyTivWwlF1NYZRHTd
eTZPmviSIuYx/D85MhcpXMjaNpk5tRKOTCG8MV9QdMchoZJf1GpxgVxZmmuhmhBSSw+a9Dr3ZxFp
8n1F2KXwq6+5KMJdGoIlGXk/QwajBGazY6wBOPMp4ObfXIY/5fD87ImVF4vKfIz8ibXj4jpEe0J/
Mm7ZdRh7ZAsTi5N29PqFpl1LRfSMQB4rT8poOG4cUCYCqUnB9Jt23F9E6pzydcIsRUo5FCGNUYpL
wM8cb6KADYPmXnhHvpe2L73LWnJeQYiatROZtB80zvNNft+/1Yfek8H90QfZcx5I93QfJnGyDM4/
xHPSaT07WZbS2cV6SnEfTWFvpzMFvvb+RNnbPc5PgJ9DN8IaosxP5uOINV1dye7+Nt35VJxFPz0w
CrL4FHrEPlIqcs5DR1uDWk/MeQAqDaC9N9Gr9NYD4SvDMCcQ1BE7gXyPBCRkK7enLudNpCTPmmxh
5uOXQBeYD2CKTL/0J/a4qdDokqauTHji37yoLkbEOZclmhZtEaGqeiufFB+Eci4EnqPjD3BP8MW8
EItLuDM+Pi1MJdImdjHLj1Zss5m1yAs1BzE4o7dVHP2txrQLCYLMTsPO4vLBqZBW8rQwDxcfV1/2
AI0fWJ3Nhq0Ytq1+ZxB6bp5OoAKokiWCvZGfgrKiFc3E8YTRX6UPJk04tlN0XIfkThRnV7VSqnpO
yHt/yF7dqVoCZFs9QvCNOSVbrB+WLHEqWbcb84suV0SMsFlsMi7a8Z30Ugm+H22GNOTZwk8/yJxM
BKoORqO+1ncyqIasI/VG3QyIr4Rytto3DTifqwJRfjf5le5Ui88KrXUSWNmNjuuXsFRKHncpGkKs
r2YNJdm0yhIkn8tvHSMafQWCN9qO0XY7PEdud6hJ3s/NM3LRlM9zFGlntUXFJDdPUzraYvumV2+E
euxR9MuJuBLCPZrqTO3UscRy5omtYDor9fO3/sR4Ystbajh906NeyeLyGSDYLftIg0JZeaOEoT3g
3Y0yryvKnwmttpfOsCTF1CTVUjkjmeRRF5Fqw/vMV3xWIqo7xzzPBwOUWKGd49rv8A6mulO3T99F
Km8qyjj1WgOplojX71mfQ9+odTsdZKcwqTCD1dh/3bifwvg21U7p1qIZBlz8KkbphW+94eq4gBWA
WjXNYQ1PUwHAdYEIETdvJ1lSVKQTNeUX/Lp4xChQl41InujHMnmZycL/tgBTZnSwwEDVOHscURQo
w7BDwjIDVFeRnWRzfty3DkoEZ4ZN1uqZUkOEEmZ2noi3qyYSOcpN+1NArWUYqm7C+2Pzrvywngqt
qhk4VRKQJtZYs2PloyquhG/aVOQihXcQZmOClXuFlLivUW/vH8q4f9lfq03vp2iihX43UYe1/VuR
QREUCdSNGei4ZbeWqzPc70OY6M+xpQOSaLarUiUwarfX7iKSi7vaVssKM4dWluAOxl+ierBiqp6y
GQdcqcVO8tX+yGZW9MYEGemxPWbe+hbDPwD3kZECiocxdTMqj7O9VxetOI9kClkkRezaGgBqOryk
MlVcoFTiTE4wpGlQUI1y8wrx1Hum/2/BsSxgtSkgAWxfu8rdt419lX4hOi5Aa1HPKiQOmmUbKIAB
0WRfAvvmX3zcz20CSve/tynElNSKhgg2kZocOhQuFFYF9amYe9NvX4nhHELUtPEgmhDTyS9NHuBt
41t9YSua7JcVVerffh9eSWMbeWV7WqXG4sCWrfMQaoP/Mm+CEI9RzJyAqlH/o+zElTi2i1fiylXo
F7OAuFV70hVkpuLHXCPOE2UJ7EhfyYi7USuUDDKs8j6bHnH/7NvB9gMFd7ls6ZaqSTwDeocFM806
/fHKRbl1tpfJWYMRUyaAPHRxma8wcf+/SeVL8XqNVoOugtT8KPmCXTwWt4WTAvQWvVSM9EBOHWr6
fzNEuijKJyzrWcH8vxLj9ZeKjrmKQaSanj5PjhVTEA2UKM7q5aRIizZM0F4sBdVwH2P6vzYequlP
ZkOMK5U4e+8SpRbrHHJaEKIXbXtejL8XKyKc0XZS6UoMZ+eTMHZRr0KMdo8yNZDN6/JgvJr3i1v5
00F+WqiDtbl+uNp1Dex+8AWc0UvNJCfmaGVAXDal+7nFTKCsysvqWEo8PgHxIC4JHTfd4ZVE7tYS
+75NminKXGmW/KWGpES4X2bdLTrxtKSAIxRN2dYHEt1q83xfCeYur9SIkJWQTCSa8/IvIzPXQ18K
LXHvbzvGixR+hFk2Gh1smjlrcmBzsePBemUDBC1SgrlDAV9sRhlXwjhzEYtVkoFWiZQHpjpwf5XK
zYg/+x6EWDeFMxHR6PV+KiFEwoRAG003szFT9z47pr/ckVeKMDO98r3FYCBWZ4potvkoooWBtYWw
FgZgKdwohKMnbF7hLHAdokowMgiL1a+ieFTSxSkB1RSOMrFylCDO4rQ20bJmyvCAK++rerWVaLLL
5RgnsrO/Rdt+42r9uLipURSjWCqo1HmzG35XDsWr9FQkNstfZC5gTBeq44owPX6QGaVZoWhqJrFJ
HLnv/SkET2I4+4RmhLvgJ5e1ZMzTlVkfG5hGJSeoHzrwfXWpXb/l7z1DDH2tPtW3zVtLPRQpJbnb
pcj11Vp7bOBgdndjqTtdnp/CfCHecu9tpTvmr3K3i7xO8wjiE0QG2mc9xABE95LA6RtBXgWm+dFq
Nae0vu2v7KZumiwbigZAZ13hjBMMnmq3jogX9SLCVH3vmOVHXWkJy6SkcIapdmYyawWkpM1ts9S2
qHkTRWFByOBNsZyhI6bPYBytdEh7kFb1cqBOarC/YJuWeFkw3hLXNRkMmT3pVBD8SjcZCkvA17+h
CkuUNpzNTUOIhyO7QFLhkzgfu2W2o+55X5VNx6RZkvp/pF3Zct04svwiRpAgCRCvJM+q1bIlWX5h
2G03933n19+Ee9qiYM7BHXnmYSbCEcpTQKFQLFRl2rbJbJOKf1+FW2rGWRzqoDnu4msOgkcj8WtQ
YIyVYvc3r44VjhRpo5pb8ZgDZ6Gln4f1jgyF4sLdXq5XUyQ3rpMlx/gYIGL92NHzhJRJ1bgofuVv
p5MSsMHY0ApCQeftaiUF6ZKxQAfT0o2uwQpcFyiKZX16tM38K3TWFffT5qq94snd2j3TUy0tZ1y4
eXWYxtGPLcVbiQpBLOpq/6OlJrGB+9YPQL/Ieu1AAk3RULB9Ja2skHysA/eD4+SwwkS7WYqhkfhH
6tUcrxQQSzy0IMVRISr2SSYKCCyyRA7aZMB+4A776Vo8keaHe76Aik48yNhefhfcOjtHAbx5mlaW
Si5oogr8j5zTaNcuI3dDlbuFvXsXWxdb4UixtAuKZpqFfM7QnsLhSDtFFqbwCrkYq9OmLqwEf98y
Drz+mHPVNacCkCohvF/0pRRuN6CgHXnVxxhf8rt5r6FsUEE/035R+oS4OS+cXZlDIAiKKnXEWXJu
qtN4mK5iULaJxNJGQh54ql5chSvIFAKJNuMhW6hqLGa1s5fFB7ueP3TauU2z3eUYvhn4Xr1BphGY
eD6HVQzLktan+uia6UHXv17GUB1iWwoU1jBGejXCnnaHp0bPRGtxcJzwPZMgrcwOqmcxlU1SzCBF
mTBeCA+kz3HMj3H1GcRdx8tGbYOgAmNaNibKqXQp6TyIY0eAdAPkoKJkXy+RX2iqwuL2lyAjjsMh
M+U4MskUS3KWRBFeFXXb7U4F+qSt76LZVjSFph9bVXemiDK/eTqDyp9tocZN5DKjRmLG6hKHK501
F+JXoZtytNzSZF8V/Loe0EjRZofLS7ntHytQcfxWF0naBDwIE9TMQi3wBi27sacu9GY09A2sX9yy
dI7Vkl1rlO/CenAbs90nS+ZGY6Bq+9nc1dUvEbFn9UuG3CJ6I4Q2B+O+DL6wxdOivxTWqpZYOg12
XoQtE7RhE0Rl+0P90CLNdCEk0rsz6tOYLPe4X91o19mj9uky9mZgWZknnYylRXG3ygCNNqCrDkof
UVJ4YZh7fazqZ962kkN9xXR025a7GrRgCWeKqoK/gNl6qVxuXqfjJ5PejvaDSRL/smHb+/YLTW5m
YNxpmDkCzXE+lvGRN+izNRUnfvPeYa8Y0r3D8j5vWS0uAUpPPC+uyzlW5Gz/5bS/Ykhpe8Sq/+i9
iYYp5ync0RfmDTtMq34J9/Th8qKpDJKOXRXneF4UBk241rpv5nso7dlqwQT+6jCxaeBDKsTrWPmp
j0I3Yaoej21/fl0u6SiBD7kra6HCljSnSvvQdJEX8m/USBXutUm1sjZFOjhjmEFnhcO/yEGHeLcY
jlluy5MY+zFPl3dl05Ud0+D4pLZMLn8gTqlBCUG5wK9m/WXunQPayj5kuarRafM7dAUjbb4Jrluj
c2jq1wnpQNkRwsfm+QxV7dILKkY8ve1Lb9FAn2hW4ac/s1EEj5Vn4JqsG4iL4CjF/Z2OB0ajiu6p
qaIXVC2llOpOeRxOjYBJ4sdJ87sUt5n5eNmUzUP0uo5yutvUzpj2JTCGUH+Ia/jEonzyEaf+t0t5
hSFFHr0MbXifyAHOkeX1B+MZKq+HZscPCRJeJSH25qlawUlBKMutaZkDA5PfU+WnGT1aXXq3oAeB
x4Zi9RQ7JGe6+BYxrXEBFDTqOD2z/EpTJe+b33Mra6QohOHong4zFs+0drleuay4GsbvqfGX1g7u
ZV9QLZywduXWYIGg/+iEOOU9bSx31IIdqXfl0CgyJpVNUjjqsgx9tcLpqrj1JlScx0pL3DxM8LWg
3WB42rtsmGqbxO9ZGaY74PmJQuAZ/exFCRLe6u9eNQuxHWRXOyVFhbhA/G4Ef2/81IGsodiHj/xr
i4nA5oDRkssWbR1bPNObjBFi2kxOGJIwbmbNRkCnIAdp71j04/Lf38xp1wDSmcUetENJARCdnHMA
gm/NNW+1G/tvUUpPbkDnO6sGibd2yUFvJZSoIRKBstzbXeJ6MCZVbSOkZ+N9MVmNG8/l0eCm6i1n
c6fWSJL/kWAkbcAgeBCG403AnBMmrE5ObnlpVzzVET/ZtPkYMxvHWnugRa64PrY375ehtuQojh0l
KRFimjFrd73R7XhS+Zf37ydZtBxzVybKz+w6OvTI0GP/9LN4MQBr4C4/ZM84XYnnjphWE/vI7vuj
6fa7/JtxRxT1oM2W0tUvkJ/czXAaSf/zC9OPH8JbkXWEHyDa2EF3mKODvtddcnyPlNIaVHLbdAhN
PRYifUZwKqfP+ruGN9YA0uVidJxT0qMWkAUHNmdeTTyHql5cNvPoNYqU3VQDlN9tUdYgh/hWSNnP
95kranfNQc0svBX212DCXVfRERNc9uTUiFsRn12zOzWkPZlF5euOqrKhcHwqnfARTJZdLmprLLip
s8XVyXt6s9a2SCc7NWm8pA4QFgiSValbaH9dPliKICXXTfAFlWuleDTIyxlkSV+6xnSzQXUTb12Q
DsjYLczpGARdMm+3hKB6oaf4DxoSCt8IzXsnta5GNjxCXesIagJFzfO/+NsvPFnttOv0oh9H9IIK
SgKyC89gNoK/hV7jhe8i/l4Z91N/a+Vv+ISv7TEH2EKPYb1v+ofLW7TtZa/GSItnGxMxlhp/3wge
w+4zNXaX//62C7z+fcnH8hRkhQZFu27eB74VZVc8s7zZUam2qcyQkpZe7+fZoaI/t8BglWFd12nw
dNmSrY+o9U5IF1E6Q9eZVyNyy/amGVq3rZ6C5XMaf6BL6OV15AfU2V+GVLqa9FFTLs5SBRZWrycl
hPw+leVto++D4AHzkJ7Bf8T9LjSIW0fXfaBwc8WKyk9YfTaG1ExhbpTTXWaAZm96T4eUY+hU9Krb
uuNIvtHreFVKFkCw6lMbnhdrb6YKKzbdbwUh+UVLxzwmsbjZp8KNMf0i/qc6Xd6mzaVagUieQQuo
JvUEztcmz3X2sKSKM7Sdn6wAJDeIIicIjErccJXXxS7620FHEtqYHhQFo8YdbvX9OcT/NTzBp8/9
94zFOoZlEANUGpzIH766FU0LCUJRZUfxcEQfljfRoNlB0UTFAb+9Y7+g5GuPN6UdDiGieWhDwCtu
7/t0uJ7s8R2d6iuL5Ksp67QsdaZZyHh9qLTPDKoH2vfLbrH9WfC6alTyi8yap1afphSDa8NP+ZXI
X9BF6U8e2XeH4mCpOmy2HfF17SQ/Sedy1msBaNP8wBb9ns34VFRYJZK235LlV6vkKdaczoURoPXE
T5/0nyQkiOsgIbE+FzvtpL/nelqBSSnqEBFtaVqADfadDVH7VuEGP2e1LlkjrF3dr3GVG+ESwA86
3znoZ0EcGJ+XxNNNN7zuQVYhrnVophudcipP4emyoPNgO03kzIC2yAvFPmWoM6qaXbdvkNUCCpdZ
2TekcWFXKUD+YTFCBQHzzZOng1dI85VMPyJiX1pNYfIKrYxGpzFGOGC7S2xQjBhHzavhHpkrJgyq
Q/VV95OzqmamQpXuEcduoxlTP+haK74vfD+zp5J/HatG4fmK08Wku2SIG0dfbBgXsn431+RaKxvF
TbI59LsKS0wKGZPjOGOdwhTtCoQKYkR8b52Sj+kjh+oGx6N3tgsRO8arWXHQVMFKfsNxjCrIhwjI
y0eDQ+BbTKZyzxk88pfQ88U4ter9Q9hywVnkskxQtgH6cIBIMN4sqL0m1IZBo//Jfqh2o297yU77
jqMX7Mbzu+b/Vgsti3Pn6WTMiTgXov3R8sZDjDQ+P5m7/KNqzGL74/71DMqsKWZudVouNjVBPz3G
xs/OC6j0ErffDzvwBJ5BgbWDS/1ZnJaFu1NwVwfgbkwx/d+cfs4CfmuhHCNaabLD8nIZbXsvGd7+
dE7QcSI1PNGcG0XMAVbX+TXEifKg86wm9oKQYhas92mWKOzbPo2viNLNAJLSrtJTHddQkbl98H0K
cwXCf4mdrxDS3WCMLZ17cTeIIV92VT5qHmvdJnMFf0L9rKzpbTZ1imlpbuqU2pBcfxs++75LNEOM
/Ef1gPLacjUn1J1BFO3aLPyU5pgbrQNrF2iLa/Wqwf/NBV2BS1E0LBzs7TQivI0vYYwhwXdFmBWA
FD+zZtRSUwdAcAMVC9DAsYfkG0NzjZBMMTRXRQosLpvf4ssKT4qlc5Hgwa0A3gKJOKa5LPTMXlV8
UIFIKdeSlxa1EoBYBci0qi8zuUa9WXHzXHYMqsvE08MyRUtkCpTDvNNcyAxAvR6DiQdVrNq8Sv9d
MwBJp8oZRqMsgx75FiFQt71ZWrTwREdnVPRgXnQ24EhHKw8zkPaVMMgIv076S6Tqqrq4Lfj7Uk0Q
pa25njrwXxJoxEconKDr5n5o0uPlsLfJkPfrxAJH2LlKeFB7RGOs4Nksd/Rg7gWHaNW501X0HD3p
aPBAy9MPfDcb3y/jqswT/76CHdqSt32E5YvKD1R/Golft1ThdNtbZFkQKQWftik3cmWBUVRc3JDm
/DGfbwMVSdF2eCWvAFLAyQszASPWKjUdrkRqKsrdxaFUFAK28xvTwGw1d1B0+E2dYGZ90tg5dko3
b41xORbV9AM06IM71K3bWY2PkbNjF0OkNZu8sCr3iM9+RFr/HVu3+h1SVArrGSpLqQnH4Gg7Z+U5
L0FJx+P9ZRgRd34LfisYKS4VSb9EpQaYad+czGN3HCGa1ihZfzYd8ReMIQcm1F6jno0WrBlHr2Zf
y/7KSPU/WjJDDkpVYvIeAgbwdv0jD6i/VJFb99Pu8opt+vvKFCkk1W3CWSk2pqAgDwFRKUj0LiNs
h/EVhBSVhpLXLOkAQfCFaaeFK652J3Cn8TqxPjbVrTmA2owrX0guOwNoWd6GCxBTt+0gcNtddRJM
x+HOOS1XIUTF80e2A5EuPt5x5iIXTdYqblTFyTNkovwaJDuUVz/RjZ+kFPyB3Mfe4ol7n/uTij9U
5ZNSXJmytA8gD5v6M7tf0C+8TCeoZyn2cttbHAOstuJJWS6PtuC07UoTzUdldg6HT8n06bKvbG4Z
eCx1h+t4JJMPFuNWoEeamfhZ3nybU37Mg/Tc2xCyM3w8q+1Jxj7k83C6jLqZxq9QpTNgtLbjRDTA
N0Pac4/Fne6bPA4OUA+xY7fVmu6J1zUaHWxTNci6uWsraOls9CCmwJQbMo+g1s51XYAdpTosTMUn
t7lvKxjpKFSJpY1tjJszn05O9ymCvtXlJVTZIf59dTWbRZMlcQgAlu8XvfRiKFROswJkkxgb/Bq/
3EPycQM7UVYcq9Weq1N+ZM/lj+55cNNrhjb1BDWCxm08QX82X72HzWYNLaXxXV5GeodRFj/Ek2HU
HkoGktPmloWq58ntBGFlpHRV5iyLi4UJI8FEFnkmtEAdP72uIZedPEaHP9s36cJ0hgISxQ3AiuRx
IGiwaQavCBXnS2zLb7fyq0U/L4iVczhx1KB1DCDjAP5rfCeHPfd5eZinhz+y5mdTxwoIAasAdzOA
NHSNscE6tRHfGSZRZBmKePFzB1cwxkILEFUAxgk+hu11zXdL27pa9o3pL2b/8g6bbIMbGDs3DChT
vD1ZaMEPU9ABYPHScxr+PSQfAlPF7bUZHqgIuaBnxk0tOXdUz7BpSHB6C6vYYZKK7aMpVHL7ic+o
3/xgBSOZ0kZxF3G7FttDyDdjGqkbWiUe8uqaf7VZ3z5FxZR+ceog/zD0rdnhzWVZvvBOD1RJicpi
ye/1umwYK234vZHsO6c9BZD9u7xxCgh52jKyuqniGiDKJHEdxKhaIR4hfuNvy8lw6YAS0YJsgxRz
w6a3tVFUZnUkn248IHnTi9KFtsjgVmWxj+f5FNvap7qIFQd6M9qvkCV/MZkRk9EpcWslmXkUj6bH
jtnMK3Vb1eC6uYqvUPJZ06qATHbJsIoDxDmvl1jRrLEdblcA0g1ckqHJOAOAeCowQDYJhe6D5Yqn
gniv+h772bhwYc9+Up+sQkfecZAHC7R2J7LCZE/9cV97wb1xTL3B0x7E06axs47JF/N+eBnBQpfu
Ve+am/F4ZbLkOJA3WeIgF2tqIgk2Pkc5hCzC29pedpePgMJPZILCEG18dkgBVNlf4+lzBv3jOvLe
g2Fz6lAQnzvy+0Sq87nmPb7Fyuqq0uqjZj+Hgaooum3IK4gUucLBbM0hBYiNoORkoe8sgavxWmHL
9kMIe8WRwlJSd3oUTkjihTPqO8ydvtjMjZ6te7T0nuGTfrRLF38A/Q1iynt2C/qTDBwnHDQS4iiu
fDOYWtYHFloei/E5mM9V8llr3xOyVhBinVcQFPIUqC7jRT052SAejQ/2QXwOqSzZDBorGClPrAON
5ZUBS+qwPSUVP3OjVUwGb2/VCkOKgVFiV7GWwRShS5Uftc/jAaf5XntavGmX4VHYONd7yIo8q6Yn
tr8sV8iSMw4Ry1oCijF/+ss5NJXbHsyHIvIs6MwJLdTIcmNlUrp5da8wf3NMa5pG4z/WmqA5tsB0
d2ivBYHaolJn347JDhd9bZZpmjKhI4kT3ZoNxI3gx+jRc3kejknpo0/6lvj/D7zNeLiCk4zT7Xqe
yQA4qg2HbBLvDFl0pHZwmxYqBfVt1/xlmtxTwvI0BCWIMK18stMPXazyy00ADq5G9Bcx/Fc6xRgk
B3dA6ogQUj9Znn1MfNBhWn5yK4jhii+Qd1I1YAiH++1SAzOSY6EZEcJpkkN24B7hfUsEU9HzkFZu
gMBYgHs//E7Tx6hTNC9sxuIVmrRbKW3MSI+BNrGv85C5MVyx679dvlU2DxlHkxYnaCyxDdkmG8mb
3eRAsT8ue7avQaVSHYdz7+t+B/kXVWIgooW8hGs4yaisiSvdbgDXDl8rio9Y3JM8/3ssbuwwUHy+
bHnICkt+b0vLlgMPWM2yd6z7enq6vHabfx8fEdQyqW5wIkXfEEzhulPCA0uH7Ov80QZH6mWELRcA
2+svBCn20g7z93qNya7QRP+2eTLAzcbjWbFO2z6wgpH8OkTKHVY1DLHd8knQ5YapaxVehYaz0Ft+
aL6t4h/eNAzUmyY1debgMfTt/RjiqcXOCL4ZKH82oxdzWNwsVPUybYMw9B4SG7wmsgJvBQn6DlR3
KAYFrYcBqLvWpOeMFO9xA/IKI21SbsekrgzAVMOhNZ9zDFpf9oLt/TF1jscU1CPx/v52tToS9eEI
fSjoF/2j58UTz/lJWmDuRB3IeNfKUYeZHG+ooDmR3glnhMC5iWESqT3SVp42eZgmUJi1eXxWIJJV
i92FAy8BkkLlmWnBdWtXisGLTQ9wiOVAd49ClkVybIsNTm3XKONac77PjfjUsxvMjz0q9kc83P8W
1NAYgQ513A2mI3lzZJhDQyc0K+jn7hSfQTOP8W+6j84q1bpNe16B5IhWRpkeYQoSEc3J3Sr7PKWo
favmZTZpKfkKRdr93Co6oyVAGb1/hCUSnzNXL7zW/0dtd/xWvqORnOsEH9Q2CJU4k1+M4zyaOg0d
Hz5tmTtXjxrIAvAT/neXe4MifwMnfVjNDvpYaB7s+Zh9JaFyKkZEfckZ3mAIt1+l/horeW4LS+al
d50oRNUi9Mj0Iy+6ncLvxAm5BCXcZQVlUzLzqBXu4E++4eMryq+u0NW460RD1+ky2sZxfWOXdNvN
RbZYXQkwiBycEOQOw6JKDjYhTN12GASgcKtKS0da0k4MQyv+wge/bsoHWnLVQ/HGWYVogQVfs/Af
R5fMCKZ0jvOfvJ320B+atLmeoqHa8Vq7ySaiu0UAMsM8twbfpIPpWUbzv18X6x8g562TkdRj1kZg
lR2jaysZjia3FY6xESbeQEh+MfeEtxbHRwxdPo1x4hm2j7d+xTf89mb9Wki55hHngT7OYiF1Ddp2
ZXeaeqYQOtp6UX1jiHS1GssURt0CQ8y74do88gcw4nrNba7kSlYZI10UHVQXzMnBpjADipJ4VZxy
e/+O8/PqeDJ5uhUkJIo6QJDCT6svifLbVXjub9HgFUBu0ityQquZYLF6CCrmmjuLT1f+tFSqx1EV
kHQ/WG3hZIGoCOjdfFygTaGl+m7J4/u8IofLi7aV+qw94OfsxCrEGekyBMYErA4hbkGIw9v2fQdt
E8EEyl9Uz0TbfsDAA2QZeIZg0snpwO+4BBWaVowkG/zcwgHq52JWhIDtBXxFEf++Mgo0A1Zf9zAq
y1qvyNNTU6a122f1nieRqoXtvyzhLzS53OWYlW1meiIG2nrU2kR271unwTO8wO1SN/y43F/eNMUi
OtIiom4Tz5qgtY7tz1MCw6ji2387vr1aJK3fUsbDoAkaVdOM3CX7zKzBLRdVsqDYJUcKPmSsWKRH
MCMPnuP5pqDnHq8Oqa34zN9Kt+Dir9ZIsWeaS2Lmmgikh343gBcqqXfstjtTF3MkXoaPP0xQKRKh
rRfmN6BSyqqhcthYOZZQPL6KbvTmBCaUZ425bGd/qU+N583XuR/79KH8dtk9xLr9Hqd+2SsnsU6h
O7iDAc0DCBTFZ1CXHFp+0JvrJOnfdUm9YkmhqmuGDBMt2MOE88PShPsqTveXzVE4IxdJ2uowixcr
wjVARNZ1NkGuPfm65A9/hiHlrY2W1BjQAgZBX3mR3FVl6UW1isNfcW65+PeVJfakO8O0wBGn1vGa
UENmRBWNoapgxKXY0IBajeo1Nr8BKxL1QHuhYwpe9K2L0TYky8qPZ5W7ScGiMpqRdCUQl4/0MPn0
Kd0FpynwltvW1w70aOxyf7yqvylVubYzzVffk+JHoAX2ZDYifhTEbUCOw1CIAgMz3bfDh3p8tpuv
XLmHm95ooa0I9Q5i2DLlkFNbSxFY+Kie46A9OLmeH5Jmro8tc+LDZafcjI8rKGkrk7iIA4iEQkQl
uKfkMGjlTpuONQjjL+OoTJI3kLKI5jVwSHrMimOi7Zim+LZRmSJtVT1qfdjogAjIC3jq3Hpu3DL/
XPAfl01R4UihXqtIX3GROdH8h4G6DSR0MJXNlHJDqiWTortlQuIhDNDoVVV3cV94uuNGhqrXamu4
TjQP/+trcol/SEitkQSrZt8NkCr3+gcGNqPwMWkE+92u8oraHU/DB/Bq7i6v49bDyRtoKa7HjA50
MQGdJVCAOS/d0Q6/h9VT232ZhV5j/nkYv9g9PhdSxe21GSRXRkvhPtJNjYwttnAwgntU6+7xMxSf
Pdu7hwchA313aEOWdg9SUYWWBgz677HVHFHBRojEYMUhyrTPinXcjFHWL6if4XoV8oOmjGgWc0BF
gVfmk2dY0VMIprI0sa+TMfpgpvOetI3XzrGiNre9kK/Q0m0T8qqMtADfQ0FYe41mXreZ83jZPLFQ
v2UaK+vEQq+sa4cwqDgFxEhxt6B7KTn3w0NlnsL2XKfXWqai3VfsnPxNrFeDPYPvEpkv3mvmefC6
YpfX3XuSmpVZUrRqW6sig/gqrqcTYy/tFCgi7naYet0aOUyNRVQbYt2yvPYHfNgZOb/BlLhXgbH7
8hapVkzy9WCux1FfANWEVxQl5jD0IyWFiMIe+cs4ilLS0R6JjdM80fiLHmDu8IZai2LZxLpfcDci
BaXF6TD0G8IWYzDRQPEY5amX9leZVkNLVtkjun10GaPMNCFbJ88XU1JUlU2QXsxh+dfCrWNaod/b
mHYReCX8jFh3NR5dSw1q9WHx/fKubc08Iv6+gosVX52sWedDO0Iyw4+u68wNDvkuhsgiErnz6Icv
HcSL6K09uirSnG1veYWVPL9moFIGjRJgl9spvTGDXTgrMlQVhOT7vT1H7ajDsrJDkYHvA6iZ5sGn
y+u36ZC2RZGjOXg4khtF00wLQovAU3LjkJAHhAy34J+d94gU4QFUsNSDGc1AVfXtNoXDsrAhRR4Q
pMdovl6WU2E9Xzblp1f/5vUUapSgGOa6IfPzsN60505008xnZLfOTbP/+TG5x5MBxD1P+Wk5Q0G+
2Tlu6NV3HDzRH1WD6ZtxHm2jqNg4xLHkCkc8x+hzFM+kQohBCKqNe9Fto3p92dy1FYxwnZXTO1PT
F2g6RFaVPbZhebMUH6u49DoMwV5eU3H1/b6kr/ZIpyu1ZtoNwp6haG77Nj5YOVXkGJsQzHDQbyuE
nmSy8Lxdks7gXFTzMSEyZqfJ7hVWbH/rrTCk9eoWlN/jHs/KQhKOehhwGD9wr9st2Ju+v4VCqiKl
2AzAK0Bp3fRJs6peGJX1JThXU9cI9xrdaSmK+UTVXLgZKFZg0tlCe0Y3mTPAoOa3CwztSBrQpoyZ
Ih6RbaMgxGVjus2GgOhbr4P+YTPFC0ZFOgpmGBK5WX9LU4zXBKc8z92uutP1K0yPeh3fW1qOOdjJ
jeOvmfF3n16bUINtWwy+RaIR5y4EfQL5kDGIqtaJW2PWWatmN41VJa3Nk8Jef7MURFsIhZaaqHWP
XvQJol43yV3q0cjFfLXlirpj4xU/zNG1VaTfW24NJh2DgWQdXQuy2JY2pw6pJvRhBHn4OQrpgTnW
7vLh3Nr3NYT4CasoAGme3qoykDaVqMrVy2cwjLhToio+qlDEv69QqAGhtU6DIQ5GGJOw9NP4kHet
ImPZ2qe1LdKBiRaa5GMFW5j1mKDZUgjylOEjyVWNittAnKJbi4LkgktpXpLqU9eOYEJeDOgNZtXt
MFPTJTMYL4iu2KDLWHizfLt0LURwwSkDNfSw+JtpV7l2ghIu7tdJsXjbvvavTaimvsVxoCk42zhD
fp8dKH8okP68x9NeASRPC/RmCisKQ2r7KuxTVweRX6fV/p+hSJ6GFpmxm2qgsDYEoYN56KF/mxrd
8TLM5m0AtRwd7TgWYfjv2+VaIm6krQl9YtFVIKYUp+aQHwavPE0H1vvjUVmAExsgX6NrRGmD8rm1
eTL/RBx3y3XhOy/VleVC3MbXXe3eerhs4eaRXRkobRczw3iqGeCG0naTxPSZ0/oVHv8vwygXUtqw
xlqSgi7AqWd3hjJeDH66xwaG9X51G0N54KiqeSghpTiBY21kkFRHWK08cw8axmPka9y3fPEKR1Hz
8d+T6RvgTIfQtI4OfpmvBi3ovSkUrf1MOzsJwUvZE/hrFAds8wS/gsgUNVNLxpnOIs9a+FVURKcE
ehEKjO21s/AMgL4GDKbLOTgdUAaGprVorgN777wzfaM8VmDGAIHAzqj28zNTnOitjAFjMo5FbdtC
h6zk9zwpi1mbkJlM+GRPzKp3uT3dNzTYoxz9VMXm98seuZV+o9RM0GaHzxkqk+0k9VTrCaWxr3U6
yFqK9ruVZM+9RmuvbpClFPHBwGgQwrIi39s8cStg6cQ5Ydlpsxhuant7h/n/PdGJmzWq2dXNNgQD
oueGY+uE6pZ0ewlaE9476GVemizcxc1S+H2EBMpJInaOWnRYRCVmCpMumL2q6L+30GTZXV7jTVd9
/QkyTzJINjHQJmRZY61xC/YSRoUCYfPaXCFIRvZJjsLSiG/FYvrI2SdmfKPk2qoMRfhSGCJTIes6
S6xa5Ojacj/gRHPj8x+tFJWqMBSShTXeQJDvQmYjDD8lwfT8ZwjSTZb2ZAwmChPM4MWxd2mveD/f
rG6v/I1KB7jTkobEGgBGTzQ9GG59w3edW55KHxMr79kQiu92y0KfsSVXrQy77bNZ7Lte3EPw2iVM
8Vq/ueMrAGm5ChIlyHEAkOj41mh9K1S9ZqsQpPUCfeWsxQsQJvTYuGEWH/TUUTGli2+W37KJlRni
R6wycqMNdKMWbyrJfAVC3NsaX5Q2ge4Or30jM93JUSWY23GH/hSlQuBhcgdC0EZtOiRTjI903euz
clfXyWkxphzyDV+TvsBDIjirYvasOaqv221rX6HFv6+sZWixCBaKWyux/irG+zQ9F/yT3mKcOQbN
korCf7MHwlhZKgWfwmorE4PBgqdxRA8EcncISEBISXBpZkdUXG6UdFyb8Y46COgWRh9QBXlrYe+U
hPYdDplRvPAxdm37Q2EeskJF5b/FsC+Gmn8BSR/wPHXCKg8AJEYh8+NyDHGs0X0zn+bj/A55VcGT
bVGC3Imjl/atVfm0ZDNabPFYStBAyxfPhE5GlatK3ZsnjlnQiUXLLsPwyFsY9B/YnZ2JOcG48sa5
faAGURQRNi/3FYR0qI2QVv2kA8IpDwO54+Hejt6TP6wgpCONimbaOQEgguWONndWdBhUj+TbVjiY
7YK4HMT5JMe2M6iRhhNaWgfjL5IMbj4eLBK/J4Rj6P8/IPKdWmgO7UgNEAzLeb2+7xJlFrv12oBq
IWMYm+fwLmHnKh6gk76EhEET+31nxu6UWtcxbdzFdkEWfKorsg/a+8QO3NQp9u+4bVfI0jmNkj5O
8xk9/KyBfmexJ72Kf20zEjg2xlHwXku4XJyoM1aA1BSfAWArM5brxKF+1BVuDxbwy6ZsBtV/gUBV
JRZ5tYgOyXiH/hckcWT2nc5yrekWCuA0+7pMN+wdQrgcGes/ZgFNSoRYbi/x2MG7l/ZDGvZe09xn
4btcbwUiBYJxntJQF4M8dsPR2dqc2iLy/2zVpEDQsopGTo5Vs4uXfjlXzqeI+iWS7kl74Pxd34Sc
YCqJWDqEu6RoTac5gzyiiZvIWrwktI5ZuChKupvBcwUh3a1OVnfozwYEs9IDs6urTu8Uh2Yz7Kwg
pLBD5j7uajHHHZe3xvzXxG/N6vHytmyemlcImfYhtcsqKUJAFCHoHQu3Da+0/KpWCmVsvjViuu7f
HZFbmhIzDztjxHJZh+EE2oKrfnITH4RkYOG7TY7RuYYaCEZUPv2ZfZJnG4FNNLIAFrp64CM7prxx
bR2XxKyI3oq9krXeFyvLOhbiCFXtTUK+NuaZKrn4VZsl3XT5aHQpLbFZYTO7WvxSW9wtg7uyXQ6X
V23bGFF8xygp/U1LddH71k4wp+SHw10fdSA0RQO1qji+fYBeQaQD1Ibagsl+PDmmdG929+07Bjvh
b8R0KAT6rN+EWido9tpDg36BipYez4ZdVKeK1GPrKsB7qdAQB+Mdfu3bq6DNu7HPHGxIYjrg+Lcg
g45JT4ZWeryb2iNPXZv058G2VR3umx8VK2S5DtuHiz6gDpv4eqDvuQ2hiZw92FVyQwfnbpqoB1EK
lwYlbnk7JYobcGvn1uBSLC+WpYtTE60ri3Yu6y+W+fV/d7/135f8HCPSjpEE8IyW5h/z1jqH8/hS
JPqHP4MRp2B1kVcl+DRN0ecToArUsb9ttNRXgyqIi6tG/uLEMJwYw7QxiyDXQOsRbSuGBmNK/QZm
2BAUIIHhj+Gj/X+kXVeP3Diz/UUClMOrcndPT0/w2B6/CE4rUTmnX38PZ++6ZVrb/DALGH4ZQNVF
FovFCueYlvsOja6y2FRoPckG2I8hqyGHDm8tOVGCuudpRK36D40UoPiAZ1mkvCC/r5shNfECRA5A
PbZhod2nJfBnEGnFxMCL9kdkSk4p8F7Rex4JVzmCV4yVofjEyMyI2QsZHYtR2lfSSXa3/JBazltl
z71uZTD2kJkjWlRpR1YfAYq2ckAT0qYquFWebu/SrtfY6EJ/x8bu8kRHdXPGLmFs32663q/qwSv1
0h7RfmPEVqiZPKjd3fw1kp4gf8VLDxjRTNC61KNRxrOJ9bPVYPVVTzo1ICc8oy/QTY4oGnIRHndf
zMB60nULONkK0sq/qxnN9BlLGowfiOJDOjkCic+jqR1HUOGgv6jU75tM9pdxPMgGD2bnrUfvDxvd
CGcul6TvLH0W0sLN7yQfaWsKp9mHrSceOhfCnezSXGJf4uX8do/GRixzIaBkKkio0hcAO6HlscKL
T5k3n+QHjF57xMnt4iB5aLL5FIF9lxOBcGSzaJdSJNQA/YPs6Kz52bE9aYHup0deEXj/6jFw4Wm0
8wntJb/vaz5jdCyS8wKtQmCMOxVBj5pV9iCHPEiy3fP4S9Af8JptM0eVKUEQ7NapteNa/TQBxDbx
Eo+7vmUjh3lidXPa5a0AOWn3Yape4vrV5MLK8mSwcagsGCStIaNTX4vM8CTxsxAbHAvYTTnLG02Y
iznXjRFcywVGId7QwdBh5/ZhfBCCwo+56GD7Z2wjjfHJjW5o2RJBJznQQf+QPKhO48RH/XVRbCmg
Q+brC+ycN1+8v5TUk2loQwCcwu/2p8aRbBQdPdpRMtmLsaJmU0o/k0blddDyJDFOJAVohzwIpHCH
bHLSVD+15eqhq5s3zcyTw5yosZ0HTaywkBRArXYHkLJ0geCpBwq8v3r6SXB59YLdtn+ZMmj/vYps
238cm7O05tRT+VEA9L1jexiCwhGc7pU29yRh82wdyGV+vX33/YuJXuUyhy1LpslKUuwerYrIToeq
iOmStzJqeeb1+lFT+OMW2CjJnLpxmS2zqKGkYV3gsexB/MZRZ/cu30hgTpyGEDwpVKjTfhaxhF1g
xLb4EP2QHtEhFxhB408hpqH0p+QgcBIQu4HlRjRzDqpxbbMoh9Wg/yrVM3saDBt8Ig6iWqfL3xMr
b4RRE97ELLpVkFTpoeds1UE7jwclxRRW2nq315NzEth0viz3w9SuECMmRxWpSaJdxJ6XHNq9KDe6
MMkhrU9wqRRYuPygANbNPGQHFRcl7/riGR/jPbp6lDupgfeoVjRm1nqwxOKn28u1f0NeDxPjOOYC
4H51C/tWmtmPMQghpPNfE4VezXkpAY42bHZ6nqVRJSUWLSnKYNRxGxe8uQuONmzN1xRiM45RwXbn
JXEtXMHAA3LS/GHi5op3K1Ub78di8ZSqNI891UYIyT3thUkuaABcAyuYDihqu7rXcZw8b/0YR6FH
3aKUBZTTldipktMs/LxtC/s6UbokRaPdNmxcNjVF2Zg9QnwxMAPVqwIttrXFpRB/pi3baigcet7I
3e5R+iUT6enf3YKGJkBiNFTmkd5ZOo6S7gPUL7it265boC3heEKjAKMzL6Z1Gqu+VyUYXyuE9RCF
yaw/ZUTnOLn9y2kjhzmyK0ZM+0qYChe1tocymoK4Jnd6OR1AwOrVw/AaS0U4NSS2+yW5TJZ0h2cP
5w2x69Y3v4E502Y714WFiU93JAlx0QY7BFqSv+gRGC+0zgTYO7E4IveDgatMFjBhjISmQpkQw9yK
Vx4Udw21e6CHLaWj2s0dZVLS7+kYO/F5XU67eeG3bv+/t9ZgtjZOzNzqIojO0HSEorF8nMGrnfvK
0yC5K8bXAVyu2lyxNMz4IzLYaMzcAWQ1xUkWohyAeQsIEpVv8oNuC48JEtEFx0lzjJeli0M3hilY
PURVJoq4C7GX1LR1izf3zbEbNs804BUjJzoWUklf66q2FdVZk+TQz6Kdo/Xu9oHc9WbX5WMTTSNa
wyJ9hk5El1+jtHuZ4oUjYvc22IhgAsW0i8okniBCWGe7KsswA9+WsoJjPf1wWxnOBrHUb3Cl7bCa
kFT2x940nJmcycCrGu6vGAZbNNrTJ7L1j6i3+rxDotYdxEOfnbloGrzvM6GuivECcY7w/ZQ0B0IQ
ig4NL3DaDXbNqw7MHVaYa6FGmY6ywPxlWY6ZfJTLu1xZ3DY56uP39+zKVRhVeBNxNuZogOkMCsmW
Q5KP4G82jI+3RfDWjBrGRsQsWZWKsXS4PfluEb5X7btO/lUFxreVbWbqC/3+YH3q1JNFJl+sufkY
urN/urKrFMaVRUVf1gWAGN+ozmkrMfJNH0S/9FDmP/E6enlLxtyQRmXiKh4grJuIP0fkFQkazi28
exzR/iJjzECmeKa/78qyNvhnIaaQtG/L6mFWG6iSz7d3fte5bGQwltyBwLMoZMjIq8syPRqZ7iy9
pxDeYOx+3nUjiLHiqq9LUe0gaPTjsPSjg0ruWy/78DcJdPcpeU+/gLwRyNh0K7SyRiYIrJbuWEr6
Z9Fag2yJOY9P3iYxpi2kU2pVOW6barhrls9kDFYelQRvj1i7RrdAEg04PaWy2NXomFEoW+HALU3z
5DAmPYuCshoAmUVryrlQnqcMozrVkzxzUgW8FWPiuqiuIrOlobI8CUhYKS5GOg+JVf6308NOSSvG
pFeTbmBjxM/a1NxJ0wey8IYydr3A1cjYblPMI2ZRlFNdGgHRRY/S+tK+g+YDYJ8aWmgR8osGW+LM
SEeAjIJrWSZn3bxI6cfbPmB/Q67fZ3yAVAqNODcJHs/xfRc9peVRIZzAmieCOf3rJIq9YQmgZK++
TUuU2MIi2hh//XFbk93QzzI1SwERIJCGGdOaljVeY1PEDWA0R6EQv01TH1Sp9BJrJbEj0eAFAv/i
1n5JZLOHWVa3qTJj7crYE4E6RZ+bnYpuqLdezz4wI+d9IftVS40JCNWkMZdxRT5Fs0dkDjEUcZEP
RoB7zk84zc5vp+SPO3Uji7mDwA4lGoIM/XrfDCx/DdVX9ZD75kF/bu40B3OpL/KTZi+O5lou77W7
75Cui8sYZj8oa1YKMV6AxetgnlZ9sIfsy4iC/m2z2bfOqxzGOuNGSvvZgJLaVLlWswax3p9za32X
R7qKoT9jE2VpRr9k8woxpDxNsq8aXzWFE2jt+6OrCLqiGxH9LBCy9BAxlpdowMA6eb29VG/FylsG
wVxGZVxGYqbTPQFVo+Q2wQpeKE8KgdUajiBG6UMVoJYULTgJWnc5mfcCpqmm03s4sSkE8j9nnR0h
acUCnY4SfkjvZvckRMHFK08Zqor9Cy+BuUca8Zssxq+suSBVWoET17vS84gZhs4h3vgpdQXkBbQg
vxfd1qmd6J5XyuTsJ5tsrCZJK8sC+2l0oUgeFuXl9nbunTDMMGK0SqH1D/atTJp2ksQOflnuX/Ik
wGia02DKSjd5j/LdjNJGEvtQRpq5Lawakmhphy5g8xNAAHb8UHrCA6/8zFGLHeES6hFcDSaExesl
nztbagZnmn+QnMf8suc5tlox7lHrIm0qqRGWC2hZBdUlijdNU3h7l3hSGD+4prMhllQdogSp+qWf
D4XCafnYLWYrlL8RWVMJIwSMjDzplqiOOmgyTwdDz55lU/w6SMl9HoNMMZISZDdGdOyI8iEdFu+2
gvv7dRVOF2DjtqalKvJc7kvXSuYwipLTIGsv+tj4ZrHyer/3YoStokyUa8ktES30ZABRoci9odQq
R43y1a20qArwYMgOxRIpwW0Fd+OEjVSNcZtpUUwDOFRR9vZAJ+4UoPdIXAKAERtJA4e4BSfI5qwo
6x3LQo/nroO8th7cvlydDHTSUdk5Rq/xYgRqGuyVsNWN8Y5C04oJ6Spa/q4P8+f6uwU4RDPQnUvq
W475EAfxQfSX3PFGT3Qz13rguUmOtqybTCVQ084ttI3AAC50oYqrr8o6Z0l5x2T/KP6yVLY0U1jZ
OumYqnET0LI4Qjh/VnzJjo8aulwepUD0149yyKve8g4nW6VBgTpppxRSlQutTpsPOTAm6/v/QRKN
HW/sJTurR6RuUNQJjROdN7sGuDPUh/Sj6rfgTuHh6nIOos5EXVMSddMSQ6l+OFpoEe7kOazj2FaE
L+hl9TkHkLdxjItplFoakH6gii1A6qScT3U4O7TtSwxNz9U+3BbIM0n6941Lk1Ud/eR9XbiqGBQL
8vgDqt8yBrNui+GpxfiV1pD1dB4gZhIfVdDQ5l8VjdPbyxPBOMyksKooRhTimnPsdpliL6ABXXnV
HvqVW4bHOBHQLg9GQQ/WKH/M1pdB+US00YvrcBJzZ+Kl1vbDEcBIKQaGl2VM/P++PdEAFpdmgs+a
spjYiS652diFraGfkqq4Tw3xcxajaSEHE87cu5UQo89cE97xKlauP+KNdXBjI7GqAUNCwuY1eUOc
qEZqv9Njm8gpR9BeGLkRxE6BrJmsj3W2FGAimDpwFZk/MUvz+bYl8pZUYexkFfu0mkssqXruXZrj
A4hIaJ1pz1UeVCFH2q73uK4d+9QfrWJWSgFrp9lmUN5FweCUhzik7ULJJ+0cDbZ4p4bdJx5vBLXD
P+z0KpedE7HEvmiKBM2c6eGNqv40+Un4PzhinhzmkV80VlmLNVZTs4H2AaR4ICaF2c8myM4TGpMw
CYmHjqHYiTfZ7cTxKrvOa6MkE9auc7WISoTFzfLO1lBtak89oJqr7pmzi7vXzUYQG3WuS2nV9BgW
H2VHdwAD7epghaapDF7fwW4b7uYQsO1yIIE2qsakRx79SYVXnGvEI6DECCduB+quy9yoxVw285wD
UrCFkZjFSVDDpHpYl4CzdCLHEJkLRtIEMik06lKDOCyOfUgOktPa6fE9cHTbdWOuGKUlZl0ZEDT6
5rELskAJVL/weY9s3pox7iOvxASEsbA5wwA14UUdAutdcN1bVZhLpsTkZVm2UEVqXPWouFWQSuDY
m1ztkfJ0Jx43S8HxvGx+UEhiZZ2oizfPeiA7ipt9idDlVy4I4N5YH3/KnOuartMNB8VmB1fFnIVG
ho7i+qp2vmYlwdx+19tPovJxMjnEoLxDpTGewtLToVl16Pc3DJJkr6cY3X4KiDR59T2OR9QYX6HE
jdbLOhTLDxQWMQsw2nEQQ56f4Pg+Fkow7800q6iYJpuBhvBYyXdm8q2RX/7b+dUYHyEKamY1KlYu
PVT3BUDcKRlMed8HxoEjiacR4ynKTpOVQYFG0cvi0E7TzjGBW+kUd4BZ+kDHAOh2CYPHkctx7n+8
eTFupmDyinooyRfsIehPUjDdtUEZ8B6APNtgnIell61kNHC4WiI6WRd7hvh9KEd7AWTAOp7rBo98
8z0R/tXJs7PwRTujgZeG3nmWOlntNELuKMl5lDmXJEc39nHbSqkkNP84emr3rdcd2oDnfzmein3Z
qs1gRYUMdZr6vhZfFx6KIu/7jKeYwUAq5gTW0AO4MfkoD5wYl3N/sC9XoHEYiUJ/P8beiXo/Vg8p
b8px/x1OoWzoXL1osUnMXFyLdup6WHQnAutn7UsnNoaDGdXhUk7fUMBDQ1zX37USwbhoxYnK9lfw
Kp0ayua5oEt9D2havM1zYVzDSJLHMJsLHo/hfmD9S4rFBJ5kyqfUpL3+87oGSlwHGO18NTv9sWtk
T0qNhqPVvne6ymPCC702c0WkWsm5oDy1yVT7edsDah+xgCOtWsZ5Oewfp/+XR43u91W0IqQdYh2J
gH+4rP83dN1dShrwpP9tK5DDrGMLmiKtnCAHN/9RR70AbLRO4XST3fnCOQqjS2RXrnCIv+VByQvg
b1sqpDOnTddA9VO0kE5rhCSUwjakU1D8jtTd4Zetnsy1nMix3qp/z2wYNhL7tvJt/pY5y4/ijmIk
I55LbRETuRyzuXkYoCD9++YwyFEtEDyPcKnlwn25Zo9mM3E6lXdbMreqMVe01gl4L9Ockaj6s6v5
w3kMAR7kaF/wP1rlCx+z+ryrbN+PXe2Gua2bVCAg7YZiav1Dme+M4UUQeCwyvMVjztyYT5mJ9Dd6
sPOQ6KEhPHGufp4A5j6WSylRVxP9+EKCIUenRist5qHu5Mv8SHPBsrtwh+R468Z4R83QFDJ12KzR
fNGVT4p1306Pt9XiiHg7dBubk+Y8qs0Yy9boLloX4ZoE4fttERzv9BZvb0REYz0sAx0lS2mQeyaB
Fkhe+h7mVSAp/jIytrUMmlgaGBEw0CWdJ2my8yqIufgwN28SwAIwniHrSVd3BoSosuaU5jGpMMfS
fjbkDyq3q/Rfsk9XjRh/EE2KqWUa9mZyJF9BtsR6Us6DC5d3ipyFY988Q6B/3+wSUadhGGk+fkhH
N+tER5krT7cU/7Yx7FeNNtvE+IKqN9tJpndjkb+58dwXnEmxjbN5mdzSw0QVD3CLc3DfGuQ3mtVm
JyUyzf9H8fBBJ/VFyn9wlNp/oF53ivENazcsiJNgFtrz/BrnNlCt/exReJKeUA4+Go56KQ6KI52L
C+8FyburWNJKPe4xS6tBtBwgYQi8XvWgeVHpCxneXpGde2WgKHb/Pe9djtL7ZwEwHCAiBiwTW8HR
1WkESg7WVQ3a0dad4SVylSf1R+2tIAvrQSoUP0uvpsNjjPuXMOQqmDmEC4YKRCNG2E0DgfFgSM4a
0q4FjOdpnvbUucMdDQsMzbEeZsEW3mfCV/nMuSToLesHC4p3Rz1Y72ibRo9GEfMiupSPj7fF+yfz
Ko45mbreNvFA7VcwvzZTWJEX9Brf3su3pr4/MyxXGcypTPu2lAQRMnqfPK1u6euv1WPqT6/W0+Bj
OiSgMH94YLv5T7Oz0xdehMCzJeb27lalFws63Jw32r3cRk4tAmkCvDxZIb4sM4+direkzHnVS1Hq
Ca3TdfVPOTst2g+L97CiK3ZrRZm7W86NtU4HGOkqVi5eWLaY0JbKY9W/65H4a+sMJvhfwCBnmhGW
TpH+ykgoC1/imWMenOUymLhfi1ddAJkNDtz0nC4f006xGz4MM8cG2J7Qxlh0konYFDpvlqHpsL6M
YXtaAxQG/pJRFdCfxPuYm6TluROWpidOVXHMaF/BGz2K6GGbHPTyBMYTeAjdzJEC3YYxggBGtXvu
GPO/ROTX/WO8SZkrZaWvVG1gd5Aw9yPBBhHWqT5RMnfNac/TCq6e2wd+d0dlAGtqqNpS2JDfb3v0
9y5GHKM7JUqt51UByWFnyMFiKLyn8O7NeBX0xp2xuXzLvlVNYW3xZDIzu0ufG8tbJGCeocNOlZxY
eNf7ZiOPOdlL1mXpMkNeeigfVjxx6ocGFZg6RPVscvNwPk8n3bu9mLtHfSOTOeoWopm4SNBnVKim
PYtP6pj6QuUUMo9nkSOIRQEZk1kw+hrKldZBy8+jOjgqRGXiu672q0YKc+BXBePgCV3F1qWdbapX
3Nd+ERBnPi4u+kmD3mkDC3gz/2khFfl3q8yzuTL1iOqn/Kg0oLG3mT10QcSjmOdYP8tBUnX5QCy6
jkiL23ERSoboJxhCuq0NTwpzsNHmqRW6ThO4Vm9PeDWO5DAaHO+/H09vtor+is0BI42WWjGBLr2v
HnFzg34bQOedHz/EaN8UXJmHlstTixrpRuCQxnI7VRBoxKMvqK0N93JcEoFng3Sz/7hAN4oxLkof
F1LIBU6VZoNxW/PBaNCDm8a0Ja95TjwenDLvbDGOI4s6DPVr2C2j+pAh7ilCXTjOPEhG3uIxrgLd
iAALMLB4Vvt5wB1nXUzhXWani6YkA1hUZCGpE7Ps1CieS1cQs0tqIfaPAO/XLQanTra/YFc5zIJF
kdF2con9sWSbZGfJeKJEbN3EM3CeHGbJ0laL8iqFHBSVTgDccwUbZCue5sXeaMtggj3keDXypgT2
N+qXdhYTVa2iAT6cEmnxfjnJyvNiBab1ets/0PP/p4FfRTBOttRKK5o02MLaeyI6qSIuGAZPAuNP
h0wXUlJBCU0qXiype1RmkWNtnN2xmLeYapDZGAeIEL/oxbcxs2yhhKczEv/2Yu3LwcSQAXBjVWVL
mFoXt10l4HimevOdqGZQZXPujJ2JZuhvt0XtxqF0OOlvUTrjUVtZEsemRUC9tPVXucpjuxAwrC5G
IXCe/ESpw9vy9nfpKo+qvnGoegUgpJ7W0zMyfVlr4uelyhGxH2RudGKcadTEVq7TglvxEW1MLsls
wcvuirPuSihtJ2GOgdKE1+PJU4zxEBaRK2OhnTCWOD+XAvx2yusJ5olgnEM+thJexzhDVfPXUIx2
XT7d3px9P/Brc9jXFYpRWW+p9BIXPyalk4lILPIGVjlKsM+rlqwYcpmxTlUR2wMy40XxclsLngTG
EWRDOcVSCglR8kOUHS6dHO/7jBeoFWDuWrSDbES1kM6lpbzeIJ4E+vfNIRlUaYr7CYdkngx3rutg
VnjQl/tJkOshMZiDb9bWGJUNVqnuPP1Y+4nf20VQhii9P42OhQMjYQoo9wS3C2UXP4FzIfBsjXEE
zZSkWV5jFddctHXj4xw9zwLPE3C8m8F4AjVLulYaoaT+2B6yo/CUOZ0/P1ne7EwuiGuOSzjYRvku
ZDeUmP/xqixShiTNcTbT/rEpN4/xXDuq2J9WwiPm5NwT7PSPUeiaOQ4Qs8yljS5s2VydIrur6k+3
TxT1XX9c3lQfSnoBXiXG8ayzaOp1hClZa5h9aY3sPpz8fFQOqqWfSsvglGl2d+0qjkWY6NcRzPQW
1Crbz53W2FWrerL4tGqLPfCIR3fNcCOLcRZG1dX9SB9/UoHXUXJcVGLr2Yfb68cTwniMvDRHzNxR
Id1xHR6K6JyOnCEOngjGZdRGUWZDQu+GPDT0R5CzSLyB/N0pOmWzVvQ3bNySiKK0SXQEpyqy79KF
YjORR9qwW3zW3boFeKbiICds2ulZ+/HfVpDxFvGaSOjYQORlzc91fk7y54rX0EVX6IaRs8RosrCs
uUpDfC167fI7c+IADfC+zwQIw1BWYHPGDlnCeTK8JuF8f9cZbHaHOaQ6mddJeXuqyrpfkyQsm9lb
JfSjVSrngO7XYa6y2K5ITVwtfVqpfwM8JznFYYL+iMSPzxTn0bTXj72TADL8w20j4PgFtjNSU5Il
lhdILTqwT8ExaNFkl1VQaQcycgxuvx65UZFxDFMhjvWIVnEYe/mh8Oawt8nBCmQ79WKXNxLO2Tu2
NTITSCvKJYTNywyos1MiaY6m+RryKLeXcBdbbXOG/3halHMNJGxYuXJZ/fIhO2pPYORR7egieZij
uRd8/Ykjkqcc4zbmZUhLAbUzSqb0Fx13pzlK8JQBbjc7mD4Ie+yW2zTJ8Ycs/mIEfDF1LnDaFvNz
KuUOQaGyiLltOtRz33AabIuknqCxRV6g2+gnMoYmOiCPqockt81L9VC5oHzj5LL3U2Abu2TciKEt
RboKbxKzv2rMTWhh4htOZ9miLxzrgGeaXIth/EpfzJW00JXsPPGoXBS/9vtPRLBpwj52+rPgSinP
SveXVVdMC6OsEpDSf79pCtMU42xF+wkFm+mc/DKe2pPxsviK0zrCQ5m6t21031osYNyBecsCWP7v
8hSjmws1x4AukPS9fkJMP/WjrybJy205/7KYvwSxM3NIkZZGRkt/4pf4a/4hcSS7cka7xJDIZ0pe
Kri87v/903eVyJy+ZJ1XKxpRcTEWP5dX1BpLu1bRnpdwRis5a8hCG2b9EmcFMJvdXH/SuvtaeDB5
cei/GP9VGcYuDKkaspE2dK2WXR8o8SvK4Kqdg/ru+PdTZeQ8U/7lqruKZM5bHI+yIIDZ3NUu0VdA
+xVfKXVv4mcOiizakz7Yyb3kFZchvG0qvOVkjt1kLCrqSVA1Gl8ULZjTTwIvZvyXgO6Xbux7H3hO
cavV0I323Ji5XfpjKF/ix8KhrlmAPYKh5VJ84yeg94Ohq2QmHVho41hIFPK3qmI/lcS7CbxdtxeQ
d9bYEqtArKTK3tqXMGAzC475Kr623uLKd/Qarx3LTSv/tkzOYWOrq6VZl3of4Qyk8nCnoAlWbRfP
lFc/rTmSeEfBoCu8CcZHYVwUlfay0ed7krgUsjly5QNZ/O5Q+MM3HvPCrkGqIEEwRB39LxbjSLp0
mqKO+mQz0xM7HyB5Xd2Z9Jzgctc0NnLoGm8UG4Y1jdYFcipTftWByLTIgCh5xz5tZDB+RMiRUE0W
YNgSkB92sS9Yg2v1d2X18t/kMM4jz8gqqJS8QZFle1iOCgiJpeKZvOuBudGHcRZk7NE42WDNRuBl
xrM3SHe58PxfdPkDIbcCTc84mdBlhF1H+SFawRk5BmrBcXy7+w++JkURFTCksFdkQkgtjgCUcLsy
Dbox9UpicUTsHtONCMaUCZIK3WThTmwn1atFV1XxpsheEm7+SYat/hEebgQxtqxNyWDpGEgGecfq
G0BfKk+th3EdJ/NjbuvUft57I42xapLovRAT2tvhgPj5wehBTgYGXfWgAuspCTHGi8fZfcM7TLuO
Ac3wOrBHwDcvM0auGtNCDDpfqCh3yfyzbj6KXExYngzGwFNhIkBfgowM4xqjhjrfGPllUXm3bXzf
9n6pwvYciHnZNUsFMXG3nkG3dkeylGN7u5qAtBtsfqBFAqnM7+6tFcmY5rQbK7cOQ56jYHlvLLzm
+v3X60YKYwrWrC7aNEHKcFxwt+vOfKq/jW/kBOTCG1CjH/vDyjfCGAPosplYGZ1PW4jqLMBkKApb
yhJbLXyS8FTjrR9jCX3b9oZMG6eWwTzK8QLOMCUQRcJ5Z+2LUcAfDw5OU2K7M9J0ETpzVAAPqql2
OX/vh69azGvW5Qlhnh36NJtmq6rABQLMYZvmpm2WQ1APHecJvmvWuoHJWUsEhRE7MpPIY4JhiwmM
ovNQOWsri0EyChHHsne96kYKdYabi7vX13zsKc7tbBya6dCgrdrKQ23onNuHdD/02Qhilg1TXISi
E+eYzBkx1YEmsv4CEmqYgTtd2iDPvDr1bsvk6UZXeKObmQPZ0WgA4Rn1hV3M4bKsoBe1CZdeh7dV
1GQ2gkC/1y5FQnUTz1351Zhebyuy+31DBMsw3tCqqTOOIZpWgJBKEtr+wBUu5OWdOecv/00E4w7y
aTDXZIWIrAzAtQ4gH4kTvu06HEOVAKqtqYrMwmGQaMTsXNeBTtTMXhR5gbkZfhk1X9Do566SbnEs
bn/RfslTmU2Zy0SapwrnVJI+Dsp9rfu3V2zXuq76qPTvm03vJ7mo5RGbrtaZPWaPlfI9xsANDyOM
pwaz97GWV6XeQEwK+Ef0Or+vH3GjB7PzQjogPoAYt7wjuR0FtT+jVx3n8sffyaLyMfaVw+2123+g
b4QyF4KEwU3J0OGpe8WJAgUd6gStq/9fjEBaTDsizPeTl5nXq0O7Yv649q6C2SS4VJiiUUjQVrv0
ByksghGP5uHAH/bhmDub9y4nuU6WHOaXirqNQXBbEkZbyj/3S2kbCTf5Rt/et/Ri/PigZI05KdCr
Q7YWSEtu8VM5i37lFqX9rq6JzRoyrtxU07SN6ObFemNb+SFWOVkpuvu3lKFnYnO0zLxP4qiDMhRl
gw5fT/7/An5BLfuWGMZD6MLYWbWMLQJAOpr6McBgN+VlqsJSPtZxz/F/9Gu3pDH+ouzMVk4IpOXd
MR5xVfyceFQC+77C0GURBV8Jwd3v6yYKet8IGsKSrPJQ6DV5L9Z9m75+n1kwK9FHMaIg0pJ1FJSP
TftXLH2UTAz/ty1ntfaDYZPS/JkiWP5Yclt5rWNlKTR0AYhATspRSQxqCxXzeBpau8HT2VaMBfe6
npmWbQCt2U77BhBIaCTy83TkESzvqn79OWxeqiJjpw+URmM1L2r9kK9PefeXVZ3aceRovmsnG0nM
6coFtZaLCYDgvRXKBDm9/lwMvFlUnhDGUkoJVD2yQektIsTjz1n9GkW8Rnfqcv4weFNVMXwFlFOA
Q/9ujasktminQvhF641ACLTr5ywAAMYhOWXPPJ+0r9BVGLNqKco5nUHh2lPzS5EvbrZ+b9fOvX1t
7RvBVQizaiv8kjb0OF9i29tL9SSsLzlcxXzuCWfxeOrQv288YAuodgKIF1xTwPJCvBr1x3L88N+0
YRxSMpWtIojwsjX5uowFOtM+kwFtPcvizOvn27L29TEsGfy5lm6wQ7zWSOJxUOE5BPGvybwTUTGt
eFgUdPX/tLerDCY9LRS9WRuU7IAAdJN8THLO63J/vB9wvf8owRi00ctRlxCcTPE4vmHhzMckBEij
z5s12w0tkWdXdCwVSIeZ1t6kmpLVAAirG82vumwexFa30/qrbs2cGHlvWxAhmxpqaKoMP/u7mSWF
lneljhJaV8eSGwsmyGEHgvp8N4/+bQvYdegbWTKzelOtZa0qArW38+iscBeogv2dDu0VfjLbPHrC
3ULCVhzjEJpmzMe0goej4sbn7BFs0YfkHgCiduvQZgCLc5w4a8niCloNegyXjqIStxWYaWS3oFC6
Y8ILnfci2K1ijGuQlRaYvS0UQ+AVZo+0LQ4pCL/mYtPsjp2psiyD7xrvTsVkXgbFMo2qgcEhOPAB
aHilO65ucxYcAsg44DFg0JsicGeZI9xJ/CHWvSBwK52xzXHsjNig9qIG/YHyJGpAQJNDXh5sd9uu
SrJt9OqSC2I0QEwsB5bco0byJL3rTse8vSGrqo7CONvYMPUzKUStyd5aCxXkeNOiexbm9h39ZBsx
LGiR0hdyb2U4zqn6VPensnuqes7FtBczb0UwTtYS5UHXRfhAyeidYTyT6FAUqz1LgSx+j0ni3vYa
+7vza+HYCW5pMsF9B55Rt5kfE/R8atMBDIT2fxPCuApQ1NeEUCFjeleqmPSP7rvx520Zuy/e7cLR
22tzo8eTpJYzFdK6b8yzDsmC+lvxefF1v7oQ1yqdKrQOPFB23gLSv2/EluBKKaoGYqPmJVbuhSyw
LF4wuVvDUBVdRFbHVBST3SV51gS57VHWpO+1BZj2tpE60V3rUZ6h+LMYTp+ED7xe5L3rfiuU2bUo
GkSrKiG0rysbzVi2KfAoQXcXb6MXs2e4FMUKHghFkvWvybgrG2ILhDcyuXuiVF1RRSAumRY7zJGu
itjItE+XyIE4nkXrXKaVq3R3UZs4KtE5V/5uFPN/pF3Xct24sv0iVpEEQRKvDDtoKwdL9gvL9oyZ
c+bX3wXNHIuCeDbukV1+UxXXbqDRaHRYDTP0G09w++jcoqqRAi+sbnPyLcyvhzFwhuF7Ht+W6WVa
vGCexWdO2AqTO9YrLcziZEjjElZjoN9HjAPUTOKO/WeG3ME5t/BAtWwLqcj3KDRp6biYOZzmLtKv
0xyjuVvwEB/On+RNvVuhiBaw6kEP0kOWtLouk5/0U3q9+r7gJ6EduV3KiXuZceOgpOpqsLXP3BMY
ZMonnJmGKlY8mBqrIpZCBbIscQvQ8NfpPZFu+pYXy8el/gdFOD2JPet53ABlUS9TJM2q5BAWVzG0
+vyGyHAEE0dKapblBJymf+5N3U8yMARNTtVQCdC2nVtJJBydQkviaZiBxHk3Y1i6EjWYxBm/tl4C
z3LYV4ZTqk4pew9s2iEUcVBQZlsYfCWonIqptA3K7rBf1s+Bfe1Y5ajSkMCmXq9ABL0jbRwUQYSb
okcHSXGs87vz27T5fYsgMoUkKmUiyVJK43zOFlSgqBh2XV8a1dfz399cpNX3hd/PqA43rhlRFEC/
2v3XmbbOohOJCshAyHsTo9N6iNtoQAMOWg6SIXK0Fs30v85LIlsp4eA0dq40VgJJIuWHqeo7s00v
ziPIxOB/X9njtiNk0iy+F/VlWx8LdALIho9tXmsYmwb7YjJDF0udmqxJm1kP0clHtYum7a8xZfeb
EiuXSxT4c5U8s1aRPNC3pXqDFG4ZXUfHVWRjyEjYE9/QwbLT115ThN5nFu8Nhku+WrwyRcTR6ADT
x6YTJeYpJ2CB6QvJHm1rwRuM8P5J1LjMtBAwtN9P5YWiSzx5yfdFWk3MRjGYmuD7A6v2dqwcykI2
qGfTMiOhAr5HZPxMkaeY2jHpAziGSBScouali76O7Qxq2MdPbMgKRjiUU81qrbR4n0mC+XaKq6NV
GWMnz4NsJrCNFQpfz9W2z3h4l8QASu0P3uznfu0qfrxHU8Ox9NIbGTPsdrxkhSecURZEoRnFwOt2
nOECU6kL0AcPF7ziWH2WVRxvasMKTbjaki40CovXxJu0vcBM9dO8pJ5kBWXqIJzPIEZShcfsEbmo
r8d9uTc9I3GCXe9FGAoSODqIOce7WJU4n9txjJVswoFd5jyeDRO4JcrSHPWXAfKccp/9UK6RPzCc
yY8feYl6+sCOyqV+/4dSi+c4KqsuzoCuPbD+Nb86nOzHyGPuuGt3KEXmzPvFPg8kV9W2o2/jOWyq
cBnUVwVbKWybLoHagaICDemd3xhsP85Idc6YeWEnfos8vxUnF2NtP9qLjL1q+7W7whaE7hawymOu
NV6EV81le60dwH1NGxcDaB9G0AMmaOYun/tnInvKb6vxb5nF+aN6NdSdOQJ36nzNuqafMzVv3xc8
sSzu5irT8f2YvqTWbuwP6vIsURjuqIhxbONt7cRAaR9qwVDH3MdA8w0fm7OcDPCUW3vdiy5kZoaf
uXNggu2ks5ooPQfLkQHIEPywA0winZxO1WFKicQEyLaH/32lkqPCG9AaoIXaNyt9mIdbydpxvTon
jmA0J9KqaAnE/rR+dJvcmiDJIvexbx/52CFEI24wzJdTOM65M95Jj/qmA7LaOcGIFlmhtIvGtX7f
7GYMJiWHHJFSAlqi1sM4Il+RNqHJBBZs6jQkaTxTrCinJGuveKqcVzN8Tk0sCsIJUHATsWk5nK2o
Tnt4c8jBXudqgAaHcD/1zZ6m0108ygr5trXyN5wt6MlggqxSxRhSMMZlX+06PVAzcae49spOP6ZV
uzuvNtsX0xucoDVdm9iBOS3oUAmzhxolvw0qpNu9HucSoG39fwMSFCSIqtSsUxVUmPkCj44dg1Lm
c23r4BuEoBCFRoYaFMpwhoryIpiz/TSxm8XS/1AS4U4ttDKOkGWHoZ1wh0d6dGUvxf78tmzqNgPN
tMVMAzlkwTbVyBil5hJBC5QoO5SzN8ZGeBoGFu30NjvStmFOE9FnjbWZfx56cxVX0IICLowV7Zzp
OFba13G4D9vRGWpJ7++mMqwwBK1rhiYzAqbx2vyLPLm1ZUPStx2AFYCgbeaE/mtrgCqoF/Gh/IbR
h0i+j0f9RCVml3/og9VdAQk6ZxG2JGyCWtPmrjSfjalyuuqXVRTe+V3Z7H0yVkCC1gVpWVcgbcHL
mPf9u/Ps/DPAaHGaU2seAozBVXdwJEHFGO5UiScn0wnBp2FdN9fTjP2aQH4BE7FYlSOdbC9RCjGF
U5ToRsp0LOXYXVbpnTpI3sjbWwV+IsIQqEdy+f0NzFBUk5GIv5ExhseMvaK4Bfm/m0U/z28V/85H
lXjDERYrZNqQYoQqdir9tqjMXaqT0n/pTb8fvxifGvhjcNalf6QS3b5iyZXQ0IA21UcdI4Ziv3tu
iZOP7s8BSYjpShkdmY+7rQ5vmIIrGFlB3DEeBghBvBnatRfYBwTqJI+XbRSEszFZHdlD8SasszbP
FrxgwPhS70g5+y3rrpbCkJ2szawye8MRjFGP9talM4Gj1C+zqWI432WfoiyAulX6POm7wcBwT0NC
0LY5yIj3vmjURtbIFvOisz6mzdij6thQ4ouhyjSH6mrsNkHvGW2KCYTlsUuWi4D298pEHFXtDufV
dGt51z9AsFypZhdWxTvr0Tpi6b5N7uvyeB5i60SvIYQTVxqhplBOGamRJ6M75Ibkltw60VQ1LKrZ
eOjpuiACYh4dxQRR3q72l2a4mt54VnWioHI4L8dmQGINJAiCdNtYo1kApunC3qcHTKX3lgs+/Qzd
3d5nQt5rMMF+NFY9TC2PfswEitdnbqgrbs0kVmp7b36vnZgxmtu5iBtOPzcRnGGtduJRlhzd1rA3
CMFMpEOiElZie7qGOup0V+EgRZMkoSPRAbHxhSAkOXZcB6Kpdg2EpcjkMW0/tJLCXK5LolVf7YpI
S6rOqWLoFXDiJnYJRlRbyMlHJHcV3FaJrGJWpnGEb9/quThXTa1YfPJPt5tKB+Pm9zGmGvdecQ2z
JCdNkG2VYAPNKorHsgPcEnroGMe49BKvx+GAl7F6g7CbN4Er3/tMi+56TfneroRsixAjeDhLjtWf
2v6uYJfyOePcU/6wb5pmIj+vWhajgo0oK72C54R9m0DNYJ2SG8UtTvTuH1Y9MEFI27i3YhigZfgN
KNgKotlzSUYAcgJ8vpIhqEMMrzwOKJeTdRNwW3BOOsFW2Jil0Vi4KF8rhdILxGR9XpcnewNvHjKN
qhTXJBLUuqAeVIcFHEqkZcAZ6PVTe0Fa0CcVyTPi/5+I/dMVlKATdB5is0nxql8GVyGLQ9rcPW/N
ZcIIGmHpQdC0HQ9VZL/aec8U1euWfanKAnKbZ2oliaAIWUa0QjeBQ0rkYwrjAhlpNy5kk2m3xbEN
qDalhslEGKUAE3MGZywvGneIn+p29oiRu83y9TPr9gYk6FpEq4r1NpRAAbGE9thVBzT1u/X85TzM
pqFFq9Q/8iCB8t4o0IzM8cAgj6HdxeHFnB3L+NoM950xSq718ytniROzlHSI9CyB45eVN036SNTS
adLbuP/7zwTiBmNl5dRmspSph0CNNaDy5O8oOE12ekhsJG1+nIfalEjXMGqHD/1QRWPXtpGdqgGe
vTOLfyZWOboJRri5JubInaylViXP+E0Nf4MTR/hZatEvBb81LOuJGYujTJ4howPf9FNWGMLqNcwa
9LnCKUrqR5S1eHMo62+QLJo4yK9BqWcYcn8rDXU0tO6TWneM+dqW2Wp+ED/Y6pUkwpVehl01hjBn
Xjh+M7Q9SW4s9btiX0/hjub3n1EESjA+QCWob+Yyr3WumnU1MQd0tnXwGEbjWObpwYo6v1Xq7+eh
NmMtqKL+jSUYoFENpxSXA6qCOhs8tYWXz93kmMl42xn1TTmyvZnrd9lU+GqR7M6Db+/db2wiXEzj
qKR2r+C2GDRMT9ePY1PvaiNy9PTuPNCmVXoTkggLGicmDUcbQNn0TIbbsMTsB+1r2TyjBkdyP22f
qjeZhPvJTBbd0DpAhdVJNW6L4NasJue8OLJ1E/ZMt+qWYPQhKranXZPt6vJ7q94q0/7PUIQbA6Qo
rE54hsVA5x+l1SlNy+91GbppVspu9c0KpZUaGsK9YZfN1GQzDEXnqW6NkUeZ7i+Wo7RODPLU0A1O
oe102k7aV7npYb6phkj/qVDt38RY43HmgtgvVED2Hq8Aje6YJwvGbYcOVoCCSRxIODY6lzRb0E5S
vYwJvY+L77p2wcihsZFarrNdvliREzb2l/NbutlcsF5mvhoryxInOp3rFJpjftOOBoh4F2foEPP0
K19pQLDWuFntaJ/ypcBzgfpxzEQBr+t7VNAEzGFu8XiusaPVoa0eTdkc5s0TvoIQVjWNarsIZh7J
paCXGq8jjCihs6f1nqU9fGYRCQrBwN6GDgMmHIyqj7O5Ywjm8v4wzUPhWXKCr2tiKph6WbmF2yT7
aJTYlU0BUYeNB7mloyZFsCt5qqttOfP0SElUp1W/VRQjoMFrXwbN32YSSA7/5sX9BidWQRla1mt1
QBFfmo5ttiPWZ5yP1fcF01+p49IXxMSDHAxxS1K7NNxZueRy27TFKxDB7I81SWJLgRDwOige/Hn8
Le8m/7w6yECEjckqU41THSBV7LX9VT+4YSeJfW+W8NCVIILBV8Os7RMCDH1PvWU3HOO74DF4sB3V
S3fJVS+5XzarINZ4goYTw5iyrrP5w3T0q6PiqDWYAxVXeVqQjB4fGzeGvyBDleicWNhVmwuZ7OIV
dfaHm2RnfNVH1/BgjP0M1hGZE0fGkSjZPVswTSQZa85eg/eXEnkjvO20vrCnSHKaZCiCdTK7iQ1z
D22HIhraQ5OeGhmD36Z/asAgETwjNdMQLLuWpWFpJwx+cHpojYcYiQMV64Wi351pOwGGaZ5X+9c5
Vh8c4hWg4BCrhlITK8VuUWd5GTAOynBRMQ36TM8+NrODZNaleYj8WnU+FWJdIfPVXl1ic00tUhYQ
lUb3fXWZUPATzC/nxdvesbflFEyHHav5ODNIlwVPNRpPOD+ulDhJBiKYDj2ZjELjx0xtf6jVLq4e
OyIplty+8VeLJZiOweqYVYUWv6zUBrN+8gsaoqIdtR3RobqIvf5gPcouYymoYD+WfglJgBY89Ayh
352T5nR0X/687fzF7/bBvVXuZMyxkrUU+THUTo+skQGysA41aCr6AuO0xvFwXi34Dz+j9CI5RmLb
edM3UL1S37f9jpl+YJ2m5NHR1QmjeiRRa5lMgtmw2DIElgWZ4nDXl0+Z6qqfmU1LkYHUUGaOaldV
0PMJ/Kbo8CKAaO+D2A21v5VEooL8Ex/X7A1C0PIIQlRBYoDKERmEilhOsNxG2anMj+f35r9o3RuQ
oOoULAsF2NpgFx4GDBqMQCbSPZtefLQdNOtifKgsfbu5P5SzPxlIShORW2Ex/jPheaTlVRAoz3Qh
u7SXBVW3BVvhCJuUIX0c1lwPjMwPYxASgAD9m+3RzJ9Lh+Chkj+EntQJkEkn7JuSKUXdtEBt/QmR
ASfObqfDEjqDu7j0V+iqDpvwQOpkgb1t72MlrrCP3aKSXM1hFoefo2+AwDvZdT9Mb3LNn4HTYFIq
ZzOURv43vY8VqmCzyNJmTRnxRd4Pl+Neeya50yeogOt8AyNv7cANkdiVNdFJFln0eUpD00D+AFTM
/7TTn2lwZRcv58+FDEJwcerEXLQ0BcTc7sAnRSxPl1mRzSOOxx0ItE3LtETnowxHUIl1eJwo8b0x
HntlP9o/0lDGxrcNwyw0ZRga1VRBIw11UoOujJENop1ftoXXqey2qIcLYsqGYm0v2huUoIMoccIL
j5cgaWP30BiZEzPtwconmc3ibtkH44jEzL8ivcZFVr4Ms9pwMsGbgrAbTpnq93uauCPnyI91h8cg
9OdQkzwlJbK9nr8VJhj79GbhmJ1hOoN+o5Y3SSgRTIYhbBUY2RSC/gpYXZ0cZ5Ptor5xjUjGzSaD
EbapKes6R8UlWlrCAVTq7bFMRr+m8eH8EZIo3muh/mrF4ryahmbCik1565nG81xRp1hAbR7JJnDz
dTmjD2JBUE8WEOnx+r0yYRiMe+q664GFbjE+sfjLeaE2DZ6JITsEh4mg2RE/ZSVUNrYYXcYrdCyC
4Qx1eVg6RfJI2Fy3FYTwKJnapZ+mcUJ630qdErSwU+JgIrSV/TgvigxHeIuY5TigkGpEsm6uHV3D
i4RWTm3ug1LWTbOJhLQWQYQX7LOv4fTVotnjHNRxBx8jSGjqVD1i8nGFCdSpvW9L2XjyzR1agYmH
yG7MLuGeU2qd6rF1F1uWPdk8PysE4fxMrMfAP7S7ep3C3MAqwKH5QD7lAK5AhJtVIXHcMgwc9cDw
sLejq4QGXpxUbgvWik/owRuSeHq0PlHIqHBvVntcxl2CV68xnZrg13kYyb7owo06T2qaJhVg+vxh
UO9SKvH7t+M9IINFh7PGuxCFFYvtmlTNgopN6lSxA7YUv1MdO0KIkQ+MD66jCxntzLYi/EYUn0+R
VfXTTIBoZw+dveubYy1j4NhcNdCxoKPONhAEFrQ55BxHAYEaWM0hah6sUVJLJPu+oMt5EQ1lPWJX
lJGhlza8SnVZeb8MQtgXBT0mdWxBhLFFZWjS+HY/Sl5LmxvxtkqiCuekUbM4AkQT3LU29XL0XhUs
lbgAm4Iwi+qoYCSWRvnfV2asSlP0e7QNwhuW7nSFdUR1lyTCu2UpTRUt06j/RG2DSNTdZYE9zEuL
4Ia6J7UfmsV+iv/SAxkV1OuKiFfmGkjYlD4i6HfgdUj/Nrf77EQO4d08Okbl9LvFL3dJ6pDb2FP2
zb4/BJ+IMq/wxVo81uMEt7wDMamvQo24c+eP8WccnTWIYHL6kv1b8JdGd0He+pScOlZ7/7tdW4MI
HkFhprrJ+LSfMD4U1qOOMvU/AxD8gQAzc1mnY6sagnG2TEmQBItkGdjNtklwSBJMRESJrm0LClE1
8zz0IQh70SG2n2nkFbTdBZXhD2N9ymx6TOLRSwrjMloQnNS020gJ3CqqvZqNnlaPh0yxdlNDr+IC
46Lq8BPO5OrnicRNAGviIayxykjkKONu1p8ts3II+3J+sbcsialaNq4QHHRdrO8w26Bu+wJn3FQU
b55Ntyp+KFbh/xmKoDMsH5O54NpPg++J1TtKeQoWWQmvTBRBbzD/zcgyAyA1Qtql0rlV+yXGwLk/
E0UwiiE1cowVwoK1fMCleZ8UmUtkAdlNUeA9grzOpExXBVE6S1PAkAf6+gYUJkv4JRgjT5nvzkuy
aXtBJ08Nm8DKi7wbHfKEedIjdd9iN5JTGHYOGw9Ek4Zq+FH6YHvRbg/iGlNDUpJLu7pH5koZjIzA
8e68AQmAwpsO5DopHJQ8F+5r46I3H0LVQccJ0jeebNrb1jVmruD5OqzgyySidaEDftCtQ1O3Dk6v
RCm2HmTYKII5NCAWxWl6DxGpRmgbvHjSbjKnLheXDbtcOTK722Xhr/PbtqkbKyxBActSK0N1wHNp
oc2BKbaH8T57q5klZl4GI2xakweTHdWAmfXSUVkD0qsXPQzd88Js7s1KGGFvIhUU9kOP5yXL+6sm
JI9TLRsrLBNE8CiNOQeXVgVBbL28Mkvby+L5fu4+05looo8FBxZUeIwJ2zIkQdeX7ZR6VYJK59m6
CG3t2lD7p/MLtlkZssYRVkxBu0U2cW3m8etX/ugr9Pl3Pvf5F9nTfFOvV0IJa0dHbeiXEWDYmWr5
u1f+KhviglVT3i2zuU0rKMExTxnNirAHVKqZRyuojvUE4rip351fPxmMcO2zOrStmXPDGKbqVtoP
Ct4h+pmh5b/3yEbC5L05KJqeVJEKEFaACSz8NWp/jepffyAIMARfbxntLqlMrJeOnGD5ONug7H0+
D8FV6YPd/s+WAEK4te1EC/OeVzcHeO/nL0OIkr/qok8k99DZLQGMYDyNqrbSkheqxdNTFF7OJvJy
6o/zosgwhNPZ17oyYE4fnn35jV7eF8EzSyT1FzII/vfVNUPQmM9oAggSP1nNQxtcNVQCsXkcOde0
boAznIi1v4GWjv9cpGpxrRuola2cnN0o9a0KrqbzC7a59yso4Tiqdj5oCu9wJGp6A6pSX2PDIc1t
N56UzxzJFZRwJFHQ3Hcmp7bqx+9J+LVtHuf64bw0m3vzBiH2ndLImEnFC+iV0Nolee0UfeAZRS1Z
tK3bDF60hkQpxjtYrxGblQokYzgG9WSlnp6i3a7pDBXhq/kzdSJrFEHRUqNJWr3i7NnpzVj0Ttju
ySK7mLdWzKIYn0WYbqiGGOpJrCGPUhv02QEB2USPhqsmPjAW+ec3ZqOkE8SaCCwTtFGj8URMbWBe
Hzr/LMwBSo7xAcNO9+1d7A8H6ue6k92Xu9izvhoyKkWuvO8N23tQrvyrfVJyQ0nDHHf1suxqcPeR
lNwv9a5pw31pfgsmJvFyNkJ1AMR/kEsYcLdFqiiw+BMrS4cUl/aMYkC8aNmOoVAqW1wdvq9+XWuf
WtgVpGBV8XpUtSHHwo4XAWbeOCAndy03uDEvMXDV6dx4R0ZHlg7+qDVcTguk3uhNQNurcJTVJMgJ
G/XUa1LiRoGBeTuVqy3x8bzWSGDEx3Fb6lFCc8C0+lUa9m4xPfUk9v4MRLhgg0pFFGQByAxCwmlA
BAwnYQllvckfbca7JWPCJZuxKVXGEjCqUTsdWk5NSYhto88QCMhvUYKTbGOs43ttN80WJZS5yvud
XfOCnUo3dzPLyRy2tw/pJ2psOBymOTEYQjAuCs5PpvR2N1Va6tVFi/nWnTOU+zT6en5zNlcNMUNC
NDBooBPvvUxGXmP6XtrhQKGlNcovJlnea1PF2Ovvt4lNxXjdSKoSk8nAEhaTU5Rpbj6CcJHJbtkt
MYBh6wh1GyjdFG7Z2mBjZGkIQlGtuDQp2vttIjEEHy9ycHJjSAVvNsBuWIIL381KbgYDWH4TO7S9
cgkHd2i0wcWAhF95S2UVfxvrtob7UCo5LMoUtnjQJWFwYabaxajmX0qzuv2f938NI05+hSeUgROB
wTXNn1s9crqmkNzlknVjwh1hKo2NyXfgBMp0w08wNGD6K1fSCzWTFZdu6MA7UYQNwlSjtMUwPBQR
2PuMfutCie8jE0TQsbhdMJ0O86I9K7gY2pORh+gH7/18kqVWJFsvVryjzNya7TRAusC4TMevuXkf
j7IDcxYDOTzBuETDNCf6AozQeknqyO3Zk2HLXr0yEMHyj6USkFSBco3tvVp8D+n9FNyf118ZhGC/
+goTrWoFcrTKg62e6u6lIJLX25bdf1Msnu98byOnMctnqwPGctP7ZEcOgWf59sPs8So3WWXlWS0G
GP/7yqVCJD1gSgiwID9p4aWWSaSRLRj/++r7mhXOU8i/P2cHQ0OtQ34YF1nmYctPe7dkwqEPNXsB
cyx2/nWCtasdmIVZtZ3Pc0LWMX1QHv9MDYSz3yQ6mXR+9qcxdLtqbyz0EGG+z3mUjdLA1R2AzRFM
AOhqVBrYXKFd7UX90u/DO8UNduMuasEmFHvZ37KiBNl2CY4gTUsSxga2Sy1jZw5CJ7B/aLJDtNGW
+E4usc6ipOjxJiVQyv5eVU8MvQfjc6x9t8D1mldXozW6DZGNSZJo+muAbqWJQdGp6MbCnhVFf53G
FcaqRaUkt8/3XXigQA+5cBiNijnGwtFthsAw+hGXj7ncmOQ2r7536H5R2qe513bnlWNbnDco/veV
OLSlU8ZSzmRcwJyq7CJi46eM3RuEcHbbsrRzGgCiIyD7LZhTB+EBTq/kxpZJIhzeCqmMFrFxDHJh
+8VEw5Atc262r9I3QYTjGmVJRzMVlG02e477m2G8zLJjNUheN/xsfNx8Zuq8Ee5jFIEsuZUSHrDW
QuWoFuyQVvp9MRr7JGiObFQvMfjTj4PUP68I20f2N6z4TKhmpG5izUYmEDmMRb9X41s6ySpZt1fw
DURQ7DAYlYr0AEnIL10/VdZjOj8r0o36L4b8DUfQ6imN5tkoLYSvHjA171DsFL//Ot7mR84yiiJd
ye20fV7f4AQNL1JitIoFsea8Q4zpegoMp5l7x0i+TjB+f7ZRgp6T3LCMkjcx1CP17YB5Nh18S5Hd
6NI1FLS9zAbLjjMIhZkuJfozuAMxo/jr2+LrjopkoUcf/0wy4Z5StTjuWxOS9WAytvDiomAyHWSp
dZmiC3dTQDsrQL0LdBBdvENSO0vxMNYSjdg2Rr81Qnw/siBjVWCb/JZ4mamfLhKbuundIaWKURpo
9fwYoIvQUlggQAENryM0I3d0B6LjRyPuUbgdu4Meu9SkN0tRXQ6d5ZnV4DeD5Z7fry0h179BOGV6
p81GmMaFpy2XWnefDJLMwKYKrgGEc1Wlg13VDAY3uuw8/RfvvLZyh6KN9sbYNftykTY0bBmoNaJw
uGJzaruQAFHvS3+cvFSlGE6XOCPbfWbtGCNoxQM/nGhu57AvCjUBCawWYmj39NLIgo5bag42298A
gqkt06AmZgquBhDoOn2eOSWIHRmCTOfl2GjEwESVFY6gBFaiR2SxIAh1LIdTOhv+dLgfEheFVRTz
z8sjOlAOWrw/j7u9UW/iCapR5rFKOwbd06vOiYwvxlB6jO6ktzG3OeJtzDRCMJ8EUX3NFnBqK0wn
c0GNfzeW3xiddnHbHsZIOVBL2U8NQpzSyOPmsfoNiY6r9y5Zg1klCeNuxoDIBghEGtP7xNqtAIQH
bkkHzVxqAATL4gSz5mYoxmnIVRXqf4ikvxdlUmk+TB18MoapBRX5YhQ/zOw7lk+mhfxD/32bPlTM
KEZfTWMMkfoLc1/ctmjrMo7Zr8HHEL89++v8+m0erdX68Q1c+cyKsQSj0eMJwKq7OjoY9VGtDuch
NvL8OFYrDEHvsgV7FDTAGHbxfbXL98t17wUI3Kee7BW6bWZXWILRG1EIP9MCu1S8ZEfwmTnaM/PV
m8GvMfwBg8o/c3RXcIJjUYBZDDV+2KskmFEt852UP7vlprVlA874NpzTiQ/uhDqMZc2Vr7duUIC0
C2ZFot+bT+v1NgnOxGD3kZoRbBN1Rj8MkWYJMPwTRJjH4AXdb5gNZ0su3Y2e6neaIb5647jTF6Xh
t66R7s3sqLHZ6cejiTTZwE6KetMmD0ZyaWq+XR+C1DWLp2bZ0+VqrCUbue2EvO2k+BbOinkymhE7
yXlReGt3fhXsJlfZ57v+ZPqSIyE546+/ZnXswtAOs4kzZi83nFIj/xY8Tq6K4enI0RxkfHiSM/56
ZlZgKRr9OhgtKE8eusN0wgRRPxq+nhdJoqGv2rUCCVEqVgUMIDU5jfUVNSRh8s1LUsOMcd57SvHv
vaGiTGkya4Kq9EhFK9FeA39clz4bsta+/3IM3oAECzKzZA4mCqApRNWxi4Euu+HQY0KdN/0yepdz
xihSFtVtu6Wr4EpCRyES1YKLY/dWV6X8JcQeVGAON9MBMx5qbwFg8KPvHNnZ21SKFaBg+JvCHKra
BmA0FK4WRX5Bm2PY/O+EaDjhOoYj86Yr1fxQlMtmg4AvGT7HEL8MQwr/RuZab2rGCkK4mKNIi6sC
tawei57M9Mts/1K0PbqmJffy9oK9SSLsUBareqzwXpvE1G+poiCwYB5sXVaUu3mOVtII+wJu2yHB
CFIEAufHINyT7hPxODjSDIlAFLGiUuH9ORr63LKCFoFGvfxiqzcLssGT+kTMkwodOG8StioiwO73
hiXcWmRIh6prYBNyRzmgiAhjNiLvZ3hpOKgCf52yIZsuv6kLK0ThDpvImOJJjDssKh9jshvKyStN
H/n9zygDMtE6vzGoZQq7hOoRtTBN4Oj5r3a6Mgge+PFfkuXbvCRWIILJi3NqN0kOkHB2qiNq43zF
TZ4NJ32EEdrLlm7bTVvBCYavT0lkIfaDcxT6vBqTgk33r8ZXQevsFVefCZAwJPHBXaKpmNMj6CEN
9DxJQwTym+g7635F45MxyKaZbp6lFYagf0lXI3YW8jhgPn7T0IxrZZPsXb+5SSsMQeN6VsVTF8CO
ctYADYT2duJZmBg1e4gs/VBlXDASkUTeuADV0WHIw3Oj+WwNT6Z0zTbN3Js8Ij9cNIxVrnEimGVG
+3+RORNqJZP8y3ndlonBV3XlLdQzCiE0DatWouJPAX+OZFu49nzwl1dSCMZaydGORfjO6+rXJfgx
TM1+Uo8RGG0McNefl0W2YlzWlSzZmBsdyXhKKtL2c4vhaE3uk6CVWNPtJTNQjYR2QlRNCgemVoyU
9UWPREpTfZ8KdGSPTflwXpRtLxjlG/+AgO36vSyVDobmkL5mDf9hB+xOBOPjNZ/bGxkn2qaxXoEJ
9g0hj7yybZ4I7Xq3Bq/o9JPTLbZgHzgvFj+DH7XhTSrBstEkXNCbD6nYcGpCpARQZl5hRFKOWdT2
YxV/61XvPOK2TrwhCpulRShMCTKIZtLhoJS10yT0LpMOut1W8zcYwcDZNIlDGkGwatHcWPsWp7e0
090g/aaUuWQRZbslGLpxKVU2NxApKeyraNSOCVpCNL3cFcyWQEnEEp+FCJzHC+WKUadHUB1PyUsQ
FYjTGxizvfvMRmH8KUPJkmqbgmqgp5UE6AeHt6+mbh0jUFqB8SCqJId3UwN55w5vDoV3J9ijth1t
MneIYFY5iZxgim6MuNlnenZnR+bzoCS3JB3dtIrc8+JtH+g3YLG91lgmoxq7rvBUy7X3hl9egWt7
9the8xFq3/3vdfZw91dwQjiuyA1aVwRMJW30EmWmazTHrLpvSfyncunvDZVi9TWeaRwIvsqcOskO
IeFqBiXlP0MLc1mAYFP9V5IJO2hWLaic5gYxaNN8ysb0hxnax2iyHXsJP6OTKyjBCOcmauCVHnsW
xZ6hPyTgKg4kXdcyaQTTW1qVVeQZIMLhCUFfpQuR4HtKkp8S9eOr8sHyrkQRj9esRDo4RBAfOw5g
e8Ese9+47fCWVvbdXvGM+/N43N6dgxPMbqMpDFzEgJuaGWwilyNLwZ2zOJ1yiRI4J01lrVKv1Afn
EAUL3EYszGb1VUD2kvvxBR/sZx+L3XSYCQpT/7k7h3I3H9ixPpwXd9MlWK2uYJIXZM5BcwLwElXR
OGNh+PU8wPab4A1BzP3pmAO9RAsQlFPvN8d2b972L/+/sisplmA7IgupbmOCTnKaWQN0ZsGxu1B3
JSJisj6N/yPtu5Ykt4Flv4gRJAjQvNI024zbWa8XxjrRe8+vv4nVOTtsDG/jaPQkRWxE5xRQKBYK
VZkS9xdlWGhnaKvN3Z+YBeQKmdP3yT1TIa/Fsv920kQlFjPrVJAPAWqhB0P5lCJW0QGkLfX8lpRj
s1VC1NAVrc5DBVs1jY+L/dwRuIOMkGonrcEbDjFVPmcLZl4BwzbybFYIyBqSAqI1yerYTXJv57Wk
z3sfxtCQwON+jdbo6+Cu0ppUU4KxkDRd7kqagHimTEHX3IyGJNPYcQQY9IIkxCe08lC1TFDUaY0f
Uag5WgI6aPthYm1w+yTJgITIhDWqwiHDI3rcvBv0S00SbzQvodQLdkLClUFCPJpZAyXGBeWj0pwh
gxMdStxHb5uyDwHBCwMqZBqUL653R+/AcmSqcAIDWiRNZx1xY/BvQ+zFApjxgiHsC+iFsmTg9CzT
u94LgwITSE53SJ954eMNDX5XWMLWxD37H0oye7rMVQYBq4dVVqPcK4VdgQj70hLFUBsVBs0DaN29
8oRULICW1fyuSZzuy+iHzht7Wa9ghS9EHyp0LBhgw+UR7DCpjChs96RqOuTMTEPFwLBwUse2K/NR
474QxTCHfqrNNKg1mcvJYIS40zG9pONvHprkc1EUwWIp92yQ8OnIQPi/b+7xrFOrnJY4Opise7co
YTDS+VEbRkkk4DstZAwEs2h/lkxwbTs3B06TgAJLf7I65i7Ft3LSHSV8bhUdCmqSd5Pd0wp+ZGqZ
nPOMCkuXxbXRhrwRqRszv6zjs9EMEov2Lhkw6QVDWDk1YU2P6Q849yFnPvHRbOzGf8PrVC89Q6Lr
339Sr+CEFZzSZFHBE4vrvH1uk+fS/CuKmKvKRDT2/eHFKiEuKFacRQaGszxzNc4z7vDT1B7NNPFv
xzoZjBAZaIup4a7FlyGavRYMYUV86bSPtzFkTiCEgdyMi2kKgYHxlbuwHhxCZDwfEghxyjIBSbA9
cMrvoQnvIxY+rZmUPJKv+Ouj82dHmJAhhiPT83EEBmc+gqhd8cAfamNvUBwtdrvT7EOswwOJCXP/
vfibsfU5cewRNCltr6+AVpEdhM+9cWn+o7+JndJ2ClWfgnHr9PG+SxdnocYTY7JYupuJvBxWMYdD
Myk4ChlOz0h+VnPumOxdOkBwePp12+dkONzvN+F0zDN9pAlKsEMD4Qb7ZI5/1dPHZTzchpH5nRAM
0nBOKU147In9jD01Mv0SyfEUB9WbEfcfM8auKMYaFFnuDp1+jro33Eiu/EuIApgJGVFfQ7CxlcUZ
hyfSzgdlSt2xkk2DyQwSYkGckVYnvPSeZKdyuVvWhyWRvDFKIAyh62vJUqhP8nAzag+D/rmagko2
NbnvXbZlURNVOxDKXnvX0tM6IRO8y8je99V9Vq5OMTCni/89YyQ/+C9AwsYoczmr2ozliug7VH2W
+cLCWXIL2Y1rGAAlnHOHt8FeG4PhqYKGFjZ/IqY/j2e1tZwuHx29umjrl9vnZT8T3YAJBya2lLxm
AwcLfQww0N8qzCDh7X6U33LL5RobrYtivHcbd/ecbmCFDcuLBCSAHbIrVtuYpTadlpbH/wYhbFVs
1Z2W8KfzPhsdQ/upy26Lu369sUE4OuC9q1ZFw9JhOtm1st6p8P89fX/bjF3XfkERKbJ1LQFfRoJf
LokJJsEPDcYzlvS8qD9u40h2RJxvDY0S5AvoavSSOljSu/bf06Di5GzsEEq0RZ+17cDzJ8w1BSvB
85hxHPvnwpQVg/myv0oLNkDCJcReuzhbWwBR8nWZH6PlVEb3dvJY2u9H5SFOP91eN4kXiErfRRpD
wS5FAl9guqRs71ccnuLfS0hdL54QEoo8Kv9Jp6p4duLpYFufpVp4MkOESMAyFlUj36DIelrL2Snm
zmll6lEyLxPOvU7rkZkcpNS0h0VpH7NMxsq2C4ELlU1AUay90hRFv1YWg4wHEBG7I3N8QVVPEqH3
rzjo9SDQ7qaqKkofFNBu6toOV5rem6G1AMXhX7aPRvRTdQBFn2xgZfeDsEETPDqj5khpBTRSLFAH
POnt+3Ge8Rx/b7B/rWALR9tA8cXdpGmYDu7JrKApvAtBxL6Su1pb3nKx3kAIvpzbY23OlLPlQzWC
HOz+o129pWK4gRBcWVdjTe9zuIBh343t5LLUdIb68xsO/gZEcGXTSEgzKQCpCAH9QHmfZQzXatm0
A/9MvQpnYPNEYxFhTBPJDBWjYqXNN38cKgbe7ax2o0WJXK1Tv5haaLkFmkdds0B/xhvs2wALAZsU
TWYlFQLbMD7T+i+m+PzR5DbGrmdvMATPDpU4rZYcGBkqOahQrnHQQ4kFzKsVtN1uY+3Gtw2W4Npo
9mFWoaA4tZB3U/+VMJ8lkurK7reampBCAY0Vxl+EG2mvTFOe1kg5muppyIOkhfB49hyjYn3blN0Q
t8ERtgbcmnlYctkapfqi1A+xIbFjf6le7BC2JQHlYwp1cyzV8D2Nv85W6ppQXrlthAxE2I8aoydx
MQOkYKVTZu/s8L1SyeiRd1eKqXjLx3JhmkeIBEiewrWlOD10Ko+gnoXa7yiJZ7/7D8QTqmGGlGEq
jUDaUjBEbSylpQq6t+eROVQpfyThMj2VKZ/b6cvMK5JRuyx9CPWaKqOOmfSSSLR3irZ/gGCkus51
jX42VCPQwnPJUnRCl+uzFf9VgecwdvUm7Khk83ZL8htMKkTxGEOAaW+sGOWpzW/oZXBytr4Dc41v
zbWXdpjsCCsI9oKPQ7fQaWe0b3DRLb5gM7GGOun5Q9pafIzm6MFE7YLlsm/VXvDdoggxPivnziyj
EVY2jafFvqWSQ1Z8IcNJU+9NmQL2blqxhROuLJjuD6dOBVznt3czxlXAG+ZaH+KH+Ji+ayR1073z
twUTri9lbHWt2eOFsNR9A8/wEB/WJTf/vXi4gRCrgFlBKqM00aQ2QhSPBSnohmxczav6/e1QIls4
sRRoKj0E0CfYspx5Y0HmQ2cL7GcBBXdo5BHZoLLkwInlPwMsUHZc/X7F/ULH+6J8HPrRSRQvhJC4
xDReHbkRXcQ6oKrXSmhPwEpPYTAE1mk68CmA4vCGuRCy3SwhjOXJqIwW3yxjaD1rJIGWfhrfkv9v
QYSwYbeTVi8KrInwgNt/VVJZc99ewN8CCHGhLQsFfLU8LjS49H2IR4lL7w0pXS2TEBK6uqmYwXsg
Oh8vkcf0MHNNsMjP3BFSzbpfB3EwuZFnyl7b90ZRrpCF6DCXRdLmDKapZz7KBjZB1clcG9yljvZ7
ECX9WKe+xP1kR1iIEk2dU3DJwytAlviUHOfMzd8nQYdJFB0+SCuHeJlnP4GsTALMc4wbfi9WDc20
GZthhLU9JrBiFPZxr05cbiqBKpTtmR9uA+6HQzxbcopLFfyQ1zcf1Q7rTq8Qe0n2c7YK34pMkLq/
oQcde/iCImRuZOnCWO+AohOGfME4pU3yhsvPFoIv7OYKp4TpNI0admwJQ7cMEdybziNW6N1er33H
eLFECBdlteIReOSfxj4okNrMtZPaXjx8vQ2zf54hz2hCBwZXesH/RtNkQ1Gg0U5F62xONCTVsouO
BMLkEXizYGNbqGEC6mdQbzmkKJw1kZVv9r8Xf4wQ73C1vowhOkkxST6Bbtz+qMQfwviXPWH+aZkk
+yKzRvQwdDSrCsWC9fVRI4+9LpuL3z0ohICmF3NpYIMVwlCDgnUy5tj4VFfclRQXa1S8vmSHN2z8
BkbY+KisNa1ccf6tKn/KwEhkZrVkqfhPvAoxLxDi9ESbRhWYUWEJDX7zjaNXj5MvyEZpJAsm3gon
uy0VkgBmJp+KrnLs+rDUwe3V2j2NKHiBpp2HL/GeY+p5wtK0xbtX19yPZL1gou+xWGK/qOLPt6F2
nXkDJW5MZfcJIWjHtpakdjq6+Eo5XmbbcqeheuxsGRfHbg7+gie2f6dTXjZKO+OLvsagwfpbTYLY
dqfk0QY/grFKfGL/K7uBE74DeaNXk9ot//t9T86jA07RGS8h5A4vIeDlyEzJt27fD/9s3u/sdhOA
BnNcypxbmJ76k3bsjyBLxYgFO93euH0/fIERPgyD0VuqUk04UcalUo59+auQ1cR2g89m8fi/by1p
Y8o06Id4g2Yf6ZoFc//XfzOCG7lBMOaGLc0KI3ILbd7zzwQPYznowm+j7Gd5G0P4edvAsMSc4soG
zHjQDprXBLOnOPqxvYBa7ogBC1f1eMN86N7GlW0RP3sb2GXViVmhVIGBxckzwJdXQKsnqUpJivD/
cXKuls579qDucY2jZmWehVmF92UjdgszPuhadi6j5Js9Wy6ZjROUIA6F3vzIFTw44ALirWHjdAX1
J9p8u23zfuh6+VsEt1RBcBynLQ7cUNSHyrBAr9Lcq/QTurwkQXJ/dV+QBO9UrTFplgVIqf4zGb+G
euLQ8dNta2QYgn/GZWvkSaci2NeNpyiVXyrjxUpayTVkN2TgiRi8LRS5ERUWrU2UZdKbic8w6Zc0
X1w6pQfNSqnT6fO5j5RLX1lHFi+HN5i3wRXM69SI1SrFtyyc0UCPqaK1uBj5h9sge8w7fJT2j3XC
6euVZdSrBMfA1v3ypHvrhf5E18hZPRX3jcdlAItD/utNBZENqnD4qiZPQV0K28zZcBXzHDaLm8dv
CcIbECF7mq1paGsDICv90eq5i6fWXpWFr90jtQHh3rMJI+APjccwwvqFoGrr1dxl5ZNigCtJljpL
gMQCj5Gn6LjhYRK00nex7mG2w88xIcpsScSSAQlf5WVQ05Jwjyi78zBj4mZFRfr9rEt0KPYD48vK
iZWdbJjyqEmB0/mLb0B6e7zk31t/AkENiB6eclf7edvXecx5lYOCwRpKZWDFgdzl9VaNaIyJVgNf
zHH5rCa5Q2OZM+wXxyhENZAZokmbChAzq9K+aHEjaPzJZ4f8oLjlxb6Pj3Vge53kAXE3/m3AhEPU
rWaqJRHS9nG2jl2uB8mkXhJtlcDsLtsGRjhGaY+bZ6rhRqVlJOirOBhtWYvKrsttIIRDZI74eHY1
lk0HWbqNB3HQADtldyAs8m/7gGyHxGO0qHlh5wasMf6a4HVDgKpS4SwHzTe+/x+k7XcXD08B/DWR
gqON//smPAxTk/e6hZHX6by4qo/7D31Y8y+Jq51R1AEVBF5KfslG1fnGv3L0Dajw5RjAlUtYCtAV
Aml591ChehXFhZNEk9PJxFZlYILL45qNcnDW4CtsRRdr/mqx6jzFq0PD2LWodbi9f7s+vzFN8Plm
MCJTVWDawKzHQkEjt5FAVhRzPbdxdqQdDcg3v2yc4PVt35pFx9cQdMeH4WFE68EQxMQPU7++dB6v
Aubv1NipXX1ylNSX7aHMcYQjkS8jBKBCvqxN6vVddNI6W3IWdk8dg2ylaYA70BaJfVKbt1wUqF6t
mKuMvHX60Zc/S0zq317K/S17gREcJDbMcCw1hKkVJEj26ISj5sUyCcr9r8nGGMExKtrmg8E/9vmd
dtDvEHn9anLDY8/J29zyl/51/nrbLtnyCR4CPy+bccHyRcqDknxg9lM5Pubxp/+GIviBqilRFvEx
4tH8NvS4HVPkafmxsD7cxuG/8zpm/NklsQZcYlo5aVpYMyZgeBwPVAmU5FibeOkLMOauWRK7JF4h
0hOZesFaiw/NRdDGyAwXr4yOvAYsQyHX4Xe28xXyc1g9OtDLYJV3c2wflY5IchkZjHBFSJjRxNoC
Y4o6cla19aryIBeT2d8iUye6gdgEXc9rY1bwY8UJ1XKvN8iXuO5cmiUBhmwPy6jdNcR0plh91hIZ
Ax7/2dee8Qf21SC7lXeNRqbcS+L4HR36bzXrLqh3ua3dfYYuiDOnbxlD1MBP8z+WimOIdagQdZhw
mIvsaIYf9P4JPLRvCksvGMKXmegNq/WQR7+idirVLVQ0MRvB7VO17xgvIPzfN5//ZMAImLbAkKoK
zAbXgvrR6kOJJbINEgJs164jyoIAyWxfUf7SyEdiayAA+FJngWLPh9sm7bcjbDZHiLRmFNepxR89
dId/FRUnOVO8lBqHOnjTO+kGSvB4U1mgmcQfiurwoz6u50H3p0FGlf773NxycCHEliGGxmLeCrCc
yb02ON3fi4/CBbSu9L/UJ8onXCavxZRg5MmKUPtf+T/+IU55o7oWWlAVxJNLDkazxNHCn7d3SwYg
XOYwsaWFVcpXMPaN/ivNv9z+fb7Zr9YO2s+MSwnayCOuHbxZq3bK+YWn7c5VdJi17yT+NNeo9mjV
Wwp2Gyhhm6J+sGy012Bn1ocR1+sCc4+9jP+fn5Ub9ojCU5MCmaiOtxuY1rcGzWQLU6De5KiTTDJB
BiRsjKZpMR53ANQQlLvLILJTv0uoYw+jJDzsusDLuoniYCvV43rhXQ229W0dYkxaSy6Iu0FuAyB8
/TIoGtQT94HMHM9JOuChdTpEq2zFducnMD6l2ej+skFHKVRSc4qCTsiU3BtD9EBZauaocTY/KCX6
2tTPmW17qPY4qDw+r1b3oa+S75WBJzkIQ36rUutcNZnE8P09/PMHiTlM3JZxO4RY2ZaOPprhTxX7
3saxA5K6N+3hCxK5PmZLbkJFntMmjBU0IVn91IfW8fZJlhkj7CKD5LCRcM/vrAcrPnb15Ktg3mxl
j6b7EePFFO6u20+iGodamQFnadBPsQz5KV8a3xxzsNyP/hKO/m279t3/BU/4BGvgmjKTGJ+raPgW
0SdDxk697/0vv8/XdWPPDGYmTTdgD/jD07V3Buqm8Lr/ZoTwzS11SHWmvNVmajhbAuYsbQmCzAwh
kOcJsZWQYpmsjB4z3kAZ5+dUH99SXHw5w2KPwbI2ymRxqpF0vgzpeGx6zemWO80Kg9srtpssvwCJ
zy5xOrCV8K8FwYOzfuTkMBSl7Dc9OG9ghDBu6s2SJwNfthA9SXhJKnqXTJJF23NhPgoHjmiC/4rS
S4VFRswl4CO+5raTRoe8kmlu7rHg8p/+AyF8XOsyn7WVQ8S/6YIyH58iemr98RPIFJ086GWjI7tp
JCGY6dA13DrB+nt9buxaV3tiVf80HXFRBpT8OOMdPajHpJPkDrtlvy2asE95rCrQuQYaA+0z9ddj
5mqBGfzDKSwbItndr41pQrQ27JRM84TaEVUadxkfqPn1tnPvxeqtNUKsLkFX3E0NB8gb35jQE9d4
rdl4kSpLunaT4y2UEK47Qy2t0QRUdy7v0Hfgdt+mID6036cfdmC76Lp/AkW5M13Wp9s27lZ0tshC
4DZZyqJGB/J4yJ75uHn6mATGHWcGt8DWHR2g63Ibci8GbhHFUB7PyP8mOEmi+Fnyw6Ku/hYhVYz4
Q6bYVKHBDc7pa7dnbYmLr4JkaXJnD72F4Fqyfeqoh9KPHt9SV8fLOsRHLaZhdEpwRDMb9RFt/yh2
K/4IpTs0Pzgs87TuLfcYYoBfjxNdcK69a6uKcAxzK8fKtWpzSqrs3qoMSQ/1Xt6A3+cs3SYYA4ng
DoNddUxd8T5gJmNQWcP9lGouq8LjWlRoni0/vcEXNnDCF7dA62DTrDn8fvZVXDMs4q1EVoPYD0sb
FOGrW+VRCkI46J7wDtcJbxHKc+ZyUhriqUdMU922aS8u6RSjegQuqL1ich9mPUUpGONgs4I77py+
MzVZNsT/YPH+BKk5DTZhPJyI96d1sY3V7Ge8bBC4dkK82TQ/ZlEF4RhwqyvJ0xzK5sT3gqFucYZz
iN0xIs6EDNaQGkY6YhKIfsmb80zpUU2+tZmsS24vOugWVW0T80a6oYqHaTQnWymAo41gCFjTx0gt
XVx1JR/7vcSF8qs0UPCKaAsuUaAMOyWKlYBDqrmgdvSpAUOgYt0PoKqpxwgsMt2vyZSpuewZ94IK
ecfrA2w1rT4zveNkDoOXR/29as1ebxbH2x64t1dbGCFOJCysTEXpsYY1yK1Dp+5/xWXsRGvv3Qba
c/UtkLBZWkns2pgBhAb1UxaWl6leD7chdpcMPT2myd+JDCpALDEp6Rw1YHiqv0cGddK8/JKEw/Nt
lN08iXFuArzGEMg8C5kZy5q0U0nNxUFWyGNg6ucpOjWn4qB4lSTE7n7scXgtcBZp+DzpwvZQM6NF
XaJXiVNqUzx4RcgunPWhCqJgdhcP/BugeQmfKbqlZNg8ZxEjxxZbWM4O8uJ21gPbuF/cMCgP8fu0
hw6D5ehu+S7yqLTtfW8Dt4hCFrXEeLtscD9E23uFUiZ1cUf0I0eLnCXyktPijUF3SQaJ2+x23Gxh
hYzKjLNeG0MULXpv9Ky/dS9VPMVnSH1DR8/QcNO7yxGCCpI3ir0TsYXlq7G5p47ZnKGdCOsbakGo
axCtk7Ve737NmAEWWpVhOI+a/PRvIMKppfGggWuXv5kiY8MbXHsZcO+iR9uTvbns2rMBEz7QdZ5B
rGYAmJp+wsRYRyShai/f2BojxGFrWWmeoCHWm5S7fDp0eBcdurPVHxNFVnTcMwX1M4ohdx3cjmKa
tqLZj6YEWUA4DI5S6IeskamB7FkDskUdvI7I0Iio4B7FU6uVHVYrhfi4U1m1O0XV51V7HEGi25Dv
t4PW3snCpdi08QUDi+TvSt7GETTU6kOjgaABSK/SpXJV8GGWMgGtXXfbogjuVtQLnDqO+QWBq3PO
x/BnfaQgIuaTQa2MvWk3EIM/GhJuFO9S4Gm/9u7Z6qqumzHUXOtuC57Z8djp4NPNH0q/DGR0zty7
xGi4BRNik0HrZUktCs7v5ksf3jegvvp7SSonzO7K8Nft3dotrG7BhIjUV2v/D30LV2AycNNCtVt/
Xp66H82JOLFv186qO2Hp3cbdc3t8PnXw42GQgYiZzu9J3przms8DDWheXoqq/nEbYs/tTfTeUJjH
LNsS9myJtb7NFCxjoQamBXm61o3T9zq+YtKMg3vbqx3bQAk7ttYZRqptQGn6HYUYrcFinw2qSzCJ
eduovdO1NUrYrmzMGtD1AmmMGUTSu78Wq/dB2366DbN7Ad/iCF+MOG/DkPLFUy72e+UHRY2mCPR7
C60iLkjMj+iofL4NuWMZGqQNENwi12FIeK6PWGpDL6DkOUAZfUM+dOimX8sim+jfixtXKMKXI2LF
tOgrPsDqOX/SvSooqFd8AeOPX9/Pk9umzm2r9s7XFaDwKVFmJa+oBUCeVqkuLEr8yiUn+oNP2KHd
LXRlrGaylRSyxrmNbDUkWMmILV5XVCetfip0GV/6Xtlwa5l43YOwaqkaEyzTiVueCGjGY4hwuKz7
TTReHGKkxRLv30tSuaA1ejiRpILnSEhSxzbrsoTlfDXDoDmjb5T91aSooWAkFNlpzKARNj8mpTN+
bZpApt61E7Su0IWIwrJRsYapgIuqXtg+doMsLd3dOZ2iG9JgKPcS4QwUSlLaxQTzTPs+md4V/Xno
ZLn2TljERJlhMVWzwNegCyegslcjnErwQfxzp8gPlumv3xU/cVdk+Ym7HJpDeQ/udKuTnIWd79oV
snAU8qmZh4xTvY72aY3SQ99Px4J9r9HeXlUohaFiIDl83B2EuHyFKJyEagHD22rA1tYbfAJy8/Vi
3S0HHXqyb2hX2EKJQ27lqkR13iBDyMozT3sKZNlmLDGI/72v7DE0ArVcYqCvVPCPvq0rsKyxGLPj
mWPPql/VxalmoZ8Yf9cruae9cspDGd3+7klHfeUPrLBxik2g8JktIK8zPPVvCh6m+VjNwei2nzR/
bRx5b8Suk24QhY1b1llRkhWlpJw9q/GxXFc3rTMwvz2i2Ojf9hLJooo9TkNcrok9YsYjgiOqSuKU
q9tXRx2pvpafRyxnjPfQ25h731d9s6RiIKvWLpuMDgZyUlX1k+4192jqmlI/CRhUQtpAze+JrMa9
ewBfVlW8azTE6BaywNKpeYjZZWKLu5ito+OlIjLPsZR6ZhcPvaW4qRmoKoic5THeQnTVwLSkog53
xbz4cTU7c3FpTUfV1gMmGE6SZeWJ1qsDskEUDkg1T1aoU5SyxoN+WE9NgDn6f6YK6Z16TN1Weu/d
R7RVlaHWDm4a4ZtgLySmGoGN/yCux9Fp9N9zjOnl/4S4466gQsNAmcnA/I167nWe1EwNFKlWAObG
c1d9KNENs3boy5/dYfATzKGH1hvYfa4g+RpsrnTrRLVO7wC5lGkQW/ohSciX2zu38+W7ghDy2iIy
7TZTAWEYjgrt7yw7VLHs3XHn+01VBE4bry+osIpDIFFmL/O8oGoHjl+PFcVzwkxZt8auITqeNHHp
AEeqOEarrvpC+xqVYmjUOZnWPTdJeixyWUxm3JMFT6d4P4VsKS5PIEPif8dmTyzFCg22mIqLfLpz
s4lQ4wy5e7SlOM2avIuLcmA/rCGsihOjcd5MTpJNqJX0EPywjlG05s7S1SterDFlbDiTapDK7arE
PHdhfmmUXHeyMpn+qvIkfaJqRs41OmpHyJ9180OrkeHeNhYFquk6JA+UrhhPc6xbodvWiv7ezE39
KYoVrQJby6rZ7hCZMX4+t9XRJQrLOo91KasdQyl73dHD3Fi/WHZv9K4FkiNUHut2DdEPFUdh0K6N
Zj6pVtaSOzwbM3TkRSybD4XG2uauwugB+WLaddaC+NYyskNmqPWAZ2SkGoFuLexdSdT6DsI7yfxQ
J4sOzuq6lZVxZNshZFWzPTY2lgYFAvO0JmD5nV0Nffv237ePyd79haqoN1u2BmlXJvJIm4qlFEMO
F85PyZF9xowHnRz74+DFx+ywGGdZyrvzIaaoTqGWo+LtCKKb125WjmaOtCeK+TjJw2QpJw2EhZZh
esUa+0pBJV1Vu6dnAydkGnD2FovI47f6NC49RAFQk5W11e/ZBDk/i0EWDG8sYlMcM2k2j/wOGE3V
EED85ivkWS23KxWUkubFhsw3LSVfpr3Qs8UU41ttVNU6IrOPWlfXcreqZJWB35FFjAhbCCEiaFmP
Vk0LENRw2LyCk0RxZuPDDDXxEWN1yeekKe+qRTYituf5W1j+75tANKEulsQUsEtZuXZ6qEztfrZt
x5BOQcrWUPDFiY3mTFJcv1C+9qISoUJGArnnfrh74Z3U1vAaqgtLmFdjSFidoGRkqh7Gi0E6VF8s
NkvaG3YN2cAISwbezDjpVcDUTe9OxUEFjdbtOLGLYBgG45JBUAPmScRmU+JuqOuM382L5BhGP9JS
kQDsrhTknEG6i+8PRoiuAbKuqvSYpahRVuVTlaXPlh4/hjWVkXTvGoIKIYpCWAUi9n3SLofEhQmc
dSKOXf6CYLekprCHQNFYpVGGlAqlp2tL8FKYTPYSQyNoiNw6Ku4hcvf+9m7sLdYWQthvBR8wkErB
CIpgnYFeQ6Of6zTy/huKcDwMLatKewEKqhNjojn1fNSnNwx00a0pQoBem3AOLS1C0Yed6PAhRk31
LUNjVxiC86Z0UmEJjgdLP1Zh7KjNB2OQMURJ9kTsvifhREiqYNvX9YEU3yf6s0BT8e0d2Q3Jm9US
31SLIh0JtQCSNveKVThFhiGDHMrvy4c+J149fWcThghx57wNvG8cZk5VUNlCCVxYwQFd/41d8tPJ
jvP0gxDXSmVtqbupCFLQ/wUR6386g4pnFAOk9ybIzyS+mbo1Zu44t49SunFw26a9KgTc4gVPqP3V
NrpS7Qh4na8d8Jh1CHVnfZ5RtuJvPs13OTvJzt3uClEIcotWqrStgcjwRGweGjfPXMWdvuqBCp3p
BO30staFvYcmChOhSADSJw5+HY1mdHrXNpIuTw1+C4cG5PTPw3vpSoupO9Uxyula0fFBIPkmDuEX
nYY2J4OC8s3BBroahnnIiZfClZN083ajLObiVZAmgfntdz1k80Gq+8QkU4O4wZeSM3lrFxvjcoUT
f1oOvBMz/1iavsRjdg0EBzkFIteZFfbPSOaij3oeSJzB51x+6zG6L066nxykZdU9A9EKotq6idoc
DL3euDSNF0YyK/fM91Zgo4EBtuHFiT9JQo8J3E2u9lWWR+ylXltM4US0iWGvRQpMa8QYu+3PTYZ3
6sdMfwPbI475i3HCQmoRevbrBkAK9UskK3ZHJRHrdWcEXzMIdGGMCKVvtBJerx8qN8Uy1rbuTmfj
3L0z3OlbF4QeqHAICtLs3Af2SUsdmRr2q20DLJ4IGZquCKgbRDkGJB19tMyUuGb7Lg0rx8S4vMQL
+V9+lZcLEIJl0VLTfDAB8b8vrLZ+1J7/iZMdC4rPt/FeOQXgwI6MAhGeR/h7//VCzrOd2OHKiKua
D93f1XqOrQfWH94AgpZ0i0DfDNFD+MBksWpOaj7prpZGD3q1HpdJuxsa9ThHuiR5eh33uUEvWOJ3
JuqVsapiGAQFGOYY5+Ue1XXOx5k7djAHdSBr4X792f6NiIol1hCJJxOSHJROmhbybcQdD+WHwp+P
zRc76N3Y1yUXgdfhHkh46IHbU1RxXvUV1n3cMGWEb2Qx3tDAyxSEH+bn+Blz6+A3vb1nPP8T/dAw
MT2sQfPFZCr/900I7getzTJcelyQRJdw9WGIfDDsniZjPYdV+xa338IJi0jbZFBgNA40mp2Jiwo3
2Ft5dds4FO9loxg7xxj9qlhKkGwZ/I3u2rY4LcNxVRbN7dQ6/THbZYgONmJOsnLIHg5RLXRwo9sZ
UYMnXps1jKzGqDNz1l29fNSTQ6LJHOJVygHqmC2AcFWwMqMJWwUAmOC9i392buoVQfx9PZu5Q5xa
Sla344F4CaTUBvEnMgBLFwCJkrar2teY5T2mH5IjngO9THGyEx/F0Ev3tgvunGU0o2MkiqJHmI+c
COtnzGvfToX2+yxPrvX7LCsoXDsUvW8WSlgymdHX7+946dwiCvatOSkoGlwQDoP+SxjUBwy35IcZ
jL4Dhhiqg31KQXAnOWqv3YSDogla1y1mMZGItAyjZgC1MwJIVUFP6ufKJA19/K++PssAQJ5oAsVg
ryrZ/QrWHKNUcayU+NyV7SWiUJovyEEdZN1jux6iQXUYxLAU80e/3+Q3Pl8vqwm+i5i46SmxPIpw
mLnz2QzwaiSXhd1bOWLgzoISJ/JSEayswkzTKhMyymsQQxaYhrLHjF178Ahg4enEwA5ZQhykQzJ0
1oCYyzsyNC/xF8UB65nLPX6RJtmvv/4W26IJYdDqmzq1+99o2qGA/GyonJITZ7BGLZW59b8uzMDf
icUoxdMDnM/mC7zZLd1Kyi5b4e/Nej/FxxlY0+H2KX51u+QQIKXFd4RpeHoQgi2kUhoQaa7ImaIg
qg7V+pBlErEHGYRgRWdC9qDgp1ZpJ2eZ3+X1JzJKas27rrYxQ4hFpEFCq9g4QyVY7ua7fH53e5le
X5CFdRJCT94pc9PmMIJLqydHHsuNJ+pVpzHIHhXJ6IDMGsGr8QxZ1yXBpjQZXrDje0tOFc6vMGLQ
+X+kXdeS5LYO/SJVKYdXpVb3dE+O+6Jab1DOWV9/D2fLO2oO3bT3+sGu8lQ1BBIEQeDgYLvvlCnL
obmIiwgR6b68VYIxUHbZLRJAHg9LwXTaW0lUeFmVqKyFYL7GygG3sbNusHqnwvm2YBAkxtuioOxy
QzHmQf0wBzrTaOWa0Y4NWUBvfR1ROjbdMKiOhEFoCXg9Uxz7pgcpSM1aa2YL2xOlQz3eZphJ3fW8
WIKzX/T7XsLE40wkqyjvzMOwE7zO74DpXOwh4Fg6Tx3KI+hqIqBqBUnkdb+6oA98rIHJrT1th0jm
Pvcw0sO7LJMnkvIQZTq3OuqXsqPX3yTRVQy/a94ui/iMNjs/wHS01xbjIIBhBWZ4yK7lFgwu1+od
gRvHwEmFrrTTDDdr74iJJC4v1HzHnVw4bu8V4I0nH9QkjRYSK6k76UE+aL4SWLZ4UHwtSN1k17d2
eFR2ph0HVgOOXP3+svbEYdDiUV5GQx9g6biOKYdSmtaQd/KC1GEcR3fziqn2sZmYCNbm+JC3i7yP
xiT7zxAVLPlGKl2BGZVSjxd5BuHa0NtTMwah7DVqZ8vpZA/JX0rIg9xx1KTj33FRhs6KsMfD9CWs
f6gFBhyXqiMI7X7EZ1xeU0aW41w9alErFZyNmoJFle/yParj6IQi7c/g6nkydktijy22s92Fzh88
LM4lU867S6ouTSxoNPvt3njBs+KUOepDtif8lHLq8O4j4qIvmM+nClQp5yGp1znEYglgfvABKA+M
/eUV5YihYXeY4mMalQgxxlyBQfIqQZtGcm+Ur1Z5QJOWneg8C2U5no2F0jTzpllZYqtjC+flNqz9
cXhSZE6AxXwmbWWQu2pz9EutkaVagFGm+8lTjh1ezqYrPMX3sp16+U7mHHVmpLKVR/nvaZj7Qdax
igSNRhKlWWYLGLRi4IEkv/AI0lmhCnmjq4hSLQONIufaFdEgxX2Ey28FAFvYifLTZZvg/T4Vd8nd
0Cto+sfra3nQq9Oic4JTpstAW4H53gwCUqDz7xeFLJPSCavVL6hBvCSGP09HFUCVhIcuY2liATxH
8LqmiN5nSlJhLniYLYoTN5GTJF8yixMDf8Yh6sAooeKA1hbgO5AFPZegTXO3oN0JbXavZWLrmV3u
VQ+llUdQ/3Vu+0yYvdD/cXmDWPZ9JpVyg8QussmEXssh1GzN7xBs6UfdNhBQ9g4/C8A4s7qkk2oY
whBMqaOChaFNUUSuoSWwz3YL2LZuZLbWc8jCyVpRLu9MCmXXRht3AibCKU7a555gBmVtuk10LWsc
+2NFBmeCqE1TjdTIuhXLp54mT7CJdy2C/EbwwFj2oNvgOnGxim7odQcr5YLwGUYJ6aaKlKwBzhCD
chZtKliRKIiKk4j7WH5arD94N50JoHarKeq4zyMJgP7n97LbTnCifXcMbRL38x7ojMN8JozeNEkC
TIIIi4qXUDr2ZtCad/H8dTJ4I8bY5vGxbtSuDT0GVFoJJAHk74SVL4C0WWrtqeCYB/N0IYcCZAbQ
gYT74fxMz8IYq0UI8+hdNXZI3JjtwkA4tYujHSp/urJGTlzDMomtRCq4GITUjPoUlj8Alx6q92X8
wPEYxNPRZwuQLaStSbe1qFFGVyp5iTnDo4I03vxNx2tmDgyvX2zJqdzY41YAmAptxFEmaKXgt6xa
iLMelFfjFYgNu/pRXiFa6uzI0a/qE08ky0VtFaTsMI57Kww7SFQWzdXQhBwXwVBx3D3Tc2ylUDao
d6Mo9DOkkIs+Pdb78SY5AJdN2rsc5VQlSMOisu1aBzWIbiROsMbSUUGFFDUPQkhC11XkolLmPicO
cn6Y6nszqh01lXiXC2vvAIpFwx9682UUuM/NP8kWoVxmmP98M3gAu69u7od4sKmWXf/ESAO33P3B
Y/S9kGNIOHaqpFPLupqLqYRdj/ulAqY124tJ6qg8sm2WXqRa9LcQ6lgXcW40ZQQhan6wgIeJWl7N
hieBOsY16CgxcrfDyoHNe7kdBl5G4lNBHtEGKlDArpLHyKfeo7At03gsG3KKMdTPW6/Ab924gzvt
0VGoupd9BsvatsIobTRrNJMlRMPuGN4Mi+gtarDi1roshOlst1LIA2UTqkfIfKBfGFLIiUJO2W6c
BsRIuzhHNCO7S1DU3mWRrF3aSKSfPJiIjqJlgUVMxZc0u0sjXp8WWwA4PYGYQG8uHS2FQ6SJeddC
pfp6nDN70nhvKIYEDGFAd7hoAZehqdR5ydclB3sGTLmoJa8Zi2+5PHy5vEpkd6kLAyJQG8HqS0BL
UyKMDLUmETTqTqL7Vhq7Zpc6UeaXIoDw2net5WX0WGWFM4HU8ZQbSQNlEASOfnFd+8Uu2lvgGKuR
GuLFLOzl+9CNsuwVrQULJsgrTmX0Pgh/PEvj3LeMs4PwTjHeGxkAGyZfsLFqE7S04WTAE2hIewmx
bE/6buKNrWWEXhYIrwwwwIEuAC77XEiudlKYyVAjTpJDLw3HKjOO4ay/pWN8yvr262WLYL1yt/Jo
yJ+RaINWdNgh8xTdJ8GKCCJ9Nm3kk31+XPl5jywRA06I5RkiSu6UOYy9us5jBGFDtpeit2z+cVkb
5u8DsKqRhbMAzz9fvBnE/q1VYPGicrE15ZSvnNcM42kIDdBnS9rAFRE7dC4BrBGhEOawAdLZBKYS
P38x3+IeU1gnV/JQdpS87OWyUuRQnh/aM5E0L6CZxxFmkUKkWSZ+LhR+GCZema7g4TA5oRBTPWAz
dbDtqkg6fkrBm0nUNgU2qPhp7rp7KYi88DiAcia+mlwNj1BeUfjzsDPdAobqQyL1mleqQZQbDdoR
8uzpKyk96rdoUQO9TnMcgWMk2fkEnRacC4NRTjkXTEVEq94i5RhC8OSMbhRIbuZVP7rJWW4Wnzzw
Qa+D7hwuo9Dn830ulnIiQiwIYrdCbL6vH9eb3u3BnAEW1hgjVxSvAZOA6stghxHvL1sRMUzairbr
TJzbxnnVS5fElgy5KqIMtMYFky/s+PMmGR4f+qEAivq7CgJNmqm+WdYcZCcAQYkHotkYzAfCFd7C
5/NmZrGtFV7EAlAdoDSaa1uZ0YkwKOTG/Km8rm4RSIHpRkf9m+IQng4x4KGFPt8ARLkPgdTpxzgh
edVJSJuutwPcJP6dcx6q702unzYKbe7vXTiA1FAHIsJYajPpIcN4iG/Xh8mpAYGK3fZFui+vMNbt
y+q0du7BRJ0pmA68MiPLhZL3JHwO+OM+lcorLQ1NtYWdRO2x7I+ZyUlksJZw+/uUHRrDZHZZhd9f
MFAtSu3F3KdcsDzrkG2FUHGOCbSwJMdEiHkNJJujYwQPBkKmjRKUXcl5W7H881YYdal1stAmZgph
zehm83HRXytBcob8PzdqYk+2cqgARxkbPETIPSAJ6lNhCceuLL3LToJR3DuXQRl4Kultp5aIco0H
/SA7tZ8+rq6OTDsGKXwJb9pr4qQA3HWVPUfy57rsVjIA0ef+qUtS/Vd8Lbad3ZqRJ/U9hj9G9pA/
zKrbWX5V3Zhiz9k8xlPlXC55nW384tjophFa0FgPvfxRd9DY7vZ2hVatAc/+yu96kJFc1pV5BHQF
TguJQnDLUSJTedBCPYTIViuRORnFR0WrD6spuJflMH0xMti/BVFXXD/Oa26WwM3JGCFK0jWR16MX
IQ5kLtMD021sRFHX2hJaeiSAWtXJ5tMsH4aeg+1inmgCqwU40gQfDuU2pNrENo7winGDeaCdcifI
y7cJdC6VJfgxQLCcpWOa40Ye5UEEnQzKiUm6MAYs3zw0zZ0muHoT5ICvN0EreAsvg80yC/BXgOUE
ATKylJQfadZyznvyOKu7AbXdJBVtoS8fwGzBYTth7dVGEA3vHoRK6kMR+a6lTu2iPok8IkjmodpK
oO6wRGqaRVuginoaPDLeWrgWQZm1+4Uns/Yjj1GIZR5bgbSlh+GoRyVUGrV6V4ymnetuLt6pIRgE
edhr5g29FUbZuiRMWi+RfCFY+iW0+ahflZfKMV3zSIY1ym4X24PbI+yJwAOduPl/p9zBTbD9AOow
lLEsIHDFB1jTS1E+6dqOY/1kf+gYZCuAsn5dBRNNoWD/yCTK9DVr7P5qdKyd5mAQJRiv/0+DpCw/
MkA+NqoQ169H0TzpCe/q/AeDBCEFwUNLokrda0OxCFbZwT31Pum0QWr3AJJpV7clp/GXQPcuLyD7
KP8WR8OmqlydjZmI06Xe19QOnWaWNy0WZ594YqiLROyJthpi7QjJCBHzUsz+zhI4Qpi3CJD4f68d
jZjq9VQKwcqCBKgf7ubMCW/lfY0GlMoXsXov/9/KUQd5leWxTVIIK9WjWeR2I91WIS9iY779tipR
Jzjr6rC1VCycvBvQNweiUx9k+6Ef7Y074Y7QF+pPPDwBK0yEawcWn5Alqu/LvAk0pFhux4n4xKRK
7Uy8yZARLcf7pua84clh+XR2N3Io36vLfTmPEuQUWu2U47Usv6TRXS++LfyqAtmNz7LQVaPIqKgB
8XwePIG9WFFLA7ey9KDvzJ8kz9sHKbB0Lvhw3fSOmy0gFn1JIOWY8roQ81SDwN4ns5kTMpV5Tyh4
+bkqtpFoH8qRhd5u2CpiBYksAomWkU/yk0MbGE6y+IT6N/emYB5sHist20w+pFJRftqY65LokCpP
X7J1QJ+v4ZYKGPk4x5rpOzbaUR7RUOOk1klmNhn+QkcuBr65ovF4+TAzkou4qD6E0F1KaVsWopxA
yOjrBwMIvQK9f7qd3YoYE8pDPXGl0e5QtdIiyiEt3oN9xcZ0ENR4Sa/hsv/DRMdWN+qchdNQrEMK
aaTTVzlGh8JpXFLdyLiNPGzN0JNnoj4gE5KOc1NcUEGqQdMDzY6D1++lAFOUg18Dc/mG/7lIgE0D
OxXeJiIqd3RVuWtGYS1H8p6dw69TrNl1rmCWD0ClBuoSnfis1S3n9cc0xo1Iyh+rcdWkxYJouw4P
ivitR8tmxi3k8YRQi5jVsdiLBCCSlic9lO1xCmCczmWTf6cL++ShNqpQHmrW81wxTGxVukeeDSxw
uTMOSG0uXu1jlPw+ze3ZQ00UULIwkH00O3Cr5syc6nYHKc/VYI54Pq/4huWQPw4I4TpnOFW7CZMJ
Hf1bi56p1GsbG8vgXdae6bwMtJHgMQYcDE1XmiPJaBYTnFejx/VzUdT926IsrW0oq+iN6Hzj2A3T
VD/k0aQ1dTt2cUse70o0nIrCCNBTeswlfSd2ndMWlReqtX9ZReb1uhFJBSh1j67A1MLpiI2/xCrx
xuqmi4JUAWjrDzA/OIkbWdSxwGx7RQW5J0lRk9Eoubv+ZbqdSxo8hVteZpr82CfD3QijjofQWYIk
EWHWdBtaNyIvsuPYxidQXVQBDgMQotP1qmu2SO4k606QH0ft9vIOMfDE58tGm7825akyQBMVk67k
xVF8gvOf3prIrQirLcIFQoaq2DEnd8t+ZmzWkLq8l1E1f6ERpoO5wyx1tGdkDlpPdACYRfRLiH+Q
FQFiAJlaROcq0CPn90KtLRgRQKre1nwbtc9aflowaS+sI8dAdMlZVmbsBaiCpYM4AIgV6nodZU3D
kD1y4SH2IhOj8ivQqCGvL3Bh/iT4+GSL6DJCFQ+IOlWnkoHI6QuTHMOBkR0EVROKFaqfHngIFaZJ
bsRQGol5q1e9CDF9ZNph9NobeBRau3p55SwdM07eCKL3aRBKaYwgSATCnWhEcozqA+GWJfC9P0kw
osJPZmPIICKia7oZMnFameCoadJ3S7iK0i9rxLnnmJfpRgS1dJo5r0kUwxjUXt9PQ4J50vL1MnTu
5ZVj79CHJtTCLWOcaDOpRwqy4FjNg5Yv9iSciujtshy2wX3Iobx6uURy2uiQIx5IK4u5V3YkS8p7
v/BWjXLoa7fOyVpBzFqDB3G+SyTBqWb1j/YG0RvuYR0Mo0TZzcNFblV1MUj2Zl78Kf/LqJ5XEANc
XjDmbQHKkl8yZDpd34dWb9TvmDkl80Ef+TWpx8fLItiL9SGCMrG6Al2PFuGRXgmjkxW3fWe6S8LZ
eJ4elIFliTiYgo5UGsjpW/lG4inBThZuFoqyLORoyromliXfxbfRV8XH6EA0mxQeaipO74GVKgiD
6dv0ShIq/A4+nn7k7xtbMDuQOyYWxFfKAa8LO57+O+7GEtGUDBA5epM/c73K4pqqaIQGpiOvrofK
8vtJ+HnZElhKgHQC3fFotMadQF+ruOWkSAZEMqq+T+qBjJm6LIABAYUSKmBdgOAhdKWxV5nctGE5
quTC6fdab4MtbDrVyDCQJ6v4PbdHr3LLu+UvTLPsG7t+4l1FLBVxrZLismGg+kXZoW6huaXKKmRt
xq9ZDnnF82UVWaEyhuyhCRrQFSShqCs1jrKp03II6Ea06eEVokIPAWFl7avrqdM5WSiW4wbFFvpA
QN2AZjnK7DHrRJ30CMjCCkic1uj2Zdlf97pwJYPRhuOLWCH5VhYVuY5iDdpagslZZbddJ7vK9uWA
QWurF/FqNMxt2qhF1N4cpzoVpLgmoaVYdFeaLF3p8+he3ijmylmyhtcTJvuZdCO5OoEEbe4gQl48
NUucxpwcTUR2kse+yfCv6IbHLMR3SBba/s91ybI5zdVBItQn1V9dmnmFLp4mMfYv68NKXpzJofx4
JRjmBEwIQbxEAQmJR1u7q4EYJyhAlRMRs5UyQDYF+hhQ5FCxf67WUp7nCH0weTsUr/LiOjR4ChHb
paJT3HtwekjFoJRAv2Q6PVWthkDmNMkmc2/A2aW+yQ+53X8lSoXX3C5zhtmdSaS0mmu97a0aSziE
ryD+m0VOgMpctY1GlIMVKlMcMIcApxWzkKT4WNbf1JzTi884pdABpJWABQE/Rwel9brWfdnBI8RK
bDhhjsSSAlfo6vWIdOr0znJsxBzHzmAtAjhoI5UyPgk0rJj9hNPUyr0bYjimnOg/4jn6OTbGs1bp
gYlrRRyTl7gueTEye9c+NKZ9YA/q6aaCxnL9nMvemr/8ycnaKEc+YOONDHApjFYLASQFafiZF7vl
S+fX1wS7OfNqrAzHJOGaJyQaII5TdcrNdmNTzzPJC8pqNNhLn6vOGPfB2MenRQk5T2mmtYB6DP0K
KoJYeoZl2QDvVZLMTqEWjp4HS3LdoE1NABtJy6k+Mo0f7CrIroLtDJC181VckniZG5KYkKaXFqXH
VNovPPgC0xRILC6KYKcBHd65jNCaR30lxg9y8RRJ1CRz6qxedxyDYG7RRgx1jmsri8x3iFDvmruw
8dUDIpgHHe0XvRORNpbKrZ/aXeTW7mXJzDXEZYVRoCBNAvLvXL+6TkotqbGGpjDZyvJtWUEMkN/9
dyEKBkQoeG5gcNv7Wd+Ye5dKHSjONVxY6d5Mb5cFDCUcEawFVPDbyHKgk/UTorAzp8kEdAF3VV7Z
2qjbIfKkdYUBiHPGWTKWKExH0HCa4A9FGujdrJbViCRuNtZIQx9G0jtVItwtvbYvxvz58tKxMlPS
Rhrtfc12fCdOJ8UsyY8xNDN1s1PtrZgdXfklt3maZQ9bcZTbbYcavNvYREdTEzs1Bdvq71UueIsn
hbI6EwT5w2RASokSsdF3dgwi8VR+4Kwdc6fQl408G5w50nvnxt1MTWcuAnZK3o2uiGT6+qLfljem
OzvRrRkAprMXFG5HKVMqpvdihgaGIIIU7lxqF1qxmnaG4oTFYuvyQcDozfJNETktISxHq4P0Hah5
eCZIOheDTczmRsAl2JblVWQlh8EQdhOaF+1iFo6WHnMQ9Dx5RO3NIV6nQbFC0u7W1sqX2kgxejE/
Kk24B5/XXk9NnkskNkAHa1v9qGWss0YzrBEnejrUaA9D7i10R9scQJOI3CWXJpGnHpV7mdIaL8lO
h48aW3+YvmbdaKfrPhF6O+NxW7Mt5PfW0T1PcRll+ZBBtaT+JpfeOHyfhIOpBJfNn5EaQ8fQhxTq
KA9dJWRCCykKbuMRGAJBvyrTVz3aNfOznLyIKcdCmKd6I5A61SIZZCFVEFj2qKAhxjZKCQSrvOiM
VSZAU6KOCF4jkG6aj04JY6ObU9zJ0fNc2dk9GeGU3lgOolHZLo6kByZzS4eXnOXKpfQLBTWqFvI0
DgGqHfEqIiTKlYMmklqzK8FGkxxpV293fzAiFhT+KCiB0xUsymg3JUu/OXyk+2ZoGngyPY93GOrp
yOnCudaIv/h03jYiqPNdJlnaW6R1PJ5fxuE2iTjVHaZ1YLcwrgbDPhCNnquASWmhGpFU+tiMGFkm
6c+GIOaYUajw+MLZmnxIojRJ01rMVnBjOeoMcEshuqbF61rkKUO8yWY/Uq0QzXDGBZaLrd1Vqw2O
OXsZf14+wcxHEIlo/l4zygdKxbqqeOdAE9Wf2tWzpHtLzh0pe6jiL1H4ViFp0liczCpPN8oT5qM5
y+YC3VQjdMq8OeVFfxxLlWMPTPeEpCBmF+EQm+8ons0SZnlUTK0Ae5MKCUktrXHRHeYAouACiuW0
bbrr1v5kZojhLq8qU78Pwe8pxY3gXBf0ZR5wkSnDvDNX7TTryh7MWJzXCQt+B2KJ3wq+J5g3clpT
BlkyXkMgfmj3SlCdBEfZWYf5xG+hfM+OfDq8G1mUa5L0TBBhk4gSY2dMbClBDGyLP2VEi8Vu3ZHR
oIY3/pS86ia8CZHCydw0QLaS9L7BVz7xfCXzCG6+h3pBF1061WJHnIn8nI4/YpW3uMwrdCOA8iYZ
xmsNYw6Fy6P1qrhzUB77feLFfn8QTtHoVH7yELm8WaSsdPPZnhLb2uyp2iRWM5TkCkCSOd8vXumH
78NC56C3ey95hEcAvKzalx4IxnghETNG2ShNObYuUvI+I9Ibb3S7AwYKfTP8HDusPhJgm3RI74Fc
Dngpbs5JpVNzSz8mxVJDbPpeAv1V1OUDs4gzu2TDlLPDRONJEokYq7xpmq9dGFjSY6q+lcaToXCy
jWzPaiKKQOc+8gc0Zj9Wir5rSQopKTK3MtGnEss/wSVx22jpndCjqw+12P0aVqduSDiejx1IfAin
2eETIZLDnHCnzDf6HWHxDV3jOpvs2M9AU5VekwkQ3RWXTJUrlzqVJYb7DeVMLsZdcR1d9/vcDffG
feJMYDPrgO1DmyrY2v7E3f5eaZM6qVbYJOM6QlkDtJC1dYduoJhXI2G6GwJvQIsyaVOm3B9ekZaq
ZAje6/nKHCpbBvncZS1Y/gYTvjF5m0CzUZ89P/iFVMV6vuJiEpfW7xfxZK1f0Qno9KrFSbeyjsFG
Eg29bAjJ6jAgikZeBoS3iytb7a0lF56GmfcqDNMMedg3ZpJhK5MyDLmeMiUjMnt/9UWP5CPVvYpn
crMv/Mjnqci6gbfiKJMYClleEzzbHT2Kd7E++JoM+puIx+zLsoqtGMpZV0m/NGkMrYq1f5vS7rFd
co5LZm6WbJjoWAeDGrrXz80C07AFdHjjRKUg7AM3NwiQcusrIvmH2Ji8XkzdeI4tji0y9VJAaADO
Z4kgFs+FYrDDWABqjJfxkhkBGjNBKtnGvNiTfDrtjjFO5bcUSrV+zvoZz0uCYWswXdEjhe9kJ90T
IojcKxubxxnEU4uyik60+npoTTiK+aGKvifC2+UjzLrG0BiGSWgWZqrCTZwvW2bGrZ4ThQg2iTQ4
/2qk5tLH8uRQC9ctk9aUiHqd0bLzx/Fo+fIO1EQA/xIMYHQrObo9RBi6g5YcLpkGM+oEj4JighIc
PAAKdYsa4lRNXYaKk7pDgxOQbH2QA0k9ga2SB4phbpiGTD9o1GUMZqPsMA+jsI414HKRfL8xUtUf
JOHu8p4xz9dGBLVnDWAk0ZSR0GO9jRokwgvdtQcztCdTclLh/rI0pl/aSKN2royNHhk1BAUDqKPS
5UfbfjO4CV2eEMrM0SW71hXJXsx+n9izqzrFYbjGTQxkmW4n6HvL7NgLvcuqsVruyfX1e7MoZ9hE
c5+O5NXTvvaxK58mhwQewn0x2bXpkBkdwMPyonSehVABq5WkiQTKYRT4pSN64tHK2mDklPq9M/bL
669MCQ9ZyQxyQCgka6jB4z90k2TXGVqRE5mdp/i60z1lwO4ogblXMQeiib3Vw9hKv52cywvMDBA2
YilL1ZQpjt95BMfczyrgQJpvY/PUR8FlMSyIOIYkfKhH2WhhTeOqFAin5DtMFnKkQHlvi8t9rCvO
ufmaBuEL368wd3IjlrLaLktaU5RhtXorXMt5sotrgWct5NM/3TgAIqEQBSANQBTnDjrscJ3lpOtZ
ugnvyluk623Bk3bZaOMKdxOXd+G8syFfEkhlcXQxtibJAlBN/WJ8w/j5L/lD4bQBaTPUbiYyY8uJ
7hUXDNX4/xhdBp+d3mvO/CO6xTlyFuCQdR8sTNfTv+hTeffUl76O8uQDkDO5SrC0rWvdLN7sg5HL
67xTZa/HwSFxWu4qvuT3j7GT+i0oiVenth1pN3oDvMhzAnZ5C20tFob91M5wNdiXTZFtEh/bRYXE
cyTKs0g6/rLmuTcOpcQpcLBd1oc90M2YcWeImdJAgKzZ8vXkZNeWn7po1y1t80E5EP/Bu9LYx4uY
H0Z3gc2JtsFhyWaxJUDPAaGchzE/P/q/SH8QeV+3dob2uAosaF2guX+wmCamhJAJpBgYRp0vMZul
UDZRo1+11A4z9LcOiv//iaBugFoVhxlYMgLLNG+lKnQVOeRowbzbMMcdAw2QpcawmPMTDGc8CDnB
TCbdsctkey0Paxly7I4nhLK7ppesJifckrJSurp136FSGfcc42NmenCB/K0KDbJSjHjUEtIB12JC
45qQdnCUEXvZlvE8Eq57O9oXx+rb5EffMbXrJL1d3iy2IW7kU8HVbCajsUSQT4YQjHvDXl3jKn3A
8HHLXg/JrYJeV+0WAzg5yQnO6tJ00LM2Jd0QQq5i/GWFV03zaAmcO4y7ttQdlmZosQ41yAhPWNnB
0Xf5kcx06IP4OboDAUBul6sDopxTiMa5yP+TlMR2b6nDNq9ajylDkF9FrS3WX1OMmZe5TUC8lSR/
3+QKE22RxTLskaJ8JfMaMQ7tRPr/0Ml1U+0xy/iBnwdmQva2mlFXKMbMYtIXsZr02B6H6+SgeSVI
4TTcn/yYgJWORGmCDM7B/DV0vp4rWPdLJo95iwdbF82ebGAVB6UUjsaY1H6DeNNPVVPcXz4YzDhr
I5Q6/fKgtIZOvFizLjt5rn1gLp+WUniRcpkDZWJu4IcoOhOjoelbBF4Qi6kcteitLh5EnfO+YW/Y
RgZ1zDFlfBgbQlK6HAhdVHSovcVHzgdzTfjmwVOIilGnYbGAOoNFJglqSQDJ4PoOQNPrXd4iFnSe
UCD+bRh0VkSqe00TCBNWWtnV1yRodhhw6wokNHmfTYUULwaXNhhdugQpvCqPk4ic30+RE4jmUf6W
VbDAi+eGOU2FWiYFboiq/h4lTysPAcT7fWrTMsy/BmM4Tlnd1na1XPcFx0OyE3IbDaidWsy2nhqi
Qe/3QK6Q5bM8w2u999zL/71glEMGLcksRaRDLBnuk36XzhyLIIeS3hBMrhWxHRaA0TLllqJuEZWE
pMl+tYVlO9IW9i+iN7IslBzgD8h4TeT0kZWgnIMkRkIrKQnKTmi3JlThJuhcyNQe4v54I20YpwmT
/3TS3ADONczHO7cyRZpyPZ7xEuu17EY38HbIFi8xFg6qgmULZ3IoW4BPn1NJbBCSHtC+hxc0mXUi
7Qgda+Zaf5RBOpNHGUNRW6Ve6zXZrOEroX7t7c5dn0egD3ktKLwlpC5ivdMWPRqg2irOdpU/r+a1
WHEiuX9YP9gdmFkJwSEVlCqTUBZtVJBIavCKa8WNDqTiUV5jAqXzLwZRM56xaKR+H3wJplS8Zc/t
oqgVK5sJ5mb2CRd5cRe7mWM+CMiaZuAU4j2bWdHUmTzqGtarvJorwodZ5gioUP1V775YNjr/UU2a
F/ANZHttJx1wQ/87fcn6UYfuTD61vlInlEIrQ9/0CDoKorLokM51DAI6RSg+mzfdY+XPu3/BQcoU
bYkSyfVoqOVRR6NQlDJNCG0s4sfdEDSefiBp6tEe/AkJtfxFuhs9Uk0zeazSTMvdSKYOSbYAnL4S
WrNSfMDAyjI/LBqPV5pFZELIbn6rRx0Pq+qVNR/gluVd/Dg8k7xE7lZOsuv8KATKqf8XUAKeYuTv
26gVoI9RJPQiVnJsdFcrr+PGvxwfsN42Z3pRJ6StE0spCeh4/kYmgWUHsGQGGm43FLzwzgbLwZ3l
ai6PIZMRr56JpQ5KBJ4xKWsgVhHemvq2FZ/K7DYXrhuDF9URBT4dic3GUUdi7PU+SkgfL7mHUrCc
6gctqHa621W2+qgCwphjajsXH8D0PBux1PUnT2IrJ6SHpnxN96RVMfZzEexI7+Xdm/zEg0NwbIWO
s9pknoTFIvJSG1h1Wf4egkLtsrHwZFCxVtu0S90tkFGXb3KOpqCnQuRUXNm7pWjIO2qWBm7oc5MX
81Gpyw4OTAnru7YbfmQyJget4UNraBxRbG0+RFGGkSLSj6cMF97UXFfWd110E+nr5QVjBKew8g8R
lBFEE3iZIw0isibdp4Nuz0UfXBbB0eL9Rtr4iLIdJ6TfIaKNVVtQb7oSuBvUOi9L+Qc38VsTGkBl
4HWXAJZLSIhisGYYD2TKQvoQPdVBdhT98BXTj3bl6Y+Cko8FpLkZgFLUl6KBWKu6W0BpKt/ktfN/
qkZdH1Yp5GqiQIZ+N4OmNX40/DXA5XlTXk2+aStecWPt+YM62ZaO/jcQf+EfgzK/dhlzLVwBTTfU
ofUGORsCNdTQLJGueIeJa8nbQnI6PzvC3wJp2MQiCLGEcTpoL8knyVa03o3mxqnl6Bh1qd0p2Zc2
Lq6i4TEb0qu80jny2Wfht3ia+SIRJlPIJug7lX3uCJHwBUw3nLIF422D8/Yhg3zD5jCASM3UIlKN
r9Luyoxav1QTEBanTjMoh6yJ7F5sHWPizfvlbCXdZZCGkpQkoQbfOyqHcBWdMEmfcMP5la5xUoL/
cBD/VhFk5OcqAhE/qgs5iPIX40Y/kDeB+t26St0Zza12hVlWra2/dJ3De8hfVlKlO7z6NdfEooZn
DsPbBLxxXW2XPYaD5q+Xz+NlOwHC+lzBQiwADSByhj5xxPCLzuM74i4hZSVF3+SrEWEJ1V13WP36
+4IYmTzryag4eLMK4Vx3I7g862QlmDbmqYrEl2/MU02FMWwKqEZCEdJFoe87v3+vgpYOr6LGvhg+
DIXs50bYVMf6FI0Qpq+GZ07owMfMojH2Lu8Wzyqo+3pOaqCDSzx4DHPXNF8m8Pu22dXSc2vml70X
eBLO1YmbobD0Fuqs08OkXAnRvSQggJse5vGx1O9wl9uWdivknBucHad+rCJ1g8e62ZmrDFsxlfgk
Cmh6iYXAtDKvjTq/XXnZ8H94ZvyWR7fnzfWKwVMC1Gxfo2uShx8D7ZTsAA10Wq/bN8B22LzQkZUj
3NolDR4pQfaqTwaUtALtoWt9XUOFgxCWg17NH3w823bGU/1seLUX3qxei+fdZSti5wV+O26kcc53
N1SV1EozqD1LLkrpmMEm7qOjddJvSG4q3xWci4JzON6/Z3M4WgENb5EFjfNidHR5p2OCXd37l7Xi
CaH8TKLKWq+TnHyKunURFBgGL3L04JgnDdxPZ4BwhAl6GFPjdphDZqCKUliDLVko5/B2iezCP0cQ
mEZ2vkuWslSzRA5DCghV9zQjgUyI1ExfBEUfb4s4noV+CfSGmEepCWHFXNiqcVT0t9a4LnrOhcq5
bt7J/DeWoJdxPmaEKUJK0TOaZwFQR5xnEwsHdna+KCciJiviAzIQgLSYS27jWPfZUdgROCdvEB6r
UL+V9T/SvqtHbpzp+hcJUKSkW8Xunu5J9gT7RrDHtnLO+vXf4ez3umVaKz6YvVgDiwG6VGSxWKxw
DvseWHRtQbkasoTCUn3RBloE9SENspQUta16EI5cmRxDZx8HYkG0MFQhk4A1VPNAeHOpE4u2wFAO
GOEzt6+IY/bss0A0ckUvqbsYNUtCt0jvK2B6Ree2DTC1r/MrYC9p2/94iHitRVuqgrWIqKpG57PY
OlRFDGGaE0gOq9tW+FlPN034c99tbPFHkLUMJsQrND2bUexCf7OvIYcnOcFTcab7mPqgLnkWoOV9
5wuOyeW83vTDa9GMH+6NeAxS6rLUr7Md3dMeMZoP6lFv995Fct7gWxu5lscEe2Jqlo1ID3nWg5tS
RJdCewSRuYVL9xA3/v7C8vaO8cdkIHpPZggTii+NiCIlCNnRWrIvZMttAfvIkDFVB1JglvU9T1LE
5zH8SWN8i4KHOsB8ePxD63h4PZvKrOTQlV35LSBuZXE7IRezBJ2VYRRXixa3Nife63jL56/1YeKu
GP1lVStBH9GngIXhiTgqDhduGYdfg9g0h5VSjKMsMe8TmQtVyrxT51Nu/OqSl1505IpwtokjiR37
LeNBy1PkdPH6Hu0yP6TSFwmIM3oXu13HA/3g7JXKHGjMJOrFVGMNy3myFXWxClygFecobXr+1U6x
8BGkTYZqpqRDrdudl880Ow2AjMYyMGI2PYF3w+Ulcd9reGxAsBbJHN9JyZJKqyASl414ov2zvRv4
KjLjgVPcUGC2vkJ/2Hju/P5G+/yfTho7xKpk0oAEIYRnAcCAl++ZnIMHxrRKmccqzts/+vfVWSOB
if4KSpEVDt+MDqqanSXNLeeobUsxgCGlAtzEYF/22tSJ4Yy72x4UtByMh1A4RtqX/TX7FyO5CmEc
vGBqpZZRjo/itTlPPzIv8kxwYIuv7bl08rvQqXlB47ZDvEpkbEQ1qibuaD17tPPb4kwDBOAjjFZ6
1m6FS/cMooCLdix1zgHffGyjwPh7ORlvPzdGNMslNF3eDJ8GJTMNSQyrP6o3fF5nnpaMiXSY5ko0
2oYwqIll5t4o/hoW0BNwrrBtrZDFomg+ImrdTKG7kfOgANgE9q98nwNJHHm0xLv6mLnZE1+trehY
A5wPUEYoNC5bVxc6MQtmAnFZ3pwqI7gAK8HbN8lNs1+JYJxjUS55X+eYXBjlV4IIQI38ouW+qzev
sZUUxu7TojfHUIaURbK0T8UxRR+xfE8Rfe7F83zgIajx1o0xetR9ikaCz7DHRXTmSX7JlA+g6AE5
/7o1jH2HuR6IOoWzr7NPqjFZAjr19ndm06YRwyDXB8hDwoYyUqfLaUaxqip0BGTjjzL8VmX+wuNG
oRHEX5cIpiHQSU9kJDQZRRq5zQstQ/Y0iaRLrDW3Tao/yqHolRKmcigcYWU+7mu2bXNXkcxp7Uck
aYcGDj1qT3F0zFpQKg8P/00GXd3VpaGbcTkrFHW3EO5mQMeq2o++kTlbtJkvAjfE78VjwkBSKmE0
F9CkeAV7vS/b9HlZ+sotetfQeHAq0NZVclw6jcL2NowJCaPYTJdxgGZBPuHGfQgHP51fS/Kjmk79
chB63unlbRcTFpoBOF8WA0pWU3+I5NLWo9wPstLZ37Ft53pdTPbtXIE9jLQdFBvR3UOrQPKxdUYH
lgmyPl5pa9tF/N459tFcxlM0S2ihROPrpdAu6fQhv3r9fcbjDYFStrWKRdNbTDPri1UCrz0zee+d
zeTGygJZrtJoKYOyWqCH6s+uYKWnwHnT/PksHj4WSqz2h/EUiVDW6TxDFGUcajwNwJG9H6IXLz0G
HoqrgJflgxG9b8SOucuMs4i6dpJoTgUNPd15vnxeDtJtizp+dTDuU8BI5EfJthP085jHxJdi3o1P
r4o98YwfiYtQMTUwtL7TwGnvaQ7aydM7IthzTIfXuLB51gimLQAaCJw99mHU5sjmxAqcvjQ31hza
SfJp5tXLtpd0JYS98+dRwNMVQkp3ekufycXwVbd8UoEDahwnG1NG7WvglefFpm2p0xfz8/5J5ynJ
nI1YrgTgEEB+biDm1aNjISlu2H0AhZaOzFB2SgMzmSLjnINQTUis0yNoNodQrL7qc+qGheI2vXr6
iEa/RbFpzFpUO1Gh6QClSm9KQ3gByi5w40JOG/a/7NxvOWzmTTVLbUjoaR/RWSadA1+8IEXk6RjL
Eb3MSjHnRBObYPF2g9vo/AH4i/WKss6mAQetNNBpBdP4hjZwZbqJospqzE+BdqiVp1bmXHWbTvq6
gzLjcQKhSGeNIrR3wiUpTxVv+v79B/463SsBjHMRurjvy/b/r2d9m3nBlwpI5vFJR++cAAQKigrT
AOO3P8i3jZN6piMdZU44xNOScTF6a0h5MY8wHjl1Jsz/T5n03+yTxS0J6rmf+xELCdAsQEI8CHls
pSMHSWT7WF+NkwlM9EkmwVRCDzQQWfJwN86lIyUcIXQx9naMCUZEJQcoN723TfUtxnWDjgKtSwHl
ymtr3KxTr9wHCzcppHGJVAEkTZkdgkpedYFsE2AoEkmVwZbs0M4eaGyS+eHLf/ImCuOfidrPpUwv
2gjlRiD7WEV9H3e8djKO2bEgAKoxm5kkYbsK7S3t0Bwnft9XgyeAeYXJfRqIJIEAQTlP5XPDM4Ut
5Jq1O2JxH0NdQKcp9YaDN5xpnUXx62Pn/w+NzDxVGD9RYMKj0SWcH+p36TBs5oEt9Rjbix1Y04XP
QsW1PsYpdPU4AC8MEnsk9ab7yTNOmSOBPylwEPncCZfsVrNTj+fh6RndOV4syK+ph53ehxDbGHfl
dGmK2Oraozb8MLuvCw/3bLveQec80dir64ANwdesH2l6BI5RDY/o5RMgAI7KzXAjo/A8e5hM94BZ
9XnfIDcd1Eoc4zvmcBwCMYBBdslXpII77XXhJuw3/dNVhsFkiMZqXLSFYvtNb1JpmZ9bZGT1Q+As
ulW51a+itsEC5I4fS8eu5DI+w2yKHhQ2NFVUXbTWyVsRIz9HdXr7T0vIwguZhTjqLRVjjE6GlJ4S
H/KAU1XfskGMHSNgMzH9q/5Veh7ErO5UgrhNyhurM+rTSLLaaur4NUeCOQ+/y32u2fuKbe3bWihj
inBUIknFDDHxcgmykzkBQKC5hGFl7cuhQSd7wDAjIEuShn80Fr4yyk0jRX0Yyg0ieAKLU9FgjFZV
FSvN+9yK54iH17T5rl6LZFxJbLRSUbQFfSIaPsX+LX3Bbl9p57XwoTO2FsYE3bPRtokWQ1jVu6r4
y4i9JuPES1u4FmQtg9mrTG6WvuwhQ/46vVFkCygF74928tBJz5S+Ojq1N9w60tYlsBbLuI9eEjNU
IiA20LxB/Cb2v/ZNg/P7rOtIE4IpILpPYba44PXyAMzm7Yugn7hjfSwiyEjiPOvwBHrnI8JYvRSo
lmw4YzNak+FNCcINYLjuy+SpJf/p5Mepkcaqgcws0K1Jxwgucub7IjYvEqIZmoSmdTBg6czWoCpU
zbqKQS39DuRxndMdm7v0gsR8b7cYMC64Y4KbL4eVRHaz2rEppqlBNRv08A0wGRRLPRG7tkpfRd0e
M4q37Vv1DRPOyGHRWLGyk1PomD84im+6ravi7IaCq2hOI6p43FiDR4PUGnBUT/mT6iTf0Ixq4yFo
C1943Y2bhay1+sympulQIHiEXExXH9UUymNi19VDa6ns6RdBS5Lg5JyweNN1rnRl4smBptyNDEsu
Jeel/SQ3XyfznpDHsZ6c/WXlrSo16VVcUoHTwQwVaBeZmSUuLjF+9eXdyOOo37zoTHSgA+YCgDEs
S605RnOqyMgaRFngp+MEKJMwcqYuBrNMMJ2EVD1IwcgZotwKgoAr81so4zyFMQ5NAFIglB2+JcMv
YQAyz8/95dtMSq5lMMeRKHEktglkJP07thLSxR5BV5wtO7HHs8XNzboqxI7e0EpCpvQQFkm/jNAW
VEDVZHbOA33nbBYLNdcNeZ6mVIzZvGbGm5KcmvE5C3qnKv0q4ZXlNm3dBJsW5ibRmGkyFmjmrVwA
nReTmnV1CNX5dhK0Y6qb4KlD/0IjPXN2jJ7Xvy6GlTxmx/JJEYWRYinNPvF1lGvxzMXgIN4B/wMy
2+Yt9FsY8px/Hi81j9ssCoBLJYfSvZEuFhE/qRW5BbWqJQTGRWhTtyt4fYDbhv9/SyqxBX4Absey
GYiwE3SbSnNkASDCjnJu5Ztuzb8vJVgx/tTOHPOiyifIaV3kcLtj66cX0+1AKC862gmdPNy+MZ5E
xjGKqOxVmgiJQnHXJJ+lhZM9eq+87KnEWmMtJKqEDCe8vWirNhADb1Do8lHBdeIYfYZQCnxyARos
Naf/zivVvKcV98TTnV25YzVDznEkKOci0Yj2ltZuL/EBp9wFfcXJuBM98L4DIyKwUyvDt3QwWZ6T
4RkPdUKrT0g1M9Qr+glzeOmFn81y18vfOGeQt41M6KwkjR50Ms5g68ro5skBFqEex/vxVbL7I6Xe
HXiPkc0sA1mdROYySJaiVTPK6SP17zRg6OF0q+/yffZrvp+Q48Kk+yc9spZ7hdP3u7WeOqACDB2U
Lhoec3+uJ1BLCjOn3EiYvPpF6v41rVu/ILK3v6ZbS7oWw2xbOY21KJZ4bUVVcl/29U1e8GJPnibM
rmHyOUxqin1Q5r/K9DkBSczC6S3bugzWWjC7NBXGJNY1ROSJ5AqlaHV9/dLkQCPF/7caxw55a8Zc
BdrcDgUiStgEAYEQptFADjc97O/L5hNupRLb2UJKNUPqFiqBZRq4UhjVXxyKtWv8kPzpRHlNyjt+
Ho+jGkuXMRRFIIcLXcjMT5W3JuK1qm2+tdd6Mc5fLRYtUuhWjbbyFh9QjreH03s+y+G3B3FXkTlF
SzUnaUZtL/haHOcT+igonGvqN4CXBsa94KuH/4Ug5h2khHXIuqSAdQTIZiJId/48vYBfFtpoQSwk
A1lVdtHGdlSODVqiUBhWvNGXvgtu/2XxNT/8YT7/E0hQ5L2QizyyFZWtv4RZbyHpw6WU8CVG9RaZ
MugzLzPQdJJ7tfEUieNNtnd3pTez3iB0ITP6Y+G18NpyNK+4i/3+lRJQQTv/I6gqcI/ILYuouoP4
4s9VrjSt19+bS+p8DOykrWR7zGXTGsuF1868vYy/RbHNqzpqzqrSa3TOCizizVOhVVYb+Nro99Fj
ySNW3WybWWmmMuuYCnkedlSc7Je3XWm1z7RD0DgGh/AIPGDJpbfdxLlyqK//22ivOjLLWbYDqdUe
IXWsvgblLXq3AFhUIdHyyPFtmzfCdd9U+vdVrNALZlrUCQSpD925dQnoeCnaWWfNbwDTpalt/f4D
CJRkvaLMRdcNVRKDlQeebdDcICld0svuvl48tZiLDsVfJQopC1XW1J42T57QhsdB+gAN3x+aMJed
XGhzANAdrN4Cgqv4DuhZ1jIc93XZzF+s14u55PSkW1JBpsqcq7NpqXZ5Wg7gXHkIPxtWBzQhNbQ4
IqlR79gfi+FpiFVc6y01+gfhjnaSGI54FJ7md/wn/cgb4Np8hK9U1Bgn3cVkkBVKeiX6i0evIuU2
P4bvDzpehxjnaLHgM9FoDo1GRanxsdP8OhWdSPGnhYeDsGmCyJQQXLEy6FeZhyOGy4umrWEbhpo+
tGFyylr5KSQ89q7tpVvJYU4Ten9rItO6VOs2yCTGrn67AD6HDkOGkr1vFzydmGO1kDDWswkvi6qb
vFiOj8WouCAr44jZHBbQVzox52ppQUNvdvTR7Use8DMxbt1a5TO4uuzpBnwUg9W4iwGaAyDaPw06
x3lsRl4r6cx5m8yljgMJK6ovkCCTw0RKb38hN1OyKw3Z4d1kDKVBiLCS5KLOSAIPjg6QXOBkOKlP
4XTyI4WfmmzDktzhuQSMcnuDAggnWOfs57ttrbx/QoSm1RJ8RaItTqyGt2khYL5F4bUCUVv/y51c
V/Q9VlnJiVpgdy4F5FBsLQpxpbuaH7vCo4yX2+DSjHNxWVChA3hv4fPqxJsnfiWducFFSR5HcHzj
YbWMoKtMDqMUfMqS0lbMj3RSrreVubeXKgA6L4HhwoFa9fiCQd6EhyW+Gf/ImPqAT0FLAVuVq+d2
1hYg8wFfeXTTgJxJ1T5kZvk0NhgXJaJHcpn3BKL+9+8NvMpknEwrdqYyjAnikZlcmjB8q+AvU0IO
aFoDhGgFvLJavx202UYflEOU7/vHZXsHf4s3mB3sTa3to27Au3WKPaVcnpQhujcUkO3MvFcRTxSz
gyWp5dCgjyKzflDmRxVgD7poiR3vit12MleV6NFcHYkBUCOCTJmMjOoG6EhFwYvsqJfa2TKD3bKG
CFJB82DR0UAujLjgKD5l3nKs7cAJff1R7IGsHx2ah7bjkqluO5ardsxF0fRJBVRsCK8BBC+EVqAf
zJqDEMhbQeaSCPCe0lGZh1MpBmsagaKe6JyLiCeCuQmSeZTkgXJb9dlBju615fU/2TU7IrxouRp0
EVSQzMKqxYOKd6mpalY7vu0L4uwHi6jTxNVSGRkENck5k75Pxc+551k05+SY8p8WbdbFVBklZLTY
9CYQvSpECnKpfEmuOOvGU4fxB8VQBpGQQJQSD6gER24jRZd+0I/7q7b9hr66WrayYQz5MrfUxIRP
o2uiy1896inoPsJ7jKL5icALu3lLyDiFeBhbk1SQh3bYr5QqoDzpGIETv0h+nNvZLfo7cTvKnDZF
3moyniIr4z4MRnpY40sjfcuIp6S8ASHOSTJZh6DpMjqpqbsTSzeMh0MRhpzd4i0e4w+0KKxKDA3h
MElI+w8YZzF1J510RygUf98weNowfkEfAGY9AUvfVtvSVuf2UQmET/si9jcFjuzP02ToqZ7SBgK7
LG9AxTiUftFxqqv0K//9htDZItPQTEFjvFdKjhR013R7D9eBzxv9pVv7txgdx8g0RKw/c1iHREln
qdQRE/UgXE3Dz3FcHvRicMtx+pk2Y2fvr9z25lzlMeYsiWo1Kjo65xrVnpTLEvBu1u1g6CqAsWXQ
JRmVhCqkLXZPRgiCi/nBXJ6S8ueUfu6qN2OwdDO0iozTavYv3ugqlzFwMWsyQ6D9bOOpd4Eu7TUv
y22Hlx7QYriM8pttKni2Eh2ZUxXnhrFxrWiEoRIQs88nysJOE94ZZpl92TO8yA2d+PsHtu0qj30R
pVqRgiMH2knKLyH9WYmcO4Ouzl9muPp9JsUwEqkHuCc8UN/q6B8+kD4BKcPdrNw1dWotdcFx5psH
eCVP/vMAT1MMVE/K3KQPGNO+CzGewuOq3bT0lQjmZOVxJwvJiCVTutMymHZX817iPAn07+sota7i
bDRgBEH/pAuvYctxpJtt0SsrY1GJlqTP0inHKknyWSi/ClKHF5otLY0tYpABNemw8DLeA3/zpgCf
tSSiFUPUWajnYTAFoJojEa9poKgPP9XiTZqALmZeOK6IJ4jxFHpsjErdQJAg/Uyrx0qK7Sy+zBLv
0bJta1eFGM9QA5u0kmnpsAZycn4Jp5fgQ4h04OH7vWiMPzBJoHVAG6MpQWSKrcwx7mMkKLLHEt3P
vDI6RyG2Y60Jpol0I4RpIZrTFhGtJNGlyTqO+W2b92+d2I60hCBHLFBe9kC4n6VzEx32fdq2y74u
GtuCnCX5PLcJXTTkNRWvANAGKKk+i17hCve8PMf2oumoUANM2JQ05rAKYTcV84K8OkptBxAwHYKs
9ds2Ou4rte1Ir2LoZ6x8gpjhQNWU7Lut0c+agSAlPSbC67SIx6zO7DTnZI+2N+kqj7nPBSmeM4Xm
ohXlLIinjBc38paNPaQlRoGEAfoowamO75PFFXhz6zwRzPkkarMAsQMqaFJkNTFQcaTU70ZOloYn
hTmhoYhQywTRrl0BWEKsvCX7lWicW227GKH83g22gy2aatJKMYSEz9pdgynM3O81W3gyHxp0cAr3
wln5vG9vnP1nm9lMoY8rwGgh7JHFIzAIHtph5JzTbT99VYq5q2WzBsfyBBGamTqyeBCi5TAGfiTz
lo/a0t9ByFUQc2M3mRYuEXXUBPVvM3hSx+odIkaoziW3fZ+nFeMPQrT8JukIw46iJ0G/GGFhSSOq
Kvvb8y8+7qoT4w9qVVzMFLCMSDIZvuwuh9DvPcmm7Xgh+pz2pfGMgXEGdaGOwBHFAuZB+FkIg7O4
/NqXwDlFhHEHwJ3QAy2BOssyWVL7UkiTLVfuvhCeGoxDEAoijtkMIZVObgwz8AflQ7mr1UFlvEFh
DMoclxAhp/eT5o0px9tsPxAAXSYZBp4I6NH98x5ojW40xJBGUVZ8S8lu6N1GHCAE0dvNiZ72l2y7
EH+Vx8YEchmSKdKQHBlPNPPj9X5zk5oWpR7o7PnwP9Jk0KP/14ldSWWeDQookWAQEFicJY+OVbYA
OaXIySlAzT5UGV8JY/zQTNIwbCosqWRi9hXc9t/aIHb213HT9FYyGBdUYUo5ldCmYksxss6TVcVv
/00A/YBVfNCoKAHUtM2lSJ6G+EXjkj1unlDK243RJAXIqPTvKwFjFI4Rej8QVUfWHNmUgGs6EEye
3oRgUXmDxVuxJyjcpPa2p1sJZpxPPI5xSkRkMqKj5FFPlwsWZWkmXnTqLe4Mz7+csKuijCsCWHIZ
IUWDrbqbvPCgHLqbwAs+65fRoSx7eMfu79zmhaEBvInoOt5GLJulToihI+ONEx2jsjTL5zESD80c
3srk276kzXtwJYlZyaWWpViiMKcAIvg0NOUBV/zjGGMcJJrcweBRl2za/Eoc46p0XBsK6SGuF7v4
ppfjyVVJMHKWb9Mur1JMxi4Rf42oDaLivwjkFOqTX1flOZW4kKab1dSVHMYs6k6M8kGGHAXv43p+
zPraEnLPECN0QJ5UfXDkwBIaTrZw2/pXYpk7y+yicZHR6UB7xUFRDhDVdygVE417ocdDxdq2/ZU0
ZstMtSVzQTkPMOaIoWJnQqhZ2tXLApxTR/mGxvSP+MX/E4g+fybhWhhGUJU0TZk1n+UYMMXgq903
+u0bbCWCuUuESCaRGeI816546s7ScbTJCRH0U6Nbxa/6aNykn3jNy7snDWoxVwqIfoHkHkOt0Pyk
wj9m6Wsz343LmypyzvSu+UMSc7EMZirMRQJJevTU1adBFa2WR9Gz66Egg7lbtJQE3RRCRmy+xKGn
I6HSZH6bH/d3atdfQAxzkoWu1PuMnmQyaXeGVuLdOXLMbd/AIYNxgamWhOOSQpUW1j0cC2e5wZvQ
mjEgIFvNT96tSc/LX3HMyvYYp7EUsSJgaBMlCwAgU3zgxhV8+cATw1s5xklI3Shkcg2tRAXg8IF5
G4UfCzxXqjCuQUiEXprpNWxcKLMeVu6Q2sQib+99JPaHnhxXcWxiWuvNWGgQcCD/UNvagH7vpuX0
4WzONuAF9c/Ni3EfxjMsc06yLoNK8sMAaNQWQ5nIq4B3swaoGOjLXRlTipXNK838ixEaEpF1VQV5
DuP02jivB7Mx//HpulcDGFt1Wq93aPuY6aQv++dq+/hexTFqRkpU1UIFcdr8lgUgz8CwRuoOGs+X
b7uiqxzG6Zl61bRI/cIVBV8T6XYZvy41p2jKU4Xxdmhu1tKwhiqFHFptdjs1iARDr+zv95dse4uI
oeoiwSC5Shg/oYwaZpHrAPdSDBhPjO1m95Gj5JZu637p9OpTzB0g2r7qVzIZZ1HKIsDiNMgcvNFt
HzHhdiP+aJ35PD0BVOjHf9SQ8RlaPUxmXEAa7WDs/dzXUmjXO4FVOuOBuMFPjsBN89CBRiwTCQQS
fxGECFpTdzSDSdsLZTfx1C/JC8Wgl9zk9KA7Cm92adNYVgIZjxVNzZyjiQlPVyW35+oxznKrCm7z
lBejUav7y8tfBbG+qivzRM4pHAWlHyenCJ6kvHQHEEm6y9PHiGP0lTjmPGuJOGsmTc32RLUwiOwk
zWxNWevub9jmTN9aDnOe+6FRo5G2wwsH1Y/85EzxxdE/eFu9AK2wf81uAesHayl86Sh9qnmFV872
vR/R1YMzAVW9lgPjn+YA7oyHxQE96FcCRL/4ON/Jr5TmJIwsXuS23SO6Wl16167E9lMqawPdzOQo
xdYAbOLWHc4o1N/WDiDvkP7o0IsSUMxut/bInXhO3P6Qf+csPt3EPZuip2n1GaIEr1QB9MMe3gLo
XnndfW0vL/lF/TG/6SflJDupU3riDXDHHtEVY+/L5xxWlklEAB97LWMe3U4BuJ6rgy+VwVmeCt7c
KE9Nxud1etcFQw05mGj8Nd8uB+KMr/rjP9ydqQ0qBd2nEKm91bqLYgkjJg33NeWZGeMHMyGV0rDE
fpfmyyA9zvns6NlzKfJALrbd+8qwGHe0lHGqorWU5vA7JzhJh/SCROobjTP0L7z928QBXB3e98O9
sp9ELLJSm6AWuUym1ZznU/1MoWcjT/2RPcfn3mluJJ+8YnGt/hB72nF/Wak2O/b7/n0r+QC3yecG
k52IfGkOJfUVeEPMtXDE8JwUi3dohEvYDgbkBE+BH8NRjXglj5f6ot2ObxR7q76TvoJYBTYkPvJg
Knl7+hfc4dCPUUOTAp35PlgHGt3vy2OLQM64wUPp8/6acg7lu+tarakek0aPJGpBwksx/CT6dzLw
wgLq3vb2jfE7c9INydDD76gPPf6jLJKhC34rr2ss2aN4QNwaN08kE2vVUlKlPR0b6rz3Dhsnuuvg
B2gb/uKizu3xto1z5Fmswzrr5GmiN8tSXfoQiCTjU1Xc98Cf2N+v7SmR65GXWd9ilB2ZJSxmf6Jh
AdDLDsNJP00Xfu2ea4qMe9FB/ZcmBl3Fdw6jzCEj6J9GAKV1/vjCw8Xc3jNDR5oUNQhNY/y2FA55
k6j0xZn/ytrbRHT3l+5fruGrAGbpkrSNJYMmA1Dn+NaBnnc64Pa9hDcAnnhRjwNuX6DbgdI99+K7
kmKaOuZR5DQ7bzfK6NevYBY169SoDAN8hXiSEdXRcXvdlwFizH0TUn3+Pne/JbEV3kSf8wA4H7iG
gA10rx2MLw0w4cjn8b73YluDA8vvEsAXRLU1fNlf6023Avx4zOkqGpFNRsk5NIWkLKBkMoo3hthf
JlEGGXrPCeg2T91vMWhD/zOiSaumrmqNaliohwyUgCkaJTBe4AmLwCN04cmi5rvylIqQhmNBR6Z6
ZZAxzmkCYmkiz5kOqtExyXlIoJunYaUa4zQrkKxkwJ/A2ZN/YWLUCuXH/S3iCWBdZDy0UtRBQFRX
VqX1tkAknrPiyWCOdJkkRSXRkdvlTvgUnMpT6JJ76kFGyrcpH/iDUPQX/7L51bIxZ1wSgMkaUQgb
SsKggCKpjgor7G664rbmISnxtGOM3AD2YTAL0E7VpZug12+QMePEzNuxyFUf9h2o6oWcl3T4ELgL
z/2t+SpZsRvW1vQYHqPvNCqQD9q9eS8eIn/+zmtE4mjIZrPMrCMgGoT0yUSdygDsVhxyvDJnw97v
oNWxknQziCbqlLNwsapltpruXM4/kHQEdA7HHve9ksI+/7KpGoqGBna1fMx6r2weapXj3nki6Iqu
1OmHXldMul+9WKAiW1njUjpBnnLsYjvPuLILxj0MHWBLahNyWje6V+3Uzf3sJnYDh74k/6EZNADB
xkuh8tRjnEbYBFohYmrfliPQ7UkjGEhOofJt3zNttyatlGPdhpArS52/xx2YFX1VDpGj3QZekVkU
1C7/pN9/KPZYSWTchlFlYtya9Gm83JLyoaw4j1LO5fE+J7syCwmjhBW46OAI1cEdMpAz9GgfzXM7
WEZ/f/W2t8gUDVy+pkrYnlghENAUuyCfidqiZRqt1Y+1B4D4fSmbnsHU0C4CUkSae/vTzoMmC0IS
4eY1xEPS3obNy/7vb8eeKwHM1W6GM6Dp6FmVHwx/9Mun+W6xF0yYxs54w3vabhf0VtKYY5vkS1Jk
NCiT/cAndnEXuqEvgPtW9uhrAWgxF16Bhd4Of91UK5HMCZZyokwmvalUvDFb33RHDG1UPk/MpuWt
xDAn1jTbhGi0/DqALbkYI2uQjwvQDZKC9zTZNLyVJObUCkG3DCqI7+1guiPLayuftYSTWOFaBXNO
c1UzwNmKRUvO5TNl047A/xlIeNRRuhYeL8Z2xmOlEnPD54VeScICcenz7A9e/Qwkdue9TeWF3Kvw
tOa3xjX90qN5WUwicEI0umI7JsImXDRBjjqBFpPSAvdi6elJa090PGAW0BbKcVGcE81mV8a+HDSV
3ihL7y/kNPHw3Dj2zmZVCImLZYhpzbwFgjlxSXnRjcrSyKWqXgzzoe5+cVwIxyDZTAp6daNQjaHR
fKIAcnpnTYd8tPKzcurPpScAPoh81X5wpFLP9/emmYqJTKpo6uyEZtEMwHGYsWmN8w9qe+jmdgd0
KUAc+Dwa700wJgOEYED8Q2AB0MY//fCSJk0W0sFGysQjXmToCS4oe/6i346ZLXqyM6PBIuONrm8t
LWj2DEOWZQnIKYy/bICGW48jfQy1ilVPdoXJm7p29pdyy2LWQhgPGbRFpHQahKj5jWB8GeTGUoPC
RiOVHRnPZXfpgOKzL3LrEKxFMt5y7lVBEhpMsSzVQwcWt4AT2mx54/XvMz5SMsUoamf8fmHcxdmh
1J9H4xjG3r4W/2IV1+1h3GRZm+M8yBATZygfic/En1DqoHWW1DafiuficfLlF95Vw1s8xlsqkSaM
JKVSiXhUNeVBSQNOsZYjgvWIha4YAnjBkDyZv4bSOflIf9lqf1gnGErtULfdBBWE26J6NpTj/s5s
eXRUgFUMUBJMd7DnJhMEwWwWFZypRTncEyNNXCnoAIxe9YDqTyIkebORNxyz+VhYSWVXLQUAdyoC
icVuPJrMBqGDJ7jpSbu9p02PyJ445Sdgffn7um6G8WuxtFCzCno7qU+NgIqNzvGtYLWoYAo25jhP
FJI3Ao8Vl5R8y/euJdK/rySKGQyEUInK3eINx/hk2vInSoGOwUqbV03ctMXrXrLXS5Dm1YxQHrFI
qiFLox6G0uRMzGx6wJUI+gkrfUAbnC0tJTMBiP4JkK6+5LdHPPg5VrnpzVdiGEebAQpzTCntRws3
rplfRvNbPfBCt62y3HpvGNcqRpUYqgKEBJd/OmAVv7EQ2jiR9THLw/NHwZSyoaE/5M91M/qsV0dK
3ksu9A4eXYpENViqgyeRiCInn9lv+4ytRDJb1Zltm5YaRI724BT3pbt4FF5OcDWXWKKXHkXHuIm9
jzzI0T+tUIAMWUGp709NJ7nI42KeqUMhj4PW+HFkpFaYta/7h3nTca3kMOoVSawUJEBrRyPGD5GS
fWua0O07w5UU3QVEobsvbtMir+III64RtXiuxEqzY1nXrX4uepvoFV4uUsFDa93sy1ktIduXo7VR
F0w5NUzkWIlZu4ta3ZjydNctxtfQBPnHnAPWSF+OgxBeMuDyNBkikb5+3NeZXsps4Lj+DubSTkIi
ZYGKu80I68YSTOlEGulRyhcMNevRQVK7i6w97cvcfFCthTJ3tpEYc6IXPTwmyHDoFJhxlL4Ck8vN
cUgijjv7l0Py21rZaLVJJ0NQCaTFM9ogZuBU2PJPipRFPin/j7Tr6pEb6bW/SIByeFVsdffk6HkR
HJVz1q+/p2b3c8tljcrX+7SAFxg2SySLxXAO/gWzf7KrvgZm57GausRgdg6XBg/V27IKWw2S2/Sl
r18TnTX4t3n1XCxWo64eQOdnqjZBwIi+HKElAOzXGU9DmwCQsp7am13A1WfTKLcXRR3bTIQgcj7m
1yChOg1HDIGaCdb5mbLI39o7OsoXR2lB7YqQeTevgiuh359bQG4DyQQmVpJT4amMHI/h+zQsFkjW
83pSIG8RImtJ3NK4F5Uf+3bPMgfqMioTrRll8rXEqfPSqLwbAo3xnt7Evlt/IyrXRw6YCyFxrSm0
Gz+4453Mhq1bxUG7CpCADVZ7Jmxag8e+jlj6UbGEjwHSVo5Evyox8/htYe3ablbM1tpRgQNYvFkc
EkJg6Uaz/ymKEOVqW/Ylj7Dh4K5jXArbCeXFx35bHNOEUdQIvfLgKq/9NRYX7PFT+aqa/bkxp6fA
GVj7+IxzpPfKlUziwyiDRC68T3i77hjXKsPW6bVyYeFCXeXx93P1FExeUp5k4b+eGhUrklDgYpEw
PZY/Rod/BjShy1kAa8aE30J4wY6Zh8fHvn9tJq6rL0XFDFltZr4poVfmkyodGVyUXVSKWU8MRtTV
yfmuEuQiBcn7wEGOfqUehcf4OJzIWp+MwXsUipdP+1qxrIGKGkPZ/JsnT9p3HlitLQsDdNMcVEGU
BcD78RINI8Z1Ia9UpEam65KXhcqLwAk3Wq0zpks39ViJoSxCHroqQKdcsYxC7axo4ASzU7i/wU3V
V1KoCFHnuRHlCzBFF6MBtk4yaodRUUOzLpacEWv3z02mt0mQvOVlN2HfTQSvdncrcQ4XHPa/PUsE
ZWmhYfSS0KNDZLR3TXEokychZI0YbGdjP48Mo3u/mjO29paiJBvY2Tm9H713bOrbCtDAJIlQnf+m
EXU/9eCeQ6MNwkb9uqzducMYCAvyeN/SZHpAOxbERdRDBXd5dK/l11XKCACsv0/ZmL4UEeqQ2CLv
+Guh+2zEz/tntBnHLh+Ebr9zglZ3PMFel4GnTR7gksd5QNZidNPei9+/5VgrOVSppGo1dc4WyJnB
Qr98TR7jg3CSbEIHLJucI4PHRbTrMx60hxqL/+ylOWJZez+ASl9BZjQkIjnIXKqOXQQg/xJvngTz
0KnI+GYsK6fb8MY0DhVgT8kc1gKGUeUwHASPVGlE7B+yHsisL0gsaHVDJHylSbkEYYkfeAX2iwXQ
tYqHnhEemEpR8aGU1aHG+4Lk/5U/XwMC2ArBZR6Y/cPfgSdcQqtMj1JXwxQJWAHDPrH8bWxeexYc
OssaqNAwjv3UYakXZdYys6bks4KHWlV8r6dv++7FPDUqTy27alFAC0YWsdUj7P3YARBaOSa4vtnz
jCytqGBR1WWrBrAFq0mflv7HVEumNl7FfGYxtCLHs+NMdL11nHtRE2sIah0BIOjDGWN+lm5nwClz
sd6GjazxJN+DjtVmCN58ql3CCF2+nqI6rXIyxpD+AICv16M9Kt9KVxKw3kq3P7DCFuNOpFt6QRo2
6TvgDnxL5U0pw4NQZRwmsYDfzxJzDJohSTomaH/1X7w8pUAgFX+lqsxCES1V+DTy3yvxqC/3Ri0z
Etf3b7Mnj4oX9cKHS1JCXvdv+04+Au4J9CbxERs/NyVoYxwCkNN4maf4GQs5dNt0LupSYUQcgpxT
CY+XUj4a+le1ue/np3RJAf6RsaxlM3lGG+J/R0v8ZRUa42V+h6aGrBvCK5I6us99nqz+3Hn9gTVo
/sEVd5FGxZSuaeVmJqiyIN8BYyTBGdE9yRZOkSv6/IOKbfD2hnRIIwd82habsu+DYHP5BVSwiXTl
X7DP4Apg9IfpEFvcleiS7Mqwe4bdbvvGRRgVbNJgkBu1g7pCdD92N1l5uxjP++5OTHHHVOlqWi9g
+FUrYKqjCHSwmyz4j3+fSkqmPMfKDmmGIrs2BbX2loAFs75dEbzYIF02S6MKYFBEB/mOkPrUSLFA
MSU+thlYzuGESLUwwqQ9tEeeBXO8/YV0QcA7CzAZ9CQ9lmi1WYnxaMhRI5HmszyetMzf/0Qf2NxF
CGUGaMO2XK9CiHxHOhGCGToyJkd0c/Qb5qwP+WO/G8RPYRI1DKCosyGoBMgHpKyAI+Cc1uW87Mh6
dTMOTqLsosl7Ja8MiKmnxZTy5ZDEwLgRmdco+bl76lA5qWYkWqwA3/E9+R6fCI9C7veP0ZHVlRW2
L5nLwVGXTJSoQi3171MU5bXsFY9ksQLJtxNDYjmg0Ck5qd1jXpmVnm53H9SLaOq+ERYpLjkFSjav
s9X5KZYSYk82pePk/Alv6eb9ogFS0NB1QVHol3I1V3U4oV+DnYDxVa/V0myMWDQVPdDtRhgSs5aD
zNt3gs04dZFJ5/u6mPA9quN4BE6TV/L1dRpI7r6I7dLgSgZ1jFER6GpFZrGL2JzsxSYZFzanTgRU
CljIIMpiraaztKJu6iADFZmYQaJR2V1yJwDDiKHT5v280om6n9EOihLM+f4vFcnsf0yj9ku38MrD
vrRNF1gJo65nkZ8SI++gTiDchWNl8a2ThqI11K4IVvoWg4P78ljHR13GvFb2aTJBHqqfrjYux1Zi
FR+2x2BWOlHBV9DDtA5jyJC9ytbfqq/xNdk21nKTv+UmU8FWtY/JgCvl8T/pRuf/7TIK/JhCbqKm
ZpteK2POOL3NEHzRjE70q5ofAXQM01DB6ZR+KWp3ihk1CZZL0dl9lvPYCifrnu8wQU/hUfeLw2gT
MqfYlg8wQYZEllJUFJbrXhAacmxT/Zilpd2oDxULMoD4zG93yurgqDiRiyCB6MgLqZ0Lk0uBsPol
GZ9ahdHpZFi3SAeHXGylnqCnNPMpVu7VnhHvWGpQoaEZ8nTuiGVPSWKF9SlowYMb5rYCIvp9W97O
0MjEEkjQFUlXKSeKFrnVBTLpPR8bsjN3Ev3wMfdEv3Nmm8w0amdgmrkcwxi2L8aLXDq7nYupyPUR
coPUnC2IPgY29sUfWxvW4WQeC41r+0h/6kl3iEdMcCwVWUSRgVsd64rLJ40v5LEbzZzDONNtS7/I
IpF/9fIC5ledKGTcvLL7xsw/YyLLDmwJcAC8O1jcHW+zk8MP/FmXRUEXDVGUKZvRxlLHPhYxfaBz
kDho5GZ4xjQsYPbI9HRwvzzs67mt5kUidafEQ1xnRQSJVfykp5B36nvWUW572kUGdY/USWCEHdmH
bV4LX3Rac3nBjv/TgoHb2k1RTmQZ5maSrV0EUv7ACz3fZySCkC10UhiQ0Nr675+LRvSp07SdtZAo
ZmvAi2mx91XK5jwCJ7MERgaBlqpYLZv3e+P38PhTOZq+T+66gaAXkUe67GWP9TE8xiYBgyWrRbVd
+oYFulew9DjyIblreSY0I8NkaFK/OZ6SsouhdZ0cCmCP6Q8dC5HufTBvT0nqnumxwJk0OWRgOpa3
ROBO4VEGwrbKl+zSa4FbQ8Cawm+AWnnOAUXSXKFDygirLD2pe0gok1wPM/yGsA9dELzeZLFqaXzw
N42xi7HSCJuSXOUFlxIx9bM2uOBVTVnDg6y4olBxJZgaIeQCvGBGq/Dza80Njym6FvEj2dYh4Kp/
Q1Grr5SiwoqcSHMqcTDSzhjsXhNMORxcdUnt/xS9FDqyzKpaZ6Q/1pU3Esxde9VZvXlGLFGoWBJW
6CfnxBITtMlJLOnxYGdjubHcmt4E7/lFbgSC/BI/t8+zkzulpwGCkfwXlcUbspvA4cppT5JDGEGY
dWlGkKaRv3sACVQKCSu4y9NnskAT3qm24EXXHCBQ/+Sdy/AvlbphI77Me1mFxqV0VyZeKJ0FVhzZ
fDHpAqqGpEyq0rwq05I3i5gjQckq0RGytzSMj8v1glUurB7HYervm+N2Zfoij+5FqpEy1oAxxP0N
XrHcJMBQi829RDeiLxdW64423qJXwDBC7RRInkwqh3cMi9/i5uoHUHWfPMwGkBIgaxlChweEkfSg
4TeQyBnZqh0cJox4E4bPziw+97762DnR/fVnMpPGijmbudrql1BfVymCheMJRoqBjShxGQDF9QgS
7oz1Wti0opUc6qZAa0gRhAJHHuQRmGUmM+IeBhba//YzdSWFuguSeOL0jnzYyF/c6rb3yIHGnnrW
kMIUVyQ7yyymTzLM933Aa5WDtl0yhxnBDlLfAGGv3ZB2Ue6F3nTiMMWl3RlX8S2KlKQQ/23fkrdT
+5XC1I3BVxjTDyuInnDxHg03ckOIjmZTfSUAHOOBOTlGroQ906WujLgPCgUFX1QbPP4dNwW0AN6E
kfDRBdWTg4UEM3L6F9ZeKdNlqDsk06UIbKyIEcRbCdxH7KRPGT6vbmtXqg3oTgCtq+ZoJ4ccN2Xy
pFtk0VDyO5cJB7IZhFenTl020ljxfUzOIPienMmvEZ35O+fM3zowGGBQNQJg3v6HZrgPXQcRhKlI
1AUSRR50iNiCS1/T+WVfxvaY5UUtuhQiBUUPYDEIIUdcO6OjvY/dE85dAwOCuTWgk0C2JpIrluey
9KPC0AjOlGEJILqtUjvpBTfjc1PQmNxKJLDuWC+9aSIJc7kUJAxFPnmCk6mQ3q19EuRZeel2KXx1
nFQwUrtYkBLyzVQcV/w5//wOYvoQnJsfGtKTCWvKeO5Ys1kf9j/ktnkqoiGBdkY3VMpFp6gqglnF
tp8ufgrHh441sbodAi5/n3LFShIwCyKSlcVeQqv6qpEGMw1PXf84jYyretsuLqJoT+N1uRcI63WU
nKvyUAlHvWCIYJwWXR0x+KzNpgQiBDBfRf3ngXVcHwTpn0rQ9ZBFkge+Idt8FUkbG5/Ey+Igh9h3
LpAlsqBGGGdGNwKFtA85rcPnCZXXSHLEejTD9HHfxD7QSddEQ1OAKyxTNiYNKJmGhFlSvdK95RHQ
dXZsdY70Q/wjFoj3lOx3x73Io2yurpWSEwi95PCO+j8cyL4dqRYwg/u2dV8kUSancXoka+AjQ13T
JIyC8XfCpSBdGW/FNSHUMOzG5c5/MPdEUqAdFX8rUxQlphUIQXDrjEgjQK06YJEDCD9ou/xJF387
9fupKF2hmBKtamMFisZZiK7tt3F44YoHjnf3TWXbvy5iqNAua0Y7NgLUyoBtOL0Vk/Xf/j6VWQ6x
sYD9mxzb8CRKbj7W5r6AD+7FiwZEw1V+l7Rh00gqDmr2VE9xM1cGl5Tf2waSdsw9SD8yB5i8T/xd
77RfWIkP6/iIt6+EE/xNjcezCZyJt2nryx1jm5BlBVQG2aRBqIQD/j7qtLJ8igq3qxurSxhF6O2g
dDlDKl7MvFiA8hRiSv7TXF13WWoF8/P+h2LJoGJEJg55UMCHrEiNTTUWbX3weoMFJMWSQsWHMllK
JSA4AXz6UsQ3xnJThIxa03YhCHjS/0ZXusoQlbjBsfpNKpaCq5JU18ufRB9w0wDC51+kT6Wzf3Tb
vYmVROpFKqU10AQ1SGwd/Rhg15Mgn0etFX3BQtkRkx12/NCfmpG5YbppfwagD0B3DAAcelA7SmKZ
bxQNsKBzE5tlZ3SWEHa345zbUhTe76vJEEY//CUJO3PRAi7kwOBvOyHyxDZAOq2XoKfNP+3LItb2
Wzi/KPZ+g64clxOXuepkyFKzBuOKnZJYwAWxy7g+caVwkFL5VotDe1/o5uW1EkqFqlltJVknyOhK
m33FjvBrVSZIcfvKk2fJRr2dcaDbFeCVQMqvMy6MRsXAmn/rVH5+EMzAD/3MHV4ATGyRjCD0i9wm
Re7+BPBExdYiM2LO0WynI6ufQbl+lyxRxRHa1/A5e1QO2UOE2klvjwOq+5i+tlhReTMIrORRQaCY
5CxXRcjTW8nVFe42nAxXUCZG1NzeDbvIod99Od9EYkg24/nqndQpikyjscbb1pVvSAMZ6Na8qToL
C52d9V3pt+AstsWk1Egi1Qpb2OV9fshcghDUl+Z0l97ptwYyE8Hiz9nRsDkX6J54QvEs69qcW1qp
L/56+Qly3YAcHb+ieO1e1bv+mZTIOGs6dsfxKcFEbm3Hj0aGlLN4Sm3N33cmxkemH4uhoIltJeAj
j+2XVncW3tOEw38TQfnroCRiJbyjv/RPGXcjR4nFNy/7MrZj++oUiZ6rSFTl05JGMU6xns3o3GOF
XzjwjnDILeFeuULNBBRhLtZWmKhLm7nLSjCVW9Ri/S+uwxgCmughnxmrwoxwTkMFR0Ec8TPgCaxC
ak2+c7khtDnBQ7fUZBzhZm6+0oSKL2m5gKIDWx1W8LbgAdJ6smQGbop05n2ECNuS0uO+SJZudIQZ
csBvlDC+QVLNabxVagS05SH+q8lzQ1GBWQ92M4xv/mocs9zn/dLqsiUMxaMxx9c5oUoV5JKR02xf
hxc5lD55rZdyDCgb8DG3Ry0evGWJQ1OujDO3iE8BXycAsJIZ8XPbAH8KpZdONSXiuojDyzuoAHqo
904YJQwP3p5LvRwgvXgax5OedxI+FMhIeIsgVai+kZqdo6JpDowsljczDpJG5MhaGZ36CJka4BQS
0Zy+6sf8qLmZPZxkW/G6Z00xlRkz4J3HvvdYB0r+/yqUyFyM/fUcwuM8f11q46YGw9q+4bP0o6JV
rY//nic/YKqiwxCidBUKqTWILvioe44FVPXBHXsxEipKhUsZafGMDwi8CpcQWRAYBUI01GF2tDET
M3pjdV2YRkN53dTXfcONMEz+TvWQagPOp3LiRzIRxjErkdsLAysTJUe++moKZ4ihVkHaaIGw0ypc
4cXAJhxJ8clWXHhLtoQyrwHGmQDiDsNuGc6/fZNejphy/lAKcz4gs+mNeNvAT1LeNcD3sm84DNuk
V377eRKkrMA112mJuSxX+V9VMi7HSOPRDRVm3t4v66r10+Kcq4xRtw+y2J/HZFDpTsBxcaXzOCb9
CjBPraOVZn5IXMNpnBHNpMxkz95ufxmDlzRVwySTRHmbVNZVxnUYOcB+5jUWQL1omMH1nN3vf5sP
DP6nHLrYVDXhIA4N5BAagRkbK4EfA4Op9DMnRpOGIW37ur5Iow4SxEmCkBKt9OBayj8t9U1jPC4N
ovJ0aLClVnYYdeAbWyq8YjyKOsMStytGxkU+VZPiVNxnOZE/WtjFsASz9mKElOBRup4xl4C1UzO7
0glZmycyTprxQWnG+7ESq6Am5bAeZJ4VgJ/HFqsSrHVD4rC/P24vClJmo4mVJBoZxhD4Y4hs8o9R
CVjaULG5ErKBD8g6Otn/i86L2/nCqfgieUC2wePyT8bFWCLp0CwLaVL1ECkDG7QIclPmMldkDYlv
486sTISKydzQxIue4gQJca7shMfgfR/5Tx6r2+WklSwq/ApTNyU1qSHOx9GpbgktNWeJ/nAcngsn
thNPYBQVP4hkP+2DLmDl+iwGKTlE4gDvfS8XW7xeZtZweM5m8UJtJ8sXcVT1SpELLgSsFx4CxlUq
+NH8pe+PDXdghBXy6Xesnh6F6dop5oBHSCCe5DtCU4pFmqsCS9fVYbLIMiMZMAhCk9XRYR4nFU8M
feZ7TKKi/XulXqWfeae1Qqc56ZEpvpJEj/UoYFknjRqmDWOfKAMEKlpqlsm1IGte15/UrMXgkaPV
J3Hg7BxjjOGn/TPe8j6DB6G8hFU2Hos1v6YqalDxWkVWycYsVW1Z6TRrahXQAwll6O2L2jzVtSw6
uNRGkvIcJpvIPDYhtRoOvcu7YDJ/R4lgNoRZulGRJSjjYgpI0ATDFIC48eQCjC5/O6C7nr3jhI0H
FnvIVk60VpGKMlpTtnGp4DinRr/C2NPtFAfu/jFu+d5aBBVcqr4uhIis62v6bGaBq4i+or5q092+
mM2hrZUcuhQWT23YSRXkBE/yESTj9vJFf2y+pJbkLXe6md3PPgDNAf1pYkCTCde/mcCsxVMhphKi
oVMIrEP6Y8EmevGg24Ml/YO7GDOX2Rjfjd4Y6Y1cSLQEr2UxPTZybvasC3zzTljrQ4UUdTEUrSOW
kZTm8BreLxicB5eUNShm8CC6yh/sebEc7jeKrLIHhTVxgPmofCV5A2Z2zvIDUqIj5ssdFnncZuFr
rSMVTKSoEPk4gbz+2DuKqxxCB7ha2GYDfOWZB6twg8qhYU8s9BnW16MCS6InSqPGkDvCGpv4peXs
fWdg+Bxd+OI7rk2DGQIk4WwE9lI0ZizZgfS2L+Z9uYa+8NYHSIUPEBVHHIDMSZKi3ZBlQPFN+hrf
Ty7vJI+LnTrqJ1CC819hpyapJErAziuWPwAdZIROkQoywpLFCygPoTB/boWTvpzCjPH62rrcDV4x
eEMVDEPQyUddPZKTqjMyboRD6EslHY207pE6l6ml5C2ZjZ6Oglb92D/fba0uIqkLIeEnvpEM0kps
1bc8zk5SJXgix9reY4gxKFeHOuAhnZG2lOkh4U4R708T44G/mTCsTs+gTk9Scr3vRsgAjzsWAQA3
eAjOua+iqvw3401rUZRXZ9GSAG0LojT5Xktfi4xRNNwsCK0FUO47xEXckeEtKyIbG4QSRka1fL5V
b7i7HuMYBAkendB9W/ggIP80BoMyhrLV+zolDzcCkBT5/yDtYqb8MTBMUpUJLNaeFssuKO82erHN
QxESpeITbwCIkr8uU4ZXsWRQjjtLsTxFAWQoKjoo2Czo6/K+MtJXxuntywGM/6/emwJdqlVJ/7rC
dQbu+MwN/AD8bKG/WOWjaMZ2+TKw4vwHF8z/vpnIU0lBI8sKF/eQOmUWwSoNwAuX3mEI95w8J/cE
KCa9acE1yXoQbLbnLiYq8lSBA4A7oxQSdeW7xueARV4eOju7bQFuTfp0qo20vQfvXghyuiXDu4Tc
c6wm6PY1d9GeiiutmnBLu+BHiAGmYhbJr5fCZXzX/ags0lv2XT/xpUjmRrSHHMjn3BfuJbENpzuq
Zu6Ht2QhfUIFk0nL/kG+d1GOijJNJPXFSD6t8TBhMj88tm6OZbEQTwN2WZ0RPkV6CiLuBOBP15BW
nCXkKYFPcMqAj2ZFzt9gTqxNh4oz4zxzwCiDqDE5YsVC1T+Psr//1VjOSAUWtVvkPpsgoioqcyZD
op1scxFDygeHBmhyBRPnmiJTYtqxWGSlGZCSA+7fjqY0cIVcBnl5Al6UftAHp2rFCpu83WBlYpq6
S9nXts6JKit2b+djP38JvZUDMCw+iTXcGAaSBkeL8TopPfGT8AawToAwV8fG0277IysMbJ/zRSwV
BVI+n5McYOZWozpZUJrlfKqwSbj/MT/whIsUys3Dha+HMIKUf+tvB+16ABV9dCCT/qxB9w9C6kUa
lUhEccdzxXvp9iq85x2ymVMA7Ff8RKBeopPm8XZx/INpbXJWv6e6F7mUv4dJbqgLKVDPx/CewOdw
1uKRBAZ3h8vScjtyXoRRGUbEFW0rJRAGsrQ7SYjugj60GJ+N3Kx7ClF+3mTJyOmkdApIMUf0hFey
Gk0G3gVPOQa3ORpO5XlxxAPIbViAQCz9KM/U6laLBoICI02ndLgKBgawNUs38v9XuXovhlFqNPj7
JFci1ACxj5sAKGKMM2Q4GD0bHqhK1wTkTSC/BVflde5EoHtN3MBu7ex5cvQDf2KZBiuq0dPi/Tz0
wZC/fzcJzboMexfFaUZrLr1hxQ/GMdKT4pIYl3kqQRR/JDMhsZfC3gn/5f4xsk6RCiB9O0RaJ0JM
2N1r2lsyfJ6qz/siWJpQUUPj+kwIePKhsEoO8naP7Fb8AUoy+ak7TkUjqpeY/cwM4rhdhioeSfm6
LzLmMmtfv8E/Au1tXy+GI9EUhJLRx1yBhy9Qpq9F42pkwSRvdqrw5P3fHUqPf/Co1De4JckLfwad
DW8JN+KPCEWSobXKr6o5PDfH8cSfSSbCMr8N5XAnqoJg6CqGT2hoj6JGOa3gKzI5sdzFSY05rmX4
sn+AG7YHTi3QJgu6IKuKSkXaIQ+xhxMWQExKgPpTGp1TBrpu6gr/sC9oU5mVICrkVZgAicCQCyMP
Gn8Q5/sxYu2tskRQUS8oULnIUoiI0taSutSuEhZK+9bbd31edMRbFG5JxRIyBCAZtp/JMER3SEBp
9DzaulsBYF+6ZVF5MYVSz6igKmJVHSBUu8l/hNeV33vhG2fNt/1XPH6TA5ktlL7tf6+tevIvmlLJ
U6T2Y1fFECq+tQ5I9K4KgBaABtGtZsBDpcCcVe7iRxRNsEXZ9SarT7uVVv0in4qKkzxga2EmXzN+
R2WRcI1xn2OfQMHEYALYV3ervABx8DR0+lEoo3esMwGs26XcIpK0kcOFyiFKtVPftI6iDKB2Fk6V
UKPzIS/eoPdWFFWg9s0OoprbbdY5+z9m41G3/i3vOeDq+jb4UJV0TM6CU+G65R9H+WVO0QWJDobx
Y1/SB6f8U+33Jb2VqIirJEOpun92Gv+pSxmocivH4g84BDduoV/0ohw0mishnIWeBFNCABP4BCGZ
zcDC+pZ0K4SfEQekAUqBqjAzgVvlDQf5tjjoD4vTeUpixjdMdL2N/HitGz0QHC1Llsc1ZMbPo7Oc
66vmIHmDwx3fbwaL8dk2HlS/SKOcs1GaqhuItA4LENqp8AW7NclGfAK+oIfeRppyGiuHhYfBEkv5
pFhyUzS0EKtiSxPULIDLtYrhc6D8xazSL/qRUL8yy56fk7GO4QF5f4/Cydgw6rHb195Ps6ev1miU
R4EboUittRaHccQokkGF8JXxmbZvpIsY6nadCjBn1+S8OsMsXgkYLVpIV5Nmct8J5ujyVF2xcnLW
J6KeNfIyolYiwcfC7pwbp1Rzkkw09ej/T+zwyweirvNyCTlsS0AzOT+myVliQV5s9cJ+EUDFioZw
I8oN+UK5E3gIx272ZbKwKHEzw7orj7m4z/hWNKSpWExdNQNMzZoV0ICZJECVVwbAoK1RMKtn7BKY
3G2pmfsmwjBEGuG0njljikuomVfPqoTJVOHYpn9TO18fpkSFi5HXZ6XtICXDeLvoZG6GXeEXsq6u
gpWlFCxo9mVfMdbNIlGxQikKWQ9iGKLsSRigdwL/a/SsHFFqBR8uayuVmBv17vhFQSpehLomy50M
YVr1WMa6vdQPwWiYEtYxwtiLOObAOzmx3wQqGOIyMIkBBHzKzYQhiGWsDcFavBlDo5ElnEpr/KQB
3YB/YSUn27nYShrlbQB57LJShbTwh4594vctj+v4PBwIro5ugyTETz4jdQFcYvI97v7GRhVVA0yx
wIMshtI1D4aQi3l4Rih62TybYu7WzJ7w9qW9kkLpWIe6sFRBAykK7jPNxSKL0+Qm96xVsFMyzxaD
HX3fSDd9fiWTCjLdjAaFGkEzDmVQ7UEJvv2nvy9TXZdiVPhalKGT3J2l6DFmrZlvBntVUnkN64Gq
RiMmSnzZZGqWY/wvN7Cf33pSJtkjry3m3GEq4i+UuQijqyHtSLhDOgjjC08Sb4L0bv/vb3XTNWEl
gIoY46gWRV1CwPA1UEwyFVdiFuFL9JjdEiop/hbYZQsIXQnSl3HmUWJCOoduA5M8cNO5QXIN2GKw
aiN2/Jp9zIHeDbOEpweZzuNM8sjLPcUhIDnsdu12oAQQnigpPK8aGmX4QREbLXA3UAzEdqBXAaMm
OGen1ja8wSs8VlFh02TAbqAYoGFVIPJX3WSjM1SxElE4a3s0wtButLEvoXqNzEn2LDSLvf9VN11s
JY/6qAOnZJWwGLCalP/ORzJooQ3WnhNDBj2Nt5S8VC2EjLdNkA1ziYcOi7evxnYIvuihkot8lZFG
RZ3HIwh6rITAPgfHDlyvpGIMaEsZGH4w2sjSkZvoMJHenO+M//8ulwZT/N93ows1wIEsNLzJCcKl
bnLtVRN90njF6aSXfUVJMP/tYlvJoYI9shEuCxY0jTLxO5bd5fa+jPAWli2FiVhPPv2eKMrwSzHW
hSbHZ+tcQmFLGrPSfegTak6wATFblpup1kozKtinHIbOAwmaifJgqoroDMPneukY9r6duF7E0BWi
SKzyoSIUx/LdYEuE6+K2clSb0DkBoOyGOcu/GaxW8qjiUJoagdEQw1y+TuDWWDA0Bir2HyQbYLM9
fhCsfpohfQkYUYB1bcJuahwI1gMZUcNIo/e+AM9soG9BBK2NniYfrSdeLTURuv1DdYwZ1JvhJsP6
0eL1cLkcgybCs2jiPvq07wUMW6FvgFHm/mXt1OOXdLZ7gB5HUcPIPlhCqJCSzYkhjyUsRVmkozj2
dqz0nhwn7r4uTIskV8IqdE1BPLdyh2/G3xGu8haz0ardfx0cEFRjA4/FVs6UR4WQeASVxyhCXuQb
Jjixv0f2YEp3GAwyG+8PoM+Ihe/EEfoCLWslU4wKcaSOUA/BGJ5fPRgnArmTfYl9xZtt7qgc81sy
l5R4ncvq3zCdgooscTF2sUEa7Tl5N/bAAgvOw7HDzHJnjSdWqYlhNjQ3aSbKVZsRJs8BRUg5+sbJ
OYJzxsj2GHmCToWVeOD7HE8c3AMYlZH5QwqsgEVDi5nFZ7wpyBB4Q5FlXdLot2nAa0a9iDi81Gg/
GbPogKnrBDTnz0XOgsLZfmOsZJFEYuUJbRd1aklgCQAHWPmFfcNdg/f6rvnRol1PagoioxHLUo5y
caHMJ3XOIbBt7lOU6QFEgHKrNc8p43NttUU1YaUa5eSgbRcbTcAx6qAcEp3lsFxjAAghEqi4zn5A
2Uy3VqIo/16qOhHnFkoVTeHJ2uQEHAtEhvmlqNyg7rq6lFT4dPi58g23en8OVoD57AC3XbrjQWT1
5LfD1kotyouVHMhg1UTCiGPc8BZ5f4RH5T4/y271xp5pYpwi/TYcsizOa7T4rE5usYD2KUoixv3y
XnP+LTBeNJIpH86rOZmiBB9K9urrHhtiKqiBSCebbNNGX8gVWj0bx+zAm+OhcVmTVFugZGublEnq
snI3eQ76JQohf5xAhBE8J0plLiCl666HCkAd0bUkfavnr//JOmWSda6Etm0kcQk2Eay8vK11R+cZ
u1ub4Xd1qFQMKcY5SvkAf18e3xTxSViuuPGwrwLL+mUqbBS1nqkp0YEHohbG6yzVSh464LEHXwnQ
dWGx7hTmp6LCR6rIncA1xKeFZ050ZC2wxsiP1MqcKsD+Kcc4f/ub4ddf7IMKJDGnhChMQs1aKs1W
eEvyFixPL/uHyfpeVCTRs25WJgKCwUXVQUPDQgnxuuCZeT/Ln6nwsQRobmFBmDgbZm7MvjbJKJHq
L8fFau6jIypm8/2+aqyQRT/m26XQy6qDTOmhswmut3o7fwrPvdueSf8uZ020bmc6F+On15T1YdSW
uYdAsjFCIonsVw55/ZLHBtMoSXzYiV80RH+jKW3eBrjTpMySXOkAKNsSe/m6SbrO/KFkCmR8Q4WK
HXNSykOC0WGs0062ZMeO/qk7pOcea/+dFzmB1bJunW3rRCEGQxiiyOuU37V5XApThTSr1yS/mkJw
Hoy5HUkshr0PvtxFEOVrSVDz3EQaNuJsfMHA+XnMOzdQqkM6zG+6CuYdkffSKblO8340DVW+7cLp
ed9et4/38hsoF+H5SpdDzLtaIX8TzTehzIibjMOkEQ6MuKgSnnT1FPR42/BB0xOL41nrD6RC9rtV
/tSChjlIM0CVSQakYCzi2KO1HPqtj54yE3v8g5zuIom6P7GdWBc59y6JbAmTjnl3RIvB5WyFcasx
Pg29A8NpdRYYLT4NN4WHLM39jC8f97/+B9Hqog75DaubuRjrYlwmqDNaqkdmDQpgnWHXbLEEq7lL
XVYdl5j07x9KA8CvBJL7/yPtunbkVpLsFxFIevKVpli+2ndLL4TMiN57fv2ebM1VUdlU5V0NFpgd
QIOOimRkRGSYcxTWO/pBHohpDPfR6lXkCJNILKUFTFArB8ClVFPsPAQSD57lDx/tl1S2MzQPiSL1
OaSCvxXDuTSJDLBMVzgYDtrcPtF1e7+KYkKbrmflaBbUXUn3k/nS6qWVRLzm4bplXIUwl1acwKhQ
xhAyBNND3upbIRE4iSpHD7Zk1tR5FE4BdYLxtm3uJTV0/NnkCHnfgbthDh8GR7spjfMSH+afnXtg
2Bx0N9nT2v5sz64XnIK9CdiE5C4+JAhnRWyDcGrb7bNNbvPyEurZb/0c5nL3U6MaAa2SlJNm911g
hSL2c8EL0/vW/2QmbBWtFP1uKGn9Z5pzK9Bt8BlYcsGpT/O+IXO557E3iEqLMJGkWKJxnwDiUH2+
rQg1tVtHRn/DwoGoY1m2OfW8MTi86VBPtBO8bMPDtftDrPxl8uxUaW3mgxxnOLB+k6OEVe198NFR
Cynv/8Vk/Wr5yrxKYyKzEcpNgm0auKn3lkKCTjnB6k4O0FxeOYL3kRiH0UiFIkj0ohn52VR3vfrW
JpzwyHG6OuMuBtE3ZhLBDqTizo/2QY3V8/pL7e8VHjD5+ljk9eDYQpigqghYNHcStu9EnFiGQHXT
a8EbZ6QAv842w0H438ycLYsJua4BbgHqJckjQHIijDZkqnfbzDlfiUVMG8iImQPazlLT4yiIligd
TBBI3RayxgWCx9cvs2Nx0tpEAiJU+O4OURUG6pCxp41O4SFBlgugNG3TnhAheTn2mnJYBAT0uYyZ
ZoMt91VdI8IRA4WqkIuvwlRruyCZ6cSNyINUXpvd1peiGHehRS2WN1WI8p9p+mReDExuU3xMxclf
tEfyGL8QushvN6+5wDnetai5lM3k9arZG9gOB1RV11SXuKgug8z7gryTZPxGHBG9FyuIkPMCSEbf
huG1jHnk4quXbKkI4zJCP598Bbv0dvltyFw6e1J46jl+BTzaPYaPKSJbwH358U6PcSLgs4zlrIPQ
EcCVU5dbfR85t+1/LZYs9GLLb0OVDWQyIELxajgNwaU8F9KWN5i0FuWXYpgSnJ62RSAIEGMalz48
TyG6PIKjaU+3teGJYZKJMPb1OaGmLmovjYieznhIzaOUJZwkajU0LvVhXsg54A7CeIYgCQA/oZ3t
x0OwK78A2OffLJ1R42ID/lIatZNFwJcSs6+KEdIGEOi+6I/TS4cB9OhE7nQbOQxofN7xaDKnPPE2
S7iaMt6jnYfBD2Rcr/FNwvpPutGBhGGTN7oBpH5Kvt7+gJzLzFJmBoEiJTnlDBHk0ZqKzMoSDB7q
vOvMs3rGZ7SzZmoZoK6R2dC3awaIOdNTtrwMiqcN4zQSQfbnFF1NW4w+y74VtUikhb8pnSyNg3ES
CgKIohUQ0ojyTpPET7neW0VpcFo4awkN9qoNGUtAMo2Yv9tgYs5JkNEtbjHzvV4UnKgh+8yY76Qg
R6GG/MVg7VWcRBizU+I8kISaalVE1lzuUJblhKbVF+pSBBubunQSJkppoKC2jIvlUTBwoFW76Z7n
/tYd+T+HJxHm8MbUbEONur8RXURJeZyLhqfNuq1dRTC2FpZhFMwNtCH3k90fZSdFuHil26nRE4Wq
mrb9818Nty6PkLG9XinjfKKAnQBVvoCzdI862k60f+KT/lXVdSHtvXi/cINAxZJSrYaKdXJsyKEg
paWjsY1do+CtVGsnkB/88OJrG400u9t+6Q9u8NfxvhvTQvZsFEne0ixD2E5738s3gStmln6imFzx
f/4uO7xKY+JYrMV1nuE+g3PlMSdOn9/FvEGqdRd4FcFEsC5IgehME5qfrLrtdtiAyZC7mcg9OCZ2
hWIY9/WMg5v2xn44UWileT8CBI+aJK/VJq1HyqtWjNuYVL8eAgrH0LiFK18mTwIGWGNH9wiYl8TL
wQc0YG6mfJ8rVIGL77ug6cG02r/qJt32mSCv+N1n5tIYt3KLXyPdixvsLba7ZN++RiZQn2cXLemN
SjdU/s16PP16HzOG6zkwDmcuhVqLG5y6amke5TJGiwIIcv078R7ZKg+c68GTx3gfXI1aMFVoaj4G
IAEILyXKwegX2LIbo1jA41LkOLv3J8/iNrZSlGjh++L4tIlFHKzpCrwiwbopGZKOpoSOCVjmghS1
2cS1Tp+4rYx5MiWvPITG45ArPwSS3o2pCtJRveY8rP/w0LiKZSy4GDCNOyYQq5zIZCt7jPw62l1w
io7C/bDBzuHp73rwaLr8UpWxUzNrNHkI0fXUgBTeJKAOnDyOgfBOkzFIgMercVrD3aRocf6Izj36
dCbQyAVXPAMfX7MEbzw9S6gO87YG1qAi8P69asfYZphJXTNQorMZmxBvswOcpG3eWpFHqT/Qhn9p
jj+HqdtPt5Vet9KrYCY66l2WJCod6RFGbIcSFfj8z3K/vS1k/cnzSwhb/fGlTEXFEULAfysrsyWG
2ym/K0rnthiOLmzBp6rCruioiRTjbMV4xFfFxSffbgvhGT9b8gnNupwF2sg1Eis9+hTy3A430i47
giYVJAqwjxPPPngHyNzzERjFvkErtr58T8pTMLhD4/k1px74hzh4/U5MHGyqup1rE2KEbXQezvOh
txSrR5/zX1UOVkdGF0ZvMG7EUDCk3WF631YfJ2/cKKl1AhTmQT/LpwmckpKzp7wwfObr9bTiqibj
SogvRKZOe9WSR/ltgXnr6nu+mNUm2lI/1p8Y0hRNOuRgPcH36F5EZoM47qBZKnjWAATLi3C8C8B4
kaA2pTKnFDvBS3T2vcSNPmt3QPn4MrrCPZ3BDTZAcbx9H6gSH6P49TAZBwL4xiE06WR4qOARRJzJ
eMRiS98+B/5g3xb1h9fQL1ls03hSw0mVSmowAEaj/bpoL+2qY7ydthnnLnBuHNs5HjPApSh0NLwW
EkeovTDG0m4WWDlmK29rxZMkMQlYSKqhoeNzEhi0FbIJCKq6oadHvPDGE8Q4ESKGeRnQWvW0F98k
Ozg0qLBiM3jcy3vgh9rhvtjw64OrA1KLW8DCKaZzJeeqArHKifILdx5liDARTYM76IxePK/uv/6Q
vVoJ41YEv8uJaODTaaj7d+cyvL/9wVYtXhR1UZQAaGmyC8lJ3aWJ9E50pJqGZwQa3lhKVVpiXwFD
N87CLQHL/NNtoasf7yqUXXlVM0nyC0pOpgjNvqqb76NAdhEIDlCA4uAcrvuthSz6WxaZqzlPYVRT
vh5hS5c9Ki/xInyvf2aHeG/m1X0daSGP8ZNdFBhVS0vIwlZLnSbEJtd4LPaF3R7mc7QzrNmNsIt6
BP4feOwB3sLzK6t+c/EDGL9pGr04yJQ2hULzy4+9Uz+hN7UtAjf/QccBpm3xyh0n4piRzDjOUULu
NdA6cCgpmznamO2zNuoOcCX9hjMxwtGPLaBrvi76LWVAa4MvsfylwhRrjXXb2xbK+4zsCGus+PMQ
ZJACBEmlxuaV7Cj74AwcHqDrGrveLmoHbQj1vqcvS7xoC47PXs9frt+RHWIdhBYLgu81aJt2GVNM
hbVb/Z3YStjxtvd5h8q4U1GQMr1570oUmCjKXuX8RW540ZUnhMnItC7679WYG8k1pdALGsNux54X
G3hy6L8vrrweAIEzpe5Ff6yPEiBic2BBDRsJJfQSJDrtBqCg7m174YlkvEwiDuDxooR4ldy4fRps
szzGA4G31LieZS6MgvEuRJmaeVSo5/TkTb7BBMllQG+CTpIo3+JzdleB3Cq1BS6yKc+PsqCOZA79
WKAXQsRgP7ZFgz14rQCHqeNyuDFwTHm1/PUgoYLBQMJSnMTmR1XQE50k2JH2/VcSJ1ZktNasPobo
Mt3+dn9QzVDRFJZNoqmsx5wJxp4pBA9BoTFx44vvkJ1+L7oEGHyloz3clrca0iXDMEUQY6s6O3UU
thLedgoN6dmjETyUEs9zrA12SAsBTO+v6IxUMDoI6Povgghy2NyehVPXZnYajpQKwCCanWOFtOb0
EFajwEIwk/0Nqq+UAx1SSKV4G44ztvYLaxA0e8iifTzwFjl5B8k4LV1S+9ToMYdBynOkHeeOo87q
pV6ow/grsRijSNBwjnF5yQdMdpJNnXGMgSeD/vvCVylKN/k1Tc1nqbVl814KfGCp82hDeVIY91SQ
MCY+tYgIoAak+dxiL2IaOA2r9brP4rxY51TUahu9j9kqm2EPtnS3381bVO0xPOoOd8pFeqOp+V8O
bC8tnrnBpRlhcJjqF7/TaFZevRUBgvRzPJyXYdE/9uGRCFchASRPUcSPkyR4mJIIPrgojL2UxOh4
Z043dI/433uEjCfAFW1uu4z1kZKrTHYxQ4pBqRlRMwEu2DcJO0LCI12CBWsbViqFz+WL6CabYOP/
ixL/+kN1IZsxHrHX536gk1U/GZHGrb81PcpM9y9m0uiVvXG2CmNCbST9N1sXL/Ux2kZ7QKp4GtiJ
fn5KXra+brIL3RjDMYop7qMK31ICSbx6oeA70TMtfaWv3SYFUjiIS4/8debV+7gQy6TLsjEESvxe
c05/9PFm0LZzwHnYreePVxnsFHJhqKIxhu+fzb+nlIKRpzjSm4o9HoxxO7cNdNUVL4QxIQe7+9k0
0GKb2d5H2GIb/mq8GXfun1vH7mT4fd0EM/1SBBmqKNhFU1gTuUuCwKq63irns0CehFS2EqXk3T7O
52LXMyJRyICFAu3inXJqUivato/xxnCUi7+Vays/08XA4vX2ka7XGhYaM+GnK4SwmehSSPQyP5Y7
xcU68/vei/9I64kJN8fjqUn/fRGLjHEwqoSWnIXhR1c8lSYeP7whAJ6hMM5EToxuCgGxhWFgr0ze
IhDh3T621Xro4tQYD6Koowo8K5yagDFJWd0VaAPM7UEOL6gz+MAnMP5qHmQhkfEhtRgF2EuFRDV6
GPonObhXG04mwjs1xl+IXYb0m+7+lX5uDZJjcGGQ1oIadoF0INATTQEUy+/fPhzmNosr5MBaPH/X
28wxoxLlclU4SMqwASCn548DBwxvNbIshTInByR/1U8ozELltscSrxlaTv5ZR+PtZKyZxVIUc4Jj
pDSlFEO/RGvsvt1p4YuZHcTRaZNTCcBN3orc2l1ayGOTfLHpKDgM5AFfLUi++uVTXDzftvTVx+BS
BuN0Bz2blZAixwHd3r+XH4H3JHyjyNSFndgK2CUlqzqOAMcGBHdq89q19KayoXopnbEYo+60MZzw
8dBotBpLqLAvOj+mAs/z8+QwWX5fTbOh+lRLwCUG013a/8ev9hnKk7ePc+2OyaIhSZpiYEiYTet8
dZ4FtahwjVH7H8fE0iveB1s3iqsIRhVimHlQpBBRvyl74yUGNTSWazGckbryvkVg9m1esrr6uF2q
xUSRePIlX6AyCTIcH9sL7VZ5ogh8tGzln3mYFKuniMELTVJUBdTlzD3L2gRsuQkssSn+o0f3Wc6r
51Kz+mB2vwToLKGMLNdGIonQJ6ktydP2FNrSdDPTKnYEu5m8ZuVqFJaBeqvQ5ENW2djvF0kYVT1Q
suIjrfg3VgUYk8TrsV3rW5kDDoLdbTvkSmS+mBxrkla0kNgAgJJSElIMQ9OVvegOJQlr4uu4tlm4
1JHa7SLwa0KUiF0KiemRrseJKOyoXgxgCt5YHlc3JvzHIkBDjBmSQKT0gwLkmm6ziTxwuByLneyW
Xsmt7qx6/sUHZBICNTL0RtbRtWwAvTEfs5d31ESM6gFIGkOohSN6+RkdzIPpcIcweLKZAGfKxOjE
DOpm6N/jPaxvIheLeRjJonxVAW5hgy1EQHyCe5V386VVx7lQnLmKvqYNRULPGlsOoHZuQJDQbsPX
9DuFejMxp0g2sque6H9SZDvtrKI3kNr5N94vWfUJ1x+iUfNbmJcYDoaKIRc8mOtvChbTU49zY1Z9
wkIAEwjnkXSiTgUMNrGLh2Qv4ISFUwwSouHAHXlb9eILaUzgy1IzkTINBkW3wYSDvqud8O7dDdny
QXArJz1H+K70bS7aJd4GqdfZscd7cq2H/8XvYKNJlRdFWUNrH/zZwCp/MTfxpvwqn9t95/jgZDEu
o6uixRQ4La+Uz/ukjI9qqzxIswayywBQmTWAuysexyFPBOOUGiU0jLiEiHYzTFa7oVvPtOLtb+Rz
dJruFCs+y2dxj8hmTQA7mi+dFe55eMC8X8E4LK0oswzNSkwhTBBR9QcQKPNCGsf9spu7WddLOokh
453uwyrseqt6tPrMc788y2XcEZCipqCkiI/C9NjWuiWi2N09/c1lBKiAbkgmRdlgTkw26mEe6pJe
D3Csu5HrO9ITpf2gVHk6R9rq51kIY5y7rFdiJoB1ze7Hx248+/3mtjarJ7b4+8yJjbJYFnmBdEYT
7/P4SdYOrcgp1/NEMG56DJpCEwaoIOV3RNpU4ks4cR5aHBHvzc6FA/a1BtFdwydpR9VJJ3ET951N
NINzWPSwP6Rm18NioegbVeynPoOYQiaWH+78AEN/1X2DLVbeoa0/HReyGCccqqT3swCnNm76I3UL
0ZEmZBSJWOPVtWn4uKUX62hzLRSyBLLiXfel84SzdEm/0HliwQm+3ra31UKvvNCLGvziU5llKKth
TK3BM0PgSGM2aALN5bytD+YzdiUemk/SNxGJEpBJdjz0wdV0ZSGc2tFCuCpUOvYk8QHpLBllu0OW
cgSL+fa2ktQD3DpPxkOkoYJ0TIeYaO5PKrC8ol48y5WxNztegXfd8oEfraBaTyR2pjjrwnogMqB9
kyZyU6HcJELTWyToeFjV67Z/FcToZBqzWkYhBDV+XTt6nn8WQ7Fx8EIHfjSQke0IiAnW7XPkKcc4
v3GugZrdIhFJh4Pab+L8oEScK71aRQYJ0a8DZBwgyUthjik2MgUvoLMPoZPYGI3G+nuwKTiGQf/Y
R8MA/DGRgMmnsUMXhT9KiUqzioBkF1EvdqI/bLS2AzpT2blpNXqZWf7FOImsXGUyNu+bGGQOVBxi
12qDJbWdaLXx6BK/vL/9tXjKMX5eUXO/S0NY/ZtYPYV1uhHNzskzNHNqxfl+W9YqpPVCK7b4Hxhk
yiICrcZNcm4eTCextJN5oVBNxp10SZ5ENwMXVwE2PeVC60OSlSFP5YXn9erD9XRZ3Caxa+dxHvFF
yzc4spfGni3BlU/KNzrAyefv+4O5/vqabJegGzSzb3TIC4/pjr4vtU90LaLapYCl4hEec7VjAkMj
11JmBvikNZy06FSAxEd9ygKuDJI34ch7Tq4nO1flmNhAUiTakwblCNmF5DkKP922mhX3b6iSIlHA
f50obO1GRnk0y/uUxrl3Q8HMjOD9i1HilXi6kAPw8d/DTC7VSdZPkCN5yVl2gr2Bx79qU+zl7v/r
InWiSSrIlYhCZM0wGbfcBtOkKoKBI1OJVbeHErN3afB4+9w+JiOMFMYRaz7WDfUCUiSPLqqP2xwd
UgqY95cKaSo8pKyCo43l3fV7oG2OPfaMRMFw60L8T0r0vSjnHkelD28SqtJVDpvLhSi71uKk00Ej
WhKqPGU3oVBQeryC4YcgxghiErmm9/UuwAe056GyMoTMeSaWFD1x9KFX8bfQwohhrupYDnrod9BH
8giYM+jqPd4ld8BYwy7KtOU27D/cVUYec1dTXSGGj3wEDJXSZ8xg7ujEvAm6QKv5Rqcww3tupfJD
CsKIZCJZmQxpEIXvn6x80reUK7V8rUyri0HJDMhlZ/jqP4Sn4V78/4ZQRjBzyUotSCo/gfmDnSnI
ATj4FuWc4PmxcMjIYK4YEQJTjNHZs2vTyr7QccjCFuzxYbSVb5ND+/SpfdtkeMfJZD4ZVl/NKMFx
EvMOLwC7woRRhpRcfmqk59uiPmKiMNoxuUFQtlMlz5DVuPmu26e77Ey5Hgvb+A6p++JpPoEAgvPw
5CjITmFLg1jmWk6FDtFGkgDekBBLVDGx1Z3VllPk+BBbftdQpjFh8bRQonYqEx3fL94Rt8MQdu02
u9rjFed4dsJ2cYR4EiKhoV8N7Y5g23ijBWStQ2ppGLwevX+RcnAcGMs3lIPutk+wzYgMuQfrzxc6
Q6J9mlEusDFzCpyX9HP3lbcdI1G3eMOfyYx/UfJULkICqdPeBGUJEP8vM/BS7ciNniubUtMS0+rd
AQ84uuNnPkV/wQDAfFPG4TSVUIYAS6Y+Ncd4Api1dxRS7ydSLO8l9zG1Y6QxXkbIgigVS0jr9hr2
1KJ9fZA9ymYWu5HDc6a8j8q4m14osqIAZ4xN5lMeX6L6vird25eeJ4LxL2YLVgiS4QuawrzppPHg
S8DXxVPuthhOIGIn8+UhH8BmADG1FJ3iANDwgvB6W8SHl83vX4adyE81qSYCvdug+rKM4rOqeYq/
7cIHtTwmORcKZj2UG6aMeV0VuBiMK4mysgqyGuHG/yyDodNATxM8gATsg9ld6gYb7q41tayPd+0q
kElRdFUriUjTu8GujwTsGsE2cQtbR/DJdm0GCAtlIx3knBOAPmIj03M1wMNriKYiG2wO1qsxqTW6
yV80YWGbQQHw2bEoLD2XBtuXjE8R1nfOutxJlmTkvR0KzcSpfa0a6eInMKrnmiwFQ4xPKw6PvnoX
VCdF4Bjo6ukuRDCZWTJiU7MDeKctT6ITTrFVYBc1kL/J2WzdtlOeMozPjBSxBUeKgsdo+akb38Ly
MPNmMlZv20IZ+hMWYa4RJqUfKpxXEZzy7iXhMQ593EthbILxgnKiKE1bUMd037jypvPqxtZ2ikM3
mlSb9n0o0AO6iW7tzBvj4fYJfpyXZMQzflEftGIcqF/MKc82Qp0DVj/slAuNpXUASA7QjIkc+rTn
gf+vP7IWR8v6y1ieEiOC6GayS1ACFx5Awssaff9qE3Ev/Wq+spDGZGSRn/vTKMIqKVoHHZpAIQod
DJ5WHJNkczBlrPzQp0Gg1L42QCpS8kvGyxU4NsmmXk2pDpWg4eDG6Wwo5zHipHareeT1qNiUC4TB
eoNFB6zbiKHVpK9l/VqQH612qDKRc4N5qjC+wqjElsw045DbXSzt1YDTKOH9ffrvi+trJEOEeUH8
/QpgJvlL1v3g3J91szJVOhsDh85uiUd6H/UKTdsIGBFmlFPHQw5Wa+n7vJcehXuaOtHHqIRuscxb
AvjD5b0KZ3xHSUhYtgVNBb6poaXszc2ISY+4Qb+xtQjsG8ghQCUElyMvkq2f61Uy4zb6AgTsEX0N
S/eG15zlLa0iY1H9niIMgJ2Kuz23HlSuAhlnMfZSh4E/es667GW1tmlKTOuk9ckcuNPBPOUYVxGo
iQlYbsiSL8EDnco3HNO0o13vGptwr7nxkc8ZwpHJLkeBG7ysCgUy6VRJ+UQ3wMbAEk75WdmajrgL
+N+Q3q0PWZDx60jZJfJmTsoJXHAo1FyaF1oTii8JOLjM+24nAVGH5xnX8/2FPCb1EMuoKXR6rGj8
e6KT0ThjpwdKhhjec9+NH2qSNLCZoFUFRCjAzxTmI4ZVGU7dSBC4wc3pVeJENmkLnJTE/I6NM93W
jbK2zaQt7V6ZKqvp/MKqk2Te3nYQq3Z7/Rls3T7N5VLRSKQAA0c71YP0WeiySyAp22jkNVtWQ89C
FOtLx6QjY4BsqACVa3Q3gDG8+3RbG54Ixp0m2pACH1JGEG0ffLT68J8pJ/isl04WajAZV+SjvKsp
kJG/0Vm59/m1196iDo0yRAge5W/lwYV9xPT+3VxUxpWqYZIbmi/9nDjCnorbN0hKCGw0ukfVxon2
lYb6FPKyS3RHnWpHrHy0hO/CXYwiqrkrvf/1ezI+tpbHqe/oQSTGW5c9jPK+qx9vf8+PDQ9Gbcat
guRbnwaUpoFGYLUOzcICV7CFF+WRkiMFG24ZlV7yD05n8XWZaxn4hpmaJrWg+/iJVjSJDDYa0yOI
Gvon3mf9CIfzu37spJqh1b5fUv3QNnuQEZjJY3aSviuP8r73kgv2hhOr0jlJzcdBrnepmiLhqadi
LZRRstKTkqgDbmK70R8R/Pf1XXOq9vRoG4dsqqehsERXsgRumYMnmp0MAYJGN1QYekUJR9yIjnwI
HRELNacME+TDhj4mtFfs+wId1OK1ZlZLdZippbATdOmWHZEPhHLwZQKGT/mSnGdHPkZ786x9b4Gm
6NIGmjjYssw567VcFUt7KhpcWHJA3eP3BC/xQcQjSPCvZfkklXjPl+Ge5AGI0Y5ywntv0u/GGu9S
GHNbwmZIzCmMFQy70n5Dj3pVs8s2vHGKtVxAxuYGqJgliGN3A7Wsz9Na8mE+9T32iTveDBTv7zO+
Lq3CetIArWqHyZEix8wZj+F5NdYvVWA+S2fOYROkECHkluKVaJaM2/hV/wymLkALibvbbmwtyKJ7
pmAl39QlgHX9bgRFms65WASK3fm9rSmPeNBapf9oNH9RPFnKYQ5Oj2vsT8iQY5TflOqZzJotlznH
old98lIKc3ZVnSl5MkPKYKc7GYzweFRso2Nu+VZ34UPgrFYglvIYqxaj1MjBzK7YuKdgCGvw/4uD
5gHmDTXZDMFA9Ohos3gygLbA6xau2qIKmEWwjovAQWCSlrLoh2wO4DOaprXKKbcqc3PbOFYlaKJO
TA20x5j+YIwj09swT+AhsjI9ZWoCMh9ec5UngvH3oSLMQVBBxKz+R9G2Pm9HYu3vqzIhcAeypqNO
+rsKKgij5aypFBurafepMZzr+MftQ1pzo6puAKYRgwIqYWGQwq4t1MyfsYaMgJiIuUWK5wT/VU1f
2+Hptqy1JHIpi7mtRly3WZNSWSgvxC2wsmZP7nj9RZ4U5q42ftvjgQopZWpTeIsCPZQ4tiMve6MI
prlLMVd67pN89VMZKoH7RpXXYGszfTL6mumPUA6lk60eWvlOxxR39NxPTv8DHTK8xnkjzaseQ10I
pUnXosohZy0Jx2mC/SXgGVGAdynYfWAVb8JnfU/rd7wK+urhLgQytxZ0asWEiQ9oKWvfdPJY5eq5
kRXOzeXqRQ97oZdWKUTN8H7DixGUk1h38O/yrwFwAEQ7toDUXji3LXPVFS4PkjHNLkulKMarGE/i
wRY3wUG3OtXyYT7+Li4c/bNoq7Z+b1jkSGuyE2/zlF5kNsFQsZpkyIYJRHKTueit0QxC3A+octSx
YU1S5g5DciE9SktFemq0bJsFPqfZ/4dT/kco4KF/P+W5TJR5npEjS58p91+xp3iRdWbVLt5ann/m
zpDRq/dnLT8gkzdN0gJHBAKDydIv4TE/FtjB2mZoOCrfw9TSfTc+C/t4zy1BrN/Oq6qMU4jjqRri
AJL7DbHLJ5iUM1r1wd+8Q0vcT1seqfr6RbkKZGK5WFZqrUX0MTu8huquyz+VvHIVTwRjM0XQi+Lk
i7QfeOz1Uy7cDRWnivpxiBkPmqtdSoQJcInut8NAv5ji5Xdg+EPDPwQmgK0d9c8aMEBiN66s2Gvc
+W7gb7OtlXIW0lnU8l4nUxMZ0JACK2JjD4WqEvNYkhPueROAnMN871ksPE4x6tM0UgMxhMGqewFk
s1aVcdJV3nG+Z88LKWk6VlNJP5lywo17ULBT0b4mXvVM18h0L8fuGiUKkw78cTP6pW7cvXdnsBAd
m2qgh3jB4Usae3GbYGaUTovyym+ci/b+VFyI0WRz7AbMu9ld4RrBt5Hb+lvVAy9r+EhYJsaZf3da
MY3v4HZB4QIxr8pkSzCHszyKOzDZ7VvS2WmmPeIRwrkJq3nSQixzn2Nst0uDSRS7NYZX0RgezQxc
3wN419pkI3W8i7d6jAtxzN0OCtS9+xpaNnlgzcLRnN3bEY+nD3OxmwbbsKifYuJcf66V0RrzGCCi
z1J96hVenFkNbldlWJzlfERfvAqgTBKibRB7wjbd9TvsMB4IgNXrr6orlPbo0pZJ9fW2mhxrYbGX
pwD4lCKKinYUAS8rexslLxb3EzkDx1QRd1H7N3U1daErk5HNYl0omQqB5mO9o1xR7UEBZj1NHyjB
J69i8D458OFaL+QxCZkhFIVeGjjbdtM6wrb7MbjtW7krN2hB5l97e3AwFOmQS9Gjoxu7uc0Nraue
c/ELmCzCFHUjHGkvXvqM5VTMVAA9AIlogpAeT1b9IrvhfuaYFE8m/feFl4mrekpQZsPouXEu9X0U
HwPi3Lac1aLW8ksyKUNTzUkE9jFUEC90/kzdjtvxni7SAPMcIHko4X3nSKS2cetbMj4mxdupx+gg
7a1F5xqEB9FJcdofs4u+2oXbyaOWcUsa42I6SVTTJsF3ky/lrr/Q7b7qG928mnaha+54BeB1J4B3
OF5HMt60zHGWZW6I6YzAUPnZY2+2j1iycaXcSK14Cl5lnXiGzkNeX527AdrtP0LZqE4COR2yCkKD
8m4UPmX6bjTu8/Eh6jFtsdewbturFc9w1g/2KpRxAb4htkFX4DOWTv9Gy4XhRnEoBfTkAFd4wxtw
Wy25LZVkXEA61ECpLeHK6c707IgW0Ci2ugt6la2wqze3jXTdoV6VY267huE9EfgrNI1ooRpNIyhN
Ig86gf6Zj8Z5FcNc8KEPzDaZIKYVczuqDG8aeCLWk7GFcTAWmbVTlJgdjAOPdYBvusRt7PHrT8yV
BtkYAYWhYam2suXDhq2/vRbCmbve+1NXihIUFC/SnoJ5YPTniS6cdFhwGf7uObIQx1z2fJxQSdfQ
FM39kz5+N/wvdf5w2zJWx3qWdsikFEMbpW0q4jxBV4OH87idPXVPO2b8ZJZn82y3wzBSNe9kerHP
/VF4pRPk0Y6A48P4+r9/LHZ8T9DacC5EfCzVAhUNHQwQ7BZEyRjLpUQ4psPrAK7qpxGTmKYuo6bE
Frb9qIrMsobE/tuEF7KMfJ1cNMtEDxQk8i7ny1FLZ2+bJmJbSNWJYeg6Yx2DFvTlKKB3ZD7CJZr4
P1o2AzHMF+0x/iLbIDvQHYnX713zk5qIuiMdoNFFdqMMXWs1IhQBN92VO8EqH9vtuDfQqEpd8i8e
QOtnupDH+OXANMdelCEvBz0G+BUO4ox1CtGmQNp6bvGwMtZylKV6jFtWksZH6x/i6vKpEi9DdgnD
J86HW/PGSxmMN05CFPATqlK9iXf9UTxWXlBhL4/iokub8JyfJSfC7tKEdx4vEqy56KVs1kXXZp2S
CDDCZPqs+A/GzJkm5Z0f45713giFcMLf1+J9UW4M46KP3u3z44lgnLAqySLxCY4vS15lrJShE9Gq
nFSVa3bM5VLlcopVEUIGO+zhPGQ4D9XtfygbzDNguvO2Sqtp6/KzMF447AXgUVKToGu+xKVrvvXX
0s2e3mcXDjV3nJNjB2ynnehDMuQhvlPvo8vcfwm4PJqcz6QxT/4mkfRQkt5VMi/6W2jnF8AnOigY
UpqsaVc+A9CD89l4WjHOIpciqYf5IcDMJ1I9ZHg/cT4UTyvGPyCmtI1G/YPiCQfwQT5QYlICqBnB
E/cY7v/LHcqFbWiMu9C1qgl86nF97FBOwNqUFFQXfF4isJbqaxh0J7qmYvFQYjTTx4roho9ko8de
efkteZnBERk7vjM+yA9kl77QnfMIa148IJ31j3YVzOgnzpM4JTQDyQNiV/Pg5qbPyX/Xv9pVBP33
xcuzmKd2DBOIEHsABDzk5aHNnzmWwVOD8XyjEc9lk0OGcZo3mMreJN74AIxSTGWbKI6ntvidI3E9
AbhqxTjCKcqrkIzYT6BZveFJqkX2P7MOv7WNR/8SfKd9s/7Tbbn0z37MO65iGdc4yEqnlyLNSgsg
aCn/R9p1NMet9NpfxCrmsGWepJFGkmV5w5ITc8789e+0fK+HX5uevs9eeOUqYdANoEGEc96yfAee
Lz47ZqyyJOvaqKiILnRgVDkkVSMGgArNkxfpPMSsve7NKZyV6f8yBW609cyTRQ/1AVcH5hDhC9lq
CezYAhkr56l2+DQBbyRyWJ+BDA3p/iNfcSmXAQ7RqqdPYiyZRayaevf/50pFQ2CtIBUXo1SbkpqI
0YBK6ZOQJe+Wwe7AWUgGxwrEMq0yw5fbhsJSjoooONCI54hUpXrIhvusu4TdH6UbP22RXsNr8XDq
6QwRWV+7mbaY0lg6c2Ywwj7D5CWi6Sp+aFGZa5MEMUX1MPBHLTthGc5Mm6dc16zbh8YIIxIVRhR+
CaWOLJhzSWC14vciZrTaWbdCRY02VhY+Jh/QAd+4E0CI9Lb1eD10buvxm5TmejVUmFAKXVRD4rzJ
jrwk2W52yn241ywFU+fTJ27H8iXWJVHRYuZkJZt0nFwRB1aZ7/r8Mwo6VsXdxTrjDH+THv5Ujl65
Uwc913hsnoJtbvrR47Kbly+93d2xqyqbFwZ0fRmLFbyka5RFCGM75QKHLrMWnJc+NOdhX3X/X4Bj
EiBWMiijmMpYn9QRMlKNd6pOcucp8xkGQYLML+/GSgZlEKI2Jz1mDhFln9GKBJZc+k25G/YYsHSL
Z5YxbJufqIqYy+MBqSRTwUcKjD5uMliDDqC1cQTeiphZ2HVz1TR7WKLIa6TqLu90axqxoCypqC6q
5hwvfhmxJi03DfP6U+hP5qabhThI4Qnob5XtB04A5GT8ljcfh7Rmed32If9UmwZg0cpYnkFbTqb2
uyMGSn2gLOwIxEy2D10WBPHmvC5gKv49ZIU65DgACFhLXK6xx4cMqCWYQUNFGmQ4JiihJofMfrNu
djPrWcmk0sUqrwNNW5DjZ9pOM9yB+yhi+2H4cNtaWVKIU64ifjGocieM0MzgToOC5G34KhoAn5Ub
+7YglqHSo+yAcZbGgHxRkO1WEikXP33WMFKB7RUUjf7DZgdLN8rZQ15MxhR7AbARYJtZhf0Z2DlW
ZC+Xclc41nzoTqyO1+artro0yveXAmgOagCR+G53g7l0B5HFRrMdJq+2SIV/jKhM2ISGXQTVQRKA
6wwkhWUOGc/z5syRKkkofCkgcDB0yuQbYWmrPECfYPnCPYlYTgTaAKYsZHwqRW7hSyAkM57zHTCs
O4vbsXYJN3fI1uIp6++AqCMoE0qM8kN11J15D+ZKc/yWesLDiOXT6sOM7c8/zFNXWlPuwE05INXI
JsmSRYdF6N0pWO6ChVU92oyUEhlGV0RANtBVCTwek650iJS68TJxh7jZTZE3tJd4YQGobjaZ1JUo
qjwRGEHI1QtJ6X7UFVHFFF3ZZ1e9N71tJYjKveNhUupOhelznJvzmd3Xn9quMmNOZ0USfuuBXUmi
TFPu06QsSDTOjt1OOsSndAfUT6vwmKXnzVdmJYmywqruOmUwIOlH86q1ymew0aLQXTjYPGaMcf/G
5q9WQRlfMCSRWBCrAJW28rHYiRYhlcN2D1r0vbtE2Fcg6KbajjUOxpRM7nb1CgSdIS5FjDSvKM3o
vndI8wz4aRcwoQFoo7SXPdkLiZkrBdv55eqAqRCN+amaI6tb7/VAMuQdgRO9cuJ7wnTCrOmz3I6K
zrmc6PICAC90ShYX23dvwCD3CTAY2iXH9jh4BtZv2C/5Zu9p7YNUyM5LzeCGgsg9k4dI8LVLvOO8
4TmzmI1zhnPQ2y7GPGhlSGQlWAYpgMBNFmz6/wCBs/nUXa+OHnWaxDzWcoBeWk0OFNZmNPNydztl
YEmgIookpIUR1ZAQzp+G9DvfMj6q30t9v2TqMo9FK4DQYauFcrhYiuMEJTmSIMh7ze6Ar608SZk1
YzWEwKvxu7C3AJFsATgO5PL7d++7145/oObqV1DO1xtygklX/IqpqsDA/imKGOe4mTGsBFBOZnAh
t3CkHTlML4bkV9mjyGoJbl7VSgTlWSIgA7EwARFpL1pNGpkGi1iFJYHyIUzuKRngJlHa1J9VQNbG
04fb10D+wA1joItjsAXAmogQAIo3q8UXW1JYgilIuzw91mJn/v8JA8i36PXM6JrYKApcDERaCPQB
EnJq7H42Z4fMk4M6Y6dHIFXhPpEVFzLTzYoTDJugwRTESWyBj4v8Sk9bc6rOlQpcD+YGAEsK9VIX
U5gFMejqsD7O76snbEJ54T61JE9Dq3i2CU/qn73Zq2MlhrR6y/SkrfWBlCwGN/S1A2a9rPQ42oAr
8bIT6xi3rRLAtYasSYDao+w+jLhQiFQdkT15HqRd2jNcdzOpkq9/n7L6RRwKMcc+B2o9x3R5ruvM
Doe9OC+MdH9zvRmThv8qYpBnZXVqXVhrwjxBkPrwY6dh9KbPS2gOeP8DUz2QmfvMW1h7kky5VHoa
qVk+VolB8vzGHez4QvDoIvcHvCkZmpg89nbX9rfoSlvqZRk1vhQaHlJbYOApMWiFCM0aeH/0xx87
oZkVf/6T8HI9YMoVtFrWuBjUsGhixAB6MZx0R5ZPWR3WbYMEAqkig9BWphf7gT5ZNbOBDccyeBHH
U6r8yS6IqoC4CPO3Ag/EqP81lAngK6mEhTmAMM6SKcmFG/L9g9GVqPWU+wlTC/hcYow3b3rBVSY9
TzOGQySEMWQWUWvJqZ/Pld+lOyOKWW6w+QisJFHmCMbv3JAzALMkKKK5hi/uJYCnkEqPcglc0igp
MszVYAgS47JMJr7Nzw08CZoiYexXNKh8RFh6QFzq2LAd94TDZfEr8JRNkEagS1iha9v1VtKovAOk
x3GvDJAWR1ZUmn0GfL/WbE+pN2fWWJlSgykNshjGprHePOaVaCoj0auircYEVvoD9Yhz/iNKI3Gq
X950rFgSbmcZrTrqOvWUA2leitGh4SOp2pGPKQVYhfkOo3t4VFklu+2iyUoeFVfUUuBTKcDUanQk
lpO5MRDcEjvH/sTgFwcdu7Kl3d4TciUwBvq3I8zmY7sSTkWYPM2EUIih7BS+KdpDpX1sBee2iO3v
tZUM6nHll7JrCjKL1dm8lV9Ua3qZLmQstz8XHssfNmPZShjlDlFcLj+QuIQRTS9J9TmRZyjEEkH5
QAlkey6NoE/I3antXmC1XLfvBKB6ACDAhizt0YUYZNUQIerPLWZdtNjmEu0uq2TGl8y2GlcxlBro
pYlc0JPHJb8L1cQcAlbY3wzBmL0TDBHr0BrN21hWijHkCgpjAYCOIlW+S5bkrFaK16URc1t18xv2
Koz+hsXHmpAJBYRJCfbh4tbRdNWRS8AbyTHnd0rmy6p20ebKxnb9E8PEGZpq5KxXmVBaaEKvJDAJ
nkwaiN9lYJ1GtmEJHv9Fcaa9ghoBWgwXhtjN2L/SmTJ2TC43PWB5yMD7jznp2lLvSf1l/g/MGL/x
45/XSffa0kVNo4KsKABM1kZpFVVdzgHIEgpbnM0CAN6cZVZXulHhvisnQPRwCIsnVLbKt2wX3cdY
WSDFtG4f3qtnMATsqrv+vvCE+788VypDL7OFF/UQ14nWDbDzM9fIzcrvAdiD74FvLMiHbX+/niuV
HRmRnEY9eQAwOmKlizditzuJWM7IkEKvLLVLJ5QxMdGZf9WMpxZAlqPEeE0YbkDvJk1l0XElcfg6
MzxVbk3DEC2hj+0qMOzbd7RZlruah069mro08zG4MVB0b/eR7AMXwQQPrcWnDzHv3hbFOjnqjQSu
rzo1BAKnWnI/6Yq9vBTWoPaPt8X8JhH4aQc6FUSKvOS7tINK0mNwSnbCmeD1h07z0roet5itqz9q
+84rLOmVjRq1qaSOiWk0bhRVoCsZNYDH+Jw8anIRm7I8mln3uZ++3VZx89J0WTWAJWTIynvfYRUm
VWVc0ojDJ9RUJncBQCBkDiN7izxdRAm7hxwSyNsCt7W6CqSCSC5WTdT1EDjyQCRtX5Ygd5uUFS42
M8aVWlS46INuiusRLynnz8D8fWdZCJ7C0kzeZJdgFrBYn1jnSEWMeRgCRU2RhfPd2yDcS3xmDdWX
KN8vgsI4QWJ0v2TDV93oz6iiVcU+r3CCqvhUVI9qz2hgsP4+lW0rRptKESlWBBp3KDTuwzjMu9tG
wDitd7jyldXNYjTyYYjTEoPRDFSznyO/ADwL4DpyXWIEC5YwKlj046hMcYzzyrkQ45SKLZSHFDwV
8pemkRl3w7BukQoY0qBzUdNBVtImzjzNThz3dpixoCRYV0R+xur8YoPjVE6FGEH5hHy3L1nsxpvP
xsrGyP+vBLRDFwoYhsNHZbLLmj0I4MxhccqENanGOi8qGoh1NQwyqVfp825MvX6+y1illO2pj5Uu
VCyYyihVJRJx+gofqgDdX+zCzh5jr9sriml8kvYF2H44RjuAdYJUQKi7BliixEtl+WPA+XyFJDS1
Wv75ticxDpB+JBoxkfJYQk1ljHe6asX6m9EzdmgY/kN/fUddJQvjAE2G6a4NHlV+NOfwMmS7wrjc
VoZh1nQ1e2qjvDR6hAUMzr4sIyAgddZEPEsEFQyWJZ9TiRh2ike16kGeaN/WYTsnv5obPeOZRBIA
JWocF8F4Sf3MHRKrBm2v4DSenJsGw85Yt0OFAkn51wAGLrXFaYevD29OXGm6S1lYV79RDSkJav2S
qNNwWrxYJFo1435I2YBM4iS2vtMszEd6bAdiSiNXuYpBTZZL1SDgIGuHAHPIpKJsS3eKJznxmVXz
2fajq2rUMXJ8IQglQcUTsAIEsDIjMyXWJtC27V1lUEF1kdEhz0rIqHS/Di9zwCgfbJoC+L5UbBRp
2BSkAl0p1Fpc4NasfowTq+EWu54widK2va90+ceuYX1ckD/4SyZyFUhPCgZ1KwYG4aEx2slTyvKY
BsrRqHNAC0+qx0UPpRBmf/LCXmXSezrj0Mjd8l6K0fvSa+vybUzDxJpH6eNtR960iJUg8X/ND2B/
RZeMqCEr46Ed/aq7CIP/dyKoYDTHMrBMAQdtTcZbnh6G5TSxwgN5Zm5cEb2Nw4/6PFTkuDIQH837
TNpN3ZHrDgKQGdvlsRdiRvxj2IRKOVI3z1qrE+Yso9uja2iGCmA3eLsdVaeY8cmkMpoKm061uibK
qWbRyCcNkFeWWH1ostjkk6fbl8QSQKUoM6hDQhwjMnvNXqRPffj6d3+fHOgqzKlBXaUK4cyQ+s7h
k8KOy5zxOcQyZSoXKQTwMBQ17qTmji0W9uodp1q3tdhMd67XQNf64rSL07bFKUVyYgL/oNWex9Yv
Eue2mO0a1EoO9XGiikKitwHkdB8Xd9jlaDSSpa8eTf478KceCVFkcUrdHCva0fNt4QxL0KiIsHB1
BA4lHKNmnJfp8yA93v77jGuin1dD1WMpkknEmRpzVu9y8TsnMdyFJYPouLI2rTS4uSDWrFWnVHrs
uX3KehVYIsj/r0QIaARLWYdjSrh92J/b5FntGAbNugnK6ZHDRUAbgIgx8QUZQIiMlJdlzZTPp1kh
Txoc38rLxeLi88ANHl+fjSqz/+7KKeef8iRIVMI/Vk+K03Sqq8+lrXKx83diqADQ4jlWa/JJb/BA
jExltwjKB36YGGK2BxCv3klXNJWxUnRwnJKhjeFIksTI+gya0+MMWAHdTMw38ZCdWCCvDHujS5yK
NA2GQfiWgKBsLstFBy9dNTAsgmFxvxQ3ZaHsIkIlIsuDOTSXjrVvwhJA5QI9yAIVnlxRK5xy4VFY
Pv6VCdClzHHKijAmvHPJ7Gb5KeU+Nelf5mY0XcmgSnPTizikRPoqa4dQik1J8G/rwUhydcr16xaG
XL1/8NaZpbW2ob6O6O4YPhcx0mnWjVBBQKvrSsgxL2Q1c73re+mch4l7W5lt00UjDMDBBEGY/99Q
uSCNL/ICXwR9zt1V4dKa2HT3FI41h8+SQ/5/FZI5TJMkkwy/XLRnYfzQxs/L+PB3qlD3IkrZoPMg
RbPGNraVUDGjMX1ZpJyRLZFI9Ws+ez0x6lKMqZ3QxYCYJOxtDQN1xn0q7IKiMiPVxtK03U0DI7Vh
HR4Vo5VqmlqxgEgh5R5GIXmYRtnOdNG5fYDbb85VMypGi9OIv0toUTXQwYTVZYg7pxnf2ozFiMfQ
h64fR2Wh5SpJ1VTFDTlf13yDZ7gO45ZoLBtNHv8ZB0sAMd5jBl3wyDo+E12JHP0Na6DryIj7WpyT
cqtyNjCJuCct1/IBDNH2+IX7Jr+vdM0YveQPrF1vxm3R8ANxptSyQorKRfukaE9L7OeNzxnfbtvE
9nCP8dMo6HpyuJQgyyJfiASclDR4Z4eA3ZdflocswwLDO4zTV31ifGSztCMmtIoX4dBWZUfmIfms
syW+sdRitFpZvQ947sJQcdtWsC6qgEdHM+iXNVH4pKnzHhm9O85AQ5b8sLSkC3fnkTY9wajQXqMH
JPX9gbXpuK3mVTT15uZCnS3cAtFDrIPn+1imn7rxUy++MVTcfkmucsj/r46zTJUh7Q3IqYGcGPvC
IbVia3YJcGJodR4AWhghi3Wm1P11VZWqSgaBya4DxB+hoyM4rEz/2w4lV8XIAa8UU8VqMSbuXQ5v
gc4Go3Uh4ZbCiH3uknkzzmaRrmz3ZI2rTOoFUBZBbkbgclnqpxmTALWH7YgzCF4x3rd4yz6+JwS2
rS8A0DC4Yx3s9sjpSjr1GMxiqqUc0Vh/lsBgCGbZ5SACLlzDiG25Ez401uynn2/bz3bKc9WYehmw
PdHJoIxHIpIBnKN/zORzJeyzSjRH1qY4QxQ9PzwboxRwMtTr1UNaHqPlfk7BkaTxtoZh/dtqbcLT
qdezpCnC5kQOqqQYkDLsCQQJ+FwcEGyYgoXqPKAvmZOSLOXE/7VWgKDpKVjdodw+IruQd0AfwSYp
+KyOqacXIGbVP+qHaJ92LE1JHvfrO/XzBg0q0JRdok2TCslkAS08SAd1h30UpzyzPJLhkDTTAna/
jGXWiHlOhT/xkSm0udNnPCO+bAU0DV8jmoCpG1WSqZOc1KbvW+zGWph11XYVEEXNRZlZqf5WeF5J
ocvLXBC1qE+OUKb80uVuopzk6NDojFrC5kfrWgylDEaSeV0doEznhpfYB7rZSTuBIljG1BaZEI4+
BVglChwWkNDWXa3lUkbRh5JaikQ9rXyaFTsr7ipW65upG/Xy1Pys63kIGa0TeKRfE/rjiTBF5cfa
rnclQM4NW/TVy23XZqlG/n/1LgTFjCZAArG18cKXF2k6zwuj77XZHlofH/X2pEWlRbOBa5MemxJ5
Q+5gktFOI3u0oRYT+oZh8gr17IDtL+PUBipJ8iWKXjOeUZjbCk4gR5F4DYtsGHSmCpuLwAWLCCgL
a8FWONai5H03GdjnSey6GM8czzm3r2hbn6s86vi6QuVkXUekKFVwNM+6kmvmNIwSqx+6bQo/5dCh
QizFJGsT6AUmU4CQlTPWUpemtLpiKBlHuB0vfoqi4R2wxKAUQdXCkbP4pcwDt2q1pyaIrXBIvdun
tzlUsLouGgZBbEK14RTIUs79fsYMdYv2ZGB3Zv/ReFgczNszWQQ338u1TMoElQn4S++5Rw8SJXVP
UBBCh79XvH5XIe1gDU4wbk6hUh1uMPi4SnFzo36XaJcy4c0w/4OqwVolKrVJItDntcTqy8UX+7PW
HkOFgRWz+Q21kkFv6UfjPAvCgKsCQdwX0SK0HOlJxdHJrzLooHV3qM1oz3qJWbdFNypRQB4aLYKD
hW8VQNprS7+PsYWaXAgiI1iDGE/yVsq/1pJ6xYxFhrWL0JKk/Ple3xH2uObEwkncxIJfy6FercXA
J+DU48bmB/1BOed3I+C5xF3ng0ZmfiXbUMlevZQOCL+hZwhyWYbnEQF0LrX+AdSTxhm1FEQVzjUC
oqtqjc/BVw3LIPVRdXk/eZ5eb8tjnSv1lOnAhdTUDOdap/u+jUxxBFlZ+MDrD2mCHSLFRfXevS2S
4XgqFZrTZkzbklyloHwRIsMUI28RX27LYKlFxZIMoOh63OEUf+yXDz6p0OBTm3VbjJisUkFkyftU
F2Xogs+HDlMcnCn5uVccYsJW6RonUhYqnlkMUkwrJeqvEpClChSjiWGl2Ez6Xr5hdmRfYnqkxb/U
a5EiiHa743caaF6SfeGxnJFxg3Q3NFtUI44WaL2An2G5dOVBlhkNCZYIKl+QwQxaVi0uUAv2aXan
gocznlmwI4zbozueMsgC5HCGkErvnCh41YUPUp7aY8GqSW5+V6+8mu59KnEJUCyuId+C1a59WA5Y
nJa8wJW8ySGIf+F35etfeQC9ICLrk6wVpO5EUHF6gMw3jrZnc9X8Jk/9mZVoVACJhVmK9AZysiO+
OsFJC/Y0iwBe5/jGZVW0WK8OvRHSiQ2+mVJI4zF57xRu/K34rB5bO/Jz10hMdveNKZGKJH2ZSCC9
gq33e/mBVHtDJ7WWy2QtIDRHFuTcvjaW3VMBJTeUtOVrKNgY5yRxBe5YV/5tEZtgO2tjpKIHp2ai
NAyIHtFOBbBm6Q2wReM/GAdDGbpfGidR1Kk9zo4zzoF818xnQ2YEetb90O3RaqzzPK6hDMLvvr5D
4vNA8tT4CChNmwfmx99dEF3PVWUlTCoR8prytQ0iM1WcOnpl3BDJZm4kATSslTzOOLoUB0ecl6AD
DKZ8NjxgQ2MflDVDxbolKuPAundQFQo0mkSgORS2kDzOM6Nj8t6quKUR+RGrF6vmU3ARlrDrVjFV
lBV1kNiTgccK/I7qE3/m3QFEqdppcBKf9zPsQRlPtw+VqHHrF1BpR7d0vdyoOFO8KEuIxeHo220B
m6XblV/pVKgo1FhoBh4SCETL2JhdaTa7/hTYIxi2Ps12Z4E8CVuooSW+GLvSYcG6Eb+9pSEVO4Y8
iAKNlI6V0BPRbJC13NL4h6hpTEP+2AenWGG1xFmHSoWSdgYaVNXAdvjhTUr2UcnwNtbDSVdsA07k
hnCCAO0xvgv28Z6zAh/rhpg4/vHEsMqo296ga1hs18ikKWUmsyF0ba9B4KznGPIbdkuMT4ClYHwZ
bt/VVQxlK1rAL0FB6i0JNr5bj7QwCG4Pq4/HEkOZRFmNg2oQt5M98nalnuQtjuizxGzOrYH34uep
UXYAXBZOHEm6pp7it+QIMDywl+ij2Zmq2R1qO1HxxHAeb0ZOf1B2tx2PJZ2eMyjq7J8OAlnUL0Ew
pWGHjf8KQISL5GWXxORN4zV4K1/Ek/B6W/Z2CvlTcZodKQdsUdNgOtca9M7MlKOSYBRedQvWLO1v
3rmrIOoDuKj0WQDUH+nMFDvewebVgbMmKyecZP8Feuc3JaCrQOpLWChHqa8nCJz34YW0L6Q72a5e
+McJYCsSWBb7xEoZr/l7w/fXEHYVSr1FGbr3ai1C6DvzgjfY7SXd46MGMMXKKd7z95EbA2AOD+E+
tYOLcD+8sjECmWdNPVZdFuUY8cCvSI6kcyP4g8nvkPGBgI50bliV8k3ktZX3vJd4Vo8jPiLHYcB5
A9am2Rlg4iHwfYOTvnbo9N22182ALYgglDMwbyXT9UoJ38SxgpzdCpJs8aJU/94GdWT/lRAa3kVr
hYlLAVBpqVIudWYhV/NbPhTGYt6Ws31wV20U6qIktVimsIIg2fskuQXgK6Y9+eT2WSBsm6/CShD1
KnA56IP5GdX4NnmRhYPYeRyr5sq4GboCH2SjMmcjboY3Bl9SuiM/swA9N4PVSgvqNRiCVtSCDCLa
8i5onms5MGPd10pWUXz7o3AliHoOaqlUu7iAIPXTgJ5M6hiXbq+a2l6xKo9VyH1fAvslaFyl0RVQ
XR/qqpsgLTpqZ4lwXZ8NzJEIL0h/HM0ngXKweFe0kZm9FyfHfe7ydgpan8ACEa7DqiIyrpKujbaF
EqoZsf9g2gXjoUkYPT2SHNxSmH4L1DJKAkLrs+TA4Exnq5HP+Xw/z+DWWgxG5XW7ybY6Xuoh6NAX
4suBWI0zOvmlAJ23dJn8ytFNPHvwtvEQgWjljxKxlVhyyKug2MpykXMEO5szTlPwOY5za6qfGQFk
s9qKlSIBqyiS8QtO1FJHfRT1EJIdi6f3cQffAAvaHJuCQ+yDpdT2q3oVSE+ngT0rLZsJ+H3AMOWt
U3mpUa9PPrf29B35rIsShsdijfyNN/5Uku69CVrM19MAmWTKijPJSgFqhWDnKzFKwpK2bftXYZRt
jn0mq/n7ieatpXcAEZpURtjf/tBaHSJlkWC1KoSB8ExEx3o2C4DQys5ywGZGjqEqFfSiqRfD4fGd
5YpmjbVUxiO6XUERDF7ByCfgE+gp3bnJuwIdPhQOW4U/h3nNA2Ns7n0uaBdMlYyGzY0NWgVKDbSS
qR7MWko1j2G72yf9748AWsL/Okis1fMSLMgaGjvwIqs6L2YKcpTBIn4pPGceCwL0N8Z7lUgVZcOq
bspWgUTFFNzFjh1ljN7NKfXyY3zfgNI144EOytKU2Myv8e4ql7KpthQGpSggN51NwssLoBunlsBc
hftFrSBnZKGsg6XMiyt5ntcjiJuD6LEYAjvlQlbgYckg/7+KblHWjXkgQ0aZmSOBfXenz+l71kfS
+X73H77RtmPd9RSpZAmgF5VR1chh/oGJNovIBLSNGZwlBwiXd6xRNvLI37o1Kmcata7tJB4qkpYd
hgK9dPfew2JZh8aQQ/5/dZTgp9WXuYec7mP6JrlASbSN0AxRKZBNad9UVr4Tbd5XezBpMVyQdaRU
QhX201gnhEQDWB/IO0qPT0x512L0BIzRvlSZLKSu7ciDXoGuYjoJxGCU3QhGmPKpgks0DLl3CAi8
K3eibCZqdhImZ2oC0U5j9QPoMD8oPLB9bmu8mQdfxdOpVjknEN4iF0iG0cQG+9LH1sIxR+fIuf1i
OisxVKCRg3kSSo6Iid+9I3XSyeRMwIo6g5n3GCzFl5jbfi48kTn6vOmZK9lUsFFKRQnFHLKF6dGQ
PzXz098dIRVdZs2og7gi6VQCtNdWNUvMsRkqY35ou0W4UoMylGDBPs+QQkxlc4+lUxwJRhipuOIx
+lh6BDWdEHeCKXRfu7PPfCI3Y/ZKPhVtxEhcDC2E/NGaMNpNrk63AQrrlm7mMR1xM9aspFGxRs9H
oe8Bq4D6U+T1cMbqta9NNTGD4+wGZm7XGHTzK2T/2tG4Z32BbBcMVuKpEJRlZayVCZTVHgkYT3ka
TFKlJKVeMirD2ubfToBW8qi4k07/+gcBRpvfOpTTu3tyuc1BPGteiuaH7pZnkpRzO1Zc344BikHI
gxRs1VAOMnfjQpC0kX2JgqVy2X7W62c1ypk8aduX+lMQXauYZkEaoxaCZG92Iqt3JoCfc2fDTc7N
IXDD3Arx/SG6WIn9M0Q2YK3/qyXNWMTFbYIFCAjPjj9QTlN8RNbH/1hs25qgXUujvLXsxyBT2pq0
5Jqd5HeHaY8GPoCcasaTxTpTyi31ZGzTlgws8PsfBRMyGAFq4t3tIPcbj7geH+WQRcRlKB5CDnkZ
RWfxZQkj5PWRpBrJiTuwXJBhlDLlgUB0mlo+JNdVV0CiAb7v9BjMqXlbrc0CysooKL+bIyMOAX1D
phjHQxzVplLV+4yfXXUc7NuitjsfK1nkJldpDS+GabNI7ycok2E4rwDO4h0h1+BxXbWTnVhjHSyR
dN0OzBMA4CdzHaJXHKsd6dCVgJ4wtQfZJYVPDCAx8gmGOdIz0FWWJ01S4UBFT91Lvo5vt3bHrnpu
5xM/rZHm4RKLsutjHmJ0QbE4/r4MY0uXvrbDUyujhduIDDvZ/uS+Xh49q5lr+C5rCvhzYxMujQw7
/PIuJgQwnvGHM2MraVT0kLksnwViljzevsXuveSs70IPUMkfgf10Yi1sbH8HruRRQcRYANIWZpAX
fkiewMKCgsLkY7thj0z7vchHgINvuwPDv+mB1FDWgzEuYJoh78TSSx7bE1MtRhCmK7BqHYNarYEM
0nwID/Fe3gVnFckRE2p0Ozm62iMVR2I+l1AghKQeqyGaS4ZmFECtkwoQe1uKaYxUJFGXdhS4EtJa
p9pNuwyXFXvqI4f1uvmFNU1AbO3X1P2navQXQtsV7YBcALYYT3Y+pWeh1RiD0Nv9vqv90fVVKcnr
pdZgf/ODTKDPH0BoCfjq2FMeGvC2A9MAT1p45lxjx6QC2PzkW8mmsp9KAR6t0cOz+33v/CAhCL8V
vmrWOzTFfFYtgmH3KvW1EKaFhE4cjlOSv3BDZLbBSSsvf+VbNIhOXYNEmytwnJp0iVovyr0mZ1wZ
Sw0qYqS1KAodj1MLg/sYfTzteYkYIhhvMz1W2kuhnvUTtFBnfxQPY/RlbO2G+3r7rFjmTeUZBjqw
sUDOKoruSn0Gl+WX2wK2e1orA6Niw9Br2JPQIQFPx3eydDj4fQVuLQIFzLPq0b/5kri6KxUbWrXN
lLh/lzbZ6ilw0hfF7B19r7nhvuTM8FiXZnGYXcnhD4ElPf2RtgZ201B8lySeMgy9moZq0GDfESES
s9I9qm2gghKcbM/KNcjV/BqZrqKolDTruX4eDYia9H2aX+QAfFrD18Lwap2h1ba1XyVRRpIWfFnl
HCQtEUD128IcysbK9NliHN52LLrKoUylAeitNpIUMXvvUxMKCAFN+g45InhQrOWVIW/7gbzKo4wF
4/5xtQSQJ3v6nuy9h+AH69D7YX1ibnKAa+JPSfREBx9lEjaGIGlwpS/dbnEFWzmE+8hNXrhPmLpb
rAhjYsJrJpsscBzG5b375yrvXlT9n02DPnmZ0wOBW+Fa1tLGdgJw1Y96RZq+bsaWTJU2dv2dsFZy
TvSZrDSUSLNZGv3mY+wqjXpE5qQ0wokMUTX2+yaqM3NmbPWYmsUzaZcOaz59u0opIVvCxjtIQugP
iUZesrlXKhhKIn+O4h6rV8ZRbSpbXepzKfW5KQHUSJGXx3KRGZ8Um+/ASjZ1tFkk9Kr4LnvuLnHQ
7xZZOQh1dImawrztEOJmSLnKol9ndVDSPsih53Iudpkl7Tp3ik3DnXzZlh6kfUyG/4BsDXs1HGzj
HCdHRJNEeV2+isxZr+3Pt9WvIW/XynK5qDMGVXz/6NCOGT7gQBroxN++IIJPjmJhCci+rf+mq6wE
UsFbC8Z/HkOhflCrowzc/Lx5vC1je3J0JYQK22UMBoCcwxljkvEpBCB/uJfReuLwVoCGEcGudUd0
9quH4rn0h9Nost5IlpZUNDd0jcvQyUN6VJ1E0V3a7x1Qdm9rud1kX2lJhXKpAHNzI5cIeF8qO39r
74rzslt88hGXYWccPLaC0536z6xIKzLcRaViuoq6ScQP0K5zZyv5Olt2ZfPgsZWReXA4W3N2Q/Tg
Py2WihoA6qckS/gPNU2W9dJLJXxR12lB/LYnK2VHMhWJ8WB/eQARuD3csauoDM1pashYroamVKF5
z+/i5LHRT8rAmUIcM+6WYT/0lkk6cXJSTFAsBylJMAxmBZYVzKwznJF49y/pzdWC6BUTfpE5lW/I
RaLs3Ub36eTetlGWHlR4EThdSGMZAhJMq7bnsN+Hw4fbIrZ1UEWsCatkUZhyta7ItUzt8Cxy4UXl
D8xx4u14ff37lJclhSaNGakSFilYAHjZqqYjF6pmnp1jqWGkZ9vndRVGeVZRCNVYKhCW/R9p19Xj
NtJsfxEBZrJfGSWNpMmesV8IR+ac+evv6fH9LLqHVi/sl8UCi52j6q6qLlY4JZ6N7rva3BfC1+vn
9YeH9hcGy4+NjZlT2tFcPO181Xa0ukNOlAuFtwCA/tj32nUBYipy6SIXwUCFmQ+UcqW66VzdSw68
NO52rkK54DCvtyrmYhHJwKHLxX5O0wn4Hmj3/2UZNE8oJi4qixi8V9H/n56063aUtaLxeQx+2/HX
SijGctR6roYkBk7nTA7NBkZO7BvgAqH0P/2OWw2janztsqhmrgIBcLoWvUw/hbtX3Zfd/jQ5oMNF
Lle9C120KSMcyXa6iVXJvIiAe3/U6a6g1bIQxYJOrki36kE8offuQ+9IoJmo7OieN4vzh1eT6Lpu
YK0lGrh+RzPVxqg1Oi1Vu7Q5TfQDHwNAk13tgn3roTe6sWRLfol8Xhpg25FcgBnbJlnTxKqOiFoi
p0G2c+UlqEeLzH6h83YVbGe7lP9hYWfo70KqJE0wGw8hF+xnkd3qEY1OwufYHz00YtMNf6HX2ZEb
2G3Oebk456uKjNUrZYllYSOghV2PNLayS59rwdKPqkWpnUqaGt2J6DPirmSlZv5egy8ys24gaOMg
p1w26YcFnUblwfwoYullYy3fxx237rFtLxc0xg9ISpoPGiWLkP1mP6NebXjloUYXdou5a3rGoD3C
9A7Yntzr/ns7/bK6W8YzLEsmhzPt6lf90u3BwWLe127/4a1S7+HLQfkUPE7ufKT2I+x5GZFt/3eR
m/ETiUJiKQT141vVsUKiKdzXqL7wioHbr/oFhvEJ6HHI04hqkZjtcuHTML9eP0X6/79TFhWzOiDu
x0o1jTHGWO/1LKLtYXPansQlPVdd5XTZcChCY3cdatPuL1Bs5jmLOgUj84DCyvGXYJjdzmytNE0e
xLTaNeZfhVwrOOaC0qWUDFBCQjEJgjrBNEsnK9XEMcKU11S5qQsrKMaVLmENjlbaHTZM3b6U0JMm
lk9p3bjR0nhxKN8H0uJUecuxAM7dsVG/sUilaujopMSj745abdXCJwFNRZ3K2yvEEZAN97shngxk
G2lKaTrCk/nxnrbZcR97joqw4b6ZxmmZBjhI1aflgRhFgtzNa0t+RKvPE56jG8HRXXLH+5LbtLLL
BbLxf7fIea4IkC/WX81GtCbudsXtOGYFwXirDAlHo6M9PfSxlVDZzLEtDP1EX2lXD8aveSJtpwFX
gIz+L628tEb+1l+XPXV3mdN9aXZhahkoltE5D/N18lPH2DdfsQjiuqXTP33FqbCT5kPRhFUjAFps
H/LqIVwwz0k+/BsGVaVVsIQhwCk2OqqS6AaP+9Iyqm9SwGO75J4iY9pSXYcB8n+0ril5n75kTrxD
QXof+z0aFdOPj4/oE8Lzc1227TrG6u4Yr6zEC1i56ciMhhY+cHtay02xK98aI3lNLTzFZAfNpX6Q
mpBiYT83yGgWy7zrsSYyACd3ZfPT0xxTY2fODbDkl6Ctgh3UX9XsY8ErZfH+PhP9LElYlwmlThNI
75uLcAJdyp5zPdtuStcUdJKamiQzSiFIi7pMtNcjoZ6K0lsq0IkaHyadOzvxcbLBTEEnZHh6sRna
qRdgRi8ircpz8rManX+mhBHhSXqgCS7dw2wQj8pvu1fhAsd+IefLVOYLpUdKjvo9zbQHDnhElofR
owW1fqejIYn7FbT9qv2SUWHi5jZb2jD42UhTHdMP3Z4WS0zHeNadzNIO0VkCqsSrTW+7rAsqozZ1
nHR6XeKjZBj0Ry2sb1syW03V/+MNKky4LFTGkKsKcEp38UQ3dYeb+W5C0T33Qo/XT8ATinlzlqat
UnPG/SnNLqoOqukPAieoo6r+3tWDTFnVkXhQCeOGI6GZ6rmBG56NaS8UulsifpSUbBePiL4z6ZY0
89/Q24D3+H+QjPUlybToIR0gUfVXdXjRIyfirWPaPrgLBGNnyyylUkNZecfusxA5Zf26mA7HiWzr
+f8wNPbTNMyKIVR7KoaPlUztB2wPPQRPxW4A/a+MQWEZdUj0O91xYK+LhjnW399NTQIPXpYBtnHo
eCE6rEAaLcN59Q5tuS1vyZ5XBPjDI3oRlTGuuCddSWRgVqD+cmhMN3h0cIMmcwRb+N5plvhK+07M
B4Un7/Z7cMFmDG5BovpntkH1aSYn8xACEbtx5VfJjQ4Bsh88soztbPwvBdVExuyCKFqilsbl4wEb
iTUvPlhIXLt0J/1/mja/boPgyv79SpNCyQKV2uB4IL1VniXc7EQXGeJwsYLtmJag0BiwtQw9NgPP
cVJTeOcANEUF24OiYxst4wAqNV+WNlfwRqTyWR9MfzZGZ2qDXRY1jkmIE8bGfRSko/03inwBZunD
wnTSGr2T0LOCp4m2Mi271DZOdDaPDpAkbsgdNt+0nRUk4xaEMRpzIwJkVnh67M/tbpwfrovFgWC/
6cwuF6fBlGl4pFgpaq+PpPqr8PwiBvs1Jyfj0A01MIbAa4ynZHZa6fN1MbYj2BUGY/JJauJ2YqhF
tO+Ooz/c9F54RzMxhc11L7wzY0y81yOxJRGwVL/bU7JvpKNvQjCEUbKDzi6ezYf45bp8PEjGxAWh
VZeBakLQPCTYpx7slNK/DrHtRlZHSH/D6gsnBFF7rRW4JlKATZyS/SwIfb4Eu+RcPzV2ZS+ds/Dc
Jb2XK+bMfrrpddSlRBBprWI40qeB+kpQb4K8IfN536i8U2R8RyNUYauEkDDNHjvjvi1vc40TLPxB
EXVs3cQOFVFmw8lQbU1Fk1Wauvi5HV7JLQNtjnT8Ee0p1+9sW6ALGKP1ppKBubmCJnbJMZuP0rI3
eWwK2ylt7YLBaLuAduW0nSFQC2oikD1h5AGzK7vwKNIpARo35G/D+ZTpuEC5+bqE20WKFTyj+VI2
NsEY4M46p6Ms95ge3pl32YwGDTqhyPs85Z0oYwRjgjnduYO0cyJbU6f6bbRgkV/NE2vzDV2JRaO1
lbGlpDeCRgFOsm93rdvsEaPcKL56l3jELXa9Q0cH9HN/w+tn3oxPdHCly5qpmBpbhlGmeiyDAdNX
gVz1trYsvS2qkcJxJtdRdDYkUeuiahMClEX7kCm7Jf7BUYvNaPaXGDobg3QFHeUMANBgtVf5gDxJ
CAIJsbekQ73HrJ6dPUt34z3v9DajjxUsc23JNMuIfQBLa7jtG1OjCsPmJfu3tX6Fw3gqHeSJiSQB
Rz/RIeoEY9TYCUJJ0rHHgsfUuKmLumIgmtIMneiMF2kjCXOOCh6Xbmp2SovsgqAdxkE9VXHhIhXr
jKnCu79Nv7/CZLzKMsOsFXAb4v4kL7JTt5Aw3jy/EWtlJ5FXHdtWF0PSVE2R8MYxdbm6wZLyqDJg
brr6XMQzNlxWh1CQd7EsuddVc9OD6Bco5jRDLNE0w0FDC4mGXi7DsAOUA9R6cv4NhjnAKSxyRUN+
Acn4wq7r9kvbLjuimPt/g2Hcb5uVWhoWgKnJY6T3Vpx7gfB6HWP7e211ZIzTRWWtBy8DQNLGUp5a
zA7qdn2qUdYj5+FAsBnd7lz6zjQn7uwr77oYi5ZIPswyxVZPtJUaFJt26FedFfoTyBlCe/keuPGX
6wLzMBnrDkrZ0OQSmIvpj+qZJC9F/nAd4g8e5KKG1OhXD8xEFwY3jY5czCPdLlKAZ8N41sAHj8QP
d1JxO+pZ3SDzpYIt4+GE30LDb6xNcsIDrs2nHBN8xq/tp+WXYGy/qlZiSKWqqLIYr13/udY4Txfv
5Ng5t2LShzFsANB56QfzkHm5n7wofnqXuVgt7l2/J44qvJt2M0djWKgqNJGrzQ+R7vV/Rc98uRt2
vi0I9EqfAkBos9cRwep1010EmXNsm48IGDUpZ4WGt4RxFGGSJkhfUg9bSFh3IOsdnpNF3PclOGXa
tP5ezophZXWQchwhD5gxYCPPMjGSoOi9pj8vedpb2SRK1jJ2D3VYjVaQJ6el7u6v39vmg7ISl1F4
qdDqtMmBaoCYSzBaywiJFeuyZf7Ve3JBemtLWBlyKdfDYtK9rAu2HhiBZSZYMaK518XZVMMVCJul
Q/v+HNMN41F9Pw1Ymo7wM/54HWP7A3MFwryMTTwVclabGCwaHfLY7Ed/2mUv+hHk9aSxwPthYWz1
zAGl7+C7D8wVKPNOkko2i4ouhhfvJw9blnaUoBcSYsB5X3qou3LTAzSWuIbIWMKkB3NREdibeAgO
lOcuPaJ8Qdtw/+ZtXolGL3WlGUlvtqWKRlW7C2+q8GNW38kz56XartatMBjrSuu5F9KOKsabY19u
AvRxU76En2vV5NDi3BfVtGunx7yNSUTqXOwBmGCjNj6KdoadotMFlBAuN1fLw2LeSOqkTCnCAcLP
0/VpaOGm1F7NfyhDcpWfcRjTqEEqAcpP8+B09Qdob9xm12HtB90SJ3A4RTgGzZbSgl6dO4HgGFNh
QI0JNEJVaMfzt+u3RS/jymWxyY4xXhRZK3GAgkDsqKqtvt1FWEFZngdT4mgGNZtrWIz3yMpWTMUA
WIrytZ1BX/z932RhHEVNYqwKpd5JnSY7br7WY+PqwWlJbzTdvQ61HfBerEphXISSDIpJ6IblEetz
JgcjsQjPKCcIahO7GM2m3YfCJXvhOHJrrBx/qDBOI65yJMxzQOsn2m/aYvlMancH6SA6NIXNbRLm
XRvjQMylKtOQ+l+jPQTI3tAmlFmyeq/4ED1obwUKXs6Ip/uMC5nLsswSHbo/k5elftGaL1LwcP0G
eYrPeI60yKNFSQgy8/CA1cfWqG3R2Jm9Hw+8r/PtvnH0zMo6JrRkUWfESfp4aeSYpopE1VMSTJaI
tZv2T0r3LOqaA0oiP5NqMNv3vOTs9t39QjYYKTuty2fNAPJo2HFmNcf23NpIUNllaY2hoxxo9zpP
Y7bZkC7yGoynHBPSFMhpUuMgtyOoZMKdtMMIkR155t5YMOYafC3AaWyi0xU1l7u/a2i9/AC2Q6UO
ukI2I4hd/9C+/kzzaCekAOm3E3G4HeDUcb13bL9Ome1QCSRBlRAu0E4tujqOjtIMVvTBONB6rPF0
XXG3eyxWwjFuVE8MM1lofnrOHMoxgOQSpZkaLdVqY0zv/LePtj94vIuQjHeVgnjEujnAZsQCBxl9
bkFEYenflrMQWgSd7iB99WSrL6zQ4fb58Y6Y8bcpMZYKyVyqUj93F0NmjP0ZfuHGHm+Ec/uD5CIq
42HbRYpEmCr9NMCar8B0IsTtqIuS4jwMn5S5f7x+pRwrZQkugzwD24YB/Rmq+zJ8XIR//PuM/ynj
VMPaYHp45fc5v+0mThjL+/2Ml0GgIuqLgN8vycdZeAgHzj4L3t9n/ElGhnbWqcbHhaM2t0r84fr5
b38KojtERnJRVNncIvZ/ZBI1YLuuysnC1r8bsyo+kNl4UmtiXcfaluUXFkut0phCSiIBsizqQ5Wd
gp5DzLCdyDEuAMxlaxnp8R1PI7odZTtZdtKZ9hG8hQb2dVn+8LBdsJiLR7LSGGacqZ2i6zDexfeG
q6GWnt7ynhTeqTEaEGBYEfkwBAS98ChqX4eBo8HbKaPLqelMerlXjLhrW0jSOBlWIde25CRvE5lm
ZsuyxS8QbPuYX0f3rrdd1KsZ1NWI4sqvsllb6nAzxaeK3CdiYfU9r/mBo+JshQALSmSpSamK98/y
cpsKP7IysXRuI+8fnomLXMwzMVeNVgkq9LvzmqP2LdvXMbp2pC+URbb1sNLPlrCY/SuIwA8yJ1PA
URKWWQVcnWh3LKAkGdqHheYcdjwt4Z0i8zDoJWhkCXUUqq/+ML/TueivvWMcMrTqzA6eImRLefnF
7fLtSjXpj1olCcYRI/0JBZ1eNTz44cPivHHWYfMzmhzTt8XCuSN/ae5jj7csgScw40zGYtGHBtlC
e0hbWzC/Jcmu7TWQaH677kl4V8c4Ej3RSRDQnEEbTXe1Ot9lce5eh+CeI+NDijKUw6QFBmhGj4PX
eDoacTGU+lgiMlUfw6OiWdMBC0XQ5dWN/+b22S6dLK/nRKTJfDI3Rz1pb+u84Hljjkthu3SCpkyH
cgEG2F0OtIumP+AD0W4tDdz8nUU+JZ9rLB+zOz4ZAtWD9xHwL6tnxzBEjI8RZJRpz4SCYiAaTzDS
nqdWfOqwWkNyhw+K23wn33j6ycNlvI1oyl1TCNDPdjjququQva44hnIwMt7uJY4lsBv+WnAex90E
pLD4Uej2oLuY+pYiTlKa9w4ZjIeZetMUSYzXW7wvertCU0HpNzdq6IjeuAdvNM8o6N+7dnGMc4no
Otupg1iUhU1FFXfYLS8xKmdw0Sj+gBLzhtewts0xcXFoBuNU0KtASGkCc/J0pFf7s3FTg0q9PxdO
aQvudE+58rvv+YuKtCsSDM+8kuHmXZpgkzdVGf34MqM1etlFs0IJj/Py3C4+XkFHNx4KwltEuT1w
uAKibm/lugsMV2ehMYEJMYPfNjz6YIRH+Vvtk4egAM0UPkidGQsd8E+L8FPnm+nRFT6jTeY4zCWh
qyvME43Plp14R2PBDC0I3C58HhajSUliogtfhawd0qOqjbTUodoZvvIfvs82rX4lFqNAcwT+RUmn
99c8m92pnnZCvJPVzxqIJq8/Gpvv0gqJeZfawMjzYgFSbFhifjuUz9f//vY+6RUA8yi1olqGmYhT
06zZxqSQV9ZW9RIcwT5qi07uGB9BzHASHziwVMPfmf0Flk0uJ5EsRvMIWOV2dNECCfp2/dij/fFt
QcsNN13KuTE2zTxkfVphPoJmSMIHyUFFFr0+gVO8qFhZlqPNM3INZ/bLL9fl5Bkgy55cKZ1qSHRU
qfPyDz/71+FqfBFZ08TBevrBbo/FGZM33lQjbcGrJPHEZhyNqkRaCgOEd533YnaohKdhVDEiUFlD
n3NUddOTr66U8TWauXStRlmx9QZ98mHq92niVkvrXD9SHgzjUrBhva6KDjBiFrvjJNlYPIStI7n/
bzCMNyFl0ooDNXG59FuUF8t6Jyuf/g2DcSORUscEHhLGXd91Y2Il460qcz4ZeMfFOJAFx6WVlN++
6Xa1iABz3AcTjyh5OyW4unvGi0R6KGIAECijvXjB82wPxx5JSN1BGX3CNH3ppI88h8+RjE2apEHW
DLoITFLeLjg9TdypKueGtjfUXQRT6aOzekBlOLWe0JFsHQ+YRsdAdulBOrY++EftLgJJOOVVi7Dp
St297Zc6Nx6PDJcTLbDE6JoWqFqjQtCpdSPxS9K1lqz7lcntKN0GAqMpMlCiIbEzxdhAQTqioJNa
SHonb6oj1mMfajV2m3by20B1B+VVCPunLmlCKzCEndTFzhLNOyIHj+ZoYhWi7F43ke2ip/nrN7Gp
7YFko5xm+E3S4/IV/cOU5ix5jE9QLPSSRQ/mDvB/U/lcYcq/XzqIRWuzohuUYjTQyo9N6ZclL0tG
/8b7B/AiF+OZ3wbCRroZqnVnDFfHrn5XudNbTRyE6R7nFLdjowsa45thnnPRx+jPLI50lgljW169
12wRTw6vdLb5Ebg6PMY/T0Uim3kBwer6c9wf9eU11l0tkq1lemolHuvSdrZxBcf4aTAdC5mZos11
yOwAIwfDTnqI98lZ/A/05dse53KKjL8e0kkOih6i9fLHRPtEotOUcDLN290SK3kYf50YSdUTERjy
vXyId5TGp9kZp3xPi6uYROE8c1z7Yjz3WIpzIFCZWld3myPxitvI0x1w6X6m6y8LnxeSbLPMXCQk
TKZzEVs1Ubq3BujuI8obr8SjsbrpkJN0kM4/xwHSW56knMsjjCcP645ERQ4TGNPHKT8OimoVM8eq
t6N1wzBExVA1jW0sbOR0bNoQr0UflCBMCPtyn4wlr51r201fUBjXMQZanAt0Ca2i9sc+DpxlNI6p
lt83XcuJX/9wWRcsxprjWSljga6vQV7lVbYFKz+EB8q5LWEbR4PRcfqRnnGVZPuyLrCMVZdhRUgO
cFuTRxDpDX6TCOdqHDmxJFXu9074AsMYdC8MGrq6cZKyX2FoO/db0AgMXEacPxj1BYcxaiWoE/AD
DxRHPIgu+F/PWghO1pq2dfnGR15bEk8P3xl1N/fYMIqIIfxcpCeVVw3lXA9brDBM8GGJGuSpu9gO
esMLTGtG+z3n1eKIwZYoynqo5l6iiv44vQZ+j8bqDoO/lVvGFp01Ns/c78TNzjvz102xZYo8UnRs
+QJktNcPLTYomdjjQFmPeZ1323WKFRJjxWofKUnztmO2sfofwlcVk/XdTbBrDCs+ot91n7loLayw
w7Tie32q2FcUn61UyHq5aIRATPMUnk03/fFzp6LphHvjHkwhX0VPQY6GNwnG0xvGmzRSb2RhB9gs
PZqQTlCetOjDda3h2DRLDF9XSRyINTBEUBfGhxh76CRX5G684onCuI4lg2cacrj6tPtC1F2OCY16
4HTPbGIQCQ07igq6O7Zvd2grcE9RFSmiMjvOehQWllqaslNjlzzn6dp8VFZYzNWYbSN1Pf0W1WJw
wD/OdWElmKUoltfr18OTifHsHcqckiFAprI8N+bTaOxa3gAlD4K5mjqepVimObNy+tQqj514r48c
JdsOO1fHxXh0JMinvqN7T+l2RVpxiA/yfgaRPT9w2U7Jr7AYb54vcdSSAUdGB9UWR7KyR4yN2+W+
cMcXXnjGOTw2MddpKjrFdQiWTTdZOoLt7KgslXVdCTYd+0UiNhsXTf2Q9nS2T892SXnWA04UzROC
+YAzFqM1c7r2vBvPRfa9FJyy5+4r2/yCWwnBOPAmxXRiTlfuqZ9AWk8nxulEKwH5Nk3n8bId24H6
Co6e6SoTUZn6/69y1z8Z1uzSaIVmMdF56Zb7/o6P+FaFePdIrBDpKa8QRaXKBoGmhms3OI1IgZ3l
g/whdel+L8NdwBg0HMbGaSxs/QVfYuyp2M7K613k/grGYaSpiK2X1Jq7V6r92q0Mv5679CNFuQed
kJ+fCowV++quv6HT+tpHfq8ET59YjzJg4DWkJG8l1t41KJxESmlJ5fJXZmGKhgmCPxG9mr8feBpq
faiDa8cmmluLN2n6dN3s/uBJLgCM1xqEIlXFDAC02CbbhYPFaU4A+gnaxMZLW21zjZMLGuO3yCyQ
cZYwoJkdmyNu7qh52gtdzx7fgMwdPaAvR6o3iTvm9rivvegQ+bHzyAuGtyOty+9491VWVkFXD5C6
c4p95dBuUOUGZY7Yxja8h8qdPeNAexZHibtbeFtxfh0BOwg2yLmcqCWgW/Gj0d/V+a2ocZZLyDwM
xtkpi2IKOhVv8IyjZgneDC5l3TZudXxqpDCUFOMP8TE/ggb4ZcCw/eS/cW+515Vry6eboqRJKGkS
Ir7p3spbBMEyjaJGffpoek0X72Yh5kBsSbqGYDxuoUQJpZJG6xp57obvS30eeQ3L1AJYn7eGYLzs
OKZRrUaAiPvM6qMfiXZS4+ekeemNH0mjcb5wts9MJZqI5kFDYduEY/B9SmYHCzGV9EMb5HfKbH69
fi2bNm+KFwx6qKt7SXU1GgcZGINnHpQjrQBTvqYUNa/CNh+uo23f0AWMcdaaWXalTsHK8KQn34Mw
txKF87hTL/j+ii4YjJds40mIVRHNngYWUAzkaSy/VsINTNzSlufr4mx+uK8Pj3GYZlAlaVcgadS+
Lf+qfRGJ/reGJ1QMD2hek/YcxK3PlzUi4zSLPO1msQYigr3Z0jy65Uf9pj1gURL+rbMUn5bshcQS
X/qb8uU6Oudo2dScMnTqQJ9bWwJlRVO5pvxBnU9F9jhK3JIRR/fZfFxjKpgLp7RBwSnwC68DkWMM
0jys7UaqU3mOvb+JbE0FhmaKKHAob0MDK0MYdFAK10mp2kI6gecp675gY7KCknoweNePcbPTaw3F
OKo0q+oq7QtUWvF1ILqShRLKzbSb75ov5lN61FzdCixKtzgJlijvrqNvtregsQQZSKJpRJUZFUpJ
GEXlEODdLa3wPDmKU0XW5NAiQ+R8rVyauus9GqbON8mZ9kdwu3o23ejlJ7BfEXVgLone4iegV6+I
LdE2QcioHlQ3wWsUH0UPx4Aw5x5f5jclxz9s+qAVNpPobduo68cmVO1AvDcktGzfhjLHb28G46sj
Zsv6TaykwZt8432Hvalg8JasxDPcZLZSuq+cEj7yvgA2H3qQAklYnSYTw2QJS2Y1lBYtilTUIqWv
zb4YLPlD/NA4VYzbFawKm4upvyDnLrSwBEjQPHTDhz4lQgqdjHcEW58/61/DuPqUZIlayDjmNrLz
s2DVGAPrrCbCZ0Hh0m6K61r9hyO/SM+4fVADz2moAo9I6PWu6YYDMGO75BTsBrd9Cu3sntemtemi
VgfOeH+l1YQiNnDgovgxTNBwwNsDxANgLLVNTRK1GQAqNbQm8aBlHFvYfsAuIrw10K+cnjYvahUl
9JZApv+WQx125BmLmX3i00827jVtW9+va3pLnKwAk8aMiNpAJPkT7f0sQK6fHtDeagWP6RNeNbqT
naca1J2+iwhWQjIRcDViVibLgUkbbNLddMzBAhYj6hX84SFy/yb7vdL8tzNfiYjEqZz2As50noRP
aVHc6XprCSEnIbepG5quokmQ8vUSRjf0LDG0UoZQkzT1+yzosKTWHJ84VrX54v9CISzLEkhJk8SY
EhX5bsFrsZOAVkLAvnGf2/VrAC4kWub5D8PM16UD48PvUamSVRJJO+C25XdN/GhyKTjo8bzTiZVg
jHuSJb1tQQKv4qMPJGpPMeVkB+XYfjg0P0Z0yicHtLQ+lO54X/i8DRObNrDCZlxVsqimKikQbjID
axSDwwCK+6mQ/klDiMi4J5MoWNCIWNguI9xZrR2TSubtvOOJwmhhkJi6PFCMVDBtUH44c6fbGAbg
mDC9jfe3BcPRQComyTqjDnWngoUgz+Dclfrc62BWiOZXSS0sQ5844dG2RBcoRiJDD6QsaFNAzVP9
RTGT5Aa1MrG1ClEzXznmxQFju+6HoVHVvgOY6P/knSM5mIjoF8SAGiqWrO6wF/HbdVAeJhP/KH1Y
ZIqAs+wlXy0e1OmxGO7/DYJxuGJVLH0gQCzB2M1lblXVNyLxJhY25TDAf4haOkat2Yb3ZUHjU1FU
eEmqXnO6RtbvdTNuvWYKBv8v5FlBMQZLtEKvurGGTvSRo06ZA0NyhmrixEw8iRiDDTHMRzoTMKr2
MSY/Zu1znHAcOg+C0W4iFxrWoACiytMbMYhcUSjtuW3c6we26b4vB8YmLjJhaSXFxN0EWGMQDU7D
60vmATBKnEaJKYQl5JBIf0yD2lmUnNPlRU/7nc8xFF0nhiyqBtvaJ2rVJHcTILK5sUp9sAK0R3bt
TlJupQzuYOZ1Rm3fzQWQsZp2Rt+ImrVQ6Hivao5cnQqeH92O91ZC0VBpFZsYpp51SQuhaCi0OKOP
h8+WzosdWNUh9gTOGfJEote4gpOFNk2CECLFIqYu8+VYVoMnJSnng3r7qgxJ1HRCd0zQn7GCGfVE
C7EJByupsKzXjctS9QtJVm8lLW12INLO3X6Iy/u4Cnisf9vpM+MXNBtAh7k5TkTr4cHvZzCXtn7g
yHvhhGTyf4hkt4/zAsZovbI0JmkNgMkqeg/Qr51i1C7bX7fdTRAT+g7yazy3LHOIQDRZKSWAREiZ
xfP90hl2ggn66yibBrxCYa5MMiKjj1ughPmNKN5l3EY5ai3vzBdBDxKBJtEhyO86YeqLHMwyciw/
OQ+mXXMz5Fa81w4oi+6Cwrkuz7ZlrfAYy4oyXamI8pbTGd30ofIWS7DbjyYyOcVBuON9e27e0gqO
sayokYNagM7bozC6JFWcrKt32JLtXhdrM/BawTDXNES5Uo4VTYqZfit+XlDxbY3nOn+6DsOThonG
MzK1rUITYnHpq/1TJtptx2mW2JwFN5HuAgUp+iWIyjx9nRgXHTqTsUxNA0d+eU4VTxBekwyE2rId
x8dSOo9c0G3BfoGytaU2lXqzFHF+PxPEyK67jRuf3nLEiO4MJ9r3u+tn+QdNvGAyXqLN2440Ax5f
8lg5s00ZJ/U7/UhONDNcPPOerc1eh9XBsgSDRrSMcqdDxs6j84DLLsBinwQEuX83r4LaERbZa5Ik
6SZjZDmRGlkyoCdaXFhLdWiGZ3w5KV658Mx5q9FrjcTYV6cVgqGoQJKy0K4DRAD592EILa26a7RT
Vp6zBIunui/X747qIOu08JGtETT0YH8GWw8UO+y2XiroqAiK/ELzlQzEHqNnRp9mDSFH+BRF364j
bmrLGpLxk6nY1Y2SAVJ5/PmAYRDeXrAO7U1buN++m9VWOBRRJqpm4juXMcNEaLKJLAgJRD8+T1+F
r9hg4eS+6oxeiBJk5UZn2cvclrvbmt7Y+7P9Bcx2SxWSajQ1AXBGupOhx44s87ibN30MkbB2EGQl
so5t978/OoqU1EoRwvRAzAeiHTSb+7I3+KCItK9f25ZfWQMx6tkPgzoPM4CMCJwvYLxR++bYcbm8
eDD0v68Cq0BNqzwjCBdVE/nNJbJbsif903VZNi9mdWiM85/APrWUAfwH6DvdqIj2dZg41yE2s8Pr
82K+4GZxyhZsbae5ELv9kZ8rL3TptnjheWjQkaPZ/Hw8/ZPv9G0lFvM1lzRxKhlUF7oee7S6wprB
haAa3xRhT5Z/VAfGqNRMEGRjwBFGmMwZy8Iax0dR4jin68pgitRlrpRBFUStiwqcYSelvqBEvlzG
vjT3nLvaVgcVzlcFuRhc/e8woUG0QAvgkCrlu1481brP0QXq0d5fzAWAuRhDKdWyjwAQYbur4hVY
2ZPbyifqdQqfx721fWgXMOZmprmQsa8YYEt8NNF1kTxmMufrZ/MbhEi/MNh2a1NSR1kNcDHNV90f
9v1381u1y0ARgwhDP6cv189v840Cc+BbQ4KisfR+xKgSPagJbVanPm7aLf5/WRO7fXAXGMYrNGqq
5wuF0eqnobsRG81qZF4OabMWSmkQ/ycMo2ydkOdDgbXfWDSU15hKBDUElKGzTOzZ7Q4yyA1iv8Wm
BARO2BXS2CJ3W8Lbu/NeHS8/gVHHKk0RmlJBs2Pg05UeuosJ9WMBUujlQTiNjkb72VWvAVcbVlq7
12+Td8yMfgbElMCsCXQ1eKmqHRmejYqnn/TVuyLhu0nMqgu1nEo4eNEdrfnUaE6snQn8uM0n/vYc
3omymRvwko/t0ADvJjgNjubV2KIwgeo98jLMc9Pqq7gD/7+CjeffOAU1znGys5hjO/bRQExcJng9
MbSdPsbq/p9uTGVijKlPFxMctug5qVNLTp20um95REI8MaiPXrn6vsD2IRql2rqe2Gp8wk5ju1c5
ySFqW9fUgv6IFci05P9v4dHUuKoWPIQqNlD1kR1G5XHSeLbOk4lxKMrSmuqYQaas+LgU93NLPGHh
gXCcI9uiOY1yHIPhDHRme1TgMW3YY7Fkh8WS/6YDjM/AYQlSGEPNxLHzBf1h6isHLOScqGJTGHxP
gdlPU6V3JcYgbQc6+owZhlH3GzF47MvGF+bsBlQJdkfiXSIsx7EP/kbBf8ESkbmoYEkNlZRoDhm1
qD8r3ThbtbyM+0iP/4+0K2luW2e2v4hVBGduOYmSZctznGxYiZNwnmf++nfg796IRhjhPmeRysJV
bDXQaDR6OCd0P7COK1F0BVYmWA+DqheigGydGN8lSfwM5vAjifuPRE5nMW9vsJUYSRcBqDdDTNh0
lmZ+n6VjM32g2meuZDBHtlx0M5kCrJo4fDW7m2S8/6ulehvxX+mAaosYyiG+T9T7IX2Z0NE+PF8W
sRn5rVRgNj4HzS2q2tTeSLIXRe2gCrym400nsBLB3PdSIi+GEWEnMG5nTYaPjlsBt+tlPejv/M2x
rYQwp3OUakkC0C66HLPIiuLd2H1WipPYPlwWw9OFMV7kNheto1ZVm5/Szlt6dGtrHKviqMI+mvt6
Kaq5gowBnABqYKWNaJPgYeQStHD2nu2+EyWSJ8aENRvxci4Pk18D+4QmTxN0Xodebzl/tXhvgeHK
nJW5X1qTQJ6s3DeSG9Z3zfh3zoVFcUJ7gaT2OdZOUDGkKu01ymXf/Z2tvQFUrPQYyagppIWQKh/s
JrirjJuqaC0ScW6c7TzR2ajfus9WgoQuW6J6wIJVLzRPBLaXa7Kr/DeiX0dweAeVZw+ML6jaIaqU
Hu4miD+NxTHmlXQv322mxDiCpKoGU6XrJu3AjHbIdz26/CWfd1FvJkdXbpkl1iaZHvXyAj1Kik2B
qZwfrxgYBUlOcuBhkHL8AdvXaTQy6cUFOxSL+wq5w/B6GnhWQHPHF1wb27g50mL8YkAd7ZpO27S7
7hPB86888Vl4OOqwQ2BpHLRS30OdsCrtqvON8DUbeMfnD/ujSqIpS8gNqowTHWVRKkFlh2dmqO4G
ZAUDbbg2ZtFOo/g50UNL6+JPRdHspV52zYIHe7qt5C/x7DQqeK+EsU91OiZ636NWTsanPPx82dVt
ou+gdeZfHVl4d13LwlqdoCNtNw6vMuDGUoz89nPrEJsi7yY/2g8VRtdCmUtQFkklDJQ6RNkFh+YU
Oamt3hE7sXJv9HnegreMzC7mc6bUfQBkSa3rnipwUWR6/IDcBScg3r4Nfy0k264zS/LYlSMWsuj8
VtgJ5s003wYfodxcrRwLkxmlo1EMPTXJ3KvMW2OwdJMTzG3iNqxlSO8D33xSzLkeIKNugOum/UQ5
2cYgweNkR/f6TY3BBXqqndGXC49jjfTTv7uQ8yIy79clkSuoh70CRw9l8kq88Bpo/60HeHYMRvIS
HNTOfhdnaBQ5m+A/etGs7q00acmo00eMMEyR1QfFbS4XTqwunpTAKNXZagkPQ/sPXuUslNrrWmie
zEVCoxnxsBwpZqV+TWMZ2t2q8uqadL0uKcjclGJAiJjTFFa0N3bh1XideM3VcregMzN8CT3eDMj2
GTirxlycVSgIS1lCnD5Xbtg8BfWLWmESReFEt9sBwFkO4z8maUikWIYcNTYQeR5TjXcGeJowTsMM
GkPv6AXTeZgZ9WAQduFJbo2U3/wigCcQjfExF3Jv21X90outCOv5vEgLPXm6FFnVcGMWiHCLl8uH
bDsFJp2lMDVgzcgDdUDe086fZfT8KzviVV4Gjs8YgGTNlXSavfyRziEn1/PVR3CuzZVwxrm0iljW
PY15BHROmfVV23AokDcJPNYSGB/SJF08DRkk0DYm+aH+qrnhs7ar/dGmfZTlrvhWvw6Ygi6xiyAP
5g4LcaxTZb0KEbtSKLC+7WTetVL3pQgV5/Ie/uHaPu8h40SGMBCCQaFKZuAJSTFD0drBfgL+RndA
1crcoV7xxGuW55kn401U0vSlGdLjXS17YRoPMRABu3rkKUcP1wWvxVZ5elAXxSTCAkZ7DACV7nyg
hOCTX1zF1zneFcop3weW+FjZpkM4LpNzJaiMaxHCJAKbBWRTah0yXYWD26DXSUz3iJ+9YOIFeZvz
XmtzZTxNubRjWtF0aggeWksAMV3+NqSe7gr/lqJCAGL/FeyjnuBwqWY4lsoWh8KwntFUCNmYThEP
lKaTkr9M/mAZvaUf4AMePtLfvlKXxeUZybzUYgHDXXRfTV6axk7z/d8dDhaIZ5AC0k8h9hCZomcw
vXjyfQmMZiT6G2T4+714pT4S3jzudqVNlkSDgD9VF0XGrQZiE4lSj6ELkg/SgWQaIgogygBzuxaB
wqL9rFRkyqVMw1RBhXSJKIMNUxGXYZcsPWewe/Oknn8L20ixEDlO0fCFMbkclLLRPuolO8SkCWeh
N2/Jsxg2AwQUIL2va6jcvWZ7+UTpfMK78Gm+1b/M3uhMu8oev/E40jdP6Eoos85DLYYBqaHbYKDX
JzvWc2iP8nOV7jTzWu851wlPRea+CpM8BtIiBnaqTtqZEYiKopemQnd87f7lYjL3ViQNpYYKES09
g/bVKXcYCwTTPVydhwc7hh3bK8HnzSPxFpO5q6pgGOu2g9DStIels6FgqA/OhCRxtif9wLMYjmGy
mSId80qlGkJe/rMH31R/k7qJYzhkl9yE3+mIl8ANqngqMreWKGaCqNNhw0JaHKNCtbi2CtNVTLAK
qE5Y+Jx93Iy5V/bJBMGxuRCh7WCfI64toGIDF15x5N3k/reYcdOHr8RR9VfPiSVWAhLRoblQuFX1
Gyn2LuvD+z5zP81LBDpRHepEwyFNwdU1c8e5OTvEJo7AuFkrbYYdMiNL7S31ldaBy53qAhFnvCU+
uKPvABfjyO7sc7MsnAPOppJCfVHKQIV+6De5MsofbVDaZJr9ljvZzbF9dvBXkCYtEUSomf7UT4uT
u82eHnHBNo5zZk8/KbJGr3NOHE8o41WEIOzEeaD+KwCyfZTYubnTeJUA3t3H9oWXvULSNoCU1qVM
DJmTIKUjnijQHl6ZvBPGMUm2y6TW9dEYF5h855TuBJ4ockUhlclu9mhEL/BpJHmryPiQXAvHKaJu
svFm23xVvQJRhbBYrTN7lB4EOJbXPKqJ7az6+WTLjCMxBNJkgopF7V4WT7A04IQpe+WE2S8oOfu8
ZAhvVRlHIqdDkrcyDoJuTDdTbjx3KW8WgyeC8SV1gpJRPFDvL1330f3Em3vdbuU7LxnbTRLPTRKO
HUYORzu8EV2gFbuoSPpAowBQP+3tl79f9o4cw2DbSfpKIElIR0UHKbYE0xdDxPAG503CWTa2caQa
A7mvdBgCrs/PepM+DzVvvGwTrBxp7n+jV7ZzpEWiaCx67H7whOAVJAftV/WqxGMrRVs6mNHuXgdb
PhA3uwu94lBcG3bo8d4G1KB/e/fJqkp0CZMZGHZ6f5XJdZFnNZ19VefGrdLQRmH8jkT5T3FAXrpa
uPhg2wv7SyBLWDNQruxAgT3Kp8UznhpgXtyDo82lbX8CRi07V3HUu9op9407OpQofFd6occDbtm+
gs4/g9FbKXpgauowIqlM6UtT7oC5MTxlIedhxFlfnXEoagDUyTaBukTWd0L5Une9X82HOb434w+Z
7FklxpnUaKjtAgKVBPOr2tybqfuRc3f+PuNJAllCjZZAlaDMHmUhsFrTiKy66neX5fzhZvsliJ1W
nJelresWgtKfyhvQb7CXgR/xqoMqcPYnmXNdc7aIhazvxkwVlR7rZrSVk4p2RhonRDIwli002HCE
bWf6zweOnYOaidGbcwhp5DT0dnkTIdM/+K1HMcNTtNvrd+1e8o2bnNMJx11VJirpCfpo5giCu9fw
a3lD+R5SeyYOAgYAS/CKn3+4Sc+bSP3AKkaO5SCLjAiOpUF9OvT7neAWV0FkzR6NuQJbfrxsNRy/
YtBbYyXP1JIgMmUYjZp0jaXqUoNJDe5bavuhcdaKcRt5XHW5HEDKfEcJbesnOKvdAAQZCr4OamLn
slLbV91ZHOM9uqXR5pyO8yfVXZ6B9Pkxkb3LIuip/f0CMOD7gfOFtlvx/bop8aDiMYrkkFjFxQ8M
8WL+NKl7tDFKldXLYe5nqn7CDGfi5Y1sfL4sfdsN/5KuMOsJavIhzydIr6PJatLPan2lBF+HigfV
yJPDLGSPekxhvpX9kfIrhdjSpB8JsJ50jj7bVnjWh/HBuomgIaP9OULiJcLtVHB6NLcN4vx9xgdH
ZdAn6ozs4RJ9zeNbUn3PFM41whHBFkTqqZqERseWKEV2PcW4lXOUKorSvbzz2+l0kN7/Y3jsbFWi
BG1W0tYv47pzKqcG2zi6WErbQIP1gKZgm5ZDeHM6f/CCZ6nSe3NHFj1eZJrJ0kFk9VaZuFqAsSih
Fhg6vODqD7HxWRrjc2U1JIMmUHPwW/r0BKRX+qPxKZhEYM2Ps88r9WwXmlarSg105QaFOtUlwcTu
yQ8CsVBDc9NnycZtcyW5FEuws+IMCW4MdB3T227HG4Pl7iq1rpV8YBEnZg/gJ1rIHkorzSwqPb+j
WP0okhTPQwb0WYWL781xYyrjSIiaG4VWYqVpxEBpRcL/BgNP3eEFd8nWSaK8CptJgxwiIhzJD31x
6oo9QR9poX8emlejuOlzTj50u16x2lTGq+SLAXALmW5qiPlyewJSQHSLJbYb0UptGiJrpyZ3ovv/
BtjE8wiM0ylkjK8GEfZ0WRK/lMRdqVS7lPAewxwfzVZGqioJDJ1u4Vg2Dgl2pnoXA6bdCDmR0KYc
RcJ6EgolYTKrKcRiqHY0gx5GoWoZ7fxjUJebkCjuXFe8rbssjLAVijYfhXwIaULhdcI4LmWIoemn
yq9bd3Bpdg2d/AceL8Lmjv1SkYiMl+vjsNQJldo2OID5Q1PLVsMDJtjuqlhJYbzbpFToCI+pXfTW
cKzgu1N7AC8hQIL/A6Dc5snDjCoAh4C4oLCUsWmuCY1RU+ZRrbvXTOlIZuW7LOq9ZXadV8iaRRbM
+OfZq1F/6Gm1ks14NaHoYgDZokfGSIbcbnHN74RGNd3LV+L2rp01ZIKUMeyMJpQV+JbwfhYB+mg8
hfPMeYBsRigrVRjr79NZExTKI6436IBtLUPnYVDRL/zmIlcSGHchTfk8Jj3UmNR7QOFbbfQqktDK
6qtYi22teri8ahyF2NfioGJ0MCmhUJCIR6OXD02iOZdFcDaGfSEmiagX5Ug1Su4jUHmLtxMPomk7
MDmvGvsuTPoMrd2UtTvaD0f5LRWv74hNga75vZxcaczR1YVC6jHYSaXFNxQgvrlqndFZXAlDWB/q
YVipxsQkeSETpQRQjD3ND7PwCkdUcZeP/uALRvfb868T5rlpodDgdcc3uk4Azqtujy620hu/8R5m
22PzK52YeCPqBH02AsjTrtOv9U86qUgH2mJbvVGvdYzr90eA1mGAlceLtT3TrpiShllmxTDYTHwS
5kMziGjkzMZ+chqVfJ4K01HV9qoLFp+Yxuc5U+08b3TMbYy7yyfhD4bzSzqbFwVCTVFnEaS3QuuX
eewUI8gt1KdJjQHyWdplHF2RAFypkooJNR0VLF51hbcAbNp0GHtDiFW0GpCw+YYOeVuRyG6RAJue
l19SY3C7WrBCIj6GJS+rsRllnteebV7s5lmrRLrrajEd5Fmywqk9yEm1Q6BhEXMB04PZ2Nkicm4G
3rKz4S3QbMxeabHs84F49Nli2pOtAyv2v4A9buduzmqyQW48l3LaK7juBi/Y6aCBDl3Tnl/RMGlJ
V6Mv3lw2qm33+sum2P6foUgXfQJfht21B7Xze3JcYv+yCK5KzKWkj2KjxRUW0HwwduJ1eFCc6Hmx
MQxop+hG473DePLYYFavjXApEsijFWk0Ul39D0YQLUfgh+IDsXCWkG3x0eYibXUF4kRhtHDL9uRn
2XHWcHs4+2wWbI9P22gFCgJUJ/V/sxMYiDbpq9KVd6ltPo0e2tfh8qSbPLN0PPL+w8W1HU//shWN
ubiKNO7Q3ofD3x/SZ9WJn80TcVpgGWM0YA4d8666SZ3qmud1t4OMs1jmCkvaJUtqnZ6IurLG/PPM
Q0HYfrivFpfu8OrhDN6WwOgoyX3nRI81YLj3tJdyRl0kv36dbM0ZrgJPRhsxqW282zlvou209Eo8
c5+pfd/POh0PmBE/Wdqd4Bl3+Q1tCph8dbG02ul+YuYdDdPK/eWjud08uhLNhL3T2M1JP1Kzsptj
8yLCw2m4TDHP9CndzbeUu1CyRL8G7wnF6eamLLZDh/PeMhGxFjd6Itdv3m7xCHD7891giSftnxl/
Hlstz5drjCtCkS3MZrD52lVpUdK6xUp/LLvkKwW8iNzl8+Xl3U4enJeXHZJIsn+9a/NCXqLvdLLA
QNsxcKW/ot6G0rawk/zCRutl7vHWlnNs2NEJOTalsapwWjOxOZa69DIGPMvlOAT2WaiIhThgZhnv
GWhgJK8F4C318nHOOC95nhzG8STLv8uo4toNa0sr7+Txq85DeOatGONogllGzYmq08+nVrmZeUgC
m48zVQKIJiGGLr0Z58rNJFqYSxrYXm0lba0ure02XmwRpJMYYX8U4tJt9Ob1sgVu3k1nkW+8QyuR
EagTk04AcwTJv8zmZFXJ9VLw5pt4QhgnIgT9P1QYWuBm8zEOTn3D8ZGbW7PSg/ETCsqrKJFg6Uj6
pem+JsZHcvur7zN+QQnKRB7oE4ZU0TGS51MStPacp/bl7eCowRZ8oiGPjDyEGiX5HCMvLXAOynbS
+6wH290VjESS8hR6RHuHIAG9+BaGba3KEh0QFNu8lD5n59kWL21K5ZS00KeprwvpKQPbXvZyecm2
XfZKJebw68QM+oxyNqknGn5P/niLdJOtIs8VOrz+UJ5CjAuYojGrshjrJ+bfs96Vsxi5O/eyRjwZ
9O+rMzk2MSkVgCDYOhCUZRLthnyx87H3LovZdJqrdaN/X4nJxbLS4f5R/0hBfVc9lUZnJeaL3Lcc
o95+j68kMedfUfSAABcfVvDaIdHggOTiS3elphbdJzCkvsxoNEHoPYK/ZHm4rOV28LQSzniGZhn7
MKepyWR/TQDbJ2O4B6M917q7M5/K4+J2u8w2v1+Wyltbxl3US5QvQHlE6XQI92Iu2WovAEJB3A8h
98lN7fu37MpZQbbHa0mLcjIyKDjfNUfdy04CCC17tJtHfvNfcr08eUy/eRoF2lin0K38OTihT/zc
lm7TI/jGkVMRHF5IRo3jknpMulwOUXuIqQvp8XrKg6tKuq8i0zLkn6X25fKuEc62sdmLTIzVCOOe
dCnnyO5o2vxH8wksPwcFVEqBZXiihalnzvngSWV8St2mclbqkKpjHqI1XVk+hUpkqwInmOdcLgrj
V0qZEGmivqsxn/Qutgbh5+X14wmgiq48ymTGAMunjivQ+32uAphoyr3LIujBuWQNjCvpla6uJZrt
pZPSmKj3433kSz4PnJLjghXGaUR4TqcyFZNm4BavvwqoIdYdJ2bh7TvjJMawB5ccpahMyWMtXxWS
YUWV3fY/PrJkGpFlEVPMQP1+vyuD0eDxSDMDshw9q3VHYex/1JMkWwIxd5Pcu0NALD02ebEGPZm/
79UvwWz0D+TSAvQJ9K4EYQMNNSS0DVISFJo155bzt93SWRr9+8r4hGmZy0aCNO2aslK2Ox2oZV96
9CpIVnrKbB603x/iDhMLKoJSwWRtJFBxrYgjHVR77uAHQbvmL3e9Mzu045rnI/4QuJ2lMbsYimmD
RiBIUx8wxQkeoCmx1S/Ip95EB91pwRFl+pfthieSbTYppLFQEwoNJ02nYi9hMCU6GU7jLq5Ze8ED
bWbnMrlve/tfarKNJ1k9zWovQeZo02BOO4AhBc2nxmNnlfvlgN9izb48WtyawbbvOgtmrplQKkrF
pFPopHEB36NhUiXx4h9AMY50J9/Tuul/2NVtoz1LZYy216faDAKcTXFG00t2W3ngJrSbxmpmi2IK
xydevYe7q8xt08VxsYx0vtKU7PIZsCR2ucu+qbqlPWZW9RXstRjAcC+bEm9xmZtHlEJN7BLI1CX9
NAjDLgt4Wfhtj31eSebu6fUqywk1VoyVOBGIsapPchM7f6cHc/uI/VJ1AjWSaK7tpe7tqH76gARN
Bpy1qICu5S1CWXmxGr21SfcG6zV/Kclzwetr37w/V99nNCBtLo4C3X2kEveyr+1Hr9033ELY5oav
xDD3J1oamjGgajRksvrwvuL1N2xu90oA4w7zSAArfYZ+lEzfL+a3BrGhwbuft+sEZyHsOGcvCENY
0sm1+Ge0b0FM2CIzpx2Jaonoy612HzomK3lMZC1pkxTXtN2zxthTDygHk5cq5ywbi+Q1RyYY6VNo
JMiLUyqJJWcPGBT9KxtmsbxGs4JLo4ADYqp+lWv5GGkh5yBS+/kttFitFLW/1TGZ6qHrAOSMuzdM
jkH1jByZIv1MUW6UXX0sOQrxVo3+fSUtHYNSzzQoRAia9NIWyNGA8yKcGeXtkZOVUowLE+pZmnsK
L0vvvvmQ3gyv4JBDh14GRCD0sD3L99pROcWDRUFZQYdw7C3Uxz6kLLBf0A8FUGmd+RUVKGBqLcaV
FJl6dwfsm/SrYQQyOgY7JQqsj5jKWRjjJ4o6CbuBZlST3i2qVyJ9uvx9fdNOzt9n3MQ0GVIpgK3W
lvVvqgZO3B7J9Oi+yBarUCL3srBtp2cauoZ/lCbgvZlMWaqN4GzEw1j4FMV7LlHUH/zRWQCzNYky
gekPxCmoWwonCtWr7eXr1kERxk29zOaSvW9GJ1SZfxSiq7uye+AygrKH1vOk68mjEW4AktDW6xAB
0hiXB6FKf/7vh/osjjEGQYlJntOCRBxpVkYs0DnaUbkDRTXH6rbLLkBqJZKpEbD3MAvZGAupiYD5
BxH9km52HJzyBny6juAqj52rH3qvzmztpOC5X9m8t+V2qXYlnVnWVI1qkpZgfGtdCvEMGO2TGmLw
lcpf7vMjIHW8fh8d5Fvhe+Sa+9L/CK2vufoFzEonZMYE+IRfUJo3kXGXgfUbAzWXT8Om01zJYI5e
3EaL3mqQYU5XVf1tmWxQSfyVCPZ+jspUWBJKPyiaD1IT2Hn7kMaPl2VsV0DPerBgm8AFqtOS0g6O
Nh3l1f1ivzjCp9JGryGSbMA3AzxhekShzhKcDLA6l+Vv56RW8pmHSRknY1tlkJ+gQVX2jVs8SapP
KPuG+8mlWVOArbtR5wSNfVkyNYLfjqOu6ThmGInS2aa3rkIbWtnl6I6V+6MUofXMJKAY1Z6LOn1S
82pfKsHrZZGb0elKJHOtS2IvBeYIIhllR91NCqBJBa9MXuVz81ZYiWEcdVF0iV6JWFLZmNwpCN15
Tj0tCi0lyG8HsKJd1mo7/72Sx7ibfCrj3mihltm4JVrs0TeQAGAqdCtfexgooQaA5bzwbYqZ997b
PobnXWScTVmlZK4myJaXW7PeLfOp582f80Qw3mQs6znuKP1Pq4r7UTFgGIuzaALvJGxeR6tlZDxK
IcChhya2jc5/Y3bCLW3dnV8N1K4S1+RmlDatxAAOHsgiTIWw+R1kIcQuzTHfpVREs9Ds58TyYCvt
+KlvW8eUAg588Kbxn+WxvK0xKEPqVkXre5LrTh3kr8rYaJYUJY9KJ34zRsAgNfMhSgvC8dTbmayV
ZMY+m0QSmkGGpoJPETrKHXrg3XxPG9g+WBJcCWMMsq+FocgDCNPrlzS7mtPSmivOUm5a5EoGY5Hz
1HXVIkKGWh9S49RWljRyXNVmsLcSwRijlCM6Tuigu9iHYORrHFPn1QG3S1dnGWx3yFDVUiqAXMCO
kKzHXInq0ydo4mifB3uA7zf88Yh8mMXLwnGWj+0MqfKxy2q6fJVxktLUilPRqgceWhLnfLHp4Tgn
Ob2/oZ0aW8AMsNSOWGkqOpqWefzOd5446l1WwaysD6ooZxCXpO2ubfJ9VYLcfJ5cEzBJpB2dy05/
M5hd7R1zlQlxtJC5hTjDrC1RukMfJXzGIfsYpOVKEN3MlV5Ki+gkMLBZ8TMoNa3aFu7RklY+Sghd
+XwhPNNgXIUmaFGnAWPHDrODONwVgpv3nBlH3soxDmJKk7hOK1h9L5XWIjjajLzh9BgGnPIL5wTr
jJNAyigeIzrsLRiHcnhodd5c6/YMzmprGB8RZAV4NOhUN8USxnSRNV0Fvr4rMFjECxM5yrCDFn2e
d0Slw8hDnF61crsbwsfLBs3ZeXbOApAvahqWkJC0fpRdh4af8GgZth+45wVjQ051UbMqoGeUnABN
aRMsmGm/Ns+0ZMS35e3QeiWOcQmRpshtRsWNB/2kPTUvoH7HKyy3za/yzZjZolcAZoyHv8yxb4Px
DINRSG1EoSBAa2/15hFpAzvrj2LM41fZtglZA4iJgZb+t7B05RkwZbaY4Yh4qVHvA/UoNbvLFrHt
Uc/fZ8x7mWQtSAaQo8tC53SR7AR95A/Lrlo61xg4XoGjDPvWm4egVMcCwuLyuybdzLzC8h9s75c2
7Dsva+epyScIWIhFcVEnX1Tt+fOIF4jkR0/FjpcH4GnEPOxMUitGQDUqDeAed+ajbCTu5R3aPrOA
B9UMIDAaBrNDUZuqbd2A6m6SnrPuagpBzanf/ZUMk44GrqwsnKNyRJMGovK2tkiHV3AeWhJPCnXG
vz1GjV+amExqnMSBjoMMTeLySgTwTKHtUvOpFw/G4sUaR6XtnTkLY3bGMLpCMygRbTgcx/lGHjh5
iz8EdmcBjONRSKkD7gMvpsbRrfxe98PDcl980gHZlT5KjrCfbgU/fOBZ3LbnOYuleq+2Kqh6o0lq
6FUAQcUY96S9RcOLlQWcl9qG2QHvE7yloq5KCpIH7+VMqtTOAUUHm1RTfOjK9kcrDXJpTWbGm0ve
umPXsli8/kBow6Yd6TStSwvGsSvnVrgDUJEn+nxwWroxjBm+k8bEDKPUqhjRhDTk3tFkQPzIkb4v
EEdxUzI7/nb5bL15tUvymANMtK4ZE/N/2u3VB3QbGkCBX/wltMKjBrxmqUCrF3JPV6FT+7QT4PIP
4Owk+wJZkmkRygbyNeFYKL5Y++Cl/zsRzMmOMFRetVRE1BIrKwVbCk5CzznRW959vXHsY0PNBKmf
KPaHskvvAV7kBg7g6nrPoI2HX6InHqLPhgt5J4854XOuiaVOzTLqD6L4M+dhs3AVYs4yUMByI6UC
aKosc9IvQPN96z5Bz19qBa7AiZa3gqV3GjGHOm5nuSgJBDZO+Vw5lLOt33VXySdK+WicaGdG7HzA
Y70Tyjw30l5oQtHEtpVC7/TzSzSqblu7csnp/ONtF/vmKMTc1CjySFADBSToHH3mBEu8k8R4jlZX
w8Gc4BOV1ouKvRZczwnHyHkiGGdRREFSJNQkpOK2iND/hCJNV9mXj+vGHYIdAbCApkuahLz0e99e
KXGLqxHRa4bZQ+TbBdmqAy8opg8kpd4JYgy8WbSiaWiY3HjGbtpnyAYTtHOBXtQzHW4zF12b3x3t
WS3GuvWhzfqQpsCMpzqyK2c8mD3m6DDrhOm5GL27eEx/XQ7/617jP0V4q8rYuaAXYIkN8RJpGt1p
qpOs1b6EmZl0Mjn7t5Xse7eujKnLc9cq5QhNk2OBikK9yz71Xu/QHKqw52FdcKUxZi9U6j+pRQ3s
olRabqtop6Xe4j+0U22fgPMuMidgWgZJrGl2IjtODrz8V6CA7cJdjfrv9XKY3NIrdh/h/V4vKNt/
beRiu0wVzfTUMS6xvTqGTlnxjgNdqAsGqjDXZAnGuj6gQHgdpv2Oo927tHVruQppARgFw+VAUwt0
Bo8XA/zB8/9aVXasXMnUUWokiMZJ1O1qj3DVRZOaO39Xr5V956LPHLEPSGL/ytOwzdjmnDege4JY
MXfq9mQMRzVOHbGd3Mtytn3/WT3G0WTtJCTNDDmD/F0Sf3DLI9tnG3ULUFeKRDSZsx2EZUjUBN0j
U5q23iyEsQ2gK8FXCuN70Uc8hI9tT3YWx5wBuVsqI4jfIp0Q9cJ0J+/oC5ZXQ9sCk4I+/8ohLMO5
GlfVYtZQC7hHlHHD9BJwJYQ76aEVPNrnS/EgS16PwB8cylkscw7kMhZ7laLyNuiCpcdb/Exxjmn8
re4XTtJha+uIBjxCkKhqGhjP3l92aTgKUUNa1S7bwMmn5QegU3ZAsrnueoPXlMCRJTOeMiZq1cqJ
hFMmtVaY3+jzN7l6Hk1OkLCRtNGJZhJNVnRRAc7Se5VUPROqNFFg7VVlReNtMr8u+kMz5UBHiDkn
a8sdr2SxqYE6DIpQ6GVkuozOzYPMrdPARkfdR8TooKMzFUUB1wSzS/pSVVpSVyr6lKujkiyYsO/k
xCsIqJL//64CYLz/SmIn+ecIEK5omqKFXKDSjqE7Nal/WcSmGaxESO/3Z2inoo4jiECnqROX4P0e
daeQr3LexOTm5qwEMYGcRhpSLsGCzUHexkxPJQpxROa9GujPZa+t9YoxzhUgXu3UGpCiEgv0BrvI
U/ZlYpVH4jao6xPOgd3y5WtxjCn0QZIsXUuQ0Y0e6ulTE/y4vDtbt/D6+4wvz6apQTUdu9NXr0lw
FwiqU2uvfe0nsd9IvMIsb4uYUK2t9KkRKmhTlf1hUA0v7bQHMJZyXuCbPpXomvjGXI0hIGaTtFGW
tHaYgBszYgQ4r+XilE9h7ZBZAw5VlA/XAP1tjlmrR4gAAC5sCkZtLXke3ZZyfn95ibeVPv8YZok1
cdL0tITTKFH+GSdM+w+AuexKTnTBE8OsrTpojVgI2MnB+NL0z3nhqRFvNG/7LJ9VYVw6yedSKGXI
GJveMsz7WLnqOvDQ65X3d2vGOPWhHgqlyrFmcfU9rHqrViKL1LzIYnvJTEUnMtD5gEj+3jUtcqyL
CeIo3Phd4U4zyR2pbmU8ZwNeOYsnilFoiTq56uktVYMEOIgHv8g1K05azrptb9C/GqlsDNMq8zBH
HcRomIKqBeTSQrzzkuuSB4SwqY+BjhFdRjhhsL0dqRbqvdpr8BtL6ExANSfdPflA565OVkKotqv0
bgKu2aUdIKRQBLssVc/AyZEihbNom6mntRzm6GgRSDQmBXIGb3Y1Oz8Ee2nfOgYQiGpw25qPl42b
7vVvV8hKLeYU6aVijAoVl+xlj0JV04Rn7vHYh7e3CGGRLMumJrGMwIOiD2ldwxYo16A8/Ojln0Py
/wdTwg79ksGO9wttMyng+kKMR45i/62PRSucny8v1x+25yyEiZCBxKiqDT07/cE80UG4HG1S2gOQ
JN4m07iTU5uHyDB1jHMQWVFN5vbQI5DCaxn2B6UE9aS/UOzT0A13Abg5wltyCJBiTR3e+2NTKoJy
lVCwNZlFFkAX1NhUfaTaxaTZY2BYmTp8JYboN4HsXF5RqgBrgBIuR4nSQRiixhhg2xOAUisQpSna
scYoi5rzqJW3jE8SNVM1cbBQdqZ/Xx3dHj5IKHNAw2XFuNdzYlWB7NfpzEn+bC2aJIm6COhN3YQ3
ei9GF8G9VqQm4tfwvo9fYuEHps/sLOAl7zbVWclhVsyIhHBUC8iRA2AKzM9tX1tZxon1Ng1dkhTc
RiKK23ijvddGyUNxzGoBOfbYKo7BDmx9nu7Gx+wZ9IDoT+eN52yvHrjs/o+062qOG+m1v4hVzOGV
cWY0QdGy/cLyymvmnPnr72nt2qJb7envap/2wVtzBDQAotHAgYaboK7TDYFimMrYxgHvXQvpRVPR
Ojrln9qxuJRSz5kFYcU8mazN+weKHr0c8LQeLekMH050P65HL1yac5IkXimspyju3FSLQOCsyh/J
17fA1K1AmWPwdUDVqA7qmNklu6ZerDvctkEuxZtp5eiT3gvaJ/0SLy2wQs01k/2qXur61qqfPuC9
G1VSrpWPeqP0NVDq+m7sXFGJOZkkMzxsAIiYG9+N9WkcphgAmXxnKZdK318XgO1Mb7ZAOW3Vi3PZ
gx/AQa+7I4ByZuxemoHzZWIW+bYHT7ls0qym2FuI4uop/Kq29kq4tp7Q/9C42HO9Kw+iG3t50EUf
0Z6CWSPRsiwN//lde704CpUqmqjyLZdkuevCvz6gPXSmS6BEVGSJfh9eQbOZRXOvOSvutybq3NVj
Lu2uY5ATePeB2GBQuivzxWjrDGUiaX6O1QqPpRa4/k5xvNNqkRPCmdZgahZySJN0dFCZsVaJ86Bo
jebM42czfhGK2O6NhvPFY4dWZEGWigCkijRHdddN5riWkGg61EfNl3amq7qEGf+VZo5LQsu8gSqq
qlimpOBzTlNoqoIpDaDX0hzttdFVQhtj6EZBhbXqC3fHI8thFeQNKF+aCtaZy7+b3LJEM7ZUSZqj
WmdB+bpkj9fNgff7VAxtkqgrFwG/X+fhTZmYB6OKOAfEsjjc1g1RFzVDl+nNUNgy0YBUlpyPIdoY
5DlEq2o3k9jYaJK5KMbKqRqyrG6LR1mdgcUMJtIj5CdS9FA136JQe876+b9JRXcbWF2U94TDwYlR
Ak2tIGm/hi0WJeS7hrcTly2QKalI7BAaZCqopmYjJEaGwUCZ8GzD/AIxnm8qeC8nvrFP6g2I0tzQ
W3iWrUrNEZsKnc6tXVs3MaqtI0oCkshJG9h+pP1Coy8YVaphJ02NUijZb6+4DahoR4d08hPKjfwD
oUjZgFEXjUibocASYEn1o8A+iVX+kuHV9LozcQ6KzvN1qemSKAFIjTLlut401veqeLqOQc6Ajt8I
O7iYY+5exoDr7wFBGi25TBTE1Dohach4HM310plKZld1vRtMLTDGwmvyhuNVTNv4iYuZf+rbl1g5
aInnFoXr5au+3pXYf6zhNWUeLkr35bqITDVuoKizCvW5X+YOIspL6GfNeuwmvGLPEmfwgpXS/dIk
JKJCq6DgQSt/hekTsFb+yLG+tNITOzNljvHxdEcFWXU16i62YBdN19srdqDrsReawSjVdiHwnJin
PRLxNymeNKtZXpsAm8oHK6zsMDtGscaxdJ7uyB+xASkqkMygXRMSgXOoHYN++N7W5+UD01qGgioE
cgiQSUoipTgpwVSRmOPTUbWKHeUvjdyjH9D/gLltQCiFaZJkNdYCECMVbaENatRyI972TNZcHUTB
jiLJEkVcvqnMO487a6pnoIRPXQiuGBKD3NIN91Zna+A9trBB5GH+QaajLVf4kIgm8nLTANc7vY00
y9d5EVIc14pFiZhSCH055tzGmGaHn/8JQeWVearLYdwSixBuQ+G+Dc8ir62LB0F9ntpprpZ1AEQs
zvbcPySKbgva83VrYDZpKiaOSTGhKVRRfjftsI26KiQJcrwnLfbRoT9U+CjV/8N2a6YXbaAogdI+
qgY9Rkwto8KZktTG1rJW/tKJ99dlIhb87pvxhvPu3mKZirpowMlT0UtL3QvbD1DaGButvWp1ExDw
GKOg0woQq74fjNIp5s6ueQwJTAPYyEFF7AhLfZokwdEMVhTZlTjdr/3kg9qKE695OFTYGcy+KlNk
rY5qFOjm+9EjB9KnH9cPhR0RNtJQcUcx+1g2yb0FZfYRe5jKo/U4Oeqh9tcbwQHk8BJ1u38Wj3MZ
yFgigrTHRIuHhUoofV7Y5JtbrQAR032/l44dStXKKTsSSrDGbwPLne547RAsa99CUqeXRJnWrwRy
rCcbt/YkHxwMMzvD/Pd1zbI+tyoEM9E4YIEYhPJgI5LW2GgrKHa99WvpqRmCc8rri2f51BaE8t0l
bNPcEAFStmGgyUWwKA0najMVBloTUVPJcyc99FXJqEhGnQTeoKw6xt2608UytcvQxHOx8ZGqrroB
o+Rp6zlKInJXr6zanmc8K8izk/JoHTki0aNfQiZk5rQAZREaW10vSXcBjbCd1PvrJsA07zdp6AGw
HvX2oiE49Vy5tfiSJaBDijifCjYIWiiwchfBjy6EV/m8qPqAcg3eoOvBm6U7VXSvy8G8JKFT5BcG
UegmrhqzNTd9OaBcc/mHwFTAIH5xxPOIL7jc7jmm52zQyL9v0CZhWNNhgUQ9qqiyje7cpySzLWcC
Zb5x0F9ArBOIvuyS/qXrgvJ0SflshAlbfcTEgmNE93JzzozMLgZOisJ0WRXbKwxSUZHoN2GMnhq5
kuEb1ZidI1swu55zSWIiaCIiKuoLmGSiQhxGSdRKz4FQJyoGaWM75pXUmCekg/ganQ86CvuUnpZ2
KMy8gp6SFCtz5G9jHtvj7I31N6McvOtnQn6LThtUDA/hrcxSUVmjbA/1wL4eSNvBEIJ4r9BPgqRf
UlEIonDaW23vFpPOKQow48MGkjJA3NATLDZuwRrUKecBFE6RWgadoPtzJX/Itd6wXl1vY+xohVB7
o0e7DyFLwXg1OHUyp/osY89T4guP13X5SiR2RZmvVcwN2liic6UvoExMbh5r0LJcFLfI7Ni1HB3T
MWBA/vFPw/jdZIsRGo75RHfMSunmQF/pFjd/gymjIyhuIXF+nDzRy331lvAnRMfek7zCH1OOipnu
YEgoU0jQs0GvaMcG20loyZ1AaDsxkLW1tjVLKDjZGjORQqPHLxjKaLRWTXQ5g2qXQ7qfXbICXnTI
RG7qSoVd7whpypGQIWup3fE6f5n3hS065ZGJUZSCTtAtrBvSsb0rLp122RnLQZgvxnDfZ7ei3GBw
0r9uUVxg6oudmeJqgTEFXdYQVwbZwvocITpjcc4Tb3KNGZ3fNEx/tqMwlWTCAuks1Xchvxurxe6V
h+vy8DCoqo80KaOhpgSjPMvTXZce02l3HYL9Nd3IQcVnRR61ynqNaIf1tSGXtBuEmAdq/4fbHWty
EoREIF3COKul4TX+96+pqGMRQ6nhgEZ/9cfH3BXO8Rfy8CujEV3111MbGJ/ig8BpkWPG0A0spchw
UPo0JEIK7WRn2KC09rsy1W1d/XZdnUz33gBR2ix7OQm7CfLF0WCr9Z2U886LJwp1EYuHcAJjDxDk
O8mPHSS9VdChL9PCyjLdT9zIXzM74j72Es95F6s3ghHBN3GyrqIUVVXAtsUIUpvFbsVL3X8r67/r
zDXKS6Z9YKRLNTWMKIE/EJ9aKoJ1qlSkeBLEp6i+l4yboeKUOpm+tfl9OkbpcpUtMn4fO9rtCqUn
Xf0uTn9fNwdmarIBoeKRWipiKS0AEWrTMbSvqvJSFycx/xpqCSfkM+3CkiW8+El4jKVvRvGIRngJ
LwsOrK85yJoQ+YkwpQ+xtHwaqizlJI7M+QFsPvqJR3M9FHNRqzI2qjri3ex/JnRfs71PAsz3udMR
uZj/oYC7AaQMfzYH9KMnaLAfpwdpjOx1uC94xVWm+24wKCtPpkkzLfL9MGPxaIABUjHr5+smwbS7
DQT5940jmfWEh3qMXTurgkXPwuL3eX0b6yPHHFgw5I1UF00NpQx6Z6eeF00+dchrdGs55GF/nosC
FD2CybmksDS2waFnBJKhD0drIBoTjcdGbndNKHBE4UFQwXta5dlArxBGxNG/1U9klSFvcwRHW/ST
shWXxVqTz1I2F5fYwnhx5xrTR9p8t7qiLFiOK60SUpxJUp/XFKvC5Cch5jSCsCXRJZR6ZCyZ1SiM
YmjVUSsXzO5nmmzrqeBouXEOpej7dTNm5g1oqUM7HZJYdBpQX/JhmrEys0bDSe9Onv5pCDCpdKdh
MjA9hPe8ViNm3oAdKcinMMqDWx4VSEWzwnaohjTpLDY6GlwyNV0dCIlcFhgn/TKaDvjsCaczx/iY
+sSbogpGTWxgoEeISqnRhgwEtU7U5vddYe2yXttlIJO7rk5W9CZPlz9hqK9RKaGMFXeACdfSbdpv
FarfSoXdFbwHgz9o8g2J0qSyTNqc9yT+XPQaRMWlm92Trlz9sUJd9ZTsycIFtP3lgfoR09QMVTY1
9PxZdL8fHvomOR5h/v30rHXuLH4Bk9d1NTKvcyC7/IVBjnMTXZs+iU1T+Pc6R+gkohO5So64zIm7
0Fnur+MxQ9MGjhzrBk6fk2ooRMA1KRYRSeJt1aockZgGaEmGieXsmNqmNyrUqlAubdjju97h3tTY
mhzk40eC+AaDylr7Mht6YxqQphhPknyJDY4TMdVkaWj2lDF0DkrG39VkVUojRBWCUldLN1ZrfBpy
gZN4s9Vkkik/PMSjxv07RKnHo9KoUFO9TPFqG3oXfYrSVUI/e23Jf10/drYToYfrJxr1SRL6cJLR
2YDkJxg/p49y0O6nUxaobrYfsbYk6L/lXuJ2z7yWDbYi33Cpg5JSYVgKGVKmZej0s+y2Ao8Fm5Wy
ErEIs7KCt0vqAzKWcTVUxYhEXxCOqzh62AD5YBTaocjLfbZaHPNmBb4tHOVBM3k1XweYXr62ILUx
0r+7tvxUZeYJO2E5t0AS2ug7zBaLCn3WhGahYob2Rt88lP64m/xmL+94cxysJdrIu36pkN5PjL4u
q5RHqJBMPNTAeRlcLEP+CA/ubziUFRpqW+UtRlodFF6dbFDsMpbswvpW15EtRZyLJ8vBtkJRpgcG
oGpBt6fqFOVtrn/N5udp5pwPE0KySNKqIrEQKXlivU3bZm1QNjIvS+8L4dHg7qpmeRCyo18YlBiz
UVmFJrekT/afrT8FZuA73zqtWK9MOIB4nwhmorRFpByqbXKhHDCZgsdz/UCoompPAREF4Xfkc7Az
GYe2aET+zRdpNWfBygrY+PwyusKLHIyuhbstWEdN13rSc5BeoxvdrrBOGoQvMVZJc0IjEeedk20U
TA558we0sYhkMYe4LfJCFFTd1DhgJ1pAHCCdvPTpI88kW4mpCCI2yly1M2JxP9+M4U2XHbWPEGJh
pMhARQ9VW4se/0L9PZNjERBdm5a2GmVeooAIel4+8h68AaI7KPNZrixLBxAWvZQ25m5vhkT+bgyp
k2uLf/2kmJH3TSiaUknCHlH0J8BSivZl1L+G+b3R/Gj7L9dRmP62QaGsXx1ltS+JPRrgG0rOFXfJ
Cw+AMnjNBI9B3ACg92e/3s8PYHYPent2ikcdXDPYJMSzcBKG3ln4RiTKwo20LCajwyHFix8GtV8E
0xczcsmK6eTCG1phZrRbk6DMW7aKpsgWoJmn5QdZGhG7L9Yp28OfcN3hCUcysWuykexg472qEsW1
oSA8tiHeVtvv1XBnYvhnqU6C+DWWH64bB2uRA9qffzkWXbRSseABfBoQbnJGl6wHVw/y3er/0wVm
LO56Rz7R82na5ZnLCxysVVq/oVP5QJr1pgi2BoKeFFgHr3pdEGJ9dxhje48d7wqXf5NlB+g3kekK
eDnLmZp3sFflUpyFh+o+8yLPdLEQIPULpz/0Xn7Od6lXOt2u/ZvHSMc+X11SX8fHFJrsRlfDfA6X
GinDXHxu59DLjAmNnomt6qXXVCL4vNUPRYBfkPQslKDElYgd8IAcv63D09B4142IHQDefp/KGops
TlBkhUho5CvR+qR/v/77zEonevR/6kyjUga9Kqew7olPYE/fCpLC6IAhHlu1wSpv907hRy6va5qd
NGwwqbBpakor1iqE0i6TZ/hVUN7Mjmkj4QcpNM/pmdeZrYRUDNX7ThAM4KGW2zV4jSXkRFhrgsV9
0g7NFZ6yePF9cZseuC5IdPc+3rzploqlphJNoDyDcYhBeyTzatp5PZCNAKThnZeYs794b2BUKI0t
OZOMGfyZ4mg4S/MN7Lq2UIV2XXKpo5lZ0Ob8qDjat1HcZ4RVFd6FTW3IgnCGGZpGVL+78EfxuCdI
3bBHSRDA1fGKN7syNpvN+DThzddTdv1uegktqLTA2xB3epgc0LUDpGJoExmYJW/gHCSCDzs5ALkV
PlHqreYJpxm7MfiklpxjpK9XRqsNWr7AZtbovgFbgoppkyx8XPNvHMfnGCdNF5OtrVRaFYCky+yD
/ztQ99lxdRY4YeLzUr8/fI1+WSfdKJOv2B9RZNCk9DD6o0sWCyVfLa+3M3BouGjD5r7pMbsENn6v
U1HGqqUuLUZYTf9ZuOSPqzsFOZbYfiYc2uvZCDLUML43aP0YduvtdeVy7EanQo5QdXEyj9BtKExe
Vovu0ieBkgzOdRiuVqkAM7cjmcMlIvoTGF/JDix84G97FGkIC0F0qZ6vI/IEo4KMPgtNEa0AXOvT
kJ+l4m8l/XQdgl1geIsu9FBkpcfNuhKhyE6hDpX3Cdc5LB3lVhh43yG6t0qv8Gw0mUCasPc9xUv9
uBt86YfoEv4/nk1w5aKCiSabVWpintQZtGfJuqS4zXUvdfU9VM5CntsJuFhVHskLO31ALwJYI1Sw
bFNf97qT51Vq4XaFVSi+ZaXmTtTzjGOHHBS63VxXxbRZQ6BoRoiF1IVNuLCvWwUPgsqDylEF5Z4I
j2rLu0G8jdqH67//h8z1l6ZebWV7NwDjWIOmUZIHYXt3ZqeYC9JtA9SBnrGLfd1tElyJnegxkW3x
M9aSOmCW4z07K8zvzdsfQf5980fMXRqJEsnZo08T+EqwADd3I8/C26An+iI6xHgXMLY/vwHSgUqM
0iKrcXKddpNYnir9aCWOUCQZeP8NfYOgYlRkWvi/JRL5C9mr9b2Y/iWjL2tevoY6p+uBZyRUdJry
ahiUiKhvLo6juLgS6Nau2wlPYVTqM0+lPjQFpGkFLF3Pgi79upgcMdjXmDeNUemOrnZRnKmwdXUF
t6vsjfJFQOG9XoJ8uqlzzvn8IQq+wVFxScaLgjZOgDMeJi88ICl2crvNwd/9vzRJcc7o1Q83Jm5E
yyTUBE2N7ir52Eb76wf0h2/iL3HoVQmFqulDRm5k4dPgTZ86EL7EbnjUTuED5sODyNXvryMyMza8
nkrYfmriiZNyWnlelLXRQYch1dJLlwpB0wipHUrlQcK0wHUspvltsCh/7TsZ++FG8tbUhCd9rfxB
qb1VEHhKJGf+zmk3OJTTLpaaV30EnBGrNbWbGN02drKvUE1uEYkq8FlGbnHTgXMhx25j778JSblx
JUfFKqHV3tHXvT59EbXvJY/riHdmlBsPy7Cqa4kz68yzKvspnhaU+DDwSK+Zxr5RI+XJndm02ojp
d6eTa1fEYIexmsF/UxblvVU9yQl2r+KJaXoeTbvubqfJvw7BrhGA/gD8PyZabkTK6ppyrVZJnxBX
czvU7Opcoiy43puu/Ni5yW3lgmB7snl3Bratv6FSNoi1HYIuhkDtRuyTzF6S6ilNf1wXjYdBmZqR
1uA9X6C9DLyP2PAloLu+4C0bZToThnrQEI3GaPH1ersJeRk2Hk2JjJesYlhNDJzmfpJotV0tw04Z
FTeesqfayh6UJeLYBgeYbu/Qcy0z4g6vWuKBrIMgmTRh2+VVHphKfJNPppQYzaEygkoVCftg2eVy
g+K7rTR/Xz8p4pHvItIGhPJYcFsij5Ahixp6Y/u8jqndWBdr8upV4QRZ9hdxg0W57dQYZqz0wCLd
P5KbeOPOPCrgr26DYcd7t+WiUR7ct3PfiDXUNx1MsBqtu3qHLkOX0CII3Nob56xoDga9sto4U4hJ
5OBLGVCMUju7jzmHxb7rvGlQodL1UMMeEjmC7/5zh8OsYUDucOmB961gF9k3SNQNp0qEKhUrCFQs
9uqHePk0T/Ve9sicg5XZRjDa5S7aK4cVp/cfLZ/eNxDFYiquMcCl9rM6eZb5rGicviJ28WsjIBV8
Bb0I12mBeTTgPfI1P3df3ztTTGkpd/GnYq/66aH4y7rlxV8uMrGlTdxSjFrLpRHI2Q9SsZn9/FZB
crh86V4yoOo78sKb+bymNOacA5pPfsZLhYonndY3vUmONN2TToYiiPZ4v3ZSO/a4JVqSnF0JK/Sg
vK51RdaR2CXs2mO2yy9JsAZYuXiQXRGBcv7AuNNWNCqyRPJczdUE0ZIi8sPxaAmaHTaRo/J6fXlR
RaGiiiF0/3Y96afwREpDBjYIk23szngGGYV3PTqzw4piqRh9kJEGU15Ym7mcLySsaPKnadoNOfam
Jhzd8TCoPHsRaznuSEzpJM3v1xuxadwas6vXJfmD4t5EofytKsypxvpFfGgC43OB5xAp6I6hLduk
aM97CmHLBJ4ISwdr/Lt+pDTXK1MlD8h5t9auJnax3TS4E6VZ+XJdLvb38w2JsocR8wDKSB7E5Vr6
2pqSh5U5N2GW7EV9cKzEvY72By3+gqMroMmSx1FV4yoePo3gwh8C/dbwBtc4oGbOtT6ObHQHQw+y
ldLElme8WUtoGlvsRpJt8Bu7vejJGWc/GufI3vF6LJ21Kj3AmmJ1Sm0XYv9smnBA2LdY/U1/VLqT
Dy0GAkgPHqGxTW5yN/bDo+rqNlnyoj7nQcEpA/DEoiKTqWnl1JGX+CF9lsZPVnXb8jId4jnvY+2b
TJQJDlMj9WiphwlWQWqdRd7O1D98OH4B0A0m6GlvIi1EME+PJloXcjw51172iPFOfKiuGzhHXfQW
YnNt/m1cqOVjL3tad683wXUIovEr6qJbWPQqr8RlhLqG7FBrpym3UHRCq4zmC6qdKB+Krm+6o6Jr
mSxWrBU4f7HG4k/zGAnYYzhwQJhEjvqbWdNd0sJajv+0eIayaE/1Laq5kfUcGTdh6onTjWXaiZE6
Cbb/xY9ai21h6o2ei56Uch5oSApxTbfkeDepTVqX+RSiJR1EhbXdtMoBTNS2NRTOkmWcah67x2Uj
M5XO5OFSSBPxrPiogfIYo0Q7ed9GNrmMiTvzvuJ48h+S77ejpGLH2s5tUk8wHPEw46V73an7Yk/y
mZhjoRyHphtcUnEItUaFZFqnPZYVOFllHtkjD4KKGcmUCYJF2pGU+D4Vjj3viZfz+3TDilmqURut
xMm05KGZRn+Qa++6HzNDBSZCQRypieCPJH/Cxta6eexCXSAQeJg3k0NZ4eR5A4UsgzbAMw76ZELL
K1J6EqSiKyqSgCW63nt9lcSHXEw6Wwmr2J5FTIP+/4Xa4NFPPhPa0romxqS33Or3Glptwlh8CmXe
J4OYKu2nWxg6r6yxNSXtwG1mdbMvtIZjTZpdT6uTCzkWkKwcg2YdFeZ9DElFI6IGxvDfj2pKk3le
RHBhhFKRuEWCqnup6Mg4B4n3AWEZ3haKikDTCrKFAmzojt4p+76SvCGWOB3HPAgq8MhJu8yRBAij
Ep0iqo6JlHICOvN80ElvqaB8xZw1ZduZ1KsL6OfAPdcofteKZx276qd6OUZa6/ZW9ZHz2cBREhlG
gsF/DXBYJ+iYykOfynbJexBhGsEGhMi88ddUsYqunQrI1IZuFkWPIDp1J4kXPJkwmBsEpQfYQ9B3
+zvMnFeTIOYZSIuEp0bfWdk+n+4+4KSoOIIBRVHBxkudzjyAPHdsQe8pKT/a5VjgwtTjfK6DsNIU
U8ImJZC9Ghj9pGZTllVZdK2wSGHuNlXOZfPYyrdqeA/v8a2RR3bIsmkMamMmT5M10PnTIun5so6T
iWKZcVasc8fb58AyaELRZZkIAejTpw4fD4h5DQYtfDvhPd5QChj2Ba35rmmwDqGrU8kG42fHCaZM
oTagVPAeliXN8ogI1SHYGHEbu2OscS6AzCvZRrTX7Hlj120bD2IoEJRDk9tk/Zrlmfg4/EtBaO2u
2wUXj4rdlRhnepFClaHh9IktYSOgcNZdVfAt9KYILm8Cj/UJ3MpHBe+51JMaBGjIs0AT2M+fekm1
18bXe07uSE6D/iZtcSgTxPJcTdAEYvAY0yQ9I8meLBnk7ZBgxQdTJX0whCAA47m/x4c8N7UmhWs7
i+ovsr+EB8Hwrh8RG4LEbky4SvCo3yFWuWozISLft9awJZS7wTY2ZZyvENsOMNf6E4U6FzLSH1WW
9g8JjQwSGlxibsyHeFeDdY43Afr6vPvudDZolNq0YU2qeIVMMUpQ6NpL4U92uVc9kHbvtXPrFY8W
pvite+1kBKUnfOH1mzI7ScCKYMkYB0TbzWvFeuNn2SAmNXiBQXsHGhowDUFwX0IjRwiW8vA4O7Nn
eJOf3RY+aKM+ZjZv6PT7elKv46JFQFfE1Del9A6cJFidNXFuNcw4qelgWJbBhWaZVLlAaaoqiocU
1Zxs9PNhLxg/hFxyjTH8XIQCpwbOjI9vYBb1mlA1TTWkJWRq47W0s0F6UUVeDGZWXPBd+SkRPSUv
tVgTjB2mUNwDLjJOdiOBq0lwuhcFY9+ZmzxY7ge8bwNI+YXZyUutETsppDut2mfNXZX6/w2CcgZl
jKW6MgAhqS9mepNhq2L2ke1RoOs1wBiGLEChG1bVTNDkMQ/xBhIeBmGXzTfmwBGDGdk3ENT5R6o8
zbIICGvRHUH4rGpuX38SY06kYobDDQwVDsHj20hmhZUtoAmz2+l7Z4V2lnFyMuaDFTY+KMj5JDyo
0xxZhV5bhSnUiiPcaPaKpjIMhHRoR2/RBIu9tRj094Z9tQ/twk3c9cv/3yC24ETTm9hkxQtKznGD
TfP9UY0OWneseAsGWFpEGqirkgEGOYt+CpiwajYcejC6lTJ4h/8W13PT8/ZyvL5c01F+C0L5Tp2r
MxYSAYTM4SGzCPQA949gxABiEpDJhc5vUnt0JlfxyFDBhPYp/EfFw/T+ukZZgXD7l1AuNqpyMWoG
/pJU+2tGzUwZVttMbmPjZow4MZcZorZYRPWb08vmJZuxslpx1pfKS86kOzDGkKNnXuSLEcgYK4CA
18Vjud4WkjKYOlXqZFABiQVDWEC3w/Ikp8XDgc5xC7bVkCc/XL41RaVwigV7FcewU9AjoXiaoXhW
BGJuq+AlpcQw3hmOLpu4EMmoydG3Lk3N4lXJQLMyHFRMjxIWNSwEa2zQtDvN43jiZXHM6h92lfwC
pC4U2ZqveoHxfVDwKZ/JSuAC9H/aiXA2pGif4tEOMs9rA0d9l3NDzZYigXyJBiarzm7DLz3qqBr3
IvYHwXRFBK0H2fNBGf4qDhXINRcwNx6Sc7Jbd6Hb+Rgb9fDQjjceXlrFyrqxUe0XHGX7UrbEWWhA
MEX+hDTVTF1xEG1TuZ/UY5VeOhDfX7d85vzAFpEyyXCxzDWtsHiUdIeTGF2datHO3coJH7EmPtAO
kifb6WwvhZ0KHHSmP6A2AJoC7ER795Uoe2wdkk1ot8tDOxRUrx5avzJ5mRXzycTa4FBCFs00dX0L
HDlYICamMg7KfbE30eH3MVfYYFGuEBlhBHp/YJknQtfYgy3VJ5Nm4UUI5JvogVdi4wpHOUOqjcYE
BkxygpIv4OiKU3+wgjHIA957OzPr3yqS2O8mNiuZaAyDAKwe3N4LGCnDoPDmG9JOMO5E8P8Zh9ER
/dIrg1H4H1gpibu9C2xvyqUL2eT1DnVRgu8vjgLimyrob6KjcId2dTBhhkg3OP5Bsq5riFRWFse5
KNUEcXJEh/SXhW5v957uZ77B+cjytPsuqbAicWhkYGEz/UH10ociDTqQioNGFZMhThtMN4a7XjRM
1cVed8P7yLOD3Ua7VL7R5c08YPCFaFfCZa47VY6JcNdhLrrChGT1F0e3Mke3VHBVS1UeY4LXeIMn
O6U739Q3qq0dck9wefyRzNBKtssoMnY8viMjHHszSvUR3akyChqvVFeYHuI3SxFve2cvGxjKGyOl
maU5E5FKLKeleekNGXT7T2sSJOJZ5BJTMD/0GzTKH/GRj3LsnFIc/WQGuJzYxQkfxAvZ7BB7aAL3
rp8Y0/3e4Og54MjM9VWJoMOl/RSrl0p6uf77zB5cawNAeVtZ4g0pGSAPaKwXp91ru0i1oyA6ad7s
kC2m6vNww7NDnlTETLdBDTW8QYZgTtt+jsa71XQ5UpHi8BWboPl4xHJdChP9FGguK86FVwThrtmr
N/xGG7YHb/RHeVSrZ4qsrkQUd8Ywfu6qqZ04M/qhEEBOlitzahZcQCphGZE0GzkRzdqtn8ejgvAY
/6XbymFxKze68D52zIRhIx/1IcdKG20gy7GdsdlNZ2n6Lim8gM9xKY36fqe1NJrl8honkDmD/GQU
be2c4KqKO8GTXtjcTkBmNrsRigoZ81xW0mpCh2rQ77VnmEfiCRlG00O7hxtXf9Uv0m3v80b1ZJ6k
VPBQdZBSCApw8yMSZ9PRv/b4ngt2dkAzpCd44j4bYDmLn94PLukNq538xJOec6J0YSWe1TUTWng8
KEZ21fiix+ZfYNp5vO6CzPsr1sFg06CO/IXmfK8MEAarPfLquguk4W7VvLqfbeT8YBPm8cv/wSfe
wCgLAl9KphgqwPTMrve1H3n9bi1sMlNChv+FPbcXgvkh3YhHWVA1ixOaFICo2RM+pEjiMVA6OlZA
djd+ZDE8Wa3zU5eU2XRjaTRgMFacqq8C3TC/N6u2M4SW8wDBNoxfMPSL2zDXWKReA0aQXcN4FAxX
lb5dtwq24+kW3gSw79mie4/mCf+0dHAAM3u2SsmZ68Su2ntLff5vOMQRNx+YMdGmKhyB0zV+KfiJ
+jyt52X8cR2FrbA3aajYP6T6lIkVULRJssXhlMlHs2vtD4BY6OQ0UNbD+k4qAK9lg60uMioY/XQ2
q1NnBREIDa9jMI4F0VDUyQofvLmr1PdYyFKz7wtUY4oud1p9sNPmU2UeCl6PIyNVMyEDsCRDxCZu
KtkQcC1OlFwBjrk8Jx0m6fTmLo9R1lrGYFqrUzjx+g9Zl7UtJr3BxcT1XkgaYJItq9mOPNeorhGA
3f7Ee3on501lHb9BUWpc1KgTsllGWR/Lq0ZcqnWFV7JmmNxvEJRhq3NXKG0EaRLpFE37Pn0eeC0/
rEvRbxiUWRt1Y0mqADGWw+KsGAuIvNDN0StaOBa+TdXnFaQqlY8LZ2pLD7zrPE+JRAMb15VXDD9k
LSTs+sGZxMnWO14TLDGza+dEudQs5ShWD0g4JrD3yx7YoZBwoHSmePHB5LGa8E6M+jbVMgjgid85
UXoQu8o2sk+KzAl3PAzqazQsSRZNI05sMN241+0FYnW81izewVBfoV4RJKMlIKoRX1Lti2rynnxY
kyFby7Oong/DGNUoLABBCiv9PvdNtzpFp/UsnNL70pt2yt48mecluB7+WJeg33CpuKSEaZPnWJqL
a3G+X4/ZGeRBmO5tBFQCFl88Sqdlh10q11E5h0Y/DJqCsDQ1EbaaL+LqhTL2jEifr2O8frOvmLpF
xQvwJxRYBQ+Q8pjssrt+l+0XjICJO513L+GYB90U1FqJlg8WkNrPZMEUIQWLgtYbsAQMzyX/R9p3
LUuNNN0+kSLkza1Mq7u3t2y4UQAD8t7r6c+qzTe0KITyP0zE3O2hU1mVlZWVZq3Cm48p9TbZavv9
Zd84X2FlKNzpKmR2LitboFBz1WCSqDp2HpbVze8CJ0cCZ39Nty7L1SXGp/qXNBIDkNjiQlF0x8qm
2jbbyq6S8QQ4dMJVsTO1t32c8xiaNo8FFP2cNAC0tdjZlXIoo5dycJrhTpgOSkEEaNQucp6k6Axx
ESYINDHZhqkRlWR83QrWf9k0zo+U6RIl8wgRwbfgUwFmzAQtDLp4YChBrJs4aJz9DdtfRIlnHM6X
Alj7GTsDxtloB0zKHi3pS96Z9ozBUn36thTU/A2hJIZzf73FBClchmHELTaf1TNjSIrACaV90m0V
8IqWK/3/h+6rNZV4PBYlG9I6r6HiKD+XgeaG7cMwU+wIxHH7jUU376w0Lpg1GtOBMQWVD9FBuk3Q
qqR9kpGCVnzA/z2pj/vbt+knFQkw3pIKIHuZM0lJARJsLGApe9Fg9+cYZOBXTqygtdsxHUfCLW+e
gJU4zjzrwTKWtIC4xHoJx6fcOuyrs9W3hM7Mn/rwo7KmGAVmHEGAcgeEOCf20hfLy08KCHsBkEVc
bcTi8QOzXRDIibFAWJFeJ/1LkaPZkBCxHS+itGqgUcPU0LTzq603iwTHN7GUaIUEIsu2qffiP8uD
0b67/u6dh918BP/A2Xq2TlSKdFvFi3huw/pyBHniDPGJ5bcwxeJK6gk3/Ic9+1cG3i+/qliqrRBN
LEvanxmoWXYwbvsDAzXLMUtN8TZsXjA/19Pkfce4tJ2RlEyhpXPm7IOAB9ksoMVAp2x9f+lM3m30
oq5lHVu6FPFHENu67PXt37gm9KQA3wE1AInvS5lMC7FVCNekJoNmG0YR28KMWYIMFCXE0d2OH1ey
+Ouykw15ZIH90NvywwBaWE9HZia8sT5bN82rfmeylCIQpCl/v+00LkpyR6CS20jDACQCkQgBUI+2
iSz+tu832Lf/FgqsdOPMvFaiKk9qiEir1BY6r41S4GG96u1JsQiPu9UQAhf1Ux2+6Nfm6FkScniN
fHTzWw1wloYjtHbyOnkZonBgYLt/9exbieQuTK0eJ01ir4sMPeUAzRASb3/9KOPga31DGiEP0GAB
tSfMfFzrnyJg90k2Mr+g2XMErz0IN+I1DTi/fZwvi8mF4GnYa+nI/L1sfajSwh6V6GSUn+e0IOIc
wghN9vfVy3k0hDqJ2BImVXwGZ+3R7KhBlu24ZrVNzKOsZAR63mcqQ5zpdRcnefba9wuslFz5ZPjR
FQ0lRti9yZZ3JdEsQDnWLZA4FJadCcjnqZFTDN25LaajqHTHfTOhFpFzIU0ld9NSYBGN6mFR7+aM
aAbcfpGtVpBzFYFlJFrPwt/GeGnM8yx6puBJ4kOuWXaclnaWP8Xp8ndBx8UIOe+RVJgDaFkZJ7jp
X8GucDU9aP4MQEKU8B8pb7h5raiY2kGjHgYq+IKONtR4CVY6i9j8KfY081bTCVvfdlErGdwytksu
z1mioWdNAlAUw1ENjyjgo7PWyt7T/jSEKimTW8TCaCsjzqFX+roclGvWspOi1Gc8jFhI9QjsXUpL
5vV+c/oXLflaTZXnuZoyLVtPdJTrd4hRn/WXxwcy+bJp+StZnAc2q2w2ignagemxczW0PUbAMpbv
a7d3RTe4ElyTyBlsHu2VRPnXo22YdTcHNSTW5lOgPisZIpD6odIPUkbcaJQkzgerwVBZNVhTnE5s
vFFR7bT6lKP8pckPRkb1WG2/k1Z6cY44nqw6CcDDiCF7ebGDB4ZKCwYLyYtR9LMFv8QLMPLnIwVa
w+xvz1o45zwPRWE2TO6EIjQGDL08uzeNO62LUaF4UPMBMx/EoB51JnjYgsoqAlUbIdN86dz+NcJQ
QgSw2CbCwVjABRweyNobC7Z/V1NlXQtoEbT4YNwALxv4NA28aTQrATufPNpLNtiR8FZU4zGUos9g
vXZSLT+BNpVqXGV+ZUf4eypxdR0JQb2IGO/CbS6LKDd+l5AgaaOvmQiWAeDfh/nb/n30B2P6qe37
31cCm0AxBSOGwOBFPUdOdxeei6OAphPWWmqcSzc+KPcCdV+wA7GnJncNZorRGFLPDsxh/K4cWBNW
7VqfFkd0E7S5UJWTbcu9KMl587RYAjUxIY7NPjFsXsVnoIpUkEmJ4Rw4Jnj0ESQ3rCMp8Hs/99HO
fVKPlJitFk+Qhv5U5/3FvNqzKTCHuJuxZ+3Z/MSexKGHhr0jWMG/zl8xoo/ePU9yQO1yUwj+vr1s
e/GLaM6Lj3jGaUED0Zl5SpWnsKCewoRlyJzTNktD1mJmGbJv3Q0nBusZO3L/P7a4zAk/7Cu0HXKu
FpPz3V2bdh2y2Ojv8llDcO3HwJsLQMjzbooHqhhALSDnvJM6LfI6gLi+/1yJz6Hs/Ed9OC+dpka5
ANSA3emmj+znQb4vjiBXfqdSMj2RuPq2g7GLQXDxM6p5cTNZMAhLrfy6zO0ha+14oUrIlBjOYQhI
jsxRxsRIy52Yha6qBB/Cjqp/biebVtbAeYo6SUsxyEzWb8U6GNF4Yeso2sToEzXd+IRJfjgpxDDu
iDnAv0r9r4Rz/qNXc8VMWcCyJJ8MoKXo9Rvyg2pB1fwpm+dzhDkboDRjCJKeitKWQJ8RnITCzb73
bnKMHhJff9m3SmL7+DyhsXRNVs7MKKX4DpAPJ9Xo75egO+2LYcb2+7ViqhJ4yhTwibHPWDlGs5q1
XkxVliOpgJ+b9rM9Ccvoa0GruVWmD0SE+e6N9gRy5hIlCjp1RDy+W2/+Xj62GIgSnOEMOiCQngAA
bvDmazbIo50yXwT4LHmRMne49wGcyaRCl8RDgg8Y0OELhL2Deq8+M1YSVmzWqWLz9utS/bnAfOZm
UKTEXHqIm8/DdY8W8cpLHtGRCJaJ/Z3cdpMXQdw9gwbtTFRSCAoq82wA3aYF9td/E8HdNFIzpAHa
K5FXnienq56U7st/E8DdLEm6YFqftRrIWndIi89oCnD/mwTuMsmVAO12Dd5vdaR9LgXrCtQbhIjt
k3vZCO5ICbW2zEYLJeL2i5U9yFFhiwtxh/whyr8I4S4RzRjKSGZNNBixiBzjq+Ti9B4MJ23c+nry
OlB7UL6W0ou7UOp6GcWAWbIs+uZwKuY7tSE6T9nZ++1saiBIAEwePBKf/laEYRYQeuIhUWp202ju
HOJUauXLkhfo413soag90aiIHds+pCu53JbN9aSLIGBDRCNFN9oEhOAuvUuizMub6SZNTRejjjdJ
Ol4rJsU8TqnMbaSe4WEK5h5Ux6vOVqdjKHSOUnszEk/xcE6qh6inBp6Yje+tMreRXRolYttDZKJc
F9Oj1hFPUOr3OReftn2TS6ynsK6uzPyjkBPGz/79799vgsnaUjQAUXJuaJylcQjBnuuUCWZwBMtP
ZKBDqv3s1Jp+12XmcUrTw1/4De0ik7OQQTPBzct6DFJZ+TDN1Y02dkQicnvZLiI4S2jmxoyGEiJ6
U7qK1P4uLlpCiz8Y+kUGt/VjpfatbmDpiut3xLCr4orNk1Y+ibe66S1WC8YZQZzN2hQFkDSf+9cG
o1LTNQsI24/qU+/GHzPPOmnP+3vEFmjPLribHcVCpSlG2F2cfCtRHVHDW93AuHXi7svZ7mDUZUmz
LJTQMFyKD1kFTalW11bMuptZVxTzvOZH4+adh8elYGo2dbqI4pnuxgEJ3ZhNQ2qmb03/zMlBVNya
krK5WTpgdjTTVCSJb2lNwqLCfYgJyEg4iJbTRy+qQoQn24pYosIwfSyVDzQjCZQ0Aiu6ZJJux9NJ
BfbN2J7ymQghNv0pMIr+lcO+Y7U3qmaNeVeiXBBKz4nxdTFvSsthbMkA/EG679RkVAJqUzPDUhTL
MExw73CWbuRowQhESATIl62Wj2MLpsnulGfEQ5+dzd/M25QBHmuAg9ziKdQjo29mS8CDLjCG2i70
4iMQV+5xi2a2NDROZ8xUrL5pFiuJvKNVsgpgQhbsPAETtFtUwPlxknrUPuaYWQA7aVHlD6UVtTc5
Ys8PZVyqOOdmAeby1pJbwzUnTMyDlDGvXSFK5RFDrmJyuxSGmTqVqAqjLRt9AejOoB1vx7h7i9Wo
ye05Mo3vsdKalR1M5vLFTIqQMJPtBoKVbtyu6U3ZiCXmz/EOYfWX6Sj5ncfqLyybRpYNNnM0K2mc
x+jFJlPTHitZveWvoLYDRSeg5gu7dYM3DLicqSlVSj2+TpEXcyooM17lwpFh4lyw5kGfR6q3eeYu
2vEMc60+pVmpQNh7T+M5RDpIB1Y5lU0nzJGnlou7cRIaGWLGGPTdn6vp1PQnwrUzk945ZDyX3CDg
/85UyGg9YGexJIbgaDfZZ0bliHqLty9u88oHIpxq6BaACPlS6mwG8hKz3GAFrHDPWPT0qRM0quN+
e90uUrhLH+VZpbGAT+OkQHPXr2XNsyhq6e2k+EoT7jjJUhEbpQAZw6E5tf6Ets/gEJ5UzEPP6DXN
bpYnw6Vg76jl406VKOiJklTMyKvISSV7yqnC6abPtRTRVBA8mEA/+PU26Yc6TVQJEsBGHtm6MRyq
fNEdUwAmQG8+ijM1C7Z5lC4C+XMbWomUZgkESrWGPtYwf+qM8sUakWJtZw/PekxtJadpmYiX1+ZS
ruQyG1pdm9KYBLIaQ66oTicg5nq9kPr7xr6dKVzJ4K7mQdYEcakDlqjurnVHQnmYUTY1R5TBDgso
ItH/CQc8H5ePhUMdNWInebLBKQBly9RCwSG5jpWr2XwdpRC0b8chnaiEMrWJ3GFIoh54iA1kxd+7
a3l0SxNteLqDOcqr0I+vy2vr0wDQ5VfJAY5MSrYYsp//zYet1pk7FpMeTFkVQrxZRbbWfp8wQLyU
YO6RMNCuniIE5fs7u50dvUjk8bglue8XANyzkZ7gIfDHG+sWkP2vqAdgYDK4pa7TTYe2EselumJh
AqaWhtu0V856fBuFD4H4sq/SlghZ1HGpIVqVAEH563mQdblAIBYibIy6j4uifqijzJUzgzgTW8du
LYY7Eh2Cn3oYICZPw4NojDYe5gSY0KYmaEAG4Jkqg2SJ65Q0S1k0gBQH7y+huhELn0N5PE96+2F/
wTY1+SkGGKG/Lpg0jmqSsSJK3LxqxT8BRQqxdaaAOfo/NSz+ibIAzGoIVCSqAXNnF/WHQf0KVnRn
TgAs8GoFtx3VYrq/bpiN+1WhEGwhWlNj3SKpvh3CyDWD+r4SCm9/3SgxnK8QrT6VgKqN5uPeN5KH
ELTxKtHwufleXa8d5xCGzlK1uWeqnKQDK3AJljvfzQcFMyAyVRAiFHpPQaxuEgyIqa3FulbmrDmY
QX/uY5DCa/PTf1q3d51XYhJJMSKjQOg0hzfxfC6bh6Y87IvYdGurdXsPslcyxlFp5WDAujHCJuMQ
ngdbuWGlAg1sOJlDgo8QNv7+PSt5RhHEsiJi6SoUtIAWJz7oZzY7PdjhKX9jUzvmXfOZtYjRMTy1
bex8r2QPitxaY4T1VJTWDoLXQnoecuJBSRki36vRzzkuJtYPI54xzArUnFIAOv6PQmtdusT2bcXy
6+3jnGvYlnpQRJDGpvoZgmvgKo/iP5rPGKLmv7mU1tI4f9FPqmT1EYwlnnI7D094rtgLBX1LeNn3
PofVLpULqLVl5i2W4mNtPdYUjiRp8pyrEBBPp2UOAa03olUbuHOugV5j3QYRrh945DuVXdV8rCJL
Cp4/msRuWy7F0CjSv2VOK7pRBbCILSA/UfKTtsh3ktk5pdZ800YkEMX2QRKoW4uZwJ54Tl1pLqO+
7ZizSuSrOBRGp87q+2Wpvy6iae/bIyGLn3tuWqm1CsDHIT35QTPtvH9ulWudKqFsdlWvVpTvqu7G
RjPaFmL6s97Y5tn6qoDYLnc6MJXa0plV4usTmNjJZrfN0u5aMkuCrIxTFEFB8C65epsxjIQI37Ye
29cA1F6sNMUobVpAQqMb9EN/zZLO1ONpsyq2/gLOiQVqJdQZe+litLy0WUdRBHIYwcnfhu+sUz7y
4paIfbdP5E8DNplfXSk9REW9SCpEStXNILrlTMRV7z5xx0T5HAFwtSWtYi8zNi6PJtDPqjcdLWdx
mtfssXMq0FP/zQDPehk5V1bIo5BMCrsLgrM++WJzNCnOm82OrLUMLu5RxqzKBtbVo9zFtwymh4F7
Dl8sbwZPizsAvRkRqyteaYUzfdw/iNtX3WXLuEOv1GIWVR3Ui6w7PTuq+pdWpO4eZus7u8ZH3bo0
ynMAzD9Q20mH5r5Fa1twqL6zIgF6zHwqdCBU4oGTm3ZES9EAcXnxrUxAaj68BHNCODC2Lns6cb5a
A4OZkTCzyE4MBc4CuDUjtqEm5P4QJfzcH35EurJ6GYkxyNHs3mMTIYCcvH4HiCDLVFv4soB4v8ji
PIZQR1bWKjDDEZ2O+rnF8ARoMq9BxIVoAf0o95XHqum9ay+3y3nySlc4Yc5RotjoCDdicW6kUoQ5
6UfoLGbnqHoSs7d9m//DxX5RlAuGlrLFcABLCswP4Oxj2Hq5b3jiU/LKIHloX7xtLBhg0FQ81vD4
/NUv1nrW5lOB95oiFR78stsv8vUStlfmuPiYSvPyrrf7Sv+8rydzTb/b6EUs51YWoZWFjA1KyVny
sRGK0A5BDzf0mTvGyX26WH/nnn8KVLlLb87m1kgi6FkjYKrujdJuATRr3QYYXso+j9f6MfImsqF9
21wuUjmzLRIj0PsSarL23MytXxiVu3hgkwGKxxA9KT5LSiC3nQKIUlgZEs9vjMjOqT2iSWJ/5/5w
I1x04iy0zQ1pHlkAHWHqgA2usoGO3J/vwe46PYan+vQD4TLxgluFeCJT6nE3noyZz1gOWVythHZl
fTDGI6HddvR30Y4zzEIRgq4eYCcycn+OPNsgO7Pjs3Dbfi0+N6C0dTCI/n+YXaU04y67UJbiDIVJ
BPQZ8Aox7gCMmH3Vtu+en5rxiIizFMl9Gr9LCO25tbNRsOWSyGIRy8cXP5NIzMSebVCCdqo5fi7M
r4LVu2VN9K4Q/oNnyjArIQ6tBduEnIxrYYhhKY5Jq2CoAcCSGmEU1MpxviNQ5D4MGTzRWH7VhKtc
/hbL3v7mUOvGOYo5LIxc73BuASRlN+ZxmDrXEG7n8OO+HEoV9vdVGFxoXaV0bEg/AGk84LDm/hxT
MghT1jgHEQ2zoocx9qboEAMnklelxGptlrFk6WLLnB+QBqNQghRmFuZe96afxZsEMBGSX4629SIe
SnfyMK9M0ktvlmvXcjnvEAaSHg0F5Mp+hXLtdPzaeJbfvGPZU9Ps7Ld+uyJl1LLwLEGHgMiZRAdi
xkBiCTq89TsU6mtPqednQWu9pg+cakzOS6K6++axeawuMnn+bKkK5hBkLdi6ZAS0SHmQO8Bzltmh
DGqgA2hEq8SmNa7EcSqOQPoI5BTiZu2tMW4S6UGj4HWIVeTjGwGAXGGpYceyEuDWMmbY0/EwAM8E
bcuRb87UQM6m8a9U4oxfMcxEidg7M8tLWwNfXUSVrag94mw/zcS2ntngWCrehLiDW/nJyiK76Q5J
JBP2sOmWVtrw9p6DikBKEO4mQXhEg04P0q0IfKSlSjTVUZbAXX94skRxz/r2laFwgumYWouTC3/j
/C7a8E1aWS2AB8OELYyBhxLx0F5Lw2n/ABF6qFzJa2TQjWMD37dYn6OpsLXJXv6mgxxDcv86Bh50
UEW/yLSwfGmjeUUf2V2WEaECYcR8sDyWg5YszIitDrmh7qoW/2bkfq0Dd/K1cTJGlKLgwOcXPXop
xLf/tg9sn1b3XLDkU9fn+H14Mwf5ng5BiKx/2hdCnA6eI0Ou4kavWd2hbEt/SV6GJXOCRnAxTLkv
aDthttpy7swPQTJXArNc9noRvdQL7q3bzu4P0bFEx4vlpl8IifL+7aNyJz8fEr3KmZG1Xvv9BypZ
7RagU0FeMnapnnVSQe78i/WYGiOKihjWRB8UMpLhpw75pfnr5LEiDo2WTxxUPhpW2rkHDxMElnHq
mv2jHgleZfxN0vGybXw03MVNAYBSWKGZnfXRt0zCaxLnlI+CF0EvU2mBWSQxFLgdO6LbhFokLvBV
kkBTTFaQXCz1VTMwDd1Ld7O+eISxsd/ZCXV41tKyxDRJyDZD9X8UPpMv7UFFHlrBvL7pDcQ9QJxb
jXMO4oTaHVg4sffznQhGpAzTuuZ1EXTE9m8nc1b7zwUDomApU87G3rK3MXJUFAmno4aJ1sgE84SM
AWTyHBHHlm+EmkFgqswyVOvAw8Qy++kNcxPvTc8HibjsiEhE43xEatb/K9w1uLRDoLZKkS3UzhDd
LQURiFCWyPmHTjC6PJSgV7ycpADki5mtU8lZmThOfFOXFtZjlLDmOPFB+xqc03PqWy+tK94hFjkD
DemaleIrP7rpnd5jSYDyGB7I4ghxGPguzULFEKjFal094FpiO7pv7doBRfnz1NjF58WTybFrYnH5
hk25FcsxQm7QCZdP+ei10jcQFhIhBSWDcyVtoC0WZg0Qe8WyXQ4PbXGnpIS7ovaP/X116RuzmU15
B3dbd8gEoG9Lou5hZtE7jkrnPEeu6FlRd9BCfhg9NlItOON9eJM+CJ58x9A+cjcIbeF5PFL8GdT6
8a4kD6txZiX5FmmbMH6oezxBQypHRN3DfPtdmopTC0AplMnuFOEQ+KoXHWJfAopVBFKLxE7dwqEq
8tuv6oub1Dk/IkZmG/ZsBLr1JpTOEN2g2VC9+3vEx1XkqXOeZAIMX9NaWMguj/1EAsxplZ/65O+6
Gi5K/dZr1wtSJ84wRgzQeqy0az0qNz/YeMxHgwgEtq0DoB4IJkwFtZ1fLT8vxAX4DGwF0ycLiRDr
Qzd6+5f09uG6iOAOV2SFGOcqUJjIwbBVTb0tKkRNYPtavkjgDpc8xEBEYd2JmfpqjN/MpQFm5U1B
jaVt163kixzuKAVLbBRzBzmsUtudgGJ96GzNN4GbQWUDtsglTXkliwvc61iaQ3HBxug3bASpBHsQ
UBAxiiQ4BmrDMsBbMUntdmBJIi8Sase4YzWOYSBHrJSk3wD5awGXWPLUYX4iekyf4cFsgQ7j2eH5
3T9elpY7XEarYWyI2aF0ByZ42ZHYQBkT7Ka+eJd8tvwYWjP0R/GKrEcS+vIj3OE4V7HMWofj2Vbu
WLQVesYjA6LGbTZ5rHpGxVvEueN7RbqynnW00SFtkde21v9jTrEdo+yyf/S2Sy6ygbZJVUL6kX+M
oZ8GUf4EMbWXZkDtaj25BmFb5gpecYx9I3NnVz+OLtoMyNLrH4LYi3BuT8e5LoLahPDkVNwDAe0I
miMUeRq0NGQ3ve3u67q9iT+l8e8ybZYbbbTQfN4Yftm8tf33/d+n1OHfZFK2NG0oQR2RQdncMnD+
1FH8+F5GizfNc0TpwwL2VUwyGdrQZExcK5quoKE10KDG/UmVOO+vFT3YxAcmw6tOshd7DF5NetCB
mNX4/RUF9LJt9JctYiqvVVLnqRpLAYc8flHUY1SgS58oI/0hDrnI4O4CMYvzLitgBuZL77HNglbR
oQicrrFlROGNM7YOdZrlbfd1kcrdDEWu9WkYo817PmfoNJidT5Y928fMia4N27DZfJYBosnlHS4P
7yoGiYGZCNl9ismZo83bEBMtmFg0AfrxvkKrVbYUSetG1k+E7wntKTRe+r53+zpxRouCsNvc0ZUs
7qaIB4ycxgybS5qt1yoebDE2VbuwGmJbNw/DRc77A2yl0xD0agnaI2znVNb+UCulbeVx6O0fcUoK
d+di8rPW0gEr19dXxvxJpshYqN/nVgvp8ClY2LARSguOpAy2Ljj7GmyHDauF4nxuqKhzjBQprm7U
1A8iAKOsQ+k3x9wHqrGXfVCfGCB655u34gcKNpxQj4fQGXMlTeIWsoUwPqm9dJ0nzXFfP0oElyUX
hSDE2uFYm0Z6aIXp2KkqYWqESSuc3w1qJdOMFFokimx3puHk+j/W/LavByWEc7yLpU2CgVFt0K2c
LFCiiadpIJZq27lfTEFha7k6M2mo92ClhyLZNVjW3QYsXchUHmMW0mQgL6WaCkmBTOmVwLlXa+DT
sAcSgHcUt7iL3OrKQGsVmND9urP/7vm30pDzurk+40nB4jZ0wvoaGkEDV/MW0PL9X/ostm+WlTTO
O8wteBRG1sGlMoZyp3iK7iyPcTaymTb5Q3D7X88T5y4wK9OCgALq6dFxqL7O3bd9I9x+Pq804pyF
uWRIM7KRgBms66zjT3CKo+azTH1IYqwTJs/X0CJcSUbJrCPVrpb2VMJBzeppXyPCPfBFNMASjEHC
jlWbnaXupU+e93+f0oHzDWUsmCpm23G1dqYr5g26CKwXsHIT1e3tluDLxvBlNCWMLDFhXny60x/Y
8y9zp6NeIDhrY9s4s8JGckNxJW4/FlZSOYfRFssArAFIZUBvYNDAHJHlVYfk0ByBLOowHHcwNR6C
R4ptj9o2znGkQdTHXc0EB3fozZokIr1HGTpfbyvkYJRTlp9lcz4ygrEGfDUMWTNFSYpyS5SRcH4i
0M3/DcvnWeoqsuTpvQBePzJ4p1aNcw/xUKlDhKlmBO+jpwKXD2/lm9RRbQuAL0BY8y0iV0Q5eJXz
F4oY4C3JlhGYVN8j1AiERzZlVgHif7ihA1n2c7/lBC72yL/ooqgy4HKhoOqzkXMGUSoB35Z6/hPr
yL/r5EaPxoXFsKXwoZW+NyERUFDLxhfb8qpJArHBsrVe4LPzlDrC6w+Kpvig3raUPOaF9taNCy7q
CYDxCbv45U9ShuIRwFDPpmumAPBkpaPA23eK2+un4lkBfklT5fOiAdo6RZVBX/RJB4JyM8csT1tY
RGS7PXyi/BTDZyrRIJFVFcsmjNpwY6ENcTxr4nAq8egqFJCQTsEXJSrvJbk6LMpwiJP0uaoEO0c3
3EPwzSxrp6vx+NMSZx7gxgbzQxtNh/2l+IOj+fmRFndC2k4Zp0DGRxpPgR85ytWE2ffebZ8ZtziF
XcAO+O/7/K8wNHr9Gm/FSq7nE7vthMHvWskuw6dl+FoPwCrHaEAn/Q3gqPxzBzSeJSUuldhIkUV2
5KazheVFR679b1CE1jK4G7bBGOsUs9SjFliOXHzpJcPPZSfJiZTxtpO+rB13RuawMVs9xUYt4ecy
fprnxpZnqnS1/RK/CGEnZxUQqyAQWSSmTNZM38z81VD0azFLMANeEIOXlClwN6iaFqKpIZpzQhkp
NvyHt0uW3WbdY54+xtRQ37ZjvujFxd1akA+dqEJaEH1oFyC8j3aQe+Z0VvSPRic7S+cS52rfx2j8
rHaW90UUMP2Kt6QE4TAgsnzVFW7Vf+o3qQGyJ1riqXucOMyayF2wQA+qw46hI3Xu/N04LMfiKj5J
DI/7TDeyUAbJeQ5FFktgxUCYhcC4z844xgD6JK4GQgg/ur0U6GM00Fni1OKpUm9CVJWoHMcfbruf
xvFeRFkZ/Txk8aIkkIHY1WcMiHhUXDWIttizYia5AUl5nMdYgglvaZZU0e4CH4C9T1oOatEf86yY
xLqhJnSJQ/3+PSv9ksIIW1mHvEX41OHZmX2Hwy0k6iZhDmjHufNZvKUWAtDoYhlHR/dVhwWt3VXs
CDdITNjVjfC8f8KIA/b+IllpJVro2ZLYyyaPioOc58cmjokbfLv3+nJ/vP99JcNQBmG0cqjUV47u
jWf5DCZYJ3D70Vbd5azc1NeSJ5Jc3pRqXDwO6LQM+wWxGuqCU3Frtqf9taMcxfvDaqVY3oWyNjPg
NmDafmbv6O6IHrQYLW+Ng/eFvy+OOsScp5hkMWmlCvqINeYAi5suSd2u/rQvhLByHk8/14YiSTKk
0ZfmqGmfRTlmDNVyLlFGsR2s/nQXMpfRG8JQ6CcR2pg3y8E41H7qLOBb+bF0VJ6eMkEeSn8Jg3kB
pR5uLsNRA69BK350sJzwNFt25al30pmVcyrHoEyEOM4y+/vKRKZBT6Oalaibt/I18AGNcOxyO/gH
FA9+58d42BNvXmYFO/6Dz5jHSTZoISswIruIx5PlNR7L+1LEC8Th4mF0tKkwJpWl4GQhuJ1U6wbn
gDARyhTZ31dLZ6JRVmjYhaJizG4MnSibcUFek9jEm9ipq9hT5hyFWkuTObODxd6bPd6b4Ql1MGe2
qb1hP7S3N1xgASguZZxTVqMKkWIGBmKMpjT1MbYOBjV2Si0e5yz6LgmKpoFOpfnUJPJBSDW7mPK7
viMiUOoe5rP/GEJDM+YEScPBeAPu+nScHpRz8t76I5AT7Jt6YfIUrJ6ibOp8/byIiq4vBYY+O7bn
IDOOavhqCdKjqZE9puwZ9dturURxsfVsApAtSYA6KwluFN9r8R08oz3W96Wlub0F9/gm1xFh9JtO
fiWUM/pizs1BZ6jRkvIYomgj/9OaxJVPieDMPV+y2RoYBbcWnGPlg54dcsooKBGcoXeaIaSNMENE
5Knl7JbdTV9SS/XuyvY2iLfxyWxqUYciQmRX17KDya4TmL1dy0u+aw8GxrrCs3TbYc4bOIX+8lSc
gK9z11DUnpse97JlPCLAZAqyiX6qHx5XQncFA8mkO4M2Pe5KDHdhjuYsY44cYozoMZOeBcPbv/mJ
PeNJ0rVZG4Ioxe/Por8o7lA9aerTvojt/PZKB+42LKug0uYYMhiLHGulKGubESfksR3YGAI+Cm79
Jf2wL3XzjbwSyhZ2dY8olZbkoQahcfQQgGjb0mRbqxR7FO+V8ZMlTPa+PMJF8RP/rY4igcww5zXp
H3kBln6EkoETBsRFvx196pIJRGRNBAQc9wBqK62ZxQVy1IcfEVRwnV+b9g/aKAplcdM6VsK4nTOb
uE0NjSmlfm2UxtWUq6J82V+47T67lRBup8YwAmSqDCGyz/h6aj94Nl5+tFC3BrFLm8dpJYspvLKK
RStH4PZClil97MSPYe3tK0P9PufI66Gexn7G73fSfSQBFHISCQ2oLeH8uNXq2qwME1YrOydGAYqc
Z3C+/EchnCcfkyaRZAYsWQOSH1OR9mJJ5yVtidXajiJW28H78lGuJkHHcgFWjjU8oqQbHFqX1WpQ
baN75jcP6UUeH7Xg5aFHVo8bSrozNZDaHRTMRTpgvHqJHUWza2CxBay88UiPXBCWoXCOXJKF0BxE
qFpnvjV8UluSnJmd/N8uxpVy7O8r2w61PpJDdo5Gh1WIUs+8110VzV0ZILCpDAK1kpxnmC2jl/IQ
FiKYJy17S2XJnvUbWeud/QO1XaZcacV5B0C/a2PZQKvWUxBntt9Uf3zvkw7+GWzrUyrb+kG8Slsn
vKNyP5tXvGFapiJKmMfkx42mMG26uB1RkQd+RaDcDso3qX4yMSAsRE+jcJ1lX/aV3a56rCRy7mk2
Q02WogFJnxikVJET3bMrU7An0MBZXmsxEjNneRi87FE+Fo50n/nU0d++rVffwLkwPcn7viqgNUvZ
FNdspk//WHm6nYNWiTFOCm5z2Nd706etRHI+TYuMMFQriCySa3PyS/maTGJTIjiPZi2NoIo5RFig
HV5cM3qRhOO+FpvmYsrAj7ZAZKLzN/OUNIvRxvDM7A2uHFNEhAxl7++SCys53NFT9Ho2AhGqZG8t
AIlVr/TN5/wts8P78SQeKeqPzZO+EscdwG7uQ3Wp4TNVA7w5JzN0uv660f8fadexJDeORL+IEfTm
SltVXaat1NKF0dKMCHpvv34fWjsqLkQVNnoOusxEdFYCicxkmvc43eZN97iSwli+PohpQ3JIqcH9
0suoygiPt69nO3NaiWAMWxQHzKN0EEGOHeb5WyzlyPsY2Hnw+vwNu02DMzUTKSi68pbJGFwkh92o
Tj1CzVP/w5DsEZgwbuGG+7GyW/xX8LcCiCp1eUAGPLlMSK1Qe1qyHnLF+WutnqsSOOcyx9K3L+uX
buy3z1JLRNcWyEjkb1L7bTJ4/HybNgcqFpmCNaMZzziENMNsewrwVKcu7kv4d/1FNnYZDxBW5olh
7kjQpjo0G4iRsELsTO+cANKe7CcVMxYA1qVomS/AZ0BxF0N0LlAPPS21jQcAjmKqnVfp3c6GVloz
V9cTaxLbHD8nPFGGHQ2ssMbZOC0OnYMQuCNa2w/iKo+d0aoxURJPNeQVryqgaXMUR9X9okFXyjfG
wynZrsauxDEZUAv4ZTNsIQ63+SBcfm5vy19CX0chFj09IB/ywdM3TXUllEmK5kVUjbCiOqp/JTKa
iRHnLWwnKCsJjDueMhLGIr01uko7nsWg2Bt+fECN1xV9fDmdjEBzwEICwgSOQ6Pm+VvCt5JMdV8l
fOpcdtIM8BvHiFxLcrvYplkfcS2nwl2+SbAbinFHK9z8cYTtPGElnfHY5TxIQtRAOrXV2cNAkq8Y
durghVBoUA0vxAT4lsZJCHkXynjxpgmzutUgFtAfZ0sYzrPR8A6WXtmtg2XcD2mGJtao0cjYM1+O
gPVyuoN8GV3asAqd+PPti+S4IXZtJ8yXdjDA5+n0imhnJGjSzovkR5mHJbsZGlY3xvgXURDnAWu1
eIDAm+lIsGSLswycaUaOEHaMSyzVlpj0fkoQXUx5tOvr8tKmfXD7zHjm99scFzgzFjOEnMXCFJIz
lTaFhC4dy1FBn53u6PQTki93+gi03PUQ2fEu8ACXUqxTuctka2VqAzGEo9r2uwZjomyaAPhna3Kh
QkZdGDWEJS2267Y6jUlkj7rlZdBV7grPqHU/n6wASa0jE90e02En1eadFVdHU2gAtJx4RClPQ6z5
nN9G/eXvT+P62xgbCoU6kaQIwGDjQ+fqB4rIK9/3vvY+pcqbNftDyPhHmsTOPKlqMmYod8CLPlE8
k8rHKpuju6AM6NDfasAnC27iEy9SbZvwVSoTqOpcKTpC4Sy04W7oHF37JvHG9W9fMWa7/9d1d4s5
z0qFrV9zAk6X/EkXa1sxeltJngpDRNOLx2rGE8hEqb4NLXGooNM8ie4onkT13CVOkaYOKPZsGdxV
tw2Fd4ZMbEqXsqtmHb5msU5RvBuAUMAdteTpRH/DKv7hq3ysIQIyxsYbqx9q3mGF81FWT11xF6q7
f6cRE3giSW30kiKDavmXrmpsIgfjh1qFlCv1/eVL7OATcNxkJaLIBIVQgtnmJVH2woRpR/C05cbD
bX3+4EEtTHGaOpZGWTgHoQ+jGpgOeMoEK2w9toyxPCc43+XMAasUdlW96pQ53ZfbYrcN4yqVMcSF
lKkozpA6aN+isHCK4Y2EP27LoPH5dyd1lcEYXyQ18QwEXiTScu4U4j2RUYktM6cKz2AXuS1rSx9F
BHOkDrZAWdMZs5g7fa6wi4vg3cR+WyffkywpbFlKOcNc1LGyOq3lMDlJ1QLoL6N79U097nWM4Q3D
8wDCQFNdPDHJ98l4jIy327pxZLJtV7XCkJBOSfWSPeAWDnGgYSSbjzS/+eGz0o3FuI+tepJHOvqt
PWnf8WV+GnaxQ97iZ9rVQHOI85Lp9d84SpMxQUFEgkdmiJO6VwOpUDFx7mrzy2qtEGOAGkaT48HA
DLgcUGhmiubTu5LT2Khqc7/jOBbIQtaPUqhrYw51BLDoAb7QKZvkuZp5aQnv1BhDr6NWXDRq6FH6
2TLOMq91svVo12fGGLiWt4I8pzDwsrhLtWdz2pkES/kmduV4jMnc+6GRZRU5ZrMsq5zKmr73Hv3O
BisgCGaR4ev+vKt4vWLeDTFJkyao3VxRqohJ+CqWqJ9hZvHf2hxblInlTNczFULGAwU+l7AE2qFW
QTfwY1f6QBa8uiwWoJ60WpqOlLtRwKiYkB11Ijq3fQ/nzNgkuBH1MJ3oAtkiUAR1REBuzXHz032t
BeMIkkkVu4nu+EmX9hO4GFARrO5aX1iADtu76E0DHV65V0/mmdda4Dwmi3EQqRWDtxcbwo4ogCLy
cx77t0+PZ+FsOzo3JTRVYwiI3qpnOk6q7osftB6BHagnXomYd1eMa6i0yexKA8KM3rIzLAihrWZa
+4+oRGFB8FIkS7YYB6EvYSqYFPtTi4zkfrD0eNda+eIAgR4T6U2n+mRSkn3TtaYTDtgZL4e+PUdN
LDqG3uicBHfTXf36NQo7XD3FUq6KOhJqcwSHvXQCRzrA1AunIaflQ3ScykoY80XSW/IwZejDOukP
PTC/6gfjjvjhUX1aDqDWONKhwnEn8Gxo81pXUpmPlFZdJsyHQGpyFHNMT2o74sYn84ia+fdyjwLP
Vz5v1ebDWMlknmS4kLCPTFzynJhetNQnIf3IyMv6MJm315G8/4kRJ0sPsezr7UGROUfH04Ke7Cq+
xFkvTjEFRo2Xi6IFGeHl7vRF/ZbCrI6JeXGmJNUT4BjwoVA9mChF3yvuslPO8qX41Equ+VQ0oA+Q
3XnHRSri2T3zCqMptQScLt0zxyN8R+3J3Pgw2XT123zSMAOYuvM3XingfTL4lsZMyC4p05hYQ+PR
CR8WN0c5oHVKJ3qJ97NLwL1JQdUErHfKaIny+zk8tZkQ3mdjoxQqxGfKX03z3Iy9PRnHHpyj/MlU
+q5uqMpOYwtqNEsC9u/QSIxam96s5ehPEkq5tGEkccHcOMb0fvQray21pbZSCnVGcdUEWweeIMAq
sFNxohumwyFZvDR2h7/5r32z4Y1lF1lSDQAV6+zX0wL69hFFbHhRzINTLBUFRMPYmqSITOV3WkeO
oHKPMtgIZjmKUxO5y5fbgWVTfVWVdR087LqsMv5gnOMqkRd88JbGYE/ZiYSeaO0NHtTwpk9YiWF8
QtJoakdkWn0dQR0kGC+jzF1NoI/gN8tZyWDcAj7nOw10O1ClsTs3PwPRC/BWFPN+OeMEpQfZHwJQ
/PwfM+9b6hmWqhgoWGoygOj/1+WJ/Sh04UBU0H1Yqtt2sn4XVWXs3r6rzaltsHfIGrZMZUtmK4JZ
WSB3N3P1nZi6Bw1T7xtwOZXDG3XfrD2uJTExd5ZjvWhAeQMMx+X1J7Kx5oV73QWkhm6TXXHA4oDL
JbLfOse1WCboYkQhtLoIYlsPDR3ZEWzUPM8WAITQhZxdDUv5csTJZbYC/VomE3TnuDDruitVZxpr
AB3H9mCMHkl4w3db1rkWQ1Vf+Zk0rePKrCEmb/2xPCzhQcRuUNdltpbeiQXvI5z+avYxrMUxDy4u
EyyUJzjJySf31FRiZzroNhp1juBmDjdd2nLba3nM49OMaE5iajDkSFuAy53pxsd8H9HmHxf2abNm
spbGxGGlMSpJACKyM+tu7VGB0SH51veYiaLpYOQrnPx7KwKuBTIBeKrLCLMgUC+Z7or5U6cttlF8
6tPHKu+926+cZ49MsFU6o9EyAaIi61yZz3UfzPq/tA42f9exkIGSExzJ6Ei+eKB4Mlpka197lzYW
kr95W7QcndhFSdUgoZ4M0KkIL+3w0MkPHRexctsCVd1Et1A3NBbVOYxRFLTMCjZhjg+DjqYR8NCW
Q9/UblIDoNWwUQwOMLByMBByrSH/0L39ks8CI+ekbFrDgny1W6IgjHxNN47L0lbBR+zjKod1zZis
AYVijZdmisnjnDRkT3JlsjveMtK2zf8S9DudaaMsYgJBi9BhgjyogDVbHwX5wQLE/W2deKIYH7zM
etUoOc6u1F8z5WVUPX3Y5eJTlHK+HXiCGC/cjHLSxy0ECcLXugW/U3ifC+7SNlDyr9s6/cFJXc+P
PoqVx1e7KjSTqFGR3pW7Bv1CWguNTvg6kUG+E1+4IxHb0fMqkPHBYhWlKskgUA3MA10PjoPGK+4o
/AvdGk9OKL39Sx3pea90xHFmZRThPCkwi/ScuJMtnVNsjmO7FsVEXrbK05BxwzqlZX8XF6nPXf3d
VIPb+vD+PuN7U2EpRllBXCE9Tq6SPE0e/Nsitl3hr0tiAVibIZGrNKWm3n+L0sEOBWCYc4i/Nr8X
TfEqhPERmdrGapPAEmrvU+cul96THVTyTpMb7+YXinxZYpy2sT9Xb9ZB5rJe8nSkrnplFUPaqXEq
QMelFNHVvWiD6baYj7l9kpsoZWstGa8RtZ1qAvJbfR8+IkB6jTwdaK8dMtTxmPuWyyNb3Vy/Wkuk
9rNSTJzTGtOgkDj4KDMDcp7g60J5VR0M6GF8v06Ao0vn4/ILneEX3PYO4ETcWTn6jn/P7a63yzgW
UMd1aT/CMdO4VgKEIi1GAMMIgQlStNtnzLtJxqUUihTmag1RmfUmTzujOKstZ2ZG3s6Mr+owPsSY
2rmxgPAEHzKg3dX4GXJwV/S0S7Mn93RulGJPK0H2FgVANqW8paYdBcqBonTxO0rbPsCUZBl9Tc1i
15etYhpnaUJupFuFEMxxlh+SAvARtw/2D8Z7FcO4mjptVXFBzwIEtJW7+D9x8g0k6RhLggUVXBjm
7WP+JZBd/2gKMU8jleZ80WSb+oMSFTZGadRIdubadNqcM9T8h/h3Fcg4ISsuK6HPIVA9lT8mF+N5
hzyQn9sS8S/3I58Lykj/4O/v4iqQcTvYn7UwFoUj7XxqP4U77MQnKwAekc9LaP/wKX6Vxfiedkms
TB+plZxm7JvEh+Jzvpdd+Y5Xc+SYo8K4HB0QHGMpQ9BkvY31a8kjVdx+4VdFGGei5IBWIh3+flR/
Gqajbp1E+eW2rW9aniRpmmnpqM+YjKlnsgJ6yxZRdak6ddcm0uBJw0jBFkRlvyRJaxtTMTgkL/++
LXjTUV4Fs+TLYT4X8ULrJVhNvAhJ1thRj0E5EXy2prC/LWvzHFeymHO04tnQlAJKisWdYRXILJ8y
8tdtGZvbgihv/3OSFuOOGyJZmkiLCChx6ShuAQT03L/S0ijxeEXnTcNbyWLcMmnzNgJCCmRlXoZJ
9On7bWV4B0atZhVLzbjQrIEanhyeM723F+m5SiP3tpBtJVTLwvq8SYuc/ytEB81PnKFmj5XHwgZg
qy2Ej7clbKtxlcBciaT04ArNUfrrq0+J/lXvazvnkYVul+OkqxDmLnoyLElE1ZAD+bC4ulMGCvpR
hhcfR7c4137s9ndckMxNf7qSytxQHUWDrmM5ySH7Doi6w8441fvEJt5oa5x7ogr85rplydR109Qs
lcVbw8c7wNBSek9zLttwFp9bdXoqUwHNN9lTs8y7fWvb4fcqkG0zTLMmmFYPgZjuAQQoHZ8NXfJt
CSZwFzeBtS85u8ubdrISyERDcSwGaaoAhGFYmV2pxy45KNj2ua3WpsNbCWEi4FBlpTiYEDLWBuof
pyTvnBIV05DHtLP5rlaCmPBnJL2+EGB7ONP8uSvvJ549bFv8SgD9ASvvoKgkUlVCDWJw9UByUy9K
bbXDeP/kSM6IYZUIWXZ24iKhbRr9SjDjMXqZpHFO76k4Lm5rLwBXqHYGRr8oE/nt2+IqyfiOKovE
PNYgq3Gb4/yAzZd94edBji7frvlBGz7Cl3ZXcd7aZjheacg4Ez2JcjmnMEQtIi/oMVPBH8p9Un9r
hVMacz5Ft7PAlTTGiYxpExGRQMf8x+zQZ0bczhYvow9CFyzacIsgHE/yTl+wMhyiyrW1aNBOuqgP
+Rms1xRSOH5Rn9HLO8+v0T0dRIsvvG/DzaET86oom1+r6VCHSwWLLQ18ZWe+9ahRkIf6qPoyQB64
CLX0Ld9wmexOdSPIpJZqHGznik5/pgebO7WrBUDieEk4H2lc7RjPIoSL3BYlpKX24tOGUHen2oMn
BOh327xq+3aeszpLxr2MakkMQccldj5KtiibhX65b/4/Yi3Oc2AT7MIYq9hIcG/jodrrQBY2QK6V
B0sQ4x91M+VFcE0n5q4wcSICy7qsCHWVJxRAVdfuauEvI92LH9lVXNsk42BKuSSgAIduAHzaKaW0
L+MPRlJNATYRiHuN39jQxDKvlREJUOvpYG7C9u9diCce73+iq/PhI//gUq4SGZcS9ak01wrykgaL
iyL4kwof8JhYD59xW3zcr+17uopjPl8M0Lh0tQZxfbKLBtcQ0VMIPhQJfslgidAUOVTKUX4/RCzz
+PmO4narTxMBB6ZTuuOuvJMuvE/LzSF4E0SX/706g8lJRqWtq1B8T/AMm4L4NqYtOOLeCKwDGGwv
FmZKePsl25nDVSbjSABw1XZWBE0zWXIGI3EsHvH9dhKEOTngAStYRmKa8VLRDz0Kxfg0LwVsKLVA
immEr3MvgiBmcW5f3Ha0ucpiHtiSZV1Fasiyxs8k8Q2pcS0wJiSvE2+1jFrZ7+7+KomJ2r1uDrWl
QFLb+UrSOpMmOyYKnUVlk/pFGY7h0tm3lds2/KtI5p016TxHvQyRfXhugESXyHeqwgssvBNkXlco
kSlJxYSWqssfc6AG2MXdgR91t5zRPj6WiKD7LrC48XPbDn8px+7/GpqEHqiSoiqlBPNyX3wIiN+U
rwKYx4U9MaJGKU5v1myK6U5ctbLNI6UIQWvkGy9mblo9IPaxHA6CQ6Aj/W/CbBphPEklPqeteh8D
AnFMbDl+zAiXZ23zwlaCGJOX+yEJ+wZ6UaQVwS5cFUu/NEZLj8apLG0BIGRAiQ3q3r9tjhJPMvME
lo7MuqJARXL8ObGMroKr32efldPgUcjdlNj1juwFTiVz01RWGjPvQNIz3cxmaFyLXzrl09LzOq3b
HwIrCcwjmOOcCBaVIAbRm+jNwEh06DoS+q7Jjq7Ai+DXMo68ZJmjGDsGMMVmKoIFHuXL6XFcipPU
W4+cO+OJYF5Bo+l901Ifgk8cXwFscYU11Rw72rZqa4cSdIO8BZdNr3U9y/dMdvUBkKmgkyQCJBra
YySPdgpkEOP5tlrbWmk6ltRQOTUN5g2QKdM1jeY8RpxKpl3mUVY44yiZH1meMIGn8o8gxuTrMMYG
MRyJE4uFK8iNk4yqq5k8/Lbt9H4lhzHxDrBQqUoVGnzFpyQKuKJdDSwqyWuCmBdYthOPlTjG3vUl
z4RMgjjpezjZdEuIWvsC8lelsSUHsHh25PPAfTYj6FUo23ltSTMCGhlCkz39gDH3SkB2mAcMbtvG
H9zUrztjF8eqtG0kcPOhDfGqow2/7Cg+ACUzjUGDh854oJY2JaXiLRdu58UrBZnUql4ERZVVKEjR
8YA3jY2O+dL7oysDWyJz8o9UtFbimI+0pUq0auroeY5PRux31v1Y7jlnyXloJv3/68dsoB7TTpDR
ufFZOrZBflL3BgaCKVJZ+QRmoC8cifRX/5ZnrbRi4ug8VFUfz+8SMdGA0gEd+48x3k2ZlgE18e88
icl4Egm8lKKsQxxqQYGok32vNpwclXeGjA8RrRKrRAT22MtfSmOfK+7tI6M/8bcTg2GZgKxBh4eN
IiYBxOVYtbQdrT9VnbxX5g7gxSB71S1epNzUZSWLMXFNLVVFiCFrlJ+N+insP2LTq7/P2LRA0PYQ
Fvz9EDvboolZ6DeNRxK97f1WQqiSK6PWCZLGUIcQtLr3xivKjE7kiaPd+loQlqBxAWDJTuI8Jd7J
MXYdlrkgWC2EZqPqV4nhmhUPA2wz8q70Ymx5agZDDStMnUTkVITYA06/xjIvdvD0YKxZJ8MYVh2E
TEJ6TDAmtowq57tn25GuFGGioSVrbTSaVJE32tylPkD8otrlniaZyYFbytuMTCt59P+vDGI0jLLr
ZchL9qOnn3qvCN8TwAyU216+nw60DJXudT85zJ95Hw7bsf8qnW2FaCopp4mOjZHj4tN9UKyN32kB
qAXRVuKlnPR6bjgLdt1CNiqz6XUIy6XnuHgarcTL2syJBM1OZU7yuW2PmiVhJFQ2LLaoItURvpTk
DkkN0Er03s1l4CV+hIfPRHdRU3WscCgKc3cxZkMqTGQiQxtCV6ywGoZRydsO9g/2+EsG+62aGVkt
GzGmcMrZnr3cSy7J5/C+8qq3EJlSEYi8LsjmyVn4jDSx26doIvOSk0k0Zz1GaZLUz0l+ks2XJOWB
qG8+5JUM5iH30ySE1kjXkCOP3FNALCGyO9DvhRftFH6XPMJ9aDyRzLtO+kQoUyqyM7+pSaCZr5yL
4p0bYwyIeVVuqRAw+D956sLRxicIpsWF0+iWWEkzns1zobocuTTs/faqrmfJhmBMNYzWSLEKlMvy
2p6lnekieQfoHiaJ+G+YoyU7zZ2ZnSAXC7TUqpNVudVy0nkF0e0JxpVGTKAXIqwmZ5RPSro0sZ3d
0/E+1UsfiK956vewt01w+/7c8pPP1fvu2+0z5SnJZALhLPZSaaDhMRZBKD+liy+onD1yam63bo2a
68rtR1GfCzFdxBe7byR9XZZ9LZzj/hSFL0PE6/pt0iWbqxOlCq+kVcSshYXScuSNXfWO2sCVFODa
zD4PBwPUruFFCcojQP8xSxK53IYu7zwZlwL+RqENKelT+GI8Lf6CvhzmJ9MgPiZv4aU/gqCSS3e4
PaW10pnxMVGShHFILbWcvs6Tk8tHPZPtKKm9aL6bCepx6qfR/HLbcra7VyupjJtR0ioSzZDeKzC9
KR+6uKfdK7oJw/um3cy9V6IYh9PpZmepOqy0Wc5ydm8Kp0oNJN723nZ96iqGTRHMtpNAKwqNpu/F
XnwrD2UwoIAjPAC90KGbtugWfIhcdGWwbKrQDg2JIso+he8WEh3n+jSavEUYzvmxsLW9OINagwLL
kL2iegOAhzFpYN4vj8j1vMFpfiRn2c2feDWCrcdgiaJpYRoOkLlsZlKHDWkN2qTu8myym9oYHTXu
BbvTo4+E8rUo5t0RtVfqbqRt4gWYV1Mb76xG8nOS8mZPqKmx3mwtiHlrWZ6UKSAQ6OJuiOkkSmFK
O988VP6tG1uLYR5XFGVNk1G/nFXE1Y3ZUbrORvnNCytuVWzLQa9lMa8rFjJzIjNkxZ8oSzBtsadO
dIDp/zWikiO7WDXDk44uvNLK5oNbSWZrVVlsjHJOb00DOIfo5Q/lyTgPTvQ8eY2NQz0nNp9tazPP
XEtlirXtNISjSdvujStcZIfG3OFOvDfwLVAAD4tXV+e8Ahb5iCjFZLyPhghpaSuTbKPdZFf5J447
3qrorLViIrloDRQkCE3w8Gvv1Y/0+yb0yafBE93u9DGApbU4Jqo3SVGMhYCrM8xAVJ/UjDdRQx/S
jYfGQh6hILwM+OrAF8en0VtcCbPjBPijsMx97w6OcijvO8yPc78TOS+PLVVpwKPJug6KUW5fC5B2
lxJFTbpVCt7nV7rwELuCTzgNQp6RMG5F0NLKCntIJZkvJ0GuPurJw20LkXkyGJ9SWxg/bhqc6IDR
FlRs70BqR2FP7eUudwwns+N7yo+l78Zde0jPydFyOz8880546/NkbTmMuxEKTRmTFj9Di715DFTe
HDZHTRYkCfvc/31vc7LT0wTomqOtFAuvesJRg4VHqsepaMr3+TJ8100+qt9I9IbPtTvh65UOfbkq
b4ebJ5L5WpBb9Kl7GnvqZT/Mx0Ha3baQzRrJ6mrYSfI6bZS4plNs4Wn8hBZWUL52HsjHMQxr3PNC
NueBs/hIoTIbrU7NsaoqW0CHOuzsYXHrbl8WHMW2D05VMAKimfjHzEqIGgbWekqsLohP5fwUaTxn
Rf/A787qKoANKYqpRynato54oCsgbWCchRPaLnc1p3K7iWdliVdJjA1YWblUDaXn61yKkUJQUw1d
aQeaXmd0IdEP7yonc6xnHoHDe/Z7S0cmwHSkIDIwLSiOh7RPjvGnyZWdwk8xxjBR9JJLuLO+Gg/9
sfThljkfkduP+qo2veHVZx0+H0tdqCC8z1sMuLyEsWnn88ce2FUK/RUrKRgXXWqxwjUWemKbYFsW
eEb/hyd2FcEkqrMidkM6QZH4E13oTy6p0/vyqwYIlP8De2U7tbtKY8JKagAONpthLdrFsjHF4E87
OsOgPNZuHIDyzk3AlUlnypJdFYDBFbMOom36VRCCeYI7XbkdWq+/hglAVSzKKRbbAfwUZMfcpnRA
9UOCeU79fjgA+mLIwPtcBDrXV9Pnd8t0mZDTDr3eCRYECztKqLXsqrvk3PxsQXDiAsdQ2f34amyH
qQzp/S77mByU4q7lAb9xvJnOOJsizlMpTnCpTSTaCTlVM4+AarN3s/IyLG7sHOpxagFdDj3WYt+9
0oHtYWcesVjy0GOkWfH4I83bH1a/jENn3Isa5V1h9VQkqFXSQ7dL9yh97Xjwu7zDYxzJZMijFBV4
4iQr7FgFc4bAcdE8C2CcSKnofdRTEM0xJ7aY3inx59bgpIt/yOWup8W4EQSb0YjJexgAeVBsx4/x
XYzJXsQeRITkm+EsTvQlvu/pVNmB5qw9cMKAnRXcThl4x8k4mDCXopjQWwu10h6w9hj6/04A4zO0
Uq6rmkBAXEbvOAYtRwPedTG+gcwTeqEDBOjDC1qhtXxsln8ngq2DdA2x5oJi30plZWf6RexqW6g4
41scPdgp10hqVcmggWUJT4Lx3Ft7wkM054lgco+i0FurymB0tTB6ndRchAKfEFXLK1dxjMpgXAEw
aGdgWb9HLclXXKDe6HA9kgPCiRQ18A8VbVfezmB8QifpjUWoz6bxT/bSxz4I953du80nbE5hHj+6
8OaDN2u2lohBcqCXSxgpZ+w6mcOxmilvdaHXX6I0CcSheBYa4lRT+mPWms/TGAVSUnyepkLgxKjN
0u1aOGPzTVYNQkF528PKoZiolJIPkODvK2Gutbv9gret5h9N9d/gvNRW6AmGmJ0hepRAJayB/Gn4
9O9kMCFxaltFn2mBM6stN5kprS84A6rCuS3mD6Wjqy7MCzBNMvUWrXm33vyDQq6aKEVoD+CjfUeA
4n0q/6FAdpXHvIR2WNRM7OhFvQy+6CyudpR21ef2i/SQvCmYlzT26WdeLWJztMuSKA+zLGq6xa6T
1nWYdzMtvdRCeW/MnVuKgCjTl6CX75tOPBTW5CgLcYexPmaJipZ296Rqmd0kHSDFGl8n2rGuJpdz
+JsZwvVnGcyTwQTRPC8lfpawQ+r4ufXQ3JmAm/CeQYL99UV7mC+DR7kCQ3BX3Ja+acUr4cyTIUrf
L40O4QAWtYX2nISfi47zGbnp964y2HLopM5zp9DKyCyc+/qUEM5L3DanlQDmmZitlHeVDAHWkxj0
nnkgTn6gAJv6sffbo/aj9MfdyPuq2v7mWYllXo0wAshDHyG2xOaM4gPpAvgl1stPzALeBBBXGvNm
BDMRq7GDNOWiBz8Rn2Nn/G/ljjfose1KV7oxsUPKolBpYkgDsy0GPCnnMYWVLg4AROF5H44NsiXR
rIpbIxMgi8IQCTZx6OAlHbkU/jYCxRvvsBHHSV14voAth/ZZVAtgWcYo2qFzm70EpqQ4kO5SbBBP
eGq5C/hpR9ypj7efG/cWmcQyi4EQV1GbaVzM3aNIT1/5eN8e6dA9bzSJd7CMZxlnIjYmdXhKNTht
jBQ69bkIz7zXzXiQptWVSDDo7cnyJxA8H3tuF4xnjWzts6haXQzpmj7Wev0xKIPQz84RaLoEbk92
k1lvFSXYAqieC1iIU6FPgYbp6+wRzPIjkThRFp/MT//Wj50neYCy0VEPpZ3T0Hmj011VoHGKQ5sQ
s+ufwjiYok8W2aBHKz4IT2ZA1zUaYtP9PPMenKqgZRD31uk9vfmSBI0zcutynMtlK6djm3VgZMIv
6LtvUvGXWew/9B6AJ21KhqUp7P5muyDyFS1uNnz5ScqU425/gmLgQN3b0rbfA92wAQSxYrw7hVUd
rMsXCbLoeXbLqV1yHxv2X/S453yybCfB4Dn/Rw7z7tQyFmv0PTDQU8T7qplczFaiVo/vflVwZaM+
VF3odGLqCNxps/dpst9qQlfZbN99UMtUA7kWakIDhjntUBnaL4qu5+WuBPMByHgyEN/ZZGjTBUDJ
sVTZ9WRFILNpWs0tSnN8C+OlfJvUtAoDoEYLpp1Kiy57UicXfiTo34Ec3Qy2OZhK5cazGT+GSa4M
djdIs2SbeZM6o6hGkd8IaZHDYI0UEKng5Xa0MTS+DZGwYPwzyRSs+4xJ9thiruWOoJP/OPZy/dTg
d5s2wIDIfYhrvE/nphtcJVUGYjeGWb3dNonNwRrMGP5zV++gYSubaHQrH2pMCKJ7NHvW5ee0f/T3
gDAwHWYXZO6YGqUrxOOBG2Tp+711V9ReV7JTwEuXwOiiHVvlNd+VQYqiZfgdgcfmF02308yrokxp
JWxrpRBpe1gOGnD8DjslEIKPocetz5MJcFJVayMQg6BTLvtLHXuicDJ6Tp2I85DfQclWBzc3maJK
Kg4uNd0QF6P5psUpd23OsK0VYeJaPM9pVNLNcvkhfaMrJ3FtF3fYdPEI6rnB4mBTP6DefwDfKHkp
ApOTF3GUZDdhm8LUKkJ9b90aeLCTN0gnI1Hs2w9g28P/MgsWiAA9RavQIqhZGtIhb9N7MHlxCh88
RZgwlhjAj0ppE3gxgzHpbEE4S8W/9LkKkx6H4zCJUgMhle5J8q6s7/v+oS49UT+S5kc4JXZBOF/n
nBfFxi7SgYEJpA8UhSbeSVj5xoIQFq64i96bXbiri2KhBog4COjD4Yqis+TTGk7v98cBwyvcTJzj
kBTGRxjtImQZDVzkSLsYWLNylzOGZTCIGvlcvagruOH+WKrkeCByOGbQKzzNn4a/6gDzw4/9q0oX
17BFlqVAn7RLzN3xqlS8i2Pic90rzTCIUFOFK2yDATX5xeO7Qp5+jAdJyZC06QT9Eu1x0B+iLIjD
H0CAt9Xq8+1H/IfPil+vmJ0xL0i8LBW43UFtYQb1ITpQGE39laLL8z/YNt+zLAHHXsLSkMiWZOM0
tASLZshW0xynfLS7Ln7VScopG/DEMG5jjMKOKCJSwwpcoosWdN1jqXFKBzwZjNcA6VTelBRIqim/
xOMuHZ/KieMltotrq+OiHngVrJQln+eB6qEAGJNupeVfBS/FXAqQkJ7RSueoRN/ob69KVjE4ivsR
VZWqvBI3zWM3CTKIGBM5f1Hb6nWoO1fQAFJZS5x8mr6TG6I0xsC7AVRkYQa2D6UkwJGRpnvRIvvS
iPGhCQLwMb9U48CJV9s39ks9tkuoypU8jwQyu+phyi7VfBGbj8Sr6wmyXcJsrqyFjDjBcVSO2BzZ
KdXiCGbNie9/MIyrKozxNbE0pVixRly8LH54wHqk8z3cgVD8PePkOT2OXeiMGYYLKCvFHNKicHoU
dMWWSnSlrewux2QPxx1tOtjVCTI2aExJaWoRZBmX+dGS7Pyt82fnffkFM5hG4Y4A2g2J3R8VL3ng
Fnfowd2wS5aaRYOmw5TCRhq3wzCHjv3dCZQG32k1iTzwoBZ5B8tkvJZEpFoaoGyh/m1I2AAEtZD6
nFdPnEPdDM6rQ2WiVpEWQxzRh60G/yHtunbkRpLtFxGgZ/KVplgs01ZtpBdCZkTvPb/+nuydUbFT
nMq5LQywwEJAn4rMiMhgmBPpDWZbd7mdvERf9V2KAJRLiEVzptfOkLHt3Awy0CVDqm6X39BFPmDz
AH1g4vJbxbfL8hfJ2EJimSRhOdWQLH/OfHBdu/GB8oxhN7NHt+gM58jlBdfbCcAVJpMzNtJanMcF
mPpZ9ZbbAu+m6iY73Zf90I++hnd0e09h86xwM9xewTKPmtnnjfHWUaUE2B3SnHQuLR3HQbJVRoKI
CozAUH5hP6DDgVKX0F4c4a8WxMs0TaX4vFLYdtl+JRXjW2SS6mIaQVnM3kpvRFfYzzb5Qu5z3UID
HAgJTLvdgTq42zdu93X5mftRa8lvK0V5MSzvgBnXI0tVH6UCxA/Hp1GSLGnmtcpvZyNX0lKHsH5h
9aleOvDF2mplB16OzTrFvsKGws5Odx9qmF9hMc4lSRStK0ucbNgkpz7J3WHMT0jlOkXQ8d4j3tEx
DkbOMh3cgpArO83e4NBttqC9cbRz7sMN2ILPS4BsBsgr4Rgf02HFDYrIsMHSvBHyPWKGJjia9d3I
Wxyx3eR3QWJLUCXRM4lyadEZTPmQ+GjKRyDWeuZDdtRvp0P4Cf1/O+rcdPQA8ZzNdi5hBc84m0kW
R3mhNpmc1AO6xPzZpY8SqAnuKeP9ZPf+hFHhAH1iqMrzubU5Twfbq29KUxsoNbSoPwiPb/x/e3BL
gBShw7gY71Z57pxdUoxFZXMuiW9oemU3frpPkUEH3e0ZLYFgz3igvQe8R5+jvCzXRNsSvSvRg233
cXWMW3K7pCUn68R7M9hC1dypRRJ0wAiegtkeMzi3bCe47c50pRvhC3k1PA2s9mj144zb8oRjPE6q
x8sUUKcmhIKrtY6o9d716GL71SCgWUYmlGBLwnufVqK7GATG6BWR0wMB+WXulCUnrN7+SMWc2T8Y
jGvWDWGYGooRPM1QC5qDVH3lnlZRogMvKvsXL31BY84MX6h/d2UK+8o3jtMR69a8wOpQNeK+uZv2
BVeFJI1KDLS3vD+9YIqzYo7hyCQs66D0oSoIB9oTHeBF6ti9flXb9rVCY+4qk4dSmlugYV0yfAmt
BRN/vmud7tA740neo02AuyuGJyJzeXGlzUPZA7R162cVT/pgtU766b8V4bYvbyUic3mgEC0CyhZi
p88Exe74gI2x3/H/HIzz8p49+rd+i3RXWMwTK0VlRROgVDLh1vBrFxyOKPVhH4mJ7jxrfKXThGhJ
ca5fIw+WeW1jqSikaoaIw9zZsrQXSzRukid94WRGtwuaK/mYVzZPepIXKYDUe6wLc6W9nFjCTvbe
CppOaaufUxtbhtzcEY/aDRZvg4M23YG5+Cx9vi7ytge4/BS2jgu2yqbHokX0beMVJofWXo7Dnsal
zUPjGf51NM4Bs4VcrEVoikmlBxxgK0d4Y4roDFcfpOLlOs72d/xKKiamB2NZ0hj0U2L6Lh+yuxak
08Tpd6aGhX0yFrrywontYYkVIONuuoCEk0FtUXrUbrFqkXbHovfEDpzs+NY1hO9r8jp+mvc8wqPt
VpsVNON7EjVqsQEJ0K277Ciu/hOLDNBVqIMQjhbLhi/8HurNx2kFyvieXokUocoASsDrM2m5ZWBq
dGo5+Uae02H3MwxLpc/L/7RzcChdVYpZAmR+sGOJ+2Js5vQxPkNME+tpTZajQ54bEPsK6LjT1Jj4
4iRiVE0QVQsfb6rVkSR1kODDSL/R566SYeK/QE+bdV1x/8Uz/PoRb3Xs1YeMUWK4GDPOtEFUtNMH
Gs0QjKbammc8DUfNFc7ZcbEDqznE2DqpYC9r8BXJB0t3Z4PzW/7lUbv8FiZEXuQSswx0pCPzkx9C
akv77ltq536FPg/9iEziIb39UNP85RLe3NVKfr2Io2aimFJwTquvefh0/YC3PdBFJsZOhxY5lKrD
30+lT3V1LDXNijIdy905jSLU6H57wVQZq2VBkyOD0fB9+DEJNfp8C2Sxe1U3vb6SwlMhDxHHn263
NVxg2Mm2XBf+JtUoTpQJcgCvd+0XhxC6cf3cNvc7ID77RyCTMfikUcCaQ6dwpdvOqe4or3f3Ensh
9mXMp+A4Hj+yEWENSG9ypQlVY9SB2OIE4+ylNm/5GxE4V2QyV2QmyRhMASTCp8M5+izhjcBGjicT
39aLW9+GO15OZtugVmfIxBfalEezWUKk1m0PdNQ4c9qn6mXxBpdaNF1tpnI+U7Y/s1eYTKghyWqT
Th0wpe+VXzjFY+oikUfXBiD/pGP5l2Z3N4uK7obIUz7Gy/ALXWE7svtAVTSQsuCM0Yvd1LdzSeyA
xxi1adMrEMZPYUl1nhDawKeUsW8KwvOQK+gU1nam2fB8IvUP/27XmPJ8r5VTrI5hUUMg/Sza9LHF
Omxkm9DT6o+gteelzjgqo4iMv4r0Qh1TWpAFCcRBeYluaw1lKkojiufoc4XKduPE367bOlX8azIy
AUU3dVUZIDsBCkXkDjPDqqavRiRbk7wbR25hgnd7jGMZdRPtKTEkTH+aj1Js5fsYGloLlnk2vA41
LARs0T25STkx4nXzV9jnXlP7rq5pCV/Wb4rlNmwer58i9+oY/9IlVSvJWAxso9oi2h2MjwaCnSUd
QqRd0bDYeBm3SMCTinExRiePE1YUoPJhPIjyaVb3fygV40+KdIhjFD0ovfiCTxdqAqFr3LTO4I4O
OIfQfcnr0OXIxMZEQqMKdUGX8GjJ7CoSFlL3Ok8sei5XdP4tEF29Nj2p+sKguyPin+HXCcPOtUc5
ZokTenS7Z17SbQinxJ25MxDbmciL+2JDHqEaWkzyQTzQQNyjB7nEJjK450fiD1af2dVzu3t7H+zo
3nDGQ7zjOhmOU3v7mloJXwxKX2J2hrKd9Zll7LJHA6nP7jC4oU2O/6HNZNvmNVD6mqoq6mxBXBg1
9DZ2SDvFfeKBps9pu8qWQFtoNKmPgev9SOqjHreWIBX7DhybRAWDA0aIhhqJWWOwBp1wQinqZn5X
gMtPYgynKSsR+Wj8JL0GFYeMkSmrLuDeq5bz8b/tXX8BsWO7UT0lGFFCBBqpGMtG75VWtJ5QVTiH
4RzL045jsNvWc8FjXse4b0meUurB0R6c0lW9cI+GJQdritDC4WbIr/PSKDxE5o2cUzLOMSVGSxfl
JqiyWzRVen8oFfMuyilpyywHhgiyfNlV9vnZdNGmdMAmUyyYMX0ug9C2h7icI5V6ZSSm3ovqMEJB
wFTiKaj1avtOtKLb6tg603OBafb+mNzPD/ORZ5+882ReyLyOp7yjSdqof43IYxVyXiqeRlJrXUkW
tu0kRfSbSBEOgnqeukdl7q06/jwKr9evjWNkOvMkCkvagKkcSOhGsNrF7fRPssj58qIP0BVD1hlD
LgbsxNMNYCT+4GOEDS2AtMTKbZXbTBeoF31gHsJcRAe32QAH+2Y/KXvdp+QG0THf8ZJm2wmeCxJb
ixenFsmWHPdPh0Yx1LQrb3p0yKlI8CzPbw2OGLqWOMfIUTq2o6zBXog0pHP55bKfhr+ClqN0vL/P
OIm4No0lQ8O6LU0vgwzywpQTxfIAWA9RxkX4Nqhpindq49aKe12Xt0tPq2uhP2BlNlUcmdpUvSka
3arc2um+RVOL7qhWYZV3AwpPtE39Y8nxFS7jDoJlqqWO4upgUjqNbnLXPQa+6o93CtZrEZRUkoeO
m7rlHSfjJMjS9kSJgapET9r0I1herh/ntmtA7s0wMXaCNrn3pxn3IKImNFrG+3jQ9PpUN+VtXnyI
Ik29wDBijLIuIITFazibwhFNk/5Yp0fMp+6vS7OdgF7hMF6I1CBaDOmri1rGqQjIQxUmu9aIrU4y
UFUfHroea40yw2trfEEO5DmLRAxj8pbLUHF+d4a/xGXpGOVJqScpwM+ok5csOqrpt7a8bWUeDOfy
2BXfYaf8Tb8YJn463vfZTvlQx/rlQNmhEJJNdRmGkASdgNjVtI8Jhldj5/q1bSv55bgY06rl8W9O
1Vp8zc19FHMmGLarLSspGPVL1LFfDCpFhLQ8JccsHOLnr0kNSiXZ4afpt+sSK0DmxZVyVcrqhX4P
noQdXcinOPWTrtmDFfq6RZc+pE7tl47gKz/+7CwZCxDnLNRLOvlPZrJL28DDXmpO+ZqndswT3Msi
GZoaPqkoF78hyyGskjsz4sFwtIKd+ohy/e+9gsFwmuRPqnF//aS2qxyXS2IHPupAVmTVwFGN9uSA
gNCajsXeRGdk4fH2rG8emWGasqQTNCayMxkgdZurucfnezo+FfpZK9E/GP7FkYcHQg909TIGmSF1
NR2ToZ8c8YMO2ks0ZCFOjm7oFEF00B94BbhNR7eSi/6kFWSip9jMRXenFNLP1nSXULZafNn0HL/O
k4yx36BX43rSAJMhI422SCnEqnWOVm+q20oUxmTrCOOd5kJPL9yN9X4RHq5fD08G1jDDGDw0M/4+
ePZvwDt+yvPlTpt65zrMdm1iJQdjnY2YNVVLgKPJPxTlpJaLNaai1TauKbl4IhYwuSW1xUGlp/Pb
i3dBZccuJGy+K2pKPBA/D06IGaDgU+imnoF6unSDbmMM8hVnNbdCTvzCUUCV+cxeGk2aR8raoE5I
XdZgV2kyK8KOY5k3Hvb2ml4TkQmdCwO2ldDdlgO+BNJjeFD9YI+GQPTKoqnTmVzst8RHKCVAwKQ0
vkcEn/dJuv2urI6Zia4ncFSEYQVxa3dAiFs5WWk1pxQDk8WL+UVDK4rmUjb5yuNlFzjqqzLOZS5G
fZnpeHKrIND4VgdfMTnE0yJ6W78dMdHhc3UFsajG2GATLkEu0NqQMFVuoi0HUVY8I8/vch0LFONM
3dXFQdVA6zuVzhIU3nUt3pRxBc+YaJuEFcqUON3FqG/MSL83QuWcq7xp9u1w5IKjMyZaxsKvadcB
D08OmpnU+04/mPkjAByZ2K/YoBHySsFGLbsXai+RBr+NZjfuBvePjo79bq1rkmLnEI4uazVL1+4q
tDcuPP72TRd9OTeDsUAlNqaC0JRtiUUK4X3Qcqp2m85k9fcZ6xLqvokz+gQs0imiE3fgcx6676n0
dP2wNp3lCoexpTyUVHkQcCcFWBHNc6ZkVkluVXOnGuEf3gtVj9UDXeglCVOaxJ+Lo6rs4ughmvzr
0tA/ccVo2SWCi4q1wir9hEQ23xKG0JI0YmVNwXEO1CiuwTC+oZblqDEzXE6n/DS0k56LTtn4s3rb
CKdI8oXgx3WxtgtJq1tivIGY9MJs0KHF1gURKtrgdgHKEqD/tW9QvQJvobC7jripFibaFkxdVEyV
jUfBtNdpsghANNdaxfyi6neShG0Si1epnDTT5p2toBhLqkHQXwwhDjMt/5oKX1BFO4p4nSw8EMac
TDWtJ4XeWG2+FIFfhhgS4Abx9BZ+U4uVJIwt1fKgxypdDR58mbDq7BCDAHRxdHtBahDlI7RJOMRE
xn04hw6Ps3a7O8M0MF6oaZIusfNxaST2QW9iRyd2/2BVIUhsFAx1Y3t9HlvmfYX27srjNb1uOCmI
K1HeDp2o2A793qLLRpzz2JSxFno0pntS5t2u0IXoFHelaJOwGTkfzxt2t8ZjI7tU0xdssQceytO3
qkqOSBveTlINIpQavWdZVVuKkDnioH2/bg5bp/sOmYntmg7lGRkDnLYmWSiAN355IL4aY1nuhAKK
BLLA6ukDM6PvMBnDaJp2mQcZmNhcs6+mH5js9ObOD3hc7VsfnwDCZioTyywVXOf7a1yksjDRKYlr
vNcPeDZBmaU8aJ544ocA2xpzgaL/vnoDYnDPh+kAqLbBztr5INdoOheel/zh+oVtlVTfycS4aDOO
ExQeAaR65Y3qiRjtCF18vPvpfXOs3PA02eOp80Akl7hiZwU2jxpsw+O8+wGMbSRtniVgPoBb60pb
RoQ+Fm5n8kgCt1EozbgCo1dZNslGEUYZwSkYwczwvhBCZwjHnxCeU7HcSmZCmgsOc29LsKTphMm8
/9HhoZe+GXbRN3xQYQRJl8C0wfuY2niATFGRMC+NBZgmxo3eK0rXJKQQYqr8cukk+eTlfXKStem2
NdTBHtKYZ+EbxRwAYr29IiuGDub294Dg+0uzch5BqtSLkZXoy5eZ5KcqkZGrTfZ1k3mtoJ5IZXzL
x2J3XVu33csKnHEv+dLHfWYCPDhLIJIbTrQ+W+z7Xfdzxo4zflZwU29WgIxviZPKUBMKGDX7enDE
+S7n9YnwIJgbbKU+TXJskrTb8rkavXxurNbgJEq2Pl9ApioZOtJZEoa2GTPXypykY9Jj1R2mtfHt
eTbc8kTQMUS7UHifvBsx/zswxqS1WgpRdsHyw0qarDYbLFGyryvCpntUEVlpoGlVlLeC08o9kkkY
g0YdkPiJsrs8J06sBI/mnLoyRLwOtXk9KyhGmLCOokWhUHV5U4gPtfkU8rryts+L6CqeFBPZRsZp
FFIgoktjBgQ5BvHJTDiR4/ZpXf4+c/lJMcmJkcApgUjLxoBZoSZ20Z0KXpizfVQXHOaoeq0f4tyA
HL14zrU7QTpwE8BbTZqmiIs3DAmbI0R2a8Q8ZcYg5xLN6Jyju9ELD8sDuY12wUn+hKkFb/DGfV3Z
0077zEucboqnIWrEYkqEcW9kXCulK8JaJXk5IV9WICtbz4daa0qrMsuPjCtByF9IMnNhcQDW3Jl6
ndaVdumxfuNW6LHrpvFMZ+Jox9ZH0zs05tqEJu9FrI+nR6rs0K28U8AnKWKhT+sXruJSnkKZE3Zs
VYTfYTLplBq9aXOW4SzFe5p7RFuPTT4FjoA+Jjft7dLHrpadlFhmYVWj9QGLvpwuW6SQwf4y4aXE
I6K9hi36DAunHzhfopsmvcJgHqqoXrQ4aHCmVeAPwt3AY/3eNOnV32feJXSXS7oW4O+H5Z2e7UPl
xRROMr6m/uyomLepWZSpKyUc1Wg+6oMbK/hGml+vY/BEoUe5MisRnlwpqFnhYg7GXFtNPB4nMfFG
7lY13q1QC19BhVUwREmNU0uWuz6+K0PnuiibHsKEXyJEwgvINtQQIyrCSFVxXPpojcr3oXnKel7G
dfPjbgXCmM4YzEOqYTQMEXuHrh3T1bDsrvJ4I8nbsdYFh81Coio5BJIOnP6g3CL0ec6wmKTZ96al
eYubgNlW868f33aUYuqGihKeTIjKaHU96WM3YBgNg5O0VY0KV2HlKuXx/g8M85uKt0JjlJtIamko
M9D6A8q9J8kx9vH9sI9t4TxgFrW8y9xxz/N8WyoiifCnIljmwT/Fgsro6sIDo9qG+ZTlP8bYaeRH
zjFupOTNNQZjUaU4NnJqAGO0aWIFrTYv3cH0Ji/c8ZpEthgogaUgkWKoeLJYLZEm0OUYsU73h4d7
+u1Ix3mbPbkbbEq5TEf0A0ordy48Xu5t6/4k7OzQMY2vUXN7b83J0ueB3LRg8uo1R42xPGS2kHqw
gv6v6we65TbWQMxzPGLRkTgXiGcDMTkUYBoUpcW+DrGpFitZmDe4SGdQm44NvjPSLxmKUxgVHHm7
vHliMI6jaHUj6idgxPlPOb5RU97HLzVPJq8Hwt9fF8LGZp0cq/ES4pxo9x3Nj9DRyhpNE9SQeKuv
Nk8McaCp6yLWw7Jt6HTESs573L4RtpnqxEUlGmhVUsOHGRVuTpVhq0JrorfpFxrjmcY8iZa8hGiz
UZ2qoLYVJfUS88vUpGC8V4913eu2MQ0oCojcxT+b57oCZ+y5l8x6IQvAW1d7rbAuKgSL8+TKIKJA
Iy1HE6ky/3aJMvJb2MqmaIbBaMlQm4sYRlgqT+SqdCtD/kLyxbSURjJtuRng/RVl/DNMNqcwZPki
ymaNr9NY8OMSLfULun20xBMWMJyEDYcKY9MQZPhfAocFqlXG2BRV64pMhyHoY/DDULsHuW721+15
M1cIgsF/MDSqvqtQI0WmdyhDqGf8LB9ARoMAF8EtGsnpYlqFl97iSKQxrnBQEo30Ig5wCdJDkohn
nUTWdYm27e0iEOsEFQUVhwaHpsoHqT02iS8oH3q4VofGXEwVmeKSyMCgik53ok0PNHVG14ILP66L
sxnerC+I0fO2lXvy5g1HtCXT6gOde3/Li2DFFZgv7ngbPDafq4tw7DSDHspLiKU2MKz8qNc3BtLj
IEWz1JK3O5ijDCzJ4FSIWpdqUIZMuM3l54C3AGUzZ7w6OraEko9Cjxw7tZ8vhT9aCSYLplfplTK8
U9qJhNgi1hXrTvRMW/Ui90Oh6foHKO+Na0zCEGUq+gPO0msHLhbBDcG8Pu6mn7SBPbN5E7abyo+M
vwjOcMz1vvWdr6w5QEkg1kokgeagvMPO1uNSoE0n5r2gPBhG/8usxzDIiBRW0BW6j+yZfszCrIXL
jVKOy91qlTcRaP4j0tslr0QaVYwy9BlEivwC7f/xQXvQT+QzcdqdcsBXvycJlvrAnQ2hV/Pb87KC
ZR5SQe1rZRIBm2AZAlYNwi92b4TU4DtEooHXAk5P7BocoyltjSn2uKRffJ1kdRXWD4zi0agVqxec
7AMV2ndHSg1zdaTqNHTKYEC2PMNINDGsOi3u8pTn7DcdyeoImadlkoOIBClgpuAQDHvEJfagOY3B
8yObkcAKh3lUdHOUqmkBTjlNNrZE7tLGzqfJyqdkJ2qc4HHTaeHlxUcE/iMsO9VQCE3Z0JSXqEeh
1Q1ivgtnYdxd9/rbIl1QWJHELikNHbkGM8H8bJDEt9moRxYpk6MgVoemzB+vA25b9AWQeTWbXh0Q
XACwKz6nMQB+CCPnq5l3cozTyELZrFIFEIp86qNDE93/mQjMQylN2AwtC7iZQj5JlVPlnio6fwTB
MutgenAqcgMQefNNE1E8bnvbCEwOyrbdGKahqwYxQQn23jyFbDTQdYiQTEozRxXu4+6173yZfL4u
zLbLucAw5pnpQZQTsK3ZUv1aZF+UObIqTbQFkAmr5rmQOSq9rWEXOEalVXg3LQsgFV4mffZq45tm
cGxzM0MsKRcMRouHDrScYweRitfsVN5o+2gXe+kJMWa/kzBgT59c6cf1Y+TJxaj1kNdG2VG5Om3x
CrNzxYDcKIRHI7MdqOMjAPQOGqKzN5qZldM25doQlQpv7nggGFZc9qKf+/+NPpWLxZxjUIqpOWnA
kj06XjDti712oHyCfJrzzVwapPolF3N+TWxEYlQDqz8UYPinD63o/4+emb/tYWvZj7lGY5yEXJZY
nQFvR+l90cVe3ApYXh962kt6JvhYbW6Qzwcz/hullFN/Gz53HKvbjmcu8rJZfTWP5QKLAPHSo0fP
X75LIKXuPdrnO0tOdZwOqQwCWXE/8lqmNt3KCphJ9Qc0q6x2ADb129H8UWLZ0vBXVH25bg70AH8L
ZFYoTNwkhjoIbFSggL7mIIF6EFv99smBG1pv5hpWOEzAlNVxirVJwCGgOaTT9ekZxHy7yQX1IJ+9
bjMaXKExLlkeOrUveqDRfj2wQjvCgwjJWl8G97/haJ+uH+KmT0G/E/6TdQ3kVe9fgDJEA6eSFqh0
1WiIvslRlx77lvOhTH/z7zf1Nwg2azINEkqmTGmtAUSUdT+e9MMk8F6yzTYT6R9BgMHoXEwSZa6z
kkbRld/ftGcwlNrlSToIHi2cLRzjunpugGOUb1iSIpkIRCLBXRedtCKytHH/B3cDDEbx0tHQxiUH
Rto9zKOfhl8N3ipHnhiMtpkxQsxoAIQE10DcDNsiJU7nHQ+C/vvqNVHqbMqrERClmu7MOHGnpXar
qfvIo7+6f+bR1wO5JC09rL68IdFBbF6L8uH6fWzNLcClX/SYeayUhW7IjaBjsqeAEEl9bm7b83RM
MSIieZTbXHa0v6rQKjxeHYhnQczTlWhiGOohUpC5ob0uZP4uVjw6sG2nfRGO9QRCHqZVC+FSyTOn
2iLiTokmKxo5lkMP6TdnoEm00GOossG2ZzVDUfTqnCOKaSVLVz5P4pOqYu8e1sIknKzmpkgrKEa7
5S7ok34ClD5+iwtseUoQxwS9HU2ie1016PlfE4pRcpIOnWS2QCqx2ynIbnT9SexKbFoLrWRwtHHm
4NG/dw2P0fZcKOICLgjF7ugsKX6YPBFeb+emyq0Oj1H2vJ1bZSboCk7bb0L3FMr29SPjicCodD/1
Uy3QI1vKL71qWnJ7VtXGuQ6yHV+upGC0us6lWq47SEH7RnK39IbcajBcVIAWvPhIGwXW6Pyj2my1
pzHJkmQqRKqi1q5SsC7/iDL5I4/pCoR56MwBdhqF9Ny616j6zn0SeEemMU8bWK3+bgcPzsjSo37Z
7cedulOPhd3/oSzMC1caKopHAWQJwKEFvtwu7jgI20H/6rgYHxBl6UKGFBB0qZd2jG6XB5qEVdx5
vySWyKmKcYyGrXHos5mAERJonfZQms+hweE05RgNW9XI5CWb4wF/3xxf1OCvUbxRVe+6yfAgGLvX
W0mZxhIQEZqeultTup/Kp+sQ218mq0thbD9R2zibSlhlf8ifjU+KtbzSyeXw0I9WGIOxWMKqxg/R
UJhr+2ScQRWUxSIXgI2WZI9NS6dAIDyHw3kJfqtpdEOE95ken68extxt/GIn3Ih3BSrxHvhdXCQO
sYa9+Q+sK9sx8OVY2TJHHRlxqY6QrzhVDp3gVPbdS4KNhrb8Wu9Qv0k40nLecrbsMYDmBV0QAMzy
XU68eHIN1G6aGLRbFee54EExriLXZw29V4BSom+67ovCQ1zdI2FPK0budfXkGDG7WUmLTTMiID+A
V/KadK/rnNbjbQtDqIiKMjjM2AaR0oiUZm6RxymjM0m/x/W9hPHm6zJsYugyGu9lUwNhEfNKYC9u
V88glYeqN1YONmCMLZXpp+sg2z0AKxTmqSCxWlRagywYOZMD5UBtjhjQPnyMxgh9wBd5mOtv1Uir
hQjyyPeR1zmTUz6AtstbbgQD9MaSXTrzfr4vOd8um5qwQqX/vvp2kdUhLwIRVbWgQWlS1DE9kHEu
igdBL3IFEU2ZGkg0kRiiwSXVTznZX78kniYwoaKAGc1qoAAKOp7mB0X0g5QTZ2/6PB2b05BDMEHL
x8igJqoxEwnlVbFazlLfWAIW2hAzvU+Ihm6uqLAzI3Kvi7X9sK9AmXdKmfI8NAV8Eg07SnWdYqe9
8DzZ+Nz3ClvmNSBvXxMx8aWP0R/0SLy/JnWY5cIwoAl9cKNkaEVavl2XZ/NbBfTh/wAwZ7jUddsI
YKu0M/VHhyUT0fOsxhZ/Op0nCKMOiVyqpUKbFmT9tZeQiB/vrwtCH9HfPk1WgjD3Ig1T1DYJLJVO
MdIdoNrf+weuw2yr9eW8mBBiIEE8KJh4sAf92yA4YTta0sdSfytZmIAhHrpyIAQgDRY9LiDrxSCY
pT7Kuw5d5zx2le3+C0PGRKSMbwiT9dlgme2FkJatsIdqtqVda+VovlxuomfdivbVfbzjLVDfjhhW
kIwDD9DbNGgyIOlSlfkmA8esaS+HEtnG7MBnJN5SchncdqZmgvsOjvW9FXWqNtVDBl8UJ+1xmQh6
xrq9EoRf9DT+9P/XjzUUY08G6MBSXYAaLtJPwzhUSmmVMs8HbTk+GXOz6M1HKzbq1+/lAcVdYgp0
EkY/R1AMzUo+RW+7G7BM5bt0II/SbEl285/KGVsGsMZmDCCZMIdlIFts691JSM617HD9Og+CUX8N
LYZ6EtFyd64d21m0hjz53Cap94GrupwiW+uU5iXJiQ5JWvW1Ck+CgEUbysufYTDxEJiNGzOlJUiC
lRqxn7d+3fP6wTY/a1ZXYjLWJI/4fpVpgSk7TY5g0YUT4SG1g33ylX5vak7g1i5vxIiLyoRG0VBj
fRAt13Vv22hj7OaK7WE/2NRrNKhQlO5/KKbRv8q6+bWszIOYmJNkSDN0Y3nsXeMVnMdYWVK9gOBk
dmYfCx45trb1rKzxqK6u4iQDXQpxj4VFKKeFIKBPPQU9/g23x3/TQ0kGku0E81TI5LyHEQTZQI8F
Cu56a9iC5jbN4OjKqameruvjpueFm/8FxCjkouCt1wO02gdPnUNQlwucAanDHY1g8p1uoIfsOuK2
MV8AGeUUo5BkQwjJ6il1BUF1MDLhhANvco8Hw2hj1iZ9IdCBhSbytNI1w3OocsLNzQ57GUMj+CIA
GSsmbt9fUlBqSINQTlt1wQjqTmodYbgfMSoT36rDMZB3QthZRfBJJt4cHYrcb5dTN/t1fdvWh4k8
f+BgDfTnSGCjlhWWWiDIpG6KRgnkUPVdE+3m5j6fOO0GW0GbvIJglKWaCSknGRCzSjxsWd/pfeBf
l4IHwahH2oztNPWAEKT4DhsRTpNY7a9DbKoGoftMFLR8GyL995UJx2ivTsMaTHUadqa6zZKGVhmE
iGowFWJdh9o2rwsWy10p1AaGssFaYI/pX9NiPvdjauXmcp4F2U3C9iiiB0WQMVscxN/bRX6RzSS0
5BF0Odd/yOaxrn4HYw7KXEmtaYBWRku0U5pi504ffEQ5VhCMJ8ZCiTHPJ0AY6UmYTkr0eF2EzYQw
8gj/3NvbttjVvU1tXxdiibMMzhidsegQQ+zlfrYHQRnng3vT/a6g6L+voEoxGbRlhixy920cP2nK
q9rcE7H8iC9cwTBx25Lp6EqMADMuPr5XrFb/IfJ6gnk3zzipvC1zPaW8jJGRWGS60cId5154CEx4
lmDPBpwtEJpdeBN4vbccjYfAT8Hcoh0mLyXWR3hFVprAdpTI2TBos4hzyzpXxZKD9DAo35Sp/7Pr
YT+E1LyV0kiAYJ36EFX7tvqE7SHXD4/jixTG3VVYBV8aEyBq83HBjtj2IAwcu+RBMKZfm9WIYicO
KxfuSH0Squ+B8nRdCo4GKIzpx12faSqVQlhuAuOprTmR+Wab2/rCGZddJirRGgUA+pcJzPUC8gV+
70376oht76lffKURJo8nkycV6wT6togkev2ieM4KP+VtNeD9fcb6+6jKSVnjYtoKNDyxcGwCXj2Y
/sTfouOLg2HpjSJF0ZQ8BwRpTqbYWGY72kr11xh8vq4A/3JBGv2E1xSMHTJ6PBChxCAWiKOMRwyk
ugUIeJpj7kXPko2xGgt73jxejWtbry+QjF5Hel+a5M1HY8+OELxUxm5CvHVdMB4Io9nGHLdZTwn/
1OBG1F7AnCvmPLpPHgaj3AGpZEWny4OqdNi1Y2WPQ/HQjiMn3b8drpLLgTH6rGhabcCfUQo2NbWC
M5iSXMkC2SWGNFBhwA51TK6BDSq0xX3NeVB5MjK6roHHPkooF+Vg3pLUxUJSkTdE+S/xwUU+5qXL
FE1eZroMSbPA2LtHfODEHmp4aILlxQebWV95dZbMm0cqM207E1jYASG9/o/tRneIZDXPmMA+8B48
mf723w35l2xvFZBVQFJNhjiCjQQBidf4rVXbyFLgfzHGiRpEZKNm6eqKpTrqLe0HTHehQ2c2JDfH
Pi/drb9dtwreUb/9++rnNObQZyVVJTrHLJ2kPfHBuKnuykfe4ohtJ3kRnHEsk5EWs0GNo9N9PbrL
TV7tf3NmanWVbyH8SpYR49N5SBGS2CqfpR3Klrv6LNwUe9oVq3hggPW1A23eo7sqszPvbjmm8ZaO
XeEvgdHHhoar1WNsxw7nXdKaoLrX3et3xjtIxssM+hSSkO4+NMajmNwF2oe+qi4XxXiXZlbFPKJL
3saw8XRS/h9p19Ujuc1sf5EAJSq8Knac2Z6ZTfMibLCVc9avv4ez/rZlrla8WAO2AWOALhVZLBYr
nOM1qnSOdfkPOg/Wu8U4Eq1VC6D2QoyWAeMqdsvwqZJ4D3veWjGeRGimrkmpSbQuyLqc4ESJ5sV3
5Do6IKZ+DT0ezwfPN7/9fWUEdVz01ZhA4gJAh8UpPKDnAFefkq1VbuNSSxx8ykwmOLzpR4VjgGyu
CeB5WjBQbWlKq7XjE6BTP5BD4gDw5SQ8lA9gkAILMHEN9MXrtmElT/PlDYHBy9wcu+Dq78pHxQWe
gD3wgKI5W8EOwwn6ABRGGR+X6wDbfoh5RXDe7zP+BewV8ZTK1LEq3jyck+Tb/rHjLS4TpRRzOhQG
RdQ0JF9PJWuOzm3ysi9js/69OhQsr4QehEU7Uz47WusCPODBeATXtjNaPCbOTXSgtSTGizSVqmU1
hXHVH6N3mj8j0ktvA+AIwZzn0V6Z2Rn8GCzfHA3pMu3cf+wsSGsi4yQMkKtdDV91l7Ng9x6ogxCs
pE7o8C6F7bj5pzNjYZ7SOp17aaRq1odEky2SSJaMkeBx+Y/mwXiaRRraRKJ5mU5BFjQuXaF4yJK/
91ePBiN7i8cEK8ucVQCShJC3Uig4xsqL5kXcIIUXFLHP8qTrZeBhY9VwSc+Aq1wOyM/44mN5LD3x
K68qurlHGBYzCdDNicHukRjg6WQseJ4NkdTYA7iWJW246uirVYXW21/BzVO8ksWsYNi1mRnMkDUt
ngGljMNMeOH5ponfZbCrV4tVmmkx3aXb5FHgrcmio1ygbHQo2ztv/vZtfX6xipU8JpkblHoj6ZRj
zIwsdIcabvB+8qKL9pqAJRVT94guncqd3ymv6XE45QOgeIHffnwrO2PihFcX2I7DVt/DeOK4nPM5
L6F/63aXDrgWpvWDDlpzaic9AqfTyi+xDbYhp3gA8MCfTdjIqy9gfDV6dJuy07AiyWXy6OD1gELI
j8EsPsEgx6TYnIkYDICtoxF93RvniCDCxPCmwu1X2w7VV0oxHhujCMOQAVDEzot3qenouhvJl0G/
9v17Ac/NCtkU9aXjPTY3Xc5KKj28q3hGbeROXYDeac8nxaOc3pJfH1U+3z31j3tGzISDZiiLeSri
YKr+/EGu8SQCvtdgZdYwW0Fp0cwDkKqt8Fl95RcfOR6Iza7IlaHLQwvhYR5YauURhKQZ8COG4773
2ezIWBsm437yOjCBxAJBybE5jq8UDyPJQHtN+zcLO7ryp/M51skWk9SGCMlAE25ZLPqZ0viLNmEg
V+TkJjejr7uZsIQjrZaosU4TubWu+DOJjkLMS+Ju30orGYxfIXGjDYMIU+xPvYu0gCdg/DE9zs7/
h9huEwVztVXsWIkspkOj0OJSciGPYENzI3/waLIy8qqDZhkWrcNnmSUjdi58XpzEOXa/8Ios6HxD
MzE9DhSBrgFvpOSKB14RnLdtjE8BOxU4bGm+tzM6u+tjNxl419O2CED3A00EDR4GczvpRIjU1EAs
kaMP1iIBiU4j/tffP1nbZn6XwoRfUh3oSaMjcJ7Ld632cQG/U/dxX8TmtNYbCcE/mjCHNyNpFI9L
RMeYsxeki1Q/fkL1206v0026ZR/E5+ID3aQARCIWRza17V/d40/92JaWVg4TUe4huz8FV8WDFTrB
pffICU9JjxeQcRbTZLYsr4WgCSmpjWQeeumvZfblloOIyrEKtrNFSEjYxxL2C8kGm2hgJOACa26n
silpxI/9MpkoIIlCyYxFyGg+xQ+KNx1pQ7Fgz+9aR/eFk3HmY1lvXyR3kVTt1W0ZqmYltiYV2ZmO
luVWYXpi+GVIeGXg7Xr0Sjnm5KoDAVH3iD0C1RFwgd76ZVKfXHvgTb8rAAbHA5HfbgtaSWQigUjv
ClEdIBHj0X7RWzSqmm4AcrRHyvJ5wIxkaIGm8P2+6W8bo6miZq/C+bMTKo206IOWJ+jLjJtvA+ku
YZ1b6JB42hezHX/8FMOOWfSiWpFqgJguFg9ajiBVaxx9EM9jlqZWUeARHpmcl8L2Ifgpk+0BjicF
nNRNjJadfPQB2HOKRF7D+bZB3kUwZhKObdSkOkRExqPQHQdSWerihbx+kt/czXc5jHGMUa2RFNU9
m6B7Kzwj9WQvmGClMF+RyyPd4q0bEys2bVLGcwlLrHryse3bR1BSc8yBY3U6c59MXU3aXIA+zewZ
ytnoPhmls29xPC2Y66RRtGjKKXufGB/76KaFvNzHdgzxc09YyL8MoIldkUPAWzoQvYN06i7npnQ4
S8Ve8FWSy7oYptCjfx9q7/rm0/An6OqyedeE3o4rtyqGvRTPEXbDCD424pNRvkjBQ1K/7m8ITxHm
vojaOqurCGelz9qjlpmHCa01cRNyKmi/eQTctaGGsdJGFpYOTg37AkSG2JIpzZk93cRvFMmNUoPL
3GhyO6+4WkDGDUxZl3Z9iAWk744C8JYTwGrpm4pX5eGtIeMHksXIKg3zG3YpncLsnSGjfeiwv008
X8M2SUetVpOJus351Bzr24R8hmoNLopWj382Ubo2PcYREF3pxYyaXpW+FkZhSfUXjjrb6aK7OTB+
YDKkIdNMmMPwaXR1r/ZTuwCdOrWG3OO3zPOWjw0lx24MBZGGkhTYQnWjx8rNj5R7t7L5+dftPPPd
8n6JJTGMq3fUkY43lOU0n7JBLQflY9JZMWWDSg6iFTqlF3q8q4/jX9kQs0yLKpNaSFabD4r0kg6c
EJZj6mx4CVjawAhNmKFofkzT70oLXD8wbXKsYzvw/2kdJuMssr7IdK14cxazizkHF03R5xj4mbln
OjJn2vg3T5y7NMZPGLoQlrkCneh0O+UpwGPXLfBfeKi3SajMbxxUUB0eyDVvsxi/kQPtsllyCDaU
z6kMdDreFBFvt5iYIZ9IXYAGCc49fY6HxpFKIPz0PJTdzSBZAZCuqMiyIppsugXMv7Jg0gLO5OUP
+RPKf0DrlF9yEMGEduGmjnlsPF4Tw9birYUy77WsCIVUInhiF+mrEFyizOEY4VZwvBbA3L+ypiXC
W/Nr4wSv8ZfkaD42x/5a2qmtvxYfxEfzVjzQRwd3hGnLOa4lM3cyukDyTqHpq/lknDIv+Jyd9RTo
+BIWczwYkyVxTvUWn625lsgcuHiK+iqkHIBA2MawzWNxnFC/7d8HjnxM3dxvvfSlP3bXL/VFsgEz
4mTgm91f7y1bXX8CcwrDPhmjUsF+plLhTNVRLGQ3/JOC1VoIc+LQhyfOBi3EtfPjODwu5feUcEr8
9EyxSYu1CObMxaFS1g2thdd95XT9OZQFT0u8MvcLHss37wgw17SSgEirpL0XEdgNhfxBDvz9PdkK
pte6MLd0XE1y0dCijupPFzqII/mA0Drz8n6b7/qVHBbyIx+isIxpL+F4Ch+KS4doLUdEAK2SJ9oP
FLj7enGONmF8xzCVSzXQNoxgCo/xoFpGLQO5dXYKKbM1pXO1OeY8ezej0bWOjDsJYgTZWguZKnqg
ejrUdGyPCaJRHsrRZqyzlsS4j2qZ8ial7kO8/RjzUT/Hx5nWtykVNefYcveOcR0N8GFNhbLK/sCG
iV3B1d2Bcn2DniF0xKf9raMndOd4sdggMynCIushrhKEa5WAXrNq/aZC/6wSc8IQzvFikzAy6UYS
0f72WT3N0ZdJOP43VRhPgRJF3wkSLELHjLI5vCPDYpHsUPBGa7imx/iJRDcjIi1QhObVgWYBJJr2
WCGg4eVQucbAOIwU/EswP6j0o4nRfGMViG35W/pdtiLXfNlfQY5/YvNXXVEUidFBsQwkIdQ/0XE2
0PEe9sXwAhwWEkQSAzFYeqg12rS/CR1Fj+qxeRwO2dfwqH4bL6UjHFPe7APnRmRxQfR6QDKV9qSp
Zmub3eKHhXStI97gKOdEaYy7GDVwQqcB3EUhvpumS11+NlOv5fW3cg6TxriJvi8NKcO4th0HtJDb
Ex6l1LYADXGRZIKN0GSu9mEE21gl481QdS+SdNJ5iGvby3T/fea0zukMAk6avK/mh6o81Yo/jblV
1h85tkaX+1cHd5fDHFYCXsNO7yFn8NArZKMX3avOJvwpnWgMHnj9m7xlY04sSdtp7uhTS0iAbwJO
xTR/4Wi0LwLkev9O/QSVNMuSCo3mm/44fxCsGGBYGI8HlZVnnjrfeDL/oDCLQf9/bAENNv+WmCQq
SecREqX4aZBuXEJCnkbMXa7IejXl9PejarCk4jzpvDfpvhUoLGqlApKsH1YwntIHwaJTSYGjWuRm
fOrQGp3yrI5a7++tThGpxqv0XCsuJpkGaEQpdoQDOoljq6VlPl99nj/JXv5WcY69yOcYB09RJuxX
jL7qkgWCyXP6JTi1qPF9M1/LS3SgbUO8aGXbpd4Ng3ESdW+aUi5A2twpXhcYXkeql0oLeS24PK3o
cq+WUy/mtp9byGlP2bG5NG9UEsoVKEIL6KpDj9cevdmBu7Z4xmtUijZNqF+ikvMteRFd46r54Vud
lhbuw6Pw2seW8vePdkNe79P2aTB1HaBZYB8jjAsJOwmTqmAQtmfgonjTCDSZQMp5xBJUg18t9KcU
9poaQKAhTbKGknrffVOy0TJJc9TjGnw+X1pNcMxY4rzkto3lLpExFmmUSZGOkDgnH83gM3jKLEHh
jc/8Jlq/S2FMRVaTeilKSMEItic5td+cszMaxmhN3SYv+8ftNw/9uzTGTgStFM0MPYl4adFJp8oL
rsbr4nV45YPDQm+t8LKcokN3DV8kcPHFDi/VwNWXsZY6TFOStfiC4tNs09aS0jbd9pvoUZplXh8G
x2hYkLB46YxFKCCsMb8MsUsGdB3pf8emF4inTPH2F5djLzpz62i5gmJugHMg1t8DRIb9pyr+/t9E
MBdPV+ZAFWxgLIE6WH0UW1mbWnPKMfzfhPE/rUSn7m3lvshC2rgosWwD4M41m3wNXempBs767LSP
xV88r8yzCbYmPAhCG0sKVq5zNLyO0b2J9tHlafYUV+Z23v7GV961Y64cc5iJ1vXQrnOai+iSw+LV
DxGmBPQH+VEBZiJtrWovFNxU+by/f5t49kiR/s9X6oxPaTSzWCQMTtsz8NfoeU/8DgNYhVfagi3d
SjDjRk72lbjaG9DheOaFRjwjZdyNoKZLJYD72s6UyDYAxFZkz1X2bV/NzbbNtZqMmyExQaNLDjXp
izPzhnMX2I2bPch4Jwm9uy9ts2ttLY1xKZ1ZqKXZQScavGSfi2MJqoAaRoQum2tgAkslB1kgzeCT
d3yOgs0VlQBCCAJ0VRN/oUA36nQJTOhaTOeieV4wcZJ92tdws6CkrGQw66mZy5jrMTrjmvE8uuEB
LItASEqeB9AgQsEIqMyzTfkQYy4TJ7XIX+7dlWhmcY22C5uMQL0uUa1S+jSbT634McS8/76OnGVk
c4BzPZbq3ELFUJxfDME8F0nlg0GDF5pRF7mjD5v7k1JdiMMScka7BxqZhilE3LiWcioALsQrx/GU
Yvx1Kup1mqA7FDMFvlZ8mZurWH3cX7fNzvOVbRDGWVdCIIdaBRmTp50Ml1gFZJ3oVKXgJl8BJbTc
TD9zl5tmlS+Dn/kx5wt4SjJvh2womrSIYCFRdTPQHDq0l4hwZGx7lLsZsnk/YTIXQRKhJTgjiYfx
AszQZBG4YCl+USzZ+4u6fUesxDF+WhNmYGWG0KlxQPyZOZ1TvZhfpzN6b0urBbiuC56MJ+NA+3z+
rLt+vaWMk461sRdaBcpWjWFXqumbBnTuJpejJedssxBAch1nTdVDznySvMIBwwiqrZkTPer2FGFW
gdDxpMLi3fc8g2FcSkiUDoNrEJtX74JWtOrACyJOpLsZ+d03kE0N6gsegUVCN1ABmxAgrqpr3H1Q
G8Mi2mANXFYDjk5sirAXdWmQKJpS5w0OHSxLYKSlrbu1o5xQOrOFo85RkXcrsAlCoy2XrBUgU/al
I526MfzgpKFcjt6QFzrUFn8XTuKBV2Dgqco4nFnU52lB9sXugi9oEwuwwDI3BKVJoR03zeYLMc2S
ygU1TRWURgCNPDVvDQDFjZvc5alD/74KdhVMBRpFC0kZWjzp2FfhlH6A9fsMQFxvtgowP7v7B48n
kvEuZZ4LlTHiDpp6MJADZrVUQktSn/elbIfxqzPAuJGgEP+JGrJLcTS95QBARU/xR4cSn4YON5fD
O3NMlGKCH3lu39Tyhotqv4AJ70jc0s79zqLDAzT9oB7qr7xE+fardqUo41BqhGZT3mELG2e4iA0A
FGjidLpkTmmH7wdghaMLAbNo8DgU1Q+lqdQTeeC226+Y+1ewj82sa9O5TajJ3ijLfO0Hl+AwAJQC
gAbcTBZvc9nXpiH2JegOcQqBSNwE39Py3NfPifJBQRA4HZPCVSbTjrtrCdyf2d+3LGo4O4dTZ8Ia
WYgVvaLrPSiyNZiSP4fyuauLk5QWnp4sPEOmEcSePMbjqHNNpDaArqNtPgqfCi8GpKvi66f4BccW
o9u8iXbOAWUfpFmLB8xMvY/ZHlLzQ1UmFulbe38Vt4+LBtZASUJ6zGCOyxzE8aKOCh4OsWCVbezl
Jpgcpdouk/Bp0MKnZomP+yK39fopksWYrvMWrOcED+2JANTVKGfdImUVOYI0fd2XtB1a3CUxvscU
wS8LTHsUN+X+JhXiIVbx4DTT8ZDK/Yd9WftaqWyyfBGT1BRSLGSqADYTODdT7eKhbe1L2a4CAizx
x36pbI5c0LVZB1Q29usyuiP44Z3qWKFNLPYXYgm39CJ7BKOlvGhp+7DdxVLtV/fTiCG9oY4gtpMd
uRdt1FctyfzQka+5fttXkbeQzL2UqZGkYVAPbzDhUiQgZH2IeYQ1v/GSd3UYw1BrtS6yCerQEjFt
jASDoNtZ0knzZi5wz2Zvn7LaM+aMBWNuCCpNAAbXBjnO5VB5Cfr6AOJe4VYonQLb1QFRVnOlz/9t
LZk7SdAEklcl1VNqvaX/Kx3RVNhwurc5tvFW+V/ZBhCiY7HtIUQVArswvnftWTcDW8i+B7zCJMc2
3h5oK1GRDPD2JJAV0I/e2vEYtZ3V8QYQtjM59+16M56VEHDoCoUgQZ/WpU8RypsjjihERcBCogFt
+g79Ediy6Fh/rf9oxGJlLG9X7kr6bERmIdI0ZFUldr7UtjxzR5jo1fjrVfbT/Fm8nEHvOtJSGeIp
OJW3yOlQ1ANylSUeeu6kI2/PGNcBaAEtyulZQz+TizFqT5ArJ0lkZ9/UeWf6zXOuFg6p26RJqRlS
xBk4DukQ+sgDuGEF0O7xzOub/U0y4L6IjA8xVJOEQoZTPc82TZ6GbmqXuNTcDoEtb1x0cxFlETO2
oimDyZU5yOKoysuoQRiRo9ZSpkJ3miIfrUCNeT2nm3HOXRQ7vCKApT0z8XK1DVLONaDWg3S0ULAp
JG9/xzb9xkoQU6og7dQUQw9BiNktEyPFulto3tKcJV53yXacuhLFxIpToYLJiepUXOJD79fIc8fo
q0aO6EB773nd3Jtxx0ocEyp2PZYL2QW0X87uJD7N4llDO9/0bX/9tmOBlRi6kyuLJ0oYx+DgRM7r
GH+JD9JZT+z5MQW6g2RrIDZI3lPyXW6ZfjNkXIllDrS01GEDDG86Sk+AJCk5rT2BnSj6Shufcq+w
86/ETvC24xWYeZbJRAZpqedGQAtPg/pXEqAxlzcfxNs35kij2akZZhri07KIftA96ZDi2TjZi50d
wAlJHYmVf+RsI08tJjyY23iIO5qfHTzzE6CvMSQUQ6rp6zdyKp0/fFisNpBxJnGCasFbQngIfCM4
iJkn8i5qjk7sqEsTKf3YVPBXeueG/cvY/72/aPQTf7nB7iqwwy1TKk66FmHNfkzYDYcUgxkNf3xr
86ZcyWEcRxUpUi0NsAha1SkfctCGxO8HjHAVblFzc5LbybSVOMZxtBWA3QcB4qJjFKHJT/0iHQQ7
Kp3e6wFFWAIdkNgielK4txlvw+jfV76kFjK1lemhNq6NlxwDP3cjr/goHjW0P0Pm4Y96vlaqMl6k
AJo2kehZa/VPbemNMmecgGchjLPogsXQJppRK946Xzq0M/RHPssA5xIzGZehLERFIhJqoOGkL06i
4ciG4AjV363Mw3HbjnBWS8Y4iqJM57ikxkjpIX4EpvG1AgUmMoQHhbN+PINgnASZh2nSa5zgQfuq
aJ+b0d0/wfsRDVDk/21wE5mFdKZ3pLH0VialFsaKrXRROfmNfTMw2C48spj6klHneh/FjQ5/Btyg
/NwagwXvXcR6ThtaoKyL0MvK5rAQ7SJ0PHou3qIx/mGsg1QZaN+KoLSWPPvJ+EoyXtvfZtZ7pQvj
CqQOMBQ59a3V/LcKMM1qfjRCGJ3iLMMNubYUs7MSL2Ta1kwhkglSIUli8fe00VymrkNr7qRKF3mp
7FStH8KAxyK7bdV3MfQzVm5OXUpgiVDErjQbvQwpE0B789Zv+864y2A8z6JrqqQ0UGVES3hzzE/m
A5omfUpnlnFZ5rcVAg0TERUMe7IXLeJaJdZq9GdH84MpOLH61/4x3QyJ0PoJQGpJ0Q22OmdWsp5k
Ooxh6UerBJrGKHXAv37Kw8/7gjYVURQDvHOGDvINxh/MoxH3Mx0Y6YzZkhvJMjJO1X1blbsE5r2h
TxEYAFU06hvKYIWz00fv1dzuebWcTY+zUoQJGaah1oaWopIJXWXVViK8NHpvVcOXcf7eo/+Em83i
rRzjFKphBnY4xd/sy780CSbNpaDcHt5Y6UQ/YXVsjFlspoYCy8loSwKJWWyb5aHrnjorTR1i2E3l
7VvD5l4REMPIePFqqsLo1PcYdpBycJikiVxZQlVc5iqE8cmGFWfyp31h2w+plTT6NSv1ZkymyKYB
aQnGU/EP6OGGg3iMjyOwhjzatYrYn84bGpzbiacmEz0s9TAvQgnBEvLSca9aApCgDOGc6n9yupA5
UAyCJVUNZj0FEVwPJuWEidTIirWvrcnZsE3/vRLAWEgFqulYgN+zSQ5OPT22G6l1w+RP8tCqqqNV
H1eErLAFp05OhmmZAHkhDKiSprObV2Dkkion7pJrSCSOZWxFd2txzP4EgOKUBx3iamMJHFOED0yH
0HCCuvo70CIMD8QaL9WzmS5eCTWYpWzKYeiiNwQUFUUzU66jV01fjKMxVL0VptlNq5bYCgPFT9Xu
IOvqiC1tizm3JQFvrXqcpecRj6P3oJMZXpM2Xz62gjZ/jGOZczlseZ71lzK3aQHisLmgACTC9EHN
P/eJaXFOJrVL9p23lsCczGVZDCPPIIE8KmgCbd8nrd1XVn7sHtAI7QyfWx44DGfLDWbL00Kpq3KG
RH38GM4nDSiBY40EWO0mzehw1Ns6NWv1mIheGLMq0CloR4MuUMpKmT2C9QFIjzLtRHZ0Rz7zTtDW
9bQWSf++8nW5gmKEQU06q64qyHerZ7F7BQikVYzXmDyNBscxcOSxAUpkzlM6KFDxRwD+g4Ge/1Lf
8qQrtdiEQK0aQKnKQCodZxj7Fx5SIzqWjWt0H/7blrHgFosQCFNBoI+All2KEJi+p6Uc2tHQH1Ns
Wn2YOK3QvCVknPegq9kCfkpsGfAZRuEwiA9L+84guA+TR1E9q6G/ryTnXLPQF1XVFEUfYjH14SS1
T93Ccau832f8Rl9LU1vRUz0Cjrz+1CV/EoKvrYFxG2MfGlFPjbx1gZjmxKccgAnk9v/D7uBpw3iM
pZuTRYqxWpLwHpjXVswLjTe9BBE1IoqmIeosxCfByGI0LRDQFeO3XFhSJ1JGHa2+csvxt5vObyWJ
8UeTWWeYwoKkSawR8Z9J/WyixqYGt7bn5Be2lVJFQ0NXmimxda5qqcu5mTHzhxa5J0URHqq09wK1
Ou6b8mYTpUruchh/p4+zSQoDhyd4HyRoTqu80g992p4G3qPREZ3ZAwz6J9oWhFlkTny3vZ4/hb+V
GlfOFkA1qhhNAFcpAbOO21tdUtskNgk6azQ/72u62da/0vStR3clLMzDQB7pbSyeNFAfgBryKfNi
DO4BfRGIrS1GJ0RHtIJH+dL45jF+5F0tm2WW9RcwT5/ZGOc6qqBu49QfFIwRUQIzBZAhdHXBhM1Z
3U2cybU8xjEKRVbPgYm9pSADggXA60PgKA/xJT0K/gxWhcDOeTUCegR+iUju9sQmKhS0lIylSHX0
Jg+NEE6N+mn+BtSuPi42OIJdCiBV+QPhqLt5DawkM15zEZcyXwZITlaD5vyM5uZraL2qjPOMjUkC
ngLkGO+TYzcAJy3zIse0gVx2xQPiASlBn4+OtXmBr7RjvGgr5kmsUBjIIUtcddT9ME88KS6sdlnc
/ZPCE8V4ubkpzTShoqRUtHTByRXBNnK7if19ORwXJzOuZxLNPAK0L26h/kswHkn+fZw+/CcRbNZE
GJQiphDQNulmexQaqw4zZ855cThnxRQmdZKNgTmWAcTk4nWuJnsOMdViOGXScLZm+3TpRJZFlegq
247WpllURxEuIDPtT1m7fIgM7YSxFzB9jn/PofRMOu2wv4TbPvqnSDag0+ZuTIA0h2BHlh5GVfRl
0l8KpAgRQ7hjXXDGwreX8i6O8Vn9UChjTUP+tCvdIDAsceg+RCDLtAIz/qP3BbkLY1zGrE9GZMgQ
ZkoATaZsy5GTArNvBPFn700fKE8Z9/1KjeFXD3kXSldgdQ9FSZnqfYcFldE1nbsTMikFxp8SYG/w
8Le2T9hdFOM0xrQTYrPClTek7/Xla9R9kCvOIf7NpXaXwXiLRs+yhNAHjHZVT5QzVXgYrPho+iFm
uWKPFzJs1gBh+/87AibjNQAmEtRpQZfvVh0VpwK7rUvDlSm09OtiBxb6S16XxCre8+7v/dVEtPnv
jSuMzGh1E5J7o7WL5LMgygDi5Rw3nhDGlfSdpJtwv3gPlg9a+i5C3670tH+ieSKYMCSfUkUfKugR
CaesaixFP4e8iaffxB7/2yZk3/+9WGMlhlpIH2XadfHiQ3wSXPRdoFo7PWEq55A/Z1fl+75e2wHA
XSR9iKwOlt5XAxHosyk5GifpoB1HQNPLBx6AzuZ75qcBEpbceYnKSu1VLJ9a/iUnr+AY31djE4b1
buF4bvxbj6RRxHkqoIf02GeWgNa68NV4adzZoRyktH2KZ9m8lWP8hB6ZnSbQ7ACQ4w8KmjpydP4k
J94MAMdXEJHxFaEaKbORQLPapR05mYecHJLkhtU8yNZ8IBz/vtmquF5JxldEeZMUFU1GjHZXWotD
vS05lL7uqp9NO7MobdCINQ0eSq+yeeyuVJvfO3rCNn5qOdBZR7qPtXSb9NNU3pLCngWwKmqxlfJa
SjbL3ytl2ebPycgESQ9zCp9KKZKHM1pa4Q5pV05m/wmE81oY40PSvu+NVIbFSHJkTf1VFY+i9Jyb
LtrhSYO6B+/5th8XEPY9PHdar5Y1BLbxUZ5svWysLjtE/WfO4aN+6ZdN00SToBaO/7CAYmO96HIX
FNSJjDcKfgCbOQtfBjt8h9ch15ls+8mVPOboRV1YDpkBebTVuj+hKIAGvMBJvnbAIQGzLVKBZ50T
Y3GFMuewGwO1C3WYSoNOCfktBxSm1vT0dn36i9vY82H5ryvLHMZYm81coJpq1/YD2vEO4KB0AN56
oxM//AfTdmbjvrLsdOEkVkYFQPYfgYJ4Cx/6L+Rj4EgPqYyqFbmibc3NQWOKVmz8u29Gm9a6ks3c
4hBMwmKBrgMyGuV8GrtrnL5qw9/7YrbP/EoOcwzFMFGillprf1JP+aGGZzOe6ewYpazjutPNm28l
jbnTadil5TlWVLxpN/Js3LpLgzYIDFgAl+FpeVj8+ZPoiRft2QQK5eBSNsk/TBqtvoK55sVSzwJF
piemcwfxlBJL60RrKBxZDzlX8WaktBJF/76KKOYcgzhTCIXRjHsyothLo/4qSoW3v428daXWtBKj
xTPQ8KmYVL4W3dNcHPd/fzv1tdKDcTJ6VYV10lI90DoAHjbZzx8K5yV0G+AO5W/cmxIaMBr0ztGU
n8hHD6WGuONWNcbjBLoSRl2MTZu8CQVk6UAfWtojaqF+6PEYQbbXU0U3hGkqqszeFWqjB0KPKM1O
C/J9rEh9GCbg5e0vKk8IY4alqbSLUGNNx1bxkkCkd16fWvtC6M7/umw/NWFzloNWztncQ5OsO6nd
a1z2lkjeJw1vboqjzJsBrSxwiRoyz0qN2zU3PJlEXxupfPlvqjDOoze7IDbxtEce6WIatywDF3Lg
VfLHfTHbMSZaIv7ZfDYBqatzJRET+5IcB2d4UQ7Cg4IrLT/+aFLgocXQo7O3Q4yLQIoGzbY51FLF
Qzd8V2K3SSRHBYFtnXLgabe90V0zxk1kSy6WYwFjIOp3NXiS5FMzcnqAuKvHeAqVZMI40tUbG6s5
YvDLjv9CmfARlOOWfMh8XhzJFcg4hpgCRsgVlAqutKm2vOa26gyH7tQ7IJj1Rl79miuQCUO0YdGb
MIDA6RHYQkAxDt3Bmh8nG74IGQteuof+3I59sBlI4LLEhjFDHMzxWPvakfgKJpt5XVXbjkI3wAgB
PiJiMFopUin0cgb/moTCcxmKx0GJMdGmHvNBeeKcsG1n8VMWW/7MI8FYmgahuNymmqPHSD8qZQzQ
qdaI3SlpI3s2M8zlTwGikCgO/KTvXwdDbS1B60Cy0DaTTaqJ9y7fPon3z2JMF2kNtRk7LEGeS74B
Vgf989Jf6uFZKL5yVoAnijFaI8rT2KQlzeg4uhKsSDloiR/NVosid3MDiK4jHCJfFyxe+mvbB9yV
ZPZ5MTNF1nooWVWf61a1CgJUcTS17Su4v8Mam+mau0BMSYP3ATGOdXLue16ViCeAiY/lpjLNLscC
CpG1fBNKi3qa7qwDQnXRHYqCLaC7478pJeOkru64Sg+HyqRKKR2ACevOasbDvoT9zQHZ2r8l9E0I
3PoSErrqNqP/KrmavKl+3sLRv6+USJt2bEYFInLBdDV1edclLeea+c3D6X82hhD33zImZZyyoIaN
iX5PZwUxcFM4oQtYnfe1MzqNVVK0BKc+J1yCXJm3hMwdFxmkLYyZ+rHj7F5b21ss2puwWMJBtMG2
6iZgrG/AEhT68ieKwCifTUxUffxvG8m4kq7P5dJs8RVD9ylBhrTSPTV52ZfB20nGh1TBVE6ZhiOg
DKd6+qh1nAYC3u8znsLoQC8+pvh9qTu1+qU2OGbC2Sk2u6WTaAkCepyEN2NXZoQ/zv4S8UQwXkIR
BRKq9DxNyl+SchDHj0nKWaXfpEJ+GvvbC3t1oACT808vT3Clg+6Ac3bDU2wrgPmjUPz/n8wEZ2fe
IpSVyDKXQMIdwbqCQbfCOr5k8cCJ43gi6N9XIjKCHL/WYeXAZmkVw3tiuvtbs5150CUZULKqBD4Z
xrwSYOfWQYNAUXmknLcACLBbr7yE6AT+w3TKXRiLOxfqxiL39GqfisFWjM8jiEaD2Wp0jjVsRlEr
OYzBJXEfZBV900naaC9AvOqvmpjaGXneXz26OL8EhSs5zFWkpxkG2VLIMZbaXfr/I+26luM2lugX
oQrAIL4ibmSmSPEFJdFXyDnj6+8ZytbCI3jHRT+rtM0e9HT3dDjnDpOTIL+yugLl2moH3hOp5mi2
eZV0RUdRU1JM4Jb93SBawygQ0oE9LIf1Kc9UkH+GZ8FcOGK2h3NXchizMNW4TiNKRasEKCtGT5KT
OYEz5ZZ+I2HQpd8bnoFxcSSLNq/mtj2YcZHNThN1WphESUcBnd3kaT7gboFvQHC1k/aOhBA1PxT6
uQMvnINlX+hK3E1dlEDhOn6RM18q/pAFjhvctspf3459nDexMaQhpW6qgZlS9bUlRiiBk9ucV2Pn
6cIYSSnH4qJ+QKbTKXjdBKfcF91sOMnltjpYF9ANA6ss7EqgrE1LLo0Y+6gU+a7IssekTRFok8rO
ZpEja/ui/SVLZ1tpzSjWS0tbMEiTSquSct0ae/BrlEjRe82v52xX1fleBV/T9Ru+fZQXwUwGMRRi
Z/R0fK8zbivtrBG3yfzrIjZ9vH4RwSQQTYs9+g8yBdl4rY3njBcaeb/PXGVZGKVFkPGdRlxfacit
kcc3wTkkNoWQdHAyFiIOCesXjq7pVrIUVqn97/o5cWyA7YvpDWlRtkUTMBEnawq/iuXjPJhWmHhZ
vZe7Q1Fx2iucg2NTiiAL65+MvaT8KpfnkDezSW3n9+jx68OzvnxQptQkdGolmwq7FR4X8bk2v0nF
j56Hacv7QFTTVRqhZ0s/dHS2QyDd0VQ6cC8ReLmeY8kfTvKaRvTvWMkZ5DkP5gWmFryVR4rLBhhP
VIkpp2BxlA7LTfJtwDBO6uh34i77pA+/HCjz6Oj0cmzHAuLTWD7mYWlLkXBTqyNHTZ5d0O+60lJf
+i4JOoiR+4dCO6QTJ/jyvhbjELANZADUGb9fysVubIANVcynicvwzVOD9QtkkueanpZYDA5GdT3R
4AJQ0T/1ikGwoRyLPUqlUSZakPn0fnZHCdLlr9kX0509OuGDFqUvenQ8iwuQKHJEMzmgOffDYlI2
8XaUHVSz0LEvQLg3WVmRWz0KhCUAc6o3beF4Dc7XY6N8WZF4IZTbvkHLsEu+jSWWxWJO4slxHR8g
jSsTTAcl6RLq0xe998dJB1j0DzL3NlpqVll95oV4CVBsJb4Lq6EP6EfE0GC73CsCSi4Kb5XhejaB
0uffL1UD0J90ofNSQmHJB9NDekTZHyfbsAIr3U9uY1HEbV4xabuMvFKO8RmR1lcSmaBcfzBvl1OK
+aYBaLzlSXSaf9FQ5rlImXEeaiKovURJuT8IUN9muzvpXgUY/sQJ/xfbQYbBaiPDvAfo6h4zW+Au
RvHsk/EuwhynWUyH1/NZdYXgaygBpE10rsdq3r1nfEsTmEHaxhAyVaE9E0/Q9kTdy8a5Cien4RXT
NjGqlMtHZIvzqqzhHU6ZeDuHvNKHf3foEGco8Cp3GH/TUMFdiR0VomFxlzGYUWpAc2FiEz3ZlzfS
reabXvpmusVOe8coCwbjZTRYeCNI22a6ksqYjVmG408OZ+Xe8Ben8uozKETOJmCj29t/MXRBX66/
Oe6VPMZKmkFpNCPCW0V/pHAw0g6D0K7qz450jj3emfKOlLGWXlRLNJZxpCKiUDu6DTGAx9VgB9+9
bpbbI3kXtVhDIUs2BKoMSdq5ORV3FLNWwIUr9/UJgLa477w6/2aQXQlkolBRL30hCrjuef2HKZxa
wtGIc3SEfsdVIJBGIUw6QIrYjajhRjthsCtB9yYR//rJbV7olR7MkxKQBYCdD6mbHAVrCG/iyo31
VyU6jn3mtsH+urTN8LaSRk91pRURxmDRFGoQ5GuiPGNmDDvWt2L+I/5UtDYMRVENSZQNttSf6E3e
qSUeluVsvAS9eYqC3JMDHhPC9me6iGEsPFrEXhvpYoGsGHetkB2UvDgmCTaGqoFjEZv+/aLRR2Vn
dXZ9kcTySGcle+zYa9pdizeSInLyj+2y4UoKo1CnhEkBfhM6eUZZwzNHS6zKnTDolnvGA2/glKMT
m0YaU4bXSw1pmnRPyC6vz/On3rAXhdj6j6r2UV7TLzTPgj/NsjtVw3HQek5g/PhTf3esvyyBTQ+b
NNaydoAqrTs5gjW9UogjuHPUXQPgoVHobpi9NZ4GH/CKnCxr2xtdhDO3uE0WrclpryJM23Mo9Ri1
kjgiuAoydzdfImOSCRRU/NmN7Oq2BMsWHdZtvvdeeidbqA/51Vm7yc7i55Kb1VekhrQyfrVOp3pK
IXxJ37ru2GqtlYS7686Jmva1L8gmAIkMQha6jaeAASA+UHYKzat8Xhv8H0L+5WMxIb8eNQGPCeii
dnaBDYnEEXKr6KwKtPJWciO50UEzOea53UZZHSAT96cyKbomh1BUKCGz9tWHYA+O4cMIXLbo0O8q
BzsZ1w+U4xx/2x9TZpJn9OoR5aFO/uiFvdmdImCSXBfDcSJs7O/iSkGQhJhcO06o0qsVqEUUztud
owu7QVYnYSB0IjVA7L6q8zFPjmKUOQmvMcRThon7WM//cyFuavcxNm7bzjUM3lAPTxnGXQCqKjdC
Fcpg9ciKl4M83chpbscpj5iPpw3jM9SskaqCbioKzeu4+Gbxh8or5m13NC6WTRjXEM6plgd0QVoE
Yw9dIBhv8F1uxbvcrwEkOjtigY6X7hTP2sN1w9tedVqJZjxGGbRJO9E1fcUnnhGACam12mcBY9Oj
M57Ck3DWXksMpfPQDrcfmyvBjAsBAIEihnTFpfNmW8wsRB27xC4vZUwhR/CNWj3GRBO3PCke+V/8
yH1d0/T2iq8kjDuZ9bIIBBq46WsXDEKgVq125DD51TNvQItnrExGIsv1pAIbGbqq+2I8kcKpxiPh
rXVxIqhCq07rABOnTdrSfLHvT0Nz1HiU69vNr8snY0EQQHsMgMoPXJbHvLVUa3J0jwaZwcWE9pEc
5JN25C8ObbJ6YMbxrzxYYfzJVDZirI44PeXe3AX3E0g9Jifb0+pthqX61DYkjI6ghfoFyGXg1wnt
ytb31+8JxwsojLuJCNoGM101k8zUyqpDo77244/rMnjfj/E0khIFGDTGjdANnywPhIsqSP/IKxav
MG5mDATMJtH8DtxZYPe1Wkt6ITfDIXyiw/zRG4/eZrv2sfpyjHPRSTr3Jr1ikxc/0Bkf+db0f2ZZ
n+vMrmQx/kSKYzWSI8iSK9u4p+9MKz50x9ieXynjjPwOhpR/U6Sj1nftUBk3gg0QHaRn9FAf5wNd
5UkeAU4lWcByx2rqpzyJKRkGGleKJKmMjSyDHPUN9ZpxVJXAYsu9sQr/iIXKqVSTk0xuD2ldhLHb
LaYeAjMkx0hEeCOcxoPYWKILtkFALRin/PTevBQ70YuO2Ru/lLX5yl6J/q02kebGKNDJnw68jYtf
aEcsuosNUKCCr9ev3farYCWL8S948taxTt+L4FGNb+iGduoLph04D/IdjUIqdof6l+Red7BYwBG+
eedXshm/oo7Z2LQVjliu8n08Ng+Ey/XCO0rGZJKmkYKeDpKGnW4R0QEdi9tXt3p004u8XQKeLMbD
6OUMpNcARzmi2J/K3tKdEt3vo4cl4ySzNGT+du1AUCyBQlU3VZm5dtGs/onQBnyMPTl2QJ9OsGXJ
m3n+ePNek0P/jlVQDbQ6DmOamgkArqE5CrDWff1BAVFJ5Gn7994hNvIjgLpUmDZpD3NoXTfP7eTw
oin7NlCNksSjhL+gdbtT/IXmKpJVKhYQdPbkgJ6KI4DWUXD63acKhCvJzCXspExSR9qajdMvs7HP
5tfrqm0G1dXvMxdPGjtTG2b8fpM+x0Vvae1uBk7nfxPC3DCxWaJ2ppA8Wg9sNwI+7QTfiUtLvn2R
f9kjYW5ZYah4m07QBQTllhmdTSwDX1dk+24ZugrCR3h/Fl6tajtN6TsoImYhkOK83vhfmL4Bg3HW
nq5L2tblIon5LokZEAWQsyg8xstLnhWORhLO8OBWRqyKsmSYuqhqoGv/+7UiZl8sZtog1xGTM4kT
r87K/TSEXp/kHE+xmbauZLEsZUYpVfnSYn1G0wHfZkWnaq+4uWKBbOh+cJXbAgQv2MtI+Q28LQNf
S2a0bGLwiPQLtGzd6E7xi/3PIUbVRZf5XnToXhrPYfFEMnbYLoU0x1TZQDt2/V2cPJQlp+e6WWBd
q8V4+Tw2jSSSoZZyRvEbW7bdLjz1DhagnPBTDZi1MCaHrA1TqXoBCsXiOZy+ahKCdH2rh/onrtda
Dr1+K0ffV6agLxOUipQHlTwvSW015ZehLayuert+vzbLZ2tZTPBagkROGhGygL6AwVZ0sPxql/2g
hITiDrsJD9flbcXKtTgmhgmtXi5hgSNUzMoCI5vVipVFVHCGKKVVjp5Zv8q8x+KWD1nJZClsxikZ
momavgFvJY/3ovDtulIcQzeY4JQaea63yIVtrbiJRzcpjsbiXBex+X5ZK8E4wlLGa1ejMgYPMLe7
2saqyusHguGd4F2XxflGv6EDK0Nbl3R1keYzrf8To5MPLLLtd+FxVU03FY0tevRznOlRSDn/ohnM
TFNxq+TJ2SDNlxATQ9dV2gpYgC75SxZbj4jnJCJi3aF2msW+kctOndUimqcLOoGLBQCEgXOFN1Ol
tUTG3wJBvU7AbUgrBcut2aNAEdmDgzIFPl3uD/ay7JRbfD+4KR6XxrY5XpRl/G46ylHc91BWiipb
MGVbUsXHORXfr5/pP5jkRQ7je2M1CcuIkjZGe7pHEB+Cp+lh9jQvOTQC7zx5SjG+V09zOREKKFW8
JrGVAfNufMic1A92xmNfWtkD5uU8XnOBY6IK44g/AK6XHEIT+UskPCVaDnYqO+XxOGw7qMtBMj44
0U0NVwEHKXbmvhsXZ0nJ0/WPRX+CfTuszZHxu0ZvoOMU9nBRw7MUPYzCPvpeAz9Wlu222F2XxTMM
dn9hMSaDGB30mQ/pQ3mPzog9OvFXwGxYPOLnzdrtSjGV8b09iWPDTPGJ1EfhmDeWcl8BOjlCacDY
z3fhafYUJ0VrRr0X/H+DObbtLH99O5Xxy8I0DeIoQ9dOjmwyevIyePr8BjbMIXtIyCFKODkk5yKo
jGMBH1tSNPTWkfitF250/bHnkdtyjIWt7GRxrA91BRFaKSE7PXTxqZWPLbxJYM5WHnJyEN4RMn7E
rJtSG0SIyxBvCm/YmWd8q0PEyfP/IVe8fCrGhRBTGcuEBgHjDD4vAL9SPNL2hM1vTLR85q2niqAv
kTCShzVlxglXVbkAUAiL0ChCxM5oyoqrxCVAIDKN3H/qvl1kMW5KqWtitHSpXPEHWvUDzlRqh0+a
J+7Kl+uytq3vIopxVW0plmZBRYUtBrsE1a8rY5eIvKfDdry+iGHcVYe3igoWYDz7esPRwRxt1rmX
NKXVq9pRkHkkh5tagULABNWILhGNcSIFaUsSFUiuRDW+lUzw9I7hcl/rNa+Dt0mdAfqIX5IYdxHP
YS0KI2xdBdioqE3HpTMdI9acjvQnbchutW4CzkF322LN/BOfbiWasRK8/zpgWEJ0nux182uFYeKU
M9WwGchWIhjrqLv0z5QulYG/Wy8A2vvMbMb6ABnLKFsZPAYjPlUjpEA/j2xt4u1hcrRgSdONSlsq
UkFE1O+l6q7gZRWb1iZjikpVFQPUzUxzLJCDJsqoDYSL2wuhVYunvveuf+ztd91KCGPSWWd2akTz
T6kHskXvmw8SgEFUl2A1jLjzzvgMWDhQKn9pxVh2MGCLoI4hMBDPo/IYFXfd9F6X51jXbY5u9IB+
S2ZWopgQCL+QYSINosRlT8Yf9ZgAsPe81I9C1lk1qHxCO0FOeF0q76sxDj3Pp1EJaVaNbq0VZpnV
DqNVCSlHuU3jkzVZkXCYYGZhbulYmA2ZCRI1WSzPgkEsEofP1zXZzGpXIphbKoAntM2LAfZtDG6k
ntSut0UE9rjcXRe0OUeKqeJfyjCX1QyLNJomKKPcDw7xKN6svKccmiooLZRd6PAYrjmnx77zmqUH
kYAIgUvrx+XXmHC4Fzb7UKoM0BFdMTVQvDFWIM0T5qsDrLLSwR+0vfSnEYhgmDry9IepsRXwdAJj
0cPypV3YNQdHYtsEL8Lpv6/qQsEgxLk20U3qWD1WefSitxlYAHhDrNv2cRHD5EmimqujmCD4qp0f
V15R3IWFXYyc0t1m1kcI2nZ01VNluXsaucGwbEgdeaOFFtgFHRr+ZMNMrKTKrFDpvFJYdmbRcVzj
5imuBDM3TJmjIhlSqCcUE3FGocb6QDgFdqXFPJ+4aY4XUQbrE6UJ1AwEolpVsXIwGhblw/Urtvmt
VhIYVxg3RIiEELUakiROWTiqMnphdwAIGMf9bWfPK0mM5ddDmxR1CF2SU/Sk08H6p763eo8SnUSH
lAtcxDs7xtiLfhiqaYQ87a132y90s1pw5afkiw7otsTNfN707HbIXGnI2L1QR0ZUGJA4+9Rbob2M
RHq+y3CnCzfkk6zSr/9bGFvJYwyx7PuyBuUPfbrSlw/ZmS556wEHkzvRgdet3/bFK2mM1+9TjNsN
OkUw6D/6DrlLdyMwQqLfj2gcYi7Z5r64eNbJ+H+9E4qxouBT2FYqTh9tS7f01ZvoZTjo6Bm2e/r0
+gx5pHrRlOUYqrspzzQNmo7dSUrPsoAx8v31a7fdyFnJYNIrnSi9aka4d4NnUBwvX7kL7qqdnFja
qXElzHcUfhbuwu/X5XJ8F4tOX0STOtQNxIZ65jSNYHdYVB6AxHRdzHb1kmiqYioAYENP+++RJmkB
sD/QCWi9doLn/BuqRB+wibqt3KbPihM/qTMmWSih+Gc6vepKNOPRuiCfqnKiWB7qQ1EkllA+X1eO
Xqvfr91FN8aRzc2oSFkNAW2cOtooWi0I56viR0Y8mUe09w8+5SKM8WJm3WPre8ZBzofypsLYUWd1
2KOprJ84xbwVoe2gehHHuLCg6sXAoGD7rXQIlsrphfe5OmnGHhHdkqbCqlsevsHmLPT6gzFuDCqO
ekxnxfLA7egA48cMtj1+lR9bMDbKP+kS+cj41BCufUfGoSXm2Cb5TwBo8Pjc1TYlXpls8DP+NEzu
WNf25bscLuPN2jTtgOcNRfvD5IUADh9Ei7yErmmbb4Kfe0Fi5488H7odBn8J/W3wKZWNllBom7k1
b5WlfzSjmJOmfyxTXjlJtvzRTUMhdcGHkXb7BK3U8IHuzhn302CZXualNr33i02Ri4vFHu4VB/zj
oPGpkOTy7j/nlDXG9QRJJKrmAoV141tee9FcWEvPSeM514Rt+euoH9TZgvmFAoCLBFimZvleD/cg
tZlvY/VAAt7kDMfnaIzPyUWxb3uCEzYqoPRXkp0Yk5ugrtUZw2ujlN51F8czGsbrTHgdx+1Iz3B+
FKa3LuTk7rxvxLiZNjWCWTKhjlKgF6NkdindBcv7dSXo/f3dKk0THKWYMSEsLptc1H/Cy+mxYmnR
AkJjrDrLpps3poP5X1ctYk54/Yck6SKTueKiNHdmneCFNdqiTYOeCrj+0Zq/pjGm74hb+S32qjjP
uu1+CcLsn5qywCD6GFRFQVHu0uUtiI71XFqYRbIC7Uur3kX5TTvvtfalkAX3+glvf8aLXCaJ6eRh
SWJqJt34OOgHvXrPeUvxmx9R+UAlNiVN0xlLHBYhrJoBpRpBab9JYXcmc+j0heQUcefIi+FmUcBp
J/BEMsYZl9GsSQYelv0Y2GNPXuKoQOtf28Wz+jwF1Qk4nrzX0eaFu6jJTgC0si73hom8TC/SPTF1
F1uUnDtN/+zfrsNKBOMXRRnUMzUVIdWqpQ4/0uT7iAZeIob2davgCWISsBiD0lrW4PxUPbXQXHNy
ScZ4b2YlbcURxTs2xi1O6RJVGM7AG687pdU9mTh+ivf7jPWpcyEZKZ38GDXxNiTmQR8y3pzp9sN4
9WEYeyvjWNQNAUJmf7Ypv+S0M54US/QKzHjzSkDbvkLRDFVHjozGJ3NkXZ3M0TKiDNm62dPoT7sK
GCGzo+34S9n/oNlFFnN8odT2WUzrrJ0zYAmztaNb06UlLgoxoXF6B9up8koz5hynbKjNVIZm0iOi
SgBqxvxsAmUPSFYi5b/lzsRtBuWVQCZx7UIAZwd0AKUWe8usGiuU9pr8pZq/Fdzq8WbGsZJFndaq
dNeVQhT0AWQpvnGgMG2Sj8evz9sN4Ylh4tcYN2UYLzhD4ZGiwcVnUB8e/gUp4PbF+mUZbFYqtcUi
dtKHFQq3yheMIYcIkoolv4/AOXeE/TRaLS+J4lkIm6diOSxOJ2qPdFatuMsx9iyBh6HF1DGWDzqL
VxHajI+Xj8amopqU/XmzxcKfkROKsavnD9e97QcQxu9+/XKUjLs1DTnuAjosEQHAfXIIeFF+Vso7
C8x6TrELDpIVOeQhP5l+5/e75XFxwT/PvQ6bcRMTvTLFS0TGxbSlytpMSKEjwAhFgN2GUjhmQ+lm
Su9kQbsbzPGkpzxcge1+6EooY7Am4IVSNYDzlP3AH33KQ0erUR13en7zW14EsUWhRlBUItD2VDTU
lpCdw+CbqnJcGE8Gk0/VRl3XUkzDTf9Qyy+1irY1J7nhiWCygDYa8nmgwaZpiqMWo3nY1p6aj5zA
vG2Vq+NirFLR9HiJ6Ahq8EyejHN6g3mJs+JIEPgcAqO42hVIiHUbm/j1vvNNh9zVj8jsrOu3YzsE
rf4OJtyBf7ithpke6UHyFNTZAo8+PRuwPPGfntvp/0oaPf2Vl84NUii9CWnKuf1RoWua+4Vuybcq
0Lfoxla9481lcRVkop5Ua1nYUEKFv4BllX28p9S8/wZmZTO1W+nHRDypbbKRpBBW1K0zy7WVSPeS
+Tov369/tk05GrBJ0SEzVEw7/P0cgYcfYKrepIhey51R6i/ShDLvUPwoKixGX5e1GcV15F+qpGqS
aTA6kXjKKp1iGVQo4+lSYxUV5gLeQhJZocnJJ7fd1UoYE8bjRBaGkQrLmhrNX29pZsB0o+U8h+e5
vC/ixo3E0r2u4dad1yQZS8iGZigiu5I9YoxTbEe8tmMT0PvqN0Em+HINIu11OZsL2CtBCmOLOQA3
MkIxtLMTxfgP34rAEdEY2BU7kBnalMY4HDwAV6r7xrsum6MjO2k55X2VSnTPo2nyHQEWoVGofpZ8
CmlvrSLzASWlyVWTFkhFXzmoXuubbutNSG1Lu/oe28L5g53rqyRYvGY4T0PmToRFKbbSQA83OGfK
LVqbOU/Epv9aaccOXooqSA17KmPwBsc4KKBqDpwFPGeGhUE+J33kZUhbeeBaIBPxinxsA6mFwAIz
peVJ6DkogbzfZ8JdDAQxdZ7w+4Q8R/pxkh//k9mxw5RpJ/X9TNlVA7FyTLV/Ryn7BlhHHOve9PLr
c2LCmEmw9DDQ+l/zOttA8/ablzpBJ0D25J3p4Bn/39SitriKY8OcT01AeZNb05aHe9J6iv50XcRW
trjWiPEVsTlMg05ZVcflXI1+H9+24iFOvlSJZsnF63Vhm5n/Whrj5LtCAKEW/U7Va/qFBubQJaEV
ePFJPRRu88wbK6Z/PZuUa5Kq6nC4GMMRGbuWymUwW1rqb6r83sTzcFaDY9y13hiJL5/S7SKLSbUE
YP/VWoIqnHauTqpHMeTkPzKLHCiCN6ovnGrjpmrQSTGwuGdK7NqF0YUyrhS2A3PlvkUgmcRz3h+n
iFcX2by6oOYxFF0juvrRYlzZIADsm6akFD1jgteiheCivFVNDPiQ6+e36Vcvcj4GxFdyzAYVTMPA
8RXdfpBvW3Akt5x2wWaLC7sjf+nColENehe0KuVyXG6Vg+6RF8MxWwujTPvAyh1RtAL7yNuU2v5O
F5mMWRiRpiaJApmIV6BP9TDzbS+hJyb3189vs5W9Vo7xTWIyo6tVQpBSoahE6y4U7Q/80sVO15wF
UI2ll/nlEWDiHMkcE2HBTLs+bdQ4RqOekpGLB/lAdxKLl85aDlWNFFjcBbyJnO0QufqUjN9K2qEa
FUohaaQWyWztUHmRF5zIWXxHIuB2dgb0Jo6ePBNlvNeYLUmJgUQ66CE8Fk9I5FxjXwEQK9zL2OHK
3MDl7XDxjpbJcxadGI0QQs00eIzS+3j8xFN3bTRMNkO6LJc12ihp9NnSsm+hsS9jj3NuNLr/5oUv
34pdN0ejXg5HPMlsHVwld9gwulcf+sLu3ydbg28cFOe6QM53YlGpyjbEMJ0AeWaJpeldHFZ2xWXc
3QycK6Wo0it/1QddIACxGn7RpmRaYLs2XI1YzU476T7mcFwjtKJD8rx8bbmvTY5VEMan5MEiZQD8
ptP73/PZD6Jv/+0AqfyVblOhK0JvQjet/W7E77H2MI0cd8X7RvTf1yLyCmAcBUSI4bmQSns2dmLF
ozPYPiegyos6QpehM3oEQ6+ZQYy5pV5+CiqAXTWiff2ktv0QkXUsP0qSIrNvrdQYMX4iIMOQ74XQ
mb+Uh8AJTst9vkcCRQtg445XTNk8upVIxg2B5GpuenqdwvI9zh/jCUsiI8+nb97ZlRDG8RAAsaOt
AyGzirnzwsv97Ni+dy5NZtod78XDU4lxQ+YQ6nWZI/iT4KxJuV0Es0N40wLb2edFJ/ZZhZHfuZqp
FMCzO+I3yQrd4GTcBhg0iVzhjgsHtn2GKGbIKAtjfJq5pkGqZehR4prK99JrvIsPgh29qGD1nIAq
zJO26Y+w8vKXMMbWAQgtV8sCWx+8TvrjXGjEwYLsPksJsprrRr/9tS6imLtrtgN4eWjsrbODuAxA
vb4rW17p8h++1kUKE+E1ENW1nQ4pnTNj4RBvfMrVNB0ozEECqGveW4GnFXOtCrXVx6rBAWbGdyF5
JfPbPH+/fnCbueDqGzGXCsOMTWTS2U1BPClx4KrgXBWW0IlJ51yXtJ0NrkQxN6oL8KYr6Yx526AT
Mbuq14OjVAf682JTltL5lLnm/lPpykUqG+lVU9NiVYXUPHspFUSNPUct+mD7LZVYCaD/vgobkhEB
tkbFCbag+Mvd0JWK3YCtVJCT3maTz5G2GT9W0ugFX0lrminrTeoEQ2A4AUHwLD2QtwmZdO0Je3W/
3MoP1yXyBDIeowf9ujxEUI8o71PzUFfW9d/nGCALKTPFs9QrHX4/aE+KUdlSHjnKuOzrlvM65Vwm
ttZpVn3Z6jQFC1FrbG+J5tXx03Vdtsucq6/DOIigFfGB6GElGElWDgAS84FjtAtO3WH6oQLfPESs
uv+U81OIqAHqAC02hbnDQWYOKcZtkJGXd7EJ+J/ckvPPzKGADPqXEOb2DuooCGkNIWp0SqNvIu9R
uvl5Lr/PRsIKQLu1GuD3x85wutEXdcEzPrOoiKVZdCKxIAeoReaupmM9tYSyWDWzcJsHyX1clYfS
IM/X7WBTl5UY+u+rS7qY04zYBzE1Ud1IBpmEljsYHXL/mxjG2iZpNEhLx1Sj6aXQ3gz5izR+yqJX
qjAhSFINJasoAm2Zu9q9+Q43Zwd7cpM16CEH1nBYgDie7JJ73p4u7wwZo07VTtIxPo0XU1dbBhhj
aqJZM3e8atP9rPRjzBpAO6QD2iUSol63JGOxquSx6VKrLCVOirK54KWpmkH7VoZssK0rRFmhGXR8
LvOx2EsO2QFoz0ESYYcH9SbRLc0agcJXHLrJEu54lEbbev4Szl6vuY27rKKJZiqHTgIKNTAH76tB
dYdY5DzgN6EGV4qytwxAfyhKt5DVeLK/eLQIQ7wFc82UiAo4F7Z61m7Jobgp75C5c9z8Zry6nDK7
XwDCo6k2aT1cE4NXeSzfukH0rt+7bTe/ksHExE7AS5GgIQJKJStIQRttjbMlefLHBop2ak0rwgel
wwYgPuVl1ZsbFOvjpSew8i6dMSVZQDWUTGvx6JmiuIURdcwY2wtGp02fxhpKvaJxHA5XNOPY4qmT
6nrGl9XOBfaKgJnvjgGyHcCAWlicsgFtd1SdZK/d8NK47T7H6swZZzcKPZJveubSo3hogEUQ1iCb
V6zshrjCnnCgMHhWxLi9MQ8lZRAhLewfcvO20zjOgP7/35LGlTaMdwu7NpnCHgc5Aq4yUsGo92wG
d4ZyalVOY5mnCePgojCop5lijMrpu1GfM+GP65eB41jYea0yULQkot9FUWZHzSp7wb0WQU7ScErl
2wHhlwdjR7TMiISkoDWGonsa2sjKsKEq5rlzXZ1NKMzV7WIns8yqU1uJYs/Kvvgm+/k3CMTc5QI4
zAQErAqosLDa/I32rFNntPS9yWlMbrcELrbx2wqB0ijpouGLhV/M22ivHQov2M/ANEsRcssniiwc
PfPiA+90qRmtnIqgDImWNjjdprpP+mMcoE2UcAIDz31ojPsog2wyAwqcKqqWdp/fkPf2R4Adt9zX
/shLS/qRn7BjIxwAX+jyoBG2H++rY2UciNm3SYQRAOq7Qs3KbyK7todduK9yhxLh8R01vVlX7rjG
+JDSbLRppulZcKbgM92R+OaBD3bG+3KMK4lTzHUAVxcNzNBPyLNMsBaV8wp8vFvOeJG+HZLApDY5
tZJlqI6YLpakv2Y8E+F4KxbAYgFSqjQEkNOY+17Q7FhteBd8871+sQN2OzwpTZl0Cy54VlqmZDWx
RW946GpO8IMOa2Dz0TJVC3+D/Eq5xEQrdHgvNp6azCte0eNqLGg2tswvrQFeJQ4gEccmdCZBqeWi
D2Kq46h8HaqXTnka0u/XHSVPBfrvK4chiWkPRGmoAC49S1YTy1D+m8NnFzzKQk7niKJGF8ZzlJ+x
k2PNMUcGzyXpjFeohLjTSAwh8Q86JYuSqFseajv16bSo6KhnzARivmUEYOV/Oz/GO7R1rg2djPOr
B90ShQVzX5yBTp7H0xnPIEtVqbUtrIBiKk8nuiNKMLb9AQOLiUrehijP6Bgfoc5JVRs6xKE7f5s2
QDoWloe87jipE8cVscPEaVlNUklz0B4LymR+EWWM9Ct/yIZ3/QNtum9NxDgDBcfE+N/fDXw0QliG
gGmGBIiArZ/6oyf4/IH3zUxwJYY5NVnp9LyhdY9EE87jlGJErd9XgbwX+2RXlDwEju1X6C95ssjM
Ys9d2ADoG2oF5/ZQHgev2ItuByIB9AsjB+TyD8Kz8JY+9U/5Le9Nv92aWgln6i+CHuZzI0BZ8ZDf
jA814OfRkrfTp9nJAAqLl+lnjGUlkHW0Krb6xBjaxqSw8vlmIDujvp3Dr9dtZdMZrsQw/lYdo07R
ROjVAtRp8KqBlxPSH/gtl1gJYLxtmkVFJSbInBRf+YH1FcAt9d6CAkxnp7f8ceXNq7wSR/995dzL
kcSiRjHLsyjHMOpRQdl3KL9dP7TtJ91KCut7DbFPR6pUdqJ0J+SF1gYU8K/Np+Se10vZ9oYraYzD
TTMh7lU6nYRhqH3hkOOw+7kRgOFTO+ZaHu8IGfexjEkYVibE5XplTfK3Wn2Ia87bjieD8R2KPEez
XlHrrnCJJs0e4l3Hw6/f3AtDa+tPRyizO6TlAojb/5N2XTuS68jyiwRQjpJeZcp1VXs38yKMlfde
X3+DvXum1Gyd4t0enIcFtoGJIpVMJtNEzOzQ+qfumwbdJvmajY9Er2Id0nVnqOKRpxm6pVNuQZOv
F4rMaOyHzBg8s46krTEU1zQiJeZlMwzByZWoy+tfzPAPKE+l06nWFCKdAwMEm64D/hl07mq2hhZz
p99Kwthv/aOd4ThfMfTK7KtMoKyU8MayNoMW2XoosIz1Zyw9o3AOA/KTaoJWmrePhvkGxSuP/onN
h4UP2p6xBPtvRWbZSfbhTn5iuluC080M/KPLOv8CzoeE6ayaHYFxBt+KXe2ylE128ncpnFd7ME4z
6Oj7beLqt/JncjeLpXNuxY9JFpoFgOO+uFFVujNyVVC0Wn+jLzA4Z5JNau6PTIVqvpkwzU3RZdZs
fdc8zocZSlEo9Ww/RbNDF5icRylG+b/KdqoMypvwVgehOlp9G5dsIgR1xSbfihJ+IlvlzqNldFqX
MrmhunZ9/76iT4OcCq7o1cmHxbr4+ak4rsreTAGSFdd57UnNl0I+1bRzZAR4HbmOo4PZCFIRgoXx
MhOUBuj6ZWpbNYY5GE1DTm6iTmCI64+L8xfjOXUyWqvtwFT11MqlBxWPTMmzCm9AZtZmJBcxqHxM
Jz8mcDLaLLDR1Th5Ac75mVZOIjNkyZYwbjAZsPdJ5rbZw0RFQAKnzfPRkqYHyzkzkiA+xAP+h9xW
2s1wNeidyFQEPsXifIqkoq0zY4qctRs+RrsSoStL47QvhYWWd9Az3iabYafuxRHReoT3x5tZnFOh
EhQnQjbAUhXBxkhDG4LCgg8mNBfOqSR1EIS0wero3XisntlNJDnk1ncTB8LfN+Oh96D+86RCqklQ
NBHZCudajFSFMDMrthkEmbDIcMb6eyTfqmEk+IIfbUUmiqoRXZFVBQyl3LXUDaAzrvRWdyxMDpQk
soeY4IyrbhpspvH+8hX08ZAzMAOqejKhYALknjpZ1rWjaVa6Q+eT0p+y8SGOBRu3ElUCQyMgWSbg
J1X5N7bvE61VwJqNGdv6qICpPnF6p3HZVEyNqFL0xv5ohgzOAG07tLLxKuX2Dxy7mjnNme6M+v0k
/Z5EhNmr/z5IcNGfSEBBybNNjKiyaD44IJ06iyDDXUvFpujCcfOJD6NrIO2w0AMJmfH3z4tB1kGS
06Y6NBP6jTTEV3pnXJt1LgiCVr//AkZ5DxOOcThQDAE7aZYeGhodplTyqmre/t1qOEeb0lLpswyr
ieLaLtrYqaovIFITeIfVL0PB7qxDTUhFbPx+MYWqoB5eAUXuDoVyLET9jqJ/n3M+adNZCpqLdGeI
0J88T7elLu0ub9RHL8P6UamqMnIJRVW5aIIGU6lmioSy6Tyr90UAmarewABHIkc+GGOL/n++5N/h
8UqeTWj1c98DLx1fev0JlSp7FPFSrzmA5aJ43c4hy6XG6nFijIfk3tjMux48fS14+hS3PYkzxysO
9B0cZ2whGKp1pQFc1z+Vqp30pzy+U5NDMfoCg1v9WiprVCZEtgifGdVlC0Q6EnYvS2cnnhs7k3+p
QwRxAEGYtHJMZW0BxFmeFUoNKSmAmggiJjp0JfPS0RoR9/ZKzA5zWOBwl5wepTJNkgC+M3WY/mHh
pMTudwVTt0vB1B9tWAdn/uOy0a88LxkspZqCs2uA9PD9wTWGvBsKHTVesq2PmjfvmDZAfM0ozj6T
dXgPxt0PNAsxnMeOmKKattFdySBgzkUOb6WTEyiaqssaaiWg0OIOMjpSc0PPcAuRbecRL3erJ7pP
fiVI3hiH+rrARoZP0cvljVxxUEtQPu/bpunU0wYOSvOh69Q/NZ3gLl+1QxMEFYSqOlV4FfQq91mj
do5Xv/Kzp98qWXZaUcP32vHVDTTRIbuBaIGPlY1wKBtDm9Fum6GEPaizWxWdpyipF2Y/J1MUMK8t
aQnH/r7I46FzM+2thCCipJpsqxWxIMtiBJuCJM328ucRQXGnuKtjktYNVhb4L1H2TTbQQiy4P96m
tt6nFCAGu9g97gSPsyqncw+McSNv6luUahzqdhZIIxoMPvkudYdb9rJCP4XXXYVb6zbcqna8bTKB
b1zJorNfgpgPze2WAvqx9xurj36NqXKFdaP4p8mjyMu2+85jaUyQGm7lbVC71l3yWOFRnn3/zE6f
sbmdjsE/S4YK2F112+RHWfmSyKLU7JrzX66P22kCPZMQzaZsfchtXOV7xcHwHgS7ildQ/R+QMv0q
Thmtm9B5YZxboVEWTiY8D8YFY7uI0IRXnyxhR6OCT8MbkUmpDK40BOzoAn3/6QqpzMvemvCG/NFh
JrHbhi7eIMMPlMW2xhdh1oa5949wls7GcSCByz9ChqS1ejPAEbQeBu8/0jCaPWAesEbH1GfeqbJs
GnhYQW8EIx58aD372dRm6cj6+aurIW8fsqQVFJdXGFzeY3BVnC6QWEMljuHghI+v5T6F6iOY6n/o
oOEHmRvj89Wv1a/qVgY7gHWIr/3OaR7H62En0t9bjb5MS4W2CkjziWpxl2vQTFIahmDlj/Fg/s9A
hu6BgAQ0+S1a4ERJzTULXcJxtuOnuPS6EfoGrfpbqhQwCKNP+fF/P95LDM5nm+o0pRlbUqr8kuG/
utmORJHxalCyBOH8F05H37UFFmLcoI3PmXe++yMDoRda4zfCvAazB/4IQP8GkkVgGZEVfo56NPWk
p4zRekpp6EyV6lZteq/Lw0NBIhdELttMfklJe2eE9NgN0yeeAUt4zkasNEA7VV2zZ0D6Re/KH5D1
zG28fl8uf7jV62kJxDnNphrVIGXqLtpJ/pHeNshMZegnMN0fvYdB60MMUTnNHX+jvnsIvfCEtJ+X
CMXTV8/E8mdwbjSvpClUemy3dAV2vSNzcBYaGtS7al+4+fZ/1wREcfz8dfkBG0UBoTcpARdr95px
pSLwVEVplrXYb4nBeZwQ3HMYWgdGC0626bYSPX7XzvXy32d3xiJO6sAD204hvlwZP5XtVSndTq0g
ulzpin6/T5wZ1uMYKzlj2Zww6ofZHVeBcgleVyDLBxMO7gT0CyegPyduB34hce/u2pW+XCPnu/LG
CHWZScx2IPm0bHWTeeHGQO9d5ETH9FmzkLIqQRtoCGrXor3l/NkYR/pMYuCm03WQ7lWKjqT7yydv
1TxMaKcoJqIyS+csfh6msqkYLX/ajt+iMnnMqEgcanUVZwg+4FOVwZyjCquIUuSes/4RvEKbdCpf
L69EBMOtRCmioinHEi4k6x5l0uxzeMpYkgVXuACGb7PruibtDR0wVTnZDUTJ8/nrNP/vPB2sbebP
Z+E77YhahWHNhk3p8JSUx4w+X96slcr0ewDu2BZTPpqQjWO9uhhmQGERFG5HJjchposTmBjfUWel
Sh02TMGjQhtaNb6mo3d5MaJPwh1PxQhDaVSwlmBQnLTstqSNtjRrBTBvE74fLuPFR2G/Y+Hq9KGU
MZqChTAJXmkndXZy39ipG6JBFY8p6Fs3rrKZbluPKV3nJ2U32KIstvDDceFH0zfBoL99uLvprYJT
OOZjtpcxMikMwNfi/aUVcs+lKO8h+FJiY/WHDjOnzTY4dZts/8bGJez6WL98F9vLxQCgOylldHyg
wwlqoeCWcOIbyYmQ2sLkPePdE3WSsl9/6XNyDqNQtUQaTKyupz+ofm0m3zPyO087KMB9v2ygK81b
704bn4ApCrWmBvOy2hbbaBdbyBTsppvOZQP4+pdhp7uXEQVHgi9G6FKe1YQB6tYm1k5h6sqW4OYQ
QXAeJG16ElgNPhftnuJiHwwPiiS4+Ffq2+/3jbv49aYI4yLFMgJC3KSGVGyYe2N4ijBtZsT7OL4b
zO+TKFnCPjxnGKjhqLphUpRYQLrKnfOxtGCKQJ0OTFDiP1Lb7VbUVr+yge9gOPszULfXEra4Tr6r
1E0sHQMiCCDWki1LDN7w8mBsm4aR3MQgD0QD3CG9le3YlZwBnVWHeatjxhbzz8OVtUuP1s/LRrji
+BWUDtEESpG2s95mwRb+EpNeaRUz0RgzHK4NrbwdIErwdxDcp6ISArM32ZjUvyHxd1ILHiar32ix
BO4b+aYU05YNGxXZ72w+UH92aiEN9dqTcrlRb/HvYqMiCwTK0AxiX8ncRrt5h9jyiLfAm9sT9XWu
1Mrld2jciyDWi7yR5De09tjepC7Fa2v8DjPvbOmkgfzO2INieLStvYiZcC39/Q6bcxpGjcLi2yRJ
mWyC6zcn7/a7GWRPu+Y1eGRNmeCX8joR9976QQCvGjvSGOrg2+PKbvyvLRqtM29md/qVgK7O8Bob
oyxX0ZFlPumV7sz/DzKP9XPwB/tDyIhA1PA1bPio/prkZyIJDsHKRaag5Iz6DqZjCSHcIahBhNJ3
Rosq0KR7huVvJwmiV6N6FSeW3SBncPnMrZ6JMxyflqPmrKOYALh8CkLbMqr7rDZ62+jbb5eBVp5d
y3W9BQyLY5EbUTdiZex5fJT8jayf1OZYpoIa2lrc8Q6Gfb4FzFjmcxCxrJF2GjcRmtHQy+35uxHT
2dlGckVRFfsaH26Xxfax7V3AIeZvphLEDY457zNIOdxKymMoe/rg5aKRIOHSuGDRMH0zmxh7f7+Z
PKaHqX3RryuEqnRTbsMn/efffTAuXgwa1Sr9GktLobukbBrlN0E3Ryj4YKvHabGBnLlLZJr1UcWi
Crxa5kPVvV5ehci+OZ8fTz2kX5gqQN8h6JTR95B2bjGIiqoC6+adflU2QWfpWEZZPRbprT4cKblV
e5FCrgiG8/ZR0nU+ldhppd91436mpd1Ipynf/9Wm8WSMbTG1ah+wsxrkdt/eSV3ldcQSeLq1QjTO
KrgrWZczuKw5g+7HMajR/wIYDHcaO7CNuj/GwwtTwUL3FTpxhcPTLMT8eFzPiJxNq0M2kyhhFPX7
8LHdyzvJSa+i/bQhbnoIXFE6bd24z3CccZd5NiaSBDhiXJXN0aeCxp5VcwAtN1qh0Eaifag/o79X
10oUINR6V40bMzzR4YXGj5+wBtRoVROlIvYofu/jhi4ahjREKaWRKrulzb6f0dQlGw+XYd4iyA8f
54zDl2z0Kq6nuACO/9S7ijOdqqfMaVEjUsDWzoKJ+GDso8+o3CGEWuByh8r0QYbTWmjYNB7SRxBD
oDVBuTUfBjfctSgDiFRYVo1iAcdFTWY0+kroAy7R0BaDMrvhK97lrVx1egsIdgwWt5KWBUEe19jJ
Id3l6WmQn4tQty9jiJbB/r7AgFAIjcwBy9AyarcBbqNR1Ly/at6ajM5F1UC731ukvYAY+kqhpYll
ROHU2LWcXcWdFdjShGlESxGsZzXuWoBxN3kNNYayLFAONQbVrWfjOKfE8XXlrpLBTuKrgnuJHf0P
xn6G44lZEzCg6P4MuDIE262lerNJbXPqXqtRBk0OptBK0xIscfWTLTA5d9RLU2BWM/ZzMuOtMQf7
qBHFQ2vJEVSM/nwzvnlk6v8xvflGT53wJ4qgkCSnP0dMuttIkNyJp+mY/7mwlXzhBc/7YUDYjEvx
yMrYJgROpK22E3HMCgyEpy4FmUo7NRlgospHm3yBAP2qVAe7MneNUASdOYFLa2J/X5h+HqeJ3tUA
Y9rnsyvb8xUEak5MJjkSUsyLPhpPWjrMw0jnFmh+Cep01hEm+47yOIK9Ld0hQbgJNnMuuP1XfdTZ
UHi+M83KzLxhBXrw0VkB4pjugOEjgcWvJViX5siTnbVlmyi4hZE6s5UDu/CDU4rBOqbYJBrqFJwu
lYtmIBoW5lOPTSSQVe/2xizwGOvh0mLHuODFl5W+Vnx2fA/NYQKvcr7BIIUDPc2n0muOLPGjCZ/a
rAX5kiFyPsMHjdvUNsw0TvW+2Wan5FjtlV2wESVwRdvHRRl1kxb6lAKonB7U+aQmgjtxPbw4b5/G
Vro4UoFejKafIFhKj8aRnkAz6jFxNwtdiP5PKFtBgMbcFA8iHiaBnfPNtwP6yEE0iq82j9dK8FoU
j2l4d/kqFkFwzqLPtSn3LUCUGKHL+1+d+tOSQsFREoFwMUUYZ/o8svvRl3cDepLm6DQIWchWQXSZ
mug6VHT1zVEtvlGjgDhQNfGNZGNLskPffRtFN9Q6BDqCwAiMPAtPypWps5xlPjo+rDr4OZUGWKum
H21aCCqLq7ELcjj/wHCHlVDfkDA0hjRRGT2l4+AElrVBNzvidOvL5c+/ejGdoT4wD8kSlGJLrEge
8vswhkphZFxHFHSiAYpKmFy4DCfYQJ68htQlDesJcHM57tpOvZ8G466WzN1lGNGqOH9gWq0xaRY2
cBinnZIbTt9HTk+sB13St7lU/d2qeJINpcW4LVURzmbKXRMeIutJErX9rydwzh+K7ySf8yyWlBg7
p93NkU2fY2RLyd66m9x4p9jZgyhiWb8xFoCcEbahOjc9y05loGXb95v6mOyCQ/rd+Ko39jg5+oEx
zSoiNSXBp+NLLvkwGVEasSPWVLbeHZp+TwkkzbTnvhe4vvULfrFEzkyaMpL8MQSWejNvjA1GJI/S
HWsgEYt1sqvuw1V4huLLL9YY+3XrYzdby7ebeJORUyg9Qtd6oCgcB6LnMPPal+C4Z+nYRdNcGoAz
ZEh1dtvkCYWe29ExIMeS/hIWEtg/dwmOu0T0CnzpSQ640bJZoUzyKIZrWMi+DVwRt5fAQkzuMiFK
GBsozsKHBBkeqVdd+VXJb+LqNtYETW8CP2xyz9Ry7CWqpzjXQ/a7Tr50M5So2tdKE3VCC7yiyf6+
uLmQVoKu4wA7HOtdXO5q65qKKpkiCLbUBYRcoqkuYwZBtVeM9Nmzj0ymJThQIhDOZYSZ1ndZj3VU
qYwcdrCN+vEXhlI+E00szhIXVmr9KOkjS9MXphtZv4dhE4hUV0Qr4TyDFVhqb5jMoKvXUj0G/r1C
f1y+owQQ/MS2b+pTb7XMjCEOnDhkug1Lwb0kujT4CW1Zgn54wwIJZVt8Y3NV8ffo2AegwENN0Zt2
UyhAFC2KcwRkTsfOZ7fUSMxjLgXelDTu2HX7y3snupw+tCybeQeOC+DIsl0yHksvh8rPjj4wJl3G
gVO6mENyL6MKHA8/d6LJvVy1bDdTuXCrwAETet96SQoZehGti2gf2d8Xx1WrS2VImI9r4ycS/Chr
R84FHQGrzg00/BaSYxrR+CRS3WV+oClwbnU83Mcg56xJutOH7FU1JdHnWr39zlj8uMCUWoNkEmD1
G3WTnkyv8WrQ1TR34Ub32ivyE3nazXwiL6KAff0ELJC5jQzbMM4TlrbS7cJ02n1yeGPLT1Hf/v8R
FgoROU87JzoY+qO3tbJnYuIxVe7Wlg9MBdm8FnUOrz59FwvkfG6UapY/zTgJU3qVqo++Jei8Ef37
nLNVJX/uVR0bSKrqRmp7zwhjAX/cqrEvlsA529BU5qhhOyZHT0H51IFjRURRt3p0zxB8eaCXdczI
Q7DI6UHCVFX3avXQJr9b8lW2JIGXWO/hWGBxsVeoFVmUG8BqXeKAvd7JnqItk2WHTteTKHG0wlGD
AsQCjfO41VQ0FsT+WLJPSp3ZzV3rFRfw1kJ+x0TWj7n6wGlP9W/k/w6gAZegYX3ZL66nABe/gYvI
UjMdFRrgN9Qb44HRdEIr52ew7Q+tF+4UJFP/d97E94tmRrtwj5ESdXXCjLK1dqaxN0V5F+E35NxG
KyHZLSsAGH8wHokOHM1knyn25KK4KGSjFpwxfizdzBUpymOkR6amtTPpa/ypB+riA3FOQh/8Iepl
thztWUb2uR9Ps5gDSnCOdc5VhN0/vpZJZ2X31MkSTBUa4N1o9oyVPcZ7sXr5S9vjnIdVGOZQ6uy0
vWbfgtmmDstr5rv8mWxoAdNHW6XgOhN8Lj5nEoATatJZmCsb9AeBx01J5gmWJbgxeaLmRDFzNXwr
txyCb+0RjVlPiZecDCe1o0fIkoLct8a49XQlms4ShAU8dbPcl4k0TdhPc/Q3tTk6sVHvDFI8d4Fo
mkO0j5zbaCKjS7SRuY3iiybdTdru8iaK/n3294WXgGynkbU6vlMyqdfjHDxXpUhxWgTB+QmTFLJU
htgtjdyk0ksl4s8URRP8yESizWVjzQBoPBkpCqY+GoBW9T+CXZYrmpsTrYdzFGGh1ErDXqJaVYNM
M3KzTKRVI/ASlPMSbe4HijFiRQo1vMhKD0YfedTPBIdUBMP5BdXXq8FgByiaPat7tgJHGBqtHxUk
aSmmRfEfF+nRHPyOeocOjSFoj3qMRE6Y0208Rq42GqIU+r9csn/Q+NeHPxpSX7JXL7LzwXXzjGcI
KNXLXX8YfrTPijvtROmP9aoHPUNy1k0NFTOGKhaYTLZUuYgvQgXppAwj4/1V+F1Dz9peHTDtkLli
lp71D3gG53Y3G3wFbEoAb2n/RdIMe+hBM9YKc8X/ctefgTibJ+ZYo88bQLU7IYBiXFhQqruC2iOY
xcLtZZ/0Lwf6jMaZv0UIZjUD9C3JD72Ft6vm+fs6s7PX+LnZK1fNlaiPSGg43EmoqJampYL1MZ74
EDP+qjtezXf+Q3csD/kWxVpB2kywo2hEfe940eozzGGBNSbPA6ZFokOw1e8GN3Cy/8er/LKdmLwW
dBqA+WRqAWa1rw2iDv9Ah0gQ4a6fdLQMg6VANjAe935BhjKD1l+GWyRhbRP1RYofmsgd+l+XjWPd
+55hONsgQ0r7gcHQPLTlaqOL9NpF6+BMwZIwXVvn8L1q85qmN3XTOfNwIiLmg/VP8mcdfIDUzlnX
6ynWERmN02BIIy/BbC4qL6+iGCj2gW5EBxEI987SqB4FeoKoGbMh97JRu1mbe2hC9i5/FGX1qyxw
uBdWZ1V6L7MGh/SIMf0Qons51FnKveLFbvBE9rVXPmsb7ZVREYJPGCoujIpQNO4l+hVcsJRpJKh6
CfdZMqWPgdI/W5Go9LJ+bhcrZb9hETBp1hjFvgqMdiM9sCmv/DvBaJLsxd5wJZoAeJtY/1A0WKCx
77tAa6Kg0iSGplduYDrypkQ3/nAonpkCIMa8HX+X7DNI8HTOeFAP05HsRJH86nlY/ATujtGmrK20
Cp92BIlMqj51tW4H1ZdQ/0yj8gKH8x+yJKUN+q8x4CMNt5k53bWaqKVu/WIBORK4hAjaLXmeTDOf
Nb9mlBwQCkVurdtimAHEtGi4wCwnhCAELpH95I9fD6M8mDJQlQ9jFHJoEAxAMldCgxs1Q6uvVkHR
InONyAJvV0U3l4/h+qf6g8fPwfbx1DQRa0vsMhPt+I2J3Iqf5k6bdJA0m5XBvYy3ft7OeJwvHmQr
QnCP9VX9fYX+lUAQnzJXe2H/+PZb0sxR2bK8TRcmbhK8KuV90liuOWzS5E4KT5pIG1CwIL4C2YVT
VEclAPuU7CBdvzN60Z79iwP5s2n8sGE55kk3UHakbxiLT/lQOIY3HmQntvOvhmAH1/3/GYzzy3Ht
63FYAWzUfurWF0pqTJ4IKlqiTeO8bje3pKPsNZzT0O78b74oOhMBsL8vnODctfmYsPRFAAULDDja
lrAIJNonzs8qemLJOUuWlYXNWJbiTbQtTq1deupB9cKDBep20USj4LTyTyOj1WmE3lfcmbnqRNq0
kcKXtKXbQn/6q2Nqcp7VN8ZgppR9oKJ3NKT4h/QzzThgHfqvozM5RwCpv9zsWJ2EzTNMykmKv85W
j0tL+MJjxnTBJZhcdNbXlKI9BpsWTLb1wNThNC84KPvaBxs2xro3oq+0NlWL8Zk/a+NrkNEQzy3N
gVjkXtze6MF9Uv0gnWuBVy2BelUyXuW9YD8FFs/XJLOhmTHTgf0cFfnaMiC7l6fuZaMQ+Fb+KgxC
A/3k7K4AW+AeYhX70qv27SdUEpGFXuwe5xwoBQVnGODGrfobnewS0SSNaKc436CoaYgeM+zU1NzL
9CCLCCxE/z7vGOQyCnvW3lBA+UBCqF70n4p7zvbFxVeRMtc0avAhpvnU69tU9J5ZdW2mgqFiwijt
FO70t7nUTV2Ilr9cm+vAlq3pxWyk6Zb2Zeddtqn1gdUzFv/cqKlS96BPhN1upu38g3XQgvblYN1b
o01vGBO58uJjwOAzZdoFLH/LSRK0o0vADhH4V0Ob6C9o7fG06cfl9a167AUOZ8wKycdCYsszS2Tt
lZOlRY5lIH0P0bzLSOttVwsozq5jJqvVTbCK2HiKtRCN41AAza6J9FxU+7m+7evW7qtf0Xx/GVhg
LXw/d142fZSxduRZVWzLf4zj2QvML5dB2HXAO3EU5FQig9yQsci9v9BJb5Z6q+iYEmuRnpVOBKpe
xHyuajR5vFSfad9EToLRgoEd1eK75azaKP1poDhg2VWAnuTkqs32lXFPRL5ozTxYlC9TSzcVhPzv
lzVYYDENoW7i+Koa2P0YXRMNMoNVZDq9ISpXrZ61JRrnmQgmCI0qBJp807+a2+Y6g5xY+6JfJ8dp
U4KBeJtsUmcUfLo1+1iicp+uja0xK6mKkLxBD7kJYY2sdJMqEJS7V+1/icN5rTpviRzJwFEhan1g
KX30kSMT42UbyxX1B6wWiBUVJBZQNcc4A19cxP/vG2ops5g83GpbxZGP0FHcyXco0MVuu7OuzWPD
6Ecc9s6vZOcTVJsKJgwN07QIWDR45rpQM9uKtWs7lZ680DC8Ns3gi1qkgkaFVQtdwHBeRZPjvqlb
7GqRl/u+D26mbHKzft4HSv71E2d8AcWZZ5eHGN0OQOzp9+UxbpJDLRM3lBOvsMAzKKENOHi+jLhq
mgtEzjSzaIIcc4jFNTqm2bRCGpzWp4M9lGO6uQy16sAWUFwUak7pPIPMGp/LetAIFFPlp0G9Lwc8
GKKnyhDlEdZPwxmPn8CqVXQ+1j02k2xbyOv5t/K2O7KchZjXczWVtzBF/g4visowZrRDoTUD1TSX
bKet4Vpuh+6g0a0Okde+9MWbBnSxL687kMnVYJhWBX5mLe5a/gruSm/xCh/0if0K5ZnMrzDVy1+Q
faEPV9BiRzlfLWWWiSOGf58cIMWI5DtrwwgPwlIG+52XcLgTp7QKKAV94DReBGcyg/oq/t17dDPt
TE/EUio43vzlHVArl0kEMEmeXUU+BdK9MuboAX68vHmCk8ZPYhVlFULFHjigv7PLDGnyh1Z5vYyx
bgDIB2omxBtkXoEFc0QFxVwZbm3ZrHdFPSRuO6qfGb2GcscfFO7h2tRp0EFGgFUTbnXJUaIjEclI
rj4glxics5gKajRSCoz8yLgQmcRzte/R9C2a8Fr/LP8sBkxG7+OPAkoeITL+qBpXz2py6svbuhUc
m1UIjSCYMnVWUGB/X6RiptQgcVybgEBrrh2n0bdGagsHFM6C+tjq+VwAcc68zCtrxBwTNq3P7wDo
4sS6BU3B5NruYwNF3Y7swQj16xNWd4blqzKVClKcsTTgFtBOmrahHRPBDq7m/zAZ9c8W8l0rWW5m
vhQBIpQODYp/oWy36tEAiY+pxnaUfJfivVK9aP52DGLBs0Lw+T40rkhWqeoZdpXU1a7TTYdoeDOn
IqGmVT+kQawGc2aQEHmjBlxYSdNVDbRucXaVWYdmmdHRzdgbkpemTbGtUN791LLOeNwJQ604bjHj
jo6MOHEt/ZTrOu4NQey06pDOi+Lv4HIqDD9gTOzD3GG2B81hAoB1R7FA4Ip1Eep3EH/CMnR7ctit
VO+mDeNKFTVErr8dFkjc7Woo5aASCUitm3xj/bcFK+djJKVyra3iMkGhGB3Inzlbf77ShyFoY0Y4
BkJxR+kSr5qgBhhGAoh/OVxnDO66lSSzIZWEj0RPoyvZDdjbolPl5tcgmnBFYZnAzPnr1qxVX5ti
9owtAkeaYjvTM7eS7UTUcbQaboLCBUpWBLTWFmffSTxhxroHkGb2pe0H0yZJspsh1Z97ufwdZuWm
a/WHz3ytfzBV/jLRiOw3kJbAHa+FJz+BJlhqOH8Hwdl7b5UogVeA0C26KSi63Nvk+TLEKn0bdKz+
u3Uq4Sy9yUe97xp4PKMFGzLr7agfipMZ2y0GPAxQxqtegepf4nZC4e11Z3uG5kLMUlbMuh6xPNJL
h2zcYSjWLbJSsIn/YvJnGM7kUwhwlhOErhzzJG8szK9Y4HRJHgOM6IlDjNUK6nI/2aIXrp3SzMj7
FPsZpXbnza6Fdrv0OybZjlNhswarwviUcz+vj4sEFFRQJbwlEQkgqaLO9xW60+NBUMNaP8pnEC7d
MJjQqFDZUVaN2J6kXw3C5oBsGkMSrOZfXO8ZiYs44yBUG52d5eGQXCuevCtiT/6abP0H1nsu7a2j
elOr9mcKgcvvxrkQCz2eY5YDNpNKm9aDa0BWEDpiAge8avOGiQwK/gNXO2fzBARDA8ktpA9b0Hxj
9FVS7IKKDrUIhTN5lBSyuq+A0r8q18FzHbrIfuEOS5zux5iglKo7Yrp7ZgIfXnKIehHZIu+k8mRa
mjWUnd8h9CXjV2u+qlu0+SXEJv627hvRoWau7xIYZ48YxabVRBAk0vYYFd8m0jj98GzKUJ/f5/UT
LdAFUh/7RpC0WQ9BFovkrJMEhdnpEnAH8D4GO2RtrgYmcXESldVWo6kFEGePeSbPCkHQ5ihG7NR0
G46KYA/XePAVfKx/Phg/z5IrWShJ1ttaCKRzkUOH9883/Xfzp7IfweSqO8VNvm0hvRyePjOAuwTn
7racZnXZR7AW9kRWOt+JyIscHKJ471v7y3fc6mlYrJO74lrU8Uq1AFSXbafgxZQgMivdX8YQGL/O
nWsQlyngw8deNpJpN01+qEAeXvfFLsiiJz0V9ZOJlsQd8BmiymbBXn+ZNNgk9Ro1sjXRvq1GVSaq
D5CyNBTjzVMvrrI5j/QyZWui6ewVSutGVbDv4nhLym5HtXA3tKIKwWq3sHLG5PO8UZ3SuFbwrZg2
A1L34FNl9n9lOeYx2JNNgRt0Mmx6PYk6Addv7gU0ZyaBNs+DxZymbvfuiN68fDPuekc6td9a8IUr
AotZj0sWeJzJBFIvZRpqIo5ypxxYoxxGJE6M9p01QosmMtbdyZ9v+ZbUXHzLoZ3SVE4BVmSDM4XS
DTQ5Xy4fAREEs9kFRDnIbaCVgDCz9DqFuOeYN4KTvBqFLLaMC3W0SarpnABCHZXdKD31HXhgsrC3
S6MQMBuKVsNdMCGx2jLFRY7VZF7pt5tKqHUitAD+Mol0dAW9WdxNvmciw/I9m7SrbboTswyuu4yz
BXAXSq0anW/KWFCcHvUGkWK6LbvHvzIBPgWg+WmsJwxjVI4+fHqjFYJL618u4D/L4LPvbdgbQduw
UwOlCX037rpN5/o2OtEEtibYL5VzB1mKCGdikVpmXNXFYaRXkibobBBBcB4gSaaqhzYqHOxcuuUM
2tEcNCl9tf27r8JMfXEwdTOII2kCTF09yvntKCK2EpxK/pmPCXO9omynFN20Qw26YxXIzvI7GZ0M
l1eyesti2NxgIs8GuPTfr0ROjCRDdzGam0r/lckVD2V8q8+Km4aGk4sI4lZdwAKNP55NiKYJhjYO
3YFmySOxgm+XF7S6dQsI7lB2Ben6qAeEpPy20lOumegO86RakFNdNbQzDE8OLBlhUsrp/5F2ZcuR
47j2ixShjVpeteXmdHq3yy8Kl6tK+77r6++hZ6ZSptXJ21UxHdMR45iEQIIACALnCHBm8XNiuHlx
LZreZU3WD+ZCBpPQkT4Tus6AFUjm3pxCS9HcCmnlHAKE5yofvhnTrpk5fS1cocwhnYWsiABJRzn9
WoDDAejKAqT+NbD1eLXHtQsH3p5FAhUNgIEyoQd/IGo4gjx22kue4gR7f/ufugj/hXFlt9C8pmoY
B0M5XWOH2/REQGeLUGgUtyH1HyYSWSMvX13Ldj4JYSxvCHGFUqMSL27vY+jQ9MP/oT+OtnCrev7z
9MxLQL4qBa5pYMrLoklEXWFDgzkZYZ6HlWZ3+XUYPAXlMW6fOCa4KgOVDgUEj4pOWIC9MtY6Iyig
U5Ja+vuIKazUi3NLt+X3ymmuBIBNGZnFAy768iAMLgq0jcmg4dUNYCCzzRGR6ssmXAPKnLp2aErR
ISMu2riv9a3qholhjfFbp9wDhM9K01sJNIIA6/YCCQx8/o8uB0t9e2i7N9lorFnKHSKdmmKrhEgE
TN4ufLnzMd+qMbEgmgwFSGn4VoKeWkVIrDp400cTzeORJWeGTcZ4k+YZxmCEkxpcJeQlrzO78p8N
PMNo8c7ICryeuY2oWRGvD4ndPvbb6N8XcQq3iSwEhx0Oc3HSku+1BEYWTsT9YvasDOYYk7GO44ZA
Ru2QF3lP60u6q3ZW74oOJm+eecZBf29Zp2DlMRELdPRE701BsUXhRtOvFPUwJtua3w7HWzsmVgG/
tFO6PPrA6ip3kiNX1rwNNqMtemD9fG9R7OQiTvF0Y1zIhEYdU+2wlvJcbGRAzXeiB+ZmS0h4z3Ls
TZRZRZbyotLjeDRLaJcmxk5MnsLuSU5jeyK7WnpQlHuOH6HvwBc2jR0TaU1jNuoM4qYPxFYByCtk
owESiNf9QFfokiAmfIlRoQwpbk14+abQsNqObCRX3vJqSbzlY/JMMcikLG5DiPGDbVamVhg9FAQA
C6I3T6AdA/gtZwXph19SjHEzhT5OmjhDsdbJCOpkiC5Oa8mBm90Ujsh9SfjS//MfAyEIzHR4CYzC
+J6l69AkX1UM7Fi8y+4wtbStXX2De9Th30dnRhQbZIY+z6KgjqmX+ibkW1X9kUucZINNc1kRTCoV
d5Puj5iusQt5MxVXqnSrz9+7srSCJnM4O8XmNawsxgSHcCZZ3FBbL9/74FBLmhX7m7gCKXLWeikQ
E1PJLs1qgzzV5chet5Lfu6YydhlkdZz5EvTs9rSYSpsYZRyB/x8+yj+EvrM0xiYlkQSRqeAUGMcC
b7rDvnuS3ueXYJt72s10E7/1NaBZCkwqppGtbrlvyryVZsJbV9VVV4fQdn43K4cCjvm7AJRBCtDG
auwzZ2fXI8JZXSbS+anQJ4WGja2lpym8J0phjcP28g6uO5azDCa6aW3637MA/2Ln5rc+NPGv69gE
kgFSyZFTk1l3l2dx9HMWpzwpyiQBhRuK7/lPSblBW4NdG0CAjTwlOrTx6xB7l/Vbj3BngYxbMfRB
jiYqsG5GuMm3WH0NyKloeOQtX8ZYmVPIluIFNY/DQoUg8bX3jM2wCb3gSAo3fh680FN3FZgg0QJu
+dfTpnOHrRJtLmtKjf+rw/6tKWFcjpBIPu5ROByivA/6h3R8uPz769ZoKqIO9yypLPBEr8SiVFTI
gwKtpGwGU273tV97JXhkOYb/5QXxP4t5lsVYZR8M+tiHCD7qRky27QOlQQeh5kt4rXrptX4rO/JB
+NcVVlYqY5yNbIAMx/AVu9HtodqVvPHfdVs8a8XYYhg0qlTI+P12xIxiCSsEHWjzLR84O8VZPsI2
NgA6IJ9MmpQYx+7X4BpPwzFw8Wbu5tfi1eANjn/490Adn1ePsAAMVdZ0Wq1CuzwG1Nh0q4EDQ5Va
Xl5CI8pXM//fIoK25rMHMYuqiVEIQTq+wf2HAmcEbmKTBMM3yl50ai4r4xfgDFYxJsbNEzhIFYyo
22LqxA94H7LpeSauek+AbIbdBNHz5aO2ngwpMiUtEVXTYMnpBkkNIknAWVabqD/pUjm6IxKIbIh0
S4r90QvyrrQ6ZBk7OcokTChk/r5tcXm9/CEfhb8vq33+EHYyUDErH48O+JBW711ZOYhF7xpG50TE
UspiK4wA2RxegXwep0c1dFK9dBrYXZdsOwQtSdzpwkE0TiVQlwxRtvTgViz2k7lP29aKJtmSy+c8
C+xUTmxdDWyj+YX4aun+66BcCRGn4XI11i2UYTYyMUkoCSo+z4yuknFX1S/KNGEq503HCERt8nKj
1WxhIY467EWsyyWMjGIqnvZFIx0DAPPOfBzdwB5/Cjse1gpPNSYzIYrWzSl1mIlZWok4INTdT+AF
ak1bFWTH9BP7smWsBvKFckxuEuqy1FQjDGNCP1gzHdtOB4zs6xglnqRvlSqzNY333L3qPxcymajQ
xSCoTujNX/VdTHr7RmhFzbMZfb+sGt2XSzbPhAFVM8VepjcfafKK/qEzbi///mogXajBhIFoTM18
zPD7SrOvZdfHIM7EyQW+PMJ++KzfMlD0/Gx7gg6S5vDj9vbeO7MzflMsdU9dpfFNf/Q7K7xD4gVq
b15/Nt2Cf147kw0CujYKaqNDNxK5vrAb4m1WvRb6pvV/XV7E9TLQQkMmDkhlFUWAF8Iq3qcAwt9n
LrwyxlRQD3tT3MjxXZ1Xql4NPQuRjP/Qs6AeswHKAbjDCbYd5YW0xV3n/P+uO5woYIqMA9GGYEzK
EvJkcecPp6I4JFrl6MbzJDgJmqmH+LvqWwnh9TZ/gVVmrYfxJsDtyasasMDwXEBwnD6g48HI+kP8
Uf/K33IgRus/Gs7N4PLhNtnqvKKFpA6pTAnF8pic+qSxSLpr/R+XDefy6cND1OeTkYrTKMYp5OhJ
b5lZZQ8kAC8YJ3ByzZNxIrkay2E2Qsx8wkW8vlLd7Gg8aK2NS9Um3acbiVcX5R09xq1ISdCWBj3y
/uPo1Wh9AKH4N+0m/m4+ko0PnG9hN90Nh54L+8rZuY8XnkWcE8wEZI/UTPvOGoDfgy/YYGzMDh3x
m4z/CWVpR7QCh4dLd9lPmx/HZyEXY6hGHk2QKxbXc7EdK066wLGUj7f/xe/LPQrmH+mCEF+l+m1E
3Jk3a8Lz0x9mtJBRztp/KxqJNWLGtQaaFJJMp7fkk7jDqB3uCWhWLzcVr+WUt2mMb9ELuRTzEu5z
MK/D8aoMDzW6dAYg6Vw+bl86JBhf8uFrFhqiqKyGEj1v8rFz8cJ3pKB6ygaAwBYfQXddmmpiHgPd
rBhSZk43UYuwzukVTi5qJ5YAcSeGKNzjrlgCdE5sXUFLncEH5jh5DAzAqOq895nVhSUYqDKJCsg7
9ukPDaigJC3oNdkPZluPHg2pv0Ij6SafMt5j+hcS64/FXQhjzjwgWjtw/UGYMQhWkKHxKD+oI0Z4
yWug7g2wDnbCeA3ISGuuUrCun+TyoZReJ5Au+dJ1kpZegBeisXU4m76a+p6/i632kzn7r0sAe5Cx
wRPaSbprUru4MrzI42L/rnq+hTSm8tHJxUwq6oBivNQVRWq12SGNPTltLFHE5UJ7MTtPSZy02oAh
JDfdaK7sACPOWjpZGtbisvarufjic5jMpCujqSA9NqUR+k2nfJPK0I6Lp0ysrSb7RhSevLULqmzq
sqZKaKwyVJ0RqJaSMfQCLT3NyvOYFA9ZIO9nM333i2iT6/J+8tNtkaAxLUG/a6w7MVg/zIS4bY1W
j8vKrzjN5bewmCtKVLdqG6ZIy6L0vhaqQ2R2V003c3LoNcf5SQ6Ti2mT0UxiBjldbbWFFT+kN401
/KSQz+q9/F5eA83EKje+e1k93lqzVTDNyLFmekIL3qg92M1r4Jbf4aw9zZPsfjOgiMlZ0RWH8klT
uuILB5qSMC9nICTbY2ZYA7kRNDDakueSx86wEk4/yaHfsZBj+kMTCgasqGzbnSmA5jAMOH6BJ4Lx
zmBSFHwlgSpEfSrlb0qwvbw7K47gkwpM0mV2qSqHJX4fMIlWmGKAI7UUFWENNx6x4aQHayneJ2mM
853bYDJNKq12BldyUkejaIWdo2JKhGI/utxU6/L6fanr1ZnW6KD1RPNU9CJHj634cnn9eL/POFJ9
FqSyy/H7o4q2levQfLr8+3RFmNvhYsW+1O66WmmkpMCKDRW65MjR7J8TVCaM/joxRktRvpUBF8zy
sk0QdlwjnudarGSYdQWCtNuPJk1kpvmBXJPcSXY6SngU9AIZwsNlZS97QsLe3iK9T7o4gLKFgUkN
vXJiXdkZmu9cFnPZPaBD5/OxFdtCLUwf+vWYHcrN/awQYPds6+T7ZTlrqdWnzWP8Q1Wjj9ygDxzy
hl5n5q2K5aN4RyK4JHhNF7zFYzxFJuRVLM1YPGXO3R6wGkW4IdEfXNI+qcT4i7kW5nzSoVIuOdkv
dU+bwrSH+JchoZuETqXywgdvsxiXkaq45fYmDhipTK9QK7cu3oM5ObV9xsm7OUeZvZThYSZrWh2S
pNSLQsXKEokTl9ZeGZarx96/5jJux7THHqnHWt9Gd8Bj+Bk7gtt44rteWwVxY1ATBH9rGx+GughU
ahjMXZFDLjIMOQai/3bQOcUI3uox2UWS+3LljxAhyU9RfEgNnuXJlz3hR5qx0CEYB9/3UwigTEiS
E3uzjia3FqAZ5Ub/xgPN4GQthL2EaYouDCbNyub37LpGfw/4MaSt4cj34VudObKTeAPvhrnueDU8
Fxoa2FhVxjHJVYBBkyZDa7RM7D5v3WGa3DlNHkdFdNTO5I0q08P6Nbic5TFnayJaMgw+5OWljDuf
GWmjlRuqfy8qGQb1agLYizwpGxRhJh5z3/q5/i2bffxtC8nHpY+ub1XWW1JWs5XGfoOvaAMwz9e8
GcS10iDO3lkg44yDDCk8yBKo/VAsT2kbHWOgT7cb0xF5ec66rZ5lsb44K+ZOkSGLYByWWs4IywHZ
MTgkp63gXQ4z647/LIxxyQEY7aNgwkpGxY3RnoryIf+TDsJPi8dYSj5hCKXXoZD/KJyirXKINvNe
dWZbdCpP4NbE/yFy/taJRdwwglI1WxU6DZiIkm0QfTohwFd1dIolJ1794QvQF2oCS+1Y8A1SGcnU
BB/StI3iKVeFjfY3QCplG/9qvB1wT0G/CqXEAZCEE4MviosawDmKLAZH3QtCJNA8dcokt5nuusBr
xbegMy0iPwz935mMxjjroq0LczDgS00M5ArViRabpnbkhTuOP2P7bgOctzJpP47cgP4NYavuSw/x
zpbA+j1ugysTzF6Bp7mXD8R6znw2HsaNlllo4K5L11J7kbujnB/8fiflMSYuKyudX6r+/bJAzglk
qWYCNQkarYfAKtn54VM038Tdv0UzYW2UcSk56cWgkyFjzgsrDL8VRLZatHxf1uQLMgIrhnEmfWc2
SkC9JODKBhfXmu4w+pb8OG/JHWWiEHsrRYbSHf6TxPIew7gHn3E0ejbnVQFqPgDp57toO28Tu3Sz
HT15/EPHsU+25iZXgBHoJQhrfNcvrrTgqLYYqysjK5LSP8oufxsl214LVLNWmQzIinQvNK4n+e3y
zq11+i2dGFvSmnHNBXkEdi7cTS4cppc9KtfBVYdMqd6q1gBHPWw1d/RCt9vWA89wOGdAZ1yKIqjo
ip6hnxS44Q9KBRM6Nfav3hpXVWSZ++pbdOK94XOSCJ0mpYucsC2UQmlQwgDWykPQ3ZWRb5mCa+h/
5y5ZlnKhlPwhjrC0cb8Z5cfYv06GH5e37x/yTRMoAgYgtICk91kV3QzExohwsaJ0Vei02KA8nW9p
egv06qN8F3n/lhfjP0f9LJFxk5FkpINBn4Nj9a2gdOFPHJXWd+csgP59sTudKBmNRBsJpVPSXgXp
nmIKBW5k16E9YkIqcwX9AyiQfxleD6dn0Yy3lARhmEzaTKzIsRc3ITiVvVaLbV1p3LxNrJbXqMYT
yPhNNRr8QoixmHX8KgCZV4nv0VEc9bu8xYN3mLqX13b9tnXWj3GTYCQEwTbtJRnUwWqKox9zsMbX
XeNvAR/eZrF3gR6YaUG75+Mht6e4tlRSW4L04CP6SBqvTYCjjsxU0bRYF1O/w3YRBB09BPNn7JTf
9RQJpmJ3pzCxTIc8XF5C3on7yAoXKqZqg9oZtRHpZGzKG8lC1gfmFAB639KxGEh0Lktcd5HnNWVc
pNbJZZXScjFaiK1Ry61S3Endt78TQpd6oRUx0rTChQCRG8NmokemXZ3uLovg7RbjOGK/KLt0gIhA
fojCvZo8Xv593joxfqNVMUpHaM+6MHmk2A8TOvJ5N7RVHQwZ4MsGOF8ASvN5mcZOL7SJVmJ6sX9K
2hLlJdlrZsxPdMNOaMzd0CX2bMoPhSZYshhZATxHVDZOr/Fob1fd5OJTGNehCb4/BfQtCrXdMDiU
xLdB/O7LnHHYL2OjH/5+IYfxGXUX9FE6QGVUI3f0bjODXRT5N/cuw1lbli8lDyapLwZ6sPQ7Tf0h
8viPeL/PeAvJDzvFoDXxwr/vpYeOdztaLxWcV8qg1/vFGWrBCEQUahzkNHuqW23QTHSipKH/j5vu
qqNdyGKcQq4n/30SkUsbXVkpumUlixKxSq/BDvejCJkbgIuA2sWL/6vHbCGZLvNCy6atK1yVoKUK
1HhVeo10ZE/B8+WzzDFug/EV6A9Xmp6WBdWhcvPpPgDWOkiBMo0Tr/5hz0yAZGMYSlQ+Sq8LbTr0
JZWzUOHioN7JhpcqmkXyo1+8ds2xGY7GgDkX8Qbz2pzEd90Yz3KZTMMQUlOqO8gd8291cyN0zuUF
5P0+4x0SKU+KuCvgqObQ6uVvtcp9DKcH/0sZ0DirwDiGMA+NWKhLFHeOvdNdJ65/41/FjoFuGowU
7+tNtpucGO9z6abmNbus28dv2WyekQRGm5lxjTxDeDVazxRt0kS4R99eXsW1/jzQ3Z3lMD5DyEkQ
BBV07L0ehR00wG/APkHxntD5eCoO+omfhK4fsLNMxo0MUdtUPR6b8Hb7KySZpTc/RMIpu/PWj3Ef
SjknrSJBr9Q8qtJWVkxrNA6kfL28fjwxjK9QxKmIAemLZ+Ihw0R0AtaJPZlmqxh/XRbEWzPGX3RZ
DlJKFYKkWbLU/Jtu3EQaZ83Wn2EWxkC1XfgK3Z/VpJ8hBLhbG83O74uN4aiOsonv6g8zJ0534Lnb
9XwTTAIE00CiARDcz1KJmgjousFlVTmNNya0+3g8k+70R4mgZ61wIo8H4LC6mguRjHXkdPBBEyEy
1t98+TpRnzIS2Zd3jKsXYxtD2MxjRitTo0deiicK6SMDstjOrhLfklw6+JpwosqqU1zoxVrJLHVd
nucwx7K8SZv+kPUCT61Vk1/IYIwE9GV4I6ZFPXRLd7b2mj1RhttgH34HraJyK79TvsrI4W0ZTzUm
noSZHk2ZALG+cAU+u2nwLm8XTy0mngylVLWFjqXTzckC4IE1leM2Ld+mnHfK6C99CSuLBWTCSjZr
qDLTqolxrADVjuEVV93rKAnlh6Gz9KNyRI9JtlNA/pnbvELiejnsLJ0dw8HcfKGMwYf06K16kq5C
G4jkJ8Pxt827fxIdpFRe6Zj7DIVF3k1vPdyY4JWh00j4hzGeJugBNFjALc/v5L5yS+TboZPZz1A8
tTLAsPKHrtYN5yySMZxGC8Azo0HhDuR0xnUkcB5g6f//63aef58xnDEXBEGPoVIzjfYgPEn5j1a5
FtvKKng2ul4FXiwfYzqoSw0BySBL3YDKDSCNhW3sArRO4I381G0vn4gP4PELmn15ihwnX8WdFtJu
RRu3WlyIlBNlqcI86kZD/i25dPO0+wmZOBgaeJ6GOn5GPpCUgeFsAv2GoCXxc2BIglQHvjOeYMgJ
EA+4bvQZMhPDInZ1Lzj/FnAb18BP0pi17bVcnQKFNsAS7U4h5ZvhjxyNVsLOUgSb1E15V5eRQhuY
J3DIvJJRsIbs5fKu8WQwCd3cJFEXSZCRyXtd2ab9o+LfXRaxYvGf1GACdiK1nSjS4ZVY+16brT1I
P8MotEgX2R2PY3TN5D8JUz4bgYo2UMEQsC3qZniiIIzCo0SJjQCLmNq8F7IVX/FJGP37IgHKiT6X
KX30C6tj3N0o8+byyvE2h4nPURkPqkKnaRP1thdehm4zVLzXxZVA9kkHxsVGSV/HCV2wvsg3w3Ac
csM2hAnsixzHt64MSCwlTQaNOevLM8Mo1EiHID9+Tuc7oQBMOK9VbFUZlP5R2NIVcMwwLkAsjVJL
I1yTs+K6H590FSySWmyFPSePX934hRzm8A9SnCa+RK/jKEFmyrvC40NYa/FUxLMENu6CSEJWawUS
5Nvuya8AtZ/ZjTeivgYq28TJQRt02dY4KrGsmECsrEelgcBawyjNdIz098sCOHvD9mf3ivTfFlyA
l9pz9FYEgjvUt2LMuaPyFGE8QGMm+SCXyPx6P/W6st0NZuBeVoUngv59ce5TkhA8+6AyJ0/xvs81
gOLJvLSPfuaXaCbhioNpDl2X2WjagYIljGljTyk5uuRQchs6ST/gv1LwSBQwAR4V8FrxByD+QL6m
L2dE+wKRWKIjEGgLiKBBaYuBHlqjBLL5nlz3iXwDLk03nCZHkTDhaGpbPNXwxkpWQ4WsQzJmXWWF
bd/AhLQf+iHKGIp8pVV3wHfA6cKDSXzdNZyptdU9XIhizCRNgkwZCQpOcXtshH3Ba+RbdXeL32ds
JM4No9Ex5mA3mIIoriTt4PM86uqJWohgwkOM9w9lFiDC8HsLg3BofPxRxj/Mrrf+wN4XgpgYIaY6
aRIdaxWqgZUMt6H2cFkAb7GoXSwOVE7ads56aKKmexJ6WbBJJs7jGE8EExpwYHO/6RvsN1D9Rtmw
tMYZTU6qw9sRJi4QHGYyK9CjUr6JADUz4lcDHcR9w9kQzjlhOy7USgrBhwdlihREdflxrBSrawCw
dyzmhCNr7cEDaI8Ak8Q/KkAYGaXquajGIO3pg4e/KTHc2XjVDpUJsHr8gRWcBX2BeUw7be5HCFLF
I1qwLSO6y3jsqKtmsJDB5LtVKcTiWEEG4AquGtPYCVKwUxve7WDVEBZi5M8GXUtqqXQ1xBjBYI/9
i6Do7lQ/KOHTnyyZCnR4RTFUiR0KaoSxS3TK2C3IeuL0ffqWgRDK7uOmsv9G0hf+s1kys6QRBjwM
FAMYCRVcwUNjBqpQHXEC+PoW/U8nUNl+XjtQu4INgjLS10I2e8ocYbBFq0w3BwGf81dKsUOws5G2
Kvg6EPCUnzN6lfrG03TuUPtqKFd/K8T2pCTAOI7khEqRLDoeLVy3W/DjbCgwU+oKDhctjFrXl9xh
IZCu8MKdqmVIDED8wNftiJc783ejBHooJgvoC5gyWCMPs2/VHy0EMluGSFQTs4QZatkNkZ+ClNI1
hZDpA12d48jXj9Z5NZlYAUaKdBpayPKzyPK7FgRvKDeUvT1F3Ccd3s4xQaMvpQJ9dJAl7pVd9ovi
ruFG2VjmY3NF7PKRN6WxmpQs1pFxtUpq9PE0YOPEEBh6uCH5vByPI4GtKaRyDYAjE45JUa66eNNo
u8snav0CflaB7UEp8jFNSAsVeo+yIICV4xh/bzw6TB7u5envDjDbfJJJTTcOMqRFmAhSdkWzi3i0
Ehx3xPLtDZ2eCj6BDaCv3m7z2z5NnIS8XV42nhC6bYsTC+IPXI1HuvGYEBjnyWqbH4L6/HdCGLcw
h4JWajRYKMFbNG/66WSOnBDOMy/GEagkRV0sg3kRUl1nRrHVyMwJRDwRzPkXYoAMtT2Wqum+Dxi1
jXnLxBPAHPoG9FTENyAgl6/BjirzZmJ4e80cch3WJBQgb7CrKraUZD+iUhnyjuG6Egb6YRUUPQl7
k8qGOW3jABshHw/5VQ3HFbi6i6nz0U1dShDBqe6semVwhuLaZoAMXmE2Xm8zuOMKSkV6jS6fRN11
WnY75UDNqxtOkwJHFgv9GelqWtc0IR2F13EkTizG1iCMrpHy4trqVp21UukqL47lPAaN3AyQlJXX
xHzQ5MBSuQk2TwhzLOVIF6eU5oqVDiIqo3amcDwkgDu7fPpXLWKhC7NDaVrm5TR1iNFBeTvm4Y1o
RM7fiWCOJlqXo6qkybVZ7hrxJuI96tGT9yWvWajAnMy5FJRpLOnJCY/tdDMXhVXiDA0NUEvy27D/
E2e2EMcc1CyaGzExsWK+cqupN23IK3esoWgo4lkCW+RJwfaXFB/x/jbcZW/RNrvNbHKXP7eWZqXX
CJlujFkd+rLHm3Nde2/+JJu5CY2ZLhQJXUwNdEkexepq7Oqn6Q7vYYR5pBiJafV3C0qYW5FZxhlo
PbGgchfvzEI7TiMvg6J7csFEWC6tjEj10KBsjowNwyrbZENRsfk4iZzDRBjHEHcxoFwEaKK0D4mw
LTpeWZ7jFFguaAI6BGnycZRo07A0BFYlpJZhdpxguipGNyX0eumUM4LRI4rEMKvDFm4bVPTZNgnv
lITjFNZESAZoDhCMTBAX0r8vfCgBdGs+0NY1U71L09MQ3uk8PrjVwuVSBuPb+lDru4JWy+NdfJN7
xabzkgdURj4eIS/7uLU3aWUpi3FyQZmHwkwgq3+nkz2J2z+nXrLp0QNleNlNCXpfgXPlWbO2pUjG
7/VqWWg9FRmh5z5Tf9Slx1Fq7ca4lMC4ujSUG7OQIUE5GcRSf0WH1DPd4iXrrXy2Eo93TOW1GL4Q
yE4mRtIkx6MKgUJomfeD66cWZXAHXo3TPkhbwVadaCdsepxeCS2jLu1gr21z0+LJn4ekv/rYIoFk
T1VlsE+KCnMK2ibuh5BeX9Mr6gcTXPKSTenWboXGXtNR7y6v9uqJWIhjToTgq1091hCXoC2VqG9G
8FYUL38ngzkR/qR2XWJCBprLZfkwyL9IzGn+pobOutrlqjEHIWsTIoj0YiTX32NtoxIBOFeemZ3S
kjdhvXoAFivGHIDI6JQ2ond+tcbrl5FYOq+TfdUeFxKYA9DVcI6SDgl+oOG9wZMnyR5kx+A9UHP2
nmUAAAVMIKfthEVL05tO1g99RvZFXm4ub//6ghF05UugX1TY1zwhnDOiDDMcImbQMfOeAHAslCRO
9FhftP9JwTzBZ9cuiyCsUWcRwZa+cWRW2AADs3ggxp/4P/Msh9l+SqpUobCOcncbbhS93xolb/p7
LW+QFiKY/TdTDFjpFUSoG8qmEW2Anb7lk3asR4+znI9i+yIapnFBK7lYMvl22ozv/ZW+Fe4S23w0
7gEu7hWef83rolJoJvf1oP5evo/ouZDZlGXc+B10046tg/c88AdQ0CA8KNuKBxKng3IYtxQ23qdj
jnfRQ4NB0RCTxoVXHrMbcIo8jpzXt9Xsc7HeH2WkxTelqRlWsSrRddA2lOMjbsAwjIm2yQOSmofH
ze9RbV0+FOtn77wOtNq3kCmCmyUgBtYhIC/GgKm562z0LovgnAi21AsAX78JK2yvDj5yQ/gBMjpw
TB6EbndZDk8VJoT0Y2vErYjlm5F9jvW8USRzO3Qh5xWapw79+2LFklDs55aeimx8FUfHT+/q+WTw
OAbXA8l5Xxg3osVjJfuAMcKr71M3i3YMui3Dbcy3uMqdv1s3xpO0Wq+MrUQVAkZc/0svDrnGMW3e
1rCeJO6nClOoeCwtwfzXAfK+lqxONzm+lyOGLeTWCh32w7udLaTGbsgAb2jozmyUnFyFszdsOVc3
E1GRQcoAao5diqZnkt3jKZ4AaYfX6MqxNbaU2+PUkAo9oHaVmTbxd1Lzk5QTOt54VX2eIMYNyGkl
TzN1wa30yx+3PvqQM/hfhTeqzgkpLG0u3O7kT+jChzK4uoGE3vfiejemp0AZrd6/mYOfl417DZoQ
5/z3QZIZr6C0YiN3Kawbt+sXwWpsmssmP4Nj/Eu4za/lq49CwmYS/9IWGTehoRAj+iU9VQFCRz8d
S73ci7q0uawfz+QZP5G00VxkdOMMdEL66nOVvGrm9rKMfwjQJiBc8R9cihkP4StmFMj09XG6nb3x
ynzBlcQTgOEG0gNb8/J9afsuLytcfTWRzLNUxmloY0bGkF4JDMwOgWdrX2xQ1IzsYlfuc0Cmupe1
XE8Pf4tj+weMuqy0foS4QD4W4d0YcOLGutc4/z5bW9Ka3qxnLKJezztU7JykadwEBGKxGh2Qhf9R
YD+Lkz+HKbyCY0K1hzqD8iD772rk1g1n7HPd9s4iGKcRd804ywpEiE1qUVgzrXzo/Z+Xt4VnBmw5
plVzpVTo00P9Qs1A2oZO+J3cSm6G+VLelYdnBFTlRXAPjFDMggwqJf1JSbaBylmyf8jxzmvGuIVE
IU1Z0G0RtnTRkOQZO4CknnS3dzEwgJs1+XF5Addd+1ki4yEALD2N+QyJmMm0WjRkp92dqD2Mf3Yh
OcthnARIQ8pB9rFPlSi+5Kp+VRspJ/DydofxCD3Y3SWRegR9fA6iq0HjOFOeo2PHi0t0AEohtTXt
Vn+fHXoPiB7Fe+PUXPlWaycnc6c8XN4enn0bjF8IMJIDJlMoBf5A1M4aO7iNNqpV7HI3OFWcJymO
E2IHxaY6rTtMAcEYtG2p3UnpZEdmY4EtVUczxGXN1tyDLMoG+iYVOhnAGl5azwIhkCWmoCqe0p2o
5Yc8nLzLYqhdsTe5hZgv71FtH4h1i0CbJ/OuaeS7dAbCm15nL2WUvwuteBvGE+cYry3jQib7RkHK
sJsTHTKBg3+thN2hCmrgfaKr1pKSaW+ULWff1g7xUiA9GQu/JNdGV/gm1nLotVchit06Vh/UpHmo
24LX2chTjjllIZkaSREgS4s1xyfTKZoES+nH3BpKYRtnPNJpzgay9Epj3w6YJoS8lLxnQWAZ4s9i
PmCQxEplxU7K+8v2snrIF2vJBvrO1ISuKCAPxdWX+Buaxx3/qtqYrgoUve6hL/60Qr4UypzyMgRy
y6RCKL3bp1eUryTbtBYoEsXd5KlA4gkc3qP6mrtcymRSgKBSNSLNNPWdf8XGC5/zWrx89Fhgpsyf
xiAfoJS6ye4yt99q98JGPQTcoTeeJoz5l2qaDB0VFKPwLQ/3Ca9GsfrquFwrJvDXfVvlY/mhCvX7
jTu54rHC7G6sY2BqdHt7cEoLuGg/q+8lD1R89a1mKZ3JCrLJGGOEaVgHsWjhJ3isHM3Kr9Gbxn1m
4LhlnXHLUznJWj9DUz96Nvu9JtxG2d+5R51JBYYoUyojguGpUbo1MdJUe1P2PZzajZTzogzHW+mM
txqVJEuKGupIOkaBRNPtxuQ0CLmVxbQOoDkc78HxxGyKME2YHDJlyPs/0q6ryW2c2f4iVjGC5Cuj
0mhGE22/sGyvzZwzf/09mN3P4mJo4Zb3WVVqNtBoNDqc07qTQ15TF63TqQ1EiEP30/TH/Xw0T+SO
h0vC2TQ2SNDqPqtn+jjp6kusPC31d71/vq0Z54yxoUHbdcHQGDS4Un+a2lHnDW5tvsRXRm4wz4U+
mAxRk2EVregnsgUkOYw893i17rTL4FZu7H/XsYDZhdf7yVs8xnug8SZPx5ZqNp3H4b5MvpCEY/Gb
DeFr5Rj/oSiZVta0tkRBIAov2PeU2NGSd1w2Qt4+Mb4CAOOiNBgwwNrVgS5F7MwpgJRdIeSxjHfs
dO7A81ayfK0c4zJkccjMCuUzsE+rQFoDhjWe35+lt9w3bcWnqOPFufQ05Mf7b+Fbf5Q5zU28DWT8
iRkBBVOmEQnG5DqhtIi5n1WODK55Mo6kruRxmQDfgETRdJrt2dVOtZ2DUWz20vJ9UjewCrfwGx5l
E0c7dqxtXGSz6CWYjhQcshbFL7dV97fPNv32GzEyW/oK1VKf2xS6Ka1mmXJsVcFLZzr64IeT4mSK
S1LtD/JfK5thR9ukuOoKgV5ppvKXMftRL9tJ+NdttTbfTmshjEuZpA7AUxMMo/HiM0WHEOzsmO41
zP2be17BlRcjsIMFwjzqVdhDWrQvnuPFlu3CiS/xXbMLduFz7cTPoHj0zQdxl93xWpN4RsL4l2JK
i7wasIOjdOjVJzU5FbwHPE8E41jmogBj8QD11OFxVGKrqHB/cl7wPBmMJxGjUkafJKxikk+z8hSg
eTBPP922Cs57wmS8hax1RQhKC1geyR1t8Kv0kvUnMf6WpLGljJy03mZGZ22DjN8IYxVdRIjt8X4v
9oo3v1DekYFmKc+NXfkgevpPJ+vj1EkdLGZB30vVqDk1QSFFQJZZ5s440efB752GzLJH9kYukamF
ydWucdE82oCiuZjao9gkXMTQ24aB9fz3AzePY0DY0qqaqOZuUUlPgZqCrmnhTYndvj1lloDEGOoA
M9dYvE49FeFdxmNwv+1pZZZnRA2qQBCp8dXLvhqOcbibCleWdqPgz6A2RCurddvaeQtHf19lBpRA
7bSKxr9acCgaP13OguTdFrHZC3Q18Q/TRwT/n5MZMmZ/+E4O2i739daSvij+4NIrceBBd3He6Bi/
/bdWOZCOGp36otYdnPKc7hArusFJtRa73YMgAXMTvCiRZxmM28DA8VKm73dkgUwHOckR7+BygkRZ
ZFxFreukFER4P5IfQUUmKrsKsOFtnVkCKJJi7WdnnIn4xNm92y8WmW2vKKJsBPMNjpbqD4CqqW3F
QWDjT4/C3Xjq0DuW+flR23Ok3n6XoRz67x2cpBSYJPSyRO+2LdqSU77Gj6pb3EdO+zmW0XMvPgPy
/jNP8La2RDYMdFfqKhtNRRJ4FBNTRjapUy7VUnidIVhZpb/oo/x2W0eeKMZnzcJY9aGGOnAfiBep
F+y4Th9TEQhfec/p9tk+5VetmFPexPpURQ20mrs5s8ZJGFxRkJymSBPOfXZb0gdWK1VR+xn0dgiD
1R/6lFrCcsgm//bCvdetP14t/1PnAzt9hBkCMmYQ0uBBMZ2Q93YTz3DEeyW3jNNk45RjOgrjXnhQ
gApFOIYe73rbPu7XT2A2r8MMm9xTOxGLH3L+2C+cjC1vHZnQVJLGqCe0G0WIT4vgZO0pDDh+mSeC
qrhy/RmmyoyF9ohIAQHeFngs+sYpAmN3e7d+8zK6LhVjfCbGSjQQyNPybxJbsz0BrEz7lvrRz+hN
8usT8cRd4o87Xv7yN6HVVTA9gCsFe6NZFgr6AXq/8Bzv0kOOFliyj/eUHCRxszveHcBbUebaIUWq
D/EATavwm6QdahUvJZVL1US3/qP100OE/m/NIMx6ClKgRvWoIUYY2zsDLTH2og2xXyZuIg0/5dio
bVB2JrYpRBFAvwlqhONCIZ2zGpBqMqc35zd37fVzGKWHWQ5LYAei5tkFToicf4euGaVonVmIHbVL
BnRrFV/RTe7E6M0kvel0o+lXSukCAvDQaBnH12271ev3MLdkIcVdJPf4HiAsv/Zm4oSx7Mxz8ZwW
PUd3qtqNnWBry5VQyG2yKLSCfZqjn0Z/aYoZvG2nWOR1vmwhQyq48v+36yzSf9kHvbTokAW2PUo8
IzmiTftRarvZiaFLLNVLXCO3eNmbbZu+ymUO0SyRUtcGLGcze7p210/HZuLcGbxlZCyok9EIADpB
RGthY1VKZmXiV/Tjz+Gjvgyc1w9PFhOmpaPRhegXRZuG0rukfphUXza/dhrGxHgEjDxRjCHm+tiV
CDEQSsgdSB4fEvkSlBjW8HLOXfHeMXbDDtmkcqZm4tBr7/ch5bJHk5IVeRV6UCNHfui93hHuijPo
a4/KX+oXPposzzY/pJcTRDCVCPkdyDPB2zP1FiUKLv3mKKee6Teu7P1/0C1+k8D5ZZxs0jlRWmVW
qO+hJQI3Piq7bodsG6o8gAU+gqnR5dxlHN/LJqHFImr1IaJ7uh9fc2i4hO/1He1O9Epn3ol/0ge2
OvYGc0kbdVJMeQl7jYkjixGYnu0ZYRVHLY7PZLGws0QS0iKFFCQvH+JXiv9aUqhU9ck4iR6dmev8
P0JjX7s0g3EtArB7NXOgZtPImNf9kica5y7YPIISILdFUSOqLDOnvVcXkg14Zdt9FX1Kstqb4wDD
jaAKkqvIKxUMgN1eSY5AlXm2gLFWqiPavq8TgAfFrfIt05s9qOwsUYnfVMDO35a3GYZeFdQYeWVs
gA5QhbyyAytuADYKXpJ00zRWEphAV1ikjkwplSBflnKvFIeoeSU8ftXtEuZKDBPvgu2iriba2TnS
EibmzezYR27qbzQPHsjg5p22EsYcKiIhhQNUPQTXQ20bdW8FwpcifL69NTwh9PdV9BmXM5nCGe9m
rXoOJs1eMGcz5R3H4HgGwJyhNKEYnQFUKcx7s28tjXeL8dSgFr9WYwF55vzeFt9dKKWLXH9O54Cj
xfYbYbUj7EGVq392hGZBA5fyQBTggajANgCWlw55m34PuOZ9zFu/7StkJZm5pVWjBXYRte9kD64V
oFsGmJaYHTrp+P+YEOacJnZGT1XnkmQERjHa5n1wqA+xGzg6WkdGJ9sZoPFr8BD6o+T/VUWWRDBO
BKVocqiYh3d19RLPT5LICUG2XwErGYybSMHKPQkqFEP7kt95yXP+mB6MveoMttg4C+atBYc3ZMhb
TMZnEKGGd6Lt7fIgWHr+STEHO4/8yHj9TyeZMO4iBmfTUA2Q0y8CgC9bSzVejIaXieVpw/gLnSQ5
wPMgJe2+Topb6LJdNvcRr0WVc55ZRkApRV80hvDhMGRizWrpERVUXtPi3l6z7WTlyiAYv4HmoTCq
Z7o5gDij3UoVBk7RBelzK9qcO5dtL88B5JWWCiTVLjlIDj1RlCQivdNcwFx58i5wy2N8z5u85y0k
4zi0Enn6kO7XoPwY6oMJeCE59m6vIkcG22uW4aFf9iUSCuVy32FUZJF2lfDjv8lgQgjwmhdFnkGG
qoiWDjIIZJGVjPNS5hg3SwEo5AmyyAuEpOJdWx+zabaSFtx7xcttZbavQ6KZRATspmYyLmEKhyaI
QgSyQqZj8E6O8A4ae8O5LeU3l8b/xBC23ITBGiGre0SuWlt6cxuf4x5FYxnMhmrpp4W6nzSCkbjY
N4t6sfN0OiZywHk131aVsKUi0Qy7RJPwDaXyXAQPhMc1tH2srjpS21xd/Flv6MlMs2dV/CUSz1LV
YfQgs+TgUk7fb6/ntplfRVHrWYkqR9EIEpM+cpDTeDWqi8yDJv2NO7qKYNyRUeuJnGARUcWgsyC5
PVgaSKYan1dA2OIpxfjWVRITypB0UqSJ2sZ86ZwOYYwqWNMb2U873c4BFA/C0HsaXbSdxevV560j
45JEDeRTFY1rU/XT1ALiL3LClMenybELth6k6N0iSQv0y4xdExyzFgm209zuU53bMUGX6kNe47qU
bBGoywTNBFwQTPzn4gU+YO8d9XPmBE7SAb8AYC5YRvOh8WOHG1dvO6xfu/juAVYmmUBBo9BgkoS0
NmlepW6xGrh4aXy+bfubOqIKj5ewqCK/xxhmkcjhXM5AJUEAL5unJb1Thhe0Jymz2/PAfja3biWL
Mc04QodZGHRon6jAbYFApi8AAaG9ZYYf8kgZtn3kShhjjJHWFKas9zSwlkBVRgNrYkm2bIHykkuq
sWn5V2FsBqxLolxTF6xi2GdWlKb2NDlAFOc8UzZd7koKc1UC13RRAxEqtdlb2n7SE/+2LWy/glcC
mCi6rSWhCiUMkFSB1yXHONnnwWsKT1GTNwPj3Np4AXEOkOx47VY8zZh7MydKnbcF1k9M98V0XzdP
tzXj7Q+VvzpOgdnU8wjUTjssH/LKy3I/b9zbIjZP7Grt6CesRIDm1BRSujlCeTeY+854y2S/4m0R
TxHmqlIHVRJDCi81RpdFvyjljwyJnv+mCeMS0nhqwXaNY1pGwEUkXhBllqgCIlPnLBlPGcYf1EWe
RkWDJVuy0go0R68au1DfbmvzPjb9wYuvNoZxBIGQN/JSwbbGAyhT3H+mlNx5tAjAERRbv8ArOJXf
W+2h8HmETFscKop8Fc9W9PuprNphgZJ/E1tRRtVPoyu6FXJMxn7+LHyhsLHlfvEps4liLy+xx3up
co4X20BZqlm2jC2+QZdOWGeFpyRnI9luyWwmogBqS9xWuKKEwSMmfBQXVW+7oCorKgE4sm4qLJr0
TEoQglIvm2iCbimIexX9ZxAEe2X8NCSLkxjVSQFjaaAMh1jrXFVp920kuLLKa5jeVvjXl3xgvpAW
cP3QptcmIN9UXbUidEsFbcnJH2/v21UMcxJlMtdFUEOMlIz3lTA9dkXOOezb8eJ1UVXmEBpTJUha
ABktGrKT5/JMKYYDDIs8LH73U/Qku7PR3ePU34Bjevto/uaOvurHHE0jW/QG7oxiVPUubYANTnRS
RX3vA+f2L9F/++gIfkljx96MclD6oIS0Ho6gP3SOUlqIVd3uGPrGU3sCoTKKRTLl4uBi822HWVfZ
zNVdxJNZzgJMN1x2s+xp5GVGo42QW632vVZ5C8uTxtzjmSyVaU7v8To9AGZbNCInxYiWdMzImZSR
fXsbOVbKAvSBvPkf1Kgu/KbkfqJyknu8/6e/r27WrkbCd6ATb1V2r9Z3qn65/f08M2Tx7PCQl8Ih
hQBzOJJsl6AZtYgvUpXawrRTk2MgN0CkPKvivjWfb8vm6cbc5xItB5c67GIptNdp0O6HJnT+mwjG
iUg54NdBi46+71xwhxjNh/2X2xI43lBjXIjWAXc0F6EEZnI1EWRywTkueMhUvJVifIUgRcWoZ7Dp
uHhbwNETRp9va/GO3nHDP7DJcb3Nx7+huv8eZZasfLJyG8QVyOjND7UjHZJXVCMt0TL3lHa4t7vv
02jxoA85bopNl/eDsPQGhduOltKJxgdD+D4RL53PZf6p1B4FXgv4bwKkX76JBRae5CyMTQognpxo
2by+y+3iGDi1HzniQ4tBIOIlFwNQU7kXI0bjXALbxgMYJUBJSrrOAvbPudjmat1iOqYFvYbatGAs
K10t4MGYby/rLzksuo7ST12lVYhqAfzu0eJOD84Lfjp420yvYhhHb1Zy3U4ixBRB8ybJCDEbkbNi
v/FXVxmMe5/AlWouMWTEmRVcaLky9cNT83NxSy/2eB042+0V8lUc8zgrpyUZzIq+bI6T1+zjR0Ij
BGd8SPdAnx5c4s0ojQVfbx9Hjl2wWDtGD1g9cAEgZo0qOxq9eJGcqHq5LYS3W/QjVldLPor6WFGw
VG06t8ITeLJ5e8VTg3Hw+ZxXUZxAQpScAKNNIXnDy/TYO/1Jq2z5O2ZzfX648Zszfd0zxukbQ6yb
fQixnUMOqq99kigW8Evua+fpQAsh87Pua8DfFBz9xHuk8o4acx9kaCgZyQzhyZ5Oig87xTdBls0T
85v3wFVJ+h2r3cukuewKA3JGtGjjRbUndgz6anKqT2izt6LD8vm2uWyPElyPAvsCEbGiUSzAWQ3f
k8ihhaXQjW3poqNJHA04kcuD9eFKZPxJUcV9bpaQSF5GuwFb6nQEjJB0Jpbp5x5aKnmscTzvojDe
hXRy2co1VlW8hGc6zi24wS4AxWcHY+E5F56hKqxzUfW87FJIyxsrA8z8q5nZ6XnCEOpiCXb5Pfqa
l5boQX6JxzG1V155enswbrWp1EmszMgMVFMNS3zCDKxCd9gbdgt8WmTOI2ewWkz1iqDA1vAbSE5j
j7fenMOiMC4IqImSONN7icJUtn7qYyTVBUCjzzFdum0fo5tfh4WF8y8afSoUemlgoduftNcAgFQP
iw7DxRDMD55aHL/HwqcMWdTNYw5xRfS1b2vUrK1h5OnEWzvG0XRG3xgqFRIhx0u+yIfx1bikZ9lF
M7nTWcXsTj81YHB2l8LnwYtu94yszIbxPkmRDJJi4mSasp2+Lp5xwHWcPEz71o68JaddgCR0gW9C
PJW7nZyLiwWdLcq4j0QaNQnLm1n9pfCGpnj/z7idFNwP6IihqbnqeWkeEx6C6eb/K6KimMAGIwCO
+/eZ6yoSj62K/+9L8TRE1T4VDI9j8dR1fLD4lQzGkaWdjto1BftXfeWTgiHzwWo0S/FHR3GFPciM
eM6M3uW3BDK+rA8Fs5fR+22jIQr0BT/aCVxkqVfyUs3bLnqlGeOxaqAo9igw04i9OFGvYTiUeMRf
3nHxeahL23fQShzjonIljJRQwQNBeUr2lDAu94vd4vfO5HaYEf0j17ESx4RMeEjG0UBferPky/rJ
AHtCzEkpbHonRdF1zQBEn/qBb6RQAzmnqGKh3hzDtAVFcnmnxioP83+77rsSxDiJrmuKsKfg0Cjg
XdDdAOrS4mVscMUs+p0MfrIpDezAILbRmhwdtx3UVTablwnyyEwBTAnv2NsSBh8p01WxqxVLS63a
6Sm+gxXfk8eJCwizedesJDP2qS/ojB4FdGMl+8FBZhF4i6Ybn+p95oYe1zy3fcmvzWTTNzLluF0K
SDPukgfdW3bBcwXk6tf4oQDiseGid4WnIcd+NMZEQ0SBZUwVzJZzq4xWkz1JAc94eEKYGL5SJgEj
eRDStWgWLskukoeDLhevt/0kTwxzieqzkFWNCBM1wtRWVODdqJ2tBjzoGd4uMSchaIpeDinwR6pP
z6qqOVXV7G9rQhfko//9ZQhsAkcQSgXEMViwVC6tIr8biqOJt0/0nOmmdVsUZ9HYJI2Ccy3rFFx+
aC6G0Nkj2SsZL43LWTI2MSMPVaphOAV+t3FyMPypFa/pj6cGc2OJsjRJGaVJ0OtLGf7VId7ueCME
2/H11Ruw/YtLhNPSvYOHaZjLwLDfBJ+ACO0+9KfDBAZDUQHTRuHGTuBmh/Lbf9spugSr6F4r0mGp
RRiFJHxpKicUgP6KE/vfhDD+YConEWyJEKItD2ZwVDGvG3OO6fZrV9ExiwwydNkQmXM6ZY0+kgTd
NR3pXKVfXFMJd8bcH9tZxoBBu0ui8CDpxVMXqA9hgCpi+lUwos+qUnIHNrYd/K9vYZNpS9ALWRKj
n24+SB4NrZrkkp7AYe1hjtJ0xNL9k/W9ymPDRbB5pBVttdWHYxI6qXRKFO+/iaAqr+wk7mQxLGiH
llTfJcXdHH5NAt4WUjP46KCuajDHLTTSJQhpg1Qb2e3PeCe8xegwV5/JfjnIHuUnCGipjRdQbdf4
rqbD5tLQS6dWCQWZHG31QtMkrR18Vh80jO1JdrBTDgoI5JrR4j+ut13YVWPm9NWN3mrZSDU2PoXq
W6fzoL+3s5Mr3eiar/YtqIiJNBAkjDbxK2cAr3rvx5coshYdYU7wnSbsq97h+RWeZsztLKMOHXW0
/3ap8zctUn1dlP+AjkVeqcac+DIeZaGg0zxoKakWb65Oev86K6d5+uu27fPskrmbZ3FJQ0xZ4Di3
p6nbidnnQLgreRhV23PzV33Y7Nk411MhULRvECg7AOV0jC8zAM2JXfpZ4MjPIPayh0eFlps9cqZl
2D/h6VmtqML4kaWdel2I4LeW4nMhKZZSHg3x6+3F3O74WKnJeBJRmYN6oJ6EXAwfuLEuzerM95FH
9sOxs2aPptJokwctNZtOidEE3kuUWsYNR/Mhq6b3UTmn0HMUamvpZCtLw90ouwXm95bYLnJeqMK7
nVjCpaAz5Yn8PYCxeMtJ2qGqfic+0fF6+kIcj/Hb7WX+TVjxy7V8TJyN/9wJnbN41JoyJ0nRKWFr
5/KTjrcw2jN/lJ2V2LOtJnbJe15xDg2bUCOK0KS1QK0Z1WFXwuhpZEtotdVc0RMBuRwCxqv6wRsB
3Y7YrlozbodMplpJ7wQ90oUkx6l9VHko35siVJGouqHqksTiXy5ZGowthcJOiQF0pr0snxQeqyxP
ButxlqydUx0yKuGuyT4V+UHuON5zeyboqgfblKm3gTJloCSztQ5PQ8PXQV3cI5v93bwzv8bPqte9
8Pjut2+jlUzGwShGUmOQBnqJmkXxDbMZjcOVF3niQzO7Neitn5Kz5P4/aIg2Q7KVZMbrZHQUT5Gh
bQcS8kux173ES+9ExQVP86nx/8gOV+KYUEaWIjUrKPPwKJyM8kTCwkp4g0+bJ2wlg17Bq6s9rTtl
xp2BNIKJFlTdM9LZacR7wHxat33J5sNxJYiJUspSGqaQrl2P9oh62tXGz25YQHb+VhDek2szbljJ
YuIVNCFljUKzW2EZWnLyRUrd28psHy2AcygGCm1gwPv3qlVKI1QyRULt5/EUFOVLqJHjVOqfb4uh
J/TDFaP+EsPyZU7NEHUtRdUc9c4zItRuNFW3TR2TplPhVZMwW8s0+7om7G8L3k5HriQzK9hHxDQK
iue1PHVOfqY1OEB8EwDvINPv95gicm5L3LbDq6qMz81H4x+uOk16JcOjSQqr7T7xIee3TeMqh4n3
WuDypgZNFoaLaxSPTfX43/RgnG7V1nIyKPh/Ubq042cyfhKA0dBzDGO7i/y6P2waJuv7rImpAWrv
SCGAg9g1u3yvuPOO19jKsfUPaZhyGJFSgqgpE0FRfa5QZpoELqkvxwDYREw0BXWuUZID6R41/NlV
nPgLQGTlh+mQ72svLqwSoG6h82dO9pdBEMbJgr7wH8aIvvXQnGRnwrnXFo7z450nNj8z6ODHeYfU
BpyVL9o0g1odVbwMF7cBKC7vNPH2jP6+8upiNZlJQ6HVRPAypmK007SnrCn+q1aMl1jU+h9k7eb7
bBu4+OPeyQWrc+kMSPdidvxCMt2OGy6RMH6inLV20Ck2+UCnhZxlRwD28Fnzi0ck2p36TeXlYTgO
gx09bfRaNEYdAjvxnAOgC3elf9tl8DaLcRmjGhl/IxlGSKo3j0PmDiOvA4yjBTtlanZjHVWUF2XM
W6se3/qW479/Ewn+OkdstZEQI2gb6iZGuzZsIE06027CpGkO8BRUA+3+Xt71bxMHVXvzEXb1g+zQ
KcmzMKUjT7YWL6gGAzM8uFvGfSn6JgBdgclxe6t+c47BIm3qpqqDQvPfB6ubQXKREA251WaQd5oY
tlauF6JTiQm6jCZ3MjNXbpbKJpVsKapR2iaKGF+zshlcoIwrnJlbahofT8Ovz3kvYq7OudT3MViq
8TlmZXpJmNiq3P0lTvFpMMhJBe+1oQQPadx5t5dh21dfxTI+s8yKYi5Q8wMolmIF5AzsaGz0W/1H
mPbqVQ616pV6E30mDQrUy5ddPD2n7a7iQRpvP6pXMhhXqWIur6wSAodiWr0bPVD4y8jRgU2CAWbt
QOEaeFfOdq5wJZPxmyLgE+s+gF5oqjqMtuQVJ/H1HefrLf8UveoXzE1P77ipWcc5p9vO5rqkjP+M
67LTmgHqZpJgT0Q+CBmAN4Y/82lXMcw5UQqtrtOJWoh4GQokBzUNgT9Hl22foyEA18A4R2SdWcc0
brKp6nWEJh45tLb0FjnFW7HrHbxhABNhZXbp8rrJNxdwJZNZwKGZyYCPoV0blaUZz7WGroDor9sH
jBr2h3O9EsIsX6i0XSmkUKwIvyrzqTW/3f7/zQOsqWA41lVZJWxtvgSOfVPgF7smjSeE/QPm7A8Y
XXVEIfl+W9R2I8VKFrtJyKXMkaBQZ1F+k7sFvirf5aawHxfitm1ukb5yZSXymz4A1LcO8FKx5gz5
bG/aL33Z8nWgg+ippyh+ZHEF1OLz8Gx0P28rypPB6ClOcjTWMUy+Ke5L0e3IYhUtd16aJjc+WsZV
E8b8xDJq5ZFAk2k+V/Mp05128QcChBnjnJVAB0StQzgKDeee3TbIq1jGIMdAkouObmIc3vXqmQSc
GGg7qXO1Eo0NggxZmMwBLnHwFE/7LrvSbrDU59krdo0rXADvuBO8kAsNxDkI7DtKTeJMmekMeAtg
kd4FeaAVu7nf7FpPOtAmJtEqALzFCSM4q8k+qaa6ihuDQsxV4mmJ7oZhd9sU6W7cMBL2LaUFmGFN
c2ilKoYlVg+B8SlNz2Kc2BEskqg/bovjWD77hEoXgHEKGH+zSfuahJ/T5GvOHbfibRRd0lUoIOhi
qWCsHXYf+Zl5hxKzhXBg4kFh8XaGqroSoxqJKtbI99iFsYvSi6Q+/belYpxEHqgS8NixVKkyYMZ7
XyFrHmWctPn29usGuiMkoohsVCgrY5oAgAq4PEF1qorUH6XZUbV5RxSMzhdVgDA1cv9EsV8yZUYx
QhAQNhmuxSjwFfKMlH1UvtwW8Zvr/iqD8X1LE89tQlFxkz2gft36pUUveuh3qA3gxkcN8ltmF9zp
gs0Xp3aVyri+pFUls1MhVb3MrxTkALVkS7Ip8VZC+yns21puW+BVHOMINTCIiHKCzUtFFzX4iDer
vX1Yf/0/WyCMgjGbZBn/bySHpTtK5TmqvNsq8EQwCXpxFlsximALjeLIApp2DnrEefjQrf7o4a5a
yP8+p6WMOc9whgglRXBZXir5qzBrrlI+DmBYvK0OTxY1kJVP0FKyxGoPA2iMe7k8JtNPacDDtj5O
f4SSezU1tsAXIx4HEjq9BMsQju5UVU9VdwqFl453Q2w3Lq5E0T1cKYXhkaI34/fQWfIinCMdgwFo
qN41x+loommhPekLcMps7TPvVbddvF3JZnzFZIKdyqSP6MZpThQqPMUQ4A9SUUTbXe9F5wZdk90P
MbQA9wVQUtHBFIbNC+Q5B43tnifiMM+EbmtlfCf6Ph95tbHtUO1qo4zjGCs9i2oDApJ98kC7sUAb
eZfupVdxx+vP5J04xmkEgNvWgg7HIRPuWvUhClEc4GBRbac+rrvGtsObWp2B4wPqjHagWZLXXzCh
tg887aJiShNJTJzE2wePo5XK+BFTHfUxRPXFroCy3qZuPDVWqny9LWRbL4IxQQWDG5LCIhuTYZZ6
RTOgVxVYoZBczGhMrVQoD6SRz5kUOksMXBsl8jJZfpGzyo/y8tBr0YXzIZt+5vohLIJEVRe6IGUm
Lpq7/CetaE675VG5kM+zYk2Xch/alZ29aHvjjzq/VoIZZzoHk2xIMwSbwkGKJEuabL3iJYu3O1NW
Uhg3CiraMKzCQLWPIyLteFeDw3Jf6BZGrQY784ZdBYJrequ2xwaZ/sw35N3tFd60p9UXMDEkMJbn
YU6gZ9A9yuOd0j7K0rfbInjWZDJ+Vdd0swFrBMVE7E40WjDt0aPDgKEdo9mGC7iw6WRWOjG+dBRi
GfE35I2HxcNQjqeElna32MB38LlIqvTPPty6K2FMAKaAiVruWwgr6rswfIoAdxyeApnz1tyO81Zi
GMeZxGMfGDlOpHKvf0939Z1g186CjM4pOtMm1sLP33L9T5zNSijrQoskI6KGC9FMvhSCMwJj3Ox4
mt0+4qoo/vvWXZZpCvQUmiX72s0wuYkKxrfhKCvoopPsaEd2oZ25wSNv0JdjlirL1BWQLAHbDbRT
feF7ayu7YK9awpfZo/N+qD/x6g3bR82QFA3g1AYaXBhFmzKWRCpvKIALr9WHRI/vZ/JHeR1yFcNY
Sp6nCg4cxKQNaGSF5NQPohskhPOg2t62X2LYVty+0kNNnLFtvSlahpA9oRN5PyzyYdHaXZjlP287
Ec7isW+pQjUnvBEhrhI8yfT64l7nxn88GcwGhflijvKAlas+tS4dxEyezHN4KI7yffKo7vSH6MID
XaCb8dF7XFeR2ax2DIHFB7YEexrekCCTxp8SAD+QRY3Uz5JAOOd5O+94tQ2ZOdAT8GKXbMQq0kph
ZBf3xl5zM6ve556ZoGPt9p5tu8ZfyrHPqjASEhJQ97FUlyHyjVq1wvY5Ut5ui+FsG9tciaktQU3Q
amz3veqkQeppsfwYckcH6drc2Cp2PjlFdqqq6eugTd+C7Jj03jR6YeaJEuZw8vMS5u5tvTaD8etm
sc2UqR51KWputGPnKUGSQu44D0be/jB3f9KVYG+l9m6awKWNR0stUGztrWbghHE8TegOrh5Wywj6
2YKaXV8D0kTTvXHi0S1tuiNd0pDdkSSishFrppGwmqk7EirpbenN4xiP2KkYU2ft9JgV3fMfbM5V
nsmcJCFXhgoPA1iDabfyeeIZ9ebe/Pr/D4RiY5h3Uz/QGEa+M0HeO5FjpZ2l6PttNbY9wkoOjaVW
W2MiLxYJHeREmLBU3fAQ7IhFJ/QSl898sXmEVsKYoFpAQrRSAywaRaOlA/6KH+34tcRNh7ASw0TV
jSr9E1GYxefaOEWdYg0q5+xsB2QrIczh0UGTKo4GdClitOGGR6hjV0c9teg4BWbmAMnQebzrYrsk
sJLKnCRZGgQVZD4oUv0UbRifv7wNRwXtC59QsTyVDrpmz2CHDTkudvMAr8RSa11ZCZHiuRffY7Ru
tNCPEXQ7jh1uXoQrCczdK/d5mw7UNPrD4ExO5dUv4YsRO+a5xrgvfQIpgrV87jx9z5uo55kLcwfL
kln36gTRA9n1/SnrX5Lau60e7zQz3iKMy0Yj9D1dZjtlfqzBNzMD7EtNnNtyOPv0Pha82qdhgaMd
WsiR0pfZeA3n6I8iiOs+sdjEYhOFQ2BCgnpX7akBTsfsOHp0Ijtyo5fb6nB2hk3ak8SI0zmCsC5X
X1vjryU0UVdWvt2Wwls0xl3I7SL0CMLwAJEfjPhFzDgc6dtawIVj6ltTDRb/DynZVjNpKWiRkzMa
311iljvkTThnlCeGOaNiEMGZtxAT5V/qbLGM9KRGGm//N9/W+lUZ5pwWvVgWRQcpmoW3tR2hyTI4
odXbSQ48poHtNpSVLOZgqkFSm+0MWaVmObA28E5ZwV/hSfEpOVN190ddnSt5zCkt/o+061qOHFeW
X8QIeoKvtO3UMiNpRvPC0Dh67/n1N6HdneZA3MZeneeO6GQBhQJQqMqMk3ac3+jth2Mler10QvXS
R3zt9/Cxb6vSPCqNLKBBRix/zKgnb1LOhs7xAvYZtYkSMpsjAOoKZZWiept26HJVNf+6HdswBAwG
GtQGZJn+vgo0UaiSPCmQhlTLOTv13Uh2idnP0Hvjyp5uL88LFOPXZSakOXY9+vzY30PZAJyn/eN1
a7ZTATit/WMO49WikQ1DNwGDFh4t6OhB09TLd8p1VByymw9pkazQGL9udX2KBSrfVhZndfgaoIbY
TDnXc3l7oV5MYpxZk8NQFGLMUPxM/NEm/pt+8Q14uHbqfvZER/IXG3ToFpKLu8LnUlbRs9y769LF
SPbyp6XZIOYUH4cvxwThqWSFbnOcPdUTjzyWITo/18CYUywZiiZraZ1JKgx2F78KwpdUiuygecwS
zhMGD4ravfL8VmiTXk+pqzSz1U+PkfklQqqoQ3ZW+NBa/j2F7AVQJWqt6xLiX5+FllQ5wfDJ5ArW
bB5NCHq7TU1RJPCS/GlPKeVmNvYIGMmJ6k1ru9BN7fmnYHdQRYG6prxTH+bPH3qcuaCy7NRzuKQR
qYA6VY8jeZaq5yp/+MiiXmEwTjFHiiIENTDI0/DGmRY46j6GGAU9rPwHvkJ6TnjnhCs8xjOKslpk
1M0jJt4PjuZlnhFaKlKK0TnadTemM7xcN3DTE4mGSdNE3cSbz58zJ6fRRMYC7hFU3X2tEewpyc2Y
i7epWD1Oher8T3DszpIbWUk0gvq4BdkCBZ3kBW4+deyMiTeVvJqubX62i3FsuY6sCDHRaHWadKvd
QkrwhiobgRo0svS70FdRCiocItd0hLvxdj7yOqC3b3creOZMWJajJgsJjKWlV9OjBNKm0ZJCawGL
k+wMT/23pbbCW16PwvZi/D2lbEuE1uRDKVIdn6qYduPS3CzqDN7c2pcJTwxwc1tdWcjs4FBsJkNE
VSgVAXLleNme76/7y/ZddYXAbNymNCpT3QEhOuXPICpE+4ryOfK6Y0yL31/705sczO466ubBZAXK
7OSyuKCsNgJo2nq1dIzN/ST41yG2J4mgkFcFGwaC5p/rLhSHpURNJiqwo8FJesOf2/lVHqZjrEpf
rkNtW3OBYpZ40vZiJBd4w56V4Sw1y7Hv5Z0wlJxQ+S+r7YLDTJWedvli0ILv2qUvZvl9tJ8gttxO
Fsq+3fF7dkZXMbpXjMMb0wYH/l885QLPTBpIh8tAGQEv7ChdFNLudueabniP3JoT3tFCxxClzPvr
g8ubR+YYFqE/vdBoo4DU1ChL3c2jaCvFD9XkNanzgJgt1ghzJCZplUAnTogjOaiIUEY/Pi1FwYnR
HH9h6xEypYi1OcZANqYfFK+p6KUfus2S33PFFiAYpBUmERlYO4QWcPFqZOdk4EwMzwpmI+00KDEU
qNDGHUZ/aKRvolk/57nEGavtQ//KEibGC0Felyh3odlIxWvv6UU2LtGoRSyImrnZU6NY1x2OZxez
mklr9HUrwA8W41CZd21lJdzCLB4G/X11PBWUwBgLiALbxXInZE+SeVdFj9fNoOvi/Tnn4gFssAgD
IzbpuMXom2r1T6LiiMQy0Gg0RThzxyVvojjrR2XCQ1XGda9RrxYKq9rnbnxQQ9QQTOCukVxQWbzM
xwaVBAKnQJ5nJxMfum406nbBdMXlD0lwWjwTR99K0EG34Z3OYw3YBDNlnMNRNqkbIhMjErIkQQ4m
CxvPqjYacu1MFR9rdA/ldWVX49JZnTi71yeS+tu7ibxgstnCqAnkoNSR+BKMfZPfBBlnADd9cfX/
zEaZg22TFBU2SgHEg1MV7lDpC/m0hGMGD4YJF+ZiVkE4wIy+/i6Xp0z/Enac2zQPggkVczCC1Zqm
CNvJaYOfqe4m85frk7EdjlajxUaHYhnHfMZoiX6xl+Hk0Md1qDYPjUamw2NC3VxUKzhq8ipQLENX
if1bIhdFhp1x0wknsbkxQ/u6WdRvr/kYEywqZeyVIYdftwh4eMRUktFKE9HShttCv5mWvVx2HEje
ZDHhIpL1StQDDGSSkH2ddrdkkF29Ejgw2xmW1Qgy8WGc8B4smtQ0V/F0u/8pfRGs1k7vA0fswU+P
Rwsn/vQaPQRWY4+7oOVsJ5yQ8UZUs5pBESwwSZXAKeWldqcW6saqtdRPeiSCJsBOex4eZ1zZig+j
LislrzGuE2SzWlAbttCRLxseKQYPhokaZpHHZg2WGDvTBDz6gEikVSCpVHKmj3rBFcd8K81bjV6R
VPhvWo1j1juz3Svd3aiAhdBruFV+PIOUP1faWEJIPu5hkEJ28fCodKcl+HF9lfEgmNhRjegdq2UY
Iy+3YaNa1XC7tJxCLR4G/X01YCB0VcVUB0aq+IN5NxFn6jlXRk5MYot8jLJCOirHY3Rh7CJbL04F
ytoKzumSB8KEh7k3c22glUSCWDqF/BpHuT1391HAeyvjDRgTHxZllFUtwYDl+adE0J0WTRkSr06A
B8KcG4o4UjRFoEGoPIYoEGgf6uHXdefarhEwNR1vVDKer9jMzwJ26XRKkZXonL+z45+oEKnp117o
8dq3tw26gDG7+ZgkwTJQUVxakJp2Fpq19e5D0lEri5glOXeBPg4iQBIQg4ZeFnI2c54RzHoMterv
jkSpelmUr0N+aOtP12eF/sX7+GWiqk4VMTFsfl0ypb6NGrrkSzy/RobfGry+6O0QeYFgIvFS9Vqi
60h15/1TrXt5gkSRehCD17r+WNC/QDGzHsrFoKT0VgnBYlsgh6HC03/Mo0/eXvoXFGba0w7ZtYY2
4cwQHkhu8/aQpk+1wYli28lD8wLDzv6cm01I76/LLYEq4H151u30EDihL95KYIKfLclNDtLLdYfY
PEBC/VtFIt/QQdHCwNZRgmuC2GDl3NTPVNVOfIFCsVedO/SLBNz0yZYDKhKCAuRsJU3W6WCv9oNB
M9K+GQZ4h7RfhFPKVdKlhb+shyuSqRsa4qSis0R7QxQl9aCM9H7e7PNDtwshI91YySHiPNDLdN6v
ITGmRDnoYHoZSKVbnZCn3Jm1b6Cd6TZ2cUFHMX7m5Hb2eURlcO6U6KEfXeNFwPU9dXmSllsuqig6
0TQJr7Iq+zDSD1Kij3KOUY3B2mHGdqzlr0nUWrORczbCrSC1hmKsrqdZn5cMUBNZHsI2dUQd7xa5
xFsOdO2+G92VScwW1RaorjFQwQElr2o/+sK5s9TbEkI5KTSjeH0bm175G+xd3Rzp8rnpBoCpeJ3o
xPvBtK8vs+ujhtazP91ekuYhnPAAiLj7Y6rdWOiskPe6vikJd5kaTWTCodANvZImsKJ2cRf087Mk
eAOYzjyIcidWsBshooJyM1fA+3T1nKNN7a7fq7v/QOG7tQesv4QJmU1tCvpU4EuU2/Z5tJHwfmnt
0hZs+VG/JeZbqSDKop2cc+PePHSsgZloFmWCvjTTG/CYwfIY4vUgh4LOq09LjXgvLzw76bSvolkY
6AuUKwEnirs5ny29iilVgT0Y4HXjqZxs5tvXxjFLjxikypUSaKOd7QloOnrVwsaXHiIvtpNnStSa
3gp3iRuc6yOeyzkBj7dImCNwASIfUaXuNSfkZYiXG5BfONeXCW88mcNv0lVlK0iAKJSTXr2K0mnW
PnfKS8Qtk+YtSCa81LpYpK32NnP+DKUJ6Umffl435u3i8e8hTGMzZaFYSb3YA4NKuOrnBnTPi1M4
ol3s35TV3MKhjNrfo7NyL6LCYf4igJNccHg7FWfi2Oq7Uur+DqVhhhN/UOMOM1jXbb2+AWlszR0p
4wS7YYHr93Rs8hEV+7hOyrIj5pl3HYkzcW/nmdWSg8zkKGoyDIlj3RpNNyjQ6GPw6nQ5jvhWZLZC
IWmcQ4MKUzdmqCEDh4ZF1UhyfwD3f4BQSjcicPhxe9Z548gElKbCK6FOXWYxwH5evspT6ahjiDp7
noW8cWSCiSmZjS7TEB2D+CR30CIP4VDDVe4nF3mo6LU91XDF/Nv12aPL6tqSYGJI3gtR31dAzfbd
Xjp2YFrU0V+ncQ4pPI9n4ggJJoIEL/V2tA6aPxJeEQVv8JjoEWuiMikE27m2kNTSW8VJB+2xjHmF
kxycd8mzuSZ1mWO45DKzGxwd1a+pHnPWLmew3jKWK1+fVa3XpQYgQpnYTVvuIvEjosirnYtNm9Xh
POcjXU6ldCvq30wei+fmcsWNFoUyBEyy7PNiAsI2oqgIP4O5OE0+oXbxV9NE+6zMztI0czbC7TvT
Co6O6GrEurptSBtQOG/xDA88NyA50250FD41fuiJnOKxt43i3apZ4TFRoeuLqQdtEHbeA63fl3bG
GezzuA3yKuI2l6cumqgMUiRVZIuOzWDsBWmgLOEAE2ptZywB1PBq8RiLypMs5Dupl+H0/afrYWHb
whUwExeyoF/KGoWndj7fDr1LzMLuIgcaP5aePcnGS1ztB15qcrNSWFmBMlFCi9sxE2mpV3KCXsEz
GNkd082O6WlwJTe/NfYfqZ5ZAzJhQ5yzvO0poX85lbY4FvshWTivZ5wZZEuFY7AVZYFMy8kg0NiD
yl/yoS56bHfXJ2wzZlyGjk3ulancGWoPGEn93nYvueL+b//PXGW6NAsNjWo8ZINvDl+z4Nf1/+fN
Pcu0FAVBri0tABovwUXoVT9UXuA0u/iEAk3lgELxDynFKbphGKgeMEWDMDsuip9L9CUAUisra8oL
yDBFlsGrM9qcGUOSUWakIR6yBG1d1g5hgcUN5czW0qGgUISdf33wNnelFQRjyDgSccppOXpcHAfc
6chtH3vXIaStiI5SVV2UTGLCEGZthqlZ9CPYe2zxfvmCq9xwAo0x4mxwCk/zF+MwQX2DMkp+xLFV
U1INxYQohsimj9K4zJJwjDBJxe2YHjv18bphW9Oz/n9m7BozyidZDXEzVtNTn02HUOcVjNChYXcL
nMBFYhpEpAREf+5ORSaYRTwDIqVX/Pqc9XYlnQtJdKbINnnaCFsGrdGYvalNKyExF6Alo+kVce4r
AycWbIW0NQIzZEZchih9AkJdtTfRPmoOtSjZnxfQqM/inRq/XJ+hzRyCriA7TkA+CWAGr2xxFooz
HO5GW7iVnPxAExdxbMle5vafP9I+skZjdr64aOdSS4CWp+2xhBSgLA/ukjUfSECtYdj1JJdBgiJ0
FGARAoZZxLjoUxlxVu2WL6xBmP0tW6S0qGYcu6HvJUUvg/75+tRsefbq/9nXC6ELjGZYYETZNFCl
Qk3jU9fcTNIrSBKsaSAfOBgjgYx2BJwpFdVksljGYHaQSsKpFYclwRXE3gBru2Zw3Hsrml5QtLdI
uDpMRgtZploBSqa11rI8GEth1YSTTuWBMNOf1WmMzg7MjFj8iLN9pg7QSnGuz8727P8zXCB2/jPu
zFM/FuYIjDy8L+XIMnndsxwj2NuQGvaJIdNbRDWl9rJ4yrjYufZ03QoeCJOpnZX671QwxCUtoXJm
ObaSj1ToruacvQ91WQNVVepZSXkrzr5SHIWZs0lzZuPt9WLlVnUUYgelEFKcQ4sxxDbNC5Rbe/Ta
CvoJK4heEhpTmAFBnjqHMl/kfvJZcPVT8m05S/cmJKMqO3maeLo1vCmiv69wcw008v1CTSO7dDoI
4k3F4x74l03gtzOzm0BfGCSLB9yCGid7rKDF0x1o4xNNIhc2j/KCZxCzB4RKFoVFCTApam21E52y
EZw+zdzrrr1ZMb2eMCYKpAZSFgpNeoavVAOqxvWg9lESCVV14/7tlQwlY9KP66g8R2TCQl4QvEnU
MK4Kz1NxLCIOnRpn8NhNwTDmEulhGNUXz1m/D0hmBbxKvk35rtXIsdX7oyn3U0lzJNqn3p1OBa6K
6Pm9az6TE33f62wBchqlF7ntMeakzDjjxzKIBFIWRDpNmfX5oUkPo7q/Pj9c25htzpzCeI7phb8F
m9jihEdtF+0JiF5St/usPo5QgNOegi+hHR24smS8yWNCyFQh0RpRz49ny/iueaCmuxfOuiPcQIDa
h5Q7+CQEjkPy1jZ7xtfNTG/GDqDjQfen/bIjj7RiEtoDtrjjpVR4FjKnyVSeBZCQY/oq6S6WjqN4
VyeP12eQB8GED60EC4tG7YE8QSkdC8MLRPc6BHfMmNAhF7JW5HTvle8TpG5bP7yBNoILDXe4Pu9Z
bZPWf73cmJjRpm0VJzEsyk7tc/j6F+2H4Yb76Jv4QwP9h7grndirP4tfOXbS7Z29PK2Q2V6IZC4F
TaOLYT7Eu/5mskxbuwce1EZ5Db3b26cp46aG6zphUxDNPKmx3r5dNQmaPEwvLdARJMBTSPsYolOM
Y9q2m/zGM5i1ZoAsOx0pXutOKJOxWr/BK/TNcFAO+SPVfEF72mh95GldR7XH31Ya9KtWmzWaPhaj
iYEqC5/y5dxFu+tmUVd4P2GX/2fWV5YkkIcoY5rwCneowQA7jOQ2Pm8Zb5bnrO1gFtlAgihta9hh
4Ekbz3h4S6/xmh7u8bLsG4cOvaG8XMS/LLqLbcyiq5a5VpQKts0HHK+c+udgxfb8fbF1T9y1PN6+
zfqBtYnMqpMHiNOmE0yk/eyiWx6owu5837szxCLxauhK5+hMWX4iFLaot4KvHosbLg8jnbArE8oK
Ic5mHkphia8YPOKL9/nrG+eYs4BLt/gV5rbkDjd8DVLO4mCZoERF0MSgw9VyQrdVQe7j5U6LeFlu
zoonTFZzmbRWzhPM53g/fc9fu313C4kUPN73DgLpAZlH1dOPsceVSaF/fG1MmS2+aYp5GmeMqQaV
R9WtfdVZQMofota8sHm825wVSZg4E4ldHrYhwBpZssd0sQTTC4xvRuIv5iELPmUjZ//jDSsTYmYQ
2MRiBUAzTeywuleVR0FF6ZXiqzrnHk2//dpAMtFGTQJwBjSYwQhdD/p9xBO928xLr9YgYcJM2EML
3ajhh2/tARNopGM/s4gV7cZTY2WHeccrnd18e1lDMlFGExZp6jMMX7KnC10C00OKV9n/QM3CW2RM
gImjeSjNHkjdF6JZc2Zhg3dSfznXpdV7yn32UKI2OOUcoLevPaqsazqS7ih7Zfwjmfs06GnyAyJB
9uy2VvNp6LCxF7/Id9puETqRX/g6r/Nh0y1XsIyvzHkTJ02LzJ4UZF4loL+jJDfDMthVMFtlxnsr
3oybKzjGc8YpRHpsAFyCG1CPfn4BW7zyc+SVmW1O4gqHcZcFwih1bAInzFprzJ9juUPVx/76rs4z
hvEUMqdF2CaYMiUf7Lx7zusRDC53Uc8jU+Y5B3vgG6eMRNMEczonuEfzMqo2y5sUZWNQlYD6Xvql
vM24ZMMc89j36qVAT8xsAHSudb+rXkiMxv3kNJve9WHcfEbRL5OlsjtOvGSGSoF6sHL4zSnwwWzs
DMdiN34P/cmmHJ60UTpwrwNznISVRWqmKU5xK8eG05mWnn5O9MyRMv86yGYv1do6ZqcZ+zYtSAMv
abz4XLuSJ530e8mDgF160G0Qx3xG88QCzXtbyJ2/VjqP+347euKdCvXMoPvSWSLibEjyoCpwYZDN
6pSa6G1tdAfKnqd+lk8poOMysHo98oRA51xWNjejC/TbkXV1tJ4lqY6xHBFgRAh36LtJ4BUebJ4b
VgjUj1cIbWOKlZmWNHImA8oppV1ua+5cWrSkmV/9tH3IXuExMSxapGJZUgxmX+HMKyk2rZfD0rjT
vpan+Xu+/y9H++3F+HsG3y6jKyNByxBkAzUSr5pWr4xWvtz1BFpktWpdd9jtVXFBYqJaJ4/FpNEy
FZnSjNaQiAaBNI/tkQPCZsn1MlbSlmYuUUdmCXWHh6XCIryGfp7fs1VDdQUZuTrCqFHd3HS37EI/
39Nncx6hG88eJoSl0PJoe5o/JKNgRfL3UG3Bzvrjf5oZNls+kCgeZJ0uJXBxpuVrr0ZWrXCuqttp
jYt7v13AVp4G1h0VjBnUlBvzVj0EvhYib56DPzX1QwEs4qMTHftTd5Z3vLskbxTp7ytoNYeOUZwA
Wk0OhDgVObcJb7OhO/+7w/HKPCZaDPoCCnEaCoPUUr7Dw3eNU+zBWO7gucaHfql6G53H04DGEh7z
Dy9yyEzkqMwQ+Q2aA2vdCmzw6Y6ysQWIGX/rC/l8qRBO3JCZgxD05LWxo3Ejx5NqX52U8rmW7tqG
p8FOo8K1YWWiRhA24TzRqWvGzB0lr116KyalJZf3UxFabTV4ncaJ/Bx3YZPqnRJMc0RX91zfGfqB
qA+xziM42U5vXPyFTaoPyDW0Qw7D6Ll8gXpNASkyW3VMP9uFKI1x/qc1zibS52hMUJIMOCnzZuGn
Uf4Uwu/XITguwXKvNcJAUBiFMDKXiVUMd/qs2wNxScy5hvJwmINPrUeSNFHXi8tnSX3uY8MOE9WS
i8K+btC/HI9/b1ns3SnS23pp6JpOrfI5fOjuejwM/KXrGp2Th+A4nPltFf9ybEXdDzFQNmqyPF5E
EDUd2jD09U33FcnKIbb2aHqRp94ln8PGoQVaqafv8ErG2aI3FxvqjXTVAPOqwgpHoXxL10ZayB4a
vStPqPjOhX2WV5rVx99SaMy1hLipOnKOspsTeoFVmVgCWsdpSTKcZNVlAreWU4KnbLpto48s6xUM
G0ogMp7GBDCaOblhllhV0p2ESOZ4zebB9ALDlpFGiSBGWo9BVKChMkrPKvdes7nVrBCYV3o9iEFB
3tLxus8QPtTG6vaZo1P1rbPxJN3Hj+kdVfkRHDQDc5YETZa9i8crbOZAMkhTqc8lsNNnZa/dViiz
LOEm2N2Ug+TKO2N/HZA3mvR7Vlv3omVGIE/Ay8dXKO3kIicu8saSCSZd3KUp6fD/tXkXRjdJX1l1
9lWmdQ/VUeAqt/CGjzmJmKRtp1lAjEz22hfJSV2qV6TiBQ51qjvzTn24Pno86+jKW42eXFRmnCuw
bkHU7yKrC54k/UWrnLa6SYvH62Cc6KExp5A8Uv9+JaO6ilCAQ8sdTdV/qGZs5YFMtCDpBJ5/evHr
IK+aHpXyTvkIm5a+gmAiRaLLqoQkKp47mkMg3UAx0k40Xg/KVq/uCoQtVhYLrcVbG+ZmgOp0hfKR
yh2dwOp8XsXIZsX+GomNF0VgBCE1R73JkATp/dynvIz3I9quci964inzbZ6fLsPHbmCLMQuCTo82
cvgYKt/T5CVPOV0InC2DfT7MA+jeijSr2amjHS9fu7mzquJX3bjXfZqHw4SHIC1JEtGtSRdOJD8Q
DS9AplfzzOGNGBMWhEnBMeOtDE4+hZlfB52Vppxj02ZHHtLAGBeqkKKzVcWCYEDsUsS0iH7nFHdU
KB68enh+kb7ltryfoMXQuKWMbtHSy3zBU+8jP9rP/rzjESn9i0eaRNF1TZNFg4nqfSpkKNVHVWt/
UA/dHT1SqY50kKA3ljv8llwaed5vWhc4ZhbVSJnaWgQcbVhqgpdG1exJ/Yx4r/KKZbaD4AWKmcmq
U9ApWgFKPEAFegfRXGhb/IcX2e3IfsFhIvscNVkdacAZ7fI58PE+eqMgP5V9M19bvKdBTSNFh57g
BWfe5G376gWZCfOz0jSohaCDCW2zyPhR1rUj8A8a2yvvAsOEeRDbxEJU4LlEv+lddHH7IJjfDbv2
RfN1bz4Kj7NPX2ivL3euYzKRf1GNQJFrOn14+aWVFyDzxDN37/xV5sR7LaSOd8Ux2edetU6HOKHV
3UXkz82XWuWEye2kC6qGDVmX0aDM3mDChhhCreBFjbKUavvo1M5W9EP4XD4ZLoEYqj8cimfZQ2Xf
h9qp9BU046GTmU5yaAI6QUpC2el7ehzgr4RNdzSgrCmC0xnUo4w7LsWki22PJL+hPBiozcHOlimc
zvrN5nN9BcI4Y2vGYpDTlsdsT3sxFlAtxWcwYPrhQbAHVBC2sVXu6RNl9TP8xLu7b8aUFTrjlGM5
NYm0AJ2yerSoW4SUvS9/rFjrAsNeXKa4DiJ1BkzV+eroFt1rUj1x1hdntjTmKCIbrSTHATCW7yVE
eYdT7wdIkJHb7EjD1uDz79PblR0ru9grS52TClwdeLY+YU1D5QMeiQuTFzm6M3uLK+9re/QjL/TJ
7ewkKOtYfvIlNjfj2eormC1PEkrTfJvEAVRwplRbVeAlEBuBZhUniPHGmNntBkENo6WBvWUgHZap
tUo59ePlF2cq6bC9i10rg+hnrO4WXQEB8Lf1baAqlL6OxP5yLx1E5CZCr/Guo3GWgMYEk1CVR1IK
CCaDR6+cw07yaenRRxLF4JHRCVW8R7xk1nk2mI2ULJFmz+OTYDqkvlcJxxL6peywrSGYxTwU+Yj7
BSDkNLuTyGLp+riP1NpNRMG9Pmhbu8sKil3QWo/iUkUHlDafhfSGq8yyWa9BNFOSFUkxDPXtmWTl
AlE2SVkdBKgbuq1n3JutGY30pV8cta+QkhA9za58XjnPplEQMAesBO06gxm/eSRJHMpgfNUyT0d9
lPz6gUG7/D+7JUtBHw6ygkEr3mhqEivmkW1u1hwTA/zzhqgo6NlmAtI8TFFGpESDMytejqpj7JFO
hNZtS6lsWmiPamO3/jz7zfeQe8TZig7E0BVRwT3AlDXGxWtFntukSTW0RiRfIlW60xLQMw2ysL8+
jhwctkm26PsQr2TAQYEBcrOSG9Qno4p4t+itKLQyh71rKjO2ZV3DWNKXuOVEHz4or8K4Tz2TS1Cx
6XuXsWNvnWqCtlxFhk2plJ/MEc1xAS88bGZ/1wYx0TsRlGkCoxvG7SQfcIV+UnYTHgZaCPv2L53b
7hs/cONP8sP16dpeyyvbmHCuJh2pxgi2Dd5w0qFRpSWQS569dq/vKtt02oPOycfyRpOJ6Wk+1YlE
YGlrDodcHx+GfOIQcPIgmMMhmeuqyOiE9eIuU3ZxzzkYbjo5USQDDHIqKiCYYCRPTVQ3M4LR0mu+
XPT7WiyOetVwzNg8xoPb4R8cluJsyNKsDTrgqH68o/0r4THzEnRsJ7/AA+MUrrA3fVBz+rxk27Zb
EGjmoMaDqAorr1HJOEooVPC0tydPuA2PuNPa3ydaWUJJlkOH9+LNRWQcUROGHg8vQBQ1y/xE7qmE
PdmTwkpVN3me3MIFMTBPBWBzV16ZyfhiXpJi1kuALmnrKFpkR9noBUlhlbwFvu0ylwFlXNLUsgX0
OkAK5r0aPlYaAbnzx/zlAsIE+RiFgNNAmS5Vv31VnMTL7TqxiNN6gxtYEB479Ja0T07/4S16c8mt
RpJZEmpeJUNPJXijU7GfzyiofFH3aO7U/MDKHVRjKC/ht+uxa/N6hn7lf5zUoKnW1TlkznVsA+Bk
QDIESph3s68eVHfqLO1Bamz1U+9EO4h2OePRhF66clc51/E339/X+MytpgpjUzKmN/zRHTzRlt3W
N90BUbs+aZBGL3xupoL+57tz5Mpm5hCxNMYUChRTzaDUVHnTDq8wIYSamocKO8R1CzmTyubrYrMv
SE7XZFU/asWzlnDiKO//6e+rCezlQDYzFOvZpC3tcfy8GJy9hjr8u9EyRVHVTbAC4Oz1J8DcpklK
KG9/uyz1rosE3a4b6Db3kVbb+lyHVpAopjWFCq/3/I1g7Aq0wiz4YipkcYxMTBRCGa35LW3yqPnJ
Lr/l9WlsDuPFSoWxMjVCqS+pZqo+vFb5sW39626wGbtW/8+sbUPDg7icwpQBynjTFyUEkSnn+L1Z
F0EuGGxJaiiWvZZ2uFPQhjyaQhXc4pjuZwc1dx/rDVijMSs30dSsErHxoXJmdjE5XnwT7HqHUhkF
9sI7rHLm511BqlQXdZVg/CYv3KFG842fMXKQ7D9B3smt/Eqwrs/Y5r62Gk0m69AYdSQNdMZI9lMP
vW4qrMw4LsHuIzAgjUDNAo3CTAAulUZRlgLnEyNToIkeg6Zr6lvNqqDc6ePliefo22Zd8JjtOlAE
s04XAZtouByiFDK6o+KJteEkmsEJTduR4wLFLF9kF5NJEmEauEasynws9V1u2MX41C2PU/l0fRy3
F9gFjFnAsxyVqZHh8lmihMYg90X13dQ5Xkg/+H08umAwiziv9Qk06xg7Dc0+VQWNNvExrfYJlCZS
aeb43yZPMAH3+F+eIbEVwt0kx1FLT64aJL/NXeekD7qdeMQJnPohPZjnJrTyt9UtHht0V1W11dzw
3OW6yRJLQKsI89jpAz4ik3+ZiydlplWNvR0tfjI8Xp/Bbc/UTQk65qaJ+q4/Nxqt0KKlSnHj0MLl
F1r1fej+2Ese7KomqjiDy8NivEUTzXwIIFhqi2plx+GjUTZOLNyUPPr/f9nCLkYxLpM1ba1nFW5q
st+dKjT/hSfTp/1T/BeY7RD5G4o9ypUxgbj0AJtK/SxnIWp1eO9X25cp8wLBxPzRmIOlawGBROxw
ov2giyNZCdr6pPOM+y8SV4pduN1N8ZN3y94+qa6wmVNbvkwyqJaBTQW0CiQrZJf4OIvgATS1sxly
UBDbJFbh4irXOeEtt8Fw89i4+gBmQ8A7aJU1Cj4A1/w3QtZgP4GsgmrU8UTiuQNN53p9qivyeo4C
YMk+8WUYjBKlg/ZgPiSe4bayFdqiFXvSS8wVhaQO+T7GXaaYxtkVMp65gyEkb8NMH/HoKyyVZeXl
IrfD9QWG2YbSxNT7JMNij7ve1uS7aQ7R/cDZgHgrgtmAarC1DfMMWxIBrC9hdjYTk/NMuBUfcUhQ
ILUuKwZhpamnbFL0NEV8bJvwkMndQSijgx5G36oJz12C9uv/HyPXcIxFaVAXyVLjiCfJchrbtSo1
j6KeN/eiKsiplesk+YhYwgqSrU0tRtOM+habXqOD6qPsYisLa7tMtJATk7dcYg3EeN6g1MFMEgCZ
9c2YnCf5oPDklLccYg3BeN1gVrVWjIBQu8xK+mdSf4BUZA3wbn6KAEy8AJCQIagepumrEvF0JTZf
2tcgzOaVzBX4jCI4gfaJ+KaX3KoOmCdBbPdXqxKPfXLzXrHGY/YwqP524RveaI9u90iltYedftuc
G3888gppOV7AXmLmHq8XBn0Ykefe7o1pp0do3+hy7/pC4sEwOxnYNrMUdIs4Bue/ChLbRhc7Ucyr
+dwKpqaoUNpGE6d7k/G3sAK9r0BwKBX0SvK7zggPjVhkthoWsx83M+TY+/ST2SWtNYkFj1hr8/Cx
hme8UUmFcghiBKciKg9KDoJSQ7sPDM1NjcLXevVT2Bg+DmO+VsmumPG4ordX2z/WyyJjfTGhnC1P
Yf0snELhZ1ZzOEs3e4ku9qEY6s+9Kq6KRgsq2Ec5HPLDsFMhhEZ3K56A+NZNZg3ErLh2kTWxSOgp
2HwN6/8j7bqW49aR6BexigFMr0yTpVG29cKyZJs5Z379HujuemiId7Blu8pPqprDBhqNRofTP8Iu
sCI1tojvtU+N+PYnqnlZNua4BX5TZhn1++UstATZLYbeHggvuLJ+AH6hsAnIRMyHYab52tD8JkPx
jfw2G378lSQsgbygkAZpVEjiI8CGti9rqh5D4f7vQBi/MAQbcZh2AOkwIDlS+mMqIlpb8NgkeevF
eH/yVLVmgboxewh9NxCiTeQbbj4Em+vS/Itxv+wL4/mNUR8XMT00/ivZ08GMpjvdosAD/BXtKfB4
NCscGyGzzaBaGA6NEFG5YNwRzLHD23YvepgnsOPlJ9aXUJdldENg3AybcJTwdgCVcYGdiuaXVgz3
Q2N6ejxyzAIPhllBdRj80M8AU4MvdzDRNPmqppx7ft20XUSh37DwkusujhSNYpgjfOQ4Pw8tb2D0
KoQkahom6aEimO1yGsdaSvHkUG2NzA9i2z0UXGqf1ZVaQDBHp0ZHmN4bkEKu39P4Mam+NgVnodZt
NDjBTRSGmBIy57+vlKINBkF9Ll6lsYB62VlC9kvvMq/OhfiYjQLZiB1K+MI4kE5pZbSOoIV/YiEW
n8CIWeohRmKreGvUwbHOb3pw2HV3nGO79jgE/e8vMRnzoOl+po1yiqfGjqYU+u17i0qzdpPbPJpe
emuyD7QlEqPecz6VgVkCKR8OSr1JNNTlmravPV6XiAfDaLivhjQ2BRhUwGPQ45eig2kwXvr5y5/g
oGUK+QW0T2nMHd4KnV+YVa7aVeHfx8OwTed4EwbSdpbz5+tQ9Kc+r9wFirlYwzYY0KSCEyXV0Utm
CDshbRyhaN0+QO9Pw+tYWT9dv+DYeMxcFzrC8ThdvpTcGSKY6oJicNKCV3m1fmVIFyBGLrwyQ7PU
sITTHe1i7TYjypl1ZO9Gt7XFA+/pvtrbByf8f1vG1vn0RdMaAsJ1eH8EL+Fj9lMprOQQeppT/5xS
W0QyyC3Q0c1L3HEWlOVaGozU6IUKCzrFspVPR1F6jtqX6zqyrvYX2RhbIc2hNFUmMHT9aQi+pLVk
Z4h8Kp3zdziMvZhyE9UwCXBMPBb16Shhqm6mWFn//TrOasXUcrMYc6GnbaX0CjbLOBmb7JAf40ea
SfPPJdqnwNHogRzrTEe2+DZvqhZvLRkToleRlKlUT8woB7cm5gXLt0qFwcyDfV1InmLQD1ncxgJJ
/UTqcLBzJTkGquiqueIJZuFdh6FLdcV+sBxLih4pKBDFnkVw/Csl2ZWKwpGEd5YN5qVRyLHRTCUw
VMn6uEgOCSZzo2QEr217srptxaNv42oIYz66rO2SMcfqCdsJfCB37RHMAm50kt0ZBSvqiaR2/0wp
eU0n3PMKtFdtsgyqbFmTCEEl5O9bF05Foc8zwJsywTN/m+e7MvtRoii24LiFq7u3QGK0UY7VrjAF
rKwf3I1EtEFGZF3Xj9ViBvC5/BKG0cNQmeKiocZD3E/uADNMHrNTb1nmq+jRuPSI8aw8TGqQPiml
Ykio4FdQRmUwhsRQEtkA1wrcxLv+YxpTchoDS9pk53ZjOgO3+Z76a9fwmA0jVdXk8wi/gNwpHhyd
Q+dF5w/C5s311Vw91AvBmP3KcNT8voX1CEs0llZeC9bJsOIcaR4Is2M5pjd2vY/VQ1OwLbQ3Bnkf
5Le/E4QegYV1GqZUNvUEKxZpDz7Wyj+lEa9wnZ7Ra7vCmI3WzGN9zoCRJK0zTBu/ewlUq2hulem2
rb41vDfWaoLCXOwOYzRiKTfHvAMgCJq0fe4Fd5lt2unPj5lGR2ETPdI26tJuDgaPH231IBNJNTSk
6QyZbVsZgylAdSyi+kYYbElX3Zi18f4HW3aBUOmhW2yZ0hMzSWjWThfzx1lAxZcyfiVdyHE2Vgv2
zAUOs4p5KQ5GMwOH5rSKu9BLbOkuPWgg7stdStmXcwRbrZFdIH5Kstbgk01yIAq1m0ZW+CjblCnJ
P5o35bZysp3wJHpGZNUbXjv6agJvCc2EXFsTE9yiBNDK7eBiNN7WQBWmn9vBRsks6Z4KLTvFrUQc
f7bEDZ89bd1xvSw3G4DogqrUJ5rb6j3Ji4+0lCTH9J5usNBg5YjvlB9YP3N5BKkJ/nQ4F7CMiU5n
n5RhC8HzI53lSDvy0rcUd7q5r1GuzkvZr9q0BRxjoTsl8M2JAG5u9oFud41pGfEfsQIvd5Mxz7Pe
SmpDq8dbp3iWMXj6o5BOBjXEdrTJ++xmXyOPV0y3Hk1YyMbY60TRg7EsEK1SBq9UCjss0Dkmb/q7
6nZMbsQhtsYo5VyxvPVk7HdcNbKcZZC0TMGjOzkyqJ5ChXPbrTt+C8kYC54F4OTRArqennpLe9V6
cBL7HmV4JdvQ5T7iVgMWBMN+ZUwpQf0nY3oSU48S0gCvcsNHOr9bPuPwY/QCXyHXDfYvqA/DsLCm
iRnJWaJQ0aQRJGmjFeicKBPdgs8n7ILAmJZibpqkM6kwyXbqIvDmfcnis94+owedow08YZirARFM
qRJ0eAxp8pTUX4jKSSivZ9suG8NSiqVZraQyAQAGbKaP4AW0s033Nc6cakeby4vt9auOi8eYizyU
YtTnAy9s3ECzRBeAJ722+8mNznSsLI9Hf/08XTaLsRyjT7QepNiwwuNLgemh5D3iTXNf3ySDoGBT
RYMBGymIJ2MS1B6OeKz6uj1Lgunqglq5nKVbP0MXGEYX4ikUjJoARjuhcBmxcxTEnpXNcOS31/3L
Nl2wmEvE7AZd9WVgkU3+iBLtrbiLHsF5gQsEnivHLeaisUpB4P6UdAFLDAE70hkt/XYorUAG03SG
mL3Fi+1wERmtELqBZBOYPWD/NNX652ImDmJJdDw1bhKbs3d0bz6ZDFUyTELQgqewHX5FEURE6PHw
xAiayIq21UZ3NdS7YzgcWu+4F9eqqizgGAuVT51UDxrg4uM/aZbCJudk14G7htd4snq+FlCMVmqm
MJOQ7t2kHbJ+JxJX4hWdr0OA5krEsE9J/3gdLCy6X1fx1OTYLEmumkNQh8ZxlowXoc94k73phf55
m34hsdSHfZH4SmcgfdDG5UNcFUdBBEU3mq29Vp9+XNcJjlTs7B5DMXszrIElDYpdi/22J6VVE14p
+HrKTb3IxDgUmTnrYTsDxz9JnokZQWASuKnRZfF/9JSs3owLLMatEBI/xhgYun6VQ5192KgTpg8I
VuMZX4mjWR9VIw/dC69Fbd1VWyAzDoZZToM40GjZAMLKEPXh2SbYDUfCpahcD7tckFjSwSpTSl1E
qNHWXmcP0zeeyFdJtJWNYoORBU1/zUHYjZxS4NUbZoHJnGc/nZO+0nECmuRFyG6KknMt0325ovcs
6WBWasTMqC6GTWmlre4Jlb9L2trxA8WSm/icIof2V+rPFnrVZl4LQgTIgrwIgT1ti2z3Jwioc9do
fltkY1WETMMohlCJFC7UQYoD0llqJaXPdS1M79exVg2HhvEh4G1HF4LK3JcY5F2hL01FY5M2gHKi
GiXXqBXZaoPwR9zlonMdbtV2LODo5ywsYivVcixoBHQk4mjYqR+0mAbRtrZRGiHn6lpVvQsU20o7
g+NQHmlHkZ6BzNO4LXWOIvAA6N8XsqDJbpRQ8o2Kv35TmfcJr8CFszUaXcvF79cliluUSAPNXwmi
9FGyEVi38vHQt7xbnrMrGrMrc2gYmB8OScIWdJBn03yR/3Lj2fzlGKOYoSKASIXXpLbb3rR7/49q
MBdbzljxKBTSnFTY8hTTBsLqQWgUq8Nj9690WGMsdmWkpSEOEAVJeqcwA4yNL20l4MGsu3oXadjE
6GCOmaF+4LyLNqW/EGztKO2JF7uRx/OG1m+HBRpjqasEnEvJhLUjJ9CdK55DOTACVIiDmkjzSvTY
WDwqbc4B0hkPLAjqrg1TLKRa5ptJTR46InHiBevRtIVYjH2T2kCvqw5idXtfc8yH3lE8dPk6mKv8
0G7nTeeM6PkN76k/G3Hb+akqfLqeFuiMicgaQy7jEEeYVt79UyUugCr5j0JZIF7DGFVZ0wzWI2uq
QEc7D4QU+w40k1Vqh1Ny08fx03XNX/WSFjiM5itqUvlRh162Pg9svUcFsoZhtz99siXx3XWodd34
JRLrrPiZXJlGBpGErPKSNN1Xaskpe+dIw1YOwTVp/a6ANCQ2bQ2PjPgghIanD6esCzk2gycOo+oi
JjeDeR/i9NI5lL7lQ8EB4AnD6PmY52kzf9x28xmFIk6eH4hgz+pN1v38u51hdLrUtXLU0MaPOSvh
T6FK3qRZ5Nys6/fRZfOZm28gRIxzqmdFFlgtGDJDJMY1jmlYv14vIMylN7Z6F8zU4HX+GfMkEoxR
msrK9hEq/bsFo1u3uMejMS2zmRIchNr3AqN1A4lXP80Thbn3UsloxoFuSUU8VUDk1XRq8VZXK+e6
JLx9Yc7/mMR1OdPu33A6lGNszcluQI3vdZB1m4lScIIqOIw5Zi+iIo5no8WtMCr3RPak+ZzUB3NC
yFoFf39zlrrH64Drq3cBZM+miXKFaIZPamTfh8IthNaeoHAlmf7II70AMWe0wVz6GTPR4fwau0l7
4mYb17fn8vvMydSbaJDDHr+flDeSXNsK0vc1nNPry0V/5fOddkFhDueoiNGoo1UV7UjHtHqTeLOB
eVIw57I3+rAM6HbUgmL5wUlMok3TRxwt+5gB/UkMXVYlEYWjmELOLFY1GoLRUT4OzAXax+cSZG31
ywiWfAnz9xI7Our3jYPIuJcjlhwj45WJnE9YXcjFFzALmQ5TI8wtNaT5aZTvxobD0cH7fWYh9WSM
sxlsrbYSleibuDWzb9c1Yd1nXEjAWLZkKItOG4DQYDhQZ0+Ya0gjGP0BQ9UOxq3iponF6zFYVY8F
JmPr8kgH6xRdtRo2KL6txHObvnHkWo0qLDAYOydn7SCWeKbCbRPdzjUtxcnujPggn6dbSqTdn8Ag
e24qV/0avXCw6Zpd0Uu2anAOhL5tOpi/2gHTB8ZSGnua5KItG5T4rneRWQMxPzewzJGZzQUEYNNS
UIn5wVNwr1p0juH4gpdmvpXukp1khwcRdK/ivfLAm5D3QY1xTWTGACttU8cmdV97b/ZALbHHIfT0
Le2X7TzBxvxGMJjlTrGJUKw526JDDnQSjm+h1Eu0eJ+z/u667D4bfhmUWSLjiN2v3AnpCvTOnupD
a+mgP4pBWHx9vznqzE5zlHzkMqHTACvOoYru6vAwJLwsNMcSGIylQTff1AQ5JIpKUL6ZqucPuXdd
jvUajcWqMdYmn8VYSSghULhDUBGTpkPHdOe7EuUK7WbY8vJxvGNC/75wqvIwmLOZ3kKigcHFxduc
3zS1YiOSauk8ojn66df0kzE5rT9oqQ56LlQ/eSjx7o2HSUaLE8/x4ZlTlutrAHld3NIYibjPDr0X
P0roGs82Ym7P99KGzpIzB5tXWcg59yyxBjq1hTiiUSYzQwQVt/p4P42Or6FKzrD0jNe3yFFF1rsr
OlKQmco46cGjJJZ3Uc3Tds52mYw5SYS8DXVqyXTpGIM+LOzsZnqZe57J5Bxdk3Hn1EarE53eErOB
aTropiu/1r3BcRJ4IHQ9F3peh0Xk19QY5Y2rCgfVPHS89rP19VJBJYEaB8lkc0dm3EiNJKGVtKqT
b+CJt9Jm6i1tUo+myUvqrG//BYu5WfVMxqRQgb6558wS1fcxeLhuh9bX6xcAGzeo5zAo9RoAk/wY
pndC+Tz+UcMCphH+d73YuIHgp3E5i4Boqh9ddB7Vwqp49ejr5u2CweiwUSh+hwAIGqRB1K+FkRVI
z8loIg1gZc3Pv1syRo97NQzLpAJW334xqxdDfpa4zdi8bWHUOAIIwtbAmMveAq/lRm1qxxhmToEL
R5VZMvLaMNNqgq9vJ0YPttg3ncbDmoeZR5e4Lg4KO2X8E2WTUWMMCOnySEBLglzcCK0nPnS8ool1
Sf6H8KkfjJBAVwjlO5o0ESNnIwcd/1YdgqhTTrfX93+92FG/YDEv7qbxh65tYABqlBHs/8m7j9vy
YTzo7lzadE6r4Uk/TEf9fh159am/AGa0vFAjBBMoZwK6wfbRPtjQwcj8EYfrRuciH6Pg5YzS6FYF
DMZtup3W35GG18N9XSGQ7//dTOfKoEm98QGRu11jbKQx3uVqzvEW18vfFitGv2NxHVRt7U+Cgq2i
86v1Q39bPNXb/oPSt0+s8km7v75D/+IMX9aO6ukCUE/1JkxFAMa7cgfS1kNvyd8JOpckV9yiAPUv
4Ri3zlcbMdErqL1ICV3QWZH7oMvpXTpEV3j8w8fWRTrGs8u7ZIgrFdL909WbOnLhSb5t7GLPxMT4
bEcp0+pxX8xcFtLVAw7OKglXLmq02YRYJRQl7mOYKnFMT2MiHIdC3XVt7qHWnnPAeVCMlGI0YGII
Ja+MQd2UeAZY7tC4En+9vnerR2AhEGMT076aoprSjuadG5LbWT8k0tN1iHVtvGCwKbG8kRIZFV5w
7R5mEBtJ297Kt8at6NR24PE8Yy4aYxcrNZUnleYgRgnvYd2LQfw83ydHETOdQ5fXn8jZJTYbFraK
OmMEBK58rXerGdNe/eTBH5XdrDYcrspVg7hYRsYgVvPYGz7Nk7bBm5BHlqL+SdnHAoAxh1WBdVNp
NgIM9HPyopUcL48nAGMG4wpElAXVA6O8N8OTzG3H5gEwZm8uYwy+pmnD5FndNa6/GWgMxslfelv2
4gMOkXtdtXmAjOET9GEISpqNkNu3srnnFsqsn06wzhNJM3WRJWAyRbWQsgxELgKpDkJBHokxOmki
c4zA6o2O0cT/hWH5QX1p6DtNghILCdpaci8Z9+DFsSUpt2jVeSaD+IkThVxfuQskY3dUZazTIoAN
L7Jp25hgrc4mjlu5fu1exGLZdmqVBFVLGVZVawRz2w5xuVvDSQ+gcVbs7hxx1WE9nLJAZGxP3sUB
RopgIcW9+FNxkrv6jZoe4U50wImNidPuyNk6rpCMN9bGYxCoVEVMjPGjg5MxWbh86yd0fNBG5Wnb
dd51pf8XC/tr79g59nmbhELpQ+vn98HVPeoC5s8zphP8P4TGnCNAqCItXJlSTgVRp9yog4RoqrEX
h9wmvBJ7jjYSxjKNcolhppTuVYrDb2I/HpKaF/rirhpjnBKCsndCDxk2Kt0Ze+VAGV770B7dDBcT
7x7kicSYprBO5FkZAZf3+0k5ByMvF0N/4FN8baHrjH/SZgPBrBSc4AnZHvVcT/e19KjlllzzOqC5
Os4YC63pmzTKoQPdvnUml040NXb1VnWrXeVNXEKkf8EDG6IoIcmkmKzOmWlb05ALOACa0tYQVI9c
wc5a8KTrG/mYeH9UCgIWFPQJSzpGpjCHuBF6IRzRQgz+Hf1oFARxazyFh7bj5ZzXo5ULJEYt6hhz
P0fMXLcpC++u+jm5OQYGGDvpXkEvQW1JLp0j0Q+8J8KqOi5wGW3x9UimhBuY1/pz9GjJfXKawfCa
oAdIstH6ccoKJ3jhGCrqEX1S0QUooze1GRhBT1OrtVPuFKQiyHn4WuNhTB8I2RtvqsT6k/yCx2aB
0roUhF7C4kbPyY3kNHZxqt8InVGgbHQwe2PK/IwJ3vy4+qoXugBm7h1Nqs1YmSCo7z8IMTr+wN+F
Wj1B4rXwc7aRHVHjh8UsRQRAxCitUirsatB4qrJq8RfCMH6uKIvjDP8d9YAYxxW54YOGXaMsAcpz
4kwWklvv8v11TeFBMge+UDCfHKEUvLVS3w515VlVUZQs8uqeeTDMNRODxKsSUCdjK7LkRKX2mIQY
1jGFf/JyXCwgc9P0pTZMPT1rw5RbpphaobZTQbcmt7y94gnEWJOmH2olaaHwQvOlFd/E6cHkPUrW
S+0X0jCWw+zmZsoyLFpn3mj9cTJ/pt1+rl7a9l4wnsXpXCSle10d1ntpF5is4eiCBO0sFHNPp7JZ
s5PtxwP52lrEys7/PF3hhnAeeDzjzGZ1xoj8t0hDfsX7rtAsmGm7307ftQf9rvvS0FzSbuZ4kBzb
weZ2urark7nCHpZwfYIdGQM7rs5gu7I5i7puO0zTNEQ0t6Nx7XdPTo2aOIxK3KqUWllyUnRmKzfv
mpXfoK/WTjfK43XAFeXETFuFoGBGMTCGg8HTQoI+IVqS1I1PQ/ZNTL1y5lFt8zAYRRH8uFDnEK6w
OG2JivqtTcMjuuRAsNGTtDEq3acFIaRpLTNrbc3YJhWv3G1FCz4GAKMOQ8IcDHYaRU1k0x8FCNI1
b6OqWwOJrMnfYJYyx7yvi4NJev8FYnYFnlUlzjRHMkdPQntWxdPEG6Wz5r/9JgyzK0rchuU0ASN4
Jpt2hzbMne6iWdzJb2SL771x1o59Z+pV34oY74u4hlZYRPySSk9E/ZmgOfO6QtPPZtwZIqIhDcPt
FCIr7B6JZu9rCQ1Xk/x7NYMXNxPe5xxdhEqjeL5IvirFjOMUc8JCHFjCXCfR1GA4kYrobpSH56QK
7mLVfAjU1kbx4texAJ+Cqk+nKak44q5qykVclgpD1rogHge0w+eVagn+cCri7iYMMAHh+rJycNhm
miSoCrlNIZ9U3LaRhMSdkyu89PZaaGC5eSrjYqiVUqp+CJT4SMe6z2AxU93Om21MDqdt6Sdeonvt
wfkbIpV78XIOTRkZdUq1Suu8MsxflDJrRnnc4NCwgDg5f7eMjJr4mPGQR3SYQiO4WflUNbvW57hp
HE1UGXfDLP1hFih9qIi8Rn+nzy9lBR5lhB3K97g/6oLEUcHVk31RQXYooq6kfZ8SANbijRq543wi
0o3BoynlKSBjriI/y0FwjpUL9Z083dX+y5zwXAvluu1gqVFmP2kiv6LM96fqp79Bm8jBOJau8PpP
4z2P33PNg1oqHzvmcSJyOiuITCFHg6K0TbkrnunQnhY0LIZpYf6sSxufeXVZVAGuWEiWA2WS1Ukf
S0iJy0Ul28CQPd//XpHE0dTo7/Sd7VRTU18XxJrqe7Tr5E05vBbF7vqRojbhmjiMzTBJiXAiAUTc
ftH6Q6K413+fZyLYZjXFQJ9LJUC/e8/fVHsw5yEklUXog6cUOQWndYNe7Z/EAVO2hBG6hqh/fM3C
ILXGGFSjCbSmTpSd35mSb+mhJN6CuKx/UtXScBTEPmg1fwjWnOuyrq7lApxZyzSOW7TKg0XDKP3X
ZEaypuGRAK0v5wKDsbiT3CBI1QNDf8BQG2885IfRpj3I9QalABzbtNZpTfAY/rWcjMFtzaHOSgJl
n/blTj+M2+hj+kq9CbgdUVzJGMvbhoaftXRkcAuOH1rghl4sd96YG8r8pnDUftXqLgRjXMR4ULJY
oTROIWK9cncczccSBHo1RgJd14lVw7sAYgxvChbWNqNARD2EBKVgj1nD0XneyrH8MCCljyRNxy5p
J/2WtpOR2NIc5S45p1g68/G6ROtuxkUkmYkEJcGAQusIcDQ3nuVO9iqiB4MmPFLEvUBbtil8viqu
8OZBFQl91CExLpqM4us1xkmLPjzTAdHSdicdgpO6oZzevEDpqoFfADE636R651caIsFjeYryvRgn
1jzjVd7W1tTzuNjW3xELNEbri0Kb0hSULqgor3fFPr5tt75Xu8VHvYtxk7xxNm/1kl7gMYovkLBu
JwnSRc/KO9UVwW2+No5xS3lJBIcbb+CtJqP/UqqaNdLXePp/yXewV9t8R9/lBcrHhy+d47/D0zr4
Lu8eWD92/9OWT7O/jK4hrYD2HVsuD2LwvRfcCTFLzlpSRf982VxAmIPQZLFZBXSOiHHqj8PJvImO
vavYmRN53BDV+t1ywZLxLYuLDQ1pQTDRVMhg+6oVnkNw5aAcPJ/s/FvwnXrb6s7gtU1ztFMSqTYt
UKfKwGjaAajKbfFMsyKIb+e2uAMmMnHDi8wzlzwxmSu0DIquMnoAVuW5UgZLTbnpCbpS13aNMSSq
IcdSQUfMjBiBnjvBPvgx3qsbGq8PGps7/OX6AQBZ/O9LiCLBOMurDzgfpUvzLdlr4A82BBC9ZV80
Ss9zrx38DIlbjnqu+0IXlWFMyxDnvZD7OOqtI9rBlvZO5A7mCqs30UddmHYAyRw6R9KNxHnO83aR
MTLEV9pS1rCL4ngS5xtB4Tw1eKebMSpIO/pGLeP3QzDKZZjxLrz2hsNZPs7GfQSNF7ofGWGKAWJY
PnmTF0hkoYHJCRJLcMtttBscw+uOeF845o6rMhzxPryyBbJqZo0001Mn5NZkj86wyZ6o6ZRuMMXC
Hnb9XcStaeJhMvYFDEF5ZkzAJLWCe+5WrCe7zt6urykPhDEnkdjHaaXjLMzGtutFK6v3QvV6HYOj
ex/ey2LxsiyfK1PAtnXSY1ce5ZTz+zyb+BFhXwCkzdDFRQ8hlFttM+6qjWAjc4SRH6JT2vz+K548
rP0w+1xXS8Cl0+ilteblIa/heX1bdGKoBpJOhDD3WEf8Ihpi+mgy5VPcaHdyL9xpqckpluHBMKdW
FKqYTDpgYhONalLzMBnZ3RxGvGDbut37JQ4bBgOj81j0MnBmc7Ii9GoNjq8XcOLem3H0QIZlXdc4
jlwq/ftCIfQhiHQjhj/cSHe+fCjy2zjlGLx/eYhdZGK0IC5Aj1PXkEncGx9EoRIIKmhYr7S5T0ye
PMy9EZapmAk0WEkD2ynsjgl2y3rbmeg0lL4lTm77difynprren6RkL0zqkwtwHdFUXUF11V3lzoJ
ynEsMwGuloHcRHDA3nJ973i6wuhkVsllEKpYV9VMLQW8fAp6epPG0sC4X88bqdtex1vLv+EZ80tM
NkhG+lCfVBrCnEKbOlTzVr1vAltApBajBFz5MI4wIn/A4/MbKnPC5VatkeEE6jA8iYU35qFV+Lxn
KNXBz47VRTTmCmnCag5qupZRsvfvwJAGb7E8+GiYP8i3o1t5ooe8355XHstRHDZIluclaROqOKH/
TSxOGTeCxZOLfsDifOdl4hspjZ02bvqIYieMTs0Phe07JYqD8n1uxyf+fUwV79NiKqIpS4aMMvBP
PkCQS35tUH5w3/+BCrWvvqSDUEisvWL6ag4VskAFyBYnlZc8W5V2AczsIuYvlpr+wUus+i9d861I
iy9oatloDa/Ib3XjFkiMN9AVQY2pm7Cbxjwc4XzcKKXJOW48CGbrhlQr8+yDOr74GWOGWtTxDDP9
yM/7RHkCDOSBJbYnOPNHELiY2CfjNHs6ci4aqj8pFbfkhm635U0QXnVKkW/+HxwjUDfNoqnJ4H6t
4+Ps36nKazEldob5zqrBe4utq+AFi7nXanGa/SCCaOKextUjTLKlpVu8eMvqdYOCNBP/0SbM5sZk
eJ4kjBEhK4y83RG5Dpy5ndqXri91jjqs+24XLNb6xkHQBhEN3ofH6Fv+SKcfC3Zviald7cD9zy26
Ww/NLQAZwysKUR4kE4Srv2TfWrBSJxvpFTVwsytvfZcXbeEsJZubQN5KyjAvFZcLxrP6yoMf3Jf1
E+cGowbgs8b/2i/W3iq1TPw+xxqWXyawlncbVPbdZEf6lowcnnFf18ELGKPvhdaJRknD3f6p3inb
6KRsKOUrTwfXyupQwnHBYXVdkwvS1RBKB8vHY7DVDzOoq8Cq7291GhpA7ci0Q2kYNo2znOsm6oLM
eHZmIOczxvZSv0d0MxclQKWVYygIvSxrWz+Tm4bnsHK1kvHwoCdJ1w/A7L+gSHhr3ndeAi5kSqYP
147j2fGUkrpgi+tz1MS60iWARbO5QyXsplDi7TAnzvWF5MEwnlyPgYK9MgImVX9I6j5qVasWeAXJ
PAPCVsr0atvlaQ0UYTt7iEIjxT7fE5h7Wn1v7ngxnHVz/0s5dMZ8FE0axpUIuE4RLX9+Dcwjhl5h
mgZB18Tz9QXkKCJbICwaTd9XdMrCjEmCYCQ7DvLMUYV13+IiDnPjh0k+Bx/zIySUW1SqhDdF5sx6
4vZzwqGBX105ginepg4mH/MjebzQugD1xxqhU/7aPMutUEazbDjVP3IzfQ7UStj2icrz7Vc18ALJ
5kVko5vnPAVkNN1G7esEon6lyjkPltVdWoAw7lmVhmEmtHAAND8MLbDNbmYNL6TrqrCe4lmgMBsl
UUK/hq6e9NCirrnbhI5+Iz+W7mzTvK3pJC/XEXli0b8vtisp6iBMAgCSID42mn9ASJ8jFA+Cbt8C
wgjijvQaVm6KxZ3cwcqaqXtdCp4GMLZ8EoK0SgS6OfVb2J8T4XXS/ij8tNgaxnaPWlwavkZX6rV5
Rm/TXfiQ2HlthTeDg5k3B13hrNu6UETTVJB3mfInjhhNmeS+Q0DNKG5acgrMTcTLYPIgmHVTRk1u
5gkQUnQfFEepf5Lyb9e3ZtX0kIsUzLIlVVqKBcjsbfjrVj36VmLeixh68ics0Ai5X4CY624w82mK
aIJNr+7q+kH2v0mEE15fDyKoxNRB3acR1P39rsp+1WaaEQFDCK3ObR9Du7AFV3jWLNlrwQaVOYLD
o9dadxoWoIxgwhxUSk43iWzmyNJs9W30bfVV2dMkbOWDAer6jq37ZAtA5kZXlIzM5owSS9Ua3O4m
eqFcqco2O8ln5WSeqt5S3OQ2t7nN36uW4hcwyjx/X15jUrquywHcuHWA9l71ELiJ3ZfImmSPNHJj
5Rue685ZXhQ2/Q6aaX7VFzoqPCu3dzQEo5CZatHUUeyUb/zwAhdO/h0ORGKaLrTYTYxyqh3iBnem
Xbu67uBt9H8MxFg9foslZS6UrunpjGZI12qgSgoe67GzihBzwaIHjtbQX/r0PFkgMTeJHvi10NGO
zOkOHMX3NGsjuPl2ev9nDgavB+5jnMw1PGrbFteKJiZpMmCkITzC6mfnRjkIySiLMHHUV5oNxqgP
t7Y0S7kxbjVPPHRWZ8ucKARPYRn7OU418ScN35ASzerFvZY8XV9VHgBjcPA+iXuFsrQo80tantVp
c/33P3yja6vIGJeyNWZZ/LhkNGd0IIgTuPox3PSeaEtO/pBt9Mai9R6mjfio7pAtL+y9qqG0A1lF
Tk+S2D5okkfaMGS4u/Vm3w9eMiv2pIBWNLOvi7p61y1wmL2qQZKrTCJemlNxTrWnvka7cMUrlKX7
8Wk5FyDMfvm+nkQZfabU+lM7HURw9SFQiMvO1VKJ4x+s30YLMGbvIr0L1XiERLVH9tV96oSO5kye
vDPeC5RC+LBovDDY+jtMQ7+sBDtlEraNhYhZoE0asmLVZEkejeM8Rhi58DX9pnmTRRqbF4j4Fykx
hB0EYZKOVNnv51zt0qZp/6k/qo+UdTDp6CkH+x94Fy1xGznqwJ3qs6qUpqkRDH7XFED/DjpXotQq
TYVYiyg/SJp/KitpW8TjQ1mlnCO4uqSo8BARhDNESSXMjZBEnZ6AZgWj4R5KCKjZzcZ0hSfjlkZ2
Am4d7WpKC+UQqqTIePWDZ+B32cIiGTplwkSfINdv/kPalS3HjevQL1KV9uVVa3d7txPHkxdV4km0
S5So/evvoXMnrTBKc8rzmlQZDRAEISznrHXxtz3ZT7mWhHqJusey5N5aVCe16DNXshsXRFECjfdq
S9sfwF0SFRwyo5bBuHpN9dNc2Ne2RhVvqWvHB9awc6SLhD51JdvHtTOpIA7sHe1GOj9eEDuK2rT4
DsYse/+stU7vFdqCQc5Mbw5Ud3pBd0YkjksvLG2QiiWBuIFmXq591C30RquwMAVN3t2p7K1enBuV
fUaHgek1ebJnFyw/xVxbyWgia68/rUBJ7b2u8UQlvL0naiuX5QWbd9iS1NwabcZHpSVYTL3vtfBy
4N5NmVBKQLRRwVGs2szEGwmxWc9Lq3Q/5h7ZEzV+dQLqSxGIgo8isNG9Z2IrjHPOpDLySu5wG+M+
C/JUPSyldCwc5XBZqX2rnXXiolrfmhiDbiAGF89dnU/rLHBzodW4LH4wqsawJPgDgIx9ydUOyTf7
SfE6VBtrr/l0WZ39oIKZKsNSdGwwWZzZCrUgam1Dn85nSBWstjmf2FLj+1CA8B1+lsXZrltK2q3s
iDAeVD13qJJUkXkNtm81LNGrNo6XddvNNLfyOEs6RJ/TJoY8GpjoyAzPjK6i8uJD7AM7AF8oXTD5
w7GPZL+PslB/THxRtrvrlRpgscEHZRsqT3qZxLNpxLVmeHMlB4v0rcviQBo/XFZ032XOUvh55kKb
qprOkGK46glwI4f42INhtr4lJ/F8DfMIPlVSwJ2O9U3gMKAL9eutLoG1Pbb2DP+U7AdKrdbtsrVw
tVlz56W4jrNeUJncjcQbgdy7Z9h9LNvlAq7NHsuwoFdKg6m4W6SXy1bcFWOriqyb+PqQZe4m2HWn
5E0Lrija6N29ldk0dWMEtcd2GqrWtWVYRHTXd93jLPPtYDcRUhuVREORAJ+QRzRRqMtmAOJ75db6
vH7vb1ndUApFidluBNvI5M7PnJK1lFXINJvbbHqwNMHDuVsLRRP+H0PyA2W9UjgLUSBgvaue+2uG
A1/dsMxoCqXIvPoX1IoilTgPAXaGnQ7MjJg8zFzVQyEiin3dXV4ZyDdrs4nutVBJ7m0rnG5oUh0i
yYuMiUMkf2y62LpJ7n8MGZXC3UGBf75Vfza+kmlyDuITRug4tl7T3pr1tVlmkTwv7/k+2R4gF6eb
Mtezmh0gipefyIv0tALMH2N7gWoGFMvheqgeMlG1efd7YSuVi9ZpPC3tGOP+qYunnwZPf2A7mfNh
+svERXzqvpSgDrAFhYD9JP7srHzoVLNiyDRGjbjeLZ1rn1jlXr83r+2n+KVnlHSC28G0+C16buRx
aWVernmXUNjWniS3BFRTGtkm8cYSc6oYz63v11K0Rr7/xmNSUcfHg4o1cu4811UFcjPQGT3HXA9S
bvmaLoU5IAyL3DzMnfo4zvRIJ8etUuNT0meC+L2HFoFBj5/yeQiWNclGhWE3IMOd/ewqOcVhdWx8
ciNaNdyPA2dBnHH7Pi97OiPhLJWndawP4zQIjm//Ep4lcMl6M/R5LueQoGafCi3MQHXeyr4tf7z8
Fv3BLc9yuCDdl3ObNSx1tp4yGzj+dSg99m63BCpm3hb3uyie7ZF4/HJGzLSb6BLrwOBtV/gIKuTt
dzaxOJ3s09chMiPVwzx1REP5lb4uL+aL5okpNUUnx0VwK5Gd3GwgHl+vh2QBME8qmk8XieAiNknj
eC5biNBBhWSknyrRVPBuYmTbDtgm0R3FWPCvJqxjS6Up8JS8eU3+0pf6odatz30HgPtmfuhyVTR4
tv/leBZocM5oUEJHR4JAts87HrEpeq8dZpDb1QeavaFGgWmF5bWXnXM/hP3Uk58/srqpzKsZIXNB
rlmc+sMUUpCeir5P/3AHznI4e9KsV4FuAPX60I7iG7Z71X1qsTl3Mt30QCLDEKRj+9nYWSDnhGkM
IsqpZ/Ykf5fSC0bHy+b6su32U/XNmXFeCO5uqy3fZJwUhruKrTznI6vTMi4748NlafvR6qwQl9JO
nbF09sJOqn4ux1NqZ4cp/ria74FDUTZKcQ9MPqySsVIYjjavsnOtNjdUETzUorPhsoMskfLcBhSq
Zw2KaxQvjVS6kvbpsr0Ens1Pu81LCrK0Ao+z0ae+jTBB4jDLPi/yvUS/0epzJUJH3Y9JPw+I38gf
FOwR6AkEZlLsmbLywanpx/+mExck2rGoiLrgbNDKBygJcdfuscsOivVBW28k27dkwRMpOCl+3E2y
R32RLQgcDCQZdykNDRFvgCg0mFxosFas/HQ1ZOSNi54joOtYw9HsASfD1jIdfxV1kJmZfs/bzifF
xYY4awb0ySBxeZg8JjAN9aN+p4YMKET0Gu/eW2AZoqkCaCblTf3NYzwmBSGUfYq21bdZe1aW13SW
XNBxuJd9QySHM6Oz6lPf1eyTV34gcaQ4Exa6PaGXv1U5fjPeRh/OeMS0x8rSIAfJBftakqM1rImb
BeBFBYhj6S6gjPcUDGOUAbkRWXP3km2kcyFXctSEVDXSz3md/TXtonWWo8uG3HfIjQwu0nYZumTp
wjQ85MfZnz8oB5DpHOfvmochyCuRSvtP/0YeF3HToSbDrEJeeT1es6+k5nn1wbwWYpIKCO/+elOE
cSACb9y92hupXBCeF6eXiYVwlVSxmzeVP+WPqpDlUSCF/ySrZ6Wv+xW6qTbxqJWGpFECk8SHy2fG
juR3pwQtgm0A3lO3OLeYqlI1iY4UGwjYqwsYpXamB3OtXpcxm7wiN0bBbRMJ5KxnU3mJJ1bonzVU
zzIrP0nT8G2Spc7rMnzSL4kg2dh3/J8a8oxYklYXRpei/mkp9z1mkURgzvsHdf773LWe64yqqg2F
7Kx5XczEc6SYunpFRLdrN/hiqeP/R/VbI6FK8ozUb19Da9g+MnBj+XXyE2yOD1elIAvcD4pnYdxV
bhxC4pXCar31UWpPzvqAGqD+DmZ6ndEV/KMSd4HJVJIiH6CSbGHfVzVOLcl9eRj9y06+OxO0lcM5
HbHN2JwzyBnD6Y37zXpR/NZLAh1ljvQZ3TvEigasS38LBLMv1AvXi2840yyzl46ZsSs9cqwwL5N8
BM9xlN4uPsMWFI3E7Tk7eguWKqPMroNM5tevr3UYOjJPiPJpXE9PIP3pA8us5JfLau25/EYKT4rU
gxM91WS4vLze9dVL1X4Yxu+XRezG9q0MvopRjvpozJAxeUPpln8xArjCK0u3iQoPw36e6o6tKx4p
FenGWXCY42lmJB7ebKA/39yo9lGuRLUg9uN5t9gqxxU2aG9blQXwOPRkhmcGbEF6l2KrPwUQr1EL
rrLAJzT2/5s8SlamYYnZacXrYSE1YPiEg797oWmrDxcDSdtNtGEDB+W1Ajr0+cC6Ss2xwxBTIsZ0
EUnj3qy1qEd1meHk8c1bTdarvP7w2l5jhuMgCV6P3U/VrWpcICS5nCRzB9Xq6x8rtJjQihTMZ7GN
VmFGIzorLiCO9bzWxgJp9o2+uGrACgu923/vMEKtvhF1ihTc+9rb6seFxlLKhqRnrjiCDgwMrN66
PA3mp6o7NOTj0CX4907k/ntRcSOTh6WU7aKIwU7IRn/AbHSNVx/FmvXEUIAKP/FF6xCCK80vqhfy
IrcqG2LQsEJlDd8UfNMOo4iSffeR2WrFRY6klGmmphAz39Egwwhh6zm3JKCTGx9bfwz0MD1ZxI1v
hXhbInty4aSu/vGaElk30L3R9ikwYySHeijjw0zkMiJ7cgEFAKyyRlgNsTVHd8iaW4rxRauQ/ctP
gEgMF1To0ptKxu5CkYQSYGXBgOVIhSA47rYFtqfGBZPKzJuiVOCLelQ9VsBj1dFmaY8dMDrUx8sK
CS43DxtaOXNhqSyUjPRE1xPpni///bdhwwvPis5FD8vQBqJqEGA8YeGf0QN4FJM0mIwEu1ftr1fW
be8aD9ZJd5NoCdfnOih86S/RTOTud+DWplxM0S1jVSk7uf519IFQjYEDq0JbcMX8xvot8UUkoOyM
ftfbMfBRBmYEhy8BYz0TsH4T29HolCtpZNNXA1gnnYexoa+Xbbx/hmdRnLsMSPdVo0IFpC4mjPIU
8eg7zjyGl6XsB+WzFO7RwV53KRlsJ2jt2jBRgWLQ51HRZd+AT3FEw9VXJMkfGkcUSfav3E+5fCVO
mRfNAR4hki59dFMsuwB/PkhA+nBZPYER+YVTSpMhs1aIwUBO2NHSy9RO8LUkcAm+/taSTpIoeE1A
12j6sXYiauYt1Yhc8l34uSq87v/ex5fh+sUehzGGqPHFBEiTArzD+FC7sdv4GnYxxYWxP8Sss0Qu
MqoT6cq4hEQ9+1tan9r6OgMY/Cr5qfNJLx/W9li214XWCQLyH3Lys1zO+fOmHOyVrVst6NW+MOIK
NknkWOHoyWHvpac2BHGaMOETnSV3G/qsHbEECnWrEeFrwoBIW3qUfmosUSARashFUKe0JDIwy2Kh
t8Pe9Xiw0PMHakM4n2oMCROAj0oH0TDKH5LMs2G5gNkBiYJUFsQ6TyOC9Yr8OTkuWOVl4HqiSy4I
LvwyaimR/5uzvv7RudKi9PAvlqNFcrgvuFiqpAktb5Snj+0V4zkBtvSVc6v7VgQyVeAfrdHqsY12
UIK8C21ycyn5tdSVUFpY7FIuD47is2GY+i72MVze+qZrnRpfysF38p/CmsWlYXonqVUpsVVY2h9V
y4iItRwui9hPMjHWDconAN9rfFkQoKADrWJcQR2gnYU7v8bA9Wmi9Zb6K1a5SiR9jY88U6Da7sOw
EcufpZ7GTaPBnEVzbxe+Jl1XrUDErrtsRHDp89Q3lp6Z6G2VIG9VDh0aqgqAbUR3bTeYbMRwh4QB
jASE0TBgltMb2QwHKrtaXBwmJxQcFftLv2UlG0n6r9/dcyrbRkKhUN9H+onFSoBGdF4RWRjtCeVD
GcnvaA+qG4ncuzCWxSAvzISTIXtdsniV/vcwfb+sF/vZl9RiBt6UE8xEznuzZ0IWOxq63FeURmS6
fXdjW4qgF7RAyfCrDH3GDJTcwN0stEpO1itjLJrBlUmBcVp+wS6xJy6diWRyoX8CJqddOdhHkZb7
wvT16Yn23mXTiURwYb7CTCCZUqglm7JLzKhSTDceRNQ3+wf003h8zVGWpx4XCYpkHcbmjckDFL0g
gRMowjOz2IZGnSKBIrQ8alqEzSpNhKi//yYqZzW4eFDbKgZsGTwxS6soPqa7TwkAFBOvPpWRqNy9
rxDWSUCHAeObnFM3ZmUPYMLG4a95SAvVW1sSlvbyLgc4i+H8ul6zzARgNPzajuz4kaK2uDxe9rE/
2O0sg/PjelTU0lyhCqB+AC2UnayAAU8yWBBxLiGyG+fRheXEUjFDIZTkomKVQdNLvG6WRc/evk//
VIrPWXRzTEwHzFGoGC0e/cJGW81jjve8/76ANCI9KSI4QIFmPIaGIq1o38uQSLRrebjJ+2tLfbp8
VCIRnIcTTNkksQzj6eZy1c3kigIl1zSIIJqKxLB3ahOw+zxOBpNNZJnAb6vQfG7mqzL5/t904R47
RzJA1sz2IE36tS8eFnqyu0+XRexOG2N54J9Lyq+1Vf08U40dSXo9BOs1dZNgdHtMQlnRv/Pu/ZTk
LJCLCo6kLIbDpkbkEwNtAa8jG1ES9rFFB8RFBalIeglvNxIFvfBUB4vUyhQU2p3AfCIxXGCwTCLN
JRtJWR3XcVw5GO+Ug+3PXlV59l31gX2sSuIZcebFv+cLZyNyIcJ2SD6gnsHyuuoWWA0A6CdXE0qT
842YDkBwYvyQbWfMyzwzF8G7FGKNJ2CCQOUoike7DZyzK9pcPjwpWdZQgMF4xt0SULB+xoy998Ro
5UWcA4LQxxMbqrFiSAt7M+blE6g8NF1wrZgT/3Y+4GzSTMBCIN/i3GLW6m6V2KDBJOlKoCs6uVFA
9InGb70EXU7+vuyGzJkviHtbV9pEIzKrGUBCMT0xVvnnEfldMrQyahfjVUvGEOws7wrkZ/1U7nZ1
2ohHt0GBN3eWe+AIhyWxbjvqRJf12j2mjRjOjLQxFVNjUyHV+nlQwXicCFYkd117I4C7R428YNF2
goAc5JMMEU6L2AqCaOBUoAff2zXxKEkqW+mwtG+Vcp3MgtdI4G4ad3OkKVWHkf39ZpFcxAVQun8e
smuTpIJca/+5OBtM455XYEfY7QIWPA+E4ZrmyQHY1vxUdtsXK6IvatiEAAsSmU+kHvfYln2sJk0K
oYlzq6hBTAxgw2J+56//5G18TzfPelmambdZnfy17aRwtGxBjNt9LlQTe92aZqsW/xkB/FKAGWBS
F0NAqmsbvtNnXtsGl/UQCeG8oZzTwRnZJsGsZW6tBVK1uK2IQ1skhHMERSW2mhEmpBjdTv2qN8Sd
TUEY3S8dbuzFnTxtnDhuWJcR0CihFM4vlttfY5HmzvG0GBsLufuU3YnqMvul4I1Udp034dSuZXQz
mW71tRayEbghHAOUnkPx27prRlSeZBt00ApW/X8VRVKbTqkMnzPNWPOoOhdhgePzDeKICPb2O0hn
WXwjQk96PZnYK2Hc2aciAP2A5FFf/ju9BUDqKaOeI+rzs+P57V3aSOScZKZt6WRs3cu+cV5VlGAr
1kF9m68CZcVBBK28f3AbeZy7TEu1FpTdYANg/ckBqy0e8BTTA3o9gpdpd6dM3YjiDo7aVt5l7OBA
rH3d3lKPVe1rbEjobn6beLI7fRUlLQJf4em7DNCGyyCwYLgB4N6N0vGj/a5bvdGKReKN5ydpvjpG
DRGN3rh5O7u59NSPgjgr0oNLHsoxkWpzZEJMNh+c+6b0BXxd7uUoyP7K777H0i/gpKF9yR2QQSpl
6BpIodpQeTRvP/fO6DWWNLhWkRyzqg8uC9xX6yyQU6vVKOouLQSm6WPhXOnUcOkiuFFvv/qSVlxG
lPc4oo5NeahRiUUccOuFPrY7nshxivLQ8vQ7Oaw8cqA0yG9lX7w7I9KSz5ho3WgTW2Qwaemq88HE
KEYqAu/7Q6j6aUs+YaqTLLZKJkV5tb+zoY/+E/jqvQ7dIhV7RyJKH4FSfP40V21ad8wjFWjT9ovr
lI5HRgFeIPO438/OAhkehu8tANxxlyvu5jWXexbrw8XqXEk4eLGbKAEQ4B8JTM/N9SW2ppdtPqJK
WZ5W64tV3WRj7RmiugQ740uKcFEiI8Qcxnxi4x0MBY6taelhfhLGWJHBuBtlyOUC6j6oMzpucsta
h2mIZcG/1CcTqM1lkBbCVHO/0rcxIXfBRlIodqvgkPJjHDUn1qvsAxuN5wqjaaagt7BrSIAGYncW
W334lPn1vGqpri1VwiSrbpOTKpdXo2H4WiZ9VuoiJICjmhbJn0gZXo5U+w2vs1x+Vsy0gL+8OlCy
CShWTGjAxmjZAzZ6wC28Z1NO7KtblFjtXrONWC4xTVOwNJc2xE7Y4zKXEdQOwFlOav+yertusxHD
ZR22RRZpqiCGljOQMZqDky4iCzLcwd+uwEYGl2lkNnHSNzeR5ewqNQ4UXQdjXhGRg7V9GICwo35f
p+C/KcYFkMooB1LJcJe6Lk+jSk/G2AheTdERcRGErnk80npA09y5qRa/Vh4cUen0rfhxyXZc+Ghz
wGHUOdQYFmTziq99SsMcr5Zyq0X2HRtCllHwGb+BzcH7bwbk7pvcNbaVMIidtD2U5VOfCXa5drHz
1I1bcNFDa1Siyilcj+FkggmALWLmYXcw7+Kj45mDu3oMEQbFz4MdZM/OvShHZLa7ZFvueZZkyVYl
lWnomGEufUy7wWuSL9b0eNmS+y/0WVODA+bsQVme1yUcBR+X0t2KlnkdxscBUJKNOwf0noi3dll4
uKCbwYWPxnEmo3WgW+e4JuAUYmDb1YvLCK7FqJwCQ/Ljb8tUxqPKhJXrE00el+RE4+PyrpLDxopc
GJlzp087HVbU9PEjamgfxlgVBA3m079ZDRBy2PFUsWSoch5BCWgIpEaB1WTzq1GmQXZALepg6YsP
aBPBhuau1UzdMG3ZAGqNxvk/BuJtw2TAdXpSRVql+TbR70YbQJyqCJVrF/tBPcviP51Va6Vzxubj
pVm7WxbzMBmK2/Tox1FU/PUhyprGT7L0UFTmw2Xv342SZ9H8l7QCakRS1lBzlO+z9CTR674QhJL9
KLmRwb1i8byqysLWa/Ad4dzh0O4w1nccHtYr7dGE0yuRpqBzkgd164qYEHZ9ZiObc8syHyRFo5CN
vMTVhquVPEvpaV0OiX64bEmBw/BzfuU695NVsmumfh/bv0CwIy+11+kigtDdnGCjEfeuOUNpxZS9
OVqTXgFlLcp60fff20367aZtZDBdN9l32XdtZf5YiGILG80NY09eMWURT26BSkvlZYfshDEtX3pQ
gvGm/IhFVXzV4DPNW67sx5kIHnPRFTG5987sHVpJzE8ZAOCIblsWYcsnyE+t4Bj30+aN7tzF7wdT
6awCHmM+FI/jfQ5q8Qy5pP2yPKWBENxKdJpcTOvB8SY7LfTSH4BzE5Z3jQfyyZfZs7Ht00fx7Sy6
jbtvz1k/vldeSYll5QzwbUHXsrubDyMgcPWQ3onb/7sfBRtR3DOXxkYsAScMyuHrqg7HgxZhF1wI
siuIYfwwnzMVSGRKiKlBpxUPvppdd4WItVYkhAskq5KUxGQH1YLxKbYDE0jla3Q5hAicweKyYmdN
mnzRIGNobofkVImIq0Q6cKGjk41OciwYaszA8DdSdzVRTxKPPAuCLr81HJu5PLQsRNGAPqteigZo
f6XA0SzPiiYQnAKXxJeFrDci83ExAhCCFPkEM5/616K9KqNgMUlkPi4yLIVSN50B8xG9PtIUJapW
vmrNKbzsBSIxXEioYvjZzLZe687ymyTzkREErZX5l8Xs133Pt5Nvhg/j0rQz60iwkGrexDdtC1Rs
1gXr3bQ4OCdGuv6uD+eNUC4k0Gk0s3mEcn2RXqE54QMtN8x1R/ResLO48ILxbfGY1KmCOUHWbslu
46j3QWn94QeGeusXH6jflSi8MPZHEb6W4Ph47jZz6Bst1aBhpz9mpl+YX039+J6jAxgpEI4dgFXz
oy6jqaaNyXbJaFB9aW8B2Zm63RUIs47t/fpcgTLW8amIuW1XsY1QLikgOjBsFwcF28Z+aTXVrexb
Q8S39Dag/Nu5bYRwd1iLu2UYC2gmP6Aq3F0bIZCa2QpsFZVfh1ANAVT4AXt67FOJUQqIMMB3Q9dG
PnfHi67X51qCkq10H+cP6fpKhi9jEznau67fRhJ3zY2s/z/gW//SPHej29yaiJOS17sKAuaH+CXx
xO373ST1LJS/80QpynxiEGJJXPrzEK7xJ6N/bJrDZQfds6IGtgmA3oO50+Gr0Lk+r3JvjiCSAR5i
82low7Z6TOZPmQi9YTdb20rivi3U0bSdVIYkOaqPFihlyYFtm/y7ga+9B0YDdaFj6LptaTybhjSt
ljpbs+45xXVePs1WcNlse6ez/fucMlWyUqkt8PcHjOLFyuTKq1utt3VhvSc8biVx2QzQx5VBzRad
rdgCQfltYBK4aKh/v6xYEmC0Y1gsSY/iZby9nHArmdl482kBTJa6H3NIxlbSQbliQ3MmNl9FFfdd
U+LD3bQ0AN2jCPyrGL2QZjIkoAbRU3W87qj6rR3V4nZO+8k1FPX18sHtvTbaWRq/WWkqtTmNE6TN
iItFB+iGODLkr93SBK38HIsQsXaf7q08LnYk/bTMDYW89HoE/PWMoU1suceHye9cfDQABTsLRRXH
/at2VpKvk1WWPFfVAKGTFz8wrgLQA3nWx+ZoH6aDInrimK/zD8FGRb5ElmIkFezCkAa09/FFP03o
mFiBmvhzoAXiItluFXArj7t7SUHHQapARgK0rOENLavxAFOAvWIsIfX/YvJR4KE8QmCqSHEij1BQ
XvBBMUBqnXsFeRpEZbPdqLU5N+7GWeNkdyU7N1U5rvLNYoeXnX8vL9hajv3/5kaXdJilAQzwHj4t
vWSNZCV1ySLIvYXex8y5kdLYaWb0BOeTfBl9A3PrmE9QQduyenO0HDoRKobgRhtc/Igzoy3B2qF7
q/Iczx8xX1mQxU1I1Ngo15qi4VuRt/NpB6XmWAGACQmdElaHLCgiHa1BRosHvPUPlw9MFD4MLnyA
L7cD4gdsqXZhfWQfaPSbE5h3A0KJN2Vv8T+TPBHQguiO8dCB5gq+DrDIYHhUw6qTz0Zw9clrXwd/
BtqOp7VoiIvClsD7+QKnPBJlHJClYERDdk3jCSfrXTbnvv9jMURDs1XFW/OrZ8596WBETtc9k15P
WK3vDsryjiotcOR/iuCuMBAx1jHOICJJPrTW9dQ/jHN0WYs/HI6laWA40MHXwqlBJjUf8KSA4god
XKNrI9tB51bBLJw1eb1BAsnUD7lcPZMiDQxtfpyUdHFLrREVqHaTR8CN/fghtsxdPdCFKmWCUWSv
HLwpIM5xfGqxEqq7zuIBWWV1dfAALdf9ZxKJynH7R3kWzV1DVVqLspINZA0xuK/na9X+KuZaZP2k
31+2sxDu9tEqbTRQi+rAp4mjKmii+NAczUPiv2drCZze/xjyraa6DZmmLHcpDtubzclDEdwldezG
/ZPAcfZD5VkM90mvG0pWDxOMNobNF4a4Y59YPpmg5qOBxoiBvbd3HUgWRLWE/at9Fsw92dJg0jFu
IXght2l/NWqiN4f98gsn9XZlNgZMk3FysCTMTso8OejsstIIHpxnMVHYboF7e1jcFW8TW5ITfHfA
inE0fU5Oy71x0oKudUUrriKzce91La/EUVf4H51Wd5KfZVEFZHe0eqsL91Zr65ppzQBdGOay6oGw
IfFSn5GsDdfjYxrUN++q2m9FckHDLBtJ6m0ohaqB2rkgMkFTVT0mKXAewQx081+NyEUKc8WKR88u
sTRdyflVVx0u3ypBJPqNE2VyCq1Gz5At/URtP/ly0YSZY73r7fp5hfh98bRXLNJjltcbgNVTL6+D
lbum89dlXXYbgJvD4TmMR7T/MNjPLirSaT+5Sj3jakRE96rClYJX003gKuHiZ4BWBe11IBC/n1yd
leTiBPbCrDlntrRvyLE4rAfldsA6/I8agSgo7U4kbZXl3lHL6KdEaSFt8jDTIp/0JZi+MMaE7rA+
aHBNoIKuLmqrYCoSJTuCR9zmR0XNAcPrwBNkwmcfTNsW0EZ0vw8WYKDhFoglCoLJbwSHva3PlAV/
Q/qaKzd991FweILXReViyRzLKQGpPOLiK2PIK4LsITtQLw1tf/TGoHtcPc2Lv4rn2YW25ELKJCvd
im96ZktAJVW+dp2dTH/wO+Y6jC9FdHoiW3IxRRpULUtLeE5m6O5Q3Oq17QqsKRLB5R6ZMkn9ukKn
8rrGBDs6u+mnGfCWQOANgbXhigv+Aon8/KucWLNDBpxf7lA3l2/KRRRd2IW68ErzxUZzJDWjvGPf
TqrlS41bM5rPQFngHtXfwx2JRAhnAp/kV4fIqK85uOzhk91DnJWeab2mvT8B07COGkMwKL27ObIJ
KBoXUOJaBn4iS+NooJ/SDIWX+Wr4aB81IHWR5zVQZoANGn9Z/1UuO9lN9rMOztpPxVsgU16aFbjU
EM1GKwGBNrjmK8GcoLd+FAMYiVyGS1Bmxclagz0XeXdXVV8LS5QY/6GY8PNF0LigUgx5tswOTKpH
MYg93xApnRvtu+p2URmJ7vUfvrfP4rhIokxJ28vsC9FwR38BVOMX0FAgH1pCs3Gb+4nByYWibxl2
lS9dCy6aZMpYZ7GM4/vRfP8x2iyeohcqx4WUnJq5YWF3Ae45Z67hMy4UJ8Tq8D0bm0A1ISOYghQ+
s4LcnB/8nczYaAn7SkSDL/NIWN3ofvk8B+uNGN6Gnc8FU/IIkZMeU5KlqCHEknzsdXyWyjVQfADS
oeSYThfuDAgSFp40dVpjVakILoB1lxz0xMvDwrNuGP5lM7jJk8g/BbmmzgUYEGRNLSyJ5ev2JiUn
vX0gimCabv/zBoQvABlULEfhTZgiVdFUNUaRZBqvpgTQyhkJymHxVtV+HkcdfVLNzagM4C7p6+VH
b1e9s2h+/rFWtIakOqpdhhE46t1YBp1w4Xv3xDYyOBPmZM3IxFjlJ4/1LCkgS41bI5KiHBGlFRhz
92ZvhHGB2Z6nsgKpErvZDHegf2uhdJHwM05kOC4OFzkZJ5NAjnVX3kOlz0nQVfj+XXznwXbtsI7i
L87flw9rPzRvlONCc9PLpTJLEMrgxzqMQ1Weeme7Gsu47kRdot2XZiOMC8xyutRpV8Ar7VmJHF32
2kY9XFaI/d7fYsdGBBeGaWzMAOqHPv3UuiQ7Onk4L3c9WQWpnUgVLgyvVTf0swZV0uammq8qW1CC
FOjB124xxjWb+YS/TzPlxQFqYgJqbNKPPrWJoO4iUIUv2aaa0swkAQ235HyZ7KAn3y4ficjHeIDJ
zpxT0iy4rWM40oMRrpgmVAF5kfqyX2A1VgoFAndT1LMT8HCTaJDMTazBCfJjAxhvr8QmbsE45xdX
C2RXPHknVJHZeJO8GVmh0XWBRPYh2NwC3fWg3xuBDGY00r5v10jbKMiFCqkjcmeykMQGRecPLco9
5ZUcagDCXj69Z6YXC3VYMlYdsJfzdU0gtBVK08A/TNn29dFBezd3B8vxK2s6KfZ6vHx6uzMpW3nc
FZ6GvsMFhuvrkR0BFyUE9rYRYu0YKRwgQzOsVLXoTY6B7DcAZBTuAu8WjDf6cld76mWqSSn0XU7L
848lbvOFnMQf83/wmp+W5ctBJsAw8C5D0xzB90dORQGIqHlsVTEVXHORXfmyEMj7JIPU0GsOtbAn
LnlKAnSxUwz3ZH+jj44aTeWD8vh+wr15H27o5lh5MgRqLavjsIgpYX98Jp/S+spIwjH+LnCf/Wf0
bFQuN5hV2sw9e2TaYA3XuylQwYMKHougRges9rPZNe/7U3XMH8dHNkCdorzAgPGlD5d/yB9ysPMP
4WICqFEn2lb4IahM+dmhfMoiI1L9Svis7icoZ0FcNDAcQnvKLPtjq7KIfpDfvasGe74XfGkosUgB
qEuIyY1nANH0uSDP2q8AbQRw6YFF6Io8HA4af7YjvHzRCsig3lVf8gN4xoWzkfvv3tlsXJzpir6y
lJiZbbmzlatsFegjvHBcIKH6oOdzCX3sj12DjS7tuvRTP7thM59WMHtzMN8mR4bVS7zyozCO7SfJ
+Ba0VNMwbH5qMR36no41vkhVszuu6uLWgxoNqn3VVv0xHpOIVJlnFQTkCev6QVJqv60b//Il2L+M
P38DPwBntdIcF+jWehrWKW8SZ54Sj2LicHRjRy0k77K0/RP9RxoQoH99hancZVa24sOxK+jkLYOB
dpgNdsbLUi7rhLLFr1LAIWOpJSKdp9V3peQlvU+H4L+J4G70aElVWrMZEroQH+2+IB4sv1xTQbL8
hwfop8F0loVu0xaay1NpQpX6ulddK2xu2LpJU3kdZprEaZLIctwFz1tMtJoLxFlO4SoYILRzLxv/
R9p1LLmtJMEvQgS8uYIwJGc4XqPRXhAyT/De4+s3i3orYlsQWzG66KKIKXaju7pMZtbr9b3brpBA
p/THubdYdJicQ2FDy3DmlufOSV5QfHUsQH48zQ991SaloSC3eUn9b5zXxSpz2fGOh5rRwqp2T0KP
C7TcYoScJmae0mvOLchcv90WCw+rhrJsrAlHRLjR/QGz3WhmXfedqsr8EiGdg1+zqp+L+wUdNvRR
1ROCRR8+JO3zNB9S61BkX65/OZ4VWvLqNKZFVqexgCX1fW6r/ZdufmqTW6niIat5dpgIQWjNYBES
+lRQBqsmzJtacltfDD8HBfX6knjHguUaNmNUVwrZKm6zh+E5OlPlCTfY7NpDB/3y6/Y4HlBjHAdw
piKwitjCNPsoGodMd67//U2esnK5XBrt7eobCUmUVmKB9VjPiYbQqnCyw+zqu+w53+m3ul0fdK85
aY2tvlF4zg8juTvKOJE4AMAIArHIvA+mn+5rVCzmB92WdiCK7MYb3sXeDq4uR5+JEkAzlFojh8+i
4IqE3kiygl/X5X04xn2MalTXIqC1u0a+1ZJ77qza7abw5cOxBQV0NNJpoSelcUYXMamffMO/J8wC
ubMgVNHUO93r/NxJnVj6u2eZLTDoYSzrKFPivulPEuhc08AplmwjIFaLYzwHhsnpVkoPSwdBWjWz
c3e5QQvW7p1xsNFm+4O3jPd2skUGrY7iWtexqskz3hRn2hsfegcwJoyqCZ953QXuCpmgA6+mrM+0
h5DnwZJ23cH8TCPz4h3kFvAb/sMnS3KOJKsapZdB3c8DLlrYfIW2ky3ypspxrhYr84w2pVQphE9M
Duax9X+0TOR38dRWLktnHIYiCPIS0+MlVS8idKR7zrPF80g64yKs2BIiSFnCx8cQb1DdzIucAdDO
IQPuACN9uBN2uBYZb1FBGAbqlrA4ArJHcuzQ3sVksgmzDDNwrPSn615/c1juagtZEmuiBNVYwkfu
cgDenWmwW5smuwuAkdRo0Rs7E3OHdVBoaGBYIHL8B++qserPEUjzoUFx/eyrjzTo2HyQDxCg8/oD
yWFcXywnOviF3qpHuVwRuSDqUEHu9sP0NIiFLfEQoJxgmAWAhkPa6wthkGNNtNXweYbmojS/XF/M
Njzm4hlZjitmYLSVGOPw164JWl7Ywncg0cM7FqOxPLnRPvxGJIb3FQt+Ppts8jllWrw05JGl+HaY
b+uQk1xznBPLeU1UVclnSsJy4aNpniLFu75xvK/DOI12GbNFBegAqWS1y/vskAktENMKLwPjnTbG
dwiSFVbZhO/TuiJY/ro/v5Ims54AgBvdLa7pdanNR9vwlsc4EFm3lD6lY6ECRDTdzv0xzzj1Rp6T
YnN/KL7KCYYGUNmfCm+J15meeJ6jg9xytKfR5qrtU+R+JU/5RQi6GYc6pCjKeO5fSTbSdMIDYFlH
VMbdYscrsXAOIct61dtwNKBCgcvVvIb1S8NzRby/zyQqkT5EUkJgeq19bsT7Qvy7S8QOY9b1RCpm
DHrZlekRL2Mq8HgWm6iBi/cx6RiusgUrwuyLOScDGQY49b4Q2hAzqp38oLjzfrac65eW5+3Yocxm
1QaQDoW9SLaznQL5ExCnvPEu86qP4n38ksTQzEhc4xMvS+B9KcZdlIkU6rkBw4P1IQWFhXuZOH7C
ZPxEIpXNMk842SAHEJWjcIKDciq81M+InZt+w2Q6J6ptrn4FJ0gzGU9hRlkPLVYYHjzRRHML3TTk
sPJh+Gjtks/LZ9EuduUN6Zb+QZzDOT+s6nGfRlWuEmkrOdDxyX3Cg9fIm/lEyU0J2FWMw05RiZOm
6fUG7kqqHZSf3RDk4FGyzXtl1/k8BAPH/1pMwgI1qkpMqdQRCZ2dpneSUNtFy5GN/E0H4ucjbDH+
Q0pMTR0SWKkiTGDMX9LhIPe+2p/krMcYvoMqlXbbc6QJedEaq1aph9O/FKDWjR7y/WITjL+wh9cB
n4138XjVPot1Mc2sCR2FUbJPSYQA/X8CzXV2XdrNnYzwcLnnBTfcs0K3deXXgg4w8Ylyv+Sgn9kX
GKSGk9nBHtcWHYUrb5rFuJY4UFNLp1g/gi3DC4+Vmx6Cc2bx7pbk5cgwfgagIcBiqUygPwpvaEki
TJy96RXKeohCuMBAjlezGOeS5UEpjCH62CTHIznjaUIo7KDLDJcW7pZ/Yqfdxx7v2b5+QkHLoQ7w
+vNZeRa1GHd1BgiiPWinj82ekvdsP+95uJ6rVx3GyMetjCWqrKVVAGNJ+6YND12n2G33V3cORhh/
koLMusQZPtu4M75S9ZlK3cNrg64uv4x/9bGDMcatzHOWDKoFY+j9C7XfSbyg+KrbhwH6AastC9pI
WpQYBopb+jqobaPOkaOyWHHBXby1MO5Dm/OobTuYWpTP3eSmPO447+8znqJQZkxHp/u0tEdJ9+Pg
w/WQh/f3Ge/QFs08d+QdMJVzpzVfpOxw3cDVK4pvwToESZ6zgVJ/6KDZXXfTdJENFT87s75fN8Rb
CeMLlsYazPxMwen28XJX83jTvFt/fi1Xp0rIokVfiLMUHfpXC3cEoagtfaeiBd+R0q/9rdeGgiJz
65uwEaqFAsK4fRL7zC6FyVYW4ILK0G7SYVdBZ1nyru/g9ltoSBgJIAPdJLOdSRB/xjmI0XDW7qEj
t5ug0/90EADoM04ABTvZowJ5tR3HKN32X1a6MsrcoEQxMBSHUklU8VKb5opOwEhOT4pv+ZPPZzhs
HsiVPfr/1WesaiUENApte0M7JKGrD6emv001Tuqy6bUNkCktjHCU9fNWr6ykcioWKVC0O8v8UjUf
q+mDmr5wdm7zxK9sMCtB3DLo0GMip714xYt1Q72M/C3H60416+ofXtNwu3uzssh4C9GUw1wWYRFA
gKPyJu90BEvA499CxNnTPxHDR/XGe1nGD/iTBvB2GXv1AxhvoguDtYw6tnXcyUcJwF1gIQ4gpJcv
tGJ+VM/7jIxTSU296euGtlh9GZMbQ3kJeUjNzZt+WRIL4mqKVqnm+rynzUHZm4cf6BsednZ7JYal
aZJpiBabMYwNEByRADMlkRhSxU+Bn1RKkeNDeGaYt31R5CaIiLGkBJ+L5Wutviolr5q87TEuS6F7
sbpbbZZHcathKVbni5k9n2I3hv5C70B6lY4B3xtv37SLRVr1yuIiK2nVEKvNKu+H8qgtnGlQ22+L
cTHAXOU5E4O4Uumc7UQDYC9pH9yqtmKCLEfUNW47iPeZmIusBWacWzrsRYcZSTld4/AYnwYI/lnH
bgfpDIdLUOLZZO6uWme6NqLwilIliOeLF+jUf/Il3/BrxalfEghoFh94Pot27tfn5bKzzA1WlEob
cbuQImSTLbVvQXpjjIrLHU1AO/ZbO9IvOUGv6NlgTrCj576m34uQogarufrUageO299M6P53VmCJ
DQ2kJGlFKC6cwbthaFNdA6Tc8kU68ZEbV08+jDGJQRwGnRwUOPlS60jqKeHWGDZj9dVqGIcRasu/
FMcIJRrjJnCAr7Qzu0IqzCuabKfdK1uM4wB/RRdjOoHUwzapzTvtw8PwOj7H3LjmTKW9diAYn9Eb
I+a7RXQgHgenBHsss0ldczpANc79+LX7FqPndlbhjZyotfPKbl+ax+g/gsMjoFy9ePiGjHPJ+x71
hgy/ZAwjv9aDY180r8ZccdIuur+/LNhUMV1MUlQMGmN2d9SaPlQgZrezIoz0TeoHIIweRi3ejZAt
rU3FFurM4dyFzafgYpNVZYqrMp8xW5i44iQj8DTdKvvAqUdb8au7mNg873pHVxaZVeaSNk1SCYuz
otrxeIvRKnbX8PJx3rqYwyOYTQV/BSvCvjr0TzGA1kRAEKGW8GdoBPrZVz4ei8tphLS3jBgGu2wX
+DoGew430JBBobZ1xlt1n3q85sQ2UXa1k8wbZGgi1L5zmDyLKIW2ZJf/GE810d+d5omGgif/mHe8
gt/mZVhZZV6hcsjlZQDjDcrDt5J2NOTHynzlnMpNBsDKBvPm1JYK6PaClan+DKwMzZodPcnNjtzi
HuezsaicLra0OqhgST9FL8F3elHlB+00uPCfdv3Mj4S2fehlbSwYp0impQky7N94DHzrBtH36Fl+
Bb2Yv/xSLO2nm2Op7gOsrapP8niqtW/8nJ5zz1gQjqFkfZrQGbRCB3M4Me8pcOZPeQzkD9gM3viR
G3ltvt6r/WP8R9Yl/1405b53h0N8tNyv8hsI/X+gULAN2loZY9wIZOQWS6ZbLex7l8K82DUfFpsy
xcgjeFNxJ32u/LazeWk972Ayb47VRLpZUIwuz/tJ21fhG+eO8Qww3sMym9GoUMNAxNxAAu374ow+
RLCc3jMwv/4cNfNCSe52Mr5DUTpjEiDRhFIFDT/OUXKOcOOEXeDpGB9TnJ2W6VoPvc1Z7WYUu/qQ
jEdRqETSBHTrzuLPP0gpy0coHrqqY/jNHVHSuSo9nNvBwnaqsMiFTsZ658fJK+9oUpP1RC206jM4
Ru8aVgss//8CCBamU5bJ0okaFhnme0F6DAte5LwZa64MMMFsK1vVINc4Mx06dKRSbN2J94Kfe8Gd
7nK+GG/v6P9XKWOLCTV91sDW8jX/rIFgD525o+FCjwSemV/V2oZYrdbG+JWxirSxoDeHhnaIr4PT
ed0tpJx2w8dqnx6ip/6Q3PWH3AkxzvT6WjlPKovVycq4yDFjDDm/da81H9PggzXsr5vYTpBXy2P8
Sa2F5lLTsw3EGtH5CK+uQG4XQyUaP3jiSYZw7bHupTD/9ZxE2q79EfJUgx19phlRFdRlePeb8yoY
jGfBqFlBkntsYecE2nl5lhsewhdlV3v8pG4zV11tJuNNuiDuaxVB/K5oK3ssvXb2KoR74n2LGZXX
PxzHTbMgnjr538Ka5MmQPjW8Odq8v88kw6IBHpBJ70wl3nbRqeD9fc7ZZiE63VIhQY1wrYr5Ocke
LfEUt8/Xt2i77H75HKwEfRZIYWtQSiEesxdqWGUAKAa3jVu91gdCpYfOonC+Cy+OY7E7eRUYgCDD
aAbu6HgKDlDyuse4D7A/VF42w4mHWRhPX8aIBQrYIiaj4vU+1HBQZ+InZ9xVMW7CrKJ0KX9YggxN
gIZ++I+KggIGsfLfK56TMBknkQR6VRQYSLab3gjYEruRp0DUX3bK+9HmRY6cEIBF8BhSODY1hfpd
Ibti2u2EHKPdJqgrq6PPOZEcd8SCdsTISqFnDlv9cfHI2ZpOANkK0tESuMXI7a6CaRKIXzR1iRX/
NksDqhWkOaX6iqfWduhqd2CC3MYZipKSX+PRgtwdUTjlp8SWbwQHMqfXV7ztRi4/gfG/epIOXZTh
J6BtY9e4BgWPybPtSC4WGJ+rabGUGDG6h2qRnWYM6qvS5LZveRTG38SoP+2wQjsQlghSVKrpJZl3
hqeVtnZbQ/m72EPIyJsPht+5E4jascebrvybhP5imvHFkxRHg0Cm2+WgvVHsQbIJ0qOx6xsnRbN0
crvz/MG/+na/yO+kUm2MM75dIAZePZSHWEg4Ec5vbvplaUw0V6aFlUqkNDt4EGKjwQUFhNgQ8rd2
Y0fHd2E+LjeCbcT2OIlGUuGw5F3sVZll9yImyrXvu+aXVdGZXcWosxiYXaRiVclBeaNFqQd8K6hC
QV4u9Lgh8bYHu5hjnPM8TWq1QLqIdDxke7mV7MiBjFBmG5gpkHrGoT4Q++B9dYSLWcZLz5rWx5KG
VS7m5GjZoxChuV19vH4It8naq0/GeBBLSONQhSIsKEQ0e011hQLz2XEXdrNLbIf8ZLntWyHuMeAX
agE8dQaOA1MZ95Loap/U+Bcn8mSlzxJXEWo7d/q5iyxftI6qYRoCfLzGmbA+LOhDfEsfLPR48QJn
LSxbtFT1WDElmDIFxQ+DxG2amXf0ecuhF3B19IV6RNxI5HbVj58gPnvoPeVIkxiqXctBSfNcMluk
nqy5TsYOR0M/9d9HjMFEpQKMl/CRxh5DPKOyjSOIcwDg8qLv32SFl69GW71apjGJS5/Rq9N9je+6
g4heH4kCYrj0h+BZdcAx+lx6GZr5fNucB+8XKil0x5XSwKrn5KMc3o+gJEgxp2/KOymMR0Fb1tJ7
unRWcW80zz1PzFEm3/BrWfyyf4zvGIVaEDW8aahRx08p+Jv6aXnrbqEQC+F/XDYv+KSf5c2l7x3p
K0Zu7Qxu8fQnKT5vQxkPkyXBJDYk/ltolR9Oo6ubmRcMk3Pdk/H2lPEkjdU1wXTudStPIxCVxttf
/X22ZI2ROUMFvV3gb9q3SDuVOUcIk7NNbIFayQmDUOLIx0sPvew3PfWkgYeM3q7u/DwXv9Smq1YW
TdK8NE8LJi0TH6qG8s50VikudtzK43ZAfrHHxB91m8mLSvd4PKrH9GY5y1FVn38khzyvwTkB7GjU
rqsxrGzE4kqt2AuG4qJj4l4/BLxYkSWHFh2G6AKDRhdLC06U9LYfuo8SYNDhyyg7gV166sc/YATw
1sZ4jDjurWwgueeJZKEgd+5Ke9/aaY8Gqkq7ZhdyhT15FhkXYqmhYqHxjIezqezaurdKzlvGM8D4
BbFS9XDQYCBPPwaJP/MgorzQRmc8wqj18rTQW6k9S2/LsyU5QDY8kQpNvOu+B5ad+q0zmAiHf9BV
eQEcZ4FsGRpOvh5wHOH4pmd9dIf6G+cwcm4zW3jWgjlqO3IZ466IXNFV9vGpQ9VAeETDFWA6Liif
46NYjiikGtUoLrAiIXoSpq9y9LmbOW72N6WQny6D5YcuhpkOVohFUXuVNOyCF8BSHPCjdzkvwuFt
IH3BVZgRa1KZLpDB3hVv2lctgp5D4oBZNNuLCfnJ8Zk/+oN3JmiHVxZNsYjbDgjWXRZ8aLqnIeU5
KDrUV17+XwiikYEOroIlqX5f76hZ1x2UG/nYeRIcfuYhnCluMM8IUKnh+Ae1JU6yZDBuQwSIL0xI
Wkez5x3N/Fkgo05CfR3m/wp+h1DDeuDVmHjnknElrdjPgURvc1J+ypPYLuXJlsWn69eNt7OMOxHT
yBJE0q9NDthSGmLnRfvkyJMd5KyFrTxHkVkg4aNL3QFPJ0y7ohm9aWx311fDu2csZ7StoJ+7EMBM
PBYPPRGjb004jcSNjjwAE29JTNKiG8Wg1DrO5DKrbp++dkVoy7VoX18R52qx5WhVnSLdoNhGmqZj
IrZuZibO35lg/MWYD5W6UOEhRWUowHzQQOLUnHlbRf+/8g+RaCSjEsACikG7bLktlX/GpeXs1DZf
9JL0s3xRTIRThJnSg8bRLDvHBDAX4yPuQCD7oDyReFOyF/f54L+TH7+yzLiHucuTPKQ4Jq8f+uih
E//y+WDLzUrcSulIz4cAuu1d7w/7EcQjJ3pqjgAMcB4Q3tdiXIJcIy7r6a4OiAVRTqtfs3F//chx
TLBU0KpOF9OEb0Nz+bmBOqbxNvH4ExzHxjJAjSbOM5MIIsVtuFf2OpDcKuan87zANgj+8u1ZKHeL
eXBzTLHz4KWfqWwn7DR39tz2ABVO74bHstv0B5hwZVnA96u4lf9/laa87cW+x7LK5luQPChpzLtG
5Ld+eWtXFpjLCmXIzojoMEuQ26R2QwqibvWqIB7nY595y2EyAEPslAVC2bizdWXnmasN3HGtm2/3
aj3M5awwmC3IBpjQ7Ey2C3yVpzO06CE+kdyJLNv9YP8Rm5Ue6Gs7yTzg4VK0yUgXCSorDoabhjch
qk3hUYXZytY9w1/c/kG/+QNBue191STMltR02Tx3eVYetzSFUJ9FaihaYOtr8bcCCn3mIHqzPj3V
qXwaKu3eVPq9ZI12GInHMFhAX26P1iRyMqLt/f/5U1hhoFzoy6Eh3EoQjE6hiN/0zjzI8ej32sip
QJ1ZX7/u+E9bbHICXZtJETtcxlEI/aCfn5QMMzVl3bW6zpNlzZby0VcjlO8l7r3ZDLuti226V6st
T1OjLMX27AgaMB0rjwZSV+5MKFGats1LxLYlOVYG6QetDOZp0OXyhPcOEH5Mn79tMSdJAC41UKD+
JcImLyDdbrysLDLOJ+l1K9AIsk3w8B5T6tLdcKQZQqIdOzonaOCuj3FEedrGiUDsldoFXg4jr86j
Rnoni3dEheXPENp8lVbLY5xRU8Ra1ic4qcb4LGuh08S6rfe87uZ2Br8ywzgkFTs4m3RQGmcGaA18
mX3qngXpHsud6VSuFe2ifYbCZe5Vp/DL9aeX+xEZr5RrmDqu0h0ZIHVGoHuaLZc9/eFQLd6eMsFE
oS4Z6ldna5MD6uTktLZ2Y346r5LGy0FB+cSrmXFcDpttKANa22oOo4KJKXrZlybb5/KzML8LV3n5
kmy2ofRTL6TEFivy/yTCxyTluE7O5rF4l2qZlKoV4MUhThtUn1P9q748XT8O28yI1RoYLxK1ohin
REXrj1CUeho/G8/Zi+rmd5JTnwIn81Qo7xT73hvc+Fvz2fo+LH+EZea8WCwEpqvkcpKI2xJWN0Zx
J3PxhrzNpP9fuUvBjJTWOL8Nu/hO+6p4GKnlCLmd71qsrWttKDdzJTx5ToxNSkapMzWdmEjVW/iE
0ctuBBHZp/wQgaiA9pbghB+vf1DeMhnvIinprLYBvmdMMA3wFeKHAVIy141wl8U4EaEjdhItS/a7
2J4/Y6ico4KdkAcQvCffzLtq27is1TllHEkeKUmdkiOBNIg/AQUYONqp+pIBAKt72bGCHtTCc9Xb
hfGLUTZPEZW8LKIeRqV7Un2X9hL0gDGiBkH+gpQyfykWsFq4DYbNfujKLIPdWNrcrDryK0EFbUhl
TwooomUvLgGLuTvLuXlsBpMG1qIk5w4vRjxOt6NPwubFzXIEa+4BikAn3vo4R5RVspkzbYYKK3Z1
lj+p4yejjGyZJ1zDWxQTqkSB2vVjAxtB7iv9Q2/yQk3eN2LciWSmShXPMEB8b5IxnPZfUda6G/g+
hCLHK1GtxcQlXV7+i/wmkVzVjY9zYi++ckSUt892HU8SfTNzXp0+xoOUmjCmA0V5xW19lx7Dk+Yn
e/mGx93i+RCL8SGJXhQoDMEOxv+53UN7ijCqC1PPnCREeFdwC+O8dTEepFHyECqNeE1/TFYQXMWP
9n8Ae7x+9CxWkEaJrLno6HiLj1oPGUDrRrrRQaRCd3/4V0CcmwvQXv3+iFgsDTVb6qZQyCah9trj
9EbQTnjJXfkBgyrcxqWxIDpSkf27RKp/nhaL5aSaqjIHHU1N7YLTbDwIzbe/emowxv3/3+1kzvUB
bTXK3wdHfB1PNNYKmhuvxBUQDjzsDudYWqxeTdRlYV3RsVSee7f+rKPOn4LQLr6RGvtfp+qWyDiS
Vm3SfBlgD/r2mCMc2ITVW25Ix9nQPBq0+07FyNVHYzxKrYaNJZxz1folS+/D5lHTOOnb9RjcYifR
L5ogVx11odSy3iPtdkoQTudZu8vbccc5IjxbjCeprWGSG+I8dF/LV8VLbwj8m7/FRxKCUj1IBe6r
D+m7SvOrTWT8SZHraSeCeLqrJADMjAByMMX++srONN0r95qVuWnnVM6KEYcDOf6rAeAm2Cv543wk
elzoWpDsJReWoT26vMrPs5c/mDEiEm6VcxM0flnrue+yCp5bwQqzjOI9Mq3cDCCxTC7gv9xmLMd5
nrPXlSEjqY0mID593HzTp49d5V3fUU76a52v/8rAPMxLjaIC8ozPpj/c/wBvAG9AVF6+qOj1UAeU
mP93XlWsKl1PFy1P0I9QMdD6IcAs379cE+tClLYV0V4hFwntmQdK6okYFrxhGgxE165b4y2J8R1i
A3aRhpbhrspLWw6PY3XKg8frNjg1Ekwq+/99y00rsooB3kP2Qa9zW195Bp3pHHiPD2i5HnMPKgs0
JA3h9+G68e0m4uqwM+4kWMYmx5xiYtrJRyiAPxOP4Ec9/+9CYesMGVydxkBBFDlAzn/XqSAukqLq
qDuC/MxZ0fUI0jpv98qMNvedkNGbNnkRIBTI6GHlFH6j14WP8ZXpSb7itdjqc2P0qlJTqr1AchNn
Eprmy8fFKd3wyfAyD7KOTv7S2ZJvYvy4ndjKEbO73icOcPmM7IwyzD+Sw6HErxiL78t8G6vfQ4vn
TTju6rwTq42NqqpIJfp+wxsG+OrABejA2cc7DNDWjqWXRuDylpwL+JvzaWrQzVIgRsZ2A3Oxq2qD
Gp1LJSK1H2pFc+MZug5yY2LGrpV8VqVEs5O4l3dapVnuDPzC3RIWonP9XG2/uz9/CJvILQUqpirF
fmJufloG/W3BOOEpDFBuTznhxG9K+/+zJbNfs8vjMuqo2m1lzeMY5cfOEm6s0NylCuY15NDzgBbj
0slOHFbu9WX+JiT8aZslNURK1WUqzRTuSrvGx3Wq++nmTL0V3Pql28176dtfmmSi3gYjE7UwQu+o
dRWMG5PxeNhBYgvgGMuelLnyH1yY35Q7LutkXqvOSPqiI0iD6ud3wbFAzR286h9PZI9uc9ba/eEP
4DXbt+hil3m/ojzJQLLATe2P807x8jN1K/Iqt3slLeJxr7xc397tN+xikHnDqjAbipnSpXRx4+Sm
E9wxeE8X3bqYYF6wUCmqSCZUWS7ey8VTZ9xwa7fcc8k8VGUoSvQYE/AV1CJSChWQQOtf68OfOXbe
tjERrzgXSd8jeNqNTWrH86HC0ZzHh+vfZhuhf9k5ltywqHUhSpQ5EL2+vRtdyH4fRBf8Mzc9FTcy
yP3gvkl2+swLbTjnkOU6KKEYiDMRi8KxtAXxNAo84pnCM0Ev9erBaJZOs0oC28j+5OCL3YCzhLad
bewzD64ceTu6a5gTjH9SgNyWA7gd6L9D3QYFnyg7DL5q7kXkiS71FOW/9LIsO2Key9KQZvw8Ylrn
xx8ANwKE8baajv+vIcLP68HiGNRxNs2FQgS1QZCapPY4vaVtuAux4oELC9sOSC7WGAejJMqoou9F
3pQUdUsCaZyWneCDXIUhJ1xyFc8e418Eq4rl9sc2Rg/LWdENQ1XA6c0fUENweByd3yQ1l/UxziYu
xdmIyB5VCCusj7QoLFBE/0SGkRN/yBrjdtB17sOUiB7iMTiiWOxZrgYoQ2OLN1zVi+0y62VljMuR
wR/ISrL1o/pTQMSapFLal3eOW7v4HZYLUcpNEQILjK6hkdiG6eX6d45n41x+lg0h1UMT93ToB888
Qh7oaHxIsHmdi36XIxymTzJnbAfHYbPMiBwKwGMnwGCnPjWVU837WnGvL4pngglU4hyQJNHAB7KU
ZB8JAHMNui+nvX/dDO+tY3kQgyINgk6+GdXi7+Nrug+P1LiWzDPOPXZ4mRnvTv1CijAXvUgoRtD/
o/vNAWwjNK2nXfmCt9Xn6m9tZ2g/zzmLkqnMIjNCCjGB8HyR3dI3i50JyowjO9FRDm2NEwFtoyVX
p51xGdlcLaZKsR4Q6Y2DMWv4agCtSB14oJVbQp87yfaKm2BUNk8Cj3cNGP/RdoMkg89OwGaMju0l
wGb/9rQwbiNVlrHXZKwuOWgRIAcgXT+1HlqFMgo9icvHjvymP/nzA7LQo9oApElaYHHcxZ91TO+8
1XfaFwySw/UeFnCti0d+ps3ZSZYrkdIM55Tgc2p8iC2nnj9ev3Wcy81SIxIziOAUsajCOs7GbRjd
BR0n3OMtgfEfZmxBd46grXqjv0b1dzHkQRx4Fuj/VyFXZ85JG1HmKCmRXcY3kckJ9XkGaBdXBgTV
6seY7q5cfctRfOa9G3RYr8RKLPshTmIlsCgX/DG1Eg1Nn6ZWcou8HB/EshyaUhSsLKWvjeFlnnWT
Y4AwzhWqRKljcZngvFUxXsAUw1mrqIEa3imesh/2pELyB8klb1WMK5j1ug1kYutFhxxDFoEFFnaY
HGRhuqkMni+vrXm9JiKz2CMBk+ITcEVwGJaTnB+L4iET7rL3UfYu7puFHqmWVRcCFUg7JEcE1mk/
mAdAdoABJLKU3AMVIX953/TPlVkmfdE1Q66Whu7SclOhMzxyCr/bcOqVAcYdaPJQhmcScXSLyuHo
Wl6Z4kWyMMm6Ws6Ezj8YO0Nv3ZULxmKP9HrKFgyAwaqeDSDUUGfeJZjuSzMYAd/8RK0BNOF4cEqO
22CFeEQBIsxRi5MigYuoNPFOSDP7uv/mVXRY+FHbaWk0mPheqq+9ya/dLaG5KG4SfEhl3Em78lPl
8xAlvCvAhBZKIYZdTWfTUF7nKLQDLbLbwJ14ccS55nftuzEuJJel0jSIC2meBic4pm67N+6LB+gM
fVAxpEhy23sM70Sr+KwU9l4p8tVpZXyLshizVNOjj7nW0KCtnKXnsTF4n5DFIMXC0IUZvS4QR1hc
RBbU+dOd5HVyS0d/tnztFSAdn6dszXn6Wf5EGCetmZDERNt+GYIv03Lqq4FzPDlPAIs8msrhX24z
8Ofnccw9hoDyGwGc88iWqZWlnpqUsmOtfMwwaTRSbMV6lnteerf10qiSBq1c07IUUWZOAwTHszrP
R5wGEBTPKoM3mqs9Sm7qWQ5P54/ONnv2V8YU6tiugg4wzSKx0WHMkv5BmyWxvDGuXQ00zybfy+ro
XfckW8dhbY7y9JW5aZTUKaxhrkEfvQtv5cS0u9T5OyPM61KYqSmlJYy0eWibOhLx51nbX7exeZ9U
yZJM3TQUCbT2/19JV07V1GYwop+KQ7yv/Vmw80fBXXyI7TR3NPpOuI0+pF84drdqQqouqpKpabDO
drabKsGcExWiiZ2T1rtFhuA5Jf/Ja4tBCedAhCfyv3W91haZtzSdmnERSabxx8A9zBj0x9s/iLC2
ajRrO8yOJkGapSMQhJhUM7uKs+xVR/Nnh55NXoy69WaqhmhgdJApYq4pc0LKSqxQbkC/TRIQFmTP
RfR8/TNtnvOVAWbPhrqckn6CgRJNSe0hEp7H92Q86zUw2yUJUm90JM2OUTW7XH2eKnV3fRGbyf3a
BJORZEJVLHOIVSSH9En+hxBMkl99KU8CkFP17exATXnwst0c2tctb0VSa8PkilduQkn6UK8arK1Y
HqboFRqkE066Kkq7KEw5q+SdBSbMsBBlSLMCW0LwWR4PUx1xFrOZ069Xw8QXxYjhaJEEC9PXcp8d
ZlcDycb8ZHzo3ASEifCNn9Fv9jnXNplHBP3UKBdJfFT1h1tiMPeeiXFP7yOtrgyx2nR1nmqlTN4h
qF6t+TWRFs72cb6PyjwZsV4MQ0wOb7BAXo97u1V4vnzT81xu6y+N2ahWFIUgWNmtuEOr7T8dgEnt
C9GRlMP1k70JaljvF+MZJDPC4TYAH+0catIUjvqUHHoBD31+HDOg9khnAUKxGBsfA43VYmgflo2y
rshr0vBWzTqQqlwmECfxSzwVQyRLXzzk544fHyi4Wetfr5rxJE1ZLqhr4SNmtxPaVBiFc0h3BAhO
jrzMebPEu7bFOA9pGItSIslpEcPNaSpuVDndvnWIwV8c88gWXq5/081W49oi40JKyQhSIcQ3JR01
0a0Oqiv7AToo6WMA8fLJlY7SzgxA5OWWlzfjt9XRZXyL2QlSKNE9n7wkQJ89dSdiFkAKXrpT/JII
IlR3CTEmkbvRW2i+9bIZH9NNsmZNpESv+slD4Q371qsPBWTHeGzlzQjkski2lVtaS6sjCKN3qDtI
Nx1kSyOQ8N/TTMTkbAngbU3VZDaPAE5CkEZC+nSy0dr6KP5H0AzXnI1DU4cHuc2er5+b7W93scfs
X5wJ8TITxybNcPFK8VAhTNWr2psLUHyGyRsxoIrjTX9zE/9nVGFnNw5C1OUCAQrEY3mn3RAKWvE1
DEPHWFyeh5HxTP+SXPzcUEVkFpiGhV7n1AoznklRS0IVW3lcMG6b4GKac303f/PM/lwZC3IdMaX2
B1BLeQ4ep9sWdXPzU/IdAw996SRBHjXzF07VebO7czkyynm3V4GKUDVqPtJugh49utSIN1z1fkCF
Sd2/s5m0NkcbvjInTaYUtUQkqt3BKXDx0OGh4ioI2TlUWHlyK9zlMY9V2ZT/ckxJUdHygkOHITwo
eAIb/AdjSOivXTkuLMpVyOtGEAkdTFwYxQteE4+ASsuu/IYpYj6X7bAdpF8ODPMoRVUo1mMMe1ED
9SvFk2yaySMfOjcd7M/EKuXLtP8mMPsvaV+2XLeRbfkrN/yOuhgTQMetekgMZyCpw5mUXhAURQJI
IJFAIjH+TX9L/1gvyK4SDZ0Sqt1hh2wFh31y2vNe64fQtXUq+0L6v9f0071zgcQSLQ52rK62tNnW
6lZGqSbcWmjSEeNYYKLK8thTXqCzYUuhbDzy78bxw53UOs93+JLLbTOwDHXIHNdPNtWfzZiH2xhR
/8bW/ti/lU7pbUfP2hTLWsZ9zGh6qZCzRpI1RXML+4RsAhRZHWQ2nUDzvaFhNpa67n+t08IGEfZy
YQ6YIYmW0fW38RYdmkDQbp42hG28hnX3q1vaU158b235Ul8uo5EY9dybJ2A+vPzVNtcPqmXdGJm0
7R9tC0P/MtuHrvhSiMOvl7RxI9ddrnlZqqxbZnMb/441kV1fFVv5pbOJ/4/LWDm1dZMaVr/sGjAI
X8fQQCP70lmCKRiv3ctP7D+g6Vh+5S/UlrlSI6h3ucpWWFafXsziWqVb4cmv/QSE83/W+mbikdxY
uN6cu4XiRPuqDmXcXy9gffo1FvYqvjUdYG7TMFcbr/tsB/3H/VxpkTS1J71aXje5UqERk8B60j4t
sPiYU9lVL0vbNbpB9gs5T3ra1NDnQ5R/PXZz5d32fjk6SMxja4EnNacXRa1Rnx1YFZOuAQHAZVe9
OfbnbvoLeKMfV71SMpY1/1Hr1crYYc+JGRrl7a8fw8atWSdeuzn5A+cjrR87/sQtI/i1gC3jba0C
Z1sarO0X30SGtYm2zmZHQusmOS2I/9uKebmEv3gF65RaZlWJgxIGjDdJgsouAwmYBn86bXLrnl2X
Yxi+A2gnuP1rSWpwVJu3YLT274bIXnBaA1i4EajLBvDZxi1WjeWGrxf2UdzKByJsbCy0FjiB6x8B
cwMI2mPqvzmgVvemZOO5nbsUH2WttJclDUs2CrJGF3MOMt0VbruhhM86IOAL9paef9tGDvTP2gQi
StWjmysoemNvkvG6ETMQx8R1W7CHZKyDafY+gSD56Khy9+sreX55P0SvttLuk7rQOUSX9UlP86Cx
xMalP5te+bi61Q42JplGS0LEQgcFPRlym6qviyO5wHIPsYsZkSUcljs/tKhD9WC4QF/Ur9d5TmF/
/BAri4CijuDogkBUQJBD6m/cGsA6zVcXaVT7RU5d+GtxZzMeH+WtDMQwC6NnLuTZ6Ab+rpw/Dxr8
oebSQ9yP6v0WOOii/35+Ez8OcmUVRtcv3WGGQHZYXL5+bwC+stxM5Zy9L5jRIEQHNJptrcS4Tinz
3MdzkKDuIPkD0f7Szn2QsDIwwpAZT11IaN/1AEH3ccFa4pdDuCRNBsCq/vqktha0sitFUo8uX8R5
/UO70NVuYVgvj/eng/mxnnU2dpC1P9nLjpWXzjMImHcuVgNIrv1/BPlwzjwjT2JYnm6hGLVuVnOZ
lhBtrrB73QOpP1nJXqEHgWuPrEH9sDr0VUar+t3Utxzxs4IXKGnHR7+1ucbBzb3UV2OTLFMRCICJ
eCmM8liOmCU1MtDSistmHAKW8Ei57p3vqc1R4bMv/McHWLfnuLoD6gTfxweYME6OyQJkv/hNFiz0
FwD1uBknaj/rqI9ooT1tXdpzptb5IHxl2AfMFZb5gNWzwxhixBWcw/7Xfm/ft2F74HFhIPmwjf1/
9u5+kLqyG+msJfgHS56qXTPc1PXtr9/Guejg46pWxsFish9sAG4EHtu7/mfCT+mwOeK6tXXLIj8E
q61sHeHZWMQQdAQ4egD7D+eUViVdSku0i80YcwTxdnJja/dWJqEhTS5QTobgrApIM11Zjf/8FzbQ
NoF46VsGKpsrK9Aapi7EsjY7F/vlEZDZi3K+SaN3dik/5DgrrWySWXdmhYNqI+20ZJz5G7qMly6n
4toJFLieYm/z4JbT/0mxfRC6UtQ5JhRNXYNQgO89TxGP0qMHjo2gL5HfBsjZTm0lNraWudLVep6U
XVouNo68lp5G5bg1+X/ek/2xqPWowJwbo+MTLMpFxbsNxG6BKHd3CxBevdsCwttYz3pqADh/OuDQ
IaxCcs3XqKNVG9bt7OP6sJyVhlBtUzC9w45pANK2zBe3jm3zsRQbwdnmtq00xYCZOE9HFwQuoDxM
V8XRO+iHEUxYaod1bZZYtjZu+foHneGQ2ZXgDFm8q3Sv7sqT2ut3XbjkB4HZjbnx6v/z6q1nBrKx
ToUrsMC8vmiqS0dsqNqzWRLnw0mtVEWWMb/KLSxpLoPseqEyykLDpd/DKPWydFz4Ybfl/JxN0H+U
ulIceSo6Lmcsa0ndock0KARQUZZq5xK8IXH3hOPbot3avC0rzeGbflcMLqQuc4AgpQjKOz/KA38n
wuK01Uu4ucaV1qh9r02HEdJqK/B2CwaLaKj5beEVk/uFRpDdYCxoc2s37ujaE0v9tgcAAA50mdzy
vtjfq4/eYagB7zxG/vt2N9z5OPLHHfppaCCpxoQtyks/jpeL/5Me3ON3aJvDX7FrIBJ0gWpj6OsE
s93qZmGrpT1T3wttn3fHim1Uqs6muRwMuf5TxurYekZU1ixsEcvcTPV5ceO80KaupE34zyqEFU17
Dcytfpi8/HqF33O5P1u3f4lfJ5Zdp020xnR/D+DM6PfWgIVqz/26UDvZgEi5XqZp9EsZ6HPYi2Cr
WvBvnsmPj7ByKpfJxqRZ8I0XbLoewHhaYIcLWe0SOWwm9s6bih/SVqaiHE27dBcmhOqZPyY7mPOI
XNu0j1yGAGzGMFZzmp42c+rLr/3VPq8sR6/6Mp0lxOYgU/4dBySJtSsLHsRfxLn9cKm+o/J8MBx6
IqRjLFtqX4HO3DsuzmZPPYM6R5D87P5Ste6jvJWP6fSmBdgbyMsE7d6X/gPv4L8QsO+0B7U553HW
X//xZNZZ6Xa0uZcuTyb12LFLqgtrBjKHNdz9+m2cF+O7juW5ng8q8T9bX+a5Ta0BajYw0l0N0uYp
7jd58M5fix8yVhtXSqOocwMyFhOxwIzkXzRMCuhxFU1Pm1Wk83f/h7SV8VWjsGSt4KeX6GZguyVn
Q4KqoryI8t3CN2WGnhlt4yVuyV2ZX03arun1kGuMMR+vckOL8vHaHTfTUYuy/PmV/VjgyuJq7ezO
wvy+nUjQBsjBvXl4baD3BpPaEDqBfuFF/rGMhr2+5dlsXZeVIi+RMQZ6B2Sr5yn4Tm+P1B+Kg0Vg
U5j8uH5gV1vabEPmurU+dUhVkhIbS6ZTkr4Z4sLzbn79Cs6rZ6LrxIBra9trsJaklZnFMxj46diH
RlhAXarj9/mLXRr7Gx72WW/ig7DVJopJwFVbglWl7uvulg0b88TnE5Y/BKx3rGqJ1zA86yB9V6H2
CiajUAT1V1ZS+aLQyLA1hbDcuJ9u5Ad5K+Nmpt1sgo4dJ4TUtrBoqu2n7rl3nmV5QXA7fn1YZ+/D
B2mLuvmg9z1hKfSgQZrIroz201TGnbtxHzZOaD2LMKrCwr84Ide/cqpnPfn66yVsntBK7Y4O2hSm
5YSs0+9TFe6nJcbqozniILXc8pvPekDENHwdzdgAW/rebv9hz0QuHGDDwQNSVrAojeEqByy8dzmB
dyqPQLMa6sDS2LGoRn4BeATbo7fntvTjJ1ipR6YJCUY0FLDIeOVrT4m/Md55dks/ClipRV3XGKsX
0jgV1y04Zcb7pS9X/+aCDSpMFry9rQ69c4r4o8TVO/ZKT9R8mVk0jc+5d9Hr92q+ncucltpdPT/7
bKtX92x32QeJa0d2cAZFzGUYjdzYR3NJ0ly6OwzjoN9rK+Y5Z84+ilq96boFv/fU4Lx026OTcVBM
hEbKQ8vYhKk+96A/ilo96J64CmOmEJWC6tUMABr1tQyT0OB0vinnhTIapoxn8cYbPNdf+VHsylu1
6iJX7dLLsLxAC22PxWEKJWXHTXiM5Tet9eNHSavXXnOS2j7H62ujMfTjMizlLrmXUXNQQdOA2nhy
N3TkWYP2UeSy5x8efFoyJdXSbNmilW3hQmuv0iuCNCzwgHab0c3WAlc+Vy010zGWyzIEPfBRA+dy
pklIQJYLGojiVQs3vbzl+v28pY5lO5ZuWfZ6Cjrhs+ubBbbUOSW78pUhw2IDcWTqKepkW/b0nH0j
5g9hK9VChIFWtgzCMhB9nxYW2wb7yR+cTz2GNLtLpDriJV9V75xw45KeV5s/RK90DEn1eiQKoqcM
W6vRKkTRJ33og9zEYS6tntlx3kqQ/Rtd+i+p6/qLMgxpZQ2kNt9z0PKURu6tOi6Nl+NbHm/mvJcX
/vNpIgIxTNdFJLC6rbXepH69oHgkVwL0TPMemGYU6E5LMXkbpf78nv6QtrqtLB+7EkUvJFJBx+KE
fb3RtrqYsl+tZmXqBoA9VNZC1jAnxzwRVPjP/njZkYTW1dPG/Tj/8n6sZX01ldQ7XmDn8sf09ns+
7MoGaOR/WpM8u3WWaRouHrRuflc7H9RK7zelk+e4GG5/TNu9rW1Z8bM34YOAtVIeZpvJRQB4RQ9I
VwbiDZkSZO0BpfVlK6TfWs3y9Q+rSXqX6DyBOW31LzM4xYvG39DDZxwvxyCeaZkYYsQfawQtheAl
63QPJWkgHBOKUQnMMBAQ3Dt7vpt3mAu+aS5HSXMO6juwXgFR/f89flo+AgZefUNfuvxXW5qZeTdm
ve8ErEThA2MvA5q7Sva6cRN/3kwHJWoTOQTfhbJcoxjZXosOcUIcWPHmvT5YSKzxJdnE6XgcwvpW
3//hf/336/i/0jdx/fuTav/xP/j7q6gnmaeZWv31H1f5qxSteFf/s/zYv77tzz/0j1P9Vt0p+fam
rl7q9Xf+6Qfx+/+QH76olz/9JapUrqab7k1Ot29tV6rvQvBJl+/8T7/4X2/ff8v9VL/9/bdX0VVq
+W1pLqrf/vjS4dvffzMcvIv//vj7//jipxeOn7sS5bf/87/7/OWnn3l7adXff7P0vxnEcjGw53i6
Z+gLkfzwtnzFJH9DiItMD0EywjG+n1IlpMr+/pvt/c0GJD3xgbgDQELkfH77r1Z037/k/M3GJcYk
p+2hqclBr9s/P9ufTunHqf1X1fFrkVeqxWLwWVauMxLNGOw1wenlLSOiuDJ/fnnzMKY1aWwMgA0D
+g6ZpYWm6vWg0hQPUf0fwUHGmrg1JBpNfbS66RZxw7HOilg1Qxtayoej2GVG6MpmoNXYW7HJnZ6a
+ayOZDLiNsHADlbEY8MdboH/j+61QQeEg9ZdkSxNAtdrw2Z0QJw9KeSCTfdaWtpeufm0Q0tmyGpf
Xcln33XJMZ3MkHgiCRObuwGoVFAlrkLPQRdQ248HLWkbjKG6sakl6U6mekmF6z1pd3M2j9QpXCew
bJ1HTV82wcgZWObqlJZZmQU4p4OvtHE/FnAGDUZJP3efEk+92U6lxVoyHBOj+iZKY6TeWO8rv7wq
XFLgkw+f62bepyU+2qzuifJviKEec1RsDSOb94IlRqwnn+p5esZ+9oHSpBu4Tf7AkB+Iu/JOU/1E
x9JPIyQA96lZx/2YFUFjphkc1CSjhTFNVNcKi9rSvka59mR6rRVapK2pxrqoEv1OsOq5zcRnjyFy
5FofZK5RhebcllGnAyixliquhiaQaTkfLZ8A2VifI2dspsDoMV/RmcfKfbO9KJ2zLLLTvqLduDc8
+ciRm6QZmsdmP0ci2xxkqCHE6uqm3NduQXnfmKHLE52OlfxmJMndqFXvliUrKsT0tfHUy9RO36as
7KIuO7iJbsQyGREN6gv6etsX4eLiUNkfBWZIAwfQu1SKqaJ+Hvt+0dBEH9H1q4hPmSarsBtC3auD
3hrLoBeowc8jL0KdX2SNY8W67GFAjFzQkqfzrs0Ps96xQFTkqrRMj/K2VbTUe74rzPHQsdk6ZJMS
ASayWTQWnO1FiqlEmbRO1LIKUItuXVGdmOZ+srSWmmxOP7m1AfBpb6+A7hcOovap57nXpMFko5qL
z701z8cSoHiaLeTOMTUMPGJZgZqrONe8p2mav1ZOKwNlVCBarUYrzDQ8JNuspzBnTh05mVdE0uny
GB3XY8BcVNVKXT3Iy9TOL2pezYeC9D3tmHoa5vGV6YN24nzOKLfHJMQYMbvQ51Le2kn3xWafmnlk
LwVTVCgYHq75baiqCVR7ZuXG+QjINr+Tz1zx59logkY3ADUtyjJwRv4kefI0S+mH+tTIsNKzI79p
0l4/oo3FoHoh59t6EvvU0zBVOkwA2Ol19snqzRuhY1go4bfGMDyaRUpZn1vRbJYwe8oF3nOiM5qN
PSAlhXVp1P2lbMS7OXR3jgO0hDknaWQRoEIXZLh0M72NB+IdLWdmcZ47R83xgHTaWZgfdQ/aYOef
PADgA7vqPmOSR2Wyy0TRBd1cSEy5tYD+qaCiPLfsj3Xpd7//oVQ9UXfypiCxpUc719+blXhQVfbY
icBHMwHQqa33jtcPRpq/lUnBd6x3GlpYU1gz34u8wUEXne4klEuM7vKk/KIEgN5lBmChFpN1hb/v
DNeK3QLzNs2wS3Dn0WYhC2qPKiyJdZprIJN4Qx5MXYpCWMUjMjuAPKg0EmacfGnHKkCb8En46Yvm
oP1JHy9nQ2DzSv2la/oAPYp11HxjrWnCXS+TMGXofMjM4VMOlNC2dh6TTn51yfTY5Rijn7ri6HoK
iIq2c7AVYLehPSxlfDVBTyh0TpWZjcc6K0/1BGDh1KkD4bheaGjJnsM0BZ7HdfwQWrASjMOUpQWH
pkwGmrVY2lwXl67XH3DlcuiETgs7YR99vzsNrfPS5wlQTKljdC2t8+zCGXuQiTn8Hv7RFwvlZCXU
+4AiCzRYcZAyNAaH0Cq3AalszRdlra7MNL3JS+8RBgm9TKSmZYm3ZODzdxaxqcVeZ+Z3Ia8yRdMK
2UPD1t/NpmLUVv2laRc2UCvGUvdiK9cu0kmhMtf5nz1rnAIXsyiUcReZq0EDkmyfXptzMQWtVTRR
zYAUZaeJpGnez8fKFkMkCXtu0f+azEDhAKnMRCtRoEsof1W+yu418eD7ozgkqcSPeuxUDlpP2ayg
u3oZ5tbs0EQjXmQq/o4p0/sE7Lv+mN56trFLrOSrrVttKHvzkqfQmYqXF3bjAxS1bux965b7iXc3
mpmye60rL/nAy6C2Wx6iFQAN3J56En2mRUVlogxYu491z9ugVVMe2I24MQSUNHE1n9qad2iEuO7e
0qFOQ14ObqR1aNYHxSxQknMTsN2m+qz1Zh70TXEPGJ9Xt5ZNKET7ZSRTQ13QsZA8V2HdjPc1pjsF
HyRIat16l1nW82Q4N11rsjAf6hvVyQfiQykv3kKiTs3Ij1o+MjjnDaOYg7donQGb3cLX7QFP0HNk
qDL/qURxRanrAQvG2+wvMbXx2hRyT7D4vVsVeag5Iu58+TXtsosiu3BN1ga29ULSFiyYXH9qG/tz
rXRw4vi3hKs+4r6vom8s8bRD3mOUUoITCA2fgZcR9FbaCThJ0eQos2tHmfmJ+3dQ/fw0NjxA0zmt
BgF0flKJsKkrf19bEne1hF8/oJXKNbM7tGlXNMvcm8ycT46VPPlV6+7H+n6SBjIHi6TORx/RVAzF
zld6Ra0RHVi669Zh5VlJ0CM53WD88tISGHux+HDP2eAcG5XHeXNtdW12IDkJi9Tqo2yeaKHN11pf
f2J2f5fPnxyZG3QYAIZO+mmkmQG8eRO6F4XwIM8KM0jFgGyznQQE7v2hnbq9l8kbpRYLm2ZPosm/
Kr9AO9qIvGDiY/ZGagcbpodn/n5AIXTfl0jHEHO+ScncR4VhGREznZHWFvdh1QFo4chPxmQYgV9l
wdC26BTxjHtNGvd22wO+XLlYah2PSv9q5No3OTeXhddfm0R8A9DXMbUBxd9MOPFcnrS5vhWOZ4WV
mrtg1ndFUzlhURJ1SIv6usJxsETtDTXvzTJrArPvzL3jahesTzE9PurtvkqQ4K+8qLFRiMlSvQss
g8C9lTYadlxoYYtUMOg8NFt2ObsPWjq4tPeyd1+KOZ6J6GKDpJ/rpA+5zt5QBYRP6GkMur27TScG
vycXE/ht0Jc4ANEhzEvRgGlGAya9NyR7m+WxSK0YtKaRpUvzMPhOTJIGt9WBJ6gN7P7ktKMKRsO+
zLlM6JCeYPQkTFo+UBcp2l1XpSUtTPatKLOO5vqUHx3ZDVQpQjOpDXtSuYDxEmhQbobPVe7j09Xi
wQIRG4UZgG9l1jutF3U4Me2bqEYKkrmHbvJiJgVuWfPVB5q86WFqmhVgKWxdRJFgYm6Q9WK2eChG
9DDJwX0nlX47T1kWj26bU+XGnlOlwZyh5ykBogUuQdvS6tQ9dHl9j67Uz23xNJZweJyxvhuq/JQ0
5mfwECPcLoe3uTpmyLLRstPrgPn5N8cds70ofQVHFw+kYUVBUzY914UlD0y8jkCRupCGX4Y67m8w
je1lCbDzqoYT03bVcRDTBdKTflRYhgr8NIvt3tFpq1cG1dybxATOL9NRKhiNGbzdyVNnmvhvPkBB
zGB70ixO9Wrod35QeotNImIKesQHc9EZoT8OhPpVt2MpOXbWQM1e1wJr6l50xoKmvtftHpbB66o9
QW6hTxyfOjaIVQePA7CgA7XrnMdj0bEdul3LAOSiLJDuoNN0BC5hOuRR0yWvhmnxi8lywdhQCBkO
Y/Zs5+xu6uyQNVAKU2dpsTQZDrEQsO5p86zNbRETF5MuLbl00raio66/Tvb1gBmDYGzHlqbt8MQQ
pUHf2iQqhubAiXxKUzRuFFpxcn3r4LCmpxkZHzX1YDhJEaSsv5It7KfyED4xhp4h0nsH0aW3aoTb
QnMN7mWe92Ga5D5NVB1yc3rNbTA/NkSPh8bAOJ+F/R4SnFnDbaSXfPegtxXgC4fpPgMFNW3z4XKw
/OKkSRI1Vl9dO3X2qLRuPM6OcbDryotdtxnhOZOjqdVoY6rwY142Aseuh6vU5WNM+uK9869tf/o6
4b6LubzvJBO0dUkWpqV41DFwGLgaw0xr56gIjnAgW9ZRUtb3rDZ56NdWQR1PPmAWvQ3gZsnAt09A
UEEXcDVepql1V7UwDsWcWnRkYIOcNDzV7kpLOxXNQ3tIZWFSq8uquBDYlXKkQsLb6Wf/pdefWTEV
VElrphPPizivWaArngaag0jPdPrHvsmuB9JN1CuX68Dhsw8DKFhn68Jhaj8D2wkKHf6vuPz+HYYc
3nTfieph59jN7exNj0mKgXnffJ6WXzNbdYW/AZEEk3+ha3VAacQg6a4D4lvMtSjBSAXVmYuuQb0A
Yej01vk4Tr92eIDUAOW1SEMtTQlmoIsLaxLdjqfGVWoKLYBttUKC2xZWoEjztaoOPdJLikogGiEI
tKDlnMRgONQSCNxV5b/2nnHbIL8dDjhQOtTw1zV5qFmKcaVCGbR2/ZG2s7MvhVcEpQLOqhL9A4bK
4Tl78kq5FjzmqnNwRQFLkE3HUamj7Y0dnWXcgtk1NOGxUT+bj6zvQfGSlCDM4OkLeMiC2dfKgAth
UAv/G9QFnKDE1ikf7YeuY8+TX2G829KOGQAFYSqxFCNtLgl7By/im+c0d5NC4/7IM8Qn2b0i7s3o
DPtp6A6uHPZ+mXwbzXt3aj8VsnqpBuuyQI8mdG5Z0cJxEPZ5AAkW9Q5Omgm3ExqaaezER6o3pgQK
ZPFUguVIdrkTN0bewE+b0kOj2BsSElAu4jFBciewGkQ7BotZqzuhIz8jGMW47FDeir54KWxNhg6g
qmeJZ5f1dtyWfJfw9AEIC29TNpIgG5gIZqEi3RevhWuGnXHlJTwPW5vkodfLZ9KmVdAyfq/pGsAl
XH+XzAweSqHd12p+IIQgPVx/NjgLeK4ne8y+DQcPsObC0wNeNF1YyNKNMngMnjaEvFPXDauG48C6
b5znGp3gJme4AT6xaOs1uHA2DmMQhR8YCeDDHd0Iq0FHUAMd1bQpA5QedN2YcY8SZeNbk/I4JvcN
FHlgJ0V2SL0k9ork1fasBnN+qQqz4rKf3TRm93wQPIZxRFeQXYWEyWeVwpE0PCR9TeMG5YLPwk0b
RDE7VEMzJFaciiY802mXGyjHL/yrwDRE+Tx5tJTCcN0Id9wdm2uu1W0w9DWLyuxC46YbWK7k4Kcq
QseMmKtnl6ll3WkWQiazLrPIukDAXtNmYu/JnN0B3zvKi8EKTV24tC72zsgYFUZ16yJW9Nz50OF9
akl30qbsCtExRoWvMpTwBy3s9fZYOf4V7yaGh3uFVNilP4wlTVoTSkxX91lv1MGcX2UyAzmA35xs
iRwGK41oSUvDgTlJreSBplfI9LQu+KYqziPPyI8lA/6ey/duk9xYbTrteq314jSf4rG9yLKaxFWP
Jw2f/60zc1oZ8DNQqYvLAkBmzANvqHWvKriOg2/Csa+th2I42gVqre3AeSjbO2Rq0DdVYh+HZEST
NBJZNEdKKkiK6TUtquNkf+ocA5pPltcFt5+Zj6LUBMbaCAPMAR+db1mbW0e/BIPDyO7IXOiRnjkT
RcEwrh3E0tNUm6FT8VjXdUCBAhiPkqIM2rl6VMzSd7Y9IXeCIB6gFSjSuryDR+9HfWknO6/sG4om
QHhNrnMNRx9kBL07U2Z1mC4lQNJoyRWfqvcRlfrIlJh6keN7VlYy6pvxspiIEYzSf6+M16QWL5ib
fKnJ/GrUTAu4Ku4Hu96jXxMMlnpZxULHi+kKPIMpvayVjfQYsSJXOK9Vg7ZRLZ8eJh1YpkV3HE0M
xnPAqsFBTOue04H7DvYwO2ZFi/JyQl7zBN7phAi6myuOhNwAKiTodrwgytz0thvse8flz8zT2c6A
bsiTi5QlF6pxHzMnH6KmGRCneei0Tgg6Oj3Evtxxb6oCnj7vcS2VvLHTcS8mRIhySiI1zfAMTQN8
IWb6zk0NKCeIUQo2oSUd5eIIZBg3ukP8AxHaTpP+URXGNysf741ymXIph+d8bE6OsCzaF8YjgaWn
pEuQaCz69yJnu4KTh0Hv7mRFsnhCZjNGFu8ZiaeKttPcH0CWHOhLVsHnfk1TEyC3wrrvhixC3sQL
MOg8BsmIq4j4HUsqq+fc9oslIV1Q0SSx28EF1qXV0NE3cYWUduoNuFkd9C8fJz+WU1UHRZ7tWq03
4r70qCtEEQjZwPOVvKa2oS7nyTJ3rYWMIDfFiz2SPBpthCytPwBQdUbasCAjbKtUoePVcLErsSeJ
ftvVCdwrPFZamt0hx7b6uW/EzuIRjxIquTS628aF9R/ZRaHYlYfiwbFwzBsdkEdwjosqcpDECaZW
XJCROzS30us+QbJTN5E9QyI9wABVGs4Y1z2w2Tn1KdIqrAGxAEe46SES8ydpLf54cuEUyYl02mde
I0sEupt8Vxrz7dACpGPs9BuJxUcT1/tAd9PnJtG9iCELGR0sjrIE8uIHQyT7VLeywG1HgZjIBuIl
SjpI21jVhTFCmSaVT3aza5UHJN8Kamj4FmSGd36Lx1Bow2dCeHEiGbn0mOtd2nKaA+BfTAGQQ+BT
jzmyIqO901rYBN5kZmTbiAQ6HdnjKi+bMKmhZBzNhdpOa7lLjT7Zl3pBl3ea9mV3oWUn7jJ3ORkv
GJRxKbWJHTSWXZu+Go45HlBTT9pV0vxfks6rx3FsB8K/SIByeJVkyTm2O70IHaaVc9avv5/2Agvs
zsy2x5bPIYtVRRIfa64WO9NUE2jFgi0k1Rv7GXwrr+tzaRXn0sygXiwSi2QJl16KXqo5G9xWaw5R
nt2FzM8FspY0NJB44fInp5HoNRrPI6vq3G7ztLdDKzP9po29WpjHXax2m7iKal+a5NoZ+zU9SPkt
VjTJn60R+Fu+N7pXi8mLVXS1O/QSe7UFgconpYl/HSiR8DenNQliHusDVIXhq337Q+x1mJNvbeQM
ppmO2nsslfdBkw/isLwTjgo3KMTXo1mnMslUi7esyYMwjnJkHtEsPHmlHpYyFZxyITuK6s+gisWu
b9Q/SSnnLaMrDouUZJtJaNBn+lC1U2Oaj3PXH4ageAxRQo1nmiwJya3InoI53iFg7aU8ukuw4xuz
DhxAVK2iD5XCDPheF2hF1o7NU/KmCivbSoWKNX6c86KYti06mB0OQE1BGL76iEF4YvhRz1A4lUgE
Z3fSBs9WbwcKZi29vOiVFR5y9OaxWndJKqFkZ6qSO6GuX5syOBo9s6fylGEImSEdJvlmFdbkTIpE
1+kUwRVCh+NdivepsKtkYzroOM36TpS9erH+KXGyOH0vJH7CnDUvgLcV+kj2mi7X3DLe5gLds/2s
rSBE7Z0xtiglLLvVzPk8Kky5XWZzV1QQP60x+cukXqueIK1Y816Ju96jatzIJcQnjcsZcRgcKuaK
4ViRlzVM99RptsAR19CbPJH6lN4N+vqaLAxbmA23VYj0WlfuTEHPfTHRBDdWk9ZdVOrDTi0nbnSW
2xLTXbdiaHqBWCuUTVnmhaZdsFVslv+0kG+pNAqKgslg03pRnDj/iDdF/0+UmmmTJbHqgQ3cOo0M
u0fOij05pAbopABxSq4Ul6dxSvPY0WJL36iWnjoy2wkXVs45FoxzH5qNPa3f95iPAZVu+zrrkGR9
LF7p80u2XbJ4KKkgxRU9WtTgVfyuaGxPnvTqX7coPxPnO0hrJJLgK5fVZ9Ua9znZBNIY2swvgJ2T
Y/azLfp+kbT3upM9lr1cBYNi0pTm9y5XXtsC40DVJQwWKaPUnpfqEUWN5JpQPE6Wf03RT9k86sXV
uospfi/mMRkuaXpRmQ9SV/Aw5oclP0ImJovBNZRf9HSvMPRiOI75OYUpNQ69uBX0e8AG+e0y7Ef9
UUj3jIq1dEbtoUh3IzoaSAN6eBtln5/lFgyoSpJ2N83HTHe21b9F5VPiMVcoFRlZZ6E5iwWTKCVU
soVbTWhfNUzpt1XfS/209KxKvBXs8kVdgBD5MCPZltlZmL6Ko34KgtaBVdoowXMJdmNEs/UA0xCc
i/jeQoKOj7k4Z/XnABzP559ClexpeVfGl0J9mPOxV5/B8heor5rxHjcvZRptreVTHxHz9LtgHNLl
0A9OOnmLddS7Q2Ax2Cfu/Mg8TuG+Dg5LTJlysJr3Rr2LWWjrNQskK8tL880cDE7S7kRWxiRv0Vh7
lvKvSp+JyRqq9NjB91RXUT/I9Y/IEmjpXwF5VNY4yfPz3P713bMUb4t6D6u/RH0tNJ0AEtmLdO6K
zyj87gKkVgCEMNO3txT2iPw06/ybIx1+aPm3GLzI8ncABRSoT1m6K0HpyZCVSe3yoYc4tlNULSmV
KXgdtmviKGElpMkx00xnYuJhi11sRiWwBJdwwuK8EYpuJgF8Sq1ld/Ezr9ZPwi0Djk/6byE8y2yn
lTvZtGyJir8/pPk2YbVdd6+742xdg5IDfjLlZ8xxU48FjcmCU+yZOsXDHJS3bjzpRO2UBk6LxrnE
M+LtFG+VcFeoZ34y1faGcVnMywBDBBEwOO3oWkuzjet6Gw5swhoLR4BYGcfPnkpUkka7TSx7iakv
asRs4VMjuouQ/5bFukEStAp9Te3HxmP90JmRJ5v4SCGQloxUAOdkUHvIyRYTkw0Ctjv9C7cEiJQj
XX9Mg2XHMns8gVKRkW06odqsZLslsG8CxRnx25atgAkITsYlMOfOr5cQDtlPlmtEFxnk/yqeeYv0
3snvEWDjIqaXLL1mzWcoRv5kHOty102bOt50ILSZzU39JUkOQ3yu590ovWThPWdaJMNbEuHHGiQ3
WOyhPEbTTZte+J61GlH7sdWa3E7kd7Ep3RJWIkoiW5bvIdtSmtZpAv5gH6SX4hZqEBRsjVryb66I
lBzy+iFVn2bymMS/PPuT5N8UOc9IPpsZlg2yIVP+RJTJLmdRwm0ev6a6IsXyTEjoMSRsTi6W4ieJ
U7L29fxtqixBRM1Jl2CTYa/Q9U92TZoQ6iG8TeQS+OT5bwJLixkWTeoV+U5+s0fxp0DDLkdKwHJx
rWJyYiXyca5Q/3ROmcAGSk/Dzc2XWP4a627DY0QndnkUooi/Yp/CJS7Jq9Ln4I7I7maO/PgPPwlt
N7/mwOisKdirVewEs+aFqree8oovab2XLTGn49e1FTqRhF4aHMUJaEavgjr8BtnJaJ5G/aeZ76b4
VranrH6t5kslvSTFOZze1OCr4VlEMNST9VaN8qGEt+sDXpjFtkCpUrT14sZxh6xzeulb+Gibxi40
DZS12NXTQHMykpUCFW1ZNLYy9XphRe5SEI9yFopR1+pDYk8Dp/hr7L7Q4DdwWzaQQL3PRoWTEJt+
hDFOnuy++DFzpILGFwWd798yX2rlwHAqO1rezII7z6lvMidFiQRssTVvVQy/4u4vQxPJJA5P/T00
2w4WWJPb/2KPqfWIQYU9T5YfdSZkwb1LNinVS9COjsJ7LQjuczKibQJzE9WVIrqQYp5vYNlR/K/G
D4K8XCqb4TxA0ecKLGQlbqwScYPUHHb5VmuVTcltUkFJgl452URxW7D6GjUlWGosOsym7yu7oWqM
GMFZLoFdZ6AlHl9N6y9YSC+2c4RJYcZXF0wexw6XiLDp28pNk3wXp4vTGYOr9wvPrtZax9KijSg+
Z3nem2PB0V/sEr1f7WYym+L2euV1yltadgw55J7DNiAWbXS1cXSyKj2HmyiAijdhdJl9BD/hpuUH
vpKnOhQbc6idMtxoQr1JeMGGmkcQSRCCUd3yTiY7xr1j1aNjFgrSdurH0YjT6SPUuMTGvOnS2S4h
IbL0VRspne9C+5ma+OBDUpEU2KGG9eUxgrv0QLDXN0c3gC1Pxzmk/kYDzPtfKz4YxlFMLqP2qXCP
y+F3RkGgUnMErCYLiGlWO29ePmb1IMaLVys7YWF7qEQn7PAbppLdVf3GWiqMqx8YsO2Somcg0YoE
0KotwUXwTe23HNGRxSmBaM0babOOxVGkxpYUsBfhMUsy18pa/h/djStGBOpwNX3kjWbiMDzLGWAB
m5iLYpxbnshk3de/x8zeFUwc3JT18XZzuLFyddv1Bn4fqFmAcTmQTirGTMuncLqqzSMFvSZAKeu3
6T/MkTit8qmRxuXBQA/FH5RytNLcsThS9Mbg4PmtKiZYGi+B+C2qX21+jCrOj04/xRj85dibGFe+
CaCRe7ID9BwwNHUVDnhMFZMttd8VsoMWjR6fe3UDD67QAyepXhn0NzFl90u83ARSBRIJpE7mLKj4
asDQVbE+Yqh6jOF0TrNV7XtnyR65mrk+VgRJ/KrFe7EVTho5tcUWkQ2VM9YYSTLIyFB11dDas//S
L5fx1OvatbcSPkluPpMyJQetd45BDYbmdxUEmIz7TcOGL3CBpX5fYoAQw4HorthppTtqiU9siE+C
URzLPjo3lbjHELsNBtRV6b2Vv5cQkwSsm6xWPsOoD4EkvqRxuWf9B/r05OMl4LOOGz2kWS6q95XM
nKfqHo4RotLiGIw0jCt/ypmUrS3+oKb+DEMbZgAdWT2ZuXUzq9QumvF37OeDUDEvjIzdd7q34KcT
Gana5Q8q9bMZjxcTjxerhPwAfTKcFt8Y0ns6VCc5Eo5lGF/rYKPKA+LwIO7UNrjrluTT+33u5Pa8
kSvpNMLT5Wride3s9UPi9sh/2mI4cYDJSiw2aivZajEfpcT0pmml1BKMdsyqzvEZxOWzCsZ7J2ag
9qJzllx6RmL/XssGaml+Ktr2GNbhwagZw6x2vhnB95rKWy2JH2JqnZtWfeCLPKuF5pfZZ5zl3xpb
noz2XFe71jJsKRIOUlIe5AjiHWCaiTmDsvLlVVata1aIf1OKKkIRcFIF6Sogi2ZSu832XVN/NkLy
V2vmuRjDl0x39aq517rxj+VAhzwcYcGSUxjMO0nCIsKwnK/MgkUmfGTQgLjUdCyLa2wfzY86L6je
viQo3xx7paTwPe/qtNyW9beIjp4OtJwm5ymgihn+NckhaA/B4uaWl+OxsiAs6cTOcE3cZmvXRmxD
ejBSQDX9rLsn8ksJlGiPTfqI1Z/YIJyXlV20x7VXkOuSqyHKONSBxqjPzIH2MatP1c6RCz5D9dzG
r8VCDkMUZri3O0KoCQ4qHKzKBFjgF4180c2TtLclX5I/4GfcXOmcILoPxb+KEToJgnsejI48W/YT
tDJdxWFfiJdEuaGtOnrk5/klZrRupjsrLRH9VdOtGslSrpJuROWZtJ/cagLxSbEt1xA9+ZSQtKUO
kls5W/FV38BM+WF75ir5C6hJHRHKMZTi+dwUIY4mmUZ8oIKJb4lBQ7YSPlt5qxovGQE4l1K7V55y
s5cgSNOdVPhj72ON459YOepaAu//WUkiM6kpR8o/JX1jJxmr0Utzi+1gSXZR/UqutIs6tfWLWZ8a
1pNGDT19jY1NdbRF29RORBfT8olpjlJ5Dc466SeDOsEMO/h1doRxUopNwuqqadwlIU412jCW9Jvk
5QrRuYPAo6Muq04K1k5peFTWXkexlvF8xPNRiwxM7NA1xmag//RXhvO23KKtyAXfynDLLbqxjc+U
cBHfVsqg51SI5naanuNy0IOdJV2iDS5F/QriN/WXZmKvwMckP9ThtV6oA19y4SPWX6mPGpZ2itvZ
elbA+UI6NWwIsBlTHG9R9u2pvPPOvUi75ulJxpKa7Cevd2L9YJbnTr1XFUOO1MVr54vodK5ouBQi
83SpK38QD+Pwyo+lym7WLoV5NUVXaz1tvvQMxKHRWuQigNPzfbLRnEX2Mp+Dw7Ki6DihUlYZ1OpP
vvwTtEc9ssXlOWPC+hcFr610j+I/wPpo+Up0S7vtrN1pXUqeofpLA35pPcHhdl1/6NJZ131heiEY
i+bNYA5yJvxWbrARjTPD+j2huBj1KeS90C8RM3kFkNOxUbr8F5P/pPJDhxifPPY0YAwzUYFhmknZ
ffUzqu9z968RfIO5s+pZm/ZCclhqRnOFDse8z099fxCDW+E8cy1zlH7cdO1npYGudlW87/qfAaBm
dHfmONkFXjhzeCTqSa63qfXF898YEk7o20TjIF+Fn3ojxuXkJZr9jP15xAxzk/lC4Wk2uBRdPkhp
IS/fBk9zzeK6AFiZlwMO5jkY9K/x6crAbvR/xeBjt2F9DfalN6mvnWG4tVS58oQdE0sSgwVGXxdj
e6iPmoWgvEXHsY3qtQs2OThRT3HtkWv96i+QYrtGOIrgR+LhLWj9HFYC57Jt3FIG7WXiRcq2WsqE
h8jXczrL+M9JLuwK9m9pXoP2NEVvRfu1nrRiYt5gHLmwCSB3BK51jx2gpKo/5eYQKzu4MeZh/uIq
pzB5L9Trsn5jp1G9sCjELuabNV7a8BrJvW0Im40cfIXNiZKIuqnkj9223lXtOerOPQ7L8ViKh9m6
d9WEKFnbDabGqdzm424W/gy8GI0A2x7/jsK/2E/9zPiYQZi9cu3Kn/UDflxF+bWp8dlisZzae1Vc
63pnoLb7kuabFqLloWle2vraAJvecWMPFuFl1wqvTDJieos8sHU05BPTAYcI399aV3UX6aMMTnLz
juUGv5/d4dsHuRCKzlG27Xt/NJ8s0bBN5TVsTwnsAc+LHraZSv8+Nzt4Ni+jLK6DXSSceQrR/PWf
Po2mJ/t18GXKRwU1PskeofIXMKri3jc+jtDsvYRrhbPqDrHlie1kB5vYMzqAdHwNtH28ijLU1KBk
u1hN2fM9iF+k4RYRX3TyXo+BDcAN2Cv1PQvaFs3N8Vwn6gF+WqEWxFFa6ruu/5Zzp+73Vnjrl8Ns
f4n1BmsDxcnebA85wtucvw8ps0cIrdjNvRaByi3zTUplmbZ/7aZym6hyVBwbgobs2iJ6yucF2+58
FLSzru30nJJnX1NFjuovtZIY3QOiQdffTSZ0iPhgEQ8PRnaQgmOpvSopBNd2KvzJOmvRWyTtRTwf
w2b0lvKQlD6ef2m4ZJzQSHtLm1W+3hd0YPPgS+EgtgeBujlJfsLlpxBghdS31TlOgcK4a5la/I3o
nN4YPdlb7mpH5QNMruoD72jyzLgTVu9p2FFZU70pWjK4lFFmmM76NJUnAD2MN2N1UVB3h+k5R5vY
8pmZojagNt+iF1Wf3Zl4rvu/T767Ktwxfceq7lbpaMLGGJ8y0TwcsVT79Om1jWtI+zD0z1c+Nc2I
TtJ5YuYVuDArtO99VXHvVheDH6/rvwW3xLEsbAcWF7LIYXmttZ3VnHMoZcsG59jRDYKvpuy1tfIT
gQa1uGJJuVS8jOWei9shBWn7Pj1Nsa/IzvCDkcqmBcJbTHuyv03GT56UCzC6zSJbMy5Tvx0UaPSd
YL2mdPpm14SUEzpB7rXHtcFL9HB1BMhBLmQdtVWygon+KhlHi0CMA4snUZa7NIOsvUwGLAgDrhTt
rcuu/XBWADzGm66AkCx3YLFQ/dF1wFm4dh/Dyf/ZkBaUaA6vvQYJS0W1lL3draUsA+nyxo/Ti2Ju
CIvZiwGi2oaeQjcHY6xwUGiOiliKicqjrZTkSzRIGeDwyEp2caMxpti5z9nEwN1nh7ULQxWlxDfz
qLEpb0v5S4qCswkL12t7MX4x5zsBfpxdkUuu7BrzFQfjRMQojl185Wbirs+VkZr9Vb5r0SEQHXMh
t3E9WAG8Qo3e+BCWQ7kp891iHLXkXPHW5oTofGANjxsQsGayx4k9L5w22lS0xkmFwo61yzK9GNFe
yHZR9ta9gmM2DVufXNkuzGMR7QSUYdFTuwfCNCwg89VZIZvBXogY6vQ9BvO62hfRNiU60aSQnwUu
jMYFQYhXgL6CeIjkRw7ekYvtqGzpIwH0WrLPYUwZSzoyROpgTufR2i9OCgngYwrgcMY8WWPggpq1
G06/xrS3WNhdsPE4cEeVUSM0QHQBv9RXnx5NQjVQCSPyQqCqVcrZ7FS+YUG39GPLZG4kUWWr8CIB
i218cfopMtGV0XfE4JAPnoldwjWS3qm7g9Jd+gF1BhdGS4lVbwKnMf8pwc8kv3UyhXdsMn+bmeLK
PZ8unafhxm7ou8JZJecH7CMNnyH7yAVGBZf7GpGLmU5C+Esq1zW/Hb2i9tR408auXiRONHyZ45sI
XFVWogzlRFXvXBlnDH2z2S0x6kq6NcTT9DcRzaOvdnoIy8lI3ma3d7X8sYK45TNsb2aEBOOlLnze
Zq73cn6SpdmOxotevBMuNXW/Xng9+BB76A/9c71QfUf/gaNhs2U9qr1mXl3nsgSQXcObFR0z1n3N
d1X7HNIVQ9bieRavhbzXaJE3LzRPKfM2Kw4LQ63F4ESZYLcVYn6HheEtZEgH/UN56MN4mmSzYrkk
7BGK5BNmQ2B6xoChufFBg24GzU0YUXaJ8lZSMmqIOH18WWsrA/qdIiEJO5Dv2zifzOox8WVPw8mc
jmZ/VZJDr25hqHr8J7nXcbOYwTl3NSIWzjY+m0UBHfzNw40We0rYrVzvtFsjXFPxXGXb9QGqgUej
RVinoKQPa7hpO26jXOyNgWveZ7u2/7dSp0L/kS4/vYoaPH0gMDl6f6bsUeVnJdyxK9CjxKl0MwcE
TTvSmhwU5T6pd107pPq7Kr/I4LSh+Oia93r8TITd0hMwO3tMLu14JuCCcRVKFNmNUOZnp5+vQXiP
rIdFN93sFPZARXQdqOKlI8VgGzBmfrGN6E1EMHVhcCHai8uyN01/6I5ly4YcdiIrdFPkLkljDUBz
fBmz/xCy3Hsc0DDD7c8T6P8S8N4WLVVGy9ZAFa9SuOuyg6hvFuFcOZXdCy8hc+cILzqYtBfeKXip
lWcG+6f4KYS9aZ0z+vrqW6X8qmgAGToBG4Xh7nHeWg+1PMvlbCfjIai+K/WaLiDqNyzOBWMYs41W
QOvtYvO7ETm6rxPzJX50u6NrZycaFHiHVgMq0ZUgKv+gEkdxAu71doJFwSr/5dq/MjxbdNFWDsUa
nUCkciv8Z0S/urqd6Dsb9lkFkX+Lm1udHp+rSnoKu22j3DQ6atLsMoOHWOEQD2cr+sUJIH6rZIiF
3fEFigxkBklCbakk3N78WBQNJHlESmwzbBYXvfUnIOmSvanhQRa+W9Y2E0W78g58qK0KHgWDQ3mU
m4civpOi2ElFk9FWbf1Mf0sQhwXhvmYZPANtvtOo6BEPnoNKFw6ecBEqW5jOgngc6++19y6BGZwQ
dSr1rk7KTs3+1dY1HX+a/K6bwIRTYNFHzagycmnxpeS4qJlnN1L4sEIapZdGpOxryX1V4U2m+6B1
M5ud3bpL0JAXz4hONHhtSpxr0WNi65jmC/o1AMLJsLMmB4l1vQDlGEXiWRm0LHh6guftAFvV9ae8
etMtfOr4eXUG5uDqtFOVDUPyx+JiJlFSZNNbvMHbab0E2XdaP/vu0+y8XveS8KAof2Pxh1dpQFwE
x2rK71qw5dleYMp1wRyL9jTmezU4N/Mjbb+1+r3tX0fpyReihPsl9aPmKCn7mE3dRhg5FPdoB6p4
jfEm1K9FT9PS/Iy7GyVQWEKbjOJGy1/zardUx9HYB/KXws7FZsA1emxcQJry0284x8lTZsGdCVVq
Kjc5Ysa3JNiIxs7YhPbY/pOHI72eCP5/Y86Ym0Ovg07n1LUajFrjb9yYG6Uv7XT8pbpylo4nYv8K
+uvk4XKXXydYkHCr+5a1k+ObiuukDB80mjoh5YkTuSI/MFnuBPfDci9uLPkEWSz9mmBi17fB1yFF
m2yBrTO+l/IjFK6jdNOkYz0Ts4D5tOPaA5yxtPg5HTLBarrJrhE7p0Yc+N+6Ga2fG2PWd6pzH96W
CYYqLTdReU/x8KzFmiITWaPeKTvVz+0/adynxJWAK3buh1eT01HquR2Mr2aA26N4CsgW2ZGiABsc
afk26xfKfECyOwcURrxijRpYxy+5erK2SXUyIBeBwRgudEymiDIJtFZ9AsGUwSGdfrmXxfQiQNBR
X2vGdVZc4c9cvPQjj/252rbaLmtze2Uh+mMtnzvTXf5yc4sS0SgnboIk7xtxZwYXYgBRYaZBQ6Ji
pfqqNM5s/SOPB8N89NHdrE6jvm0qPyMlGup7A9Wq4eGhlBNyalnt3UTJGstLMB14sSH0Qn07U8vV
QNDwr4eXjgdzo1vYyowThE3tLcZhpuivzj2UpLSrwhuGZ2yyEuTpR9VedYVOIAZKh/XJugmGi4db
mOH2kbw2TXP878Vp+Jpew/wlmU9R/lOP5xUka2GMp3rEl5k6U/nURj9FAo6Ku0WC0RLWhIDyUcl7
wLrB/MJtB7ZpCDI2rAezYFtuaRQQZ3lMwl7N/dg8s7IhGxim/ynH2FneVHlTD35rPb/WTR0XIkq0
6eg1vFFFulW4HdP3BVGuIFYa2fe41bULKmapb/AlK+kufdEzb33mCBaxeaeZxYnEAdBes7unCB/6
8K/jvZI3HBk3GyRApJNEK3rf3yx+O6T3TB+fYrrrkWVmW//sDcfssMy8y+I3kH1Q7bLfkkOrdIdc
Ss/2bj3Ngnxo9sOr8Ek017JtJ12UFpCp+LinCcl+V+IDPK60piFjXmRq+G7JHpH0AVaQ5q0cH+by
WPRXfEtIt4yUoVRsvnvtx1QgStBKVgED9+IkbDrltv7FIvpBsnzwzQjlw7CO6MXsaJmU2yRe8Jjz
RKBc1ijbeTiWsV19Ghh6uu6TNDgZh9zahYsXof98ZbRi7Up8BkBVd0Cuc5OZoWP0nop3Vb0k1RNC
uTRwljJCMdvGwmWe4eP8OT+yaXPTBm5p3lYKqU7fIet05VRZp1L6kIoPRsjAHDS3LDI8CWdku3wm
6LFS82Kmb4J1MTpfnk/NcBDp5AAhj3h84snJtXC9Kll0SqrfWY15gq8KVEnWfte0clqwtVZz1O3B
0clYn2QpnIpvfO16eFhrvOw8bmNvrt/WypktORPYIIJrxEtGM6G8w1dGWN03JL18+myTbQ6VIGRf
CVueZNwzNOb01MHGvrfZeRBuh+lGuubF1szZePpmMJ4UO/T/MudooPIpQzsUL2t41LptVN4qc9mk
oWdYz3S54PfpGGMob3XarAdvjr0Ki2T6b05ze+jXMbeuFu37VQwITnn80fY2opkI1hG+Gn47rT/M
/BNzMnLkoawvefSt47CaklMBQWOELy0Od9X4EcRdKVx0pL0IHQWkIrYnUb7H7teEZEl/ndPWb21w
6B3DDcLLkHprTtCXXQ43tPQayuj3ovwLtPc4eNP7p6XvannbZd9dCDraT9X30n8KAuZfEnn0H5c9
AdbETy14RDScr+xAKr2tpbyiPsJ634QPqGanSA7Uhxtztal+YQGzzbQFUIIrRBIP2TYfY3eaHvDy
ZX7o4SBqPwhLW6uR5zk3MaH/XEvFjj5UJydSZ03pGHRWDyDdAN7DYNGtLP+tmkI/AQetpzi/6WJj
m8mxwWxDmKu/x6iz4+q5s/prV+3lCLdN9iJwXTHtOrQ/9gw4b3Bn/kvNVdGVba3g3jBVIggWJwk5
nry8EJ5GDV7JkzNPr92YRufXAQ9+7dEcRcmxnrdZ/ZSrR96ey+LXCkqnp3LL04cofmj08wXajYM2
YfqRQ95wce/Sa/pIlpvBNDKoZnE7zSXdO2601jxYGPC4hbD5/PWVjBoCTYJtnbg3/eBmRlaF3sS4
WDFcVXr2K1Ek4pke3nB2AQsuRnSPRToJd/RAbLLiFrnfWUCDiIAwSwsAIT7bNOLZwPE0TdlGVUK6
eS1HU2WbiRCp6dDBMEVXiCGqXN06ZNTbjQ4cH2koZDDHfJJYvavzuaZDWH6sN7EUz6IFhUet2UKZ
pvMb+8ycNjyrwW4tudcigTTBQSTnQ+S0pJN4S7ORHUgfVr1bBNb7Ws76AWRYUR25eVxN4fMzsbbD
/MCqbCvVZZkJGlh8d9QFee4XyUYyNpV5zFdIgDeh6i86qaqUvxWGnsFAyIe6OOXaNqLRUZQHd80N
g7xAwu1m6T7BN5jsVqA6LCQv04/iZ7vpHbm9Y93dWIDaio6cnIsOQjP0rT7vKv05NOhHPP40vynd
q6LTJOll1dmU/9YnYSgvyvgswvfmK9aZPD+SooUTJSGRSpB26D7yWyocICdf/6aYNq/bzIQqYRwc
yaDwCH9DZdvQ85pm70tx5LkxMNrpZRQAe8RgeTTG91r1otkDWegWwNqXxrPZnOl7xMVn2PS9oe7j
VUzPDU2+nTcJ+3k/C7gZqsYxaUZPaRRS4xtfr4SHr6V8QItfMF8W4nto3YLmgcjg6jiXh+3A1IKT
ebLaTdsfO+M3j9+nl7q+0oj/P5bOa7dxbFnDT0SAOdxKFKkcbTncEG4H5pz59Odbsw+wNzBozLgt
cbFW1Z/KnrfGCoMi/7UConHTD9NrsQYIkwFgEeKwAl4GkKEjk7FlfebdY5pfAlq4ZEJzQPNaMDv7
9XaksIvnjrhQYHulJaP2/GdZWDO7m2U8Zfugx3/l+l8xMvjOwAsTLuVTLe8M4dc7RQzyDQs6FAbp
jHHHCi+B6duHYS45P89m+ZK0j978Q5UfDHs1+KdVuELY66cYb+pyN4en4HOC4B14WDNh3pCkbMpH
POyTye3qnwqPERJ3btBGRyRgnzoHaT2lShdk3mtvNy53c5DTano9DXxwCJIbijvB+VipZwR7Mj59
9G4ykSr6y5S/1vGfBjWM9t/hhCjwNwssSNrwmjN8N5FKRIdxR2K2bpRjj21buc0ZTekm89jWkb2U
hFZY2rIxgc3kpaG1+iyqD1Fcze5L4YIZb2rHm1UgNsA83LcqfWOIX/VuGyDR8qpL0M32NEtIoFOJ
skB8pRX8dB53RPpnYWFdOse1Q6Zkc2tPl0j9qa2V2kP7nJwB4uBrieimKF1zXroD22XC4EMhP8EQ
+wujbO0AWGozTu/XMLjRMiw2PAaOKey4LLiGmS6HlVT9NdGLM574vaH4AJbBEx+Tx47xNN4Lx8uA
STTn5ehJagn3aXdIUdOl9omaKONrn0cDwuBbRd5TmpSu6txaLcCbP6U7CUpSczsEnliuYT4LHPc8
Du2th4mIhV4F1B3RBf+DFLMSQDtgU1lDbLLcyccIYLMGw22mXUbaR0Fg0F5Rbjpjpx58SvW/ZuGa
ZI3W6CX9UWb25f6OPS4Udr4zeYB/GYTHkOOfDlch0A46Yn+rXW0+B4VkRmwR+vSWBW/zwAz/50jv
UvZe1BsjRnaxnWQvXXxa5i3G1xbx0rwz/N5jE7qLGAP7Bq/A2xdF1/hFBQhnnq10zF69sFHNuL8G
rgokSXrzpsudi3rPmN/FXIgz0WkuYu6sm3/tX0oFMYC0FrRCTXnRGmZIDstBKu9KfciaXyM4g0WV
pAIVF11c3eKutdkshImhtu7Qb0p9txHxbjCxAj8AVFl2Bib5rdbxWgkHT5lqZOl4PIWdD9FSpyH5
G74D+ct2DpGmYHL7V5hnvhlmmJhaiwPYFfIfUL9k2ajO64QiLeI2EIkG6p6QExcHi/qWx56uXar+
FIT8RKSpQfkW46EvhpIYANpxmVssogNUgCBLrLPzUTf3mnqwGyB1H1Gcjl4WpztIopY/2L2mjYx2
5jcMFbERv6/oUa13Z/iKjZ+xRvZn/PT0WKTBrOeA+wvm3lhLzMg+a3ix/Eu+nkG3stmgobkiNmhA
wm7Iq9Oz62u3AmOz4HSCoUeR/MDO1FnHefCg6RWseujP+uVsRneeqb1AydEascDEbbtTNmur+qOg
Yk1JyFc3ePX8a6KIyUBZ6/7aMPX3SO8UGyI2+2ryS5BfATMHmryINIoOKdQ4oV8rhnWzXAUXlrx0
0p9Wfy3hLuFCVFY4xyQQmpR2Y842CShronBLp9G64PCFNa+qMa1DBZD00Mrn8oU+KEVUIj/aAWKl
2o7ShxLBIDM/sHWFgWrkO6cwfpil21cYBwoFzH3eJFTqrKYDyXrUTxuSa6JwC65OFlekbOmnxNOo
tNsQtdT2kPGD2UloYW00lRDOSXfkB/lx4Be2O2afGYVkFeBN04jxWrNbvn2ZGGl1D4DbMQ4dzXd8
tfDrLcbJoeGr8Yqb415aVjRna6s+AK6Y/C64YtboT2nsdJFlwoQRzGelvIrznpHTkdcvNQ+/HMm5
4SWoAs6Sz8MPH+JeFnoTuCt13omH3wdvLSlosdg5GY0gFIQggOw4B1VmZI94jBagDt0OV7XpfMjL
UavutfRSEjfT74Pig6Kgab4aP9metGrpvIj9lR0gzIooRuy0XUWLG5TYaT/IRmDYQwAKmClcLzho
teqKHc81soPouqLeWPf8zqywBxAqiMOkPVuAhRthTeKDlwTdjJD06C5x+xlFutVDcyPHDvC4tK10
VuCmra+3OYSsIPUQtMIBFWT5aBjrU1ftWJXOVSCmLLN31sURYxLAWCWZhwAM1aFnmjYOKaLaDvgb
FgTODBpSUlBG31XP8tXwUBkvcoLu4asmlJdmpwMBxY+1KgDr7bRbdxHpcOLYgChK1u7Txg2klj+m
cquXE5FNukFPMZDpiyg1U3lGqKBru19nPrDdkPhIw3SCa2pI4x1/BY7oJr82+n4B03Vkbj/zm9EB
tZLFizvYjy79C7kWoA6Ma5hdOx3MFY0qXqbI+qyx6GsYUpz5n5BFjf2G6sz87JXSPqDl5UxW4WXJ
t/H8mJzHjCwxGqDSmAeuKSUAuyrCvL9l7VARDrPybJpm3TTf5YdWvxoV0hCQNHOiyUceaCzZLhFv
FbCYbJMJkfKWJ4U7XZsIdig4DGBmAwhxYVkIU3qwsmsWfBrAjqMBfg9qau0zA1HqvuApYywufgMy
KPknJXiIYip+UfdLbhsIHXktKwssnQNkiDIKdVUOx00t5c3WS1KNvlQQeam8/MMEvYAequuC9Ca3
ZaPddU6funKZYZmFnSSy/zqyEaToyoWzRNM21D4VCWdr89kGniairh4tCo+YABx5fMTCTwDdb6OR
ANlaG0jiBQDWxI3Yd+5VmU+TvpmNUwSz36hvvMTb2jn3JgH3oMAZ7VyIepxXZLb5JZOZNy7eoDVA
kfAnmfTw/6LiCwKi1bd0D1IApURxyeRdOx1afgll3dMTf9UCsrMOWsjQ1axHRomRfgH4STdv9fjN
myxnLrZqVVpn/1FrryTfG0Hhy0SzVBjrGp1mdMmAgUcXNyEhPhi74OqsHN7h1FrEuaBWQaNLUIAb
bYZhg0arITu86PzReWsShoTWWDncdu3WMvgm00+ayHjZLtG1NE5hDhnF6dDoaJyld62q/Q4RZNs8
wTSpiCj8CTahFxe74MsQWspDB7bM15kg80P2IlsSeMmHhL7YCvmEgbvFnrDupXxXofy38aNoJcw2
m7IyGIJxwxiUlytASqSJ79TAlbQ8iWJRAcyvZNMt7uQNJCLxkkPpsydSYG6HdGa+Z0RW5GSd0B1O
tIZSf7L7Z8dHXWSTapQpCiO0szFmaaMAALa1tHZ4i5PqWCxoTb7VaIOeXGKnOY4QiZszYxU9Zoeq
bFbfv017hZjlZ31kOECG8jk7pxRnWvqIEF7ZqDfMfi+qtZp4XEcrXVlLmEpwqDt/GlFDRF3SrIdz
4TnBTym/CnRIaWY6q8ZzSnXT69wE/HYyOy+5FBIsSuXRGgABb2MhQ2t6swoSTTjkb2F95MOm9UJf
K66iFETRiTzHZo3UxvGGea8SYhHd1NiVo7OA2PBYCH0Mysitoq3ox9hi6IM7RvzR7A7zobbeWyBg
MyG4Jts7aLTt4ukUKBJ4+EiagnuEElm4PoqTat/Mcldmd7Wh71TuqWVBXKM/QTQ/atWBQM81g1B0
0f0GzflW7Y58JCaVTa+eckpgSz+pZn9a9hUQq/FTc6WJ50ATvsbMNlfvisKXmRO84iq06OVF1I2u
fDj1UXyxVepbH5w3cQVk/S2Xb516rprRtexlF1XlzlrkTbo4RIc0vHulN3J3rf6W1NoEBSEAtU7T
hCJQiE71n3kzeQkaUByky2+Diswydm34HmovDYLntOuRI3/I2ieis/++OnAlFK+OTGbpvGNu08qv
GnMKCRYSyHQcQOOBLU3W29zdYkxGZf5isYzG59WrXvvhV0IgNGu0S51XVs9x029SwDe8JGRnQZde
qkpeTeZdB9eonMsIkFG/JeFf0VP30ZFQo/PpWfCyZ2RhTg0m0QWpu7Jtik1tv5btXklu0fCn4Yov
w45MCZJ7lM7ttgmjxrBGy6TFPgjtSp1N0hcnhirE+d2xHtGuLHg6Ctiy0i/643Aree/F/SjZpOi5
0DVA4u2G8A+FbUh165nylkQzm2GuX0fJa138mNFLmL3POBUW8KNhfEkmYn3mG+2D86vIn/J8btAp
VK/kA6EW3NqEu/7poR+/9/btB0uP9gitG0k9mD3O7Xwv0xvBlHo/uT1saIy+fGhlrzbBFFY/Bt2d
iSOleHIBKNIeuI9i4UHGYcs92KzDI0CLzQwSI9aeQI1S/nTsS5A8svaiQbxjW8bswnQmI8R6BAHO
eNU3kp3a7DQof1TyCFVTfWfx0XtssM70bqg4EqDAxPGabWOvk21m2iH/LooLMfF29KSFkEIaaCai
tTHLiKnJs7qAwY0sAICFrj506SQwK8dEByWmhSsutlW1XIKWtPX/5EKS6oURmTCkht5EBbOCT9l0
UbWvUmH3QKTBmGHRXJl40htKYJb8NNNNNMRTDoDYDEAPKS7gD7hY57davy4m2Tibio5pQclwdpA+
sK4Vfq3Wf+rlahXPAvNjLYerlpd+oAIWdD1YvAFI6cnXNiGqpGidVNxMNroLHovEuIrTMfDVHCjp
gHKyUfcW7iiYhf7Hbj8g/R2M7yu6POD/thrWXzY150RQ1aqrj/M/MFtLp/lt3hqsCbq2mpGrmRH8
YJ27M2SaGCLN9i/iEy8tHJDkrMNlRwYVFji0MVyu/XTFFprdtR5HB+pOtIGk3dJwksdgQQgbHw30
rSiCQ425DDG2ueeeCZOdoz4Xd/HU+hpgOhKRZnP9XVffar6NtIfNb1IB3+JvDJrToJ2wBnK78a4g
BUX4o1Y7BsEk33bt94KNcoC8JQtQ+3ZwI5vN51jew3hrlFvbDTetzhS0KhDteumumBAWsTvgf9Vs
AhWZSha/YtaL91Bx6YTasqcZUl5q+xLr13CjTkAjntx8KQS8ZO1/RKpR7k0WI/cwBRvdrUgiasCp
+bEbcsjAD1jJviYxD7POilAzpDc0ObiTwVUnepKdgawqL/cyluD01LbXVNmP45EwYPKSXknGOQXx
baKs1tXaYmCxadAdXIS08qWC3LXHEAaJroB3H5fWm8ZXbPyrDDY/6vDiQkN4MeJ8QuNzL/Ny/t5f
ZxN5UfghBiGmoKTYar6x0SUvSI6t5GmE5NpM08SVeBEAHpARhKjcwzxStmDLSntTRh9PFfiZ+YRp
r4ufdfWWZ+/ghoW0FcOusuHiM/H7gsooDR+lhmsy6V1I2hsgRIV+eaS5yJrvVxPfZ7EBOx2Zw76G
8SvX/hwi3eaNeplZx9Nvpf63hcRLjE8+yYZwKfcILf6wwzvgixtZ76q9rdbwitlGfgPFMKRtE/2R
dbMe1XRVPyKeRx37ckSO8l8y/MiI6cGAcu1Rm9eexptvxM203XTP9Q1FDdDIm1jIyDLU5kZsHOma
LzPgh+gVHfVEPu86bR+IRrgbTXxX5ObKr4Z2BfxL6IHQ5JLLS3iyHKEgir6+CmbwjW5+M72CTEXT
JgMui88siIKiXaSJh4KRDE1DNr/nvTc4zyh5RtFfZz6k8V4Ex1mmNbzMvuTVxqFSj32O/ZL2iwyk
BujdZOLs4XQk+B19UynHGGsq99q4lWa/Sq+mflHl+9iSGnStoj/NOQJulfVeBB3/q2uf2C6MdVva
WBeOVk12dk7lrnaWfe+WFle5sQ6y8zzcSRex7bfKOmqk/EF4QithsVyelfniTFvUbYbxYgByGdXB
GL9mgPtavVo5ixh8yNHVWNyElI8E30o/Nxqgwl2hPE/RjwqVOqAWczZBRU4CvMQaZ7iNyrV/2sWL
1H0Nm2aTA5myGAclJSYxJm2dcxoT2JouxMLpp2UidNwlHqbjbIerfvSd9ARH7eJFRIc0ka7tio4x
ZTADbhkrQIrLlG3RSHHKjfgq0PiFcACaPy06q/2M7arZxNjk9YOqXpwYR8BeIyIGhLO7Ex8LyPtI
QCcW9YXvwZXgo+nwf5fuksU/KjFPg/TnDFuE0kITXQDY2ONPkIMwG58TcD9aQH0ibYaLIjA+neFD
ORnsckM14xAveJJJa0XSIn2mhXhL1gtvNd2mCyyHlMGNyo2g7ns8XUioEukvozsAm11bzk+5actm
3eukM58qWRK9C4pSlYIhYvG8OfoqoVlRtrshIWlj+qrZ70AksfIWf8yzN0peWL4mpKEn3yPxP462
xZ24wSRHAukvKo3Wq7YlUjHjHewKXVjr0JtGpwJujHaHXLO2OSFE5YWZCN/QkURxg5vymX8iU2Os
6ch2ifMRVF/J8pMsv7x/rtMeQqBPtd8C9a4V7mSvwgZGC4CPVIS2Z1uBefIKZZ+ycRqwljMVw9el
hPT6tca+X7rrUIhJlWBN/gqSxJ2avdQNJbNE95xd4n5XGseaABYnOC/ajV9POVlI5NEcxM5NhlFX
RucomN8KggYkwqwPKswEF1okcKD6qcNUGcmXY/8bB9pmzDPlhkzc3CaTYLUMJ6SYg/FRdFzV8pO0
qFWibLU4EneXovpjcyJEAKniofCRz+u7ms0M0OzdydKaa6u8clxg9hNtL0T8hnO+KtW1ki9y9gmJ
hPhcomRb6WEEvm+kv1mm+5GwRnKxKOiMa/vFknZke+KIxmx8GDUbZfSAwPhbN/ZjepvKdZO6uobw
GaPVVH5lp4y+OVh3xDpkd1EC5uRtCE6t+e40O4MVbOQOKxsCbMDE+WxFc61fbP0HgCOl9PScItQt
KErXRrZnVBAONB+K2/ngX/djUgIHdLxldqpVjQycXYrfoOQYAQiQ0y1lYJULab1G7rNs2k9KD9Fx
/qeXV/UvoNQ6B6SSc3wDwVtpCnOSc0vj3zY7aPEmLH0YlrB85gj8l4mCXtMdg/giTWW/QAiibX0H
0A1Fg60ZZ69uXEjyidhFtuCh75C+IU5HZOJCMSQqJLc6eGEDaCnfC5o+bUJpNnoEQipgcHyjIbP9
XRqeCCu4CV/QRrqa9un03Asq1+SqNf6NMQ84By2WPNFhzOkRwsntf2SkgQLGmL8tHlMfYNeGvaSd
TfnKwfZdPOmpRw/kd/pvBwwgME+uDxzoLYQ4YaKwmCjQI3VrB6/N8OUUPym4vAE+usnmhTqA1rnb
VUyeYbWbx79eJx8dFQAZL+mNeK6IjoLGYkDNsKAOxtWjE4ovd2CRYeOP6i4m3tK+peo/xb6aOb5i
4vTtBgQ4YLFrDHqtnEP5zWn+envVb+ftOB0J10llf1xOgzvAXtxl8Wjp6QYCDeRiK2NALtjBgJ/c
BdiPFN/wVe0v/oFUE9SNHlwWmsXsMWPLCIEVbM8eNln3JnwuYY7CPwQfOE381iBDi4QQ7jy6UEbt
brAOWX2ok3sSvg8jHIG50YgYE9vmwmM3Ik6JNuDf2Fw2NP50HwkxjFSq8dCY/9lCAgoTBBjw/aOA
bUY2xTXAd4525OTsxi1CvSzZSHx7wTXlrMunZHxjCLTLjWQSwAEqCOZSzkwa2c4yPdRUiKpBLTSF
WHKuQql/gqyvzXrbsRo0I5wEWgljcso4RNRwh9ghbKhgpeJGN4TxfXfIYEeNj5QbIZIP03wVEseE
Oy7qJDfN/6Dho25P7j2JF+CqZbFTETj3JLgw68YOFhsiMQuk6KhpGusgW9t28qakEPpkQtW6Zdfa
vhl+zUgqYunElZLlb2p8B4BHFs90iVsxp99ZxfXD7hAQkrHcajz7LQN2Nr3n8aWS7n30MWTnhHej
XY4gHO123La6L+aDMnNReg31SV2jaS/8Qvu1GWXK7qsb4SObQ0YeEV18uzUHdWO2J6vnw9VeIB2o
3VDknM3Md2TvndDjlQQoz5kEZ19F4S4idF/ZjONzBO4aB+Qa4UVkWWjm2TGJhdun5OURpDkHuWup
HxkcokEFnMgeKLmoq9VbN3+q7bvusfaH2WsNFgOYJZC4CYg8UQ6zsR8a9ItmvjH467HTwiuDjd4a
puylDjFfbsNxD/xhSWe8xoBcHDmSKpKWKHHkVN2xeeLBIuiw6VATe6l2bnsisShc/vLkLhLNjwk6
XSJSlJsIUuCXxguXcvmW7PivGjf6qQpjbQQwrgjIsNQ4SH86NzeEyfFHmJiI/M9P83CN+7ds+CYz
EPNACITIe4auspWDldR9Jt3rtGh846eg29PHNzfyskcuuxE2hbahgvxPV3+RhhqPsuirfgh6OzGD
hflbSL2hcUPiTkrFK8vd1iXSyOFamPhW2VHerkoQMGai5EHTSM5pgn/RfnbM6eOLmIDH4apZVwyB
YslL5OvGb5ftM7AVhYlCzNU5FijINKJGghkCF1lLETwjhQqx7CNqHN6i7rPGhqv5EwZ57l4+RgQ8
mW/nYTOpfDgGrpKI+mvEkqNpEwqWe8UbuJkmuFjYD/3Beg+h8Riy77qmKY/OHPNRoZsdptXUTmun
+wzRx7DhvfuRjS2z09wwqY1u77CHfTe1rzgnKc+8AIjIyK9zY2kdVfDkPEZslFVf+5l95CeiHVII
pATIsr/s7uToQsYUuLN2ZcKRYRDxXNFrCFAwjI4Oh0C0hqQ6uk3DJUH8SAyMO5R3cgRJIDnn/WP6
7DKfj68nd5oGtd3xPtflh8RwOTT/6uQo+CkbYQEJ+isagzw6cL7EbK3259S0AIv4uoLf+B+7TYQE
S5q5PqrbpCdsOYnWEoLw/mqPf1gUJEQayexHqf8asuqLEri0nyo5QgSR9vT3NnpvmqbW/Bu0YsUe
05WYhYQLgGY3SRGm3FWbAkSEcBt/CAHXl8lGLXK1c+cSpXs7/5joutsqQduAFzB7E6hDAVnMN2Ek
mFFDV6uJxBt7OMRvmePAxVU/AI9x8mfxG+t1VqPDMjpWaQzcNTFuK+Wj4fZqC8aQ8KYbhDmRVBVi
Lhctp6DAkEDq1T7BFqwOwCr3pH5V1VepPir2YUFzqakubVWefRZ03AunPzfuFSRQWXzAN5vmVnZo
nGU343aiEUVkUH3C8Bu7fqv029I5AIsVSKTAUocfrQY6MFgkBDe2KCApos2OqnNcMQIoOmbgBmss
Y3n/NN2+Zd0YZ6ZO+w1LQFaL+ZHbX9X0WUCcsUZRb8GPZ9cqLDQhsMQaz4TqmZ9MEy/SeBJVnpIn
zMIl19A8H+G36GGISWKvj+olEzVlT81p9V9Mm8Izw0p6t7nF02+PTJLXlcijuHpQo9daa+Flc+ir
7tg0MP7ly594S1CRpvavYY9c/1xWHG6b1B/00g0d+4jLfJ2Oh6g50CfMHTKlAfAOPEuEvc4iV28T
uBK9G8B4ptzElJ7q1DvCrWLQ+BARQTWnm1DEIqPmwP+x5o8FQiIe6vDkV6RjDP5xK8PTzN3+q8V7
6E+IToBVgh4AZZuYB5kDMXOlIanQcDlpDuRfc+NNjq8GInBlR788YhxEHUW8vHksYzifu+hzEhCd
FyH01N8msvPaYmvre535FRU/ok4C9hL2PTqGD3hUI/KkWZlCvy+vhMl3irfE37GDs49CU5/RochY
jxBqF6W/2AdozXHYR5jchLhIYsvPVgxl9F4gCJgRGY0PRUJC7AXoH5ar8KEKetlVevejfS8JJNGQ
k6vryHmXGowTxDLIqByNCTHkFHEuWBcgc/yvifXSkzAX/0TKv8AmPd1LvJageth+VyAaanzup3cp
BKWlB0HWPMKLf1BKhSyZk4o1UpQ4ydo8TXYMdPyRCK2LnwkrIkxQt8h4mOZFf5NxByjaISdEKiEN
qKruEWczOeHkriVsLLuuOTi1SZhUv8ln39bdOrma8QE8kezk1ehZa+Alfi/Y18dUPBI+tRrJazZy
jVbu6okILt3F4dkEMFt/0TwayDcsr7deEkJ0gAlMEEjyHWg/SMXpPNW8S/nfYjB55xtSXgilWLFb
mXnGh/IU8QXxf97kBe/qcZx3zqIheiJm5NbDuDFcgGJvhn6fiPULJjX6aktX2XwPIP6dC6QAC1Mc
NudRzmZ5DUXf5WdThpNfDtS30EDsJgszY8Lk/R8XYbmW9eWwVyscwbmJoan8oD3r3KwMbSLV0FWq
s5QAUyj5JtcJKgLKw8KMMoSj8do40jYbWRS0HBNE3DEXHNFu0Yo5OYzuXYs1mk0GqnrUywujFrF2
XKQqGt6LjDqo2BFMII6YDrcPVVkNFFijXzfWJgGnCSJPSvARQgLsdd/cALga37MReBXpHAlYSEK8
WgYxkd9lAfRSf8fmIQPxseyUncrJM5ToYdIfjrtcXULnkgavbfSvHFoWs3lnfcArAEBlXAtQlrRi
GQK/S7/w/+m7xeymHgzUqC07AFpm1hoFONM99r5aOxo8NNy0lY+XaPaRbffTP1FYO9Y6RPWlkHB9
sLOioEUska6x3eWI59YkVaCqf1LtWWM/fprjW22h2yZ0Q1s+Aigzo/jRLLhpdXHPaqesrPlTDKqV
ZXiNenPkPfiG5ac7+I5urXuVY6/pS41pN00fIrYtS5kRkZTbHjMAoideuOdYPAM8lrnJ6Kbw12qZ
F5GUINHrqtto3BSEeZvhuqZ3K7pP1bIIFuMjBhRfb5RdXIETXRCz/WTmyEoI9u72BYMJKz/4odzd
rxw3+CUR56WNH4byTjgPb13AkIkWBSka2+pXFMxuR4EwSPHio7R0GB34qsWrYBNSM33+h4jmj0Ri
Gde/nAjw+WRae23+QGVa2zuc/ob1CPN8NYfAfmImzL/C+FsTyG74jJBA9q2DJx/6O7/k/a2vVi37
BEoSLMSPxueC5UBvX9IZ9Ri94NwR1hKjXnl39IfF4GRaL0Ln6+QXXf4YyT+y/LomuZSYYcXThhNr
6CTFhzeKze+MmjbHbJvFMlKc0bLkO22g9a7fzB8M9Tpp/W3MhiBm6zGUOTStywKztcCSQFAk2jVF
fuc9FD0ZAAa6D+4ngsFYO1ZhQlUtaBi0XUvyWal/pIsEzbFtW6607VJ85RBOhjbw3wBjAB0iaWdZ
zR2MjGaxFz7S3cDewJLdO58qUoPY+DaTz6C+zTMqXtqrnj5Z9gcHOIWdbPhv3mLmxXokaXgF8dmz
g1mDvVkoCXp0rk0effU2l18VW98SdIhqV12U4TkKfmQrqqMCvxONyGGtP2AUtjKiBolX7b8UX39A
XGyQdZtZZTEBbiRWPVuHYUTPT691frOCzNUQevBvcaMghr0p1aGR2YqM5zncSj9BTQfDXrLABY6Z
/LLZFZKxqsPvInHoiRFJIejvt63rAIyywhYYkpyErrqW+q8ysVGNnWL64EfM6MEC61i/pLavXvXh
1umXspBW3yVhVP1O+JhUsr2dN0C7VVteeMst9WY2A5F5YCgPs9pPErovt2v3ef9VE9eW5yXPifBw
dJMslSuFmXwjC0nswehfMXwID/P+DW5dePh1PM3TCgkgVHKof8JMELfrCPPVHtJV5/lX03eNIjiQ
vpViKwBgwP8ofcye5od0WC+s8RL0dRL9xuM1cw6DPyb4O80agw2T0GqwNuBDbbqdqLIJi2N7P1Zu
qnPVizMjj4a8BQEzEQuoPnSOb2wHXNogXUgdEcxDBZFRbZMRSNENFhEHRscdX1SCvdiemaLzwBeF
jCb9HFbEj/wD0gtqt549/DxkAl01k8G1+S2097ID35V7b5biTYzDD0EbERE0ZzQcPPce51kjosOr
h8TUIcsHTVVw7C9YY59yR7r/QfoHCk+ITNzew/Kb7ZT8VXyFawtXGpmfoGrdGZaIn/ms8h8EcEgM
2LokkSV1CVEycJjofdsHI7ggoIPuKvjTEOBkio9O9l0tL/+P90XYrqOE/Xg+YYVS+s/UdiH7oyou
BeWDVjnZzb41n0FMHcifxY9Mv82uhe6sNeNItly/gHHRWvkR06nSdp4zjK6ZkWWhXrG3AXrnAGJC
GySYoyHnO7+itS+lgL4R/VW8twX0y83cjy1P70Wyj1J2Ju0C1lOYnfFe64daeaiITxegwqbqNgmC
IJUTEm4S0oM4u4xgPe/Afwzh6In1UbZbEVwlIUatcGd2tRiQ1gzR9EDQBomQnkvfhOUiiGcCgg3O
kelZNt1+es5uBPBnZISkEJ3jQ+j4wHPUlNQSRg7qsTBgtXBYdMCoKTQuwOSWr260EBrbb+JvUmK4
wofUQs6JOp0kKL5f0VeCtbB2zZVql3Z1U5YHgUuzpRJ4KQv+qTUv/O+0vJGOCytEkkbGL1Ln70r9
qjDXtSwQWIQljIs7I2oLxrXAPXhU+cH2uSOxWis/S8yZ1RFGdyp/jRYjpw9r0gaLF+SfqYyXkaEP
ls7ijdYWkZ3JsjATazFhUMNE4CFqUoUwrK7k5jUZWJGvqFw8/wkwQTOjN4ZwajlVgkSuyZLXqk4v
xqadFE4ndL6q8jumiWwPnXnKfQK8ih3r8bzBIojPF1wcUIwC+CpmvZyhYCa8p+CEIhVUPOHMMSQ/
13ZLd8L1jk8Yfq06EZ+FB8QsN4WIeiYS4SiZSG28vibEYJ/h95CNe4QDiLRTBKXOepgcBt17TWoG
hClQWmvtyKHClL9p50P/wDdqM4Zl1pXY9lXQH0CXDExINrVmmyDbkn7bsd1GVbpmzxi4DopyPBpY
Hco7haVXX2LzvcjsncoDTCDKOZzAhX5fHXUZmMDwdU6AhfpJtZ8xVhUH4vlO7U7jfKVZ1JPt67Ke
hnsUEcX8zyZNu2hVl5Vem1ql2rHuQDYpMO9zuwV3iu2LxuWWkmXQlN+yfZFHX1KQebup/d7QDPc9
Z0w7kj7n1WB3tIdewbLWDe+l5/TPpHqwkoIkvG5dkei5JPAwZN1sq+I0OhL6UVBOwrlqSiNxzjtH
fl3+U3GJG0V3LlBFc4CMiKIqmHGEpZZITlUPIY7YZQYGLm8xEal2gxsX6zROEPnUJFtNtjhgPykj
oETqTHMxp/e2IFnuHV5bShBk63+FxmobAEjgqTh8H6uz+hVVW+I2iG/nGmAWKYnG81opAgg7YuRZ
BcPhA5nAv3i5QhnOEOctpdGJYeva21xd7PR1tH+S4XuUly3LAWjWqgyZl3U3QuqAQizTWe59puw8
oDFnfYiOIwDJyv8umIHnF3A7Si4HgoSBpNVEqqbbJcomsCOcRbfeo9sLrijBMw3Imp4e4kEdfnPi
XaLiXxl/SITANV9ApCTHGawvrkATbtbqZ7bPJKpFyp/BDlfnkciLG0+fBtnn3Uly/oz+pJp7FU9A
8HS0hyb9cVCX4p78H3tnttw6lqXnV8k410Y25sHRVRciCc4USZHUcIOQKAnzPONt/Cx+MX/7VHY7
M6udZd87ojKiTkgiQXBj77X+9Q8xpJ+1jer2UVUXCAk19OHq3Or9tZZQBMBCJEx3juFImD1q1quv
8ITDIpLHjbSI3DJa0kiKA1V0dVw5fLCF5D1NEDfqDk0WfH1DjNubF1lyhUhClTbM9lWQGiXGvPdR
OiH2LZSBEfpLqu5kC6IPlhrbYujZfhkLQVAiaYIp7xo6XTjLX1VGkm1ANOiDzcSkwpDhTQ53er/U
sIZMw09FQ4iunM2qZWCGCmq8DEyJpuWwKpeQM4oVC9Fc98z1w+gqgLORYjRk7GnRXssTNFodl7LG
LaAGY+XbJIAdIcWl2YC8X/F4noXKoZcBoQAZnQGHgyeLkyBnqSRo5zglIdNQllNugfU463HFHi16
IC1zUUYLY80apITqtdhwJnThCpA+np7rGjPJfaadkvSpxUsg3KG+kUrXYLkzzlk4S7py0RphZk8l
URdPKR0z4T4I5971LIartypotxUWJTOgOSYU0NUH/Ddp6uroirnLkH8PoCIWfYZQqjQqaF86t8nP
UXj+DLh+2rrepuOqIo8N25/GZu9mbuI1H2l978xzMPNXw/QZBGSooD6IF47xnsKirS4/fe628ANb
cQBRdtpLL6H22EJiIPgBIPIroFezybpsDzVNla2v4uIlGM7KlPPkbUoWX9TtFP9lCvb2i+6s5SnY
mWq1cEYisZ5rPG7FgJpJMhutsEuUa9iU5kFyINYKJzduci+MnwSBk5kWCVKUkThz+u8p6WVVSn3T
mlTnfDtE6EUMKAKXaa1BnCZYdkxpgdUergKo/9HCdOOxg8WfMxErqhWIkaG6OvOdtK3IzM4JVgT5
rFdXfEHbBV9ZUR4NBFq4pVu7Fv65yh1NaeLl7iJjixDC8BubPXzXWUc76h1F94I7sqA3291STFsq
QiErg3XI+V8pBTBR/xBDwq9h6jrMZGOJBxO7J+DAyeVW4UWg12udiML8s9KxzZAgXnF8TSwJzeK5
DHRS0qXVHYQbmHmBBeQ/bHJ060Pw6BoCOOCTgEPHzVNMseQb2gNdPhars1pDIOwjIsIXpB0gYNCG
EJbQdK8ajKHhpGEY7hPs0Q+3Cvv+AkXwWrvlGI9FT4YKDjce1eKk0IMXlArx24RlIBxf6k443NVt
ImeHOgecWmNPd6KVXi2G5qiLQYQoEO3XI2+m4ai47Rjiqq8ODxmKOWUlBgcxBxj2j7ZxIxCSefOW
eR591b60iZufl/iFCuTC0+lqaeq08ZLoW4YPMskWF794/bn5yCNsz53PSnKEwwPtM98U9oKJ7qoR
ICgGi/3aO1co8t1M3sK6beVT1q5Hy/UavCVXpcfLzfEDAGXSko1nxUujOBT0IoMmw352gV8n/LKy
Xcf9DNACIg+h6Vbm8j3BVRAPLxy+94KyoQiD+sCAy+ddnORgDfuN3LsY7wq7F8iZMDSCgpzIZ58K
xjtVIzGrqxQqSrmaruAz5CcNc9B39iMauSh4bHn06vjD6u9hNO8QbtXADpcq2MvmuS5esxK+1FKY
HPYu1VrL7Kmse6z4sCQrl7nt4ldVFpDOXc/bA4b08ZsmtNYhk2bEt5rMJvdtDOepx25DYqj3oTH8
UBCGrmNrLWbaLhaoyTCv1YqSAfA62I/1xUasgZc6iaceywRjhgQXiY3PQtT3NcfgAp/O4B1wKGEQ
QAQHkiFo+mx6OuNcYXFTbBDJhM2lVg6jfrNwq0DbBzs09pY+D2wHlLfOi800bLLwpo/JytTfcvXK
6lQV5FUwOUUHO0EVKjnbLVQpuNQM0wrbW+xKHpk9cZqKlmtCC9PPSA15GNWPSkHX5bbFySG1OVSf
BuVdhWtS82yH7Xwyw5ljv44UgjGhSSvP2zTBXtNfFf+E/avsbQp9n5ibKNmb4c2xLhDYWjwqXidl
DRk5CJ5icHzFOvo8AdqGZV04TwGwig8oatyZFY3VXmp2BqUzfhKyt0bMXE5kaI2Km/lQj/QRSBTW
pfRiE506oE50Abp0PI8qwm7nOg1RAl1G126DdJymtaS/qJBhEpArWQKlTV6H/FbQbeVbTNPiVtQX
XeAvGD/PqusAXVjuP7mhUkuKxDaDjiRjXl+RBWGHOIHll0D+Jq8bC8fa3HTByisXuT7DqXqDLWQC
uy+HwWnKRw+T22YtiF+e+Rj2hwmiibHM8vdRWYz2JdepxOccsky47GZjKzv5CSNMtX7VwouaXyes
uBiwSMtQXyR4D8OXXfAGFLutj0n5KzjUlBDg13rLnO86BUkeoec73YcX8CQspoSAjlcbWwJzLqdu
byJK4DrLDm0fVg4gXFF/DqrjgHYKpmYHk4Y2ErNhc9wNhFZXWI4ArEotQnoEV9ERewO/HdDSLhzr
RUkoufZBjGILjUSOh4aNdNF/19XviGvtEeDJ1gdQCxE5rnjmCwsPv2MCQwmwcWFr61S+EhQ5NkeM
n2tjD4w1mUcyFEFg0VLhdf+TuB18Jz0P84QZ7Hs+fiY0fGZKVIZ8hj4Ll6bdZ14zm9fSC0ZJqESy
/Czjc5LeWutzYhVIVPCpoDD2V/gJYUilo2wISo7Vm6DU2VirXnlLcjjxWGYox0yAIT0mLEW3wGJ9
7vWPYmyRauksUr9ETkik3MbgApda86Hn4gKw75THKgEW2evNRmqotAVWl3+miFso9E1rxeYgRlpt
iGHn1cETlVutTC9p8+DUPUFBDGjYv4OAw8AB2rV3XrMlh4ZvS2+XoqlXL4cgxSMAt39eMdZ2PDlY
onh4NT4KnysssRoxaUjKhxqALKmNWcOxEhkHEJ4B0yOlf00j4yERxhj+N8cfPj9DRDZJesP6059C
MhoOZnJK5Bd9wuRruEQbiQ/Xb3ISbBliV4S07yivgvI4gmU1NLm5+elQXPX+4efCAfprtooPkM8j
T9zlJYGKPnhfGR+rx8JeDLgb6cbgvoQzbZdQW+jIwVk79WFQOoAGzCueUrca9mVGmpRLF8d21VJa
/YT52nkL7pFihocRLmY725jpBrN6r1gz9CAbdSqOVQ+fn5MQ7nWcvKH9ShPI2EsydzxdfFmlv9Px
gAjRfov9zmeUxN1TzUdFWal0bOikEZ1UeBqwcexV+UsAwRjDVdGLZh/Y22pMRPH4dd5UpJR1/hJI
wO+YtA/3REdoiPFbsKqAq52t3r3YXJnyIkaTltg7jcfAmhn01eY2pVpD/lxvepX9TiguDyyTKV4z
XWJjw0SEioa0XMCcEStN8mwgKeIxfEPQhtmngqOTzZbjgFZnG0XecsPz4UZ+GlSggLv+EsGFp7rf
6/37NGyVirjGBQWgLQPEEffAqK/qee3+u+xxM10C8ngl7EUGZJuYgmHYGphq76YBngLlM9AmQIkD
yXBlrQMeue4pT74M5WnoFvieOF8gr1b+VeaPcXgezO3YLptmB9O+hzNYwwGT9oN+cYBBCYirLzqP
BZrc6FuRAQBzYKf6NmVP3t3o53bIpH1nB0cQky5bJdQ0LaBJSFJQfifGljF1Qh/FHEjXoSTiK81g
o8PHCmYjtgPpOiJ0MAlcNYWTuYlIL1FOzQhc5E7ZEtFBK0HBwTkQypR2zSCH109dfAyj1xHqSB0D
OEzdQ2UcGglS0CWD9oChX86A8klkvQDzSM25HLfCrJ2iZyCgaMPUz7LmdsVU/DH0z558a8qPWjuH
6qcU4pUO0b7YxnRfLm8ZREcJvV7VLaZu5eur0uKxjXGL33sZti3XpIQxiUwTzLpb80DiGcYEHMti
7GvH+mWgoK8wZWmXqDOQx/uzRlyI2QWbChsLWz532OSwGY2gMwePfIJqbZLVzfczPDRoJlyR7Nt4
wyoj2BGIiBEkIAziXXXnkfIg78MQ7igxJdbKUi+R9Oyw/WM1K+iGawVUrx54aPrlSJhG/a1HhVsx
LzHHFXOOFNVhjznQSvUuQ75oZTJ3lnEvYdazt8KvCT5cV7jDyDKYFcWM+g8tUZGs2X1N58NjMhld
7cQlqMUsN8TWuw1ncYiLAD6M0G0hgxG9EYbvJW43CPf7ch+2S92kW9whRjXT81CnqLQEVc/NAreg
O7eok8drk957lYPYMuiahDUUs36qrYgIctDXfG91TyYK9rr6kLSFPQieJmSXCs8LszuaKkya6FDq
LC0bvSfCqJ2COUCM4zLaR6TVWE/x0Hlw4Tso9foaH03aB51chw6CJFIQbF3E1DF9lKSIDMbdwISk
RSscdteGy58MdJxzfKu6axQThAoUWGPRN1nLDgftctkNG8y4/MiNrXPrUPlQXygoS1ABdniIBZAx
EbUYe+x7U2up4fzQdTtJuxTtR2pgGHrt6400JnTnLwwMI9QxnE/JASJso+0N+DXWmRgCBiQ9eyfO
42nIUqMm2RLkoo/3qtjZIMwVN2vZD1tt2hfD4yjdJZHq/ZHYLvg9GfSTvNKjd7g6loyxCTJuPFwf
nXGZsz9miAw0BNzOrayfxm2YvfSAFmDUMug7C8psvvGENDHWrBYcoPA3QIwSnOTHZ94U5AMj3FCm
dey/7fwFOWkLAhZ8eA4LfZNgkKHD9HILk1fCR4PCMjqQn2kx7Yj6R2s4DeU1728ZT0xd4Gw0fkgW
Lozo75PwnhYLHGstvrNg4zUrSQWase62eTaAFeGR0zJAnyFetqCRnavBeWrfDYxbFOVC4kFjbfNp
62gbPatn8GTlej6DPESUjAz5XkC+GMwb9iPGNayGDMoFQS8NJIlDgVGvD1xX0OCZ+q2Xn6bsTtye
qHJ6bSVxOAlbwQhZDvPrirEoH4nxe+ZfxvhqWh/ikQWLjZ6Fjpr4x1lJv8KwCKzdqM6VsVXUE8Ff
k9gj0MhYuRuGry1Uq5QTvqX7TwJw0fBVVKGoDmh+8TjzWxgX3x5tNi4XyqHzn9PxKzGjeR8Csgw2
oXuPBg9xvhgw1EpSTMCPhYFFsV09jeOZZNeUAI/4g28AP22CHHrmNAONFao4WCF4hsLcNJcJRtv8
FQ82dH3Gtfg0FDZhuuueWGMK0tj/cKDiUY1Cd2e50hDxpVQq/jCWB+z5xE0n1I3qmSlHymdqDebO
hoiUeK+9E868ac1ut46da4nTFi4y6meV3QrGFBZ0WvlC31hgAslkPV+zwAv9matPwi0p6Dyn5fCI
j3SD8NB/TYkA83BRZop9cXyU76gEThpqc8xvxRQlutf9F7ex7Y+WvQ3Tq+wsAUWpNu3wnKpHbpUt
7QFIAx9jj33m4Gq9R44puXl5KsF6vX7bSo+geiPok10tss5zpfqMxW9Lb5Uf2IoJxgYHhixc1WLc
gthZLBwfWSB7gPbJNkiH7ROTGs5rA9PU8qFVi22Xvk9AkkiS/NXUY6+wC42bApzSMmDoMedBE2dx
guGadghiLAVeJHOT+jlgCA0Mpr4akwYGQws+ER6tUnPtu+20nKINb50MV1F98QHxoBBeJ4z0Soz2
16p+rAhL7r6UcedJt8J6HJ1dXezM7sQQAVPUeDyG6pcRNzyBp6o+R/VZlW9Fdkz6eQxOlUFpnPOM
+AMZEd+KdzPTS89xFyylaYXJfFU853FH28VYy8e8FxFJwwxQu9r5ebSPBYh/lJ5UMEh4vPpHgPfT
hIYaWB6f/bduWscTpKUV3Q+6nVx+isqDyOQ1SJqbwNWoqmAz47KswF7u8BtdtdbVgMfLXWY7TdKN
PBxV5UDAjx9ddW9aOkXhqnFEmO5jD3VdA0GLqBR4D34nwFGsL0EfVY6icJMb70lqzbzePqj1QGe4
UTDH1tZG+aZhYe/o0tpqQeatU8nsu0Asx+lH5wXXhahedhKmvP13J50x7tKDxxGaCTLfRVk9FX0y
lxqbwXe7BmY1u0/M+yBfxZ3bgo03mH8tYwyXpKqBwvQ5FJ+Fhi+E22jbBAXdOCLF+tYhAmT+F6x8
yUN6/9YVr20DDsxHB5J9pHA3mGrBlIuXTvAi48+ngg5TTC6mzK2iXYPjls2jjc2oZdJYn3y60nHG
gGLAJ1lfywrNRQwa653w1NTiAzKAutol1oduEJUCjzHZTcW6Nw8lULSsvsTYh+C9h2OntkiMj6xm
igW6CBnKweOWcj5+HZKbYuGijtZNp8ofyb5jbKJEQLLQ6JVz0L/26soZ6IWu8XtuQ9Jq2HUCzKLq
u9FStEjvE6JjHU6JJQyB+i25xJCZ7AryjhtyyUbFOV9B/LnX+K5GiId2bEBFAesPziWbTD0d/PKU
Y5IkGbRE0lsav8E0o1EpQCyg7IHCOCQPMJtDYAcroYwWMvMjuUzYujY9qV79qtHcsd0U/XspsJsG
Ll57xuRQczpA5h1nnwdwnVC/tdq7Bww2gdvMmp4BPG1UEN9GNBne1k5XVbsiXYVDkUOV8yvIIGho
MDxUlqHybIwUivG5xXGGc4vRsi8fhEgxgyrCrJaHTAViJxLdFQbdnJtif/Xh7AuefWqsA5IpKCC0
DT3yuTdvQhUhr/AKw+eGeSifzB9O5rApyuecwkTqIPkMH4JaE9UuYYqg/xwNHrz2HhDfhCDeBULo
+ywJmwzpHnnfFnBWDv9on3cvEyIpCTS1ZTvyhiddvVnWUy6DZnDvFBAZNkCSR0uIcoyU9ANZxcIm
wONtLaeBnAMJWbgkEQqQvNQSuXDrKH1Op2eG1YcpXflGQSv62ugnaipY0zVn7zS5Ort9gHsF8E/g
EBT6PlWPoblhMQmyueKj4jY5dkk9syUyx6GfVuSLs2i1RhhplEBu373/VoVAtxD0U3Blx3UIACDT
6QpnLRpfhmFD42brj1J/6sfPqnx3wi+PHqQ0yS6wNlmBvOMp5+fkh3QOBs8y3xzEVXGKmQRULJtw
6zcHWXkHBhOYGNHTD8o6Fz/3tLmj+8ScxZDcnqVKgfZDrxlg0iEBFjETYWIVvfz45d/+/u//dh/+
u/+VH/Nk9POs/vu/8+97XoxcfND86Z9/v2AkkKc//+Y/f+ePf/H3fXiv8jr/bv7yt5Zf+eE9/ar/
/Eviav7zlXn3365u/t68/+Efi6wJm/HUflXj+atuk+bnVfA5xG/+3/7wl6+fr3IZi6+//bjnbdaI
V/PDPPvx24/Wn3/7oZjazxv1j/skXv+3H4oP8Lcf+/ekef+n3/96rxv+VP/VsExbc3TdklVEavqP
X/qv336i2JpuOKqtOKqi2daPX7K8aoK//dDMX2Vb1WTHUlVHljVH+fFLnbc/f2T8asumajiKYaiW
xnTnx3987j98f//7+/wlawmmxwyg5oU148cvxT++Z/HBeH3ZIb7C1AEULENmgMjP7+/nMPP5deW/
yb2f0rBSMAQ5hWTZkVUNIQSo2+wXxlQedMjCg32PbHVdxBB7guckuKvCAB7pc+EsZLR4cgtpI8Qa
BkFOT/FZyuWskm9JHm8nO1jn+Jzqm8Fj1ojbMLSE06Tigdy+F/0W2kDWvlvpt9xsvGMmHY0RmvYm
ufjw1j3CCLgy5u6YTKTEmMjnKH2cvMcxB/wTAIIbaSqyWujjWwQh5kiQLy2+bTJCvA7ocOA0CYoe
6kFncE2YP2MnUT1opEOiPsBPwQxRA8MyUoESgZ+0CJY28ddwz3POQu1Y0MwPsD7sEtJtFM/7AdUm
tyeQqGEgM4+0sGOHMiquN1lK6KbERxBKHn9VGRrmmKkbSjDj0hc7/piVMmRe7rMJoypHd4p/D32m
JAZVs2pEZ13gZ/Gzk2WyEc09VSG8KprbhNmF6M7l/slOornBdQ9ej7swfj55sE4TSOCc9F0YLxXM
xVJ8df0yWGh0XrUHvQ3xl06b403rDHPKDtFDAdG7DSCBYpsW+9AcO6Khw3tb7nw2xbZZMj42of4p
uKj0yAQ13NElmgqs+EZon5AMNYeL8IkjYvIgrlMybtjyQu499dGzEc+KElMK+kwMfOxrO95UGO0H
P3zLZWhs7xa8Fh1jtxCrHM1SGTTfqmKYq9JD32CTp94M3MVy5cY1ZRrKklxjcnwTVxkaRDlJJRZk
wur9LulEVtERefnglgpOBPzdBIcBq0kY38oyHeAGR2+sqgr0CbugeQg9mdIM+RK+Oc6xAgjWB8wg
Ggwf+KJK+uGOMTCbKObUhiljuOCjj7h3ZQ2ES1sOJbaUPlJYggwL8bKYSRHldqjz7dGVTPhhgqBw
WQlfS90iMIpRCJo45pBlOTjQXxyg1Agg2urnRbrScygJ1Vte3+rmrmAIJqzLKgqeiuXV+xpiTpJ7
eBtZHuZoAR4yGXeqHE5LcMYfS8rludS9Dg3z7Uhyi9p+UOVXyIeKOBImFg8rFyYrKifQ7ppV64Om
wkZsOFF981ZE6kx2iIzim2iRJmVEq8rFHZvHkim38A2LbbSDtxgrKYuYwYo1kKTSg0UoGdZxNAXL
ThvmJeWvXWgzJgjzpuNDcuSPUM9UyoI4hAljIL9ShnleDnNxz3rWivh3yKQv0+4FF2tOI26/8q6k
HR5IJUswtFcZ/Y6IqMqBn/cMf8RasY4mHXEr0QegrSWJxw+pQvZBdP/dJv7bZvn7zdFia/7nvdGQ
VVXVLFmXLbF3/m5v1CxbdYIGbSgmQnVezadHp6CtTjTUISw5j5Q545aKQCGsNggb3jaJyqMm4VlI
f41GaBrckW+8k5V1Py4j4rzZTAq3wyK3pdUsGnLAgM6NmoEq/Dgb9zMqrZEU1UosfzIXoVI5GanE
4108ZMPw8xmo85PM/Anwy2FMPlIG68yN0+Ce8ADZ8k0Hq1NxDuSbL1HPqe3NG2v8CZFmy3c9ek1d
j3dD7F/icdpX96o81QOla3T3UILk3OtwxIqPKh99RB2cU+gqxrD867ur/Jcnz+/urvnHu9taYxqD
7ooAkGvMDDBGAKLBwuUZtSLcTqkWm/Jb0xEWHEaJo0eHLlHtDDLU/vpKODL/+XvWNdW0DUtXdQ7c
P15J1kmS3dcx3zNCJkwmlJ3Gah9xMkWdI2TqblkCqm7gDpKk5TGSr481ZmRAapEBORGO4NKEZdou
a3krZfOEUWdxinNoHg9VeS+MbSmtwYqlkHHaMgY0l81VIQM2t49//VHEaf2n09yRVZn1Kj6NrYpP
+vsVG2m2LNuIL1LdrZyPtknmrQyDwiL+ppr99Xs5/+V7aaalqdw1xfnT91cpiRMEwqmp1/GOoyKd
J7Si7dIAgfuo/Yd/8W6aeL0/fDaFQkg2qZVkUzcUVTytv/tsvS0PkurByhT7zRSpa8vjsULXFxeM
nrGuyRWso4e7KpUvENUdzoxecmC23voegrfvL3JomzSNB6VDMRkLKVewVZV2L3Z5SIVAsvGNAOTZ
IBUfPrqgdOWEwTXSomXGQ96HzaeBz7UXXEhiXE/Q3JVaxYOUmOKUQS1XkSTRsbZ7qILlSs/u1mDM
tdGtbDYLMo8gsMrv5eQvyhZCLcR1+mUOV1FGSBbQUAT6TvBWveV/HK97RhaLfoRuAdOYefxARaDT
w1hkuYp+o2p9F9xP684epja19JrqCuFjElnr1DnlPZqItEpWbKEIvFip3jBPLaw4KWRgHouTN+Sy
xfGgWpxlHR/FE5ap0oP4tH5/UWOUqTcZ/DJHqxHrtEOcJ2x5omqQ+RtJPBwVpHAD2JuNvvKqDf7W
0TyGfxQFJoZvzx3UIxN0pekZAwZLlcNPByVvmDTr0ifJvc91eWxQ5jI6iCJsBKxuUXBI+NQ9WNhV
CDdGaNwtNlpdLOwDv/T4KBVAKEDoakMJA9NYid/E5xIHSpo/T0j0rZJknYfSpoLEkKvFSmlQXm2T
4AmuueTMG5mTiYKtKzGAeGxHPLwCa6FDXW7sTexTAOe8WARL35Bm1oNEqLo4JlvI/SUBAlqYPhtl
hctdv8+hMAL+ylq4DmobKoeESgTFHP60mc+A803rIKTlguimUJQEi9ynWITQRCwoyZo6Mt6BbN6a
zOS8TzCJ6BD7Q3y2kLq3ywmPacuHqg2izaGpq7w6s0jbDJc56o6UcNV5aO5/nssLW7jRxe91AOpB
AeuZNwVSbJF/tXwKj2rTRB1Y5ytxXGs9vGLKoyKOkSBVeN1Kc3EiGekdTEmektvESFHBH3DEG9gD
EilOJWGVLYWQClVTj/xLnGmUitvOjuaRT/ZVQUS0ohIIz4KQbiPYdlafO2XYFXEw74xu3/jUBshk
u/re2x8q1bXCkKs2dpa9G2187Shr7Q+tbwncZTyHIQ7vgHrNYOHnXNzQbZzUzWuszizGwVSzjA1y
n2Qcn6PM4o/rjdgHuh7RN1ZEkq4u26hZmQToaAhbKEWobhw4POKpDGtcOXH6LTjyQBNZAQ9FvpI0
jmbkxOjDOA4LdE5toNIQqOvAOeJcORP7hVUSH48gnpwDcVq1hoI1LbRnZ1X15SpNq5nW+D/r24rl
MoqqerikzYdoIqxS+9ljVGW/sNR7DM1DXEUWgWx0WEhLizjyF1p6auu7KKJ6fc0o0+ZtdKrwwAnm
ONQ+BFawCCT49dNbjExaFMWmiZMChhBNyhDpYg74g5OUExT3rH4u4mKl9mhnIf/Bd4kcdHaNsjYx
gqkjqgE+TwdrHtF17Sw6BbEkGu1Aiec1rudV7a1K48mG8hS2t7Q8uBGwoPip6CzqAKZ+gowX0gSs
pcTEu4jvawA/+9lYsBpE6+BwijosNN2kgLUp5mqJKRomo1SWpvSQh594cSyUF4fxWYOp4YBtJZu0
9SHuuVaUNFn3KmPfp87EChw9PkV2XK1ER9UqyaNl0c8hM5Fx+tFLgyk9srR42YJelz7T3ZaORWmZ
BtWPceUThSkWwZvXvuUhvkoCquKpr94wZ5h1VY5+Jl3xteKYcWsj4jC+w4wpPXCTYSakAo3zgmuQ
Ia8n3twAoWtYvkE1oQJfFZT0ZH0qswguufhvYAol4Ss0aHuGe0kebJKpnWlDOCsBxgtmYug8Fp7a
U/YYMxXmhtKgckWg48urWjmVxI0FYHAXp90mwYc+YSi29Lw3RFshCh3/0lARi++6z8Kl+ZQwsmv1
7/+42BxBodOcFfL7AJFLBM2hJbl2LtgGnCXqskzI1O5xZhjGpV7CmkUxAZJfafiNwGwrDZy5xKEr
Q0X6luOdr2DIieCrLPddArMPl7pq4TPNUq1nEssrJQJtBRGrzX0WfHTc2vBqtxd2Vh++TqvGLsDE
EmPr8CswMCePt7J/6XVMWeqtxL7pFQx64SZrlyF6l9ieOQE8Hh+a1WYXK5hBkOpdGRNe7bssuZRY
JDTEYxBgsvIQJisbXGab/BHEjE8hiiDxlU3tjRFlDmRoJXMd+WkXEpRpwyCfjTK3gmyh/t0xEgy6
cH1UXQMXgxjTwNiHhQCMHEnKBt2MY1VrBTt5FVhY8kvSQPE/m1SsQaj6FBmpVus2pTkLoRA5jHGq
NlgIvKOU0DQYfIISOysy3GKgc8XpoIqxokIJiQIPEtufgmmkg4WJkrwVFP4N2qo62PTBKge1jrAz
byHScCBYOPkows2Qb6SYx8qz7wGik9dYiQUkMdjEHdVCh8gmmaXbQarZYBhrQvrzUTfg5OlNz4Z6
yVR4v3x+ngO9e7XU64hMLUH8h7LehNwSoq/XO1w8o1ncEVGBgYeJGsVRCcYmuRuTPIBj8icN7G9H
lfIA19e4XkyOftIyyKcDuAybZMrwIH2uMGIZ4Iippr/wJE4HEpNL6D09fm4WNkcBdaOOFtgCEzcp
Jy3cSaGiiTeuaEXLwJgFab1OSYvUoF7jZdgO3y0YiAz2CzskoHhhUhP67Id1/C1IWPlK0y4STJS2
RYstXfoKLrP6rUHqzQBvNeGWMOJ4p6JuMr7FQlHZmxTve+gvTLFnKbSHEd2hVS9l0nxz83vSyJTj
lhTsc9XA6IP/b8LfWJFaAWvq25QxKq+pvMO3DGWf7ui4kvQzZUSMpLxlI3ZzPmuiwhKM4iiFxBwB
NegKv0aSJW5Hc5nhYBUCdzOnGqaQiPTuwcCnKPMQk2LGWTHvUtVigYPlz99PgGsk7lEE4xQ+v2lh
lsoA2B/TecNYLC5YdgFT/6TlASDeJUJKGpMA2nGhMcbEGPCH7HYSu0PQG7RdbyMzJahmJMDxyvAq
EgLxhNkRrkKV2N6JZtZpCQeG7ym9u/g1B1ZaaEOyZ1onZ52LapLQCB4zmSJMZ1Bd+We9JmjIzN7G
iY0etmNFGGz5PRo9hFmgMcCDKMXhWlfZAsTMUd3hsp0kkITo9jV7cKlRBsxopDpeJOBqkyatsrpf
9LBPJXJ+0xijOpjECorPILp1/uiGkTvFKJkqn2hY+S3syZs2+kU0RtDPgDwN+E7UYzV5KYhWbY6z
zgdxAt8L9VudRjh2UYkCG9ZQGmTqvCY/+cwcPV1Z9gVySStwReEZ1xzFw0AuM6dbHLopp7kGDSGR
JtyKqTMg1/bKe2XwyLeU43JBdI8mjuyH3sbUt79gKMlyYBxs9PjFCQxyaDbQUBhkgIBQpYW4XmSE
pZJtXuKgHEe4myrzvtxqrOmxv0fiPF2TQYCx/GeNUsLCJdbpcZEF96lNmRntbZpQmKQBRFbEuPH0
8DlZ99pHeApKKIosUgFWDXGQTp0wt6gOvUa0W1MK1eJNwxa2DZBYZOH5Z3f3/wcL/2qwINOhM4H5
PwwWwPj+5/+4h3+cLYg/+W224Pyqq6ZjOI6j6IYhW/zkt9mC9qtOpqbq6Jbj2LJu0rz/NlvQzV8N
zTZFK22bsmYo9Nm/zRZ09VemEI7tyLqu2I5uaP8vswXxQn9o2BXdMVTd4s10BZ8J9U+wSudbw9RZ
TJxFykLeOfSEdl64+UQNFWUI9hmsp+usVE0YJFE+i+0esjt2wquoCV+cQoZEqCJx07L+lAeOsvvd
rTz+Azn4Pbz3z9dnMPgwbV03uBHmP40+uryN/U5uiUQbF5UxjsupJpIjkv177CHgr6OM+BcFVr3X
ZP6ipe5KOPRMrVx3ptPjJaqu8ig8dea/AFYUgdL8HulQuDBHVS3ZclQuThXIy++QjmwysjHDCRHu
nmqI1NC5OgR7LOcn18AfLW8Ta205zES4wx/T1LLbk6CDzXS46z1OUdsK51OQx28JeELdJHRvfvcv
kCZF/jP+w1XqimFqBieToduG+ser9FRDnuQMTwhdJ3pRylNUSoHH4YvlKyoWkj3WuS5d69a/BkaC
Px1TVKQREbJtSz/TSJNZ4cBIa+r4c+in/NmPvYMZQYv1UzDRxqSQsKjfrATuv9waLbVIivtGmAWb
IVTw8B2YCBe6AjPT9kjskNBp1i2wXVgb8mmYf02Dr7pJWE9UH5CzByJS17UEUCBbVr035W6pJLk1
nzQtOfYDMGucGm5aoldpLenIg2KuNSu2V0bLsMmDEQw4gu3baEHQqSaPQM0Uax473HrGoBDja6z8
ro23OASRWafSooVxTT6WD9eiHQhnEEC2lKB1KjC60Xym1qWSN+zO7cpr02yrSTnavCLfpBaajuB/
UXZmu3ErWRb9IgJkkMEIvionZaZmybLlF0K27OA8z1/fi26g4SsbFhoFVKHqFmwmh4gT5+y99kBC
QMX/9dS75SZZ2I3r0UuBxi9UiXU/7zvoMZnlCtb1jpSrJjk3VI772EOObKW4vIa8OQWp/exkdrm1
gNVto04l/Gpko4U/t3R5gpORaYD2TycnoatvPdbMa8ebccEoUoNhz9J6YOuameybzAGBLsurNFyQ
1PWZ3H/wSa7vzLs3nxXNd23pMgD13/cvm6nn1OXbhnyXDbYmlCOSU1PvqRPTaoKjwP1xEzJBLMIU
Y8yc3spxoaAZRufLvy/F/dulBL4Snhtwalc2I9jfP0KthcqNpqCMlu5oswxf5ACB+Npo0jjOOVMu
LajJ3ffj0u158Z+tuPC2Y1BCd/RJ/4Nfjk15Ney5czXdzOWLHpRBsd76e2ykP61RmJ0Zul00V+0u
J7yoXjhQjrjSRlUDiJhrULhjNGxl4j4SJyIO7Mfnf/9K5/2Ig49Y2oEdsB0waQ68dSn6balhHWrs
ZmIcGZggu6ZEhjuC6GNxgacQfUFR1kVHn3wygC+DqOkIiAwSVI85G0fMxQdX8759vV6NY9PaZVOz
fV6C/16NKsfJC62YMqb+5jhgNiLl3vdudstymW2NYN4VlgxOrIxD0xBXCGyslWWIjDurPrU15+oq
KhaimQaPxeODy2MB+/P1lCqQrsO+wcqn3y/MZdTr1GJIS7yuXzbuwe1dfeHr5VpNGfqvxD0n1fLi
u310qdbzjFO52OqGPKKRq6qXxJHf+zBvbz2LA8ps2aeuz+JLwMcRecgozNqePlyeQe8sx/KZ7+N7
31jtqdLJ9TQQammFiMjSVt5F7QBeNiYQAx+ZN5Uvb1VJz8kezHnJpHmeJn0v+cdpWWZftIruY/FL
+sQh1UTZT6SIM1mE7t4SFQSd5VI2S3dVRZmD0JPWckMruvPSSxUrZ9cHCNlqcrJqKzzVSS92yVK9
lF0X7IhrCpBCxjDTh8lcVtPwzZmgO2fLIxaf9FTONabZeUUPxbQHsob5Ovl00cmzl2ErDHhXQWB4
NRhxbc/NfEwq/w6q0/fEKcyJ943xCkv9VoQjhcN6+qDLejnWoj1rGC2qajCukNtnVHBZNfm1XUSA
iXxPk6oGbik2RB1G2efQdA6z2Qgfp2kWXuY7r0sGPuYaJkEloR+JWAHj8O5Q7cptl8PSSyk7tsqF
jgDTcleRrrdrPDyQnss5jnFztc/jxt6GWa83KY6WqB7Dl2zssB03hzLA8RwEaMMcaKsFIZOdqjCL
TeOxsx6tSg63XYO4mru+z2x8BTVBYoWIOZNX33U/WgiAk7NYHBY5U30eeZku/LSfLhd8tJLX65FV
8FNXOLfa7pxzH3rXKYqyQym8eB90/CozkGSv2Ijz1m4vxVLBQtO4knZNgl2RtTXAC4ZvnF0QQ3ry
6lXYlhvccbS2SOKJZa3YX1yEftFb4OctQfHuQ0kZwCFUm/NkMzdw8pqJpRnCEw7adr1pupafPWf4
bCTuwYE/UTTqRxba7dFUIBnCpu2unbK9m5yx3OiU/A9RgU5waW10NE8QhYwEnI+T2S0pKeipyeic
OwmCQnv84UL0iFIEdrQ5cAcv9pXrgUCCPn3iuzx3gL1dVifkZtigJjX+NLYA2Gbzl+Ceu/BN/MOt
Q7RvCg+INen6wgyWORl0l2W4YCvwNxkUl5HKlIDc8uQNWuKXjunjOEJulxDV15ChFkktekCqtuAP
LczdF9M0jxE/mFvrPAxNHRzgK/uXMuTkq+mh5RBPD3VT/0zb6NjAMR3p8T84QdNtLKWPqUW2BJEB
mOuTrDsKi8Z86ENPld6NDKPbIp9W+dH/HSP+Vvv+ZXeTmoVfUpijAPLXf/7buo8egRG76JCe+GBK
BlSOJsfsFZTxnQiM+8nndzXKf0qTLtzGMy0bE3cLFuwq3n5wKX+pdn0Wc0+4gkJceO/mekMTOCXL
EMfg1nb35YQ0YowmHExO9NIUMab1iqa0GwYj22WBUV1VB6RMA0O59i6vOJ3XejzQc+w2LhLIDRk6
IfOYjxb/db9/V5pwjmHmr5G3/lmaSN008eiifIAWGSDiAHNmBLF3PnMUaISF7147bLK3Og+sox3O
AwTYT8JraEEZ8bR0KNILwLmQ8ciXKZz+BekeTtbYG+isA7gYq/n47zv7q1r645I9RyhfrTuqeveQ
G207XRfTumAc0R/jvmWrXBiUNn3f7nO3bLeeR1d9tv09+qFXgkfOeU0t4hVI3E35GiYgXyy3HS7p
SqB94EDm8y7uIJEwFxvgglmkVQo+h61qrWbL7fiU+mO+GXRx3Xl1c0Xp+MHrIv72HHx7/U3SUUL7
7yqW3C/lEiPd2pS2RkAz4XXqM3GdhBlIiVGt0RacMxQtUBr1UYu7yQfs7vyo2oIhBTWXxZ+NGLZV
hz52mZSr+tUMKQT20HHxEU7Rlef33/79KJz1Vr9/FD7HTVYK7az/+u/35suoaad6lTdUo0LuFKJY
Bp/g1Ve1UDMsHrDpqQTY3RrYXE6EYjxE/I9/ILv796WovxQxnCxttH50DuzAeaf4m7LCmolaWXUh
mY13sgHYpQ/DMNfbYamX3TBzluy7uDqPenI2djFWd3ETyUuOle5eRYDvg6x7tFuN6wr3ehxMn5eV
LFSIBmayrB9aiePCwSRUYqZspOh2DGpbpoPlZRKHy04r9LRpYMd4vNJzucpLTBpclr1TMJHxsksU
GYRSjd3rFBkLXrfxbgpSPI+jXn5mqXH2s1fsfQedRW+mo+1DTfEJkCyC7q6NafUaBr5wDPBX9NOw
Lau+OZmF/+fo0fHMplzsyUxB4p1tkIqXZ5NX38eaNb1NS4kU5iqtbTDWQZV+UiY4Zu701NB8uYKl
aiGMnl8rwYTn34/lDyEmta/WiDpdj56Eo/13b0g+ViX9tYU+47qhurBj+8kBXjKsYKzan3esklem
8rpdo9BkxgV045XHELSwWMSyy43lMuOQJakIZM6xwbPvqHQn850AxuaF3ovq8b0IFOGpv3S7zmWI
okck0XVOXdAVkpzNakaeJM5LxfBt7NR2SCEf9WnIPDS0PviU3XVlf/dRaNSviF9pUSFMeaevCpss
M7GNWkENmiFWwlhbGPvONu19w8HsNprsctMN4BCHwFaMIfqUcBA/vU6pbEv2ghWvW4CCcEICDqgU
h6/IBobHlFjGbAGUVZTujZUz2Swj5IIc10uSr0uqwAFE0TCRK0N3xCNRsoiObQ160S/sz9ZQOC/1
+ExXtL7+90OWfx5wPNfXtlaskHRUvHcHiEBVVpqUzC0XC6V2l7rAkPPmgcb0yR2YxDb5j0JXA/G1
qBv0UmA5pBQ5etj7ns1q2u+Xl9phDB1ZuX2OLeFvx5RJxhi70TmI4ifL0IvJhiU8ja3vb8DzTXfz
QHGjZrPCEOzxILPSofVGrIiEe1XmoY3lO3CuBYMIMeJKbGNEtaPfpRuBLu+285jZ06Le6Lz/VLZi
NRbBPIkfjQucpYTkNDbhiKqPmKMuJzPZQanWl6vAz9ZHq8nQ7WbyKiValPzg4DKNREttMdgfnWX/
XGM9dHpIrAOPndr5dfN/q2k0ERBZHSPQ4GwRI3ChUjQVLggj8SB4q1bSImmPMjVlU2Pebum04Re3
j+7Mq//vJ+2sR9X/vttcjOAh08lQnBffVTX53NiC+T6ytdLE97WO9kqhXazaGFWSoQXQjpdgkG86
yVm7oqMfUS5i8/qRB6b/oNMp3kvtHMnF8NJpVhjk5HLt1P52Z3oLfHi2TjvGtTidWxB5BV/aPlvX
gSJqw9Ov0DPwrSQDTswuwcBUQ8FUzy+WR9tZj1JWaHgPsdxPnP0lSti9De2XuUENEqS2+bz89rUg
1vdgrR7tNaQwSTkd/vu+ir98QWtvmqaMWh/0r432t58S2KHVl729hrFv46C47LreuTJ+AdA/cO7k
WNUvTCLtDvGWH9l6YznqKln7VqXP3gAVuEQNMlj0TINmfTdcaZ3qKAq3OgFD47ZwI1iGrA7BheUA
0bOt5ueUaRdO0OUHP+WP/rj01g45JgBkmspZ+/q/PxXhofoZZn5K1jCanO1gBEqeyHPmpi/s/Wkc
mNvG1M+ITtFOuR1gpn54Gv2CDidFpPQK6+yF0XPRNMGpcmC2Nki6m8r3TkmegEjojCS8F1N4Vthb
NyjG21QxS+vCSH2wlDviLz+GDr/QStPsd5Hp/ffH+JWV5GNPMz2ePFCHWVluQhU+e+0UIpDJ70Q2
ExFVojsoCWyjYzATsoDirYswndpOEd+l0xvSscXp669C4CtOjMMehXrNsXPCb2AadulDkT4ViiwG
2y5TyoQ1i8Xp7374mIJkFrZfsipCTTd6CGB8kx8J55EPAoYsRyvX3ExdA1Jokt3lPAN7pdfJGiz8
T9KKA5ROt1me+Y+hxdqwyHbYsoKXW78H2FHUy8uQWldN2EGPbcVXPZQNmDTnEd3RrkHv96jCES1V
ifkajKq/TMPV1Ci5VQuH3MlDNT8Lzp/0ovXSXhURp9I+WnCCZ/aLpcbgYhjiK6FITKglWiJtET7I
kLO07fxQH8LHKKnugmBEwWXZpNuU8Fa8lbOII6gxBVFeGky86jif+0Uv9otKIWxYc4zeAAa0R1NX
1h3subVp5tWLvoFcNW1wIaOFmCiRxdLnXy0q+azw9DHsSrzP8RtzBXiMXTneUovvmQOg9a+9r77K
aR+l+bgvWrqccdTYKK10fVeEqb0rTCO3Q1R1h3U7nXtpv7TpBEYmqz/1difP8S87x5rHl9eftKRP
RrpA+cHpR/9l0cPWYmvN2ufjwXlXXahcg+6YWfSUA9xUt4AfraaXZ+Ul7rYHOUoQPZpPR993LcbT
SmRP1WJB+ZHJTEdnRjmv7SeP2DUmrgSD2Qb0nKIbo/LhbdQROS15XB2F2zR0zrBxkm/ajcH8NUay
Fjm2eDCpTd+jnHdmsr2DyYb8AkNIcI7ptm+KgIZ2nQXspdNELHeXgBfDsp70eGNzIv5UFB69iTfD
zvGqDKPeZEMBTGKqr2hbn1QHXS+jm3BrvJRj6AyE2tjFN98ljm1ybExyA5HpGsmEiNQAZwrquIXU
mRSfDvpH/bkvgwbtK6J+RxWoLmPztCye+1D36/1aupMXoSqdagihMh6JFx9ZYpa08k4iLoJdEqv0
yxy9EL2OK2CYv/pOWCMD9n24gg3ulTDIzpNc7kOdo6hmbPD/Xz99aVM7aoft3lbvdjW2LQI4BZJ3
t5qx5bp0a4yJAxYYpkH9sL7YrXqpI/g0KjrHQ2bdzi3asbAEXZZnsr50Mqn2zVzCm6YNIkol7zg4
LReJK9EhxkhmVNZWW5fNDGwhRJofYgKKZ/UYwP/9Y/7SWvZ8zXk2cF12ay3W4ua3fa3JrWnIGZ2B
kcviXdIl17HffS6S8kvnhcRqugl4tRiNVlg3Mc0+PralRUvWkoo+u1Z0L9sOO6MFwjBFRSUCBUMl
yO61JY7t+nSGDHmcJbNX4wwBIYIL1MWpGg8lEB5iVjiUNsXL0LnfBHtpIZz5MliQoIS9ImOhGI6F
Zm2Z6FuHY1o8uENOXrHUWI5bkINkKD5FptnXhcDQ1QEkpbl+RU8xv/cD8CNUJsdmVtOubLNx9+9b
94eRgEMT3zddXeVJH6/duw89jmi/tgnjUklPAx1be5208sVYC/k2Q/rkegKLCOOTwZLXoYzvO/Cn
45PXT19Ti4vPHTBnH1zSn9Ufl8TgluMcJhH1flAQDdEwugMC0MmNnpt5eI4qBgUNUCKdgh4xFdoy
M6aIEoNxuRisiG5oMKBPzCoubPQ/qEb/0M6vt8hfLYYIBWhAvB9mDaElTZziuylh8my5YPxACM6e
Da3T9EsRIl+0wtre8Wt6oLcReX80b9uEi06Lor60QswlLUcwCJoH35rxQcfLw0TD875x/OOCciYT
7H81gsKdIQISO7WmJLRc+sbkLhYxJOiihQEycbgRobuLtLVNZHHfieY+E9CJxnl8/PdTcP9sFfGr
6dn5Pl+VtL13L0bn22oe1vwoyQg8rgGq4Jk4Bn6MQi8obA5BsEDnNqppi3kkhRR5dltEy0NPkqU7
VtWxTNOnbpbZTWY8kpdobR3rFHtX4CXouxcKjF5+dcBSDrrznmnbh/s0kojJnOgQeT2CroBEp18/
z52+DJRPH2xyf5EK8BN9RvCalud6qPzvssE4o4jLrDabJlRfbUVXffbH22lZ47fWVvm8yGsvRPcn
a7b7Zql+BC6zs1/ft1XiTTI121YTQOoZfFh6yU72EJv+/SDEXz4HJRT+V9ymrG/vrRttU/smGGg5
ZXL4RAfiENkSLpBYIIuRqWEUeXpxTIeRL7EQ0Gj6eSLfO3l21ik6R0lsbgOn/WQk1zT1um0xEgPU
q/ukVIqYKtEfoTN/YUM7/fvK/3KMU6wr6xR4XZkZlf73/tpGLUHl8yHPy2KOKkaEmMQRvIwZsonf
jMVtHslrveTexSq24Kv3dr6LurEvT26EfPmD6/mzzOZ6MACv4gPFQ1+PR79tE3mcSWFLCtQ+aNRF
zg6+T0cv2TJU3S4kOl9ZEZKK0VJP2dTM1CPia6wYSP06pv2a9AfwISeV7X/1gD64unWT+u+hV3F5
YvXpCI+Z+DvFj2N5Y15o+F8BVpKryIYmmOGEYI7+EtIXOXDaCbfDmmNJ4VMCQHZr8wnx6dO/r+OX
9OTddeBOEyig+N38x7vDtz/biRxLNlMX7nm4BAjC22i8mccG/kEeFESOOXR+pSabbIjgzHgJgVY1
p7BxGRl+2Y67a2X3MK5G/4HD26EKNZgNQMQyXfW+lgT+GNT9hWHsdbCdZ0XBg1nyPLGlXqDVwl5R
o4RFiEKCTz3CPrBoLsvJPTSZe1VpU57tVgEkwDG6B1UfHIvcexxEej+vlbsDda9INadSF/K0Ffb0
aIvqSYfS5gSLvDMJQZkEofS3tYVRIW9d6zSEi9j/+07+RR+gNF1iXF6rmky/F2QguwlRhjKc8Qv4
9Po5VGI6yXDbtLRLabOWW69BuOkWJ3u0vU0ylnchJ45d3a6EWC9tPvgAfk2D3j1a2jsBx39aK7xp
7z8AtPp6tBU7azIwc4SbXMJZWYIemE3DtEFBaoGDmFaQONY1OyVxY8gIoUtsl1OkQJRLK+ihiv03
UxfjkbObuXcXZ9dYXnpOmszfKs5lDPWz8DwVebiJhqm5TC3/rmEtJZEQosssLv2StDjldi2am4dC
jvp+juZx4yXWFcpkdzdbKvoUE/mBJbl8xXSI+Lit2nsCdrwN4mNzkJGPdT6L5g/O4sGfXyHPSgQu
eACyHv5oPSXx5MxJQxgDWm11tBYvPHeOE59t9J0zhEXWDGqN9RiSPy6zzyBt9NimJ7gyddfsrGhC
94T5s1XVgyna4FA2wKFAzIKShYIViFc9ZN6B0sXfdrP+SaPNQYCNbafQAgLOZN/bCZtqFAMObtL+
pa9AehHykEDAIyQxbNfzeDwx8s+UuAaHHjVedz2p9ozoK7+M0iE/h3Genwd7JitEY1KKm1w8DD5/
Y0LH7rZLFtxJaXlQBqF1pOe31lsIG+jv2tb196Zxtq4Hbj9L5nDrO4T4RF33kq5IXuYEnS/gUTEY
BqFFLogs8EABjrU1bAA84RMh2H4FZgbOrjbPiwA3VdMCYjyO/Ckuyl3gI/BNIgTQGUWEmzyKDvs3
nakzDSh0Mrq+rFTSnET6xSzfkmbtVJdNuQ+KwL76338L3A8e+186MNpG7emj32Td897r8UqvSoJK
jMj2DYxUpjoaLndp3cYDRmIJ32XMRuu8lNGmaTqqsLggSH0mVoRzg05IUYn7+Yx0DGc4cL92eown
JMK9CO/zcjm4Zobbs7YPdY5nVwuirxKdflApOOt++t/Pe52BCIctl3oGHep/9zcEMiKtJaAGBJ8l
MUr0wpusPahJFNcEtS76pEL90M/WLuyS6YbJNSgVQa1KEkXsTVdcZgDRQCIpXcoXNIn5VZHo7x+s
in/5wnyYIDx4B+XRH4bhqGU1bHtel2JKh61vTZ/MjBqo7rXcJTns5jlm/hsuazoKfd1DwZc0VWRw
dQUjwH9fzHpH3t0xf+28IbOVgUTN+t875tdeNgcVanGUSZs6aPcS/8a//wrnz+EUS4m9bqlrf931
fi05v5Udtc7SMu1VtNHLiiLnYNldUmlMV3VMWDR9i3rXF7EHjkKabdz7fJg0SWzMUXWczT12iuxn
MNThFeH04VWTUlvj4Tgxfs6IRS0qARzJgeAdgPtw+VSvzAHbwHDlz9NbFTOT6kxfs9JWCDHdUNBJ
HOfvvJ/xGfUcg4yxhoxb1SO5m2OAmahn+fer4WB3zMtirImb3l7653km041u/UkMj22Y9lfz1MWY
TFowtaP7dfQ4oTgd1VQRE5ESZK++S38taLgA0k8IOU/3Y8bL5mUtzjkcBJ3tP09rMmSVVyexoEyt
4ahHowGsXo/f3Np2LovsjiQHZu1En10D68XciUiHBS3cScp0d8qjE2WSObvRE2HhiIgQTW2zQDy3
ircrCnNycSTZBr1lP8iMTmUOIrQrOLMlUYdSfxY5MU/Lfd1418ghzFXRzNdzgVKj79IMDB0Xnq3Y
jB5Z15Dq66EYAfrNHhzSlOliOaSs33EZPRj/xAyyOg7xeaiC+GbImZxYQ/hoTTZZUFNyO6B5OpZh
a12rlNNDbYcNplnPOcdxS3sh5n5uTBuqvcy64IqPwoe2VFwz/iM3FJfGeSxAHIusBl1W2WdR40z2
XDNuaajJk0vRdGpYgI32rMMkpOE5jvlHn++fq8y6M8J1d3jWzMH1u877NEzF2CsInRwfX93ZxLfe
MnxplHKPHLGApn/v/Hg+DUmKy44JJcyJwrrK5raE5rzwuJJVRIxL55Ql1rxq+zgTClxOrUmz3VK2
VwyIk8sRwcuJFwYjcKdxauniewuz2uGEqLsBbirE0YuxatQB3Q+Ivqq9we989pcvoNkJeSOuNLG/
Ol0eHVWmQIV04oYcWvtSTBgzwqC5twK5HIbyVAjpXAm3uy5mMCBeeLJlaU5R/oPRByYPf6oQctkJ
c+9KOrdhfVQ6Ck9QI/pzlLKEsi1jVCoscZsktXs7BYnHiPwmaewZFkRU3jiqKW8WgS++kDcTXUJE
UFN9TGV9n7nLqw029mBI302SjE9bYqzKHNke2JUv6rGO99XM4S/EnNyaYyIpnIsJomOKAKoj0qnl
F4YDHWbRrm07vC7g3PGrp8EyXMYOSLSxvE4TyDgLVFNXVvjPMDfRxaIFjrjKxk3ljQz6KzJOfTnc
jJV6cHSJMtudin1O5UOTcNzKKqCoa/zwODJKjmpHnisOjySEoITOs3M2Ej0ZegYmWG2KD87qrnb+
aEgod12h6QyBdKKeeLdW4xnu5jThfarqHnYpRsJebpvSIQwE1GvfKmLT5u9Ru2Jb7AqHvG/SXRxz
VvFy9Yzme9m4bUypEvRHdzQRH0e9d5fomyjpKlWx8125wN8zy7yWIe59A+eHnRTIY4sLKS0ZiTf4
dwJR2pukq++cNHykDH0rwBNEoflUFSt2rr9jIztYNA/JBJh2VdiumavLLnGjzz7IsE34QsMqPXbg
yGmB0dQJePWZEpIP1cJEmXkKZmosgIDlvsqcbj+N1lvbMhrwFxaN1fGUjWD3bdBHc0KQjte2l5lK
VybRAErel/fUtyDd5kvd5o+jgtkOqQyijw/tdLTSTT4+lWHwQ8zwYdI2BEcUol5LfPldzdEa2ogp
HKt6nHpmk7oYcPPF/eZWW/CoEkMatwfJQF2jmGCIKVcf+GVSlY9TPuysLMwvHEWsKErW9V7ar1XX
aSqilREVdWf9FCMT2xcSjVm/pA+ceWaEgMTNTVVEJRniZGlIxmho40Wu99Lm1bZ16ukouY+dg492
KtuE5qv9dc6IzzM10Xa1RZ6VfGx4ObZhNZPP0cBLDcCRD9gkAyY3BePqXSJLgESZPPSzuqlVcoLj
JS5Mg8HXTsxXNI2wi61rS9dsUhU3B+0Mbks0LswxT/3IQHSY6TVmJtm4GCzGgpnEwpa/dSrrCyvQ
y5wH2MybDPz4hNrC57+ls6IoJEQkAQeDAOAm8WBihwlaYosEuiTOaLTGYJpKK7qNhPXK0PIcFive
nT+GsxxMAeBOHZQ/omKR6w9tRMI54CzyR/KW0rvKe70bTPZiBvW4VOnJq+NvViTuslm6LKrxjzT4
6bXpPS/JS6D5taED34TSP8lXpoJyP4XtCK00zwtmWvXb2AbDBdEsEQ7JbTJgLnJhgVUW4dxudJnk
pc/xcMh2RVmRS+bf6S55dRLruh75qX3AjVus4YefDJfpxEnGN/wvTnbtJkRIM0EDHeHS8oxN+nNs
Sm6wV3xKCMBR5lok/FNwElAygchso8jcGid5DZbyMQ4xMKuB4UrLY3dbXgfu/ABa636CSsV34YOp
0Hwv6RSewol60ZEaffnivolK7vXUnPtOVLgKxLJRK3HUKZNz1Nbexm6+RktxtXSIDFQW3qWufDBO
zuFHn1O7LpleOTRtW5nuLdqzF4t3aRJCEh1BC7TOF/iovrVs6JRcqlF+W1YoF5pYRnsK9FrQc0S6
XVgT16EYVuqApmERviw1ph97KRGqFR2KTTzUWRl/nRzaynP89Otz5QlGu1ppiJwJVipfXoURX1Kh
1085Hn4GUCd7BTlz6TSSYuVRH4QP4ESe+HhueAnNTrUVWh6v31vGxqnq8TCsrLk1dUeIHofDZvqB
kQYx2MpHxIL0fRkRLCGeJt6z02/SLcgqWvEeBsC57+b9tkww5nYsRI1MXyxwI2rIH3xUm/Stg1eL
jzLg90gqtU2EPeYivZdzT6Qdoe2aeBBSgImciLOXPOKvnWLybNIOHW0KYt0E8WFIk11YpPeuHZMv
UyGTQaKK7Xr50fZkxU+XyGlytAflcUo9fkw4vYqWu2iL8rPyMWvnzevEiO4idj87Vvvat0B4qcop
GIc3U7FitWK+KVitYOwxaE950NjZDnrwfsjqMElo0UWWs2Ca9NGunBM+6scgM4+1dr1N1rLK64nz
WxIQ8W1Vb3YyPeSqJYUEqoK26N4v1LTomq8EUWR1wa+1FXc9WTgnhgF/vWM915WLa17R3q+0dS8q
dTmPLLf5TFLJdVVavLi2XvijNr4gJSgOE15xmqcXPfo2D8Ejj9RnH0qLbLPQXcuQDTlM9C2GXhs0
vx0xXdsyL4mMz1nh9yqYGD/DTtmonscbxuXBS829Dw4GbMomsQqG10v2WLXEwkiCP6qa2FFL3lq9
BEBmRx4Ow+JblMw411H5koCriIOcvldpc4k6HUcGoNLN0vOyOUl9Z+nmZ6N5ZW03hyA6rDS2U+Hl
IHBm3tREjY9h2j01LPhQiiukGBUj2o42O70hAtTVGcPZfvIHfHHSyg6x/lz1ZHupDG1f1FtAbSCN
6tl9LArxBT8c/FPsFpuiBovokf3el9DDEnXhR7wzDak6RkM8Lyp33A4DGio9BTt32FfC1BdYhnlV
lVkRoGTgDjwsU4MVbT3YoC39OpG+5RNAQPrsP7BvwRodcFGJFi6JIQbk17/xd4k2c3fLQomyKlJF
gCjd4R3gKT1RSX/3dY29nIJ5swbnTXgrLqjSvw+VwSo5wvaNXLPK44FjEPI0rXQvVGPHoIO74Vk2
ac5l8JM22Gm0w6dI8zJ1CFWkxVqQ2TzUotM3Tt5fjUuznWSL9D26VSFx8LblsU626PYH+UITjs4p
gCCahCt1t/osJZE1M/YpzCLkpVqasJoV/NK/luSTbCafAjCYCWNh69qgg6DKoe2U2j6zz4CGbhlk
t1LUvM+OIQdIkzVEw6TrFoZzXvLgZTzh+HOW02QMn3Vuf20mXkbHRCN/CKHzfN16bhtCJqtXj36S
VTaooDFtDEH7pQwR0Nmzc8q8Cfjrkm/anFW16nDE9LX7ucvnr0EUAtSfzZexMYTPsPl7RYSMjg/b
DgXxO/nE46KFNDoYxxs/ysG1wTBpPEOQgJXvOEvQDMsvw2LGIQcMpF9++mmzcnWJyyUZI/cnaHN+
AunYx3m4iPo8pYSEdBK3Yhv3t1ZV++QnoI6jHEKFytedLBkVGiXC7AZvTVW/2MHUEaJ112r8QNkS
cXiW5jbpS6q5QHu7LnvIhyYEZmG9ZTaTd0wTw8bL2eXq/KwG6OUUfI9p72KmaV6XkX0yy8ovlgdw
pWvBUIhYf6o6THB8fliVxlc9kqsMKb/Yu8yZR6QZKciC2L/tY/PYdgzbyjknVxrPvPEY5zLu3YuO
Gq70k8cOBcgm739Ujj/cDEH0JuarvOX7Cx3vYAtWM16Bz/6aHp1IbB8Wr3DKxN+JbNJ9FPxIXlI0
Opm+mHPkb7ynsRN8NisJSg5rnCvPkOPsMy1XcjmC1z5Ai5Hntt4uFnVPUBHNEuDCqUX2OgbI4hx+
8ZCD8kkRdDEPAcY4s0mIBIppwLVxRK/ChBZlKmg8wHpQ9h61Nm3oBW6+MxGiEJO1iAggOfZLA7Qk
SR6cNntRLnuonq2nIrd3UV002/8h6by2I0W2IPpFrIVLzGtVUb7k/QtLanVD4klcwtffzdy3MT09
aqkgT8aJ2CGZKjci8RPWsvN0SJrfxJgwXzv5kzXaOgqXP24LYa+W5t4pu20+e6SMRCV4lCF7poOz
rUzWGfCaqu2kNe/2zeLNlFS6s9hNfcr80vjJSU+O2lcIOHtf8kbjhb5BSEEsrt2vEntdyrLobAcK
rotUAM+payqrZACIEaIAWI95C+hEsyqJPCHOYBa6KJkKBxTTeBjd0jwJNip0w0FaeLVpPEhyh/oc
TzT7TtMxAyY6aby9Ija049LYR+X01TRDgSWGG6Uxj9S/YTgiBwPxYfzTJml63zZtQDIADCY2m12q
8wqiAvyZnthLm6ojO+8R9rl9ngZwbrP+YVWc7N0K8j55lb1l2dnR0P4ujP36JPLkNnJLhZEiEJJa
4jueqz7ihYomQgogp5f5aC1O+n+vbmw/shd/Dz1uc3GRAXVJkjsrM99Q1c6eBbt5SOjgWPx+awbp
x5xBpFeIEaDTKCQOYajJ/E/Z8qFHt4e6YenNYP6ZYr+J5v+IK7V4qbT87WmO4t4WXl2QL0J210Z7
TOwVQJDeqw7T0vxyE7pv8pXqUEKNJy3GiKj6D34hvQN57oJteomLxKQKKRxAffKJqAm2zXH7oUta
U/NePHpJCkVFwXRzffqHkw73GD9qv1Q0sYTPxhBO4M14QbTeJU1J0w9Txzwy4wKDwaOGku7iCWtS
mADWLmfeWNyhGeJ5i9Io80u4kjptpsqoQjHkbZbmbKpBxFc87C+l60Pfq/0vnREikPQql32Ehpze
aHGP6nZwd6KiT8wdvVNQYulbRDLylDQno50oMqVciGTC9xh6wHmq8kuZORPReoVLtT7IvqQaMCy3
pbD+ZSlqZpFDnzQkr9txPiFq7WOLfWE9tv+6PqXWApgnpuKjyefNKqz9EgZ8I8vyvZomOPlU+/oB
xUfViuOU7alvSZLHI5jVsPkoVEpr7cq9JT3zkIBv2POAlPvRdb/6EtK5mhhcFsv6GXwkKn+OQXRl
fb5zidGxPk/fF0v/mpqIfNHT9zXQhT62a1yQlxEOQdhic/K3T2Dd6DE4lssCNb7MPts8O3oibyGG
Pc+tetLCgasCFGkQQPFQtcgjQ168Zgk1LTlbkESRJE1T9cpl0pMTORyLhbyny6Np61PSSu7TdX/z
K+hg0o9vahp2zcD5m1N6zoVsNzpgajqdZ/tk6Al2bKxZ/FP+ojZpQy+1mJxLLmYcJVYgDmOjD/M4
QfnCOS0W9ZhbfB1U0XMz51Oax4R9WtVMzJmGPmS3YsnM7WiF1bm0E/etCcO/Ax8tGERq5AB1+HOV
VXrkZyfZAk8IUYsLM90RhwZbNu4DogUmx0GrsWxKp8BIHtwZjRXeXDA/lSpNlON3Eq38tJ3MvxOW
wU/lP7miru+gGgo96L2eOUtTMywPKQlqI8tp/LXA4aBi7xx7yrkqG6+J3ZK2tsMX6A56G4v5J8u7
h6Rb3mwafw493lc4uljT41SVrC79O5/xC4mbJd04w9l2RXwbSpuzPQBHqvxwZfw/h525YyyH0sS/
XPSmqNRhdLwnA1YmDOt7Fob1tpaddWnn/i58sRxuRvaE3R8h/Di5LRT/dnhNajZ1ieNf5Lxsx6L3
t7VC5kx5aNuGkHtKlPJol/0uHXJgGLIkyLM8l3jFd7M1f+dUwHQmfD8WOdTatuVPVhgSzBodvRZq
pDFScefqisFFPrUNv/O4ciF1fsicgea3EP+sk/0b3HTYea0CrWf0u3CqQQG5zW1quYi7MwQgBqRk
TfVYMwzCJkn+LGk4Mw6DFVNNMl8c/3v0O3nOjfir4/Z5ilnbuAZvWQ2xl+jCQIe9+UX1wrLLRQ0M
shRcEl11QLZ86avgp6m+l45huaLCBeDPI5M9vOc+OdNR6+8H+cKe8+DJeoIlBflY0heVgAfOAnTi
+LuiztUVOdA3l0YMNVBw0dNqVcmVDuRtleHcuFS9VuY8cb7URBxTvmeMPrZc2083Ou3plQvlHoYY
Jkf74ktD7hPBLsbPrFvXW48IZ29egkuTjwlZoNQ/84IkQZ6gBvqSE8L5dR2IFNhgd2lFFmiR3l1j
Gie3Ke+b2PopyTb3ffIbgt413f7RBecKLSJqUq5XPeRTD/4aN6Exnb5qkCxb/h5MO/Er9lyUwHIg
5u6DYyyPaJ4D/PHkm1DtfLCr+FRVxr2G1dhYijZrKyhw5Nf0P0qFDLMl9LiO2bul4ke96ChI/AAw
VPYzycbbdVlyU365dVgvcU4/9NqlWm90b2zmbgu3C3zk+akJ8/ycGAEpiuRWAXvfwq4SsEgPjhnf
VaEBySrAdu3E1CXV9oZ5qODrPGTD+tbp7hWwqiOnJGtcP9BYLrNT4M7yUCQffL4KZ68Xi1t8C0uj
7drXyoJoRqgIpqEofoOw/ZVC8um1eOeHqcZYUxGb7Tp42IH/xDvspwXFNeqXuEI9KHN66LIRPt9S
Db9ZMd380j82ZfuFUmXfuW7+E+fjD/q1eQwrljOeor+pqPK1pbTawnJHllCMj01s0i/NWpROmQdn
KT8x7nEFAeu3DH+4eNJM7o5ftloUOeykudTaqS8F4yZeQJsSQLGAoV45JeY/tf5qsx/+toOX7buW
jrSRUtHWbLZsaUnt9/JrKFr/JoC/U9qqfCJmdGT0pb6Wo/E1rTQcx4cbYPR9S8Cm87ZZnb0JDGV+
WVI/5fDsGgxtFVblA7lk9uQqwF33buSJjERM/VzR7zSMuv3QtN+2CRutXwJ730KepzcnssIW6oPh
8FDSr6xsQGy2vFotOpj2htfezhHE4OaQXPFNIum0jq1dclrBMezDZOcJIGGOpI8kHgodFRBwN422
H8fBNy5ZDf6w1hxnTiycY5nADdTZcMwVinGWhtU2Sdmt4vZveINrrlFhf7NnavP459WGRrG92xok
7f0F/dd8RgdvjTV8pTr5ZGcNNXn+qwvm1KTlfQrGyMNFxUrUrum987EQTv0hQQUz8E5dRd9dJd7r
peRlgKOE8Hk2cmEpdPY4V1iDzcTAcMOqSZVfYaxBGKYGZ2rQ7grf+PSB4uCCzn6Yss2zmJQuudOb
/VpcQAuCsO58t70rzKo/ZCYOhRq8M7VImowMOgUXQ3/Tdu6NP3RwnhPDP9t2+wt5uNj3Rkl2kqTY
lpUrUkpaI3Q0g7f3hP0jisXd0pLA+HqA3/zEUXFdQMvtca63gfc4uPJRpqRpAixKFWYJdD74mGaF
0sFutW+Ws7LCQybD+Sl0m5Nv8Samv6CMWgulbIYgEM255HIXG3d+jlydJffgZYu9YYp2n6oCHbKq
sy+3Etm28SGKr2agPu8+4N4aNEw6hoX93WEEBOctA3HDpX8S2v8zePG+Dstyay/ZD7mMJ91Dal7l
KQ4RdXXItjE9P1l1i/8judicHLJ367/9OLHGifJi/ILMUEZqZmPHqtG58oaMAqH0Fkhkb3zZSf1r
+AsFnQ5We9Rrd3WVq2OQZ5fO4UI0TJ4bpX3U2a3k3SygmujNWCJ11qm7NiJgnPNL7+wt6X3RtOeF
aYQNSEmbZqDOTj+u32QUMlHru0JYf515+Awlk1pbuB7NZvMR6f1N8uG5s5V8bwrviwPC27FAvC8d
jgrV8Yh5y8j3B103ENAOMT6ifHUhuQ7CQmlrWDggvTdZjDcsJqAwRpe6ahoau/QQE9C06px3ARXM
1WA8tFXyWvh/YuD0IXkA9uE43fzSJYkjmCBI8KIXQz1u4/BqTvdBFi+8TCvjkGXm0U3gVFQKU5fy
jcdm7Ort2PF/COb0D43ed6PTGofAZIFRdeRWsG5Ro+rAiTSG8p/hEHkyjew7MVG4KxBIPAYPhVeV
eL7dKeon8z1303nvlTDKIdAwy3DTpx8BLiUEqC0D1l82ti+ebdgXnDqcTMAsO98l7zJ/tjMFw0vO
KdtyjlPZ00Lo6al5MBFvax+9trjEKnwW/XgFdtq4IyMw/2/bKDWDfM1I6BKftsoowEilKB5bErjk
oTuwV35tvf65zlfjSCwAClgk9adJBrw5sdGxwWMVGrpfCdaqqAZ1zHN6VmIwqASI4F+QUyYAplpa
UglWbSySeJukp6txxr1qDkN7Eg24gmbkviwLklaikoSAGTk3tZuhV5OG61y72qWOUewa23idGdqT
sBKggOoimiqLnXfDuZYvDZUZyCW8vW1+Q7Czc9mi5HKqjRO9MWS8DxYvGcgobELVfg6Aumgz2Vke
uzCxcg+cPjvPCr5otsbe9NBdwoKyvi7B1juNtNHwKKh0iunLru/d1LqZjv0hq6G5pEZCe5bwnwzV
PhSdC2jS8Au2Mpm5z6aFo82nDdtsjIh38Gm0blnCW9lKZtghnJj4dm9GuLyXaka1n76EEWZXOYuD
OVOh0rpsc7LJ/FHIgkdLB3SDGYRthnSA2Ot+J0kuyceKq0V5h153FXG9uvi1/grc8WFo52+45C2A
J2hyOMA2XunGd8QnUKO6jar7bD8O4bs2OQAc52voDJo34B1f2NIfvTIRx5rsst8uELq9kPKu4E8v
ixc6/Er+ucd1VdbIJ6nPTcpuTnI0D9hBT9ih2wizxaXvcbbl/cFi5wTaA40Z1WjPMjaN3Nh8QmOP
kiEk5nN0FybPSgcXD3TpzZiWl3BqQbT6xmFypOCUrlCQ5V/RWzXBCu+nzTzKr/zlLo+TT60URZYW
6DyfR5ZQa8JcEPxr05JFsMtXx/IO3czmOAnwyR7xQJoHlXqPsQd6UhugbpViw+CZDsahjAv4fM/1
AAAL0vWum42cYrOJg7obDhagJ4Kx4UJrRUaCTQxvITmfJ78wrqGeT50yxR2y6HGw0GiEWN7toJiZ
CL1N73A+dzPTMx6tszToagyb4rWpc/+QF9Zrv7TWZUSdNWoqbeDV/Lq5c5F1A9RlzRHm+msxHaoq
AXb6oEUgM32mhR6PLrLTpoJp4A3Z2mTafOdrVR+DVsNOj+Zd5jsHElHDbdJNPPYY1fSSB8bVyFQU
6uClClkaBz1MYBftAcwcn+mQMQhDPzmRNr3yfPHKyVji6wBesg6dV9J5ZJe8LzwSiBBj/qxTrioF
Hxa+McR3GJqs+m9gl2/Qh3oOrdo59fnwwOHJUjllm97GwZ03NIADYE0ZzFBGFlDSC6S1CShYLnO4
sA6SKmxjkLaptxO6iGT9L8DjcUiVAOM/D3+8LG+vcQ3+A9ggkf1sXelw51yoYO/d44ouD1hwuwVB
UMcxyLgE+95FYSA0+TRgstm6vXM/NP0XacQHPDCkW80FzW3WrMK4Jqs0+DXr797yvwofxZdw3H6u
u1/WY2xzoTdYyvkITUpnkR//QZy4hsQyjsxAKI82AUdhA3fvipOvHRE1KztMsxj2ILJtR7fxthUY
15F1Kwdxu4cU8kpSL9xzgNzSpKRCd7A593LvgYHroqGObfrAJi/KC4QNBXvAfoZPV626rW9xeyEQ
xbAZLDRSFVRxVgtgrNTNXmAWkGPu77FOogL9h2HxHqtqXUmzqYyScqFRr51eMwYG6UKnWmjObVys
3FY96G1jo3yp8GgyRAOIJ1znasQoQpNRYTXuqYAf5LP2p2nZ2eFf2QcjXaGZYfNps6l+j58lOz9i
qPTI1OtRl9L+Y8hmW2pAzaBzn2QXHq3gLDn6gZfQ8ZCyc+TmdwxK8Qmv4h8wpJT9OG3BaEuYvRfB
LsgJvmBHEA1rgS05xQ0565P/GpohfZ7dUmfAhCsKGRdgySkpX3Hwx4TSPJpy4zSG5ehyD23jkoIq
xupZYQUZCv5x5b3y1B0GU9NK7uYEtnS+d5yPLu1ezAEhOsMvunFr1kZl4X/GbZeBg/hX0Sn0qSif
hEnw0reze44T+7vvknOfs6Qpav3dOlAl/fykaYVArlkNQxl0LkQhNlVZUn0VmYZOZVEZknbuyZmf
SqN7x6D2W/P3sPoPHdupo5fBZnEdQM2C1BxvNhTB2ZtRR5LxqJvms8AIQDVEQ489I9z6e7gyzA9J
Yhw8e7z6FoWLnvtjudMhQ/brlKDhfaGaN+759WmW/7YuycMhBvqdd88qvFj8Va8gBNQkOkyQ3mF3
6aCMZ4t8EDql+8lEKU/9WW5G3ykIJTlUMVvFozKonkDl3ILcq7b+wq0lDRwsRWP3yyH2g3PMxfa7
anhsG8QXNqBNCTa8hxsZCds4SAGceZretTdDXLO4mQ1LcVD9jzPxXFtNd5EO20yy1jRrO/0zK3wM
8cHOVGN3hSBWy4y8IODnLSvxkwyXl7k0/8TVmsCwAgj0k/kUlsaFVxXznszeYJ98ZEH3h3Bkdejq
G7yu9zEIH/MBucjE0rvJbWe7dLNPgTTfCXd94ErVOEgTORt2pC4WEeoA6KCjjOMP+yf46W68bkW4
JrcZgD2voDilZs8JhQWqs2+fuMVy5VFrijn2wu00k0tK0ypKF8VzNLkQ9tQpNwu0cDabXmdGA+7F
jTfSoGQ629ZGCXHDhN394nxk6XLB0T9taoOmW+0Fj/7EHE2OAc1yYnsYOiWXJsTmgX42fh923A4/
4sbVAzkDSmNKqlgXY/6D3aMXOX43+iL3MHDCLBiOLjhqqqDw9+YBglSiCYYO89qwDbmrgGjizzav
a6RHuWqE7LjPBOAohhdUHQRqbs9ULlHQMQpWEhV7udh7TDTFFcOAgBY4HSMNfWOBdyU6jWN2arbO
pPkBpssfr6z3uJ2RBHAA7RyrF7s2XPhVzsSWCJVzcgmgy2488IMw910W4gbri0/whQGfL3CePVQp
pxI8MmAkh6zjODXx1PZdARYogIHk43PjCs0UbWs+OfnrxCocHcv64n5k9JLzyuMBnIbiHGItirRi
byQr862Ucbvn9N/Mmnd1q1jFgKkqNzGN2mbsvPH+PfQWRLe8mr8aJ6TTwlr8HQ7Aho8n7/NJ4IW1
TcTeogqeRqeeD5QC0NQluxnR18NYMNQZi0REOszw4mlIfe65Cx+tJrhjNOvZFxThvgv1TXstzEDF
xDaFr8S4wKPQM7BQy+w5b2034nySVLPMBXeiNXd76ZopOLfTR0k6aMvniicZdWTTmN7NiBczSnwz
jbRhrf8zxPHu0ymEETVVfagL0eBpoEeg5OSrHAyFoyV5HQTztpsW1PuOzbWn+MXNO8vV5KAUm42Z
7XjRvllhXe8Z5AjgLTTIFgo7lfLyI35UPvQ2fsrK4yzpDQQoFyecaufq0NbjXahB4XLJsnYatA6W
bKp5KAvZJtpBKU457GNSrCU6Yexh+fEEt6S4D3ia+NkmQ/XXMZL3yQn+ljFXIqtnPdVm9UuHWWaH
4/fTY7+gTQQVGRh7L3M+3KKmH3xW0QQogg28GW/rAP9YCX8qkuzBObOchJw85cEQULZpwfcvcWug
SKm9uvH6cS+qEVeiR/WM0PR9A0DE+YL91mjlUdo8g3HAa2Zca6Hi+r5Ih3LLPkygJTRPhV2j9/DU
pmBU8GewVlVjfNdX7Yef4NhIcpulQYODjWtghuGDj+aJzdsMtR11wmYrubGc1o1gLPJVC19GDRXw
akJJtNn7xiyEd/+9KgNJm4YIs83YwMxOU/F3yrrj6ORs1ruOrBOVDcViUTj37RcIatNYraes5KdM
v0tU5v5+VFZUseuERuo5Z83rsXZY3UB/A4klHbEDi8K6aLq3uX5tTN9BbuDGz6ubyV/47cnBn8El
jeaIeEC4XEPgKSfvhY85gx7i/MbDaIWbt2poi64fSplf+1TMF2WMBIcTPA4Onqyqpoum5FjNFZsx
/C4UU40D4q6ocaPYywHBDeuZ7ItTZdXrPIsTuz/gmE+3ocIbx81jz/I/u+KNLsP8gpkhPpL4f/YG
qrfsAoPMBImvGlPUkk6qe075tRocyh0GFYg1BVdpQS1NzlC9r5wh3tsJEpRHIQZJNy7jTvtu4F3l
+496Udvdb2rZX9AKRnjRs7lL8NYJ5Z2qgZeA3niS5TDYXzoPk/qW6szalC1Ghd7ucJhgJoiswb6f
49sUQ62U6UhgyMwMHA0K+A+eDpwK3ZHkRLerdPJdYMIqqRriv+IOi1z1YTszJdgVU1qxCikBO6ks
UCz9W7VLfKPeaBehtbdsth5Y1SKi9xycNC+wmRh3QafVWRjmo+pydXND4Ksw+3mQ2fljTf+wYWzW
QUE3QtCB9F9cnmXxtfgTsq2JMu01+qWVa6uyzZ8s8/WDO+php7E6gWHtuYY4R/z0T7aNnUFykB68
jp6oSjOGQ6qCKKQHSomC+b0MuBjOVv8cTsmuV+HPSjsc8sicMBxq06FhoRBkjpdmN8bF3pQoFWml
0IPq8WwY4ciMPPQgtkOmKwuVVY/8fnAruFMwLbxMOrwWvP/twXhZ2D2KYWIjAXQjhzkU1OPRDEmN
gTUsuH5wJ8GH67HF3uQ5DjSc7q95l7/34BVoCLLNXU7PZNsH1Z0Bay8RIRsNdGgGXQrp/bhgCX+y
kuFXzA02q1XwFcVqPbLqX69cHpNYw9HK22iqCScvLgVcmuzCf+NNHAJ4gcTab7OqfeHjuMCtQcqp
YZRzXHmYKtSP382fQXzfe9y7VEl6qVruK5WEKIHsdesCOG5DTYVMX8h3WIeiZQ1QcLNIUwtBRRo9
mC2+rYAduVjyd5QLPVFoMh+qGjRNEZoo3VKn+9wfmGFiFtFl3BrY3MqLYTSfSYpx3+PailjOBMhB
ymqq4M+AXFNNr0Ynjy4TaLRo7A5x4fbnxkvjjWKNbYwKR0LoVDt5wk/pbmcneZ47lCBjefU9qoU6
bLUtiTlOdPp0+kYAxgWxX1tOHxWac8XLAelhAnrsfOwcpSHg0JSSSbc8FGNb7loipkdHUcuYO+Vf
jNZwU+iERYd7CTDoD5j1br7R3Lfa/+Ca9w/eME4eFn9be1gIGerGjGRO6wkWwV1ttK9lar30KcbP
wYWSW5TiMZAZa9asu+EWk1sr8VouO0i+tkZ8Eoi1ttNR6sMzIaG7b/kGjofMG54ka6EjRO/vIhS/
PpVWaSUubT79VEXW7WxW1FwQiOdY6NCYo7/54tVZ40PfcLXHEWELGGDWP9UM6bWQ5ZcXIz/6ONvw
jenlwQyLSF3QPoL7ppAP6YhyFkiQs2aQf8QzTuKxLOkEML6dGNZ1H3KWZcW6rs2rhzQT4sVLqztC
Ev+kvXaUEwn9HgOOQAHasML8HE3GdF6MJjwkAidSr+RdK8tXvZjtaWC4nTzjN+2scktev4+A5qAI
yOZrah3nghqN/GoG9+A+xKWCpWNk2ju67gmq7IjnkVXlaI/jJemqg7mkIBSRe+uMFt8RJBix4Ccp
clxM9ZgdcMfwBoFvsm8y7x7cAWH7NQM9Ate9d4b+fsKAtCOJ9NoTamDjj8PKXCHTeCUi3lrZvlfe
y3+/gS2GO7T5cAccZ76kii+D5eCesvTpRJS4iZYeOnhK6iwyGG6XIPbuVghBXXQY5QJqWGzBdraU
BvamHpW3GkbiTHxpdctp22n3Ls87+zGM7dNYDvnBZgm51/ac7xfvPfddeJoWFU2GT32M5nfdBKhs
MS4tD4qu1CX32FUDoktoFrUf4dbYjV2FmtLAVk24I1WBSb2Rw5u0VJUH7RyZyHfek9kWdFXPeOi4
s7FFVBFe/4y8xLLsGhkf/qNsNkaZbX1+K8ZoznYNoWkbm7m7U5K52bZkekRvRhHLn0VpulEBLY1G
bAc7Q19fQcBee0cbL/U3LZJNhAuIytMVL5m3d3laBEfa5Z9TVJSDvfj+3lOQNaQ07RMu0VtmxiZj
2AJzgIIxoukYaSCH+mx3OYXCVjHJdxojY6WZvAD3JyZJttwnnJThEWukebLXWoJFOjivel5ycZXi
/ddhCNa13UnqazGtBpvVOrYRZHtOsaXNyB8ojO4h8mCDBF7a2Az/6ZJJ2tEKtBLXKvdtraAbZeO1
No2BLQtiXtN5bBIa4ygmjzdEPS2Ra2fVSxoa29B6UP3Es92FXzK34EBnyRu9dQ6JYOtznEdzH7TN
27C245BSRv0J/IcceR674m2Ss34m7I14Cu8sYcR4c/3g+T+YfyuCf+Abqq3NljdBkb8Otk2oESrI
qAPeCQk/VishUNMrBKUs+c25/94tNWOBPfBx6WG7RfGENX+2Yk5zxtkPgPCnwlJ3swbdjMGUEXrh
zpFbLuvDVGVfsihvlbFO5AsNxUGCXSR0mmPhWN771KVbJLv4r5vrD2p2XUznj66DrcQkRr2ZlWXf
U/T1t1xJ3aim2P91Odwp4glyjWGj+IujX4qnXtJR0qLgW0wGZ3+1PnKGWff4mQSujTSMmn65wlwv
3/jKzDu0voNtQ0BcguBDsaJlUt+w72OvhQ3nUtcMgWPuvFWD7251bic8ZPwQGXb6O78ju2A/UPnR
PdAgTPHHEHdRWgZ95JV9vEExrC9VkuwxqTYog5PNPt998Sa63ODudtjEhqvhTIQkJmNfBSmq3xBk
kVM/kVAY35ggoen5irSBV10nm8U0tfKZ2yAKDa8ATtx7cywpI+G2mGj3ox3YnDYQODdN6Yf0QHvl
20IXli/i+kligaMe0Ty0tiwObTYab2lp70KKIJYMD0FssnMkD8OWDwHHOJKpD56XnFv90K8zkB/C
Umh892JhUpi5Cf4x1uiAn5ZsjTrzrg9LeZ/W+E3GmsNhmurkWIJdeygGt9rFrGWiZDGerISCbIP8
3iHRkt6x6pr7mMBjzthrDvcKwyg34SmmnKpOKhzuhl3ubKd98hf7fenyO6tqi/2oaVX87ykNiT8/
WBk+uOlfgYidhIN1Say/AQTOS4ebbxnwPfqTY+0KQQKPV5c6SXgESJOfDtW8ZzpAomLsg48SV3Zj
sdE0qZ3dx6X7t6l0++D3I6k/3zUiPVU9spXQT0PGJD1ephDdtCnM7AERhqQ4HaIqzs6oUfooaEmJ
TS97wghytf7rV0uQI0Q2vsyOe8m5yRy0YmMKG25rJ4b1RtJrOBYADlxvMg+YpI/mfxwVGoBc1ip4
Osoliuf5u8XAfiMfXx/NUYoozVjkj8r8lC6R/1VNFGLMaX327Y2dmuXV75eCq4Xs90Ge5Ccb/hVz
UFwduICNUZbJkY4yEPJGaBzWysvEc1lcdeZ4GQOcpT03H8s2jhPPwtHGJK86bxc0IjtQCWFHzupk
59HbE27ASJcEzfU/mqcS2bAPPA3lOykwpFuxw0zVpFcQUKdmaT6r8W0aZ/mQlOPdYEE0wguDT5Xx
GXTC+M7DkCu4GSWbGUrtMXOuH65Mdhiv6th6zo10D/bmnPVtc+HpO3pqUKfOZTcg4tB40GwAKQmZ
k/tw4A1SufrTycd7cLxn7kVUHvSw5I1eBDxEN3xS3bFGkrwgwH9lecanQJYu1oQ1epZ/qdhwWHfz
eSK3gv4b1j++ab0Co+NxLYsPNXfiDKofCc67eVY73XCN6Cj2V/WtxxHOq8V5MPLq07Q5yWfA5deF
M/soZpkcsn68Q/3Lr1Uw13sZ2ufZbSmUrDGA+2iLQyrVxZiAnGLfrKnXZPpwPPmcZ8V8aicLt6mu
qnvzx1u73dDw5mui2RAhSbFmM0hwNPaYPivFhtmR06PrGvnZh8N0LgVbLqdDb3SrwsAYQHAqi1uE
xHFkwhiu44KNIdVTchugOhzCgcQrw/cGkM1AlQFFjuE+jZHtQ/OrzUs2Gm2uH7I4OFXE7N+qnBgl
CYD12CNVMzbZa+n0c/RfXUlXsO9x7JXk5rHoS+axvyE5pNsyba4puwCaF7kdV0Q5825iQKi96rg4
S3PJyuCPZmjagaEm1BJm4W4KKagB/dvssNpTiuBxjYNy/KcfSTVCgok6c8i/p+wtY8QidiWtLWjj
n87pkC7T2I1mRFh8J1TaGk72SOETMUXudjxKAEiSrn8jdb4ZtI9ul7kPIuz03bBi3pq0xonHsO5z
rx2WOWP5G2gcKKivwYxET4nWeC5fh6I2/taGPEuV/QtDe2AgMTCZlv30acx8zOLinAewUoaOJupC
05DEygN2zF+TWAVbEp+xYy6TnUFuj6eCUXiesabXz75hiEfpaTQSm+8QO1KySCOPePBl94C3rTxd
9m6AGzxUKHMyexGuHu9d/gReO97z03tJFEKR1Q/YHh1QoJa4U7zVN0BkfnDC7WYCmV8uB3aXeD9s
ua1X2qt/Us5asmHvKfGFd63zl7FtwrPAgEa6YGCP7gcfLOt3c4mnCM798jGtfzU3dPrqOB7OSRHT
oOAtJlE//iMsrbxODYY2kyDHr8H9ZlxI71ZTkN8l3fgji4XBeKZLfUDuvLg1LG2YJjvDlzZFkSyi
jPqsi2n+APoWIeAuSEFZDrPhObVDnPki7051yPq2bo4J3a5X00aVt3ywZDIBx9uM4lYjXD4urN+u
JmgZD6FmQEhMKjaGq9DoceIOYK+Uu7rNBXPgov8URi4wbbI7NZpVLhThuTFkeipHIivyDCCXU7ID
q7cw3P2PuvNajtzK1vSrdOgeGnggJ073BTzS0xWreINgsUh47/ON5jnmxeYDpdZI6tPdcyLm5kRJ
VTRpkMDG2sv8xkokzAHkYfxKMZ6AilUQeVvbJkRc8mtUFfkeXk/tt31feyDejlT5fOqylDwZMwfL
MBr67wxphOpLqjUxVl8EGeYDMMGS4TmLb9JRQm08JbOpixr/1hiXXrFpc/eGj5VIa2IUzDBr591B
Qc4cUgm2Okl8X/ea/jgCawKsVXmCXK0ICOxuB+7V11LQjX0GZLrUU4FTWJ/KaHoYogiV2Ig7dhhn
bEnU6uUmVaYLP7aLVtQwANyuXSnsBRy0QJsaBmehb84F5r4kLHelxOUwVHQsMwTkK9oyQVrRYI0z
8bTglWlxKQ1HyTuwbZL2vZIxTsasAHoHjU9RqqGTpyakXSN/FFp65tSe4AMbfJvN2k/YrMUUBVsB
AVavNBlywdAFL5jsq1x5Y10wz6Xtn8nq6gx95Wp5Ytj9+GyqsEsRbqLLwJFYqFLjBDMmH3hOw26N
tLM+/ZARmbAzKS8DVP6RB0qxa9v1QJAVE9jLUj+OqBH6pb4+Ua4JngZpy5mZoNgov8PzRfDeW+cN
8NK3WzIlHcc4adwZvDt6LqDD1bOy9mtwq+UX9Jahv8i7K9sLbRizG/14YLkt0mIAj8/bg9F/M2Dc
nU0Z2+u6XPcpcMQtC/40TAbSQDWDGqAnimIKugTNRCNZvwlz+mCuG9piWJiR0UgtVWAdZay7il4W
+4HNTuxuiHvN6LF/bumFwUB0FJFDGaLgJn6WTKSFIAW+mDOLKDaqjEXGwEXU6ZQlEst1pj3ir2X/
fTaRl6C/uTel+lGJcHkTJxRt6cfTSRfjZ92knELPrXw0yVDo5G36Lv0qR0FaKv1hbHr5XqxBb4wD
DOcEvAMlNTGqZoqSrr16XLWMVikEgYVqwVkydHAQB/i8bN0oMjkR6oe25jbh1s2pjJGs17FSdhbg
U4c6w5Ydof37VeTciQsy0CnAKLhvtpKNOIpz4W18TG4PQrrCJ0w82lAToMHzIq7qMWvARwBNTc7g
7hhViJiyzLdEcBPJvOAAtcHojO6p1RTLyKOnpOvOxKGdCni7TynyE6oYu9EFAK1apNMsxjAPjgew
ayjvO8qmnXJoCkwpgK9mC+gpJavdddAEJwLI5Wu3Xj/2RR5OuPQI7aTcdXh62c26X/XMeJtAg2nd
C9PB9UcJu3pTqkCOiVSX3GnAcSNCPyRJyqOUC5PXds9pWw6nCCcZHK4iNhqdAX+hgMKq806/rzf5
5VUekJWCSLZCYrw3cgihOOqkRzQsdtLXaRiqq9gkeVAsUrfBMa8jJhEPs4Ei4W0Bs9TSpTx16cFU
bi46v2C/tzxG1vf4kkjfzZnhk8AbgvUT7oYtfGSi1J7bbO6fDcBRSHau2nVKWCjCgHyu3N/nacxo
GUEyO0rK+CrE5V7Iiq/VXFTf00jedwViOOIS30lYt0+NtkNtGBu3rVD51ypF/2h3A5xdMkQsYWRq
ZunT0e93IkVgS1PDgMBpM8mj+cO8P652JEuJi4BZvacUzX28HQgEABzw9laiGlJCt87BIOlBgu2b
O+2e15tIFgnuspFNvxvRmYzTFYdj1pyBNLQ1b24T7F/OQOZ9bABhuEPfs9O25fxvPpH5D1YtBkAi
XTFldGh2O9H4s9hdPu6krKYtuYrdwyIbF2EHk4RBp4rgh50vBs1Ttu9QwEOuECqPUJ36fLR2p2WI
ZInteYcLSFS58pKpJykDExqlNBkwWobh2aO5Xd2UJzAsyh6wHSojwiL4cSlrl3iaNqfJ+hnd7x4S
BX8JKuN3BVtje83U6ohP5N4MB02p7/oybvalwjrAQKY8MId7MQFX7qlMmMC0yKlMw47GLSr08apf
uhL+sALkzCkNNT4lwoIcrIgcTFuK3ye1WMCrAhEtkHAMUo5yL6/y4fOhuvLSF2Yf9i2cXYajd12+
Lmegzkyt651+vcE30QDxH8sY9JWE5DQ+KO5ANXIotVo6Gf3NdNE7S23MP8SLxnzKM1Uc6zNTDtsV
VcF1BEn8r9el8g+anVxFtPhUGcVCZbPE/aNCV0PPJ6NFmdqInl0HpTODeLOGhEJyFGJYERGGUkfZ
rHwktAZvSLj1K0nZVBXhj6siKj/sGfUE9r7ALQBtSHMhjubBCO//HGEPEqd4MtI4w43ulqBMOH+b
K/URDtfkpWOXOIs6PrTEjE5Br1RXBpD/PTp/Peg89VYOF1GefXQIzX/jdiL9Z8vXNHA8EjURVTft
T8tX71c1Q8d0u9hw5Eltav/WtCNOL6vCDk6YvSX0Vo1CJQGdd3S+Ncrjf3P2d5uY0x8E0gwN8TI8
klVJl/E8+pNMOLRJcdbjGcRblxN8YgHRWdBHiPiKTxueCeTrsSvGo7F04vMw3b7AuAChtizvsMa/
wAzffSuN5G2RG93fWHaoX7cQrGeEAEPQhq013GToaXS3AYaXNnJRqEQJJOA3YfySyvWrfoNba6iY
ZM0oiqv4UMHthH7agHmDUk5ffEv8+t2BfQ/QRITPYzYjN1BNHzM1vEvKi9YsvZtKhfgHEpAEbOzP
IISsXs9gh8wpsmWL267rHCoRhJURlNYNOqajtfgyaTuogFJLz0GmQ0chptuw0Z+K9Nsag6VVoXzi
JQ4zZ9ipz2aCTVLOjyNx49AzSBtuNKK0WnjdLmKNF5M1kp9b4MsaWpBQ4Vco5TdogjlRAOud+5j0
EckUNHlv4oUGHgPjhHk0JHC4rlrQ9ehkjhKlEePiqBapBExVoXP7JIKlWvkAbplixjuWCcCgCMG0
St+50yT0DnIwm3nvK9DnzO07ujPJbv46apg8ocBPv77ZuWKqP8L2BjKE0ku6GZX2fWnn/Rp7w5bN
x3FzBNh6hBR2X0rInPcxRrjIw33VTBhAW2Qh2x5QqgI1OJANmsT70QTICSSoQwBvb+Tw7fWFPnxm
IlUhl98bWbxuBXUujybyPeCLItVYWAoTpHZB39/k6pp15srYZw60m/4qdij6xFNzmQ2MjLvqiyq2
31IBxt0yoyKsgPKPxzm1ZY33lWHxANttLjLqHDcq4R4WA+o1lY3O7EO/SGDnZAC6i3Ruy3IB2ZmU
HpXoMhqcWn31cQNpPLhJwBhRcl1UFAEmrWWAPNKnnXHHga+BUk9dJp3PgBU0NS4P7DGDeamzJ61r
Sr8csYii9eiWA0jlseXYzF19u6cUu92bKnzctciyPdLMYCOTxwpd9KBpQGk1ghgdWpnrudB98sBd
1Hh8Rws6jjKqQmnu3+Jpd4BnKpxlGWa2Otdho+/KUxzdytOU3WWNbOxZ9OJhqBUEICSFPFXPWZ7D
Qk+jSmm+FEnO1EWTZTzs5fi8S1j2udp8zSRkHuaaVuio2VsY3bFJIQqqc1Upv4sayFWjbtgvhFo3
qh1p3gxJLttdGsrJSzIZD3UPBiBadWDXG5pCzHVGbkV/2akABVJAMW6lqNUhjdVHRZqTi5yUH9Na
mqFZkJjFQ3UZcFekA5nY2iqf8zFp/EzQEWfRksqXJEARKaIIITTajZ0NxHuHOKwe4UlRgbhg3nZa
CxGdZ0aTHqNJ3TWV6Qc0fmA3Fc0krEBkjDPfp3IC7DKqyO2rvW56JiADqcLrBOd4fbLkZZ0OFQIG
KBBANxipIKSUlgqeA/e9SatiSfSjLG9kK5BYtl7KL/OoKSdER56EuTD3VVoA9YqR1ioTtQvBXg7N
EsrMN1kKJBXDtA6BaZIKAZyJMUeuXha9wxwIxB4aCTR8yluUXquO6VuUKtIRNrqpjTqzRxVR+bL8
6EclDdNCaGwzGq6ZQj0GIoMCTb89QoXvDhUoYMiVy/Qtqz0D3FERTeu1iXTg3JkGUbAYskM6D6uV
j+1yJ5qxOwCceEAkY+yy4sTu8ITCYn/t29v9DU0iIuIQCvWNWhiSycY65wyaUXlKp+YbeQUyoqlW
OIYYP3RD9nKra3QclRdlG4/Rr4XVkDROlelcsDlDJCHtcCSapIImEW3gT1HIJl9OTUPOkuO0tjDx
dI3eRASwrZ+HVurv0Gg7rB3Lt9KTzMkWOrc45FT2uFR5mNbMbkEuIqQtaHSjarYVEUUS/7biXzjp
MNJA4CfPEK5dQ0OSXFyUXdA39M6nBsGnSs+eK71UXKE1WNFoSaQZeA2EPhO3kul3CzOoyKo1y8d2
87LcWq3/ev/d9vh/2H0VlXJoB9gNY/s/Jj/zYK64YU8ZIG5kTHocQBGwLmY4IZ0UQFu601NSoM/3
/B9vy/+M3+vrLy/f/+0/+P6tblbmjMnwp2//9liX/Pcf23N+e8wfn/G3U/rW1X39MfzLR/nv9fm1
fO///KA/vDLv/uvROa/D6x++cashHda78b1b75F3KobPo+BzbI/8f/3lX94/X+Vxbd7/+tNbPVbD
9mpxWlc//fqr8Mdff9JEhGp/s4HdXv/XX24f4K8/Pb533etffrz/pUIVbvzf/6v8h+e+v/bDX39S
tJ/JVLEi4Zqhnq5JZEzz++dv1J83SwtdJKHleuKB/dNfqrobEp4k/YxbuintZGwmdKTpScP6evz1
V4j6UpYphqGbmqYaP/39HPzhWv7fa/uXaiyvdVoN/V9/oqT705LSRByQ0I6CGCFS7v3ZRK+Y5lEA
mbEwBR2RMT62nXLGZuc7Wm5IScuFVxFmUkV/GiM4WJQpxm08NSBnEfiWFFB+N1H8ZjDiswXgoomy
vMc3xaPHe4SZJ+o3pzYjBpmcK/kFPgLDhZTtZFwxkejRVfFuPQZObL1WbBrMcuGrqgwzg+xhl136
HAMu2oK0W73IdBFtqve7xul6CDX71rxuOB96iScZi3tIHgDqfHCBJfDZGEVjm2Y9ZRg6EWtmWfht
rBmAsFBk025cUUVG4brL79jv0vo+ItI1zLZt1NjRyzQBYbS+nNNBpsERFg/FA9HEKS5R/NE+KeJ9
e9IADkAWEC0lBxZ/OxZe4WnPQuSsMLNf4Gs3D7T8AEg/wvbDeRFXiT59T6T76gE85WNbnGvhiwwn
WQOBj6QusEsa8TeL7v+pzXyxM/1PXsniRxR4DRA8RmdOWCzHDgqQPt7VAqIyXjvSbgGZjexXn4H/
9MHDwaEDZzx+Xd+EF+FlfRM//xU//93+Tl6Hj1/+Tl7lt+FDfvv7n+kje6UT46tv04f6pvk6OteC
TMq5nqfei1Zv57c5xlqoJVA7yxrKMaNiKfuiKV/QLsTFDocluf4GbghIMKph8tfiVVXsCQGZ/JFc
4H4RQ4TDISZYkl2Hyc0FtDHH/g7/p+gCwkLSPCZNEwg6HHdadKcpsWxFvuO1NgEhYIq09+qL2QUG
LWfQJsCsZP6qNI9OFenGt8WGQ28BxFVW+7ZveTb/5g+LvaBphyzQC1DtiwXkA2Wq11p1K0B6L34J
g755k82L1oC7Y7gj+ojqGGiILp5SOOuVz5lEdgsAcnDUxxpfgsf1mnynebzrQW0ejGq/yEGFRqrT
BMmo2ma/zX7uY+Et7i8l2UBYjF7s8/Q6wVH+flFetGp/1SHaCV9ZqrHaOtQ1tLoHR54nGxk5OOiA
iuEexAmim4ZA0z7McwfNSdShO+hKynJl3qogzYybtEGh5FZ84FrzQIq0JxgNmy2jZTfsqNFJiU6M
NclkPXVfD0fz7gUFEGsnOQyrd5du2CeJi5OCpGCu9ojsWw9Aq8T2YejgFeIjb80fyWN6PjmeY9Kt
+PBQ+quF8/x6QhgJZQQrpy3BqOjmpckdqNcJEvMZ9SQ2KsyEYfKi+PIoXKYE6AUTEFeD6oDsGRIY
A607+ZiXH8iCmVDF8hV9syP6/3jWChGECOSSRcWXtYb6Cso+4/SGKqxN6WnihWPcGPUnB9IVW0q/
xyRkS7/vsmM+HDd4S5Mfdx3SMDQTOTYyteYqwj1kWmLJX3ap1d6XmIlvnqmoW8FnJ9eo728AGpNm
dPCvakwCzAXVJVD2QfUjrQ+AsVH0RBUwFayaZozEkrLRRrx4ccGhcUXR3giZ1itWCbvDeMmjFZrh
+24WniEtFlqAru+q0GV0DSS7zfgxkZ5xg+eT+pWI5sEXcPgikhHTYT2brzLiq9B2LEOAVo0E8kFB
VkxERFVHohupv6u4PmayDfd7io/jyXhGth62Rn1X3u0gDYvWCt3/84vqMp760+eP+dkvv0HBiK+J
VRCBUPYmZfv8D+J0/16fUiqgOSQw3g635xWYF6XAAjyoxFUPLIdlXtvNVx3FkO8sewVXuOV7jy1i
1Z+1tWAlPQuAJlQHOXxXgUsxbGoYimEV4ncJ9Fgs3BtMx+IYazeURDgKowr7jIY9HawZ82tz3Ueb
0HLYaU8lcB13Nh0kVBFTo5FHm/krzIceULXe3HNWAf1VdNyRLtdizs131F54Z4e+5Q2UszniVtvh
wEDVwpQQ7UWEgmbdK5yKCs+AcJZYu1f9mH0HA9uCHVTbU1Kf9fgLzrcxuFocMtFFMRhZJN7tDPay
hLyEaIL8tepUNBYwMUeIOloWN0VAokRO2cRLeM1pVJEel5TtQvvaSTu32mvctOnwrGpIAquAsgbN
kw1UgevIA0j2EWuF3SB0I6tU+Rgogb1wcvkpkvLv7ObfskLFxYwaGeEdG/Cfw3DgWgIsjUbaEdCr
b7c7sVYcM96AcBunB5S7KoU9kymhaA6FLjraajobObmsoQLMNEeOZv+cC7Ov6/REUzHxst1VUCDj
J1Ql6FcSKFaEB7QK/oi5cxHq3IE7RlBX6ics0i7l8iDR6sBnx81l1RWr1iHlQB6yiUuw9TdPyP1R
WF40ibF8JkHKLC5GsXzBJvKHXKnYm1+S6vW/nrxemvfqYeje34fTa/PfIPHcGZpBh/NfJZ9hkbz2
f3l4r/LXfPx94vnbc39JPiVZ/ZnyQxKxL8HKV1XII39JPiVZ+VnVDEXRVZkmLhnob8mnrP282TAY
OzJDFLRojv6WfPIrRCBxxJAVWo2mpKv/leQTg9Y/JJ8C5ayhMl5W/mRtpN0Y9aZTppyyMD20e9pv
F5DJVuOQWBJt99u36hl6rbvdlR4CaMG6lx5wgEJv/Q4pfS9yq9P6vAaRu3ilm11mP93LNh5Be+L+
KywI5tGkIoALQtUfD/ioOYun25IX2WDcHN3V9+yl7hSoCEvo+8WR/cbJ7xlGuK2/HIAw2G0A+spV
bcGdDoqThEJAIuFIQRp04eoOnuir+9ZHYslZXYxYA33fPMR71DSc/Nz7KUJyJ8lpwsZrPCar5/iM
6ZbkKc4QqI5wmrHwxJX6mJ+MoD3Le+Oi++15PSWOHqrObV+c03AKgHEHvV943HLBuDf39V10Fc7F
Q77fnZlfB+1+CJhA2OiRhYmNZ8AJfqgdheZMXmwBP7ogthiRwCE08BQxv0I+7nu5H0LVRf+al1W8
3noP3d6JvEf2cFvydSd1ZTf60G3OqwdP8/MwYFYEvILT+viiB6pVh73nitfoCBPcr/3cFeyeTzb6
SB54s9eGN1fxuwNmFX4X6N+6A6BjD0aWo+zzo+HOHk2GUPLnaxVMPGu+L++Iqf7ujvyuD00vuZsd
nG39cg/QnkmTrdmMYJ3JTm0kf/bJPtubnvIh7fNr/kN+270MARQusl+SvEcbMWSHysCeXG3fH2cP
pe1Q9SJrcnO/CUQPwGFAj/ouuqzH1Wkd0RMdBtRW6+iX7F48lj9uX8hh2S4IoDL6ZQiQn7HfcbWz
ct6d+jB/aJ4qtw2XD9HD2Dkk2eVFQJYfJp/ixddCeKCu5OZedlJPmlP4kRIivtWoVvpgXI0QPC9n
O/UVG7Rzfq32qaM5mZ864rMa4H5xmJ+FEB9jR+Zg4fy9pXy9Oih63JcHJRwDaE0rChtn9V66shL9
yE09fIW4T0R+9mM8FE/SNf3O/cMjszsjXP20txhN+oKXXvKH7JQd5X1x1E/1wbzPTgZ3QHfMQpAF
e/XQ/xs7cYrT//xWl//k+TbXo1zrdSudVnt26VEv3uA0TmT3Aa0tq+EYOufjY/ARP+WuLMImhCDn
ii7QZ0d4VELkVN3yNbnONv0YS3Cg0bqyLdq59QUqgDdasw1/CSUYKw0kBwCQp3h5IAUGsJq31DVc
VpGdOK2NiZFneLlrcr1BLDrDQQU36uc2lYE9WPTdnNJfgvpOO0iB4OpO7Md+6qfvZWsVxv4zH7p9
L5+mYDjkfv6EmsUSpP56aYIdqx/l6Olwj7CRLXwBI87PhgB9A08Pi4MaIpXk1E/mNyTNQ+kcp0eT
tXTSLyzIMA7lx9u9dm+4vTftjRMSVnE47eNjcbidI6/31AsC5/XV5NGRBWTDkk6Lr9mAvyhiuB+8
yTYppzLrY7QK+/VbYb1VRIWZewHxNqd3xT2ADuvHB7ok1uxwT/LYyKZhZ5PCOLyS24fafj5mAWwM
Aqt5bgN8BhzNm0LyU8mZ3ZEHYxRDrhjsWI/CIX5mxTmN/cpsIGRAYuvWdnA/iOFH1eeinIQDEure
5IwusoYuWKprYWt8l59vHjBO17yHD1z4O5aD7Ms+7s4OBstO4aIkb8PDCnGY3W/vW5zW7/GFKQlo
+5i3zNzaS1xugbANahcv4EB0sbewGlt2uvNgAyW2dRc8EVm5dIAqZTNM8nCbsdAm9FafiolFhYKA
NVofMTsCJp5uay1OFYKvptiydiHA0KANKPQDSACPxjc0o1l+6VdkDLlRlVBgBwK4wNHVLmrsTnSP
9pQFA9EXAjRdnWTfPMEZ/zf9P9Dbf3Qo+m3L/LN33GykELYVUzy1rn6CAmGjCOhTnDltAD4eBxo+
8M3rHKTynZhTSfF6TLgSFXsV0jf8VHAeAPd6o6vxZcrZ+AIFy1vd0vpR2bRILUh8duRPnEnDQSRk
vwbjYeQ2ZMTpbbcsaD9ncV5MX/cnj63ZwuHLo4hjV0TDiLzV2pbNtknyCyd2OUI214ln6z4OAyFu
0ASqzoN2RLgquIXFF5Rgwu0F+0BnjcFiPi8e9kd2QtAE78if0e2Wg+mPLmmsvf2IFfS6rec+AADN
96INNOhe5YWQ8gl2LAmZt8lCOBJ82O3FW1cKMxYLzJzPD4JHp4N0FcEgcUwHBX5WZRbyrJNpzzat
ny8jn46Kytb5MCytMyeNTZxhICtXZ+9fvPo1e+T1Oa/YgNgoPrmiP3g3zqfkoI/EH9rdjrzn9Tjd
rCnhWjxFrum2HNL6wWWx0UOz1+8iYOUHiovkqT/gdOaoPkwuzlzhCLYellzn1FKJnYtXcTlJ+x3Q
qtyzDmQq2/QRzCBXYaE7ojs5KzfOaiODw9H/cs5GixvMj72YvQOVDDZGjYU8WzmBU2Mpo3fDFrQt
ZeRceJ7k1LxJxWdAJwNpHqtwADiF28fZUqXBGw9rQCTg6q2sFk4QjxCsbenVwXbyqvD21TzN+5XT
0XPUJteefMKPfACxYb9HfZATrvsoGXKlwWUGFTHAYAHHHnoDbmc/oLLGZ8B8x6rsDxiVW2/BosfO
e2JFz7lATJuDBtL+eZIHDj7nf5F9ANddNNw5nGY7nEA+4Jse6MHAroxsi7sLhAMx6CBc56APVtbx
9l4qWd52jyCg5CafCxN4HvsMjQ+78Ttkv8KCcMnG48LU+VwS1ZHYFMBfhtvOGIsllhA80A31B04x
eYeNX57du7evt69JWLs6lHyfcMWAlBiE+4dPu4bYNaRWwcpjduC133ehFnaezD0r+4k/BzR8Pldq
ejZ9eT95+Jh7QWTPh13YB4m/3Q4DD2GWZqHlwHawkobQxCH+mLYQJOHwphKGd8ctViETwCkFHvz5
UUcrdZi1cewzb4F+JyFQt3FfcrkXXfHOfAJifSamca2hxJ9KZzvfcExZdnlA+uvwalbuzFwRcDA2
OZKH2K9V+fBELdFOeQy8eW5IQr0/c13ms8Szt8BPV4R0deROiIhFCkc1sVFwX5BGi755Qhmf21e8
W32TLaazV6d5FXxGvNzuxAa3/sIKIOunzUngmYnB6NVxE27vjCOAJ3OlipD81SZtCyIHuw2PRqYd
895SaLrQShySObvgJA8eJ9YR98pnbBM/V/ji4cLjbzvPdreutrSFIZFLzZ1q43huNXx0FFGPPc1K
9hEkPG0cjOk1oN/jQjhKOI2kO9uux6FMx4Tcgr6bJVn5ffKjPm+nut1T8dsFp4Hoye8bd0dKjpDm
Y0SK3VxKvyVRSRyF+NT6dF/0E/a4d+s7ilYkCkyo3JR0pQuIHNzqkS/xsN2ZVsd0oCpxC+7j/BTv
UTvMPCng233llXvEPfe1X6yAZazkshxa+kH9e0K2vDV3UQWxSYJobT8VHiVVwLF49LhsmN4eC8xK
nNmnK2ulJ6oiC6kZsiTITB6QKTIoklvyHFQvrdQqbUAxnBawq9QnYAu2Px6oyh+0e6gZdjYUf/IW
Zm60X9bTeF6OKF16pjO4tAv9gURtCRogr7w8DA2qkgg8hr07NwEAJbclZcfoOGwO2jl63MSU+EJ8
MBB+e0LcQD+SiLmJV6Ic45uUEjSz6YyGHCKnxXR2rv4IgkINh0MU1k+cXxYKtKvLSBVSHeTrLIBS
s9InNaRxe1Be1B/mI/Ndn9PDY7MHJgyh/i193527g34t/dgtPLr9SDvE7tbOv0Myze2C0meLJM3c
8lCETzUX92UX5TQPRQQ75scY3PE1oC57dCLrbQiwhLA0nx9YLSKQV3LT1+p1E7oFYnBkBA7y1cbr
15+9xiXNC3o67G2AEVwa7l40ZBV42lf5IaLDwzrhC5Cq/kzOt11e6BGeShrWkS8qtsk5rMOtDtt9
XjcaU0HvZa/qchBeSE9ZgEJ/jILeQQHiUaFfGqaQCv3Eg8DhZN8k1sMbXWoresNzzlvcV+yiCAqM
onHVsgyO0bANV6U/r7O6ejrj8O74bnW2NBTEgqV+Zo1AxXiLBHMc2tXUXJSXorPz0aaSfH6K1rc1
fNBRdtHPBfoLsDJ+lN/KMA07NznfNG/5WD26X7zdlt1G6HxRfrW8A6QhC/cOjvHzKCwIumaAwYqn
e623HcZAnpz1VvyjuC/Oa+yrHtIsn2kdSRBhLWJNNwGF6MlwWe2E9djL3NLRuR9oD3sSj2mIDew5
XDjWrv062AobLQdvbzcN3vT8v10ApJy8LdneFvdtf7OfPjJ/y2e307WVIINFCc2brGzRjS0+C8Qo
VDT2DEMs5iPseZ8BxcoIQDInmikRX+EbwCFQFLDv8Mrsi/CdHGi4ZNJbVockq82mRjGK8BdIOfZU
+pLb5+CkU4b6lcuozBsd5Pv5JBFBfksHdyTRKfuh6bWPNcEfRUR/8fEU4u4U/O2RbL/2ctH4AGqw
27OOHtuQ88WmNLv9l5uHcxNB2WTvzdzJNwOA4xYbqb/1XwY/2cKwW5MAUAIQlEkLjlNq1R89GaPg
ofzmZu7M3kLiYvEEDphEyktCcZ+es3DLsU0oYJ5sUYGoDvNLErHEbd4ptdlhtnJRIKv4XZft1/Hp
78elgDD/SRm7lbe/g8OawpKWa91IJ5JUMs3yZlc0ltjX3R/kKa5Ow4g9pFJsCgAugEFmNVNXUHRy
f9OyJgKqNhIM5GdbmkvnOyiuW77FnGDbF/yEAEd/il4Smal1u0RP0Qm59yOTmVB2p3D2JTocOzLW
3qbHRFI97zV6Rv2X4nF142AII3JktBuI2JABt0ZNUO77E0TDAxYM/I8X87ZpnIYD8v1ERJhtD0iV
sW3BA3xenhfrCrfBRZ7r6WZVl/4EHOp92wakx21/Q2vJgQ4RMFhgC+jvcOSx3iZu7pL9YAtVO4vR
DFs/cZ7dDl8EooMWYIaFayFbB+16olppY+NlD1tRue0rpgMpjGjINGGvf0gkvvSPnGYgaGdexcmj
sUSTbttSoGYfZ1JU3t+mc2KvXsFbIIuwJa3etikt3G+zQ5jgMVvaHt0t3pbdaDQayJqZ9sAoYEPe
2neyi+EFgWw7EeylvuDrHopsnx8HxhJJYUuY4oqgc+syK3br8LavlLte53a3alpZQE+4Z2cyaSL5
giiFP9Ig6j39gY9OGIismzt9Ee5u3GiKu7jKPqXU19i18UE7xf5KvFRcbg7qLPyPyZVMfyH/6bwt
j0S5ggxxy7GpFvgMSAqh4XLZXZuT+JzdlQ2QT1K97DRze29BBIHF2LZLkjDUJ9CIYAl2zrYmoQXh
G22Jh/UQe09YqdtjiDkAYRpuyt2CmfO+2wJIsJW2FNfcs4xPKAEJMO582VJEeN7uluIpbit6KvqG
+8IVOaAtMVw4cWPI1kosaYgaW0qHRd/WySGpa5TjVpQwyyGkEsG2OHaM3opzfEXyk5i0tRywEydS
FeSz//pulbR/drf+CaVa5o2WF4lpnKJ36aLuoZPShtjyvSfx/vagM1c5TR4S9SSpQEfdLbWUvOoq
XGa6zMM3LUwftGt9oKt2d3srjvz8Iz8bnhKwx7vm3iQlSS4R/eMte4iuOFk9wKM4SD4Ey4+a/mZM
znNzZbqcq5eGOonhcKSAJo2hNA4nUmKKOK8LEOok19Cv3QH12j39PacP2TRd9GZYIumxPPaUmKdv
bI7kko54zgl4N9dFIS2Ur/K3YV8e2YVIaGX2ssgbaXLC+3X1oA93d2bszG+I0LRh66mH9rC7FCHx
nShO+5zOm3KRz/3BCCm93a3Az/zdL6D7/9/goec0T5v3H+nrf4PxzDZD+eewIKBvIzPg389ktif8
igUSfwZgw3+GKILBBMX+93GMvPsZ5pKJPpImfkKBwB79igUS5J8VNHYwIzc1UYW/oLP3/AoGEtSf
VX2nSCgsibSKwBn9l9BAyjb1ASC2IqX1CXnSTYMDk1TgSrIky5L0J3R91o2ooijNl1VTxbtdl7OA
UjW6LJHEtLNVJoXlm6fG12g3UZ0ZaAO0c0UyJKpk+NM4XfIVuEtpooZu9dCz34x5SF40pYFna2xG
VRq6DQ7O08pdLKCoc2vFEb0GgTwBfm5Y1gLS4dWUH6UmMg4YqTd43ilL/zzNueKuSykifkWSCCvl
RoaJHNB6rwwdUhz43N7vsq574y8tTDYXBq2ItcOM7qWBjk+XuojNIxNVmGXzpOkxYlK1tAPlN2lv
YgpCGqvBZlaRsWuzQxzVzV1+K+jjZpV2wjcvel1KnJsQN+y+yGML4QvMsDJaCZZlfiyPVWsbHULQ
iL5jgHATood6RzGWRgNm2lOX73No8XDZseEbp7XCj0qGuIg8Gq3xqWlFiKpFk/8f9s5rt3LtzNav
0uhrc4PkZJi8XTkpZ90QkqrEnDPfqZ+iX+x8LNt7S6tkrXafqwMcGDAM1649F9MM/z/GN6ItzbcJ
O2FpHX8v61ywt2Q/g6axH+TYsmCFKZoMibEJqj+pXW/xaGfUajxEOYHeWmILJ0k9iNzvH4CKVIQv
xuUd6WliFrrkOhCHq72YOPPu63iUG7UOOOzHHnKKGk/0MmsMqhGWC3vNg8J10ZWNIK+wr7Vnd8Dv
4Q7pwE0RVieBCZJJgcalaV5k3bj7FNcNdn0tqc7KMFCwDsM2m1euE4JV01BS6IllUXjAlUJXZ3Qf
FQ1VppAOrXqHsYUJcan0QjYrWuNeebZNWU7zAD0qprfyi57U7UAdnwNZKXc4zmr8e0Cyx2ZvmQ0b
R1kkCFvAW6ggT+5JiJerYSD4uDArsQQHZu1zQlq2nl41F2mtimsAkpwRRm9iUzmIPg2rqq9qRdAJ
7BR3r0bAromlA3Xe8l2w2vWFc5Ni2Z1yVrznQrMDGxOP6NiH+wYHE1Hz4c+00R+3bhfSjQwzse5d
dTwTKmpVVElQ2DutNmMCE/zmvnDUQKz0kjjfGWkJ2TCrBDY8InlEsIkqhPMBaq8Cn2wxYspR2gkA
J9kepQRApjNRichamQiO76MCuBpaYtx3ijGmD3Vplz9yXFWcuaMMOYNdmc+gJTN7ocYjvS2/VPpH
ayxphsWucUGsi9FsySxxIYpOWK4yJteuJBJq8jrCEi5wwZ8ZrTesTCuD4SFlNKwTJRr3tfC8K50A
5XmflvU938Jl5pr4lPrUKC8drbRvtcDLblFY2I9GUFfnlp9QOQqRSkEOMJei65UbvTDyM5mK8ZJH
M+7NVrDVKPP4SRpZ8NqV7nhba8P41oApXNuGcB4y2IWryge0GfaCsgPgzhsZtPLB0b3h2bezDB+Q
nV+Nlg5AqbKLtdb3MUfaGhvKXDhWfdc7kPvbeoInwVBfE5apnhOYVews3zDfgQrRCerJ0IDVpG11
F16pVqnWLUZ+7aVt6vGSKaU9M0YbbnqaIwV2tXYlklpb5U1Z3Tc4iZ8dy+VfX3R4qsskQ/cjgT6Q
wDe8drEdXDWWD0O+VnpQFkYTPAXqUF25Hh5ID5QJMHjpyKvCTpRNS7Tq2vT86jyTMFWzPtcuoDKx
LVPRsGWykTvNQE9tuSUe4NgnVMn2DDT9QiVdEZHUvvb7dCe9ML4b21zuSvISJ8MnHVdL08EVVdWu
7dJ+YetOs9F1CwRK2Bh7S22LA17m/qLvLd5RJk3UlUFnWI+gWaybJDD0bW7mvrg2nN7ggItnnL5W
rnnMNw0+EgLBcxcrhqeHQGJ8YQOBHqPau81gRHA2rMfsota0iIpMrpRus+IW5uVZ3bdkQI047ZZJ
C5HRt0uKPxgy/u6t+rd2Kf8z/fL/a1oSk3brv96szP0gL39+3KtM//w/9irGH5ZqWROBxzCkbujs
SP6hW9b/AA3LnsRht2JK02GT8E/d8qQPQc8hhWbjVVOnP/qnbvmXEsVAYWzgSkaUYv470pGjczhJ
OQigHSA0umMIdk3TQB/P4wnrsyzxAlKD6JbFdUdPyODs2NYzLeFYiInloaLkUs70DaHli5LWy/Ca
vX64W1+UAzTuwYft0q9fwbZLTDs3sMNSTNupD1UBG4+NE3X8Cr76FexHxJkKReepxzLAfPh5qv7w
LwYk+EQ1p7s/qYQ+DkhMnV72SKm5bJdkuE2xVjiEoomcSjlTE+f7C5zu4l/bwX9e31/DHd1lrxBh
n7kV3ZgYXUqTz6rm/vsRtM+6gH8MYalI3E22nGiKPl+RKDtthByE6HRtXLWc2oktuIjOrB/jtTbp
PQhDWg6bgjjG/9XFfRh5ergfHh67YH96XbmX+pXW/ejk8/eXxt77i7tnCQvPuGNq6rG0XsclI2CS
AhjjHSXXg7oDpR9zBWPJDWfVTDz0Gxhd2/pcbqIVOI6pcJmjHQlW+RXBuScepn7sIOWbMTSEXZhH
daT31tEFRzKM07wfdWpQ3ZINO83itb4c+Q3he0r1XKztNfvNRz6YlUVtLV9+f0O+fNZYHQwOOSqt
auPoWB7bJq9a/+uj7Rf91MSeyjZEcLT5tkCSQQ2S1M1Fol0HNLC+H/zzyebv79nHsY8KeJltDUAi
Wh3z2FXCfTaz9cCu//tBtOltPf5gPo7C0e/jO2V1UQs4F/K9sY7ODVoE4xpfKxMQMWn/lxd0JKwZ
OoWt6cDNDAxQqW5/meGUMoL+/PtL+moK+HBF5m9SPX9kK8Ywug+L914LWU/+XHG+mkNPPBjzaAJQ
w85Ne/HrpaCBS/VQI3EO9Q4FUXqaw6I/SyLgEhSKvx/41IUdfQ2q36WmnOZuRdybtGFb5Hnfj8CM
8cXrQPCg7kiO0tghjp6RWgYEDEKNApVfcCzWmvIG1ES4S7TQwcrgWTTjRo1iuil/otNd4vGF4yIC
dQZGA4lH7LyBjAzXrgkamTPpez04xt6PEjnnBNv/qMgoX2Z6GD4NLVZ7q1TslVql6kYZzAFgLOpz
xbd6kBQR0ZQtSUJ5YrAbI8B2LmHK7DhWPgKmJukbFEkjsfXGakuFsylYUuC1zy1mjcu4R2Ed8M+v
DQcac28USKajxl71JtR+q0epqBkx0cXMbHVmlU996LirPkYgbGucVktOKxvRt8M+H4Wy8QxgK65t
vYoqAati/5Ci3MetHVM/L/LZKKJtEybnBEWbV3HZT3CJhnKCW2S7IfbGdcFmHeY/pyMivfiwOIZS
fm1xIcfa1kk1+sw5pXfCZa2QbgFQx/XEubVlAKoAhslMreg+DBKDZRGT4aaKF7+hMzFlEbvKJrWq
ldoEl6O0SPhUVqWjrdm+Iz9zk5sqIYnWTMCdtmLD3X8YvJr81S5ZeIbavYxE7u7dmjpwW21bCRMg
lu79aBqLaNT3/tCemw6W7L8ZitvoOUAKTgbVj3Co380CwCYprxQLiu3fOrZkHTwcJK1xuhzSfqN4
7XWDvWYuVOMQiDBYwFaalxLZyAg/LDC9Q06haGaHxLFkIvmhGObF38rc7jK1pCYTV9jhrVAglJDG
S0EOxSzNUjpWLXD2E+/9V5+0xaTA4oq02LaOPum/fvwIZSPlt8jpR2lmT8WG39nD3Juxd3qfHJf+
dClUtw71dHEuVzmMrPdc9fc/SnwxNUu2GezWBHJn69dq/WG5D2LgH3UmTWpBM1QEG/OmPMSX5aHY
RPdi1SDjBSXzTg3o/Q0d7TzaFot8j01oCYdnSSAPLSlx+f1vmj7/o9Xi0086Wi28qCerL3BIyq76
dTJoG3LbNhHVe5Fui5ZDa6Ftci/bfD/qFxPfp1GPJiW7wH8cu4yadQmw3n3nuqcmvhP3WhwtGrD9
7DZxudcU4R4pKq1J/qEh0lycXte16SZ9cxN/PfcPz7XpSi3mBMOOmw3xuU4TSWyiTbDjS1nLN3/T
v0M1ZG81SeS+v5FfHUI+3sljRk5RpWEdW7Y5hydIpsFskrqgxJp5V8kuvLAWw2N1UKnLjzu4N2wC
mk15dupH/P40HQ5DHM9YZygo29O3+OHyySHxQBA2mC2rK4dYm7g+9TCnXdnnG+xwYBOm6ajTmc6c
fsGHEaJWS9qO5Lq5+6xNMlxaWHiNZwG9QiAS8c59E3SCpobT97f3y3E5LspfrllhHu3YQs11oJpw
d1Mm8Ny+Dv2LsEN5Vlx/P87vsxW1eKAqOBocg5Pp0a7UyF2/g7DMxFA9avqypwihmifoLV+OoVE0
xzzDf6YS/sd7qHuxKDItNwGJvA8Zpdg4gu0Qn7hjv8rzx4+KiVO3pUmjAE/c52EKU0AELHhUzW4K
JryeNtiTtqfdDW9EFs51RG/f37wvdrz0H6a3AiOzjSvkaA4zQnOE4sbdUzbAZ1bFmu28MQvPdfSG
OFtPjPbF284ixoH715lf/voiP7yLuu26dY1nfzr/gr7DG0Fwu3FDZiPyAt4N5HunDg6nhpz+/MOQ
ZHc4vacxZBW/hcNdUp6QxmvTQzl6aJ+u6egLzqwxl3B9cRAurIROPtfEuRcZj6AhyIeFnOD7u/jF
ywjb61d9Btc5HqHPV2TkWdXoJTtfDXPIBGIzK2IpKCR+P8wXxQpH2JRLmTcM03Kso7cxNhIOe5DA
eBvzg70a6fR7h4HWebjMTzd79S9uo23o7LZtRwh4g5+vKotdlagcRjOuOjS4w9mk7YdQWm2NvbdI
Xk9c3O+HaS7uw3DTz/nwWgQgSIpOutNJb0A+WmF2wWeyinenvjD998XU+TW9O442HbR+Hes/jFRZ
uaarCUWYqdSlXnnn+prNMarbBFmgwsfGMrPCXnOrH3JWueLU+3k8vkVpBmW5Iam30Xc6nlQo2opR
5o3O+9kt86dqLbc9miPxEp681t9mk+Oxjl5NTaOqPbo6YsuDu06WPXK0afVGYIUw6cQTPP7ujsc6
+u4aE5S4TmOV+5puEwox7FMm/VjdI5KKEEGFJ0acfvzHD30a0DD58FhNmaSNozd0rPRccyP2/G1q
v9UiR7HiVdaJr+54T3k8yNF7qTmuZngOzJl4C7wce1iE84l5/3/zVhjS0ilvsXiC9/r8/g9aqsWK
3Qq2eByvEJsGIbMWIjfk4Y164s79NpVMV2UawLMFfXDLPC6lWXYmC93voeXtphIB6DF/5SABslY2
h1fUM9+/G1/dxA/DHRc9umE6KxfadBNNZELErKMLVPF1fT/M8Q7n11VxPTpIFxJPreO1889DoOqU
23o6/FmcAlujeM85FX4/1rTDOH75CIDlUXH8oWZ9NNZfB0HCS9DmBnQLy+kQmBT6SxHCbo6mA+L3
Y35xG3nVIS3q5B9QpD/a9Sj0pCETGuggdwLxjLL0tgpC/JPv4hdf8qdxjq7NGQuCFBKKHVMZntbr
1km2jbonU2E6v2WrDqBjuvj+2tji/HZHHW0qWLLYcJzkvn7+AtTWBhDgBuPcCbWHArP0WMvrprYf
YBKsxkbAdUisRRVXd62iqhdtaNdXJplS+55AjRIUASlD+BmFqlx42TBR47qnaHCfGjXP510RrQKL
4wOcqaCsHzRlnNeec5v3AxFDaQOHHo/4zB2dlmSAIFhbcBnnokDHn2j9k2tX6P794lqDtqEo2Q9S
T7e1pQ4zw6jOa7ZRK6/x+2VpZ3uRgxPWXaKe4oSICi+IEFsSxkXL18bzX47WMgUctCi86k7L8p/l
SCiY3wh8JE0EFyRzl61po/4KaHFmppU/OrU6a0P94LTOXWslCJT60jnLuhKahZlsVL2C82t1GPJz
YruS/AE6mLMmRHHAqi/fSphpFBY2sQMhzI6pldc56DySWcjcUx1OkZFXrDrV7h/STHXOiWt3QbD4
G58glcpNb0ebY3xM3zz0nB+xNoYQm/rtKCyT9nk5EHNoGBuoAVfZMLFTYpGf6bp364phrdUDykS4
XzMvN+sT08oX05hDOQQ3Nh0BCx7Q0aRJvY8CfNMhimDSrOb5RYasUpw5awgeD87h+zf09y/+82BH
y02ptaDKswrZPgqv/FrwiAwgx2iEB3liIvv9Q/881NGig2KlkVnEUJ4WXChxu64oalZEH4XDPPav
hhKvn/L4/eV99fl9vJdHnx9R61rKf6G6rl71ybNXgW14/36M3/bmlvx8YUf7ER1Oc5rVDMJZDVfO
0oDTTGWBOC97rS+M/H9Qlz75khztS9rEkL4/Mua031PoExV3U5Mv22aL/O7UWUD7fQ36fIVHp18/
NonsmN4SY+pSjQv4rQWes4jiM9GP2D7MuWlMuvBlkZxYHk5e6dH6AKW34AZPYyNahliCNHhRI4wX
8/6OKtjJa51ew89r4HStFEpITVcNihqfZ+yBvW3TN0jKsL69GRj9tXML7X240RGSnzo3/our+2u0
ozsrNcAf9cBohOo59GrjFQ6TGWTQyXt0ulf79ef+13BHN9MeHEu6k15OUfxt4CePOkl2gfsOxvrN
K/TtiS/j91PB53t5tOaWpam5dsZw5YIl0MNxnT64N0h670lCOLXWfv3gQE9YiBF0yz6aXwjyVVJC
WcY5vIiNxCi/gns+Y3tGnB7H/lPbP47AX47o8AcsRBrnq6O7qViEAboDwrUo8J+rYXgKa2ksKquB
X5OkGk5T0jLqdMIDCQKHlMC4lqnyWrdlONMLlrWSl3CZFWTtacbaVnG+ogEEn38VofRJdRUIdlXH
y4TA3m0TlNFFmnb9ldN1cmlW8UinxKaQKKA6GX6JDwo7T2g9hEq6V/rCuBjjKRA1q/prMtn23ViC
LgNluAS8uE6ygn8JYCjNRCqWj+Fzbo3XKHVWluHNDR8DK/ktNCqZNGWL2kwnIa21nF3rG1chMjBh
01txjOg6MZE8j97ZUBCqWZt7EiieM7WhmdOoK7s2NxXEuLyLl22IRt7DblNhRq7j3lgIt8eHSPwn
SjOvuMxHltSC4MVNqw721mx8YpBCWlMeP3YL8xPm/gTJkrJYRp1OAkiXYYF0Ydv7VacCSU3VKZJx
uAxsWZ7RGXkdjOi8bpCFloU5rBSlGZGgqiRcqN1lwPl8VcpC21qowZbEdtL1TkbCeZuLevSBC2QV
vObU2iqjs4qt9tLMiPWAlokpwGifimpYaU6I6xHm8jqF73pZRwAftSiCYVsFy2bqIyluEpCYFLyF
U4/Jptmk03QqU6TtVAFJE9e30dSXIi8hnaMQ9BauntRAkcDWBU06rmU/Zrtw6m4REwQhGNntVUvr
i54huXX0wswpc9imPRa4zo9RxWPQOa+dwjqeTZ00feqpKWNMcNDUZ6s9mnuaFymEBib1nQHJmKwd
fDhTd86kTVe31EdKRbVXmtnG0Jdyfx5Ofb0scZfdMB4sJZrXkXceeZ21TxBgzrOpFRhNTcEwjLAp
erg8p2ahQ9dQ1u6jnlr7Mb8NC/EGUAaRf+1iJPDGdNaEly1kIDMR41pMDciw1+n2T4m5Y0qfsxOO
ywPxbBqPRBTEhXiP7fK9UZVLj8/vKed8ucwDSEey6w9dEWQHb+p8VlMPVHGyd2fqisqpP5rSKO2q
4keZyFuwp+osy9hLunm9Yur4mU4t1tQa3xtFEIbjmvmPsiHwKYWGaqT5bui4x2O3k2Z9UJLqhYSE
84JY5l3iklQzGCuna577Lpk7GbSwLNxXvAkNmYmaGz/2gLcTgh3TzF8p1g9ZEhICwa43M/4awIaq
W40xgF5zIAMGv4ej7r28WuqgBPJ+Y2junNLfxNSHdwq7kDojkqJtRIQW1f4zxH/rPk6WZeMSmQQJ
ZsCv3+AEIsWa5fMm5RtuNJJ0B/U2brN6XfbOova8M2H4W8Mwf6S+sg+Qa1ZImZGILkhtWibyetTH
EHXgQ1k7M6O4UGv72TGadVMgUnV6bLA9ptmBPIi0w94iFZS3xrANCB/z/WFf83/mBLPRtqb7XK5c
gzxqqueIie9TZQCjjju9aebUcqDIsdzxDg4e5i14fWo0XgWBtRWZtVK92zTn/zbcre/oGyN8K8g9
tDp7bwmfdNkURk2t7nyER2rVM1fK/dhBnbbhnBuBs9HCeKsWSHibG+k7m7HWVw48rrZFZBw3vGXP
KrzZiN6QkcRzRycCTk+uoqTF/hiARekTsVPQWTtIiQPztai1XVVV8757V5WHCMi5GVyzx1yXjYfC
AoVXcoPid0EjBqIhmU0t6TmROzNAXqteslCIm1fRlSStswwVYu27F4e0ysjGhCqrOx+FaTZJcUNn
40XjY9lRwVbDhSEfx4IjV0llI36uScNpDfzFRGgMKku45DBF/vOsiayDVQMcCTFstSazrL2WImAU
AmuJUaF0sKpbgT1EagT35UHFts3JoE9DxZCs0mGwCW3ylvGNGJfSytdWl77ymBY+U4c6REjn8ic9
M7HbSW8T+d0BEL2Kns5fqM6NXyRnyLBnKcQxS/7k394RtTU+hQHbRQVgeUB06qzr+yeimi6Qm0N7
DAx151nYoa3OwdSaop8FWy/3dW5gGDZrj2kLoH2YeGAj6iTbisZxDqMY7AuIZVyyklwJ8KMmCREr
Mklw4upWcOflxCZIi3+g0iN4P25RL9hnMVn72rvoLYyL1RS20i9kE12GecovJgwJEFsZTcE8PFfN
V64JSQ1vrazqbkOo1BdErBbnSTaFe5rkiFyoXZNDWIzSHK2FnazcjpMjR2pr5iVOPy87c93oZHKh
0qvnlhIQwivrm1izXqtmuDO0EjdUVG1cdzzvg9K77Irioq3562oWWovQERe+12wVk7R4z3ZXwdCu
fRmekW1/aBprkyt2Ae/bvYht+2Xw3Edip24a3Y1ncS9CWObJNmvNPTj681iRGzeJ310vXkaVinrm
siWMdTmaBERayOFrKIeQ5gjfjTd6Q7/fsad8BP6HUZAAFRjZee6AHmgElNHa/tEXPkau0Qar10Nn
aop310zrrW6oHdHRw0qP+Vtqp24rzbvl0SJ/97xLwn5gb4+HPI32dt7t87DBGW/6aBICX+fdLc/D
klXXT8d2nWsJxOLR3Mqyfi877HeB2NFKwpWui1WsKcW86CUUy5xlrYM/IdON1eqof/WNP/TYAUN3
GUXROuu7bZSEm64KowNicOJjMG7BpGfU8EegDym1CodvldzQRnsK6vDeA1JaGvm9OmYh5ZLyvg+s
RaZ6P6NCPg6Bdd5p6p3ei10G13Vswx9wtXExBg3TSjT+7FzrzQRuOCvHNp/ZvMVhwZ83UbqUWANy
HdU2sWyXoVEQ3OlhZHchSzYDFHqhaMsizcwFynZAiho7ElTW94otDm5GcG+LcH4W43g22uy2ULAr
TvuJrL/ShKdt80EC0rP7fWulGGnqu9pzX90C2790NlFiXGltTqjAaONsq8EoSv3Kre23iokh5Q3r
ybhBaXmmaVjKPPeMf/q1UpxrP4vPu65aAfU7o8P3oDvhTq/w8/bhuZmiL9Od28jM5dyV2m2gyVcS
3EHpNPVjkSpsBHhjZqEfYwK23ZbctfY+V4j38tJkpnkaXBVJe2k0q3MR827mcAdnlUbgrD8stLE9
g+uOFjC6i6PoqRv09ZS9OkuGcpG2KJWa5KenyOvS55OTufbGCn5rJTzdLFIw9efSp1qTn2k6ZTLA
3zORD+kDmnNvOzjDc18Nt3kn1oNlLmprWA0K5opKwW5ItBLBfyS164OZINLJ7sOgXPAioIrAKzq9
iH2n/EzleJM0drcIkvJcjMNbo/dncU9pyRD4PZBx7RI1+aGq/c6xgL6MRjQvI0g4rfB2td/tByF2
fBC7XnaEGdgjfdKcCZN1f9a6IdT92HgtrPRny7Q0k0kzF5lgdSL1DUnZwehI7KYkthpJUyafkQgC
JQC+Ww4HUtnnxEtsLAtWQ6jRsfCbvaZUZ3aWrE0lPovs96RnharN/Dauxk3QKpwR8HDNnFynGiRX
dtm8aoV9L1XvzfcQR+WWyqQllHuTOEROqsOu7cXB6bIz34NZ0NnPeE32USF+Bi2p9Fpl/nTV4aVq
wufO5RQUapTT7Ey5E50fzPQ0OMumrYKjpDdFA4XLkpdK4u1zP4gWISaYTVF31TLhjS4bC3d3FRUz
r9S3ru2pyzKYYjzzeJxrXXMfsrgoTboqO+dqdPqrsvUvDQJ50ya+M2QJRDVyNjhA9nocLYnbXMSB
tffqhEVer2iWxfLJzgzykQuXiG6DqEjtgcUkXbUag8rEvKe3DIy5Rg40hh3p1MOZlYa3dkVSoU9Y
SU+eaBaU9yr7fXDLxeWYTd/5mFwz1R/SlIC0oAV5TJKXF6f7oVDWsiWXU6pbzWSzFZrsDFlx8nk2
EL3XkkHga2hU2OOOrbsJRfvIkeB1MEGODRoM2IoTWrbxMmvmy/qhtp0HuuILrWhmxBfviyC+qAv9
2ejMdi5kHLJ++Y9+2CbLOuOKAvDQhUoVpxEUGwZ3VSjkekQW+4c+3RdK8KI1/rZTxYWwmrcyNNM5
3xkkmUjUC+Kswan1xmw043d/8ACNKN6jTGEsGDXRkCDJUlDKtkv/QJdEFlgtP7cntneTccvnseLR
pRyUJ/SJcw3DT5GO1izL14WiPAWG/xSmMHk77Se2UAAHsr4yUF/HlF5XYROvtMTcuXjE1LSDZQXW
fiUHBSJB3hVo8AprkWpVdm7QKp2XmVwZNVC/Vty3mfk8aN0tzYCW0xbQnMJ8QBeokFUBqNWqDXTP
bnKbYPvaq672U+cxzujArYIgPmiEY7NfsvE+ZVFYsft0y/SmKk2E27LI0ktHqSjdBO25VaM5aJvB
3yiKvNKiXi6CnBOvkVckhFfBa+QW6SpX2ShVKV9rZGHoK0O/PCRhSkpMo5OpWMBCaEb6qH6Ynnfc
6wWqkfzCDPArVLD+RuJ1C/REXkDKdfHArPmQ5M7ZmBE8wjd7pkpM8w3tZ6Jvr3XMaJ7J6QDhxMIu
ylWbhMWs05uzyFRYohJ5BzysApIOItwnB3BtNYFcMDFfNzadu0IeVK7QJtN83Yf5Je6jNQknGIID
Npqp4VywCV1bMVk6WaFcqVW9RyEqlqHqBS9mwqvY53F+XZHlSu6lOu2j+vEZ5jyLjFFcm/mwjUR/
4TujsekkPnXf7EamPjarao3SvO3kre4XjwI3lkFgFYGyCxJHg5na8IybEEJAGpczqlhLfGak1nH2
xiKx1rsWamxGFvL42HrjpWfgGBSKvBV5fG+whES9ugk6eQjj4loJreva4b1M0ku/jzZKUD4GRA3P
TF0ZFmlvvAwGm9bANokFSrOrKZaC1JRVQaKL3Upi8ggzlu5b3UqWSgHgIyIIJGzjrdZoV6FfRLNU
lYuhLnZxil62jyqOvTHZPuQFN1l0E5v1OvcBMoo8krPItp+lVly6Et58aQcXpdqHS03rJjU8NlU1
gKRBGA+083THNHlIidK0h+YmdY3HLtcA9thTtJIgfEn2OEmdqH0xMu28c/wXw8u2rtmsmVHnPuQg
bzr5qcWqTz1AUWV01UKq4GkMPFz/QgpAlnG/betyTWAYebkAKQn/0YxyVavAVioY+H6cOzOX3TiJ
tOmt6VQPWpRdxSRhy2k3qDfdztfS1zSuD0MN58usr+Opa0OYF4lp6UCbnYws2jT6wa04TtlyTen3
qnBADopsWXti63mjBfvBvCy76DyQsNR8eYij4iBbdWuxgs6GnhcsHJNnx66uOaIvcFfAk3ZcWEe5
j/DIgBbROqvGEm/SMx+CvlEWfeNcK54GoiIFVhQTt9hPRQWDQ8scDStzXsddydR8a0rKILpCyaUY
HSBOpf0eS7mxFOOyLO0XEtxAWrkl8mqMq/N0HMQ8ZpM9q5LQvR4byAi+ncCoGmjP9XbmbL2s9ODO
T/G3/TbOnEOu6u1DOV0Tu6z44MYFwPRM8ZdKM6W8FMZrk1TNWTy21ZwkpV3WZMWjFuIcbqYWm80n
vxzpuqHcQRfXA0wxvepn7lV35djAyWoDDoG9q583lPpmsUi6meLTz4umzp429ficKQ6SeGS+tCbt
l9XUCszc4ryamoM4Cbfkb/1Q6Rry/l67qa7sCetzXwtyS+fW1GhEKceKMzUf/akNGeflsK7oTJqs
1NgRH0ib2ft0Lls6mPXUyvy+8PxF2wcJjKrpDvBgyznuupaUeaTuOjyI9EeIbcSBHX2is/SbT4Wu
jzBpEQimKA3ryFHnzClaq6kT1O/dfFwBMj+YEEhAlSy7gzVrHiUMDfpAKzZz31/bF/IXzDG2QMhJ
KAdaxKOq80AkWWqz72Jgde7tJ+VBDFeo25brU9qDrxo/n8Y6KuDXNorE1mEs8GuL5hxA2M9JcjN1
JPtrc5dC5v8FQjpxiVNb7qgHQ2EKeZYGzgA9zNRK/KBm8vy0G3pbBVmIiinFBjXH+QPzQotnzj04
onny8P2IX/QmPw54rOUIbVET286A/ao9gEBbo+bfEmNyqiHyxYVNgYQmQilkAfqxF9Ai5blvQnq7
E/cnv82uoaAto7MKRhTrBJyX9ffXNRkwj++kiZ8Lg5kF3htN++c7mRCX7nJiBvR41yM8zlcpeSM7
9SyAnJZuJlEkaa9zZ0sv4qVY5WfVXj/hDfrqHcJIptPQRlFvoyn8/BPKVjTGQF4gp9spJsLbUB/E
tpPe65za4fGAlS2AN+WgbL6/+C8e6qeBj96iMKhKv6lNpFRwRSuIOgKBjr45Ja7+qofHOCgYEejQ
erKOenilJyO3zBinm4tfQnZ1OwJ2mfTkwCJPff5fPFECeqB5CAAcfBpH3eYmbeMcJD+JBssJPRSu
MPFQU8MBma+V2+Zk//WLuZTxJmkV6nEU5Ef90HbwUr8JR4ppzz34UL7GqQMLTRwAFc+uWHGWWbGO
fP/svppebaYeGxAKckLdmL6kD1NATKGNNELEXMZZ/6jvxkUx8XNera16QSzNtZhDB7sK7065LX4T
UlrgJ3iGvK6sHipX/HlckVVWPOakhQflrH9TLuSO7jr6aCy7D1R04Tm1m2JRQupaUdGa20+nHvD0
/D7NffwAmpeObRtE+GKu/vwDwlQfgGE4IE0sJNIWaSYUsr6/ub8PobF0gT9AmofX0zy6RovysTKW
zOpp/aAmFx3MjO8H+F0SgQz14whHT88imXkUKiPUMJNo2yzAy+d79gtMN8Ye9lp+asRp1ft82z6P
ePRZFF1Z5onFiMbaXJ2hI0P7Orl1WDRgxJlz4J/p+tSz0o4FvtbRdR59HB2h06Upfo1ab8G3sBJ3
i0kFeErg++XlMcVgyMUsRajC57eCymoo1IKBIsoi0j/zCYLs4E2TNCBevn94X3wCGmh2rLeEQZAk
K47GSsZKNYOkphw5914sFguxwvS2J7mHNJo1LEfimNxZuksJejyIZXRhXH//C36bcrirxEcANEL/
hBni6O3xYsWp3Wn598Pnko12mV0G2an923QVxy8MWlEED5MnQRhHy1JgGL0/dOMw57hbQONd2LRJ
IH8ulWtyg6/0x/rcerP0mbFpNr8u7/+TJP4T4cyHJ/1bHN7ly3//V/Wz+o/ZS9Bn1UekxK+/+Hem
hP0H1hRU5JZqTkHGvPJ/MiX+QEdMdCZvhs43wDbqT6aEKf7AsK6q/EUCS6a5+0+mhKn+QRwxDAje
KQ36Agvmv5GF92t3/eG1Ac3D6iBtYFoTFQDAxecPUZMjVb+odGZNK2AAqylU/Vi95mgWLgsnPku1
xtmkA7Wx8f9wdma7cStbmn6VQl8XDzgPBXRdJHNOZWq0JPuGkLVlzgwyggwO9/1k/WL9pXdVt4/O
wXZVAxuCBW/nQAYj1vrXP5TMt31R9NBAliuMVnhxWhMaSnZSqlV4o34myOUd6lhTw9dU+I5WA76p
aYsRRWBg3Sy3sNf0bdVi3VtoeRhlh0Wq22PYL6s7C8aOZSXnUgP2NRkT3MEDeCgEGUKWZeyMwvjw
DZXfuaY1ncle3SYi6OIyyedjMYX9jXS6aOVL87RUdMcBrM4181H55HsjSX3krRUeqQZTAco35l62
F0QRR62p4wKy0kIDuvllOdz9eRl/tc78fOpfr67HPSLpMPQdZnWfDj/TncPOCWXIJLi9g2lKVpmg
vplEZz20zIpdcoryDkfrEKqr2xevtsdsclbMMk3su6CaOG+RVZ1tMT5PAa3rX3++n+SvT3ffAzSC
FUY1RIf56ZSZ3U7UjGQJgY9evE5mx8xLbxNpuadhAstPCR8Io9zYe0WPwWPXA+yVLWbtfvo4hO1N
FI4EnaU6OQaFEifvFXzpvnVT+wa1JTSXwbwpo47xUopvV3C93/kQ7dq2/Oa3Cp5A6eO1xQqoNTOn
biHXC7eC3WK3X83MPExBO2yAlurjMtylab69AuP7aSRpljnhfNKcFr1T4h9V2/piFw5B2LXeptqv
Hj0/s8gyw1rCm/v7xV3MldnmP1zdGxfhyZGt2DknkLhv69EkFl2BKUR6byV2yWg44IYF5bL1IHYQ
vsgCaepFx3998X+WXp8uPkQc9FwBQjLXdq/Hxi8lYZMG0KnLDrPdomRElDwCkWHhnVp3Yq4ZeBFK
hNuVz8jfRGWWZMY27eanugieHa+GoEE47EYVNeR5H3K1R5BYbNVTcHCK5iUKgJWUgAwzL4dMLNNl
DKPCXzlhqhmMBXiDKVw8pSE3Upd6Y+JGsvaX/o8U8fpOYOIUi3C04Hjh9rUEWAH3SZyZWXNneuHB
Z+x0iIgvv/RuNB+SZMCzaSgXIpwFKUAuTlfzOGge6k6cZWozrZPDB+ZMxVnYbn6GAPPVHTr88AU8
vajB7jqBcdVcf/ipYtjTTfkOq7mRf2350LnSQwQsSvK3lW4VIdybqgq+ZP4S7f1osvEKIH5tIEWQ
0GCSy//6RnFD/v5s5THmVI2g83shwVGW96mCGB1XV1bP0FqJbNxijobwVNCp9MXdkDG6kpFz52r9
EqXiYs5WsHLGBe+/IjyHFMabuc6W1aAkEvtxnsHuv9tRt2uF317ITVOr1tZyI5ar537RYmVvOP2J
20zYDXYA7EuqPrTsTtfgMXmA7cCkxBLdTkWm8VqZ3WnEC+yEPZ1cBV7SHsK8wMa8jIZTUhpPIXHx
/EEd/VFWKO8l1jm44+1zqycEHjTeWZpyO5mjzWh5wh5FPOUmvBQrILwn2ag2nU+LN26aupR7e2Zn
HoqNb0UNlLvyIoLytYymYR2ag7zSG/a9G/4w2oH6OLWsg5WTPJwQh45XmPU+k/C5dgP9XXhGvsLe
bCTSTxCfkFxU3RbrtnXfHQ8ljSlH0o8KlWJZkN4nwgbONmfIWWS5IBtcD1GoGPt7kvDGqVpHerA2
ltczyR/naJOneGdTPKOkUj30LUMR1ER8NI52BRbkVT/dLeWZRT5tPZnuQ0O7D0vvPAjhfE8z46nM
+JvUN14C1w+2vAMO33NdYU5HvjLeSN0Gg0QcTU3IaqDqX3PlZCevxe5buZAtDNghUlgYKaS8Z2NL
dfQS+2tpJ6Db+fTRSUX2g1Hx4GJa6hV44V8/ZtQZJGPVXxc7GXdzH36YbQkRQQa7AR+xo90t7irQ
YOvaerWC1FpJu8tiiCqj43VMPEfzPGcyODoDiltj2FTT+Ogr45aAwv2gw+YRJv4W3+mmGb7KPG8P
TkNTURWkudYI4tshZcOI2l1dEKfXk2beR30UZ26fnjrTeBK95+zE6JP5iuHiOs21eZnZv+I0MQ9j
YB07y0MU2DGHK6oMZTQediuRJ39UQ3Wj+4yQA0Z7Ze9AiuhheWTla2RaF1cvqySPVtoUKi40zoiW
/Th43RCrKCDvPGzeitm5CytmIcoWcT/jm5n59nBqsO1xFaHU+omxHrkbWfK6+PrdTex8i/Pj1Ggm
mJOHUTCJPr0FA7TDXYBwvtYJh9UwOs06XMpTEolsPxMXPkRYQ6RYuQ3GjMc+muJT/qNGwXxgYvKM
Ch0X+bDcT031PrjRC7KVTRq5xcpzjs38VuQBvKMofDKUvFTOnP2mI/x5HPx6XIAaQHSmsKePsRBt
f6olWj+lCvUQvOCdl588GcY6cpZjG2R1PKgoOjR99DQsXX3C/BD61MyYuQyis9EEeIswzV3sLj13
SW4dXYxOsUVSJybWdZRpphcAWDilUB/pUzlAdbSS1t5OugxPlZN+Y/QxXQpqrzU1pHV2ijqI7ZR4
ST91vWNfae/YQj/IZW0/BDXJjkG1FTBnNssy9Bt9PeP7qdtH7NrM4jDD6D8Gbxy2f71RW58QMphZ
NsggckPE5j5K8Os+/uuJGmoaQaFJ9EFMQH5kx9iph1lgsddlfUpomeRUGgobDypYJZBe93Ytli32
m7ht5zfFNHzvbe9tycmrMMIEmyEPQ/Xa/o0y/jPm/fODup5DMjZKOAtW9N9/0MkxBFUGkarmPcaF
sH/txniybE6YSixpPDTFeONCylJGo9ZjPWIar3+znq7dxa8NI5+BqhRUhmKZzRzj27//DKblp7Yx
EPmQye7QTyVmzgnu7tGsTrXlZZeA3L2y/NJo2exOf1YPHRvM2mtTiNthylw0N7yNn3jeybBdXFVw
jV1r6RJPdr3hs98sezg8t02SkjVQjwTWlIIk0gYKbJtlxrG5/vj5J1Y8+dZJeTZrzzzO1x+6H80j
zl0kE2mTiDjtdKR6TLc6X4yjnRVx5wbq1qGiZBzf9Zs5XZduRP3QBrcVF/DowVg2gIxW5gRtdUz1
rY9SzHOG7HHpW9Bb43eKIAtHus8XFdTmWu5frfFwfr32j7+uQDkGIQG56Az7xf9e9xonR1lvl3Ei
m1A0D04DQUjTjfSOsYWQ3q8rv5brzipfuqHALiQLzBjSYTAel8Unm6+mfDAmrIHLNoQ5nd1PSbWf
Cv0cuGB6QZu9dVMDTyt8SjwmZXn0xc28kOn3bK2mKsR1PnjANJj4g3nUWPZUpMiss6pEh2a0JPKV
4225uNbKH7w3X+IyWukUBlpuv7fM3XBQpTESGrv2ETqdU6Vyy9HMwN/D3BvyvDDg7BJcM2kIfRgB
+qpDGjj6CBRUue9NV639mnNl0MXWKLJnN/Vvpzo/6tp5dVqChuyK2aPYdm7x1paNewqgu4QJoX2J
D70zNeQ7Dsvg3CXWDoYEPaWbWvk2sdZFRHovd2DjBxwfImLfdpT9SLrBbk7RT5cjpIaRYxLLCK55
6+hjTYZDYDLci9QPVA0MsgeCcn3C2Ouo81YK2h4IVEFuXTVyezwPvyGXiZjd6Ww3mNnrNEa0EM0K
QRu2/+EAa9Q0CpiiQbX2S3o7eaVnOnqzRAh8ykST49Uwa/WKq+KvvsA4X2VYo+5LUqg3Q/naLyFa
PfXueh6ucF1wDakeT1Py7BcE3bauttdpAnWVjDB79neyYnI8EKlSC/GVDwkZzLWN2+hd4aHjN555
F1BuZSX+skvE7UvyKd/4Hed/EJRH/1yrvIgj5XkQOO2rPey94UMWznLnvooGQjUquF1OZhzsUvl3
+bMxO9+GFJab4U7nzJm+jZ6yOEv7C6fIA7fhO6dSFTOK2iyJW9wFEvypqhpE7I2PrxFEkAk/n9hP
XLyfMYK9d8PquzCbZNtOXMelTsgISaK3BG4mJ8ku9WEpqkgdmoUbIty6PUdzf64MPI/tGlqknM1T
XlvLXtfp7TIQQonWlPZZVJi1+o9myBCqcuXLIJeXMsGxyvNQO82kTXeFOoiqGTY5RJTYNAhLLyGE
x1Udno0BYUkmlbehKAsj9AlieKiLyt+WQ4UqZKr92LnpYIec6+rSGZsx8j50FKSUK3m0cXX4rQd/
gPXQkc5Q4OZVz6TWQxCeq16t0/aZ4RmPVVW89P2EIbjHk4nlL3Nw3MvWLN6TEy0wj2Z1TnHK5YSX
q2RwebHRck7NqAkP99GTmGgKE5/gg8DejA0cwTS0LwutHKTJP5wuqU6NarpNapPGQ4EoCZW2Z3rf
bPb1ukmrnZOGBNvojtCFHK4zadS+hWk1bid3duHLEUYF/hiWJvNgGAMoRXlwi5wCwahbwFuHK9s0
GYFGgCclT2F8TdpdtRamz5aNboTg8jqpNmPdwiYHLYiQ+7IU+/ber4JNVXoMr1WHjN3WTy0lUlUH
r9M8Pk1IWk9wN0ncsOlLOwYkndFtPQOGOXHPx2VUj1lBJUyOszEu7daJxu9NG4r14LJNyuW7XkII
3dSvcFKr+6z+BmF2N0ioCHKpYQyhuLCnCqoFVtYxWzEyWfXWVVW6a+m163R8tYwZ1oVsS7j3Yj11
FrR9BxnISIPncgTFXtVDTB3NZlUqh5xDgW6g7trpZNc5c4EGvQs+lBORzziqp1JcZhvRcDUZfjzS
IGb28OyYNkQ91BFzlZyZ5Z0TrNSovaEygvRhl1SXGVtfrtaN6wTE2QJNyILBJgmBHFxMaciAg9Ec
G3ZX7JEpC3ZuHnmFVKlWUUxDn1N9hbe4FCQrim4udTi3a0OnWHSz7sEp79mSyjUUvzccPE8cFPwz
kdFGyIaMPDqM2LQg+Hs17vFmSo4b9nNHHRGhhvv4qjEipruiRHIn6Rx8F7MFFZ1Csz17EYqRcOTb
qujRX6Z6laXRszVnfaxTefNEVzZfOKkCld1qziD4Mza+SsIDAZnS+6UfucYTDU3gpXtkT2dMYsgr
tM0bD1Qo5fptLCGBNYqQHiQ0jpPynuq8eE+riW3em52tTI1NGGDijXLNOYQTHBuVkg5ZpWJdt2Z2
zJfyhz8Gy7nD8ZvQJXij43GMuvQhtNx573QGnUGdr2ip7d1yFU3UfW3tBlXPKy3FIdT1zumHU6pM
tAwk3qiCsGRrerQ6/1FbFk7jS0v/ZKQ7zxsmEJCRxLcwoyPIerr49rG0tUvfwLla+Gm9L33xbBIV
k7TU59aLtyTNqurotKV+64lBQq4mAX4aCp4cNyVqaetipuUmQWi/tWkQ8xEcdDBasrl6bVDwmu9G
Y0fbevCf8FYBE0NfdjFIz0oagWLFI7EFQddqbOYiXvLuq1Wz+Ub4wTpT9IUoPCai2P/MB0QvN0HL
cyMk3N4x7TR1nSDybLIJoEH5FZySZs5jiRX4YdGwCzLjFgtHRSuwYKot/RD1jYpnIhNOvU0Ob2C0
90E2/WHlvE0HwT2b9BRHjYvGMZs3g4IE3mTtt9r0oS46ijyyikzS0P4qgVLSsrokLYpdfwafK1PI
6Nli5WtHhmcd+iRdiixYzWbyGr1POvxgA8CcXM8fQfjDXuxwP2AbUPQRwS/wZrdLjhDPLhtgrSU6
2Un9HkA6jKt8O2UFwSLzKHeTlnIDociKe+l/T/REYK6uQ2jVIRlei9PsC2Q+dMDlW50P7xpRxpnx
DAxZPOB9QWBM13CM1wRfKhrfgJIhlt4OcOBDJNrcGH5f742s1+vII7QGf30Wwexu2HFPUZ2DXlrh
eNQJUkVLyttMeKegr1Yz5RJNtmXch5CiO6RU2sDklV4MGXFSwG1+nobKOZuSvc6RVb/xDfhPS2ed
BIj0yS8mrt10M+flVjZ9v3fUJKqVUC6XxRwfJ+A9joycKBuRg8qzQTc9kGmYqq0IkH82oOgmQsub
2m2IhlUNgRIhM9A5MMcvhmoYKc+zQrswJ6tgfuxkIq/d2GGhOIenBtoaAh3EGbxyS9XnAhDgPnO6
l8EooltYteGg7pal/m5lam8vSm1yZWTgHvUJzPFucLowhrIpeBKPoTWSMeVX2EJ25nOGU7+1ikhx
iFUXBPEI70vVGQEXDI5XDWrQ3JLYRaRXM/+gp2CtFj8O7Xktrh6XYB3PDvDQKkA5tzJm8aOwC3l0
MQn2CAgMsYaAuLZCWYoBfRvedkFGjy1Ce1VPAixoAeeqwttodJbT0PHkILlZC6WQ+yCGycaxPerc
3xfV7K3tztIx8oNnjyQPK1+SG7ab8jR1RMtefzODkKBxfN9X5VRRX01Cn5Q7kWBptHa8NROJDm2q
uaYzcxhvGh84Sr5bvrRWIl0I461amMmtMwPhSZR8QXESg14Oo1IkJDEaoXhvbwp1pQIbqXn0iBmZ
OytZ24yeniJHEb5eS0IsCPIyU1wq/SIFiQrccz5t2iCA6u1Fr1lfeecSkqVXkx88V1tM/b/BytZP
PgEJ5USghfNoKeMA4IRm2SDqLuuUd+cG5RYb7FUJxS/WRj3t7D70VgyrvvrlfCDrgHzFHPKxZblP
Ztn8YZIvweZXvTl+1u/T60gFKCQvOFJEmsdD4EwPcPvyrS6Fd9/METo2KrIRo90dwwYam6kzoD56
/WHc8A/sR4vGK8/ARqbm0rUhkZfMSA5R2U547qcb3URFPHiAfbnSxQGjLbEq7FHdigmUk3P0wy0u
MjQgmppUUOh/1bkmKWLpvRczKuxjbob3beo3d2GAkNGuCJC6fgRv9p77JvMPLjAVMxmyeFFkWmN2
WzYsmcnJxamf3X0fgYOj2MRbcXhOB5JFe5GfRpSZk2X9QAr6BXtCUr8ahxqgL9Ibr1TQKWu7+l4H
WXlTqpp4xMQlKwP9x2RJdeZcTjeF5xQIESb/1sgAkef8OtlRD27r25dmTB58V9d7GwPk/Z8v+Kcs
RAXEIl8xggZV2DB00R6YjRBITRBM53T3fWjLAy64T+WiSdJMu+CEFsaKA77y7ufcYB7ObVVVl6Kt
1yrL9CGtZsjxleEc5kK8JJVJAKA5vOdm9uZVH4iRvzWJIvA6KvelTNJj0kTmTW+w8aac7bOV3ioW
2s1sluhXRIh9Vm34p58/SrvqOAly0g4ZI5693vgCLzdYZ0311GWzcW6CxjjXdNeoWcxyS7LNfMmq
KxSpwFKnqU1jL7WaB1SYL8lcNyfc/pDsdpGxq4z5uyfG5qi8wrozM1LT58BBd9vRKEb+cJf0Cjg2
SaxdQhbIZcC5bzdmMxmEBXtNQKm1A69kOuaYJUGWZbZ2p/5AGdc9YZ0QU4rfuhEtt1lxd2XjfJna
diuMGejZJa8lz2jdLKO2ThmaoSrFBz+smZjZ/kNTZoiWkOA3OYeUJM4knhmADRFpIzNY72IoCO3i
h7nMN71tDevB7qfbMaACHYAQbU552EKxseTjTpXipi/94Ummer34Kj8ZXTucFJgVBN8cp+GMpNTC
lSeZ+pBo+9bZNKlR7rratZ5FQve5OGI6lnD1V2WuhotdyefIGau7SnXqeVr2i3bql+uXgHA73WnL
XOMkEDwteskPczs9dNf5QOW1eex4C8cycmJAh9C+kVl/02nAk4I+Z7UAea7qIiOwLWXTSs36w3Se
MRKebtKYWzCvAUWx7bxi7LbqGQ8ItHBIKdv1mPHr0tdosfpL4RZYgOQZMH6fyatIJdkthBZtlmog
pw7ZmoP2eRfoJVgvVrJvS5e0H9drwYsJGQxbJBGDb24U0tNxeOA5GxmXZ0a1SmeI5WVP8z821lmB
COKM3PHgO2fphBN22CyY1vRvpBiPNHvNmXYWETjbamSXm7ZvpqdZZR+S5Iobt1KkvNYhD5ADi75t
ovEwBN058IzornFNFZOpRaApFUofzea5CJEURWk4bPugG85ojumnB9TCQ99TJY7GS+dGxaFIKoZz
oKZzX9S35GNUtwmbF2BVsqUPco+1ABjSrh63SsyKjM86czRatfySFsuPMcvIn++HcD0m2Y/Mzvy9
hpFtVaTOWClhMGnQD7HXdDRpUk9rDF9INrxSfngyDkveOl+cvr9x5q7bdguvjw24+YoLLPuVNdB/
5eIhCgQns2MDo5G3tDWyYO+6OTapsk4f54LNr/LEChrQ/IavGD1gyqr2zfriYHu+KvuseQaEJnG2
CF8lo6pDm3XDAbJptKuKzlx3riv35lJs236ZXiqJ1Kkf/Rw1fFvvm7Yq7yKtaJE0CYuw4r+pNjzn
5Tw9OZpexBswV+mK8NAmtrpRtt1yFB1daRtPJpESAHDmVxO1xQbfC1Q+TOB0i7TUScf7Lu+emWBZ
m5HLy2YefDfy8dj5AuJ5C66HWAxunkQHHen+a5omY9w6POGtWfMqQcdZGKFP0mzyscwEs+y5+RK4
RX8gfw3gMWUaZ9qy3zCPQnOpxWkxv7QDgbLeSPyesF7q1Hwo+QJRZjmAgimiTy845IUw4mmKcDQP
KrF2LXdrEPlzqCcJGwHS/1IyOZTMH3KQsY2glL6exzKads2U+XGfdUezH44/V3wfJZjr+DO2hrZ3
Rbz1i5s0+qbsanXleQCZGiHqyYAJq6wDnCwQodU5AlHit2jv9OhteiCA3tP5boQPsh1N0W570bqA
5p2+9FV3O3bheOrc7j20Vioro4O9cAqagZT7nw/hNPsjSkKb8KuFj0UcAwwMMi/L4HW8fg/fbCC7
Hs1FPiif39na9J0ViO/DHCHBZug5ZogveIWbDCtAANgr+NmNexNRutEwqKJjXMwkvMnGtYkfDwCS
Y66mQbxj9T6uBkQyJ1jfYznmO3HFbcICYWxt3LQlZgyaRI2YnaZaeUN/b4uR7XvmsiGYJky77tON
YHzmayztmTTdhMhHN9jfDpe0T/I/x41TyJg2lfYO9AubM/SvSBameZvU07GxK+Y9rUKoqkBlgair
XV1fr1gynmwHOkGiJf9rEnZrMB93i2xpbwEUATwOPYD+Dwwf3IPXEDeT2Gi7kB6tkrZ5bQfTulVR
dq+Fm21nXx0MIZdDOhnhehjASrpp1qvaOxtWG5wtx/oKEpdwtF+Vjl37U7KXpedxLNWKQWQX+12F
yIvVtwSvje/I2z5Iu43TfGnsnMRZkVz8mScIQxMIvKSWjXvHqnHX8OiU5uv8dBy/GdeFLo3mkteN
3GKENsVdEN2ljk0Oh8NhgAHb9EBtWW4bK5lvagwkMGpY5YhB1l5jT4eaDLNimTRz8krvzU6Tk+zD
NpHuveEg5uMg3IfOkO+GyRo2XjgvO9dkaAlpOZPRQ2HyAXJniU1fWMeyK0lolVcZpJ0Xx3AglHYk
dy7InD+AGIIDJr/HWdIHL3kDJFP5MWNfWO0u4IJjnAGeSHAXnqBoNb5115n25DbPeYaFi9VJiqcp
KbdDW6H6Lb1kvaim2YrrTLQ3oyOO4RHLKwO7J7ZlldXzH4OAiFVLJNmuvaxp4IlNxjptlVQ9fKA2
enf7YcEo79yHLVFX2njvGx8WQf9lFqn/4JvJFyhK3SUqTBJ9scFYzYVLcyQhztidt81osrAQKwBd
vKK57zuoZUUIW0ey4RqJv9XZVW0RYOaftw0QFtSIYbZe3XJB3N2Vh6R0UKCJidy2qPtCueGn2J0L
oJiNN3111CzOmvdRpQfmZ4qdMMO7uqXGGkfpsAe649YxyvL880dqmjXH/4hWVxcsnAKrF796VQzi
zvIA5HYqkvLWipZhK214Q+OcvFpjOeD7ECpgN+99Ab5YXe3j+8GmiGBkt8JExdtHBrYXnaY+hOtA
MRPaNJmIVBGHzYNazkbmPOaJb+/nnH0Yiy8VjLuGfnWJsaBVm8gQPjgw/X/AWuHBgHpji3lrTsGZ
E/KxZJ9gzQzhwRqd+eKZ3Zurinm9DFYIVmGd6mQiaVZgu2DSjnqt3a/6OatPiQ7ITuvtC5ENvMOS
u/jS9ejAF7OO2QViL5HLa1La9zIJzm2DyzPKxP4uSOSHK1X2VZoQLBxHRnuYQe9e6uDQMRXfbVMc
CvgSm2zpo0sJTaJyQmCq7mtpVM/0pGSjl5FLTxZHVt0c2zA65aUv19HoJqvJhyiCHYjajhDi1yDd
6tVx2Ntdx3ipveVprkp3ZXnTfGNpAJGGd4NFZz09jm1KYOukDg55iXExGc26Wa4Fca6PEvT0XPf0
k0O1r4UOY6l9RQzhj0QW9ResX/6oRO6CdgNThCEz1hSBubp66djunhA21iVZ4VBoYGsSvjRm+tg0
nT7qgRzABu3U2or+mKMQogeV0Lpvp+Kcuna7H63uqVt6KkTXZ+1444sl6mBbu4jfloJU6LxWa4No
zBkq4tmxANXFJL1H1zPGbQYrcY2ZATuf/7hk+SuSwHSbhmj0c677+sQla9b0I8PWptJNwkM5Z+U+
LDkDycTaSyIWj1OGEq5JsNIQ4XJanEfpUy/4oRx23dymp1Fg+wOzbdvYDG2v47JNlyNDbSFP3nV9
ONNrTi+DZ99Wen5OMZ2xQkrfrH8e7PzSI0rdRcG0CcbyIc+NZQWFuYkX4LhViLmKS7B6hLmUHt/Q
T0ZxZ3GO+CO0zL55aEGy1nqMCPvLI5w3pggYvmy+9bnFlE3RtLkOcEwwJRvMbt8B/mKr8W6Tlmom
CE5z4n1vWBzx9cMUFHckZnL6OjWfskWR5kSPtZM8SiS0JZCVM8F9DgdnOndD81JXwe20uNMOeukU
D1nU7u1hIWo1R9LbCfPL7Oby0XaGywDn0LtWueo8iKGNS78lsjkPyn1ilOnGZXeEWgVxqsAVpOo0
gcjZREZKMhyGKbuhh0suqewxBwDCH8e0PFr98t7WIyunB2BUWXrROXBPZlp3MlXfxAhQ2PqEbQZv
fe69NtmhG8twlyGmgmap53PnE3ssBwYXdrAc1Pye+kwbilp8cTUNVddobNPS9FCF+tKgQrKpObZ5
40AjyrJ4wbm0t6/tiX6WXJPBo+TDnmAtp+Cxlsmrr2w8pbKIufqYvxt9+hgADmF+GjbbPl8os5c7
YboMZwenWmHPQI0FbDSpgkRuk3MZBDnbKiXEmro3XKXjNVYjaYJ78NtYhs6d0XEWUE0GVBg8W5hp
x6R6hDEzWmoQmt7ZBonhCyZIxgfkyypcdcEQ5yI9ZbDe/pU/iJEuhkyeuvkKSfDOVRkBrT4jTGHt
Rg/tLo9upC6qzs/qAV+gEa7TfNc00zFLM9xRj9MNqny86WipFz2/2aX1kgv32SXYrQ2Hm762D+by
w83QHBrFk7OUT11qjvG/mi4IaVf7tNZpwCAPzLht/cfIEcexKp4KBoV25V2GZGn+5Br+t7j0T6Lm
v8+p0O/Tv73jOCvzNOv//b8W3Lj7EJe3+kN9fqnrp/m/r6X+/edfpx/iym//u1/Y8PJ+vh8+5Pzw
oZh0/ifR/Pp//lf/8l8+fr7K09x+/M//8S4GViOvluai+ZUwD6AHc4i4Z1jtHkQnjNd/4f78A/P+
UGVv6l/+9/+q3po/fvsyf/LwbetvDvIjIJhrmjSG5FA3/sx2tKK/MQiBUQ+pKuSHBRvnP7IdffNv
aDY8D/q25aBUIcDxP7MdvehvQCnoSUxkVeB0jvXf4uH/PW+Eb++bfCqI/tgvOjwWf88bSTz4grB6
4dXZ93Z514Yt44CnXy7RP2Gjf+Km/MN7fFKI9D3CxcwTzjqcb9X06oWx6f6G2PTP3wJdAnUukr7P
UY1e1GXQHBtn7eYHExJwAxVn/dffgpvxK23pP77F/3uL69//wvEyTcOzmi6y12H3ZvTfa/38169/
Zej8QrP7h9e/fsVfXh9fqLn3YESsk0FsLPTIS7BjRGqMx79+n09ctX94n09MIadxmrr3K2etk6fc
fW+S3eBcnkbrUTA0ieTvnP9/97U+LbCUxF1iTXm7JWLwupgbU6JSBfzvrce//mK/WwOfl5lu7GKZ
WcqTjZ/WyYQZ8/+xytDABAFyUR+k/ZNmJcrq3PIXVlkqTiHQm3Wsvd1ff4nPItift+eX9wg+sS1h
Kna4cfKw9Gsztm4WjNzhFB+WDd3IUfwmWOCfrYVf3+wTFc+XDr6ekjcLMgwqK3FHUMKzIZ3NEI0Y
Fcxf3VIxgHE2v/mSv3tfVEa/rnVP9AElV8kafG9u5OEqFKcH/Vqfq+/Jft6KOxT/a2/d7NwH9X9I
+64lu5EY2S9iBL15pT2mvVFLemGoZei959dvVs9d9ekSh7irmYh5UkTjVBGFQgGJTGoQl7KtcLbN
qOkgag9O96A9DphmTt548qmJcfJDcvFC60a1V/CUdBmzNDRLnAij4p0PHKIf+c0/o3C4L3E/boTY
jVMGmWBIh+h4FoqYFfi4qC5qiiRL4ftWdy+gu5BYX3XkXxgMJmYSNg7ZB0PcIRt1TGOlwEm6qBAM
5ie59+rqed87NgLtBxPcKdO0HD3WBWwXkGtD4eJ7HlJD0W/jT1ysvTTBQ5pl1AQnLYb6aQuVFcnN
fZAbXXU3yqFyRAyBYPYUKLXA/AzW/UP+TLnG1scCJ4MFJQNdwugw97EqTRGWvG4gyJ5j3CqDEPzJ
WmW372/3N5Kyw30rQ5DAV6cIqtsYj4IM4PMNMMboNr7sm2E/l9/Mi+UgH/lwmA00jDVJiTU3Kn5Z
/eMifoKGI97AXUXcXFtHSr60xIWNSTfUcBWwcaMv+c0J5MuO7jafR0/yQFpsEEBl0hwXKRqzVdD4
rhW382aXeQlq2qqt26rfBt2r4O9v49bJulwcFy/mXtcwWJNoKKChH5bkDoqpHnvx7pshnIKnIYgW
FBZwJSDNwLM2BKeiBQk2DOKV2UxYepul3nMM9lMuMppIwlAqRnqwf0D9gO0e8qAHiNc45UslueUn
JvYoHtD9FymmjK0IYogmBhbQmEJM5DxygjwreHskFXfoG6m/E8k+w395TA8L6g8HjUG6ieVuf793
o5xz9nWN5kAas40F9nuAQDkGhmK8K+/3PyA/Vs4yBJyCd0OcWwpa3HXKivPWeKuffsmfkFudQQYd
3ZvHxBF94YRy7CE+yOfSS1wL1MPu/i+gVsp5atmAY3ltTdUVJs0VY9kRs/kpWcxf/80M+xkX7mOi
eF2BwlVGt/hLFh279S4eiQhJrYTzUGMCrVab4syBLSzXMCh0rFMixXobsv/zFLx/Li7aa6s4S0UB
G5gQhfs3z6O9/NCC0Jbt5UW4okY8qCVxQR/67itmg0z0gptrOT4V8qfOJDyQOl7cBZ3LaCuKdau6
5bAeQU51XwsFkc+wp+/GpfJ71/g0OJxG0QT9p/qWPTHmEMYnIDgA49+DSMy2vkjHfW/7l2j/bpEL
GplaipgQwKoYHRRgXFBzDF0A1oPSK4M4+I/WuGhh6kUsRShDuRCedZnKVuL9r7XE14i1ET7Bv44B
uulTzUwVYLPaUzFDvDHJzkMUe8SiWOTZcXWDCwyTORvqwj6afm3YqzsE5hdVsftTA2HWzLW+jNRl
RnkJW/hFiNAEfZxB/o0auXk0gOBQH4kVcbwkfKzlx2osYxzBELyqbloKld2CKLkvMYFRdrfRilEy
Mf4FZY4bcxoOGCUnfGT7pn53SC5wNDN6j0DWyu6omt4a3TWYkuqyZyv8sb9Iyju4iCFM6QrOl1FF
sfk+rk+heKfMROZGLYWLGJPWTPOoIZMq8yvMGdgFpHshrL1SGmg8jwz/vUzu9Qy2gxBTPIh+5RWO
sN1dq0dUUTzxTOXwxKaZXLSwQqOpqg7VoKm60ecANXVdoo4T25Wd42RyMaJICqVPMf2NGMHSGCBp
/fq1CTKI24wv8nH5jg6v29wm4AL+mafuvldQ95bJpRlS1+RpWOMwd57kF57sQYvSVTpbCVC7ec4d
8CPvWyScxOSihxKByzlFKwGH+TDBSaaisCPQ1poa4Y0S9fHYv1+EjbQbARsK4fETnn2YgrabBaQd
dm9jzPRNCBaiGiCgUIkDTV1qJpdutMKqoe+LYUXQnrTHGlUP+Vi+YJQRukhQNjgPr6QuEhGSTS6I
aOUko/+K0M+qENVD6UYn/QnCSGBV7B4jn6L9IpfIBZNU06I8GsHp0Hngy1RcyD4BJHclPjIJr+VQ
nYUnhbjdeG6+Pw49F13AsJ3l8bKi+BtYnyUXmcKNcpP7Fv43borA8npwSZp+eb9OjvEEsdFAJV4c
xEm1uLCjNGuTqZWIol02eQsmx7NjKjxA+9FWwX6k/mhHIgWjDHLhZxalVY0rbLOKIhZjrhx8RslH
RTn2tXYikMVFIEVoelnWsLNKuDqz9iNP6wDDkqGAEUYZrAACsY/Efc7zjU7q2gGbhH0c86c4Pwnm
p/0QQ90PPOlfqWLqbEB30JXNG9W8a41Dvz6MJeaNDoD0QCENAChCGZAINhYXbLpQrrUc7GCurqIH
HB0zAPb1njgDlD9wkUXsNHVSBxhhRc3anw94Lx374P8xbv1rmZGf3f7nqOGTg8YQtOSmwl0KQ9pY
DeqPqouZStcAqyAYbcFMMf6KEum+zqajvqJ3mxQ3EXR05tryw0V26ilzjR4D/aLgQnz7lMnDcdTS
zxZmFO3Sqh+itQkqvffauf+BDjrmGMZnDPmjDFI2gQGsYV5313kNhQZM+ih9/hxL9ZORJr6VmqfU
ysCDXY2eABoOkHoAG9oVT0mGIXpG3d2BDt6q1s8KhlCkqf6RQjIHmH5HBJyu0bXTqP9cqhLIr1x+
wI+7wsBuRVylmxfbxaZxF1uCOfe0YiV9k2nXSOCzxYQ95tncVo/9fQenTHHOVqObv9ZRo6JJldmg
QQB3od1NN0lGxJ/t7OBiTZzDlXkxVFHMnplu/iRBI65/wcgu6OzAMv4aOsJfvaIv7PH3WBtiJrdF
MUDBzHggehgMRQnnZT6Jvuh2jyBLID4auULuJlvSLm+yCjfnCJ1bEIK8AEZyzMG9GB/SE0NkEUuk
Ph074hdJSSxpgNCLqNYuoQo8dfYTw/mQEtW9uJFf9r1kMyS9byYvJ10AR6tVc6S4gvZjxjMwKcBU
LxuEL1JWuDsqliAjIZWt4kKL1jdj8KBnMTiajMP+YjbvjIvFcHdUi26dNEY1Jl+RGAvnKCOWQXwX
nkC1DPMRGHksA9hgzE6ftSYBEd11ERO1KGodXJTIRmPpRShCuHJ9Lqzbcfy/Ny8xnf07dPOsX7EG
fLfZsmceZOUxSp0W54rq9FOHRmWbeeHEmPRUI5CrK246ONAMQQ0FA022AamYYHHjM81NzDOa8DeS
ygUGFfdHqxYoAahBdOic7ucINmYhKKBVblPkods1oos95GKCIItFWoXwhfIKol1e81O7kW/BxH6A
SOLd/GXfsbfr5xfWuIig9YXVJw2eCwIQnw40jO2vtmSHd+pdjy4EdA+/0UzlxKHlCbxLMEWkWsGa
OeJ90V6lw7ehC/bXRTi6xsWF2oSsyCJjdKkYcHlUQAYKT/sWqEVwISHEBE1eYhAbgy7uUjyAqnFW
iBDKADh/psbvH0fjMqGsnKZOWmCDFfA0H2BCJ/4MGgFnvE1dKC8eMWhnj94ECuvQLtz41J5qB1Mc
693+Wqnd5MKGkY3p3FbYzaSEvNaDNBJeSK2T/fvFiQbBlWjOHda5SNDoeZ6T01gSEXbb0VVgmUBH
aID+m/OIIYpqucR4Os5wdcBgw5fuuQggPvozfYWgesCosTONJB3e3LkLq5yXWEM0qYYaaS7UzyEr
KhaNvf9pNrfuwgDnIlEDXVK9QEEDukB2h5mL1cALIFTd/2aG8wAwA05jimF10Kk8x/11Ez/3BeFk
LNL88Q68WAnnBGXaQVMUpLLuGoO3pr8dItCB/AQyPpVA1ukX2ef9JW33uC4McvdIL9Vxbi4IQ+0b
7zVGmvzFa07ddXjU3d5rjuqTFqDFddAfmLyzNBGfjt0aewvmbhVjgWpJrtcoY1Tg+iyLmzb/NBWz
U68Yekg7qiC1WaW5WC53r0Rql0yzheWyxjagyGfgRF+kAGxCTo3lQWN1f3+3L7ILg9zVgsEycTEz
+MzkJDezy9oP48G8YkWalsQ7EJvJ3ylGMaThJGE+ZDBv5uhKLB5y83FKMc5LcdXxvLf/ZAPv6+Lv
ljJswyaO0WxjvWbpBXI7X+pX4xmzRexh8gIylABCybVN4W+IWKJxsSRMe4xDCTjqmBEf1a9amhFf
jDLAxZJEBZeliLepm693iXmF8Zd9jyBilcYHkSye50XCawfjeyAggDxe9NBrj//NCBdGsmpoMaSs
qC702Ib0LIEUICReUdsVngsP4CIHyEYnOWMSX5H6pRDTwZvAGztaE0YPwG1UarkjY7oNo3qQua1X
yjpxkHkcljJl0NBcYJ3VYTon+wrkQfoy+dkdkNwOqMKiztnfU+pwcaHDmEYzBjWBhqmyp1KDZmH+
a+oxbwOwOzpW+7YoJ+GiRq4mGGmz8EQJ64eyxMiKelBygTDypmOyE3t5cBYYbPuwyfGG6DyAs55Y
zK9fyoNwHX8Ct9ld5ZfBfCvdzXcSccsRZ4yHjUBbs4tlEWdsEkQmH+m3UJzd30HmfXtr4+IERjha
o2DYjTF9rtOnfLkF8FLUieqMSq2EixZqUS0gNUQY7COQvSiYZEuSwcEQst9ZxRczg3eIQwPSrVn/
Dv0Jfza7Jzw3oKPWS9+ttQswJ/K5TZujKQoOwgKG2vpDmIBbIYTuTRpXX4ZZPJXa8FyN6rVqTW5Z
GQ+gE4ASDQjohgIDiUZ9PaY6gMWpnSzWoQFVIsgSoGMIUht9ek5AywJ69xO4qB9bc8a/x36mNX9T
fGV89sDfMzQ9l1nW86xUrYBR11wCXS3oi90qJLLXzUNxYYL7pMZYSBKU/4CGMV5n7VbC4KtYHfbd
hrLBfU9TjcFINCKsrMMpTm6r/iANRHlg+yF9sQ7uBkDjPodWABjE2NVZP4Kv2DFYimWDneq4vxwq
/dA5WzpUqxthYXt27jwmZASggN0DawEuN5/SFdrcvPcb4Y2L/uIF0/SRPoIOW3VDkDamNZgikvlb
JWjUoSOONnfxFFkjRZaBOpQ8Ql4+jR5GpXvY3zci1utcVroK0Gbohw74cxHq3TdxYXoLJuA07RWs
KfumNiGyGI753zeZzt0rXV/m4ZqiroLM21ldYMwO8nE9KIfYDa+qYxQASwelJAOwDoiZ60ScJD2E
u2qg7iU1KmvRti4GfA1/PWDUDiQLqPZmvuUW1MXNTulOYP4DbxSDg2uFTJRrVO2PNBFei0Y8g271
NK3hsyKnjhhDWABCGzetND4Xq3A7z+Wn/T0nHNXggtUaKWpfsyRSLc5yddVhAppEo1Hr5KIVdJkH
pWflMs0WnfWKtQ6Ri7vsnZG4lGQZtSAubHX12CcRtEvdIi3AXwNgE8hQrYTCOVNmuGjSynAVgUUu
dXxuwl+RdAOSqP1PQ/kjG+K6LINEsxqC0emtG6B9NtBgG+3oyriXHMy/B1Tlj7i+edRRCwZjETLG
qLkk6ymtx3OokgA0IhMxuFiSYuK+qScQqrMXIBvBMI+pX74C6YQsS/fVM/Q+78BEsr+P1Mq4qFKt
C2iPIBiKT/VlQTmBmh2gVsWFjXGtFpAiadg5wFMiRtKTXheaFy4/9tfB/s5OuOBxRqDnSdUMUoHu
rIO0+zaNkAxrd4uCu3/+kas/OjA+71sknJzPZNreaI2qhsVudpPqORa9jOpAUE7+B+BIENWhZ6vq
vDCAlIPXvgA17bACd3oCMnJ/RdswnPcrhkcYQWpBbXrmDO3nwaufQMPvFg7404LoaNrGqYDqp0bY
pHZR/XiMLSssrSFGtXTWvnfTtW59mwoqkWJ/Y883uFAxm1omSEyqAPRbn3SnuRa8/CzcDBj9iRyw
j+aQfSaOFVVB5ZFFaDH3chrBpn49u+CwDNiNKTiqDWnig3LSnNSLXKpjuQ32ufiAXAxZlhmEag2s
LsHqi151il3rJgpAPIxXWuKm11SZhfRQLn5MTVjqYY3vJ98zD60wARL6OsBTIeIVNbq47Sw6I/SH
TpbKS1TFNdRolpAVyRRfG360yUEUv+2fAcLEWzXjIjcFF7UmjDNgwOP0YghntWvssv26b+NfPtPv
dbxl/hdG5FGMR4gVQ+sKSL7aB8PRGe8twLcPLJ2an5dDVhLpI7UuLs1YDV0ZTHbOwFBlxBKI+a7M
7m+e6+8PFv4GA7slSBILJNwGGNaXO1OjJgW3N+7CAudtcWdIEcScGQTyTSIUOukAlGqBAgS6cWL6
uZpC1OE2g8eFSe4CE8VFyXSFtUI6vwW5PiVKuN2hfTfA31wQ8MnGMcaaGMw9OYAmewLpsTNDaBWs
6RUkZlzZIqIu26c/IuKFTS4ixrOUlAuSNHeaXRBGZvPitVUMNoXFTsB4KUCTZ9/lN93vwiD3Fksk
s6rHwpABJQW9rOhZZuSkNVFbID4VD61MpA7UGA0b8JS7U2bkXgj1k/+2Ds4BJWj1ND0oLl0A1YoF
WKWzRj30qFVwDofOXqwKDS73dTpX+aueEbCG7Vv+/Vvw2EiAFCFfJAH9FGGuvbG0oLCYPA6aohB3
aqrXVYZSRImKFFqqnlaMhyor3Xbs/WaOXS0ZiQO2fYVc/B7ulaW2edugrf5PkgOtpJPgQO/OH97k
RslOy2aieGGNC4QTWDPBJo4e/qTeV1Jjh1AZXE4ZBMPG6iaf7/GPx32fITece3UZRR/jAOA5ZDyO
UInO/RYVN7Si12B1JKdwxVfLTV4Io2wdO0ecB1Y2QjxkuoSLTA2SQ/8Yu5mj35pouqgvYG4h4glx
vHlIZTRG6Yx5ArjUstoN2HA7qDb1k0OsiaUve2viosisgHJf7NR/PGW+AxO+b5xZb24AmeSxOJYP
so18zjo2VDWCCJgWl1iBAK009AGWGbgAAHVkxuZdelu/KDejM72h7EC2pdyJDxSSmdpaLuJUQ6QI
fQjLfXs7x+CGb5+VdfT3d3YbPHFxKrigI2Y19EMsWJn9MChRWsrOuZu8ianP5/ps3hm4kLI7UEU5
w0t8XQLIilnRs6QQ8XU/+IFSBR5wkRnVslKXkorfYS5eOf0opNf9hW7vpqJJEKBm/C7s3y/+/gRR
1lhMUH5WhPAgmrJnxqKdZNHfeeq7Hc5T9UgBIdmIVEgNwhNYop7L3o798EkH9hX89xAYj5zKra+r
8pjV3v4at/fw3Tbnq2YNMrOkAfWAAUXBMbxaWuI0UAY4lywlAXtYjXCW7rgkd1n49N8WwDljBA7W
WANNjzsv50x9aAYiTyWcgG9/L4leJHKEG7abvkJvdFnyqwSM8vuL+Jfy/e/PwHe+Ia1SQYACViBK
GbDREtBc4r0JVUeXOjX/khe/2+IutcqM5GVR0ShTA8kHfWN4VL9oAGXoB6ieOMIx/klF/H+5td9N
cpdaonXaIoBD2E2PDHmX3gpO+qKgP1EH4UNGHNt/uULfrTGXvDi3WpWKbYXxfxdk0v7qsqH1ECro
s53gcSv7lS98oWY0ty+bd5NcqFDGcVwtEy0es/okGCc9xQmGsoxpHnqwZxPOQhwpjYsXa2VmMwBy
yCs/m4HsKQeG0gR3c440gVX1m3NLhHzKIhcl5GyGGjlE9NxcvhvKb2oh/VUof98/LkpAvhliLawW
oXVuJZ6b+Mv+nlGnmIsSeSwoDbjq0fsGsl5Fhwz856JCDTBuX/y/V8H3vsVG6sHFDSsNdHYFx5xy
dxx/JD0kaltbC0m8zPaqcDeBbVKRQdPx0dHXbMArRnwDHim+eN1cWw/AV9nCNZsmKh0o2Hwhkxt2
qf6ZVr3b5A7XBNbssOiQKhbSPTZyKh/C9Co1oFvb3RQ9qK/AIasTb7V/iR/vRrnjlYbRvJZrKOMp
P6JAhllK1BqBRfLBuXn4u3btuzHueEnN1PcQp0aVCuz3y1LbqnWb59/3HXIT6QKpPwixq7oqgZbq
47cL5aJoJKhru5A5RSPHumm92VMc+UDCntmTiP9il5a4s1VapilDxBWPGIelo+B5POCex9bFnkk9
z7a849IWd85WCSrSItgf3T5+lULBrrLjAiVv69OKMR95vk0wogNpaGIvt87BhVV+IgK0tVK5lj0m
InpH8lE8PWtnyAK/9JGdPJmH5bW6jVyKMWQr5IP2T1SAezWY9Y8fMDdnPbIilGKg12dHGK5te2dV
v4Jo3h6SmoiPm5DKS2ucU4rJAB0dEAriBMxudkhO8knxlYN+rL3ZYcf9SxTMeFyA9t2N/JpCVG4W
ni7tc+6K8Z1wlWeRFdOg4Y3ytKHcMnoFVGa8obdVNTCeiK/K8pA//fZ9gzm/FUD+m9YMr5QeFw8w
3ECK0LWDyINbYRZVbCkv2j4n7/Y435V7QESNGWUn/f4fSgfh4Y1zxpNfyDPJIvPO2vjKsV62SyYz
6jaGkEUZw8MrX7ybUNAF0ky1h8N0v7+bzD/2DHJ1k8RKUwHst3grRdd191KtqQupNUcfqWYG26U9
Q+yrXiRfJrpoEgiOWXaJiQ40qBVM8P/dpMOFP/JXXwVVMyYnDHoFC2KFY2Vr0CK25Mf/tmvcZSfp
UOxMJdRzswRa4CKu1yl9MdMkkARh8fZtbaatl0viA4oYGjU4RbAklComJHa5ixHzp+wqPhRwjNjL
g/I7YXMrY7m0yYUVuS7ULGrxtVAj/wXFjPZYeLEbXVefBah+MyY1tw6kL8aVcEd2g7aSykvbXEiB
rsgaCpAzdsXAGux+tBNUu2K3fDFnNIWsU3+tQJmd6O9RRrmgIkdGCSp4vA0i47EzZ5CCUDwq25fR
7zDypjZ9cQCyqpQ7oUMBryxGp23nm1oFfi6lBpOpG+ENAnRpR18hlZTjFWBeS0f9WrgFS6EdefoX
4RuApBC/9RsXwm4OIGCvUFM5UmM6m0nZxfd7+4EXP6Adgc9bVGzl5Mwu0HleEdRn1bYCqC76VGWL
tMbFlWoU1qxivIKs6CT+nG3Li65mpztmvm6QdGDUYZRZAL9Y3DxMfSMvOBjWoXdR5fIjSC+BsN+t
v6UH9I6C5aEkZ1o2G8GXW8rFGz2uIazFOENAjO5ClRGv1uw6fqwrcJaiGYwiUDAicCs2VQEm4sBb
ye9iuQJKXSMo6REHIB0pzZGt1S86RmqW9KpMbo3paT/uEGdE5sJOPbeLAQYjzQ3jz4UAbD/4EyWK
A4UywsUX04ympGjQODXWT6qBbp94hHaR999WwsUTvawhnbuifqbFEOSFKsbkGy3VhCEyIZnLTEod
6pDiALdgmGrdyV0hskvg0lVQGYJe0yK+zmY16sINFa6wKpapIYVstko4mG9YhPJcHFlqIpBZNJVY
8vyTMeaEFkECmHQC7uGfYvl4KA9s7k4/TAcKmkg4hcKFkbqFDn1aotbahteK9rWOr9WE+FyUCS50
QKXNsirQ8LrhZAa9XqKAmyjHUGioognxAlG4aJEDvT/p7BRpYg/N0MLO6++p4evRc/c3MOlLj2Br
vogPZSRDshCAbxeSD0ryBBltSJ1QUzLUxnFRAVzToqCL4NDOQgXaUpWTrMsvYel+/Kcjy7+8Mekz
6CVD8YcpKhfA5gm1dBCG3t83Q91YChca2lgZukhFTVANoFlwDa0MwdbucSV78QnS7gPFwERtHxcl
YrFrUnDGqq5WH6riGxQVZKO09xdFuBz/0oYQkVGoKmvN1xDIcc0ud7UGCuaTJ2a9t2/r7Y7deUrw
g6VpZwjIu3EHi0H8tHiFV98m92Ns96+6OzvGSfHCx9BObRSRUbbWjqCcuaNe+czn9n4DFy+UUO+j
3ACYs1kLL1L1gyZldmhmj0ltEXtLfD+eqkAtsjpOUsSNbn5e61MvBa3+sr+llAkuYihmlY5DMwPY
Y6pO0WV2J0JAbaQ88S2K7u0a+x0X4UISwzix8hF5zEn6PPqMPla/h6SsrR2AvXXjK409NYZAvzM8
SEyDIc1VnNIOHyHWGkhO+WlxwxcaErYJi78IYyoXYdpJgLS8id81Oc2n5gas6SfLh3I7+t3i98XV
GNkc3InNMfxll/3SOpeQiAJMQ6KPgfKThylA38VNjiW4vFinVPmy/6mpS1zlwk9Wzu2cyPjW8RES
xd6MSxUCTHbrRCTUjooKXOSpunzU0wLbKkKgtCtfoPTqK1mgLkdIde0vi3nojmfx7TjdhNrSnMBU
m1+VC/RZiPchcUL4RpxugtreYN9oKn/qug9hV4AE3P01sO3YWwMXU3DMme4l1sBKJKXP6L/YE58s
MrG/s2eHS0TEIhaBrn+z0x/728jLACk1QYDNmJs7qoVJWeNiy6obelPWsIYk9ZfmJyfoTl4PmE0A
j7FPgTv/pXz++5X9RnV1EWG6bAIvlQZrjBmvP0oHhuwDk0dAdfaoa5zvtqWj2DRZA0vlFTST2SSN
5o2/AI5x24DOhzfuGwXymhaItU0NoE+uTpfG5tjqmon8tD906Z2hnrs4gPDq//2u+WCGc0EtKqQp
bTQZTGDn0Ppp5IfkL0RdPpjgvC8XKxk8SBjcGs1vEVSsCuNV7mViHRvh4IMRzukw0Cha0YjXQ9Vj
IP06nqgoShngb7JsjRvMJOBjowogf8MAFVT1kPyCihySio/qS3pdUyXUrWvqw6q4a6qUZrEeDCQ+
vcvaXSAzDkIoFzojIyaxazu5YqT5oLkEb9Z0Fin4L7Vm7p7SoT0NcH+iurU1fqogvoepNSJaUG7O
XU7N1GStHiIHX8qbqnoYxMaeQN+JIuB+qKWWwt1MUx5qq2HhOPWi341PS9sSBjZi+eWn4u+jzCrm
aZlQyM+BbJAO0Jj1dV88UFOQlBkuLMzGijlYtl8h4IfZtb466SDbTXyejE8itNZIPqstlMiHhXER
omvGyAR5DBzfHzzFRwHspB/Nq86FbJtT3ULRmmjyUkvk4kUDocgxjbCTb0zr/nj4/7sVN3KVD+vi
IoY1xfqopDhb5QK+H4wwq6vQOkhWj7XSPkVLTuHQKYNcBCktea5WC6W11jjqPbqgy41sQEX4VwvN
+H1v3xq+/7A4LnDIzTCMIRtI6AHbvE3vwLxyEDHtWd4WgeFA8tUCtVb4kPjpKfQI2+z7cNnGB9tc
1JCiuBynHrb/IX1Bbu0lge7qNqPzAskLgcsiTrbGRZCoTgFCjHEt1/NjnLxIwoFYD/sDe+vhQgdk
B8fWgtg8Cs4L1CMd45ycQjc/t+cJMuaR0zxOZ/WQuLnzF2iby53kYSRAvesYQ8JOhsoSQIf0qENG
e391G2nuBxNcPFGhWCNWITrmmnWajVNVPc3Cw74J4gPpfABZ27yUB5iY8aRTrtf18/7f316Cqiim
ollAo3LfJx4geRgtuJnr6EHsnpXRcMbxft/G9hp+2+DbtLWZ6OkURnj9F8lNlcSvRt4e900Qy+DH
e6oSGP7BREWlaG6SvrLl4n6ilM+2b9v3ZXCfQjDaqjBrFD2b5LrUS1sWfjbqryTt/P+2Fi6E19IY
j0bLSBDTQ2ie9ebYqkTiQH0R9u8XeX/Wr4OVF8gqZ/mhM4bW7lQIU+8vY4uHCKfjfb/YN7swYkbD
mIYlOgdqkN+h3u6rI/QdltvBXVAEb4P6Gajxw/BK4SS3r4p3u1z4ji2xCUMDdfc2MyFEj2lrqfH0
zLLjznTKSXT210m5BRexp7HT5TIEKnOdX7ruJEeHuLoZSb0uysO5SJ1P8QriuEF1JQTRInOUzIVi
JvXNmA//Ga7f944LB0W1gnIswt6NfdALACq+gHx1AQn9nJ1S6RlYKxvi7YP5ZKY6sY9bbbtLf+Fb
sYUaJbNWI6dIjxAEzm0LyVKI9jnDp3W+iPd24mM+h7qhiLPAN2CLVlarhlV45ACKyE4H4DB7408+
S9EYqy5VDP2XpPD3Jr9xuV8cjHBpTJAosPohmrAFcLz1S3GdOL3HOlHmDQ03JHyHb8OOotCIfcSK
WNHkCnl8TBIQH2jUZU+Z4aLKNIxzskowI0Yvsrag+3k1SqSLbmdIhgFiDvYfP/KorXPcKvobhisM
dOhBaJEt3i1+ehAPzSEP/oLAAW75bo87eBgkmpekBGPhCvHw8b5bfVl83g8h7E/8eereTXCnTszS
JEf+DIBM50v9jao/QcceotV2Ld6niujtW9sOWL+t8dOPY2yUrdkhlVYlzGSLxiETjPselD29Ln3Z
N8V++M7C+IF9yG5HWTqqqNBO6bG1loekTB8GJb1P4/DKFKNvY9UfrTlZiDhG2WVh7uKExbKVLSqD
OTAKshJMFVLQgAreOO4vj9pJ7qbOBC2roXQOJvjm+ypeqStI9RTwCEKydt8QtR7uZFVGL8U6I3Rr
V1/rU2eofszadd77hiifE/HRMilVoS3oxqXbm+ywX2zhspayODFycyiIL8HitMfmvkLtJF8c+TG+
STF0IDyJD/vr3CoTfrDK3d1ZpkbrOorQP7ntMbeHYPyq2lqwegUUK0h68+3b7v0kcFd3ozRDvLSw
xrA35qkEUKRwlOs3iMg1hfnevmfejXFxZImsPsTaER37h9C4kiUCNbz59yVoWANLa2BUn/tgzVIh
N7WQh0x5ZwvmS166+x+H/YE/DvOFAe7bRKVg5vKK+3mUPimjE4Zoh7QLYWTzSF0Y4T5JDjoFtTGB
B16jr2r0Y6nuJ9GPSqorugWYUMQLO9zXaOdVggKvjqwNjib5rCCtPIznEXxfUMJ4pURENg/whTn2
7xenSWk7VWoFVIrVFQSq4o8mjdxGvFvDH0t2m6igLKZ4CjfvlHeLfEmtrzRIOhhQ7cJsgy2W8alL
TiKKXmCrBY9dSlEkbwHpLjeUb/lMamxK9YzCk2a3LrD4TjXbftvb2kN0z0SFVq+7ZapuYID0UwzY
r1TEIvxf42J+aeRWLFhguw7XYO4eqvzzvvtvp20XO8pFe3UaanVW4P/xcXZFz/C75yQwb/Urlril
p1mwByLsE4eBJySVE30c5AS9bAFiHVEVpIbiSeZdHB32l0bZ4UKHBh0vFc9b0N6Z0q22Rget/aXp
UPHpeuLhSVli/35xDuJyNoR2ABCgChsIWx0hZ2FH+vcs/b+jhz54IxdGpnaOhcQC1qtMkuOcDVel
MB46baVIizcmNT7Y4cLImJizHK3weqMBw2qWfdcUy8Po8hET/XYZzV7VK4cp1D8nkPq2978aW8NO
PNa4mAKyvR5Uv/DHaf42Cd/N9VG03BRqp1Q3lzDEV9LCsogkndWUJzRpWmAoJ+O5bBJbxWulI26x
7bzj/ZTxBKSmmiyAFb3hfdiQ43xoRRuTvGtkz45pa07mmqmjRvZAPsuI+40vtZVDU88r6w6o9+0x
dpRzCCnZBDRMbzKlB2hmOZRNImbpXEhp0z4zrAp98q51lPpFhR7Pvo9Qa2I/4OK8oeXZRwlrks8S
hEMVO1Zqx9L9fSPbL/eLb8bFD9DvqpZWwop4P/tssCw5RaB2ddRbxqqHvsAXdF+vKOg0tTYulqSS
1WVVh80rMI04qsdovTMFIh3ZTkgvlsYFErMb+7mo2RcCHRh7bep3oY8BPa/wc8f4sb+RlDtw0aRq
DSEuGbBmrZ9M69dU/E0h9mIxXMSIFwiWJSP+fiI8av230Hza//1EoOAJJCVVSpekwWZZcX0Ql/Vr
VwHzWpZOEsef14wKgH86gCnrsqhIsmVheIyHW2t6achWjhxOms6LdTXIV/JKtNM2vv9HG5yTgf4i
XpYUNnIttlGEA3u2n4OVvrqSbfnYi4c69cbu2FGAie21KYZqWoB8yCb3qZIFTMS9gItyVsGnN15P
iWqHlMTAn/7GFvfbCE9LsxadNEQjUiZlOVfNfUhx3FJ/n+uPzLpYx6mJgdMqMr1ubb6P3fJt3+U2
srKPa+DSvjwee70JAXcNr/O76j5/LIIo0KGcCWyBfJWeUgCoXMImC8sfb96PNrmwDbYEecgS7Jv0
yB7GhaenrvKVYWckj5G+6RR51EZ2/dEi2+mLOF4mVqWj+MuwDOoCtuDsZHnyrfnEqpTqbX3OQW8B
LmmoNGtHA44aUEV1wh95uplOqyUVtFxIfq1nNf6Uho8pNSb2Z/T4uEbuqEVTn6JlB63fpvNr4760
vs3D3aTgqp864lqkHJOL6oWKJ7Qc6khD1VOtncL5B+Eh1HZxkdyY1FwxF1RPWBu+c8rHEZQuyGLw
+KmhgWO5lUfJjlImuYghTFOqFjNMhvL11HydOz8DuGF/XfufCNWKj244Dr2WoqkKOIM42+H0pU8f
I/O1NPywetm3tL8a5NgfLc2YHzeMls3wSJ+FevTM2m2lmHj3/Et0/98AqIhc8ChlEBqHAvxA7R/K
8N5aTn13bLQbafHS/D4ecnsJS7uGUrMe7K/vf0j7riW5cWDZL2IE6MlX2rbjnfTCkEYreu/59Tcx
e46aA3Eb50rPCk01gUKiUCZzI2Zae7tMGAwxiVxgTgnpmtLtHOGRihtD4P2rgZZJGzwi6JE71J6w
z0ROsMZbWAZJhrZou5yqnuTts1Y8KRiahRDa9Y+jJ/W/8VFmh7qlKG+XwVAxgtDKrl7OdjHkT+BV
fTFT3udsJHI+ryODGin4exclxkUJteTsRGlfIq86VrvpEN/htcDtB70OHcCJz45pLuFSZSMCAjkk
fjVKjtrzxgMoOFxbPgY8lEBoplxYJCcUn8Q4QhtKYMmTr6jeHLuJ8H59szaaQD+vIAMc2TAPdY2p
eGRBiT3s40O1m9F+FXu8djXO0rF9ALVWVXoYZCBl6wWnnshuBhE952Poj72ydmwjwByRkMiUdJMc
IM7qNE78UHnlOT3rz/Gz7Jt+6WGw3w/AeMF7zHFCEYSln10jFY2ozDQspGoJPeTKuz2dxO0sKEsu
9uxMfuxxU9jXQxH543isAoOqz+VaoCFc51DS28LB3HFpJ981K7uBGtah4h04Dn58LMLKoIIeiKBA
L6cz1idVvl1yiDHwPJIu1LVNpL9hZSPqsmmUBwM2DrTpvvSNE5UHD/H454+L8j6IAZDJVKO+0gDE
hoxSQ17YkwLwTXjTHDznZ3Aj7eow19qIBlC+2hzVcc/xfA7ofnS1rRYt0PVkFOhdNr2HN6Ob7vRX
zDE7MwaYY18+RNB2x3wPr4GMt3oMeBChMmSjhhwDVOSsqdWsdDioI68BdaOX5BNGsb0BpkHi0aCs
EsKux0O88oK7Cq34BbGCHbionPSJsvcntdXyTjVnWdn2gDkXiWRgwN/RIPatEOVoDJWl64aVB4SX
+6JBzRW/ZxsDiqIoG6wh7jL5PSR2IN+AHwFzt2V5qsSzaR7V/kvbTZzbmrOFbHdAvyT6tEQYHk67
U2Z+iatbTeakY6lzX/swJuhQu7pTBajnoX55lJLFStuvU/PQgWwXPIsu5yBwThqbFhiEVs9FqgZJ
53yV5/g+/weKlGBwxxDFAfo+oKrn3DqcS4cdxC6Esm8XWt1JzRujvjFUqFwqj7l0kuVbrVMt/BjO
nvHCR4mBk06Ox2AI8ZF0+kW9pWTn4k58mHYpWCOzb+UT+NmciUtgw/MVJjSJ8nAKxxK+Mt6j59dt
z5EnPywP5Da6oSRSwqk/hq/X95O3nQzCZFBt0joJN1w4nMLhVeh5lTKOAXZOWzVCPUlppVsrb4Ty
NRw4PbYbKW0KXrqILCj4LzVWEE2PW72NGoWyDome+i6eMChrL+jqncBFG/+gPDw8WBY/BtN+P3IX
o8xO1bneCeCqQY5CW25jDUJXQlC8QuH9qIzKfp6IQ7L5HrzvX4cyRC91diP3w49qBIDmen23mIpX
9IqtSKGP1JcXyvXPuIUmhoyIPovgZe2EsB60UFp5XBrRaXv08jV9akV147V5uBuTyU0Q889z7YZD
YWV562pdvRuHtHH6MvuaCdX3qOoaWw2UXTqhe66fXyC0SnVCm3OtgStGyk5qHd1VUvwWauI5VaP3
qC7cLBY7a1K7uzBvrLJLn6NhUex0mc69LNtzmB5F2IijypkWc2cU2r6Ii69ELx4qSO6VeoMavO7U
4vTelqOF1hebwL+IjgnLWTlm42JXxmuRl3fBGM2WEItuJUm2nMVvEGbzpHp0UZXzx0A/SLJ5SPPw
TtLqG/CQ7Yg5v1Qkdfs4xy1f3RhV9mJm4o7o/blIwGwgxbrf1IEfiOZRlskt+jC9GvxeY1KcSTH+
M5LU7urppKDPNF6W2zI19uB9hHhvet/EKqTDyH2qylatZ040l5Y2hk6vGwe1kX+0SnlTZOkTlPDs
MSy+y6BPqcf0oMXJZM0ksrR0sdXRfCgV+KCMV/uYumgLfmgb0UJbwWO4iHYdB75Rz4NVa8tBnJpX
0sv3SSDtxyn9ZvbFYy3lR7Jw777NmA8vcVMyoFOms3WfHrnpCuyC/7bhTaD7hWz212YnvSW7eWf+
+ANMAaetphgi0RSWW9gYprnSJVS0+vAszW96yjnymzC5+vvM4UvlvlkWEdmLunSLxbSLyTUK0b7+
EZuRycoIA4xpmoWjNOLW0TFemeY72ZTscIrcifC4dTcR8pcldIl/jsfboiHLlEkAMFHwC012FcLL
yG2nYlY2mISPYMRp2jeIs5R7HC8XR+aO0jxD6grwyHs2Xd8f9be8j4aYLhPQQ0j0V5JX1pIdO76I
I88KfbutInK57KE/GCENMvsZpodRqJp9OjzavSQ3AUaIhb2S82lHeFbpZq6sNvPUd5iRprN2lLcV
8/4YCXdUt8daNkiIUPobXm/TZny32jz6m1Y2y7IIIilAeJ5JkRXF39rwMZ3fVDyoyMDLQW4/s1fG
mAebGpFuDhJEyS0mqjQbkon/oDpcuYNLJ3K13Oq8P+BywRW+ssmGW4GEaiNBlomSkdcPlJFNwaM+
v5N2PG6t7XzMyhYDHtWokD7qP0I7ZBBAuxv7nUvH4Xhh63YQubLEIEgdNBMIoQBTtP9tcTJnOmap
bSAuITFe2xUImqQb8443hsc762wiqM3QHWymwPp/dfVo350BjR7i1UjOcNeTcyDYlJCSqWoolMjY
BZOVoXWnterJMpzFH1zVjr7NTuLym7yvgzPIzz+fiCKumq4N4TCjcGpiNNaABm6wJWl//Q7gOQub
/2n1alHHBpdAssfl7wV7+R7zIphp5S0j9YXf4smLr7B5H6g5F60cIIilPCz5oYMWrQKf5Jnh+eRH
ML2Ckqaf8llTP05ahEldFzoYyIuH9nzXOpPbgczbeJgjS3Ak3ogh55b7+GUry11uhAiC0E+j4+yR
RrVaLfc527UZ5axWkcGRHF1ysiTjSviXsTLzutbGFA7KQrkXob2AEyLwPomBkqILeoSxCTKu5j4Q
T5LK4Xng/X0GQKqmj8uRYMny0fDMPnTzSnSuLxnHBJv5ETqyKFmMvBkJXsT8B/Ixf7RGOoQPdENR
DI25u0ahUCoI5+I6ifajDma49+sfsA0/l7/PXFdNMI1diWEGR6o7RxaD1AbjwlOXti/X7WwjzsUO
41oI+gcpSDB9AcEmSyXvuXisY7QzCylnwbZLLsrFEuNVvTq1WaCg5E7fsyDY9ASbanJQL24gLc9l
ot92gYs9xstU9M4F7bjQy7eKrelUoMRDvpRv9PncWBqkXNLX62vJ2TO2kaUbsGv5iBGJovqSToMl
Ll+LuuflcLYh9dd3sVqnUItJh1oB2KiWQck7g3vREa0QNcDuQClGqMRWdCO6w1lwuMblTTy/GGcu
KKkqA2VoUWSSoFsnuYk3J0fpsaPk2VZ0L6h2wKMG5i0q/UVrfNWz2IxVlH/igFhK+l1Yvs5KxnHO
TV/BdStrukqhlDEyLFWf4hAgUaxM7lyXXllw/X8TxFc26G9Yf0iYl0Jo4DlUNxYd4ArdZhefRm92
Optf4tk81ytrDD4tsTjPeQBflM3xkI3g563L3aQOdq9V99fdnkLEb3f8yhQLVWNL4jpDzqhNdksH
5RQdZHjgEEyfpPH9uqmPqOuaLQauzEAcjSZIQVkJdg7B0uzwUBzp5EXh8+qOXFsMYMWamBnjhA3L
9pLdWgWkmTpL98c9P37h+R+DVePSlxpGgiRnHr40SOGPnIY0zt//jTrOVIRCaIG9i9SctGLc16bo
Xt8ajsOx5Dl6qIi6ocFEovxA36+Vqeeo+pGgCfe6nU08uHibwiBQKmIoPw1RFCiIt8i6ZQT+JPOm
kHnrxeABCGh7UczxMbNRW0LzonGfhrzlYtAg1DQxJ6mILsTbwZFQgVVbPKGQNzSeRJ/2v+aOPlp6
ZfUhZwF5lhlk6MtZhCvgYaOI94G4T4vekqu7OeWtIW+jGFjQpDg2JR1rqAeHUVQtsUIjwtPfOQMD
B4pc5KQcUFgg9UulLVYmHwSDRzOz/fBcuRwLBOGYLqGGYLLMcOWiMeBZPqNpz+7sDncsL/qmf+0K
xCkMFgSCSjDvOKBGI7wWwpMUle4iHkjyBI+0iohXYd5OjFy+jh356euu0tucVtkw0aQggRrvkER1
TVf10zvI7t4LHDDiOAY780NKUmN+FI7RmO9Zhvb45SsIaLzrnrEdbq4+i8EJNMWP1RLhVqItDmA3
d5LICk7DR/A3YdtyHjCZm3XYlUUGNAQDelWkGXEPSrpN1PLY4Q2qVi20QSWwFxgTSiToKRkGJ03/
KYd5H0/pjaapttYsCFAhk241ZerFpuHLFYgCxTmx9TQ7KJLmmGr9LVfFY9C0x94kX+tJ9zARa+OJ
YC9VcidKIJmZQMyZhLYRyH64dEjFD16v177S5NYok7tciCKrlaP70CDIKRDjmAf5e24sxzRPnCzR
jkX+qmHELNfFEzRS/CxZHEMY3FLRH8MxfMwLsbcQjnmRkKKCY1qVkDlGARrforgxtfFQROR16Myz
UIW+2IXPo9C8tW3iBFQbpDQOSkb8Gb2AqBmnqrXUnqK7EUE8FNXCC1ElYjUqwYRbl1l1UB+VPD+r
QveQJJWjhe1DpSgHY6wflLpBSVj3EKt1xf//vCJydpddZMNrUilDVBk0mlkOzfQwpMde4wRMHzT0
V464zvhmoGqDGnV4ACu+DCGR7g7tdIEzfU9a+31Czw/YpQprhJjQDxSea8JnWKcGfv8BiqZLoE8T
NbZPMkG3/awJaLHG0B1uH3zsswZ2s9FRTmTHa0rfzjapF2vM55pR2BZJguQMTQKJR9OlQW9iIYzy
OYd+G1oulpgjaMR9VqB78N/vIi/qMX+eP4T8usPsQTfVyZ5F0Vs4dZv/uCAuZpnL3ICOHwljmFX8
2a3vM8+4I3edK/jSDmNHf8AtSV30Yo65waWs1WJJR1It2lMNMvqSHigtHqVg1B4EDpJuvjdX1ph7
PNQXojQJIpUiLIAz6k6sy9s6qQ4KhhjKeTp0Sni/SBlnL+mfveaizNWeiqMwy1SBBq0Qbp+EbhQP
T0pVgm5t4PSZbN+4l/Vk7ncznfJA6QVEKsmzNN73tNVEfZDVu67ZdSavceY/bqaLOfaC7822yBcs
aO0avnqK3fAfw8EI8T3VakEhgiffsB3M/rLH5s2TAYMHSY7jZ9Ki8E3FK1vy/j5Tg0OinFIaIJks
T0ctPpKQEy/wjhebFe+DYDDKHPtDW02pPNByFKDLq/tUcI+HVhwI+di91TM9TyZkJzvgf9HsheZ1
NH9kIND8O5xi0+JCI+pp3H70dmAu45i64dfhiEkQt3H7vXIsO6v4AyaBT6jBpsjrdo5JTTm7CtPX
2yOKl9c/iucGDE7MhVR1iQY1hqUhbiPNjjDxBB+2TfxK07CTzYoQo0G8xd5EzZlEL+n0cv0TtssI
l8ufZbZVK8wuf7S503txOpHn8ICucNdKbua30SnccSf+4N4e20h3+arfFq6sUSrHg8zIXqoRcrrL
K4qGr0amvhny9Ap+EFuTxXOeQgEXTzd7Gpyqyfat1lmprv0sa66SHL0mf8feyy9isLco+yFqNGQ+
6IGbMJVf25MlPuj+5Fd+xpVe4S0Ag791UEZiOM0I1Y09CR+Vdtcl9O3LC+3+A0gu38Ugb2UI8ZTT
tlNBtFTQaoJS8HW+hXTbqUMGeuJyyW5jyS977Ai0qatjLxodsOREWTyjR9MW70UrAUebBdi3pmMM
5giasBXuPhhl9+oXww69kVekoht2ZUPZNhnSN0Qs0EHjDLA8pvdhvlPH1Jma0JLHlodunIcQOxIt
dXMRCzSb2rrqG2U/T+32rdzTKhyPKoiDCOwodFSXZjT0uEuz3BvjO8LN03COgkZ/wOo6WJQ+gUA7
faw6mOexZbyNA6fZvZcYm0tvVU4kyfscJrKLQlmppQJBTx3eEvl1yHiv/e2RwAvCaQzYlH3WErGB
S9IOUFO0E7Qkn6V96BqOYmmWaEdH7Rg7/c6w5+/1MXhQHq5j7Efp7ZovMuAiR8lo5DLAJdoHPgbm
dwnC5eJY24JbuRqU7+l5SG/rY3Kqzrz95B0EBmpgViiqGJ8fJvtMcqX661Lctcqu73hpNt7ZZ7Bm
rBUzXboQZZrp2OlPsur14vP1peTgJltvwgRwYnQ6blwt89vcRDIgctDuLem8Gsy2W14iSGbLQmPW
zTDDgY4H3caDAIERV7Fl+6BdbDA7085hHurlR0K0d803sAFAWFm+mX6Cnt8RMJRzfe22twd9fIYO
HVhTY7ZHGRdxqWJ44UDuMJ1iSdp7OcbWdSP/ceH8ssLuUDz3kEhvUCX+38i1RVP5v5Fr88zjFdsu
WGiiClVb8GqD5O4zVlVzliZVh2+C8odXgb/svXXUQ+fzGSi4ppjdGjWVFAJBHbBDu1i3r6Frm/rL
Idpl97zP2nQ+dFsaRFNRn2PHAhfsYGXQhH+q3Lf1k8ztZ6K/9TdAWhlgIDEW9Uo1Z7xfiE/ZtoeT
6KCPyVX25g0WcHFNzGennp5w0zC8L2P2ayKmqOq0XryA+EDIhFMX8YQeeSaYfcqrbC4SESe3M/ex
cpPPL9c9fPMYrdaOOUatbJhG3CKTFdF+SNRll/wOHHCcw7oJdBcr7Au2N6amTGIAnaHLfolJtbGC
dExUoiVL4QQvnAX7cPzVfR8OcxlNKbxNSQ55dmconAXjOBv7lo0qxehiOngajr2Vlq4xv/XCV1l/
CpFY4dK/0uW/4trsY9Zo8TioTAS8Aw4pbT/8V7eOd4R4i0b/fbVoZGnnYV4wDKcGX3TNK0TO0/Jj
mOjad1A3XBnQiqQYKirKsBStpzSLDa51t5cLSw91DKpF4rFaln2Wp37Uxm5mBGjTT95aUUqthejH
oJI8gQh20tWePsSZPTU47ci8d2ZhC+nom0vBmw/5GN+59psZWNFLdPWXEWq6tOGU0hLmB/MGXIiA
GQwY2eIuSNBPOHr9Pn0qHXKcXJDe+Ml5PnIFWzbTvavzwwBND8WWuauQQClO5Kfu1b4IxXNwuh5o
58HfOgMDOX0ZQ96EPmc74RzpTwV5uw4521N9q69hMCfoqzQZR4Tkxvnf5PWMPlQQ4jrxP6FPbhd7
eRlvx53M0wHfxDqMxqgSEuaywla4pVKSSg2hK2iXUqsCvaTxqI+c1rhNpFvZYFLllZKlYa3RXJ3S
g34exd+s1k+5WbjtqHHSntvRycoYDclWpyoY48SIKTXj5E2O6Mi70k5t7ZFqBmQ+r+q3CUUrYwxG
QIKRQAP7o+ZBoajbqVDJ/T90J2/GkSs7DFQkGKIwmpEquWHiUykoQ2Nuoe3FKZ9kd1IdlLderzsk
zy+Yg65kkxn2OZJ5cvUlkneG/txl//+MXEjerb6KOcFiZg4dyUR8VQYuFzPy8Oq1WyF2r3/KJpCv
zDBnNwjE1FASVLrFRd0NAgRIe4UTE/NWizm9oVYlS6kgSDVSp9dOZuo2Mee64JhgK9qoZHYSRJ4w
4lIfsvh2kr1peLq+UNtV88tKsUVsuSwlNa8QWAXnarB0b9mRL1Szu8GEhnwQITPJC+W4Jhls0LW8
qpauADcn9Ww6375HV+g59oVv+Z7OUYby7vpX8haSAYgkIVOVgD3AiUoVaGRaWVjt83H5y/1ioKEQ
G3HJTYBeHI+Pw9h7aIGwVVXj7Bnva+i/r+Cu0iQRs+74GnSQnVpJek8q0Isa3Z/kcFaewcBBCs0j
0tEcjoRy+9ies4Qz8E3P+m+BxcoAiwVQXpuzHofUwOihXOffFWm+qwXBWgr1vs25DPt0TuuaPQYU
MpkEodHC7xR/OFFVm+FQ75Vd6PE6X7gezmBDXOi13hC0vlBhOdlrof4QOQ10zT8UiY+Fz50b4AAe
m6HVkmQSzAbf1h/SGxORUeSgdwMxBO3uSek16P3VkWIzsaLcNqVIlVlIfhAaKjBX9xwH3H6cXxyE
zb+CMVgliTbTcjQlw7YEt3MtWhzmjeTwVo/BByFGSysaF6Efncjvqbl4QtK+X1+vDVmlTzcfm4A1
lbnTa0qlNyJ0pnps6ndw2d6Kx+K1O+g+ZdlUjvlta3g8jQfOOWNb/MFtYMSCCFiSg+ahyYO9GYAa
SCwHq+vm74GePF7/VE7sx6ZmJbVUiqCk458F2gCTziqFvda8yiGv/WQzP7/yDwZA6jDJ5ClRRads
rApKsMYXTMKFezBieGFk/VGmbWWNgQ9SpJGizEjszeRWEfxG9cqUg+zbHSYrGwxwYFhcCxo6aKf4
06nHOzezekfx/oS7/5M3sgm9PhmKsNNwfI38VUW+KPyBsLwLeZUjzlXFNiFFOpnilLqepB3BCSHK
T3XGeWnwTDDRhInBLDQGoJO6js55T6xpcrSK2zrJuTt0BiF6IcnLqkc0nuzBlI+7g0oqSLsQyl1/
dXh0ClWryz3WoihWZdAAhnH4WtUKIvHgYaGsUabsXDe1/QC9eJvOBBJi2DW5riO+pDoRrS+e4nvp
C0o1qq+BJMp0KhT4oCqMmZa/i511JrSQWnmqOxrYZtqL3C5HuQ6dbuYpfWwzT6y+j8EHLU67EkPw
mA4sQEkSj9YgTF6cCamVhPIBMWBtDVl+E841+BvCOwN0rd2S7ZtGthpt+hGVo3t9xTn3jM5AyGDG
Y60pCKnK/E5OD9y6P+8sMPBhKGHaCTPijjB8ylvoQQuPfTNyPPQ/ohvIiSmqYhKRlaDpslAZpBHL
GpzFfesah8pLnOEo3ii3iyue+TMg251G+sUis24LiPVNHcy+zqRmlRXN4xnqoqekKtxE1ndN2T8r
AkYbAn2vawrYISL9fhK/jlrEuXG21/fyO5j1FbJ5MJHjxk2at+jc7JwARJCNPHKOB/0zvweqv8yw
EjWJGkChWiDIEmrqTs7q25zEJzGun5Z6PncJbjcRpRAi8zaWQuU1u/S+XWFPUxW0yoN4iw5EEzd1
g32BoJXmUfrXioc+24fh8pUMcCegMyli/DPGUrp9iZbfHRWear0sd+RD4Qr7KXHnh+sH8D8g4WKU
wfFiTEpZAXEyPhEth2jBygpr+K707vTBkNTYEB9fVLvnNS5wPMegi7Fa2hmtlQpOJDKXhmypqFNH
X4Phx/WP4y0o/Q0rG02X99mQAFWj1tGCB5K/Xf/723HdZe0Y1BbiWmuzArWyWPRjfbKjUbam8kXn
+v/2eTdoQ68qSYbKirkIYlAM8QCEoXwDi9NaFXre8aBJvsngU4+9hXfiKID85vmGqppIx2qaydYX
wsogwtAgFTtnP1XSINmeWoVkWF14LyC13ob+HyylAZZTSUEhUGKVoYTRSKJCAaCZVfO91ZV/dKT7
x7B8AM8wR6Rhc9dWpphjNqYCplcoaa1QVVZZftPlYxg+lLxZ6O2TtbLDnKy5b9SlGuB95L6eQf8o
WM0j7YSodjXqgh8j3vodN5e0+bZZWWXOFdEwRgUJTzxD75PeNm/pw6q0c8zLRz+T1yCyBnBHzDuo
k/AewNtZ55Vp5rjVgtQMPe1DVB8L6DZDrOl17i3KVZEcMlvmHG7ehzKHr2mk/+m0jMxvauwZ4bCr
h59R6OlNxbkHeB7DhE1zYGJRIwmxLuhMlOwAwWG70o9d8nL9EGy/71cryFzrY46x5tSEyyT76I4m
AjUnetF91a58Xm57O2hZ2WKubpWIpZTU2K3Rzr/REL60tS/aU+MutgxivLCwNM5dw1lGll6+bRW5
KwjSW2aaf++r5GwktVtl4D7LZQ6cbN4ul4/7mOhZIT8GkRpVQS+Sk5bHXjzmwiFLOLlN3tcwMCLn
U2RKdK+KVHzPW+NQgo5A1MZ7s8+9v/MLk4ESZZHlsaaNDHTCHvQonlJZdKM0LzoYXOqlzSzCavEY
CIlHzCeZDb2aT7TbJPepXhPVy+O3m2ze0CtTDGQEpAiFBEUDxwQ3eZHvzOids3Q8C3QbV56gFH2W
yh0sNKZFqflz33hSRmg19E5/QpbEHom1fLlu9OM6/v32/HWbsXxirR4HAUlQnS9jECgbUAcPq0Md
qQetL78E9ezLZezoRuyI6Kies9qWhMBWdEgFpSOmwSp7IdEuDuRXvNE8YupWqOY26s4/0UR47Ir6
OYiROC2ze7mpzm1pfB+MJrblhXhTrz5mTlAoRyI0rqrgv/b6LWDlrhKK+0zNUDohp8UcrWpCx0Wj
7GVzai1FyXdGp3BOIQ/PTAbPiG4GpVh/JJjBDIGOwA7KBJpFTiiHc2xRDL625AychaYegy0M+6y3
bw35nmV+lu8Dycp1zpPnukP9xnmPeRqQ+MlIr8wYqIqf8oDjPPJ26PW/zvMb1X1txlLa12geSqe2
AyEq2Caak5n3Vj9ojppB1KGVrSonltmWVjNH3twTuxt7R5XR9Tm2lkYie06RPcUIXTeGtilP+zpD
b0SoWVKw7HAmfLMCQUtiHOZQ25Oi9LIiPuVddKqMyJ0X4wx1Fm9qZLdp0K+HQT9hJNBKFtzrB+X6
pv3Gt09qDTyYlERI65+XTLTMRQGlhyfGPyQciuu2/iOGvqwrC6LgfBTDBcYGqfcndfSnNHqIYxAh
V225k9TssSrBKDIKX4O6e2wC05JI9aOE0ox1/ZfwvprB12BJhD7DoB76KARPNJ9qSIEt6X4w36Ae
yrG1nWX/hbC/ce/3kgjtmBmX7uDJXo6QQi6d2E3PgTe45sGAmBVaRRx9nyUOryWXExDKhMFeUFUU
ZRXiqFDmXRnTBomT2tJjvR98wZE552bzXJqqSdC/YUjIwnwGejMs+2ReBlz52SFrj0rNeTZsg9nK
AANmktj0o067AeiwY+alZ6oNGtzSUaWC9/zaDC5Wthg0U7u5NBNxxMsVnOp9MN80pQYRz9IJknh/
3Rs3Q6WLKZZQSY2mSTNnPBiMUjgEGchLguGroXW762Y2UW1lhkmlSLomY/oYq9fogWUqdi/91Bcn
hut32S4CJ+F1c9u+t7LHhGehaIitWDZ4fR0aVEKGnWKle9Onwxihw0vdcLaLpcxu1F4Pl6CDemgR
P0M+GUmN5ZQqhd0YkcP5MN5+MeiBupU0NDOSDrT7bHhC0tSOXvWzjl5WjPDY6g8MmPOgk7d5TJgm
CCbaDfWegkixpxxsw7H4rusWmAit4BbyZ+DSJlb2jEzc7F//Xt7nMhhSDMpcxhmIIMImOSVNdMhr
9UQUiXe66Yn6LX5Y+QsDH20RiHU6INXXvGd7dNLZaFpwBTvwgqf8rcPsJlpAaCtGNrh80Xme/zDQ
sph6NKdIwTtm0twFuvhSycMbkXFDyNP3v1tPBlmgO2tIS4Hv1I1d3t0u4nnJH/7KBEugPcSCpKY0
8bEUhl3GhiNH0b4bZ06da/OIQ9BaB3RoqqGrzIU+FFMxVnpNJXNoezfNzoLx3P6odjq8WdvN0f61
NebclULVymq/0BaG8GG09VPnVfvKC93wPB2gNrgfHdomn2KkgWt7yz/Wtpnzl0NdTEnpmTe+agf5
VIgYMsOz+b4+UUqB/LG5Aa7d8uq7mxHT2ixz9sZ6zLKEErspfuA3t8vOeNKeaM8GZR9NkVfiPKm3
zvraHnMGJzma24rma436NDXQjlBOvRLzAJRuFHvS11aYwwaWs7icGiAKjYiGxwQ3eXgO4/9JjCk3
4eP05fqB4Hoqc+jCIU9yoYJJwyj3RtS86ZPwLYVIu5AjTNenY5hILorNL2oPttUZ84stT+Ga89Vs
P0yoovs0pixOYf8woD3AiHhdtJsztquFZTtgkhYaRbGEoGU+KAfRyTylc9Jz91Gw146VHbjDF8Ll
buacDbYnpleSNDWWVHEw0x80N3P+kCcPBvkD2Fx/G4M1VaP1Ajo0EfxVjU0GYuPBuVdjk4Np2ycA
SXcDzXcqxB4/B7FB0IYkxiPfmSU/EPZhi9DomeOM9Kf+5v+iTAxFwlSFoTKnLGvVeNDoTWd8Xaga
nR84xmk6gD3Rpb1fPKXArdhBX5ljjtucGfUQ1WisMDFq80NMn9vkZigPYv4azZxLfNPHV6aY1SNy
0MUDFSaWzSdD3+XDC2fpaND4+9Jp4KuRNFGSJAaHe20IKmEEu0rnjK72jU6MhqdyD55LO7nnof72
11yMMeg7V60xKQv2iWg3YP7vY06X+KaviZe/z/iB1LYStF6wWqZxbpA5ivdC9kcbcjHB7H2gVWOz
RJgamiD4q91Pwj+cDdn25YsBZscTVLi1QK5oMBz45Lm2I6c6Ri+zk+06iHpxKdY4a8aGNkTDkzak
r5gkdjUozNGZgYH3UVv5V/2yMTLzVCK5FEyaTFfNK7/RKgAtAsuH/lbgRvab4LkyRR1+lR3tw37u
axU+MIWG1aRoCFF6OzXOKrfxaTuYWJliEBTpyKpZBMS0VAIzdycwfZB97/WIqisMx4ycNN1mfWO9
ivR4rT5NK1J03NVA7AY0YfVN7+O9okL0Crrh/QkDOallOgWvFYTnH/TfV0aVoqkj9GdCfTZ+TIWd
JN4NPJ/nwILMwEIhUE1oE+s4z26v3GQ8DXve32dgIcQ8MJ7oiFXa1gsgBTlx1bs2nM4UDU1RDRMP
LsjgfF4kOB2GZ3WkhVQxtecpsTFNbY3RdyFWHA4+bAD2J1PMfmhJZFZlCBJqc4dGJ9x1gi3eyD5x
6OQxj6RqY/M/GWN3poPuTY5ZDkctvqhqbun5T8XgJjZ4Vpj9UVWMQCQz8lyTWcZW25WgBhbDG0Xp
9nMgggAjP5mQCQvyZj+PojUujR+HxDExLdfG+V4IeTN8Gw7z6bMZkF/msYmHtBCdJjK9JNBvEMRy
05gbQP/JCAP0gtmFjVbkIl5fEmagRz/YdyDGgqjhRz8eL+PBWWS2VCmYeiEsYMVz6vxRQWykHiWe
JvD2KTANEw0W4AthZ7ozUZTjTKQmpMPUG24uL05TLFZPSvv6KeBZYjZInNoma0CU7sjyg2jcV3Xs
lRLo+QyOne1Fu3wRs0emKgh61cKOioxQ/FS2vsHTN9j2tV8mWLrbRCvImKaaCKojkCwe+pQTE9Gf
yAR4cLPL32ev3l5pAhKMIl68tAG02/3fxmq3HoSf7DD3bqwLRS8LsNO6M0ZG/8Wlf231u5zzrN7q
RPlkjbl6575ItEz4f6R913LdOtPsE7GKOdwyrawsy/INS3IgmHN8+tOQ69+LhriJ83lfq0qzAA4a
gwndACY6faG+yc+FA2I5Z/KFXXtpDpkb+TwFGN6Hon9fXIRtC0In0SwkN5ZmRyQ7PdTsba/mWaDe
uLDQqGJtZTO8LRxEH1pBXlzEz9smKJRueQMD6HHWNoOpELQDD4kdICRqxpegO5Shn/XcWulKQ/Uf
H4nB9UCsizFU8HpO6/hmgIa9LarjkwZktSfc9oqVP4e14ZY9eVDRQs45u2vh2R/mGZBohLS2mgFw
RFsMxEvqQsM+fqm9uMEcBvEExc4Fzhfk4AXLh9vmrTXNSiO5c78rUAEAj6iWcz7h2gDBcl3syCCB
MEFv0tspPszgFa8u4W7yJU/cN/ttZ5E5DskODvZg/lSKdMQOWmi6l/V3aQoxq9we2rg/xzPx2zh7
G7Xkfp7aoyh1F3NIv4+oyxJ1vBV085wXpjcL+nM8gCq1DD1NN051JIcgRkzORljeaG3zY/tHcz6B
xuBQXmkEnEFwunASXc3Q7VLs9yTi3UBrydM/vgKDQOoktI0c4CsMDlRcNIxjhT+JDyKOB+mmPWLw
BlXtyxDamPJ4lbnCRrxVMmBk9EEtQKYOOe++OhTZ97SPTiWIeLf3kneEWI65omiLUaPB5m/tZUg1
7YybFv0OMtRcggcexNITuYFOGoNOZqIE2ZxLEvT+Stuc7DQBu3Np2JkM7sSh32XgUN9eIW8fGYhK
lGG0UBtH5ggEGlmj7Un7Ls/f/5sRBogCDOMbOr2sRK2348GHuiS0HR//mxE2VEnnygoF+GMAsg4B
/HCzErl9Wnn/yQybdM1QWRWSGdc8Wnf3uWrdWarmDfm8+29mmKilMsVKG5MGWcP+LZ4mO88fZ95c
NAfd2DSrnOd9l2n4LBaCyLC0NYtDBsqJUlnCN6MasyaukcoRq++C+F3RMJKn7ZuYkxfg+DA7dWhk
xSzrYYREbv824Xk7tfte4XgXbyn0NyxDEzNoSIihZNdK6y9Trz+rgaRCRxyqVYPwdfvb82wxKCCF
RVEZ6LJy5/lLF/7q1DuMXNu9FXNceW02agnhOnP4c60niZrBAeJDtAeHJog5xn20k3bx2+ihpwRD
wyVK6zxhGk5ErjNwQNCIhMbiAkW+KrGr8KklvqxGdt3fNNGuGnYl+vf+244y2GAIJsqxEXLwc/01
s86WVNhIkLURb5iX44nsxGE6AqALEwHshPlXw0/d8Ft0jEW78bPDR4HtfWhtHkkf5xiz84dFaWXm
SO8oKdxZ4ltJfmxv3lrabekmLAN6RUYxNZpRdrPSuAmaemfF4yELB3SwDKdx6HZ5ClGhSLaNUdw1
aX0s5dIVlXknJzyV8dW1IhOmiJYK2dpP/GLQyZGTBnnUrA3OQZB6Q2RykHf9zl/YYI4f6bo4CtFs
54JBfyfIyje9TvZBU94RLXgkknzpAtGzZv1rRBpHKctzm8Ul+l8MTqZ9/UW5+CHM8ZyKOimnBMez
+DV4ht9cBC+NnfqDqtx4/QvBXEtaWGNOpVyXKsaxEiQvQIjSmm4mvXH8aPV0LCwwp1BvER1bKiz0
vuSjkXYHFTPxMXgtT71j7Sp/ekHytuFNJfG+J0tINpu6Yg4QKXXJmfYUgNrVRRsPuPsp5TvaMXnM
CB/C7J+iuOs6P7rOFncFunO7ISMCfShn7kBlJPRhtg2tfwhM0RMj5X1Mg107FL6qSyfRFF7zeXyr
SPgkxe1rYwS7ojGf+wxNVQnivhoJhbJyrejHhD9FQ203BrKrVRnnjtam9/qcc1Im6yd+sQLmDUGi
qepiA1FhC5kR6Svag/zwWJ9SjLrbDegkrLvsfds5Vu+8hUXmNRFYfVT01Pua9F2fbgX1W9Veip5H
8rh69SzMUHxZfJrYMpJcUHCkKNtC7v9/J4N4dphwAXINJNbAsu0Ox+xkXvTd6IL736VKLfqPFo1r
87H8UuMZntzyzjHPNANfSShimmvqfi8RfAEHZRfvM5/3Nl4PHhZbyaKT2MZBWdFr55GGDpQcVkED
8027p2OG6i2VSktHx3K5HNzU+7bOF4NUZlLiOQ1lJIx0g+HGm09xAX1N0zZ9co+2TV7PDAe2Ph7C
C5+RAtEMlQBzbOAhvYxG6Efo7FUHkfNI4m0o27VpBBHYqWIcAaoypTrAKeRPIJt7Z3mVK/oapgLT
5+i2jl1ekw4PsWTmtTF1ahVk4BrGec8hMqs70ZFGLybSYz/z2dVdypYkuqkXufqD2II2qcSoCi25
YKZIK23d20YD+gU3vrDM4E9QWHVRhIij4kE7KLhmqwbsLnXkyUrv6LrpTegTs7dtckILtuGziOYx
UWnyscQssrGXedc5PQ9ba2Kgp57LSa11QE9kSrbcPAzd6ygMdjy5lsRjBeCgKdvUIHaBHkUJHqlT
kCV4OYiKLUQ/x1a5ieu/ECVdxg0f1IqL4zFnwWglBty2k3Ykq+x4TOwxfxcE3hAT5xx+OPHCkDZp
ptrnNR74wp0uRbaOu8h42nYCng0GWlRBLxtJwGKKaE+6xq7HQyLw2CZ5Rpg4KGuyulJHZBVFcSfF
fp+fZl6HDucSYJsaWq3JcsUCOA80kUQkrzFAdiY+GMo3RexsKX4U+v+9z2npB59aHLpJGKYRMYNV
CreJglYAUb4J5GG//YV4UbHCYIPUBmqrmyDE6Y5U1VTai3eNa9pU+T70/6r+db3kFCYsIZNs6lmD
h6OWqb90Aa2ZUZ7ZcEQO+HBcQmHAIcQMgpHOuNJM+VgqqS2295H+H98TCv0RiwPUqUEea1mPqi7o
8WfwQIP6YF97sg9cf+TdKesVqsXWMXFInipl0M3wciSAcZ1B+AgKtAO0FM4T7rLERX/IiRvsf9xU
GyjLlmCnUhwsMnS/p+rzO3AfQCYv8uiQ2uTn751foq8WDOWHEBGRcccrMq9fIiBzx3w9RJ1YthlN
U+c5pH0+EebDO4wWGyUnp/Yv+3o1wexrV+rKqKa4R2hVR3WyIyUNGE94z0hOh4nO0OeNZX8c3c+b
ejXJhHrKIEppUSqSO0JNaijrr3oS7sHE4BroPJjM8hgawh4ZnW+jqnwRwFYipKpjWdb9oI2hH0yF
L2mJnxjWN32GxnLQ6EczLx6hrnexGmh+ocayC3XzKSmF46gXzyWUj+I6ecJU16Wd0q9mkfrbKLJ+
GV9XxOB8NZQy5v3wnVrQZrbJrlQjRyCYHSXFru556SeeVzCAT8SCqkDDKePYr4dzGfzaXs2/PHH/
WQ5LpjKFfZ+Du0ty9Yt1qyFTkGCKg3xRjgjRfMuVDtv21sOzqzkmXMylOaxmOspUDPm+0d1GQT/K
URhFt6dzjJ27bY6zfSaD+JEQliGJEJ0m6knOb9P+9b/9fwbkeyPMJsHAjVJatVf1lZ9kBWcJ9FBu
nCC2Pypp9SwolRhgmL/rEaqj57k5pM237YWsTQbiDr5+GAbhm0IG87CBGLbxxAmz0d2u+BlACJm8
Wd/oXCB6Wo/osoAMKq8hYf0Cu1pmUKlCbscYSuSsrU670YNxnxXxnag2HM/jmWGQqMlQ9y0rnKTQ
6LxUDy7oubCFjher/0sC5LocBh/a3lL0JMWBAv83VQDvdsQ3n8xDmaHXsDkUPtRxNGf76/HWxqCE
XuWpWEGDyB3G5gTeCE/QopMs8r7Uv7wz/1kb2wilmbWg95KKvrJRLewSZSyxBv3Z0J8bJYaQbblP
5eRgyJDUQ7O6TKb3Igpu4jI4C514F0jG1y7RIHZKNE5ox4EVluGhb4W4H2g5Iifqt2Y2HtPRvDMs
pE3K1J+p0lRjPG7vOQdaLAZaDKgz1mGAAxMpuz68mLwWEPrNNs49y/IQxOAHh2QhguKkQ1BXeEhg
O4EF0UlNs0dd35dZ6Y5R420vi+e/Fl33ItQb6mAI5xJbiXuXqiBj2tuBtm31VfSzM51oilzxgWOT
478W/fvCZhXpMxkoSSEp5cdgNrxEtUK7yA0n0VNQHmiuGlnfkjH1UznfdxkEi9vgppkLvyjTn7Ne
ctDwX2LBq6MzmGRphtIbBC+SZkifsswonXIAeWyQXxK0cECcoOhaRCbjQYYMNVGrG6vNHoaoPkag
iizb5DKNmGUVM/2+RuuHKqo3UlO7SqFzOII5lwNLLTFr0GToBNTD1Hz6UqpWbgsWeEuj7iC1Bscz
eLYYYNNA2KLMNAEqZr/a/OscBTYY5tSc13zEs8OAWZsHeVKHeGtAzNJt1f2sdc44do7B6wba9rpP
3A29MCSlZAGpW2snSi9D6QqE02zHM8GEOzoox9QkQrgzxs9TFNlzFtqWzpNg34aKT8QJldAW5lzh
qSmU3d5K433ZK6c4Vs/DWO2jpnHmNEjtpujfOeeWhjf/jlGKyIQ/ZlB2UdTjodb72lcQIt1SzV/1
CSrYGESMHkOe9vba1P0iSlFEBpwaIkaCqSI7hcT4EQSwFyr4qzi0J403cLN9pXyiSrDSFr0BJmo/
muJ1hYe3hTX9IM272tzr0NTb3kmenzB4I2t63Ie0vmUO32aldeNGBsFGv9u2wsF2RWRiILycLBBK
4XuNvn5EqtbLHOTaWsxw0j2sd9Irr4+DtzAGNHJjVtuiRWtNFR/y5MkMboPssL2qbbxAeZe5PDRJ
GloNZ2wWQFo1ZnaqHkiCXLvMcXfOWthqYDVPVY63EnpSpNIHDYuTT6Y7jzLvmb7a+/lPKK6wRUC1
rfTByAG01ugTiHHq70oy+4W+i5PHQrG76Xs3fN/eQ97SmGAmHucsjUeYlMyjLlV2h1KxxOvR5cDU
x1N0ccuj9FIEtYaXDOXTBfsPEkhoN+aWl3hrYTAiUdJY0FoETghFy/k9JKdBv9/ervU+0sUnor9h
sRShKElXlwi42+aYYsSieAqk2O3QTxg8Z9B2TopbI+VESbztYzAiTMzGjHraRF2LR0gcfKnJhOmK
zpfrJ7NRb8HP+GQqEScUoru1AfEfT4LFSlWizWlGuyUTrfGg3raPDbLf3k3OAf54mi5M9IToo9kD
1IWUcq7Ldqdadp/d1Cm3KZPnGwxWJHIWJKoIAIwhSpm7yrsgOo1rfEjUkEvoFye+BCEPddnqXJBF
cyzTZgw664ZSJ9oXkMwcQzs5i77i5cjkg3nyL24UGXlysNdbkqyrTOTR6RJmgVJ4CzJgD2RGzUOQ
MI/Tedvfbm1Dl2YY4Kg6Us+5gFdQNzwH0imKn62c4/dr7rE0wQQZUaFUQlCgRy/LHqtKAD2sagdq
iuIhx9XXRtatpSUGOYIyyttIQ9OhcVt4I6I12W5wSdb7pLDJDehBz4qnv/x/eAjdJfaQLQ0zcNIq
eqN2Ej5WQcC7W/rE7wvX8JQdZa9AS9tfCDpgoQq6V0xdk0T2ykyqIujlZoZzKK9a9b2I/G2vWM00
LwywV+WcllqLggGuMGLnEehOA7Bgo4f9QbsHCSi4cR+wrhOvE2QtZFtaZXx+6kk8KROCDVW8TPGd
Ol0S9SWGjGl3btP37SWuO/4/W/hRa1qAVjaDVl/QYKuvLhKaTabWK3mdo6vIsVwQ4/pGrsa6TiG/
Oxq30T71+xP0IsDxdjd9pwQ05SWVeJ+Ot4nMIZDmdFRbmtegjCa0RUJwVDsmtv7ahx/U99mj8gqi
RDt5MX5s7+n6Sb/uKXMMyphksjygTCtkt0Z3k+uyU2kHovLeS+vfzhANECtgONZgbgEzBGniRNv0
+uYgT1+VYmdFf/Ewl8V/TLBpdUFDNspSEZQajXxoO9VBc42N4HHfhwnvi61v29UW4/ZZPMYgZMal
VrvZW3+oMNaaCXbyc9516LwwT9MLuShPvMie+sEnzJJEwIcpgXWHJaEekq4hDT3iY/rcJy9kOGw7
w2qMJS8M0GUvTlikNKLQ/q4C/ubsAiXBDs9Kl9ePtFbRWRpiXkVDoJn9VGJ0YgyHB6FKD2Md3haK
7I1yVNhiPrxxVra+dWDbwOwCCOpYeusomYuq6RBTTc7kRHsoWSaO5QToh9lJXygnmXCOeOXFVZ+X
rjaZi1oxsZWNjOds3mHSPTbcvox/JkbIm83l2WEgS5eRIKvNGHbMQ5xdRPFnK4bO9gby9o/+feEZ
Q6A0VonIx+3C0cbohi1UnDfYR0z22buv28VAkVJjOEhOAUUErLcolSa28GB4EiqmCWg+4vcIBE/T
gRx/Cw3Gsbu9wtURKXnxuRjnn3MrylQL9qejXNvhXtoLTnoyXaigHgSvRy3hGN6FDmh0HuZXsHFy
zFPI2Fo+cySCopfkKQlwCbjo0DvMJ5DR2sUBjf23fxWLyAAR0M+Ag4ad+wtLvYqKHBfpCAKtGONx
nM76VXS8/n925G8CbarQa7hDwdjjldrsIFfwmKrlA8lyTkywHvYsbLFIPAQg7O5gK6vt0Rcdwe4u
xJVixwInKxgHRTQ2TqI98Q73OlYuDDOnG+lSSG0MuG5KCHBiQEqzs6F7IsXoNjEIgKX5Wx2FZ1US
HDNp/G1n4W0wc+JJUWVoNKYbLNxr07kbSpA4HmWF1429iixATEvUTcnSTOZIGromTEmNI9ELF538
MJTOM5Ah2V7MaoZRVlRNl3XZ0hW2nxEl0NQSYwMTNKlDsxSCB16Sr6jbYaaF12q1Ht8h/rBMXVRA
FcwEIpbVJk0WpL/ZG60TWl3Q56u73XeqKRKBJ5ob+a9u4tXipwoemhcwY4vTVkSXXDnMxknp/qKb
S16YYA4B0XpjNNQQ+jeteSLEdMB4cBGKnpM1oHvzCaIWZhiXH0s5HsYZbqfuipvkaOG11B34TNKr
4fDCDOPdsiwVoRHDTJl0bqpOgA9j34vqXdZZnhnUO0WdOLHjug8iLoD2BZKXKtuDOeuFUJMOoVXt
0ixF7EuBU7nk5oNclseKsnqZLozR4724TOVQ0pvSQvQTibdZfx8LX7ZP1Co8LP4/c5VUg5pOIup6
rj6+qd3t3Jyz5knsfm1bWe3tkxdm6HdcLCOJKrB0tThKrT/7AOAjGIxvxNvRy73phVd2+5iE/uR8
eD1APFxWLWiL/WlNbnU1J7Qj11T6x7SpjlUfgo07vkeof1FBNN51o5MqjVdPqV91tZ9Pql01wteh
6fbRWF5akrv5nBzLvPX6uHXbVPWMpH+fp2QvC/Ehs+rboavtYha9wAzsqJO8WJCITWIIepvxbdlZ
dluph5zOh+jRrm/7UyS050zOL1ag7ARDfSs0MJNFsh91wr4IggTUOijSKLnfDT0axFXxUFfloYqF
c1WPfkN6npDZekZFo/1sSA2aEksCmHTo5hwHPE30e8nvbmgUE/johSz3v8s2cmsLP4Z9yLuIV51u
YZcBh0zStGCukAOOD7gCcQvrBx1804IT7uTvKhRI9JvwVuJEGqvYujDKOEUpBpIWW4CKST62yPBV
2OiGgw2rb5WFDSb0LaIS/WYzEs8SSV1r8EP0lA4CdnF4D2TOLM8qMixsMRdu1FpzKFEGo6D5NgaV
HVk8puTV7jNZM3VJVVXQHLL1azmc60CgyQbxSNWmIg/BvFE7xr3k4HW0x3zAqNjbSLEK6AuTDFBo
DdTJ4e64ATXjSzoNLx1pHVkxD3JUPwvV8EsxeInF9Y28rpK55vF81pKhxSoTqd8peWDr8t+wTV03
0hJpTWkBf7UpkbnAAw+TnBr0It6NusCiOA/XVQfXZVEDozK0mVilVK2D+6kfLNqBeNBT9R4k0J4p
ypw87Op2LczQw71Yi5lSkTUdxdDAGl6zot5HUuhvOwFvJcylJIG5t8gr9BhE6aMwnTMVvCbj9/9m
g3E0selzzaJNWaR4jcg+To7zyMuRUBz7dA8ttorxrFGsItGgzTqtW4LRJHWJX54iSLy24NTn4dv6
o/RqjZ1RNhJlspICLXTG0CLBVAe1rbXEafrwXWwbrwqi3BbNQHRmRTi1YbXPBOWbJtVuamhOXmru
bKLNGLwKWVjt+hjswYn+Y3vTV6PCxU9kgs8I6hREagkaYj40kfs95q38esdLGa0/uBZ2mAsmVfQ8
nAyw1Uip9GImZJfpEi7z9yERb/QiT5w+hEsV7Vdowv033zWYa2Yy1DmduhbvoHbXlX6JICLxtneR
cwJZlVVcncVkSsDIKXtsya2pPP/N/wejra5YqqSzsxFp0RDJpAmwHHUcxTiV3eu2gfXzfTVAF7iA
kLmP0zyb4Kn5+BjmqZ2KlzzlRTerQYZ+NUJ/xMKIJhvyjB4ldIgEBRrVNFsRNLvNHwseN+t6cIvn
oSwruimKIuPVmWApfdkBSmQMRODA7epT63mSl/iPvHTMeg5jYYvx7CDQumyS0fqmX+IDHbbGi3Sw
5xsoymDUOveGvXbgDe2txwELo4xPp4oxdqGIBTZe7+JQ2T3SJSAlAw2p3dyGPg/K1mHiuqGMfxRx
WEBgELkERf1lpZeufa1m3enJYE/qvp8aSPLx6HK4G8u4i5WqeDaC2htrlHzidJf8h7ZPdr2Dflry
EO/jY3yRa2f7IHBdh71MZVVWhgKZod6HTokrvcg56jkQvvfq3aiinXvb3jpyXDeWuViNQSy1KAI4
CepDF/wI0vvt/8/1FOZWbepardoO64nPMzg8Z7SR/CZVUpzY40uSrfJ4yQvPZG5YMamaWBBpZu17
foBQCbjv+yeQOdGEPbFFH21HnnARkN6jtfzYC7Gl8Znnr+t49s+2svXUuCnHKUwRr0BmasbYS989
KAkvdc/bW7bxaB6o0GcOK1At3oGy3QXdwasKzcbZw3CQyxs35y2KQRoz6pqysXDoFXNPoMM2nWIu
rQrnoH8seYHRXQzYVBp8vgG0KngPqt68V26IC2L9+9mZveEWCjB+jP7BkKuYsPpWu7rOR/ZvYbs3
QzPSBcTkJMgueTzvk3T0IkUzbJKVX0IytJzDx/2ADMQQSwzMhhJJVpBYogrFGKqNdgloeYxf6j7w
Sh5pH2+JDLrM7RBhcBctXUkd7c0hwfyGcWnb2B6q6ohZnx3n9K/Hu9dzwMBLKChVFQWAF3zOwo72
FTQxjUtz/q17ywMznoMyWCORQNBKglFYsFxVw6H/y9HXBbywDAHNJNdg+Yd/zuPjVOS2NLpC98TZ
Nc4hkJnHYSNXma7S8AHU7ofcbSq7PVVuBdpPdFj3zuBSPXuiwmvK0ebL2a/OFiEYUjRTgaCMojMY
GsYm6U0T/cnkQO0TP78F/6E9XMAM8tKBdzT1kjuoznWoAdnba1/9hFfTn54sqOJBuxJaKZ0MYUMh
U/1QhkZ61/GqIDxDTIgWqKFS1vRBkFtvU3nO+9mOw5/bi1kNOBeLYQBTC5uqjnJEEH1Q3afyfNKN
6rtq/Ep7bg/q6sFemGICssawujwoKjTKnbVbJKH98VRdzIP5FOxB8fMWYx5MN+xmzyuJ8LaRCczS
IhasDrz6bhMdQBJbli8hj9V3NURZLI3+hAUsT0M8myWYNF0zwPyyanj6FP5V+Xhhg8VFwezUsAFO
xQd5R8Wec9cI3PqkXHovwDgxNJ8hmzPt+8EGEYbPG6jh7SIDk1YPotO8RM5dUs89ZsID6caav247
43qVYrFGBh0xSKxFGY2MUsg7T88ElfH5OEHMM73w6pu8T8YAiFS0JUkIApNaPE/V3kQEtL0YjgG2
XUeqFEkdW7hdnml2JKFlmFTP2yY434Rt+kjaodUrHRJ0ffWK5rRyvh1FHtqtR/vXb8LOu4aRAS4A
AUiv7qYvzX1wN92FxB1cKBw48c8y5wUc9Bt/yj8t7DEwoet1EBjU0aZj9hYcoyP6adFN5VXQsrUV
Tz1F4NVPzwGk0njzGbz9ZJDCVJJm1GQsNUGDIVjSY+tFjP3tb7ZeoF2sj/6IBVaEw6TLWQLHGxz1
KFIaJtASOcmFXlrNXexZmAnj7ClvXQx0CEEK9hVayteU5xz38UB2dZa72wvjGWEAotOMyqhr5Eey
+FiAC2mw0OLCa7PjeiODEEWQ5K2Chm5XapBGmHs/ygdfmEu0x88/RKsArzH+RkZvqgwJlNoYlDWH
v6FMWQQfn2rsCprXZBVQbEFeFaTCRvKopxUHPzj7yZbVrUGICjROIowLrKM0qQ7Gqf165qUd12FK
M8BgKIHvmaWosNR5GI1SF90Ewb35a+54dAPr1/7VAPPFGtmyMNKFYnA6WbY1fW/1e9JE2LObNufc
kf9ytq62GFDPiBY10oTFyN/knXkcLlQERn0svg++jgpd6A68DhLO9rF6AYMml6qh4jRn5YMiHRrC
gYuPcuZnOPxnSWzTfSOqxJxCGen4fDDsIA+8IcO7KEWWIs8ciNvfl2LaOShU/0jz/B6jgXYqQR5B
jREVa0JsY0bGyTvDl80fdUPcbjacXk7eIzL/UAh6qaGm+GhWg5OS8UeSyE9KD2mjAExx4XzWWtAN
GY3udT3adaVY6ewptW60Ij/OcelOXXSwMByKWdtveqfZQUoOjam4mpmDTTU0QWuvOmYNI1UtvOO5
6ozJeNcr0Y/S0M9jXp7G3nqITfkJrSyXWc+/kBYhdSVrIsgcEtCpK9qD1QqB9zdQdd1TJuitxrIN
pBLNuiUBTxvK6kkanBIwIWybWR35RSHu/86WylxlvTVOYj8h4u39i+K35+GG6keJdyjbGTeQRANH
CmjJIe7rBM8QTN/z+ILWH++LH0C9d3HXFHWhyi1tOaTqVXpl9y/ia+XSTiAkRi7tRfubcvXCHsW0
hb1abCYj7rDguryfQLynnoDE25vKO3DMXSYHxgAdZjRljMG7KKS2yc2Mrz5tF4tgLrJCmxUEPZSt
CvkdSGc44T1BoZ+UiEaz3JGOSBQeNQWzjYHXiDav0eCDTm7rxDOAOQzo1LQUVDLI2bg1nzsPsi23
UWIj8QIqabAZKk7mNmfJ+93vAP6MZx4n8vrdc3VcBkdjSdQrsHwi5Wod8ciYmleivmx/R46JTz2U
whwPoK0V3Tw4FuBfkvcKl5yLJiE2dlJjHtCtidwx1IxpjaO4yf0MNDS6PZzbXbzbXsxnp9QVUZLQ
8Y0BWMlgSY8JVGPkMe4VV5p/FGVpTxXhhHDUrf9cCrVgiiY0AVXzU3930pVGgRIoJhA7w7FS0RbA
baMZj7Px9W+WcjXEYGNE4mQUSsi5J+WpiJ5JzBlf/8gMba2EAUVNT4SpHUrVrf3Ca9GNlnmglQSr
IzpOvBLdPBFcPLBBRvoYutH79uq41hlExF1N0B1XQlUPFRPav6P5GFm+xD46sAMnRRWDmhaQOiKe
cZAtd9s+7zMyADkoeAiOg4QiCbrxsc1QKf9ZCzdyrf/P0eOf/sLApCQUAToSQs0dm6/J/HUynyPr
dXstn3HyTxMMThILza5yZNC6eAspo2RH5YX42horIf+fdhg8LLpy7gn9ZBSPm4fsW7vXdmQ/epAE
30ucRX2GpT+NMchndLHSKMOsuoHZO0kc7wbBcjQMaG/v3Url7g87bHQfq3WUliLUHadjfpAdYz+/
Q6PklL+oT5jYQNEn1p2R+7bmuB/LaaO0c6TpObYymq19VOlfarO7zEFn52nuVtO9FskXEsQ+FFV3
4Od7zqfW16BGGmXjrVo1s62GkLPgbAVFlA1AYFlvtKqMQCxR0yP5Qc3nBgfNa1zacGJwy8Kc78t2
WVp9WaGHr1IgY/cl1b2xgkCDwIG4lbDrz4/LgAxqMuaAYW5w+vu9S3XDi5+W1x4paW1z2+1FTgMf
15kYVBEzMRbkAYsiBzpfV+wmxYbyBHmvvQl5GuJl0AtS7PnHf/xyDMikxtwGs4l1/l9tKNkF599f
zjoIPsca3bUtP2HwxshHLFPEKqmkGe0hMA/khSI2jYeg8Olw10evoi2LDPJYoZQasonjol46D5qi
RwxeZHYASmnqnMpg8xI1q0uUJU3CNW/qnwZX4kkW27nD3djNXpWfic6Jzzn/nw26mpBYEQQUVTfS
bL0Dez8xOHHKuu9fl8DGXPJsxkU7Uz0LKBjT6QOgySHcUX77zO/eeW0eq5fQwhwFl8WLIxkbMSkM
RF7pocdMUbgzdnjW7bTDtvOtAufCDBO0BEYyllmD6zTpA7dQMAsjtc6o+HMwcuCQZ4l+wsWCjNFM
R4sQzTXizBkNAy/756yB4uHgbS+J+6UY1CiqSspGMYCzZWAuxyz1fXlSQK79JTlbKJ/lO35ulx7R
TwdqsY0MYFg5keM+/jjC6hGiSDUIvkHt/SjfWRfdbo/RQcR0eugLnMQQz+8Z6BjqMK/kAbetpp5n
Db1hnLZm3roYoCClNulhK6vIfUJpRRmOBMwWqSj5sjQ5QyBxOlZ45pggpUFiQZwNNN6XwTcRhZLx
VhxeRfNNIBxDK832uMmuH4zVl8p1Tev6DpZGiGRMu9kf3uhbeDTsFE+p6FU7ag5B5/u2a64kTv40
yzzcQGs1d7kKs71v1mC4gICpS7mFdMgHlPvOJXv5luJ+upccGgX+7yT7f9pnUEWpM5WkIuwHzXsG
SZUcGayY4zOrkchiaxlIQb9YYGUptREd9Pqu1FDmqHhospIRpStRLQ3t1bKG8c8/4SQ3glRrTDzn
5lv1qIKfmvi6m50rEJQgrPPRgcM5av8CK1eLzFlICPjcysRSXSFKkLSIkD4oBLccjLd4hDzoED6G
hn4MxPg+L4NLCYK7cLRssQw4+7v+blgsnTklBRlNvUF/HLoOyZ3mS/vkIt5BBug7bU2o/3dh7j82
mm2I0PRx7msNr6FieAvRxjVZB8X8sn0uVuqjfxphzkWEqb/JCHM8hTDbgHbpY7b7ruC5IJ94GY31
a+ifr8hqHihdZkFlEpaiLoHw6X2jja4VPAoDB2HWT8HVDnMKAlUk+TABmQvpVa2eVfUh7zmOQB3u
86VzNcHcqGMiy4KhYCml+gNJ69S8KVvUbEK/opQ5vLLv+saZiiVKho72FOZWDStMR+VQ3nIl8G0j
0YEHuJ+aj9D9dbedYf1Ouxpi7tJ8LrNOLxBoTSS0x/pOl/fbBlYa0qm3XS0w2CEGcxCmUaeCcWWe
7SgnzpBO762V4nUBAfAG8uODFO9TUXtIs+Z52/r6HXc1zsBIUVJJaQX7WFb3XXBWOmLL+i7PfxGF
V2lbGUL4c6EMUgjmrGSjhq38IDH/mZ/RUvT/SLuu3bqRbflFBJjZfGXaWVmW5BdiHIY5Z379rZYx
s+kWh32u/GIYELAXO1WvXqEKvCimPdqjCz+vtoRdbYsn4ZzveDH69QPw7zjZQEACVrEC9LeAS0U5
FlIwATkgeTeFnFPwH3B4NcRghx+iZDEL4XsN4AMK9glVULIMBFJAImLzpEP/A6mu1pgbVBoFIkf+
u6dHdugQ9PS77NXY0XZTbvsVbwoZDOn1XkumCLak6NziKWrstNLb3o28s8BS2Haqks9oP8E9GhM0
23tGtFPGly7ylNY1iA/G3ha13keO1XXous4iAyYZRqZX9MlLab4kK3ZmdB7Oe+Omhmbva3NGI+pJ
DCz5Mu1nzlPxPzyHq20GX6TOiBPFfF/BwdWhXBAiaRXZutWdaytxwmeTgzery6jg6atLmohufGYZ
xbgXQQpHUDNYe61y5+swU/OYYNc35sIKcxsQpY7mtIarTlNiEJj1mhxNATQRB6eAR6K9itELY8z6
yZPWRLkEEOvFc4pUap7z6OdWr5uFBWaVIOeNVvgITk4uVjap8m/JJN4Gpoy3lTFzHsHrW2JhjLkQ
Oq3oVTIq9EKoTxXiguA228k1rtFYSHpLEUH90gXVDbSQz1oXuH6a/21WyY2hFvdVy6MR5O0X5oao
EGVrfRPRmXA+DcqNFFzKjlfpsY6aiyEzV8OczamWCIgvDDZ60NAog+rWveooRwX1RzyVEs5isq+t
SfPLPq8ixSHds6LuB5IgR/CQ8GSFVopncd9dB8W2UHdJ2/TzIKiAlfguPPSO6IJ99Fv2M7hUjm5J
dvuQ34CT9DTyirt588mq/LZ6HeZERdBB3UH8EPS+WmApO+VIBdNjNPBxoimcPcJq/vamVnRNhj0y
Z2A6H7tTmiZuBylmDlDT6+yDj7mYUQZV4IbVswRNBaf6u0dKSdqjnJAWZKKOgabad9vmOLDCNs2m
iVLN4mTKjiKg1FObvUzQOSPiTRyDK0Is17IvJEhU1ZA/vATCX4bM87t4w2DgZIoVvdUUDMMwnofR
jttv29PE3ecMQoRRl1aJic1WQ8WucYub7DjupQfkGRsn2v0qmaVNS3P7h7PHoEZTC6JfdDDc1BC8
kLKdHzU20NHdHiBnAtlKdEJ6xJF1XC/gerTjub8MWvewbYIDSWxmWw0gbB9VBCUPmaf3T7g9bb+x
VTAV/5kdesAWYc+KSEWRzHhr6PrJgCc+5Gc1Vy1dSTmGeAjE9roG6ZSHnQZLDRpaaHlH0YHEQbXM
HXK+icOrNaJLvYEMbN+r5sNv7OQOOYT37uF/ND7//2V8v0E6K/WUze0k5CLuqVFQn422fixTXrch
BxIMBhKgLVykfQATink7Cm+CdByK1+1dsO5mX3HUYCBB0rE4SYPZqtUHOa4to/8pKMeYdFYtuMSY
rVC+JwknBsHdEixOgKtmqjuM7J8tEXqmm5xpkgf8vfvtMa7U9/y+VAw4GGouDzJoDpyptiYXVXq3
qmajRuyR3FWoq1bc4oAaBLRWzS6i8Hb1MuzHt+1v4CwlW5sOAgRfUHIM2IjOpHeFaF/yGJjpSm3s
e7Y2XS6E0iR031d+5/QKWgzduj0ZiW8JBSfkyIFBtkJd9jMxGCEn6ci5q7XPasLblfRpvDUW5mUi
6QW40yeMRUarJo7Y3veKg2yVoFXk9Yfx9iKrzSRE2dBE1ftebL7QXK586Bwfhe8o+eFbo1++NTK6
URawi7LLCOwlv3Y+ogFesStPk6dCX5UWuQUOL8FJT9KWPQZDak2pBoOOjgR2Qt40JbTm7mc8X3Bx
+Z23vcvX8+JXNCEMmiRlV3dxiHWjbz3z1vCq3QRF3ufGq0C7XO7Mp3An/Ng2yrkwCYMlOiET6SOM
MKnOsfyliL500mhlZW1t2+FtegZFtFIlqOuHnTbziHCfkaft31+HCKKbRDQN5KKZ38996ALJMd4i
pvRFS+y0/YtMnHPLMcGGvnw/F8dYQMjcF869+K3RHhreKP7jOP07DLbiBQXIuH97ZNRbqEKrtmRl
FyjEobiEphl57zfegBgnRpNKE1WNWBOzvO3n1Cqjfd5yoHt93a8DYrAoyoQyj4YUKDTc+PlbIP+1
ve7rFXLK1QD9gAUkdKLZtAMNvA52eRb21EdqX2uUlfQn4xkMjJWD+2mfU+X1kyGgX2/bPm98DCLV
ojTnbYeXlBR/DZsbYeT4f7w1YhCISOjVSwgCJlp1KYXAqeZzJ/La3nlGGOARgeCZIuP1JOSFNUHB
MZpfZJVHO7WealssFYM1KJOv+5bmGgabMsqm3mjJb1R6ZXYhtHiQOW8B3qgYSOhjLchCgkSKaJwC
4YffHPrgx/bqb5swWM6pwiRtMySoKCrqebCiCTUQmji4cVkctg1tbzODpT9JFQhplTl6iIYCfRM3
vcnZZusp7H/XxhAZLGgbMajyBAZAjBk84JwgcgQYPWkX32nQBZDhyVFFiLXAj9gZzvDCu2rXsxqL
L2CQAqoUcjbPtAoNlTjTUbTBGO4KN7RSM6ZlU4GNgpx9ACcGTibnFHO2psGqKiljKyYJ7dFqvffS
Kdc/qE9UGRmqQCeTrxnPW0+6sRaolYZ+FY4jotUxOkd7xMmhteuMFh52trb3nfKkPpqX2S1Agard
iQ4l1dAchRMzp+fto3fzD3QaIoMtI3rsqinEoDU0JsjtM/aW4nudOthzZtp6ztnDPHMMykBCxRCr
CQscSWBSjo61eDCDweqn2wlE4x3vlcQ7mwza9LWuwiGgO/oseK2jH3PILxjufExsWmdI2Wx5dRjr
ztR1QhnEMdAoKSUCPHuxQaeH5oiktXyynwdOooWze1gulCnIutEwMZOGHtwKWnOXgwpiG3BWZ0+V
JUWlHQKixiwWuinGttZwb2fhoxBIEPKzI5BcbBuh8/FhAy6MMEukCFFTK7SmRH4vyf4n2MCLP66P
RdOAzypEpGXmsOW0dllS4VTF2nfDfBuqSzhyGH/XHTf8+j82mLOUjplf5TJi1IbWPgah71XNuAN3
hluWmZN0+R2pazubf45676R15KStyinjXZ/M6xcwK6broqZ0IzwRdReBLD3ZJQfdq3dcqOTZYRZN
CHQwFIQIsfUeDYkX4B9p3cAtv5l25dAq9wS1gMjxqbvc5h2w9XTYYpqZE1bV+gR2arj5g925ipe5
4167mNBEQIaPt6Srp+xqS6HtOguMlgM9KaP0PaNYgjs19fTSMjJLPExeDfKH/BmiRaDn3D4SPKP0
bb8w6ofDEA8SVpHIpSXAKZ9mXohv/bJbDIy56ye9LCpzxsBAUehQhu/QQTLK1a1fFw6vZIB3Nliu
u8zIhC6M4l/1CiFE18PH9viuqHw/cJNSnO2p0AleTGCi1mU813il/WrziN7bPGiyZnud1kN/i0lk
QEXKM91XejzWxSM9bgT9QBOosOIjj9d09VJZGGKQZRrA2B/RF0YnH2q9A639o5a44Gr4FBj/ix9s
Z3XkF3Eaqzha0/GXNl3nQRvmzyeOwQ9Vm/MkRLkFQJ+W8aLL7VghOsUXNeEdJQYr0rYdpCLNUQSt
e8r40IRv21uAc62wvdS9GQb+oCnIlvdHcTjm6d7gVdDxTDBoUON+VgLw1YPTduc3t0q+mxVO8SrP
BAMG0IXQkwL8lE6QHAPdmfI3gyebyzPBePbJUCpRD+lcJws8pXjRiCvzSKE5a60yp77P0UAGmjNA
2pi6NWkVNB0ShfNI+g8gA7WwjoIPMOIzA8klKcsDAUeRNq7M4BLMQHqnP2pHqr5avGxvr/+A6as1
dkyDoKMmFNaU5EzUS97v+jmw23bfgarKPJTFa9lHdhfddQRtO/6XbfPri3a1Tv++xNFhKpMwR10s
Amp15xblPfE5GLoO1VcTDLJpYlaqAaQznH66A1FEJCS2GnyvC5TO1Wcxu7Q8uWPulDI+UqQ3tWYq
uIlEHaX8KsLV2oP6VHyfIUuvuMLB+EzIUL2OkME6cex73QwaVC4IlxoN0WF4IfPEcRl4K8XgHMi7
QVQ7AbiTGRFw4taS6ASV+yfbAQysv2+HaNbGGGrsqpPmok2GANT+IohLeJIW65fdPxNG2DhHWGY6
ONc1TFh1aYtDqBgQehdR/fq5jsZ/lwYU3b8PKNBTUzFzjb7A5/N0QcO8p91oXzswwdXoxyntwEGp
2vYkrqPUdXQMfkCFp0J8Fyglp6c+O+Cx+IcGGMgYityXREFFkb6cuBJpPcR0OId2dQyaRgwD4q+i
JjO7LQEg5ZAZhpuQ7pP+oIycdzs9Eh/ehNffZ71uLRiCukjgHqCg2zOg1lOXdmfeqtmF5LfB+BmU
W1hjLtgk7zI1CICxkeYFwwFyFHrBeayvB7YWNpidFspqNZQtnoY0pT7mVnRfSrZh39Ees+JWRQ6V
BnjSS3g5FbyoGgW0rdlkdlwG7Yk8qtGepUr3/XA3IzvbvInlW0kEZ3tvr2evFsNk9h6o+ftIEjGV
2qO+qz19NzuZm+aW7kj3cmEN8PH4uqHvb/etATLXlApVVC2GXqODSqlTEST3ctl9kcAnaZXJfJAD
5ZDJ0WMhKqUVRONLXnSWGvZONOLKnPq71I9VqxTnL3Ur7VV93CVz/jAG/UHvZvgq8cEopOd29h0j
0zlbj3OQFOb2Gztl1gUdPXrqgGb+Kd9nZsAB7fUKyMWaMPddrJUFiiAQKEpfW0dGEwb+5+iCVbrT
9+ZQ3oObjPNq5m045sbLhDwWtUlVnRm50iT5Iofffb+1pCCy/Ph1e8vxZpCFogEunhrSHedbvfBa
g3Rk28B6cuk6f6yL7xtE8duQ1vfYvygMR69FZ1n3QCl0UwusJnjHymCoIXvh8KkC44VxBpt8iOg0
AUqmnHQ8meWjCjvdYXuAnBlUGWiqZ2gZ5PRtqTSHtnyJg7+3f3/VNVkMgYEfpRLLYo5wOoVmDxlQ
S5qe8obXKUB/ZAMCWN8/yVKt9RsZsftX6KF5ybHdl3vVIpbo6BCz5kEqb0wM4nRFLBZGAnOJ4ErR
bZi7ac85ROt+6mLeGGyQSTihHk+CnwrqzBbdHaGTf9MgQEizmIEj8xwTelK2ppDBCVOR8q4fYa/r
z2L7NhU/o+zbULtGFlhDegutd3t7Y/AuRZXBCbCDBeiBoIvm/eJpNm9MsPrTOCJlvfEtzW5/ms58
Fx65QUQ6e1ujZXBj8NVyDGrYpp35A0LP0r5/affVd+GS3SH56SiDpT01nPjsOjJiKiH4IJKPQj8t
idq8hQddC19J+FjKqZUJ38fxueNWw65XkuIl848tZnanGf2JWTcAt44l1Dvnp/YWpDWxFVymW/Mi
exqY4uuf/YWgmpkDKevH42qamVxIXZhS0OuokiCPZnQ7ixej8LY3z7YJuNNY38XTFHTGg9wGKFcl
Ahqt7irxTld3f2aCwd4862rBAGeRkyrBuczyYzHoVhJ+qifg33Uy2UcI6QdFywekqCX5LKEGO9B+
xNH37aHQtf642/9ZEFNkMLjtxrQZ65pm+TJr9g9tQdy5/aqC4bW1BXStbJvjLQ7jBvqVPvr6XMEB
6HehIKCjNkf7HY8kef3iug6KAWHwleSFQvubSLJXxnNk8BCY3nxbs8Yg8ESiSTJ97DF680P91g2O
vpchSICHoccL8fJGw8Cv0WSg49IHQMMog+Dw1eAJUq4j3nW6GDzIfMUHtR72WV5L1tRB0GDovhgd
QtYDr4SJt/7M+Y9HEGoUM8YiFn/7YoOgRGRV87ftTcYZD5sANY0qaDpo/4H166/OAM9um1lpsivy
YL9tiLMy7/moBdQMSgli0wGxFQn90Sj7GzmPQ85svUccF7+falPflkjcOVH7rewGRC0f64BbQ759
9Zjv7sbCigiB1bnvqZUvZDfcZPf+oTzJTyD5cdOH/CuqivYhSndHTn3Berz0Cm/vz5OF3UCJy0zx
YZdSJYE7mPbkueYF6oMuBG04Fw9vqRhICLtcLttQB2TrP+ThseIxmr9zD2xAwjv5xGI0uZRrE9Qw
UeztSB4KhXe0bkPb9/vxSMli0h2VQoFkLc9VonfNB7u6LhGNEKJ9lIqCdG7dCLXqgP0JXWtkdmJR
PaSNctNL9W5IQrgsZn4wBTRANSDGDXi31OppW3wAnfnFwFU8ISH52mH7JGA90WUXOW4LlNA3Ms7c
9nlbT6stbDGrWDWJPLYScvW5rnpz1FtdnrkCgQiX3DpNGdgCul9IXn3JCa9uevUsLkwzkK+paMvt
TTzIwSIpS5es3dXK/fbweDPJAH0JHWRZp7w8vXHIqvME4oVG/x4hyrltZ32vLsbCAH4s+AhcpHjY
NW58R6lIjAfwBu4qwaIPo3gP0d47dK/F97x6yFWoWRhm4D8bEpJlFbzcaM4tebo38XSIkTgHTULd
pc72MDkrxj7P2x4Nc7OpgMPbBGdwiAgPCI8i3lyuAst1SCrjCyJjMGtNjA6c+GC+giaW0vxXpjU5
N8Vb7O4DR+d1F626bAuL1DlZHDhxKudgyOBDyzUUJoZ7cXzug7dB+9aQvVxxe4x55hgPMVXiRDBi
9MfK9/VZBulKdOlf6lNsgOIovpGt2DXe+rf4MqECfXsB1wl7FiNloEUf5j7yEaVDMQlKQt0K+Rj/
sPs5H2nHqngyn5zPXUoLkwzCzJAKURsTMR3NojGd0A5QERbZxbu+OY9YgLd3GEwxR39CXyL4GfWx
cqUuP/pa4nDmkO6GjftBZUCl1mdILOu4HzSrd2R0iEGDAHnJySOoHuS9YtdDE4vpY5BFHoUmDH1M
H7nQEk3JisDqktiUBbK65auPrT9lF/YYQInLKAFHN5Cs+psGCrQTfIiH9pvhUmphzabPdckdL8Oe
V7lOf3hjWlnyOWGEOAqQDOCSNtbo/1CjyzSNlqkeTPUYqYEl9bzTwDmIH8jojF5NZg0rSTMFiYuM
1AmKza58UO9Ae4Zxynv9Af25zzwaUd6qvqt9LxBHUwSIY6e4dhMVZJZ5+TbN6q1a5PsiV09geAOh
M7i70vnQqsEuJP6XTlBPkj7ut/cy535kORU0EZzBgw76pzzSDjWJnGkqd1mqwuvh5SvWMwfXjaWx
0KOjia6hx2Y4+vfZicaCIC53pK+93NPfUABrSXbloS0CCqqyBx5tD/11/J4mDkRoDB71ZUXCTkWY
tywsiVa0naQH9Ng5vdsdxku+Cy+Fuz3LnGtTY0DJKKe5NuUCtACp14zHMDlIAscZX888LGaXAaV8
6AYtRkXGey9TaEPuyhHfKAkbrSCXX0xHftgeFA8oNAaYFHNAt56J5KpY2pRWVGot9dCfdGc8mihe
H13kK51016NHcuLY5p1bBqMaJCJUaUTadQ59OxrOOiJrimkRabL8+t4UOOZ4k8sSL6DDuemGGvbo
FTb8lRzJIbHHIyWDDk+JEzg8CgbOuWQZGBqQkGQRmt8dGQLOaffqK6Mzdr4lVm/bq8jZmizfQqdX
nZorGJlUXeriWKSeIXHisNzZY9wdvc/Rgjlio9Rg824d0Q5O0VF+SrE1dQ+VpFwVRK5FBmrSRhVr
gdZYKc3rrN9200Mj3RXxSyj+UJCiKPZwSCyCpEW6a9tvZvX1zyaVQRgE5KLeTzGpqnhLTERL+meU
fHGeqbwtwoAK6IObVhvo8at/NP5DXNyMrWeC1nd7LJz3hc7gSpHoUzQQetR80wbtlNWS0CVy813p
yhikXxHnTl5vf74Cmc7ASptDxVyAGo3T2aN36Y6QlQK9EDlSahVSWt8D2p1CW15lq37OjyAD9f5s
xAy4hINWlGjQRAfd9BLVnVUNp8Hc19V5UHlBz/XTBxp0ieiy+kFkGdPYm6oBX6v3hi/oSPFKr/jp
P/VwjnM3/AqW76+89yL9+o9e1tWk/PtTJ0+juh0on1jZHCVzr00XNfhhaAdNMixBhcbPyCuXWq8h
168mmfPfh0Qwg57SkdzSHkva6STfUTJ4NAgettdu/W6/mmIOvjwkVdQMCIb2zaEpnjOfA5e832dP
djmgXVRFzCs2E6sK/i4nXmvgegxvMVvMue6rzoDKGEzQGJ70RKnBK0d99WkFvGplHHBeRRFDV02F
SKL4Qd4pI+UgNWaPNopGs4yocLLmmJcP6cSrs1+PkCwsMedaMQQTKR40uDSu+b28A7ePl+wQRqZi
oAHSY3gNn/JddfpU5mJhlznOedWjD3rA+8kMey/US6gTTbtP7LqrCTYsMkHnHWytiDLFQmdJ1WQp
Pi8osooUCxNMTCRupHRMArRyZuFgV5pkjVFtqcrznw2EAYcmQWpMDTBXdRTcZKp0kyAI+GcmGDDI
JLEjfkKrcPS7QXNTXgUoZ0OzxQmShKSvqAFsxPixqX/oaeNoyc4YOEvOWw8GCCpRnogWxZrTkNSB
3Lkliahf5ElorMLNYtUZLNDQEdNqmghHwhDdtjDtjkTu9nrwBsLc7yVpwqSVYSIkz2HnZnJjmf9/
EVkwmiyGwRz9WPOlJgLjGHrSTasgf0fSYS5+CKrG8VXWixwWhpiz3g+qMoodyipoL8oErV9amzLv
y5filb7m+0vkGId6h3apaSdxki+ctWLDF61sJGkyzrRjGJyLP4zox/ZCcTY2G6sIynmsw4iWjAyG
HUeoFREnO8kKr+8STosCzxQDA61MwM5H12uuUcWn3cgdCJiDc1w8bw9p/Ql5XS82/OC3Rh/MIQzJ
O/NMeUdphbgU28FFPKQvCbK/4O5Gn3r4k9cjtV5ptjBNl3MRgBH72qi6AtNJ883hmXLcNbt+T73M
+sW4xH+pXuJEjrivUP/D0zRZfb/S3AOoM1CeITLogbBLYYgt0Bw1/1YauZ0g2WpxG2YHkHQpKBLZ
nuf1M341x8BIISbtNCe4eksTun6G7csPMf+Cp8j9wbNcDIpBkolSNScSQstFaLcO5DD26NeAkKgV
HaI7zU7vP+XsLQwysJI0YR4FqOhwVHV8G+TxR9H1nEfWerx8YYNBlLoUES+qYEM8al79SN7EH+Jb
A37H3E283G4Hi+q1cCum6AnbmEs23w6DEKIaYdbcd6hHS71+r7nZWXQyR0Bj+ie2B1EUXYOqnaGy
jGdiPsehMCIWKSvTbuyln4le2YlucgByPQC4sMMeuVEzItkcqQdINY3oe6c+0PdA6IB2p8WjztyR
x9LtXQVh5vySvBhOiEZ8XvRoFd5AWQMGbmiaIlL0+9E3grmqDdJjTadDphxLQ7YDfydWn6rMWdhh
YNQY5lCfKQFpbuyaCjUgyRfS/txeu/X87cII408J5T+D8afwDkLzYMGeHC2o9wqkaLpouNNCNC9K
9TmqA87bYRVWFqaZ9RQaI4RYDJp7omB2NTJb0EVwtY5HkrseK1/YYdDSV1PSgWye7pt3TTYvbEDJ
+0uJrX4Od8rT9pzS7/5w+Bb2GLgkWhzOnY8AQFrcpmg4DrvPvCIXBhikLIusCArq1vWNYqtafk8a
5WF7DOvPSBS4KQaaRiDuwACXGqhKmYwJAnvoDoj2youAOQP/7S9uC951unqkrtZYvEIXQhaIGS60
snxrlb/GboLwcWx3yaeiXgtDzNlth6CXOojeohXqm9j3llgXVl2kVmXyGE5Xd8HCEnN6JTGStLLE
Q0KAYGOnn02RU0e9enwWBpiTG3S6XqhTizKT3paVGxnlxvH99i7gmWBOqDwYyhwWCCOr0qVALYva
78zmU8wVi3Ewx1OLkr4oaMCumi4kiZ1KOAXVp/QKF0aYMymVojrWKow0U2cNMuSpmqd25DzqVt0y
U4HKtW6YMu7C3y8GTVDzoaS0h2plF+WjPtukOMeBZnXGwxzwuIfXN9jVGuO+SBAUELSMUEpT5SYR
p6/aIP7hgBgQELNkIGWH06IaveX3oAkE8UxTnvv4NVCMXcK98tb9pesUfmCOlHO9QZkIzZSg6Wef
3g07/9DbOXh9qGxUbZe2+cZDH85MslySSdGTUEswzAQVL4n/NDV/b5+j9StoMSwGDFI1j/TeQD3n
LzZsSJ7cBpcUnq2w6y//Q25t1Zde2GOwQRBDTdRloHd8GJAljdwQIVPD7RzVyzztjaeStg7f/25F
llSyktsCggzwVOTpNsgOrVmiofEhho7ZH84jgxVJ1tdD8M7f+97fE9rzi4kuC3qX90i98rhT1vHv
Oi4GNWQZ5YNmh2BToXtgprea5FYceTctvXI+uAuLtWJQA5xHJu4/7A2T7Ev/YahuQiSYUKpkfC37
n3Jz8DNPSANneyp5Q2PQQzfLLjUzZO6LKUfNnpNVr+qnHLzFyBj4qORmRL8caOom4y7WToijybwb
igO5LMejnrVGpYwolu/Q2wVhz6C0MgRPNfVJny/QKbC3Z209Cn0dksn4D+I8IjzUa7JDnukbJHNR
fmUVtmBnr+UeHFKW5ILZZrSIyzFMEWJjl7AqpiYJE7D6IjyE2G196Hbj3nxordFuv4hOe+Fleeie
27LG4EenS62cowkTPKqvfocCxPankB5ls7OmgqchxltCxskogrSc2xG2yulRRbZTRmmu/xJpOzG/
U2vOjca7YEwGQRq5BnN6AGuNGz1QTkPUcqLO2VOfWpCM1baKbqbA0hye5tx6FmuxcxgsKaJRUHQa
q4q+QNsIVVj5i7YbXapv96mWnoUpBlGMUUQ/dg1TQ+Vl/b6KXIHHQrL+blzYYPBDLCdJSmfYmI4B
jXp5gqvszGPm8aI0HKAyGRBRVEKKmg5GTo8GeZLLJ/1zZLf/DkZnG5TSVjYhEgYble7UyiGJ3rZP
L/3G/z5OICPB3xfBQlCOol5IweFNTZS1+Pdde86lpx4N5ergpMJNFnHeBtsejc72KeXoRIXOOwyq
sy37P7U659zE2ze+zjYp+cpUBmTCjDWBYRviMZgf7gukgLfnjbPLdJbmsYhKIckSmPEvtOtPcH8V
LvL16LZ3GajXfl+hsR2JGEgwJJgXMfk+F3+nAad1hDdlDACEPdiOpRgm4uZVKg8GSPoikKgOPmfS
1tfekEQTvQ2iqTJD0QSQbodTiaWJskcfJU1FwROOWt/PVxPMUKKhm4Iwoc/1FuW4RogWjtKKpd4O
Uqp8t4+Ku89RK5lXmwyoQTCESPGMIDSZL229S8Vnbp5pfRNcTTCYJrR6MoYhAjeZ7DtDK1pmldrT
NHPiXrwFYhENLfdqR7NMvpSj+K3ajVrjcA4OZ4XYbJIYxXKONwAqmG4pF54JV2Gfv1jKzS/J7sgZ
9ohAO823ex5J9do2RykAui90WacdbL+fpCBu5WkcUeM/lXe+8ti2D7J5KkeXM8C1tVqaoZO8gNQm
MMdaj5Bqno60uafYDYLVxZaEph4otlrDN1SI7v2/tq2uuSpLo8zRarKhq4cUD0Uy3uYyWFdddX6V
lTu0+kugeto2thqCW1pjTlmDBqas7lBoCn5XTwIRhJ/bKBu0wz1u2fhTjcBLc8wBS30UhNVUpTAi
aHMRSH3QZd9N9fDb9rjo77CX4dIOc8qIEHSkCxC36IKnUd2pZFe3t1n9mnQ/tw2tlvEtLTEHrSgz
VStjjMjoLH9HuSenN/OmcrKnfkepTaCud9g2ydmV71nDxa4kc9cRUoM/SiXJ32VWu2UQ/5Da1ts2
s8LdQpARF0GNqum6CtLX33e/gp7goJ4M0M4r5pPYCs/6jNB9myWhVWvqviOZ1ea61xjEa/t4V/Qd
6jITq54V2xCKh6arOJfbymalX2QgI6lJaJdnNaMMs22moQONY/3aO8UDJVjsj/Ir6JityOMFbFa8
+N+tMUcjUoLahzSd7HSTbTyJOxqipnn66Uc3WPJT7UJQcxegoelhe+I/ru/vdpkzEuZ1n80d1ldB
qlBRx7s8obxNCeeG4JlhjkhnaIiHwoFzWtUOs9yGCip4qDh3BN0jv5/D38fCnI4sz8kojjrapIhg
B13uymnBMcEZBysgFY5iJNc9TChjgRjyLTom3Ujm4MnHC+e3cbASUqIYdk1rYLLAx2OL4m1oECcT
8Y6MJY5ntWqJoMoNjw4EeFleVFHv6moKEHGf5CN69K1ZKk9QY7fMhHeJrk7cwhJzvqt5mAKVoF/a
HHs3kwS3bn7GPU9L+yMSY+YWVuhXLNCqHcQwKCZECYP+IUJcXxuetWGnQvONp/qwDlgLU8yBTYW8
kvsRLWvvErgunou2D83W2h1QV1Pu9JvBFp62z+pK0PX34TGH1RfitEtD9HLRmnEV7B372NMMy3CN
Xe5GIjLhn1DX+d0kc3BVUSKBrwOXR/8ihgoUOkJXkC9yc2y0fdccA3OvQP4XVEsB4cWmVs/zYoqZ
89yA7k9S3u8EIX0pheIAjsGGcwLWYf5qhC1VVOKwIRGKAOCTLPUqDbRplNzwK2dEbKJdM2NB12UY
65PbvjgZXCaij6HX35aLpVOSpXBIUNACHocsPY6lcfTlHPyZ85eobs5xkjmzmtp6m8WWX4KWdtQ5
z/TV6ZRE3N/oc8FTjf2ALK1TQ1URYKZVRNTFE/u9YfeTJUJAZtgrPP6oNQRb2mOcc1PtSJiJOBKT
OHmmiYKe0gtm05LmhuO9fnSViSKJqkHwBsW/bP4Y9cLlnFdAsDH/qnWiHfrP5YRw14S2WNNJzMHb
Pu1re2Vhj80gS2raS02N5+Gg3+j1Qco5N/8qgi0NsDGcUJpIM4AojTYUlB6g5MG/S18aD+UmQLDi
m3DwuceNMuOwd/TSqPw7QpeKMgnQxJWdQBDv1S7wTFDRgyLOElsQAs3GuRH1b0Gc3Vck/Xt7QrkD
ZvZKa+Skmhrcq4g4C481qJ/7vWnawjNCSiBOkCHrbTpVxkMYzsZ5d+oXl1IfVrNJcsxzfqZEWpJo
BYUdvkDM69SfprvqPENRs9TtJvIS8NRx68zplG5NOXMpTqB8QoczernjA1Ulynb5nlKfyxY+xONe
GGsItFxg5l40pqny5xn5hLFC3OkmqTHbz1rjxe2pqV/DANS64ltcPm+v7ToM/Hs437McyzkmI7Sw
yQyBZU23Sm1P5Aw5mjd/+rJt5z/w7WqIuQ8VUdZkIcCDuUJ3wHfafQxxu/OU2sA31GbxSN7X3CZJ
hCipJENTTGIT8NKchGUfoEXUgP+nxeMNtOfsUiOcV95KWJKC29UOMyzU9HUggEf8SwRFI5KQ4K/L
0I4OmucdZwLpIfuwGyUJpXWYKVVjadd0jYgp2DLhCO5RngXeehCsntVbqvyLNInNK0JencCFOcaH
MCN1yKYAJVlz5Or6WdK8POfEUFbdMulqgw1NGaQbUFmHzGPjBvvGyh9jFK+ie3ZydNBcpHbPLQBb
vRsWFhnorktJ0YMepEDiPeTyvuCeBZQFO+NB+JrcNbf/Q9P96gFbWGRwG27EFGgt5ZH2zFty7G6S
U+qEkAkaj4Mz/pW7/TNfzWZ9Wy6sMogtmQbIniUJt0X3HHToj6yO+fhdS3dTfZHnb6J5HFPOBuUN
lE79AkkyLVUnowyQltT2g7D3q1vRwL7cPgVr75TljmEgWW+0EaKVeHcNYW21SmoF8llRjpniZj7n
5b16+yymkI73/0i7juW4kWX7RYgACn4L25aelKgNQpRG8N7j698pzr1qsIjpuk+z0UYRzK5CZlba
c1bnwYq5ruQdROnC91m9WSp0dm05fkw7u+VG7Bxr+8TZ02l13QPp2iFDbrXJXV6di4mzI8j7QIyr
kvK204IGFp0eY4wgzaaHllOocAJZ3kkYvzGNdS/3M8GwG+KE+KmZnD7lHIQjgt2h7sFMKDcZFg/b
7kEhrTOazx3hMQZsCzGAkk2wTUnYSaBZzCY1z3GOrCoPeRTtinFxO1nlWM22Q7qIYdxDAnqQGAu4
eH91f1p2Jm+Jiff3GUcwznUtaARh41x+7xuXFJxq36ZSof4EZ0JjezZ+kDKQWY3U0WjzTjPu0v68
yBgNbXlTe5t1PmkliNFeYuaYzBqxXtg4s02XP2t0mru38ZU+gckDzZGKrz1v34F3PEabK0FsOwEF
IEfqwl0zpl9M2cP4I9jWucgAm9Hm5YBswVhMmh41GNwkrVEsSAABHQykFJr+CY72cN2P0t/9KZhY
CWPewSoxTcx1wFkne9VrfW1PQWDEHW9WZdOIVmIY7VbrthVFioM8T2ehFGxt9KRQca6fZWOeAjHY
Sgqj40GUGspYIE6fQGtFa/tTaPVeD37reVcJ1nVpmy/QShjzzElJg1mHBBoxL8uZSIOnhG+juvip
rDtFMnD2p7ZDpJU4esOrV0hVJynPezhtxa+/m14IQIxwvxwmtwNZV/uFl4VsfzDDkHWJAO/VYMRh
/jZPYwqYha0tV1ow4i0+BWHPcXo8KczTqg6AzRwK9KUVM3P0cL4bFMGf0o7zFG0b7+Uw9FOu7m5O
tCYLGjqzmuzT9C4OgBIRvRKAX1xXiY0NMKqAF0GMb1Jm1ZhHZOf4SMstYBp3+bHYp7vQDZzF131a
4ix2McjH+r244yUGvMtkXFSoLLpUKxmK3q0nISKaqpsEkO3Xj7gpRCZER21KVXR2vW6UQM0lzWhu
hjpGo+DdgzFy65E3yMwTwxiXYaRqgVUsDMf2h3F4MomvxpywbmN3CB9rdRT6G1ZaoYyGtAgzfBKl
6qb0khQvQdq9UUYrSpyKVU8/2CXfDcvwBL+zAY71GDrmzz+5UHAOmiJtjRPGAWOfz9ADGl60YWMt
IIsTJF8tOBw2mwYgX4Qw7lcSKiNvU1T1A/FV0r9p813bH9Ls/vpRtp/mlRjG/2L/qR2X5v0xwYKZ
s7xNx7B3mp3qgx3YGd+yQ3EG4R4vQ930xNh5VFRRkSWF5Q2Pcm3pwBGGon5fW0EEHiJPzE/TArBn
jiPZVsvfktjR0kWTi1Sg/GqFeRumjlzcmbx6xbajRxcX4AkSqNDZDKBIqkIV9P+oZf+txiob+JV9
4awfOl94XR6vf7TNI63EMS5rCc2xDglS71H2y0V0a/lZk2POy7z5hVZCGNdk9lUjjDQlDFX1qymp
d03Ue0BHdOsptUlo/kksehHH5gVqKgShVqHQrI5Ra1V67zVm7QP8qLTSouMkIZu2tRLGGHA1DkLU
Ly1mtcPv4ngys/swSeyYh6OwGaitxDAmPHdEK2WTju/5zZ6uFY9wSv8Dtd/2p8KIGDE1BaPsjA2T
DFQm/QR/JB5mt/DUW1qQSfA4v6NqYEDoVoY1dz5vppN69E+BqIq300AfQDFZeKpmScJRChFwqHN6
Oy3zj6U23euqvnm0lQjmCstQHHOTAuSZLabCa8/UFWsEnGO1nzvOYurGUDgel5Us9hpBzCwqC0KO
ZC/auhc/VBgozjqL3A22BLJ08hU0cH74KIr29UNu2jOwXIhiSmhHs9xOQQMYwKqBPQsTAg6ht4dq
3AVpwbnLjUEaesDfcliOJ8w2paZJ0zDFz2eMn+eg286Osb/cLO9QylFt/VFMuhLJWNok9GGQkRmu
qg2/9qOvjrHXx/pf/+oCZUZLUCvuRgH1eWcxMSZ9J9U3pvQnPnd1EEY5hLkCydeEllta+lXkaa07
TpwXf1vXL5+HCaDmsshqqYYZG6BeS/O3SvbrtLRkFSHA8/ULew9RPpvuRRZVyVUglRuBuSh0ilW+
peClkjOc6Ar2sivvA0fbA634Nn8K7cbOJqv0Qi66Nv371+QzWcSQVhrOBixEpfhVBNjlEwtb7H9d
P+Wm/1VNXQPvh4aHmV746pB61gBui+IrDJ4BDJAUnLQRatO853/zNdFkydTwYUBSydxl34YlAacU
ccrGSzARPP4Y9GM6/VF8vRLDXJkI8oW2DUaETMF3ym7dBs9Nz7PXTR1cCWGuLAdRQTPMePWBcGWX
5felSKxKfsoTL+fhfvNEMVFMJAamIlCg17T6FSxfs+H7MO3i5azwesqburY6ExvJmIUU1BEiwLn1
jLC3VdVBVG9d17Xt10PDkiYBtgGQ8BgH0cpYR14SRLTxr9lOngQrRdNRXizkWYibnPYJwF12YBOf
2+vcPt9FMuM3dCIQYDmj+dhKxS4YRVuYwkNed+71E25/r4sYRs3FqQlbNYCYvLqZayyQgr2xCyxN
jux44VGAbYfUq+tktD3Js66Qagwi6pE1280ebeOdejPfpti1zL3Q4Y4ZbfboVwIZzV8mLSGdicmD
bN/t04PpjvhqmETbqfvr97j9DIOwXjMwgQP8Cea1CsZFG5oSzUDFlz3DH55QLtxFXyZ7dgoKv/2F
56C2i2wriYxuVrXeBnKH8iRdx9U9rDWDPT7fA/v2/EdVw5UoRhmrTI2a3sRTXPSCEwXELoHNqmrc
0dHN2FOXkT7qhqTCuX/07YmyzLMyIPb8u+La2vW4NxzlSfVnoKMUo/s/dCA5Mtk5SDC2kbTWEAPI
Y7+rk2Wfd5NzXTl4Iph4SZoWoxYbNK6IASq/217+fv3vbxqxroEKS1dVWWXZxstlLqR0REezNY27
JV0eZlNx56k+il27q2eZt5+6PX6yEsh4+biIguB9OBG1GsC+Vx6SOn85ZoEt39ORG2EPYolF5njj
zWs0RFnXMMosmewe0Fg1JDZrmFhSvKaaowMx9Po9bp9rJYHxT+mQRHKpIpY+A8jwK0iN7eY298n+
DhEb8TI3Sh2eGW/GGSuRjIcSUA3qRRm60cyPQQwtFE66dA4H3lLGpo6s5DCfLAxrM44mxDNCgdGd
QLdGebRj1OXDkHhaanKukncsxpLzvqwnqYfHULVdn90V/U+j2yXCz+sfjP6VTwHn5VDsYFm8zFFU
NnCBEei45uxG1npLrO6H7KzFzqLdtdwFLnpN1yQyptwmUhnDmNEdlLBYOXlZ82b2f9UYo59vxoHX
7OJ8tPcRnlWsq0Vp2pIWRV6zTM5iAaIYuZitTkAlahqeycxDi9oAbUMyubpQ5k1BsaasRKOisxEo
NyBzCHcFenrxOdjRFVxQs99Xh8oO3JCHRfyeD1+7WWr9q7Pmc6kPHcZ6HKJhPWMWb7REtycB/Eay
9IZlCUcIRqepDL8n04O2JHatzz/L4lBH5TFURUvup2/tFIp2nM8nOTqCxdJtCIBvl9Hte3GXpIkl
iBoFwt3LrXmep/HUtjy0Bd4XY+IptQD4m7zkyCjH/FsxxQ9aGJ71NryLQb+M/genwLZd6V19MMZj
lZG4BKoCn0jui318RJHSU36KDcioJJt2YIEkGr7xeTu3w52VXMZthaWeYUEBDaPKtGidPgKyXnHM
rHLfuZoHhC9b4TTeON7/XXVX+qEVrbrIA0jktAwjaiWoPHOTU0Hc/nhAyyX4SCJaKx9VECivZq7F
yCnETvaCuneJNrny2Hlx0DvjWHN8JNk+0kUeo/ILUO6wD4roFFxrXpxOD11H/LHO7lrQCs4d3tEB
vEZd9zoGwE4QCu05EaSjEmZumgh7bS69TlPdThsdrLtYpM3cosIofRZ5C2Y/u1n11c7ggRhvJiaG
ThRDQ5yLBaePlyQFY9kYiAGdqNupcW2FjZuPP6779X/wQxch5KOQqZv1FEu5dFa/97IiOFaE3Aix
8V01DQcI7PtxBPJgMrltM0b2UINMsOo8FRMuhAxPjRQfk7rzNFM4m9gZv/7jtr/a5bcxWqKKupCA
WwN1KbAxykpuTQ0nnuNdMaMXbT11eVlgBCWZjmL8sqQ7Ybj/d4dg/NQy6Uljloi0SXwI5VPBZd3d
zLxWasI4JvAJpqOcQ4Diq954jpwfo9fcNACBvn6Q7THWlSDGE6nVkAsmCBkB32P4uodl0zsNWB/A
bgC8IO+B5H0ZJopqRnGUugj9O1L+LKsTQmtL4EWE/xCFXhSMiZ2yaohJZqJck7/oyIQaTFrnvuQr
d5RGpcUsa/asO9dvcdvz/RbJzn0mqaplozShzWsqT5GafZdJ4oIWw+30CVgIFUccx4RYvNtZngw5
0ZGwLFCKWLIihZdKbk8AXNRCZTzIiIhh1mPYUO1SlE3Nrn1yN53kXW4jrLAra95TekG6rzv/2ZTN
SjjjIjqpEPNEQCxjSg8tilNSd4rgj65/s+0CwEoK4yZAqIq3P4aeTIodxvuG2FozO+HsacHDIu2b
+EdX3TX5ZP9LuYzvUAts4WClFZ2NneETd9kZJ7w0KCvzl7Y49say69RCFXc6rcIGISaIit4iyg47
MbwTbUf1F/VnfIjeVwsyTpi1sBNuhydQFoG0+kb52XvvMa8bYB2frjaYTrBwggCeaMajqIU4xqmE
caKE/BoEexKfDeUhT46l+gBuWc5BedfJeBYyVIo8B3i65G7XTT8i+RAP3L0YjnGzTV+DDujJvQY2
csfws8TSwTIm2NlL+dRYOVjUErf+wtFIjvtie5Y54JGDKUO4EO3Thya28ofMKTEcTJls33GfKKfI
cE8Bn69L3jwrBkYMdGix881uUo1Tpk+RCv1UMeczTI4e/7guYPsxuEhgU9wWILCF2UI1O1QVu6f0
EDjBSXmK94v9N796Zit/1LpcyWRCvBCty0mVYOBxSqwalCyjkVpmP3BUfzt5WclhfPQSKQvWdhEj
hC/AewI8eHqIHPlh7AEXTHs62gP1Kdyey2ZtYiVW/hhcxh36SjnodZxovgnVp1YobHWQsZPCy2m3
690rSYyHDvW0S9PqvZ4J7smbAqwYsb0cJLsB40fsKA//UlkYzywWRYltazx6+qPmYvv+B549O3hN
vpSxJft/z+QOr9eFbvqU1RmZQC9shBrYPLPiZNmDqXV3S/4j0WZO8rfpJVdCGAcN8wP/sQkvSeKv
VTxSdowB8xeqUwzPUsPTf45Vs6mmOApimCOmdMoB9XS1/5ZUwZ/1QlZHYnxxC8DuQqB51HhYUGzJ
vFyx+td4T1EgJcHi5+ycO2THmZs4nlstRqunUl2R7KJ630tHMt9080OU8haetztnl+N9Gqerhg4D
YgRPza1w1Hy6ilVEVuBIN4psyfeatbiop4IC0pl5VTOORr6zUK0qBZOgD/GioQdZ1U9FeZbyyMrJ
23Wt5/gQwvgQCeX8fspAyVfXL/14K/atLdV3Mbd1wJPDeJBUbqYmlTBFMgd36XIoJ5A2GDsz5qF5
8eQwnsMIzXCcaekjkRcv7r/1RmeZIAEbco4lby9CrRSD8RfirC1TISI2pvNTBZa9Gnex6QwODydx
u0a1ksQ4japuFqGN8Y2WzA7uAewHREE1sMVbMGETb/BTpxYtLsM4fbQ+1TFXUpmATjLMdNRKuKrW
bfYpHrXJdCbwIBVucVb3Oe/D8ZSdcSNRSKZcQ1zn1Ng81gD3JSFSBvCmc13fOWLYKaMce87jAJMG
2urXIQWiv/Kq8ip82/Mrl6uTmbijyFScho5ACsV7UbG0DTDDp756FG4wvPqNNokLX36dd3Tjl59t
8IItduQI0DyhkqeoJQi7zpG9wgtd4E86tI1rAOW4xNhxyYldOW8NO2HQpcaCRhsiyESSbF0PzqCw
4hSJed+O8SH5EBijsdCdD4Qei2XEyKI487g8W5MZ/zHEFcjGKFzJfJi84JeEScXwGeOyYIFM7zo/
83l2xjsU40aiJAo0Y8Y6cTqmVmqWpwVoP/IkuNf1fvvzKBLQhLHiC8D9j7GiEc2JivsjzqA8mMts
ASPhuoDtV/kigHEXtdEFU54hfErmG7IcTGGyy84d54dleM5iXkS6fWvoEmOgFCsln/EHW6SaIj7T
CK60/mYoYmsBccD1I22X5AA29V8p7LcJSZzkg0ld4OyaaEoMu+VmsmlkU3d/No24ksZ8IqlPw54k
8ICm5gfmL1W40WNe0Zv+jc9O/XIi5istRdbjzYIaSNWrFh3j8rvYP/bLPuLRM219IKw3ImHFVjmR
3jOKVeySRJEeAUMb0235/TA/AMkqG0TO9+HJYPzBrODk5QI3G/cPdXmqhYPAK/9u3df6GPQnrI6R
qw3opdDGd/pgKCyhzb6bYummeoIWemmrvf54XeW2zHQtj9E4DKMWLfZ9MPkoDK7Z5Q9RL3NEbBCQ
GTIRgQNjqArQTtn9U8VMyJIn0IHg2QB9KWBT7AlpFfYCgQvzjEw5hzFhOSV16EgYj7hk+6NdpNOw
Y3WjiJqqIsvwTuSaVy9fg8HPeNtZNFRglXx9QCamHZUuUcsBrsgMDSvLEtfA+Egoa1ZT935U9J6i
GE6ZppwJ2e1vdzkZo45LpQv9UCK0EJru0UzJN6Fq3evqsa2OFxGMOpr90pV6BbDBNAdPMakcXSZ7
o5fQHNVBICgTzpE2S7Prq2T0sZIqOcReIhhaMImLTrqvhoB6tagHNJ2FM+POUw3GAVaTMAdmhOJ9
H5p+h/3uDO3LQeENQ/LEMD4wLroxaDO4jSDTrHkW/TZWbYFLW78tBhAhiiqZBjYQPir62LZJXRio
zjTmBKw4/TColb0ULefSNluMRPwth215ZLH8H7WTgMIa2fl98wgS4r35HN1QkNLIHb90lNHC4Y0I
vOeGn+3sIpkJc1udtHGAF+D9edQxxYx6c2IZp4kWhvBOSkiHEtSce3u2u/1R8Bq/3103iH9Q0Mtv
YNxJ3tVzniTIjShEq4IN3WBX7huL8p3/SaS2vmjGrQxaS7pIRRGsjeaXbMDoTDR9RdPuiXOkrY7j
Wg7jR+QhbvVpoinsfnFaK3vUXemgobsTccYEth3W5e4Yb1Ko4ZwKg4qQbep3WtjeKjmPp5r6h2sq
wvgPPdTUYmqQJC+L9Nb32k28mC9anN+g+WxfvzdqttdEMd5DFAK5xqIUsmQptMzxRZV7OwOYVXtX
d8cp4JE8bV4e4hpRBK6aDnLsj+YdKqYJ7GN8Jak418I5bjkV+e1neiWA8R9djdcrrVADpZyT1WjR
lxrYBKk1HZX9ZGc3lVscW2d6ydzsLD5cv8xN53URztbYpgDAywtdDp9aEHxr0X1RoTdX8eZxyaZ+
rOQwLmTueintE4z9gL/IxU4uXEn01J2Iq3/tb1BKtAngGzW05cLX7F6yW6cD6ipYWGzeagHnc7K1
tnhpg3yWceBGddXgKPxRPLw6KOM8SDcaIcDOkLsWfqmfRmO/xLyXYNNxrGQwjiPMgUQpxYh7StQk
54dg2U1lbenBieg/FfXYzee5/3ldTzbLozS8/48ZvO9Er8K5IQ6EiFAwp9Eu9sGh9o279izYNYCy
vXxPvVZ/JA8BLPLpuuRtzQERJJYKkc+weALAnZejZUILUB00W+w8UYucpfirUjm3ypPDeDAFaiEu
EuLVsnsDNIxlYqtVexmCX9ePs21wl+Mw3iuUcozsJigDJJlhFXlqt8WTlt5fF7Kt5BchjM/qdEUL
zAlUayIJ3URXD4i3vlwXwTsH47WGZoqyUkZiXsXqU1KOVm7WL2rD7d1zjsIuTmM2TK2DGp9lPmR0
ck9xsfa2159Dv//R7rOD6fCAbDffF0DR/EfhWFYeDKxWUxmiHdz2JyWN7Qa8gWp4PyTouDWGNaTu
9ZvcDm1WApnQJsmWRpFNmDPAXEHGEzg56MmAG+AXPm/KZPurGRImBwD0bbIgDCD5y+ahQ9oZhPeT
eSzbvTK8cI6z+cUA/SGCzFQlMttIIf2si2TAlAe5N+z3aSBknDiSrWAawutsPlYZTyJzgVK5hGJH
R8UTebZmzdiJwcSxqM3OKOobv0/F+PXKiKQUWwRIZ8ltExxF0TWyXZHeh+0uye5T+dcoAG81sLDn
N3Wv169086sRLJkoskGrzYytpXo+KklfYLiwbn3JrM5mvnzJ1W53Xcxmp4MQQ8GYrEawrsD4JlWI
xgkQrLKj1bFNyodOezCbU9R50fRjak9h8jQOnFLvptfF0iKQYsCMhi31j9FVUZAoEXWM5YKAcjfo
y2vfFXaUSPetWe2vH29TS1aiGAeft/KYKg3YvaoRsE96uw+X2L8ugl7Qp9B0JYK5wLTKGrlW4RTV
4muU7kqUQ9P5L1l9MyfOvW2OixGszsDCQNmts9v2rd5iRhzYok73dXIkp9/9jTAaeaat+gnIbZI3
xRpcwGcA+4lwosb3Iv/ng16k07teRQPKoDUCZv7QQwf4E1B/D9O+PZtH0c1Qi7HKAzbWDctsrXCP
pu1jcRZOlCBEf31uHbrOhikJwcpsEPslNreLtmktCiGEYh4A6JKxlpAEej21YOc0vmm/Cm8C93ew
ryF3udewFYNEWZC5Nd3t7Pwile03SXMiA4VbR1zpSNi/tQpnxJqKYIHnFEU20SlAmIAWcmcnoY1T
8wLs7UODvwEku0Q02CXjUtT0Za5oeNa8xQBQyWZLMTluaFO7wcTyXxlMVBGKAkDxoxpjKMpJbQ13
qX7lwWtVY675T7ozaF/8FsV8wzRVylzJwWrzN5R17AZ34RlkapYECojknl+S2vbvigmeIyKqJmHX
p+VkDMScwhN1gWJ6RZ3cBXXhdKp2moCrUzbJN93EiMMy3lXxoFqL+APLH49ynHnXXchmSw8o16Iu
6QalBGceGtOc2hJTDyh0qJ4wg5kFK0KtedTMmyr41Q8PWp5b8nS7LIdYeBgFz+gPghRxnoJNt6wS
TN5IOjbX2Saflk1BmM/Q5iFWT0XRuZFReRqJbFELOaXHTbe8EsW4kiAUEKyioum0YmXPQudIJm/X
ddM4VBWb8bhOLMczyWcQJMo4mKgdpcphSc+ZeNAqjuffPsVFBBOCZAmSBzlF/WOKRjctiauFvI72
pmYQkHWIaL7piswumypKraVyBhsH6oM7PGHh2dVeNYcaRenRyKryeRhT28f6LZLdNa2LAXDBBqxC
lt4U4dCHHJeybXaXM7F8G7VY192wYD1NvQ0imwIJKneliXE6QBI7oZc/cp+HbdW+HIn5UrHWD4k+
YarIOIu/VC/zpmNXOuItZvC/EquyQ0feR4j2LY5dU7v99GRShgENS68S3uyPT2bfaUMrlYAYhIZ7
Gr5dqlgmBruTBzobgKki3qDF5kFXAun/r97oBETYspbhoEH6RZvORrAzky8k5y1ObqcvKzlM0BOQ
Scn1AQ5LklpLiE1HyWq36YCZDSzNvj5L9SmWd0mZHXODcIpnm5a9ks08SRPp1H4aITtNUysT/SCw
6mnmfDpC/8q1T8e8Rph761q1xaejq/Kjn9wGT7EtWLW94ElyylN+iG51O99T/MvgofNSsIEAray3
O/BxGiE/2KACr/wgdsbWiIg8g9CF6nCFgOZuvBmfaeSn3Co/NYtGWNmh8pNjdxYcXqSxbbKXO3/X
h5VeZajFxHOJHFL51qNdPoFKcdjF9tSgW6Ts+NnddlqyEshY7NIWRQxAQUB0oGS4gLZRN8CFoqMK
pO6NTEDlob8nU+RNOa8Nt21C4AlEa8wwURL4aEJDDjBBVUHjI1QrjGcnRWnpvehkSnnW8pDz5m5O
F4Pl7rc05iUUywXNqhBqNh+apwqBq7KPT5pVO4NNd9Tp1odwmjhlr20Lughl3FIbxktXUM6AAJPa
Hb3YnWC8XPd9m6/I6mCMJ0rrahh7GUBn4ixYkl4dUenjXN4mJuP68hgvhNblooNClLrXAfkQ7RHF
boNRjgogKJmjvcZ2j5WI4Vz5yg+wHPvU00dniXOd23nA6qyMR6oTczYCw5TeI9f4i+h3J1QEjuRn
isJV6CtYOM1fK7vgQl5sDrEgwQCMIYYRdRRfPirrCJrGVqTJ52hLYPiL3Uy06ECTgnac8JPXFNzU
m5U0xijDvp2GssIme1+9jP1TLxwGYf8HarMSwVhfmnWYb6BjYNKkPRrq+KAoPOzpTc9uoKKCCoQh
AdTz4511RiMnmo48du5xVbonVidNcDrtfsZIU1Hb1w+06U5MKKFOBSIa/SjNrMNK6+lslpndGgsW
ZJVDke2NkAextmlvaFYBfZdyOrAdaXUxkT61sDc1ibwGFh0FIaeluN0PuMhgu9GTpBValyFwK3/N
/mwHPqoAbm43u/m2+VI76q/CFRz1jlec3VS7lVjmCqXYFIaghdio2pXgxJIMp8K+2vXvtJXootGh
yYDSlCnfyMfvlJlSm5cyYMlQm/JLoBlbqa7HVl3WZxA/eCnKY96/k8h4yFiWx0Dq8aD3AF0Tldqq
U8NKQzjMXcpjLf+s80ChunCqsvXZWIZ+SERAuXnpbD3CNMltGr1E+S/F3Onky/WDbUSHH6UxfgJr
OSUSa0yyhDfEbhEzlXZ1xMafFx24oT211o9h0UdZjDVPbRwKGoWVUfz0AZWfY/OlryzVp7yR4W0q
WvrT9dN9NrSPAun/r0KhOFRCLQgKiuq61+QfNbeWTm/n2okYTVTGbI4CGbdHI0/KHwTs5PJruS8x
VryAnJK33PfZvD4eiNHDkAwgeBAgr28BBHGYUy+pOarOE8E81GpuLHOvouI7aLqVL4ONIMsylZlj
wxvZ8sejMA8xwKa1DE3Lv/GtUix9mrYEvClKElgglkrsaM8jWtwYKv4ok0kUSjlJBDVDEDL8mBy6
wRs/h26Mgmx+R0dzMr/cXVdAnnmxZccw1ZVUokh54fcRoXh8KI6AJnXUF34czvlw7LB7Moy1RhIs
GclC/NTl9YtGhlfBjDj6wbEpdqRdSwbS1zWMWBR3vX5qqgfOlXFsiq1tKfW0RCg6IXl6/vvdSs91
YoHYwsPY95k3GMO7NcZFTGlEgHUFi8ox9QAYcFAHd5wNFWqUV5wEO8oOotxCzKB2sKjYatOf6Pf2
M5bp6m/Xb+79ZbgmiPEOXZ6VYtpB0Hwonma7xsbe7CpYUjHuQKXhKJWVnwKUuatvxi478BfCNoKO
D/bF4obFYVNGRY0fULv6I2XqTpyI/usBWUtHfK/aAOX7ER14W7MbsfVHwYwzSYZpiLWAXrH3d2zd
vVUAJ2/3ySF00rfr98xTGcaL5MmklaFCu0jmczy9jsL3NHi6LoITA7DMmwCUL1CBxnnyMfFFGvIq
WJgthXsAD/ttD47KtF2er8v8HFV9uEM2P5mQMSt9Sj9eeijFr+F8Mww/SXY7CDymF45BsESYs1LP
qU6HWXPyVWndPtyJy1Gt/qU5KEy40S0kFqYSYoSdhuc5dUPXcNQvuR8+6y42qE4gVTtXWAjOnRgw
bDzP8u4Jr5ijwrgWUQmypI3QcI72mq9bmCH0adKb26qLZjuQlSly9I8ff0cLqSWDB1SyZTf2iPX4
K+SOifJeXHZXg6ZrfZHj91BahPJFBche+Kw5wjcN01ziSdyVb4Tj+jimojAeKVfANJJr+ARTVFgL
eVakX2b5/brech4khQlYFFSAFiCNYmaCPInFd0F4uf73eWdgfEuXBmItDPj7NblfBpTzAEk4/sGK
y0frY5zKJFVp0PX4OBQDQ/WWXYOZQtqYpBvrvAlaXljCZodECfSkSnCmwYQetliJU54gzs12KEvy
Ij3OB/oEzpJoqEDLOJp6S2zimm/hQXN6h3iJhZnG3f+AncoJIVisFiXPqzygKkGRTJHW2P1fgt1Z
uk9O1Vnj6Dj9MlfMnG0INjUYxKsRx1P84CDtTFf2NZR0/m32pDLuRE30OJEEHAqB8Yt0qv1uVzva
LVwG+vXzkYfgw1F7lf7/KncqsywzoxnieuVYxqklZC8Sr/DIk8G4B2nWsP0R4CXtejdMjhRxS+Z8
nX/werJpYDaIAukyFQkZXDdEqVFA1c7kZsJw/HCXed2uPOlY9LdopVHf55y2x0YNnlrzRShV0NXl
LaqcLgHNquf7xSM2XK4v2MoTuLFcZVdwdxf/IfK7yGOeurHRW2IKSHSbr9UpRSZfIOiSj7SqqvrF
ETQtNsbkbwB56+tP5r63rrvIbQu/iGdUU8uleAkSZDmGAf5JbNukhu5fF/EPId5FBqOPiTRMfT6D
ErBLveAvzY934UF8FUVv9paX3OOZ23Y0dBHHqCaS376VKDCXOfgisuChOLSJYc1iZ2EKgecitx3W
RRrzhnVxn8YyTaowdn1Htyc6a/RMn7zvT/C+1sZs0kftZF40wRzGUFagLbI1utQ9AtPDkY7olhlg
egBBB6IQlOEf6i/zUd7z/CXvZpmXzoSz7DQd/lLuTKuVdnk9eWn+IIBTayk5F7uBiPjhqOx4ahAZ
ipjh9UHRnVLutXZ+U90BHwwDj9P9Ysd3uq39pBm55DYU4O3RcLWzxMMB5tgHO7Ka6E2whDkuPMQs
2PTQJ0//zjhMxt8UaYOJqhgCJOl90T2tQY5jte/DXPmjwF0yp9r/+c37ra/sdJuZqXEstvBvdXEU
yp0cmlgBt5uQ1yPnqarJeJacNHGqThBEwfg0u7oN3eItP2v7H5o1uYX7Gr0Q0Cdmfq/bvOrh9sOu
K5KuYiD7U5lequowBKsMXEDnlu0pG17D4sswvZQAMMp1YjXhL85npG/R52v9LZENy5Zax4Q28J8c
ldjdqT4kwLmCszF9GpfxHvh/yNYv0piXsc4HUZVCKE1yGt32+4CltdrOffEx+rLgwSj3gVXcq6r9
/8e7pDZ5kcsoa0qkvOlKjAOn87yb0nhnVCnH7rd9zEUE8x5OBqm65D31kjRLic5heg9EQBBj2Fqa
/0tZjIpmpBqjRMYa45gYB82IHK1K9mUuI0Wfvwnpv7095h2MKjWYwwjxDMlnrxWXu0nRCs57ztF8
FiWPSJGRTRUev2RPd01zPwafAtnx3th/eNMvn4l59spZqEOppcs+aAhjfdwNfha7GUES5jTc+I1j
XdtO6yKNefaWssRyKF2RCevIUvN0FygJpkCG3K9qALvJc+P1WecqUvNYCSSziZ6D1G656WqSW1Jg
7JpwviUVbzRtOwi+/CzmPQzMzFDFBT9LCb7EYWShuGQPPW9Hf/sJ+i2FBdGrQXY8iXQA1UgfpfA1
jThjgpxTsIh5ahgAKgxDtk5qPA6xIyqgn+Z14TgfUGMcxyDJchyO9KaKX6nRWPLyWjU35hRyLHrz
LJKIUXoVw3Pw/x+j96pRsDBTwcRycS+AuLH8P9Kuo7lunNn+IlYxhy3TDbrKkm1pw5JkmzmBmb/+
Hcjz+dIQh3gjb2YxcrEvgO5Go8M5rSNI99vauOqhFjIYZQTMXxFUNS6XUlLtsT/qxhddfSPybuZN
4dMvfbhUFpIY/QI59FDlBvgowL92Ary9nZvDIRLw+FaDxjZJt9Nl7fv26la17Szz/VpfvH/EFnVg
me6gLF+2aeE0ueRuS1hPYSxEMLdXadTCbKYod+hldDfF9T5NZc2tQUKQ663bmVNlW1GElDedYy9K
ALtZd9s/gXOE7KhiakhNYDR4Ic95czdEwq1AUlhu9tJNxXMlAcBhW976q3KxZOZWy0exNAyaAZiv
tevoCXwBbuBqnoL63C7zpgteKxnHDt6D68UpVmNXJxLF9RCzeyl96AH6Z3VPnEVRo91QT3bCRLQa
NWwqLOqfXI0dHwWntwHAjVuAx6TLOzLqYRYrAuK5FSi0FKOJgJVvXsFsfhSDowGQofxle2G8zWOc
iDGmelGbuEMr8zGxMIQfOpXAI+19L4Zt7R7jRsCuMDS6iQUlB/2o2GiAqw6trxww27VTHfF29Ccv
95Lr6kK/7z3N69z0JPqwy3sAwbuxIx0VdEEKLje4XA1lF7rKeJ1Bi/F6oOmjNvT0I33SzldN5lBW
6+TIQ7jmuDi2yto0GikammaWpPSQTZi1HcwvgR499pPiBVp5I0w8RA6Oh2OrrbFkkSaPqSYByZE0
r5rJuVBXOtUQJp93kC209iikZQJNYiYnNMRfKr5w/auWZzmTn54SADvIfu3zHwYczWULsE2pipJG
CfHG8aIyjrn8Uwl+bBsHPf0NtVXo7i7sUBkxEN00VASlBUH6efBpGxwvwFzXCwDsWBrmjT40ClVz
KpYZ9S1deqwpkwGwZ8zghzyEdha5VvzfCYXokZ3lMe4lT6ei6iP0F4jlvSCcpvlte9tWA6DF9xmf
khLVGpoOGJiBoOyj+UvUZi9zgE7JSOT0j60f0HkljF/R0glxVo9ZounYooFYP2g7ZEi4pIg8MYyX
SKy0GQbabJKELzIGeLP6qcaLTZ9PqXkQlcdR+LsdZPNBo5CoZkCHDDXQ7cTVRZfcSFljd4Q3IbXu
/wxDRv+xLn0YEwoHeRyHBBEQmoUxNBx6PQbxiytQdro8LV9/RklnWYw1FUY0FvqIRQ0AeJEd1ZPQ
mqxjuhAPqQvesM564AWoAV1SdQuGxQRecTiWYNtFG/SY5A7liVWm+yYW7VKLbaHHRF3qaeIXmJ3T
yDzYtFXXtJDNvACiQdZqiU4Sd/2LXD3L5FLrDts2xhPBBFmjImLQV0dWpDCvI7DPJPe5wCkPrJrx
YhXMeUl5LpAmQra3TPdmeUfMzk6UY6Xxpsl5cuhSF142rfMIz1a4CwFPyjLOPWmqH1Ld2uVawrut
VsO4xZoY15eRToqljuImgBhRucgfacENLpc2Eqp3vLry6u27kMY4wiBKMEz5Dl427osstIOWizrP
0wPGA5Z9EyM3BcS55viLmDsAxcNNfsx3xDPf4OL3KXBQOGPD66a8WBjjEOsOSK9VBO1rPMnHwBWg
7vWDckt7n7qvn0olnYWxYVNszWMqEyRXjdrcq1PjGvnIebNwDooNk4w0CwyVFqbqzJvVC3V+3bbW
laEMXLmLNTAeQWmHNAxp/1b4Jb+y/OZSRotFANB3AiQblwKjD6aNYZ/xaVswRz3YIAlT/mqCNyZ6
WDJwHtxmopd3/t+JYNxEEBYTMQ3sXYyGHOUiTR4t3kwLbxWMh+gjcyCEHk/bHrPueyfZZsKJJNbT
zIsTYjwDmnCTqakhQ93RSfjsnTZ93qdO7QLBTvRD1F26/0d+e31tKpidgctggH3+T+8HqkoS9TRR
Oki7rj+U3a7tP3VX/BbBRhPS3FmtUODiTcdrWfdNDNgZ1eO2FqzGsDIgHxQkopCJYVydVVYkyzWK
52qCO6wqfU3qj2UVO7oy3CUBgCF7lYfqum61Z5mM74uVtKvVBgO5RqA6UhBcKoSHIUx3/8MLYLEs
9nSGMrfaAbmFQkuQof8Won+6fDSm5zC8S6SDbBrO9j6uNwKcJbIZ0AFsb2ozQqIloSsk+Nk4oSc4
0VfaZgPgAc2hY4HclmMaLnxYJ4Z+dEux8F82vZG3ShKjXxAW9j73lAF/OneKvQ6oFUqnx4O8Xr9A
FvIYaxMzlOIjEU+efwqe7+kU1Z582lhmcPR/BXkQ3nchjVHOhjQS6SasTnuvJBcgSQkGQMnEpZ18
SdHOTemKgQiAWRPjAHKFk/zcXXDx+bmLZvTVBOAC+snxMyj1gYzwN3XmqxTMxSk4oHk93asGuVgz
o7nBJCuRrmKHrVShuUbfaDRgLcyuNeSeXoW73jB5zCarvuwsk72pSTTNZp6h+YEU12be2b3lVPqn
QriFECawz4WmE+b8/RkxurMLZvJLDX2S9aHdYdKbEwOv9+IvpDEXdzvMzS8I1dYNduJl7eg3phsC
UG840TFv6waPdI4HoNq4YYvsnV0Gkyaa1BbjL9XBuBhddMm4/YV+opOHBd5Kv1hUeLkw3uEx93ic
F/8MiRTSSahcXfw5Spzd5Imgf19E+laGEnlYAwQxUie7NOvHfgicrq44dzlvAxnnkgVDKpojsgJj
Kx4RfxM7kwu3kUu/LMC60KCowDkyqgVbR8Y4GARYuZVmPY2Hwzs6c1vsRzS8ofi+42MPrifYFzrJ
+BG5xLM2mhCq6JcU41EBMA3F+jJtQOIA7YvXhsk7NcaTFGYDZhGK0UYZZLMf6OruZF4egnP/sJ3k
dTaPaGOgMi7147ArLwNkfVuvwSAAzfvy7p/VyOG8g2wT+dCXg0oMlOi6+q1R7oRPlSQW32e8hkTA
wJzRtizN3JnKVWW4FW8JnFNh28ZNzBI0RQoRmTo4wejKWe9oo/t3is02h4/GXI8lJSDKTuNpuEwv
Gx89esjM02Z0nrPl2C3b+a0Jmir3tM8ylNJbMfo2EfkqKkACGntJKvKWxlM5xksAnU8tIjpIQFx6
jzQoU5k34c4C7BVx0OXF8X08lWNchBEJpp6UWFxUzQdtsPZtyhs45QUYKuMY0JndTDNdkngsMbnY
7ysvPYj+r/si/7qtGzwFZNzCnBTqoNHmbGGWAqB09E4kZ/BH0/dtOZyNY7uN6iCRS43aapmoTgwt
H3nWSn/phvdmO79lrS9nTYMEmZxC5ajmrxXxA9Mn47XW3mkBZ0E8/832fQfNIBKNHtO0m/0a9Gjm
oXfMk7ITdgSUIVx6tHW7MvEyUxDdK2zTQ9ygypWa722btH9l3g+e6FFSNjrFCLblA8XJ+WzfjHKW
y3hBYxiLCnwlFPA72DX2cCl4hqPd0lWGLk8dqbl+PMSzMGrui9hCEMK47QcLpHoaeNJ6L6nuo0R2
SuN2Wx3X1f4sh6rrQk6LZ5JqtKHmZsGjQTlY0OfLI8fhyaB/X8hAySnvJSCFuq0sXXWdcuyD+yzh
OKT1nNTieBgHSHGmwGeKl2Zg/IJ6OM65PX8NL+ej6jcnxYtQBRVcIAxs7+C/xNTnLWRdIaqgHXqa
qOc1NTt6oq63B8iEQIfvRBfPsCdeRf1fXONZJuMa1RlMPTNFvRpBirXrdv2+8clF5wu7ccevTa6g
cePFiUyIAeAJ2TJY9EBDiQVBKEXV7Y7icXRVJ/ViwBlajnxPn/NdhykPE9PXlgKkY/Fue4NXTeEs
nH2GScM86gGlc0q0HI3hoR3KrScLmMbm9XrwJDFvscYae8XKUFwxy/sGFbFa60+TPNlip3MixFWT
WKyJ8SUkNobSGvDqE6TvYf2lKka3St+29231plnIYFyIUgk9sSiKeZPf9yrCj/vt7/PWwLgOwyRR
lVGKNKK+GbObNKEtpg/bMlZ9/WINjOtQQdeD4Uv0G8k9mFnn+aJOPNl8nBPdzZPK2xa2njRdSGNc
yJTEszoAWtut3MkZvMhJj+ljjtQ2yirH9BA/0A59EW2JvBcXT/EYF9K0ZjNPNFQUyQnoiramZa4g
35a85up1v7FYIeM3xFkbwyjFChtvdAWQ+o573a1da4dWrR+feoIvhDEhVZMMnSgUCAzC/rHWb4Z2
Jykcr8/RwQ8PrbIvu6TAejCMY2djg0nvxCnJ123F4FgS+74aA3BsVAaOJxBuUvRYatO3vxPAuANx
TDUS0GnHOdceLHnw067ZbYtYVzEUjhUZ0D4ii4XaJLM4jSo8jqlVNgB3HEnNHcv0VJHXj7Fus2dJ
jI6NkVRUco2Ej9ChjlZ2di7OrpR56CK1LV7X6PqyQDMDdFIRYPiMg5CNKlELOqpQCc/t7Ot95mZj
bst67Gzv3/qqzoIY34Ce6bTuxRrDQslXs/K6ZESrLfogVcD5jbxZbZ4w+vdFxGQYeM+XQoD7Nibu
ZImXA0Hn6NS6WkjctFMet9e2rt/ntTEnpnRSq5SUFlIyiVO1xEflg3Ph/YvnOctgnEFOulkvRICn
0o5DVfDgFY6xMxAQ1lD0cynhOfN11/BbIIvSOfaklQv6Qk0O8V6ypa+FHz9Xewo8HDrhN8CC3pSv
f7WPLG7n0MliLlGQZS28CdpLWflUiUg9r4nxE2lV9HEYIEApEvUoduojeol4Peu8fWPChtSSEmmk
VOXVjJe2vtP0p1x6+7uNYkIHsNWETWyivJZn+dHoAjAlin95FnSZCxNqIlUd21zGMupb1SCYeeMI
4O0T4xBSVZlVvUOlM5yeE322Q/IQ8pBgOX6A5a0UrQJNgSn1A+JlbNjRda4DLzt9Uz81DrFQLMYD
aKKYW1EFMP0k7m8g8Fkg4ilr+t3fnTvjBGYUb8ZOMRFgR+1OV1JbLHhDSJxjMSlNzOLc5VqvK6D5
4+Ec3AcoOtZj5EnFy/Y6/uVB9NsQ2fnmQJFK3EgG5mLdwTO/gN4WQNwZJhpbR36ILyn717gTDvFr
9cZrPOPceCbjA2JpaPrYRNWhLkN76Hp7kka7ro5qwAlK1nvOzkphMp5AF5pgCAoE+NMxvqP+OnWG
N9rHHHm8dMf6yOFCFuMR0tbUfkG1i8d4L//sAY9gumbslqDToe/o/CF3KxAyylfN1+xZ5lap6K59
yLcs5DPuoh3aPO3oWkUkseL9vM+dxgfxkgPAZS4SBOe+NRnXAYbEMizpWNCczLdtMJ+M9Pu2gvKU
hAkgAmlMi57OeInp3pIy1PpjWwq/ThMPBphnbozjKAWwtKoCtHGcvtbtNdEvouFpey08EYzTEOdK
bpIYa2nVL03wc9JOKg8siqd+bE9JFJAgGGUsY3J6N94rdr0HiUNsT5ehV11Yl9plcJ+e6Dx/6VdO
n7jbS+QoBDuqDLaxkYw0nZORozhe6CWvw40ngHEacjaZXaNjfeoOvbdohwiQf7YpZoZ8YQH9JPS5
ACQ0WbJhUR+mlfMQCdMca6IBH7XnHkXEzo328v5zSFRn62UHlodKLpNSpCoCd6w7mRv/MDB1QRv4
tKd6v31Y/5Im+O38LcZX1LlURBpQ5/95RPc+5vnR/iA4EiZP7dYLUSkVbvQ7HirxejPNYpmM3+hC
XcQIBJYp78hpPjWAjSQXI3F6XDdAmgC4WOYkgr29XI75sQ/H1KgGndDsbYp58xwjknr8Ummlvy1l
PX27WBvjSHpBK/WUmoB2XT1gpmSPmegbJbeDvXBLm+CRWmz21oGHF7VqGBrIQUAZA9B+tjsBILho
CVbRURgXrtw9ZRgF3V7YqideCKA/YBGPtAmQWc0S725RPoJ7dR/XtdsC2UWsW46R85bCqGVumPKc
CMiFCLMftXfW8JffZ7QvVAo1LimEBBHQfLmPeRmKdbvSNGQOcB4gbGHSr6FUN4QMaP5t/dlHSQdk
DgkacZtvYwirmhBbAeETVK4jL2OxXsJaSGbcY1+ZqqLOSDHTtFh3RQ0rdzKARtaH+hr1+rttnVg/
qfNCmcAqk7W46HUgqGfC0Wp/aOR5+/urJrtYDqNzKlqo40ACpLIsPpfpq5w/F7yMFU8Eo2xipKBU
MKFFRJHDe0WOZ1sJ1GMqkIBjPzxBjNZJmgZkSo32ooiOAj3QLyTxM0nExXYxwRIoHNUMpXqEY9Gj
ODpVcqsoHPfGWwXj3ZCFr5uZkq0EYmFPxUtpvPYW4WzVuqvB2JWBs5U0lgpFEpqw6Gbkwsr0qFTH
OZJs0Tq0XHyQdfX9LYfNrNRN0ZjWhALs0J2m+PFzDb7a+fuMH8BIYT6jRR5gp3PwUgT5oVDDIxh5
7j9jJWcxjNGb4iBJA0269+1BACuHlGOkIeMx5b4323+IgxarYYx9Ek0SVwne8FMm3jdoD7NzYo52
nM3flOLW6jBj0Jm7HlCTAAC+AEb5IQgjV8hUX8aFO0wv4xTYlQxGMdJeVOn8lobibVMExyFLd1Gj
X6Zp5hU56KaD17GNanscDb9sW1sUYzsvYh6WP31Ab62HcS6Y5tWBd4rTF48U5zQ9EmB+dgcCRK+/
Ox/GxaimEIY1BYafyUOP1H5ESmcoJGdbygqRBmqbi/NhHIxgZrOkihQSOY4cof8BlCa7iR9rwZ3G
71Z124Z+M/BGiP/lxjkrH+NzRLVNQbqOXZR3kh9fzBf54HRPjRve6Hvrpr5INM461z3QWSDjgcxA
KhKhRglXFzWv6nrwd+e7AqqyvZ0838A81tK8KaquxjBm1O6DYN+knDwy5/tseicVzF7T32dYxdIN
hfSilCSO3vFEMO7HkkrM2oHG1TVbvzFOAjck/JdA5/dZsCmcPMFMaahAs4X96IqeCNBg+upsdvFO
P1UTRmh0kDyFrsSxXd7KGFekmRGxEMtD6WrpAtRcrlWnnGZVjpqZ9Ccsw92C4B0tYfotksG506q2
UjRXQhZyIiieGMY39IEchlqAWFScHsLkqo+PCS+Ioha44efYJA1KaHM6A3EKudfQDUsv7p9q5U2O
MlcRee//9Zfd2QmZjDtQ5UKwhm6k73NyoDQlcmIXjdMi7s2/oybjZE6dOMLDtrGuP7oWYhmnUJXI
uxvzgFyi13kzOrNLR/AazM3qbuNGdwCtdsLC5k3ArdeCFmIZJ5HUU20JKsRSAP8CHVxK56MW5LZX
0RHVyYAH4M8JjD5kd5RB0vMe8ibh1MLWjNDTwoc0sjgB2Doi5HlhbB4H81jGNKaIJCmEU3epnCiz
A9Agn9UHZVeg9kRH44gDou43zZ0uEHRsHyhvoUxI01bzKBUBwkzdEO1BEr2uhxwz35Ok5T1seVcY
m+CZ566rkI3GexO5MvOYA21CvOn3PTDM9H16z0MwpEqxYY9sjicEiFRXJe8mQofjY6AX0LwAL73O
XRbjWuRikIWAKsvgmJR8r94Zd9UedvigOAmwCnldEhynbDHxRx4bhhqNkNfTSEe3ScHL4PAkMM4F
o9vFEFLnQnpHBYxemgwcveOdDeNH5rGUUymGBE3OXTF2CpR1ahEjSOJ134p2Iu16HvoITyTjQ7QI
0XImYtt0DBp2T7L0Na0fh9LcoeFgMk13NOfDtnFxNAPAtn/ebaDglBUlgnXXXnDbH+aLeBeDXW5w
f408/XdWn2VgqrPpEFWMgjKlQEqh6CXDdymf7MLKPM6itpUDLLZ/LkqrMEs5CNRl3NaIRMI9Mm9O
hVbr2ZkwExR5vPbk7atbF5kgZCrR1SoRHFydzA6pBruyLG+UeW2ZPDF03YtAxCxCHSkdiLGkn4V2
CdQYO0p49fhVf6vLioUXhGaBgelPIXU35WGohHCBeXwM+t42LHIIJQDrddln4veFKMbEklic5jqh
FYr5ssxu4onYUch7lqxu2kIIY1SpJtS9NumAOjGFLyJqRkY/HLP0UxO8ZzFs11aW4gHZF9i2zNpV
2nMASgDebNY7DtiH62Ihg4nih0yMJpFCvU274iDYujP7v6YiaD1R/jYaoBDECKovXmRO50S74I6n
6PREtn4BY1lZm8iko0+8pvo+Z7e1pTvNgMzsTio8o1Y5Lng9qFosmLErQYxCKZ+RaG796gTvhHFM
9FccZkDsxnykKfq1rcUx5iWJamG0CqT1wBKqgJyvpXajOY07eqVvHcbCyXiXDEc52XmaMZ1CIDbC
U0lt7U9V5xmt7kqK6HE8Iu/cmAs5IlHSK7Q3d3BGVzllbr+vASRuPlB8Vpvivv+MntXc5vn7VU+8
OEDGmQyDOCUlaTH/nTzX47e05uTvefvHeJCxULMEVFawiHIXo28grA9N+2N789bXAIZ5kKVZJlBb
/nSI5qj90+qvGHtd/lrz+oHXHe75+8zZiAr4QE0JZ6M1JQKZQHGMqj1K8+BNSs0BsV/fr7Ms5jxi
U0OvVYbRCEO4RQhlW7Wvzl+294t+46MZnWUwZ6IWZRiQBrOdlvo66XZZvTQ5wKWu5uRtW9C6Up8F
MZ6dAF2HFB06TJUWTZnhAWUBNUa58ipITqnkbQvjaAHLxFvFVWYOMXxvWJ9UYy/w6AU4J/PeuLK4
2wtV62fwjyBlp3+z+u9pc9vxOgI4ivbubRcihDap84kmgaLBbwU/Vq9qcqn0t9sbtd5iAzrKf+zl
PeRciEmLsJjrlsJloO9ABRXgvJcPBrqxqx1vZoS3aYzHNkkgzIqCzEymeSp5HoI3fW7d7fXwDp7+
hsVyMgCnAGceV14JMtfkNu9/bH+ftwbG/NuYGBJaWTS3k1Q7o5To+itoEHhXKY0NNqzyPX+3WMYY
WJFAZAxfDYaDPstLigjeG3jXmvvU54UJvDUxLkDQ40hThxwoqvKDYKBbutmnA++xzjH/9362xYqS
IZ1bZQKlaynFPzqxCJ1JI15QiW9Z3TmSNXpCYn37q8Ni4WgjMRDlQcJc96y2Xif3JxIZVxY6k3jH
xdE6FhtN6AhgCEv6hHmm6dTCjY/tV2UXXFMen/R64FON09BtQ0FYENqutKYsFCFxwJgIzNbpXy0n
s7Vj6fNh/9ezdGcn8Y4Hsjg8UMoiH2Hh4lZ3wG1ERqlwQ6817O6JcijUfnFpHLrE4cUj65WRhVzG
YxhK3xoz+jXRwTP7iq/s2/3gNwd5z3vLvxvU1n4yfkNvjKbRaWjX+8GucIt7LQGBXu6EwEC3fuZu
6iaP8415x0MV4S6RcSjWHBk5NQ03a/axcBc2p7xytFiygzx0hOibSdA7ByjlbcvgKSwTWQSoRSvo
AEA1ON035hehf9r+Pnc/GZ/SNVY7B9QihmNwSQsL6U48gCMptwsDHCf5DYV/in7Ue6Fxt0VzvBk7
KZhN5TgCoQlGHxya9FURrjSLl+XkyGAHAg1TzGMtwKHhYo6IFxUJ+mB/bq+D4zDfq7oLm5t1OdQ7
vHBcQQvsPLfjqrCL2W6im1E8TALHVXIUgkWdRaLHJC1ViA6JzeRR4ZGGr9cXzqbMtjk1iTpXafye
mCaHwq0f59ewtgnsWfXJrfzVeNKvrP32FvIWRf++2EISBboltFCFtLzJugjPQ04tkBOjsRSfGC0T
u1yFgFC7kPRLywxcI/xKyCef1r+jNIXxEnFYJkVRY/d6uEHKYBv5+uF/DYYGzzv8y2FhoEkDm5Wu
G8xLXgJijomEGPX35hHUMpENFETz+/9o65MfmDmqLnlxiLF+XmexzHkJEiL2JhxQ2A/n2QGRx9Mo
4JIJRG9K1Ft1Kj2h1D1iBBeyNnkJaf1yaI6ZVvtJE6CKo6OrVAI9TEy8JuxsGBA6taJTNfb+OCG6
BUupXYN/fcjiH5YS32o5zDcrr6tZvgp75b41XyQCpHxDnu4VM9+1hf6iRnVmG3rqiILuyKX50A0p
HLXxamml0xjlSQrHW1ITX5HHQ90VN7NoAF2ffI+V+HJKrIsgwE9RRbIjZnJoxsKzrNIP5Kix47i4
qq3OUbQosq2m9tsAmZIag6X14PeJGjmmoTwnguJ0hXGItdZBu9PzPMdXCGG8XgiO6jRznui8I2Du
QWGKI7WtUNa0yDdzBPRl9vAZmzyfMaPJspiCmzNH5RdZjtNoZJeKpvHCsfXg6CyDud2KRh6KVIeM
5FSdNJ828je+cUsTJ8gmc67S9aQ8euX+ZyzMVReP1dQaqXgOxZJ7/UA8is0f31suD5Rk9YQM2RDB
pWMAk5ZJKxpZnidGiKpw3kPRrMgeU94w8DqgwEIG3eCF42z6SrEAEqm6KXTfplDd1hXylSAwPYDj
EIh5CsD77j6hGAuZjM/Jq8JqRXlCDF3soui6nP/y+4xzUWdNH1pgH7qWFtrWgC4ooyh5gG3rz2lD
lxQDJEqKKjJZjrkMCn3WYT9xKVy1uXGdq+llRZlkjMpyYis6yhMKh1FxX/Sa30nWbnsX17Xx/APY
zIelkmmoKFkE7ehoXmADvvpU7LOXwJbt6eunBg4X4hhtVJCrr/sJ6QOSDweigCA1G3mEG6u37EIG
o42CGCu6EmIEXy9+duEhDzunNA9S3Xnbe7ca1S3kMBrYd3prZS3a8bRI9s0pd7q5vg2H+T83e6LJ
WwSPs2TAf0ssoWfYdGWqC9gyoVDtaFb3WUjcyODW1aiq/fmk+VMO48r7MkRWEqjySMdLvuoMAALr
fg6eYDdOdG2BiXj0si/tl6ay02veVb7yrPlTOOPmdVWb+p52tLaC7geS5YEi/ChVlTPGtWMO+n2u
kt2QGQ/oO3H/6zH+KZrx/hEZooyItAGsvlTnYwiamP4/J2b/FMG4/EEc57LXUdob484tSHhRB703
oolyeyUfXf2fYhhn0oRgE9VbHTYsXIKEyqmqkXd5feyl/EMEi46adEldd60ku1VwnWgnA0PJcI9R
M8BX7fIeeKXxSxHz2t0/WvSfUhmv0bdlookGcptJpHwLtdyzMsUPs9634srf3sOVu4zKwk1pwLSl
j7j1aZHEFTgf0Fkv+fpudiMHcMc3ga/b4HjC5Lcr8R6/1FF8tLyzSMZhNaSc24zM2NRvo5/dAE/Q
FW8qT7cnF2y3XEa/dTU5i2P8Vlebc4d0MWytBR5r8CZKnKtz5TWPPZREC4DKimp9wFRuLCVKjQFa
QvM/mVvupAvBiU/qTYZZ9u7hV30vOnyibeoPuWzbFJB1Y2XUsbIwlrxBT44xUX8ETXFlxRPH1lbe
PH/KYnRSwGMxLiiIEi26mUfIHG3aidBjZExx5hGNCN2eN/yz7ifPO2sxqmJloJAogRaMfq3yigJd
zrv6QDBHxZuG+3i5/bk8RkmsJjekCflQt8rl+4xor0TqnFRuOU9unhgmyirCdNKzDtZmFE9Z8GAE
N2V7v23R1Ll+sC4JqmgZoml+QMZWJ7TdyBYqVpFh3I0kfcqU4E6fe08s4n1tgNpoJhx/T6+MLZGM
v6/HOSATnTGtyyvJelOGn0Hs6TO4ZHReB9/6Bp5Xx/h8KwzSxiAIg8voayGjERwB8dB/5opE+IER
DVPWP6BTa0WGNxiFmNena7140dK92P3nTl+qb2cRTACA3vmoTDGA5ObVRToek+l2WwveWcg+nslZ
AHPNt1EcFFYSqe6oSi4ASA8Y9XQtgdwomAuLg34P+uaD2JpuLNVgmBGq11SPnpJAu25kslPbbg/A
RXciCbhZQhCdaeqFNgaRHarEDrrCkXNwSsWNt/2zV+LzP/eFUaVIVvqUEJ3W22akmsFGc7SugOoO
Ljfdn/b1V4681cthcQ6MPg2GAipD2l3VeORAOyRpP6HlBQUae6M9qNZqG3hSfyeUzY92dd+iWQyH
T7tQMz+8xRtoT3AB0id49WheGTwQ63Wn8Fsb2GxpFo0hvA5a1ZJT51UPQF1wIlc9hM/hj4GOGVtH
eZ+KNjJzlsvrJl432bNsxocH41xLwLuUwaORoQfLQq+c7maFxlMdelQfNB6t65qka4AbYttdSWA2
gVobyNEehWuRwp3v1IfqFWkAWrEVT8QJ3fS1zmnPtPvfMfCgtwvhjGM3a/w5n+jzmaBhTnosMy8U
iS0pHO++0kX0pyC624vcgyVYqPr8KkijlvYSH7Ur4OCddD91i0vu3Da99rb2lHFTTTxM/ZzgkSTG
uj8OKsag5L2e1Pd5/w2sgS58hw+EdLsbJrw4J9sye1dIDY7BrBrpYnMZXzZO4CyOCxka1Fb3Vazd
WimPa371CluIYPwOaZKxrQfcmonwgqZOL68vo2wXhntR5BGYrK9G1U1DV8BfwcKjjmIgCAW6EsE8
6qfxW628bLuXVVuXz99n7M3spKaOTESj4tjZZnyrpNdqdlf0p7J8EGWe1fGkMYHTbBmtppa4kHtw
KiYPlGcmC9zidbppPdraNr2qX6EnlR263afU4rxQxub6qtCFfkYEQMhBwIibyvGaK6AT1NbOAhhb
MyOlRtQLvQu/YPovOQW3Mh5H1HVOT/MO16nT/gSgAGUUqwAxG3MuJ/r5j8Z3Fs8YXyu0adUOSBKQ
8CoX9qKxL3XOIDLv9BjLsuJYLwZKOh4GN5Pil2FqD+lbHb4NGOlWKy6+97ruQ/kUMMdLH3BKW0XQ
aiFBPE95OPCmfa+Wk4u3wSVXE9DreYXrdbP+LY+9aVVL0fpWgIpM2X0WPBXgFJOVO1XzQB7DeUlz
lsZesZ2CqbpZhKh8bpyuPSqK4mwb9npwJJ9Xw1i2kDetkJm0YBeh7QWw9Y6AWhcAhjrMwVdH/tP5
X26bs0TGutMZGM+xgru7RNS3q/zIV66CQ4VZixIgQ/rdXy6QsegsL4dQUJD4+EXTEjl1bVOk3hnk
BtUx9v9aIGPhUlmMdY47DeiEk+CounjSGuPaGPOLQZr9ahw9rU0kG4OglV23lVdqopM2NUA8is+k
PRdnyxh7F9S6FoU0S6GcDBifEBI7Tni1H/qVDy7lvRdeQxX+A8ikGYVVakbwaIXauqII3s/M7zA8
K5m8qZmVUSs4z4Uo5kbVrEEI8Q9kN5AATGX0vk70S9nq7TkGbo9VgMy4U65rubmbMgXviqL3+6Dy
wiJ3ArnbmeZwlaOGGCuoTFtReSHJ6U9Jm/aZFlafMqzFb2VeAULZxWOWQc2HuXqJUmtvBZLbVbTS
qh2JVV3Os2TYgqA/IUuA/5ncGiLcVVLutg1g+3gkdoBlkBIrkUUUr+ay2SmZvIuT/L5GNp9YeHpt
y1q37d+Llj6MrxSGHJstDkgB/s+IvN98YbotKKYLcCLxprZW77KFMMZ1Eb0ULXSBIUVWXkx56k/9
kRQ8joVVbw90OsiR8XRnmyjgGwUrsfBuHyzN0YdLIqAZSz1M5bUhcE5qPR+2kMW4KtRP+0RqcXNW
JhCbtH3kF18bd3K1SxVsPcld6ZJH3iauvnAWMhlvpYnZUOuERnalsFOj9KYuLFv8P9K+bDlunGn2
iRgB7uQt9160tGRZsm8Y47HNfd/59Ceh+c80DdGN+DzXdqgaYKFQqMrKrCe30kx7JLIdhoMrhsLz
bU/hbSsTmkhcV+EIrWhHaN7kxCnnzNG6ozq5jcLL9Hfzkc0K6U/ZvG6GzuiVvIYpsxetPlnssHjQ
Ui817+RqwT3HQypJvLUxUUpedVGIxQkNOhyB8Fh668l8MjEuUToxOuOCq6AQQHuD6fElvW8tYiUP
65f0OHzjVSC5HsUEoUxqQE4qYciQglggX/ASudKX2jWsOMiDzIk8wpVq2D+V/x4Yds4nHJO2BfJI
chIVepq99hARNeiSglPs4plhasfdqoaokWOTpfSgAMQnfxaNz7d9dD9yXlfCxJe5b9tVbpAaFckr
2kGz6td5bCnG/4z/oJfa1QyTD0W6ZoyLhFM/z89mCapPgeeR+82EjQkmsHQNWqtp8U5eRrFMKdQ6
eiv21HsqVzccSKA7yyW/493Xu+nrxiwTW9qmj/WyhyvkK0DuEGVIeV0tztlWmDAypNIaShqiF6Sk
3HkdglmtH/VmcReRBIsSPk/zvPzZzX79YExAmaeizRMqb7hcetq2CCo7J5bxCajEoDyaj1yiyt2A
ooiGpqMEBVoxxtfzIdVDArSUI2iLVWdPhpFbkXhfCV4ecZxxvzuyscU4PVnNyRiogABlUC4fNKhb
i7bhoWrp3z5duwd4Y4hxe20wWzgIpnowDwFy9cSq+snStD8rjG7sML4/kjxVWwIXKX72587KHS1F
9m/egeLATlG3W06he3tl+/3PjUnG75VQgeJmRBOT/6M6gHLGDyrwB9mYY4onTvZ62+LuJb4xyBwD
kqyjGMWocFMNeWCvDrKveD2XnGc/vdvYYTyfpJEojCUOtASBWeLmHmC+5EvrCr4UmF/077dXxfMQ
5h5dp67SqgIt/0z8JJMFpFboCBpC8N+sMFck1DIqQa1nBCnzMBV/taUzVy+3TezGweu2vZ+5TQYi
mCHKWQNuYS18FYbvjclpzOxeVIqKyp+iy/IHDjDSNWOk6HhxqspZag3L1B918bPJG6/dDbZXMywF
WGII4liNuEU047mt3rJitcTqcwdyYCXI0De7vWm/OUX/roolVi+RkBeKhLeE+Bzdjwc1gMJOoK/W
fBkcAJh9fbKKb//RJhP95jXT5ql/7w0n6LqHX6TvkmCNdnofnwjKjX3qKB1noftuDlySqSi6+GGe
XMcowjiDOMFZs68i0PpD7Kfl0+2F8WwwR6nT8kxLVDwCJdONVNEy68+D0jq3jezXkpTrSpijtCZz
0asikHidu7hFkLgQm3BL0GiYx9437gmnRcxZFJtpDlkTJ9OwojmDbqqZm0cx7u7MTuFUUXjLYuGf
qtnWhglEnKMO4ZekXQMzIoFcgpk6Ny6D0LlS/LkTf0gVcF5QKxrjFHRt4p8EQ0BpdAgIAiHODtnq
fZNMYDjHNdZXdqPPQSKqzmia3u1vuBtKNmaYm2QZQWpQT4jwxfIgKA8VMo2+s9qYR6Kwf7pVFfgg
+D0yG+b6j8pQk5sc+fvotQf5bT1ExzoQ/QhTKpnXYKKKl4yKu+FrY5FG6U0UNvHSBSIDXQXS6fYU
JXelAs68uU0sLW9tAajAes1cKZoPYzicm7Xw0vhSlfF30Vz+NuX1uIAebh3aQzsvvDLs7g2x+W3U
1Te/ra2Vao1a7Maahac2Wp/GUjvc/rLc9TOfdkojhYQp4gw9nSa4ViE77Oenwo095dA5gt/7C2TM
ICXGw2vvHtTN6pi0QamLuO4SXLFqfVeB9yPLbBDac9Ly/S00Ca5AtME+gLS1ugmJmaYKxN4+tVkD
/pm32xu4v4qrAeZuQNjLRTwtJKeRceq/p8N5GHkFtP0Kp3o1whyLFsikAcgr+pGoFlVnU97u6ii5
OVDFmiP9nT1S+fTpVLqpm9v/u2of3qIb88wZQXm1XSSKUimqZ9DFCcVrNXM6YPRjfygXb0wwrj4a
U9wQURAdLZYsmTw2AgiX1FPVXmKBt52/iTLX7WR8HiLU6doVMEY5fhVwhBuPAkTTNcuFAGxQ3vFo
BHk+wni6IQsRnDBBVKvv6t4GqamljT//wA81ifJWK5L6Ae8ea1CdHucIfjjkT5DugAUR47YF5zvt
vimuZtikNYqrRZo73AT4EW6E8kQhEItIiV0PII1rooOYqpcmSji5LM8s89Y1pHj4p1qXzsA6xKHy
mpR4zjeja0DygtSmW4jfBS3+fntTeWaZw90MijSgvYh6pPK3PD6aSGfFNrOa5ThokLk9rYLi3ra4
/5jabDBz1EtB78KOvhLfUbK2fAofJby2TcRhc7J4MXi/FLgxxxxtRai1cJiRxUyX+e/knso5RkfD
kZ6rw+DpPorOXJTs/vHb2GTOehJlqdEAUIreGx2ZztzUy35kNlVKke3mOfJ4Wnf0PH8ILhuDzHlf
VlLHOulw/gx/al5641Ve/D78cfvT7YawjRXmlHeh2puhjpu0FztLjURLAvpohqYa2MydZFk5nsLz
TSZ5T6VlXRYJ5hS/P+QeHcimJHi8vvbuBbpZFf0ZmxxET0jSmrRwO0pP+nQG+dWfPHSuBt6hERsD
laBFSZugSiFq39WisXu5tPCtOFY4y3i/YTdWxHDIxYyWBAGIs8dcBNmUcbj9/ffrqZuVMNEiLUp9
inSkAnJe3qdx5olr6pK1Oy/5fJKqwU/6xV2hXiAhTMcIHxkZTnEYHaNM+LtWdbsYUX2NeMO3vwkp
qolXpKjJUG799ROW6pQWbZSCmu4zBd03NmRFUOmtDoAFfuX5y/4puBpj3LJokSZn1Bh0TKyVvErJ
GaOipQT9nopH2EwDxcdzfbXF+CbUyfqMGDjXM/on4l9GeylLHvSHY4NlGR4j0GhKNWyY4nns7UY8
pzxG+P2npAaEiCqZRBJZOqtoTOJRyloEW+lH3H6Ry2DoPiuJL9WfpOoogid+Hh4r8kgg39PxxMt2
JuWQM2ysM9GxHONWjoWa3jhQPLhExzJYqWjVXeLxUH77m3ldKOOJeAeHq6TnOCHL4zS5dYZAWTzd
Pob7cfFqg3HAErOEGNQvKOSVVj37k+rHAZ8cdD+gXM0wvkfmcqwLs0Ijf3rplsc25pXc6UX/0bn/
NcCqw2vJYBT9SpNGNOn0U+phSr8vUHWanBDEsfVLq3NuFM6SWLX4noidLDTYuSgHw01/MLn0o7+5
+q+LYkJkF0o5NMCxKPF59iRbAsNw7Py9XorD4hTA+XDH33i7yKRTRdIKA5QygQ15WWzwHXigvHL0
l9le3dwVuAhk3hbSf99cM4vZkipCkd9Jy4dY+7qEnDuG9/fpAdv8fW0aqqkV4HUmKtPywUz/pH+K
2V9wtmkKHZxl/r4ip2srZIgF0lFBLF2ToO44XA37OefGCLtJUakrOiQ5ndZRgSSAZnmjWLT/vdpK
ZbX3skufsrzO0v41uDHL7F0MxdEiUrC29AxBL68EqQxYQIWvipcec5vXptgPqxtzTFjtRJQkxBFI
H5AwHjCw4hPweJ8WsGyQIOKVOWhQ+xAsNsaYwFrEfTxJIW4pXfwxyJ/yhUJwtclNyWopIaf0ueuE
G2NMhNXKZiHTiHJAFE/3uqn+Bfy5fzuI7weKjQ0mvBriVBhtWdLpjPpMs5aFugj4s/3VlSwonf4h
yPdqkk1E53ipgVLAHoqRPySPksF5w77/gY8fSQMDlSTrhsEqReZKpOHdgzXlbwNmQKpL7GAo5tij
pRA70ct4jJ+65yEovCHA9Ocnzo7uRkL9ap0JvYuSAFCQoYU7wh9ju3xOneSldgleDSP0Kf+sPb2x
x4SSVUpNPVWwndn6dUi/r+mdVlTWDKJaReJExd20YmOKCSjJIErJSKkg5Tr/XmqJ1Qn5j8H8xtnB
3WfkxgwTQDQBFJBFhcsLdOC+5FMpu8YvQK2a+cPfgyO6mZe/CJyCC29tTBiJU0zoag22cQQ5j2aA
NzZ3s352OWvjmWECiKSUjdnlKIkBrGkXT4VLEb9lkByaQ++XkBuYrNsWeQaZIEJGfZLUmD7IyFme
8OTD7HvPo+/jGWGiSKsMU2lIuP0rJEwqhHmbYDa4OJr9k2VqGsZygDRXGCu1LkedUuNS7twYioq5
J4e25nSOaNdPShA+QbD79t7t0MAhZdf/tcjmhpKYixh4R8pOKyjLZwVvuvQhPFNQBhUVmBEi0Yvi
5Aa/uUCvVpki3Nh01RC11Ef+Hh2oNQCjrQDeInmjH7vcxgzdtY/R8mqNiVdNU7erWeMh2bnym+qJ
QeyUr7EnuKpL2xLpUfEKL3QHWz1UnAtu322uppnQFc5tmWZjA99MpQOkh+whMg6jyYMM7d+jVzNM
2BqrXhLRVkYyZ/hxfZxX3iW6nxVcDdB1brPFWl8K6GHSEpHw9+AXd4tbepWtPaY/ZzftrMiGNEQw
y1bC1/zcD5ZX20zcAuVFTIYJcat1RkfKreRUXCo7BHXV4omfqZBjfBRqizfHzft0TBwzhbUS5B4n
o+rOcX1Q568yDwzFM8FELnEpYjmLUBTWZNUr0saNtBCtcx7EmLeBTFTJ0Z+ITbqBpDz1xqWRwQsb
/qzmp9uxhOOEH3gnoixMah1JSZrWwSqOgSrEzm0TnA1jx9BiVUjUlOCbZFNrQ7H6EMVflyUPblvh
BUWNCRiYHVzGsgOcnvKQd3Z3N76COczKQa+iQjYnAvTJ/K+hQmNCxaxhFHRp8WbWC1vKvpmzk8qv
txfG+0JMmNDRJV/zFEUTIfqaqPN9MQkcH+B9IPrvmzgRdpNcNgY+kJQlVkYgVi4/lq3EyWT2QYTX
W0tjQsI0hHJJEnh0eaayLbHXg4BSdJUTD72+ux5QjpumaNAGMxMEijhNqqqHT5sVUsHvKQT9sm+3
PwrPBBMEkrYJFTVDaC1yBNBDS+7+DB9maKqsiqopmwbzVZCITnguAFg1K+d6gBpMwRtF3fWsjQXm
g6R6Ow0T5QbStFNUnmfpT+7Rzd9nvoMYKwBHjJg/NbJjk93P0jHqOSb2i+6GaeqAjMiSrDIHsFe1
flXxD45UpLEV91WwTMUhHZU7pQAedslsnYxgV81O3QC9hwO5FMQIiFj7S6UFS7hAC8T8/gfOYYJ0
TAc1HIZomERJHuOszTOsO24e1vSiShet/3nbxO7tsDHBBLt5mCDtWiy4XuPByqbU1sVLpfvLxBNd
3c0hNoaY/U20uMG8OdozWnivVGe1uVDhZ7l+zHUAxnjCwtQjPiR9G2tMrIuHWitXM0QlXH4U1AKw
+rtSuiTrua8W5/YO7p7gjSnmeGk9dq0myGZnqbMKKPvpXQ6CTU4Zd/eIbawwR0xswm4GShXgN8ge
mZromiOPWGnfhAbkOYESHWGVxuSxHjM1klFUb3Wn65Nz1Kicvdr3tqsJxtuGpRnaKcNjTZIrq1RR
LdNCm5AnvPGt21+FtxjG3dYRWO9qRvs7jI9J5Mrr2+2/v/+IMa9LoT9gc9fp+VygLqf/0+3AYw3Y
D+Xwjz48VBa//IE1hci6qBLJAGss42SzFlcVphIpb/boZIGI8QpAFcDdWNuCwyt27+3d1hjjaxjm
ECpSYO/UJjkaJmTnVm6dYO9VtrXBhHSohQ7RmBHYwIKmC20ZEVcNQNIdpU7r0vdnejTulSBxQpfH
77Gb4m2tM7duJxdg81hqcHRjDAFkuNGFirHU7oBxOPqYodOEJLR5A1N7oWJrlknFBXWqQrkC/neJ
L3kC1o0KMGOekXfifTb2KdCXlSRTxcAsy5ctyWlOFrz737e2u889A8UEbOo3DAOfF0fC6oYAjWPX
PPBYwncXeDXNDq+XpOtJZaA0XhHimMu5zDEHLXOu6r0gslkfO7beFWs+zgaILxKzOkTS4gF36OpC
66Fp63HOHb1hb+ylzASsrBR6SVpgi74+F1ejLe+z7oMg328Cji0akm7ZYkIWKcIKPBgjqgWgd+ye
xAA+GVuDhyaqSwLjaeYEld1jvvlYTAQr61Wk/DAYpTMmC2rI7tCYnE+1dw2DNEGBfiUUzSSTOeWj
OIqxkCOpKvTKL7Xcl4f52Kq6BYr8wspzlAw4m7j7wSRiAPVrgh9QYwOlEYlRU6MWMsTvHSEBKj5W
50heb5NXHkZht+GubKwxkRJ3cQZ6IFRyl2MVtA7lY8JdE1nrRfIouwEvMnMNMhsaQkCt6BpUlCiq
a/raoLganUtQwbY2ukHO8nR7O3fP82Z9TJxUi0UPxR4Y+KkRjrneOO1aPImFxEludi/T7T4ygVFa
FlQMZLzoKFXfist0hviFAooIdBQcHgp1t6O2scZOmuTTKpdmhYwtvIN+G9hRKls5qGDrio88D9k9
ANcNZKdMGkmZhLWgHQXJFoA4FKZzLYIkdj7E4+U/fSudCVXArwy1QT1fDH01qZyC3Odcbcfd2LtZ
DxOjhCpPsiZDDaGe74X0TFFpueaJIScW8swwoWnQSpCJFqiGaFXrGFNQmabdiodJ5+wZzw4TLYY2
yTAPiz3DFLHb1IqVJYlnDlDzEzVOt5pzlHQmVDRLupamhCUtxnCYs/DSSVDTA6PdbS/YDeqSAoJU
QxehhMl8oGGR+7GlUKYwPwnhfcPT4dptPiobA8yn0RDPB7VBTaT3DF+xi2P4iPdVTsvB/9eqaO0p
wJiFEznNKX+7vbzfnN3r+pgvhviXSEKNoqlqLXYSNDZka4LiIOOG5Db6eXvJfLK06ts4kfHJwJ17
T+cR+2/hu7xF4ZV2g3DLw4jtIhq2m8uEdxVvs6XL0WeKchD1WxIQ+sllTBEKV5s4hUd71sUzL0jt
h19ZBMjTEE1J15jw2xQgdswpYAeUJ0cqaRm54ffOaw65u3z7E+wW+C7+vzE2+pZJUWTZjKe5pi2+
WhbOZBSO1vCuyt2PtzFDE4XN+0wRBb3PUshTxevPojMehnjm+SLdlg8Jm6xosqEDEQmG+F9NaH3V
tmWF2t3olaARo6qO+guGATAh27qz29s1pKRRdw8Eh9uFp9H8lm3mZs7DtNebAZn2UEPmbXFrL3Lb
E+TLiFeif8zrou1Gr81SGQ+Zw7EC+JRWdlVPHh5TErQTJxbvXpVXE+y8nR5Ow6hRIJwc0QsSHUkV
2e/6TVjujNW7HUb2nePfL8fO3BlLAqgwQd5mar1FhMGL4owTiHcLispmPcx9vMzjUA203E67/LGv
+Pobxcz2vaV8oho56hG3qD298hx/P4hsDDNXgFCIY0Fk5IhKFNutApBGL+NCq+6NOj0RyVytqVsy
bK35I4vKvxRhAtNq3VjC0HzN+sLNu5inosD7tsylUUdx3FU64GyFENll99qRn1VmWB2SIjxxbn/b
/Rx5s37mitCgoVKs9BFKBRMoIUVyBK+v23nVoXLIq8r50Ls5xMYcc0t0qSquUg6/JQNGyY9V/aLn
z4nx6faqeFaYWGPK8oKOJDx2jPWLYqp+KyRftHj2Ij1y/5spJrR0HWmlKoT/RMPXorTLn2LpiML3
20Z4J5AJKHmFWWiB3nR4w6+V2/IqEZy/zyIb1jzvygTM2M5E3LG/D7nyh5yIqDL3yxhD1hq0Wtgl
876vDvoSlDPHs35zkg0CGKOmoZjDeHIaDYoiUBTlMkHU7blo/XE89YJTmo8SiG+N8SQMjjpCTcy8
y8bHsMjtOuHO0pLdq+b6KxgHR3sqDUmBunB+CI804Up81Te8zOs41YL95E4VDXCRAF+G9/uvF6oC
rY4+E7R/ynLyCVTtlurTihUJeKd2P0psbDFebg4gx0fB5R8FRP1bciz88Jwc6LWdXswvvAou/XMf
7uuNOcbfxUaTFqVB/b5pgVZtX8n8FgnHvgzk9UHreKyVu9ECUwAqrjhI17CDABAQaLK2QPIjmH+p
SW3h/9gTVZjW7NvHeP85sLHEOEdblE0nJiYIXUyrPc+yrR3L91HIwp8vYxB/Ni/J9x713NUtHL5o
+I4mu4HlXVfKuIxRNfGAmVY6AyY8pAfRA8/63QAwuAS+U+GFwmR7P/fJk+kgH7PLP6vpbn4A40fJ
goaiUuKFD3HfL61pPmpGcZkqiZMd7acTGzuMA8WCLAs6QGhY6OSGPxU7cUfQXwcDUPzdA0Vq0Qm7
BVxLt7/wfhC6GmYjqRRWNVTQUKk37kYHijM+Bgm/IIl5EPzCixzhnHm8B8lubN2YZGKrCP7tYsoL
yNxjwKrp2pMYUhLLmOO8PDNMhlboaQY8BBiw+3Rxx1nxO0Ww5TDmhLVdMxoqqRBLlA3CwnWbtk7a
TEenKK9S1+h0T01nq9RKjofs3ngaOtiGKouK8e5AmwfP3Ou5oBG0+eUUJHTdgcy8Fu5+zNyYYHy9
z0aSCQl8/Z955+kOwD2n8DsouCqn4ZUHWd0Fb4NM+N8lMT5PSJOtWalSqDHVcG3uBLtzjNJW3cXL
gW2GMN/Iw0TupqoAXyKqEGwki5YoxVKp0gRw+3CJgNUz7tRxSa2k7SsratNP06p5nAO2ezVsLDIh
dBWNsWhpZ1zx8eZfXLAkeFKKo01f/fTFnzn0VkpQUOHxNe9/0Y1tJnyGyzxooA+it+DizrEFhuh7
cBzY9T2l1ARdFq/EQT/Zh3twY5BxISnS56yvEcboVBWV/x3gPJg2vbu9qbtnbmOG8ZxVbVWItmFP
TeMwKM+RcFe1r7dN7DJeKFcbJs2bNgeu17VebtL30yB6JXQRMoCd685uXurTaEt4hysenpcRKrEW
r5G+i4HaGmdCpDCBdbLNwUeh1qY3FrM3i9LDEK5elISZlcvpsV/Sn1ImunkicTZ3N9JsFs7ETSOK
lbnMsblz+JBrpaUOFecNt29BpUQbGCGCdPGvW7usUZeVVOJpbDR7GN+muuVY+M0GXk3Qn7D5eohi
8BEJxM3mc+jLAdzegpzTufWH4Laf7Hu8KRNIpEmmyYJ4stGcBzHFbgHB9EMbposuyvdCER6GfgAZ
mOinS/oKBOsfWDUk0HIpQPNLBnMA4lKJVGWGmAqd6u78FgNDAAv80VQ3+HUgR6KAe1lTmfghp7XW
9xo+VFWg6xWL1lK83V7Ifq9+Y4KJGHLaxrmw4F5rneiJFieL2Tbvs/Nqz5/fe/WO9hQ98Lqxu9fA
xiqzfyKep/lo4quhjhNMYxrUJsYMa+FcF6GVzRPnSO0H4qs9Fj6rhy3pOxPPkfgwOuV3KIyBSiSS
0AKLoLBS2rjqbu/rboQ0gBSCMhGuOhZRUiiROefhhEA8HEP5tYn9bvgToD/6sP/aYG62cehSeRVx
xnqnPohO4oYpyNFH27zQ4bWFi3zYfalu7DHeGA8tZO1VdOvFOLqbpvVNI+0lzXChZeQuJfMDqKox
S56WDkpEzu393C+i45ir4MkDuoIVc8mUMTNT+liPD9pRBz3ZaAFwcQgtJSjtkJO67j+VN9aY8CXE
UtuYCGBOonwSxNckO6zqgxb2Vjv9hISWZearVSUvkfnl9jJ3z8XGLnWrTdhcmj5chxR2pdkm87el
OafCG1k8YeIY2n9ZbiwxzjMJUghKEZx7ZApndJ09yQXjQBCesyOo+izFiQpbe++I1L5UObwAsHs+
TA3BTZbAi8aCzcNwaRpBkWSnrNZDLow/8jlxqzB9vr2fv3Gbqx3p1w1Var1eVQqEMu6MC3IIkKbI
d9UZz1Y78XgtLd6imHu1LFpJjkL0XqIC5KRZBSKTyUK9lOOdNCR/SPI2e8c4pzLVokk0vHh6HbBY
zPRA1i37VHSTtejf58y/vYUfF0XJDmRon4lA3IFs/tcdXFYlJEuCAmy01seYfI9KTNUNvEoH/c2/
rulXK8w1RPIByC5KKR421amYVas2kv+4EObOycDTlgGUIzrRlFsDDnBSfDVjLkSGetTHlehQnRIV
VBXZbl+YzYLRtp3oxKJTHnQv9crVmR6FO8WTf0QOL1Ttf55/zbH9vkaUclWlpFXxMHtCZKAn3duz
rnKmAva/z9UMkxB3htSVVUO5qno/M1015NBBfgx89Ptf/z5zTtVZbcRYj0QH6HEryT7rkeZ29V05
5U7N5S/k7RlzThulEvTMRL9kqR9LtNe78ciVz965Qn5dEXNK+6RV+2Ro4W6FSyfLU0+wxdGpDg0S
RV4Zibci+u+beyMzldRI0USFIFblZXr3EBaTteojpwiyUzLAoiQCjj4aCT7QncZo1E5GN/6DK0X/
3Gp87YuJcW8UKiATsQQFL+vYdTxJgUAQKsbQx2JWJvRmCjkQWNREXxsuusrJonZ3bvP3mXtQx8TT
EhvoZLTiYyU8NctJaTmXEA0sHyLCxgQTQTGi00oC7ZjRiafSQ8LrgUua+1jgrYQJofKE+n7SxQCv
SZduRFf3fuXRLfM+BhNC5bI1hjLViLNq0Jz3uLBvzk69vyo3bixK86guIgKn4odHEeULChvjk8Ls
VHupG//rVO9nd2MnktqiQW0bNIZkcONFcSGkdJyy+A16Gsc2Xj1URQ/d3N+luuETafTVWHPr7mXK
08/FKNhDpkNyblQ4j4adbOXX38VEQSnOwNwnpyIouvU32VmDDBU57Y2+w/gKt5yP+f5m2mxCoxFj
MkwD4GUdk/FhZo8zl1SY90GZIGhMk6rlJcL6+kyAPaQd+uJHMboqrTVCUdrAcGvh5Hdt76iPvHRs
p4T063YysWM1ulaYc7ir+Dy4kh3bcgCGL/DYCS764qHXuqtNpTz6xuoq53batPOw/tU4G1iEoVJz
4PwdclFNK/4eg8BScCHf8Wk+Rp/Mo3w0PIzwvd42ywkCbJka1EDDUE/Y8LINFiFo2iCpgtsmeN+U
iTOVXIw4XDg8+UGGIgoNZwr4OHldCp57MrFGkNH2b1WBOOnYOPOoPZSzxkk6OCt5fyNtTkDaRAKJ
6VRoldGM41HTJjseloOW5j+JVr7UelG6pJd4/cOdcsQvvsEWraokD4ke4yu9l4/uirt1dLq/Z3t5
76Jp9zlPnYjjFu99vs1KO5IOal4iPzDjp9EUrFqHnhm3lU2TwBsXncTkVbVikkKbIC+cnvGehDJi
6uhPsj8cci7y9zchXFdBRospoQ8U1LJcL8q8DGjYdeZDGH6ppQzTCkpnJd3kRUbqCgL6oaryqPWo
9JTk2Mu1BcT8nZr9MHQjmIvRAb6TU2jad9rrr2LiHUAGQhhryCy78ofW1rZo8iqr+1/yaoGJafkU
SbEyIq0UukCYn4bOGRNOSrRTG4B70rlcFaSp8gc2ZrNQ20TPcMJn2hjyMJSB7C59KKGVQvXdEb6B
PzUKyzx3buTx4sv+LSgrQDESEcUtwpz8JJIVYUxhvsVUiOqh5O/Plnam0LvkmYfn2o0B4PkBAoSO
p34ERaQE1AsIM6oUW9CzLfs7JXbS+SxIFzxBOx4yYvf7QSQRSDAgGz+QCAppUstDZxJnIO4wBEvi
iITTEd19S0GOQDaQoGsf2MEiQx8afQHCSDYbBDSyRhbgERd0FT7NguC2oLe8fSPQq+zDud8YZL3e
KOpW1PEG7SmhcXlK5NOqgitmeLtt53226pYh1vmlXq3rEvBrZVpNOy/Kr8lYv6rV/GbGyqXJ1NNA
xM9a3923Qn/BcMURVEovbRG9xpX6zVQLeyiXSzv3PhlHz1TFw6wOf2WF+AyK4M/jmPv5PEOKbjkA
Lwm5RTO+lOLgiy1XlmA3VG62jMkOEIGWpC+R6Sk+WBAukQu0uoWxvCcS8Mbs98/Txhbz/ojFoqjF
Ff4wyDi0ami8daYWDBFQ0HlWHEAo9FhIo40B6VNaJIkt5q7Ja5jsu/3VJ5mkoSSxOuT0TDdxa0tm
bGmGVeWdd9tBdtpOiFybpTKhYxWzuDZkwMbKM8331gBif++dGe6mchb0IXeYytwA9ACqkMcFwrXA
8H1rjmBI9qVnvUVW2/sRWnf/cRvZxCHuIq01RlidVMMaokNmhPxhaN7SmFdI0mlZNYC0wZmW0hKl
F2H4q405SSTPKdlcQU9aaV0GZCTZ5/awvIzB6q/H5kDBaOkdr4iwn4xT1IZioiz3gdNtMaUuXFe8
BPLhfW5tPDUThKTyU48ucgupZuW+hAg8z+7+Tl7NMjs5LuoKfI+B97JyNrJvQ/spnHiIih2MFnwe
GvciMYBN+cBrFY9aH+eNSkDfYGk+BcrH/9yamF6bn1KQ12FrgXRIHsPThDS9OOmH28dud5nXX8Bi
mKqZrKQv8AuWqg8yQ79krWmB6IFzr+1eMxszTA1yrhUNGEyg5MX5tCb+Wlz6qbCa4k9yuI0Z5qMp
k66HaY35tSTsvb6Kj1LUcOLU/oYhu9IM0CJ/YD6ZegPEOg1diazej9pyhJyKXYvEvf1ddnMb9WqG
CbozQmU11TqeUE3+d5S2fkia1NJL/RHyu7kVoyplVwXxR2Xg7OH+p7paZuKwlhe91oAgwNHK+0k8
VOOhlyorA9Tn9gp3823M7aAFL6P7z8KJFtBy1V2pIHtbT8L6oM7+f/v7dJ2bd1OtNnMcqRjHIs29
Mrh1zkm1d/dJV4HHBeO8+JF4oGuEecoxxQCBqaMuz25MyEEYGx+KSJyuEc8UsxQJUs9y1aCPk5eD
046dNcexVc2vJU9qZe+bIPUkigk8HniE2G8/FfOIR5CIwn3pzxrG4GseKQjHBNv0UPM6V7sCn10T
uuNSVw9pr/CGZveyaAxVK+CDALYQPH6/fvo26sopVVriTEfDFx0xyL/1uDISX7EmR/OgO20T1PFj
zsnZCw1bs8yZFcY2nYwIVTlByz0NdGWLKAVaknr/u2PLJhieMcUNQSpWwWmKiyU3aoIKaP/NSE9L
+fX239+hSYAHkHecORoFYDz5dfsKTGT2RTgSJ/lLOULh61T50iFyhfsQE/eybTxjaIZiah+nVy6n
6W+Mg9UOos/Au7OPunlp02FMGlz35xEDz+ZDf5gWi7hyMEw2VY+nVT/jwais/qvwRy05vPDo6xW0
VioLD1dI3chxjGRD7d5CsDMrBDHw5fb+7ugUY39hAC88yURWw9RaNBP66OoyE0dIxbtSHh1IXZ8G
6TBqkK6pcxC3i9FzUc8XvVx9kttNW9633XyvtsMXrVD9sCc2YOy2kHWnOA6fCqO+JEJzEuXoLm8k
b62yOzI0dpm8hDGvXbWb/SEdM8DECdInk+3qTG1mLhi6IYCuUEw57Y3NkQW6b5sO9HU8NM5evNia
Y2KfqghD2Ua4b03yKC/f+ohHLrp3arcGmGCRNIWGNzfWM0n5qau6ICowGJMJnOtu1wwwbtAfULFr
7KEKm0RUANbCOjoVjN+DH63/j7TranLcZra/iFXM4ZVBpKSRNHHTC2uTmTMJhl9/D8bXKw6GK/hb
l/20U6UmgO5Go8M5qEsQHsI8RwxbhlmkPikqgrxorfyM9VNZp3aRc0qJ2zKofYiyYYDu4q1/SDNz
qgQ66l6NXyK8SruvBa8ZdvPULWyThP81tGG9FdE3YZrk+KOb5i9D+DUiHB+6mcbF56ugZUAmEar8
VoCSINvQgfIXWkwZcnK3aOzMp4iyoZ0/jEcetCtVUzb9sZZHF7yKRromEwxJBXSi1p7MElBfj2r0
SADVfNu3bFZ5NQmNZcisqpqlMRsnJYrRWA3UTOirL2QY96kQ3sEdeTliICNdEtswku+A73MUPTpi
2PN+shp7jNTdKPE6eLYOUQPKvYlQQkavJXOPNDqGDWNVQ0lsGLyyaIJsHF44691KxqxksK3GUjeE
rbHgrhod0ZnB3LYcw93feQNe+m9bZ67rYWHAAO6N9EUziK9MBzS7iigs8zVPeaAcfvnP/73RCr5i
JY95zZjVKI81eFrdVl12uty5Wkic3OAxVG2Z81oMawqN2qaZAlPQ6gc18zP5p6xxIiOOJliM9iem
JrUCHQk046dUPJnk52014C2B/n1lXZnagGoBVE2gZgMcNDioJmJ8MJX6x20xGxM/b0+EuYwI2jMi
osEt0XaA5pA8tB8BokNw9ynoRY0zW8F0wo7nOzZTIOsTYhxuIpR1O5avV+7oSXdRYO0aJ3bFz5RG
XsIcRD39i/mtbV9CG7PpkKUksi3MRFCNaAAAowuaDTB7KEHkWY7iL/7f3B7RHzTh0csRVDkIai0L
/HZvj9FMutRoOvo2qM8a+dCHZ6PhBLfU57zzw/D6OqoGyOCzEGCdEMpZLNAXjgUoWcsx1McJE7Dl
8E2unksdlGL4x9tas6mcV5Es9NeMGTxTqGfRNcIv0gQFIS9jzymHbmvmSgiTYCliKWnqHNhinSc6
FCdIwYvn2Lgm2Nbzg4KiT4lRv9sLo2p3Yy9ZCLBEaUwjGSGzaTC5me6sDITyHXL1u7rnYMRsXp+r
5TE+CrMQZqkiVnBVRXO0/hCmx7ZNnMHkLGnbx6tQajQsaRgOYEwtUrse+Ae4P/9mzuuc5VtxMl3V
Th/LA8hx/6jnUFsJZB6NUhFGup7AdXXesqNoiejNeRzQZUSxlC1OK+C2Kl5Xx97IqNiNqMUDgW6I
d11Uu2IkAtG05ERXm3nN66IQxr015Aw8B6op5HgJSzaFsVc6DCYs38gx8os7eUfOqUfnTWnSswri
w4KXHK84uKmcGFTDQxaAnZgwfPsJlgKeOOQCwZKGHHF1llAyl8mxtO4Wk1fX3bzdVqKYW6FI5oj0
NdyzFue+NZM96Yun26a2rZcrGYxemnM/LHkN1zg6CyiEJTs6tJilMm0UEQ7/opC7aXAreYxaJppW
WCFuVXd+6N2TOduIkdF7A+Sx76DIAvGc5VeusA8r7/ZCNzUUDyQUP01aZmUMXREWfexT7KXRHeru
qWmeicExgu3juopgghFRanuxFGihSRyCSu2P6Pt2/9sqGOWThXjpZgleRAbJk3yWIz/npWk33+GY
//q1U4zW1cmioz0eBQrqqQQbox2Bvs9RiNR3xYXX0bMdC6ykMfpniGVd1yLefJSVZXGNXXPqPyYO
nV+vPtdO7iyc9CrvlBgFBKJvMkohtjBZ0OWrftc6TiRAf+Dd7YWnpSTjJWvimfnWQcy9nmVDQvcv
tPZ5nnpj1KPWLD1oAsADG7hjQ3r+E7W4imQC+mkw8rQP4euVHpRYDXpMlu7QJbyAfjOHpq2WxhhR
kSvjhNZ/yLmoh+ovUIBR0vHop+XQmfjoObszDuoFc5iH0ufRQ/xGL6+LZMxrCsPMmsJXdJ/RI+BB
mo4q9NLwSy/+8mde/iqMMbQ+1/QqA2yza4qCLUoAsc4cuXtekvPMY3GUeQrDGFwmLTXmkSGLTgSr
Dm1LRJ8neNzzS+YXXvdT8OCQ3eROOUheV9pqYT9phxJtNvFJPKq8iI8qyy39ZSwSfEx6MdD6Cc3D
AcrHE7z8Ix2MppiokWjfVt3fXEDXnWbsMZ3bbIzKRURjEWZ63cpvP4Z3kj+6NOtXfeQ1Q26b/1Uc
E6kAp6kSRupvhPzODE+6EtxeD+f32TwZiacingneNojIPamGhmY5p+a52dGwMkO2VVmpx3BcWpj7
3A3OmDhEDkxhtK3oc1v9XDBgiLalwig5J8VbGeNkun6Mp44+FkniKcU+np5v79xvroJfR/OqKavH
dhV3ltpmKKwZvdO7C7oFsyOF3cbkGYatQfrYvvDMnLcm+veVSFms5CilUUE4Y6bPz7o/C6+ua2L8
SEj0IakjrEk/Sbv4M8X5A60B3vMHIHM9WdwZuu3w6iqP8SWmqAOlTsHtJpWjHUX3ofAjDp/ynEdx
w/PGbFNxIiPFrNHnhX6is5fpLnR7e0BjOpIGDq8Atq3xuiqbmJulrTyMT2rVHD6pg5OQ88juk+co
Psla6MRNYPXIq+qVrSZfUrBG3FbJTfVYiWV8U2FNRWTQsv8ChOFEiuxI5ySwNsPSlQTGHY1STKZE
RdpgycjOSLpdStloVB6GKN2fdz5dB+IJpvtNVKEYNRQEoZKiCHo+FZ9T3YtSxa5TpGfLB2Uw/2jT
rrIYFUyTCfmWGv2uS1E7iaHtQRj3J7sGlB+NDvhTNs63Ztsr/ai01YjbWSV2JsueubiDzKsQbZ7N
SgrjHFJkmUGWAFeOgkUw6sJ+FISdmTYvt5Vss21ZW8lhD8fo0myI0Sqj+spu8F+vXMdy+o/audsR
j4J1dD1oqmweWdpmzmolmDkp0yBto/Sw4RwtOsu3SrwYGjjvk6M1X/T+QVI/cla6GemsBDJmHCpy
LhgY537Fyc+C8SXyilNb2qYr/NQv+A4vfgm96klPHZkT1vAOkzFlUSsm1LcR1eREOlVAb5vy8tL3
GY+YZ9MBr5bIGLRU1JnUzKhNxPpjMzyL46mrTlrF0ZlNe75KMZk8SC3LMllmzHVZHSqlUeMvYM+R
y8YX0vqMkIqzeZt+cCWOedKIZFkihSYixNArw2dV5Lyct7OMKwFMbNET8BikMirXlN6XzggA1yLy
ohNSwp4ZVM+5NwYNb0x2+w5bSWXcyKh3mYxRdNGN7/RX05uCFOxjryi8NUhr/+sqGYdSCJjvKGao
P8IZt/2cu9HB8OiEBwUc+rv3gTfKuH1yKNgBlESzTBZ2dZLMsBFo38FYfQibl1n7yTFpejLvbhbU
Uf8RwJwcASA/IJthV3RsJd9NH6PT/Im+FKx7kQvGv632V2HMgQnCIKrEMJDNnOK7FhB4gqqdZ3Uc
wdGTHMrY0Dl32W9U5CqRObK0Hg0pr3CZKZLd/VXv690ULOcCENge6iMB4VXzf2MJV4HMZSCR0OqN
AgKjD8QV7MGvHApQMF8od3zhyh/5eHrbLusqkrkGwCFYNUaC0n4n12BQlh29aDxtqjyxab3b6rJ9
AVxFMReAIrWlRejqLGXKnXmUPwLyoULXYflS6JmzkNleUh54EvcQGd9fpYtamga8JX3RdnZ1wBAl
6AWr/fw8B7yLhmdxzAVgdJMJ1EkYeWKhUebSZc+3t5C3Graz1kjjcgkpyvEAGGrRMXZKYO4plFJ1
3wP9+rY0zmo0xvPLkzL2XYsDS6H11mMjcN6yvN9n3Ecr94kWRtC9hBjoPgQeVM1p2uOoHAtsJSdz
VrU1zqOTijsD3BC2WjVuIiw7awQSQ/ejbkCdeHvXfnNGJtDdUW80ZbYpB/CyoTrJeK/0GFcS7NiJ
DpZHc1UV8CJ5Z7Rtv7+EsSmHVpSXSItQBxQHpNFjbx4ektQGXo3LWdX2YV0FMcqQLrXWZipN1XyK
PyuBcC6cERDP9OYqHYKOee4NTR36+9vlKpFRj6pKB7GosDTaTRMeCi8Eyig5UK6q8iE88wLiTV3B
AJYOhCYF0FqMe2oijFLUqPy4ihE02Yf8W/XdcmTxPJifb28l9eLv1rUSxHgksFuHfU0ZkiWj2Wtx
7UlS6ptywnknbadUTMxYAiEJcw5su1NqETKFtKcOWK0AzEuCDveJ/sM6UXKDDLPGPJ6vzTlBNF//
kshcJo06J2qG4r4Lr+tYYvUpqhe3jIQ9JrNsUk60k+IpmXJYO1H+Akrul6W2jlI6fwbt8Cd5KF7m
tB3wxp+/x3WKoa78A3pSZ46Bbu//9SuZgwalRlOJM7p7MvWhRXVZqHdd9un2GW9nNldbwRxykZG+
HIaBbr6JVx2dwYheDK9z2zPad8+88tPma24ljrl4RlScMBfbIyt4aPeDT46SL/gACQ1uL2vTCVzF
sNdP01dq0cLluXM/+sKUnLI4/3ZbBOd02EsnJYWlxi3MsKyEYDFHTN+VXj1lHOvY9JurlTDOBQCg
sRFGuBlKU7lMoBidK9BlJQsqazwsed6KmMB10XNVwlWB7pDiizp9EpLTxJvQ3c6RrZZDD26Vy8T4
eFcvaLeBuokO2ScHdV+8AsvwMBQ2o/CVILrYlSCBVJ2QmVhMhm4/vTqaRWGDmDUxCrtqeRE475AY
f4Jx5CRKc3gwdB/afd8F8SLbRGyehSl7vK12W+vSRVAtYexC1w12cEQuq6S2ItqWVIk/xxRMaVnf
f8li6WxK2U4W8o+35W16Z13U6FwR+pMkNjRJ9CkO6wwOQvWrswVUKDTWjLbkd3fCgaJ7aPu2dG7L
3LLetUhGSSKpzkmuIp6rJWlvCYVTmoJ7W8SWrq9FMOoxJuC2TawCk+KNti+a+qL2wiXpM84VuvlS
0oEBhMk9DE2bbBdonImxns0t7ZmTD5QoEBQ6LvloeBhjUrza172cOzS4ubarTLYrdCJxmRcjfGyk
H0vNN6pzS7w/2D5cySJ4owGoxDYKxaVUpMtr8xN5kUfRKWTJqcOGowebUFTogvglhrmc4jCawyXC
sAeGb22zxwiYsu+bs1a6yvxdFHezecqmuxZMwbeXt6mAK7nMLSVUetstBDGkJcaHSJ+OZpLzKlWb
fY069s9AWsI0AQ351kONeTw1/YgB/sabHdmJjsJF9Sqf2NFd+oEWjNVvgqtzDm7zvl9LZWwLl2LW
aYCVeA1WkyOt9bTBFNB8Un3oRJs3MbGpjKtV0r+v/LBkECUfNSTNxLp2y6QNYtA9RnrGWRdPDOOB
hVHAzRXSZQ3HFEl21XqQNV5fPk8IE5AlhpKif6zC00K40MqEUZ+7hKd7PCGMzqfdLAO/Ezovi/t8
+j6V/hLypj42L5HVoTD6HSGIn0spkdzeNPwhwwSLoPb3qYrRdrHM7UkqP9w2qE1Eo5XasSxOOgmb
MdZRDIGt0pED7WNzBmWAC4g8CipWufGBNvPWX6JdzXH12zfYdbVserHWQWtUCQow5i4N+kMBzOFn
/vw5B4kIGlG8+ahzMtGbL+v1apmgrZ8LLSUx8GRGp71bgB5V4b/lkRLExh4ve8qVxjiSOi4sSahw
QwuB6Vu7JSiPC/K1EXgtkj+aDF8vjfEfudaoBrCpAB8QjScra2IbfFleG/XPtzWG/g77+FzLoWay
8huAt+sWOZQld9YeZj21l+T7bQFUx98JAP4Oao1ot3sHd1kMktHXQods/h3t7sYTYf9v0KA2zVkT
ETibQAAGrsnbdQDER021EM8Es0tsJdTsRbqUjca5KXlSGKehyuGYT5iLcfPkLmt/xJ1sp13BuRU3
vYYG4hgkiyi8DnMkiiWEel1Az+IlQ2eFZJdW6EaxvO+HxNMSxb99QNs+YyWP8elZluoAPkWoG30w
LiEep+kOFMHJCzqfXetQAwONtmFSIvBy5Ozntk2tZDPHlijiBDw/aId2oehvEnKxibMcdEBg5j7v
XqELeaeKK2HM6bVZn49ChdeqVpDHru3cCNC7Iondtq32tzf1FZ7ivSzULzU63PoOfiqVu7HsaPZo
PFRn8FYHhZd4LaK3Y3/UQHReAwKkesqd6tg7sdcczUc+6OfmenXMWWPAFY8K1iHLwDAs+gnfUAFZ
Du0f5dc8f0rliHOIm0axEsN4YaXqrEwYYRSm0DlzA/bA/KMcz/9RivLWwDtK9DNqPbI002KDGBzt
mrEdp1yMMt5qGMdb6dY8mTRzQhkyhp/I1TrLA1Bb9tnd5JWesJ96N/p2W1s2LR5eGIOOKjoq2Qxx
kUxSI7XYQUv+MSvPsopMx/xl1Pam+SdNw3jPKroClUBSkzG4VMA0BSJTtKQptWeYyc4Ycwe0gO7t
FW3Hvys5rK3FczlkGZ7qlClbzuzk0AeJYyASkG3KyrHjQalsu5KVRCbYSlSp0lPgarlTO/1shhlJ
xUG+yNlPa5HOoijaMcleuqJ0xQyl3Rwsw4raPd5e9rby/NpdthSPpHiXjGEGNIBZ9gG47CV1tUvj
hGMLm5f2dakspVGiA6Kvg9m7o16d07S5DCpvZGRzJQYm84HPoKjvYMgyUi+N1iO0Qk7M7swGmMuV
Xc48RNPNlazEMHcPQMwteAz0RytyczATIehEgXMm27kBMHEogNGgANKM55CyTAynEZE+qtJ3qrPs
MdZ2yRwah6hHWkeFEXDUf3tZV5H076uoaijNRB0oesJM+ns5soKl4MVV2xa2WhY9wZWMRR0UoZgA
kBR90H0a/IqqXQHSxzgJvjbZCdfCeItizqqp+0aP6Pzj3DzG8iELP982Ht7vs66JKIKIZllcV1rl
6/qyU0DpeVsE9TrvbmUgWoCbG4Nc72CeykWXw5CmbDqreDJbwZe7HNXG3qvK5K42QydPUk7JcTMV
i267XzKZ67FI80aIpAVFkEVJ7NzQ0aOjHJY8vKgZoM7y1jGN2m/IcKeJdWffXvC2GV+FM7rf56TI
0GeF6d6utheAW4TmI6DUOVJ+o4tXMYy+59poVUsJvzdFuelNtQBA1ngnTbOtlONxMtBiOBVz5bRW
9SxNE8Z/DXtI+92MJxznW7YjL1OSRJBGqOhEYe6BSQ8toe/oGXvooPeETyBzcVW3fcpOy0PkK2C0
7J0stpEewcDieFzuk92ftBIDWeSfb2DrIiTNw9wUceZCh4FqQETF2cJ5/G7GDCsRTP1VkkEzH4IR
zlWGT0L6oOLtNqILJTuoPCSGTbtcSWIUuAMPT9bGqLsSLQzEKXZDlXDC5U27XIlg1DSZRKShZ/jL
bok8xZxfdCLu2sZ0wW3kDCn6AjPt8bZlbMcL6CHGMCewA95hbIGLJurMuPk7Qok/pW7h9Acdo27S
Sdhz273oJr3zPCtpTDw0NqArb0JAbQ1deAfCyhwXqoCekGyfy9NjLpK9JNd3qih6k0kC8POeq5hr
G5vbbEkqpfRCWZutMWRW2fbmQh/76XDBHNZzvqiOsmAM1I7n+lEdBp+zyfTg3i17JZFxDEmoxWnX
Ih+VJjbiZpScY/e78YXOdv8bPtJtR7SSx1yKSo8LpJgBnEzrXj3mgoC5gTKrdFC81kcDTsBZH7Uy
dn2opYPpC/OfOoZA8ffVJWyWlZKRqf47zZsdXwfm97SzQzyaHIPfvEhWst61dkSi1RkdZNG1JYF0
bAPDRy7P/xO4vrUgxrWkLbp8ygoMJYDgJXbYTH4+quc4CzlWvxmZrQUxnqWY0f0F/aCnNXqyZ1W2
ZDdOciIHyw/t/kEO+OBLm3a/Fsr4mnkguT4YBRznhbhJ0PjqHnADr9gKfGlb9+9aGKP/YSqBKVCY
8TZOZDs2BzvqLVedFoejh1vuZS2H0fuyBTKFUeDCadEb8zrg7ar300He0QHvgtOntdmkvpbGRILa
NOuLrlKwVo/saLUtOYCkyc1e6oB4xkG2qwsysAee3M3N1A0w3VngHlDZm72PJqnqEUu5YxFYctD1
ga5wIAA4ItiLO8zDpJ0i5KP6edfp90l2N/wJTAkipX9WwTY0xBbJaK8BQjLzlGenNvqTfpa1AMaq
ekEnZWQif5gKX5PyUQvvlzSzbysc9Wvv/N5qEYwRDeCTkZsIk0R/d/pmPsX4/zPKkvVSGPMxsFVJ
g6K7K4B8Vj2N4WXhjThvRTdrEYzlWH0igLUX7gBwIHp3Sefn2zu1qVGA2jaAeAgEGraRoGhTKbMA
YOHG1rch/qFrd6Ng8Mx/8xpaCWEMcollte4wDI5WWjrQk3lGER7KuUP5O/ZTuXXqNHF1+Feh9ZIs
ebi9xK2wAhBdv5bIPNyKpCH9HCKSKvVuZ8rkbESAgIozwSdD6GZmeZmEkuODNo9tJZOJp6LJirLO
HOHq+uoQmotvxrzeBbpp73R8JYK5243WbBarQNyrhQ/F8JzGoNhsUZPkxBCclbBtBGkm/X/lti4F
Ny5D4K823u0D4qyExZQq605NC5DRulE1+nqpfVGU4WdTNPdpnv3H1TDOpyazmaoDGjEMK0j6Q5Ny
HPTmUiz4ftWgTTIszWM81UNt1hNe082jGqZOGB0WIXQ6a+F4uK1jAd4qWrHQkiMikf82spOtRDf6
HkVoVXkWyztl5hjN1vtt/fuMybZzn2oT6cGFYVZPiA4cgeCRXGcHpZ8+dFbPQTrYjB7X8hgjbeK6
tCYF64kMPaiE+FQm6mQXaXVIU/NYt8JFTNv7SCDnZfp8W/02oAJ0hXI4KthGiWYT3+5lW/Rp06KC
4OZoaWqbARiLzV03xV/FsvAA84ceHWWwCRn+GvXsibT1HRExUyEUbk8w4y4Pqp80iasJQASpWqcF
1MrtL3zvwd5+IHPYZRKjLgT8W7fvD5n6NA6nsgDbQ3SX6LU9J7vb0jYq5W/FMWevxS1QQQsQs6oP
oZ8cG79wpPMraoKT7XKP3zv9XpnfCmQOHwWaZqx7rG8ZjyQ/NSJnRfSD37rKt7/PeOOp0aeu1VsV
1dfMTpXeLtvBqeLGbYzn23u30VP8VhTjlZdoQQ1PkDGzjyo8qkDoMygO5Fid5Pv5Xr38/7tyL3/M
X1KfBxzD2UcW1H+sOryChkV1p5L4ll4fLJkHGvk+XnizPhbB35p7XDpVpLnWdK9Hu3x6lBTOafFE
MD56lvKua3ucllSbjoLu/Wq2h86/fVA8IUyEmGGUR88GAgLX4SApgZzdtRHnrtl4yr3dK8av6GMk
aos4Ku4I/KDQp40uIiYC5B2drOB1uvI0jwWO08VikqsS0mrgEagO5g/2YZCCAeGx+DQBJImS3miC
rZ/nw4z5Bx7gyvsL4+1iGaehdoMeRTI2tEjLpzpOvWoMX2ZlAA1J1zhaMcbu7RPkbi/jNWJ9Tuuy
xYLJjsLxlGhKFbwSSYfSyy7N/xzQvV0e60KkSq7DDMIa8lJZEZhHODcgz3YZx6GVZqZluGTd3ArU
0R95QHUbjYZvVsBC8MXpaJQ5+vCQeFZ2RVA/hXswzruT039FmwiwyDQQ2cm8fDfvMlGYbE0rWiTK
LYgdQaA33b2mvBzLa1wd7OWym114+G48vWAh+UYtlOV0wlFVfxH3ld7+o+rS64ucs13o/TctZPs3
9aiRCOb7FYwySDvVAwU1eAFDWNu/4TzkeC2F8Shxp88kpio/Fn5l3IfGN6HkTP7yRNC/r1KGaO3p
ooYq+qxMTjhYtmXUO7mz/ps9KYy7GLNB6asZYprWmeZvScMDpNvoG6L6jiYCcFWB+5ltJZDSopTR
pgauVwBAiZ62G07hvYw2E1s60GSA8lkOSj90uPxf71+7bwUzrqLU2ihLZ4Py2ustUNulQHBIC9BQ
fZftpJ7nBulN9T64ua6TcRxT3VTZiJodcmsUPDHz0gXwJpMTB2in9HKnFzhPj+1o6pdAtougVcyh
k2JQr9fqndxd2uFriJitfrptWDwpjN+IjSmR+wGBFNE6zDNHVmcbYgHg0NqL9ZK3idtaf10TE3Ms
i9R2XWGqr/0g7ecGjZqCl36bnPYrHRZUz9ZnXkfItsO/imQiEEuQY8MSFvhjtLs00hRYVs4p7vL2
kHEXlibLLUBbFHcyvsXjfRqisCH77TByto+3e4zPaMVwUNIWcqLmfo4OVfOcj8+31WEjGf/GqkzG
YQyFmAF+b1Zc0S/3USAF0Sm+pDsTQU74RFl2JaBC8l6G20HN9YyYEGMxMPRitRDaeZObHCkwqQZQ
HxvN0UAcFu0IMCCWq7m8EgdPNxgXMsSyPuUdNlTpD7V+aluOk98OBkyMVIA00BLf9c+0WFRTA5TX
FeEauw/F499svdG+u8NIxU7x5I9dwPOMm6taCWWOcEyiDpNyDdRx+liBv0E0eJ1HGwU2aImpq8jA
GDJSI4xRyeDE6xK5VdyQuPV+9Ct/xCD9YlOMRnNHXkKn4UHvbGvmSiZd9urGNFKMiZKqVEBOanee
jslfYKLnH020lg+fFp94zb0YjPGOYxDbu3ldKmN0ujDEE2nwShclvxxre0q8pf3UaedB+ZCqQdKc
Mt3J6r0FdLU5f5E1jnPZNPrVspnTVOewUyPdAvTd/CXtjlL/yOXrpj/x7mpbiWDML9abaCQd3rNm
99jl6NTXUS9Fekb43/tQ3qoNY29kXsY6bBErSNJ9Mh+i5RyNf90+L95xMdc0SFUVuch6JJnk1s+L
aGdk7f88JPpmFezz36gEM0lLSXXFqT2C0yPIisVOo8RdOpWT56QbcuNk2DSApC54fLUh4PtmbNo8
23r1BQBktjHZjbqXCRelgKNtLAOwshRTF5YwMoqL0RwoUgFtnCmP3XfdjoNiFz2JXMvmnBlL8kdK
zCkXNIQcAV8hf6CIj8RWOlt7kBzFm4PRsK3gtprwNpZxJlW2RN0wlapbCwepyd3F/JKZxM3ywlam
vTV9ui1uo1b6VmcYL9KHi6anSgidOdD2h9GPwZNruobT/wUmSL93Wr/0pd5RftwWzDtPxntgUGXJ
F71R3Vlo7HSJbQmNnELMCSJ5B8g4kLZslCZpcM2pSWBU9xGvWMo7Lfr3letX9IFEKeaygTMpeAtq
vnkw5t+0KfXTGZAxPLo4njjGh8hp0ZTghNHcFtynyvQhnO+12A+tS27eF5Xu3D4izuaxCQPFGnS0
fifwWMp9P33JScV5SPBuazY3MAyNaTZ1So1axOxj4dGmkegZ8LzOjJli6U9SLNfrhE0MTHNdgtNL
R4oq+SQAjW8EEcF/2zIm/OgzKxaIjgtrUdKLWRKnMufH2yI4OsCmAKJM7acM2KZuoZJASRDpQNta
PfyGtqJnKy48TeaRvnBsVWF8xJyYKXC2cUx54qnCd2v2K179h2rujfuETQdYsww3pMYAiAPwhxQk
vobWITH43xsf33g7dgyr6YqhIjK8azLkIJ7daTyMek7EojAOQSwzrZQE3BiydJCrx8bYS5kbz5zQ
iyeF8QMIifrCFDTVJfGL2kR2aIJ+2YjtSH65rWyck2fnNdFFUStx1QNXvXCK4uvQeHHHiSS203VX
q2THgGoLbIixipCdjmIYu3w3j7bhFHt6/mpk8wiFOHunMi99q+3DKJohTst3Yvopno850K+slONr
uMtiXIGUz4XRdtg65TJ6BsYxid0fin3kpADD5uUStpP/q01kwoa6XfJ26LAq0dcPpZs/CY7mla/5
8B78OMDlxBho7sSAOo/+LDe+Es74B6NtuyiU8K4DKYmQftKsD7e1cPMVvvp9eqTrW9ZQiWKKWFzf
PNTFM8hZHbX6NBd+zucOo8dywxGpbMSQ6ULZ95BVu7oveiWAcJITBcJp9njq3/OQ4nkGxvgLtUFC
t1UBjNlLsVOqGNQVvGbhXUvbSfjVDjIOoy/NMewqrIrStWdIUucuOl/AYqnuip3+aO25CsnZR7ZT
TTCyqbRqSNRP2oVyJMpOfmfY/T57oITO+pO8a73hM3EIGKxFQAwJn3n4Tpz4he1ky8k/lm4od0l6
P6oc58jxJBrjSaSuNjIjwtll5ux2huqUhXAXG+lBkoSn2xbAWwrjTOJGH1WA28G867OiLXaVapzI
ZWMu4c3VqDEeJI/iJlVK+KsWDyyMumI+f3GVwDqbqR0+Ezodh1dPCmJAFBJ3lmILx+jCU5sNqI+3
X8G4Euxnpswh1IbsTB8NnL4mOpSwlgLsTzyAGY7xaYxfkedCybUBfssA132SHORmdsB7xNlZnpow
HiUtR0GNE5wdyXaq5qIK5+SLH048ObwbR2N8SQEIryUpsHf/0DmSoA4mR4aJj9xcHm9VjEdBz3yc
SnRVVVoB90UIhMVwymw4WBnvGc45Jl186/5JXOuTbkAU4MbH5EMyeLPO6XbiiWCKDVIajlVEvRWo
0tN4h6EnSeekXHkiGG9RjGKRNxZE5DiOsrD7/F4u9rfdBE8G4ybytKq7PIEN1+XkDy1AGcLyIDY8
QB6ON9IZV6FPqlyoGpZidEEeHhWdEzvxfp8uc3XfY0BKmpsRB67Xd6D0rbi1Qd4+MYaPQRJxBDSS
4ib6LrQeQ9XpeWVUedtALBPU0SqY9tghWFKHijmKAnB/66jbD0W/w7S7O5jyHswUha136kOSDS4I
1HeilS22LpboplHuDLl4IEvidlEJBcmCahrBqDidQxHYR3XvkWKBo0pOfRiilWl4klRyaFsS/Ikm
Xb+e0dYlNgzSLzXutjA5CBlA2pbuoR1KHszNb5LnV0GMyqLA3IZFNKhu0ba+mWtfkl7yC606kGWw
yzHC4jUhBg7q4mpD+rlP6rswaiVbFSr8q7Yc9dH4cnvt2+p3/SRGvcu6QaMimCncVtExU1w81jmv
oe83vvoqg1FxISKprI+oNypP5HXuCOmjM8AD3YISijm3F0Qd//uY9iqMUXdFI2YW9Qp60uKvS1Tb
NdB+Dbvo9n36YUr828K4S2PuOzHRFGEWkRp+vYY8YDt40qOCyXqkvU8ipzOSqz/MpdcpZAZfVUUL
t6Ev/0y8CqSghjegwTvAm8cHAdHA2U6eZb+7+kCk1ZWV5qbzX+LoaUACAW6XWnHEcNSQbbzuZzJh
KhZl9qY9p0ioixXPj3MWwvZda6VSLnmOVFKGDjtTfQLmVDCPiR01PGREeuY3NNBi3MlUtbMuiqhV
SfC1rXEi3TmXP0vxJ7TO3lY/3q4x/qSWWkyB55A0zqYLgsujpHMrb/Q3bq2GcRAD8MYbzaL9sX75
TFHW26CdHd2WHAq2lL6kvI6L7fvqlwFbjLdYomFEqwAELgpARYafg3jOeTOuPBmMkxh1XQV7Kjx+
XWh32WQARBLjx4bFOR+eGMY7yBnQv1qrwLVYgc/lOHYotnFai3giGJcQCjVqozpEiOrOIjuxPs3l
HwVa1wNhXIAoFEmiFNgsEfDs5LM2X0zy47Yi/yY5/o+Md/yhuRSP2aLh0Ml32KPqJV+ik3Kacye8
gMvOrl8Ir5Xo9sahLeBt3JUspASiC/wBaQNLCXLrLFaczCVPBOMIhN7QskiGCLP8of8fade1Wzmu
bL9IgCIlvSru5Gy32/0i9IRWzllffxfd5/ZW0xrxHA8GmBnAgGqTrCoWK6ylwzjRf9U87e/cpgsw
FUVC8Rnc4ewcXqPIaqtpyMEmpl/Fd9PIKbPSw/1g/tfvs6mNcTHR4KW856p/gsiNXnQQDzyQjk3v
vBLDnEbYBEOiDCYqZMnJbJ+6PrIEzRN13iTJtqKtBDFnElcL4JEWlEXo4O7igP6Z2IET26oC+LjG
Fo7Att4/oU0tWElknLRo5osy6bDQMLgXswPJ3zruzBn91XunxDhpzMzNnQYODiSgerc71r5xP/3M
JdDKbcezHY7SaXTJqzdLkuqCUBUqNhEYpfNSlFamGjyOL57mMT5ab4ZaFCSEBHmWI00I7J5EPNU6
YPQHzGalkh0l5ndlznipBd55MU47rQpFmnsUiZUKzKB2Et2JIed5vB02rnSC8doSwEirqtZAFXHq
0azZ+oYTeJqv2IiIufCFPNti/DdpjUSOGowYBMKPdHwWm2c9wM0qHPf1nGdabOqib9IsMmsoeutW
R8BHIDbtDhplED7mXvI3N322GZlcN5EwPkMcwzQPZihIf6J9EoUTP4hvHfgwA8s4zAdeUzxHLwjj
OfJeMPtYLzQnl3Nb7Lyo1e2a90TcfL2s1sQ4iyFozSCMabtp0jzI8nRuxNTOJ3JaZsHVgMWjGoq7
f24c9WATHFGZJWQmMyZQOr+PTiVAw0vpcYg/9XhZLY1xGu2SiOFQIJECghkJvbtFBNhwqzojk/Yl
sGQLl9fLeOaB//JOjfEiMa7GZImR9izBXwbW1uCkfSp9sFoY4zBkAF31SY+FpcbtlN+08t9y8Jko
byWC8Rdgzg6Lka7C6B515U5sblTeW4K3UYyXCKcAM2kZVhHIb9Hw19R61fC2r2mca0NncptECpK+
LGieRQc2/SXTOCpGN3rnFtQZh5D0rZIAuwwaNtSOWs1O0Geu0E5WOn6NloAT3W333F8PRWccQtNJ
wdhQceMMHgndi13jnnJJFIfgOUMdsgfMP71+tXv1cX8jOSbL0iySAPBYqCSjCbOorKQ7SBWm/Mpz
U3r7crY7Z1dLZOKKhigkHyssUfWnS/KcvpfSgkvSWK0zXuRD+KRjuovLdMxTFMZVaE0PFvT3J6Bk
zSfZVu3xb+Oov1AM1MEFrc2BS3fO0x3GTxQguO0VmhQPvhmTVRxpEVt3MVEmHikli/lCLAqmEbmo
0u9vMm+xjPuIxiHRmwmHSczXpf8CrIj97/OUhfEduVSKQUlX1qiPcvUdl4k9o8s65KF1chyIzjgQ
goprpjdYx2C85P2bsByr8WF/KfQTOwbODmNoSalMHdX7BE3xCvBpaabt08pAdE02TBXgv8yRhGOp
B12JHiA6PaagD16wMVT4NljLg+5TkzZaa7RDh/cK2l7fVS5zVIKmje2Qok+QInlQxO6f6+MhJW2f
1FUMc1KKIABwd0FAOAQP4nCuoiPh1Zi2lfqXCLY7NywbM5UGrKQt7/XqFBWcZ+8/RNBXAYyvDxfg
ExLwjyDxOjgqKriJA7I15x0d2eOCm2+HmldpjKsXCwykqwpqKMWlO+p/TOe+wyxheC+50Ul70xVL
Ou5rOueI2GbcbqrHoBQHaGDho23QqbIYBQD1sC9l2zVcl0VPcfWOk+o46ZqixybGLzo5TeZr09hd
wJHC0wXGm+dtKRlRjrXM4/dm/NKbnBIGVxcY361GqmDmLZYRHQNfdXP0LTeu6Tcg7wwdHnD1pjRZ
BLq5YQBW0GRBZLIkiEK5g+aBpx7jD8shvNAnh2yhedjmPXLee8tZl7eWxqxNXwS1kBp4b5qvkG30
Khz1Y38iJzjBu8hpBWuw20t7FG7otD2wHt/+dxVZy2dc4aiK1VC1ePVMwUuNDnsjum0yl6TlJ26p
tRzG9WUAd5hEGQnASfoxKrVV56E9RQf1E4QWRFkLYpxfBUiPIItGFXxn3SuRS6R/DTfGG4FzrW9Z
8EoOW9FQu04c9SZC+7LceiQQrVQ0n+OFl4rhiWH8oAB8TWQxBdnJkos5J5aWvhrSy74ObMVG66Uw
3k+ZFtLoCQxYUC+Z8SyTV5RvheHRCAyOFmy5irUk5vmryhllzBgR2LbHgpwyXov8ZkC7FkB/wMrj
BUbYzRkYpJwUUxw+vTfa2kr94qw/GhJSB8P3hhJI+NFnsoBrwYwTNNIF6eb3yWkwjgzF13J8UorX
/XOiqrvjK0zGV4iVMmQTXZx4Go7JHYUkVNBX+pkO6fVSGJdgzjF6lnoc0qB3doHropp6O515CQOe
ZjMeQajDea40iJmTo5KndrH4ssq5OjZbSddrYbyBPLYpykx00PIUI6IMv6l2CurzwfqT3HVfKP1z
YRM3cLNTYeec49rs//olHP/DvIezsi/jusUK6cSNdCmcxIv95RQd5FceOeD2ZipEVg1VFhU2Y9ur
ydDGE5KaWl5b5vJSZMdZ+98p1qlrvQph9K/AKfV1QN/fqNwJ4osB2+pC2zT/2tdz+p2Pen6Vwyjg
IKVVPusJMlbaC1FdOZyOotL4TSdyfPhmSnO9IkYHNSmqxmCJVKeMcMXK04+6q57Lbk7tQBQwXjxe
IgKcxV45kjz/oRfESvP26xSXPF4H7i9hFLVG5UcxZ/RQzNAV1W6tdLIMZ7DrI/BN/wDCibu/x9u+
5Nces8lcI1PKVFFwrwTJUx4PzlChUexAQIreJcCpUe2q5hV+OcfK5nMlXQs6U8CrS1fBr3dXRJVV
N28ib/riHwK469KY6yyaS0GsaEhFuyio0ZnNe9slDebRjcwL5Tf7kVdKRJhLLasqIe5jVcW6Fiep
jMsiDba4NKktyOqhVYGsOqsXOFVArpLZmwwJ9Fe139UBUMJ5WavtG/a6eOYClAJFniU656SEt2Jz
F3A7QHmaSpibrpQU0hHQeTmzv3iaJx3AZXgYbJpFSd7nx/cVlePZCON0jECXwrHFVFoCwNXAA7De
8BmMpvUBMv4mEoKliUCv6phCcRz6zpdk2S6zjmNyPP1nnA16SbsxqFEDNepbRX9aynM4eOXIqz1t
vWXXq2E8iaTFUtCYmKVa/qS9z7E7nI0LSMqPyYG+l3jUzTxzY7O+qqBkgUFLGpM3OYCndc3b5tx6
vUMRQoLG3lcHjn6zOWBT7IJZH+An9fill2/TxNv/Pkfd2KSvWBTmgmF0vP4KJLia5CyG1SER4+O+
GI4usBle0N8FQpBPqpMEL+3sA6m0Tb7X4su/k8I4A2FazGRZ8JTVasGurTIobSO6mJnh/zs5dFNX
UfcizWVUlNDsWvuqV4c0JI6Qt1YyzxwT4iob4w3SMqUj9HBvP3G5JxOpO2WxfnbkxfPlM92GK2Ni
cXd0QZGB5YiOTtW8T0FpICdolMvB3HZb4XZG6+v+RvK0m3ER+aRJHXn33sU3aQBAjMlDEuJJYLxD
UasFwtIBcYZE/FLW/Yzwqgoc3WazuAIF/A7o1JExRTdZqz2FI3GbLrfqOTvs7xfHWtm+5LTR0nQM
kRkK0ZEsjVYyvTUjpw7Ek8GEE2ENEqeoQAN3OD9E4ZuouQFeK/9uHUwIEY5GPEwGIusgO3Tp18S0
B/QJ78vgxSkG4w06EsmRWGMhMaazjpSXNbyp0RwTeOFR9Or76MQbT9wcyF+ZD5tLa6tMz+QUqiDf
ZJfuIru1X7yWL9mZAHMGXMH2SPta7c8kwNdiGS9RDmhJDmgpetYNS1CaoyA8aYLM8Xo8xWDCBqWV
u1aYcWhV4mFGATPsVjfxHgbU4nfeQgbjEYrcIPFo0B0M/25TPAzASDy+5QRuzyxsJX/cV5J36Ik9
eYx/SDE1NWkxLAo5SM3Seyu9Hf3QNW0ErUi4vvd8zPcZppgUQDAW9uDHnsIZmeBpKptbC0i6zK0C
Ta1d+aRhijb/uzsnr507O0DpOvwXuDcct8h2DzdZQKSOGrnQLKE1EdWqmujP/b3lRc5s4/BgSm1b
Ucc4op5MI6XcR0ZPRVpKAmNGf5h5pcdNMOCVIXxAcE7EOqwNLGu0la/A/PiaHenbsq/xttTcBmXe
S3e7/DC86CGzue3sHN01GYejp8EgSNThNI5wlx2bI63ipH9TQI4e6tPZswdkfuTj8j/2d5p3mtRy
V/FImIWDMS9Uf8pzK+QHPRL+ne2zqbihF42hVGD7qXyapouyHDqJ0xPCtQLGv1RaOpkVLexSdkQw
PqSWYGdnMNpYhqXYGTJ/ZeXubxz95I71m4y36eYo1UKa4YnDh0b93g+vUnWPxxAReGR0/5Cp/fVQ
NRlH086z2aUaSm7JUfNSN/wmagBmzo/xG8WaDOy5sf/iMQPt6wUIfn7XCxFtcvlM5/zAQzobX+bx
y/72/UPG7/8XpbJNx3XRSPpEp/t+hqfZU+zTTvoM7Wo8iNz9KEsVmbAEgOayWRjYP7Pz2/J7qr+k
oGM0/95fEW/HmMAEU/+1NtIR1q6402KvbTgV//07VBUZF9HL41z3GOcB8AdAyRPJMtE2pqccf7Ct
1roIJhNJM3S22ipjZqjPOrxP0vkuGlvLHyZ3+RZKn4rirmLYxczy2GN0Gl2fwsUExoT4IzQ4+/UP
D6CrDMa1FWorTuISa2ghUDxxsSTgG7WFRzGRgT/rVR0H0WL7gK7ymFAqVbJOF2O8t4XqlKWn4Nwm
vCVt69hVBOPnelHq1bxF1wdtBRKs6ukI3qr88konUKKT8rav0f8Qk17FMT7ObPROKwQoA4UPaG1w
oDnKGSDI5q16bJ32aBxSr3jpX1NeAw1vnYzHM6M0HHsKpzKmQJZ4iD9Xt/m1MBbiaFSJ2UwJQNn6
QQJhT2VPXXKsx97b38Btx3MVw1Qk+0ifVV1FgbVKC6tSXhLlW1t8ExXepDRPDuPg5lBs6yoC/JA0
SbYpN44q/SULZ4OHzcpTCIXxcRh+yoMQbMHvXTnaIb8xe284Ra8ZPDeFB9Du2z/qV+m+54ZnHL/E
wh9hrEcfCwFdNIiz8SIDXap00G8pRID0KGiWgoS14WZH8Ju5+2fIUUUWBCmslEKJ6DhGIV8S/RtJ
H/e/zzs7+vdVAFYUgZSlIBp0FqG6b435PJiFCJKC8q5sy9jZF8ZxUR9wkKZ5MSWTyI4+3k8YkRzT
y5KFHCE8LWHRgwxz6OewQpG884B+7woHSrFXeBGoDIUX9XmygRPrzudPAYDL4ET5z93FIgoNIItP
JzrebdyQk475vNyunfSZ8mkCsJVzg1EX9DH+uwpjbC6WiyAkwL8FntBg5ZojGGAIeTbrp3a575p7
gt3dPzuOoqiM7QFknyS5jtV1qXFYJtmdI/Is6e3D2IXf90X9Q3B2XRw1ipVSCqHZpKTD4igDHmWz
CE8i5Q/05gMPCecfoturLOaaViUh7ScqC3PDP0Cc5FHS4BqMwUiD5bhiKn+4Gc+8bCXHrFXG7AIJ
U296DB1t0jeQQATN0/4W8r7P3NRil0cm4LowsoMcPxqGTY6R8b7PXM0gHiVtRt8ES3Tpu7tS+t/p
2mgF+3oszBUM3Aqt0ih+f2qUXjC2j41RHYBM+e+CJnaoTsbccdmpWIcC0Lz8EbRWFa97gnN1sHhA
MkoSck/DfzWorbkKrdm8K4WDOE9WUvGslONhWXCgXhhBA0qwbWijBgyHcRhHzeqnz2Vaf50OS5kq
Z3M7qwnWNNXzbSsUt1FR3XfGyIsAqVPZ8XIsOlCYVaEUU5eKHBdiQAmNxogy3nkpKQI276W2tXvQ
OlUFfj/6M9iCKU5pmcxOQm+G8R1dQm4MHuSIRzu26d3WUhjbz1Rkwqu+/Qn6TuzEC/+uDp1LhzkH
XiWftyLWDyykiiJDwPWeX0Lt3iz9Kvlz39VsXQzr5TCuIOkWbYzokH2Q3dax7hqVEybENpXXfTm8
pTAeYVEKQygDVLPD5O9KyS0BBAfqbO8L4R0OWyNFwaUdRZDPIdkx4SLInNClqJBAer/hhXacjWML
pAJewIFpiLgDcnSOTq0t6LCj0CrVz5RiV0fElkpjgCkmZSejtwqV7OlUKJwEGG8l1IxX93Wr1kIq
zdi0yLwRlxOG1H00dliqyIt6ODqg02tpLYjElSpFEKRPT33+OAo3csNZi7x1tSmyrkhAqBdBcse8
mtSqncQoxPDkO/qyqxyEu/pWPVGOFd0OntrEat9Tosk3ZPWPT4KPySZg8e/rIe9HMOEd6F0aRaBt
7koXn8oq9uVU9fZFbCYo1gtlTo1IEklGyrfWeYsnvyOmJK8NcPHkQ+bzWGo346y1NObojLQLpiiE
tP7H5BTOcijOhRe6QBB9r1CQ1/kQ3PJaxLcV83qWVJ9W+lJ2k56kDXqn6kz9UzEWdxCDx7ZDTYuI
R852buvmVRb9LStZhjbOypggOaJYP/vDKe11fMi8yKvc7Pt4bP7m9S3yRDLeXcPrvgoIyErSDJwv
IiBObHTEc1wiTxUZ/16RSCR9scAequgxRASG59W/1HbGtWNeGeQ1Kjxhph1a4zjyhjZ5yvdOA7k6
G3BolXNZQYAWOs2x8oYz+BnE+9YZncQqvcilj7TMl/7i6AQ1ITZ+WSn9+22zkpssxWS2KZVr/ewV
pM9Q0+0synURPfCqqZyjerf4lTghgRKkAcQV2cssX8r6EwX29XIYjzEmmR5PEj2n/KLHDzEg/kMe
aChvDfTvqzWMSxtrcgsZQSDdjOT7mPMI8jYlKKKuIcGsmCZhtC0ytUgQlxCeqLyNR7f+VDVNuQpg
Y4jUCMUhlABFJSL9INvtI6BPzzSWKO3UFk34u8bqbsZD+qRx6rHUFj/o20oyc3fpS5MLaohwz5RS
f46i26Q2Y8vQXiYh8CcdtUVQne7r+KaLXYlkbqo2X8qhHDHClgI5LUueR6Ros8iapowjaNPZrQQx
yjeIU2uSEGFzXJ6T/CYSbxThcX8tm4PE65NjlK8tRh3zXcihj6fgAY0qmGEq/fIUefN975WDVV5o
8r7yhWed0wy49UpcS2ZuqmQuErkz0QA2dZIlkBjTN5gFPLbifVxHHI++Wd5eC2OuqnbOzcFoEQ82
zugi54FR6fClA1sNRUsLPZmzrbyTY64pVdGkoKfigBs+qLrVBK+5UVics9v0tSv9YO6pXE8V0Awi
Nhw8BYx4y3nA2HBx+NndKKCD+bAvkONG2ClbjJFkWqlTZzv4Q3QnJV/2v78dn10XxHZnGZggaXMJ
C2qc2ZXd1DUfidMDVBsYHi+81Ww/fFbSGNcRBaU0BVTa4NFiS/oQPMeX3qFw6GHLUUCOmzIYn6Fp
1WhMMl1ZJThN3BzqNraNvP1Si4UdIl/VSwFHPTZ1UJVEouBtr4lsG6cBUGZzNmc8upPcb8fKFqbw
NGPgdv/QNs14JYZxIAqYcCYMdKOpe5AflLG9jVL1UrgkAiaY2FWcRW02HoA5+teqGK+hhWmgm5Xy
s4Eeh3aaDuRNdzs3sHDFvGS+zhO52Xa0Fsn4DjMzJcEoIZKWNbsnSn5aj5YKButz/RI5yJ2AQiF3
wDN8QnOAO1AkTZvXHrB9mrqpaLoK4i2RucKHrAs0k3L1NkNjJdJLl//ZfA6UXUEu6D9S2KixDRXd
IHQ6u/lagNQrPNV+8JzMAJSgAwokt8THfe2hP/vD9b0SyNggsCSEPMjfC550Bir2f0J88cLEzSt7
JYYxv1mf+kRXEJ9kGCDNo8CbJhRzsz8b3rwx55je76FVLJelXQsIeIQjpOycyAiccMGgrBG6+9vG
E8MYnbSgbbWb8EIJanC2z4tvdNONShaOmE2Hv9o2+jNWq4lFYdKHEWLMBkWQr032x/4ytn3HVd0Y
yyoDMuv5Qr+fPHbKnanfFPWTXL0pfe7tS9p+D62Wwt7IZhBESwdRtWZNHm6X7+81DxfEPjfi/XSK
38jBfOMR4WzfaCuxzBUtN0E1tRHE0socRbBcTCc8lqA4ADbLX4RHr7a5oSDj0yX8I4KL9fcDQ4Z3
GgOacijbzJ7nh7m8MWfBGrPnSX7a39FN3ViJYlY2i5mOyXfcaCXcYfWiq5zvb6q4phqiTkzR0FRG
9wBfiG0lqQoLuuvFr4GWWAu3p31bLVZSGA2cy5CUZMJIhfHSu6aFUphyiJA6RucjsQQ/B7Fr5PIA
Xza90Uooc0qY+UwVwGIDijmXXCk650lq6blpZ8br/hnx9pA5oylX8ygdab5LOBnDcZHfKh78Nk8E
cy+ltaaHw1Ahik8vaqXZ3eQo/Bw19c8fronrjrFFqzkB4sZM0Szj2aqO4H30qnPzOpxEMLyLf/DS
1Nuq/Uv12PpVL0jJPHQoKUmDP0rnueUcC+/7zG0UzIFKCvp9It2I6qMycZIW24+61XbRh8PKbxPF
BPRYBAGV07uGHx/QzntTY/jWRYk3vsyeYjd28bKg0PzKg6rbbEZQVsLp6lfCVUEtS6GBcKGzO0fx
QJTlFV7qi8dKtzS3d5CT9KsbM7F4dkXtZk9LGJdRmoBulyVINucWbNrPnfxQqN9CpbNChdfYwTtD
xnEIU2nONQUWGUvxGMmlWyqj/79ar6GoJkFVTpFlSWdrcyYmFKrBEGXHiA/IpUVPQv3XvoQN90dF
mKYsyyby/jJjvWXZBZWeIbTVrMXLbwWr8HI/PumPgVfHtJH30PjB48QLqT9u3m9i2W6wvhTjtp8X
4KTPIDi54/IafIwqDUUTiW6qMiCUPlQ1m6kDu6OBsT/av1t44FQ5AqTc50WVG7f773IYJZi7RZzl
Dndgm5d/povoZarki4r5OJb5oa4xVZTMlzxLj202+HMqfQ8Ens5vHuF6rdQoVuaWDGIxDi0S/qNN
U28m+pWRjCL3cQJy8sVOMNBft3Z7Hnhpy4+3GBYviTJY3zEeLbOtaaLUBC0ub0xp569lcluGjzVI
hkbey3l7k1dyGH9Sgxh6MjLE7vT5hZHpO/lNu6E5jsov/5AfORbx8T77fVWMD+lU0ipz/g6qXxzN
Q+8C7OscAOi+Q9xov7M4gQaOkx3gCWX0iMxTV2AwjY6K/RG03wLlS8SDkdoyufVpMWoy1C1aMGMU
TsBb40cd+nOrhFNH3KAI+H3vmHBjyBMjipCIwHC7hHxU7TcUs+9ef5SfZk/DlQOfX/PGArj6wfiw
DPXrUBAMGTO+gQ+T9xQTOSPDIuidQp+sxvGZdBG/XzJ0kQohRDLxH7ZY2qklSSQTufRFFPBuIeek
rjygSx6NMbKbpPABp8cJhf9hiVeZTMCgGwlKBAABw8bSvBjm8w/zHX2Twzvb8SvHBGh0sLdCJnro
ShCWz7iSADJFUAQu/dTuPYLbAIkHFwA1n1J+HRYuEQ29kMz5iXNokKnKEA2rp0x/EIC40vMIUDd9
FTDKFUNSTFFh2zB7tInHc4jbuo5+GAKx5Sm0lvzOBN7s/uZt3jwrQYwJxGSYWoUyFiz64pslckRK
76Mn3htS9XluplMDVplgUY/7YjcdyEoss4e5mADkIUQunTQV4EDUcykablpk3r6Y7cvmKodtNJXT
UBrLErbWn7KLeprd1s4fpoNx7D3ZG34sLuamDiVPIWkS6INCrqQySSKigpxDknU00ZaVFYaI7dJD
X39rg++melbBLSumoTUsxzLmrJc6xT3BjN0FwRxJ0BG8cRvB6vSHqU2tbP5qoh2fy9zxnlv7KAzg
oqokyYYuMjePaFaa3C2wA9r7rxyGg+Yb4Of9L8KWTQOXr5KY60ZLC2nKKbq5dEdOxNZFS9ct2iYM
+jermixwBfCMfPP6kbE0UTSI/iEZnXaJ2gm0jaVRvuctGpqe9zVz8/uKaKgEzciaynYiV3qhJrGB
nlYzfhSK+2bkGNjGtCLc/koAowpJoxlL0OJuq6P5BZRJ3jKEjRW1tZ3IkjuWvaemuhsvyY3UlUfD
WLxexxDxgDFC2o9I0BhB9Lt+qW5SUXPCqPf3N2DTAyiqbGCkUgVJJ+MBwkgUu1BCNAZI3mG6dOKx
/Nwe/xLBJoclUwz7uaCPBdPv2nOnc0q5G0U67DG0X1NMLONDymeQpKbPKDL94E1fZzcHxZCAh6v2
TTsNfojZK2d/zzbeyb8LZAxBHIdKzUITJMK+5IXn5UCep8fJCk8/e3Q0O8e0TXTTvfHaLjcdy2ql
9O+roH0Ax4QBwnREK9P4nEnVOcs6zDUmXgOEtjqqOQvdVA5V1QwTlSADYcvv4maSNK0aN3iSo5el
la2cxJZe8HpaqIp9cGDImsiaKZu6zAIezArIMlMRbqV1o6q0wvnURbqbTT/mZXhswvowJsMfnBPc
dGUaGnyhfYpGWAoSncR5KmCqzpm+0ubFGiNTgqu7wg3xklOPaWyOPGrmH9Z4lccmoswqKcmogeGL
cm6BNtPGcFYMgF7B7/zQkd444qgC7oljbr4qlwsSTMh70c48zdO/Sg5SOXbximZ9FGWA5vcQG1y7
2NTO1SIZX9fWJE90U0IPmXoShi95eNFMpyncLvxrf32bXnsliNHLJi+zSqywm4p037WXxeC0GGy/
SFYC6A9Y2VltlKE2tBDQuuV32UYbD7pbpUfVotNTMt4kYL5+3F8Tb/OYa5zUdS9USYKqcqwCKM1t
68IKSWql7UPbTBzD5m0g48C0uRmDSMbY3tx5Q/XFMDlPuk3HgVyeqRsYMkNB4ff9M4us0JQZmhAs
d01SOnXtSBGP5m17EVchTMwMyi0QMec4pBGIXcGZ6Jx0KG8RzNUoRKPSkBnONo9ujOCvSPbH6c/9
Q9++uq4bxWJO62Y7yT2N+8dRrgBUCxoSBTSSUnfoCLoize4yB+RSNMJlnAdwwM0pxi7yb2KkjByV
2PTCq1/CuIxYUNqsTvE+HSL0mWrRoe6US6Q1o4MylDVngNDrcMmkNQ9rbnubDUVRDE2S8a/fdUUU
I8CYlEhETVFp5UmGhqiXLODd2dse8SqF0fiq0KIipg5fjnJfHuILpooORm/eArj3ef9QeQtilL9N
W7MpJjwaU3U4ZM10OzbI6inzcV/MdhSiXZfE6D/J0gQM1wNNcGVowQeInCfaFLxOcMWnxZ7/k68X
z9zc4bblXSWzliGnVUVKgLYmovhYicmZqJGX9JMXt4urZJlHivIy0vdymTjlMn1r58xtjPTerCUe
Wcp2kuO6DSywShUrgWEmJaYdYB9oQwtx0XUhynC6T6fHeUWe7bsB+PoEwSbaY9iJHtGM+0EmSK/T
bNXwnLo6wCVvJpuOdnd+8UJuY4+nvZuXw0omPZDVfdQ2aZzMAhLfGUmAxHsy9cdKXSx9yBAumZxg
ZdNUVsIYg4xUgNSL+SijN/ZbaPgJuRHF24jXQbiZD1tJYQwS2e0o7JIJ2luca/1Wqk5C9DxUt1UU
Wnn9tG8rmya5EsaYJDAQBbWqcWaieFAw8xyVblJ+35exUcDCq2AlhLHHAj2/uUAEyREOaWZlz7SP
NbinTwLE5l/V409iBP2N1+KzfYmsBDPm2JVasUwTHljCoToKVoaRAQC8upUlOj9xR/YXur2ZGl5a
uolHwTv8+0oZE6PQiNjjci/mJyHv3H4kIGfnONFNF0OuQphYMhc0gOO3eBSAc8wiy2vbfEolDKKi
2wEJBoPZNGVGBx3REW+l7WxpIFWVW6A/RZr1mc36JYb1TtAI8ILSWaymPbbdnal5HY96ZtteryKY
m3tCgiHoBiTxVLW0hjByR/IjLd8CmTcctX3wV0HMmdQaAIi0CXdo1ghPY4QJ6q71SZrx8Px4cpTf
vV2sl2aEAUO4hjqxUpDlKWSwAnSR7R/Ntopdl8M41SovDUGXcTSjeavrz/3CeUVsAHXDIeiYzUUM
TDRDY7xOoiZSloywy5+oHKVdInt8IEc6x9O37uQW6OYxL8kFaN124fMmozb1YiWe8UfTUmi9BkBk
pxnPkX43dd+T+jzxhnY3D2slhbGjKa8lc9BnBFbygzn8SJZvTcQrGXJksMDOYxjVmHKHQkjBt1H2
21i0SHn4hDZc18EiOSvL2DUpZvedHiNd8qUoHve/z1sDYzy5GitNoqBWR0rJDYbcbhM46SjmXN7b
qfbVOhjjAYCSohYy/BrejuWX+GCeY6Q2OmDlNq50UsDXWHsClwWItzrGlnKSjpEsdzLmGr/r2p3c
3iXDt3+3gfQnrK4dUJuUYbdA0VLpaHSinYM8Fiwz+0Kotn5InKx2j4lKkiBISwnPFCcDW1N6+tlX
2vg8WJvtoHUlh3EN9dTWmWlgMSNgK8ND9WQcM8u4E3xkn7gQCtslgpU0xhMIU6XNiULDx0tzpI1q
pj2+d8frx/3t46kB4wwKIRtJGSAEms3ABm+OLE6WXHzdF7IdgV+X82FqSDEqGYxauLp/EB/Pnrv4
RBurEWZJbvpEe5Tif6vg7AgyaQWpJSO2sFZUK6xflOpPwlvY5oW0WhfjIjrJGAFMhawMAQ5v8rXm
Tn5wjodt7QfTmZnL9MZT8vKil4tXJdpJjshnEicYGkM/KSAC8MHfLbWf67mTVTwgRONJV+9I9BhI
7r4ObK/kKoKx07jKq6YV4U21XHSleXFjqXQkM+KI2b5Cr2IYMx3HTCaY18aloL6VaJsfyr+M8UcU
cO6G7af8ascYAx1H1dTjDo8hmq/tb0HnkVqBIysWxljQ7GTlDhrfnOm+sjM7/OPfbSVjs73Ut70Y
I40gVIo9GudCw3hsw3kcbav2r41kO7eSLC3yOetRiu3US9TNllClnAucoxIKEwZHSzRkw4yz0tvE
Xcz+cUwNq+liTlTHE8MYKYnKWJ9E1HYTJOik4FXIEsuMOflTjt6xPVJ6migoDcKC1CJ7NknnSkkE
/CL9OV94czi8k6F/X12rilBOTSIg/Rbmox81YA0c/6WxsshcUd4nsdzg9b2MZ6MECthZI5waIDXE
j/f2Vb8YfzCSJJB1A56tne/IeFNGKLiDunzxynnhRFg8BWB8giyAmy6YoGdZOtv1+LVoDpXMOf+N
GTP6dLiuh3EIgpYJojQit51W2aFQ0ovZiDdirT5NpqRb4pjca+pyL01Cao1J61RSwQUzpfayt6WM
X4i1RSSFhLucQkupduGEJxmY2vDqZ144xFF3tj2kbmcj1ys8LJVqsGM5u1uaELNSk1XLFYdvd4Oc
7redZSv+GATT+lRCTRMPMFT+KHiJ5EgHSlOXOcMBoBVg+b0NrNpLn/pDcuLVeTjqozL+o+7GuewN
eEK1eBqNO7W7F3jjN/8Q7/3SHhaBzERGRlRNrHFKX9pKAEi9FwqHaHHN/NjJRzmc7Z7L0cExQZVx
JEE7aq1JCUjjxgLhz8X06LSs/vhn6xS3ir+4eMs7/0fady3JjSvbfhEjCHq+0pZpU+3UUr8gZOm9
59ffhZ5zpimIu3C3zsSYB00wC0AiM5FmLcDZC66jwH7x8x4EjgVdfHCddC18Oa5Ps9oJTP5/2E/w
qqLLTEOZmntTSQOSrEWeoFx2oqfs1B+y4+JFKAKK6vv7yvEhiNtDY1zzjuQ14oDoNs/ulxp9S7rg
HbW7YRYrtBgG+j34h+5cRl3VxnjiDM2dNRyEfHXvKa0/DMdGAKfhKlKDozGxxtsW7QIqmFpVGqxa
F66ScUrb9piUduHEU37TyfFpmZdDns/A+0KLYFe5Tb4GMQHtbz6+Tq18k+nJfS8p7qqNflVaF/QJ
BfEsv5J1PCxL9Yiuh+eBzk7cxzetZD8DrOVmNAdXGSqgkK+2G2lDqM7zm5z3gd2Xn41UfUpG2+s6
y48MsESl9ldKZkc3zDdTA5lMT+8qO9cdUGYdh6Q7pk2BQbbh0KTlt0lLg0qNbrLBfMoqxQd6wX1S
JS9drLiDRV7Xsbihy3S269bL7MFtsM8xQOerfHQluXhbpepGmmlAsumcFN3PoWlfK6K9VsiktSUN
pLI8g4nrQKTi1iRN0OZLqJMhcbqpupfWOrCtCEEAKAAT68WmmDOZ0tm5HhDuzMrCRG4OkFN3QFRp
0mBkOEBQ+tZP0t3yZfhufBndxVP98rbE0L8oF7er+BuRnOK36jTYmdwhi4Sxs1V/m1CEtJCUFayM
+axrqsl+xibYyedkkiwJJd3qlxXqlz5Ij9lddqDH6csUDDcmEHN9DQDy+B3fRF3/onvHhSi9DJbD
QoZsLZHcxe7CPhtvBetjJ/Pn+nB2BHltW+XnMgbb7rs+wgty/r64/RGYvO7oqnfVDayvj0Hjv7G9
1r/i+KgeLas5ytI6BvsxxJWcM0vwkNyNCzbf50J6oJuseJjg+/IMEjf1oZ5+WRoA41XRvjGQ9D/3
zVZ00yD4x+ZiOsxaSij4oQxv4Oa77QLyC01z1RRkm1J+iUCbFCWqn2Vj5OhqLnIvzCBek84Fe8tc
ybmFnh3ct/jCghHzMXeam+VGdhLvr+IP62OpXFhnaK1pT2WOZxJVHampnERP/ThqPYEq7i4K3kWx
dUPVNP4JY0xtShN21TofkGBgqIy98ltyVAI0PN2LSiD7tbeNNN5+gBRCpurKSmAD+M/LoHKT28Sn
RwXZ9gY4EOWLCTQSYSV8N0jeyOUMyijVUoq2WATFp9UjDqO/APIxKEzLMBYoKdOCP7RkI4qzH0Vc
96iMdEB0U6OfWbH6M4h6kxytVpnpTP381WyEbwDRIXL3YiWaPMVDC3MY0hB9lSFDCVFdFsnlriWw
JqIFctcgNasp7UFTh7wHkTxLKn/OhRGsRYU6kHRf6vbNNMmCh9au39lsKncbwAZbSZ0KLSXkJ2Ek
t58qUUr5fXj6ysHxrxt5qUZSIE3mtSsQ48b6h67Zz9IMPsXGAKNpdp4RrqALE1MgUmAspZdY+dky
89M8lke1RruZPT80lXZny8NdrK43ShXf6TNoRgrcqck8gA79zsqMQ97H97lJLuUMUla8LZKsCtYZ
gX+p+ra13klVHui9fC4zBCaterMUmHCzI/QEat2p7PVvU9GZjpLkbxj6O64dmHHwS9JOO9a0c1ug
LdSr+STL2bGUB7fq6/tOqQAyVB1pn7lpm4djW5cAUW1fyrQ4kSoOM5I9WKYROZrZusCpuqylASJS
qtxXcn2OzMqr1eHJbBN3ivtjmlHA/Wf5Watab82/L0P0SWCW9iIAQ1Vh/xQTfZ8895CZ51pLUiQK
yPf2yIg0Kfj90oA8xnfkUUXnPINxYaMBh8gTTcjsKdtWNqds0wKYrQplbY/k8uM6NCdA53t1VR6u
r1Eghi85R8ayJouE3GhP4Uain/r8Ftdfr8vYfRJt1sKTC6kU/ezgikJnpEG+SXoCZtfIAp+LfC6K
2jXq5bmQMbBLqatboyDZs2cotrKZ1dpEcX2Lv7oSFyql5LsidbEzqRoeuiA2BGYYzeiNNIqyiwK9
4Z+A6AWSVLAbMh8N0J8wA+AIg4ASOpQ9i7tdG+fIykJZ54iButWkDpFgdzS8QOhaPbcFdUw9d00N
nEMWnJosH3vaeXkzClIku8mn7W/gnBomItRIZzN/1i3jVItOmhRqIDdTbpZzFwfXNWkvbQCoIRWR
gmaD6Zm7FE0ESxazVtGWYuo08RPph9w2TtQdR2EdeS+e3Mjiu7DXii7/wJ+UUfmA8CTQpuGgZ5Y/
NOPrXyxL0zDeSmwTBC3cHrZTjsp4h4IoyDGcYj6wNuXMq6yvPcoI10Xt1sMwAkdkdCxrlso35HQ0
SRFEI78K7OdTHURvkqs90wvjr9XAV5qHmJ8U0c/sGhk0AJmmDFuKVqDf72Ct0LGScnTdmeZhls5S
/yjEoty9ckjaYioA5N8KP8feqMOkJsgce5McPQDozS3M8WAh657mkp+3w9fZoEGpJcfr27mnJPpH
SMAnCFX46mi2WsVL1ttIPVHpl2ZlzkwFnmhvA7diOCO2xOZkWCbEKMkp7X92NLSiSaAZezIMWQU4
L7QDILXc3WpN086lGLE+BepUnHVIBLJiRf5/E8PXYyvbQMcrlYmnogMUaOPlhYiQKPcOxZBtwFBi
GsW0+SE3qqw6yuWM9TWW/Goc/Ko13vtqAUP94/r5MwvLh2sGAeiframKAXjj3zUbA1saQh3Uw5Jo
OZrq/MUiuch77hq9jQzOyo8ALS6zCvWd3kP5/1x6TWhc6jOjzUP5OmSs01HQBqLy/O4ubsRyRmk0
Gqnr2QwyeDOdAqFaonzS7KDsC0EoL9pD9kM2Hnoyi3GdJtRI9CIwy1PavFw/o13F3iyEsz6W1pDV
mGAa1M7Tk2dlvenq8LqI3SflVg+450gyW4MBwh4kfR/Ko4JiQfbOrCR1aC3GwCNek6zBuA5Vgf3Z
befcCuZurVwqFIEVaj8M+6l/Yhgs2mW5Z7j31RNCadFk+q5WKHDAJpuiU3nwJynprWpoEHJU/eDY
9hrmdPyKB0s4UvJ8fVN3z20jittT0mSj1L7zrC/+ADbYSvfXRpDf3u2tMTZCuP0babR2zcBqgT57
tMZBpWPSirVnt+BmLUuBru+HSx/yePTJOIL/V1fIk0+TH7vkgPqAawLbr70V5RB37cbm9cIlxPrM
kNtsRJpjkBpnKD5NeTCMCJRaJ6Jfrh/VbvfiJgrkoSc7aRhGmcSYqvxe3GF+9Za9/+nzcmHsf2xu
mzHsMjTo9KWLHFlEJLVrQjZL5cwwokLA+xXwXaPxuJJnPRLkFvev2UYAZ4NNDH+gwxgRfedP/nSX
BzPxTbf3GQ1lxCY4RRzSu7PA2x3lzO+aVWA+YtBnKTpJPA0VxzTo3Dygl8Qdka/9NUNw7dIIRbLk
lwjJQ/RkszijnGAUZRxaVAX7fvomr7iBi/Fo61HQmNlTZa+enJg/tUL7pcmtwJiKDpOz170KLFHg
zrEg/1ZFNQMVj+vaumfD3klWZBM+W+HHmAH+OkaqjeKj1fYPyWLdD1obO23TOYWailCB996fG2Hv
G73xbv3cRbCXDVSz+jKa91MOfEvtBwMUWBGYJoLX7t7ebaVxdz7KOrmKWXbY7MBxXTypnfUX8dtW
AheK5osOMCAGq1RMAJTTbsf6wlJE109ItGncfU5pXSRlBiFZLrmGLHvZgB7LsfGmVPfHLDoCWuBv
rvh2YdwVl6RRt+0KhazWk934i34Yz9lNcWQdgu1tFIjKIXvebSuOu99S1xY16RDSS/YtyW0HU+lO
k4iCeoGqvzcAb7Qv6swY6o67NCz3GetJM55pHE6VqAufuUk+DjaJoVrokDdB1sAdmA04vrqZFOIp
q7+056UAx/qhM1/kDO/J11kjAi3cXddGHndYwIXS87awiWcMhRPJrlWDq7vwOu0vbNF2Xdwp9Wox
DHWP25u0bmPcpNPzdUXfXQdYX/G3gccKP1gyDp3ctKuE26RUoRmhBUmNntp8OIFn7G+WAtQG08C/
0JjAmVUpimMizyvx2uZWlh6Sv4GHAWzwv9/nw7VFHtYFGQ6vNI8yQqjiTDL/+m7t3pmNCC5YixU0
V4BPGy+FBvlrt57vG12wS7ue3tSgwoqG8oHB96OW0tiOREMkoz4xXC5U2l+To/mOKFgEkSeiet81
2BtxTEG2FzQqm4EgLeqBcj4Yyul1Npan67u2G+Nul8SdPOgh186w8B6ehpeuTR3V8Of555oeqZk7
1XCK5MdpCkeMCC6fr4sWrY7TidRa4hwQedA56zBnn20RSZbo+5xCWHNRRbaB69lkp1a/pWlw/ffv
djdsto4vWtd9PUfrpKNHHWOzjKYbjbZHDSEYy5aBsv5MBA581/NhUhSpOQs5DD51nM60qDLWOk7I
rzIODXMO7fVgKS+EnqgsYuTdNdt4x1kgC4Asvr2nIYVBErzcvEo3bsZJDm199dLFeh76CFHeFMhk
9ZpeCOLG3MEf7sIEshkqWRgK5PHNsqRJbdlGEqj1SNB+WQ/yBZj4LrwGmkbik4iNcldNQIFqyYj4
UIbk1ASsJKXS9/AWefJIk29y/OW6muzapY/v8zEeqdI+n3osZ8S7e6bOIKnOSmeRadrVjY0YLrhL
U/SCYTAeyvgwegqav4tzC94d88xmNGYdXQD6rQKw2jIUzTuJFsgFfSl65uaqh1HUlM99HQ75S0FE
aS7R6rgQos/tWFpbJInZS3x5A8rKKSduD0DE8VPqANfvi/7cv5O+ihrpBOrxbgQ2NjirSkmKe3jG
UX6M8+M6HK6rx/73cc3QSKkjCc7Z3zxVe71KcMt6yZuMG3n6cf37uzl98C/8K4Bt7WYBpTnKihIh
dGWVd/RUPgAI6hYYX3h743F6H79IfwWotxXJXSnFsmabtiksr+UB+MGd6nulaNzrC9tTO4ugh1K3
kZRGzun3dclo8yo7VEy8Gayeap9jHBZz0eMkOJ89K7gVw23foKoA79BngnIdPTEU4dZHDesgSqiK
VsNtmWW37YgHGqKX6M1KwoRmjmGIqNl2nf1mMe+Zmo0uKL2xmtP7gG/ISH6rB8aOBOLAsLlPPFEX
hmBJfDGpyCOgmQFfxBtI6dCudMZldZZW9LrYTYZsF8XZn0Ed7HVM8Yz5h7kYuRDPmFwDTdi66ZhI
2C3ejEQ48KZv08bphIhMonVytgmV6qrNWoIoDUNk4JB4tX3jXvMoUDOoo7t1mIfL4/9J99/5FDfn
KM2r3tMB3b22+r3BA0ePvSYRDZzvPT+2+8rWvRFiq2laSCuzuXrhtvJjYn3qsreJZILn2m5+fCuI
C3NjGmOitYegMWCdFPlTDzzAO+muPgzB5E1H+WCkrnKX34o62PZs71YwZ0L6ZFzMWMY2ApzHH1cp
jPLW/5uTQumMYKzUtvnqrQQCHGkqca+BvmmC23p66oTNqPvL+JDB7V8vT0ZRpRGrMx7M7KESPQ73
Ffzj+9w2UXVp0z6GCTTSo20+DNqPyRQESewTfMxnwQX+7zZxVtZWG5KWDCZLMV/XonEUORjlWyuq
MJ4tSrqJlsOZWtJG6DNEqt2rMcJqnMo2WBZRIyaLtq6sh++cYaR9WAaLiW4ZjWn1Ih/Lrwqa3SIh
ben+Nf136/j+GVqUytJleIUomuymzZfO0j21ih20Ewou6g4PER4eH6dkc5aWdIui6SVWFR8XV3HN
QP8GpO8c1I71N+0Zs2WufFOfkHd+bM7TuTvYFyFl1l5/7fYncMZ2yS0AeUZ4ErOxahTwPQARBwxa
XTRJ9B985ce+slu3MX9jZCW4VfM/WX3mTaoGQHvkBE6OIG6E0ycCrbTZn2/Eaao0SbWFS2zoZ7N5
jeuLLsr/7qYvtpvHGYoCHZh1ljJVCRmHRRUOeO8DTPxQHStPOpLS/TtH9bGJnOno6m4yDRMWdph9
Ofre9UDLFfhCkf5zpmPt4s5IIrh/DU+c6nXGy0cTDRXsVuYsYmsG2KcUzDRwapdZ6VrpGZRhcmV3
vVlBit6/w0LFD6Z33WPsr+dDFKd3BehSptRAP9zULI6B0iagsL2hbJ2iOl6XtO83PiRxKgesH1My
2VyeVZ1J92iI8qO7w8jbXeP0TV/tQm1kOPboTnnEGAzeo/aZzXIB0Bsj6Z0XH/oQfZ9ClCvRyji1
Swwy9FqPzot8eVpbw6nR2Hx97/av68fecVpnEhAqzDMaIDI1CValRnex5pp6KWjVFonhfFWTWWpb
1eCkTidyN9nqcVSGY9XagkY9gc7xsChyPuqlXqHeMDb6DVVqYGIoZSDpxasCyvfrOyc4Gz6tlC10
HUqdspdOmGmvnSbKFbC7+IfvRepIVi0A1gN353dLGhkTiYikwb9/7nwElGC8bs/my+zOfu4n93+T
ILA24jglR+Ne0qg9DLeevszJMTW86/u1qwKb73O6rBa2MQ86ytdTfNstn7P8pi/+xoRuRHDKDNTm
ZLYTaJnVxE5vKUcrWc60SkIzEfHG7Z7+RhSn0FaTWkkLXgPPyMkhLYtLn6yCDROI4NOyqPzIGSnh
5ZrsEtUPvS0aaxMJ4FJtUdOYxSRjDUXzaUb/uQjuSXDiKhdmlTS3aELhNGvtcUJ1LK/Oefzjulbt
xwIfB8FP1XTG2qRAfUQp496+l/0OEye0ficds3+14XQQlTR34YQ290Rlu7oJcHRFMzu9grep4Q5o
aLhdGHtFqN7Jn4kL1HcQSeCB7l5fpuioOFuQrCQyxwGXJ8GcgWEovl50otqw6Lg4A2Cki2lRliHC
5M4NYPPP3a3k0iC7YZ078qEHz2NI/evrEu4mZxUikrfESPGIMW4XNzqUXgyQ33A+1z6g0UMMA3jN
U+kKE0jss1dsq8pZinyoK6qBjhS8Rqun+QyDGg09oeWR1ZkflqB8ZJA56+SsIsYm0S5zhmNGx4ku
pVCfmYZ5darzk5F9Fmzqn682EP0prOSBhKJsytzq6ihd7XFUsTKgsYOaLIwDlh6LD8W9qD3/T8X8
XRS3HFJGRgRWrBWQaq9V/o1Y//U40m/f56sOMeAUNSvBUnT7ECmxY/9UBoEJ+TNo+F0EZwbHhdR1
TxfixU3q2ePdQmJHzitHUlNPcDCC3Xp/q21sxziZUyrr2K342B7bpyqMXkD3e7sERiCf6V0bFN+u
SxQJ5OL9eslAZzJXqKa0l1g5Jdn99e/vvC5/3zz2AzYraoyqlscZ51N7a0C8zM8ah4Q9cstgA/dE
y/nz8vwujf35Rpq6pnLW1JAmRY+j4svNZ3N6+D+uiDODlp7Vi7pAxmjhdTmELLWcpwcW5Lehlgpt
0a76gQTIRneEav5JuGF3Vq+mBdp/0vRJktIftjacc8UMDSUXWVvmcX83e9i/jSzOI5tLPHamBv2T
DmuQHJpQcstDcYRsJHRED8Ddw9oI43QvyqRhkY1GBm02+JzGBJcqdYtGErjGHRfy+6I4FSziSO0A
hbhi2GMNzGA9lN8qd3SiY/Q//cj95NjC2tCfHuR3qZwqWsVogsakkr0yOpvKV6UBN0niy9JNqogS
2KKN5DRyRF4AaKYQFUu5Y5NvMv6jz8/X9X7XUmxOi3PE8SotVtlASJc0NxPpgtQeg+sihCfF+aU+
UefeNnLIAPuWwTjAS4cdFUjG7lmnJ7pdXOkiyoCJVsa5qEXH7F801rJH9eHYJZWrpKLn7U7q/zdt
4Oeo8nQo0m7uZMAMSN8lp70vvdWJveVH/4u4DksNNE+RJwnOTCiWc1101pJloVgaeaKtA0/vktfR
YWyF3TE/zy4b3kz94SAEWBYYEp0zJNFgzYPaYL165CsnGjK2S311ssqREyx3OQi7nwWXgM9cxdYa
RSPBLUfI4+iaa9sRCnKi1LBwR5kybT2MNi00jrGjau6uwXhEVOjSY3ueH/9p7kbO9NDf5qEpyLSL
lseZkxJoCxSWe0X3xk0O+kvrCZOw168fu11XjL/OmRGpHZoutmCP0xEA0uVr0dzIVuuY6cmimJfX
Vee6PIFj43vx1r7IcjUrsZUp7L5WOnr6hEQq8gufrgvayef/fvs4u2K2vamgM3/17AMbTBlurUuH
lHp7qN6QM8FLhrEY2iftINVO9WR+WV5Fvk60Vs7GDJU0WOMC65l12cuYl34yg/pagjxMVh+vL1cg
i09ytWptm3MHFU3rOcjqzgFEQOooenafTpXIwuw+JT7cAp/lWmlmg5IVF33CdZjuilMWzigdWK/i
bgvRunibIivVOirYw8l+jden1FbA4205dIwFiskO48pFMLjAhORZ0xcL7to/k8s9+OEAkxqInkaC
K21wpqSSQaZpE2xdm31N7edlQgakWAVrEek+PxM6V1WlzpiR9opfoPQePdBavs8oV+AM7Tw7LM/5
63TpPNO1w+Wmd6XjLOjm2ykq/Hb9DHawW5u5ZqUuycw0Q3712IXgE7nHwTnlgy6QJTo6LkpJTEwy
JMyXm2uBSoIpHxrg64JwIkNHNp4g5iu12qNmDY/X79xOmun3NXImpkMJN6IDjJlSAAJKvs0DgEBd
NFBHgZBuvZU8YTuG6DpwJkVZ6ATcNUisPw9++awtjuxDqm+/1Of4qw2IfvSJJZ6QI5Jdsyu3g59d
TS2ltVMFp8mm/MwACF7A3mE9Vsbh/2OVgkvCowjngA/rMQgPqJj7NZgD1os8n1GY/16f/2eYMHXm
L4LDFBg1k23BRmFttcpzUI9hvies7gp/PrDKYY8ZiEj4TBA4XX52to/XykoTGAEAFjTKObW+leoh
zZ8a5bWOKtFTSLQwzuTkdmPTqIQJlU/N3RBKfnS0T8hJuqUr0s/d94+OV6uhgh/8D744DC5OfZ1C
PTvwJPZl27uYAHqz9PaSU3Iy6SDK2e1qyodAPsRWFFppkbWuXtLcKfSxMx5H65NAMXZ1fyODi6f1
1iR1W2P/9PvsTvHXg+23fnRR35t2//u+MpiUjTBOC+UhTasxw8M/HmJfzg1vtKuL2kaPgkXtKsVG
DufupNKMaWo1BK+u2VufGVQHa5Xr3/7ShW9EcfpHNQpeHrWVPWOdXTodmuUCblkhtu2+NWYoWopi
gab0PYrfXGBtTdK60sfVm06D/96xXjsl3jvEhVO4B5i/IAza0z0bEHIYKEHRHJgpvxsMmg+VnU1U
RnPriZoACr+kIvaffRFA+2CTRcTkUTutHCgLOZJpXldezChUjeesDK5rgkgE56enaFi1FMNz6ACx
3RiVy2qe3Dj5fl3KDp4s2toB8gFyaFmXyfvhbQ4nqZN6sKaBhYzjjRYumAAefhahiTYXerHf50lL
kGB/qsM4jH36qPzXReDf5XNKaBdWZmUmC1ntPlC0p069o4vu1dHx+kJ3tRBAHKpho53C0niazlru
61UeMA+mwY2gkwd9ZY79wnr8U6d8s71R4Ld2z28jjzMYQxnNs1Rh0ASAnortJsbNIGqRY3vDO//t
kjhbodGqseYViq4pz/p8T//7miY7m48t485mLTU9X4ZJ9hI989suPWqrebh+LHtx01YE28WN+gEw
I43THI3uIFz0MszTL+D9KPT+OADs67qoPR+4FcVdKGJkRgdeMNzZCpNzphspTx0412JpwNTt6F8X
9l7J/PNsLEvWwQJl/IELpJhIfzRkBPx0tvokS71yLdxpQmewQh06tHdFFD8DSuBHTPsa4GTdobZ+
JlN9oYt8JON0VJUh6NY2UIwRf2z/6GUMf2mtsyozQmbdmZfeMUzqJBm50UEE5YDt/TTT6nnW47OB
y2SBlNCJSSxM4e5r9r9L4337kKmlUQ/wG8xFES86VKfU+weq0A6HY+umb+pfXaYPkZyrlyxKyJDD
Smhl5AOvcHB6QCVrkvC1uTNexXT+QxJ3bRUzntXZSvF0wMsh95LMsX7kGLsdfRVsR1nv2DdC9Efm
kK7oCp8t6+xx0lY6sg2tj1rInu75BYDlvoT6JtjJAd0ZMORy61sE3MLrirp/AT/Wy93xNkHzZUlw
K+hytMzzBCjiTL7UlejpK5LDX3SamLRpCNxZ/auZ/FH6zJAEwYNzfTn7l/xjOdwlp3EOekMAkHnT
WJzGrnZsivw7HcebLLYfpUF5vS5v3wR/yGO/Z2O/JlTg7WXFsqbidarfwK/nXBcgWhD3lG3aqKOq
jstGU/1czLJTL0B1bXI37shhGUUlfpE4pqqb9chaWfV5xcQpmNSYT8l6Z4DruZ9zRxsz7/radjcP
USGmhACPpfCBIekqYnWY8UPLSep3qRkMRiIQsWurNiK47etMee30COENUT+10rkdXzr16/VViERw
W1aAVLEzKQILqflMMlfPYpC9Cdo9BDL4EZoJ6ahsBsI00AdOyhzq2YlWAhG7J6/ZiAB1E+DLvBFC
d8Iklxocln1P2uQT6L49TcJkaRsfUmUQNArsVqKBR/+vNKYaGz0DvXcLvGy83aaTFdpBdAJg54mx
U8e+7VX+35zQhzC2uxthqyU3vSkhl24TUKvE9pek1MN+7SvBXd2BKIHz0NHLgck3S1YVLiDLdCse
sthANuZEgjqYD2uonxjarGhwa99N6QANA7IcsQy+/95MS6mzNNi5PG4Vd65yAqh66V7OqqPUoxOm
b5eLPZixu47Do0rzMNUA1SIjn98AlVlOPl/f4d2sor35PZzbXKS0S2YJo7rLSXE19K0Xbo0eeSNg
74brsnYVVQeRAcE249HC/nxzmtROFB3VEWYR7YemsB6A8jA5SxV5pSYfM10TYUHvuq6NQM6GYPdn
rQCfiTdHX/PGm0viVvZxqUSzhbthwEYOZ0iiWR7VIoHtxRh8CO91UEP7JMbo3LW6H2L4ikStqFVS
6ajrVsWlGQ4zapHXD0iwX3wVYtKymZQxkk1F1DpJHk4LUjLaJ1MSzdTsv+k2S+G0rkpzjEuwkD76
NHoJCO8kVwER3einB8VJAlEOaLfeiMnP/1U9vhZB62FZ7LFHEihxUEb1SHXo9LsibJC67111OqBo
dezD/LaIHVEyfd9kboRzJnPpaZ8qTA11Z/JXr3PnQwJcU0xRBMjdHK6f4X8wZR9L5WwmKI+yIY4R
k8b6dNLowc6OAEtmbxj1hdYP43IpAcEkECpSTS56G+fKGGqtZ1Tg1qn0qrBw58cZyAaqz7oZ5VDE
hs1W8UfkvdlTzpbMi9nb+pQRzywrx+zvOv1H+t8jZcIpYH4DbtWAX+A7wyvg/Y6FiRBknqEnAMks
UuqqvSjFu3vrNmK4vSNqm6dJPWHMZprdSI/cir4kcePbSSE4pt1T2kjiNi3PMrDomovsDUXvlPXP
ZRUV9nePBY2xAOkBfIDJQ06AwVtTMQMPCxJjevapzI79+HBd10QiuNtk5mhHkDK46tE03N7MfNWs
3YmIOgXeI7M/NGyzFPY7Nt4KwBl6VAOJwcsWR/2++PUldllqzfhBn+R70Nx7vSufbQAyMq7r/74T
menex0ZySpFpslGDWxslhm5w11p9bIZJFMqJdpJTh0ytKZAS3jOIsouqlzefMQIdf1PujXslyP3p
MN+bouzobiUVdEamYoMBG8leLiNQ1s06y/oABANP/sWkxh7q6sDz9uzyaHmsmBq5qb98M089Gsv1
S1659o/rOsRW9ufZfvwGzv3o7TLXQFtFuUh9HCp/bvFIIujWWG4WoxQ41X2DvFkwF1tOGQYQJaNj
+cvooJ4Z0YvlaIF8EIE0EkPfPdJNHMtfjq6w+pKZLFVVz2WeuCZm26O+OwJqyxn7OexL4MxEERRZ
LYCkr9x2SVo57Qzgf7mxwt58LWS8G5ZacaN1+FYXxjlHcNgoaljW2qnR7WMbJS9NRxW8MtNj0hY+
adbm2Nc1Zh7ruXHsLCvdWMu1QMK7J89rx2oGV5dTb5Qk6hc6OejlfFrqwh2ldPaN0v6u6WaBKd7h
60CRM2mT24zRC8kpfSzt9rlNi9K9bTGaU4aGcRlaIBgq2uC8oY+9GkOtW78kxuJT1fQRv9yTRkow
l7I85GA5Bn1DWOTDvd6S27RuLkRe77puvNXXCIHNF0PH0DCVh9mjpPic1lrjSJoOnMkIM7HA67od
kCIwtOjXSCS3k5bvZh+NTtyU57Vc37S1O0QdsJwI8pGtSoIxIbfSUqVu3Y1uuX7PlCrozO4u77Gc
qNZPUWGfG+tL29boMaSZ1yryS1UUvj1Ij7n0jKrwQ19nwPVT0V6Tgh88a6GWyefGLkZHT4xzZtvA
2+qeB0MvHMNW3hKgLrXRejZK46EsKVpUrOg+tZD7JerggGiqd/SROnFunpVkfDJquXKG3D5WCVgH
Evz/RrtEjpHn1E1TVXEAv/kVZK138TA/xaWEzCT5JHW5W7XUVVplcfN5DkvACKx9corj7FnNmzc7
Y6RXavlam/HT3Bl+oVlBS9bYifXktOiGG3XIE3dd5GqZfBv30MZIvlTNdNspce3HbXWvm+OxTKWv
XWtd7Ep5QkOmZ+XGTWvopy5rPZiTX01quE1t1Q5ZooMsdQe9wdCEWZ3X2CBuna+zM4LPAQ+axY/G
TnabNf06N+MNkWvq5kWO1r01RRMuSLyGQTtFDUUO1yjCNbfucmy6IxHQeSXrcRzMz2mURQ5SHEij
lLbq6kPiNV1zS0h9pIZ9Kgz1tDTJeh6S5Vcp15o3ZOXnwbLDVqNOn2hf20Q/DXHuw9EGZlW78mK+
WdCESZuwO/lRNma02OUZcZSxoU469U+pVbyoIz1bPVLFSk2x5OgrWIKIay5R6UxK4tGivm3r+bYn
xU8JGG/jXIalIl9W83nN1h/GsII+DPMrE56w7Rhas5o4UUtvFClLnGIkqGc0CU7rpzJNB1RGj3KR
PtGlu9SJ7K9z7nV1c5Cs8v+RdmW7keNK9osEaCNFvWrN3c707hei7HJp36hdXz9HdYFb2eocC1Pz
2Ci0I0kFg8GIE+e4jdb5NRuhmtlDsQf1U4N8dIn8Wof9SSWQCCqiZ9J1lsjl0RlHaqlNu4mKoXNn
akpalw9tNb2pYicNwteU2oYujxeWvWmZkuRMcqDCpZPSahNRbXJuOHJfPvTRCAxbXwLjmJjPBQl/
GKJ91DMSWRFuCOhq7kQiuS0mDjONHwkN3gIRnDUxbVXIFqiSfhr68AKtTOGMYXWfBDmxtUS3iRE8
ofUIJwzdkVefZddsqNA2VVs5TZz2NiFkq1ORgXkEPI15fczk/E4upB9ZFN4PEyp41HC0XAVVZfYE
9nM/kbTUAnjqaxoUyeL5mFoZROistgogj0mnc1kJNxtb1RKk2SvNMxWmAw6wO6NM7tNyeEyq/FBT
UCsLBZS2RAnsKUV3K+CNm0zpRx8a0Jqoen9iyArNcgutOr8lMnofJHTVOv3CeI2wwBzv9YkKtxq1
3NIrciZKd08bvGaoeRTR8Bjm+q8kpm7DhBvz6TIF6SvwWc9c1wqLwSnHmlq8AmtbQg6JWh2YLO3T
sv7EWdsTLf8IlUo+jAHGcsf2VBgjinEMeTeUE9rAOJY6wn4vSq8e+4ciIXuQPG20KrPMMNuiPm7l
+QAgTRE7Mp3AwVp5ct7nLq/qyMoJeRFSZTeVfKmj3muEClB5El66IkGIDJQjSVIHU+HnpFGf0gzR
qzTEhtf1rojUnQmYqq5KF0PjG00bHCnKrGEY3KHJT1UAmZoWqkEZvwOn94Ww4alTpffKHL9qolYW
y1GzlxU3A0Mo5KhCR1PincJiOJBxNApz35K8tIYKTDEFhXgKhhOEOLZtuwUcykmqVoPeeH3sUNKI
GlC4BOqJFXJoFwbFGSq3cU/PddPaeYBMBp9RienJzJpfom4h4jjIpZWmzUORp4FlSMlD2tBdgoHd
qZAKx4B6Sh50/lhM+07t3oRKP8auPrJI2VVR5CQhPxG9e5VT4ydRMA4y0gwc063fUmNHzcor+8hB
UeKoB4XPVArYfGsnA5oTGAwvDMlOJIj6SaObyuVblg6qpRPZzcPsPm9wtcpj5atofnVK4U60QIDS
4i+ZdJkVN9WuSZt7ueu8Xuue05rski5/76bI6SD12UZYTkvpXilaG6M4j2M4tFYSqVtjSo9C0DMI
WQOrpo9RUv0iU+cQym0pNF5lST/XeYXsrxC9XWbEmRRyUuRAswqNv05VznC0yq82ks8adKdCk27i
YUKY0l6hln0RSDMKLjZqzx/NcfSzLgEtkgwAIo0R4KH1mEBieOqTHQCziUWaaVP3LfXUtrLVUt3m
RuT0WnaMpVy2TUwp8YF8iJLu4B/+OP4ac2XXGbWts/JY18QZ66y1wqCxG6nxeTzgSiV+FIvHJmq9
OIkOlTa5Gu/23EyP0jCioTw5qjRtprazlGza5QUerwErnJQAxcdKZmVmnlp9BVHGJi82XROA8n3S
3ytDdotmes1lw7CTRhxFR06TpL0GKsqv3PgJNs53rkJUE1SWFPJcIevPagad0DE4KJCUbJlkR3K5
KVTzUZSGo1D2bOTjQ5kVD6KXbLkgJ0zjWNzoH9oOlNuKsVdUpbXisvWkqj8Epf5KywZ3LNh2KsNw
5ax1ZJO7Smb4pDcOvTlsGKtMK+G6k5f1XcpVt5m4PyjpXmDGJq6EPQums5Ts5CndR0m6aSXDyYZp
R4fCj5XCJpl4gOCp0zfcjbXhoTXKndKVd1UExsR6dNopvtOkZKfAXWuCypQyuWJQN1o77KBVY+dG
uokIxy0HHamhaj2qithhnG9lPt31cl9biix1dseCFGETJBBheTAlEuI/+p/dxD8NhvvVbLcj65/B
f3FsyeANKvCkRSTuJ3R7baJyYilmEFjQFbd5nWg4LBqIYxNfDagzkcy02gKCNbKZWEWonWttOgNT
cEDK4uN+BgbJ+ClJOCyQ2gR0eZ831Uss6QddBXiU1ru6I8ewb21DRfZJwCYdds0ezeSzGpsbIvWW
LqZNRrR30nTbhCtvahM6Smx+FuiU71lZ7CSRvxVpPSBDJz+ZyD+5mU0QNtN+tKXp8CIHczt+R8m/
iD7ekaDel7OnGaw/CRoqVpxU+IMM4QRTqm38M4gRH8dOv+tp8iCUeX/l+L5p8l3QQjAC4r5xSi1Q
/njBQN5knllZA9HHvNxAQexnJU9WSmI0D5Mftd6/hhl1wqbw61Y8RzTcSry9423602BNZhWdfiyD
ypuo7HGab8cq9WnTfdYVSR100ivbGIptO5UfCUcCEJAtr8NPRVDfbON702gvdd1stJqUFgDVn6NO
AYsxxL1eRT4+oRMj3Icj9ZEEOGhjPRhBuNfjEeVOSX+gXeulUvoTkrt2FIUOI9MPg/O3MU9tOUx9
Xk/7fkQwC9LKDZjynLfGBwBzgQ1IFqYlwLTZdrkt8HSIh3GrIYEd9dZRBXkE5Y6jIuviMXSN5MTu
8KJpDMzPxxNutZReSFjux2p6l3Akkkw45iD2UzNuRFf5mZBdge5HoU17cGafgyFx47T1p4q8QT4N
Elj4PhmDdh0uhhZnTh5BJKSCdkbWpmOk6egzQMROLj7jVPUNSd+LSk4tijcc8K8arr7qjBpXYiV6
LblUHUAwLvxJDO4kyV6S97tAVFszDGwlCV/6HkBulT1WUfmghxnckZ+arOttraNeR6fDMPJDzfUD
LQyrwOuIqgARy9LwzprqSIrW7ztyblQAvPT8kZl9arcF3Uv6dALHiFtOyWPQcUfB0EQUz6e33Whh
B1ZA+pxw9RxiftoqElzKoTJsJ9mwBrnyQsacMptiq2kKXEH5sZIaO6107Cd1+klsxghlIq0ZfSDn
nGJqT1lMnKyFFxjkUiH24GmBMWTN51V6maThJWeVTyRiQwLmru4MsFSaXwRFa4tgHxXlY9DpNgtS
VOzizcCyrSliuDDkbkyxncBsb5ORPchM8Qo9PA+Z/J5DeMImnD+YcvMlVdCbxUYVLiV8L2Fo1Ixa
XzEHJx6UrQF/NgYMGHECyiIePcRCuSdj/BbPSuwJc8ggMOSRXroscADtxW017HCuMJAkUkxTIxxi
YvhZ1M2vHpKGRcYLK69GJCVQdyGNXxWFXeq0tBrKzGNcz+8oepFI9aCX0a6keGHHaaNbUhSeOsIe
eBq+hDF8HU0aaxzEXV/j7Ksp3kMMNcTYBK9TlQaDH0T9oTPVxNKG/NBK/f1UyHYRyIpNA/5DDcCs
3UVuTMaPgE8ehN4ts37qcWmjOi0FltKEr0Qbf+QSvygS36MAZxW8+8VDcg/xQVsj6SFX6SWbuseM
155GcBF0DX3WpPhZjYO3qlXdKqQbM0yeweoCD5IB4Q7yHHkAwlJcYG6K1PVzB0UnISeXuMIR1fpH
aHfgQ6QPdZttQKSD92EvLJGRp7A3vsIGs4a53G8JKT8aTdzHbQC1dhWIC3Dvv8tQBaIVpM61ot63
srkb6KzNjJiidjoeDXz6oUjBqULeaE1y5mkp20yRtAvM1DPGHjLNIIaOw5NaiwcmGfuq5T/7bnL7
VrglwpSskpcIp19PwgMZoWqqSY42KK+xPmwxD4BGoSC22udWOSD9MFEIH0KEyQbAJMm0p8Fwgi7a
AqSUJ0gwmtYTsTjXVe63fe+NJQqoqfaV6iViEUPIEAzVsEBD/I4hQ9Tgrc2zvnV4hRsvkxhuhrw5
8TA4Qmbao+WwiQNMftbI1hhiLJlQ0gsUH+CHO3z70jaKBHsg5U9RiQuUKLvC1A5ZNn1xlJtSgAaJ
2ZeWFiVPIY5yNjUPIqefhlo9QvraN6XsiUvxtqjpgWalh1eqM1+7bKAOySUrHCtbbjLM5+DRMTZg
Z0OFqK7dIDdc0pZO1E8eLZAE97LuRmnzWihBbzNg0usMnExD5DKtPE9QUcj0/jFm8UshE0eR6UEP
O0sNAO2myc4Aj0AySrk1ZIlVYQBC4fE5VZEBmWP5yiZdt1SaPZASKpZ6J7sVHx6CsJdAXy41FtQ3
7+OauKIklzHv8Zk0DrVx9UULkie9b95Hyq0hQQW0jq25xtCJ6Zm0rT3ntkld3NfVVNpZGt9RvPqy
Nv5RmcG5VFovgbA3CF8KuAB49sriSVQROB71UxRJl0xJjoGKINJKGVYkfGDWfSVrfKPHo0YP9Peh
1U9jEv0c9Ty2CpEdBqnaN7gMwAsHig+z8kPFdLK5Joxt5X20nXC7N707QJVTwf3TVQxKTtoWtE2+
CPKXXh0xH5IFm6Y1dlMqQ9Y0+zn0GlLJacvjGBs4juOmEKMflvWT2rB9UvNDMA2XVu+k3+E+ShOP
hFCywcsoj3LZGkqKFzkxkaNCO6FqhBVX6g4K7N5U9z6IC2xZ5wdakUtWqb9ACugaoCeXJGBGdPgh
5vsUBiVqkr9mnbYL+m7Dmf7eiliz+6jdGSJ8IbTahCiE2/pYQNcAMtmGDLXnqoztvG4fimooLYl1
mDIbE2cMcOdpEYeCkInRUwRBy+iND95Nile3/VZkBv6wAVmO6EtozIPuaIaM2WRWWI7cgmziZv4h
BKmrxuOThNIrdN/sGCUPK9CTY5xNPoubs0iCL25o+3gir6C3/pGl5hFEL48xjSRLy/QTlJMeRhY8
QNLL7VBCbBLAMCL2GBo8tJgq740s2xT4ekOIgxyV+PMJ7toyweWb1A9T0XuSLJ+kDvKZqCZCLLDz
5poYSRkqCajmQifOnx+6LWIbb9RTrELWZE7hIxXv2YKfkZg9REx3six+S5p0g9O67UZyqhV9S1PJ
q/Xyi/HggjrqL8gy389/XfDsCXUjN05+jIVyKcvuRemquzjtACTWtxIKl0EiX9AgxlfvI2/sZIuH
pjuakV9NyiYbImF1TDpkmnkHEPK76JsRGUx25I3hRrF+pKyMLK2sMLDX3Ed69avDq5iC5nIstXdq
To8awwOqUM9GZ0A4Rd2FwEfBDx8NNmx5MHqBbDZWMtHK74xwWwem1UzZE4SBXCoXfsfyeylu7SYn
Z8VIjy1HIdZQ6iet6E5k0naQSfYjQty2mQxbioOD2oy7gLID3hmewtXeTqb8XhaxW6Zd6RgsPUgF
G71SYDaUSihIZnF11oCq0rMOlSplg2roHgBokCJEpptP+ms5NZ+ynL+AQ8EusvROlPcNyi3qMOmW
gaKLnZIgdXiY+wEKhNteMixJRC5miQG9RDpTqq9jRytPV/DGZrgCC/rSSWOIdXT3WUHPkMP7CMZm
L7UDs+gwedWQbupMfpik/F4Eg8tZvUVRx5PG+mAAcQRN6PfRpHs2qS4XqctqBflzm/tZ29kpxIFt
pex8LvetNYg+AOvH9JolWg9pUUgi6FK6rWhp2kmpPxI+nNiAXFkLStlKoGnCqvJ5ZBnSkNLulGGA
9G90wm7ZVZEAA24oPkXeoYf9XqR4hSbJNlTovsUj2dJx5JI48PoWwTWKIEGoKNkOBc+XKR+hcqxB
eaaQZOgsEkhYgu03pb/aGBJaaniHh/ZZ1AJP9/6lrLIS8Ul7GyQk+NTwGYWiUBTvZK5epmrc5YP6
KbLoFx+1zJqqsrXqpnynEcpUE/CgKcaRBvZEBYIgEcN9L7FHIrWnMsyPQO0dwA33lbehaem091rD
3A4pQYm4VHAlJn5X6x/DlILnWXpMh95TVBxxFNE9PKIhhAm9UjwTPDMGiqdLrRIk3jjBIdSS+ydJ
EZtw0vdVFu6isdgIwX/IFTjRI3U/TMPTEPZ2DT92k1BFlkSbg0rDY5jj9HGMw6nhp6nwyyhHm2GU
PzVl2NBM+Enz3mGXMCqERgxUuCC3fFJZjCEyOhwY3j1Qu7djKHNWCV5jjG0HWoNUqXoz51cbLd1I
V+28Rc0MxYmQdIcR51Ni0lei1IFXduSikgIKlbJuS6XmJQq3FKI3ltzUDyqS2N4AWEkSKGpRW1U6
Zke6dGzV0I2QnawgU2+je/5gwxaNYHQWAh0TN2hYVsfCDYoNZTZLTyr4a8zAq1X3+97k7RbefwFi
SxmXIaFhqiSAUkzjS6rdNfKmb1fGO/8X+M1/bSz5Zs2xAn/fhJkoNhRnJoSDXPliluauqxDopMI1
JQyNRDFU1kLZ04LMxeXwNB/V79c6A7C+68Mu2pVZn+dppmEapxwbO6zeULswE9Puhg+psHXt/Xtr
t5d91YldfElTEaWppujEkjtUHaHAgfiibrND9YgU1a732kqb+Tby58rgoosvRwqKIzn2OXhuALev
fe7kG/OIkqWN6SlnZXlz5/y73Vz081mRhF1QAB+mTQ3KYoOfKuVrhmevPnx1BbMSVa2tHA3FMC9j
SxHMX/kBc9v8ux+wwNtF9RBxjpwNcHi6g2bYXWFnNjlqu8Irn9bA97NvfGdsAbqrGVdBDYnVksaN
m5O0pux2k0blCqiwnNDNakn0IoeBdjeTMiMbdvCoP84qhNDmhEw7XTn5t7Ghf9xlOaWrZmPK2wb+
WbuKx59Dr3wx7GI760dGQJgkD2uz82sOuhzRzYDhyZL49wDDTM0We6ZsN1AZnZnolNhaA9Ws2ltg
Idp6BIA5Qr+kdpFt2+jfg5F58v9DQrfmIeymi2DOjxLNhEi1unARyPniZi6Ahojy9JFoBmrD/SWp
9E9R13Y9Gg6pCzBpVVAx6i/hpG3ksUCblYe2JEo0MfB/otpwCBPJAU3ovkDdkAHSoEZGYSmVMtkT
HvVgG+h+JniSkHruPCa/2ih+jmr1JKOrlU/gpzGUnc7i3ahENcARgQeS/N0oqXaYqW7Z8/cIPZ+w
rz+qNt7GlbaRcAvblUh3PKVunIW+1qgu5BvxBtRjPCDGnV7gQR5IozXW7EB4bMfTdB9Jkx+2KFUP
TdxbQRF/TrgLZ5rWoFJdJVbAFiMBKZVvSsZO0D5/Eyi3UR2dRDlCWjZJu0ooNo/EM/DQNm9RRUjw
mIuH+Nip0GLQs96qmtJTTX7szRB0rGtQyZt3H5R1IMsO8S+MFuDMX2GuKgJ2AW12Rz3OAHxmXhSi
pBFVa/ffzUDFNGhlociPAdeFG0YhhRpb8NvtZXseKUyeqDPYM1c3HtCPfxMWr6zNbnq1qqKpMZox
wOmbV/NuvgXoGz/03vDc2OsUKbePmKkZUCrQdNnQFrdAy5W8D1S47sz+BOZFz7hAj8mdAd3avbJy
gWs375wra4uQnxR8YPkAa02mX0oN5RE9POaRqVnKVDhIYI95S97okG3ncozZx/ssl/eRRjZ4VWDw
UUUnEHCZutXfMOe+B+jkoqKRbhk0uqOKeDR0sMN3xrZL2JemS9spK3/pQe7xEpjhunbEtEZ1ejNo
ABoGcJpsIGws9m8MUl0bAvAUZuq4wdwT9M2MlUB/E/F5ZWKxabVK2jDBbC86EOeie9MRcMBMbJXq
2gzSrYxHkWUZAVBhmHZe8iKkPApqY4b46b7+y8RcA0YPEd7BdPtb/egvyAP+YW7h6UopI4mcOXOm
HMJRinlI9XSfJtP/ffT4H2aWYcLoMyKrgO8JY6NMB6P72ceXFhTh3x/cG5/pH2YW2VsqkQDD4jDT
R72tl6jyBhdVcvQoX/GHWxDBf1ha+JwUmqrRC8DhEy2FdCed3ocq9ihqqSZhVjBE97xWrIand3Cb
FeNrq1w4Y6aJDnN3iIWjQJ+dvRYts4RauTJkZb/fz1VvXNzHGHlGsyT6HXZnEH7sYVSt+2j2hs3u
5oxD5isQ19kRFjni9b4uFbLJlBioISLyhuYd7kKZofCQfny/qpX9Yws8qwrJTZkq4PNN8bQvTW/K
TwM4RteIC24lh/9Yy3ynXd0iAaY9CZsHJHU/1G3VDXZik+7nbBTVf6+9Q1118zcr02UGxSxCmL64
JWmvjZNBABeX+8Yj5LVu97xDE0BJ1xxj/u3//k5/LC3iBlq6AoULOEZvq/8ZwNrLWwqywsaOvOzl
+2Xddoo/xuZ/v9rItGcRrTXMy3HAgZJHCTJTefDzexu/B8a+W9EidpBAKnW8NWeKmOQyU7bmDndQ
rwFLg7bnwDlPOwxHgOyne8br106hf3y/hgdeW+giqnCzmloOXBUKuCG6Docxey/Ew/cLXbOxiB6t
PrR5rk/wSgNKA2kJNQ2xyeU1OPwNbQhcxbIBaLMC4Pi/dLZ52KZaq+Mia3fsLLvdXWWHjngp/AhM
F8hiNzMBT+im/ioH44184Nry79h95S5qqfWZrgMDLSHB4U9oxw/RoYkcdMFaoBnjxElzv8HzPtrq
w37UVg7hmvlFeAEWKS/NmRmuiIG4a1h6nHi4IhuxZmMRWpS8MDlFi9mJpV0sPRbSx/dOsvb3F4HE
gNiVocwSnSBxLcmxSZ+///u3ct5/fKP5B1x9o0rEyshmA52neRkIhZLNtFG3yo55qHuszXCuLWcR
QMyolIw8RACphqcAID4zW+N0vDWVqcgKJkAUBdOoZHlxGTkAFz2F06n+LEkxD6odVK8B1/PPv9m6
K0sL/2qqXEgSqvUYx+gc3a7twmbbypG9HKwJq8NpNwP9lbWFp+UcWuXdhOGdPnVKsH5GboaH5qbb
tQ71mqe/UdtD3LgyuHA98AUXVEMrEoyxwJOgaAznMNzR0x+yw2RjYtONHtZWOacx/4r9VzYX3giM
fI42FmzOAx+zBmTr6V7mrbnhHL6/M7Nww5Cj1xLMg1BKg/e/15L7guV2XW5qoFm+95KbUf5qRYvb
rM+oFDANMzsKAPa1eWDoIEfN39zLV0YW11U9UYwZZNg2JZD9pqw9kdZ7vdJXKGBvJ9tXdhZXlsAM
eUo1PFJkKXhXzcIfONvJTfrJMwi/BMB9yMNHVQrAGdcG8NSbyaKia6YBpKZsLumnpjGglEoo7ksb
eVc/yzvwdaOb65QPGHJyoZHsZA7SuS2mbfYEc1CqVW1TN7dT21zZhrVfsvikqh5kqOdj6lBSUUIC
q86g9sDo64A0pGvs9TeKBIqsKio1Zch20KWqIThuwiKj83sNAhDzjDnfBodqi7kZb02e+dbY3j9s
LdbVjHoTivH34Yvv2Vf5kD03GHZAaKts8xTZAIcA6m41fv6FnkPkrU1z3jyVWKWsQ74RIr2LNw6k
xVAm1FDyb0ZtLxmTm0vRYe6gjH2zRWBYOZk3zWnoplGIS6nGcmtLMjAJ2BMwJKBFZ0FXZBNBV9IS
gN1FfeHWwRq5/c1QcGVwsb+mUYE/AShKhxuvpvajyV6U4vIX0ebKxCIQlPXUgjMI6UganJL2GMp3
Zvv4vYnbF+yVjWUQMBRpUiscxPQwQs1GAUE6OfWgPZD3q0X2+Y75V6C+srVwiQnzOko5d/Rqt35W
7dKLPZS9rdYxfumb3F7NlW9esjqSKp1Rw4CO6D+zoSlMq74H1A32eneWIlQMSBHOM4cC4rLGWgZx
0yP+mFs2E/Ev6pD8VnL4NKzf1KJ43VyCw3ylJx7QiG/ff7v5+vzXdl7ZW2QsSa/yUWdwD1JhUoT8
DOTP7w3crlNcWVhkKYGeKlrcIOeu3fb5P2wgwu1cbgUIGKazFrNuP+2v7M0OdJW+soFhCzNoYahn
NOZmPfaZmAsjGkCSgz9qnqFf4+K4nTJf2VwkKUYatDrpYVPepT9bcAkbtm5Ba3bEDSQ5ycv3W7r2
zRa5CgJyOkojnqKFiTnBGZgXl+73Jm7f61crWkSmSR/jULQY2BYqrs0GAIn6jYkeCJJLWrhZtI/M
j7JbeZ7NceI7Z1zEKpT1y24CytqpAlBpHwPzEGmhpQyfY0KsaE339nbY0kGaK7OZe2lJoSJ3IiIm
YOB46GAA08Fk2EY7AXnqqi+rYev2uf5jaxEitXCCXrqArXBLfcBqfXrf3yd+7c2MaqVf783H0V/5
hvM3+vd2/rG5CF0dBgULVcPJqzS66YfwfoYNx5Vxb/ah3RXFRibhZz5pR6XIXvWyckYuLmafK1bd
5o9Dr+5iI3pe+VE34/efTV/yrtAsM8XAsBGj7jE/czE7lPiQiRPP7ed/WqVTbn9v87Zb/XcflkPy
nA9hicEYkBA28j0ZGreMjFMZjE/RNHlGA7ymVrUrB+j2Gf1jcxH1+k6lQzd/71werLQWGGkxre+X
tWZiEegmI00rU4EJiiG/pDi06q//n4FFVFN0qeWsKKFzlmOmrv1J/0IuEg9KnRmEMiCOcAT/GatN
lWU0nXm7zU10CjbKBmHa1sEHMbMXr/NA3I5qoIpCB4CZqrlk1FDGSKgihT12nGWSpJNxrLYz1/Ra
EUi5ed6vLC32bpqEkEM0ep2mLi0MXW+BsL9XqGkDCr0x9ejV7MmrLuUvTdCfjRbwrOCxBXiwKYKX
bFVk8vYFdfVzFhuthMooCo4sxnyI72eSaGyzhenPuXO1njStLX5xeaRmZiSSDuhKOD4EDbNG49h1
5++dc83G4q4IAbsE8hMzgDn9QZsj0JIxIALf27h5wq52bRG0OwzxjWA8B+8Cf0qTR5J9fv/3b+dG
VwYWEVrmNZOYgo0awf82HWb6jg5cl+wzgKrQOv/5zfUYoJ9mFKxsqrxI9sI6q9VuCECeke+l4ZAN
3t+s58rAIuphAkjo3QQDSM53xBIQuu5etMuwG9zMSc9rNfnbhewre4sQmPAxKAMD71PZH20oygNz
MlNr77jzSUYMvULqgFuqxRor/VqjwbrpgFe2Fyc8ACBGTKUEJ+/3UfvJCbCvwNN/v6NrRuZ/v0pm
k2lQJc0ATCYuUvArdBgtInslyTf/PzOLA9tofAJ9HL7bDCFIGeC22qFZY4C6nZlf7djiyDZIRzIx
wNsbR0ETJ/b4tgVHH1ro80eK7rKPtbrM7RTvyuTiBPNugFSDgINkNLOF9IZB9jr26n5fmRiWBUa7
UTBb+qb02+839PbJvjK8ONlU65s8nbU3jNAabbYz9pJbbvQ74s9HYV11e22ly84K+GUYKeejEIKB
5rfwMn/EAOYJZ2Ozxhc2u8O/Ess/i/v9W668EjPoEogU5zqJcCV922mlJxJwvgQr8WTepO/sLMJJ
LuWDXpRQAVDGhzDeA8WFETQMiA+2BuqSAIQoyrimdXr7qrxa3CKmtLrZVPH85RoPQ3VO7QfuGOPp
CHWyHQZ4XlYcZV7Dv9doUlBkGyYyksWhyIcUUm9Dh0Tht55r5AZPc7USoHmfXtYgg7fDyR9ji+MQ
yF3YqtpMoNr9YBgaZj+UdAUOdtME05SZTwki4PIiYml5GJjNLA3Zmr1j9OwxDsH0PaZ/E7GuzCwi
lhZSzCKGSH6JsQ2kTSs22Vqz8PYZvrKx+DSUYKQpH7GUuDy3APzhoTR5Teka5TOXMC3q6xicFGfM
x/Jxjfvt5lV9ZXvxpfKGJgMp8MaPTfMxy5UX2qwhEta+1CJE1WUIjuh4rqR1rT2k/CHWY38w1khu
b68E3qAS1QDyanGeckx04ik0P/jkDQaKAvmycoJuRiP2x8DiIlZiQ44lgixt7leO5u+uW7cZ74zz
4GrnyZ7ZwdoXbjrf211b18LR9dKo0lig8zGablyeCt3//u/fjuhX61q4eJNXcUcauN8sjJN73SZ8
BmOENcOX10QZ19ay8PQSI82RidYeiN4xiHRXpSs98dtB9WotC3cOp6Rtu1kSWfWh5wLWTr6FyJdl
+gXaFtUKUGnNIRaOLY2Kopc96h4ixpTZYIOEzc6S90RfiUG3H3noADBGZIXI+iKfzoVRjamKq4Ke
1dzXQRFxRlBw9M8aDRIgzeNd/xB5ayXp+WP868a4srq4FftKSiZzfpUEGYgTtTfV2DRQQShBlJCu
ob5v4fYVYJb+u8TF6e1HPSjBFoGOthedMNTlJef/Ie27dhzXmW6fSIAkKt4qWbbbnfONMFE5Zz39
WZz9/btttkY8M/uugQZUJllVLFZYi3aZa6j3BpZ4lTuRq7/xVvgbdfmQyph0lQ9LitZ95OTA4EeR
lNUXjJHaFEkZkzP7vzK0D2mMJU/odxiMFG91+gqjGerCJ2iASf8/MhDrhvYhirHpWcrkiaiwadCk
WWIj74w55tjaulv/EMHYciRr/1PKeAkPckz2ZintxOHPY0B0equGrBBNA6Lrr8vzLAaUOuBjtWGh
OHP3pQQGFdC8xug4AMRn+3Q+L+dSDqMKaV1pQ2pCTj47Q/8jAO7SPHNkSJ8DzUshjAYISh2VrVpg
0tmnszaJJ10BKATl23sEuGBkpv2UgLQ7lSA8l3n3F2+FjE50QyIC5wqQV7RppPiOHlUMqbrVzyS2
QfHoFCfh+3jkbetnRbxcMaMlmlmIjdlliiMvwDmqrXiOOZvKWxbj8gNpnpN0SDAHEx2zHuBqe8n8
ua0bnx395SIYR69FYzgDG4I4g7pvuwGIClaXHuOKh7DNWcqvMvmZrgspAQO5BjmLfD9EN3F47Lik
mDwZzF0SiWa8VApkAGQJsIsROuQeJXGwt3ds5Q1+sWW/AGXPliK3SyXnVEz6U9kFO0oVL9jRT8oZ
Rwc2Qqd+4UikN8TldXUpkblBmproY6lCIiBqfwHjLr5wHe8GDIhkbvbjz6deLsUx/iJABJonDcS1
9dcuPC4xMFQzToCxZjzADMbIi2wa+IOe5dkmYmAcWdtoAPQNxTcEtd/4/Bebdi6B8QmNDqKGWdYJ
Elv6TexnnvLWJxjdB8554Ra79Gufc8x1dU0SoblxRRMNNjdYN0o9AnBWcYTgRlBOS/SwvaQ1/VbO
vi9f7lmShBiYllrFCWfUE67A5CYof/z0xJGciWA0TQG8a18lEbA/KsNWQ+U0m/UduBE5HTi8lTAa
Volgc21a7BSgUq16eiQArUvlL9vbtRICXS6G0bFGK1LEnIB5pQS1NGIGeNMeN9KucEOPV67gHT6j
bss053IUacTJM98ovgghj76YJ4C5biRZwNxMBQHmct0JV0nECcV5Z8JcNrWoRwQPUAJyCgFTCfJd
t1SOQsjT9qmsXDgKcE8pA6aGmOcXjeCZ4RdpJaGRP4ZzAb5WIX0jeeBnmuoFRuj+N0mMuTSmYiD6
WmCOqgy79wF7nKoA1JvtbTkrB6PIoAGEyaPFRWYrcE0UBVOt4WC05ktaP0rJnycytAsBjGqNUVkv
mQprWfRTCZpc/W57ASsnf/F9RrNigeRRpSHMGMTbGVCQXX2s/sKxXMhgtKtf5BSkLohBm8Uru5u+
80vCeYSsatbZOTChTDdowCyuUwVwdXjGDQfZrMF39yoV99vbteZXztdCxEs/DFqcITQEUUGJBrTb
Lu2eMl31TvZkP/T+PN94cfi/Bh7P7AXwu7MOWjBgOdfeNN3rMnK4nLt4JUt3KYOxFGPQ9aACIhUW
JHnAJzwNaFafMMUjO6mDJT1ubyDVJyacudg/5pJZ0nQEfAvEZWJw2wOLVgaj/WJ40wAynGDiaPev
eGxLHLXfsx3UlRiNtQk6SWn0hO5kKwd48Y/iAcUTJ/paO9qvHqPqh4lZ5oNMX+N7oAJvL3nteaTI
hklM9MgoisbmOYLFLGSwDMNJAIn5MDiTE9nZA95JaKuKwUtSXIv7zqXttqLPA2JYGf7B+Z4JZ853
nGWMCDSIF2iCXLAK4E1EtzMGm4CJQJXXLncACrWByzW//kOdFTolR8lWnczZb2AOHWhRANpHKOiQ
5G3oWysugLFbOdvbvPIIvVgoc9Q1PLQgdKrijP1TSt6a9qVLT1n6UJv7FmB1MSdaWvU4Z2uiaz7T
rE6flySPIQ7s8AOw+w3gbwX7NjA4y+LJYS6AIi71odEU4NhiSt+IxKtQF3zQ3AGUPeKQt9Ed+mQs
aBoBywyux0+Ux2Ib5jMAbYDYm0roHptcEzOR24e0av4fItgyWwHU3n40NdgjUEINoXAF4BtqryBW
sMqRO+O5tiAiEonQFIsBmrjLM9JqAoUAwxl0v9jTIHA5Nl9TG8joj7RDYHzhJSPWDutcIKODcx2Z
Yd1DoNE1dt++K40AHP6bXok5cceaRZ0LYrQPeOoknmcI6qd3oDxbpDMcjVfh+BWPsQoBqndVl8Gg
o31iO05HEc2SRYPkEYqwxJseqhtwzuyBzBFapts6she/dqfkztzL98kTL425pivn0lnPVeuzOUsC
EsJRehjE/kpdgCaolVdZKGO2DahW27q5crfryMZpKL0BZ1X8lJMz2zCSGhNpLPWBEoHVQCi0yDuA
FQ/JAXhnvCfjSjLhUh6jLWNijGhvAlJv64KqDfJyW7uSdr2T+CCqsonFQ3/4rDWXAhmtAcxbanZq
oaKT72o2rqCWQEXkvLw+29ylDMZfDT1o4fIeMgbDz5NdbnCc1GetwPfRS25glAomzb4hajRaRjg8
2ZEBfdeDfENwO6kEnFoBD6JwzGwlf38pjdHBVhq6YNGA4TgfktvKE67JdX6KAhsYidd0KM1AKd1S
7gHHyNHFz57kUjDjugalkfSiykCfCaJxzKYdDN3FEOHOsAgGccIH2SrsHOA/HDSD1dM7211GJVux
lpdxhtghuzLAm6FMAWdlPAmMDmqkLEzAsEMH++U0B92pGivOqfFEMCqoaOFSiwDMdUqt2Xda50/d
6G2fD08L6f/Pbv9WT7pJAF6cI+aqK4OtoRhLgOWH0n0q9LE14kHN2bdV28XMEpocTQnPV+aFMwyi
OocNQYzaHbroTe4PANXaXtSqzn2IYIcnjAxQ97+UPRiH10CvXaWVntOkPBQAft0WxVkNyzwqp3lX
xlKsOpVY2y0R3KEHeDD5c0w3WNHZihjzFfMwaZcM4NpLMDmqql/lgnnMwvEwa5VdLgFApdX77ZWt
Kt+ZSMZwzRpIigFdWZh9IwT0GJz02fotZRJQHZu4mUEIeKl64L4Zi0GAAwSQeYB6W+Qtvafb/0y4
JLXFG5egr/PLIIDu4Yc85vVe67VWN/qoOFpwFcDvTQB0BadV0X/RxCsx1f7GeM/EMXquk75HScdU
nGRIQdYk2WOhcYz380vhYkVsD308J1lqLAtKK3vVIygWkR2AtHze0MKqj/hYCds3D26SDkRupQr4
/Nto3IFz3gzeuvxHX71uq9y6Mf17Qhqj5XOySLoB2mVHlB71Dg15PwOAiG7LWPcNHzIYtRbGdliA
UIZgLJlAk1HdJG14NYLSsxCN79uieBquURM7c67ATF9UI0HyDjdDhR7Y9sm4LfzyyvhGC4k8UAXe
7tH/n0kz6m5oihJXfCNpdouSkaEsXpu2HKVb6Ue51Dq6w2dy0D1O04iQQ24mTIBKR/O6s/J9dBT5
o+28NTE+Aij8CSDhUS1AS/zkiC68BCYpAERsv1VWdAT6rEfetk9t3e99KAjjJjR1GqpkoG+tBbRW
gnkdJD3n0lhhzr3cQsY39DUh5WLINGAGsyuGJZNvNepvgV89m09gEnJmOgd05OVQOIasszk/Ixer
McdlH6vHqX3M5CcVpMfKz3LkBUcrqaKLFbKoi3G0yCSLwc+RFOVNrlbYydqTamTkwHQIRgPdm4wK
5BKmXY3jSRh7N28nTwZAsqy/jWj1LIP+flFNirzuCVLHzWVxjpkFaYxmcQxTgh84H/Iv9TXxq6/g
YeoO0iHyyxupsEMv49wIHHfNdsAhlz/3ag+RYzteV0IXWkUGGt9KPIRlac39fprhJyLQBfwnjdYZ
N9SEakSKAcGDNPRvGqgjVWPkXOYr2bnL82acT68lgFQJIGM+NHvBAhIkLvAf8m13rHfpCcxdDkVr
wCjPU3kTXNPRS/HI7QDk3PA645l6NAkvZgL9Rk+NDShIG0NlyzH+QQD6iVFTyoAKAHSgU3gpfqD+
H7eZ8VXoaFeShkpPipMiHECw+N+OkXFMYYE3fUnVJ+te0Ggo8B68vOtKZ7wS6GvA79liAa1LHXvq
aqBOcCc0TlJQAUwEbK9nZWrjQmdYPJYeeA5R1UCe+dDtxafI658oxzXt70I35Zv8jbjiUY68mZtM
5igKCy+mZHk8YxwAlgiqPjE7lsJ3M9vHRgZiBDCslJyVcm4xQ768MU3M/JlZCHFp8l0hblmcUsIx
QI47M5iwZkHnq0hMiNCFySkBnNYWjbt9XjwRjBvRcgyG6FS/lbZ3FTk+CHnJybnwNorxIomyFMNC
OYTiKLLS4S6Z76KAp3c8IYyX0NqoAX4/XtUFSHCnr4uB8Oxle6tWOkIvVZvxBaIA9NesxEJal3hA
X8P4ABBx9dAKHht3dGRr+jFLNi904ak14yHySUl6gT7Z+hEEwii06roKusXEnaQZXBzLey+LHMQT
nlKwPgP3SmCacEqieOrmr23D2UnO99mnPCm6RpWp0mGKElxfrZ9oAy+gpeb3+WGoo66C0pb2qfZd
m90AKShNR3v6Ds13hW8AzYTOg4YOLzm7vqAPYYz2hV0wabmAtGKuJrZgKqGFxrWnbfWj2sUuSIe5
02I+WpPYB1sIw9SrDpSBTfRUgj4mTURQeHmjuoBP9XVb1lpQcy6L8W0ZKeWmiJHOEQ+ql92A09Gj
WV/eiN+aap+LYfyblJC5G9IJj/fi2Qiu8+lNGx5LtbWU7KY3HrfXRM9ga//oGZ69cABvNWsGwGgc
Uj52sp31gS83IPABd+q2oNW07PmyGIeXNmWdtzVoihRAkqVu6Mp0bGEHuKlX+UZE6Xr2Qb82cjP2
ayp/LpfRwqRo8iXLaVuJj4HTfb0DW+WteFNfURCCilcsW/O459IYbxiH4wIMbxRAiukhVx50BNoq
161z95LxfjEYRtSIdjSAnPjBFBSQXTY7cFaC0ojYwfPcK3cj6C3sWK8PotA5RANf5TgLtlGZR0NA
B4+U5c72AatUL7dUifGPc9YVbUefXKPQ3mLUBkzDxRMe0KFVq80Bxw/p6g2ocb1yzA+a2R+BhPvQ
9OA7TsVjmiipBe7I3lhAbtqrvtmJN2RMQBRUUlJKxC+jXRT5z8wUwSCa5HeJPD4QVdipoAoTQOMt
FyGeGyLIs+EHslC/MvLioKfVoevQJGViAswMrgVpfuzC4L0koJ4STEuIyE7IJgccZjudjDdyAhZf
DTRNJCXfo7B91ED+GwEtgmcOHLVkH6hqk6Buixo76px0PARz0B7iwZPslUCI+fNiPnC8P7wk+0TN
ZTA59DOExbOjyn6MJwovKuMoPvvIFKJcR3s1RIzLwWw0a9BeUm51eO1GOV8H4xqR0SJaqkHFqvbR
TO869KJuK/FquuJcAuMPMzkRtIjWIaSHbD88Sj5Nw6Q2RetwJ/ef/hpQlnq8Mh9vZYx3lIHJ0YJF
GkHtrNlTTO5NMOhur413QowjFMWp1FsBSyuIO8e7sQMlMCfbwxPBeD8w52WaQPVMNb8sy9ciO8wJ
J/pfaX661GXG9zWRnpsZLXfRp5vqFc6EOWMF6PvUdIqTdr+9a5wLkn0pamMuEDHHklJk4pTUR8u6
Pxr3gvSwLWc11whUP4QyBlA7CUs2oS5Caw65KmOmT30lTnhY7kE3h5YHPqLYurL9K4ptiCNTkuQa
KINB2xPjiTaB6JEH8/abY/qQIV0GFqPe1UZm1GhS9CQPbeMgvLoa/kdGot8mwAD6ztnAdeX7kEg9
7lkoU4piGBfgBHOqV4rDgPHBF/1pOCIgrJ3kGjrv07qvaHPE0kzi52vvQyzjk9ogFmSQw9LKBOiU
73L7G7gU98hqcp4fK0guVPE/BDGuKRRA74WZCZBOAxZUPXZ+BqwHxUsOvGFC3kbS/59tJJibA4EY
aMzUpNcWuSttlw4/OLvGk8E4I50MQjEPKBnRCVbxFLugEZ50ICNQpolmV9lgjwHh6sJxUOvPhY89
ZBxU1AxiEiZoF0ETi1WW39vGDkbRNZDxkdO/SUaeHxjjqfo8zkxJQI1HWQ6kvFVmjmviuQzCRFyV
2OrtGEPj/8liYcQUgS11g6HHm4rkuAyFyaeDF3IQU4KHYygeJP0N9NccO+IJYPyFiDhwQLMQQfmD
2CSdrAC0cByl48lgPIQKmlMk4mBB8yHY1YDIy0FWJLzTF3BjR25g8+hNOFrOIuAr6SBUGJyABoSh
W+CV2kbXrdDxPAP93RsuSGE8AzQYjMIzggfVov2ikQ1a2v8NTox+ywkjVnOZZ2rNYtCOaaYsiYQa
6a926gPgiBxyjB6QALd0jGpUu24H0H3MVfHyCbzdZHxG1o/IahgQrIFEMDrOgtP+XQDzr39QGP/Q
IvxPQsxuAf7oYNRXmvRD1jgscusBxYcIxiuQeW4mRYUIeTmpgIhsbxpyZwr7bV3nqTrjGkByqXeL
ACmmiaFlQb1SVN7ULUeEyriEfmjHvBchosxue3IVdZxIj/d9xiNMpTGSaaJnQcB7hep43HJbtug3
NixHZTxCGytJHdUVXi023oBXkg/iWWhx5EcH5X77RDja++v5fHarxmMhlFIPUSpaB+NvSeaT8mlb
BG/H6P/PRAiBljUh7V5Ii6+qvIu5xVzedtE1nglAc2esDhHW0ODROl6TrxSHNnxUn6MDD6WVc1Or
jLFLrVEs3YC1iOXPJnuslPd0vJX6L5LJw0rkHQxj82mkL6VkIMLvFeHYRoU/LvW+knhzqLwFMXZf
x1IqxR32rtIbEG631qAfw+n7guG2jLckat1bas1YfypOkxnRhk5DDN/nMbkyotQr0RpbzObXYVmu
UUMBEbHKuYg4S2SbdMRe0lMtx5nlSXVMy+rGHMYrs+rsfhGcrol5r3WOK2WTv0Aik4Sygryke5HB
M50cY0BPtsvCiU1W1wVkH1kEXiNm/1lP1BckkTUExJVU24QIr0FA7kAm4mqz8axlvB5uqgmfTu9M
HOOUhgpPzbxsoClq81iUga2m0SGUFW8iI5hriTWnnfsXnuNMJPOIUZpiCsesRW4AsDEFUlHK33Rf
6gpGRjBQQ0ALyViZ2htZKUpQSXlx9fZHk/1oEKkmD0LJuV9XzflMEGNnRh+IRocTczJ0YwSAx1cs
g3AAJ9YTsGdCGAMjiSF17YBwWLyb7dktHICAYzYIccl+sCU7riwRbDK87rRVff+QylaRwTw5azXq
A44ZX0XjdaL1doC5OYVX3udsIVszruO5DcsW74q5+dpVPqk6i/Dqn6t31dlaGCU3ulnVOx29R5Ph
x+XVbN5ta/SqzZ59n9HodgmKSYiwV5Ox+E1aP4Hs0Aaj+kNeA7qD33XOk8fcvQPKDGpsItRPf2o7
IP19A1UTRn+Ba2Br6P9OfBGMrwbmqLiMAbzTov8/u5SNeMyruEWzZ0xA8KIjwFgES5Ga3X/bUOZC
Bu93AWC6GB1+oCFVytAJW7/RbiN05Ypatd8WxtN0xlvos6ykQYHLsh5jt+j1A5Bd7gvFuM1F3htt
hfEBeZUzTWEchljOamLIkDUAfL6fLclr0dQzHFM38gKvB18fEkghRjwk20CDRvNXJaMz+YwvmcWq
EZKixnsqBD1faE3yTk54yMkcJWGLy7SnGolHLFLuPFOpLL22AoXXacYTwtyTUq+Bq7rFSsAmb4fj
aWxKK029bdXgGJrJOA4tJWKoTrgdw3QsLH1RvpA0uQLd/XWDV0hmSDxfz/FULIKymKYAhlewdQ28
vAxfvxyDxKJowjq4XqwcE7c9jwWEt5OMN0mQDkHbJBZZh40jwP8iSnUkk/MkWRkWu1B9k3Ed6RxO
TZviwNCX91P8+Q/mQm5TUGoQPnxDtxCuswWYPA2YoxqPd5/xVsm4lCEV+7wcsMo4D60ZfVddjUFw
Z1tfqPl8iqY+zMtkXEkby5OkaTi+ZB/6xO/80Yv8Zvdf18J4kUxRG1WgBpbXV0P/rIY2KICs7aXw
9ovxFE2YRq0qU/uS0502oMqq0EQZGtY5grbdryIyT/u0wIb1VC+0unKQELFDE3ysXQpe65ljXttr
UlgQllQV51gUsW+l9lKVgSNNVqpInLtrZT0gOpUpfIWMIF5kNk6MwQxYocTr9OLNpKPvpT4tGMzv
J3f7gNbGA88FsbOyqOokEy3uOPFz74Y+YJkf5Rvju3mifGijD5wjXuFwrZXxQiTjdLHmOFLkRYZ+
R98lq7a74+ihuwEjZ5WtcvLna2WdC2mM9wVrHSC1ewNFiLvkVvcWP9wZD7Qnng7im47EkbeiHRfi
mCiuTgoZtLII5kPwoxNiadNR/AueXt3UdBlxsgL6D4l9mvSh0YrdJCNL25DBSorWM6qitXJMCAJr
2+eoCP3Jl/4ISEPEBKW8YZDPLVhJP2RyXtX0vEgM6q56Z9pjjfql6JVOdJh1a+Ik0j5v4qVExs0u
saT1bdHJDmn9MvRFA6gNnKTwZwMzJADgwrbQgmXqv9TmLAbtsyEjoSgDTWep3aQG3bGo23GOYWOD
h5D8+TqmogDJIJuAg0H/yGW4azYyQRgfg5V+ujO6g9pzHg4rbzsIkCVVUnBAGKBmLowI4JA1IOPp
xMLg9HYPePUWvbrAWtvHtroLcOPHDm9eYXVVZ0KZ6wOYtEExVD0gosBxJr9oy1eO2q0oAYakFUNU
iKJiWpqxpKSMuiQ0MG3Quuk1Goa81Fbd/JS8gE/HHvdoU39aeDSUazLpWJ0JBA3wc7JuV8/TiIQD
ZtEb1Q86UNsIhYUGAY5FcaSwPjeaSRnEC8AENVGwpLh+mrPeAXD28/YO0hNg7BZr+Hcxv4pxZyoe
KR0GRCe4onjqLS32lToHHndjgVO2QaWZcKZ61yzqXBzjaMtiUcdIRq0qQGyUyV/l4sugi/YgqJz4
aMWlGxcLYzRjMkdBIhMkgRMos8BKujPd3pPfpkNybXjpQ/HnD55LgdQWznbSjENVXEIBfZRG7hEj
s4up8Qo8SrYPbF0vVI1A5ZFzYt36YKpmNgZw65KY+KrR24DlPoUZb/iRJ4axXCke02kCh5lTJa0t
9jdanNspL3vGE8IEMGh0mrWgG7CWaCfVLyQ9yFxIUI4MNruk1FU1Ljq1ozS2Ae9liVNr9Wik3T6W
NU9niv8eC+u/jS5AnjgDvE9UnubkSeOV8Nbt9OP7jOGQTG7R7IaWvyIMbLBqDeKpnSprlJ+T5mni
PaF4q2GMR45jsxIzXUa/p/agEf1Vi3nEZDwRjLlUpG6qwYS5aNKjGbyG5f6/HQjVizNzNCrZSLIw
IE5UGFZRN/ZU8M78Nz7m41CYEKTpkctJa/gY4ajtun17mizdlgAzS2x0qXLxonmqzFzhap7CV1cA
rUura6m9jtK9LnIiHp4IxuzzxhDA6wGAKKAuqENitWi+NX9snwxPBmP1pMgNAewnyDJnbqDczgNq
NpxbjSOCzQuBVAAjATW6o8ELNssA2sree723t9dBf+fnq/Pf02eRA5Q4CfXFwHEoO+0ADiq39UBL
e+j9bTErzZv0YvmQw5h+Ec21WCBL/quam9+HPu2EEMA8Vx27n0DGfz5QiqGeB3rD0242QzTLeaGr
BZ6XtCOC0nOa1+L3wR4d2mKu3ePVt71Qqr5b+8l4hKJBE5PZwiPUVeCA9shapEMxfzPGYzlym2Z4
GkL/f+YekkGOu2WCsHK2i73i1ugyUr5niBoDS93NGPCJHV4yhbdAxl2o0zQSpaIytde4/LYEOyPo
wOBx6LndLFQntvaScRVxPS6KFgBrrQEUNU2ATX7jgygM7/Vix2P25u0l4zT0pVJ7RcK6wlRyg8nv
ReGEbmSOua1kIS7tgPEbkxiYqkAgZnnoG6vGWWFdoSvY5TdNAvdQc51wa1McI/iUM0paok9aGqLV
MwIv1bhTBEt+U98ne4YZyL7+xgO52N7MT5kjCajOZjXh5Iz+KQh9JRmsgjcoypPBeJQ8Eet0ECEj
rDN7Gj2pie2Ixx+zHur/n9tSRCaG0MsM3IkjjmtClWEuHCG9amUgNoRft93GSqroXC8UkfEboVqc
4QpKTuwqb0Ajw7hyszMdHmrkttNXWFacrBjFvi6xKjrv0+4Gn+zodC2XyoDuzu8NGAjSl/7JNPsm
kKgBV6/6A4WeKO3cnkJL2pV7ye12PIHbvgl5jEt5USwuWdxCXjY9DMZJIbM9ii+D/BJVnHaK7cBP
ERlv0aqBkAc6JMnyXUq+Vcvrtj7wvs+4CRUEJVFJv6+B2BzZ//5t+/srlbULfWNf5kFbz0VELVR7
n3cdvKvsigYA0dHt64y3y8/Ibx1ywhzCI2AgfF5hb912TRENG6IJFE/6/7OLSxuMTgcDJ0bbTD8c
9lq7z5PH7RX+xtN+yGCUb5hEM9Hp5dg5yaP4jLov+AzjnXZFOXW7CVfjn3Pw0T39kMion1makVHl
eG423V6IH/PsKiIv26vibRyjd1VDAmCp0IQAuJ8M8D2diprTpLGqepKsIiWIHNsnlMckyqKyLEqw
TwyTk3boVWs6TgJl/UI6k0F/w9n5FySUkQkCNrrZW7RFIwIO27u6oyw1sjX6msujFFrdtzOBjMKZ
fUyCqcLRTMl7UF2FaCoPDF52cjVeORPCaFwSgWsyDzWERm5VWjScNvZaBAZNYaf4/OaCdRs+k8fo
WyBkAs4IrcvJXogs/ZsCrInQze0CeaIQE7DwTsfyldLUNLbATYuuJmNRwvhXURhdRB8K+o1lhNby
joZnhRO63THYU0BQczegKhkgxOYlY1danGFkZ1IZz5jpGPhJ6KtoblMvN0a87tt9mCS7rK6sNJRv
UynbZQbgRdLMXULNykXVVdR8t/TmoVSNfdklt1NquHI0qpzobt10wJoHLHekohXmt2napDdan2By
Iqg8Uf0yqbxegV9++dOVKv0rgu3s7ZC3XVAKQS+LIf2Mi8XtB7wrwi70K3N6TnL9RKTKCQBbM88a
51JaDYY+tv6XPp5ZrShIiYwSDSIu6ZDlV2bSWsgSZjwu3fVY6EwOU0aI0jaRuxEeqHVHV7EzJ3gL
PM2ijCDZiTdRs35m/2oxS0HSAezLLGboEzF3iZRaetZZ2z6bt21MDFk2eljFUwmMbuGLGamWGj1m
2UtS8ki+eV5VZrxqFSsVPDcuh/5AboarfgfAGT/cU5LPDjMUvJcgb12MTx3buUnMiD5l1MEdjaPQ
JTth8blz8CuzNBcmLzN+VU1UYYh1rAsEVYd2R4c+KQGmiCucN+DP1T3GpwqSUAVZClmtalV7JAwg
LFVRW6KNFoHNi8Tp5z6b84f2MT50XtKgCymceIgJ/1K/LUrws2NUiDxPvcjRw/WI6MyuGPcUzYbc
9RnWNtqDMz+DQMhHQ8m1/JDvNcyqKbmVczJxHBVhpxkDtTfTHEDu6LwgVjjgYhgWy5AeCC+gXIE6
udARwviMoQY/22BCEm1/L24pFvtgmU/07pX9zDbsYscroXHOjtBw4MwdDoBPI4TGFO34HhpObv4s
eitsX9uIE6zzdpFxIKpclnmlQUlI/TpmfjEBT0o8BbzsPC+eIIz/GEfkZROF6j4AlAfA6gFBCxlB
4Tl/7Z1/skmmoxwrO7DL45+TM9ADBNEcmEQAkM3WHqYoMhqph/A+8YveDYR3xfC2HfFvYocPGcyJ
RWVck4zGDs232e6uQItoR45+3XSWiAmpeJ/e0sYMQ7ec9Ou2aGpan+38QzJzhAsYiudRwiDDJNz1
/ZVc6ZYwHpv6IFe1p9bfBONvHqhn28mcpV60I0gS0Hk6lrcZGIMN5Wl7Rb/xlB9LYty/DBS/YjJ/
ZXQlT8MtbRDMiGoWTVmMxz+fOblUD+YOmBDpSu2MnH6Awr/03qFA0f6c5sdB42zceqb6bOeYGyAs
wjABZw+tuYb+cBMDNdVuQtREOley6WNYu2797BVFuGi3vaXrdv6xo8xl0KjxTGsjaI+nqCGWnC1W
bvi6zBt+5Skjcw9kZmCQhto5nVZud+luxKwyv+2OpyGfChiGqfZyjLL8P1wo6rG00ab2VO/RC+3x
qKupum1YGFvIGCaJdFqIY4u7+2IEoC55i3iRKWfj2P7W3GgTUMaDnijZx2ggS3fLgQ55q/v/pAds
zWKJVXEocpxPlL+J5BDnXxv0+SVcMiSqT1tbxviIAbtlZA2gaqTG16a7mpIWi3tSXFXp92R4+2+L
YtxFFqp1OEx4PCQBEFzaB63KXC14rIfnbTn0R28tinUU4QyMH0BBORV5LsveqtHYsi3hN7HGv3bK
tq1WizBFdY10+tBbxmnAHAua0hMPiLC1Q3bDQfS02BJ9nlpw7YnxDylInpOZZk2UU/uToijku+hF
fcesjjO+8B7a69HNxyIZJ9GGktCMBRapR2jZ6Z4H8ctoPImjZDUV5yrZNl2VbWk1+nKclxGiKuWb
WZx08iqXr9tnxhPBhIdNgYaTgIpIgi+idruMi5VF37dl/Ob99X9bhrwIVPMsIAxVLUzq/FctlXjq
cTmmO5pCpYzfxU69FTyOvG13BGTFS3mBJtX/MAw2TraXd7Od3KbXgBtFXTUVLHIKHuCd3OpJR+8i
767aNjOwTV/KVkcwweQqNjRIGydoTc/seG+x38SjH/vJuAy9M9OlnaHv5GHxMDfjxocF4Lju7KBP
3FH2mM0GY3d/rF5b9LfycFx5KsM6klYC4x1d4VScJPGQBrul4qRa6Sd+76tUtl6RDGOVSwoWCFiu
QyJEt4COtWuT+O38c1tXeJIY16Eg/AzUGIuJtJ8iQpcyueqJqyq8/BRv0xivEeZkmUsTcsYstMYI
lCXv3KkBjuqxpYu86JuppE03enMSO2CrccKwNTsmgL02RbxFQNDKAmoMcUSWQaabBSRG8bT46BIv
gB08OvVt5Bb2KPvbp7OyoguBjHfSorxSggxwqWN5LcvXRcpb0YozvxDAeCaDRBi8FFTgWbszpull
Nz0YidUkdgVOElSdCwDBF/YwWtOtyuv14y2O8VJdq1cgvhIkAIONj3khfxmn1Nnev7XMxsX66G84
87y62YIoJ0FfsHxX+jRxowDEULCFL7UjehmAIHm344rrvRDIuKY0bkpJECsUuJXO62C1XZV/6ZLS
0YlogwjottaLvdgEHEWhZso4jAuxjE/q80zRUsGQnHS6i5vZ0ro3pCEsWf82zMhUNS+cfaV6sSWP
6tXZvopDGobNGEjwwMA9BcNdjZZkeI/MzvcUtSkbOAvkKQvdgDOBeQocz0WBssgqSKJI8iAG4fN/
XBTjo/I+Trs+NiVHEd8xuphqh7C70mSvm2+q2OulH4bo6OrrFHB88Fr64fz02Nx9mARja06Y3Q2/
TE58LbrjTn9BR9K9+r4cFtTDe78ADVIPsBaOgXD0RmUcTFbneZ8qcDBim1kkvRG7xM5U0S6E+0Ir
7IhHGbQWql4slXE4RVUa6oR8jwPeo8P4RJNxFECR2LRBnwffwfFuLHwHZntLwTTgrxdFsrUotgxA
hhfT27ScpojX4LVyk16sjHE12dK26kAZXvXgvcnvMLthzcEXgzvozVsU42GkKUDbSYMd7IzRjkvN
V1XVW8p6twijlWO8fNsqeBrCeJa8qGTYHZaV6PukfK+T51TYafqTpF0nvWFtC+PtIeNWqpqUkRko
sMD2Ht3ARmtimscveEA7a8Wyi7NivEk/IPncYPQM5Gn7vAssaY6tVAytTvWMwu+1J2PxQh6jEOdq
UBn30s8NrLzAnJmCblrQDiC7QmsHvOrLSqR1vjYW0APBSx2TKkOvi+H/P9KuqzlunVn+IlYxE3xl
2qxVtCy/sKwjmzln/vrbkK+9PBC9+Eqn/OgqzQIcNAYTun3pOc9x9XAmvHinmCXxkOuQICk70MEU
yTM9SoSq3XSeiUKccMtjc+QtiIGMURi7KM9zGfo+8iaoyMYvCk/uubECx/l0Jh4J6wk18yCSwchF
5Rl0m7JElN64BZPCRvsZW6gyotJz3eM5p5nV4FFINpoEbISOns62OXhmdJc1k20iFdI9XjfFOck6
AxzZPAB5JwyxtUVsK0W/CTHqXQ6+bqGh+AdJZVcN/mMAqzPokYixUZk6lteIZ8G8bXjMopywQGcA
Q0zSzMigwYP+O80WQZgzpTqnVMU5tjqDFQW0oXMlRAhJk6LK9ldSlK9ixfNyBh3qRq7VqUbgmPXf
S+kpFs+15F13gLX81BIaDGZEOI2zcZ4wWo1jOzon3d7N0B8RbO30KzkfOMbbdYucI8VyGCeCZIhg
gcDAZAI9E0hWopF7/JEX0qaKeRLxnO/EkhmHQpBBK7BHOxdmxn/1Lv4vM+O8RyArk4OxOUUvGzyZ
zAfZll3Jip36kCG2AK8A5iIcXoGD4+KsPE5SxHkX9/S+V819qJN9mPAKlrzPxCBDYpA0RHUDF24q
/ijN2onV+Dj03VaKm7v/5hEMICiGLE5Vj2w8yQ8Npu4jzeom2Yp5I7u8JTHAoBoYw6hMpNxI81oU
r12X21J/7gfeHAHv6zDoIHSNalYxvM4QMfV3LMTXT+wXkg2qYYDKCv09/3735G2YS0VMI6L5LCi7
Pn7O9aPAm4dbq2295zR+m6HLXDyvAjlMRjGTkGiordlT0SnWHn83oGOuMLXTG3QCuN0r7/5bx6TF
Ahnfi2MjN5U2pPX5X6FEUtiUGXpyKI+y6fRoc+aVhNbP8MIo44Wh2EBnr5skGJ1cw4uQFKi3mqtb
9LEVPPCaEFYv+YU5xhnrMYXeio4IpgdbV9juOiFD04NoD3NiK1ngXHcZ7uoYnySVGMXxpEiOfje4
kqMdYg/S83cYbbHHp2k7bTj26LXxIRmwWB5zdRlRXtdTLuJtjq5x2ttINWRqi39Hrh62P4Zkth6Q
TIOWyBEWFlTodJDdseG1ZK3ewgsLzHsYrX9t2mN+3VHIqY3cuv9HnTh15Pduib9vl8xWAxK9NAs1
mFDwyow7U5HvytnfmXG3rwztTRxeej98GvMKOTe1OhmSjq6H8bvh604xq64aG26kkOc0nbdDE3p1
o5QWRAlQ+w4dP+32MYncqsJUYFfXbh1iSqCWK68vVdv3E9csCxsN0I8Q5tyJBoh00+qB4w00HL+2
PAaxdHEsB2h1SdDuyL60O+kQbeQzbdLTMDTIy1+swwcGVwhotjWisS+RvE6VKjUL2ZEkK/lCG7Og
0zXYpl3/nM7KHhMGG/UGGiWfWeTCLPMm6XwjVcAvRIPC5EZysrvoZH6T7MAWrfhO4jy3Vih/iEIw
EC2B8sLUTZZmvjekPE9qRO4V+h5rjEuMW2gAQbTJd4Tvwo3mGt+Ufe4KOz9Hg0p4x5PuXH/vXX4A
267VDyGoiiXssv80e8jdeODdLrcT3q/5Xc59E63e3QtrzCEsAkySBcH7C3aytH4PGVRXAReQf3/9
K64edlU3NXArKJD5ZWC5aHMpiaoZOJk8J+SLmGAolBPurAalCxMMFBdZI+jCADyZkhk8AE5vHqpw
28aYBndHw2t1jqusb91lSQwUj3KeJAPFr3B8SOavWZZs1e4Qk2x7fetWkfjPuhQWifspM4fMxCEn
ybZtblWDs2/XP43CMgwVRWk2BbgnHTLbjfljTDYmL4lx/dMoLAzPvpIOqg6xA9qz0WzqbeuGKAh8
Kh2z2CkGDoUkEYdRp0jRHsfpPk33psyBXN5KmOBNwicnWgoekt9tOwmGqGKXV3Zda7cFDP12LoWd
DvMnU+zbcHxnwUFjV3SX2EaCeVKa8P+EKBPFvIsxJkSLS5/4mNvCNYIZECkqnLQ+xjwl9vVQaWGF
gQAhDkWx0gEBcWG1KGQg8j37jv6o0CH3e355aL0gtTDIAMJoqPOsxzHo7H1X35ceuAMFG70T5hPt
B5C35EZ44U2wrtXL/7WXDCpUudpGZQ6jwjY/ipsEDQGPyRZ0MpvpXG2I04FdLTjJD8ame+QnJHlr
ZuuyzZxLpagi2qaj1s197hUbNbagmGzH9zTITwublzP8y431x31Y5pe06CLS+HjQNG7zXbeRbgUj
r9V5EDdESEBq+zoerq+RalhKugxtRTa5pk9jTZuoaXOg5M07Oi2HeUbajd5vIgckWzveV12F4IVF
5oBMQ1EqSgBgMYR9md9KMW8WazWQWxhgzkYJXDH7DlFHQQun4NBx261Yoiwc3NI95M1brEL+whxz
MtogRlcFBoQd3b8tzbtY7a2545HkrfuFhiyYoYugvlIYOPYH0g9+iOdm69ARksSNnXYrbWi/SHr6
RC+MQhbGGGDOOjWLAkLzbfFOhZzNyLmFV2/7xd+nW7p4tcdynyIsxMGS1J9SIdlCc69oj+iO4Xj3
+qe5bBrjajFkh2ZDQVTRo/VB+yYpXt0/Xj9AvKUwzibnipSlNF9TCl4W3fmogpqvg8YhLlzPcyx2
jHEyLVCHOEYaHE/V/qgOVB/eCr7pu9INTtJmcDC5pNiJF4IJkvOteHvIYLAclG0goort1KmwjaV2
O00YiCM8Yq31t8JlhWyPSkziqslD3GjkFB57aNJTFoH6eXZ0dCLizeDQ0ytue1d06JyMzkENzndk
adcVf5JI0eI7jhqI8rQTIecgPXJDHp4Z5v0VRXIlR+DAcsr0XAStZaah1QY/WtSsr/slz2NYORiM
aGWFWiH933vlzvDM13FrIlkU7GSMUdLxSUikW5Cp4gTyHHdRGegIIsnsywYpI7GBSseh7gXLbHjV
+PUr5M+5Zqetg0QX+l7EJVkL51b18nF3ffPoof2QClj4IoMbtRwPTQPhNGdUBBvUf357yszvercP
hi/XLdFz+9GSIeuYEUHPIfteSNU26KUeHeUdiN6Mun3wTfmfRPNvs1m25rSz6ujtusX1vbtYZDyw
7DLF75G9wUsLoyJkOgsqD63Wt+9igrmr2qRpGxHA6MjFbWA8hphWEg9CmVhJ+SlwulhivC1vxVQT
NANZbFm2gtjuZN3SS+f6jvGWw9xWZdJHEy5EEDwZsT2kmKgsb9rCU+fR4oomr+PDZUGM5yEhVMpa
hHDMF8CdeZJbuyi2kfj9+op4PsBcWppYtp0SImTxtZvCP9U8MoZ1ELisgrmt4kJEN3mIuF2RhmfV
iHZjjCBWMrF31xey+oLEdNXv48NcTqSohDlR8P1jPTjUg4COMfOkD+rJGIrdWBdbQ++tWiAcfPgL
uP6xy74MWsnooDiNy2qwweDuKrvGbY+NhZGhl8RuvL7GwHjqTtweds7Gsq+Dhmgk7EusN4dkVOeA
fsoqUIm6vqkcH3wPRRfRmSjkHeLZDt1HWbMZynpTjf6TqmdfKokn6/SXsPaykQxUpOUwZu2ko0x0
asBhTDOD+WHeS3bq8nlPOd7y/hZaLEzSMURmVHBL9X3sVnAliC/xWWJ4Zhi8mEswqpMaIWcSDl/D
LN6qCZ6P0uwY3UM1mF7om/ZEeJOp6xnly1l4ZzdYrq6qxgwDgXQYVrRRA7NomtyN7Pj7hPs+Oas3
fJU0mX6fK/fX+0FZGIXuZjWgGZc+S96N2sE+2KROtmkwiKjcG/fDC327lvcJ2uS0R3Eb/jAUDj6v
8TbguXJxIgZukJoIs9RAmC+fWtTFQvsce/XWv9Wd2gXRsfdTeOHm73kfmf7/YuFZZ5hkkIEA6qbf
ZXfBtwC6ksQxILX0zsWWeO0m32Sv2UF54Wn28E7Ne95kYVzXSlTJTLwGWsR2uj1v49aSd43THCmR
WDzwYkkaE1z5yu+x+8JeZVR9GeWAneTneKa8bAE0/0BSRSVB+ZnH9e+pg97ZBIcwMXRmbyVfaIbK
RG2aju0mh8gdMYb5ot7WmFcMbP+1ew2fAk/ZXYe9dVC/mGW7TPohqwt5wlQyfWK3X6MbKho/Pwu2
+aQ/jnb02N7UYHjiqsavxoALu0zZQJWyBh8TjRICWgfLZtfqneXHxyzLrCY5RvXD9XWuXv4Lc0wA
OCVqERY+AsB+Ci0Fq+m5g/nrj7mFDQbWRaGExKaESghVXB02IEa0Z7QNhnaKtrTGm23dA5PLYfQy
J977du1dX+J6Vmthn+7BwmHHQgAHe4w278Gu0Q8QWefsSbtRrfQGdS5reOb5zuq9vLDHQL7p10FY
+YBBOd6L5nGCFvCnKiQLE0xkmORKJopgLHGECTR746OQ71FDheTJJyZeFLIwxAaHSoOMRl2DBcM8
TxjVHdotaTivbZ4PMog9F0EZQpUejeN56xjZfM6UjGNiNYpZLIMBEXFU+xmkK3gjmqd5uMWkvl23
noQ5suu+9hdfVyVF02RMoCvMftV5XPi5DzCmgqjlI+oLbr+VttFTZPeozFSegeYxq3FkL4Uqg/ZG
cs79t54mh1Lc71/A7GYzaa3Sjwmtb4RHeU9bQGdPBncSPXcapKEiG6MV1XFGcaX8wcucrJdXFuaZ
nU7VQYmkAvjln8imRJLctINdsdPA0MKztfoUu5hik0RdoUKBYkAPmzTrdjBBxeitCm4Cf5v4nELe
uof+2VM2HzSgctP3hDaAzvtCOppJyvGb9XhtsRYGh0kuNa06N1QgmGya+8Rtn1sQndJ7nHbzkPvw
jrjXfZV+iQ/3+MIkA8sYfSlnhc5rqEq2VwbfHYluQb7xGbyTByj7OmYqW4LCmwqUeHYZOK4bMdIC
TNpimmlwRTf3QLDaNjaYct3ZtfeJYw5WuK+eEyfn5i/XceDyIRlobrViJCSByxjCE1EeSADm+cib
54J359DvdW1zGYAOiKw0mNWg8Xd5lLzkEOz1I/SM7OEBybZPhWSLT8mgjphKqWKqaH1UN813Wg+g
JEJi984pFUJvi2OPd/AYiDFTYZKqGLePpNRWk74WAbHMrrcIqkTGzDkavLPHAAqYYfR+oqlLIm1T
ygvDuRo4i2HHlpqwL+akR3TQROFXSY4tSUcZVQWzXRfOHpnfrp86znLYWSVj7OcRHcyoQrT7yX9T
eWw6PPzXGCSRfTr+Rel0Gjd9jLbfDItGrpW90UECk+3MGprjLTp8Ce4fXh8p53ixo0rSpDTKWGEv
SfbWqc91pNslXoI1L+X7l5DuzznWGAwh0BvGlBKK+JTFJPxn3haC1Ya2saGV2OE5tjVrMp3rX279
oXU5ZRoDHnVRxnmW4NPRl0juRHvBbvfZjg7A+7bIcUuenzAAUgVJAeFeoKQ+gEXCNiPO3+dd1BqD
GVOBgQZ/RlROH+uq3VjjK1Ti8WaMPN4EG92YK2CoMXhBzCpVpwkZxil/U7FxaewI5s/rX2fd9Qyk
d1VT1zS2rUOT9WGqCcGtAr4jpZS9rnzKU6wN06vXLa1/mYsl5ssQtcn7uYHvRfnbkAnWaHymaqJf
DDBfBhmjaZhaPLCJSlUMZyuXdnoXcnB1fXxsYYb5KsIgSZ1awp1bjza8jiggG/sYDFG8lhvehjEI
3mkNOEVKpPUa/ziiQ4P3hv1L0P1nw9gEbDXJYiC1eKRQ7TMg6wPN+IwWbdHwj+8ZGOgM1fZ0CEBn
Y9x+DvUu5pknux/12pAMKAlkGvLLsosmFasKN2nPqfuuH6OLHQbZpTkejIjoaKD0ezuRkV9GnluY
jP11/+aZYeLCXq0hmtCg3hWM33T5EElftIGzkvU797IS6jGLF3nVNRlYFTUAQptYavDmowPLGLZJ
u59FXgL7L5mcizEGtsswi0YjQn+BfCf3To7yZ+y12yq2ppfxvnHAXguKAHR/HUpegy0Hk9gkrNEm
6kRMJAKmfNgg9Pyq6f22FTU7N8KH6x9tvQfscprZ3KvRxkKOVrP/V4J4iR1/J+5m29grAPTwR/rf
QPB9GHzxBY0WDb5ljYkOMws9qQlQbKs4NxTPDxnYKKqsq6UcgZ85HhAzWbW0JTw6JY4jfsidYmiR
VCVSD0IZQdgo3Gp5Z0saOGbkUzDNnJO1niC/fCQ2dTrj+5gT7ZuTzv4pvm2gmdhv1VuIHu2CU7Hp
Dy3olGd33OCTnSovdJEu5gwCcnySJYSdfJIZBh0aSQMMpqBfKJesVHwqB94QAm9rGRiRKsE0kx6P
hITEdg0R2URpbRGa6HX5z8CrnHOuGJYbNjRnRSAmoqVyvinF7yOPw+kv7/M/ICIzIELaucnnCF+O
1vaogIFiWCVGbSg7VeIETukIDi+PuJ76NiRRNFRocRB2SE8up1ROasgnpscgslUX7SEg4vwavuLZ
5WNMrzw1B+mt3PguB0zojfUhYFsYZvC51tWiJrSiSUcs+zN9uxJrcgpPcKpnjq3VY76wxexskWBu
V4J2KZqZRPuUgtu03/YBUmSSjdTmw13gyBxgWcfKhUkmgiu1WKBFfBr6ShgTU7apl9n1tnHQQOdE
ocWlNqO+fm0/6VlZoGUSiqpMZBy6+isVZ0UI7MovVMgmvdfQqMXL7PC2lIns+kQzhXxAl9Yw7zCF
KyTgGuHs4boJVYWmo6pCwJSJeRrIN1WgJcd104J9M/ySGaGV8rj6eUaYgKdWdHEQegQ8ZSFA0X6w
B6W7HdNud90FV8EDCqy/18IgVYRa4gxRLXQpBRPYXxT9VUoL97qN9cfjwghzpDCySEYRKrDvieFf
aj+GS9V+Ci/iV694S6I7u3A4PR5mJRZwqDSrd0yLllrM+/qQQ+J1P7pUEDhTN5wVroPGZRuZU4VK
khI1GBJE9b5HSyJG6F5UEKZmtzWYX67b4jkGc57qUujDqsbdYvgnjF1aebqtSh4wUe/6eGgv62FO
UaKoQ+9rcIvKpYVk3S7wT380NhW+GA8i3u/da9aYaMePA1WMICHoYFhvj3EOD/pa23Fr2OoucKOT
5lKOYqqYkzn1SXvBMNjMeXb+5br5s2A2ExamrR6LLbKIlEBb8TCgdWjuU68/TLdjDfjv74vQ8t3M
4LxEOV+TTYllca+aiQG4Kpr+INSN1/VCaXWmdHfda9ZTHjhohgm1ZVFn34k1ZnE6mZZG5E25G26g
J+ZEx2rXnSHmwImPV8OshSkWH1V/1jsBmbC22yTl9yY7h9VbLYQcM9QHP3rNZUUMQoaNrA2mhJus
8YMEZKCjJYNB2FRUu/cnt86zXUIi5/o2rmPLxSYDlyOpq6Ko0JXWdd2OGI0XSxEHkddzE4vtY9Ay
FHVfmCtkjNKd5klWsdEdaa8j0cbrnlj3vctiGKDs1FgrdL/DqKx56qE4g6Rpwrkq19MTi8WwwNhn
RC0JSmL5sT0Se9qXu3RX75StgNYJdIilNshLtuisOuoelQnkzSSsp4QXP4CBS6PB7Ew24oBJZ+lB
8vpdskd+ZEuHIcgjrUWaT7SXot6ogZU98NI/fwm3LnvMAGlbTyntUAE9X/ddU7YVeQj7s949ZeVs
hdrB8G9kdDe0ZWrLpdNIvKkW3idmkDUU+lKYM7Q4DPKmCvWjPsgWmXLv+qnggQv7lMyCXujiFuBC
O66ibQVq+daiYkzlhrejnBV9eEaCJC/NYqxoHKpdVk37Qmw8f6g56u28D8e+FcWs0XEjmJR0ut0O
GvQhyvymVapjLspbDIC7rWBYBRl2kdl4ZTxt5KKMLC2Y3q7vLQdx3p/Vi2gmw+BXLhR43fXKm04g
iZ7X7nULvB1l8EaO47KG4A2q1hpoMFtlGzXEhjg1B655Zuj/LxYyhWWXSwEtnJFNLD8F3V7qPpNa
M5H/NmUCoQFWpEeCqiqJZOScqmhXGF4jHwPI9BTVXofE9vVNowfnw+VjYluQXIceEJty0v0xEuIC
b2I5gsBaKe7DaT74WvYS1hgmH/xHU85TsEWMDWcbV/1hYZgBlF4FMYQ262CoNrdlvA/Fr9cXtn6W
FwYYyMhqOfWToKHJNH9T7ANXq22aJaQ3EIoX161xVsMCB7Ktqdpro+Jo4MYfTN+tpuz+uonV14dJ
iVckWYEbE8bx/FpKw6jAnf1rYKyx+4PhjjYdGAs8XoppNeO6tMZceEbSSu2oIW/Re8k9bYHJnyM0
RAq2+tA56T3lF/JtaTfzBKq4y2QuOmSYEmNIcdFRaSWd1sE9FVNRSNJ4zSsv7b8Kj8tlMm4oZ+GQ
ZCNq/JQKD102B90xvvWu7oE51Ba2vDk87rYyXhmMzdi2JUYZybchtUqoxoJn8yBtBbu34sFJv4hO
5pg7+fCZ6e/FQlmlg1QGcUIB0hLMF5/HHGh/0swv1z10DRmXJph4We3r0exbEQegTq1MGSxhPE/K
03Uj1O9YwFoaYaJlQmfXJOiLOXN9yrRbKFXlimdA1ua6mbUDvTTDBMhl2BBRygBPqaxtlTBBGyeP
HYe3XfQnLC6SqiKG2srIjY+Kfjv0iZWZ01HyK/f6Slbr7NC1VtAgKRJDYwv6AlqBSDgACHtvciGw
uyFvwj2lxsEcKObl8UwjDWf31pd2McksLQ3jSW2LGbuXn/XR1uJTGm2vL4vCwEc/uJigP2Gxe0kz
JpgVQrNVpGp27INMPj4Fwn5KvyYjJyxc94WLKQYKgziNVXnA0RF9xSZt6I6dyftIa4mX5UdiUG9I
ZUmMQsqutVHwWMruQPa4LzCybcafotpd2mIwLzCNwVRTlNnNPnb7crDTPrPyzBqygyaem55XQuPt
H4N5FTF1tUX7sJOlt2qziwNOSeYvoPrnA7FEo+qoN+Og4gOpp/FrUVvKP1Sx099JN3lqpQdtL+6Q
o8OkOHdoYHVpkixj2l7Tkf9llqa3Q51gAIUGGfSyquy4fu6tSkEJiFh4jdl5ZUXy9+uuT//oB9e/
GGWhPBrjehjpNN60B6vRFmE9uvZb7guFszZWrqbyk3SQVPQWisGdXJ7GYXd9Get372IdDJSXedHk
kjnRm17y/AodTrEDxiS8pX+pSofThidmt9q4SL+VoUkgWtHZjpk8y9CU0yKnQxlKaGwxbMBKDkUU
siM72q2pe9UZgy0v3ZZ7DlZRcWGbOXd5Nhnx6OO7GeouEjJLDK1+DD4RVy8XyHikDFKvIabkBUNn
WFEiWtzvtu4Xf7aQPW1BIMV9EKK1JSvu08lJOg7crqZRF0tgmbSKUG9mFZ0tzrDvQQRp5c54iO4p
n1bw9N51DXKc4R8TfWJ0blyJLbSEcHZxPQqVZQ1FO8MwFZbtsEL1bJqknlLwTqDgDcHGktkR5mPw
fDgYvJNAPf3DiV5Yo1u+uMwaeW4yqIn+7kprTu12vKNRaH3y7eiZc+541pirE6L0cjBqiLDVzei8
95RDYsEBVFKVhXxTcyfXeQaZC7RTphTTXojZqtoi+9wLXMMVnmrQzGQouX6G38BcbCZzlQZDb9S+
ieumMF1hwtw/CPo46UCuezBHOcmMNMkNnAHKgwZhYRA3ZnZ6ED203j1wbxne/jFn2u+hOphTwKdp
KeqM0An3IC/s0cQUt4pBQ9u/OyOo5f7tjIkU+Iki/oHI+EGCjtxDsBnBXVM/SzdUZI4GjmS2erQ3
mLdQ5YxPvPrnOlL/+YwfB+mVCqFsCd6BYT/SUtRP0S3uQkdEpHdXfc0eaws1ew/KwiXKy9zzvxpe
yppJQC4FwWAWg6Zer82KzjvpKIRpXuImm/jh1+qpYpHkYuEOkmWBdf1wrt4RC7vUFRZIEFdSUtJU
jZOgk6kxXSoD3vN6WHhGmMdNVVbdqATotev1JwV+i0Zf3oj9arOFuVgIA2mqgCM6Uo5veRM/yi5S
qfZUWhL6bVWrOdKPB5Yb3ujOqn7F0ioDbYlal1EtwmloF6HmQTnwR4RG+u4FTBmusKkxwWI68tbc
fUpDZmmZwbi8EwW5K+AwJLwz9RIpVZ6oG/0LH8/lxSUZXOtGM/AFDShqyEd/fGnUfxrh0eQV0imW
XLPCIFsvjkGjUo77X+TV0Afb/E/Ki6tRxMI/GEwbjGkQlBoIWjvZF/8uQv+G4BYg4zoTS3TUbeAU
vHtv3e1RNzRFGfycLHmlGkqJ0an4RIPdudNmRMssFeE1bf042s1RchOPl3X5yzH4Y/MDX2UqGE0W
IJaRTxWaRY7lg3mvllb8hTYe0Y0NT+LrZyhbwM35e6Gs0rAugBK0pTegJuU7jLG4YLq+SbSScwuu
f8KLGQargmgYtdEAMd40ffP1XRO517FwPXOxWAeDU7HR1WHZzLSCSMffUel6CVzTVe7gIsd4D+VE
Hu6vw/5lSQxqaYYZ57OK0KgXWksdjlnwPBjfUXC2wo5XmVl1R0UmkDAzTST5mfNsDP6UpxGy/NFP
dR8d0JvwI37NjoPT7ULrKTjzvXH1gyk6ZMNMcHgTlhqujgxFlWO8k0E3ChIfr88/8zJdGGBAsBOM
KldqZM2GPc25+7vOi27TPfdUrWZLFnaYrWtlxZd0DMu+p8KjgwIipMErdoEtb7XPdFSYC1sMIGoz
rT02KCu1XyXT0r8F91RLM9vkh+yrHEC8q3D0Vz4Rw/pVtrDLAGQigCGOCPhYkuKauaVvKEQmJ/9l
ukXx7qDRN+t5cjAG5PEaH1ZPwcU0OzcfCGTOYxNvSLHH2PMZ6kWWad5UzbMR8vheOC7J6jKEkSoM
YokDp0ilWxNMlMuix4ERjrewegzB4CfhHMNb0mO907b+TrUSSpqFx2Pzic7chbOw3Z6DOmVSWoP9
Ka/khy5PvDLHRIYxeXImcZ6oq+HA4iMxUCUZVTCRBKuqyUbWbgJFsmTlyzCaHDvrb52FISammqeW
yAV1xBbVCgwZ2XiN4zFAu97ANra7/rHoafoQfiyMMQgyBoNBhhbhxyQ9pr43g2vEPyeQmg7IN5nb
HkYvkGvWGBxRs4QIeYKzrW6KmwydHBnl5sS4LtJA07Y5tC/XV7cO+SaaEU3VQBmPudB6tDf7Bn1a
5Wlvd+iFHwonUHjXJkWGj6u6WGE9Q+6EUSxUeAauZrs/lt4vQtnU8Z1gEz1CYir++a4wYAs7wnGX
dey4GGe8JRXBRq6X8Baj2uLaHNsbY34pk5tA5RTJ15HjYojxFL0xhblI8SiekQlSb8gnxFWR9rn8
fcY3uhEN6WX0jr8/5PKpIYkV8TQ1eJvF3C1JEvRKUuIMN21qVdW3DqPU4dkgojUPPJHLv1wolwUx
F0o2Juhd1VAx0azoRvDSCFyqmZs91YfkFGyoUoKG2eZpV5x5+S3Op2KH/MWwD9tARoebNnsZBql7
TiC6nkm+fCu2kzn3524gJp5GoD7b0es5cMsDSH1vIGtm4yXBQXnOMVaZwFfJ1f/38US4of16RHrQ
FIF3jHlWGLBQ8EYfFAkvpNbR9/K+fBRAR5adWks8y53tW2hz9wLexMc6/v5xEpbt0YR8XxyVwI4x
Vq1wnqwx37cByndvpHFLgTfAyPMMBi2CTp8r1I2RJVAeo+xlVp//E+CqLEiUrZ/mKQ6Y3H2Xe5D9
dXuDF/SuX8SXLWOAog2kRNVjPCvDdtx3huaY+s9cTjxf6TmXI2+3GLhQelkYBQ3NCrL/kEhfBF6s
y4Ejtu8o6/spSeWU7pZhp0prBSBsJYfQKK0Bw1vXPw1nMWynsg7fngUBn17Kz2ESWHPEidw554dt
Se4KiHBNVOum033bTzo7KXpbkb5eXwbn638Y1dcxpWHqeMUpw0FTv5fdlzw89V3GuVY5dzpbxDcm
fczVGrfRL42AZBPtwi3apjbXV8O7JNih/KKaoqFD5QxPbtGd0MYBzizkmzFbo2FICkyICGWRQAMl
JzLPnA/Gg3F2OL/TQXxQB7ihyJNmUU76wO2t4iuVYGqRuftcXv1ybWgMOoyC0hWGj02dz1Q7uNv0
r3R4L7sF05vN6yj5Sxz9ByfY0qMCni5TU5AKar3wUfNoc6m/hUgxmBFDlxeG8dySgYq+KoyE0Mi2
JN/r+o5EvZWXt03BK73zTjETVLS1GrRhihe/fip30lfDSx+I44eWeaJ8QbEb/+C5KGdlOlOeMNSo
SNIcFsu09/pA9fwpeIHoomsEvLhiFUFUBUT6piyaoGlHoL1IxqdK3dUK+J0duXqLh7ekeSyGL5wD
R2OFD8H6wgYTS6hNMqAFDReusJ099MlvE3u+0Taik3imo7vXra1+rYUxJqSoBnUcGwGJQR3T59mQ
2C2v/Lyes1uYoD9hsWd1mHa9QYu37xIgQA5pa9743miH2/FU2oHXv1xfE+8j0f9fGMzCPgZXJABY
Kl5KCYjV7Grhx3+zwQCF3ORpGgV037p7M3xUTFfXOCeJ92mYKCJJIlUxaT68CWsrUzEaRDhyX9xP
w2CCMEXRJCsIH0bTKv9pj6pbbMqDtNFuhARDbHDzV16mbvXaWngDAw9+EY1VNSH+ysPbItlXAzQB
bqvoaRDOstZZRf3wnz4UOx3UZKMvgdQWS2lfxVCxVO0Y5/fXbawD+WVR753HS4/LK7/uaXu2ck6h
2CNt9Tc6B6rY5T7yeEC+OkZjLqwxAKEJSlKFLbZQRLdP6mCQbDN53U7c8iYSVoF1YYgBBzJmWqjT
q18TQzvEgIUwaC5Er1vA+X/cQRYktA5tdCNMDXa+e2e3s6AZd6TdFcmZ54PrJ0tH4Ywg6wLVsn8D
hEAkIjQpXp+q9lUZQyh8Vpz1rHv5HwtsvrSRFXTLB2h3jKWflXzwMUARTDehcZfNELEMcRtmvLNM
v/rHa+NikrmaYkMOO7AD0/bs3pnRxUFzV8qJNiDkG15HxV988GKN8cGmq5K0F3ARpg0kqdFaZ2xK
NbITxZvKR0m4j5pd2vE4etbDQfVilXHItNETvYfksaMmkETKM7AgShYECr93mDLyWjsLLd4ZWJ0a
MBc2Gc8MwkKGZgRCwvTog/oQnA47cyNjTv9/yPDzviFzc8V+JZFIwa7Stg7Fa9BkT3aaW+wgoHfL
C5u4K2PusHYwyzojsCZl50q4DYatP53GyGnbm8hMrXDaZsZTM/MS/LyzwdxrBlGjauyByOm7GPKv
ZkWZC17rUcDFV5i7TTHUbsjLATn+CnXdLtwXcbrXRpHzPuKZYbBk0s0R5KZonY3CndFFlj7dTobv
cOBxtWBxcULChLiQJTbH2YcVovYPlRA8SzI4xPJ6VyTBW5aDI1b/0s7l42CUTj1n3nXzHLwkDLSQ
MhtbRUAyTZ+IE4niVhJVTgJtvWN3sUIGUKY4LX0FEc87YQSEpG06AQE2Xyd0pBvjabbVr9AI24U8
4fH1O+6PmxAGUkgzK7U2YDw6ajq7NUvP8BsvauSNkvL0pdfbGBdrZKBETMy4IhoOXHhsnXqHXpTK
qg/FBiwxT+o7J2jmCRuwJbvyXXRWXvickrwvyQBMEzdSk2UIW/PWJf0jqZ+ve8pfIsrLdjKYEpEs
ieUBS6xc2iVJx4Tw+ntB3/UXbV84UPgV7esmVw+gJoqKSnSiKwpzAJUuTqeBINlm/B9pV7YcN64s
v4gR4E6+cu1Naq2W5ReGLdvc951ffxOaO+4WTBMnPHHizIsjVA2ikFUoVGVGbhn8VHIvDl+3Tayv
6mKDLVeLhWQaoYYDMBnTTRP2BDIn/a5I5vtYL0/Qgzwu1c+g6dx+aE6S2oDIpVUaS8hrVw67H9u/
hrNgtrQdz8bQayE+sbGc5+itbm6E5Nu2ifWE9mrBzGk0pXAYobH2zwsfBhstjDTfVC5VvPgfAtFq
2LuyxpxB1cj7CmIUkPg49T8R9vzIUfbyfXgHPmduE/t62LuyxpzCZFSqXg3o871HA/oEvSTTpwx5
hc1rHuFtFf33q3uBGmRym4yU6qf39f427w7J33CGYzD0X/dn69lBobRlMKNoquXqUYZuqx7ECHnG
SxGVnJO2CpVXppjAbYxjOKYmnEJpA0epPCFJ7RqMqiFPXIj32ZjQjeXIaaugYlCFGVrjO29Cchd8
3/Zx3moY3DDHKJWEHgEnW26z4S4Zv0zZ3Sxxeno4S2Fr2rGcSHkMiV8nKI6jcerK2z67314IzwQT
ndsgVbIJzW149v/a17c5HpKD5WHbxirZwJWbsUVtEhO5FGO8U/cHzZ9dsIi86LeZU9qpPdjlHlIu
4DuqbJoXFzb3xssBCLbWrWXRCAEZOPnsN6cBut2ak4N3eXFptzjv0FI3/u0idXFztuAtdRhMV5oS
03HpYOttY6ljYUEqZx5+kILjHiu2QJFgIhmVZQxbsy8SaaCPbRBIqDfLow3KFEeaSk8bc9uop11d
a972Nq7h+gd7DK73SdP0ZboouGCM4NTMMCthd9Y/wzXJjciLmytn7IM5BtinYhxaDO6i+OKLHqW/
yVpb+R6d30Jf9Q2velb3AeZFOEnIyoH4YJUBeJJlggAqE/DeLn7b72vZHU1OusozQf/9CtiXZtZ7
1UAJZlQ9VS9AsL4jI+dGz/MN+nGvbMxtrhdzkCPpKG5kjPmnmHQpdqHqGfPbtlu85y+My3/4YvSn
XJmKAgXzoOKoOBBUsEyt/lHm42ONJi+51O+bNt21U+XMrWqPZubHJL3VjPTzWIy7Ie+8AfO9Ro7u
fwH6OJL4VNbNbmlyV47Bo5yD9TA0vbbtvLg0bLMPn0muHDph8ZoGRHsy5CynSfzRND9a8HNZiSb+
1Ej7GM6R28UEYbkYbtsyPWWTqfmcZf9+0D+smgkzgtr34H02ca1ITqZ6Lyq8JoSVbPuDASbERIVm
zoGI+f8GM93hMXOmXXFUrHrfnkPvO1cRhf65jV1k30FqxMwRn4qaGyF9jvtF5HRW3GMMJfrUO4GF
At57ohO4bWjximprRFPXq2UHJAKtBpdihMnHxls+z/5st18jzD8GjvQ9bEF01d3SSz6PeX2tJvTB
LANpUm6IUk51RujzAmgGj+pDeFIs0e73VGuA8IhnOJuqMZiW5NGU1gLsLenDAiGz6WnbK9fy0w8L
YuCrWUiBFlMYkPzAp8pPIkgpd+9zZrvuL2gqPhhjgAzikI1SCCCYnaT5p66r9zQj2l4Q74MxOFZL
ah43DdzS0KvTYsjeUA0cE2vlyA/LYAAsriY4v4Jl0HYfedcdw/0/sx28xiXeGWMwI1DCOhNaLEbx
6QU+xzCE4PP15bhezUDHIEdBCl5ovGl+JvbkUKp/I8FMnmYZnyXrr1RXrj8gW7AO5QDd02AfcpTl
tci9pLjrmy9xdVYDTia5GtUkyRCJTBRTeq8DXYWa2SiRrtYA3QovPjmRrVY37DAbn5I+fdZi7etf
ON+VOWa/cr0vex0DD47WfZ0WdEoJnExgNcW5MsBsFJQUqwoDYzBgjNag6VaoZ56av+FcccLVas5x
scQyyoSlGGl5ESEvzbxe+DloR5HbfbU2nYKI92t7WBKqCRxUZT3Cv0fwmWEA4Ut6I722ngY8bazq
S3guj7wKO8cjWD4qrYireDY1XCtD1E00UFEZVgUeD/NR59EorZ7eq9Ux2K1OpdnUNU5Vsu/28SFG
FipiYJIbCunf+S0SX9lhIFzM66AMogB57307o6my90PQhpnPxqN6oNSwPIM812BQvISy3DD1s+J0
mpss38ZqlyZP2weJZ4JBcUlqlNiYwJs55z+n5AHkd3aOmZFtI1z3Y3Bc7srAVHp8uNZtPxE380rb
RMcArQSTNwwHe8ED75LCcz8GIRpwhsgl5YmVWvFnUNX7LCss3Fm8oRV3hZC420tcjYZXrsHgxTCX
eWB2WGHfptbSPtR/QXp2fYJ/my9LdX3SUhS0IyXzoNvlmsbsKjVPC4l+lg0XZyfK+jzS0I0KNIrE
H5rwohsvXePnwhc92U9cWOI4n8zkeEVdteoQYo+E8lWe3kLyIge77X3h4DjbiB/gnasMqIlF/6pI
BxK+9dIplji7vx7XL9svM8igTARDzAt2R7qn81DGXfZNvjW/0Jmhebe8YoJ6e1nrN35JkxRNAlej
ynKEzVOmdmQANOiiNZx6XAmCJ/GBgLIr2qXngacjun6aLuYYmCjnGOII2qQ4uLdZRXdrolbUnwUQ
rBFe+/r6SbqYYrCi6vU5V2oUFxJRvDXV7rTEvIonzwSDDYE+lbJMUArSQ78NHgjvuWTdry9LYMCg
zTK5IBlRnLSN4Xj6ziiDYy3l/rYTcJbB0sNM2VTqsZQq6KkGQ1uQ77U4+rRtgudnLDdMJk9qm6tw
7MGj+m+ZF9+QfUuZjdG1JnGSSM53Mxk8mBKdRCLNVpvk1IaP6fzSapzuq3U8+LU1LN3HUoyN3oRY
Tzd2P4URAqdF6RRy9WQa3JZJ+nN/x9KLLQYUtH7JQ12mtjBPRR/Npp2GkTQdPH6CY3CqErxvR//9
KgFX6nSeZx3GWs2wgoZYkJvpymeOO/A+H4MDSq/H4STRTCu2oCZsqyc6zU2+Z98WTIoFYEJqIysn
lvm0bXjdrqkZ4InALDlbKR7iKc0ULVZAUHkzDZEVyycNutiEs771j3gxw+yYmnZjDCoknKgAnE4V
EuUZ7/Fl526vZv3gXszQn3G1V6qoTIOQ4Suq2oOSnzWD83SwGsRReRbxuTRFZrN9NZ5lDLvh75fK
YU6/zRhID02naGIbQ/+Wyku/V5dzZY45tmGR6IVYIvdZjDOEvKKcE8NXd+Xq7zPpfS5noYoUEpWG
FFVfyNoSbxG+b2/J6hXiygaz80kHYVuZZqiZ/qOZAncwH6VmsuJuJxSvU43eY15SvBpSrywyThBn
hZq0KlrjyPwU4ulDtlvVkbM79a+68PAYcfEH5tTWY9cPxqCgQQGEv2/GQd6pEKh+Ne+zhwxdZLxv
+X7Z/w34ruwxIVwY9CwJKmQLVFyAjhWkh/DL/CovlvpAmVlDuzjMu6CxBx4DEc9VmMheivIckRl1
gUn73guaNQif6vTztqusx8Sr5THhPYoMPag07FzjBD6EkCEPop10HzsJjWCeFsUq8l2MsXm/omho
u0hUcOotbtbfyeKhVO6WmsfGyjPDvDbicoTUf1YVR1C/ge7ID0FX2SudBY2I/3aa2aS/DsclVFDW
c0z9AS9nlggdNlPI3O1N4mASm/dDoqas1ALnWUjPanooxqftv89xNDbhF7tyJEnQ4Hs1ittU47FJ
TRtS2JwUb/1icbX9DEqQSouQ6CPPXx4hj/iTEhQFzqRb3UzVjLz/gTRy/bJ+ZZJBiyjS//8qu4gW
VYUOoOb1DXFjsGvo8lV4nk0gSRJ+2/6ga8041yAlM6DRlYbUNxVAakRhFK8cdnwv3A6WYg1ustN2
4VnkTCHxXITBii5YOn2MaFiBrt04ZidZmDlJGQfj2SYmCdoLxigCKSbzLJeRbbSHqLLz6i0pOa+K
HH9kW5maNM+6NoefFJqbyWdp9EJePsszwUCE3galOnSG4vQGgeya6JujuV8ITxyPsy3szO0yj60C
Kh2kmPMnc/qmm5HD8TT6QzfCk8LmE7WkVXGFXRnEyO70xs908G4EUowKPPTdUJJfFpfU9Q7Cis+V
UXD8jhc/2NHbRkOHykwlKAcPYu9gzNITW3mavQh0h+brMFrb6+XtGwshCwnBbww/B9l7Pd6YyWGp
vf9mgoGMXImiKllw4ZWK3I0S5Mxt6SSEuNtmeGioMBhRLXki1HTnqBaYZre++TDfoeURGsnpY2bH
HExad0UI1CoSAYcoS/o6LmmxiAOyidaACG6Vn/AK+7C9pPXN+WWCvcO34HeNSYjwXtWVpQi7cait
nNdnvJ7cXowwJ1cyI8MUBHw2rX9G80lYnFL1JTfxiDzW1lw2KLVwciTesqSPN5wik5ZClgfFieXZ
IXLiLEHtG/3EcQjOBrG3ea1P6o6I4I1S+tJXU0iFQlxqe4PWE6PLt6M/4equlpMMmqA5Av1o9K6u
ZQdTim/bIDnmrcDBcN5q6Ee9MqUMpMgmEY80ZVveFYKOttOOU/7gmWAOqjBGRICWpOJEauXOxuS3
ochZBW/rmTNqdIOWNZimhKhEDhMCspXy2I8xhxXkD1hw2RgmfKtLWWlNhTjxrpLwXNsRdIR1PPzM
jmTNOx6p3LofgMCLiLoiEnaoty/aYkwNNH1IyaNZvprVIZRGjFXyapM8O8yy4oWWdk08PPZ9Zql4
ipGbb5LxJI2c1GRtABz51mVBzC1mLg0jIQqGbqI9qMghFVa6qOi4IphBZOtN91V7cvF6sgtueePY
6x7yyzLb0JIlXRxFaYGcdgnf1Nn4GVXq17wCu+j20V3Pvi52WNjLhL5s0EnrEDM+kXLYo0vhWV80
f4FHSkXNiRZ/uPZe7DGgNxixIaUCoqDe2RU+Jbjq1Ydhhwp5j2l68yDtkpv4LO7HHa+3keM0bPNK
3ydznQ80ioifRM0njWm1mj/qT//tgzJYaMhSQ9pMVkB9eQO+n9LYV8ExrJ054uUs6zh1+ZQMFC5T
LhhlpVNOtJ+Gtu9kf3slvA9G//0KakfB6NN0xiPDKD5pEsJTAzYo04u6kuODPF9n0FDKmijsBjBt
lM1tHFWYXT62auhtr4b3tRjMCOpZKLQEjt4LbjJ8Sv/qPeMCFexg5bAURdQmEtpUskcxfkqqu8n4
tL2EP1z/fu0426kyBb0eYWgN4w83E+YcU3c5CnboS2fRFt3O1+9aTij8QwC5WGTgIdInBUI+tOdH
x3AqJgaIBe5jcO0trgw2odjh9Tuvp2EXgww+zFpHGnlCZBQlzUqh7Fm/DG1rReFo6/1gLfpzyqsE
czyDpakzUozKlQvcLy+1G42oz00zO9s7xzNB//3qKKlhGqsdiKQdyXD6YBeVD9t/f/26BLlXkCFj
qldh1ZxLIjRVCXUBdHc0T7kb7N80K/wuYbIj47ekr94Nr4wxwFAq6JdaRkTFMU2dtKv9aGi8aWy9
bq7dXFF93TAtozS9LgwPfWLIHLxYb7e8+gEMYMRqWcv6TDu20I8f2dVZvw0PzfHfbu6otojFV69e
3cQrqwyCpJ2Y9I2Khw85crPutuBt4ioMXv19JtkYzEyNRZpskP40hwfFPGfJG8dP6Nb8dq2/2GAr
pWSQyCDTUhltghcgJlDXVnSG3hLIzgKr86Nd7oy7nkfkvZplXJllYKQ11dAowaTloCl6P2ftvkqz
xspm89TMAJV5/rq9Ts5WsfXTKBshPVuhetBEp0WCxBOvt4D3HZnySKmWYVQtKAXP0X04GlamPwVp
Zclg1dpeyXoKevXpGOgYwh7DfzJ8fTqr5w4QjAeC0ArxXGqDZQEYLDi91XiVn9kzB1U4DikzCYZp
NJEa1LjWFf1sy01z1ohmR2nLqfXwviUDJ0Xb5LUYIo8Jtc91eZIGS9We0uHn9odcXwzGJCXMB1MV
i48QLOkaNGsWVHjM9Gtg/DSMLx1P3fsPKHyxwezVKM2pFNEeu9FePKrtgGuQK52zr6ILhgqdA4Pr
Tn6xxmxPQ2JMDo9IpQVU1rMbdeHkf9zlMBsTkKUQRDTXUCUhL9y1YK2X7npvcanCN49md72krlyW
w4B6LwVNnVYlrt0nzR/22bl4me+C3eBScr/oENjjPa/98g+B5GKTgXSdpFGalhiXGTwNc9fybtkN
x+UICRybvsBNz+RbxtWUWE+q8GppGsQE9To7LaAljSYOQ6KAe5LSVYhWdjYwraBZgaXt/gcl7lX0
vbInfXT9dMmg1bVgH0ul+5bOpi2Z6c7syYNayLtIU3yw9WOst+wscey+T3p6ymcJXYdh8yxqmjWT
+jZM1QdjLj8nQnGz9JVX9VUNCYNmn0aaVWdBbmVhdCPV8W3SGZU1FxoHB1edXdVFnRA81kOwi1mD
FmZTTgdW0uBWTh7TipfpruLDlQHG2cVBSvPQhAFzF+oOpad3Cic8ZC/qTdo4vUfb1GJP40Ds+hm7
Mst4vQhRD6Wa0JKCJ+39YkrfRV3w2ka1FSW32yUBMa7WHRY9+2xo5Js0NIOdJNN+Gxupm/+WFVx+
hMwcg0hQi3BRUSaS24NaHRTZDTWvqF6iyl+gU7FtbPVDI1Lgf+DrhOrUx53MmyoR1AwZfll9T6PY
boWDGPNSRJ4RZjchCWbkZMBuztK9JBq2PD1NPP7i9WmVq5UweyfM7WBCtQH4+D4WWvp9YS+HyS1B
1jDzZm/oL/59jy6gwcQvURCqLOyxopG0rmBiVq1UzwtpbVAuuts7tL6wK8Bg4pgh5JjzSPCKRcuG
NEsMD4GHlizQHPI4wlc36soU4w1GIORKGKJkCMpzH2NUTpOJbqbwmNh4Zhh/iJNhlg2C+1EsnMC7
VaSHVOEcojWNHhFzwr9gnXGHJUnnoaZ05/+QvUWe+jLtlDvxSImm073iDTdGbhm3uVfYXKmc9drA
lXXmDJtiVIxBAWeUH4d3LY/hWOyMfQwpdvR1u/03bsCmYWPLI5n7CqnGocsMXGozTBSAjR/acYZT
7KJbShfe/10ifFkgW/wY5KaIBArQ6pm2yxTnprPqe+Km7rCrXPl2sAUfVJXRQbgrd9sHYj34/NpZ
lpd/jlRJyWZUCETloTY+xSrn76+fbRmCEwRc6OpvWiwy3vSJTqlmxQMpvkbF9yG0x4BXZ/uDh/6y
w97+zCKVx66GjzRO+EB5sko8DtZ+4eDlzq7cBVfA5QtqOqEVe7yC9noScrHNXAGjZRFikHuj/qaE
YM4qTni42RfK9BpI3/JE54kf8cwxOU9mBkUopPAWGdqCIdn1NfEUtO3U37NqdLbdg/tdGWxuQJep
ziLdP8x6owXFltz8fvlmOGjk8obDAs+kGj7RDZ8mlrdOBqqRsOlFTQ+h2jwNUman+l5p7sGHZKnt
6/YyeaYYqJbFNiZajMCdLLe1+VDNj3HXQ9vhVsoyb9sU50DIDFynct7OeYn+J7Us/LD9Uk+3cvtY
g+d0284fIt3FK+marwpziiJoUhu/39hoF16LkdPiqPsQrvO4vHHrePlvCmuwEjcY1tXw+IGoGuq6
O+bkjkyIqFPhmZD7jGPJM0aCZlrVb83qiLE6VxZMXkMlJ980TCZMSNk8S1kd4f1FC+4WeT6pEhn9
KhidSBM/yaQCJfigWGrZ+mPc+7Jc3mSp4HM+O+9TMKFDgcxRk5S469EbEHFbSPwKtuaUe8PLzzwN
v/UJ2Ut6SxgGMaORAlNVUMdQu34XSP2LVI+4tGhOE/R41x/Fz0sO9v8JMSyQeHq86678767jZfSj
h4VNOFVmj6phPiO5NoC82uLFYovMtON483qSczHFYJ6w9FLWR2C4mKqdrFXerDY2KSdre/N4Vhiw
C2UtbcnYgWKC3AjaDR6I3LIOORFxHWsuS2FgjSyxNgkCHbEyTVst8N5K8kOhxTsQvx3ShddCyFsT
cyrMeCAjLlx4vFG9CPRj4Y3ImxLhrYhx+bAe5qKK4Qd99xVMWn01O2b5yRzPpcS7KnBMvZ+HK1Br
Wz1U8UaATClUrKTw8EqIeSQJF/q7cvj+n7zhHWCvbOktuJYSEbNjyRD4/SK4U9T4i7Dst838Aah/
OcQ7rl3ZmeR6JpIAOxQx2ls6wIoKBdrBokPNGWumO/F7XnsxxTi4MaeBGpY4RmH1FkZgi4i8zHQx
1GwV4lNfH0jKK25w3O89t79anDGZYx/UHSr/dWtlOaqgrdOnvOnIP9SdLgujP+PKzDh1nSKj5+hd
n1tyYzcjlg55aVr0jx19z6sfrzEn4UZ0MciEcXVUwizvwZGiPy4eVEuhMjg4lHqne9Ft47vyRJ8d
Qlv80b40Nwrv0YEe2q19pMfkarl9SsR5alEfjcObJYaqbz86Y422A8hdNmCGNWZ720k5UP9eyr8y
OIgkFUlJu22ih0L3swbclIVdis/bZrhngYGSiCyiuSy0XHOmYrCUJ1IGSzqlQeYmLdTZNz4iO3m/
GLiTiwpS28H7h8ZIRDqNRv5sR9ChQfzlbx4DLi7DjuWEgZ4NeQsfldL6nMuFoxROYZpftdL8b3GM
nb2vO6UMDSj0gf7D0fRz/pYRDpDwNkpikGToQ3w+AyaEvj4aagUurVF51oX2UCIsC1XgiPDFocDL
m1k6E+dTclBFYmKoMOVBFVB3BDueGjgB+ZEaT9uuyIk07LNzt4C9cKBPllVaWo1oQdnI6ivVqpdT
JPKIpXnGGDSJYikr0hjrCTFG0CUqZFgmSypeR3BsRm/bC+PEAInBDvBqgik7hK3BzO+JDD6IRrG7
aD6JQmBBSmK2hlx+bU2eLgYHQiQmESk1scxJA7uS+lnR7hSptfr0XKd/1Rh4dcwYCNFJFYZqADvz
oaFtHbvYD3bVkepeUTVrhcdU+n5uN3CELT2AKrsQAcKUuD147mIru6kc2kqXOLkf250r3GJk9gQJ
kCcMFUIYgVet4jgPO7OPLr5AK2Vawpkba8T1OG10x6BSksuuSb9tew/v4LPvz1lSRpk+wRqcFIro
kOA6dIf/jY6cnuKtD8tgjKbUwdTQ2lRc3erBKVU4mTjHI9khntioqqDRsXFmVhzrpXJGM79Ll9LJ
+/a/ITL73lxpvYLHbixlTh4FY6eFBWYL7e2t4X0uBkQwzdL1GgVFTWvdRmv2tdj42yY4d2wwHH5M
PJZaGGc5AirCwr6+B//JTju9PwIfAxuuxzG3ivNXzxAMZkxzJmQ9xSpyL0V2s88Pkac4ydfBje3p
nRueX81b/YxXNhn8SLpsiSrBxP2sMKyibmx+iwVnWWy9V0r6sW4TOtXVGjY4h90hV+zi74bgLith
a7uxDr53tE8hqpj/rKSFztv2DvFWIn30BxmSCAOE0XD1iyZ3nPCi3HSHkMS8hPc9ov+GBVdrYbAg
7qKRZEONrpSD6EX2/BymFvQIMA2XeZJgCZ86NH439nycboT3MTX9btyprw2v+Lp+Aq5+CHWfq0y4
VEAH30CWAY0Qogd+eKjOy7eNCzEaP/NzXppF6zdby6bf/8oappBGbCA6eykxWQ9iMtHHeD+6mRJO
2OR4vc6ARxV0RrmUOsCj+bpITxLhlud4rsJAR6JXrRDXOMsD+kfUXQlh5e44n3unhg5C4ecv873h
/jfvZOCj6stA7io0xszdg1ScJMHTeWyQq8H3yh0YtKgGaRwijaaJID9F2IizRxk0jHXy3JspZzkc
W6xcAFGVdCITHhSrNHFkVP4NkKOrkWqJYnjQB95bKWfDWH0AkJJJgjZhw8bSrbqflQb10p/bG8Q7
1gaDH3ETJ6SX8Pm0L8RGNnEfgH4P2u9A99TXbdknnyc8O4d26qD10bDVs4omPl5nLm+lDLiERtAE
SQ0/iWVtpw61QxLyySh5tRDOGTMY6MCr9rKUARYrN/smxlwyBy3WM9GLM7KsQEsexJpEmRL+4ZiM
D+GxQBIKz3ygHIOS1/mhozz8RKuJE555z2C8r8hASIYXr6mV6fLEn2XzJYgKa5Y5zMq8T8iASIW5
EZB50SNQQDutN06paTjbPslbBgMaU6qhdh7DhDG6c78De3Ml7LdN/CGIKEQRMVBkQt7gI6xn0hAl
rRmg0Kxa6S1UMazyh/aEOkDvJKg+yDxehPXPdrHHeJ7QxqYmiHh0gvCnHRrFfZumnLkvngn6Wa8i
1ZgbWSpTtIiSV+SewfS2/c3Wt+WyBMa7qjxWDSNEBi0Vs2Ukn4ryduGVR3lrYLzLTNsgNHQMSprj
XWCeSf2yvQbe32dcKxJDM9XpKO5UnDMIrcrT/baB9TqodvlKTDiK4w4RlnJCTahptZZ6NO6qHc2U
ZUzt9zvpYdseZ1PYsXOpVZWibEMVohW5NWm5VYynQuMpJHM+GyuNYYZyNWo6Ui5FDB1VHu8kqPL8
t4UwcQhZ1hLoBAckleKzlvX7xpBu4oCHLbyVMOe+KpcO05F4KUk0t6oe5YATT+kh+D1d/LX97Gg5
yFlbXcVLn5MnL30TWxOGe3PMT/Ekd9e7Sy9+pjCnfZhaqeknfK/WFT3zTKexM/y/9uEHJES7RXNL
dkPi8EbQ6AnZWiCDApKWVmqk0CTSvKny+34Q3BoHaWxPyfDUc3n96AvmljkGEMpeTWq5RHtp48yu
hH4c6DWq7oSmh8bXeSDN2zwGHcpEn+SOllTn4nsQ7ZqisaFPUHKZh3jRh5V/JkNfaQWIlXGpmN3K
o0pFBeQhB8x7zjuN92THwQhWK0NJc4JWDkCSQG8XvX4sFOlUB6Hzn04wq7kwp4VW5JQSWMl/yKkd
Sz9SwjGxpvQkmhevVxmUGKol0NQET7ejDS7Je+Wg3BuH/BA/J5gzadwIdN7dAV3FmECmMpt/S610
9QsYAKkVtSZJTRUK7OCm82a725f3w07ZJz9Dv3cWjMpFz/ORJyrH20OKa1fBPeiiNCMTppIjdSem
n9Pc60ze4/t6l/zV2hhMiYex7smI6LicWze7y6FaKhV24EnQOoQeCNT5Yvz3v3kNgyeGnmaRKQMw
e/NxUPaKeJoHzlsF51izk+O5iXefXoEKQ608meLXpcutgXwGzY61vRQa2jewSmXgQypAwBEOaJea
D8ah9eObFGTpyYE7WEBdbMsOm2JURdIEdG7yH0XKwslSW0A9jgqjhp/nF5kTmnlwxc6LL0lI8IpM
mzFjPJDHuxjzcGSvYqALU5rcWwxnu9gJBiiC6e0Yw1qNaZ1Ufh0UhDO0TvDm1ThHSmOwRAWzZt5I
dLu6h0m7F8rbiheleSYYsNBFMgnD8s6n+TDIX2LBNyOOc3PiscYAg5F0YUEIVtGRn/M0WGhHskWx
swzjgAlKW0w4tAX07204H9thDwpaQ5w1LInIx0I7xjxFJN4nY/AAjAljkEVYjzGf9am1yuExEE17
+6TyFsFkFVAHSkMMfSAaEl+ZD8rMqQPwFsEgQT9rQxfRofO2A6lVaU3LQZF222vg2WBQQGv6Llk6
2MgxTwIRP0sMH0vly7aR9c7vS0hgC+WtNMeDQUUzRhvX8LvCKW+QYI5eAEKFZJd8WRJr4lQYODDK
Fs2lfhhViaINOajQrIv90RPdhk8mzzk5OnP+pXkZEjCPAdVO80P9c0R6uTiVl94oT5Nd3Gaf5AOt
eiHkcbyPA3DsTHinTqJWqDCcFrek9JUAmiqtM0i8N22Oh+gMNJRhb4xxDA9ZxmOap9YshlCFiDmr
4UUHnf6Mq9RkMsw6h6ghfY/8t81VcBVrxo0X/VMcr+c6JIMPJQJsX0VYVOfpGR6kMDjojq/4fO5y
gG6ZZ97xqmrcBTJoEaZdpUOcCQs8B77iTrvB0m90H5RXTujwKuY872egw9C6NunppinpPpN2ZfS5
Gb93BRT0MDj3Y1n+Sqjm6oAzMCJpGNnOTBxwvf1MDHdq37YRhH6cjXjBlsz1JYyFzMR6hDSxM/lr
a/ikO+ZqYuU6p/bC8Xe2XN7j4pAlNTWl74MBL+8oye+3V8NLkdlyudFWmQZlQLzoUf0JmiHLD9Ir
Gg1sCdTvmqe96Psu4SSW60/+mq5gtFhTDML2+U7B0M09TZJnWXeNOvMLJXLBknTb4T0xH8zSraXa
E5tusbJY9ZVe4Bzy9YB5+QEMVi51oJQJwd0uaaJdUMcvmp48cj7t+lX/YkP+iCMD5s0yVXh/aev2
6jFyBkytzp7iJYeI89b2h3vkxRYDjcFoRDEucSgD7WPMHgf71A1dmkMHzlt4KI6D3XyivSrTK6VZ
1x5GHjXSH+o3l1/AoKapS8MsypC+jaDNmrxmTm0LtnGCxO1b77QnDUP35QuvAW69W/3KkRj0JEnS
DboIR9LP1b7wonPvJQ90fITXa/SHOuhlfQxoNulSNylNHOiYnw7J9eAunCyqaqkeBn8MuMD5B5i+
WGSQsyoiQggdWR8wT95J9oCxY7xfjQ5x3mvu1l8GhotFBjsFaVZDs0YzLwgT3ltPTR0m39si/Oie
J6iyDm+/rLGd18YoGXlWoBQWD89x8yzksdWOPziHcD0puhihh/QqmAsQ/Jr7CCPDUFh+C3fyznAW
qqN9Y7rxHnjziaZEmDSUnwYeyvHWx2CMpI7zXKooU0Fs3daMaSdXHRoneG+4vJP37rlXS5wiNEwU
EXo/aP8U1WAe5lOBUdev9H1OtnMngUSAaqOlglc75aAo24rdy1OCweEBhbg4cQoBWoJjxglQvI9I
//1qcYMx/3+BLNNc8HiohS/3HBO8g/b+ga9spH0aVImIMhHleUHbDFqEzdsFem3FoT8K3rZH0jP0
e/5wcUgGR2JpTMQ2QU02A1KLu2an+ohCB159bZ0K5YKMbH91E8UxmIKRPNC+ZwnvgeIuhMS6cRI1
Z0JhZfLHY+kaNxXqz//1g9JvcPVBGzEIw5D2QdNafmSrO5pPkDNYAbzonvfEtuIh8rXiMOMhShsG
UEVB3/xiPJPuHCCv1Dl8Byt+/sEEE2UMUxUhWJlLTpDdieRcGhyfWAsuHwwwTrEkIPwJUkiNK37p
AiSgT4l3AUrR1O7xtM7VAVtJYj/YY0KLaWaNqlU9XnW6kz59KsTMMqCknh6q3uDkerztYXxBzopO
CZUKHGWdjcqBod7JPEaG99Zw5kxhObKiE0OR8F/GBfKlSDspMkSH+ChU2okTOLodW4o/ujhn0BMR
JssA7xtUp0FQEmBKxcZw/m77YK8ltR9+BeMldSNri1gCRkID9zgojO7II3mbHcjB+NxQTZPHrSUz
HpNO1UASqsHZgLg43WVe1drybecuIDkinRXcEk6d7A/L00yiYfZSJuwtf0qyZoRMM7XYI8zg5Wq0
aA8IfbmSeKXntaCGj3mxxiS0ShX1SqLAmnTf7GmNtva7Y2wPLnnncsL7mW3+H2nXtSSprmy/iAhA
CPMKFGXbT7t5IXaPwXvP19+lnnumaA1T2qfPc0WQJSmVTplruSKjua6rZ6GcHpV6hqwkx7XQMa1n
gX4m2GZEWF9YyQs+LI3TEzSTS6avRZAybKrpLUt2XX8jT4FTBnfK/JJML4m5o4kIhUt4gJzKDHVW
zoA1hkdIHeqRXU/2zSvdFrcynkH0+r8vGX5YJWdiJiMthr5sYGL6R9U33HxI7YgKF8WCqD/vwfnI
OPNi1HOnK2PFiABHl5EZhK7uajeMazXwFIFjE+gHn/tPXerjXhgYyhq2bfoyKjd+KcoaBQvik/4E
1JOVmsOWxXvrhQ0bjHcM64g62UMgrNytpf/LU/oj/bf6qSI9ts94kO8n8CQkx+KqvRl35S7o7XJ2
qDPtglbgE/7i736fmsmnxqpfpF2jKUg0wFl7D37cKwjsHGPLwnHjNRFNNKykAR/WyZkTXR4pNB8n
V6s/8qJy2rK14wIlj8AmPrHR1ylY4nrIcF4hZ0pmsxuSuQ6wsfWLpKZ2aAneSVZduC4DxdLAnLTG
t7CkJrHqmMKvStNo1xKY5xTbmq8qGdDlTwLPtupsdGKAGFAnDIjrYzyXR62i9xgpeqdDbRzwXqLn
66R/8+3aGZ47O3i+LJB9749LfZbHZ4Y9QLP8YoxZjzJjJ28RI2teLfTYzNBeEsPlhmkSAE1ch/KH
0amVrsze8Gp13wkt/qouLJbDrvwiHE5AAJapcQgQJ9PNyMPYCB41RN/nbtPUtxiZH3vUc5PCS2Ll
MM2dd/lE1m/sYg38BZrKIbEwSwnv3zypyJEKR7oG3v8J05vAfzC+C+StmtqFPO7+xACFhjJCXvBz
cmoVAGPJZnw2rs0cjzXBd7JJvOBG1Hq9bg4XUjnXnDdtF0Qp04j97AFqASB+8VvssshjxvRtjmeb
8RNABAQNm/+5XO8g4AvtKMK4VeUODUiy5XRoKQfB4yDIX0SKzvniaqYtBRoyfPE0HQurcYugfmu7
zo5La3P54ESiOFORhIT2lCJVovGjUT0ExRddc+ZQ5EEE6sFP2haaks/pCC85D14eH0zVToXUhAIr
xE/Xop22LaRKx0RGbWdPxc/Rlezm67iTnuqfjOVa2SqH95zCETtmwZXm522T2awqc1YQBUwPqXJX
i15l1lB4llrHT9t2xIjasZFArHIFIl6Xgb/aVWVHV+ENuQ/26ouyKUI7v8q8CEmiLRpDEa2PMyfz
2ISyEcMf6yiiUq1xtEA46rXuIX9fLH7etlHbsi4AKImyzuwR9K4qO8urtro7U7uLbFzyg3RKT91R
1Py/VlDC5hoq4KWJYQJA9aPB76JZGlKVKAhKh5+GN+9YL1f+hFdfJ/KE0tb38iyNu91DXuVdNMJU
6l/RP7ZJ7kI3cfJddhrc+Ji4liuiFXkfY/zTcZ4lcpfcL/pOJR1ijzJPQelV1Jj4pTstka7LPrhO
knxTxNm+iP2dNlbXvYauTbW9DeZ/WoCSlEl7yobeDibAn4UgGtYbUEuZWxJ1bl+NtmzG+7l8GQ3t
LjVqp/J1L5HCt7TM9rGReVKdgVSJdA6R0q8pWBQFBmw98wQfhs6YQHSD766SmqGhhkYVlN2NF4T6
ng96w+DRKh3lp+zGm8BV74edJWh2X3vBASD+WSx3igG0tdHnApx/B3nTPYae4cjeCA4SNbaDDWu5
rk6KU7jD0Wxsctt76VaY4q/mHov/wJ1rWyhTE9ewOsYDenCht9oX3TbBwQqWtithCWM1Dz5L47uw
pjYgg24h2y7qe70O9r0yelqfbkspcLQZSDYAFnEqLXXaMX90Lrup1TuzkM2FflUh51NQq4o7Tb2d
9qcsfL0sYNV5LARwMV+ktHTQcxifeE88hjGvoJ4M1oH9ZTGrfnAhhgv9dCsyNH8ccRPHym2V8C4x
wMea9YLiz6qYs0HjE9+mk7I8SVBjzQbZxWDGDW2/qY30z+XFrB7KQgp3KDqaeqWKjb3T+bbB06F2
d/n76xWQhQDuUBKJRkMY49SVm27Dqu9oICEg+EkPQHRxBcJWU86FMO5ouqCpAZgM9QYZDorgsTtg
DC3B6BS5QluozSDkZbv94W8yUbIr2kf2+yKinCepMK0Svj2ZN0of2Winsy8vbj3K++0A+LEwXNwU
dOSIk9PRckxtQrMPsNarH2o9CRT8L4nHWRQXkktDXodtiUhPuRk96uUeOhNe5/vGtQ7t1nLRqn95
aSJV53z3PBR6hU43GH7tPqwPfajahcg4iGRwtl5uSr21ggRFTNrYets9BPNTqYuG90RSmIlaqMFU
WDSKDVTg9Pnr5H8vpeuhf7q8WX9JmH6fjsWmjRcyMkWq5JCV3xiMa/Hkbxn7oOliynJfFCDaZE9b
wtmzNaikZXzFc8i31AC5OhCL3ju0cI+P/TOTmznlrvrWbggK/eYLg2myAFjn6I+XFy3YV55U3ojN
WDUjlHbqetdb3mTdjIV3WYRI63kA/r4KsrGroIV4kpxsBicPtb+NJ7wIsUqIfy/qpBDYDIuzGf2Q
6S2lOMi5PSTl12gQaQq7pxdiRovt6kJTQNogpwarNNbu7IX7fP8LJd/HrHsHZDLlwNxjt7u8j6tH
Zcg6lQ1F0Sk/VGTAVVHw2CPxlTa9FjlJtZvjt8/I0GRT102qWe9HuViY3ulNRTsETdO4o/FdWjut
aAhr9XCMswjucGSzGuqYwKBH8lUmfbdEZCqrmZJhUJC7U4uofM0ZPXNqTYoU5GwK2Ut6fpxN/6QY
AGON9a3ffSr5W4jj3HCXjbSa2POwEc13Uh0dR1lUhlhrqyTWQgbnfRVrIsGoo+QxHIBH5NC30EWn
Wfh+f+Sddu/fC1PqVYe/EMmdkjWSURoIRLIeLHrMrvD26OYtEMAmL7sFFewGEye7wCO39MtlFRSd
H3e3hkKbNJkFm5I8u1VrOZM5ODRNDiOy+ixqRNZJJI/d9aXKJ4bRWxXusno3bfUtOUWg7yicxDEe
yZ3OHlrd9C51OmGTGTu1P4zIYos554z2ZiWqcwiO9wgFXPqWAQiVNSqGmHEejpEsCAbexxsvCeQ8
dTpqeWuFLQTSKberNrwFRPI+GfqT7IfHBogMtp5GbqEmHum6I1EwXtTWXtdNTwAUPZiB8rVqGzxt
dLuySE4kwbCJWtuU6omd6KmXW3pptzrg/DL5ueinjVR1Nijnt3LeeGaGSoURT4eM9m6Xx27SfbX6
cKs1+bYFKPRgBT/MMq1cq9dztPjM20apj0EUdQ46IkQx32pGs9h7LpxQakMfZLB8v6v3r6K8DDZH
0fzUemXqLIcPKajUSEmfwNj1XpHa3aF3/S1x36KNdW2eslNyiy5K1fOPkiuKm9frNgvRXALSl7na
JQ2qUtPBB095ts13DOY7RqCeb0Vd8yITxccRhVmVw1DCXjQbf5vtok1S2emxc1WvBXMAo0QvBG+y
64HTYoGcVTSaZMJw63tJLN8HOzQGAdiS3o9HHRlJv1G2s/POGe2Or/WVqC1o3Yv99jJ8iFFOjaq3
rArtT4cgOY26oIQi+j5nBZs4rII2gRcrc/l+NpWj1ecCe7DWVfX+AEZBI0UUnR90jUegYUQJXsJy
y1YPqAcjr2t3BJBO6Lk4sdDTRHgWuAow025EV2M1mmE0OL+E83OvuZmBMUFDpCFL1wV5kI23uNEE
K1zdxIUM7grkqqWg7kKIm8u1XcuvsWgufq1ld7mF/MhrCbYcKWpgwwFsA/7myoIc/7nNd3K4tZre
btVD1AkeS9fzlMWyOMUHdLUVKQYqlvkJd20T39RHf29+0R7S6/cXZwx8Z7YhUMjVkHchlO31wk0W
htJLJMJKNTrYFnmpgm1E/pH0WnBm63WNhSBO8608N8wUGv/eDKQ5jT1inJEBs0uA0b8caoh0kHP9
WSrJaaRMCG2M+2k8lMlzKv24LGLdDC+Ww3n5GVUgxWxgpabDjJQfFVh3ui1ObBTZckWF11W3thDG
efisl7Mabd3k3a39px8z8YTdYSJl4NxnqlHaxD4Wxaz9dBVsWLZKDLRQTR57R4+/drtxsEVsHILz
4ousvVnKXQ7CcTdt9363y+dNGgsu17rJ0Iil6TIYp/gHTCuv09akKJhr9IVEr30VCvR7fQ1nAdwR
hXQsjMRHvjASciOH7U3fN0ckMu5lvROJ4U9IMooha2FeI/m11na1CVpu57KI9bze/L0U/t2y1zRd
w1ONAjSVaUN31IswpeHv/AeW1UulsKV/XevO8jhzLid+QSsTWjebey3Hg68ODop9TwVbtx7LLNal
fjR1JvWNUZqwrmoTXE+bDNMnxiZD50a5UdH1K8W2yBmuP5gsRHImvdJTfSj6HuFTbbMSe+xaG/2U
7btrRnKjbLUXdNQ5CKJ2eO7bxP8iXlxNg0zDJDI1ZZPwVVAMKgPaiYIPQ86qXTKgFyaW95HVPBO/
/KL24Hm7rD3rF+0sj7O9mI2NTatjs1oy2bQjwAyiUHSQ65fgLIOzvRmg04q+hAyGdTuA96axY9hf
8GdOduNVAEKMUHMVSV1NnRc7yd3wUY4HLZZrENDcSDdsHr/ctUffQ7sguWPmMXDCTfioXtPQFoEB
iDaVu/VmKYVzNOAQ50l/iJrxSjVFeCV/cWi/N5VPaToAV6spGN7emxT991wZr04/WZOidSsaMBCc
IF8cTfUwnK0SvXXD8KhJ3w3k6Oo/lxVxjZgeMdx5Qdx1r4Ju8OsQuaDyYDwE95Kdsn4gJ/1ZP+uu
cSXv2bDstKvjjUAwu9R/5OMLwdylD5RCKiz2Qhnv5Q2AIh4kp/HYDIXuqUdjH71dlreql+fnNcqJ
M+sJyG0dIjii/vCVfWl9UfyNrj4oDdoHUb+/LG1VFRfS2O+LeBGEN406ZFhcox2i/J+cUoEBWQ8U
FxKY7iwkxM0gAysAYbC8ZZO/887fkUPrgKdc2Fq6qoYLUZyx0rI8jjqWrFT1LabK7LLysjJ0Lu+Y
QAgPFhFgDldXGEmDroIqmehfymh6Vev56bKY9YPBYIFKVRNkQpwXbUGnFkpgEwc0/fA9kOqbOlAE
K1m3EdZZBnelSJn2XaoiiuoOoCUHMiuIiyuXVQM00JyKSh3rG3eWxin25IMXcxpQGI+sca+m0k1j
fTWzTKDQq9HHYk2cQk9l1KqJgesTqu1GJlvJp/ZopG4WDSLNZtvzh2FYiOI0Oy38qC8yiGq94ok9
7eIR6ivF2y4DqRPNCYjWxev2OCPY0XMkdq0BUH1X6f7xpX0QCPo6RWJ4X+yHaG8BmoKrV16ne1mA
Acn4sZR+XtZukS5wzrcDc3UytdA8pd7pw74trmNVUHhajw8Xx8N52Xiq9WiY0aPUbCaM2JGdP9i9
DcY3t77WWGi2ET0y/MXW/VZxHkR/mMJODgoYoF/EwSFg5cudgWE78MrtP7ODpoIQUFbRmMqvLtRM
VbbQuzOWX6j5pSdfMtGI2LoJ+i2CDyFqNJNEcjegn7zPt0B/coGu7P1Pq+ADh0jVtCgIcEZDeBWP
pzDdhb2gerCe/1jnZfBWbgysEA1euKZo/Gdszj5wExzNbk4BvJDkCnltVmP0hUDO0NEWMLxSicm6
EKV6uX/th85OQZQiHanxdHn/hIvjzF2oWlPqs6gIbX8YEQd84WCnzwMm/sFU7cY/RG3yIp3gbR7a
1HrdnDEgODabOZ03UZhuBGtiru1Pu3o+MGajFhEDxs+LsoxhV9ktmjaAoz6oiO7YOL/oFq0XVxdn
xdm7AIxYuSqhPae27BxvaH1hM5ZBIL1Ym4SVf+7RU1DsCbrggN4mcMDr+eRCOmcGjWpKw6CHvWCt
DNCQTXMVg4uWjbh1p9CrgaEwuCbWbcDHpHv5DVBBgs1mm3lpszk7kiSSUXYR/sLgpJhV3INk/Tg+
S07lRl8mN/Mmt3Xiz2Cao/PwP0dMeca/rKzJMAN3382jFCwf8aZpiNOEotRSsMGUB/1QC6IEmvSe
BU2bCiiH5gElPqgUSx6m19GJQYabuPkjK6Jrx3yrC5T58n2Bqf6oy3pYkLmyYEMHhW4yrb+zguFO
cITrzvS8mZy96ZpCaVWTPRjuh7viZ/PEALPfG3Kz7TjZ7Gl02lWiygBTjL8rDpU5y1MYRmvWMsxq
qQFIMnlu6tCdq02Eh53wNg4fxlD0GnjZrlJ+5Nas4raDJ0Rhqd9W8VuUu0N3NRrXkyYa8RPtKGeB
6n7Qi5TgyUWXyE6a1RtzqFyt1wT3XySGMz5tEVVRF+DuJfIun06g89Tn+8vKIRLBWRjGykfMmulG
faeDw8rX9rkpBL28bLEpP6w1hBb63sFPCiuFpmq32pbP6sMEyLHwUIvC7pUVaaj4wtFohq6YfK90
NwyWNjNkcxlE5F3Y2KVs7Sar++/P5oMYbuP60M/HqoQTytp7qwZyW7rvrR//9eF8kMHZXgZsqCsM
PXFu/NcmQn2+Km6olbuXxaw9fy3l8AV5ozQUfSbIHfwr1dEcuNNb5k6TG2E/CjNnnFH4IInLWpEa
o+eqZ1Gpl13njLbq9Os1O9ykwtdsgSbw4JO9QloDb6No5jYG19ctu4jmPTh8BZNMa/QOHxbF2Vdr
MMu8aGHpCGZykp++Q2029BDhOWW6tTazHbr1rrUZdGhs4xkHcSXa5TaXD3HF+H34E5y5nf3RqPsJ
f6IzxpucBqe8a7fSVNhWOXpjKATpEp0k2/xFENYUg95HFkygAnCXEyuuJ4780HkWw2wTko+LjpIz
uGYkdTEaW3DbMEGdvIy6l5pPlzdwJdD5sIGcsc0KqsRRCE8s+XdDf0eLb0hp7DZ/vCxmLe38IIcz
HHre07lpIUe/0g6Wh24oaZMMTufNG9WenutHNBC/XpYp2j3OjuiqHOSZhGzaz79TCR1Br0T1Lot4
p7i/cLN5EMuASOM8M+cb7tlrdrFl4/z6qwUwqvE9nmqf4+cEgXLm5U5zJN9bxFmt0z6muPmf4rda
7jIPcGk2cSANCqqKVtp7w1D/qJL85fKS13KrDzK42K2UdQVhz3vwqHjyVeX0oAlrXAY+Ye0jT/Qq
IJTH2ZlEmsHlWUNzRq97wuOw50fbzus3ZKMil6tbV/hALFCcP9AtYwMNuClWyADG6Il69QODjGs3
xmFAgyyqgAAity9v63vl8pImsT+1sCyhTkIUSeAjzEfjZv6uHRAw/MgcA7G4+tp55XPh4J2aEWHZ
44/4sXi+LH99zUgFZA15h8qP6JmZbORdAvGttZflY64eciIQsRL0Q3HOIjhrRpRUNaUZBYBkfgz8
0E4pEUQn697gLIEzZnmpKm3YYBGZ5dT9k6E8DcFOyn7q+idC4Q9r4cwZmemsFTUKgmVM95aZPs9D
u4367MvlUxFtGWfCTFIWk5FD91Op86a0vvrcO+NyKXx1zjRDQ7IMuLT6W7eR/wERmdP7jnItfX2f
9H/OnsFItr28rrUa+wehXEQUh1opTSlifPWqdes9qpDoPidboOu7YqsolMaZrLCO014tYBZZzRMv
VphcmW4JQMbjg++IQIYFN4lw9qomvepLFeAJfSDpjU5pPiSY/Lm8f+te+7ei8+yWdWdJrcQaJMbi
atCPrZw6s38dfIKRCadkslYIFRVVfvZhlgzfiEzEHyZYk5tTNAnastbV+/x99vvC5kVz58dJiGXE
A1pv75To2+VtWms2+7AAzqh2FKASgwaDoF3NnuqEDkgmXQmIGZ3LmkmLGzEE81+U7bwozszJtWXE
5TwyfyWbDps5zhylALFI1duMDG8IBUHIusKdBXJWr0pjGcixTLunm1HbT9q35hP4tx/2kTN38pxk
Y8teK+OocUAvcsr83qVhKnicEOkDZ+6SMZHDIcRxhcZ2qndRLMD//ksU+p+t0vkCG7rZGglkrawu
XJ9mN9vM6LclVwwOj80diqHAL58NGgs+arhRWVGSqMiX/Wg/tse+uDYCQSImXBRn3WQ9QKc264TV
tvEtC5Ash6CUh8wLjtDNneoYvAnu1br9Oe8jZ+OA5ZkFLev+tx4Ytd9wJWF887ounRTvSGxIGchu
mAc09sLB6HUXf5bMmYw51yO5SWAy0Gtk7JPQyfds4Ey/TdDY+UivjSsUicHX+dl04iyZsyWVQvQh
ZmUpy9jN0as/XceRqO68ujpFMU0VIzO6xRNUBH6b+D1LL3vroKtf2vJ5nK+ofhR2aIsEcTrTjbSJ
aIzWfmm89nW7aamTJF9j61TMovoku7R/BLaLNXG6Mkx5FCsVoukYfe5k1+6S/b+BEFq9aQsxnGJU
bUnmjJX0Zrqx6qNON8Lsf9U8LURwGpDPSqs1Ol6ViPZdHgFFognsk0gA5zp0LUuTkOHRJeOjOd3W
n5hDRWJ2Vi/OUyRZPhnSjGubmm+55aXF9yn5ctk0rFqGhQjOUwyt4UsRxTFUBSAD0g2tVUfSj3H0
dFnOelq4EMT5ilierTphDUHjN9lhrh1PRD/Gg7FlOLuR94lu6+XW8Yl+MSlhEY3QYq15S4a7KEPb
mAjnRqDCfPZOR71OlAFLUgbMDmGsf9ckgmdfkQju3pMiJtGs4IVpDI5+eJpzd4wETnytJe3DVnEX
fmyywveb/5+msd6bCKNt9RI+s2c7ZYNQ0lH26Va7/980gk/bzSEIqkHBq3ky2fG+3Jeevw99x9+x
d1+MgjwkzwKJot3kDIKeS32bsVJIWAB5rfeYL+quki18UfXiewA6RY2CiOB0RFI5K6FJc9NPOoKx
Lj3Q5kc7b0LRJO0a9MqHM+QshTFqTaT0qKvKhwhGe27t8q1/jlCMYARo0xuDwiW3pegVY70Kcr7V
Bmc+Gqhmr7V4Mol+lpFNX2Ck9qSwDQ+NRHbs1m/lLgZCrh3Pdv0EvgAgI34K0fXD4jnTMtcgcI9C
FA67Q43qjwLQoD6wZ3Cw4XXAo7eqANND4Ix5TI+uLsypr5FmdaVhhyBZn4H42JP5Oo7VK70PRKaT
XfI/PTIligmcRUrei5qLtKtt9DiaW9iZ4dCeQE2DBEV+yPYU9fnAEzXBrnX/YDd/S+PrC8UwdFLP
IBbivfTCuMvGg+ZVXgmsLiEAEwM5uLAywoXbcpgOdSezPGXPXAIbIkn2/6pDYt1Vn1fFGdK5oyAh
SCBJA/uNo7NqncMab61/GMMPcUDgvfmUtTmL5OyqBRDLroyZSLRFMAy+emfuMS74AJ8HOLzAHakj
iYw5++ilHWX7sNAV4ivtaEXAThkOWm0HRzZmZ1x3rxRg4u/6kogA5YQKw1nVPAmnTIoRaGuz05o/
reSriYek7KUBNuRsG+SrkrmNKaKVWL+E593lrGqSpknfSVio1VC3k1RvkrN/BgwXWqZ+F2a6ffk0
RfrDGdi6JJHfDYiTSLc1OkCC/Pjfvs8Z0oFWsdVNUBYknjIwVQ355X8TwBlJufP7rOxRzU27ZyPN
D0YW/PfTTEvDwRMQFxKQBUPUdHEiu6x/MIPXyytYr9ScLZPGWQut9HuwSzE7CLhdhqRZOaHr72Rw
UkaesKdKYHU1zmJIFSGDxboBarwqMDQzjJxFoPQwDuou/CFqumTne+HeapyxCEBD06qZifOvDZvk
Vy1Bk6fm5lphp8m2KB8u7+XaPPOHw+LsBMDgA4DcYC97r9zPrnqtw0gNWwxVOS3mmeN7ydGBvjCj
C9h6FXWMMV27tFjOYoQNsQKdYlqcodQyo8+aLMQWWCSGMxFajnasVEJ6lp7QMLVD5YjxVIqL4wKb
q3G2oadZ7qvvnADADfyiOel721KfX3fu5KYbay817uXjE1gjjbMWYeubSTUjkDXCbeoXNvUT57IE
dgSXjogzF4QkadkNFVDkw85T9HJP5GIz+6mgGCYQww9mN9UcKTLzHWW7G9vbClgF0f9mlngy4kxp
/bAa0Gnj68dOu5b6TxUBTIMCiIcS3eJOPyH+nFig5HFrgqJadhxEPfPrjS/KWQJ32lWrRaRTkKDp
7bc6f6HWyY8MxwDYX9ejDqSZm4EAGaMPReOjfwnvz5I5LZilOQhNH2WnFhT2IRR79gAnjKAiutNj
vJ5HW/3B2paHnLrRA2i4Y1sUjq4ryH/+AYZkP8YzbaRkeN5FibkeGrdNJ5vIptvFukDd1y/UWQzn
WuapbUiLHlp31hSPFiBOleXN5Ru1bo3OIjh/ogPlhkZsUo+Fg802AZklS3OFT3XrgdFZDrNWiwiQ
lh3wyxgc5vjy3uLww7om99W3yatt1S4ffaB6BZ740U60g+z3hdiW9n6lpvD+FB1F0XXT/7y8fX/x
/ud1MU1ZCiCqoXasoiPf/YIg7HfqdwAtOSzJG0Q0GqLlcL5D6TIzmJQR0pLnokYum4s6CATX2pA5
wxGTNNKpDtvHcnYMlLktOO50LxQzGq2HMuet4wxIEfptRhnq2/RO09Q4/dHAAxeaoLZsyvfyQYl2
jrMZxMoalKzQi652j6XljdLz5e+znf/TM/1ezPu2LvQgqyLfnBk+Vd1v1fam6/YD3bei5oe/VFTO
YjiLEGZtl0w1OoWmQwNu+XbfXaEP+S65UvcNuN1Rs3z4HIQPwrKzVM5I5F2GApU1sQcvxdOdaOO7
lSvdJ1sNz0PzE5shtlwKlNncEQVlq5ZWVRVLJoqlAvnt4/1SqkJFuDujmgkgVEsltmY9GtP0GSu4
kMLdK33qghnYw7+sYAcrqGxB1LQTRu+rlYWFHO5yVUNHiMnIYeV0fu7wup9R2Q5nzZEoeoRk34Zb
uYtJtR2lwr2soKsXYCGau21RbgHLLIGCGmX50ObEi5JBIGLVxi9EcHeskaQyJgN8iaFEdpfGdqkY
9jbrj2b2cnkxq17rLImvo1u5REkWobDYe78IJf4lBfOqiVrI4a6bUowYIWWw5ukpuP5Vw5tu6VZ2
/w3C7LqqU13VVYvIGt/yoQ3AOQImIYTJ112R22V0GFRBWLj+4KGehTA1WdipsNVndN6BP5Gh2Pa3
1ZbWjnabI9dpr4sbySXR9vJRiVbFXeCh9vFYEKDHyYwbW022Deou6WfoWTQcxe+94y5wrZeDoQ4I
CQ0tuoItdnwE1ZcXItw67vKqCMVIUcH5zjcx+jRLj7Xz+Z56o3qgQsPIo0DeqktZrIm7sbLWJ6Oq
Af+K2sWT4kHejfllvmuIXW9GtH+ChDKwpS+ZaKpcdGLcNU5ZeTDrsM4hP+b0Km5P+ShIsNZGw3Be
4B4DRKVumnxHQwt2+LTDO8u7GuZudKgxgP+WY56zvS7hTjp72jKnIh1FmGnrEdtCNOfMStqUA2HI
qIPDnBkbVjL387bap4BXEjVErppEomqWqWrALNW5vVTCMcqzSEGBLigdGQRQ2o2iHVu8SqTxj8v6
sl48OcvijaKJt0UNaDpsYRPaKRqncvzXbIOK8g8ls+d7RrrD4O7Rahjb9dUg8jDrwcniD3DWErQ4
cQ4wUiD9aZvsGkwAACmyRzzXdS5FQwWgioCBJybqW9XXhVj+QAdZNjqExYAfPY2WF7f3zSzwbOtK
s5DBpS9GA4jsaEb4SB/KPYOJyx4jcEAUe/Nf4NCIFsTZ6CzJM7B44QI2/nWdXDWzp4n6odkn/ghX
F+thf2HhBrSpNRPFhIhC3U7qQy2q66466MX3OXscEX2q5gxnwiwlmkG3wb7ZAwZRENWLdoozyZah
WQM1ISYAH3fqFCpxJkNI8LdqiBeL4QyxqdBK6tnkeXeYYDNYhVe6Tt3YpffA0XECp3kIgNcp0jnR
GXG2g+TKVKsB3hK6Q/ZEPBaWzmjkfmNDAawFcCb2/HDZhgiOjX9D1JJozsE/wMzyr2oA+VdEXesr
QyeoBkoVSgl3bLUyd5KijAh/1W0e3wXWl8vLWD8wixhIWsCbxg8zRrqmSAbjdy190E4AVClSflrp
oRPi5q+Bm2oyOUvi9HxqJ1qEIZ4ltSsf2RiGxJlaXI93AOEEwVS0N23dmwBSbXdCT7a+i2fZ3C6G
SmzlbYPIiuav7+VW6+nyNq7XAhar4xRf6psUvHchugFH3anqzi4aY6fHvTvK7SaX5UOQ+5Ez0HqX
JpkoRFi/2+flcepvTQ2wc3pmcjGpbhU260lkvDvzvfUV5F2ozEvfP8MWsDxPPo1Hv8IwzQkSNL1S
NknXgL5rcPNiEi1uNbE47+z76+XC/rJ3DinWe7jKF7TAvjcHaG75RND0+Dkc3A+r4jxkNsytPwfv
keSwYThLI143NNvaFsCrEtmtdRvy+9zew+jF0ugcgPjYR9/D+J6bRdt282869dYjq7MYdjsWYqqx
tfR6xh1XwthJSzuSQjspvmTVldQLzAlT8z+d5VkU5yzNJtS70LBQdMkLZ+6ObXxIZSc0A0cJd7T9
THPVQjU4kwLDaDYZy9AIQO7jpHC1Kd9YcbW5fLkFNvK9/2qxf2A+tYqEZRdSHAPtdj9EvS3rkU1E
Lx2rgjTVxEQXon2V5xnW5KouOhOpmdk/zupbC2DWPj0K2yrXQ7SFHE4hpi4fMqNGStG6SJfcZssq
zPK+3TAs8UkEuLQebS/EcUrR6z7AAiO4Smae+r2P0QCgPx4koIDqtrH1/x/FLL0Lr8TVzFXbqOkq
/CfRZbizj8rfd1MFD4eyNlFORr1VrFtT1LMhEsHbjKDxtZhh3NVdhXd/DLdjTjsWeBiREC6sVtAg
lk2Mm0trTz25ieUdFanfX/TivFecXkRUbekIFLB3kiDqNVvf9U/Jvtq3oML9BCSFJi8OhtMKq6Zx
FceI2dS2udbS1huUyrl8cUV7xtkH0Et2rU8hQu8luwWWoh66snz/vwnhYouRJipRGSNcaOxTslHo
iyZKF9m+/2FVF1vFBReDotZpwwDS2vSxCu+1TlCvEe0TFz/o6aCMIwuf9UZ+CQZ6NQY5IINURfCS
uz45cV4I/1qsBWaE88A4SIeK/LBRneTI4MqUrRU6MmYnAjGwPbsXF/aOfz2uMPQIzFzUMMJ9cZwO
2uEdLvVehwv8woAhqt1ldVgfgVqskbMGRqZQHdQEv7DtQ6fCJbKc7OoXjWpttxi8FvXFCvSDx2rM
U6qnQE7HpERwNKdruRE0pYm+z9mFAd6imtkMSJDsaXSjJaJSK9uTPw4JrWAKiF4IiCO5O4Rqrlz3
PXID9moC87NjVObpEwuG/M0nqMw1eSGMu01Rb7S+0UDb+2ofDRvdByFmF9iX1WD1Si2EcFcql/s8
iKiJ0C54ixGBJwUG7iyBkNV44SyEz0EtvVdnQwWAq693+4yY6PUoTlGten0rcuKrMeRCFOdGjaSn
jcZat4war1dolMgI6C/7xCHWzyITkY8Ido/nZk8rRUvTEY0/4XxraDeN9o2I3gdFIjh/GtRKNZWs
t4jSey17TagQF2Q1ul9sGXdrMoQEesQ6tGi49efUzsNtoFZ2Vtw00THLvWT8dlnnVq/pQiBb8iJO
raQpaEeCNFA3Hyb1GMzPl78vUjfOnZI+TKuGAU1S9ak376b2Nc4fNOMzTBO4oOAgxfA6SEh56ipT
CyffMtHLMf0fadexJLmtbL+IEfQEt7Tl2k+P2zDG0nvPr38HrfvUbDRu4Wq0kBTSKOoQQCIzkeZk
59hotPUSt/9Vfe/8ESwu5pfWoyUD2cn8FN+JQt78LXyFZpaYohBoSCnJbjSaj7mSfNSIJDAQfMF7
hWB03dJ10oD+LDik1rPRu4b+eZ6C6wfFL/vZ7SCj4uROMewUzyPEt4tj/HFCsaXu5g/TIQ3Xu+iS
oC/3SNkgzdutcSIMFBfWTnM3Eiw7qopDVEHI8VYW057UsZGBonxt0CxUOw2GJCEkgUQM3tKZf0JN
nWDRXETYDtW2VcyuZSnJMzOfMgyDQDVGh+E8mGvfjP336/sqgmCkQ7WqYU3p8Kc2uZHMh774cP33
+Z08FpIfho1ts1lDnsxFulgpgrTqg3I0HPOETFagPRZe7A9oMK2Py4n20AvJMLgyucOlC99pjm2V
602jvV2TfgGZmR4dW1HTNH/vXpfGKKd8TKSqr+jSKg+VlWUm2jsRAHM41qZGWZkjpd6fRl8LaCns
4pg/F4SACVIpcSCqt6A/+M5p2W0ac5Hztgcx0QQLksJZHg13VDpHAs2GMNLGT6fukJjrTDBjz5ro
mGv5YfDA0AhWehN104tLq1OrUGTr+Q/2HR7jvEixaUoVAZ55Y4Y2moG2w8scxpvcnX9oj+mRzn5X
P6lO6mmYECV4jfD7EV7hWZ4wQ5oqq69QSkDLxPvbl1K7z2CMR2u1sIdNIDVsA7AWj6TvaLETbE3p
yC5l4P9lu+Nn5SR7A6RG2DIjQqS+8O6uIQtTl+uKaIh9wIDVBnTXlCNx/mF6YCxAT5C4v4orqARh
TYuAjddkOXojYzAQZ0S4R27OyfoYxWGcXmRQWAi0F9Xp7y7EKw5L1Ctldm0XCo3UBvGjFcQn+Qgu
HYcmi0V3jx+q2GEx9mUy07ZLYeKANeFKlJh7QT60oAwH2hfRm457ZDsw5si0JqciAvXYlwcN8+bS
ShSp4L8adxCMO1rGRo0UDR4llDGFDhXQXzpspwOmyR7RX+/mT6LUD9c/3UHSVe8EsVUSI+0MHBed
010F02EMJExp/LN61h0Oo/kr2f5PF7d07n+3iYtSdGR+pu/mT91BV9HmyimmXMhOA+KE6xIpOjfG
JOgYSFIpNtI+3YS2opI8d1P8eB2Cazl3i2ONgLrZaqpCDusqc6Y5IGRw2vp4HYT+yLWLxej/ZUK1
QDWtYBhM3Ki57ZeTrP8Yi8/zp+s4osUwej9eW1JoBfYr26AN48Sps6/rKuLS4aNYuqUR1IvBxX8r
d6O1LYr1MnYku8jxpy0xnaURdZfxdd4rCLNlrTJLGiii0I4zfFtUx4x+6PPZ1P9xAsJWZAIGYbCf
UxI2BmWttbkZKnXzDCuUJAhy7VRIrvzTU3kLwpyKVZQoQah7BM22m67x7OHZEI1re39R3kCwcbnc
Hmd1jgrZS6VPevNNtURreH8cbwEYdV0oSVJqUSt7iJY+laPt1o3+C7Muz32ZP13frveX5S0Uo6yt
eEmjzCxlr+u3zOtTeXZTS8Go9sitUBxrxFJ4HfC9PL8FZFR3H0lWnOYKxs+uH2KwDa/VTZuIGrU5
ZWBvURhtXSMrifR9g2V51dECQ7Z0p/vZk+mttjMUDmXDjNyPmpMK/VzRhtL17+yEVRYEI5ixvqKY
ML71ODaGqzX3WvmtLh+ubyWnSODtKhmNnQxyVEsWxQKj6A8rWM4lCE6Jtz1Ed+TSFCgRoP7R+hAh
qS1Kx3KM8Ft0RjORKa2mZOyo4zmkDs3+TgPmTqAwSwr7F+oqmnMWdQ5yLx8t8ACTsAFeWvZ+lzk4
OzScLKniYJT7y9wUAt4vzgsCK3vFYJP1U7ugQKGBosJQ9Ze0NskcG8MH7BBDO90iVAVmUaVC/9Zk
vQVkLvy6avO81jhIOhGaTiXr0eqZY2KR+SUHiWubedl33VFckEp+nxClgI/YIrlauQKBorf92ncw
2qCP10GNokqGX7VQWoPtYLv95/ZiuH/V912H46q53TYzqqAulCaeI+geRVEuab7cFYPuqXZ2mKpO
4BNwPOC3O8woBC3OlHhWEevokrJxkrj1MSHKLxMdwZ2pvV2t9bZQwOOAfzfTMXfzaHkaG1vgYvHv
zG7JjHaQrX6yxrKW4YhHoXKhTfk2inm0DbdGwbiC9azfmr1zfZ+5KncHyqgJNBLP07RQ0Ek7183m
jHmOzMfP6yj8i2kSU9Yx3B6Pp7eKr2nmqUxbWMU8eSLzCcy2gmXwxEXBs0wD+5SJvCojLrltllpl
pEgSZBcbrrCupo5l3meNMKTKRVJkrETTdcTjGB2z6ebcxHQpa6g/0ILs2MdgCXDzYdg9Jh9HznaT
Vo6o8VGAyroVJYoOi9XeoASMS49FtcZzmh2rfx5RtXGf/l4cm+KL5tpYZoI7rsvxEfQX/liTm0Gq
BZVInLDIWxxGl2gqaWtpxe3Wb5bPGqrMKUvLkeYTJ0fKQZKiucaDjJl9dZA8ZM8incqJi7zFZ8RF
Q9dRO3S48fVvGfFc7aBnmCNUOfGX7GSJ1AtP+Pebygh/pEmD2iyQmMFTguVFicc+CBXXF8K54Sb2
bBHPjgiSUSXJOG42mQBZN/eJ/UVfP/7z+7xfEhXXnSMzWWuM3iycn9pjFminH2NFNEpBtATGg4i3
RW+yNEZYgvyoqy+m+fX6Eni+2H4JzINDMtdtk+ipZOUXFHBjBnaNHv/Ib1WB4RQthFEYurzqkV5h
IUNLDmpKDjEq/f7VWtgwX494kZ6vkuxJa/Y57dGiaWwnU0rv1b5H61X+eB2OU3zw5vqwob6yNo11
G2A0et/6jHxEWFnOrMBMLT6K+47yo/kIbhkBKL2TrP+xOzB2OEBiT4NR9gCdXf2E1ms/8arvKbIg
6IQJzdIRBcZ4lpGm0RHtA9uQydaq5RXGtW423VTyPK2XvH2o4qfra+Jr9VcIRgabxszquIAMJlPn
9K2nj49Z83OSWoF8/Bd99wrEyGDTW9LcbABSRod2Qsc+muTkn7RMrbtZZoHE089+f1J/o71o/512
KKKsL/oZaGbrFAlCLQclPY5w938MVfAnO4jgBNrX0K/JpqrkuhlKBErxytFQhlIe2vmBJLJrihLC
fGF4xWEUHiEE5IBaDoVXo7EfZr9/1EV18JyxFPRavYIwKm8y827TS1ill0dTFFIWKFNzWjf245CS
omqucuoD7URnEsd3mQuD8oXcdoI95WvG189gpHJBy5kOLxtFhuRHXNzr8uIQ7ddsB9smeouLtpWR
yz6Pkd7EwGMPZSRunhw7/EOeBFkQvgL+ez3vgumyhJBfDhBM2LssU+1P4yKQ+P9ywV4xmEcayZu5
101EZebT7CPJDlYIcsyP8qV4ELWf/Bft+4rFOE9mbWyTVkIWR8OpLuVtg6ks5tG4QZfXaaUUtqGo
aklwTCyZdqQTM6+pvje0MXXaXnJkzPdwSD+Loluis6J/vlMdvaL1U0mffZYdGnrY2ILnu+j36Up3
v7+ZmaKiXxiO0baeSY7O7iwWRDJFEIyqGDc9yqbKlr3NPBTKoypSE6LDYLSEOjWDmVU4jAIWKW8d
qTj1g6C8kLsGTJtUaKekrLHZc2vSIr22cGWU+LZRHzbRO4OrYna/zxxz1VbVWJgo8O0n6VcVJyEy
ec+Npd4kUX5rTqKnNd3ydwZpB8ec+qLHSd8Zy+ZJRuTkhd/OpkuQuxPScnEt3w6IOfvIqEbJHKHB
zRs6kEBBq6f2KfKyT9Fhgq1N72mvxXqOHq0P1+0gXwGpeJNS/mVivdSx7AV71NKhVmBzVQxlpqhp
KN/R0bVduIoIQbgSqEE2/qJnYNMO7Zx3Za1BOooo7EGXvQ6H9I8M7g6DMUItKJ06Qn2IJP1mWpd+
OZN/Xm4Mc6vplFjExNRVdm7IUKICq+qgR2XpIjWHWPsVtaHgWLiSt8NgBKKx5HqKNmzVfCKYlb2g
AKvwUAt+mD0cDrr4ci++E1UdUKv5Ttx3oIyG2GpZHrIVoLbmStFBl4+SXjjqehuNt0t1n7TP/3KV
zGEN4K0siFL/p7E6mM7DB7CbV5iTZLnxBzWA75d6hTt8uY7LGQb59gQZ92G051opwaoOMpfJQ3D0
drlg3k3QhgQEMkZogNhFcaVT5qdP5i3ooTzR255/E/4WIZYgtKvyTI1Mgvs+fleKh0LH/KlUyCpJ
Dfq78zToI0TWUM3H0pGo1qBjlIqO6NlHENQd45P0ESxxL8JTgMTo+qZyGqqxqTs0RmRjy44TnZpI
UlHWvZw4RlsGbaEtDizC122oei/Xk99bQj7IRXlQiuxnPMXoSWpXfx23j6s5QLuiUUnwYZpgGxix
lpQylmsZm40AtAeaXZBu5Wh5McL5oh5sTyRd3KuL6jeCcKWFlALj0k0ZQdK7hI2qzMey3Jy01tzG
8OZc1OfNA9IV1QajF1prTJaCQ17lqdMrFUKETi87q/wyD8ascsxSVOXMM+t7JMbsJs1gFL2myF5j
tQ/btJ2R3D1ePyURBGNqQfWRx1ELB24szpZ6V3eLKA4gQmDks5pNdekLyOdfCRjFSR/KkGZg+gvI
L73+0x8ls/bbxgheZhO8PTWomdo3H4zUGS46aA6WT7Zr3s0YynIqA9sTeaoiqWB0ahonsdIMBToF
ptIBkdg6faj0wOpFupuKMatc9otjdChGZ1nj0hvw7e8Wj5Ya4dzCGEPfUjHHMU+R7bBYWtSkH7Ip
K3F0UY6XCw1ELIfibI6OjGIj8JZ612WRfvqVpbE3GGEqk/T0Yr2MbzgPB+OF9FL4IKPnfw2HeZDJ
irqhLQ84lEBUx94ZXmCDl9r/QrmVUI2TfbV+NjeiciCe8dEVU0e4XsE8GJbORJ61KlEquEh9NXzZ
8uGoR0XroFT+2/Vt5HRk2wqmKKmWZZuaicJgrH/vW6qDZUs9XjTyaTr2N5QWlbKzZac/eWfugRiZ
32zNsFcU+3tmc2tXh1a7xKvgAcjdtN1aGHHHYOxOSxJAGFUbdDlo9kHMXBjVw/U948OYlkJ7ag2U
5jBb1iQICYwwHsncPeexfFxM+1iUon5JbiJFR5H2/+MwytAi2oRZprCJ0Q31LZEQfiiC/BCdTJdS
Um4nzDZ0ygBk853bPP+JBw3KKFSIo2xHITqDXo/paC4qVmm3EV7Tymmu1aBdU0EAh+uS7HEYATTl
aIi3DgI4do6GJ9SxR6Xn+gUX2rdvyIikm+rkXhH+8zGcEPzd+hh5zNVcjvqeugD2D4yfcBLlRktN
gZbi2jNdI7aGbmXTZns0ZKXcen2m9mxRP6imdqqWThCS4L4OdUPHg81SiSqzScvRBq40rFRMXsjl
MeC2OQw+pYsUucTc5bxCsZnKaAaPjKYmcB/b+yQ71rHgAnOV7e73GbcsXssllrURyfpo8nX1e6sb
7iDN4Vxlt63ViHaOHvE73b6DY3T7UOZ2U3dQspj1h7FbY9iHC4axp6cyTF3KXt/cgBblIb0TeR2i
faTe8E7pStEm5RgJKXvLZvqqXQda1AjSsNzCh51YGPQbdhhjv2jlisllWJzsoi7dSf34FIdroPnD
s0gwuNZ4t5OMSjT7aE1jHapqqB9s+Xc8W24/+eXWuoaBKxyd2kpweKItZNSTGg3qWEl4B5t94XbZ
05YKtDy3GGi/gYxiUqzITsGq8ZJX6Y4VWkx6jAN0Ro+gDlcFS5OIQkmIyKikySJ1MWYp9X4ncE85
Y0gwRoGmBmpvuLE9UfuRaA8Ze1m1xtRimgrentuzpR7iuBb481w/91Us2NxlHKtDhwcY5Dw6DfIl
lzOPLLGTE1HlhmAlbNIym8cENQfYOVKGsvbUiRx2blx+JwxsghJj0nM17XFjB2/yykeaZdOPSRAd
KOVJ80wTNtedDNGKGBUxNfD3tA43qmxvtTHQRfeH68QYlokuYhlGg82AKkOsgu8nQdG3ptxOcntK
5vWgNoOg8Im/jFcYRqQL0D9tao0EeSNnX6uhc9Su+3l9p0QrYaQ4qTtQMjeb7MVSd0wSzY0T+1Y2
+uN1GMFK2MSnLtW6XiL/6KW9fkB25KgYoqYXEQRj/ib4k0bfAYJsIEGa1E/V0orKyvk27+8DeQm7
7cxC2oztONHo/1aOJ1XOXHUjrpmgDs2Yw2arEEIvBapacEAvRZA7yM7q5E0juJzrhKhOJz8sQ/JI
DCETKd2e9+b8dWl0e3c402CP2dSv8Oguq98jtVq7+rE8Kj5qYQXCwNcHpiJbeDMZiCIxBk+by3xs
0hd9QCtFwa2DJ+iP7QT2DLd+KoTDn7iadIfHmLtpU5CZk2Y80+LNhb/+gWDyshKn3kBAjXtd0rle
2A6LMXzFaEBndHhGSYseJPZD3xpO1p+jaHVUoebmCscOjFEQk7EkjR5DQUi95M/16C/aesjaXuBZ
imAYJbH0S5zXEdSdXGJ+l5qDSfhLY326vnF8V/x1MWw22jaabptq7FyB/n8Hnau3EwEXs9apiNJ3
iJqbX5U+bVxSr09JObp49jxe/wSuCtl9AaNCos6oC3vCXeub2KmMcNq+XQegG/Xuku0AGJ95nqVa
Xmdp2xH60TyUKP7B6fHF82yHw9g/UHR35kSfZ/NpA9cFfRRm6BnCsPnUHT3aWVmckhOit39isHa4
jBJR27VHIVKMZ68iedusBKhnFPB48B/2OwxGeUTLkoLbFXs4rs7i0Ta2HMXfw3eMk1qd1evcmg49
exlEBjLNs+j1wX8a7PAZZaJqSjfUWgSLGTWdY0rJ4xaZsGs9mPfMk4W45CLN3iAtIerTXUuZzs0i
2gSRHDFKRtnUaYKHLXua9mPefEk/DHpga4cmw2TC1KnSH9fl9r8sWjdk29RtOl/urXUYcNfaNodD
RUPL6Znqa1rYD+F1paNIfPnq5hWMkSIpMyRNR3LQyyrkybTh1EnFeST6QbCo9/Tv9Ja84jCSVMGu
6kuN+EKha1+XuL1Z1yxMV/2gWOniaPiXoZJC6IPbWdUm9zq6SbfsvS54RWfkCK1vXVpRH3Wp9MdR
Nm+kHq9lGbQno1neJWkb6HZ7iLLfxGyDrMjac7KYH/UiciZjJeB06H17WI9j3xwq1fhsJiWKq/X2
t91nd5tsOduCCghVvUuz9Tgp5mdzVX7o1eIYBNOAYyv5ZinxWeu1506JL3KT5ujIw38otF/WrN53
JDnOGUau2tmTXYPJaJWLo1ki8ZKa6eysSlc7WYwxVNWK/7lVP0qJfE/MLdDAaV/EzWPdZhcLBQxu
UYEvxjASh7TfqnQ81on1tE0kdeoxH52+aG+zYRZR4/AcNbB66KZMFFSia4wIlVmXLYs1IDGxpkE6
zidwRYRtBv5qKbmsyhagnltg+LmxuD0mI05jJs9WhKA0snDK5zF128XJc8ST6BQNxV1SVz2QYHq2
74WJSdFqGVGyFoR+shm+W39KjqC/uyQYCgF68uN8T+vuBzfxNej8VNhozjOY+yUzekjVy6g1CsT3
V/mmz+/X4eH6JeFpgv3vM/6N3AwIIug9YtItbsTdRO4tESE+d++IoiGIT7MFbAp5VIYmBvGi4lUT
OQxRijHNiafGsW/WjbvGU2DMysfrq6LHce3mM7u2ZL0GQnc4OhgIvtax0+b+qF6M9ud1GO7haCaW
hDlEKnlHj0L0aq4MGKpyHBwN7FPo+xLJPHf3dhiMQ5NXprLhbyiukfTV7bftos/kV1OkblLLT0Nc
e5aUPKRRcSdjK/tUdRdlcua+OhmLpTrj2j916+oukeaspujRyZWe3ccxRmsrDMsu4I17Vv61ln/P
ULWS4CnDhaCPGEJMENCw9X9Kr8dyVCBvnCbbqS/HY78p7rD8SaGmsYNh1FkxDoWUbQv8qklC8SnM
vSQfrksL18RjnJ4MIh2N0NKftya+SbWmkysLvukDCcvDcgbvVthfMiRJKleksrhy86qf2Wm16pS3
UYnR294oDzkK9TBCzhpdrejdOJfvNWX8NciYQXB9iTyvaa9NqD+we+JGm2npMWq3PGJlrpyfs0Zy
jeoXAeXN9GEh3jQLwsiCVWrslrY2CrAlc/OI/pCDF7R7WI2nZL0zuw8y6o7+3eqYqyhhnmsE74C+
LegQlr9Gh4mpFrj+934XmVslzX0igeMd/m/bfNSlJVg0mJth9Um0njIpDvopcmUFPa3+lB36Yb1L
oiKszexcVbfNGIy2/aGR6sdSA4u0lcT+9W3g5mQN+yX7SxTTYmc8xMUad1KDvMQ2+OoYdFVgjnc6
OHPU9NFWD9v6dS1EvFBcybIN2YKyNdBjRwVhJ1kYe7giJIN3OIYvHzXUHM//E80FV6PvYOhn7GAG
UwMhdpSj8sE0AmK13mqKaEC5IvsKwRYiKBnqtTFLHkkkaXBm/VNUfZCMH7liOEP3bYv+qHfWQHeC
8jJmBzv4dklaZizKvHVIBx8pY69xyALb3x5wJcP0TvqDOMYejDmmeDXUMctQi96Vbkw+Yh6mJaKL
5sa29hjMGZEhadsyQebIfvor75zdoQj0JSGWoBzmT0ZyQdhlxUapOe3HYQmdW73ONTQM0qaEG7U4
rKD/i41nwaXiPVb2IIwBWsZuzKu/jml1i5+Kk/v5DcaNnazflKHJfLyOx7tPezhqdneCnktp/hfL
oNQe5Qms76h3/65ltjObiauV3/X0w3VAnh3fAzIetNFlAwic8V5Yjf4kt9EzvPlwWac/EEATMQ9L
ReTTUtjA5zzn8TSp0E1z9CQvjSMPnythIy5PS6AaBTMuNV2BOmIUtLXUSyb1eNa2UutE+ncyCSwN
T0fsARhh6FDyAIY8uFN2LDkbOuuH7rzFN1v+i2wIweSfr58N90rt8RhpkIpo1kkNqrDeR/DhoB3q
cDpvD4uro78tfpKC8XAdkeegmzouE9xmW8Vfb8WvtaWojhdQG47Glyj9WXcHRbqVK5Hy4wrdKwwb
8OxWBVVfNOSuF/qnVl2fapIFTd8LnhsiGMYLsTLF3ogMlV7ZqjMtPaK3kjOrg3d907gwlq6gLRAj
RHCZ3m5a2ZuYOFSN4BzrNHfL8osWL34upJERwTBuDgY1zIOVQIcT8rTUpmsnCGkkokJ+bjAaV9TQ
8XSyDFSBvF0NOMYGqyMgrtJD6UcTRMfoYJyKg/w/cJ/w7itREFYjNkGHOStts96kJLehFJDnbdbH
IT5ePxieNO9+nxUzuTRIXrZ44YKN39GSL1H/RdUTZxtmgQRwU/B7JEYElDWRYq2ZaDk2rTpXDjni
zVooB8i8OJL3R6HYPR4jC8pAq4aoYlBB9J0e2tA8WjejB3xvPYjyi9ya+j0ao1enplCKpMLq9FD/
TWe926nT3CUB8awbGV7LhCiP5g4YlDaFzXPmV8+iT+BKCgquTWo8kKqjf74zi3IZS2W04CaDQqlP
f6m26D3Pu1xkB0D/fAew5gZIcTUARIgXgi9Ljb6JabNe2kfY+AfcYcvSTRthF7ZqskFLU4G4KwTS
W8BB17t0gleD0gAt0P02VFHHb9zSAfMo3UA1ZXOjBuZhPYiyPdyA3f47GHewzpautDVcPDozYvMU
BxE7CTP8XGNzML7VxfTYkMTOUAci5jC+LO22gFEvimYoyqSjVst+Gr/R0XClOzmo7Xjs3czDvNMH
NagD4sxfaKMSxjAMnoiZj6sVXr+AdfSXlhjbYMPjKbTWhU/ilPaNAoqcvBFoBa7QYhQkVBuqMd8V
fGL2k50RA0By+qtA46f8/bp647oHZAdAV7oTWmNEo56Z6ShmTh0SSo7i1M/6Mb2YlC3DB0e1sHxa
tCTm0dKiCWTuFJxeiTpB67KIut+51xBGBxcdVE0gsXu7otoyo2ZRYEojzbyUdnWjZMuDaolORgTD
qJNcqhp7jOHHjdLTYFmuoZ2GznCvH48IhFEpTVsXGwr24fJqa7i19aHMVr82SXAdhn8kr1vGCEGV
ooffrsF4ahjVUVmrwNCL8DoEz+0lu1NhTj1uLKWZVjxVl352tD60FD9TH8pKcpruB7Ej7zoc/bl3
WpIGb2kNMWrkGRXRSEucrRu05GrVTj8jGG3HjrHavt4GkvYHiVvyCsZyd9l1kudZBTC9vR+0Qy58
QFJTfGU1L/7W7pJWTRtJq4Q6Izp9wTpTvjX5iXYdUIq1VKASuMKwWw3jF+AtJ+XtMEMY1k+ZNTqW
IUr2cKXa0ugwOw0EC2xpMqqA+hZn9vJC2IqHtfg62yIjIcJgRHrL5zy3IhjjwTpWyVk1vhvC/kQq
RO+OZbcORqbtWFs0s6Nvg8/LZ8ozVIfdIfUl3/B1FGtW58GPHMPVz+M5FxwSX2/vsBnzu0UdidAU
RZnwZj8/J5/BF4VmpdmLnMrffv0PXTaiHWWulLFFYIrKwILX+8UHeHAYvIZOgNseRakKJvjmGBqs
/bx+i7ncZQjK/L+ksFXfuTTbJEugZGmAC4+jc/41fY4OPUZ7vaTk6u+ScOYbV/4tEzzMSP0oGsv5
NZprYbQTouuztBzR1X8jLZYgtM13nnYY9Bt2F7okZdH0Nt5halQfJRUpoHiTfavNMCQkvklT617R
LXerRtmJ6jaMFeVba6zPcdwGRj76o1z4KGD4g/gK2X0Ua2x6e+7htyKzFj9qzalfgk5kBbjxZYxI
RrwSiRJQqjGPHLK2U0UWmAGk6h+qZAhauTpk6fYMruOznXfOVJnhiFrQjogIFLjyu4Nm9Jqddqk9
WwNMQqE6g/51MCcnm0ThHW71EAZ1mjbRDYu864mwDXND/Ap+MW0e1oK/GrPH29wvXxqHyw/ZoUOQ
8Un0nuMv729c9qqoNXRRtaFD0qyKWxRO3CTb5qgW8a5fSe7tIGgM0hF7wbA2RudZFQJwdQyuW2k+
18X3dni6/vv8Zbz+PqPX1C0dI7LC4VXy+qSnwx14VYOSaP6/g2GU2VRby5a1gGnUS5yHmnQp5uO/
gmCrdqPWUqolAd8NUcK6/rauZ6kXlHPxrcDrabD0DHM9oG4RnAZeBe/9VHjtM6J7Dh2qC74WtziU
gagrUXD+bBFvXhOVlB02bs5uhvpciip2uZlUNEf/v4CxJbtmkpZDl+KaUl9HwrvuZD3SxkASaDXq
0kS5VIG8vZAn7TRxhZTUElOGHVIRlLo3l0ntb9e4EgjDy0m88xV2y6LfscOxjUq1N8nYXog0Erd7
KtFjnmP4mHWI7vOw8xW3c9LPGPSCyU0YsxaL8rf8jYXLZdEYo/6ubji281XXU0RgNOziC8GknDlR
kKqOFA6h7amPfyD/OzzGA9OaOlaLAflbqfOUjAbTURP18O8wGG2kqbIhlxlM1kw+R3PmgjKkiGvB
I4xvrXcrYXSSlZD/qHTy1Qy1oPSTQD/SaTnLo+6k95Q2a/4k8vC4grkDZTRUWVhrXmlQtEqM/kR3
6c/aIqiO51tjG1Fa9GLY2rvCxDFt9diaIRKyZfgog0J3fQLib0yDUFY3WvOvZYOeBhNhwUxIyUS/
/92F2GEzLpC01mCfQEk+AoIxshK2Pwd0mtyflEPaIFVFw6Usg4yFkZBizrp8sgGj9J/NQXZ0+6An
IjXMO6s9CCMgWj3NrUVpqZPaGX00a7vjTf5s+wX8cenGOLUIw4k6qOiHs/u3x2Tko5ByXVepCznY
hWOjIHH6uqq/Sjw5coGY8E5qh8S2UllyNaGuFY6/Mtbg954731BXh8SGKw2LP0Trz6rPb+1SZGq4
GgsUCLoNNwON6DZzdlOUd02na9uLKdDxujKPIC0YA9BBetJxEAVbuDtK6x1lCAu6jplTzGNlWFVQ
v3jIQIOgpAJBSTgNdVgqt6toLgF3T3dYzOmVUpY2htTgGXWkbccoNgySg7jehCuYrzAWU7QDxTXF
MyXElZBGH+5azLTTRcJPXfZ3grjDYFz6eComvSE4JTmsQCOznbcw/6A6NGch6kzjcuzbOyzGh5fG
NpeUBUpx+Ey5WqxP+aHwksB4XIPVq4MC2RLDxdg5TxRO4GZn9shMVBHRnSIqUqxyCWiHj3GWLCd3
F5dyCtdP9uyI/HkhIqMgi24go0WgVIoLObUPsZ/jfb+iNKbywe7kiVgtuFZuv0LGQ6F14yTOkA/S
6BDoL+CwO2le/DAcokN5tNzJVz20dXvXDTjPndyDMk6CXinjiAAAttW23DUKkU90riNwJxaA4UGl
ffCGBvfnreeVSNmQQKBpSVP412Sb/KbAfJvcbXxMHguiOyWcfJS1YHKAUGB5VfJ7cOZyIEkxNCNl
SFWBTXlJokN9xFApV8Rxwd3I3SqZm1FXg2opI4BIc671x2r+cH0buZpk9/uM/JsziijtrlW8vPJG
xFLLOTAbwdtPtAb65zsfuWjHDfyTWEOUHQf7Xl0EAQ6+iKM+0wL5ro16U8agqBgCXo10k3o0iLsq
QRAr9smlDza8mLIY4/tid8b0KKGYUzF+pyPBwoRaYkWjbFtvV6YnUmI1MuqaJrX2puW3teieTk5Z
XQqknWvDdkDMfVLsJZ7bWkVWYltcTSofly2+oJD3XID/tDUMQSBLtC5mQ02lMXprgneVZ5JbZEEp
heB3dKIk86+LH1c0dutibLNeTqllpugdtdZPDXmaRoEV4y/EMHRUn2GeAJs0KjJrmqUGhjJXiel0
s/6FjPHTYNvfmyU9/slaXrEYMU/yse9nFWsxVni8yxjIc+/9AYQBcjG49egdf5f+QIkn2WgQKifz
x3hK3HFrBEkPrgdjqpYKmhZTNl5Ct7vL2qtdWm/oyMN4m891a94lPZ6tOjge0MRbZMUDqj0PcZsI
BI5vFXewrIBHS5b0ETwAGveuH030akjufF8fKz87iXvhuWpvB8cIeDmp5dAPsE9m9XNFcUTybM8C
0eYGcewdBiPbvWktSdkBo7jovzGz4FDCMrXHDtZpwNOyuBFZJe5l2gEyzudW60lk0FBhXt9rZlg1
v65Ln2DT2MhXOpFknnv8/rK2YIoMt3Vx0+JPbuzrItjQFxgk6tmkQ7cksPjni1NMCIHNnzCXUnCX
uJNydufDhrysbGuNbsT5KHf2wXh6cYtO5BL7KZjGytDCqF7kFZ0W7d6lN58brxNycolkhI2KLXbf
GNmMLdUfaGEsxhIn4KIsj9Nt4yJ0Qx2Kw/VDFEIyakomSREnCiAHr/2YHiq4TKUr/SpukUH1svB/
cJa4xmt3pFSudiolUeKurEx4vJSJcQpmX/e3Azg3kVEbQFNONziHj18LViqCZVQKIcVSyhZg0/4S
9UGS35T9V9J+aLNZYJ25yQHbpMSwRMVMOjb9UWXxrIJtd8PqlAA7ijhSG6Y3650VVo9/OaDKU+GK
BrbyL+QrLOMc9muFerVZ37wqCq3oPP8fade1I0mOa78ogPDmNWzasm3nJTDtwnuF/fp71LM7laXO
Tt7twj4MsA0kSyGKosjDc9iOLURgvh5TXkwI+SEqTE6qG+iFNt0dU3cjKTzGf+CXFOri0wnuCOaI
oZdqfLreX0F7gFr3mR+B4tTtq9D+M52Gy60SnLHY2GZpE6oemtR9mAEDzuxtLxkGEcaub41jAMAI
nSE8bV/7vJzLZg8NArye6+MSH1sj1JaIOMlXP52FvBOMKxZmk4RLDGDMwlIbyO80P7I7QHz84tDv
+qCa3P/fq+d6xLwwKNxoRdLVg7liUfkekzpVADo8T3FxlvcllJH1/XRYAs6bm9zrYfMs+eZdeqCk
ja4n+5bDS6gqXn8iknssDOivqyjn2O/HgNOTdV56j3nyQAMTFR91T4MyooRor+aRF0YFL4WUmWFL
XCqu3x6W9dSXP5Yi0us/OWwXVgTfBHPoVoLwdfPjEdOPcn02soVIUq/65YUJIShmWrYUC6+sr46z
k5xqHxvIuVKqL0KZEVxzZksNklBcMjkmHNfaxIC1E2D62SOOAI9wv0QPR0OdEsAS4xdS7pxz4c4r
EmKQCrjsHRfTzU62C7DEAYT9f2AN8BWUmzFX4vCxpteHusoyPQb7Ka9ty6WLKsoh8zb4/Liv/D+a
I35lTdgqvctZYcYSinxzFzaVEfRbRXjDtVLsKxvCPm2LE89jiQeseVYxpaUA+qHe86oJukckNPmK
U6iYBlNAXuxAKECs2WdynE5mCcx1nsuuVZx6EBjHeXjbJX41golTVAI4+yjo4cQkNR2bqV9jzE7O
WvGY6sV3PY89VbKJo/prQHhtRigAJXKZx0tSa3i4PqwFOBEUrzTeZRBYeNtyhCu+GlrN0odKAwEp
qK4WqbjLKucu7/U32uF3zUWOZjRyy2yn0Pw2PvTyU5U+GfXT25YixNCsw6hU1+GTdaz128kDSbmX
d9/fZkQ4onInaTXOieYXymdFalw7vh964olM7b1wMBtrMuepgw17rNx2PXZW4ZXKmY2f37YW4XCy
fLO2QsGepEuBdh2mR9fejTPCypUY8NqVhVtdVmO1i1PsywIhyTlCO+YBnZF77aAF0r793ys+r605
rx2tmix7jRN8vNJZ3apXXJvCPv+asr6yILLsJ+Og544KC2mSRANIrcayDW7vDPXNxCHmZWgrp5sR
ZbhyBx+yAD0CBHw4Nl8isQx8n19fcq8XJMQArTLLKufGQFjq5hoII5UOWuf3Yzy6ivJ8e2lXv54F
LRdQEdsYMBP2B7x9hr0MDpoC8q6pnsrmT6LAy++LZftC1dupHWrDL0CdUr8vN1CVU3Rj/G/85YNd
2BCCc2UxkynQh8E9/d+pbyiXkT3oq/tyYUbYl76xdC0D4MWXKtldbcdNnL8L+aPsvKs1gtOYWpEQ
niuUt021QChIqtRd0IfWoLA97jf90cwf9e1O14j3C+EGlhCsp7w3GGYIcI22X3QDPMr1QJ0hyoQQ
qqeS5VY+YZe40KUOtellx3bK4wioK/Oy59hb3+h6Qtwe5lkuxq7DXVrKbmVDoSy1zm3C/ndVKpzX
C78Q4jZYlZscxCqa3zt/ac4zxsfd22eUf5lb/i1EbMj56LPVYyFb8jSo4ZpNrvpnmcfFKoRAMA6O
46xVovuzIh0NhWGSpHzIc9V/01psoY3H+hSCsfEKukNrzxTmpvIumb/dtnHlzfhqR8T6zLw5lrZu
Bk7qjjfs+GgVtGOPcTgFSgReMv5m9TsiTSD82xbCQ23M+VpUmuqrHYQ6tPhsayphgohAthAWNiNj
c8cjkDNYfs8mv5ZNTwFpyMLMc6GrRNJL+J2oy9ybTjExVut+mz0l+l0jP8jWI7FV1FcTosJgy4CG
1IgK7Sdw4BR3OlR+MRbR+dZ7E7XY+lBGFEEftSwhLthMbbKimHW/GdxlXt26iFb579vropYlxIQ2
c4ohH2MNd4Xtlh2AX/VGRIXrScnLibWFsACB3SrZlFbz1wMvZm+79sjHvUwIzWfkY45akBAehk3t
JgnFR7/rR9fJ9ytdVf21yf7q1Iozurhy5kZbJBXriSOkp7stMg68Jk6NthNrcYR8YdqGsVUZFOOt
6Tk1zw3F3HD1wfCyMY4QCTIrmSR9kHQMSYGPrkrqBwUsdkyKvaIYozc5mki+1DhWrKRWhou7PCT1
KTeITORKrfv1rvCPefFSBO5i6DADwK9t2QOM0U3v41Ny+GpjehqwmcST3fq99a4ki+w8mN249Rwh
MqhaYQLQi1tvfRyCHqiLFFiP5RFSZSHyhZBCEF9pSb5eqBAWViOZDFnFceoCO1L8LnKetDsdbQtM
30Za7ir72ztHeYkQIjKlwAzdBnsOewYpX5sfemVXx5132wwR7RwhShi6Xvbj0Gu+Yh/mMYmK7rOt
st1tI8TF5AjRAXMUQJUM2CtbD01wekhlOJi9q5ePmlMQC+K/9Xu/AOr1tUMyuS5mp8aC/kGcco4n
yJiQBM23t0cXqRzSjg2a02JJMajptvKegUgEUt3BlFBDjpQlMVygyxpvNhzBnt7bdlCbWWBs0TgX
/u1NugKhuvRwgGdef7l87WboVMGQdr9Chnb9rj+AacjLPy4gSDRPnKFRASaz9WpvigkPuR1zof78
2rbRG5XOdNgGbGZqj7n0RCzutgsCG//awMLaNeugXwa3UD3dK8M0da0nXImnat9D36aPkEl81PbK
59uG+fm55Y5C2GgLULNICvykK1Q3LRp/kEOVmS4z/tqqqB8pRYTb5xksv6/XOaaStXQT7I19KLG7
oXtUSSA09S2FmKHFXVxv3IbZenHvKp9UNOqm3fLIgi0oMlfx4nsMft87/kgcbmp1YiBZdbXB7Yzb
3wSxxGDeq/GXHLN0t/eMsPLLpC8Yfsd1hRX0AU3rg2k/SuO72yaIQy3O+lpZmTY5BBh8Nkcgu3RN
3cvkzz0llUscq5854sXtnEuxxewJwbAz7/LyubMJ76Z+XwgZeq2VJXCXuIRTTLaoRRhvW3D7S1Em
+L9fLiHvQYnJLyjo2w/Ot3aiTswVCMSruCdinDQQgFZNgb0o9+uH1Guf0Yfw8x/ZOz5dldyvO+vb
25YkxITJqbQeykBYkrX6sZwdpkYh3mbEERWbwblelpKU46uluu5tCtu1ZezVNvs4JlCABx/p214b
+k9M98U2VROoDR1eTbHPXJqPKwHy/I/n53VEJWOUTwhhABzLgwadCTBimsdp/N4oX25v0BUE+iuX
ENtGpS2DXGLG5zOeszvQaR21CiTqKSos7hCaX80wBWgr86VvzjuHuAl/444QY3agoA1iCyGCJ3YF
VFU64XkADDqfNteZ/7XwuGheG+Xn/ExrxF6/pF5MCgG9Kla7lBOgVdGdDRaAVSRv/Jw/SwH+HzDM
/FSdDurI+Ezxy1yPtC+GhY2081rfymrV/ThlnqQ6wK0MnlVuBCSYMCMSuWiynpTVKOMVFAetzly5
vpdLhTgClBHh2bhIILrVUK7wMbadGuohZyxM/rAO9+8X09XX4XBJHcVomKn6na4ctRVM52vznuUK
UUq6fj+9mBECuwyuk3bMsJhp2KXGvVT0wTY/LaZKRPffvB9fDAnhvQFJX7PZqgp5SACXwhbKKhzD
Yd1lexuFX+NxA9wuA9s0sVvXQ8iLXb6bF/EqX6cRQ+rQKJ4xSRjLd3lDDZOoxKkSBQ57IzV6VUXK
2fz4R3I49eX7xZWxwOxQ36c+6s72Z/tkPa6oOdbg+H0oz2kk/4UONei5dAo1TjmoEFjYINWJEueo
0RS5K6GyZervS4di7PvNQ/nlywrBZAY8jFU5gvN2rz/24FkHc9NZ1tzyR3yPbd4NFOyDWpcQROSM
9f3Wol7jsMfaflc3gIiuDpF5Ev4iDt4rzjShbBOrftKXD1rd3ces8m/fOsQ6DCGAsM6aVSdFY683
dkp9SEu0xR9vm6AuF0MIH0PfdN3EUESTUrfDmN9hjGL0KuWvGqhKu30TJuH/zijL79J//UFEaPVj
lTEJ3FR+O5wddV+q0Zy/u70sanP4v18c5oplKD/GKeL7ENb1g03N8ZGfTYgWAyQpx9EoDd8Yuzvo
/GwuZ+7Qeuljm+unWkKIWuNQy6VT1lXQ7bXrT0PTH/oSRGkpBdr6TWX35YsK+WPWtW0ub/ii9hkz
XD/Rdqi970dfD6twkd4WKUWcTtLYM0ptFurhzXGav6oO8YYglyMEDGec43zNN4Rib/FVr+ZAqqh0
AZaFrLNJFCypQyYECy2pOiWzcLHlWxx18vBNbabTuo3v3+SR4jStk0FwYjYQk4rkB2tST+/M8G0W
hGghx/MCPiW0ENLaduv/VwuBOFaiJmHcFhuv2qkY29t1UmRWn24vgdiLn/IvF8cWc2hIs3tAM6py
p7RRDyWbjMhjKBNCZEh1qdcz/nqcuv5UGMtxHfVgSNa33Q4iFNDqG6ZkHa76Ns8fTKah7N1VP25/
LSIlM4VTry5oSaQSw4Zv39Qu8xpT2m/z5m5VQ3y064/Hf+OLKSQKsboZWs8Tl1gPJ3YcpD2Y/2f9
bHy4vSLKjnDwpWxt+sSGHQbZaWl25fXQSH/pxpOZhbct/abl+7Ik4dgvUpN0cgNTnG8k/zzg1sNE
x7ny9GcTIk2JV/+lfTa+3bbKf/TX2t+/RkVwS2IOZjKC6tc3pSBlnCXz3Vw+xM6PyvrSaueOpO0h
PqglxIRhLsH+wYucNsMQxRw/NWz7JC9LCCKcwIi1v2+vj0r1LCGbmIpWd9IeC+SRG5NNfM7S132T
92CixKdEUokTII7v2eo4ZA3q7r7FnqW0DVbzPQMObsoLwl2IqCHCXbokySrorqAS7jyq6FD0sudk
FNThClnMq8TI4n/FRfhLqnpWUx401IiLtIFHCjJhPTheNx/zYcztj50vRdVJiZxoult3b0zMLP65
L+zHzdTqJoR2fHTvsGI3GfZct+q2j1AuKcQStLmNvjZhpCr6cNiKExzUnZN0Lw+1W45OcNvcFbKT
1x9ViClDWioxZHLQz6pbd/6xNsFqeW0STfm7yLIGr1yJYjGVvlhCaGnSfKvNGhZnD8Alrwha5n7l
xOsVkunmC7E+/vC+EVNEgIypNH1b8Iou5+dTMTmVnCfIFmG2+T99SOPdbYvEBopgmWRkrTOpMJgk
EHwzo8EwQ7V+hLyaslCCb0TCIWJkqh7vhNiELUPpd3OvnkC4STgIZUIobCSGgZRGhol+2Pc4ZG28
EB5PWeD/fnGsym3OpLmAP3RaZJu7tHhbBisKJOhGZqDjjhVAUKwDibZ6GOYPt/ecWoIQGSCUhroF
TwAMXXMlZSctROZH3Iy2EBXyxNZAVIQaAW/S/leIh4ZkUmaEYLAmFp6FG9aR7/8x0wfYdRL5eYXA
8lXQEenpK0ua02nElpSwUz8vR+duzF0d9Nzzvo2kb/NROlLMQMTaRDiMqRdapfGMpitSV/+xNCAO
GXfTdr9tXybroUupSH79UrRAKQauXe0XkmpIxw/tUshAza13kCt3c0N2y/LPOnwvVgTXm7p8SroM
b4JCBjXPdlJ1XEwzcYR+s2EvVgT/69N5RJyBFftsA0tU3ltPqFHNbuaZbrpbzhB6/D5Sdarf3BQv
VgV3rBQ1Xaau4W6igtC9fU5DoLehNWsf24ia7KW2S7iWZGk0HdajYNUOu5rdpUMY/xkq+N/1iH3S
eltmQ1Jt1Uc7uHDzWbmXHIuI178pvbwYEXJaKGSv9rAiRZEP8WGIqrPtd5+MiFcSR3d5oHXXfpPV
vlgUstpFXZc0K1GHkw9GWATSHTuWx6/8ggXL/MOfPRJerAkXUidNnQPlTSQsTRaNhp5gFqp4tpfG
cZXV2Q9pesp756smtTJxUV2/2V8sCxfVqKMlMur4sq2JR17RHJXN7tyJjW6sZN/63CLsXb9VXuxx
j724GPOx7ZK8bhFAktO43HVdTxggXP7nI/DCgGZuDngjUBdr5D1jd3l894fI+5c1CIGjGfsSU3LY
LRBOF/2pR65Xzh/GZXGz6Q5Tvm6cU32ln83GX1O+F5tC2NhWRVXaAbWkKewxYpsFY2Qi1wSjJJdN
HfbgnfNizNbyXuu8W6i4T7mJEEiqxEQlK8Epn6WTY0b9/K3e7ov6rFEYIL6OG+sUm64duKcxKMq7
kF0aSJBJykrFmzRUppPlWBsjhp40ItEhPEakl4Ce47xULWqb+XRw8sd42C3U2NZvYFX/bp9ILBEP
g2PHfARRPkz7PnVTEIJqUf1R3tv7ZP8Ph+v4JT1D4Ne+o8DMV0R6eGryYl0IL0veNVMGVSO/YicL
rKN6DfUO47AOhp/PHyT5UJe7rHxs0A66nUNSt53IubqM84iBS0PFS2UNkIKFvId+rPZaAJ0SsDD9
UdHqZaFCdMEgeAIAAmZiOv5OWU+qFYFRPKmfpOLr7ZVRfiqkKGCSTeJmQ716NY7JfN8Bw9UXH03r
84DEb3p32xj/sVuHQgg4itoXmWkALLyW+GbZB239vkmJhxq2d9vQ9Xzy5fsJUWas0iXe4pyn5PEB
DILATQ579ta0RFQ1NZWMDS0v9qvx3TywMM0e12bzb6+F8j1x6A86ClrL+KxkuddwhafPkgc8xWH0
tYDXmQlXJy42cfzPkpo1H2pcCn3rTsNDSYUQ6vfV1xenxXK9KCf8fpd+74b7DRLBt78XEQY1IUio
mVqsW4aZT8Op7jQATKd1jSD7THwnygxf58X9PBasLLQFWXfO9otVuxoLbfbj9lKI20oTwkBqlFor
KfhWcfZRa/0CfU47PqzZMWbzG7+aEAfmbVoq3cFX6+3CZetpLEDKLX2/vR7qmwnnX2fQnqg5wk5r
96bznWlhhlz7tg3qmwlHf5hwSyh8glmemjOzcxfDoFDumvwy7wNtohhYqSUJCcWq6fLWQ9zKt6wD
mHsh3BJmMuVrxJkRIT9FlUtWncNIKT80y13V7G9/M2IRuvAs0eSpYxI/803mjcx2ly3qnbftvYj1
YWvRsIT78iidNAkSklA0yN/6oYSz37LespoCDjaNlV9NR40WS+Dx6cYdpgvnvkxaNusN1tH7Nkrd
g6u4SRCf1hCKIjSJFnGR6XznLqKM1Pw3AvBxXzDR7DEzhoHS5Wj6nQ/NMF87NGHx3O3qs07UFYjL
WkT8WOq4mpmEhSbOXZPuc31zs8yvNI04sNQTVReiQqs1K9RXYUh93LC2IkgA1Rs/zT74dsLEp7Sb
qXUJAaJaG3V2OL2FHXcuMo92VP0y2WfWu9uHijq0QmToV4gGNQOWlXXFez1WEtdpqTyROLgikMfe
0r7QC9hga5hD001Kzjp6c7cXQqSIIpSnU/perXruCMoZTGN9fJ6lH5IzeZ0V9ZgSuW2N2B4R1BNP
wNjMCY4whHknI6pjDGy0uzah3I5alRAqqlKyUkjnYnswdt5Vu3X9BNkOs9v18pdxkIjr9TetnH8z
UkMIG5ljdM0MiLm/OftGyvEkjKz8XG+B4nwAj5YFtp2SwsgRV6EhBI82x5A7UhOkWlUkVx8lSL45
zZMaM3THqPyBepsZQgIBadbMqfgdxXni1nMWoMSzPIFyF4WmOA1vO8nVzbMVVVUggg10krB5aVEt
o5XjGQqs1OBaqnxQTOldqmxeqkrHZlzCbRn92zavnucLm8IOSt2YprrWIdmvPig187p2I1Z1/XV9
YULYMNNOGnWwUPMxnlsUR6rHJtIGN/27OedfhtCJeheSVU9T7s5gUGQk2PHq1XZhXtjCPk4Hm9Uw
r0bs1IZNtN6jBoSxx8IvI5JxiicVv1ykF9aEsG+bhQMGPv54Gp7QAHdHFGL62mdZCrn70l3Z4suo
Z5df+4lId/g6blkWboA5lc3GHFBNbozxb2YCr9O3H81WAlAxebjtNOSWCrfAZrBcWoyEN1TnQDnN
hxFMgEWQ36t4Xn3Jf3DC1A7TW/vlnISUIMfV7OHlE4v91dU25LZeUC8ZB8ttM79dTimgKXN8N21P
lpN7BQktJU6m2GEtbCOWtirW/Wr4KlWdO6aFG3cHqTrO+ntlTai4Si2R+/RFgqQp0zhabYGi157t
cUUdJEgQ2/4QTbvtqTv9xPt/geIgsHdUM/n6YMXF5xWikNFMWr/awJ/m+z5UviV3/6Hs87Ux7FBj
T3dlkPnGfj5SMyNXI/uFZSEW1VKWNyDhBWgSGzuqR0eJWvlvZw2S9SvhwFcn1S9MCTFJVrMxtW0U
uuvZPCQpFGQy+66vBm+t2DtMjvot9CPH3ni36COBRqD2VohHKpIby7DAyWDOf+lmaGbHqfClMgIj
ujsZzzIlzXO9k3axViEkyVDdBB80qnxpEiRP2S4PJc88xad4N39agv+nQAS1SiEadQoUh8oaJWnl
mflcWSP1pQAscstTdsZcpbf6sAxigI+I+wXVxuC7dyMUis1eW2kUrR0qwwcFu7fa1lEeskgpJmKC
yyQuT7HBmyfgMFfzUvezrYmKZH4EA4+Xyu3OME0XGhV3wOzsq6WK5jkNF9Z8HNL1Q78saPj1J2nT
g35kuddr0sciHz5PmRHJYxq7qbLuTfw3R4jphiaq7TxUrO4jmJVxCKvjaLFIb41dtn3XwMymzpKX
sDjQN4BN2Fy5XfZJNjPVzfTmaWL5Ic7ycAHCVc6yD4Y53zO5BVbQeU5n+9gt7aduyINR10x3lqfE
i5l2AKG5B97EXew4nqPKP5JGy0LJLp+sRPuSO3KwtqmryU249OyxUxXifiGuMpHeITfUQQIsAGMQ
5W6Nv2IK01v1U4cGKREGiNxA5HmwpKGLodIFjgDf+MpJjrW7GU803rmMPYougDqIItODaqY1Q5xR
IZe9BjXoPuTPyxEjT4s3+9tZ2qPkbr9vqeYQaVYIq2CtkGQAavSfVX5wOfrScDQfxtBuXEggRqW3
YNZEc7fPb/y4QoxdxkyCjA8g/1a8b+19tj4Z6RMzImsr3b7L3aV73uoHKXlWl424QIkA4AgxNit6
U6k7pAhK57yflfl+VRVfXqnBV8qMEFlrY5Om3hx0PzW/b2vh2sO7Jfl2+zNSZ0EIpPkgQ+Eax853
9HRfdH9Dm1RxGQbXlo26majl8Jh+kXVsWTkZ06QgU15Hz07B2AHSDJ0pxKm7vSJDpH/I8jmXFe4X
kva0LvtS6T2rf5BH4sNd7zD8e+8ZIv+DvTAtG6Cb8DNJhXaVl4ZOMITdvgySUNvf3qbr9Z4La0LK
NvTTJI0Oblnlvj3pXhV0UfxOdxWvesBFF1F6Pbf3ypCFLC0ewPFmTCgIp0mkbF+75rMR/yCWRG2U
EDicbtXS0cHo5wSeyZQTcGHutPLq3QAUJbhjNC8PEjVgzCcM8x/+/f1tiEwQzVA2PeTieDVSgXCr
tpOerCcTRC56uERpkPg9FSQpi/xTXLg+9FpZCt0i9PCG/FuyjKXb1sknYlm334aGSPwwd/awMFBk
Y1kTpmhMj49gyyHvtprBbVuUewhRg8lNI83WiIkgM9TmwZ2so/SHQ8kXPi8EjDhnarotYDMrT8rz
6vX7+Yw8KKqPwGm1wQYhzeUs+d1uOlvEcSP2S8Q1YXhnk5QKE9iNhsT5vrf+ZBz5ZWUi+UPaMGMq
rRl9sOGwjqd+PmUb0Q2/PvBwYUOIGKwqx6JOAUnkqGTcyyEmkaEE6nijvwUmbmbLl47zjoLoX4dr
XdgVQgcox3Q9WZGGoL4Uml5x4Gx3oNWTQ3YHlhW82GlPuZ1oGT//povzVaipgxoMYnF6WsIMeNLY
lyG193NymCSCug7bv1ghPx0X1jJcmPJowi9/Dj2cqmA7qg9W7jme6Sf79ifCASI1vuNbJ/1u/GhQ
ZVjqNhBxTihhmxWmWTQo0kPAEyKvMfTAQEzAn8/QkomoQQF+nm9ETJFMQsM8UDX3+L5Lanid9F43
WWgliWew9Vg6hjdlfzSAcfGNhQiTJUU5Dkie/WLDiPLnxkzBk9a6t8PY9dnzCytChJn1KctThptg
CrUQX/OhwzXUH9d7IOrjnYWpoN4bZVf5HA+Eaf7LN76oCHVqZUfqoEOJZ7ozeMnwV60edLDMmI+V
5EMi3qQA3ZQ9oVuZD0msrSVOZVLGpyWDsGbc7FCZjepmONdd7cu6dCq0mXjDUtFAxD4xXVEyWQPO
m08roFca4ctuQJZwYjjmrbsc47HEpyVtChEo6Y1Rw7AJEADvy8yt7sao8fTPzt/2sxqWwXzsIwqK
TdwXItJpjXVMuLTcYuLp80Fp3xOOyv/kW+4ihBxzzuq6MPEZy9N2bx64NHEW9Xzso77Td46/EE9k
4sCrQsKiLU3Xqgnsrcq7uIiSZA98gNuOT8mSuU5FXIfU5xMeOk7HChvdMjxV40M1P6J1RXw+4n74
SdRwEbGrteiHnBPk2ud/2CUaD0KpnhFpQXFPOQORHIkAJ11ejNzi384wdqa2epN9ykqq70AYEfFN
fdvk1sgdIrNlb9HTR202fajbPRJfjrIjxA1DaeLe4QiEIYgjrmRk3CGtlJF/TUHvqi5a6JU7v63C
Zmh8Py/2a1S1Tpr5OIWWvc8R9lv5XE1UnCC8TsQ8YUw/NhY+SNU4QZLdaQAKER+POLUa/wsullFu
pm2DYfqfj1cFAOz6KBSC0Rr9vWPpAe9JGCT8XMQ+VRN0hpIFBrWSfdLn/P2kGJ4Kvhur1EKl/dRn
5TuQwh4XDaLOaRFYavX59p9A+YsQODB5pzkNp/Ez7PttTN15COr5rU4pxAurYmss2VhmH+oRf8I1
iZedC4/zkkcQCPb5I86k+HSJK1QTUhK1kDSWcH/hsJLiYO6VA+/T/u/SQsDrvuQkGv8zLpxmsddZ
6mJ8QZXzBVbbTueT0b1Wv4eU9Jfbu0UlkiJIirXZasYcpjCFLSaXFDc76A9wFwTG6X3iU/1L4siJ
mCmgvmYMiWBtSlV5xliH/VbuiSURZQURM7XpamfFDpyDNw91D9nVY/0xDe3aXT8v0H9lHjsbn1kW
EXaJw64LWUfVjU5VbD8P+wy0cxOpuavuQQYVYr4i6r4w4qQRV7SIqaqXrukHzj/KqlDtsbrZ8ao6
mIcSwBbJhQv5xAr5sbqRhIi4Krzruhqlk39m9oqgvOeYWucui+JwDaEfGKFeEyoPdIn5djvN+AVV
VRqVA7ExvqWLv0CVSN87j6BgO1CP1yuKZq8OnwirkmrJmLQcDjp7yZ11Yj6nsssRtZns5orX+U6E
h62bQRixBwtqHoG0zI+D2x+aiKG6EGjaHnwVFv8jyjnSlee8CytK+oCqXop6dF2ytZKa4ZOmey62
sOzkfe0qXgK1tISUxyYcR0RcVRhd2fDewbE3creHFiLICBpVDS3gTdJueuNJNIScxRlBJwZJv38i
AJcQbLxpZ0G6U4rKQPKld2/aLhF8ZSF7LWt+LPKhBaOW7SWz44INiPAKassMIcBgCKdJfjI68rKl
ibJlg569ccanDNszdRJIa0Lu0mZNM2YJVrVGW2iEOHOtuz7o7j/tq+mN+awIuyrlnjky5zjW9C9a
pp/a5gee/89v2ykhOTFGOe1njs5sqq9zW7uy9HlsqRk04o4T2ZKQnBTmzN0hmecQb8Kwq3vCFajz
JASIDMlAvCow0WZBagdN5a/2KS2e85m4Y3iucSPiG/zfL3KRXLMktvJES45sEIUBGxxZB3WXUyeW
uLNFsqRVXv8TjeRoxKyQGnRevM8AS2Eu5M1/YGYDwZYC+hBh1hTCRDH2coZkgZMP+cmCCYFgosiH
qCKsSKA0SiYzbQa37jGIwkMRxCv23fvCG0PjYIc5oC7DTn+67eaEe4isSokxqGxMsbBG/wRdtTY1
g0aWvKF/nkeq20Z4yE8Mw4WHNKBINbMGtqYJIpISCAYhoKqULmttzU3KFMzo5uhuafmQ1T2hSURl
ryLp0pYYxVaVOAdcSJgTb3BpEAMjkZx9xtm/tQknEjDpwCnUBS+pM38OrJCLxkhBcuo/8DrhvNOI
i4WIJCILk44YLCecR1Fe4ifTVoNqkahPSNkQQgmU22fWMCxp9laPQ7EgSx5xxWktoJ82lDEhnDRz
hUG2nydOeVzQ0B4olV3CgMi3lKXGXFZ8gxLjowEquYIAV10PGTqkKkFP4dji+0Vx+h7qRDk6UvMn
00yDdf2gNKt/+/j+Jmi8WOGv/MszpasM5VqZd5bTd/FZC40diEMl8Hy5HdAcUqTuOmxR6lJx+Prn
ezEsZBjr0ClJOaNIPOn9U5noXwHuoEL99RLFiw3+N1wszpiYwVQVi1uB6txOoOEPpwp1zP+sigL9
XX8lvZjjO3phLlns/wwudCrwKAxyE8dSfdTlD6DesuJvxM5R1oQEQ1HScbNkk0+8KiF7qIHKctGs
zDzrUQ/7KAadYYonA8BO3yhuCco1+aVwsVBIFuWLogC3PkgfpemD2u/1/uPt5VEmhFix9mVnrSVg
oxWI5LXONZNomT7ftnE9E3jZLyFEZG2VjbWOIdQp+dtqfWd7rzV3m0RsFLES8UHCJkxjWxr0vzLg
mJdTIR2aP2Iktf9diPgISSvA64wFDZ6Cjfs+A7iVlPb5DfTqxYYQKBQzs/AXQHPpbLj8Ahyj3F/c
4pzf5x8t1MLQ+S/s8PYGXU8ubBlqkLJlq7KwQdCEbRQngRMUlf48SP2jsdS7LF3eLwt7p5oy0Rq4
1szRZRv6vRo4oME5I9hr07Ud02SFKPXBjpJjyRfoxbvt8I9MWxlRo07XXj6XFsVktC0dvV+llOPo
UEAC/boVSOfZ54h+uiJ2xRNfGROSUKdLS1XVTcWXnAKMaLqLx8/OMg0i7F4148j4nwUNel3l/34R
Hdq+69ZeWcEqvVTuMEGe0vpSk/weV8Kfzm3814oQ/mKtXdTe1FU/G6GZYC5u3AIckrfKzpnqsFm1
JzanX2/7I2VTiHsQ3ZTmBjO/vgNQrLN8MKDB28+PNohiqjDrmHfb3JUr8tUShRiIrpgF6DzMaVpx
yov+uVTk4LaJ6w548RkFl9f0BDSfyQK50jPzQScVSkF97AM89AHJp5BeVwLu5YLERtLGUtbKsqJg
huQUlx8L86HQv+o51WqnzAh+nldZPOQ2tOUdLdgAEV8cz0rCPs2I/bkWE1+tR4iJS5tlyZbiAuE5
uulhpgFsinCGSHuUG1f2uSAv3XihlidkTi2mmRulnRV/K8IKCmQ/nDAJUB59Vp7aH9PqKj+BGbQm
/LUn0P+RdiVLcuNK8otoxhUgr1wzsyprr9JyoWlpcd93fv04pHlKCmIn3tRc+qK2jAIYCAQiPNyx
XF3TDUrA8sGDfkNzAPPSCMPh5/KYHBTMuI4nYtOThnAlCSt5zPW4gsAf5rjsLUrmNC/XCq4J2rbi
lAVagNtNyBEhXBYXr+ZhrQnpMlTOv41+eax9vLQc+buOh4kOEQwR3muPYQfrwqShAp5yovC1AMUw
+t6cMN30q825HiZIDNLDjCbx6NETE0xko8NMGNQSburenOMf1jmfnQplrodxBDLWrM7ZtNykY+Ga
s/Q0z+A4nZWTpVb/LEgg7LjsPgmizU5x/Q/jnOumfdvL5gSBwHmJnrVZ/1ClEAZYiDdV+mlaq5tM
KZ9UkpwXhcaC07ofTS/bzrkTuiVQIwBbg9tld7F5NwlJAPbP5cUA50dEjQmo3lY8pXCtTlSxrfUL
WPzR8hV1B/dQYX/sI/tTNlfsoCxLamWW8pNRrryNH/IHxU5dywMVlVffGAFKPoHipV7+GuIFIGqt
CV2YuwjnNi5n2s6KWy12f2vY0Vt7pDexS465XR4YVBiMwLfkI8tj0LkQfMn9wHDZaO5e1ItR1WZZ
U9BInG8HoDSVoDn253dw2v2xyfzVWC1xly8Id5b5qnSxjXnHSNgbYR7/d5D7vZa/qggqymR5hZ1s
vOnn4GHoGne/Xt49Qo+QoYk54TV73N1oyqFORwIMPkbijtmdCu0k5W52akCkWgjvYdJGiGEUmeQi
TmsWlWWsOWbhtPpUtJMHDluvkRLvenARHD9+5NjITLxJmwH1mLY4ZkvqKPJJllHKlRL3uiVBJOEJ
m1vFzBNAhXH66reCvpaqf/33/yUpuzgFF0nwJIjqMIowt3j7qx+SAakOABFA6ugACk6T6PNwsURq
zLRiR8otu/Oc3EMWyVg/ChYk8nIuXujW1Cx0gpdPj4tDQPhUObhin3/Jp8aeCBUl+kBcgJAJClpl
U+BVlT4p1o0U/3N9PYIAxJMwJ82S9ubQ/MpM/ntC2X/JTH77AT8enNCFjNOKCMRKPIyLDyo+H76B
w9Nrg+GwCnB4gl3jJ4PnfhoMKcUFaQ63pPuU6419fdvYtl+JPTzhshLRImwULKfWO1ut/RHTU8b0
SCQVw+ROIyaFY251zSBzy801WWvTrK8aDOoB5jad1O/OlTNJdm8TewWkrH2NX2VbckXMIntHSlF0
iyV3qokXzZ92h6Uk1pAh4qHpbYOmsRwtpzMfr+/mHqAYiNaLFS6ulmiHDCm7n5Tn+aNU2ta97rAs
oHBgdfgmvdVec6ugtF6LKMj2PuTWMrevuVlJucXUkI0aFO7g8wp6AxQEMRTVUlQdzcKP01w0Y7Dn
nluj7N83H5MAU5kaeYjXx1k/h9D9G4LII5BmX0/aSXblG1GFes97tga5KLym0qomPZ7fs6Hdq1MT
RIsRpPV4MBcMOHSZAL68d39tzXFxWGm6LuwWE6djNdyuRwEqXINwUu1cEV0wIv/kwvGox+OUNa3q
EmOBjtUNLuaga0TU5CIrXBQ20nIYEgVJairdS9FkL/VRlj5ePwSiTeNyNKsiTYkjiInI8maZzsT8
EbYvWiUUnBT4Aj+kE0ZLlwB8ASKio+Hn/ngAGBbqE/2pPWjB6qSHGjpTjnUUAfT2TxokzalhggyG
cOtTui7KMgMlOz0HvpHelBZ1SjXo9Lsk/FaWX96zm7+t8cnoNGaWLll4mU7JDzU66OQVJVh7jRrv
up39o3yxw8VHvc21PDLhGfK6gtG2OxZ6LQoXeymHolxscNFRN/uc1JidBZygBFULZM0RGI2fs0Gl
BxJz0Wth97LeGuSCYk+6pYkVZNaxaiv+9NQ4lbM+EdscHMaTlTvv4JZC/L+skAuIeGkmcmJRZAfy
OdbvLeOm1Z6vfyiB+/0lGmLIUFmVMN+qD+SoEfOfVbbsaB1uqjy0bFlNPa0RMbLsh43Lsrg4WKnD
oCQGqOZn/VtT36qqaneihonIBhcAk0jSG6uAo8udr2hHqgZ0EPj4bjNh+3m48JemfappTA7AAG0E
mxOTvNE2AiZYg1kx8KbFwfWP9S8JwWXnuGDRVabUmzWOVY+hTLgFHLBUnJza4Uvod2B+B2LzAPoG
7ZP2/brp/TD82/JfiWoJtECJ5oKbG9/65QcZZLuLbpT8HbSxW5fnU9RIVSILfq+godsDmtkfJl/3
/wuMkCB48JmqHNerNQA97BIABzwm4V4/F0F9QHWVFeZYZ/X6Bu7fL5cN5IKHtUyFtVioQaplZ/eo
Gc/0RYLclqo6Wje5140Jwq/JBY5Yk/FWZn4y67dq+M18581/WQ07fptULc2UeGlAieuWyW3anVXM
OFNRdiaKtyYXJ9pIxpzSiKt/cpI7NhPPyrbhLROWHIMyaAQXiiBk8CIi5ryUGOEbFXeI/Dp50eo7
K/x2/buITHARYy1WQpUUAb1JD7Lh0uLQEIGf/Rw04Z9Em6jE88mQdopaNUwBiUiIL1nxj7IrUe6N
IB1Yh85Y1A6arpEdZ+mr1YH/Liw8s+wfaNR6bToCZ5i7RVT5RdG4VR++xuMcI8ikp2qcPEMHsKJp
AEbvzwqtndoanqxOd6wUWGpTP6Wz8QRIyxuNV9mhZPSvb5/gDPEUNrq1LomqIwgl4Fwq4pe5g+Qo
xjTK/G0SSdHv0YZtIxHP62KNcbmqGCZy39b7BUhx4xAeWQGvdBmkKbc/pXehDRJtcRNN4CU80Ysc
Wnm6yMxLVAjYRfYYPsuKIBEU2eDCESXFJEs5zha0Tv2qoE4zQKZEyJwtMsMFokWeG1B/JBilbl8s
/WiMX5pc8EoWmWD/vglFetypubEi1k31QxGrztQF1Xuopv9wBi4UTUMy11NR4z3V+3r0BoELWROg
wXZrgpuDazHv3yykSIsF5ROkE/mtdJ8cmiBzaq/+iQZMhDXBvQLX1hgXiZSWZAmIWjDBC16Cmvwz
lg/TGFgYxOsGZ5Xvh+Tl+tkVLo/LXaKsqwguXTx0znqg+UPQH9QXBq5kDCei21ZgTed5W8IY9ONo
McHa4pjQeZEwT5++VbeLywjhRG3v3SwaTJiaZhAZ4BLu00UWAnTRo1zYxYW7JsODOWih02nxIYwK
u4qbt3gYZ0+wo7vhcGOV+4YxWQs5paiXlIndHPRAdVSv9tmrtV1c7XHMgdkpgx5S2YFIjHw3wdiY
5j6mFSs5iXqkabPhDdqznny6vrb93zdUYhma/rc4VNeDtXFqWQHe8I3ubhAFjV33B3vJf36fO89k
UJcxN9B5ZmwxANYdlEAKxOoEomVwfpHVy5hIIYuy9WMRfSf64fo27fZ6lc06OBegLabEwlhGBebI
1hFCAUQKUnDVde9JjjaGuA/eogZqNSoCoFo/6MNjtPpx+XR9MYLN4iswTaqac5rhPZ+0r5V0HtXn
67+/n09e1sDzpCxrPSXjhM1ixeLC617j5/LA5FrZGL/8IRYF9L1e+Obj/IxRm4AuG0sZ5hMoqrJ2
cOgce/FS2Q2pnbTtfFTo7hr1a0GADljz1+tL3b0TNyvlbve1XtsK+opw72z+Z+jph1o1QNWXKwI7
wi1l33SzxHGUV0tVwF3WY4pI/dJh0AKTPZ0bPTCiXEyaWt+vr2wPzqxvN5UtfWMR8tqZnBvIKNRO
/wrNpxuMqZ+6GKKqZnfu09qZ8/YQpnVkkzhyGlU9DFpyBq3vd50Ojj4WXjHNIlghKzX9lXNv9psL
J+0w9nrU4TkkHeoj9aPTCAyydoJsM3oPoub4/mXzO3b9LBJsdmCWknVsWRZsSLm9hphRoHdS+KTT
Q1J+zBPBk2X/Jt2sjQsxSau37TSiFRCeFZ9RElvO5FdHFd+3dES4A5HjcmFGy7tSagxgxsG65s4R
FNtRiY87WfCQEC2KJ0zJzSSc4hb3F0PmFF7yyCh+pDODVYPaUBDYRKfkJ9hj88UAganHnEU2NkQM
LnCMRZhu6P8C35tPIszpfl7w20F4lhR5lRtjaWBunSsMdSEBUnpH6ehTX4wn2dA8wZEUBO6fY7Cb
5QExqRkZ0L1oYpajjbJUADR8hQnJ0g4Tm6GdQgdc9detCjyFJ0lR5T7MGgvP3HTxzfhkVHf5JLpd
WZX6yrHmca76GpnTmLBYgwqzDiBFeKiO/x3iRbQcLoIgCZKbtMZo1yoNfg7ApN63TxoE5v9/u8Yl
JFMR679mMormNuk/KQSwe8O+bkPo7lzECJWCTHkOdGY/BasEmKQBWM2dAoWeHiWE1ovWD0P5oIBo
XCrsPnm7bl60k1wISbV5TUsm8AilYX+S6DlP/wHKVhBBBD7PA12rdugmPQfxtJmfcu2ov2P2aHvN
8RpQlp7KnTHhDFtJ55R65aid6AQxl7ri3TwtShIxVV4TJrLyQUUaVLd2pUUo/n+9/kH2dAn+WAuX
jWT9AjyNAd8uY/kwU4y9a61XN4aTFmowlGWQ17lvNOD5TaRjHYnAPPt1+ssNxhOnmFGmpOuEG2xy
qjcgoN3xkAMFrT+btubUmV0KmfVFW8t8dBMRO3CRGiprv6r5aZZCl9AyqKlhZ6OImG/XD3VV1y1d
1vAfzlJUGWGthIB0UDPI+ztlEfSs918YGwNsqZulxGoRtWMJ8JB8YgN96XMS0EC+lYSN0P2C28YS
F5sUSCyVeLQjl/RNMHgWXnRTuvMNdaJX9UhQ9B3uWTol3UqfRHCiXZy3okOJ2NAohVY056KIvGYk
D3ioRXegREU3sXHI9Et2PX5q0dwTYxz3j8XGJvu0m51tOykuJAVv3IHcNcYDRTVEkhAsQWowQxeg
f9AXbxj+ETF97GYHG7OcxwC/SpOGVUZk46a2fGJKbpS+FtUZPDGCO3o/zdrY4pynmeZZ6TvcBAzg
nbtDY0ve8kAfV2BWIB5JRXMBorXxLtSORjXoGAcc8v4WUfOe5Nr3eaIvWmneG+twvB7Zdo/5Znnc
RQfAwLLMNZZX5R8a6U2iLxHUzpJBpOyyf8gv3sldaXPUtENt4JCPAy5U3Y51kSiswAKfD2vaolkz
iC7cJCKvEc0PWTW71zdr/+V22S0+CyZyY5pFjN0KXweP6adHjb2ktnm7/mQ+SgPDrZ3IV0XZt7p3
z23ssn/fnLNpAZ0e8KmspZi/MN70Hnxjv5DLYnKS/ctmY42LJCWoPM14BrJzvWe8uaUfPTbBMqFh
UL8RP/Ph9sWH6zu7m/FsTHKBJKVz2bcVPp4KclStMb25yZ0yDv33mLE0VdEMRSF8a7ZboyVHsR35
QuOX/Q9rAEm5SDpwP3fUL0a4j6XknUKhCoXKxUcFTDLRYwxZVKdnbXWwY6UAXHx6x6oMFSoWmgp6
b566ZqaVWSTljCJq+qTPwdQ3kCQQMTbv320XK3+NiMop6ScLpdpkscvJnv3oLvkRBj+JdAPls/QK
gJ1tZv7iFqAbE15vzOn+SvU25jk4Tg5hSd2SUO78xd6beOGn8GXyIU0fJD50jAR7+vMo/22PKPiO
lonBdi4OD02vh+uI5Rr3jSffxUcLE6UYJnaQXtrhrQlSsMVXkX+FdvgBZ8K7/k13oxkwU/8xz8Xl
WW+zcYyQ2Sad3+r3IXlXZW9jgAvIdNEzHaLuyP7LICafh+qhCiM7beGnq9dL30n/pmSCRe2DPy5G
+Rjd4IkdySZaNimYpJTRbpwIrFkzaMFab/WyF80ZQSMluSJF+f1EZWOY8565Qe8GdT58TXtxJDt2
8vsadLaaF59EaLjdC3xjijv+0iBNZAwZB0cSP6Tyc9u1ETrLJa6JXrmti0zwxN/3FIuoFrj1CTW5
ZMhImnatGR6uD43Dok8OGWWBs+xGZ+NigsuBZHO0qBoCNUbkszo/SmBakIXsk7uZyMYId+CquEDR
LEXv0Kql2l7bJLMbzCllNSh55eRd5c6NNe58oau7qKaJ2oseTN7qlmBdKBy04u32TgzVEX0i7qxZ
YRXlKgjv3dB6zpJbSwSV/Rf3/v2BeFQBaXSqqA0Oc+/KjgyyoOoVZoKKCV++XA9MAl/gMQVUk8Ff
E2M6TtNBeKo+VXnva3ElSLsFO8bjB6AgV6TpgAKxlX1GbmDXItDg7jKIJhMDw+SGwnOHxSqtZaNE
MyiavshTZYfrbI+KqD6xH/CIZWlUsXTF5JEsxUjNuCqQuLXu4gFfB7SbCUxY5ZBj4zLK5+HZOtZn
VaC6urt9F7O8P1QrRuyVCWbjZQCfQ3SioYifbP9htLHBhdRqLiZNS4EGY1xDuKe80NXuNOQ4INI/
vkfLR1c21rioGrWhkS0zAviIlzXyN0yZQCfjwN7WrAbdn61P70qrNia5NNhoAEHrtBICf/nJMCVb
Mu665vkdp2ljg33ITWK/NkOuYTRBdal+q/fnsr6h8dt1E/sfChUBqiHjlVWDC6yxJBdTziC4o9+9
scfD/EhsBWTjjJJf1FXfjeIbY1xcTfshjUoToU5DHa5FS18idp+ldpoKBoH26x0bS1xQNZVRG+UY
9Q45WJyFEYw64wdyBIk1xIxZvV6clO0GjYtJngijVDuLhAl2Ei/LtPkwdW6SPV7/WoL94+eu03ZR
VEXtcO+B7HaFHtncOAM9W4kgQoiWwp2nlLHqLj2Wso7TB8x5+1SfHnNJSDS+m7Zvtow7RKNcLnmE
Biu6VKPbH0sfao7ku3lk/EZtAK4+EY6Fffa/8vaNQf5EjbEMoUECZQaptyX6rVJvV+njhKpD7aXL
ayHEke7G2o1BttObI9z3jVnGbCfJ8GWWv8hUUL4UeQT7983vr6GMGr2O5CuLS3/U+1NkJXbcgdZg
bgWtld3UdbMULlK0WTZqbYaP1VK0+dLZyfIgBXcdjaHCoPnXPV0UlwgXKmgdxX1fIaTHxxqEBvMh
uv0lFMsYV9/Vld0sjYsWQ4gpu1aeMUCqx3YNEgyoTMiiJrrAFfjRlGaOtHqd0EPXpQeZvM7CmMdO
5RXnptyda0wlBGfZLZjfRgd6sx4gpOkUxxjiNdJR1KQXhAjKhQhI9UlEX1E2n/PaoYmBmu5gT/V7
RAHxvP59P/Ez0RQDnXIuY1HSYfVHSF61h8EfvcgpQC/0vnruxhoXH+Klz1OVoAT0CwswH75FR0wT
g+Y3fx8UYGOLCw1NSYZZA5TZjYDypdntJDe2GgueMqLPxMWHWJWLNu1QGGmKzgY428FQAwbnbMFp
FQRyysUGQuq0Vq1JQSO5PaoehgvPyp18HD02vGnVtjDjE/k6Fx5aWtMprnG/K/fJ3Xhcb8wX9X5y
NafwzafcESxvF+hEkR9ZaFeYhO+Tp2YIzVYmB2PYJABtzKEFQQVy2bNoJGA/nF8McZ+rh6rnrCT4
XJqiD7ak1x6kU59zqiXoIxfe9WWxPfo7XlyMcR+tivR8XmMcLUOFNEr3WVu+TiSYmkNU+F0TCzZx
3xMv1rgvRpNQXnML1jrzQ3NnDi9kEdwZIgtcFG8lS05yDZuXqMd58Nf6rh9frm/Zfgz/vQi+K56O
qRRBjxm3kgFBNVLdpKr0vtT1YoML41nY4MskbKOgIQJK9RPmFc4GGC4WkKrFP0+UEE0s8Du+Va7P
bR3PbcsAPIzXVHcwyW74XaBCmXRy5dvsiLKfkEdItJtc+ldGXWGGCt43mnprLE+tJshYdn8fjxod
5XyDvaP+TI4atTTyoUAZp6JmYcepjsmaIj5ed4n9hsjGCvsrNilYVSXlqlEUY4sfq0/94hHS4G5v
6z/DEaO7EOEudxOxjUF2DjYGo7KQTKOAwUE9VrOvm25Ej1MP/eJCcGZ30+WNJS4chZifITPjeVIk
X44+xrUXW15bBGgM2hoUVg0RH9muH24MciGpnCYaYzAFgZZ0dlMDaVk+9XlgDm/XP9r+FmLcU5FN
ILD5h1S1lEtdlshlTUwKyd3gKdLHJnxN21czE6k/7q/pYovLlOKsabRiweB1pDxqqW/1PgjvW5Eb
7gY/82KF8/Vel4sxB5mDu8bBYDyQ9FXvf1zfNJEJztGVaKlVSUHdqJI/T8VTMwRSlIgyif0ze1kH
59x9KGeYeEKElQ5lZZsgWondzOm+9RFQt6OHqa8DZqP+7wtTZdkksmWYVOXJLoqwR3GJIJfVwtNM
T7L6tookLHf7flsbnBeQmYDUr0fblMb26LdHy8/d2CeQCHRQiv0vmAp3X1Bbi5xHELQDOlOff4Ey
mbJL5WRBeMA0FDj9RJPce59NlXXVIuhJGQi2f8Yk0DqGYduigx/3h4EGSSFoMgh+n388Je3S6p2J
xLyrHyrrSRKJJO1Fus3fz7+dtLZVp7rC52FAjuxkeWwsF/3Y4Lqn/ctH+b1P/LMJZfgG428oG4IV
9iswds/GMDttvRybOglSonrmCBbGMPFlebW1FnXMSiSHsIt4UmXAgFRLhr4UP8zTrGZURAxStSqR
LUn35Uq9PPd0ciS9N2pPUeusseiM/csBuFjl8j/QPPe1xYZd01vlY3TQoO7V28qjAupFtIRPokrP
XrDaLpJzyEkiGIYwEKxMjHDPXehFBIj5SXSuBWZ4RahVlVKM4ODCIhFGS7MQg7VFMBWiZ/C++//e
PJ5JPZ/Bd9tHaEjUYyAnb+H0j8AvWTDg3wKb7eJloOp0GMIWyZi7Pk+QDmYakO3BvGWvX/SJxALd
on3jglOpywnGT3HeOiBlpjNj/+x8SEApj9WxQow3oHojJLgQ7SL7903iBDrQTJFHlE+HurCpcoiS
d+gD6NttZMveWIBcSpmUEuqLLaSQlFvlYKROlQIbI/tAg3pmCCbB6MP1bydaFcs/NjZDNR16GRmw
qw2RE8nZsaotQSIt+lpcWpaFrdHMJaIvNQ5W+9Svdkg/XV/Fbpdyu3VcfOhaVEPiDCfJPFu27jAZ
ovB28cHC6Iv4S3eXo5qaDqJsNN54TOmqmAYFiyiC8ArajBQDk630iCrJ8fqSds0QlcomDGE8gHMG
o16kVGtwAc/yM81+1GpQqSJt492Pv7HBffzJzKbarBmrj5LZeAPI87frixAZ4D69lKjmVBIsoo2m
+3osD0on4gLd3yei6DqYuxmo5U8HzjvdnOdxRdFtfOqH78rqrIlon/YvXnIxwp39sMo0fZLAuJke
AVvzEg/gPOVpwS3fBs1X6+U9u3axxn36BNGUmBGWpOX+kH1ttC/Xf393y9BNVwj4PYHt4G+3dFiT
KMR9YFj3Cn1JoTBQC8KKwARf6likqDcB6kIHLTlqqqeb90N1uL6KvZeRSgGgMjFWDMJxbpcGY1xJ
SKAnHc7UkVfIDishtIWUO0JHwVncdeONKe6cFIvexagj4/OXzasGF16KSRAkRavhTsoUr9Yyz2ys
i6JqYxaHJUeunZf2EIuazyJTXKyMhkGzEmnANbPMtpG/JIoKzE2QirLi/aRts22cn5FhyqGrg7RA
fRyg1AZMa3FOv5aLnRQOEPMH5ZP8jtbjxif4RB9Zjpw07I5O0uiDOcSguVoMN86Up+u+twvh2xri
ymx1ElGJ5DiiGC6fXQJqyv6DcaheQUNut2/6/epA7dhtfEy1nsPMFjfDBS7JPwUGK7FGjB0isqrK
nWWF/2jhIOgO7qf6l+/Hd08aM0nlNgIEXw9WF2pFNwzX9lNg8//n/DyhbDHC8+UOwJ+s/WIYq92D
biG6levRu/7ZRJvGhYxmTUlWMeLkOIxPJKRfzXwVRKWfOMO/cuHNpnGxIjaqMJ2GhYFJpXvZ6zAb
F4JhoTgz5gEdqVzxvfd0P3Onm/REBP4vWiAXRfQJcohjNKJhnKi21T1IxfP1Hdy/CTfL44JH0qeF
1XVwfDasqaIukLohhjWtAMOovgjvuH+L/A7xPM/sSNucKsaCMa/+puju9caLh0/XF7S7Y2CmUHVN
k02ZF6Y2onDJZ9YhjMtPcfs86IIWmuj32b9v8us1b6whH7BfaxQYxUNuCAr+u8F88/dzLj13sh7G
A85o2I03SZ75clMBY4vZkSmKRBXdXcwZUt/fu8U590IsTMSV8C8mixnj64cor+VgMyaoWoMZDEJw
qROf3tMu3prl3LogldqBNR9+UH4Kiy9LeH4XI55qEkpkTdaRF/0V0LueqQIwV/Oy7n4pHCJixd2/
Dzc2uCpe1TShaUnwBf2MV3gApkQ/CfIbcs+EkiG04F537X/5Wpc1calxpC3NNPUAuqaJzZBtjJGR
XVAUDJ7RuXNXb3LTAyD9IjqM/SixWSnn9apR5kbDOrrSwQxmpi4pY+B5AnFzfIpfV1F+vhsnNua4
QxBGJrEq9gaYw/OaKlBgP6iRIFCwwPZXXN/Y4Fx/tXqk5OwpU9HqhlDdjqLyUz4YThlFH3AKnbnK
g+sfcPdsW7IC8C20paA58mfsCFNplGsJ8J+6H05jhSlQqEXkC5IJXJXXTe3u4MUUnzjRKqNEMgeE
EcmbrcpWTE8mgh3c7XWhavif9fBl0iWcy3VKmP8H1V3hVWcd2PwMQs/1G2gaIaBVCpGkonVxR65U
ZhKuFMX59FjdYVQ4ttVPUVDcssIhZCS/gvLN1wv7+mbuZ4ebhXIHr+hNo1wIdhND3Z0Xf6c35oNy
N55yP3Trw+xUR9MuPTZfm3vDwdFFb+L9k7/5A7jzR8kqj3qGnc6P+UPplvd4uriQp3Cl2qleWgck
K4H1Er3vwt7Y5Q5iB6M00XE/rAp6l6riNcVoUxIJ0hzRV+XOYl3MpW6ZSPOJqh0B3/0ST08pGQVX
6+4uajL4qvAUpwT9nT/PX56rWrQkWA3rpQ8BQ6ZIDv155y333W1oz4F8oG4r8lr2dfhQs7H7My/f
5AxVo9QghkN508jnm6rpPzcjEdQaRSa46w59bS1bSwToavWk+GVoPlw/Ars3wHYN/MGb2oXKFUpL
3U+N4YShehzywlLfNjBEO7bnEFtr3IEzG1QxtRnHfJgrr5FHZ5Zkn+TEEaxqD8oDvi2TAWXBPM8j
lcpQKU1JRbY4OaObACTXQpYCOjMn0Q26F/q3hrg0e860mRINt83YsYm7M5mg0gypF8W7vqLdjdss
iHPxYgVirdEBcgiT3lHXye673u5MRXCT7brbxQzPj7v0bV5EBU7SPARNd98NgoAg+n3OneXZiPRs
wE0ZySdTvZ17wXHZrS9vvgdPiIsZm8mqehbR9ad2TuyVHs3poGDyKoWOktV/Vc0PVpo4JRG8H3bv
kq1lzrWTcBnnaQa4Jj2qGC8rcaM4yee+Q4clOuI1eZRObYBofowD+kl5SO5F8Nb9o7z5eGzzN+Go
Tknckxxrn33Fx7UdJCkespNb4sauPqzfr3vkTz6cv6Lfxhxz2Y25nFIpqlKYY2+MhsmlUL9xYtd4
irzkbDnEnj3DWT3VNjzAqGzQEbuKKPQLzh9PrpvVc7ZQCodVP1v3rOO+HnM8dKlXHMnt4E5u8inz
hRTqzE2vLZ1758S1Fkk0xtJZwaWzAd1yIvBJMG1REa5EcPBNLsCscVyXbcdMRf6SRW6vPU6J4l7/
lruDvVvn5cILUsG4KRpsI2Pkno/rs/nYH7sgdJfaLlt7wBOkAB/4AqVA6wgxSYF5QbjmZ5W6JQbf
QY8CpAy67O4co2fMwnVxL+rM77sL2DkA8jQ0CAT+6bPL1ORSPxGE0Xi2da2x2xXjcUNl66ogEu1H
uoslLvXJDVXShtIAJHcggbmufq6JJsuYl/3thRcTnBeSMR21JGImWnl1p7zFYKuhHjoSu9QCN0FF
nwTf6ecg6TWTnDdKc5hMMiPCrdcUqAK5eKO99bqs/WMyhP5oIQbU853WGXZNQndVSWvjj3vWK+OJ
ZMOdoY6HKQpdtYICizwEQ9Ie+j5X7IKaJ7NrDoaauh0xH9pkHh11UG6iXAa6XdY8qddv50pP7Vgm
DyGFQFddPNcQWrGnPL0lRXmaE8OJqu4tisHq0kGuzygfawA41bZ6KYvM7eYxci1DrRwomd1HcXmv
KzFgy/GTGidBtYyvebfeqP33iiyvJFtPs5w7U6M7Um156LY6xdA+USX60lRfC3P2SiPsnGKJb6Kh
QT6TFHa9ZkdLng7gt3cXtQelaGnrNXkJm/aEvn5QaCCM7UEWIfVRIFvxG2QL7HLBGDT+526c7qqq
sEFGf0Ah3CMNpHZVnDUJm7YOzYkOsgISZf0QTulkp13rmlbjp3HrKG3i9qQIgL3wGlOJnH7W7doC
VN+Yo2BQyCGd57PVjQcrxmQUnT6U8urFshYsEXRBFNnGu/LJyDFbEhFon4xnaQJ1l6p5jHFKKfQM
4xLmLZUTVwfJuzKbLqSrPAp+7SVrHjOpfaFkQaPd8KuxtWMlOy7z6EJc6BtV5pdUUQu77BMGeVkP
TYlOrBqdI03p7YRq93Xa+uYSvTXysxV292hzvuH56a/L8gUyab2j53j40Vyzx7aCDpM23JRQTEPF
8XvRgPVrqQgFH0HT2Gsa25aaNLaZyEFsZDm+jv4pLMn9umpf0nn5DClld4UINO3DHB0H8zPVx+dm
Dh8pDW+WOfsOfYDPaoFR9DR8CvMOiX32YEj1i9pXz6Y8B5YePwvO1H6Av5xiLvQmJKXmIpe/Hi9s
Bll90D+ppSNlmERWnMovAzqd5neFJ4DddZlYoMnhspXVnEEK16Dvl4yyUy3PUjYLcvD9UHuxwGUj
A5TthqjV0T8qVieBFIe1WmCL/0K7XJB67Y4BasrFFBfVR1JXat82SL0SIPe7DpkXK6BB4vGtX2xE
ABdzgE+G4NLcD78Xq1yEb6PK0qsCLD0NUnFNRrfMekqj54qmtjzEgity30suxrhYnzZhYupWhzRg
QH/CopD0M500jP3r3ihaExffh24MMcCM12BbdCArqJG5hRDmnIBo0cczQNbedXu7y1IVBQhGUAPi
vfbnfSzp0VAmKqDHXfUjrG4tlMOJkFVAYX/1X7fWxgr3xgWvTKHNLL1g8sf1LUb93dXOXolrYlTU
RFYzPjLt0fwsmoTdT8k3lrljJslUX+oO9+X4cfAMXzmkpp8kNg0iVJRwTYm+HwsW11bKHbp6qhMF
JUpGcxZhgCULGDsKe3a857PpQIACm2CCdOXPzwYigxkdBjzjrPZjKB2S9FVdBadrv6gDUP//2uC5
ZkgGMOiYmHhefKwOIz6cHEgQjgPr6AfLqyHnuoDymIHIRNk926O/9/BimPPJuTFJBv4O1pvLvGlC
9Z/moo4t++7XbHAeaWjlUOqQ3v3ZnWOj7CDcKm/6/yHtynbjxpXoFwmgdupVS+9ut5fYTl4EJ5lo
33d9/T303BnLtG5zbgZJgAANdDXJYlWxlnM839YdZZc6kyjEXrXGi93kFBEDQKRpUiCSkEL7Y/Ar
T5VUp7WCQ050YRPo6g6yeT5gfbE6DQv3ly/DPJ8y4JQwl2Yc2gtaoN1oO1xab3JbJ/9mufrjb+jj
QiB3ZM1Axkxq0egf4IZZjzT+UnWBwAKLFsUdWQ7SLAvwK9DHZjeNL1r6cn0NK7bCQmecpWuUNclg
SP/jrmkDyiOFphO8p1vQszNVD11EXajkJxt9f13aZ5MIYdRAGyMbdkPi9KOwVu/6oW4S4s7kFBiZ
beRbgjb/RHk21a9TKaLY+2yXPorjNo8SyKipQpAcYXxIfzZe/45d+iiG03K1q3tLybEqoiMDM8ov
BS0cvYqfr2/eZ1X4KIZ9vtBvraqNrm1SrKbbtelDLAvaLD57Rfb9FtUNNE0Rme/70k0taeQ6AdRb
NGzNxtwnDXWyXNQivroMBi6FeqqM6IGLKTIkT8piYLulEadu8lNVxIJ4QiSCiyfqoskwjyUTN60f
5/iQjgI1XkHjw1Yt1sB5oknOugJdxn9Gz1kG/rLkgMjvGXwOyFkYKeP33lTfNUEe87M5XYoF4NpH
DbDMIjLNAFtX5WcpPeWxb+NxVDb/d5T+UQx3SzFs7ZdqFEGM9GBF+6gUbR/7go9+6KMA7l5OY5oa
Q/u2fYPXXgpYnOmWudXwTmRxVpXaMkxAKqEPkPJtgOgJ1XuJ3c0KbENgYtXNh2QUqJtIBju2xcWU
k5LSuqfEbbX7FiDUQ2cHIs6NN6yUz3v2vhDu2iS6FqZpD1vWycRRW8A9KmFj+1X04qvhjyqT/qBl
du6kfleUIAzWJ6dVyhM1UbANgXmWF7upLbaZPHhmSeO9WcYbjH88hBLgh9RxOGoR+ZIM5DjUnTdZ
/oM8ZsfCUH9W4wBKoALsVcOWVsZeJvDiRL+oQ39ULPWmSY2HQU9/1JnxrZUm8B+G4S4BUt/QwY/U
mD5S83upMp7aUnNa3U+8tk+eep3cFm2rekTvHqcie4mrSrPpnG/iKDpUaehdt52iI+IsQj/kap2i
5ISSa2FH80tS3VTZ/48DCroG0Bkbb3k+hW8WmnXZmocYBrrP7oJ+m6SCOaW1RSy/n3MAVV6jzKBP
xJVSgseemxaqpyLpc32rVvr62DJUgxATvTyItT+q81RawHUzQgJQx8yZrFPf/CJ0HyKlrZxb+lSW
QNsVuLaVAgpkyqpFqEnQ0E64K5R1Wl7MZkwQu6koIoSbSbWVB2SN3GFHc8EKV/dxIYy7SkBV93MA
u2EfaYbpU+15wHCDPiT31zdSJIbTuSJNwPPDnETaDXuUC7djohwV+Nd/J4bzRU1aIgsxBXDbQbtD
odNJhsKVa825LmY1UFwcEV92lsqCdkqMIyJ3DCwjOZTP6rf6FzKSoM1MRNH8mquTEcujbd+EPvDN
pUh6doqaDwStutlxDsvBpmO2kTBKDt68QjQazG4Ob1yX0tjnSws+yFnbhtAIcMdBx41tqKSCY1p5
WTIVf18RU5eFjNLvkFYc4Yl0u3dJBbqpyBtxjy/RnmFLxJ5+0B2N2NVRRGmxujoE+ZRhzukIfD5K
RvFTN6IB/qlUYxtOwdJ6+7pyrKr6QgLn0OdowsgA2z8pvfW1y1g8lJngNq1UOrF/CxlclG1O6GTT
mIwOxfXutaocFP62MbGDrWYz0BYC5ibLjd/yl91FjMEl2kZOSQZNKooxl2bXoM9j9F3thFj7q0pv
YEYYvoPqGBT6eFAy0fQ88RviDpZxlo3wlMzTdlaznSTJu0gKv+RNgRy4sdGi3DWGblcBKUnypcFp
9Pg0So0T5uTu+tGurtqA1lBVVkCMw6lt2suhEtRwalL4Os73Zfvl+vevqs7i+znLH1Z0nAcQOblx
jeR/KdkqUoDh+PW6lNWdNXVTR8sPplJ5RghF9UlWmfBpDdlXce0E1pOvJGj40tzrgtY92UISdxXa
iPStXI/EVW+Bwfw2Ge0/Jnttkx7i34kHFqK4GxGkSQFlwqKU9l7uL2V7r1eC01k9/YUITufHEvCH
RYvVpOqTmtxpuiiJzn4jb3kVTMBT05Ity9S4428suUhHXSUu/VYZGM2TbenecsZDHTkB+tAiIQHU
SputpSgqIB0xNmfJuGUfLxkoDIa4jEwo3D6+sH4FsF+hU0B1FDv2BlsE+7SmeQp6xAj+KRbKvx/F
WfmcSmaG/IoMrg4q021g5TddAT47Ioka+9ZOS8G7VrVMgBwAa5yTNVsWaneIckd/P6uFrecCdVjJ
aWPzMEsHlZBhaPiSuWyGRZrVeIWwnHaVY+wjG22C0mJgay55sX4B2/Fb+83aB9+HZ1HH8vryoCgs
+6sjQ/hxeXJnRk1gwgNMwC9SerLLg0HQ2bFmjRTtXQQXs/mYEJrHBpkDAhbw9qyX59IQiBCtgovX
st6iYadDRBt8l9JfVvr9ugVaVbj3JfBQkbpWtENZIk6bAJasZIfYOCi9itE3YUQoWAmfzVNlPewB
lozUoeaRXwbGasNNvZt+pvb4K7qgGnCkggTI+uVdLI6zrg3NUzRUQ2TyJN0y/58hnez6u2kz7add
L9miHO9q2KEA/xltyYTVHbg75cdhYOZMorbNHw3Ms+ABu59uYjf70nytTirMVOjVtmLniR3+UQrZ
cFY3GYlZmCpgyaDG9lHpKz8j5dDgFUG0dKtFoOgLAkE+Zl0EZRD37C+fI9FQ4A5GCyaq0w5Sfuwk
QWJx9emgGO8COCOf0TSqQx0qqW1L7OG8U/bpER1FrrGZdlrtXL8Aqy54KY7bMisqw3nOZwKgPdYn
xeYaSjRisoS2aNpbtHWcvQgLXRn0IkSBdOwQfJ3N+VWwmFUHudg7zlxoOeodUo+9Y+wDM7Qv+ULd
COCL2qbdorPk5+/IM1m2DAU2ZAE4eVI6WBl6bSDP9wj4/Ur0Bqj3cebFZ9UrnfSLyKqv37B3ifxw
QSH1xUgH+BQ2M9bchyf/jtVK01t9N39HR7xHflh3b9wOdzOjTRR56Lf3z6cYZPEDuCtOIklpJ1YC
iUJgc5Zp8BVE9j/Ulr7Mae2pDepxYbdvGslOqeVlfWnHimknY3krdekOjGm7oRmdJk3vxyK/jMPw
1FeYmx3CylYVTB77Q/YlIMqtYf4REB0wV83zNJReJw9OZsaeFYBDt5dr10LpAI1BsCOzaQPR00Nr
Z7CLfRBelPVDgDI8MFe+Cs6bWUx+8SqVUY8xDMAVvF2mxbO0irrJr5WO1X8YTC67ndpFs/1bnPaN
dn9d2pp7XQrjzHdutTPBIwr1nw6vYJC/d69J+3xdxupDG88nVQcAjYkmbO76gwLTiNoCAZ5+S7eJ
CbdEL9WW9WaC5GWD/AhySrNmi0PL9dW9C+aMQY1xc79EetbV402knjOySYy764tbszfLtXG3M9cL
Ms0qvFGq1HZfghft4bqAVQ+rIsjDSw+VIJ1v0THnqS+a0oCEk7+lW3Mz7xJHv0GbqTPeiPlYV/ds
IY4teKF+CW1o0qka4n90WQUKQEbqr6YvzGmuavlCDPsZCzGWHNZ1xVbFrCheZVvkXux8RzZMy0UY
euyc+SuFkay/TCg/fD3LxtQQaLprWE7QF3ZQ75vxbqwBzhV+GX1Rk85qwEcVFIHxPKef+NOlbkJH
kIpUmVVjGIDkNilye6IT0umuQDmYJfy0soUoTsMVKlV9F2Fl+Wn8bwfynyMORNgPsVpjU/BCw+St
SXTwwn88stCkPfFT5DWNu9FtH/PbHooIbjfNnQ/hrrllsLnyZZbs62tcd0cLuZxGyr1OAbIAjUyT
+ELb7rEq0wZPKRLaudR5RZhcrCT4jmE79Bx2SLkqzSGbDOqYNL1H5fF+GPrUaer0XGjdvk/qwB7G
yhtj7a7tw931X8vuO38gKkFxC40NOv3EYJjOlJgKHp+upPf3tQG6gBow51Fa3aexDmL7cJK9ujFi
VGVigWhlTc2XsrmoLkzzok8VpB9qFwnTfbFr3fGUeR1ITRgFYLbtHbIBMchRBhyX6eh34S72UOPD
PwRiAtVkp3JtIzij33dp3AwjwqR5fC7QHlR6/26jOc0vyzwBaISFxRrApiS3mXVLpdDOmgFks3sq
P2qt4K0jWhFn6rNmTMO+xLUefbeoNE/LjM31Na10MFoKiEhUBX+QMuBtPTFyLYhjJF/CEwGRAa1s
PGucyEmfqN2BpJrsglvRsPZqdA55OoAU0G3wif8kmkioWBPUhg1JaWDFnHf50UTxlxxFUwxrllFV
gBqIuhJ72XAmZPIHIyWKhI6JOD/LYeh1aJWWxghgYP8/hiC2UkWSB3kJ3ESebgVpPz2o83x20Wuc
xEgcCBJlK3MvHwTwmZd60FULALMsr6gC4hN8Bj0AN4Dvh5fNBajyx9ZmTFatI10sV0EqPHBlQay4
up3ITMvIMAGOkc+/YEirneMRP4EWw0s/YKIoRb4s0p/iehTNbK9bF7QJU8VC4eITvq5fTbFV5ewd
cgCEueJEx+lQPSkom1SvaERvbvy94dYeC+hyG3Qshymy01116//wFVs5pjcixV29j4sfxD5fhBCo
PMlzXOOVkJG9Ep77QnDCq6Z88f1ciNLXhkJHI2DNSgzBEN7uDV1f1ES5ugykE3AlLKQ0+HwCSvod
A4WAHk3Piv4Qjq3Aga5GdLoJJHMMpTNYho/71IM7KeqkCfmnMr2ZQt/VWfd/aQmaGd9S9p8s/kIO
dx5yxHr7ffhpYmWo3uJ1ZuXWEaME6LHP66MWl2dDRdNcUrJpBQA2GIlX1rnmRhr5lo1BvlPVBlM4
mkMbaZ8M8Q0y1N7YggFyzHc58AIVnzz6fX4AmM5DStrMS1p0x/e+N3bJXZwEj2DEFSQHV6+Ygd4r
iowTql3cU5T6alxJaI5wy6qwE72yTbBEdgows1NLcE7rohBXIZ2mWZ9QVfORFpYVIXSgGrjFQZ7b
Krd0+qOKcoHrXNU4429B/Ps+kpJEqyRkpSd106u3Bfr+rvsxkQBu0/I4NgOTvd81fRPqN1ki6Ida
1WjAOaMMbaBOoXKxha9m3UwauEmFulJyEzcbs/p2fQmrIkwZKUZTU0AOxj5fGJei6NFz1SC8AM0K
inmVHUivPhUV1VdbO0AI9rcYphMLMUODpuIKoILuSI07cww3Wqu/5LJlG7ggMZWOMy1vOnO6S+vy
+/UVrkaLC9HcJuL6JATSkJTLzzpFrPpNnm5G65xGO0uqnOvCVm3pQhgXrWl+ajSkYbbh0KPxE9g6
mOsD8Mz2upjVxOZyP7kYrQT/RUsqyNFtwB096c8JBqww+woWavhf8m/Pj+/BCNo4ndIcajIdJq+x
k0NwM2yMf8AVsQLGgXDjfQf5tJAsFUPQhbDig2Pdhl8BYXagl9RGIdOymz1Wt6lFL69Vg7QQqXxU
zjGuBszuUHgmeBZ3nDXP6JundpyOUluG7vWjW7UZC2Gcl7J6K2yVHG5wjF8tdFMmT9e/n6nzJ+/E
YFmALcOiJc4m9U0hyyElOKkuQ7+eVQOMO9jIlFwMMu8ruRPEZopIILd7k9/Epk+QfFIbrfNSK8Ng
oF/ux6J+MutsY+nZsenCkxkHt/kw/oES0V0WZ7kjJ/OxKDrTU4voRQqam05tv9GmI7YP2m8jM++Q
J0psFN62sV7eAgx2p0rBsZ3KX92Ufrm+a6uPfnWxbdyxaEjeoXaLbXvDhUjs6Q+G0D46mEhzm30A
ktb4YF5EoZ1QLNOWhV2ctXwwywS+ULfnjQ++MMVBIhSl6BadJRQsFeo/YKhYt/nvKsLZfPRbz6PJ
clLjZLrJ+Di0up0UoqZEkV5wJn9ujY4aIy6yab3K+V1KHilYdPRdXIrOjmnYJ5V/zyTzeCiZOqsB
qZDHr1Eb1je5Ox6Dm54h0G/yP0SwA6ub9y6Mt4SzQadRqaEoWV3d9ma7A73DqQ0KQYvFqk1a5A25
3asCTU1K5vp1+l1tRldRTg09ELMTOKx1T7IQxI5xoYEFwLikCfNqb6/iycsByANW2CPZvAHniQpy
a3m8ZZKX849Zlvvz7CM/iK4hvMGBh7xlrEOypxy7neBKsyv7SS0WK+N8pJwqmRqaLJ8G5rDurtha
TuPKTm1n6HoTD2Osuv53cTzRs0R6oJpViDOkHj2Dwa9ASu1Zfc79h5gcSb3vRUHAuoqwR7+uWxr9
NEwox7NVTC1xg/kw0y9GT22kxWxdSJiiroZQiNT/ksSZeEyHWW2OeWw3SuOfYahs+z773hr5U23F
O73z7yJ9cuu0OleJ5RkE0FU0Akd4EtxltflD7wZPTppjntGH2JS3ljnsMIxzU7byK0K+E7Altj6i
UFsj2jfDnL1Gn92sgTRFcuTM92ar3BmydB8Z2r4Nups48DcAUd3IgfnVmOTNdb1ZP8f3xXKeQAWM
gao3rCoIeCzt2MqjLVVHeb4P5udBvdcw+Xpd4Ao0J0KexfbyTmCu0P7BelvyU+9m9xnIjDEW/ZWA
sUgF3Z3pVKfJHb9NyK4AQ16EUbQemy/Ec+4grLW6zDOYmti66cvebtACaG6oOdjAFrZH7Q5vbbuy
BHHD/6j3vO8zZ+HQBVdbaoaUPiPTZTzBFWaYx7v4HDAEtB25v77L/0OeRZCrVhlSJGcOAr9By++I
ZYLXvrPbU7cNXcvBdKp0M7k6cA5FfPbrWU7kO/4rkR/prEEEOiXwFe5cJceIJs9ASnfmAVzvcnmc
lfkcD81NVdAfwWg4uj46eUFKO1UrZ4ySTaSXAp/y1jL52SK+/yAuNkTbfivPw1sHWrtPkcdLXelB
3RgO2tAZApxh6wcGv1g7EfhU1C/YFfwvvBH1Ba+nYhc7wxmUGMQk+Vi+/ZBoh1kQAKCw50R+JwYk
Xn9QLGRx9zlpOn+WFZgUU35Dm0w8XLAtdUeHqg5iBkcSMi6uxggLkdyFHg0zk9MWIXFSI4lSvGrq
Ux0K0lAifda5a9u2TUK7GK40j0+RdoyjSzffauPNCAiLHiVN3QXiSNV7lX9LqWjSe933vGsSd3mD
1IrmosQKydjusjb1imJDuhEgE5VgnWvvJQ3ToUhNEDyb3orui/ikI/3og8oZOZDiVS2Ofvxy3S6s
nRXg5iFCwyiqyrdJDqCxGuYWxldHWa3Ldj5BDcl/vC5kVeGXUniNqAJZiRO8+pTt6EoAbJgxFBrt
jY1yFM1zixbE6cVEDanHWCjSa1l70SrtqFQxxl4tQdZ4TQOWK+I0IM1CSUrYuaThF1JHwCU5jXVr
h5FoEHn1Ai8lcRFqHFVNn5UIrBqvd6dXTGoB7rB36C3olB2ymwB1eP20REvjgtQZNns0ZgjMMHTf
l8+9CRKHQxmLEtYiOZxHyhI8f/UeShE3kjuAfa5PGpsWt6FVC0KMtZhmsYV8a6Y59gZBgyl6gcsZ
+TakmOuxvEnk+j6S/djWtNdy7m4sPRbspEAX+R5Gq9WBfthgJ6f2e6fAt5U/o1ERLG71Eb1cHedN
Jh3zA0aFfTRu/C08KfrfQzwtrMCWz5ptdOB9z25zR7u/riari5MR/ABgAgC8b/X8hWVijR1pzPLY
loEoWK1COzWz02DNAuOxqiYLOdzy5rpLyYDagZvJ2s9UDt0gV7fUV16qOhAknFdfg9pCFucsjQnu
sughq3aJgx5GJzgY7g/zDUX9dyZkl7I4mzgYejNGFtJuDZCb1PlU+bMToIng+imt1vOWYjh7iCkC
qcWcPJ5Jr9TTtvpm+oKeVoMRxzmBx5j4LE9HkxFwpQ6yMzwALn6vo1fL2ptucCuyzuvKuthhzm5S
qx/0ho3TGjf5KTp3tY3eVzgEf19JdnRKCjs9a6cotH9vuwHZrDF3iiLcx4d+Ddo8k2TYbqL2uPKm
5pAgPanz4F3fcHZsfJCJIYe/5PD14iaWUUvKcBuL7n6SdkkriGJXbdni+7kgdmwVcE/Cn6Onl5Ur
2x3DfPkHpHZrqQpgfqE9ES0D8ieio2rqwsbymYPbR7vH6BBts31tYzZkWwmyIqsXfCGJUwm5zuUE
Ayp48AKdr0p3LfCm1clwS13Q2bGufAtJnCsdDB89n6w8MThobUJzouUAEgs0Za1doKMclcdjBCBP
QSZmVSMWUjl/qvt13KHdCgZszoBq9j0zBUUs0QZyqq2Ms1kyUiG315VLnVdnCUix8xjHeL2GP66r
9+qrbqEXPIVQo+K8/ATvyOlAsHvpRvLqPZqVXeltnAcU0K0t6vZedTXvO8hPkU2l39IZo2RumIYb
farsNO89vRANVryVyD/d3YUcztX0cuyXIIJmcqZLEpMzoHMcMKRi1KBUX7I0Oydl7NQY6AeCSnXS
iOT4SeZK5jTbRVp/m7PHDPSOE/AKewW94j1eWHF3NhTtRu/yndaWGy1uwPdntTtZ0idbQjHY1qT0
qa6DezS4brTe3Mu0O5FUfrh+cGv56OW5ca4tjDS/L1ChdOcpnGw5I4ewNIDxpbtG2kd2bdaC2yZQ
e5Xzb0YajUabIwEejjqQDm7NoBH4ttXUzXJNnG+bSFlXyQRdrKzeMYI7y/ia+89l9lLnl3I6UWuP
xmD3+j6ugKdamMdEMhDdWyCk4JnNciLlQIOFI2nd9oThmw3Se65sB54CyCNlM+wTN9gob4VIUb2E
WYpP+gmAJZhjNOfon+JJtZN8jIrjbRMq98gdbawERnksbpW08MpMf02sSOBuVk9xIZK7EsAoqlpF
G+Fu/Icm+d6Cu+n6fooEcHrpU9LNuoQYWUrS/WiZng6Sj+siVhM/DHDur33jVDGjeKs3rBMi3JOD
dsjfxg9V9Fmz2SnGk6PZ8X36yjKMjBkquAROtonc/x89HJqz+BmcuoKKUyUDAO0Rgqh7fUZlt273
CVBUFS0QPE/XrwaDvNXQn2x8JpNL/W4oJ9Q1WCU+Oxh7VmXQjuIE0/r5/S2I9wdV0DbRzAZJ51l2
ggQ0s6koJb1q/t/Xwpv/QElSKgH3xy1KuLRCdtRotK2x/C1NfF8Jp+rWpGXRwPy0lAZnSc4OaHDZ
XtdE0WZxyh7VckbLALcpV8L9hGevEsoCs7saDCw2i9P1VO6tukz82VXq+ZBLEXbMTPdho3i5kggC
j/WAaiGM02hTDo0MYxNoLkkQxxOvOrDUIkhYHhXcKWrjbe/ljgiKcz0GWYjlIsaEzmgkVXCRpF3j
Ec/axLeM7SjZ5sdiD3a3b/+gnLbqPxcyudhRDcJKiZh2NB49KAd1k+yQirnNnxt3AqPcsB9vasyF
iUz+6uQvWvH/ushvxanFMxuTB1U3mv+tzFcHPUNRJNm2h9nxbdlLz5if3tF7EBU5InMlUlYurASW
rBmmLRx4pfmnXs53kR79lrJiupKlH3U4tY+Pss5K6px5WTfxX3RAjHQN+vt+ZMOP69duNVmssSnO
/8rhQvAp0KVRYz2eAF9+iX+yYkvwpQVWLACl55tAmAEXCuT2zpALxRpZyVDZsrmX8nbcEUx3WdvU
K790R1E+el05/1ofXMzHfSRBYw4qq2ElLdhW0e6yi9O7iv4YRFBI69blXRD3+ozltqB9hAi5KXw7
TB5V4zFWv2ZN5l4/MZEczhZTP+xDI0V2fwjyh8D4Ksl+Y5t+bwOVUaCD/8OavK+JM8pyF08p4x5z
nyZH3ZjUTjs73BgAwGd0kbW6iTZ3T9eXt3613kVyRroZ81QDkwmcJnko25NZ3F//fuGaOMMsp7Ef
G3XIStZAvVEc9cQiVEzxSCPg/etX1cu3+kU4Arzuqd/XxRlmDXjpNNJwz9DTY1f0FIPZifSiAxMp
B2c1KtplKTjvGJJEdI+2Y2vDMEdDMKSAASLchUdlZ+01YWVBuKmcFYm7wYyRHGTzzagfuv1OftbP
GXri3WqfA98XIKTDUYjlqjBd/xT1awQDFRiGVz8x6k5NVaKnjWWvDetX6dM/SmXGYJQynqlfGzZq
516qxOcx1Cqb1OZDpc2u3EVf21E/xnL3a6yT73ojb9VRcbKw2yFZ/By2mtcU3WVQAtEretUWsRlQ
TLUCVowfZLZGolUZMxFmrf7ytd7rfBkt3qBN18xLWHYv11V9VeUAMEMMgrZvTIF8NH1xRswsMWLV
pWq/A87qbWQAQzUst9fFrD69FofAaXYcKt08Zwir8pi+AtMGzXHFCFju5lmbs20zao96UQveXuul
n4VQTtFTIBUZNZDpEHOoL2Cex5hQfZzvMZe9NTZgJixta3d9meuv24VITseBm6ap4Z9hDnHguWR7
8gykwYOb1jbs8lXbEDtxdwN4LO3rolcPciGZc5lTpI80i1q04AOru3yVqierEcSrAhF8R3xrNqo/
QkFdoKN6w5BtjCH3SvSW/auV8IR6DViAu4BBK9FsK6ePtX9ORWNJqsAomOzzRViY1S1ahSh2C6iO
gQ3L4SXV8JqCFMPXBg8QeIFd9ho6TAE1LQVga0gAyqBnN/nsb0ct28v59EBVjA8Nhbqbg/oFjFNf
QaSyb9LMA4jDNurNW7+vDoTou3RIvheJDvJSVXdNH4/I3LKLRvP6NBCpwXropDHUHlg75RP16zyN
tJ3YfEmLGoySe93W34+l07m+TXeoeMogyfud83qXyHnjetAqcwYso5v03wtQgE5HcxZYqVWHv1gU
Z6UqRWmTqUc8U5Ino7iNmufrS1h1iYvv58xTlQ19AagPdCEXjaPCOoXIdtTyy5QIbNK6HXzfK84k
FeGgt+h2xhUKs9SurchTlEsfstEMdK1NgP5uJeO3LMO7TM4mKR0mgwsJz71xis8InA5od92DIUZQ
h1h/ai02kbNAoKyheUewtsEhjn/IMYLvbwHAsbGQ2mbpoe7C2mWKZ1FOUaAdGhe+91HRTTrrwK8n
HdTyo/mTojB2XUPWa5vvq+M74xsa1PJA8UbQ7vI94AWO/mnYsHlT1u4keqIzNfgYs6BHGGjWlopB
aIxUcSuSRguzO02pua35swwB3EFdGjw13bZQQsHtZadyTRT3JKkVPci7uVDdod0Y0ovaHnLrzi9u
hv5GnxHJ66LO7s937ePaONNLgZxmJhQRhwnqzuhJoa9jAsiBQnBgn5XioxjuWVLFFrAmWkNxJ+sc
TQcqosBeSRF+FMCZvcnsZKvpOg1hNCt1/8kjz9qeRaXXFdX7KImzfnJj1gOIoUAMWjrDExtSlzzE
zdlp9jpWcN4JVP2zkfooj7OGSjkUUYaiOGqk9ND+bF6HbeBZXmza6pa1xSe31qXfArXyqwjTRqQb
nHnEUIfcaT5VUMv0GrUCoOK3cbgrukigHMIt5WwiGjLipGuh9dp2Su1yw+D0DBudMwFq9+I0lEgZ
OdOoS02Th1GOKBtDLpVqBraaGk/Xj01gM/gO8jEek9lEJdjFo2HbjbFbEXnTSrFb5A1aQiNBlLZq
NzAHz0opQCPn4Wr0uK26sqs1VE09HSYqVDBdlbS2r8j2AO00TMlWOk1grVY3ciGVOzdAvGd6kmAj
DWBatH5xTKzEu76Pqzq4EMGdVZ/OVZACodJt8vMMDBnZtOPJkZXn62I+B9O4ZO9iKGfi40JT8zgE
5XWU4d2r6natfB2EbD6C/eK7/LVirvqUYno4VlFi9jF3Pxf76wtZ1bvFQjh7PqmRnsw6FKHq7ufy
QPL7nCAt2OuOmd5fF7WCkfRx0zijbs6pOSgxqEvU2+mpxOVlvIusx731kFbYmcDbAl+aK7LAApWg
nKmPB6mI27TQAF6r2kWIqf7hpUwSW/2NqZOPC+RMvdaYVdVPoCRqPHnDGO1BHrfvNrPDHqypI4IJ
FKkHW/jiGUSssgnkBr64lG7b5jzqAiVfqXB8XA9TnoWAJFALLaxNUDptrF1+avfDFpS/X9XAbmMH
jHpu64BpVtkljXNdVURHxhkKSwpTSUlhKCq1uFcUyw6rxJaJ4pjZ+OPfieIMRhkSSS4ZeX2DxGAP
/mx52wy/KP53XY7AYvCtUVIk5cRocVh+N9sdo/hLMSYjf/93Urh4sMU4tyKFOLFMVp9nM9gABu4J
72XB+YgWw1mNQkr8okJVwc2C50a7FOTUzL+1Es2Cc9J17RPIkKVl8xxPLNCs72Y2MjrtOinwrm/X
uvV7F8LdINUYlJboquZq0V4uDpa+q5LZpv6jAr2+Lmr9sr6L4u6S1Q2tAVhjzZWAUSrtBxFXx/+4
rO8CuDujgAZqsqBYrMyDsY7IM+9V046QO1CdA0CDchtkVK76eH1ZKxkLZiPexXL3JwrQo63Miebm
YKAGBlO8MS7yeXYkUASHnu8Vgofquur9LY8frBmJTxOK6T43QD08YoPhkaeLcN9Xst0fVqVz9yiS
y6nXC0hheEGSHTrFWcW8Igak0IIFhCmQtF40EZKyaGncrcrh3XVJrYBpXF3KRrHl6a4Kvl4/L4HG
8yMPUR7JbZXA30foswoit/J/dJbkkvxl8jPB7RKth3O8elVPyMukmqvSXT/fD+OxDH9eX47gVvGD
ME3dImk6BJqbprkt+YMtq4Pg4opWwdmIIAd7WJ4rUPCq9bQQAGunYq6319ex/qR5v0Y8zFGgmPWY
FTgXlvgjHitYJTdAIcUsFoi2BUWkdff6foc4UzEqXdIkAXxeZZwBlrNpyWvqVy7QvX9LA1Asl03Q
8nzC+pqjFCmzDkZcr5GSAOruPksEBmj9eN5FcEqG6Z4uH9MGdrXGGF/Z/IyRw1WiWfjoFAliny+C
oVorW7AE4F3deCi8ORWMQQ5gQDR6sP7x6bmz0ebnCtSC2ZlP+R3rfXW88ilyk00oU8EOTei0S93o
j2ALNdxkm1EEhbF+l95lcR6K0iKhbR3jCVoHbqYP4DzJBWouEsEpnsTGrYYCHKhDvi2n+0A46Lmu
2e9r4LyRHpAsTGNE4KXsmp3tbzUvdnWGEw+O4WpfRTb6tP5RkkCgHvwDniqAwwwsPDxzzaPFKS8u
c3S5rg0iEZxTAi0jiasYwV2qnoIY4wM3Wb67LmJlHpk5vr838K0eu9ByOhswGyNubOeQgwKgvB78
jMkZvDEH6uYg/nWmTQDeGKbz5ChColqLJoA3IFMQIgCqD/BHHy+Z5SthYACjyiXbeUO8dJNt1XOw
B7f4hjUYifRlZUc/iOM8bpgVPXinmDjF9OJEdSI1/ZoN+eb6rorEcA9fGiljP/e4xVLcb5q4uOSg
JQszVXC71pzIh+VwtjC1gmSO6aDBRAEZCLl7DcMedgYekHprXkTl0pW79kEaW/VCVbQRyMPpgM2T
q0qxMys6qM20y+r/kPZdS3LjTLNPxAh6c0vfZvxoNNINQyNpCXpvn/5PzMZRcyBu43zS1UasIroG
RCFRKJOpPJQCT0ptBzg+2GJwMJmLxOobpBbV7BhFj2T+nys7UOTc+B2DfUrWrjUUElTXzDGUs6SO
JOW20cSuVhagZLtRjYe/cwkGCaHaEZk5qOxcMVae0VbhlQT5YCvnPNR4343Bw5gosaTHyJTqk3oP
paPQMru36yvhuAH7sBXFNYpnCU4nyWdL+dSAB3hafpjJ83UznDNkMcjQdcNYakWsuHl3TKZD1wdy
wjmm9GMwl+3WCSwGDeRhmKW8WlS36vw8qe148E3dLiqkQq3UXslPpfp0fVGc7WHb6ZWFdKpkARjE
qbAncQSdL69gQx3p2qLon7A5pcMo9RBXQfg6rXrYaEheq61+jJLS0cfeNzIrXLv/vQfgw2myGGSA
6AyK6gWu+VZE3rId3Qql+b4YvOtfj4d3FoMKopxFUzJLFO8kf3wCd8IJWT5c8dGJPPA6QnkOyEAE
+gXMOiM4SvOiO3rf+9PaeoPMfQnwzhODDKVZ5KOAJy4WpfgWyrC5YUc/VtRu0K4RWC7mJZ+sHwan
ILBT//24ZwxSCG0+icaIPRMDSqacndAl+rVwDIjLGkfhJoLYCK2tWKHAOdg7jT5by+jm/eih4A3s
u3Rp8NYGB1Z1W/rFT+0Ue304fO/OqFRlnsIJpK4fO4MlvByENu7yFUEOaY9rf655osbUFf77zBki
AySdVaPfdsC3hLikbazEXtMnoQqk9SZJv1w/A9e9BUHTx48XE1qJBnm6K6ISJlia22HOrhDJU5tX
nFcjJzgzRAZKGnRqk87AnRV91dEg0FWOeB+F+a0WILLGMzWp3OuL28tpbRAZjOwfV5dOcq1nOTaq
8prFxpuOznaPofBTrW35iXbFIJi/EysciuuW9z0EyjQKFLtEkSWM6dWqM2uarUvRdjOflYkTb+yD
ya/fZ7NYWZwb/UgXpvbnfvyZV0Gfvlxfwn+g48UGc2NmYz+1eY8k+ug33yw/PiaODsFj5OzDP5mE
oYf4Yoxx+aVvkWW2kLuamuEwxfJB0uYf1xe0fz1fTDCungpjP/QmXvpZPHttnt204nRoG8ERi/K+
BzsaAQF2XfAO814u8MPSGLevR71KKxnJ7jx3ygMelL7xmL5RSBYC0JVjyiP2cX1fX+wO9fbHD8q4
fgkOPWWw4IF05AISUP7yonq5G3uP8c3cvj9j02MBeEGeld9FsA8rl29N/30TNeijbkQtAYIlyLKS
NbXrGnT6hmVr5s/rC+WdBOZabXuNdCZIetw4dSwT0/Cah8oCJwz+jzvmsh7mUjXT0eyKRKGX6uy+
j8BhYGYFQwRiBdt8y4OCk6bmeg1zn/Z5RqZIg9eMvuKr3+jOZc4a6LbsJ2c06bpQDtM4y+SgFkv1
0Y6dUTZmpoCO87WvQjX6dH2veL/PIEpTmlpvybgAhCFYpB9gLuN4/X9cMb/2SWdgBFTvZgEhQNk1
bwaPysAUTuNS5j5KDMZXYeI4n85ASiwAtNYGMGzMfpXfm+VdpXFoNfZNmIaISpZoIpr/eJKSVsi7
pkDRux7Lg1YIZ0UXnsEWyLlQ9sHxlxk2/YSqiDXO8yq7cwzijspTBcnprNWptYNQ3ufFWwY1t+ve
sI8RF5OMNyj6AGn4ETUSrT9mTWHrMSiAJNArE/+6Ic4nZHNS5UiUqu5hqMmDUcydObsdNF7xZd+3
L6thXAFjBeIM1lwZhG0PuvESpRw/4P0+/fcNouZZl6ithA3q2wd5+jyZf/mR6Efc/H7TzFXeJajD
9cuTNv4g+UFNn6/vw39EFJdvxNwKypKMhTACq1G9dtcz1CDCHuklysW02DxBI96uMxcDWq7SzqLp
aL38QSYCoiJaxDxcXxJvV5h7Yc6TcclNlF0q436evUnMOIjGM8Ae/9QEvJSrCmFM4aSLubdOYvBX
a2CHkOVYGsWxx02zaLWrN3MgxOLffSZ2CFkoxrqZReQpJHLKkrPJ/Uz7WYpfnvXe8b/xXkkU9CFO
kD03k+o7hu7dSMlO6rp8FZsGYwRSgACTV+/Yf6VdbDInHgLBfSb1iCfV9Bgpz5p+QMeBbS2Rn8kV
52bmrY85/ZMsaJGxIP7oMYdgVyvK8kR5Ahm4P7UY+TcG43NuJi/XHYNzJygMJKRVnKkDBej0gMLb
kbLlgEU94LU9cVxcYVAhTcRygCITXrurYNi1URyKcfrLc8TKIfRDhi4RgaAusX5Vyh+qzqEa3GsI
RpR/8QYGCYxMVRqDvvhoW1pxJO5364ZyC/FqrxxYUxhA6BPVQJYe8YDcn832bsFnE3mxJ/3iv+cf
fq2FbalXkqqM+4nWosB+LN7ED7qrHNVn8GyO0MFaIJumPs5/lFO52GSjAUFpx8HSwKEPYqn6qcSA
xHVv/o/Y8GKBiQ2jihiZiH1yjWV8ScwR3R+J25ZCGM1TbvcS2tIqRbET3cR/80/ZGD2rjezl6O3h
/CUc5FAZ5JjkCU/PDq+jzouC0kd7NVoY55Ayzk0YhxcO2sF6Elwe/fiOShx9E16+AIMihWaW8aDR
XK6TfdPQXxgdUgx/ms/1ZzqgtoAxHtxlbn6M3cyOfZ6ePeegqwyeIGmRSRaB63bywTK+gJqTs8Wc
s8HqsqsC2Cs7aMuBAfpnUT0vVpBKMQeJeWeDCSsqeYrj0sQ5nwkIisYvVenXaJFLNM5aeMGSygCK
OWrETFudpl/icPraoNO1h5Qt+gUkTwxHHk/I/hNXwuC0BkolHQw5HwPAaoImXxz3tINkdGmrAPRA
P9G+eCHQ8HiK/fXL9WOwu1sbgwzuEzEhpKCnYMrvrfKYzX7Ju8H2X9EbG8xuNcmsWWWETpX0gOdZ
ILkNOOOhVrP4kV3iM0bOdCq/X1/XfiocytempFmm9ptYXDcNU9SOEQIqjELRY0aHnYkSJs6EjGPh
EjAmO+udCLGLG974xu6dvbHNHPHeHExxGvEincljO3qiCfndtwbiBtKJ5MfE4j17dqFsY4/xGjVf
oUoyoHonFoEINXEx+pkqpxWj67qWcI7eLn5sbDEOI0dLLyhERIPJGizVgzbwpob2PfKycYy3ECMh
SjIiolPUx0oWvTH+HGMu/bp78FbBnOsCPHPFGGMVc9K4hiI+jZnMvevoXfbbDb75VEyUkFilqiyR
gpzjOWpt0euCyC0jx7hByjHswGftXl/ULipe7LGZI6XTOkNVaNFJRJPMD9n8CdbbdeGBL2eDWA6v
sRmbLgXpCRohzoWs2YsWCsPz9aXshtqbpdBPu3lKqESZoFmIJFgLarAliIzAKjCwnn3XmnDgdZ9x
jiubQLIyDcrbAoz9S0iZBUrQHfi6tPvZ4M2iqFNuFiWOqpUvFlqHqZ3czb5S8i5Q88v3wyfrcT3R
2B4Fa6cpIcZrp+hwqlVbSbkhCG8DGbjIhRgMyWCYxvD/S6ofV/1VEw7X928/Et+slYEJKZEw0Qse
U7cHPTHGKG0oyGhF2GnE7utznEFvmDZXpZxzvTP9j+hqY5dBD9lqJsEoUMJQA2RsPeuNPCU35Mnw
qBJQ7AxooAYtbOZG6GvmJTtk3gFkUMWKKjNRJkAXbTimfVcI7NAAVbpw4fmkPWJk35f99VsfpPT2
Sc/6rWhTqtrhjce6xPNpBntEQcUGWOiFKZa7eX4xhn+M6FWQDmZ7biCZ2v/D2e99rLPQI6oZkGhl
uZTbGXXnnODKk+6gdeMMQXEjoK9yddpbOfzfx93pJl+MMegA6c9W7gQAnVznziAZ9z2oqVOBp9y7
H/1t7DBPhLTLlGHo0YhItb+J0znmvelKqBipJyil8iqzu5iHNg6wZKq69JsQLGRa5dSscSzr195N
74dAuB0gTYk5HXtGJz4V1U1v3vseuY+C/ZVebLP9P0ZTEjFH75zbIu6Mw9KNj/WJsj1VbsKlUN7F
n40x5pWZSAlyzguMaWaomohuBScnBgcJeEYYH9G1WQMnEua3y2V8iEb12OrifZ2NLSce4tlhfCSO
olgYDExs6OQgJ6ONdnzQ13GM7AZ4my/G3ByY/zFNgT4LkhZoSo7iYNmx2dqQImnS1rt+lnkrov++
uabkPFPWmM6gGOknTQtGhJGNykmk82ww14MZr0vS6OjSasXPS/JmireYMvhLD2CugkwzydSJcLMY
Hy1bXxets+vkD0aCZHGzNQzmN2oSKXmOrRnnzyXR7FL631kdgXYbCwyUTwuaQRuKC+tUhG1ffxeU
jNcYv0PRtDVisf07IMpb42rCptOuUzp4NIatR/W90MNzKsPeo2m03Fm/QGPYAWEwlyZw3yOo/rWG
9MhvEtGqkDZz3CLdlQyPpLiRwbyk/JHTXUwwW6WZtdbONH87jLWvzAA3QXWKSOAA+e7VK1/MMPtV
k0ad6gEhiFkaL+IshVIb3Y1zE9ZJ8XmdEfK1c9CN+rfrx3Y/tXaxy4b/lVnFlbAmGkKfKCDOlHmm
W3twldFDSsnXvgzc1h6KO7+9cDYmGSTP9baDGJyGHKVlW3eT193i4g9ApXJbJLb2jwZmRx6T9n47
0cYmA+yqusTCoqFZar0bvDikjyr9TJAoERzy8u+ULqYqeHQg+ysFnQ/GGBUoVDOgKM7zKGgdQrsk
94zyKGocYqf/2L2LAQYR51xqzWwFjrQK2KoW6T6pyU1rjS8N5QDR+sQXrPkz2hV7JwGPl61qQ+Zq
RhbWUsXrW9lPQ2HY5/+tloHOZFVysZbf2xcXLz41gahBSlM5KmheHOzKM77wvu/+8b9YZM4mQKEW
VbzKXSH5WmhPi9qBj/zh+gnZv0UvNpiDKRu9sWoGKp9lXDhLDgvFW636uaYEcf563dZ+0uvyCdmC
3pLoQjnTMfIp8ooXUGh686mZbMt47x8RgsKPHsuAl3n6j9Pxa41skQ9CSKYwJcA4DQdyfB3d+geI
ZYP6FJU2ucWacw/yZV907/pyd18+m9UyhxJktv1UUgaCtr0Zy1er7+yxgHgR+aNA6LI8Jtrqy8aw
jBnYKvfgDCGoxOpHES/MYvpHVg7X18RxSZb+PW2UWpAzpC0L8Q4EDnY/F3YrcVPMHGRhC3xLpZcL
qXDzxqbT/dMephs9tcE44Oqv2Xk6a5jQ4ek58FbGYE1dCIte0IlpbXwF1YydT5AD6DjXIM8IgyFj
GncCMoUKThuazp6NMpD5rUa0rfj3C+jiDwxspG0mkKmkLZgo+GknKD061RmDddw3y66DK7KhQ04E
jJBsk/+Sa73RZtilfAyaXrStwS2lM1k4FcxdZ9iYof++ib21hCBTTilJ1Oa2Sj3N4BT49mFpY4Du
2saAOYqCoscjUhTo01Z8qp6DoSkoxlIBEdnvA0zf8pIy+yUvRZcsSNcgE89mDJupzptJfS+1zbSq
4ce6bbyq3hoip3dcJEpT6zR3xg2tbNaBdsAF/gdnefMXMPg0q1YGORg6eJKdhe6k5E8Vj1h4f+su
i2SgqTHaXIzol807JHvl+4ZwwleeAcY34lWVl5heXwSzkCsm9dOMc2R3I9fNV2Kco1+gu9koCK0I
eg1oJLeiKVzlhnC8hTDwE1lK3610M0ZNuWmKT9C4+xPo3iyEwR4UEKRM1vH0m/KnZQnQOWpLeC7/
nU8x2FMaZWGVE4Kkpv6R1Y4yo8+FAwc7soN4lm0WwoQsBoRGBcUCvt3IALjsmAXB5Kv+/0dYvRsc
XSyxzKJjKq9qXiH+FMEM/2rYgk0Vtg5g5vzxbx5oCZHI4zQ80k/0G3xvjDLvB1IXer5i+91Zn20M
3/pTh0p4UTwVWe6C0OVsatH367u2n+ra2GSgQNUgkJOqiequ34F/LiltCASiKKg49VekUz5zzO3e
UBtzDCwY65QmRoLvSqLItrTpaUy8TMAjTShuZ+MkCcaDWjW2XGUc3+GcMoOBC71Z57mgJBHNBCGQ
DsVOs/KvL46DFwaDF3ix51LSwgRorMPsSGXYaJqAp8PL8xIGLypLbGYzxvXR9l1jix3CPcHyS304
KNHgdSrGmiLDub40rpswEJKag1qOIyCEJkSIo4XQpA++Vwdw7z3x9MN4W8UgSUYUhJqQhHBTGSqH
BG+GjqvYS/3s2lFjkCRJY7EToFTwnsum9XDrtg3xGKGZ5dDCBCsHHfcftBfHZ9nV1C4Rl7IHyscv
VCk+O9Zv33W7RONEcffEqwjsv1g31hgkETpVUWV8yPdAMHebnyulzaESEzmIFuQw8nqu7vZuhLux
ySCJNI11pNAisvbOUE8c6U2/H76kt603e6UHkfTC5vY10B+9so8mgyd6Os+aPMEvyWGAckgGhhH9
uXPRvhsgXetePwW7jgnBHx05DyjOsuoW2dIrgtREaNpeNGeVS9e0/oBdRBY3JhjfL5IB+pwxMsF5
f4ymZ7k9LLx3P28VjOtL4jxli47ASa7JoylHJ+RPOHCxH+L+Wgbog7Ftm7i6roWeGNGKlg+/e0G1
z1/d5JQdCydCMky8S291n3iWS1DeFSECz2Pt3HXFjXnG/Tsw1BaRgqarQYqPpJEOqHa4dZdz/GH3
FbQxw3h8bLRpOak409P4CdhvN/NTLRC7rILrfrcPHhtDjJc3pW7WhI5rZbldgKgF41qpM93TetRy
ap4E1HCvW9wNfzYGqQ9t9o8YY9qtpoprWm1BDB7fp20R1I3lKcajiDHy69Z2L86NNebiFKVhNJR4
UFxZ9wXpPEmpqxqjO2hfI/3QDq5UW951i7z1MXeonDd51DXYuTbqbWtd7HT4mS933XpKC96gFs8Z
maszKuaalPATTEm81tDEKUtPlr5dX8/1My2JDGxgcjAurNVAT1kTCv29hAab6wbeM7q/Ae1mjxjU
MJJKKWSoTLjGk3DqXf1YHWOvPRE/Q117qezpNvYKB/1lr7qfHi23CmXUaMmR15nNOXMsEXUuDKU8
J4viWjIEipVvSFEESwkFyWbhnAHOvr0/RjZnQFolQ4lUPP9ipbslfX2z5qgAzSbnHbv/qNEU0MMo
EhpB2cnt3phbxPn4sr27+lQ6F5J8mkfPdvH0R0m8jS0GsSK1TWszRhk4RuWXSMY5H3sb/4fzkNl1
x40ZBq+WYlCgiIPq1WgFivRNiH9e98bdrdn8PgNPTdmbxSTIYAmdy0ep0Z6mMjnUOS9NwlsG/TM2
HpDpea8UaL5yl9Uru1vZfP67ZTAoNKgkUgccLDdtD6XiDer3ted4F+9LMeCjVJFEzIbGE/LbRBSb
tN+JMPvX17H/OtjsBwM/YlzExRLh5TOMrbt2hi9MICiOW+i3RKFYKOEylSexzYNmkmxTan7WxsRZ
6P4dufkbGIBay3rRUgkJJx1jlnEohWNoOZ0rP0uo0ywh8rqcRVMn/g0RLwZZJIK+T9lPDYIMcqDt
TetBsiswO81OdZDP4knlZKM4zsjCUWaiRKMQC8AHbuuZHBqVc2g5rvK+yRtvX5dsVA1KvRsbpyT+
WSsPE4+pcf9dsvlmDDAMUPeJ0xk9fwu6Nd4L6gSdyHWo2hUYnUSbPPDuC96qGKiYs2iEVhF2KSXf
1vJFJl46htc9YTeY2CyKgYnCaLQhz/AGKcQbJX9WotOivRVo7bNaXsTJM8UgRrSC2HfOUBdcyadx
DCZwhUpLaee51xAeyw7P4RjoiOVFFXOabJv672mV2JnFgT/ekX1vWt94XJOJZTPSabXx++BpvnJC
b+JnwbFujKMcDm8i5wTthg6bfWIQouwHiBasCPokjHo3A4oWP5f2ebYs97o/cFyOnVtOu2rqenHG
QWogo5nIk1MUjVsJEk9qdzduviyI7TIcRdHKVjrpaQDdBlA7KU1xG0VqILbRCXPnIaR4A5GzOo5b
sJPL1pA2XdyhJmORx0H/VAycXeJ9PQYiVDnJjEjE76fGdyGxbDW+t3ii5zwbdI0bx6vBKW12tK7U
Cg+NcSb1Pym6jP/OCxhUIFNt6jXNhyv6eCfmtQuBpGcCjaq/M8MgQimPnWKgyoRhh/phjOWH2eo8
Y0o/XTfzH1Eq2AsV2YS0J6sCJy1iJQ8zKukyJDjAZxSMx+EMpRk3dxTOl9t361+m2Nx73EKGJkIK
y42JbKtJbM/ooYVEu9m8ls2nHh2n0T/XV7fv0xeLTL6gECrIfPR47gr1oU6fkKDmLGm/0KhdLMgf
PW5StSSF5hzGwBa7R7QQHWlDax1Wr9bN6qlh8hT7vKZn3qqYk1TIjW5FwwL27HJ0BGIdpYZHz8gz
wRykoU/TrEOXtzuYt8R6VqTD320Mc4i0pZpzfRYVNxvmwwopT7OQ/+j2vuwMc4CUzhyLdYC3peYd
EQI0iTu9MoJR7rO+8EameZ+LuVLXSdRjU8Dzq8pGz+qFo24VnC9G/9zfo9LLcphQfEUJqVBnPI1U
5TkHdaFxMNTnvOH1Z1F/vWaGnuENglqzmZNFxNOo9wdPdqiioHbb25RFXDzx2nj24frXmtjcuWnq
01C1aPkkqw9ns6feW1JePM9BHZamNS+yogN7KwJFVG+6myTQAkSkIY9yj2eGAQKSVELZNiZyXU3l
9Xn5ZrRoY5Xz0WliclqG9h6Sx06zWsH1k/Qfb7TLR2TQINFGIellfMTpGAWdnWG4tz9qx9bJ/NLh
QQ/vujAZYKg1hcSDgOCRcn+v5yGgY0TVcwtZa165aH+2UcdnsdAHqVjsHH0hZmlVr/SmvaOCv7Rb
vz8WxxntFDkIksmJirw1YRnwsqS7x3ljmDlr8tDITY+KLeKvm468dLy6/e5Z1iFzrcloM1BYqris
zQdimHgtSfqy2sqU3Hd6+xzX7X0tC951/9g9YxtbDAxC+L3TrRkbNuiLL4zxeVgQU1oapwy774Yb
OwwEZuVqmYqK1BAd6ZUxRBIfDU8F5RcV3OWV+XgfkNmgDCpy8iLiBpz1zlbF2oZKBVEHkJxzglae
IQYOVymuml5AOTGhopoTZubbyh6iOw30Ytf3ad/nfvkEm3WQ0IkaJx19QXfnBANjefJ03cAuQF02
iM0zKEvTNORd0Ugo7jtSOVmZPZLU+LmSKoyGKSSD5g4J7xqW6cb/dqNs7DLAqC+mNE0KGhEkYQ1b
oofdlHj5rD802uyaaMmLJ8mVkqR39MHyxAEKOnMtOO0IraWlsSHX8T2VOrQNTu44jEGciiGRqsNc
pBDNGh4rdXA0M3kY5Nwxs+EGB45HN0oR9NoKGIQV+j5OMTtO56OigBZpwN6g3I4ou9JG4aK3BQ4p
Bs8XGJDtRC0t5wQV1wEBcvNViXlzEDwDTPgVz9Bdnlbc8skiu1ZeuVIsOdfdbT8ltNl3FnhMYzCl
CEXV9jti/OhrdktFiudw+gKKHKoVkfi8hk8eCL2rem2iFxBuEQKadBRyPeFOcddwtBu3ObcYhI9d
XjGS9xEZEKqUaVSyCAFmjpYlzAjXHEjlIDfLxtbFcl5MoN5xZ1Dok8HJNK+LF842cQCOzWlISZS0
XQrYGTLwrxseyZ7qJDQxhcxxBw4MsDkNzEGppVFgNZMzefNz55RPkVuHwu16SzUi2qC6L/zulKbu
dcOcXWLTGj04Z8Wqh91Rv+mG58biFRP2n4AXR3+fh9443RpD8U434Ad0qJDKCoGR5452mq5OfE+F
haYTT1hof+54Y5OuemOzLEuxyRS8n7RiDhOwH7RJ72ta3zkgnDlBvutgjuidMLKbSOzD61+U45e/
zYigq1ppJ3DbWE0SjMrqpVRqco04ZniH+X0MebNGa6iQ+qfz27Mv+YUXe6vkRffCt+asg8C3S3iF
Bp6nMBGMQiopTxfAfOtGQXySwhmFBjpP3Z+yw3CQUWrgHAre4WMQxBiJnOoLOr4GDInP/6wgJa6W
2M6KhmOIc/fLTBhjEa0nrY4MKSqdU0ZsA5sXnxshIK1N6s9yF/yVi7BTIVnZFMskwQMbzW/nxFbN
Typm4f/OCJPcwUSoWXT9jAyZmTpR80mdK3fkcvBwvIJle0uWbE4Mukel0IdaHR3aXuY2kdEY6EqE
oSgfj/MsjvMSg7IabV1x2MSOENt0lJ/K9URv5c/s7fqX462JQY/K0JJ+IituFmkBi8rB5BVA986u
ii475BNFvK1VjbHQVXJUG2IvgRt1hbrkGkqP+rv6UOqVAe8i3qs3wJoBkVPLwlQ8e+33Rl6KSWFI
rnqDRykkkpsb8/Bde3+XJi4XfOluMLuFvZBUWNRVTWLZi0Arka+Tpktu7Q7eAt6DOZTvE8cKKPHr
FFY8IKSOfM0eE0lp0qiN69RJoLuXj/9+zOIgupmfcDkzdhDpw9IYDJyU0ZzkVkBAnqdubTxO4urH
EOdLuawxvEUx2AfK4bpaCZj041u8Fu3EI4gGFqSZ6hteY61Mf+vaB2Tgr2t1KZ2bGjdJhBxtO9i1
1dynE0qUumUn/Q957Y5dZoTighaYsj1IICKX1+lcVYbdSMq9NsahsbaFbZnQFIja+07WT/lkeVZd
HierfE5GsXQaovmdJnm6MJ76jud1O7fudmdY6oJCzdsKM9ggz+8Tpxe/D5Pm6lwVX54VBlPHCPti
lAgH0cLtLCQ9dnoXLMsf0HF9WAzzJoQodtuuA05QEj21yZ1Uoknr9TrG7dHQfLDBYOqilRNZukhy
29cZQtHvT7f2kHnPzU30JXHyl+a8uN56JOHittCL4DM2cw6TxYCgDFjqq2YGa6L0c+pLe4VEdm2d
hXjgXO87eP5hqXRXN5HSjN77fsyAtlP8VOehmP3vHQQffp8BIGMU5UoxEuSrkq+gU5W6byPhgNzO
8+CDCQZ4crWu+8xCro9kZjAZ+pdWXSA/1XuJ1flgb/t03Tt4fs6gj1y1eppVcMDSekuyNxEv+jjh
ZZ73b8HLRWExuKOLEeZ9Fbgg7Zymypzpne6iL5HSjfg8ss7rTgBygY9OkI9qVsgpAhW1HvwhMj1J
NvzrX+39Iv1vIP2tpa2LrKS3wOriVjmIvkpfuJUPjUNc9aAFJnp+zbfY74581gTOlwRPxMfFLfmg
d+Cox36dKeFQ6aaQ1ujtxdf94onXWrITLW98EYNJH42ByreILdwZ7nJsD0rYnxTMe/QBL1vBM8PA
gwCehllasSZwTYSUn3rwjSPEzw7XN+26q8tssnkGQ8ycSljNJL3mkQn3aBykfuzrVvYKA/hoqqkj
UW8qGivWmmVDqoE3nJZZNF8LiTvaGdi2MzdxeVMQ+55+McV8uKqbtLaMZeyPdCzzG1Nwr69l/4td
fp/++wZOmzrWBVVAOGlKx1r91pHHafp53cT+3l9MMIg6gCxcKtA36ubY++69iELHN3guJmn7oc/F
EIOrRdMpI3R3JJcUkaMt02dJqp1ubs651H9tTet2knVPa7O71PyMYtwNRNqdvNKfrXZ6zvUiVPLl
NutEZxJrdxbFc9I3ft1BatGaH/MCDNsZorceySl9CmRL+4qmfKjVl/pqy6NyU+qouDeLLnqqEcl2
OzW2qNa+KesHqZ0daGY/kFG9bTLimDMC3CjL/GXRjooIMojYNJ2q6k4lAVi21vei7B9Fsw+FDDKZ
guyMkniHIq8j5L3XFsJdMRe+rNX+UuHRaQlnDBxCA3JsvLZuXzp9Uux1ALdDlx8zHdJi9dj4Yj4e
xSJ1xrqEHsBizg4xwV02pX7R5g/9WN0tVheki2GrQuMYve4uqfggV3J7h+fGSxrPNpmhvDZYfpqb
D/262ompQ3c+13xzFeypiO6oxuGsDT/auQ7Q/vK01vNjKYhPqMzYaQHp63h6MOXs3GSNh56ixZYk
6UDi7GUx8sPQKuGAP2fq43Dpc7TpSxhj73JHywvRKeLqs7Wmb6s+n4ZZcKWxfFMy61NXU4Km0pd7
4swzCJWtLpQz1Rf06hbDr7acpvdkqZ01GQZbnsAhJ+mVE8l6bHcTiErj2DFm/BMYhRy9U30S6V+J
uHrSDLlaWQQvzlJhymS+6+Ta760FqooGGOeK6KwPot+gaSXT4vM0T8E0mq6+yLauxM9IQbxKVs7J
ku6CgYqWbTDR6CJSXh8PK+jY4rKiilxd86Kpp0jlBCa832fAxhr7TF4EDWyu41lT7jKZxxa+/3rd
rICBG5wejAmnOKLJC/S9/ATTNNP9jJEuGQR+9Q2vuLmXr8SU2OWLMdizqIuUxGgZcYt/erdGJraB
vowB8l3oyzwtLmU94r7QdyF1Y5OBIUxYEaEWVwlNvJT/+iCF6n3kExGUb/XL5EtOibyA9Qdaph9W
ykR5mKeMmmw0JVcolHvQsh/7Sf1eNcnjdTDnuQgF+819Icf1koAAFS6igcP1mPKYhemG/B51XTCc
Wcaqonym5PTpp0WPRpl6AKjCqTsp0PAYdK8vZq/q/uEiZ1ajisSUVgUX+XBc/SRsboxb6VR3DuZR
sVEeFKRc4bkNyhsIOvH4VXbd5BJEsNxOwtAmslTHqPgjayS8Gp2vL2/X18czwbxwUQXNtHTukM9L
u7thkT6RSic2UYUv1+3sH7PNWpiQVZtmMU2pvLMYmIHsSafIjQPrMUFKGdHkTR5MIZdbkRNWsBSv
QlkOkmyp/z44kAizy7sZqicOmM3Cxl0dycu9xR4+J5+TO16WhRcB6gxSLv009ZWKsGz0i9sanYT9
sTr0DoHD8NpQ9l+Lv06EzkDmkmaqkBF0ZkvtZIvZ+lMh871RATTn2SmFmXMH7EP0Zi8ZyEQLLgax
WoTqND9b+jNCNvNeucEEm4Oo5lPCLZ7yFsjgJYkrsRsrhKCFrodEMTARJbmWKnvV3Ad4UtpTXqFl
SnCQrUO/M0RBqtceEgNEM+8FMIRKeuG0ihZwfJrnXwwSqVFKFLQMIKfiTu+Zz8YxD8bnChwaoyP6
4lm2a6e1Wyf/xEsZ7YLsZgsYWJLrth6sGTmOJj+I0NvSeZQxHJRlu1PLTu0EyUwBDAkdYfCqG7Ct
gtzVLT9LweSafnljPJuP3AlyDiAZDCCRtI/zjo79m839GAlQcv5BBh6zJs8IA0ag8EiMtaegXt0T
/W7R3yad0zq4a+LXFS+bzAaJYxqNdVcidYhkyiy8itrjWH7jOCD9O3+7Ci9G2CxoaUmLltNz0boL
xkwUDANRnTorUMM84DWp7l+FG2vM1ij/R9p1LMmtI8EvYgQ9yCtd+/Gj0ejC0DxJ9J4EzddvYrSr
7oFaRKzeRZeJUDWAQrJQJpNSTe+0ir1pw43u4p32TG7m2iE3xAXfPdQUpW/lptqS2hEN9F0FgAvT
3IFZpI7jJEIifjBkN55+pN1N2b+hD7enu/U9FZwbT/nUV22UWMhbexHK/406uJKs3xWdLuqiEa2I
+zwUmiKBjwRHZysOuU1u+t0A7uTEDWvovptO8sq4SYZbcfLoKmhdbCXbgIvwLA1nati0/R9492D8
jLegERCA41WAujDDfSNA/KSFUYE8S2N6y/zQaaKSyVWAujDANvhiHQXpNAnPBHAHGm+KvVmyR0wk
jXKw7g4iKxzEg3rOam00QHqTvR3L0qtsNvj+EGWZYL+Et4sDDAgA61aaYsP6gHpodPLzQIKAfe3Q
g3aaA3a9CoWpgeA5oj2tr3LdGTGf+3Ev0zGj0NphGW17nyo3xhg6GX2Uo+dUEWWB1/1C4/vujH4k
yhSj+JSWQSXtrPj13y2FQwo0d4ajlKDKkFLbCef7MB9Yvb2eT9nwfd3UdajAM5tYGGsGe+3HXasj
LWk0VviU8i8Dpc7QvI6L6D18/WjORrh7ZM7jYrd9g4yVnTlWGDuSVkEe4JDq3wxT4OyiBXFXKhnt
wYxkYJLSyPs6S7cZsX9o5vhpfd+uI9B5SdydagorK3QQPXgt1Q40NxzDkI+NWvvp2N/kkvqpWZJH
cykEN+zq6kAzDDEMmRjIy3LHFSZTLxG8pvTiEa1B4EPwe3y91td2FS8ujHCwroP/MKYUT445nL1U
Th/TqvX7SjsOefEXmrE6SPd/LYjzvzarCVUlLGgaNrb0edFf1tdyra3qgwHO96zcyJoaSt4eJMm+
dIN1iO3hOVvqzTjHjtzoqQMmRjdq1aPe2qJHjei4OGdcMHQclnQAJg2KY08/UB93EyKI0kTHxbki
jfXGThR87a1R9roKdVDT9CwTXIVyK3C/69Wii+PiAF5tbLO0WeqMlb8WT8FsQugNm/4tc6VnuUJ+
S9rN0GK9EQVu6zup86Uws1HMps1w32xYS58UdR/WIlcR2eBiQ6XIqTQZiA0BT7dKRLwac1lOQ7qj
rimnCqljW0b2tECTQUU9UlW7Nuu+pl3nN3V3E9m94P1yFWN+bTYkRz5edoz3dXlXsTyl9GI0e2N6
iPptUhRO2hzl9oG2/8qRdD7vmpYVKKMaPFs0LQ/kirij3d0umnSwc+3b+rUUbTUHMbSUQDgp4zgN
ex+rLrK8ner/OxPsJ1zEVoDPJKksIIsiPc35qzG+NsnTuolrnMUX4KLLHLg0NlUo+q5/KvEVfrin
t8k+/Ja4pHWsWyilHCC55qoiupPryYsLz+BwpSK1UZQmnhL5MXlQ/WbTH6oRKSFWPK034OSRH9ZX
KjovDmOWdozNpsFmJumuoScrPEmjCFtENjhsoX1iz4kOG/kRpNN4CJrusiXIrrE0tvyEpNOjMMHF
gsLfHp/njeSDRgjxjWQukKgnt/2OSQawsrfiq4e/KtleGOKwRY1VkBukGWZBllOOvpQJCine+hmt
fwf094L7pcPXTA5vRLZDUjHs6xJIBd30iqhF83rd/mIlXAgyRdKCwhSL8ZEwYjpQ2XO9ZTRuRQBp
GVEfJQOCtQPigMII8ziLWVtRTH+ALjFSntc3TYCx7ynfi01jPq1V8cwq9ho6ksMdE8nphRV70dlw
QFGrhTVPhQW8G02n7YOKHLsWkmqxwAdE28UBgz5ApRSvMGwXuvCKh0x+W98u0f/P4UAeD2EUGywb
bWWOTb+bmSAdxH7g2nlzIACdYsxmTTCQEAeSFzhwY6NBuihvd1b2fX0x7Meu2OIHJeSyNpWsg2+Z
05dUel2S0JHvEhTEg3r6dzE1Uub4LRd+NsZqZpoNMukdvW2Geym8k1EGD0VTQNcx1NDBJY/xfxBq
fTRjd7UCVrQJ55Me+2ZTZ1uzEeC0yAQXlVQ6pbVeYyVW+TiH1lbB3BkR8vWJrHAokzXQpEaCBy0u
0ouKr2ldbWZV4Gt/+Hyfd4sDl76SE6nPcqRQh/E4xvWprstDmQy7gSA/UZVvlPSP1F5ejH5Y/Em2
N8n8rdW6e1obIPxF6l6PRCmhP+Dr+UexnbnwlJRkKADEFCuHdFe2Bd2pP98OHpunyd3sZf0KCK1x
wJR3KpStMdWFCs/oM4LzUnbKg7FBHHFq3grBFJzoVDl4MqUkAQsKcjRFdUfmf2hiu4olqoZfh5Dz
BnIYhcwntcsSxRVzebXAOBd+b6YbED0KedP/EIZZtmIQA8Jxv81gFI1VTi3GS2gwg2l3OOmSQ1H/
Zn1z1W2EPIcg43odfn8Z5IcwGovpgoFVz6uG1DGq0KvGcbvuEde/VGcTHIKoRpYTecT1lqT9UC1O
Rd5Mc7MIc2h/eJifDXE4ohISLb2CGDYdUz8Pw91Ik53ULtt0yg+jgsF6jP4aEJFUm+jH+hpF28iB
C5GbZhoXgodOtwvD7UgFI8Z/AJbz2nhggXxKquVIQjU+2LPAGIe2Sht1J6hkvmgbhDGufrAiR/RI
FtrlsAMaH5DiyQH/nc+yr+8s4UF0io7GnrG3skS8mPJBtJschMwSRFXTaIZTqnudHO1pt35af8Co
825yqIEe4h66W3DJ2Xjfy9jL3Ai6H44a5H4UxJt1e9dB6myOw49ByS0KxkJUT2bPVAxHGv3Unpx1
I6JrxsU5ZSRHtJ4LzE5WkZPmyyY2GgfMLGIxX8FydC4vDjb12ohGhIRyeZNliNqG3OlE7eQCH9A5
1BhrOe0nFFs9TT/K0BKc8cZZ3zAR2OocXph5vMhtDRPm7L6LZ92NqWOq6PqfoL0xblvid4JGNNHW
cTiB0dYktzE25IGMJx+/SdWGRN/WlyUywSFFbtNysUqsyprM3TAXQZuON7IuohQRuJvOfsZFUFFL
tE5GpcD7A91ndqBWhlvnmyUiArcWLYfDgkkqlbhXgazU3mlofi4PUfu4vmMikNN/gwO71UHCijd7
7Fj3izc9ZfvQm6AsgrFjzU2d9H45iRveREvjYKGRJXDolIhIlTR1J0lywn50jOlJsDp2U35/lPxC
H50DBt3shqgd2GcR3DYFGgepY96iuOmW7l/NHxm/TBkcMhgmsSu5gKkCUe9ynOvTYArGTAS4YHC4
EFVzSPQUYsqJJQeZCZmMigaCHWMXf2XHDA4YorrvQ9segT2POYr6ZWCOjr6zHs1/GJmo1Qlc/D2q
W7PHocKSD+oSqwDUvJlih3XI1tNR6VGmK+RDGt/ZbXNQylF2FFk3HVQ3Bqc36OBIhQE5qflh1E5G
aKaukdX+WE7/9BmqyxRNZRF186YbHXNQfZo0vjVax34gpV9Y+nGYhi010SS4vnsCYOCnOuWZKNSe
0Ts3dMdJeQCdiGtXG+h9C3ZN5AgcAJlJWupqCihFstSYH+JIhApXvcCEgDMIQm0AJIcKpBkrXE4Y
CE+sjSTZ9weMiyp+fxL3qrGr/psHXNjioEAZVPTFSygUDHrnjv1bTwbHlI8yhHrM2HJqEefdVei5
sMdhQknDqR6gqAMdVRVZl38Gax9ZQt2Qq0f0y4rBl1hyaTSaZkFD77xnlAfKFp1L2k3+g/qGm4Kn
0CneVAE8XO+ovLDJ4YPSVxJkK5F/HfasozJ7AMmQX0igmF3AOusxKYpm2whVItedxeArK6mRDmTJ
WhYn/3z16q8seY5W2H0ofGMzz/uztxh8WaWb0NvYtKh1zH1yGO1jmjQOyR8LdfJSTIX/xX2+2FB2
yBcf+olG+WKwmpGJ5l5d77whzB3NDKxmEYTJ18PyC1Pcla4omXIrRkp7dH+OaC8vpscUl0pk6v8q
KL8wxgUW2iBVdicjgcpmfhWMVGRIpNZW461v33vOb+2wOBgJpbLv655VbB/T3eiXdxIEy5zUC3cJ
9PnknQmvBCfBp+oOSlZe9LZufh1YDF4bwELA2bSsGbMxc48sN9N8jFQoX6IbLaQY2n1YNyfyTA5X
DAX9g12DBGgEppb6QbfRk/bQkS9L+G3dkMhX+DpLno+qmurAFnbhwNmH8ajpniW1mILPIqibXq9S
n52F788ZO6uvTJZtZ33a+aYN2qMOqUDJrf1iRw+Nx656uxFVk9Zh2njfhIu7p2Sp3loNzNZaekrS
eQMmkENeKYIkmvLeM7/ipO9PpQtDsU1nY6mBmnY37qrl3opMx8R8Fhll3yozpw+HQM2WoNFN5Ddm
P+k131gwqxpmmIbaR1HtN82NLI9OpVnO3EYehnDcYv4eqYbbTIUL+hcwb1n7cEE4MvQRWhRjNykG
J7Vnx66GzaQt3tCA9ye8ibR4a+pv8nBX2F/lfvC1NLmThs8GLinm7rwE/dtKNXtVMR2l+E0jodfJ
vpp/jrPOrcf8WISQ7OvbQK86P8qNPZEh3EfvNLXw0Dnih+QY1VGgW1MQY4SMapVLI6hSZ8EgRfcW
yIDlFtFxOOyLCF2cKI/nWumA58HVmioIc3DKy8fRGB/iDrNQxvcZErplM3l1Y7w1BMpw4eRSffbq
NH6w68q1Ddvpl9dKrTepNj1pI9R9etlL6OCa5ks66q4B/a4hPKKh8tD0pd9K2qaP021J8fTopefC
Lr5ClcUpMkzCFPtGIqfcMPZWI6OMEe8zZITAeeHZ7VuLwa2qkQ9hNO6iJPlk52/5nIKxjSIlYHqh
CdyOMHJWKZjz6w+G9C2PFj+XMYep50G3JE5TLF5kVAc9KpwR2ihWC/07zHPXYY+yMzmVIZq4W8vH
zHpQp5hT7maQ68VQykR7Jn4fKN79evhqki+FBDmSzNgVeLnHLcbSJPk27qO/igPPV5NnVir1At8M
Vt8Jk/yQtTG6vpWndbC5jmo2WBihd0pUnnklpGlGzRkmLOVJsRZnTG5yyAdn5q26iFhir1/5sy3u
cyuZXbaEPT635fhZGcpgqX/M81893s979k7LdnHdkzGc7NRiAYR6XxaY44xdjegO44ha37mrj4EL
Q9wXva0zS03YU6SZqlObWy4kwmonjUJnNiYRSLNn0hqIcV/02CBt1bO8FKtzQK3Fq9xkEwes/soU
pkXEtKK1cR/2xGgh6sKKfXNn3y51tknRqycrt+o8CZL0133ify8RkMl8DMGgemnXvQz/07uHtPH0
VsGLThTnXU+HXZwV/+3uZaVRLdSurFPxdbjJvdhTIqgLID5hpaLoURcEC4Jl8dXSecFbHk9UdDxm
X8blc5vupPDTuv9dIxjUtfOi+CqpThM9p6zLa4DGr+6WmJxEP/mRieG1LgbUXJFMnGhR6sezmiw6
VaaEXewba1vZrUNifRtLorL8dTNnmGB/v7jBBerJSsaaUolReJYhPdrZ5KBDWZCvZGjz+5U6m+Gu
FJnGWgMlH4LX2DNMgJ/gfN7TNWsGuEuEsdy0KGVkjJSuwncKneqx3OzqsMJQfbwrpWeoa+wwdPAa
5vq9gZ7HxmoaR1nowxLnhzieTCcOpUBCLg168okTpmiIlGskbTBNvbQNfrV9p9YYOSrsw9jbXpp3
pjulS+LXE/k02vhsNRhfjyVM7k596gxlfqcj9Wdqxb2ky7e6snyRY7Qxz/V26Z5nqgdT1KJnL3lR
KgwpJHHmlHayGZfIUzHJnZNym0zm53U/Fh03hwBzJ4WV1ZloVlRah+Jz3EEYPbZERI8iMxwEZJZB
W5mg4YeQWyR1w+Ko5P76SgTfUr54sOizFcUWCkq1NTta+1LMN8N8tKzb8C/ItnH1f/kuX0GIJRAw
LYwBggbRVttm72rB4pEO0YK4C091LY8KFUdTp/KD2n+bK79SVd9qh30Vq5v13fsDSJ8Xxb6BF/d+
HrJZqynuS+crgekmvuRaR+qWDhObDV2Raorg/utcNEIV1GAUVombJ0xYZGEwqKLi+h9ecuclcVBW
h+hkM2106Y3uT1Lo7pk6xGU0X+m9sVvfQNGCOEBLpm4YEJdDPCybvU6H0sysBOsm3jlXVzCNLye0
dmfbloW8PquZ6u6wSQPzbtlKbpU6/X7yFT/eqzfdIXmz70T94cLd5JCiD2c7LC1W2qyyT1SZjlUK
omhpRGmrCokThcN9O9efS20+hPb8CZXrTVIK2ehYov+3LSCqadimIYPfj3NTuW0ac54gDcG6urNt
s9F3xY4lz/8qi3NhiHPQbmgLBb0zKG6oqTPp012eZH6ti9zm6iW/MMP56FhpYZHE2NW8d4dhJ2db
MiROVO/G5C+Ulz7AFofBRC3zMF+wdZoOqWUan+KZiN771yPlX1eOr9OUY0UKjXVcdn71Ff+eLE/D
CH+0w7CyDxyxvfUrIbh1fNFGncsJot4osM3gEk3MNyKaExN8uPiKzSDLRaizgX01gXh6XHu6/mnq
RaMlosvF8xchYW6n1fTfF4ZyzPwCmm+QmQNRdfn9r1z7/P3iCykRmSNzbmFsir6S3HSb7Fiih3H9
ZP4QIJ9dgfPsJctKpe0AVvK9uTGC7D7bKBuQmPqdF0PlXi8cyxWYZBj7GzhcLIzDYANTY5NiYVC+
9dg7rdinj90pQyqt2VmQgZPu0n3u1v/SBdkNv/hwakkWVuWCuMOyIq9P0qNc2YJrJXJCDnrrqM6a
KYIJGnvIFjgFdQcqKhaKNo+DB1sDTYnGuqlC5Skni2PkG5nutb8QybpEIZ5ko0aScSKsuoa3mUli
tGZ+LnXBg/0qqJ79gG8tVdtKQfYGLQSptLgWrcEnJDnW+HmWH2ak+ta9TmSMC9MIU4PoMvCjqN3D
UPyjZV/w9nRjkDFpTSTwNRFO8BQbmpmSIY9QV2gxs6q7dUAxzvTfQgaIlUXmrn5tLzaSwe+Fb+cR
RV4REnOevAcXyyYEfeAcpNt68y8hiafUGKlsUQpVUS/qjuVwqNTvWSpi2L7arnCxGA4d8EGV8pBh
rLqpdwWEauRds2Pcm3i7iZBItHEcKLQUnVl5i8RKqRms7Xg/GPU2l22M6kv21rayfQoHqZZxU7ah
wCEFaGFyaAF6s9g0EgBvWQSIs5Fo2YHIX2DkemvLxW5ycEFKayGFihX2QX1cvGafl475jc3Szx6S
yXg2INO9CWXBzjKPW4F4nidDmTPVqnoEMVm269SXlr6u32a2OWv/P1flpWEX27PGEphd4pbWaSTH
Pk9QSLip8ltbRIUt+kgSDjzytkwTUmEX288mOB6M7bJNNui1CMx/0Pa0iTxRn5gA5QkL4C5udGH3
S7n0gN+xWRxdfWmS505Bn0cigA6BExIOOfpex9Bhg/bprO49PTb81up8HbWM9eP6Q1X+V5RBuChD
VaMhHWzEZ+w9wMg5yVtVuZL7j4LMMxqsUGJCpIH0i8CuaB85MKFzFWIIY0J7+A/71ghUk/GQ3unO
5Lf7aNftWjf9EkEeSmCWHc+ae3K4IncI4iMdgGwozvKZdRCFu372KHQCpH3lgcXs27pF0TlyYKJ1
xqiXhoWowHqUx61pvNn187qJ69RNZyghHJQs82LHhSFjEmhqnAw0j9rcHjOIgMgpxQRpF35OJ9mp
5ulblRu7sCWRAFQEl55XgjMK9DY2JeKFSC4dK39Th/tQ+STHm9g6prVgdPXqjl68+DiEGcYMM945
4LmR3XB4sk1QSH1e31F2uX7zkgsTHKooij6mDcV6Ru3eVF+UWDS7w07kowEb9PrEkE3ZskAXwHm/
TpaaGgXGb+Mueemnwevn6buJ3CWKkLq0aVXidM3w/3fgfLTKOX9YZD0SrhATk7bRjTI4YMWBLofl
Edtd7rOn9wemO4rKF7+f10er/A1Y0Oeo2JGB5v/JI+2DkuTuYn//f0/soxHuCsgThejyEkJzCb3V
mXQimOZet3Dlln0wwfc16GacL6kME/mx3TX374S/0AxQHXkrIqMRbBnf1NC3VO0QbTFtIj82Trnl
JaIcrCZwwfdI+eJDJkOTvVct2ChzPXXqtGtdZewnV68zGtRF9FUl4UuoLVvZoK5a2w+pZvo6nXd9
hwRL26MiLVdV6zQL2chZ+aqP04ue9J/7vtiBOvvOtGs0kjWJQyIc+4iOZynyG0vO3SGORidLLVSl
y50+kS2oR7dpBBKXFnIgTV8cSAyF5mJSnpGdCMK+FanzXvnqfTxL7iuezbrZyhSLn8BN64C7xqOQ
NFKQsWWKMYgcILzjkF4Y1149WFMG1ZuM0pfFRw9JlHVhOUAabClu0Y4hK4+KKOHyO3ZhaRcm2N8v
zjW1dKmVjRrTBl0QK8+yiLDmyhPqowG2xgsDS1va8diU0C84zaDlL9EvtYAyDAIaVSB55sP6tRPt
GIeUWmIpkG/Djs2Sr0uGV9KjCl6hdSOiPeOAsTTqEs24KKZV4+s0oJT0/z8pPu4Zh4GV1EB7Ah0o
ICjYt90hmg699ri+BtFGcQgopWiwVNB4BSbdr7SanKTegWtFsFFXqhwfFsJ/6VU7rDM5gVpWOVtf
JGtwUVeHbI9+Q0LbrSLNn1LzHuo0n/N6OWIY5VQU09cmFOWMrl/gs5fzsrBFnZihlkMamlVb5r3s
ZtvqVJzCb/FX+54JxBK0tmzWd/gqYl7Y5KKCpZrGuZsSAzSSPShwbfbKQPld1FomumAWB06pbk5p
EcHOFLCSKSPW8qEVNgas2E9SX0jvK3B/XhXWJpRIeGsY7/W4ah/d225OcKMVKCTO2+Jt3thP61v5
e8D40Y04DMn7RCpR0zW8tt+T7mVEQpj0D2R4ndTXOha1OwuuhsVhSDNKbWFbWJ/ZvJn1cz/fJmmw
vqD3doXfIroL5+AgRKojKuU1bMRVsR0zzckS+xUj527bkhMmwLykGv3G+EFb4zHLugPquU7SWG8V
iWbHNExfSfV7FdSYpqn4VAc7eF26pvUXrTjYeaJAlReCrpbNvxUSJYZSr2Yh8twpQX2noPjVQ7MM
fRfxAXox2/Dr+sZceaF/MMgjRqhjzD+VcoR/GHLJoS0Q+ZmLkhMIR3vMKUaeIkheXj3t8wp5aLDJ
IFszKNy9Sn7tjJuyfQipwMT1WPDCBgcFkHutpoXABpNDlByUe/fR5r3T9CSKBUWow306UjMmqU1x
VeKdtVcgZ8FwAK2MAnBj/rnmv9zng2iRmYw9/BdTATt5vKFWEqSZea/2yUPVD8/rXqFePaTzdeGZ
QGtEMPWoYVX6Rv+heJC9Pli7/FZ/XUAtjkTpHdPua5561ge001/yU/wl/p7ciqqHV3rAPwCRzT0m
FRkDWLOB38EqwigiemjYj+7bl+WwA3nskw7VMybjhlTc91HxFdGkowB5bc6PEjWtMYsB87JVuKEy
HUjbCVrUrhS9Py6R+5x0JJ+sRYaN/j3ljamLcTsbCOkhrkr9BiRC3VbywOQVP2dBvikqb/2sBQ5s
sz24iBf1MgMl6QL7kgRUdMbMaYcf6GekzWOuPg1CBkLRnjLXu7BXFdHQUROePDRfaxTX0SosWJHI
Av89kWSlt2RYyMESmnQbIxENlbNz//026hqxIHOhIgv8cQ0lLUZ1ydEMwUKN3FveaPuuZcl49qs3
qGavH9H1BZ3NcW6oT0OsGHKFGAOiaPGtPAvTfewHry2Ic8J0pkXdVCbe50grBsNG8ue78FHFJyAJ
/jKAOi+HLffCAzqQGtYhgQocU7nXAjYPULj5QQ40v3wO/fW9u0KEyu7X2Rrnb8OYl0bazOwtqQRS
kO+mI7SLX+jBeor2yUZ3GNdwoTjgiBDpYP0hVDzb5jyx7tRIhqSPjpUqAWiAfPPVuCmO1GeBG4KI
9aWK3ISLcTowzmBiBhmQpWq/hsS+qaxFJIYmXBL3vZMWRYuiDE9zpkQP1ma3erYhphndNQAn9WF9
RVeqMB8Pj/vs1VJnGVqOJcV2iIG+bl9OkzPhaZMqTleUGH6w0UBoOks8bGj5D8SWf1Cl9QdM0eig
29EIFcE1uwkrN4XvAInnBk+rn0f6c/3NiWkr5kx3LAihLOoJtkBwNfkWkJJUaYgcsY4ADWJAaM6O
g2RDNqjHHoTpdwGu8d0goxpBBmyELRY3sUbwCXNk0ADa1PsoEOkpCNyV7wkJY82qKwOXI8xK6Pkg
HZLNgrD/D+/hXxeQbwWR0a2TaexKsI+r+q5sFntMJY6BDeiCRR+G3+uiH/zV4MDGXJZQohPssQ+D
dohhicl66AdRZMSQY80NOWQZzXwyehOG2sZypnb51JiQ85jMoIsLUTQt8goOVxTJbOQmxZX/yTTa
seZJ3/SqHVo3T6JX/B/iofORcQATRXo9RiFWFh8xh/pV97P3eTHQir803uRDFMuLAqYFGwXGk+Cu
iVbKwY2NubgEQrg6MvBMexb9ztv8TccIrLmNgkbQ9SLwf75TJDJtO5qZ/+sKHilJ5hVURHX4hzzM
r83kO0XkIpflqsFmzi5x6E6GOkpgemzab95BAsmpN+RViFgCiDTZLl9839PajGNZglFGS/guJ1g6
FAop+Q0Yfl0CEQYRRl5/HYFnTZcVGUUb7tzCVNZy1ULaSz+xKmkdsBKpgllRyV1u1FuKzlFwcWLG
TnCEf/ga/jLMFx0mVYklgiEqr/J/ihVH+/CJslwr06B8WHfPK6KrDF3O1riw06rUuJVyCLOwhl8S
9EeQr3xajmxQ22I8/xQf4uVmcWdvea5u0+94FrmieOoPT7Lzj+BOt9FAU5aEyJWmiZP8SO/y3eKV
GHkxiJO5HW4ouR+O0Y5twbyNPGGH7HXkO9vnQtVEbQY7nBAMd364mR7RhYuXfeflbwXwSN8mQegi
bS/AwOt39WyU/f3CpYuCFsoso0hWKalraVCtM4nAxJVR2Y+ny3877Lyf9BAwyxZW+GC4uaGYw4r2
ykPoEeRjkBRinP2QGlz3K/Yf//4tOS+O+5ZkmRI3lQrDUnEfYWDSRlePqDn3ekbxbIP7hlQDSbqQ
LS5tdn0N6b4HTfWl6DahmykW9maKfIT7hoAWMZrkOmZJrXmT3dhBjDcNPvxPE+5GxfozHejNiFBI
5CQcCuVN3hpkgFWGe4ieAjNlsYavB6WfePNLsxWxjAlO7v2uXrhlPpWg8K9gUQY9/EC6B0rNDQYh
v/2Fg1yk07grVxVSuOQNOFOarHUKbTokM6acy/9fLwAX4MIMd8kgQFtCrwdmwk/28jCik9Z6Wl/I
1e/EhQXuimlg1dCbPjM8q7W8vvzcKs+NNPnJchyIwNT10JPopmXYBuYZeZ6nvg1B3of+QnhDuWOp
qwJIhVcooukiGA4iPkLmXL9d4gtz3CVWUq3TZyjZweWjbbb/ObQjzkNef5Fd2OEvMoTImqYA/DIn
Z3M007EMsg11q10EbhJM0ziJuC/o6oW+sMpdaLUgRlwaBYLCXfNpvin24CDFHNen0WNtZMOWpQCj
QBKc4fWqwYVZ7kbXfSebTY1vnboZfQwWHDBSHwyn5NRulb30HN0tfrKTAwq1Oc0Bn8Ls/Y2//vIh
/rE5lvMcVWOueVWdOVPvmyB31YtXvThNkqjn5QoLJLt+Z2NcdKEp6DdY1P+OntBdsm/feVhApLRZ
X9VV1LowxEUQZZfVRj8jjDHp27jEjwmSTsXYCF7qIiscaLVxURczxXJG+67UHFLc6FTw4RRdBv55
2S/xJDWWraLWbt9qmksCbVs1jumVnzCpXTyxGxH6WfAXkwAfz4oDsmjCSE0/oZrMbnvuKS8W0gK2
az4urhlkCIGarfUgfJrp6xhjcBjTV2Go9HL+v4eg4szfsw0jhQ+d6Sb2wxthn7HIIoc2vS3TThkW
tk4w8IJYYdO4hWvWTo9gV3O1CflJ6du/c08OawytzYauN4GkWr+zo3ZbVoyGWBHcbZW5+QpiGxy4
TGFr6bX2HsgOCBfAwAH19egAUeFD3juMyJ366NMF65K5JRvkRjeiOfLrz8PzTfztCQphPNke8cVF
o1CdOLPf33UbCMzpGF0Pt4MXOn3H3oiCpV9/41/Y5aDG7qa0mTL0qBgOKqk36CraJN+VY444jWJ+
ESRXNzLyC5C33NPU/1fHy79OlXQwUkpgeypknyrjJrMmryelAOSYZ66cLj/JMMe6TjFjZ3i28Rb3
uwwl53p+s8nnhYryvgKk46VB+2UeClXBimqQ4OXZ56YM7E7ETif6PPAjDHWbKaHM9o2lthjNI3Wq
o4lWDlFe5PpD6MI7OJip7b4FbxC2rvxHnR1GgNY9My272l9cFIy32oZVWEvdEQIc+yasHRoHN22i
t0h/om78s9yYQIQAt6F32HRfu4m/64J8oQDe+FGGMNPSYRmwp6p5N5NtL9I2FnkGBzFLXVd9PLMz
64452afF9+lfoiU/sGCnclct7CrLUVBED0PvCsfDRHDxm4hnloVqn8EhGL1Z9aBDZaX0mK627hS7
9hDfhA7qiLfGXfgg6sMUBJ78AENcT0lWUZhOx89xB8co923U+nKmCWIJkSEuXMEk7n9bFuRlO4Mb
2LK+D3Rv243AjgCXfhtcGCW0fS1YkKme0AcWVl9q7QkUAlo9OP8KaPnRBSlKSi3ScZlCdIxa6HMf
QR8h4skR3CDCYUUjKWkv28w1qu/NUDl5IVLM+0Mzya+4mHCg0CPzs6gDTPyv4hXtVQT97IMs8jbB
fSVc6BHnRpXXDH/y8RDVD4a86XMB5Ij8jIMENJ9WIH6FiaFIHEy5R9FGyZ6M9nn98AVm+LYiKrVK
ukTYtDyDkHnx1g+fevlL2LysmxFFMHw3UTMoFlVC2FFuWc4FbBUnVK0OkktcEKdiPCeYRlckpM6O
YeUzYXEPmGEgdRgxp4NshWNm4yFpcxdK565iYHgQxGZZKvoosmNZM8nBg1IiYzErODYdxxbS+9je
q/rs6mntLukmrBM3MXfreys6Qnb1LpJLqVFOQ6LCZDLMwTSglbiNb0bJDIxMFgWEgljYYhfjwpah
FlJqhfiK/Cw8dpg2QoABygdGOyoFf7MwS1EVW4NexHvm5sLYpGcLKuMovKig/i2nZTOBWA6ackep
FHX3XEfbsyluD4lEiUXYUIJsNxvVPCjSIbQmx2ySTZLfry/rD618Z2PcJjYmaLwWgmwg9Md28ifT
ZX0V8x11CXhAk8cs+LuH/Nkg86CLjQzxFFT7EFnxuiy25ohurCr29coQfEiuV1mQO/7fgXEInMlZ
lscs+z79Qz0jyIPQQ0Xrs+b27t+Qi7On9dkYh8GaHcpsahFvIg3k7M9F45m6YETqqldYimEQWzZ0
mQctNf0PadfVJDePa3+RqiQqvyq1OkzOflE5KuesX38Px7tumSM399pPW7Wub9CgQABEOCeqRLnC
610ab4NDEei2Wt4C7HPoeaV9niTGUylti7MDP5mjVc+p4TbYk5XFR63dhVXESSy24+RKK8ZFoXab
ihlgIvGoG106qrAcCdpAtVdw16k3o/5KFHOtQCMsGoEMygahP0RB7jbg8eJcJvprPzjclQjmMiW1
OoGVaqa1jp/azL1Dix2jM57aGyGxpLfLErcbayuJzG3ClFLfdRO+VfGqPxiYusTWi9+oFrktbRlo
Eic6wJoc1LfwRbjtMBV4WT7985cUZi5ZVVZqCWdFnKBs7CC8AwKUlWmvBW8BZvs2r/RkLlhrKGmi
RgtlaqQhO3bLJ4oF0u6BD+7xyvD0M13Sikl34iKWzb5BrTFQ4m95PnuKmrhiPnB872ZGcNaJnZcV
oniezHmWnVlsvKR/mJaroEO7/Tpv94XB6RRydGKHYqN4WnJ9hvuI9OyJ1NLT2JZO1tcix+/ylGKc
RzmHsoxgiaddrFntfCirO8PciZjA0oC1XvIcCE8txn/0nTTm2IrFU6vEmn2JJokCipSCd7N5Yhjf
0ZMJoKQS5l2nqLBaRbY1M7N67lgtz8xN+jtWwXEwI+wSaJCjdgjHCvq54lt2VD/Ve8qUw6sk8LRi
nIcp1boRtTi8Ib1R2ptZ2zU9z0HR733hLrG4/hi9IzrYA1CXCcwffdZ7Xaj5s97vFxJYqjHZ7Zh8
TybtTmmzp6IXvDQmn9s08QpzOU19d1oUwY2xT6L1nZsQya0j8V6q1cNippzBDI4zMxkfMwqdnqsZ
fmoe77vOVprcllNH7H5c9pnblYnVvWfcS53k5pTXOPbGmV1gaXn5d0R1v3kx7d6h+/nRnXYtgwal
P/LwMi/fToy9/G5fploA2HCmX4Ocakm3gvKYtMTSKPtG4XQ83HCqyZ8/viQyJduoKbRFokPVP/uL
8Y72tXOPF4Uu27HE0gFg/GoiMW01FyJA86PnWbEVLr8CTwjjaYZcKXKdXpYCKUQrfdc1D/CN3mXb
4Alh/ExsFkZb9jgwOfGi+YtRu1r/7bKI7Yz/l/lJIv0NKx+TDFMXdwVOq3Wx72t65RVG5LAX1iFN
IUB+KWxuR+ayE5DY1fgymJYspkGhxYActXgzt4qXdE8LpMH9NHJi0OUEVhKZrGSYxkQAVRb8Wnfo
2ttqvE2im3m4LmHqlw/zssuQPgD+C5oageMO0U56K7XDHIJuElvS/mUpnCxZYkfVDK3P9DHGq9oM
HlX5pZ8/a6Hq9vqNPHxrpH1Uq/ZgHMOOU/bZLqqfTYWdVJPjIpHKGAepP1BgQfTPJ8wjSOL73gId
p9Rvxx6NQ4ww82yGc7LvR7Ky0qYejCAEoLmTV9eZ4rcGSurxoZ2/XD5azoV7D8grMdqQdm1UQEwq
ukn/XRt2CvfCUS/30QtiOQ/L4XgmspRQfUvxICkve4Kpt9YCMQsI8HKgr9EtncvqbFv+L1Fs73/Q
k0meux4TI+GnJX4ZzLdcfzYV1ZoN7roujRUX1GJnzEmVBJU5YOuQbmTER8mn23Iamiy8AucfzNBQ
iInBfbx8mftcVHKfVVX5s4WsAM+m3KnYb8TgoGqCsUTEZG9ljy9Yd5p5wxTU4X5U8iyayQnCXtfH
ssWQqBbuBSmzlcBwLn+yP/jjswgmHRDNuSCpAY6txuldOhaJCVQXoRITxBSJAh1c3rXefqb+kshO
gJkaiiNGgibybMfXImalMSroSrseJODdLnD/auDMOItjsoBu0GuNID9H8nzCVo1FxutZ5PHucj7U
e+N8dZFnMjaqHKOOJQjpPpPjmyXkLgbwZDApQAB8jUALsIOUYMq8uK0xQjtg4W45APXByb3Y4fa8
twPn+ejoL1ppFcdhk7cdvhSlN1cwnbz4nT+hNhf5yUHmPBEVnn5MZqBhF0grKRhqk4huVcSHBCQo
cdt/D5dvwviSa4Y3kNGOZNRQsPInjObTbBRuJTSTlcrHKVucRRBvFRRWaqk+5jX4PsGQlDWpq2Al
0MzAoSooXpRU+3DayxhPEsoYo5xf1DS0mvkxVoevQxdjVra2sjD0qu4VGCZuXEdWRzIvnMEbWmG7
TDNcSf3XS0ED0uqoU9FQGi3U6RrL4OT3kV2jnvwTOyQ5AtyPA9yzedamZGgqsOfwv8xZx3KsFyjQ
A/w7uxNUlMo5f38zsK3+PqNOEnd93xMUkecksNqqBy0c0AqRqVz2XpsZvgmvLBmiCBZl5krEWdlU
UoNZm2zfYfqL4ifQetNfFY1XYph7kPQA0UWtH1tq4/hFCCSXaJNb9zzmoe1DO2vDfJRIM6ImlnDd
6hTANSLsUwUdXMJ5Z/KkMJ9G1MoyKWYUzTq5uU9aOtImXSdRzsN23HQeq0NjwqYyivPYqxK1aMnT
PVoZzI4/R0mzK56T38zXVsKYQAmCaUxajvCN+fxJIbmlzG+hlnljytFq+94AZUfXdUU1WYqJISiy
oVow3VhgYxYURlYtf75s0tvtQfMsgp7ryhPkS6TUc4r9DOx/lZbo5q6xJzfpd7q+ToGEAJ8X3vAW
27aN4iyUuUidFpqDOGqKkwvXqfmcJ/fq/MpRbDNjWynG3KJwAu2qHCHTUOdb09yH4yMwoDyhvY2q
6wZzOY1uRwkvMG/PNK+kMpdqEjRA2Wko3U6v0S1txCigQv3avtOcRE/jF17Xc3t5dyWQuV9pKUoY
MGnoPl3/GR0Fv/AoAdxgDXjhJl9GbzzR4JnV1sLbid6+BeevyFy5TCliIR1VxUnV19a00zgD+dsx
7ziRertOuFKRuW1xqCYamKcAblR/qwDqULiRcdUCGkjqPi+CW4WFJeG1PXyrsaTMsaJtl3/WkclX
M63MprlHoOwctHe/tegYIhs3S1exgGyD5nl/BP0WHjc6ZYXkhenNx9RZc5na+Opy6k00o0iH+69a
/c+GkU/2dLO12nE3Wzm+RmYSV6Wc57FoEQ6CT8qBWm76FJyQXV6HdupEdz0XrJvjBGTG8xi5JkRJ
gm7YlMLxFKihf+pyDskM5/Ox9FpxPKlF1mPFoAo+a2BgL3xdOi7Kqyw9JfJubnglks0ZQFB0SnDZ
CjJZg7GXtjNjkfR4kyrCQxU8RjFW6uZnTQPm111LnhTjIfub4caVyA+dlbAGL65A21LzFRl9RToN
o3v5GmzZxloEYxvY4SulsgCG2Vh0vaVX5dViBpxEgSeDMYdSDXK0RiGjCG6meQZocce5zNRPsM/b
tRZM1AHNXTmb4Dl2VFDGiUR0i0zYT0l36pbeM6TU7oK/Wllby2SikDQJ6FhmiAfKDquIh97t9u3O
eItEi/TwIJGf38CD3EYH7muKanNJWzYSDZOShTEssYfU2Jf8HAOivdc7otNgKIA3cL9VjFkrysQh
Bfl9Oxt4kmrg/zQ6r2qPszo48nxHSsG+bI5bgWctiwk8rSyHuUEpMxvUCUFPS/yol4F209b3Rfb1
sqzNBGktjIk+Q1csoijChQyeXAIoSX0R3OIInJ/7/ESPEii1EXgaObbKuw2MH9ExNyXOC31q9G6k
Hjrl5bJaW47xrJXM9kaQK5dSjhsHBurYjw/K/mfr/K+QTNZyGM9RpaPezjpiNyyitJp9fuh886l3
2pNqiz5P3FZIWUtjfAgJi3qJ1BCn1rymqmpN1Y+J9zrbTPHWQlg3Imi9Vknv3XlK3p0fBtEa3hcC
QruN/ocS1mVzl0XGh+iV2ghdQhTHLBs/NJZ9pRIvLUGCutT3l81i+wDBqmPqhIBjh7lZalpmtRoA
lTAZDiMYwofcl0Ne3sgTwtyoEGUSQRJg2014rNI7U/RH/e7f9GCujzHqPURg7agbrkn1Ke72JTfW
b4eTX2fFrobEYlxPNV2p1+frMHiNTGKr0h0RejtLvXj0Lmu0mQW/Ex79/DQsUIFWoh0XFEj0/4s8
IlxT5BFKEDP6vLV9zif6sAKykNloR9iB3L7kkmoF+SvIDP7Kx5miAqI8DY1M+iNW2S0Ww9qx0DF5
Yo7gz7uZVf+vjuwsgIlJddG2WQwkQSTvdI6Gcuooe6Cy7Usg8fCObNtjn4UxV2dR1TrWU3jUOHPm
wF+SZ442Ww9aVTwLYK6NnEriUFXorFAqDsnHei6oOGhfhbfksW3YZ0HM5Rn0sC+1BJqMyUsbHyS0
zrv6WUiu4+VKmHaX1aLH8jFN+SWMfeIUskxkgRQoBcjVZ7NtGkuIJ7ed8l1ZD5Zoypx7tG3ZZ3lM
QAJeGQnwXCbOUu91dVdIh9TkiNhs4ay+1IeXjVoIhBTwPsle9cbd9IIVmf6Nmh6azs7sy2/hj+hg
7nltxD/4iLNyTGhK40EYhQC5inEnx1buLj557NzZSXz6hOP13zY7tWs9mcBUN4KSFwOep7RgD9Li
g+B2Vn2S3PSGZ5Pb+cpZM8ZXdL0mpkSDr6C7VZSRXd4JO+LzQIN41sF4DDOvJbMIK3RvMgAJzrOb
5AN4ihbOw54nhvEVOalVQwyQm1cyAJCk5EaZy5tO5k3R/iFVOZ8a4zJq5K7DtODUxANW3t3wEwFe
KmY0T/IBbgRM6H9zmeFQDUkDNo9sMvYnaklEVMrp2lRXg7zXl9sw+laXNyUXk3/b1FeiGNtrMtHQ
Z7Bhvs8V0bWGyAmv0hM1ivGoczalN337ShhjfUWZZh3YzIH/EQCqQkUSGzUcp8ETwVgeiBOMpa4F
tKPqt6E9RRrH5Oh//8HPrlRgTK5rGilNa9xVdJwPWUeeo6i8FvJ4h0Ef97JL3/Z/K1mM2fVxYQha
s1CahsXL3otmIAAoUYG0B/snP7IiWpndOGA8vyybpyYTuyRtwC6BADWndrQC+UHL3orFVaO/ymF/
qaiw76dUqjuwvCEY56HXt6WFccJQeL2sC8fGgdz0e4Kko/Q/L5jP/U/+Unh0tbvwf8JA8goGlw1Q
YefK5Cks0z5KkV9WxxQMHtPfpOSrE2N8QyNUwCpsZSx6JCroazXw2BnusvCYEXhq0H9fJZVGN5Rp
XsD2cukqH/eiynEFm0Po6koPxheIeqpVDVoL7+NdQOb0qiPId4CkhYZwdewAlZm52dMY2IPX2LHD
20jfTM5W4hk/EbdtWxYD9Jsmr2luMvXGML9JGhLoF8zdcG7TZndhrSzjNRJS6lIT0u4dxl50wIPm
4FuJSmc6lCBOa1AZFm4Ne/LIPW8FaTNErvRkfEgYIt7HWo1ZUWznKDFq/V5JZJ5+5KJXVNhZs0DJ
69qkZRb1wbxBgW6X2wJo+3b1Pnfi/4FOj/P12BmzBBjqRUMDZOfoVrSv9sZndN69yq9Pw6F/rU9A
sDrUL4QPvXTZMSrsiJkY9VpQAU3y3ZfEIK2OHHIbu0g/rAYZYumUkdX76ctlF8aTSs9/dRtnsuRm
JENqbJh+1s++GX0f1fFGa4TPlyVx7OU9FVpJIkUhyNIMSeZ0q4VeNt1LvKcDx7W8zzatRBQgA15q
YOU6pLwO9FMZcSrgPBUYz1IUUj9WJv5+nx1CrLdMlqQ//9spsd4jkqbClOg4bHEwOhCi1iehGzi3
iqcH4zQqLDWjtohPMYiF3WIyKasDa+gy5990YTyE2it9Wyc4rmx+qKsnufvSDI//JoLJJrIgHMQE
c/LOEH+qzLtgaiyVR37GuSLsfFpe6fMATlQsgddfEkDY5Ytlmg8mwJYv68KTwyQTmMHoKrGHnGpu
rLk6xsK9UIzeFPKcKueasMNpahgK6IHjuwTqQxleN4N/WZHNp+A5MrxjQK6uYdWFeQ/6AgqzEcNj
N766o8RfvBfn9uNpJYfquZJTqsSQcwI9iskr8JCnI1J5eaJ7C+B3761mxy0tc8IDWxET5aIfsLZA
lyUouWtrB7fBY7kbbzvKZjI6gHtxczByjJa6581d8z4b4xry0BiMTH5Xt3DzoEbJAlCHlz8dL6Ml
jGtQM+CTahWEZJRLwwnAWu+Hpx7jEaIPcH2Tk6xxPBFhXMQAwvoJmAe4v8CLHO/G8Fgn/+YiCOMi
5kDT1cCARmMKfNqcXGGnf1/XGBK4fHScz8PWycIGPGN6SlXpwaqeqrswTDgXi3Na7AQAaLMnVaZY
KI2K+UVigTfZAqn6ZT14Qsjvt6pOjbSpWujRz3eGFnmdLllNxaNTp3b059euwvb96zKo4bshZRoe
oiC2s/556TurmF6niXNqPFGMmwgTkoFFjooKj7m8z8IdOBDBB2SlOWfKcXN4WpVUU9IpWr/OtgCw
O26UY07LEL4B5sPFn/DKsNIRlLvg+ABgPgUe+3b5e/3hCXAWynywGVC2ypCgmEk72BkAuASLFtIL
p7QNJ9wFD3SRRv4e3P9VM2+lLfNgFJJcm3Rse4CdK7KxHWGPSWHVCmfE7g9u/qwf8/3aMhgbmKTq
zIVwVGXlecKunTCjeiD297GZnVIim3YjEjsHIGtpggxBCL1SiHhjTts34/xD6L+v4s0UIxVIMEbs
dF/pmACw0QFjH3jkFtNjr3RXCaDevAXWbZmmrMoajEpivZeoymYo9HiPVBhfrnpi5cVbpT5cNiGO
ENZ1CaEa9ERBFTKS9F0lFJY4gLK85lW/tz3kL11Y9xX1I7C3CIYyg/5kmi9hw1GD9/fZi0AKMeiG
mTh1jCV3vLsrjgDeOTEG345VmY8UEaZS/aCr7C6FnIbzyOBpwZh7KSskqCO4KyHAuN7/8EriaUH/
fWXG0gB4/yTD+taidK4kLm7WyF6QVrvLRsXTg0lXQlPtxlykwSrDRNLS3UdpeH9ZxKZnJ0Q3TFxK
bDLRf19pYgx5q5FAwOWoElcAdVLShG6QzodprBwp4FWWtt37Sh6TrWT90KVqC3iD4Wt1EiwM5T81
gGL+Edxo3uwLp7LjJkjb3m8lk0lfmpjIbVhotCDxPjYN4JDiKO80S/GSQ2ZPb5ePdNM4folT2bJp
AoquqJIwbZzHix3OoT1oqg1yub/J+1ZimLdOsISlksmoNari194Y9ykBLp4ceZeV4XwwzIT8biCB
EWMBDQ1mR35Qv6qojcVubgOdXEaRG00wL3R4g9Obb5+VYqyLKKpcJRqsvpNOyNABuxm1D8P4SepO
WrGvZ97I3OajcSWP8RZdUDeZKcBbhNVzPd3pgmRlgLLvDOvyUW7e5pUcxmlUTR8LXU2D8GLnM9LO
kVeU4Elg/IWmtkZcadBEJ6do+bLUT5c14Fk24ywybRSEIIcGQxnaqvqMfpEXBsU/nhPjIpYmMwiK
RPgewvRmBsvVovOQpngHxXgEM9Q1XUogoolOpL7reaM5myYsm6ZmgiJPk2XmoGLcFxBoAzaGrsnL
x85P99TX8JrTm99jJYY5KX3Mp0CWAacfp5XXEywZYso4iV4uf/VNZRRZAUiRrCg6u15e61HYJTI8
QISNIAx27umad/5XMFJUwn/FMMY7dhQOSUbib8alJ5uZH4/FPf7Pv3GbKzHsp5H6QNYFeGdNGA5y
kzsSiY+g0+D4zU0LW4lhPk1dd1nQi+h+z0t4X0yVUxfK4+XvwhPBGHElCp3RVWhmNVH4ppjEz+f8
b7KDsxZsKV+QSdu04OF2MuGqJoON/Z8JOxiY1c9D57I2G4HGAN+2DKR8IhMiy4x7DMqqKcce3Ubt
ytjpXnFT2tWLeKtZ5FXDAFB/7HioAvQb/P6A/l0iY3G9IqtzWhG0o8fawx7oUxakriCnd8s47DOp
t/N+KThqfryyv8tkzE/QscQ1YC7RUcHmGH/t+nuVW5v+eGF/l8HaXpAIQzgpdJr35xzJTzJS3tv1
o/39Loaxvxroh5Fa49E8dMehfKlygRMIts8KRA0SDEPUWB72PlxkMPahz02knRw/yjrMjmPgPBFU
x1X6O4Au2tR6gAAuverXkuibZegVQsT56ttHddaEse2xGvVBlLAGUi+AREvQPjUJx+FI1Fo/WvNZ
BmPNCRnDitSYaHuvYThYNDnq9x3KJt1nAjIGwYk7i8/DQ7PMS1IZe1aXVF+yEJol+/I6B1JygFK1
iGpJ7PC2mTdGsajBnTVk7DpRYGJmibG2ZB8cQNXopjv1LvIpvxGvqLrRAf9dFmPc4ii06ZQP/x2r
LJwUG9G11fjizeRivg07BqODqdRjhUIVcAp4TcWNkfzffgALnYoy9dD2ICpxane2KQlZfUWBBPT7
GMviQNObrNDjVRc4t4FFJMySAZY6YNq3MPcpkm8QD5WcZSXeR/yAmqoA+QFgkT8PVgJ+s/Ym0Va0
x0fD4spiXhJzm2VYwMIORWiEthQd1Wi0itkX43vxLdCfutIm4p3GU3Hb/f4yU5aoHQWoTK5ruPif
EOkYRdu3++TA3YrkXHh24VzS01Q3BqwdGJ/o5G/uZjeCHWJoEAwUuIL0WoAMhedmtoPmWTvGzQz1
1GXFgsRGzcRjtADMokhdSai+jBEWA+alvW3E3hPrDO2j5WYSsxct6U9tEd63tfSgtMaTUilfKFjW
Yjac8uL77N0Fb2Qw3miR0s5QsTkA8BdsLA+z7tWpbgdytS/G+jiIs4vW9r7tu8dUmW6yrH4OSHA7
piEKo1hvyLC8X1SfpypzGmH4mgXkXoxBtQUqZDOXXtS0P81F3QA8s39WW/M6QFl6WRanyzNHnMGW
u+DIM5DhyGA0xq6Q1ZSGG0bNzkw0XwM5WyTiq0zTIRb1By0wbTC72LWc3YT6fNQDKbKGtnseEhDo
hObOxOWXBdVV59LFPMFVmLW1VSbVac5FMNPrlpBOdqdrpyA1W6vW0pOYGXZqhMexAki+oTv1aOIr
SIIl9d1LOSSHCNTBatXYWava2Sy7SVvdBJKCKZdY/gom4whb3mjKR31vVeQ1HpfB6RTD1lrDLgNQ
wSvktMzNKQlg0ktp10Z9nDX87EZR/coYb+SOO2e3GTp1PHIA0ot9QxYqJumFpTVb2NtoNyeg7ewm
y8Dub/A4eu2eHIur6f8/9gbPu5LIhJkmmPpy1HH4pfGaZ1/67tVE6ORku2Qrbq6EMPEljaCY1qNe
3B8wVQesHQFjg/NraOeA6+KNvW07wrM0tv8+zKEmjx1SNbLTX1M/PBRHzZJs8RGbxvZlzTb9w0oU
U5bqDGWpjAjfa0DA0j8lOa5E8mXuX8MgdtGbuixt0weupNFjXuVv4JKr6qwGBXcCWiQiWqIA0rAC
FHZfLsvZaOr+ZhRsQx4WUVfViO81eMpBclLkHtP9ZCtet9PueXuGmxFkpRWTlZIhCUmjoGMRyI9l
8YT9nljYZ+PnKvvSmi8SDz6Ic8XYjnzem2Qq6TxpGP4wxNss4Rwe7+8zISMWgiLXKApNMKh2Sxav
y2POq36DRuf3dIm5tIqRkcUAvQqa7vV1d6Ira/UOjsLLr0zcqwloSIML2jrnneC7Bp44b356O2ND
eQRY4mCHFRXG8tNFkfqBIGWcvGAHiqKdYBfH5oVOA1NYPHMvfON9ORrPPsS7lUjG/JelHkyzxJuZ
JPvYcIawcOf2TkVx0eCtLm/ftLN2TC4VgSxiCmtUgRIMCDXBUzoBy8r4UiScGe6NwWp6086CGOPH
NMqkCwHdw7ZhKVjJRxeYUrhihs+vKIzWIb5FAn78u3xqJZh5pOllvyStBs+l3E1gm8m8WLGAbDHk
VnOM7Z9s7aR0JIyJcnTmnS1zQfR0XqQGxRYnan1RwvC9Nc0H/6882PlcmdyoBIpcFkVIS4H3NFiA
DtoFj8pD8fwO2ej+/4F3fv+K7H0sK7nL5BFpIgFe1Pw8LL2lCZw+3+Z75ewn2clWjFZkgAXAFytG
1Wql2lIzPzJM669O7pyCMAgVUxiT0sxCgAgBqpqiq5nX1bEFttr7o+X+sjSOs3wP5auIJmqtFoQU
XEXTJruZyl2L6HZZxAaAw2/B7D3YrWSEiJSBaiDDSUAQ0O8Gfzjoh+pOcHjJwEbr7XdJjNcI4xJo
9l1MLzN9o4CjTrIxXOaNoFLqdvLIRybddonnj8W4j1CoFyUnKBJQ1C8UW6z+qvxuuspb9oNyxeVY
CRIes13LU5UTs9+jw+pMxymt5bjFHmayp6yJFVgTZdBNcyf26MX56PLP+jG+YojDIekkXGOp6hor
0QQn74FWGvSWPEt45TZgj4uKNyKFN2oy2yhuebEe22JV2kOdg8EOWJV69NTgL8w1DwiLY7zs6Juu
diSZFnST1cgtu5sgfeRYLrWXC9p/GHbrC82cCcI8xZ2lqPH5TgU/Mm3lEl/f81qRf4jpv06bnR1p
1V5TlxzW1LqSp8F+Bz8By7Wyb1wJuM7dVWHnvLcB5xDZUZJwFJNFGXCIXetr8XU4cKINx4LYGZI4
S8YUE3DImYubRP+Wx4cQtNnKvWS+jhkXXIjzxdg9UT0VsmXUu5/1Ht1LXeMt3rUO9pNRoQgdLmAT
z+WwY3EFVg4jNYbTnA/aARNcqVUFDl1O9fLb8qHYLaHPe19tx+9fViIzPmfWl1Jvc1hlvLha9SQW
T6ZhK6SxOdZP07kL1v+hRdIWo2bW8DEqaI4WPEIGP3pRLGGXuYJTvlyWxjNDxtGQBbAWhoAgoYyZ
HS+YcwFewmUR3G/F5CRd0I3Yd0Vkpdc5sser0o6fUlxn4hlHbPrwPhQnOMhMVjJNill2Khaxy0G3
qzmwRv0LqQ5K/ShNHN02WIN/C30y88I3kjQsC52+qj6TXbHXvdHtvN4Vn9td7Jpu+zo6AFx+HmZr
PJWe4PDeBtsNtXN2pDBpC35AKQGWgDjxD223OP0u/iTY8nVvApOHMjYa17w5Ss7xsi+gMunf58dk
ZxlCkJXUtp7vjCayO4DK5FrjXLaebQPVASIsER3k2ozxhFkn9cBjw8id6RtZboGtlZP5beeXZwmM
uWjh2CepAVdS69cFaZBmvikY3vg3NRg7mSo5UCVwTqJSV+7iNPZGueYN1W52aQCv+J+jYpsJXbW0
6kK70cD38fQjDWHk20+09mHk6LNtBGdZ7DO4SiiBJvbz6yZ30+WmXEJbEwKXECQjz5fPjvOB2GaC
2QVFK0/4QLpwFYLpTSY7KdQ5VrAdL88K0Qi3yuyWWM3rPkFXJChu08wZ49LtzOsxxlLifgkmjjSe
SkwsSc1Gb4MFvMNTfZerD5r2JeYulvNk0H9fa0RIYGQq4lWPznrh560f8iZgeCKY6LFkpSn3ZMSk
QOqV3dNS3Koxl6ucZ2qMBxhGIe2z2kDR5zQ5glWA8q/wAOGsW+m+cnunuxZ99bZPuNR/fyionm2C
8Qxxi4HxYkJWQ4sU2Km0S1vZUy6MjIuUu93YXV1exkE0ySymSYHLK4ODSvs0OMOp3wmuWFnafggt
FTy46C5JNrcgQg37Y7rxS0kWdK/U5jiuTNTt1Bu6qaO+DD62DCz50O+rXXDNYynj+HOW0EjQp7aM
lBwJR3nbqVcZ2V92FhxrMWl2tbL6UZHjWA1QBBfN60ZfrFqIrKR8Dou70Ujdy7L+kNmcz45xGgDP
EtRpwhXrgAEf7MpDsK9fDVCk0844np/+ZXm8s2O8hqZ2XZvTWGiGOy06xglng4BznVkao1DAaqNK
e5qx+UBKT4tPDZcRjOYjl8yNcRntUAEvt0CFcVaE1AkacU9mch1Li4XtwcOUFIcqi24BI+4LOi8x
5OnHeJK2HXuhy+B12/rrWOVWJb8p4v2/fSPGZ8xKVChEwT02zNw2DW2nDTUn6fxDm+JsdoyvqLG3
H2jxe5Gviy3dW3wVXQrD6q5hd96/nRrwwn+/UUBuaDDpjPS9IPdRh9vUFQjBnOfqdmn/l/8zWISI
KQxUEZweQPXAxpZPl/Spqwf9M3YVq2Piocz+A8h+KLKLXgnkoWTHY8agp/ZnywR60u96JnGbgGoQ
v+AnKlWD2g6tmvIuMefrGSLjNCqwueUt2BPRptMOijuh3o1nl/0/cvhctnmDhdwbTbOaa1BYg9Sa
+M1S3mhV6hWVshuT7keRLk/9otmdUjxFUeo02AcB3smhouBVJgaYk+Kf3LPBjpmqZqiVYou32dDX
HhmGg5BpVhFq3zC+72DlhUdMvT3is7Irxt8A3pYMJvhdEMONXTs5lScdkwdtr1ij04N2liKDNzv9
trzF8/qNO0ix6bINEXwBoNFS8BL73ahGVOuqusX4RnRKMyvYVV6+I/vxq44QSwHvQk/mnPDmB19J
ZBTOh0iTq5piw1ZXZnYVt68Jt3tDr8KHq7KSwTjSJBkW0ygAqif4IhCW213nL+AhWVxiRe5f+Z+V
MMajYt07FsMCTw1N2uviZ2V61sfdZadN/8QlfRiH2kUkr6KZwtMsL6CLsQTDTtRbKfej2Qnix8vC
tp/sZ4U+sP2oE9HkAA41MHWPBKaXEuyxm+19PgkAxlerr+GA6Q3ADCBTulKHxJ707yjn27LBA2rY
dkar38K849R4akYAWOJd6mYDQgltp8pX2Mm1l6sYFFEc1TmGozI+dsqiWA8TzGX/rLSmB7CeHhuX
NllARsWbXd3Oz1baMa5Wa1MihAZMh4rD6JRj3AIqBK1auqUdeimvqLv9YlgJZDK0uChrdexw3Udb
tFN/AbbhV31HF1q5LQL62y/YrMp4Fjk2wXhBn3fqQ7EXLNBo3/RvnTs6KlbrR5+Lqs77dIxfwTxX
pOvAOHRkyen26cFwKjd8NB4WF5yXOx5BCcdvsvCtmEdSerWl0wSz23Y3C5c3ZjPaGwoYUMB/QtR3
01m9E8K5CpOc4oKSK/OmeUwPuV35yYPhiN/0KwpnjcePPR5Rua52vMmPbRd9ls1YCVKCtqsHfLqo
flzkJ8M8IPBanKu2bR9nIYx91JU5S9OIpoayE93WTu8ix7ST53rfgHWrfuERiWy+u1bnyZhHUBvC
OAuYixiV17QIrdwMrbDVMf7ujQNveIv+sY+2f9aNiT99OnZx3IFXRs+DW3FQXEnWvSAAx1Cv/c2b
aKUXE30wkqeIGJ5DZ8P4Egi6hf2ItONBImy//ldSmADUJJGJwXGYewukYgcDcKAxGl7w8rfNu9qh
L0p0oR94STfHDtmBsWY0izoRkSqU05sQPRr1Yap4e16ce/ZeQF/dMyVZwjqke5KlKlpmDrbfakHC
N1mkOTQGyD3aTyYPt4WnFxNl6qwUNLgPDIiqwqOhhFiebGKr1Xk1Q55uTHiJ5KzKO6OiqKHDqfKC
vbQbT4rf+5yrvO16f5k7YfzFEglqtVBmGwCx7QsnPIQ7cd/CLGjveak4noN3eozjmA2ymOMCohAg
5zrCop1q/dvYVZxqNe/sGH+BgjhJQhq+6CKDDChPGeRo/8Nra7PecL5ZbLMarO5ZvVS4v1WL6RF5
twBiX/mmKqMnonFeiCju3mu8N9529Dp/MMZp6EFclYuGYnIqH0Izsv6PtOtakhvHll/ECIKer7Rl
u6vU6pZ5YcjSe8+vv4nWjIqCqMJezcPuRsxs9CmAB4mDYzLRKs75SH8I3G4mGMQwh0UpwSZHU0+i
vUA/Hgw0g5VZpl+4wj565rgg5zZhy9VF3muzoMPcfBhOkKv3ILL2NT7FXxPQOQRux0P47Yj85/LY
8nUupHLRZUgTGVNvkfkoBrIlkLcjNAS0S2V+5yyP88HY+jVUykrDqPDBpLN0KNDWvcveRZllnDp3
sSnB7JA4PJptzjljS9jKgC5aSlTkgMJUm67ZUlhL+en+wnjrYpDDGFoBslgI2oy6PRqjGKNMzquB
8mwweKGPYz3NAVxDmqB885Jx+b7+EMbfnIHBikEyxIpI4DIeXrPw8meoE9JOaszmnF6nBol7f9s4
8QU72ZsnPfJRZYf3rQ4y6P5DOXpadS0S7nuB5+YMUHS5HKQkRDa8HrXRkloR/G/Ji4KIptf0g5Ca
R2Pu9+JcvpPL/lGeqJCB2Z6NsHeVUPoapeSNAKlk1Vw+5ku3u78LvKiELW6XuYoKH6JnvGaKfVFa
5mO3xygBtFvJQT8ntb1gQjjzeUmT7aL6DbPZmrY5YLJGpbGk8VG0JRs6YI+935yQDDwbTouyvgUi
GbQCJWcMNxxCbkMbx6PZCrcwQTs5UCBQMJfLyShLKxKW/f295Vx/ChOimHHWxwYmZJ2uM98uRbUr
C0idhflnXUWaaFwSLx6KT62QXe7b5YCOwoQsvQqt9UaCUjkqalDdyPZTJ3uNVHFcZ3sH8R7URcUU
DXbGrCQy2DJnYFsatueCtHuhlzlndHslNxPMDpKuBaldhTPajx+VeKdAU3BJOVnpP7znb0aY7Qqz
sY7FFK3X46HaV6g65vbiqwdlJzi8TCXXFoPV5qQbSiVTFUvMAopolAkP4oUmD2KPp2LK2zv671dB
uWqUy9QmWFaq5rYeVW4j9e6gxX9VqDBu28cA91iApEdX0ORGG0MRNTiRF5waV8I8RXLmwcY2aN+M
MY9CQUmICJZ4dOZrO3n00l60gnaf9SUn9PoDPN0MMaBN6qyv+wiXau2qFvGiV8p2E63koas/zBdK
qtggD0OrFNqbPrS0N/fPMNdTmNgva9t/xPTotkp43Af78GT6tL9I4Ixc/CHO/LlYtjzcqTG8Jad9
imhrotT70zH6/E9b9CNvIPcPN/3NGpuOlAc5H3okLaio9itx5HN4hvbpFdc8KKh5LfnbKHwzx2CI
aUZhZvZgo8jAipkeYj/d054pXu6MOsTv6YqbGQZF8rECJUwNh1ElIbF7sF3EaGXHMMunsBuPfdY7
BEN+952Ec8RNBk3aRMqV0MQFU2BiMP8kTBh+5zzhtoc4bsebrReLjdFIDRVlaJz0QYLAewxJcsyn
ul/kQ+FOropPBhk/Dihz7haTAZVJqXQxbLEyo/0smJdW4uzcthOaEIORRUkyJYU5Xok6K9pMBw76
w+K9VjeOxtv4RLvZU0/9wKMr3cStmzm2HJBo5gIubbw9SGlaxfBd11CZ0mIbzXDOfZ/Y3LmVJeZ0
SUlTSZ2OdPii1yd1Vi9ya/5dK/DKCHOmDHPBRHsCp6hdDZlHChjavtm1DkX9+R3vFcVbE3O2ljJe
AllBQVEwUIJKNacqJc41tpnaXK2I/oTVbZlVs6bMOX1qm5klIgTP4+fW8ET0/vf7+19o89SuTDEX
c5MmSWGUE+Km6TkwYUn7KsQp5wJ7fTz/hkcrK8wJCo25VYUUKPsjd9Da8cf8Wp5rP1SszBPc8BBU
lm4PByoMm3umYCk7DHg6jVcXKNJEJwO6OP2RV67hfUrmAu+aLMSIOTwn1xwpuujo3Lm/u9uN/quF
Mzf31IrFJIgo8avIsopu73fgiUQFPvbDExXZc6eH1OsS575Znv8weKLrU9SHMtY1JvtlJHbYF1YX
Sxaqf0n97b6t7fv6tkRWy20epIBQyrjXZmvNphW2xUdFE93jwQOveYwDXSyNq5zmbZs3GGPq+tpK
tbdK+yHq3gwxryeecyxYEbdemEPZiOmDED0T+RucPJOr5fcH5wCVlwFKL1CIMu5XpfnSdiNa4Vu0
cg171O722tcaJCCUk7t+Z4BngVcI2r5BKX3YPzYZh8yDpVSiieadfERydg/erQEqBuob3ZavaHQB
9UgbWp3HO2pkM/JZGWZ8MomhyJxKqEGLvoI2FGnGrGB/ThxjD2rG59nD2CdaAIk7PRc+7xra/po/
F82WHcZcUnWzQ1qhTU3bAAFUcYni/z87Mxrzbwtk6w5g+umzKSDISjXTY20UfilGe8wnc2Kg7bN9
Wwtz25nN0IyQZ0fbJoZPSHZdipeleoCI9xR94Zxs3rYxNx0kf/NcXOAr6hPVvjAO+Y6qXkiX5ar6
8wlV2Geem/BMMjefriVFkMeY7ywNYplGghRQSQ550T9z1kYjj99vpNs20h+yumLnzgijoMY2DvNL
2Z4C6Zx2oj2F1zZ9HIpT2uxBZVwOLxyzdMvumWUuQkErdDMI6dezZrt8kHeJl9r07SbbyjHkPvG3
L7jbKhmEUUZIVtA5fIhFPcrJ27Z7d389PGdk0IT0hlQNChAsKL4OCCZDiPbMkzVIfoLGrvu2eK7B
AEgs9ZkZiQiK8nRX6pdOuMQqp/T6h7vs536xRQdaoi8IHRxK9pPTWrGL9PVrV17q8So2nOWw9Qat
mCPwCWM5fXwO58HuyPtC4NXkpe378rYgBi30BdSLaUbbX3LlSxWYqGxoF0i8vjWr8Vjm3a7oJhD9
NZ/FUnHEUT+Kcn/Na0hlKaG7FNppyMTZaozM1tXp2sm6O1WDVdZgLmlF4Ws5Ck4oK7sGQmFBJlWc
T85xX7ZgkSdTTIQUe9RER2F5hhVOfMb7CAzcZH1btBPBNZ8Pz1LqKNqzzs3o8WzQf79CmrEkiWwq
8CnFh9Kj3T8HFwmdpkfVX9zEjQsr+SZ/0Nz/dFhkBmc6cGEXaoWDnzXXdtwJ5BpxG1o2C50mGjxB
7yyqJksU1Y0444sBGqzXXNtpOVZH3QeRw5Wn7bHtxDdDzGImnShpLGHibGz1h8ScH7tsOUtNdlD7
6v3f7NvNFAOYJImnkgjwuCg9ScG3ePFS88N9E9uYeTPBYGbYQW4JzD9gVy1jqzdwyezqtnbaCiTy
PObebd+72WIwcwmLNmhHPD8U8iFCGrQ8hwYnHtmu2dzcgM3XVZHckxREQM70pbc7J38Y/dzXTpMt
eppDFYMzt+BWbLZbGldWmcwC+jNTkdCVtT+ydrapoxpNhV40vPpBUHbihs4cN2QHPaolGWPIoNGh
beS23kLJ4dkEEdaXHpd3YwsfqGQdxt64Y1Uch2GVQftOaTKhA4Yr2UPVnhrlUU+fxmrXaAUHb6k7
/B6d/HQXNoU36GSi2RRYglIsVTsdvWgnovP9/gnYhvWbGQYRM0JGIxlxArI589JGdMM64qzkDzf5
zQaDGaqWTmppRnSSyvBpIQCkfB8q9H12fvbMKwTwFsSgRip1cipJ2LewTj00A+2rpvv03/aMQY0u
DWYJ6UPEq8FjI2JaKss4d+GGWgl9wNy2jAELoc0D0tEXWud1EP0GVY0ziVYLHg9UujpM984naVeL
lvaQnXnR0H3jmsjOfDRIU3QZ5U8Gv0ZpiW55iNMj/WIoa3yFfgd4/CGYuDcraz7+VevnvwuHbQZL
BL026zkzEFmKgqWJpAFR+/B3z8N/dhdGmEisMrLRpOlfJzXQQHhNW6dTualQ+kf+eIBhRP411sjz
ptQ0NBC+ZhQKh4AnSnwcXJpPUD/wmKnuXi4wxgRPujkqSxGgYyZHE7maaraQHtBlznHLu5gEKwxY
FFoNyrIC+0Zb0Wjb1uhBYfVv9MNW3g87DGBgHDIva8rENtpAdwBG4kCIKr6mPn3vyj4d29COwt5o
7JzX1kcP773PxuBHlfdC3dQBBp6y+NAWyG6N4j7WE7RxdRbRRHdWeSnmP+Rjbv7IAIqgCUpT0/4q
WkpZvkwO6g524mj75Si4dLmNFT3EH9Dh6pAP97HsD/WOm20GaQa9iDoBhRAM2Dagfp8/Ig3kJC8g
Xtwtz4LDSypsuRAdhjGQnlHAvs2cik4K1GhpYG7wjAMdHaHE1f+DC9G/w37GtR3mQCS1JCphgpik
gSBIZEM0HDlKnyInWtb95BvhtFZshl5rg8zZUOpopqRmdGGBv+zVd+W36nOANnk0atrZQfPA+qhY
Ia+JaOu6W5tljopWgqdOD5HxLTrtSZi1k1h+vO8hW9CytsAcCDUvtB+zeXrod4Jum1JhpZHKgRb6
V+59L+YI9H2jikmL118vgmmZHHXz0lUPcnrBZBrHFG9BjMdXlaZ1c4nTZqjgjslRr49Hu+177/6+
bYbFq41jk/F6GQUSocSV9E2m2NBWfiIYCQHj8qVwC9sILd6EDccZ2Ix8p41JmNPHWR1Xp9DoXF0o
OHxsPBP01lu9oMEvNxUDPVfhfBVkvx9bztfhGWAAIi2SMCsytBzU0TdVQKMbD/C2P79iEs0khqSz
uWEiZuD7MJAbnsEell1aSz4G+9Ru0bihQghatcUdN6Li2WR2rerHICfjCGrR9+EbFH687p0JBepq
B8LKh/YJrSIur298G2hvy2T2sRiHfwrlCbobWp/e1bRrjofnm3cXQZ/Xv9tJv+fKIcQg0gS5Rbsc
VSJI3ejRtHO/2hGc4lO9B/0NaATIRTuXu8znEbJtg8bNNt32le187qcRRFc4YWkAaH2uhTeQurL0
KbXyUrPvn+etwGC9UAZpq3YMSFMjKl7EiznGltb70+LkyMHnZ65iL29lDOgqoTIN84JrsswXux7d
iTTOgtBOap5SiRfy/OHuuu0jA75amU8TCbCPBnQ5MJSMmAtfEhND8tV4pLqIKcg4eW1omxSF6w1l
cDhK0gbUwRMduabtI+2ZSuDSnk59f//LbUPKz+WxmeRoMHSQTkDipBXPY3ldQk6LwGZL1molbP4Y
6haLOFRQ48j2lI6weMrtzsr3iMYf1f+4FgZJcr0opHgBevXV5yp4V/PZ3Dh+ziZ6zaEZIjLLYNwk
yyFo5IdlgoZqajwq6uLJyKgoI3H0YbmmiZRaqGr4hEhoSp7em0Z3DqTOUnryvpXPIVeBkXMqWBI2
TS+7OilBmlzqoqUahaUZflF+WsLzMPv3fYZ3JlgitqxrSNjQpFayF97LTulPOhLF4WlwQ7ACFmf9
kh/NPa+mzjsUbLJ4kDQ8enNk8GI58Kok9VGCc+JZdFU1PIU4oorcvwiDaQ0Cr8bIuaTYvndVIbOo
oSndIfm0izLF68fy42QWnA4unhkGbKSJxDnaq3Hsi4tmgjcqtgaePh/vxLPQ0hT6ovQyPh4yF8GI
RF0lcnojXwvVv0eshgz9bFMiqOH/evnEJMzqWSbIHYP9DDmaurVA0W+XPkQD9giVweoAqveT5NWP
815w/i7W+2meTfWiPiXVoY73hjY8GsFhMl84B2D7O90MMJmYaRAFre4VaE85w+uDND7k0HGdMEAd
0JYgDMby4iSeSQbcULRSS8kAF8SgpnYWmXZb15ZU8+jLeGaY0EjT0D8i076LVrfDILXr8NT2vDiW
hgN33IPN34qJUeWGiQcN6WorWk6R/Nh0n7mfaRsSb1+JrnUVAolJMYi5hq+UBI9CBNkGP5E/Svlg
Nzova/ZKEn9vSUwElEtt1LbBa0ZrdvOd6vV+6ZM31YUK9Qh24NUnPHVdqAqD97MF++e4K3eBy31q
U8+79zuY4MgYNUkfh9cqHp0eNPYTiDxCWwTtEq/BcDM9gsP97yk3GbTKqHJz2qBJuHlf7YnTn8PD
8kCDoho9yeDfdTinjuc2DKoo1UwaccLaaH4ET0Zn9Mmxemd+mr1632F4e/wMNlpe+nAzRX9bJmFT
vjmewUGi4k2sPhk+avpn+iCqXhC+o/OPB13bEca/e4on8q8+G6qDEIsVoKvTd6NSY+LlHdi5Jv2t
LHuZULj/aUsJm+2dkjzDCC2Ou7ADXfR3wLQtvIn97KheURA7CE575NNib99AtzUyGCMuUmZ2IVKl
cvko4iiCZo3zUP5DhHIzQX/C6ugLQ5ImS05ZJd32JftCyyrNEXWPZ92ebEopBLEeI7B5/excuwzk
DNWYjUJOexT83gV5wi53F/DGtc4EPj6wnzlBZ/0PEzIU/P986gmbFM7GcNSMBFF8h/tIsVs7dCHc
vjfBHsKvab6KfdyzxmBMBTHlQBnxrI1OGgpw6SF5K3vzt/wMvHFqR7PaPRWbqB+z2ipeAgu5WY/L
8sFbMgM+PapMgjahqk+bEnt/2bWCNRwGl86kqrIlccrH97GHsFz78mSWQt4ixpQ01epUL0DzsVLt
O4GHcpzD8RoErzxXCrokSEO8/Fr0X0yzOyi8rlueBQZitDpoCyjYIk017YLgMHCnH+j5veMfr4C6
WoIy99qYy+g8H1PymATmWzMcUqvpJ0+ZmrPQCF8nUfSKInweSvEy9vH7uVS8WK7fcNDtfjBDXi+w
1Q8xzCge8cNpsQ78FK9jGBCSswO83qMHZPEtccetGWx1m6xui9fM58qmCvpSSSwxSkCVWApv2BE/
e5Pg+uXlCHiLY6AmNBdSiCntaRug29ULnqTiP1ni3d/EVx6Ae1+TiWzU1sRrIRNRbp2NXd1BD0Rt
aq+pk09oczuAzQSqjmNm1SY5jqLmR7JgYOQg3sVG9y1QW/BZzNFhjI29IRZelTVoWJObN0k47btp
dsoKAz5LmZwHDSUAMY6OXUeOWi/wfIHn9QxoZdG85CKlBlSt98oB+h/gLE3t2KepiPIxdP4uk/7z
BnotJK/8AFqUUTIlsCfNmFjJ90F1DoWek3fjxSavGciVlSacjbqAPLEzXmlthbbsK1/REoQws/B5
txvH415ffStjilCPpC7w7O8lvxW+VrLf1k/3vY3zlX5LQJd1VI0LXjlB3O2mQbCFMeA8TrfTCBhi
MgyQz5kKy6CUJ2XfVug3dPImtaYA/QLGUTAGW+gku0I7UPI+Kh/SkpOc2ty8lVXmvsJYVpeSBcdV
DY99cpHSjymSNPd3b7NrnqyMMBFym8VB2epAXvlRd8Rr+jKcVCg2dEfhOfYVggqfbOPp8Zl3G3MW
x5ZzhHzKKWmJ5AgQKVJ9qT4nvGacrdeGIuu4Xk1NFVUI4v4a0jUyjpQRDHhnHKKLYGVOfoZm4ZPu
d6hMBA88qpytqYdf7DGAMYtZqEcaIWgyCg502h6h3G6wAOcPsj87uYOpS14TwVbi5BejjJfEi1RP
xQIisWSPzm6vM6zSD8+0VKr74QUzOajElA6kT/3gY/HM3eONy+sX84z/pPPYS6qsEJCZyB7tj+vQ
qobXqsdLO2+NCq8tsWFOUKXjVFd4VJWudEi/V/vcLf3kcwYWyNrObfUBEo7IpUwfxx2+r7d84JyU
DY/9xT4TBOlDhdr+hI2mA0+ImNFDDe6M1M7fq35CEzgPtcsV53jlI2Lu0l+s0qB2haAahJqImEgE
57NFbxTkQPalrTnCc7BrP9HQJHIgtXVMXgyreqPsngTZSh95a98IZX/5Eczzq8wqVZxkLF3L3KRG
5+1oh7GrzyHncuJtMcX61WKJMCa1vgQ4QOK+AU0GuPA6TiP8FjnuL2uhv2FlQxOyqYlyHNJkr7++
BHK3xi2YeM1uvADZHeX9P5zTkFqa7YRLx8dbJINKo6pPnVC0mMtGzcsYMS4NBW01arz/6K8MGo2F
HphFPBFHpA4rvbRIf9BKymRLT/P72Unc+R2vfklP++/eaqqQHjWRWWST3mVTpIm+mHRzg4OMWUBa
Jv0fGN6p19+zw4CeHNToDWk6KmxNuSTwKtlpaAwBwSD4E3lsEhsRBjzmtigG4toqUwJZ6AhImyMr
IrpVFZxQc9slflpgSVrmUa+irJwhu9w8JPHbqT+Z5rf77qDxbLDw1dVC3skQ7A365inWVFc2ZtuI
q9pCi0Bot8J4kMLFI3LzzZDRJxXo0MmRUf8l4eAYmKXQk8GWQ9NNM9PRoxQPpF61VOS0bbMOfNIu
x3JSnittPCSacSkT4zLoEBAavsRTEO6lBH1fItKauvohEtMPfdCDOrm1O6O7Jib5rsT6OxGU2E6l
JCBsLT+WWXzK4srWO2QGpiBytHG0+lYEX3bd2/EkW/WCp1JFbE0fjyH+lB4k4PqLkrfJ1NtyEyGV
sHQgngy7/WAatR2rnV0H6mIZdbCTWvUhFrOBg2D0UN1xTJaLBpqaiiSjXQr6Gorf17lVpsQZCdiR
pfqjMvMYFbci07Vv/sZB07RRLWtA5vHwgzO/9+ILusS581ZbjzpFNiSMc6r6q9zkr7jZ6/2sJgIo
VRpncmoo12fvJ29xNLvPrAn/g9vQRroMeRzJmb43mLcG/0PqSVZjm1xl+01nXv0YBkOlvtNnCGVR
bc13au1O8bsy5VwUW5ExFqwpoqwqqinqzGU0p2CzKMtXLAOJJG779Fv0WZis0Zvc0jMvWmuZT1CY
2PH6MLYK4L9YpqtfXVFLBrrRGS9PUFkU8GHZngVIPI3L2VzEfR92fh3pgiM2Y20jTeK2BOLZ99Fi
65X4y09gNliGULocDRpu4uKrAYKD8jnOnmTlkyJ9nY3PBvHK+tp2u3DgwNQm1q42nbm0irFbIq0V
EGlUly59Ksvd/YXx/j5zcbRZ0Het2KCXIM4PTUQ8aeZm/3k2mPuiMoopXOje/SBmxrwBbl7zYX5s
S7BMpp7xIPOy19vn4aevsnJFrZpViVrQ1Gb2zSDXWZ+sdub0qvFsMBfImMalPIkp0hNh4i+ib46P
eTW4978Pz/dZgaJKboqE0NbrcZp9I51ctGNikAypolhYrM4sTovc+XqjPTb5uzQevt63z1skE+km
0xinKQg1oVzlgcjQyitkprjcCZvhy83LDepBqwPetUoiQzn3h4cQB/7hpaBNMDHCET/ySOw57sgO
sykTkTBRBN9oco8Y77r08/0t24z5VothoMKoF6LMWUljsW5fPMb+cqCjNbzkJQ+SDAYaRDERlqwT
iRO+9G7/QHbdkXwcwSiA6YnE4s5E8b4RgxSCGlXhkuHhBRENRLNo5BqOTW4h4+hFRxxijuPTXfot
cFjtIgMa+aJ1VS/itqnmByOKrSQmlm5cGpMnl/WHE2YasqkSU1dYRj4ozmEQGI2cDoFIEXFisFpo
jupriNN5HQib0ZBxM0X3eOXnLaK0KGmQgCGJF4XAWzc3C7uKnyaNk6LbPrc3S8y51eMkqttYJU6A
Ae0xshY8Hbkztdsn6WaEObZCWOljVBm4FIfHuPdJ8nL/JG0nrFb7RVe52q9qMPtImtAQtnyhTSLp
IbVVl465RDtQxzj5XyH6bT3MyV2WohhiE1xaWvrNrKAhiYmobnQ4i+LtGnNuVbNH91CKDBFlJ8Zo
4bnTrela7hv0QQofElu8Dh84Jrch6bYw5uyOUoJIVYfJ0ZbOik+lzlor/Fh5kQfNgpP6UDt0XC7S
bLRH8ta7CRzYNV1VTFnFZMavH5GMZp82JqI3+uw2DrAB8UDyIFwLFyoiHL/fRsWbNTYrJubhTOK4
xysf5WP0kbiRh/69A51N/R8Y7DY3dmWNiQHA/60sE/jVnQmlg8JJPOWl8AIneNt/ALMctpRyHBm5
tVyqv6E6UeSVbQZMjFIjnVIibxJOgRNlraX2bwaNM3iyiSMrIwyOtFm/ZAotWEB5apdrJSoKIEtu
eD0bf/hsmk6IosERWSnOBDKIY57okH9Ar9srm6OjXHqP8nqFXGHarUUpGP4DP6RCJLxmfvXIUS0q
U89gbCxfynFnyF8IL622CV1rGwyWaF0htSb+C8/DbL84BXLtsU3HMySvQA+TyvlOW+MgytoegypC
tcg5ifECnDwoP9nwRLdEFpim8GSbPM876c19UNm6y9YGGUzJ5iGc8hDhR2Be9Hw/d6c5uUzlRa4+
3TfE3UoGQFSa4Agn3GW0T0FHMab8RtP5qi/40m78XH6+b28Ln1cLYznzpizJayHBwhpSeEZZn8s2
5CyJZ4KBjXaRkzyMRkyhqKorJSDQmkxOt8UWMtGnuoFag4o4iT24bU20LqYPVvSX0AENGSqPEnf2
ZPso3czQla5uaPCGxGKS4xE0KDk47KAhr3YeqITc+9+EZ4Y5scvSj5UpIr+Jh1Cpnxb0S8f+fROb
ELTeMebENsM8y0WCHQueq72CWlXpg3eJanlJp/KRFwryVsSc1yQLVNVEU7RTT8u5jlH+T9vS6Rse
B8Vm2ma9LOaczkOgjmETQRTRxtTWDn1c58KLHgV7OrZe9jCgEAe7osWtxPFWyBxboil1NaswTORv
TQxBtuOic1Bv+xzpIjFlA23SLBV0o5FK1zWE7iiaJkNomTzsod+cfYUo4s0Ac8eCu6MbQXsBViVh
dLNKeduT3FEC9OZ3Isf/tg/szRRzYCNVDAplqSCQqaq2CY7OqIlObSTuA2E0rAwZp0RUvilE5so9
8HaROcNxMslDNgLwdKtz4l17nlDF+9A7CV6tX53M/qtzdlsoc5bbzEDutABkUNZfSuKJTru3lK8B
vb2O8Pa+Nd4HZA41ij5SEBSh5CzBc9RolgoCMLRjtjz+oq22Rdy/t1Ux53ls2iHM0LCPELt+kVBC
A++jO1j5+Dqpg+hvH7+L+SR/1CvuOShzuhNhLqUsxglQfJC2AbJENO59ITZGQH1yWR55uVjefjKH
uo/KpMlV3MVVfVXFL2L0MsjvTZkzxLFZxFcw86SqqKjoGkuTG6RC0GYDPlsJhoa9aAOOr4JbHXPT
MhHR6y6Y+vdU+qwbbQH8obx4dBO7bvbZGGBWp2iJFgyrqOahVzGT98nkTUDwTDAxQDlAx0VMsZNi
OVuBOtuRdNVw7O/7P88KA2AgUF6SSQCqGJF6yHPjizSbjsBlY+eZYcAr6WWlC0q0ahUZyO7k5sMU
BG9bs3Tvr2azo2TlFyoDVWggnRsBU7dOciKe7pX+LFhIg9bvS8wDzLugsZWP/GGY7dBg5Q50+aso
RzOEsBexPkCWmtlQ64Z6tnFaZshs0iYW3pN5E5CJbCBqk+lAFoMlKf4hMWqU5OOgd+VW34lDwRkq
pLjwG26sTDC40fdKqbQTAqq0QxMOGODy7mtE+ucq089yrviCFnCQePuFsjLJQMcEktWhHtCv0rrK
QUInEGaU/eU6uJo379R94/ASvZs36s0g22w3SgMZtQgFfxoCg37otfjOJ4PYhMSVGeYgq0nQK2OP
61OdgwvRzacpkHeCkCFRXnK+2mbPD674fz3jtZlj5YjqNJhxrCCXUjcLZkAjMMo36CCFfstE0qvU
NOeiDEEwaDqFupwaqbUXUbceZf2hSs5oMfPxf0GXTnQFY6mP+b9jCE4mzhnd6oBa/0YGC8pAk9QO
TNkOWYInY1AvkOI9RkHzHaPxb4xk2plLutMj8aQM4V/MXuFJf9sfFh9mKJwWLe4NbYY0CEY/DqrE
idO2oe5mgsECfZ5zskyoyMnRsUU2eiRvMAZo3d9EDgK8kj2uvnO8aPlQaTieSuHE0lPFp4DaDBxW
O8VgjLR0+RJQjNHO9Hpt0csbgcUtQ4NjskMqkLNr28+QlT0GcNAwryO3Cs/tkJ8gX8Id2QUOeROf
oFiMmkXijsfEjh95FzlvIxnQiTHBPIk1CExm+ViGvsqTK+b8fXb4O8vQIyukcDgjPgfFia+1yUEX
dvg7qcIiIjTAC433cdWDvKT0oBlpK2bOObg8S0yokPZFGbT0jb3Uu8HYhZBrHLJdOfEytBzPYyfA
40bIynRA/Q3EJd9nt8ItDjIu8ADvUUq1Isw/c3yPc2LZue5y0JSlpI2ShZk6Q6odtKh5KdTmev/M
cq4bdqQbL9E2a0sEdBJC8dbX4Nf/C/cQbzX0M66gAcnLoepof2tYx5aQvg/mh6DhFsXox74TH7CN
a6KWEoOg1ZIOKF3pdBBS9qFVQV5HOUG7meN6fwiwfoKqzKBDSlBoLhNc1fHL4FBsENzuoF5p9hzD
Ebv7H2r7zEKcXZcR08m/FYD1cPjRyNJoOzI8xMvT/b+//YVuf5/5QooxN73R0lx2ZTXj97y7dgon
8UH34/fPczPBoPdggsZOEJA9GpCejF+CaD8KmRsH5yB7a7a8XNW2Z9+sMV+n1xIgXAmQS/b021BW
LQ2sWryS7x+84GaHAesy1MIox1gj+u6Vg2CJmIY1Py3fS0c8mlwv2Kz7otLwrxuwI+6Lsii1JlDo
zjAFG6buPBc7rRO/L2UDQaC5xrhz72ZKfYkWkAWaMccNOd/QZOLGuZoas2hxxMqytAv9IM8PZRTb
YuMGwtnMvtx3SuoRdzyGpTQ1hkCo4xROmeqJ3ZYHJUstM873ehhby/T+vjHOCWB5TDVTiDKJFlgm
OlcVWWXuCcHX+za2Iwp03mmyZCioLtJ7ZgWEC5Tl9YnGeihqHqisMfJI+/AA2V9Qw4qOCJ0BqALv
uw/37W5ekyuzFF1WZmPRbBahR8kv030h8IT0agSfZuPtfSvbr6WVGbrFKzN6g6IceswBIu/LF/p8
mY4gLXhZfEoxlzvZMy9S2l6XQkxTUg1wqjDuqOtZo2kNtlPJY2sckLpqwfWIaq307q+WdrPEBBqh
ZkyzYYB/sSpREaaIMlno4H9JTxCrcvFAOy8cuNx0fuSRMGcvE1NhyTSCpFE1glQgslZ7UXhXBy9l
AkYu5ZRXuXN/ddtPtJstFlbGoJ4EQ319dUqZ1buLJ9naq28Kzx0GqMkBreZguIisxpLQLckVMN/i
zFJwIP5dLQssQWAOQ5S8jt1UeFT/oMUlVgSt4M+63bmqG+4pl4JoFc+o5t5f/7Yb3YwzH7dW5jRU
Z0SR4ZS+7ar6EI6djYKXL3cKp12DnrTfIG21TgYAqqDSpZYCqA4JqP5cKxyA3kSx1d9nTnpktuko
ZjSppTbvJJLb8kQeAxJ593dscxmIRHQiiapusMN0Y5i1QZotmBgS92LzseMh/3b9dGWAXkQrKGkq
IxdL2kXzgymQTvKnfmor0HNGzODxNNQ2t21ljrnF5aTSEiXHA7kRPCK5snkZVU5xc9PJbiY0moJY
rSgM87wEzwN69yuIMQaTnTayHwyaK7YNxwm2gXhli8FFfH8Qb6KnDw0lE1KONUqp4ugLYK4AOUBy
jFEgGXrOU4L3yVhRIrme06FoKPq/tkNAi8UzwYCy2IpHG594+MhxQY05SY2ihLEsIIW1hKO7GO1u
Qt3pvpdzvEJjDlM11Pg2ArwCmh6TeTXMx1R8c98Ed9eYO7OXqoyAPRtRsSd7GriSOuhTGa85DRm8
yM3IwTretlE3XbthWueDIWB0WBx6WygXDFH0/v01bZtQVKCDbmrSK2nOykQp90lISvowKkH/lC+W
PBucVWx/mZsJZhVGBCXgMcEgTNvFx7RCEUnOr0Tunf+2EnpH/x9p19FcN85sfxGrGMC0ZbxR0bJk
bVhOw5wzf/07kL+ZS0Gcizf2whur6jYBdDcaHc5ZraQT49QECCAUQHoxk8cgMTnr4G0V4+bKEY0I
RtDjYax4tXhUg7+uL4C3T4xf03ITKIYSwpa6cKUcYXtmWHO2cLZp+xGk/HMcbEZJ1tCppxl42hmv
NDiipQbz6+jpBzyFPV67HP3mD1foShjj3MIilFRwRFKLQa+y9//GS6Z7f02O/P7wC4zklABAeJuD
8/Vj5sX+gEnNaZcepufKnf5KfzSYVBNRePCun9p2YXa1RMa3IdWkJk0Itajd4L65y7zS1t3wpLvC
maZnMlsF+iSv9PAvt8blFKmyrrQ97uRIywKw19WznfWgOCcoeOg3eC+ci8iuPoMQ5vAb4I3AvL7I
ZNzfLEd1r6Y4zLEACdDDIvzkbCXHwlj0wFyvarGaZnRyPlb76RFTxj7wclzRA10AJg35kz889WR8
RohgyTRK9PzQxANFhP/VxPRbCcLVxjGeI2/yqW7pvdFKL1VzlED22fP2jmcBjPdohnGcCH3PzffB
WbqlQKgYsT0Sq7DaL4NN9nRpjd9ySUw5boudpYy1VgIvGPRfaNxIdjvxPk454Qq9Ia5YN9tBr4MN
WFEFPK+E4r4zkCtZFgf4fm7T/OFdxY4TAoBaVSsDi1Glz5HuJ2pgt6AQva7nvB1jPAbQI4e673Dn
NlpkjZFujXNo6cHDdSkcYyKsh0gGpRDqDuey3EXVZAm/WeO56DXb51rWsjZkCXROeuxwlRRwfYJt
Pk0Y6qaAUr+Xv1vJYyKJWECiTBfeQmXD171lJ91oaJ/r8NIUHB7KE++UGN+gZEOddyVi1qw/tIBA
M8iu453Rdo5ptSLGMxh1V/S5jhVNmU0empdssGimadq1Ix7S+qGGzzgB0xvveN4wAu8KYXtgBBHV
spY+PGg0S1t7yH7AXPcvDqLqnNnSj+saydlRtuklD3N1iUW4wdJo7cGUj0qc/hhM3Fd/JocJOhRM
PzSThGtkqO8L8bss/2iMPwwGVSbgyEJxUKYFRWilSZyGjJ4azrvry9icNV7dt2wCsjcEISEzDqjV
nsP8oe4OZD7o7c8mz6yYvBLDHhQu78tmdf2ikWwHjNHMbRaVCA9RmDkIz9NxsGevANIFD1+Epw30
76sIxkhlIswm7KvKvWrBoC8qkJ+u7yBPBOMvFCmOoomacCQ2VttVdjYhYRVIHH3jWTGbYakVpVVl
zcBSTKsBTEroaolrut3ROGm31Bc2vnJXPSVPvNFXjo9XGfcxq2kRpwnilzqbLH3eGwsPB5YngQkr
IiFsjK4DQkiqHPVlX/Ouds4RsZmWBvPBbRBBx+XKMypiAdSJhLx3NO+ANNYjmIkOeDN4HjoS1drS
N4M+DYAzCRAX0EJRQEL9brnjwmHzVsd4iUlrAcZFIUFSJKLN0iqc5VkASSvNs0wPOuDiKz/jgQdu
EWCt43Q221KA0EusNLwNzMKakB2GXu77G+D2AE1Ne6zBieXoPiWLQKPqb6UTdJMAkAROhC3M5F1h
9oKKVKC8FFbcgjwmjDjR02YwiB4c3ZTQiGeyZ5kTKW7iDmfZL6Ijaa+N9BX4E5Y8yBxB9IL/EHWu
BDGHN1MQkjGGoCSq7ErLLVGJLVN1suQx1Xj0odudhytpTFA4zGYZFAFUJTlNQDuSjsY+cR5MW39N
bqiadIXtXPeO25mAlUhq+ysPPLRgwxoNtMwUaHYEvsQtUBdbK93TGon+5ff69VfiGIdfkgWNYT0y
94WqWf38Ka3vR5GnHZv+aiWEcfnymOphISFzqyiLU+koZYk9p0lu+15eyWAiw7rDsIhUwb6KU7dX
jtq+c4lHdiG3lX3zeboSxLh3sewAR0UfCnKpHjpN1qxQW04ZmaxGLCtLLkCtVSd7WWp4Q6S8bWTc
/kBStakmDBJPgdcKB0I4foJjxDqTYO8KYBtEE9qGleJWEpDBWCytsBpeLZWzgTrj98d2kcJcwRtI
9hukn3Jf8mswg/G83qabv5yTzngKHa+sOJjQQxXE4p0cidYkdn6QpD/+zGB1xkc0sjBKxQw5dBqU
uAUMFu/6ezoHSnQuHRNvVYx7mLu6Tk06ezobGMEPE7efdX9UR44q8M6IcQt6WOsGoEaxeZqXNLtS
vSnFxNHTw9zdJKXbRTInXKNWc8Wv64yLIIsoJ30I3UuXfRV+I8mNObya0hdFfjbGn5wj4xgSO3ca
tnW7APKEFlqCe9UDaI9uCa21oEgLOPSf0c/2yEUc5VxcOuM2xjGs8g7NyQ65F8G9GbryaAendC/e
0p4FIHY9qZ/GQ3/kdc/zjJpxGnNLxEVocfkvmApNPoWGDxTaCgCJ1/eUs6Us9kqVGVVd0+Xl8pc8
eNUTTjF/u8J+MecPU19BSUhF0wzzQcPMywK8VkqvVTi0gXX2aKkHc4i09A6IyepMHq6v761f8IqC
spAsnZaYoZmNUNAouuvkwm2zclcK/aERRjsLop99Nr6W+ngzd5IbiSSykp68DBNIIMawsLOmt/Uc
CCeTdgAqfmTJavVgJu1tLKVuSaZjFYpeKpeUE2ayC3kC15XW3xcYFZ3E6lO0mKekUHK7xmtmrgJ/
FGVOYZ2jKAbjx5TJkIIgglsehPt+7q2yLy1p+dLNX67vJE9TGA8maUOUoWyG8H7BLQk6+iZqOcrC
cZJsr58m9KkYyAgSpciN8we9tpOYI2K77LjSR8ZhJeC3jCeKjDJ4s0uBv7TJL3adi1c5ysNT5/Ce
lbxFMQFOmAShmVeYrMyLn4rxJSp+6jwQG54KMD5KCJM6Szr4xcG4ncPntFLthHxpAB93XQU24Sdp
y/7/ngtsa84MallJoQ9MWumm+J3o+XNRFTpSkKhmh7eYO/mAAYBfVO9ShHCAGbv+CZzdZBt28HwG
N2pTiI4W7SLxvgJYj/w72GkgJDUkgJMCRF1mXK/RxADA6mvZ6cEKOH4tgAggEwvQHzsddRMntMvH
4EZ7Ho+8/d0+x38Es9VEzMdqZJCRYgnj9tDM2TFp9T3Rul2sIkt1fSO3Oyovq2R71YU+boy5x1ka
r7NL0TD0G3Gv+4Ub3XPnCagP+uiELwuT3z+OAi0U6zjCwohfHikwQIXw0fg0fpc9yhHD6xnm7SPj
ErOpBAubiR7ySPCM7JjWhRXGD0By5O0h/e5r62J84qjrJBNjrOtXsw5yzUdaKzX90hP2vDLldiRy
2URqGqsXZjSMiTzo4DEAy6IXLJlvxuI5loVzZhIrLlWehvB2kf59JY+0sxEoFEIwxRs60OylcEDV
bAWSy9FEnnawHrJsx1IpUPn4BTmXeMOR/KD0vBiY2pXfZM686rYLuewj6y0LMatbAhQ9qToXwX42
Ugw/8aA0uebFOBExB1saGL+pq1w8ioZE9qof7dCr/Ht5oosls0VDrR/+N2TQBbJVitMxjKOn62fE
2TO2aBiQPBv1MpedKBatsv489Zg8iXi5AI45sQXDRWkyIepx/7fgnQyPgDwHpRQQfz3K0syb2+SY
Ews+WmQkK4iIQGAWbooe9MIvenEXktI2s4frm7cdOf2jcGzxcMyJSUYV94kR6jtzzg+z+XvPsIsI
en4rW23NqheWENknbXwdBr+VANukf+mqu2U+1LrOiQP+Jdl1Ece4hkWr036YIY76vWFfIAFcHTsr
BJmxcMdrUeRtH+MeksKYVamnI0hL41VKdTMa7f76Cf1LVHhZEOMTUD0xFSWCtbbu6Joe7boU7GL3
S/cK+7dQa1YWyziHJNKMWVag6EFoa1JtKTmvLM47IrY+qGphpc06ngUtgLUiWzkmzmCpZ/VQev0z
r2+Hbs/He9CQETDpxNRYZrSRZEJlBoglzKlyq+4c6k+GuVuQ2E2n2up1TgvDtje6iGO2TymjRJVp
KUogrkDOKbhIBY5GXBehsyRoSB/r3RShd0EEr0j7Win3Pa+gtq3Xf68CYBTvbbbRGlTsagxdSG3s
l2R8EIXqjzZKZ+nOZmVopZTgXMbi2Ki32nzTJ5xombdRTKyVLo0aKgaAzUjaOZqWHsfgWxcoznUD
5Umhe7nyb8WwSEgU49JRpslSC81W5lcx/XRdyL/c2ZcToV+xkiLPXbrUJZoGqVvLQZmTwwcgmHMq
LrfM9u1zEcV4UOQYMCszYYBDme9k0KeHqlWQF03EGDgPDJS3d4z/bJHe0UcdLaOZOlu6dKdkmBMh
PC4WnjYzHrRa9G7uaGP8mAl2Kg8PSaE/Xz8f3kIYs+/FhkhDiYVUGKMn2bxb8uhOD8M/M30WlLDo
pow0Eu0GLD+P9dcFCD9x+OX6Uji79aaJK00TgrRpFgMeLKpBEZsoyCvJ4+N1GTx1frsiVkKUYigM
pDvglbX8bCjDTTgYljkHXkBkT4kkvwfh0DBjfo3kpyGaPY787XDuHx1/u3RX8ps2zow0hEr0BxoC
Z56eo31O9SXk/NQvvLB+u1KrSpqhi8QwxDcOgZW4FtMf81gY2NN9ctd51an+i9YpQreqXAnwc/FL
8IiuPVtwJE5SafM0V5IZY8ZgYtd2PTRGzb2+OM35y+/s5EoAY8L5LPfGELVonzqVXylekWB3h/Ik
OsUh9nioQdt6s5LGmHKXyu3Up7Tu/FbomXZD5RJL+04hfISCoyW8vWOMuhNlgrNE7qokz61s9yrn
UcH5fbY4hslQHVP/+H2pPi/Dj2HkWDI92w+hz2Wz2KpYnddiMc2ouFQzgu1TPNQ2ib2wj63rOrAt
R5VkRZRljSjMPatUrUJyEYB3uXoMRTsoeysMbpsy58jZDhwBCvW3ILqhKzOa67lsKK08epYKNPK2
fndUXeFVcnNMkvMCx+3TuQhjbtwlacQlF7B7eXcS9c8Kr/xAtefj6Vx+n7HMxkzqIKSnI/u/kk4t
pc71+931w+GJYewz6wSjlSgFigJPmyT9eQKrhyFItkCU40zGp0FMHrOw5iHncw+LMVWxysPKpF3k
nUMwVos0Hlhy5tt8X3vFmdeB86Zj13aTtdW2TKqGFrL/TndRSDhUgn/SSk7r5/aAZ6B6RgWfVnbs
xC1AC26YtmqJdnRPO3UCMHrxuy85tvEhAaK3Q5JHcFhZ65bNE2CgbS38JoW8dy9PDhOxy8bShKOB
YmcR5RbgrgHD+KAU31Xh+3V12gx0LibI5kFkWWjrQMapkgVQAZHVp6fO+HxdBsfy2PQHUWcM5dHL
eRFuG+kwVBzkEN5eMW4klANVCBI8cUXyqUyOM0Z4y/EGy3Kur4O3V4wHGYZM09oC62inXULOKHJL
vMYHnpURutaVS0TDdy4R2ms7eDhwBzVMJz/NKASkTujwwnXewTC+pDcDpctDhDEZSXZDM50mseGU
DHl7xngNdEctcqDgLtGk+6K4L0c0ZIOK6PrBcHeN8RZCNMQihnKpt/hF0hyjWEQs3a+92OP5Js6S
2HRHQ+JFL0Q4+qJSbMMY9/p83xJuNwDdmSseUGU8QC+VWZZX4i84TO2ge8qzdhcfNGdBlrKhbEHo
BYwO2gOvhMJbH421Vyqo9LFR93T2S8clYqR3VVPaS/V0/ci2rzFDVQ3T1BB2MasTDc3MKeyLE0/h
oTY1J8l1fxorRxXqHVk0WywXx5C+Xpe63VCqXsQya0sUuSpmsFUAc37EhaLsqpPi9a+JI6Bhr/vc
uYo9TFbmc7mLacz08TQvgpmYShp6YgpoBXP0x9FVMS2MnB+Y4A0L3QIY3J396wullntNHOMSpUwJ
q7TEVG0UCZY0YoJPu0u1h6CsKQnrdVnbGc3VplKFWilMPrZFHc24q6cXCfDi0i5yukPxeXKB2uT2
R829Lo+3NsZFhhmJpTzHGRriIctfq6CwzPFVbPd1x5tI+BfHcjk2xkO2Aviz6grHJhx7N7qL7MwJ
fszfFzfDA4VXJth2xxdhjK+EO0aye6Q60o6fSKUmlpzwqivcFTGuMk/IaJYdnZTqpnNmJF6bhndT
/E0wyCHpIkucMk+pdyOyN4MkOmCj964f33bH7EVdWAw7cy6C2dDRmi6/UitUPAUV4TFxAk98UWwZ
fN5mYv2e0/5nb99Y21Y6Sqok6FD0hrWNmtNI+r4d29sAM2nXF7ftOy9imCPUm0iRhgEFv17cjQjK
F9nD//yhEOYITb0oxKQGX56RJ1YEoAPBrypOnmFjPBZ4L4QOFBPRUES2Z1EUIoMEGZBuldvyK4ZU
j+bNeKeKaIIfHcWm6j+pdnbm8Y593MD3YhnHhYhfH0sVDNKlfJZqzdLDe2Hi0ad+NLT3QhiHtYip
NEUSADxk8tjoR7H9z2Xf97/PeKgxLWsgFQ/EMdXWElsRPO3PI2zruq5tJE/ei2GcUxSYaWHkCqBj
blXMr6BmPlrKKwXvgAHxnNMG9DKkqaKs62A3lNCa897LY07VXCrqCjvwGsq4PFsQtnS7+mzsa8f0
yW506LNLsemzaxR5Id7HCxTiNRF+QxEV7QM3R1AVAvDOkTBPTtVePVE+38WXXyQbE4uOyQ2NNy61
9/KYM8wzVRxTTSS4sJvT/y7snQZoFLrA2OH143y81Kg4WgTGBpMPtAyzXCZ62wfEkZXyRi3Bz9mT
wzwbrjzEe6n87y2f78UxZibNQoW2I6hOAijt8Gcvg/Ynv18W3gTPttaAuQVcmCr6m9iezKFUtSGR
KaYTYgNK8TPtGlDr7gIP4d4B/aZ2ZVFM8noXfK2fubOS21pzEc/Ee+Jc52rToT1nQOd1dxu7amIr
YMTxlc8AanGULynvIN9att6HXnRrLyKZSC/Hg5ooLeL20abU5pFdWj1wyEGACZuJqM10VvJIGV8w
ZWOLgIGnwXyNDGsKvSqfefOw25p1+R7mqKeqGnKpMHDURPBM7a+uxESRKnijPjmlxsuBfozr36+e
ca1lEQbjoMH1vU1sAROHgl2KOy4w5ObB6qIBtDMo1gcg+G7uBzVa4I36Q/5VthVHAoF8Z6UyhqQ6
5N257o9qyodjvQhkX329MKtEqaHIwHEGi2tpaUCmFf3oR2tJFgYHKyt6xtD+DcA3JUSH4i6zee2d
1OV8/ASCLkGAsYGmiPH32hJUcy3iE/oy8iNw6wiZbi9qZXWiuLt+t2zekPpFFBPH5GmjmvICfoug
vivkT2LGAWradq8rAUwMo1VCG+lRTRxxrBJrSOpjVovfxFa4VVPZT+vRDeLCTTLDHeTCivTpuS4b
p1hCwrtFtzXpn6W+ebBVZDijpCyNfUI1tv1KKbJjW/I1K7Aw/nlGB5V9fWc3A5zLwt+a2FfiBhXo
H82C2KMTTS+puhu9K+1S6x9+Q4wB5DBKnAUqYsYL9UEaNq1g4uGiPS3ig1zd6/+9eAlTX4lgHEuZ
T5URaVDHbnycC6ePntLWv76KTd+1EsF4k3DKmjFRcQln5lOhdJaUpvYyD5ZS7/X/DuPzfjnMhV8v
GaLCFstJ5OYhH0dH0rObLp84TQwbjc3v5TBWDL6qMgXHE256f/GaH6BgOtNwJnTVGwK44/2Evt/O
Tr0QdIaoP4d2Vlsd717eABF4/xWMgUfxPPS9UBGnVa1qj0UjA0I+TQF4FHvMTDT2/C3kpuloiPjB
ga2OkzF6uVI6JapqxSkT8Sbsx3ObR2fB0J7CNLWUdAJJVOTqevhJm+7yoeDsPF3SFensyHIeJFVR
ABzUQf7A1ZTkgOZ8vy4MO0lit41aNxNH54/0l515FcCaUKkogTtLmiCHhmGQfVF/boLRijDVfl3W
5s172VwWGs5ok0FcAvSuiYfgoACMdwK9rLwzOG+bzZthJYZxLMpUocFQgZlgAtwO58c5nDkL2UhR
vNNNFhKubYClKomIoGiTLvkZQTXlRwkvi+EpuOGVBTcv1dV6GBcjhh04tjBs6IzpTjSPKgBihVcs
7/rhyHRbrikf4116TRWGpATePM1QTyc6DWI+9AC/tMTRouD6w0FDOChbaWSF3iBYxdvDRvly/Ts2
MEDp3hJNeUOV/IDmqploCO1oQCzfxw34eiVkX95QRIDZVBx7p/oq78sXwTd24473tt/e6otsJhgv
6kAtS0PHhdHpjqIrqCpLZ4K22AhQN9fXyRPFaGmMp1tAuoY48eJWYe308SkBapqgcc518zZfbSe1
ltVtnhvq0HcCLqgpuJ+6rxEifq3nRCjbFnfZNkZDu6mtYtIhVAr6W7HZ6+XTb+yVSckARWBdfMAZ
1eU+78saKjGFuR1Xx0zUXQTWJheYeXMhK0HMndNg9FoBmxk8FChY0afupr2j3vQenYPtn+tj5/MA
yrcloucZMYKMZgZm69pMTPs6BxBjsOh2pM9PJBg4JYVNDTAvIhjDLnJBDRKQAztDHBwoXlOhViex
57Ej8MQwUUOVNaUw0ZKmVvxVh4Dozg7p8Pm6Imw7h9VamAMSMmPK0gBZAe1MDtO+Pfd++pR9E4FB
Zh5qL3XGY3kUkGuJPd77indSTGggRFEbmQTxSCZXbhoYu16S9teXx9lCduSpTCJlqDHs6pD+G8kf
euWvTOFx5m1ewpcdZCedOj2QR7nFu4kC0xXesPs1uN5yqqqb7m0lhvGkmPI3jECnSwnPILaxNVmy
xmAvxon3O3tm4AkkSki9sbgghLRtoIYQNLXFTd+gVTUMDq1Scyr426d/EUP/vnKjZkj6TKsRmulL
5Zbpcoolwjn9zacEmK7/XgnjCvJg6cNewEhTOyzof/0szJ2llqkddrUt8Fq6N0MYEHQZEhrU0aTO
Bn5tudQR0eBTafsKvV9joAqJAAauvYw7XrL5mF5LY9RhmqpYQrkPCKSu4aOa7xkquolnL/zSIDka
2LnOuZK2TGktkLleK1HX4ygfFUfrPBFM6KTbdxMPGHYzd7iWwmhFumSGnEhwR9P3wMejwVd3kdfs
zKf6Rb4DZeOBUrsltnRbgQu65T3Ut3RyLZ1RmAGTIGLegTh50dwh/WsCFep129oy4rUA+veV0htE
DHqjBoW2np7AcHHu231igng94tWLtpzSWhBzd+hmb2i9iJfBJScn+ICU3F1fz0Zx3ZTXcpjrw+j6
0lx6xLjBT0TuL7RHjFJNh0j0UtymxTf96abyI14uif4uG1ujMiCrQBVSwPpM17/ayL4rC2J0kEv8
/IYAVH841fd0BqUAKN54mj1UVA+wBE/nNcVt64ihgWQW8apmMju7ZCJZWgNOZUQVsziGvDQZ7/eZ
HZ1FIRfSBW4klV96curK3/C7Gnot/v5+ZucKE6QqHYgfHFksrDL285rz5t4MKS4SPgy3zEJaq3Vs
UEe4eMM+fS0B7KuptnoTKFZs904AsoMqtWYLNStRcsOW95rcSjpoeOjIqKogH8b2apedICBvij0M
b0ToBgpHt9VO9xGFPv93PBkYwEoUY9FDai5J3vZ4ddTTvZxrSOwnKE9JwbfrlrbpfldyGLWTgqJJ
S0lQHCOYD1M//Oiz8Dwm5PN1MRuV+vfrYdQvloFZM2MMH4eHlta7wsHmPRZH8572VoJj1Y7c/PkP
ZTIq2URSI47zTBzjiRw0u08t9Mq4y4OkWhTj3vAiN/EXniFvX9iXLWV7txMD7jjJIDbZx7viMXK+
F5/fVBNVIh649gZQybt9ZRu5o7SuSFghqsII4GcQ+d0jWbMDp/hyM6KXlRY027fNjfzhpbDlHa/D
aztgWK2WCRjqRTeCOEM3ROfQGlVrK8+CS60RGnsYuTmjzZtuJY4JF4TIVAFqAjej1qCOMe8x/min
tbPEnNwUTw4TMOQawMNSVK8dQ/mkqc/tWFma9KCNvGF8jv3pTGgQRaVc1wTPykQpnUUlOyMVbaXj
Xqib7n+1b4w/6bNJERcV6xlemr3wjTZcy7emH+8FTP0XfuC2nAmGzbSwJqkotBsG3sxvbdmrq1Qz
s7KeSpiBudPus9IyAJ9Q+tm37K8GSSo3QXMO7/rePrSLSObQwlrRqzJFGBSK5zy90ZXYUZunHJzc
1z3LZpSwWhpzaCTVpqoJcFdP2jcttOPx0zQ4HbI1g3nSo8/XhW1ryGVRzMkFmTrODWi/0fLcWSW5
UdWjOfDuVmqlH+IeiTZQGnjvfeihjKMi0KppIU4oi/sUjVplmfvJVH2TBfmb3Nd2132eVWEnaeHN
SDBYE+czZ1O313n5BMaRRHOkyUOITS3DeNcrmWeiB6VTJ857lyeGcSBppkZFXmM75/J70d3H2qlY
fmMahXrly1oYRUzwAJYX5JEc+dw5dJwrAkqbfDu5wJjx/3vr9XthjDaOhpZlvYaYVYn8eXqZ64Zz
Mv9yo12Ww6igFo5DGYIU2xkPQHSh6zH22sl8nZ3MjQ68gvy2FV+kMSEJHEfWpY2ME8pGrxEkt+yl
xirm0Oniivc025i/w+7JMoq2Bmj68Mh+H/GbyWRoYkS7xECjpVhNbOmeirFzwQZzMLK9Tn6Xe8VT
u8t8XjZ2c6EX0WygoNXF0ko1Mr5DWXttFAOmf652aqycu3Tk4aJsQFa+WygbKTSJKCaFBPui83EY
e/ErtFg1Vuf/d1RnKshURKIbomKKjD5OZOhqTLqDtqE4k/j7Unsh6o7XneJmw9paCKOSptmKVaej
uNI4gR8eUzTpy4/pnvIbKDy+sc0GxrUwRiNB8CgagokYJzkZft5SDN9djncHxqxd/XWxy080OVLX
/vVFUtX74JRXG8nEzFNsIIeVdrSdgE60/WqA4ZOLbz+soPwY3laJDMrS9yYA5ga5EXJ4q9KdPGEH
mGJUcwKfDqGSPUK5F8MBm9s+O0T3vFztdvi4ks14SsUAa24wYI0YUgEsc31+e8vNXrQrPcp7JfEO
czMQWglktLMTZrwJdBpwZZHTazn6C5dP18/trQP4w8GtZDDKmeZpp6spMuy06tichr20q38G6E7D
YyD1Vde4BeC0JT8DIdSdHx4Ta7InN8QTCGFYyLEU3noZ3W0wZaaAFR0xUXVUirvxd/LHmoK0pAws
CLQSMf4zQaUkFyuUlJYQVIvNY5TvY72xG+X5+qZuX0IXQeyAu5KaqZaW8JYzmh3iHaW6me8Cb3A1
LzpMPDWh2/LxCP9Z1pv/WUWvyaK1ahpJqF/ozyPQyJu5eAHJ916tZgQmzRfO4sQtcQTTK/hnquiw
e2+CeZuI6LBBfrIQznP/szddhbwqy22o3anJSzz/mHJOsWn74iPIyIgafhiIcYzIXK4CTVhQfQfK
v/EaNFa6y18X4AsWTujGfutowW2IDtXizLP6Tce2Es0YvdbHnQDORvSt1PExCfObAr2jhZx6YhPs
Y5QO0w5kJROvE41u4oczVRVF1VQ4a8DmvF9xlY5GXXQwfT0C4IdaHpbUhKLy4rFtn4a+TZTHdUk0
CGMSAi6nOG3oWwubOfqZI7i6m1nBLUXVDmyR81TdXtY/4th2Qsy9j3I/4dWjhn7TPObt3ow/c/ST
Bt8ft+4ig9m6Jp7iNq4RAbZu/xkvbnfYyUBEFfzci+55iZtNl3XZP5ZYowF5dgJYcDQn4vIpn7KS
o/qbcdfq9xnN1xapAIgWApQsftLrQyuh03O4EyvO9c0Tw2h5aC5mY8p4AE/697ItrLl36+xJ7niv
Ud75M75jiUohrkWkCjVxP80Py+IWKqcHgieCudASEpf1UtACRi9ZHZC5+uW5SXkhKk8Kc1VFodn2
y4LcTi6HNugFrCL9nvWZ84e6zIRVi7yMU2UiEKZwoARjWKHbHHtP9krP5MIf8nSZ8QV6XOuI8VGM
RoecNUSVP/YpL9OyeVdd9JntRtNAKl5ICcKN4Cn8bPgyKoRa4lS7Af2nPWiqm0PqDH50KH/nKb2S
yziFLhGTFPl45FdNcZ+ZwcmYcVvEqXf9wDhbyHajyUGbLVMOdwC4YmCc2qrMo8vYVDwNTR0GxoFM
me2GBry+rE7Uu2mLr+uwVOkh4k2ub8cvKyGM2g3SGIWFQb3a4VdbnQo6iS/SvfgCfMKDbHLUfNP7
aIqmEVUydBTc3192BZ6STTrkULxCciVMpxEMAZbmoeAVfrY37yKI8Q2CLMdVkMH91Ir2kA6AJ666
fVMq365rwfZ6cJ+KOCHVZLuQm0GucmGJMaGk75IfWX9XIGTmARJuP5KB2/K3FKqLq7AvJ0Ov5DEO
KdlPJ+VIySpNWu/jol9up0d1UVU0NFUj+8AYj7EETaTTtN5oSx54YSKUk2YJBOyTbc4WHdJf9BMv
27FpSiuh9JpfLa9rFb2skow4QlSByqw7JSIv07ypDisRzOUqov89RzYRzgi/nr6IxC7/O2EQEgwr
EcwhKXmkVik11zB91JpXKX2Mjfvr2sZbBWM9orkgUbqgXJVG4HybyF7M0yMJCce1bacxVkthjKdK
SVt284h6s5AC1nVwySzdaykSh5O8AxWMVTfNuV5QSQHea57hDXl9nZupDR2NkrAoUL4abJY+rssy
GCe0kOut2Vl5DLJ4GYiLiypb0qTfyuhnzjTzHM6hnw5hYw0S/pz3sp+JgZOosa2JaHypSo732rrS
1p/FHnFXG0o0o5U20p/69JgGDy0wLLJdxgMt2SxMriUxJ1224JoiBhpeUvSwntBGvyf22/ijcSpm
VzloXoVX+sh7lm8+EtZymZMf+1mpChOPhMmTvMoDfLBVA4x89AxL8+Zd/1s5abAyyaBlkgnKCUwk
ko9BDIYy+OnFVCw1b45hWp7TcrgREm0/CbVkif1jF6A2asbusOSu3he8meYt/4OJT10y6Vdgiu+9
/4nnaMLELKrNoxHeFBnSHYAyvq7RW/fEWgSjOWWGXrZIpX41DL73jWxXcf2EoZabbiw5UfGm9a5l
MbrTVxNSIgOhkeTg4PWcWoId2xQqhDzzaltbNSfD1ClLPJIgGptnwYsFaBOhied6dGeSc528Vt0x
I6B4uOu1gGN+W+5vJYzNtbTSmJFUMiCsLPxl6OxCUvZyEHPEbKrDZU1skkXUCFq/MgVdPgj4Y4CQ
CKl9XRs2sxymSCQD5Hu6Aj6y9xqHsaK4jMGDSq/Zl+AsmFaHbBxFycXdfjd7ktvi7t3JR0RH3No4
NSn21bwWztj4UORVKdO88XRL4eN7P3rU7lrBiv7SPlHiudCmuH6mE7RWINq8wdxN17YWz7yn0EEy
J0pIm5nOxnnAoIByjACl+BCeylO+L7+kt8aN/uP6hm8d6VomE+WGSaXUQOkBX71yLMUbgUcVtKWZ
699nvFgjhHpXKPj9Rt0lA4o15XFWYo7WbPkQE0imkqFpErwV46YUdC7Hc4HYuR1ObfC5JHd163QK
79mx+SRYy6GbuQrHQkUAYoKCSlcpZp+0Sj9nuuZp/0fadfW4rTTLX0SAObwyK2722vtCeB2Yc+av
vzUyPks7ojXXPjjAwQIG2JrU09NdXRXnW200vDBVQBYrP6oi3qh9fVcGwNPrOgPxtjpUQeDBzwDA
PE/nxJSyCFID0umQmv/Jj6UZik9T9R2oGVagsea/gJr6bYgKPUeUQ9MR0CqAcVRPPcSPpD+yeieE
kMFehoQvwYsAFu6zuuRWd8yFYWoxJ6VvUiHGcz/l9mG0rdG5zIKXskxQ65hqZaTFQS/ZXAmpjUz3
iqS01KZ3b5+tdTNIK6ooH6O/gjrPpZZFgkoaf4q48uvJcMoy+6aracJYq/U9cbZDnWF+yEd+hjqb
3c/+PFloNoKqqSUYxb8cM1GQVJBBqHilkvFebP+UC6Y4gee20+obUusgcbIAPzZnCJn9w8RdGCID
vjDUBxzQNXODzu7csGu5OOAluZUqnrE+q4U0pA9+D4haoFSrxikCEsaWoPWJhzAoBGWwbS2+YUne
guL/6ArWL/41Vi15dW9cmKbWTM+LviXBn61Mr7z4mqBYJz3dnsVV135hgnK9cy+JrRygkhTzzmhs
B9b3GUOgRXIEkZMgk4bZ04FH4n5ow4usMjU2iZu5upLPgzCoZ3c+x6oBaPEvDYDY195zC0yPHtzu
e2izFmU9+hBlzThRjSh00mI0hjaH1BZap/1qA7I/T0Kon76Iz/qmtesNEYyUH0u3OrCoPdfn8myY
8khiMYVKFxHGtxHdf4OVVY3Vs7Il6xvibIQ6v0tVztlUKOgVWJw+fRe4n7c33Pr9eDF91LkNIqNS
SPkKwRtv8U5mQzsPFMKGN3hsLrDVF5kh6iiGAa4m4BxTXiKUBY1rcRUS7QHZqu4iO3zp8R4LzOEQ
PrEEIv7gLc72qBuxCONqEvEmgz0w43q50zuhPx+4Y2yRdu3iId6ILhDNVsgkS15fubNp6k5sYqNv
lwkV/9AQD0AbHvmFeeGTb1ydNElAoobgQERadUuulp6rkS44LR4hL6kiM7c6Ewqm94STmaVOsb5b
zgZp/xFUQ7OMGugQRkvckjf1sAOFNlQWyRyynmOrM3hhjNosgb5ktQCojh3k9tCHpmj8PTW9AewH
OkNOGVyVVhRXgQDPe5TX7bAJXUOB3lQYe7cP2GpMJiHpLcooVfJ0T2OeLVwQdtiBmup33BcV+VTw
LtTyIVru1JYlprzqk3CwNF0ykL+lG8BmLWs6gyARKk0+KJyylVrB72OR8SpfXZkLM+TfLy77eBnj
RuaR45RTXyg2Y/UPCQbj4vuU14s0dVQ7oigoSxDQBnxcMI6JcV8xVa7XN/SFJcr91UqP3i+yPPLD
YMd+7YUvaYz+bsJEn1kTY97W/d+FOSp6GZouGnukpU6oFei8W2HqGFZro12esGgHFssDrm4/BVUX
FelvpPUpg2ozCZECchi7Tp8Sxe966EBxm5jzOGXX5yoj2lzN7RsX5qgQqSmVEoUqHNlT3/xmAesz
6d2ItqwU+Gpu/9ISFSlpI89xcY7bNzjws5ltug1UBI6BKz8VnzRI2WgJU6l3tWPqbBNPuY/bvhDD
JBIKsCUpQFr/yimGD0JuSoSiCkRGHmcHDhBGls6KqVbP9e95VWj+VaVupLDsceDEyS6CnRrZzIz/
6pm+MEFdlXWqqcAbIrrlJ7uX76Xm7bYjZH2fug+nhFtynZQYo3A3tTtDY50tlgHKKfXpIo6hAujJ
DFEJ2eruCAC/2A0W74Ky7PAvetS4PS5mjPJSECQrJLlA6qmIg90Ifmkp7uwqK1mHijUwykeVixZJ
YowzDOEkl3fybf6CQsaOSFBlTv9eMVsDiVO4CisuBkY5DY3LeNCwgfglVnQzGYu3OgTMNAJS3NYU
Ji6L/Pxb1iifIQlGrkCNhJC+AVkNzrUZxFzvaPf1IAGMZsDKyrzoQXf+23ak/AcQdQo/Dah+tLLm
NEL2kKYGAzTAOLR0hjcEgwKw9gitxZJ7i8XGTePKBnXD+C9P7/Ny0SlecVazsU0RBZblrhLe+/RF
1Ri1utvXCFQTPno+UOQlddIBhoA+bEeQfuqjFZcVCIDQ+yQeS47l7xhbns4OylGhD3WAo6WXRmiC
MP5VnCTGuVrdd8iL4MmO0AydsB/HNEecvuQa3iJB+qposVVOT1xzn8UpY3nWYwyUE+A9BQLjpLZa
qKOjSurh+UgJIwYCN9gYDiHhLN3wiYX7W910Z2M04N1YwOcXLagNy2NmlXPkz2JjCnP/D7gUjAR1
dQBSRUmiXESLIgoIxcDYkvWbKb7LJ7dtnm6f0PX1OZug/IIujnq5SChBT0Zu6mJtTuD2LOyxXPzb
hlY328VYqPUJjJID0h3+NWsPgAeoyZfb31+PijQREwXqQx6l6I87rRc4ueASVLqJeqWyX3aFX27m
TcHsrV5d/AtD9E0R1IsYCwi/NNBVBhtusZSOkcxebfNHPeX3YKiVB03d2IOWmoR4owPiI7uydW/Y
hNvU6l3+PjqSmkvuIm63M09kWSeH8uqy0AyQrgqoGlzR2hpLKepxof1iCCW0TOWxhcI02GVzswnN
zol8QtAOiLeGA5Y5bD2B1d1y8QsoV1iGUhUXIjLERnHQw9iCr3Ju7xeWBSpSGodQydEyjO0y4en7
WPCfb39/FZBgXAyB/ICL51uiRWUeiEg+E+x8jj3Jmem2g0h3tjMOhBMYJbN7JkPDain30ix1DJaK
n/U6JbUyr9tIu9Tbd07iE7ju99sDZE0gdQxqWelUcB+j4CL4sXzk0m//7fvUEVDjUSrLBsesaNWn
MW99iCH/y+WEbimgpAg9OV2KnhZgGPmuwi4TwI9abeKmMHuIwUUCq+N+levMQBVOBikDHt0aPRq8
SXG34yXV2OJW9JIXxZwtCDsDLJW4hJsusPV9axsP0afFivzuJXZZVVxi4upUX/wEytWj/VKRQfkC
laRmtiJFM8H/jnLto6gd245xulZ95IUtytsn1VTVQ4BoSVV11EGOEHa0Mo6FPVl3k2czOvVWjOoq
RL4KqaXWSSzCpiCjbzsCFa0EJq38EL4I2+nTaCuWuovthVVeWr9y0CoC3W1JAjM8ddYkwAWzvA5l
e2zFyeRn0ZKrYz3VXppwkJhQst2i16ZaRy9K8W9vc5JX03ncdlfs2HJvpEIyIstBAp5mIzoJavKd
SXCyYKNHXlJkTfd6OuDCJOXSuEU0uFZGnjzpLemzCMRx+cN4XB51SCS49b28A4/P8197AYnnecie
GIqsXXEaV9ygg+SUJKlmEHDpi18U/9AhAxNogUeGBi2SdDUykY2hVhsS2XfvOgLTER27vRNHjxX3
4/Zg1ibwgynqCE7t1DRVhNdz66B10YIijyv4qcf9kDzZTbZaYouPt02u8Sp8MEmdREAMjdwgozME
k+TmQwdESBqWLrINSzYJWHz0K7z/5p0Izu2QyeK+ck9c/gCaS7hDB/RclgjMw6X1iW4OyMA2twfJ
MkE9MoQwrVWxaVEWTVy5eOGFjvG6WImSMQYNrdCIyGQkmj/e5UU2KGKmocyAP45CVfmN0qMkin2f
d9PPfxiMAAYRmAFTMV290RNO1XoeMjUL3n5J/a78g9KDhF0O4BzqJoZM1zMShQNHeDog5FffA7QK
sNj/Vu6Zy+/T5QvoCWlJyCHbu8A5hdxbOz0YySGNvxojCwa8luqF9AFhaFRVUIrRmVeu4ydNriF/
nOwHW7TGw7QbzN5VtoGZbf+p3ISqtwRPhIZg+YoKomoXaVZinN+8XByg8zbGzHu3l38N7PTBBuVk
44bj0xAxy6nclPVW+ak8Vq48mtUOWEbRRed9arJLvCs3NsxiT0iapolXxAlyL4C2Sekghz1Ld33x
nnT1XuFE9/boVq0oMl7oiITwH3VSxTEvulRHUJc1oqMDHpws4bZoWZfjyhZE0eJshno+qB0/z1Gr
CXYab6bA45KHNrTn9E0wGB6dNR7qFRE1Dc+JVSzacxG6XQuh97TDmFjh49pjAgPSFPBaINa4ak7V
dLBj1yIk8CZ04iFluB12mRvYy7G1y2ciD6RtwruOFeCsj+63VTq3lua13g46VN0GzlXRtZ1CupiR
FiDXDxWUyipAM6gQ4p15Vbnjw6XQ0f8unMghIXYK3DBpfWexUK1tCDRLGqoiCZpxVbILGw3Bd4/s
w6J5Re5Oy2NavXHioRBfb2/wNaQE8jWSzAuQJNAAvft4VdS5NrW1DizQaCXP4zFzm1dQ7mjutGv8
zpntBM1gZuvHyFcyefRXJ/PCNrXtA1UJo4SIgPNbBYFF5xM8SMWczLVtcTlEatPnQj1JRYshhsVT
3fHmvOzr5f32PK5c6ZhGFd4IIDH0ZFNhyxSj5J52OFhQNbPkJXGTkAkrJa8Dau8ZUKuRUP1WDR6E
uB+XalimrgrlEQ+ik+RW4aJnFzRCss9yRyuDQQM2iNYg6qiiO4HaEwFQ+Z2ow7dWxWc8tUpWEm9l
3Q08KnnSpYs6O/2ODcUGenMV1N8SVOjIIWoc2RV9FhZHXBvHhR3aH8yZvIQAuvGnfuBlQ/YYZ8aP
ECx0hvfwAJLajWAlZupGL5FZfBqO+EtmVggZo6Uz8cBfSkafS+RXhD7YeL3GIWzJrEW7hrVAKAKA
0ZO+EygU6ZOsiVkkF2oOvbfD/AC12fIrZ0LfyU09flP8jPeax70BhbwVIXqnvtze/tcvBRG7XyKS
OeguAPUAcWgX2aNOK9tU0Qb+lM3U8JrFq/a74E1OYwIFgkaO4QvD4tWpRisSODM0hGeKAE4o6lRL
fZFVSk3k7Q75EYHbtgdT2PcgMnXztKi2ds/toSbMMEs+++EQUmapcCfLgJ2Up4nHDZq8C3L/koAx
SQhbP9T4Qz8bJp5/4BJLLL6Akj2gqUHf2rmkMPwNa/SUL2hUQZu1Fj9D5w9ttNWWjaoy0qrXJQpq
qFTGTK2CpI7GYLHjT2DZ2tReAtUnq9yQbnroLm1uz+zVm4VYkwQB7QKgebxCgeVRNENVY8Z61t8k
sTPDaacGD9HAuMCvblbKDHXnLJwRLILa8nZWfCnBTFimsVUtBwl/ijmLtfU63qesUZt0joR5FFp1
we2qe2g2BHOZz32aIGyNNq8fscuiQLjOMFEGqe0JnYoSdwScAOmxTkOzeG5ka34prc4nHdclNEtH
V5nNaoEQiyn1Nse81VkLSW1NtQobMEzLi630hrl0PgBHspqa8fzz9oa5Th1TY6X2p6ZMkba0MAQC
TTuySGYitYStjhBCYWzONf/2YXdS/q1OwbumdaeFnFBWsPqTzFBnam9FDGRxD8WHO9ZiXsdm1ACp
9AsanLJYqTPeTmLc+LIV6E7pdXsZSZH4UO4jP4E0K+fNsY1y/9/W8k62kf6V8cbSr1CEWlNwQpPB
diaXQJf05ix9UsbZvr2GVzf0Ryv021uBEtYURQ3cGPc0iP7IrLKR43zlrqXfw6Bhx2kpJgtanfhT
eUGXzRJbpHPyZ9WdfoT2XzfmU8OhnIsg1YUczLgF6/ggc6VtYJkGmXUFkfDrekw6L/PwmOoVQFGL
0OjbQH4HjRXjw2xws8Ur2aMU1u4yN3YXLqA8ybOtvHRHyMZtxFGI/mnZzr+A2pixGvK5CC1JOzIe
St5VeedftsX5+ySkuogm8iQuFUg98Oi83fbqfZUzYEGrt6f0+/s0cYMUBjGI3fH7EzU0lfpJ7bZK
+ddwhdNmOBuhouhF0FSoReOmAcmBLwqVl2KFbs8TmecbO4FmaBD6VOiXADsh6SZ/rNp3cc4OfNxk
1hI23rhkqDKkKfN1z9iAKnWrVdwkhaOO6WsgI1ovqBPK96StrljMZMs93x7jH+7Q8zwSH3KxGbQk
KytRRhgCFsxv+k8ivxgf5nuxtvON7jYvCas9bP0COxukLjCtjapA0GosnJxaw4zqfPmpj94mPmcs
32osAnFejdTZIMtKGZJStR3rllvsnHd44ZkfoJJnHLsqMDmWVvt17Yfsxgtb1GU5tUsv6S3PA6Y4
W7Ev+OqGvLZTl3VVXpcOT5bA1A0yQtSZDGpUjSqB1jFFaHpiz7NQo1S3o6dv4oeqA1148om04qiv
2KOKJb31Nhjn7gJHbBhucvVqAavI/34GNeChRNN+kSmL3RmHpNz0HCM8Xt0lF9+nIgJJ7yfI3OL7
Sxtas7gL490QNebE7FZcdVYXhihn240TeKayBe5efi6CxeTSLQDqjNla9SQXRiiPOytagB5nabFT
4VmUSzPjHoRpr5U/Bv1pClvz9pleXRtF0HRZUZG6pbMlqprwGYQBce0Hhi+npRvNo33bxOrZOpug
lWLqSax4cBziCoFwh/bEC7XJi59SEDr0f00lTTa8AqwdeiwFsI5RO6EBYx2ELhGHptrnnHtcqvuW
RYuxPmFnE9Qe4ONy6mYFoym60k0G1ROkljFhq9tM0UlyU8Cq0Bz7eTFoAsdhB3TB1yh/kOberI0v
/7IoZxvUmdQDsQ9iSNzZlfxDAA3PPBVWlu3U7pELWcng9Sk726JWJUiESSxm2AKoxWy0L1zp3R7M
+sV0MWPUogj5oKEZBYsSRShoS76O+leE6FJ2h0PgNHYLH8cwyVok6phGwMSGQLkvNsG2F27uyZZg
DjvloHnkSdkdwBrAmsj1ccKXG6DuA7RZohx6W83J3DV4+/APi9t/JZrhnPVNU0AmTuQDWCDcVcd6
YY7aJIXGjYkapLxdDYNl9IGfFqMd8IWt8CxKsvW76sIWtUmKpGqqWcTQaoCeRAcsqNvwSFIdHRCZ
GKaDB6VHwE+ZL0Py2R8OM7Jntxd1dU0vfgO1jfJGq5EzwppGy1PAeby0nxXGXbVqAtc/2JXQkH0N
zDRaTUfeY7HbUncLxR/xZ1mwXgWrd8iFFWogGTLKUxCWvK02nzj9EZTRPb9Xorsw+trwA+MorB7v
C2PUSajF1FD0CkHa1D50upvFT/+wKufvyxRUJ2sKOe0K7AxZ8JL+h1FbBZPccXWnX9igXgjj2GTo
JYDLHa1qT8BV8TY8yA7EMtCuh2cd0ZKc3+Ejbw9t/UCDmgzZYl3Wr6CnYyUYXaXBLv9g3E024B1e
bsmb7udsk+TJP23wC3PUgdZ4DiWNuuBtg++PUg6qHzCj5Z36cHtY69vPEJGnUTAoWtFhaEMhHzWs
WNymZldEzizXdptzDrfwXlJvhozB/7meFEK7/v8sUgMbw1gaDQXPVPFttpRvCACc9FAqaN2anHHT
WOgvYZhc3zFni5S/UrWhGSFwvuCIvedla1Y5DA+9paDqdHs2r+v6JKq5GBx1mnk94oNxRBhP8Mmk
U3axe2/AKxM5YKJunN8Z6KG+bfRaWJkySp3qrDE69KthRkcrehbcyBrcwead1ssEgH+4t9AZzHg/
WfO+84Az75CHZmE01n3l7ymmMXqyzGliNGGKFe6rGobmkL02BYtxc/05htuUNOgCAU7jK42qS+tF
wpmo+XEPpeptHi+J1RmCo9XpeymL+14t35Dk3zYDiz5pdYQXtqmVVSEdq6c5VpafnJw7SjUKvAvj
Uls9jAYyh8AaCsBn0K5tEaqxVZDYU7K3BtnDWnpVck8SPy/1Szgzts3qgC6MUWm3oR+kMG+R9J4m
w+RDRF5g8tPHwbm9O6/POzgxCMIco0JxXqYrbD06AuSpNwj3/YSCCAEU3nGPEUCMJ/1TNHmxOjWv
RnayiLhfRu+uptMPpTQtg04i6Og5eA1UwxzVb0VfMl5j10f9oxX6rVSF4DJJK8CESLs/ggQzdvQv
uIu88fNiEVK09v0fsBpkLn+PTKI2iBSAYYAjMLsByJoxzZ0kT/Z4ZLm31+wqTKCGRm2NYA4GaIKA
Czhsv/Ky08UxY/JYBqSP2SlZ0QFRJpyIfbZt8YgpKhaB3NVRooZAfsFF/quNjaYajQn6ERm3y6vh
OGm6OQzyJhqrfZRHfp3WE2NU17U/yijZmBdG+6lPGq0DAMXw46+kSE/oOuTehMdAsYEV8q800X7c
DdRNqld6oyoJmmhHS95CYg7lYwGZ2dCUwdcxOaX76/+Fp7C4Y1jrR92oIyoQmdpCgCcvZ3MJ+ddZ
HhmhJMsE5W+joGuTEDBNdCl5RSeaQd2xLmvyKz8kgqnlou7NTp9qUBGfuiig5vAAyUZPvOfvgn1v
F8fQSpz6XdrIB4GRR2eMjA6Sx1LJ+jmIwA1baCg8FG7WpP5/OsA0Aq/O0knANQqsrLhP5WNcM75/
DZv4OHUy5SGWmptbBMogUz6kUJ4s3OQ+R5lNOXYh/Hq9yQHwyu0Q7Q3RVn28PbjrSJwyTnkPfY6h
3hidqE9I/E9QztpRBlXH4mQOO766Djsoe5QvmWtFLXMNyOOC/y7P90P9NHGjyRVeuDzOxTbIfwoz
i+qUcYfRsKUgi6o6i0EvZHDRtmjyn6lWHyNjZoTGrL1IuZAll/qsSGAG6KttnIIhf2CltskpunHK
ZMpXKFHHVSg6Aw26kVwJ5eYYujcJm8bgKsqnVolyGFMjp4CR4U5RQGcFaT9Tetc3jYbmZ/EJ/Wv+
uJu9bC/+dTGWMks5kbjXJaHR0eGtzN0xHcBnwGsMsdJrfMJHG7RmglTI0pwuOG2yx92hgHQX3H8T
QfgDhbW94XAv5Wbwxp14FO7lNxYejLF8ChVyYIeoed4hfCOwM5LiUTwCZWFdZoyNSKsoBE07yirp
hSw43RUGqGcZzd8+dU+ziEYi8AYC6EUzuihqm5eD1oDRJZvcQmqhjNRw+2qe3YKHbLQEtsnJyBjX
2B+c1dkq5Twgq2DIRYHtTwo75Vu4Ve3OaT/3p+4d4Uv8ets5ri/X2RwVghh1pkLuHeYU/ofcPaph
ak6dJeZfC/2pDR6aiNWTvb5wZ4OUB9GUMoPEMtqFOiU2Qx7wdcZdwzJA+Y8hL8a267AzgsUPqrdF
ZszYHx4o5xFQjkMOIGkJeRloqgnacy7I90tdQNlo8pu+9rORfy9HYa/EwmPDl4dEUO2+S7dSPvlB
JjLGuu71zz+FciZG0Rl1kcKH5cIbn+emnO4jgdUaQibs2iH/z4hIc690pZ6XGRTG7UlOTEH9sXCO
0qNCVt2LCoO34Q+PpLMtynsEDXj8pREhquzFPgLUpzYxw4PxqIFKBPTc3uzLsy19v30Gbu8YkaeC
kymu5nAcyJErj31y5CbGKrG+T8UfeVeMwYD2DVtb3DT/Ig6M3397F4g8sX/xjMj0qBWjAE3uHb8P
5s9LvA1YyGtx/bY8LwzlJ0BjYCS9ht4dclsSwfIK0DeUmNwM94qGXJXm8C+ggtxFrmbVsUk6mSF6
rGzCJxaG8Q/PpvNvoVzIDKaFTJFwAJU7wjsooAu9eA2fyTVjbAJG1L86uag6Gir4zFFJpRavTTRw
2BL+jQxoCMCKuX1RMUysNHLgYXZhg1rAECXjQYhBUz+CJnaDO003u1fVliGkFlqd1x0jp7AaAKhv
7/v1B+GFXWpRx1zi0L6JNkB+Syjsygc0406hmWRmuyfaidxGdZJNYmn3PCsmXz0TF6apNcyDDC2j
CcIgzhe3sY++lefoXbNIFQgdh578uDBeUax1pK4FtQnDosYi2OX0JgahWVWfSv359oSybFA3Q63i
agvQgmTDmNVKjwGRLGWBo1fd8cXMUT5fDdBMXsYIsIJaMgV9eC7b3m9UCLdpkc8lE2Nzrh78szma
1WQC4byg5RJh0bsDP7MMVeXpbi4ZLpIxc7R8pyAnaVOocMHx9MLJu0RFawfDxHpUfDESys2H+SA0
0pRAscoNvO4J6bfJq16TVxmkc2bxyJuc7fev8mPLm+U7q2WZNUDKjUCUS+TCHimyXvAlI3XUXjUj
bMPbG3D96XkxRsqTAMZa6u0M9p64/DnM3qD5YebVwSEIMmtsvb78ZLC6qFgbhIz84vZR0NY3KhI4
MxRxbyz7MANUrXlYDFbh8xqoS+Lxi7FRLgOdD2MNaWrQpHnytrBrD5SzKB+nXuH3ruHBi5ngHPFF
ZqcOa+0o1wGiohI0TBD0q8sA2DHdNnQQCoScd3vxGC5Ro7xHX1V9H0LM1x6jQ6L1ZjiwOCqvwdzU
FFK+Q5n1ZgLs7pecPaFFCO4DH9qnTuhyjEcoYzR0hSfPUwxHxolWlw2nPITc30KnPw6Frn0ofT5X
c49tp9WHcdqW4ddU/3J7QRieVqcdRipFrTojazkAXy95I9ptA1330wUgcUlkhL6MTaZTDqJuwBYu
q9jdfb/v+u+B6FQB69Il5fSrSP58gnTKOwRtqKlNCu8ghpOZCpozDpkZCm42N25vGNZsfBGDbaI5
t+eRtRUoDyH2QxW3ErRZmsmNDRSrnm5/n7WtdcozlNEw5NDx+CX+XAGwM2zrDRQvnNFkFS7JIbw1
hZQvaPuikpcGyqlKMjuCsq/nwe2UwUyx0yErw7h8WTNHuQS+1iIAyVAgCNKnAiVM3r49cwzfTXf9
o2KaL02PieO1ndjcaepWjBw+UljXEtm8N2aN7kDoI14SCnB54FlXHkF7BHLSwI29ZUvYVysvZwXt
jHmjGxLmcIgrnig6os9bi56TklUuYkycQbmGmVODJYgwcVH2mOpemx7bfK9OTFQYyw7lFZRRVsq0
AW0CcOcm0npWpYmftVL5BG5tO1YhbdsplriEG9RTvRKcgEVVWkMDyutItPimR2NcwIijWHNL/v3i
vkfit1G5HpLI9Sjv+pBzlp7VL80yQTkMPZEa1UAuwI4BijW0ypSZwOX1PNvZFxqUz4iaOYAMGPwt
YeIKd4XLOX1iNk67Uf0UZLLh++2jdsKZ3zoDlOcouyqNxAK9itkejLl2EpnBRnskxYjUAsr+AL2j
E0+PvBMgSxzbweO8C6w2N1PGL2E9+wzKqxjTMtVVhc0rHwgpuwS1dzQdElhU9JN3JSd9QvyLmqTK
KB6stAp/iOAMKvwokUBI8UYiuc0Y0D/Q6ij7zO1201azcqs9qF8MIDsBbfPFd9mfTTk3QSZcvv63
14ZKZ7RyADMaWSf3hThZkEwHdUb2NW+477eXnDHRVzyX3NAnBS9ivNPd8Lnb5Fu0lFnci2GVFhqk
th3EvVNXBb06Y6IZoTJkOT+eUQl0LnkvkxX2xk+qtfiD7kJ/B4zQ/J68c4x9dBj97kvmMUUhbscx
oN78aLockEvrkDCxhbtiE/vFE+rLEhgpoiM66baBI9yzmyEZAQDa6T4aDcuIA7gTRn9hKyIr3Aau
BhZbED0yovT17NNvx4HH9kdbSjr1glBjUTt3dKZ96gSb6TEzDXSbh3esYhhrNikvFQtoNY0SGJOE
/ZjeF2B9SRmBNOPNqPKUY2qBB+k7skuTPrfBkuEGxkMVzVaq3on9fdM/h/q2l0eXcThuxwQosnyc
R7UbggFcx5jHz6TbMt5GADxXTg9G9uEhcv4aH/nhvXClMDdVi1YJAkY5QvVQOurL/4dvljiwP/t4
9TTVF3ejwZdRFQqo/LbOUJqKm7noyNnkB8jmoTc4Q8lZdcu79r31HzjWfJLU+C3bVOpciqcBWsmY
T8LzUd2VgJKoaNPvjuxGXcauPB2Ri2EO1ZhGSgFTsfYqS/0BrtMSS1bChnXSTlf4hZkIYWPXk405
QLcydZZdg6ixt4EUcIMjKz9Idvmt6aNcSNPHk1E3MFbkL2UvmzzKU3V20IBOZwJ/bsc36qkKcjGw
ZFqMuiOhwJL297GSuGOXs04143idcs4XNniQa7dlCBvJZv4kA2uRjmZcAlYqWBl4ALXnjkWZx1wv
ypEEIC7jygUms43xWQXOgnMKv/hJ1mv02R0TxPfdWjHKgWRTtlQNGaFi8mi2A3rqx3zfa86AaoSC
tPns16/Ss8oq4JPP3jJLBTEJx5d8mcNspG2QCYg5xTZSv4t+qIFTq4ysAGNXnnKaF6s4JJwUNTEx
Bt2IOrJ0PTMH4zPfv6QA6972yIxdKVIOpGqb3FA4nOpey7/kQ2TFWsZokWCZoOKSeZ4hs0kCwF5U
NwOXbOopY/hBxq44NaNczNjIJ9LQEkqQuK2QS0HHbJ2hOwkMu0Xr/LcJo1xGL1U9JK5hCq/MMOxM
XWAKEJAJubHZ6ObVukwy1FphAhcKoEtgatzG3gB6kNLNXliv5tMK37JG5vZi7pYhyoRQhrXODY/6
djwEtvAIeKCz+EKCHh3BinbTIbQjLwPBM2dPLD591uJRHoRTpFLpU2zBQgdOMC8sPs7MMrzPRBYF
PeMKEynnIfFNK3Ythtp3bgpwcR4es24wb28Q1nAoV5FFRQEmHwxH672yGZ06e5YDRzGYQFLG3U9j
i9UOUV1LwsQBwLrey70AbIclEuKczeTLWL9YdIMozoKFiG7E1LhoHFoOFNbiW/ip2lRu5CqPwrFz
wnv0gbpMxqX1lTrbo1ZKVlrgcMBOaFefo8HkvqlW7RmPkOV+Bp+AJ/wk0Gnhy+2F+8NVdjZKrdyc
VCgWEQEsol9PIIPDO78hoQch5WGpyv4hAv+fNTD5fTx3jZLzXTu1EK/uvCquTHF5aORDwR+U+T0U
HzX4lokJ61j3xWejlLtvknROIjSL2qAy8EDgsZlEVo8/ywTl7suk66BHCRON+hhNb0t3d3uZWN8n
W/XCX4WJrgvtBEBumD0lIeKb4cd/M0B5+ElYujkgKmXd7M7BY8lkf7p9mNDJ/nEEyTTLaaRO5OCG
/lSgJ8BwwhJk+icww3fjC/P4rt8o52WnfDzRxe54DQnscZyfh8hwc1ADZoFohUN7AKPA12aERruK
lwvUHiYevE0t655ZR/mA7eaXC5HoF2eWGqUKaQYw525CPwbRDrrHwYK/PKhm+p0Hk1lygPLYf1tK
yo0gMEVqdAGKKS7vx9lrWShj4hGu787zmCiPIZRxKqK9n8TboU84/UF75yRbFu7xD3nL33boJ6YY
NXoPbj/kV56MO6K6HdgzGiJ8okk0eNWBJQXIcIXgDvu4RXUD8hk1oCJwhco38qSN7FkyZXt2SUIn
ZEWhzAFSTgN9TKjy8gWCECCMCLne1JmplUFD2dgWzugrz7c3BtMg5UWCmQORcETaf4C+2dfHdEuE
HAkZkws6QSiL/Vsq4ryElFcJi2pOwbor2kNemmpfWNJkyRrrClt/p5ytUK4lqoMiHnkMa0EiDpKf
eAKqKJerm9ybcrNytId601ldbeqPOot6Yh3vfz7h9OszUZdUi2KUzEmmF+CeL4aTe7GX2Lod3ANi
RETbEse453epYJUsB8O4F0552Yt7YRSgC18tMxEA3ffxfacwKecYXvSUgL2wEIUBentF3GzJhrRO
ps4A75WZwMO7oStsbu/Q9UfgeSUp1yJHIahCG7iWWVZcLgLRS5U4QlbZoqE+1Ir487a5dYDrefHo
R6chZzHfcYZsR7FZfSs2skO4CFrJjL5ODpg87cJilVVZIRD9+BSg7mdIQCLDy4yOsD/RzG34feNp
jMm8HU5Kp+bYi5Ur9WaIcxFAHA6kKDxIZfLR7GIG2IyxAelHaCyClTlpENAJbeypg/BJLOuX26tE
Fv3GfXOqtVyMw4i7pBg4uEl+K7kk5Bc8ADm2/3W6KC+iqUOKah8AuXXXWHUvb7ki8vhQ826PhuWE
T/jTi+GAHm9AByaifNlL7hGQuMH32g6eCN9Gcwis9JVhj3GAReqlmf8fad+1JDcOLPtFjKA3r/Rt
psdorF4YMit60ILu629idI6mBfU2ztU+T0TXACwUClVZmfpA66TFNcrkMhkSJr0fYzBhMGUwYRX/
X/oTv04w/9qkUzNVuoa6MOtPpAdwD4DzojuaYbbvBIU/kX9zwcLeDEkzWHOvVG4t+7EgL5YpgPaI
Phb/3GyKIlfbBsthV7TuoQXiq2/fTIQ/SAqdROO5l1/RvzaPH2JV6KRgWhwrkkgezST1AeRzVysL
9EUXuKFg8zQu95hVUmHMGl5hyrE9vBmLP9Pn654nCA0al21Qs7UWsmDvzAKjFmYotyLXFllgfz87
SoPTWem0sSbEngY14Babu8Tmd7wuwYhqH/Jbkcv9S5/z4wtxQYIa62ZKMywycHh7VwbSiTVyhzA5
Vq7i9W4NHdpNc1fB5xKtlHvL9GZNjVyH3XkMHXI3lPfXv5XI87ggsWQbCMhk/L66tmiRG3gnyZ/q
jMY1kbzrpkRL4Z4nmlIkEGKC59l6CsntLRi67L/dfBoXGSQ1QWmPNaemtXldyfCsp2vQESq4+0TB
jp9X7WYp25QRdiQj7peXYl78Wv00bbdOceest8V2r6HSloqUqwVnl59h1c08GVULiPISiV+RrE9y
UQVFJws+lMAn+ElW2cg6aD9hda1BglJWgLRJdbdviy/q3InwPyJjXLAwhqXNWraVYxUWNcUA2g2K
8oFUPl/3PtEjT+dixtjUizM7cD89YipZ3U1+A0jG8admFE7udXOC3IUfVrXAltnWBj6VHhkY8cwj
NiOIiBtcNyM4Uzrb3bNAKBcDoG0Su+Pz0tNW6ZAXIjockdNxESJzKkxQFPhAcl36rTKjzGt76aAL
jq5oJVx0gK7oqtkzrsAWlDDJ96T9ywryrxCu88GhI4PjZFiIwhShGIZSO0lPS4Cyq3B2U+Rt/Hwq
cGpLa7Kj2vtKuEHzKgtNX7tnEIrkQTR7LnA2fiB1JY0jdcm7a6dg5CzhbHoodjaBJ/ADqX3dyHlJ
sYEqaCMBLNtp81enmgTIHoEj8Hz8DcBwoCjEYhIKqb4uietCNFP4L+ChX65gcLGApnO95RjXf2+7
E78IJU++G7+au/+B1IDgYI1TZBciyLgorzTYHp8dWGntjWXLsbo16n68k/299fFmvOeVeYj2anw9
QAgNchHC2ErH6tmVWOxUoO9Qn5DAlmpieq0KysydXSE86uK7QwNJnA4GKQe80r8v0Url6udQsQGy
cdXD9gIAaAQWxhdAVC/wlos+eWaMW57ejrpclqhSkKFz5+6kbG9q/kWwhxdd8swIFwLXoXKqpQUQ
f75Pbkb0gzrwYtiPI8Auq288i5nOLqebZxb5aFjOEN22GZvIDxpsx+a+8HEFr5DV0SUUJuud5jn/
gFuqaDxRZely6DqzzcXJcUjqNpveBVwZlwQLXf2hhdYIGrI3IkzP5ZGlD2v88JXZ9j0dVsB/q+Mc
IDcEEyVeqoH8Nu4ZDb+O5Hp5eMe53YxKKIJJXq7inZnnSr9pCjiRVuJ46NHwBcSNUX+wj9aD+cgg
Fqpfhv09cKpeE6/3QvzKxVmFM9vcU2zIkn5JHXzkEm+KcceolGdUnHuh6oDgkFhcjtUZzqglVQ1E
vxRO1r5ZX3sMelw/JOwM/FGsOVsMF1LnRlkXaYCNKnuaMENkUq+zdqsWCLXHLoe0M1NcgCmHbaJd
izPPcM2skFIMqGYvkI8twwqYGFElhcWQa0vjYow2JAQxG8O4PRD9WRNQ7SHrUDtHufL6Hl68x88W
xsUZM7eHok5wFlQQIxixDXdw9mJRMEE4+2MKK9G6vEnBtiPppmsZeqxURHTtCC4Biwsic7fpSt+g
u8zqJ9Bo9cvOTUJgZGP9BfMxj9c3ThSz+FEss0xtsFih3YavE6wBRucgh7shbvxf7pzL6cPHd+IH
s7RirAaTYTjYU4JADKX0AMJ5M2SAOxm6XNqB5OcJ/b0hEBUrRTcDP7FVK0lCSoYpVT7RYAI+V8OE
eBumgXUyb42bOgdMtwqy4K9gumdr5mKIozTmujBAOYSCTMA7RnpMZtFjUPgduSgiKbTe0gVWlpCR
KKEzFmsPk9dhYgHMSU/XvUYQFnl1U81qVLIxjKddYygc0isNVdyu6ASR8fLs+9nWcfGjsJtBadkI
Eiv8W2H+AEAJJiIMsIsG6ff0XcteuRV1awWn3OaCiWFImVRVsDrh0dF9qoQPakFYtLkcpa2b1AHv
FEpinyY/j7vIepBO/WEIlb2OViamnp5o6iqi2osgsvADXW3t1PZgMbMuw60obhqUUbpj5G5zLCRi
EPgIP9ZVEXtqpxTWllAL2ZuxB0m27cu7xftpUblTN4HDsI27ct/wo1293M6ds8Gm3J5qaMem030O
dXayPEr9a153gnKPaIlsw8+eJI0hzx2IfAHAH/fgK3BbxyuXb9ePmuhg/8k0BOFEk+3jhH0E1jPs
C69FR3/2CcJl3vgCeyxvu7aHXCBZExDlzayGte5lj6nNM/SFdJPFeOs/XLclOAe8TgVxzGUdGex+
yyp3nW7U+ujkkI9TRGrMghP9xzzXUCvg32a5KgkofbRywUe6nH4YNvSAINQEeu/fHaHIhyrp338f
6ceABg5T5xbD3S7724cZ7tOkSju0k7HiSKUPE+6x7HEgAhDu5VtSVy2Idmh4h5pc+kFMwG+UomTN
+fKhPOTBKLsy5qyi9sA0Ipco9+d4felGVxcSFFxc34dt/kVTDMq0ojuKbBvvX7CgehTqaCfbbzOv
3hmI9rbl2isQptfd8PIRO7PLPWVoKVWmzZhQ9Wg6Mm1KKZjvtj3LilNfOGF3MQyfWeOihtKrfbJS
YC9YEp55NMKVFpVHVuCSfKF2j8ga55ojaTNplvEm/QlWxHEOai/9X2uC5t/Fc3a2NM5Bxwoz5POK
Ay3Vj20bbYsINCsywDzoLOIOTm7MRIfv6+W3rYyHv8L0nS2ASzimXl9IWs04W0481e7mCDZI5OFc
amFp5VKAmQA1JTtu1adMifVFYELozVx2YeR5Rs0Sa2ANt+FEwilWIitiZEEO+Hqun52LkQ88zLrN
dHEVjVtQWa6JkoxwZqO/r1MQJMp3Kn1srBhzYovzvVOfrtu7eGWc2eMWp83ZkGy2rvp2Me7zBN02
E2GhmjCQJgkKZJd97WNpXCSsO700jAXRtpYxZFweDUcU8C57wy8LfDNMzm17kEdYAHGr2zu7stP3
WzYKwtvlTwSGVt2wbMXgYaRSu1jzsMkMPcEuJ6Z+q4di9dvLi/kwwx0dO9WyJJfwbk1UE5TS2cka
aaCXm2A1IjOcwzWy3kyKDpaSyci8vniVi6dWFz48WFT8IwnSPxbDuZm9Vl3msEf4GtEAL9WwkLzt
YfDz770nHxwfoOvrfi1aFuds0+CA2BRk3f46Us9qiJeR8ZuSk6/XzVyuAH0sjEeIktLSCDVAtpAd
zSjZszcAaJ4ZyxHgjDdiOVTBuniAaJV2WjP2IKmQx4cBMyPzS5U8X1+TyAR/n7ZLRpAWQam9AMlP
/2RJGBO1BUYux51fDvG+r2cXzzxPGkhYUMgm1rdFfaLJ6JI0cxURQ6poMfwNasmLSTXsV1F+TgA3
Mr6porExkQn297OlVJtVkbFGRrBInzXzxinuy/Tpv30SLhY4VtkMdYYksil3hq65mvMJMUhw9YjW
wUUCcAHnTeOAfKzedlr21nQ3Qpn0dyzelTjAQznlfnHkVgOQjmWk2Rvxtxh5G6rsadR4WowboQcw
jDHxbTfl6El+d7BTVwSzFq2UCw5to0uFXIDyQsUghjb6fSUds20UNGsEVnhkp1V2WZVR3BOVc9ub
t2PyIhuCmQz2Sa5sJw/k1KWtgn4Kbm+5+LSYhSvVpreoOkgFn9VS8JJ5f6lcM8bFhVZfDNUhOXo+
ZR+BxnMKK0qCTFbutI3GbadH9pydSJa9rEvrSQkePJbVuWVXry5Yy/y+xfyBUuxbDFQaQ/cDWnaZ
O2lboLarZ1FkVFsRpbaVg9KsgxDMMj3mdNyNqRSCaO0+IcYXQ3MiZbHQN69Kr+gSd0jBpZg4G+TQ
gMe3tdChzpGYiU837ZCO8z/53IdV2ew6p/KStttrVNknbRLLGAPpdflYUj1Uq3xntV2UqIqvLdWO
OvmTKlPMGJbm91pZ/ZwOj4PSQOCaqqe+zV+05GujKoGTNE/6ZEQEkH0gYUCvfv3Y/8vj8VeU5KGt
+ljIpAcFOGrXk989jLfKQd9tYCkGiUewhiDuQ321iHTHv25Y5Lpc1Kz0HHXCDgBRe72d5tBu7/VR
AJ28PJfycXPy05ZUNcqRLggFQ9AEW6g/a7H+1saD3x0nUFOymRzFEIS4y2jrM6NcINXJUs0KUx9h
BVA271CEZWR5aAk3YR4eRKVqwS3HA1+1QcF8RY/kKiV3mh1jYtvVuxtDevhvn4vLroABaxI6YMxI
bx/a8t50SpcKNSEvQ83O9o6LmtOSlZU+otnF8t56b++Me9tNvdbLQXHynxbEY16HykxI02NoI09O
E/2xJlEtmo4WuDgPdM3Nklpjnuh+gdbW+lWxj1Ut+CyXy+0fO8YjXA0rR+JbvddfJp/cVX4JFOrX
9sW+K72fMhbp6Dlv1Sxyc8ETha+frdKgrqSzdB8yoR7o9iOwHx0YtiQ/Us0Ft6jLmMD6AlpsNBbR
zQouJY0LHr1mmWNlpmDy0zBDr59s+6mwN3cov0x2L4iQoq/I/n6We/VdhgBegO1uAKueQ+sHi2yB
pJPov/kjFzb6tVVWI0ccJh10JqIhcZdc8DoWrYTLvvShaqUCmqu+nqdhSxfQJdFoNntBZBdEJI0L
FWa9kCG1kQ+boKQwdRDPjIarN3HTiFBu7DNfSRd4BGzdKVoJlkXVV2oo71pdJNtCPxc8K/kHP1Tz
aD5NG2Ze/RW93TQArbMOYi8zrPaISt9VQQ4kuj943Kus6NAObRGY9BvrNrsbXHR3Q633pFPnGz/0
mH4V8aULPhgPgd0so92oguGuVsL06H5ZS5doe9qKTtK/lLl+5Ro62+uzo5TO2oZaOF6yQzBUrhUq
h9rLZ0SM2Wd40VakPSZaGBcmpEKzi1nHmcqVtwUYS1U23Wm+Xw0RDOwysOcjDPMIWAiRzats4eIa
QztajiRkgpQmCrfSQx9buMRUt87AwD16JcbbRQOIwo3lgodKptYaQBsGJ0UBx9NBK+GcJnDsA13x
Iso43lP+K8eOV3ShU4ZyDkQQfQ290HfOeBDusRfWGFseDWe/x3LXWHZXkHbmoah+KQj+OhdfgGEy
RwVyfGAEoV6e/Vjoc57caPQrEY19CQImD6KdE5XUkCUBW6Oe3iuY83dTdfQLhYrOvCDI8ABa2SLm
1CSILD2S8DUY0JN0GXd77dLXKdCC7L6ddtfvG5HP8DhaCLVaWw2Zxfc8FRJO/gLgtg5AxftQrsDa
xUgNZXdVNsBvCqaJ30/+ttE6BScBxCfJ6wpcn/H5+mpEv8+ddEsptmGjCGHUTrzRbHdN3oXXTVx0
hrMlcHnA1C9bMxPMAEJRflyOS/KyCEUF/5TyZKxmZ0a4g5ysjtYNLbL5agdpY49ADqEKwbinxBgL
/17u2Pxc65Foiko/vaUx7gj/vy2TSxKg7AUMrQY6UGKWb7PhDH49GlEDWoO/SXgMExIM4EyxVf6e
s6fVTkiBw5VPT3V3qCCoWQtboywW/BGqzoyov/sdyrOGVkNiGRzjjBpT34P7xpUeEpBUtoH6ygKV
5A9fxSH5/d11zTLn8XVBK2rXKHHSVHk1pO0mJfJh1OzQ0azPitIeFXl1x7SNWzl7mUBc6Q6J+t3E
uIFUYACvUKFU6AR4+gfyVLoztR62Uv+xVJandqWvduNebTe0UeRg06i/NcPq/Y0jfHwf7kgZlj6W
TYbHc05OhRNneedK+st1G5eP7YcN7kxp6qYOpaNjeI6Wruw0sUJGwbG9HOfOXIA7UhCWyhaJCR4Y
n+Zg2m1gR10e6h2bV09OokTgcpD4WBB3euhSN63c6njyKd+a/CCvz4roUrrcDzhbEHf/Qbmnsmfy
Pik8fwFZH4gBGXaBtQuRJfoi8tGLD70zc+zvZ0lbNbR2Yq2oZyz01c6/mcVJ7wzX6o7ZdE/Tm3Rb
BQ8u9kGunBz+MnQworwuFkha6ny3zk9pRXyNPumFCDYjssNBCJoUc6+qiki3dpB+nBvoQrt51no2
2A+vu7nIB/lhkjSn/VRteERQbwUBUQaIDrDsRwaAlmNRfiZaFxd5ZkrWyWhA8FFCporc1GPiWfXe
+DvKrQ/H4OdK2rpSqhTgGt9MX2Vjukus74UqSo0EB4ofIck7ZVRqHc6Qt16tFH5n7FIhLZsgDBlc
iDCVpZcLC8V6Zym9rHPeDL0RFWpEC+EiQ6PSjM7g3/LNe/mZJVsZyDv6A+ldEHc8qm7uL6MvQvyL
FsaFijYbrVQhOLtTez/Ir8YkWJUgNhhcbNAWA50pBygcKI4fmdC5Fg3Q/vyrDtuHp5lstuAsBK26
mlVyh9QLJfNdDVrvpdVPAPoLjqlgNbxS9WAo8jYzeitWfSThGM8hIwgTCawIPMHkchLFGhc9H+EJ
g7J3jNs1eyhFlW9B2sOLXFlqSdXJwXxCvbV+aTifrYze2c0cmDocnDqBrA2iZ9nl4u3ZV+ISBgDd
Zog3Noin3hYOoN0BejSiu+ZWTC/CDsuVK4KfuhpslSYNk44xkxOZ/mmtUGpfagykp4bgMhJ9LC40
WGtRaFWPYErSE8Rq3KKOx1IobH8RwHm2dVxwWBs5qadW1f+nZ1Di/S7vfoLrRSDf94rwtb3jYkIp
22raSIwDDcMKNzPeGHoEwmZw4i1fvxbH+sSqBwS6b6Xnpjt0LfztB3x15zxLuyLI/QrKZYLrUbTJ
XBjJJLqqpYHz/bNlMkeEuEBk6u7b5jU+CjeV91ezxB87zuMWtXIuRjvF5eWQNuhtMyqcvwI5nJng
8ot2yrfEKNiDcTZuNaN7MNL1luSi6RNBjLe4cJJulTTYLE8fh1jTdlkuoKy9XJA8WweXTyQgTJAI
QJ5QEJhCsmPsSE0kPZg754Y+kvvUN/zr/iBwB4sLJPVSoS9oojVYFW/ESIOqPC2rFFw3crlzcrYs
9l+cXSryqlm9maOur1DTI46yL6sptjTrdVCto2yCpawapdcMZIpFuoRbvXwGkBEMwTLoifPyuObZ
Hei44uv/lWjpXLixi1XKN4VhVsqndPgsG//MuaChLzLBxRq6rG3TAkfsb1VoQrJBHffNJlKFVd4Z
Bq6EGX7uqm5sfdNXbK++KnEmZ+CJwJhLtZyWofNtMt/XRvFP2i9+VdYhiM1iSaoj6GW57Zx4rba8
OptxV6pNkFFr76gkkE3pLtGTp8Gob2Zl8qS5pEAhmPeb7Xi1OYeqInsbWfwy7V2ln1yibHflulst
3D8VcXUULNW1RpMIY7rItaqicQtyX6CjP1eLq+mTSxfZLfACt2UlJPpy6tbG7dG/q9cmcIoUlQrw
iDNWR2mJ9Cb3ZHhMsdLnaWt3KvlhQ/9tW54gmOzSxr6Z0ioYFPzy/E+7bO5UVy8qHjHzaARKs7lr
rWImWfUm9TNNs5jAtmLWcTNikFCmQTYO0ZzVYdfnJ7WTXrq0j9cRo2XIfkmq+Julu7mshjQdXvsS
daENFYV252COXAI1rd1IsdVYuzoDPEKJ6zo5jbPzySEFddXedqvOfimtxrecar+t8qlrB2DYlOd1
HT5BrjhsnNwz7sBQrVaBaWu3FPN/6UICg6i5uxb9DoroGI0aUKnAw3Ow4yHHxLXVAZIG/evRluKO
rsFkEH+16h0l9KjYOQ0cC4LE8iofjBkUul0FhGs23awKPnXmHKt8djeTflnacY6uH6zLRWvTtExd
1y1N07mTVSSd7EwLqsab4mqV14IFrYnSyDp9m3DRmH7yffKSWzskXuqrLvGMt+v/wOXh27N/gDt3
+mp2dmW91+jBiOZDMjCwIytEKMU8nYQxNhB07H4+4YWpGQvRfxxG/LYs66qiWDwUjlBLYpEQ4K7V
6zVgjFVvPRUhlO/k/YoZvlJI88u285pFLoZP6GcmQ41curW/bE48GEgKcfhsTEZe39eL4exsaVwY
B3OfZDgVErRCHr1Z2c154Um5qEB/cXr5zArnPQNNispe8fGKY7/DQ+ewRZB1A/hf9KlE+8Z5Cagg
Nl3PcfeZqxGQ6r4u1VDGjEHx9fq2XcgadN2wDcN2HFO3eVDp3AyqMlYVYCNasd8seMJQCq7xS4nD
bza4BKiUi7UnY/6zw4BCtt891R6J2ZR77za3ji+ieb6U2/5mkcuFqKFKC6Ez6iy0Qs5gA6Qyp0dV
Lf0uNxFbtrbwKz2VEXQblOjyE9nUvWROcdfre5ptQW4vgW2Tm3bOfUvZTg26v25rWG6vj5+MbjlW
juluTfZSaons9tWaQzO+jk0qRZk9PozkZbPaL8TpPl3/XBeepr8tjMvBKGTpZqjiKe9P0yEa8dBm
6CURObfIK7hTm4xKNlgJzCiQPjNSz5Sfrq+DuS8XFn5bB3da06ktx2aBAYjSp2Mkf5/s4L7NBcH+
Ur3tNzPccR1LMImptFHwxnkHp0AxyfRHFzT7PhESDoi+DXdkKwtwPXXDUXJK2bXqmwEQlKZq3G6J
HMNXpifaiBrbF973v62Pe8Ntw8RKlxn83DygQ6M0sZmEjRlVmO0dW/L/H2J/s8Y9zyqDTJo54wGg
5dV+TpbSbYzkzh4g53XdOy7E8nNDPJw1NQyqVmYH78jVsDa0Owie+KadCKL5pdz0NztcYLLztR3G
GdvX9fXstekUOQS0m3P/Fbiezq0bdGMSeVq9OgfbbabcVD2asaR1s8K6Qz847Odh76zKDuKRaAdm
z45VPKS5HS6V+grofOPmZvJSk+1+K9tHad1uzGwKhymNlgQGp6Hbz3Z/XBjkolDvJkI+jU77NA9I
WjGBoZnmU07kr1UaO6DKd0t1sb2l6wLFKizv+pYLnJenTwXVn5yUEg7k2n0t1fsSFLHK8lUbQwt8
OV0bSxBsuG7x0sPrt93nYlmi0TWzbAq132A8MjbhCZzh6GIEGxiF53DYqbEmuc7362YFoe0PflUz
0U1tsRV/bg7dDJCL4Jks8l0ushWJDsyngo2c2+fZeV513Bvky/U1CKInj1kc1y3fzGECZjarMRfb
HPJ6uN2KPErSzW0yM7hu7hKq5fxL8QDGlNb9MNa4TlnKOJzGT53HRjzzfQKKIw180yBz9drI8Zen
4knUSrv4wUzFcXTHgpwoP9W69WaCwoah4Cl8bJZoGP7qkvgwwJeAVG3KqzFf8cUA1GXa086DBQoe
NWxC605U07h8JZ1Z42JOsRLFSId3a6wTPURpIHkzwDKppx5EJeaLjnJmjMuD2mWWa8mAM+aLT7Qv
03CyzKgFZQfYZHfXnURkijvNG9UxybOhjd8XX0ZSebXqdfJ9sx5kVVC4EG4hn53gAUHWHO6oR9Ud
kw0pPeeLFjGU0xq3kihOsS/yR65ytoncibY3eapVdqIt1TP3zqHxJK9aQSkMyehQVI+8RLOiY0jy
f93d4lKWcmzzeSQYDxgCc18H4y7HIPcUl7nLJOdWuEmxR3P3IPmraAbgYug6M80+8VklDMN/nW2i
yQKxwNlzzDHurHI3Ken/P/z0txVySUs3UKMbt1Hx++yLZN1b0IGFQLrgq5kXU6OzxXDJimzMtt1D
0dEH1Wao6I2H5uujldpHbZMSV6raT01Zfida+hWZ6B4K3XhprTEInQID808ugFgBhjyhptEEaYWv
IanhlufPG9FuFWmhrtliur7RZlzjbW9GUpke+n64VQczdVsGDXKmm23O7sk0fBraMc6k8g7ZYIgk
6pRX+ZO+SpgcmUqvbYpjS9dIrft9U09He1kDbUgDrUt9Opuevq2BXqinbJiJZ2ZDlFv5/dCp3w0t
/zZmI6bZjOZpKdS9TqCvQeYYbMcge9zkg5Z2nxeMKxut8iRv2nOSb2+bYk1BTnrBHXGp63P+VXky
osHZ8mlJJMV3zOfatMJFniNFXoLRKnboD7/Wm+NuOr2RK+AuWhF7q8B1eXKibSosW5+Q6HfLbQKn
HQZX7l+uRzhR3OFZiBIdswIjexX9VCNV3C2WcFGwwskai2BRQmtcQK2rSZvGpMZsZDWFy5ahbiK7
2phHUl48msguUVy09tTcbu10eND15I4o4+P1JYu2lYu0+kgni5ISlHDtoUoOY3uaRJMLguud5yOa
lI0284ZNNTQw26wKVK+FVRtBLLC5mLrRrl7SCneuHumDq33S91ZY+Am4ONz8hhzSHMw95JR6suvs
prfrW3ihkPPbueCCapNO0AqwkatRA6rPxRIYmXlIkcXMyhxfNyW4gnluoqEtJrvLCqijI+mk3T8O
RiE2iCf2b6nyF+Cc35bFhdfByjpp7oFkkW3qV912T+w5NHr6QkcRW6LoSuTpiAwsaaYL7nv2ik/j
bcfmumcMmuRevtuC3ku+jZ4cO7u/YYU8XyVPSjRo6TZbINf2NcNx3G7GfEvqppv82iWZL1fzjZar
D5hP9NKuCUEF2LqbVP/Ng+LjIuMl6WUlsdTt3YEsM86mJXD07bQZtiB/E/gpz1Vkdl3aFlKP+O2M
7tYD6ZkFqhnViogkWhTYHC6ozJtE8U6GpWrH+B+Tt+JlgfIhGxNSa1dEOMkc8Ur2xhMVlZqCnseI
84fu9q5k9Jq7AnmbqGImiJQ8TVHSFwNaGVhUZu+14S4fIllUMxOZ4CKJjqnpTXZ6lNIL4g5qaGWl
PyYiYiyRH3DZWW3nho0JHdVHPR3R42hapU/BF5TnIrEdkSUuhKxLna8pUl2/QEXFJP9kYPqfH2XU
XK6HxevRH72P39NaixR5T0vUGWxauRuBgG09emvyWCp7W/06Acxx3Z4gXqky98SzJnswSQX5tWwH
oDEAFQy8be+aJ8nLMugnaKBzYXMuNC6V4Lrt67epygvEV0is+1pF5azVjpX6hYwCfL1wbVxWstKi
As0JavnZ0b43wv6WKdvl9+pbDlVqMKDWqASgZO6vh0Y0xXvdX1ReDL6ak7K1JRQCtFSKN3P8lNLV
HQYnqJT6ttLUQyZJz1sOPll7iFCURG2ZuNWknkqDMECxuyZComn1anTBVMPvvkW7Rs2XGqdlCMiE
SaYtdjz1Fsy9nnkQT7yIvi7bobMHmtZ12rIOCDI9wLbNelJrkUqbyAIXY2Z0CG2yOXg1OU/z/GJ3
0XX/vNwL+nWbqbw6fJEspF5GLGH0zQhFJBcd+dLLPemedR9tjDSILvHrWZEqc2Gm0jBSbwMsjQLI
cWipawyT36c3tbx5liYCy7/3y/79ugHU4PdPZCs5SsqmiQM4QI4bk9GF8azljucolqvXmOc5Ks03
yxSEHMHReH+cnTkGXVHmyUbkKeOwNxuvk77X66e5fL3+8QTO8X6xn1lJ0lVrlRZ5WA2cnXFfOqIG
g8g7+P40sFd4yQ0Wu6zlCvrERViNrrzrD9kPCyEz2yeDmyf+9WVdvlfBZSI7uo6hG87ndVQ310pG
RThLT72dBl3zmheO4Av9S9bzYYW7V83FWdpNGhR0jmmQx/nefmSEoYYHZTmhEuE7RPVPN/ywxjl9
32M4QMNrCq0aiLUDgeGsqzspajwnk+tYwG8Y5CCPXWxmmumqSxG1iub12bdx6HZ0st1t1W+oI/v4
mbek11c3NfBFZCkJ8v5LbYPeeFHvaKV6aEq8IQ47ZeHR0fDAKyvNbgGS3C3tb51xwDPVAbLBGm7M
4ktGoOq7/jP15VuVLkHa4km0psdhtHEr0yEiI/EhIuFZ2eI7mvRoVMp9jUJJpi6PtVT6hlUNbj32
z/NQnDp18qVyeUxHxXNSJ3Ksv5iBQvr/axf5mV+zqAoMAbSKD/0H1GXqUFPknSnZ4X9yQH4CSsv0
ZMuXHFVaZT9BkK8hbjNlIgdkN/MVl+Cne2dNblZ1QtlN+7TumRRIstN3swY6XsZ3Wd2IGi0ij+en
fC3a6zryO0BcnhWwyKb3qHUZbr2DGqeX35oiAlnBMealbtaJtMWSIgb2yt003qnOUyVikrpEJPKb
Q3DXvWpmTp5oWBK6eF8ANQnl2W1j9baPlT1bFrkBVkp0gV1+wXx4IXfrq1kx1kaFKxMMLV7S114H
TLoWj7XfzjfgnKHz83/zRy4g2iAIUCXoZ+ApeGOWX1O6p4kgmbt8lXysiYuGvUatKZVGUMGhJIrJ
7J2i5fH1VbCfuObvXAhsaz1pyLYAw2AQbzPNOxMDMFlZPk8SegY93c9NJniqC0zyE0uzJjWApCP7
ljAZRZPjWmGSyFpdm7zi7a6S3fUV/kvN9dcu8qO7hHaAFrd42bCCJGoTbr5vYyYbscbCvtXlLsiH
LZYJn13+FlS3pnWFLb31mIQLI/NeK/BB1xA4EQVegXvwcjh6bdUpsC5w+W3ZdzUaLaAkvb55l03Y
tmki9XIcPnOfSKKBQhfTF6mtH5J1flwyReDkl7OyDxPcwZ1SExekhYnDUkXlBm2xDFgxqzrY0uJd
X8zl2PdhiTuxRmkRZ7ZwnDL1aCsHSY6qTHCc/iWz/bDBnP/MAYwqpcPCyjbyPtl3mPEZXWVvhm1k
CvpDom3jDq4xp8lqGzPujbbYSVSOLNQ7LH2ibma0/3FVfL5uSATsUwRuXexyqEhlQAet4f9F4Fvg
b3yKrix4C8kK+lHZogYq3XpX76W/uwN/fSM+Q69kUPtrI1LZdg0LYNKyJndzRUR4KVoKVwOQq6WX
ihmZBBDMo/a5l75f92bR77O/n3kaVQs1syWcm63PwiyVjspWCULn/yPtOpYst5XlFzGCBiSBLd2x
fdq72TDGid57fv1Ljt5VU2jqIDRa3MWNUZxqgIVCoSorU2SCu8g72o5D0yHAUNm0Izbf63H+fn0V
W/O5SBY+PgZ3/I0iTPsuav4csFlkHeZvpruQcfhWf+NfRDN+/5BvfdjjgsDgS6GS1chWw/Ps9Yfo
qN41XniRHYi32sJqzPZ98GGNCwcGkXKzXmoRjdu9YCh43x6h9me3IOkSiToIotsvRPXKH4jiQ3a5
xE0e9bITmpGrD5GrqLIAVyDwCR511k4FpWmGUKD4uymgFgXx33WXECzkFzZ9tRBaZyZTYiwkBuOy
3wJFcJTbn//NBndPM59khownkTPFrzqg+H6IAgsVvdRFK+FCAJicgK7N8JotB0xq4OcpfWA0dK6v
ZfHYzyncXz7GY7ViVgaVFGK/EuXJlL/1dO8rkz3QYwKhpeum/qGw+WFrWfHq25QYDRnKHqn9+P1P
ATcUblG0ZTfBs3/WdotCle9mJ/n1N4Za12GCV8juAAhSiIa725zaU2imVl0ZgEaMrmCBok/GhYcC
wMFEAkMgbrr0jr40z6ETv4YXzQY3D9hw3dgdLNFVvlzV1z4gFyRY0aL2wGBz9JZJ2mUuGByY+99r
vnx8Oy5j8JNuqGofkc+U71IgltXQbdHUFWzg4tNXFsOj7gjwvIYywBuDlz8F28Jb+V0CCPa8JNzS
k/Z03eCvcfNPBk0VbDmUgQ/mE1lOIefGmKPh04E+b/blk5m/tXJyiIzxXvfTbxEpnTgG5alaAIUi
m3tVzo4Sq7w5zWPLL4ZLJhtnVnU7SIB+GQIMTGPIqrBpOHvtPNltB7YNM2uY7beYzvWli9qZEDmi
utWq8mFWigdadrXN+mhP5uqoTPlzM5kHI/8ja7vndKLfOiJbGUl/hFCOVxLgnZXqCV3hvd4lL/E4
vqrghzCIcReGzFaG6SlCXtppamLX0BSzxp2qncFDd33fNuP4x7bxMI2pocAqFksx1HD17E7z/7j+
+5v56er3udg3DPk4ykaHvpWGthjGtcz0Ru5wmtp0d93SZvxbWVpWuopJQRGN9dyhd1mH9EYrVC9S
KIBHA2DlrRdVoeAC3IwQK3NcCExVGmrj4OP5CrUmdl+q92QQ7N1mQFiZ4HIiRZkCyZiSBYmB3u8J
sKjLUtYV9WVELsDFOmrqYdktLpCUkzW1lTV3AicTOQEX2aJRzUk64pGSt5KjqGw3punTXHl+Lb1d
d4Lth9fHnvFjsJXatBGIjBXHqHHPKtGPTqs9jfh2VeUOGhs3kzaFVhTETpQmP64bF3igybmESdJ+
lMG77PjoZ029pUk9XmG6FUEhBxMx141tjcZhKO8j4HHe0eSJFJsSvKMp7eGYH1R3BhfZwtUj32Vv
IOq1VSt02W5JaUVQ2S2+8L8Z53wGks9R3jIMAwSYu72EWnbyu9SWk/BOrYvQ6ibppyxX9wUt3VAh
y7iA77QTu+868sOnpj0mcmkrcfBa+eZNnupeUaHGGVInKG4zcsvC74LdEhxXfrI2lwCNNupgGauq
zwseO3booXlO7IXTWLP7mwQwgf11owK35xUOQ0wMJ82Skant9yT0z1mIkfxwSCxdkwSmBK7HAwon
FqhanWB5+RR7mjQcazw0EyPZRYTYWop51v+0NB5CKOGZYUBuA9uplE9Vk963zO8cPwc1ZZj9cd3W
r6TuytX+Sc9NTqec5mAFiwb2HQxg9ugXLvTn70wIYqCsZxlSbetNbg/Z5JhJ8L2MTpKm77Oi389A
YlRa+2hI8a6R2sjOW+WLrA62j8nmtoj2XcMuJo6QHCgeM0dBSNhiCl8fFB6OFYZ6mPTRUjJBJ0t2
cy+8LU/ho+k2zuwWDsgRPRU6G/LvlIU+ggOPxepMH4kJRiucaSZWMHwdMSQcsIe4/nn922y/o1eG
uBeUhNn/SK+BSFxEnhb+Tlm3G693FQCU4ptONOkpuKt44BWYF4thGgAhqIDRby9B83h9PYIwwcOt
0FwKhpxhaktSQ8sIvKnS7WEU8eOKVsFdFFrYFJpZGUiK6GRVys+2tq8vQxAOeIAV00nmTya+ypT+
DEdvUqldARTbsjMxAve6re0t000NTwrdMPjOlUQoSXD4kUF2O0W9TfAUjAS14e39+jCx/PsqtWtl
aZjUCC8j1NAi9hOVVUE4E62B+yCTZnSlPgM+XJvPSITL7segPFzfpu3L4GMN3HVdR0PfkYqg4ER6
F+pYdomZ8mgerRBSqddNbX/9D1Pc5ZwZflobOiBVRHqV2q9T4LVNYyWaxXpRZrdkbp9D84ep5d9X
XyaQg7gKKRytxQxwXFSWRqHFCtLN/qZNjj4TlQmXcHLNHvd4jXTIxtQNrlRwKOxyBxDFZ98zLGmX
edM3Edv9dsvI/Gt1fIuqoVNPpKXIlR7+xz+nHnS0jMT8c9sF0JUtDgdXNcFAWbW8/r8DZJcfoAI7
WuXrgl61unPhNbIlalNtvy8+lrds9urj1eZgYJoLHy+NXJJ/l8tzEdzoyX0Wz9ZQv8fSz+t+KXAW
vlFFGyoP6vJkSsl3VYcYpqeVL/JwXwZeHr1ctyUIGTzPnlqyqugHzBdHxsn3H/pZ0L38h4vvY/O4
kGHEWe+DI3XxxPIAQIaTylYP9YCF/IxBoklwpv/BP9B+Ay0202UemZXNaiuRDriH8DB7sruoKbKH
HPqoqgfs1KuoGLW9f3+Z41s9rRGqPmRWwP4SpHs1iXa6eFZs0wZVDQV4IU3TTC5OGWZGE4mgmPen
6rHmgQ77qD18XybO8QwVM6BtT9GuLHLhioVNmXSQ3wQkYZlejNzkJnFDT4YIprGU2k6YLNqLptQ2
L5eVUS5mNQvVBnA6eAbM/WNexTablVuMADnXPX4z6n+Y4Z8AReTLNSB7mKgnlU2kHzqgRUazK+bz
3IskqbaIYQhZGeOilST5SjmlWJNuTbbumW+5V/ys9+ohOsuH1p1RIJUccpGt1sYb1MkFzzmB5/BV
K8NsRj9Iln50BM3eJvVMn+2vb+f2V4PYo2FSE6eOc84hD+dQynGJThooj8qjAkBiGYiO9T9s5IcZ
ziPrgEVSmYIjJaDTa+YXX+VSP0C/yUMNQ8ODBkejBHa4Sh+UEiOvyfQ+Z+YZM7iHwRhv07qzAhmP
iRQUQhqUQ4bObSD+BApi9/p2bMc7xky2SP+C91T7+2WRYG4vMQ28KHRMBOmeglpD/LI8nRdIgyjN
30yWVsaW77+6mUpcFHOfITIU43M/3QXzrikahxaCIL71jXVZU1UDmStEKZZ/X5lRatMvCCTdnaD8
wTpiYxAhFhVAt1x1bYPL+9SMGYxmuGTl4pJMd5qoFLMNs1pUSf/fUbnwImuxWfjLLf4rip79BGPn
IO12x736A2wM5VcM+p5EgyLb7vBhlU+NjNrMw0DRl+toAEIT5NsO+aH8UoNOn0X9083EgTIEHIBM
0PfnfI+M7TRENQprKr34w9dWeQZ1Uatqlj51FgHX2HVf3x7hX9nj3G8MlChTc9iLzz0axMZuAr4W
V3z2zOzQiW5Mmz6WXyHU7FW3+Y0IwvYPt9THcjm3ZMkc9CpFMYfspO/pIXowvWpHnXiyxqN2lI6Z
xw6RJ7rxt7Pd1ao5T+1oD2yvghMeHpJLtp9PE14MX5ZB8XKXiXikt1uIK2tcfG1RNSF9jnxXuR2h
hxF9rZ8aC0U5p3SVh84ZX9iX2QYAdo+5vOufdxs4vTLNxdwgawq/79Aq6r/XkMFO3Ap1QOB136K7
AOLbgVB4eysGkJVB7ojWdREEMYiynDg89cGNFgvex1txbPX7fDM+TxJ/GH28LefgQUnvc+Nt0gTX
4eZb4WMJfDdeywPqo+mG6/BIj8q+Pi1I2FbIpbRd1V7Z4d4kE0B6E1XBOLfQCde3I2QoKzvbxd8Q
XwA2Mo+BTVrLd2Pbv4zv1x1DtEYuzMhpF6B4jStfPi6Y83qfHRbI1m/1W1ZL5KJLXQ5ZzuoKPWyN
PuiKdDKVfnd9JZv358oEF0FqxWymvkEAI3XkRuo+TnBToy7f/lbdeWWIixm+zKSgnnCUIsn/IhF9
P+f1LabW91UrP0hhZF9flyhG8cJ9cUpAnq3RBYqE6TB/Ki9aT89NHX1rwHw0Uel7NuRnpS1lpx21
/ViJGgmbR40hWSCmTA3Kq9uQqeqnDlI+jl8PGbAi0yWZq++mLsLXbF55H3b4+7UtUBYawWrqmBTQ
wcrN5J0alo4KWoM+Pc2xkGBoe2F/5Xe/CtmrXCiWJxM8k0t96hBcdA/62c/lST2UrmFp6CSlXzDM
8Hr9a2566UeW9+uKWJnUu9hXswpeWiqhJU1e75cOax9S0CldN7QZf1eGuPibJjXrjQzPhdh8aKW7
WvTC23bLDwN8AM78udNMmS2RQ/fK28BlGPArDmCbu5H+vQQjIStT3MuLQeBkYD6Sg0yu3MkA7U5o
7jvkQte3bDsJWdnhArEZo7mYMvRsl7RyUeSELBc0EWJ7BluaRS1Ef1tuQMjhaXfXTQu+Fi+u2pKm
qIoA4E9FcjT/bAY/rv/+du66WhoXgKdF/TNucLYad4DwV+lBycJOT6iyIVMWUYdvd6RX1rhYHDQD
FGEqyAlE7FIl7ty5avaiS4mb+N/96CmufnSV4GAJbXJhOdYVP6oynCyzcXLlqzE645xa0jhZsfxe
t5lHJLtnmiPY2E2Y42qpXE6n5HkihwRmdbxBlnnF6N73skOOXlAlSHlETsLlcINRAqZO8HRjwQ64
FdY/XV/LlqjU384ZFzOiJmtp1oJUWrsNLk3moGrptN/SJ/AgOwvNe+W0NRKSwZm/1qhxFHfqN9HT
btmuT8Xuj+3kMVQ6QMmJLqHEGGtnczqM5FAXL0EFZKeoDCE6EjxpWZqUvS/FgPgugo1/gvny/Z/F
TPMgoq4XfDtefjVVp6DQKc5fMAXHusuOTTKIwtcSnv62dwvXOWOUUoyUmyrlcrlckpqkZ7WMMz79
sYwaJ3Zwrs46aEtKofzXpwVxxpZ/X11kPo00vSWT7Jijvu9nxZOryb3uj1smNFnTIPll6qAd5twx
I3muTCOZHRlzJFTWbG0kgmqIwASfciiGxIopwiqG7BjRA7iRri/hs5Nhm1Zr4CdwkNGUbZbRGZjA
FiWKBiVs+qTtJmfc/cZUDGeMu7+6tOmyQo6gWKV/Dfxnw3y6vppPh5P7fc7BlLSBClKLulszZJWt
juRUyvMFNPinNtdPJdXV3XWDos+z/PvKyUgYgBy8h8Ha/FnJb8A6CJLrTxngsiJVY0SWFYpiGBe9
azY3oTEhc27G2zi7b/M7pROA5rZdAELD6GEoGtNUzo21rq91PQ3xVdBRAwHVzr8rT3/SB8qv/zpV
Whb0YYyPn8yvwkqvAszl+pgb7qZjYSiXcRQ9tjD7vBFsNJA+ghjaUAyZV1bR2oagQjXNTtIkL9FE
DoY6OYVvnIeF3TZgUgj29MIrIV7nj/NNXeUPre+fsmxwjLyy5UpxQZoXWslUOg1Y7ucKmmSs+zH1
8zLg6iiG/oge+1OqQPwKI8BgAnnpwBKfjdNJZd1XaRxuVBmdjCH6IreoZxjTAxm8WWk8fNDXcvZ3
iVoD8YZ3hJK4LA+PhSbvx0yyFcADegWZPkUX1chcNW1fAzV4nUL9C7zbVSQ8xIdqp2MMXwefzsKH
zvTgDFzRUQpz2apazfUb4L2l6RvpwflcfVGG5JlI0m3YBsSKY6x+UtvJ0irTxrnY+YANdTq5ZFHq
yKp/Wxlya+k6eAkBy1FCkP1rSDTzd7+P3nDVfQtLFdPYAF8X2bE0NE/rIowyt7uynN3Q7PdhN1+S
gVxI3dmkfs+b4qmL6j1meA9jX18kKXmQjMRiEBmArrKv0/OYpKdAQaCTAUYl/Q2pUejzUUo0fIwA
UKdVpJ1fJJcCKXbQ/5jx3RSfumGVoUOVmPtAqiw4F7LhHNo278WMCXwyvOZpfkv84TSn1RnUKXsj
ZbcJKFSk6bkNk+9meVfpoRuYQARqPzKmnswp8qgkn5FsP9dR4cFtngoaOGVVHFiV7xTw/o+xtG/k
ZM+mEg/Bzr9PCHj3m/KOmsU9ax81vd6zUgacOX3qGgy4VoOVjlgHzbpl+juz1EHZl+zOp1ILit3m
osiYIe931TADGZRYvgm2RF93irqyK4L/o9HimdT5wZ9Q6wy0Y5Onh2Rkb1Vh7ukIeoGih/BLt0vk
JxZGTlHUThA8jUbp0QLVISW09R5FaPak1bXdDolD/NEpIsMhweDF3XQA/R8oHmrJAn+BE4TMCpQv
OnTJWUSssQI1qgyNIlo5RGVg0lGPWd16xRQfjLpzE8X4gnoJEA39sSuCk0Ziq2AQWanx3wLoG4xP
Awb0TQz8QvHW1iFLh+sUlFTwGWV0u8Y8ln6+DHtV+8yvraaNQd7b/AzC2lYa06qS4q6o8HcO+Z3p
l4ca5ygYyDGZyREh96BS+XbhO9fA/t6ExFr0T0IV/C7gP2d1t5PxG3PyPSYAw+jkIJfTGVxEgUX0
HiGo9FDFfyzbEaoU8zlT9N1UlhawkFaPx5WSFDekgWJkf46b4o4Z8w81UQ8k8XfgX7flSXeSOHaa
tu3x36AkjHSATYMT9pDxZaUVEN1S83ctyPd+Iu/qqjzWs2RJPjlGEST0/Ok80MKuzdRRMdYrqTd9
EoAYD/07vdvPIf7kfnwoi/BuZtQJJRxq86VLNdMClYADBrPd4GMQp2BKZrH40Q9TQOq+K5Pv5GYV
2AGKErlcOtkQnMKgvfRsfgRb8wXymwccDXBBg5ZPnSw8WH+WzHRZlnoyDb6Now4SDmZ3cuwGqLy4
CelQVemfNE1GcABkrqhum1az5TjeGRLUoBvjrtQHp+y/5aQ7TSwE4L/wUq2xGC12HdVcoiinCaj/
jHwb8Peb+nQf4q2sEh0QldqQrQZQGDb5FiXlzpwaq0XjtCfvRaxYeoZvqLb9PZNAjBibTtVpVpco
FoR/U6vvfyaR6mZx+FzK1W3X1m5fQB1FU26g62dneXJTdv1eqZubiVYP0ag7RFeAiI29RlV3VfU1
A62eHGZfdTTqBhQzUVJ6NWjv6j5oQobaGmvjQqafpWacTCrvsxgIho69tkw7SwxDSmGRvxdDdBlC
avcT8fTMgFwZ9UiWe9r8xmJ6Q/rAjRrjTe5qy1A7u4RX92V5HuSneZgdae4edd33ricomxkRJKwx
foHyGOE7hP2og2s/6tCJjL7MzWGGtkpyU89fZEOQRWxmQrpCVCyf4cBxJRClTkITekeyMxbvhVZZ
xfyvC0ZL5mCCNUmDzi4kqrk0RSnUIIYyGy50ROMhML08a34noaeqBjXdpWDJ97SCAlRr2jhCsJh8
8+PnSvt6/Wt8bmIta1gZ4PLFqYWcizFiDaOnAJk5O8Nu4cYdXxcaTv+WHSEmcKsdMkc+iZEWm7nk
yvjy76tktWShFE24YRw5mfYL9HBkIG9RNBEp/VbitTLD1TnqQk3LQYOZbmGh7S9l0Qgekp9qlNwu
cklxGGCSKRhgYW7uY+IlmPYJbyYRrm3To1fr4KoZpPVDtSX97IAQ3e2mERpLIjyDyATn0oHkJ2OD
trpTJXcD3QMifd3fPtec/r5TfA20hfpX3y4Geq+44BkMyRJ9JwFPE/63j863oipd76eqxcnRhsrq
dWBMYkEFUuC9PL+/2kIowhhgoTf3RNob9d4Q0VGITHDPxzRmaSktftUjhxnOVDrG/sP1L7Ltujrg
K2hWLHI1fz+D/qjJfZDgVaLmyk6dW0yHz05WVshbmPPfTHGP7aZOSgYuQpT8ysnKM92qIxDLgehe
f71uaHvbPtbEbRtGuwKNBlhTB1qjrtm3ZQD6H7K7buVT8wWuTGSDoN4CuIvBDxxA00IvVXOegTHA
IFGyw8i7AT40iDLNuzAXCXhsncyVNX5EoEGlVh2mRAZwK/YSXDRqrAtKL5smFE01dU2jGlG5cNxJ
UKKXYmkG0vOc6pBLe7u+YZ/RicuOrQxwgXgEKRNKOzAgNUcpfwugjWmqZ1++oWhaVcEp0Q59uo98
kDXple0jyRf8AYuH8fU+ohgmLlKALk0euN8MWpX4jTo7+u3gml5w9D0dE/Z/9vNF8KTPmJtfy/2w
xu0neAMSNVRgrTtmX8lL6hR2gr40tMikY70LHOUuEIpcbX5DFDOxccDdKMby76srtdV6bTR6pPy0
OhMwYqTt+/U93DZgygoDugtOz90QSAqnLgd9rtOajRWWsdUPgsi9XJafPpL6PwuMJxfVgwFM8yUs
xOoLY4c62JeGa0aVrYeT4N5e/thrprjgBxwRg5gvTOXnhTe3Pk2/ZMP/dYl+cYTVirjAJ/sp5gyn
ZUV6aKnJtzr/EUqPJR4Ohoht8jM0grPFxT7Sksggg4Yg646O7uG1dkDtxkl+FVIlu3oLL6oX2P0X
eS+iGPo8xsTZ5pyvIXVQBTOcr3FrFWQP6AcCf2w3znDunHO9YKGcXKg3K1wyd860uemqucCSK8D9
S288RRfg4o+SDVEgu3dDcBMHj4qbOJHwuH1GCXFL5kJatLxzJn85DpD8Td8jsCH31mhTq/+qWrIl
CWe2PneROYvL8VmdcJALtpoaYrXTUfMyAPha8M2pQNlA20BwPDZfB2vH5TLORorw5F7OB4bhnSay
Vbc894cRj4QC8Dbt2B57V9o1d/X9cKhvRA3zzQsWcqm6rsqmrvIF0yElI/ShKWBfVbHLICQ6VPmP
wDSOBRjbYrW0JQArrke37e+5ssl9T83s8pQSc3bK8imPL1jz0EJzNN0HwbGq72n1hdHHqgDrce8o
SCtY+EPwF2yGP1zATFEAeDf4BzJLeigUFAB+t47iGUtD3fa96iazW6vDQVL3EPc7DHsRJbzILHd2
J4BgDDWH2RIzbRN15si3zP4PspC6tYIewmbYXS2RO7BdlBRSF8JWfPB33Q7wrV11AEbhINjKzet+
ZYf7mBKmOM0ygB0jddgbiHExzas+4bG+0DOCWV50Xpa/+9N1oqE9YiqLz/IlB9UcaQoONBQE2q8R
hkVVUPcL1rS9dR8muKvEjDW5YZiCdkaUF/MRDPp1aefZneK76Jc0GnQXRFpVm282sloWd6WURqkn
VINNpeqOadx6WiZ39twbd6wY36g2gsaCpuhB1N+HcFAFQWgz4VhZ5xxzjntMJvc6SiB55yBB3VVa
Jehpbgeaj03l/DFlow/YIr5b2z/KsYrq/h0oh62mgCKymxbP191yc0FEXmDwKorUvPpWCc83GcV2
atI7US7RvyYsXy6Ij9/nxbfQ1YCktInfTyJ6omGwK7t/zaLBmeDyJoosOs4rRMm6LBJbCtSfWZ4e
O1a6ozS5XS6JXj/LSf10slZr4ty+JDHEjGs4QVGEu6hE2XZApTQb3DCaBdApwefhKWKAANMKYuLW
IVP/pS/avVxXL9c9YPtErZbD+TQLZzaBwwX36lG2iZ0cg5sBFHmAYO6uW9qMSKBgRhoCyhtUK/+e
LEyxXMRJj1djbDwQqFei3zyLpPO2s4SVES5LCCjCXuX7OD4jyOqjHpoeZof+fSo/Gkq1Cwz/SS8n
dzRRXEgUW4Pgqp0D4TROZmyh+3sG7Qe6U+MtK40LdOPem6Y/6IkIsL/ZVl48X9Nx+EyF56eUAVsn
fibLDhREe6c9LGKvJvDjowtkqpBwc/v5tzLH3T5mqdYxq9BARE9nnzvVjfEjwhxqe+qROS1jASh2
yv9atenXyfxYI/fB9dpsZpYBnhHWQE70Blpd+UkqJue6X20eEl2Rl12UUTjiroQJPTmitgDOxHqH
jkXhVI1IiHW7WrCywR2Sxq/9FDNxs2M+Lodkwf1Ll94i1my3l3onyha2l0TgG7JKNPqJMhqNoDlR
0C9Iyp0knavuN8qF6Hv/9ftcCEtkfJUiwpZV8SGIIqudbw1ROX8zTK5scJ8FdHFJ0Vej7OQQZJvQ
UJroTYFDFgvLUduWUEFZ4FPqJwkAv9PbQR5xlpYeUm5Y+SBZBY3s7tt1R/sHL/jL0K9QunrusDSR
xiaKZUf5DrTguQIlC4oolgb6dPAiil90goX9en6t7PlBS0kugxUxKiMna57LGMwllUPrWpDXbD/k
DAU9YIYmks4PtpKmTfsgAvAE5E1ftLl+V0rjleEO7TRy7Fvjthk7PLnm4nFOu1dwGwj+gM2Vruxz
YbsKoyGnLT6haRgWHQBaiGVbrkcrbQStuO2PuDK1ZLWrTdWledKGHqb0W8WbfWsZp62c4KnoLUBg
IBydCdxGsDZ+zJXMc6xI0Sw7UggYgmqeK8M8hr526JpU9CE3A8fH4vgKOphbNAotK7wy8sRJfOa1
tbG/fgo2H2dLcZ4wKMvjf3/fvziDZLA6VbLj+z7QMYFX5LelRC2V3Rfky3Vb28v5sLVs7epb1Xo0
J3OJ3G6u2aWQsgvF5Ox1E5tZyWo5/CWlJpVPokx2uuC2ULwgO+eBIKXfvuxXNjjvnvSmULQMNlAH
A2Pv3p92oWfa+s4AUd9OEupDbH8iDL0CwM8w4sSF3hLAzhZKJYCRSfVhLJDuDPRFBy4lDPQvEkQB
rm/hdvQwFQPjJUzTDd7rWFP2Ewi3kXRB6/kA+vr9fIHKQ405jPb37saVMfXvPpEQOazDFA8kA4gM
iMx7pSSaEdqOEaauqChco6/CY1cDiQ1+17TLBysPC446dHqrPS4TZH/WPK5v4K8BgU9PCpMCjYe7
fgHM/n1NIPeO0zLDBg52dAF0w13GWaD3vG/dEirChj2fqKNDiTn7paOmY8xRWMzbPAh0UaalChID
frR4NKBemBhwGlrdlcZxmC90+HF9nZvHmS4k8yZFTYmn08gKAEWMFttKoQMkHRRRtX67+goEtWGY
BlpHfKO1T6Ho0Rc4aGGmQddcn3Zlbe6KMnmi0fA4yyBM8NG1qqIHyY8eq9m4+Gz0kFIca0X+o8mV
g2wkB9BpeoM/Psa18cf1Dfg8o7KkxKs/kHPepqrTsvGV5UMPrnZeaP0zQBw6T/WgM2oXDgqJB2Hz
ZwvtubbKxwOjVCqq4OUV9Q80vq2ordZAIGlf/e4NzP8YscgscG+JwsLm50ZrRsaYpQHX5m7aJtQj
YzDwsiQ7zdNPUPv5BjQr6tGQorGld1RpRE/z7XfOh0m+M5nkYyhnSyTyNcxMQag2tXXWRKAcqHYG
xFXBU7JndXoBEvo9pZMzTb5bQ63QKiflJdG1i0QjESBjMxqv/iauQNEOdUbM5cJUTMmuAZYdWf2z
DZhH/BxkWqP2cN3JBNvOK0rW1EihBYPkPjcOin4a2cv1398MFGzBAOHFhc4sF6zmfFYh2IkArKYv
LMNBBm5RUPcQmeAuzGqcyrlaimBN6LuJER2yuNy3Qpr47S/zsRLOQUMI7BmKDvxXMLbPTdHey1oA
cGM03wEgeSsZjWBZ28cf9Q8TxPFENfiutt6WE6CPaDo3bo8rBSdPtUYnfu922S78hterfwvCZjdy
qH39m237xIdhLpFi7eiz2EAhiWr3fnHWp/f/9vucT7RZnDYZ0DqORCAw1QF5Oqr3/80E5xNKG5Oo
C/H4UssfCSQqRKXlbWf42CLOGRgDMEeRkaZHtEPLsPM0Wp7onOwapX+SK/9wfTnLjn+68j9cgYf6
g2mzzKUcz5BQBZiNlU5cnOr+VjYi57qh7exsZYmLP6rf63Ez4SFOdouq0bifHwYP6lx2vdNEY1mi
VXH3WxHr6WgYWFUw73N5Aak2ADtewsp0r69qO0L89bX4zhRUzst2aFHnIxMA8fdtGllFLHBqkY3l
UK1eH8FQmvKU4TGVGm44fs+Z24tIv0Qmln9fmVCTjsqShBd+oj8RKbbC9FJWv/OIWn1/7uz7CkmL
poNj0/mpm161XHDfCA4OX9clalQAwYOsrqOZLaW3kbQP82PcPlSKyL0EYUzjYgBEi0OwqaKiqKXP
RI+tThfs1XY1fLVZXBQY06imLMBiKu2pRpHakA/ZeCnLfcrsSZIgY55bU6wLUqWtY6Mvlw0mcYAQ
5klC4cgY3mzgzWW4a9hLUOr2jIGPRqgSsJx1Puro8kK9g44P034JC678LQw71ZihMI1uZ3/Ib//U
w1E91Sp3ItDjslPXTHGhAJIeGnrmS68MOtA5tBa0XXMQEztvPq7XS+KSWy1XUwiH4JS2TnSpoQFd
vw4eg0RrvZOEkuFbDrg2xoWEKlYxiLIAuaPgbc5OCRWUCrbiwfr3uXjgjwmrS7YUTVn9FATMChsD
CuQiNjSRGS4kEKWImmRBFlRdCVKPbo8xzpsYOfL1IL159aAIsfCuLUVFfngOYP4uNHykog0k3avA
Sr3gZ14DO5A/qPtKZG5zVehjYhbQZIbMuCQk1kxWQzlShoDpSRrOdbLXRUPWmwd1gddTkMmZjI91
Ru030vDr/KTam9JPB0Xqd5IceSFTBQnC5mpWprhYR4KiDbQJKZVsaIciMq1I73azNO6vf6PtFaFW
ImsMbT6+e2JME6oBCh5panATVc8z9QYMJ4QCT9hcjG5i2nAZ16R8hUgdUT42FeBTs/Sojy+kfvOp
CPHwmaAJj2t9ZYSLOObYqnXb4vGn7nqnf6r26UH3kmO0A+gL0C8w/T4tfU1ULH8HSb62zMWgtuja
WIrxxDOj5yIKrEF77Mmb1D9JJphRpZdKuR8MQajYDEWr1XKhSE0yptMSNtMguKFZ5uZJ+XLdNzZN
4FJSVRV0lypfBlML6ptBBCxHKX9P4xstEnjFduz+MMAPcJtyllV9iJFnjASC0BD6JWcgZu0c4Jjq
0RzORogIFViZ7gL5LLhzl/Pz6X5a2ebS4tHXsohmWFxiSEc17I/moNi0Cq3g/0i7rubKbWb5i1jF
CJKvjCcpr7TSvrA2MufMX38b8meLgmji7rrsF5fKnIMwg8Ggp7se3UaFYqoRcfbJphesTDIbFGIf
mmjQ4TayjN63+YdcGYdxbH/tL9trufDj0NDea0i4oxO2nAhqlz6RF9iZc9CE9r0H5Qh3kiq/rMWL
gKuMJkQXU43uGtSEWy096Wbu9nr1oGpfi0D/1snToyYuz/s/a3v0b7+KCWgQLJ4WpUF4jprmJMSV
P5ijk6YyJ6Bt5h3kzQyTwVU6ms5TCWayY3gA3bKfghOr4fJ+0cNkZ47Z5hGgxGuwT2CO5SZAPVO6
xant6kbsxAp67mKFJz66mZmCRuHvRWVrm1mLwvGoYFz6TXME38EVcH92f8xOPJzGtte/GWJ2aSwU
QaxUGBlkdgCcvWg95yb/L27/ZoEJl2ZV9O0oYyiNM4C9A8DCU3eOgUQAcd8jbzibxfz1xDGBstcS
sJTWsEZBjGgap0JV9OG+woOmNZ+FIw97vL3R8ZQKeD+SebaSTsqONKJR4MLdf5261jIiV1Y4z5ib
xzb4M/+2Qf++SuRFdQmWkl660jmurLzs/ClG97MZQRGwqTgo+M26labjDBABS0GvJLNgSyyjMhaU
NI+TPHOwgpMEBIRyP2HNogP4vlBMsAWHyyu5eV1Z2WWWLjfTbixQznwFZ1J8cetRAtf/D754059X
puiiriZ0MCsZzwd4/hDLzkHpxxGH2MsT2l3c3w96yJnSTSdbmWPWb5LbRG1ylB5HcABk83Iw05GT
IHBXjQ55NaRwNnqjBv0cVm12o8qiqr7iS/RrelXamX4GtgGlbp1T5Nzc/auRMWEeTR9lPcuAEkgz
OAeSp8yoLFNtnf3D5F8GB0gTzlM80rHhUGxx9EUq3jRC9HAfBQsw8J9Uo2R2IOfhSDbF94cOj4Ce
a5YJjuE8dZEYw6zyIJ9kF88ogh1J7vfFBo4XoP7MTmzUcXgYgtfhfDhukAL9PVzGA6VoViFagiCW
Pi0eingOVRwt/cDJzvKteCP5A94mUXW5a894lX/mwd+3t+ubecYRq3Goh2CBeU39Tshl0DmZ0XaQ
Xo2PcT8zk80B/gd/wMNYfa8cBGipJtejR6dVcOb7/e3DGw/jfh0S3iFQMZ6xvKaoGt49nrtPGN/L
cdkSBaAOQcZFaWMg2Be6uY1usuAG5GI2FFu92BvPvKe+zeRnNY2M8wVTAcb4HNtz8MgJB91ZApqd
0sTvT99ma4K2ssMkWZB5S3LDgB3tIXtOr8HdfDavwfJxKEuL0vsLjvBp3yRnZGy9PMgKKQvy16OA
Po53BxDLHEQu9T1nY7C0YjpE0PVAxMYg7VPWXVqTl/tQR91xZJZKTGqqtCsIZk72A3+8Rmuh00N9
qIFE5//nCOWNh4kboUgE8OBiPLryA1o3cuzuL8smdGG1ExT6A1aHDHDPaTilGE+byfdzLQC9lc5W
X3xPRcNuAJMfjNBHIxZioiTaS6c606TYcRG/5Jn+Lavmc1lX9xAtOQ5z41VZ5eaVZIlh6RpLYw1K
87L/g7f3ETjWIMgNgAz7KK0voihLNJUpUm/WSgstilaaXFfSXUXAoVHbKe+ivpmqGRJRDBGc7Sr7
XlplbTNGPQqUykzsZGwOSSXYaSFggCbHL7dNAb2B6zAosdj3xdjMu1lVkLprys9efO76DMw60FP2
9+dwc1MZBvCwoghyRLZcrVeSmkLrGJB78VYxPpkzx0l432f2VFcpZRJL+P6cXweCN02f9n//Zoqy
+v3MYdPNUpuYMr4v6D/H2C/bYzvwEI3btU9TA1OGqUkEn3vvGOBLyYZZx1okR9mOwMUeecT5C7/D
k+3bPj3fbLHBUY+7UlNNeHnwCK05J7Ila/iW2qi4X6arAqfN/vxtbrOVOZq2r3x+LsxWlweUTkbp
SgGizYBSqj4ex4SzDzZ9dWWHSbZIIKTzSJMeSq2tQL/h/xfzeUvFPia2jTZAGhV22mYRIXGlWCQZ
TUuXQE615HYtmydoVJxzo7HFcbxI+cjDiGzuyNVImR0/9YXcZhk2C+Qj1MGwhOrnnPAoJnlGmG0P
6JcyVoRe7JXUM0zcourmyTT+hJVPW42Fya3SKaoESJZi1UQQx9+U6YXMnDvG5mUNVJlom5fR3cZW
+vO8IdHcIxkQu8xOhftQO4/9TTs+KOHC2eubHSUEJVB4MiYIuhvMZu/1clJ0DIeQwG4XMNHgWaaS
huOcRGDJgmCT2Q9nigpvAqiCRrqjN6pTa2jpl2XPqKaT1ndWJSaOnlWeAIVHRQ0rzq/cBD6tfyUz
6Z0Gah6tw9pSrFV5Kn31RxNa4VHE2x4kjG+lyprv/qTQQSRZIzhqRENnu8d6UkRaK2IZQKV3HnDM
GDjhZKXnHNmbbIUrO2wXWViIwmyqdLkJxDGHSUrBehaBL0GZE6tQUUWKDAHqXDpoLbUitZIwBbcW
goaGDmhzqey0FkFAJrZHkAT2Vh0Yo22Og2ZlVXxtpHFuTWFzk5ViYo9zfWnbF0VrfylqdNPq9VUU
RLAiq86sh1/3A+nWQbceGBNIDSgUkHZE0WERwnOy6JRhed/CVqheW2BC6ARgv5GmtE4kHsbKL8zY
6cuXZuFdPLY8EgwF4NACVaaGPpz3XpICKCNoDewQWbUGEY99qZWO10V5LQacJGcrjBE4Im1I1nUk
VO9NxWY7gOgKGVxY3urRZRhya/mTDGFtg3Gn2kySxIhgA8zT1XzfSId2/IMYRnTdUDVQmOqgd2CG
kaHJp9YGvPlniBoAAoaF1ZvHVPrUy521vws299nKFrML4hlcCNAnAmZ6yVHSLY+DPHCGwzOhvB9O
0IcLOm9hQg6ro0rKizBnzv4oNhfekGT8a2K+2IyqRAkyqfGIAOGoS5yeK+k08OosWyYgk4BQJhoG
YMrMKLoolKOoFUHCYdRXchJ+WlL5VEw9T414y13WduhsrjIoaVqg5Ks0YBsD29xUWkuFN1flc1Sc
uaDozSFJKIBLoqKZQJe8NzUXhKSE9scui+6kjXypW2jHtDxOWVpZYO+1Ok5JLAv6r9H39d5MV4LY
UMark7PoftzYSv+jy6/i+Vnpb0rQDe/vhM3HkLU1xj8NlKPGhJLnqD459T7YC0HcpR74tHBb23pt
iC7kaqGImGmVVGD2JuEqzRerJzrHNze3wmrimJJNYlSZ0dD1yXEbjYSz2H9T5tTSy9SKkz8h8QIM
Ay2FJtpC4Envh1MWsTGjbR9eSjS7jAJgeDNHCyPOmDZnDZ9HL56Iyw/7cIyXeHWSByxPKtya6pXc
+vvrvzlnCvCzBCAMcBswqyLECvR7ZVS2MxJbefNVFLwgh+bcGTXKPxrKmylmeSo1E6I0gikRLHQz
Hj8+7Q9le6revs+4pzbkBXBeQGSFoEeWIxDBNjNntjardYDg/z1d7Fvl1MzAls2wMXyvvw5HRLYj
fQCT/NHBjeMmcnlw462sY22Q2WaZkRTZQvHbTftpAA9pLN2q8UuY3u3P3XYYWA2MOdeMqQ6mqaRw
tkq5HYXKmxXxOWnjIxQW70NS21kYfSEhGDHzxePYpt/+EPBWtpmjgph5/RdGXfXj+8oLjt0J0EAn
sYA7476EcXaJTP++CkNVguQQfN6UDQ9ZvfmkzCVnn28eE6hKg55Ug/gA+2g5k6AdswSdKen8qKlX
eQU26x/7U7aZx+srG0zUlrtJ7bN+xnKJ0lU/DEchSm5TPfsci+TY9hHYsav8po7S3NUXZKqG1j2Z
g34/VwWEatUxczU5d/N4OIQSsccY7Y2i6YP1+UUuhZtQLA/a3BwEKT3MVQsuagKScPlAOvFqbjS0
hMwDZ9K2l+Vt0pg4VPRjO5c1EEeN+X2Yc6vhdaLxDDDRJy+EspZLrAqUiP00GR09zN39VeEtPBuA
8mGaFQ3QrEG8TnHTEdMvfUs4E7UdglSwjEDeAt1Z7AuyIE+SiBck2vgkglPeb+3aJiBss5sMDwbA
n9rjZ971dDs8rIwyXlNLYZXnE2YvaXGz0zWnmdylqa0xOIPBWC9cCXzahcpprt98q9NXZplUSEpk
DS/z2BXzqTkiOrQWpQBLbe0KtVh79OQf8XGxqUhhYIvXYJvlXJA2T8eVfcbNclFepLCF/U5Xfk66
5E5Zck6lwo1a5XvcLpzr+WawJyg4GwSIM42tBi/apIm9it4SLbzPtc+QSLHN4EFIQucPNurKDrOa
Y6IA3aDT3KXLLCNvvElF17Fuck7LTX9YmWFWr676VppM2qKXQwEgqy0ZrYRzxXuc3+rJAzUG2HEI
QQBhr3+TBubymDbHCb16pcrKZap6P5mzc05kK1pGnxiTI5T5g5bweic+BBWUa+iFQCOarEGhlPH4
JSOtIs9EcULTsEjc2lOxcPz9wyS+N8H2vDdRu4QLunSdeWqvKmG+mbPyYiR6yrHzEUrEGGIyDVmZ
tayNFfmV8w7yHK9qp5WLTlmv8FUOI9vHA4yxJr8/htOsxVtOgGFFQnTKy+EUz6jph4FnNLL7qnNB
Uo82emeddl0FlScJ0dPYZm5dms8CyW6NsX/oc4B1RsDv1QIk+pCFLWNnmXQQ8/dHBdLNRR1XTmSC
Wq1Nrnqlu+4DzdUjcKfv+9PHmMyMhslg0nIOWrEyZcd4hMSXLVjSOXCqxG6hgEW86KQd42/7Jjk7
z2BceOhnpctBKu/k5XWWfcq0T/vf/1jJZ4bEOG8vllM3dKrsEM0KD9JBsPsX+Tv4Fj3tlosFofPz
LgNkjDFxds57UxcgpQF8zeSAMdYtbXIszpPdHtVziEIIZ7PznIrJNpTAgJRkakDhXj4lUmY1AbAL
XFlF3qiYlCMW5aoaKg3iAh6ox7zSlxo7PpbQRJsP833/+3BDZhaZaJTloRIlI5U6jL9m802y/G48
f/99tiVYL+tszhuUb5sOqNNPrembv92u+mrCNExApE20tzFDkNFsmy4Lqv5S91C2hiWK94Nmclb/
X0LdP1Zes53VHWBuikTN0gJKI1ftE3RuDupt/dw7ySFz+8MfSL7ijHgzxsRVkMQ2RqFBqDrJ6juc
JK4qJxwI45Zg3TsbTDQ127GQjQbxBzmhXd5TwcbIDgElAWvpiVzIcfRAkOHHTn3Wb4mbPPLeMbfD
0dsgmQCoK0kdIvdFOI/vEwA1TS41Ec8CE/DibGgNo8YQiXaWk3PO48jfDglvI/gQ74LAzE1INWb5
TRtnVtA+RMHP/aDKs8GEOUmJABPPVdUhzRPpr2I1hEDLj30bHyHr712Iregkutp0YYTN3brtk+Kg
hGyDmMchjnaVPZVH2Upc/Rg+/NcdwAS7oVTRhF/+LxUqIGLVLjxe5w/pMTMyJjiEC0ETR0bdVmtt
EzWK0ECTuQ4WFgEaKpwgwdlvbKVnKNCXn6UQoy6rzinD8npJuEUX6pYfj71/9hyLvEwGQVTjMFGg
mbl4NG1off0a1OWuaKXObzOhvZ89VthAAF3TkrYwBn0W0t2kPFgZZ3O/wptWQTVvkX4nKvj9ZsgZ
lWML8fbMzUTd29/fPDNsHKgVELArOFQjrcKFsHCnFMUPjhPJm1sNLL0yWIEV1WRZvBp1qGejy5FS
Aune/MB94qE513SF7OghvgL9hf0X/UZ5pDQD46FGY0Shomxh8RCCmxtx9VMYx6rUqTdiqVIdMZq/
xVVlazoPHcIbLeNYIpmjkFREdpbhcydZbTs6c3KvTxXHpzbX7m0o7F1G1gVzCETYwSu0q+bo8JiH
x840jvtb5COIh271lR3myJ3HQm+mFuldculdtM3a7VXux/ZiL0+dX9i8djnesJjTF0ScepRPGFba
30v63QKwxm8zhTAjYs7XrFlmwyyR2g3BVyN8iMpf2u/rMzI2GM8K5jhOwUsl4+AAY5ybOcM59KH8
d+r8zC8P+2tEt9SH0LdaIjqnq2iREpBoJrVA50y8LdPUK9sptUKlO9fLfNQUwUsa81krgsf/Zpe6
wsquWalGmZSl4lAgFAW/dmCSb3weyvtD4YiZS+aC0WlqlMRCrjoLUIpTPd+Jav+QKcrTkssnTRIS
Z39Y21sQXE0qqFCVDy/5i1TlRlLjaJw7w+n75qxGYNHNfrtwRIcFJk2AFWVJ0lnV9jaS1FqVcIaI
y1HK70INfEDL/f5QthOYlREmGulJCN6AHurLEBJET1Nk1755LVHU9+BK1zr60RM3w6tL4vKw7Juz
iNcW/AP6IpF904vDfpSkqkKCgeJB2N+Q+LHKOJUPng0mWLRmWIKyGp4c9xdQYYzmUa0+78/g5omx
GgYTLOJ07Oe5RCVH7OpD2utnMx847sszwcSKguSm0qjIxjvjmyE+Bbwbzab/rIZAZ3HlpkpS5fIi
loA4t5qFso+fjV4XXjXkAVSWHN/h2WJCAhrux1xPJNxd+s+y6OXEFVL0rmY2qUZ7f2W2T6bVuJi4
oBlJuYDNCPP2TLW2l3NQATEFtIoFJAnCrLxYCu/U/dhB8eq1b9uaySBqQVSaHgKbCOyKB6nZpbUF
u7OSawDtwOwA5UU7sYTjwqne83Y648dGnDQlyXGelKSyyPCSzDc573K9bUMXdRmqNWASYGwkglRl
dYgsPcmvmuJpNiwVrAj7i8axwbZWh/k8gxVZUaB0eV8Fut2L15pZczbhlkMhpKpwfQzmAyJnIjpS
MAlhoW4vonZr8GgDtjb56vssrpnkDdhvU2SRgybYSQX1Itrj2BYnvGhYYyRymvK2Msq1OSYDMwcz
ljowC1JdK2seH0Vym/eJK6u8ygeNZWweIStQa9QRsaFdxDiUCEHSGvzOCiofkle7gyO6hVdepT65
QJrUi7wQnAWCn7lUKUa/nV7QwsOJhZtjXf0Exr0ySIWGTYmLDwCsqXo1J7+MOLd1wnEn+pm9kTJb
HZqKeKRPcfFpBc1KjEOgPiQGFF47BfDA247X80g/t2NOpa8uqwhclV0HDip4L02U8lN3yC/RITkp
x993rtX6sfzcMRSbQzK3Kpq9e4gsF3aoLF6vZZzAu+XDazPMqVsoJShXJ7hXp/6sh6vSeAyX7/sj
+UiZiTC7tkG36mrGCpIkE4mRPVBGIKi5PfZ+aed+F1qKD6S4Yx7Lc2Xn0ErKbOUHxzjHD1QaX1bG
B6mtYkMe4N+e4kE1/GyMloamv/4S2sDx6seWV0PnbHsWprYsg5AGASwG8klNv5PiRQsfFp605GZc
ROEQovEypBVYNKypRWMvUisLOJbM0F0SnbM1NqvB0GL9xwRz/hvNFOoBLWvTEKLS9hInvmo9GjRM
bvMdbzxMvEpkc8SDMpLbqiNWNgPp/tuIsddt+DYcJhxB17aQTYgFo4N98Mxa+NpVxt3+btv2pjcT
TCjqcwiWZzHehnLBLfHiGQS++dt6Ku+HwdboB6OEDGOICkzQeKp6m3AZbukR9DHA/TOI1wewlcdA
HBP0ujVWIriaHKoihK4isAKjefCKR5wgb8fuN1tM+EH3RSb1I963zFl3NCO7K+MIpXlJuRYrweo0
YDaC5WhGgWy1yP9aJbqJyNDZSzXG1tQpN8nc2hok0sWggYhreCjj3mkhSBuK0MZWetEd5qXHf82e
hP+tknpfUGK3iNrH/7Tyr/ntatKUNshxy4yB/9C+ddmnUMisjnAckrO7Xh9bVzaMuU1DVaU5spFa
edjbangup+/7A+F5/WsbyMpK1NdFDmp3Gq1pU9n4E15vh5+SQ+yMZx6D20f8zOtuBlMzir3AWbJo
6KrMG6mc6esCtLFUsHRo1/lxPIpcxMp2VH4zxJwD0F1O417vcXGqT714FQiyFUPxQO85i7T55C1T
PbP/jYiu4mr+UiMNwlRAE+ryXfLiQ/mlO8y3xS9iRQcA/e36W/55f8U+goGYOWTidDeMaIvoA9lp
Xpv2Ky95EO6Vc+JUZ4gD2pklAWWC2oA5WvVn8zbx/6Q8sB4yE7vNvEkAusMiziDpH6bwKevDW3Xo
nP2Bbu//t5llAvisQOhpmXXkk1p4SMjXTO6PIa9az10/JobPeGkNRWGRAa3SnlHt8wLByr6RB6rc
gGwFmI+e90TEGRhb/tVBOStIrzgNkllKhOiFfiEQs3Dm7yN72fuNwpZx8s4Q4hI9y456BzUWXwa/
Q3FDed91WwS9hIIcrEErV+zx4vy/pID/LJ3BxPkoBqPeKMH7ULRwgytKyJNAngl7tOksvMCdDC98
KSFLVB/Eb+bv9o0ww1bee2SUkbmaad2MQE4ir7QrLTY51zreCjLRxShNLQ8zjC83n9H8bRXlr7bK
eetHv/LxZH6bRSa0DDrkxrIZ65cdm0/NTf0IWqgf6kN1CG70kwLwhKrxMGS8gbGxpQHXPHSfVQB4
MlCgRPbyOX5EvTG26wvxKiiZxJGl/dh39E2MzSqgGExAiaZCTpcaVuPIVk+qm3ixn5vWAOUqtJW6
HGu8MTJxRe7STJwLZG3RBcbs+THx1KN+J2u2ao0OHh0PC0QTeA1T/3LQvq0mE2jy2ZSLecQNb/IC
v3Diu+GguR0ERtVD9MgDbPKmlMWoEEibhIMYKhCj9oE2VOLRInLsNKpdLd9T4ylrFTdJz2UVcQ5E
zqY1mYqHIGTI2Fq4RlmhzNamrmjwXgI5ZztLRx8FAyTLI1Tfy7azJNOLhqepuzeUPwIurfYli0Od
IQgxiXSnJJfiqHvLYbBqZwRh1F/kVLyOR97U0b+vUgmgzAahyDF1wXIV9IMlxRxH400cE1BSvYgC
FRygTjg7w2TafS/aTXKVmQ0vjnzAor6PwSYTR4QW7a5thNI71UAd0U0VHsEaA0w2by/Q0LATI9m+
bWlETXIcsUTLcpuSwjLzT3GL9+cAmqi813DqoXu2mMBh1HmQmkmA5NWgtcLAWdTnLkstpfG0KLYW
CVWVP3glkYHVhY6LDo5/tiwk0zt5MRt4A8qOEZo4Y+0yT7yGpM05XBlhTutJTfRSzGAkaY614s1m
5PTkezA+ZdyX780tvjLFnM1Z0SZDScEXg3k08wMwrZzgvnmbXRlgfIj0Y6aIKS5NrTviYaGF/K52
ZfqFG3oCJ894veR92A8rW4w7JVqZR/WA9wQg8g+ZJ9zndv5M4RDgY/Kllz9Ku1fmGJ8qutjUcxTe
HLm4NcoLGR+m8LA/fR+pCajfrmwwJ7Fah2arzsidaOLW27Md3SoOhE6gJlnaEAxyiQVKU0+yOztJ
Le71kLd6rIeh8wVIINRs8kYHyy2aSwtrIS9J75L4m6Y7pfalSH70HaekvJ0pr4bNnM0SiE5CidaK
5rvZ7i6Ko0h2ftVCjU+wyWV0FLt+yA6NXfzUXvZnfDMZebPMPqokeIONKpqjz8uxQ7upeS1MvGC8
GfZXNpgjOSCpFEVodsAVx8ClWzqkfgmmDks95s+6Hx2iU/Q4h9bCYwfZjJcru0xcUYYpX8BCAsTO
iWIMQFMBYzlXCJs3hUxMIdPSDwstjYbFQzLNllndFrlg/bd1YuJKlmIcBbpEHc309e4XgBMFj5Ri
O2dbzRcTT8CAooIeCVfR0V5QSqAF2OY8e/1RPPPeaj6ye7x3dI0JJmFVg2Grwrmp+tAsRC0NuILY
1+/Eo3lHrxb9QThLnL3O2w9McInEGsEZt3pnXA668jVW/aY9DuZLSRprQXF+kHkqCNtbA9ztEkgR
qA7C+4yqmUFTEKGdEzJyxqGJiRsGmbdUvbu/OV5ZsD6eBP/YYYu0UTEsshDiWeWcW6IdnjNoooAc
s7RNW7orTwgjLhSQbYTuQ+Y3qCpUPwX0D+z/is33bRlsYP8bLVvJrduyReM3Ykn5S7Qlh0JFwFbu
Dmf1WDs9FC5AqpqccpHjGts3m5Vdxs+TqtCBHKQxDAdGe505iWO60VfVo/RzEmeUnCVlK69dXSpa
UU+qo+iHcLxLxIOgcJKI7Xj5No+Mr3dhFo5EACZrap8j1ML71h7DL0b/c3+9tt3hzQwd6SrdHzsT
PEQSQspfEKwUXFSYMp9XjOGZYTw9GNNBXAKsThI1J7moH8Dz7s755JtgiJjz4JiNeIczuL0svFlk
vF0pIHpHBEQYDfCl4Bckon8Gju5Od4o/O8IJFDoP+m3Hy2VphrDniUwGAf49ELyAkMAJpseeVPYM
HkGRHKTkNsgHa+hzznWXN0omwvRFESn4Mm71yUsEgXhyNkAvX/BwbRwzLAob1dYBrXWALRCltpKk
v5hBdM7Ipawe9jflvyS1/+xKFoudjU0Bcg8k0LWr33RHCXdeKBLfLDZAMnBnbssYx59ZOHYGFFA/
02adzhGBK45AQZvfBXiDWGz91FidPx94FXSeSTZhGMswrRKUm5rEG6LRGgxo88T/bWOw/fV5o4i5
IZgw0ve3nSQimIjfSqNySWf+UeHgLQCzJI1VJMfLAtEUR1bbQ5HmvtrycKrbF7e3bcFEEVKDoq8b
I8Xp80OjxnY+Dc7+zuNZYOLF1BhRrYnohGw6wzb7wktAXbFvYhNSuTohX98nVyFX78ZWrgG5dEww
SHwdLlQlT/4UiaA1I1aF41G0BCdz58+8u+J2WDJlWQd5I9RY2cGRJUi0AP7bZ27VE8tUQi8PArSP
e4bWcJHY2+9swB3+bY8Jg10t6+1MBzragxOf41N10H1UU2+4HfH0cP8QcDV04EMLR0EbOnOKKWGW
pF1Hb/RecRRd6Gwjj5TuTKAGsiseems7RV5ZY7ZhGhTjUNKSOCV1ptEiPIlHQGFd4Sh4nM1Cw8De
yJg1U2tQN1a087NzRldy0EoGEFXtFJbgN4Ao5pwe+80Qvxoas2TBWJZZOeHqnQe1JU6QwJQOcu1K
08CJTJuOtjLEHlmh3vWxhhUrFb+Lb+SRh4jZTgjfLLCXWkUYw6IFxM/JLhRSgMtFBFn79Ahi/2+h
w4t+23eZlTnmfluPjQ5RcbxH0iMEUOzWF0CccS4imzwMAHWmTnCffiYzJ2BtO9nKLpP3Lsn0v6Ny
MQ5JctNnsyUZd2rop/qljR8VlIFMHghzM5tb2WTOLjygd2nXAlCvzZM16oKbJ+aLocTHsTbtqFLu
+7G+TlWJd5ffzgtWhumuWoVOaSFyaFSAbkRgWEmm5AZsosD4qRexnq2hCQ7grXxo0viJLP1D0NZQ
xchlkJsqj/tuydm9GhNvemU2hzbEYo+LJZq/Bv5DDfXrHb9nr8aDGjSTKSMvH+1n9QStbi9yAie4
xJfeUT3xgAd1H2+mHK/kTjATbqpywd2tQbjpT50THqBvd5t8ax0Dp1J3FXLvUbx5ZMKNMIVqJQIq
h9f1e7m8S01O+OR9n4kyIRKSMSRAKVR6YPVGdBNzabA5Jgh9hFhtSQMhRo9VHKrF/LM2j3HzeX+r
cSIyS6jRC30dBxEisiS7WnsaxqcpPxUGp4y8mY2+ORZhokgmQyR9qJBZCel90H8O5dSaCs5i8CIy
YcKGbuRFKVcU5XBXHFW3ugndChyldoBadfpA7v/bxNGFWy2MmWpRuqS066f6pBrN9dh8MctfST7e
7dvhTR0TCwwJmfwraFYYTlk74mnzJEU8hM823ma1QHSbrEZTi0letxQh0jyjl8iu75YzggJgclQG
bvbio4T3wNSZDyDmdpEXcHYhLzAQJjCogo493iIwmIfe7Y4QsrCVa8q29noj42oN0c/thD/CBAZz
KaACNCPQ68KdKp+y6EXrUAQZfjVa5P639WNihFJX6CNAF5ATp9nVUJYHkghur/B02bZfNd5WkGX7
TUUzncsFLpZdZJsiW8urCpD41O497U66Hk5/OULhB3gTPWvH/VFuvy6szDP5idqDe16fYV6FTIdf
eAJq7fe5T5zyuUdVkGrXo5XRL139lpswU8feWU2diS5REyhiGIpgXSitzukgZhocvyswfUQsgNaF
+GV/sJyYzAL86oXkQrrg8BwgkWj+ID2P1/xfQhmVwdKJLpqv7rJyxyJt624u4Q4NWpLpYhpH+di5
i9v5psNLyv/lwgHucShSiGCyY5yvacep71sN3dwnyslX+vNNeQzt7MTPY7en7s0U43ggUg9BcojX
eSKfhfSQ81oMeN9nvK0SzdjUphZekIDWMooOY99xKqfbF2xK1f7XdLGwE32R8aow6LJTwNMgUYAb
IdD/aEPJLHIj+ABhOu2DwL0CbB8Eb2YZDyuMJtPlEbsO8PbrQW4ctMPYisrrD+fMIAs8SYkqln0y
o0TRyF9RDbmqtT8C/a4mkDmo0xHFg7THSFCsLQrBbiN/MTJO3N0O8W/TRce5cqGUdKAZTFFDF5vs
1uwnp1YFj0ytJZSGC+ntx/2YsJ1HvZmjq7cyp7bDEDcJNoVhlOcsAjcxOBX1zIQoWhRy0mjeTmAO
a5iajVBF2im3F42cJvO64z2S/8uB/DYeJibI4pTkg441at3Ar0/LIROt4izeDK4BuGj0s+C1S/LW
i4kMizYvxtDQV3nxmkBCUYmJPSQ/hOgLUmBrf7G2sZurHciEiSavxrERNHqbhubtRXVjV7hurRhi
Ux10lgNLBimH7HWo3yuct539jQKl4vcbpcILa1UJBbBj2a9FfIh6D4gl0DD4+0Pcd2PI2rw3k4ZG
LKQScBuj2dp5W35t9P553wSdpI/H7t9bRBGZY7cS5F6TMzw8pgXETLLPo1A7IXY+ae705qyNTh28
7FvkzR0TOJDcT1k5YuNrkn7U2+EhrBVHnss7GQ02+6b+peDyNjomfoSmVrYhBS1IN8Wxu00cdHdZ
KupiYACGAibKqVy62n2/Vtj+p2Vq63qRBhV4xkNnvtTZF9P8uT8s3gwyoWMyyyyphgnXvfomG1sr
Ur+Y7Y9l4b3lbG4/AsJ5EAdA/47t1QWrCIlAZQI78znqn6BRx1kfjgG2/AZOTnPoG2TwYXXW82Os
c9DPm+HobQAa4z+52g8TmUDfZGhnjfhjAcR8/32Yrg3Z3V+S7fRrZYrxo6I0GigdYK70G6rX05wt
zU/AUxG4zr6lTeowvDX9vSosnWwsh9JimDjbZf8vKcQQEpd4x//WHOLOadwRKpDQf/TKQ+mgJyC0
6m/cJ1M6cR+ixuo3MH4FSfMMGEb0klD6P5raUgro+pgBvMZLBjf9aWWK/n11Jtdhk5ZZiwBVj48Z
1E9UM7XG8cf+pG561MoI41FpNNaFHuMomafHltyqgumN460oZ4d9O7wNSf++Ggwwf3onddglXSZ7
yxwdo0742mjyJZ66Y90TTrM1z7/Y47iVuySh5iSjAkV8aEVjxikKbd9yVlPHnMJp35k96VGkp0x2
IGu2Sxs4DlzbyGE88J46OJuBLaQFyRj2QmvSmuoh6n9JrTfk9/tLxDPBxIy6TKOugw6WE0qHINat
xgB6m4c93z6Y3maNraUNlSAm04IrVHGpv0pO/6iVDrmg50TxVU89F9ASSmw+y81ryN5x3P8j7cua
41SWbn8REUBBAa+M3a1Wa7Ik2y/Etr3NPM/8+rvKjmOhMqfrfjrPilB2FplZWTmsxZfX1GaQVpkA
ebXty8c6+zLOa27rS+MYkfKPAspCDawvprl4hrZ4jYSv2IxOT7ugGFPDVsKosJOGdLZeocvUDcFc
6AGZ0hvdku2wr2zodFAKyZmwFVHU2Y0cz8coaVBX1W0tNoIZsMzRqB+nJQuaWLqt+/GI68zuS4yl
YhPANga5BsJx/kU3kY8Yid/GVm4XYXkadOAR9603Jmnlxnnvqlbzev3b749HbT4LF9fCShnrqMTK
flKZN1ksX8Kc+tIYeotSnKalcJZ58bWycMwwCpaSHNF2u0un6jSs0TepTm9mbfmeKtYxrqsbY1Yd
M7NuVa2/AUMIssTUj+hwJqlog1hks1yMlPpWW9MVc0CG9WAM/6bUVWC5189GEEsoFyJTaTSbEkxh
bh6bwZysp5iIhuD258KoZWqgOFK1v4D4kyiaSWtChvyw/ARppMtQbA2nODfHAcsMYHLyI/djF8yb
UE4xDfhmqQRQbDclYPRWQFhGuvqT1cn+Rw7wTQ4X+7XSyioUbjAhrx7T4T5LRbAx+1bwJoCL9nqR
rvJQosuAFeVLQ62vklli8kxE3CUSwwV80F8CtzSeiJtYiw8E22BSdfijIhgG3re3P9rwBZpBm7Nm
wIaEWwyPHQUggvnyP30Pfv8nKtNwHRjiydT74QDMr+fr/3+/6/pmzXwRZgD4ViE3DbLbAY8dPY1s
PYmAVgou5NrA1odlNmigkABV+9u0EWHcic6Pe2b1pdJRDeSz7tg3NsNHGmdBBWO/hrZRkIuWTW7U
+qCiw8myQPNF/1Y903vL6T2QsN72HgBsbxOXTE5XCGLRbhqFcrthYeocu02cbhNtmiacUI6fp6ei
8tou9JLQX8NTH4umo/ZL8htZnJIlkZtwxACke8N4pcNT9KiBvyG/Y8upr9oduYzO7PUOoI8jX8jA
s+trG+Hs75t8cWzXpANpCXHN8Cmrn6vuVhFx1u+b6UYGF/9WEoNVRJ4weuwa9nhcD5i2P7LJalGJ
X6QMFwBHKQJ9XoWXsTHO/mKaDvh1z0uWHQV+x77+XznORiEuDtZ6E5s0xKCeGqSfWEYanUD91riz
V3rpV8sVTRbtetpGHhcQQ63A45ktq2WWsy6PWvxFoNDua+tNAJ/1LsvU5imDh9OC/licYpeliYvL
ZqQ/dBluRHHZr0oyvVkSPOza/kCa2Gmpb+alIHCIfIrPfmmCuWgCilC3O4UYvZpO/Tk5sIEseoxO
ErZb40v13Qoqt75tA9FGgcAM+RR4aRWrHiXYeyr7c/MaKZdSdLUwl7ligZSLGUhbh0oJ4bazhKG2
5VaunyP9BygABHFw//G1+VxcfEilvMQGIx54k2MG9X12wkSlvfiqP98mvsjO9ysPG2lcpIiWNFTb
EVcKg+1SHWQAHr0Hyo+fOC2AHjG476yn2UPZ1ceg9jEPJllgOfvvps1P4GJIUg51FU8ofaFbiBpl
fVrq/LOU0R9z0bvFGB6mhZyqtvd0q3fUvLkQM7RnS3dB1erpwn0KgevzLWgSGuZSykhSSPUprEu7
WT/0vEb/EKQligw4Oc4hY3UYa9oitVen6gdWgH8kIPyVxi6wsj5y6bg+FBqGkPEua0z9HkPkXht2
r9cD0L7HvP0G9f0tNFd9HFLgiLoNsG8qw7LVFBj8dBJUK0RiuFs9Aza0biVo+xGd2DH26ob2tVkr
gQmJpHC+OcZDkiZsViYOj3H6tFI7E0HV7Lv/23lxXmn1cmHQGMjqxXLXoYeuR6rdpL7eiSDP9/Og
N0GcQ7aj1k+NQhCtk/U4G0Ng0DaYwyow9OVGzkRlP9HRcc43m0k/zSlSoaW8l6ljxl/nUVCx3Xeo
N424uzvG8IMZKyjw9DWIN+BVXVmIskeRGtx9bUTygAVmXAATkBuTzF7DC6a+rrsM+x9/3wB/9ODR
G+M4n1uZoMnBVmZ+07cDp0q4MiNQhXDRQZfHkfGHACJeqhw9x9SPkt6kU/3yv2nDBYBSmmtD7QCo
qRl50GvmY2fNdkWpl6dGUJixrZqNU6siXtUd7TRdJipmtnVKsFj+Pu7EVRyNXSMrrhnFQS8BHnJI
gxIMy9e127tF38nhjM7Sy5qakoKteH/2R1dxMZf7CM6yIH9Ub0So/iKlOOuzaAG62GRWXGId9SGx
q9VfYyGGx07KuFWJfz0voRnXSlyikKUP3hzngVVioGfugGdWXawllx11aWzUOk80BGSKsgjsfw+t
CD+Aoo5D0bdEB+79t5N1hr1UqQpWavszyKkCyam96HY+/QYuUb58YO/jnUAurofjooJUGC/tRH1Y
hk+KaPpxJ6i/+//su26eYpWWD+ms1Zh6Vb4kFtC6YsdqX2qEd4E17oTAd4K4oG7WBhqkbQtrxNgQ
4Ij8Gd2kEuu1rKGdPBWv1LsuUSSQczNTytQ676niRuEls36S9Pv1/7/3wnynEedfoxbnwOpZFGBs
tHi/jAdgOlmnD+1Xv5PDuVaJ4YO+1Bos5cterZ/mDoArn67rsu+9f8yaf4oVU7n0RgNV2j7Qq4Mh
P2S64AoUieBi+iSncZjHg+JWzYuZS3ZNX/XwcF2NffdUZNkyqawhxHJCVr1T8pAyI0PIY0sj2UP7
ykKe6utO7SR3olfX3iyKpm8kcneIUfRyH0WISMaTGYyf2M44Kv2zM7njBYDWdx8Amn4njwtAhVln
o15NChYRb6riUasPZv16/RR3v9RGJS7kjMuoWj16564mnbPpwVoPsim4m/ZFUAs4qhiHkHXON5uk
GwY9wXfKk8pXstVv2uEQr7XAHti/4dIVHNabGM5DZWtW17zEg7zqv+V57UmPNDylPZDQwBJ6/dD2
XpGajpeKxhjD2C7W+0Cagqt47PMZU8JVeKPQ9KbKyM9Bqh9bxfTVWfOLJHGGMvJVpfvWYU+jiclJ
X6QbcFG/Dkt63xuqX6i5T8fBT3TMGpv9/aLOx64TDVDtRsbNT+U+MAgvwGVqlOwDe0rV2uoiesHv
ft+NBPb3za1SL8naZ1GHibM0sbEXb8sA6NTDRmBGe6Xad4fOXSpLYlHQnzfQ5HYwHPX0i5U10O6l
i3m2s/PsqP546YW1FpV9zL8Ma6MfZ79U6SUaSS0bSWclg+KkAOs49SUv8izPug3d/GZAYU6zFYeh
tklnfbLlx+sWx3T7+zcY2DAE0wZoZrhYBzziPBsYd2BayMECRko0M2/STrhlta/rmxwuwtFET4qM
jLhHXwaP4YiExyQoD9VZ89WbPBCVU/eN800c50frulhSCdYFdzJmJ5YKv1KK4PrJ7VvnmwjO/lu1
78NsRK7aoDNraUdlvlsbQYVDJIPzgKzquziziOLOVW1X6cvYfqupYFxvr2wE839ThDP/dsy7TB0R
RuNjcZFeMQj52v5k1CSRU4HtEw+Zz4pIJouZ18yOM32NEKlerVBBba5E4nZACuwlZ6uz69cR0Euy
293VATmGGcplIuhA0aFy8dySGmPoTE3BS704ajpxMkO9n9VKFFZ2nxmbc+UyroGM6DOOeKFNpxq4
c9EJDcd7hjknHjoXqMSvRpDOSvpiRlo0DpOtrsi+h7tJCCu5827fGorBxYqulrrMaCKQFt6uPn3R
nBLrM6Nd/8RUy4FBjDPOjyWgr6Uj2qsTiebCR59iN14mqepKqpY54Ja4XYfoKGVW0E6WZ6bmsbbC
IOyFewqC+MhvQkTLMtMqRtwy+l8oWvlThjmQH4Ob3BNvxlpq/BDfloGonCzSlwsucpFhJypEtp4e
o0N2yoLsqPnp6X90BYOLL9VoGSOREV9kOrm91DpaLN2ZcfZ0PVQKorHBRZhc6+JkbiFGGYeDUmnn
sVg+kqS9ORu/mk8sszKkEHd4TezkGWysrr5+6RK0g4iIcHVXGyJj7BPsVDLQXd6nJc3YJEOtwdnU
+NYk97H++oHTevv/fHkMW/hGZ7aIGwm50cnXRf0AfQTC2h8F+MKYCcqNNZskBezSjb1E5kNR3JVS
KYjxuzFpI4Vz2UGyWqxL4X5UDNMjs+mli3mDPMC9flr7YjRFlzVVNoFH/v5rLHWcdGDIxodPvKT/
0paojgq2ofbmV3FgbzK4G4MmhVnISo+HBrwRs1iX1cDjbP1ZgioxqQQK7d/HxNBN8HZphko5p1xy
lTQmxefJFutbl7d4dRbxsxUpQTq03lKqfhsmJfJt4y7TUYsL9cImUXUbFfWhUKZ7tRb1JHfPWFNk
EIKgCw2eu/dnXI1GTSqC8g5p5gAw4YcolG91XRbUxfbFaJpuErx/ZH6iv8vjWItCJAVgAW+q56JD
DVAQJnZ9F377HxGcUY5rUs+kwT1C6c1kvMzpy3VrFP1/7qQ6TR7WosP/j4DJYPbYAib98s91Gfvm
uFGC/YjNu6hQAPqWpngXjX50MIBPVjjR0bRbu7r7UEF2I4qzRaXqWj0cVdRb5q/1cElAQTl9KE/a
yOBuBymm2bBSWBcDflAdipEEFWggpZf4IpzZ3Wt1I4oLFhZawtM0KRhlDu8j9fNsqM7a+Jn+fUk/
Gfrjkoqm9kQmzUUOcx5BLVIleOKl01EqvnYmedAn3bluERoz27/S6Y1e3JU0x5oSrQu6gyaIgHBl
FbZSp45eIcetUbUfkktfJp/MOr3LevOBjv2hAlC9VkkDytxg8emyRzTlL1OUKXZlSneyNp4tffQz
hTjWVHiKUX9L29iOm8kjQ3E3zsbrKGmfKn0K5qlyM6rYk1Rd9HDwpba+o11+zrvIz8LYVYnloDgM
VN3kuHaGC4gg0aoEs5C/1KfgSAWfo6JjQvK9Q8xqZhZ0ZLXN5ns1gG6YJHZaowRt2tcPWiSI97y2
MaWwRwZMpsnupEclx1AuuVmF057MEK9pxPmdFnZ6PSs6SpDNAxA4baKP9hD68nTuleN1nXZD1ubw
OPdb1aqQc0ZBnM2VV6z5uU+q4LqI/SbSRgbnd/McUiWa4AZsDh6YmE9sTIeta8/A4BA5uUghzufK
qZ2GZEHlUU/P9fJNGON3g8hGGc7ZyEDbCP2b3xNHLDdnY+kgYvu/IwlpmGv4j1Hz+z+LmhZ1BIZ1
NzSfVtUxwsoDmJC9itb19svdG0Hcsw59rrqSKATV37WgPmKnHitBTqtjSYe1Zcm9dV8JdNsveL8F
rF9dkc0VtvZtks/EQsktME/tEyAuL6COkv3lzJ7HWMkV9bV3jUID/YZGFIo0hvtoSyxjSh3oGW6q
e1X6nSrfPmLibwL4J/hUoDVRNNCow8YRUJkC7SgfsT3v4lwDKnyXspD2V4DYiOM+mo4RgLgI8dHo
bfKKKdIXsOMc9dUePst+5RZ3QtA1kUAucwrHWcI7DpmAHAwAJM2xRG9cKIqjjHAYr7ov/+N5cjE9
NORCLhS01ReURbPDfABYUhACRqd2SkfE5fKrpXPtOLnAbihLXTeWiWWT2DEfZMBLRJffy1uxX97o
lzmyMcXlTMf+VvMbwAeJHvz7Wf/mg3IRf2qHLIS6v+eFl38wFvEvOsKPvcfQRKfXqgemnaiqsh+X
dfxbWbVk8DhxcbmLdK2rWSbJygwEh5x4ID66G9z4IB9G0crk7u2pY96T9b0thd/+1GQ9z7AsDofQ
Hq3lnBdHuT9V6+N1y9n19I0U7j7LyrUJtbwlroVhclVfj+CQE3Qh9yv3GxncuYFC1RitBgkHqXSw
ZPb3Pd632IQ+tLEx2r2MEV7AHiZt7lVxbFv5JVzpvTK1F4zf2pGKZTOSq3Zktv9gOCmQ+96nK3Wb
NgaTzwCuwwYDoILURXQs3K2IOn+o9yqaDbX1sEr3qYjhjqn8lwdtjoQLsFZF+kyWEJBS46hGT9bw
iWSfEqm38/nh+gfezanfJPF3R1oMgNjKUdu3EjRm9Oc4m/xlFUXY/fMyVfboNQw0R97nlGWStbPM
zsuIHtX8n0w7Xtfiv/jemwA+5JQNJchSMOtyFwYroIjmQ3QLfGmvuxPXT0XacNEFHHSDTmo2Ky/f
1a2fmIKFFKE2nNcZ+NLyyO6jyZmBewaApdvwvKKU356WgwiLZz+QvB0d537SIGPjqgRBrTlFePJ8
bhPLsYAx0Ip6nPtqveVGPHOHIplamZjgBOm89ph50YlEdn8Cc7sXn5TUFgHV7H6mjTjukgVc3aJo
U4bnoqY4GZEOQ0xFX4o5+l+OSnXZ0BRTR82Mc1S1SIDRWiN25QMYQim2NcDanXwdbQB9YVtj8Acw
ptHDcqhkW0SEsq/fH9m86+oG6BZBBoeaINiMVqWydUWUWTJ0iSvq/SqebDLLPOkRZ0ccoXxKDiCO
db8vPrqnt6LS+X8xjTdduG+VDEs2obSJGYrbwWMdLFRhguq8gBtX+ghwAh4Db8K4aCQl8pKvbG2j
y38W6ymaXgnxrwck0bdhf98cnBVm5VSlMraxZutZJ9NnMlqfr4vYjdyoIGJYW7dUnS/Sz6mWylqE
b7Oop167rXRvCgXfXySCu+aqOMPeVYjHWTimZylJHrtS84yKCiCSRGI4J1qzbrGUHmIy5TTXJ7M7
TaPge+xPhr2dFk8wOPf5NET5yCiywfJBvmjVg9WpNlE+YeV4GF/l+VvflII0QaAYzzZoxlJsGjEU
M3rL7zTlNpcL21qFzVHmHX+76R9T4LkFpymKWjVEoVS/mzzVW7HLqgQMk4vBk4vy3F3TNgDZTFmq
CxTZ96Y9L2m+qiOmamiE9L5TbLIIourusRmmqZiyKRuUPzaM6KZ0KPA6yutDE79Ek9/3Xz7gPBsR
XLwBFuuiLQoemOCOzoefeX/uxpfrIvZ2jAFA/qYGF2Ys2FOlxbgbptPq5/eMA0K7LyabLRgT0CHp
R+M8HUSvr/0BnI1YLvQMcoeZ3wzXwmzZZQ7yQAAMeCEwap3p++iwewlIRcCFaw6iRdDdy3AjmbMM
MhGiySPKAs1yR9fcQfPFnmtq9/V3mjzLvSA67S13ofegAmFb1jVMF3Jxg0rDKhsFImB+pqfSjx5w
966P5BIeR2f0QObnYW8FRN2x1wAhwhQltfutA7Rw8NpTTRCR8ZlT22bjoCKmLKfxCFplL36ZQB/a
OokvymX2jWkjiwvFtFmiEoCNaOf8hDLYwbL81A9/xN+WO0avpTvFU+SuH/GSjVD+gKm5tHWICu2o
e1F51nApi9YARYr9+sibm3KI2rwLJ8Quhhw23UY3gHu4U++BAJTcM3Y86ag+pv+Kgti+l+DapAow
E1Hn5pxz0eZ2jTMs51AMqd0OJ0ZmmN5JYKdJDG99kP3SK59ZfUTUBNpPdTaSOf+0UlrPAxawUPtZ
fd1nqc5Y2IBpRXkwd5Jv16PQbrS2dCBDWhiC1Pnx26GQFlwNeEq0WXvQ1eW0ZuTHdRH7Nc+NDC6Y
xlWVpHQG/5Os24pv+SsoKC8z0t8KtLbAgcWOnmjmdr9osJHJfb9cz1RSYmXZVb/+3hDMfcCHOk0Q
uwD8HoDKxgjZJqyuyvZykwbt9+lGVGYSnS33JSejkdWuwNtZKhq7Ce9UWbRdIZLARdSu7Lt1LBBR
p+RWyTu7+tBg8eYY2eNw431zrOt9PODxF8bKPS3oJVvn06gnghtdpAcXKa14kJK5RjO6lE5dttqd
Ijqp/SL4RhMuQEZh11dpjMYno3doj0AHmu0sxZJqfGmxzlBj/jsWJZW7icpGJhcfW7kdW7NHp5BR
A7K9YhaSMwczrorNWAHZSEMxCKSyT/JXsvcmlJ9oKfo27dpBwyZueoiRR1DJtqRHI38UeDX78dfk
cEXxpDfCTFLwJGOgh3iYndiGCGLjwfAWFFYIkO3Yngjwe52V2NeF7+uI9gIBTAkyCu5g5zUsq45i
hD9VI3uK0MxIvtL2tloF0XH/Crf+COK3l3JpiOtSQY6WLXaNOzw8Ko+dm14QLwPRI3fPWigyBeBY
4M7Bi+29r0V5r9SFjqI0Ad0ZWBAUJWjDWXBye562FcK5gd708C0TKzYAGHqKzO4uz6l7/ePsGcZW
BPdxFKmwlqRBMY+BBCgHCzxurKwu2uMQiOEXYMY4VaUQ9/ev2gPj2yyO+Ey+SAw7dd7MN9rwM9uj
UmqVMeOrpBWgy2vZ6ZPCGRCj1q5ypsVyrh/ersVt5anvraBSrSqx8l9xSvEZ/3x0is6/0o1AdEnu
nyC24hhTrgaLey8qJFE7ml2PwnqqHhKz9wswf1FFsmkxSnY3Dy85wP2mmmoCI9y39DfBzL03t0qt
RYBuaiC4oTcWVkmkKljHQWCGu5kjld+kcP5UL10nzTN8Nz+HAShZbw1wh9MvBmb8AboJznLTK28/
xOSCx4bFKn4Y4MViyXvljHXs1FxFbOo8xTcOKYgw4tffLqB/Ec0T7OZWW2nM3zdHWZYlIHxM3Jwq
SCnZ076+mRGBpZfi2Phg+PkkftYwC/zbI94U5MymHSywo9a41TBOfmSw/vOrgtYZWNlvIlcWbSHu
28qbNM5WcrPX0pogQQX4B1Ubu24dItxSFQnhTIUCaC2hE+6yKXvq0nsjezJnwXbBbgKy/VJc5E1i
ra96FYqg7/8J4cTvU5DtsMF/QCH/Gzqd6OR23zBbiVwgjuYyIWMIrWa/PZq3i9d+SYDZgj4yOga4
me0KePYacIqFAB27t4xCQNoF7i4FkxLvrTKtOyUxQTsJIAx3TW8nEa7B7iMJpXuUmAwLAKT8WHBV
Y/VxBvC3O+l2GAD97xAFa2A8zF7ulYFo7HU/KKvUUhn+rGbyM5mY2GmThlUHFwNPa7wE3SxILJvN
iasII4IrYPf0NtI4nzYNNTYkA1m9FOO9xJoG0TMGALwmsVlGFXuDkGxt3zo3MjmnjlVgKaYTQjKb
qIgdBmCtfjHwQAKV7oGkdifI+PcD10Yg59dKmBtz1CgoEz5bd4Y/PQNzxzUe8hs2CBN74if97m23
Ecj5eCtVUp+yVO43d2h/YIIyXzi7IZLD+Tmpewuonb9ajYxvbS7t+Ekltva03LOWD6vswfGfJ0CC
A5NMND28lxmj4//HUjmfTxWjqQvW9AEVSd4dCaYTtf4UFsfrNrobMN/EaKwxtLl2dCnNUgzbovEz
PCf1uUjPqQhxXySCiyFd2VLSlex9ofy7mGcqfc0k97oW+2FkowaXbK00V5O8x2lNDzTIDsmDdp8j
OZjOqOwI10xECnGJgRW2JaUDhKVpaYPp0jHBSoNFS4FOAgvQuOiRaBPYFGU82bXAOhQXGpT3ygGY
9+UBXaYTy8SHQ3InHDITieUCSGXNZl8tsIilmj2pzJ+rMMS8ax8kZvdvlGRnmhUAYm0cdTJ8xbTs
fu290KjsHICNtV7cRuvwfP0oRD+J/X1jpAZZrbQz4fFdHdkDcEibWXdJ+G8aJoJDF0RsjYsta57G
zYIk260GvHql5hl0Lk/XldndVt54tsbFlVgiUpONqCalx/ncAekaAKiuFdmsl2OALOQ3kHz6NXRA
TI49PnFnh0n4K/HbeAsXW6JwahfsUWP7I/2aNc9qlGFJ+GuSO32t2aXw0t3NM3UNHDK6jJVzvoEZ
6VGWJCru+Dix8yM9sQq64U2WDd4alNA/ssVKN+K489UxvG3OzFqombuR+qMJBea4ayQbAdzxzYkR
ZaaJxlia+nL/RaWrwAqZlf31fd4E8D1MvU5LjA2i36GCDnMhN7H5MDfUDpULGUWATwJl+B5cNKsj
TWS0LldjsSnVADv55brBiyQw89h4b5VIa/Tr+VaDGLW9ydWPtIc2H9zk4nFWdXKGZjVGl+3sn/rI
isOqo9jswVZj/LCFR41OnduMlzXyR1ENS6Qf+/tGPzLXmaV2EE+qO0qPSxtcP7/99H9jDlxEjic1
zEiHi4CteqxuzXjtMaSRYmT/zMY0Mn8x7BDv4FgwsbfbTEdurpoKXsBoO3Mn20lTn2kaejZ9CRwB
KrnRWHhTNXkThvGyUn6heuVUwDMvK/3xutZMqb98ABh1JgIRwJv5nluprlk+jchjdVwveW162ZI5
afmRCWeKNX48QFRVBgzc+4+n6kqi0AqAs0X3QzP/aTvRaMCudWwEcNYht8XahwqKaHJ+UrpLJYIi
2I0Vm//PGQcxI6tZCW4TnbxkYDBKz211iI2byhRpsv+02Ijir+GoLfQ5X1hDS8Zydmd3TvaMbCSx
e/TPMFPmXTeB3WsfwwHsWYjKFt/SGmN9LSSGIhQ23ydQNoZ5YUeYr6qzyL0uaT9/3IjiYlQxJ6Gc
SzNAeN4Rq7Eky3I/VuvZSOOMru4lqS7KXxWE7JE62QMrrZKLEgwuxb5y9mr9EOi3600biZwVdkYx
RvGAT6cGbHAEcBkXcjEeDYeNral2mtmpM4vQw0XfjzNNwO6tiYXNQbfQ/Ui/UOMlIl4z/BToxk7r
r0ix0Y0zy0zp87Ku0TGf/fheBm9J8S+y5BZ1LGaWWGySRKe5mz9tJHJZotrLUT8DF4TBcvxM7zug
N8e4P+3EobZxkn1b8WrnUD8Ln6TsqXRNVS61UTHCufQSZsEBmJ/Zuf4djTC7AbjNUn2RR78PT7Nx
HgzBhuluiNmoy+U7UdpkU7jCXEfpZEiZB4xLE73s5VMYi9Z4BXbK97zCIZIttIMw/bDcJoqvS/fF
mgmyK4FZ8ovcsRRKphEiYoKYzY6M2E0GL1P+yXTBsVHBuREuqExNqtGazQWZc/WSS5o/pG1QJkAX
b8qjnq4HfegBxpVgEzkLs5uwwusmklVPNShISBJfq6aHthl8y8KqctKDfn0Y/BGLgxZornQteq4J
OVpmCkWS1DaS7KaNjCChPTYPFX9QjHuQRT5XPUqEuto96UP+eZ3jh05Du94KXSJFd0Wou33UHoHt
7iQDuVHT3NXi8TQpi27PjXXorKiyp8F0lIqg3Fi78Vh5JX6txkBjpUGzZdM6lKH8qCvrWaV4SpRx
dyrCaXGqqn+WI9p5UPETaCwwxJ9iRMcKCwfT/4frYUD0VbmYGkqLmVglBr005RSXx6I8T2XkFCAO
uS6HGfsVFyRcJB0US87WCS7YGTE2DKOOIVh6xVh7Eykfx6g+TavlV50WXJcrMiYumFakLOZ6WCFX
r0fbatUfaQXmT7VNsLhJE1srRoH9Mk2uacrF1apYCa1LDAV1c4Uh8c/T8O91lfZLh8CaJwSPUQOG
gl+wyZwXK567KgbRj27LTnHBHlGFQMqY9hZ3/pq5E+Y5BCL3zeSPSL4PvKQN1YoIFz1KsquPO+M7
8WsfayZA8cAEAcPdz576QDQMtB/X3sRyNbA67ouqD5HNzlH3j6F0T8YS+kliCpxAJIaLOEWvaOaK
5oQrgW1IhW/PWebGQ+H/j6fIOZtOhglcyfhwrbt4ywVOj5kBF2BEDpsVKE9abxfgVTEFvrc7CIjZ
3v8YjMU5X1arWWzpACePzwzKEthbTnRoTuz6XVJbfipfx5MUtChVseE8V30U6L1/8b/J55wwl9QO
DxYJV0fs9K51t7pAr35A7SbDzT+56UF9SgBWJIPqVTTIJvq0nDcSUlMrAuKeq5snoPMOumeKBllF
IlgI2rhjaa6WLg0T1jbKoB9BAqgc2uyb4AhFQrgUBmAkUawxktLRx8bnWTmMtu5p9wbmTEzkTfJh
/VKIZob2ZZoGqukaWHD5gYyORstEa9wN4bjaS2w4Y/RZ078KNGPO9Xe8fJPCaQaE/qhuJ4SW3m/P
DLkKy+d+cWTUeR9bTaLmmzAudAJauOr1gaHRqM6oHq3kRaANc+Er2vBTGQkGceOkQj+adb8LrDhi
6vWVYJe0tbOn4SALVgP2r9U/+vCNxnjN+qKYIC6bFh/lNTfVQicN44fCjG4avXfNtf42hKLR3v07
7k0sFzDNblS6TEKxuxnlz13RBB2AYq6f5P7F/SaCi5VmRBptAHyGWyNpMx/MVneUFC7c260y2ddl
iU6Ri490XbMi0mHogEjGxA49rqfhGJ9E8yb/5eJ+04k53DZSVNMwxawFt5zqxGbAhJLXn6TOnk/U
plj0hWaiAWKBE/NsYbQlc6soGMfojccIxG2RWrhNJ7qoRQbBxcBVXqKsXfC1ovm4pg9NKvpEu2pY
qDVhRNcA9AZ3dHMot1ne44qWIwmv7lz7UpL8po5+XrcEdh385b4bMezvmy/UZ3mklzEe/Gn90Cyn
Ki9dzNWFloixSaQOd17pIg1WU7IhGVW5I4k7hsO3vO4EqFi7U8DUsmTDULDPhWGw9+oMPXYA2O4L
MsUFJVCCScXFwximCzIeG9UMB68kDGBobm43x/k29szI/lj2sfkRXLCoBqxb9BG8i02eghrFS+8A
++BjDOMQ+qO3erW3Oulj5UpH4FsJB2j2hxc28rlIohoNXogD2gIMD4Q199cb7M2cGbGSyMN3g9ZG
FBdI6pSWpOhjxiqaOl1+YfOF0eTo2fc2fPy/W6oho9BKFIIBUH4CJKrS0cqwuelqWnKDvthpotWx
DFXMg3R1cF3WXv62kcWXF2qCV3hUIG4pMrVr5X5qvobzU6heDOuiEsH7ae8MDWzCADZDZtBcnM22
pdVGmYayCekn0KU9ZEpkL/qjNR100fD/bv3S0GVM0hjAPpP5Lg4Gu5tmNDBs2HnEp40dHsMzaHvA
d+nLNnaPRB2q3VrwViDnC1GUDBIxWHw5559qfz0UTuenFzaLD6ZgYfa7C/Swlcfb/tSFccaif3oE
Eg7IgVO/cOJvrFtKvBaMT+ajqEy7F0INtnKkGhoF6gqXYq1KVk9DTfCYak8ateeB2qP8DPgB97pR
7oVQQzc0ZHPYmzf5TgeJ1jSaE7QgSH0rL8h6RqR0oWiHQdm1fUyRqRrF3AC2mN+H0Jgm2Rqm6CL9
2mCufbZBoT0lD9j1uR385jgG6b/s0ZQHonUxoWjuMiqSKa81iuidHlWnsktscCQ28QuvcjA58ZX1
5ZK74skRkq/uJbHGRmfudiJmkmhjBwhNQGEnj6gNO4Ndf/6N1xN5Bhg5WM2dvKAY9lj+ZL9DfhWt
3e+7yuZHcO8CGd1VUzMRB5bT4q0YBY5xbxmPJKg+Nf8foAX7sWAjj7NbBc3Qpp0RC+bPbOgs8eZD
b09+8QmQwW4qaBHuGu+bML6eEoaYxcKiKLIy+dLqt2r3uReW2/e/IuIoyD8M6/+R9p29keNK179I
gLLIr5I6uu12GIedL8J4gnLO+vXvoe97x2q2Vnxm7gKLXewsVE2yWFWscI7B1+imEq1QKmtCTBKH
dbXVtgwLhzyRbu7pDvu6B6fB+p1cCgNBT/9bJOf/piqI9SpDa2zi3VJw8XoCR7Toy8HBBbpJE/OE
6PK6vI3qOJVFkeGQSkwSHkCGvEuAjlnZ/3kDt5ZgPcvH9CmOM9ea3JhyriJrKVV7H9WeTNoU0q/1
PVs0MBaogVQT1GIqn82jpuFrWi5DhvKDqD6Sec+ah6xow947vfWwLm1ZzdGWKmPEn0HxcPasruVO
GTy05wWHDG24+a5gjYAOBjpgxESx3/J5zaRxJmyQirCmNWI/NgHEuvmHvXqQtyz2EjGSL+oeUZjn
QQ+Oxvedt5IsxSCKhmoUN1T7Gpuimvfi8w1r+S2B0+5cb71yZMik09l4Y60S4QNxpcHGAw75fExE
Fju/FGn8ojslOiZigGTAZjEvNb7yLEMaMAOO9Ah98vfZtrnBFJWrPJAv8WECJrT86jlEFKgsKv5M
Kqf4oHRVwiiA6wEbOCAHTHqbZY/rmigSwYUmEqllVW7RQdMEd6N1GuXKTgcRq8OyUnzuHndkpTeA
eYVhVfryHmBNdgBWg/VlLF8oimEHjDsQE6IuD6gDSKMKYh1cIPT0nYx94HZ2Tm1EPujFllyRX1xc
0Uwc5xYxszLQgHWepgAvsP7pVRG+5bIA9K3ouqbqhEcEBra7isIbDMTQHsPoXs/e1jds8dwxafvf
73MmQUtlKUsrLEAb7xTpbUjdVjhrwPacf8ZblAWGOgZg1Kt+dckPMdML92o86Q/+Xj4OmNBjubjh
AZycbvvGWuiCjShYXNo6Iqsw4xqRFZPHFG5UWtQtQ7uZxieLvk65YIZiaevm3+duZQ6Ydk1qBiwr
aw4GaMOafvoWCmuCi4EnAc8NhgsNDfDlXChU6qVchWy0kb2Yw73x1u78B9Pt37zMbjbElo4gJnLl
u+B5elpXjsXbNBN9hWyojQAbpgBUM87pt+ZQ7iimzZuN5kQ34jGN5f2keD2AwRpTDdzVHeouI3GD
pLrURl8bFSUYf3wxNU9gItRlvfiUc3Vnw75JFZi64BDcmxv1yICHkyfP7f+pgFn2Sp30FOzTbfn+
ot5SN8G/AtVnI9japUtB5M9fwZ1qUxgSyQdc7O67dNKe2LhU9dRhFv3Ruk0PzQZctXeh296IEDcW
dxkYPECBsIDTzYObhf2ECoMBbULbbCaBhfeuFhGniUSwA5il7ahhJqbaINSt6Z0SfgmSfdDt17dv
cfdmq2A/YSZCMzKzrQo8RyLz0Wp/dZoO4Ly9b940ItyqxZcPwozfG8ZZyDAJAMLD8F2at3bTISEd
3g4P8r1/snZseqKIBJrBDp63lnN53DWQSNoHiQ/1BNqsragnfbjr08FprKehixxPjuzIEs1pLEaG
wCZB3gWYd0Cy4bQRfRF6E7N2Y5YV1PG4Y0Dc2hGwEsI5z0XtUE0g9gPMQkYn9eXR1a01SHLQo+xa
1U6XDbYX104lh4d1DVkUoyFMA14GgX/jIjVC4YuTjN3y/qlHOqkrndQXNYctqiHmvgnBq07FYi7X
EjeTFY4RYlB9Oksy8jjKgxZse3NTxrGzvp5lPZzJ4swWtXJ0zcg4IuvMXt/1Dg1MeD7K8KDDz8wR
NbwvquFMHKcRDfppGzDTsXSHsa138e4/Q6OiXoalgBqNqwSg/4D91/iEjhTp+jgVKMIPPXgwE822
lOJ9QIsd8v6iIa9FWQZeIwrF407n33a5DE6KyGc3+TsGAd0MMQiq3rhQE/Im7Bmkv4ZufhP+TdWb
fMrl0wvlAOT5jpGOTkie1v0/RRrYgy7y1YsKP5PCKbzaoHt8VNFBqN5aZ5aX8o90o30F2ALK+jXm
5mrgyApCIMGOUi4E0kmk+U2ElanSSfYPHiYvFO9lCAV11eU4ZLY27nUi934zen4H3M+9uQO2HyDD
vK2xG90GkGF/FTfOhHHua5jSPDIZ89bU3yXZfupFQ1GLAchMADvJmfPKlUT1qhBvFHMCrWAq/Qib
yV23FovKYLIbRZEsBejUpQizq6KY+AjrCzLaI/xGLL/2omLm4unPhLA/n61DzWK1Mi0EbJ4GuF3r
xtez3Qj60l50gRY3bCaIM7OqbuRhm6AbyKTpMY+lfRB4/+OG8dYVpAkA3sWQQCk7hvytCfZt9DfJ
HrxJfx8KZ1KVysrDPEXIx7oRpkPigjzLVp8kZGzpP6K+82V/YWLsgBICUAU+A2PVpUK6CphR+m7c
lA8YjLfVzGnwFK4P6j72hECVi6eEBjjQ1xgmgYm9VIeSTkqtVczjdupWKYtvkj79cXuKinSjiWEK
3TTxEjI5gwOQF9AKper0EackncMm1+kG5JgWUqjyPhGBFV7dI04eZ3gCRYoltVEm10h9hyrvtaYC
pm63flmvNo4Twv58do9Gf8hjH20PbiuP29wghyattusiROvg7EFkesABzrAOP5uQqJgYlKQy/rFh
4xbCGYSIhJ1FphHl7KI7pnq10SKRE2f38CI65kRwpqAK/EhTY+yV4ksHTLBuRrl2mzpySKjtSs08
ekr8Y33vroPjD5kWwmIk0w2NL+7mqaHqTTUgYpDSuyyvHpu8OgdR7Hag56gT/a2sCpSEyso1EgP0
rLIocGFafb3o3z+Ar/iaSmcoaoh9ZeBG8qZE6aW50V26I0AKFBGGXxuOy+XyreWqFBVDg3k33LF+
4x0zmKn4p+5au+aucbKdqJnuyotw4rgrXeYJRjeZOKnNHKLuqvY+lhvHCP5qFy1WXsYgFurZnOoM
apNMfohjpApQGkxnyA/EVb6yVPHkH3z3j7nW2MIAPGqClUbH24qzHVqaan3clRPIJnes7joZW6n7
Y1oaTghnO4xxLAF1m2D3DNWWrcJNtcLOxvA8ysrf2JDZejgbAhQgNQ8GrKfsn7PRQzv+cRpke/2y
sUPgVR1TGqyIjAw7ct6XtpAqY1+PAF1z9WFwNFQNjOHdqk8yPeQY0VqXtWQUZ7J4mpXBq/1WqiNc
Kx/8R0e98J3aE9lEkRDOK8oKVUG4ByHjsM+kHHNf39M/btKAEuD1zgpWII9GS9blppUDeFyVxocS
lA8qmoYCusWL2Lb6WyJl7l9s2kwWFyhJ3jSRKGOyLAzvlHulUZ2y+7UuZMkmzBfEaYGUFuj7jiGk
N2/APaZ4b2n25leCmVuFfeZK2VSWWVWQnkbYcrlvBYhNsnQM4K8QkI1HagM/aEvuNTwMU2BrAg1h
dCu7uY0zW9wHvqgYM+FsD2ZePyWgqoqTEPD/8ddwwPhVfOoTRaDiyxv5uUJOM4q8SOrBgJDKbO9K
z/tiqN1tMYC7Squ0/fqhLfpJ9AL+3k5ONSrZlLXJwnYOTYqHYJMAlr+E85BAmF5p3VeZhDutNb4a
Xo1Etq/d6Jr/sv4bROvlFGeMgtEIKtw2X0ntdipsWt/LFgYyRlHqZykQIaBOYb0uqkH5ej4ZKrUe
SlhDvXvO/S9RYTqBhTmoL37olv6w/Zt1fUrjzLwceGZVNAh70uy+0Qe7jF5MOtq98W1dDvvO9Y34
lMPdCCWfprzoaxxhfbCG02AJeiAXzweFLPQL4G9MF14qfSaHCvKMHeJpjMWAWcdAxj3tt1Yg0INl
XdRY1laBK8Fz5FKQgTlYY8Jf7oggpvoRg03aKd30UN9HiNkEmr94lVHjRqcFQzPhW/P9MEuokdDJ
9TzEh0czfCS9INOyeDAzEdzdKgpAdzYK/PyYAnypHbdxSZ7Xz/66os7cyEwGt2eS1JDY6AkL/OLS
qTSnYhiTLnil49apTBAw5WexHVz0+J9S+R59LdNaKo24SNAWZyiPY+1qwFQub4n8fX2BgmPiH6gR
iSMvTyuAD5iR3fU/+vAx6f+0lehyD/kHKkY0TG/w+8nt0hZkR9/KLHKLZvwbJzzbMy607L0IqFwY
mXfz/D5rbmTrUJaCcPl6TIlbCWdyStC+9kOD3Qpaw+3ifqO08o8pnw598ZYDI3EMihPQmhFtSmRr
+aXjKcO7IVk3o6S/yO2wbzPflfzKDov0QamMR0OVntYPdPGpMtNYvjpuyZkpWRVuBd2Th+qg7aUN
OXn71p02qTveiBqKRQrErNvMZXcd+LGVEFvieU+q9NKZN6kmGuy9Bork9p1z2RotAyvWYCJZUNKd
ATDuqodmz6bcR1aMPNf75EREGdZF+6KzApCM9jSdTxjmloLeyrCY3Lgq91Ma78qkfpOK9ph3b7I/
gXv4ezip2xjda1MKdk9Mw0slQYDUNgLFW3QRs1/CbbJVjUpPGhNxkRI4hdJtvDrZxY36NMidwKgu
W7yZLG6vg85Seot+7PW4SWWHjEfPDR3SAmYFT1ADYPxWJITWXQwdZlJ5Wz7oNS1ySEV1dqfE5dZK
9EPdWUe/CPZ1rfxsMWW8flOWj5cV3WR06ll8MpCq1ogJeLx9DeNXGzyGpqBN/BpkhWktUFv/K4Cz
FnKcyK3iQYAXVkDg2Uj1gdDHbHyVp8iRw3sgg29ks3LWl7VsAGZi2Y2d3Uiz0CgsOgxh8b1A6H4s
H4Y9dZIRgzWI3csfYlzkf9GZz5Vy+pnXkZdUHVbK2jFkDDDkz5gcQmI1ugMfotO/i4osi1ZHp+je
BncOshdczFSFhoGecVidqgNTRBk4I+a1006kIteQXuwIGTk8BeQzA4u93Muq8xuqDfl/F9a+6BuW
Z0owWhy5QWZbG7D2udVg66fQte4BbemIqoHLTufzN/CZrhZw1Bbwopjx6ze6k7nBNnk9ZPfZtnsv
NuUBEAGp62+D2xYvsvxVoE2LOw32AUNhwGFX9OsBlSajJNmElsLGje6L7YB0+cHYxLelq27zbZcD
IEZURVkUiuZPYoEXkeJfLredJChUFhjHd/v6NCKf0nTfyl40IrgYZM2EcNcz9GMPNK8Qkvb+doB9
6/zULbTSbhGHI7pb38jlY0TiS0VlXCeIwS/XNJpKEoOmDfHJLwY1H2+aQ0Ps1AkByk43zJGpb77T
n+Nt8DMVgmQv2teZdPVSOqwopfXIpKtnmcQbgrQ6OJXvJj0960q39bLmb6K+mUTuDAPqd6akp4iV
lLsCVq6XzgYZBbu6rCifm8qdYaY2cev1WJaa3Q/9faj9LEUkNSIR7M9n5rRIxjBra4gw1SPNX/3M
8UOBp1j0RJiAY10mpobH0qWITFZwwQisTBv6di6dlehlXfmWn34zCZyBTsfGqHsmoU43H5zGW9PF
jM/o5sydu+vSFndsJoyLIDqtk6RQZ8KUQ2bcUnmfRYI3s7W4ZYTVDS00ABJ+BksrSKfkvjy5ltHu
4O9cvwSECUUHPJG/ppO3j4fkTu6jM7W8TVobru8Pmyql71NVn9GDvW0bba+11Y+xxdB9SPptn6aK
o8VJus3lprClptyj+1CyrXw8AfDFzkGeU7bewdetl9KoHb1ubqMpOafWhI6xHkguXtzZaQx6Y8Pf
tUb81VTbTZEFe4yFvmpB+x6Fnh0Nxs4chi+0iXdNG78rcbdLGsPtibTxGgzOKHFkqw3+zxIdlEqE
RBtRbaspXqd+RAKpbJxWlZx4rI5K5od2SgEREvbkKw39V/CkArQt2CRScJ767mtCw9EGQiuKQvUe
fT/PNK2/r581U5yr5MjsHDi7QtHUow+FhtcGvCFeqkAe3xTDPi1F8CyLbwAqA88NzBmWfMUVFeS+
2im+iiSrVOxCibiyJh8kFZMwSe0WMfi5vfa+z7tbhWACp0WuqwSiTtLExz4NXzHeGW08gBQIgsil
9c9+FZ8vj2rwaJsT8gNDdwyIcRPSMy1PVPb/wppS1UC7K0Ie1AG4OxX2JoopCvSd5Hc+PSXmTR//
hRWai+BC8L4Y5ELWEFMl5bnxbxP/sK4qS/52/n0uljKakSZ1oUxuJD37Xmd7UbUduueyjA/h36Q1
qGYYaNZCW9MVvHnsF55XRB5ynhNxaw1hCoZc01wUhi6G+BSzoGgpAV00gFAvLXdC1H7KaxTqokN3
MF6ZN2ckF+qrKApcsnczQR8/ZOaFBoybSqaFHArVf0XdL2kSwYUuuoi5BC4+0UxPG7IIxiz/pWwz
1z+aPzqH7oBA//o3DmIuijMaRqb6hW/iueBnr00eO2lZ2p32uq5u1w1SiN0xjmJhulTHGCbfVFmZ
FtKqIRaEyZ7RNrbxUXKS3B0cTLMyOJJG4PaWj+hTHnd/rK7NOq1iukB3k9faUSCKWJcc63xFnLYp
lt/LZgwJXmzaNFDsOn4OsX/rG7e4DqpRQ6eYOr4C6PSkaRpCWUcJMFI3o2btCGzouohlZZvJ4PYq
tcJqjFgdWEanORub9Df+rjyxASXRW4JtCu+hwPHxezncpkXjf5/5/yG7iXfGTgeQheiCXg8yM3WD
VlPAXaG1iC+cVaaE4G6CUg9v5lEfDuQn4ML0yP3eHVuQmIXxNgt+ifFiFqwqHhM6mocJQCeusDQb
WY270EdSP8slt+qju5IE58LA3E2WbYbY3AtObmE7L+Rxd9ebctMMehii6CDftZWdvDHcBnoz7eV7
ZUfO/sF4YKAJ/xf+pQXNvJDNPSnCqCm9nhUw0uHd1H8poqhy4X5dfJ/JnxnZJO/kaGJONu3es+Sh
0R6aWBAviZbAhfr5lAx+NGAJEnkeycvYCwLjpTAJkz2KoulIXCBlwQUKZRDlCvJmUMMWiBrdibHO
6E56DLbqwbAc/bu0YwheIiDSxXXNxHIXWgsyDUeD/F2Y+5sI84aFHApK04siMO9lEQwTqld4Emoe
q96QfniNI50OoSUySkx1OUuBKwpDYWqYo8dz7PL4tZLKFYF+IdFSHQoNgKO5k92MWxkNJDBMpWA9
izd3Jo7TNrDApaQisIFj8BbooJmzteSXZbik+bV+Z5cEwQIi86DJGCPin5cpaSpV8S10Bg+vcXkz
GiWQK3Rbl27rXLSHLErg93Aui3totl7eFAM1x49xWslmQxPF/v82NPHRwrEmi1P1qSuJ3xVY1/Cd
orubzVr7O+vW+FoBHJxR0ntOcNCElc2lwILA0qPCjdqAcjUuRKJKrWDusZ9b1noGosJii66pHdJh
SK9sWoHJXdL7uThOTyIorDKiHOjqyYHWp7gV1DnY1bzexs/lcCap0gtSKKqHto5Ka8EsNiAbVANo
s+sju/XLhzxPv7R5cFhXyqUQAJVodt9UAyVi/gUvtXIbewqWxXLG06l0cqfYf5DT/zlII1Ao56I4
nyX1Qxgquo++hOIu8m4I3emiKGPhkC5EcLYjp1mlYUgJPZjJycCIl//nSnDxfU4J4hjjokmH3TLN
aNf1yYuJXhJ7/UhEa+AUIcubadAGyEDx/kiG8CAl5dd1EQse9mIZnHlQ2qQENgJOQptuhuZOsVyi
ikABRcvgzAIy5blpDTiKIbud2sAGd56zvorrcUlOoThvNw412mIJlmFF2cOoS79MvzvUMTnqYYW+
KEzWjtbg6u3gWqEPsxs7ftS9BT54qTLyPPTKW5RZP+Oi3A0luQnqZE+y4Q4Nk5u2zN14yF1dbTvB
rxbtCxcIV9pY0CjHvkgenkMRPXZp8RfFw/n58umQwFQwijBBRuOixeS+tnsd9CfGhnGpkpsa+yBG
EFpIwVzI5B6uU9L6RsKuXu+Ed6z4ZGGGbh+iNqw5yUY9JfAEliuaBVt6+l+I5YyK6smlVSRMzVBj
0/agGwPXGIOoEHXSLJ+bjuwwOhmtqzlEs5Qns+vpiOnUwu7LcyhC3FiID7CS3wL43EKjhSQpSjgA
WRkcOqa1rUnJa5XIT6pvKnaTlU/r92fJg0KiZZgWmgzxwuSuqJz1kjxSLKnblt/Ar3GTwInm0JHI
zr6inCRi8lhwcRfyuPsKKK/JGEOsUM13GmgKIyQc6rBwE/m5Hq3bgYgyHMtn9rlA7q7BNnSBNkAg
+DMqW020Y2dmf54SBP4Y2oFZhQz4v7wMX6FA+0AfY6e5mdK4rbaJp9hdP6rFhXwK4ef0jLHr/NGK
UEwu071lRmctEnWQiERw9zcPgEkwFhAh1aVbRe290SiCUFskgrurrZdOhU9xV1t6N5lHJRWEvYsm
aLZLnPfX5CohWYCjqHOwucV7Sz0Q76EpBN5TtAz257P3aWuoU6QaWEZsjPs2bbZNpwhWIhLBxQDI
a1TaFGElGt1ZyVsU/lzXp8UAQEeDN6YFQaPMP0+joq3MbsRha3l1NPoBLdPmKU2LzbqYxWXMxHAX
vi0bOuUearuNvqmsY9zv/ub7SCyrKFCjK5vbJjmt+mSocRJeeW/26CAWtdIuL+BTABcoYWCml5Ia
EQbpu31J45skR51/fRHLZ4EaO0FF2ryahiuCuqN5g7PAi9seNH0vZaqdVt7+fxPDaW0XToNJFYhR
+2dKW6cztsUo/01wAwBc2cQTXrkaZCHKkKWtBiGx9qCjcicqXizlVVha77cATqOKNsrMoIMAaV+c
GLAXuBusx+hs/ui3AKfCDINNf/hn83F985a6eS7kcla+bUhRx+mHXOnMxnzNg7fVP+DE1BtgcAj2
kX2OewzOxKHOdmliEhnEhESFOMbBqSCq6cFDJe4YWlTv37sJyINLMXVYkihlOmHF5y7bac2f17Iu
lsEZ/FjJJeCp4vtheWfUJ7Xbrh/L4tUBHzc61pAxlPkmy9a3/CCa0NyQJgfM3mbtoxp+WRexuEW4
lRamMOBa+B6YoBtSGsgIISQKakigMTNOjnURi4EfA43ULVCPIG3InUIaKEnJXmOmB7icaLRV6TDh
WQnGYHuURNB7i6qFioyqAoMKbBqczaxCufB1Ba4lOjAM62bfb9EcJmSdX7ypwBJGTkHDdAWSUZer
8rpg1HpAKLhFQOwy3snpeQg3pq5uvEq1/fphLNrNNN2O5jmRjj4KNdWeJu9dI5rbur67ClwDKlCs
RQ05Wf4I20qWh6AC0CgDNwSezhbQCsrduNVgL8b3xDEEKnO1w5w8plKz+CDONK1Rc8hjWKoMn4KV
OqqdqNRxpZmcGO4gmwSkcVEsa25Rf9ExqCOathR9n/N9Xqlq2ZhScCHUyiZUp/uGZM/rmn+dfeLW
wL1AojxKNa0lmG1HU119lz15JwPj0uWTeObxujLEyeJch2fGoVUOwFwOTqx/Wd2Ut75uU8faWUcD
NLbRjhEOry+QffPCjnMyObehFFolVxlk1lJ9tPIa3W3aYBMFXbS1XP5TZTG6Flt3XehVGHwpVOec
R5WOBdgM0U/TmY9qmdpZtq/Nn1UkyvCI5HB2q+16UqC8C2Bd/y5WO2cYISv8kZGX9fUINlHnvEg7
Dk1bhqnuhmkOfFnZuvWM4q0DqgfpSkDPtV91rRVo5pVN5vaQs16+lORK2o2aS7QjGSe71kan6H90
auvWSSlwAKKN5AxG3eNZJPUKQCRQ5/BOZo82ofzHSDXBU1V0BXTOZNRZM42g0QA0wQGxk6OgUyJ2
tON/kjSqHW89p/tn/fBEV1xni59ZQyk2UlAd6foH2APdtrf5s3lik81V7ohy9NcZDe7YOHvSBIOR
R3gpAECtOAC09PZ7u80PGD8G06/obi8Lg7s2wKKpUZ33cAFSAn0P2ks3wLABJpKMfbrrM0Dl69vp
VnL1R8FOLhrkmTxOTUAUmsmDlOuuuptA7mKiqGP4IMWrAVHPcKVDkBmvi2T6cGW+ZhI5fdFJDdqv
Ci7AM25KcmrzMxXBpYkWxalHjredBLBCAIgaj4OV2Ur6vr6GZfc/WwSnE2ViBlHaQ0K96U6aq+yJ
G57MQ3wAs+sTdYUKv+j+Z/I4P5M2vq6ONARBFGJ3gMLcpqVNftDHSbY1+f8TKaQuSW0wGBjd3tJs
EcqdaE85r6MPsl6O8aC7EhCkWg3ITqEQzZQZ939XDcR5l9ca88mV0jFvyoiiGAq2hQUBHLA9RMdJ
BAJ33bXN7vXvPTX4ENnTcsxJ+5OOM/R2Oji9u23wBfToe/N+PFu3nRO9lCfWTlTv6T++yNEt27CZ
eM4DDbjo41DobLGda21rxzs0x/wAWPWtKSgDrl85Q+Ycz6ipRU5HaE8FxZENWwKMhiLCf1gC7rzY
T86UdBFQi4DromNBslPftRt5oz77GwqKDRO4be0h3QY3leNvRai065cDVCOXajMmo9XUCNHdurwf
65s0f0H6w6ZaZ0fhQ2bc6PXr+vUX7SdnXxKaaHmXVro7qrKTq181QjepKAe86MBn+sGZGJ9asWU0
cDs0PIXDgU6JTcxdqjyvr2X9XhsyZ1lMuWz7sYcYqz5M9D6RBB5G9H3ObuSA1RurwQAIsmdtMIsC
oJxGoN4auyordoOvclg+6aWSeejogNIcHmPSXeTGjyg8OG3vqJtwI/c2MPVhTOQ3lvMAELPyRDYR
yhKere7Ds3Ifn8mdKOMiOMIPEzALU3q9q5LOAGIYns1HXaucyhjsWC9iMJtnfzwke2nOPiKLmbDE
qPqgmGBPgqi1yy63Jyt1qlH0EBBEKFf84gEZZcNHj9LHWz/Z+l/1LwpSSb2bbaQDiLLW1fNjRH7t
bDmrkgZJ2kwScL1Y2TEGPIUrfddB3utv5H+ad+UO49NHnKH9H1MNBBVhSMYu2tov4MwLCATRBA74
CgSb5nF8bID9r7mgL0TXVZwDaNvawUnYmTDbIbAyH8mQ2YEavR+RccCBJhKek0l8LEDCWoaiYR6B
9eTRVCiqWRUxS+hNh9GCtrhVBhM8lO1eJ9ptRPLjqBM7a5vt+sEuvxs+7duHO5ktr5P6vgk7hFAT
tTtXfVFs3NmdfG88TOjwiY4DYk/RWS5xUs191AdEykzoVAZGEZcQahYASgD+ics4AXy7weBxB8qN
wcnuUgRxGMdwEMqBFccq7PRPS1aXN/UjMJn9CFVPhjbvUdpLJSB2JNLWM+rD+u4uPm8/N5cHnugo
DfWSwPJow2svH8vyW5S8GuE5ah4ltDGsCxMo6sek5Ww9gRm3FsB0dTel+cHz6+NktoeShpt1Mcue
RAOrvIGW76v6UuKjBU5vwbkTJSefnONK4NX/RSM/BXCucKwklZCmZpYtBHlisG2fUygkhpYd0JTd
BMfktvcFe3cNyvOhDJ9COf9YmYY+1QTPZ2bffMwOJmxy0NuSA31m0OM53FVQ2pbbP0jCBgvBlvJg
FE2ppMGInJzbkPQ2TuoXWRJxPC8rx+/18eO8URgaUlZUSBwp9bYPq62n4p+BsGdj+e3wKYfFCHMl
BDGLp5Nexyt92uob9Cwf8kMFSlnxrv1L6P4pi4unaY8u1r5LEXAy5i4MeQJhMAGXLGslNUVsGKIz
4hxgm4K3McsQbOaoDOvmsNOGWtTbsxyofC6IHeJs85qsrjMQ1SFIS5gtRtt+6RAgdnpusUnuWBWs
QfeLiOpJpBrsV82ktjTLQ82D9pWlb6MiY0/aUc5NUQTBTuPaf38ujgukQ6qiazXBu0S60Y8MUbfF
/NhGP4Y35S1GyRrQkZmnbqNshs10Z+yA9g/mDJHnWQ4iPn8EZ1uoNKBzrYUzzwERFb15E3BDHtXp
LsVret1M/ktu4lMUZ1HqrstHgAKy3AQy0jEC3/zZ33Wb8aRuq2NwNEQF7X8JCX9L5HkT1GKy+jJE
boAR7WDIDCMf+qEApn+zEwM2CrTG4jLERmikamUgHOvpRlaffPOQ6n+V0ySfC+KMCRhCCGDbYZQN
XAfW6pw9WQzL2qaxbe2YVenfkWkJRQ8G0do4w1JrnYp+bkQGg2XaEog//dawlcTarKuISAxnUgqE
lkYZo5gUdyeJ3pjynRoIqrTXuBGXfs1iv2F2uc0UecUUM74fzrR80J3mng3Dj/TDTurvGLsVdWb9
Swbi89g4g5I3mUxTFdEdUtGn4Ad7JkSu9wN40P5BcaYXZKPP/U29Rwriy/+2o5yN8dSoDbwamatu
ulGUb+A/jkBWvy5D4AgszoS0VtIAlxWra41XWm9NEayiSCs4u1FQNKoGQ6C7w5i7YS29TLpxM6BH
UbAOgRzCZfnCoaGFXha628f7HAgQSYGEYtMLzL5ICmcmSmQESNcjAh6CTdp6jl+6UxAKhFx3il5q
OeEMRRimRm4SQHV3dY5JD+MZCFB3EnCFQg2cJr28a8bmpfajL4nk/dUr4reyE85WpEnfAXeQBTxT
4LaA8k4TfbOucYKwgHB2Qp30TifZiGqw/qgFO4p1xTSyTeMvqO7wLPtcCzvMmbHw0L2sJXKnu5oV
2FRHRTP6kXi/1lcjuD+Esw6Dh/7lQYZfHKfbbjpp/tv690XvB8IbgTq0LC/7SCind+Cv3Ka35Id3
GlG7kZnNccOtKno/iBbFGYXSb5uq7hEdUq84ZH2+Mczpfn1dopvE2YUmtwoTDMpwuGWN5x1KRV61
t4bksC7mX/Lxv5WA70dFH1sNCHUklsBlZhwqlAAANnSn2MoeoJpOVThAyD1iYGvrO/+XqJ4tYyVM
pJzBaBUgsOro00cZoEEPGGuPknbRUVT+YgeyJoazGLlVllKuwi6V/dfOPNP6ZiieVH2vj0CMe1jf
UpET5quJYx31NejK2UOF7CS7djTZJofQib+UIHkyDulZ5IMFykI5kyGHpND6ECZjLDU0G33NZNml
ovKbSAhnLsDo1BIjwkWL4lOrKbYvb+v2p2Dv2EGsHRRnLtQSdRQgm2qYYzaPgaPsuz3G2QEJVT4l
jqh4IrjGPFh3ACRZLS7he8H2u08N6T4qZYEyiERwlmIofAVAe9CFqR7svNvlf0PeN7filDMUmm4Y
ZhTjqT+E75412rFwfn394NH3f+kngCzglSYruwKKBVC3SQmsF4G1EzyfKF8WtHSpyNsSrI0TTA8y
CT5S9k4C6Fb7oxfUEc95L68KHOdA21eAac2p84TxjSwsFd3tqn3Sb2vjXRPx8YpEcMosxWUVVwEy
FnG99arEnVq3GX1RNLT8yP1cCOcAs6zRyBigLYM9m1gWAUnVxvZ/Jq/6E+vO0NHVOt3H+E+v65dV
tDxOt3WMPKXgdkQM5N9K5tdWewkTwfX5F734XByn3anioV0UxQC3P+rH2jZusDjPCU8f/IB2hV4o
d31Ryxf2t0AeHK4epdqqMgN8M1a7aWXpVqJ0uy7iX+LXTxmc06vyAn1jBipnffRKAXIfTO9Z/j30
bxoMt3nB84AxNzIIHgCihXEu0EvGDIE5ytG9/kBUTPFl39aXtagOmIrG+Cxomq+oWeqgAwZtD5at
PH6lOahdw0cdE6/rQhZXMRPCrSLVQPiWRbrq5v05mc4m+fK/fZ+L75tMS2Kq9ciOKf/QfB+VP9a/
z678lX+b/X62vlnMXZPEGFRw7boqAbZNebIAtZiGnV2FAkHL6aGZJM6+AdpCTgnrXWU4gyy2Mv8p
XTY2OB7ECGXsZ68ti7N0kBQPhoRrWqn3cX4SY4suhvkaRtxANoRRl6t5BNlA50sasRatw/AGmIz4
7v+RdiXLjePK9osYwZnElqRISrI8yHa5qjeMrqE5zzO//h247m2xYDbxbvXGXihCKQCZiUQO5/ys
R6Ld4K+6PbyDMLi8mtGm+1EABoIahwjUUbYtfUiA3b+0KE6M9gQ2N5pjI/ctQlTaMAJwSH9fO7a2
cS2O2UYwBYDchtIpdULpR0XrzjLvdbllpWsRzG1RmX0xtwHqOYZ+rbofE8hWy9f9VfBEMPdCEI3T
opRwBOICCIaht5bFS3nz4TwhzMWQgrihBNIVJvWm5znLrFSJrHLmkUnzFIBNsqb60OYUk5Hm6Hug
TFZufDCd5WmZreXQeMSZvf3No/vPWpIiAQRBU0AvjWLirw4iUtsWDIwF8uZxCBxSOXhtythS+uXc
98kjIMw5KrfpJ9YCGY/atbE4ogBFVfxn1jVxco8y8aAV0eVBdGy5v7Uwxr2Ct7kn7YLGx0Z4UEl0
0JtjIJwVZIr2d3HTkCRVw4wA5Rpl6YwjaVQiQ8Bll8Ue+t17XvPLZjEKM6L/FcDqRYMxhURMZ/U/
eEu0MQHPc7pnv/W4W4tiNEKU60IYaEfCRPK3oJq/A1LA68T2d0LwtRxGEZZcGxvSw2xpBYNynqUe
yBNUFGqUQ4MAvOLNr2ya8GoPGWUYotYIMlDNAILvGQCLRHgTUI7aV4RthbudE1WU1X0rBUYkRwsu
pk65LtOz3v4RxOAIue5L2cpigDlAAam0TsiHSZxyUIokMJBJ07L2oS87tMFND3FjvMV9C7ZCVH+U
3jIqHhkKTyxzXYTi1AJmF85J9RSX4tIr/6/xlM09XK2OuTIGKYrSVqdD0fVl1F6UZrQTjE+JhMeP
uJk5We8jc3OQQB3CPkCyUPWMz7RPJHpozpNNOwGSQ+SLPs8fbaa/KOc9BmhVCvfF6ODUV0qXIpx9
936xP9zlh+Rh8FX0pMxfJO8ngMrsa52j3md2/zvaiak9wyQm2l5ZfhcpV4BBmOHtLje9LZAWQxf9
k6m2QBLuXvZVdPNeWYliDEEvxbzTC2xtESNd/pXIsZPMf8j9uZ8XjvPdvjRXsqjhr4yOFG3Wq+2C
mslpcadj5qbDYQBBbOJ3l8pWHnkP0U1vv5LH2EHUygEgESAvEq9N6HIHbnnfzxhAqQ5gdcZhgaXi
ZAAlUGp5g4ObrnC1AlbxYyHomwX5ycK8Sv0PorwEyu+k+0FW87eyMRFTWyO9AjeFLqzy3AyxVYM6
MeA4wo/47ijNrISwvS1Er4o2H3FZ0WRE6CNG92DDhRU56rFwIxctobTfiyZ1Urd6kjGPltoRr5JM
rfZDEHVbKtv+ki56HYsplkrz2XTGd7I6A80iukXH99CuKHOaYT9CZzHrln9VeVTSxkmkCebBDf3x
Ul6EA4Yg76uzhj7FxpO+xA/6YfR5iV+qF3sLZdwXekKTSE4xUGXWGSjbr+n0hH7CKXvLslM0Hvdd
CEdJdcaFaGL9nxG/XHeSwo8yR87/pQjGc4AaKmkKBHVONlRWpGgntUdXDPmfETKY02IchpaDOHmS
dEzDZLqlV6lPJh7vG8dn6IzP0ItgyGc66oY21vNQoo6na97+ebynKPdOn/EahVYGkkmDmxoRG7A4
PMFf8L9wKT/FAvSvzM1xhaG7CMMc9bNwQgeFr155T5bNMGRlbYxjCUZ1HAF2jMARLxUZ/C35lcx+
KlmN7sfKp3nmOJnNeOQm70PsHRKhHjQD1t1EboCwtKurSyxOh7IcDvtbzFF5tu2lTdKp6hfo4xTn
dhKhLUR6igve1OB2cmO1IsZ7SK2iTWFI48cHzUk/6accfZD60XjSDpONqTen4vLDbOonzaOomFdH
coN5VUiCNMeE9k5gwNRawv5R7YOn/c3bDudWMphlRe1i9GGMmEP2zFN6WN4qv+/fvX9op05wna/x
277ITdVYSWT8YQ7cpT6ckBWYguhUll9btXYKMXAXs7H2JW0q/UoS4wxTTBJldYO1BQXg4wo7mE/5
9GZ0jzGqzUp/rZWcI5F6jA/WvpLI+EZKugPCC0iUTOAj/JUbhT2Oz0H21Mqju7+4TbVfiWL84zCL
vTCr6E6fakCehoNlDGZipRr+7Avaur+gfOCzeye2+PBON7p5EUTYF2nfFqL8GMbmQZXj2NJQletm
pF06HnrKZsJjJZN1H1KUZYsMBmZHfjK96bj4xVm7DAcNTwzjkdeBuBkYrKUxdiYTDIaMLZra1Et1
R57pHCH4w14w/wb+sPA42RSyAXxXX/Y3dsu812IZ00ML2KzXBeKRdvJL3W+yr//u+xlDa/Hd9TgV
yPEhEpAyAWhjw8u+CI5uvDNWrF4RcTvETUtSDIsnYNJb7sMkPYQIosw/zUX1NJ64LfNa7xhjXlMC
kq6+ylAPFJ7a7m5cvGH4niZgIeasa/N5tJbEWNe8LH0+BdS6XLSKmo7iRw4YKlX4ehqe1qUfHPa3
kqcNdO2rraz6WJB6Fe/Mrv7cJA9z8rr//byjYgIRJZ6BjxBgFjCOL4LyYOSeYX6Kh2MW2yUPXG/z
slxvHxNumCQKosSAH+ztzqEzpC2FO7+oD6bVYCQJXtE37f31cXSDbZ6T+kUkgwF3lCz3DcZja/mH
KvuzfpRib1/SluddLc5k3IUugP0iGJCP6AgG3+viD603ndwcn/fFcBSC7aBL+qxVsr5H4kFUT300
Hrq25qyEd05sq1ybilOlNfB8pu6k96M3gOWLHFpH+mu6TjaluurPvKoAb13085Wii6aAuVQTJWkz
O1X1s6n8ub9vPHfOgtILGSmnjJahqgwAC8XRcPM/SlsKrelc+OSp/1wfcyd1xrPGS8/yNIPxGrmG
p5HRQTN6G5yYh8JNLwjvbeXaOiPg8LsfwT3vmcRTe/r5ajeVPhKkDm8+0EqcIzmxOrFxQNJTa2cj
qDkmttlGvNZ8xofIrRkofQh1oYPM07GoD0fhvnoLjgDXPs0OCIkeij/ar2JuCS+cQ6WXIRtZrUUz
HqWQyJjOuoRp3GfFlZz4FL9SMJn0sbOjEy9VwDlHtuEOExdFmOd4tBG1tUDxZ8/qHUk41/O2EEM2
ZbC1AGONfr46ObGKI6UDIo+ziPdZ7QXLY0I+7e8aTwSjj4aM8FdDFctp0+VtSIvP8TAe1ZSH2kW/
5uPZ3FbC6GBG0lEtATCPqe/8kMf3hvaQiwRD2Vyax+1L7CaJUUA9nqtinpFF1KzmTgMOSIj3c+TW
r7k95Zb+/BPnH/pXPBnHf7eXjAKm+ljGlY6G5kq+E5LqoCgvecEbyeHsJDuvPShKHJgFBn8M45hU
xxG1lhLQAPFvYSyo4t8byQ5gY0pLnFOCC5rmAGMfQOQeJvWPykE88/o6OUr4Huuv9Fzom7ZDBQRO
Q7wvlbeuc7OR84rdvlJuq2Ei3TEFxVKsGUj+Kl8j5SUSfvyrs39/RK+W0AoSRnJbFHG06hgFZz30
pIDXr8zbJvr5SgZOPR6C90JRd5XDv3I8UauBx9y1+dzHS86QTM1EXoEdPhlNZdT0EBE0WOO/NpgA
iGXjbSzGUypmdwppHUENXVS8HTwtS6ttSiuKyFMwqYfCKK+/saur38J4J8Ho66gFgbWjhH+iAd3q
qxdR5aEgU7P84JtWQhjfpM5lpKEwIKMIHPrKufNpslf2eVhIm6e3EsM4JtGc5kVJcA3npuLP5WHB
C2ECAt/+jm1mE9fHxzihqJpNvaKYFLNHnrtj8dAB87s7EExa0lIcYA3O5st0Ch4UW7Tih8DuEqtE
Q7PEm2zjrJeNtmtTjAKdTijq4aXO0F4oX02Nl03ZbMJbLfdDpF2IsSqlCBUpuE/vDb7iCR5gBH+D
3gLZ5rUkGn6srE9fEtQjZkj6WViPD4Gjv6QANxd97ZHXQrTp5W/KwkbdXdqFGCsl6DlF1VJ50KW3
pUTkBmT8fXXhHRITaQuyKBchXVRa3nfN26x+S8fY2pfxDrawY2BstK0O4IdcFFzJ4V/hPcCgrymo
s83KCu96R8f21UfMTLm8UJua7Z5UxnekuZ5kAFWG/pnCy1iJ93Wnnru+BdzEgCf6QjhbudlMslYQ
xo+AUletMCaDXOJlBtz+AihPAPu/6C4/+ty8zVbqwfiSMFqMUm+RF1LyiyQcqokDd81TC8aJNHUh
t4mEtPKgH+K6sDogPQzf/51afAih+7rXBThDJ7nrD9mjbrfpQceABW0KprO2InhjoP0csZylsaMq
uSDmi6nh6RfmIWgDHsccQ8tp+i91njDeQjIbeWp06Lz5mhzpYC8aRJ8WvzkLrykGplFh/BG6vHcz
b21MkJMZSgw8V9xkIH/VlmsWX2aeiO28q6RKmqrpmDdSGbOK+h5EozL2j+KM0cIwHq/38ZHemIHN
G5/iSmNsCgnsaO5mKGIlF/ZcmV6Ra/d9/iari6+mFaKt8KiT2Gq64EC01J2jkfukpUf10ZHcVswY
W6anrTmDhOI/K87cwFHuG/SqNl7oytd9q9g+wpswxvLUSAVnQY73M0z8Ei+KHXUoAQoZJ3PEEcMS
ksSVOuUmdSCV0rrtoNkDmR4SsXX2V/MPrv/v5WhMIixcqpzkKdIdo724dBgciMOCFV7E77QjjQ6j
jV+NY1ly5PKWx1jfkpWzEXZwxWORWGp06rTETqMv+4vbBMQBSPR/TYHt++mEtg8LOlSses2R4hgb
luxRLnp0PGEU8568YobrfvDIcfYKJIUpwVz5df9HqPvKqdHPV1EJ2OVyY4yBHyO1yUXuWrsReGhD
vM2kn69EqGFehwbtOEGm0dKhI6T7Bq5Da38hPCmMX4nRBDE32G0nnHsrTb0q/zGHPKwOaqo7pszS
LKh1EKlpWAN8zp5t+VIcQxA0Fk7iNGcV5fUI0SOQSOzU1Ti68g9x6k1XGCdiLEMXFSPsmqJ809F6
chgx25qceCjU1EF8XKKhoX0RzLsyS7079ZqQ9SVywuYC6uUaQKtRdJSyxC0G4bMuhBeSjYVl9gIn
p7qtiH/LZfMShWAKWoJ0ggN27Ys5a36QmZz2nG0VuYlgnIlGpj6UZjxtRqPwezRiVGrgyvJw3NfE
7ZS3dJPDeI+x7/KhCZH5aA8pZpGpw58fjeu3xY6/NPZsRZfi277I7XD/JpG5uIluBgUahFWnLrxm
aq1c+Cbq3+S4OezL4e0g4y3qpJdJlWJsIKLvshgD/mXoTlLl74vh6OD7Bq88xqxKeWkGqN+rXnCq
PfU4uxLgff5nBqj3F9lt1xiX0aBFNwe7GM4JfPSjANuaeSK4usAEIMYYDQ2GS2k+u7lLPylu72F4
5KofhRRkE4ElvWavPHILnjYwvqLPJgn8SGjhXgy/nE9C9bXXjmb5tn9I/+CSbttHT3F1SmCT79Wi
gNJJ4psZy3YYn2XyaojnoD/1zV2ve033ZV8mZ2UselsulmmrtVCMRpRs0oAmt46tbvaFngOhwhPE
uIp40E21V6g3UnInAqBOCmzf4FHgPZQ4Xo+Fb1NBoJiIBCHAoh3a/Jrnn/c37B8elX8f0nsMsjqk
tOpAlBAja9QeJkdCU1h4KnywGbuxy8Wzpl5m5+p4p/dbyVJMPU4MAUOTNIoJzxRVt/GHE/HMc+ga
R17ejaeA7OyuVAVhJZYILDpltPX+Tk6c0Txq4Cas6rugMA5B+yJ0lb2/pTzVoJ+vVjlG4SLkObyG
WZ7r8s8pDawitzKT+26gA9V728m4jljAPHfYI4eDkQHbXLRL3BtumE9+ZKLPr4/tutZfmkq+9GnP
4yfj7i3rQ8SGzAUFnugcwwrP6eknr0j+wEtr8raT8SIjGsOKsUZiPSxUv0NBse7Qyieaf7WT/n3/
5LbLtuB4knVM7MgAMvz16LpZIYleYmxUsURbPGifwRnhmc7wFr6DqCZAlXITLzrxKqib1ybmCkRd
QX+W+v67VirTAg9dCjpcm0vkJfJrPT5L3Mrp5j6uZDAHZiyVjiTVhHaSGRPEmnCdSHJUR9BiGkB4
299I3nqYMwM0ajg1MlpXKIiG9Jrmdwm3WEF/7wftv62HdfVVI0V5HOCskkF/S4oReNL9Q94CB7Yp
H8R5tjshcfeXRX/2nkjG6VdVV3YqvV0opX0GFEjFo9MmvJiAJ4YJD2ciA2hMh2lRLqifYCeqm7o8
w9q8WlYbyMSEaPwKSkKh6Lr4OqrfRB4n9abCqRISQso7XxNjTJGUZFqiY7hOrx/b4aWXvyeVvfQt
x91ughDDZv6Wwyq2Oi3TQPuKaR2RpgASR8Br3Ivt7GF4A0McZe1S7M4rfrRvmDn/IvJGJrYv0dVP
YPS9D+RZaqjfSJNTHMhf0gUMG7KChshsxIRmcEFPvCuJwilO+1M1FM/7erldUrvJZzOdQdrPXZ/R
IjugE3U7PQj3MkC1bYpu1Hn9W/2V1+q03YexEsnYwgKGFgknDHqF5wnN5GSwVNUq7fxH8fXb7KZ3
hTU781EW7BFjbhw/vam5K9mMgYxLOWmZiDq4lN5p0Zco+bG/n7zvZyxDS6XOHAJcOeosop4bHLSi
8fZFbCceV2ugv2Hl8olchqFY4shGYB3/JGwXbJoj0N2ZW//+B2mmJoGbCwNkLOSwFIHUo5zQzDqg
lxB8Bh65FuABo70KwVXh9CBRw/7gJtWbMOZ4TCKM1QJKa3Aoloc8amxghAODVUYSfigsDGDx2CK2
z+smkDkvaTKMRI3hl6NZ/KppoqWV4l/757XlzIApBLZX00Sdhc16YFi9lbomxTBBK1kpAJqKb7X4
yCVH2ayuruSwWQ5T0edGnlHNbA/xlZIqJyCO8gQ7BvdLCpAtwYvuRTQFgywc5VVcquNTdkxsPhr3
poFriEjQ+w+meFllfFpS1O2IBkDM2Cjh11BXYmC/ZS7gcKxMn+7BUu+o4fxJaNvXOM9sQxK/a32h
WaY221M69fY8TNbUkgetF5/EouN4/a07Ej8KLUuGrCugMv7VfES9UIXBQCWC3pHp6WeyS/R5ya4t
zVqLYe6W1hjTIRTxYilbjCYsxZMUcME4N1VrtRRmo7M0SWKABdIjHylbHYB9B2s4G4feoX2+oSOg
es6bfN/MO6xWxoZPXWKAEB78hE73rT8UL6OXOMY1RxbZojx5mp0+61fjZd+IOLvJeqFGGJV6nPGY
zQLpc1aa7lK3X/dFbEWeGuZ00VKmYkSYBVXLpTSTYKmIpElxB9Acr54NL65LXqKXJ4cude2+jYUk
YZJT/VPcAPBtzUOI4mL9TTtRBNr+LX7mhYWbInUQOMKJm5rOgowEXaDnAoUDGvraKsTlpVELq84J
B7qSJ4aq62plymQMgvBeIELjYYo6Qye1h67LOQa8qQur1bAG3MrJUCI6Rabwvk8Faw5MZ18VNhvo
wQD594YxxhtJQj1nmOhGYKh9C32Kmx0+4TVni67yZ3binc9mFLaWxxiyinyhJIVYkn7pgRav+PlF
RRmKUBQYx3D4bK6bTvC2QHZERRHTXKgVLHBwm2Pv5V58lN2Mm/HnHBU73VZGOjJ5hO4jOY7jm9px
4oXN6GS1cQYTMER9kiAoRpNIUeLdjQYOhPAVnf8dHe0Tn0dzKz5Zi2PCBdAXmE07oIKRmJ3ddMVh
BrqlPS/J506pPldJyy3W0wWwEdFaIuMt0nEaq9hAny19OMaH5euCzjowlj8Qr3QzT+mPHNXnCaRG
vjLiSAAbmJDhehyfGofOCQpXWhFFNz3teOBI4+kH4zGaGaw5ioRWBEzfmMo15Q2w8r6fcRVJ0XS1
mKOgYAqiI9IafTy97m/Y5h28siTGVSy6mMhdjxI8kUqnLPO7CkUS1ZSfOul3EJbXusB4iUrLkjHW
8OxeUhRT8/QLmb4ICY9VjLNnH5rjYpKPGhiMnT68VINb5JwGHp5zZfviYl3EI6xBFyc4nE6AHj6U
toDWv8GOHxVMsPMaNTi3EjuJ0pIg1dsR4mRNtOtUtpMZCVZicG6lbTGagsqmJKuiwrgGMdL1UEhg
N4bpJ8lsq0FnSX3u/o623aQw7qAO8rJOO8Cvi6p2SBNyWebKGfXKSZLO2xe1rQc3UYwj0CNhSIcR
rlWPTm34PRt49/h2IKnfJDDWL6YiChQiJER3xTE4Fc9qYtXfuoOKm4g4mkPQesfNPmy78JtQxiXI
bYCSHHB23nM+i4MZ8oq2RORgirjvDqKTHUCjTSr0n44lfsP+nv6D7t+kM94Cbd5lOGmotVefi7v4
2lo0ZgeGYe/OjvIJpKoHjkDeKTI+I8nVqVcT3MB06MUAtlj3tXoTH3s3P+L28qfO+Z3xE+12qiyl
cLYs4ahTpD4pOCXasTRfh4EDv6HQFNHHW/HvbVSZFJIiDw1G2LCqwFwWOxsESxGMu3xJ3Ekfj7LZ
PrTCYCly54uk8ij5iIQ54yCanXiubcxB+IpSncMaEz+5ZA8Gsfo2czqttpJOO8jyoyrMV6krP0+x
9qjnylUEWYOQ9naKO1/JKl5nO8d5sLTFaaaWRdLShGrYOwnABxupOqkVD6FzS/1U0xBBtYRngIkJ
iV8v97oTqyFNVYCY32kP4DvzUy8ooHw/m10D9J1w1I96PeagfhHIeMVYq3VlKCsaTdBRSgzYvDbn
9rPsarS/yucBRWylHiBPBQKcqYiGIjPqrsQVUMwnTaJg4x3wFHuv/EFbejurB+BcC3pfwAO9s97w
gFK2vNlaNIvrOpWloWWCJDkVsYqjfOhfh7fojUaiyxOeDWgygFfhlX/oej7u79/rfTeUVbTWxmZA
ZtrCTuP49ETRzenLn5fM2N5Xk+4qYlz1A0yl2Y5K29QRfRAN2FZKwYg3wx+51yBffjc66On3pdES
jvOVNzy3YRuqiWZOiWaTgKHFqJCalS3mBBOIBmTlFBWHKJDOeaTwXDN1vR+2ciWHetLVVhZyniUa
tsAZvk2A2GnxKKrOubd48mN1UB8MrwBcofESi1bJc9KbVrISTbdgJTpSzaanH2PMY/5k+OFhsGqn
vJOAiydbsfMbWdZfdpS5dxuUvPKcGgkazqwleCiD0zR8j+fnRvD37X/jskXeU1IJABIJ/fPrwpQl
yKZUxFn1BjlolT9K525pbGlarHT6ti9rU09usj48afsJFdKlkx2hwDBpqJ8rsznmcnvcF7P15Fyv
iX3T6ipp21hvqcnR5ukUwxYAZrz87KEkvGwRZwfZB+44RIvcGjFN8amn4ARs0NESH/Xn4pxZFLWu
dItXjMks3OL5RuDwyzIZswu0YJwwKYiMW1VaWp/5WcNDMOKdGGNxtd4HqH8pklN3wD5V73vyIES8
18ZGqIB1AOQRwL4KpkWZeG+JyiaYWwSZcpd4VTPYVQWGyFBE0Tc96yMapZLcl1twsdfqQ5mY3r66
bDrolXgm4FvEtki6ENn//1ZkfxZ+eWOKWxmkX5bJWFq5iEti5tB+ynpduIuf2+KXDImQ/ijizku8
mVep3w4mbktjA71GL8POJHDMomd68aef4cT80GSo33V24fFCd85WskGfOC5ZlTe4gyjYDy1u96hC
Nd5vFLfXO8nGYmGsmkIomGiuHIqXmfSnAgzH+0qxuXVILhoEIZikfgCFHImgY8jfkAA6P2H8AqjP
uLqDZ8lOLEy+ORInTbZly2txjKFl8pKKQjVjLrJ8LGevFTgtbVu99OpaAHOBmVUiNbFR0KPRTzQH
px4St3urDEw1U+yAxCpegXCpvOzv45YDWYtlLjJJJnFbp9AIJbqiG3EaXiX1f2/sxcpM3ZA0HWPu
bPWOhJGAwuiI9rblLQH0btJa8tI5++vYtN6VFLZ2FxrR0kaAUIH1NkdaD0ht8bnyJxvtB3ilKY9w
8fsi6daw0c5aIvOCksIAKLMDQo5cc6XCEtSTklrSxPF+W71e6+17v0xXkU2dze2kzkRyTLzRuuk8
hnYcVnaMAKAYXXHGDJd5LULehPimYkhox0ItRyaIWX+NO4IqyQO5a+gbdLRr+pCP72eRh91Nv+XD
Hq6kML5d1esyqDr43KUl7qCMJ0lL7qTUdDsiPkQNj0lp04pX4hgXb/aGYCo5QgGQfSzkRe6e91WC
s2ls4k9aTLzVFqoSphOB7E7GnfzHvojN4Inc1sDm/lBTqUiWw2JH+7/p+sBpXcOj2WXe44izYWzm
rw8NLYgCZJer9M8BbHQLD6OKuxwmSFKCSRKXEH7vZwts5gx+5euo2wB6xufNt22a7Grv6HJXtmQI
4jwSrUQokQTWGBn2VJuOpludKh/2j2nrpiWShjqoJumGoVJNWUnKhLKd2m7BA+F/KpHL2yu6yWH8
d5WD+3ZJEUEEF8kdsWEaXs5gxvCAe+TJbuLGHlB9wN/dHWKg+6quei7s/C12eTXtbU1B0hfhjKgD
/vPXBfdVVylkliWg+l0y44tRXPc3dNsPSjcBzNlNChEAkQDbfUetPUvn0NM8tIRceC/1bSO+CWKO
bgz1JhMreL55+TLGdiSUVpi6+6vh7RZzbCQtOrMssRg5WQ5JFZ1wBXMuDt4yGAeeSHGUB3QmqdY/
pxW4jT4n6f9erca79LZTjPcuqlYmWYWbnRh/kvSlCd5Enh1tdQX/IoNx2c0i6UVLXzgm8rzIfiVO
6mWucG0MtBbOyPmG3wSnRSMob05j84iQLcEAoK6q6Gr4VaFraSh1YEdIYJV4jmUJOBi8AGLzhFYS
mFSiKIdNOaqD5BjJXaKfFMmbFU72YNM9KLIhK+haIEhZ/rqIBsir/aBAlxPlG5GtXJltLTmm0p/7
6rwdja/kMPos9YM0KzRIofAJKnogcUx2dQacCJrcQpeX0NqCsFbJSh6j3GHXqUNlwu3RydPghBzl
pf9hXKVz7Ak/OjBWd2jd0d4hWQEY4dcg1vrKWfKmfqx+AqP8pYAJ1GLCXUIDzsItnoGD5aYYlc5O
mU3uisvvPN7Wa2YswTBGFK6aidKZ3i/zY4YhPB1wmKIvtqOthG6q8R7+1Gd/iM5uS2Q7WzUhJSj7
YZeRGwGvCpCWHOMgeYDDAtTX/6MtamOmYn2q7PT+rFbNZOb00lz8CqMw8/OcfK7LHxqgJMf6AC44
q5Rf98+RHtPeGhkjLKPmv+E1GvKnpyZ5giu2xfCO6LO9yG/70jj2yHZICfWSAAV/QEtbghcKvIoY
nNLsQY/S476g7ffQ6uyY63IRwioZ9fe4SnJT5GKnt+5M30OwByc6CIBStfdF8tbG+BrJHKW0nHvE
itInLfhCImINoVsUgrUv5707bu/IGGfTyL2YRwWuhM6h3buSFfvNQ+kZh+Yc3mlegjlf4EwjGm5c
/br8BvLNL0rKuJ7FCCIzpUYRF0BiAEdbeZ80PK4B+iV7S2ScS16qRirFEJLIP+Lxixh5QncfyN8V
witobV5C6OHUCCgBjI/0FqJgJGGGTtO2uypdaAWmn/4GITO27CaD0cWq0NUwiBAb5hWxMcF8Hwe8
/Mx2/gR5BEVC1UpFZQ47ugq4izqIhzKvKXeGNTmqHZ9EwQruMCX9Ri4TkIMbr7qETle4+9q4HaCo
eOorsoYWb3bOLQJXktnrOCr6gKHoACiV+aVXPZS27oyuaYU2RrKTV272cPPkVoIZM8izRYgL4CM5
qVQ+kfExydAhrBve/vo2NRFlYnSyyTTSY+J6o1CSMafNTGTC6Kh51rPGJQRo/DrwQcHSsC9tO8rX
8GJC97NsSiwrxCwvhtTHuAKG2IkxJjUfxnGwSHmoaycEpCCIevve2Re66bhWMpkrACAPkjQMNEhq
Ps+Zv6CemwRvQceDI9+OklaCmL3sGhEsZROSiKo3o9k4faJREkZLf0ZJEbe0uf24XglkDE/TwWDZ
DwgZ5tNwV7mDj4q+R4CglbqjxXsBcqUxF8DSNxF696GQNDPxk+Q0twOXVm4LL+Lo5ea9vVoao/11
usyknJEGCYxzjhHPXALwfyfbZoB6sVwhzOU8drjLo5ay8jBqJ5eDGtHk0SfZVkF7nF4IhnykQ/0Q
OjzWoa2pJpWs1sfcAHHRSVUWwp8Zz3Q0OHkw7ju8d6RD/vwbyJa/iGJcZztllRAsqFOZ83QkAlo0
gsAvFV6uj7eBbHmRjEKSCbgHQA9J6YMnX0OXfQD/WNn8DaSq/eEG1UVZkiQD7dpsG0OIWnhkGMgH
N8Gla67a4O87jU39u30/26tgmlGVCZRw2aRoo8lLp302yJdOeNa7yBr7kRNcbd9vGLZQkUYXUV1h
tK+sGyFBPxmtdyAudQqwXBZOhGyZdmhmawLm1OyXb7zywPYu3qQyWihnXQi4MEhV0FxmPhkx74lB
feuHYzJEDY3iBO6ebU2IydyNSN0jheCju8grnPKiYNAXhBqDB/AgjqffvDJX0hh/GKi5rHUV3mxL
exnJj0x50jpei+m2mq+EMG5wFMK5ayua2/EGp/qensJXCocUf0md6MSz3c2eGWKKlCpWIrQ++6tX
SjtTnEwdtTYafsjAWQd04aMAWu7yWLqVHdjRgdsRt1UQXstktKJOA20iKWwrOgZeBf4aALY4FXDd
sUJe+xNPFuOconLWfrJEjjYdnpOs8pKdCTpJhEfeDMGmst+2kq3G1vOsLmOKrewL89SPra32Ocdr
bIswdILOMUNRWSo7Q+hLJWkRLJLwThRddeCVlOlxf7An8yaA0fCSpIYgAFnFIaloqVWPbrzSi8oe
PZpPKXnZ94G81TCaLqJ6LWQLLU21f4TtQxP3HK/HE8Bc8n2L4wgDBJ9119h4832det7MEtWfvQ1j
7CfvIlOcc7xNRMB8UYjR1q2Pnce1U95SGJuR4zSplBTAutndeJAPmVO+YtTshPS8S6/A5hLzZrO3
w82VLjCmo5aoDTQykg05uhgcnXoGwYo9qQGyDQ0Bk9riTSNw1I8tgEUxJqHVHiKLWjyVanbUl+DU
EOlcRbUFS37aV0DeEtkkrZxmRZb0yHIMboV0gHkqAOeE0dDLckAXsvNbpQGC4oaKMFYy2f4JdZHL
tq2AaTJWf0mKX1SfCjS87q+JKsIHhVzJYF4jTVHDR5g6HgmjU89fpeWxMhBMA2g0+8s0Co607R1c
iWPeJMNUpp2AYQvsXnWHRKZTPIeHJrfS3EYf2DG5LN/317dpCCuB9PNVGB2asSLMtHEjy91KzKyK
C27O20HGLVUymBqrAfFsripvJpFd1Ev9hgj3IEA7B0N9bEReYXkzsFgtinFUCdhlyZzArwuZqweR
PQu2IbS8s9q8C1dSGF81oFJayqASeE98vacaHrtTe6f6QKrkNG1sRzErWYy/6jGeSuQFQ+vv3VAA
0VPBLox4XXcrT/mSvu0rxWZ3LCGqZoiomoofgO0SSRvVNO3x0MEkp2e4IGt2htwy7qPC0h9jD5Qk
aNWrI2BKWZXHiws33dZNOts8ElRNWGrthD6spbCm+iQsnQUmDyucPiXD7/nllTR6zCsL6KpCrWcK
uag8g0UDncC1nb8OVvTJONFGMy464eYVt5LHeJRpFHMVkEiwhyrFVGks/gm+dCdvILwS/UoWvqdm
dhZy+TUTh29dMD0ukvnWdnpjRUl+quTc7pv0TBZj+j/Srqw3bpzZ/iIB2pdXLa1Wt9u7nTgvQuzM
SNS+b7/+HnowaZnWNL/rzNMAAbpMqlgsVp06x26sprPVqA05vr1Zg1n9jUwYmrpmSrISKOzSfKhx
X3X6sWnuY8JjC9mOPr/97L1svtr7YVSNrqO8KJLxKo6lPc0ZZyXbFkwRtRz894nGKG+WLsWAjOQK
U+z2U+qk4tvlw8KzwBxNJRHMZaSiPZoh7OI5Pwpi5l82sRHPNOgNqqps6pDLZuELidVGQkv116we
r02SBhE4fQpSe5fNbJX7Pthh4mYuFoWF2U/0DPR7uejtUjpZZHFA1jIs39Uls+PK6VtebKPOxFyx
sIpRA9BJYMzm/U5cOUFdZFVTJMjFKDc1QW/ERF+LkoNGDu1r8UaWNnwb5kzotpuSqOAt9vG8R0Qj
kwBJBuBnG8QxMfPazqpcpQRSIlwCzpZuf7qzNfa0k0VWMwNFRvOp934sUAXAuM6L+Su9Sm/bh8zv
djyQ0KZFlFk0EYMNEKNi8szFmixDz3HfSgThs4vnW63RT7LKU3/bqolp4tkQy2tsmrMSL3jDI1ev
oOo0QRWwDKhMJXSyncvbuBEzP5hivlkehWoPND4t1WIqxDMDOhWSg3/ssplN15A0CehIjYpD0otp
5YmJ1iVqUSJ/LdKdKjxkXWgv6bewjDnL2QgZWM7ZDhMy+n4JCZh18MpJ/Vg7iP3fl9ex7QLn32dc
IJPMeVRDlHHG6q85JHbanCwc58tGOJvFsmaYZQi05QJEhtzPflf8qJtul5jtPmslTlmKsxyWK6Ns
LUGLJAwoSPKzGj0U8w+pfvrKYhBdAV2WEInon7D68mUbV40uhOjegKlese7N6SWSns2Yt2lbCT4+
/dkQ3dWVoSiSwmnREQ+K78sOZaIneMBOfWdP018zn2dve+vO5liP7pOyWHo0AQrrJq+eeoAzlvvL
W8czwThzWoUgesjAnjLEP83oEEaFDSVxjrNx941x6cEYJqEYcI837uxBcMyTS2xb5y2eeUxvrGDg
ESltlXjXX4qFWwidSMwO829u5eogNkm99KnalSc1mA7oZ+9MA9wmlcOde+BsJ4u6kJsqiqMEX2xR
213ZNde9pj91AgGFpnkl5+ZdqaFaUUUukic3byNfWBQvWeK9mQinVpifLn9d+vU+Xc6yLGqYsoTE
N8u7TjQlHyodkGAxqm0hGcF89KOfHvr+2HcTyEQ5ycBmZJQ1POh1dL8/kXOZWL0sFwj0Xb2XklNX
8lqam9uL1qmCkT+gsNjGNCkVYmgG+LE0mdhKXNmz9TNJ///jCXg1/TbCuo6syGHWN3DWuWntulOO
05hx5qi2MFcgx5IVHbSEhgyCzo+BZBybJSkFoP2SQLxu3CqodglSUHvZh0GROB1q3At0IkB9Rwcw
MLHgRe6XUo3V38Ac/QLzyOiLoVpn5acF9Ss5v1MHHi5viwcMK7VkYOYMtFrYnncPUkuBoDvtGiGg
sim5afrxJBj61TDXLnSP/Hguvvea9IjpjC454HH1NsmtE2kCUFnFXs17zDqkQd7odwb8toECwzjI
jhCXTlq0rmxIh2huJffywdn05NVfTf99FejFwZAxmEXnpKTSBqbUmXNOMX7zAlZlHXBmJM8AdHy0
oHXyINU6vbPEwk3Hmxg8MS0p7JYr4bltyaLQS0tH05jxNT2coyWVYKlHwDuNmU0VZEtn2E9Q8QSF
kHyTXFsHmUs5Rn/3U/BBM/Rfu4x/iRkqb/j4CD7tfdjivCLo5uo1aHD92eTV3jYjAzqTUJ4yRFll
OaW0niQzBkyQz5BglvaKXNrhxDu1G5g6TdR0FdVKSMiDPu/jN8sLU40NDJi6zduymz3QJkCYVId+
keB0uT0cDG/e6bvuL6rWIbg1p2m+6ZMr64xPJiTDUaEF0265gjrBQjjRe/N7rX6fbvHK5xeMjfT6
hNFEiIIc0Kn06qL3VKO/BZuwPao8Sd5Nt1yZY3IpNVeHepmRrhMFwOMldCJQi5aGbjdD5F8+zZvX
oGaZGthVUWkTmbNWTkI6oTGPiiLoFgZBd7UytYfSH6zCEYHE5OLrN71Rx7w/Ih/ecuygcW0syjAD
n+IWV9KOOkh1LMF9qCzAWUuoBb9Pp088mvDNHT1b/YQJqA05XwhqGfEjSE1f+xIl57S6UvLIvbyf
WwVNDRTP/66PHToWOghMaBnyYPJs+sq7oLflNB7Kp1eUIOwPrTGv8LSLJVXT3sfRKHyD6snJyLkp
s4Dl5pxTxttE5ownlpZY4UxT1Vl3yjkLUjm9Wnrj2Iyc1Hs7K0arWQei3ALcjjlwiDJDXUa4gP+d
Pkq9GLKDmLUPzH3h8+777at4ZY85cUtXGqZe4M1Xe4PbBJTtZYJnTmBQ0L5hVOi1f+lRGsbAmJ+d
pBcLRG/RTXjNwzZtxrHVn8HcR0la5qRE8uiqDTRCkiaQOp5Y3xaQEBWU89Yyd88IIAQZ6fQ9JaVF
h3AXP1IQVXQQX8SbxclDSKcn4Ifgq+rSWPLp1ltZZp46y2j1BPUb+lH/IXGODnJAYVtCwKuFbeEV
1qtkS+35lDXTUKMYbcW2caO9qc47lOV1BrPH9yEDV3TjZH7EK7pvRrfzEt9LS6uLQkvMWK6h4+qG
UjBHiT0nhZ2p1pcejSszzLEfSWQVYYI6SwNosuwRL36oXimZnnVQ99pL/o0TZjbLVCt7zMkvl1Yp
UHZBgJkhiIy2ia/dK8fsIfUjn97rqZv54nF2J58P1+ecCbaUnsiZ0BdUZn2OHtp+b8kjZzd534yJ
NeACywxxhFsq1qHLbuIOyp81V8iBfpILzv/+Kl95RmvEYVovEwbX3t6VkP1uL9/QPlfzPxD78vaM
iSOtMHVES+CGeS75Qzvi7cB7BmzvGsDcKAEryNUZl9CMUBs7XKuu1ICCaxwcSb8NAey+7HmbV45h
gJRZNkEvzHbCAfUs40KKkQmJgbUrwfqeQ+vlC4oyCBZnK8xxkswwTJIIIwV9tLhVGR2HuD12UXSw
ZC4T8HYQPNti9i0uopLE03vFV9lR+gfQRKo3lJcnPnBnGLZrPauVUUdZeV1DNK1tkIihvTp73SOx
g9LBGM/kVM/XmlP5WmVbX3s9o8yM14YOIC47iQ8ObzlbgGpw4+ypM0M3Fh87k1vGohv16UCdrbAR
vkm6rJMnHFsQSNHJqOlYHAUPLT1v8jqnO/HYJjYzZTxHVRSNgItge1XgvswXo0LiSsJvcf+QDplL
yL00303oI5J4d9nxt1tWK3NMRhI21TBFwgxWFyEO9AH9gTLeoZp1Q2RhN1TL1TyFTyopr8a4vrts
+73u/Hlrz0tlwoexJGErp0j0KIAchR5fvzUfF7+HSIr+2Loj4vy4l6+NgF7kyZPORSBsBksLR9IE
hkzV2M5ZGmViEtKZA6gWH9L9AkB55YU3kkcfj7ykazOSrYwxZ0QNqyVBVwGXm3GcoeBTTJ6R8+rV
23u6ssLcMh30uCCViQyz+g7y9NJuHqtAcvUadS3kJLi5/emnuUsfRaSWMrhFBJdXgd10YAvSrZg1
1WWT7Q9Cl2nOlRivykb+lerXelg6ffJcjVfdfDKMzLvsRFuTYRpO/29zTFAtjFTtezqanseOCfhm
4pqB/ljs5Zd+l13TcId61WWbm2nKyiQTW2djqVHXxZfMoI+YYQ6BKmvz1RE3b9eVGcZhzKkgwxTi
dp0y4otjvgNxBu/4b5+A8+4x7hL3ekkqWgVV/eFKh+66ch0/Q1YS5HS9zYNf8zyDjTU1qZSqoI3q
ofKs+Kek/Kin2jGtezH29Oz75a+0/URGrxZdCChVfFIdaLImr4scBakFqZAGoYroFAWLYxxyTNLy
XgLbH+u3MbaZC38vIS6ArnhlPtXWAcM9nNVs3kPn1bDqtIYKBiKxHnDbXUU/6UVEOWEw25NfyXgt
Wi6P52Zz+yRRopcQaiifZBGEIReNSEAmSTWh4eu73NGutbt/3vw8gBb99OxVsDZGXWeVQCQmgnRF
td0HI5BTf5juLTEQdc6NI22d3LUZ5mmYgKMgV5b3MZT6WRns3pOd3heu88O0V04RQIK74a6obclL
vII7Urp52a7Msy3fqJGM3qTlhnfurxNVmqA4MKjK77/gLWtLND1c7acshlnTE5xreg2g0ODnJ8Or
Xe19lFQIvlQgWttjonAt6k2kKdhY8RD6xnHY9zvloDiiHaNtwsNRb92ka2NM/FWs1NRHBbWvPo0d
bdFuc3W2hVrmFJs3SxhrO2wAXnrNbLXun2oNuU+vtR05RKcBDJ76jiCUiO57V4hT/+Itj4nJgBTW
1riMAI81EPMpE7vtoXjDlbvmmWGicUlAImpRF6G3GChRIT59q9xbJxW8qBSF0r8uYF/mIda2raog
7sSJNlAQ/uiYXWVNSUcJZ2dJsJd5CNJo9lLV4nQQeWaYxUlGmCzZgDalkUy+rsdB3lV2m+R/aIbJ
YMchT7p+QNiK0slN4tKVU9VGu+lrx/m8a0x41OpWkc0enkgJKeg1HT5qeIMsjuRRoZr5nhM+tsPx
2R4TJ4cyNjtBwwkTDxo697kve5RAsN2ZN6q7OEBvH5JTz/MNulufL4HfVtm2b5rrAq4A5FXirHm5
KoBOJvTipN1lYXQndP3D5VVyFskiBaoe0GqUSijQSzqpdbYvSelNTXy7FCWn1biVHaCs8K/XW0x4
RKwSUPXFfi4CwNTEbludlx9sdcbWJpigCFbLwpTzRgKhkOgMQXsiKJmBOeTEmyv6j8QA8AITg266
wkIawoUkiwAY0HvgkADCIZ4W2aJlx3tMYTzxqoKbewewoQzCWMAOWMRBNM6VshT4THlzG3dX5swJ
85zfZ72uUPt6VMYFo7fKiyw9ZxMv6aAf95Nb44Gpg5EAqEkWaTAZCWDGFEKr+pTirHC71wbMFRDQ
2BUnHpXvZuCTJRRRAQFBL5aJr23Y9W1Mp1Lr+ZEYjS1omtPHy+7y0dlsnEDVVFJoM8/8pI2kNnMi
piOemX3zLrPS3EyvGAByJi85Vtf8TvbmWV3ZY65iY57H2Qzh3YYZzCjNanNQDTeD9RdnXZvfamWH
2T65CDGAKCPpDX+IDn0zmL8qbwFnKp2/4bWTeYui/75K0qa2NJIlpVFWhWMYi22C9zBrSgf3onN5
YZtOvloXe1GNTdwawAu5wNM6ACgERv4VlOHaJZg7KrJiIVEpOZNZoos2FrtErvfKIPLuQpq6fjpO
q6Uwd1MWdVWkj+93obJDp3U3C7bwY/CoekHFe+pv54C/rckiDburbzTmXTmZLayphlMFlLBrOGaY
H0mhbpY/ym+zKyPHzRzee/Kyb3xqmOfTVIGFA1FJz24VQbUj8mTGL1YtchxjE4V8/mygqfi4wNlI
274tapws2emurCPtf6oyrRP5iOb+n7ihLDKX1NiiKV/FOMakvlJkTOV/YVwBZd9/4xLQ2x9Xg0rG
MtW0C5HUeyvZL8lXEj4ZQCoFFNI6tHc+/n7XzmKhT0D4N7X4TLr6wTDFO0xHP17ep+0ofjbDfJS6
nYwyzPDY7wXPxEx3Sbwi4e3Vu7jD55N0tsJ8DRDpdsVgoh+xdJptRKordInbj6jaT+Vei3qwT0iH
LCZvUqjldpXKXhOCizhe7iYp7G1wZu8FfTmiTJDbfSg+o7PixzJa1ypx+wQsNbn6bE3FbTYZ940F
3eu4vY1IdBsryrUmQMezq7UjCYvbVjOOndzslKg7zV3m9U2yq9UiSPN2p5RzkPY6oJKgV28geSVQ
hVgom+aSF0LsLcQUHAZX/GUZHix12g8AdQgV+UvBsAqIT+TXqZp2miIGo1Y6hWo9G2gm9YrwuFgY
APrCZ9PBL6tg9B8YKMY7RuxZhRsYPW8BpUgd8x5TdSi63vszM4x30CFi0ue4pOr6Os7uRvO15nHn
b6biq5UwrhFqbQZxKTzThvjeTI4DZldyIbKFLLWXhid2sh3rzn7IHNosi6OmKCrMeMyF22j3YyQ7
GpHtLA6+sHGr08vc7sjzFXEY0eyYi9LJ5DdBfIxynorR5tatjDC3ujrL/QTgnYSO5WCn6sOiFbYF
TmVNccyJx0KyGSgUXEsWWBHASsV4XF6Ieao2CBRNeLOIjxN0mmXehUsv7k9hYmWDcTdTa+WooEQC
4oHsk0cRrZq5tsNg8ZWDVaEYIl5lkOkCcDXaSZwvtn09QfRb1TCMA7gTk7iErRjFqoEbgzLCAj/u
h/v2SgZ0POIOyWy2EqSVLSaDwbh3JukCrsL0bzpbQKknwN7ReTOkN/C2cSOXR7u4/fnOq2NyGQHy
nEm50E6C8BJ3fyfVTyv8ddnnt1N1ILXR48KEzyetz5H0gxpR0pPpHTAZ74rXFjWl9wnU1LVuYy65
y+ZTdGWROQHVTMJosBCfjGav9I9CB41RuQOqMLdJ4ZB6tHPgq+Kv3Jkrq4ynLIjnyAvx9TIpshuw
qCqJraUchOZmqFoZYVyk7HSxWiLExSod7Ch7TgCuBY2MEKa8vIxG2E+nDi4PAkVInn2Sj5vCUgB5
UYHByz2dIF6OZqBdh0AZ+YoXozjd8Drd1NcuGWSi8KyLfUzAgQvFe+O1L6Jg7orjGIKiSSh2eas4
SvN3mS3uZffcPAGrZTIhOc2IESUJzrci2wX4B4toNyo8knHe0hiHrEksmqMM16DlM8UtfcuLvA6U
y2GguwrqJJRTH2+v2LPc4eXyArd7DqsVMn5pdUks5TUBLvpu+W79iq/+GQiHWpJnust1+71/ocKu
kDH6wS3V8JyIcVddiqcSjMY4E5ZNSaqI13zrR3tAei9eockdfKmPs1osE9CSMs9LswHFyTBZB4Dj
9qOu4c1OHsQWBKScneWsjmW4idu8STK8aNyiKE61EvutFjkz0fcWxntVhO5qrE7ZYB7rZPDTUb02
5N43O16823ZhqEQrhq5AC4u5g9uuSeq2wpsg0/LT1A67dm53cll8pYaI6tG/ZphrWNGhRTOI6KvH
g+F20xxkoNy5vKO8ldANXz1208mqjHlAQWKYjilAdtoxTjgBlGeCiTLwReTkCWXISkynKqYrkG7b
QlrxBEjo73yOZufdYuJKW4R11WfoNeuV0wBqi3IE3uwQJaeFt8ybv0LGBb7Ms0EmxowxMeeWwBmn
9mCo+7HzE94Y+ybadG2DCSVy07ZJF+NibUAe3oCLKwV9xDcVKYrxzoYv72PTU3gBjDrWpa1kgkgo
VapqzNjK7Mr0Va/0UzQClAPtEUU73qTydnVZk3VMZEkY8WUZwAxpaueQjpf3h97rghoARgoJAl7l
f8DkbMJlpJU1Zm3iEIddRj2+Azyt2+lQX4+dArwcYMz4NhwRoP3ySvG6p8yJXjtAKMnr5SP3H+vV
ITKgm5qC4ZaPZy7KpCyda1y7/YFcD4G0hxDAHRAY/9Mc+Gb6op2NMU5aimMDTmpsbiwc5vS2bIOw
D/qZN3K2nUmv7DCO2g7E6IsavUVKt6Igk4aQKwUgQnSRIqKLv5QXkRNYeEtjvmSBuo8UCijUSbGb
kWM0H2TlLWoeLn8unhXmfivrKUYIhr+g9GRPxJ1A+VMaT4P4/bKdzTB53kAWdThPWVtNBjYwCj0l
Bei1sDUhti8b4SyGRZEnYzzJxkJrm6EnpY+RlTp1uGskhXNRby8GShqAx0BggcXwLtIUS1OIUb4o
/ZVAYVAfbzPxK/Bq0D7/NsJcLEYdmsVswkieBoKxS7J9wVPp2lzHqijCmNBI0jQhhjbBrDtg/BHD
Z4Putj33zUtPx6eAq4Md08JJNYFt/RgSEmWUe2i94pGROfpB25eOGeAldSqO8oNqUwWoyhd+CXzU
yLZhcCFq6O3pFquSNGlWI5QKnorFd6gL/h2DYy12i2+AoCbfdPsdqmJbVHoKeN7LrrhdZ4c+K0CD
mqopLOx1QMsZKG+8hEF4LYILtPSV69IZwfNuujhplPG6ttuH4lTuL1ve/Kgrw0xIJJFAhsbCmoF1
beGVcnYntSVneTwjTDycpLnPc7FHFYPSIyzulP+dxZyFbJFOadJqJUwEjOQyFasCyX4NzqkFKnLJ
DmG3PCF8+ANFf2PQFJyWIf73PvoKunVtnPFZFeXWRTEQSxrtaSaDPRtvosWdeqOp9KeTcV4ii7ID
lbYJgXAL6JFDtM+9MAj3C+R7MdvgthwUzmZwBNcu5e6GyC2LDW4UI8TrCW/GOjss5cFENUEyvRFF
5cv+t12fWRlioopiJYqY0cb9b2xHYHiVlweUmyxzeO/RzcR4ZY666irHJ4MRlakQoUFMCOaqb+eI
e5Z5JpgjlcT6nKh0sFq60X3ZqTDHE53edDu+p4xEERdxzLPHnK60M5I5otDIpj6V8jdV5T0mNh+a
qz1jTlZHrHiwGiCy9FMWUIYlwTGvVFu3RSiH8Ltk28HQBDcQ8kE6BsC8KCd1KPI6Qk4Ie49UDVLZ
xaBVo3olg6e6JuIheQP7rnvZFTf3cWVW/ugazQLyiKpH+6Jd5Hv8aQHp292fmWBemMXULwkRcbUN
WbUPizFICa9zun2gTIAfUFe1UPZk3CGR1SVVcgTbYbdAK6T2M8mjmD1oJ+8piebAm/rd3rezQcY9
RhmqtRhZRdOx3YflU2rdXd60zWt5tSAmto6dFrd9Cv8GG40jF+kJAsB2LQ/3paQ8tUoeXDZHf+5T
kD2bY1Gq3SQPZkyFnEQE2RbvL82neFjeoMvmqiyRYs9lxFcWCShmSzqJdAi1jqQfeVXey61pd0vt
dGESxILwcnlV2w+tlT0mKqVxFKVDiMAnog4X+r0futUxGmwZtyJ0vDlnaXt1lHJDgUy5xoKk1NGq
F5U+LKe0dUBHb4+tV07Po3rfTJyLfzO5sM6mqHuuIrqsRiOQRypmUInoZeV4nCPR6YjgX97ATS+3
DNrdxG0I/YyPZvqwqaOYIChp7d4iN4PGeVptLQOvJolS2EFzj4VJVTWpDau2gMMqEpukz1bzOnec
S51ngzmpS1bXhlbgWZXVj22XO0YaZD0v2dv0NDD1i4ohI39QWMKVyOrDsIlBE6GekkcEoJPgWD+l
g3Wg4mHy/eXPsvnWxhkC+7asgmKIhSRYFtGFrDbxVPyZHyltuoY+WYxBjhaFNX86xR5vwmczwq5N
Mq5gRbOoLBEiLJ3tVp3cW14Hu7OrZwx1Y9oPuOHLa9z8bKslMrdGLYDqqBBpjUQ+9ct3ITuQiXBs
bBbX1otijtEw6JWQK/Q1jIoh6oXm7WTreHu8XCl3FKsXuV/Q5EN8O385uuzVwVVGERhso0WMmL4J
9cOgcryduyQm5Bli2/QYkERz5WF60w8UvRQ9jS/Na7iT7qw7cyd+I5J3+VvR32Rvj/WiaGBcLWpW
iniAdBacP9WOEoo+Q7H4XS8/hSqXL3vrplrbYo5zIwJupr232t8kZEiZm76ruinX5FS7ynXnmbbm
yPtJdeUjD8q0maQBaInnBv0TIC39caEdSTCZrOHcUQXP6jbbdcfWDxVbOSkHfZfcWW55xBSJz0vg
/yO8/DbManUYqSz3aYsingpatcKtT6H7Nn+n4FvLXTh4p62gL8tgCAcZIkYk2fa7JpKhU6gE8LI8
qNUPvmQyzwDzCeMmHkorBlNuuySvHSq1di7qPP2x7S1bLYP5Vg2YWXtDBZE7nSSNIjs/pNBdCCNP
xMEe9xpxLx+CzYD12x7oUj/6hhz3i1GYuAEykttRd1CFfah+QdMagPJ/vw2m3D4aybW2lDIDGNxq
1EDcld+OcuFkFa+VspHJyBolezPg5KqoMsG3bcOlTBNFccNwtOfsMI53uIcgFPdrLCXn8r5tNUs/
GGODMBlHYMDBwkBHgptb+tKqjvVJHx3VnSDU2DnCy/AU4WiJryUnXFJXYyLXB9tMOM5HgQhtAnTQ
RCpHXe7TEM/9dk/SH1Vo2nrKyeo3PP+DOSY4TxWYdM2cqK405rel2XlyPv3/a+IfTDCxGEMwBpqx
OURz1Zcwv9IylLf0BKJ44+7yd9vwdxgyDQOUgDqchHFFUkt5YaWQ3TOz5VXDjVY1oWsW2tNlM9tb
djbD5B21IBh5Q2fjq+KunHeE8N4IPAOMr3fmEJklEmBgZfJrSjYMtMwevDye5DR2cSe4vOEG3sYx
/t7nmlAofa24WXTM0sIxSAKw2P9/wuHD12Ec26hELU1KVcFczY9ceh5kztffygc/GGBcGUKnhqCb
cOXW658Bn/JSv6HMduVjgoJjvw9/XvaDLb6JDwYZx+6yqjbVDo5QI98Vf45P02vy0EEX3MRNSGei
ytdYd3gibTzvYO8qIldT3mMfU7LX0sPIE5bkOQNzS1VDrNdhRFe1eKXyrSXe1PJKWdtB7vcRYhtL
lRiNUR/q/wghkJ/KbrgBoM9ZXgWvduc3vbRzTA2lbpLaOica0T//c3w9m2aCRF7PgtpjoOif6VfU
FUZQ+jQ+93WyAT9D8xh1M4h0iiLEgz7ei1msDaIxwU4SLFcKAO2AYQbilchNATcXdDbEsr1hTKSP
IFOJw6vXkCwOd5B7dPK0vZVDwVnC0FUaAt5X+ftl7990w5VZZh+7AQlpqGCWw0qVAzTU/EHiDYdu
euLKBBNoRdJGQ6QtCgRGoeRQWCCYCh1IrvLeXPR3PrnEyg4Tb400lwBAR7z9R2MRcpjfLA/q1rcA
ZB3V+z/bNybWZrLejXWG2xD0l3ER6CLn93nuwITZthdMuQV/C5oTHSauu6MGgjz+KBTv2zDBVi8q
EUOLcO9F9/TqxzS4+vx6eae2Ho7rI8Q2AqGMGg8qnYlT76qAlp4pdVsCLdh+h6FCp3zhF8x4y2KD
a16ZZkF3T9Ff5eopbfZqygl+Cu/kMJFhGbulQG0GjehJIbaZoAHSxm9WLntJawStNDyEJLanPDkW
bfqz1/LD3PTekmiBYRS+ZS17U+hPdV6L9hgbr3mv39Rq6nSLcZWn8RGF5x+NRV6KsXvqdTW3l6nx
OsXYV5l2nypTQLrCl1RySK35AHm24PJX46yOVaua9L5A5U5U3FmdPWOWj6le/bpsgucYbGcCIcGs
Wwlz1eFpQocR6JzjtA+v+rfBo5Sr43FK7InzBpVpFLgQJUwaRVYlBSPr80FNJHpxiPDDFoPPrrFP
dpY3mHb6V7LT8TaIbvtHSuxRHcZHaPqMNu95wHFQk4lV3TKPcR7jdm7aE8SFHZVUdlbwMpvtywuk
rHhwgTCLhT+ZNe5mE/pLrlqPuT3peeJIRbvXI+EQJ8rfKerX6hASR23khyEdOFfL9hrP1plDWIEL
vRDnAYlcdZTme8DyZJUHxqXX0+evebbBHMIwVSK9yAGUS4LqkcotWhilC9/w7RxexrFVG0Uc+22L
RYhCMr5Xmh415bOGb3dMdsSf7mh/NT50ncs5IdvOejbJ3M5RMoEnlaam0w7kQKD31PaJS/z6rfOS
ff6gWxyD26f+bI85HB1mE+dFRkzDAHtEbpPw+fKCeL/PuL2kNWCapS+UZZ4DXTe9XK7uLpvYGvL4
8Jno37A64G0eyukg4ID3Byih7PNT5aWPMsSj+BwsvOXQE7AyVcsi0THaBBYD4tbD3Tz8fXktnBOk
Mrdzqqhp00YIwo00vJCq/KmlGKWUTc5VxlsG8wBK4z638hSOLUe7ob2Oxr8uL4P3+0wgaAQtpOIN
CDZtCajTdB2OIWcJm3Wl1dlk4gBoyXNjormfKnW7IcGgQ2ruQEKHxMOWsuErj4+zNRY5ora9CUg2
XZBPm5ophCopkxGvKsz5/CxL07yYvdoJDU2cTVsWpkOp63Y5EA4WnHdiNObUV0sbkkWg398fvQX0
z2ag3gg+2HxtnmYt9dgL8ZrtZCpdl5gVBNdcwfypj8FkkV1oLjYVhv4jn9OYKCAMjZ5jzAyfqFR2
lljsqoyn9ctbC3P6Y2vKQcMqY2o83ykYuA/HozX7SswD9WzhitcRTWPCgKpHaW3RFqDsL1CoCk8V
Okpobe+Jg3kyCkWHiCn4Ixs/Bh0Z5uY4ORPPD5n4YEjACwg17LfRnRr9itsUOhZfKEB/WCQTJEQB
BCoh3c2iOai1CiDsj443vsb7YkyUMNVsKHQdV8OkQswMAyW6kh5NJXVnS+PUfzkBSaep2epq6HFr
C4OJMWil0Fwp0t2SNHYr5ZM9ZECZCQpPJXC7bnYOSmzrdhBMTKuYCEqNu+xUJ6V91L1623iCj4EV
d/4CSG/9wd4HwlcrJAsdzsEolytPkESdHqWh9FTTdP/oHOtMxlArdZRDbA+rmr8lxbVSccqZvO/E
xIl4DlHUpkndRIUSaorVV6IgTXaL8KUX1e/cipW0CMPZlKUKyUI8HABXsYeUR3lEj8iF4KozcaK2
hkVaOlioqRpRp/giiL7iHN3nGFyFiuoW5vTt8ufhhAadCQ1dU2N2nIpYVPO1UEH7gdgVlzyQkwXr
TGiIRS2qxBJGLEwvYvgZ5FGRP2FIRXHQwvkKt+oHx2aiRKhKSpm/D/bHja3q2UGq/+5j3bu8c//x
nKAiJgrYyz7NakAwyJT6EHKbnTu4FKWcCY4AbFl2PYGXnDL188ZhtmSKsLKzScZBKmFe8iHP1fe8
pf9RR3bvU8pRylVrOMWz5ID35NuBtrqTo7iPUL74ArL+w5/AOMwydGRpKAV31PaO0BW3YERObatq
OKdt2zHPS2V8pkjhNWWC3EkjpQ29ItuEHEmtNf7lr7id2p7NML4Sm5NgzHh9u4XxhoGFw9RxcRfb
p/q3CbbIXov9XIPskSab8nX9TGeKogMVBoh8KFkAsPzP9BSfh3H7tjwbZh6fw5I0cwTKJhdHuzuG
5Z2sOvX4BTjO2iHeu+2rayRr0taSYrxxItG81cv5UGXt0Rx4Ko8cf3i/PVdmiEAqc2mQXrQSXlBP
uRnk4/Mf+cL7gV+Z0CorSTDxgJlK5Sof7kSdk6fzlkD/ffX7Y50KwJvRCVXipc0IyeJgmXjcTjxv
Y0LErETlOFv46EkCedn4TlWurezB7L2xLG2LcLbsP0qAZx9jwkHfZo1hLvgsglQ4UH4ldqaFuZ31
YzA2GFDvI7mwyzneq2rzVxyXXj+P3wYhPbZGdkvpckLZuP+zz8hEDrUIM6kGL5Arao9h+FOSOJkh
L/C/wxZW3zEcokwvTBRB/gG8ZW7WYTaQcigQAgKoygm9tt/90aJYGO5YC2U4p7SQBNFizPzum0Lh
hEKOe76/YlbLigazIim0cUBavDeKQyz7fcPZOuoNnxOc397CokbB66HEkZygKJ2BKAsD/iNmivqn
eHyxLI4X8FbD5J0QuI1LenW70nCIo9Hu0iPEyTmP1P/I2c8LYrJPbdTUaGiQA8yH+JbSYlpeuJcO
eO1jEiB0FM6lyDncLJ/fYkJ/W4+hKDVDkg/C7rT89l1T0m9x2NymWX0jlSpHLpbGi0ufjIkn0dD1
MwZFEXezxYNkObqBXt8Xvqnw3iOcq1hmQkkGBjwMHVqo+0GGtD8tJccjtjB665tKZgIDmetFwuwG
RiZOlTs7XaAfaDcrdOfbYf+GyV5nuq6eeEWgzWWBelEykKVA+JNxRKsEwDmjb9b/I+26euPIueUv
aqADO712nqAZSZacXhpr2e6cc//6W9Te9Yzo1vCD/bJYQIDPsMlTPDyhSpP8QrtXcs7jfhuOrgww
Z1Ccy7wbBhTxq59U/S4Ho6R0yOyX2Q6t+dT/4M1CbX/HK4PMPTZq4OgAYyDFv9EZd40doe0Xkk4e
+IZQxI8fqD4mP1m77WxXdpmjqGSlFmvgRgHVaIPe5no3+P2n6Z6gab/BdBSvdYC3ccx5bJMEoqxU
itec4HDZuE9K4t5G9U3nuloRcyKXKqzrzsTWqfFzkjys5kHvvjXK899ZYWJcY9GBUSOqSI12kKeH
VPRbaRePT7etbGL7ZS1swdFUhA40ODoAV4stw8zutRlAGBNiS4lxCMeM11m/ifBXBpnwtk4ikRj0
6QqICsQUYpYDZMzjlLNHnGPA1hvDsg/NskBaZhVfNPlkxDzmEvr5f0PYq3UwAFEtSwQ6FJwzmowe
kIymUnr8TgHOWTMYmJiFZpzxLEb1S/sMIrpePmvRQSk4IMv7WnTTroKIJF6LNuqRVGq7PLVkUgXI
PnKiiK0GXlm9+mIMEOjL/P9JaBqAYXzDKXzNiXaY3Qn+B9IxmbM/DA7EMalkdUUvQg/dMwCdE+5M
W/HpFADG8Tk3/PYT/2ptDCQYYlTEZg9IyI/hg/woPoyvamvQ/dmj/9UtoW2a2KOreeIL8oKnzOPB
3jv3iWoiK4fp6994C/M1kfuZwjsdH5Eh4VSC4RTTMc+Ulig7o4HPvo0c7+znxSLdgatDE7dREY30
ET567W66S9xGCHQ8ixUMiOY/6ijg2Nt2hYs9xuPMdB0S0BOgiBGUu/JL58cOWC+yo+72bmj19nLI
vOEgRhbH7vZJuthlXHBApSTUFUAk9fQxsw1HBTF3toPEkE8qR/Bu29sGyIs5xhcx8KGOZozWMFUP
Ev2eGM9J++m2iW3suphgPLGRh7YyJwPNpJgOzPZUw4IW0njTgdvPTONih/HBFeNzZtni+bP4y6vP
D3epU396KXbIXPok4Ecb20B2scj4YWaWBE9atPOp0UHGJHHyl5vDXMrhOqdTOqF3xpSPSXqfKR+L
nhMZ0p/4+8XyawlslTPplmiA8LLiFDrEzCvTmcs6mEeAZhX6ldLspsHkQDPnyLEVz0QaSrXRcOSi
9atcPK7ykyE93z5y74Sfl2UxaKHp00CyCl5E5eWICzz+3twVQMVsF1rgIULiVbFKX+AUGl6f2Lc+
J4MaHWnrMClQyeip/36jASihzHGfyHc/ju3xJ5WXSm2g5jnd81CZ92EZ6BCXqVdmEQ4whv/kaCYb
us8xV5SSg4sqAxiNOnZzHqXEactztjw3ykQ5AdqJN4HDWwyDGp2+FmUx4k0pVUbQ68ld3vbHROLV
d7knhUENKQfb7pTgo/XesqdSxbkn6JZyME9TbakP9HpBGTTpLeGeVyfnLZGBD21MQFJP03B12Tmp
fN82iZtkPHIFDkipDIisClj3xQXdnyDn3Y3QWMeVzklavvPq+uVubCG0lbVWN9Fl7LTO6yekhIkn
2mNHwJxmFJbBiQY4a2LLoGImF9qqA7XmuvL6pgqU6Q/I6RE/XpbEIEiqIyFJxUUcUfLb9KzGdynv
1c/Zf7bsKRXQ+GgbXIxSWh21QkaD6ULuiknl8XZz94dBhmTIDa3NENd3LuWpLb3YQbcs9kfwqW40
jyGHtz0MRsxCWdVAXzyHOpDbncaW1xFIYfR3mMUEO4bKTarl+TYYrNBtvJgNLsZ/g/sGxDX9IUGH
hODTsduKE8FsD5kZv+yx5Zl0yJFIqxDe03D3tex+BNXRPnbmxxUzZov3OsZsp35UWjxUJ9tf82Kc
ecOCWD4qdfCHO8u8nmr0C9lSH8dWLLe+UoJWqs4Ft0jUPci5TrVRPJSYrbHWqnkeB/FRafOzkfb3
ZV9CTrGwzI74kv44k86fqtIRhA7aMvp80uvYi6PUU6XqLl0w8pg3aN/R/KKLD1lqUFmp+iGpFMXW
B+m8Suc+7l4gKmLXqmHPM3of6jUMkrSzBCG1o6nwmymWOcExxWJ225G8kRQFc4UabrK3225UWovq
QYlCQvZVIYEBfUpKYS18KqOWE3ptXXPXppiLXKkNksVZjeeGlNlKMllE/hGqrc0b59ocTLo2xLhm
DoqwxEwRDdGjLCJegFgTXlLRXeitPyNbtiawdvFunq0jdW2UcVB10LU+FJGySmrxlArdl6g1v9wO
wbbB7XJqmb0atdaoiY40/rjqjhKDSCWWvKjVOVfP1j6ppozHMLQhIEPCXN+zXq5CPiDgKpXGJtNT
Pq9WPJ1NLvXddgPdlSXmts4iEM5PK1JJdHqbFmhXEC9SIuDa542NbX67K1MMvIWSlnQDenSdeGis
SjlkVWQPvGcZxwibi5sWsciLCSFyap4bs/Em+XmWGo7HbodXl6Ww7f+9mdRlO2Ips2Spud38DH1a
1obU1Nk41654n+yMFxzzgMdkvHXErw4GixU58hOdIjbovChqDGtoVipx5f54n5ABCSHs9bJIXnME
ZLFLEC9RyiUQWyw2pb4D8Tba9XgL4xllAKNoS7LWA+6+Tv/UJ09Zftaj77d9l7tr9DdcJVuiJpKj
MZ8BtAHZI5f+AXDuSAUYO/7lVV2s4VD7oa0/3TbMWxsT9MdhqZJKAG1Hqgqe0rVWU6aPazIGf2eG
AY0OkASlEfRQ6VW+b6bszlB7l8wJ523NO4IMYhBhxsC9grM/hJ0bNZ0/LoNzeyU8VGK1ztDUtihG
ARv/ziuUznwIvdFVXGH3Z6ikyZokYUTyN8LFLBITsxtRM1eqz2XsmfM/Mi/Q2kbziwlm/6UiF+cO
dM9OKoTQeuytrp2sGk0A6cx5QWyftIsl5gi0ijwJmYwctDGtFsgKrFy6KwxenMpbD3MCukUyw5A2
NiYITc+KV7jQVbV7Kzy37nJff6SDx81B52QhtrOzKAn9t1PM/dHqBXp5ZVScIYDjrrvSkb4VNkgd
Hwyr243+9InLt7P9wriYZPNIcxdnGfq+/+t36Owqc2gW2vQrRxMtdLpxNvCdk/9rkWwaqUC/vNIN
iGEotXUBkmll8PDg/Iwc6U4tvdt+Rr8YG3mqpgmGU0lFI9/r8q8AUa1asRRFfNEUbH4luumSXbcD
tnNSY9uIcTFD/35lRkpCNWonRJ2DiHe61Bwzkj/fXsn2wb+YoH+/MiGSRGvklZ4N6SRCRxvjM7yR
8S0T19El82DBwPZI9A5nodXaJ6iS/bMkdVCSZHd7JZslgWs7DFpE6E+P5BgPI4p9C51JD9rgRURI
lni8iHkzu3xtjAGMqjeatqjgyp3b7nSvuyuQlkcH+7F56v3Ia1Hn4XWPbp2Ga5MMesxlNUZCtmB0
MloCPZ7BCxNybkLushiowAtuMfpOpfwViteesyBxI8zvgDfF6kChjg4ccFo1PuHVOTYzpVeLY0U0
I63L57lC7JQehRfzrH9ITsWjEvRB/rMOBqd6Gv1/jDN+h8/P228C5LVx5oSWZTH004xVV0mQE79U
A7lT7dDwhdpv1GNqfjSzuyxxpv4+Ee8a0vKubY6LsPKuUpb3ConBwEellFfZpZfCHCNd1iKqKg6R
EwfxPvvEcRieVSZeHUm5FPVMaT1qe/VWZ/KlA0ZLFD8OpIduBxI9J8ZkJQ+pt8Dz+mszqAZ2HtUo
J3R/dm6mWYKlBtE+DPAIgLTCcMQjPtqBaBiwjWspPSo8sk0eTpgM5CmVJEfmjI9NfEgjBgLar1b0
vbQIzkEty1stPTvsVXG9WgaV5FpeCxV8orgqoqB6KOwRLPY6yvXpnjetSjHnlikGk4a+1MasRLhc
yQ/qOlklelIbnB/5RxR/uX12KNbcMsVgUVsIbYehdBTXhtwSqyDD+605NQYU3qDqjNGD2+Z4K2Ng
KZTB7l2kQIdSjj6U1er1qWgbknDfJbnTNc3H2+Y4gCCx9FtDOUxt0gIQiE8fqN2zokPzJj3Rqqvu
VO7EVf+4De4QjX97DwvqlLfDgMBdkI9TW1ryzINYetDe3zKJ1elsVV3MtBlbVq2rVat7Ev3QtI9k
ebn97W57N9gC3i7E6Dow6dMbRAXDoqEe8ymxFhHt/rO7yK6ZPJfFyssq0OTRraUxiJKoS5EUGQqv
NGnW36cYmo583U+D1Kp9Huki7zsy8DGkZVso4opMAnSC1kMWv6CZcoGQyu3vyDsQDG7MEQiwjQw1
DcS07pSEXt/yCFlv478kMngRjUWJOQPUNBrpacr8BLJn8/RwexmbL4EL/kkigxS5EidCKqBDvndk
FNQKN9qjfrardpRKXuDi7fbuQFgVtIoGAX/z2+OnQeSoTyYgxRjLXrii6imU98MKNbdc40H79hb9
ssU+cjJS9FM80qQwgqWwsVKvsMtDC05AATOZAr08hz86FReTDEzk6Vw3zYjlVVNtV/FJMn/c3q/t
M3ExQF3t6j1QLG2lJwQxQReB/6oCqULdWX20+H9nhkUJ8HuGtYB1GAZCmzE5QPrZKVQeEzVvNQww
ENJnYtYgqSnUhl2VqjcUojvEtXt7Ne9Er5evRn/H1VdL0qkxExkhhZp52rMBuT1KLoJea3vwqh2x
cA5pB5bkmj5Nbja8sJ1+rt8B8GKfAQuUP6V4ILBPAZDYHdprDQccH2hzRQHM43WcvePUF3sMcnRL
uaRCjafW6CUn2ZXApRI+ESd/tZd+5REvvROyXewxIFLFSgPaPqzvVz/dfeJ3TrPDW4tf3qNzure+
JoMhcmNWS9vDWi1pe8zj76tlfZJzzB9MVRGgjhVMKsT/pOGjOArO7aPE+7Rs7TxpZClfVOC+7JN9
dCjRqIj5q85ZkUFen6eAJ7jHATG2dr626TBrNNQRMDFMIMta8XQhOU7IDg1nalVLUwwLknk3RD9r
+SHm9enzTDBwMmWVqC8lnWBS2yAcuqAJ411YRZx8DOdy0Rg4CcWcSPmKl0tSQcxj+ZEqQakWdtf0
nKuFtykMnsS1VA8LTRTKxn0m3KXaH6SiIQ303y3JTg2nepMUaUc7yWK/krwqf7p9inn7weCDaCSS
rNMmdaM9lfGXPt+ZYLC/bYO3GQwmNGEfmeECG0UaxOk/AgZ21vakzZzsKc8MAwajJi7tgnKjM/dP
Yap6AhaydD+V5MdfLec3LsApUZaiQZw0rbOdz/eh4Gtz7IQDh8eEsx6diSBWOZ0jscFnW5eTNPud
diqmvcDjF+EcAJ0JI8ypzBYSI1eVZqIvl+JPuRuO85jv/u6jMX4fL3lnTgWQetDBuN6mdoPUItpn
QJ7T/Z1L6ozvY0B8mRcJWcxICiRll0iPt5eymcC+8kmd8fmy77JMzAH8oq/t23O4A8GHXZ/ocCCv
Zrh9yeBZKyJ7Daqx14LfVbyiLJgwihbUbhp3cqOgBE0t+VIjOoFKlh194MYLdLt/u1Gv7DG+muZN
F1a04UixJjf+UrhzIDxXuzho7diVOV9yEzyvjDEe2w2kQ3GeLk4MTOI3NefQbdLJaRcDr9Hg1dcb
5kSBxiRcdcEwk4h+0vaoQqIoeQZJSgxmlvbn7JZu8gHvzxOG+l5lv3kJ6E0Hu/oNjBtDqxsiHWiH
coqkfohIHAhafEeyjIN+m6Xf67UyjhyusZLKNQpjlLGA2Jpd+W2QnuNv/UHy/5PEEReHtz7OJr7u
wdU3JmmYFmXaw93Kn2V5L8scd+Z9P8admzZUZ1F7fft+icBVO/T7Ovpw26XpLXfj1LOjl008DzNi
Bnj0sNrz9H1Ga3P5tSg/L8OP25Z4q6Ggf/W1EnHN0O41YA433IvZaQj3xsI5CTwTzJVepnW9yi3d
EANc5spJ1Hd5wSME2q4/XB1rBigMpWxjJYLvmrFlfvhXcSK5i6Dfap5qd3blY8udtuRtE4MXYx0V
2ZTD5lL8NOmr/ZREn1QttfP2n9vbtP2OuSyPVV7IjHhQIaeNOHWwQ18NKFooX2e72ak2hn9djrnt
lSkQlxAJir+sQpIhxtFqkNfcy4wepclHQ98p2uvu4A2OhtIo6khPo5d9u213+6hczDKnUYBe+bKM
tPibp36tSO6klV4pjt7fmWFOZCGSqIwNjADNwujEpXCs0txRQ5UD95sBE0QS/vuIzJE023iaTTrL
lWMEgtTyMSzOdf6tqWbr9npe20Z/x4uLJeYgojSaJ6MJ5ROj/C5kti587qMvnbCXyDlMnxf16xRL
HJucrWLLbhXYjFcjo9UJPbWG/GWoIztSeG79zo35a2Umc1tNqaAr8Qh8Al3UXvW0/bqDkvy3+dD4
hvNSyGD1oenA6IxpMczAV6jYcvtmN8H48hPYiywf2sIIaQohPUrlbumDv9s9VrQpXqQo0RR0o9b9
7BEzPkeRuzaYLi3dLqFgklq6eNCG77ftco6nyVxk6kpKEuVYlz5+UNTOkivRK8Z9OYqco7LZ9Yyh
8/8cga2btWGrgkgIaKJaIBv7Wh5zaFPljh5Z4VG5U1ExFK36jkps8Mmd34lYL8YZTMHknSxFYgxn
Ny3Kvxg6kFY6lygNE6/3TYfXNMNzDAZceqlfpqXDs8+ofK04rqu78LrbtiP+qw/KIkvTCGO+ILYq
FdwGgx974m5srcVRoYHF05PjWmPQZTHlehkErGiyJY9KasciKpGrTVVCJV6RdTt8+2+7ZLaApo6z
1q8KHjMLooWlGU+QDnn4m4MvsxUzzI63oZbhLpU0v1t3ghyMxYeFJ6mwScR4OfUyWzZLekU1NWgY
IQCOHrWPaPY5SFZjY7jVVh/6w2gZ509UheDQfaqJlXz7u0UyD9ycpFmXi/A5qccsXky8sZGtKs4d
9LNyArx3gpPLnjFIMtZkgoAEuu3I19VDI8S5/lSm9mgbFu1LC3m8w6/h7/vXncwK1+dVDL6uBl9W
9mmbe+IOrmyrR8wK2TGEHD9lyF8bFh2uTSC9md1j9sYqn5PO5l0NtyFUFhlsCdce8w89eoMNaO1h
tKsd/tEzdxB4M2zbzf2/HF7+reCWxfNiFtD5VAar3DWnV8Wx5+RO3s375Mn4nLvTwXg0OTcTb3kM
zEykECY5RZkqjQurLSSrEisnmX4aw8fbh/U2ZkI+4+0rpE+6ao1mbGjWP0bqSQjvMx4fFgdX2Mmb
fhbCMR/ArBD2C3gbtV1W8tp0Oat4xdGrt1QuVE0kdLhpMkEJkLx2uwYKiLXA2ZXbsbn86o1XZkwB
7BZiMeI9pYuWYNa7bIZnd/th/QDGUM5rl/fZGBhZqlQ3hxT5l0b3CtB5SLxk7Du3C1VwEiUTaoqM
BUzHoCgOYbnXPMFrCd7q9zq6Petn7k1GQ7XfgeNiiwGqYlVDEV70X7VLDeZAh/iM6edu/oNHoEgP
7S1j9Lhc7VOSauoiIOxxYuGurJ5rbafJ34XoKHT/TMZLbfBeAdtbdVkcA0aZ2Zqg7qRToJAjqv1x
4LBmU2+/tR4msFGSpRJmSuw7FIG+oPGJoE0jBJd9qOz0SXBvQ8I7b5rLchjwMXokzyfonCKrWe+q
Pdjs7xqU/mv7zxJGF0MM+KhGPyUEGTGH5OjVUR7EseMFwNsu+8vEb6W5pGzkFG3G6AqCoLYOFW0J
bdSdZ0DGO7WqD4uD4442AJs3R74NSRfDzPMp1ctBzeiZSASMZx2q5WDwZnY5x4It0in6tJCJDouT
dJ+JbjUNjgQSj+ooFq7cfeCcCooGNw4hO+qa50i44BzCg/fzC9VKLe4Kweo8/YGGGmZt8Xgt3slj
Xj4hgxmp2hRCYkRw493qyW6yHw/yPZ4unSfthx2S3lAZM5+ME6/R4Z2M1sUwgx+pGU3g8qTn0u93
ahDeL8+pQ+7NGZpSq1s4bWXrisUHZA6OsCW+npBVlAjSFtrXEgo8g598bT+J36sE0VzlJY5WWBOv
xeydEPKyWAZcZKNeMiiB/vvGIHbp0dlF8YwuBLRz8ryCd+ewHMFl3cyNNGNPKTfK8AxehchKP84u
zWslvLbV7SjqsjQGX5I8hea0gKXNyVGI3cKEVGZ4LHnvznfeG7/ssHXA1ix7McKDHt2xVJJWOaRO
+y3a5x+02poPw918gCTuv4Fx4RDJlsm5FThIxzk7bI0w0iMIksc4sxVwuj9Fyp/lQS+LpDf81aWq
QBtC02Wk7npHwlMDDeX3yt3oxoEY5Lby/TbacHaOZdMrS9UQNUoDK4iZverNp7Wfgk7J9nOZPd02
xQFqtkioYooIHKq47UYtQ99t4ZTpbJlt5N82885D4vL9GFCpq8Y0B9rllieWfCfvpSMFteyheEan
UQ5O5zgoFEsMeBQFPJfTmegEQrHSpPT0Ot+/KnqdIV5lgXUJMsUNp9ninZTPZZEMmESlIioTJTlT
zqtHKcAFvLkVf7Vx24IrkBdW8vaOiVSqVaqNZIS5LHfj5kOs28n48fa+bfeJSZclMSACNicjJx3u
PeLH3ym3CHQuAwH+jF57e3IgFeoqdu7WtrmDAGVjiQXHszmLZKd8uzkaSKTBsxtxl5FToz7mXH5f
6rw3Lnd2xrfr06aWqD5TeDe5ukflvVD+grwXErweLzzfdG7MekM+21R0CBe+RRKh1vtmUeAJs76L
an+RJWtQA2X4cnvnNr/blRkGsNa0bvJyxARs0nnd9GWoznX6ctvEtm9d2WCeUIuUh+qExpn/b+JD
kfwQHZtdjmQ47+rcBPgrU/TvV/gr5BCWa1VkHiEGuMtl4UBW3ojcVrr4jbo088mW0egaaPJJYNIZ
XBMsXPF97dG+xBmT0NUPYyf8aD9CpjEovvEUzjd2641p5kvW0hg3CplBKZV+mtbPQvYh4bXRbO3W
GxvMJ5TjXhqFEcLm6S7cN8hemW5xDC3ZSve89s6Nd8cbU3S5V7ulxmGiSpEpOWMS7tcqtlugfBZj
xqwyLKMrOfS9WyHrG3sMyEN3vBkHbZWQmJvccE9HZFbffDQxv7m+ziRpusUTfKDIx4DGG5sM2Dd5
VuflhM9JoPaggBOZssL9DxfYRm/nGzsMyqO5SugU6JQ7XVF91ydjl4niZ6mbnWjA5FEZT8HaQOVa
Sbr9mCScFOsGWL0xzsC/QvSJrPqEpo0ysrJk8Qh5zIev+cpjdN967lxbYvNkgzwP0I/HkQnvqJRo
doegMXIFXJ/asdpRKDbvoxCvHl6YzHG9V7e5Oqttl9Vjn8P11gbTHqPhirnqq0XjcsBy4wX5ZoEs
upCoUoeqB7q89qUgKTxZGeRBSjRMZV4O2YTbBjk++BqsXK0Lx6ZsSKNLoD2wG/GL0D6MeWlnLT4l
hltu2+J9QwZa9EnPBcUggJZWtMYGmhlTbk1CxfmG2y5HdEOSNFk0WHEaNc/EEprsuKfTvdA9JFPQ
px+UKpDrpzZ6MtvCvr2sjUsHW3axx8CKSDoxFNUUzQ/ZeZb3NS9xu+1dl3+fhRC1akBzpErOlO0j
6LMJmtVpX5OUU3fa3p2LGQZBFENJUhJhd/TpMNTPpFEtUcw534q3FgYpJrnI8ylCpSBPpDu5andi
OPhK0QTr0HJONmdb2AdnXqJPMy8QEhbyniQnKeZcJ5zvxT4mRdUYtEiE57QYzhcF06vwDINIOeeL
8cwwgGAOWREZoig5VXSeIjTixR9iXmjL8Rj2JTkuq0AwtQLGtHW2qtVB9/8qHaVKsqmoTXw3rN9v
u8w7Ucavw8Y+KM2wH7LZoGk5fzzStslop+5F63/hSt/IAF67J9t/2s51GUor7T8NyV6M+wdVwEiO
iRGEChOdZRLE6Em5vTzenjGI0NW9NKU5QHxOn4vinxDqNhnHWzdPt6KKBgQXaKWWcSRM5qh1lseY
HM2OBBSORsQrfXAssP4jF5UJ5p8I7EzLoSnPohLc/kib/z6RTHRh4pWjs2XSperRq5sCNvNKPYmC
/hLNxP87E8w+RB2uh3Uqke/RQBESh3bb8laxeX9erYIB53UwzBa09ZIDvTprHIhPzDAwFW8658Pw
4fZytjIHKkiof30yBqJ7Ik5JIWHTKTk0rSwLdhm0robUpxxg4oGzQ5vH+Mocc8bmcIRi5yzgRihF
W5W7+1Fc3LHkfcKtrM/1stigbk5Jpyl4CrzmO0svspq79lD5gm3EVrHDUwoUtolkz19uf07O8tiQ
LoLAC5kEBag37BvyCeyHVtrzmPm3I9bLR2TroX2bTiAelnF7q5byoldgVEOXhb+CyuNz9aSiB6BE
jxioY/4sZL2yrLx9XhVd1OhFggtqibwGyZhiOk0Jp+rG+4bUya/Cx7kYMnkRsHVpeKc07jyfpz8o
jb85HfQnXJnQp6lMxBb5KzKr586YviBdwnm/8FbB4ERX9k2RUr9quscRQDoZ/sRjFuAAxes5uVqG
EE9F3UEYBR0u3+I6MJe7ub6Xq13O4zrZvMyvtp0BiULM8mJsaqRbtHQ/FWGQNtMhSXQ3TQtXJ+mx
1tHks0ofb3sTzywDFvGU1qU505MAPojON3YquCD4OsLbkcNleeyQQrPolTxnONXpbnU6SzokvupL
Lp255mVO6bb/9naHDpOpY6AEY+SMA42FOKH7PMebb0RD86L7ZSmAQL5/DAX9+fbX2z6BF1OMHzVV
ZRC97dEPJQxeEVaenoW7uqg4MfFWIQvOdLHDOJOpYLjVaPF+puyOPQqUIeiriiMdWKn/pLz7xhjr
VpKYDmmDu1FYPqT5Q6k8yDLnu21pRLyxwdy/EomHWRdp/TMEQdZaOmUVQmUNDELmqO3lFKdRqZ4L
af6WjoWbi4PTJaIjrJE/io27tI0l4EHfpNppyHJbW/sDiVu37EovawblT+LCq6/PuKZgTOCInGjU
u5ZW2uIdF/vEeLp9lLYd8bLFjCMKYtRoI721c2m4n5LYn83ILhvTGtfoOE/FfhYjNy8797bZdxzT
MBTZ1A0T3bRvcZrogp6p6oyg1wt92cWguIhGt9Wm3CJD5XCsUYf43Tcv1phnUZWLqZEXWGVN3Ow0
+ZWd3S3fcws8v/q+h+iSyaVgeCf8uthk8KCdJM00WoT1ZYU2txWcD1S+9WVtrfqEfAm3tXsbfy72
GFBAJjY30gpQJyiPEhj2u4BEH1tevyl3WQwm1Cgk5rVZ0ahS/IlVBeWHVxEQUCSdDa9WHV61jbd3
DC40xiqkiYnAKw2JLfb9P0lLnjjng+7/rfPB4IKart1MWoRdNI+WgO6rIlb5rfoMslIIt3A5zred
7rJVjGfXITGqTsLhT0F0VXp98L8JF20XH6A8/Z+TMc7dCXG3yCjXY6+iILazB6rYlrgheMwGx/hM
W0q7wxQYtoD3wO1Puh3A/DLNsoIIOY6/lOOC14pPXY9KfZfaa7FfUKfXY++2LXrkbuweS3o4peo6
4/0sgd0EHKwVWCWz1a6W77etcM6hymBIPgIdGxnJqKaKrbB8glDXbQMS3fZb62AQY+lnNVSg+4nt
krwasnCGs4JMOUJRpXNQFwV9aeVq/hQUnCLz5mYh7aEZpipDO5Q5JwroqwTQc6HNfwJ3cwIEQWUF
GT3EnCEvst2EqYst9vmWdW2uzjo2ywCzSnIUMXXYrKeJ11yxeSauzDD3S9uPOVS7kJ8sFE+KP5mA
p+4nZ784n419rOkSKeQUYm1O9JGW5vsP0R4dkY/EWRJLBc1x4SCZ/CXnDjHw1sacE3ByKGoUwrdq
1e2mJ1P1cuGRs7bN0371/ejfrx4gekGigph4gHSu4i13qvca/K3W4E3o7+srFE1MjoNtw9WVTeZq
acIokSfE1sggWPGupCIxX5UIPQHkSw56bOPYOYJfOLQDvq64DTLbN9uVeeai0ZoCos8j0JLSxwhW
7eXnzO9pTGIbIHb+A546FYwJ/zkd+8SbRTMSRxWOUGON2rTrldwuc8kO9b058ygCuItjrpxSFoaB
NPAH2Ve8ap+446G3xn11HHa022jgtVjw3JyBFN2IC4mIeA2lFTIlktGHljbo+7KFXIASzTzo3LzA
Lx+TfefNOTEmSNtheQ/hA22lAuO4ndCJugLtFjw6Q44Dsu0WYaxmoWwgGTmD6NwKl+JFnfTTmOh/
8gJQQUlHoOehSSyPvxF23RxDJNyBcLyHiYKxJLtIyhyOr1O8+O3euTLDnI21EWbwwSNyLCfZHRrD
T7pol0692xPdz3oQgOZIGRJwRmnV1z4ZdjJJ7+KJR1+znfy6+h3MmRmlZcxUBf0Yxp2x2Mq5wHDD
kexrD9yr9jRYRbsToKXX+4KjcA6QvIl3GlRu0ZZEZPPVf67wzqxE8KUJ6EkqEwutuBDuy78Jlg4i
VgKt28TVH2nMFB8EW/zeu4tDglazQ1vk4O6m21z9DAZ2lQL8qyNtFA8xgGGtBtJ/8jhBfjzz8/EP
RKVV+coYg7dVR+qp7pHIyhXzo6jHwapLpSWgmivn6anpmpZznnmrYxF20ISeVBM6UpIQghRFMIYJ
wB4yZGbi/smh1jRRkg1i4D9MABCHkjTP9PWsWnJszw6dMqpkL/F7NFiGjYtpFs7qtt+0pihqRNOI
aag0Xrg6Q3WRhXNB7+XOBV8mWr7AGJwdKYvrEsSVx1ngJghdWWO8VhwxAKIPSALRG5qyj61O5sZe
5Lc/Dau1xjtFQBM+x+hmyHNllHFRoa+biEAzCw3kkidCcLKHXMVu8jSPBIljuMtesRLoyP0B458q
X+yyQwdV2E4rtAjQvRo/Gn1qJ71mcZZGDwSLgookagboYFAiZRsBNKmT27graOPZ/3N8QG2GigYk
Z16qcLO36NoW4wiqiUoztDRpqCHaq0NHKUN0/k+Wiv5f2g2GAgZ55LX/b22eIhE0OsAjwHhA74Hr
8zmHRWjSnIuOFmr5jEJmDloCU9xpC+EclK0GblWRdJWm29A+wc6lSlOUDnJoIK90pCsE9b0t3sVn
+n9o4/5ELJShEFYp/giSGIyMGiLnF7zzjS+/gIYMV6vFrJdUNi0eNfTxK/ojhlUA6y1G7dPcAgM/
GAG7xv0DngTIv4J1Ezx8pooUz1ur4aSHjdguaDmScsynCLsl1Hdz9JRVGaejYHM3ZdAZEgLpblVh
0KYrNSVGHh3sZdo3MUutWJgsOXqZ1hfD4LXCb2GNcmWLwZqsXst5RUbLyYzQniDAuir7puIsaOsK
vjbCfLrKaIdsAiewE0E9t/hHSF44Hk7P928ejvctiFihVmCyNeRabpsCEz5UkE+3mlO2L3ysZI/p
ATRLCTseWNLfe8sc4+RCq06o7MMcrb9C5ySYPMH/H2oc29/tsizmIMTgeO3kGJvTuT26IxqwAqAz
knoY5ZNIv2qPPB0wnkXmOGB4Tm/yFOkyjGTr2V3LiwS3j9tlRcxJCLVKHJocJ6FVPqZibvWzMxlf
bp8GzhrYPIQkLuJqljT4kTFiLclel+v+35lgQhCxXnU8dUagPKQQyqDjDZBxPhObfyiUMsxTA8Fi
uTYHLSr+j7TrWpIbV7JfxAiCHq80xXLt1WqpXxhyQ+89v34PNHtVbDRV2O0bMTEvHVEpApkHCWTm
OcckHv3ODD4Ul392g0+N+7GA/l2Ig5FIu66/r6b99WUSfQbbqRVQy/oYmgHTbjJrdKaktzpoJWkU
C853kRX295WVQR2z0GywGU27H5bUNoqbufovN5yL+KBIu8iUcF+L8sKX0T2S1iKqms2aHJP6o4aK
KqPClxnJMDRabqCsIPvykd10A1dzpRuIaoFETpiosEPyHYapFoY1FGqhsMlFIg27uEEXNIPM5rwg
iU5c2PtUHkoXLC6CeuNmSF6M8SFpDUsVLGhLBn1Rbidhd0ZCKOhA2HwHwU8YsqaYCg5NDizjdCnl
ScYVpD8yES/2UKC5ug9OLXRVSK7oDGA/9279VuY4pMxjdQjniK3fuNxNI3SbZuUViaYX5ZgGSXJB
qG4+Ia8/j9svK5nUpMng5S0knsujDJHn0FMfA7fylF29a7zRDeEp/b4S8dtuO6amy5oMGUrV1LgA
q7JUzTqrAWlZ3NtSUjhVUDrzeFehrcrOaH3utOkAquB9rFMw+8fRvTH2gkvRZpCv/g1cADaFPqny
nOPVd7DsOhlstbb1WfauA5bwU3knCkidLwWuXvNDfGsde7/b0+fJacFfFgv5y7a/CQV9kPvICuHh
d4kiPZ6kGqCihk8VpmSnsAVnjaILnkA2o0+72OFgmDYLXfQGtwMtHh1t0f1IlgX4+Bf3vNjgfMSI
qprEBbJj7bX3FlfDzbVwgwORQbDCUnLwzt0w8k3xXNtfAv9imnONQkOFn3QFiwymxhxjrqiQbfao
wxpPtMQR3QS2vQQgo1jIN3Gv5GJxTDH6KMmIxehMf4R7TO551R7lX+JlR8kV6SJtusnFGs9hFgTh
aFQqxlUSeqCyaoeI9V50iIq+iacwi5SoN+iCDWQU5KgoetZX6wyZQCyhAdUTQThvoqdJVUqhYoBn
Oc5dxixus6yEtbJmsBK/WgTdfZXkDj1Ou2wQnD/bPrKyx/uIFcdpXmLHNDyS53hMQR1seew8/Vhg
tFM6F+NHkhLLUHAbwc0HFdG3SUk0j6OVSKgBqF1j6+DSMyD1JGXedbxi/2z+ENJAc0t0SzFNg7/3
Rxg8WYasxbMbucuX3k0TNBBmd3Eu2q8tHwQFsKmjMKQSwl+wWqmEOHDWYP26b2Up2Yo12xEGiq5/
zhZQaQRLBuJug2p8BpR3NQ6PGkCllLeKejuI8tGN3zcwKylbli6DBon//bAneihJqCWAJcRp1e+R
SApuK4reWOCgtsxGuSoLWGjc2UNB2Wk6m3qdt3idP34XVXcZznDbb1GqydABQfe0zjsZOLMw3UUk
2S3OMVBIOcw7xi8hqvhvLNsbMyyVXCXYSj3QpSUInkxp7Bwk5K0kOqI2/OuNCXbBX5nopj5QA9bi
MlqQm1t+Bku7i8fm/+9fSCxNE80LusHeVt5aqdFEMy05DtzO3OvlS5YIDtqN/Xjz+9zuJ+Nc4QEZ
pTH5yKbSjIOKjsTsKKK33lisN2bY31eLBZ5JaclNvEYHYeSEmu4X6uTEoUj1Y2Pb35jhMHOEfM4g
qexrsn1ZnJP08/Vo33pJfGOAS7bSrMZIuvZ7uaZzdahPwWPp0TsmNp3sDB3aInhVOWl28zk6NX7x
kWr7G/tcCk9Lbe76mSV76UvXPPW4pMrpl+sfuYHQb2xwqUJNgjRvcTy4lVK7it6fLTPCrMboFEvz
9bqpLfBZ29Lkt36RtJMlLwvAByxbjPV8B/6X+MxoWJhko4jJY+MIf2ONO+EGQxtyRcGRMBJ/pg3U
2HI7V85ZdYbonnv90zZXkRBM16kqLiH8m3OvZ4Y0jxi5TwzDi9rmTh0WZyT6Xht00VsiQzMOVKm8
ssWhnaHXJpgdQ9lFu9GMTKhBY6xjnCs85GP6WZZtYUV9qz3ijUkel6a0r6wIuMTk2OrP+i5FJxeF
UO+zcs/mhAcP9MkuPSh76na6c31tt91m9cEcakG5ohtIjMt5Vtpkp3nLSTmwaWjli7VL70S9IJuo
srLGgZdRm3KlTQi6eH7olIecPF//HBa077cPMCuruLBCufltEEwW9NfpCJLhZa6dZGaktM9K7IbL
l8l8aQdR3rztmX/M8dNRYZPXcRAP4IXrvTb7RtHlapysQVTJ34R8gv4tZJQob/AlAVTxcz3pkBkl
JrjckXhN3TlKBc1iW1ky/PBihQPEoNWaoma9Fv9mL7GnJLbuoTiOtnD0jp1F+Yvoq7i9SqyplBMN
jXepqfrqMvwkmv4rSsriI+e+QlC+UXRUrvjsNTRqNSI6I56WPEV5KcJf131O3fSClQH299WJjNm8
eWggbeQqQfhpmAevgha2R3vlYYS4vCNH888CwuX2kOQ3tMsTW52kL/WAJ7eZNHYWBj/7Ir+nZiY7
eBc8BrX6Wrb6rRYYtjFop2gJHmvwd3ax8UrT/mfftl/MWv2sz5WKos3iqZbkTDkaKurms7TI+7Lv
/Entdlpgid6hGBa9iy/VMgkoHeX3sujaODeaRENW+5ghDVH6BC0T9ujiFN2bh9mXRaRbm06yMsit
7VhrNElVtCUXvT+Q1LaqhwoC5td3cOswQyuBjLuoJhvvmkTKXIPc14BhmUZzlOWmQ5PfADLR2KlE
V4QtV1lb4tDWMBpJmWXgn6VCpNy0nDp77CluU5NI0WXTkqpR3ECR8KJv4a1T1l1PFGlGmVSzup0S
YHTF/B7lL71IDGmrOwIr9scQ3xGc0WAoBxzcbIj3sOyp8wu9ph6jeBYB1NbZjDI3Q0AVAM8T/tNk
imSt0XHhsfaW9NmS/Cp4oflB7v1mPLTkWzK+ZIVPNEH+sXVore1yPrjMpZ6MkyG7EybVk+9B8um6
+20v4erDuFR46Tu9MOrs37YBvP1D4M70TNweKl90e9h6qqPrj+FQfinqEqUMdpc3IYuseHLp0Nva
ANVj7JBjtk930a/hm+rUT/8HKWrRDnJOmRMDD5E9fKVBP74KAjgw6PnFnrXSoMghuI9tHmirT+Wf
zmaaWkkwwprizx667A5kb7kpxTQpKK2f1fv45fo+bgkBrNeWf0UbC2mW58WSXf3O8pfz/Bwhe5wc
TF32AH0f9xkcpOHv1sVptJvn8GfDdAF2RSLw2M3g19A3aapoWTB5vtp8MkqwLeFEivPSQdZsm+bR
kuFRs8B1N5FzZYiFzuroS81xWaY4BXGIqnzLy2C3aBgrUuFaEvqj5UVwnxKZY6fFyhylSrlUjYkd
RR1xiu4063min9MhERwIWxLJ2MnLAnIhL+HRvlUmdIKOaDHrPhkoKTG9SzQr4jnbnU/NL9E4zPan
WYahKpbKzte3n2akXbzoMXxnDkeIVOwoHnkncpDjM5X+ue6nfwmMiy0WpqtlLIZ5lrUqYXgDiadv
jAKpdlnDxL/Krorg/XXrDCc68gWKPkxd4x/MTSMw5mDGQ9Uyn6Q2tKlhl9PHtuxihY/2iUYYPCOI
9vk4enhGyCDKYmcn9ijW+A94xRYNxm91ItHVd/HhLpcLXl3RdQalLJAU7gynvun28p35EO0rKNs3
KHuI6o6bgb36SG7nRmMJizBF/qVRXEX7h0A17KbMbUkXDENv+8jKEncrDSatlEcNhx65m1zWygam
zhdGvtj8LqiKONs276HrxeSQRDMzg9AsZLfg7NPi9r51r2HaQtktzwUacgURsL2OIPLW8aCNTIJF
4yoCQOGXjKakgWvx0O3YaFh2p4OosLKVT/MOx5MjYRAfmbRwYnEzzMEv+h/D3PE71BAOHycYlo/D
AUXcY7ZjxI/mo2bPO8aYK3c2cx0RA9l2DF7scidvC6WKwtThODpudVVTH4eyd0g1+IKF3bogkMv3
8Q2dUx1WRVzCbRj3qYGXvPjG+sSGS0D57ecvi+CMZ17B30fW5jjU1JREA907DrrOvCnl+9h8uP49
ot/n4s1oorKAjgNOdOuAVD1fHq//vsAPearoYBynxGDLZWIsy6rvzSF0m2yvKd+u2xF9BxddUilr
UZHD7froJraeoVx1/fcF7sU32dbTVOWjhBkbSv6xstNANFttX6/b2P4Gi+JwlHEy81XDOEeVUC/R
r2QOx14JbZkIFmn7Iy4G2GatQEEKajMtoxgNUUu+ByvI40Qrp6KWwMw2BFzMsL+vzLQWKEfkHKHY
aGAuoD+s/muut/aYfCukX9eXjEX1+/C4mOLQBjczLQsZUZ6qmH6WPUcZuFRUb2lve+kYT409aqK7
tGgROaCprbYb6xCvmUH7Xamemyqxg+nH9c/arB2g6vkfV+CV5qKkrduOGZnVrnNog3n+ND73Ro+R
lmFnJobXzIkLLqv7SJfcuV3sNlswd1HodhhnoT2Szmna6q4DE4ukLWhdMVGpo+ZXLZkFR41gPVTy
dreJLo9hB4kSt8tCUN1FdoRh1tkUxIbICodTXTwPo8xqW6NR2xp45+N/SP9wfdUFfsvXz7pg6vW2
ZeXmBTQ1aXVsammnDxitrpNzPUqZ/QF7YN+RTVz5ZZ2XHEszOSVo9WbP/qMjlRCoSNXK1oxllzX0
S5hLgrjcxOKVPQ4jo1ZTpdHAS/gY3VjTsQuJLbdPkA8XfNfmXq3ssL+v4l+2OjUyNHQ/DAre7cDH
3C3avlQMQUucyAyHZkEdkI4g0XFnvdt15EdVqLtKERXtRVY4MDPquNG1Di3Di2m9xkZ6MsPqYMbK
zXVfEJnhgEzLlzyPFHwMiV9NYFasfZZKQcq7CZarfeGQq8wYe02K9+gJgwXo8fTTA+t/EfUPbR5j
f8wYvHgYJKiyNCzZ1VIa3ZbGvtmq/vXVEpngMKcjhVlCkRIpV/yoFui61QRp1/XtgJDsWxdOuyzP
elABuFFdu3KZ+3URv/RTLXpuZr/z7vxarRXLNlehgjZL8AkNgDXWElvdRSA4oDfEYTQbYLMSvC9e
j390kr41FqLLgaYq8ot2es3Dh6I37AyldZMI7Ih2hy3u6qOkAJOKtGiJ22ufwuS+if+5vvuizeED
fwynJazwwmdQxzRAMdPtwNAlALHt++Fqa7jAb0vVLCjj/Fp6O/DBfV06JLTV1xkzY5Vv4ZZ/bgUL
J9ogDgRAoAzObYIPq6TMIdmnXJlR9zjWIu6crYFVSgwdo1S4kVog2nu7QyGpDYiIw+2s18jPDowC
gLHs6Yxjz0Hy6ZpHxlsucsDtjbuY5aJKp+2sQ/kLHP199JqFxY5GvZ9Z/Zfr/vGXrbvY4aKqpAtK
TVH5bzOxuUuPwUE5tK5lh055F7rly3V72/5+McfF1djGSkQ7JKGWOn8Cr/FDN43edRPbL+irHeNi
apzCPDNyxC5jtGLaDSWG/EDVxXZpf92WaJe48IoaQq1gwerNpVcNrZ2B/L8W5Qgset4D32XNuOii
RdOSoIcHKiAlMeOvff5NrTKHGhA4E3LZb6PsxRgXV1azVFRZOpSXzwOeeiACudc+4dnaz3fjXvhq
tm2NKijjKGjCU7hjdq4UCb732/sIuoTjIwoQjnEn+co+FAqdbkPGH2P8RSGzwPo6srwYGQkFp59C
nkB+Ismi1vFtp7jY4RCjxnNxVFrMKbSdlt6W1iEKDx/xu4sJDh0KfWi6tIIJWZ4co6NeU1KnpZV7
3cyWigfA72KHQwdlxJrFCopRxg1EQZEIRU8WEi5/emn2bEI+B8dev8+OAeYcbEUowiJaSQ4trESu
kmRgbUzoiq9e0upQYK7z+jduP++vvpGDC3nIzbzuYSQBuKcgHmYUXtmL6geYsJ5qO/C6r9dNij6L
Q42pKoO5rgFQCmpP84+B3HSFiJtjG2gvO8eBRl51S9DHaIVHo8MsnxJDkPWJgonDiUWr695scOQ3
MnRCBiiS+7U13EGJQ7A/osXiIMJsSiPIC1CDKTqE+17C8LaKBTUJwVpp8tsjPhnmMm90RFOpfBnp
szQLDlnBJ/A8eKGslMYYIMkLTQLOpUNefIlFzyAiGxwi6Emkz0uKyZzOOiT0oVd/EZEyzPY59Mel
NA4MzCmVmqiASxlBZedt7mitTyHvoxwDM/Suh8jvB4T3h97FGBf6vZT3sxHjYmxCY3ycxwpl0/yU
aNDrzaxbKVqOQWzezGTwuyT/rqjDrTqbO0lubBDJHYtZcmplui8TnPmF+qTV0muuLJB/VA5LP76C
l6K1K7rchFp9avTYka3oYPSJ20Xprg9mvBlpxi0oxr5navB8/dNEO8X+vkr5UUqZjJEllNI82cN8
nkv0cI2CxGS7HnVBNY3DmCLQMDxuweeYuFqO5hzzMXuxfg6QJ5oP835+NB5F6mMsEq9tGQc5BZVr
qW7ggtkhu+9vIDhyKO+VvSjzF60fhzxTbcSLxqJ1rnfD8DmlB0sScTSLbHCgEwZ5qJIJg8MTGBri
r8nc2/H847ofCBCU75UZy9DIjBmZVqtoNmWcUJ/NPLILkUSQAN145rxejqzQCNF3bC6/KDLITHu5
/iEiAxz0zIE1j4WMDSHDMUMeUOD6d92CYDv4FoYQogqp2QN5QowXToQ+NZp8SCQqOAdEZjjMoX3Z
T5qOmMli3zD0gxQ0dl2KNLg3l8s0COMPZi1m7F+xiv++SHLwLuP073JpXxCMBei9e329tguoKxtc
9Ct9FkUWu5fI/rJL98tevgdBl6Oid3gGFeR1a5uOvDLGxb0VhkGklDDWTKUbNM9yG7lxWtjj/P26
oe10dGWJC33Q6jeDbk6olsTLAWMOz0mrHicTLV+xeWpH7TRrwSMekX0Fs9lzADWgdL4dwNxbxci0
ysZth+CuziZ/yjE32tfydy2zPpKvrP6NHHRMYwlKTgJ4J/J9HkO0sByc3Fg+ZIXqmNfWLPTCc06U
mdGwaAmsmPSwVC90cutMkLVsHvfmxQTnQ2qq1JJeYbHTsHOiGu0u5Yg3lhplsACOFA6CN+rtuLjY
49yobENFbyvERVh6UfQ1UEWZ/mZ4rz6I8x4U2sO5zzG81EWPbflchDfT8Om6h26GgoXBBPyH4TJ+
OkGfpLjXWaanGz/aOXSG6tbS7sbq6bqZzS9ZmeEQtwZfm55b2H2tfUzms0Qe9Mn/70yob1EqzGq0
lvQBIFc/4XGjsG7lZHfdxOaGr76C/X0NhFWUVjEGDtymdeMMMw7Iw65bEK0TFyUy5E/R6AsCk7jO
9mNGTnMm+2YlInVljvMu8Vl9CBcpgamQzMgAgFKM/viy8cJIfWp6sLOYqQMRCadfSpFylsgmFy06
+rtbRcezvkUDR+mN21odnR7Dq3W6nOO8P09qL6i7bL8Vrr6TCyAaGtHcMJIQ1rEZP4KGBvMw+i3x
oVngNc+i4sjmMAxZ2eOgNA/qZNYZyGl+9akC11qZOdJjdZp/UF+xs+O4z760Xru3bgJPNGq97ZyG
hsIy1dkbyFvnlFQw+lctWAbSyVvmQzx+vu6agt/np0WCsDTTxuxZkXanyKemfr7++3/ZrD8fwItR
DTSgZZPCKdWnJP79Ko9R50f1ZvxSHgYMgZWCB/nth3LrYpADpS6VDfCG/x6+/y3nvA89/ZY+Wmf9
NTsxgtUQ5CU1CEljAVRth8LFMAdVoMeytIiVHeep9ioFnBsBpJ1q3Ag7ye7D3oGKmfdfri6HXdTo
q2GOMYXD5mM0p/Uhyb1PnclRdpkXQJxbgGQsnN9DzOUbOSRbAoqxBBWLS8lj15wLCBbMN4FiLzQR
fBr7pWuWODDrpyRT+wCODwdyyh6EKRUkxgKB+4uscPBlLNagjQEeFtXxqVZ0e4y9XiSIJbLBwZWZ
UTBRxoAryL+eltREqGG83xQ9924n2yvH56DCNLqgUpgvMGL55czI77RDZ//mz/kuaq7arm5crPG6
xnOpNG2Xo4ek0hRfrgKPpspjX6ZeNwRQqAhOU0FOJRluFmRpofqxI/WPI/KUmylEzJQhQuMHJY2X
hk/TrHukFHRfiJbU4rBEQb26UJvfLdejZ4DV0wBviNN5jFttJE75/Xo4CzzF4hAkUkDCZJWILnBt
HrS628W4ybR5s79uZiOIwQJhoJFWMTDBqnIOSaZQT0sZjXER5ivDeC8r+xHdSEniZLPA1Mbx8sYU
55PB2OpKRyE7rxkv5XTqhBLObAc4mGCMFuBnABH5+4acBRQhUtwhuP4l0o6c6M7C9Je8K7z59AHa
gTfGOLQNmzYhI2XGIMAefWqHf65vDFv4ax/D/GOViRaLQVT0qmKSbZh2JT1r5Ek1MWV2Kyu1Mwsv
Itt+cFk7DmL1zkgGgqk9kFQ2vY1MwFGC8tzJrYeW7h+VYoqO5s3NUlSVskvJ+xo2leYmJwEbSgRF
puy1aMU1byF07FfIodTD9cXcCCbQbl2McbGbq1EcgIAU7FuqnxnHQjlEg8C7NxdwZYKL17RQqzQJ
MAhYJa+RdNcm3/PwMGr/TKJxzq3i0JuP4TwvrpQiVVjKywYJwMG/i9xIBlv9v+rQhV9+F530W0NZ
b0xyzoixj3CgCZ5RZ7SC24tbHpNd0WF6AU3ptctEIhQ7f0owLETdVACEW8/Gb4xzrhmhq1aNFkTC
f8SGSwcNdyCRtYtvbJCPVPbHlO3XHsMlA6oZZrGqYTsJ+jLV8gVTUyATi+y+8a+75lav6JvP4xB4
LIs2H0ECjBuFilpfif+3foHU9KE6dR5xEuiNYlbpqOxLmU1jueHL9X/BJi6vPJfD5bqe8RZbYf44
xLVCuZuFoy+C6OPvFTJI3olUsBnZ0V/KYzs/qR8oX64X8d3NIo3kohpgwkTPcj7dkCywp1TwFisI
cZNHEdJI0HXDcGxG78bxxux/RcW9ad6nfWtf3xK25O/A/7IlPBVQNxY0aAf4RGk9GaAWAVFA07X2
HD+PioN2RrvoBQgpQhVe67bNtXjINeBxpoFFXAMJVSbbxT57MZ6KW8bQUd3kgsgW+QWHKlWHefhF
Re5R63S/dPRQG53XViJ91a0n2jfOwQGIHM9WGbPZEsaPXrnGY+2Z9uQaToVuc6c5JabNKHJzKLPL
Ng4fUblYEGA892OlzZkS5cgcJZA+Bj+0WfTwIoJIk8OQKS4bvch69fcryHJOf+uS/ljADJiDX4VN
C4kGWzbTk5WHcqAh5+jcJyNOBLmQiB1aYLs3QT5PFlCoWjuijucg67zrUSGIP/6aIaM9vtJjxF/Z
qzYZ+l0q7Yh0L5WPkqS6120JfJO/U0gEYlkE7NduUKmeph6hXrSzRK+NgjDnrxTlJM20xUwUU4k8
x8cQGpGqFx1FbKqib+FSk7IihU57Q0VDJ4h0PaO8yRdBb7LIBJeTKF040a5lx2XwnOKCns6n+CNP
p+s45ufrK7DozkoIn6sxgqqp1A6W+yITgNLWPe+NFQ4tTHW2aCjhU8YjcBD3vGkfn02/Q51KrH4r
gAaLufwqyx+7kmgjOuHdSt4t5pMeisZOtzcGNLpg3se0Nd/NloxZD4Y0aL/ncvwkL9HTpOeO8sGt
+WOG72ML54o0bagrrprtdEwGB4OdfaBlBRtzscH1sFWWFOeaBRFNdKE6UAO0oelxInIkSOTZ/r4/
ey9muFM+laeklgo80Gfqo1yeMlzBO2XCe7kItX8vyjVLXFxiKC0d5jZS3bg1NCeYFLRD/wiDz/IC
yRlbKvcS3YfVfT4d28pygkz9PmTSvqK4m/X1TW5m57q2fkWl/mpo9Y1FoB6uhY/RBJbbIvFmY37K
1O4nRm9cEKY8DDXaGPVOpKi57cGX5eIiP55k3ZpkLBe6uWOwIkY/rwOx6PeZg68iBJLbTa+0A+gR
QO+XmBgKTSz3vzPBRXxndEo5gQYUHbO3me5XInZkQQzy9EhdXYbxWEAxYSnzfRCjQKAaXitVgvR0
63n9TYBwWYCsFLWuMO1DRsIcOf1N+avaY9DxH0a9nPm9KchShQa5JKBWjD5MJiyc/CA9NYfUg9ZA
4TS4tKBT+0kCJ9P1jdpOAP74Gt8Uh+YBjGGXQJlCvh/M4zwOdqrdV1ZtV/0g+DjBpr1rkOtHOtbM
KUhybtXbNvRHkfCEyASHNFbYFYEVg4C+UGO7C881Pbbh/78ncu0TfINcF4F8PiGZ6pJRQosC2rrm
O7P6R8el+freCGBT43CgUxRpgXYXaKC0n5L8mOIBPWQKUp1oNl4VIAJP+J32+hAnFJ+k90PpQWrl
5zAUXpZlfjGlj21koGprHlWUCpY0OqbT6I5L6fegt50xEZRKwUGKcMddkLfGedU7gaVhRFPZlV3h
aVK6W3Tqm3nr6tPyYKBtxZ6V+BhbvW/Gc+PUdDiUxPRiAwLlhdJKTpCmAj8XfSEHSGYwp0Eswffy
bhfIELcVIMV23nmJIy7r0JpEznWAtht11AV3kF0b87EwiN3UX5WkRwjH0bEJDcFnifydw6emldtK
TRC+QdbYsw5qsTnHqGkggPO/XGUvn8fBUoRDDgJfOJLQ8J7YrdwdGtN4iGP5W0pddZEeiya6n6va
A7ubM0wgcg0TsH9H1XnsPkCNt46/dx11sTzWZMI3TxLaQwPliWZ0r+nV5+vR95cb4J9v5jvqlCTH
0F4BO+Hn7sxk5EDqoz/K9zW0hH/D/y/r1hI9U2xfAi9GOQALRzqHMh54QZwy2fOj3Jf+ItEnVVVv
zDL00mpUPoIyaGTBmKtugIeZc6GYDvVIhhxH6Wh+a7oStTrpOSEJCNEykRuxFut36dnKFudG6CoG
x0iPJ3H5GBzZ0El8GF2wbJ5E3aNkEzv/WILcxdscZ5obBQIGQLTGlZ2oAsOserIOlbc48U3tTpkN
gs0deilkAQ5sH+Arw1xK3WcaDTqmPmjcGL6+qyFQbnzCuwGTr4yOojrhZvyvrHHuMsT12GFEDuoX
y75SUMGdvqmdoGNLZIPLqadKsbIQAlkovL+2EGwD9aDVCs7UTXhefQf7+yol7XoriKwWNmJyqMp7
o9gLgllkgH3kygApQIahIN9HImfBsyEJO+yzU78L7mYXglteoUEhUmCTbfXfvR26AW9ttqmqT5OJ
JFXzpS+5FxxidA5YXxQ7dvX/cv2444cMFqQme2BVUn4Fr7adVIJarWj9eJRIojYxdaj2NZN60pvo
1gyoaL2YI11bLw4dcvQySSrq3ahK/Culx/otqBc7rMY+v5iH6/sj8Gteo6ZUU21Walx+pblzfpfN
xummTBvvupmtUj4jZftfgIUeNucGw1C3VQI72ZnarIlkAmPiCI6q4UZE9Sf6JA4OihaUEAlu2i4p
P8X6bbncW6JhPoEj/Ma/VSDJS6iGs4FAWszGSZNHWSjfKIDu37nIyoLR1ZOkaLieKnHg5dpTI51r
hTj1HAhOPuZPV/ztdwKwMtT0cabXPUimo/JrCF1xdOUX962xl/vaHsEINXyoQLvyBA4Qonkw0Z6K
KK29AQ1FBVPCPvxnaFUECSJf4CChwfvRMhJEk25+M6LjKH9WPjKsD9eGJIoMljU0uXM2liLXOxKi
eVj2Rw8KRTti2ib4gxmJQv9CBcnutmNcrHEYZKFLMBySBa3KKcrAT0NaOzp0iBIhY9c2EF0McUBU
1Gaeth3aKqovBYZcUEiHVBY4mMPBjsCWGdwKswbBp72r5zV9mTXMYtvYzRn6oQ455b7hKneWHd+r
TuKNe1d0QImMcsAUxUTNtQjANFpP+fBY9q0jx9/wTxHE2VbP4NpN+CpflVqy1WQItAYMYUywJ78J
fclR3dIPzmwCU7GhVEzdj/TPvzHMpS5qS9EaqaNJoWgq2yB4R302RSejaBUZYK5QBM1nchUlOOVT
I3BUrbGNVD6oZnUGWYKgNXe77HaJN5PF/MqWvOipoVf4Hs3vDtMXxWGchwGeBB47cMmBgBrNU781
MMEdj9EMkarbNmD+iQuTLcXK/GCWWk3SHuF+1HdkH6O4Qrx0JzrF/pJDX+xwsGKQbLGMEJ/JGOXU
cw1y3NjXIAOvH7V98kvUgbyNlBdzHK5IKVrSmx6flZM7zNPZpPxlFLVzPQ0QGeEwpcymvmjZudmX
4y6R5jtjKE7yJGJY3761XlyEr+iF1SDri4Sgjs7TbnI1h9jB19Bvd51HUXGJPCp8Q9xOCf6sH1/Y
G9Ev3hYpHt3qOrSnKbZDYxGs3nYJafVZXGbT6nnbxyDSQf4+Qm4sc9Obat+6E5PZ2QubnNmvvc8M
Ll/E4UYs54GGhmM0N+XTAy2RUENeBqlB6Ixl5mtV83kx0xNNG0elw30ow2e05mM3ycs/ggMWas2z
brF0OLipvynowkepGyhmW/Z86HxGvn7dQ4VrzKHLbJT1UEh4CVBHwzEK5VTqZo7JJlLaTR7fhK16
p4S4n+WD11h17MSYfbNjfYkEmy2AGYuDmTSdcow8IB4ZyrUgWCVHRjAjfCMQ+S0HM9qoq42coceW
MYgMZ6behMv6IXUYD/fwHLoiBh0BBlgc0AxpoelSwBKYLrMl6xOlL5VIZEcEnu+od/O5ywcDlDKs
C5C4BYqtE9rKDNAYdz69F01QCDaL5+BNiZ4ExELHye/Ngnwi0y9JhA8dIlzjmXfRjdRroYHNmn70
n1lzY+TKI6SR63MCjgptl4KjQsjuvf1e9ScEKYc6eGY0cxNCaO7yg+zSU/ow7atTep53TCSDpS3V
TXJTOaFrObMjSs+2vcUkKqS+IA2uciBEez0xhwy1zEJ67c3BRm8dCmkfGDFEinSxwqFMYxiohLJg
y0rNLo3yWNeVV6S9dx1ctmPtYobDFivSk1jXsX2NnNha/dCDRue6hW1HvFjgUCOGAtxsLQguzQ/3
UI6AI7YHXEP21838Jb4udjjUIG0Tqd2MZNZ8WiCeQ06pE+wYS1ToaPtYSP/MMOH9UXQxx2GGTCY0
IkCoFWSSim8Wsd/Ppq1L4XPepU5tSWc96EXKxNsp7cUmW+pVnpcHcWJB0AT5OeibemVwBkW5QTOz
X1C6Eyzn9lH7xxZfgOyyKpTQssYO9tlLTwyCAcCv4AY6FU7+ct2awAv5CqQMvkclCuCFaf2cN55m
Cr5GsHAahxeN3OEtfUYmlPexFyjxWSXxTdURf7JEjO4Cd+erkEVSluhRg18ocHdGXchwt/EDQdwy
b77ifnwNUoUaSxpFeM62grNpgZQz33dkTySI8X5gYn6NRHwRshiwelOGxwS9PdJ6sqXo1/XdF30L
272VW1cEpcfeQm0lAQ1uk73KGgG3qObk1lGDRsR1Y5uugMF/jAfr5P1koZw0UNyeYEyV7kxTPkfy
oavSXUkaQba06dMXQ/zTwdD2DVFTlACgqnokTer3aimoAAi+hW8FnvJUixP2kF3HyykMcw+jBl6c
1n46VoIr7nYSylR5gGmQDuA7O3Spj4yxQdaLkTsHusLOslcfmbwMhE53Ipf7H9K+qzdyXOv2FwlQ
lviqVMlVzna7X4SOypmKv/4uus8Zq9ma4nf7YIDBYAzUFsnNzR3XEkrjrGuqN5h9z2F90P12bIHO
Dsj7k7Zr0LcKGlyRR79py1dr4+yqaSRytOSIa+UdihBgLA9vxiDy61cKPiU7iO9zwMBP4BAQrVMg
mDeymWVMBihQkekc04ssRyjQhw6s4d6ifdCl7UVSRT1f7EH/w3B8rJU3tWjELGu9gshhJBgGfSvL
2ekXUQp32y00ZNsCsTAmeHmmLzqGi6wW2FKWUmWs9lHmTaclcuwYGRHNn/fomEBNWtQ3s7m8lVzO
lrQo9tvxOCKcL+IHHXNripZ8a9TucN2KbBfeV3I4b4P0C+kwOYHiwSHay40T+cPJvilPgz+9UJBr
N7KziJqrt/N1K6HcrSBmZdkWw4Rg4yF4XTxlXwcs5Ea7m6N/ko6pUwRA7hMKZi7tH0qzEsxdkHCa
dYwEwhlNXoYb2QdM28l4qH8y3wqQJl//An1TBTsJID+Jpen4z98fhGrKVKmx0So61jdlujdtJy4e
BAe4aTtXMjhFyROrD0cbhTP5vjyofuLTx9QbXk0vOjAOJFDfDWdc+L95FFZSObUpjaSxQSgHJ7UZ
QGGJNsZuFFQzNt+dlQhOSWg5aLPewEkcAN21EGVnApP9+uZt5ztXMjh9QBa1mePGRikIPJnG3j6w
KD3xU9uRXN1RgU/yxK54c+ojJ9+BgcW//gH/Yl7+0RA+m5bXahOGFEGFcSu7rHO5eaZ7E9ba2DGO
RKQI9m1wXaZAYfhsWj3Qpo4GtGQbE6Ja2/LU6CEyn41SUE3Zfvs+Npdvlc9GdP6VCUxnfAjxGkVH
863cs9pNEVhvf2cvPzaSC2blCMzwVtLBpEiKXzbfaU4doxFA4ou2jqnsysHrbKNOQxUq2TQXLW9c
Nd4hiEZUK2pv3bb+H6vhDEdIpHzpMujlpMVOPd3Vw+LoKN38b5rAmQ6ljkM6RXBOZvWz1k5OMh6H
uEFbYy+wFtsx7UoVOHNRm3SYaAdi5qTwJ4Dpjuc4AKbJz6ZyJr/yENXuri9tu1F7JZGzHhNeGM3I
6K/BYhnUSZozu6zqD9ZdjAho+9vpcdmrIAQaPc017uWAtVyFl+lFQ8VBlGoR2DI+ZzYWGbHCUsF5
plWQdtlRqUSMgqI95hNlk5rpxdTAlIRnRsLX7JLz9KDsAJkBBnfruyQwIwIV5fNlFs1ihYQsDRhN
3jSGvgSSRMUW4UgIrhyfISN10ykRy7rQ6KFUviIgcJLwPkw/XdcXwQHxxBADpZFGGYkwofrDMo/H
Sv6rKtCHRhLeePQK1aJER+yuHhfSO6r5vZsF3oDK1PpPB+cfw0E4w4HnLFuI/F7GSDE04i+xgyFt
f3CrGwsoO6wjIMPLBsa5gKWSVCc+RoFxiJ1fBFWiKWTRtnIWxrSLeElbhh+APsPWRKFBE0FNi/SQ
My1lCBDqmfU8EGs/KMCF6QLdFvH9ioRw1qQzjREdvphn7qXHPn/IOo+IYFFFrgDhfJF+KnN0OsCR
Y4W18s7YF8869UxvDNRg2AHSUQPrwuGvSgb/aKXG9zHGJunHZkFfsZ4f7QzofmYghKj8lyDjv1qp
8Xhmkz4NeTLCViQvv7ycsffqV+1sP8b74Tw7EhqyBDfh+omhJ+b3p9rAYFPcUKSvgP2EtMJ0yJTK
k81aED+JxHBux4xsHzgqkIUJ00c73hsAuZENUcqC/ci/X2o0wvy+llI1NKUKCQuXupcJlKOmp9Qu
GzxMbkM3PoiI3a7fWo2PeTWb2k0/QBOr5lmyPFlkpQSeocY3LtK61rWpNBGdhBdpuqXSKVV2bXVv
DrUjoc+/LXxlOpcEE1V6KfAMrltITebsRdpKOeknKMZoyI5i3LTdXb18lkvMTruKFAtcLJF+cIZj
AQl0SVPoh1n48nQc5INeCxakMlW+ph6c4VBiPVP1Arv5a4aouk8yYKsvjuqjpRymvwGsGmOIlbx4
B6yLc/8qigYFq+Q7HZUwSnobpIje1Jwb426eHiPr/voDvd3l+GGo+C7HJF3GoVRhQ8bsNV4Sx7Z8
hJxlkzq5XThyeKjphZR+VsSCKy64De/KvHL6i3IySU4xJWOFXZCNzbeIlCJKcpEMzoykitYuQKnG
6cjTbljqByNvBcsQXTq+7dGKixB1Onar35sDYyQ+9TsKqB2kPoVQOyKlfH/tVrs2mRO1QdKBVORn
oKkdGDhBe5q/jwHA/nb1aXBHsBa3LrkDHqg/BUkQi6zmtudoWciO65hB5ROEIU0qqpV4sxmEQIHR
00O3k3zpJfweVQ6rrlJXpYDMdjoRxdD2aX5I5t6eqrKVvC6YS7I3dyCkCMx0l+zeIVe8eJ/7kkdF
7MwikZwCxYolDdaCwpM51a5mPIW6IPTdIqJGAutjUewLVgdqkxR8kpmKZj4MAmFUMffi28WhT9o+
fMt29TuPTXU3eouPyQcvfzYf1L2oNrptZz6+gf199Q2aGg5zS7DKovKr5CRNXmcIDk+kNZzHqpRa
TKICsAyN5JcDcrzDKc73Zf9XnrGpKEgsq4oiy5zRlpVy7GYFCC5jdKbDS5P9TUnl4/d5k2yOzaiS
Dr8fhpdlfMnTwxQfDF0wFrBtVFZiuBbPukiqvmgQ2NMguliYRiH+BDIjNowinrxne/LHQ7cSxt0r
Kx+jNB2BopQeEtBrtPtfRMwimLBNLVuJ4e6SiulLuyYVXGL7ooKCqgmIKL+zeV1XIrjLZMVGaCox
VpJl37r6YIrqxKIlcBcFTZymLpc4Fr1A0CC5S0S9hYr6bkWr4O5KZ0+YggcbjqdLl2U5y7bozRcJ
4Hy1icZDP/3CSInvdDfz0YpqXDCs/BMNve64V97+rjNvdTKcwxZGbRKVEl6NWHPrg7EP75BIxEAX
slTFXbsT5amEF4izA2Y9Wp0E7EVEfUvAml6jc3RY3F/huKhMJ1CL93T4yn6WeRHWqH/gYQIqff01
rIHrJwqVBWf2jp21kqEolZRZVYOCfpr4Rmic7Db7dt0X3LTRH2f07nusRLR5FaqT1gLopfrW4A2g
tmOXg5tSWeC9i9bCWQL04TRK2cISyKG5H+vGs7JEIGJ7kHC1GPYNq8UUfTPklFnQGfWb6cBa6hjH
9VQ4yn16YT6S9PZ/0DtmmK/YUp75OA+VyMDamMuOfMOUHax0OpTF4HYd/ULH8UZqO2BdlztqqEED
jozrR7gZha1WzZmORFayMcphADV7n0dvXXGKpkMOjBNlBp4T/LLr4gQvh8oZEhJPLVgY4Y3O0o2K
iZ88IK3uDFrltm3iKdnd+D9a4PdE3fpY0642rDqBRx93rm54BqC7K9FYh0g/OeMxhUUXtyaKHlN7
sNgQqoj3cbtS+3FOPEjMVCdabC24zfpu9gEh6Nl38iP6CjwbTYop2tEK5BEnQzzmKrjjPMcx6G0M
OtVYmgoPetyx955c1LvyJdxj1tUvgtJNOvfvXPfVenkXo7Z6kskQi8ldt7iYLmZJEK4wnLHZY9lS
0cyR6AHguzDVJtfjZEB/a3fs/QjLZHs7BovPAnbRA7CtMDrAVm2iE42HNauUqWgxTYKmifYVScws
E73YbH/+NCsfArjnk+atNVlLiot2ZB0oKeB25+/ZgWE+5q6IkmZbRz6EcepvxYhpKwlJ+z7+ZNBL
XF4681BEIpiMfzmif+TwRVqwqw9mvdRMKVgPCFqDH1kSnYHU4ohETTzsUbmyhXx9tgLwaT63WNUU
aMFw259jj7jkeXL1YDhjolyUvBEuj9N5xULrTGzDFrPlYX7UneBa56gRlBgK+6uykfmxl9yTapmj
TpMcUF012TXx7BTSc9++Xrf2whVxb2pMBtoWHbbQuJ1f6iAEjPbkGnAaWSu1KIMuuFM8xFm/zEYX
Mb6qsfzZTp9tETbG9tv1sWPcU1kBED8zQhgI+RjtwUWz03aM2PLvhqJWJ8O9kVY1A0tYRg6q87Ug
dsvb4WuIVgTFbR0KvRNi0W9XBVYCOVthtstCaYlT6vz4afISy0m9yqWY8NzBD6FuvSOlKzqt7TLL
SipnNKShnXLQGrIgkrVzgavtax3Ege5JtcuKwJkXPuTUu66RAh3ha7Npbcl0GTH5kujVpSjt2yH5
qzbNj3Xx9dg4Dy3dKPBSJ/m+H+4nERPEtseGZlNim7aF3/rdT13aqNdLCenDZPCm8q2BjZfTR4yU
OpQ0zjCKEiTbav8hj1P7xCQY19chj819ZIDC/8UCLVL7zTfEUnQQBukqHn7OHmGuspmKGRPthvZt
vijGzuze2vrhL44fDNyaYiumrvMmPWuzuCsiBHnZUrvmVALcJhR0S22X/1cyOCsuGSlRk+zdio++
fQSeTGA9WJjJK/36LB1EkE7vCaQ/nqmVPG7jIkw3oYl6QeOghEQcddv0No0f5MxbjBzUSOdE/b5Y
kuAebQawK6Hsnq286lgzwHUXIoAFZ6gTlbmTjY/z8uP6aW2rxMdpcZqexKDd7SYIsfUgHi5K/Sgh
NBKlzjZNwmopnH7TvqvycsToT2kXZ7PIgroR5TK3mG9UXNV/9I4z6VltyrbKdMJwmG+Z+aCUwBD9
tB+c+ft0ZP385E6NMGeUeJogNShaH2fdkzqdKWHwztns9f1BIy/XT2nTPqzWxtnxEHMD+hIjNqco
7FbLG82OcXqrzIWvTpFjVU+hsBd4c1rrQyRvxes5L6N61JGriRGdh6Cma/a5cpCS286+tfObLgZP
rrm7vs5tlbc107II6CN0bp3VQkJDrtg+9oUfq7Mjg7sYwbrgZm37TGiK+o8cHvWq1bJSyaaO2Vsl
cax9ePhmPpLdtKvd8STqh9q+Yh/CuLRxXHVFn/bwmVLtG5qcnapDCYgcxl6gJMJVcVbRAvyGadmI
58AN46vwbZfXzB3w0DPAF1F0telb2AraxFFxMjWV52ScwGZAognPfONHX+QXhusgAZ1pQezYB6Mn
e1kAdLPr+rF1z2yVENnSCDs+Tj/oUuRNYU+615T1QwlOukaPvvyFCF0zAWTATAlfSUuMmYKIhE0d
KeRrX1afpYzsr4vY0nJ7JYI7p7qQypiEuM1EvakyENI8JbOgH1UkgnuwYkCTqeOQ6141ohHKelOa
m2gUYcdtnsZqHezvqwfKbuQM+AkQYsdn03opI1FDwaYAMKWoGggobdTjfhegDxhIUCdZRzp/T6RP
Enok/uIkVgI4uz1WE7FjoCR55fCY2nuzfwplwdOwmfO0VzI4nQX5T2SSutUR0iT7vveU8mCnu8LN
JAzc2k5/KAAYvAtl/A93FGHLK9vX1NBwT1VFNwnvymok79NRxuCrrhoYGumqw1J2+4l8W5T2LSss
FBfC6JQk0oM8SI42J2crnN7MtvG1ES3TsuUkUWE4pkKOpqLfSiSJncqQfFmlJz1VjrTX/GiZfclG
Sh/AehQ0QI0So6l8IT+qWTloy5KisgiCL4sUnpIqJ3MipVNrU+8MZuMn2vClH4rIqS3LNZT2Zu5G
oECTu5j2Tq6mPzCK+lLNKOgotDvNcrbD/XFIWH6vCIh0ltQtYyTF23k8kSnfJ03ndEnjL3X+FPXV
kz6lfjsvvhZibFsuz/0iA1iHHIkZBQ2maSTdujHKOgBj51NkVQ76S/w5WpxW0Q2XqJ0728ojuO72
ed69WTN5RYT6aA3hEKBw8qrr6D/REss6lrp9R9mI/6CjS3oa9bNGlCd1HE8AhR7w7WXsgK7Tjy0t
dBIaJidZNme3W+rLQLM9aVNQlcgjvmt6TqbYsRR0enQ52EN7cEWkSe+qWbpTxuFFteugIPpNVw9B
F5rgjJnvi675cf1q/IvefigO57PNY5uAtarXvXABGCtjie1AZ+4MUvQqNaVfpJkva/b3GQQyRjfs
O7OQnan+URnGjUTi71YkvSx58jd2baXNnEWohiGlsbnArnV3c4I3bjlJzexdX/qm8VwJ4ayCoQ+S
AW9f96LmUtitE4+3iibIfLHf4CMKeyWDswrWmEZq3qJXqpfa8xCn+1YF2o1hRGCK9ZUHRasFPQ2b
/vFKIu/zWPmithIDfCpvbJdhwcSuss9+RPeFm7jasfRjvzsBAgSpCFHWbduO/6NKPPjnYlPJKmv0
9E2mXygv+vD9+oGJfp97UDGWszTUhIlV29w17dIl5ih4KTYTOOvt415URWlC2nad/p4st3+a6Chq
XxPXJI7mlkeWa2tF3s5mQWItk6179cD2BECBXQKZnd8eSiRuQLPt0f10P4EasnWKW4aV0L+KshGi
7WT3YyXWaFTS0Ahi89B0DBnkRcnfQO2uV8YZF4S2eAgKiEjSn2X12lXnthRlv965A67cMYMzFuNg
DLncQ8iQqgewrHtyqwVgIcBr1x9UFQZ30c1PU2N+msciGMb5JqnMF0LlT12cPi+q7s1xGzm9HR8a
K95lYVr78iJ7+tzt82kIUrl57BL7ohHppCvSvqCxq5fF7GQanPDrKi6wSQZnkwrbgOkfKDJ3WniX
WomHfpoD0lfu34iBd20oNs6HzxA1bRXRgsI1VbuHfj7S8tSJYjx1W70+ZHBa3U4UOGkdnC46tS/1
rOJlnS9ToxdOm3wtZemA+bcgLsaTMjWnjiQvalpeAIx3qaXUrWU2TVAXl2zo96Bsf0ET4WmZiyBO
pYPSdV+zENhyUzQJWow29x8ZBE3BYLtm8lktKkGHmhqRxwTwM3ywM8SA6RZFcFuFanslhTNkyqwX
ISHQ2KK6y4t7e7hPl3OCfj49g8MIhodFf5Dgjoz+9WPfPJKVXM64oWk5nmfWBRQtPtU/24bg8RHt
HnfkILdrJIrBd/Ci30fmXRZ/yUW8KOzB/OOyr5bAPmFltEy7C2vQ1+vvKVRWOUgOLOUjwjl6b+m4
JoezXIOuLJUc4yKyIPtze0D/AvAMQXL3yKYobSd0qoBNMyboCct3oiHbzUzkWkN4m5bV9dTYWCaD
de0uy6nea0cFFUdRaU6kEpzB0dtu1OMFglJwyyj3VvV8XeXYh17bR84BilKlHZumwYWKd0kpOSkB
ETAqjH3sxKXIo3tvmL4ijc9mjXU+E5NA2oA6Iwrd4GZwlF14q/nlrhwFRnTbdf7QRb48MebgHjbL
d11ELd/JPttvmE/bW8/Ul73+tkYncO7OIshfwSXjp8fiQq87OmONmVo6RZyBTjer3WkGfv71oxMJ
4qxFWlnEkGCwPWn4ZMaJG4ODINWq4LoUgQLyI2QteP7UnGm6ZN9HiR+JbrJoFezvK4ORgotaSQY4
jVODCHFExjgzdrSSvevL2H7uVsrAGQy5lP+jDGZr3E9j8ZKTxZ9q69zPUulGinRIQ+mhmgYXyCYO
iWIfbMW3ZZ6c6jR+Vg0QBeaGK7X0qBeST/RxZ0bzjYIwNs40uuvHuQUfrh4Jtn/b4V19N2dpDMMa
6r7F/nS+Egx36Cd3KyBkAjNPc8dDeoSnLYsujuhMOKOjxblSTDpkgn599CVH+cSqwBp8sDcZcM9s
bPVHfxL1QYqkcqZIHpTMJCx8ANZok7HWpdZR1EZwazbn7z9M9x8o+iQLTfA+QKEN1aXBL/yCYV89
F7v2VAOTkzrSWfEnn9GUJo8iBOPr9tbix9J6JceQE4X02vwm2ZGvNSfLvG9Ch1ixf13lr99cix9H
a215mPMM+wn+Kxs0GqkqskD/Ys9RxGRYV6rMFwrmJU6zihWUxuM7LCdrJAKMgB7kR1HRdHM1KAFb
yOFZlmJw1k62yiiVchapa/cteTRt0UVjTt0fb9NKAPuAlSEayrwBNxp6EVpvQscNcDr2hs/GVnM8
TiKmYdFqOKtXWqmN/ksLXbH2QUtvB1uQ7txUs9ViOGunj5lsdBSenlHTT3KDnJAmNwEopvaGKRlO
mqk/ryvb5uVdCeTMVKXGVRhDR8AT8zmKDwWYyCr4ENeFbHl9hE2EEDbXaVoGO8PVGRG5Ca3GDGXo
W3lILgxNBVyxAM6wzvZBRukIXOueAZcPk3yuqPy8cWa/Cec0cBzTek7IBM6INvIjRXkrR1sQ3myL
ICpmR23EfvwU5NSnS42sp4IJUpDjyXeVKEWzVbLHIj4kcIqBLmmQ+SiGDLgmc0efjD0rF6nfv9Vf
6P28175fP7DN9diqaZqqqWk6T1BLltxICxPYN6bc+z2i8cxq/v8zeERdiWCfsFKJUtdN01469DIO
tUfDO3OWfVu50G6fZifZEkjb3r+VOO7iymM5R2PXM/K0iSGRBq3sgOGaoae4oL/1iKgTcFvnbeBl
qiogLf+ohGWGXvZNHCne9CncsXwXBuovrLBe7NTHCVOWMsKd5tPispAnesRw2fUzZBrB2UVs8Id8
7s6NKekSo0aZWUXdZ5ztuxagmkYcR+4il6LXeat4+ps07pLVqtH30QyNYc2wE5BeF0Byg8cEg8el
MIzbSk0RFf9YOjb2z8qWZE3qMlMdV9pYHtvM6rxiip7nXpGDJh6OqN7dhfL82MTxpVTGnd0XL8ac
vfVTF2ASxQfmnpvH4w4d0eBZnPy8ne/bbgLTMxK4Fjop8+48JMUpH6ovZl8f0RjRoCDT+jSMBKOH
G/b3t5VwLtus2r2k0FbxiHTO83PVPA3Jt+uKsHmZCYYaZcWw/yxhlamlmGnZAFI4BNYb6XepLO+u
i9g+/pUMzjyh46uyFKqg8XBHb6pjdIxuTMTy1GWOrigzuRXFY9M+VsQ9WshUJH3bJAoI1KrvGeBR
ogWNZmQGlduwqwdpl1ntA0KqQ0Weri9081KtJHPHZdRdQwoNe6nOvtE+Ep3VlZ7gHbrX5WzaK02B
82eCz+JPt0mbZ0uSNU1G6+Hggc0CMF1smsl2Ird5zHciqPYtNVyL46xx1NpxQQ1d9pSocBJmMPSf
ai6yEhveDZoCPhbFGeGGYB7T0EzZSzLKejhL1URFzMYkR93sk6IqBLu4dVpreZxWDrHchuOIyxWD
WJUejEj3zUi7jypdUFcTLYxTyEJXR7pkEQMufsqsT7n+JU8OSfJQGM8CvdhIcf62hZwCVrktzZX8
n/5y/UX5SvfGLn9QHXnffBXIYi8E/4Kst48L7FBiG8J5gFKEmYPBQzdC/PjKZipCZ3iQhLBcWyHz
em0m66lauQTKOEfF0EvwEl3LQe+8k/iguZO+tP7o5Xt5b9wZIs9UoCEm11xUjcQGaRDcKgrwrGb5
ROvcpfMuLgRtMRvp1d+Wxj3GM201A3xS6Li1zX1hWU+ThtDLRIBXJO5ApEsXW50Tp/r9/3aGJvcu
V6mN7ssIexr9HN3qUgeUOvV+ctNLevo/jIoJ7IjJ2ZEQkMNLD4jod4w65uYXu25n3rFOKvUWENif
jdQTxWSbj89KT/lWqkLpu7kBvq2XNPStBIdwGXWO2RT7XO2PdlTv5QHPw9jumqV00ebh2oPIfirs
3l25KyZnasYkx9w2RUs1S/ewpPb0te3cdxB/LznEe+U59qPSaSxH9BqKtpyzPQtdJrlMILmqQqcc
i11Mv+UVDa4r0pYTsd5jzu4sRqIupMQ0EIaCDsScgfQiYnAS3RHO3HQtRZmjgaqmByPogd7PEhJi
HRXsl8VZmR6d79QqIEbNIvDj9K6Z3GAExLm+X4IXgYcpHtQ0DYsGEWGp/uz0R01KPSCOVOrzZP+4
LmkrmUM0JHHQQ2QZhvEeiKzMpj0PNFSYqxCijP4+9THdG/fWMf8/jORs+yUrYZwhq0OdDjObb2JI
Gda+QVrT8KMDoFhxVIjfRUX8rfzvb6vjDNjc9+ANQ3My0jujT+8Y8wgsCnB0PbJ7lVyGlGHg33Kg
Iu/XvXZH47Y/qYLwcfN2s0E4ZDCIZvOYfMao5FXEIN9GtUJ9BRwk0Y1KJr8tHs35Jk0E4jZVFPjj
6AFF7x6gp39/CCVDn+0+QstrCBqnKba8hKa+Dszr65qzqaMrMdydNm00vcXMae+X21I/WCowVrRP
eYLkcVUIZG0VdXCOH2vibrfeGbQAUg0LwJVAP8+AVuzBPii/fTMdaVfdMORB8+F/WiDvUJQDsdO5
gdFKqfqY9qpbhCqG/kK3jmxHn0Q1v20H5mONvDeRjWaeKhKSDHHU3gGT2UFp543mlWeE8SFe4h9D
vbyUWdo40yI/SjrapQ3Dmdr8aQaf6f+2du6itotkRpOB8F/Wg4kEcmw5WXwJpZt+Eezypg+1WjV3
Q5OmMpfExC5bXePEVeOoShcMxNfaWuDPi5SIdy8oGpsVa0ZORT5aATC5Yk89WGftnqVTWrf72jvy
fb8X0cpsOxirFbL7urKwbWnXdjIiuaHvMJLlVzvVcHXIClhyg3yvRB1Eoh3lnAmaD61GdOTGNFKc
m3K4LHLtjYnsDXUmyD8IbADPmjhnE4CuI6hJJl3q9lG1I0cfX6XwRV1EU2eb7ztA1EDrTEBAy8MI
ZMvSpp0FIzoE7aEHvlLtA25MyM6zuXkrMdzmkbypaQXGKM/MgcljaPVFnpJ7NaTHZRBCMmwL01XZ
sC3ZJjwWaDGq0Sz1GTIRxHhIjPBlNjQnX+qjVrSGQPs3XTBAg/9XFvv7SgvjfBjL0UTuwZpeZftL
YeyuW4ztt30lgFNzqiqxrA8IhkZk8NgABCNHHJAmrQ7Dbj6JULdEe8cdVC5NcywpsBtqKt+kNfXL
3jwnyddW6LyKJHHvqW6OQ5JpcMYs8KpGE55vYHRP03MBCrzre7j5cq+2kHtSFfR+9UUCS0H7T4N5
HPqv8iTINYhEcA9pbeVFkaBj3uubr930NMsvWvR4fRXbBu+/yyAyj/QZKU2f1EaKfskbeoi//QKC
XVxybO8TIeDxtgO7ksYF4WhSb9tag2swBEoAfqvT/JZ++QUDYD5fX9nVzcPCuFexAbCyFPW4Q3V0
0cPvLf1qNLpzXYZisxfvj2BwtSD299VNna2yGI0aCyow7po31e0yE/S5T6aTj9Y+I7HuxPGwW9pq
35LBJzaoVanE4v/uK7WVU193+1rJTkpjPUjzMjulDizU0MSk9WA17pDOx0ofUpQD0eEQL26ay34V
t/suBIt9TrxQWy6aGWM4tX0ba1AJFJ31FNVAVzBTP8WTYnybzLdKXhwSo9+yLdXDhAyqnNKbZLaO
NDFe0I5+o0dy5CXh7FsNEuxzOjt1Wt5EQ/Spp3LuTOVkoNgVnZci+tHr3YM+LrdqPO+0qg5Is3j1
tBw1Ld2psak4I9GeysTcAWniqTOth9SCO5/PByBMlI7am8iClD+MugzQovESV/QxiuzduFg38phi
JLHRfmCQLXfmOr8FL0PuTtP0SQ/b+0EK9zPugWSXh0buS4x5GoZXJMNnuR0DDGacFsVwjRwZVHv8
RFrA/gI4d9fOyS1tgJ9fyaeCLg+KgY6FWLHBhRe2Z1DL36mGVHhtWz6oRvSzsNPLkhqfqdYStzfy
ypV04zR0M1qF2uxB7QFnV6Z3gzL2rqZNGrBx4zdNTk6mpvhLH4NLftlVdfUoK69mV3TukIGctQF/
qFY7TWQcUJ4AC5QZOWTBkGU/jm8L0b7gV3w6lIaTUckNtTpystl+WkjmKVR9hjY7UdUUyKMiB67l
3bOmgC5aG+qjRMdgmLObVA5dPQIiRGr4Vib7svS8kPHURm2A+TDQMWS0c8KwOI+mdNEsqXfCRtoZ
UX4k8ODmojvXY7OLO+0YoYsmGusvkgE/vS4LB0BUbmEol7TABA4p7uSwcOgC3zqLUldu67frt+rq
60fkdyOyulN2lGezPBPZmzHrguKPk4igIAS24d0oriSkxZx00HIwcIwIhMbUUUPQw8mZwDyIFsIZ
ByuVorQd4QZJhIDuCXSec3S4vlci+/0eqKyWMqkm4nTm1Q0BeOFc4wQwHk+5Zz0RiSfKE2+6kB/W
jofvpGadxUMKmzr3ixPbD62sOab+LbF2USRQgi3McoKC9C8fCFrA+QwTOA5a9DEr6N8c/fSNYTJI
LgAmkS+qngmYGDH/D/jQxJ2D4m74nAU5YwX2+pNJnRLI/tf3eduvsFCIsnUUyfl4r4sxmkRKYEzq
3Zew9NV8ci39KRMlOEViuEdr0TO4RHOOohMM9NzIAZoZHDAlur0+CPyXf9GcjyVx2lk0RaVlFBsc
H1hn0PgcehnSK4obnuS9aAh2+8Z9CGNXZaWmShvayIpDc2Rll6QvJt3nln/9iIQLYt+wktFFxZyZ
jFh1dMG5Deag8BDudaQcAHQciNCwt8YFoZ8fK+L0k5JOrcoYkVvrpU8MRda8IwHQFS4Yzht8DUFq
YTupiM9BpCCcf9vX6IvsZByaao+Vm2NGz+lG8KjkaGLNLO1JsKWiY+OcXCijvCgDhaF0TcaFg6Lk
cX6DqAHVSQwr7ps9kNmE/DfbhvNjbznHtyRgxsgSpB7rqglwpLvcbgJLV4Fg3fauPdWaQ+RyHyPR
r3aDq2iYDTUx5RCZ9yDzE1z9reGi9UnzaeRpDpfQ1NEaQ830jEsJF6FAh4eW+QMpDplW39hKfbAq
65OZZufQbC5E6fZgqE3R2zXH7qBnD3PVJW6UR/vrByQ4Hz73rFfRnFkZlFDqMGd4Gbt99HdByD9n
YXEmqTRaNdQV3NzSfJjpW13upPDH9VVsTdwRDV0LlmUr6PF4bwJZ3dyonZIlV3FzFws9T6p/To4h
eNdtD9neR7r/ln5RXF/fl64o/bJtMz4k80h2ed21ttQCtcY+KwEJln3mtn5xMBjAoid6RLbQktfr
5OHrVD1vYaTQzcDQaxpXeV3A/WfeaRfrAlbDneVTf/Yqr35mwKI1hiQe6tRRBI2Hot3WuBNtZquz
gKGDRpRHNtuYe2gYRv0KhSzgVwC8GbkaFpINBvrz5r1oyzfv9mrHuWfHxnCWkY/IeOfg05qi/0fa
dS3XrSvZL2IVwcxXxp2VbckvLDkx58yvnwWduRYF8WzM9bj8pqrdBNBoNBqr10pP3VzykiJ6jfx0
K1vZYE6bfpQWEii4mwO/K+ImhZK6Ju7kSchs3RAdLawehiY4t7NiJ2PkBkrEe4zlZEqsOIMmNUkd
UBI6NF67tSvaMR5QstYWzpSfeHgVQTqW+Dp0WHzOXtoOCX/yJhag2E2R3AD9hOc7pbC0brTDpvxZ
Tuj+Fs3EUZTsIdXkgyZKlyLs/CRAp0cY40Ux/irnuI9DhYjzQXRBPy3GeyLHyjpIRdMKiYJXOKol
CCmzX91OeaDIAvBDgq9s5r3HbTrYyh5zRA7NqKeNBlolkOWHwn3ME/e4XjxDZYE5FAWCTCakAE1a
xNDs9BA/qZcOcH8FGmbqaPFamXgrypyGQ9PkY1YjxZfLXTo9h41f8XqeOSZYXvAg0AUtGHHgyuR3
g0ap4mfQ8Bxzc0usNiX9hlWQJ0tWGhmRkQLepa+BP3kUnQlhQvQGD252L3xD6PMil0cqs+kOK7NM
nhYQtVH6AbNnQjCQ9P2XQso4mODN2VuZYDwurIZJrhuaJVVfSPqstfuah32nPvVpE61MMD6HSgyJ
8Q8VdfB2i9KxDnZSs6u6b5G4W1Qeeos3Z4zHqY3WdGlVgrdIzg+6EfpaRZzrYYEzZ6w2bBgqrZbO
WJYpwhiIK7c/8nbkpEccl2MpavK2WPpCH/CEPbzGxqlVWiuDoB3xK949nDNjrAR3PWZT2S4Up5je
GpErxxwiN950MadmpMeTrBL8flV8C/uXev4qjTwmq827haKoRAb6XBFNxo3LYsiJXFKuOD23J7At
N9Ni9f2x1zmn47YzvxtinLk3i4LePRFtlv6SFtpT2HT72JzdZqp3MiTdaqnmJPHb6/NukvHoMBqN
QlcB2xPD8YB27ts4ax6vezT9ic9b9D8mIN7wMb41dSdJ9YhEWYE0egtQC5VGF3e8A36rOwpJ5Lsd
poY+6VOdRtSOfDMgSURNhJZ84jvBDk+jk+x0e7ENC0xWTg4JxYnbs7l5nq/sM+mjILfh0law//a8
/8vUrQH8PPUpsCRQgha+ztPnvb52RGR8f1TDJZ4EJBAdDtruSzL71xfuut8TNldrNalQoayJE0KK
AJ9/UYNjnJygrm5dt7O9h98Xjv59dQDWWtcNWo0n7cHcTyBEEA6V8PO6ie2qxGpxmNMOZdNUV2pC
q2aLJxx70GFUN9As2Sn74GFxjV14wztgt7EQK5tM3Eg7Vcszyp2q+M1eUS3Vaylrkz2Jvo6aXHSo
v/M4nnlTyUQQsE/oWoEN5wj6EwENkbaLR45X8EwwEaPphcrUDLj5oO8N1ZlS5OrCr+vLxfFsNu2q
oiQR0kHFIRjm3thFp9rgaYr8y23vj9ex1XQdirRhZGKq+kO1B6/kQ+BH9LnXFr64kDKm/OWxM1ro
inF4WCrOFL5dvlcOn2slUdMSG6sNo9TK2u6cxXVjDU3h/M08UsSWjj4mhYWFalo9VZKCprNM/aHO
P+rm5frvbw/k/feZXSWQIBV6+spnpqUVyl4odFYvcI6o7ZVSFXQwolfTlNjGU8haT42ooxahPwDE
GliZh14US/06WdhLUMaaqLTfT3pr0kCKzLO+OcaVdSasa8USm2JG8bzW4GTQVSHWtANbg/ODtk4t
r92TxsG+bQeOlUkmsMelAP5A2jeVNMQye7QrGcJeTtUvppneVOLyZQZozopT4saN5IZicszz8LaX
hidZDR7/YolX30K36spXm6asC00F6ZPWvS7k+xwcAoNzE+bNMP37ysQgaJB7KLC+Y6z/FhfDSfJl
tGJJ4SzlZlRZDYXx1qoN0haEYrhoBa0tymhDTzmxcfsdf2WCCfmRNOT60uEKTMUFdZTah514I3ml
p9/yjhfeaJhQL0MHHXz+eBKJVOM01fqjKagcnMX2jX41HCbWQ4a67NoEjqhayzNlKgld8PbdUuBp
6SQpv0izWaB6N8gGfm2CJu1UoowvHupL4YEUznsruqHoyCMq2kxLV6aYdLFsS0IyE6haxacHc+rT
tBR0L7vr++df5tAAhJUSgYM286N360RQSScifvwDKcpdIOLfKpolqonRYeFUMTfdQiOaKWsaUQEl
+GiubUYhaSmRcKmJVtJ8B7ni9QFt7tY3clNNhsAkW0dTUUEMUxqNSQRN1XK2G1U4am3K2azbFeiV
HWa3dgmSfb3TcXb1drOHbp5D7rsD1XXQjv8HBM6mO6zMMfOWwu/SibpDC71HCZcH+WvTWaY9HYwb
Fdx28663AQXyQLty5NW/t9eM8sX+M6XMVu5bWQsNBUWM0Jj9pB+OdcMjLOaZYLwwnvJEiRcMrxAO
k3IGsub/5RXsxl1kgCPaZMYLuKZYoWk6WpU4RZNxAixnGGzS1ptETEOa35rpyQAatIwqjntvWtAl
tByqoOoSFebsDQQ1GybaDqVCPdr8GXO5b7YRvCsL9AtWx11bqloZxrBACZjKC5LOQyVagw6U4eAW
9+W+cLOzgXIMT9Zpc+euDNO/rwwnSwdaygmhITfN3TzIu2TUfEPkvgDTjOjThX9lh9m5TZXEtTDR
KXzoXSrSFvvqmbI6JxCA4e2dzX27Msbs2zzO2kagYgHxlNlRpj3KwwC+YvFioo8NqEenMozbVpA4
4YnnJsyWFXIh0poR+0kMk1dwih7AzfNX9+LV0Jg9KxlZNI0hbES4oKA+m7lL8PP6tt1ONd9tsJye
SjvowOtirYKn6bZxupPpoXP5KTtWM/hDaq/weVw5b6HginuwXJ5tMFVmMgIwXPcnlJ1D6UZNnrXw
GKDKoMVeKXFOYI7bs8wbUV2HhpkjNKl1v1ObxFaD5aFXeNUYjiOyLC9gVjT1km5rJdUvPc5HU5LO
ctVfRDiGPgC3p+WXvtPvOSvIs8uEE2OOFVJEM5519t1eO9SH4oYWGZbDPySftC2W9gWFDtlHTxzb
NBiyS6nIugSsLXiJ0Iz9MaIQQ0inoqYvh+ewxlNe79e24BK/bSBsCwY7j3cbo9vqmkFmsIBz1FEb
olwZaiFUufLWqtp8tOtF/NkIaGaLybSvg9jhjJNGrE9mFR3plCjqtA78cZwCdvqoqHgGAm/0UkIb
mZKPUJ0kxSI2ZJk6t7lkrvnCgz1tuS5gVX/sMlGGmBitjBzMybLgZQ5MJ8m0+yb7i5RxbYWJM0VV
lUGsYBULwVnmvcoj6uPMHvukkYIdayl6nDs0liEiS/FtMcVQxuHcmzdnSwXbiGEaBDGL/n11vuXt
UlYFfceW09Ns/hYjd+Q2422mpSga/THCHG7DXJSaDD9xxjvawAUxJEe/b9z6hPY8vt4p9edPjrey
xjieGSg1hB8xdZ2jQILcyaF4l4MlcmosqnoKak8uFp1nkvE5eRgNlBroALNDVgOxu+dsJlrvvzYm
xt0WXO6VtqY99WCVt1oBwJkSrXfNtG9C1YFUhDUOLTrtc6saVE6vz6Yrvs8nm6am/dJRXh+8rw5P
VGlF6Gy5+N79zavUyknYNHUW4nYgoEpysspCrc8KE0+NM07ZXH7jKLsyk2wdMag7fagTXJHAOHs7
9qBii6Pg1Yz0H3XX91Yimod0ivdL2u9Iahw6U72VJfWSC8ZhyAcnaPGUFUiuIMK1NMHVpHDfiC2o
ROobTQcFaVd7gzgAti9+AfOlFQ3CTZpqHh7E7jOx8utS+DIiHOMPsS9KgPXrho/mP3toQx9UFv7U
GJcejPlE72wxL49VObhx0N+aZbDrasDQg1b7DZGA3Oq7+Us4ZUexbfZDkO7jNjv2+XghI/wEwe+Y
jcNtP0f3o5gdA6H1TX34EvSQ0ZZI4ShytIuK/izNw4M54plpWlC+XQYvbwM3jwBlDuTcGsMbcCuf
giT3Q2U6inNvoeq6T7MerbSpaWdEu2kBo6uKxav12BXH3tGa2YvkILbqQTpPQX+TjtEJque+3A2O
thALLc7uqP+Sg/QodGDyT8rAH1sApcTIj3piL2Xo97WOTkDhAApgry4BlSsSmwyQUFCIL4HfzCiF
01InkCQYjd9GXYzOGAFGnC2OprWW0qQPcwFYvGqS57xpZ8vI08fEMF2QtOzGUQLqIX1Aa+UlK8Hw
rZe3i6Gd9LAGeomEl0KFlhFB11cw4ipTL21tm+YkuHOQeUaJHwHFPBajeIgjc1fXkmvqk0Vm2Usg
iTCnkpeZgiNJ+cUQs5t8VL5FteZVYu4Kev5NGNp9pQ+PpFYe6zp4Ksr0ycjS0C67yIAIguinUXEs
galJy+g8yLqbymh9nRcnaOR9JcjQCh++qUrgdUX7EobzXaBNTjRovdXmmSMp4Zeyg3hfI31Fon8s
k/RQziWx9SA+i5DhteKq3YeyaYVAO4bjCInOxGml/ilIq5vGCPdGKt12Y32KBHW3dGRf1Kqdt69D
YzgBaqqZmHlKI++W2jxAxvS0VDqWsCgOi5AAwF3fCqLpakR4kYTpgiPhIkXRLg0qt1ONAipu0Rk8
C4sj68Frk4MbRFnSfdXl6PIwc2uSBUtKx1c5bfbjkv6c4Z1hlQHh1Cc7sgRPZYFUrdRsYf46DtKN
WGa35dzu5Qjcil2yh+KV6ggKUGBNnWADBSBmshvrIa73yyzehENnz4FqS0n9RZFbW0cLyyLr4AEd
T+k87DNJcyCOeSiSFDLgYusZs/E7GiNQQdfGMVdn1+iD+8AkO6lA/0nRKWeTZKcpCnK7r1BSxuuI
38VEsDGQ2VZRbQ5aTH2UPMwT1KPEVPHHRLQbsCs6A/ZqXxWNlUHQUTKWxzQL3LFLdvMiV1aTgvCz
N49Sn11Ay/09ADlnIQDrpxn7eEBdRRB2kDLAVa0AV3Vgj6R+bcbCHjL5mAwTolQWPYCG9nEuIctR
J98aobYDEQcEGexoBDhxkk/xIvtzunzVo/iprQHTK8LbIQvdAC04STXsNA3N8aVxHlQpthahhnBy
1JROQ8AATsKDEMVumooXISgdaGR5wZIehqZ6VSEeU+bNXgoE21jqezOZ7sQ52qHHAzFuPgAF7IhR
vRez7EFpOzdYdDcJ42fo/3FqH5z05q3QuEpvhmIi2BmY7EQFlUiTOf2sWrmm/8XNdn12MSk2SaAj
SDLcY0T1ki6eWXCKyrxhMFlaNU911i34/UaQdkJdH/JBvllELvnbZuF1PRAmU6sKWQyEDEl758z2
cAJn8522hzY9lA+W87z7q1ebtT0mV8OjZSNCDI+KZw1OGduCRRWtgp8Knon6wKLicbzrEG8umVwN
l6FYxNOb5NRGZafGqRtiO885ORP97mtZBpOvDWj71qsAF1pRulvQH12e586OhedJ4jg4J/N8A3is
HDydJqWIKHOOCa0K5SabOAOhH3plICxLCCnLNKpFZGUJbsq0KjV6xOUn7W+/c80O82JoiKGuKjUc
L9p3p+ikA5BCnhU7d0PXtNE2ZyeNpZ91VFdGR7a7s87JsDle8Ya2Xs3jBPHUeerR/o2US+4usrif
ht31JJ63VEyQqIRF6tGGBNhduy+bb/P06/rvc/J0tlHeROutrFHHBi21lU5nefqhRxMyJcKJdtzF
YqJE2FcSmORRP6S7tr4ogAAEt+3TcJs5tImKHCaXllDU18pGx11w+X9uYYmJGrMSyXNB75NmZOzH
tN8bU3cM6+Hx+oRuVt1W0emtrWzlFFEXyDghYYdWnckJNecdBaGkNzwc1rZrQH1RBEGhKLHYwgCi
i7U6w5Batk4Ddbpm6V3OYLYqzOBT/mOD2WEQI5sBXYWN7BTuIHfvQjfwod5TxIa5560Qb0BMkWvO
5TFfQpy71aycjaD4mmvcOzFvQMx+ilrcurMEEEMKna7vC8/Ym6+TLfidr0LZgOP0/3I0vs8fjSAr
Z5AjUVD6YqbOMDjdo2bjOnTbWeqhOURu8sSzx5tBZo+17YKqzIL3LRCT5gaSc05g3z6h3ofD7KF4
iudW1PH7czCC3ECElFvrasIhVfZmwIsY26Hp3Rhz5oJLkWhZChGfUjvK2Rml/0Tyx/T5uotvx/B3
K8yha0ZqBsCnCIquaUeC53rw8RJvXbfBWRa29h+UcVBUM5wuVuSX0Bzumy7+ft3Ev4TXP+Ngi/1h
PsVCiOcYp3tWnfjL5JT30PsEg5XmRG9tlcs9agK2eabPui1erDk5xb/U694/4FOoQB2gRd/0P8/I
FFIg487i4l7rzl/xxMeZ003v0BQdNXFArkxWcDJOtbEIjQyuuIAlp79Hl+AhHaAJP4W8TUy//FOa
AU55Q9RBjyCygkJlHWpQ2DOIQ5rxhxSJHgQL96EmQ442ip5CJYFGY+VGo7mfy9mFeLyvgHTg+vpu
uunqG5jZnXszX1B4x+lp3Mwz6io/SoXTRLCZta1MMOE3KANB1jOKUIb6ZXwIfapsPnMbcaXNlVvZ
YUNwVy9mK2IorTu6izPeh5fZFc9ibZGd6SZf37QB0DBbesUlsSKXsnVJ6FYS9jzIyPakQo8L4sLg
mWP3TKcKYprlyIOFKDjmARqdtfpuzHnPi9sT+26GWTtQJuIurwuAzteDB833XTfVToQOZNlsMqvR
+lvcAn1T5AFvNsOO/m6XWVB9WcB33mp4/+syGw3ukaVINY80b/NhU1lZYZaTAD+aq/nbiSqCE5Aq
9sS//hFYku32RvzKfdfkjYs5VEMCIF4V4RQSD5ME8tbMScAlbKl3+SMOi4fYyWzCyfR5JpmDNZD6
QKiXgPJaD1ZUhTtDGTlnK88Ec7aCqQFUVnSH6zQTN55qlTOG7WRktVLMgdqNUZSZGSJ0A6YG2UMN
02l2xa53JK/zTYe7Tttx893/6L5YJT+LkPVtVYz0Gkj7EYRLahc72Sc2ClC+sVh/EyH/WGMJ+IAI
a+KOdt0Vy8XMn2u1tUChzjHCWSSWhSFrSrXOBx1P3OGtUj6KXMYOTkjSmFiRoLoFMSUAskV1dMIo
tqostZXqb/qrVpuWpepFsqBMoQhXkIvENVCMDmVuux1n+VkCPRJNOVRpUc6owSnzRTvox2CfJDYq
5KBiwxsuD6e5iQldD4qJC3GEbHsRcFkBVGWPoOT1SxVZQULui6x9ECrVQ3Xa6xRpLwzaGYJmj9c9
cMM5JMMgeOEVRfUzc2c35WkfaIUMZtLRKqZdON9fN7DhHGsDrDSaUUTDQkRwc1b6fYa+hv4k8d7t
eCYYsGbaNjMpOxW7KLpPVWB7fgzyw/VRbMWhD8NgfFyVlb4MDBOpm9/+DoFlyG0QHb3Q1vPOzm94
zB9b/UqwpxiQo0df2SeK02Bo+143oRNf/Zg8NEPfD4U1XhLkxeRSx9bkGl7vGBbktW1AbecdDzm1
Pafv9pm4i2f5MTUrHXNa3ZUoTJWPfcfJUbdNAEcHSRhIQLJlnBZCnXMWQTKqSNqb1gB+UtVOQlDt
ri8dzwxzDCoDNo2sQ1qzwStiJFvC+FJPs3XdyEa6BGABQenOlLTPPIdFLYyjQSTazfMPxbAMbmZ+
G9vmboWAjimiuvGZUCcZ1NnsSqzKmCKpd6uFc7HcSHPfBHr+8/uMl0t5IndKDq/TxJe6uu9Ac6tB
LLwJf16fro07+Qc7TJZX6FkTQTREcaTCjZPOCnW3n70Zuu1zcnfdFG/K6N9XB3qTxnHWz5C/UuVX
RdspMU9HZsu/TBELj70qfW6jqQLw5wCJAa1hY3aUsDxHKcq5Eu8ytcWgjpLZux3Gj4tqaQNDASNj
cRIB9khRMDYqK/3V7DrAPRa39yjHs2jpt2rMuSdvzeHaNJPmySbo5bJQgel4sDPw5S1j5lxfpq2r
+IfhMQEn0JUkUkME2OREteugHW53B9UXndQp/L+oOX0wxmR5ZhOO6ZgqkBFT8JL/mI8c0BTHJ1jy
m0WJ5q4X8DiY118KgpgT2n3/mzNjW5totSosjY3ZmHI3BnAIvDO+SXcHAhTDwtNt+GtANyslU6p+
6VArFjjB7q3szBQX1tPHstuA/ztVsuxtrQA8AhWga5xFG+/1nnEO/NxNHvJz71Gx9zG2ZD+DmrIl
/Ri+UDIaw+VpC1DPuPY1TDCZpFRsJw2Cz239qnZ4o3Vn2epQb8jP+fCFM+mcraAz4aQ09Cg0DKQz
NNAXTvSQ2+Jt5Q648Xc+1WZbeEJZW5fVD7NNnW0VwWJizmE5Yp2pgB99NyxSPBMNdvVKNbJiJ3AJ
74K8OUoUfNDAIRo07/loUsxNYxZGLPAoi16rqE+68FdQd8lcGWEOmynItFrqRRR+S7yuTEDt21Cr
tGO7jS3aFdWfajBbhB6XrnrrlFsbZhwmb0BGHKfICLBx0DRY3NavVJEi9ckd+QZXXdzcMxOLm+tv
btjVgBnfKZQqFxMJwpWTB8TMobWXI22aSn1pLx/qR7ybesZ9dOARg22pgX2YaMaB6kxvibK8+Wx8
L7mAMvi5ab19AKQggwNQg36za1z9TU+i/2ruSi+FWzWOcGj8wF1+cjbRBsjvwwcxRxnAS1XepwMy
v94a7/sL0MFWBchP6ZfGI8fYpiurYELUaI+oxEp5Bg2uByBuwmKnlwy1+Oa/722RzPffZ+vkCWBI
fRzj943Ga9SzXB71npPBbl4+1jaY7ShlxBTkJZLxIkP5toB/xJtWbMs+Zelrv/Ny/+2zeDUmZmcu
WiX3fVv8I3ZOLBnUdb52ot1V0g6KC7zTeHNfrMwx+1GYdFktF2Sd4FUFPkh46JTW1iIT6MhnteS1
Pf/L6CCjJSmqampvzHWreNrXndHpY0y3IfEKJwGKBdrZs0dTDfMl4HUYcO0xmU0uFhqQUli9AGxp
CmXHr6zimO77U+GOu5lHI79VUkCvmKjoioI+VZntNZiXfqA06FB9U0J7grqCkpyixlJB9dfsamU3
jL40tZYRPXK2NXXDTwfxyjDdiquJjRSANScDAV08qB4InvzOhctE7gPv3WYzgK8MMQFtmINAKMIQ
1xQye4pe7dRRtkRBs+Y25Gzvrf7yD7PJxKpxaeRqLmCLSrtHNjnGuSV/1W5TW/fnU2cX2ILGM57J
0ETBDZSbeeRqoEziTeowJEKFnZFnFoqfDsrUZ+lFt6kgbPx2OMYOb3K3WtA+jJjx12yOc0MSsPsT
tXF7XQe/XTYC04uTctAvRtJ4oHu1jCx00K0DWuXsKETKXag0FuQ8HSVPdl0h80Lg1gUbDZBo4ZN1
XdHfnhLXvhUFUM1oEWaH3sp/NycZJFgCCjD1c+R01vjjZUGFVtw5P8Ov1716ewneDTOxUBCGOAwg
QuOMgqvEt3LhGrwjZIt/hHZ3/hkcEwBHAyQKBcohiO+jC+6MU+GFrnpfHFunh/BL4oY3Ki+t3DwX
VzaZzQqOUtKpRICGTjzaQVydBLHlgPm2Ix+ySAVRiMjQf/gYEJZhGQK8QkJGG3x+MaRdAf+87T16
ao07nvTk9q3k3RpbaSwWXB9HATuVWlsgKktje/hUXwDERt3M+DkdcUdA0J2tnX6LabUK4Hnd4J53
nm1n7GBWha42tDzQ3f1x3IYGMPeIohc6n/JXyAf5y860od+wC2+pmq6556aWm6u5sshEqUaZO0lL
wHJOo9RwAxZfpzoqN+CqR/4G1Dq3c/1tDJ+CvUFQiELNQ1PZV4U8m7rYHImMzrJ4Z36PXSrgW/vd
1/Ypf0IO/0wLo40CZGNydqK7/pi48xGIf85ddDs+r76D2Z9L1U7pUL3lRgMImWlupIeWcZv6MQid
CKad2KB12hmtpe+5z0WbJ9HKOrNzQfiu1XorUxgp9fDlCEkIZzrGtgbT2k4G3W/zxGv82jaqm5pE
IBiOAvFH99KiXFONAduqDYf9IqLRTB9uJK2x5XJ0r0e/7dTTBLOKQTT8Z0lixCCN9RrsmHj4ju8X
h4DKGJ32KDjJ9nQejzUnzm8ObWWO8eNwySs1HUdcr+Nzi8I22t/2QWYepJj3wL0Z11eWmEmMu06R
KxWTONU3y5g6A2S9MmgcXJ8/+iufdsnKCnOWmkYzBUaO4iCBKNqA+gcprWD2YhRVE15f0b+slWKA
FBhMpp8bLrsyG9sBt3bKLzL6oUugjnY3e7QSlP3K/FrnjO4tVWaGh6ZHKNZqCO5gj2ICfBkMy9gI
JYIA+h5jC8hcr/lOLmhqagWLtj9SEgsJUHw7sxtekWJjBdfG2SKbGiVZTgYUw0PxZjJfau2nxise
b0XyDzaYm9eSmL1emjiZ8y/Ey9HXSbONyVYPeJBG3yyfW5k3KCacmWMO0Y8aV+OQ5tFF6+oBNLvV
jrPPtnzlw8CYwKV38tCpaa84NdGfSB3cVMl4UdT+eZEIGp0AzDTHpwGN12QUvTjIHMilAbBQc+IL
b7hMFgL01RI0PT6jTQ5ChQe8G3Pc/9db8MNI6SesMsdy6IEioTMaZAexLy2jVkGh6DdGYUfAlF03
thG/Phhj4peojZUOsW3cnMvEMjGiftFs8NBaFbc5n3rC572n0q3+ll4xAazquyApggp777Q8/0NS
ozwKZ9nOcdxyLwU8a0wgI7qmokUJzPyUhNts7dwGJ4ViFW+6lgSkzM71idzCBmIm34fHhBa0Hely
FSGba13Zi49UKVb6Kb0I3wxa5aYV18ItvoH5B/Xk1jWdkHBckxq4Mr9sY3LSduJcZjmt9A5oCNBd
FYhocRf51we6lSSvB8pCopNkShaxRNRebvrf/wi/JYEd71EQhGAol+h5e8f9mVeFCTC6JM9BXhSq
Y9SvsujK+rFLec2nG6fehyExwWUyRZlUlQEmqJnYI5rJElKdMZVe3/e3qsQDCfGGxASRVsfdVCEz
gggKiGFmSzM6h2MO0nDr/e3DoJg4UheJUBkLrNSzNduz295HdgUydhE8QNFvaEg9gmjOMQUQwFqC
w8tztwPL+7IxgQVNq31a6bBO5mPcK5YZnkXhMf4LZPGHQTJBZayhuRUuKI3rcnGjlPEJtOBQh29/
XHd63oox0UQ0jFYsEpiJhPMyTq4QQXy7773rVjYuRR8Gw4SQpZfm3iCwYgz1Q161tlmbnCvuW/57
JUqw5V9S9LGWghIf9L/qjdTM52ZUHTOT/ZEANyZWz6Za3wVhfgRX+C/ZKB66njxU4wy9r2+RUXni
FNm1VvihNIGjrXOhFHonG+SsFe2IrlyxsnpdsUTkqYJwY6ba3dx0toEGByvNKy9LVTw3N7mzZNO3
PgVbUBGfetx/lKBF93D9fSnEM2j9bVFZ3LiFYFg+xFYp5b5J0OTa4lNHAjnw+Scaxf06XzJLitBh
3BlupoF3vzEXMGxK+zYVvvdRdSt20ylL8aYo55FXLnNjjVPpFnJxhzHEVhtOvDLFZhQmqqKYJnhE
JIXZ28jKR3mKEYUniGL+hx+YT8S26ZArM8zm1iYJJdNBh6uEe6UGS7ivyZxAz/FGFrirNHklyu0I
n58VNy+aY68uHK7Ef8nHIQZioEz2meRiksNuxvVQdvoI0jOLUzj6M+UtbXbTbPcOtNqATR5wrPDC
01bREHvt3TITn1IAlipF/N8SFr2GJx6UkYBRQJEOnWzCofRCb/kL7MUHq0y4CtFlVIUd0kf0sivJ
RSpfYpWnjLDpGquRMbGqSQRTaSNqwxS8VigPc9McckXhZOQ8M0ywQsN8DqYVmJm141hkVlbd1grv
YOYYYRkuShJnctljlfT2q144wgjACm/H/sud6Y8rfOK36KpG7TKMZDxQcTV9l6Ebfrf48l3ySsH5
IM1Vf16P9FtVoLUjvCVZqyQ/EEeSmzoG1rpgmaACCUdaCeqOqotQfKK9X6EjPCZ2xsWSbPUGfLDN
ZDtak/exUcL2m2rJPVoDb+SdcJlR+kEnSWjXwHNawZ7gtQ61P6dCrWh2Mz/aC57x35PcyCIBCa4C
AUBi6MynpMIclI0YAIY2u1r/GMpWw60ybPrQygYTkc0AjDMFGhOdRgbkowc3pgo+CrTroIBCFZ+T
Q+ik3ydO+sWzSv++WuDZJMpUlThnozA6mmAqsAINeCTtr3LJ1eiYOGbqSYhqEG5VQ3UzALlTZb4c
RJxbIg0Zn5KGlREmbE1BiKOzwWAU8mJMhhVJL41+JweX0LwbIh6z3+bBs7LGBDAyzIuUNTjbGm0v
a8cu4T2RUa+6NhwmdMlqpZiliOEUJrHTYNy3RAMCJ5we1Im4IARPQXcxe2Ee+7Uh3wPv6gZ99ShA
ZPN6GNhOFv64v0FxBysnCeUh7eIZR6ySlz7KZKMlSvNtXqQgm1H2otI59QRZIWPmvZhzppjFyySy
0IWQF0BcHczjELQ7PTM4KTN1vCuTbDD3tiloF4HkqCwM9V4FU+IgWmo4Wn0lcCaRNxYmhoRBL+qa
jrHk+ffJtJXuv8fGrWOUwcSPqhbDepowkG4p7mc5BmfqLPm1MmicXcYbCBMyQIkxgtQUA+mzzCpD
EEg/Xne37ZPufWcZTLCoqrHDIzwsJHvRvUld40XroMBm3lH+/va7+hJ+v25x2wnes2GmHKn2mRDN
CYoiwM1S9fY5KS1ZuQDjwJm77arEKiFm3K3qiNGEOvoC6KFGac2hcuuoZ6qQKjgyxyV4w2JcDvRH
lR71GmUNTm7TGjfOPPmuA0abVn9BdQvve59BZsk6wRzSSl0UdHweNc3Np5+cFdqO7e8GmNhukGXR
IaANXpildlEBPIcpWBBC1Y1E1WnCbieCoq/KU7/sZavWhIe2C0FD1d3HrfYMhmgr1vTbaQYr5Bz5
RZF4Qxp+zUh46oTONybNQaF2PwmjLaWlG9T6YZEhClUIYCCoBj/Iw3OIe4WJ6lyvqfiI0soG9Xsb
9NCbxgwbafw4glNIqILUApuTg/bRxKpHDSV8Q0ajS+lNmfKs6OauyjsQ3ZCD0muQU9YrWx/lC6AX
R6MC9VcdnZdQc9BQ/Rwo876X5UNHEkcCNWiYkkvZNE6mKN9GEeqSETk0YPy6PtPbBZnVUjLnmgb5
6FkmWEpKzrCcUtRj9COVYjcnK7Py3A7x7hHfQL3uxMs3t7OR90VmTryxIt1YxMD3FumrMapnScWr
gC7sOSPcPlj/mGGLC9Os/w9pX7YcuQ0s+0WM4AaCfOXam3ZpJM0LYzQecd93fv1JyPdYPRDduGcc
4Sc7rGqAhUKhKitTn4YKZjrvb9mv+Rg9sf4D00zDnJiwnblt0DRNYhETpJ3culoMEhdzi9j80UJH
t6+M7SRARAPeZDpmvqisvB2i/7HHv0fSpIAuHHiWwWl2RepAbQQP4s3vpKoaGqWaioFrbj3DgGlV
SjAZNFi3quUsempLIgVdgQ0+6UiapZPqFs8dXTXtVl69GpWQFtxTl51hc6s+l8KnGImlNXmZI+1u
1oMZ+nMsCFxbsDFNPjPARfyuBA89lT4iPrUZx3lyl0CKJt/VgajmLdoyLt5bEA+vZFb+i+KHUs7t
dazEgx/bxZCzBbEdPcsGw9iUZoiiQ/n9YfJUZ7yJMUy8RzHNJw4Q4h/tSQCop2dJcy9/qy1Az297
yTbgzLSUKEXWZh9QlNnFQBBKMFIIoLg+2ItfenVQYKD0qnq+bFa0rdzdRtelKOscIJB6xa0C1eHm
dUC35LIRkR9y91ukpI0RJfh2RVQ6GWP5h2LRZROidXCBfUgrSa9QTsK8eY4q4wiWE2OXCk+UyAwX
HBo5jHu1w0qk9Ea2foFKbxSWL7f7rJ9OyIOSqjI0Bz1Hikjs+sQqmOsOc+YPzYn16RJ/fr28daJT
bHEZYiIpnb60sMeAQJCTCNbCTlD6M/zM18r/FpMsLmSYsWFUMgPSg2rMTjq3zN8Ey2He9OXVc7Z9
fKSQdL0A/oTdgGCpgPovkhVMXQDM1XqzB37DnTXZxj2A895lywI3t7jgManzklglDEOkOh8i2xpr
weaJgoTF/PMsSGiDOqWjik/FtD8YtGaFKPhr3eC+HTA240lIqvb0/2MOQbQ2Lk6oGe0aC3xqLnQE
1MAMqJ+6jODVkX3Iyz6I1US3H0pnn5ELGqUelsAPwGL/svpgBLWBTbmvvcHFW9bJ3EQ4Pys42xYX
QmTdWujUs5dZ+KQkNIiLnxJt3P/mI1wAQZczLNIGRmrpEcoToMATzaNvuz+hjM3KwIwx5yJ1hMls
/FvGoPJDXu6WzrLT6S5criPhYBM7q19P2qcpzilWwKcnNUUbWtqx7qaB4ZTwUbdpgAnNB1F3f9sD
P41x/tBVcq/IbI61D/fq/LCIEHKifeM+/zRGkxUrQCu0Fa5BpXNn6xaSPk6m/4XReoEbsM98aec4
N1iyghYSQLDomZ6k4XZAZaZs3mTpYMXXiQXe40gQm7ad+5/d458FiaZn1RzhMafX18vwmIyHXBbU
9EQmuGukmDRzVMICtZMqt/FONsydVIjYL/7lcvxcCHd/RIqRWrKEDC0/mYEOBKmSYqp+dIyfTEo9
DWpR8iJaFnedtFlV0bTDk7ElHrFMFwy4iiW6FUVGmPOfxfV1VouxSGFElp774TZuM7uXRCVk4d6x
X3FmJRxm8CxXsNJ/YMahTXjF3oYraOHQvCxsUc4uOFKEiw8zjpOWMnsr+tDLT0nJd1X4XV4xD1E9
XI6rog3kokMyRZFZduxVqNSQHk7tDJiHRKTlw37whWNLuBhRgZF7mmpYIUnnqGXtyia66gD8Hbss
fr68IuHX4mKEVsWpPIzYvQUS3usJyPSb/lg+swYRKKMq5z8GWJ5Yps4pRBUiLE4OIQYA7mMRrcd2
0LPwrjZZr/ljwWfuBwmTSa97xKCiO6nStzjdS1PvGtIVTcEhHd6S8F2whdt3xqdF7lgBiB5JUDb7
m4sTeDdnflZYLm1XYGaR9v2TyOP/JUH7tMgdsX5R8lxp0U0f/eEbA3YDgvbK5uCkQD9arrZPfFEj
Ydv1P01ypwx3SWwuKhbZpk/K8L5o75oIOKhu3/SfNrjjZTVEHqsUY6gscoAxnhGalf7a2+pkzxi5
XwPZb22IFt0vtuIwbmK6F83gitbJHb4sTJRGzbDO3Nyr1f0sEbuN/0CGSZNR98EQBgFKki+ZzGE/
rVMP6MxaP0b1aZUEcWr7VJ8Z4O6vWZFGusZIz9DRfYeZ3YjCY7a3AlZ5jIRqVpsn4Mwcd3uBvb+O
dJriuaVKdkTiG2AGREva/DCYjcQEgQp1L35c1hqlrserWHeNOwWwSzDEH/vn/AhJEVA7oVpSPskR
cD725cMtsMpnNB0t81wmyAfl9LlhHC3yVYZH12UjH9nyl4j/uTYegdMtxTgTsOq5kZWkTt1FOyqT
v8hs2UPSvCtAW0xm9g79z6vEquw4Vu/iWoMWQnbfLBSNzNJ4GMrEixZ6pc7SMae/FtI0NjpXibNU
MZ5tND8MSufP2Fq7jNbXIbcAtEw0cKNBjmAq7uO6cOv8LzpFP5IuvcZIGNQCpGCWhr86s8rsJh/B
jwTR6bY79L10iBq8lboBANcw+XF5Oz6Ynr9uB5srNvGPyc/BRiGpl7xGHAChyDdQ4HmA7t8pR43a
8RsJQtvc1U4ESUP1aoIeO33A2p5F99TmJax9/gYuDuS6VWgjOrWuLgdjtU/y1c5a0Pz/iWCkJusq
JC9BqkYVk3ng2X0VVnOmGjRihQQwHOOxHX0f7WTPmD4ltxFc95vufGaMi+KRYfalzGZGk+oXiNfH
GsgIETx5u0N3ZoQL45O1doXEcMOMs5ndh6k72tHJCsYAumy7y86yGXrOjHHfKaFlthQ5isPN6rSA
EIZi7STRpnEpUgx+HUQBg1XK1g86k/RBukb/GXcQ+bsBsROOkGy63+ey+Opcq65asYa44ev4vg6B
UIAQDMg7p1EQegRr46tyFAQ6RsNuomG6H/vB6aBGplr+5W+0XWU5Ww13HS2475poRCfi72IZq7K0
IHiYHcaVmDyEXu1etijwCou7kKAdkvZlhVcibibIgkBSK8v2l02I3JwvxBUhWcFGgGGYD2Ytp/kV
nvL30WPDvt2xFgEKhea4OAH8ZAHQLTwCpCTGofTnIwSApG/JfnJNH1kmcS6vT+QZXKiIx8aiZoga
kkwAXRsWT7fQ6sOtcdmMxh7sX4L9mW9w0aLL5DRW6xEtlz6/JRYFjhxSJlnegh5IKuywNh5pTr/J
0vwUzdlOpf1Jy9tdVaAzA/IZu6lNRzI1W1Nlp+wGr1Ozh7BMB9ssockVJboHCqwbaC15eoTZEEN6
LRoJ2OTkfYjJsZTyU15A//3yqrZhf2er4sLSYpmTkXZUd686r9/n/rxjsu/jQd9Hd+R+dGZPw8hG
5AJymIlS9e3nwZlxLmBFeq+i4ofhfNCJ45HlgvfoJnyMDqi9ey30w1HC0F5lAcJvO+f8xyrG/H6/
yOQm1AwrA5/ZCEJURuZC75fbyQ9tTNti1ld7vLzFlyMkoFW/m9MRHNN4BFPbNN5b7WHWd6uiQ3aq
FXzKy+cAG/e7HWul6gBZIORmyo2lJY5Or4hwGlNkhItXEmjM6wqqYS6VHheg+rLoiO6F4ERfDoqg
aP59JekwleqYwkirzyjpSy/lmPy6/FG2W5uYqqca1S1CeIoPGUhydV3hBABO/ZC9zEu+W9fJiSLW
y0Cc5l5+F/kFxq0v22XH6WsQ+TTLLa0tZytvR2BblqG3kwyE7PJPkkKBKiD5ngrbqNu+92mOfc6z
nC2nllJOhCWoMwBvtT44VC78ESO0YwPU5H9bGxeIVwzx1kOOCo2ePSdRZIe+Wr7GqlckJ7XO/cvG
th3xc2V8NMZE3ygXDTC0y4Nm3JH8sPSCb7Xthp8muNCopSlon3Mc3KQ6qtEhEZESif4+F/3Kdl7L
TI2Bc5pC0BeHDQhYhFGB/ZELDseXsTqKca6ZEAawG/fdlb4v9qZfByLQ77/c+v9sFk9mUEPgMOlC
kHz8XUzNvP/NpVGcuxIBLAWniKdL1jvS6yte8q4ZErvU6V081YOtzO0DkVLXKPojY+8XuPe/3Buf
S+RiX6rlhbp2SA4nR/EzcHEAzodB/sFFMWuHYPF22cOF9rhYoa2WRWUV6fxyiHbacdy1x+Ilt82P
e9G4V/66bE/gjjxPQalnOWbU0UoYIHFIH4VE5NueaJmyhQlJzeL5Z4x+SHJS6ezaBXFaAB58kKWp
wmnQ7cDwaYa7Bg0tygsC8Tx3NoNwetSWm9r6dnmnRCY4RzAVMzVM1j1KPkaUnUh5XyZBfNuinMNz
+3Md3NfP0bWf4w6llo/HHLrZLtqJBzUgL6oDOpQ3ycmP2qH0Yq+8upZvQBTgQO7SV0/598hv3VjA
U7+dKBINjF9AgangnuWukkQe13VCpQ5EBatPfPoc+0CFHzJnduh177HRjMhNHflYBqJm5OaGf9rm
H5lllE6LVeDtXAIIKr9I2quWCIK9yASXpZVJB8iRyUq68q0R/ZW3t2D7uuw22+Wis2VwrtkZRjyV
Ez5p5fVggkLCq9iMSlBHzwlTNuBGYMX41ZlOjG6l2ZUHAIUFUWx7nQZjIqEKapTcvWnpzTyByhkZ
QQsOtbp3FOVVhWDv5aWKrHBXZ6oCgdSDfcUd9cSOu8LN5FuSDoI8UWSFc8ke9SiL9PhmCQ6FiQfE
eqMKh5bZYf5ygZJ/Noy/QFNjKuKaauyNMpmsShRIzs8wAnM4FA68XCjmtH2TnhnkPJF2obw2M6iP
JoexFMNFiEsdEILQANzpu1wRRRr23rm0Qs4tlQSDleX88QpjhKwrbpra073oQK61ADLFQe5Ip8aL
nNiTbkUoIUNgnIulNCuayWJJFpnf8waQyfi6HF+lKBP4/QcQ9tIquXg69nSGFjaKfcthBstRclBv
aWCAYfwPCHhA+vrpMMxrz3JuiDBXtVqhUqXTh7W5i+rHPn1sSsFX27ytz6ywfT2zAn63YYRoGm7r
dJ9KlZ2M75ePsMgAFyjGRp6XsO4Rc9frIrk1qABYLPwgXIwABLLQC8bGPTlmkEB4vT72XrxLD3+g
1/jbB+HChFw25kII+BqSzPTnUdkbaDCYXSxY0GZS+vlFeDKdqFLByT6iEF/39UPWVbelrJww4HKM
S82n0IO2zXH+fvkjbeZUZzb5WLEYVB0jZPcKdJqNQ9L5aTTamnW9NEELAe48+3bZ4HZSemaRCxZS
00HgN4dFchNiTDR3i6A8GnYHkj0ZpA0idgBRNOTnMdfB7Iy0hz0MWwweo0eaj+S6flf9woU0XCBY
niAW8uTUSxiNY6vgI0LHxF/SfpcM9BBZ8z5U5fdiBvpdl9SDOg0HNNJFMYodqQshinKRwyJRVHcV
1gohk05GbQCzA1R6mIG9ll4uL1RkigsfXV2QFp0PFE1bcmggOqNY6nGAoL0pp1eJnr1dNie4qSkX
TGqtsrTJwrZmTX9Li/k6T6VrbdJ//TczXEiZO2p0OgCvbkoHX5dXP5UTp9RnAbRLEBr5mYiwMbRO
HZlPYiyuXQ+zcGxFsF/8RATRBzzcJ1hgXEGgK48xHlwDqjH4AOMBsktv81+iRqLoqPHN/joeMEoY
wyibxSOn5Pu4Ux87vG7boAa+5vE/fSt+GjObVqsl7FsVSb1PleEbdEx26yp5l80wR/5ypgzMclMD
rXiZJ5JUewOcAAuKUua82mN/bIfOHqS3shVE4k2fOLPDHai8GtUs1VHAM6Z72XjrhST2IgPcEaJh
ns1KAqK4teqPtVx5WqcL/Hr7Sj5bBHd+FmJJ8sjcTl6lJyUGh0LTo5c9JvfDNHpENk6pkRMMmrQH
sMbtL3+pzbvszDh3TfcWxTwYq1SNWvSgdbXTh5NfGcNDt5D3oUeDHTyy9lKI7tDNs/ZpV+PaAW2m
qhMaILi3M7Iv5tAxsnm3KJl7eXmC7/fRXjpL2PLWHGayYnmqpHwbK/Cm6WE4i7LczSQEZGaQb2bk
BXw/UZ7KuG9zPLwwRYsst/x/yHhGJmLcmqdkr703fok5RPuP3uhnltn6z9a30rBayIy0d6mCsL9K
DC/VRG/0bRf5XB37lGc2enQxQ4AxUIHrNW8ci+u8bh6iorMtKz4aUv9clqCSrpNXlRhumE7+ODd+
n86+HPZ/kWgOurbdk04BxDPud1Fd3UZycszofKxI4YTWfIzxx+cyuVUiMLzIoJyt4pNl9l7dr4GB
OGLnuFGSJHGyWTtmpvLTQk09MSEGUBnFYq/q4mgreGOKylGS+hBn5cswtaUNQKszryQow/gBgc5v
qJI7ndXvZmneJ33+rSTVseqhJxolV/O6eAvNr01MgBapCBu66YgY5FM0DTAOaCD9volofvVkVVGF
SKK7xLqJa/+yo2/fI2cGOE8YTNIXEsPBd57iG07jSPdMbnCFvEfkFs8Ca5sZ25k1zie6sa1qYOGg
eoMCdxOEYJcs9owkRQRm3IoTiozcz4KMt6XzLHOUriqYX3CAaaT6WRS6bdcHIz7V5QVtmWF0hP97
grmLRK9pm/cT3LCdgBgLZTdWrP3ciOiGRGa466QbC3UhLcyETXEqZOKEbfg6j3lweTWbzkYBGyJ4
M+jKR5Xz7MTOidpZQ41Hnr7uLeNxEAnXbTvbpwE+evdalSwDI6GFVPk98UEd4xp/EVRKIP2HauTl
1WwmE2fGuOeWstR5DigFcpahfJDp8DA1lj9XbZDJqxBrt5W4nNniHlrNomEYfLSYH5gnFINtJZ3v
Li/nI+3+khyd2eBCQdUteWEusGE21bfQqJ+iFEqxvVmCe6SA0keOoppOxgNaLZ6ZZICYlb7cQwG5
Np7WqLJ1ZbpPYtOtB+oXaeyUpno36uQhzc2nwiT+JHe46iL8RRQzS8BjVxoMCojb6AnqMSDGqMDq
2QcrBowd3LgvJJZzTPivvzQpPSXVXQ8VzHxeDmBscGQQ3JVxcoyI8rbq63EaQw/cubve6r/RKHby
/jm613PzoalQ+I/G73I7fovV6m2WPaWiT+1a+ItiUXvMzRvI8DpWabhoDD+FseyuXe8q2bpbiHqQ
qiSzaWecajI/G1X6VkvK69Cmv5JhfTXNwlcVEc3edjfa1PFm1ME0gWTk95isJdEUyQ2ubeOudRen
vAW83aX3aC+wAS+GhZVc6VQGIgTGpkOf2eWcrMrbLlRihOrCeujn9z7U7UnOnLaxBFFtMw5Ashvq
awhtFk9znKi1nsoN3pstJNaSoNOeLrvydur6aYCvvgz9HDdSgTjAVGeZNHC/IyjviftL2xixM0vc
tzIjvRqyHlpAjFYV1IOMJN8FYOewAuld30l7ScCQuJn1nBnkPxII+8NugMF83++Tw98LA3ZrJ9hC
9ne+RIMzO1w0WEMzhmKmCeS8+zd8MHTDE9MagHqCLyzsiFbFZQlymVmkntDdXG86L/vBtDmyO+s6
O0jQq4c+p+YALQaulPIqD0QS2dtVrLOlstvx7FqKIzLmHcPKdF4Y4H19k7rtsfaUdyb/h5jyR0Tb
yBko1UxNBSb6d3vyXFgKeGfwnjeOtADnNcRoxQNNm6f5zAqXOlitLutajjPAevDzaQiqoN5FdyMG
9ScX7Lhe5UvuKJoI2x6YPjPLpRKZTNeixdPbja6ZcifjD2F9A3Un5nDdfN6cmeIeqKYC6FFTI141
VfVGNM2uusSv8hHPUQ1EoOavchRFrm1fObPJvUshT2WFUYL2yPjS7mt/fFZL1GHWYPFZ9wAYQCFA
bfMgflr8iHVn3pkCwhtOA6pl8h3rAJV+5URP4Hhw5BO0IAQZmsBpeK7BYYzHWYV+FGRKNTsmlTNN
D4OUOJIu0gtgfvAlvpwti4tjYyrF7co425L6l5Hg2bQ8F8u9pexjEZ+a+sEbxdmyTB0aTtB3QN7J
T4a3hoq8IKwUdyKvo97Y0dJ5JUT+MoKyKk2CJDKCJIzA+FOgwUEeohljCBLpvVAu8RZTbQy2Oasy
ZHYdmwdtBFwWzzsQg95KZeoY2ksYN9+kEClPPNrFVGJoYXFzbTwNy5UVY9qzgaQwBNkMyQwicMNn
9ehMCsa7stguSGz3Gu53q/AyucH/HtqsBBtDJ0g1I6cgpa21hW+q45WeDegd9Hae3wCP5Kj16slK
ckPG3klToCaT+Vucg469asugBk4pp8M+tTSvzPtT3o8YqF0w65JDDruy5fBOMZuADpZXZDrgnOuh
6ApMj1uoQ5S5dSPn6fvSNf48XwH/b1flXTVPV1mngog9623aSO5M78HOdKDAso4RAqaE4n/12klL
ZBMtc7uk2Dea8TqumVP3MTbvRxJnPjQ+bAU7UNDx16iusZdXJbrPXelArCgoq+GgYlBVbbvrWooD
0tTORGO3sfSbBQCfBo8gpZcMpyvXl9bM8GvU3jPyCeKYnRaMbT/7Q7eMdgi6Zajgxr6Z4znf1Li/
aur0auFW9Fcu0yBNq8bORuNGbltHxhefLf27jgeQkgGgS5pRs4tyvI6zHD8iGexqbjCTbtaPazGc
JHMIzKU7FXEcZJ15MiVU+vTq0Bo9oM5r6yhNTewoNSo77YY9mKH2Yw9Jh2g0XN3MDrL6PVsw86JP
gUKGG7oY10MHWdOoJo8AMLvRku4s6WnWlZeiJbaOtIL8BO+gnSFNjtrqZjWAjU0Gl+jVvcqeVODa
WKJGs415eIB0z2MFoDWAN34xpH6hym/hiN+iQ8LMkqmnRspxHJGLQ3EqLoZATUCNLiuOPkEpTo1s
YyDHOe+9KcmPRl34qPR9T0zJ0TIlMKXeGcrlFJrrkwb6bD28M2fFGS0K3un4O2mil1mZwOQ9aYeU
xM7Y0psymw8LgSJj3r/Pen+i6w+jMIPFJAcDc0JWh6lomj/U8ERJzu9I23lVMuwVYuya9FWh2ZG9
RVorCbKy8vtWdoamwQGQ3nMt30lSfpXlOl4A5oOSVx6Qjp6eqz6dq9Um6vrQgMaraVbf0gpnGbqd
Kel7oGnsYS79QkOiFmYvsvFD10E5DrJzClA2bTGt0ycOKOtv5RVi4TXdawRCUlbixXl8RNHfputz
q+I75dapnnHi8TPXCswdPfgnoiGQlnK3FiXIgwsbI3WuIENjacKlqMZd8ElUaCC1nhW3fFlwMUBy
86YGYrsGkccEjRLlSfzkFZnkLndL7tuxZgCRejm24MsbQaqriFDoG3cQdgOThiCuRIn+C3gw0WhU
GLmCeW/o7XUP47yfCry5PMH+bVysv9nhbiCwdcVyN8LOdEfsMGCQqv5o/aj2lZ//EhULNnfubFFc
Oi3Pq96AfU9xM2RD7bMilzZkO+3LSxIZ4bJoldZJS/RMcU1lX69voQbi8kaEfBQZYf/9LB9plmKo
CbzfBWktqM+hvfNcRYJHjsgG59qzWtJoMUrVpdli2EWSeaSN78dWBGsQ2eH8Oc2zIQ7nWnFVlglk
j4qGcC0qrGxVpeBoho5039JBoc3ljFAaXQH1GvBZriBzYJPnEWLcoPC7lnfWXvSI30rAz63xNbBi
NNC6MHFGRz8MQBbt18/r3d+EReMkKIFt758FeXvTwGnllbMoTZGDK0isBunZ6Ea7G687kd7ndjj4
tMFl+XlPl1GTNMUl9ZUVPpVT6SfxW9EUgngqssN9pVROjXHUU7wCE9V0LJZZNB0wlZV5GEFicPmk
bhozGNcM6i30iwyYGmshGFsW4I+QWqkhZoCk+S7Jy+tMrUV9kq1r4swUd5YoidcuHQbVndfRkzv9
ZjLiINVLESRUtCTuLEUzmeRoYXfDT/Ix6pXeDK/jMUld9uCMnPUqPoB/oikEQW/jIQHv+9xKzj8g
NVAOtTohViyxS03L1tC5yzFfrFjRdy0O/ctfTmSOcxM50rMmz2rANpGDDKZt9m9t3ji6mrkkTv7k
fBkGBYgYqc4XBbIJOqyGpBUgEUIeFVvUUburPhfN9W+e4jMr/LXRtkpCGI8PCeUruaxaWyp6N4/T
b5e3bqtYhqlTGYo0aDVhSJn9kLOrIzdR+UhjhAsSuWi97eaj6UZ72WdzNrNXuepRVMbaXNqZRc75
q2xt9WZEgCfx04IpFGmW3TrMPcHCNlMJU7MMiPrp9AtPvJEXGVH7UnHXn6OLvgO0Gupd8TK48S7z
Mddz2dzmoizZ1KBGDLFInlUUw/1LDfVW3Fra64KifEETm1qilsPmef60wtcdFiOqrQ78d+4yQnYr
epCL2u5IZP8JgB7RXVF0BW0u6wv1idxkKS16HODUfOuGyU3U2OkWEbCVOTGfLVuyDj4CokLOg8ez
NL2xGk2H8ESU67zN7RJt2//7Z8F+oSmIrjPDl/zu3aXSxWtOJsDgVPSgje/jNNh6+n/n7cdm/WOE
Z3ZoizyrSiorrma2J2AyfKK2D8YoSsC2yIAtC99EtyAJqX8hM5j6OdUnKVRQS5hA0aA3XtckJcgE
sseuKvYDCVFMaVC5QDQitRJU+GDSsvwcV83vu+zRtLSghtjkaCnvgyr6mGwrv3zMs1/HxXy9VQ20
x5G6r5XlZ5blT4uENrvhzasKPZHekSZtvyx/wEPw26ZwXxgzOHI8l6MCnQEN+O/pWBYoP7T5/rIj
bRUZz+2oHAglQ9ukbkosbwkGDyhsHxebNx5Z3xwzHTsqGgPYutMg+ACaYnxv7QuZQ6fERVUSrGuN
JvDhD0EbLh5Yp49rNtvzaIjazSJ7XFTuG4KcccVZjJbv43A9Qr4J8GXgU68r0xCkdZvn/mxt7Lec
3TkGKQx9inNMzlgtXvZ99dYnocDGVkA+3z/OHRerQ/+igg25uq31HwxrS4UicFs8Q/CKz6/EeZ+0
GGuayHhCLgdoZ3rDe3XN8PnUS/3sarmFHsqdCRXz6hlaqDtUtISX6ZYo0fkv4CdvqAosihzhmitP
0S5GIckO3eXWqNFSWJ3lVN3UTvqkFzZ5vHwgBPvL0z1gTGwsshS3eEP8ub+mi9dSwYtz67Y721ye
erWDJD1Jpxjy3XIDChnIwutpb9dU3hlRKWJFEBnjigFr06RFqyuK26mDPaZ3k9HZhvqUi5Cj2/uG
HhNELTV2u/7u+6ZUN1WzIN9S490y7JbCsdTny5/mX2LVpw12/s7PV0EhaR/BKxmnOhvaR8fnijoV
UDeom+/0P3jNQEvtnyWxJZ+Za5Ge1rGC0BFObhfel7PbaYIr9l/uvk8bXHgaSK+suVmxfmC7X2Z7
8UpoUId+uB8dyGTey77pT7vqiEq8aFxkO1p9muaiVZbUg17EOGHWep0O3+j6cvlziTyCi1RSF+a0
qBs80qIBpI2Vo1fFLu9ELBzbDv65DC5U6R30aUBGjxpE+n3U3GIenWzYUaHwz+aL4swd+HmsHhiT
XDexX+CdfkB/wrVK4pj0mYzD6zpZQR+SoCDSq7n+UnLzrmgbVzWng5TIAvSMYGP5oqWWTB1pk1F1
NUh09tQKyNhd65IpGCthG/cl8VEVUC7hsWF9GZul5Qw+QAkVPhVQ8NLvd5PPMgJRG3BzNWdm2Hvn
7JSpsTlF4YQaX2z97KWXqb1aNfIHrxgs4J+lcMEpmjorK3HUXD2dHM2KPNL04JUVMVWJlsLFp85a
6iHECxeKyMWLPjTBPPc/h3oNLh+s7Th4thz2O862rGmwoLFGRYcN6pnvaA3vagwhAgUCRqzXCDJl
lw1+JIGXXIGLUiBBh9iPgcD7IdeBycDUb4/R3XJrXZMrej28MNq8xc6v4t6lt2En+HwsEn01T0BY
qVEZ3HbcEY/GZTaSFndyLT+sxUvTvgCNnkzveiwIxwJDfNIxlxU6cSNcXgpDb1GuouivrEm9GiLl
xf3lPd2ioMGh+mdRfKIhyTIQl8wWtuxjIBeDU2+ma8S2gRoWcWqHvMJbL1sVLZA7bNVE9aJUKGJ+
dTUlL+FS26Z51ffQkxFSOApXyJ06cx7IEMuorI8veCl5DLGkv7bPiUMD65B78jG8Fw11bta/z3eV
O4K6la3SorDENYgfiQ/t5/vGZQmjaoOVWLCb2+f98xNy5xBUwXIShajPgUi1iHyzuClzwdH7l7P+
aYM7eqRLZlPpcb0xwFDsFHcjUsVd6ymQyCke4sr5s0WZYN7UdB3VYuZCZ8ElWUGM2Q4Jvlr/QkDk
WEd3jfx22Q3/ZVWfRvjcYGkXtSsQkM3vi4NBI4w2A3RyO/jGhyg5FQpbMsf+GkI+DXIhpFwnbZw1
9EX0oLqOXxhUCELMd1JQPYTXojfnpl8gDaYomcnQdOSMVVWa9URFGZxq790EBCn51qg/Lm/htg0C
UgtV0QA44T7TgomcJl7wjtakNy1/MevXNhVVmTajBdoG/2uD/0px3M6lgbfmYLX7pgaRaGjoDhYH
KYciBDm7Koi/m7mcjuk/ghkSw+SZQBIdz1uyNDhQ0+CoCaDHBTgL89tOWBZgceCLP5xZ4o4VIv1g
hAq2bygDK76Rhz95O5z9fe7z5F0yDYlmyq6GWGRNBjqw/XVU/QGrk2URFaQKiqEQsJv8fli1IjXz
BNAil6AOqE23jYlL0a2n79oSmIDBXPa5zc+DJjkuCA1TAjxYGLdHPkuyjm75au2tVr2T6xUPL7RN
FQJVs8vGNh0cWlZEQ/1e+QLcVUrVqswoQeAzjvV4na43NRF8pM0Ml1EMs9IzOh7cR+q0JukrqstA
oTtgy3MkoL6z2S3CX5kRLOn3eagEO7iFFrZAP/GPSe5INUB4kShZ0SFr5iCs9DujXQHlmr9HpnGU
+sGjuunVg3LI1n73Bxt6ZpqLSppVSOEcG7LbQlTcKAa7S59CEbXp5rnCwAWa2MQwv+BNixS8G6hX
yy4iRpm/WM3T5UVsuqCBJhzwWTL9MkNktFk3VICOA+hCbnupvgtT/aoDKmttFsHVuxn9zkyxpZ5d
hJJWm2E24f0aN9O+bWc3WSybdD0aBpIrj6HINURLYwfizB5Nkr4zcrTG5EMCNOu4666KoLfH98Vt
7T5YbAv6Hsrr5f3cPGVni+TioBVj/swkuBfT5H5WfkjEL9qHyya280Dojmpo2puIeZzjlVPdkGZF
mqQH475FtgtkgrM+Y3CFaR7UtvyI6oYoE9xcGHoXhon4iLcSd7ZNqcQ0JSus1CWwfJ1TzT6YLP/E
Rc6McKd51OORKCm6Y1kLpGyd7cZ59MJM9dI8d8yBCkZ9Nz3yzBy3kaGy0CTMqOwmhWHnwLIVuCLB
t13Gnb0ug2BxzL+/XJGf1vhR8DaOxmxM8MosjX1vHOdUEH23Y+H/kHZdS3LkSPKL0iy1eE1Zoqu1
Il/ShkMytdb59edo3rKy0NjCkTe2ti9j01FABgKBCA/3jQFqnkEq5xp4C3wiKe9jd2qmYNZjdwRc
E62n17ZANUxr0fQ2Dss4/dVbHQFKFU0L0fgjQ92ctibOMEgvxcif1tJBxB+XCKA6nswQ2wvPVqgY
UtcAMzYr+o15Idqm8GAJ93XEieufvcIS8Y+BbjBcXaHpsde2AhxYQLYZlflxGHpoeg+7rNAjOzHH
1yRReKgstkFVliEmDAAnXepNIMScalAiAIXDNxGjIevJwtCpvJ8zDnKFUXIjSztborZvSeqpjweE
xI+CL6Q3qsC6VVEabfaND8zk05/L8BGDhq7pBnhaJZoqTpVKgLtV7CW0bXzL+Cn11r7p/5ww9dIK
eaxsfC+MCwwmthGCrvqomQ9jmQL1nXDuk8/XyaURKjWcUinSUZInTFjfgYSGCIyb5F/Vfvauh/eP
PbmME5eGqI9ULmJeSyLJQW3RIeKTw4Gw2w4nC+y2/VF8yv8h8wrrF+2+RVWj4TjJ5zAF8xJyRNkA
s5hKF4cypMXVmuCaXqQAgHy7nXkM4IyiwoUJuiw0FGGWzb0I6vm7AaNXoBD8BvojjLWUB76MCKPY
dmmNCosqOhJCDYVcOH1/g6sE8/MhxvFSuwsAML/RAtEtfDLPDH2s0NOedU5c5mwo3Z4SoVw2jh0c
p2lyJwZja6dwXIbpmmgUiRg3NmXk+Jf+X1X5JEgCwPV6+SMHdWZxPy1PbV1yTgA7fMgmRso1qOIi
/bi0I7bTiJEWOP4cueoBxGIeYIOpndv56wKUGAKIy3v6M/qW+HoIwgACieBuoF9kshLralKgBtxi
pFJ0xmdllwXtLtqjvnHXe5LXBmrq/Hmr6tIqdQa1rG+tTsQh0KxTCSx2eG9qwfVzznSLzcKoj6Zj
mkCHhjlQGtFpip6m7PH632efso0BKhWF7FHURSH6K/JDjZ6vtMMUxc54WL3CBYUw53XJgK5ix6As
A/SMKUHTgzpl0lpNaq8SJJCgH4uuc7RQh9rSsB9A9SgX+nMopbuhwsPCMI8LKn0c52Reohv78qVv
4gpN5inEFxvrB8TOJNN3ibUX+skVct7O8mxRV0GbYQAwFmCL8PCHgxv9iIELVlFoDm3db0/mreAC
p5nZPCZZcsA+XQ2bRVJumXW9GCctXmvpPtllBygaBIqX+TzkHdM1N2Yo14xLo5l6CdVEQ/keYaSo
MzmJN9s3NxYo35Qx0BXmCvla/ujKDhHsEG4jSCxDEPiF93RhL0eDNqSqaSjsUGErVQuUWQpFdjMd
wWNsXK0Z9pzDRl4mn7/Mbxv01HIbds0giGjXE61ZDdLr0xcTNC2lL3haBpVyyQHB6yFy5cKWBE4k
IZ/jmm3q6JkRIcUT8GqCkl+1vs/ibk5er6+P7fHn5VGnK2yjpC4t5HFrtj7konCU1m5vpqWdVtlj
8+cExiSWnK1R50sXFiMzBkSuSAXxyk5XeV+LeWECjWOaECK3NLpQtYLp4dcsDLjvDvpBcouDuW/+
VW47l/QBwrf4EHq8VbGvso1V6nWrQRkzsRaUfzHZ/pYntnpQgE2QMK+0uNCVfyB3WfVNN2xeC4LB
V0s29Lxe6gREU76s1rz8ihszfHR6WH3VySCUWL8lPyyve59uIif1LBfcfwFJh3iFEfYh/P0TVAoX
BzKqeGwh4eRGKTIG0LrwCviMHsjFImlalx70JDXItUjpxe6B5C2B5J2ItnnyrIMoPXfGL39zKM5L
og6FDDGDLBYwLh2PAVgmUkGwRQynCq2dC7zXB3d11JkAfwwSswxw8s5TJ9cATlnw/k0w4O+ofuol
dxXnGcBA0lxuJ3XXKPNqjqmBSwBwUj/rS9vQcaPVZvyQzdk/tSo8Wtb6ryKEty3GZMtWdQaxCEwr
2vVK/WCs6LlihlRAe23sU827vvXss6Rp4KFQMIIh09xHy1plqhZismRctdmumgJQ1jbaZ8lyaMzW
BxmJ3y6hN8zQD1O+rKJ41wFpPY/Ci2VMPuogu0E2OUGSnR9rpLgOGDGZVr7MQfCc0lBRQl+d9Bat
Y+qbrvg0gelPxycCV5fbczyQGfl1GVBydMYUka4ERmYuRxHW7moZ3C90s7Cwm4HXpmD73tkMDSdP
8yZXYhVnl8AVVKezIUXvQFvGKfZQRPZ5Dyb2qqC7Z6KuL0Gl7HIbwaw9GCvmQtw5/BYnd3P83hgP
1/2H/cgGqTRSVgNcMbSatGqlTZSluGLEQ7+ffkCvxlW9KohOPRhQMaUcEEX17i5xLQLkPWZv1+2z
l3g2T+U/kaytWVujCy2bbmsdMRId8lj42N5oyBhbQ96DhhYVMdTcwtBGS/BVkHnDV4NelI5ST34L
UTRngBIQj1eLHTI2FqmQIcW9MMwtrhnCF2aREOWEH2Js+j5p7MQhPC4N9tSM7KZy/2JHN7bJjm9q
QH3TTX3bo7SVibW9Vh744jqFN6/E/GwGhCN0GYdcNaktjWTBAi0HrhhJ6ewMvB8i2oRiyuNXYKfH
GzvURo5mW451ik4n1Mt+qh5wHs9EwInQByV3ofc3O3deFLVz1jLqElDQMrp2U9B0ZpAb8mvXm8/X
zZDf/ClLBawQz0PSuvhgTtp8IHNOsnBEfu4axR0wrQrvSLE3bWOASq9WcJ5FYHXC/X9T7g2/OVme
8KP3VNTK0pPMKeowE+KNMTqjAq17NhfI98NExmQ+uB+KxyI8CPF7VfO4IBnocVzFZ2P0TIG4xP00
xR/3inmYXlK/PoalXUCR/hYv+gDYpsB81NwFqPHaNdwMQavmEd+wH/ibH0FdbiZ4ymcM+yAf8LtX
w1+Jmt7PyMlckOA4112FfeFsbFGZ1aSDAGFOYUt5IkMUXVA42m0f2cYJpFMupOd4OuXkc312TlC9
qxhlklDduoweRdlnmYEWOV70ik8qTJOv+nyKFmb8wLwUyiSSCqABFT/qtIslc8B9LdevWX475z9l
Jbevbx7TMzc2qNiBMZAhiSs81fS1fmvM/CCBImNWEBQljPWkFm92lGeP2jrM1AhzGSEmEuF65YYo
Q2cn+ZlsYeePiFmyHR8S0da+X18n20kskJBBzMaEs1AOiTlzWQQvBcCFu/g+2TWBfq+74HHGdP6u
Diw3+XbdIPPRuLFHOSXEAOKiMwTUkcvITltQlLZOOWP2vPjnuiFGgxfnfWOJchMrNkIxW1DzJPUl
TBD5QGd6ggPiFg1sWq2zQHuWN6fBPAEfuGQRmR66vNQJCK1QEnsymDgWd+OyOCZSbHvUmh9NASRl
pv1TWlGwJDInE2O5jySDxBQiy/hgtNhda4VTrcSk1hR1Tpy/mOGPRXhICXuHypuVYh2/rS1qX0OQ
iLeCgBzBSh6jrnbG4jBKPGw0s98gkVooxOB1wDbIijcX3VSp6CBqHy+12TVf5xtkXhiyCYHIa8BP
UTrmrVmA/Butm33llgEvfWbu6MY+dQ+2vSqi+omraRFuLPDHADCXKqKj63eDlfjXXZV1qW/XSnmN
Vo2NZuYkbsa9UzahWyUpxwTzo6EDoKsiMCoAwlxuZ9hAR6WwyOW33IUAEEX1nTU+/80yzjaodLxF
RTedatiYxUd9ODTF/vrfZ4UO/Pjfa6BcQi/zbC2BA3M7wUvNh0kL7XQ5iCUvU2DmQFtD1LeXorQc
xRQLke7ISy12Kqf9Zp3qW9FOwDv5N6tCzo2GP5gQaIrqVIfYTKrB0ZrkYRVfuuylLl8ydXfdCvnJ
9NUMcuPfVqj7rMuyaB5rNBZ6sYUirKcMkGidnpv8se9+JLwsle1tZ2uUt9WDLOhRh6du3b9PIxQ4
CGM/UCHX18R8KW0XRTmcAnCG2JOMjhD85Teja72jGe9kQX+QHrQVRSv0Im0wmv3gPpTYvnheIeWL
oyhHSTMJqyuLJyN7r01vMIMu5JSPePtIOaI6CkI7ajNAFOpDAfFSXbwf14iXJ/KsUOGna8xJmUpc
lERaTfHxUnJAEnUvv4e2DIcvHWHHE1e4btKkNWdrYByV3pSBtF52c3Rs0tFueHDu65/oUy/NgGcI
lRwBtpsViT2toJMr1rKw+2g6Yui74Gzjf7mx/uMSJn0Hm5kx9o0pgE3J+VXfaQIhsh8l6FQ0rvSo
fKgrVUg/vie+w+vOkG/038837szL+C71Yi5NMeaViEKGtPtFitoGf1WcOB85k9airYzcxNg5TvYv
Na7O6Q7lXrDRerpb7tfDckceUpmf4lXlXj/tTJch/OzozONj0vNlrdCrXRPi5buauzE7RWgKTcF1
E8x7eGOCyk1nuenTyMTi9PwgWo8CTxSD6ZGbv099pEaT6xTMBkD/gf7ebF8kcHFgyNzWKs5C2HuF
2wTDSRhmpyEG6iKIuljBkDHUgWQonh4J+zWPG04EZtqRJdComgTlRSPjF7lFTVXBzDCkMlq7THsA
AMPaiQfr8fqXYcgtksfY2RIV6tcszNRJxPxHnkPpPpvMxZX0DPoD2rzT8sEtGvm0SNrPKkome2qS
e7XHlS2nb9lS7kGqF0hz9Y+Y5qfEar7IPboniar7138kifmfzuDmN1J3QjsKjdquuMln864VbxtV
AxHel3wwUFkfveu2eDtP3wwxJDPSDu/FNvHk8Hua7KKFs+fM6u52z6l7ITKQSIKTnNTPJk91oLwH
Lq1eRL2kRJseR3Df3GDi/5g7lRdntlDbvN4Qe5XgCSY0deB6oQ6MHC5tLspYZdcbTqu1gFJ14LfV
OZvJTvjksx0qO8qGZVFG+aNSKNytbuysx+VLblcEz/eicdJY5pNb2lgjq948bWZ0eoREJX4C4JaI
9FI66vfaaXAVp0D5icvu/FkSgpyd8+OQeuJbajKGVUr6ljc1OIfMfegPN33ApyNmf66zIWobjTiB
pu2MzyXoULeojEddHfdTxMuYmS/77YKoDYwstGuscCUwgdklGo0YknCalxZeaQXxsXWs1OZ18pix
e7OJVACqrEmIpgx9gAVAIJC8hdBDE0o7lzrOPcd2DwWzLBKuOTx+qWPXGnWLuxzg984T7qIdOrCp
K35Z3nXf6V9UziFnXnlnYzTiYoqXKLYmjF62NZQihtzL8ppzGTGfHhsTlPsVoTqC6pf0M9BSFuLn
bL0TNcue6/swfC6qP1dCh7crhIPKAO4SevaXp0vp2lTKC9wUjeqb0lFT/YwHOmPHC4AEMUwHE4CR
XtqQhghZ0ELiklcj+1Hc6CA4nW8E+S554qV2/8UhztYo1xOrLJyUViI51+SJHmHzt24h2YgqFiof
J56ns59VKiIuWgwi8NSUA8pV3M+WgNLLCOGidi1PxmIdoWey2oIg3ko1+E3kUtiF1rjPUAYCq5U7
jZrboiWcZvpXMR92RVQ9WVkLgorKu37xEeOfLtnzj6O7qBDSUUOr6fF54/wEuceXOprtXoMy4RS7
hSk77bw8r3m5u26WfRli4FU3yKAQSLQuP3k3Z+q6THhAE5kDY7e+NXbrSv7w2AXmHo3On5KXHiaE
cCKC2wf635zTjXnqvm+hfyeh7oZOq3K00l1kPV9fHzMObP4+9c21WjXaqUThMld/dPUDV7+b+dnO
f58e20hMs4qUAttX9Lk9JU96Z9mNclTln6nyVPY3y6Ry3mPsY7MxScUdvZLzDrPsAJbcDF54IO+w
9G12QBvvqrvQEzjZH2+F8qWDJElpxSaB9ab7MKj9IkB6tJd3PNXsjw7fpwMA3TfcDBLIHOmeexPF
TSF8eEJQg39/3rXHeae7k0+aWK3dOtGd6YQnlceGRxz8ml0qCulDa+boS+PxUu2X8ueQZ7Y2hLZV
oodbr5zjxkSmgK/n9yqp44anWDpUNcYCy5v8PnbAxf3N3M+PsyMEyx4QaV/Zx1953DPM/GVjlDpk
TRz36mqBAHUuZa/oQKiGGLMW0/3fnLXz2qizFhpxHBUL4LXDeCfEp0oNrv99zpeiGfKsGc05YUYt
ANDoPR6db4I0/Mgyza7nZp+U7d99KzSPLKB2DNz0l56fTWqqR6DNgj258ae4D8p6KuzMaP2hH29X
vXY6ZfiaQy4WjNaGk+jLoR6Hp6IHa6gAbqGwteux4px/dkQ7/yry7zdZtqn2YigJKMcsXbEf2+TR
NPOX6xvNDjG6LEOQScf/aErFTIAWo1Qiqk1O9UrgIeAgcc3vRJtieIYkDaccyFzSxhwVYsQui1o1
wiUAtkOzC0Twj3MWRGLip0O+sUB9yrJXCpwCMDgSEWowS9kJVM8JPLo98Rh2SLz4bAo8qBI4L6HE
Qp0CBeJXHYII8gf5yzjet9bg5o0/1n/OxIR8EIQR/2uHPg39EPVdTSgLh3WfFMcGoMJOup2F79e3
jnnodBCoGZoEeAYNzJh7QWgg6YSSd/3QQfzA/JKmTzmGZCMehoC5cWR4REHuiQE7Kvls10WNsgyt
6QJiFhkEkCTNV5uDxgNnsL17Y4iK+AImFPKkQ5yanMGD7gppn3rinjD6qLsy+KvoS8S+IFGC2Xq6
rZ+Be66XJ+J7lnWnhskhCkdXarjT7swov7FDBYZ1jg2wE+BLhdDqVl9UFWquP647A9MEoQTCNBGG
bug28AThc+Q7uL305S62oGUx+zmYkq8bYSYcZyP0/FezCGahoN/3oYOFvv1eCwj2mVuuYC/GApBK
0dDUpluHZWxmEkgJfvXR26cU714ov9iTTzitAaXyh2P0hvbo9dXxrFLOp1pTK9dkgK40IVbROE1X
wyoPI8ZO683z4qg8A5Kj0rKuGHokEwdmQNDcZgqUQO5GnuWQdKOASJRiA3n6UvmJW327vkwmIEja
/AAq58A7ay0zE64yOcU/BDxZHpWD5KHx4vMKQbwtpSJuUo11aKaYbDYHxVtj/bggHyg0i5PecMzQ
9PuQZpM7Rcd7P5+Oq67YWvl9UnOOezCdH8Vti6iPivj/y9sdJMNjXkn4bgTcgdHHHYGoFX81w0Nq
6P8xQ8WKQqkxb14hqY9F6XYFYcqQi49/4wEbG2Q/N4kKSNtjiKySOY1bMqeafK13ZASqPSw7XoiV
mXfHxhZ1qnQrBFe8jun5/GZ2Re/r+3wDi95s20lQBPKeRHjjZGG8rXfaU/KUO81O2PPE7pgesvkV
1KErZ0lqO4hVufEUCPJuib2xfrm+q8zr2NIBIQeFioWn0uWmRpqcSbqMVH7Sl2MSg/dzwgGzVEe0
IJMUKe51c2x3PJuTL80hPK4Qb8dVKR6g3IfH3xoYB/nvEsDNqiivNxKpNVYJZjRBcJbKuAMDHmfj
2LWtjQ3K5eNosKZixrVS3kDf7SkGxWL6DZfw5Oa7+GCWnJ0j8Y1OAwFYEg0UdPEP3apql7ZGewlL
kvRd353SFo+97rE1BlvOJ7sVU4495vo2BunwZNVD0VQScPH6gwRIWHQQ99LBtDUnxtwOT6KI5elb
Y5Qb5nJciVKGqek299PlppQPw8zBj/BMUK63FrXQigv5Xoobxje4JguVg05kHSZZxEdAMighN6PO
az/Ww1KVKAgWa3KsUmknmvE/ita54JaGBFrsXT9MzPr+1h51J1ZThElv/X9rbYVH5ARi6FhXUO9C
jI/wlaYdL99gdhi3RqnbUcRFXC9kXLPvqoMa6e6S1/eR1O1FvXOTEopfYCeUpcKfQ6hJ5tm/tdYH
HUSpV0WB2i54tNrqJorn1MZ0uhflBecjMAs/sghJXEWWQVNON1u7dgxBQ4YSnYqXWeyoweIJdubN
O/MGVFdOvpsRtOuAN8b6Xw7M2S59Z7SANRgJmryjH+1QcDqq38Pd6CmYxDT2oOK7/vFJePkcD87W
KF+Ty6gwaiLtMEzanSzLXiTyDiXbnc8mKPcSpKgKV3QJXKFB6bjqdnMs2rIEnlwdIp3dGFxfEfuA
ns1RjmWVc6ylFnIItdVdAeJqYhy5WcWj1OaYoTs5IUh4DKh5AVIjvLVTZJcLlN+4HOzMRyF63JAm
Q1IkQ4Hj8qZb5BrYJxl5ufigB9muOWXOv/qdhDchGc7iDsQzV7UxR91GglXVmkFYyUnvo9uNfnFL
aqvqc25Lh18O/zdAE8JeKGmkmAWQ+eUKw6qTzSpE6tCOi7PE1cOEgnsT8tCM7HO1sUMF7s4qSpTc
AWghSwP8z4EYN+F/BPuj34GXh5Mxc+1RXy5tJUVYCSiPoPNROjIMW3U76Cn0QfoCrivePrJyze0+
Up8uioQs1AYVnpJ3EBkN1ORYiK3djJz3BjNibPaRuNAmf16mqJgrAYVpoyycYUGJQl85pNP/xevP
PkHFQAhOi0VBNBTyvPKLuQmkbPE0OXmaU/l2aaMA0M7btglvtQnl/0JypMrcyY3FKQB+Pg0o+KPi
g8YcUN7gQb1cagvIa9EAAgttVP0uM+Yd1ENBsJj+/NOIdWmGisGNNZR5WaF0OrbprisMO86Gx1mY
9tfNMDzy0g4ViOVei2bAWAhobXhdSbXRi934m3JQvAJD8Zw4zDVHBeJGVbt4Mkj2jAHMFXzR0lvh
wO9R3qxfeNYYlYWLxdHxuCoMNYsSuIx6Kvfpfgb6Qj9APROdYsJxES92FmjeCE4DqG9+Nb78+SPr
0j4VxiSgKyUjMoCXk2ZAfUd7Racmn7jckUyfNCEpLGP+0/ykk2NEVi+qAvJPMq6IEitKGJkzP8zO
B5nNi+VWHm9vP594LG1jkvIbo2gGLSal/WnZa1Fg1f9yHJPszWUScmmA9pQ5KcxkRdpOoJzTP6TL
tgZWYLzyiZUYye6FLXosLcrKRIiILci+30ZHiIpITvYSBZ2LPttz61SxjUlPXlXvc3C+tEp5RykY
g2bOC14NkwX4ZlSITpEiDTLmFbnQWuyu7yj7i2mKCbQEBK7omrUhlxYkerHIDAQe6fOQPV//+4zs
naznbICKjDXYtpqxbbCeyh4O1Zu1A5W+ax1JQUP5Ktzmx9LE7GcPbGroLJzIQuLhZ3c5G6fiZayP
qCw0Axp68ZOS7lTp2Hb3U34DMIF7fZ3sz3a2RHl+HSlaiyq56MpLdRLrymsVa5/16kFXGt6dx1sV
dQiUzliTFncRAljvCu/jPneLYHqJn5JAB7C+ew7fwmN94sFdGDjqi09J17WTHmrcfYbdLN8lSMwr
u+RFddU7wYm8AvPypCZb+aIdYUazPkmcO4kdzX5vMM1/n7XGktYTHLWYal/Rwn8rBfJyccV75jAa
3KBMAQoXDC2EeIEuYFoRSLpJj9IVA1CnvGMU9ChAAwcbK9WYLq/wxFVv+3eBc1BYDqSphqzoGCGG
Chz1UYdSV4tVhtmiCroBTGBrbgvVoz6v3nVPZXkPmCXwUJUAIvrEZGmVxQRigk4EX1tmr3GNB9ar
an2J071q+NdNMde0MUWCzyYBLKU+jGIJDtNF6yEzYl/Ui1MadbZhDbxDQZJy+qhvl0X8Z2NL7Yeq
AsswICRIolEUiN32qELlzs8PQGJ1Dpe5jWeQLH5jUMkB7+47XK+TM39wPEUHSHvbok84I3ishbyP
RgUyvail2ZglQj1d3IHB+26o0b7UFqXB/3WvJmHG+P99OyqgLaq2AFhV4JEAMQaMgSr169p/6cQ/
LpLhtG1chHL7NO6rVJgIUUU8e6Oau1Yu26nV8N5YTFdEhQzITTi+TAMC9LkxYkXA8UJborOnoAqa
yV58yZvuSY2m8a19dZz5NDPk939ySwDTMBaBETKdbqYLZVJbygC3DNv8MavDW30ovy4lRLDT6JRW
BmDi7a7VDa/FxNciaBidzu+1uvNTec7tocqCsVmd3mx2ayXbRbbwvjM5g1d+IN2FB0/l0oJhQ3R7
5Udfva4zZ+d5f5/KZwCkBddEgotx0EDtowIVNWacHIZ5OM57rFHv9SaRumUBY7ubyq+1/h1PF3s0
OkfKwZPKw96zriHoZf/ne9K98DCLO6utsRyzvi3LfWjdTSnnJmA+h7Y2qLAZpaYs1gYi9OQQqZcY
7HGVU+5EX/FK7uAQ7/tQcbNLolKLa3z/sL2frVvxz/GLOOCbDaPCZDggWgkRXsaZUkOXE/qXPFp+
3iehYmPVrV2eQobATXrDHofyUMqQpLT+vJpxuRAqIGKatRDiHl5W97tQuokETgmB/PfXDiIVCdel
bQw0AAHWMpR92RS+qHUvXRUGkI2464XUjbvWvx7jPzC5V2zqZEBhc4cVSla3ZoiomOMZDFLwYxIs
PsjLuKpdjDrNxe7RbT9FH0w9JMoTCiZ3CSdu7Kr7CPVxUuUS9n+TLW68TqdCQpqBz1hKEvQM9MQe
lDdzeuPP27PvlN+xQKfqdmtdtXEGqgO3UOMTmj1OanYeGAQD/CecL8U5pToVEqwus2IoB4nuaD0Y
0UmqXq57Au/vU1EgSRLZGFssJSqDML2V5v31v8+LaXSBbJ7zNA1jQBGbGThD0fCrvjhYgvhalvOt
UJnHGlhjRYe6fQjuJmX5WraQj77+IziBQqcCRVdWyiDrLbknBr9SFqfLVbuaak4/iLeXVKAABKwW
K3KQo/ygqSez5wQKRr+JnCVUGzEBQEZRqHUYWi4Iq7WS+2FCpwniCJi0SV2wUH1QLiRu6AH94/KK
O+xU5myWWhfwt7oUhfCR0f+PwN//hUSGfarOZqg4uBhpLWkFCgaG8KVKb40SPDLByhXfY5oxNREQ
EpIW0jQW0ZrMmpaL6DVp36cQjGGCn2V+OXec/Icd+TaGqG0zuk4RRgEFHTILr7hgAYEYXu0RcgzR
zgMeOJDp5Btz1PYNS2eZCuaUXD1SHfASQ4svgNQEZ1VMHz9boS8OM+6jpUsUgCrXo2YCgPN8/agy
fW3z96msUR7bTDYB6HTnvN+PY+9i9OUReaQPSsqjWDdOMq1f5EF4v26WmUluzFLXRmtNwxQbaEDi
rv1Wrtpgo1RwI0rh/VShLtyAFsu9bvFj6unTFbwxSV0ieZyV+kRmiCKwjjdrjqIRDrBmOEoxH7Mq
8edC3cvQ1GhLxZe1L02DVs3SZPd9N++kRTwVCdijlnwnCr0jTcWdZE5PCWgy3FXs7xo5ummsJugi
02lTMDW2800Tl3ertgbmWB5SKdlb+urnk+ZIiflN1gHEbRp3SLP99YVy/JK+weJpspo5QdBSVACb
qsJOMtWOZh6RKM8M+febjCaLy7Y3VwRfqZcz1PJHzLW0N03Ce3Owy0Qg2NVBDKJiBIwy1IurscYx
1iNCCJ0kNNk/IyBbXaCndugD9FbZWgQMJq8KxxgCQ/RHjxfoKRGSZ3R9qtCGNZ0THA3Q7O70YLwx
djNYlKzbDKN7aFq0tvTD2gMq6S682hhzczemSVTYbO48d3m0ZqgJtErmhEXv1zGKRhMn12EwO16u
kNraCeDZYiT6CaQdJL8OwS/5PRFqf92+Dax7LsSEGc42CyOXxWZhBVGUzRUETTkwD53TlrbgSY/J
fnJDezwtx/RkcAKcyjNJXeJrakhaKSGCZob5NA+YuNKjh1hVXixNehDHPFBrfD8pjb6kw7LPjMkW
q/agFOqtmkDK3fwhCPMePLF2XmlPWtraYqO3trp0tpAur8bU7tsxItOw+1kcjv1q3FuGcdNPxh2y
n1OSpf6oLXa4QNy2XAEazuLGAXGWE7fpK+Rvd1Iafp0yaTcoPc6rodjFUj9HElfGioTUT/Fvs/XU
9dgJyaIKIsQdBDgzUeAUHM3L9mRcD3GQc22RP3bNGHU5Rkbf9elaAv49f02Nx6J+0c07SzuI2suU
c+4S9sX/e2UoKF86VS2GwlJHCMSjZD720uyF9WJLxLcGb2p/ZslQ2qNleEhCHKEr3QjS7u0oBdfj
Lusm1QH8kKADgnELGiKGd9CYzipQdSRcIEoFSvC3WdvWDPUZjTjKqkJH5y+rfy7re4fLqBMOq1zv
ri+H2U/SIRaHbjvEmEQabNXIYWGW6IW5r70f7+t/cWIDA4PYlaPfoMlzq7re6ImjzVeeZr5htqap
KNHjCVZhXvpX3k0A6VZhj+AyavYlqO95APSPG4R21q05KkIkej3E5kj61JiTWlJlX1ThTWysB22N
vbApnFhDwtoXvt6mjzUK+RhQP4xjdaOiZwDKU1CJLU5YJc46TDvDrP9ZxcmLrfYghKNtSakfh8ne
AF8X5wuxbont76ZcYRjaslIzVJR+0eQmnvG47gQPGOZ9vBOP3RvmljnRlGeSOtddo8iYyMTzuJEP
YflorfuG28hkBarNsmjYwKDrQliDaZs0MvUDgUQIjyGI7Sc3+dIHvGlSJkpha47KgDsDHFNAhJNd
XLz2vgvWG/HFug2BVMAoAvbTeiGU+vJbBGw6uO1/8GBJrAtq+wOoXFheW1EJzQyy8T0kMvr3Cpi8
657C/mpETBP4YhNY4ssAKTbTMmI6DDsKHq0RKjejE4k9xwiza4kX3m8r1KmtNEuekG8SLEsYrL6V
2MVXqJEfLKIr7QxuvJMcQjHbvWU+bnpO+CWH9PMhPlunDrEM2qISSAKwsSylLYHpqhPva8lPlNhO
ak4PjKzkmi3q4MnguYl1FaidXnm18ufeemrWo1pxrPC+GnXW1F4whDyGVG06xq4sCF4PRbc844nI
M7PAzXejFRWMZha1PId3DAfjX8J/2oKMBbJWg6++g9doNxxnHk0u26ZEVNbxttRRWqE8Up+yRVws
8lavb8pn7aY6AW78HjauEYwBmW1ueaSdXJvUOWtU0UrXBgkQgbQAa4UJp/ALuVZ0XCyNXwY8lR32
PbZZJfXkbE01VMQePolINkFSxSaMwKLikQZ+G5gmd76JWWfWNxZJrNnk13IohMIqIAkRD2SSpjvV
RyMAjvPEw0QznXNjiAoput600CPD3SNXiW0273K3U0r/L8LWxgYVUFZ0KstJQiOg0N5H1bD15bay
eGJk5Kx+OssYcLKQsoEqlyZLEYwQNFgLTlm1Gs6U97Yl79TpfVzwulRfFUFwry+KGe039qjYMVmF
powJtEIhsx7EVuos67S7boIZnjYmqMBhRcacx+SSNsOnUHwnZZZ6PlUYwPgLOxiH1DFjCYQDrZ2h
QoBRLSrg66S1cVCNtWerQuf0pVV4jEDMTdtYotx6AJ1m1IBY20U1Fm+IFcLnGifaMl8RZLjzP6uh
PFq0MjPSI+CsWwQlo3WFt8pJTrWn4C3hGAAlcx9JzCtrY5Hy76jQuxyjyxgCe+6ATgwFoiboK91d
H/EuZ+Zx3ZiibsdQtYolK2FqStZDLCReUgyHpNY5KSnzO4GsGE9qHVA0miJGHhUFnS50CBurdgqQ
wAmtyjHBrAfhG/22QR2gEIXDsBqBddHuqtvMS6Al09vq3nq5X3zMqrpRbO/Az9PypgvY0XxjmDpW
Ytm2VTTD8AfwxV2PhZO//XrkaWDb4hxi8tc+xaWzNZouRsnlsgbXIzqGGEIrvBGV7PxW3Rn762eY
vSq876AXqxIyJ8rtTSAd9KWLIP2CK6q8H/BwbT3gjz/mmrnWmKFpY41y+R6KwolS46lV3pD7CRqa
6LlngQ75odpu7lN7AdEqj9yOZ5Ry/mxJhqrV4PwG5qfwRCuGvVEtiFaxe30zme6/WR3lmnkpVpUY
4clcT6YzTIY/ZdlfwHhwrf7+XJQTTtbca42Je1dXEGuXfV9XzpB8ub4OZrRQIRNvqeiqouh6mUVA
sLPROuD63WEenOl/SPuy5UqRLNtfaat3qnFm2rrqwYEz6mieXzCFpGAGx3HA4Y/ud9wfu4uoyoyT
BCluZ1tZlpniSOzjzvbte1xL+S7Lz8bmKymiNSEz58hNU9BsNVMzibItMYxhALV1dVhn0cSerWR2
cch2GsGQgEKLLbAFN5a5H1rjO++4L2XolYV5+/XOrcmbn6YQk28E5US/LF+S9OSCMCTySvdaDdv/
5fbNTlKcqWPEmsk+jOpRwwQ1lSWIOavy9esVLR+en7owOzy5YHadTD0/Grp8uuZWU06Nex8rK3Zo
OXo8e1Ozs1NneqHbGpJ4E6xuf2CwedWpQcercT1u9ddyh3EnUOoVm2RaqbeGXTU9/hdzixvLJAau
rV9YZfo+1yvzB7lvfqgA6qQPm8YtPVc8ZM1zra2RayyWlq0zebPlqjK3o6IDmS/3O985TCPooN06
TNMYA6hJ1B2AJbYoLa9ozWQeflmmDU4IuM3gCJ8XY1VhJmXtIEaP6sdKebTjnqIBpgDpaL4ZOKgh
+jW3avGY24YOIDoHxLvz8o3OK6Mqp4aHilNrOzVZJa+xoOWu9d2teaomJoPtoK6sc3l/z8TOjgfJ
mHC5hFh1C4g6YLcA0ZQ6L5XwxeHHuMsp9MY73DYfXx+XxfsUk9wYrcdwIEaVZmYtN1IdFUwYaAFs
vNHPfQU4UF4OWE5+KLf/c150AGecSZvZt7I0JasFrrYkAXsdIGgT/dFO1rzHxVzwuZiZWRvMFs2e
6eT6gIv2+8SKNB7FrjqFvrq37qpn6cU77TgxgeWnNZVdUiCMTABpFxhJ1i9YjEMPLA2pC/h70vFy
Dg4YTZ7IGN99/eKWToataQhkAFlj/IJuaJlK3gyjg3J+CCDnQrUeTS2+HN1mF2aRJ4zqXrf4PgXo
6ddyF5d3JndmCDSJ8FOLEXY4aJct3Ns2fxjXu3KX7qXz1U2rP8sLuH3slFWHrqBocFqK9qkTMID8
lvV7mITDkEidhrqhYc6m9XSgWUo73Y+8fOGs83hiOhiVjFSqsvEq6YuVNpulG+bsu8093bHpky6d
CL2q5tEtnkV64zgJLd21LOhihHcuaJZ06uMc0IsJUIenBhH2AtaHrQhwsVGBFIm6W2slX0w4ncub
uVGI6XrOoNRTAi/QtS4YRstPCK5qrQs3pVJdVMa9GOrPQiqnIleDJO2uEtvcMV6tXK9Lnun5V5lZ
JdIZmtb8SNeEQT5hzq60Yq1osTOzQ04j0Ham4pBa2TbtPlIGt3Ftzm5NxvT5mQ4PrKha1sHjYY2z
T1mN+FUN5LjW17NswX+eSOeXq8Ps4nwCJ5zURAsacJ8oXnJR7/MgWp03WHsxM/fK7gzJmxrHvx3c
G252dwZZm0NZ27eZhbHzNi/jdroj0ied3xnpayhWWOzWVjEzL9mIjknM26CrMao9sKneK4N8/9pO
6isy5kNRWq0w05jYD6JBINXUoPqE4Wq/Rs+zF5N4UzUDKrw3rglQBrQCZm23LWw39lrxaNfGFqxz
pyLONpXrfJqN+omdLz2Wsq1eqxc8srfRwII2s70877e6w3bcTgMNLTQy04IQxs/NqrfMhPfpZOP1
YNix9/UCl9dnuqArdTAXZMw0QYZEB6lUg2xne9E7j2O2soHLavDz+TM1aEjNagUIJygzHULHpR2L
qbIacK1JmWmCYEqRSRPl6ZJ3Xpt2u65GNt9aq40s3xloCNIcUGj+AripW4pkKQZkgYHc7xSUahUT
QNdgdyjIWqvan1wbP2VNL+7M7phpyLIIvMngQiovptK+s7fAx9v6YwDAh1XarWU9+CluZuZI5KD9
PYEeJLa1U0x5k5n57mtVW35JP0XMLBzoR4eQTTOUg8bo4N5W1lUBt+BrIWuvaKbPXVPamTGZUbCA
DmBAQpcdcR6zyP9azNp2zdTaaoZS2AXY9IZMPuhZ4YdltOKgrG3XTKcHLcyEOYUwpTyO/M5mWM/j
16v4E1/h91fyIzw+U7KuZ+UgYJd8JKa0V+NggFI9OQ0vxp2TeyRQd6GXPH0tc3oB81gQaFO/naEf
hfEzkaLgvToayFaRKr7odOMiqe2rWIiNyMxD27ebr8Ut4PwhVjmTN3OHzIpVXTctcTh0FxPsFAuy
+4n4s6dr7UdrS5u5O1JTI7Cq6/C8ooJaztGJEk+Ux7H7lsg1lO1F7UDbgw2gXdP9BQHXyNQkiaEe
fqkiFe0e22ofpWs0M4vxLNhuf5cy2zwhDCssBzg/6b65VK7Q/hOIb1qP6mUXtFPee9Mf+UN5WpuW
XTxeZ3JnOwnC7oyR6RSr4CzIb1l1+7VWrO3eJP9MCe1SVVNzgo0z5KlhQHMt74HvvWIjVndv+hZn
UqyIJyEg96YeD+2AljuknfVvsd/R4apOKPEwxRrUKs1Wm0iNRSt4tn/T52eS1bSpCr1FRWS08k2k
hX7eFNcYVQ8a0j4Lo90qITlplb4Z++yYm8ktqUB2reT3Vu3s2lHeWcYYNCo6jg3zm+GoN5G8TUYW
9BPTj2i2UdpwCv72QHVNTECQDnxAw1GJi4N0musodsDErIK2FS/QRMYjGTY8rSbOX2svVIBXuREg
zRwkYFvfMYr7tHIFJZ14Ml10Do/hsBInTKbyF5tzth2zSwE5k7ADLAi+zcGcWnlB7hrv1vlxF8//
mZjZpQCwY1OWKs6ko9zx8sHNbgpyZ6jXIfLMX+vvYjkKw+sg6LQd1EF/qN7ZC+5iO9MG5GCRtxw3
hof5kE1UU9cTh2xvPFebCaeN3OkfK2KXz81PsbMVxmHKmdJDbHoxjS5Cj36MpyiedTexYjTw7VaT
h8sWfOIbBuqyiTT2LIBunJEkJUO/cGuiM6sIii1PPfPkbsU2ulvjuFl8h2fCZhbPsEkR2hzgSaFI
P8fK3hClQIRsMhqqsc/sNSOxaOnO5M0sXQ6m1ZEInNTOuLDbTxINK6qyaArOBMxMnZrbo907aERG
iPdmZJ0Pygl056f6Tagnz39FP86EzSxeTiqQnbloM/gxugRwBX03caYIqm8xhP0Btu3PtYb5xfWB
pArg1egB/AXy2UyyKk8HhoqEfmHJjayDqD2UciWhvKgWP6XMw0C3y4xUIIGPOfbMH6VGMy2ho3U5
AJNvDW1+ZUVzKAybgzJ2dDEykvPnQfqy7XxOdlXfrGjGcn71bFEzXbeampdui4M1oDWpuFUD947v
2y27G3o6Ncf3e7kdA36jHUvvrwCq2GeyZ3qPnigRqQO8W5nyY8KNIAxPZvjY68Xt1zq5eMDOBM30
X/SKoRRRDUeJAyDs1ljLcU0m75e75ez5M5UP4yL/zU2vH0pifhArPehZHfQGAUzlgFA0WanGLrvt
ZzJn17vslFaAnp34BUr0fv848R/o39CqFyEb75OAfMbB2gtbNP1nMmd3qG4MWtlXOGfArkbJJlKP
bK2DaFUhZ9fLUBl5oURwmKoADN4YF0A3fXvZePLIdhIoQmjyROsD+NE99bjmci4H3GcLnMVbGFyV
dhX+GOSLr0ff3NUAGelfJtR9uUWNY611dOUtouT9Ryct14e2GwQuU/uu/z76RZADa6fdhLhKSZCD
BH7tFf7JEi3UTS1Tc7R5Hc5qgA2o2MW/WrfZxtxkQGkab7UrZavt9J6uWbJFncHYgAUCkum/2dnA
3EfaKzEQOAUCoiJ8tGow7eH2+fqEL9rLMymz0wBOiHxUgCgJImc48w8s/zTkh3C/fy1FmyzSLwf9
TMzsAChmXyBqgH6Qq+RSe8sOwD6nrd9ejMBcy4LiE62km6mBhZ3Ma22bBu5+jZZx0ZadfYXZ+WCa
gzGmYUSaC8Nvqv0tTFZx+Sel+2qVs1MAsmx3QIsdjvkm3LZb4utHjF9cxZsSLZ2Rp21MjB67qF6o
x/IUr/jpi5hsYIj4TWHmGNHDYLkd6aCg6qG6LYJxx77ZGUrTEyFydgXesSAM1gpBq0Jn/qWt9FkU
FVjy5LQ0t1NJHHevj8I4MK+IV7wYT/XT18q0orL67OZlso2ZG0OXinYEpsWRt499+iCz7ddiVs7f
HDPWrXt0WE9gc5aFMUZtuLP1kibRKsjMohw45+jjQvbzFyxxm8kMeWTIMUKHqlZ41Ixy01uW/xeW
81PMXDvcpgU+DlC//ah/a+J3M7+Lxm9fi1iMFM9EzHRhdMxw6DCYhG47sc+A+JTtpzTYmu1f2bD5
+1cMnkR9BadEa74hrqaR/U6Sx6+XsqhjZ0uZeViKxiLuTBOspcVjOijtK6/bJyAF7h251qW4aJjO
ZM2crKaGg1VWSO1KcjvUp9Vhu7Xnzy4SOYSkqTCC52Nuhsbdm6atvPe1zZo+P4un7SZBCcOEButR
RUkYYZDqiaSWHw5iRYkX/cWzrZpdI/3A/11PrNNdHF8CHdgr5a0rbq30xSks72slWGxwss/Eza6M
MA3zNpXISVi5Xz0mO7LjOxcjRoAlvXX2SBgEY9BeFXc/QEO3awZ9cVsRqkzTzPj/eZs7HBHVrCc+
Hp6+SfG9BihXjCKQBLDm1+tcPFBngmbL7DPFVEcH3qmjbYf0cqgAqfPxvxMxuxmNqmrcekpDVAS4
Ac5LNjzV6lq0vpzY+bmQ+VgMmP06F0xjPzIsV/1hYjSMN0jIv6RPjT8lXOPX9HMtcb04wAFg8d/e
kzE3e42Vm5wh5MyyvR0fy+wiNq56uRXNxdAcCLst9P3Xu7miGcbsBsyslDCmwAIyexc3IqiMWxFd
WeFfmjM6X9rMDLZJlEV1iKU1QbhVH40H8Cj1FEjmvgxMD+Rnir9K2bg423kudGYPU9ako65gvKMJ
+H58BvjSZXmf7ZyDDa+qCOJN/6LflI+jp3xH6/hmfOQH61vprTUxLZrNs9c6M5tqDa6qpEPWImUv
KonoagV+OaI4kzCzm8CL0aVgeI0T0LIW5JvKY0/2j1EjkAJ9c/5Kxf9M3Mx4CjRl8Rq0c36av+T5
XVmsdUiu2BFjZkdEPji1LbEeoxW0M52UFrDTOlBqvlb/xVvgbCEzY+IWajFWNd4Mer8uuMV94E0G
tutVVkbLmASmHq341su6gK6uaYpB1dWZLoStE47OhCsh4iBP75X+/usVLR9oB71yOnwIgJj98QbV
CYv7Eala3wBdhzJWDy4MvTMau7Zb8zaWe2WA9fibrNnxkgBqqbjaTx5754v9xJbIjhKjutaGbc3r
rxe2rBI/hc02jgDJgTRobfWrKqWl1XqNdp2sdRZMivtL2HW2otk5Ql9RXQ4ZYhAlHKiT6xQAoJ7N
IirSb4qy+3pFy07BmbTZMdKLtu8b8SPi0Z/ZBxCmjsVhKkw1SHcMCa03ynWzK70c0exA14b4ljTR
meZ1EeeBz8Ke6T7a/+ErjjjEblXTWL8h+V85xWcS5r19+ji0UmdwF1XebxzpbCvLOsahsqIZiwtB
QQJdbKqD0sRM5TWbE4EAbppzOybGdbbKPLMmYKbnWQ2gSJVAzye6c+2gBcDpv9Ku1bvqIqSVz7dt
5X+tGmsSZ8o+2krRVs3EmaInm6HTLqQ2Pn8tYvH0guTj922b6booe+Y2ooJTiCb0AZ1uoG69Nvz0
Mt/1uzU0/rUFzVTdJWM3aBLvSE2fHFBB5kW24nr+yXpg8hyC/wGJ/4+WzyoUgGDqEME35hWixsBI
KVAZvPJSeOruf06igyoH+Slt5jhNeXPSGRxK1x5ZetMad6j+pwNujr8E1HMuaqbfRWImBpna9k0q
N+kHEmxbN3BfySWyXnsQ057WekMW/VCALREC7nrT1uZwupXaRZiamkofe5j1LSDkUTfiAPtYs0GL
SZ8zSb/g4ta1PVYxtnFqt5zSPcXWuk48Cyww2m6COHdXC5lLN+S5yJmetK2RJtxFk5qI3lTtmCdP
sba1nJevj9fSdXUuZaYfhBRccUtcV30VPmuaQpNKRcysjCsTOqs7ONMO007FUIQ9TMW2H2iOgBLD
7RjHtXzpMYtWHQrC3FufX12EVEPyGqNzRANQ4rz2bSdpb1d8am6wc8qFupWRjdxvp3luSk6pqewH
3dxoiHkNrj2EqThEAEQHg6S+sWwg2Rv9JuudQ9LxUw9CdVZaaKLp9j0uvo6772ah0wjExlTtkf/U
u1MfJl5Wgo8vesgMYKcNFjVShQFaEqG7E3MqrZxGfbfHKMHKTf0nm/xzrZMfeZaXMBkpW7NH8ziH
pUSdf6MEuR9vcng7UzBogW5quxY1LBs0kOg6FgigdIAn/lGoU4Z2RSbi2RrMIsDdBTlM/gRcBnDA
ufu1xufFUwHiZtyhmIDCKPxMWB5KW2vBjNnq4yXGez1F6ienb3chqkxfH43F4No5kzW7T2t0PSd6
2fzr0FtT0h68BmGKSRnpNfvulG/1vYKz/7XYxROpm+Ajho8AKr/ZuXejOuqSCtvJussoRNtPdhyK
tbVNijB3INEJ9ruQ2bF3tMrtiYLT2AhwzqvRNhmN18TIdwmYHHN9pKReI/heDP5APo+uYSCIAwNl
5sjJMpJ6pwPcveWbHtoJtinMk+wckFvJQE3AibyWN11Wlt8lzsvwqaJVFSsZUD0xKNffx27naRhY
s9eyBotew8+VzUvwWhYin51hZWN+n5lBtIY2tLgOQ0Om3HUdZM1nXonaK8AOMwrYzuLasSgb3ov2
RuVriLhrYmbWo+7yIR0szD2HU29gT1RvMMadGYmbQsiViHZN1kwZlLQzHLfD7WYUtmfVw0saxU+y
sS9dTYxrLtd0ZH7R9p/7N8cnTR3BmIzxfvIL1TM8fRfuM6/fuAd+WkNqWvZJDAsWH32kJi6ePxqo
eAyBY6DABE/gJlOoFG2nUb5ylfBx0U4YgKudiNgNZEv/KKgGQXpkAwXaH8jWrQ5mdijJX+gpds5E
zAygw9FxYQn4V6P53pE3w31T4vcf1u4/3+V/RZ/V9b/eQvPP/8bP7xUbUKiIxezHf16xz/JO8M9P
cXpj/z396e+/+s8//oi//PeT/Tfx9ocfglIkYrhpP/lw+9m0ufghE99h+s3/3w//4/PHU+4H9vmP
v71XbSmmp0VJVf7t3x/tP/7xN82Ggv3n+fP//eHlW4G/u/u//4d3ydsvf/H51gj8sf53zMWDChu8
hWCB0DWcsv5z+oQ4f59CgukT2yaGY2C7y4qL+B9/M6y/E5fAajqGDb4KMvHBNFX74yPt7xNLDECL
LVfHx8DS/u2b/WH3f76N/yjb4roCFWrzj7/prjs7mRq+ggq6egJvCYzdwMj4o161oi1HFta1Z7un
1tCEZ7SapIhjjtypal/k8bG1WUm1ImNAvz/oHAMUZlFuu7EdgbQDW6tAN2mhlb5VSO6VjH9EQ514
aqKbNCfgjOtckM1UDeL5xHpyhjTzxjQqd+hbvsr6Zprmu7UyRQvcC8e1trXWyX3CdqWIFIre7cyv
OZIACrfu3DR3PafMdyV8S28Uo+I1ggOC3SnBhvc6yrzyCGbQPcuBCxSFn6ZIH0y1a4M4LHaFzXvf
IbLyy9A5FakDazeqWzWXl6HMasrJ8NG3ABWoWTdSqfJbt4BL2Ipw9LRQ85VeOlTpsnuAKowBIJZN
/BNjfjmWnkxDbe+kIbUsN6cOXDNaJjZwPXXVq3YKr42NrYKShthwBzP4UIES6rEfyoLmWdQGSix3
0J8gG91t0ihuYBaEe0X5WbH6iiu2vRu0BPbF4knglPFraKboPGytCeBPSkxN5nA3e72HAxtdNFZY
0MhCu3yPFG8QjvUnzwZlS9x2lwjAi6rlwWr6g8vSJ1c+Kgm5bKL06A79R4ZfpHWevYUKjwAMar3m
dVnQygAhicjyw1grKBIb2veiC2tqFCKQQgCmwwgvHd4TGuEFFRYHWdKov/bKXW9iiKM1moQaLDYo
scKdxVxGW5EV1O3qTaFX3+rBzCi/iKMeOHC17GjsNgQPT4FqyA3PApOQn3RVoBXhW2huagH70gL9
VG8KbHjSwEMLT21Ptk7ebiJzOLHue0jUXd7Fjy14ZSh2a6/bETUaNBl2JehB+roIGmV8U/GEAcBE
lIXZPgm7u0HrL1lRANwRfxfl6RZoyS9p2gnckHpDu5Jc9sn3JrEuVMV4VVBI6vV4J6I8gCoDcqjq
K2/gWkRzRX/cYzgLjIKwkh4reE3rJjKobp5CxTmJDr0uIZC6XWxf29bUrq03pRofB8M1Pdkgu5z2
IRWucukk/YVVRjcl0LZB4/Zs9jHerwYyoAJ+VW/cxZyD7UhXQR8advu67L6XJN7LNvMcNrr0x5KN
or0FcTetSLdFaurS0u07Tuy90L6jAeeblQ1XZW4+RDK8YF1zpStvljVs+6gfPN2Mn6y4vxnkwQS1
cGQ2tzZh7zwKt1Epdm2anwwGsOr4wejrAJt3HMr6VtTJvu0uitAwaDHWWGwJOtBGtU48IfeRZe2z
sEUbFRCOKOBXnmse3eJVe9qLbbFvWspwNJwkorpQ3nUneY6aklGmUt4c2wjjv2oXvjpG1lNFNLFH
jqDbQb63Gf2qrWJPr/u3qtH3Ymivk5TsdV50VDWpsPib0pF30+heegGNDW0vZDBJCCavWaXtXQWN
JWGkUyIOVgRl1NX2Ii6UG953o2dn9lFTs8eUlB63ME+KsUyQoscFciyafClqBLgRIHVzrTU8R2bf
dtZYWtBU8Zyk+ZPrTOFiplFLMr/qjLskt0LatB2SQnEGbqIbjlYJisHc2JeutuemhglsqKEXS/nE
jeGyU0u0vanRozXUjOaJ/k3GwyZvUpWKOLuvLcCFWVX6MQKfT6TvbcH2imGc3CK7tLsxxRY410nN
kfwc8YtxfNuOPZ7TmDs3czLawvBrwr4vq/Ip6V2LStlfoYOw8QVpsP2W2Xmm7bzqY6dTu0kxFO3s
ooZsU542G7uKTolRHBotOfYqFpWbOWguhX4K6+zGtci+adsP4C8giO6MhmaDntCqgBawKPSUemCA
SFSOkZtqgU66R+Lk3xIr5j7poyRQ65QKbt9I51s0/WPuas+ouj6Hmv40yEZQE+Ix8wkwDmFe2Arb
ttN3cBIZ2AqOrahdbxDkpnPqoxklZgCLqtNE5re1rXpWhwk6M3olKUhkFZykioSelec2lYXu+L3B
N3XzPox64RV1L2nXA0bFHJ86ZjIvVsyS6pkCeLu0fhpGu8UJllhpR6NEe6gN5ZWPT65yynP5EUbW
ycj0QGmRUBrJ3q5RTnJL6y0pkIkIm3prifG5cuwWQCrVqejSQLQJcNOTBycb3npjgB8dGzcJDLMm
FYVyy4HRqTJBpe4+xVnBNrLRc18PfbOJjsx27s3BRPtnWn5kcezSsAKWos0w1NljrN0Q1i6rbQ2I
7GWMmXvCKahmqeKU6GJWe412qeu3o/vcCf17EUdB01eWV4aob49FXtHqpm5RNWWW/ghY6SsBQvRN
aWYdtezyJkyVx84SA7Xc1g76yLkeWB97ItG2I3rbqTDtPEii5KUWhhI0lgO4/+jDASsMGyMaa4lA
TqW8wekNUs0q/XhiO9PbfJebDTJKLXCUCQyEVsgHewz3WhoCv7/LYL4VixZdBQp2px+p0e5TqPxG
IfI6xRwoVUVserzPfLurD62FHKmT1s9Jw6SXu/arRuo70uUPMkx2owtwl6rTHOrwgyxzhiHSqPFU
Haa+zxPPGfJtEeIWNJLaCto6LagROUfk5vlW6mOgRAlapJMUX0ptVYyyaLHf5luHhbA+uDk9IyKM
uuNFAzw7mDel9I0gMyVBjh2zvawXgYgdr9Csy65QappJ7bsNAgDVZk8SmTQtAsZdmFsXimbflopp
+Frynjs89jBns5HpSDaRKPTAVcJvqgL0BDza9U14BnYJQmQ9CVNcoC0dslTHEmsSTP1uesZvm6iG
zzG0Ay3S7qhWIUA1XPJWSTeoo2EXM/AUiigjNE6nGzO8V7qQUYOLJ0XmYCqoEsWrUunSWs+3iloC
LzHWdLAbZBFNKxW3aVt5Y1UAdatVb9NI3Siq/gx/CInCGoXOsssPhHTw+TiYY5zR9OIaVKUOTC5u
PMBCgK890lAoGl3c4+7ka0rdOCk5KFMTg7p5yWkVifcyKkfP1GhIFOkPefhuNOEnrv29dEjQEqWj
2ZgPm6RrLuuxOECLaWxFO0OqyYYXIGBFXRkzkKHtBoRz5ZjyPNBqVd+pnPm2WmQYCIERA7K9xzv3
ksXdtlGHb7GJl59jIA7ShOz3LEQBMhm6vROiEypnG5TBJqYAVfOiMUKze3jkY96ACQL0slnO78TY
AmU45y8ipHYefwd18dXIw0cZFe9RbF6BLoVWrrw3J+VS8rzxBjN+tcm17Gx9g3nkBGaM38Cr3rNS
LbxBmh9p4gaVYNdNEWPijJRBytwJZAcOa4rXQtQ03wGEfz9kqvRKBci1ZpjDyheGXwIlH+/Mendj
8hgnOTh+zQdofkaJyTXPYuymdvJ7VgB7rk+SitaEn0RevAGnTtDKLhXqtKHXVRqc1QE2K046jNZl
1wigoH51FfmZ81hL652bsQsHngcdbtNDapCgKdLxFCeg/VXxnXkvLl0gP+8KKSpfy5R7WY+34zD0
XjwOhCZ1Z9DSLL5jUPok7DwHe0Y90JRQNe74DuAXj6Qdagybi1dE1XBdssY3ygE5TK7BAggpqVLg
2i0is6djqqUeH4iBMZ8eNtcgiPAje9OVcehlTajRsikA58OQSzfShjZ9anoDBlI8EqtenI2S5lYO
lGFZvacjRkJasrf4xxBmDqCB4QAIBQo/EFRUmY2pybosd03HOipYjqHUKsy8Uuihp/ZGuq0iffQH
l924qergDslKX0t5uRtAFsDyMHD0KKJA1o/xNUaMhmuDL+Bob0kS3ofw4zcFaRRPLZOjmTXFqUbW
kKYlg09Y5XtX8kMymKlnkWQys3CZY8MfZAJtiliPfy4/JbFhk/STFIB7U2L1HXNttUcK0cA427eI
QZUgLC7UalQ2baF/lKzaIf24aS1lp6RucYGcF2JFjKh5ox4jhjTb7yQx4dooWkq1SiJBlBlPFhpu
mx45fEvjgatp0oer1Hi6rWd7JTBZF5gDflaqaYHUTNB35SSGoKmOjSurPvT07Zi6ltcV7BNjzIds
6JStng8vYaIZXq4r224YUYgDrnegR/124IA5IWUJLBqjCgMWmEC2o7XJd/0IV4ClpQ2CKtVzFUSH
JFUvK9t8Ua3eAYlCeadk8SvjPYxePuGe9end0JD7UU1LinlwQO8pcOvsZ7XXE1xkfAicttmi+yY+
AKbWTngWaOlYXUZxj5LnLSjMqrtK6DeWkTUHWy17LyoAYNK7QCEuB5dqwJI0lepaZTpMgxQfjWsE
QwkAHSCgpj7y6VcSdyzqgKBDTbUK+pVqhMo8RNwTM4CyOc6Fbde479XeOhi5fFGbsfMsoEhsiqjF
hTJFHyRUaFzCtsP5djYkb3d1HPHdGOspvExyTAsFWCSVah96x7jibXWHhP0xBqjhPkJH8aBW+Vak
Og43UQLLaqujZqOH0qgTm+ayfmuj1tqKTrlFGgI8GzXi17Euj8RMwVTjItQLv7sYQD5UQ/8YO/lA
TYZchGpDMfuuxZisG1Vbo+cjpkfx3LgwcwQNsMlKg0HSqA40CVeiBg62Be3yWMkr3Nt+VeAWBHe6
BjMV4dzDMFlaknt5phNPNU2VFs1D7L46MQsnJ6IMRoFAqdi15oCh3F6hBY6a14kRlGaj5tfASd1W
hpPjuKjXQ5fdhrm5gY9v+DXZcIDVbUmhMyqVXPEchzle3PYnBVyPQeogjrf0/MBDzE33kfRDUGJQ
NtU5ynZnZ7AumdnclwVxPZVbzHNI9R2IgYnXaYDqVbiyMZJSUlSCGqoSfVfhWvaI21lBHSuPkbZh
iclprMJvGRKnpiKHeW7rY+9YQCLJMwfG3Y282uZAlUXwg5i2pSFAChEaDR/laOMsgARZF4Pi513S
UEflrlfLqvcah3WbsqieCxuRpUO0IQD2LhIJ3UOuCOnXRQ7Ps4gC+/+RdGXbjepa8ItYS8zwyuAp
tmM7sTO8sDK1AIlBAoHE19/i3LdzOp2OY6OtvatqV5U1MhPwukIbM5PvuE8MI3UK/s5JkcbmdRnG
WCvxw+Bdam/b4nudkuJKL6Wb4rZMJxfvDOwFp5TPdeKFvZvM1hTuKkAGNZYSEgJQ1BrRdHq6vWpm
/80qZllvtEgwmrKCt6kJgjbh1IWllJJPQ+FeHLqbZPje6P4fgd4qadrO5L0zZh4sXAegSZsFUsS0
iYMP3rZpY/xDIx5YQ3gPpqJ5knxmwHq6c91rvusmFw8fMs/T3oqLhJdfaMu6ttBYBwTAgPzXn9p3
tj2f74XnosfmzpBRVV48Er7+B0qMM0LBRNXmIsAQM0pr16p+zYfBGnibN3V4jxAHn/MF/GPD4Row
h/iRlR0NKerhJuidwwKrKkd2f+FyDEm3Q6n1Ut8XMvWnieaqYE+TApMAkCvukcHEZ+iw2nDcIc34
4VbGSV2uWBbMhzJmf2U5w2WoszDqknAH5QdAinLBNlkMjjo6TkUNMvdtjOsSt1J8t9n4Y2wbrnar
qSl4rY0sh89BRTSLZxokJYxxAMKQzqYo2xUeMt/K/IAH+HktTG2uuHtx5O3iTTkNBlT7hxj+HXEL
y+KE/CIFMfdcCw8FmnjUtHkrbJxpqRjLZLcLSpSvZcDgYvdB6ln4rtD3cRXUqFWqaz/gz7ydGp9l
DeIF02IpPmOBQO/AuUUd/3SF9+Gy67h4b2jSYbtN5e9cy7vNzZB0ToU0zkS6PgpFo/+qZnwP0RMm
zK0xwoiXUsGuhNT/YGDyDYPVBJzthIm+/YEL5q5t+QYmxDpxHGw6LWx+ckf/x6MOOiXyuhj3Bh1q
XnVo5eu22EH5n/bQsycgqz2gQh7w/uElcus3IiGN/u/vmab9lp79TlDfE7hAbFrioqKpaE5qRXd6
RhPjWEpi+PF2UY2Bq7M40FjeNrlb93AU8vaAOyEgG+PELRlspad6XFPCoL822O73sr5UzjECmFK4
2VKhzBcUFysCn9p67NAvxgpXZzZ14iGqcdsto8iXNdIIrgbAebkNRnz5qEyEaWHy87B7EwU2wCmS
LZJmvjKwaGlI1EYs4qXm9JuMwWfvu88zgsn7QQ0Y5uchI6h3Fqa9RNd9t/U7ZwVYzVMz/JDWwema
qJNYPvupMFoYGr0ss/0SdzRM4epBMcEiRYgAldPKl5kz8YxAB/4U1XlUOD/TMHwKhntULlgjKgtM
8FxVB9sAXGtNiTbOpwcnKGlm1PcQADrUTo9sLwGTotA9SiAsdHDh6oyrP5nw7grkLvUNcpe6LQE6
ucxLBph/069f9y3yXRRy4xj12o/9riTtFmLSOFFIaEps5W+7qR4Awi8ZuqAKPbf3b8bn4OOuj+cR
77VTzwAR7+Xg3ZFqBnEy4NK0r4Z3C8B+0ncDTeTcfcio/gjN1zLO78rPFciBjDR+l8AQBOA1EOi5
DF47UiOZKLIP2gqACDpIeXIprk6PIGOvjTFXSZzyMv7Hu+ZLDNOBAq4olg43VIkPw7gqc7T7LUrJ
U8dGCZ6c3WwvLrhkC1tRDAIZCo5+FhhOR/j5+LK98la/e7RKOEEpUBF57u143Ifu6GRda0BoxYfF
HTCmxbOfYMj/GD26iQrM2G4N8wAXvbKxQpFQ0j+PcjzZjXIzFR7hg1PlLa73NGzGFKvYfmK5bExZ
dYxwZ20CVf6auHqoAS92GqMwlbjb1hG+3PsdKQBMzzq3hydLTe624BFgZIWK03Vya1k4cKOG3WtN
6AYgDLBGABf9BLZAjOOXxYMrD8vxYBduPi8LWlBut4lp1W+tARr1gdOno2RVit3YT68L7mGnVNbI
IccRQYl3GOZs3aDniKpnLkd0eOxEYHuYV1Mkc8n02S1MkQ6F/dpEa6vXFQgIw8e/FOpsNPPTbgF/
MrwFhN40A87iCDC5eM9xAuykE22XdjOr0C4h8CFCD4VpYUt8WW68OvMM5KPRYFF0RmcSrkZpVY04
dIgjNeS6KbfNW1DZcARoVZsVzBJZpZoNth3rBMs2z73yoQc1bZdPdfnG+ybjhffFYwlQCQUrRRv8
MdrsC5muNmzxrPvogw/p3XFMiyh08dpn9HBlnSvdfnQNueoBS70B9lNzNUQJ+mqEgbnuA3AFDKbV
YVF+mdLa61Nk/SV9SKa0sscaSscK3alfvbS99224F6e+mPoNLNln4DugnaulHZJA+pDHuPFuDPw/
lxYcsxsvU6fBrBiVYeo4pt3V2lqSfkLrPCCEJHPLLjMhJpnWniBb8nWzmah4EElkxga890WBnJXA
+q0E3bZOi74Uy9epU7eZG81BFkf8MsbjdwVmTYDUKjnwQ1O2IXCFDtugKsCSNjFvhgVyw8chKf0Z
agnegkoxkPPEmCR9uz84DZR2THxUlTqxeUacDaKw0JXbSQBsJwPOStIp6H4L60uyS7URk1jA2jB+
tGv3zkMoaGjhgFDyNPiZyklktFQb9zREgMDipfhdlvAsrGXal+xtFIKjBdJAumG94rsSAXBzeWyB
0mO8JFXiWDRMQgMFUODaia+ERv2wPxvQgkYBlWyrEhbgPXutrfhSWPN9noMHBMwrxwZVPrCZtGqD
EYN7rTd+s2WV2xxQV7QZU7jQ5dpRY+66PTpCUf8UfpmQ4mMAR0BkeYfjEcAw6f7TxfhtF4TjWeoy
t1uKpKSo+CTCPVNC5p4SER+9oMWKtpnePLS6aB286yzwS1nr4+1LkFBDMaIvwXAVlDDEjgdAJTBz
2PcCykIfGCEIc50KXm3sQV0jF0xWYcI2EQKWNU4/5E0JQwk04oONASJCFnlikNNU2TSjsk8WqdsD
gnI2pYrjfJI/cW8+IhjFZVYfeuBBgcbWDtmCl6+yzp/3UxeMiRM2Z5Tmf07PrIwUn6ZFgz44wFoX
BUocKY/96Ge4pGA/TYevpZ8wWzTqlYnyjy3zTrP2Iw4bP0HDXOa9B3RFR24+NU1xZOpq1PzRi6bc
GWnCg16mXUVpnfSlbR+C+CtsljQqvekJUrpjTatP1iqKsYXhjQpGa+tzNFlRXB2qEKcQuUYO5oZG
bzAoYlNnYtkQHWx3PKomfCn5U4uiLQnerXYenRRduYBbZge0EVK63lSA7MyHDD2DsskGkJsx7lvH
efKK+ZUt5V8cVzYGlwFtdY9DJxFblfhN9F174D2GmbzhRpxzFuCHI9zv0vRyZy3YLFis+qvArbYp
VPNvcYFsw0sFgM4QBYDsaJ0qV8Dl3chzaMofBcNLtBP4KZOPlO2g04nHKG5MB2FDglpbTMkLrvTn
voiPfVuBicAkDLTCMYDHnVvMQGdo4QeZYiQph5/Ail+lii98CgDydOzogOYKGN1O9GQhDypX4HLz
kk8nvQQPKiw7LTC9x0NM8oWGKkE2goJvJZ4sH42tGIYCVpBI1nOCERggXFttJ/osHPYm1FSd+14+
6pLsAggH0gjm6Ak6jQ/m239ehzsEvRduYtxvISBsPjdzZnD9YiITa6Dcswqb4IC7cduWmMJUQ2gC
zGpyCBB20lQpb1e408tHV1ZpzOqniA9yh4AwDHVuT3MaLTgIgv82UfSpMtK3gA4dpEs2i3t0XbxR
PlNNXvPps4PN1ASUDu7Ff3YTIlaXAlgWCXevYRjMeJImecScmozKqBzexjdFy+/ORdAtKIhNHHo/
Zevuy8g/efGmcAekhFo2utNqZRjTAdbotfRwlkJ+d1sgWYOY6k8qOVp+4ouNVrAVJzW2yZibOV5h
nTWrco02Me9XzMvRpskDu6vgPdXvqyo2N2HH23Lsl0Pn9RuoItsnEnqIlsXxRdrsRjgeIEF27Yo2
vNZ7YxgWnYh/9BdzCwO72WJe5cs6hjnfPgr+pi6BccHaE2+ewSQ9WOhb5qDmGzWOv1Xc4vT4kKAa
Hpx8+N8lFZ+i1Az66FWem0xWIA7lRMftVHRnXSxnSlSMeRBByXAfBT6pw2I5eAP9RlbinDWI0p4j
kZWlVWa+PwiEjtafWCpCZqibVtoq80bX4GkmDmbfzAb9Ii50SMkPATb8aNtGR1TGZPLncYvRYQ8p
RJch1C3I+AwDYRIjaxCBAk5wt+s+i+VQ3XorCNJ5RDzpSxMrGGX0oBalnjc0pmAvKY0AmJ8milBZ
3Lx2n1NuAU7xYX9aS7fP5lrtODUMkLvv7lpNIoyhQGOVCq2nTjtXVmFvKFYcrh9Vy/DWDnMejzAO
KzUa+tluyqR1TlU/k8s0Kx+1ky14j9UdY/6CGnB0fVUDuEI1X3p/S2KBzxAnDBxWOiyRs3HAbEF0
2n5xyxs2zQgLbq/KFxWUOXUfPAr23JPqabUH2Na1k1QzrrOoAQocBMuedfWjhblxShXGIi+ULJl5
OGdOHH32QTQfccEniB2BQEQZCURGhCdEP38Gju+D4u7TcJJBxmLx2Ta1xBlEo+P7bMsbfy/LpU2W
aK4PtPafet+BJocHbxWRGxq6W72U4X7iSJZAJOecR56Js0XZwCB8s3Vpi3+bu6nGOLONlwF9AAAx
CuuGUUzbclkwTnnDPwbGbMGqx1ZV6FBHu7kjUhLOdGLEKD+2+OuN5FBp4EOwNcQ/jtCIJ5DqvW/b
rC3J8hJGHWKkavaAzQDKJOnPU9FeUPfeIZPCDRmBEAxmJKETcRC2/9IP+CjcRfyDYzQirdtwN5P5
a2zNrl1EmZoYYhDamT8f/2ZWYNTObGslekPS74jLH1hacpIhsH8cAcg9EOTZk+LB0P9ieS7cWWoh
AHSio1PhcWz9IUzUgt9oAPy2aSK5kzKMEDugEJ3s8wggKq6zKXy0ESou8svuHdFTOtmWncwZ1ALD
UTOJneko5vtiPAyjdtGBFPVLE9pHEljPgsd/kUEYyhQvFQQU8r3i808RIOC2KvihJ7upwdhSkC0v
AbYOGtu8wXgtu+HQOxibtG23+3EO4BdsuoREdpUZCRJYCLGvO7Xk2sLNiTA+JzV9e510RVN0gzPO
SQyHGDZ8hNEQZGXn1JlBHRl5f0Lb9es/7GKG2a4X7qNevo0BuB0fdz0SueOzCVAMYs9HNxV2p3os
vpwgQqGYrZ1COjq8Rqvvfox/WdT8q3wLg4dYXjrL3XBfv6lGgwLHqfJ5B0oa5SabCful4L+savkr
hmrZI9PUh5fZBAbQu3Qk8J6YO19mDfpTjT6gVr58l5hTow5Ay0KHi5hr3EPMRvTVCMraRHI9tAUO
bclSJ8IfMQiNNxx9V0K8pYJnaPNTiNHKpD3RLJDRkwQEUbT2VyPHJXVV1yfkDUouk/Tbgop+ryXe
opWtVJTtcJ5XMrM8FBIk+g4GiJtFuOCGKw7IaWY3rtxdNXCGYTM4NwQXj9OOxTYmm0l4M+AxqFYi
2/5CawTyfTGAJXbaMSBfDbj9MCw/JCqgwCwK2rZGwBYP24yVKVlTkEcZv9tdn42dk7ZTDUBzgAZm
MVnIpt1AMJMwalWADLAWuiCAAGizfBWdH6UEHHnq6NpL+n72dn5xUxDVUbkahJEOWjC1wNGxy3Sk
SdKp80Q9SHiCl7Aju1nO793c4sJz4l8u2Q7X9G4pFgj0/CrThXlRrf2PoEuMivp5ckH+UlFduezu
oipKnHtM9RVTp3myxx0K04nUR9ySE4Bd7adI8gXg31cPv+zRuDKdg8sHx3+uqfo1CNwBmYW/0ceF
zhoEVaTcGuYE8IwAdWKzSSeVMhq0jiMO1oNg3wFJSeOh9lkHorYxmxEDIowS/sKhZLlxxDXoQwvd
UQHp9KTzWo+HZl6hXGuEwVDhhllRMzRZS3h0A1ieGGSqEIXpOBaFgKqoHTacWjKplobloYexYlUl
lUb1J1GiKrv6xQNRWdOfwKk/e2IoQFPk3NBi2BcUQNSkivZQMUyJWsHcc6rEza/bHWn5nxu3zbfX
LLewVeTX75D6xNuPAXf0laOXROc8t8fYSjTVJB8HegGP0O0qTB14dEMMoEPfPxBXtfdI9HAaPL7G
gq8dmduDpKb+Eha/6hYDe9CrEOPq0G2wDuvmQOzA6S+XkV/amNAnJcQ3pGoI0In8A2gI3G+m/Ku0
v6/sUJ5XeVnhfhZsmZJuwTgFm7mvqNdvbWizPY50lDBU0+0QMNhxjd6dBgbDBtIXk2HB+a36iOxR
kd/8qbc2ca1ebYaoSQQYsn2BE6iLgT1XYOjrEfCaNBLAC4w9U0AiYTjZOY2ZA+yQYwmUqi+7wDwL
rjeK9ZYocWqbcngKPWvEmWt42ihlHYphEHkwlybtwdPu00660zma2gsPgi4D3GSelgqIneWwryGc
cHl5xW9VuP+UIx5rJau7nTEEGy1u5UCmwr8hAVACCb8hmi8A2hsm2hJMoEloM7g5pAizivCbxhz7
KICwDRFfYQcGqCKR2UUYFowjl61YAg9aJ/UxsI7i3qvbszN5W+n7W0ASP61D8o4FoOQilYLCSACj
0iQCqJCWbvEUB2Jj7OkLYqWV0wWLp6DaSYamzxs7bEHfS7wRHJTxgnJF3eo8TE6yWIU8CnjPg+eS
OVh91Il6Vy1BtGm6CBKltjnzXkRbGbQn15/vHuE76BDxkFMX/Rw6utmUwNHlHb6GRSIb40KnQ28d
FR/Gf27nyUtJB7Ud+s2j6tujQA+29O7O6QEAx72GXxky5ZMe6ryj8sVRGJTsUoabKJAWoCi0cpUl
jhHChQsZWdD2qioLSsCwzAiV1gBw/RCclaWrg47jjWiR7RxVy26UK1FQrYzAqg+kdhrbBOy68DFB
yMkkrSVvgkHwogDvIOPVQUkOr4qOO26FJ28me2i3cjKEp8Et9rhdzNMAw0YpIFlCwHdaMW/jBH2E
4TpE+2YgN6m78ndSO6muvGanBpCjRaAF0iy6MnzMsAY+tjXgDgFuA9sAmKPpK8yaDFoAKFAU/hXL
RHB89r4gBLX3o/dT96OEXJSBujIUihMQObO6O3VziR39u77IIsD6VsguvLffXK94MRF9NVCR4sLd
9+Vy7Wj5Wo7xHWsVx8DQfUdwN7TlK/f+xUbtvKW8eZW5a7t8uLy4N4P/oq0k9PQbFdGZV/rO2+BY
jC+AG/Z6YZfCjs51LM+GuU/LYD8B/N1bFKxEiHlCBrtSsQtZrxQHL3TGkpTbfMniJvvhCA/q3JL9
s0XjXVmwdytwciz45iYA7dskfjA/Y/o/TBy4Wn8vQvbtNCVMPyX4Dst1wbTg/FUCIysiZ7CDom6d
u/NrsJnxhDuz7Die/dI6oc1+dTXdjhLIM4crZbkrQo7fFf2uA/kjAKA9Jv93adVX7amXBdfSWhBA
SAqkZbrTpuffNS8+caf8Cxgu3dlTj6CizxCIgHQI4VTNuycPCDajOKwuToggy0H35jQY69az7qkV
cy7M3o8RueANqYJCTscndHGB/J79J4u671avzp6gObIMcgsLNdxftlrDzTmCyK8ajg7KcdkBkcVy
1Cmi1hETG/PsC/fUZx3zA/yY3rp+ecAE8zhpBdBP/8Nu3Dd2Gk8DPBz9yn1Bay2Xp97VO0rwnbR7
imWR+p33569KTcs/6qgGMq3f5si6WZ054HfzskCM4Cbb08DGJ9pnnLxPFbmIgfWJ7QUfBSvfyn78
YuPZ9eYbBDNfDeY9VkN13LPb8rEs7V/b9c+q3Gi4l3M55y7eFBzBPKL1xh8xb9A272L6MBRyhHq6
VX18aPrqGkZku3h8K1blDN2EY9FDdjvcOrvaVsVejOq09OExGKeNH5sddeZ9od0Uwq0UKoW8GK4h
mqhRh2gxJXQmSAwFktk22O9aaekv0sVn3IQ5mTLBscDQO+WXARiQlHaQE18BerPfQPFfumIEkr68
+G6UM27vhJleatu5DMK6WwFgNzAf+Ppb5Ju3CEOYhY9R6+kem0tsxLkz7puNA7keQGjVnpUz5IHD
NryYbk5o3lrWXnTw/6/HEEsVBzU22JMXH/6z8ug1bttLa+rbVM+PgVXniXV7J1YvmEbS2YEAJwqP
0h5eoMe7le1y52NxNaArBu9sGTBQEP62RN0tRt5InXuBOhFKLqSFQJ6vNE1w5Lq6mRIv3kxn6LjO
FZgsVw2bSVovyi1vpYzPhEcfaxmJpgBkhp2sr16rlPfVvZrL21pJ4khntpt6YRYF73N/oZI9Zr85
0GGjonTQ4334t8QQmZiU4migD+YznJUugz2doK2H0bff3jHEnJC/nkmgTizQCyQ7gBzkRlfmSBCR
OrL6olV9E5Y5/Cfqq6tHR+1LaauzUNGHBGYW9cPe9nCmQEGWF+uZL5vQdrNImdta5ta/Cm7rFQzQ
3Z2mu4A0hM/+CdsjNwFfcxA3t4BUtwCKMTrRRy/f52o+2wEq41i9gUG+qCk8c1496tg7eeKXK3Uu
y/YyhebSutZ/v9gwlDfX8u52B/7XOq+vJ17fzwk4Jbqydn4ZeHtAiPJDzfwydy+8KI9u/VUaeRhN
fC6H6uHW9NwMqNH4UbCLyOogyLv+vCz1qQjcN1+r81haL+sHsP77jTucrGkbuPQGJdETdGj32dVv
oqqOGhcdHKjfXUMfOoDWGLfeZxUEH74/v6xPlD1FJx3+mJ5fMDTfxsZ79gy9RVDYx02DLnC6YfjH
8AHVER6+ivRJDZw6LPTVjdSNRPhZKjivX+NesRPyS6oW2uXqYarljXfLdf2lFq+6YHwbHLGF7+QV
lONrrdQLFLof/106JPxwnBktLIjh8gFp6EsVhh+iKm++hIeNuhjVfbdSH0KneJGzsy2jKbeBXAP9
M/GcE0t8louCNvnXradNE8N2sS5f15fQML6LxuNkFx/ricJ7dbaV/TZN8ytXSHuqz45tnnpxHdzp
ZZbed1i1F3RSL+AGbv5S71RBNgb6qf8eGzLd16eX+nrfOpAvAMGNPOsp7scXaHrel2W61RZ5g6Tm
o4PXtw6bi+DeB+QaW137GzyZuCDgAWuKu9M1lwYHdL0nZw9GUthPYDiRfT1fi3F6VWN18+nfhJLs
ufThWf4hIlgvwreB+Pzvem0ZfVVkPM+yOdmdlzYV3WrBvj2Xfcq3aJHXYgPntrts/pliekaj++Jp
61oWwxlBaJfGV3eQh+dV3Adia+gN5NntKYymF+LU7wpHzvKCozTPKp7ultQ3jLsdiLYSHjloQ9aX
9d/HGEMNOmAlCebaOZS1+Pn4Qlw8/nudgXOwplfkyv6Wgt4AIKDP+1x/i2Bs31GBr15wiCN6Bon/
oil9rT327pTkrcFDIXUAtbe6j6rAwsjyNEMyEyOEYLh7ofMsUbfESjAyE7/oiDw15QYC910k8R0h
eiw3gGqk3RB8OezuHi3v6+XlOOuUlbuy/R774cduaDZhfgowUYE8og+38TcKFZS61m3Q7WaA1qwL
E7xb6G+HbdMtpzAONq5FTsJTuR/TXd1W2xo9aYiJvfbVkYXWK4QV+ybsnkB/HH172cQWT6uyQVfJ
ruvNLuNmF9fDT6n6tKvC7RzQh21BNGXZ3nPhy5T2zQmOUVilGLvL3L7Ptf2ruIU+yUFZ7F+11377
Uj+QPPqHtLbnhj9rK74FRbklARLxvOm1dlBtWXTs3WjrdXYSg7Sw6Q0GhUnQulkRhLtQ8Hdlut0i
9N5EM/IJ4VWl0C8nBfbP7LjfwX4s1IC81LKLIC6CjmVbjN5xavANkDqFrcmE76SI4zGQdBjUBhgM
xPCz5e3FpSv0FRyR4n6i3Xg09V6Gagt99jMBkaf5przgkqjOAFB3vFBHLPscdTjlI4DqkTxVZEyK
0odA9bev10XB6cb9N5z6CtEXGw/98ABtShTQo0fF00gnCKHnXBKxJY7ZlxDLEMCS2F2GIutBaXWc
uyYFUnde5X9F5ICbL15tuI36DnyTF+wu8kyKP3CoaC/9bKZoYaD1JKQ7iIocNPQWPRSeHdOb9X1e
O0rIEklMj9C1HzpszThTjHJgDv7EzhQ9R+R/1/FwC1R1U7W5YtkAktd+G/uoaSDCp/6Zt+wSQYSI
/TCQOQtUnSVeCQWVAJ1E6gUQEk0/FE+RU6MiqenejdOLa0EWWQ8ZLHBWQbMD1KO+Uo5ygx/H3htj
NfgwsMdlVdtem9NUtrvFg0LsOfyo4HPBov5JANrSQfznDe3BBzYR+PbWAEDrsJAUx7/hcW1caU1B
QEdbB+VsIn/1EB1XdeUYbuv45CCVIwzK/agREgqSEjoNQAlFGuMkOkOXwyU6Wf9cqCapeZMIrI87
vc6m6aoalo6h3oEJTu0RjxdeDMWeCHPubWSgGoog1AT7ilk/bICMUaxlQ/0fbNjkbNwi2FemAoQd
HVyr3ZX2cpoA3hbI1sOSlDbpYJzcCb3NaLASxIDMFOWQSYdnw3NfT3lUmUwWJoOF1FNRrAfXSnsd
HahfyNRzsKAz7buGPGNB7LDMzd4V5XYwIrN9s0MS4360u9wzGwX1HhSmORMOeEXIDofcW+qNhB8L
EKQeLelMfiPM4D4O0IRfCc55Y/nrQuIKpQCeU0hdYzePzC3yTus7gP9a++X1U2ioB/BfZqOBIcpQ
3KJQPyw2bMOYnBBEkne5JvGhWvwNUIUKgGh1m+ZyZ7nYKG/6j7ZcR7Xy2jDvoy5uNaRMU+cdQuW8
6eci1Bco+z8KAOaYsvqJQGezCcmTj6O/dOYkB/0KLdkxos1lgrqglwQU4BsXfF/Xw3Z9CjixTqg3
NVaEfuYAUI3vQJfjmSsE8iCpMfKszGiwro6YbH2+Y7ScrIvhooLyDA0mNUVOdbiXDID9bG3mQm4l
nsJS3iLWg9GpmxO1cfPNzjMZqnMYsbQW+qcgiN7l5mDjVXdDikRkUMwNJnQ/k1htsTGuImdhhw0P
7Nw+i2J+AWFysZmFEkhOfo/0TMtLocFNWlQnFxs7a2sqKACOZYNt49Ps+5v1y7jRM7+O9qHCtYb1
lyZENW3oxmADw8weNggxKOD/q8beFhIfYztvptHLg3rXe9YJE0lSH2c4TRvE1MzlWQfLFjrqXPYw
xTbxDjdQ7k5Wjj2pdUsI28M5H9bIXZOtf7zgzbbCYoujeQaXPqEYrJLzwPyPuTPZkVvLrugXscD+
khMPIoJk9BmRfWpCZCqVbC/7/rv8B/4xLwpGwWXAA88MFFSvVE9Sism495yz917na/VUwH/dkwsO
1otwSrL7PMjb3JrnqbR8dsOfoNco8Z2JwHE2H6IBs2CJhb91rtIUe6CZD6zueNCdJlBDN0jjpwoF
14h8K/JJ0HkdAyulfRzDh2WmG7SqYFaWwF7qj8qI7hXXXtIcstg6Y/BkgjbTBzuHQomChv+rrS46
T9UW41axOVoTMpfsLCc5tRswhhpps2uVJginwTOkfbYRxkdpMt1iYaWSHRwVB+sUn1MegTuSmZ73
9shS17Z7ZWseKaHBT7DIr90cHcsudcUTkv5bsmTH3sQp8rW+VE7tHmsM0boFplhe5jgJTOwoYCz+
pPlhVBHnJt1Ti2qvTYb/tzs0u6eIVibLjfe6Uk9dEgeK9hGG8cEcC6+ymOPp55lXpaBJdEg4W8On
tFgo3qMANfklt4t9fVAz42bpJJBNa28onDD94PML5X7sCK1x7IhQrm6mg5BuIGu28fGYuh+oZYqn
CB6evnHJGv595PxZrbnsQkQ5Zou7nsWkTH7XL3JWMBCnbsDEYcO78qvn54wsDiYilQyo/bDRiURR
BPDfaRJ6+jj5TvmRG6Fvl85hUqK7bhoPrWr6TjzcE6U/12QOmZBtOVtREEw/MU3uuBdlwYkRz7sp
Lve4ZDb9GsnrVUYJlb8ezEM/7ONkTw/JM6lPf89qlW+6qwaS6V4xWT6jea+P8dBWf5/GnPZYNlew
d3y2Kt7gIQkUwUanaNw7Dg6lBEbQoJ7yTlyzIj9m+vBSIcNlS3EQen/IaJUJ6XNd68D4TBzDbhBq
mG20lrjA5M+Fdc2RxvEqnttk8ON2+e6ahn9PMpFJ3tY3OWuTNWPzsFT5ZayUu+1Sa5kYaXGutE18
hva2twvdQ7ve4xjbaFF10tt3fUSqGtqg0KqdjL8EfR3kgVwNd6lzKqrCxz8dMEnard/oWmDdSOR+
topjfl+oSbL8OQI6U1jmg6oYHgaoo2icgM1y10LkR1gDe8gaQZiQVQudHWyAU103D1i7H8L80pTl
LUmKQ5rIo4ympyqj6anADyTuoTHzA37Zs1TYum7wJ2GyWch15lgrVL4NE55UfXH2c4FkSsntLOdu
Lg/zQvC7zXFtmbX5neupEeAwKsFIYlVRiUXdmrQY8PKHL4au4NuvjNY/hZPDRuClQiCWdAIhnvr/
O/vjuZT8518pH/9KC/m3S/K7Kdvyp/uf/9a/kEL+f6BBtJXA/L+jQc5/uv/49+Jf2SB/f8l/sUGc
f0C2EpaqQQc0bfufaBBd/YdrCxV+mdAsw2BP7T/RIJbzD3AdhgptZgV2AM7+JxrEsv7B7+FYwsLU
b0Po0v5PaBA+CKA//htHRzVNHaoNgzDNtQ2+lP+BBlGztJs127VRbJcg5n09NUqO8VPHdqEYHb4d
K4tOCtSBWVbHxb3PvJvxahsl7sLtEXaHpj+Ec/XYhZRqjUVQKqv9onVYCcb2TafkWEwJFm1a5qiZ
yyK0CIeFp/XY+vscIUBzFfuoxs+ykrecbQWv0tYfzIjgmJa94/Vn5QvBED/raReT/kxJE1u5vQ17
tT3NvfGWJ4u6zaN431ZRtyPWAmnCDYhy3FaVec6N7lSnxkVkypM22W+5vvARaRxMtDinLrM6noes
JY3rhicb72uvxtz/2GhtasapNAkLGu/CVlrfmomU2WrvdUQLWqPYydL9KpLyc5GfS2p8R2bnm5jL
DCyBKzyzU4YXKBncQXOy1WODW0jJfDXK71h8ruRUdlWY/5Hax5Rjo61cdLgcL+KMSXzT5uFnFFcn
IAlxMWx6JbwyObyXBMGJ0x06io0WzLKgWFfpOyOUAeH4tWkEzFrgn8yUsVwIi3IpzdKLEtgpozTO
rTbhZY8sryiBXpfRnl1ngWu/KCCPOWEBUVHS7WRrB3gcUTqGrxbhPZPYahpfTWoSH0OHEC5f66J7
Tc9Oqv5JRHlbH3JDiNB25y+ssRCG52NP5LLQptPAYZzNpOlEjBRgfw1qvK+Z6afjiV3IFzPhYBZR
t4kn8ZYr7sEy1KBLpv2AbNCZOl2ncR9SQQoR77lDkrqUIlB460z2BDr7MIkIMdqLfsz5lxyYI1Rz
3ZaNhChS6HJisR6zN7d4qTX2dhHCj9NbLjBSOPKE5LYbdH6j3FYOmOIPDM6Iwk3EvN5xIE8bDS3Q
G2Z7u44IMGN8skvNF7E17dLZfbbzRmdAr/hSF84O6ApB3UY7Dab5MgzJkdYlq64SEETfdr+h/eyE
wADZfGL1OWTT8N28IEGcOgr2Cq9LWTvpccaKrFRE1QZDbX17SR8stf8JFXqWLFY2ZVhudHyLyMZ6
t2nyJDBih5nTauuP1ARtbwF+ErvdNlez93iiuWs081fLUj1PWQk9DHMQHGiJTHZfbsF7VlvpiMrv
yuLUVmRcx2CoKKux+JTyqDLgGJthN1jAE4dPw/qFBD6EX0k7BiXJ2cMQi+SqWvKMS8I4jC5qj+yH
+V7UbnNQi67y2h6bcZiH7kErpK9O+kVtGb3lduzuWq3HmJknL6opzWcZdeZTX1470Xcnl9KmIwYE
EW07JPlmxFGuPbpePmW7uObXAwLSYOCUp1jJTlM/YXDJnvsefWmIfw/lY6xeurQmgcyt6WanzLT3
ptiqDrsoi2WTadNLtMIk2Oo0i2Qzdz/gITaqmhOhJNrSzx6jZsslF50uWM3yc6tUkAT0a8f33taM
DTigSH8fNRc3wlETLN6asfGoT8NAhhWLgWV9hri1yH8xxvldFCV1LdpYz9ocSszQDHcUTBtExk2K
WXqxw9vQXmw6nKZMCI30m8zGIAQAsZdPWo26VJAkFfAw2A7e6uj/7zireAN+GSW5LqLwS70Lh+cO
xYjQTc4LQ3iV9eG3pbi39zZkrJLHR4t23dReFAtDpb2Jmqthaf6A7ZLQfCBiCj9NOSUjBhzjwTVi
YjkNWJOPeNLWnZx3vk3bpIPVxNeXREYXFMZ+YVyeVPdYdTD74IXWCHwz6Fok2joqOkdB8VbU0zNh
J/Re1vNlmd90xo7gt19pWKVYo0e1nRJgNl9nDJIqBeCUkkZPkTtCVqDPr1Jjh9rEKtOf1hyOCjH9
BS5EnWLsgWWekuNui/eSeO3cvCX2xcEZiOnAm/xCoaVHQ56T/Oo4WECdJBgZqEdjcssm95C3Xm9g
4/hdO14nIm9JrUDSLjCE2RSE4HJK5jZxt0PTbrkXt2u0UrQEN5CToyLfduUhZ+FmmHlVSbpSIsUl
T91MbpZ5xaJHH7L/xDJLZlU/2LZE6NAW3CfVjq3HkfteE2wdqHOlFJ6q/Yrin3oWsBh+WqguNc31
PNnBmNzxazw3BcchNrzB1e8Ncs4kS8y7aJ5cZ9hkNpwn7aoyChNyDKmP1Q+NF2qxAqWYiW43/VVv
20ucsnBVTQ91W95TauKJgNOMy1MEFmXlZtHdn9TKP/7+nLvgrg+ZlaT1zR4037w2S0InpirdRmWT
95Y2rWTW46Tb2qh1nz2MW9oVnlT8Ss97bNwG9zk+qiZz9h22fzXKnqw8DNjVfh2JfU/2r5A+TXuY
JG4ghrod2RPu4GXBL4lLyCGTlbwWHeYMDIZrlJcA7Hp2bHQcCdCX1ikg0CZBa/kEZ2LnZta50R8x
Re5k/mqn73yCPLsFQtMtF7Xyk+mg0RVG4Gp7rfzKYlgNRYfq0O8o3zZIOyFKXglMZiQ+MY1EHZzw
PFgfa7ksSf73SbNR+2Hn0KPhiW2KhwT9EeljE04EhyReAS3P9rOQx2YysPlBUoq4SLM9uaeg7ypf
Yu1W6czFPHmOfWqVb5fTNUa17aw/BUdemTAXag1/IilkNPO77IpNozcbk5SPy2daA2heMXeRk2dG
jPzUes/1HvRpGcxTtc9b2y/LjJINW1ZZHaQ+XDDXJByl2VdoBEM9fFidS3Mu6m05tftoYBH7pJ1r
mztIcjGuTnRuz7QEpCTdn8ic92H4lBYx2QW2yEj98aKMGMYr035qQxf9a3y2i/Rr7HnBY632BVO8
2NDdi8zcYBRKvTWLp9zhRZVlNHF0MkCUUv1FHUMhGRLSAqTTcQwM/c0AF+GV+IgyhPutUCxa7ig6
ihrcS/G9pNN37pIZswbrpY7MW+jWu4k3AO/PXi6JwdTROubDdO4LQm/keR6jhKB0G8Rk7MwoOucC
uFpeOUj4TIRZY7AnJLOLJrRVEt+9ljz1TkEALZ6/c7QF4pZrNQc+wXUxb9QPVI/7qMD0rcbM+BAv
NHLL07htXJjCSXoiWFsviBtMIQz9JzKc764YPNGO276Zj82ofDcRp2SVbau65fxYzWj9qWSCuUmc
d3MEXkdd4xy75WpVtmfHZCrwgAdt+ttKjZ1LzFTMZDGc+s3OvvvB2Bu1ve2AtuitgnfSolrmN+gn
r7eY7+QnE3uG2rc4KUr+emzfkQ8Tc6ikAol2z2cMkkV1wi8PEGzye6V6IJsDVkJylYfwsZrNoJEU
c6T1Ebo/pVueqxxYAnb6Tr1aaneQM4OcmHdDkGYqmpOyvCaxfhr5qQWjdVexuLGj6I9gXDkQcLIF
fplxGcHYSf4CTAYnvQrqFD9u+QQJcF8q06ugPgxF6CcFnitnxTRtiZldYsPe9q81nJzB/U7yMkjH
cdPOIxKIeozUX3Vqe6ZLc6s86062nxjDhdrsl928z/k2SgdtYIDMUrPmmnNj5p1LrM+yMJ/i8rCY
nK5aaO+ovTdFnu9AepxIt+TlHrbSkmEidJqNqxfbGGuUNZveQHK6ScrnxEwJB9p+Xtp3m48/Ag44
XIFNjXF8pZKoMav3kRx0GP3mY3pUCpCGC073Ud0rlPGx0d3dnvohNA/MJ6xDLasHXcVmm+rZn2xE
RnamRwlpMRq5TBJZAQGgirHYDWukBPsUhdxa34rs3kOe8RMb50m5cFyy4tw82rnyPlTmhyNiVidr
yq2ecZfY8CFChLE1Z13V+YvTMg9uKUV+d0Dx5PIQZfmmwkRHeNo3OyIhWBbjTqBNvBo9pSi1NaYp
BH8CiP1a5LgTdBxSleuz4+jczsbdMsttNOqgs76LDGWPHd8V2mud+ksWH1TnYPLyZtxeumWS/4o+
u46t0kyGIvguqGzofdl07AYca46Jl0R4mTlfLPOcMljTi5NbOle7vtUquJAZcIRVbZOlZPgJ2UqA
bekoXbLDNBLiVvsLb7tXklqhXd+2xOvLVN/BQyQmDg5tpmdj2DWFL8AJ/XV8maXgiGhxdaLs+PEf
RNuToFb9Jekukp3nD1yWXCzcQ/CjVDs6TSpe67X4xUKIw2bOyZ31qB3TY2RpDMx+IlA+YXgcqDZK
LrWOw2IofvLPhc9mwl9wSZ+nMNqD4gsQpcj7yl1TONe2Ci+Ru8tgRnGa73McuOAAwDVZpzYChonh
vKBIkctRjMYp118TO9lnYvWwbPPwS2L6A5qw10rrhf2VR5oamJ4/aZ75BC6ucQG6oXjUnE/GZxun
JoNl/G6wuOruJ/hZbPwB2dCcut9f/Mx4hnF9S6W26dODmmT0m3grXitqMMs6ZwS7k6bzQut9iGJv
sbmxsSYuHU+V4WnPaN5dN+oQX1ImCG7PA2Uzu+oxL5PJUJ6sOUefpg+udF+bs+0AiDJv3Y2avy11
xqXs7DScYtH0oTBGRRgn3EZvxv4kVQRm6PodWICSnAi5LsAEQ1Cp7Ap3LlJ1v4aF0iUXu7lYvIwM
KOWVDkUyQ7fQAFiscsSlL2AkNtzn34Zl+wqOR6PFVNkEIkmQTEcf4PwqG18afdw6nbHJysdk7E+5
7eHzPS6Wu1l9tvPSBXwwtvbyKSjhdbid7cR6AQosUUiGrhOVJKHhjq6nbc+2S2HIsTOfneLRSpR9
hmPZZvWL6d7ILOxq3bhqFkW1kl/d2P3oVfx6YcaVzDYLyo4ZFL096Vd9bvyM72GP5ZgMoU9kQjd/
mny5zBIkZdYEVWzsErOk2MJF34PPGfsS8FiZ4k9qHjBBFoBMwlXD+LLS5J4rVUAAE4udYu1Cy2Tb
qaKEXiIdEJoAaGIF08LwJizOgponmIPjr9Kl3o4VkEMR4T1OXX3H/PyBTbe+qta/pXghx6/sOwdC
lSbvWRSeHKWmPlRfwnxGsLAC8CHe1Msjzl3S7hsKU78V/T11u1tDwemmjr+kWaA0KHpTvmzb8mGy
zx0IxsXp/IrDz3TaIEro7xgw16myr1naw9jgPnP7NARru4z6G+LcOjief7fdAavvbNBdtR3+dIhH
Jqdzqf12rJ5bKj8amDuHojpEPKGNO32MnK06AaeSHsG1Thrq8bL8NtjgtGCfMqHXhcbnxLuh8tyq
4tTR1kd438nMbRrDuKqKfONM2DTzQY+dP8QdgpHFAhYZzhqRRCNkvQz9tmrlCRQPH5R+q1SZ1+kM
4PWF1Fh8DWf4JOwjGhZCosW72uX0PDgO8NUPZkpMCGi5MT8v0jnERuOZYc5U+jl3emRIkDjjh2v+
mfPvWU2DcM72rWXd2a65mVQ8fn27K/TtAIgFqtBWjPVNMA2KimyHmHZBcvjERoFOAtiR/cXe+Jir
4gFmgD7iC8QTMH6OdK+N9siqUAz9nbXPqpQ0pYqJeXRzyBdQNjERkhr+KUoR7fIOpmah2iSgtB7Z
S1NPF4TR9GfovEhRD892/ZKKb5U0cjlSdjY6T0WxUd1KGteYINcBZh3+ZtSl0mB3nVP/Mcw/Rgrh
wMzOglZ7Iu1TGjMYQlbJ9vT99rJQjYibPQMDpkaX6fgrKZVXdENuhoiT3SC1SmUHS8jWgn48lHl7
nFa9uCYiOB6q4UqFwZC+oiieA6VXj+RRN4k9/MRRTr1tHnr9yJoq/CjUYAxDce4ktflUG1iyzKel
KPea/Z1mFlbxvQUVWXHCHYMZzxk+bHMFl6XcuvecsJ3N52AyueSR4CP4GpvZLq99UfB1kO2x1edQ
r0g0UNLmxM/mmghXeFRZiGGK8tilyzft+mZaCnI+7jM2UqCBW/Lidn9W6reKaz9UfuyiBeT6riux
T4v996aExvmmtGnAFhjejHxvFQY3MBWE9UXICvTn7IuRSEFKxSioElUYI+3i9+bPNFxsReA5ZSFB
YmgBtT22y3UgS4smlveQ7nmgzNegwBQtcQ/iH2X7qOdIEjppeRJr9nDrKmyrZTx9uln9EikDeJWE
P8tRxEuTNbjt2s8mG//UkOcMEtPqkpNIPxmFs7XkL33xRiVgPLjTw4it05WvQnfjaqz5rIQtowxF
wmKWx9GaT0UPxoLCgzHstrKat6JyL+ZcnfjlJ5WI20jLqOp7fXL3tosZpjuLmRF1d5mkhfVCp6BN
YFiX22lJ7nhHpQV7jRo47t4yD/wO5XQtrE0oUYNGhPGt2X7XTXsdmmcJTMWip5Um5bJYttlkPskR
h8ZKJmCTLpw70EA14XV92M6rv8it4r0e4Y12tOylhS0SSesWN/KkZ3zHcwmw1foijHRScncHAOd5
mPLviokP2xOeCpweJvaa9kLsvh+jQGN65sbC14A1Un3pxSFuVW8YRODKFv4LXFB9PpkkkHTuxnYG
ZaJTwNoGvWy1TdO7mb22BJAgMe/0+rWMcXMU9fNU4u6bfkvrV6uX1yr/4HGcOjuYi1fLfMnAL5ap
yeDhUxIXnkkS9KkNZLeGDqt6ejxcImAt0NkOdMnh2D+xo3mXI+7vRgeGV22D33X9dHGvTig4OX+l
9l0SAHQa8HtWkC5rlLQLhFb/sdY1C/lxDqf9qFsbu3X9tnGwdiWw+/ia3ce2QRYHYWAMgQJRSs2j
XUdxkhHUjGwvF3RWCRkmMsbZ60LPEVu/XKgY0FXuoTLAg/2D84XqYiElV/gAzw6hEz+5lfqdjMnB
7vrm0LvN5BWa1ewym6QvS6iaVgQtJBGnz17jfDrOlX6hRsdrSZQ0jxCXBWSUjVHZx7bg7h11EBV5
TmopNHhUWgt/p8gc/Ugeii7NuKSOcq0j5zleUCFoxPn0YQpt4Dn2GMIJvvcM8/Ae92D+Dqntst+2
K6+4CRAii3cpkleI2yPnS3EzM3+aE+ABYGbGmABtUxy5NOd7O3HAO2nyJjrN9BaRUo7Cq5O5gGo6
T4GhUzVj/de8jj/AgaBAOVkzFsopS7QbWxQwKsd+Mh/GuD2SL9sUTRIUCQ49BiJqU4J54a6ZoiFA
twoiBw/lauFTo6Nk4qSw8aEVBg2oeGPa2pKR38hu9Kc+BMJ7I/X8PuvKwVyBNEqRM65olreKXSsT
yejT3x+YpgLuStVzGrr3ZCVdmPrZasjERQZpFxtJm2I0ErmvhQTqQrypQ+zXxm9YwA4yDUH3Bupw
jCnUUPUH166ebU6V5liJGopU4XzZDVzKitgzfcgW/+5POvDJz06VLN6bRPkNwcWrImofJrg6I9FI
QcKQseT2TqeXaXLeHPKiW32gBJz1gug1/HmXoVPX7nvH8lVvBRlMxcGqeypSLlYo8+10bPo1x5Ge
YpsjqJoAyoxnHvx5zmovSd4LFLcVNRKX9daIWSXXAyFj+Izda1urfZBxDg2QHZren/JYBR5r0fzk
5NhJaZGzBN7XQLg9KE5vkQbemRXNspFl0X6e4pMFvByr2XDXagVCCcisChvqVonD8CzCkhBw555D
UkisGhjZzdss+1DrWLVM3Aag2PO8foonjBiM+61dZV1y02me4a0zSiJsr2oA/rvMpQiOlsM4KMyo
JyAsjh3yychHe69IA7osYThdovzPDAwXwReQxGrsR+fJCtn2mvVTACdPYiZ5XCLAVJn4bWiIYxMK
0zU7dHVoHp2wOM8gS7R4Pk+sBavr8IHcycfUNq0PVTsyakHv3pinvz+oxNcOSk3Tp+bdo5qo7sle
5IuZvUSVyJ9UcajLpdpZkXU3YjMN4Nw4xDyMccB+4Qw/Hflbklf9QWqAQFtMixeHpHo19uO+g0+6
qV0mRraVc1G6Q3NcWlf3uwSpYkbYGOrsOA74sVqn8DR1CY9ZCfdQrJykqDPmY9b1UKBGTns9hl4T
cgsInsXWNHmEGW/7JKoXKxb1AYDoOQOZc9YNnU+vMAMF2EXAl/badz2Wm9TysKMam5T8M5xhQlAS
SEif09VCubYcCnAAGg7LcpqawB/c4DHBMj3XA0S0AaIEFPADgZXcd40fh4i/R/wc90dlM3Wcyk+B
upnKFTi2jMTIjPHBkp1zDHMlOXRh+tt1eSH7lgdRDhO/L6/9yanMd+maBCrXIVROwdeNJuUVmyMY
Yl4im1opo9oEE7TcllIpDzHD89CZhCdG9TUvDZcYsQ4LSSBNFybv9RDr+1LEfOd0F/otqp4Y8+pg
r5/SxhttGEVwQgGtEaBm4uy6AdCoi7JCXoplOd2MJYyvqVyCdJW7wF5/2ZNr+GFtfA/6J98K9zVz
plWU1rdEaQoMsN+EUd0n8n9jJym/ZUNQLX8fDP0iwHoZWfXqDAqMuDj9SAaNBaS93QK24AtaEYs8
Tr7QOjFuScM5a+LD3mcOyiXEpSTILjGtp2SI4abiNZGw2ZTuNAh0LsA+Q+C2+Wtf8utCVVlpj3Hi
tVlzmtJy2ZshC6GL+Lts5ROVvrvlXJ7YVR/eIjf+VDQkSXfCyOIoDOYIAHq1ievTNGKssQhnbqzf
XLmMwKgxB0xl/DIYPfzR3rqgtIS3ztU591NA30ZPARAvCG5RJBeKyeIWRm3lu25NzNrpf7Uwoyqr
QqUWUbXvdOXdECTAS4uSkmzOeUp7gquZr/cDpXsb86lb7KfMsW55XKXbsViIM2FBSgsyZyJCfIf5
HILDgc1k9bh3FRWMrJxnlkosuP2n+pBXy06dOVni3vgxkcipRMcb3vLSr9qKs7PsaGcYR/z9wYiF
ygOvmeGat1GbzFO3zjr7pPitRO3PREzNABeLNJXE4bFpasrSA71DvDfiidadEBH3NtMJ+Dk20FFO
r0nu2tK4jwqzqhAuEL87QA3oM33qeA7okm0ri1vqOO02SUV5ZvmB1Fh1wHFIG9vPW6l00TYtI+Wg
ZODIOqhLoV0onjo2HjiKTYYr+mRI5VhOdbhX7PJPu+DAM4liPjq9wvyxVo6LGvGusTvVV228nXHW
vRpNWDMzyo4NYKal7uuTgtaaOcQ5FYvEsd0xrq363TKrAAVMQv95IqPASSMKlT7fugTR+VuBU1WW
l9IaHsAquNwntb6RinoamlOuZAXJ3yzySPF7TLwAdvf1Pm3KDwgv4y50oi+UJWoO8qJ4vr1oZdri
E/mUVU10wqlvYaxJT+1hfiEnVdvIKimXaKR1gxk6RFT8mGhUBiYdOGiZ63OHYI9vWzaywG5NZc+D
rpzSa9qVVZdbcmdEybvS4R/LlObQNA5gdrrtTHfKfc9NJsM+fACUR4cO4D7rxFM0to+RKRnNVeMh
wpm+CMzytpthyRht23dLSGlAv6CCNSnd4kResUFK3wvd5zknV3BMBzWe61OStJZn/43Rdob2bBuh
14SjfjAj1qsopnhSlOIPa2vIVQoLpyLgJQ9zgc5zES7wC6V40hOA5BYNzJZcBgKX3tv7utQDt7BA
jNTugSeoBHMo8c64wzV22hfgtd2+IBo80lAYe3YxyP3EaYtdR1pHsdj4IosYh34h3HsKe7S2mKEz
ctCeG1xR9IHZQ63DFFLaxXovLD+FLv/BKkZrLw2cOkNV/g6HMPpYUvlLKb/FUMaXeannZ+zK0P16
voNZYr12QyOejZkzOxxijDXr/6xml0zwDENMMZOnRBqcMDKlNALvvx80C+/9hDxXtTErDZjgNXPl
+KlqF89JHQYUxUhobLs4EhLlr05Qd6OpdX2rpqrcZhZY4sjQ6hsV8i4R3LOlbiaXeErSiyVxn4dK
DCibDSjMXhhouEqsHf/+INZ/SsiPHZz4almlOKpNwYxYg9wzh7Hha1L9knoZw7Yt1iUsSACzQ/Jt
mdJthueXSyW5iVSHKKFFx0hyEjQoW14CQeWUxtEAVXcH2nAUxWVxovqirT/Idga4karJPky5bckr
KFe7TbrnMQ792HTn59HEXmPZn4ZCvIp1LQjboSK8pDJKD1iqtSu1jPE8wOcjjgRwRrM1BaNFBLUo
6xtUFHG1kE2mzg9zXT9WDWMBaCUTCIU8u2ssMq274ltx6+aSZemxAtn/JFawjK2k56RLYywzOQHr
YbiadHeBUWcfC+O1cNbJM2ktdi2VQN5STT+yiqtdlOvc00lRvC4RUIssGkm8IBMcImL0niRJMCxM
+gQZVHIJzXMB23U0oMt3hQVVhWvk1bJTYgdpB4idLLKqyvKR3DA7kDqmQ45dYFYfikdEWXjDILga
U4Uab03i2eFe8o3eGrwCC7xPHZ0fysTeVY0OKzKNaxiYae/nSWPsbaawflkBiTNsWzuyBOFnMdP4
BN0oUc3igeQcSflhuSTTDKjSNesj5dpdjiNZoJbbBxQQUls5xFdn/cEeDHZcAVmOkaXaRsHHXdXK
g7b+kGER32aa+ZLSGmwnSqhbG6vTTU9tZk8oSabhjre/P+8IYA3VgC++mHtSAG0mNo0lmHmpBJGJ
wLsOLb6FT9/sTnwvprttD9PdcqLxpCvm69KmrsdWHPzhldtdzGLqL5Wm44mSksSUTbzEVea9bgum
IVXpntWsh+dK7eLpjtUaLHsAWzxQaPvNYhlX14YvQIWg+3ahott3s/7aGKHLfEzuiyoVN2NW/ggE
U26tXH+wJvbSDA3gUmMof7GYdax7OAc40c/x5HZnrS7oB5h6IrJJ/M3sdvBste2vGhhLb8ijNxSG
1h/1WQEymjEoaK+VSSk7jnDpmLyg3OMPqEP2clXsvD5ObRo9942FiWgGx0j1elHBpJLqIWKeg8vf
wajdZE6rr1tLwqPdVyHmO+O9AwDyUDrMuSKZ2VRIxXiGSdZu8NvLeIcBUmx5ZZZrbfT73jRhfbXp
+NBWib7F95Y8GOx/yCoBWX+Ry2e8lB4Hd/i2RCp+nAzPIZ/fryjuKNPG8iEL7fFVrOAWbqB9argg
FKQlbrPbiZsbMqiOUjhb9X9Sd2bNcePYnv9Cww7uAF+lTCW1L5Ys2y8Mu+ziToL78unvj30nelS8
YmZMPkzEvHREqaqJBIFzCJzzXxJYP1h25q8hAi1fzAzmEyjrwLDnWwdLytcisf3U3IF6g1nRtJzK
AIhduk3P3bfLOEyUNuQPfQy5dMtKgkXr06socU1qwm2F/vlQXWtBD6YpMmgOUQC6sYZafauXS5lH
u3sESDnn8fQkUqoYPHI4jHKy7vN4PDRNE96gZmUcaqv+EQWWdQ/budunoqbA7SX5WxCL+pkj+WsY
awp62Kxf4WCXXhpFnR1GMGQXAUw/fwqCxxijnhBNm4uxKuK9ayUg9ovxS2oGz6Gsk4PT4X8T26n9
LUbXNSmowU8ODHBbZZR6zKCmIdr/hk0nvoXecN8E7qN0R+ciQnEAZECc+u04IcKIz9dVViVcHGGD
z9O97O1dOurA1Fv5p87slxwnOrSOM6yg3B4B2IQO6eg8Dd78niuurm4o1H7owYdbWo7K4UjfpgVB
gUJzSZYepm/6OMRv/B9R7EI7F/GUR9sQ72ZQ/kRF6nvcTV95QTHaGYFOOd66myTAkLCkNVbCbS10
5b256JhF3mD/mFDq4ZPDRxP1JP6rvPOeXV3sZwhoOySSNCxLFPM3MJYHVM55JLrqJaqdTt9/N5Gf
WtTqUc3InNdI9Jgw5INBq8y9T/iNWjKrC/RZnUOmhTRejTuZogg8VhiQBM2iiZpSvMjJBnoX4HEx
cP1QhT0jlKuDazP1/NZxsuyA9whfsyjirtDhytxYZX5n9157UJxnbVpoaNTTX3FQtUtRulaple/G
VA2A3XEvyYeHRiI0qHC1wmjs3fNa5zkKfwKl/dqIKfBVJ+/wJ+i/eF0F3oEvZx3qoFt01NGG2xpC
1E2SgtHpEDh7Gk0Y/2Xu2wPAA9GKeyBIw8U0l+21QpOdRBNbe/QKUo8iosV5HCweFjWUykOPKmHa
3smcXCGDd8H19FIXqXU1mWZ4i4IOmBOdCnfe99Zdqrg89lCOOKGhfI/jDCqlVXVrlcm8U2g/6UVw
LYGY3QMafomqBuOtmcs6fk3DPongJoTSXqAgVk1ioWUgo9e6Dsr7EbgA/aMc0yt9AFEWdTqYFzCc
Cj+NCweSAMai8SOkpuSxkw9txQLYlIZR/nECDuTKw2gGqgbC3gh8Ua5x7OlBzVIi6ytu6VNcOfzg
u9j4OZVW8ZAq7Wenuw1MPYEO9yBqqAWTvMqi+NeYtfpN3k7XGXo+SMoC6yzuxOBhlRVCTp30UB1K
vcivvbCHUo+2GdSpFM7yzqiuy1H9nF1QoHL8US6wmbQy/piJ6YA7ooaZJGAg27g1+Q8f9TRTt1pA
F0FaWY5wZl/eiWqR5k9adN6ysb7B7+RO773HvNT/tHgj7YOJRn5LwXKE4J7ZYPkcVPGogzXw0GJa
TBG1D5dCzkVrd1SLIvmWSPJggKBi2VMSSdu2oP07QhyLDV6aMWlfKD1dYFIgEDRGfHJGog3MQdrc
Uj9rwQFTzR00Y2bvcfymMmKLmM7abCCUXnSJ3xScR7mzPzTNXNHtcdE0R1YcIm7iY4ftXlVu81aP
099V1413HroYd9ryP56pXSmF4WIVzlxFON5fKfRm9pFt4QtouH6cxdUud63X3irvOC7XB3viPjPk
is9nV5kPs2HOiIV8sz08KuwguRr19IWewQhUZpoe66GlTpA09qFsvHafYM1yWVKkS5BeDA11G6CI
5aPEErLxmnqn7OlvGxWe59mp5LNWDnCIhhG8jjY+dE0cXg8C0xp6XPDyMh1xqc69ztMBfzSF3A/F
zRvrNdRn/c7Jun1pd9/NfuF6SeMiUX9I5MVVJbGoy53xZyJprSfK+u242HiMNKNkNz/O8jppv0Uo
G9CtgJIUNxxI8CLcZ1MLLLOPkVfSvYTTHYYHKdfjUQdWIQqPijif8Eo1D6RzSFDFeD3RQ0eyOUco
7S+ZYXeiDKSYDQMdpBz9bd2sGsr63LdVgNCE/a47gCbMnk4aAqBmC93ApoSHZgOHoeohx7AT2YGR
OysGsWAFOdg7yMkVg5ZcJ5aB2E2yoPBrDG9yuKFjCd4wTkiBWpXfDjainpVtpHu7SKAETlxwjKyi
sNtk8b4ySxuoQPJA7hp2cU67O9DuPFkZN0bufjELdLxa1bK2mbzyhghuhqXyuypvvtD+DPYTdvZ4
VHH9s+LyrpXBq3J1rFwLJiLBYLmcI7UI0UU8fJKn9q/OvqKebkKcm54p2l5KIUaE1OfxunLLr5KS
0mEwQWhaFTRowN+8jeUjzcG9mEFSlkFMbCEoeFeY+Vvf2i/I4beP9tDfWmN4T+7/YTbzr1if42uU
JdwxS+7w11l6HhRz06XHnZYaepccFt0A5qeEUV78Js1qezzLUK3pXeVzqb9DzZXzNgcWYM803Uxr
ppy0gzMASd/sASSCiAaLk9wC1obvRX2pwSMJfm7a76bYRZSx+F0D75u9GjWkRWULM0cuc4O4aLtD
p9z+2snCl2yo+XgZOfV/NC73HifFgKvOhTGVdPDj8hDOd4h2IvLTfy86g5txkrf3XvgH3yfKiwt1
bHEg82ZUZoYMEkJMAQQRXmT6uWROLBm4fkELYfKcCgG55wjSMCfp6K3uFu6tIlyX/xspUm8g/8Ki
pT9mBX9iM3d27gBjz8Uwq06u1OB6ex1hwR0Wfr+HEAkwZaIlh9Safgm8V4OCfB0nEP3bGKSSMUPC
jrVkV7SlsR8EvcaIvtPiIg4ltKmw+YzN2wSzmRn6bACX4dJOXqu4Ki49EXoXFnfnXeOy+CMK6yBV
EnE1NP2rUfEDQ0SZD86sftQtjAeQKM5O98YXSc9sN6g6hdPSlbtkRkoDpkNGQeTG1o296dqAETxV
3zf1lwH3gB1F7egq75xH3XWz/aCDDXK5D15GLvgL2b7h5V6BiOCepfflAZE36kwDnw35u7cE1EM7
grjd/4UQd7NPKoAXdDq4e8ceOp9zOCDUGS+g0vcq7+S/k4AsEp0bwHKfpViMtr2SUXml35QDmJp4
nl7jckb0V1JSBnwxYJwM6CkFF98oJOJJxRd4Bja0Fqa9ZczvQe+yxlQJuL991yJLHdrwT+OG9Z2m
GQCfcTeE795fm3H/qzVc1EnqRPenF9QE513nYtITtZR7ZUZ30eECHtJ7EkNf3nQDwnZZU3IkjPQf
uomVrywthJSD56qtHA5iYUchguX2+gDXoqTLHwI0VwaY4L50qp+62UArwuvm0uxmIn8qX22NXEHZ
gBfUN8YDKsmh7fwFDuErOnn1d1Sc7zGAd/6IQLv2rC9eUjZPYxOIVwp3v5ABse9CWAPjkD0LLbSR
AM5v8AlBvDwe0i9RNTx1sAB2oovcw9iMwqcqhswH6PAsNV+7MZ6eW4czUPEm63R6dQO6Dh69W9T9
nBc8tsq7AvcFyinlLzyfLgXiQ4mxWN6z+s3SQZftAPSRq+DlbDs0holLloSynZdDhkB4BIWN0TV8
s86+poGSt4arOQfbE7gI1PNiv8Qr+X/LmvyHvfrhT7mYljf/H1ArTXGMWXk//SwQmPun6Tr/9G/P
dUM3/mUI17Q8mEWuMOR/iJWeyb8wOQF7lmXoju1irP6/PddN+S/HFtKV/HvXEq7n/IdY6f3L1bm8
eELXXdN0HPl/5bmOrfsHVqVmGrawJULPcDrVXz9f4iLEmN34X2injbVVdcqvXa7Qc5nm35RVYOP1
4T08/Tc986OlOz/z08eb/3x8kaiw4lCpfBsk6Z02eMNwmU2ZVwIj9fBZPT4Ki/HpKLBPP04iMkvR
w9pWvmNWCOhkjeRAlZcOkPXGNKlhVM7sPLWxFqYn5rX12haS6ofXZo6JU7oYYvoRploIJXInvY0y
TOt3x2dkLD/9/7Bd/7Mugi3xcYCqTWAnZmjloOjs9X7bGW7jO/asvmu91gY3BspbfyzDDF+x8my/
WbNLPV+qCIaRbpv11+M/Y2Oagi378Vdoma3Ztk0bo1cdxq1OUgIfE8mEcsfxATb2h1hW9MN7jPrW
qeHel74FlOFLMUgDlC+mKpcA45D0OG+QFWMYW4vCjdxI+ZiYOfSpo0w+4rAE0S2vh/m/MyMJK/xT
frLTt17VMsMPM2lbZBEcgAp+AJHzUVZqeHLmwrw9bwrLqB+eXsaq7XFewzqtjoEiTfmMgH8hoU5x
SDHMw/FRtuawSgY6LVJa+0GJKimKh3NFB0nPivjlvKeb/5xDkgCFiUWi/JKE81xRHx52kajxmzj+
fGNrM63SgAGCBeugUvm4xuMPDld20q9rDc3gfZvnVXQ9Daq85dKB/y55OObCxRXBveFLGS9yNA1a
+gECC2Bh5lyN+J+2EnKgnrrhiZ+4RO9nUb1KG1NcDhhok6iCGWEoALt6EwFPpON2FaaaR9k4oj+2
T2G4WHeuaJGlVnZszs/H39Cy4T8ZfvnOfNxFMBY4XaVh5btlLW+GKbCfZwl4WE0uZ8ui834dH2dj
Hy0SAh/H6bJZpcmQwDsqw+Il12QuoFmVNCnPe/4qa4SxmlOjRC4MgyEFDACi7pug6HEi623sI3eV
L9C370aLAjga5J12mfZO8kWL6uSvYaryE9lia4jl7x/iuTOw/qDcVvngVhvY3FyYrzACp85BuUyc
F87uKmlkcy28IpLKT2ITZ9PYsXBjS3M8906sw9YsVvmCjy3AkYDPg83dttkjXoXsSpcvMvJprCfv
x1d7a5RV3jB13Z4y4eBSVTnYbw1aZ8jbhq2cPYxNF8QXx4dZNudnwbHKHp03tSJo9QLW9TCOwLrt
tP0iMJIQ91jbaghHIDRUX4EHNPXnPqPKeuZeWCWFPtIrw8KE26fWU7yK2ABVK9oR/ZvcC6PkxPSW
zfvJ9JxV7FvUBCj/DaUfUs0NaSiYVqkBNxY58IDMiLGdNtx2+nH8ZW5kAGeVAXqpKTMYgZh1jQLm
FajGDvApiYq3856/ygCjEjr2rCbHVsAM9i7Buum3jYefPPG2tn7/KgVoyYgi8eKMFmP0BAMIaY3B
zbL98V+/8Rlwlp3+IfrhsOJUoqPtPhi8Em7coQGB10QFQrzhyTO7fgp6goYlxzl5C3hfolQeUFI5
8R3YiChnlRjwQOptw2B1NNV734LcMn8P+jwCOW+ldmKMrTe4yg0ucnxuBYTBd+pyANMzD/bNEAjx
93mvcJUUiqxPdWHllS8B7MGE6hobAwhMGkDVljGK/ZgTACcOAkk5okun9LtAzvav44NvxdIqVQCq
QBDe5qChBwsbwHabKIKeZUzjc6y0QfsiorYsX44PtvUiV+lBaWYYiCJjK+LQ8CvhRvWm1+McnMjh
S8R8khfsVV5wK1OLq7Gt/DZD5KyHEZjDey+jptwVVfmWgbc8Po+NTWevUkIOBQDtTz7aErlKfPTG
vhOXbgmgB69gfW535w2zygyTk1euXfe8LnT8LjpRvaEvBwtWZWcOsEoNaAgnDSBxIH1eS3/a1Y3F
Zcjr8+gwD2366/g0tpZllSKAYDhlXHIvH4DRIlkdWVjm0euTMC60PBBX8xAs1t2FrWsnJrax0ezl
7x+yUi5js7QMzud6YhQvVpIZeKbhXNOc2GlbG2CVEdAtTkSjc4dRE7Ldi3+OQJldmTp0y2a0nafj
b25rGqvMEGYWVtmBoXxgGHJxTsSQooOLcvzpW5NYhT7WFbmC0q78IigsTATrcqfmon0tUf077673
bwGsD+uA4VKc6ni8IwoHyYvaZbVHw/6LBjjq6vgkNl6RtYr5yLBlpZn4/aLWSkNYYLBbV6Fx4ukb
r8haBXpPROd9WLMAjWXdmmSTLKNiaZU4gpz3+1cxHmlm5eUaOzVOo+pnrms9WEbEjr6e93j3n4EA
oRjZ9Hjk3JxP5SOmT9O+8syTJ7GN0LZWoe3OmqHg//Hrp+HvOcCkoyoalAhH6uZtcF9o0ePxeRjL
J+KT3G6tIhrnyswTJbqTqkieZjP+JtFGMWX91OCAovr8RkXm33xE8Y2CVnRxfNStzbUKcyDk2Mm4
HpWrJL7xEu3XHKQnPoVbO2sV2q3dIBuBUpBPu7sDw4DRraHoqiE8rJ2I72WNP3tlq/juxj4LTKMr
/aYbDk7czrvWwnzVNL2dguH4/bx3tPqmt6VGfwhjHV9GiE7PI8TauMyr3fGnb8zBXIW38Hpgfoqj
flnFtwmo5d0ED3fHYtOmw1X3+vgwG6thruK8cMO+H6m3+CEA2Ai64qKAyw2jQcVEh5h7fJSN7bQU
4D9+lbTeyZDdxm7KwHnaHGiCu5z+z1ttcxXplaWgr0H282X4qAyAo0D+DGzfErM5sRZbP38V7FHR
Ag5C+MrPZY0IVz6jRHtb5G49+Mffz1al2FxG/vC5oOeVqAEeJ3SieVH3MLubWqHSlWOyfTFmZvZi
mSJ6lE0GgkFBMagtxHRgTI/vx3/B1hRXAe+Mk2PURUnItGoi6UOK7SbEZo4/fSNbmquYNwQmX0DF
0AwD9v8YJl3b4PtdoqDYIQ+HekZb2t/VPIIhPj7g1nRWGWCKOm+2Ip0BU6OCMAvMUl3Ilmi9Oj7A
Vtysgt9BZmA2lhTjuS30ocABPhm3yG0kcjgcH2JjDsYqA0RFE0dZQHsC0LCNRWPuXTQYZJ4I/I0l
MVaB3zoqpXVJpcRD7u9LPomroIXJZFTdoZiKX2kNq+L4PDYymbH8gg97WymcNAetYS2QbDo4A8Sc
WFjDXRva4dvIgWJ/fJzll3+S9Y1VHihtPfKyYeR9YSPrI+CL7+JUfivsRYDOewbf3+L30Trvx4fb
2AH/LmB/mFYOZDXqA8V3LAZHfDmNRoJH2CgHZC0BOZy5CVaJYYZc0S/0Qn/UwDPpKrSvJc3GE3ln
a4utor5t7EjPU7YYsS9AdKHg4bVBel6MGKuo1+ugx5SQxLwge3fdgvbnRhSha4TV/XmLsIpzUyud
zjJILJMdG3cu/YGnUnk6qKyiNHbHx9h6SatQN0WbGNbkZX7TWKCJuObuR4GT4/GnI1/1+b7VV3Gu
pOk2Flqwvpl52K06ISMlHXr0OvhYE3z7oXPQ1PNmIJVVkaE2WiAJpI8i/onDcosUiCwEKgBIjEUX
aW0BuZG5Zb800aLlVyZSoJnSBsNrP9ewLHDWPmhOkkKkUd0bMrYuFLx+vI0zGxK2aEzY+U391tdD
6FxMtmWib9JyLkf8KtHBauB+cKkyrb+PzchBElPNwsF7oMcPQnIguik60DIApWJ1AxZ/vjEDWT4a
drM4asTdtxnh6vBSh1r1rcpH6zEaAuwKUEL9OxswybyUKnefIVM7qOkoNFBgpM9feyhoXzvAFebe
CU33ERPh7C2cnB91Muq/cDzD4wnnvx/5FMl3s4V4rTdO6EcldQmnGNUlE+QQ6HjBAeCu7kdpjVRO
Oum36EMiIO/iVcmVfCquLHyKX0Rky981iJc3NzG96iLWRpTGY68D34ZQD+j8HE16wJRCvALnh9vv
pnMD+Eq24DUb0bp/B6oWN2aeQGDNNIlon5UE7tNglwBVnTJ6DoNowQbHlkR42ML3DSLnonzX58Gf
EiX5U/WAjSylr/LH2Ni2nG2V+y19551WgJvplBfuLa1pT5y/tg4v+iqLFF6qYUKCTkcYWxoErVam
Mew3kaH+GY4GzbHWltY1ird1cEhkUIco2GjD6EdTObJnrUBiVXA8nJag+eQjoK8+a6oZrRRiXuGr
cG5f28KMHyhg/gyGer5IYh3fITVAfQOFX3kPQa1ABR8feOtFr75yE6WDIo7DEmZOrh8EDbqrMtYh
QyZZcyJbbw2x+sA5BYxPJPCw3mlauOAixD/HotP5HecpQP/nzWMZ/MNnral1zHEslKpiVD72JhLL
v0MvL25nT4PPcHyMjYyqrz4MmZE6Wm/amT+7nW5etpZAv010Un0/7/mrr0JbznFvh/C+sLJND7ot
UbmMAL8ef/rWFlt9DzDGGlDZM1Mfi9L3wIxKvGfQg2xlCBA8WwxGMr27apZ/zBKka4+P+vk7k97q
KxHYWtwOTZr5Su/Dq6SfajREcZU6/vRll/7PsJHeKmy6YdbcyuhAp+RiHqH5JS0aIpXxHFUWlrLu
gAhQ1SFweuIdfr6VpbeKFi2oUB8358a3x1RPcAeseiSC41R69NPRUD0+q613tgoYwwHbZ1MF99My
d27xw86eDE+qX8efvjzls3e2ipQICL8jvaj1lRNin9Ub9aLwkVrmRdolOOiWKqm7E6u/UQWS3iqP
F47rwL/ONGTrFi0yCzoBOhgXcxb9RDXjDZd4LL7QXe047Q52+3x8ilsvcJXZZ6NLmqgcA64EGfLk
oaYdqhij9ONP39oEqzSQOo0XB4VZ45Y14kbu5RKJeBnA9IWdHATliWE23906HSgEMbxY1b7tud3t
0COt8XNILXTupS5EcDMsFeArdH3SggoeHIbrsZqj5KmLxno+8SOWQPpks6wxUgrDmY7GXAmvWWt+
xPOcoXpUYeRTzVS5c6ut8INy26uEuu54Iqi3Vm+VqDTOrXpMW8sPq8oG+wyoOfNOxdbG7pfrfFTG
Fte5ClH90RWXKd6nu0la8b6j4R5r3vtZW2SBW378GjlN3OHWbIV+OhNvlxZp/HtW5XgplUFu35w3
yCoZybZzTKoE3sGOS8aoMgulpxEN/9wud8eH2FgKYJ7/mIcx5FNetTb+O0HRf3UtS7sPRk+c+N5t
rcUqE415YAKkT4NDIAwkMEtAR5z7TSTTh7Ks+iuLAqs6MZONoJXLDD+cD7zK7VOpwaGB9Yg1ecPp
FwaGBTIeF+TjL2vjY7SGsxoWUIZWDaE/6oET/xE9zfMbkEe4BGgYMLX7ikp+h74qZ5PzRlxloiYP
06QCi35ABty4LBrHhsXc9KAGEEPhm6Qj3JDSH3QRGzg+4taGWOWkHkccXDcSeA8pgJ7LVvbwwXNL
b4wTX9itAVbBH9VjoI8pCbsudIldDzi0dJePFfyf4zPY2AhrcGtizmat4PwewM62VymKNH4YdeOt
TFB0Pj7ExhzWyNUKW6xknHJeUlUWl00/GUgSm6cAHFtPX8WkY8fC1T3MAOWYvfd9wgfORRzhvJ++
Csm5h1dg2lPha/rUPTrTgPhb7okT737rpy9//xCEKd0eNw0oGWgiqW97T/f8tsVP9fhv38BgSrH6
7HvYQjp6kJuHLnTzb63A/c6E64NuJWjsqOIsOIkRbCOKwQjGGuZtOWfejcAbF4HVuPbjMZVXtte/
1+F0Yissi/LZ93MVoVbl6FZYSDjW8+ARnGjU/WrNOHxOjdT904cxHPjjs9/a16vIxKsSqaSaIoyy
KySk8dW6Fyg4XutBHJzVHJZiFZsFqksaMBpKPNAfL2j+t3fZoJuvYTg3f581izVKlKIMYAMyJ7Ri
CjGtcAugwBnsnc7rTizJxiZcA0QDc9AlhIdkob333VWR4SUHuaoIzRO7fGPN3dV3Oa87p1IjA+iN
6L46vWv5GselSzhaziPEyFOglq2JLON/iKYknk2STDAe2rSGDueU5lDtcFyaxYk3tbGl3FUyKE2o
v27UJH4/u+7vNNLtuy4TBpXcHBrReQu+SgnUtxQsNCTBgylBC1JH8m6nDRPSZWXpuj/PG2SVGEQd
Ckp6AStilMjhe4jzxTu86bFysUJpid3xYbYWZBXsdgXExNTHBH0uZe/tAUn6Qcdo6vjTt1ZjFeCp
a2dhCZXNd2Qi79p+LtFySI3nLKncb8eH2JrAKsDN3hvToWCIsTZ/YhwQX4SVfX/Ws9cY0CwcWtcU
eeIXTaOe5CihF9plc15qWmM+hxHkYlOjVhtGFQIBUWnXAhPMRXbPSwxsAM6bxCq0k9CeK4XogO/q
KIzAqJVheFloljzVst3IHc4qpinYiihxZOQHof3TayDQYTGGtMP4MPSjeeJT8XklSK4hoEpEUk6Q
UpiFBaN9+DMUuD0ZQberpPHeaKZAFeWLrc2vx9/axs5dQz5V2nN5jazY7yAaY+/TGdatboftD32C
cHl8jI2t66xDXHfMrNbo0ozI4l3OwSwOBl4l1+c9fRXZI3IKo4G0jW+ioO0bBTc7Gs/WifeztR6r
yA41YSDzgCcf7kReti9Ht7Vv4qizoa8CMcbJNoqfqzHyfkww6SuMjiTFev/41LYWZxXzbaoNqne5
tfSGOV6bda89t30f3xZhIt6OD7FRRFjDPA2r7p0UaBHQmXZfS/GnGCFSh1P707MnRFsTqtn2NBbn
Beka7Om6BaAWijI+nZBhrxlD9+5N6Ums/sZOs1c5oMw0SxcZOwDZe+/WCS06NHjOnMBNbVwi7VUC
GIPKCSvssfw8NZ7qMX9y0CrDMNz6Fs3ivWjsE+NsLLu9/P3D4UEhTWa3EXWQEiHDXdOiCa4H1EHG
AU3p48u+NcTyAj8MkXc4xkhd53qPoVt5gfVs8BBVmg1ppuwa68xRVoFfY9nZI69GqQXDBF9MZZPu
Ew+jiMtuypoTB4itNV/FPwYlqrfcSTs4FtYnc1PdWcN0HmpY2qvwF7SzY1F02oEuFFYIVfyY5XaC
AFxwIv62fv0qxKHo926CQuUB7eJoh11Afd2MY3U4vswbT18DOutMDb2RaN4hiqv4zhpn/brSilPA
3a2nrypp+RhmM+QtDzew3L1CrdEF8FHnu/N++yqWkf5w6BQVmMi0JRq7GSZqLrIz5z18Fcpm0kOw
0hrtULhZdFCo810IvY9P3NQ3omuN5LSq2ii6YPYOdWOhEJcL9E6xVI+427aRyE81Jrfe//L3D0FM
c3AeYNFQy3At0+97PNOR8ezOOxRaq+DF3qmykDzwDiJJEgQxvPAw5GZxXoHUWkWtIccWL52ABFRX
HAqcPsHlVciqN9Fq4bNwYp23VmIVv+GMik3UkufcSfwd9mjVm8pA/k871bnbWoNV/LKyDX3ZOPTr
JEV4sx3gQQfyPCIdPPz1Cid9pSmaJbVrDN9Su0v2tePhuhZZ7dNZkbBGa4q5lRnC+cEBpxvq0716
b6bWOO/1r0GapXKgxs08vDLCN0OqWzsPvqLQ8+v4b99Y3TVMM+gwGA69LPSRMUyvGzCNt5zBZn/s
p1NY6a0hlr9/iDFvKttZFGZwsLr5OZqKG5xb0FPGrub4FDb2zxql2SL94VpxjOr1kKR3pcrx2rJq
LP3OfP4qiisr7KGl8HVEGNP5ijeh89JW2Eqd9+tXUVzYNrYWkcv3pZ7DO5FPlR91QIqPP33jwmWu
gjeX0zCNI99GrUDUFoAQTSElxstE3RShUZ7IRFsrsIpgszDtwYgVexQZA5DvKsE0Easz/bwVWGMu
TbQFQY/UfOGLFBGoOL0f8B69OusVrSGX8cjbNgM+AUZsLQJcDfiqwH3uyUiXSGucqD1sBMEabmkq
mWgJ/AQ2kd5+L5WRNffof5vyzuHqc4pxtrEQa7BlkimrH7o4OGRki8vB6TB4CMV4Ypk3Du9rbKXr
9ZMN54c35bT2tVPU1nMVa8UlXtX7IpfpW2XI4MQBfuNSZSwz/JA0nNw20c8DmRQlcYwQYop0Hzim
a0EVfO8axYCcEAZOSYYJ0Xn7YBXmU0EqtFss0G3HfXEsek1tFl7pyJvGnn0Kdbu1QKtoR4VGT72c
nqAp0RaMOyPeZU53qhy/9fRVtFsxR7HExoitbyd8IhtP7KystU4cybaevorycggqZJZbnl4rcQhc
iF99ZmUPx1//xtPXeEsALrWSFa03qwgRm6aiXAw4IAUiOVHk2AIcrEFo+E/bkQjYUlbQf+9K7731
5mrvafNtNky+naPfrQbzdZqSGz0Y/z4+rY2Y0VdH8GqoUNFEL/8Ab6usgahC27lpwxQZ/SSP8Lmc
HIHue4zAtnliohupRl8dzFtPc9oCA1us0Pr2yfP6wddxLHgx8voUP2Xjs6IvQ3+ITquNrZkSpHfA
DAahUKc1cxxcg8b9bjKdBwwW6hPvb6vrtYZKVjIgP8+cHvA2dqOXasIQaQ/GP5+elF7lT4FmK+O6
TAs1I4Ik8PduTLcaL2QM8f+Af0Tm7Sd0jTH/7WK73WEYHes7cCYnUVOf71zhrRJHgJn1gNC+dyjC
FoFQY0SEuZ5PEQo/X03s+P75qseprR2ailyELPzZ2uhWjzHF68PzrihrlGiNkqKcQpv9CfAf7T1M
OxGrbcuvx7f/Ru1vjSn0jDI0DLx50LDT9/Zs/6qFRoMieU3mPEApOHhui0k9aHF/XqVcX6VAZJy5
rdiI+jdW8QWRxQfXqx6GCue44xP6fLGp7/xzOSz66LnKW+8QevCMTGfOkLr0mhNP31rs1WWlAlze
YNQIIAXfzLiXz9j1PnOzPlXg33r+qtyAYpczTKL3DkGVvWCocK31xZUTVCeCdevxq2Q3xC0Qd5ly
TgvwAJI4UiJyhGjuWKnzEBo4S/7z/btDH49tyQyk0fwVm2wktz5xvNn69cvfPyS1trccvevINFog
rb2oysDvUQ3cx5MXntidy6/8n/1yscYLlj16dAGKzod6iMSrM2DRYAnNexL1iNcshtbHN+nnHx3h
rYIAA5WsKRRooFAPjT2urGgdVX15aZlxu0ddFRfaEMfe44N9HhHCW0WEjKKgsmtF8RDx9++mJfJf
VRyIE4eOjUVZA9qSoKFPZ8IQcKBS7/QSFXBqieVhdrNTB7+NCazRbEiTFmC4cTZWNvZtduCajzpV
ocPx17OxFnIVE+iTFgNmayz5XCHWobrC88cQA54EtesdIs04a1cTpoLHh9uazCo+cs3s0rwnBEPX
nQ71qMiAmV3ujz/935eiTzawXMVI3NMEHsKMfK6XzR8Hx13n2tbj8c+c0jO4SsLpydTV3kVa/MnD
Gi28xixownHPm8zoAKntL9F5aX2XqNLBNszA7SzHQ6vdYcvjvMZNI+0TP3Vr4ywv6EM0J9nodGrM
5YE2afw+VIn3BSgrdg9uMxb+8dexNcbqyz+OWoeQqwgOeWx3V56NFd5oF/2+0k5iiraGWH3+M6sK
k2HuCeUhjrHZCB/qQfxthsmJY/dGRpKrVJFKW83OZHDrqcN9n0XDBQWUGZe0/hnnsfMK0UKuckSK
dHAgMZnEgVMTKJOP5V6PnepEutvY82vMW9+KxDByJzhQ6uAskYf6l0AX1cvxRd4I4DXcjf56IQLV
eYcUH2hHqyEeha64GMU8oXy7uHaGX4+PtDWPVaoQMrTifCRtCyROf+px2F6ZKgq+nPf0VWbocPrW
EENlHqH86jhqfOzwJX09/vCNbSSW7fsh2lRvp3pu8Fl2I/MWb/Q7yzJvO3hnQ2CfgjZuvZ7l7x/G
aFyt1CS+cwcNnseVQP7qfpw75+2/ODuz5rZ1ZQv/IlaRmEi+kpIoy7ET27GT7BdWps15wkAS+PV3
6Txl80ZWlZ5OVc4uyiTQQKOxen3vv8Glp29iGR4whPg1Uq8YkOisq0sAOMc83r//9AthHG7CeHWz
x9loIGXNZ/2Fwm/yO3HGu5+kB3rnbb+xCWUPNtNCLXGUra0EoqjrXbLyAc75GOwrkXbpNbZxDNpV
P/Q8Qq2sPXHW71nQfgu76cpXujAGW3ncwgI+LnqMs9aJ8L5odXuXj41/JVG5MEe3yrgIrSCTaJB8
hXXDTiscUR8WODQBtWkhdkEhKc5uGoitQm6pcY0KihBKuoX63i3dV8/3P6DZ5ZqI+O+HqnBromha
yLBE0GA1Hcd+SB2Ain1STTDCznqgZeA1vtKK32F8fAnS5MRUMvUjag3vv96FUdre4YvcwSp7LcNs
IMgu4856H7oR4Jzbnn6een9E+ZTHtKlLFmZnFeZuKjy6c14TXNmxL82BzdNjkaOcIBdspx7oLJ0K
cUxZ4bXOxfp5RXnxpnfYukN6Rsgg91yUoaYlvy/auqPvZnvlnHLpHTYrVbcGKyiYCELmtXdFvQJr
FnrHGFyVpGDlbTJPmGv/dxzs7JGONbhVIUUP8Ef8GnfT45jDdb2F8O+277RdsUoxx+BxIPnoYpBW
plxkMpbySmpzYZ6KzWLlBuEC8DOwWE3FiivwjuwBQ3676U/f6v3QwLOIjugwm5dONUB4V8Dk5QMM
Om+Lsq3krwDHt5uZibJyXvN9WakpK7tGf77tz9+kGqPXytmRKcqMVQBeN67fizm4zR013Mr8UN1c
iyaEqmEph+pQVzM4DGrtbps1W32fy6UyscC4njndmVAjyc7+rlcuHi5E11bNp3q4j8uoiLIhjD7R
NgAoQMYPLGxMakX87bbPvw1hppBtALqaTbmqvwRjCbCrGccri9yFXZpvQldS1C7GWgj00nvrU0hK
ufOgg7yHdZS8ssVdiC2+iVziG38Z/RIrnIqoSrphLd9EV0H+eNsH2sSur3B2VIyKLFpWU+xXKasF
ONlSXpn/Fz7RVrNHwYMNWYEyYQ9++TfHBna0TVTcjasrnt5/hUs/sam16UJPIM9X2Gqw974YVuV7
tH3Vu3IerylPL4zC/9PqhSyuIooDQ06GKakXpZJiBtnn/Re49PTzv/+xE889VjZ13gFoEe5xcPiH
cN9eGd8LUcY2AcDAb23rFSfnpdPARcmYlHdVMJsMgKw0WOOWX1ksLo3CJhbmwjTOH/ESKHIDTR/u
7Th9izv647ZvtImDJl+7VjcOR08Yh751fVTXBw0OX3tlrz9Plr/UW7aGhcoB8+bVqE2JkOw8j31Y
ovUnqILfcGd9bCObTXFwW+K1FboFdSEhKxUhioa06RLqyRZstr70/duGYmteGHo5OhIGnE+mNQD6
uewyG4Aml4vbFlW62dPYSvvF2BDRsKIeA+6hhioKBr/sNjJFSM+T+Y+AMI2MWi0jJF7h3CfT6Idp
GZtr5lgXZupW8dZQqGSiAsGMy+4yNVHz1fr8S4jW8Svf/0LMbS0LFTX1OK3IfWnIntdezYceDv2D
FvTOs/6VvefCorGVvE2Nho+ERr1KOw9NVBJNan4O6MT74fY/IcNf4mGrecsXK9ouX3Dx2MRlAXs8
Dk+nFeyoESw2OPbcRwFYKxAtA9/Q9hHcJfqpFW/jGHvyX7Q3kK/FMsL6NWcRGG9QwvxkTMbBHpDS
7rY+mXAr9UDf76IjEB6yyFvcKe5YBN77CsTvlY9w4RNvRR62YcJJWnOUiRoUVyLf8m+mDTp///5H
vjQRN2sauFZ07hwgcWA9d24XYvxMonkvTDKFIIpc2QIuvAbdbPEcpoArWrpQruhn9ZpTMn/r3CLe
bnqJrewvkqj9FgVBrE7lI6YMCna0An1NP7///At//Vbzp6z1xKj6KPNbK+D5Ibo3BWOtK8v+padv
lrII8JnAh14oK+nE4jSO6wJg0yUER+y2P3+zlFVGkHaE2U6G8lP8G4mh/Rz1dH59/+kXZhA5//sf
C2Vbh4uDr2ScjTYaQQKe/P1cd5AX5pG47Yi9Ff3lsNlBf0KJcl3eFBoNPRBmJxP48NFt05PQ/76D
JbiTi9Gznw1wRMnCFWSHvgOm87YvRP779GICCi83ENUODdD2BcUhA2Dc8pr55nme/GWZ3Mr+Yr8l
JvQB5A0GdyfyeEzLlmShnE5lp4pdOS63JblkE8S07NcCsDiQf0u+ZJ2Hy4+GMf+j4m66bTJtxX/d
UnuuaiW29aWdX/nsBU0CjilQ11hAvK/vj0f89w+2FQG2yoW0LJcwA6iS3y2Wst9ES+Wn4xzuvVij
l3p5QWdXnixDVx/e/9ELUb7V04HhAC1KhB/1wxWXs3TSKfXGa9fZl17p/Kt/BOHEJsBsz1IzHbzl
rYNVlD7GJUrbM9vD2nwX4mgrg6sazQsxH2zipbWktmrAzzEGwkMy6wWWop4MO7ilhuzKqn7pi23C
xhkJxs6KZgw2tPOhipQ88pEs/7w/Hv+zQPxL2PzPSu2PTwYK88LmKBLZYE1iuH+wS5eq9rttdTLn
KokMu9dkvHMSbE8AGXGtdZtMPfyfaO2Pn+4cjnFLHZ5/2ga4JaBxAoIFTKyUzG+bbluFnbBVO8qI
CeAduxGlQvorb+LbXIPCrbiu0nQaqA5YZrp22sMVU6VyztsEm8qV88mF+bxV0o0rGPQajksZ5Xky
Fe0hp/6YDLw+1sQHe2d9jF20q+i1EsSl2bDV0SFx1LKUqEmiftUIIEf9ftjXphrHhDpvrdOKNF4O
nHMdO5jtyzMlOXfolxN+N7wuDanRdLb4ub1JqhVuRXctDvsdOu1RchQQ99U1jKFx9Lzm2XkhtLY6
O46WC6jkwNmcFnnARvfWMHWlpHbp0ZulAW3F8ew4aqWtWO0eZkdzqtRyTb/9v03tL1G71ZgJv59A
oEUqhh42QIUj23TFN3j+wcAlgvvvlJjKCz6JopJekocsz+8AAwqXxC+lHyYeGJ9eClZXwHeVUyQ4
yDKGP11TEa5P0tn1h0+jcOcR8Ynn2hWJQ5Y6pAssJsX+/YXnwtq5Fa3JCoIyr4p4NsjpGOSApwJB
nwyEX5vLl0Zgs01XQ+iLuGbnHzA/AwxzgprIbQ1CYuuB15xLdYUTHD5HCv6E0c/OFS9xEP18/+P8
/W8XWxO8NtTUjyWO9XPEFfp25bLzQAu/koidE97/P3mA/PzvLokqIAlCKUUGLIT+iOJQUyYrLGV3
AyzW9rYr4ptWX7EVrvFK1aHjITKlmZEfE24f/bShBebk+5/pf/nQ397kPLn+2EHQJwpNLKwssoIA
cbn3eG/aNICi83MAt5THbm0tu2873esvnqzqYt860j/WAivXDtQQWKtwiHQsiEk28lJdGNkn4EXO
NeZK2UWwSkVKvANbSQkARuxyrcHp0gicx/2Pvxvk8AKoec4zrau38+Q/T5+wAI+7rOebzlNiK9Fd
i9y5qidh1qAxyIH3JIhJGfH0NbbBpUm6SUwGOscQbqJerTSDkS8ynru2JPTK1nfp6ZsTedzMBSAu
Ps8cSouwpYv7E/x269sudNGC8N8RsPD2w1Z3Pm36dfETsG3UtFBL9q+5Pvx9eRNbDV+IqaTnZeXY
s1iYLNNZP9CGcRLk/m13QmKr4YO5NPqNhBZZXiIPSRa4En0rx7y56SoRKpnNFwpB3muUxgB0xXRH
S67TUOj+iir0wvBubehGMJX8VSuOBjaqT27V7REDfpv2SmwleyDPtT10xSwbA1buci8GBd35tx1k
xdZ4LlJg0ugec4fCrq+EU3XdFQkZ+qo4NdyIf99f3C7NoE0GARG8Q8cd7ssMmeYXVoT+c0hs9RNG
d0W/f/83/l5qF9EmhOEECTF3gwVayvA7krkWjqH+AK9g1zUMmV3Jf5u4qL6acAnmK795aeQ3gQ0x
HK7ZsTdnS1yWU9oFcABHyizZ7/ff6cLautXdefPU46yPm0AwD6cokUZxmjLn4l8iHNhnC5HC2/u/
dGGEtho8tNXirFRKFCWbSj9WyGj+EVDSPueN6G8Lwq0Qr+EizKeR4E7QE+aOo6aHq7WgyW57gU2I
99GobOcTvMDSc5mW85I/wtws+idCrn9lj74wxcLzMP2x1aH9pBKghnIMdx2ikV0U7t9yIIwl3I02
vCtc0eYPi8QfkjhIk66hoC9Mg606r41qiollsXwV7KMYh0fdhjuHTRH5cF1cyaQuzOXw/O9/vBzw
gFFc9QtqTiKIP9LOsMPY8mty3ktP36wAMWMdZjIyWGeC8kPEiuBoSt5cicPzIP8ld9rK80rVrXPf
BzSzfWhSA5/Rk2BxcAA+2+yljvNDHOX1jaGyCXrKRG17mLJDOjK2Ni3Lalh38CGtYLALWcY1VNGl
iNzs6nAZMzCvL2gWIRjPvhsvtGnbtFqj2+Jxq9ZrWcFdXcw0k7yyd2NdjYDgsGvubBcGfKvWy9t8
DUzQs8wfmvHQzBCRh4s/Hd6P9ktP30T7CN99sHpblp1bJqeEVHPweQXs+Fojz6XnbyK9GWH26hV4
fkmfmQu7R+ai4aY6gNj61kEFoYKyqJFmyllAecR+qzPo+LYPc36hP6IYBW84AElkOkvl6vugqSr0
0g/iyp9+Ic7EJornYV2DfkZd2ldD59I6b1wE9drgEAyMWX4IfR1/KWeif7z/OhcaFsRWxpbnojIu
iGjWmGqIoGs3cGZAkdWbk3O96sEMUQf8AAGiUe1GaoDAgCsrcEG7oTJsThhoBGpPSpyVknghwqa1
gGE5EgMJlGxe+3B6QtcoPUWdLq/s2hcmD99GbiV7lDKAnkeTkN7b3Oe7tptuszwRYrP8lDWclsBr
pdkS4qIvWce+0YkYanvjcWKru1Mtrqk6f8HCo2u5mwLFUq/v1937I3rp45zLg39MUFIzb3AcE8Yt
ZD6iKbJ74l1zGxxHbFV37RKF8I3ySQZvm2kHOIc+9Q7XJ01bXzNbu5AE8M3Ss4w49E8DIyjjNR+t
YRCZkepBSPU576Eh7NhMDuPV+/gLu8BWikcNZEgi7GkGQx16txiPpGvOumOEt8reH5EL2cVWjzfX
uDmRcIyH+DjuwpT1zfgl9vNhSmlfw0CQ+UJd29Qu/dZmeVKw0FGmo0HW89bsIr/jqd8R+0CBQfgR
zdRemWWXPttmoRKFzus1D0mmnNO4woCziE6iWJU0HXWr5ttW261SD8B4PavzdFtwxXsEeyPfldCW
XHmJS6GyifTO+GjAUtTPvC6K0pKJcIexuSbevTAUWwldq9ZCCVzhZ8Bf9TAUsU/Kn5cdaBG4KL1m
An/hFbZmd63XhgpYH4KD98pe0b0/pGFOh9f3Z+6lp29C0UZlw7rBDzIh6/l1ZG390KzdNVLchc1u
q5Of+6hZ3aCCLIpllbhRo8qolZebxFOF/9kvp3lGg7qXX2mVvPQ257n8x8pYUcJtPS/4vWWBJIGZ
LsU1s757/1tdGu7zr/7x9IUzUChrHWSNrto9E+x+avlh4aVNwhAS0Pd/5dI7bOLO6iKK2nUMsskr
phcLrvFHrpZrNdILUc3If99BDiGJww7vYFtbPayVF937Q2C7BF1Ft6l/xNbuzqHrYgXVhiDtLthz
IXX7MApCvt/2fTapQWmieUTe4mdAtLeHDrWuXVA213gIF77PVgJIsWkHoYj8bFW9O7Rx3KpkljY/
ATaCJombXmErA2xtBG+ywPjZ0gb5ToCfdu/YfBs7T2xFgCGXhYI6IECnIRu/FJ7rX9Gud7VUeukL
naPjjyiIloEP85AjxvgiwSbjarcABocmwNq/cqz6+z0n3Nr/+xMhr3Gw7RcMsTeGrwNy0nSdpyIR
3jLfexXtgVzzm5Ma5+bVUHtNaXrpzTbxHXptMVYd1sIKHA+SyGniP2Ib6DJdAa9b9+8P/oVVZCsP
LJnyCth/YUuy1N4FwVLtPXSvHBZXyH0/a3Ol4H9h7d3qBF1VBzhOeH4WNEA0Hl0H0C0ax3vT7HMT
9tMevgQ1gSHwOUV9/9UuLF10s9s2cMabx773swpETZSO4OalTSkPtz19E/guDOfIL87m/6sqPg7K
C95aa5crc+7C375Vy5mqK+ADV5EsCI3cT7z8ASynu/JhLoz5VirHp4ko9P8iZoZwzFbfi49d3zj0
JYbRI0ykbjOMh9v2fwNn6tGJQLqCZLJjqJ9NdjhboV8rdFP+P9LJX6pEW688L+r9Dj6+JFtpUfzr
s4WjphppW7cGZhetaj5WE8oJd3xt5jVZpbU44k5e5V7yXrXzzpa59D/yBSYvqZV9N+/h4bpC3ocT
cZ7CEQXUiFrxSX2J0bfpJ8LWbN75nqmTFdYKuiz9lEXoJVjqb0ra+zzMu/slpvlTRI19AktJpb0M
53SYyzWR0dRgYxuDxIvGJUFLzmmt1Ldg8tekj4smbcp5SgW3P8fGA0JRsuUkXDxAkj88oK6z7mJc
Y+3yJj8uzJSJ13hTIrohB04tJPs+BsVxsG06QI07q/7LwH3v0DTjr5kuK6zuG/QkesVTtbjf/ZSf
wXjBG7fyNyiXX7j2XzVZRNoQ45LZ10sa+Eykg14+9IrAhi1g3cFDAzQn4N9C5tunRc1P8+B9EiWV
u34Wn0Bc1Yms5aOZgucm4K/tCK8RTpCEtqPgqQwnwJiFv6TFYH+4Yp1Onr9+jdAiuQ9jwDp10L9G
bfNWxs3HGf//HrhVuVvJOmej7uN0ai3tk8YagOq8Zkhotdi3QiuSFQw7Sl2YhzXnL3m1enclvIxR
w6cJEf5THZs2gUn3aw8Uajq4qMCt6jTtopB7iZqldxgK+3MwcIeumD8kxhcaCpbiZOK1SqoQBnGK
/qh5vsDenfwecvbks44/eoM5IUOq4ExGIf6o6G+feBM8Vto203N8n4/rqTXxCWTvn7x1vzzF7mTT
0WxlOkoq0YLwnTuyW5GYJuhtGvCKw5zKsvku6yjYmZnZZMrhUgduUX3XhfBNR2GfHwFk6U7lqspd
UFXrntLmW1iVH1SvokTogCecA8PBSPnvUrImqUlbPJlifIY5VA0NIu+SRodTMuASOgnr6RccmuxO
j+28D1v/dQznNcWwrQBtNiax8bAeV2VyXBCqaEdN2+4CHO0SXes3ws3LlMuP3Asg6dWo0SKOItzl
QjBhovKlAOMR19Oq2XEHT2wf5sBZ4fRLAFuxZJBwqxtKNyVjGOgPzMoHBNXvcPSPYRFGqTy3+M/A
NiU+jcneU/2ckF5/blmH81Mw/jScf0fvFspChg8pzFDhN0wwiqaIvs19p/a93wT7ESWKtGLlkLCl
+WciMXixnkGlZXKJCjqNoOt/swHnPKiIHyULnuY2AnBzdne2mPs0DpsPnMUHmMU0906SIuUUlcl8
9u5t2bqjdOpjo8pn57FnJxA2uPjvs8HDgudP/a+gMBSS4V4eBhUhtx14ykMdHzxRml3g1S5dWqiX
xrHwUtG6n5rMTeKdDfMBP/mkJ/+1CuOnkVi978CdTEosT6nxIRpZFNTfqtDsIPLhl5JLDc2qhDZm
rDi4aWxOW7icJM70RUosOncjYsmRjlW5GywrD9oamwZADNxNgZAgf1o/9Tr22ImyTFoR/hyseNNT
ju4TGHVjphiTzDCXyQIGU9g4WqsXlJP4aTSeqhLpo3VkpLH/JYB69ovMa1BLgzyA/4icZPUUg/rI
Uj4q8rXiba2gltLiwapInipD64OClORZTlhtjK+7OQ0ZathpCMfnMpk9URwQ/oVNqT97b/UMHHdY
UFlgGIjM2mBlxxHOsid/GvyjAqrkMNOaYccR+CtyZ9ypWc+s+DzAArpCQnEnGNMv3DZSpnGOXjMC
iSQqb6MdPvijRK2xKnjFErpAo5TAnTZ+9E3f/OvKkt/rEZqNRA3hkA0ATO4YfrZKjKDlPTekOs6a
hCYJcCT/5FEWfOvKWd1Dt9/9G5dT8SSjkb8ERVQ7sLCD4KmIlX3sKbLZNOJj98SiwvvF7DJ/Lvol
xOhG3kfuqiZbgGEpsMfx+l5ZSLiTfuztQygbNTyMAHIBxcNF5yWaUPohDvVyVLRa20PhKXqMnbZH
YpT7PEexedXAH3/wLJriE0Afa5F0xZrvJIGRXDJa7rq9JNH0O4TTuUnKah3hnW9hMria/MU7979i
hXgsF/5z0pCgdJPq0qCN62TU40+bT8tzM65oCaHKJMT35acRLLcTfIIe0GlpE0rWLBLkS97SlwgT
KIH5n8TmhXcCKa3fjWZ680hFdrC4Qc1bYf7xqP/qSu+nw0S6Z4V6MnUP5RRMnT83fo5JIsLqBAZH
ngCFQ/ajH/hJZ9EsgWX8mTfhKefkDZ2X5hB1cEuubG9PlQrHZFp4naoJeN12wp08mrlXLLuV/AT9
NNtxaFxTbHnfVV19bDxUrYUMxxRC4eDeMgnkZyRcSvnwVA8AWnbDBBF8j8uqYvIfuSAD9nIE6wTO
5d0Qto8aWFL0cuSfV807AKvJnqHEv9Nm5NjAZ5kSV9mEqP6nKmK0u1pRp8bOMxb1TmP/xyGk9VTW
0aFKBzF5CUCqj63TRZo3rZfiytxLXIz+tG6gr1VrVep8pBeDWbu7oZy+42YYQKoCF54dspPEUp0t
Aon/FCmXVpxH6QIA2g565c+jRW953Tr4hvnt96iagYwedLEf6+ANJrBNUgZBC21xz3YLX3oUS+M5
7Tz5j86DX7AOKBLVWLuLpXcUfIxAmm/qna6hBIQv4VsHb6RkaMmzH9DhhMYKyEc1tw+iayPstLS2
MAvqvxSh7vBqMjyUK10O4zA2Lwz61sTpNeuK3j/M2N+gMckfZqhSf6+Lkwk2ef8IYUJ58MgoDpNs
+TEviYcaPnpaYhF1bRqpMTwUvgaTESSdYgfGdlVjlbf1+DQ0HuJiqhZc0XVgCTQPfKC9PEboWz9U
7hwuOBeeSee24J/o6k8jegbgJpnyRoXPmGTzjhAV3dE4OB/dq/7X7Kb6TpS9O0KJavd2KeR3X5Rj
Gg6R+RTNjJ5IXkVHW7nhboq5e/EpYR8VWYfnHJzeOiGaez/ySg3Pa8DyR/hyioMXT+XXHr2yR9Ay
82dQd/VOo97xMY/L/je8Dsp9V07uIYqpvoflYgFHoQnXzX3ejWnu13GbSLJghRgj9zJQBie3qO/u
ZzsvCtsyMOKL8+N7v8j9DMY+y36B+fKTtdWyM3HrGFbGyTxgrpOvqmjU52JEfjO2NTLxmi5ozbMj
QliUb3Ug6xftWrLvZhuhO5a2KUYFeV/doyom1UDvI8/xg254gClr14dCjfnOUNG/zkEVndqBl1US
8RI9LNjJPwxFNVYHR4dmV9RFlNIwJykaNOsdPMSKA8ygOK68idkT19C7Libjvir19zH38p+9Wdef
7VLgOxWU7AXgtD9iscQfY1QEMTNM86rBq3mWXSMPUZwP+ybuy6zSzbg7j/NDD4QXMouwh0A0945q
LadjOxl0sTEJmx0qlhM6mFskOw4SVlyS70vgTVOkPOtOjh17o74T9zNidxcpOjyOs552lacX3EN0
wScNpX6qzoZ0pllC6AQF2ZlQeE9xyMWx1biFSlwfY8ks8py8qUrH0xGGPKC+a6GXPaC+bQWSaTg2
SVwq/4vQcDNKHBpIH+o69E6dX7foOhz9JSH5XHyq3cKfcINsfrFV+29LwOl9uwb595XkwRdS+XHw
VvFiQMHXtgQEAGUr75+wwcc8TIHN+9TzlCb/1HHQ2l21xuWPMhjm8aEKxnHcDxZdgnAmhqtfWpXc
+wrMa97ifFI0XyraeOiDKFC0OQUz99p9VZg+T5CsU7ajTWHWE6Z5O51oBPhoSmRfcj8ZaV7/yyDO
wVLuNeg4bMuwskfgJ32WqJjLcqcsOu6Rp5Jx2i9BjA6IZiiL1DAzkSPoBfDpMGA6979JA/b5vZpt
nR/bfA68pJqr+Z8QvNOPTag5esWnuRb3BbPCHeTqBXVSIe8rE2nZOD/NjhHzTaM2vqZQlCBPGnql
67uoH+IgWbywU5BqEuxZPSBqAE1W58a9KQob9CIWBY5I4M2P/s6u+Yrp12AInj1sQ3CoLSXoCmiL
j/ssUGX4q4Wh+pKimTIYPlgCHcQuZ2XcnZhpov40eDoak77zAp3Go5vcI8sD2qD9c4g/DMGExLBa
pWFPrKXoZAXlB0cGF3ONXTPUld/tPalqXMa2nnuJp74DJ4FT3GtHlDlzqDwasMMs1vUZLfse/QFV
Kq6kCZ/Awwael9X7Dun7cBjZ6jVPtTfhHqVf6zzfDTIQFVD3Uz2lM5mFzIZgpMMPvzbaR4ZJaYCj
h6t88wzTPFqfGjlWuN6Z4BBzikwQII1bYGz7Ypt2jU7SK4Ium6yaMAh1V9XrXR+3LLjL21FHjygD
hFWQtGohcbrEi6cSQzFsCXREAqBGWw8ljp+d/FWOoe0fLOfaPRLRAyGeOL8s7Q/a07pMcy/CguD1
MohOTdGbKIm5AfYWt/71BD8cLO97smqcDHzYYDRJ45XtcSJ5AWE60gRgHpfOYO2C83C+b4kH1Sh2
QkRlUc3Yh+cFN38vrqC+9/WMyaYHQwIk035TUxx77cg+mdxQ+CPj+iLhixflD9Qy0u7KHuvGcVBu
mRNcincNZnu9YFJVRSz2VtbKQ7WD98NdBCmy/yMH5uWBN52vEgoqMBKniOsS7zTCj8i1QWwPPqhQ
BIf+oK8wvV08zYmYTLwgekd4bWDln8eDCrT+V1V8/qElnJR3Cyxr82PdQxb+KAaPRCdC4O6XQs2/
zgnSOLp+AP/LBTtPjWX/UM0d13CQiNrurtd5F+zNOtMeEDU5mrewtgF9JYpiDcNuvth0VkXkA6XZ
hsVJcAp7Y+bhf/Y5zM/Jh6L0hyfVxLjXxHEzVwfsyjj3UWqa+qH2rBeeDBKuGpYGDUjgCMFwvkOX
nPmcq1Z88apiLlGpIYqns5/jMiIFw6NQB5ykR/vTzSVlj7g8LcffAIUE5jdM1/HnDeCm7UnkxdVP
4tr+e8BxPtyhEUrThK/WzY+Tj/6xj90KtV+qoI/1PgH/K9UuyitTIaXye1yWozPZYjMgDPsC1N+o
MK1DjR6jRfXFziKXwVJgqrL6BH+MRn4tfJi4nKq+GH+sdVxVT6wnEyiGXOpuP/R9q9PI5oM9uUg3
AQZKNi0aPStLE0sW6h5dPi42m7veeqdW2ObLVFS6eJoXOdPEmGUZ7zB36JhYV8XlDjwTvu4DtwxL
RqYm+JeOpf9bzRH+uy5AkpjhbKfCDzJUQYvT94K1yHXG8IdpRp/GneF68E8jdau7Y7KR88Fnudc/
YMYE/BlXDga1K/SKs9RwsbC9IFNlds3i4yxPEer/gDSr7G/fh9z3cwlRk0tQPm5YFlERwxMxNHBq
n9tW+BA6+Qr+xU3ZyXum+8jtgkCH1V4s66g+cGFclVLBvOiuJZ3wYYs3RCQbgxmHgRjFG5w8PLW4
Qwms3y+h2mXYsXGQDHuQKdsPuOPW9KTWUSOGHfarnfHahu/z0JXxXuthMBkKcwZLfc4bzHrYvZZJ
OaqV7aNaxuseLR8TDgkwdfAS3Cj4MjEtyrD3yAxY+aFocKRIa7nMbucbj7E9RIje4zy1VZXFBdpR
kqFyJW4qIUNUiep9Ud8jax71EcdCprL/4+i8liNFsjD8RETgzS2ufMlr1Loh2gIJJB4Snn6/2puN
iZ3oaakKMs/57WK1xRbXnPhsYp7Ky0sp7b2KtVKZO2iZzP7plqatiSt6U8ZlW9U/akfkn5h1WyMq
ttb85xUo1MJmmcUU94Vn9XExr9YLHob+7+P/ZO6lXzJPnKLQqti12/zLI1nWCHc0UT8mW6+GkzIL
t4uHrV84e4taM7rIqUfrH67+1UkWOLiBNT4DVTOtgukIXDCXF0VMQZN60yzEYRydrjyTseTypVA3
OpvRnLVTmbZeULh7KHiNimQZCep5ffR0FKchJz2JI9fNh5c5oLwpghQy3NuuWlxF+TYqDdGD0i0M
FFNTL+aZRdjx4sHj901H4mwZwf1mYH8qSV7iAaQehSjpfv/sFlFQ1s7G74ZaaSvne6hwOj5bRBGq
1CampnpDo2p4OVAZ2QfRUE7zqydaZEiOQ3bRey0cMRzrHCtUsgR1LU5DT4LlH8PJfeMcEDKM8clo
KvFF1XXdpJzPLpDjIE2i6Hkh20TLhW7HYp3b/IkLjNpooWl+K0PiVMmVZwCB8L9myFbXaKPWghcj
EEH/W7aW2x535ZUKY0u7txdCFJX1OAm3oolcrq8h5FLvyjBg2uTiFq1YX1g3Tf5FJiBn0gYw8YmJ
rs3TAYhpCudJtVvcu+jjTwXTonG2Nen15xZk1T43Zmkc6Z8erzVRtPLU1pKzZzatnfWzx8mZWNKg
WKjvHAvSoXUyeZyGsfLQQ7fO27rtHXN63VYuAIszAXdUS5aFQpjVFLuG7QC1rvUw/JmcWddiPs0y
e6G5DqhQtrbz1mLJb7lCQDkTdBa5kUKcTpyKeMdETP5YOZ5Xv8u+Sq7T4lbRaGuznJa9F5KQvAd3
Jyh7xN+b0c1hF/hLbOXmeqFPY23CqV3bYz8Gxh8Qcf0ZcNv7Mputdbk81z5RVb+QZl/3+8tjyG3D
rZAIlUoXVNqTU/BS9NvahlnnAR6XdkUxqVO8Bo5rEfCib7896edfXCvLRdCJ955phs6IW8r+0O17
zzwpxj1jgSbGUDRGnppa4SUuOVg3fW2zKeRU4u21OfNpLJu0y2CsQn/gj1WRDHUmfol+BSOptsm7
Fi2JL1E5aw7wYab0pMn0eeSODfQEA/T82RimnFmKBuezHsEusgXRZyIGoSXeNA7niu8V8sEfdB6e
LICxHwUdtATJemnvqJXdmpIePE/j/LRZZv+RVc2eOmAU8lxlOUHtxjyDLNma+RXk8y7TsW9qmIdi
9E2WAgUubPrmvDHx+NvR3VnFXjq76c+OkbEXt7p419qM5hGtFM+ZnLST0kwew8CXt7xaHcpCXB9L
47h6C2eeNO92CYOQL4b+k1ao+bAuWK4fR/aHEMqJd8jvi7O34mry93LWdMWb1yvrha6R7Fsf2n+y
84toWW01hwG58Md+W3Qr5AJcwX/XgENC80hQtrik4NA+qt2GIy50dybmq1+uuzC9X4M7cOBUnZMG
uT3+qic5fs+9zM+TXUx/as8HiVe+OeFkZQMKlS/VzWNJ+UmQrsmZqdahTrexwYdMpGhuRaY3dVuc
79i0GFr72Q63xTH3sN+MojjNpV/7iRwytZ5aeu7XlHX+t9jLD1HaQ4LPzrob7l77kYEXK+kQ1jMJ
sq+lXtdOerJjgfRC3jcTfHhb3/w9r76UZdVxMBFBlftL8UZmtPzXwcH89vfJ/CPrneFV1XrFleQM
sd6PNTtSvQynYtVfJ1+D5C2t3yYX9Q3xGJxzaW//WVU5RPoQjOQi2HNcW1ZH61ITRMaqZR+WVz7a
b6ttT4ZtJjWwII4K1mgJdw1kyavd7ljXVgCwQPUuP66dKha1JJDZd6dvGWTg6qdK30vAo7JOuX+n
L8xIzC9o+u/5nh095eiJrqglcLS9Cpdmxpxfe8u3XuXadeFjqyZ9vdT6th7nWQ5zgmNAgymiDe/v
QyL4yyRUPBmxFCbjSKfZ5LdO6mqa3oeO9L3fuIXdgO7RoU05Y+xk0Oz5OlOec+q9Nkinskc5Ij07
gofkT2d1da5KVzu7sz+eYN+M49YQxaWYtEjZUW5s1n724XbBfAp0w+W1dFjKXSf4TYe29ELu3v2r
0qydZjiqOfjD+x9LclgZkuXFg+AIAyKsQyjInYlh0uKdaeKgFyynk9WNz65ui9M47yMFMIq3Uavs
J0mxVA3P5ncHCsRU2JCs2SCEaPdXRngnlvzEybwuRcHWrmnPsu+Xix/k1tdczPOlYMmKVKOJcK0m
FmhTSPV79/f1KOmtuWqm9qsxhPe5LJl6l2P+4tv6jKkf6qstVckORBdUyc/0ptdOftqcro/8oenT
ru+7L9B9/3lzivYL0me0Y39xuFco0IzdYXKbpHeWUX9vRcOzpC9DffA9y0+I3yhiJNyS1E7HHxKG
KTtZtN56nWoniLFuynMh5p2ZMyhDIT2DhJkHnpGNPVSOreJuN6371OVz3NRrdQeUlIfCkEZsBOpn
zlRwo7m+eN6rxYrxGczHYjBV0khWG2loQeT1xa9ss+7F2LPDGJUVVa2qopriqEcod36wzayJh0lU
M63lHkixzAAWwdQ3mA3dDFjotJWvMbbtwvm99lpxC+rKPE+Zu5rAzg/QfzWz1ERaHJcQcvxoZeZG
yzyIP4Nb7KFrTdXnOpicSzBMJ8ubsr+FMMYLYQ7duS8eDByOD/vT25QFT7Swykdel5PJnK3GflOP
Bl9H1ehGWDtfdWnZX47jdTO7JJb9yLNonlCl+W6I9q1xGJojH7QIkLvsF4qjBLyLpzhewk4SNxvm
FmFeodH1M5EYNfHP25wPf6hq2C/mIqq4V607w/SN1NADvJwG38port7NtFjqk6/P05vm6sGnseXj
r1LAtfWMp7FPZNJh3RsNY1853NqZlxGXorw0tuadmlkUPCQTBEcFJPNmB1bNT6jRc1nzn0bjMfRJ
VrvQe347JrmZv5HLFKSrpuwNItD3zrIIAsAITViJT/zrd2sb5J5RzhU5IJVEVHjanRd9CD2g/N+7
relvvbTco61xEA7rGpwXeiDSiUX+sluadwP2G2/tNkIymdWRwtY8IrZt/wk6VyT6vIhn3ao/msao
z0r0FVz5uH4Pff2CTx6Wqxsoy0Jrc2iltpyYyDYR5sbupmK3P1rOhVBYfXYcZg6sOVjMH0XdGB9b
tWoEtnfVl2uL+iBrw2AyhtVAgLb9zHTd+qe7/t+J6GaYi7734ke2AqxOALceiCadpT7easNZU4eO
qihwGus+c8JzO7W5fhRirGMEM9id6sDtDv6jSUfqor3s5LmdkIjk3wEg18tSuuQ093P1raxpOcjF
2d781e3OuzFpiZBl9xR0oxZvrY5RuQriaiz3xGtLZEaB+KJrKAsRepSxr/GymqUCGC6Yq01LeE9I
DFWaFWt+q7Pgl+da8sVrHyBTYPbrRcs991LNFcQfuM2LXXZruogFjL/UrSZqGbmTIu/4Zt3aIavV
5hwEowNRw3Q1JkQbjH/wRJl3LQi0dHbLOhaBQrLMRHwOHMOlmMDbPw3YObY54V8LIts/u8JvaePV
Eov2s7gxg+ZqGqQd8JdY+W/p+ztWcevnIjp5b9f6pdE3+0mYdNMMYE1X6AInGZq1ONpO5nzSsRR8
O/uY3bcKcrIp+/aEi3K/UVldnFFeGomuywSJifcsmAUTTWuXgyG5HUNzwAqsS2iVds5+NF4AeLio
9k87ALQoW4C5yGoASlyKZLelkawD9J8spjllL86ubJzecQRhTHkvuPsBok59sW5/VT8TnjjszmVt
oLGF5D7XcxtRQD+7J6feJIxJmS79VqdDM1ipjWjrqxwngCfhf9puFRyxHak7Svog3qtBhP2M7gaV
AqwNqZh+uqA4ZG7clhtAZHuvLDEeNT+vLuAURTjOdcca3dW8D6SptaiZozFYYBzcPY8bKs9+9APU
yFC2dWxmDEAEEhjRuoEpFNwuV9cIPmqyvRHgjMNVg0h4yxdKO0OgwPlqFoG4qm7/6Q2FRqBL9s/b
jKQdrPrVsIydyC24Ds3UnbDZjSZF/QFKvzOHFcWYqjJTx8FdfvZd0APnjWYEZ7Ue9r1z77gsNHCw
aqmPe2trybC7v3lpBFnEqrsGoz4f2b9WRomqPoAu228adNQJJzz0Qe19VQ41nxnedVYHqhQXE8/x
pm/DyagfxMYGbaLUKsE0nDnMWPXfm8YcQ5fR9BSwxkYz2MEvsCPoYroQvrzKrz63hze90IljyapR
u7By+CeHmfhlXXLjNHAwpXRzoqbRWDRvyxSIlxq765en5vK5LunAHB6Kqyzv5Qk6vL6VQ/9kBAt+
p37/r2cQSEA486gZHO04ZcF9dLcgRSrzey69NdbzuvjUmDqeKuLN0mqAy1RevZwVFMGxLOyv3ODV
z8Z5MYmBqZoY0ruLfd/iHiqm+i/Cq+FQOHBUmj9Nx01buSYwNOYZAy6Cgf3P3NauRfSB8M6lH8hw
3YX4u3dwYEZbyGS1CSJzzalODehMJhEhON3ZDPD75SfdQgFVA8QIlthCPq2uBTSdu0uEemsEp7O8
qDRkd5WZM1wHUWenTS3qoC8+2fGywGOHQ/iK0a4LfZsWe8M1VbTkmnFgE9Gfd58CodVx3S70ABG+
VgEd7dVSi1Uh/9s3s/rt6YpQnGCx84verz7YyPiCqsUL3TorYy9z/lqKKCXX9PbDmJcqFhPHXO3X
DKVyGtNdV0NqZ8GPzkeRNIhgjTR2LaCsbn6aH7+pKuV/ftnqqU8A1KvfZMFt3N0hcqcJwq3cnXOw
6T8cViWw0RGAIWtOOv7naNTKO/mRTJhGN8VWswKMkuDKdCa/Gp9xdt6H9wHMMVYrKBbi/T3OZNn8
JEOwffK7PAt3f1GfoiL83rCs8lxtWnuq/eqv6S45g7f7IQLHTDxLWWhQ/D62OpCc0Wz1xOxQ4kli
b64qm48a6dsvkha6mExmwZXFq7bq+YaEg8NkWQiYcYvA4tdhzYBdrSK3W4pjUJkGt4tZXS1NAbMY
3OO6bhBb5oi/o6EtkSP8/NXQOT8JrEJblylvTnd8ZPHYDnCk1LzFO9KkU4OOIQJqdUNZN+15fCRO
jZ1CzwfnEoI0y5Nc6/kgBe0R49BhtJHkuxR68Uoem4ZuRA4X5dj6dVJL/m2aAX906YHbBsLEpZ1n
6Vq52efc4JbJsoIkTGeaXmau8XOuNd99ALc7TTu+i7Lmzdr1Ou56x4WA8etLrZm/XOX8Z7mwPSp3
jNAwUaYiOEiCIEOyhvyZu0LryGWSxnLWbct9wj3v3RanMm8UwhdROekvo3CXk43KMC6DoI23wZaX
SQeosGclQkylM3X3CzhHjhbdrhqTe7J2wwAaDYGELk9guyiFDCIGLYMVNffGJdFtVAWSplB3ld+Z
QIeA1k0Pc6QnYY5CIlywR0Qa/ncGySa/jeUcXAWX4JNwK+dYqGz90ltiimA7jPbp0QIbzkOzuBxO
DUBm58z7h6eXbGj5YiagIPpwRXgXPCMeQ4RhmAOBgdl63Hm9zxB42zNJGgXKST1FyzDcZJ79W4SR
vyPFcWJv5jJcTENcCmqXIBrJmcsnNbyWxD5GY0ey9lRoKgXbzK6QlkZoO/BqpaH9ykcAv2Vt2epV
LlsiiaRqkEuRrooQ49fML/sKjdafijkvI6eYXsqBL0zozUe1TvZBlKjkOQrqR67eT/gLEbmudvEb
tinof6z2Nq4q9V0+pBuzu0yHoi/qiE+thvZ1bESf4teDcY2omre46t1vf+1/2XCtd98VDQNod3E9
4z4PpDM5nQrrqvvYrP1lJ4ssNlckLpY/pJ42/Td6+kevL2RyKcaMbdeeu23HuFRLiOxAznceKQtm
wLIip3X/yqEvD4OvGZFtAYTTiziFElnkQYzFrVHlf97KarQvXR96ttv+1SkyvDL70oOJDuNu+X3D
8ouo98vH5PouVT3pKF0D1rMKY//CnfafMU7jwe+X/ujUZZDAqDhHNQR+VGmIMBBsIimP9mov/7Rl
R2byXqxaZMM3HrQJiHQf8tm46xNs6cDG8w9avbv1DVOB1C23CjNt7eLg/3IxC3VVMS0DxYLVAOVk
uzGyMRP8w8nBVDtv+g50Hz54mlkPNrm86qgIf5JvV/8c8uFx1S/uZchB3RAAZtp5axuL4WZDm7kY
o/03oHnkX5u3dH+1qIK5wNzl02gwYHDIaJTRa+Ns6jFnfZtmQWZD6y/ELFiaVD8XKq2OPp1h5MZ5
28kuFnQ67j6ql6lze4j6tU9Xu6oO2Z7rEXNlfQXqNG9CreVxW4eGEbsaUTVTRSJTw8rcfygcytNU
QXQJtxs+lqCcj0LzkKFIjtahCqyXllH+rEYcnuvYrrG9N8u7u+obECV/V+w7vKoaqv7PwdmKP7CL
RIGIJtABMgmJ/w/KRn5QMtl96oUTJNZsi3hutfWi63o3he1a7WGXd+OfJdi7IXQnfTNSayuRjFEI
u+/JiEqV4LGq7Jswl5l3xNsx/qZ1A9SWr7NiiWYZY5Iobqxm2kWjB/IKJlkjWBOTiax7D8yfW0DU
MHJVsRLiVJVPmQulyK3TIbNg4LwX/mQeGnJ8X/N+1L3YIRoZREmAc7DtmqFfyPoTNVIv4ea9iWV8
I+7uuu2tHkRAPG2AXKOS6xEirf2pcr3+bAN9vpUoDVjudqSxpEqCpkbQkOix3b7x1qRxtgAqxPH6
i91MbC2Qd0Ye6v1UwOoUelAnhajzKeqb3t4+9ZWZNwyUkXvRBmiTVFvDUFjwqk2R3VUWoK4j7NQw
12VmOana3yhbvf4R22yyBnTeXET6us4UEuWT28aVnMpkZw4E+qknNgWG4vnY23P7nI2Ol8A0Wve2
gcM6ZbsXeFGHMMG9zTrANKMpIX9p60o9CIcxqM6BzHmAlQUrkLhyAQyzqCQUDMwrvDUvrPZDAAA2
r1VWgJoOki8lGsF9lrivO6eNsS0ufrpSHjqnj0nveTRaO0j6wRqeEboHp2nMvTaWatibCOWLFsTC
0KCIzaWsLcbJqfxpU4zihB0DuEy22lcr4pZ9w0Ig3DE4eWXpemRBY1zlA6m7rM843obA+o20dKpe
SuCxLUTGY9qXzW9dM0JiZi8JrWxZEy2eAN+a2knMsHxDg/wN6He/l3PVDkck9rUKAdT4nDLOcRW7
bmtlH1Nrjtmbkv7W/ihEs1gNIoW1FqkrYQ2/4FjVfPBKhqGJ5vmtFwe5V6YfZ4ssP0Ve988tsT7v
pSy8OtRA7e+DVvJTcq4yKjl+4TVxY7TA2lavhk94IquMQT2H/bTQJtJFzTYVX6MwzCzq6XhZzv1a
DFusN8qD2g7WUfyG5rXtFzK69e7JyvSsPqzowIigH7Ua/gB3vI6gUz2IktX0uUwz9ZBzb0zttGV2
+4etNv3X2lblodB6OzbM3iR9dnqtmoLfJNfFMQtkExOzM717yEPjyehfWLjVxSXiJRlsNTJwjC+i
ajOE6X6uMAY4MlWz0EOJ1jWm3RgUlh80Aj9u77syGCiqZqPtj+LRJ+V0xhYysYE5wxsnMNrqh7Mt
L1yI1bE0F+t9tB11tpfcfxopU8C816No2rP+kHcOR+5sTR87EBuEtPqedQRgeYUwWRZrEfvQr8gy
lRYWvikOFcFNjxmRzLeqbd/goRg37aV6UYbWxegRltT3ij1WdavdVrtDqeFgxl4X7JSaQnbCNNGm
uhAZpa+ezezqDeZ2n9gvnvJgWtck6D3jB1SlzgnbQmOZWdd/TWJbTh1qEIIhtb6/opPUhkiirDYj
BvQ2FvPoJ5rPRoAThsMurPss/0biOVzLiq0PRZGx3gN76xHeq3n4W+pA5gbKSiOaA780MLvUGArq
clCIeAzFNRGMa2qNjvkUwGaAU/JAwc8ub7kzTsnS0lmDb8ZG+1+Ld3Pu89Pgbs1p2DrnT9WaDIWm
7J7kVnTXDC3Wm+vo7sUsFm6N1axHLjUWltBY7K5I29LuSNQzl5S2bxY2ZHSUVRPizvgPD/etPLNi
rfLb/TKoZf+2ByCt0Nm2QIUEc2axgMY7cRmOCbvKp2O6WR8P7kxFHZ17v4YKSU7XTcabzeTJfjR7
saEc8mo9lNROrvufHqj8wSwpoNum8jULtG/iTyoouapIydK9Ny3zx77t3skm1DblZDx5yN5i4hyz
RAe5ZMtr+fLaJ28QV2uReiJ0BIRCrgjY9HK6sElgizA8h43V+tmWJbL+1qwP7TJ2obDH58Bu53jv
hIjdZSbwZvZvu2Ri7oO8Pgvfc6N+crdYm0YPE09392fzhnAo6WpLHvepOg7FGgsP4V87jNadnJJn
KRFTU+T1WReNTVBva/xH3drPDa4/tJfOj7SlQCHlOe/wnGuiEaiZ0L3+E2HRzR33gzNL7+Ro3XVy
3A8fYSupS2qA6iluPO8bGLTESzTkZrhlxnC0wJiyec5j3xKJs9bvs1b9Ggqd6QxChLYy8NLiZDrF
NRsRXOFFu8E/e2HeG/rJ7za6xjjqphCO0IvJJbEhruwks8qJUU97fuhQ0b3ziuFLtvr+NHdF8V66
7d3apzmiCLeKDCsXzCftS6Ywe7V5AR/KNx8qsFbokbFoQtHbZWL3yPp6bjhordxKx/Fx+jiVXt6Y
cH42dgluxq2SwN4tqNBGDySaPc2qOo3bCvjdzpazHOxb164/faPs4jzYfgSoBAuIU7jp3DqVwQ7K
t3pOKosBA0ffgVvYZR9tsMInSHgr2f2iSeYJM5a1dt6fQEJseQrvD7G91oW0q+6FooHp3c0FaNei
ypj8lzkuVntDpRrcRLvtvOx2HnzOgfPZWTWlEixNc4p65rroRvehefXN35o8QmMV0NXs6j82d+1+
FX6+MpVJ4wZ9XYsr3gnOQijpq9c6IMMao+KWbSI1M8T9EzaAbaz/G4NePeP7gTxGuxApN3fOylqM
oxVY2/fK6f8OiZbHoge3D0rzacZVBQ226uFkez20dGkisOxwEPXFTwZsjGD5WJSvg6YbONKQ/I/S
K1S0SmTNFyAF2MJh/jWhWTzb2PmmxfbTTJgIrIb5RSC94JrzP5hdkYtoCNHrknfdg+nP3W0+2ms/
/pGDuR87Mz/hc7vZ7C1Hwyzqu0BQgh7sh2irDz3rflRtfpFIhA4BquIb6cxzDB69xP7cbj/48IzD
zkAda8308Ot0k3buq7mdQ31zzFtrYlosKt5Sr9kQ8KF5KK74xXklpx5r42QjyvYsM97qwDlW2upc
e99rrzDbTPnFPP32Oj0/aaPb/tsdng/X9N27x4kUYZkyUqTXRVQtmg0eOXfXep33v6U3ioEYbOA8
SEoXiUOQFWffFuX3IsmckDO1TY202q9GcCC6XgVr5vzDu5BfNk+Z/6D+1bktsvoo2RaRTZLZbRGG
eJxUUUUONTH3EXqSv9J3TqWGbRFjRl6HI2WdV2/JWHb0srG/F3Nn5iiofT1k0+iLW4OLpY7oItf/
NbsH2mY3az+/qmowEI6IIPhUzeh8eJT3lmHfdtut1ZrlGMA0loeqBw+CPtfLZ9MO5C8enLy+eK3l
veZerlyUhg5GuoycttldsWw88lMumerdKyFkxouOcr+NZKMUwUSlvsZOIHsMBK72q3Wp11UYKDb2
rdypyG6ymueyborviZ36uCzL/nfc1/5aBZWYYzZ2/7+l3Dv9IIptA2QQaGIX3Xs2eWjHcBUz+NiC
NYF52LDfUYAFTtTK3UCWBv3HrFb0DnjB0N9NVHbvlQbwYo1dfcWnMJ7AalCP4Z269Zmp3faK9pmh
KPsMs9sgVWpkhRt3ujYOfOae+crQ6SoaTYLyh4Ny+lLb+ngqpbMdTJKuUeZMvnVDxNu8WLMvY79f
MTdMrXXTBs+4MqKiSygJSUC9gjhmxSuJPT8Y3yUDblwYD1RP1/3uuUOvWEVrt7jxOE91tJsm5MJU
Qtg72w/bZP8bVT99loWvpc4mHr6p1X8RbL6sOBZkyYpdPpW1+ifcvnypA8y7UIpZ91cYHdPEiJqe
aZ5sjFzvb4Zpl2enqNXZ6QeHWCEbV13Wqptl7lrKM1IljusjU953K54InPkU9UabI/f/E0T0m2OM
5REl744spxyNY6XbC+5VYHhU2b91WwKyFKxju1Ovkb+A6fUYMUKjdt90zPtht/T4/VbQl94y83eE
Pc6pynfzjcCWJRl7FPDGukzRUhuQR4WNP4FxCHdytyVo5SyWNT6HAXjhoVQAzuv5zdjK2R84rt8X
S2/ioqWEdMpRsjObt4w8bn4yoFg5NABULdM0T1QBAyS42xRliFWfB8NRW4jQxPjDNaTSsaY9wpkH
QEyNJZ12bcVeUT+D+fopixmZ+3BAaAdXRBeBey1HQLe+KILf9M49ULFMXYOhWELPzGBmaVJOyVlh
Snehvot9vjf7ViLmdRkeiPaJafwR7OUBBGtpZE/oNdaIb744zIV+zcXwBOEsgENRYIlxZOR3fevN
fhB6dVP+W1hvQqkqAs2XwuB1HMvDtjRWqGNaiSYdaRNKaSPJMSDyP5l771qzQTIZePe1Mj6CYPGi
FpXV88rH943245/1sKjInNXOKPXnxZFF6nlI/cCFgD7ZWEKjJzV6XJY8EYg2WRh8DaTE255cEjFb
saOhxZjZP8wao7HuIU3JTjjoPPZ2DTZXi+XGPNGEQ74SwbseXYUULXeQ5xl9cBxUxR+zWERt51FS
r+wbbU5l1C0YPe2e6NDM7rg+Ou8fBwHFTo1q/jaOvxzs3f3DPDw89VbJx7kDtOC2mC5Ljrt5qPRn
qlr849T6/akssyr0u7Zn3TVHrnrkXr6F9Aa7EwMRLI7U6ozHyxmNe40G8CDQ80aV2mDwHv3k5UqO
kdq7r2puHh1LjJCNtN8nVkAeEFcc1qAMIHDQ4e6syGfa5L5IKAwiLrcLEPTMb57LGHFCk3gGDTLY
/xoGfgsSn/aou0D0+LOYNa9kSpmci+Wt/SsRjdoTV/N2LId5YMPtJ1SMucNhsCLfkgiDJ3b1A969
Fx+90EVz/BqkvrYZfkvWP5DXU7Mu8lUhr5pz3WFL4owIJhDZebetyMULETIfleRzOcgT8NEdPL/Q
eHsD3frP1bcmguvgTZetgq3HNtB1ugSC273vJdiq40oT0X1HsPyq6mWONSqh7q7yZErCLN2kLGpA
CfXIPyp3wWvVoO3Oii2isKO6K13lDG5CxqavdjJTJutIgtHbvI9GrKvgkU/QOjcbw1yEohnc2MTH
xlpfnPuyuaGdenKqrk7LMc8PdWY8VU1/01CzRZaBM85XLRcj4Mz/ODuz5cqNLMv+SpnekQXHjLZS
PlwMd+I8RvAFxmAEMTgGxzz8UX9H/Vitq8zqLoW1pLY0k2RGkbwDL+B+fJ+91zn2OvauNfeGV4No
HI2GqscOVhWHxcrd3eQm622RNAWpz5qycB53OQ5OVjZ9ili1r+f6Iv7jrO07jDN1Jd3zsLnG05Bx
bCgnhvoOuaI1tF4C07JB2u5qBOVCG/eoVMO+w5V1VzsQTgprmHaFGG9xF79qs6ZHfZloO6xo/bXJ
3z10rerUmNkrrvc+0Bfc18qmHOnW4QbRbXvsPVdd9TAeldG/LY7fxpJwL7IbI1yWHvUztZgVnxhU
HwmLhr3hEyMX8rCwhAZ6sTwz2vKbnbOLO9miYmwvU1TLatqbZXadWJYZjZ79aKfjxMnDPzjSKqNN
+nqsp03Kx9E+Wy7fV8ww9qv6tZO4MmfbWKMOrcB2Ccy1jBWITFwpB3eVOR5bWR2TPuuf3cn8snWb
xM9A76G2BsyXk/9dMB+ZUk7UgeVy4a2bJN9Ovpd0eMkS4afqoCwfPSzPH81l6d4Lqz45Rr6+E9SS
50Qa6UkYhReSJoRj23TvSkiDg5vd0W1dzVvmSkzfuqWR8cYR82tRmtO5JvMQNwQTH8uOxJzdYcpO
NR2XjGkbpDGsWzgBtLh9On804Xcm5zR2KtKC1igCwzFvOVtUcBdQCScGXpNNOjiJdQf2lHpn2Svd
uE+1IWZlPGELf+n67EoU7HF45/KgV9iOXf7qWOuGiHz7R7rUkk20uuxU084Tsg/ZV2+I5uI61Ysb
A9gFBzkWVpXohGQX7TrZplClQ+RnE0mTUbthcrkdjVOPKDsYhCfTvbMVOPHK8dNhBwbE4S7RSq0Z
Ltz3O8bDG6HvFd9JTnGwL8HREjuED1JK0URiWOVdng9XZeVxBVhcVanGH4Ks6lu7Gc+shW82ndQ4
GX0yfJlmhb0z4sTieIvltMpj9vGNfqdMozT1d0WvzBvfzGgEivSZsAU3STluZ086j6Za5326rvcC
px1AhwZXz0bPcZOy5MhO/Fy1oj5Tu7WXeE3ZIDkm00s+MjigNzARCGPDtb20X728/wQnQk4WC6an
jTgcyiS92hICoLiTtoDwI9mflqm3LrNwD1btLMGYVjqtQAqYqiSYIrYGexNGoZ3Z6Dm9rf45S7cC
JW+74Rh2KZ2mIkjwokc2yemd3ptX5ZB2u0zSw3RWTQU1QYgdqvVT05hiNyTGHYPYsZ6UaI7Stkjh
INEFaZV9Tem+5yjacsGr3mpBzrkr8qTnxRjU68Cuqh9Js71svlPGDBO5NHzKWys3WgyhCqudxMea
24RI/aSljWtssbC25daXqxNklE0vnbmNgdKmhLtrTUOzpd3rdtKLYaCoM501Y0cO34lVR4CeJi8R
Qt84r2nnnnEWzDTKsjzW8QWyKs3f2nlOCJot5d60hpdJlnctcuJuQhS7pPHzg2G0742nP2fZSCRx
zrYAKGfJVU0re9Uv3Iz+2RvcLnKtiajPxaivDM7VVUWRVG0v3gwAghMeUyASjQ69rXf7DacVIzUL
JGZrqqjROrVZ+7Lq8QCTD/TNUFupFnaL3LhJNFHmt5mr8yFmplN+kLrs31Cy6o6Wu50CTl3dM5kh
VkDykeIjZ02fws60umqvja0mwhV9qtkbrY7tJ500iDNe5w/0ruy6SI5zmo2gZGXuZnh0lpbPUTM7
f2/bY+PfWHNqL2chuullTrh8n6QzYTcxymRwdo1jJmNMnzzv6Tj4G7ca+rmD3qxj+sL9kf8V8/uP
0Eo/4byS0Ram4XK4drQWm7jv6+s3jxzV559zof4A22VcnvZ/AMlWbVuWRbfJSoutwh+1TFfodkwl
ypo1+POnEBc83v+Le/QTlC8tjYncLi63XLd0caCoLgRXHSJXsGLgA9vT5B0z+Gonf6fYVx/d0K4O
ml5iVNebGCu1B9ey3P/5y/kjnNRPED9GO3BLoz3tk6ah/vJbNjZ7/qic6etmrn/B2fsDfpjxE8xL
o6SQHm34fVtbFeVjkrwYiDX5rkwtsrmqkNzjosV7/udv6o+ukp/wXmnWuhIr6rYn5oZ4oZVbOFqd
8fgvPfrPI/SEbs60Z7ttX4+tE3LksQ663uR/wff6g0vw59l5VAN6ahQOf6uJBhmeU508EWKn6yZ/
xWf/gz/PzyNVy85vdA9jyb4RfsXsMnIoBjVhkf0Fl/oPrqmfR6pqtagJxJFVzNr7zBgP0lLhSjk2
a3810fMPLijx0zJAE6WEz1Vt8NvMjzahJyhutBfTiNu8a/61i0j8tBZgXx7xQTAUupMOGsRqa5FB
V+Dw5xfRH72Dn1aBBTaHrfRiozi7tLrtvtmvgCr2OCbW0O5EAlqkVdG/9mQ/3eQSv2RuD3wg/WQz
wVAn6zJCRjitaZrHnqpqpKsp/Qf97t8/lv+V/mju/rGU9X//D77+QHPr8jQbfvry709NxT//cfmd
//Mzv/+Nv+9/NDfv1Y/+5x/63e/wuP983vB9eP/dFxHN52G9H39068MPBODht8fnFV5+8v/3m//2
47dHeVrVj19/ARVWD5dHY+mrf/nnt47ff/3lMunh3//nw//ze5fX/+svQfaf/7sdc5bEfzzYf//G
j/d++PUX4f3Nc3ScYuDoLA/6GoDK+cdv3zH+pvuO8H0fiIfwvAuVt266Ifv1F1v8Tbfpw7mWJxj0
Y9lcJX0zXr5leX+DB+QLX9j8GgFl95f/fmW/+2j+70f1b/VY3TU5rr9ffzF1+/cXoqsbwvd4Ea7n
Gb6J1fina2RrFl5a4THjO5saRB9kk6Guz3NPC2dQ3pH+r6Jm1KdQ04v7pn9lhg82gXzaImUSis68
7eLXkiCePOuYVhb14co6j7HxOAx+xNSrx0GzyRhnuU8h/1DoMkhsvf4iH2x//qDKEKgL2j2/cNar
4uiSUtrZLQd16RnndMBY1FplMDUe+5TWFjtTN546OtQCJlSQlzuTCEBIjYYgUBYB7AktLx2YITqG
NM4dVMc2gQSrxh5m5rcT56iHmjZCShN+l2nYC7Wk7AKQhPG2Ed1Warp1N868S5GfaltHTpHyYbtY
s6RbnUuQNjvX6bO9049ks9DudrPqb1w14JvKSSVQxdnjcB7N0omHMvUQ3P0k1BPi7Mj9PfZ5Cepp
Mb+k0gtxd5zQzT+NdhtPoypfE9F8p+te4ajLPvu++jIoA7L1ujmBURxm9rcwNapbd8Ia0tr+tU/M
p5i8i4jYGWFNX113m4gUTIdM6Ub+CliwFdu3otRezYrYEACCWBTLqdfJWhl0qtd0/tJdQDtWLGsS
JDOOM+FQlaRmmPW+xlmxmkPvIlsibOQNsIa5OOW+iYuoHp97STS0Wd4s+7j6zjuXmk0iUMZr15Xn
CpuwQ5Mm9NcOoyI5izGtV3RI7yuLOdP5pHQOME7ugUQQQ6neGC2G7eeeI9tjjiUaJ5qxhElZfxs9
gFJOLR7I1MKTa/rd0rCJdX6BgLiVfewnS1hzLowcCFYIbcVEvLS/rQqtuqhKVejmvOnFvyd7jR2v
XC/hqYvx4CYv1ueuBy1S0wDzhUQna4oTyjCRPNufOEJPwVQ5oIYqQDskC5DVOD2DbFARdBvM1tqP
xoGdY5y6YX5NOURj3S2MnbG9Ofl20vGEB4mPs31Iv+EPvtqAYB7HeT1mSUKPIWt1VO/0qypHJyiQ
d3dUSWoH/pL8Y3u0W45DRnPjp8h4rj2juOPs8MzpOnP6z81MbxLbOpCVk+B+jiYwndTF0bU0cJwK
9YVwuYU/D0jYwF0OPQz/uMbhpAMq4l/iqhXTI3TAtafGSSNhWm9rTcxrTDTQ85rV7HpaYS3/6hKO
RJmORwbj+VfUQHj4SxqJurZfVhRrqzBe0jW5mlL7apzIpy2eS2yckIqFjAu6TuwkjYmYRIjOsZvQ
3ybdV8296A+Dc4u/65zOWO88unJtLwP0hIWYha0FRunhiyTXCK+MHJhpz7ShhFsSateKkO7CgQQ7
pMH8rFFdxtv30s66I7aEQF1K6k7K6zQthqi5hJWISscq3wTi0HC/JrAfstNE4wNOFVSnTflXNcM1
otxFm9WuHJJvN+lyleqKHmgxnnpj7A89QT/HXMCu4HUKBVowpLbHZLbMQ54/Dax5Ed7BC6BPfp03
AjfpSAhgsQfMEd7j5PvjXodEtJs5mWHaqdV+xgdxgjV2yud+Oth2hs1xwx1l4ChPE2aI1KMVbG7H
FW+XJwKNBPG6Elke2bqqOHKD2Qx8HX6ehQ2FIDAnV+xm2HNdy3ynuEz2RNGjYtluuYuZR58AuVrc
ZedqF8uyJTyK8iwP88qZaZ+Dn8T4zDG9sYLSpvPTMaut8j4mUgKojQNJoy2P/OkwYM9ILx+K6yXo
PFb5UZjrM97cB+HS+pJpI64Mwk+88QF7zU1HniixxJ2y/RvTXD7MvICObcx6lIlCe9IRg9X01K1u
fyumdCKwPcT6YMuzPRk3UHWavWWO36sK9WGafHle1xKC31KjdTgdknxfO4G/sE5N0/xMNjAsUqEi
V3Za1JpwHFkGC5SDyg/dpwYcAfc7g0tZdYgSuONt0Tg3yeZcTbC1UdymeyPrsKIh+xmddUWzz4tc
O7vVV+0LUKwLZpCVd6ohHPhG+Z0Q5XbcCPakqZhiv7DIaFZ4mHqDXQ/zgWGp4dg2fk7Q0xLEZN01
tPgvvCsMCcPsaND+vB/FiBehAJYY/qYRb1+5Lupd7bjV7WRkhzQzvQOy0W23JF1Yme2DNwk/6F0z
KhxaWoWE/OZieaoAAuDCjFSXPOesiaCGkn0xF+1xYEVbRnFaNLwcWU6Sdp7f8t6Ibbiyu7mnAYNF
HZZBrhi+g1BB8mMOh6Yn/ZjX3Mcd4lKBg5M5Asve9bdPvZ/ftbErCTeLCMfqQzdbt5pXWbHte8dk
yLxIte575dsrwV4+xbVUZ0GETDaTPIz+2c/Tba+Roy/tm9Yti30OAhB97UhO963QPhffvCutvg2W
HP2hb8Sj4wzHuvRHpDj7NF5G1KaW99JozQVPBzJozJKDcLIHV83gVuBrIKUc6sywQwtLTYinLcfM
UcirfCOsbqTzo6vsp6bLHFDhXRO6RUJTe2Ed7zc3wEvW4emlDY9GEJNgMHddMlhnVmbSV+DbPFCK
Z7kN821icysU9hYWnrTfc5fEfzG676uj7T1RkPKpx3cDY0AJYKHlhPzEzO8lgpvZhpuDSGQBwI5q
s11j0rANQXF8QjTGQhpFxmE2eQ3LjH8RdyHRuPZtGcyO5pulsf0RlZqKucQGlh+bue6vRuYyiaYY
oGfJAkA4fUwghjeJzu4z6RpuASTHtk+jfpnFccvq98oWzVErbXQ0NPwp7+swVWMdm/lycGnGXa3C
xUpQ5Kyuc4r3WXXXxACSWCU2PqnJe1dmXh6EHDoWeBKfc2na3P5JKFevPTPB4ainvn/MLZA36DjH
3uijFcMHvTHsPmREyUjoKlBZl1PFNSO5esQqOtmMGe6HKbYKEqReZtoxLrYHhm5+Wkta3iBtM2Vu
XPbT4sp4IWF82VR1OttXs5ZasQ+MNigK2cddtmrXKrUZS9IWr91UF7ussZi3jfGcjoDd7gbqwylx
VrLT+j6xK3GdukDmDMyOmySDRrg59EpASXrmHkRWLLEaXFY7H8h04QOd/e0pGN4Wuo0hEZSc+WDh
pX9othbtuc3Q1mdoT25J0eEWDEuqprBaSfjjfmr1UwnjcWdMc/mAioecWmfjCXcf3TfP6g8+nVgS
xznIa1TnpJr92KGT4qxJT2+zlAelcbdqVXJWDTFt12vTk2y/O03rk5dT6cnGZA9txSaWAmNAbCQ/
TK8/Sau5scb5ikNKfd03jrzTUm79enSvGMgd6y37fwFiJBhGsJWzbJeDUAxcLLflndPFdu3P4rrN
gEUQLjw0EFoHOIKRZepHfVIPeiI9WIHdkTRuca7ssgnDPmnHs52LLGa/xZtT9u0tObfrXFZD3JR5
f3acMoXVYPVcwWSadAujt64TemacK3+TLlon5eO2Kt95oYDhOrxoVV+fNt34UYrCgycAZM5Sa38u
rIwwAWDCSNm5tk/E+EGSCDingIxDtv5AVEcLddkSK5yt7mpQ+sloZrCUet1FXavdFgS6b7a1gTBi
h+PsnqQks7CRB6heZ4DLO68erqq+T3eL6PD8OJifVuqsptBeFF7miFQcx4jF209Z62EALfAimN3Z
dlYgPMkB9X4I5ll/Y+I2vbXJnmITbNxSAbtwqqbBd7fsLQzJaLQsw5NDtTRlATMHrkTZ5NFACMcv
6fSBfF1jsR5sDM9xgmnc7Q12R1TtrnMgYXp2VDXWGJC8Og3lssVmt4e9pkKjz4mmaP1tsXGOaTQm
abIw/IB3sdOm9gf1aInnDUbGRIydOMGpxUhOv7w9TFAQwe2AhCiS+bpj9M8px+auWlpM+HNyAZuq
7VDRCbMOh0bDs1T0GITl2MrA6nQzNHCwvpe3hQ4+W6meIxN5/JHVaYdtlliuFnpKX3Doc+MVcHdx
k/SUp4n3rbQYaTPb6z26OIaDhemD2vySdDSz12F99nswJwmdiFBbgLFiUS4inD5Ha9Xu/HqB/mbu
PCNIXQHsoUrDqRtYCFT36NZ3K+cyU8Pe0Cvy1mrWpyDfttvV9to97UrWaZiW7oR8ijvyEaxYYLaM
Qck6B4vmsHy4DA89DobiPFRbp3E8ANQRZ/gWT1Ux09Hqx/OYCCLYqxn66hO2yqHBFBF3ogHDDlFF
EcxI+4n4P0ynHVGnNwX2g0M7wTxbDLFMkvNamY/DuMgbrRwgLQJYfLaoEUNIRNZunjV7D8Yy1s30
OpHFGi56H4l9VdTVzqqL5zEDZO1nxJHajtqTvnBweQXLBlS2rYlKlTrZf3P190t5yUzxAURuWwZj
i9FeLs47SYpdOnnkHh1j5PmsH8nXgobBQsqCuTN1MEqiDfZkBcSUAesnZFqtTSc97H71odOaotL4
MJMXpctvAK4sEoIc/bMfeC0sLDIYpM2JMBI7u5t26pzN9W1qNRj2l/6ks7OaNi4NhkHSyKzuV4el
OIdKazZJjIj+bmvWW1fK2G6Tfb40EcTD2DfEyNBIbw3Waf3oV/NTG5uzyvg9spzsNDqwDgfT7UVz
3PUut1AlnQbZjhf1DZmlDPqhhWc+Gi8ejL8NpmDAAPd7SAd2INP5dmoK8+jXHENzfQJARopIua0W
QsSCpuOro7e4e2BPd60k6mlOU02cyfxQQhX7EZPq7JAKLVw5x+loWLvSY5yppJgKJGE0r2z2ZsME
Dj8p8NxYe5mXQam19WHKECTw2z2lm7pVEltZ5b/7rfa1g1rJaiSxCWlOULX5deZdThFGf5VIBbrI
O5i2fkNmezqQzbZIrA2R0MCG5+Pe7tN312q7o2fJL8vmj7FpLV+xj3OS8xiosql3esCXfDJZ/MbQ
inPHvgcU6nnIxPfUp5w3U4YC5hkQ6VRTvD27ecoUUX3CrNOu1VBHgJ/iP+LEWTJBnvsP8xnQyybW
qgvIS+qRZdRpbJdoKHkDl2XsQB9vtfG6dNYtMrYeea26W92JA0X3XmcrnpgK6yX0sAVvMCPvseRP
wntH2DVgAo/4+wGD2KOzS9axjEyLEYFNmgTucLfA2qZsJaxasMAOBYFtjtWB1U9kS+A1Tk710jDp
ZT/ZBfN33PZTkoruEaBkVehxpx7BrpjcmECmZ1IDhXAh8VNZ712EJi31cbna0/dFqP7UU7MCIM7e
4KoW+9aosRd47sEZyywYSfFumK4Tc8UxSBWwKQ3n2KW0z+uvhihvXbv3d4ykjTR0O7zafNvBxYwP
KPLzGVN/4ZgnnAG7OklAoE/TsSbmeVz1S7g6LYmQGfnEXDPyKiy4ZcR0BE+7V7maQsdYHy/NxLGN
i4wXs5XL4yKdb50+isguGtqVBmzpsv/KzN3QMsszjtLvOLGtXc1ggw1PjUSlQYb7JDtvxqmN/cyd
/TryezZL5XXnqW9e7DaXAZm1M1LSw+wh3tQFTV2bD8zqC+bG+YC7q1ZA1twIg6S5Hf32E0aPw6VI
yWilgvkNOH+0C+fDVlADkyTK5m6ImY4ERGLhBlIJ7vQRhWViz6fa7hWmi/S63Zr1iBf3Yeu38bkc
AePKZmijil772LjDkymijXQJfsx2ZnTGeM79jv1X57Q56j2mdsO7JSLVBZ2VvnUW07yK7sWV8gP8
yE2fJRi/3ssyBz5YEn4sTTURjL2homAFcaaFvCJQ9xrT+mpLzirWWyaZyIuz+cbDUB3bCUxCTEPf
Ws34lmzc/yUR+p7/E5Tia9++SQARU1qUYdeTKbqQZW0W6JAU5LavqvQuGVf3BpfuvhbZ3m2ESbXR
PqUlGpHTpneDVWgUBUXFu8S6XkDMKLuePb5eImUMe07WcHjkCyaiAU5V/tAIxBjcWctVZmErJ1bq
hkOeRs424d3zGj7K9rKFWlmkeuZTyDQ5OOKGqBm3YwF6DHKfGdP9eGWhDSWZKbqb2p3tGdl5JqES
LxePyLotn4wWo4mXzsdKLnE5d15kTKxthKx3GuLNrt1AsW4lzgSui7tlJViF4rfbADLsZKEendFP
djmHnCN1B3KK/iFbfG4G7MbYbRVChGlQ1XjYcxz0Gcj9wTqwlsPpscINpBy5s+rUa0cvd7XQghIT
CKgJQcc6H5ftwMQGk6Em9hqaaz/vui1f9sKDCW+s3U5p5Sv86AM72AEUIJXV8mp6DZz6dNaDYjQ5
u1nNeZDlIWup6oCkiri0cWnLioPVVNw1xcLCygPzzGwQHbQCF7nLGof1arK9V2tz+3BkMsxeptRB
4yXkzT7KFIgi7PRmDhyrfy0I9lzXF5q9XcB/6uorf3HkmdPuPQM2lmDY6re6XTHz6OkL7tUfMPAG
0bDLXOxT7lDDQsGEVHAAK2F3e7aIWsN1yGBp782c6qEYKcTAxyh891HJ1J1RTp+9tSCwD/KmQPWJ
B797s4FBImlT4lbqN0ZDj1cPhqXRVTHFOcn8Yb6QQZJm17q870TVAdmKkhUGjgeDVoNu4NMq1uVz
1uRyZ0j9yLp1YpO4MWprjgGsY5jSDCT9UoWzQN5ySeTrdJkD4A9xpgM2m/KFzXlTd+jbj2Jc2MZU
PbCjgkZwmRoTwltDOSubk7tW0zOnESYhgBDJjbQIZrf4HLj2U7k+jP3FOaUXn1wiKjD6bgtEMjMc
BE9fxoGFFggRML1gQTb1ASeNEwxsbwdvpdGeIZGFqsZtOyVtE45Llgf4Y+/qhAkCv321ZNabrjVX
mafu5egusBBHLeil9n1z6rvKZbNMBcqHt01oplVMgPsaXBr5osY+2HX9BDGmCyyjKPFHnZsWmgzM
9l3ZEDSuH6GfILAD679sjuaUvxhO7EvEP70atLgiNkraJx32OA/CNCMdbG0GsHYkBlJ+wKu6tbxO
p3e39STwsCXOjOLM3ddEumtqQVdMTBO4l40cAq1d3o2Rss1v072bjPphMbNYzzeNrM1GNpv7skqd
8gQ3eefnyj44veDZF8U+0VfqFj4612NdXesGMP9iXEEYjE23T9HNEyg9mLI4J3ZEskWBV9s3iNWk
o1R7rSkDe4OnK/IBrztU5m4xbnEoP9msUUHNALXQSj9MGDc7FEAsP01i7Jnf9lSPnGOEQcmgL8UD
TDeWFRr/JOJgklQ86UFzumnHMNARa6B1ynLdiMY+5dZHUGLiEUU6Nm7cfs53lHIjYBAYVrLtWBMR
QKvajKPJwd4R65vqpzk28qKi1zwjts9X1ANjIAQaLHESAjIieeAv3MUM73QDDTADOwBgGtE8zC0G
bk5hb6mR1zEZwyCXSzhAoDy59gtni2vbd27Z8KgROxDoKfR+D9jNnpXbBlJYvoKujIzZrKLByCHd
zdAIJG4ofTNvk4l5UaM3cIXCCANfatyUICPRYnBqLnu89Wd0iZUuigR8bC7bvcFAkNIcwINeiLAz
A2dUdZT+/Abg9dVX7RJl3auAY4NLLnVYYi/DMhRME+c1H5HYSkXmY2WUWZ9ThwKOxAjnkKnFj5rD
RbpMZ/IDNfSPZY8BvzEoBNrB3AIjG3P8Vf6DbbjgBGmbCI1f3nAfZgmQOBc8DUgYTiuZxzGr8AqG
R8Bz4growA0P7UP2TbdSVJmNSFDPfJKdGn2sVfZKU8T41grInrUbTdiudnPbxl5d+bu2yDCH+nPc
MBnRWieJfDbFyihfBWCI83Eq8bhKyc5U4R50wDzF3hW04+/9gLq09TQpnZGLC5waxUACEJNNZJud
MZ7GNBr57Nnmcsaq0/JYDPOlGm5Nm9ZngmujWF+npgSiQrsnKA33YR4IYLAcyIA+QJhUhX83oObr
1ZM/0MLCrjaecdGCLWpXM9Dy+k03piABN33KBa0n5hvx5NgqQlPvnr1leBKrQY6wJQuRKaZ+6IlG
otA29iwkO62bzZsN92bISTzDfznqgYk8E9b4aXcVhw10qnonulfFTDgiR0ePEu2kqNAXnGe6N63x
zLU4O9U7QMuP1mlrZHdut8yFS6FEv6s1QHkDS+bUcqlgjvOCwanNkJCcxxmJQZ2T5o+gxCabwl09
kgSD5JrOd+jzV25qXAtBLYkvdNckCTooAKh956dRrfK3TFPXsvm2jQSIpjquOvc1q4YbfRu7vWHJ
ty0zP3nnImgX4zGtOfsl5vSw0tQ8TKn/WXbL2UiQrGr3i0n/Mkm6+3IZr3wThU+O8wOwtitNrOy0
IwzlsTtLpz5WSeYea0atEKNVS5T25que/Bb4URCs2a4uum1NTpcscwu6irh04LQ6EIzMuMnEKoiY
kiBg9rDaC/gDOwG3P9dw2uUy5bwFWhmWIDEMPy5g+p6dTgAVJnSMR3pPuKUKRnMC/qwt15aiV6F6
MDOznrz21sgJCmM8Q5PYhqGHKYyhJeyH3WXE0A0PsFOLGs4V9ciwbt8bJlEQ6aZpRqPwddWJlXej
2QYSZD15hPJj2ID1rkxg7pfxsxw0IkkzRQnDuJ51tzWOdfJY5xq0RJvMg4+X2Mhft3JHrAuTbh/M
YiaxS19rZuOjTOvYgrQ2uQV1CECwEGVU5daXqbFE5Ige7ZZFA8v1MM3H+YJSKFf7oxs6n2kV2xeV
SRDM9cJJA54ZB4MC6q+p3xMmGvFV+e5OJswmK7oaEK/DiJ0mQTwony4bHKL4hfLiWNaeRSFsd6M7
fK2tliz2iORZkHSqsvnR7PJ1Tyo6UK4LVUzgcICDzQLzwdSzWGT4KA0Y0kBWvH3vYFU16rUNNIsC
XcwvXXnxh1fOLYT9e2scXy2H0luBsttbTcH8oN44lSlZ3dLSGAXjQRvkbrwMfeiIFju5Sx1ODoQ2
EDSOzX5cFlGFKYHjrpEUTSKfj0ZfvdQj2oL0jVdZlp9gDs9qG1/yqvkyj2RWzJITVN+u1z1FViPb
qMuwFhg6NQZxWA/J4LteSx0F/1is4wf22CJsv9uEzAK746TpdMaNaKtzoanmALfwAwzK1eD3REGJ
bV2y2tiDV05RxBjoYjV9Q5ZVj1n2xuOkJbcA8l6yS3931L50ib9FJS6VwO6Hj7rKv5h26u8l7FNg
Jwe9thBVj06L2Vivxir0OFYHw6JCYLO3rnCI7ZXFiVlv+EGacsdIxpPoCZWoCvSr57q7mQOEP5fh
whSHMGl6GuJHeBXTjs0doQaCOqiaYZnh7CIvjfkxHTYRLJbB/Jva/XQr9nJzA8OsVeWdWhigVClG
djCIC1mThBITbXZDEVaFwR1oUcwCojoumffhjs4JztOE2djLIslJPzJ1evFjOrZnYmMBA6FZryom
2K22fnYT2D6p4EBi8j6m2Q06kh3sifI8OBwJHI2uOVPovs+uZofAIQkOl8OXhWsnNiz+zhYOP7ww
agxdfXuXSh/g/JHh2FyOew4Bx9Ape9qJ3aXi9FooOASkPAAOsgHjB9qnx+GNX8UiGmh/KLigjJ4k
X1+hSEXg3629NsrX3tSTQOYQ1ZZc3Y31xL7D4hMZnKVjqya2m9dFmJeJOlL3rAAsZrJGxPhNJbCj
d5Sw5bdOczHbgKfd2XSDUY9hb7i2ejEW/D3QSIjWKJ33bwJ5d+RjvXhLAN4F7gCA4YCpEMw58JKv
RszYnFdgFnrkDxRhJBV2Yh2MqyU1HzZd6Kgdtb+roc+F6WV5TtnAo8bpQlV4jxKLarjgJ6BJSE0G
UJDEW2sji94SpWewZ69HZB64sLIeSJrMfJJXrEnFhrlFuMzFu7ws6DRi14jBw+3kjYGfopRb/0Xd
eeXYjW1btiuvA7zYJDfd7/E+fISkH0JhtOm971G1ozpWg0dZKCkyK4UH1E9dJBJ5pczQOeS2a805
puM/gLhaF7mTrSgHvqRw/ZG2U2Go7nvZ16t4Tryss+aHU5Q3mU3ETFtNILXKaRdV6Uz4jtRJONvM
UMjPB2qWqZ7tIXHaB1vTL6jkn8OqXyAL8jej1r3xZrfSQ0BqVPNzU6uqa7/7c844oBNPW3WxBBiF
VXZZR99KXb9kY2csNW8SC1ryCQz0LTzKQ04HrUHqs/Za+YXWzj2agWxTtvpD7z9SaYuXI2YXY++c
7UDbi9HUHnjRu1grnrOif586Z2209aY1uE0aJW332UizQP6FYyx6wc0CkMPlOTIyOBxV/WYYzFMN
nQPEMOVHssASiB3aFvRqsRFtfJtZ5lkrIs6fucPws99FTWMz9zL0dp1/LuN1k83XqRaUTyWfSm9E
4+6gcGISck9f9304g2EC3FkopiDVZnP3RSJH09811kbkGASwTgncNToM04BqJ3Xpx1pcgoPpvVPN
Cv8CAjmdj15N4oR/nRa6+UT2SLmBjXqO3fqjZBVeTY3DlTMEpKFa7c4Pgx/RBGRtTgLJ/GaDr/aR
m5RVk5lhoQ6wI8gWtGu0Or84gtKm0TvmYz/Hk9okH/nGCfhQSt2v/q53lb22XLW0O5kewX0shtSO
Ngn0mZUoNgFpueQ3MGk8oUAv6MZKOh5JChYlVW/gZJsDO98gC+Qe6tW4Vwan3dKPg8ELQZze1dJt
vG8w8d4j00Hzz0bl5S8WUh5lv09xka46A92coR2iIoH9mRdPpvLfEIoMRyzK3toz5ZtmwrEU0QEs
Cd3PKbtPwDrvJVkMaxVAI2LQsZywxljGsyXDeNEUOJ6DAIvYRGdN6mb6EHvDO/VUbatJ85xYLqVq
230H3qytJ0rRKHWArozdcIhUqraaal8Hjao4peZzNb8gFr+AcmgNMrrFFGKbxLsa5LRmMcrGcF6E
Krd018JtciK4OJQW3T35IPQbJgrZpU70QJZWeJhs7wBn5mhMVPERP3J8QmpIe2tbz7IMYczLvaWQ
yjG/CYSxFjqebTfXsBb206M5YQWq+n3I7GEm2/FqJEmQlZCSoi6b9/4rFk1vSaoxqBTdd7YtowpH
yyItgC1Gl3GYxFK51LwzA4OWbuUsURAfnJg1Hyzymy50jozRiGC55t5odc2T1wcAcuwYt8tM9FLU
Cv0UvGQSEribME+grdOULOp7I5JiEdgKDpbXGjiPnT21NHjFHRAs4JNJQS/NM/ij0l7BGOcS5juE
jk7npOy+DAbtkgw12AIRB9EhLcbprozdRZWyKhZkyJKm8GZJhIRxNt2QFSC5sPcNnupULO38q+gQ
gIiZVg7/d4P5aynaLML3S0ihMXirtJTZyRY8EIOfu+JmDbh34VLLWiYbsZxCO9gVdvFmk0S80CCN
LiIb5VTjsLx6tbzQutwQm0DJIUc5kvqk6QQpCiboGec4Ag9YkdkX2Tyd+gEa7AX+0sLG4XpChbJK
Pdi2kLfBbsD3oEUZvCPMeUkd4wKIOqCNZcdLYZCMSRsaWxCSSSLntqRGsMt4+t5hwVhwCc9Ws1uU
+Yhh7UUPUioCGdUAh6wAv4NTkncpHtm+5o6ER6mrnvweGFkV7GII3KjooI+wX20GIDlkQLklr6oD
59mFQJM9OK6l95qM/ZnwNn9Rwt+kdP9k4WRniffDpTHlXwJzbksqaw8Gam1ABNpLh0S2pB9eyLXN
93RxbJ3+VMsLumtG/ODmYzG++D0ZhZlAO0CdVR9QullNudUIaqKnGZz68KuPeXNP9Op9j6Qs0rx7
4C/YvdEztIy7iMMeNA1KpwKNmRxHZxM22rTu2qzA0hmukQ8C1DOg8uL4Qmd+WwjwNyOaGPQsHBwG
2R4jn+5JOXtGnSFeo6JVR0i42cHVy8dOL4Ot2daoq4jVKMgg4K7rLlSTrlDpcsLyUe/GJjWhia5u
rFAE0wSed8rmUGrtHHisNmUCeN+fUz6CzP+wY/ueKwNn+rom5SBeJJl1n0yI7xAgccjzM/IyAVr2
+V3qPVHIo50/ChowbB8aSaU3VAo5zA1gQVHsfVRG8Fb1KGeRRSzsngpz3LQzBY3Ceh29g4T1aHTQ
HkLvsOj5ZeqduHUBKn0b9Z4rg3whoedHkgzP5EinSw1vwjIg8IxgQ10d0MM+TKbGJZynDT6C/jYJ
uJXCoY//dOHmAhdfClzO16lrD8SDBj0RAnna873mWBBbo4VZ2Vs7NBluibERvV4tRtui/91Ph6Kx
HWz0yD6qCS8EKnMClrK9QYrDSYzJemCTEqJZm04LGg/8zL0HeDXAfLqgZxIhfxvJcZ3fSUDdQ/l9
uzGs/jy0pr+0o4QfoHnwXHNuuFRrB8yQXC/bttuHbvGaVj6zBClfTwYhOmtoa82AnLtCM6m0fJ2C
XNkOWpQswy9eW58cnaxSH6txX6BNrdPkq25XR3qMz/jHIdvE4yvIoGOTz/GOzbliewOiS3jfsGU7
3Pt+y2GphSFAp9H3HWiVDi5LxBpUZ23vqYnI3MpGupo4nPlS9nvLkX8JJYk+tvut7DuUh2lBS48C
Zo9ivaii8lBlAg+Sdh+TUTo1zUnGDqgo0OwudEaVpiQoNv2ZpXLgArVHwo0emx4NC2od7FAzrrwo
TOEUcBsMI4sCwZS/atBMxhpBcyndR8dS9xOk8xUsI4La4YANmgPFVAOfb1QkdMbmvBHNLQ8Q8wvr
nbzkERN2hLib0C6AbMaLV/K1NB8NrAmopAjrW6M17K0JJGIRF9yaiY6kZVG/GW1/ttEbIcpDeBAb
zsEg2WFTC5t5xnGVe0G2MnVK4io5E8JKSaJ1iM1wuQ6VvXoBVU6LidZNH8ivBKE7a80RbFC2vYr1
ajiQd/jDj0x/52dUfqJCA35ErxPmmp4cI2vM193YroqGJQud2Jay0YEZf2eUNI3LlHWnpLsWFBpV
RtciiCcCDuEb0WKUprWllMrtVibOhyv9jMog/OWi5m9w8XyuscFL08sDa8ZNK0xzQfPrA07QN4Lp
Hagd8uAb3V556EQCWyKZ5ZZD+Z6qlawP3r5Pw+kIAwJIR4e4a7j1AkYjsH30BB4eAOFAzU6YUwu4
fZTHKA4C1USim/ndnSqJMBmiNF0ZpL9sgWfSR5yWsLfYJVM0A7VEFK374kz2EhlklDNotSSKJnwV
bL14CF6S2Zouo/kbXZupCVI8YhqWsLHiHSnvDym4DFgH8f3ocPjKxoZHo4INhgRqUN0htFrEXKj1
Xem4dEfnWup6HKDYCnlPeNB+NFH6uqaBdcEXxEtqaQl4O/hG9WSVVtpJ5d4hiqJyqUck2ecYAujB
qr0F93YpZ73Qeaib7yoM7zXCifZQ/tfT3DvJg2pYslrXSyfgxEq9mlrGGO85mz0UedrsVPUweOF2
rpWuAzkLoOnQE9IK2QVcJIoPbiyDUy7zIrzYmh+A7A/eDFen9bVNTDslntVcJ438MCY/WpduQJEx
+S6EpEjUcZUKR0gpyibHBbuBadTGxSCg1zeUd0BHdiIcM+XMnG5BFN0TMLsdDCJsZg+z04Dbcrv4
R+hxls90VilvlvgYxmM5TWqfqC3pZI327OsoH3xwKos+T8SBLMGFmbApjaTzLehWk6mZaDD3Q/pq
wrhJdQ7hCQcLCuQtJwxBJYWEzMGHjGVXJVrE7oBoT60nMw1XRYGJD5fEOfYoyIXTswFB0kkpXbjI
BXW7Xdccuxfu6Jyc0EovSS4BPdWsURwCD5yW+rsgRiRPNNqOtiMOfrdLttyZ14ik3zGn61uNhqGa
OIQH4ROKyYxJa3HxBTQikJByUZpIFSchIXCsbWcY5IGkVJQZLz8EHsOFSyxLhBqF2/F70LP1mBkS
GZFzxU3y4q2Gy7wMTOiBk2+fSJwkL8+lYj2yM/gt0YKTNuvX9A7RJ3lejfmuZea+8px1D5OOdOVs
mzcDLTogt06nfW0izsrttPc0WnT1XCbBq0S2fEZiCpB1+A1DACtCXyni0MFuY+8z0CCJLBiWORmD
eixpsOBczjmmq8b6QiSvvZ68H0NeW2cDjauo0HIQWqhvC/vUBM9tCr6DfVcNbrpqtekVHOFDYAfv
xVxeT9uEavtSJxPtMJX1M/4OqqRgDCzvW+G66eFqPvt/bb87h28VpbYfzf8H/jtKyf9qwMur//k/
wu//9Z7/10Ob/GrDu/6Hf/nwTPEfzxCOresCc78r+ZH/24cn/2MLSxJLJFzH9QR21r98eKb7HxvB
kekaQvcEtjvMc3/58EzzP4YQpqDwb8Jj9PD1/Xd8eHj9fjGFO6ybgpg2B8et6dmGJT45l61Yt9Wk
aep2kDa0Sg5Q65JsuzVjjpaP6e0UWmwjM8CrONQBqckjLiWPPQGEqHf06XrYuYvBai5xP4TUr+Au
hs3N2LuE73njDd8qPFSNFmz7hN9vBvVDK5r2HACpM6vhPvULe4cxIV4HGNm2mFI6aAxu0cUH0d36
nhNsm1gfdhSJ0nNg/rSM/uYY/dWGeDU3/x9P/PXru4K6pIPH3nbE1TP/i/+etABucE2lboUR44y6
Xt8VJUu79e0N2LcO7Yc+acSWx6F+ICIVRtFQr8axqb6aAFPNyDgOhrhRlEMXorChdJKh+QdD8NW/
/Pun1D3H4A3xF8PF+PSSmjIPGukkCfAL6pTUgsk58WjyzaF9h6wMnyiGsBYrnGW+TuPNSyNUyuMP
gok11EjTd4y+1S6oMOmRrR79nPj/14cof3eOzw+RgYM1lGc4/8M8wn+FGBAoQhYVmqjbgVRg+v1d
vnaG/lUXtk5wT65ORCJzC6r8U87DQbPUHT1fl4digvKDMXYJ4l6drdQ2LqORh9uEQJcoh/9UFOqR
1MpV2Wcfsh4Ri6XDDzvhvM6Qxi4SIS7yOsKdCbBEubG2RPMqIfydhS+sY0YI4X1FhsQiDFN96bqC
K4XlDHdVq4CEjE65BcSmzWAcNHGTRcYMic1rb4KTg/jiD4SHq0v/95dItpbuQmvilIb8+ZPflRpA
PbaIL26zqtNBmAXfnbrLN4ZZx7vOpDkTIzJchlWS7qz5kAwmIX/27LzZmHECcZg+IkooLnOEqFMH
AHEStcYAeF27V0MU/cEmbswf5/PHpTFh2JJ1yyG96veXCueJMpxXZ7eQ4vM9M2fVa2w6IHY30ziG
WwQJPO+kWKdjbR5RaKB5ekwJsNETPd+17lNfaO7L0CTHyWF1gcu4tu0+3A7zM7Y770WaevQHuzke
5E8f2hSOFLYFV802THEdqb9M5ymCrGmRsXDrmNmLlmb0L7vIvaPt/VGhOXtMNQ3yIXzWeI2hU7R2
hGeuejSrJLt0pvfV0pDKX/8Tl19ag0UqdqWvF6vcK40loL7nYErJ00KoYY7OI8fIEIesPGlInnUO
4cd0frdgS6nl5TnoUrX2p9o5NYAhaZSB8ZlFmyi3aaSBYXmsQ8403CBFaY93pVOBF3CpGFbhEsOs
iVCXWl1nx9UfntMnFAgz1tSlDfNUULkEzet+mrGWFkFIaRv3piTzaD/og35pCOCsqcSv+1E5G11H
U0foHNSzCMSsKuyXHJDo0Sh5Dr/smX9Zw39bg+eR9NtIM/kchmvqlueip/q8BaVGqtWE4dY3qkCo
jega2w+QcDSOYh/26xB6x6GYP+dIc2uPpeYZ3G4FsKZr0aU5b//9jzM/FTZEgx2Wffn3gU8Jj4OT
ZvU34zX52IMPpQUVC1kiWHA5tNvFYCxDnbSlDn/wOlO8LvCgRIHxT1wXiCD+9490pcB8ekKssVIi
cnPmE8E87H8Z1n45uEiX3eHG6Mf7ohX5RZXTgeIr7EKq1EG5dWsEHS6ueLPqyBXNmwIdPCOf3iiC
hpJ9dvJoSlnqyHWQuiBiSc2a3cmrpCBF0m0wM1MhE3iKUutP29fflhKTk4pteWxc3F+FMZ9Bfvn4
KSOqYA8TN868AEhXIzqMPniMLM2qEe9FSQn/0R8SyhGDuTGRW4qmXvth9/iHB/m3nYpPgp6RKzhW
C934PO51q1VuLht5E+OSONEVhTlkGxLZFTXYuIidXViLaQWMd8JPn23Jskg3eeFrHLgBp6ayv4lb
IPFRf1Hj1O20CJuqO7jxPkjzdVgEw16LpoumBcguQ8vc0VeUtwldtn//IldiyqcRwQC1Yf7ZNjWi
z0SVUtRe0JeGvHEakIkQEyGLNfE7kaysX96QblTc7cYxrx5M87Es7eqiiFFC2VyspjFLnzKTsiCE
JYtroK/vDRc4979/RON3GMu8xqDaZ1o7OqpukzPu729dYM8hEySUN3yKVeUr5NSN1+y60rqAyZOH
yn+lcZ7vMX2F24kSc5oXpPGOyQ3Cm69VJce7YQjXY94TxoSWA9h1BlFgyotToDhcpvRQrpNNhkSE
yoTephEbgKZobP77V5lXw08P+7dv8okm1Lpl2sUUjvA721/wKh+IC/zD6cD8x6fFM+MkqrPrfh6Z
LGZR5SqXMi4qgdscWPFa9rSqUfFSU9b9Cn+1D5shKF/7TH2J3ejj+queVhZoO6hFUv5Oadi3bLFc
QHdCVRdYnQjnkB5sdCBOEdoPlVLp7Tw0QDo+iH3hFN/nibvrQnGZCw5HGVXVhkMT/FDvS2Oat7rI
tVMJt52fgcU51cw/TEr9nx4vc1GwJbFtkwX5+0CpI3PySHwyb6RhNk+R8B70UMeFXlGu6Caki0Ig
26gcsA+1ql5V4TuXxqY9jHVJLggiQ5IG6/zm31+6+Q9rBToxWkw6f7nG57OEZjWDkbkdMbaOeyr7
gm5rTmPJjgzrWLh3Y2EbRzOFmhu6doyXhhww7lrpos/MrUSgvSgovx5UK8W9yX82L31mPL0m6O9I
ManCVYwNgfQ4nA/YqBfkfHCWCNlVhI5doqtKxDHzoTRy+molKzPduS5lUVyEOIwckOqRy+GkSW//
8L3/4XVwV6XT6en2P5wNJsuzesuo9RsjQf8ZkhEP3rE/NaXgC3TA7lvqD+D3+wVBZO7GUfS9UCJ6
CFesS6iRvNXaHmronqAWqlo3ng8tUIQGySBg4FpDN46Q9bylERLn3gK9rI1k+rmfRpTPC4WtjYy7
t+sTiyrjmDpadrHL6M62tGKDldL9w3HI+IdXzd3XlVx/bc/ju/8+Aid3wiQT85XT4jnqSngGZOTs
RifQ8OTT9gw1Ij86P8c9QHkxbN23SSNqmAvtopCBeQ4j5y0kE9ahHndUSf+UVNJddxMVRTEfpDqB
SB/n+FqM5feQNPa2KNzjH97bvJ5+WqVskr04P1lUkJHq/v4lksKbpFbqxs111PC2oOSXWnoccPuh
D6K5dj3P6ZWTwVyMqn0l7slLyffWvSbj8baB6kCFydd3DmE0+wyS4Errcpgtpn7ftS0MjLYma5qG
wokl8Tu6eUAv6FaSyCAKke4TTXHuIUkQOYuMW/2/f7+/35/Mea+jXGJKw+FrflomrEGYgBwT/cYj
epCOT3/EoDu7jY03vXPdpQtXOCzG9OdItVJnJZrk2zgxZ4auqw85/p7c7xDqIHUaWisgc9Zz7rTc
tP7wKv7heG3a7M7chyVkI9D6v7+KzqaVHSFcgc/aW0e9kQm2AXARg6wTTJdEz0Lb5sGl3sOITH+B
oDa8JMGuLEP7T59lfiyfh4XjSt3iXmTPqcu/fxYPnkRSaZnB4QsGuD60+0FY2N1ia++n3tkZpNoE
82FWyXjaxUYF1wT14XqsJ/zOUw1XOqYaP0wZCAec8E6KDltvRfKnD/pP645rWjaKVUcSbz5P0l9O
iR71I6UNkX6j7C9BQYSToMmPio+u+lS5d9fPOB80j6LtX5BZP1dR692hVOxRr7V3Qfnng+vf1wUq
bDrFvHnYAb76NKWctmodExTojanVyDUTM96WfuFBIe6AYLthidASzcyUeek6DiWXKJHq4MG54eqA
DBZhOVVLNYXGFrl7t/n3CeH+/cjAp0MAaHNTNqWcAV+/PjCn1/H+Z1Igb/DbNQkG2srLRPEVvjgs
5TYxiTIwSzAYWM+we7yhUkCz2HMnTUnfOiS1fxwUQd9NS1ou+G5vncIvgBgK4YSO8MrqtBrbPbwQ
N34x0fZ8JUxJv1C7DvNqOAtzgBdOwIWsrGBh1n2/U1Znb/KR5E6k3cXX6z+puS3ZmUa4N6OyWis6
LhxO3wJKL0Des/zI3XLngKHcyLg663aGFPh62QuMW62nh6/xP0LkbQ12MyVKGbfnktPnprEO4+Q/
hvWj3+rdDiG12GjcgBRc+tV1qSv1HvJuEN0hW9A3TpEWX90pCU5dZj7mem/S52qSNY3SWRATUwhS
yez47qOdht581MJprzprDozWv5Pf6KxKw9yOQrOJxuQVu1gXSe+GzaD7JH6FeAVrq1J/eM2GdR1m
v09hyUtmXujMYdP+XP6Dq1/Gqu3/WtmnYggupdhJh+KDVX6rLfo0rVMUeyez2T8b/NyVllI4iIsv
Lqgg+t3FPfETaz9SzkWZ1hfps6m380VVCLamhHY9AjzSFqBCY9BOAbqMGZCyoZfI8Uc7WI+HUIrg
wcXnwlMLbqbQ+zBMB4uHhqTZzEo4Je5ILkoLw6Muyu+abHL0EowE41xwlrklMfqmrSQFBT9N96Mx
dCDWkp2KywvtrO4O+MLa6Uu6jZ6bUN4kHxTevb6l34e9CU0NHWEinAMwEOd4LIs9YeMRbVfqAsnM
rAQmowEqyensVnbDcIgJVq6KNcQYTBxdMXJoK19DCnBLEHPFCgTGezBjhB0FLGHKElhnMXJlZKbp
sql8cjY4fBmY2d9koJAyEtO7CUPCbzLvlciOWyTUQOCAhA0xZvwqtS+gsBeVRUgPSxIm71Sl5cU0
mEhEeWyxFqhN1ma3yiIOPndNfCTXD09kKFdIrJDW+KPotWmHm+etyTrUCpb7oZHcMKL9eCJ/8tDQ
twWtNRKcPhflaHMvswKLsmejFTIGlGykD5xtR2OqQgVq/NK6laV6cQSqQ9Nx9Ntr7cLwWnBowutu
DbTftMTJbu4ujTuMX7AYPPfQdGCAtR+ux5E0kxOVv/EtnSK1J+bsvZ3FCTRPybHj2e6b0skXtvTH
rQq1Yh3VWrSeRDVsXDHti6HeY9asTinqNSLULCjVEcLRmoIK2yZxoinR3nz7Vdvh0iTAt7i1iGMr
h+aphwwMsZiltZsa/eKiTVRj+uaQnNnlHRKdrOONMQ+vc10kIYHEHsguq4i3PUREeve8mETnsjCP
dA3VGT+YKAb8+gubC9SlRF2wH0iwtN0uO2aqwNvAKtc1Q7gl7vhurFBoYEq18J6Q55HHNapKj9D0
stskFaGXTuvwXJVytzI+KXqymKrvWqqOAtmT2+jinM5HjKEEoNIkxDi7fShJ4xDLbNCJJrihvqht
AsEoDFL/YMx2sKKhgNMKiAuVnj6X1jRhv/DzvQnkGD9mhXYJkfhEIQrBJjJmUvqAOzsAWHw09RQB
yE0lcXaLga3HGeyuzcn3cYR0aYU0ByvoreulAQXdBvFjHLyaaAjvh6YO9jjXcDnU1gZ8jHW0CoGd
xaHIhUsJIkocb3A11CuekFqjtSKKOp3Lnx5MUVTTza5iH5k5OdYxTMSeUaovvTKaMNy28Vq3xEsW
yeo4NHCrrqOwwPa68QUtc5+PEmdxtyyACoDVSMX91ET3ZkBsOwWi7WRjb/DnY6XyO39XuU25Q+s1
Xoo+OdFR0C+dd8Mf1T3isH0fahRHvT09lri3196+g9G31jzG+Py1grpBSKAkHgOA07p1sXyvfYkp
gIDPoLbphZE6xM3ODIpwQ5rPFwLTxmU/4RxmSt34SjtfT4ySP46QU/yU7eQdsSmInZr0/XWoRbr0
t3ktjqE/kX9BXswqjARRtnrpAKr8lrdfPPJhlauS3fWWY4hKbOImQCbHwMfvSlbItU7u6OYA76f7
4ZblutHt8IQ36lBHpUnPmhbH9XzZBXTGU0RL27rQB46WxjMkqRBo+3PAvNekoCREjPxgGTlxaAAk
AG/7m0jGWzH7p/vcA0jEYne94qVCbYE4pQetTi9Vmp37ynmKy7I4Dz3ZyARS+8tAEXNmmHeYM4Yk
MRgr4893ep2KxM9fUhPOTemYzl0ppLyr0Tdff693LZwIsAxO0YhkxU7DD0R3EwZLdRwK8TpYxZ0o
8hBUHc8gi+PqIUtxuXS9KW/MqBGItvmkAHfMNcmVMGvRMPpdPZ2viynetWXXJHin53+L4NNTmbn9
GdIDaEUAuEdpFC+w0q27OPbey96nnhflH5TiN9QoQVRmoQAlUYX3U2Ctr68gEeoV6Dr6FjRWF2/w
ue3ORctrLZNLe7V2FXB2xz9XrhgZOvrOYCThZrU/CsxJZwHza2nJApNq9dfhMAjQUkCgvMXyuclc
mYLn4fN6wVRsmwqPCZmIz9fh2uf1bUFAog4Z4IuF7/pMNhG1xclgIx3HJ5HZxZpECuQBfAg3lPZD
S1jNoTMpcXOveEkCgSdzLI5kFGCCk1qz9RGSrFpDs/ZUbRU+9dvcqb0lBhT96JYBaXRlouN0yIzx
IFmRpkmMuwiiTJ7jrzSjdEIxkr5S+2T2zxccWeKALRLpb65DcYq/66VbnbJAHseuuXfUNB4qiSO+
i8ODo7AxjHgA8ZJp2bZuAYMxU7HztBla04yYXifWHioP4aSSdQ2Krj9j83PvNA17tmyqHY+IzXOg
RWwhxFzmevBi57ivCcGU6S14iHPmWD9qeGKH6yHJ7wns08Z02GKwzm4G7ZmIqMV1aWZy48m16urO
4UewbBAs1Kg7POj2EcW3PPs+Z6q0jxIEZxXPtRvXSlrlxs4hOg6alu/qONHgOsUtXlwyyucfHeUW
DjLs4puiGzEHjMNL5pvqPq7SvV5jcadeuk+z8j5RCnAjKbsGRJeU3YOqePXqV5V3lplzCi0rW3YW
ipuUxL/OnTdErAd74wdjChm7IiWQaGkokpCQGoB4dexay57r0C4vrH1BAMPKtLLi53txopz82vwB
qmqN9ZZCYB4DihzVpfKKmYk0rWwTIkxRhv1tGFX9G2CmbWWK+JSa/d2Up8GSsvl4AD06LVsS1zXh
7mR71jGwH4O0NxZEGFcL6oS3FXr3MiHO6+fiZLR3WVHFpyG3t9cbG4qHFnu816Z3Mg2/X7d5URYX
IrPkxW3eWAuMpU8L9O46r7n97JUt0AHPJfvr1LNpld1q00XJcdMhH5MgvG68n8sQm978/1p+mShd
xGtWblNDzjmpi7C/0SC0LKp++LheNK5Tb3IICUeRVq3DOgl3hjCR9PbfbFLUTu71byQeLgA6BhlO
tykU4e66WgZh5+xxu9x5JZcss7QvehHvY9GRaoijV/SBixEjHw/kwbns1UgjZKnjwAKzMrmxfhlL
/T3xcn2lzUrJjJcZtvbIUKpYyc0Kh67XWGBbwlVXfB81dlc3yAl9KMInpIont/UA5M0bV0lO+3ZI
uQoUJobcRmGWSzgVcgNEXbHoOjpG186zaGb7LVZ0MoNgKuCzOaJS3Lbh3EGapzNsMCQb+LIGPtde
Q0xOv4YqZyF312elS3A5qivKY+LJctfI9Kmh8U/QoCq2tkLklBcqPaZ1Z666dGrZc/SYdPtoja9s
llt/tUxwCTYZ0yuWJ8RcVvuV8+SbHNjt/LmJ5kOGHP3U2jXaDYk3j9hbiBVDB3JLSNGtjoUQR3Kh
nYkeLdKq3Rmx+pisAbMXNJn1YNkGji0mReHi+YhT3Ca+NxJb6bXZ4TqgptlMlUxdTEQ9PI1x3DV9
r19UUxzp0JYrqrS7MQm6e0gTvKm+Z1bkzb3n7hofgm0Rv4SRTvZiWWCukD29YVncp7B5zpkEBJsR
oKv8KYad8jLpaPtxQbD2a0yKUHO5gLoEe2qzN1IFB9XLO6CtIdQShF9CcYC+HpCo/2ub2nY209yf
5SxirHMkhavrb5Lv3rBkc5k3Xf3dyjRzh6EP2IwBU82YDhjZs7uueSgRyq3Qvn34jCH4+Chxc4vd
3UNjl9NODVAA7AX4k59XN7qENr6IVUPXG8WqGldkuxGVFMdLL/fsHSfzdnut0/dgwta1PnkEv5mL
jgbKGluTv+XIIXYYenNO3Ei++4YUD8tDEYlyfR1FFIXDWDT3k9Pmy0niN4B3M8xSjmAbgzFaFKbh
3USu93TtC+lmAuAywhR2rT3YsF/rupK3AsNHZOITS0fgMXXZoh4WBhS06Rv5lxzArRyfRG2f+vP1
xjGF97j9e9T1KuLTGVulYrXvovEDu/FHMhLiHQ8pxyhEgEKRTRhqfr7ttAk0gDB+9qjcCBNTx6V0
LmKUqzztDio+1jUlVJ7yVxUZD5GSLyWf6AIy8MORzmNI7/CAhbja1BmZJl5CnpgpxNFP7ZdywJtL
fQ5RjgmmBeKmCSp2vC3ccFxHbRBeQlAWOL0/oLgADBGFWGVW/qxbXypvM8WWvdMqRdKNaeCQUx1A
tql40sKnYPZep+FLYCLj7kErPTS01ybPKu+vp8aa1tmil95Jn48DKk6z5WRoeEHmFoRF0+4SAwjH
jB7/vLEHZnRrNZm8iOAu9LroqFHbxPUQQ6Cup3Ezhq21apLg1YNvtyXkb1xWvUc3V+nGko4V4VhF
H6whz/b769hx/ASoeN7itq1I1QokAWpImtW2FOabryUdwKYUCKCK76YkJ6o2ZyY0mfGFcyuJYnNj
e3Cdd2tETwlD8H6i1+VIPb8NGR+VhF/7U2Vixd/DoSdTUYvj/bX44PQtsWdhzJTPGQlp6oTYZbPs
ZAZuguscr7twL1oxxHe0oAA8i1sWdNJ+Kvgk42hyoSO3DAUKp4aATCXQG9S5gqZc9tiPwBEV3cFI
i1fDqryb3PLfY2lRG5xvvn0qHnLC5KjZSMjZpWVCMGspXBaHZkDpnWR6vYNPTkhpFD4UmvpuWdZ4
ablXLeKxzngAFK6vL7DtrW+QQPM7qFWj6280rWn2ITWDy/UVqtpaNiOoTae7pdvvw/sh5Vdv46+d
a9WgTTEvAqGlVdGGxtpw5kIcbJxE4ofnmpnvUImeZPu/KDuv5LqxNFtP5Ua/oy6wseEeuh94vOOh
EynpBcGUKHhseDecnsqd2P0AVnekqOxUV0SFojJToo4BNn6z1rdytoEo1K9Rcltq7vcUqOyjaPMv
lk6cnBybesdy8lKOkXGrR94raj4kvFACQyvdT3bwys4heXJ7RMtGSUBm1NALENfOB3irNfZ7txEC
coqhFYEtHI3HuBqQK6TesclrwaDEeFay/kMlU4DS3rpDOObfdlk2bqTVcxalNQOPxCC1RvrHOhPj
aoAUfl8HGIU73f4Djys1Eg4qy2+6T4zk+b66frp3h2A3Nnq19qwwuuDscg5lmjL8DsrxwNt+DAQc
Lq33m0cvY1uyxdXmX0t4T1bSWSd7qr9H4JjhhHwHx/dq87yQMkm/6vrneoIVpkz7ezPZr5jK3Xsy
XTf4ocq9HmvRNuOm2kxF2DH4Sj8z+vQOCnUcJ0r6GcVlsuesb7ctsWmbiGBCOSRzbGK2beKmXWda
Zm4SQ6ZbDy/EyRzl++1U11q3HergNAc4YMSMpjVaouyY5CEGueEeGF/4XRkDbGV/Wxsh+QiITa5k
2rNFJyLqoIN+XYzbT7qef59iaz9xIuKlh92V8YnKsHVWYzmM4BGjiklH8zZGAe/LH/HZ+81rOY+j
Grc+sMktz9CEejR7DcqO0HOOCaydvhvS20mYP/xxQOLfoAZwUy9dgyy6On2MR79tU3Ti3kxSsGf5
9Dh81wsc4wPadNFV3r7vxc6nkE9RO7DRyQRXyQ+U/HdjbH2KSsybIewVP8O1NSHRKk2cJTYWllJo
f/DB8JRgpHFT5FTL+HEyUF5UCVqg9qPpmhs78o+a72PFd/F/MSEGHyEfGvQN1yZut2Haf25Vau5Y
Fs+MGZAMTYyk28n0C48ncDDj1lKRcWNnRgUvqWFSGU8bHsJQVfy6BEBG85wN8WU0qgdZA7LsSo/O
R6XHCi9qnGEKkL4NRaW/ToEQHMbRp1Jkn6pMMn9oE3Tt/l3ZMIxqTbqVlGGfHt12ekIVYY85zm0n
2pqVe4Qh1m4QhKKagMPJPHkV52zpJoinbQh1TyVYFk0Hzb6VZiRmpeG6Yq9tIcFaaYyCiYCmb5IQ
muNUAH0bvtYTt3YPnpEPNrpogEo8xa7QXhPahc3c97YEI2P/4+bb5eP0lA/enaO0t6omrEAYIMLK
IIN4QsZMxwNsrU3swiok0YdMZ+vPleZ1MCSYFq+0QcAv0CKuXXi1GdPWKBiNYye8l1R4OzfDC4ru
gYiiuXUda7A4sQ6PNnR15E36rTfSvpr2m8RQsCH1fQ32ySc2k62W6w1bG8QdJRKpfBFFWewaGNnI
RqPpQkdQ0dgkJvhnMiMbBBQVexONo8drq2LF7CRf605/8DXLOyBB/VGGE1arziefBEtLgcnwNJXy
MSnw2xQORMTUYSOpa9nFV0ykEPVlMBuHQzhk1wCiRhiiUnSIIU0AtykXSWcwbfLek5sZiorfcu2q
/ilzvR9MCRlZ1Z9JbOH7SJR9Q5t3qAciU8oeQ1uaxaC2fARoBgA83/Vf+HrUdurGJytKXidn8EAZ
8h23WncNKOzpVglDACjnaVA8Sm+YzR712raSx7qWPxKneg0D4zHogGw3drkO9ehzPDJQiL07we+8
UW4gNpFpPHUoWm9qO8e0WuHp6a3PdmOBRtYFSbpF5e7dEDxlqEW8cMknSEQ23iuMl3elDzUuxlDW
J3q6a0D1r8fPVBLQjAhY2NWki9h+8hhMgPvGcPzcEoELu4yqzJwcrBONcRPeRhSmeNL9fh1Z8pMa
9JwxD5ndfVW/pXF9aAZgInrd/LChnO4Hp7sAlTPRrKvjYKtPOpDM9ZTxpkBHrXrhJttmNO7dLLk6
ZlQchkGR957feAn1/DAjK6CQHvxIg5Y9leOGp9fOl7xAaKXjUWn2N5Dc3ZFL4VW25QXrKHSpeOew
KNq1fb4j00PH8wQcrhHbhCk4yLB6zf0v1sjG2x3e+UTHRjQcBA3sJhB2s25s4FeTbVUrzw2cU8y7
KorbJhHy4PN03LPxvmHGtrU1TEyFXjBmGaR7Ay/ky8CttfalfdJyLcOE3Ob72HvUgIxAuEtB7Fbk
/KL+a8b6oAkSanQadj7MVePgRO5C60qCa7VO8/FkZ+1p9A5APP4oQ/HNI2ma9Bp9V9f2t8AI34iU
SG2NqXwWeE9lqogksbBse3ZgESgQpfdp6R5Ho/uSmCK57RXQHkTOxlGpnpVyQVakbL1TaylM9eoR
R3i1i+zGvxNR098BgcLQS9inisS+qdvhdtL8S6yR9ZymigOr4Crms4AgmQHu80sj2ChpBqsiSA0e
3ub3cOj8Q+mFVAhFfKbPgn0qtEerb/QnJTg9VSLEZQLsbZslGQcyQkcGDejs5z3ufpXdGjrQWftb
o5XJBbCLwebniDUo3frY5dce86x9yqd8Kuj8E8Abk9LTw9jKcFeTqbHvZYXLgWwf12S54HQKWlnQ
R+s4s5y70A3R/ww6g+7qi2FOE5yx0k9nx4SO6Nh175dfCoJV1sR7g7Bxcu/93xm5fLMn3Tou/6ry
82aN6WgkqaewzssvDj07QHEM2a7rO9veK8tjKr2vca1wUrvQxgqGImt7YLOXS9kzMGo0ujhwgZHT
s+0bx5iRNzzaohIs5jC99Y5CJj+PCqLJZ8BNn8xmo/sjlG33xLbN65MH+K7aadHHJsbYz3bbh6AZ
H1FXHmavwE0X2HNyrULPm/0I7JoBEjbx2hvvrKkRn1w1vFYVmjTyaNhK0pCNZt9fNPFoGGG+wyyR
AhSjLV4E17XeeHuTlkVjMJu0gDQIsn6pKKrNfCWI39jnkVWsygRZkls3fxhRuTGI2d25VZGj5nSG
C9HJN8yYDcanmObZeGZe3j3jJgNgNm1UP1b3baze/wZGjY9egcTTBZONgRMGtFVzGdfJuCURfFUo
F9k3yN9Y9PVVVPUfrVV1xw6iSoqZGGCSedvm0EXn0FkJjnjRfhU+IcFg1d7/jqHX3hyY9Ru9I7so
AQS4C333aZEdow8zL7pO3rJgRnHyBB6Zyn7NQPAy1R+Pvi7upD+MpwZ3/M2yI8vbUF3c2Qq+6NBY
pTShVTyOqNBv+EnR+7wviNgGj8nwNWdjtfYY/RzztAlZ6ilM1B5QAD91u7Pt8WMBNU6rmg6VdIVp
2AOyJBpIqx8JAVEH/k9K+JOpbWm4WMuzICNV/GSBSKEPBTN3U+GGXiHcRDcvzfLYez2bfDUddHZ2
5rzZtosCt3+FRZhs6thI7lqs3iu7REdmQ844vK/+Gqs4BK1hnwktu+09FINRXlX0poo63W4Tood4
02anW6uSawJ1Lrh3Tcl7qup0u2xrCjf5XCP/uzEt03rUlMYzvD5J16fubKR+zHMqeLtwrV07sicn
9To+ZlA7fJJYGRod7SZwTykc9imaKxlIP8vME09eR34U1s4gc5PbqmxhcEW2v+3h+5oGVnN8E+xj
7P4xczsqrhqAshznQeW8sgho4UV98oFRnxzz4uLbMw2nPBpK9Gva4HCLkkNdQqd8IiCLwW0bPhoz
4Ll35NkxxyufqMcdTKSwEU4C43/yJsOm2jaBEjxz2ZsGjgA/1pLCPoQyuH//9MLEvRIte6dPtGJF
FJufrIFs8nnFhN/iNtxq7B540FjlOcqd4gu79/CklfLQW21xGhKmGY3s+10ma7n3GwQAkgQHJ8+G
TeTb9M/p+0S3KNFl6f6nMu2fe6312OXRD8/XTl6pq1kMb6RBD2dRokuP/a/LaTNNuXuKxhJZkg8o
xSeSuSyck6paA8OJ3zGprbOtN9RndvOQO7HsEvLe3FtFgBy2Ca/ukG68uGS+AaZ4BMgVZtNXVxF/
QboZ9L9gOBYjeqxlVCCox+8bw99Q+84HXjClgtmZl9yOkoaWW48heKR6aGmgKTdocFBp6s69P3uu
OpvBSg34RD+PjHO2yyoMUql5MuL0ZZhdThwD1qnmI7ohMRqCh56xj5xFuZEFIacn9265V424tE6T
RTC2j1ilJCqndyP3ENKD48vlgYZO7zEk1l3lfXJBDRuszJCclMmyURBkPg9mVHybupkJQOlkEgDB
d8koIdsz8bpZllJlqb+wsgC+PC9Ze2oDwM9EICyXCcMe0p4YvOw0Tmb2bwMROfrwLdbUs52Zn22D
uJSysemfnOIoGPMOhju8b0IdpVg++GUDJTgyNsTkpS802TdcrRtqiOnVTIsU4i8wShvssXDGare8
65jYmfftfprnJIkE/ldNQ4A2XyCtQYR2MnnFmcYx27AyKL44hByTV+PtWkqWx9FCmTm2Dybd5j4B
o7kiwMnZYFv6o+FTPBVi4msjjMBmQN11Twa92SIGdCKjWrd6dVW5H26WHQjXqY24y6T/j9nRSOxk
8ObmUte+c7rq+zLQklM2rgIftHgggZOLAjqZ7uqQGGctRon54aCbmUm3dQfZmM1GMIVb0QTsBeY7
cYzNeYz6lNeVtRaVFwGsLtELT2W1dWbRb2iOALmBam/5KFlqc3nMtrUa5fAwnAhMgfPSiQJdZ2oD
MWLZazCLZloIw0UjzQUEe3gC97NnadyzSciYFlnwIRwAGdBJPQa5a94PmC118oJePGlZcfat7rC8
9CBiPKy6cNzhgoKEkEXoBCqMTsKKDGAQn3h+GSTdszEPLZz3DEopocZ802n9pphFLjOlPQHRv48F
rBjNeFc2I0f4ZhMnD2wXyMr8YIoM8VVjvECgEDhKbrv0EBnacFOO8LXGyH1/3BO1/jKVggKZsTE6
rRwYQ6GdBUqFFdYL/NAIwwCKcOICUoLlwaARl84N9JfHBEQim1rCxKVXNp/8OrnWTI1OXu3Ge0dT
d22oD3epJIBewfJ21UtbTD8Ms2a+QULZty4fvjWtlZxZEYHi4haeiIXdu0n5Dby13HmsIe5Iw7LO
VsGK1gBEZ/hbDq7k4JGvHJboPrQix3DYS/YcyQzlmT8hQpg4v4ILWq8bsyCAYZIx+BmnHY9l79rX
qI4ovOaLpRNSv6+5PfB0lk9Ve4fyzrhNcyKggvqKmi3aVhuf/kgwnlD6mWx4MgABRgC0aHeV1drb
FuYfFCa2ELaG5b8VhHxYPBV3LWLhb3xHdGbu5O/TQL/VkvKrndQVW+96h4NxrwYzOrk1OVU0YrfC
dyChheA+o1ESSmmnMAWIBEQxSYK6Iesbv2fzOeeDO5moSaaaAQXs/aAG184+CxnHueOPOPCyOx20
L422zRorGu/6QvzRu2l0FjXCkrz09bOdtFQai5RFZekDQjWFLIfAKx575rSfvF6/NeZfzKaxb8KH
AN7srZuAd495YASBB4ZuVtiTGlN8GSfWB6Ka3KeJztZw2/iFJYa5aQfEIQa37AY5UvkIJQIWl0fb
V3P3xuFnAfgDrHJGvzxfskMJTx/odrp2ND6ghiSnfCjHHQ7oYk8C6A4cARwTStwDJoMNymZ1QDay
Hxr+rgzdzqKLiOtvWd+qfdmyJUlZWRycFFJQ7UI2ia314EL9cEx0MoFqCMZT0NACHizrzAd564bS
2oFbwtKl6FMLB1bWQC2KEvDkiu7RCHHumSI2V3rhMvqcAD5qsrqFUfa8PIqE3wFoDFL7YMTjPp8G
95KQXefNNCL9OZIFaw6/PvTESNJZUNMajXVRMXQEBbxqFaquABstXkEIipU56OrYVuPtACNcqlS+
n3EIw1hymtF3Lerceztvp5s01Opb23dfAdReu8ACi+RHL2NoDneoUE+jKU+QUe94owmKKPIM2tq4
ZbgIlJOSj007dhGa3Q0oxF3hsCtueP+rmb2N19A+5Bo6B/BGgluQL73mGrz1ysI6VXPIoxswEAnw
txIDy7DVUhj78gQilYNsSnM+cbGC3DAxt3eKRAo/pYTEp8aWOCPuQA/JDrJLwm9MDR58a66VHd+C
OtN2dsOABCoZKT2W+DYRVbJt1bHMAFZFqnxedrChKcNV4ch468FphlcF6x+QZcoWNyEdgnIXMklL
X7nIK0ABnMDZZeUQPsrQ8jCXAnECe1Kz6CNj98UEh3FaHmBdrlNbq+pgj+77X7UU056KYQaa5Y5M
H8C5s0p5/mbZ2aOs0Zq9MbUsSWZIri1PqY4YBInQrfN1aeBUsdbSjKQXALBz88IBlhMHQNlPGNTk
Hzu7om2ez7BOPHcKYzIuEZox4IOrEJz9Hvo7cY+5mpuT+1J1/skOtK+GR1idaeTdJ0uAgStb6e/L
3qDbAMa1ajNulsiyM0aVdAMZmQRnGqB3bbBP8vFucAQJYKi3gOg55q4nsRgPnFqVgI23dpZWa5zV
DXckHSkM+nZlQ1a98u2tRzyCp2VpHrtadLAxE8wqKW0b6N1LPfeQS5FcOpO+N62LiVEFsVYjEHKY
YEo8GWNZZCJH0eU5TkTmbQm1KigOyixNypPuoZqzVGJSeomUYN9INoTqnxsjsPe1G44bh+OvV0CZ
+pZOjkAH0H6hn2170DoXLiHZMI+VPEP8wT+wIevPE8GW187lcOKArgOC40RjQbB0QsJ3vPhYeAK/
KlWlNCBIkjhC0Qq0lp5ExveRbgI3havP17sDeXC0ojI4hXH8PYmhpdWyGa5IVAK4x9QS4begcNO1
om0+kkyKIsXUj3FZM+QtqkswiLPWjfPH4H+BL8NkZBixN3X5qx0O34nyINrJ648poRhu4DOjt+pb
3wEHVutlvRvL4IvtTMm5hkdIOk+2zyau7NZWe7L0bt7t0wEya/oz5tUl0sFS69FOBS5KD4SkerHL
MFfdMthEFSHv8ky5D0sf59W4i2x2uNKaJTZh8RykoXMahlEdbLdnyWY8wBMHd9/1Fso3QCy5jRdV
UEDsI8F+BXXKeVFA+IOWAXnhYWsgJiP2jrjLoLRGXhV5FKzUoIYpg4WcySwniTxwEe0jzxwkyhjl
GUykkviNQwxqHtDX19xsyTcVtCvE6yqk8qCvq00fKO6baWi2tkjjbSWKK72rx7TDSLZglndDa50w
QX/1y9Bf/7134C8cTzhoHNe1XMOEBCg+mDOJB6DtUY1xXRSHSRz4V92AmyaPXYrYtOlo3FydgURp
0AGLINgvqgOjSpydmzJ47v3MQBMNorS2Tnyh0GaD4sUexUvbhdpDo0cG3rGcQQwbs5giPTF/Yxj5
q/eAJVp3TEvahul8NIy0Q8Wkp0imqy4mB3G7k29J9iguAdTGaQIFqOAptCFqWb/o1KUmRHfTVaGi
WRnk3vQDsR0bc/hSm/3NYe+OrJ4czf/ROvHVh8PxqmkguiwNxtXYKZ1ws/g30n5j9pX9LOyHvQIR
RoD8NnCaz874P1leosrrO+KO3XfLVm76ijzBOU3acBCR5eAcF5AFngXoXSYIBr8i4SiRxW8d5r96
8B3S2G0IFSbeNuF8cJh3dd3FRRZo16U71HJZPecshkYz79ZlnpdIOMZ8pQ9NQR4WVUBmkGeCvwI5
kkOSUD8gODXmR2iAVLuqvqZw4dzEHmZlULPqZpMOzAH3pnTk3tKt+vHvr2fzL1+/JfXZ+GYIU3xw
OdGrM+dpJu1amMVm5Py8QoCds/UGa78UHMx21iHyYaYQHJ5eqGmbpcs3MIDeMAg/apb1PSj0zZDX
8kWvKGHEOvTy4iVv23ibOy9e1VXbsfcJiApBSHr1lKz9glMqB32PmtDINz3KXQBx8RxH5nTrKm7o
WnL3N9CaX9EcpqszbMEIYbt42c0P9jKAyrndw+C7sgGi50NlfNvH03GaG+Gl1lu+RB+qDoMD45CU
bk0iVzFsUQstSruc/fGm7aeDqcL4lHuYLhKUo30evtnW96Uf0RtXHX7zJf3KAXB51bpjmC4DWk9+
OHSYZIq0cYV5raAEbMooIqQU2zw600eT3c2N36CmtkxvF4iy3cbAwja9xsYMeizTePt5EX6M/NZD
LthTWhIeo8RodQh2SzNXWSh86llbYvk6WOnZM7K0lbWR8a1Fgu2P4RPKiopuKcMsh3Rmes7fet//
8p2Ca9A9XKWe95EhoSSr9zBjgVJzyBMgjphqLKbvIi7hVnSTSWeELTTu/Y3rVUddI0YoMIZ0DZY5
u4EnFu70oWfMwqGHLhbG3FIELWJWprxy7ZEhqafsKYnx3v3mW/r1UOJbssAjYGixeQcfri5TGIVN
Rom84tk+6ypiyFjNGX8jGJQ2nUc1bZ+dE5OnYxM1ahPAOvRkTaM+mwgD1a5jvYq2SGesc1ynKzej
riW9BnQlGuFVmpoPUya/FEX5A2mVxa4OV2GOB3uLyd+8Wa6+UuIXUzhv6t47LkXo37/JvzCTurol
cERauglC/qNZdiZ89GDYBPLvhmnLVLZfjBQ0Pg4qwoMm6Z9ktxbBMayFexfMhvsQbCHru52a4I9n
bVIdq8ay1r0efSIZhTyiDIVz3rrDbx7Vf/GQcPke5kONm8d09A93jaZ3BpsQ3F8RTORt0vKRYYbr
0Fa4PpnLRXHUJE87UY5gEgXLcM/KAc33ulr95kP71Q7JK3Ety4NQAIrK/WCT7kUpJq1L8aEZiOfC
IfpB2oJ5MbdFberEdBkuPrSpPphg6ypWS6eEB3KZHZbj365djSDwSv3GFyx+PfpdHXMmV6vQPU/a
Hz4fHFk4PIg8vHYOA99slhkjVDaGaNojvSd3d77VjNxZo9mXVJ59CdJDcndZ7HzHsPqu2jkSPSIo
j2xY0Auls4PkNlwEgX87pbs/sKxjF6EO+U0FY/zFB2pg1+ZbnbEktv7hqUWRpyy9r+3rrPdHtnvs
dOT3XoHPbbmb3I7OoMRxzd7Ze1Nsg40iku+j1bRuH9XslU+V/q/XJS7HtIMDay5MzI8PGLzcmsyG
xLouN6NwCuwsjvFjmEBXmuQcrOWMNSlI/Xxn3iwzPiOn+f/7K+6vnnQ8zy2dQlX3TB57PxdIWmXo
3rx6uaZTPO5M0pKBtB5iijJW7uAw6NDGLQnLh2FKqPJnMI+imvPYnK9QypFWmwmCPrETX8JA63ax
bwlM+MVlmVRYZc9DRDkXWTvB7176X323EI0cyzbAHRj2h+/WBAdILWLbV1uW4uSU/UuaKw9OsE5Q
dECNAaCJVVSYfcsHPTz5LuacuhfMEIAuaWga7vM+NHBh8I/TKCUEPDIsEE1K4n4+Z0JJTFlkedel
8Zh7NK9a3OrH2dv2r38HfPCW5PoUnJUfS6tCmpkWmI57DXVSFLxR657a2n5Yqqc8JH7aDa9hD4pG
juSYTcCjEuLnNuqiegwlSyf9zklS3Z5UOtliM7WT4bY/OZhberI2Hv7+Ff+Ky6MoAukHLQle0qx5
+/mqaQYlGaG31nURS3YW2kiZMC+qx2iLpoTF9mQDqWQOYRXZdbl49UBeMou5GOGs5opw+PiWdIAD
O85k8/evzvyVUQZWzeAUlUJ6Lkr/n19d2xbKnmIZ3S1aTeWzkEQ9YG60OT7bG+m3Bgdpju2ocl1F
/SPI8/1yGvjO+MwGsb+0YBceC9t4EWh9jpV9j7y0R+TZaue6sAgDYQKu+1TcDbQ9/qr3dV8NgY3c
g/FeczQs89ZuMcAkXvONUjYn1SsRs+Jm00cOc/jWPTizqO7v3/xfkBFm0uVsZ3Zpd36hEaRWLzVi
nWKG1jwfdDd4ynFaMjEQcj2jWHeh3n5yqyA8uZPwD8vyI02kdxfEv+G7cNDyQf/cffEabBsSlMPr
ocD4+YtABdvLqRbh3VJXBUzHD0UGy0MpYqNzOFQMmyuSMMJkcq51blAnZEVIJRddhsLFmIQVprMJ
wqZWxxcJBFo1X3zuRbSz90VbRkg/hnVb6s9pYfcbG2HhdvllMhHKGU0WbigvWJc10UMuGeY6XTed
DXJBV2PkJKulilejC8hcIRtOCvPJnMXZNcE85WSPQNGw7LRRx2weenaoE39EfC3zV5YyA0eelgCn
xDInrOk5C82vy1mS28lrGuUMJCrjktbKuA0DAthKYh69vCZftk1rotFPjqFe245urmUDcLNMUXSJ
xSouP3v2iAc3QkU7AZSYgbT2/dA7z4xTkE/G16AZsu+5TK8aSlyapZoZa07cgm7eBzkxqzNFIG5w
2sayXFuYPtmhtAYjsik4Z477EHQQzS2+OdYYc0QXJuVDgZ8UkzAZV4jsflh6BaORlOS1F36P8t46
/+vXKQjJ2TcNkk4HNf3ztYGTI8GHx3W6TGCNzLvNpE3xGorvrj6gbkpGhjTGOB6WffJyhrhtXR06
xAK/eS1/cWB41KiEm8J64ASeORB/mhIEHltbVurR3RCE5HDko71ZvPtFrx/xEXX75SUsKJc3gT9x
R8NarqrEOHjZRCCn7pHQ22x9sgHwFCfTbxqGXxmqJrpDgdLdnkFkv0wxOqs2876yYCAxfWUCtAqy
WnypMmyLbVFWzwbE7XBATp9BhNybE+rwkOdtISO4QKwpV4Vr/hE2WDhCVRirNg5JsCDK+jcf40Lx
+fl+92a+j4BGBm3KdD8cvGPnex3JseldaGtnZCXqrM2/OMZ4B0cevRtPrdJSvFhZaacQ+QZWjnIl
ZAcY3BudC0Y//K/GuNHThuwtkiLeLfzLBb00mhq4IIJQQH/oKDqtsQY7kbbixZl6eTGx6N1bwBQT
T18rUdibwB7NG3uMSrIYo+fMy9yTU1ffvdx8M3iu73SzSjbFnd09mkhRNoU/BZfUFk8Deb7rvqDX
kFpdPEEjoRSquThGhpnpTRVp2DorOSfRMpw0kFsfuOHTqC0Odts8L861QuJY1coAcU6HeKCMPxmK
ZWSCwxr5c1VcKkvtHNPrD2ANjZWK044ZYIMlqyj8EwP4N6gP4a6KB0WuAC7+KrSrS1j2tzjt+RCG
Rj0o8jQAx8YQLwv8xyVWCMsdzEtfM9/SALXetWx9dqk2FtuJI3o9mxmHtNnnxV2l28PRRee+jsv8
3CvkwGmMYXHyiKNs+3G6lVlyqpqm3XdhF28lf8VNPDjGyzJELrpEXgrrrotybRs5c6aGNX5Na1SW
w0x9yIq6IS2GwNYswmRpDKF5dCvvftTz4xgzdh7T8n5Zdgy9+UUXLYvQNHgap5dJJ2EX5sOp8TvM
p5TEA7v3A1Ot3WI2Vohz1iWrxl6ofhNY04jNXBJ0gk6HrYt/dCMCjUSEHm76HSlY/Nq8M1A0gMy6
YAvnseiHs6JXkt11qu6CUGMSbibypIuRPlGeB/YcxyYsibEZ5YllhLiqoNRRq3kYN6QdbCNlsxau
ErHLhxtKO+3Rm3wCx+EtEfeYA6qHltGzXfzNnflrqQxqTKexFNDf4Cd8mDjYTVpOqRaXd0x0Gwbt
xbkEZXQaCVGjD4K5bCG9I7smQo+AelkWOs4VnlJoUiHZVZ+E1Zifxij89Pevy5zrxJ8ODFYsQKdc
akhPUCl8ODBCNKEpWR/xPZhDZGouCd6+V23tWjuyy0bT5bV3WkJM8IxG65KKjScpBUutttCKnLTY
27J4STlHtvpMWqFNNVi/BfVp+V1oubI9FLUQgcCMEPIdf9MmrJ/TDDNgILcIK4g2nwQAjah6IHgL
RoKNDMlPy20DrQdRyrhI141be7KoF33GkwaAp980AYYzP2T+/FlI1mcO7GkmEZRLvxRLDnv+wmrH
9roMzpbivxitPf38arCId3PL0dtqjfrcNmhGVoy93HNQsOdazPJkbyOqc6L7tropjfuGU9eL7Ocw
TN8HcRMj1GPoBdelFNPlZyWbZr90n+RMBhiIOAf8uCb2MCcSimik4dhQBa/x4GQX9dr72mkpZzsr
ZDlH2vjOcjXKFtj6GHERgVuIr46Nn11ACO5aVmaPlHJ4IWMIlGNDhg72Keea0oTJvNmjZrVvu94O
1vkUfOvFODyOwnleqCuj/pW48jNaQG+VWS077lR9EWSPmRZeP9CFaq0n00aooN0uxq/YaRiEmAOG
jY5aLWstMkCQLXsOO9PQdJ+qAMmiiXxwNbojWgXX3NV5v/KKo6GJFQ2g/mm5PjKvzLe03p9i1vxJ
R9JTFMkS/RsXybIosKV2ECxkLkulNw4VCpy2OjtM6ZJiZN0YOvcsCdM9byAiUC9iWVNedAfleF2N
5kal0ZvmPAWmeawRksBZMp37ZVus6ozdotzkDahWmyjOtVUmJLvgiGPnX0P1JBZBmAP5nWGx6oPe
vNYkUwexjUgu6ZKtO/Ndlp9SCoIrsReX1+VNjT5VY5D3Go4EonVyrv6uEeVjBK1sbtEMdGnUo1OB
6WF4xdtUbIIGNQ357SQYSfT0uHwOi6xCusGsnEpd/VbVJc8aijc0uohZhjE9S3DWez0KHwcnNA7Q
rQHdiDthtHLnVM1D21b7pU8NLftJQBZ/6qI3FBv61s1secAiipsm534O2rMmFcy8Ib/mYJ4BnKTn
HK/biQDcvz+BjI8tCnNY6RjQwk0bDtkvE3PL64n1NSr96rd9uK8dsKck4QX72goT7js8xWZY31YG
jEIeUf3eTWv5Xt79S7EO/2NmA4z4b6oYKyKymv94Uhn/+xjr8NNv+R9/0Pxy/vsn1f+x/JDgTa1f
m9ef/oELLGrG+/atGh/e6jZt/iv7YP6d/9v/+H/elp/yNBZv//5v31Sbw5h/eAsilf+U4TAXkP/3
zz//n3/u9jXjz52jpv1//5lHr7/8mffcB2H/w51Hy4wmAUs6uslPe899EARCyJmsaUOb5yidC/p/
5j5Y9j94aruMMWfU17zxJB+hCf/93yzzH67H+avrTLxoSWAo/9cru3s/pvnQ+Az5zP75z39GboPi
nQuBP53numSWzPCbsQ6duM349OdCwTWMRjRhzZA7oa9JnskuebXnXbwfykfh6OdFzIgIT1fJ6+i7
cNsJ0hSDgPYVIbqCdHbM4MZSE0kykCKz2AptOoP/3A4RpjfHfiPo86Yx2Wyj5Gb7dEeWzbFvnGdX
jmsfc+Aok+1QOd8Qxx2Ucm69dk42vs3YHHe4Z+TgUPE59yw+V7XOA7iXm7SUD9ZE3uup9YaH+bmY
m/kT0WJ71dfJupawMIrxHDjdsUxYZzfkpZTmlzFncmYbRLSn5ucZsSNiaCJypyL/tey5gaoaF4N/
HH10HGCi1KjxjPn/RJ1Xb+PKmkV/EQHm8CoGZduSJacXwqEPizkXw6+fpcEA89Jo3APftiSq6gt7
r01ZbrjPUuujFpBEXir+4P05zyQlRWiyjtCgd2qMIuwqa+86NCOqcHWf088gddlYbfLkET80sIN2
Zf22Rg2Jz3Hh+NhHTyVsgrY3NkmX7ccFkzaZehx2gWK6u7ifQ5RloUqQcVKULy2+tyrBPDNcqiF/
lihu+sqOsnT6Qdd+Ez0MZ+Rp7ZtWPnIbx+lhgqz9IR4hVxsnV7ahuzSXxTO7TdqULyBPoryCncYy
7kkU2xJSxFhy1WFhhcdgRHCurg1cQB7fT10MUT0iOJJ9UBbpvpEaDjlO2bxYg4o0qiE2b07xmfPU
NBA9aryZaHLgUFljUJMXnbn2EqkYkjRgFGasgyMsLmRTIKjqSF6acEk95IJ1GW+Myfmr4QMoZXo3
eBWrmgWJRf6z8oo2LzbXk+1mWO3dV+i5/iPiNO3G2wAOVmBWdEacwoLAIeFUlNkMUwmiDb0VB5Rb
AEGtD1K0L50o9kaHHkH1XWd9hy3/hCyWOCBchd4zC4RQd7uLTMwQz3DINO2gYrRcYNKXjCky47uz
yi2adW6k76bPv7IZpyial0OnKTvFwHOasndpkfLr1BlpbR1EdrUmTDYK/qVCOapG8uRo6qnmzqX8
pNcyMepZcLdYrWNsWzdeNpyHwXrNJopxPb7JTgZV1xJbBxEEgeSat1tzTrmAl9elRRQ1Re6YPCT5
WlTpazgApmGFcLTrnxH/UMWMKF7hEitK9iyMO0LXu1mgKn0kV1ayvAp9vPea8jKlxzbZdajM4Gna
e4/uth/rpzQHWdq6UVZgCrTaPaygF0fUUb/8qkTRWWSBzw2oUIAJT20ff5RIgZjnee4tcxQUTd1e
pBjhBl0gybb0Rxxkd5+7gbi92Nh7Y6i6y70eUlwf8mT04DX6BzbXKgJz6Q/awOjNmi+gnEIcJyHi
aARLnfVBRjBVWrJXnGTH9B1IaPqlN2+oeB+MGnBYw1trC0R2iBizZt4q6pu9KsfBe851hw3fS9op
/0S5nFrDONc6WmhMyAosoinjFhVXT8McoZYQf43kRx3XTxom8teSf8LG2DPJukRTXvhdKolGs++D
Da7ZxZ5hroKgNQ9tTE4i3TL+QYC4tF2ya734t7KJN6QADWtTrUMyIG+e0X2nBWpcBXSMSShVmwHl
to+qAngJ+WzIfhIQCSZLOVqf69hv06E/FoYqQmmA0iIYfaeXgnuZLNi6OFIwFOhHk9chhnTS/hkx
lVLen1XqaV89WJ323uc5tJr+6kyPKGlHXk3Jipr0bXOuSUbDFstCiSrjNc+a+zIW16VaQyMrtnKC
W9uJa26A4KFx0Wl2VIxXnRGapfw2FQR+jhaI1vAdPb0YoxMY5Jyp6vJG2smJPPHAJpXONZDeG50/
p1IN0rfBIMfNtlMl0Drjr3L5GuRrq6L2RlamthLHSRxDOvquNKKUPXQZ7U+V/LGKpcnYi54vwnKr
phtbMuzhM6gaxIM1DBRDP7ZadVCtcmNzKum6uEwtQvOyJaM7Ux9yaZ1pGobqwsYlZsE16j7oUtFz
fElONguAndBJ0SOSrxO479vxoY8mBQ47+9of5tXa2lZDkJf6ySi4py+1PhwHWPoQAwfoDih8Xzu5
khaY8vVYvZ/GXv7L8X4BIko2q1q5iC9ZmcTZEkAq2DuCbX8Muu2x5nXJpVv68Uy09qES9Xupkt23
6DhxaBx0IFQT6Y5Y2hZtK+oE4wgKG8eEmYdUsUyfkL7xNiLDjpuU/FLCitya4KXiX+KUHxgi/sUG
frfcQsaYt68qsN+NIoovrWsOXcH7aFxRNGOKMPPQ7JDy1TluKTF8MzH48ci4C5xE7syUEJ6U9xhi
yX59RP+W1acxY4avqyMCO5x1CpI5fmFP3CdH2846yVGWcYWUdo6b/r+xHXx8L5c+vuUpSAA0E9YG
wu4cqs38n6pk53ShNmjF79gv+LS7bSmWn3L6bAY7WCwZmWi4zB7sKG6NdnZNzo7sloPkrbXqbcoC
8hnJT3EDjqFDnT2vDgqlFDO72ivf5sN73e9Ese4hJG6nCrPxQ3e19r+V9WgyoXzBZjhJgJNmMoXI
MH0nfQSxN93Berjfkm7nzGvvm1J8l2oR4mm6tksTFkxbU1v/dgbtxPTwfWVWoMiKTwTLjFJAMHZh
LlnmCVhR0Gsp9u8q4jC1Isd4YBW1H8PW4g3icUKNyo1lgcREj54E/eA4OBlsupD5kBiJCBqmZuQ8
4hVtrdc0FTscHAc89jdPkqOgGjupl8+xAwkgL51TUq6B7GqIxcpwNGP33R1GM3QvAZLMf4mCQUhe
kJ7PurNljoswtcP42/H8MlVo0mL2IQIDI1GL2+MgdyZwICBw2amSZE+iQCb+Ab3aVwIt/OTszela
x/FbOusB6blPWluETEpQO5uIXFa4sHS3Gw/PXKaXn8rY3NuYDUc+fgkvN/20guXyOCYxj98xN/tY
HTc89dSz1BGAlHST+PTUr7z7ZDoPNwEswtRXPabe/2y32abEp5rDP63VQ9M8V8u3gxdvWSHxLJA8
coClpbo+9wDFzaY76SLeeTDiNsjD3mYLJrZrvRTNuleSsPDu5JTerdn1baEfO62F0BHzlCtbj4ep
JCB64M1Y81tLhNVYZndSPzFg6UdFHy4NFwmi4iguvHNV5of0sCSvcHdYEO1Mm+RiE0Vt0QdjsiSH
erL89DG9Gz5JtKB+QT1uU0qB83hWDfHZJ0ieXPEnBiaaXtaE7sg87hGpMkyRp5SAEchpbZi5+i1W
LruSLBIVrEM9hkWALYYT1lbzxVfD6fI7koYf1OyFb7iA1GHyoyS5ac3ahjFGywBt+v/+WtyihRqq
o8Locr57TXu3B3u+gmU9iNwITINciFiiijb6Bu0itetqLGNosotmrQTBDiBWyXLTaaCgqASoOyuH
nLNJCxtQZD7u9fmhqVnZHgusSozH2AWmyq434nczXn1TG8H1aJbfsy8EduDDjjipcX0dC42HoDa2
cSHOlYEJD0jqWKU+iyEy2WGJ6uARbXPcdHqfQk6l6p6z37iKf/LEOuBMJqyOad5UyPU4L6afufIv
wxsgWEbgriP1z0pCxC2gKNLK7zVtW1kgY8kxNZoUiKJCYrnujKGmLzD2uXz9Jo9ftJ1w3Hs9KgCJ
Bydy8/Ff68CV7H0QKmcguXzt0f/r3nGKk8tCsCOaMLhQ/zEaoUWg7JtwZK2oTxuAoRZnDgnO+q+1
TONGc7vKr/U2dNp5qwnk23P/4Yn8OHw4Y3VdhuxQlNY1pebVO3FzXGJubGzPKynAzq9kWunEdwVD
QjEpMeZBZc+Uk6tg7Q1QASlfIkTb6Cznj4HMdBB1GxyRhxISwTaf7O1CWqY72BGy3o/Y0CB75JkC
icZADYVhTqZHxZIEtjUUpTidVEitQ1kZfieHA7l/D6L88G1mJkX5cqjYaiYOjQU0AALjYPW5kS4U
kArTZpi9SPc+tEGJpPc7r+KUz0Ty2txH7vCWw45QZlQg4jUFb7qSkEU0KNvJnMjaMrkLFTcQJqsl
vqrLA3GBUvii2wxr6N5OZSw/8EO/VrUeEU/9mV8SUUOHi/NLAzx9k2nZzcTSv3Ee7k7ewpvTOfjT
TTtKdZ7lPvCG8dB2QA/UOLYOlvazVtZODJqznWdrn7Gnx6eYZcMYMle+toQ9Sz5wmyYXHt9/WA1g
bu/gR22swTn0u9RZmaoN9yLR94Mn9mb+Orjg4SjxbqPsw27ut9NQ+IOR42ElwIU0lyLrwkJd8MzS
HQ+R8B47fEz/uZ1cinLd95p+tmdkgpqy4TvooIVRToPNP0k1vDraExJfmAqa92+x+AJAZ/5vktnB
aPNjzAO36uQzJqXfmadWnmuWJTonoY6NjEVTqFrv5KNtHMrZsSw5xEVgGc73o+qQvUeM9xRZ6IUn
eQMM7tg/haMeHOxCYkxeF4lCHlCHOS67hmGpB+7LkQ91brjgDAS/8ooqajPB0ZH5Aq98uMZu9xrz
CkaICWaeBy6CGh6qldLCGt5oouFsdJg0/9C6bxlUn9rZuuBdONns4miiIfXFCXI0G+IQNvAn7lyO
YwS6tJ+VMm75r/lf6szDLoP1JfKfKX9F+Wxs0MFfEhU6gw7LGs46tX4cjBV2p6n6c6yBq2E6lq39
PBus1xvveZrLAw7PW2k1x27Fq27V7adGApwlgKwl2lHO5GAtxsrTUE5cgxgi+Ahnv0o7PsRVnqxM
DcDpbNH9EhoRkzxpGc+qOzyrI0YWZ/1riuWEO/LGnMjaeGr6lUIE7VNkIR4hnfp8xcBWHEs5/CSE
2G2sEvPNIIgEsAv3wGsJyMYNga1G9mA0G/64KxqV7WBi/ENOIJp9YXa3DjIKUdAsKruSiL/2XTbq
p50ClRzMAM0tbWp+dKEOYkykgW2jwlu3mr3uMHy92hr+3xcQUhCQ4uE5G7E9FxS18+wPcvgomXZY
BEpspoZ/FGG23hmo8Kudvkq8ntAoYGpc23KglOgI/+UQSufhUlervpnr4RgjbLZAMvZY4byY5BIA
ext8TC8OBcEGbpfYWEn+MQn9liC7DSRu8K2Z0VAJ5czQFF04IU7MB8zA7eO7J81tM5NeINRsQ+UF
8+awsi1jY2ckx66sl03rqi+SgJFd2tjJaSQxWKC2JCT5mViHcgZXk8ER6kQbkMR0ULE2U6Id+zr7
0SfndaHW0AHV9IUH34vGPy3KszlaCprkhI0ozsetkYC+TlfjyVlZaKZCobD5l+MEAcrWRDlx7ZNj
3JP6zy6KJzT8G7dvdkKQeek2X1q/ALWz3oys39qkvfQC0UiNZSxb/hJVDQBSIGQ8dcM3XAZ/spWr
12EkKOy3bHV5jpmGwe7wR9Mc/MrQfjJk7Cnzez9ZxIYVfdAJZnez9dvPQwdbD2qjXo43r+9oRfX9
aHBCIF4956ryrdEzUYyA6a26iy70jWWEYjDPPR4YTbw13RJkGYeR+TH0bGxxQPppGp9YS6al2NbT
iRTtiPI/tIGXucVHE381uNMBr23ytHqdcx2ybg3Kc8a3WhbA0dl2aaoGNpjiCbP5AbR+F0D3YypZ
YoI1x3snKzBBsr8mFg1ga43hYLVnrdBPVt9e5Nx3GJNtdjeAfXLaCZUQgynOP4zee+7id4UKh2Zc
uedi8qK0gS8Qx//N+5aJhTLGnHBElYRg6q6GLn6xff9zm5LaJzOT0M7QLKacW02P+M3JmPw47mZp
2MmuYv0v7xIGfcZpbF44l3fD8lK6SaAQ5eEil62xZQumq6trBPnEvtppX0a4OHA/vpnfhhovb+aJ
pJp17tmS/BR17xv6hnjuQ+4mfpVHhqM8D0TW4co555Z7IzXhqcwdeGTqX5bS/OIs1U7FMiMldhFs
qPI4WynjuQw+IU4aYJlEZNTikLb0SoNRUNcuz133zkd8Vpg+FFIGqetFS14fqelcdt5tZmxToUdw
r3zdpuqHy/aA2lrWOUnKjOvoZV3hckrKiDaAAx6q6S9kTiTN0AargWNtysllkHBYxww+rPbKtMbZ
rJwbZqKGcgIwDs2rba6zszKCTJjzcRXi0sdTypAiZY8tm+pUkkmkls+lMh/0ghz2aj546OoDO8+B
Ouf5OWamzHLvYPQMe5uEc52oN7901wiX8z8omQKS3ex+uDkU+gw6Eh5Jh38SyVOIA8On83gFvTj1
Q+C5gBvNPuyTYZc/pTBjiDS2zy192JA3L042+UpDd1lm+7o3diq1Ik5JtK2B0pzkeIdwvpHg6sbM
o1wJ2YUt/SNhYe85EdBLksSpwfwajqY7NmGV79KUgI41DoYZ7R/Se1BkmylFG4FZX2OMBqmIgyDb
rIiBxlXsZmIuKh1LhalEczKi3SLwBAG7tQQgrDcWgyujedXqcSvNsJ1YpKlbqVYoud/ah3fEarYI
u2myKn+ZWz9WlVAV96J+gJp2rD6PCbZNzIAY/fqoKyeSUl5m9TLyz5bxRz40LKxUn7I9UEjS4P/S
t7yfONPB0wHLndxnSCex+4LDIFrSnhLjZ0jLfWHHs89q9Nzif597/S5wIPRVe6Y6X5sqbOSyVfEg
Z97C32OIe9incnCzts6zx9fIm0NtjJ8147++IgcgvfWZu0sqJ6TFCCq3B4Z/VzUH0uOmUWpOi+46
GX1kOyTZcJiUwtsV+Uc77mfyXXTSeBfm2Okpq39Mgh6HOxbFM6OuXVq8gI4mn1D1B8IHBnXYDNxR
k70xVNe3TE7mfKdLEjrV4rNy64M+f5XdYm81ILLUP05YFVBQO/MMeWMr1uo2d9bVcYwXOOJPcW6c
4inGAKbMoaHlng/gVz/gvXjCOWCj3+k/iQd4MltVD+aR46hZ8l8yo91D0rAdZLNzjqvkhjffx8jI
uDohwTYhq6gHPjkmzaFfGFAoLIAa1PCI9t6WePyWxELa5eJt4s4uDmUHQlI+mr24/J3slN7HpvgG
zAfQYtnJEsBm6y32iTZ9MB+yTnuIiBXZdqw9VrZGKxq+rFE3lbVeqxqF6hxDu/stWQ17swzX7KvO
VpKFy6jh+EgGbP9rH83yUxnO7tRFoHq21kKlx6rEcHbG8F4LO1obaMbIo5n0II8D4L+4kJH9Em+U
qrGevrpfqfVBGbEXdEKynyNkRs3GIbDvMQlQFXSMgNJ1JktZcVETMqW1NrC9d9LA/bwBW9IM0DGY
JGlOpE7LPrUzppol21+EtnpxcnF+sZ8iiCXJoUZUWZwFq/6YJDpi2ZQGtCmUVuc07RFoSgX/rWK8
uXZ/ldNEk9FptxUnU8/s8LBaeXKkZJ9CmbC/0vKCOpJHXNN6hnnd2rPrwfPLk21tC5DiR6KL35zZ
1hglKDioYN5HnZzQO9Ay+UqLFBQc2uh7w9SAkoOFaicNQW2ZBrMie7HAFFrrXP/U4xiA9qxPfWYx
+lMYdcUVwTJdvtzq+2g5cCfmdLmUuX6b9OpHAtgNln52du4o7K1c+OhTUn6W9FE65xxYpN8cXBy6
O5xMxUUYO0gD5glT0M/Sx84NeE//EhuvbqzsrdKx/jVGes68ovt0puINoMGviyJYYvjPGiPhHctw
jyz1zRjX7KVr+LQ1nbcEpvH3LPJ+p7jDycvG8gn9muLPGedboQ9MbgcqCyW+eLXBsag/4p2F+lX2
9RDICaUtSo8am3O/sdvu7BVWF6TDuoTSrjEK1xTE63XpMnUHcKBh8yl/LFXuqaQJKU7gIA120p3G
hOWy0Wyxrn3GJHQzjQB5JLDC9mtIrQ/iT8LOGtA9xGVRogKi1DM6mlyXxKB2GD2/7aebSfieDyak
x8iK460fhb5zxmLnVZl6aDWEQyWq7FLO78SqHrQ1gQuTetqpJ7DknLdyBHCm9OEqf5HEg+rvgW+s
wx9Ql2OvZoQ/VNU2GR4w8oF6PRf31FatwKmYkc4qFb1mc1frKDfGThXRtKApH7pX4eH6NpA9bCxV
C/FZpAe85FvpeH+q0VCINSUIsJw8S9WWV0JzLcaUhNvZa/OF+19s9ZbLdu7lbVUyJ4KNyI1tTwR5
OR6lEUGW6BVbHsPshiJw9rHQh1WNCIRg8mOn1mfen4XjJEGD+MCH1QM5ijrksGDSVhC+A+BWnL3b
odz3K6EjrsmsENRDuUEuW2yAr/5pK5dCO9lemHVZNNu2howtYuoItdKI/8WSX1DrCZzH7F/SzvZN
Pfv9GHdbp+JdYu/JKXZ58LMDN6Y9nnB+OvCVkdRWHpRUBS1Gwc81DC6jijhMt1tUxvIsO+Lkn8zK
4VyPmo4GBuiImP8T6ylN662+1FDy7Ydfv+MgyZY0HDQYceXUTZFdJFddLHLfVNtGhS5nMC2j6qaL
WbyOMdbkr271B8aHL6kCkITnGLAw+w+1K3co7I+VNbghINMWcR+lCkcvneB3AvDXn/SBcsds2gO4
NYSBCzo13kg/dRCgTeavstIgkxgdoQdXFwewmwW6sBEjlTlOJoY+LlMUiluUIXvm4j+oab86Oz4l
3gD33+ifs1a/duNjZirnE9kcoEOzdPaxMAHWY2hlsCSmjseus5QPDH5RAEwp3zog0qQnqPMWmaAv
rOmigeo563NkfVkA3F866ZIVmq9r5MFor2DZtLbKK3Tj24ou4QRYYgs5h85qITuhK/tXx2hKrk4u
hEUtSD1r0OtXs7tt2FjPWaox2zqlTBh9s3ygkchWS6VnvCyaIkLGkm048Ve85IiHUuxW4cRcKYjJ
Wjq2zeIX00QEbW9GXYd2YIIkGOYGvUg9KTTlFoOsBFZez3Bso5JtTcIV+gBjrZ8o40Ggz+bELfbq
8DoMXSr/IRhhK/w+N7F4k6T1aXrb76F1qD7yoNx/HAIexMu9Gv8WNp/zOo4RNL4ZnBM83rF9krMa
KKnWQD61q0DJmoRdHBBH1csYspADUTIh3BgdMC64NdBwjDLwjMZmsv9eqXvI6Ouz5o04pIc7hoO/
3O2I1OrU7zabWMCQyBEZ5r/cY1AzIhhrzPHTLsaQeRuuh9syutbBbfDK02Xv3djcC7N3t8m6muGk
IErGOKTs1nx6sji8/Uw2VmQUinNJlhV6Syz/W4AaBeCgEvyMOg2H1qCHq4iQq3Y5Ljq/6b0hdBAC
bvtpmOkIluWZbMOZDze/ZmacoS8A35F/qJq+nsex1Z/mshlDZqfkly5jt52M+lTZxq1NvIYIXvTM
6woId+iT0M0mEMGTxEBGf7azZBx14zifmscfNp6lkzTkf43d32MYw5FUlXRX4v2KltkKVJ6Lay6W
J7eCJBBrZbar1FnZWE6KfHzAx4CKela01SdxffLLmjleoUIaVFMWMjZ2iShHZE7IXb9pNDQPXqrR
ALN9DHsVGG4jYQkpdhfQ2OE5F+59pFZlgqB6fDMd3hDKjNHlTPNGpskiHVmu6M7TorG/jK3Bn00L
dYOc/7mz8yzc5oRym0VWV2Uk5llAkh9ieHcmRMwhNTDoU7eGPf48poO+zzMHC/bM8sfIdIvFkPav
1tMFccSXREZyrJXye073LtTzgBEY+0x5IZHg0KhVuV9VckEItIYt+4DBj4QyobN8dHDbalj2yyPZ
rhQp9fTiRsnsEHG2EG4jVRsgXaN8r2RTPmXat113xinPrYiH5QiJzA1tc3myi4ENUqH5Ey9lX8Ng
5HqhLTKH8THrjHPyjp5GBkPPi5U8I55lhOWg07ASOIyaGLElDK0TtkyDQi2l/q1GLh2PzBH8tUFc
sakmVoj+G11JKKtiCvNV6ZCf9NrWEMbVY7911irwsgpCQ8/jrjLqxyG4+tNSMvl2BT8ysR8rrcI4
zRkjLjfjcEnNITnmGZIYdSCHpJ/f1cbjmMhOE5qxUDYGHQ1ad4dBGRlrnPMIyRtXBzeTZn4KfmaP
4gtep57hYGy8aIKqvlv0V5Bw4gU3V8JLAc0zQFJSJK0FlHLSR1L6WZba0h1fC8M+5W7Lk94Mb9r8
hc/buqjTuyfUfA/ha/LtbnwqC2uvQZzbFulS0jqPHV9vATldISSOZS/5fydLesOW181JO+Jld0fi
YNgxZoB3+AAGrSuPAtYF40ri7Cw5o4lSbB4FiIaiLaFR9RML3VYt/X4Fgl70J4HAa4MsBXGmS1vO
Eva+uOY5W/kWFRLpUBVDqasYgJRTsR60ZMBxAto5wUIbERHAkzyQESlrZonYNmQBi3uZCVWfU++i
xW77qMDIIqknTLVzan616L46vGL3qR2fOOjJEGBZyCpGOxkd+hLybpjRZ9ObMy6fWlx/g+N8rxHg
oohenkcmDkQKpvchnT6sEs7+PLKGNhre68xmHgWA2GVpTiJd1eTw6731vZmtl6pjvuG4Y9Baguu9
xyKmCP0KbIpDdpCRO5H3ojVsjexA1OKqpY4I8odoj4ebJCAwyzZhPGOO6CHhj4KRLjzbhvVy66PZ
HaDLuRibzbQ7yEz7kIzs91as8TPx70x4GO818r/xvRDafxMRqAukf6summCxy+u65CnTFIZK8yLp
F7jy2ajDbbVBXjkgp4oO0I7inpkWJLnzwZAboZAkhCg26vo8aRQzlkud0Ami52tiCdYiGulnGLdp
1zHLkQGk/NYNKjE/Z6hyFIpH5ApbaTRIlX2k2BfHXH21BcxrGwMnBpPjAvkzAEBOLNFc6xex8AfH
Aj1f/o2FrT22qqvfbSN7gvbAKTy3GPOlHj8TWUPukzKV37nNTBkqfkF2HEZar82JFRSzs4X7CD/T
MsptAVUaeQyWmHjUIUiRlXHyCkeQfpD/39/+/3+jQZqPgJ1j3rCTw0qbD7LfGYQ7qRyKtGM5qM7j
rHFXqJblM4zjwU90gNXGtIQ2IOO9hhJH6dFXqVI9270JbQWHHngkQk1hnOFR706etXxXHXaqOrWy
PQoZlS3CeVCz7EriJmOR6kMh04hCeF4opEFn9Hbq5wlgFtRhTYBYgdxc9+6R7tuu1NdlfzLlOO11
QUrpqhMfhMkFlGRPUkat3TFdt0yuna9Hj781UySQdhIbkE0TfrHVX7xEnku3o9Ye5XIGdYYH0lgP
TTtrB7KJz6YY5oOqtSdPuJfOmL0nMOgtjD8aBxMkyUGz59DTs/HS2PLUp2QQ06o04SRSdzvoMw9S
vM4n0AjPCasmxdXOMjeUsxxUHKyUFmzEth20mksn270s2Y4DLlWCRnPtbfK86sw03BVBnGmSvtqU
cr92Q2DrNWINRq+bBuUKELgUOFhtZtvWJT2qNKzFX5dRHjITQFMBdsd9pHAmzoNXtjJVV9LYDZUH
Npx2YIiUHFiSYUG2Sddq17rFV46haSeWzt7py87twHelsXmcyww+6eCcmkHdzXWcYXzaGxZ2CUZm
3/r4p3uFwtwWnwh0eUptEV/gnVoRpb3YkKADE1hMFmvx5k1R1QShJJLcGn4naDamK1K27SVmNkG5
+UZO40TGQPc2Gw4/IhsWTv3cMnoZv0Bgs+YVT5VKykHbO29loVbnUeVb7AEEXYheuFbzpa0Si3iF
BLKm4qHurFFzLtbV9CwOhfG7XEyeZMZeJRM1htlFHhHVQIWZrWdLV0CwoZwcC/tiaeu46WErRcAj
COeIm491Sv/ZmQhqjb5Y91ieZgZ9ZWf8Gg5nLezTd80wQQcrP0pvv03M/Nouzs9Lrvx6ivEC/DXf
wRqFLlxbrwT+bFR3CgE6QOZL2KYxlSF8dNJYZyr/tQSescXCep/3ZB8MUZFDxY0Hgvpki7hVX0gM
sG0c2By5vhKoaTEe2HS2vmOWkRgEt2uy8+o5jbwV6StpwN+J2ZJRbGggf8G6pjmGCOqVm1c0J9Xr
+02GHBnbLgcm2MO920D5TRCipOsk/eWDzDJ/RXIle2NP1Z0lRhdgJzBDk+H9w2kMYKFRIPr235aE
+jT2HonWCBArVJmbLJ7asO4e6x26lQoGUWDxMXSms4a8jQ8a8xxJsIRGpU2oM5xLJuYrKu3JVyHU
krYVL93zIyTAeHwwODSc3txMusOai7u3rcgC1HmCCvW5Y87dZ+PLYgIH7lYytYReftAj//bGzDU0
T+9JP/F9W+s/kU0Om0taD1E9a+moPtuv8+wGmY2qIIPFF9iVG287A3CmA75BLAQ/dYjFNCNgdDlF
FHIkNIJvFbam7pS2OeQx6ccxadUbqUttU8vRjYRtv7lxCmx5LANgekxY5Gr6JiydmsnSqdMh13Nz
PxN65r56w3LIe7XeKtiZK8LlncJjcFWq6n5i7Sdpf6A+mqckmV/MxGOvpWUHx873pFh98jE1SBCR
OjXCxvYNv6qypl1bVK+VQaAx5kqSnCFdR1M3j35H4iODSxQV82PLVkmbk+IxJWNY5XbkCImWNMDa
qwaEbruuGhzcy067yYZHPjxYl0ZvGr+AwEBgRn2wRgS6bcdeQ3n4fq05i4qRBIOR5jsw0heQ9hMT
Ue2t5wnUR2wuvZlyW9UVIXLoiMe8+NflwJbj3lq3Lix05u/zoct+1EWiVhH5l+T3ZzmRhagTat9T
Uqzb/lArN9cjGKJnvi2LvesW2tbVSQ9N2vzHAxm/a+KauZ/bnGu+mGjUyRGvCMIWBwGeICraCQk0
NAW+Y/ZzBRpiU7Hs3+gVTRDiHvjlxeBsmym5eubTgjT16hj4v+mRTry4R3Z2J0LnwWzLl+Qtn5jY
Ugz7mpvlEWMXHoQlbp+QRiGoy05YhZ2XCaAzZrDWCusBiJDbQnRpGkBRikqX6AAyyAcZ6mtuv/Kl
2Myu4m3+h7nzWI5jybbsF8Wz0GLSg1ShUyEhJ2EgQIaODK2+vlfydj+7xVevqrtHXYYBL1EAiEwP
9+Pn7L12MhoswQptHunAAY2VNBcsm/Rwx1jbB7FeQezJL3OC402N95rPWW0LFfzLVC+Tw9DT/gUh
MCL5blxFlZdz1m7VtsiDlolwzmH1DRxk05kdMJIhdxgoPjxmaauwtTfP+GNbIoIq/b0WKKcZr0WL
AJzwXW+fpIzyiL1U0OItveDGgPBu5UCwyJT6lPhXr2DAOxJiuP8L1i/sgLRZ9waJ3vB1KW+9vNR3
vUwQCu+HYvyK2qtJ/s90/znHtFvgAFvRzztTvYQXw7Tu7mw1KMU7r4uzQ1Kqvt6BbyRgtZSGvYmQ
rkk69zLcOf8L49Dxi48RE5Q7StED8gIdZXax3Pq7uhX1sCQ+3kLhP8nyCX6+kb7LKgFg3C5RGe3B
7n0YcrIlXm6LT44RWv1MYhchf8LR1MQzQRQvsc7YoVdIp6q0L2mhm9jnPwSl9WJzfNNREWAWpnuQ
fFfZ4JnReezvp3hgEjWL7oqYt8zvT7pFf1Vrf46tU7YvefEl3oOUSYilvrSjP9bkLFjKS22A/p6Y
rhdVfJZy5WAlzMGBqlWoT8hKLDJkzyiSyXnuzNf7EANfiQ5oINyWWFQR7tOCPXFuzC3/SLIZk0HY
dCMpBPGbgRCmA51AP3vXkoRgmT+ntDnHxcClK93UouQoaefRB/Dw3IR9wshTsMsJcApyZZVZRjrj
I485J2QLawOqI9gC6BKOHeXonF2q7q0yfqxiv5cHNMktDf81BXeT0DKU9OgJgkG36UGJmCa0JkC6
XVF7qkra21MxU/Q32mNordExHHOE3KkzLL29Sho9v0z/6M3eZ++RvakUjlWCPyQyKSIGoXyIv5yZ
EPikWyGim9IlkplfNKKAdEI3v5VC5oUDUjaR4ycEQD62PaNMkNyropx6WfqhN2wZiwWLnhGvrox+
3ZLMlZWfhLXuhP5No4SqqdzkJNTVO7QNPMAkX76Y5aFAd1HyTLf6QRv4T139mCuEznIHOJsux8I4
eTeI1VssFJ+4584KqPTpUZZwVZa74ocwZJ6JHTDrLKeUeLBGNK+pfhmpUON2ceQumbdWigApVZ1J
MEwGpew4Dysi8qGBYn3FxysM2D6QBOwijSMiti59U0N5XlFh9woAYW1yu4hT2oy9GdF+v9xPdGkP
BSowrYQ3ECUforU8mwbUUQZRm0mDSt3in4eI0ZmUezJ9sBQZSct0Wp5jt56aba0Kr1DtfkklglHF
QTpJ9xOx5EPd0jaO1ajEIfKlaednAyGimoBulRlHrjpdxx4zjFALELDeW8GtRoJPSDW6Y00Q7s+l
Dkcm8nsTBusALUBLKYYZ2UIKP6dUwOVovCgVda4V5QQWkSjTqm/58pWRLkh2nqvJjBeVnRVJt6id
fFFFmLsI7yQM0BQ0QmBrV+6gb4qWJJs0SkAbJFmA3HFbFvdduowExAh+hdJaN4uDtESMpYlyynRP
Vagix348ipyOW5MEo/r+2c9MDfp6eZzk0tbs0re/Ofn+iT9OeuA9/tEdB5pHkyxdMxWAd3/Cm+5F
Ji91pa47plKzU2TPMbQziMaIte7CNc/T917lzaf1a0UmrrUhVGqILa3FiheX9C9qzv+VBRMHBx//
b+bKv3sr/4f98/4wMHZ/fqv/Hx2YDwzpf+/AJMxy+Bn/o//y8RV/+S8V6T+AkSgKzA9VY3QlQhX4
y3+p/gdvri7yP+pIRWMu+5/+S4MvgrViAY8yGKTqj0/9bwem8R+Whm3SoHnAytDwc/7huPxXDkx4
av+4xEDKAKnC4gmAFwSvov8BPVCNxRjbqCTdt93LTA2ivTIfJpXC/SCRHYJZ4rCmz6P5bMgvXf46
7WGIuUrnmWG7ntXozOxhi57VcO9FKM6Bs1uNQJ0D89iPbiY41egQ96UJtjDZA51AuATDofTHCe2n
rTWO1LhCwjgiND8QixKxt3vLWmfa+m3q65UH3MIZBXtA87EZKHRt08AHeKDsoSBAlM8WxH2vKLZi
e5Uwd3iZadPh3EDUu4y6ozRuBJSayZyrS7dhfN6FrXpt61trPkfRnh7uCCXyPN434Y4U5cuqfg/3
nxGRg507iK5lun3nSoe3Wgh7IRykcG3DWaNlitHwLVx3hnisu3BKw8H0qQSSI6lEg+o3UdBPTIBP
SXWZ6ivs6K2LyVA/FdVFrK9F/3Q4NOifiqOqHac6QClyYDwcR/sG1oJwUEUbsPiyrWBY6mdLOyva
uWbo1J/MY1bx3F966m7Cm3hN5JYeG3EnR1ClSJDl7tyg526DlWmZ6MUtl12f4axEkbw649tS7uPc
UVpnWcmhcy5GR619XAXccecuOfXvorhf5n39pS8hrYzaChfeSsyU1bs8fJqljb0xrr/fQjF6HeJQ
IxNJPC/CGSeNbqvLJnwr734/+8Pdl2b6sr5692ngC4KnYF/9bJt3Oo698Fzen6T+YlLUrhfkOpta
pwHvj/Ce1qCqyBMK2Wur/ETrtrg1802xiHC9ydMtyW+D8pSt14isPXLZzgw7frbzN8PvNPsanfs9
yO9BnPmW5nGzYsUMaOgclBnafS9DuotPSbZVUeUMewWmdn+wRTSo+n6e9/Ml221uXQ7Oxc9zH5ol
4imh843Ol3HKZL7rCvkt25X5S5y/yNkLNeN9usXTTY+uBRbhjVv3R0nlnAna1h83dio/TcNlkyMu
cubaRoWfqIczLb+DelN1VEJ7+9HModdxgNOlIvvTHWlx5fGVWh7fQtEekL9PyFVWjmCcC9vX86pf
9ORsJsekOopcbU+GeAlQMPIcqIei3dga7HwhsIOV2pkhdsS4+cCQUT3MJQD7TZc+1/dzn3ub6QsP
cCcHtrCEc3Xc0AIed+KpkG5c51a0KsuHcSlN11rd7cZMn2WiisZn9UuOQvpWr6R4IVegWrk06VXn
kYvtTLm08YWwyk445d/TejgeW/VGU3r+PFK+dpd6c0RZgiqtu5jSORJOpCDpHePuAPjgo/EKaNb0
1gIVV1DPYbZnYIybzKEhvmHb8dfOHzK/1b1h9lKKGoXxnsOJVzmbG8LUdX4h/OOSDU+G+pz0r+nm
dLeCvDhqeliMx9V5JHZRE01uM7nkLqBsO1Z6yDUUa+Fpzk5XFxkUCkAca6gJdiUhIbj7HkliZJQ4
quBw3xj9VXHqbmv2O1bhXLlAPBd1N5oHxGCttNfE62ndSI77A+H9qAAd39+bgzId8sKOMTqvdoFY
101nl8l30XhEpYlIoUiozf379laj1tMZkXzX83d0jiR/Zmd4Ua2X5KCPLj+ur9xWcYaRQTDUFjuf
7evPZXkrxpe7ciyU0/SOQAhghKzvleZAaIC5E39/uk+pgh6r0SyuhMlWvkLIh7Vbj23m2WdrCqrW
N4NadqzUMaLAJKrtcaE74A3uS1vsca/aS0siKQgIZ4POxREy0Csodp5l87nNX6P51chfCVdqi9eq
fdnSMInfRPUlepMGpm3sQr6geFLJG+xqkiMpNlUX+RFJoFZhOh09BtbHZPOcYf8hKMYKykO1epHh
6T3xcn4aB20d6IIP1MVBq/KaVm9q+VaJb/GTY3avtfSmR+9K9yEwm2Dqa9Z4Fj2x9kQMzxvcuAdL
elv7j6T5VPKvPv+q0299+ZqWL14E7bx7UtCM5zeRLSa/kaayYf4sueCg6o1H75xUgmFvfFqFO+gu
Tj5xeKzSrgpbO4puRfEydK959baKb7l4ZUtM3tPyLbqCDKzVY6YeYw2xKTO6QBH9dfKGTYbsJ+hF
3whgmMzsR/yNUW9+jdFLFb0I1ssyvUBVo7p77yyOnHdNeS22GJmGUzuclo2TIWq1QTppsKnp2HpR
7ydo3OtgJjZpCfh/5CenrwNzwQDoprRpAuseNEvAYGq+B3hptXM+oH86IWahs62lxxUCmejXk1ey
7dkp7+9mHUKS7XAJJNLhTroq+9b938Dl/iK7/63UVcEga7JiAJygB64o6h/EKOLupK6Nufk2i5NW
Z8ny5jQQhUCxQlIgivjz3nxF9+/8/tOsft3vv8r6J1wNhhZJmBWBbmD+8XUFTRAnPXAuZ7g24p7n
D4pBMz+ev7Lhwnj46/kDPqcm0L2wbjtIH7rY7VWnsZfuI60/4+4j0T+uN3YA7e5I7Wv2VC5eX8M5
9MTYG9ke1Pajtt6t67xx2RJEwVkEZ1acn1hNX6cYugSNx5OghgZ68+gq5WES+QsvqeCe++GwJqd8
e9e2WetvrrngxIJTAjUT7Jx3366Hg82AwCqR3PCtbem61jYRkmiRfqqTh1OKiCU96EbfZldiJ3Dl
yNEHJ3ttS3djLwhPaA+BS5gPnC0j5QFfNLiZ7GQtDb1grI7nL4Fbl+Vrio10gGhN52644kkqdq9f
TGrl0W+FYLJCwzwSVWJEZ0u65G4efRb9D/wcsvkjtn4s6ecofjxEycTEmSBMfZ5rYyZKdGMeJMCM
VGeQPglBBMzfHDKkXugYmBN4reJXit+tgWUG8xT2E/tdmE37UrxawlVF6bZeiatd2FjZ6QTnrjiJ
8qTdn+vRSex4l4VIzdX1R8S01B/vz7i9GDciSMJsKHHVvN4Vd06Pouwo6MKzH9DhqqBK/d1lfR/y
N+CPLn3wdHwxaWp5puxIBI3asXkgpbUbDow8KDmpL8fhklP4BDwMks6a4gk7juap3WE3lieQA1/Z
PZAVl5/LRxJ+F7GTxY70rmsQk9wd/iBHlZ20P0dIy8VtK/pT5f3tqvHProjGH9QyHhzLklWTyASQ
h6Jo/PHgdBG5MIJQrIcFDKOthsQ7W4RjLI6h8467muEOuVf03rCfjR/3+nupv1vtexfm3eGtmv12
9rMcVYlP4ay8xPNzFj3n6m0QnmqDu/Ll3p4/VMaCFE5HZmNK4ksJQ+1Q1o9LcTbKi7RxNd3uZuYg
ThQ/TjU58ZjVGyumqA0Z5mXYloCOw3gKzTGUx1A3AtkIONU2uXaM1CPD/Wo46gjTjYuWX+7a2VJO
TMx19Sx2J7KB7tmeSJQSPKBgZ6It/GyWsxaSZU+SZvmQ9BzW0uYyP5k2Z1Pf/UC2iej9bV4+9qrx
Q1a2+vyaL68G4qLiNaKUucaPUgS5HNqUizbBc/q8lx/4+7twUQPaMlbtG6U3RK4gOabmyNj8XFjr
Y+GbcYDSI63Ydo738YjnNnZJZSNajy22pqrAcTe5OovXb++fdfvh7AihqOxoOAvaWdMAn+AUOlX4
kYD7quGw+R76o5ASBhn0eAX6X1TyCgoMiOVABf/1cpH/63KxREhyqqpzhdTA7vwBk1sHEseH+zIc
JGWfxXusgha3MN3JVzfPPaPz1tZB7DD5hVsWT6r1ZMq3VLndN7qlOyjBFzJn56dseQq5JmZuRI5u
ueMCZbXuarqdSOyeW3euMUybTDya9ZExqS4hOg71IUhN36QE2IQzDOx38rGEz8gmCbnPwBwFmhws
Yqg8NPVhLGH2O3SFNxQA2Uhq4ypC/QdEAhivYxp+2r0oxXM5XQX5XMvHrjx3zXUsb3AVa4cgcZyz
t9tgngXpWpFxHHRWEM+hpYeydszyU6cdh+GE3GfTyIfrVBwPP0xuZJ6VvWdcRYuvPPuekp/K9LOf
fiZ87ARcmcM5U099evoZ7fBm9tlNWa7DeNlchTxs58DKwetgaWX7KV2RLbn/2Sh3TxL35vTGhUAF
khHNXqJ5THTnErJgUDUExHDQ1aG2hsiIAtIbHeXO+f+qVu+MZhpMYFvbyLw7t9iidFUc2+ZjpZPk
PMQJUb3boFq4Rp0V6bJAxcBkm70O1fsUf0bWZ522tqh+x9r35h3vxpgBLHPV1jXbx8SvFd1edOFH
7ooI70J8qeML/MO7cNqjD5O9XCBN3FNwltpBzCClqr8b/cuqv6vmO1W3CIJI/lNuaXuzoieZFvyn
JH5Ew9ugvQjjtTf9WgVm5JIobNausD4qpr4JCMMy2AeO1XjS8rM8nuPyoqN4Ly7V4pnTizy9tNlL
W+OIu0kcn+UVBIfANQ5XPANyjy0X2fZuZD7eYp1rcsYHvoqPepIODCKQLdMMdsrhYNKD0KroWa48
4dA3BQ3ZraERo8gflbbcgnxj3nmduvO/ecqU/9JVYTcG+kY0igxGS7Yem/bfWLmd2YpRlz5cGrYa
BSIXcURKm5e4OjYVg+qraD6F3CEx/BArwSwsIF8MO+1pES87v5hodpNp3W/0LJwbZz719NTb5Rxl
T8L9Ft1fsIQszlTaQHZ70x5Nmwt9bzi4jZeMHRHsE36d1r0z0+1cHLVN4dHL4DlSRVcXXen3c6SY
DrLy5n3UXjrtpuXXNXJRJ0g612RyRQ/AqIroQKg8+YGzc6t2lbhDEb6io7QpnZbkUTqNqrNMTq06
Faq/R+H7Fq1vUOWF/W26X93bqnGF72ZmNtd4vugTuq4LT9KkkfR8RmY1ukWFltzJR6dVbcTrXF0S
3jlEukJ8YOJmPSNvbXq72CjjTir9QvMZK+9FDN2pay3u1HkqkrRQH31ZCnT5O8dSwoWX6y6pq5vF
cIvckyRPqvwgzYKoDnl2YtNdc49Hq5K9TSAajmw4KFmszA2IFw57djR0LYaTJ4+x806Bw9XQB4/t
Qr608qVMr116hQHRflXDj6o5C7iNyo/aJBDFjUxn6J0uAnJg64ndiAeoGj3MgFAuTlN1UaVrsfKG
Uai8TNxf0veUkQYsSqwo18a85OYlopXACzScp/TEh0q3OXYW1Y4bNmYGWdzDHoU4lwbHJ4OsGEKh
DGrL2/n/R7W5+EcbWhUfqxlIG41KS1QV8wHl/NtqJpWZuWxkdoeqcTMAQ2hKZ/oU0s8S2XLlZxnT
7iAWw1K+qeNz/qlax7x5UfNXhVlJ85K3LxotAO33QSC0IRDY/PdB0BWuikbC7fUXuT32ZjhMp2i5
VLusgCh6VspLNF8M8bp2T0381KlPVBPZqc1OBQip4SiZyEL29+yxlEzlSOsF+eIdVdG1yC5Ce9RI
reiqZ63Dn8ZaGv3kV4zWQnWNyo0nV6oIwHQGwekVR6uckspNtZPGFmrb2lKmt8lBe+AmHldkETDm
TLPgYJ8LRifjTgk3bYag4fRltlxo/aQLxjXslqNcnSbrNDSXR5zTLlDX84raK0ZniePBTDZShors
eZhep+odqoX5nNBIEV7T/k0RXsX+jYwXqXhd90gP+sKZC0eRbU22p8RG6ptCRIoPg44pYz+gT1X2
o/Uorhnlcg80CetDVuGQAJjN7l1zywa7pCct3gxUKPdzw4sNz8j8hw9R95A9DfiA/VHiHfRj3TME
l11WJpSXji0TpmtXt5ti9poHH8ulnF7nN7EnSVV2y2rcL8YhpiVR2CCfnPwXJbU2eXyuJrBVsLnG
0T+8WzEWpRuH2uaOs5cJ050JU1Q68/QXH/K/ZQlK2h+YXFaprMPjlUQAhZbCYv3HVYr3VbH6DHsW
3dSSThg6H8OOX+gIU7kkBj5gV1xd7Fcy82SZerg3Xan3wjfcmYW76I+2JUNzU/djdL2zP72oFfI7
nyli3H7L86dFhVi+1uVzp13k9TKst8NhRq6THRZodYUtZQeCMCfFV+KArpNVhnSd9PxIrXFY168p
/RYWxshf46uaHUc8HmMozYEGkEQ5XfMxTIqwn4NI9EEWzCmJBBeme2DB6PN15qPLN0xPhnRrzOdm
frUujeniw9mQ+QX1gJY1vleZzM4g4jRRAqWHtxoIAGLzQM2Dxw4lnXvmvs1JQp8vh7EWdKuvjx65
aOKe7GWTmEiFXjqJ4LaQOFPtOM91YavkYeuQmJ1YIwTWFSa31Fxe4fwkizgKiAc8ldpJyM66epLV
k9IT9WBr71zdCvU49eTehhZthfJa9oQa8/mwTs6Qx3f14FqokP7NOuAt/3OiQaCD8giOshicEW/y
x0Sj0ZVmxSBQH9BRTouzNq6ZedO2k7ym8tUuMLsAEUf6ce9rshPA5RwMPNotdJqNbxIQ2rFnf0J3
kdutQpB9GVjpDhRuCgFMQFW+p03PHavoPB9NPDP6RDjQaU8QNGSGu1wWpHaLG8EkiV9G6UXZLKkL
r242XHRg2qY/qNkTPf50dRl44GlRdWSCbATHFtaXFLRvc7yPGJ3KPFRgDMpfK7VL65jlTyyTzFu4
3tWXqd3o0RnQev5E+aM/xiapCYVrUwVx92Mq92LlC/khlWy6/bDPUONl1bvV7Gqx3xatS+aamKBd
DlE5YJ13yNjrd4+M0+cue+3lX2r02zEOBet+bCx2WntAHo0OzyjkQ/kS5U9STRRECYDgqkKMHpB3
fg4kEPfFIXmEbOavKcnHXLk2mFAqW1G/x10/oNP4NAxH4GF0V16C0309hetB6/aPTAD9q9a+7813
2X0phBqcceVstIKWzWszXDXOXOWSXyfDX/ardE6aU9WcJjlU0xBqzpj4q86Qhem+oPMKOYRmFLW7
aq6ZeC2boIPtDjGk5iBCaOmXYdk7RfpZ1c/NfFGKSzRd6uJS8IfdCp/yEO8PVn5bHVwFdIQfQwDd
g/NyYMcTHE2hd+lwehTRzjpalYPvgfOjaOzMPJTSgejflChIKqnfp4exVcJ0+7GO9nK3EYFJOziD
CQzl+LCQY97u9a36LG0Q95d+1ASGERbFqdhNVlAZ4TgeW3Arw2nWTu2IoP68aWxNs+N9Lf0QxB+S
+EOTP6NsL0r+PfO7GSmH17KHBbroD8AUBdcMriW+N4bGAzjTN4s9mt5IFo6gIg5E4MU2wbXASdbj
2F7R/laZ02aORgQzXKL02X7NTbtpud2rBH6cX5lm4PDfxXAesf3o+/W+tz4p1UAl9yJvsS/A+5DE
x5fUrEThEMBPwUi0RbbmV10QXPlSXhxaYFNyjs2TElptkNcXyW6EwwCxa9gQ7rorNkBH/F4AdLEd
HwkyXiF5/CXRNOuFHdESL0t9mdGF8phdxu24lex1eJytgUoCmGtizV+OMyMOLBW46ugR5A60D7hj
2lu/VyEMHkWMMhrcFhDdfqL77b5dSdjmwuNhvTOc/avM4Cv+RBiwFXjySG/n2P3i1+qjc5pc93Z3
kOY9/IsJRAYdtwK/iC3C62aTqcN5yyv2VmyiW4mVrLYN4/GS8auPll+XmGaDYg33aL0IzAk5uxlC
eJXkdROGjKDYBHV0Pnc7Stn/bHHwHZvdnNH3PzREHm9X9p/oPFENmuU7r1se3N/unacQLpnlT0D7
8vo2bsHrlTbfQ+bqBUK33OvxtaX93wWTmttr9JrhvmfQw4Uxn2mppRuVHF444PdTmgclh+ImW/lB
xyI6PgxC+rURwszwK8NHdqKQ7Y45KZhpwoqAGK6Jeknl89Sc5ACpDBVLDSzhvo+AIrV7fJVQ49FM
bmQl0PnIGVTBUrGnYIr9aPCgmN6/xS6UTH9I/BYg+0KjxlZWe52dBhGxuIuLk7hBY/3IZHz0va0c
Jur/6nvHa7CD2ONLcBd7X0bOsaXzL12t+EntMKXckr0q+L9EfKbbCliOg5RyZE+IXUzA71r3UTfY
PK6CuzjJxwLsYoK95v2qtlFjd6pLAkBcvom0d0gSZRwWamNoGYFiEJIcVHd4YLQmoIXjDnGNyOn7
XU4HYHDH92m+coa0lkej7qEQulR2NZy67FRmpzQ7Ge/K6A6VW/9ueLajQwDzpNpmbYON1y0/b/1I
Uw4Zj3OF3fTGYdQbn9m4t35PxVdUT1zfHVW129lOskc/M6OfyanFk+bQziQh+l9fc8lJ+idHrUUC
DjEP6Hdx+P9jySUNSdSQ+1YfgEVkUgDUJ6+OHI6TCE5g19ehZIWHXdvbsmhznnGM0WBaLtJ8QGSw
CEFegR7bP/iRlX9f9rO1YehKJBHyrwSvx1HbVPhZNsqAmqkDiRqRmPpMOW0EiHX5gf5uFeyltgcM
8VASl22PqV6lE2ov4FMNLvg75v0rW6XyPZJiW+w4XIkzZrqu8wzBIJI8Tkr9Mh+YcuEqMY/x6vDz
58kne90w3Kz3/Gk59cpW1TZQZBr51i9IGX8kyksjvBb9GyAhVHZ3fdPWJ5hKs0iQ0bGKj/EY5GOQ
JARckxNyTZLzDHs6fYrXWyS8yNJbJbxP6kaXIXoFZE2UNTP7rcRsxgzaJYgMwkYCIfKNiM3An2bb
uHLEtJFfAYhNTiQ9kGXuQCvi1hJntrtRVPvxR8lXjJu1rfG2y0cmDs3gfk1j2GvhwMs2M/fZteb7
wPEk+vrkJYqL8+qcb6fUF9FPvDINX8X9NOwFa58w788PTABXkR46ZtFg+KrMJwbT7dzspRojLbxk
NmAmZLLhSmO5IcJgb88LuulDsbG/hJ9tjX7dFxGvsUVWwzPqznYNdUqRjmaXNwBWK20BxjbkFwdR
GikbzxrKR92lk2d/8W9p5oPwELLidLTT1tGlgKZvPX9oobG4A9vUZDyXVPnmUQb4Hebpcy6/cMvv
skCUg4rNvUzo0D1VxVPZ3Jpg/hUE+nquhTPT65nrfHuhC8zoGv8Gya/isWiOWRpWaViYfrz6WDBo
BHvaNkpsrT+szHKVA2o6vB1q7bSzg4peJ7D9fTE+tPwInzLxVv0sFxeIA3iHi1BKvhGpJcUPqfnQ
rd20ASz4NEdXvHH0rbjTK4PbRsyhIC1TsDrf8CxkPoDzFmjp9vA7pD0g7b8miN8dBkMm0JktqzTt
EQ+w6TqiDp1F27Yo/Al/p1WmhGQnIrJ1u8UVDhS0jbVj92ggzHW/9Od/vRfQ2fqvewF3LtKwLNI5
VUuCM//3JkGdTuIad019oIZen5LevmcOKSNLdaawtcxTtZ7lZRvNH4Dk6ihMOWRG49GvkoQe7e+R
NrKmPCZ7hvqT8km2P/r1CLmsBZoignr+TNDYyl41eNXvZnBvgSh4NINDJsW7dQeL5PBhtTfalJZ0
/ijk89qcIjyRIIz8ZPLuqm9VYYTmZjy101kqLynSxIfGRB1OTX6uxjNBuXp2FrMzsTPDkQ5D/pPu
QteTw3001DC6YZ3TvEpx1e9yCBlJwA8ct+cNLMaNXbccOYQcu6APVcPODbexQhyE5O7cqZ10J3jl
OB7w3OWIEw7kstcgTmmXaNe2eOpzp3553ceCh11P/1t/FrjNZ4bOQv/Kja8tUnZPk8km8u4DCWRb
kU4eCiVoDTgVREfaFzF1ga3SXnfGEaGzn1fbvt0urZd+Wb9HGJZGe8UGeag3+8IzEocagrvZ01Tc
7tEtI4OnDEczyMtQGMPpNblf6Ui100XNL4gco+aJlqxzGak0dW+kkXD3rG9NOYpqGONOtnzpmwaA
Wv67wYX6z9YXS0uzTLIoRMP6I03x3iCfjzSReqLdw/Iiy2OgLoIN+fvAMDHYBeObsdmZ4oWQMetV
jBBDBaMclGI4R6F5P7Ke1vWorMd5Z2wOYc2q2rzVXIZy+AOAIx9dgYYPBEyCJwIkOYrbA+0AVEwL
SuJ+f99I9JSDOQ/yIegM/yOkpUo/deUt6FxS6dLqKVYvDDekklHkqaSppQXG6neqL22aTbLFSbEx
ejeWHdxQaJ74G/1JUMEXkQfwnm5uc/zoGyDLblAHe1PujzRt9p322olvpvq6qK9W84r7M62fi+wG
KI793qRfLLiAJ2yXYVnElUO1p9Tu52uWbc8sU/KsC5+scMirZ1tAdEEH8acuXDLz6T699trbAHU1
nPFC30+Kday4VvIKenoa5FRwdahvNiqdv9VF1QQBKlQu64XPMy/eUPmCuauRrZWQqbhUOAV3JpgD
rausLloD1mvu0ZjoWbWyt8qP5WvInhrbQ5AxWWDCY2HydbERx0zte2ZRG0Vy+8KNyL+JbIW+Supo
MMkS1zmuHKSy05Gvi4/zUqRPRfcs6a9Q+uvxZOXne3lpmj3MwAd/Myz1MNXDSAsBw4lFOBXhzBEo
cA2hXwiK6aikx91FYYKvOAtXutFZyQYF5P67hkJ7vTC/z0OVYn3ydg7i5IXV/j8ZO9Mdt9Fsy75Q
C+A8/NXEWaKGkBT+Q4TttDjPFEk9/V20q7rrZgFVDRiJHJyOCIkiz7fP3msDionspapGvwosD4RN
If23i/3vXXZoWbKGJ1RlUScZiqYvg9e/KK5S99RnVQdAlAmn1+ueruhtsmKE67fNof9Fa2i5Jn3N
x4y5p532eW8RwhU4DFRr5qqSQasBBRBoxqV5fXT4nuJzTpVmaz8Pxa1HcMbUd4yiMFuFcnxuMToa
zmQ4We6yCi6qXxWljP0uoI9A9yrd42JPn94+eCdfmfJZaftZuYrvS87SQArnlt73QB0PqX5c1XYT
O91EzRlSm5u8GXU9sfeGZq1V5767LHuC56/k+ctsrNw44XZn5ZsPYfIKCHEapY98XzHAwtTR9xpn
5OEkd6GWbJ1yPq+RZ7JTh2nFyvNHoyDJ28nriuI7x2ExHdgL06j0Nu90mIs1nrjEb5V+n42g16F/
Exi258YeGod0FeesZsRP5j8bqDUB/UDdo6s+4VesjedX2n/fNfl+NcMDPtCplDqcfqb30VyFg7zI
ahx9kNVenIEgI9WeNrgonU/ClaTFnBEaPVQMPmk8CBq2xyBm0vVm5op+Wc/RivU9FUoJWDyEjtzS
/jlIrJ6LcitWmy6DCeBmgFF459w2dmkUkWp3BjH15DzEw8x5P93FdxuKtJExD+CU4Np9AY+23p+4
DorSZrWVJodEdc1k98z7jXz1ovTUd0dQCwt0rgHr7ZQ//vMgQBfvvw0COuqrqMgyXh5T/n0j/5dr
d2iVlTRmRbEv2E7h1uitx/bZeuWPvIGT7w7CCU4JCphafBIf3z7nnWfyeBIsA2wZ54R5WUfjCK7x
1uvY8fB/bVLnNR/08RJgQsr32gk0phq5ZuTmkwfwT9AW5VYeQNAyETj6OuL9MmwIa0XmDLfX6qsS
vrXFtwrXrqE/jPxO/EbhEt723eLdzWNPfrkr085m9tcc17zvR1rWujXyDJW4HXfuONuvRly71sj2
i1Q6tVyhWkDjOXFpY+ITu4uggJy6PndTfmrzk0bpHzXeKXWUR7YTKq5QskK3bHN+1Tsx5ajiK2Ez
P3ThYzTPNdc4K3+CZdMyb7eFhe5eHqcoXOZXjvrC6Pl+fGOfZa6YmwMBh+7Bv5vLPPVdU3/U1V9W
KV7V6ha1D138fG+0I8YJX+/8/hnIEDraPb5NtltlDavNNa33hpznhq3Ec76UuELXn+tG/z5ss/eh
InJnHtLoUEeHpKa/+FAJB9AWyk3AHdJdlfdFjk/zMxTbwzvyX9Yfjw/n+pqmioxgttVpYClsMbaz
2h5JsCh2/XQqxS4qJ6mcMhhBvdVuVbsFf3Pv3w92gqTq0RitE1DezpOVLbvo9dj9Y9BIn+5q5USF
o2/FBLeI//9jp9Hk5cj6v3xoNMqbNKGr+PJVWZX+ph7nSZsJCpC/vYqc2HxvEx8u5bP08tZmjdC9
HdYID40sFMS5AcD4rm22HiU8TjXbPL9me0gcLXUbNmPrE/4jYuo1j9vO0uP1fJK+Pby0YWZw30dt
ppF+2Z9JKr8QoD7fzy8dK3vzA7l0T5UmvCMOvY6Mi6d1CmHZ58qI/gJ/j2K3Q26OCq9TKdfl8HPs
ojCOz93rYzK/Ks6qPphBYLdVuM2VnYkKnjhJdN9m6V3FSHzCDi6KWw7TpXk0GKOwE/BvfsDKZIhC
Uebz1XP7B2cm+TESj+xXaxms17wP5o2JO3KjiuQRtw8Q87+/9brdapjD2x/CKoy05VzcmtYTWSjk
22VFJMz28+0oE80FUcg3IGUXCjqJEPAYMngEkConXXip1g/9KBDbt7GBG/4KpxB+bljDkSenO3KC
KRKqO1O/DgANq+qAgGO9kkUDyGFkTAcNqRCFHE/wJ74SSoUFPiDND30diD/GzZ+v+lDbh5p+C7bU
FvI7os7fgm9lScQvyJh966Tsy98HCOkBoUJSozpHg/u+fuTl8kLfil91eYSQX+DXlJVzOl0eHViW
dMuL0rH4a3W7E63C4zLB2MnOK0ug1ywXR9Lus2KnrqH3FkQQ2r2s2S/sH2YgWR0W0NHtf2jCqcku
YHUU1WuqsH1+FTeit++wWIUkfIVxW60hqXGLPKr89R1qnLxN3YkROVBMtvqwbuYjL60mngbAgyc9
PgMgNNVzgS+Sutvxq0++Ipkmlweci+bQSHgV/UG0E2ZVV4ycmHNM63YbKYdzgS8pqHVmqUP2OipZ
+CbfuX0J57K7xN1FWZ3n1bmHOotZnMlqGxWkvEOr2GQbmXMo/uzf7saItwnS9HRupaOseK/+I0Lb
bIG24IQtrKQOYkoRVnvE4hEF6A2AkgzqA+WRfaLXKseMg1l/aFkpaX48+Xh8VqTb7GGwB93aIc5r
LqZ/9axFNtZJhmCMkHnMci4cRZwqdqfZb+FUkHWkEKi3AE86tUH+Aux6selF91V6BteDumsaPnBn
bPBr6H3b4cciNI+XSFyvTLj15bZgS6pBid3AwqhMWg6P2TucXLU7J9PFqK9viSaYj9f4UX/19cEc
Pwi51OFYH+PVQaIU8HlIyYtoTtS6cuH9wBaURhvx8NdzsmjwzIc9TZy6CVp/j+hRFla7exuHmDqG
5pT2Z7D643QBhTCpezA/L46jEVtiPKjEt5eIwXlB6bBiPWein5hBsmBdAe6TAV5BPCH3wQYbS+0v
BnriHSjukSuNXnTJ+/MdZ0TDqbzFvrfYhHb+DuE1KIYNxokiCu44KVq6I5qgaAJJ8l/zrufZnDr+
epA3lUxYMvlQ4E69TkQz0uQoJJywA5yuGSdw1KAwhMREkvU9BwXXqrL/gWOMzjVzB/MqWV5N36pZ
IjQ23Vf4znmf8J3rnCwsBQkwTe+yxTNhcUMRgOb59i4gKXIOmRFWvsaBAdib2OBm1A14bzheH5r5
kUQfMQ/7TaH4+NClGaUYMLlbRA4+9GSw8cVCvk5sQbVByhiNW+YeJtWGscywCocDjElawu+q43te
N/HXuMRajvL7mNVHSFiDtH3+xDbVE50gPLy0PpIX9V8GF60LBrWhAsEdcU2WQTEeRu0IoJK2GTI/
7FDV4/gKkbWPaRbmWiijPwxhHiSK88TAjjiHPQa6uWyPuEAmi3jlYGc4ZQhQ/bdqaoP2vv/98INP
jTObQ/biI5VN9W/HDmVcTVI7vUqWMKzt3Zk9psDqdD6jHYstL/Rm2IhAd6jrY+Op0cbCjLSkuFY5
LNCt8g3h9bXlds95BAYqESSyLKwiSmqcV/LyL2TC4FUZ5rqDd0SCe9OeuWXf+MN5oOl8Rn+Pho+b
8K2e9iW2xEHdlZ2b1icUY0oY5sXzdd42u763Xr1llAdsUDLJBNj4JKj+GW3iqfnW7b2+1iVfegaB
FPk8gjE7qjq0E3YlnseeFo6EJHzE3fH2E88lO5S8J86xuBo699aNeOa9Fle8gXOcdUthdYX1Erll
PYzpW9d9l3/EyIkcBVBopC1SVdqe3sZ3UGHN8H3e3cQRoxuNCGueSzzf+0AtGMcsXh6+NlvhyAxT
zF+j129HV6EL3Azk+aDMeGCOURWiTzR1yHpUWt37+d777/ybXH8qz8dEhCr/mDrKps7qM3xfK+k4
vrEnXqL8Vvb3Dimh+XqW3xP8jEd8jsii6+RcaGtMlihM9QEvDpz0AM5Iy9tC9qrwnuzJ3gFnN/ZP
pYcpk1shvLy6CeYnLrRAEYLXdhUFXX341zicFgfC4AO3705RE76ao7ZIbpQDkv5fjXyGvACoSGqn
uk2/wgUIKi8Gt/ooWJXHlP3S+5jUfHTC0pF6v+ZIlS0CS6N7g+4VtdfUnjq45uCOIhFDdui2jLVq
tIC7ZZ6yS1Huo33foWksK98kdigO6FVaEpyycd+6i37S6i4V3bnuxsQjyNAsHuR3HqwmX5/8jq0p
EkriJZP7kklqYEb3M8FTtudqU4O6/2fQSzf+X9BrJNW8cgAECZ8A+lbEyGRLJdzDY4spEFqQyZ7S
4gERG4estyJ5B5VO4L7IoZPbcD4fc8JWahnW4onnmCQsW1q9wnu2M5IdZiOp3Qmmq0yH1UdNr6Lg
Iie+ECX3PM/wM73TYJwoHj+SEpMuPqGvHmmVg6ZmA/0HoefQGEQOyZLqoKwOHdR2njf2xKGKjcvo
jQ9ZxGkJQtRTUh/PyMTV1fud7JtsMAEGJOm3VXm4K1cOzRLMN57kNBkxDZzn6qRVwdxsxeY7Xjwc
Qpmy85stt+sdEOtuSV3V6Wc0fqbbCVz2yD0vSBET1UDB75IHik63xOZfIxL55C+vAC5+yalGl0he
rOwJsQkKwKzyEP/q17V2kulQ+wmPDsVrb12JdNWvw6weVsNhRL/FhDIc65QrHW/YxIZ8IkX1MY6O
DEVNPRjKIUoP6bDYbqi3BNFzeGUnGi1m+UBKMCVyrrpMDIN5NqawaR68+vx0DclHuK60yv/RCcZH
kUNtXu/W7yhsmKnWE81+h34Xvs9xSiyPeBMnOKqyHPO7Mu5QQAziZLKHU1Jc9jyJO5DwckZSSbOr
E0/SXbDRse4CMaw5C3001dekflOfn6v6Dt6vmh8q58NPjGhcG2bj1bXFAhyoheZP8ZE0VxXZTCQJ
CKSITUCLGvft+TyzpAErx1N2w/vZKvsne5KddGzhbNVBXeE1OWTV0azCkuopIRT2EeRwA1Kk3aI4
gIUS7DIHxmoddkZn40UzGOUjK7bVJqQZsWNUOxRIm+xHRremYkLwCwL4x/obtQGsmEmJgeVjWGmm
C8NK11y1H3nOc5WIEib6RcBWOc+YzoIH2tBN8iruzeqjEi5lctKf9JeEiHvc30UCMtdO+Yi1eyw+
5gSzZDVhLv78lUBHsCFUdKL/gveNCsyOqqXS4DQr59y8iC/8wx+ZfOvkm5ndzXYtVp72SEC2Vl4M
z9NvVketPk7NYWBh9/KN3O8VpEpnCAXaHqWzsLqmz/ucfir6t0H5emc/Yjc5Si9qIVxWwvrThQ0k
Qj3+/aw+8VheAiv/d4UrlMsKt8aTDNqJo9FhO6zjyS0WpI4zSFgs1sm93t4SrBTVNt3I5LkKUsyh
ut128rFlctJoWPHkdbIl7pUPRxxW7Iqf+1K5J+NNEz+S9PoTg2vl16IXtd5POE726Y+0yVcqjZs8
XCV9f4qn02pr4lshwijbkmz/EoE0f7wxEV6T96V+wSw9pW0oNMeVFHSFL62T4li/Tx9YI96nsbi2
GxOCZWupsV1p1p+tuTjaAwd6qMOSB3DqEmce6bJu5YmQGEVPFD178CriPPqJwE6+Ap1qd2D3NV/F
48a/Kc7abpslx6g7pMTIa/miNRfE18UyJnistiMgLxi6B3uct9utHGavW2zheH32oVK6HfEa2dqy
++oUBiN9K8AqEQB7Lv9M3pyfXCz3JUEr+j4G5z/rXCJWsn+fllBmZVGTMZtRk0zm/19F2phi89XQ
4XCQZh7tRyo0KO1UtX/oBIC9te/N7g3Mhntu6WHyfsDy5loI6gfH4bcGp81JMmxka6hsqAyTiV7L
zluC9XJHDsBulQlB8tXtJHbU+GwnT019UEMDEvqap2Wb+flV5IFeeebKzWQYHy6487fJ2tqRNol4
VJ8HIwlYgEkK/8UzGl+aAjpI7GbdiKi9Tmmy7raPTyLjRCUOeMLStdHvv2vBC90/cSBr1ey+p2MR
hZIlkhO8MoL1VI6/w+eTErGAmSvBY/Ze3OcrpqPpEp3galGLtMdTKWkegnKEuRLTXRTdy6eV/JLl
s8JJpDziZ0OyMLLLg3Mi+LDnbiuIpyS/MFjVDQvsq55ikP0Q5CuglhiOXzAOvqJ7BEDEJ1eIm5PQ
ofnOKyQnyh3kuz1OgLO4utI66OfjYUWEnE6KdJ/t0jHszVNpUj1/rp6X5HkxObNy42ap961qv6Vq
UApr7rvldzM9Dd1x6njE+k2MSczhpNdle+6kGG72QKiZbrsH6UI6ZVxDdGlIlaWbjv0uuxn0jTE0
C4AIYOCNfpz4twECesBoLFdsm9fqtvKImAmle9vKnNqEzZ8Vg8xoLbhi85hM9CHxqO1Qj1RSc3uw
X/oeLeEnbfQYT4Tlws7Wxq4gf5Ke+IdawE3kjid1y3S7GXEvwxPtP+UEdvgHfl7+oDctoF5fHEGc
NkvUlFlhdrJf1BNIKcZElfLEdSte2BbzTWC6gP7nLWQFgE7y7o9lg4Ed7gP/uymfO/EabOlNQcyQ
j9tsXXGEamyWvky2aLpKeSgoaGHpK54mZKn8Ik5Lcui9l1nlJl9y/s2QPyvjEau3Zv6IhYu0M6gK
+x0xS1ofY+RubOjRWXIIBMxUcAXsxSou3zyMsrAtTql5+keywJ3auzrexvRWSx+TcW3T63s+zwq2
hvNTDf/qt8N8nLBl83Nn4lXUP+bNuPLn6pZFd0H81M2vfkuy+IS+nDYnahaeZ4GrEvkt2s1QgTdU
Jw8oXgnZLwhB37bUBEUhv+u1H6jk+r1DrHs3kdxK4g7vtSv8xeV8T4ibNbeivfX0O7XX6X1ZpWdx
W4Mkjhwhd3IOn41dD5wONinrwNbdO7pmZYndEKirnWyns5Odb213T7t7pd4rAWrfI27v8bYeb1Fy
U15XRbqAeo6RRrhvbjAusFlplg2Kin676WkLqxddQZU4CpyeEEYLL8RvgZ0g8fRlWVjHGDw2Sn7O
RkLtgeSwTly3yDanlXTUJYe5jL7wLYNxwb27W3OWTwUrLQ9g1/GE4F27Y6bjaNy5OqZB0UVnWCUO
p3Vnejvgu3KWKiwFRTJm9KiybNr1AATcO403J9nScdGu1eTUTIe6DNc/xsbB2CGe0IKwhlAVURwV
WEXKeWVc2h1u5B2NmltK/CIqS7tQqk7NVt2xyq/cVHae1l8RZzjjFssgcb14SZVoa2X7XAHd9KF2
QWWzpd/rzDhzhwfVNn++yap317CAq49VfSk9ZvgzChPkCARcXj99MbW8E6fT2bi7Ssez/1qRSo7P
LPCH6aJKV1ZIW1N0fdnKooAutnWTI4d+S4JpjRuDUyDAVQcPjyJzUz5Imq+bZKzX0+jraTAT6Zj2
+sfQOKClpJ1EYgEUR7UEmGk2hrEHQCDJraO4TJfV25rzg5gdi9dRy8LGauBqkwdzGkR28oijkzyd
VblgC2IsUCAYnX+wA2T7DzsgY3NmTX2oxke6jf+IZVm/TbsD6QfixCNxZHhnXcggzt7cCofRypE9
TtrrsqHf9NLtOZwJ3lS6JYaHl1dglprXPfIZWzaOPkzQY+KTxGGXwUlETW1UHOqoVpwFM44iAEnt
mau93fQ6pZOLkifFIa4mrlnHZOtaLgbWSXUtsk0p+mnY2tYEvc+fE0/imFDtxk/Kg2ZuVDuG5c38
Or16tpnHWCFxuq6SQ8q2a204L+NTzB7r1WakrEBf1yxhXnRE2hIp3xoOzT7ZrGj6pql0CxRfPg4y
9YjrbrVGRVyOPUrI+I2Tl4eBluxUHDnyYvfs14Dxm8WaxE/PgcgAtALPO+AgDiYMVO4ej2pXn/ht
hK+BWGGDIvGXYGszDjDHNukvCQkFcVE1LmPyQSE6Fw+e1Gk+onbB19wZNC2R392nxsFszz8IVqyV
6zi6mrCHHiIV/g/xkHsZwdl9oeNxPVBV/GS2OkqNvf5RzWH1PGMmnlkhKWj1az5Z7Jcw2SKr6QLG
z11ehW/xhBMlUc91fqmaa0qSr7n28lXlb+bLGy4AE/lJJBbI4X5/0KXFXiLEwF73WbmnonZsl/gA
I6MR6NqB9zOxO9UuY4cSBVpmhgYLgPcmf7KnNErmYf5RjoHQr7Pp9ouHYe68C7ukRNLVBk+xLfEg
HhZjA8Re9j3+X2yDjcRa7mTDnmMPdzLr/FIwXe61BAflPvLNXRKdMyTnv6itJWqfiHuu4GGFOSoA
riL8nISdCsUQ9kZv/Xhthic5Ive1pkol4jKfsHFx0FwEVDCxOCdIz09nsPhoQsav2gRgE/CW6Buu
bm4+Kv6vQGceICD/7cX2BUr4cxFHe97yVvXww5EWUKlfWtRtGANATs/46RpmP6wrGX/KkrLX8k/s
dVja0l9K/LEImyfjt/FYLr3n5GFEtv+YKIYtTtkzxmbsvU/0N7yVfIRu3IJGVBY069ETUr/u/URe
zvG6NTyt3S4+DFvdPLTvI1trpEr9fWzqoxodRuEQ8ZMzFgXd85C/fHVTOERIWBgCsfytA2Dxpa9y
3KKb32r10W25Vye9y73NLD24jfTNQyfN1uMcvlxly62L3WVmHLnaqvFi6B9mMHXn2LyYgdktHrxe
QDEItCh4roJsFeRiMNF3dp92QIq/4i+4Mps1cP37a8ONeZW6KTfmyO2g9bU2qVUeHkRwnBHv3zpx
qEwja/x21t3+hQMahg7bBLYHCCq7+I7q/duCJVJgzdHo95I/WRhvfioEQxSo1WHeE7jK+keuP6T+
YVoFJar8Mp3OdIrws6g/X/JnNjxUolgbZXik3S1Xr/V4fsrhpB/eBsI2Z9Oss0q6gmPsKLhuMY3Y
8PHEEWjdVviuQWYckXycEcswDmKADkQdre6N7/ps8mBVwmENwgSavS3UwMFtHAITvv8DonCWHUf1
+EcTNtOQwr70QN3B6xW0GDnpHJ582rvVxEs325MpL+FxASgxuUdx39gpHu/POXusyo+XeaZQFhFy
Wa3vyIDoHOdDjfwWx0+GSvTOnHsr/UQEXFKKjd1qV+JONHZJf6BQDPgB9gEBOCqP6/3ARbBW0lOs
bMXhiu32OZ8ZMM3RSlnM/WRxiFeDApkT8S/shvypGn1Gu1dEeMWWrz8ptNj8fOnc4vwx8gzOqxpN
Z3LpA8CPA3w1RuHwe94QLojrUDXjbDnIafVykMuGvQDviq8l8NNM3xvtRLt9yeiKcfXICwCkBP8Z
fxjWZzgOA0sUqszIbRJnu8MwCYGXcMw2+6D/RODeVnZnMrXmm0z91jw/c+NWJdeBSgG3HymhdZv0
1PJjUAaK9Rqew28ARP0AKkZX4USV055s0YQmTWUF6GDLSC8c56p2bwTgD0AXbuqNzaUg9WzV3QLx
MfOSfS55nI9N3jzRoxunTQmdLRY6SF52JH4U6bUkH25FG/iNKbscX2++1cNnpJ06nCuX8nUSQ/16
2tboQvENJ98mTW6pdCGZV6RUXRwhYgNbSti7Ambt4IOZ3WdGfoYEATFZOTRb6ij3sbpN9ivl3rT3
pL3TNH7KLm0WFq8wIT130F+BopLRXxxTvF/oC6vSzzepxQ6eg7pFBlup3PoFvdGJJHs12LwvbGFv
xkGAJP1a3sgYA/s+Yh2zrxA3JkvjbRN2q/1PCaqEVTGYAR1n4iX6tGaTSFHTjqM9XyYh/uZWqUvv
MGgTYcN/B98RU5fxGz1jbExEr/joRSgYAW8OYUJBgpXllHyH/MereiW2hd+d9TzuWZw4+1q/DaVr
0G/6+yzzbrbsYdm93wBuy/jUtzXSAdx8P3bYOlAAyYHH5LYysYQfNrrOA2EjGsdMPJGwgqhmBAkx
E85MKcflnbE5UQTbVa68coTCMX+muo98oW9ZNXoYxii5jl+OBNd64YuQINLpk98p8RX3Vs2XLrpD
Vd1HfdNzmDIOA9fXhl3ExJLx9/L4/5gJReOpgRusClocQCKLEpQxAk/umqLco7z+WU2+wEtq/cSi
aU87AeNLsZ+3/1nyUI2/R+vYD5kSeXZJUExFlKW/RSy7yMxe73nOsZwdSuMYM8KqviYaDFtsTHe9
Rv3bdmW65ejNiO8O2faAbN12q75IRfjaDFvYrjGhYX4loX4p1q/6qkOPqm9RfRt3Rkzk6xEb3ztc
BO2PmGJG/Alc8slX33yuWHs4E9qj6jeNp7/ciWVd7tUxtlOfBjMajIT2o5xvr+5eEi8xCN4/8uRT
jz9p7XyiBf+egscVkx8cazC8PmEtTwNVLhF1ojQMIKrNgaGvrdL0JsENQ3aKoGU2zCNSGG2L8RQP
Ye8pxk3Vr3FzqdNTtlkPvzPE1L4oq5/8VWbtpEBEwRBJ07oFt7tnzj6Y3YEhjQgQ4wmHHOQ9wN8a
ykCKSRygiJ+KNLKf5WaE8f973myPTCKMmNTfjNwhlkLWxRxUlj9XH3eL6ji+/DPdWWtB8KrEE0uX
qZDltOD8QBtd3XhE48+Eg99hFgrzt9NtrX6Ns15rbObAXtlj4Q9ZIzT16U0aA8t8Swm4XfBL/cHc
UZVgBxwc/LLglmW1MYqjXIZzHbzFa1rfqu5Ra4+1P8Tnvj+/8ovG+X5jCkR3Np8G3qI2aGEmxsGT
xLfiqzrgt6wLpksbcWzmYWg9+TYV21SA8zmKsSuPyugMsWtib+O4cBQJxyyy5+FMOiKBaUWzVuXD
vE5/cLbSyq/p+Xl+s5LliO42s/uMF04TnxGJG5XiOHgYLsXqvE6wfDowaZY/unbHmZbJRXcH60Ru
Kv+O6P7+LbrT6ZyAWxNlJy6d6EqfZ0+TghL2fMjS4M060AyN1yVhp8hKBUX6hJk7FS3OtuTJeqt/
O4burBURJ/6awK5eHqqZ9CRcSC6Cd1BO36LEZ5fAGr1pHZbtnIflbMEQzL3brBaLLEMRBnYr4yNs
0OKwSPFvwY66JQ6OBD8QInwtcfDove8JI/wOV7XrgfDbV6T4b8NzwdhswGXxuvm4W2i5CMTXgtdL
C28UQGWhoBzbPORxEl9q9RK3H2oDve2WyR96elsRB4f8rrFnvWfjzRA/ptd1ddVXjkaHEs6Cwb6N
3DbdAqKY4mA/JO2WephjT1ueZ1jC22lxahk7DDo4Zf/sqw2iDLjjcSlMu60mHan+jaRjT/4EA8e8
GKIww6yK4+OW8iiQAV5ZN34Pv8Z2c/NsbDZcHuDPKm4WF1FmV45XB9KMm5SQNejLYBtMxlbrv/LR
I1nborKMl1bS1mrnEvNhHamPXoWbO/XpvxxZ2+JGXPgYZefM7CKoK8k4KtpzBiUDdAueDCSTNeTz
5xSyiYlOY38p52vZfmjTTQbRpt5X9Krh1t4bss0vdHX9RV2XHZU2OGMNAwptdYx9L4cJBxhUUy4P
Sp7OqXQ35W11F7sje4FCCTz1J50l9Nr1KmlskvqfUbmNE3RjV8kwX+8JGXt1QeR6IYk8u/NKPo/i
tVjfXj9OMvct27Pr8ZSmoZmEDbYLuEJZgBs/TbyhthgMKrbjK19rGR6P3iwwqI1m+EJ01iCHLC5L
XibFmt0ot+xGPxFge0Voi5uFOZGwx4YvGaRUXX+9aaGTnT8P//RlewQDHhO3x7MZ394YGfnuu8N/
fvBIxr9L7ZJgaJBwDUUFYCT+zfwPp3tue4mkvbw6AYBC2/7loTw6XDpopcN0rOtT7KTDhsqPzVaO
Dyr86daP8h0DW4tPLnXbyH1sXxR1DxtvmsO6DrhyTNA7iHzx5oHFGu9BydHYOKBwA89aIZAS3wDj
xBXzazAvo3TNxo/SpOL6LjfXObpw0cDDlueLlK/L2atqb5BdfXB1Eio9xCJbxc9Oj9A/k76MFfTf
jfsZECDInf2bylLNMmL7OdkyJJWnMz4dYeTmN2Q7WdyoA3PtsrxkYPcSyVMZKMiCMTVqrlq52ZN+
kPNKdUmlANoeOFOoG/lwHqRLPLO+Yv+sBHMIf4jFoNytKdUmaAs9fclggXZ4B9z4UeyoOe47nwJC
f/U7OMzisYjOCCt5aY+ff61DjfwiVrvfSljK6gIlzMKnnbwcZJQE11L/GTprIQnN84wPipmHj75i
IUQm6SJEEj3OK46rtjSc/tBW/+TLEEWIyjxb+12Gi7CWgl/fAXWpRZdF9Yx9IPVJAi6Q/CYYm4AC
n/nbHH8Z8Zf6/ibLsJoecfxIVh/yJn9CbTyrbai3hxnAeOLSzdO6meC/JmTlg5QdnyNGubCnc+vN
jdKvimBJuYR0mRj5SclPs7B+dhd1dR6+iyk7hvVUfwjpNZUv/WRVzRKsTH5T4n4u/rpzzecuPkpp
sF0RPsbdBsb2B04WGMqI6ijmBZMtMB+Tg+JmUBz16Z540PnFypvBmHZe0y3jfz25g+zk8r2cLBZe
I+6T34eXheaLxnX6rw7tf2OAwUQQJQFsHPxpwxTkv32aimdb0kGmpHvmY5jPvfr9SbYZUWtz0sHe
fbKbeI8WZI+4t7BvJ2WIb3vcbDk1Fur6RcCbSoxf8biAhYtfxbpJbSZkBHUZdbzrFn8HRQM6xm8+
WZm+fZoXxj0dOZcT/WZmECSC2fnNMxifAIMX7IA63gMMmPN+xRBsXpgJZZoFdy/1rGOpyy9Zcenn
y6Sd6Ziq0/N7O37BoxFkdzVwd3caAB6i3RS4ja19vCk4s4G0HQ9PzurlqYkvnUoPwUe6/4PjKNQD
owWfK0WBnnNY9Qd61xnunrBk+uNfahacUWyXzFdH4gci5noFL+X3ip7ugpgZHOofx58SztkeORfk
719jcvvrL6ZKMQIGs9CHqWBoklDkCjHP46cuUAPqdIM9/8SKiHCemnfi8ORqhjogPGklZkDoPl+H
Nc4g8mIfqKco65IZCOXxTjaSLi1FvCnt4x1vqELJs9+6CJOEMnpr7WJgfn1zX6GACRAEtYbH+R12
DVSDtWKgad/e2V2Qb8MjYePGhrw/r0Q3AipWec3k1ZU3T540edrkUbj8NJ3MJNS0H6hKdiTDVjNW
9bac26TLtJclV9iYFvlPgDFr4oHeV1sWxdjbSPHnt6i7F3hAoNDXzJPfNPlrtZ3To6rwSh2S4bAt
Qeg7SumQo54Ynlc2RP3XywagqG/zgYmdh//VSE43GiHiI4d272ZKB7EPyKHlqH07RhCA47XuD7zc
HKeXw6T/Zgz+H8LOdLltbM2yL1SIwDz8JcABIEiCoyj9QciyDWIgMRAghqfvdaR7O6qyOm5HOiIz
nUrZJsFzvmHvtY2AxpJ5hbT+z3eQZipin/vfpeHiY6PZikVktilb+j+7n7oqG8AjXEJ0iMpxND1v
naLB4EFzxK1809w4n13F5VI/DxXSmr3HxwXrkEHtlYYppkz1w3s+o1LecwHfd9PtjKeHpdId1S+m
B0TarceJzUS4PFlHc9N975NfC5ZH9x1IR9yxGCD8BE2Hd7HC+hk18Qc7OsxOM4nEWJ5ihQUdtJHa
uzmbWD6Z6dtzXo/uUwrbAonQL2nYjjQE5Nrs4+eBgT9q9dXGODaN0D7nmWDkZLaPWcjMAzJBkGUF
Cc/BPN7fTqMCLXD/SA+6up/SQ67tu2TfKlFXRwJc8/F4XQ3jMshHLVT37ZUOcOqFAQl8fJq/jaio
n1dpeGva69O6Vn7SwLk7W/l5lI4ym/1beX48wp8zlXEtSKnZiKOYIjysm3XTY/705Y9x2TNSIWpv
z7CICuqVbltRfzAoYjHKoMgw507sezdCchYosvn5F+XoM8IE+0v+pmhxzDIOqsicUX3DWyMjV6Tl
IAkZufT0mF5QtOIsT+nioPN4GRebui0ZaOjV8s5y+zelGQVaOSeYFrXvMSNm9Blps3pdaFtSGOQt
CJwnENhtmeMzXNuuumUJC5IuY4CtrzsmFa/uxBiDp6ece0BxtHJzC2FoH+I/dyfSXkegMJhkdGwx
H+PzYPTHXD1puJwV70pe2R4zDAlyyruTfFbx5xR/bkDtTbvkgMQDckF/pNRhxrJQ7+sGSx23EepJ
oP4g4/BKsrRH7d9Pqw2I9Nen/vyFtu+oYRfJqItl9jlnm4Y8f+PotZcPZAqYD1aUO5W96uWVLJM+
tXKcpbYwoRaKBxdr8WLcYz+zm5BJimfDfpX3SnnyGnrWOb8TpgO96yRny/QH7ZCOs3Wz4HYbFs87
NapLC4As08PmFjLTI+YbzMWMN4qZJm8vrx5yyteNj1Y0EGbUh8jqU7S5kDYYgGQub6DMG43tEWPV
DaxQx33leBcwl5S0kilaBVm0FUycHByO4KnMVcJHkrkFEx7Uj1iOKPxuGBfB+ODeYDU8unDgBaEP
PaNOQeISTCaNkZMc9OWFb0F6wfDE+sNXkywEAMHXZhVmDNR7S2cFHkj9qPsPToocYFC1Ya3w/X8i
+pdTsLGr8j6PgTuxm54ibYoYWIELRGm7GsvI4qfqvXQ7vLxRertbgjJQJ9dFP5/iXVbtUoLN4i0G
vOaUP47d69Dd9py5wU1+k4rzSz7mzwhxLvi+PccLKyLsdkv6W1/gfzCYBaANLDSajGiAWYZq8DTX
XRve8rDSQrMN4x+j64A9wO3gfIxCijlq/5Jitq3fOCtSI7BNUemyxjZxxgRTt5aSsHpsdnhaiov0
fMuHd4mon2qFizUhKdZ/YAASOUB+3vsWp4sAqyML/nwZHyZuqOqNxU/JQaDtpm+IpqwcqT0j4+Dw
9s4cWhoW1qsfqzV+qWWDQ5L9f9hHs/IMyL3HpxCh6WD5+fIFl5nnGbigJlAJLD1NnyBYTo8MHsps
IMB2yQyU9nUIUHTGnc+Ipn6EX6ZPhACSUIVMSbbqzhrV4YxL/QfvKQIFOGvR3o32Yw653yqYAaxQ
YGIXWv5JpC+25H1Femjnm6ZvzFVmMqzp5sC+JNdA5PRwJ7otPYIFPXW/2V0BTH+Qeyq7GglppuYJ
40I3H+Mvti2xjHkRWqsKXGYf0wUOC1D9bostAcNYvpgJjHPNZHr0AYXOWPU3btV/5RgwmGw57kQm
PC/n6P2hCsc0oVVHtvrCLFAtzXhhqm5XeyEZvwgYExTdoEmTB2cWqa21j/JUGXZvrD2NYT6hLjvM
7leFdAsXNIPlAn/OWVVsH4bA57fZLm53vb51KKn+WDCaH+EQu8/xmtoXZHIWotT5D3U+J4YhaZew
hh6AG5RwdFARMEkIJJ2rFJnnAx10pO8SLpHvzXvttQGEnJ2JrbBZYV96WCvnOL7E9FC5Ju0vAFKK
+SWZX4Nnl+ukWmcRx6sdQ9TYNp5y7JnxUrCibMkRWw9by94ZFUs34d7BB9vNVfWEsgpOCOh34qGG
9Hcyfanj18NNnJOendLmaI6HRCGYQywMCoQLRkCSsSWLO4d2VGffaM7hz8FD6bMj5GKSs5rDJQZ5
9z0R7zjFAvsRtIgLkCLPnbD5bvi5aVp2nJ1fzmudzDzq1+oI4YXvM1SzBnz34xzfQfQ36Mf8VAkg
p4yob/F5WStiIP9eKo/x7yCv70agFZ8Z77+bsGPV5bNCsIS6U8kJNEJORlF8LMsVNBpniNCx5IzX
3boPX/WK5vpFiIp7kxiBCc5ZjKFPWiAPBttTeJJMvO6dsOzlT11iU8RS1n9DUjjF/2JrCZle80d+
ft7lPb9RKhl0bRicUJLVuE0YMYB0wSuTfUzOJwgYN9YXd7z1grOSqAEKN9yc5vIaK+8yjo7l1AYg
+gyCM4tAVwPJ9uE//MCAE/RrCkWKX890VtLFyi4YvyyNhQHLG84SOwBW5M5cxmL773HjVP1r3JgM
vt37meFLTLBWhHoYzikZTk1+GvvTqPE4HPLHIT2bkfG61K8VNGqaaqazCds2bUPy4YRKpt0g1U7h
sq74C2PdNjZJMxdi5jz+fXusUvR+ZH6vaHntO+PVv3W3Aq8lMcSJg8GgPRVcCMGjClRyB2f8Zz5w
2obcb0OI1FHHLeTsQl66Zi/aX/fbbzv/Bbwl0RDLzkiMtgGXJxrRXbNSWdxeYJuilmcNHjyttrS0
MYlQFH3PkMkGadnVvmY5u7It9iCkA6kZIjcHbyn20nDyPVbWtDp6QBDJsP/zcjxF+1DU3e3mYkdK
sfs5axU77LdLlekxRC8sTJmxXiKOgV24G2tf3i2jHkOTvARRy79zkgLmnPSNbIYgMrB/Oe5LmMLY
/bRbgGQoLNAfkYjixNd7P/taPvvgDkgSrQV8W/ZWS7JbiK5MXSXbdPSeDjpoMQavgNMgwoibXVu+
Md2oJZRJWDRrX58l7MgRU+J9IumFhT3moppG1l7CU5vxHurtRq/tGQwu5MNfPe+P3w1LLoWsXvJS
NmhQxcdxoZLL8nDHSCalGihOuVd9JCBaMSeWyDoxyOcL+K0th2/MPrIMs93EFDBxPUMxVJanP421
l1zkWNKcoBJiStAZtDP88K+V8hDpHdBG09ecbQDqKhuWWuMafHTbZMbpKl1a2f36gy5Bp/ax4Bot
emOcmaDBcoJbxfvXq1tcdPWw4H1h1s/L8hPWgbrjSbGYrdD+V3ud/dW2YJaqRYlERu0GnTWpKein
lgcAQGPHyHOBkgehI5cB34dU7/kf5VsKw1t0l9gPczQjpF1YsjW7pcQT8J0W5Mo+JBgPbIK3N0Zg
f0kic3X5w7Sv9QGi9XasthnOYWkzeL2GCngv1xHYPrPemil6yHDUA9O1IEQjLaoZTcLI3Vr5ruij
3IoKzzTesse1l69Z+m7c0Etcjfrt7lykOYaEk2b6hUNn7ssoBhhGpKTaZ24shVY3uzBn5gC7yoyy
7j5aR+L28DKZlktdrT+ien7DKAGfRqIoTfkzzO+clYF5XwOJovsyy8ua8U22gt/FER6mBNDCUSw8
PDJ3mjBmij9GGQX1RSBZ/gOSaD7Ds06lrWcB8Knn86D0x+k7PIvZBvZR0syX3Aj4Qx6YUuHHCVYO
AAdmLKwBoSaKenNGdQouW+y9leE6dfuaXX0qfFUISSX5D3fX+Ngy5KY1eGBPw8/HbYgJr/FN2HWT
by5NZzuVOII49EWlKMdbKsVW3n40fltBfdiW9bZItnW6SV9hNq1LPSCz0VlJ8TKhPRhWU+VLEPzr
4F6sKbYLMveuuXJV0vdkhvoT9TJFP8JPovAqKuJBoPH7TqDxqeNh4pu7GCSoGaX3PZM11d5LPQJ0
ATcu9hJ6k9fiZURE1nepoHCMYrL8g51tEczjgOQQdIKKwufl0dGL15+BWiYKaMf6HMxzwpq0KWbA
hRcS6ahPZtvFX2eFL41BFRYvibvMJBrcx5iwbOzdhJHsr2bvqIV1Zuf98TlPtte10a8HBoyZsDjr
3Kzm1Srfc+29t6637lpMb2pzScdz6yfGSbIOr3bPLLLdSMUOsHySIo86jX+k4qTDe7qS7vxq0aQH
vRq8pOBJ7r12QrjcAEcfj8njOGWH+rYvlZ3iFZq3+DBwCdpCmJ05vPztLYydkOJ5NHaTfmz0Y6Ef
eZP7i+Jc2urc26cyO/XjwWTlqO3oh/oeSCLeoTlyC/blzKqYjCMmtfzVUwVFtseRx2TuygP8+KIX
QawwQRZAHwz8gl051zhdSqd5k/xc4Eo2ODu++0O24rSbU3WSuACrCwM6YuDgjNOXwBnH8t1lvr3v
QPXHm7zaMnDCDCT8YbG8yZXNXdk0zUa+ESIZjqiegvuBUd2t9YuWoddqalfpnQZ1Wb3L3EzmHITu
sxZTcRC6rASZiQ/VKh9WeuKriW/2PjtBFoIs+XIDTmpY29hOw5TsEOK2MlYdYn6XvRY6eZgGqa/h
D0RXh9ghTEV3yQebzw7TQbVx31rFfCIqFWINQjM8RehhuTsAhSwPYHIYlVOdcr5zIwJ8thuCqgKI
i7XihXaIGrJYg/2aw1R74RPpwIt/O77AkFEF9d6XwTA9hIuDJTgrIxNWUoQJpp3PrBIJ8Fv8eK+J
O57/cMc0dd81gjtmNnsg4sB5CaqQtw91M6Sb6kU2wDqDXP8dNyQSk168bLzFgE3n5/t3/NCzW9eb
FFKbqF/u9RksXLfre1Tzp5oihgpmmcya+s2v00ADBl2s79haXQhDcb4tFum8Svj8h2zKRzt83EVE
h1RsEjuMPaEveK5hijZmIKNYeJ/KgFgai9nIfMbatbMvLSO64qASdfvRmB8iz0PSmfHtzBZBzs5I
d4WxIQQHEildVPnap2nUPrcxioHb7I4QUqCKyufO0TaqvGgfQQ9SyECJh3qSwtmT7legRxIb3I09
XWvUKs7FTDn7O0blCoy3o9yReBBRLMyWJns1MnIeyJQLfcOaoVWhtC67cv+sWUsywhJ+LnBcJC2E
yzYY+MAM2xCBJ9m0RB014YNtCEZuZwf7IYGorOwbvNb+9Pqs2l82Cl4EC5k/xxctTX7n3epLVV9U
7WLUl2I4t8NZb05PuBgAOt9r+a2QXRCmegccbG4m/k/Bie+LFfTI8nklksX0VaavYonFiiDKauBk
y5WObuabJwvxT2M4k4l65MVQS8gFRkp5edE9Fmzl4bXOuI8pS6iIbKKvdzzJ7BB7of7NSj+hU4+M
Lpr0ndzutHQ3tVtH3zDb/uM/H4c7OYLLBxBbgukoSSCfx8A399VtR200qD7qBzpX7Omzr2rFS9yl
S8okfjV6bvHh+TOlp/QuuDslsu1hx3tK9yiXG7Sq0nlg1AKBkWO3AYXMGnf14LWbWdOmhcPlbCUc
kBOekl1TRQM/5loV2fHuRlKZvH4gt/omqbm+LC9qDKq1SAJ4YQsnrhuv4wyZJjl+drygoCX1Btdb
uSHXaL7E6E8tVBYuJSIu/65dkiWMqAHpIKIGZK6lgFiEqBKngPE3hVTxOnfqBebPt22/z861cx7m
by3l9RI+e+0jas9QZDIak2ifDk5+5Gs39nFwo3hBeJ2Xf2tPyW7CsnmQteiLcBBNvI/AinA71W/o
dNQhqJOgTILqzaej0Et+0WPy2juufosmDTHr1nAiBO8N3CPQPGh4UaU8IGVxyqwqrMokWRLHNmw5
XAZ3+YWGHXEwg4AfOCyDxS4icZpjs1eutZtDmDTenO9PEMz79n6tpLVN6nT9ptgn5df/1Yjfe6ER
1yWmI35quiiq2l0Jt9sKJRZc1h6QQ6vtnj18mHWJBKD4HPul/UTxJ7aA5KibAL98Sv4EXO+B+j1e
0E8wLOD0LOL524xOg+EEynudKDncqvg6bBIG9/Yxhk9tCVbYjy1gNicqWkA3drcqemAJriJVJmF0
51TR6DXDuZGO9XTUs8Prtn8pu/xGLDxGNaFquIXGsBnMrQKe4r6/jXtbPqTevTjF+Sl3FoW2ts1N
7jndbsij7hUVObypaHX3lMSVK4aLpLi5HZk7RLPMSnb1VPXy54Brz/vDTMiZowtXzhICQTDmelRZ
3CTkXizZ57t0AHQsJBMVMJW1JcprxjBGFqgAi1fQFt6KGZA1bfjoF7YifKPd1aT9xZgpRCPxIl5U
c0hVdHJ8YFT3p1PhwRUiX2Yc3zQ1XiECmt1QIr7ANUg9XeU2r721ZHuqmR5uT+U7MibMn9cynFnd
uclEfsw9/3jMGH8Iz0XfBjIdIHEyqjBhppiq2Tn9ktPP+v6Br4nMJwO176ntwdRGrUu+wODMzWzR
0kB/U316Yp7MZXnUTLify566Rztr9bnoIemH8ghqRQBbiJZLx7BFqROvFXRM9rudXyEE6evgPStW
2SHWAFIAzF2/KgjqQf4KNPKl5o6+v6m7dNgOdnRLj7V0GgoA6tfcezokSh7b5Fg+jysmM8Lxu73l
NI9bh9TQTfetUkRViiKUWbyLRdT8IMiEoHVJrFmhKExbYhqcs89YTj0BasRAm83Qk+tMCZz1z2Ku
YPREEU4OaGr8iuMFWvGWQtdccRjgZ3jVqUuzCNTxiagT5uhSP3FOCiW0S5LtusaHiufpsVtWcJUO
sJgQxDUzDcWVzKk0RiwYA05V9YVOgKF5ZNo7sKdLVOlYvIs74dzuyzpylCpMTQrvRugmtesWl7hB
SNBPtISNpJrzlHb9EaQxAIMIxoc6QJwIcFqYw6KHtBDzfGNsAYZq7mhb9zk6mLm1eYuUD2RkPGAg
RXjAfuRePw8YJ+PjoiIGeBLTIhAmPDbp80q9Ig5J+spcfHNYIerOsY839bQMjSVIVey9IFXH7Pya
V99xQrbNgekrsj8+Mf6QsiKWh/d2NRWrMl46qjAOWARZ0HGz6SZ4Ikhe61scuuWisCOnOrj9rqxX
OQX84Ddp8JpIPVoTF2dUIXGcR9PYOfHlb4U/xqu9CNE5f0AMDhjcUVaZ1QbrTRlvABnWJQbWHdRq
7VRppxcRVs1pDnAE8CBaIqoP/UQGJmNMdrJEzcSrAxiu4YkhccGw9bECHezwfHLn7JDfd3Qss+cX
2G0ojyHvVmIjYhWf0GY+C4UhH6s/N1QKx9a2GbmOPrxyBiTDvljzyYY9g67BYTrbzphnNGhyFnJ0
T9eUkgjWU1yiC4ABuycnTyrWw4jXO0pPMAERUxkM8UK254jv+GNNl84IJqCgIB6ISXJtl2Q4KXu9
P2asiV5n0z6X2kXL36hQ5MWj+vO0CHv90oZPyhPnjvz91Bj7x3xEQmlTG4aGA19iq0MkYTMUWnmE
0hUT7bsiGDafzf0X/dvwm6jMDO2d+rl/vj3f4u2rOo/2SaTz3Q9kMx1emXfbOP4krbofmld/IdVd
UY/4cn+UROhiJQY738ZeFL2Gt1eT97h6yxU2TkdZxkz8pjCGb3CPe4DrGh7x2cXpg5SoV8gH6ZIN
n3m2GRzo65JGWAT6bItydsG4yLgUlBwwC2aUHv9FyHdR646Vizm3nttzEkoSlMtwubvVzTkgavfU
daz8Ot6p+UJ7Yny3eRSEusnWR61/vvKvLP+yyBXOvnT1szM+4JbUb7F1UrkLzP2l/OU8QoT4//r9
cZkc2e9a8YJ+C9pIQxM6uyRvDFSJqdb1dfI3Po/7yuN36axA/3/HYNPzs7OGN/ZCi8wpwkhQPmlE
BhXeuPcGGk7Zw13JBOM1Rjl7MxZgKJa3vbN2VmjMWXa95g1dJ72nZ0mRfn2kADRZHxozZJ6INjPm
6WI0Bg6M9k+Yis6WI+6k0fkkp6bevOSNHm+KCsYeimLvVW2nattLG4CvEsDbYGTqqiDL8fMWYcBK
Qorojgs8HYYsPB03YehQpg9p+rCr9xGNgXGR9FMqH/t2j7Gq3TwpDK1t3EdSdUBH92rOCab+uYyw
YKuVB4DrZKba00HFkvs4mPn+9qdfZzR7YziV4jYZ7cXzjaia/LlGIl+vy9elS09rF4lazJZD0JQJ
TwXG0a3uUJEpUsyThq7wPA6HZwCn78BTIS3jdHUv/tzBxpAxmob9iENlyQMmYeoNwYx/zx/QjwG9
POGEsBjnDTPG3xShPuta3XxnEIM5lqEmf4sRu65lI+Ch7+tjOR6c8NN8EiDg35RVwn6M+w4Hb8n+
caHOLEX0b7qxmm5+mwbTBMR3LYuZiVOFNydUAe/2m3yRL3CUmP92lLww9dVz+Q1HSftvRwliohtN
8UvoJzSo8fQP77UmFBRAB27JChMIQkScxdjbGB19W4dZhkIMVR6nZtF2e/5IrL87HPRblgYtFpNF
969tK5txItYZPMnWtt+josunDav3pd0c1ebYSocXDhYPDlv5advvxnh92SRpVuoRT8YFSY18LleY
wibxdTc0iUa0z5Y1NfA3tQ0x5I8olP06FpLpN0YyDcDyZojU+yomLA0rP/J3kWQFYo/f5hdLizXn
I3vlYUuNJq3ZoDvlpuXtS1FW+s95hlLGxZLxs5oA1ff6+tkSsSLf2JssJOnQpCPQaQrEKI/RFcKL
J/o4/6VngCH2CCYYJvFfb+PWazxyuYpl/Cf/9jT//CosLoRIsBFko8pzLenSmG8MHq1IGfY/j3BT
HuJJBJgmNiS0pYYUNglWiWcaH3snKspPC2nLeK1JHp1n+IdE6FLGtpOTze1m91/73yp9WMY2b/nt
5OGy1nYkmeb5BoAm/py1JS156kGYEiEofyq/X5oBhoYg7q1J08Qh0vlKt5I5izmjgY1n2ltWnuXD
DTEUMCbvJ8ppQHPr6gcOrVzj633sOevfVne6m3vxj0gZFBUR5Ebes5T3OpeJJCdZ2X4yP2If1EOB
wlPkcMpZSyZMMH1WP698m7AOmb8WnsNh6j7IEQZ5c98JMzkfr5F3Fj1GLeJSyefa9fte9deQ/zZj
H5ZzYKTNQonM6phmSDvEk4t0AuPGuAS21iOZ4K/Xaq+qq5zpFxPSuVfdDwbADM1TtY1hb/C18+GL
CmbcD3bR87jf9e5vdET/NVTjVLRWA81elO+A6Kj4FYYXDmEm5IsW+vKguxkpCYs2shYXBssNKkL+
pjtcQNCmUZRqJJQNu05YU2rO4wD6IyEE/BtiB9VySRrCDs6EcHm5PB2Gn0x1Ud4WI4p5IUjwbgYJ
zG6rnmwinMJ4R3BJ+Fw4nz/dXxR3tcsMpIe/Q+bdgy6WH//VPmtNk20MpySP33awxtUIySWsOKLy
qGBes4h1r9a433vx6inSAoYSdiOVFf07m8MVm15jAqa6YPLPiP9RfuFgfcjvMenKa1oeWuzXjGUG
exiGWzLo/4RR4Xz2FL5beR1dtYpos1lbnVpbbFtLlGSuxzgcJoSyL4wD7n5q4gjFjqcMgV0GzMOl
FcSPimkGma3wfDFZYlLtFpVXCAcRSe5oxbN1Z0KvwC9FflKQPHwSsf8tk0bN4cEkQL/seHG2KfoZ
EC8Gv/YwZyyMwgppw/eovcApOPdqMcPXloRj9SzH6dipvYf7ElG+yRDAXrbz5wJ/YfE3DZP/DwoE
6eT/UobpskUimaFpuqwr1j9IIN3zUSSmpKaLjHhu8J71gmHrWHgPoGeFw/Cf6DMaZct3nEBleVL7
iuVbKEe+ZSVgstBeoLxBlC63od6GQMYBZ8JdHucPxzeDW/2e3K4P45IaJyJP7+m++o48/bXQWv9G
qijKXNpr4FcsQ6agsiE31uP+oRyk57EqTtTRcObq85TiaJ03zonYny7qMkD3E3yWx8EC7q5vmRBB
UWyO8rCsQLUAE86vD4yA3cb5zoavElR3oMpMX1TJJY5ANGzmO1NV+iMa9iULqhqXSrFs5eVy9ny/
X7thK+9wRuf6Ia9OEbVH922KRok+L68UuXkcYG9RnAj440T9jB6uYKEu/OKYPzHB3j61+K0xr3L+
Eecf8Jnh19LVk2t5KurfufPLlD6T7FNzNekYZ2ifI7ve3duNDZLIZvi4IyO9Fintd0uUdk8qXGP3
yqPnK+LnjB0ZLLduZ7U7YLOlTD33OXXvlfZmyy62LQWJh17xavnQZngGtXuI3q6cr70nR7CKUzHA
1CB1b3vcThlzE+HsHNLI5n9mny4OMfT+BXEw3MabVcH8MvwJhHnefX7uP4sU1W8w+P/UKPIkapqi
aTylpiz/g+DXjUXR3yY9ZaA/G3Zc3hfrMQNNy5ZMZ2YIPGCGNk7/0SkwU6P5ooAWB7oTOa+jUfto
DHNsZS4oELGdykT1KZGfXsEPQ+aVQ8EA+H7feav23fCSmzjfWorbjwsK0jl1b/WoUCX42MAQ2PfP
EEkh4vJkU1BmxpvHJDj8aby9Y0UGasV5H0mxSE5Rqp1GUVtvqyfp0rMiieDn54DFJxE5fSs5uraK
SS5WYXNlrlsKp4n8pLDrsfsLylgyZ+z5Az0wqIsAumsilV2GPhr1Ot7+E8QtDWRTFQyoeI/lsnhF
ce/e1cXPnJRp6kyn1CxDC+ei9+ovj/4C1VR/gHxcMsq+u3wcCgX5ZRvdXr+ZIWgqVddviwuLlS3Y
DJkLWHZ/xDuzr9cM5TtzW07q+I45G2jsCgwq0AeOWhYNKik2KhoAf2SjtOsRh3Uzyy1RXQPPYkZJ
sgpIDUoW3/koLO+l7DXmR7dDbQi31WM2++kpHcvl6wh0eqZimIm/ABVfG4YwQ0KYb8pSJQzriVcg
0OOggo4J0gvznKBkbt/girKluLNJvljx22Be1fI9Lt/L6n2yrnfGCIt2+JTvH/fXdZTOvXx8pfu8
pFA4IcSdLnV5TeyP5vHLnr609Hd2+2Mkf5KFdvtNo/hUP7X6Y1+40yAco5hD8Y3EMBv0ZVwtscPU
vDYpoV2EcS5aajvcnx5h6flsTymP/u8BikE+t5QBLHJRzOQkmlTeZG9g55Yz2PtmfCUK6D9/ijT5
nwhzhUNc44csG5bNwS7iff8bwpwPl5mZI7dgk+BuDzJMqsWffEyPhQoTXvbWY4uljCNeDshO1mXs
v1AggBYr00LeDwWmaJit6Yfc4ChmkOCtu4Be0yj31SD2jB5yeRSAuG7aq0rywldBiWoBUYJaTmeB
50dwZBC/wJGZFrl1ra2rzFJyeksmCqqP3r42xuVunHT3Z4sovYLsJfBOBmRtc9uKj0lSh7kDBpXq
aqNi6u22Srcd+PE2zBYZeP46aPTVhItffCJ+7HBY58i3mrFly2+oE/yyp98FTjNj3VaN4evNHgL2
PEkVthIwkBAwb1q6+esdiH8HYA+T+uzuVg+fzUJGQyIe9+AFjwO3ZDVnoDpVR1WLYLcgK6n1m8iO
Iz/NxtVDx5bOHxP5biqhcJSyD/gF7oNdHXjDpw3IQ3VNKDnTRobwwSJ4C23DtIT0xJePqO8oliDf
yTtDPqFI0EHuDxpTB5wIzjDPbZ3eZ8vMC0OeCTTOQ04/67QUsZLISDMq91Eo8yZPFnxN3TDaZrJ+
G3d2tS9mElrBNJ09kRc438IKICat4BJM+XEpQzmwtwoYUuh62u/4sUuSJUgDp4yyKrrf5hXzbLJz
JzeJodcT4HEpmsswnLeETR2zx/Gm79vbXpnbybqECuSscmRCjBcNyABopAPMZ5WvGv5YB9kUmO1a
bUElrmNee3a31xxtRHZJPGO6akaUgD/MYPNtHpjHyzNzGTvb80mSur1zi1Ll80coK9ordotPj2sN
5ZlIkeDiZnhPe9OdYfCvr625Wptn2i71g4nKfbbGjfK039aY9qjb6yxgR++pW1k+42XLZ7+xNjPQ
SX69uj1KMyr/rHu48gdBDMK2zy2IFV9D2BivdN649vf/T6Gvyv/bJaYrpmOoMumfmkNS8f/82N7z
7tYU5Yu3MGVvt1acYCSGU0DXcnlvIysEt4IMuC7+kk52Z+ONT7PaQyI4rFnmIcglUodR+VEuLyg8
rqDb+gao4vOA2JogmcfzmqvvV4/ETQo3+Ohms0g/HQA8QijPpxWd2qgGKnc/b3QXjEVQdYFeBI1D
sSfSihx71bRCqJaurOdJyw93dafbUaUeBkmkgr2y99pNxlPSnKeBMvtS2OAQYIUJ81eMVVlZV083
FmwRTG+BRo1fhk6zNoBXloFKFl93Wv4pYrDj6xnA0Jq5ENM18HcaIdOh0V3YKTHtNpk1hE6MUHfb
I1/DLYVaYJc0PumH/PGx71QuFE/BEw2dZAfalM8XzzTPn6Bdd1+6synK7TTuZGenkT37nWH8kt6e
7ZX4mEF955kfCc5g7s5lL2+taqtLGwdNQLrJyNdsfQnrXLsa21UQO/5t/eNmfZpzwo2JCmT5UCFI
+44KZPmQkuqZL7OJMQKKtkXuWf1K5yy65M+3xniT79c+BuKOt5PgXna70J0XP43IAyNwgvPMTbJT
waLu149HpO8nd/rNEPA/3xyq/v/oBCwbV5VGFWbhFfmHtcruDFvOSkuaX4orQ75y4BWK8qcwayaV
kBQ9ka7QlhCdxrQ2PwLZxZZ63SiJEAtdGdiBBWVatvXwxl89vlRp2QIs42ylUA6LO2JFZpYa4Iso
UdBLiwH1FdfFJPoJieTHOBgDXBexckIai+uilqJbvLtes2lL7TWUO6XcIbzs1HcT+MihSg9ld0i1
fanRk+/v9RbSXh1Bha/WuoY91x9aXyY+laF1zxG3/CXMjANvFMYxkM39AjRVDl5kQp0P5e5Yj6eK
XXC/cYbLqDL0PI76MR1gFZ8e+UnVjtV0KB8HaT4l7wgXwTzdmVA4B/qQanaQEQYyj2drUvGLzUgs
YsvVwxWo/SWj82HPGFMBS+0ETPxb1KxIJji4Un9w33SWFLgS/3CVNIwnCsqepUYgw4K9KrkZLEUy
aqhJsGPCN/u7K+SeJBI0X8X43p+rdwq7+utW/Z5cXCgHQOvZp1UCJ9+q5c4sdwm0UApXefukTn3N
nncXbE391Re0YQepPWTdoekOZnpIgLyhdVMQdCi6SMvI2/2YRHwz3k6RB2848wQ5jraAAEPAcsMS
Yl3U4YR+ruY13Ujc1/k27rYm2ZCLjCWCGUmGQIPv/7L5SrwfHMzze/N1K4ULCp4KaFFBwBB8cMYj
nbX4z0+3Yv7TASVAl7oiW5yvPOSG9o+MN0sZbkZivQxPKTeIqi/rHAb+ETnYgPgcLwRl5rc4m1qm
7j2RRCDd7FnHQup2YK+9aKqTlp5tBfW0SOG286CmzNHcUUYCsnHiTSZtytvm2koY7zajsqlnm0eH
Kou96ZnIIe07cghUJZFDhhESOcTzl9+3VbHTrchy9pYV1CjoyGIZTt1AFouAX5OWc0z049Qcn9IB
6QNw+sSIeAeISjTwvwUU7csZIGcVkAnjWsYTVKKPLSV5g3+x5/ANnzgl6NyYkc/mFhi611nA9BM0
Bco7rn9SD2lVQRWF4RgH5IBG/4exM91xFN227QtdJPrmr40NbnDfxh8UEVlJDzaY9unvwJH7aCvP
1d5XCqWqsqqy7AgM61tzzjGT50jVyrojg3jzu4oJkp7b0FYS16APIDmHwtFY6sm5E46v/PhC/Awm
ITFt4HbhxmrWasg50Rt19IWpLZDBANIH9aoa1sWwFgmd2zXv9bXKXquIiuIXgcoVoVWRDgTYGh96
AMToWiBaQ/weET0v+YrJvAbac4VI/l8uDFUcJ+J/P3eOV4amgUIlIKdZuvzXlRF1gyYXEgYttoJj
ZPR3E60JxGgTm50huWtraQLfszjqzce9GI2g3fY5eEm/JXATWKicW3xmOMpBg1TJH0Ml/T4Zd7pi
ZcMsxoB0F5IP7HkEgh53HXhTcDPUS9KfowDn9kEud/Qolxsx2+TdLnse8uwkl+dauPjYSDGE36r2
nvp34EG/H/Eadp/kmHDZwwMw1f3Ibe34XHoClUVn0Tyxk8pE3PaHV7P/RQzNqhfsTcUDJxUDsz+l
rExPvK+BKjARxBtzBTkG+j3Q+6n4iF3WxtjxMKYa+DbxpoKtp1tnQQMpUfQaKo0yNStg3RIy8gXv
PI9La0MRYj1se5ND9kjJDMSRkvnI5kqKMLa2+PA051S5FE9oKRjxVFYwTktDhOnYNby6NflHjkkx
/HJ1hVNUzDfBheAXD5Ebi/bX7gFdQd5ybrdRWn52+b2x99m3K38wUoTtBMXmRlltxWpDNgCUE0oI
C1nO/fgMIX0C7SX3QM1VSWhkHAOj4qKL+9fcJunFqtQoZy1GNcOhh4zAkRXYq2YOG5f2MpglAfXd
IwpGdi5cLE9wN5DEpr+gN0Gw+tFuiDMa4YZVQ4Bei1gNJK105QdjI+/HsKMLC0mBsTunRGdbdkdC
THSi2FVyEstjjUiR0xO+t2yKYto3fUfhwy27fAAIkXFuo95gFb5sgzN5PUNwV2YgFkYCAF5TcQ83
AiwvGROb7xw3tGhwVZb+sP2e45FNYSzMV3Fp0xxLCcvTwG6wKqCnv8aSHBZ4L2XNIg8mbwc5bhUy
1U88fk2zuVW5TTbdDzHctTG8inho/GoaEpW7DuIDJGknoHsucjjT8tb5sDxupngizcf758Px0r/I
lcbDDgjrANoP+/KIwRgPjsQ269bO9JESnOA9NWHWLNR4YZUj5gLj+0SU72H68Ug/msc9P5G6IFAo
kQxmYZBcW8Dh016bi8PWHLb5Y4tRGMcwRuFA9gbb57y+USV6ur2Xum4/mQzqbElmulgZk1rCF7Jq
9RXZsZgCavygUH/uTBhSj0rgPWiqKZpP0oUqBmUa1SagByW4uEB45iIQmhe1qmODA59Kmnikb9VJ
16nhlpA5ZZy/RH8v4Ul+HczXgVSXE1sOnw9iVTgpOBpim2G/BdCzXMjVIV/bowm7OGHIdZ71mdoG
ji56Y3NREqJ9aqssOaaPk/mYeop0abWbzEolWXLwJoDC7ebGXhutahOGsxsdsJPsIvsYgScP2j+S
jzqzG36s5SSX6eApJkK5eIpjJVNLTPq3AU6uJzN51buzrJ7k/KiHexWvEu9li21YI0RLSUN5loVL
Ld3MlnGf9RWQ/ARIPlIVddLaCMmXjTURNgoKFOJqT2kFl6F/2RmbLIH0Gnj76nnG7+k/WMefi/YU
l0cBT8iYcZMwDRaoAmOwgJV+PUYrcgM/vzV1WOnSmAfz0IwcMIqlMgoEA4q/4BgZ0M7R30daAn+f
fLRYyfKdmftgPdeZ08ebB3bOae1gC6+QLpVVoqyotco8sfWMZp511EYCjRuJFUmyedSbYgrPhH/g
mQHlBrBs/eCoBsc4PRnJSbL+TIRCfGrc5AyN3P1Z37FtKAnnv7a1uuH/WsWbwlhHBmXoK7oGo5H9
2daLnL3Z/OdgMsHnPD7BASJR8525lNmn+A9798WqooJ07WC2TILRFInZ8o/dTXERO0h60C0wjGbI
Mtn3EbzgICJvcwzjPQkHFg9+8WOfUT4sEn3WgQRFqxzE8IxD5yWdfONMKq/8rTiwf/AZeMyZbQmP
5p2+Z9fTISHRv7Cm5rgEakG22oB4PtGkpUGIawG8sNvD6SRVBwduQb6GrkLMyJyzsBzjJqbKYaJ9
BAsMQE8bnxAuE0I1ZABLit76XTkLFn54zuNrq/yqb3AoQ9F7+t5gbXCKNVP8oGgk9o5agpI2iGzb
sHyDJoUbSYCFBqx3WCh7du0YJEEKSHtZPay1mWBssscei4uCAPr2oT1Nh39FRFnFkzYpk6MhnRih
Q31V8ygtaBwEPDmpbMJM9W3Hq2blKArzBzlWLNCZLcuXYWqQAy7naTkH64uXaKgOA0jJx1QEp2Hh
68JGMwaicAW2cyT3d7/PI/DorwMgiT8hfmwwG4hzipHEX7hgsXpGUjjBpImQwJEA1WGS8U3hFCWt
2X1yVMUMxZC2NhCKIRGr2pRITG0309xlfcx5P+OjNWIWOn9GNS+LIYrM37BJtqmFDGl9nYpeCTnS
XkdP+OBAPiUWB/4MAkm+WrdzCV67ML8CAS0JZWurPKDteVp015d+m639EUF04i6IPE0DWjlyb1vD
HTA94qFn8sEpsBGKTTPjRYHDwEYPolL0+NtAttVvFkicpNfiPOivz54E/bVMFlQO+ZM7Ipe0zLnh
lfMr+7O6R4ubGN3orVTeLq6EM5HFC5rIWz84aMkRvBElYaj/o9BHnYRUjFUjrN/QFp0Jns2fGBhe
L3gqQChQqQhWnDmkCW8eOkTdEh2ot/N+TFn9OONhXa13ZJUgzJALoy2cXNiLHy/3dJRhdX6tpN9C
t2XLHNGbnjnPQJxCnE20cYltWcfBsPWnZz69mORA6c3oaSiaSSF49xyr2orqYywp6ptLYRSAR1ZR
sMKNgt1SGjtj1deMshzl8CouAqiD/H6d0gulVes1PyZow7B0h2KHs7S4S81nX0xQCBc1NtMUXxkx
iGWZjlbICJWtZP9FO/txxqbCZFmBLsW20XVgRs8l7ogvhx0fnyiTTRFVaxf+DmkREodINCKb/bgs
jYS1z5wF/8IhgIeqHH4l+rpqViSEi3dCF1cXeBusoKNVFEppUEyyIJ/8OOwoDF20MK1YS9Ilw+Rj
Olw0a2X/wGjGF5ZRDv/laEFvzUVvLmaUU0BKG63pYQJNjMPsgv6OKJs/F1NzUhb/xMXvYCf72xlF
de1ZaM8B/6w85cIxMOA4TB5MDek8e8xholFEkrCA0GkeRcwYhcFnfmiSPfeggnPaIhDcgyVTQj8d
GADf9mQFI+wvmHJ/Ur1cUKqNxTBj5hRHiyHpwWIj51sNptKbBdvxAQm8uthqr4ORHiP9UOiHO25w
ULUNoy8u8Agk9E0xbrN7rx+M+iApPETpHZliNURg/jTMGxa2Tjs9tL1l7iT9mGlnhN6eLo1bIdyN
x2dk7ZN88ki+A+lLFr9SxpZrBjAdxqZJqweNv9tS2eS1F+br1x0Vj3ooDV+FuP/JyFSZw+THWE24
ivpcFi8khXwMppObqd1EekYkBPdjNdhazLR23POzuSTyGShJoX0M/S3B5yc49Ztfao3xBprZnQqW
KVUPzC0Qc6CQv6XgAX6HEE7KN8pMhO4VeHz/+EmXC+alB3Wm9KlITqlS1ojBjoHzpKQHTvcazsTy
UNq/7DLaAZ6glfIHf/JguufT3M1qbCU4ggALwS3SiYLXLpQLdgPVsidm2m0pY3xY+GNWDclk8Na9
V6k3NT4ym/mky6sDpxMtOlfYQyHx4IGqp3vMtb72kVj3ihXXY1J8dQbJyCXdIyqAG3pMIhYv8zK8
/Prp6dRnDziR4YopG4uNqNsx9U89551d7+/KaraKFcp5PLv2J8YTYs2W2y6QmdApRPYqI2GGVYnf
zh9sIWd5xDnAjTQ3eCzMYqFA/iPX8lz+7qADUhLJqJKBcVhjHaM5MunXI8VJOYYwnYCagU+9qyVt
m8sXNHjS1u5K0Nb/+TAsq6PG+vdZWNfYlFjor5ao/FUhqgytH5nGQ7X1d/Rc6XdKcPA9A3uterjZ
IeLCe5onEX2D32/LHwHGl38BOm42p2MOSzYeSbitHDfHiJd1QCyuemwv07RaYiN4QlEScCx6Wr+p
rY1hbcWA9cm4ULF4Bmd2TQtB5erynt1exg1EoqzVa+plYy0A4YKz2uhYyDmtRAdQLlp0oFEGQ+d7
5g+BNMISTNf+Y9U0S5oZyl1L2p+BotslESawk9RfrNEQdV9Ek0C/Lk7iKBi5oEHVzzr5TpJvq/9W
0686/TLzT4Pc2i7/QhJihoWp+OBzQSL0GHMI5fip7qjeMgi01p7wXO3++XG28ITHY0BSBGuH5TGs
ANtWJwdoDVAaywJf4gLSf0wYLoKsefnBMJDvopbLd3f6r/EeJS9Yd+Nv4YvmZ3y1xDmwHLDfZjIg
zuFc6ccyx9vTNhB3dTHp0uOa4gkvOBkIPBAGYjCNLt1IKQgU021EV0c9fRci+RjoKSiXnTp0JH2e
PCavcmdKm1ycxhaFsWTUvCrdSv80XpRulfL87C9tftOBSkf3V3uHPxbibt+lREGFPdGYCKCwi9YT
R8uc2u9tpG/7yVTsL2YO4+yuPD7DGTbANFyKj+X/NBDBYUwg/Dekesa2wBfTtDK6brj3aLgP7ta6
BTKh7P7zZS5Zf5cFjisfQ1ZURdZEOgPlv6wGnaAmqZj0COsQyQ1HH5U6KC+45m90gxRdPVHRnvuN
R1mtueVEzfVeJEvP/EgGlznXDuW1PnjD94t60+bT8z2ZqbhdYYfhqDhWySQfHl2zUc4JfJsNVC3S
/v1RDR+cpyXzi1irUeP6+KzFD3o5hdIrIq9JKaxfZbTdQPaxXBHwtC1aNHqOa+osdWKa4gYH4l7U
MZ240Wyw5mD3mmLxKsDuPay5AnsU4RNfvofoaYKr7tdUxbUSUXFiQKtyVTVEj/dCtXtUm9ekL7z3
8pBECHl/AoSg7X7C2AXnUPzt/hLTbcXG62kzqqPwJ/JY4KxINCiO8Hb5DW+fadnsThnAGNt+cex8
8taYvohuECp9La/r9HGZXCG+D2wd9BUKv5HNLP4NZZ0o6zD0DKcZPqDiyQ/s1PcWqVg4h9qpgok3
VXHt1q4RubrmGt1CYZtI4DpYixNxWPsZ3e1e1mwUTm3aJtU4dW0F+98h0J1ByIDNJqus1b6jZzwA
d+488ERg5aZnaIZnVEASCCbIfP7rv+2djb+FvfelphiSoaOlS5r8l7DXWK0ZqQGN0MIKl3edrQBX
sj2Uzc3tFRxeks0KrKdmYpRCuOXRq07k691I1Bmu91ZVfiA7ZT/v2MmHhzRw2I8Y5SITx/0Idrag
Hstxq/pgoIiAAAmMVccyw1hVBjAO5vpV+2Y78q3M7TmlQ/15qE5YSBGvMmj+lA+5QT9CcNp0JSor
3F+vq5w4fA3GB2WMcvbFXVGPiWR8ZXzn8ByNh9uQ68xYlwXrpOlQjqEv/Il0AWLas6K9ST5hTs61
wuC5pvNP7HeEgFQaNurPliMUOA5uUzww2PD0xL+OKQbDoSO9s6DEldhPZS44RoiLfMS4wdgl2Me+
dcHAKziCNt/MfvKnM4ZGSLOUvUGa3WxUZW3ylawHY/V6rLrHKmiWkrQQ7S44pRr2s+1r2L/0o5Ve
Bv1adveEIwr7vMtLu6Ykz5i2sptPWL+9WLaSf9bmXXyMXlSZtK73tP4LnQ2Z9//x0DUlS1csw+AC
Uf6ybBh8ZoJ6EOmFGWugw8dedDIcNA/PwH+Xb23yy0ngRfKpM8/sk2pwZL9ZksHOEqe3jNoD+gkC
z3h6A0XU427nprBPeu/PqN2mV54dz4MLhV+zaUBsSWEFMj5MFcxh7EABAEAjcMVPuXAeYNkWaspC
yTU01+9YTS3rdKXwMLnH2meWfr/6X2rwO29/l+0/svAPROPywwruImCP6FKoNoWENeU8dJzV49Gf
p5w6j7Mx/5iULsIDsUpUhy6b0QMxyScO4zY4jIQ2S5vzuvXBwWuG/3gGHOgnFzRZRyUJFJcNBP8h
KUhJulOYm/ifcfnd699K+U0YTBU+q0UJSsVyJNkpC+eFYKXPEWfNbL78VPQRORzwalY846p6JgH5
YoNhzZRgSl+fr565GKr43hsfPKxq6Yv0BBgudj8YswS4uAsd7B+hU8HtFRptF6/Xto+21WsjAwhJ
vLwBeEX/HU4B4Oj/5YGljnPX33OZKaPMagZjmW795dIcakFKleyp2l2zqmGksa0BvuXPlBpqH9tf
3lq1ftFoRmMmyrasTn4y8NmEclfaMSB2bBtrSw23MOysEKvhHvW0iQ4Sx6d/xOevvvqWOxxP94d4
7UEGJAfFbo3NcyD6TKjqkNvx66rlt1C458ZHzLr5KmW3Mrv16rW3LuSbS3SH+GRNM3yCtBDRtRBu
WS1Fp1TfE0IVV/SQQfXmzAj0+6gX+6Hl1rLlZ9sA9es31zVBVcXpv1nWFO/A67O65fJ9/Zrlzaf2
/PZVui8PRXTg3CUz89llcIuGq0qF8QsHzVkQjoOKxZphcUOnbbdr5UNZnelBFAU0lw8r+R6S7wjd
8hhVRyIBg3CY7tPnBP9JfhhyeKf7XNtpEanWDfM/ekPwIE+55AyEMIGDkkKK//KDNf7G0o+PBxOW
qc4TQlFxbPGD/ze7VlfkeZfo1thEsiyjdd9BjlpANQbMVkOH3vp8byziMhvmiPnKHBaBuLA9hgxW
9t6KXjC52NFe1zxHokEuk6b648PtiCqGsyzYVwHK+E55EEbdmk8qUWdlNTamg5MKtgnhhYzco6cj
5CUHU6JBCNPVVsr3lnQQ+1Mye1EREix+EL/DhL/4jPIvadX597r6EKy7Yt2fzV1Kb+XzCkg08iD6
UmcFdxd8kPxLz9aPbPUTAEaSzMB3st6LGJSEP4WeORVb7WrNwoai7qbYSHyxeIwmBm982Fj9LG0/
Z4nwOeMpkLIgMN3ZfeAozmLt6fnMu7vhMaZt7wCTsDGt83q8/Us8/gJObkuNckHTrqC+wWoSZ2Kw
a0MEUky125alNqkaeRoIp6K/DAX2vk9V+hqiX8nwzWqDj/1YPAmHjZC7atfuPm/H/Ar3AiIsXeCi
LgluhVmzcctu2Zr3WLmiBRGsIZxQ/X/4ZCXjf+mVlqZboqXCwRVVXX/fK/7tkpFb2eiq6KXa4MHw
OZCzdytWXhTiSSeq60xzY98ewC6KiW/ikdlaR+yrL7KFk4uNxD0HJPayPHoQn/0Wmdc6woeO4/MP
H7oFDPC8RN2Z7zq6dTdWv72MA9VvjbzTOCC8PBjMvZcYm7DjNw6qdtTePW+BcHk6sR33v7Lwn1f3
K+5+CQc4dq2Al27xpLkgnrX556Sv76U0I5DMco76XFPk+cwBfqHWbtPb1IkBIWIVAzuNLZ2QrcA7
O+tuD1hAXBrQ3eopRmvyiyGvvVxQGh0vmBhgG1j06qxZdbEmZaRg2evXiCmbbOAutgn9jZjOf1ZN
j08DKnO1gFBfcSxKyF240ctNXi4HIk12uoJk8jxic5nPNyR8Eb5cjcsEm/rjT/opq1fxLE935LWJ
+MrVn4hvD41LOAh2VtPv61Wax06lfGtlAve/aHWhYOqSNqfoeaQY5MlFsoAH/1/uKVwKfz8txitE
Fy1EbUmWJemv481Drx5C0cI9wj1tpwF9RTz/l09+cFQ8YTPJ1RnMVKbOSHJWHr8PVahmQTQuQf0R
Ot/hEQNFr6+SzzBw6Amv3wIh7kIq78lji+Mw0VQQJBctSVnTVThkvtzUd3LfkRpHCh1dnwMPl2dc
MIa4ltqNoG8f+b6TDgUmsf6Uzl/GxyB9PaQvQfzqvvSY0wRnA0C+9KONIO6qWRTg57u1RYWMuvtn
gjYEUEKMNjU8LrcPd86B+DqqQ7wrra9e/Kh1pKMtqknkvSrv2azLYaVgLwV5AsprLuRekG22LCg7
WP4LRVtIT+R6WptXvrzS5VVsi60bXfcXiKzhFonaAWZE4Af3IdEkAJ301oOWNsIJkjnEz9UlDg5x
SzckfrzLjbyjI4+SKx6SHxqtZ+OTAtHHhC3f0/DTbz6L9lMAcKQA4z9FwtHMjrFxyMJ9UO4G9kez
MNxQJKlFs4sGgANB2iIRvEPuDtUrjUEmK7HABTbMCSaBTq7u5HAbqOhwa/BBuNuf+FiW7OQexhlt
UeVmMJjbQNoTNWctc6yLCyo+Xa0F7WnfxO8dCs7hXBs2JUaEBtR3Qkk80FFr4mLNJwRCc2ld9ruo
OhTl14B7bj1WzUNLOaQ+VXerwpz6XocnwZxKo3bkGkjnzXg/aWdgnUDPl/G5aml0Ouvt2bLOvnIa
ypO57KxFJoHPW4SW+5Q4+juZ4gghwZd5mc9DLP4V3o8pFgf9pst3nxpkgHf0aOFRVuZdCjLVHTr3
qbmvbtFrC/0aduDnNoq2EbWtVG/zZBcmO2qo2mvIhri2Y3XSDwdMdjjsKn30dcvKWPqDY5vMQ/IV
yseVTSAtZvO05cnPdwE0Ig5TbrWDBOlgdCXYKwI73GgzKhQQttFufziCuN6Yb7CyDZGJ++tQ/bbN
2H0WLIimL0CE1NIHnhx4ynOc1ZNwBA4V+Uz2j75/xC2k505+CtRTJRxz46DFh6QEo7oNFM+nWdTG
tMY2YEwz+PMK99VAT/i4DYC/77euGIz8fXYBhsZNGFYpJBXcQ8WBotjU3Mv54R+QRP+oytGCAYbG
sSU0g+cZrMqjA/q2akDxE8yPNr28qQ0HlAAsNdX+Fvz1K98gzjxITAnDtBPW9WhJU4kAUU2Rr/xj
Y3E1/YGijOXw+W8RIDjaRmCr8cej/yhNgDJnUgJ2X9xf5feMmIUq4SO124NWOTDBn24bLsRu5Hbl
74gEAq36WD+nprkOB+h7zoB0B1ehJxRyi21D2/bJrml2rb576rtE3/naro3puanUDQ3piUMTUuop
7872qlg37mDsX8meisSQ0uZ6UaqeDxYfiEKYu7TlISCzZ6PGkoQQvEEOLLSqGNMOikI9cdBWjfU/
tEED61ijaVO9w5SDP/xnyil1RJB2jBDJOnuiUeTjVFODRpvxRy553BmWbdq+bZl3QLFlcwmaE7kk
8V90PHrj42jxEPeZZCPQmsWpsjmgmsdQPhn+7Gm4Tby4qwsrX2ryQj3BRVTgTk15YbtJqWxT1aPY
Ny5XJs4Wa2lhbrmhYaBJ1vOdTt50edCBHknnJ3Vl0ll5HJGLfV5x5ISQAsko0mni8qehprOLVMON
PydIuWVBtBuMaZ7v4oqWwpnDWS7CtymODAGF6vL2mk80j/LMlup4XRoRRSlBbs5xb5f5W3G9Jul8
ncD+wBpJQA8IIY93UnwISBH38Qe32LeURw8l6Bs0uHK8Ph2IqqL0Kxf3oXSSRjUXs2T7nQ5ugYb0
Eb1RD0V8buMzZ9lhO5vIyB0ISnvd2gb+COhpxZ0o7trKVZVJCN3+XT1f4S+yedNQIX8y5bx4vr7p
yRlGCZvCxwmprkHcx8lRqM/dtJPucfMpG6hh32v1uxR2M6JtG9namjXElVHZ+pk+rIQBcCEC+kyX
927qQymzJ3StvuC8ylD9rmvuIBjziSCN7yczHd4Nkq2ab6V+O7n+KGbqW2nt3jKrEhM5WZQXoZ9l
ybrVfjXPXzWPOjtTWX5PJ8lbJS643+TNOVuLA3Kh6S/vk6afOP9DLOLDGQhLzdr0xba2eR0P4Sro
t/p18zkmbnoQh5Inl54QehrQfANgxSqYCsIGO5/RrItmtZxqFP4iuc+qctaAmEAMaedh6gTgSXUn
HJzi4SrJLNtGD7dV3ZLgNwt1rAsQk9lOHwRyehgV2r0UA2PcPV7bsqGnjBIDT9Ohx63oRkMyAbKN
zI1HnCKf+E/EGCmKezPyD+EaQd5Q3AUiP3Re/iFt9lSz0RQTXdGPLvU0jDamlo/plgg266Sm6Hjs
YMOeRVCczHgDjNZ3g3xXytFkdcEdVqnTRsICuWgkV/SdpHWSyMlIx1SAWHn6j1WgmJg718KsUCye
jAzhUqOtCSOJsSwM6h5XEb/2HHmQq2kf0A55ejSsY/U8tfYrd4hOvHfwD9FlT/Wzg3+kLpsKdvA/
m4qfHTybCp8+dhu+SIuRXJy9CJfEiCuT5J5mrsqrez/3tMEBG+jPuwHfBuBwCCALX3XDbmG1C+49
8hiwKB/rx2Pdf5XPc4rdBkKsBUfkmCMn5Yeu2cO0WJnZAuLAIIzEAXL2VNdR1CW7NBgJr5P/SVaI
75RQLr09yUFfeTMgBk8tSqDMgI72QXLEGh5B2aMpwHR41qlEf83zgF9Cmda/ESTkNWhH3LLEDDDM
/gAGh2KiGrYAEJkDGWS7DURvVhQ9swCV6FQYXpv83gSfg/FlPr9L/VtL52Ty5L06lkMBIqByNezH
XXAXLWtz2Sir+LmGlfk6wvURnudeOT+VswB8Nr7gOk498k3ah1XfaTSiZftxNpqTyAAuzRUcOdoy
UFjLYsOYUP7zf8K8KJ5Bgo0Q9XFE3+KJzPpZX61XrFtiulpgynO6QAgz3OyiOre8m1aZJ/t2+vv6
/ZoMDgSdyY6Mz+hUmcDj+y9BSV38XzsDSzMkUTJlbMwWkZG/dgY1ikasCMQCa92WPYtAW3yM1Zll
brErM5YF6XGF6xRLysfeBATD0iue4YasrJX4LmGKfhcUvQvrW63eMOip9XkcEulbyPM75Z0gWOJr
kDtMbgIsloldCTvPez098e11DgUvEl3ml7T0JGWtKevqMxHQw46pwUNiHwe7mmovAVlj2z3oAnbp
vaCWsLV20E5Ja4AwxeCCcRLAsqneUnU2wjiDg4BxRvqHeDQety46Yy0dbh5mPyu/P5KP202qbqJ+
8zCEIS/HC/xrcbVIq7EFq+Q0l6CXTTUgaeN03i5RJdu3xxSPHja6NDg8QRpFaxWAtuUp/Qalwjp6
lx5z58VmIv6zZn/uIwogSninP87fB0uJaqljCs3uBB/06jCyWeAKUb6UHJvHqcVXOewSYadXXwlV
tcMWG2zjb/WB7Q2UOL4JW3maqPcsvHlzoTw1xqFS90Y2v5A0oiMMhoPWHHmNtO/wqhFZMYkQlVgK
PCTJD2AAslH02eLdBIlU7Bvx6tkc3zP/+pAv1e8HBqOBJ9KYkXj4W6PYqj//85If1RhQjYTN87nJ
g00ded7zgmEy1GY41hlBMayPxYWC9xi/lz9HO5mdMSEXTF5YdkS3T10xdf/naBeL81ScN/pMpbnM
M9JtNIzbolQ4PdOLRKwFyW9WPdZEWyuqioBP9qTfaW9bh8LKt5mikmI9+KMzMP8a56iaGuUFDnZE
KOawOtzBYQs4pfAoVhoWyrNXtBiNJjujPEC0bMxJ/5jnpyoYQacf86A56Mp+/qTZ9Mwvkyry0H/T
e6WdtORQjDaO/RBiezw02UlMR/F3vuiSraVtlWYn6zsjhVq1b9L9QY13L2kqaB+pdS/TW/y8wn/C
CUNpJbR93Ef16D4a6fblLBb34Auh1EDra/EMwVR5o/ywtzUxUcF37zEzC+dD6UREVZUvqXDV9Fts
3PqxvBfUFE010KZATTFgYJoyIVW4NNXcg/RMJlxpDlK4JxNehZuyXL+yjZ5ApJlWMquzE8GPNKOg
iNs797yL5cR0XLyfMip5kHtkfOfVt1R/tdkHt63+7A9HWqbUYCeGm6HdxsPefwEPEkKXx4epumqx
kLEltDzo3PSxuyeVmz4vz3BGFqUKOGofY6IDYU5LDJfsZTZimwYvwnEcnanjZq9vQgZIjmQHcPqs
f4xAhFwEeBNY8Dhp4sKT1+FzKj0ugXKZ8acn/XU6iXCSoVDzEa4Ws1dmM+oUyTo0VtEw78LpesKO
WMNvEi1UA+PUmARmyBEouhfZU+Sr62RsSU5QBNtVFa+vKEv8Br61R7EpLazpW9+CpsW+EHuaII52
rVzyqtJrS08LPQJvLD+bg1zts4CWrQlCwU83IWkuX7AZeUhzUTlVToV2RmCZPiTC0wvwqzv8Mx4M
AW71dXBwhj0Gx6ujqeB61kQ24367dkzG2nwjYd5F9+S+9/QmuX+NXwf/qHNo9j8N2oYbeS/J+5ne
z43kGqfXRL3k5YX+Y2sRS3+gPKnkWv+C8pS85qVpuQa1HRGxvaUCJ5BIeQcqcAxaGktKyzV5VROu
EFYyrV0C4vQUSpEkEAM46NRIYI1uLkN0eY4a6Lid6vkoyouo/8JpDiTlP6+lFPXvZDLPqlG8EC1J
I2Nm/p3vT0OeWVJUKjZQHDYVBqj4bOuzRXmqc/rrGgoVUALNzyShdmyJQ916lx7iz2bXHY7jLxPn
aAInQmEaN6R0XcQjbuvp0kyXiQSUfeFzvxpmBvFPe0jwDp9bjCaeYnl2UmwYT4SHx72yH6f3Ma/A
vZLiGfYxGBfK080jqoYKi0VKl/YP7dAyyXXHsD/m/bHpKWE4+k703FDs+hquln/u0jOuCZpMTOg0
yyBjWbCs2Gi81xlR5haKo9glaYB2rbSb0Niq/b4Nx5hZrJ6fU1/HXrq30n3S7TtzX9LiBrRI2wnT
Ib0ZzSU0uW0cGwOT8MEhxmsCf/Ndauuw50lk0LVpDPPxH04uEOMDYQIoGPOwzlmagxi45MyZOIiu
JUZLzLvF7kpf+/MGvq+j4ykjk7ggen+tboq5eWBVufApjROXT6kJLXlwsXli0DOxfGIAXRSynUPG
8ANalKMFOTbcKFm7Ap2OG2UdsWqDXze6/9p0iuMWKwCmP+EDB2Ms7Mx0+kiupXCVhKtFI8zpKXyW
+qT7UlSYrdunSpHkpoiJReMA/qdoTulX0jkG6AFxxLr4Eb1ZI0cUFRmbZgnyEZTCv/rR48Bz9Emd
bwvyrNzUb4Ti6n4ebqriLhZQN+6xz+R7eimnrDyl0PPwFvFlOQzhg+w8CqdtYDfPlemj3KXBSODo
QdKXk2m/+IF/WemOEk2tmOadJzabutkINf6WcNKoExpmEw53l86/9OX1WV572AvxRWLlEIPvdQTz
IhXnl3xs9b14AA5H+oQWLsoeKRZKCBRhaGN9Hy9f6jcWulxee2l0zkEaBLhb//Tc4I6isAGb+Fqg
DV5ZB6GHeaBywaBVjg92+m2+SWCfh8tC36ps5K21aiy7ZNW++PyskiOHlZKDi7H04dYQteqW0WPp
Buoi9rpuSZkfYVMIV7R9jByy3OVUEF3xb4nF7D/fCQjd/b8mWI3ff1eRSaL4l83MzNshSsRItamO
wmwjdRucZigy+WqF9sXi86JR19vvst8BxwZ/92O/qX5nBuieFbMQ9pxqdhu2ibaiLZU5r1fn3bdI
6kZi2COR58j/l7Dz2m0cTJPoC60A5nBLUpESFS3JviFst5s5iWJ8+j2UZwc7O8AO0EA3OrgtieT/
hapT8SqX7bE7B9JFJf5he0eXqOGokC5a+1Zi6Do/qwuZT0gPMrJE7iV6aeiLHA+j18KGJE7FGmxp
+CjDz6T7NMPPHdKdafytI19FkiCsF2Qe4Toe187dIAL2jHsDaaQgzceQNL+V2K0aBU7EqlDwNa5C
+jQ2x+5vjGLy4nvKxGrfyJ8lSJH56xhbagRpbiv/GXA2WA46zyeZF8SoCFOeKt6f4QgATuj3Koqc
fn935PPjTtg3Lx8dyS/rnCcYGpIMt55VKvOZeDVLgroe4VsP3ifeVOJGUl3SwNX93X3cTZKYXX9e
xmR17mYaPq3l+K4INvuJ9r18i5ND0B60ZvJvis99wBXtcrkARIN6xOUC8+gfTaQDAINLGwXDNej3
eNjZUyOqelQO83JZ/EOkAWShLP17dfkKXmvsMbDXGFoQDL0EgbiiEARiDl7HIa45gz3jFBSjn9Fc
MU7HUkO4G1NUIBMA64FMlLONs8MDpPe3FHX5cOsdnuIMU4HWzzRgrVBZyaJCum0nD0+x94tW9EAU
ZEsBV5YxTerxIPGlSYi1mlfkAcR5qLV0dsBmEtxww541WoRA/s4l0uQelpwkOefR21OZ39Xu3JTM
ZlCvrulwn8YaI/3ujrHqfsUrTdrWGMx/vdJyeWHFxmszJlUsLQyq3FbHF00ABKK4eVG42JxDrqEE
QJV2NzQ8QHcKc/Ex6TmG7i1M3srkrU3eZsM5ypkX8x24uwxp2svSr+Vu2IOkcs34dVbOUQYFHIaD
VY12lqz5UnyFABTx44IkqG2tGByvci3Tt2d9KVn3S4dY4lMBvrDnqZ8epGFa1qjppfcvSnJ9mIuF
ECwqsiCbuYB4AtiL7o35MapOGaMICfyMi7gkYhrXEMU7TfcLdO4pff0Ezme6bxQ8qsg7xuwHf3Fh
/EREHGmerGHqOD7EU/wkhRur+2W0Ykf1ndjBlZNruyLxsoJAhbkfe0NLkMoOxrMeWM/4YkhnITvl
z4PsPRD6Yxe1tfAaR5dvdgVv6590dEbiHdUPWAJKvVdmazaNHajFbCUQbzWV8dTwM8ZZIvZlZ8nQ
8+UogrUrLJjKHpa6tGJMq0GB0BcomroDzo0QhbW+bMG0veExOad/B/GagKVjZw+nBpeb5m5vyZYh
Zv/CeFG2+g+wfOSMLip/488+fg2544O47CnIcoYpwxNip2bKXCi3uLsG5ZsinQv/9BvhLTx3kZ0P
9vLHBCyCDwxNv41NHNvIDR59OAMHfoACTPwVaBFMEcoLr81/H0iYc8X3XHzXm09tHxV0hwd0NxB4
6Kx31Moc+8Pr5Gc/ZX7O6q/3d3WJ2Aw0wkpDjKZPxQCKUpVhpImRnaOYktbfTonq/d5gVdu5B+LC
0XC0U8HLlwzF5dYi7tOIPwD9mK7SzMv9DLsvzqvjLHqX/fen/w58P6g/evO9DN9bBNkeoOpHOf/K
0ZwfWAIRsNDxyeD/qZcdqb0l4R6ryFpHIebktRZuymoj6huFTPTELRjEzUnyCtW9Fh/yeKorzGgv
P71Q3dF0+ifWiAlmxdo7nIggmhXzrLOlZl3BnieH/RWEhtFo0FagyjtzV+d7fbalpujGQ24lPJle
zFx2zv20aFZ5ywuPgC1Mv8SXMPrj71XVUX0squemYbwlbZ7ShjW3tDFIiCJZWdpkyK3SjZpuQoaO
J59RQH42aliCB00kCXKnCVuh8x64ilzAX625BfzVtfjFkYvuO3UfOXV/Lf2r0V3H+KoDGSo+/2bK
nlh1Q9ka6ZYMkPUD0LXORvQYzRXJTXG+loui3IozcsUm9k3Ab9KHr4v42hsXpb2MBC6rUCa4eVRp
SvkZS7LNbED2GdtEtk0vc0xn7Al9FXnZzSdprZbVGh6Rbax6KB7LYW50t3FDT2NRpbAoXfJ2hSDE
LSSNSuDMYs5xwp4Rrbs5SbATuYDLChArDiMuL64tfUUXuC1kIFYW/V+NI1N3TVi++TzzrUJBEgC5
Zv0oDqZ/qAd2clMPWPQTC0rWXKF3f/+JtGjqtSrQ4TOLX/0ynBN/CcNZYjNdLBNhYjj/zlgbIhbj
RTpvzoTM2uhY+yfvxUn7HrFVS0epWfqYK1+aQ/31FUUi1iGhGA5Juol55SFjRpd84Nl1+M38q7DO
oBoGPnscistA3CqIAfVutQCDayRJXnegkE1qxo4Yr7eYxyD1ZIiyUifyd9oAWMcDJO+nNmuSVc9Y
E6uPJVMGPTdw0LmkysqGIwefxB89Eext6Qn0sewSlW19MXVG95XEeOWGb2guiM6D8RR4rcZOtXtV
vFvq8h0w5Ce96Nez/JOofzpqdt50/L/JJJ3p0c0MDJAn6Yw9N4xVYK6a5wpfg8FVFi4rHozBgtTQ
cl09NlLjti9EXR1aENaH1gvb/fNtppwjTg5iPXrenaXeXcbu4scXxv9DtQx/6urWR1cjuiRceyfR
xCdzwHk+AKJEy7TOiSTxN44oLAC5otHu4rNJDhQPOgbs6wd3/u4Z/gzdjxz8PIIftbMCDBS+y94g
ql2J4MP2iLFEpmHSp0mkTuatjrJ2j/UWtA6YIOadaOP6ZEGbSLXYBnOgQahT+71ThDamhvY7bpyx
3bUt0QVbpd8KPpNUu2uv8JODgWnBASLBlG7EXnYpVysm2A99TXVlEInwxljOudfi8VipH23zHpHA
rc8b4MuCrYcHSd6BhwU9N9K6OUK0f7ZzaGO5fEuxXkhT+S2Uk9nFN209+g/1t6n+m/yd34IPphg6
Xg8V9dm/is6kZhSlotUlJ9VWbWPld94TnBtuENodO0/RGijKJlIoWWBPqvD6NIiX0KDftdGNwDqI
V4yXqZkY+eeHTDyKygm9IRQELPMGIFp0Aaql5+958jGJ4Ql6KT1N2NXgD18Dx+djImRQhGjhLle2
Ckz9gX2vW7a4y9ajuSKWqYbCc5T6FVsaZBeCJ+06gTHHlKDMx0PNKyf4MVcmafeV0/kHgW+jvDAr
Jn2P1Ud63k3m9p2jJWcVdsd3jdndcnQGdXznFfl0BGKcMUQ1f9t3wcuklWrs2PFTo0bjLmBJZ+wV
4bgz3lh1oPGgmQD9NkNKEk8XFfYWSL9gfgG5ZfgoqWQmG75FMFYH5dOcgxPoSIQBHVGMO5M6TEJq
Q+mJPQa0AN+1/9HgulROOQmOn6g5R/H6cORuJUqkXbhpuY3LrVls6RYKntY0yJNPQsQqIa8AlD5a
+glUS3wGdvt00KlgmHBzxflNef+NYU+fTtNtH6076DSbPEjtMV+Q8kjXxQsU5dPVxTsWPpkSTAIh
4pfI5hJjwcLxwN2hxVgc38buJrIWALJ6ieEpr0d9/ZD/mFwkttt2Z+picsX8/GCyEXqeJiM/7y8f
RjvBKZyexFZsKMI6Eia9+q8eOX7Oi8+B8kM46NqXOtX/scTu+Lsa5jQrLaV5QlthBbND4EG8BeX/
bYhTyqKPg2C2efSupJHH5/qae/8olR/zexg/xJSREPb2cu0/v9rZZ5h9PBh9jrdU9IIAWdNFTE6i
8xQWPoznatFCcMDZiHMFEMu8QkaBV1ldl+paCDcxyqBy89A3DUgil+lwuJipuzI9js2hjg8Z/FHu
2qenn0Z5X8te1uyCHDK/SZRx634vidbATwEiDj8Fvl7sbRURT3ODBpahAuFVGb4dWl7gR9Tw0zDf
drsjSAoapy6eXFKBfyjqLf2vb97E+IPetEaqJ12i7k0RdsNfacDDTwurIq5BTQSORbKyZmvyKNdd
SXfHwZVeqANJXKuLrMC7f0izfT1CLT6bytug3Yr+PcUfukI5QsBtFazHW17NUY78utnNmuEhR67T
fkGkJI9WaddoKxD++80k/BdyKNau8PK0Hyxg1Fjs24m9ysQ865cmwBZxkTfTBMdifGxVnTWQVV2C
AViAwYN8x3Cu95ZL7bGvs71wNoBmEeD3SoOYSleST29D9hWSZ7rSii05MPAt+9oV2vXMLrVNBTAL
nRgrZd/Ff9CifnX8aIlRmFE9vk6oTKW06mjJz4cCzUe8UfVzRNAC+azGhMfbVrTGgzewRi8o8qAw
GeS3ATVvnZY1Ue6hOVcxawyeMSBE3RusEtxec8Wpz1pzEDKbTHgNbjS4oi1n57A9PairKXIItDR5
CnmgIfTd2LKY9spknwALJH1lRYhN/j8RSjMZ2/8KSYC2IW6n1TZ6sZnopQfybOKCp8W5h+PZTh5/
8AeITmIWlrBdm9WShwcPW9iZLlFhpD2O8hTHM0vnEzj/sUCkARzw8bConHCmI7b/Fe4kw8Ii9Yae
R9jzzQINQvBTQiw59eIlkRhl3Z6MR+bbLdWur1NJbUJpk0q4gUiL2eBt3s5rB55nKOzGAgg+CUDe
aCMvUIq9USAC2GclayevETx/xoC9Vy7hc+FLTvdcBeUlxbFWHdkIIH6w02yeYwYY5nziVjMsg434
CuVSHh9S7HQA0ca7YVzr6FpL5+WaSB+19mKCjSsXu9JyKt+ZtJItmTKtITMLAyn7Clxbst2JpMLc
i+ATNJYV4Z0m2HMere0D5T3EOO28BK5ICpqN8QAvCnbiXzhim5M5MUlu8CprrDXo0o31A8WjsKak
Gr2H7zXh/PniZRmPo4zImtYIRMXkqMN3YLDKHye/QY79cVVl5JO5A9GaGRBYb+gOWnZMaHfZ2G7H
bvfsdpW2y7RdnkBPmj8+tdlOF3dxhANvS6AYZ2LgqlcB8W1MnBj4Fr4eOTJuam3nGP2jasImJBSD
G/XVqFFPh8Lqn7IDgTGhiOJ6iqwmKumfudIDRI0dsMuqXQUBqXXLHhnUE53f/iF8kvKhbUMIGy8d
GE9iq2L2OhwweXNhMVoeiyvFLZNelD4Uqih9WPqgWlEea1QrerDD/D8f8MmDF0vPmXbqm5MQWV7j
RDNSOXf1bPcgekGcNjCoWbJ0y/g12nXpdla6UQieZj0TV766mvVrnN6I/cZl9rTlyir7VaCucNDO
unUGQ/6oqrcov1fRey7c8UYggAAmVbu/iO6234BDGuS1KsOhOD+yU1I4ibIjgQKGHhO1VrTcPGPR
BsliqueQ+jGPLFFIL4jU4VlMkSgOByh3Lsc3E62CLS1jo9dJKIhkcVk9dUf0FngP9TTY5IBfmr+y
/pVq30r5Z8iXqR2Wb6p01kwHGBNNTim/Z0C9o8+5p8rUhu8PqwWs6E9z6PYlPg7Yrz4XpTB/8wx/
OcpLhaiHamVvnsfCUauTNrt0z5vYvxvI8aWvWfTnEf7ky7LZN/G+gKOpeE/FEzs7IdxX3QVI4Q5l
i21lVb9s3T7x6uKZuGZf2fxXYSq13nfcnpgSweUsHzN2YGg8Cbm2BNSNHq2H+J/AW/K/g7coQyVD
kDVV5YciTQuj/yVkF4emUHu/gFDLjhBd0uSxNt7IPmnZ10SM15U5S3Esc1dqnObI+lLYlNFWZsOP
ywZTcX5/9AtI5USFnJAZVOUSPCdzRl2ymSo/DTziJ/VsVs69wy58iNGoHOPo0NQe1umSOQ4zyMCh
36AJCIFdDYe8cxsSg0HCv5j4oJ46HAJbTaImonabOpEJBfUA4Oc4zvO7TakKFxB8WtG5uyRRUpdO
iyyQT+jYSK1YM16kAjWyJW/nLzJY0BctyGDKG3ZIqPEtsT2j1lXA3iIgg26Mx7ejcI3X5XdHEHHJ
PsXry6NquYMBE4sqPLO4OL8cpxLfqP90RGtE8fg29Z5z1DDqw8+ZYhRWfxz+Swhq4RRHEKibqemA
aCXARH0wiFui76WoBi86I70LgNk4+U4mxBf+TFCOMJXNPbLeAPxS+PlolrO9sxtx6bzsJ6whsLUK
xc9IAab89Pp389kLE3Qprneist3DCw1g0tE1ajwJFylNtzBFZpaLVmIPeQl0u+l3heZ1zJr03e8J
GSd7gO9QfGNAv3uDOuvG6SjNVpQgBNOFxcrMOT5xwC4VROunAmP8wHhnxVSvJqbYJAa607Yx1CHy
GAlGCZxw8UvTbuWVmlmWhnJ61+BKSO8C2892/aSzA0TqzbqtipgsnoSKzINGb5YdEPO09ilsr4KM
bB70yyQZpaAhkZjcs2gKpvGIEmbkMQVuWd+/6shxyRMSlAhP6IHBYsvAew+RqFZOM+NcocwZ1zcN
rROslG7BSJS28vIYTnCPBrYAZLeBWZzcuAhcPHiQrW7z9FWQ0OApp18NHG2tEgXG9g/Th6tF7j8N
N7CQynLKYzs0jHTESbAA0RvICctBccDuS3DyE7KZy78jZ6GU1xjOyZFLOhgXCBPXRMGJH0K1UvQl
jUDXWaefVAcRzl2zD5rdKYTGIEwgIx3mD4EH4UED9QWz6JiZU2EliNdA2m6x2xvnJQSPTa7sCPNm
gMrMlXe1gcSZzn9fC0Qd0t3ZyVPbktlTemhRxNDp2H9byNEKFAJrbpGACxWT9rDamcLfDIiy4bmd
TR+CU4E2JZ2WBlOeUhbaBkmENVrXMzq0+2jSiWToPhAbseUhdFfJEAmfxfBNM2875wkaF3z6nGhW
Bl7feW7TCsnQiwG8QeXUp8qclcovRsOhtKxPocqHdMmry50lVT9bqBaSMF7gA7ndLh+81Nynug9v
Daokd9PvDR2vB/vKzmBaKhjDdJfV4qZlEWTJJS650+IK6PmuRUfxXMebht3ElnwfiTBoczKhg4oz
hv3sTLTiP1iqwmZEeuNUsH0Edgl3nhh+abcSFIRbp92hDfrYDcp3aGmwBhe7Yc7f6sNPPfwUuk81
/ZAQb70iguXFR/hcdcgKwFZIy7FdStoC68YsWzDuNlyNiN8WXdLWJ2Cr3VcpIU7H0don6VTNpq97
tUgOFemEI7qNedDsfWc9dBczviSvIPo1pWz4J4i//eTrabz/xAxdULmfqehzmoKjnBwL9RA994Ls
QdvWO6TC3Moiyg3nG1P21xTOOo2Jw3c1vbfYcifId7CxyDayQoeWpMeLmXOmrhRkg4R+3RL75zfN
viUbJGl5uttIftL4XfffYwe9T/O/ROOKengq+1zZzxh8zC3f6VdM/PjaxqvhyGGFi+4PpLHPgIJ0
uOftNbGj9mhOVy4jPTIhkfMvxPishW+3JfFqzD5vLAnIGI9s/gQiGQ56mRmT3R9rbaUPEG82ELVa
6rV4SopYKhaBaEM9TUiRsNCpWuSqGdpaMTfEvjapTYDRJlTd1j78so+oymAfmclfCvcWzACSSm0l
MH1i3i7obzcLeTWdlEYdY0z5isEwwZ5obMqcqvHWlbtm8JAdD+besjpKOg6elz1/Ky5/+chwJUT2
BLdf/YDW5Xb0WJfJJnpuWFloIox4enXVaoVdzsezkiBVkZ7FafgnBxKKIgm3h/lGvGyoXJLxnOdn
pE1ZtTcrT8J/WCyFxOIM0NJrMp+YBtaC6GRTWRE4KxdrDZedup4BM6AVdyChchY8Yx5A+zjeI/EH
2D4l9NrJbCpfYbUbyFg5+MiraBYEfISxjSynzAFUnETjHPioOB/raJ0GO57/2GYW23/8zLZCeS6h
XE5uMlm9G8ppfiNH17JqZiH1FjzqtBRdQUBKmI+IG6hRCJ6k7nazQnZ3E2ODK2yzNRl5PE+TBjiK
38zymlfXTr6K9rNwxyq2CLN7f6/9vcSYequP+6Lclxan8b0Hn8B9z0FGbs4ynQjgVjMyJD7ebkRu
Vph1HQywGvpz40sv/wgLsZwCZ+tyP5T7+Win3dsDr435Bp2VQNBLWV376vqb7Sskb8or21eLT8qi
ROQMuNpfzoplDYvsuRj8RVcvRwDIPUr0eXUOw3WnrtVwMxs2+rBBTsZsQFmVwTp+/QgA0b08kTgf
ERIoZGNpk5AAQ00ZbJ74tdgJzxlk+rDVxXNT88CwMSVRlflE4SoL3GYQeu7OoOGjIZM+c40nhFLJ
LiKEQa7kPItzJSOnPFLjDs+bEr8/q88w/UaY1vdHsYCXdcqLU1hMivJnd1SSo3Eiowv75QBEuJ1c
TL+wILlbXlcKV4W+6F9zL1RHJti/Yqdne4o9NTjBMsWshTIAhiKr/DuI9505eCSSGmu0nOK9MWxq
UcNuc1sy3Ty8tuGBohPpBvlSpOI8GZt1LvJgaaI/TsomUEHkjlkPh0h3+YVL4jxBw0mkO94gOCEA
2OGEoGIFp1EcBvHoDjZIxyyxtXIT884jD1mbs5VOzTNbiTOATyu5xYG+wvyF7VPznoTc9MtcXMDZ
0fMJX0Hlx4D7ya91NnKnK8DP1q2x6ow7/KAhR1KM78/FD8ior6nnmjV/qHec1reOgk/cNJ07Q7bI
0mANngOsx7y1NVIfGpJj11zmrLwYAvzyPKSa1gXM2WZ+q5tl+plCZajhUVgwgumQ6YzZmfQoskDH
C+vNnFWM8NI4ysnaFFbVS+E4k5aC83wcHgH39a4qdo+N0S1aeZGSKQosHfUsDDwycKBKeiOermZf
q3sybwaXrFYQSbiO1aWqbxn8l8WWwX9Su9mX2ux0bTvWoOQWKt4efU5aAEN0LPmIkP+gvtG3o+TJ
kl0RGiPZ15ibu50GzIgUnL7bSNKa6JgW4NiMCebbw3mCuBp5alfIPhC60veB55iEJAMtwQsNgEG4
jhbpzmwhVE2flNhyv6yacl67D2rNakKNNKC8aa9t1cHsgPFTto4IKDp5sp4hoGB9oE+8pCxc4G74
L7kR/aY14CjqwdJoTr0zQ6sLIkbZ9in4EHrgeai4OnycfBdaguUT+jx4ZFVPgPAJxfIfJDv6vwEI
6NVQousv5Z4gm/9HsZMqQtwpgyk5BHvyCSWLFtFJP+1FrYyNXnebpChC6lCl+cMKvU49rpOrRoiL
tH1ApkCg3MLIOs4qFjMnQ0Jqyap0QjvV1SFt7V/53gwBrLh6+svex2W5fAgLVL0CGor9yAxX3kU4
dB585LtHR3N7qO2sZ3CxgtDJmbG3dP0jg9REOcdgbzu6gDMrY9sO2Be3HORdsaUakdk0n/4pN/un
+Y2E6DxDaelwaJOMjBS9n+f+/GHeesNjWuiXYHNO+hG3D7g8VnJZfyseoBUly3oMzP1PsXl+/DWi
tzJlCdpgWigPlXBQZ5M7PcK7IHiJ4JklW+4dkP20Pc1k3o5DV4GPs+KKqeZGT9dmuGacntg2XJb9
kLMhgIyGt3wyODbVpOwUE4CqLmsC2srmxbxpPF3xZrGnxh7ZpZW6oxLI14W8ouUfckRIOFmWsM3I
MONB8ZthSA7dQL9cW4O0/v8vFvXfWeuYj6GsS3Aq0H7p8v9JEtCVh2CkQjs6z2wPIfmXGMcdRMme
EtfExTF3uGracufcpdKm8yXPkKXMXI22ZDgF/jTwjuAqtYvA9OBWpKhgpAv86KCa+NE5dw1h3p8T
xbbnjDXfeuehkQSwyVy66z/JLfMnlhu/Vi+gG1h5uAB+hlMveRwAQN9NeqlXvzu++l0ctr8ZNhI8
dE6C/0nFaCRG8ygApEsnLuGt1M8vwluLn6L6Y6KZN9ZoWVhK86Ngz71pn1OaBjYXXbbVGDn4dCY6
fB5JuuuY1IrunxWPqUjb1MWGPEP2k5xUCTgiFpjKEsQe8OQBO9w2GHeYY/D0t/q6YSQwzRue0raC
PhhMN1OLKomg4r85MTRwltAUgIZMN7iyFXi+V1yk2DE+ysfln1IoAtTHm56+sQiI5WkRANqj1s7U
Xzl88Z2gkP07p6yXVIare4FBUrOnrM8U5E8fo/mO6kaniUjvGq7/t/VpIPdOWU/FeCAtJk3xVIfT
VTNVpBRPgmkJUPTL9At3P40z/R8Cmml7sdEVlwS1mBj64io97rP+A/xPrN0z9hfM7qeOwHdy3qbY
bYsNsDQ1W9PfI+6ZmXZYL2vZ7cftE/oT41Ntly6cdsvgStLvXXCXlavqv+1NGIArhpo1foRL0Z30
4FBbu5I44Xza/jTV4msxM1fRsI5K+/m0R/D0AHWOPYr4lzqXrMfEIZ8aI9a5i46acRi0c02RQmjt
KngJUNgVSeFGSuZkRvQA7W1BcgfJrSWX3JP1JUqsyCrLyWYeRJts5C8k2u3JsjV6H+qPChfVrs3w
be5SJE7LXyRyaPLdXmbAvokk9k9De6yjg4L+DyCavqC2HRiiHJjLPmNUJTY1/vSMQtX4ypBGVcRE
XmanBeB9GwIfY8aAwq5AW8uG1Z5bvxp66DDxDbrKNrcY34+m94uwnAN+df2YndNWJMhPtsG2CsOt
TW+dcoXIOQMC4JGTq8vvSUsI1JIWrYPxB+WQqZyw0VoX6IH+BjCYdGcbhOWO1EcYztMEgpBMc+6j
iT23zVuz2I7cfmvEIzNjakTADZfVt6J+4+CHso1hEepnEp5+c7pFCQ6tyiCZ+rqZmJsaEJj4xNy9
rw7NOqqQQ3pDzUIZycjieUogViY49XZ6CL5ui8lPRJypsJ885sFe/hRGN2Br9Zi0H48KSdaiqJcb
btjXtLmRbHB2tTrh7HjudtXG16fnLs46bPU2Toni3CV7dA5jcsBo1zdbMoMfw9ssPzfPYzzAwHDy
ecTYWF40Pu30clNuNhjO2SdsAA9HZ3m4yLOrkt+D+F3y3x/lJ+J87OsvH+UZJBUUoln29QRBNKNf
9n5z42ue9j+SgqZpb0R76ekpWM5xgcHZU3dP+Ns9pe4RU7scW3p0CDd/Ec8E64xUG+2QtQfBOM4U
Ajj+FlzWw5IVMwFPr4mxrHihBPh/v6qGP373UwZ/i+5Hjx3ZnLTMQjkP0y8ECs/h7jfXghDlUyft
//9jQ/qlS/4L5cjURJGBMNmAhmzgcPvXgfCsy8dkyPRxSmKoQJh+jy/FKudEI152Tge7oLsBsAe2
jqG+jDDcf2WM2LETgrMYLBA4OpyT0lNH6D27drYbgeHedchgSyO4a4/rrNl0ERCFs6YcU+xpBGx/
ZMUypOJg9B4u+3A5G6fpB1LHbDVG8/2XNB8YYtZLo1+N6qot/+FRj40NQqvyfIkQdW581GeyK6E7
4E0dtyi3B7yJ28IejaMGViiddP3rkxT+SYfvIP1qmnc5uZvCGzHqNfANHoDdWQXZgLfMVybAANcn
omTcoPhXYGB/FzVdj/XsXIUIOw+qQFodjSO5bfJC7+ZdaD1lLk+I0v4xyy6N8pYNV129jeqtjt7D
7r0ji6U4ZcaRlinvjg1F6Mexsczkq68+2pij1xu1rUKBpW4of1VCOoY1splhJRNoALXO8rODFJ8r
5BedM90aSESzY2ce65lNp9jpKJTcPKFAW0Z7cj302CXXw0TU/8p6BpPTcEa0mCJWQGwRLwCRZUir
bh5UXqj7V5x96FEcl3xn9BN5NB2CkPLsgMiWz0fxGSrwmDYcqoJvk40EuUHzdGIjfLcoWEauBDz2
ppsBVfnDVmNymOQXshGY8AtHl1OYlzEN8RG6CHlsOUQ257DoUDO8pojlbE28VyB8RtEaioPsMD5n
QZT3XoJtkPF+jyown/KQmg7mN5ZjE2HM1mRngEr3Odlfq3GFbsHZuXrvIc6u4ENQ8dD07WYr2DxB
fNMbsloOZciaiEVBBBuEYaJ0jSklEfwW7zAiq/HjYxdmttzY1WsmCvai872UTSrqGRImBU+d7TRx
agc01v2DCzRSyTaig8/A3JOfUKVnEU0JTAn/PPhnxUciS1DbtrviIm9PfUbG19KvDlTVZjClVIqh
m7auZmf+Fj6K1u7b7pAN+O5PI4Ko41if44U+c+WXgNAvtggIqaZjgIaxqzNa7ac0ryjY9PKaebGY
kG/hHhCz28GbqCzjahnIN8bGRr74nWvjiu1PpPqm7GEy75a+Un5b5o0ErDynXbQ6vPxeus36P6H1
8wLVezYTl39Ud626662pEJGRYhVveXW22thenqJg1ZMfsEQIgCThdzqdMJ+vJqcKrjULUYoV/u2K
C3UHtjQylZhnqQzhcpfITuSqls98K90g8jefGwzKM4MzxNFnXHNuJm+M2TwOTwA/8W8h1NtDUvOR
g6xxlSfSKq7W08XWL35Bor/y8uylXKfkRiM+7HUsryDyHgs0M2LlNMoCOf7kediJ1cT8otCr4Wmo
Lg83WZpoIdoS5UyQbqjxwOIWQBqy1Swkr4KALPBnDmSWcsrpDU6TKsC+sjQjVkLuvUeAUQ0DK/m9
rNCnlRXKrAZGEoxuXjevzd+0TuTdd/2wCEY7Fw4SBtbZIQqmziyoDll1eKx3dKMrkj8UYdWkq2e7
VCDGFtNTMnAlBUjKjqxWaZdYf4se1f91BhjVNenFZ7wGF6sAtpIJizXdqn58TCNoDJODv5cPQnlW
BUZ162a4Jg7Hq6RvMKyNktujT+VBigZKcoP9GKMK+u6kT8l4r8U5ZrU05pi7GLUnSauIiQhwYX2R
vzrSODfsx7cof6NmQsrEKuDXTt4VTvb0hmkTsS0exEzbXX2Io63Dt1/0ezRfeNCIB0/v/Ut/GKiu
KZ8SkvDsHnBS7rIn+jvt+9AG8gdh9FbFt7jG+H6nHYRiqfKsY7AwtbqdMPmke+SZiCMWmfz+LMHf
vpP4ozzwO74lr8QfkUQEpvxzLKidi6kheW51mLIBgRMoG3aCLaONEg5+eYhn+1rY15Gt1dStXiHt
FLt8rsvJyLCqwX+VS4NBXroMCa1hKVGuFwuAMcUDkDTZHPvwO4lW8atoNYtJ3UTR+qtuIpxlcfkS
1RX/poo2JeCV49Du0+6Q6IfSPBKLIYQ/j+7vKFgLNJmbatgUw8ZEoUIEBaP3uTueu6OpfJGjK2Wu
luEinLiVv/Bcadir8IA61rvYiLTcYeWJvPNZcXTYDn0hLmJXGmGNx5aguKSR/srQYNAZZ78BOWwh
JOTWaUxEsfvBxgbIzjGXtw/YdvIW73lC0jQ/LHX2qTJi4i4pubAO2K5/bc+sI0cHgWGZbtXB1Uq3
smCJL4eC5LJpzYEOKZ+MzEMxb1mNyhNeR+4mvA6w3cnVQL5ZOeF1tI7rjBGdBWGnLB3FJ8H0FuG1
QoLQrdFWkNqbKJYgn6t2l641Gh3g/N1ngiy8cBueHMnb4yXRKqTlbmfK1+hx7ck59ZRXMk0WQex1
Z4MbKexf1/uZlT6PYnBoQy94sGOyRhUtzjT5eIJj7igYjgwybwumbeuY4N3SyaINdQgae8KF82AK
FwYiG/50wd8k+DsEP1nwY0TfsfRZNO+MAhXmXt22ZCUsrdP+BESr0t7QqkFgmRYNwKb1NZp3PVov
9Q9WcFygy5Y8oZcTV9VKhr8Tga0iB4J33eFnkfnm0daUEyRXAdbRHX/fpq+3Pkjb5Bz156fEBfcG
oVpnVYGzYEKboKIiDpupIex/Ute8Mri39XcSfI3KuxjedVzL0oG8OsV/U0mj0096+N+EndeO41ja
ZV+oCdCbW4qUJeVdxA0RkZlFL1H05NP/i4qq/nt6gBkgLgplshQSdc5n9l77EJe7etblHpRqdDBR
t0sfh4CntYbDdcZKE5yV1+WvTDmn1EsRyTHznmNWIuCJPegCOXoW0FIdbl78ILfYzWxk6kw5yXhA
LMUqhVWNwQ/alGkpAuGoo9bUN0XtxQqRkj4PtHURQ/yTbtRfBnw5wuk5ntr2WEcHgMUhaVQ+LYZc
ruN2kwSelW2Vdpc6dXTKhvOJwoT51OgZpteB0V4z9a2HyZuXDRNIRMAK9vbmQdEL16ayaluwvYzf
l81zjfdIu6EoiX8b0W+AhD23sfjtUJHwo/g8q7qLTkhm4Oxw+WHTLDDqmBY5wGdz2LfSGZ9kNRka
WgygzUV88fBu2G3ks7G9EsdpCiud7dvgcIeHSFYaF7fzJKVr2CCzqRYWR2Vwjn8sV05soEgQ/FZ9
uSm19eJPVG/BKimdF0QbjWN6DZtIPyDuI3jifbUTy/lzteNHNcl7lNaebefxheF4MuWVlKFfiv5H
BSJmhRrP5t9h/RL2EKZI6rskaO/kj1BzFWEP2AdYxMG1I504LAQanhLy3UCIi4RvMnkXkT8SunuP
m/vWtDF+E0c6G2svb22UUWAk9anA+hiVD/MuGr/y8Jtn2raUQyjvM2lnhlsTmoS0Q3BM3OKwB+0F
CxsAYVWt7YWKyVZnlL2AaOzZpIuKsUeG0LznlkUvx1qYERJGu24zoS0jUs6AXpDsy9lX2vTHIn/N
jzB/oAdadpWrsJc85fm1fd71+rOQv/Pk92vRaTcjv4/5vSCOXr111jWIrwWmjQ9qLbzAfxhnhsgH
svTQv3VxceP3ClTOGdgnsgwYgQH/iOZFbh+z+GxBP85tVA1xeHyQjvC8SsjjmAOU7VdSf7u3dvgc
2y+m+zFsoOdHadzN+j7zNHnNPP/ZrJ/W6vV2pGuM8rFXOKF4C7JL2x2jal+qm2ZXxKeiAsV6RVHz
8jCh6rkfh54wuJI2D2Dw0R2gjtAXjwKCHxBz0pybCDbhOo+If5vul7YgGMFOGwfgmHVtqEupQelb
ssPDPAQrQpeQRIbCEUmkWDuxb7OEO2uwGdpr0JwD8iWiPWQFFvDGyla2mXHWUfQHJwSzFZlfcHmU
M5MxYzhJ86d6DnwUywwn2dVTxg9CO2PPjgRZI5PdQ2qgGBf0/PXjIx0+HeTv/zZZNqCozJnaXvTi
Gm+5ugMgzZGflGjx3BoSJmqkO2swuTgF8UGxSwtdzRQ7OUVo/FR8qG1MZD+gbINxVmKuqtY0Dk5w
QXBW/wouqjFT2lsHn4XacrD2cVoRgwMdmZ6A6hE9gDg1HuOvLnfpHFHiIycYZk7BAFhaF8T8/kdh
0r4wATYuRS4VJXm/TA0pclEkKwQNZ2sZGz3FprSKJRRLqwLLnkRcyiJWFrL76nAr4VafpoZJczLU
S1LfOgnOR1wcJfFYhXzsp6g6GeVpEI6wc44Iz0BhDsfjn1KZRMHU58wDkRkiz8XWjUAa9/rbD4OP
DclmD07jT8YcuJpKixNHtU5tjIem5bZhOY7hiqSjBflRGpq8YYbPHKEJ8VHJVSIPWzO32XOPB4uM
eTxYpuS4YNOQcc7qwW4czgiQscPLl1+oSKYDIkN6yJ5fWQn5CpMfticib6rH7PkWlJbDsoyRg9th
uRS6T+DUev4hS4AwF7o06Q/i7pDPcmGZgYQmuYzpMuQqVPh4NsRpSsf9Cmp1mTRbwX0Kx5HNwRs/
J1e7Z+NLnUdaRDA/qrU/HltxLbabnOziB9lXXHZLs1mqTExR8hAcLyx4NQ8CudClkE4Ve+gHsBEu
PKm55PUL4at7sxgMuz8ZVJizyKYiy9PIFzJv0qgzG10NhTkj5RvGuvwsOLNq2gxmhOZs5G9y7uZu
LF/jCsLMh8QpMCsmdM2+Y2Ed0OkAENsJwXYQt8oszy4W4Eo0/LEryvs23PU417qtpXKWUyDtBwbV
vNFsRL4YKKIBDWhHgSjkJyV3xukT7Aq6yqPenXoyhHaqtfNugNS6Esnn2gb1Dd6VA1Sv1k3ETYUx
KLZJJ4WdRuwl31FzEX0RfvuDKYhpTzCsGksMZBzrJPBI4+d0rBcfVgjhzAwuFbD77thbM8afNe5J
rwMfTiCeEz3/hOqfR7Dtc0dW/wTab9n45crZp14eGnNJVkZ2HK/mLwLQreL34/W7/CrDu5bdxOAy
qufiaLxpsUO0QK3pbiHIjtkyfxvNxucCgixeMyWcPx1IIgDH/50LLXfzmKIqmAcl0ZRoCxY5zsY3
Ou3HMT5s6m5VqHYUTqBquTzB7GhJHm4PibZv7DK+Rq0bycsBUqlwhlA2Lgb+82JphKsfjkuqrWrC
Nr7b1BUrZ1i9GjexHHAmvIjnG2cCwW1g5eor+q0TPmT1y5S+WwRpyiV/ufRzUTHvMr7tu4mw1SP4
n1axxUzmQHfiFGnergax2exMdVKctiqX/1bP2VZN644GTiKyOsUG79aUmxpxHvHN2QmWf5h9mhH2
j0+1+MjMe5bfYuHyCM8AGJ4Llwd3YT0XIZnrpKTN29eUn3OpUcDNn6/lGK1IlR0ZpptrkWul8EiV
xf3WH0TxmPR2EaH2PcWyGwYfqvWRpme52ihI3cC+v7tRlq4NV2e+em5Ynv/kvksNo+Y52Q+E3iTc
STvySaxwHSSzhon/PxElWG8KOPCuWe+lGKYn4wj/uTHlqf93ri/OAIHPAKHP/Pc1ETemNet3/7KG
OkpfuTU6UUU1YSecwLGtrf8lKnFoWoIAhKXDBfW7EL/1j6w8ma9PI72H8dVykxvO5uo8H0+srklE
YmeFwNRxsmymqpt6Dk9Ls5kAYEv3gxicnNsMiIhd9MpkayNLhZOg1JNkDCLA3emkj3z4jFo750lg
8xfMU7Sv0xhEYgbCbWE4RP5K1qnQ5nhXhXStkgwvr13OYwlecuggpawk7zH6/5/Br2X930hrHSiM
JYumYoiKKf8X0czMQ10cunxwiENh14mRas6YLuISPiUYKcztfcOHYWOzOGoRIl27gFNZIILYAqYF
ucAohbxT8mS5D3P7LponwbiIya2u7tB+/hLfdv8ECyTXw1vx8TCWT1QNaPsxlJpgY6bBzwjG6Vuv
v2vhq4+/AHZ15r3Q6PTOskuzyEhYZnUk/t0qGsk8R9FCwns2tYotJU2Cj4hm0exYfi0ljrBpj9Y1
BMjsBXUX1Du93hGe8RhJSLURmanPr+75RX4CUtSH7KYpVtaNmWwi8mI+S+uDYvE2dtf2lrcf06bt
lVwT+TLPZ6+nlz8nEClCziL8ODNXDjCBtV6jbkbRa08QuYz6lLyJXCM973/M9GK3LxdVadfOj4KS
eXr41d3S/B46pnmWCzcYv8fHF9FYZnpHTxyiUL/pU8xBR8xBN8MAh9xYQIf0mLNVZRHQG4vhIOWT
X45xyU/w+wAhjbZPPot5aAvxRc3dFAMJlETmaYc6XLDB1G3lda4xyvcus14ZXsSFVHDh+BqPonHo
4h09DSpW8zxqM6naPZQtHwUaWWMeNnMek6BHn3+6XvsdTlG0zJtD18zRrJvFCVJk3a3ZbdeMbYHq
X9Jy+koQ1UUPgpzjNFRHcnGzP1XmSCeRVMBhNknAYw/9d5W7pFNZDVv5v4EgxWTKZU2GGw0a3DSq
Jf74EezqgFj1nRLsLP664JacYmcHeiYmcFsY1FoG8GkzBqsHF/pfDBEBI/i9M7jijJG/APdjQ0wQ
YiP4EalAMbWvxb31ouCRkaKsJ5MlCtD8+kqIJ/v7YY3OGiI79U941GuvJsjpOGKATr3GoITYlOFG
pfF5zbS5/Nq2SO3gNSOFQE7LNrlEKY41aT6Q+MPvjOx60WrLulhpbxh2ZP4Nw5Yw1fi97jeNk6bO
lIxqN9KOsQSC7ni5K41j7yVA3oZLJp6w1anhDpJmfWAQR0oxJgoglcYiLGYPyS7ff/prXLO6na2+
cduFrbMz8K+I3sOpbGP+KdjqbO4/hSnXK9OuAhk2Vn+qglM5nJr8ROTvFmxdcOqCk3FPwympVp5B
gVc+WtkOBrfI5ryHBbKjZqYzLQomtykBYQXmrNrrUy+VF1Z8bJSDPPPD0U23MFwsohStCWGeqDMg
TsyKQOQhXW+dpj72OFd2ZCIjAPDj8VOn6X9SjG404hyJR0Z40EE+knFF+q/IL/GzRn7VeAlmVmPT
FRvBDsA44zeU92K5/RY5uveVtAtkgnI9CrJ8W/Zo/I5lTsTCZ5QcReVgrrPkSzfvAgl2r60Yni3+
e2O3Qy1fVZcMQ4ZdCs6j2RBgy/q7GD0p95vOL3V/tBXrzAq5sM5RejaSc1JCCTk+8JvJpGLw0nyk
7RTcMJ7RxXfN8tdeI2bKzRvGMOuEdDLJQ8A4CyJb6z4Z86gY5AZ3egCTtySus7YI4oLnlrOyN1GM
euU/XJxH/KXjqfY6YyPwt8NNG25YtAk0i9lKnX0TadUGq+8X7q5LE55jDbziTp/9sB3qaqHpC+XN
dsCAmfar2rSZYbHc103v57cjYTjSIXv7SH3eXgCznbwAwmPyAnT9QkFq0PKSDs/kb/8fGA+4qZTo
GgyWD/55RjYBYbrSXA6WbbnRAZ9OSuNKWBkJHbcv5l5KYZ0tbFWeoZUHr5yQ+Ekqk7koKk+4MF/5
UfI2FqZb8pkx8ar5TIbkhBs6ZSkF/KC2eyBxX2m8YR3B0mHq0dE/jJbDC+o+QrzeiNK0tRDu9kPH
vBv8v29SRpduFDIFRzuouPir+ncQqdFc6uSmMfikEZVhPrmq6jJ0WVYOw8qAld0KfyKvQH9j8Twd
guk9kj+69JN4zdew6LMJKmZSMU5kbC6N3s5bn0hi8+EtULnVCKgF+QvW4bG3QWZEzVZ6LWhuLGX1
FGiJVlG1MYrb83kpAEKVM5TVWCzj1gWyQkxzOUOagGgbv0VWbvJuXa9hHzAbYQwSAurgrnuqbKx4
nD+F9J7G1xoeRrQjmQCXBZTp1JxAy6WLo8EmKzgGT+HdfuE+6NjahC6lhkRbZ+9zfUlSrmLMmOFV
wpxYGdR75TFcwYbtMeCVhy48tNJ+cHthp4s7lUNY9ufyjGSjsl7N/VH1lJZZkZuNm6fKIbeyrKVV
0EytK9x/cwmaMdV4upiv2gcmtG2qb9N2h7LjMXqqyRzAm4QaOSh2ottXQXFNaZGALpKpGc2wgCPr
Gv9xMMwb9JhrbGAETzYZ4mM4LqfOtZ40UttE3KrBtMJD0VeqHoq+0YnDc5gv5Xgm0mPL2291hv4N
eFwM3ZjR/muuKvOK3AFKDMeqT2fGFsR9TxlN/AroaU1f17dDthfYx/az9rVW042cbsZ68+rc6SuU
+68/hMNh6+3VaVrdkgCa343X7WldDekSSbM22Njs8gg1jLV9b89lhP/Wuo08xbTjngSWrdjuHh2Q
i0M2V1MERIeK+Of+EPaH2pwW3BH4TDQwwlV63BHa69Vn6BZINXOfODoVioLB0ejBYn8+vT+pW312
2d7KD40fdL5QnR7ZueuJ3jv3SGC4e/dKMz22kzYfIKe6OOaLSttH6o65Y99eYcQ9ng5Bv59o/uOF
QFyVPEUz0sMPMayPJV2zWS3Q4UMvUR2+Y4QEI+nTUM4vsPeqCGQdnSxKSmDG9q5luUy4ce/wle+T
KadKRR38Fsn3yO8RfxNISnvD4ITg3jkwpLkez3Y7ka4hnOuzSlz3kWc8iKSxFa4UemT7ZUv5p+TE
TBOFbYDXMvfUf/wUmuFXM2u46tId1WKvfinS9yv99Yx/y6SsQQtxQYxBVLKEtSBMRKVP3q/1o1mr
ucPkytKPKhNz3R6rA70FiwJpa8p80J7JCNHvOmxbeypARhUDIsvjmJ3V/pwEQPAucUoqPT2ezTiN
D61s9ikBGjfAfn0wRS5YOlOMZRqtkDm12sTZCYa1PqzROMHZwfzWItjcC83eaPYD/qxqI2w1Vv5E
njPfQYWoos+do1tSoh2W7xfrfXmJAykc9qJyJOmZWana2C3DnD6ZDW/bBz6hRvee4iabaA8uniem
07D4mTFQ0zuV+Bdh4MxfYw9mSj/6xicjDcbD9C3QQEniDm6AhpqL3RAA3bOm7zYT1am3wlnFEhS+
3ms6K63nlZF+dhVwn/8S4bGmN7O65/U9M+5qfae3V7IbOrNsPViruF6F1nK2pUHFGok9q7UX02/F
1rqyx/5YE049f0oeLgsuS7k4yOrRSk+EZoOlb91X9JV0X3X3pXRf7TRPcT8KmyHohxs9XOW4/yMr
9irgQeUu41ntFurvvOY33QRUiwP/v2l6z+oaDVfAVq3ywrfPF2YUcw/Yrz9e3w+Ii6pxWUz8Rfz7
o48MOAp9/l3Cv2PqVezZpZ0Gu1cAHXqHdcB2VcpNSiU6cWvi5CDSDu6i7IC2sdZqc/9isWp/Qf+o
UIqvEFK1RLy4zEJC/HzMA/+xqTL1wOIMs7zR3ZJIbig6b1IqcHjmG/k8DeZCCuJ+ARcGPDwTDqNb
/sDhsRM8n5OjAAU1dgITYzKTtMWkXyWEOPNlQl8enlluVI2WYb35/VRWI1fpYxkoCyn7emZOGkPi
2Ly4W0KG+LfnTWn8w6ZvD0A3gmgHNq94R/dmd4yehr4SiTEAyL8GMu0gj1fFtbVELE+AC75K9pdI
9a3XUoxXCFLBkPvhX2yF8SvQN9RAMMo7ktSm+g6CvXNXD1rjyBxz3YfISad/xg97yA7hLmH7re3b
ZP9SUU7uOuBTybanwdfWORIJha0aWABUtxNESDeXYALr1UNaDvUyypcma/WYJMh5j58ImnA375X5
g+EohP14Gu7A6dWB9G7E5SIjPA2ZHcOw0DH6nc16WDmW0jnAflfdPdLd38uFGvjTdIdC/8RTwsIk
1451dlJZqbhKehPSW6Bck/La9pcgvSjCSWqPIZjYefqh5Zj+sSAtE/umLLKrErgEdxXvtUFu8Fl6
crQ3ZrYJvVlegnKp/WCEAOgVKPpORrJGAxijYpAcNiOkMr3jQXE76XZdXGEh67RRwg0WsljfH+E9
HPniZa9tHG7jyo9az4aCyqG+EFEdtNMsrSf0IpwPhFUAfp04WYFObsJBYgD68gprCgMVaFRM9/W4
F9Ey5MhLzwKkrxBG3hnl6+DFg1dTBZGHylu+TZLtwVFRBSduiKcFAzHoK2Fx/R2KNpndHHNkxm1b
DV/3Vk12RIsyDPsxVxsf4XxMtkh7iXdC2lsFG0vcaN2U+vXAhVsAA9jDThxsRjKRLTixcgFHrxWX
vrhYK0drVwNyWXKxFGQVE80FuEzWL0x3EgQ/lr9R9q5P67r8mwoWGdvyIPWrIl4/zXWUbazC0wov
Hz35exwWEXbCj7b6zKpPo/zMfEwjGraoKbZwKdOj56hpOaZz5MqqM14tY6OQNNuu36GIPbB20WU+
yDd4xAPEFlwhwnNeMNp4TyjNciG+XHkjvamWRT+T+MXaPaJCOTtk+j4igCU71AmKItYV0/8T+4Oq
Ln7MD6E5x4wB/PRnPlYhGJJ3eN3WCC9kNFSTJqtKlqafEXWpDpMcC/AjJFQYRD1sjmEnPqfUQh/A
5EXrbtVfAjtmlrFf2Qv+3zlWzi/lLMVH8DHxCgpT+pdmXzfDlIuW8P3Qqhl2nyG+1Qi/kiUMlxk+
fsFY4FMAw4PoLrS2LHtyEBYAZJ/7FyqYrVFOfPmogtWy8sHObyLgWKkHcObzLuIJtQb7YV1G5aqn
S4rQirbeMhi0rbrcoTvsOPr27KJHr+/+D8CDqYFG8rHjvzWcGXcmDBnOkkkQ16kLI14oRIxt9AdP
kmtE2xpaFbMafYlxNCrvCcMAgnU+cWeHoo96S9+I6oITpla2vbDKs3n3zkJ7kZ6KZl7cQ2EYxD3H
PpFn7MegB8IHhII2tRzwBF8I7skZRQ+X2TYYJfRS7P3f+WoJ8DbI5lTkqHRdKgMRyZ2LMaKRPAIc
qdDZhHLPmubuRU4m12/gPX/lzKIxQjNhQUbnQUTsHxtW6FHt2UmJUinY5yjjF+LzrErXjgy64izH
F++WAgZH2Q53q72I5sWDz/plar+s3FXTT2+ctYRLSYtEOceCn0W+NHtAoZocb1Sy1S/CP5sRy/RS
Mu/xeyVZmcc02r/nx6hwf/ARMmEz/f+yI9jWMuxl7kFpw9ZxWKfG+sH+faXRN5oHSdvr6SFK9lm9
e77FQ4cDZgo+JMwUGue0Y8kcC/6PWr958z6R82HglzpOgk2Iosc2WPLSqCGkQHCIQxmrDt46ct+1
t2KyhFtoTBkiQrIRnIC7b/AMQob4Em1/I596VpOtySJO1WnjfaFsk2YCVzx1wcbCxE9LV6oDLF1d
NTuTnE2CUaU8Ss+zIXlkgf58f2AyNa4lzP0NqVUtnOS3eJRFMDsn+8rwrkEfEc3GfpJApXT8fB3x
8cAxG/Yqj4bKxyqdW4I55poBZXvNg7WAlDhZfVab5HnWXtPjKRakc3hS4WNmk58uMDHuV7hGA+lq
F1m+SMUl686ZclKCKYJEmpLNV2i4Cvhs7LrYVcvsmFZKTZfnOps4XyG9svZB5kL5VSTPV2xLXxlo
GboNOQgGsZ0N6afc6nyZU8rC4gBs9b6RM+eOvM4B5oUebgJ2IHUwJyBwZKD3nAa/2DxIhwh9VqLS
y1dFv2bG/Wb7as1MFG2HbzdC3sITnl4FOd3wCHyU3ymQHWY8iQwumIRroO6s1HQb5nT8/FCGT4t8
N4IMZk96zZTv0bLE72Yue3EJ7VrRfK1wH+J3LX+N5keu3CwX5EqLqL85v5pDIh4gdDOqxhQMUAIA
rTKji8aryuarcn49mN7MjglHhbpY7BP9IHS7PRxXwhRnY2gj52kZKaPH5yR/upjsR3Gdhii9CWQj
Btyd0jc5Pqxdc0/lyMYEHD1JXY29vQZl84RCAfELPRMAcYn2h5cw+4V2gKAkZuzaIW0O4A4oS1Xb
XmB9Fq6IN1kJAOTGxx97HAXVXYLjHs2S57adSYtfeP0h8mCNbpjGl3d+h58qXiCFRHUlhgRs8ohA
4mfiP65iBJdv0GE04uydUEOm3WnfIVMYiUVPNyF+ggjfHat5AQ2ltSdNNoxMyLxAKoA68bxykCFd
imeER+K0Ltj8Nwwh1yAoX8ir+U10wMlzkSQzBD/GiMrnoO/QMOFtzCJE+Cjm/Rvdgm6bSFDeowyB
ZxslCn8yQg/6D2NYsgNuZze4jKRV2pq1T9VjhD/SXDSgcKgY0bcY1M1Q+Ce86zNyknFKpKII74v9
z0Y1Eyf/LmykxnupnjxsZKZmxHTDv8tW0eBY1wRE22JG7M2/0wim0OJ3ABNpBAkfmr3Oq6k8JMMh
65clnjEi1X53T3+2fenHTj8azTGvDlV10IXdU9pKsDlyu3ye4mivmXvEGhFkOHM/m726hUTQ4EHS
T0l+jeT7aXYRgY/qO2BFonUwwpNcnST11KqnxyXWplLIqneDuvvr1f8+0BSB3MLqYZL6gTeUIoAk
1q0eb23wGrO8RUDk20c13r4aX2a8TZOlLHi6omq7sPnYMF+gGHsgzfeKYINuwGE2hb6469c5kzRp
Zu6B/sLyHTra1M3RONL6ix369TuSJTi5YXsIqx3jtHiWANPr8UcT+HYC9/Fu/QkR+aHi8nWCwksm
hc6C6U27h3EroZUzlnCLdGOpPj8e9vYGNjNliPPYwBiNBDeqvyvlCqdEOgzqsbvjpoFvj8JAG1di
udIQVVQTJNfFAJ7NDPgik8aHT2PYVhZpLPsMea0J1n2dC+uXsMYV7rqVMC3YNIMG/hCI+xmo3NMP
qz6gtLFpz5R3e2aJfC+mloGKGPvs9utVnXXjSIVe/U7LHVsoAtfJgsKeEK3KmDi0ddqQlEpGqdAf
TPE4hgyBTzUfnXoSlNOAfsYhE+mndaraq7oV47PmIJlS909l5xC4lasLEJRkXuaWgxkA4SbVVUN7
NCwRFF99a8nFA1Ec8UokLVsYc2hsVpW1fOTLln4B23XFob6UpucSU+/PhrpB9WM/uJB74nf9pWg/
GOmGq9ofCiJu6GSn3Aryq1RpVnYsm/ykI7PTD7EDH1PzAPG2Go/1g4d6hrRYfk7SYizf44chbhpt
jYgfkOMVIMARrLoGy9pjEU32quAJnLH6AWZjTC/GfTfMsAN0swMF69gum+Uh6g6sdoWz9DHWjiAs
GixX8YLLKat2uuJznZlQAOKVcgrEc9A6bJOcEp/amg5Re6ECppPdVxCLWMXtn/Eum53kF2tU/B22
/rgL3ccTJaXyhTAPrbSTOkq0zBm1dEugjz9bfwLT6Inl/M610wweqdCGdS2TqywxPPklj98U1ULF
EmGZfzeq/3h4ycMbmymyi1ucW7j8pfVbzeSrPiE5h5J3C7fycixxdUM5H2a1c0VUEyVegMPksfm3
9rifXyEeKSf0zS/RcWavHRCjF4FynsDsPdvmLWfHpgARxvxtN3zH1UkvTyIZ2tM7jTpbND/YFoJG
xVLyYD65GIkWTNygcHlcdi/QDTs+v8A4GBC8MuIdtM9e4Ib7258a9QsVLztNHmhw0U2BtpyAoCrN
JO+GqQlokyXhZpIT0Kvt6dopPeQHhe1BSKlZ0N2j4OaiV9FuoS4GsOSMqBz4g+7OFfk5LMZ3Xy6B
S/i7BonTg/EbE/1vKT+a4qxupjdUJBzecirTjlxKQxQU5ludKRdTadgUa3JEDWwdqCaYZTLXDDav
70xYJkzLnxjJNjyHhXyS8xUvHb0+r76IF/+Sw7gNkhHl5ErOvovuen2q85J+RFwUDHMMlMXrwdka
C9GcOHPmezrz8f9es0uKqOCf+m9/lQGHy1Rky9BN6798uWWuxC9Z63vHKNeY32GbwZnEg/BTHeWd
I2t4pn22nk/RB9vZo9RNgEBTfa+kmpp13vdEp26ys/hYMJyctkO8cpgGDw9hhs6HxdiBdCfiHLbI
v9n+LDDFUHAZu3ArrjvGw1OBSHJVC953gJK0y6q1xZSdYoSRFpricnKOa2Bnt5X0ETRfdTMzxr30
OhSRoxhLC80wVVy1eto+YcR0Zx14Ac7HuUPUi6jOCfF8l3v4iFHuPYPbhHgdPltHCvx63P4M6qU5
rhwVdltNx3UhDyJSrkN6U5EAZOBFhXXfLIxf0K2e9gvRab9h2Sfsas+hfHTuKCrGclkaSwj+vEsa
YBFx6hbvvq+T4jolcNcjiI799H0DlHonq6KLZgyQNpRmwZpc5Ze+0ZC81jDivfAoA1qvvc4NlYMR
HytlWmVY9mcY+3LjafM2nzNKQWzdXsgbUPAjD58v+YP/71O4paA+nFJYtJTQxsLB24xpDjMJiCHM
JGSUzeivWXqblIH68s4Aud/F0qFnVkk2xpfGheqZrw2KEtJtsU2oyRpSLXoYbFjjiUKfY2VAHc2H
ErK1mcL5yPqVq29ail28ResONKxkabfiIeEds9JPedwVrf0Ul6w7eohOgi9L1EnTL1NmJFdt+DJG
U0Z0x3KjnlcoKhrCOPEi2kBhcneXNXyhFoq2zHSunPUr2xTNZhw9VoXVLUo+nrN5wsk00CjNOxPN
Dgi1OTljVsaGEJ10fuvwWTxPT2SXXgXGXFxjvpHxaSzuSO2GTyn9RJwPDqky7pUyQZLk8B7nNy22
8VQZb6tAWzlGawfSSrGWrMsLTtfGNvtVoq9YXhKU0HS7cDyE+il157LlWt1cwh8aeatvM1qxIcgJ
TVvwa71e84fzjVzEeDsLsmrxHBdmtNSZUfVLZXOWLa98+K9sG2jbuN1J2o5gW6hK/F4kA5ndoVQR
KdpJhuKwGe9YBbqDGF+r9jzptRcG7Sh7d9qIPbmmQjivENDgc3N7cZGWS+9YYZKL6cJByi5htGYv
ZN0H3YlmTbjrEr/Jt4mxy90Qj/NwqFkaZOe0vIjpteInuCJCT36N4rcmfwWPL2BNFemc+jrF2qOs
2AXywwAb4aNkzFWQSNoBsTiEopcTJi78VeA57JoGf1JuPvbo/rADyLT95gU7wIfdsfyfkncXkFvR
LOeJ+yz3oss2Q209rGkv6HQPv+gm/pRo7F+z+sms/lNDr5b+Op+J7caWweroxc+L8dq6hf2vbh+D
x8YpGjzWnhrLrR7i/7oKl8hSFw99HYYER/LqVwUktMmXFhoujRP4NHzmlgKte4KaBUveSNNYIElk
BXSr5Jul+A9rAw2R+QmdzxS2gGSk8GXCBlbmKT+QXJH7ku63OnKZbZVu+2Ybp7iftsKxV3elulPi
XV9vF6hixm8l/OjpOD764qY2Z7osDZNle0JS3p5KlhWEuzRftvczTyFGgqpUBh8jreN+k/cblxV8
PbFZQ2Fis8p3eowebM04qTYjcZfgWutWASKkdF8zkASU+5FWn2L78Wo/COMzYkCsxKHzrm/1xh/r
/UuaH//EkJWM1AeihZmu1tYNM4BugUPvF+JUhlPdGi9fmB8hxqnKHv+3Xq7HfLNn2tzZXbQPxc20
FyGhAmCjtgmIebR83CLx66C9R9ANi1FHrNdyvdZJSsjW+bnEpoEEK1srGdh5+maZerrYhsnR5UH2
9YCEKz8VcF/Q2p6s7PQcThU9jvPoL4l6frYLIXdIcTOT46PcyxJiTL+l4ZhGmj+SRzmZQmtjMnub
Wcekb9yLr4NHXEf0RX3OXxu5W9ZeW08ZBEnkW6hrIj9rPDX1Kqzq30r/pb8+hPyW1udaO0gE6Ann
csaf6FYBGCwvS5dsS7g33+G9cHGyL5UmcxGvomvxhuz0s+KvX+DAYpP0vLKcEwBsh+Qtb6TSg58H
aqT5BR33xfVxqhw0iMopSc/oh2XBBl9YG4dA3ZfsjFY/IuFEXcgr6838I52r54xvWQ9OJgOd8AHA
YTnpg83FdsXQCQHAblkX6SdCB+iEH9LhJo0+2gXLLxiBDmQoh7LNsQep8DXBrJDuatnpB9/Key3N
+EAkyddLn47VaDwT82m4UXKs82Y9Vf2XFDYQtuaDZk6hhwz6aYZyemncjtX6QXRg4BKRwkywdiGT
leiFpQXR3cAJfCtzGR5CAx0fWyIR2mDP41K7e7biwP9eS0KaJy229LSRP8vVugbxCSF7snayH8tl
YsoZGP8PYWe65LaZLdsXOojAPPwFwQEkwXmsP4xSlYyZGIj56e8Cy+7T191xHKFw2LJUKpEg8O2d
mSth7r1xXHRw+KdKvkvyPUw+XsmHNIG4pT02Ef1t0GebefrdqgCaR9ysP6nFo15Bm9/V9fG5xCu1
xgLJ2vERno38Mg9ah7ZrdLa+vWK7m7GD4JMhvx0csotHO633SM2YRsLXElUZI4N5pCOkp/Zmgvjx
sxhA/ND2Qj6Z7qASG/mEhWdIF/wekzoXjcy6WXRLGePeYYrGN0KVOAtW1E5wznkLcVRF9o5MWyLT
VswpcRFJLJ8XATVzkMMWKZa8amb4BItnFeInJfHv7UDqFAIg+JlUnrP+YmnXRRFPSoI6Y0PVKMWp
THssoEfoFA1VD98W5fMDK2B0IntUmdMSL3LrPlt3lOh2ybnF99Sv0n4VflvsYkkhGyu9JzK5TB+u
XLlhvUB3becZB9p/m0mjZPWkAMaJkjGZnj5vJNOfhR1oGzO4h+lNT271qi2u+z/48/0Zg08sn6Oc
csnD9wJVUOzW7WP1bQgux/UfyhdSia9SwmUPlWeYHvs+o2FzOHXQUkYQ6iYPN6927V9xB+KiLaag
EdTi6Bt7fn+WYbhy+GUSu0dxIj/R2RddPe2aVSWtOUax1NRwGUbUPZP+aYntOoC8aAKgksxhwGKV
gryP/Uw9OPHr0HL/p2mD9Q9LILKhqC3CjGJeIFzjcbbfttnOu+DDzfsZKVxw9sBcBHmmvq6RxOwE
Hu5Ogla7BuKtU686HRnZTIxOZnE00gP5WWmniKsyXJEirzZm7PkSpljZsIurPzhkxAJE1Gbxgo/6
nr/A3/jEB+x9r4y1bumVmbGIvbhcJS36S9TvcsefwQMo6l2EQ0jZSph7cLeweeVrPNH4xrUsXksk
1Gy66nsHHLm+1gJ01lWQe6UjOEnrokDChlcWVjOqTtE5ZutxEe1Kuo3O7JPx+sgBXPAx+Z1232b7
LYRfJgjz6CS/34mi4k93jOfZ1Pb1xIkwpsobQ4OhRmExgCI/dCnLgz7QbenBnZggiw70fRftui3X
QNZYXQMQpkrPlT2f4+9W7aZKc5S7sWCsXy5qYw8wrQdeE+5IDevlBDIYA6EqTunWGH8rQIsZROGS
uL++kHvXSVewAIgClwX9XEuruLHygOlL6+9oDU24EF6LWLQzaSohU0/DWc/6nq7tqKAu4VS1JzU6
+eWxMPYMmQ8KQ1ftm3OQpS5N59EE2BevLcsVTOf/MOWJ8n+W6+mSYWqiZpqGJRrmf7R7pFkXPIPO
GV3iLORpguTe264K9hSAlV+E03IMQw77eqqXSTjheKU4WmRDhmecxdljVxMk6o7eJZTGJJRhB+6D
IBRIyGEXCjui52Q6LOKWo0WTcCun6My/9T7r30uSnPtPDvj+SjMOZrCXGElGbpcUEDbx1LdPCa90
67OVxS9EGHNfB0clOaXlmXcDJkzrnlDAl+FoGBWDRZST61+Ib2Z+Tql85vq+CzMfG5bP7oT4jTKa
Ae1CnYN8okU+pqOXFKTucjFQfFERmYmY9CamuB+rRaVxh0BFvMnNzJhjHmc+elo274va4mmFZbbE
Wg6fzac4DJAwHRoTczrktm6tNOnYKLsVG6oNzpWaN3GZR1M9P2aL7xe7Gd7TyI7V0aFcTywnHA5K
s89+vaQz+7UgPaBwXEbq31I+0GZ/+ddFWHLHASpBFIyuY/xKxS9fOqnWtZDunfVZOTc/dV5ca1vU
UArVRFrYN8+BKXPzsfqJeKEvodW9+X9RcOZrYF245E5DD0C+L6b01lFcfuHp8MbbAq6mUX1eOlwJ
2pHDKlusHsPMSLzl6xG7LqxN4zDxVbdg2FVOO/HZq5c2HwIYeBRGbriMhn6XqKTtJugwr+mTVqNo
0XIK7qaoRwawBSxTrwOv+VMdZpjB83pCS4wMX5sWDr7kD3traAEFrDNpXvQfteH42YpJPxtQBneq
NKfkA9etnL1dtwKlg6uupndtid8k/eiD2yCcX9nxl75UrF/8jFHcxddl+xPwrqsx3l3WkPrH8bIA
6Obgb6JKDLvpq1sEOYYgt/aSdkYmvs8mlInV8aqqVq28OnxAi8LppVpTaFEpLNWR/WKRVhzICqwA
vuj5GuCLISFX7etu32aHsNtj3aePqJg/Glf0F426ravtEG6xRWUZ2NE5iArzPedYL5sqMl9n5t4Z
EPXEObCoIz416HPUuyGUMHoQgvup0eLw3KBZTR4qMaajNj9Iqa26zNz4DsrVi2qhFBvDXiJqqE9F
kMbw3Z9O/w39YpRoshN9rz2UiHcXdW2edWqgKpxwhOp08vq0TmVbHSnxNo3n8p3PpaWQbL4MdjjN
NGebya6Qu3q4FJNVyibOawgDwf/Vt1azy0fX4d4w97Hm8OkkEi88XT6dqVeGCC1jcYjcLGKqfe8/
/FxI0spa8HdquzUee8kev9f9IzjmwqnGZ7LK8z8jFI26oJckz9wUkB/PGeLkEx97ir/0mWoaV3/D
f5snhTSLZ4WfdfSeWVMAJ6Ttql2obMzKo4alQxWwbA7II0dhTbMH5+M8Pj4kkgJ7+0rsG6Ug5xqZ
0RPBOIiI9vMyfglTIn6EFylIaICLvDtpTVDmwayxzVNae0o5qSznuapBPCYHesuxGT5mdvCr7W4x
GUBtj3RFbW3z3I2vPyl0Y8ToEn0GO4K6QECu0ccGM9PGoKTO4AczHhDkw1/McJC9c/W2mRzEknKN
vdkcSY4QVsL2SwBqRLDJDcZYxKoxjMh32mHUPTCY43PG5MwwW+VILeMwS/raVh00GtRBeg9/ENwy
vHo0OxqzXfiM8kJmkqeR3lrhUlap92pW8rHqJ80knAgXY9r8Vd5SivPsxu9gR8vrQiOMwBiC+eEg
gdhXvRgX3wRMOtivL9hD9V5T5uQhI3UGnBI28KGyB9nVdVf6wIc5/016WSdINWOuLClKg32OsdiY
ZTy7EqcCgj+qkcYEiybugieTwwAHhqqixYthyODFcucSaz9pzAZSLrcmIe8S/127cjundQcJaErs
WYmOj2pSV3McDqZk86bX+QmmMh8CEvzjvDFVxwAj008k76XqEIeHh3aI9UNTH+RZJBLzGKcHAfrO
26OUm2NVxXIC3xRPFzlzcqWZ4LEEITKQfNTVtDdZwF+D16V/nUIT8OWuAsK8DBES1ZVlrRW2PvE2
1bdPA79IEW81gFzN7ol7JN4Z0U7FY4kFdvLTb7YouXXNSAwW/UXQrmp4bzlCeymRvNQzEw+hGvuA
hMH7sWI1DXsEHK4AhX8RNQscUn/1Vhk6TwSbzTQPQfMMukPcsyLkMKuQLXQW5dv5o64UDd1y3saT
TriIz1tdTHtjyal6JtOj/DzyZiKlySRiq7HeXUgcwHMijQHxRxp8tsEnxe5qQFngRyB+BOatR3jW
LmJy9s0D3hz71SylxIVUbcxSJFkCkca8DBcFe79gxF0CIjaNJZqQaCzRhMBLVa0bzmgzh9VUnJUW
T8JJj065cuTvmYrsovdVyOfMpmjNSA4Bdsp8rkNGWdOv5uxj+fNZ39v8KtUn6bsEmcPRQMRRuwKa
gzsI7YAGcnAuDtGCieW2gMXhSysjsqr8y6GFQ6dYXIKIYMBIdCVByDkSvokgOAwYLUfRzho32k12
YitbWHzIR+gwe1lpK+vO5fLiJM5vShnmaRkYDUuKfamjvVVunzjgUDPUGUeSluVdOs2dGNAfu1lb
c5MGJNOM9pKXcRcURt9NDTPpNR2GrTJsrfGJyf1087CLnlvoqiNsVC8n667/yILPoP0s289i/Iwv
BXkZKEtaKC0i39TEVq4QuxArkwVUXiZJS59lZJiBPihT5kjDh+W/i+zI3OEtC5flsPRN6IOrCYmF
apX6OC/Wj36tY64z10/2sfxzLnP2IYDCppITcLWzXjDB0Ig944TQQw3ZqCym8ICdRRVNRRQefU+0
L31t/qepYzOQkrhzUnyxyZRD/+YfDsn6fwscWoouq5IhG6Zl/I00J7d+UgilThKrGw9coXinjzjA
/kCyWloCKTXN4xCe2xxn5DUk5vkOvSjVUjFZ8zel0zg0kD2IZMHCXYf0VHargHmYbeK43u67T9W8
ZYNN/qrWTk/6FRRP0tZbUgkCpT4BdQXLrgTxupKL9fD0JDtNVlFNcgYj75h96VLv1Xo5ZEhCi1/N
w6H/qo6+JPmzV3Hq7k2MyBBT/+3JRNkDTyadzlTynQbC6hZEMRR6G3fELG0pthtv+ewsK3XWifcf
g2bbrnCwFJhehp0g7VXLRslm9cFujvRneVGL0/A4puVJSo8mdgJlnwQjtJZu9ACInrT7LAP85bQ+
cCBc/5QTsfbrCBVvuoRsOCBGxLlJlR8s/5glp6YbES3NbjHxi+XLGG1X2J/Cf2slRyoWDgk/Jnuh
vmfJbaxcNNjzLlJlm4Sb/sDk9w/Xgyb9F2XMMg3DlBRFUzXxb3jjUnwZklJYzExeGAFghJP7Z9sL
ogmaFOisV7y8OYZyaHzMviDlmzPNP6CgmeQjVDs2mZwAQCAfhe5I53IFdBBBjcSYsMTEX9Wjid9P
l4NF2tQVx+hcJB7jcJ+XW6z3QgL1aOdDz3gfgjQE4/AuPe50IWsSyeEJQOM0Xx+SagXPmIsBAhst
rrHXPg+FthsvB4VGM9I4qCoOdSBJxq2DLhRb22ibGHkVxxoE0WBW0CGmsZryniZQsrG4FxqLDngC
ODntxY9lbwLdufhgluR9MoDO3A16Y79ke0qUj188Uc1fSO1YHTGIm4tKnuc21nDC71jDCb/7tB6M
TpOQnH2AbGPnvZuIID7os1hLCYA5bItb7LWTvpwn0Xfcf5PcznQvBOYajxzjcaw7vkqKvw9Gs0eS
Ny9VdrYsrr+dgaPyH+jWsvzfhFHLMkUiyJpu6eLfmojyvBsMQcF0Q9coQ0wHD+ePyp9WODkfO8E/
pNaR8j0PycehcIjnBByQssYzhm3UBjCI/Pxk/KpGn1myNo5FSovdCFsTIB7TILeL5X0h0z10yMND
RxARiqmyh4kSn5OBpRF26UMu72J/6ytAYQkImsXBSk8S/PvuPmNQSbsxiMGY8vJOMLx+GgojjqkT
rdkM8VbQtnK8U/WdiBm325PlEg++zSZw5e9/hQtaPWppofDm5GzlZtJjpuLL33faQuzcLFw+MRXX
q1ghPjqio/jC4fcr+O1TKtV9P+4iN37rbuC0by7U7RXNKWIn9dolwZYjr+9Pe8Avborv6rGUtw1l
ofml6qc//pphGP011xr/oHRvWad9VM3n+gqpvIuX7GlrlOU59xyqbRt52Qo868H3LXV8MvUyhlWz
6uulXC+TdDnZDAZrqFXrr/wGOcutEi6tabPRH/PinqZbP9tnNerAxa/Jua96f0TQCOQILf7+m7Lc
tNpaD9bhjedamcwx1ychyIgFhWIPWicyl+0kOadJpNllu00djVfkXcScJxuKmBVtI2rbWtuKVz0+
5erxFZ90zgGDs1io8jm0Ts92PI6Y/SFm6xTuKsrUNFZWu/j1D88wzfgvex5ZlDQo25KsS6r6t3tW
2wniwzRQ8wN/Si8q1yC+ZkwFPXlETsUDGyuEAK4/qNE/XDoNOKpA1MmGLPkkfiZ43kx4fMpkVMr9
oB/KgeeH83phLQfJP7bqvCBJKXMWKZRkNZiQrZ1uTEbTi495BBlrntOpV45yuHXMfA+QHWu2h0dM
dPboOWkfWsIGyTHoj3l/BNHd6Qdw9mbqpMVGKL0s9ODZBw+3VB3c4vomUK5KcLn40pR1TH6sXyz9
Ungg3bYXwZaOWDh5zlYKooFSLvph8WNRkCMXY4BHuhuuNH0F57A9I4y/oIV/5tac+lm0+FbYqaJX
y8tX+SWXX+SrStBjL9e6SQHmMFcmM12OIjUSsJyvDBCHYDUrN+ByaJadvHv520Lx9ElZLB7w2ENy
sMuyXikDLeFrs/U6eYr2N/yl/Q1jhcg9Ce+msFj55SpKJtAiwqt//dk85piA7IaiTxYumc2PlYMr
xMHlKjr0ofGWcjJ5Ap7p3VRaZuXDCeiZEz7S5pyb55kDkqjxien/ErSvdoo/oyIoJixVeRnxuZHn
9HIonDCWHx5eggi2lenSuZrZHwKHc+VuQTnxb1l6jYSzAL4sPgwnqSGgPo76Pq1gyirg4PzEROWx
FXrXsiTa/9ayKJR+5MtsklHZ6NP6u+CmhFZ0epXnGPzTkuG9b12KLl/tGDwMMpe8aapPGN1p82Ip
0ClIRgsmSI1Wuo6o3vx51fR9UO3iiY9h8F5FpJc3RrGSgIA8xn0IHVvzEcOVCjMobUxx0/mgrkza
I57QR2ZMdi+4Vady2ku/0YvU7IQgxY6DDs9hCb4/So52WJyy4tT9ARIMnnSOSAekE1ewQR+56zfM
DmwNF1I01hgiwTDDxLhNiPSFk6L06hJcqher65j7vLESSdv7q1JaFP4u97dl5D3LdTWR201i7rLH
vq+ODXtN9Sw8LuHr6hAszg4v8XAEwo4SUvjgEolYrrmfsJAx1zFeN5hwkOFWsub1mmfsDGX+Ww13
EVki0TaDiw6Ud8ccTu0WcWWGejToB8cS6WTDj9rwf4RqxitGPKhBwTbGDRLidQzrArP4wMTskhFY
c1e+A+i72j/Lp6C38UeyDcC4yDZAMLjmz1DClcc1l++0kSfVr1b/ksqv4PUl8dm81/WNLYr9FI51
dAjU8VTYF9tnudGatVKskqlEpLKAsOkY0r1CWUXViq2thLgYHPgvbR429poZHKFwSKei9TkUXxSK
WAxVzYK8tvpc/5xcWsxKbgZZjxpoCO4koSBh2G3LmpW854xk8E9M7tWuossPdY0mk7rEgO1mpmvg
rQJ4uo9epGmXkrzcXDtuVaKniN6D4kxhHNlzaXxrCzcSjkJ6zJuD+NqH/q6ldqLyXul6+GBE1YY5
Iypk8GfgynwUwiWNDKU/SZqtUG/FZsfkHuwz3sCWNpBxIKdfmJ74v6qb91SF/q4hI/MY8vJmjLkV
v3r/7hhuBj+SJRbyCRErXHATVV4Y9QJZilAcHeGyeWqjk4TPFQsdJE0vfzJ2AeKYYpn/v0/DsvKf
ZR+6rDAVWSIkbkXTx9PyvxUzNpXcxYE4DE63FT8GAwzm4odXph3pPFPoulOnzawz5/3khtIkuOKB
sN1I8/T8K4fnQAI6S8/dJf0jCs+RfMGAYo0YzxSJHkoOkqm5Dek3U6ixGikejLzUnoHg4I9hBANc
RuOBiXOA9ivfqwrPu9WP60N6d3vjeXjNKDSLyS3ulYzhd1M/+HBsnuJGETxV8ggWlycfQg5Ot9c+
93cZd+7Ia9VVYnryGWbmK1xqBXPeilOP+d7jglKAdlzzuN7aM4N5Sz0KMRljNzpC9M9wmUCjpVr0
tRoo6SUWD4yR4i+aHQ+vZs9KU4KDNlF38L1++mljcYV6IM5liLKhiyf9Wgpr1V6PfXka3QBvniZr
weodsJHzPYowGzPWdfyC0T6Da6Kid2iHhMyHEuNxhEenZhO0EcS9b23Zmo4avuX5I454Y/QEO7bF
GsYZtzYgiFzYk34Wm796/Wudpw5hovxbyb+74pKigJOj2eAQrxSSGHvL35OOq9y0cmNrQRZRJOjZ
ztnM+JTofZmrLiGNzjZ+UeRu1bkiL96w1KB9Owbw03Z0SsJeIrQGx/IHn1Q/HLU8sgPonoeInrf7
s9oqCirShBZSjeZfAiDDc6IJc9TKlvxC5WnpPwx2AIT+c7CTNcXgh6RaimL8zfJoRY8wFoJsAO/F
EG8Xzw0KxcPamfgDX8CcxkyOUwtrzIsIuexhFtS71oRp8n3eHtm7wFCGP6SqswjovLxG1tUJZJTE
ypdMfvWUM0gI1+aTTsCHfKKMW23PYy+JPHw8BnJa95rAY2Y/HtNM2CXiDsx0OabGrnJxCVSQ3Alo
0/jMBQtUhau1kv+8WvGYZfBjth0dMNKh7U+leo76S/m8RdgwL1p5zR6XvLzKPpQ+J+POBxeyOVUw
AZCTz6p10JXd664o4xWYQIXu3ej5TaKrreYcA95kiwzzqc5zj42GPY2pYsfuR3oLuRBM1fmakmRR
JtZHnJ+S/LLGl2xNMWP0hcPjwiDWQfupAQp1GgBBpA6xBaJ9e8l/ojxfYIxHW8zI4fvxN9ANjK8B
BJhsjr4GeYbFJjFWckzrC8znVYG6w5HFcstNQUnZexmFqQHv8dvW8LOOGt62hgq7O5nimQ9UBnwI
DLV88WOlprAMT8PTd9NsjBfjaYhaVwcb8hPfscnKvbGqXeT4R/6XgJeGVuSnOxLqaUPmSOJIxYdM
sEA8dxZoQxtp+f++xarKSLT6mxVX1g1JU0VJ5k6rqH+7xap6XNcPvx+hyAC96NOLx0jRFDO5PNfs
Prso5c1zFEJyGp0Ln4ZF2w00pZ7sbDqteXj91XXAQTC0naG7+nRnvG7P6obnTFjqBAuEpa9wQoUx
OXKHUsl9/KEWu1jaNq7g45qBJK00nBbdX9ueJ7a1fBQcarx8Vigz/021KgEg63OJjw4dlhAmo+5o
5afs8qIWjTtzK3rSzewpZ/yMsNh0K2BOsTFuwj440Q4zuiIyJI4vRf96lFQYfPV8Xibya/bxIdeH
VgEutZeErULV5E3SLlF1KrS9aTLEHuP0outXFGCOk8mleoGJv0U0Ux8K8WYEd/AVVDVSdtR4z8Qb
uhFpomGHpDZBcCubGH2Hjydaqs2KjJCpHOjs+wEcatFVas4l27u/MvTCsFhPBqK6s4fye7puCSbL
dy5z08WO/ROWv99r5TIlI3quikuSHltqvM7T6Y85Z8CEjDPn5aa0Zi5JarAKoQOU4plv/EhX4IUo
TZl8SRWMzv04/TLymjC/YVhX6xeQoXreFqcnQdZ+3LXBdJ9S5Kes78qwkI2FEC/HtkX/1Pxh6Z4Z
c3rYWBFlaJtspO9B5tpYhj3Uu6pGkN36YPi4z8Ze0K17cWUAkmvoJBkO4fNgqpDrtib3khEOi2GT
/hbqW9npA1HTybO4oAbe4hOKI+LT03BQVKiJTAiaRutiTSn8hFtDnl9e3VXmlUrsQV/F8ZouGTx6
BofqAGV8PrlK/VbJdhWHFR2m2Wir4y8rzn7s7bxkEv1FL/duvhYDs5e5IOz2mMePOf3pHfw/kXXK
zH+O0eTctynIHZuxRSeLD72/8+VNnXmPeoUt39wFxSFMTxE0ZlLHi8F3+8yVWndg7ohxGdoy9tkd
K0YrwnS9orJQxP+ZL4duSY3Efp9pH61/L82LUZ++v4NqCyr+54A1KvndgTYM4gfwBqRmRUM1MUme
Dz+7HtZAzNkSn992Feo8LR6JYzy35IiRZ7sPNZ1nbI7kk7E1sFEwd8v7kiwYE6nTDBvOLmNDbSbf
c840yskf1uGs0/9MVRfJ3oDcU+8ydZtXW0OxI761kMjVSLHXmB3xV9+oiyRbEW31akPexU+8wBgb
MXrQCeXEV7ZBuKG5wXacriZYsvi/b2MsGf7bbQyfiWSxPpM0Y9yz/9tJ8dGWWi37GbgK3yFS06d8
qtbakacpB0WsFgq5OQLJ79aB57g951XY+vmuFHeNuDOFkXEfSLuw2H0wmwcCKQAvlTy26uFnKn5E
xT0Obolwll6noj2Y5U7niUPrxz4Oj6Vw0tEkn7es+ni8PmJ/0oTjuG1Zd324CZtKPkvmifbYjkt0
SfFIy1u9s5StrGwIovX6WiFK2y4P5jqFPfKcMDfh4APWzMNRiZahegjzE/wCUoIo5P3tyV0X34XN
CaseNhb5Vv0WUrF7S/x9LO3M0snFbQACTp2ADxEt7gPjaYopKQUGDS35ocL9XjUg3jFtcgJNmGz5
JtYxyw9XAMs/LClC6O1jguNdGTP+YMLF1OsRA1ACdO8579vfWffdBd8BYsDzszaBNE/9Yh5k5yBy
guf6oS7/4U2W5f92iDIk2TAk3mNRUv+GZ6SjXZTKnPXoiwbZr/yNnCStHw2724oqN4f8LUsnNuX+
WHUsa7fullaH4PFZPj5vN6qJDc6Bd+EYJyRBHYMYnHKpR1a3zSOlrUbYWuOY+i02blJ1s6rbh2FD
8s+gpiQfvXEL6ttzuFKfUCZnYziW8QGHb7nrgk2fbp7dbvuyMdm3wDLoDRrmgz7a68OOjvDFbEZl
F3aPiAUfq4gJvg2DmhofYvgqgcTezIwe9+l66NeuC7N59qe/6O1g0Mj6Pl38RawqggZ7DYELfmas
nMUARYQxn+84/Fv53MoXSYKHvgf1Hm8DfUtbQMAXg2/0piTBr+7gEgoHZTgE5p5LMQbwdDT6Aw4O
8d1iYtb7R7lVQMuII40o+OMxu1KxhfkOQXywf8T0SkRYX2JiYGogzDvdWeewmHAG5YipWbZH1Ui5
IJvEjXQKFJOMGjTGjE3rFyCNZ+jQguMLazZOHHmRe9vBC7NN3W/peTfpae2OUYHScpLYoAXUuLtP
1mPExsAfajDKlYmUbY1sG+RbYETJiYGrpNLQRm1yw83PsTaDiBW5/Fb/UCQslZeEc8RkqTOsceIj
xQhMhtbX6xan4dQ/iNWv3PWaGtFnXF7xvuNNsG+3nzqN59ooF+Q2JJYzIEdg/LKTid3IXKQx2Z/F
K6ZeZywoEfhhjTVOhW0RBji/1FMzHK0ISM/OKLap4qVUA02fJjGLudiBgN+p+WGLz0A9dcYhig+V
v0PxCFYGqz66SP8S5qxmg9HlBNEuaJa0R1TJWUf4erdHqROyJU25BGUoFpg8PN79mB2mvk2cBq28
WgvaoagPSnjQyr3HcaeTdhx3Bkcvdrm0CUugWmtpwPw9wqPCBzjEsDhIFcG6c9L/eejpxRtHHuIK
2cJ1n6atiLZIkZN/ZMPfvCYJ3qtuSrpEi2YjjJRv8U3Uk/DY8c6fgoGCPxx2rXYMp2kONupCe0X7
uAwgnwh32M8KOsNKeK30iEf8qo9WMk263RKhydgDEMSaUXCcYHm+erVA4N0yWj6IlJNaQqqeKvvy
AX1qb8XHrDuOrdZze0PmmW7oBz4dDijVNoi2RrV5RZtqVV4PQG3H/MjjO3jz8crnIiRQ/0Sx/G21
v7v2d5pNELge0ihwMWn79gGRi8xLqI0i19O/48AGwYV25R8cR80npSNxx2YtYf5/i+HBWMwcXLZw
RxHPYM1UBCvvP2bF9m1WfHRneSJPtjn4ST09RsmaMppgTzmS9+v58qQEMYQAyrJ7uCFlM+TJebcX
qHRqfxr6S6ZfUel49oivD0n/8Pd++N31X/ZsAGGEFaMjCgewaiWUK79biuSUOaQoPMo9NaUU4H8r
vlnREZJAhKuzCdl28AL3OPw2g+8s+gIV21Y4czcHN1WO8uOAuakId9qGRakqb0Rlh/+cGwaOMdai
0R9xi6p4zv8g4lyVlQ3/DX/dFffYSyE5fY3ku/C4knbmYKmhXxuLWPvOOL+RGxHx1kNHmxeCx6qz
xSIeeOl71Uk8XcqZGKBznlLz8PB3cbpVzgnZHGtNTrzSN5m+7dO90e1Ta5/PywLykKOqLoevXnVb
lfjYklEr5T+fo7MClvIP++YHfPIA6wqPVdk+FK+q3eix+FHmG6xwKlqCSzaQ50i99eNt6HTqMX4d
I/XIhqEtj8R9c5YMXB73RrApKr+yG9mwbByP3rkXUcSTbSRrM33GCzbp2TZ8bEn68zP8S/YYwVh3
uyIqW47pDYz4pPV5ee6FunlVfEcsLRYNve/NybQO0msn4vMUYafMIROADIqO2odPn5K2KiTgsVgk
344kClEIhyvxkgUkerrB7WkjDxtz2Eg01OUbAWag5AWh17PuXxCixoDxeowGDD2YQ6QzKf+d4WBz
U7wX79UPC+8fW1gCs2neSdywv5v+K4y+8NYBjZOmROPxA5LRSbJlvsAAN5SAoei0JZNvh1gu3yd+
s5k0xsRQxnk+ee5wYKXVnFTUPub5QQLKmBM743ydjkQF0z+oW6v7WM+JHCBnsnvFibCWGfMLb3LN
YIxZG76+uHuJO2PUWHZGzpC54zCk5tvNVBEXjLnqqXweleZQy38uyk1xnZpe6ojm0g+wDox1z32z
eY1y5lSZa2+ym/VcxR1rwOV6bdf+AdPelHXRFBYPzHskRA/UhM6BO9sBbmg+H8avzPzVlV8mWy+Z
R9027z6L4j6dJMHt+bqogODDPSmQOP3I7Y3i3wC+2sjYFjC5MVDhW4saFhf5dWV8FybLIDsiMPbN
kmpeHytA75rxJNZdBXdyze5/BE9ZLXZqL242wdTM8Iz/iZsZ/DEa9C/iDOJiqrkdNL18DBVjfGBV
RqiY1pd2gehNh2ObjFvhP2h0CcPZT4MvZCCgM5rgDuR+CKJPNdSLaWbNKuLYGQr6VVGvIbug9hLK
Z6U59cVx4bzwK7khTn6Zc8uYBmBPnEusyU/LSZPiPnSbxC1TzjWwyIhqL3oNP9ak1VERx729Gc0G
T1BYjTpKN6kNT282ebN9aFu12YXpPliiTDVbE9G52Uk61R/2v3huBAKSbGIIv5/+b4v8a/iVVcTE
EIDWBKVpJCZbb7AEZlg34DCMFGnGK5xmOA3Amk3k/Ij/OhBAkWDZZHYR3lXogiPzWR8OOtGNdm+q
cyxfeeNibeMv+S2r8/Tdsw1q6rvIlqnCDcbuiWHb7IY4X1cfL/Xz6OjNTtNByuyTbr8AgTDPC9qb
lwyHZLt1fcm2XuuWJrHmgZFmuVrkjNcV/XOM3R40+xafYrANwaPWZH5m/pUOM7aWP/eqfm8VC8re
yYxgt29f2B8mpUkh3YKqkMpYBNkd5kzfg/yY9OKfVZWvfBM87Ka/+uUlLS9id/YKYbQEKNEBA5HP
soeVo7iXzSOxgzQ+EuGn2gz7NK5+qudbdkc39pFhMDdEUCr2xI4jQDvnENzjsXwcH8VJowUwszfS
H1b1qxY+ZdBZ6l2ZZMlZKCaJtGCoHsqdVI5DdWZsGakhoonr4umVb9l7EdhKea6EMTtkibfQqdp7
EK+eDC2tZ+qexcbpL0qaGG2f0AwvQ3QhwFPmZzFzWmNPWgLOmahsS2UTX7kijVG+GR3rpJap/ir7
8c98eqF00HwGhdMjPkXdPnSs9pRZJ/wg0fkRbtVqE2vQQb0ac75y9aWxXUVSdv8TD8+X2dfx/yPs
zJYbR9Nr+0SIwDzckuAIgqNIUbxhSMpMzPOMp/cCVd3Hp1zR7fCFw2V3pZQk8P/ft/daA2Kxo55/
vo1gkZ5bEuwDS3FCoSz0TZspQjnb6cVJgTPxHmmL/3xVUsx/yBHJhqIopqFriEz/vjlpROvZJkoz
2C2AGHRnxqob1tDsWcsz2QsJ1yDXSg85M7T8Jsm3Fuf8jG8Dycw63QVfaXviHZgBqgB8SKFlcGll
48WGoykdnNBCNLxSWCjgEaIBh3UEJyp//9Tc6dnnkIHDDbCHJ4tMttu7RiPItxEYMlRL+vJklFoo
N8KWHTi7YsRkEmELgQWxnP8Kil+h8Z1bX9C4h/euvOn9dRwvinFW/ZMPZIRDy4KacwnQ2ya5r3jn
ERjbcBCoEMTzUV1k8ltl2HdudETICI/VWwDn0N452fNvI8WvbhX1t6D9koxvr/0KpIfq3zHRRudM
nIflhsQBrQNzOFjWIXweplT3zYzeg3j6ajBSTxf4azIw276rIeJSdsPi2TDkZjx+/GGsapUrtxNj
las5tzH6mf7lWV5l4aakd+uVpxrXRnwip9/Gpzw+qdo0M0sRWNSHWJxxKq3XjMjy9uYxSfeXAohP
f4+HspyziUaNyzyS1Ob3T0pb5n1w09y65A+xADATmZ81ltGQiDZaK8k2y0VcTTME0jAF81DdYYom
w96QdyiWmOoxYUSMxGwe6xqDedbXDODpCqbjGsJiHm527133PqQfg/dpVF8IsgPrmpNr2GEj8Yzv
zPqCJjmjNqzbJP7l57dQ4YD1D8JvhFsqiLtircBhU+YcYLTI5fOiEc9WDmPRUYeZwoIgeOQ3gHAl
O6ZVkWLqw8KxgIbd5PwQpNrr7B2mdcQC+EV2zuhz5u67AJhw2KjwPr/HVcFVr7sUwbWQb6uuu6Qt
DcFpPkjNrZi2rOyjWEaF0rRlrUCll+gR2XX9FSd8Cge/3Buya5mOpm55XPTHOLh0wlt2eHKBDj8i
4UPLPzvpK1iW5i4AKmzuiDrbtBQu9p/4N9M7YV95+x4larzbBuLkYSbgQ/I/WwAlrZSFHi5BGk7B
5mpVzgvDDfU9bzCdrj3zwtp5ctWQHaLFeCcbwSnoRkssamcUEmfbMmJxH9cPmmwt8SomQMpnV82L
Zv/M8HdMhbZM/tSOXvHeZldUtIJ1LkJYDrblQzACZ/KfnzOS/k8TGdMQTVnXJUYyr2zQ/5q7pb0u
xr3qIzf8Bg9AV0Sgj72g80PR5z7AbEuoI0o4k7n+I/8UCvvneqTTdfhxgC6jmLTrGkBM9ceUpjIi
16S0d1L/84d9CF0jnm7/iG8dHhWA7yF+UNN6KRc7w6kHp0yI6u8xHSQEIKgK7+IPpnQ0O35EUakd
mcf0ifr4oj3ffPWqIZWZuDzv3iKL/mrFDy1lXLeDpkKy7+nk7z2Oj/BUVAeLS3s3Ged8/pg6AQ0I
vq5ebAYEa3TVhskbrnPumFnubKbOABdqw4auAiERa1gL4gdoseE77eyk5P9zyj34n7JFyJqV63EU
jrsFR8tedyTdUXTH0p0qmrZR3uBof8h4PCPQOjvCZs/n1WJ2FdHeOqagvukTzdPq6AmndHzr6neL
FYjxCOQvdfyOLlx5Yn9agXLlqcjHqNOVB9ynZZeQg4ZzhuBePbL4tOCmPtc5P2E4h2qbpkQ85//5
c6L8UxdQNk1JUlRNURBq/y0jZom+5Psmn5MfhYze2hY3WHkemPuWC6d1JPwem/Es521Jjl9O5iIS
T2l3s1PLHcx9RweJzgV1iXAtvc4xTThhYRTuSNU6KG7h8P6MqKreLEr1PJijnRXt/Hi3lIJZXi9c
l+luyl1AIMB1EPtPGeAzHEnAM5saNru1ztAws2gOVt2ZOcZg/aXgDOLVzwYKSobqTwpOlCqdtyFV
VL76QKSKvMVbn9xllV7re/MvNV5fXAgR9Ql1vXOIctaYdcdZNKcTReflB9qwWsG3wz+fVmfI0Ivv
Pt2j8TOC94JryhJc3WByxJt3OU+kvYwk0josqJoQVeHD9izv7yqftnG7CWZJsSsstJBObOftPm73
jbbvmkMFJtYVyosGH6mkq3IusDdFJzk4qnysqaOsauDWr5JRXx1N2v/cGcKtkjhDsJPwnCGyYR9t
rHezVjxB27usYuIgoHXT/XGo2hk/DXw/4ty8dcjsFJINRzBZQRwrIZw/yuqrUH+J6q9I/d2pv3XM
VqWNMw52tExY75XHTPiqrDPY2A+A+tQ4ovDBTQ80R2ldgvDq73WfndnZ1M6Bfiawo3yI6JoUqBmn
QTruYZOieZoiUOrgzBdMBtleTqxeqNCavsR7BRW6Zr4GJgNq6Kzmj9stkZVHFa+3VQPSuF+Hi0r+
8sTvpP+td7+77nfUvW4NeEoJBjt5zzxkWykbNdmIMpis1cjF2/tG2ksiMekeAmdU6wjGyBTfeumW
ph+1hZ7Z7B/BJ3ldX+AfLChbUPgs47NloNU5W3wKLJurR9FMVw+aGzogunhOTYSUIRTonr8CncBe
ui/So7gixdKXzCMRXncfYfXo24/Cp3/xbp5/5hciN7Qfdq+xpNfLf+b4C8ZYLKzGy3/+OkvqP0U+
TctUWMSIsiyqfwvmiHmkSkIqD3bPaqWN5kI5tVfqb8HCFu9kf/L0o/Q+a+Mryn/dXbE+3+/ULRmo
ug2njWibRGu/dyqeduEOoG0MoRXIRTQZUhDSLIbi11B98y01kkcqvsfJVcb7Zx4jIJ9ccfeKfvBT
4v7nsL7U8YSTZx5plRyk3+vyPS7fa26h4a024fJeWulKF61O1z+7Rk6wMER65g9HMeMFvv+uQUR7
i8Y8SKfs26OimB4zvHDmpQquNUlKCooEhHcriO14NLEhaOc0viTFW1NA8IJk/6Y8L0X5Ji+1+F1X
b1xndIhFPKcZ5XKXMd0U6D9UAge8IYCS2GHOUKVuBBzADUR4UXND2yfRYdAOlXZIYNqHR8EOoz2E
XqJ3oMiLF3RAeKHIrTc636/NGsJ6VSYVuOfe+l/+hq1/eLErGp1txZBlyeS//v+FWmBEgqEGz9Eu
hnVNN48vNy6QVzcpI0wFXND2oU6NU7Lcvf0gynnn6+KKqi1TUOyUTUJwfapqR8JRQ4ZYnILyu9e/
VYPp8i/f+sJ3E5xdXBm2kn+oZECFPabi4Wq9VitqOS1WFLsuFyV9EeqUxZQHQI+BuzMaV7m+koEX
ddRn13JH8HFDKztl7wqV6xKoF1E4t+M5H8/ea2JrVoeQ3CJ4vsD5zf8x65Yo3wFrMmFsDDsx23XZ
jgq5chGKy4SXOarq0a9nQTt1EbuPvHQkeSMrFCtXuBFLCzPtXC4PHFFhChXmYWU+N9gTxQO8f56F
AloHk7P/sd8W8i6Cg39TVgUlN/kWCu+l8L4ALorV6IUXrTOnzRyRWxAVH7xUwlaqlmlxbITDz4my
qdyy3fGy5xWVbk0ka9MISDUhnnjlti5YG04gQ4tVPBCqyOkj/rS0r3YBi/wVZ8nudZakv6c/6vIR
jvcI6cZX3IA2uzVkTWfTVVd/8LHrPqBgaONEwWBsMhTvSnDTz0p2VYM3woC6eG2tMyg8ABX/5UNn
TPWGv4VRVEMXdUnmQ2eofz8lCII86rWpoiXz56Txfra4jl1GyycYER39+ymL6LUs+ejdHYaxIDHK
57ZJHdYx9TmZuSDRMsNm101PmfxsOEHRVNBxwEum86PSO7arvx41AbhTw3HZ3EyRa3FSy8f1OnxO
anmpXbmPtDiwG3moc0/dmoBOalqla50lnrY+jBpHWYwtEzELgUa8b6ODoR2k9ti2x04/ZvNCP3K1
e2q8FaarHe1r4hD0U4U5lzr0sDRpe/nAGo2CaE/SEDCaNU1uQU+uwMu0GIGmNym0eitkKjcRPntS
5pOPeFYhl4JiuElemVKLiPNi97xQB40mbZ4iv1kydUT8GnDB36rybbFXwK8yxsHRsQjJRuZ06Bwt
dyg+CtJGttZjsi6KtUWebtYH20lr2DhhsUuJkyewEtyBUoytiNzvP2LxLvHqedqw3UWS08Jaatd6
uk69NcOvvF8hyFP+0h7Ac/svHxHtH/JKmiIx0WCqofF0+tuiP/fErKnE6SCpOkH9qUFOWJuJ4284
Hu+ATlr9XoE7yR1E2taoR2faTBV2luUqxBXTgwa0juz9IhePMiPiqUbXiJOBS8ZyIoJn3Ax8Ghgw
ixS513nND7dS2pUM1kZchukSnoLCGnx/0Ckhyueiunreex9+KMYjSr9G6avpNjm3i/5GOdwMkR5O
uGXWMHXssoYJsM5IDpixoUaUjv5kjc9I5A2NrTWwqUNFEmbUvZQem++qe9eNjeotVpBx5wl7kQkp
NFuwnaG17Sc2wRYV9B3xhYLw0jErT1VJyPSEWMP/tGCrO6qwtTIH+FaHbyLekgQgWunHm1xaE61M
ldXTXzWAKqLlgEFkacLaj1c/ibbhX5YHLJ4oPGFQMi7W862ab8V82+VQWxgXZ81+cmUAOG0n2SZU
HAQEUuCwRQHbEnIzXWrdBG4Zf2n+f7l8ytI/xIMtU7M0YmuWpmnm9Dj5X5fPUNVLvYy0ys6GtW9s
bDLeJM/IMOxz8xBW0oyh8bR65vLArdPHyD1SzRClLaBIFZ36MBO8BYcQ40VAxCSm685dji9mfAkS
2uYXaamgXsg/+ub+LG/FcBWMc11PTTnF7pWFEC6B7UXwSkub2K/OHuUV+4WXWKu7Ot5pnpP/wojj
he7TdJKE9gU+EbdZyQokR7gAS6vkWjw5qGN9pTJ+z9a1uuY9FmyVZj82e1JVXrTXw70MuIEbqrGD
O1yBDCI5l4CNg0pCQeHZLFq2eNN+5Tyj9Y7TWE2vuU/YGLEwn9dDApO8u9T9wwt3O4F+MDyO8NLS
+U2c8bRqE0d50Gugu8DdFk9HcyeMyb32mU7hqRTkNHlM2gkI0UseqhhsxinPTvYkhcrJ0fpGmlcj
ktZf6/6qlm/VeGnYS/srdkHZCgmtoU/iDCb7HMbrfjFaizk1stl8qwU8eNZGv+FFVpnbWqHMMDk0
2t9yNiV6PdrXxKsonbGyy7cW67sPgZkITZ3sUxFmjb5tRLvXqWQd423nTSZWFWlgN/kOIPeW0T4l
qubo3IMUwjpn2TiB7fXzaxS+VVzyf8FBsdIrg5LAP/zn55X6D+coQxQl6DeirJK+NP/2vEqKtNX8
VKpsutcQLEmwC8rixmNLOgC5bDS0xI4HAD79SP2z8qSEs9QgcyYckeY/52PKUhgeLN5mXDcgzh0Q
S3YJcKQ1qM1QX3PteF5T41qXd7l/hJTYfvnGQoA8g07WgNY4V4RT61+BoWVvlnQrQJFKH8NcMa/u
WN377MO+w9J/TvKiLVeV6HMclsQl1a2UzS3ia/42KKZlUT9s62GbD1sPP8HK1FypdTVj9+wxD+3C
bBcQRg8ci2rQiu8/DBx2E2VKGGp6AACAQbJR2j95Ndgt1NvdG/sNwKa3TLvr/aOqvrLZADyta68I
zTtEf/JH7K3YJ8+UnOkNz3ILKQdRP4cNO2MA/XmM+3cx29vQge74K+EL0yHVZoG2FNsrJwDj4AqM
3pEKTOkQ/p35BEllao+k+5Bn03yXrGrczkhEA+MkRrgUoa+X4ZXfeWtdJeu6HGDMFjdmv8vqRqNp
IHHCmo7gYOmG6k5syOw4Yu4cwhrJIGpBt/PexvqUUUA8tv0xCS6GMxqu0O7Deh71bk9NUKPCdyDl
X0THKDo+w6O3JULtl+8weZP8muH15jRaOjocoGwbQqliEQ1Go1uJaCKXrEmhQQLVrEnVlOvuG5rH
jz3XxB3KeoafDPjpeCjzY+EvRvmvLmPSbIGKw7YPmbHJ26e6iBln9jM5O1RUSBfkbtUeDs2+io8V
z5kpQaSzx9CPP/Eh74UB9e0cBVmIkYa9jBsDO30iVnbkwInmuUI2cB/oOy/YGaqTmfwHn6vuQosn
NAkITUyLZiBQSf3RSYIdonW131MCF65Z9x6MPGt49z2DR/pH5wmeJwsj/RWr4kwxL4b0pjNg674n
dUfzzUSZH9uATonkojgVBFtj+qJXiPq/9XYCFNKBoG3MnqxxTSbJrQORnVUzB3QptgMI8Sv+nYa4
MlEHGDY9ImLPk3JtB+trlsbeDCTJ8KLmGepyCo9EJ3KtwhzoKVmp6EmHEMgIM5IFKJNni9Z7jctk
+qlGN0kPnnVAiiijC7cuzNF3HSbBFFLhmXQ6/nOW2BPwRjtPi+QaBgx6E6KsW8CEaAhi60I8GNvf
xUqPZn6iNYYWeSqFYTfQ79Dhk/hR5Jw87ok6TxVOBO91AAIJvJVj5E5BTAg6i7XuE64KsM+5esrA
2F9XTy6erLjD9iBrB38h+b9770/s/WFZqne/Yv+XFn0V5ge227BdF0gtYbAzVAB4Jh9M3NQWrL0Z
07lhOy/7kxxjgDgJttZNQVGJaKPdh3uiok2AZRjuqItLTeD0vAERDlpiBOQLQGZZR7ekvwkf8Pwa
FdPASrAtaEWvDDwBeIIZwq8fbgh1JHZT/EHUnOUi6ExQdTPf+m8HCuP/bs0MSRdBlpk8sFVL/NtY
Q4oTLTcSkZsbI677MPzVNuIoyeCa/LsRPsi/P6uvKeledbZkzXgqpQBkld8a+UwMIN37XZ4m3aRN
RYAGE13vrWXP4hG1oaPNo00m6PZH4O+YRy2D7Gptd8+FxwkvO4bFSWcIEV/uticcJf8cfTZwI8cH
oXZxfAzKh5F/tM3dLG8USYo9VIeq3WWFo7XbjJlzOVl1fZYkq7ZauzEVQWXX7uLnDNOjp36MzR0k
cf2mF3sSZCCQLUgR6lZNtlxuYB3/XG4sNCNuHpOsOxbDKZbOP1LEpgcBkGsHot44pHMcVOFBAHRU
72MNTGvRb3tl4tjCA405+qkrdja05FYz4ilU+5rCxvEjAuOCxMUCr5n50qlTz3l2/A6qRUi+IoDH
cq1xLD36Oa72NckGefeeznKAh3BwKIVeicrHEmySNQEa/ueP91TYQdJJpbcO2QFDMnPVo/2w9j+h
b87GZTztqjLr+vERCkgRpmIlXASGN+M+Lb/53/TZNJuc6bQaZlKyoJLHZlmY9Ag5nQGo26+LuZY5
sEqUP/JyD1BiG1lszLhZuJrEN4lowELlvUVt5DNXT3Bf9eIA9zUm68cAVt/r3ZHrChpIf5VXt9Z7
k6NzKh9YMGXL6rn8t1sNecaPW433LkfulhrTv8pMnLpJaDDJj7kR7hkLjQSsY3InO4CL4QpHnaxt
TdZnzfJmT56gCJG1rQgrBAokBKC9/NfYNZO+/3NhN6h+c/qWLcrfivy3sb7UdmaqSxUSOtBkxKOu
vbSjqFTx91Gd8WbF4c6lOaxQ2jY23k18nXVy3vIvmZbF22Ci+FGgGwG7v65iUNSF121srDauKyc2
aJRqiWxS9E5NQajnMAj7BiYzZ+zRkReCD/VnuXzUNIeN8+CfOunQlXuv2+WZO3Z7aUY5uiYY+bs6
5wAN1C0cZ7NHeon1GXoYitWC1qR28Ay2RScrBpysoNDrJ2PtJo45dhzzV50hqnnya6o7NK5gOYyD
zh5iEeC+RGH3YJprhC6MQa2tJJ5YtybqArPUYsZ0cYIzv3An71h10+dC7adBN26XobtAnvU9N3u6
fgFPbIE1N3l+5sPUUFVeDVXRB1Hc0l7vL95wSYZLM1yoy6n6OQvPyjzhW8wOLNl6R1OZj/DpeiqB
DjpFKrHKFmKBn2xli13QqZZeKXB88Mmaab+0lzUmX4RFD+Gspcb0svsBIDDVtdBtOHzzCRSdNnIG
2H6rlOErgBRzNuFXKTKlU1upm82pCWstzrEdR8Hwt9JukMnx6E6ZDrxkYpwGTTJ13sxoTjKvj2Sf
pJwD+WSeWBbC49pTc1DAz6W79rkmbuBD8BJta/2fT+KWpP/foTUfVtPSVFWVNF2V/jbSrOtQlwNJ
amyy+qwgFpqy8MirlEt/Q08A6KACJ4MsS0bBYcsh/ImQPnOwDiiUjfoJMZkklwHdOhwdwnhvkfqW
jxeXXp1J/5b2x+Hnkexrk+g8eYnOK1TBr1WSxkUxXoWoSF6h8DInEQ6jHeSO3kGhX3jqG3GbuJ0P
xZFNYu+YmeO9KD6Vsg0SsIKbRqLrP++ylaovfSrI3lL2lkslWLRYmJWFPw9UJ+VDHRIhXdDwiINz
cSNomucfonGPmzuvAngVyRYve/3kh9xgJS6ktVSvM1Jmc6U+6d2hGk+FftHjWzNgBC+Fj954vA1X
biPWzk/dfxd/Ko6w4WHkPcB2lR8YoiEnmh2gc2/G2dCq7hgLWv1bpG81w4lWIzveCmQxXidoOd7m
1saTNhO8e6NHm+WPRjavNtXNJCebU0lxKXIhPODNV2L2Vj4y896Pyy6eRjP6a0oHvl/nl8H6xFuq
iye/nXjGsOqu63dPcgE9FWsZA7ew8qgHAyFS2U6vWH+WXBLdfNgXwwHGZD8ey+JEM5LLw3Qj0SGv
TCAJrhdZfQYeMcQXGQ/e3MUOOWf15lKvEaUPxfsclbnqz1vbNk8C7Fb+sNblLn2bpN4F22z3NeE0
Y1tf224R5WyO1nUxM4CzFtdEuVrhDR2ZZ72p5kRpJUumDfeivXVQhvozvRqPrWJ8N89Rc/TUqbSq
BXuT/eGkmGHyn/CjQSpbRgy4+r03HDTKuw0TvKtPr7GZc9yY03uucHczCmkvHdCKUxDS13yPhofh
fZYZNXhXFt3wbfQ/i+4Tg3ogPsA0qPl+kNzS2rQc5OE24ErxvkT1Q/bv+nAlxAP7s6K2Tq60IG0G
H+GkyqelBvHyiCaDdoVPxXRY8DF46swS9kM5Ne+a5NLLtjnMfjBErbXpLT4C/E6IoTyMbz4iGAxT
bbF0J772zObyK/OjftDIKEBF1HfRuz8J4gzXsnpT54aBwW2u+au4PDSQ/T1YnisDnXox9wxHI7C+
Bp0zE8yvqvkyWMapH97aSh5kUOvlF3sHemeL5PU9pvXa+aeiPFYlIbKd4e9aDrCXw0ESyXi49SXb
Lpc+qx3hosJz90/ZDPyWgBG93kW+ayKCPLfWaox27J7zweHlRSFiMXI3j6/Le1HcJOVmKbegJJFy
zYihvt5YREP8lTVOX+iBb/NBJg3HN32dEH9VViO869VzxEe6BpFjaRsQOWx8PbZJ9Uz/lxC5gxVq
EHVCQTdF6LM5ZJzsbI1nxMopeINsjtq3RSi+KQg+ElT85XNV17bPbqs3m2+PNvLZbE9jOBc/GXbn
z/837H72a73fwC7UV1GwPpAWym1p9pUltz67P+vHkH7FcBzBG24EdWMQMvC3krohcd+qzC630ACH
GbULrst8mH5qFxb+KJtKBHoFrTjEtdvjo/Y3xDr1vdFx75TbQ9kdC+MY5WdFPPfiuVMvLHXCpZkt
B0AfM4GtNBUflFdwr0D8NPN4kxJmlLZiSlR/wZxE+R6K7yL/FYbq5AKJ44dJ6Fqga7/Nm6mMym+a
vcf9ubrX/oKPGm2Y6VkzLQ2QzbA0wBY888llp6ve3CBFERaEJdH0oW4JBaphrk+55F8lECBxs1Ce
8R8hJwtF3olIJCnAF25f2npnkzSLNmXazoJo44pz4VDcCMU9aEsu7xEtS9+OrD3lFzWbFDOk48i+
cCzCYzIugcqwOGNNKteIx2auaEwdJUs7J81ZCs6YWhrlJFOcL466eIhSO5aPfXHw6dlrO6zs86Ga
CbOwWZcEsfr14E8uk2Hk1+AUisODPT+b3iWP3/z4bXxvUNdab3r3NnRvyUp6YY3BplovPErTryQV
DM/KrD/ymv3cwVjIyhGuZWodp/AZ2ib/agybFM2MuJJOcJh4Edj97OfT2FB9606oHlI6gi3Fnnnk
rQGuJAi7pWXM9tZpum0vzgNit77jrYy5aYvdTHyeBf2kbqIMe+OFfy5S0lfuGLmFMrcLhWBFhfCW
2/c6I0Wi1nNvp0LGW3QNILkZbbUVa7vVjDv6c6moTiUxttpD9yfhELCC9lxBc0TJjsMN8RxuAa11
EZhYCAsPo6jYv3fZjPzboeV+MFdnvzkG6jDOaIz0K5Fk8FzLthJh3HZjUkmRp42h/loyk4YjOCQW
U3CIX8uPedD/Q9IDD8EP4gSp4iwslzrY/pPqnYl6/Dt2Rw+gsZmjBRNCFqmi2Ky7boUaER9gIf1m
Wlu8avQKpTdgS2BajTXj2WynyjvJc3e7iFYPm4+5Atbi0Zn3Lnk34qto2oP2xko9z06yfnlzU40M
vTMCxnGH7jCmJ92/DMNbPdwKYSr6w0B53qQao9ZpmX5wjJYLh6eSXpxL7VoeqvqYVzRrXCnZaSR3
TRgQx0Q68Y3EoXTPpkkkhHO65QonFf4okweIHgVHLv45Ry7OWzpOhmWDeQExMtqJQzMeOu7LOnxa
ppKonnpiGJP8lqyAqUOGnlFoauGlbIzyxN1ABlaMM9auYDLtgTqziqb8NPlO1RLRIrm6LQCvxHNE
zh+MKtmq71KTcQgbiw3dhgxNVrHeAkXFkkNkj0UzWK5XQETzOQ/DoCdese6yTZWREJ1K/T8qAi+a
+82kIGxVOhL7THMDzQ2NnZLCyVskBK3S9U8cgwAISjH5wSak7feCcKoAlbLfK3jYB9S0z0ipOogP
3cVNzAtRawt1RrIiOlwS3ZQJdD6y9tOrv2Lzq1Vuo/6dFL8iuuzNF//cAP9xLvyTmTv5cUQ7ErrG
6Cj+TnTpJGb8MFw/4cYE4KOnTqLsbWKeTGu2DmSZWIhDSIq8vwhJvi1U1oy/JQcbHnUZp6gmX1Zo
fcbeZ258PbNfSfa7tdON7ebZB+1JgrbMNGwXIeNG6Rx8wDwEs0k9aw9zcn0+JtJFJ56DZQtdSJ/o
Qj/XhiF2fybI/tUCTynNiWdTxSGc36Gt5XuU/2VkY44saLtsEcKGNN0a0z3eZkRTw6RpDZ4TwYV1
TzLMpCkRfNGrM0PhABNKtOap3rE5Da+2K31jCnC0hgfxtB/86UsH9Y4Pnuy5SuGOy6KcDq2cGQQS
yulC5sQPFa86gSzIi8Oz2Dft7qsfndF3hn2QOAmLR4NT5754OEqye/4mbQ2wwrLBoorVZ6PbE1WB
3JoFwX9NHry+s9wW4g8Pk4jmGMnBhO2i4Vo+6gBaxg1TIwbyAkCG/uIXbxww4ZhFOSD01vbf4B9I
SFP4rBO1uWOJ7+Canxn92854eVpAps+e9EbNErzmC5LDr0ETlhxme/88zPssp1x169OPbHhQjZ2m
5nZhzn8u42HLVfUd0CCUB92fu63NiZdCp9S/+/W95E8uvMt/Mu9EBHo0v7zm69l9VuIDnUc5NR2f
RF3qBaeosF4P8XRKH9uVuOBMo9R/nWl+sH8h/KJgXc3H5E3lrqG/J/1HVD9i9bNLvnrlU8jYmDha
NfUAe5ry/ZZHrKJQgt2wPpUb95waJ/x7tv9NF54DPXRWmAgblirahQxW/93QASR4j2NzHVQoYtb4
+ERQQKw/qvP4LTNok1Z5vLzzIJBvWfqbzwql1RyPAspFPnYg/BmckHQgOauTPyDTIU9goG7rEFj0
N0RFt80OL89T2YEDbIaJCDiBbK1oI/wh4t/5UwoNggD4AFJoFUaPbJHYpcF+8viUzgm2ofhWCjes
G5p4h9OjfJLozRQO5p+R9WF6H0EBe/8KFobXSrO2h3Cu0SRp3KhHOuEUGjG4maYgSqSHgFmiNm9M
WmmcoHlQmmmfVVtbmCXKhPT4WYbekaedqDuwK01i19MeYgTHAncbzkqLRMlbju5ZnPFdDEOaFVss
JyhKFCpX4JSWlj4xhoNwblrEuXbmddo+kdTU+du2kVHSwL7xTMuIYfjzu08thPeP8MiRj0hbRI9A
bhKWNtmsR7mdHXHTPaXTT26DfQ6KyJ/UBj1bTj8CKrslJ+wnpdht7m0nNhUFX2WNXERjHrxmHCwb
yx/PAl4ORTnXSNX/3G+9f414ELQT+2kY5gxwbSR0frwkC0DCnz0R4eOY79iFrz5PKVebYXLWR5fb
4JQSoDrHo0veCfLO9FBuTjgAEv956T5ic52b695m+R+5ouU46zg8DsFB9WYhnzRlDVUIBYN89uVL
35ystYgDGZX9MLcr0jNkgNB2wBsnvr8gUsXjIBo3dEdpHeLVjpCpZHYhr81gnRBdIEpU7vjkJWDz
g409MFPjMUIaBqjqtEzkV44cpmZkisups9vuPRsWZbXIEioZLyasGE0PZtrQceGWT5eveQHtgFtu
K9kqhQr2RnYSz3jg8JRmJf7XCTQDEfyRjA8Nx9kXYEbNWxGXCdsVTK0IgXO4ZjyeG5PhD0oWsvE7
nmu6vPelb6IpO3rAa0qec4+o/VSLb97sDFNJdct2yZi1/yvGDZCWhyxPWFAsnOwB2Xo3tpQUxQsG
wlT8+GHC3UjFbwFpUWe3Up9T7SyXsx9RIrFCQmYZ91x+EXwI+VWieWDDb7dLui183CwP0ch9DB9e
+wmg8oySXM5uRgk/6V4zskcZnzrqay45orVg0QQmLKzuCA41kmsps/w5sxSIqcZ3a36Z9VcrfGbi
I8fx0Nyz6qbBU1938aZK1sJzuquJwTrqF9UJoKlRbMcZ96ZkS0A3TuFlQMagYAdb9mCEB4nhCYvR
e5rwSz60X5V1gxIxtG7T0pEhkfU1NB9GdPfbW8270HLoPY8vWj1kQogqSrpd+Xb6GsXzf28Qbeb1
RaSSxndKmqHeafd8xy+eY1MbsD1tpA+WrDwmbDKYvLFxEVr7lkXo8zCMB3f8rv5wCLP2aXbgFBY/
D8qwdAfhPTPuHYJCDxAQX5q/1sRMd2xBXbAKgda58oNzyn9vlgwGxrvMy7Um98YEf8t1ZfjDXB4j
IJK4r6b+4hNV7wpGAfqZv18wJEAW5nyY1RB72we/bBRk75ax+lFF8kIk1AQE1xYg7s2VC7ufWxjs
q3LXYlEayIHu+uwtBDwQ7HQYiweEXBmCP77Q/WHMT2yZnwxB1k5uA0fnXcxlCr6MtI34laDVQSdS
WjO8BHcRS8vyNBUeXw4jvsmFIxqTMEVDL2fss4X9Q1jXnnzMD5p+rdJjx4V0SqDk8Zwf43k1MN/O
crvOpijwvVjAYJdQX4SshPhWb16LIU6lwAzK6aTkceK1pQPMOV+Zh93FD2YALHhIOVNEni87Ly8O
hlx6OQuSqiThxosKxAmg1LXBDHmrzJrs1n5jlVjxS/v5tzyDTXvvOd/wBoynN3xG42fLIbqq/wrc
inMIqVMDmWMFs7KwdOsdJyjjK+D4TIML5N3PDNTk+RyFNM7BHfwPXee12ziUbdsvIiBm8pUUJZHK
wZLlF8KhmjlH8evvoN3n4rwcwOhqNKrLtiTuvcKcY7qp4QbcXrOti5hNpvaKB4/B4kAiYgpuFUQm
MFHGNUfG9DY0X6r6XRT/FsU/v/inqj9K9SOvehFA4wmRH/DN66u/mM08tJdIHd37/U5d7IIXcinm
ZqeON7e9MoBVNswYxmLO5BnYFg4uM4ZRcYt1bf71qaugn/MquwTP1Cka7Si5m8N93CSFjVJxM8zV
LyQCqt8MrYmyUQKXfzFW3duX/Jv5kWdz5kcKt4BQTNSlrbb+i/94BXwnsBZuBDpyKwtbUZgRfJFE
nOBWE7ddvNWeLk9smc7ynKDYafxcmrAB2lGq/IBPZmgv+WwEZ1k4IiqkgIzVnWJsJeRnS2JdkBGV
K1FYUqN3v9CQgp+bucsv6VQb5p+yCT1mK/If6XTtK4+F8jCebODy4Z6Ub3l86/xL1p+R8xMGx9Fp
B3sUz5ivlc5t/A1m6shuN8HeZE91aJO9am5j1VOdf380hZhsPM1lGCrAOFkpS4NWwKPUEmwWW/LB
iA5TyaLcVrTdgkCqJZm9jCF5jL59KqXDAlJOuGdQWKa7yNgie4JYW58Ue2xBvc5HY/s7xhLVDczD
UqXuYxmK0LDyQgM67NYHghJg9dpBF5++1PRcaKdQ2RgxLhjPH71atIOCXCS7QBntcGgIR708dsKh
kvbliWNc2eXTtmG5I7kMO45MvcErjCXWmwfjQtWfx4XkQHFS1yfSRs2VuAIaogp7ky94m9A1MRLj
QT1AxuftkRw4QBtUgFLuMBkUfgEesngQl6F0IHMVHh6ZqzoKdJIXlbdCuMMm644S3Mb+v4oOJT6J
Cl0hH2TnEh/V32H5uOFjqRUrEmlQ+JNydx3rq0YWHHoumQGRS3iK1C5jzh+SpYAeC2sFjJjhNsoS
S6Bbfr1QWKrHRFr5Av246yMslVavYkeKZrJnDn6dmutLuYrJDW2blannNDsK/rnRrv7gKOnh1R+z
9JTpJ5MI6spjdugKVgPTqz1jmAqRijlhQQ5AaBfgrLTrpLzVrzvM7t/HhSEfn0UVlmjoTZjHS4oL
u18QGeSlCsoUFNDuC0M0NZq8QYDRoR7dkTPkQutGzeIK0qzEZzyyiBCdzSrqclNvmuYoyHv4QR+M
L3nTVQp+AFnKEjVMKL2VjKerq+kwqGQ1u3gPqYPvVXyPhlsb3+pHQ3R6vhHIUyPcbBMuFfna1tcI
/bd+7hmIv6qPMDkvWgLPkZch3dkunsTSyNJmENbSsG71FaMipWC1B6aBuvem5TuiLedBzgkHz+uZ
K/s+5DXRUDoc5foSi7c1WzxLiMBt22q1ev2ksfd9SXpcje6Y4Q27I6XghVqzJEQNk1Su6gTmPrWY
WRXoLU1PqzaLyiVDMsRcwMJ4aZU4chygmyA5M9PSIOaW+57WZ3VCYW5kR06ktU7aRoQt0M38TcXK
3kBZuI+IjjP3yM2tNTIeDGijQu7WtxIsU8sxwtnWOeAmKe2FqFm4RfXIlajboJ7PRtZLol4GVlzm
9fULfwvq2+t1rdx08ZFUz8X0SJu71NxKLBjBadQPkiVHaEtWDRuJLbyE2cWg77EwFDMSI+oP4wDF
4FwsrrF6LpZZt0FbLJVEGILp94yHCOPxAUJCZGEs3mWqM8LQnn7w2fifbfsVCJ+V8CkMn319F0cK
55PGS+wY80Ph+/PHh4cCgZt0VOW90dsj/QgngN3zZoq6HZoPzEulE+ykq+qwwiPSD90+RqXCARCv
p07rzUGnrGsbSOUCwW+O+XLBTgwf6ggF01nDBHCaZFWEb7G6NfrHxMAqcCA4d989cRNbg9dyjQdo
x4iyiK3FFZNrx0SRUv/WLF8UJRWlqO4a1XvAr7k2s1Mh7ngTknIPz0tCeQRqmO9vHCuTiCLykUJU
RKt62H2fKtWGfoF4wmxX2u67iS2yEppuU742EcLm/spPTT4TBl94giN9Vo3ZfgMlj+wh7SgfUFaR
pzjsTH8HeRmppx+vJRZN5Vs23PylQJoio1xl/Ue6Do0VaUfEDjeDVQguQ1ThHql2T6hMICLjaSzA
xlW7/rak8fA4McWPifNevY4l/g86EOoZ9tmyA7pDHp3Fcc1k1wICo1eUEjYfOgKSmKBClY1meaMj
dJ+oz2RyjOZvOrIqTC/rdcoUwWMADH+H+GOZTLXfZCipnn1lbM/XzHBjonHMU2pcIX0i+CIjOj4w
RS50FjDLsLG7/gYh6EVdqO1Gc9s9a+JnKSg1XstdU7Lk2zPAfcUfD7N7I5E2Lw4G+lb28PmzS6jn
l53/2SMURB5cGraADDa012Q4IbnCqaayZcAD/npUr4dh1ffkdSWQpATeghAwu7KL7+KLIZ5i8diC
AV4b/Vov1tViVfBrojeT0dusM9wVxyyn3Lm0Kj6GmyK/weF+MQK/R0dEVE16ztKzrJ6q3yTMIcIQ
fmCo+bosYuIJoe/saf8lm+01E68/Jg1ANirEaU/jV9DrNV5mwKexaoXSusvWxmL9t88MwyXnxm5m
erqkGE0S8vDt4tcZ0pBkJG6LaNVlK8DtDHB8dLsEFQjs/oxtu/Be4S72d9kAre4IdvelumbosdnE
alKg0Hk5XfCZG3aJtJIFCSegA+zGKZ1J3U7NTrNiqsLKDXTE7ivSsRDxLIx1jLpDCGxeY6wN6npY
kX2F6CFtL2V6fY1XuBGlfzWq27B8ltzGVtp9SXRf2cdovBenfjoaFLAn7LKvZJfd9JyTfMa3EjpE
RoPUOtmPtpKUOVk3V5A8uoYJI3Fdzt7PLevsGA9WigoCIdxh0dGLsWaa5nsTZgI56HZqeIkTQ51P
cWId4uTYq0cUUFGCv8PoOfH2LLzHdG+ONFk70YdLtMUTiSUnsDCVNqmLqZQtXh6t5WbNxKtXN1Xo
qqorVh4kN4OV+HaFWchq7Lj2FpPHz5VUdD87M8P3e9CSQ2HfkKqwbX5Pxic8iaH8dN38mi5vYv4e
IWB4qwjGuhd8+Xd9uHMz1tLbZNwi0h+WItemdibMTF3YvnQQPoFB19k2QQzLjFtBQ7D87l/zZiLi
MGEaQZTWiQDhMEMub/FofzWA7ZbiLHDYmdMOBH9BcIp68LvjqB4ru9Zw9HHwM7g4qOqexT+VMCbq
+RJ+jOJb0d+K7BJwk6sewe9cg+hh9Honxl4qevWc/LfAqr+1dGa4w/Z0AnBkJ9EunuYMagEfBAtz
hTyT30Q1hF9aDSZ4o04bBUGlWJzqkO3ll5J899O3OP6EK96YwCDeZY8SgQC+JafeH+Du1Z/rrQwB
ywoclpOtgl/MBatH6TUSsEW1Lm+kGMQO8g7uUEfUzqZ0xD4WIR33pH5bC7to9wouZEoH6Qooqams
BJJKUXVyzaIoXQSX4Tvq0GC+QWsM8K2mK9D1GK3rlYNhIxkRAGkWMekhuhKGy9i+Dbutv+PqJzK/
Roap0efnQrVRb8qI1vcq+ys3GryGEg6wVrKy1gsaQvHe54fZXGaspXJv7XQGx+VZUS4KmMh3ufmK
tO9G+xbKn243kK6QfhyC6FNKP5JTZ34lwdekPMXw3ZZtVCCpm/0PaHvR22xCFACoL2R3O6S0ivHW
0/bsyAUs5J0KOhXAUvxmPYWJTHGTUhExdOrpxNGUJxmtcW/ZQnzLbNm33S6Gx3Os2mMzetoMcpo3
uSVxME4UXDXhIk4XKb+o+nlKzmZ7yjkB7aHbm8OuW2yrwbMM7KVvnXRF96/N/xuMTA51c7TYNKKk
YmlGDUaRw33MEg8lHxKY6qyyePo9PqJbE36W08cE/nr6cGQgJOXzVT7zg5x6Ajpq0U1FMqw3pFcP
KEr69eEN1jN/QlwieAzqFaTnIJl9Mf2HIsweeyl+4rEP52fgOPFy9icNgId2irVT42PZdF7dSX+q
/WaQN3Uw+6IUZQ0LbBoxibxpzYO0vPhjHM8J4oJnFj31fjYz8KGo7nl1Nyynb7/0tS6dQcciHbII
N0XTcNHgWjAInb3RnyZb1WO1OLXlSYJaCsrxg1y7YdeDwLV7xDLyUyqfRff+aVixvmX5FaHzxIpi
HfAWBgFp2X+/ffLDkZ2Nj1p7L+/S+0kKlqa2RLW80z+04MKp3saP2vDwWy7UZUWYjfZgGzhGT7hw
QvgcN4v4u1580blouqMaTzNBSg//6RprZ/y2mJoaloSbF0DO+h21NVrqBc8ypHL2lC+o69ukee+n
+aEmmQcWnOjthumki+e2vQzq5WlV3B2O8FH/54FiTuL/e69MwuVoXs4K24xqnxf/6vsg31/KP9Kf
eIgQcL6b6cMc36BMKfrFDGnTjmMM4UuMNsSAi6NrIKTgbO+2KfcAZNOt/vJIFKyTbdVuU1RucDia
bUhTupZSBHLzhiovaH23QUMcAKwaenErJUfX3Eo+AQSnSLo0wm1M74B/1cQRhmf9xiVbl7u8ZHyD
12inFzsZsSb+7X9+e+hjpLPLokEVui0embEaLCyWDTuOaMsIvwe01W2iB/ukhAMSf1MBCn6/MFjO
73FPMEVivDsSm6wwertTr2BKj2aSEUnb83jZ9CbktiwU7Si13rcE/C3OpOaQk5s3ThY/FPU9ypZ5
tSfBV/5eeCSNGa4xr4A9Bjt7rLwKY/ycpfgtDEEsXjPpFsdvpgFUfmswiars6NPIMTZ8ZQmigQcA
hg8o9iiqavPo+6CRz8gZsve0+TDrj7p/1owFCZVQ0SkeC/DBzGbJKkUWSHjspmWcT2DIYsk2H/a7
vtZeGyLOl1S598Qiagdl1uS2S9C2Aj6i/1Y1pBFaauNp9RcjJ37GRLqNswVkI3I4M8J8olOiaCAe
gqRf/6Pr3xCLsAxEyrFc6vyYBXC42QjIeLxd7u/sKFgT+OoWchAhk7CbDc4eC0J/wz9/y+20uMgg
U9PzBLBHPeWcbdHRjA6+7Tfgdvd/3FugANKexciUrMp3LD6hRNXF2mNUYNHuq2HJr5Wj9ZRtZvcF
PkXT+kuaQKnFmA3x1lZGwtOdMuX4w5Lm5W9jXIMIdmx5sZ0Y8AgzmDCxvnELtAQgkaRNkAhoQd5L
84DkWQ1m1k2FUfwWATKuZ9qNIe8CZfe069xx2A/YkemiEtXR3ibAAdFcbjgKC389135oDEOAG6uE
fERCzE0HmFzKZnFWKtfT+gXTE5TtuJGDWSe6IAobk5biar/MkTCc/YF6gFLZ57IFFjRedw+CX0/E
7mz+UlIyVsTU1xErFmFH8eiAp7zkLCB0twZVHvugwo+D4pjqe5Z8hMh4im2FCmCyuTFf40xJ+Tva
8DcK66bzGiSucOUbAsI3kTnzCwdGU+E61JEekjfuBEy2eVQn1JPrbGW87qP26AE2E13asNz/zBcf
WfX0Wa7tIElgjhUzr0AJJW76bINHrQQAMdN7QEcUrd1+oOZOp7VOBGrJTGezUGZ5QPcrDwBBV2MD
ZVb5ZfwCyDrpDQBZCjWToPnk3CsnpTm0LOp46BksT3RB6y0PsUaOO3lEzLnlOQLg7/aIA/gmPG/U
QCsylZtDrO1eytYs9kRfY4oOeGhXhYMIsA/fcEiHjbOINwOT7ErdkqEVEe8w2DrBphhaKocHyyRu
lO3Top4XxfgwhA8IZe2wBa+CFS1a7F/FIZ4OjZNKZGLtU7w15pUd1L1AF8WyihSmxPMTj6gnZJ0F
6i7Gqy45Vu1q8ZpXUgLyBnAKCctk1pAWSZZ/I+349yHmqEuKDYlnwqXZ5vc/D+sIGb0+42HtapKK
T21wRjec7IJ015ZzzJoqzzFrQ4tWY2Os9LNmHkeWVTwtWHaZi/FJri2jnX1OSetIER6b8xSc1QBd
IvLpDRoO2hPL/y75+EfFbeD3+R/SVYxy0rjGQNpJClx9BxFheNxYy7k8rckF2l8Uwc255LAwULfB
ADks6mNvnuQ9SVCz5JuW3mfdYNH4spLE+JCvAFqB8p5AAxB9/fvNmAUw9bBkGKEbkfVyYyU8x5nb
aG8VOelUd4oFTWVOSEY69dpgk1gcU069mYp0BxeClmk8UuzV4llTLjpHtPkp6V/pp3YFKQ3MBY4h
YBP4Ofp6ARR3uD4k5uVYl9cooiJzH+RHvBbIjqSjhEowfur+M8S5nGBmcasBqI2bDG72phNRga/7
lzetB/jF5pjPoD2Cr2G6wLRSWOfKmt+BJKTWItHzYownkOXzj0/TTt/wSlZpPbcT3Nn/V/lO3AEh
G/6nvabwmIRZqkRTPr2Ok9ebxJQDw7hML4wZeNZnt5pmWrS9nV2L3ulkDMyAxv+VMWUBS4e4lLHB
p7J42Y+0dPrYbpDhRNtIcOfRGoJ/duic1VTmV6EEZ3Cb4jeyUsLkrUzeUKCZzDARR7/p9U0RZm6z
hNAzmLnNihMxu9TYHXuavBWCXYFRTt9n6aHZI58bEOnXa5J6svEWh3BSYTEwJQbdu1dLh7jUqP5Q
Xu+DcZfNJR4ZUZo9Mn257p6TshV8EnnWaYa+E53yHBYBV/uFH2zWj1WEUzPhsjB3ZZs/i1ks7IwR
If3Ml4jvi2H72BXwVhxmGQmMqWVH2o1+tm5SvOyJ3wPjCLL0PLWnhr5CwRs7u+8UzeU8jnQKYY/z
eI0oDl0aq09SoNjX58eUS8vjiCZVReUo8VOrV9/F5Poo3snBlscjvJ8VBK6CJ1SGPu3pplsjKael
wF3+FJcmCQnmaewQzt/TZTci+TmIvxmRaj+7LUpzlYxUoHguxvhoki9NXmR89HWHpqwRNszDacpI
VDeUUxedVsz+h8GmUWCJUegO4jueNfhxcUeSLHBClBrzU61SxGKsw32HJBvOKN/nrBWXKrimC3Dp
F0m4kFzeu0ys6fyYWBPb3vUbMZ/j1fVwsNRD1Ds8pQtESMypWaXDBpWdCC3xvFQ89Dax4SATYdcy
+qUHUb8gftA/71SHV1VdeOF/DPnClG/3+pnNTwwag7llMQaH1l/QPSOZdx4R0KSzUlxadFHBVZgu
6kRYMZE02GAvAivRWfTypyvE7c04uoTH5/DckfZuZhvGwUpNmxQeyteS/Q29IRfCk4k0XwyRcwBk
o5NPLGfegLSXryOHWuTvScTU8ucuv3edbenJVStvAiXS2THjB43dyDgJCbm6gkh67Ey2B+zrzvBu
UWgDNCwOAoBb/xPMAFy8AgnlEs+JBuMIca3slbKXaytyfArjTURzga7qlzRIswgYEM3xNuJvz73M
bkJ2lez0dvd0FsZX7sc257ZB1HlNPtl5IiEGYrp4kCPWgfidZxkNKL3pQ4RNTzViztdxymzt3x+y
IFI3euAaRO0MblJ5feiFDpmuEJ3M4F8y/kDRi7pD3e81Eslxx1Y/cAvl7ku2JTb56l1J35hxB/Jp
0g8T6NHomq3mYof7PZxNMRQ7fxlT8Xk0nD9jVsw3CWdPOlRpOfD8C1AfHEXJcTEbK5EK9pynv1LB
gP3Jr21Gyl3NtyXpM64/FsGzN+6+3XZ7ldHrKqs5CkDqHNlEb1GNBIw/yWoxGWYczOxpMlYm5vUy
Np5I5ed725gSSWM4aqyJAEESnTJhm1yEyG27nLqbjsFkFh0mKJ1tkxETUp0jjQFM9H+I6HKqc28p
hLvyu8Om1G8pJH32OohbiUpAqxPXDO5tigjyyAvxqXWfrJL/1sJ/gkzd2qsv3E+4Uplf2Epi4bGI
sczGmw4vtJundvs6Lf1o071QSSwRwLEJl8VdqXxLv1wO5YzcDQEo+piX1wL55XxguPTbW7faid5a
WKZIuAmVeHli4CWlFyAwl92eB1jYmD/UR1BH6CVgl6JQKgBJIqrvHARBWTjLCuDEbDtb1qBuzyY1
pDTbO5jXlAwCgXWXfyI/QiEHfmbK9Cuh1NnmM4N3mOwSp9OTOIRg3emrk7o4TsJhEfCJtIfTCevB
XY1uIQiBGcwzx3YUEBAV6FvrJkXCvNJMr54PzmQZTSdQLmDAdxWVb7wj+epVv5vjh2R+ishj0NQ4
hrWOojfswbUzxB+AP9ri4ID2nuOQNQ7icYuDFnVl7Orgbho3TNyMZAQO/MSNsB+dasoF4aARQIc/
DgCFsVUUO63t3Jnqg7/YKcNBSE/alqNCGC2WCDnqZ7jAYA1ZIvxuEGCF6+dHy+xvvm6qFb8E5Dfm
+F25b0O7M61cdPJHOIJU2a7XoeyiSS6EdUxk/cvmlqJ9XKxZWrFM/psj4lNnSyGefeM4+jzRZ8a7
9Clc6ankMU3CDPjNLI1vHBkzpLzjo0CEqETQqfcs0fnchPPLP0oI8ctjUx4dO9NYH1wElUptF71o
CM9Aogjc+F2fo7aJgfMo8/qcfGKDIhwKYum9Xl7H5weKAbtLdsqu2nExnVoF9fJ/0TyByPR2yHcI
uifckrjtzQuAO3YRa+KXL5N29uVl0FEgb4k2/8OQ8vn0WJVbDWCXgnmjXl3F18WMz7l8tP4RyCE0
Viwfo+iwQBv92vd20XgJ64tol0k7BlYdtbP1re9nPcLdRAaGOBXW4e+r0Q9Lp/6PTYnQlusImue/
+rUhPm19Moz9OB7L2lrAf9Bdhiq8gwxVpqq24cTwYrbmFVLQ/B00y9I6yyzuoTkXV+0A4/gj8T8j
TDHGVwr2KLvW2ZU8mbA8leU8VgKdnh5ycd+KewnLh7qKlN2htF7lMSbOpjpklDwcMZlXstw3N5Tk
cbnOorXUrKMKgHdUe4PxyxCa1j0khZ0+zBQhVoMcJrrHVoOLnz91L7e1aMXScIWhX7KpHoVbDMxa
fNf0j0H5nJLvZvrOox/MVJonjN4UeFHpnTfJC534zoA7IG6zBVF4a7DbcbwW4Dd2Kz1fVeFK7pyu
XEMvHo/mpoo9td9y8DATaRz/o9YslVgQkU0lEDXLaRDhsO7tNrzUwwkfAWW7sKDn8FryzNK5yd4u
lAtPCe/NRO+TzJ/fUvIKwWvAddlKBUzkehhtqtaXSkF8ZUVEjhbGa1sJcFfOBCaAcf0lVM5/GaVB
OGeUSuE2nrNaQZ8zmtJUt528MJ1HU6SyZtPuSoMpKXODOSibTQceJnDbYe4whaVAkItwmfjKZ6xJ
rp609pRER8R3EbfQvlxsAwDOtZXKF2nh9SxGTYR/9zR/RgAPaLGLUyScEuncY+PhR/avH8tpOpBq
iWAadhY2FEQ+YDcXELH3on/s63MVnIEei+1ykVk/aAnzS2CcSTNRP+TuucX337TkFO6jcVcjRI1p
SI/+ZwORUHYgeaF5ZIQzMDf/SJOl0h1KzU7kN0N6Y3qamLd2uPXyNWd23B67lg3UQQbi/xZLV22y
0mi+HwfdLpwt+i/tBYDCrsO3dvUjCG5HiyZtzG4znSTeeIQsqO8yFwF231lcpSRmQaZtsjX3J9gV
ghSjYB9j0aECKE4Y1qIC5u5pIZw04RQE55DNs5d3HlrnaprTij+w35gy21GHW2tyO3rhZtfCRDY/
9+/DsKzMVaouQfPG4aYsLkOPGG/pi6yeMe7sImE7iSyn3gjIitJ9N84BWWNscW/9YSAR1yax/cpp
rO3EyitwVB403Yy+KD+K5ZkQK7gncr7OxFMmHBvhyFk/VTNu+GAHSFfmmwl6z1a1yUjqL3m5Zt2V
VJtB3Uyjq5ARO3nKNjBIgtgK0pYw8iBY7x7asM217QjP4HcIy2bFrxEmzBdMzB1jbEQOEeo+w98b
Fsjn+5g82uoeQjt8H/X3Hktes+Gu+7tOWEhzGKWpNbDXsxc+y32vJJptnBm3I2Y5YI8AzCpCZK+L
11XOriEaMPnsi6dUPNp251tFAxPBkoXDJO0l/KRkIZHc7HPbs67BWCxsAo0CGLbRZgGgIthkwUZG
c5vbCAQok+lPUwyfyDqQcCdzAjG+U1imOsrUDTRe84NNJJcOtovv13hYW9oOLbBPyPRhBoM0Dvtq
XDMh+nDzWks3rEAwjox50MC2o2TgYTBncpmgMT5bcIAw/WBpikcIl+ctM2gpH2A6pl9MB07depO1
RFmCt/TyewLCzSUFg8tEl6D4H7rxMLxOZr/sqJt+XzxOcpxI3W9wMFci2ZdyQ1XALqlp3otuLdgN
TD5C529+9ENWTRH8Jx/+6cNP+PoWHHgMYbqvGVkzr94LiAoukbhlw94NFk0NnfMrWiPzAvaKluDv
dSHzQdrm/SlkoRGfQuSK3036Rc86BU/10qMjY+T9QpFoC+W1RWZDlfUrqRD++bRgHZQRq9dvPWy6
41iQYb9a9M82fOb9alBPEQw8zt43IbqZBQmgqvdioMK4FFTVTxeedBN+xPw20cMromXOwh21PUV7
+jGsYVyjur4aCe9AsQM7rT5+/6PsqJgQsVbFrBszEd115n6ctTSkho75ls/0QDjIb+vBNHToqFVu
rX8d5Rt1XRrRRdrB9AAzuCVsefERVc9DjSkzv/rxRQzPKLbx3crIfxCpnxf5XsAW6B+NdPX/Z0sv
8SRxcyik7vmPrHjudlVKGpCNVEAZH+qwDH07Gzz9DT2EIdnfcHOZGSEUEXM+cox82uorMQHrr8AF
YLeZOS/LEn6aCmfUazMXiQ/0c2oN/i7qkdnuhUWtnqOxJ4Y/KL5p3ddhsvnbi6o4/fQNIzESEF9A
gD9BtYd4brXvgzUs49ST252jUSQYNquiwNj8PdyVsekXm4kvBxXDMK2MxoOQC9xL9Ay8V4eFtBrl
t3q8B8mdpKZJYor+Fs1iEh3HsrLOq/nJM34KcdaSsGxGw0EfK9GGbAbRSoxjgvyjJjbLHvEC0Yv6
Xs3mAAEuGlHpjtrC9J0UHF91bqVzhp8xuiwiVN5noz6Xlr0Q9h2lR7kl19LX5rPiQJXjKCuH0TWJ
jYyui3Zja+XRWMz4dU3Z9ca2CLcL4pLYONthvfPnzfXxNZzK17kuL7F6NZUreA0KE1jrVogyW5sd
SX/7nknfoUyLt5nmlaM3EBqCfVa1WfokeP4YfYHmOIH81ftrzVJqXjPcEWRwWA/5gcOat2/YAr9A
v26Udhc/ciBTxTMNP2EmtLsuX8vvc3K0fKvNdU4uYHIPP4w5saIuLsHiojAKYGQznCWIQ1zqMjQR
civORXvyJ6vLLDJF061vYnyBb7S5onpybDvlsG/WQgjPWC1X9Wi1+ikvL9ri8mquVzK8L5NybZXr
kEA/WRb1QwRWTZ4WS8X/Gk0IMADhR3APq/qM1oJ5v41TganuAkylTh9V3JfcR/SF+PdQM6vIyKjg
xWfWf2osnutvbPK1+TaZb7r5lvGMyd64bOq7mbxJqH3z6yI898GpDAFg7UAg4ErdkQqhurH84FdL
ZPcFyQ7Qprymfcxq8DFurrsZYgGqZoww+myPykRgQXb4sfjKQw8yyh8Xzjw1igtCSMev0rtGwNbV
U4jHBk+o7wATnpe6K2XwNry0d1Xq6W6D0iI8FQ2fGgtbHow2vqPeIlxyGatjEhBnv9CUP8lOwZzC
ZmmEgSdZzL8nJt/Wu0axTfPyjh46SL2IcNvUq9LZxD6kXjfZtBLVptY2/Ap947FSqxi3iLf3ZR3t
FG1Jm+uTnFw/TOWR1Y9RuCwYGepwIpl9XbrkTDkXtRZcZ8MOxh3vDICMsnP1kAYe2xsKIBAWtbBa
LsHK1eI74TJIncJ/yvCPzjkFMIbsFIZgd2i+SMCZ8s+yew7lo9rAdKJIkkk1zjE8QlH3OJnRmuvi
TuUknZ2T/Tf/ramQyePzWGLAoE2Hz4+VDy4GiP40dGI0BCwUtHkhqesumaP4LNgJ8hea5PFKHpLA
JueRcbYEsIRO+PrlXQJ6tcODSWdkQ3Bl6wbBFSceknNMg9husLj58UNu3hWyGLHpXt+JXh/5YgmK
TP66qK41D0OOSB3ozkzD4xMz1LMQH9wd5S4YeeXldox6OXBhscSPpDiU/MP0VdItx+TDrMUqKaYg
FZtXNXpTy9ukfkfFv783FYm7AbtpPjPntxQuQZd66nsircPhKIkXUb1K8+Yn+017Jrqhpt3EQwks
s3CB/uMFZfALcKg61OPys2nOmnBUac6Dg7EKo3MmHVr90BqnMnUC6VJktypeQVwleYYcGz05oMSw
MDt8Sr03sSggIzddq9g3mZ+om35044gibt0CkW5Ut6q8vw12p3tl8t8NNj2Vf5eGO8snybjJgxVT
eeYoXphvX1K04qqt5isZpilbpcJJ38UrCFXMuyFhesVNKe7vW4Y/dP/oNFH9/b5L7EZx4fylL0vS
rSBjXHDk9xXeJu8vOfEFgkZiGLzODvjs4Tz4jOMpIY0Zrwu4I2W9+MtUBdyxQtsjusePRNyU5LzL
M2cVHpx4rFsMnmxKj7xu6WnxOtMXXdFZNxjYz0F5QeNMaKaoukiZ8Z291oO61KRV69/c1WiuOEqq
t7bFPkhf94X1Bcyrbrh45wFDTIuTMJE4v49WrHWz5moKLIuur/pKQPxCP5v9GeeluFVhGeJFJ8XZ
hzC7UeS1WDF+U0bn/QcNQFYA25qhZmJ4amUr99nW05tEuC5pNl6WwcwtcmuOK9HDzKQy28bzYoGA
/4tAGBOWNc57FdrYRDBNRIZNMzEyFHiHfDhHzzC9/NzvUxJe1e+yuvXVTS+eUgLRYrta9vrXCqXl
8PDFp6FaRjFnuvN8dNU6DdCRuSaVMGuGE+0QzsGAaPvaNra5B9+3Trd/fN/508aigggMOvM1n98U
A3DghsGcVp7ODRl55Wwk0bPIaKz5T3iiDOCpyqo1Q7dcXIkn2pcKd9K5fX0U/udkf9fdG6IcxhKB
FBC+d2v4A/wdQ4mGqjtd7SbVIsagq+cSHKBopX5jdAdmrFJzJJ7Vg4hXGIHt6B7Y5pjXViLtA23D
RvL3JYMzZpwkPwBoIM/decqZ0y72IxCT8hDAX50OY3nohD1VA4rUeq/Uc7ZdldItbrVgK2cezON4
22GVQT0LNmx0QvEmRI+GaNjucwJO/zEkH2ybs2YDa/Jvyh2VJMhFreM8K4RbNPySJyGVhN7N7rnz
hs47mDW/+heqeuXW/laStXIWP2txA2i3JMlNX+ksSP3VQPJLtAH8VbpIKXmQ82luyJR2q0u06y4E
sPwjkOzum7Xf6ztlbIPOTV+SK2foX8izjOQDwi/7b9mwJ/kJiIy5u556dqm/x5Hd41GR3hbwTYcb
LPMFmjbdQQD/Um0NnpPq6c7/I+w8lhxHz237LndciIA3gzsBQQN6mzQTRFZWFTwIS5inPwvMbl3p
XIUU0kCtVpeqmMSP7//23msDJ4i9RcuuBquC6qCCDHxv2IghrShbibFcX5MMyTS2cC5KR9Lx3x/1
51kjO6fOnkTkMBkQl7S2LX6cA+tJ6kwoEwJnnnH006H6XFlzEOe7mGwZLvOK2Pn+PoUZi2WMWTRL
ltNpW7CL32R2qc34Z5n9nn/PfiUuz8nWrj16Jdd1sCFlWxK0jdcT3lGH7r2LjaUttIxwYybrIlhl
2bLkoSQVdSK8D+MRCM/Gxi4VF2e+HPwFneB1vq2sef7J1+MlbZRgY6QOZiEdwU8968ZxSTFFcqFr
b7IFpEjTJD4AQIrLZeDvBHlTpetahQjlyLkbj/ev8TlKCl4r44ZL4DlylPYuVQ9Zf1DRQP1cap29
6KxGdGofQWIp3jGMD7zRcRAx6rTyAoxrHtnkcbH0PkeW4E6Ceolulc5fX7yaDVZq4bgIkHUnpdhx
6nVownsizEoygb1PmTVBvoh2q9CmUSt/d1y1UOsIMgUbfWlhVes/FOmWT+TqamjX+DS1M/msYZ5T
p9qcj+a7Lj0UNk9wCu+lX19uvBufs+UfOMR/quFnvhX8my8Q6Tr75hHPbnyMA/Ylh5eOSuIV4zhK
U7SQj/RdqR3pu814wjJcR/n6D60V9AT20PSNsf2cXZ7VLUV9qXRL87nUFRdnizxLYruSpzQgwa0P
DnJP6c266Rmi15U0weEeffRswlucGdOh+qnTsQheSv/yiCTWP1vhM+k+M/WeVbZk3hrtw6euEl8q
uOMTK04D6FCwGYLxp/5q1jbmN3aZwlaT50qxbSuYTuuyWE22WIfj2sUXyZOLQ6I+E2GAcZHbXCWM
cCldiuaUVZcmsL/LsqtiLMvunhNkC1SfDGxF7mTxnj8tOyATkyMeUmqX/UVV2wcFScbgE5oMkaOC
zcUTwr74l5eOA+m4uhLmZWSXQBSxtcA1R8184RFbY/uq+7Eh+XtjNwCJSWYmLwqVtcClby+NMDXr
9Steb/qJZX3qFGI10Fg/PBhEzVyDPWRdIu+ixaO2XWSnSAfJ1q8Mf/U6AxSj45Botz+rxGndTL8b
cDJHHiZpupSGWYk/MiHdPFewRio4do/gbbsONN6pepBaC8NFoI2pNQNz+dNNNDfQUIg/grGbAaOs
6+rV1ifgUu3Takt+/DllMGa2tyBuAGeXbFG0TydPPMrVSVFPWXcOAzCBa+s5/vyl5/r1XDcVHApO
5RUCAPuP8ExtAb9sqa+lX+hcKDwfDPGA5WLxThacIDE8BcxyHfyCZIJfDmkMvHDPAqu7FsKVZKt/
/EfxiBRT/bSC3JT7o5z9TP+Ss0trgZydYKMIOcZt/cCcSwpW+qrpv0CIEQEK45xb+N6WbPu28LYt
tM3OISVecje1Z0yOEeyjNwSJogESZ560acJJAHQT8Ii08JLFzmEG+v6E1ed8J6D5LUKg/Mrcz+l4
nenKrKP4Qp/jFA/WwrAOwyXUE7H8gC4Few2++0hxuKXBre2cIbl42ak4WukkLSfyyEZalAUZBlcH
tcUnkC4bYnJEpEbakBAcK/iK8TXvr3Fy5XN46vbjMRbyGXaJFtsAQsrrWy472Hxu4LRAG7LdSCdc
YfX+AcJ0xEVs6MdW+Rj+vgkxczFtyQMX9114fOlHiau7vckwropAH63dU5s5LY43GNQzAsM4D/EU
MUfiKRLlJag45kj+Aaq7A2us7s5wFzDq7qNfsYQ7ACDO9lEA9FwX5ioIVl661EHbM+7ko0ljCOy8
miMHDUzp3aKaIGLctebmPPTqy8dRYd0M7UPHMDtWbfsAiJuVXKybuYJEcm2kO+bKMjimWIlbEETO
oEzCYSJHrlW6lBlG6G/1lOS5sHc2fvHBxxcDJ2a9mVydp0cEZNt720HYPDYxDgljlZ2fIOTtlnAG
zhb4wXRWBMUh0I7k1zvjZ6B/EaWWienW6zwey3A2Wncyk9PMKbtVHUAzWg3dqkQw5y/Xag5bjuOS
NPYm9jCLE4Yen35qLag/CjbOIzG+FOGz6T5fxT0P5lI6ERB000mbOp6+Co2VABXnuQrz1aBN9T9S
w5V2GoTOENltcXpBZVtIzbm2jlqwesEMyez2wATcFbCxlrgWzQcxffg9qrTUQW3A1cZHKeytAPDn
cZhhAWUjLuwF/7cR/PKpSt5+215jcrLYXf/2NArNlKlmmPjhcbpmCpgiF7q4EAjMfwiMzgmdBCex
45icqdE6Lh0oyF5+puWibC/spWN/7stOwtDRrTDUt/g5xb0GQCheR806EHcZpcBsnmlXw2yAbzBn
ZcftznSnQI/OUxsQrEgbMl6GgeoIYD5rmY/fWBWcBHw2ytJrliaswknP5UWZW895xMT7TvW0ZLYA
67ANdVO+IKuXBYx1E009HMXVdo+D4+mEMSuMXyyu455UsD00+yL5qWafMex2pqSlLrhe4xIBI76G
9gRItMK7Wx7F4JIzmB7ElkzKyeRuzYdRHGRrB8Db2qbi3i8PdkPzgHdCKf791H5VMCji+PIszxHP
9nCaDM2RmqzpPfUuDKWi9rtJH1u5uBvpNU4v6rqiZxdwtcCBMS2Uqfq2U+TKTIjnLJbMcq7zWkVv
ncdvdiHaU7DE05AW00Sf9Q45PqZtpf7pfQ2pw2cHTTeQNpDBfqqvYGrwXe7+smk2DEgOmqJt8MMc
0TKfoj9H+329Lqr8kcXX5DPioWK5Lrq66d49i5loLiMSaDPZuvBr+5YL/JQJnA2uppzN/mSljGnf
szdQp0xyP6dP4dNqPxlT01NIalc5hPI+1Kf6zbNYYF740TdrFr+xOkF2KKLj5D6QXhDdrHOQ6YQc
U8D+Je624yq4U5biy17ekVkkhH9lWfjbV7j5/AzrxZBQwfQvLWMhE1xle948EJEiF13gIuZ1wxIx
j7lIUm3uWlq7SV/jXavUtn+SdtNHuwbb0532X/kA6IriK9OVetvTjhG/Pf3YTfFBFhLEjp2X7150
SzKmqOvBXPVniXf1GyhTdlNU7XCxpOKM/7ycGOa+ak7DpSalaS7TZgWYiyuCR0kkEvzWwtP+8NNH
g00ywlox9oqX8IKbTZONQ39MIfcGtZrMqdTt5leMRGY9icxTwzu0WubcZZlDo7VOtdPYBMGtjame
FtGXvNR5L8oM9sOw4xFMcxi2297pZYc7SjDYouwU/pjNUgE/Su7TWsj1ghvv370Q5gLbhaKc7/wi
lCFZqKvNctrz3mjQVKc6PmZ1bTTAfFaButT4dWrXkhY198Sl/wKgtDGSrZ/ssmSfg/PNj+jp9ap+
2/rTepVj6JdxY6+8rdDNT55hF+ZB0/Z/yveiFepNaawz6S+z9XAvsgXw5BW3pDfKhUMwtRwTM3Q8
42UbLYJy9KhzCspkC7Ub4YlxDcac0fKR8AHsmdLk1tEfVTBhk8g7hZPtHmo7U4X9sVfqHa3OCbVA
wJxbmx223ZGefkJvtqnNzl5jbXb6UyaHFOxfd/hXIEx/DGmme0qkN44i2r4875zEmhDr/ZFJWZM1
kdE4u2yGG2X5w5CaKjeUGMBDNeOKbjcwcXBwcJhaJ9CD+bkuR0NvZrolCxL+B4BjNYvVxbjdpBRh
A4PqFY1LOX/YCRK/sTVEDXLLuqM+uKeI89KcKP2UVDb2DG+HdWDI91NcbSu1W8kzbnbixnry2Iu3
weei18787hrpN7YE3y4KkrYBqdDvxqyLvPuRWa9Mr8SSO2fuBCdFcl7KpHayeYu9HFhLNf2RvZI0
jsWQP9bxiTtn+tdsgJ8d9hJMRmnxPUxtdpawexU7rdqMdbz+rIYSmu5j3TEYze+30ThVIy3NGw0D
x0c7ISwBvHHnZ2MrR0V+kg4+kS3cG1WXEpfmS05EMbywoRluwdl/LqHePa1VJq0FzraUbKSdLF/d
XTUevX369oUz8pHxFI+Zf4r8kyEwmM7KcTUJ+WBCZuwVn646EHNzq2R7Sis/rnU+KcVDbmJAXWJl
xQDcaTcbdPSVBBDZuUX+J7V230kZ+NAkZfTuZCUnTg12wgUpKvpgVi0uqzEWup3yY5jTJ1baP1Q1
lcNY4bOL0H/qKf1T6eRBFGN3G4nss9ZyMsE+COuA9TdpCJSaHjuH88OzpEhKhaR1foN3l7YqCcHA
gS1CkngaBMfc/wwQvUBs0VICJouGTGYzfW5lW3tfvpNArFta/KbKJA8m1x9+pHZy2tRA5Naz1fCl
4YVnm7v/IeelIGaez4QJDVl8ML7U2oeFOc88BsFeceQEAXOxmxnNKhfXLVUGyXaW6WNXRWjsRdyk
aI7XAlsBPWhvug69nIAyhNeH/DqbjqUtfe6dLO+8xe+9hD9EXuxx11+0cjIEO3AZWLPxc+GwxI4r
c/ZFi1okFG6DxqFXWYJ1RtkIxUJSPWdD7on3JxDp8CK110AmkuLgebdAkfFPIAOx94sAXlmngDjo
1ArXPoqChdFuw9e6mnbtKo/Wzg1KG/gjC3wvYz6pMfbTmjNYR+lXZa1Abfl/vjM9ivyr5wtQLqjv
rssFZJay5AByE5e2lJsDff2dChDqyZOKb4xbNIv1Cz9jC5tvsgG9weC55dtKd/cHYPaYqixabJe3
FQYRr1y3WIuzLW48Gr35wz43ygnLBusIHfmuJhTCMz/vysWtvhkV+DH055OSnzkAxYncT8ji/HOG
gFv0sAWh3ZGtNn96f9OTUvX+DG4axRiLV714efNUmROEzVfcTDJvZIY06cgMyQvws4sUgOSKAb4T
nMIOGJYUjNrTVsecT2gK/O8YwPjmM9bvNfy36TJ8urDKTeyWiG6LMDlU70QNoR1N2crqBuh4J67o
yjEr+7kI5jWBDJJI3ME54eYQriyuTISWeejbE0CdKqHaOvtF4dzQQpbyq8QG2UcsqdyKBlPyIRIn
DYqwauN+xwz8wmiSQnKgLc5+UnUk5hvPAsq/FelxrZRJBXi0Xif12MNtzPsnnvxd6+3YNPLiJJrz
+mjErSdshilxZ2+46skFTboMD0xr5WsGWYYIfJlslG49eBPfzvova/gZaY+mvxGoI4OcUSU1V/K5
Ls7Q+w2Le/0M4gHJfMzbMjAsypnz83RejiXNjvZueGJTi/HAjx/CO2LHWK7Td2lPtPmavYvIN/k7
gqsTEG3GKjqj35nWrpTvmXCN61uUTZmlWdzR250YtwkztlickZprEmPlucdBdyuaGz2ZUT/2ZBbx
UZf3bbDt5q0y1kLp7YyG1iiZY3yFz6zPyRmhtHCijBmbpzu0LoAJfsS5OQ1PAtzhq6Re/ZJH/MzX
feazjNia2pouxnxs9aRS1667XbieRx7SpINdWki3tgGy1vny50a0eZVr7NnBHztbfKMLkOQrnAjy
L/N5BsLc86xtNc7majq0D4p4lBEA8oQewEOOG2yZT7tlQfkWNIqaKHW1DIbNDy2oPCHUODErIJTv
5ktz3nunpDyL6alOSTIt6ogmxYNX7E1hO3uImGD8g1qQSNv6Jb0a62FYaWgKBt61O2WgKlwUfenn
S++5NLctsYy326tWttFEAoqBs4MeApaGQG6NufDcQEOMcd+UN2Wn7CJjQkZxSD707BZ094DEJqMk
osQmasdVHfwslzwxJcx8d7M9FtartlnXdlXg1Zj1gA9RhQo3jZ9o+mMxcLe8dhrVARvUWBxWKSyL
bAdUd3gvhvsvIOGrwsLJsMLagc9kAFDVLwDvEywa/XUedRzrH9oQVoba40tkgyTXD+LciUMinwrj
p7aFkeap2zLaieo2aLbpZCSkRVwslrjjj1Hg3LzNy9olLtF8i1JECEHjaYguC5tcoC0LNruCoVmC
m+mX03yY8436Tm3xjRp4Tflu6LQ1YKxxRVm+R8RIXqnVSqxWlhOiKDswP3AAYtgEFExVQ+VtuIH1
MyxRP2q5GRo/H1rHM9ZNezDig+d8040BAdTju9FRI95GN93aFirxhr2n7AL+t6i6m0Ffc+NU94Aa
m4nvBIXtkF6Wzrx68XTaPIEjj83mJCnTad9eKVmZ2ALZ+f9SfaOIyr9p8lAkXZFMnbJXSl/5+//U
pZd4Q9pGSVc7yY3NMMBY3MHCTBTnWMsNSs97NkELxHcKuBD8+ZBvGH6Am7x1cWI11k6J1kbEq1zE
MhVdNoSuZkwXrKQBwQv7vDyEPlGaQ0i/Aet7DjmGlk+ruGvaR8BJH9mxeMCwjXMcsBl5TwCtqX3j
DcUBTKUO3nZMae/VWx7ayMPsvNX8VDaHtgpsGS5GFEKHVawl7z2IGMzk8lymhR508DZYU/aAWE7Z
Qw3xg/8jkgnRupTX2P+YWCD5a5QVvx9SBOBUuNIggHQ91Dd9KZUHrTzU0v675CGQxv4Rend2EELG
+oHyV0kdIAhsYmHQgbIDdCv9pKkXobpW0s3yCJ1/PvPPTn94rW0K2NMWCrqaApT9L//a01/4F6+i
QowL7UaxVtaEbBiW3wgJMVrads9Kg+FoDjxiCdULoAIBrCEfe4wxuKFDYNXgGWVcF+cynScYDfJx
9OPVQ5yDzEeERGZt6z/sUAiLkMuW6RnFKeEcg3BX8jJs10KxUokIvEEHCmPbWLRzws92vbbtqQUG
AKwO5htjMGY2bADDJMi3ngd9aPPKR3swNsp3Hi8Rpt5ONF3eTsOjAjvg2aW0acuNFmxSrq8flf/T
nxQaN6JtwW6WoPEbYqNb/69yMNjK1W36bbdVRw/hXeof6H9sCRIReqbTtRf/XXBqKOceukF80Uts
LadcPVTyPvF3CXSgYJ1N9WQnZgcjOMUpDt0PkR9KduvJsP/GfCo227FQcC9EdJBtW41MJZGuDVIN
lmJZxTyJQ35mOIfWvwNX9auJQRSp3isYSVylecs34fw/V5XosvVvHkZVExWZEhNTE7Xx7//Tw5h1
cuOpvlGThra6Pb5ZSNHMI9hwmEeq0lb5S7ud+AS07OxWZdsg28kHCKbqsCnIdqdzB+uEA97foARi
heCMao3gTCAZcrLh3j747jvxWIIidzBEsP7OCm8a5jGs811c4mLbMwTiuJErXo0bmI4wdrrVDagj
VR7w9HmG5nhRoc2I3rREbgAsLH80QBoHdRqYroz1TP8q9S//6BS8aHaZAp3/HJmXqLs+9ZsD7VM/
CNm9kO8jjJTYNue18obex9hmes4O2hDL6lbHj1gYA+bUiWBFLkSX68qTWJfDMSRjkDn6zTHSj8Un
AVSRv3sbnjvtuUMKZz5jKnFxeI0Bb5iyuJl1tq6EhOU7XH2aCeIFVl9qPv962IvkKiZXeSL4c3li
BccA6IUyaWhjDDa1AgLHDv1bwb85p7trI1xZi3NGsO1HXeniS/vhIQdIlA33/m2AhXX0g4NJbRGv
d8NGJ3hyyaYOnd+1wZJHPybA15V1yepWWVc02TfrZ7O24nXZrxqF1oTRMfF4+HRyUHpPHpzO91su
XLTqXP5SP61q40MFtQn8JQu2u1a+64txL27hgKOODgZRMKfs4tWvXv4qeC0Fi4A/2YBFgezY4rWY
aUD6Ksdkg94un+pKi2YZELQEfwQ//j09osFibCfNF4O6qDCeYz/H44JN4O3H5TD7R1Z0UMbDLKsm
BVCcbg1CDZ9nyBztlJia26UGuTScet7JU+5Sc6vSq5RcEvEUhwfu5YoTJ85uN+js98AnQN74i1mO
stTlC3dmCFjs6VdYKf7aB0YDPzzdAMh5YZehKpUVm+sHsI+mOfQ/1+9cOVhG8AWLMfrR9kv3XKMs
xWehPPlY4IRj7y/IRUsg4uKDsYUh93wtPGE0m6rweowZ2C3rUxnsYUtexhCXtruvF114LmFbsDyR
d1BZuFdr5dELbABTnLYm0m10lbP7FFbEsvwTxYvnuidu8IbWSLzCMJizvX+XirEhoVTsm8gxIS7A
5vo+qpn6V2z9zLrPKn0o5q3VPkw0VwAGu1rZLLdeTEPA/iKAEUKLTMhFr2qos+uswxqx/Ud4qoZR
9Nr/SRDWS76bU+E3v0+2ASrus4+BZYK9hh4Tly4nrGe4uo2vgnkdMkc/09urId1Ho8UNChbzTsgV
DscMPr93MEd9L/nGoHXDdnEJTMW0MUYaX2X1Ffo/X+pddBp/O/ytzFNYnvV4bJepg938RYICEeXJ
D24FVkaCvxyv1yGvYXOOjcDixSxMaVzQ9Js9tjoGyALMxcYF9/O6cjpvWmu3yv/UrU9T+yL0LVOE
of1Kil+p8YXrHXEn+tzeQ+vSKB/MlNIGO0hRjnq/NOFff8bf7DN51MrdtAlPNZVbmYvWXCgi0OdF
h8rJZteRhG1fbWINHskq5w8gLiNiutaajH+zUv11aY1eLVbsMXHP8Z9iJQxxSvZXdFcli6k0fYpX
fRZqa0RlvAkCfi2+u3gFMjLB29ak7vFw2vbBlARTd+m6i1meK+PIq5K4zvJTrA5Rucd24FW4LFbP
1yok8N9u1YWvXdLnrRLuQfGpSz/L+CuuwZFOlegL+nP+jsiorvRy/deMja0NEGeFcorci9SuKi6r
xRCSHhN49pcJMF19c0P+82uMF9a/eY1pmg7TyNQMVdX/12ssCgrTaougcYJwjdRbhe437wIrGW8Q
de6sEpqFnl9auvO9PYMZWzeQA8QqXvnZCC9y/uHlH5gIs/4aJlcOZyDE7752DGU6azXIjpNkgJ36
GZsYo7Fek8J9M+9xRKkzRaUQboJP4kYXhM8a0to5Du0AcDhgSxOVZIxFt4J6gt2vBmpLrx9ygI2D
i9fLK7o07cWKLkl8UZUzBV0Bt9UXyGKpOlCxUpLeNYg/zyJtQl+9Dz2Ldf5ST8fpE874aiMQMmTh
8n5Tgth+SoeS3E3/cBhg8+7Ka02mp4pqrvwOXrnx+W1e+dWlPTUugGIhkSrVRoVMMbNwAZZLHTF+
D3bU109qeXkmQPypubq9wjtJ+gjGzU5XWWxsW3UrMs9wRySusBEspCk3yFwrdbH/8+95TgLrxaWW
sunxsMsUCL/Wn/6ddta9rwxOOV/wvQynb6kwSv72or2h7sx6V9f26wqDYdepu3ROqXn6QiWguW11
VLFIZ67plj+PHUI95umJJV3UkFOz7o9SdMhXPtTVYCaR4X1O4QSK5ci0elq2kLklmc6Xq7/cIXsn
v+mdeTpRNSLVyicSikuQnyBdHP4VpGt95xW6Qo/rdPLSVpaw7pYSGoo0Joz9bjWl82VUKYYlvo1D
+cckQAtuyG2edkYnn8sxxB0OwxoDpfZOVHrUBvmYr8bCbSb0YTgSwvZq/JX7oOGnTVMR2g1231VZ
+3ZO2KE7dsc8XRXSGMYXsEjZhObz514c9n1wtK9mY6vqMV2DQHmRLxL20af1upChHi1SyoesfCR0
x4kEDHahsBPzMb2Z+tsnP3R1LTvkN3OVSdv1rMXlUrRzATpwuPjOiWUh77oxJ3bCoe6yXLL5y7BZ
RUvlvQ7zPCc9ERhDs8vevlR8fdkl8z60aBUBRW4XrXx55Zc+Ogd4UOC06NSsLIkjlSlyywJrKEla
yfxjagccFQmAbcNllxCDBNJW4evC9IcpuhlGXzSm6J5r91sbZ+piooEujQTxWsjKIqY3PgJDc1Kw
pXtHLT2mrEmXSv/gdZIUH43F4/URdJcpADH0WpHNmOmiJwmIETDokwcMM42WW4+rzNfT/2n9+Vbi
1GT9HFbRSkhxOVFP7xa6iwKDltDOgmTuYxYt591vhWa7YFwP5v6EON330iNrx6WHr2MeGy3/7aJq
P1L50kRnEC0wlRLlqtOxnc8j0AT3ihr7BoDZtKPLVJ8SqP4vR6X6767fpqyaqmxKuiGZ/6t5NkpM
UdaNvnGQ2b3fOftDKJ9wOtjbc/dvuUfesbD03jV43vFfv+JHGXwqN0bZCvWyckuCytacamo8tzk+
Ccv1kiXV1GqzVvoVQOb6xfZt+5CThZosfLysHjwpm+Y0Thfdn7UU08S2leyk7BAXR3Hs/muLzzT5
qvtfKrtnaRJrdBWTrRhPGBhTsJuCnRpton4vR6eSF+8Sp+uGMcXa5NnO8B2JrWni1GwGCD8P+5SQ
IfnvwzPfgjjAIhAeExjOweZxe8pn2sgtDuoNt7fXZZA/hopbw0Wg04OmG17kzPK9vdFxeQpMfXDZ
K4i/7Whhb2Sw8Dgq53Sf/CNfCEUd1WYgOMDyQFpmIEFHQY4vaqxx9VCf+1qjocFB58K03yM0YvL+
+m7MhQCiBA4RR/QHpRw7HhPq29EmpYWZLGpvvntk8bHn7QwK+rnZ1cVCiCeDNxMHpsdF0y1iVv2d
awbLkCin6EB6mJ1jXAK22W7y1zZ+NL5LBQBIaOJSr2jnNzu/dWn/dokv/GaIDu7c1YtrH35Y4Tnp
j9DVDAbzcSYFdAELEFpMTXw9IgM8B8b2rB4vz/nnadzlzw/8dCkgUT2XHAb16OwUm9HZafzdJJBH
S/LaGKg5P1jvvcXdumQqWiqQ2IzNGC9WQncMfrdXMXqIlh0TeyArx1EqjEAWi8YOqtqb+ZQXdTOZ
TvviQHluMWwFawutyaejOnlw8daPBiUC60EZTYWBvJkQnZWLTV5McA3kv/Rq+hKuCp6s0PYbfk9L
hPnUciPTqcsPrbt82pr4wLrQax8atooleV1SfiW88+YQsD1Ld514oArZHdJVoq2Iq8vWBu1Kr5Zg
5pRsFTForj0L4P2uEvc9LiRhWpUHTyRdOsr+XQbhFwT2YamaSLELhXmOtguFB36WijPNnynWpGrp
6pt7SOQw5XPX09zXsDxN2FNPwEfOrLdvAj3iCWPqnQyQ2gVGiPBXHvxuu1+D/xsVPrmJxRU/fgjj
td5JylYJt8OdNAPZolyb4GSrk6WsjM0yL2O1nYrGeOoRXDWOOIoLf68S9XQln6ykVy9KGx1cr12g
GOprEiH1dCT7jnJ69voPQ7rVm3+GdH1TK5J3aAaXU3ob1GupXqOIakL7qT3K5k7SqCVvMg0gPwo2
9ZlasxDLCc8YfUY/zKeaFK+CFlVY8yJLHwiCnqMI/2UhKZnqvxkeTdmUDdOwRE2XtH/dgbSv1O8M
o2kc/88IvH2tRGMSQmZDnuI/SIc+PnX52QovwqmMH2b/uIVbEglFO5ohg/jSVLNemJbleSjPXrCh
AyWsfz7Z8Jk/N94hD48cQTjbCiz2QX/F+pYm10T9kEK7IVQmLsC/f3cYqe+mUVoaw3Li03vG26Ym
RTLazORwOTQrvozdgvLCq1k/DPUzEL8QoLOfkvTzGX8J/Rd80PIqFKME+TLP1papJu3AOWAscsO5
HfCEym7OKVYsPNB0s5QLHezvcqGPeuCF65gp/859wtyQ4DYsnXFJFfrX+jt8bhP409melC7Wmaya
tQT2WXWfsUwpCQyANd4nni6WZmzkSlQlzIr6V/5p4pXSj4HpCPm2xBILv1/YlVjV+lWWr15QXI6S
PK8CjnnulxhAoTXPcnFaNFhMRPGkd7jFT6/q8gKtDAR0xfDRDOtiWMvpptU3JOv6qw515c1eefZf
1U+iz8YLNejk6Qf4JBFBi2CH2zWmpohx47+8VCX933yFFElUKPvVLUO1TONfv0KVIJbyU89eTl04
hMDNfmOlu5YCybH6g0Ik1H0Q9E5ez/tsz1eKF1ZMfeuL3DK3d//zdkNd5Y6A25OIeMV4I38kjCr9
leWTcm6Vc1aetf6EKmlgMwZDPM3Vdbf+h4LjhUDZVwL2Qpy8k/jdExa125qSS2PfWWOSpQfYz/Bx
T7y7/roPwZ22TlFhi7nznOOxbD/C6EN/jfz7QZ1DEVp+U9CpBhgR2s1ZT+B/IsMtzI4EyKF5noec
/6flN2bEp4IS88CbDFg8d5a1taddcmLb8G2KnvKI7/HdD/LBkA+tA/qdSLbM94IuOXXNelfaV8WO
Pa1POY8rY4Uld1sAhXHJkUhkJXg0iWnYRJdiwanZU7xJD1oMIRg897hfDR0vGccsKqLDfn1YIMiq
bL8FZLSF/xxTJbm/SPyFN6leHwECPWN1sEcPACbzn8cs5Iz//1BRJElRdVWXLFGSxhvrPy1WvVJS
6zIqG0d8ZLdnR2HOQTvRB8fF0xPWvrgRA0TsnfZGQ7YCQtw+Y/sv7gfeFPNG2gzlxh/Y4Y8/aNNY
ae/ZKvFcDlxp91Q2hTh5sQVVplh4fXWpUty8VmqXZiBZ+at8M6Bogw8uWdHZHS7rAkmPXjLalzkV
UI4BwK6e2OhlkK2T5/NYmgf1tdEqDIxL38ZSdiyHY7wpOUQikIijhZAbSX8cogOUiYY32K66m7oL
lS7XVpJA2m6Sw3Ea9ujNeAjxVAY0mpJmfmdoODeMyM1xk+Z0fGwVyjyEjSSNe3qPWggy+zYvw8+J
NXaaJdKC3QZ0c483ozFT3mDFVzHzcS+MCNTAvpBsyZh+cjcIl4sEbGLHwmIBlCl29OfIT+qCZQ06
PF+S3CzBroLzCWyjPcA9X7TXmGhqeYIMmGVHuB6Sd3y9DmG46w38eHbH+ZgtlDM9gP/5m6FYo771
THqfJp9f//f/GKpiGYqkiDrl4KYpWf975Z6KYqolfdGARHXVjRidYgkUxfWV3V/MdS4tWs4NwijJ
N84B4VfZzYNozD8BZawMnr+/uEME6XI0dh52ZCzKeQAK6CNvkQWEaW6/G8/wySZoOxONe/1CAg9A
dRXKZL/XN0Rr8Y6AKAmhLUBLQo3lxO9xDABpldRfzfO3/vwtab/icFIoBwkXHmobLsniXCCD8MmA
8YCpoB/zCOAHbcKDk8qb0UiDk9+8DQP9YJdYO/voB3R6ePPs7WuXqrk6zIV8UfCzG19nUe6mnRt2
VJLYtO90ydmqTrp6SjW6imRj4jTNiFgRdKwZ0+dUqBw9YWlKu/mCP7DCCvYsGBeBH6h+Y8XvkQ0b
HuEwJYVHg3pkfBXVFz2ODZbXe9TcZP8mlx8zNgFjJVSvnk260OPjDD6FPWOAAU2AydgdrEVz7Cgr
VUEab+p2q7T7IDvk0rHQThJXv6X9jU83UtwdGzXeivE2heaGlPw/hJ3ZjuNWtkS/iADn4ZWaSEnU
rEwpX4isyrI4j+L49XdR6e72LRg2YBTa7u4aLOpwnx0RK6Aw8zXZmlxw0bqljQzwnoI7fY0NdzTs
h+DELWLAyu9WXTZrh7lr9OQMD5yuRMVy3TkcmpdD12xnIPlgvFFMkBbHLD5Dn5u+nWq/RuIlpiCx
EtgIQBLyNdRIDEZgZYYD/RMwCCEkUpQAITHj/aMiuifDgk29uWuHPXuDjgj88zTKlztW2u5aKm85
On3xNb2ydbtpbMUTkonvqA2OTqzYP4hkgF7zOjMuFI8KMCr17rFHP4b89KoH0so2xKSkTC0X29VT
PMpUoBmoee/9bGJIcq0MTi2/aAIGaI4H5du8iVO0pITd3yXlzq+8xRrHBtGaxl3MQOxj4yQs+VyA
mPa1r876YYFXrt4kFSz9ecaMWnPB889pdZHSs9CcDOWYBEeCPJCD1OnaTq5V9t1kgN+5tpTNkNkm
mRF7RqbKB03aYSRE3T8nHM+xHWoug6v+TZfV4Kxjwd6I8TYe/hxX8Opm4FoPAQEAyYH8muWLzvXp
BacekLYVfwl8YlwbykaxtkXv5YAcLrF69fu3uH7XNQTI1R/O0L9RxACPJgzvZXqjfT1jNPbU566I
dsmr0lV82CqqBgpsRzGHgKcHAWD/z4eRbP6N/sfUYkqKzPhrWtJv2wCrlR9p0KXN/L/InJwPSlwl
5grLVz46PsbWGZBD/EIHdQqkRIQn2KrC19PsKr+L8p3BvEZnIKmITk5cGxO7OQvfIN4AeBXzHc4s
os3wbYgzyuunQNJ1TSjBlNddOSOvQtpCql+OSvuD7aouLJ7W5K4UagQuh5OF/yDPloVvW7ePANrY
sOmHjaysl/PswYjqxe02GTd9yy/CMsINB3e5b/xtzw6b0G52pE6nmE4YpJqsnKSab0pXSqPEKu6P
rYl39jjwF5zl5pBzf81m2bz74P35NGEybCTwSKClUk9m5oh32GGb+C2mQIpdGHsu6r9Y6BTXR3d5
KOdU2gztscUHA0CX12cf27o+7SG7AwI7L0sx3PKyrBZb7C31vQfhqE0QTi2bVJ2xPkXWeTFmXxJI
U6Ly40E33MP7ZJAGkca4DtwVEZsi5ijfAd2C3oZ7Q0MeMnfVsOfLjUNoPFC2Q1dA6XtavsvHHZ6v
OpiLBLlYSgaMk8qlVS59c6IBGgDHRAzbW8M+BsdVHBQCltwJTzm+8OakNScYidylDXGPVjF+NvV8
Bi/xvwyg5qtVVuTGYXKRG5d6h5CCCmYhXOvvUMfW6dLo75my0RqIhT+b4Ut5/CF3v8z2j0f3K1n1
xTWgXgnsjbQQh1PNMpb1LJeU1Baao1WhRpEkWsQhSRi897wV8uqs3ZPWG/pt41OZsDG69Qtj7uop
7+ywsnmaS8h60gk8ulV/VMVnuP9mo1NAQsQLNrokgSze5OQDQb9pbKD5dXZZ4yXdTOtW3DGWZMf0
bP7P3zhF+bvBUFZE2TQM2VJ1cbpK/GUwtMQwMtv+wTcuP3LRTM2dNrAYOCrssNQlthOghxP6gLyv
feujqS64wUy0a8cduKzvvE8g7ugUEyXvw7IhXqgQ6HV08inxbsorn2sk5xFOPETVx1K6mN1eLE/7
/YCVkXIHPI3+MpuPbA7GlRlAz39VNC9VednhUoIq0E3Fd4B6885NO2ohXHZGZuumK5b9rh2avCco
CJ0Aq64mL6LnLA3OF1/bVfGeajKq8cr4kLQHdvmw7/KZBPOnhaw5+QdD2HUQxsOJEtTawIkYSFlc
pTtiRn6xMwRPnhk0BDL0Ik8Pm1BdF76rEWCjumgWlETgAD1vxsweI6BCXpNQekVufZ/Mx9wlAchv
XqNtQ3XDYN2+yjeWti7eBvH2iMEtrrXgro43rXxPQZLkV7PxBvOtzK9g9Opwl+rM5htqQXq4lNXJ
DK4T4HdcbX/S6h6AEsuPVnR+oBh176ErSRD/j6V24qZDPkZ+rlEsF1vtWBquj0ei8DBfJsY8wNTE
it7ExEtFTXYfFJACL4K6v+fSHFI0ztfStPkhpsOoKL76/JeR/5K1r4WMWZW18M1U35LhOtsJ/vSW
A+7WsUP6Qyghpu79x4R3EwlbTg1A31mhIuTuxA7SCQuXVgVcbn/BXQIOA9phNofHsqTq77HuHxPr
0lRoQ3Upl425MGVUHx6e9X5i0Zg4O/H/NEuaxSf/1LmmC0j3iniXMTl8zvhK6flc1T588+44dUOL
DTZd78l1wliUiReRrTQpTNnl+j7DOe0Y/WXsGSavqXKd/QHuHsE//eGLNPL90OVPtjxdchPMt27S
dS7aV9CvJMgU7DLnUnvnoQbxX77PQUx9BdHPeRcufTJMnatmLtTTIXNLdkvT3Q+KGt7Z6dbHrj3r
J3Qng7RU0Ip9Uv7tffq9Pf99uJdVQ9UNzTIZ8fX//+02mj5rs9qiAE48ZpY97wG/hBjlnZwAquOL
+CLWDVVfMJfXJoN75UxEU6QNaJuVK+CAs0n9RZeu4wmbwDZPnEeyTfpPdMkmyjD06+ltKcaUy/Hz
Ydko0CnSDz24ZelVXggYxZ5YKKcQJ1tigy956CSaw5Y4phWtnz151MgRD+veIGWwKYw1N5D4pzH8
7MUfivz5/CFR8KySUuJi7WkAFWa/hpwjY96bl9OQf+btPQjuskJjBPYcT862YzVl/TFexCH+S/YY
eBPWIIKjeoJ5BvlOhlNk7fXxQJSk/PksvmImOZ5t4AzuNwMuJOT4YsCVtVuaDoCN2G1pC3gp5QyD
GpbecGGxv1r1+UpB7hYpZ5i6rhu4mcnLzUvD7aqsVyB6q97JqDxEk4qhvNJY4cYa7QpnVgZrhwUC
4XFoFITHB91je/DtziIF3JjHPJlyOiMkJKxCxlam/fqVH3SoRvDpFaRciMKMO0wbBjKuVi05AVju
x39+TWiS+Te3RNnUZF1hsWSq1m9LySgwJMSbglsi+/d+yeYI/BN2fELG8wAyEHEaJnOYCDsCMwGZ
GKxNPEFoy705pUY9j5yoKryra33ckw8txN1TxB+/E+iXDr022S4/BNNJX5ngGE98aUu1F/FHKTch
0t6ccuFRc8TeNYhXl+siWg6/hOememwv/TjNQiLZe51fhYNlNza7tkGr4doj5lvuPIL/550nZ/ko
uCoR1h2dawbGvZfXkRBvoP7xOMXFLw9HFzJMgzRq7bHE4WdcJOXFRKmJrsJLFC9ofK8uj+xsrjVx
h/GoC728JXOyCbOpiFNgQV7aCsV/pq33s9ZcV9j4lU0OdOk1tC0v7MBC+6JR+kgu60FNG2YQ5oZf
ffcrzWeG5imYno0tLymtZzCbXlIG/Ipd7BOo2egXv8Jn6P3kMqallLES1vG6AZ1/p7DEyQ93DCW+
v/7ujgCREeHNdu+2aPxgCcJXV8dMzKZ2MBeiuR34FhIpIOkIPLZzlhdMT+mH1b8N2ruV3kLtPTBt
Ci/1x1p+TG2XfrSwwn2s7sbnTm88/wt6w0WUz2D3KrYUwxyNwmcx1zFMrYADZw7djjiGuL2hqxBm
4uqo4CM3r0b0rvHa3zX5Xsz3AEfuW7E86uURb+RErrCQvSSPTYH29dC/AAMsBRhDIQkT26xuvLpA
g0jtp7JWyClTER/f/ODNlM7PgZjaFGXpOFnJC6IMUJqczH8FON0VIM22ZJB8PS7oWTSVCdqvYwQE
terg7mbABSW7qNj4ziiTbmxwAbQiuKstCFt48b78xd/R1lGRdpPWeJ1i7dSQLevPjLJqeeH+p/nn
QDiPC96U3CH93J4NggddQuZxV7fD/DPU3nLhGotnAWUDF1i3z8Zjpp/xBiX7sjsMxVwzF411VMVT
+ziXNZvRc7aq9Q+l+sit+yO4R6uKJzvcRP0aqoYZ7HFmIlkY4tJUPLheQKHww9fiaoQqvcTcSKGM
9pw90hX/jIgHYA0J4A9JcIiF44033MBuBt5ve9SHecaTFh2fGSZAe3NkDI2MhcUvk7oq4Tw0yGUU
4lhye5D90jYqjgNJoVc+5xERQ2fVN9nRiXjHtAYO64exdpxQPGmQvsaTbxyDXw/xB1gu+Xkwvgrz
LX7nEKPJh+UQTT4U4vTGKsaL/VwJAGuA6GHuhQkxxYTEekvTu6GeSOkN8fp267mVSJyVdqV+LefG
6xwqcjoCpoJvzJoKvsBDp+yxLo1LKk/E8JNEZo/ZxJxzlx9aWwYIoazTlg/UHSAQNKymV6ZGl/FE
rTH1Vds7M/Atq7CefPR14QTECT3mGAtpmGq8+ZBOm/9S92Lds1rP1CZ5vW89XKKt1xpbZg7YSmhM
6eP+9ZXzrfYxL9+Qci1xCbIV5Ak3hWr5zye3LE8n8+8jgCJaXKsl2TBE/bcr9aNKlcA0ombe7yPq
tU2oBMdyIYdTI4lk0HyxgGNsLeCDb0hZ8ltAg2/7JbDwJ4A/mkxAYFHSUw54PDbUdo/yNnxuga40
+o2idKL7wJnoSR8DAi4T4czzPsBttOp0D4jqyzgXoASlUA4Q6if75QBLgwoZY5Uhna+Ml27834mg
KtfmsIaeEB8edsiD89UFv3jDWtwaLmHnxPosiC8G/e0GOICtbCwK0eZc2w7GdEyO/iaWsBlyS578
5Gm0aHxHj2DfvHGvv8fjrXrnf8NpStkcjE1sQIj77RGPOWXC3Jn76KKVZ+P0lK40IZTwHBkrEFvV
DADjRMSu5H1s9LZgzYhyxCz9el72h8wCHY675Y2WDkCq3WPRvVCV+nPVUff4AlV+eyFTcnIPTy09
v/Sw6NFQhAAFnIWGIpPABEhVHF5QwxLnk7K81TA3iz2wFmyFrI96jDElxVtup7uyLTBDVRNv2nxs
n9Y2zDyfMRig1Wx8nLt6Ah5moB7Vs1idK+H0zE4mS2X32bqB4GRTdfA0S5c4oYqVaCyRX41gZ+Fl
ndftIaJ8KtqDc6ujfR7t6Q8Yo10JYLX1GJ3FfH0UfCdop8OAm3EV7h4/NAilmRM0dz/YlxjrrZPw
xKv6Lxtryfg7dUsx1GmiZW/N5vr/D7VhJFRjJ5ADFsU1h5pmv/H8MpT0j7lmrSW0rcH+frj7nxxE
FEtF5rTHZu2TyxNng7VPbs+b/NAsKAyYeyVLh8rtb3BN6MhibMExzXNdvfIbCjr54+iR0fkCh4yj
Gj4y/yCQQLofGnGq4xZuJmbIZVF7Q+h1sMZox5XdR+o+q7UGc3gTNFMqQhbw/d8E/54YH4b+8SAb
wcd+1pWptLnGctUeC7pKOKboSIpm30+diesGLM2dwuUidMk5JKM3gqrLD3hEI3MGF2Jhl0RLQW2O
Tg6ZxYIw8PlsP2ew3FaDudK0yfZljK6NI2YmgPmlPE70Ot6u+WRWgAGR+TtposuzXqlAB9RHIvLl
BM/AbXltH5dQAaPOWwNz8jyjfWSZc3uM8MsuZzNduAzPd4tCKfUznhuPMxwbST2rGI67SxmDLOAu
erawIU69gCheqrr6UpslKgJdu2zTecS0tSq7qWFnwr8kCiT9744/VVcsRbHIFejKb1JoPMSWEEoi
qn1KOn6mGav5Wy/ZbyGfDl2xYIB5kVneAwIdPwJg0zbEOKGagqLCgURmANMm3WhQGqtoK8nb7uEN
oieV5BltHDTGxGBag2pJmgl2M6FaLJLZfXODcgNUpH8RafQ3tgYKNy7ISojdDIca5m6MoevKXEt2
RbdswHG3Z07k1OpBBxFHPwbPc5Vchv4ylFfJusTlVez40R5aT+in40/xN2JnS9K1bC9leorVA/1L
xeabqUEvEkwNNudDCsfh+FBPrQlO47q1C0i6Sw4olQNemg4oHMg0/QLBftTOfQUiGnM0fLo0WQq0
bH7flb7nsnZBB0rRfaYCcv/HUOy71h6amzq+gw+TKFA/BxrdU/vO2Kv+UYDWkLw99Xd5I6ufvvRj
PtOCX23wS+x+BY8/9Br29mVUzpFwcpLslP/oX3QjGvIE6xRE8yzc1d22lex6/c+vRcTwv1t8abKs
qBo5Ew2vxf8/RWqpbSypx87xnRmEagDptf051mto49j8CIC0E5OwLn/SB/LQN/AAbgxRJRk/+df3
QhqVPIXGdzS6jYJfbFnrG5JgE0jTPzR/cJyQDxOZvcWJnSNUk2WtwY4wS3dNRfHlUX9xD3mo5k21
3NCG96ojo2mZeXBic9a0j3GzwslVwQ9KlpT5kS8xIVyhdj0nXhDuLXhBAmg8ee3L5OpBAa2bz6Q+
kr/QhL3JaFx4Bk4K6RU3Ibkcv5Eu62YlRTU08HUTrZffh0dVycR1Z+Ona3ZM4FTYfLcjG2wmRZhq
9ya5GSZH2HW8m7KDbWcUVvgCxV3SrZEPBv0jMRe6fB3kq4+Af5yP2SkBMAFLKdr5ZP64iLdQoFa1
utKLVe6wQmHwgV7VGLNmja/GYasqDi7hTaTpJpiRv9OFCZV5CaVVTUXWeFBRi1gh64TbNlFrW9FW
5D9DVn9ulxyMPyzzhzgb0nMSnapoCqGgrUXJdhw2gl3UF79liUamad+cOsUbusn2d6nfIBhB+c8l
rx5nRbHndhpzNRW8OPR6lcDAxi82eDRnceogxSFqE9E2++lGKlAIXa5Dexkmq3xcxSPCnnNZNsqG
rEY7Uj3CrzLdTMlqKM2uZBLmts+lNN9msOHeG5X6xN0vXkERkZ/5zWMNU49OwRsIYPUy8D/j54+w
+6wGtqFeW04nD+Qjb8OxNKy5evMMfufgDX9dS6sHGph2AqAk9Ocb/7+SaZevK9hvcadQe3zsYdHi
GBI5w7ST1859rk/B59B9+rSpUjDd3KTxPRPY3QS+2ySuiPTtr/JilRmrCAhrMKG02mZTlltl3D56
T/vBvXF4uCxrxc6t8v8ta/sfT0Ksz33U7Gp1V2hepHmpsVWz7cNj3woKvU/JtM8xHINfnoKxxrUf
ptbUxoAuz5+OqnU3r1x7RY7ZmEU0Ka0C8wy7MhEo+GEqWkjH93ewCu0AcZwwwJZWxRj8IUoczQs/
CEro6le7SEEy0rvEZnNhfn3vh0jlMPXRPIam2UaAjtatZq+4Bh7MCt+SvUH85nLh45mkSgQWvUw7
wTQ6fECtMt04mb57qLoFj6v7xI7Khsh0iDZLhCqo3QvnyRcOKhbgY7CCMxeJy2/K3EBWE67WlJcU
nme/uorCm5Ld9O4+dHcXX/4qmnfxoWoPYOlT/SCQxEPPbTGcbk8t9QlQ9KhPYA1UrkbfK4LPMfg0
AGxri3QXKkexOQkUCu6kDsiQG2d/hh40YcVd47sqNZ1GffyrWnvmGIhIC0iXm0wNi2RL2f42j7lU
kViYIxL1e0jCsJuL4lKYV0l+C4V3q755tzh+T7mPJrbC+sffL+eB+ivO/wAVjIsMn8W8EZ1OdETS
CrUzpbSslYytCjk6WMlg955LIV3m4qJqFurCfyyDeCkq/+uyAV4mqPBDXA2YAeqNxlZlbWiraEmb
TT2s4eXWZ5UwE4MttpDu2MdHLPd6va82dbSgkJCGol4/avI+YpyyOpjYk+k+qJYyPgWoBArpS/o9
JBtQVEUS1px6wqI3u+veR+mebtv6B9tBfGTmeCiEg1kemZTaBRDJfGJqDf0G2gums4F4XDN5Fs3c
dilUo7jN/xqGW9S+qc2la45TZZ+/LSGQZmvoJHW4ZSR/9SYqoycOu+cCtGMCM4qDONpu71TU0GRa
bhdghthhbIp62/3ktwo3FkbBk+0s1hVu15XbmCiIM5S0WJ7zm9PRZIpdOuloj2hSyUTpsGgTKvdW
wB7bfCXpy4e4pFCMRaWFv4UkwTEWJnJoOL7p0V16fqTyD338KTKrnZPH2Um7PwKkir3f8s7+ohmo
fJelqx9eIv+UbzTrZGbzBlfei3s6COvZvR7ekwdPzzv2VR/wzmYYKPRa05kTcp68OnN6NjBzuVpn
6sbMPC7VWmn7MgyrSzeQDHinmpQesfBe+/ei/tCtu58irxyk556c+HdOteD6l23zd7F4r40L5Bau
GuBCysEpiVcMrmVNEVAruGYwa4ZlE13lW/q8aQQXbRaC8wQ85I6mxcx+J9T7XWjDH2K7EPK3HtpM
t4HqKyEZ0whh/PC1n9tZls4DUvnQ04D0kqr4/sTuxpGiRuqk7W386mEs5zH/3bCHEKvbhLjqF+Q3
J8BpTp/XSPtM8AnF1k+WXbYnJkHfVoUmBKpAupPUoI1EIENaLynWxMJi80iEyhaSrEk7ieGwlo5N
h/gWa+lexEXjYD0W1kq+WQCZKKuJABaR1YlOBf3PxQY4T/EW0bFNRXYNZoOIKHWhhjNtuHfSCh9F
w/CibWgE6cmI51+JLVzRdGHtUFfNHEifSTU6kDF46iy4d68/Bbwy+kC6eQyWAJGIepRhl+aEmfby
RDbfpsoW5hwFd8Jzi10BrhzuShnU69uw1XDnjOc0Pj1PuMulS4PV/Q/5JwhBcFvThUWtHP7lscsE
F2JwSaNRzFyVNKuMTmw4PQdW7DCa8gEtErZLV5oUKsZY3xN9j2B24O8i3R6Zh7C4NxNLS4Jg/p/i
8++iXPxcRuJEylSUawL2hKG5SLlBYuVBg8QNpDlp4Yq826m5G9cKPJ2YK4ADBe65UfHTyBsh33ab
CHWPcpbWFZXJ1ddQHIqXJiMUMiNWwmJOaFwZB8WiEOx4rtF1RfS8c9tg7atuEazlYk2RXvcqDf5W
vsAuoHyN7Uv5Wv1Jw0qpYUA8mjgXwLD8578tiV6e4t+WRJP2qyMC66pkWL9dqfWojZtQM6p59hMb
GBugt4RmrRdAh8t0+/PWH5h8rcPDPIOFSiFr0NY1UXgACVhTdQllDScPuxdvjtTmTbUL4XIzV54o
0GUN2NaTGWoJ+JLbdSy6KTtoeFUnXqFcRN+JQ8vDB16plIe0OPh0KxEOKg7yDMQFNO6rTzYw3wQD
u/JNrqxBNsYpqQsgwO6DVBKEGhdUqeZPqFIRm9C4knv0WYEM7EiR0WZ8bCmeHG10AimdprHLSKXn
vmv206H4UekfvUWTwz0db6b51krXWj7HM7M5KvK0Z0+JcQezKnLeXRY/XMmfMjPikZOcpixKzR7y
Vi/AXTrbxDq3xRuImGag55Me1smsFCKEsAqNwetOxSIPAVF22924nnPxymJKh6aLl0E9DwYXw3l/
PrfyrWlWWbEzSy+BHVB5BDnvuxKJWls8yy8Cp/cgea/JX21mi5FrBTMIAUHTEc0/w5xg+mjPKTbm
Y6OkCMFgFJ3aWKkaYifLIxh54whlbiM+SHpudXSJdNKf2PtI4i0PWeLcDdZl+IDUd7N9i81Lw2l+
UqNjF+xpa8L+BheOO/S/3Mz0SZP8/VlES5ociaJoWL8vLP1nJMhPXa7n8uAZMiP3avIpR2hMznz5
piA+scCULlaJfL7HWHh7o6ZRAzE0emx+xxvXKcZkBew1AV5iZtF07Qqpc4LEg5r3nzENf2C5Sx47
5vuw3UbjJlXXAwTlem5YjjIffFjFWBEP8nBsgrOWXPLqqinXciU0f+JZiB3+F88CkEjn9bkLNKjy
XkbDlbRMKWU6PTLasI5DvceZpuwoMf1TgQjpN5x6Sr+HXdXmfLNtnqaC1BMrCBloDzg9IO0EocyV
BbDdcNL6Rs/tOHxo7WdEcTejvuj2olvXKJPT59/HeN0RAJz06aT+CnVy5PnGVcRil3CFuIg2tJpL
FvUxttLbLVFzSLH1n7XmNH2qqkOtuda5UjfhhnCqymhlMVd8vEO7EmyE5knsARNgCoDftkftDt87
4qdt7qz/6nxdKu78Ee7bcKITP6qNJc716z8/IrL4N/lattm6pWr4VhTj9w1glyihn5dSNdcN7IOH
JyWejk7I9lXLcvsimsp8KxqUsW2iwqssLxz23lv1mFcQfeq1DyKOUrth1knr7rXUfoCvfW4tGVae
5z9QER2veW4HCFXHxwnyQlJPUz5ZMxRvUhIM+qQkgO7BMw5lb8TYR+XkDBav+QpJPMiRBm6mUyFH
nmVTzrgsJZm31wCKho4lL2Jl6RN58y+Jeg2Ft3ARYnFu45mFiaHlX/W+ybEqLTifxmkJuy+ifTAP
rItmXnLlTNdikwOFRZc66enpAeZ/IpnE2dYPNqL7LXiBuyopSnq5s9jopJW7WAnoPpFDXdcwHizp
uLWNbEOiSWf62rbP7Tuv8v+cUHm/Yc5V9I34mnMLBjAX8AnvdrySPHy8YhWAna+BJH+VcTKQaH+o
wZxDqEqclqJ1TNTKek21PD2DUcgNeOJXch49rVnLIkxZpVhOET96EkYLv4PEMT2PSs8K/fAcji0h
geSi9Ze+v9TKla68kGmmI61whGnmh/uvtDl8Q82MEAO33cWeaW2e3Cxl958fOellg/7tVNIkS5Z5
4CxRNuRJIP+LTwp+kCp2QVjPX0S6Z7iVpC0hRVSpzRtHFOJXha1Xd6q5SW4YAhOZsqKwpWqKiYaf
WfxBB1JqP0nIzuYa2SwaQ4tL11JX8JbH7/WLqPEc3qXh3V/VzY+y/6zKexPcnsK1Es/K84htSp9V
/aEsT1V60aurUb/n0k3z771/J1CnH/rkGOoHXTs00SFnXg5Z/+wCCeL6zIhvgXRVhBsuX0rQ6I3m
KcFDZNKV6ULDMrh8HQrroFiHdtYY15CZnjEsmpRQwWNAZQAEgEMnG1qP0/KeCq8FJXj6DWn4eSqe
05DK1FcqW8C1JN+gDFBgBbuWkwnOrIxHhC+N6QjiFDDDWteuhmDFbYRu42+ia/eiuPYW1TF/BlnR
2hp9qnkixgrrxzjk6TG0jrV4ql5lUUJ2Cs2jf6rRN16lQYJ6+ELYoFEpyq90czxUqlT+RX+Qzb/Z
HGqyyrFj4p03Zf23R8FMy043SrGag8uDJaijl7w4gfBp5gFZ/mNCBi/bxcM+ZUv/+e0Fb5tZVF7a
6MrokxI3GHfGuJOLXQ8Unb8lXcGqidXh4zRaV5ZY3pI1n1h8+cVXYPykYCy+9tUlGc86eApl/fFh
EaJW35r+mmMapxfK9WMsOQ5UwUiZV+msFvcxqWoYKRZNLG6Y8KMT3QNtK5sbrWWT4XZoA06iu024
rhOwK5vwtbIydA/Hjl1aWzek62KLoS4fjmFwDvEkJ5e6vyDHPbR5UK3k7kJiYdgGwkaU4G5iSCEA
sAl0OrEpLKQ4zokypxFWJc+cYUuDl5hoDgf9MU9MO01/iPlnnX9G6Nnj7XRCV1s8imsUXUpk6OgY
13vxSZJo6nwt57VBodz7doslDbZc46+3nGsMXZm0Ip6O4QA+Z0C1vEHx8xKzuGqs3u2m3bArUrxn
5Kio++Wk24NfTv6I1RPEtqd/aLGr+oewfzd8fvJAv9FoZ5DRDj5pOxmrn9/tJkX/qbLjuxrCWWOH
2K40PBTVvnx6xYDSu08WUfpm6KD17232wwfrGX5lwS9CYNmKyR48xeRpA1IBLODV34wGN1A2+jy0
9b4IubJs53zYK+LFAt2NwVTh6ZcbrPMsddQlzxXhA2myTtjnB8s8YqRuODGRwJCQSl/HPq0ck3Rt
vRFU62kZeJGtW2shR0sSmqE/hTShb/hPMnQ4MomnO0rncKmpVSdc4kmNik/Mcw/9YzLOPe5Udkzi
x9WYo1R32vrt66/Vqv98vira3+g0oDI0VRY1w7AsY4qp/OV8NUO1T5q+KmGCLIXsAvIThOdANCnf
sZXS1eXcq9RTVVyk4oK1SH6z9mkKCYkIioi/YhfuEKMr/Is+xq694SM/UIezH8VddVGNTf/YqMqa
jea3DF2/KED9V+dvzXKbLmLzkPkUr6/nEC8jGkQI4SME+Guh28zL+kfHyl39YsNFHFu5zW/sn4mg
1Hhhud/OGDF93o6mw+oLLi+LryeDuOgMFGJMpQpasy5T2krcPHEVArZkohblq26ixWTSL/b7BHCx
uGj6RY1f8gUASuoVjlgNRD1u/ilOLXMBfW5a1SlXg7zRBBawdvhyixfJseuO4sstHqh7Hemb8lVq
mVqHpDAHfvSeCm7ZuIcVflKj3OCFgdOo2ll9UsxzaF4b+W07o7PeP5OIaOYd22NalP1zoVxm76Zl
s45SRA/MtchzskukqS0FP4sSeKG6nd17GmVewSkg1YKx4SWft+vcd+V5JLtG4pLNRatO0aobXv+w
urY91aYUM4XTlxUbqyp9Ef/E45pAeek8HZ9m4qFypfRuT/TawqQE6qweaNyMpSXGrSJYhnh2g12a
zageB1WbJlRqP+fWaFvyXuJn/Q/2k4CLi9v9G7nR0SdJU/u0KZ+PGGNAWY/TXoHpaCBfYDjVC5DB
ngOXlIlwDBiFgNH/NhnkRIkm18OGhFilL3tzphEfrI4iG1fpUJQHibqN9xiyH1Ej8wShQfvMZXax
dNccoZHpK1FfDcVkBmQbgBPwextAMEwv1moxVfplw7op1pwZabEG+FtvnsTd9PWTjs/HGgcO5VaI
7gqtpvYmmTUbptoH2UKn7TEaTtw2wlkJ4awAwQDLzOoZghe64alBJX8bu9XT+jKtGdd8KCPrgY+2
GyhBmn/3xfdY/BkItQnNi9OjIXy7RXxKpdlxrrVuk7kF3gHBkdlxZM4Uly64yCDwoBacKm2GpIMt
l04wGsH++YiQtL/R/XXWEzIuRNlQNOW3924Wl1XxFBC8g8dCeU71jK3ugIKDlNgaLqpdy+e6gDcT
1Lco/giCzxb47nye5pvbLRhJ5e9M8NUvSJqQT+0cIlEf3QZKmrEuqzFP8wnuK2lnhl6WbuVFEhyi
/Kill0C77s18Fi96HWnzEA5HQTyJaN0qqBFqCi44MniFUE1z5NuYen4/haKax1rscBjaGhSX1o0U
R5CdpFjwxeRbWXc2bVR8B0Rx+d0YD8KQhQGkUEzeNAmz703AeuY2e2CgVFE6T03X4GSKefP159Y6
h+Vl2mxGAJivVnetmREWTOAz3DxvpX/146vE62qcZXjMXmjASPHIyrfiAuKsHy1NcGOwGXQcIE4U
uFizk97VgrU1rGOSKUdV+tGMP+PxJ4ilZ/SzSn7U2gdAQOeo473pt9aXztcs3DTRrCe/LwAGdGvZ
wYqT/sunrxiTT+m3ARwZXyWiOHlQtZfP6S8viDiWGylg7pobIO/Jd0IcM1zz5U2CJK0ISwDlcfmT
yDJxhZh4T7+h1pB452OlV3YNp1HwBNNNp4mrlFep9kE3ppZt+cJEIe6zOvae4mYDwvoS6seRjl+c
//4S+iDRPqRhkzPu7Ukq8gGi6sfc421vc5Le/P5DsT7l8ic9jUfsbhBKNP5SZui1eXL+P8LOrEdx
NN3Wv8iSR2zfGowNZoYAIm6syIxMj3g2Hn79eQy9e+/TanVLpZKqKiszGPwN613rWWN/ZhhHTFEn
qfgN6e6xI6eoD2cCfw2WeenwkPZPiWagbV7NY0ia1Afqe384yn+e+V0SPld7rQWjwbhR7VemBmaf
S7mViSSxPaPY+IBs5/BTdGkOEW7AAo8JiEKuZKdB18ews+iB5/brPFgToi45KIH5lica0mwh02DM
ICicCMnDj1YuifS8L42sjByuir8Dmnt1tk5i7PGFDlS2AgbRnMc2+KzkyDNYhigKlN2aMx6A6sgW
gTYmS/iao5MLyxbMPApG5RYj/Fsa5N/VCTVNN8SQpytmRq3dL1H9wQ9W/Zap7GUfKntOYuY2x3/p
b292G31UxZXjmVoDg9cyD5mcuQz2SwhueWTV9R1mpjXknx2ijqVAu57zyrtmr0T7B9aYyzic8ucR
HB97B8BPPVsz+EtB51EEQ+HizjD2/B46yuc6YK6eebfy90yZ0opwaEkrvs0SRbeAY4uZy5hSFNhX
Cwlr4C+U6s3srI/U0Wwbc9LBEdrJLT3HvSgeTAe9vhBduZ70+lntFqmr18sg+o7MX5SUKJzn2Yu+
qO5SHjdl+KBhLK2nhrGyPTNRGHF2T0liM1iRI861VUsJyVdQrv1i/RwmBbkY1in2/dl0yPxL3IDM
JdxvaFLKP1bqMMB/Dk3akeMjg3f15fWKgBw1c5rZSzfKdspjj6z2oHPdWqComDr5hg3cdFbVUjqO
KN3ZJ3Ibz9hCaIBsYsF8YJMRtwqVSAzqLcLBfW2/RRQBGL7rD/QObt5dZvWw0Z92K1rjq87KXPw8
SETKH3HH+kUdOlRpj3ub/rIGsIXAJX9UXpf9F9eHbCqTq+NfVhFdUok6cYtXVEn6FztQL5uGMQtT
GCqpDQEU2465NXroaIGwocEYeHxoOFGHiLHzugcWeySLlYLOK23wUZT5TldPxQCi/mHB2RX4jjLm
GfY00VXaqUvPOh7g4VwM5+dwxoVgYKiiAGzZjXZYX3qdcpsjJcBdtRsf2NS2qi1R9cd/BgKvCJcn
fgBQDceUSlRhUQcMEW5a9Nl2n4/uM9YI1uD1W6svH3asrvpsJT5XuUAqEj13nzU7c34KWdiCTyOc
bNDCN7d6OT9WODqEpcMZqEkXTNh9eI80BK7/yR57/05AXBZWb8XF2kTIC9aNh6ZamrvWXuT1BrLb
I989+EfgMvGt2DyXcOYIiTXxBv1MkzdysL2P96G4lokrm7deJ0XJ0iNY4MuIqOJ3ofEi24OUGFbz
6QITvC4wwByf9E9l21zfhtA3+aZ+1vpXpH6rZHkWSn7ixp+Ip0CYm5jGFoq6S1omcZMdcULWvkaB
auUB26w8P1vP5FWFlQRFJll6j8HlfNMsEyiv1RJM3lPge+8EOCUSpvW8J3SfEHxZwfEKxNXyPsiX
Randt9dMPW095elN9/v2o2AqjGNKumTGh2LAVwaGd7/fGcCjNBOGkzCx0xX4utNLKCasGlexuqb1
RRnhatGCd2jCiZqU4Yf1po4u7YP1ffYipzzin3T4ycM/8bkfNvl8JYSfCigkqmkJhs0BgMY4lK2v
vvdmaJLN5qF7SrJJB49KLvUyCGd4NUesSxjVhvb7TXfm4ZTzA8VULZRfvILY9H513XcjfAvpV7Xy
yg5/FSe36cPDWiLia5vD53tfder8T6P+wQeXEpE4buvskNcnkRswVslF42MiUoYdnyXACMT2cXnf
MtuBWNutEWGhZeuMQ14IEayXKbvuYyGAtmrnw8wLmQc2G16HCE1ly2ZdE8Huz5F/zv3z1ijm0+Wr
umNOCuJbiKlqci7xBe4WuXZn5IRBJtPdEuyaT0XP1JrMVdACxTtUVtrfxvpOPTNINnVK39ts/LW/
23Z2eBiXya5rfhnNr6T9NUbfKFovtwb1vLHvCIxgl0g0Ret0fwkT88NGO3zfr+28LXCFsPd9yX+1
6AQmcw5xDMcHRqHB5tY+6zbY5BOKQ7v1YuErGMRBBE9cgIG4Op+q/pG24FeOKsmH4hLHH8axlT9N
sFKIP+F3rnximAjZ8TYCDDndW3TjV59+qX+L8phQf8pE2PilFj9y9Tuof7ctndbfg90s/YGrJ0XJ
k2ltkNYjsJ+Zlxs0HW9nLFYQ1NmKsNA/9nX2Q2cPzyQxFGJRG3V7HbJ1Hq9Z5qgFXCYPp4tdng44
T9U89TeqTi38vmIC8jgGEnaC81Cfo8WE3Rx/q8PvFvt+zDByR0ycpnE/2YZbFvH06WI1MSGU6UtS
q9w7iAwBhaDE8+vn+OQX/E/2rdMtHlguMjywOScIfdkTu18G/CC0LxO5oAvNxoNZKRi8JxGE8EKN
qodjk/ARhHYx5svIw3yH3vz65e9rAD71t11vjDesRDXx/vKCwsJAWpn3xh7gM6wJPhjePPydLWiQ
csEACeJEi8TJwZu9DEZItcI9JGN+vcDCVNnzmbtXl0g4+49z/jwJuSUSrcHw2eD5dLVmmj/mvAjF
ns2X8Mn2rQ7u9EA2FKOMF6uHR7jvO0cytnl2oCylVw75QF03p6llSzpmcMFe88lwLUs51xAcKI51
ch7o/9uTcJjOk/bg5ElgMcYYqKLz7VlP+9AhQKJ5fsDriasFOPiE89xGPEVQLiOHd9WYpLBzYeyb
4MQLR0bBzCPggCGiAbGavQuHIVB5nNGgpkHCSYDiSNGDTxjJq93oDFrQoTz74N7V6fMuPmf6RzdP
rCybJ1CdVS+kyPKc0b9uAnWeT5aL+KYH9qJegwjl2lnSdR7zVq1rjen5NKxj9WBj8Yc9NH2mx2N4
wrU2MkPOLdYHsflHEyDuZWGtC+uEbIayBvQMY9841sJhEA5vtv4Y8BXc9Mmm1L2Wm/nMkmSrlckV
7MUrDGm4f1iwFIq3Q6cjidgsIS2r86n20FgX4UbKUO92WkI4Yi88D5Hd/lktfeD1+tfIBpT8jhej
CwvZIiiVwI0gP1DdIv8aV7cZYAQ6zReXIrQuF3jRbcJmtcIKR+4XK5z+yv2CZ2bbZtcWTtJ4ErOT
ii8rW1FSEn0G3Wcg3vvwk3JCIqn5RvNJu03yKZCs9JdkLhBQn5aTP04oJiiph96CLwq7QwJtR5Pu
k8Cza7RurDp5Z3EGp7fncSdOHSz8clMslXgpUSniL/3EMSunmjkFCkQI/9kNC9IPbte5j2A1yS6o
EYobLojMoefy06Dnrv4I1KrI31ljBfHUk2Zl4+mpHwPiiIiWXgAUFCUCHo60wNJ5BE+eeSxy+qsY
p5Uv8lqgwXv2W9YXCN6swyTFZ5RVF56PZ2CSvBtiD8TTTo/qoJT7SNk+H4ToN6Gxjbo9n2i/ksp1
aKxNfR1w3ZG9sliCgHkXXykvTINmuBRf0dPqrwtpR2ow0zZ96IWdJfqbRN/twzlWTwYn0ch45FzP
V2NDPusSqx+BcO20W67dAu1WPO7wHcfqvFriuBZLEtgfOK77m1F9lc/PcrzPlFsqWjJw+puUuT3a
B1rtSGkI2eNNrs1lIu4xDCusTRPqBPAIy5+PrXCCtPrF9oFNZq/Ec4ASyVGhCyPaNyovmM9tVfpu
AtVvABuUWTW1E2yh27w7O9KXX/EUeaq06cft7MwlxbIlp11SJqPaFg/kSmXp99eUFMwIc3kFf3FG
eHlwUK5avEPKBgj+iyqYm6satqBE1aDrG27NmjVPq1dpQLydp6Yni5vsAfd7n2RHrqOj89aKx5Dc
NnLPpBWXquuedXrNxHvccdD87Nxn8CcO/szGX8/sm4L0Z2wf+V+jGbaxgzk7PPtj0R9lA5jqKVWZ
JP6uxV++LSlL2VgrijeamzybKN7JssysMyawRrrr3adef0XLJ+XCgCK1vdDsR3XXYCTl/KdtDWCt
WyPZdiT6BKel7ieabjaBfgHYB1zoMcUefkn+QZGONddy6ugsezbsEgj52mlmEPW+RsNtYtHuKsDs
ymfe3tvxNozLUf2UwnvoNZB1KMCFpjk3iZrYY7R6v92dv8a+Qa+buLVPY3GOoh1Bw5IJBLEqFj2O
Lu1cjTZMX6tq6Uebm6bPg2GnZ4d2KYVL608l2fpATvxAXSZ3UqE+hIR3Tc/praj+6sg0I1t9n7Bb
7LAWwBrOddqpNgHBpQgUIG2+INimdHNAPdeUYuQLJ8VnJnf0tltav6c6Tf8iuwgi531PxjeoZIxo
CCetYvUbQl/uoLWaJEzTLUvZO1AFwsfCSEpr17hraGDir2rLdArqV5byejx5PuCflvZpSMXGZj+L
5hTVYYhpaUia8F8QHR7lslaWQeo8udsHcyzRrDtySB50WnfaF0s/BW/xkSRXQf5Q5A/Mrf/8Ccg0
cJ3RhtPqRDnII0APW2TGknsJkH2TYRJZ8Ox0+tNgbP1Q8vUIRfAUBe5TxRqM5+IJ6FtZ8S6Ns6MR
HiDWh/onFtCy3znMDSY7T8E0KTilU4HPP9PgCvTiV/I0iU448LgMNAwinTeCedauJE6r7QQrVBSn
GVz4kch0OOZ1RpvrCLFUu8fDlznMcYvK5XFY2jKTKSqBMebQfgA7xrdmh4SglX3K54XgPX+pyjkX
Tul4mj2Pp4T8j3w2CiuNQExvVaO3Gp361qNWnPv6ICuLiJRvv9O2NX8eJiLCKPVGcSA9V/jCg22H
5wWikm1vDPnaJDe+27gd8xUJdorxTOCvB9QZalXsP8n8XSQ09Ouhd6jJjr5JoUzVW7si2LXR9vEK
M49Pci141TzdX3FnqUI2lF6A+3eVpXsmfDZ8wR6/CukXc7xw8U4Hg+XgYsqttBQmIyzlApzcJE/T
L2I2XxW3SHD7zDWwshXOSaAdzRMqr3kk81xdKCYZBAepX1uTYBFGoK87HyeftsmrTWxsk26/lCw6
t/FQ5P0/7ME+Wy0OunCdHNlyoW2A2qi7Va+SbFxR0VDQwG1iyvHnzbgwOa2Y1yS+8uOdSvJwz6PW
HGSKZ8Ilzvm72U6gwQwE92t9pxHBWOgFCS0mz+i/R7I+D+9AnV//InBjUcdxXkYfmCeflSXzJHDN
1eBYrm2L1AxfhUw4VHR1/Ibx+mkzTaiub8iUMO5NJywn/qpK3gCOTTl1nBZ0Oo9e/plUe8nfZPqu
MA7VvCxWqkbhFsrmvEvmoeKpDZC8TVNsWI9rbf8ggPrYBkvqNcGes0bUnhIjdLowJ8aXIdEDi/+U
pgrxaMaBapU+7bw8dzGooY1XtduYBlTigK0ttC6Mbp9nCIjsFu+a7oy9+0F+dw8OsfWEYn4LEss3
r6p5fcTXvPhAX+uYFc6OcWFzXlEho/hMk9bhY9VJvA9rc95Fu4aRTbuFsJ6xwkQXx+JEM5POnXKg
/dABQRb0TuRE6iELQQvF3BdXbKsHHJoHiWNBxeXeRpLzhWMH3/j15D0BP+Hnm0JM2EZlzNyVq4yu
9jLSzUgxiW7AUA4/ChM5wKa1O+JJ30jKUZYOWonyulMDlFfLlrFpGB+xvDbSub9n+tuF34CfV1TB
tdopeTL+mvPzqukpEjBD2XjJc0TOkqPCMs6vpA8qhjXDxu+R9Y9Qm4L4EDX702POup0QeVAs4bFS
0V3YI1SHsMmUKAUJL/J75dP6TRko1nQq296WwZtFsRGaTUZY+54o81m4ZuIgB2dVPWvJRUouVXIx
lDMHtpAq33vA55F/VF6k3NQG7WAfPbch6zpdJBUzxDVHjOqxUh4uX+wj7o/fNYFWfxnS1Cc6SeVq
6SK7vcXcg6ZuqR+LLs/ZEcyAoz92v0X0wIH2U5f9L6YklZtmhvbr3QBRTXWcbYiydbItQ9pI43Z4
kQj+/9MIk9K1mayf9hB/AD7Xug9JueiQn4RznJ1l7Orwf89Rc4zxektupmwZYOfVgkJsXNO2rVQ0
d8hchNhPmOTsqxExco//WJiEPGDI1HRZ0Sr9S1OG/qmZYLLnYXw0givHsrZ1OVq1VLjpqxIBbK5a
ZN9fBIDCph/UHZWtQvxnQ93dSGPC06YOc9Zs4QTw6fBh8+mI5M73gCUVYYN7QTfO1fNjfrtZ5ld4
FVqCwze+gxvK3GIOYKm1sbAbxANy8fRucT5j88WACEoVQ83rNX3a1JeC29Epac4/K/1uNHcGwOYv
qkRotsW3KlIce3ubrzXHMV+Ohjyw8+KYqLae7fCPV/nB9A/6sfiLLo0v+kbQx62yawi5mleqz8fH
j0h7LOW3Pn3CeLpX1J/kPngUTzv63VkFJQx3XHLChc8z9/HYFnA3s1PZHeH//zkNz1V1a3EscDlQ
puaEqHc0DliYLDBNjxZfKbZDixzAcvbKSEP7o+egQpeo1tNBluZMOiXxEo0uxxFn4OcHHjLMTSaP
U+LG4uKSMj+S9y3xlGojDNunAUXkENB7Xt3Tq3zwsyXrSghzQAFT4Uy9X6KDjAm6uyaudh4AGcWk
IqZsBNRXovZY+63axGd+sJC31lOPFm9/71GC8BT4d9LLytSR51kIdK/Z4/ztaJ/XwrrD9ZFzTV0L
WMi5fUJJp4uZM+IaNrBsrmbm6mG6nA3Vxk06Z75LXzbyUlxiI59x2X96g7gJHzv9uW+hBHAPg/vR
8Thyjts12s7AN9rui8QOnodwdpDVfUM3Hk4+yo+3cMTUB6OtKd4QTjH1NYudB04MRUU0PSH0Zh+m
W69nnH2OZGh6J50r+qaz+ngnIANrCxWDc7etEk/o6P3G7TP1ihuUfJgrw8IxbOWyVTGdKA5TeCWy
PgUQe5PBfjHo09rJ2FvgrLgmoB5Bq3gF1DsQWO0mSDcaXG7fygT+xlvRUGXdrET0s4cr+9RPOnqz
zJeF9Sj3ubQT6+343FDbRikMEeIPep2qFXLR2kAuT9fSXFymma0NtLatPm95eSGkgNyQ3GbKtd00
dlj8qOqPkP0V8j/1Zkg2hY6e60FhpJ+erpgCqgBs3gXJeG3uW2RccLzCLtdmy7fjtZtNPB6AuncK
f8PTLORI6ZhHbI69Rz0QV+/5CFou2CoOpsOH0xpOKk35A956lOHJ59bqLlNXBq0g3fETl5iBT4Aq
n0z2+CXNmm1WW77DBtralspr4CcWb5qUWpy5ytW0KqQJgY3J5c27q+ouO1Mousbvnm8ZQ8rc03Pv
+9YIh6d8lO8gT8Y1NgS7n/drkHwcUnVj1xB7HA8CTJSJ6/LAk6dJDA+n3UlKCZHxOdy75q42d3+4
9bb+WOjriKXhTP/4sCwpwvvfmmqtOMRkMJZFi2+LlnKf0IhwDpJTVR2qYJ832x5g85+odFPbTA+5
f+yaczZcBJKj5lF0n9pNRQMBy7/HFEy9PYiWWtg20rZkrZ4iKWR2R5tOIQqFFBnY1wRJwuoHJAmr
X4XRpbXbysbqN4uXqd35lJmdA8YfwtUfFyJTruzeMPPwP4VFV6zrYu0K4N6KNeEIzjFYqHAg6Iol
YaxuDoY4R4Glwvntm1pMoJLBpCZv3bSrLPtoEWtx6YdAbigEnkbGU6KbVkmfYRfS4Qh3Np7aQqvO
oxoRTmRMJxOcyHFn7iHd0Zvi74U92ntXHKaQXUrnKnnuyXgnw7LdpTVTMIBiXhp6QcYRYiVobj2v
ZivJWGc1P9pChc4z/eHdvLXGHzJTOFSRXkvxmAa0bV+V9BPls5BCy5yqn20FDbH5MMolVRhFcIpA
kj3UVYKg9Hr5eDAeils9XYEEbgzohWv1oYQFBXGH1RIQx3JCxyv2VAuhAes6mllhBYOtWYrlPw70
f1NdIe0f6p3WyVr8rBmBZocZf8fMtB1U/NxoObvob59fhvyKI0oITgj/MBZsr2RHXAKPUQdXp3YA
6wWDUzBxwTf/mudjjoic5VZ0jVcLEn8Px49uoibSJr2h+qiZbQaT4My6pUDGvorlUvBByXz55RL4
IK5ahN0KsZiz6sbX5362q7HpLQybCY/WrUNHWxz/eYzVhKmOEOhNg3gSOVfSqH9EA7DyZjYyJNkK
3bZO9o9kn5wZl0YLTDbNMA1M+VrFhAhfJpuoWB8HdT82lPzgtN7F8U5NGOZ6beWh6je+azzcxHIT
+IzxRQa1pTpB6ZiIq7zP2dIEp9naafZBUD3CwvGY6NoRf2L7oVl/feVDaffZcBywfQ/XWT3vE0+8
NbBiHtuEqvdkITy3Ost+uhXTrQQphqqPkz+cfo599l0Gn5lxzaNLdEPXwNbOd5nvDBpx13wz0erU
ZVzb1asoRXXMBVtIzm/UTyhKALfNoa8hNW07Gih+lMkvdSiwkZxTiIJsHyR2ipisUr6LVx6icwul
0pK464A0UU9pcUHk2j7+BpAB4pXExwob/goqxlSwzHF9cDOemdW8Sh0Auhma3a5/7h/doXsclf6o
5SdihIwMgDbmq7SbKqn/ZqiZ96d6U8ubGV05Tsao9dOVhOSAoS81Hg1MidMA5V2wIvd7HtmxXhOZ
l6XLo7hm/Y1WWXnd+bYenLTuPDiReCz7fXKT2lUscHFG67Gwi9ZwrKVPmdGQ/iuaseD+EYofk5FA
8Rm19wfN0q8yZmOcypjl4AA4FG7uyLGemWztLOacYFZoVNpLoxqwOqc7ZKr0uRdamEqH9jmVzYEu
DM61cZTHU9MdZ8mx0Kaq2zzaa/AL4nkCNFeZGrbBWxCt4kGv+31WHEPEgU2HxXAet/ujGzSeMd3b
pttb5zb5xgBaVnsj2CXgV9M7ZLarkSsELOJ6p8bb/+yvUv5d8EafSao2TcY1WTL+xYLZKlGozJK+
XnSkZueYAnokg6+SAnQRm4jzrFzz7NcnoASo8FX8UXPTpSpA4DN8TRFg6uYPyptW5KSJRz8XwzCX
sd0ScpHWeX7IymOPvbCBWb3UfgvyJlU2I3wo7gHlZQGOt+k9Vlk5cZU7QLZsBe4ptDxPabbyltS9
vleUE5MfZvOZao+NUzL6eLGm7gvI4W+naGCeMdWbncccE0jRrPw9FD8CaLE/ivqnLf509W/RhuhJ
P9DX1xdxsjgAzTbFyRSTvgMAHm4tuTItXZt3N2QI30rcKIym4XKlhxqP8gs7l2GMHjdMBQoeY053
jy0pIfNTHu9Ken+WNOjuBBvMGpBR4trBZGqmDaxUD5ia1Yv2cMsOYe0GsJcCG03dD/EBCuugnCPh
pAeWlq+jAGD9ypgmACvYRqC18dwE/YTWNnGVwbx3S8FJtDl0NS5oPgDyyVVdz+jmm3BJXA+F+FKM
J3OHhwdFLU6OZXQQ4dcC/InofpisPynyi0cSw0KWYQti8YWEwb2/tqECt8MOh4rG1Ysz9SzbK8Mk
akTioRcOEf0AU3WCzSEzY5wNFMbp5c/qanfJl6idrDblenyWwWouUzrpvgpjp2SHTDpKADtZs+pf
PfTFvwReN4CDpqsMNTvkDLgkEZflklSGC7xuYEzJmkryGjL4mLhCc4pmp3i0/XGnFTuRWbu0XWMn
5fhADOA8q48Sd2qWhOXzRWQk9gSRsVXsgu2UTYZbb+pk4xQtUBJHhxXUTkcliu5Cp+gX79vosCmF
jya4yJhx5L1vWCRUqvKVUAFlNzohFEtg8b1LyVYd4A3Z6AbTIAhNm5QvA7rqc9v9CofJxJlg1AnW
vgLqYJUKLsbvGqQCY6mJofFgchMumYA+ZJf5mpBZfb9jFkuAeRqWwZJi/+ThMya/wnNZlr+l2jYj
yG2069g8p/xPg2hls0MY/SgC7ChC9b/07Fs71CTiJ+zzvmi3EkZgeVqDwH8C3PjPSwcdEv/GVqNP
2VFNIj4qmlNk4v+Y8wRFFJ5+Yr5g+FrpMlt9D/vqemOasJMAhq5D1VbKxZadS/0aOrwMO5VLorhW
y2geF8dKur5HuhrnHbACYElj+CtcXF/t1wwqQTgJ8t8lx4q4nbMgVUwHLR58anFMjeO/ZKXcF1W7
D4q5XMy9DME9IXB6V+IvPCvP19qTUnD7/B79b/GvNPttVL+RiEXOeFLgwP4QxVVlMMcj5/WPHhzM
AVAcmktdX2vtsly2hleEnuRPeKd66r6CYVbCZtLcd/fVE2L7xAO5TM0W3pvg070IPiuQleGftHIk
4gDqWeCRHE8dBIPspCFevsTtzv/7jPam3fPyDwZdjSdBWXEFF6XlaHxWhTDXC6oZXG1HsbRd3JgH
EJkQgk9RudURHT4XRGOeblx9f3JlJ4X7tAIVsQqGBclYxSdVgOroNppbQB/qVzkqw1LP7lH/SY6o
Lb4V5buZfYFV7aovurOqr9MJC+DLRsc/GMO98WL9KOkXppMvvH/NnlY4zYzLozMrJ2EUSTyuT7cD
s5BIX0UskfuhAM9w7ooLWffnB/p0olwDZi/cS4dlpjo64ks2L6myMg/wjBvpcrMM7JepDRgYQ3Pp
lNIS+ewHaghaPEw38+GyZKmzSYYrNKtg7qKvUvrOMm9DKNxf62iycrHlzqYOzJlx/k7p9IxLL22z
lojPQ7nIXAEDZ2el2FHijR1cenGr+tth3OFyz1eVv5OKaY0ZX/52gxpvbkyGJ9lNfS3Fs9xgmNuX
rfVYfGjgjWEbc+Qf1yX1hNE6oQl547Mr2AbCnXhq8E94yBQIL2j2ZPA0PFSze0UN9IOBoDtM1+7J
dt4Zq6fN5CBjYsfwAJ9JTUPZFKIi3im/QlRUrhLvzBmiUnT8uuxScmB4sfWOo1S4zY1DspBMmJeQ
Q3bxc68kBw4sfnrkwCIsIsapGS2zNqWIZr8WaVgpKP5Zk15HAMU5bnzKyf0nAtkCbSTbiJWXoydM
ng74jCwgmHCLmfuYZJw15VSKRIh4W9tZcVksahsn3YxRl38w6lPcnwdODPKljz/GZdCe1HXp7+r2
9Jyd5DmnNbhzfWvTYcd1x1c9slScQnEbLbI5OtvnwLC7X09OQdAagasib/XOkSQ+5scmYSo9JVOD
xZtR93ajoKEYUO1UqDGYL5dC5JjZkrN6qNuLhb7QfnTGGr5bcXniJaV21e8WVwyHwnP+Xz2H0r9L
tuiGqIuiahiiaEj/sjb2QyY/izFpFj3IzWFV/a74ITYFg3qNea2rJpC/fKROACVLoGPG4FbVvZQ+
4xTQzHiIQ2bnh7E80vkdRqdixVv4aE8myZe34czQF2VwbINjDnwbHh1kXYY48lZPcbDnihN3zhvB
/C7qG9j5eppZ7OochKv3ckVj9JB48oClyRtdnciDeraWbfA3Cv4KyPQCUy9XUlyVXsvXOqUxblUJ
Zds+t7lsA7MAcyl9quR9Y4LYnpFvZ/2OOajUfqTxjZMDX3iwdNnfDjF9hP0qX+XoA21khqGrcqnk
4REQkyl1ZYTfCQOp9Cs27vHjtg7ra0sB1RRlRtiBsvyOMuNgZ0/Hg9lv63Sv61NidOzsXDoFzVnp
L5F/iRY5RzXZy2S2Eo+5iFxD8fLa2fpnrmXfSvkVbtt8DTyVkzWXyBkuD8wM4pJUu+f/+c+bpGT8
m2A7nW6aTnZQm/E9mP77/9kks6bpKmWkruCB5B67fnZNUXITjPyWx2cfpIFFHT335Qwcm4DHlAIe
aX2POfzttGyPEX/mYWlS4g1n5y2mn7dakYjbyt+iVqBVEG5Q6DGh2mu4CayxL51CDxd5Qbxv3UG5
yhYafDppVZjuO4qkbLqIwfzRfFzi8Vrld7n5yoDAJL9Lp+VvqjVsE04+CiyqpVA50ehgdcFDMnuN
c8XOrahGV12q0SNaZDnfLIEasq8xYgNq+EymERt2kSHaqSuBQmmGHgfYmcXg5r+BAnPclCkvhWez
z+KbfWjNrRoswPweGGb3xnnTPBws5OUrBB9BqkeXQ6Hje4Nc+a5yQlADZ0KNrSweZjiu0bfKA/FT
dTgbsxNKVLp5FoAOppycIq2eKaR8jt9O98PBsOrtEqd3uZQ++BV6uZPkrTan+JCv2TCzycsTlIB3
KGZTXj5NnWquSqfnwDPykQlXmTHuR5NcG4O0yDpkFMn8UV2V6uot2ODDRtgVkl9S+cWSqodX5Seu
91LzX65vmvzvvl6mxAqjiqYGCv5fKr7kpFbMxyNEpWEfLRdPoLy8TV8C9aF6tKFeGjNvxu42bwgv
WGZ3wz9JgWDHBmRhrZuOmCMnKh7G0RUqFwamgWd/E//hkRn79bNfyzRuPe04cAd6YntHj5wCYxL3
jtZdEBCkMbaNj7w46BBgP8t0MTg41RDXBjyhkiU7UrBILHD+MQ54/Ehr7elFYPboJbAxmcImWKbC
csLOMs0jmsUEj48YDNcciy6mPH+cLLrgQ0ZjdSdxpxkrmA3FFKPt2KLRRF9GhSLd6Gy1y4TPuXFH
34mzZXDrDzq6Lw6OeP0+W2vBAtt3BIhkrVV2zuXE2PfpnEslYRL6W43krBcA4z4e3UdZXrcPio4a
hpX7H5FJBBevX/jVw97h6PTSnyC1cSIatjj7SFlpREdw0T08YowVcAp2xGL+jL/yV5gwyv9ACTSO
HkYLFBQGEzNWzg0Vwo14kOUjjFGK1+THwmQM0RIGutKtUbvCi6QVsu/LTps7VDMyJW8bsG5L8oQd
KTe+z4odk6JcTi6M+Z6UzJLibK3BVXOhOLtLkCA2mvmR9B9j8vFueW3wyjr90+ny6fd7k7n4/Wrx
5emoJk+H9j9GMmwdGMkSOyTKV1ApsZEe25Zxw2P76LYx0RN6Qk8nXwMrdMyZIQVr8ntG/iGCBx9I
3J6yZDuaHr50wOB5GsxJ99bG3tHsWHRi8eiE2vp1E2VpCPTVgYrTiClSwjFxmTIMbRymoZzvoBYJ
xq6FXgxSzg2/GfWkdNbx1kWn6MIhzxT+dy2oxP2swKiMpsvoddfW24AurRFrN1rgyjcAKHqPRWqH
t6zePdoVXN+RgibaEjuPpHx2gBJlUs86H6iP2tNPtZhJlE1OJHJxohN9jP50lqvzTzhN1MJiD6Mz
u22JRy662YT+Ervpiq0pDhzXGeIKEIqn9zRvDjlF7se+uIhjt525crky4zVDzuIC2cg4A0eyqM3E
JCG1uJNhYS9V+i9eU+RHs2AxZRqdUKkqbYTe8jOrnDTkChY9zUDLfJiYZlPVh74iJd3YjiZRbfNh
YqyGez9XZndmYSMgvOnG/Y6Wcd2eNdN1G3Srtmxlq35ahzo8qPkx2BSkJEzc4PssP0BHB2LCiYx8
ZUSv2ql5WExczcch/CuZh7Q+ScY5LK7wRqWLhoh8Fb6o9MzxZ7PkQNcawF3+P8LOq7dxNN3Wf2gT
YA63FJVIKluW7BvClZjEnPXr90O5z5k9PYMZoDBAd9dU2Rb5hfWu9awLuHT1Pky3VH0vgutzvO6/
yJJa0nzW7niRadzqOTDS6repPkRMR8Ohrmgnv6heCumsvhKIrirXmNw+xQDqRqR4r6L1NjXgAn/E
yld3Az/b5mdKvAlD0aXQOg/6gtZdjpltraKpCrgO1kiOlOuhmterIvNGgyvNphA/yt/q5IuT/zA5
+ftS4Y906Qa4KTaFtuN4/F2OlUnLvLjS4tHrfi56Dj/wcsZ6/2JJNDGPvkYRU71odOc/Hypk698E
WkwJGIEiKpIuWn8/XQrt8znmidrC6kPFfDidizyLoXhgySXiea+bv5rLS9lP52asPddxapimvX4q
q11bzTRbLdilDR5+zgaHBN5xOfc/6kg8ITlHQMPH0cF+az7c0aKKbvsZTte6eaMLOohOMB+yTc2C
B0Ym3gzRti3JZLk5TAK3ls7pY9/RtfNm8qlUV8ABQbHSAJ2EPm0OxjGbTol0VsMLFXtW+paOs3CV
zHrYUz0I8QE2JlQdQeW44z8wCy10njlpJedzI/TwMmJ8N0JXPwPSTExYXoasPvcedsP0rM5+J7R7
kn+fTpZ4ljDK6I6lH34k0TEqTp1+yZprQ4aYQ+SeyqCwP/B7RnRdWoP0IzYUehj6uY1hfOzSa1Rs
smLW8zLJM52i37SvgbhSrsvNefooBphRkFPXPC21p9ZuWy748qxqZYlvXIpJHadoRQsamkfX/pmF
M5I3ep+GCxy0pR5T33tbMt9/4/IKk0AIjowaJaaNy7L9Ieo/l3+dcODq6TPi7wntUcIIPRdhyeHe
ijm5JPLWtDZGtCVy7bq0N0/KMl8mE7dLqqW9tvKrnCVzJ2h7RiMMzto5afMovwblK1W+xvqTjpw6
pXzErsqNNWzGcNuH2zrcNsW2HbaI+fmwFT7M4X1M3glx1eUVrYnLQb5hNkLWzDmhcrFHRvTsrGpj
mcuXKjnRbjPDgCD0MdlKzT3Ns2DC2Olbp0kXVX4XN+Mwm0uTcFsObLCbZCBJAFxtcwLdMN9R1WBB
16qQHiPjGC1jrteCl5f+o/SBsSXob/RkCPQPLmT5i6Dq2H305nvCKuePoldQCfNfsTDGvzl0mbJM
p6qi055Jzc4/n+nHYiqHsQIvnY4HUXd48YpsBucjmRP4QLgjaOTsaITEEa9KLmVabPZggsduMbbu
3bDVF8y3HjkJ3C0kAAqN8R6eH9pywDb4QlYhR31+G56LvVQj6KJwnw2yo/ZngXsG96N6eshHDncz
bVReYnbXdSwSM2+0E5fUsopY8CuYtASzYVjQVTn3bMGpDYaNiPuboPh2tmUW22GYzXPVsM3oqBm2
Wr4N+u2Ej0zYtBDuGDhOTnyVGIElNnYQnv6Sm2DJm0935IyU6caV8DvJ1lXLYHL2fAS4u1LroATH
lPxCc1/e8OD21t44JfKJRxu7ZaCdS+SA7hzEZwKRD9OJnvaeCHOnvhNhjukQWO6xCHQvHaRPAdFs
NbCi4gYdRFkkpscuAeOMnl52iWcGbGBjjVuRHXoeLMfCWzW9pysNU5O8Kkw7TA+Vdiivrcrg/CIo
l56bCtZ842T1Jyk+Cm/fikenuWO3Db44y/7nVVvS/g1CxpQ1nhmyiAQO/x5D1LVqbOuhp07np5XP
AXzA9aXFaNarGr+9N/H2OR0f6rnKlhr0KlCI02EOc71Xj4s0Xna7+31V9F9B80M0HMYovfmjjZaN
cS/CO9DVqvObDkevN04z+SLCyBlsYeQ19qcsz/74YYZAuIw24uCv0QZGLOYTgJBvbU6q7aMO5nRC
UH9GF4V5FLfmBOSp242upGyzfh5LoNig6ipz+tfINiQP8mnTVFsOITj0MOYICfYMF4bQUhBPGKae
rppT+nbAbDJONkjVrvhYduUMgFRBOGJZbe+KcBOEm4o2yIl2z0kA1Q2qRPPwA+B/s3REzBRx1Jcj
L6l9a9xd+3jTQVMft4/YxSMZGNhLPIsrP1cx3MKbnMXrN83HabFlUQnBmwkbAU3lDtJ6qG4SyPFo
xcoVV2vtF0l2Krk0SrmJx/Li/Ldubqp1/1UqNxXdEHU+dk01tL+pAGo8mOYY0ccxrel5JtVEPCur
Iaj62Z9achwdOG9n7x6c3pL5glQAHrTA/0Hgf7OMK5688XNqfugFU3zXxF3WuoPM0ubKtPS9MPTl
NsKu8GKfKOJ+dR/vAenNwBc2v6CpE8h63FEg5usXei3EKmML9378iVz3iM5pe0auS78G/c73LxdL
QPmQFSy3hlibErPbieZeR6p4F8b9KL2D6I7qrQM3YnBV+PLSm56tHwAYio/ekcZb/PxU7nG0i9pl
KwOf8RXFJ7pIVKeeCHN4OTL3NqEbpN2YD+rH1wZ988aqzFc/BlrkXNI6YFFYwIxhBRklfQDXmhew
N6Dw+r7UDwXKD66U8TSK51I8J+KZqZG2k3vKWdixJ26r5HRmIJ8XxGzaanPAc9/ofiZ6NngjOwbJ
bc49Ud0r9ELXGFr80M/Wcxa6YpzP3BbH7nxVQ+WR6a7cYWsVDN7JI9cR3eRucQL/iP8MZj7OnW+T
H0ouwyt0XMVFnMCC9YERFSnXfmQ0MLw1yVVEEB0gNqTCF6Y5tGyLQsRxtpQ2BKhfsKKK4XyF3wdb
ytZofKHxlzckbpzfWuNn1e7Y3dc2DC/ri/A+NyTsov+f3RoTkqy3a4GQ3HMzPrFubjjk59oqt5Nq
0f9Z2iOdf9QtHzj4U5BOAa4JwrU8ZOWBM78puGHopaEnPNwvFOSzxWGjOXUAMp7Ua3hD74pv0eSo
wFFWqCTocQzIRvYYJJLnunyS4tuAFKTcrNBhYFOYI9q4MpJlr98K4cMqv1L1S24WUE9goAqha4Qc
V1zrQ+mX306X5oel3CzzXQ7tBtiESFu5GxYwUtZYLmRxiUf+MfwX/qQiz2Puv0XETUNRDclgQxcl
5W+FOXHDht6pnKhjKtF3lnBSxTfqqTWbvWGGm4z5CmfNE0i45Df5PkHb5Kgm/WEUPbwCdVDDFZNy
CHkO1elA45nQlG87CrZ30MQJHHME2DkSwfkam84MqxSZO4g7q1mW8bnoziHBJ5qD4/PnTggOCP00
LYifRXSvtXetwfx7DhssFsfcKbI9h9lHftJ6Gs/QZbx3tVrp1Uo80XRBIXUTLMPpoJUnzY5QgAQf
rguUnGk/3q3nMRKPZNZl/upgF4g7EPiWjdJRA1Ys38dqpxPx/9Llj1j5oN5HDi6YeIKrlF61+m30
uQkwMwfBCljsW2gJmQQRglqYJjXIl8MhqYlWzuVnaeVTfpZavqbvnvoudoldQWNFJItcxmFh9I9c
uw6hwsnlq9m/BfJFzs4EO0TyNRziQpuR/wYLOdohG03I8T7ZSDFla9sHcNWY0Ap1FdS+z5OnDWQw
eBOpuY2+QkaITIhAz06rMVs+sz+NeY3nwudNPtObX20oflHNpSgyyVnYoWshnMmrebRrox0N1GL5
EZlzPkio35PwLTDOunzM5H2+HF8Vl03DoYvr5IaKy7DcdtoWGx2HL4vmPtg/O6yut2ZlXZtVUM3z
dQRPkSjXoochOG2486PWrZA61QMFu2tl2vg/H9heMq+mm9HakfFZE+RXkktZ25P0XtDa+RMyfg+Y
ngbkwIVkyefFxxjsBHFuFsJgGWBctLaptbVYi2DwvZqFItrPobHLa71HyF0jdGb5/P6Oa/rs6er8
/kbacRO/vpFkBOriEDkoQuKgvmT6i43Y3DTtNsUfzJKoKeSXMLxpw9vIL+VCEWahQkQ4FDeu26Jy
qJV9kdJV7M8jlv+KBdL/zQ3YotZKggikiJok/m1DNapOSMwcWZ1Nirj+wLhoFtHxhzAjpsjDAxlL
pw64xueuwBls7akN+66WbwGA/x9qWCgewFwvV7tI8XPFF6pdr/it39O33c2bFlaRT3atOkS+ciF6
IaNXMNekOfibluvKWAEeZrxarqxyngjnDGtit2cc/ESvWhITnacsMhFbr5M9SfAy2WsFL5BY0D2p
Wq+AloiGL2KSH10MIIQ8C7yO8WGQL6SZJoWh6B7ulYXhGJxbdjQFeogYrG0QxCQNt9AyI/uDjwKr
KFlzy1ZJB5GObf1C8T+wUk97DOriTzapjwetmPNu1Sczmfx77og1t2YASer0kJYHWtCH8kALOmpM
Iu+EztepXnsrh7MZHkdjD/gmQiqbR55N56me/KQZbPFsP8v8hxD/4h3tj61+fGBN0I8WkbpfKc+s
aBvKDa51LC3qfsbIt9qCqigF/KR0KUMnv/f5lRmM2b7DF/7PB2/5NWP52+JuqZahiTNbGHjj3xhS
sjlMtdLotdMhFSRuPNnElh2cb/pnMnjYFUyB2exeXWMYcJxSXeazgYF/E4GNwg46M2J5OjS80XR2
ncEK5818TQMrPLsGHrZGiZe4iQge0w58iBAb5V0oLgqWkvjLsmVYBNRfAqdrxbn+kmqSOHOll/Wo
7Rfh2XisPp3WQix5p261GK+ciF7Cb/OYayV6vLT9P1Uo1PpcoaDFyxZ+pjILtdh6uouhXqP2ViYf
+cVoLiJov/LryfV+I+CrAlWg4yDaiMI/RnoG49KNphwmZc9yqw1+Mv2g8oyAigGGMF5DeLHb5th8
KK+TxnGdw097lXXo1TZ6V41rCchbuxfpp62JJxoLJmAhIEscuXJY25p7J6xEWOHAnJlLHDqqiKFb
VbsxZKHcfdz6P6KyWNNhTJsi2QAo2ZZ1UWjt+hEEX8/hq4uJ5MShhxG/fRnxcZ8/HtvC2ohI/BQE
L/bXUsUy5QbWJkJm6O2BH16xTjjQtysQtITty62VAq5cfKPfI2P27COQhCTwg1V3CMfZ7jy1EFze
QCSCHE0+sWum1mkszpl4JsAKdFTLz6gRpnFqNTxbx6jlVVkq6lHsVo1hC1we0l2SLKdXDvUXtDgn
/FELFLb918XvhUX8+/Osy5JksQRi3DP/NvSBWNtqWYyRgcuCqXKdW4YvTygLoPkJIptyM/YUAhi2
WoNjXk3lIhouknEdf440SyQ+o6CMHiubfzI1j4sC+GwqrY0fYf2z13/OkFJzQSr/u+9kZkCflfhc
KaeomatkVJEF4vAM93hUijWjCEq+GbcQB338rDubQKhBY8dnHF/06U0nbi3dQ9rXjU+8JnH5Bc9m
OPUttWqb6HFqu2OaHLP2ULd7sWOqufjdS8AJLySR6PGIFybNd5YLdr3GFJ/PjxemMVSyZTvZkIuX
xoLUFOfnb/CUSTwkP/CbbJBwqTtY9oCn1bpgQVHNK4/Yd90vXvylRZFT849ihW8Xe9DMKPUwWA+w
al8edn3VNvaXS++btMcZFkbHPjvqPDDCm/J4l6R7ve56theIXfC+j4/0mPZHI/GEo5QcuxbLx54O
aujZNfmOrahs45wkHjV6m1+/sv7d6N7wGwOt/e+Kw8u8+fcHxZAA1oqKZmmi9DdzpzAMcvOotcYJ
o0WBJZxbJiODyK7nQfMEgjGBU7IRQodJszwdaL2qXvqCcCiqhbi469bFlN/uQblQ103zY6p+9g5G
qqH4XWu/JI2Q0a+n9UNhQowp/lMFEan6iraEVnuw7E/LXhn1qZeOvXDoBIwB+4Gj9cOvKk9fUAqP
RtWMfAorbZhlKjSqpFlTqlQTDjsZ1imNLmjIzOTwTaVv2fg2pm/q8KYrFwyTJGiFpVVdAicy39gq
6XOsYgotaGVngGPL8w1yvhxxWYuVRSt+iKEzc8m6q/VZL8X80FmHiNmRcMTESLBDeVysx6WYLnHH
5NJeQkOwx8fFNtWzgaOhv2oQ/s0UXsz2QcBXw1Dn6cWBzHBM1JADnvIeU4A5shq9lfllMM6NfByJ
TKOhrcnIyNg1G4Zb6wYbVrSVtW3qIFw8nq7G8aD1NE4FpV+WIBi4OyxyoDmfQv0p1Z9Z9KElNrXo
qrI9ncgCkIbQQ9vo3yxOCPyX+K3OzpZBNtNLNaL1DkDV/7yFquK/YhjN14xZtwxIrdC0/lnyzJRO
74wqHR1SBNSFphh94LYoJNB5kvACDTQwpZdneXqqZ2IBnppcrOj68MXmLGt3Ezsjsnawu8d4nriV
TuBo7/MQOv3snp/Tk9AW8DRoZIfPHbsqkB0rXCuQNudN9el892ZEqZ1oDrDM6RUP4dpoBszhTvVw
ggnOmhwsg3Sn5L4hekymjW45yLPfB2KJngOkx6n/lOyQhrIv6UOczkFy6uyeW0az15E8okO94lub
ndoicaAzJ8onmE3m1NEie269kpc3vrHGIvOSdABKxKC6rrdAicJ9mN689P35s7UOT8hEAmCLUwnK
9rjr73PNZL3NTb6tTbeM95XslvieCZ0V3lNwKXEDdkKJm3Vvgyv9qTm8cQxzp+rBbM/bAeLCTsVl
MhaWSfQ14mJsfzyEr7q3+f+VzH5eU5oQLbSZRRXqtJXersLVaieE68Je6dkFJ8fHs+QduIfZjTQ/
f1nnDgS5HjPFBjbtY5hbNDLMrSteSMmmtr1AYuNCEG2LcdtqWxKS0yksz5J4bsJL3lyi5gLe5Pk8
r86P7N6oTEvf45KpKOOQeXKj7fEsDvi5ThDHRk8CIPjYWaNvHqv2gOHxmy7S5X4JD+gVHE5qbmVz
PwI3Ic4XPhQz5Mnc5gAhc4D4ia3fHsmIcKctd0Ww8yM6rVO8w0RMX1ciA7HiLul3f/nXa8ryThL+
1ZcAJDNcY6nD+RFclfGqPBc/NZ0kxsUcV7V2N8bPvjgir7BxfG8l2v9jGDJr5tjMvBT+IL9BZf6s
2aQKJQBaFVPlZflK1pVfqJh5eH8+biIitq129zG77amEDp+XvCfsOtHezESpwLbuW5Ac4L0Ursro
edFQXB9suE1i+eP6vFrjzxZn/W0rXHPNI2KrlbRJrySCz4ZD6BwsIWiRIfzqq3ph4bjD847EWuxL
JnvFPpSd/s+CEJtGuyXcRX6tlPQmpLfycUvq9ya41urb8LwEcwhXffhp5A1YRpG+aTCnJgQ8G6wf
/M+LspqLZgnVJI+9NTMmDwHtsNohgloBnU6lzuiggeloDzChxHZvdPirHKM5DHBOdJ+QefCViN5/
XpHwF//rFMYULZWlyrQsRTReyYb/46zqukLuSsEcnBZKuIvpgmBFBy8KjYB9X3LHwCW2Qp2RwZIz
11Lf5XXC6s1tj5INVLoWxWZt9lfd2ms/d44SfiXBV05Vb7NcteovugYBPQMm0oFrffW48PRZnumU
kxqeJIkI2uEh7QW2bjcPsARsTSIEyjoYN/q4jXSMwi2woc7LThbbhA+JandvYVK9kg+P9GoGl4e6
4Jwf9+eR1sINkTJKSVaWAMdjb4V7tfd1wEu7Gi5OdmzzU3HS12OwkwLOd873H9nHwD6AqtUAKKQ5
acGsYHpc0uCSwCIMLqNDfwW5itqnhQJZElDqOQ4WHErnu9CimBbdw/HeiYd5YbIhOcYgeW6Bbio7
Us8DxgEIZQsHTGSRXuJ3IHB0ok6Lf5w5W2HFj1uI/Vz2Q3FXUshU2930+So+QG1azZaafLyYmg20
rWr9REGN3qluKm7SfLnb1ZTxfoOd+gjt2Pt07hjBhejMN0gXBxWPKhwCB61tomZu+uSEYhg/dlyd
HdU6wmiNn1scPNSEt/iMIO/SdZt7XfPXFyRGi+qPwwVPYCTbuFLAPGL23owrjfcXuY81dostVkC1
6I41HQrqAfAxQyG9nXWMoNmH0jItyLU4Dwb9A3L2Cg2fwmRDOHEgCOG+5FjItlJ5Ii8XYPZ9PV7d
H9qidiJC4kmoKifMfreY9gEn4vZsGAQKK+VlvwJH6HEcnxArbIeAHdK/mO/584JpQ9iJDTQlIAkY
+yqZ111LcykVU15ceIwPd3xfrbmOKAad9neHwpOBkds7FHNTcnVqPrDM6PNvlDms6N6OfuMx+tJo
fqRqbqbPpTbyDPbXUsdSMX/2wbSjFJWQn2aH2bIOl+oLNkY1rrwWcJnwo23vXXpxhgU/d6lxeSKm
3JsRdOnm20YmPzcYf9PCK0AwP5T35yqRHU07C9qZYUDM8qO+Q2OZvyYexwjenavwTyRiufwJLnfp
7LH53OHz4hLyjM9Td25eN48B0LZwEIX5GLnCU2UfeLhP1YwxZaJB0BJ6INWmqsbY6ka3ZgickCLV
NbzAZI51irR/bkAspURQPgX5popYE/iWkpOA6JBZoAZtSZkdyfwBpyI6NKEdcXvn6iv5sUD37n6Y
FnmOsnd8BNwkHgtnN3/2se/xrD4cApXWRLR7dX+nMItgA+1FO5LLJ1IKIKs9vlw3CVyRGhq0fJsP
HAadA56yg8gA385c40BrcBU190z+yKOvmTf8Gh4zJ8amhyFuhABDorIEDfkyV0/EvWUnkAAFrMTF
bvfdWfOtTcCjH6BZNPMZSpMdTgextEmleeQSIj7tksxXACfEDj9JQHYcAdCzTOWlZ2GF0TZFxK7P
YUCNZiNZrV7H5qZqtzH+KOMPaJUksfQjEaYmOZYwcvtV6422ravOaNNkk+6fHfr0vuR/f8DGHkIX
d7FrkYrLiehuIWNnPaVpdhEfq3hPQgqdN3vxsCqd2Jw/gmYdD3a/KJfHdafYfWiLIHmWOEAEa651
BChA9CDCILhdS8bCXs+mqmB1/Kk1NsiO57SjQRTBGAQCvwmExSi55O4n2+Q0Yc2hphqoHN5D/wnU
n0LFYcFoSKgwelw0Yx8SP0TlkNwk9/rGL+gZhYwa4GTb2z4TlnQL3iHXvbyd9bZcWGrZzuwOHSaS
9EjGOdudq4Wp3XTx/qaINuFRwdMm//l04nAxQsotsFZ5uuRRpGErzaLRYMjf2vr2qG/9bSp8WfIm
GLkNaGQ3GxFAtho4D8LXPgEPnGUEucJw2d+M5G1LwN+zGs7dHtTmWLXL4T1M3s+knJ10VzPSd2DM
QbTLtFtf33L+huE92Mb9R/24n+PfTXsYY1o00YJ0TqjDIujelPGsEpc4RDll6Gf8XP4RwFSd42vj
BfFHYBPzPD+IzlY7z/PpElcZ7PPGst5+KeLnV04FCWVti7B3JWmuqjDbzXWZPG11JUi7QfX3ebyL
NuVN0dx1Ii1Jl4zy5hv4MLOfgnNknPKbwvwzYr9dJbWHGqD0Tkbq9I2HB0dWuAHAmZ3k4jwU8yAw
Lc7K8xxREeNU9Wf4vCfVrSuuv00nTGZYVNvNI73eFhZCyjLk66I3cll4MozdltmWJsB+YQp2P38q
AnFgAniJV/DTJ9DZA1PZEjQnQ1Cuf9skb8zuVAh291vWbp12UyBEbbLuYKgHiRciORjxoUn+6gdL
RDuqiEWv7d914EFoOYZ2rs7kJN6KF9jKms4iZgSIepB15A1XWj06HgPNjyCUrJE4mPRxh4XloQLQ
8BB/I3Lr4s6f7ZGd5GAy+snpmTnoxDZ2hlayVEEJOAEZkdE2ISVFbgfovXS1cp7APEtX0F3O+Pg+
VBv+R/08SykFtUcegySe28sqwRa7t6o7zZyOcX7veJ8YSITxjH0xrFumLJZredxzvU7SBU5wS9mM
BI1c8/XGfyeZeOFTYYNzapCpmOlPDxJqpBE7GhTmhl+OHOj2xoykMdjPGXA8eW7cdjmmbiSDVWLK
c1Ptb084najW580OS6oWrhQZRRaRVeDbxCY2wfPY/ylN0ABvvNllhrV+xgfB2KlAI96b8oQvDF85
iZywdirZz8MZ58Z5mbDIsQ+AdZ5D7UwqxwpuenOH0hKWHwu/m5nkG4psekZh8x/XcNrI5kuJgYET
33K9qed0LGb49QRLdabXZII7rRavsetDWy1rFg1BXfGe+53ss3Do1hdFxX35Syt/2Qzb5p5iIVrE
wq4HlkieQ9rtqSZcYWTr166tN0shW5agOjm7FJ7+YkhEyjyuLRWXAliMgMa5jU5FeFRi+H4Lvd1E
zVE0Do18fiw/liajX0+R59ZQICcJFNOHa8E5sbYLECKozI8Z3dAWM7qBzliilHTGQgrcuOyq5+4X
wtf4Er6i5xt4qvamSHfV+EzyH+klnebem5gcarcr4r2ZER6iaHGpkteg4neENX+UY78HrQ4LAacQ
xbbmPKXG1K+tRfPqP7MlOVPVOtBsqizCcN1iegFyMV78Z/NDQ3kqf2XaL4AG+mwcGmFsK6f9Xld8
PfX7Dru1h91fgddCqFfaMl4I33SyWtj9ugstPZF8V9rPli92VTU3aBZ6ds/B0b9i6a31Tiw9dNp+
S1BTCDaYvOHZqvhEoVN1K2sD0hT7BL0APYQm8zKWJ3P38MligF12NBvYAZHDzDY6u1QWjgN019xF
DZRpuujwLHMY2LOf7CpO9apfQ42ovCnYWvQzVY4Vcwpyond+LpJGacFbaV38qFqUnHSrnz70vox/
11/b8n1q7n70TkZXDJcjRadEoDcjhJ6XTQuIXpbAKt89Rl8VvZRilR1+B0N1s5hl7g8+3hh5HndB
zVZF8ucoh+cxpZb4Cj5wSlcqPGY3/8N/8GHtYExmd2VIiej61FgFGYXtuP4ubVqYrPmQRUmU/4Sj
Eu5U+smR86GbwyFRxaNBbzrBpPKQCPsmWykxiLWL8DwTfkzMk2GctgQl68v4nJecp3EiMAIbc1D2
BEYm0QOw2UerIL+Kj/NTBKsWHYcjg1WWH4ajClfj2LdvI1jz+V12s8Bd+7R3ix2S76VFrglcjclY
4pdUmUjrRCB7cgLJxj5l0re4e0i7XNp19W6qcWv7zw63r0eHrblx93l0isPjIO1piU0T+4EX0S96
rwz8ZsC/aIfPdzX5CIzP6PETr1GhfknZj1T6EWU/QuXrUXyZJkbne7Tuofskp7Khj21XAG+pUTxO
mONdkmcyN5fsV4KNvQrBYfQO7A81Z8Z8brDTdJCybuFXC3RcfpfuJCACzi5E7E0EG1cAYPRwZUQN
h/xXLc35r2dvZwKA1FPsdA+EI/rAj10332UYyRoKD90ugXpzUAFP0pfHwzcuH7Ev9V5OtS5XKVw+
HlEJTsAJXCWeD8sVG3lBH4DjdUQtWZ/5YHOOncwSkET1DeMDRq3eHTXsGS7N4t1huS0JMexE9UA5
W/o8y2BPlX3T7iVM8cAp2NdsRdyw1jzf5eetnq5CtXiqp4nJYk6ChdkpLOV1Wm3Ce/c4qAMF8ac8
uoivQkBRudbpe2ryMe+HDtDSsmsWWbefoCNqM/+iNHxg2j8eC1O6gpdaPKtPMeXru/bWmYQM9zbu
OHRqEbTmbM6xuwRL//gL0I2BKbO5bIGxNeKr3l+dUbKjdqZ5cxuS5/fZxPiv2Xm36FjgUxKQK/oP
xBrD6xrvIjg/3m5wfqydlrA3edkzX2M0VXNxgOq6n/QDRTDjbI9Ri+2T5JSGjrylEJjGTcwwqJod
O3PoKpR2QDIMXYp3zD09P1nL+NS2zGUmfMDIL9cKC1f8EccfcvQRZvdEvQU9fMbrACAYBVjYZgSI
cUygvsTz9U7YPC+eQ9j8f0RVLoKHHo405PTX+w41pEQQwUiBomByz18ca7J/ADAsF90JM/X/FGGf
iqkUjQ7lyIwwywOiQnfvn7fVp6C+c6EYblQzNt0xAex+rcy3ZlPKLhXRz2jREF2bKDbZa2u6I5OZ
10XjNFlYIv//WRGSX2Uw/zztMCVZtmRFNWXcl3+fdhhmG4XP59wSpzthUNmJ5HTlwsgO3HJnfjh1
jUOyKevNPaIY2MZvmQNvRNBGROCG5uXsEItROfM6VMtZSzjxOnD1w+KLr8bkws9LkR+ZoxI99ovn
3PfneYO45g/O6h/hBPlrwX0Qm1276Gkhp54G5ZJNLtmgQ/HUWMb8oy4BSJE2Tj/L6OsZfTXDF01/
04WGGLM7IwYxGNZg70jHtjoY4V5y6O4TVXijbvDw1Aog6EyvHvoDkuy40dQN8GmVfmko1MO2o8aV
KmkvC//owu/0iuyKu8AYfXYH+yyPrkH2Udk+ZzCBTXnEmO62+HaOSrOnNjLfkFkhoxPFuAS4qy7N
dnF8zlNfzpXdqC9uGgyYQxGeheEzy+cmPVhaNy5IHEYxqMXVblhRhFzc0TO+xOL0TC6BHFMZ+jVN
R4FNJ+lt8RASh6bb7qCA+qGzPfZT2Tchic+PS4TgI/tIq3K108TZ11LJjk723wZtVtVvU/0W5XD4
znJzysJjXu+52uqIKa+RbrqiUlT5HRG7og761bo1v3LFXKOSafMrR+uWWboRaXxq1dexA6QmVDem
soGjoCobrd9sQkdKvDHxBg7Ho6sWbgIfFIeSvOlZRrp3Q+KsZ+Nt/89PsCr+ax8eT7AFT8FUZFX9
zn38H0lTs8yH8nwog2MyCwPgv0mB1U77sDhOuM0a17rQs50Ft2apo2+R4ljcJ2yaNvD7IVs6KB9q
41fsedWuexXkUTRAR8VuF7Sz/MJEV6qQAllAtRA56rdFbrDfjf2SPSt+3Kv+fTDewGjJ5aVrjrjd
aEuJ/wBpIqLMzBB3DeLGkF56Et9AGryJiay1+x4e1hPCwdak8trc9kT1yJXYBn5NJioYn16iK9AY
RFcsckBjHoJbR843/MXUPbHwZk0ofS4Gc6HqsE790aG4ooy/YMKAKAWCBFOesGCl3nmlO1Vc0Eje
zohDd+dF8TWqHf4W0tUd180rzvvxziTGOCC5oa2gr8mvn04v+4UI6+xVH0jgv9zntMD9DLsfI3fW
+Gu1M1J/MrzpXex8eDEmaOXnUgu9fiuTSS4utXJ8ymfsbjibFa/idUwdXV9UD6a8e1Wbe3wTp9H2
WrePGYHQG73YmoVfk1oQvAQEcOPVOh7pZfiba/18ZeIWvoXoTpHlQBcOuXUQTfj1rSPvH9c/DCLd
m2kcLMjlKw48PRPbaZP6UIwbZVFPS38NFLz8wwsU8aHThk3fGaNxYKa612bOx+3JyDb40oOv8uvR
raZhbTzWJSmFwjarTY1rKlg8UorNj5myD7udnvk07JFZ65EBp62RzIAFonecpwbZp4oTT6nBSs7e
N9MLuOtED1eE15kzOvFv0HGpRVLWN8Y2XI9u8DArWrrYOziU2aL8rmXLR3qrhVv2v4Sd147jWLZt
v4gAvXkl5UjK+4gXItKREr0R3dffQUWdg9N1C9VAortQ3ZkRGZI2155rzjGb+zwmh+TXIG6eoBq9
QnGzm9Wtj7Ej1ju+nSimXckfcRWXC7ilhNKedo+BQ4CKNdfXP83HPLFmceJ849cZYkVAkX9KLADj
fvhJAdV3vx9XOplbHYsB3LCiO38Kc55R1K0r3jf90QGrgrXNrrVfVfmrtH6E4Q98ru8VzpdjBVsm
+DjcFo+N/B7gDZ0HyIyVSXvMjEWKg7deSogHxSqLoNa5g+aiZBTrp7VW32xG51F6nD39MDX+ASOj
8Q8YGbAYlpjSFJ1xWxgxt16d/W+shsStORF7r071nOmIj1MR+xDBkN9S+dk6/378SKL6D1teSTF0
y5R0S5/Ktv9zy9uaaVtFkvh+gk5NJuVqLF1kz287CU0weKP8mQHrZQqazQxp4i/1w3bg5oaR8eWw
+KSn4SUfYDlRkCkQ5jVXVGiwgTAiglhHKtK6cerrVIIdzjuGiSDY0tcZypuuBwY9OUvTd4RXmlUE
AHHapStDWykFPRdeS21AuBYauy2mJAuPPpIsY+7Kbwg0OZYnV6UvM/9K9M/K+ogvxl1gwZp4U0eJ
TA/WnJMteBCznYdv08zUDnR6mSc9ZyN2C/X7MHyiuw5/DO1oBV/9LOgurCNAC1DBe6qDE2L7y3vy
y8L3RXoDSRWPtmuYK7TVplk1mI/apQZUSFxk735Pdf7Cmfuu94RiLeGKxiEdrfjZZdkHs2/my3Rw
psv8irDLfgRrf+1l0u+ZiG0fTDYZEUq5uFfCnc78u1gdmV9Z0QwQmyiI/xOPq7tfk/w0t7BEZ/Gf
+7XTz4jWEPayZvli5gLvFgnTwkdOfRh7nTNjYkmqaRRiIbbppvX2bDiofMqUI/YQpv0kQzjF8XLg
hkly+K80yveIL9fH1DqV8pkOMIvk+JPcygJVhs8Xrzcqc+ymdKLaaOVrmsVYTdAZxG8lgZ10QBnI
d+I6XlIllpS0FW3NfNuM2zCY+pGpaPw07ApqV/6nLn6b5S/D+qGln1V7p8sjgUGyaCI/MZesb5is
+MvTOJQCB3o3DqnvcERG14M3osCgb7BgYNGdTK9XZgEeopzKVWN3SCAxzIzIV+yc+OTgqsD0jWXE
tghrIGGHQfOvZCRQ66n3LomHSh/TX6VZFhnJ+SvmKr4HUyeV+2k91ngB1MNsg72WfS0b9Pi9i6oQ
7PgN/DDRtfBJ/OFnwF2C1Q6LGoBHUMs2kM3KcXNnCG0GIGHHtjiwDCj4s6lsp4Pkp4SkVR6k8iCj
sZKceh2JiGnRX+VJZUAvPN6bDEyNsrb4xXMBzN87AaQrnuoQF1e5kKSTRwvL4DeyH8tg6enl2rTW
UQcvaRcn+9TYq/3haR2ei0Y8st9Hx+zJ+U60Imui/xxS6ETT4EgQyEoR8VdHW9I86A5N6r5eKzJf
Fj2HQAQjRz0txV8vzBr9Qc2PI+fFr5xq5P5Xgxk0+SFnX034IRU3AA3s1BCzNUwvmHbIkTrA+5kU
QeYAGrCxvEJeL5ihS1clN7xiN46cxEML/q9gOGlu2/aQH1JQlzXpqfpo6TPioCiGPEmBBtMSO8qi
nd6RAgWiRHDQXsLy9bL3NuhiIZ9H+uFBYbW8okyWPAX4bWJsD3NpI5JTh20LzxOmIZs/ue5Odm6B
EZrp7Y2sNQ+ZJN8TcpvL3U3NPprhMw2+ptbA4mAkM4BBR7mjCBJK9ThRZWu4BuyjsILYbbyqribo
HNEtbIyIfks6UPeRAEuitSRlYjjwvrXURFesp+gbNm6ib9VWZ0dU3wX9nhkT99WE95/cxjnqX9Me
PdQ1T13E5U5jK/bYhOm6wWuFfw4qc7R2Lt9Uw2D8q3njRSYunpCGg111mz9p6cbNUkSE49K6oAOx
ZS2FkZAfNKm+eNLq5jzBQ1QIVudcGQVIyjZJ1tqjNh5NtU3nWO5a7X6zGejxaOBQGPMtTolntsyu
LEkeNch197nVzxgeysxJOoB7m1ss11SQzfYPp6r3VXXM9RXfSYvjoexsFjA3GlEECt5kYLo2D36o
8Il44L2iiICXds7vUXYBz1PEQoifF7Fub8iOjbrglgF9JnGkQzG66sQsZFO+sqvBrkfy7ceiOaIz
mqQy3iZ6xNdc2BB/N8rJzaXGF706t7QLmXcpvVXaue2Oz3qqadSnZoaHtWGGArTimO1G08D/bijU
IHlEXHgMfBM/miOq+wIxXd1U3bpktntMIQYu12Z7emAisoXfjb0He8BbPC0OLRwkOvuQmf9g1SYB
5ekVfdKbnw0s+n3oFe9PUJn8ULOv+vURI9X81Q3CZ7DjM/juqWBoI0zUiEtSeT2jIqeaOuMnY0WW
Q2VIEjnkCaznCXi6ot5rDp8n8yKfX5xyk4u32AjZVn5b5BDYJQZoTE8AOmAfUwp76+oJeiDnXBk+
C+WjKz5GuMVB9kHCSBpXJYDheZg69ojuRQP8E+ido5amzWesoJ+FTzgOAU5VYxIXmSt5CwW8zhrk
6Y7WrF2U7wk+PbjNTgnpvp0C0riEheJaKlftDYp27DbYxlB4ZWAcX2n62ZqT10ZPLql5LB6HmPjF
vE2WAaHXYpVEbtW7We8+Ry+y0fmKXShtG3nDZ6QefbX1rGsnLsZkafpNQrXbysE6g4dpJxj7Njrl
uyq5VsI1ku7i4wMbWlteivKiy5eYaPsRsSuBfENp47Vvz01H3t7LFZeGZNOaEsjixO2E+wSxdJyl
NJi8/Z91Ru55KRfLa0JZ6eSaKX0AgRBoTap79xr90a+5qXpj6/MFOd3Q8qtjs2DVTUcangssLupB
rtcG6kaMBZ3/eKETzQg/V9m6JaX58OkCy2h5Q5HQp7Tp1VDYqSx8zZ4IwEwGYHjE5UyxG5lQ9s5n
Em3dnpsOEWXFldXl5BRZPduVT5eTOlFlpX2tH0QZSWVFLqsSXOw9kuvrEaF9XuoZPOKhPyKZU8YD
0pgrG+v0knc1kz/vKZMmHjg9BzILxbWZXfHjsYHvnD+djD333OeLmvYOYQXoOFYm3gr9pVAVqPiR
twYrVhfain6pwhn7JX2pF6sUN2XvUmBskCYb/iJCgEEvG39YkfXt4vMK+qzVYvj7WYo/OkLirEd3
mrKVVYpzN9qsex7KiNLW/45IVJR/Gqh1lChYDbqoKvrfnNpjHb+a/qX2U39x9ZP1Aa8eBiUK+Srs
8M/Jm4Q1+XGBcshLLIqMfg8e/w2QYa6wdNWtkJR0YU2EheEOCqrjK2d8jGBRjca5voyF+Il0jG9n
dtV0V7I8kGLfgGB4zFAk+RoaDsZ828G2zndcvKNzPmJd37+KPY/Dt7HbelBrfdhs4uQGA4cZV2J6
767Iq3rmqvSNckVWVqDYIMV9B/7pe4rpG31dk9fGlHcFF9RsVvbHCaXBdSFDk142xiWwbu2CdChK
NgbJsb9xv++fl3R0SprWqUTfayDKbXZNq26OdYFYxWaE8IlbY9ySmOBGMJys4RS3xwALiMwotMMY
9XhudKcn5uQLyU7JDtHrRJC5H65KdrceH8kisg6WSQHUMc2Pdi/4D9ln007epq/9Z7t4XDoSzbmX
Pc8Ju4dmT6SZ1XMXrL7nDuFK1iw0ptV/RIMAq8WaArdT/VPPz7pxsTZEzlo8duM2GndB4ujlIayw
H3MSHObdDENwErvzj+JrSuMz55Kq/7DdMj828II7VqmHBfv533X4W6BjmUzWKnfS588g+9LLz2G4
FzCAW5g2+6T7qSZHg2bJd5eFMrhPyXtJkBQdnoWcr69+a114XleaH7JVHDdFvmXTaCG54m/YMWbM
TXmNwcGEZGNenlP1JpnAD/yLgLQwSfL/GI2ZaSN9z8lna5HDBZ5NA5XIEfd5uOeLovyJyeHR+zy/
22Zd489p7oZwG4Yb40f2cHTIrC3ErZbQEBYduppPZXOgzaYdMCjNxjfxXe0mCOtF652Kd6xvjuuk
n9q/Vg7kxCTxI5uB0x9CCD1rPd2I6abTN7W+gfbXgVjcBCA5CEpR8IyPlOKqfj2wnM/xI28I7lMp
WWt4kVYUkaPsFst/vxqr/6gtGwaZC1M3DUNV/8bz615R8DSbbpiVhSOdXs9T+bowyKfBnu5DMV3O
UDZPw+tyHcRD0p2UF4eaKXqYuSKuPNVqNm138JNw8tIM9z+xNDaIWIjVOR32gUZJD+vZdbhtkgX3
vS6ZYa4WE5yeJzXPnRL5GIBQ4eC3fpsa0e0j00U4gV66xAUmsYQ2VlxCXpL3/Qe2z/Xiij6m7IB6
U2Hb08ZKSDuat/mHkn+EygcmMNm4Z6/JFmwEF3EORXB4bD53MRRcni7Vvo+26hxTEAxRoVgN/SqN
JoZoX3ox1USjp+D5abBALWIEc5miFCzNfiv47KcZiLTNq90wEL2MaSCCZKw+/GfDoL+usfs01LEs
C/Y1THzS2efmGVxC6UwTMycIqRY19eN6zU/rweGFiCydv11wJMxLlnBuLk7cDA6NOHaxORrVbHzY
JLLg+Ybk6eEQ0mM9WaKBgsF3TpXlZvcNumr+Jz/1zc6asFl2PECz2oUmsttBLJlTVqjrcshFx24E
B4khj2fYIr/bpp54P3+E6Q85+aHIX6+Qalp6Cz0UvZ6ARzu1/og8vVTOOHbih8KaZjzuLsyk33eX
hIZkrAzsQ1jsbO3++H+35fKO6Xt8z11M32zKsfYyfZNcLae866RjvWjuYK5OPK1D/vrMi495Tut5
eE9fd1klp3/RuQKxhcyX5riomgXxz8cmaKmpIPBEMdo+lo+VI3b7gG4MDF4Jfp+zUl5KKtqUS+db
wgRiQRG3XAl6D94NygfClQ69WMT/7z6Uv1pff9WPXdpsu3hjvKD7fGG4qBnnBnoh6DT9MxQbuw6P
DRrjDyhW9H11glsD4pRXr8LGVhKxWWA2ZWaF8oKCmPh1v6CT3oi52J2Bb+GphY1igZJoAUvhnOZD
x0NuRqKsxBHH3Yo13NSWdNSm/S4NMlNhPDd5ENVX9FBuc7yfjyF2rX0iHdY3POSUM0IbIgaAgVpa
8iuqfq6DnVkeRnkiXAvyAW+BUzf3KLwTsESUW3f8itcJsnC87klrD34dsjUGU6EUHNhUs7oZxgh9
XmJ8eFBahQFp3lpzmWLvcvGc9/r21e3l9JAVU7GuWJ/MGFfdSZgl8VYAxnXoOxylU5hBmCxx008V
NIU20wDZxPS74J3b0w6tzP79dFPEqQD975szw7J0UYdMoirW33Q/Y6yl4KE+BiZBwpioY8yJ+IKD
6og2puy+Y0LIEYXB1Ogi80uV+xDd6GzYuT3TqBcc5uhBwWfNRYtSCMRWFCXa0ul1rkDRTTJTRyMn
jlSiBZkP/o7SeO25vhOkwA7JFFsPfHK9BH8yI4rgyd7/Qv8UTOyma5kunGa23lSrK9w0PgJIMFy+
XPl1EaQrpR7o+9lzjb5fh5tanFzSEK7SYqt6RuPJsqcDzECye9GsS+jBbS1XJ2ZCVZi0qrdGM38o
S5XGEkbNZmEsKsQ7yAYB4a8pCaEUWEBWUeHGvatGHu1zz9JrDa8xvDSmRIGu10CY7A3kIYbsGBNJ
0fbqY0+w0sKd/UbmJM2fb48Z2GPe97b8awQSWSyzm1ZMIFVdXMCD6LrlEOFFnirCcFzxaaJKEXYi
WvyDOjiXt612T4ZP+Sfu/pIfTDy5+0n20ps1RRegwSB12rLJsuISRo2NUANteeRLiIteRppbTJ8v
aWZR9as4dngJsqliMtzwrUTAHrmubZUnd6ODWTEW+awccGKa5o5APY6n+u3bQc4g/HqnY3c2srOY
0HNEP2Nrl/KP6DUuZigD1/1bcycwxUFlQfpbMRsV6BjiqrCL0uHfjrL3MQf1XiSe+a4rUkSalibq
sYpSZ64EwDbN6pt6THid5PpXIc7Lwn5aflLBv4Phtfs+xaDAcooVzndM/RnPzFsT2wDjuL1RwlFn
d028F92H0EKb+KBSvrjo3DnUGYHW6iaQXqluZshd6xJ1Z5FoESW4L/jYt9Q4N8qELEZz7/JZQrXh
A3czmR2XkYP8HZFHW+1/aMoedhAFNHkxhZr//VMq6f8QeJBMTZJUXTQ1y5L/dpnopTJS9awcSDvg
TVCnCrR5+t1wX866HMXiNhvME7yYMsZHMI9Ar7CSbdYDBh1rC9tTM1aGseKZGZmTMI9KW4An+boH
4ZRsbmhmUPDBbgxlzRJMIFeAl+dTN8lv3cTwbMVHMd238rGuL9nCzJ0+s4NoFQNeUqcHpd5Na2hB
ndbQIB4e0YR4oJCRkkh8jgmWhhWO1qrGpeRT4Mnia3K0siUR5zi3sH7wXKBtE9NVPn9hP3i4MY3Y
4ZGZ9/FysnSecUaox1qlTu7ToLce9gangT11YVZMtmcF8d5OyDr2PBCM1Qf8Uy8HskXSqvfF3ld7
H/MbjJMydWLVebU2jAQJGy8u6f98m1nwtd8kWGLCEnfY7l0CsCC4p2qYQNxs9Ix4KmQ0ZGxn6yan
CnCtCr6IZzRf1wJfZ22Q8AcYF7KdJZLq5tidWS+7fY5j+xTfYiBy6rJDz34sg45g4eXf3y9ghf7h
VDdNTRM1kwso75j/3OaUlZRUsvYcZt8AVP/a8pU42+oldzQmTDTvEUIWqysc6yQSYBjoK/OCoaFA
53AZb6eT+y3Xz1ig2nSxsCcRqjsnO6o7MQdOeTn2UN1zdmnaglZA2VO9FzSRQbMRziNENulAfcjL
OtX0NRL6RvEXNwZQFHETS7TvbRpcWPMsuKTqebTcTqfI5dhFhyrca9LUNhs5Qz4vabd6TnTT72Lr
qF5+F8wWiDvFBCVuqcQMXaDEWe4+T4/4p/r82Ys/JPmrqdkq303zWjxwMtOeTVPeBDCTjlQsTEDB
tt7jF1fHldxhg5p8ViwO8FlJi8paCia7Ak8XXcueCc1dWpjKR0sLc3pLhAszZYtZWD08ZNJQW2U2
WKzrJt5aQt9EvUzHJVMk4GRFnb5HaGt4NEqwa52b0HfVuaGXoh2Gq8w8nLv6s9c/M/3zkTsJRrZk
V9uk8WRlegIZ1FYUUxYv4DLZuxXvwPKvJ5DkW8P6ZVJFtU5NynqnJm+84zUhM/sYxnMcgsVIYmz6
4H1PqIKjxRuRprnAHyaViIzd7PeYuq28En9BdMNox7ZVg7VZcEP7o1IpmPwBf6pQFzkhFss7ob1Q
3e/tVPrLTi2/5tCMlGSuJVwW5oGM+oj3ayEkbLxmZgo+lZXwsKogH9ZEupn3ynkinKuBG8mtyu5T
piD4CNqPVOcHOjuTIBi8dPBo2MRLnGCNgimruB1NWPksSjD2ky/UBVfCQz3hC2xGbbnDGDWnm1As
p9pH2rQJ/5oDDpVjqTglNZIIi2SM8i3TIuBIIoYyq7YBVWRy9rfD/MnmPPOfuj9gHWzW4Tkbp87J
UNjoz0s8nOoH6j8SsactKdvthZucLHioZfRGQN/+ys1Ve03IyNarLFlV8Pr32FIzkJgpJ7ZbJS7N
0ipoHxq7lpo1b8DzBdhRlw1eFRbHHKRcN5yBhJ22k2JoP5sC7NVeTg5dckCTLHciLeeHZ7hLo22X
rqWNBPV/PISvk6peLlyjR23WhI5VTHdo+X2HHuNtrm8ydkoUu0w805EJel/Tv2yetWYm/BLi/Ss5
p8FZKi+5cgmVi1BceDYmWCOnrPF0dmU4ylYFdwBy4Oqy1ZwX3QCap4pzWdk8LZuz41thTO0DNkNC
tZQypfohto0ay9qCRDJRMyPfCOlOh8iQ7RXEbmLNjITMgzhn++dnCeBMA2w1oRJpSrAX1LQN+7I+
mhsmPM4dU/pgPyshfoxbcCHPfYYZ4lrKF6E9R8rpuQwqX69grHA5cYN8PtW8udXL7Xcak0zr87DU
9HnwG6PjeEI2a5BCfTlY+zNOYlJHi/W8hueFZ+DlNOw3YOxkH1M5INcvkZUc61KZtoSvRri18775
YTQ/5i9W2eNODXa060mOkp6ilufjgaLZjJgD19DUMyRXkVbWwwk7uwTQ9FiJhRvgkziW1N8l10y/
hc8Pq/4c60+RI2CpqdgAkLxX+QjufarLyo6pcUCBRWdFUy4rv+pALDv/lVRn/gMywJTh6ZiaIuqy
rul/EzrasbJSQdLbCRlAFFoWPdzNbFmQ7DGB8aIRtSP11fm65jcyjQa2gTOEFwxlqFnPcjtAWnJY
7JL21qkPsqbFLh4k6h+eb+dgtdnMLO0Y6VOekmzX5zPlPPBzRkKe9340+GEx9TNl3K1e3jj7jlmK
+APadT/6ZeblIkaKde3IHIQUTxClKja+T8S0b30LUWsNry6tFlBGEUq4FYxUotVTOHHwFADyI7I3
BXYMyS4ra1wKrKzVwdabHzEmoMdXln5aOXuI09DCOSdwfB3CsxEf+2pXO4JpP+wdxJ8nZ8ySqB6l
TQVgBduM8Zuu2x6yiSNzqkn3qP8ojc/enDfv6sRXes+rG2RWdRc8dupjKp1D9Bf09Zitm4ePwB3t
DT7WFYLf/Gm4guXNJrYo6nnzZovOZjlxP0j5xNO5vo4bNusl2VVrZ1m7TNw34h6H17jAe5G+ayPY
FzcEctj1KNc6uX23F1KNwnVshYNXKN0GY+YOJcJ48Hp6o+AyFNvajHo97KNBuqKwIoBTyAAR8Q3p
l0DGvgcCRLYxSxpLeViVMY+p9x8X4b4yJmOsiWxKAN2Yhbnf8r2MwOUI/1MIs99glfJhkTcxLiKG
JJSBQ1pSz7Kzit1Qbpt6k7frwfTlucXTn8uESSXwJMqYxXHQTkpwLp1zG80tAuULxGE1/UscNkua
nXdxNYnDkWNwG0dQOHB/CxSiFuuHnR8fqlcE2DbchLJqEOT75nUq6wvtB13/oahfZvxzHH+yp33D
UHvVtbKpTPwbhtpn7vE4Zq7cAnRYdS3VBytJXab9lOipVrEDp1vBBH4oHWSwrPHJYwmsGpDEah4n
LHi944KidEhnMmcqKQOawUHykolwhmZGOIiam0SZ8k/GfMmIIgtL6rpUkY3IAvoOZVrspRu7y7+y
4WeD5tSuSlpXaQH6INVkgl+JqGmZG3NKdbs9z142qPAvpH73Kg62ls3UWTrsdeWIiN077NYmXDLo
AtPdozTVlj2nIBjXPCVMzIQ76zm99X2N3QMMSHYu72VqhyGagGviZODuJI+Iu42+U6VzM+Skmrbu
D5fSMBFLkMUeeacjxGTk3H2qdthvxzWFqBTSdkjqxqyHARdArbiyzOf0rlD6AcUfXo99zPG7ebw2
reWTsBtWge5SM9SyUwBYwv6LFLdtd+HRZp3ftX5/eNQentIkpR7rBiWtxjxf/qxZBNAvApNhKwTz
wvowHz+f8lf6+tC2Q73D8ZrqazhHDzKeypy2ZOWzJbFht6krRns52mrRbYJtmSdRWr+KjVJUDl96
kBCBz217SRpwzBdUc8U6sdjW1V9j/ru5Qo8TlbUYzZ7/oxTVb6XIfE1zwCi53dlM1nnkzx0pcdsU
X8DS6qdnQsia3vTyl++ccJAJeFR3z/lKtNlwrTwoim9A86WmzgHNuQCaPf1kb/rLnq5EnW9Qlyuv
02gmOAGoyRnQbFJftAwTzld3FnqSuqWgLnXQBjTjLHBJfR4eDQLzWs03g4nLvDqq+Tkc9yZVEsVP
lviPYNp0tNZW4VbVftnxa0lailbbsEYJnuPR1cvNB1mip2s3f8hJYQ2oGw9vXTu3UOb4byJLFCpz
Mahm5suGTknUB6Vu+9Q2wWujZmtewkOl7KR6Kzw32N9kvt4+7E4pETZjToqxMM+qfOrSI9tkSJDc
r4Np061SxKr6z3HTcDkxxIMsXeUdjAQc4Myp6onPtbnDAVCAJ6WDojjDApRA5t3xNZC1QVllo82j
nYWJEtwgRzgsbHcBcRt5KreLXZgKCIzcMbFt1NgWRHdAhTJdtIqKZCcaJM8ZKK2bESyYOqWQNMMn
SRI6VXQopF0YbZPnRo58D2ptyBRDTeaszu+i8NFmPwK6Xd6xKSv83Ye/WT4n90i96e31gSohnwb9
wGqNJwJQEqg2UwETY5bWOBzFmMHKYK48uHOuLeET6MqseW4tZRswJC5bYy4bZ8PiQcIKibXivDMc
4EeYo0vOIHLOPvazPNjzA2ItNKFzBdkfuccWU5cd8HvGRZ2p8KC+9oq2r9XdtLAET+oKia+v9PQc
pdc8v08pmOgEUZwevAcqJtPeZ19/gq5R8q9wEVY3tbyF3TU3z9FmfOx51baiugm6NWn6TLDrKXKB
IrpSazbSxB8ctp+GMdn0cVJpmN4el0y+Grs8sSvKUnu87+vSOIB5QX5GhLGA7AP7kVe9AHl0yT5U
Vf0Ej461D54nGQP/Xe0/mSoJRRGKb2emtefNIubXPPYsKGXSB9iH+Csbt2plg5nl0N9LCuvEYwHy
qz3wTUv1Tq+3uPFmqyzGkLoNF2J1elWndDx2xkFgL/7YB5SuvTYNtLRuIo6z7oXiy/LmAQ8Dzt0v
EbWq8/79hg+Y9P+/4csmOGFEW8vU9b+XCwmpURux/mpnOl2szxVgOwzj0ASI8DNlh9ytvAoEQOZX
xMZ/QreDR2rtBgf3+CivKzBsbwwpINBI2GTCRgS1djeGW6tex+AyqOcBkpF66MnnnAuuG5Ffqr6Q
bc4/wATYdExFPKF4G5LzW/T1EmhM914QZQuaAJ4vvw2JquPwWfcpH1JCMBsyomVwNbqr1F0r/BOX
bDy2xiGcKhr2yQ8r2mUqSvea0BoRCQgIJeftWh72mKn4aPOMsWGJT1c6nRwb0HwcxuJ7DwCAF9kH
PzJbTWxVvIlo+tN/PqwfqvAVPL668uMh3oLkojkVxIG5GSxDUKm8pUd6ounJWRfkKvwAVDQHL+ut
0ls537JhRquauR5sOC7r0VyvCIodWuYJ8WiORwNrDS4Q81wpp1ji8kqrhK2qaCxsNpahuZAgOBpT
E5mUMU7P24x/89+0QfX/52GasiWi8YiippiW+Lexved/LOIubOHNukHKvWpYSZN+w95rMoqYDOvP
dcgeGF3mjeGAZ4gKg2ETtUaxLrPPqNhZL0dhia0ccAPo4WEBpKTBAuWxgQ/SE4ySnGOt3D2089M8
po9DIW8jJmLPePk4CXsDAikWItxXuyDeh2D0iATvWm2Xabuntvt+EunN+0nkfHNw4DPDwdG0afKB
gwNU/KeK+1xaVyAw+h0Z2wLIADtSCn07v8JjrN2F/tNAHtrU5UYiHknJusHnOzo+v76T6E960uTD
N1me6Ilc8w7aj3MFPHqy5kbGpsbb0lAO4I2G8mBkul6E2QJVucYf6YwJl8D5dzuU3C0KBTsnF0sK
aO1hXFvdRtWJCGwbbVtg9te23XOXbTgVJBadrDuTKYkWOIRGOpw8lf9o7CfEy/Ro5gzgq+a1+m+H
wD94TBSZvTQff4NCEONv6GJLfeHnLjHvCiIczaaf6pSwiuAPfvtRF1D8jYnU8cCohz7kcGtgSUzB
Jhicupvhzc27Yvb4qvEBkLuGqmYu2eo8mh/3zchD04beYpgXSB7MwiitCiMGTKwNeNT0NRlORcNv
h4mOKrw8wcJ6xg98RT9I0XE4DPj2J7b1JGGlmN/6VRi5Aj2L+OMjLyk9efBESrljP2OJEvs5dgi4
wx/deO+xVLVX8G5FeWK+jZ+zkAz6scJ91N7kErD1DgLEK7oErR8GXi3NRgw2mj8NpdnuxnvIXy9N
6WpWd5WCw+enGX7N5/jJOLSlw9hM60KKZTkp1N+F/UE0On556VlNPoH+Dq97ld7CqWhAUDwt9dTG
dRzslEHrPSzPAIr02T48s5zmtULxiQQfK+301E6t7rxyFyiydpPTO9e+tLpV6i3trsbjmj7P0kf2
uHaPs5AcB/m/RIgUY2KZ/m2Vp8iGIRqaLJuy/nfWaShVStilejdL+P53Urki5kagDZhZaqNqcDDv
4FczAUCjmZzIscfqrA3powdCw2IPyJnk1X/iwPl+kjU4EQxHy2Fhnlm1kXLGhTDhXjCsAj0ZV72x
uuuHpp5vNGqapOU3B2aDB1qEGCSf72Z9TPoTVCAQZnHpfJNrMALlwhxJyOYyXiULWGfcFO1HCRaW
MRQsiKtaJ1ADp75029pL/3TO5GQg45IsyFxr9p3vc6YRsePdasy+v2ryQNmpXKVyQ53JprzGW1O/
gxe6PWhDqYGH7GuSHAW1XFtJ2KAyvMTPqvywRtwsF4J2+ZIGDbFZxH47CxADx21dbPktlI1RGEvZ
mFJtQEaAgCr3gsBGbFsiUwEokqFir8R0tUt+Lj7TECe0M2QzIQUk5PVUwkTo2EUwkexHfRk+pvSC
8V6aEGAAG9XDUL5UyuWpXAz5MpKi7M7S86zvIXekwqpsV322Cs7a8xAhXskgI1+Ifmd1ZqWrR4jO
Ba2eNfkCAST3SiKkmBBIhhvIag6Kt0pnmfqpvwiP7AGbYJRuQN1U+MRX7TviLdZeGzlNtbD3EvJc
iVOS/ZuXYz6XPoCMVdIydh8yKO53sU2NDdRbciruumZT9dzvDxLFb9D/6qNClIE32jCXhp2Or8X6
EuofGVzR6qcESUEBMX7d8nd4XsznpVXOinIeZjo2r5Rq+eNTPYywtjbiWm5WvXPrCluiNRuZRY94
adcIykocEradaKCvn2JD49LSIOWpUQHjd/IVAhr5pxrL5sjtE64TxQn3kXc5eBfZZiEElyHYAXaY
z+F+l+O2G7fPYNs97CdW1oQenHv5ug+zQv2oonstXNrwnGiHDtdEfmj0U75QrPek0G6zdmdquzHe
K/peTzA8LWPDe5D1SGwj/B1j1Y1+BeMPcxttJGPetKtZ9fRL3aNRL3CeHiN3X9CDt34sdNZj0X8A
8b97BJPlIyeo8PZdQOrtiUZjZlgk0kLo7yAOTdnVlFmROYe68ungizqnl7f//oBRjH9IJSoKkURR
tyid+k4N/d9UYj/Uol5Y+EzAVK3adEd6PRM+YcXseemxKD69cLCtltL29tRKVyK/GKMt6vk+DHX6
7CcuICqw+IAPm94PhjnUss1M1e9ivCqau/gnym26XyVrA0csMLcIdjTHU4N696nXKp/OtxilK0uL
BsHM/q6wUEp3mm8Z/tK5RLpX8pTOV8j80o/Cxa34VVmX4Q/qd/4HiyHJmlezDuSzln/owu3Fyxzy
WLgp6lVUz4FwWtSp9+OemT/MJTkfocRPeAqFk6Ef+bjH0SEo98+P0vQfpd8Grp64u8+OOZIAGOJE
4pN8qTxx9DrFj0uEyrU+NYLDILZVHGyv/0fYme4ojqbd9oos4dn+iwFjY4MZYvxjRURmesQDxuPV
f8tQ3epTp9UllVrq6s7IIAJeP+9+9l57BXSlHd2GJ904Q1fYa4BESlFAljN4xdSPjUo5XpD4Tmdc
BGuIPtTqrdMvYJGmt4T3ycglHQfsvyKEpAjfQuO1E1/kBIs6hhWnKLu1PpxEfZOk60pfZhpJzzUJ
OfGzSl1qpcueby8AjYoBYNKt3NhDaVYfxgJFRLK8XM0vBHCuyQMO44fNH7/RM7Pgef8O0mFAUu0C
O+qJfYjMPlQPmuokLECnsIY4pyvdOCbDsXuYHdP8OKowVn2Kpe+HKxcMd86PYAWf8yNZ8ooMoXDG
LW1nJKPEhCRtsUAIr88hMPKWCRdOSAR4n9sXDWzbg8rI2P+kMjL2k+1j7JeleVtzn+D7H0CZm9Os
yD9R5khXCPFQUq5ufef27ij0e4OPrpg1rPy6G+dsRDMEV+mUkFhloBVeb3YrfMxM8+u3mPy6Jb+0
8QeY+S3/rjHtZ9+R+klDRV5ujrtFTRz5KAa1MvPuG3OlQ9Au15GyIcPbuvgFPC6fqqXf9uWqv9GJ
vrsuZqm40vgFrBsZz6g2clue1QSKB+BShLT7QJ9/qAni6///fZvy7Fa/WajOamQlmIvzXd3uFpNX
ULdAEX22r6xn0vnZtAFcIB/dmhJynNM8dJVDrRyMvTJ9h8rngvULTY2kLe3km7Zn+nD1ZHVDPyLm
et3G/whvFB+Oor+PKZrJhGKwZlCfXUn/caYo1Zxzjq/9qiGShsZIv8EjkmZqW578mOSwZZ9zqryb
E8FjIlEUd8oN8H33HfbgW/3HrPyMyoOJdsd9R6lDeSBXSHrMsN/1kDF8qeEIEP2UctAbqvhcRQOn
EQSq/g5aNvfVfin31h0yAjoqVraICjKs0kvIzLpg03pN70drrkLZnuuilV2MzMkQeYWGsSMPVrO3
upKLWV2HX0b/S+Sqk762xoX57h6e6tDS49drcilRXjaLepMoG5SNHSxEKHCmtC97bxealpqsFp/C
lkJoFZSubhOrVB8zWTk5ejUvzplrSDH7KyJuLNtzg/Da3P/DSQo7T4XqqW6evmkTqNn3tf2+Kyy6
l4Askz3LbH+nAEn5CROnYdgnM5C5pDSZ2sjtsQLR2IWsuRLitcLOBR8Swgh2qxahC3eX6Wz0ZSGt
VuQ2ST+ysYG4hsn1pLSnhXysYO8ty44P/n5aZeIhFPZxyuDzV9KMYtKOFtFPzFpzJmZZ1+dkPBkN
Kbd98cNMST7RJGRB+m0FfjL2ImZS04ewx2oi4TsUlxATnt8zELznE+RaztjAfo1cgT94JhsKB4Dl
qvaT6j9t+12yfI0BlXrGH6kOIr6pes995BagF4gHvKzjFbjZgUWOrFPxd7i6gH1eu/LY8GBj6lHB
LgvLqnXgo5AQFYSjSQZW2zIpT7AbcPPq280r4EZmXbDZGuQj6cITricMKV2m9GWVkSf334vZz0bv
Lo0TvD9pnHj8JJfvGjC5u/t8OcWwe74cViIhcEY/05bdSqUKYJdl7orxlmwoyzXan1mu0f7c858H
uuIaWtHIjT0qCCAlz4ZXYyvS87FAmd/S6kohHLE/McZwhZON4B+w7R7lgb54Wo1J82NQwNU22bh3
njZXDApAJIZyNiikG8dgW7zlS4/AWu5rehDu2zbfShKS618VtOxnTOaxFUnNrPptqr/65qeI5qSm
FL/n1xdjwCu7K4t5+OXpWC28fvAX1EJ2HMurW+1WtTvp7qC76gy+26spssK+Sw+3lMT+XrjvxxRX
7JInpFC6Y+e0rE4K64bqV2zL1KZsNWJzs5IKq1Ns9tTmquBDt2bDlu4n8WtEWa6W9EY6tiIvERik
ZObmRfYwnK4WFXaaMFfYsWH5sU2JxcUujPcAvkAQE86KYVrgQ+LJM8ez4OwdYPymrsI906lNXyTG
glRCHBrnyrR9a96jcUPi7y24G2fpMLjBv1cVxJhUZQMjY43DwBjn2VRb4tr7CEWiWeyrkEi2Eubt
aSsTk+RqM0OKkDBgXAHTg3EVNUfqHkcC8EFkqeTy9O+C4222uqqnYrIKPozJSUtOxu2Y4ys9DnWg
L2CY7gcJtMOcAOTKWq7ah6ihpZunqJHwHqC3BFe3BNfhE6JCeFGgGC2vzkfAa8wgRU20gB6bVazt
1rItfLLwgVvGykEBe4WrjF2vsoacqMJqAAak/ZT6jyZ8RelXdt8C9rslfmXs4noX70ZzG7U45eyy
Jgq7lQdnws07ucPLWLsmBBwaon/z4y3fa+56vOcZ5wUvQqAs57Yq2dx3YNd+kPQ07Sdufrr2mxP1
113kVjevM5ryhRpOQvdWXq1KpLnylBtz0ELNjjl2WqidjwsRJcOC/bu4c26t9b0hOPqV9DDPGhKK
28imWRe+5IAvCi79I2j6BL0tf6ey83O10uzIouK5OAqAEODncAIkUCTDwzBSpDrT5wNADrhRuJIR
yCPvF8GK0bZLVic+tZiqm4IQLH5AFhT1d2byF8P263m6LS4he9/bpv1pf4Jbz8wGSsAqWPMae085
S9nsCF/oL88kY45RGtDHw/nWLXzNXCbmy4cGFv6LWaLO1jRFj5S/ejFFJy6rtuxhppmzvEvyPrfw
ha6S3NP0nTjuSAqPVzcPnQGuAEXTVoQbSCN9v8tjTzK9euBwmptSUXp7P5/bDthd7zN1Hyp7TdkX
7T7eGFxPPmv73pyvsL7oWAwtM/Km8RWmaUQ71DrpDlIWDOqBoH4e0+QWxBQlUKWxUjVXhLWiuTRH
l4/ba4rWhEc8tBoGk9Baxh2PtYsd8EMEaSZPS6Ox7b7nNufw81wSjTvczWC5ZE1KYfQ0A3m2gMBY
VrYsZx/AivUy0R3eXvBEUThWV2XFltXo7ShdiScame3A0GbT7eK2jh/gmzF+UWUcevOll4o2vq48
NdiELZHdqM0qktE5Mew3u8Yndf29DLrRyRrX7gn8wtHCUUS9OOlyc4kMdbd+3xt+Yvxhn8grtG7C
HRQvfErn+Lom0szX6yCmwCtzm343vwRbXd8wUD9asK9gugjlSsMGIxZG4GLizGJU5aC3+JhkAF/o
r4L+DUXAiREspn1YHky7nkUPB+w5DZqjsf13g+Y1nDF/i9iWYnu4b+SI0Pfc5lauhMF6eamGvxTQ
Rb/hpBAyzC92rdkSOYePnONC/2zE72QTR85sxPGL4ZDBUuJ7/uHHh2c5D+e3sk3E4ZA2pwHC440t
7hb5NkaBRNbFNqicgCbivmy+zfqHgFL1oKhPFeUah+slE4Pwtmru6w5jzeIQQkSU/AoPCPA87H6u
Aj4P/Q2+duyNBS4ByjkONya3LWgt6mv70qG7lpv1rXcWivMnWVUYtbNdnO0i6hZSUDmEz90OuGdj
Jf1rTI/sHRjwpR5P4LPuzaEyf6dWdz0VSVAle6jZYGh2rJxsw8Juu8ruS3ZtT42/bTdXHkbVOQIy
8cKyOd1dNXdEBEaIYa/KTWwpGOsGtsJ4ifNX2h4K5vbmrVLfqsW7rLByeWu/Rw1e88wcyiMqNPEP
HMSUUGfVfRTTuxqQW1yR4MgknBH7fN0vkEP2WX5o+yAfj5F4UqOzqpzHnZEfJWP2jMmkzYjb5H7X
4ZOeF2jqRwQKVrQY+6vx/fgqZT5BVTOxY3GzaPZlu2HVyMYQEPJOgCHBIbDGKrUYnQXNZKg/3e4u
eiiKQHgWFAPaeMMi0ZKufJdbkxJkLlWVXV2/ICdmoFZbmPIbmrUr+YcZlzIa+YwYuZ9Im6JJasNh
tUplUsnQMg4K73bsooI3ofWnnk5Hx77ysn4Tr+UsULUgzI/5cNxu0+qrYcd4+6zND6FaSvqxz45y
EvREX/X1thDZRh14NR14B07mEnsQTpZ/0EWU/+LHlnVJFw3dWCwMQ/5brVRhTJUUFT0S+mLFgK9L
llAsX0ebKnGJMnYS2D+7Hfc/zNoquchsAzuywWoxXwTikDa83S4RXShGT3o6OGnY6oPk+Qz9d2za
oxWOVDMGc8gi+7rWlpBbQBLDNeOh/hBhM20noHmkf02HPY3Pb++fSvl7gmKj/4j6jwQM6btLv+ol
/TpbjTYSjne2Hhr7jo0RbRRzzemDLs9OkFvDlrlc+sweOVWWRzqM9coi9ZbFmyTevEYEhOVALI+R
cRbAZTTQYBBjqvLCzgGTEtQQyJfz5aVxFa5q1yW7J15UpPGZI6hMCHU099l0IILaXFd3+XWsX8sv
4luffitf8tsFxUXgjsGlGCKdW16h9M88mJayQfZ1lb35hLU/5k5M1EjGfyWZhI02t3Bzze1mmpXV
gf5qZZtvhuzAAwc4jNJ/bLTsVRxeVcUpBCtR3zZLHl1Du2fY5NGlpGxz/GvHvcGPXiivCOHmASXC
4y84xdVhDCQMisU+8ZpHNB7krHGGEbCZY/SQ/6741rd17fy+996kYFix8MxQ/8cVY8kwQ5j+6s1/
pjjwvIYCQV5p6WWhT+bkEbWkUKKmlA7pgvg9+NegwNU1kt8Uyl9F+fuq/B6V38ZSnz6N/DNnNzG9
ZcILrWxFf9JAoK2xGKBh1LH3Q3yEUK/TfuDgBRdV3u1Qx6+5XIivNeSS9qvVv70lTyWeOJ2Lk9f0
2+Jge93kE0OjeKSYI1H37ktAQjO+Ba4mGCjyZVJ+qOMnZLJM9ozaz+NZqxAL6izeauVVFX39T3i7
XAP2ahBk+/ivvdoUzXu1DgP3pin9XN/3tBiEx+R60cKLkL3K6ttiN1vnR3a8Xj9ybZoLvbPRi3DS
y8sbyAPgyA8sK2HParAFHGn63NV7v39wxIzcb+6roV3/7w+3Yvy3rRr9ElCQRF0yNX3+3/9DoLj3
E5/9Eh9ksjgaXYu/j3fvD+F5dIqwW9XlayQe2+ycwtU5AGlJBOSjYz6TOsW7+96FvlEG+SIQ6qMi
BJ/vwPBr6l6G3cgVFn5vuUt4i8vupsRUTxxtbnEZHpFFXPBEFlPWCQPHhNPm81TWAMfklU+2NtdL
WIthWW3ACSXJthy2AvbyyAn7Oap4S9fHX0IL6udh4WN+WVgoGGS6XqEZtlY1bKKHxwIw0GrFUU7L
KRzMBL0Vllr0hXoaVb8AuBGZBijwCOM+jcTj1mj3OdYpZj9l/2dlCr+jjP37kv0XBV7KocVgn+5/
JRr6mUModxFvUqwwVIZo7P1ho3Ed8WfenO6tzFW7xRgilC9IA4KADeq02ppsNIbTTnZu4bZGIUyo
pVnKwvGdmhKAeOKKTCgPjacgtFLpcwzM6EQbhZav3ncQdbTKSqMvs4XW8l5kn132SVsO1XfqKdVO
N+3E4CtR9fzeoVB/Vyl43Y/vzwUN4uK8suRnzMpSbuxctwe4Apv7+fuSDjSuJvVJU89meMnH11vz
lhcg6N5Ly/xuTC/V/YTZQ91Py43IbJsFty7IuyCuViDyn804Yv12wnfnUfqoiDu8+JkNkVEk5s3+
W3Vx/hm4lLGdtVvBtApzlSNzOAvTNV+IfknoD6BH8VYq65TPmmtSboJyBsB0tHqQprcNAxbckNva
VkQPQx5gHAxOIDvA9I4/zj39SOqvSvla1C/JkeCqRtgczMLMnicRT0Ki0tycwUMmHgEnYiWnx/lW
tNhxXQmoGSI1Fm7hrN1mbdC+u1BwEHr2gS3re2Aejba17WeBaUB3IESeEP7GkrFYOpS3rYdOhl0J
jnchHiXllAyMSS/xHoe9Gvlm5MO8+QB6c4t9idNF9tQ/SsK3+9cC5ktMLCyiHP/4Tfjo3zdWHzO6
zV6keuHdLJl7pAxR2atMnIooe1u59zgHxxZZzQ6CJg5QIN6SdC9nfk9YfLFrCmuozh0Zhf4w3/VG
rAtu4kVZt2Sih2YDg2SmC5mHJaf3feRlOKCG0vCtA92UnSvpYnYvkfmizq/+Z7j97D+UdxAij+H1
2aG53nevH8ZSzrbZhYLlpyBdXvSFQ0lN9F5c34rxJVqc8R0pLk5AU+TXvKVdc0pcnICTvFtQ5TmT
hm/Ft5z9xG7V+1j5hW4Ow8udP3XslTxj8NptUZzq7DjXlWCg6a06uQws+2YcA7MJlqiJ3wfTXHfe
denavDwdx+A6MrquyXitOUsXm/99hEr/pfTc0EVVwkqui7TdS3/LHw2iYRRj1hM+GYG7gQO/LuNx
n4yH22rOF4EwITvPwJeZe7LcLM2oFWBfTMK007f+v6OgNIkUgtv86/BESdPHjUQJUv8CnQ2DSne7
ZPDKu5Mhs9gP4iiAmmoC4p12muKySwiPrXY28leDrj7hY1K+ZPG7yX7QbK9+fPX13Dd0mi8JE3pP
GOFvjJ2z6zBOLzD/+55SCyfVXFXxM4uqAkyIEsECAsx8cXa5ZKXAJPoZNujEWWvxvpmbQoKiOUkH
A1iHtgKejZI6qwFmiMvOClSzRv+Zr4t8wKmbkhd2PB4G8RJDuWktbdzjufTIpG+uyXzRp3YCHcTk
H35YIci0A4/iS7WceVEtjgwoxK23/+CuJ8JibObmX1JtmrGNxTk8KVOLw0m/ExioJJbj23gkXMkn
ZHezuN/hcEmn+X5H/eWVnFG1bZXtDWbHocqCNAvMNNDwAN4P4p16iEO00guMngC0Zt0co9NVXBsW
VqdUnJ/MFNzIvnj1tNHnkvC+uv0MgAIbWHDHogUX9Fbql1A9YvtDGc+UDcI3nDRJt1D2dywyFRr8
rv9AB9bV2Qbzt42DDhgYZ4S0UNSFOW85/+OB3mf33rxP+cQGBiijHxeHqaJ1lLho5dOvo4/73oQn
BKXu4L+CllPw0OEtA7IjurwzmbP995La3NSZS7yh2CwCPPejdCxuAMOP14iDNRjXVKwl+EbGlzul
ubRFJkAU9p3hX9cmTMuY8kCPu0JcHUGqrsDfjCwWN2Aisj8tYXjvjpuZjkDCkOv79cD/DfgPVOIO
SrzADY/qXBcoDFuSoX+DzhfdTwld3uaZRs+pIsIEJmZFPqMKoR5CLab9xU2tCCjPwg2VXYOmhnTI
pt5+koHQ4LmzJOqOOxhuRaPYs369mfNA0z2oc+B6mQWS3KUKlBR2iUKtZG+haCuwrhSru8/z3W0x
h90RGAdzrTwExuyhGTwFRjnebq2IIYG4715U91l2mNoDP1+wMX/Vh0WUTH1I+Xtqvi5EDM47UhHD
IxVhFK4ygdc/PuuJuE8VLr/AKtuUaApXO4NZIlJysmUPDEyHWKKhGIwtW04RHV80j0VvbF8GOHwY
fTnap60Cg8M8x+lL1L/olCtf2BPL8qtWv8415xtVO0kyfpajVv8FYC5Ubz5KMANudRDY9JjnuJ12
KgiTgvyG32Rs/GZVLO4w1pCd5lXxzID7ud6s+j8zn2m05kXH/QdodPH4HUGILswl/3Vh7FPzEDMl
2mrx0Y+fi+5r+lfFn9F/RfW+Cpeh/ZTgi86iXBMVfsK89iD70b56yIxd9Mg2PEvItGRLCVmuOdWm
iZ1+QCnCyeEK913fr28FL3nXV17z0mFkawlqzSJewt7icROqOz97uVYvy0ja5cA8HuMBuJxmcMns
Csil3bpOgiaZ0azJYjbPQ5MNJHroq2XHdmcMwH0h/4BiJUbwpMh5JwX/hHFIooe/HPXPEj8h7Qkv
JUV+fPJgjU2Bt76t35ZUu6NvMe0QMciIDHfLtv2Qq7e7fhGH0533uexzvgJeW5zfgrD0vaURoorP
9elMSm8UsO3feIwLy5/l/R7Yy/ujuIUBS2G6km0gbHzD4Kx/bJCDts7jb7cInInT+QEdRFgEM9hj
DeXTw9xyo8PwMFgBFYVwAsuaXnV3BtUlDs6+VTZY0/Y2/QjjzyL9uS2+B+lLNj7M7D3vXjOrbH3R
pKrHHYhQAbmLMccAtuNoYc+J5Yn35Jpl/3K476cMR21KIvLE4iIhH6hvCmC9XHSWy5/xA0iiadk4
fwT1aGsrZpvE6rj8gPvjC9J5DoGPZyp8QZ2Ii6Ush4fJHYd7b9ge61AREszbYBEaw44HG+rhnLmy
DOx3M44dckLkU+agwxy0gGM5MpTdcBtGr4BJTHOWw1EsufCK/F2GbUFLLO5finyy7a4IzMWRRAm0
tqU3ZeexuuSvgP/6cTOcxsUmIbiymH8/kYOjczkl9fLJNwDwmHIYMqpySS0CSKkrrTzy7uDX4xEh
ogU1YPKExlStHawLQP8MLPDXHbwjWQBqBG2cUgpvregv9/RNKz6G8RPw8SL8Mh710XPCczuQ0HzE
MQ3TniT7Vs5X1D0NJlsTfJxsyyV4tDnvrUeYe9bF+lpvh9gRB0fD3UcgI90Mv/vIq7EII8cekscB
lmfBv+sPZR6LodXJ51g4xQWW4CBcQLWx9NaLbxjF9qY0twHIBQ+fNeekkW4UrKVukqzN7qRjLqFa
eDVgqqCSHVoCGQMJivbcyp7cLjrY2XHOFZpsgyQQJgfaKSJ20Va+IMfqhHPz9fw4H/LdvfbqwgeC
pJOX40A6LLiSqIe6m0uJwzb4c0N55B9lqXbzDKnqHjPkQlzXuX+ka3xWCWErIYaK95V0D+SH+T3L
/B29zqq1+pUar/fCIlcph4R94gOOHEghWIB2r9zFEZGUK9BgcMbMTwdlcWRzqpBXQ9zGqEOyMnU4
mfHoUWqRfS3GZX8jLudzu9ZuJ7G8bO4b1q1py6oFDfsUGceiP1ZqoCeB2bAZ9AUvT1dwAkeqmtpt
1/+Dqidq/yU1r6sGlnpNwbYgPqba/5gTQvVajtcinlY8h7HT1g498Tx1K/I1ZxkZiOATxCL1HYXu
Nrzp5FSRudDuYDU3pyg/43KUHtVsPbh6zIZWxUn20r62or8QZ/9goaANEgfhwrqrOldac/U07/PV
U8rnq2dM0knF0+zg5q6HmTlixC52WWc0gYJiL97fs4PRHnrKIY01VWNZFkwQTptP2fy4xx/N9C6h
k9TnqDg9kzWZlYgbBVN+vBkJaufY9dewxTkI1qxEnqAejrrxcSSwUwCRWZcEQxxBdMErfAif5Iog
LLBngpPJNTX88qwRU4B6IhR9azmVudGdJvl4SzCg2SZLnP098ff7ViFxjONrVyM20dyFloGfZNzm
64wzVt1OYBkTN813QsYIAgQChW1VYuI01lHk0YaMMBRXszBUj55IpH1z78kNBwllv/JBpw0ovawi
JnOsQ6llxEScfJ1mEpzWvA//4ULz0Hz+PkKqhilJkmzKiqL/DcAxDXmh5K0x0sG4oSO4UZcdkuDk
h8WejIV6WPm1+p6Om55J3sSbvMGeIpnsUQ9iSVXCYQIwNB0oORZp7QxfuLSQu7yGO3mxY84pY7oh
2SXZT2ii9EkQhqzmjBSunQ1UOfbTAWCxRryU6RsihzwCepupfgiq7Rr3xvVh4MAeoBsOqU8xXuHh
GBonq38lzc/N/BaSL3mjL/ZF4/eJr+ZeEe+SgloJJwMO/TI09uUwnI2EGFogiKfFeGnsTnlpBD7z
72LyUfcfafghiGsTFlS4MgZLLnwlfxCE11dWEPFZb85pDirkIhKKAKPSX6I1u71o6cAAeeQnHcKP
7PELecsSf1DsWsQh7i0WIOZdUXIWV29ewPK8rB35s4zW+dIucyv+c2UzLHyyM+PwxyLsSecFJ8Xk
BHYCd5wc4jKzbKqPQN4I5i59k4pN/M0DXy+oCQKRCGdS5CqlAIrC0k6kyFJNcLRjoJIinOAt9m/U
L7ErLND0uO5jhcncUHrtsrfbK0ZaZwJ9xMF1Y337hxNaMTAuuxPWGdO5F2vjHZgIpN5weVcut+Ic
ZafbLbjCuVFcDml3NrKehZZM1tEQg1Q8xLd9vuVDUV4919Vfqa8sNkABunozkaaZbEWz02SbqFva
2yrnTqcskyfUB3covov01xSTGvtD+iASrKz/XUS/w+EHWY3+NmU+to1mL6YQt+yqh2W2YWM3Xb9j
OorzuafoaiIGfzQ7sbv0NeXERyEOsuSyOuoJISibPybtr1wbpH+4h4n/9UOkSTJMEhFTKTCb//ce
1lzLW6a2aruCYYkreAyoE4opt65eC3xLRO7Rt+i8RBAtd7hFh9niU5m2Sa/aj8+HoevfuuKDLOua
qwqfNJ4o1/FTYYmof5c3JmwL21cl+LXoj4TOuBgrHkfuREKBW8o5z079LWijQ1oACvL0fh/RrRse
81VZQ2T3Y92/dbOcF2eH+yO6UnJ/mpfckrJP2z1G5MGNKSCPXF12uBqx6RtcZkzzZjW8Czl4WE30
9q2ykeDZ9A5kaUeQRvmyK18ppsqm4A3RZmND2AJX/I2fcYzWJVCDNXnL/lGzcK2PEmb5eHXrvmI4
A1gbbz8SPqdxSbzX7QU3hY9kfMuFjfFDbeejVxIDZaMI7GH3k+RnKt78XcXMaropkbi1QkJ5yR7j
UBbHdM27iqBTozql6kyxK4/uhDtQd8ftfXTj2O0xpjIOMf5hoHb1wTXAj+bf8e1TwXwtwvvbkRdn
TZpUa50bv0a8Zn0jjHtUV+BJcQJfvf99+ur/JeLEyTs3PS9UXVtIf1fk9apV711djRxqyxuGcLIN
IWTvJyTwdTedn0Sd58W25JUM8x0RBV+am2xciO6LxtuVf1ZiS3hAW6HlZ7dNT6EJi32Q36IdZVtW
bwUQ/fzcDefQJHxwWViI9v0aWA1GwkYkzuk/LWazdcJ08vow0dHTICR5ivVcS0nJ1hhYRDnJsuYC
Nrl5uyuIOOy7bl9lB1TiVrNyD/BFVc+dzeP9NFLbjNXPmNkzde42iDhAs0CUcaQ3Tg07ApU6cwxc
+I+egUi24ZU1TB/gesjfG2hMTFRzmmOnLjaEzBQ6PgZwrjb3zJFNrXHW2peo3Cez2iaJx/I+d0WL
w9kcznJ9qcjShyzexuo34ebwhfYV3lbaKU9PinxMpiWvVSnWI+4ueRVHa9Z+pjzDhAfgerQoiJ5W
BCqKCknNh36QGo5BCZB5SMPDHaGEfpJf4CFGZoiFT+1KLrDndK71r8hYJSC2loZ6jIqZHYsywpnQ
i5fbHYaAYVHrAmuIqQvtheGRuzSZpftKLg59GahTUAoBViQf+BvLU7AhIHPn4Q225GLcIjR2uhPq
Fo7NFUrT7lWOgxI84A5ZdHFEYVHLi3rmwc3yg8bgp+z4dBs+dzZtuaOfeEiWAOQMyQUgp+Rucd1k
JxByZsPGx/H9Uqfw5nmRX0Cu4sr/Pty2DfGYjTIe2j8kqxCMRiFIb0dDCLobPY1HOV7xEx5Jk8hH
Hf/wvhBe6qVSv8YhdmSyNpc8UI0t5RLsbisEcO4qbNa0OaHSnm53n9MLNyOnV0Ga9tLmr3LzlgGp
7j/u4UfZfOp0YChLjOZStL1iMvrr1HqaoWJ5K1iNvK8Uf+o9od6BytdDb0hd1YfYg46/nm/F0PLv
7PRDnFEuuPWch28kbni4Sg6REwDfEXAKTJIJt6W/OnZluo2bU28eymRpvxGepy1UNd8Q0DHCcV9T
1SWwlTebvH5+22jGQauOPPVjK2j5txDPQ+GO88OWDo24ouwQFw+2dE8Tl7KxJ8ptwjpr3vkSknkQ
wPcsgppF2xFK1C7JPAMKHsL9opiF+lFZ800sNfa0fhn6g7ln0yqPawGiKO/BcN89yjZBiUuCL918
wU7Sr7H+UK9vd/VSJEeo6Nh/8mLPaxzRTSeA/AzFtkS898DW4+bWCZe8zdMyl5azZa5v6Lhld+KR
mY17NyWVU/gYTgvoF29T+lHWX1nxLU4/CAfX5JcR/zI+xpyn16fU4md402bn4p5mBAxlOZSdeX7h
Ct5km0rZYNnnrm+S71Rg23ssBGdOv2eUPoxLYjkRV8cDOrSIcMyzhXjM0HiCcVaSF76vcjhn9YUH
CvkbCN3Gt3n7WQhf1fB1U7g8vA/jyxRd4l2lHkVYb8n53rxYZ43sHgsxRKXBSQdHjt1rPT80Ftvr
+KuKf/f97yn63cW/hORnKr6q9iPElTQvatkjXdr6nOOP58r4i1mkf8S0qdzAEEFzd2gGLYQf47x6
pzqtbSB+wBH3QMukD4bMiN1JWb+/06uuR2vuiOIhxerssCrR1K050BVrL8SlJHp0NYSiB8m4Pdat
g1iyvLWbSF/DhBLLNYFiCfwQ+pFyPQhmkECKFVf2MmeFRmp17g8CXFVwK6JXeo0JCzC9h5qFO2Ax
F9fRWIpSYpI9Ha213MxNSPfIH4HcgFjwwtTLMk++e+Z9ZoTS3XDn6WDp5Etur7JyMabz9c5shS4z
T5cyQBq3a078WqTkZaLXc0OJNJhmtusl+695ZTTKXtwSNfNEhIVjqVhqsxmFAwworJ2A65MrqL5d
G3TD+j6sb/VGo3lte2temvvbmH6Qy4fObxEESDpgbwdJcXjJV6pVpVflAD01N/c086kgsRYBTQ6y
9l6Hh46rynRIqkPJJcXqonc5eldvwGNekopibMu4r0Vp/qsnxU1T18x3au1JvLNZYO0LbZ9ph7AL
yuuxG44G+Q/juBqXIJyTVdz7Ye5rIE/Y8D+2Vp24W4Q7fQXZCNbifV/KB2xWeGdwYP7TPp9ALGPl
f97dFLJLmqIahi5LGtuovy2jtCy6Vq1mKhbHPlIs+Dvtc7fSrjN1mHojDbiRYaNRdGhcsA4cZXIK
w3lf8cyZE4m5RU7xaZN/3rKwyVNUgw8b8wqP6nsz+7CpW1egWzp1bfGQKf/cpRVByrLZQwb8zFiB
LY6AlDoQPsaenrJ6XK7ec4bd1FMPbBrE0F29y0QcQx/7uMmG4h3HPz6CpAoWQjAsApnfVXTU3wfB
H4F/PcSE4iEmSNUsJvix6tEW2CyxDOihfevtYk4VQJF3TNVRVefSx+fNNHnC1cfJaSCyZLOTE80a
O8yjx0LqfA0qTe4/OwPZUIcJXbKdfMDkuryCAt5Hg7sQHPuUwZu4+0s79GxcaQOz6KxaLoqNBsa0
RZrYoBrGf1hvQeHIyGmiRNKFwiffTe4u4cCbDmOWKxiazztlTdkxSQNhfhsc8G9z/pmW4vycwl+y
YhNn7B7uXb2yWTDj2zXabbWV979nAI8JYqwFz7hBR3OWv2ewX7uhHl2nJ57fdHkc8QQwAWF3wGLF
p/eH5uyk9mliGQ8jM4oQSPUxujQ1ILFLTuMHANrbpbxdUuEcgqrqTotVr3i5sTOrXdu52t3RcGXU
W61yVvQdb/YyYBdzG963dW+Xq1Fz9HxnWWJE8n89lHOm/AXeGyTJKrdLWAkazQycp9u62p5vPNfn
I5WKsFZ3G93Fp0iWEJ9iYRmFo2kuTkUVBZ6bRmrPex73qs8NYuH/EXZeO65jZ7d9IgHM4ZakEoOy
VKq6ESptUhQp5qSnP4OS27/dPrDhDXh3NXqHErnWF+YcUxsTxCjR+ZcEhiKXadtl8bZdvNiloAfA
9i/Vy+LHQeX343TyyLIoNb8xPYfmTrZG9yASyhmvHFX9/5DRiE9c2N9eO4ZpIi8f1kFZfjIq/2Wa
dsv0pM56UbEJpHpFr6IbY4iBrIwlVgjB87F8fCviWAbX6lgGU47ivyuHPf67mUqikezPPiISPh5v
QayexOSIQSNcNddAZn7x8EImJxIjsqV2dVmnyaMSbGYo1oxR0UpINtF92+W7uN6XyWHoDybb74UY
r2dot8FhBwAT5SRYcq1RiE5r6Sgah5u8l4ddnpOC6+Q1sImVicTVdFgdUOwwm2aUzT3u1uOygglE
fAPr40IOhMgjxD5HucXZGXQFu4lO3UnqKNWP032OxVXbcZqL8vYxjVM3F5cpdHKkPgjmqeg75n/I
Oajp0WLObR4jwVd7EmVXbbJZuPH0dtlW9V5KDoW5RYpkDRZi3D7/7NOvTv5c3Kq9PtmJZDY9doBH
6/zYgc4p9nK6e7xv2/Zwv+wc+qFtUq0drxTGbNj/3qbJwn8etCMlX1EVFRCFoBjjfPVfP/Hwfs2z
G2OWBLVibV9RYMMt1kevJltJqHHAR8DSTkL4QJueYPX7vJK27FFhsJ3NjJ3nmuQH3NYfVN1K5ukT
lww3rNqXhGwMlzZkFlT3fduOTpQum08eM5juX8FwDYrWzwoPVybCb/JuPKM9ToxjWpzEWVJu63Lb
l9sq3H5UTGGenAsl3IriRhOAua8GKVBsRPejKGi00S2uwjT0CnlUHa5nabi+yeQ+ePcs+KKt66ed
OZXjWUGwmzy73Eg/m5fafDYTJ05bEUqzQTP0qPf6hVmQ9bgc4JblOJgt0YoBPVHMJaOeni9F8bvM
TE37ELWPzMYaupyZ0fvQvg+P81V52y2z2ynuT0p8GuITAzSls3lEzYK8WHhIQroj/0nFvb1WY4DX
AHJWykDy9vZJTff96LkAAh6vlQt22dBa2IBCAmacZYfDvr3s2TD06X6FE3kjIjbNN+FkPb2VAXKc
PgqQ40yhGl4YntG+rNvJ6pUt1bZ+/xRh13ZaOMcVHhUVlbYK+5NE9o+J9P6KBgK8mdqrKfwvaqRU
HmskAFmTmthMP7cufLiEcSFEcKuLlY7S/OXKrtr51K7+fXSMQCYdRZaLo93Ggd2gtSlmJPyQudjw
V3Abw21RzPxlgJS0gLpnsKB278EQkMl5s4oxrXtxK6bsQDqMtJI3Eb1GsMja7n7L6Efrv3F1xnME
27l9A/+fLx7dolIWKf6RyEVEPmQLAraVZaUsXyHNw32JHdRAyAVltvIS9qTP7J/HZRFi245HaDTc
pv/+jv2nskYZJyEi6B9wH7qpyX8bRMeddA11BcExObHFmCuwELVF50pUFeaaObRCj8nneUip8/OR
jQ6bDwPg3ae2qcslrTm1DVkwL7Fix0QpYQI6n4mYa/Tv3inztUH6irC64KCsgofii0RVRGNdQVYS
FtpmoUBev5Ky57IJ1x9+Yevmlidd192bujeU/YPlaNFNH9ZBF+2bC+FgYjJqPEbycXdAgsYjX3k6
ZnhY0JqbsgPNhS/j/rmcTHXj3dLeIZWZShCSQrCKe19nmZaP1UWILSKfb36rfp6gvjdmE7ZO97HO
h0FLnS8tLxVakvnjiTH4RlFHkJyajDtd2oSNtUHuVc0Sr4V+bgZyD5Vw+4ZSp+v2DR2SdCLxSgBc
Z65vwqafbISZnP9Exc9N/y41K0ET0H/qwkcfneXhKDlp5BESn8r06ZgE9rarm353D7R2JYxuBDX3
TcMXh7n0NSasQQ9fliFJMMu6W+6hl0oez+Iw+GZ8UqQj0NU2P2qh9WiX3OPJZBExKhdnXOFKuoRy
db0vGotm8oh8xttLwtdF+hRYOEMpRw69fGUUR+1CnMx1MPL6DNzz/3j2NOk/CmnSUeCQM4czBZ1F
yL+f70OkZXI01Ej+h0BN1wXYiHpeKrtqOriOh7idOvoijPmFTD8QYvQlmM3FGU78E7mpYU+plsEZ
GrkUL4FHeKT9MmHjsBfsc9V+5pfPWHLKp+IriI2jEr9RfcfZeyO9Xx8f1eMDFHMkMUo6N3/Ch33J
Nh3V22TDWKUigIxWBtzcBDj7OKfJ+s9CeZ8056Y6ObOedJMnSBRvImkHprmgbliHKFv7ZXd1iRfV
Mlu6OTj4o3tgpkHMJO3/Fh8RGVvg0TI/YSs1sDX1GtFDNxlprvGjl1z/jGYRceJHmjws08aTj0gM
IPFAzC6JqQTpii5oOnl+g4Ko48nBUeECzYNMMbVEmHUXl/qh5htij/k8CiiTeFw4vN/sUEbUoCb8
pJ+/sgIgNX/DFjqV18NmWRIMiy2Ed9ZVSz9cor5AekEWITIAroCG7tV4RojYCkNmyEnCGK7dq+hj
XPB80sQ1yV2QXSmawkzSE7czl0CSmW4RZoQwMVkgwFQJutdncj3LHAXFvT6/8veKln2/TK7uzXDN
m2d/ghqtnBKmSb24xhZgpZe3SEymBAHlxbj4JggodeRk9WjXaQfleCv3W0HYVcIuCfdXJ9THupai
VnoWvfWzriWPTHfQc67M66ptAhLOCEi7z16VK27dk4Pp2lswm54QMdO74Pl1bLxPiik7tf/+FihP
b8e/17WqrKpUtaZg8Cb8PQ8ou6Vg/xNVsenqDCJZB8sQtm1Hh3EojWMsWRK+LOkfrmUe8hazL8ib
hy32ng6SfnRrt5NP8fo5CB9ZdM6qk5kcxdvOuKJn9e6meyl8rQ9mfBgcJ4yOtXWurR8WATTRthPX
6w8DrHC9rKwmXWQYI9ZKuspnfW3PvnBEUAcTEfBgkMyamVj25/OMVfI2peeDSBE7E/lTlD9r+ROi
qKp+hFApl/fkXPNAZQ5Y7d9cnNaL0rP+edLexH+ctIavsvRYGOFSzZZ3msplr3yGyJ/7k1m+xTjl
xsraTKjQx14SWWWWjfnzu99C3fzuftlLlvvrfTe0Y+i0jt6EztJKr6dM2s95MaapvUznu530OMvJ
uS3ejOzYWhT4m/LiXXn8V+UtMO1w/jvPm9mSmBFrx0WxLHrMfHPT5peRmi2u3aRff1uttJ6kG6CI
s6yHmzKO8xijvTSXqjBvnsRnpjI6aZf2XZqOBHl+7LPGWS4jaZodtewf36RJ+P5bfsFVN8RRGVXF
Xqm5M4y6p/INhVI+RXcUoioZ4RZkbgx/8VvneNOXXUH5sswqdwOwaMkAaG6Fy7n/z0QgH8k2ruCX
QNrID1F39Hln/sGyYTJjYCMag2mkctuG27zYNJN1PVnJZH3aOnUZGhMV0b0XAykQcHaS57Yu7RvA
SNqRaK8lbJGO6u2kXk5a+TaUb0X5RsYb20BJ/SAB/pac2ai3Ewtj+3UtXNdJTIp5oDt5u01rxnSr
CSNNnIpjJ4diM3CMclx/O84D0hc4ilk22OBZWo2gGJKZXLLfDSaQoSNKM7lZ50EvQQ1f320MwIe2
PyjtrOhP/EGiy6mnvlWDMF5rNbYcDKZs4nx24/0V4oKrAbZFRxSxGp2i/fOwqkAvl/YqTj+bPppl
VtQvzY5VtxsWrr2gELwg7p0O5iyyFhNtc0u3UPvqbLdgQccWZsWfIn18692h+3KGhzOZLPTJ4o+d
kDJb7odyn09228WA/C2GR+7Cc0vsPzf5U1M/EM3G3pYMF8FSQ9CVXkQ6l2h32tifhwyQ6nVTr5wx
J8nZ8iUto31xB3mZicxffRXHy5U8uiX3MxyI/34yAfn6j/tZlU32ZLomsSTj5/9+P5tZFj4QwP7V
cbMeouOuv9XUn0R+Z0fmyGAnt6xXdsptL+cH2Ri7pIbZ55oJ05CTaAtAZfURT1DIYr1cGX/EeFdE
20xcpyUsgABbf5kHLGhq5xovXzVlerpcpueACx/xNrMygReqXHLbg5QI2ZCgh7PSyRTuV+C08VGM
j2Z87ORDMJO6z5vwcVXe5eZ8V0839ZAYu4m00WzGV8aDMm/Uw7zGV4lBnrMno186TvqToL5V6lto
HQRpdl9XkVtErpq7Yu7Sz8tHk2ZeOprGwdik81JFIb0x5bUgr5Trioz5Shjd2kiYzY3S7q1KPw7l
GVFeN8OwgBz72ThJ2Fb3BgFH+ujP5zbGIfAa0gqlUwujRgvSr/og0+6dvK+nN2u6EowF0TUunlsE
AS/PbfKwundBWmGbmFtkJVCqIsR5OWVZH7ym+HX/EUHbRT6Cvvg5kiqfPIDqusPvkXz0hU3blJI/
8Xi7lMFUytfl+Pa37S6VNqW4LstVp/oFkaFZIBd+yj3rvhKo7samDN80yLPFZyp8q9Fv2P/uhf5n
MvkleQptN0wYnvlr9F4Ub+31dG8PuT514slioOrE0t6PqgBTmOHq/J8tjSz9Z1nJo6rIoiQIJr4r
829jg6rLzDil47FxKmEUxSqJJxSnD8tZkRQHzEpAash1hmHyjAwY7LJAGLYT6p3E0Ejd3Yd9ke6F
ZpdZH8Rhy7IvZaGFn9BI92m7g+AUS9SIq0m4UlofUXYpb9p1YgRddQz1N3nybnKJJd9S9BuTMT/4
+uBXpCU8TfTlMNZ8XHETY4GJMi0ZCiHd9daB1pESnwnrKwexsLpJrIhxK46exUpc3NJF/ISkEqD3
uMxkR3rMzXxRqot7vmQOMGsLt2aTooMnQ1gwuC8YYq67mf2RJm/X8oR85z5ZN8JaFVaMvconIJ2x
l8gM0hYvaB+WVxZzDfx7v+oB3yAkXcN8uRz408b1Wyeee/3jrn8I6ddD/iSybkLPwJwwCcwdMPOL
gwTvI32cBQpM8chggnCadPcCYCf3TRHuavFgfiQZ7kAWe/P8ysxqTKTC7oDilHGuppN1O45zpzUK
cHj/69tlXT7N3AwUjAsKlfWFpRwJ0cTdvTBSYJvASAFV7gxY3uKdiPhNf9lk0e5KwEec7Jt+nz2H
sXf50Mqgmw/RhGWJVQsf2B8/DWNhPMa8XzvVf4zBixT3xWh0V3dlm0kbMjIiOXDf+b1p2i4Wjkae
jvRjlVs6e3TwJvVY1SL/pKqdaK+q9tagvnTR2/A+buzSEuqtkh4LadX0G+BQDYEldqEHsUba3VpT
1+bt+5/SifjmlQrV690GXnYGHiXoH4M1IdJhQWH7h3zLHlxCTJjaumzWTbye1OtbvK6VVWKzlFir
vIGVzZV8Ld96sqikYyOXaGzXqXG3FuDhQDghy9DBI4TuI3Rf4RyPSzzF1Y1ek1Qqsi/ky88iZHZ/
903yEK7UmufHprvXZDX53Dra3U3TJa+vFPz3e0fWx77vbxWxAX5WJTNCU5D3/M0N3d+Hom7uumJf
zBGd8+hnjTLzZOv1Gj/q8TWWSIagHYSkQ76o5F4lFyoc5h6cka3zcVd+L9kv/h6ZaenAU7hvwQJi
fobwU6s/VfED4Yd/RvjsFxYpbhcBXRyg4qg6FBbtxzPL7eVxBkMExULHnfB0OYMpoS6+Ez/oR/LG
CNeiFdnxubKYC80m3ay+zLrHXNbmo+BSHSvbq/XVUVRPWmtWWZwWWDjWE1KniRKem9G8FGb5MyGu
fSbEidZXxcS5eEAb2d+dGipB4bNmuXTBrAs4qNJDD5Ay8ZoRbHYmOG4Mk+zek8s7uNNo1goWCjkS
M+W/EjNnv+p1zQwEvzIsgPvSTMeoLIpK0CI9tMd6Zln3xfevXlmpyvrM0UjYfm3jeUMrY12cs2Fj
Ib1GWy2saQgxlrh3Urh7gmf/cGn2FuDIMBxTDrQJcQPI8dAzUX1zKpisWhypPfTFniTamK2Bw1oH
Mfr8W5aW6OBf3qVpbUHFQBGOBX/+rQBhd++ql1e+BkAGAt64dFbxycmn66GU3DLzpu+RMIbAEZmT
GogzmFH/Cvr3o/+MxI+VbZgjnk2cRsI0tqZda6NcpO6DZ/z4B3gVMZNyR7o4No8MTy0YapE1ZVkq
yT7RjMbNv9z8Mvc6BsaNa09L1BJOLC7UZNHggwIvGzEyG6XeV/oAd4h8/Tlg77S17STTdAYFukyo
dFfqbSOp667dtGA4tc0WuPZzJbPlFfzXjQwGZURRE3lV1GzTgvbue/u6314RfvilwcpoNDWz9cTU
fKGeZWJgh9BHlpjvn3B0PLCoWMHZFvvT9p4dscACCFucmovD73knY1T4AuKQEmM84b+lHb7H/P8f
MG4DqOHe3yblx6N5/9lKsf3zp9O3Wr3BCljLq5NDD9xeFiil8QD/9zf+P5V8iqkye5QFE94sE/+/
M6drWc/zpo9UG4bbsB0RZ/eN49zuG13eabpNbi349lMbf4SpA2G8CMpLoGR411ahZjX5j4LPWP25
69/JZXybPxQ4QrIfPrHCle5BFh5OqTarQ4CLZCwsQQEE8WNPMotYbe/SpqqAgm6jcl3IQWkEsuAI
8qxEj/70Rd8lu5GhNY6rTj0NVGUBahXIFYQrcIzD7bu7/rT9jxb95NfZUH6E7XuenJsrVaVNBAU9
ZcnLxudpevONiIxbt/JqxYR96Mm3AI5v30Crd6RK+43kI9031XNLOlH7WdZfE9Y0KMTP5LHKyduU
Rx2rXs0ioji9T+vLKmXDLqwqYYVzfiIGwJK6xP9cvQpGEulMYREtrkxcIHll8wEunzBjlHIlnAuk
XDkteybqs3sxjlKihCuMwAxLx7xHligfhQgHaq8r+8UiRHGmrqR4jVC0uzhadxqAy0pjwmEk7/V0
B7mQxfsDagATJMEmzul/PCbm3yH1qiAhlZa5GOhKYNj/bVj9KO9p3qe8y/Gw6QsW4mNoYWlaIDBK
spFj/xoGDgvvNbKp3vwU1e975IDwhUj3WrU7ARXepN9f2aBplHfBK/cXlG1C6jBpv9kzx1CtFgIp
frznRN2ac2hlo5prmZiLWVsvLsmCk9vI5vf3muWQp9UzDZntZQa0Xid7Sx3T1dbosieHKjndtDfz
+n77aEa7+7pq1hyWXTDiIvg2KqtCWV0cMo0L3UfXrAX8O6MN2JyLuCdG2t047Zj9tjExkrvbvMO8
8ATbXzBFRt7QjqEV1DzNNyYWFWFSMzJ8kCcRTQbDRzdXYCy1bF1eVslKzTdXcZPS6gvU56u+WBVV
MMGCvVgVm6vsrD5xsUykOSAfXCwu+vtg9ZltxGT0ff7z64961tEd2KhFSlLmnyywhFBaDJiXWUhK
TjmywHSwUcPJ7A+EXKtvonC+Mzu4mAdiwcg+8Chxrs/ZHMefGHvsnMPcjX4T82Q+z7Dksov6OYAc
iVE9D2z0v4bP6igO/tcig2eJzlaGca/zP+3vkYZVeRfrphmasUsY07tOUjZNzmk8mhudgZ7N7xvr
ZpVMICq3Ukc90fV0Yw3YvQWAG/lH4xEklwDd/J3vb7ZOLutuOmS/Rvarqj9SQf7dtIRGQmda3o7k
zDRnLTxr5alNjtodIZQ1YY3ofCTtXMbtQpjzLK4OAmFRyhZqS41BZ4wCzPvNF5qvvFsdmjnQ5xgd
vTY3osWssJro7GjtLqG2PBWKm3KfMtkf6KPdR+M1hd/h85ip6fZhbq/5TgCmdTs0yr4HtlDu0W1g
klQ3NzSUwAFgDtL98Vc8YGNDf8E8bDPv460krUAzCynDySmSvbkvpevqu2LohFWZXGbLEnd5bGt0
2D43eiwtNkVsZZO5Eq0w9fdbgFfpZEbV/rKHXKtp0+1VWv72SN7G6cHp9xnj7K2/5PIbbKbFErxj
fI3xtPPIi4cR99IzdUx/UL1sI9whITOETVkQ5jTynKqDpPiXK4KsmTtNqhPas2MGziRcHz/lqTYT
y41crhoDcSUyv61S7+XyqFwOezLQC1cdXHFwYTql0jT/5WqexJ4ee5210OMN9TQ5W8YVfpKTk8sA
cNc23vCZ3GWvCf3s4ZNYUndBlQapxl7mFXwSfWRkEJrvYvteRe9/kiPLo3JfPHaCvtVRsF1HXX2l
BOgnMDrRBzOQ+u+npaqP+7v/z0OuCjLzG52GWP/7gRl3ZqwMzbWxo6sv96uXU7mdXQL4ocaKfOX0
sbhDXT/jZ30wvUTnZ0m3/YQ8m/4t0841rJbbx2N2H950+SQPb2l5Gvpjoxya+75StuosDNcXiSPL
T1MvzkiBYDYCi5ciYYOXq11n+qZOt4m5fVgSJxDbU23Nck96TNcAhdDADF4MmSS0LnKA0lvNgsxY
NQS/baOYWCeqwXGyRUYNOjtjr1qsrl2MzNjDi2gGbuCBJGbTl2OfwFuMS/fkdO7NOqV8SwFQPWd8
joeJB484wWiGBqtzM7Sbh7bhgss/G0aW5T4ebAnV8EK8uuqDNQpqamZc7sgACyruPdvo0Ym+Ga9Z
Z3pWTUy+bzRWEJTUjx76Ffhe6IjSwjxgwWHMmECTuyxugJdI7WZjBYL0ioqZwd2oXfCcnkgNFIr6
EtEWenLjugRRqpO1IDIg3WXJ/l4cAvKzR3fbC6j6MEagKopu01iKM+PxkZWoEWIkBo+3BMbusO+m
E/P4uB3F8lAhLZoa1BNok1bJbXoBE944erzCl4cAjeiq5x87up4egK0IvMzHHV99n5Hnim46rUYj
BZ0ANwpjY3N1wR1hOajaS/3/Yu+Yyr1i76BFHWbAtkIhSE/XliXAd8WqU/159VpF9a2Ak8Xyckp+
+AjJ5OnsiUjW+ahPI3fOCR739xRIv3RoHTH2TSSbsv9KiIjJRGLXL/u4NDIPtE0hj+KNTGQqsrwl
y0e9ELCAsVBWL1Y0b2D1z0PBEoZRplRPli//1msUBDPsir52SkWrQzTA4Q7KQNyKyu5mSaknXn0E
/ZfrG4VmXJ0JhCi+zwA2PnX9KzG+WuOr5jZe60wlhHGg+RBWSbhKwEPgw9tIw7HK9t11SxzcoO1j
9RhK56Z/P8wGfSOaWyPcy9Ve5BxA8kz7DL8ddtyIEufvfPksus+B8WWyuKgEzb1XxrlK3yp+TXyQ
p0Bf98bRMfeFuTfzQx4fs+7YRk61ICJTqfBcB0bh6aXreQZsYjCRE9aKK9VCdLhAx88LwnOofKQR
YgiSKqmc+EY4p45MbtHnp2jbgWjI6wyF+bC+QHymmAKqIvk9uT4E9qK1kP1S9rXa59RAjzjsJZJz
l0zlWdHWxlxkHjOmQcPTwg29EYutXmyT665JnUw+DJe99IecvlcmYxJ6LyoXpXgnLgXNIv5AkYJ7
6kuKa850PCWIQftg0FZIZOIOuLVVaMhC4dKPcTB31qfbWfeMFLpr01v1lnfv18v7/dh5zv5mzq7O
NQ3oly6YAfCVoELM/DLzlYtXil6u+0w1ILy12fHOgiefK/o4iwzfUvpiKDjsJEzrBpRZn6fWqZg6
XmZ6l4tfTCEs4ClonyGKMB1QebKaRtg5Aa3X7wXpoEmHpjtWJzoQgybkBuvcU2/+LfeynKAMj0yb
6FxPjrPghSNjtAeOLM8J9rFjethzrRAPuehy+05itegSaZ/EvrIFf9+Y+w7EQHysuuPQHbXumN+O
k8buKghlY+hxN9mX+k6dESfBmVpuNCiH5B42iws5fNeNgSTIv0wBAl4G8k1o8/dqujMA9MhrmBvM
Ze27PSHi+T2UplV6ZnrEIUdqaJQfgRnyUhkpucib2IaWtfAaWGXSQpExJ+Gdm9flMRxO9NHuYNkU
gJk2f0QLtVuIxBUrCxQzqYLkZeTtyZ9t9tmWH87ioW6yZoQR6vLKmN7ltyQ7iuYOMhyNoFYyjLJk
0XLkbt4Qbg+xsp57GG0E18CIhHixckkdxh/52CTFto12gFo2+oMB27aAoHXd3ZrdRQLnt5uBPdmb
36YMvtUWPioXESHHcornnYE+bHVjdYZP+lcKuo4SfjIDyx2K896Ycx25Eof0I6ggGGewR90pg3mw
KIR9Z89M+X8tj4flgJbDdBOFwja4datGIxhnEw0I7eAqStWeGR7uVAvQksAoq577BM0U0N3drPOu
sV9w/gkEJlu/Gpb1J1rU+pUh+MO7HI0UFebOK1Z9VzGCt3nasNgnkcxLKFGXDxjBfyXSAQRObguD
xUO5KKmr6q/M+BL/pMM+ar4qdZo1FP/LqY00PG/GaUczUNN4ouy2yOPEpeTcyeAmogA1qrqY9Esd
1G5CELnvLmD/0i6G1Yh7USP2xiPuZVAWuf0I93W4b5lgVtQIpLVbQrlvHruacAJHvH82BE3mb4V+
2DawAJ/B9zx+OhXUVqtsU9mHrBf7Q9Qf4jCyzNi5iFMx3rTxBtB8HCQwnQHr3Wh7/K13rWyV6Z39
g36qkUcEe9sutF0tv8WkFF0PDw0ivCcuxWYE6ZdYPme4BRgp8hp7DoGkrwQICIWcf9mfa3vsz5Qd
vO/OKRu1rsPOlDf3juNgWZtuK/oOn9ACgphsurfKFyb+9emEwqYrY1OZbDSTGLu3bvJm3N4oj86J
coKkLvTHjnAIgqiPAYqp3Fj2tduWAI2AsrjANMD0PycWZCFljd/pXknUY+4RCsO4PkNq8nTZorKo
Z1I4a7Vp3YwY7lqeqjGynjEnnNZgzAnXqLwXF148ZaF0C1Iwb15dw0PyktqLau8mESU6a9/EylPz
aeTg5RnlJ/G8/FqSkDECvJrJD47v6LYd8RydlSyFkICs0W0V7gi11L7D4udCrW5+kc6NWo/sBou0
9+fgJp1XMCkAXv3JKl9eO2dJmANVGVzC+p6HJzKf7Ibne12pa+zbt03Yboxm84g3UgWAcmU7JuSw
MZ2bA35J4j1M/boFA8DTNW/wxuuzWAIQgVt8i7+57WdY/jGQjdax52ubK9N6GNEzJKcZx2dty4n6
ql3I1fN77CEo83xdOsn9G0aqJvvN1Z8MZ09tO0XErDSoZ2bp6q2HGa0DtEKoyLCOiy1IHMpjB3q7
CMmDg8Z65d91SHSFQBCCf+bfGfOQCODJ5zq1gnN4g7L4FtXnq36ODD4bJ7FxPGLAvnMwzi9Mnx4W
UQkDKYBMDXkwYZ+qzVIX9/BqXg0qayzu6bN3zRxNWk5AjGcojkcjN81p8awqUcTCOk0tRNGEMp4d
gryK6Z0807tnQpGUSKYLIMkDJxLMFSgOYJ+xL9T+665quaseU2Ngfek1JMOOscnh3ZElS2/c1x4q
N8c9lGaTWnKBNKCScrBMSrcn5iJk+uAv1y8txxUvvrqMVTD32LWvbu3AAp7xHmpTNOLAHxgkGukC
JF8eW/pBjzaitBr+ccBTseBVlzUiq5cpcj/RxaAe4vvQmo2ubtgttjUE0nExrikBPFzqvOZGL+th
e59EHvixLPHrCI7SJi9X9xgxr5c5gjDmZmbJ+nrnsdlqGaWLRVq52B/InUFKcNtEtw0NnxxvaPge
9boOF9qYJu4QxKcpc28bYduF/NYEt94/LfJ2MZnMU3C7m8b6IZOg07YEzHA39mPCmD1Aq8Rmlrxz
qxDDzIfH/mJQZsNfHtHAU4lxAgz1l7WwEd2WYKrOq5DW4qTZyDDToUI97zHUaNIfsdySQCFI7uOp
Tbuw+OCsZh3eA650exNI0zIEacp5DdmYoU07v1LWozx0wLMOHxX4zi3fWuW6JDVHmOflQt9HEgPi
N4NgDDwr+gJxHRt3CntdX6Cvw1nZh2C5Rhd0I/7DBS0wHidRJPegkD32DcY2EIrocIMmc1sJb/p2
UmLyWIGWRTGA1022XQwKFS4LTGXZ8jajtnY1HRAQSib/xo81iGWodPsbivtPUpiG0RVW3zysxCnn
1s0zY8+oaMp5gIpjxyTJPFzNQ2Iv9G5rqpsw2cKOvF2ccDbm5yUj0E7t59UbbXyivDFZ4hyB9EBu
aGPFvF2Bqfm64F140wiDJez4mfs5RpUoyKZhLAfDfUNGuXF9U1SPtDtl3lmZ5gqgmJFhECIAfZ1p
+PM/kxHZjVOqJuXe4KKBcwxhEk8rm6v6uXoeq2Tn9Koce+I/ng3fa3+V1+P+6gWnK/3SV9lF244m
0CbSnanOjxZvr/I6xtLU+QRoU7g4BuCUqYQZG3gzSROjBZnH6/VbgR6wtHT1Gp/r2QGm5e0xMq2I
/kCzi56MGulcTTmCp3zpZVHS2L7eXC6lyJyzI0ji7yT5UouPqn4qdzSfvrZSx841nkbYubUt3zl+
jLDnXXJlzcFmwoZOTLwJ1ZSJFRMK2GQ8c5gsgOslwCLP1hAsUIdAsJAea3qp+0HJV5yuFqYkjQde
2BCp1hg2OrcY8xuJgOpMQLlP7PO/o03p/5SHHbfnGSlq9bKtth+mctKUA8+jomzhSgv7Wt5cwTFe
rCoK6jIg6/hQloePzCqEtZyPa3B6t8IKHo44w6ccJVhmPzpenHauSfM2motOSERT696kpZEstWiZ
a0sNRGTjEblATZfw629bcyuF+yYk3nRfKPv0NtWH7yb+FqVP7f5J3AU2mnaRtWNewJwo5xwFs6tn
Ll8XcPkXH3VSgN+xxK+hYyu3iGcV2YW4dsJlOI1J/7aNeKMqa6VeCzXRl6Ss2EQ9acgToZuR1LuE
HoAPN+aazBzjh9/mJexk56t0f4nVyP+yTeGgXsdQa7X5tFRC/BAGk0We2uJ1DTZKvwVQLQVI4dr2
m1nzL+q6y90uJgsYGxM7tUPYfYxxi7ec7X7ETGxeA615Rl8w8cMmNTlptuGWWPzwP1nSh0fZM559
I6v7efYhwXh1i8GpRfBZoO1xGd6TMwvFWw53eNbQW2uL+psLTHgE/bDSkeP86f7SAqkcS+WS5JJC
WEIn6aAdsB0/D+HZSN70yzGvDsxWjWiL27felhJigK1AUCQq/IqU7Tf4pfHkXWUyIE3p2eL4eMlP
ZHU+ZZXogJWcCJc1vufbWL5Rh1ajJa/gDKxGS94DzYYA22jxcIZ/iZhHQRE3y6qfOuFX3SwjDawe
x4NXz4ihKe/rCRJaGrr7+636KvWvy/235yEkSEMJ7nf/Vo4oOtl6fa+KqXCZ3ek1u5HHfkm3ttBt
6gGU1f6u7vevgnvsr/JFfST4LQ19smT/H1PnueuolrXrK0IimfAX44hztv+gFaoAG0w06erPM+3q
/R2p1Gpt7a5ey4Y5x3gjwceV9X8cIXoyIs3d1L76wdW0ToXuVvXBbuYpI/xa8Vemv7rnqyBYMe7L
rjZszF0fbl+08xYU2yyeHSfoOkToc3tAZ2SzfRyc1fu1yL+ez+9skpTnYnAuZDCKC1WVXKN2flTy
4x7n/zUwby5nNA2Mc4wT6BSeuFP+P52Cz4nSOH46/92iVABZJaX+voxQVU0emrhWkQgx/1CcBIj3
kQiR3GvJB4Xc83KePD1a3RjBelJ8A2501tJJ5S8vWeHSV/SBj4xgCXxk56K1CfioCZcJHlUh4Knu
bwFP5Gr9eKzGONBnmO8NiDJr2sIeSsdXcAgG2wcF4N50mL9hXcAEk9LoeCmjRDVR07JHF9I0Jbum
nnIaMpZyFBqQ6bIIroKxeJiO/CQul9SROYq/kKWbQOHpE1IjEiPsw0HWvHopo17iNmK45W+J23fm
/ftvofgrTwjTHwYS99NUgZOLGXAItEEQu4JLETm1c1oAFN2Z7190vGeIZt2AwIb/BSnC70HuEaQY
/cTJisbwrtlQLRo6iD+m1JedGwoY8q/78zucA24+B2eXVHw13krNdtCgStSk6RZB5sEiS06jsXiX
mtuu2hCIX0Rwr6MPtAYy69Ofc2gV6B6cch6AixVfCJMldduCULAOJirQQ9TtQn3Tq6vWnDD1NCBO
/eyyvUuzIJqF5Zz0DQA4oidNanG6VYdmhuZILJ7sSRVhFEt690KYeW0R8W2Sx4KfGY/za6GMtccx
deLubEnnWnXS96DSFiJcQx0+pD0C2HZbWlul2W6F8JKvkUEC0e1bjEmHYqPNYu5zur8jlPcL3GzB
N23pn2wm5lEsMQNjimCMqm8yPF+Y/u83O/hyL4U2JLOLfxxW84Ev6pisLVwQquxcJXT4i2j6lsyP
FCBAXGJ+frJSDxMaOCYmtNvNzq5r95H+TQwHK1lGDpt+Gjcj4hw4cCwS3O47xrsQQo4+N9Jnfge2
Y1CzMVHKOUFRPoOJ4WnqoguW1Dpp+bJnClmG9JSFImREjqn4Eg2FPTfpULaGj/hcxmcSo0wQo53V
HnWdaAKX7D5ZqGFZpp7v+P07Ev/7lIqqytXLRUo9DBZ6mkEe05dxIXI/Q9jZr5PniF0mm/E9fOyV
EO1V57Wdp2rzsKa4fGLSYHIXFeGXiLiOp4c5s3aDfo09Uwfkrh2LAC/qsVSBd/F2p0+vbrxK/ff/
+ZKXHYJ4yj38/R3R8bYoRD7qHRoz3xQSuV1riTqPma8fJHMXRVzFQodDCM97eihA3kxPTdjqxJvT
3MdKd2i6k1qe/Qh14ijI3WBwTKqzqo7oCOnkVRSs7upy/mxdJJFfo7QfkwbVgTZ5aUAf8Pxr9Si3
UrANuVSQVMzbcFsp6wd9YIPFE8SqW96bdeLeyyPVf9bzEklXvdx3lcimNzBvS14neWa6yCUv991Q
B/hz4hQVmhBNt9YJKMQab/XCkwfzfAqUGfsnMBDq5KV6htZDq2dUzZVPbD3i8NFetfMJa9b5goHk
QhRIU0wvFJTuPVlnqRLhCZw4Vu8Mwg2PNWZjg2LFZddi3qdrB9DXYRHQyU547Gl2L/OfR/abOIFx
SdQrmQNQsftSRRp7ILbEpr5kpdFmS9Pp21zpZytTWn5uxjtgfDxleMJNqdWTkNNwaKQgXOMbSKRO
yWXo6C2bv4em+wGfF00+rRr01vEgJAPnwz9AAOXW3lROqnJA6ZWkqxdFFRWpslOSgn9ZAu4btNG/
2xh+7cxJnD+Fx4lj1P5FbSrZu5azh8BXdeadIAHKBNvTtM2n+nJ6jxiciNqfBX8/oRFKIEIj8r9A
rPBidr1PirGinF6Dy+Ok+xtj4BDQV1a7vt2jHgjhWfw98PfzwFhQcWlYU5WZ4OteugwG/PoEqi5v
fitmEaveMYtIVGzNGhbnd5qqQfxWMe+gmTjBXczpr91L2+If7WAzEWeOeXFk2I1q7Kej0Fi4n/Cs
gCOzm7oniu6aJ6GQojGAuQLWSIJEqkTS1UOFdsKuIiwiMjp9d6kMdn61WwKCEzlA4M8D1Ssu0Flh
TSlkQ+OgEbi0u8n55jauSA3bc/3d5T3sD6g7pUD+JmM2KBx3Sc6KczLuuCGOA8fjDuagpzy5Vhcu
/wpoCN0cafltdaISUOYPyUDEaUEV/EEUFu9NZ0nOzg8+2tAWPtomP8Eoch7CVw0eR43wzRX+wDKC
//PwB7Y1KbPCHUjZMWt7s46sjZHtbPzKQ+vGDg0yS2wPwXUk+OjvDOU4HLFdxMZPUeK4nUJT0HOx
eajb1AFx4w5huaFQgarD8lQDGokiaS34Gpjfd+u7NX4IV1PZs7aDYtsFW9Qfbe1wo/E5ZP0GXq4K
BS/nXpbsWmQ9AW9RJslECw+gBEhpIBDZUIEjkOcsXyNJcS8DBxottI5PEmdEHJn1xNjpdYZ3ealz
3GoZzlUVl5L3IQqCzLst9R496hS5u23i0htl3bntzq/4nKu0BdHXyxsemqPBa3Q6/YKIyfAW+QQ+
1IcMJa/9HOhixwUSLcl/TWYPMmu1N1JPJ4Er1y7IOigmDZRFts30HQTOE7iZ0COEVf3KxBE3s/i6
uc7zAaqjLwbWYBXQc2vxHnKxtT+Ct3sHJF+8xxOTFJDT6a6tWAI5vTqm2cGcGPJ4Z8PMarsXmck4
Bch2SjfGltylEdGiIgrzU1wTmK72LkEUcZicUJ5c4C0AmOYTTpDBC4xC5seh8SQNiM44q/45Jdg4
3wq9duO21mzpFeEuccpuFKiII48M8YP2HHZnPjsuPD47Qu/s76b9avMrsVPfp6c0eaDLR+a8LoJd
0eyL6Egk3+Di01Fdf8nUBF9p/dTuR+AWSjd8QMKTag2Xg1Q0g3KtFBKtgPQSi+SMJQlX8VwjHtbl
ykZKOihFwtazmpKwRXUQvVjhhPcZ6LYyRsVrRKFlRTLMuCFfoCPNoB2vxyo7xiKOxalBsJw4NZRV
VVFBsIqSTTKSqr1VHAuG/mCSOjw9lSRAIFAhgqQCbV685vULQNrJRwbRIDzceJAaMSCkyqRqHZ9j
UrlY/pVKV/NBfcFKVHCEIh4iqgS2ImqsADeM+cd8AhwM/PVuilZf499ft9DO7hRDHMbkuCZ2VrBG
TbkSnL2FZm7NdyYtFHvJF1XZaxujtCCKiefnGO1u9LBzQPHsU7XJsvV59HnuuZ2jXYdW5t35qOpX
IzlzaxB1aeMvN6fS4/aMbxxgqGte/ZrRQbvm2tV+DRU0fcGFOuYwv96IP+H9Q8kABYlLFCyD5hGt
vBS4UBBsvIm/pKQ8aI6fT5NmmKqjb4mOw2IdAUcTJ+wLIBltgZV4IGPtKL0T4oz6fNOVu0FDD92y
Vk8WpQ2pY4Ycj1R57RJ5imsJDP091xN3CJCECoIFuloiuCAanlIqmkUqlyQiIGh+PujzxBl7fDlQ
pmBm4ZEATv393PWXgHoCYei7vOqvyv9iR9QoXkvXwY5N46uZNurRsA5SLfR2W3dAbGC1ttv5I5uj
5LS0WeME0Ri3b1HPIu7DmumdVBTI8QnVYjRZMQdweJCwBxlCQEdX/PsRsfDUT1QZ14rcMp6sK7dx
Q/yTMh9ECzuf1T9LTzWpDNi6nkFLPG9OMAJcVp8xhZsYWbehQT/eCrR0Kj2/VOvad5eHcgxp9BL4
WE3/LaB9xKK6tFvKizZELvIR0HwKKt/zQfB0/K9F9nIKzZltz6N3hBNRa+BWZLGzC9wtdn9i9c6g
9ikGVkKr6aWfcl4CCVj0C3ejJTERhSFiIpohMCewOH8BaW4cy09m40tyuiwpdMEC3D5uQX9j/uzU
eft+jwbSv/fIiueVPZNxgS+eG6LbdWkVgSO/o9uVgoPJe7pwLo9cRDYE8UQqBOeSkcKSTY1GcC5y
M9WAGCKnEeQ+b+oHseVNLXHBo4xWtvwIpXqlTiL9w/jfks9IaNj7QCHa12JxIbDptSCKp1+oz0nr
+v5eT/Y0U/ja9rmpALhzwvJW0Z0SD4fUkohKLMtl5pIReQb4Exc0ILxA3JHpe5rmvpgOa9c49rBW
A+/y++ll+6hmoMLILfoE2/tIMdYvwvAUl90LopOWYO7N5MuodsFrV0e7zACd1IKRf+ObATsEUSRa
CEKLG7av5rBZ/dgkNbv6xtDyaL9SosrHwH9MJto8SIR4Y6zRGakf9Oce6ZoSbOpPmy46CLL/J4p0
INxMVy4BcYcBU8+OzC/wz+gMxqoAcbvur6/OaB7QmC+Pao9vFR/cIsuWxnNlLWt9ZzZ7MyJ/5Xhp
UViMWCHBNmk65vonN5AGte2nvfTOt/eYUC6A4BVAxW4EYQ2J+UpnRjrdpyDVApWe+TTT7fv7T979
oJ2x8xv9fhjqI21Kw3OpT8yDKKswRknhxTLyCofq7qmWQR449oEbUWnmHrhp8m26Hr7LfV+5eBLp
TgFUZUxNp4E+KSmkeZ+k3Muc3xQQQWvLxNlcivKSqlflgbfmxmxDeQKhjtw4HQGPhsMIWlvTZNc9
RyT7h76Qq34m8NvnHvqE/i3XDXpPdWnqCzNemKQajdbLXjrWMmkFyJe2+gjVStzj2YWjur2e31a6
o2zpdg+/rGTEy6KEXx29Yf2NzA3RrBynTnTKe5FjzXRjKfOw9TjCsha0fuFvPyNnVjvcm0ydxFp9
pk7mZX5U6ArtNc8VRtdZuhO5lyKMUyonJonpHD/DOhMTbpUBWR5dOjA7cvo3HBp1dKzU07L4QRig
iKjIFWdXZtO0YX+ilN/rusrJMmcwQ/T8ZlQAuqqVqF18E0Zo5xvij96YPToxRABEd2ZDZpKTno0I
lmPuEzlIYFRWCnADAeQPpe5Sa+cKeWq+96Yd+bioa6hvSWatP1VIkLrzrXufKAO+QqLo3OqCj5sf
mJ6IVh8hjHFdQsw/pXbwWhp0sCFkQC92eIgXaAC+VJVYjLm77IaX9nlld35lJ5jKhAFMOhfV5XVq
slHv76oagcNGAk7ZkAzC+g633WzNdItkXlszl6EcIVA8tibMc0izAriZVZeuxv6tHfd4m91qsNmy
xIpfcXDt28nWjUkr8nfGSs/OvvxPiAG8o96p6j72xYVb/a2H4G4XFzo7I0ZGEmC4dx1XNi6Geg2z
a5FdbUd/J1xCZrOqx5KA2/G03cZmdYGVeofwfHRcCj7np4uUC3G1agB9kGmdsYXnNIFLj6OsH7rn
fiyH2/H6WSOdmxFoN9jWxRpg9/na9yTiPNlkhwHbo7EK4o3x2DyTrRRvTWubDknCCcpba1+z8Doj
wxw13xLu8623romMw+b0LuGxU9QnQ63Za9EROobJpXrc/O7Gt8EMbodfsMNB63axM9YgtXgGrSM9
S1xHSCBXvn+2w11+UtUr8wmc4hXrBofv4IB2IKCr9W1koI+8V07V/VbQjZb/vEa8LKzbD3mppitA
I1brZ8hX+yVvk7/6c6NlW4umkzdtg67q09j+OWTFOfbFLFrH4zAZSoA170+eyQj1mPGcyMNXS6HU
gY3OvO/4aMXaHjMviGeLryYiL3AW7Oz8UPD578IN+qy+21c1E8Rw/Por2/sg/QNc8yEhExx47gM7
bze+VB176a+i/zbWMCxQB28/W9OLBTbYqkMhcHyuc3/DcvqRD2rFlD88MOp7LVxyJBPZhOGSSSeL
x3Sb3HOhm4qw50VOWo6X7I/dW0oVaAcZsdOT3+/fgafGcwbsT4QtoG3vPvP1U1kZ0bKrF3XocUFn
48FgqhPB7Moten8yytZRvLHabWZvZ1U8Fn6R+ZLGSEg2tgwwVLKww36um3O58hTVe6xfJA/Wm6je
3I3N3yk510r8fU+/CC02dmXOLOX5hUdra4u98Y6MRUx8Rfs+Rt4mab/D2+myORJLBsd3n4kCd4Gh
XJjJszcehjIzEJHuRb/qU8IT1/JwQMJRRgA/HNhmULjK/o7cQnGCAVT9TE4d8hRVfy0R0Z6tR5gP
nxNlmPvHIAbNm3XJsDN3KdbcQ8f+EGyiZK06WjRHsxOEiNUXcbuMUNnQLEPxhNs/Tq/29GhPfnP6
+xcBhvraDG1tH1MSKeQX4EwCV9GmH1yFTdP1kIu1+sb9raPNU1uV1O3Fu0Zdyze5AznRHLRVUy5C
ApxT06GvlXBcf3ySxnbk8q+hrOMXKNjU3KcxRZfwhKSJFm22REHzsFdqt1bTTShvEA4iTJD0XyP9
k+a/1I92I9PYPWqB3FugJLBe+FdJKKAQfKjDUqi7Xjpk1fk5xnGhlGc2xZi+QVwHEvK4W2/cfBJR
i5uiTTFV5OniD3A/ItnjbldKO83cto9tMNjY9NXpS91YlM8FfXX4dB7+NMGe/3L6bvYwZxNiGr28
mb8y53V1NjoULK9xeyGikDCgSHGRSoJUW5Rj5j9J9lvSnzpWK6GaRF4RvRZdOSZdR9FWjb783cKd
5q8x2SNCxYxAqRUaZsgyt7eWnm67feR9NC+MGJ0GIgd9ra78L8jdBIOUVxDgFaEImesFv+YKsAj1
Z/XiRyAyWrAQCOnyGMkT8Dp0FB+2Li0uzDiis4lAH3lixNg0QFgQO3BrhP0mV4TUMG73lYjYvdTp
laMljm9Rz/31L7SYXbOwSY+eJYqIke5dXZtLNvMfTMpUqqa15uKMfk61zUs5FurefG2VcCMOIXjd
MZq7T5IAHZIDYPh/PgqTZVW5yh307OluO0HngC/rFM0BKy0UEIf7AsintlBkDnKSrOeeuv3AUKwR
93AHLl//pMkIuCDi+Bjmo7hbAUSCbE9ijp93RCBoGUBi9xBomSbMQeqcnIm3g0PUb8gsS0ngIMPW
/ZGt7wZq4KQyPuwJcEMkjXR6bcZ5QPXGlJWFUypB5ZkNxQ1PfBpdvDifWCkr5fcDY4b6TrX24GPI
7CHamZIG6PsqJlKvtp2yXIQEYa8StNVAI/5GwRF5agBjLXDFGWVZSL5JEnWfs8sl+Js8V3K71qIF
S1moosUdPkwXPSLgPLcDlxYpXCmh0gtASgsfO5oZhl7+ouBduUVWwrt9a1xTBYqYGzGlJDQHwIUU
4pGoKVZeqFcVCaEphDcMTqSIMqDEs8plaWGIzh9Tl4RxvdqB6OGhakaJU2lDssEHl4jHJPzy8awh
Kfq+vPgiXMJr+F/xc1E3XIQuqAVDYWxPmpFk3IU314/38pAXziPL5pPRJ7WCHiGjr2dAHPf02p7r
cAP/R1Z2xxA5Z7IBepTLBSt5QpEIDpy1bqMheAPW3VCmbfatPS8Gv400Qk7wKyXivdCcF/EM970d
HpP7uQuH9Eyrp/Bx0/iopHMKd9TjD7gk5gXCxK4uuXMZ/CCSgqcIMP4ne7CgWMKjb/t09ACJrdJ8
FaFaJtYsXhDTXDqQzpc8uIQ9mSgnVpd4evcnsS/gcIYbgI3mrd4DAurI8cRAhXqvGWtUD/njuhkz
E34AROgcdNcqv57LJx13+zTZv5K9Mj4h+SDTwPX0Yte8jhYa50n17isD+cC+8WrE2gZlwrNdWHia
23bPITXnSPW3nzcZFu2FyAOz24Whpkn2xmv3vO/8ADfHJUq9S7Z4EfM0+vQm8HhAYOEo25OKgHyW
CciYNOgb4fjEP+Lrs4mpHuE2eH9M/KC1sUtWhX5CUoHkse/3Y9Bdm2V8GtDY0kx8nLPVOCbOXBtn
4497TsUC1Q6NPykBs+20fwwrvhRyAkaghR9V38BBFbWOTip6km6FK8EgbnUo2n46eJ25PCl+wG4E
YBEJ5UBQH00Kwd7mBZMQtokQ4bkShQJ4gEUI/Oed4fHknSkxFEtzVDUgwjKpLzySEwivsHZ88Adp
zkqjGh7x06lH5y6YG2GS6vCSSQg3cRAiRKAmpSO/QxY6gb7EIk30ohMG38/7l2s7crgsXwv3kr9T
8uv8QEq+PFTs443IsdqVYxJ1xLcsDzHiNkeidP+68vCxMgpHn5fZCvVVJQn1lTgL+vESZB191uXC
DYOHkeD9xOd/63Z07FDc8BKQbZT9DvTfF2F8+UGiIrU4ZMXBdm7qX18kqyCoIFmlu88QVPBX8e9J
xUzmlSjp2hYMnPpm/QBNYOCw2UbZSvKX5g+/KkHFOFBY527uDUU/xJ/5WEgPspu9mtc2QBg+hykb
Qgq20dczuWmvSzY49frQogaY2g2kTxf36QtFNdwiDAI1Ce8wfrYka90KVBrx1BlLSDd06fgEfRfS
y2pXmhBA/wB0mXMJ8PyxAES0Ww/ZYq26S2TBUztG7L6Toh0ODTi0BOb5bC6EvJ8QX3jzNZI0lsxm
aPMi79wtFxU8GvcsMDpWgv/gcm1CbaKXI7e6i2Z1WpsubLyozR+n/K9X3s+uS+Ooy03E5748cUVB
U4XwPCKeQN+2P2Ovvrj4Mzd2tiVyxATx5jB0OLe4Qji3eqJEp/RTQb8xJv5H5FxoJV1H+TDY289d
PPHvZAfvJX+Xm1vCW8m5qjZyuLarJeNyI2BsaCHIdAtf1KsbVubRt89NMX7dzwYLh73E6KUrB1i8
/7wjNZnC4oFmaeM5YNfhqFbQhZHtT9TL0syXj5VN27H0VURf9+T2zK8fL4rkFI+d4gIdmBkWvK8l
Dq2DWgvAPdZOSxoa0uyXuQ3Z4KtH13STtWvWjz3lvarDAhTdCnfu0qtIz8bXB8uBypOIp6k3qAk0
WHx+3EofuYAK7rIuxLXJHYdH6IJcp3Ihkvnk0NoGGT/iMod77FdAZ7cL4Nonqg8YHHDhofBpCy0k
Y2C+klWxHnQ6kRVOYG8kBFyhkyRofViQKXcmjWjc8WnR3RFjx+sJGUS6g6x0zxM6cH24O3wO4twF
B415ofHNRMRiil+I7xg85KNypjoSZsRoby6PC06OelyiVmlATRlbujcSrkKS5T9gu7x2fE53QlnK
WVaKFwp8hOTvHqnqFN3K4QP5wc/1bqAupcAVkgi+2JHLIMF8Dfo5Vn7ys9rt0ooO+qXfLJ4k1hGH
LLTun5vi5KGj+bSb8/x3nG68dbfHX6ER5MFeooGi3tgcDipa5hYfuRLJnyq8JyDlaxKR5feeE0Dt
mRNQMnBPo2SA6mhE5lyqX8mcI0puqDNmudB/6QpnfkZ+IO0Ib/j6E8PbunL+q4kMumsNfjtCXIHW
y37njUaN+1IOfnrCXPswLpxM/H9Sd6mPsHiMevUk/hcI6on2Ni9csVzOanz2J8C0JjKJ/zWZWPHU
rDEjTEjreD6JIKUFkHF7XPii4BxT4mvSEqxL19wsJWjQLfSjStTKY1iU5/B5GSSXxD/1d4dieL1z
cQalxjadIjMfSMR9HYzoTLTw2/RjZ4hDPeEMiYd8MR+/FGeYvU+s4fNHNodxRV26qFPhwEv/hjqT
krKnupiSgrL4/mCtPV+oRpy56Tb1ER0TPMH7qAOhfjymgMTsiDUBi+yONJYw7FWi34XbAgc7a7LF
XU+4heTwbNKdpxUjMWC70/t91NiehTH+D+V67YsNblJ204djtQ7PsAFurQv7gzT1UlkchUx9EQk6
I8Aq1R/xJ89O3JaRJCTrgXmJs6tCgNL/ZWuhvIxO/KzPcCeTvD59QfYWzoWxOHkgZ8aXMPwENPAY
+PaKxyD1V30wqVRajVYGQeNeGHh4oj4usJQq4be7Xh3F9bC03G7+sPcyn8kJtSCP4qPacSDyaeBD
QGSPDyFWqacicnM4CAgLbVXg8C3XddSvQ9XJu1vsfyXVd4mrOHSFvoKehjVj790+4s7q8tOAOvTB
KNG2mbKp+UNAmatbFx32KcFctYvDTblViMxODlJ3ApPO50k/t805D0wcLMJgYUteki0ezSiiTzsf
6fr5XpyfHBvRWL57d30GUGIVY5tUZXRtOU2XYygY8zk+kdnt6KBOpNybY4n04SdB93MYEhf8e/Ig
KmIIsB0gpyyFUAo0FKEUYm0kSPdCTObo/LlEuJuLXNzNA8pI+lUzQi1bE7L19Yy+LPNSjGOKLJ4r
xaI7cQITwqX+JB80I//5n7UXKst5VN8ZQZ0SUnnRPUyVTPkF/ub7APZLCR0RqZACP4f3AphESE6X
1Bg7oXcC7KSdEbYF2BThDlLiHuIT6YJYckR2KNnoi7Sii93VtCGL9W+T/mn1P9rgd7nMy+8m/+n1
37v+x0L19isZP0n5Y0tfzFVSv4FsDpspiheznglnz3NWatP7xOh2YBCIwLH/DJ5Cvl1H3ukX2Zby
wk7R3LdhuT61rxlGPj49xZyo/xPXh91Y3yKvpyoJ71/5LW7kbrV00Sqz9vocuAjehZYCmv5z6Plb
6TDQN6Y/Jf8k1el5Xvi5Z5krmn60faIc9PSU+mdDuZqByJp9Wt9sPtlMNPI4hAvR7tQ5hCKwJplv
2tgX+M2KLcIQQYiU5/67sZp+2OonxT/Gb///vdr2waYKV9S4LBIolrkce7rm2f0iaUVpo0X602ut
eFp0dZZPCkr8cRux0ZnvUSAbgiAQd8YZA7ffS2Mu2Zi7gqrpJeZP/9jjNGMsaNdonGG+s8OrPvr3
cxwwQvtkVjXe25370W7z/eJa5vtlYEMG7y/ViZgv+J0dJqZ4D/SJMMy9m+ABgrO7q4usHEW08A0A
+GcpYNlb0Fm+m+Cs0il86n3Ziaawrh8BsN+OUMmjpeDH5X2nngVPJYMJp8qFtiXY10g9dODvK3Rj
H/042vAyP8mo6SYGQeMXCPB6wSilwCgqk5Kjb+1DajI1cmJXu8FgF3KNCqBT1Q7PfvyiZC/Z381d
nYyBYKMvzm40ImxM5FizL6MRSd/tWcyVnCCApZwWzxlt8XwMGGmkDDUL0jauY2ZCBjiJI/QN9bFW
yLQNq0KzSBzV4AcZgqIRSCB0dyqvAeqtiQ80iXzy7uAow+VId7N1o/MK7IUcxXtL2A3xUP+mHF5t
1FavbMUmi+JAUD3IdrgDO5wnJ7k4UaXV20fTPrqS+Z1Z3yC4Ur5lp+bVQwjz5thfp0SdRBRc13sl
Z0eZD/YVjG+/GWBmHd+LC4AlJQr+DV6PtyD4wv5fw5OGI792kWox5FbUhb/VhuAX2IL7nGUEeRFx
eQbBguUcA6ap0E4/LbshFEShuHwfcHOWv4BZx+6OP6sYf24bgYTvGUd0ctfbcYwL8u0RE9ANsYj/
kb0wvK9h9dbtAB2QLW5MUDai6EXZ2IVLu3D1JXeX/3D41R4WEVEzzOyMuxDMylbmoyTKc29Sf0cx
AFUI4PsTDgbYbQQo0Ef67WRPXRMpsKMYAKgw/3whMIkc56wJ2VYudwy4uNI/wZYVqky+3iGoRWzs
Ctq9X7sxoxuCqpJ+6cEICxuPqcgIbMttUJBRsyYjsBostJDSbyQfKY+6DSFPuL/zealjV353sfb1
v9e6eWxKKIx6E7qpf8pIcGtOM1rdjRvLC0DdIL/wOxOOnVUTifJVlFeQTYUDzFWP4byZN4CiVIba
cRHdFLLTBo4enRPlyojKMtL+fGQhuEAoWAM44yNi/udvaGFttsoawj8kxUPAck1o0GpCyK+QBSan
BLU0jtIWEgx/yDELXTKHaS5qxOFuU6X3FoWq2YaD7r4Jjd+u/LH+Iux6qMIi76uTbAgSbIpaEhch
yz7aV/Illi9qePXjCwEbhkkQ4+YOEoutHdr34LckWCGQD0hUoCaast7axSAXALZ5zdsS/GH9XO6Y
DcLCxIPSpkXYHaCMTrc870u36WZxiSuB3CXhqEYRwEGGb48tLJfFWxYeGC476Vxh0AsuZnfGr0kW
XKcfgmlSnvLgkDc7v9g0Jm4EhuL9mOQ7ji+5Y3an1tvhtBVSsKGHmfgDN/Iof3Y6kAbgRsh5ULLC
BaGoLnx32jrODiSS4wgCfj0J/X9rzyuePKrdbRpd5wMslfeSDPi5cavN4wl8w3WBbCVSmqQxFktG
SzDNkN29B58raL/BBCDagPJunf9lzXR4oXmd4gXKvBfj5ydqQfw34lZjGEWhqep83I+bbhjFe9Xe
L40JJ9eTQmYxUbBccexIvTh2FGnZjUr5phB/npwL6fhI9wlRB8G6bjeaO7Ccwr0g6zQkanHc+vLU
mWV4pWYNCcayNyggCdTl6WMAbMrNa/iyzikFpC+HtYMDELAWfZhQ3rSKg2/OekPc/n3PYqBO8HN+
rIAkJ3A/+yrImVcM08NV4xLlR34Q/RiFO/NBts385cagA9WiHxKSpLh1Px2UFLkFX0/TVf35VYcz
9IzG6+4LFXjvpxmIYpWucHMI21EUjsz8546jhX84SglZCHYqjg5zSAY6Xm2TRCPkJNA3rwkXwDRn
/g13T+jnUUBWPCmEqUc8Xdd6PVgR8NkojwjLvD3yq9qfJTz6DhyN/ABx21QcSeAb2+i1J304tSgz
4lO5+v61z76isYUJPyLm7hIlfKJnKTrpirDii1VgU5VrFHeE8cryXKvZscX2nBck07sDbQfK2TZC
WQRvUxZjInTLuVTOLy6piXjZPDBy/huBu0w80RdrDOcwvQzImoC/c5ywE3ZuBvpH4lZccZ/rGPH5
xf3MUDzXiQP5j/Sdyc8RnZBM67js+flntjReNkPGVIhv8PZLHHxxXcJPh0MM1gPmRX2E5TAgxqF8
z+qylTkf7YimEKt90usvn01X2iyXJL5l+bYPdyAURtA6sLoQzelKK0etoBC5lIBVbL7NboTui7gU
fAKANAgRuH7zJRgaerlR7SIoA/YwdQLjQP3Vufw3ee2UaAfQmAk+s3tHNy3ZH9Lullc7PL2PL4Uf
VOSoALKzDPOfZKHwz1gouBurwjVwAufCaiIjdyOSwwUsvnd7/UHZ9rouMidCgeAuCVcacyNbPJaD
URWOlnTHdbPijWbD04/F18F54RL1gPSdyZ6DCRDXRDmqnZh0/Me5pW3nbdX137ESyN90aUT7c9Z5
FZJ7ZAKeDa5bY5id1bPcAfUgOiTuvVRnHEFRNSVIZBg+dq1KEiupocsx4ymuOiabQXzznxMV4Lp0
A8oG0OpiD8AFGMk3m7/jrPP61DtMdn4uLrWC6o548QJT92etMUPUvTZAbbNZGc3pKKUd2t6+cJpU
+4G8Q56TU/aBEG9TGpuEP0dLmurS1MeoX09NlsLy7hlEV+rtXILLokYtKG4hYVzRqY4O9lCzvftg
rhoz2Z5LxaKVqPBehUC7mJqOLZV37dloz0l1MaWzzivMoEWgncg090mdzldfRExhZEUnQ7dIx4Qw
jci0Lqdf13ZYuvGJAr4iWFa4t6lylEahv69HSbjr52ZCxhX65xm/k3YC8Mjlf2BY737icx8Ez+jz
tYU64DmxOLTD3dKl8pPHrxyMH+/cOSCeJZqdvBxjVuuz6/MlPufnBewDsqUZAhVBbmWIcPMlbnV1
gVMie+cbwmuwPitvFAXZKfMrhdvyamk7SndmwwCOO0bSPpcorN1HOkT0ljymMFyNsUZlZMOPv285
yhCoxVgoTpN/hEOpCela+E4SK95xAfnw3p30wbnhj3wJtn02r7P5DtnsIXQN+9TZp7uK6OGg5Psu
2T0rNFtr40DJdhjNNhMywugscepL3I2Vct1K5C38hzxQ1L6mnPmuc7gcQSajv8nA0zpiAxakqKER
QHwsSKyHsNT00ZNwTFdVtoJ8Y+aX7VXLP7sgnqz5IjizrFnzF0f6EMiQvwgQLi4ZWo8AnmAowddl
KfTMM/g0AwSl2tWDHUo8f2u21Inf5P7WaNcuH1KHawn1a2fcpOLW2FesBEy+/JK6m1v4QXdk1aM6
M2mvbkQuFdjjipmVlobsgoDauBkdWWtC1QyGA4u4hz7o6VNbQS0V6un/cXVeu46ia7e+IiSy4RQc
wMY5zHCCpqu6iCaYzNXvB7u6/6UtlVprlbpnsPH3vWGMZzyrz883E8LXNBtRMfOIrr5Lxv17+24v
WMPEzdpfMbZk5fV2BL3JRmiiWJhANur9FQuThFyaehlTRb8Zg2BRp2nWCHKjd0wsfXjZO5gjk9fe
GtUf1fBARPQk54kL0VyU5bKbNi2PdJFWq2YFFE7i0RHYa2614Vyg9Mt2tAMZaxL/wNktmfvhbv9B
CYFhRRU2YeEFy6bZlWRWL/XnuRdO1XiSZ8cOuIQlT6YLDdErWQqdNYpAVUm2dTNKbOu3X+3K5NU5
q2s9XT1e4wxlqjBhQtA0oW7hDirCExcFmhtEUKwhuKysOWklxtIkNiCGahwImzzdPmeemXmMU4wn
N8sav9ZkE2TLnS2xyymW/cgcxifITWEAMOoMvfAlwZ23yA1etia2ZQzw2MaWfLMnnTo2+F6+TUqm
x0L5FRSkrKP3RGFAqqetj/sxXKDh6zT2Q25OUGDkiN8FDu/hRLST/68ImsU7pK9iTol6m0+jOBzG
bIOZyGF+HZNlzHaSDsXaUDEGJNW+Gh6k7YyL+VneDY+MkQMXATKY7pqa19q8crz2G/o3VqJ+Pg3M
UExJTLYf63ESTMG+IlpMIiXwFSzWElRIYQxwjNGm7tJgQCLmQYFEHEXTgwKJ+P2goOnsj0N/NI1j
Jp7cPahAIfBkbR7XdtJvSZYmtlzS9jIzhvvg30r/FpHzgIE+vpEXFkscyMyNcHa7bOLaz3evaPD1
JioVP/i7HW05m+DECVSVuAKaexzcB3WS38uLQFmp+ap3WZYOBIUeyAK+BnCsNqjv+mTRd1/YzLYx
C8H+txn8g1sKYYqiTEEKoXCCnyfXEz+P/MGRY2dHIw3rrSYbNwfcwa2Ks4BZAiZYHFaavMxNeKSn
SjzFwRnzVaN/E3lhZeKnEX4Z2vaNCxhnXnXP2q1IQpRisRHCTNQxi+snVbfO9ssxZGxGDrC0EfWH
DBvCSWTnTZhDRgRE6L8dAE81jTXieR7mBFLyX2ksqi0++Zm5ggGSWMw8mJcTSWxuCdIehr2Yk/Vz
yOVjIx9Z0leUZqhk0H05/zl20E5u2V/9ej6WoISL/BTnJ7ZEgXEsumPSHMzo8PuYaNt0hkG1Hj7N
8Mb+iwn27DkN/rs13T9V4lwhCEFHjD5Fa9APsaGgjBplL3W1l9SQuS9Sw3JGMtWHMHwMt8CwIv27
wy/jz0Xj2KSTmVLTDr12SOMDaHGJUKVDnZ/76Gg48eAK43pMN4HoMUbJPx0bG7EQuIRrlJo7AaJe
ERuO/dwmhZME3mgsNPUMdUFEMvmVdRM70VSZaHgmBFQ4qCUkB92fktHeoTzEebPz0L3JqwmVAMoU
5hoY4MiOjrCdUI7QH/OeZM9psMFSJkOm7HZ3iOdvvIzUAqi2CvWs5D9D+ydXp1FjasPKK4t1jkk/
cwuitNi+NQchOpTGpe9sUbqOUG4/CuOWmomd3/Xkc2wQMLCVC+ByTGr3EB4JP0eEfS93MDhjkusm
0T7KymR2HNXDs9oH6gQ7LOYYiJlnPglFoSOMdjEDrC0K0mYdLeFeSMZC6b4E6HDcJt88tnFuV+Nc
5ydTP5LuZkjXBGuuf4rRglZ7umOVaa0F3IYUBhLHnBajoOL0rcOOEysgO07Mx/KJWdxjdpHSU58f
/dk5ZO61x27H4YhaBbcS+ei47tmva+Z+ZlomHhzZ+hxm8xyvjspKnu3EW8731n8CChHtvkFyy3CE
M4vULM4syCRUqJjAJf1gO77qGsVaLdZxuM7sSHWaYs0LLfF2HHiszFtGaotxQRud2k17k6NL/DjJ
1UEUbT5u7yOdfSyxt2l3Npqr//1eDsJew/BRz7chA3dC5i6bbV0tsJo9p9sEewD43/e6PDjlwmKq
xajPiaivHudRPxloH6ojFD9RhGj7Ned9QGRV4BiUnTbmknRLmGeNg2BtIj2seaXk1VtcDwMfb6s/
bQZxRDSDUzCvMvbRsGD2xeaQwSr6hMqrKC3L7YDKU1plrn8c/iDqeFoFqDdGg6DbvN+4umTZCXLU
Gis5n2ewl7S/3O3SmUYg1aGWd8VwEI98EAmXwV8gnPzut4H3+HnmTNTaY5IcO2WCARavTNb0M9em
Rvpth9DjNci3VS1MhCwslOjqn/3fBwLvGN7QLtz/lnelfuQxCgWw0fOhWQ4aPiOXv9EXtbjJujVL
RWhUjw2oDzBaAJ24V5lnvO9V3pHJ4kJPqZ6K/pz89HvwJFyB0JlwmjJdWRr5HCTfO40LdXW8BZ7+
igmRYotELlnd5vCNROjtGzybhq0Xq1bDFH3AJioZ25Ew+WOA8W6cNq/jL+YbI0PM8RAxg6RiXzK2
IDZIx6Dx78oO6sL4K/PwHLvtzJVX9KxpNJWYVTJp1vWVP8m5WILzrIwznutJD/HWrpP+mVyD/moo
lxFuiHBB8t9lDpJ/oE1YV8kRAvWDrJESqV5VjK57GIv6ArEREZE8EJ9mYYUSWp0NLyQVMdCW8IB4
jz5Bxp6HIdVV4zUE0Of86a+Zy2XkF/9qY49eloSC5aQPDJekWKMP5JV8h5mQLLMCfTbZO5CnUAWx
LLVyjo4X4ayYRpgPwXuaW2S4MZWcdMQdl2nYrisMhy9x/ls5Ub/M0SXmw3nhX/U/2m+9Pw1gD06I
CrghcNEwZHrOR2ZczEtecCkoTriAR649y5R3GKqOnCFFfql/xR6F0pST9nDf63K2jWPO83qu8slJ
OP7yTbs7YpJAGBpFQEsQwYGKndEbvgyJrx849dCMArB/Wugi1KV43MzazYYdFnL6wQa/LGKX8j8w
oTOjojdu8ZAmH4JyE6b1kdhAuP8WGAqI0GVxyCA4Cu6SO4elhUL/AaUYGhR5wTTb0+ZqxNsEQtDG
blGj+zauuv8hMCGfdgZGPdEDPzVm7/4OZ45R7LJgNdiw44j0Xc6YeiiXSrkULoNgsTl1CmfwESet
JkyCZJmR51yRdiV99jILDuVz94in1FeWim23C7q9OmPHY0UpGKXl7K4WJBAjIvOqDmjjltwzl89k
5wCEiQDBaPPgu21hRH+Gj8/OvIXdzbqo0mYWWFqC2NvBVONrnASX7h8+giLhrduELIONMnpBD+po
KznFuay/n+qPdC/4T2CQ69vxHi26YZ3N1lGyCWfrmb7WSCDs1yHxINFefIFqEkJCFNfHMtf+hRH2
4HqZ6BnbXyPIuccuX5sbzAk80/bffLnuMD6Ol6rneLqK2u5J+VDjF/rWYD8qP/1HNKzN2C6ZxXvC
iF+Gw8Qgai6dVxHibqI8MR2tcglB8kcRryph3tUIpAAAXAX/Bo5U37bJTqQf0ekbd7JG1bp9tqBt
McbjBX8oU/n2eyNcjjXantiORAtYF4yO2QUrfImoF/rNIcMNYsNxrgJYtBOFapQphV2T+KdyLc/Q
RayJOeuPPS9Wt834ZwJMdxcansO3hDEFkLBzyPHiDMsZYBs3olImE64y3bhvW6Bvl/VhCPc+7344
IZLALPBk4219mtB/SJa8dP5FSW4diOFl3exBpcTNFOkSEe+ikkGzC+FZQQ+JGcSDOZtH0tUBN5pf
4+mYROQgE+7paro7P0os17i42PcXq1tmaxJjQbalR0FamnMSyOCuiPHFKM+P2TGYgIkT9MJspq4p
sebJHZAZoYgDNNnOS6MNMgKa3scrbb4ypmuXBDbz+allf1eejx8E6/AojDtiIWh3PSh71uKbLcfE
mjPraW23ACrGyYQV/nN08FFNIeSZS3VFffLfdcQ5CVtEUQ+/54C1VJn3hxnNau5QFJWd917lsggH
U/ucC6Ub7YW5oH7kj88efj7x1OaNzl1qiYU9t4+TNq+aSVkN9nW2mM3Z4MoapDSX2xpJXreG8o6C
Z5RQBC05ijApR9LF2MKs6vzJ6Y38OQ3nyNLgH6DohghE4iKGrIStu7+FNZOOu3aeigfqIqGzu4It
3nmm/IVcPiqbP0BNYxJ3XsKc2ObnSfK5gpI13OX9XhS5Zs+MQ1Cg8tKLIAJ/2Ego5g/KULZW0hyz
JbcJF2zoapafLijX+eW5wZp/IXFcE7yulBZGdWe2MBg2G7Iy31H+TPoL+OuPQxefIZNlh0+2i10C
GPfMbOk9Xhz9SUNFKcK3AxqXTDKkxwsOMO2yDEeS54iz73I5oZxj7TeASizl0b7Nr8YiRLtQkI07
3X+Qy3mkUZXQ1qJHZ1IO3vtBpT4p+xmH4NJnDoJFHzZmO4mQEbOgwvIPT/WEDY6hPSZ0jYXSAtwP
Xyz9BPsf2+BlC2GqrKBtchOxu2FtCTob9g8DZF9n5fGmAEAxV7dpQf1z5smYMaxPzuCSuw2/rRld
Wd0FJejyZYjqcouIMZC2ibQtXL4nImV8NeGC7QBLX1CcwIrfHpkmXafI3WnaRdISdtAtQmpK8IX/
MlLYWFL0MLalgVePovSVtLyD9+D5K8iAhnxDHXug9TdsyhJBXaBaIZlIHhbKS6w5aT0Jg1vFrdWl
50kIHdqhsM2ELWOZVtj2z8lX/raBlvmq+VFgfAtX/AUh32uv2g28SGInYN3pCyEm2lPBHlJ8tZ4Z
rFpPqtwwxdw+Z8KFUYIFXOtpLIKImTvP6qMeuhWwS6vHYeXFDHJxmQabyKkr0nC8gvOYToq0F90N
IO0qmyaxgBcrS4ZTKsY6qARzZalIhxHd0omZYyPtq+eu17xO3QBcQ8gbscbplmO3rcpFNO+Dc6Vc
31YTXXEoYc0RzvGHXH747U3IvIHz/XFRh9tT/4j7r2Qu9cfApLQ4PfNTxjrn1eXS1RjJscbK/I1R
sxFsEcPmlsNTvvPRnItEb7ziG0E7MhaCD8fIu4Ra6zx018zttfJPRVrhEs9nRtK3vuLkMxZC58iq
0wcusokSkuWiTLAeckUvpA789HZMiFLZRWcRjNXKH6duW8lOdNticoQmKFR7qrBFrHw8PgzUSw69
lXSYPz58c1M+N+h6goiNtsNwxc7eSPjIFXhhUcm8pMqMP4Of5IbMsR8Pb+g2K1W2628hJg9r+tzi
AMZE+TRXSXNvmntG948sTl3gamRMhuyGktvgGJlSTgCjJTsUoQUmlTXUGPtopBO5SmMk0Htzeq5H
se6DNf3v0enj3UPbCr9JNRAEdybAsZ7CoZOMfnoypAahvQG4LJ1T7OzFdiPt55v/+JzYBFgqvX2M
7F/01f9HbofRxPTqG3Q7LlVJ+CkjwhZ2dflFbIXKYbWN8JKj1hgnV/y7WQtQUr8KcD478OSRInTM
T154RAkQif5JGoEPWIn8Qk71fa3hS10Awo76KwjsXIApBCfcAl7KJdQoyD3X2gsxDrlUqZ1URBps
ifwQU+Te/AGPQdwxVePfZKrG1BUWf7Yg7QcoUjXnC4mY2sS9UOxDaQd9pwIxcFKqYyEfEubs9bZ9
eIrohfAyErsvXLOc1h+UdLmy0Qs+SZ5ueLk21/1brn1E2gcqMf+Qo3rEbb2YfTYiwGBQHc6gsOl1
Bwm8vwthtQSedyt3ywbZp+oRDtiBYZYZV65nzUYkmoDg+cdlVK+dcAvjr6A4GeU1CexYc1N24IeZ
sVZeBvXIAMPG8y7bJcOYyEl6Z6Y6cuBKuat2rti5JoBmwypLK2Uukxya5EBZmHfbmH8281CwZ9rW
Ha7682oVM+7yXZ3sNbKs+FAuw+FWkGldW88CUPTP8LiHpLGn93BfY79sDqL6YXI3o9rIpgpU5sO6
8U8gJqR+yjfNSGN+kQpMH54R9PEquiRMUkDgzu1n4OK+5g/u60y3u2GKvlJyr8+94x9TsEibFcMv
k2YWHKE5jUJee1EwrAxDDHlP+tC7bvGvhBkw10B/aXL2r+BEoA5681VRB0FygJADLUc8dLjuxINR
HKJTKh3y8tCJ+++YurzZh/yRUauj9J2bGmyTtZauG9NNJfIK3cB0GvKNrVBZkQr2AP7GQDpYKubC
j4mgWK7PRI1ppRWX/Jc7IyFJZdUJXw/5fra7ch2PLxIqwsLEojfRwFvvtWZfowJJDoV+mBFC0hyC
paht63bbz7xHSj24iScBGOmc647dvjQNwUmwRlb0lrCwUscaXS2wS3DJ4l6qpx4wEKbyIsJQsOii
C6NzozokjOiHSRFD0Y2ASxUntlgn8UmgvZvcSpicCGSAqDemy8cPsnXjigKuXr5F8ayuWFmxunor
Pn1QTZNZXNBOmrKcmHXiRN568uC0+zA9APl21hUqCpw5TgDnP3dFZJ/Hh/Y3cJcp0UAYm5pM/7bR
Hh6P6SrQmXDmJ+4B+ArNYQAXDZ+33g/RnrJYarZkEvIyvKtWimGUBYpF7BaKTplBK3EI10Q8E40u
l/sYQLKxGdW1+Fz7zeYKY4/KLF3J1SoqnTp07RhqEQ/sbqZsEtFrZtvzzwB7zdjoyzI5yQHmzN0T
Hfjj4EsIoM6dek3mtvD6H9TidCekJS0LG6LArAOIXj6OfX80jCkzOLN/anFB7tZ5fb0OyvSE9Moy
I/IYWSiEeS/PtllKEF1oPfuvov4Ombb9fRaS9uA3UyBNHx8kBot2EH5JE5bFZ5zY0PyUdz5WzIDD
et8rTBNRiHhM7bim5J0BKSL0Np3DVPIPAz7t0DQHMFqEM4dXXkRYymCN4REwuO5PdcjDN4mzykXC
FMkTsx0cSyS/VMePeuIg6eYZRxGrmpnj80i9yFLUj43oACRgL535lm/YRoqwZaISLxEbsiZ7QT8S
aYWDHIHoe4gofWrA+ycNEYkh5i/xT47VZ4y/q+qOC97vvw1/QVwGdAH4MfixKLBK0XoqZx/hezJ1
DTcY5f36OGex9yL5ab4jeO13Nz1m9I5nOwASPoZAcS+Rdn1narKVKX906d6Nvwhv/kOVH027hqT/
TQBz0OxoPsmPdjqrnXnvxRNbJ8qDfJ0odFpF6wqeHC5ZCijC6vexZkYNv0fakJzpzCHkzObNaxqX
6bD8MTzQIkw6F9nYMUauJkLFA4tze90+0e6goxA+fP2zrT+3c/CGSbgtw20D57DxqnHhIzB8GWwC
Z/gXMTbk5CusYnEpkv4HEP43lSCMZ4xUZbraV6jUAls2DneyJd9/XfGMvdZBBFPm08DAHTnyb3pP
32TJOaHUszl9pQE8oJ7sqXo3Dde7bM3ugFUr8qOEfMjNZtPMLOlA0zgKq6GYyC6If9eIjWMTorVF
IhuGLQIUeK9JCGknWsN7YgNTaZZ/JcpXn35Trqam+3zY9cPecpkvt5CTqLK/GfeWl1K5YFiSsL1Z
36B+YvI3we8phFpN9zShIVzVmNqX8AXlfAU7KV8Z+jKDBhLgLZ0KYnLrUf2nDR2212ZAfnPjM398
jOQ3IkTfhZrXjnhr11G8NtJNEWIWjxnMZOg7PHaoyX55Me+JBj2XUAgvv7MR5u0XiBbKec54dVre
1miaiNLRA2h/tz/vHVDo6pC1MW6+wkEAjElzRtQsNqlumGEVh1qcWMfcNaZ4CMq/eIRhMcir729N
vdWPJRQPKu2GHRkRkzWpah8tavDJj/nOjUGNjR0VOQukDVQhTL/JyGS6l3hvvSdDPV4xaiB/Vb5i
R0RlbcK0kYhbQXHhzPyV3/zqlO0sZfJ/IAP0nL7S6iL94wmzcEGooeuici8LTxk8afDawdNzcpC9
WNhYy36TDGufgUS8a7Wt2q+Is0/Tz7q9Be0lepyk6kD0l58fyfQsmHSgoxBXoA4vM3ODsbqXXV0H
qoJocyGg81A/hPbmWqEK131nRLuw91xcGepKKVaJPZNdbNjF4ODBLucG9NBFMyDcP+Xa+Zle4qXA
7oaylqkNVgB4FtQVxZpgYrf6rpuNFnjS6NWBl0zAwpiwMDR+nxg4YUwoeWvNnhfKRAPNAe494YeY
NjX41Pxrk50FS2QtNbVOGVx534XeVTynULbGoD44JYsOEJpXR4c22tGvtoF9XpvhhDmnrZACV60t
vX3lxafMFI5IT8p1Uk5jJRSQ5I1NKXgv+BbFZOe+V1CE8TIWKV5wWVbrR5qatSm4Yesy3BFwil8M
7Zh+Mg6GMc7MDEk3m0T84uXAam/dRl7HwbTCyvSGTg0owpY4rOgUulezkMXXNp5sEL15paWQ882k
JxEQ1fF9cI9PHLHWRCk5GaietaON56A7ic8D0bVZbAEx1Ar3DTFUElvT3AqhTEssymdTf2fncnWB
cm+l+koPztpdTn6J0e8y+g0vOsbytemtLvint5Tx1I8nMTsJbPjt5g+S0sdjcqHxIaGRwflMI4Nq
BmMlZ4VR3lL/mqjE1l0y6soLMXnI5GVpXx/MFyaQnlaO1s1K7t0yWkdWjwIgXTWRIxROtyXyvaAX
JktX2exHaxBugf6RHCWKUp4KcGjNLhZsJpOp8uPHlvQyMUp0xsbmnavnM4YR5/oJ08EReIx1rPop
Flnr1ozgY5uj4EYx9sjXD9/G1fFWJGDpf2tVcQI1sWPM7BltlOzhHiI4kMR7rLjEHKUXYhJl5TpY
JsHaj/sxtDR5EwSeQUhr4f2xn1Tngd1U51o9I4XhkQGEr09hGSuTWBSYamsow+T6lB9kkCXb+TFj
uQkLlBACtFTjbQb5bfbtrCNj7cPSVzYjig7xVynYrGIHcBfJ/p2KJndkh7++K5oPk7V7Zz307xE1
VvtVpp9P/0+SuVCPCDrThInQjLPsHc/4v78oRhV0qcgLWbHEiEnXQveXcsOJxTvbLf5DImAg5ax6
Dw3pwuiD6NciZzaekakhMKYbxGDLo4DxtBNRzLnTp7T6PxZ3+iKO5jI+tmihAWtNToo8Par7PboI
4JE1tbInpXuhO5gfKLjRJ+AbYKvzTecyicqRAkIX0eXpA1DgMofktzQrp+KiJQpTng5iCH7muITg
Z0TbSdL48ia8d4vvdvVtAmaCpn2+a/bBekKUmS0f3IPEOkfOEw3G8lGtqHoJQvBVhymF2bla57Yh
bqdj89iWSB46Wqytr227j8fIvOV7XOTlV/34WPyk4VFurdjYCMo6990xJR3EqbCyjiv2Lj3yH6s5
M7S3zdZTQy/JmW3vxG6pOkYuWXLhFP1UbxtohQhyqqHZMp/zHlPvt+AB6+WNLDAyW4babqbuFHUS
3kjxrtS2tBsdfg4ch/0EkgNPy2rqf0FyDZY3RrTsbYbIBc6goT3pPmqMfsEPdkdUo1jYcBA/ih1m
5ufwMf6bXgFJggMHG9/7wBl0yzA+Je02aJdSOy6X6g9SRUNChrPjpoqJtQytZX2Q5kINCOQkVtex
/nA1Z3kBXDWLvzr45PK9tMXk0LeHggk+0WPKl8Gf4NN/3srh6mfn7fKNJw59QFqu+boOn8RXjpQS
ObagX2H6DekqHpetudKKr7ohMQZdj0t4z/IbBokp7J8wZ7D+P7wx3EQQNUWvIiR4mfxPQGfQO0QF
kxNMiEnniJ3T1psyXEdHreGV3Rvqzj1xjXJX9RaK9nuo/JxOxvhppp+ngB3spr5f1Pg2yleDjwJV
06fS3sT8+rCj1WnoLAGT4a4lAqXzBubn9sPwIsMrBq+3TknnBh1PyKK9n+jEZzkLxjmpASNplvW+
JNBLOBnRIT5Lzc4N0EYT0+TEPBssiC2rIdVYP+T9JZUXubzB3uaHv2vxXtLby9dlbH4F46dq3Jr8
Oj6sVdQiG3EsK1c+BPF6Oo3kEkCbO7YKGSD7qNn++ucZ2xaOJ/OkKwdptiNPXCXZa/H+Sn07faUg
unHja8XKRAwf7iscQgL17UpmEwnKb+YOFQtby8VPtxei/elUPM+BcHpii1YPInM49BMJMILNCiYq
gJDp+3gAntJ8fVol/erZLIk0zTDBAlthUasshHJprYLiiLq732jaVmdfQOpu6xgHQncT9k8bAesB
kwrFVRsqEq6+ZREc4nAads5Cb+8HS+CdJnWnHX5CckBYybgFYWUyrvRwCmEy2A8xrAzcKnC7zuWF
zhkrwntwt/tYPEOsniqKx56KIojO6nDph9vyoqWX3r9oyrXvb+XqwWhgtmY9Z77WcwrY8pdS1nKr
7vjojmFz0JD+MRnaGP+kbFPxLSZ2jNWz3VcpsMXjozjNqrNeXtVhxbvd7vl/okHVeq2SW9rfjBiu
8BJbqbGqFY/FMOZ9zmWC65AXvyvIwCl87hJEp8OCsTXzcoBSD9Io63X1otFlzRpNZWH+pZ9CnYN+
WtcOYi/q856NG79sypp/UiKjBAeIifBzFNiKS+YJT0BpHhTlxGKMVZM2u+bg1tsr1M2xWhDf4TZ/
8BeVqTV/AA/+hcb2Pb2Bw1nj9Y9OmP5nT1jch2GRE/VdYwOZTnDCPKijOcGF1wlOt8QUPdiTnhsh
SXygaGBlTaZRj0whXqKVLDivxTkycNSBCMoN7BXgVdibv5iffK8ARDCy8ScU8FXYMsE5cDq8by4m
eHnqMmlU/FWEyy1aRYMt+UuVHHHr7XftlKmB6SS3JgHsb0aPGa7I6Hlm08PU+suBRLXCqXon1hwh
d0lTUkP8Veu6XBTVR1h9NOKnz/icsrn8qMybIF2Le0xp2Vui4aHYG58fgX+jWNdCPAfkhn8m5k3q
f83kn/oJ4+9U3DMepZo4D6/oPZW8X0RLs+IcY6DsWXggZ8J3+1voPT5hZri0BmmTVZuyxwe6rhVX
ebgSkw7yuMyTIi5SuEnpQlcWHwo2v8wTo43arU2ZCsRSn3tF3fjLVRTYBhkK7VZJt30KjY6IC0fQ
tgH01jV6Y0Fn7Vtbo/4tB/8Y2Adi0rhJ8/xhtCg+7thsEbs2B4WVa4zQbW+4+oBPe91yyg/r+JyR
+vhaYuvAbPmIBI6UO4J4N2LAM8uk8EZhY+ReIG8yVK3SBtF5Hm8MVzK+OLhSaSE87dg8KpLNQFRR
XX6knlq8WHOQ0kzozH8hbJEpxLrCioAFjSvxagq2nswzaI6rgbY6dLOCOIN1W65ns8krLDlNty8j
p9B4PyfXuR+un+Va4WdONjBCt+TXz3BqMViZgknZQBopWxnmcieWkKbEww7dH48SGwGAxJ+sHieG
BAUVU7mq9nC/wGMpxAPzS0SrM/EAxANNP8oICN7DGa4bQifxcSZIQFWOUXgMuE3njxQdqjP6qxgU
FFPAejkCoKk4a72Snict90A8jAfWmQ/Bv7bVBNeXFyrltrikWBsWDPJ9wJdfhBMwJdUmBD+wz5H0
vt9TlFr5G6Zvb97j+EcqJ6avuOC2nJr4XdX/sALITzC/ADfBc3qPghDgICuR0GvNHPzFTvDSwMfj
LvlBwQW+DvovLlp13CPMfXojqMnZ/4lj4QXR7LKfwh/9GvkjjpXmzEf4KE5lIJh5NNSEtFerKnJ4
pwhpL3u3Z+g4riVHNcDRsYXYKu1utPa8jWnhLvezbJt2OyHZF91hv++iMwl/zn2blDsT3WK09QHE
/m6q2xBcZsmplPeCf1SEy4NeoZgb0ieo8nxcG8lGo2KXNx0l9eBpA/wx2xRwtUyOiVB3CQnrDssy
sNRFPcm9qJzXTbpBvPEovTjb6jLYRKuGiZOyur+2rNKSW277qL6e504A/Ml1f2yTIx/oQdnp87g8
q81xlHkT9+GfVTdbRT0QgC+9+DFzulNvMq7TARQe5TCivNxLhY08aQUWYfiVlR/EgCvM4u1WW8+y
dfZws8HxZ3uubNjcxt6qC1un2NOZ87lhsv4IVhWaHt35J2IeAmTsueiS5ZAse3XZPlYWMaLuwOaa
7Yq/9iwz2w2YT1G7+ocKkC8yYrYEz02nWG3PVQ0qailnyzRcjiif+kXF1+qXkEoHuxKWMxjXquW7
7Z17ELtd4BCnVAbrXloM/SpfVTTSFNWMBGC2dq4EMIesBMUJtdVMcR+CQ1SSqkxTBpnhqLkhJakh
e+cwsoe3heaWRpeqOabisZy3oh2x3LcK/CevOqSNXOqQh/rLKjFQG/sZ/P5fPtUDtxkY6aeb1Ot6
wQ/+JLW6XVCUFAjaBCtMtpG4iQAgF1ui0+tVHzslzzjcTAZD/P7J+mG48q+i9gKFFe42DLdZSF6V
JytevyibNUFzwyYjDjLY6Nyz0JvYFZmOWjvy3HCRIeLF/Y7YgcBK2PPrjaQtcvrzwG7If7G73Far
7zizlPQYJrYbha+zTXUJ4BxWwilT3Vh1ewJrMiaRTtM6RFb1GLy3FBZjee6Qlh40/ViqB51RsuYZ
xlanaCmOlXqKZ3NYzYRkDnYbn+vm2jw/k+BH/NU/l22+mx2reTuQ93UopJWxF2N4QbgxLfOoWrX0
ZeCdXJJQ/oS4xpCZ/GGTz9HBQAKB6AxVmb7p2UGQTap4DcxvShJY31sl3EqwUiL4l8QgUvguqPar
Zo9SargKlEr1hkuTNRc7Mblzqbtz+iwsEvzm/Ednfq1JHn6bdbdZuRJim9s0G7wh97iYZpBBA+uk
JUde0B5ZppWsuDBziLCCCzkvIo7FJnWP0fhzlZ2N7qsKHTZpM+I51NeLa2mqTfmMOjBjvj9xSAaF
WMIVHBLU+DN5AdRanz+6fWAcpMKR2+mMIUwsKk6DttMBpPlI528T8f6f0b+oVGn8yLOPhihpp0ws
bYY4gZOryMggOcr56TIMq6HZK/E+Z3VEd8FTVy4ag3kdgKH1ePfp5g1kOUudE0M46YIlByijNq2+
fn7IMSTGvThb6IdAOwzRQQpIkWTkuMubbZTBYlxD8j6V8wrIY7/vxaN07IKTZpxbbMQzHmbsVS6f
ZAEADJwoEibzfeozAdy3/o68qRKkxOcIQS905PAvJfsR2JWVr9+3Iwcu96bxP7cj93reW2myb7V9
nhzS9hAkQGcuWXKpKyzuHz7JGGdq5MwAJLjrcCvE+xbNVLynQwib3aze1R9VwMZzpamrf/h9onj1
IOqtAZG6nC0kmOSYznQEh8uqBxRz6hE4zWyKk4wdi+W3x7hdamzaqk2or6N+bfw2qx2dQNXZcmEp
5TnB4z6o0G6mWDeVZWRnaR8U/rR+FP60fhT+de4+c7fpSG8/SpaGEk/fCphptB3dFX/Xgk9nyKnu
H1tONCJZFdRjE5Bq/riquMNoSSe5ICIMZm1wSPxkw5XiyxOHpHldKYo/z+rNO92V4kdut5e0/4Ps
ztIqe1Sdp0Dc4G8ekkH8lCKgkNhR77SdBeUNuXOSndBgkDDFuflo9jqPfLRsjsl4qewsO/bSqdPO
tCPKPcnuIiPW6lxU57jCcXYmzCK+1fI16i6JcpZjK0w/tWHeZk4BQk3+EctvVJ/hnnNbnxCX6F6n
kAdL9+1jJF9R1ae2EqNstaARq8GXSeJuZgmTxv3/kXVey40jbZB9IkYQhL8FQBKG3sncIKRWN7wj
PJ5+D6jZfy82QjEzPd0tUSJQqMov8yRyKA1aWNiBf2Bhp+6G/qzZx8f9n5yXvhfUrAxWfpclrJVc
+YcpponmJ6KnqjGjetsr2ODsqrQlCfe7fS1N6c20Ewp/INmA8v7x+7/kQEL5jXDAXRoeprQ0yL4y
q/O1s/0vN7GtDz92mPzhPztt98T3Z8/JEdPueGvpOubYHDjP3okQcxY21jZ7YSHqUqcQARaTHGs0
VuMuIhlWm/ZctaC6/yDy/pHT795oC9t+si1YeLmZRj9q+MPXGgy6oZPmjdF54lHvpq5IuM31bsq4
W44MIXfBtdLJItxKfuR4v/+G2B7VnWX/kJ8vxavsX4gotM0Jb60IjcyZ2tmiHo8n6/FfX2x9yYxV
fam6e0/d3QutNG2As4BbFeQfME0Ctjb4SS8YzS+8n1A2IFHhuQYr8Ft/gnVuOZog/2V1nYtXPOX0
zPE+/hNi6Iyerq6bEg3dqRS3GdyR+dIcr6AojUQNNkPVsa36eX3mF/ySXKuf4V+aVtNiJ1SfqfgW
F3fvRx8sIcAD6Q20JZwWIb7bW5M+pPot2SCjI5xNXI0j82L+0aGkjC4/YDqjGeZpuySjaHmncTOb
+NflvcqsAv5zuldwrwr3TLt5PaeP0rUIfojsIdpTzMFCPFTNgZpqypDOXJMyti9+r7CHfs7Y8H+Y
r/KHetFueaJvaCTK2YJI2/P5F5eL3zRkzbGAymHMtulhwd7AKDYTTPsH9wKFpcL0HktcdCaifxnj
imkPGs+jwEZsS7t9/qqnXyxBjHlUHVHokOUO+aMA61R07OnNLr7PZ0Ix2sDHnwjskCkInbmYrZ4s
QHh72A4FrkhdqWCebUi+vA//f13dwyJ3EM4QogJ3IrrIcg0eCifuLx6q2VQcQsBfdPcZ+UBTMqbr
4mNRfOBbKyEHHCT/oIFzEva+sC+ifZdyeFgQTfWyYJP/9JmrCM6eBfa/4hM6qzNbpjo49SLJ03SU
b/IGtBye/OQ0oes1VzG9tX+XilmZE5y23djv8Smjz0eu8Hqusq1TaNI7rWJPoMvDoj02+Jf3f6vg
bzj+2WRI+MB6YBCTKbIz829wvxT4uu6xfjOQ1I5ab8TZu1q9oXzHXstteo+fV328/DUU7cFYQopP
KODxAfUN9S46SugVhevgi2ZtRqbDw/PM3kfpjUBssp+Pg74XUuPF5ZXsO2PeaI7df1+//K66W4yb
Xjql4fH0d2EuzFenppWZt3D6I45/0EWwlKnnCB2HCtuGjtdj3VL6sjtdctE2MhzeMkABF9pZuz5R
gbEZ2k2L9qd7PSdskwiPqwFakE3h6UVbwdKYBuvr2vxsu0slnTdEAzSv6dyn7yC8LDNblW2CgQGL
5W4JE37N4JkKaO5vZkm+iYffX0/VpwQJ9by6lO1+xcQO1/DShIRG79aC1CNbP5uiHjxhK8XqM09t
TEiEcnGmO2tQ77AbmfDT2TMDBlpzAhyUeyouKhpYQxPeQKxRjzNjYYcGWxNG6zkPQ0VGvyadK6QU
DayfZOz9dGZWQK0Hatr3c2nclHzCgPzl0WGnhEc3V9ot2UjPR8H4NNG4ATiR0Hr5UWnvsfzIJrTN
DUkAEcdXtxtCb7WO3wcrHr3+VbH+DLznbdG+V/WjD7BhX9rlmqJIoTw+nc/kkl2Kg+a2DI9ro2Ru
XPJjOkw13v76UAs2Xq2eukeEMS5y8cwAe7zUTzZa+wEauHb1dGoqJ9xGR8lHdSWMbpZfEo03KyNv
d892l3LMt5YQbRhuU8uyk9sd3v2Q+es9l25Cvk5SZHogm25CDW1pZJP3ZC+2ogDccefIzKavmX3j
xrVnC5whEaEk2TNn7eKBNLPpL3nc2kI4O1HE3u4bgJQg8twnQZgdBpUIHyRt7MqWuSUlGMwt+YP8
JbXfiz22tgNLbOgi/YJDX5iYUZABhp8w+vHLNcTwmucaq9gkvbHmzOvoa62RT//kD1+0GYJC12Yp
bQ5xSzFz+62quz7daz6q7C6UDmp0SpYG0yrWyLDjT29VGmu5jqkAqjbwnLpr3d67TfWdsVEZtuoH
s1FWMjYDzEZ9s/4mE/ic171F9Uk2EPaLV8mfY/DxFDYKDL9X+Z2+Y1L1jAHiPsT2toKyKp76YS00
Zj6e5rqEwJp4D6mywWWtVu9wVKhQ7/gOtmW0ZbJBbFlXt4R/29iVF7YuzE84uj1rzgQsQ8FcIIlv
HSdo+6DJveSmYw3YzHUlr29khrZgamG2tKYMPMS3zUbaVi7td0Waulu/Pmw/5AYsIJ0hzLwygc0J
3w7Z4ljAFXQASdTLVMoG9GTVLuWPYu/hAUceUlc7yNQ8I45QMxvstl+jSeP2GNsPbNaEWxBaoL1s
qhG6bWORgIJZSHQqrt8ZDbP5WHC6AY4wh5GCB9VvVQhO/OJrV+Ad+OU67a7SWG0Sn9AoXfnB5goc
cfVkE7xeiG9C9BCLe1Fd+c283S/7nR6S3sIJs8tLfJaHOYXkTrrhf5JyImtKqUXQsLgjGpoFAf3h
uhS2wh8Zp3R4gXaQlhsGUdFxAUePq2900y0/dapXg3F+5km+Z3EeBaPOCLU2n9FDvz1XV4wbArVo
5yGELlMOh2bE2nZZateFeg95gNXvFQYU3RCTT1qlmO+0OFEAEuL0Hj2aN3/Fa81le7K6FJtuQr6l
a2K+lexx8ZGeJaxqhSNytfeOi0HW0SQnD92V5IwSfVNEVIxacrDc4oCJD7TcFvK+5HofdpXvrZ7z
sJixFlXe4fF3Wqqq8Kxmik8BfZGPBMbRhvni3uJX/QtVjvf13UMSb5rt+yOVLmRLXlGs37guRESk
Qbzl0hKq3IwVwL3erDDPETjw5MJMq12pkypy8+6oyEdlsohXk8dUkAGGc8yMJz0HVlHY1hnWHtvt
/7H2SKZyh7GTodFeOs2xSGlfkTZRDyudg9h1FG71eqHvgbPOl9Z7YoCjZuqHbyvoAMMCVR/1w8yy
XdEN90C5zP+u8n8SpM/qActCfmemH79m+vLzVuVXuT7rjO2r4yTMxKzVjPbP1W1MHUzpjANzRTfV
3LD1cHJsKq7F3XPaiRmRQNgrZB73Kccq9nM857Gv8gsSfYLp92epP4/YteVTFp9i6digHEcHBTJL
Zwcd1fDEuUlub4RqEyw2MXKV0TDFjF3j1HDTkfdkQCRd5NEsCFbFzog/eXLCyZQx/qu2CrkXLBgB
As0umBBqdsVDwAo1y9wFyiXNrhISV0ke8eNG+9sW3IaSrHOucZuw0x4J4eZk+Cakr3Z066W9rxGS
uIvf8WpAoV7JBlE/eJeOVadWn58eZcltMCcqsbVqn/NEwI2ZsEc7kOg8dnWwZsk1TzeUPTf1jAkm
P4M5S2Z2gzN/RvwvggvxR5otMfK1ayE1Y64b6G45TQIe/bHPP1L5M9D+uM61u7B6AK7iKS6tKcIE
OPmMZtoarF4tPwCQwks7vPOAJltXlXhf57WyRyYLcT3+FwslIUGvmGoJryLRanXDgbKqqZinBH40
wMg9l6eBorZy9kNxI74zXqIFQo535DJwtdAypqC0fGCjiwBiS16y2C2GA/HGvDBIhBTjzBBgYPPb
F/wbt0cEJ8ID/XwCmeWG6OGWNNf27kRO7HjM2GgbUb3RiYTw3899JUA72y/E3bgeVpbOv+lulNYr
TOj6Xj6yamHOJyEP+g7OQcb+Bv3yCq7hGXNKtyhJeodCyg0JRtjrXeoOG2uOK45H2EevpQd1XJbW
HQ646VNy4+rWJm/T5tfdAFP7lyNH3yRdkr+FjKyOrO+YRH7Xdy2Yyczhc361UNi78gNOZ7W0Ff+6
yq7+dlgelH+ckLM3nbRKRDf2DVozvh3peVhC08pOMZ2DIwRjj8BHdQBLT00UNkKBMwBweoQqUr7t
uh3Wo47tgA3Nf+PsbNpquJq28ttUWjAkcnyDhcmAxK4RJRJCEOYUb9qBjuyDwnNesMevKTPjD8Tk
nxDrbbf7xEP1nGYP1R658zUy96udrO7rz4URIK6iyoezGL4MgD6YMeP0gcWT+MUx3dx4SUN7bYM3
+CVBZ5EuUZVjnJ/lap0vrMgoonlaFoUO0zIldEvZQRxjNBRbcf7OXKi5SvcFcf3s0GAlMBa4gegb
Ftdj6kG+UKcd2IssPSjyAdFEQkRcM0prCzO+qjVIDKMfzGba+dpOFUynlq3nUR0fePxx1FeYaRYm
9D4M7oA0kuBNiD+i8KoVJkQNRg56v0lGJ+SwZ64AdYy28BL9ReU4w/Dd8ZO5QinfIVHnm5IBJPrG
EZMi1v8aIwc6F2qWkWSG8qRw5VBzDhYumxE3SU9j31ma9cIrlaiEVQqOTfy7MhvB+NYejbav+6Pe
EySfrQ19ZHdkVQkpTMh5u9UXA9DX8Hn4+RUoeaH/EyjxhxIV4Mw/fPBpy+WOiBo7bzyMBKZ4hsK+
UmaLfgi4gFzAptqwE+2Alb92omnoJKXTy44auovRVTmhU3+ceFXjNUzf7mGy9SngZvh3Su/PwdTo
oannQnmkmMjS2hM7StKXK/m49FJydvU9xEBDYS5SbgJTcndf9cxcz2JhsrdF3SHBQ2lbFNCzYsij
2wJKlR3IAw1iL1fBYLagUJSrJt3jiDtvl+s7TDB0n4f5N1HSDIl0+sO2dySsAfYE/+G5vw4QBSJ3
mNyMg37r8UnZMa+yfXJN3aepM9GXZ5hFRst9Bb2XbaBZYMlIPFzeIDKChVneSQ2liLJsdOemRqoJ
8Sw/EmsVf5TMNfNvIflTSbYvUs/1PWaf5Qr3AQfo+9J6Pg8Ja3fHDmjf8DZSyqUch/FcCZd4nTTX
2r+p1b0V71m1rnIjBSgm7yqNxM0Rd30m24l/LsOr8q2mRh1u23ArKPDkNrSggTwlhL1cS9Gafvha
XEvxZtVvcndlyGj363jpjrwAQ6GZDY3mSMhfPCuLL91FcZc0Zqq2mCJRMoW0It0R8AAsnVBwxMSh
hygUbDm1MSmFzYYzi78ivXivNap7TjJNPWel9VR913B3K4c2AA/ylK/433wZOOVNwoeKl+2jaA3x
b9KZfEoNNJJwqhbHaXnUlgeRGQ09kl4QenrmLnR6Rw5CdsgzKqzOCgrC816Nj1x4501RiQssL2lw
DYNrABPQlBWCwFYFKDjciQPYju1CPQUgGaR7jeqYeGV3/H1L2ejJyaN+wl76HL1rYhUyy9Z/klOh
b5bdqZHfUvlt5DkmXUnrZoy6X7arBaKESM4PNCkn11NBFLr55DbQ0aq4OPgi5IgHQ53F4Z30vUjW
HL3CYb6Op8AZuIv9W13gNSUpTD3JQ3syU7FikCjVNmERQ32VjJAJAXZKBFzpqvc3zmMimQDpoOMD
vEvtIeGVi3fuhsSY2K9Jl0Q0nRIKyGIrLk0er5QVW8/m7de1KTck8qxOx5ZyG6t7Kt7DFTkSurfo
jrjlz6uirlvBq4T/dPD8jXGlPRUWQstCt9RDhTOMllHE2X6eqW15785/LqN/0eNzLh6H+mBgmPCk
aHbjxKJTKmc5R3Fz5NwqqFjOD0vgxQrJJKtECoBPm0Id26fGWwzOkaHhzo9o2tkngCmLQ9djtzDD
1TlfnWE0avIlUi5Ni6Hp0ojnJGCzfctzDlaXAdNcdczCw6LbUc5OD7y4zrGG82RDAwGGhUSsbDkG
z8tBeVkUl38ma4ufnQvhEjXXyEqRvIVvsgHB9AegkF7eA/1mQsxii2jJsUGKWehshNgxOQPt+Jm6
mwCh+nzuhtfB0PeyBJ/qZRwf17Ze67QkQtQvvBj5YvDyiZ4qczl40uCVS3taOh/l+smeIz9gl2ox
2PfbPyc1O4nPy9ufFPCdhWzkiLErGWMAr3KeJBavSWL2dHx1nsII/MSswUzJZ0R3iaxO9Wjkzao4
5v7h6R8G2tuBe5cHbbHXhT3HxOojWb7J473VLveRWtmzJJwWy6O4OCA4KJn5NO5as5YyEgVU1jti
ypRgTlZKpTNEboN9nsxBi+fAc82OY7W+flZzqOVpBhyksltopIBmKSDX5pdXwfMdjRS75XE5bhrK
VxauSo1z9dABXw33ZXL3jWky0SIx2JzNQ7xiz7lfQqesPPPuIzKGnuQ7Ur1VbHcd4VXv8Il7Ree6
s33wnmBrpla8ehwMCdpS6gY4DLEqte7vSrWgotnozDa4ROXtTQBFfZrqS86mecQxcRyKx5gdS1DC
sbtd/SjZTpC8P8aWGPWGmq8lNqGK+2RNvgw3NoDt1yg3eo1ya6a580/f991GwS2DSOl9wF8Aq+8G
g5eB0pP/POXNE6dp4bULd0DBWrgKJc4LhpeuArmituWl3aV2RHGQbvK9dezQlE0AJx7rUrCpca8V
a+5Q+sZ7wAqnJxelJ2dcV46OIvWeZEfNPy8zTGQ8auYlVNFsX5tXZbasoqsKzqpxotbWbJ4AK4Pj
Ij4QbHfEtaZttyWwVtVb1sb/ArUSi9NsVV0avj7fFiu7pkKuO6wao+v3TWFONfwDIy6/KsoWWV0P
yexvPJTdXpXZv3xa/xZY2IdZkg6YkZ4Y0GjjxTd/UH/Iz2oy1Ern1VRuyT+wC4An/RYUA39m/frF
mgOueqpOLZAd83571unBWJH7JaJtDNHWQjqpwZu4feGSY+XTQWOKcrstt8sDYo+mz2b5jDgC8LXY
zonLTnbUT3MYUJhOXXVGfuCEILx8Npy8kgemefiDeXFsmGJapNoYQxts6eZTDhl3aCyA1gEsN6Dl
3plEGla54k0FULsmLLiCtiDMIpFA00z0YILF1ICQ1RKdON8hpf42v2XeiI5CQPzpSE+nB0D+dD44
al3C7JpT+qSQl7xM4lnntlwcdXepXgBtCcKxDg/actcwGxxO4nie/s7hZ8mWSR28dAqmI2x/lNL9
tzSk9JZY5I2+w/inC//G4V85+NsEf7PxjzJ9j81c1sZp/7cDR3uajzNt30n38GuDnE9C++lX2JtA
9WTFIQpECqgDNXyOy1vKWegR5O9d/QnvBnToZIaMMgTnia2OPG23DdWNzE4g2YjipknRu7colMJg
yuOtHx/d3yWMbK5I3Y4wlGPMQZ64xtmjLt4RXfCeGpzNrgOuJOaxDHCOUX+K1VNHeEI9Ed9qaF8I
7ew6ysdncspepY3sIFcSo+CTFjEK32rvrWZPa/EfMCMCapotohg3dtLM95i82i47QEimyACj27Wh
V+Zu8j5kh0Rllw9pDi14o6zW+RlVFEbBphcuWbwhtLhIHmA7zCA2ltei2frYbGoustnqolEK5Lsa
cdeezMMOG4P51gNrWE/07ai2gCs+dpAOIoL6MBfogEkcdANe3sTmamlHoB9TW1xthXXd2AsKfbut
FHLhbTJkRXYXXM0xA7q1IAC4pWx8/zTengBm413X7KqVEebr/KtGaKYJicArKwoHxdrWalusN3zz
v19A58AQgdTejuF2GW67ZiN+0WLrb7VuuyDsSF/ZT0SxgjLj3EhDtksrCCmV2GfqHFK8muGIS8Gs
03kvOlX3bHjkW5LnqHYpIN0NSXPiLNz0UFkYY7WGTU5BKtwwQJByQCllCMH+hSgBvRiApihuaFqo
SGDTzCDbkjR/WEXkvP8ggrbPmeaICCoa+wezat16QODCPMJpvfCigKeQu2rdNHN9WhvnVRPhsrso
9bklZmcEIoiErbkOfKdtnAnnRGYX/VZIiTDY5D6LzURSbMCZeFglx0A5/i+4E665uAP/Q39+Nt3H
c3qXxbdl99Ci28gY9dVy8COeoBgsxSMMjldwzktN79z7pnUOSN7nO0KBvWp0q6sNmYb8BCNRO8Ys
ODicaVDjUy4uKF/c7vs4c8tob2bqJbS/4vqhpPdqeX1GZ5UD33ReZTd1XtdzBmfK0bQ5Sjyrr+xa
dQdyokJ77CDIEDWWQQMcq/g4SYdYAmC5r1+zRTKK6uvlUM9Ab2RUWE1uWvTubOn2AOYB4oJSjypy
cnVGIxFZ4SC92NUC6IVrq185BEJ+B6iBcoP/V9Dwu7q65rQAVUu0/GOxPEaLw6dFDRDkVlZOaoCA
cv1yN4BiYEhMnzcmLKpyEfFLI5279L/gh8WT2Ap2ltlpvwURGZtZuZWqSzExK3toirlU3pr4Y4DN
X0I9WUsc3nBeg7eVo5ltWw3r20ZmGDLYoE5hbL0UAvUbQQw5BTuhJx57adNYfDtyOTNnQTlD43ln
oi0OGzKLRKbILBIRB3IvQOakIEu1BvlPUv6gT1N3Cxjsqd+pbfP7O9RkBuVYHJfDl1h9jJgSfSyg
ViGg3hu/oyGch5mKm9f41P6B8Nj4T2xue7SlUNrB5wBgxRMGf+YajCYHkSS7kfxjdsPYJEBhcfpi
lpoVyUFiDgN8Ni7Ggv67wxUb7koquM0RrtIr01MFu38Akzakvs4p7xi5rGsl3cvFo6rf4s9I/ZRE
zH9fGf9k53po5T2sy+SV7Kh9jxZR1OnFxp+YS+1H3QOpSZScXvXWjGRPFHY9HRUaLB5LpiuBjYOT
YM+mR1N1FhhUnIQE2bbGLkRo1PrxYhwI4RFuSmYN2XWlXNjMVTW5fKulLnxWWX+3rhrtMb21Uh0B
EpthsGs1ouocN5cMHvtAxthQhmvuXzMmcvSoWMtk1wAYyjbyv7L0Drum/1KnTyX9TLV3n734lcpu
w9wN7C6bed+XtPBiXOL6le4oNPOthck0S6NZXDkfKPElfZ6+GOlROCli8qem0q2yjcLrnuHZ+7Lb
aex6O9Svrfh6hrHrJSYuD3NMXJMpXHQTzcWoAUAq2aAEzOLDK9xnE+bJEKS7PYDRFJ4603rfXAnr
6VEHHhTHjS89/NYtJLOBviK6DaV5/vzU1BoUvW3OqMVWxY08bUkOTcgxViKu2ZHha8nJjHmN8pbF
H51EddxmoA8mPmJ6aK1yOCeIYmCN3wokCfmtzd4ReFvarPbBR0Hs810f7kV9U7vLUjjIZNSN6Hks
A0YXphZf2Mz6M8SAh03BjpPZJtHa13evB5sksGB1P9f5sFbA9prq19NQi62PvMDiAdxA3LSvaSRP
eMwxKHKyzRQSnURAiAldEYVbdSvVzVSgqOvx28fvFFPfN3et47JY4MNUz35zkvg4xGs2nZy5wbL4
s7lqU96b0S15tIyuBq9kcKG7ivIJ30aGJzw64tuAxcnmaqAWKHxIK4eyD3DNeFR00fifUSPB7hdt
sT7AZBLzzQ/pPZMS9863aWZBw6ZHPQ7WTDlCrI0Ri/YmsmgEutSLW+qyySJB9ZvduloyyUL4MDJd
xCBXaIzOlRNDFeaibD5q6bjCrtGAL7ZT06Jvzt8k9XYREmfZ/r/zfuBcbTWBacY7/FrAK/mYyEc9
PinScSnBl2bGYJztVvhOpj+2HVLPiYWY9qmFR9qZhT0l+V+aWX9q4SQsDYXUSPIY6A7xHyGwNDih
VD6k+7K8n0m17UmqY4iZ/SuMIPMZVIZ7Jarm+sNY2ATM0PINlL7fErnfzff02nzH7GWit/E1UBvj
N8i2HJrT05ida53ieSbnF8SJBW5SugNoTrL+1e0BgnNg0SjNJgDizNA5+cKOF/bIbjMDIofYYVY3
9mG/j+xyIiWBR26DSMVZ504Z2CWuTwx+/67CXaDhkDssla0oGabGU3y2ITj64PBp5Hu6elebz3r1
3VZr1MAe31vgVMXs0Cp7Z4EVJ3fw5I1/8vjP1Dl+Q1Ok45eOiLkkpUyCNXVCmEoPY3eoCUTKR/aU
dXdSsvdV6WLMQuf5hV+Xixl+rXdnMTr5tO29WIxPWjNZbzasgOGIQeUq5ViwlJKeFkvksJXZFh7L
LUeVxEhkl1y9z7FevIywTNs773W/ugeMoLxBoPHYg8hzHl4X0TMgP8ktzCwHWgxS5Dxa7OIDi/c4
YclzcBkx7eaa1qP5HeRcYVk80JflK5rZbjirSInRDOQJt4yxQ20rX6PEpVqJRsLMeGd48qxIfFyW
zWWOXFI3Rx1Whm/pK46+aAgo8FaM/9W1UcgAYRH+TvsOk4pmQrtXNt0ryKKzULLr4nx6jChShoq0
+OTY9osYZl6tKt+0RvRcNvh/YfrgiwDBrc3QIvYRIrlQ8vEoiTqMuLnDqaVPJXKWyB2Y6GwP3DoN
Yzx2aBijxIu+6EKhaOMYkosfT4PwwJEmNNuU2tB6x+MdUls4HZjQxHwf2jdzH0hfYjPnPcksAV9n
a/zK31doHVSFrhlr9TR6/au5iuVurTvQZfBl4fp6vlxfUDUgI7TJPs93VNJI4U2jxpAmdX0dSp6u
74C7gL+1pNXJNev/K7EiqJakzeJN+tKdylmbtd3pkyxjuo3UrTCwKXZiw/IrlwIQ8vdk202e3fni
scSws08HswNKTFT5hTuMk/meGrq9v/YvbPcwJZBlKJ1mcMrJTSe2lib6cChfJ1RV/ZaJ91a/FfoN
3UrHpUAS8kPWHkNxx+L3VCwtPyNLuyH8C1zZnhTQnrtLEchrqOuWiveqO5zngOpLSc25zQWTwRG7
XTNzqGc2pdVhLPZ/GiPYlbG7/htEXkNVvWFsx+ecsiMKED43OPeJAix5f1KCRmYPqdXhSUJZpAHy
Bl3RW1F80ewEd1E+asoWcCDiTfYqir5uy+rWrTVDgCdivA3FqR6ZAN9uSvIQiE37c4INVxgZnWD2
tKaSQxhSxuF0TMAvcbo+YPHGv0VMwiYDiYE4TG7l81rkF9/66xf31eraqUaoQBT9Sv6ugBH3j06j
2fRm/I2ni9T9FzEceJL0uyyCiugk5FzhlsvkonbTtH9TaLKl6cD7A1szXnfGVgeESvdiTspjq1Dv
YI+VjawkICttS6q2UZgArCbudjC37GGdLR0byA3jMTfY9WzGxSY1jJILvTTj1NhtF/rbGH/K/PHd
DtDQVmuNnabO8YFEo6/JbQkGLdwKUWnlrnE2zFsghaPoXJt2iKdjPh3XLcNP3rfBw1WPNrUmZbo2
OmxgAIoBCdLfsguXdry0PwiU6ttDbmDUl59Gyp2pOTg6T1N50pYn3z/myPGL/UHjeC4akRnmJ/15
UYqbLzwM482AHuag4xpgKWwSEg0pOmrRGldDCaNPdOGud0V1W9M4Sv3eMeDzlfCWTqvlCaeUTqfb
LIZNqfVmSIq9XfMD4dqRmm2rbXdbNXafgtuyAjAjjvlE8zcwLPc7jsAytuOzVO0zZ/X+rEwW9OtE
TR2F9v5VdiX9Hvj3Yo4CorNeq2neBaISS9XxgEyz7ydPlNxy6WbWrIP5m6LexswmX6lttJVF75hM
PXneBtJd9x/2NZhnngfOWwsi0xLlMAdW6LHaog37a406E9Gxz8ti5qsVb8PqOipnoEtqeMCWsK31
0+wS81ick1d1FNCPpdFLx9/Ng5ybJcgZmKkFwT3w6z07/49//wLxruC51mcPcGsHtPDeudLik3X2
UzJMM+uNBz6Gq9/twcyLAv1mapT3ZiehujT1HaGV+oiV2aWPZv8sL7/nzyC92SHBr7l2aEH08RJY
ZqA4ZTQvTSU4JOupnnSqA2Yv+aUMrkl99Z9XXF6UoMIH0B8A/ZLZ1E0ibgYkUM/Iuf7Ba0RrgoRe
kNzayqdcADjvnn9+eHDFpmrxC9/UTNkRT1H3gAdhIKVbET8Kg91rsePPqxz2e5dayC3k42nGFNHm
BkqYp4QaepYHOV0s9pzyxYtn8TCMKVyT3nBWLUED0Kse7YZ6p+OBMAQ6pFluYgrJdpG4y8Sd2OyG
zPJFc72Wu6+0/8qJrT0C6ZH491i6ac/bM2fqQlT3tMTrQXecHaBWTduMFBTBBcVRKlf7LgdseVzb
1iC8582nAqJseaHmbOY+RfXVmp3kdenWEUlbBmNfcfGlaB+d+Ha2oQkG7ckiN3qRswvtTqvwiNdy
qc90+4c1f6sbYDN40WiW+AWhDqqTtiaL+OSD7Xmwm4U6ASuac9s4zKzoX3USjdSqXuWLuL9sBchs
/fYvfdmBGGJNyulqh2f2SL8wXXzSK/k/mK4E4gKk0rk3/te4UIqH6Bs7vyTyk7YaEe31AXUMY39r
Uuj7K7KCBMex1AXrGKD8q22Dhguo4ORpV4k7D5ApJxMRTangLMb1u0UDwpQfNyg4JlMC/dDpcxfC
xJ5kcYqjS3TApdFFQNroIkuXB2GxB92CdRWr20bWv0Tazl+elaj6SdU/fftN8Xp2Wehb2h2X67rY
9sV2YVTCXMandMz7vSN7IW9YAhjcpyn8oO747E8J0gd1PFYjPCDxLiVccq7KB07F+lOTjsxwuTNL
6TBIljR965jQpvKe9rczN3rwMS2Mnyz8UF/qEI/XH4v3uiA+Ssn2RVHPP128Df+KlD4WG84jvpma
JiR8LruvMvvmfMD2v5EPkfU/pz9fuRh3Cft8kqu+9xNQzvQBTyw7rt6mxEMD9Rdet/JAjk3EfZ9v
pPRIBBrXKtuXf+dNazhDIHkZpTlpOzzxo/GPjUSiEDvdyzjNzX9T+Ffq/7Y90b2//NXq+YafvOof
OacFfinv426PhoVGQKVb1By09bM+9iDjejhcpzi47LV7EdvSaNM9OKmO/CJC/oKK3vdAsoUtxhmV
+oDuviofFbDu4Y1NhfrecUSlgBYDcMPw40Gw+pMqPVxDkJ+txqrrWaap/intV139oUDP0KVTF50o
/ciSfa+jTMQV4oiXwIIHzTpvDgWeOUwIRoMCY4xLFBgv6vfCoO88sQsDJJbyXqjv8qs8c7DAo1Jo
/VDaixSc/eAMuJuDuqEuDwvyrPXMQsWyInZuDLk9cqV1KRi6V5sbSrbGjIgmX8yWTMksu/dV/RCW
12V0rg3c6xgftT0MejTj8Bq3xgR7RD+nwmVRXwnjsADQQYHbrucDlEw6IzZMqyDkabaVLYZO6d4L
6yDSPneI+93dZdhjmlFEpfSMExGnLb/dmA0uBDLPGwEhjbLbe329H3TxvLR8Q1lZIgORWxSchHXR
nDnj1w1U50MynFr/nG2wEmAPCI01Oi8n/ZXB+ee0MiaMQsMpNq5paS5xyojePcXmNyP8mhfCT2A/
5d/05HG1l6qLnRhwCJcgI+nn8r3OmD69U04hC5tJgOrOqODTxmO4iNcVlVnx/6HrPJYcR4It+0Uw
IzSwhaLWTCaTG1hKaA1Cff0cdM17sxrrtrLuqqwUEBEe7veeO4eF1PEScXDo0QRmVgOmRvb/L+65
jZbtR6gR2IFWfVOoW7hLRIKSxv4YiTMBYI2MDVkVJQkxF76tJDOyzrCdJtnHdqig9zxw6Jwccw0r
kREUbxgeLSeBv2U1+pdFGpKVVPtyQXXQj95up6vWB4Ogg2weeoY8WIyXyXid/GuLaVq7HFzJ+KLD
23/20WdUfXTGI23uqXrLDCgA8+WqvIgBEE3kaZmjyVFXId7hYd3uFf/WZ2cGyvbqld4y/8Y4pv8g
M/Ejbp4L8yNHMnVq49OKffs7Tr9GNoLxoTtbtTkSmsQjTmziHQ+PJR3+QdKdFVsgsUcQE3SGMpa8
5rRJ7g3ZA5DZsLy7GDgeiLgPSORakH3LmtRewnwJKyTZxZ8zxfBTK+ZBR2x/0+D4jxZ8LY+Tcvs/
J+V/XqZ/mG6f5Zl5XbfGQgIDj1242JXi9s95RUdGCe+cYn6ZoQOzrGC/MoQpZ4W52MPAXS22DT9p
/4FmnJJES/cIv/kkam8lncfJJV8ZyhLjDD1yWbpW48UhkWhuTb8sOs2PnzNOonmF/CdDZTCVouSm
jkZR/R/nkow1xglhtH3lm/4sLdCez11KiNOjvcoMj+zl6Lai9/Yv3Eek/UZ25+fw+lDK97x4q1a6
eBXCbf6N5eW+1VHNLM4PpGsb76fMjoJwLozrorizR/nvkvihBp9+8xUdSGZqqjusKjq5KwBvnDFb
UvBm/WQ8AGLaojCUtG2e7IwlgefOfgg/1fBzASGKkMWnTwDc62Fa+0WG4hZcinEX/5NOEwEfWK/Q
q9jt/wtswVAk0mDAQQzI8bUHH0zcaSkI2UpIPR06x2vHp6nXHi3SbE6cDZQ5nE90dEjOC1f6FCwP
Rk2qgqDdSsrmS2AKOP+rMVa3GKfl7uC0E+eeS2V1Hom8seISD0t/l6YXJALaBXexfojxk7DC1iE5
PD+Uj4k8WWWOlgZx9+D0faN1vEMkCWY0MQ/Il6es5Vjov/mFT9etdAsz7uzEzThQ9nsjOcSzw36O
NhhugXVD9lp2J6oCYu7niwpBmOgvAh6H5Ll/iMO8WUiQEYV3/u7qiZJW5uKr1S3FH1HfIhSY6XtV
34XkLW5u42cuvDUHXzhgexmSixlgq7f+Edt64xRLl9Txy4ukXl/1W6i8rW/YbcXFBQ2oeXsxvqre
SvLuzJse3yr5qo8XwZaiUy8fOksT1qW8Pq0F+3JpV7HkJslBV/ehl5cbbdjAhoDJYhab39sNUsfU
bsV3pXorMOoTnRXff29Jvw9mEBnbyl6EMqPv9GGX2biLeEWka6ifO+v3n0E1ET0s8Aktrj3Wc8Hf
KQMU9dM/IXJuktRq7TgkImO7aoTMeF33SdnqTnZU3ZoYFfabEb8d3qV6NYBUqAklhDjpSgSd9I6v
WMq0WchbnKSpsZrV7/RbkESA1Wrd8W5aElaifX9PustTRjNhAkWuZqXV+nkEhxz/ZKO7hxq/QtCP
0lgubw+YV89F9zn5n4v2q7nz3Hv7/42NVQXCACywoLWx0jKn+fSk9P3JzkugGUQUkI7cIzSp07iV
RwYHAKXXU7uWEJHKS9NriHHrttqwNxjM/Vem4ZJ+zf5o52ZGH2P/Ufsfsf8xrGrzdvFq1Pewz9AT
MG4UVtV/XnY5X/1CH7gU3dk7hQM4ja3mdCiVqq2euiVPPMeCCqWZZWAlwdbBlIWGdLEJ3iaQAd26
swZL6tZ8NszxiYDScOVjjhyWCk03V2cEtXAtzUGv07FGoTWE/xiv5HEVT+uFvlawiXvvvwY4ew4/
JbH0HmKSYeHqNpoEnEKo+/tN2m9Jz9UhBBSHxwMtM/VyYT3+BaSiUdOdhe0Msv14pGTtsoZ3b0Rz
vzt7+JIP58Wybh5D/0iAXcNRmhP0fyxjrE6nuufkvgvZ8Df/ikJGtGdbXjyq6COIPoCx40jUdAs+
OMc3vXjzXSV5+NBNRDRLJ73mBJJxvpcvjtNkM1qQmHYjhu+zbLpZId6OHhw1m5LOe4BFE/XVgwYf
hLLw8pCH957X9yHR5MfWObsUMc8w7VKXvfUHc4xENoEimFidlYCtR16tbBF/foZkgVm/0Z3+weA1
bNIDzbj1v8gzwaHFTkEBBFiQD007Q4CjYcfBMLHOGCenfk7GYQDAOJOkF/FlBc6oHMEGp/i14wMb
mLKngODvvOotgof/D9sMtieWHZqZBBgxPuw5pf83I8TJRkEizjDcGpH5cOWOlK/lf346fl6ipMX2
8cSOt3cIKl8j896TcTyvZESqlcq9svYsZ8Hw2S+eNfPD7B3XPLhFDJMsyS/l3NQnXSSGjyPAfuoP
RnqihBtWQbjOmBoPiJk3kXqDXyay0EqnZ2gr/y30R/LoK9ts3FRyOofilwAf3r/p+NQtY7GPhX0p
zGp3oM7IAwLs3SSFHSG+DHgCm70wxwQY9UlBKz2cquoikim5mDb1aysGu8Lcaf0M8p6YbcHItWGE
RcNtwHShFZ+h9nzVT+P1gSCaRynfofeT1c0pQwpNeLJVY5W0JDpVzFFem0W6ARYViOtIXGvJWrJh
IczYpWyxDw4keRbWNiDmNz9yHCThifQIMMEcB8voApwfu4tuCWjr/c9X+6W0X7i6LLFe/29LmXR6
Y+1hTzap/8l6mG1Rk/5VkI62WC9K/Gs/VfWTm1/S62t0E3FtJGs/WWfi6umJGYpmH5yX79mIc5Pp
WnaXFMFLDf/4IEj70Nyqb3G2FaqdyPhB8zLhTbWNYNZhKS2F2Sr7jmSLJnBFCsp/OtsYMD2a6FmD
BbsyOgd2KaGv1SDS1BvF2AzV7gX6eUAgdOSIF38Y/ofaPDX5s5UCm6nKv9lDLVwy34mFS0oQQXce
5SOTfL/g8GAXIHzQMLyNMda3uyw+0uHjpXzSoA5/q54c9r+k/wVgjgu7v2f9PS7fdOlKAUY728cL
vSH2rH3NwebilWd+jDcZGcwqI75bdC8TxC96CcJ4B5EBpt01lGlZwJZ6962iOYsVRFSy4w+ytE9m
zRxQw41tc7Rgcqqabof4ykmqVY8GnbMUsKrX9l/yDp/xOlr/QIjAv1EssUgx5uPkio6EFUNmcUof
4VsLDCOZbUxSd5rj1f6fJb5/RxtriG7eVwdhQLCvMh3wzQELs4Z+QddgbknTse38yG7lRHJiDgRt
3SlLX5LBakSzIS/7DeKKtr/qo/qsXj6nXc0p4rrc1mUIgXOS3lUr6Z17TyJfEn0VjSkc0B7VKo6N
aVCr3SiNEq47Y4Tak9LFSwEAhzFO5gSniTRVgzU0SginD8FeWYoZzuT4lHO208t7WHybr7c4NZnb
DEs+P63XDPzHECXuImfu316SGE+KGBnbaRoXLB3TOheZxYsL2tL52C9odCt2jlMG/8R5Uh3/0r+n
LjGrG/8Rb4RTCL/ZgyN3QVx8KI0Oh47dLE4VKdU0TnA50IZEaEwydJO3mtXnqeGUr/x3CFN8DcMz
KwjEGa2gHXJe0k6z6mXkvLYL5nhElXHMt4p38ST+JF+qQ0vP/ss8yZEiK7C58w5we4aTmYOOwWkW
eA8QmFoKGeJb/Vp+i8fo8PqL7hnFq9XFDm2SVLGya7hq7+mnAHAKufkSdYNdLxdfvm9DgTCQ30CV
X+k/wzHAmmKJDIouOJgZSFzoMS4ZV1/oJGK/YoBEP9dSGsmq3snFJcJ9jbiNEST/vlaL5chx94AQ
fWW48YauV27T5zw1q2JLK5XhOGZ/DrnEMgbMimjsRh7RFCvSRWhf4nq0w32/0tcQna5G5yyenZfu
pHPhmjvlQLiVg1vKrT00glcyaeYEwVX2Vaykc/OHFe1PulM0eY0rHuUj+TSpldwDstQRiR0LN7UF
x3RATUZWjTnJ9AiMJUTRavaaLaxQD30Y/EVcaK7JKk+r1oolp+xwbwkef+pIJl99+NCgbRGB7kCq
ZTgrdthRRwhODm25Yy040y25ZJ/FvSZMJ2ZMYS1Sa8hseUWAw/DVvIlMPXgWrbCzksYTd9W5V6z4
ESMTqaw6tExv/POXC5QpmEB6d9iCSPE/9K14a97UzCqjoyivBUm29Euunxd0NmP6bHZaOrj9U9rQ
rV1/i9xT086+gmPmaN/ao7X7/3AfZuSakj3xfXqE/Whn4pz7P/Fb+jNGSz4ibGDwh1cFi9sfRrFX
bWX6vOJTKxlL/duMPDg8Q+jiDk8E16QFENqkZDH1Dt+UvXSWv9H4HERHdoB48Y/+lTxNT7pDsCfA
iivig7viiUnt8U+FRcychvY/HPKAgFFXlTCWWf0cK27nkFCJXsKQdH99przBLVfTNS8DBDCrE2zF
DeHYWK+/kEfiqg/vQNpkUl0OMOCbP94t/7MeH8FXc5B+QdWSSSzQkBr3ze+wIl5zY15S6IX5Tq0Q
k7rGEy3a9/jHrWo+M8Nh+2zsxq4OnKI3xeq10dc5rx6vEm250tJ/wl0KSGmjyVD1LHlVHMxjv1Ge
+jU4ICGDC/nHYwaTPQUi4fRI4vwIFEu4RAC6CCwptgUkeLxdfLL5bK51nvyR4wVeNizgLJFd5zZf
8kciEv6DksPiVZY/QFDQ+um3mAM/algvVuQN++TYv8uih/unshBzzoGWiUer1KMfQI8g30vvcWVB
ojiS5HNiD4iOLDbX/Nwcu0N7ZrS/55mlC1HxIyYWOZuu6TAcIMXhAgYlHiyI2ajgeBpWEwmqCD69
RLSFn/nr1Dagv72+ZijP0NLD6e0xeuB1z1B6pEvtove8/ayWFAaiK0Hb2zVujP+ZgbrDye1CCM+q
7dnbLMI6SR8b32OuE/4P/omteMm8cR0uYWB8x3xH6prp5xavOUlIsd05pZNtMbxdeGK2ONO32Vf3
kbOwlXbrIXLZ0bE+tIiZEBUrT7L5ANnJu4lDsUVOhFf9Zi68/uii7qKVvOOd22R/2lKxdfyy6Trd
qVe81g8y8VJLdOrTQNL8OvqUVMs4y6v8Vp6qZ/1RQcvvkJPaWFFO/Sf4hS9Y+RAJM5ukM95qI3cz
8jR+xwPIwg0F2CMHPnAIb9J5cF4X4V332h2PMp5HCCTvCmSj6CzT0O9Jd62dYqUcqhXWfp/IdFgC
rJjFaqDfZal0PNVzfGiX4RPDNLejuEotq3LAHiGvybRycztwjJCVtnQED1nlEhL5mvXTZkW3Qc/m
1rhlG7outtNdo1by3QPmITxpRJ1tai/whFOL5BF/vBVumnfu8MyoclgXetZSGomeTsieXbhEx7G8
sibRbtbpiQCF4kNYMpfyWnKzKLk2irT19eY89MMe9zw9H34lgYwLvqE+TSzwE5Z3VJaPZ0UNfLs9
n5y1aJZsM9rNJp/zv1aR03lZar1GS2FRD1Y0nt9GN9+1jqj71kskbYlNV84WouWPJYrH128n/6iQ
y0SJrh6AHZEc+Bn+YMuiI1ZOrNqLC74S9DOhYKE0mz9ztUWHxZYEdM3pXXa3yJlNdqTAci6/LEzn
xfQ6QgFhC9vFpcZJzmNo7GmjFzluksb4C8cZXJthIJQXb81IdXhq9WPAnhsUrKZOh1AYO0W4R9lJ
WhUxqhQkWHKF3VTT/83tRWljWq15LK4RpHzwAoy6JifhhN04ReM1uC1GT0RzFpelNU651WoxbNGl
UANYmJUixD+CWfAlBOFswh5br19tQYwwUMoRZU1WZQJOhMtqFShvOjveieJuokGQO1J40yU7MEgi
tpGHGSvsrCIuhmT7IgJ8QYiw6WF6kp2qdwPs6sMtRjJV7fxwTcOWF47HNgWsoqDzJOZ1WRg0GS3E
mR1yPfynyyZeL3xXeOVIGq6SePaLE4OpmAYJ9F9sqBtFfGTatVhsKnFFXkdaHgkRlRu3e2FXpzDj
/4zpOP+JiS7OA3lWyxxyI8g02mfFW22MtxHG2Xir9aMaYM6HfL7R0kMSzkZUkbzo2iagiu8lx0oS
v0vSLa3P6sP/6381toqaKAobZQonDxpgZwJRA5fxpezUgbU49h/6hcsdPOvRIl7xrRStDN+pYzKN
cwigA+OGzmSwgfySoPk5v9es9CNn2vbKFkX4D90k01r8EQ0GCnKnPvrf4BJXez1w0J6e+m2jbsZN
cShaj2eA5yjGhh5aFZ0FmyDGjn4JjVAOo3dxFZKQ6GoZWiEO7slX/R2ekmdsWOMbWIBd9gUHiUdU
vqlHPLb77HfatQ9QFcY+WMmr+NjyVAVwg63sMq2gu7WFU7ZW/9bdjPOic0DT7dIFTxbMH9JDesFN
VnJsm6PDdm4sK8nL37kmKUvCKYmhp1nde7Ji4cSc4kwnbs+u5OeD/8Bd9jC6RRybOHYdSWu69Zti
C2astRYH5Zx98tPsIgqCLfVFljtwPF/RKkT180PLMv2Z1XFYdVC17VXVqr79xkkUpyMp0MKfvuK7
NAu3WhKM+Qbk8pvnbVVuxdmvl5jEoduTbi9yO4dM9hX8chYZnWA/38Vfkc3F4V05o9Y8LY71X0+O
MGcJW1lnvzDx5PfqIG2E64Kl/y3/btzKEulc2ZIr3oad5EYbtF6UZl81YTrrfI34+x3GdNfhaJgT
TLSAcZdoLcZn9RdVNot9u6OToJ3xwSPtpVX1ox2wryxNFrR+Pq9PxEM195IqtTnkt+wwfpZr4aoe
eT5oWWHWD0PKnEm25Qesq9pu14QwgQ64q8d8nd78s/gtHIMVJs0zMxy4AvmuXBPqXVkV3gRSG1bJ
r0j+/N5gTohgEt6ksM4IU75KZ+MZfc4ZEofc89fGybyoFyvYB3vCDM/9W7Z68QyVjW0euPjMON9C
ZqbvhJzbwSq91TttY2zQfexAXP6lBZ8RxZzWoKi1/DcIKPyWwID2r328/iiO6SQczSs1n3lVzvI1
Si3aQaa/gVfQwh6pHVzWXnLRKSvV1etNNxQdopG0jIMR7kK0bTrSBaIaF4MqtPQBdhrRnuWeMQ1g
X2T1mbRkA6bDRDPGU8I9ceUv8nWTZ05tWvxEZDqNR4FcTVQv2GMHJ4LNjYytHq+Qf7XQNkQiBnvN
WYwuFXtd76PJZt0qAhTzoRPBxpgeuLJJv0bkbS2WBAlxIKDIAV9vV27nTTRlyfKhspJozAs2A4ON
5MIWtmJPWVIwLXu72fS2slHsasnu4E1Wu5oc0YugAzc21f0W7awzbEGR2OS9Mm0wJSv6e7m9Gx1k
GvToBPky2V+19JdU9x5Cxg+RX9vOSm/ClY/3WAoAtLiED/ANkF9tpevms/+DPc/PdcLU6Caf5jd2
lbO/ZOZ60xkog50E4EGBVBzS23hHgrCB3LXjrvHUiN/Jp+ICgHUpebj3LsPbHVAOCmO6R44Ivqyy
Jfurd0uv2y3+WAqlu7apb/zH+GksF8TWBCG3GTH/MrhMyY5YVCY9kSU+NExjgyPZ0Sctt2BFNO6h
3r1UL7vDL3wQCe+OG7am7O4/IV1v/O6zIFlOt5r74m6Cw7Wm0OVtoM4bHkS4sK8WfxTjrHEasGgc
3jbBqd3DlG3yPO/dAzL0o+gdjhDlI7/BE3/AZVuTnrXnlpdX4xkSuH6R+evgOlQvmXBJOP1fxojY
ru51SLINuByC690F0nFs5z6KdXSnDEzWOVhnflPCp2lln9lhUfPMZ9grAQsRV8VfSR3QWkNh5Tdj
H+7Q7VkdIgBSia1kpR/Zdic6vawrbKk1s7f01/zBXeS95rVLsaWNiMr6x2zt+AZWJHrivGJqX9s8
ANy+zuYzC5HFk6xegz84ACT+WAYFDLPf150v4jNdc1TG/dO8VRN7SpBPJVNP6JxFw68yfAbxHwwG
mfAfhrLtPgCv3DsVCOE7JylyaR3pxbXe0oWZDIvBFBM8yEdEKi/sHGEJX5yWu518SXtKKSOezQ6d
Pn8xNmBoDnAuxI7J+8oHBNr9TMP3pD5r+gPjsqjewuxM5iGwV+q6WD+O4415xQKfz/jTRFTXdW7N
u8KCy77oQUveWjBwyhE8dDSse7xB2jLWUe/tZiprdCrlYxeCN91LstvtRtSe8Vyh1ZyRDIj+fh82
jkEXyDDHfSp+F8F4M4PkUhTCpaEsxIuaCAsrLH07D+7UFiGe/88gomEPaeUb+uiit0b2Od8pnoEW
XBpRYvqffoqItSIDtOArfL2VMm1ly3yAgjL2I+8/02kUbK58RPtj3eDFoOagwl6xajtkNtAfpxEd
/6DtziijSq+djRe2WZIPthNKOCNziq2CJ/tezOY0b4icIHV1dRkeA1J5pK2qrIB0NK03B4tLnG6O
mX18kJLF7CdZgjEPfzjgW3TED+Wt+uMtbpwm2rxY7RvLl5lyLSkxBZZgYztWp7q+daFbcNJHlcfK
1e0kfMcOPTMPWO9O2QQXY8k7FLqNCn0ar7az2JBu+I2FYM9zeGAzcqWSnsOKfLtIYwXrvDaYHyFN
p7dphw2GUfLYiOE+qsOVHFdNRPuF/xyG4fpJ46CipmRel3qBSsaMm7N4wrizMsNWdNbdAVHUyOzP
NQteAoucxsZ6nWlqe1DaEJpMfLO0dnCLsmyhVTnilKUhQAHIFJR6qiHSV3G+Ok4wpjUQswDMvGNC
PC+2nBC5Oz0fM9/G6D7aNOTJOjPtIwsojiu2px2QHF5Bqno+wjWPrB3877xwFatnsyR9zKYD5dJr
L5ktgAJklT/hl7IYPiyfjFEpAhZn+kwcfr7ELZ2F+aMqFw0jy/7jyQrDU0I94va0ZsgNd15/0vw9
8b01G+EI1sz9Mpa8b+sWYuANhjNsnzb7rdWYGqgaK2dMCxKWsZSvTVak9ivTH2V9E8VT0e0iaSUb
RN1IzVouiUDQFBO5nIgW7epPJgiiQyjLj9LUrI6kGT3QiOiRoKv4hR46PmW4MNIsEDtkB1qmeo3k
R16t1jbjD+xnbrDVVws2D97njXQmSvtQARv8xAu3Se4aFRzpQwD52Z88AJ839ihjmfOAyQ+dc0z8
0pVtYbpDkn4sWCsCg7JG0gZMY1bajs1xkOZ2hWo0mIuNnfKm6Cc5eWVL7ZXDny4vhqYwhGe2RatB
J1MtVgJ8NfTlm3EwLC0VFXSxmIuGMaENAZc5mugVx3X3Pb6Q6PrGi6c5chYd4OmyzAcaWuoyf8Fm
DaE1GUZ5U/WJEXym7uq2X6f+gvciUM+90VVuqI04niOysXxBuGfFRLH9KmFW0WtWAu4pAL9OCeka
66i0hZgA9IVkpk7NucdeFMVX+2JDWpzSgoOGkKdXqTyIadHZqtTmribEX2WpPNuJrAxNIZQjhp2c
acyKOL7GoUnxF9XLlqSU6oP5Tz56kTK79ir4zQAQSk/eKarHJt3w4otL/xyyrAdIchwfCKri5Bxk
Yu3sI8oN9ZvKXExmRoUd3e37pfZTLL2WUGpqYIJsVxll5Fs/2eI3v8iRw5uYS1ZxSFxwzARTiPxs
vAiJZSa74ZpEdnNgBx0/5Ud/weIXESZLPQMTMnXFLy4UvOYezbUdKQfuOTsqh1VaEvoj/W4me4pm
eLNPT4CUekoUkM2U2tVfstVfSFCtULSZF3NcYuLMOTTgBJXBZfpv0+bVDw9skn2DK5l58WyIlwxk
bZgRneapyF7IGkVpJVqgWPXxCkwq1peVQQDOSQDn+IF3cpjplSjk3KixmoXrs1CfGisz7TDchf1B
Dp6v8MwiNX7SaOyXBQDBwm5vnF5Vw+oUO1XdCMfPSEnltSEGaFtEqk/GxJvAVGnO2aCbxGzC6fTc
0mpSVs4vunOizRllCCF7ZlyylQjSiyBZFyg4mDfeRcIOcmGugLXmQoS0+m7Gt7JA+kQr11IpxVRL
gSkW0hSwjd9JcmhQUTuFj+l9MVkm0+KSVFJ3ZHudMNk4rb9tt1J7pNsC8pwjY9C7NK4nTomswYQr
EMirYHc/veTrxMaVI32MPyJplgW0SM3H0gtSJ+V6mUtKdIywTLollvHQ1T5FbHyqK4lLCbrVt18j
Q27pSBc8FirnJqzn3z37s1SEzMq+h+ldAXjHxiPOUUu+Tgw9P5VnpBe26Jr6uroWeDxE+8UoC8td
RtS9GzYu3e0g9Bqwy0+m0Mr/XO/+KQ222Z5EE2+gM5JTTkNUtUbmxMpNaFd13FulYbXKbpw/0/tL
sxXV1vUDCZDMYz2psTivBxhRMrsg3wq+KzUeZphlXbvhyxIy6/IIQ7eenAh0XbmuPgck8D3NRRvi
OeNgtfOkBAanm1SeQMYF/PWc7mH0/O+GJlSv/BEyvK9qOaoEdS5D0WomS5Zc/wM/JX9O6Y3IBhze
yGoSVTR6ArvW90q0ScMtekw2QX4647vrHoJ4iJAdQop8aPEPUSoGE6UBEZqtqTZ4Pzx28JlmbuGy
nOmnXqW7oPsD5dBCSaLS2c8HwS89tjXytXjhmab0pk2bHrPPdv6YCO6KpRIo8Yaz+WWBMmcX0KMb
dyeMvFbdc5wnvWrq5vdS161ir64CJiKOLs7ksH5ffnGyXqxf32Q6uHz1jlBcIgktGR4ifNB3Jj6/
3VfxiweN8RDMwp0CDFB0yGi0jU3smS9v2vbs8GT8cs8HC738R4Dt0cqPxkn7MdaBO7otcTCgOwyL
96ZrtlHpmQyCX47Uk615Ya3mpZZIQis46I90QX+TwZZlFIU9FfH21e0LcGjtqZ2f8Ni06oblm86O
0lErGozaPV7ShegZnVsntsKmUm6SnBNRSauYflrDfVVFm9Ye9KPkQH+l2PsViG+L1gyJ4lll0ZTy
o4OKLs9l7nCuj8GeDyMRjCYV7UIYQhNpOgOr07aU3kocBMEHN6/G/xmdTO6MM7pfsYOl8qN+Bzxh
qy4xjURadNvAFd9DhwuqcNhP3gR2ghNDJ+2WU+W2FnEmmb4L4mX3HjsKUGfpw7zUBn0fbUd38Wex
Nqgo/1DLHvW3dlMCm0QoVXmaJbX2AomlNLOJ3jkNWRR6HtyIR7QuXRKdiSa2jbVps67lX4TlHaTT
4kRARr1SnNL9zfY8x06yhFdtA/93iQB1yq9Opx+n3YI995nogXaLX4RDMlk/brTM9sSsu/0HPbPl
d7AEWs5e6yrWZLMg2b7DxXc0B5nYSUcy1G2+B6tyfjnH29/Kj8pvEXi49leGQxiju7hGtuFwTLU4
kvG1dYqKj5fXeySSXdO7vPw2+bTZriJg4224gBviW1ScYD0doHV502U6QPY19pJ0CKJTx51gulmh
9/OIScDtJTtp6ca+M5GSzMsaguVwu/TcdX9mKV8KOfxpYoqxlNGxG8K9nV1tO6ImxNKNBvvCmIFe
K9oU3VIfrWy/PjlbYo58KY/F4mP4VgMnNMczbeLwxiwtZi9kSgkUU9PnA2X216e0aR2g8ekb9hg6
dYpL+zvt31+1xwcUf/I30m3vNdkNtSpJNJkbfYYqpXF5Q6WI0LFtNp1HT2pB1MOp5fv5pjmPKv4+
zbM1KocSaz5jwWP0F/3JtJT/hheHSgs/BQcfFMtLAJXVPfpkJMvEj0W++aPtPH1zMhqBTjj0GhgZ
Mm9oH/NMj/vfuH7qKOeArewY3NsHJ8360T5QnTZEpNCW4NCR3XV87oTN8L1M33TctHlGMHCbeN0+
xYf8TY8gkjDpebFKca4fc3JeS9HBdqo73Xf7WJwVqnuX0ph5cMvnJ4+YNK3lhAsid1Lv+AU5lALV
d4FUMs7UfDcEftm4XLqJYQ1bKlezMK8qfdUZvYki1e6nFd0ANafFQzcQA/kfvWfxoZufE3xm5tAI
u2QWQfgtroxGPnSD1fgm4ycubHYwomBZUsKStZ8+s3FqCi9nmPVbX7NV9xVBD8LkA+rsyukBERGc
D8UJGZ+j71rDi4Qlc1ikvPb1lp567YS3kKV3xUhZfkf6mGDVdsaAasvxGbsoV4IfOfLDgEBCGDb7
JjjTO+uFk9SmVpnZrwsn5azxsmQF/ge+ZyrMki7ClalLVgw3DYBA9BTHVUo3iPSW6C3uNzPKK0b6
YKeyTd/iRYcgdsD6FKQ+EE1A7AdWv4xx15L8Sz9aq0e4QUVxyvxTZxyH7Igm25eOAfp+gbp6JeAX
YtSBfmN+LrDqOCqSKzsirnW0ufZceEolGsy8XcwNzw4Odq5BgKTomapfWvYjir+i+IfdIhUpJDWG
FxENX9HhvFmgc5F3IsoLInY4kciuKNh1qriAciuMphTNUDbKrcZBVogUkhEMS5dQiFap3ZR0TIbK
rjquL6Gh8SaVfuL+qhhUKxdI0zOtVNuaJT65fR24rXhP4ncYQD1kEN4Y5hwaY+iJc2pFVnsxlRwu
NDoB5Jjh/N3UT4Wfkc7/iVkf0oHt2HnBt8AZCLp39hlWi9wqEvKzE2lxiIT60beENnY50+qooOfL
kM5Xz2GnD5bZQpzNB23O6CUFaNAlks10txJ83+mH5M8Q8SQXfXkc1PEq65qxkkm1yDR1XGrpi/8K
y23ap0yqMx/Ffh25FTyRxQSVRZSCrzzCrtc7hLFFzA+yl0SSPbDDQyOQOqKnycKJ9Fiw805aZkqK
4TDE1J63Jte0JUxI1aTeMsLJdKaBudVEpk/aj7GVvaKETIveEdU4A0KfRPBKEEjns4Z5VMChFi+u
4Kui0yVohlUOerfUlNwpNVykCtauuWJuMprRBpJ7pzFGR5B1+dbCfMe6QYuiyt2RQHvD0G8CjewU
qvnQvgJbFqKZrZxvkxyNhgHjIRvj2E5U4VfqaM1y7NKsKHtd5BF26wt/VNMz+opnRGVamPtYYTyK
hmGc6FHqMltcUYluHxiQbYzjQg5TvD/MjOuGBPOITkylNqu8NwF/08yrAnMu93JEAXJ3DQpihcRC
QQygItldpJ7Kd/V/mDqz5UaBZYt+ERHFWPCqWbIkS/LYfiHabpt5LKCAr79LvifinBei20PbLUFV
Zebea697eGE9d64T1sw7p9rcO4m5qQ18/IEVN0unYeGtK2EdfU+8p45NfU3cu1W2emWUwdrNEHxF
Uu11+J6FEzlhtjmuZMyjn43doqikXJI4VDBYLfHE5068nsr5yfBta28KRa+iNJnqsA5pvw5fkkhc
DHoKg7Zw7ro5k92IA7FMN4MdqGMYIDTwODWHYQkyxaIwzIm4FzNrbOcuPdse/wxWcortdjtXqnlP
q/s7VlX0WIW3T2L7S0gXwgqUsq5XLI5WZ0O3jv50gd/Cu24+De2fsyIXG2+m0KrUPN2mgW21PA0d
oKFId89pZXMffVdBVsCoJR4xoTwyIghseUmwpnBeo2npwBfOa/Ad3H2lhWOYZESXufYx+fCt+2DP
bOQp6cyDVXUT+YGptSvTgia4m7/Ugj0tC0rEaY92Vz019Zxit31BFcbuwlhyIo5KUGzJBl6iKvtF
mVt/sxFa7hC7M+cPPSy9AF1zVYXZdvC603TnkMqc2WlHwyEo7KWKCGX1SJmqOgrZxFTlaZ4Ibuxm
0S7rNIWARnynIzkqS2Oa1nOWxQ9j7Wh4FTVaxtwg/AVrsXbEX0yIXnEpM7V2ekKwTOoJW8UrNvCs
Z1hslgJ6IYkjI2VPEvX1Ks7p7cCj1gMwuc6mSmyjTYHPJybuvFUcKiPVOBQSwj+YMniJB5x8FdDs
KoMga7Uvnu6cla5Yq/htUCdUYXHLZv+t8BqyldixA5yw/BvkxXnO2XHjkxP0wJ+0+RwYRokCQBG3
NWlIsoqgoDy20Jekw7FD8WiOTJfnHrJbUgzfyhdwLPD9WIb/Fgtaqw4DRCuiY57b3d62mxLcU+0u
G6uML3Hx3gz1Ms0cDGfmRCqp9vx1xeoCcpD//dDNkL8T/TewLX1rnPifUVgcVGu2LHaGvG/jM4sV
IxjjW9TG9Dfq3VtmzvLswluN8hn6rSapY4Y25vv2XfXMUE6SHBnnLcEiGbXSSDy7OWtSEUt728mn
0saWPqe6P6gOEXBaZDkqsJw5U4lUqoxhwGdu6yzp1E1LMVID2CVj2iap1pXyWryGX70yLDS3sl7n
Ji363qVJkJJU4Gn2iLp1XA4sVNPxzAQ/NXqTGNyBmb2VyIU1FgHkCJJogl58NoXmgWyMFHZs8F3F
Aar+On/mITD3UaSv1eRR/A6l/Z7k9BpsU/zLFCbjMBlXuSjas0cNQLisZeUSVXDor/MhScC4iGCT
D9CJI5c0P4zyhRyB+MhbaxomCV/2RZHsmJcglvMOSGTdBuu+rs+8jvTXUviPSRrUi57NnZYkTGt7
1px+0oijj10+iDbg4JX5G3/GSlIQIGIjo1gnFu5gZ6aQy0XLKVD4APsBIptjywogJpAALOzZWCgi
x4Zw1dqVvZg9LIdKb+Wkwse8RJUnMwvYpwgcZvhmuVR9QDjZ2DnLASdLKDXHnhBVrxLhfAzy/ur6
6fRewRt3PDow9OzK62AidY1zA6Npnq5DMyXiI0fQIY0uW2tBk2twJkSQWeFs7cD9spNguqi7CrCF
4mkPYbceUxO9ZO/Ee8t6mMtSM7MfabqBIC97XIQiWBftGB8c58mupHH1RvVVFzXSudwEbK2zXdNj
twndvDuWZZ6tPKMCD2S6xdInn026M22uLMDo0DOss40PlbaAyEYSi0t6GF0fS3y6lITSEcxoghQF
SBHRyhwnuXbrtuJoUL86uq3fY7+8RQZcN/kZm2x1qSTApBVpvvIDcXcjyQe3zgmvMke86BWa+bmZ
Nx562DJ09UMWhi+5wlElhAyWviwnYj/RJNhjCkLPJ6g1s0LK+LThdAdRcpKZXJRG3+w77cJ/vy8f
kX4JRAPUgTaKrBFJVa5kMlz5j800sO/KcYU+eFOZjnWtlfyu7Z40d0dONNcQBCaTfGvkOMKnSYHI
67JCDw86XrAr6IbxxhjQTgkMENih9r+S2XzRReJtlF8wj0KVWbl6oFPrdTsSGEVAfmlY02OxE1Bl
TkRnxOiN9/5XAoWoII6G8qXWbrMcIuYxXVaxWsOusQvqIpzSZo71oK6RSZT9x4Tsn4qcp7AEk5Xi
uUOr7Q48eOie8bdF8aPWowarRH+0dWntG0RGzfar0VFGyBDyfSgdazNkwGBt1370cpySIhywblRM
tCaFwNZqnJtfga5svLeywTbSB/k7HehxNNO30J8iEJZuS7dyRg9Re7CyVaE3Vu3cW4OZ/WA0ruAn
yAZjd3fOzGjbu2JRtVX6YtbPXsMphldHriT48USp+eKY4Ygk3rgWOR0oLybrR1jlytMt5Uni030v
WvxOcqgXIoqORTAYa7cd3U3aJ862ce/SnV7gqG0bidg3XdeBZXxMyOgz/tdl1AHeEnEGcW4T2Zm3
S6bEXuYjQe2x3/E8hT+RYpNSZuQR3RRZ90mYZrJwLrhjRcwamxrl11T+mE6ENSGx6fuVjDz1VNfM
Q9npLMTyJDj0+Iu8wH4bZxuvC9r2kuc5SXwJdprgwyBHMKsD09kPs/Y3qR3Zi3hKJpDeIxU+h/Wl
P7vfqh8FcBA8X0Wa2dBPGmsVeq25Zus3r7+XotSb3KPuiyNz3PZdPV/1/ZLn6H6momj2Qz4gqSyE
2Php4JLzXLvkg+DVNwXStNwAep9MiGiyoNqW97+JaGL5jwsaC0HM/LhLu/dojJln/X5rSLxLDY7Q
nqI/qWOgVIaI3BSg3v7/YnE/R4MdbTxf3c9j1U5EXYpGwRnxkiWQKT3pP/xe2jwPHpwWiKwVjbxf
FTpJ3d8jvLiYkpBWB15DKhJAm8lYH38v1ezVx6IH0jMZ9j7h5t82gAiS1E9WjUcfoxFdc5whhYxJ
BALICwiQtMry5N4v7WT+0flMLLWP9G/SRb5s8EhrWZ7S3wv8Hrby8oHhCkJZipDNnEcFPF9ahUFE
Uozb97jtOyT+OgiWHiscvpvQJLlxMnPaVbKnfHY1PZq0nU6yKOmytByCm9pYD6xSmzo36BAoWFtW
g+ow9Ggnhjzdy9Zw6I3G9blu7l7TwsmeZ8shJzIzucUcXA+itEa8gEgLi1HvdM+WFeW0wzurQTYO
caJroTX7VkhKgnyrBpQzplvZJzHD4x2TEmw5W3A/Yxrwe9Kd0vao4p5gQMV4LQkS4plFQCU/J7Bo
c9qihhVsq1rO19h+bO+v5Dyh/c7tSG3SKSGtvEDwiwmCoE8JAWqysI4Nzr1vNOcuiYgyhdIP46cb
7RfVFROUzLJZWxSPl9b3VyU/6WxoTIYNJ4yFpSSJFlXW0o23rAuWkes0k40UuHhJZ3lxxoL5ieM0
aDRGj2hwtERlzjF6dobHOcLqULQkoETJHK9mujO2ktWbX1slTi1MFU0Vfbd+jyxc583zkJS8q6rk
LDQ0h36Iy8eo0WfZU4/2ZTW+eg2P1gwHNzLqb5VOL6npdpvEL6k7iqZam91BOT3c14QoI1F39dpz
Wns1yzbceVF3hbFgGEn/5SXiOM6x996O6c1PC5qwyjVPbdhoPAejsch865WtglLXH16nAoyO7WJy
rCMTy4OMT4mXQasoabGUE+MU+kuRsGm/xH5/aeYpWFRDwm/DT7AgpBVFdF/lNbrKnpCKqk9jzm8j
k23tnbwOM15cgB9pbYsJnQ1nvskYgKgOnLg3wxIJmng3+HczIyt9mZnja9yRwnLf5Asbxl+f06zX
oBe72EcTX2Fl0FV49Ma/VESUyZuyKvPtZLWkUHnGuM7nHHZt6N6jmINorYyWuKiuebFbFuJAyWjj
J7U++ilvU+fXGoxL4K4EP3ExPIatprHc4PkfMjh0ns5xLTrPlrR3Y5T1K5U2eKHy8qdz5m6djo63
qLAkeJoajwgUgb1pVxeEDdem80pbh2kfcgt/kvG6HjBy5+M/b6YituLK3YrOUIdumKF5p+1jDvsv
UM86iuJVbVIy9Z0GyErnVxmFsBeudDbchfEy7MkjLadUP/oVI8BwsrK14XbOQ6OT5RzX9O5qbZG1
oeCjyNY9Ugz9NQY9nr3SUsCUQpftFiVSg7htLMZ5kxe9TetWlKu5MaxFNCHvyd1w2nkJKQXCo0D3
OXnvy9m7eq1KNynQi4xibh6M9tQa8JpKmlTRSF0YWMQLBwzMMsbeC2GGH2bQ6sMcjZxRzWEVaBOx
pCKxxsAGdDBjBj1+EwSH/15m8dqYSbZP9MfvB012rnXRZz9zJ4KDshhCuHMO5jLkLZxaHggmIk4+
hBAABG5BMcJkKikSXe0f2pLJt0phYuvRyR/ENLnYhPurpN1j2MhGSjNPlllDF0m4ZBb8Xn4/MXbR
pyw7ezcr/U/VGfBEw2phbnGxBRkjQdISfg5XdnKj/3zcCLpko2r6Dg3oRFvA7hno22l3HTrzhOd8
HC7hHDL4nupqraeSilAmzjKN7fji+F23bGSjNg9BEseX/158qJH4fYLIBLFYMOqY+vZhDJtwN1qE
UmRFoOEbzliTC2cVhNVwo/zK1m0vqu2g5601KTx0PQW26QIFLfrYW5HZlSrbfR3MngWANggSxRb1
fJGGb/2MZ4xie9WqELtqHD97pYG6oO9S4htpZpRFdShTdo2qJE+jsPu/82z6RzNvP4cKk7M19u1T
MlVAcgvFkQbFeNbhXPL85NYGf8eipUmBQrAPUnUtEUdcNbesmeEVCEY7urU0e1CqO19ZC9WDh1a/
tIX7WkmzWtODcB4GW78lRnWNhrh+jHL7uRjRwkk9TrugY0VtavpD5QxQ1TWmnyRKiy8jEM9gEMi1
Z6GDeVJUFBkNImoiJWibJecKBE4JCVur7lPGFvN4P65OPQnQTtHTbhXVe3JfTkuKwT/SNFc8LBjn
nM6/ZWFCv3hoS3re3ikJOevlTVjtWReb80iPZ9nS2y1dqZ7Lgohw00fKOhjT1ZCJejZjD5m1F/0Z
U7Ws6258nJN+FZsdyGzirwo3eWaLy/j2y2SwSnotAwZbMcH3MvAsY2FwOIunh54Yw6YBoh2WM7+3
V17j2Iu2dtyvfDu63gt9+l7wAXOdbJCv8aYUYbIOJ7CsIv+xNKMaz7SfhwmGpDd1pEQ4OPQl7hpb
lwzziVPjfcayUDNYSSd/2SpUHXWvmHNNWyOErVvlqsaVwExmxn8eBa3zaFt+tcoC5PAOb+dCRQRP
C3okf4wcRfcQARJt/XBbhQrzcJxDFpvoINiVkKeG340Hd+w/O6bvApiE4dIjCW1F3Sg7hmuzY61m
0amn3KPDQMCD1Y7231pHRBOGerqUGtKAVZBUHGcOtfe4KBKg5X6HGLERA8PDmcaZrTqAVBHw3Dw2
CgQ8dYFOHvdq27e3NM7q7e/fZlWqhUlLdF2k9viQS4zcjjFtZd8SKj3gccjulyA3YGuZHcaZClGM
CGOcLwaH6aoKmgcq23HFEQKxSO98JiJq/1aTkgQiNsG6SZtgKbux2/smPvs+ZoUvcw+gt31vkdmE
/pSGw0HJ09m68trpIS9UvLDLuT00UYl5zMG2q2SNSj6n4aCCgJB730IjHaLolLl5EV795nflk+MU
47NiAsLb/pqUtWQ+UtlHGYeHvPEZ1AVDe7IdXS8nEb9zUMOb6VTJxuo0sSJjiFuZYPjCtmhBu2qD
UqEvFDOUtP0UaJI8WzmHKR+sR80Yo3Gq7BpYUtHX5Q62aJuEqk/Obem013mQJm0/eM5T5MXrxAzT
dRTYdKKnICDjZb7LfCDZN465tGLCBX7X0TazgkXt0Z60EuJE89x/EI51mgVVLJqP6p+h+mklE8bj
XsUY6PfCKSjeu7K/3E8b+SjCv2i2/02BIvEzmoi9I13CkbgxxlH+S6x6vFhtyi6T0YiLZ4HnZ0Qv
TieEDLHBV+fZjaDnDKjdR3nsk7k9d13QntmpFklNR2gCBqqDCUWiWXz9fko7paL5qN9pU5u7wV3G
aQdvcrYlcZMTupMQXGpFD/Qk41c30MNGJZG3KKhXz4OEjZiDJuzmUl0MXrZtx8GXZpXaiKRuT1FQ
dRfbDfikKpifkyBn1SLhgMeHhkh0lybvO44WznkO1V0MYnR46VsijUYcMlHgeiuasR4GKFVvJy8v
t0ZPtmsTDgfv/qG+JpcW+0HSqYA8mAGxR2fuKCzMm5zEa6KdJz9ttz1PcVWO1tnnJu4s/zsuRMO4
ACh2Msqlx0cLU/n/Cjs6xFkbA6dycDfWZA2Lps+fak28psFZtXZNAFP0Q3f1vSEg3Zvt8Tx3Nlt5
XR/o4/AEKBN8fjeumhwdiIGxYrQtgPdkKXeQzwqFkaw0z45K7Ecp8m/HcfRO9JBDw8Aj62r69B2X
FMpYvPdGLlf8b15VHX61dr6ead0x+sDyhY4uXkURVs5u6M5W8xO0JPNNLc+c6gWakqjhLgApk3eM
jmXBShPWc3f6vbizzhh058QBEnnpay86RspQp7G1wr0aosNcuHDgMh8vgu5JmLBjMsE9JFFhcY+m
7SympBg9q4JbwQ1Sa9kG0bTJs+wyxGH4wMjl28DpfsBHT4iUOX7acyxXactpbalDSegdo8QkL3aF
0fe36n7pUlgMiGuTwTeXzjSbBPY15sGsinYxjwZS2sySh45HYp3L5iUaCSPrLZ98LsQBeQQw7vdS
tWG4B7Ws8pAiNG7R7LWEW1QF2UK/X9AXYQGoDcYz93RQIE+rjEKTFT+gR1GYCmtvPGlFIlVAYmXQ
9NMpUs50MjLaOm2loC7WGVqSZD7lCWsacvTkI3W9BK4UdXuqfJB9Ol35jZWvfr8zbPn2qWpwqsfV
X0oKOhK5cBDo2DnHHI3+QAy8A2ZNguIYEevpp+VKlogMxf2vljLey7EPNoHBwm0KcWrn5n8vqZNg
ik5hKyqm4r4LN6fKfP8hshMmBalz0r1rn2gdOqcgSP42FX2dxI9eIrNzTjLv/oacWXejYzun5P6h
xI/dU2922TJorLewC1dTM+Cjjgzx1qv4ZglfLXWUZttY3XvdroU/NSjn7Sz7oztiwh/cbHyq/Cy4
hQ5qKEx0qSvTbdEyd3dKVrCGk1HexsWuS+L8yR48zNsdeGp28Md4qMsnoYICLzQrsV/Kn75oPRx6
/AKLubJLst0U+uXaxnC/LmpkRpWhynMiu2ZHr/mzuP9tRvG69qIYz0CQ7CJ3tHah27DhC2WjYInp
t9eMlsrSXEXVFNwbKvXFER7Y4X482TQ7GCdrDgIKS19eaBhXvlutmmREf1M47UMPTjBt2mfGw/7C
cTs89GyNL57tkvlX2cDlGsdd0c6dXpD4VUunGx7CokFsmYL6sTQIDgPE9sjiSlO4x2udmUfPbdCY
1l1EAjDz5M5CGeX1orllo7dtzIbiwKR/NwfkTQnDS5ZpyDY0RgB14xxFqYjRArLGPjuq+ehlThnp
0X4OUHKczRaxQ+0k/rrzHEwCAyLNZu6fip7XqKriW9yzaBel9zomEstrULuIDgmlyzVxnUZerCwT
VkkTWF9ujwGxCk2xbF3L2qtorB8Tr3xpXOQuoEmsTS5domRn/SITerpF3UeH3sYw1L2YCVZQmlz7
ujcREWoKl00wxa9xPdqH30uOKN6v1bTXKZCOzusRidAkh9fRLZNoRpHEq80JcBbOIW4K9/D7J9ef
X2YX1Ss35d29hwqsDBME/EyODr9/akV/7EwICHTUWhnt4kSkNz2ZP1mOYJBJ0nYK65YRSwS11CHZ
AOp/ZXTppkteQos5ZaGTehGXUJiCLr7NqKhyOsMLI0UuU1H/KDdvH0v/VUbzMXaTA8kZIrPatSLj
YcyHlLlF/xXEUruLIc+epx4LSVsb6Z5e/1c3FCOukW4kcKxHJ9q4lkPo9sBsynS3csiLxz6cXibJ
OhHluqDQ4ILj1XSQD2ZWCmTKAebr9zAsJs5HzZBgwG4Jh2hAqGRV4L2hYJTYNsgUcqarHFPSdfL4
VUtE5G6Km8byDRqKYYne1uTQnIYivgbT8Nbq+c8gvfEtWntqsuGah/RsIxvPKJHURmLsJC2Lq9NL
BpXuaxZhhBWcoMwh7Z9CWoUP8Vz+FAY2oNqHiW6o5KKiJEFpVd5adIbAK6g5jUo/BwNeWSvVqO1U
Cl4k1wcempemgEuc9anDvlqnDLCS8E4AxpBUhCHqyjJ5n+8fkglMQg6UHtAo977kJwRDZslxKoP8
oUecFjyU9w8aXgQjetdYJCYEVuphuDRQrRpY8Ds7OfIjODNyk/dDFOwNkeN4HgGtRONjU5j8w23W
4SZpbmNb/bWSoKAH5hJFnLiLyib00856C7AzqUx6zlHhZJhqZkXwV27B7c91+mOZxrxAElIje+3M
l4z30FV3k1bruke3rNQlq5NLasFmcn38o3Uz+adA43Jg40SaHWYJoMSeiD1RsRjC0YqaikGWlNbG
FW69QSZCvh2i8Nwm5t62tXloUHiGVUeYhxe7ODpn+Id1T5ntFfWqF35zKDorXbfTEO/vQ/f3MirW
zv0bnCmm+RuofiHpdS4iupoNOunMjs+qaha9lww0VM/aoCOmUZPrLDLemyDx8S2gJaj0q1nhIsvH
GmIz2q+gVS8GAnCZD8Cm7vmkQQMlwYzNs3IRb7etzJZhZn3HLWo622YKFguDbgZNR+Ri71kUI+cL
EZW3RpZu6znrtl2bz5t0ABwgfNs88ZAVU46gJ0dSGWQUHY3VqLUvZ/5llzTOqr5bttpZPP5eWhMi
QYBWKiH91OCjUsG7ss2YWexCNnVxqCLUNE0cYgwnSYsDxsKwclTFYBFlKnh5sn6rZ/0U3L8xgd3E
GcMko6Ml8zApz0ZDykid4SCIqvbQmboFWM7FK7+CqEfL3BrN4fdzmeLXa0T0kdgW8//7RSbpTcpA
wW/Mra3hz0jajO1kNkedTunOm/xXtxfOi9FHyDILuUgFYjbXKSdw+567oWfKgMMHIdbb0cos7sCW
uE0fUyvKDpGubwWNn74buXVh5w30RO5DQ6hOk5k9xnnqnTEAld6nHFgYywcyEQocj02HeCYw8I8a
7tvUesM+t+c7HqUYt7qwG6a7GOyyjvmLV9XwF0LMuQZhS7mKGk4pCQk/zkPXdvFSqThbQXrwp5n4
S3RNiHUHj1FoLUxYrpoRYUlENY4WvZK1cFBZ8p+GweKTVegEn6Ho800pg/a1mLqXCUnWP529tcLh
AI4qnco8Q1iUdmuLsbnsU39jR618mz1rATs6apgOOV2a7zOBIT+baaSpDpWrF6Og61TI1LdTE24f
+9IGpfdQTw34MskRpLRZp72eiNiwZBoRZ/Fr4JTcuB92Y9IaZvt8KMfpJ+hCooMiokB+/xREbNxx
rEP6qCI6WjVqey+HlCDxd+qi/pP5xE+Jzp9gmzP4F72Hw8ohIyWyJGyBBpK45WgmaZ7rPIQIlfQc
xmebgadHOlPRQjVxSP2z06w5ZqKC7GHXr7ke4lVWk3hkFWn6IIG5uPcV0+s6teob2bJ+1/0GawyJ
DGaIt55D8Sr0C/MYBVyUPXxn5vQ4xZxxzTImlqT/ruxgpiXApRPZh0wRhU0N2L1y6dyfLgMFwTEK
TXrRIUFgSjDQcMfLSFvpJNNyJ9kP157PwxjcZ2Ce2sdeh7vPz/DUaLlv2hTv5YRqIEn+SMd2H3vK
XhibMaANDT0xqrnf7YjFdnD6gR1uly5H9trR3NA/YMATbaoSRFol02NgsHMhSfwWW/R0NhgWA7DI
i4AO5a+d07SujyOC3/kp+3Q+MH0BBz817kMGBafeUy0lL4DiV1gIIEbSFtobD9lfbK84GBb5e3+w
zsWrPtgXebQkt8cC/lDXrKJXJjfLChhDsKxx8hdL9lZAiIsSENBT+T5uPsad7x29C12GGyw8nLWf
v2a87PqBOZp/acnNMF3txRUqJOyobsVIZ4uiFU5N+A2/qXUw98EefyK5LPsp9+Ig1qijy6P56FwD
DpZbuO74BTAFfOHW3+Rf4YUQ+UcXEDVGe/exIEb8ThLBHnSEiLqN/pJEu2qPJK6MX8yBzvH2qV8B
S1wyNF56L8nntBXX+R2TxzV5HfMlimT7a9jLHQAm/YMDS6znx+Sz+CHN7G++AYJ4Mh6zNZkcL8hR
rC0oH/QG7tJ+tFcM5zd4oFid1v7yH8f61SszgGN8rNbFA4CxxadGFnh6nNB2Zz/eCdGz+9RsiZ98
0nIjrihj/Zf42O7vPwdDCsQZcS2/xkv1Rg/mAv6LW6iUa3Gz9+bSu9HVKwDDLaJH90/y6T6LD2de
sMz3b4nJw7cwnziUkmNzGm/OPyYhvEiY/r/7w8h7Wf2AJO8PwROO50P3Pl/My3jBhSMvxqZ9nzfT
DUd7gYJ32e6NG7u82sbPxQ/4AKo0dPfZ+v4GzLA6FjkrXvkMrf+93KebR+4oUlxxvICQkcfyff4X
LtPFzr6Q0LFklg57/c7hCRYc9LcohF+HTbNEfDMuYPlm3+6OeQ8lEo79NwYZ83kCY4Sl89u5eOXd
t5EdpldxQLENYCCG7LGu4IHFOFSOQ7MTYNx52O4vD2F4z9iVEhC+1zlao67X1+jT3d/TKhCJWGex
ZXeltOJ1h0S9XCOJ+rlnFt4zhVDm++LQjJhM/dOHt4dhty622RrW9Ipk23r7Krb53lggTdzZ5/vn
cKm2C+fW/YFKCQNsUZwe6Zmt1QHizsn9B6J9H/7bdyu9tD4wFYNd/ZN/Rhgpg6fG2VAj4v02sLXS
aY/4MdYBv9/+hDgeliYNig1fii1iOLRrsN1bUBtLgGUQyhgYnIGGH+Rxulkf7j84MMS6Lp79/TNc
im4Py6amSFvAvLqhDu1WEdlWWyhJSwKnbkBneM5X3Mv2kwJb0JyThTzXu2b1po9qNdWYP2ZMsNGN
dQb/KjoMvtIFnRXszT9ENAQAUhDJrhTV9KdhL4J/9h5U3BIbQzmsUzh643JcsnVtjy+UO8gnaD+e
3dUIK07h9kXucTIZkazAaHxxPywgDnC2NBbRW7+zl9f4hXXuBOOVIdoPumioWjxJ4ztRUwsgkEun
Xo4bd9e+YeB++sBOdIshFcBX2TMJr5fJj7nXOzyS8sJy9FxevY3xJ34pvxusHnyZv6UtvLJvuNHw
6Tqn8IOX+8q6zV3F4dgj/SFljSRghIc9ftbL/pC/F5+v3OT1kZleES8RdV8Zd28bgjuCJ3ENTxyx
/9k8F3SDHouFt50hJPSAvDBRrKbFi7yITfra88d7J4lDzpLz+Np43GD+hnTHLSPO2Q9PxY/9jJsB
IgOrCoXeqn3Az2WvRqBdwC0O+RE6/5VH4zyYyw/5CNCSEfEVNT+K0OkaBsv5wiX8dlcRr7lVrcM1
zvxqwbb4ouGHuXuQQs2Koppda2Xsy8VR/MO2RdLe8Q/KoL24qU+LcmPbbYgEAJHhwwoLb1jPts4i
OWIfut9LPv853PHvao2ICA3EiWZ+cBGfMLFyTgKX5piwU/yITf8w/yGse0knnJy0rXeGMEaAmgpX
w0kch1fny3v3n8ju2+YvoBAh2XZQLYi//YJDguGl3XdfArKVs4G6/jx8MdQKWPi7l/5I9lLy7JOy
vvBu4BUnubj+bVbhkQbv8s8h4o5Vh3rF0xHznjLUA91YLjDJGkv7IVrcvgjVe4CwvjFxD15w/CaX
eM2rcr9F3MeK94i8542/Jt3CX99XDiTxGMIP4AogGTcfyffHxH1onaDHbKZi0W24YSIkQGvaovj4
tx5cAfePOABrwI3zSL+GLwD9135FPxDcIYPlu2Kj9nLbrQ8hETSLf8gTnmYiEJ4c/lWa2vcJKFg1
gpkvdboaQN1NC3EF2ILjJmbHS4BsL40XvLb/YB8sWU5QNAGKBvG3frK+ym0Bnn7gfTWY515xTGPg
5jlhHX2ad3jaeGHAf/6xscPUx0dOCRgHWZThYhxBXVgQ4jAU/R9H57XbOpZt0S8iwBxeRVE5y4ov
hG0dM+fMr6/BArruBaq7TtkSufcKc45JdmG1bV+COIf1vi63w0mw14hneOcg09m5Q0iUBC6H53kK
2EzmeHd48Q7YhIN1bSyTrX4ZeGZVbh6uoZl2wBJ/1t/UKIvtXeC45e44ie9PdtTgybn7LRM34n7O
2UqB1a5uRqoG/Ft/0eND+mBvq0cggHPeLlu5ej/TP1HvYHnI9kXf+XMsJJcReMN4bHMu5new2UOQ
2vhLF68bBjj5iHYTMp74LhxO2XTipBx+vAtD4t2XCgUmfgrBvOMxWPHYco03kB3WtEwLeK/b2vlO
HoRZPUtuRJs7iY+9c2ATBDMMghzxpIRkd2Idd8ivY+JD4yc4vikPZS2889k5eEw0A9gEil0/4/W7
nOtUDq59Tcj9wx8JLQ6v5ylgoTwzruZyQscAXLxAJ+PSZoP9HK8hoISPovCZmDf5DPjxq/pzLWc6
SacfBz8zTj70iIsRJYbd2Hflyi1fYpvFXQWwZjau9LX4kl/tI1seGZcozy129fkbgAUwRBB7zN6p
r4iqBNLYelzeHlFj2sXFeGds2ju+7AOfzQwpzSt79uSOBauS8tNcp1CO0dfPwp8Ri5b8hU/C/RKO
yd+0aj1hyeKxSvbyy1iwEd0Q/5XMmOf+c2EnWZfg4J94MA7NI//Vrv4XxhsoDiwkltE/Ef2Xrbxp
S2zhiPpnXf5SeZAnaY9bCe4OlQ6B5hsuK5nKlfJF/hKv5s5dexflye3lz5IHVd2B2gUXrwOT9K9C
A7mIgBa/06d/UhagIlgqAF7lqz94m1n7g60+eCNm+MsX7iZ6xy/vAlmjnHEOTAcvmEg4PL1TIxqn
YInt7o/6rvnfWYVRhd00+FTILtz1wd2fgoI2kR0s0214zdfym7fh2T8ZSuCTk99Y90oQh9iQJi4O
VTmvDDTAN8U2f7JeLGQY0B8P0siWUO5fQtTobySqgF3zyCibQajTrv8RgMzTy2SYqQZyTmS/GHT7
H4QwTGx3cJFCNsHVDshvRKVXzGE5qOwVeY15N7oZjxZHjPRyL+mG7mvHudoSWjMrD4Bi8XClSOIY
8YGIurNchnjTenN+g1yeNzftgcWRs6UHpc8Qj0X9/0g9F40Kjn1WADiD7+AGJ64U3RvcCcpRfj2s
T1SuZo/EFI+hf4LNTus14wcy2TLYMYhTko3nIZI1qkqe/QY+kUzjXc7ICKG0ydHEAVxMHD5u3EiY
E5tLdHHfPPHiZbhkiRPiM3rnRzyIUEj1eM5ZLBGy3O045uWLNg+XfFok1ugHD1011Spil0fbAfz0
3yr8l8XoNMFsQ4Kgu3J9xi3qPsJrKqwn/Wp/AeXDmGFmLfXj5uovcb8Ii79k3uJPJWZoqZ+o+pbK
WzmPU5z3HNDPIVwahsNErbahzK0IMidlfWZ89axhcWo/0o3xmsoZldLrKGyN+Z/3nLi8fP7KiaYR
GCnF9vAjfOQSscDcqKf6KXaKnU7E3nRxjleEucCMMUU9RE5btUfkaLMB5OPmt/YeALXKcFnzqUq2
Ec56h9xyYGVYI7E5sz3HDFlXsxQAJhHHYJrYJM5qf+Z/+i8DOIVTgasKVsGy4mPivEUZ9CLYmfO9
muVrdSkdMSAGf+YeARz3kohXCduKjXrtd1xC8frJ+DvKkxeZGp2e1aPQSP4AvVOM/m/7VBYgTGzi
BzjVnHolHAIHjs8G1ixcYtdYcLXPaYJX7a8vzwVcpUDLPuxwMB7yhIhvgZjXHqbRLP1HiRBSiFGP
q5tSmIVUgjbVd//kDUOqygOs361fCgtPdniAm0N1g5GB3I6zZDIxlowibRlA27p+DLx45wK/4MyH
7fxQYIghjuYzwMxDUhEF3p0RlHAlLPbJezKh6+qDSdMLacKWbwy8l5T7NAspehAUNhum15MejCsR
rBwNtGIsWwaVUH0BzGLaZKo01RNUGPA++G55TvhkQ+NmGrZSL/k9su/8BKGKP4OR4+QhYZD1v5lX
6baEFhThWrtmgR3jjIZ+w7cIyZS41GEWnlhQ8GvIH/crsyPOcP5mdId+gek3RBMJmC9bBg74xUVr
zdxztNW27afBEsdyxbZ++dh5PeMnHk+ufK4M8X/OVlnbpKmuSdgznQg5HD3Jl0W4dzG5mKvsNL3+
W44BE/ftLKhmNXmGmFGlmZaRrsOVG4jLlKuM+l7EDmLnMXbSKyoTMtoULFncyNpTsPY+iXHmUcgn
12+d76EORepCZ3hgrDhnOEPBe/Ev5UDIcDvD9Q+gcMxa8md1RrMztI49yGBGEVyNms0xMsTzllLI
fVc0uMU8Y0/Lw+Gd0U3/Kj2pDBMu1ftucLXnYB9+xi2YzgYEcrumMZCO/dH4ookAs8dcQeDKhncG
aQtbGJ/CVvmtf5FwMdBNptOTn55zKeQ4/TctUKwF/9fH3QpvhDFG509nKZ8umjMCFb1xBdusCUCv
kFhkWxMJjrPM+jW2JuVNPfcD6h0Hp7IvO2a/BCHBHgl2jk5ZggLmW6b1x+YHXBoZs2LjvMzGCWpB
nyM8oB4YLLc+kDeazoFUwqgZ5Adruj5nWoaqBLPdoU1JKJtBlQmAN1h/WkKgNVCdjY52Dt5vsmAB
IlmoaBeWzMf3BT6Be/7OXFQBEx08pUdPVc1tfhZ+8T6Gz5Eeh4uR9wtPObg7LbQr/0PqCuxKd46D
Ss8WE3sFIny0A4OdkWNJQsOs+8cPxPDSmsDxs+RfZn+1J3OpDIzN5ghrvUVc28N3xEwruPjc+JAx
HXGvbIu9+xLruUbqLYOwn/roskH/yTZMkPjjsa+P6+ZW/EMV2IDimeEq3UjIiY/wFVWnOPi/0k9+
bU0wY6idgOFk//KfhI6SozmdKbxI6kyajKqYRo/VhQtP/eZ/SJGCi7Yp2LfZ0wnKxRaTFj258LVP
/buPT9GZv++aFJp2LqC9gEhhF9jBf/dwZgenv1ZLYCKM2tY6MKilJTol69V81jFaDLcF2pml9bvX
aKMZsOLx7xyFMQ3oiozYHY6ZuSbzvfHiQANhP7pEHImaPIe2AMnPQ8G4MkdomhMoma8OZW34ktHs
xjszPyj6pWcGSy9J54YSMEk2rr5Fd4eTGCIT5n1vibW2uat/obqTmx2BTTVh9cPe9269dNEZ/BQy
xBUsCsfhDQmcj0RO2YhsvGBXMC7w1hgv8GRxtSs7USbozwEjMMLGoFQrFkyP6kd5/bKeHJBwKb3s
lKMaazYqA89hq5lrCQw2kzlx2WpOXK+iFmS7SnopPRFvrDtjfZxJS1VDt7qSxQ2ZEAaXA0Kd4j4v
igBn7QsRLRLkUnf4I4R6Uxu/fv5KrW85/cQRe+j6qyh+xJxDg+di9JFWLoFRt5Ud6TBuVnK6xU1O
0oZngZMAE3wxshX5DJq5sMgjx7n5nXC9/COF51+qADfahtHeSy56shMsJ0dAPOM1ptUHxGb9NNQj
wSIbYfg5EsRybS41h766tkjBs4vEyFE8jdZSJaFTW/dQkIsvpVrr3/jEqhnmJnBHBmKUwAZJK9/3
PL3DN8tVAAZ6Zy+Gd7JSb3lr1/A8GGZNAQ9ImRcCfTppshTR+qE1lxz4qYkedpNaR5KuzcAuRfy2
EJamF5LH0YIN+48fWdfmRT8Xw3X4wbGlMyklRQjc5SWzMEOuAPVY3o7jRdZJTjnJzUsxvnQwgPEe
p4BCGVPCrGxtTkReCMNc6vXFizeWMFcFJx0O4ORy/pRy3srz8sUZueAP6rxNh2XrAJWKD4Jnlod9
QrxA+zRn2QWAq7FFaburLmAfBcUhZNSvHRM3jIFHB/fXounmqPJFii7f6WUb2g9ovqBf+x/KCZFs
nk+ADpweBuhIOKfuHil4krkGtUG1XaYq4KomXMaxck9mugVy2gJqg4xUXcAm9f83wgWAoolcZmOh
0MUVq5naZFy+TYJN2qyy8uDGWLFX6YDQeK/5R8KYkNmhKYKkMDgd4NpwhaZOqBBPryPLFq3pdkBM
AnbMZBIjsKRF0OrATtLZVkUownceCJIF4ALc4zlAPtwrxtpSbHc5fOvjSsEnM8xT60ZYlUJ8jTDr
gmVeLOt8bfrkti45E+BmCskRLblsHrID5YH28K8cHeQhcLwqgKVFghkgMqx4A2J1+klaxclfeMYz
b6VSRlrbrHUYVMLMGf5CALLAAcu5jJV8cPjnYVU3s+qSpfM0WUDYcnWO8TmXDe9pc+N6ZMQ7mssS
rlD4CKwrx775l1cTxYnPlQqfpkNE48R0SJgJX8JK3kzXCeXuRO4lj8fQGP1u+J59zeFIJexB/dbv
yBGrjj7HtuiVJriVY+UTxhWGUyMtQ+JNXAflFje3xjaecfCMb1ogdqFchN4SMUr3x+EFTItlQ+I6
rF9QGlFegNxoGEfQxcfkjSxBqDFB558TCS0JiAuYWQRKqVP/1kP5FBY0C+KymUK6FmSPZFw5AleD
8R0h3QqWPgAaTplfJGU5oFabTg26S05EeXUR3RO6L74uReB6WhnSjgKQlxQGCh8GQGvV21swNBpp
rxO1PR6g5MoGD+/d9y9t8vJlEBzmt+Rxo2/S6VijIYzpmtz6NrZXQZJxmJPkdurzs5adFfM4hFeh
mEeDM6gLVkI5ax/ZridJ6RRWyi/PUSNXMzbk6Ez5MUJ5Omz7D+wyTjLfXNclRQIORceqNrwmJKby
cQbRhpl0fdHVReLtsbsD48iJxwt3yOHU+Ir4EI5g+lHJQPhtzimzRT60u8j5VthZxGGANemgJ9uW
+eOAEfZfa2Ffy++pAUrfevD5qq6T5ufIBVvi8AqDaajyO/8afLyTtEu1I8poNM80LEAbmLMgxtNX
ZrLSHUQ4Csmk+RKhJo0iVySQHH4h4UdiWHA3qDWNVZNuJdI8qwsrqjxe8AaaAG4E9DozzpQYb7M/
p7gd3gbsPsCw4rylWW5tg8BytJHwzqodORnjFHYDQmoeN8ve3QzI4xTeCpufpWxWcHj6XcHAX7Kr
ngKLy4YaCP3KdoAEwc6eV8Zax+XeJXnepYL6qplQ4elI+d24h5bcCtwWXW+LyoM/JAJJi7Zs6gQX
pG5UrJLMdc68n30PLcVXXxGbtykBbCs8CQFUhAs/acYq4B6DGTKWbrwsj3zZMOlKlyglqtapQM5V
h8haHkc1PdSML1tQN9PvaGk/McgjjeJIT7go6D1Qy8wq7Rklf2m1wticsz7pthNSKCXIbBf3VyJy
y/7aynePEW/6Ypk6G1sMWh0Da5lZVY/h2lTtwW0w+NyD/KrF371/a2WeN3JW0lNq4t37dVklZwce
NkKZS7o3+KD1QYX/qc5keh22qrHjMv8zAgK9WFLpP7oEpEr6k2lMcoWvu2DmInE2lAxuql1R/pjE
x0cMa3jCkETnw7OntuIt4LtPtixlLWFNUw2ubgBPvS3HhSL9Cfy4Hl1bLf2LJTiA+o+Un315B0Gm
ScjOY0fu8IiSDMsT2KQHDoow34vShoIF72JerXoedv4RFg0UgcCORgISjrl11MqnEuFFx7fIKx9X
iL3z31JHSLF3x7Nefzf9O0sdLs7QWBFG4JoHzz310t1nph6BRAZf341scTyWd9JemAx7FLXKqVdO
MNPd6MqhOt1+8s6IF6TVZsSU1RauRFyKIOckKgbmBDK5gPxiE4Ypt9lMjvqKb7McD3X+qqOdAZod
Qwj/C+SihbLtCdI2bo34ipVPGr5L9TfgZUQ7xOjcs+OhdJDFzFUkFRqfnNwxwSoKAJOIHejikRHx
L0wZCB3b4osKGaMJoDrsEBGZrHAklmReGcSxovCIHDN0gEw3GOSVVW1ggnzgGadpuIfMcjXXTtCy
SqU1dxkLKHiSETYXwVEucH9cRxgZfoqsw38YScvN9N5b46lJ/qJCIRZUXBQd4x7/ESevQYbGR/fE
aw6UeJnrFA3cj4ydRk9jX0vysAwHJ5YiboVmqXbKWjFhOHOhq13BVx86GRzHzvKgEpgXDb5/3jBi
YYMlKc5o0BBjoMwDgywDikcNufnCj39E/mYYmj9l424gsxA2wVoYtjmT0Eojy9xn/zHte1FmxKGy
FHRAV6TJpNOYIDAcq34FxIMq1Rygx1yh/+1fSVQ7VRceR+wDcBEgUILvE9gu0IOGZK35/Eez5qUB
bpyhoGCkTpndhuaf7n+Zgn5QShYPpIP5WbEMCnAIMnsB+u4gkXh3H3nCj5Z5jsfl6b8jBQAec5XE
eqS0DMnf9JAIubXQWXm3+q/SQklvQkclDa1GuoilZIUXZZZao91WiHn+EKrj9Z3glr9Fcep5boYk
IFj7YlY7WVzl3UL5aYePwKJ5yHfgRkumvz1XhMhkMi5NWiwV4T2EORCnqXvusm03HIme4phpDK4A
C7ILRDKu7Ul8MUatLVuHrPppEchL+q1lYAp+TR3XnD202rTCWfpjGISZbBD4U197tk4YlkCtzHyr
NT4ZPH7pYOmS3brHMDvWKDELhho1Q9KGRkQsTr5wRumJ/XsiqFOuFSjjM9WihadHcBvPQpPFPT2K
Ee2XvsPUy/gEtmner4yBZW5/y6GK0bvhKcCuq3+oN4kDr/KtH35LZbMpizOSIcyNtmqdVC5Itmm8
gYDWWQo2dutfAtBjOQ1yqf9ayj9flWecNdzfiXxOLRL1vqOS2VG7MdtbiGjK4MU06D11AdIer+7G
av9AXg8+gF6nopjRJCDNzab+isgu7DdS9EQJamgriauttdYdw6oOiaf719DcRLcRUTVfaZDhRKKe
6MTeTmlnjZDCwj0W3wSrQvwKlb9qGhuL76G7JPWC2HWNkU0dCrz36srE8TPX2DowsBGEN65b/KP1
R+D/WzlJ1igJmLsvS2Hbf+odlXzImQxEk9ZO4inp0Cx5Bj6s0jqK0ktMmGmEAE4kPHtHN3xiZkLR
vceuaagXd/TWZlzjTKApZ8lQbD06iq6o9pmGpTJxmvY75RsO9T9fvMZf/G+q7gZWm/AUK7wUyb3q
z2n5SDoA8zDUVn6xkiQECSGOYHnGVEgDcl4T2hcwgeUuqbe5SKbGlnZUVA9Aa7AD+bbUjuCcOCnC
Zx3/xeM+gw80+XFFvMsF69ycsZwrzGZZLy4U01qaKuNzwOSUdAlTfyOil3l22VWnqQNSSvUmJv8q
kBsVc42cnkh0r7ICTgSLHFuL+B6Vt0LdGuLJSF+qioDjt05ffv9QNNouO8Bf2/yrtY0oLPt4X1n3
UV2LAH3Na2ECB3SkmqnGWpSOcKjcAFhM66DzjEDVyDwYFSUIVdgt7XontfzJ4wd/ozvrLeXR4OIf
3BYSdJARXmpxG39qUsmtr5q5XgWQ3sN7370ilDoZiegB9qtQ+rGydSZC3lm0+dnkahHzdlsbt+3I
dofPjiz7iNje32n8RCO5FRlt4cbUievb8Xv76dOwzpW5wxlnqCs4ZhBJU+s1BKeGpW8/b4O5pN6U
+moQUQ/mRy4+sHaJJzuF0qnUvFmJAjyGEnpgKsv4Uh1sj5e6hps6/ooknbEz/a6TL0D+8JK7uyXd
KkavYAg8dC+GjiG+W4F8DZnA5YsxXXsmMCuAznK665hNWwu1OIwUuKhSku7HZKgS4CQ4i9lf1H+7
HQj9fz4Pd2z084S7spY53DIUWP+a8Z2qXF8BaD7KV19fg5rnC+/qjxS/21C0w3GLASoOX/Eir698
FzPdvVIUF9KXWUXcuUdZfImAFdVxb4In7HwGnF/FtKnWEQEqC8VC7iMuOm1u1dsWAq3AYlHLV23+
IlRXMXHqrSTrzPnPf9TWwQJUlz7HH8UrOY7dgvmZbDrwZksW1LTxWTgPskUQ/FbtV4TncUQkXWnY
uU50ldTK3fjmpACO5BoPc+CFT8/uuBn0R2zgzHPyMpn7/FFiygqyYfQj38Lwy5QZczN/kyHDejV+
DyjmIQvC9ikKD48hRloeVfMklr9tf4VMjUo5qHuAkUxHWn2W18Ep8//57caHGiNv4URbwNEFpPHh
q2Wmynzc1+oZRKOipdpUvt30O0i/WbuLt5bpD3e9uhWMvSb+iBWmNqE+10mzbPlLEoNnjxamJxFG
OIS1DE7Bcce31uQ4Rc5FSiH9aeVbp2xa5a7gAau9S67farEDoTaNrw06OCNBR8DsR7NIM+IjrOV7
iCxBFFqAFYSlVc8oXnmo13DxQ4MUeN0pIoiLnqSXTWbrKGQGYqaqW5w+5Y4panuyMI9F/HsKUtX/
0d3AieA6RT+g57aJ7KrWPoD/sEbn5TIcdhU7SRUbSMW5lUqOaDIUm0xhfNNAu/LCcYmR0hcEDuTs
LLl9yhI8L4KcKYmpXkvKXfIQiRGXV9g8cFX1CxBkBgSAKr52JHGX/ethYCorSAWpSWKTyP4EuRNs
SxtTnftKsh7+uIUN7YpjgYTixh6HHadjJDpG9WySR6XiPj02qGyEPTd1Ez0wzUTSyx+gUrJlYPSK
P4GIXJY64RMGC+0t4h7EvVlGLBECEebgVW3ODQ0xCVARi7R7UBzvi6JOO2tA3wzcRvJKMnBK4bwQ
WUGNS4NpHruT2IWYG32lWKAHkkziY2xelCzjc78TRAvhsnfrWUj7LlMiRpzwZUzpTL4L7YzMRyGy
jTaY2qKHBJ+nMFiRuDXc/NZxeMQGDTBvwlshcZKz3VIwIvfuIqUED/tr51OlLz3gAu59qN85S1bD
evW+Z7vtkSwKOOta/Kz0aTkinDoWZC0MFAgTlroj0kG/cCyI9Y+kfOi9XZOSlrrRFc85CMpIPnsB
8gyWVNQ6YfdU4xPUp064KA1AWr9mhH7Lddm21HfCUpDYDMi7GB2WPF6MMosivKoFF9pwNXkUQ8vF
uIwKIK7oSXVmNrei+M3LVYME0KeyAlaHpUwmUSr/N4SPOoUr5/2ageJoBpmcfEqVvjDovArIox6k
uC9aEWJODB71jlsmihSW08xfQGkPzUXnHYkqNnFwzfQks3PW3VZFTkchzDOSCzqrAZAZcSZwOTF4
LpNFWK+afm1iOyfmWjM3ao2W21+HUJLbHwhTTqMhMuo63B0owirkEahWSwioEc7jSgB2yahGH1+V
SEGPEi69JTipUkb5QYwY3GONCRSHonmujZCYOTkVhQqY352JFsNItMtNsTXbY4IIyZ+bOBdSD+UJ
oQsshZjaqt5zUL7GkXt9WlESDsaYb8WQvWyclIAwtNLR00h/cUvPchbfSr/DFdIhjfFJCPvGBcGZ
yy4aM77sniD39iElAd3nJZf+ahm5D/8NTKxZRYcEo0YTw0VWfBouDtKFonVvMgDpWe8bLKvKP0O6
G1lObb5m8uUTXcBso3EZDIioHV6C+qtmhzInQeoELNUJRHZu+i3VQUodyEDEaB1Up1pd5eZ5LB+K
9BOSSJfl31LbgpWcNIGOwAjQGpmjqpKjeggpuacA11OcNB0xw8uRvS0lxGQ0bUUTjyXcuzRZ9Za0
EVhPGazFOL2KZ8xD0ILe9g9pcc0jjmBWDgwag/QSdsB8vE0tnD0XBVKynH73lrMXAA6AKwUFJaix
xWRh9ViF6EwH9JFJ7V8v9o6f7MXgPorM4xhBojKGVyc8FSOArZ4+29h02pC7n809RwsdfzpL60M7
XMbOZXM80kWcxg6FnITqj8ZeD6O5WyhOSsugmzB3cLlL/XQdkRTAs1yhstCLO++tLL57wnpNTE4c
P7WGxgB0aDY+ZY0mTgAfgGUPdsc1laH4Mr7AmbLICRFQTSaqNbvWol0QDBOwJEUYbwfQbZKUIQwb
RB0Vgm49A5Ulma47Vc4yn04nMxhNaec4QNKCZiKo8RqCpmsZN9RptWTwKEgU6CXdFXF5ggUzNOPn
CGEmMGIjPNvK7ZyjvRLuRYTblry4BpwmqGafcVpasl00EX5AkRBcbjTOrLRreEN4aphCmbyLEauR
Akuh3GUvqBcL36hJdT+OXXgIxsiJ3SNUIsfDXKAjFOljFAV4yEtp1UnZMqoachcR5beJU6eIOtNs
2AmYPnoNy+bIvIDO15zHVIaxCUQ72Xht4yTGlSGoBdBJiJyms5zBMr97L0HbF8rE8jHRB6wT2G4X
71JylmpSecid1O5GsdfSeFP61TLt74V/zmgcccDOJabBnlDtfL9fDY089zPqnylxLRm+B9P6TrG4
xGZzDvp3ZV51I16mfMJawcKZqXwLflim485HtvNxLs1C6xjL0k8fZwuRGr1A+26hHSz8i+FCSokW
NfEDWFgeUgNhunF3XUREJPwzY+mBXOtg/2UfQxdwg/JNEYaRq7emI/Ej3JrChQBCj9KiITPJs5nO
jJZKxDB4zq/CjbcGGZVYfVESgz30pEUnfQ0Mx3P+je4AHT2AtuyzIWM3FRctHnLlNYoi4vYuzdek
my+lJwZCTt+DOW5GuUajBZxBUo9yAL/KEOYF86jMjcli/4zs+mjarQF0P+Q2idp3bEExsy+syANQ
hK8S6FBILq5nPkukGjUfzlD2lCFIesvwG8SIAyAr93aR/pXHF3M4jzrrdJdapk2oX+AblwalgP5S
S4YGIdQFqqe6xS4E8kFRY+Q1Q36omZ7UTJPy/KpEI4FbVDYCUVXY01vmz0GcOTmPXZBFJHsMLHzL
JQ7KpViMKKs8VKkNfYuCcMRzRB3TRR5jUSFnpQO67o/7usD6n3x0cTMMwlJV8x1BWIzpRTaEFGd5
apywjdu+Oh5JAm0QCfVyyuurrMzwAxGOJoAgsDrZdTwtLiMRI5XXWSX+8zMuJ1dciiKNsBKdFa8H
9ug/W288g8O68Vj2wnduXGo6iaxVSU7l0CnJrw6WQpezb+PfzgC+AUivyyRHehPAuWPSRU42T2UF
X6T9TMZ0aYpH8RUS6gC/jzLcDH+dGmgkOGnd/hLGyNUl8iWmjY+BdVlOsayXm1EDLt9Y8266XIGc
d9bDRxM2DKhBB5DOST0huWaFkrNy54zJzZUhAyRS/ryBYWyFvtW/mWDnG5aaYBXnA9BpI4dkSbGt
VIQKYyCP4ezL4P/CphZ43ceDD1Agya+A3UpWkt7eZEDZdvCVYMwMjQKCaRdzCHYhI3wdhQRrZ5Ed
rgq3DG4CG4d6Cwf6S+uDs4kYytOFe2pOBS/7IZ8mLUB6lLADbDQYZN0R/1w2CE6j8nByLSeLPsGO
z2Qz1D5wWftoVyvyyusw2XsVWEEmxqO+Cctw36f1W1DkZwhaueMzCPSe9tiwx+LhDyju848AlLGr
IJ73KblyN7yEfFGIda1w5RJhadA45JSiw7RLwQeQaqEjgacHdzcvppEhPYCPLohDzTbieC56KHlp
g3tzI6fyXNF8znh15wrccQRrk1kjmB8tIRDMpa/QP2UTLEFnkjCULxTYhUPZ8RAiq47nugSnnp+5
YSvbwavN2CErVjtvI/Hmdyl7PEYO2tqiREspRJTfpsQoSvRTlbO8yqxjbUZXadDtRobCwYSxURrk
g5njS+1N7y1gmenaBYQ8/eUBr6iZE+cCGRaKuFb5FoH7cJfh29DImmlkGzI8AxQW1ta4ipEV9rcW
IVpBsSAzSE0ZXVSlTqGOTww1vsY4UfFvXPh0x5ZjGT8hYUMowSpa9/8RM9lLRvWUVSbfw6/qZ6+e
KbRPcLMK8D7khu+tiJJLZPu28ECXW6Z+MuD/4VydBSj4OsFjYUTNhVZV4LMP29pRqj26hsR7uudU
RZHM990b/TVs+qXOripSxflgxJfUYFhPl9FoD8nQNxLEmwABlLdLtIOo5KtM63/MtSqwCOVba+hj
lR7RSsQthtjUXbbGT0PF43OyC/Knq7WjJhItSVUrdsph6JVDy/zfRD8lhqsEVqzFmE4lUAeSIqeW
vKw9f6WnLHu5QJmC2x1/Gt45JnyB/KL4e4xU1zKE08RiFNRA+I8wWcHZylE9yLApUv1PlLC/GEwK
AQc29ESp8peMSOOcOrwF+GtS5E0y8+OoQGIhMGwTqIpa9hkZc6yavUoT5uuUxQrrhz2YzHVHcydE
/aZA1aP08in3iFkKDIAt/altpUOuEVbWDn96FN36dhsPyXmacEdM9RscjwE8EgedCnimV53IjtCa
76qs0Z+zpRQlqk18/XrAqFgcyLaichBOFcIxYEIL+spT41X7aoi3WlHAACDJgDtviBZ9CFqG8zK1
9iP77QQj/SyHMZG4yL5Ycbi9tbKgGohRuC0V0+Ec4O6exBAcF4HkuHLAYhI/DY2WOkBAbBc9G7JB
8na+QXHkC+k/l4QgZgB8CKsY+Vw0/hT9rqmDQ66m53FkeKP6iyjc6LkBnL+9mfAtGKJk6zbMNi36
rSZcmX0KMhrsskrlIYXaTDQJTcpcML4e0DUreciiRD3M9VIRfICSh+gNOF7sy4WzEWmHJDDYQfLV
+Ix6Alf/C3N/x4hd8o4ymK20gUyTmcj1fKbd0C7i2sn5vVTuSK//uO2pYV7NiUjoXpPsjG6vCUTO
IMYO9n1+0vp1Psi2lmkMr396sWU/P247GVErM6iGKCpBZImZBuo5Zl7kauojCrut1hr4asuTz5cS
qCRBkXxDoPRonjq8+7OMo9Mt8m9U4qpL7a0oS4MjBB/0Ig/aRSSdGwknNfp6vi3ZBPYgyKhf7npy
iKXyqx+tTZFzASugeAeLtCOIjKq8NqZ8a1RzXIoxMvDeBTzu6yir0zme35lRy7s0Q73vGWScMxwc
jJVCbx2w9lTM/mHx3/l5/a9REISguliIIWwIjxBCZl06qUnA0Y5RqpPVrN3Y6fApZppHjiPtuZHa
PeW0yWw2cudF0+98PPE9U4AKIawbFLNi8hu7mS3Duel1ZomJ9GIMZOSQvpNqr0jxx82wTlUXlRui
V+u9H7kv3yh/RV2hKJoZLOKaXJ9J5Ki0JpNrpSH4Cw+cAjQM7tqvJwbbzEAbQalhBtbSqFKkLMkp
lmP6IscTQjASkfbU4Umhdm+QQ+WsT7wge2HJaIb8SxvKlZJqhygnpYkGfipAfAY1qdEeO9V7G562
buR237Y14Q4fRW4v44jE141Rb5LsEMV6ZuMiB+kuKD8DdGFyVrNDIVOpBNE2maro1B2XORssbMiz
KEAIYLQLmjVZQ8aSG0A1UlIplGudpLaklkv6fohoHNnMWwr/06KNsoaLG0ZfjCuWEluAkcFQpLh2
H/grIAJExgMDlxkzhcQAZF6IMsBLnkoNpenKxTxP+UsgodHPqh28gVU8EidKhmiEwipB1uxG+943
Pm1Z7lyFISrYytr0/7wGWRfVAILNXriFcOGJlgAngqbJUofCptIxSgTMKXOeclRQWf9H0nktOWpF
UfSLqCKHVwkEyrml7heqIzkj0td7MS7b7bKnZxpJcO+5++y9joVwgPqhagEZSJXWD4jJbFwmsZDi
vQOGmqGVBCN7y6twNORzKBbbaKCdlPleLhV/2CyEabxK8Msbq/Fqqbs008AwGujR/Y4K4aiY4V0V
tdUEMECkm6AzgTrxgTwnD44QmTaumgI3InTfsdVdziWratJdQ4R+hXdGs8g/pTEeDZ+IqegOASlQ
vDpDHXxrRn6bQCszAM8sSzw6vOYo+C5awNEv5mVmhGgI2odYjwzpt+AsEsnqKX2p+6JSDroobBvF
PBUjo8bwBgwh6oT5a760XwqRtzramS88+1O+z+apk6V5yfMW3xK1rsjQ1ZdvnnN9YJDb62DSzuzG
eZzJ31iRtk0KaQ1Y12vT5PIa+6tMHd334KqlT1DYa02H7tABgwLA/AIL2EkrvSTChvFLwTkHAcDt
lEOq564oTA+DdSrJIBrK1XNAwtQ4/RtmzxjZwPmn/ZnZIfQLLzYrFlvECvlXlm5aJcKkpGWhv9a9
ZnBYjbYwMb5BMFDq0DfucgzqsDNqtFklFrdqFa3iiG5o32zimXZUyLuw1jxhAqWd0UpWeBYMa28m
JcSv2M0Z5zvvv/i2S25DIxW3ZYHBMBDOos8hiP2tFkHDdtOnqBTbKOQHR7LuBepKA8WQMLwGnOy2
LnCl5s2wn44Zv60O5LXCdqCgtYwjnmye5jj6qMvKnvhdJo5GszTcEO+YbqHdKz7vQtNkD9hwsJot
QhOvOuPkrDJbjYkDveTTDR8a0VYLYVg2Et6xEZsMxNMdfKdqwznwF9j1jwWn6JB0HLtSc2SMlRjt
gYkKJ7/Kn6lMdy3FUfhKyuAmaWO1DivwJ0mGrNG2nYW7sSbyN39p9KTHkgTapZwCidHBBumZoPNG
fTibYS0dhl6iifxaj6RzCmVCNZRe/qIWtWpjVqITKgC080zH8mRI7UqUOTgOOQQvBLVNCbsCDNTY
77nS0q4blhSh68g1t+oxUFAShYRYj+Yzx4VveDIdCKWuKKbIK6AMlNntH0JM6qp0FVEQL9KZKNY3
QslczpL0wMzgSiV0jwxu5FITam0v5whHZg5nbsqCtVoYFzmWtb04fwnkcp35Qbv597/G0ZbbpN13
2afOfKBdKvuM9Jq/yHhUqzohDCUoM5F7rPflzPouhJCxUB1bi972zf6lAQmM4+YuynA5eZR1O5zo
RRdGf8gh1I7M3zjq03cKX2Yxqdq4zfMXhnmM+Kn/1msdPmfpxZmCkTJ4YOGlVECwcD73NAgsvcBf
YjJQjfhE2jWCEwylutNHaT1/cw4f9SpM5jFnvIpaXDo/lL6KPv94RYyhSeTiqWsvZBy2YQbD1iIv
MuUqcTaBGNYaipuxRUVSJjFdx/QK4ga7VqGMT9lH6W6F1jzEURgs0sh87XmkTC1CS8rE7lrALjCh
yUtFYGxLKakgtLKn9ar5oSkw19PBqm5jLuHh0wkjBeCV+lwtb/Fg+ucSKFqR4YXFNWI4+fytpd+f
w0HsD5POKEFV1+U1foDUTqJEwdRV7mpOvscxivv1ZDFNsW4N6cCgE1iJimALbBAeqxGe4lcN4UbB
ZTseao09a0gnhKJXUV7L1NgJHaBLlSCj2f+kwcTyr8ciiCoLOko8u+s0Jn5bM3rARMWWTM4lRikn
myI0ieqbI020ms4FI4naZRPRaRUAQntnIQhrnOAyti9OOWItvU4xsDKEGArjPBDetCb/AsxGClqh
5uwkXA9U7eyfdeoVeme+T4YnFtlaYRbUqQP5fjfBvYCYXmQaU4Z1oLrYC7qraFkpaCcV5Vcwq0ff
wMPq23hfBBwMhY5TVrfi8er8pZWtB21j0oljGGMGbIaDsLRkKOjrrGJczJ0m8ZDQasvFsz5PpzP2
ITFAird+9icqDXawDcFghhRVkEbHfUtMbrZwrnSUbexWxPRBKGgX/HgKLghLdVTJzXKYpV8yJmQ8
MtlKnZw50IGCAFopXin6vsXUrfODNEzYQ/miLjj0QNaY0FjQKUEB4YzAvOglgPtK2qeIxEF6LuBR
YQTghkHuJktQBoeI0DDviWG3+GSpwhAZMMo0+jNU3hJG0JvtpfCvHNz8DM1kw3Sbl3SGN4RPRhkP
nNXzwGUT97WVJtsYZkmc0CwlaGLS4H3ZuebGMawN2vEpcQtmG4CwF7xeOwXhjx+9MUMlLrxI5n1C
MUPXXhB3oJVDc2I24+Guy48oOXhZS2mXkZ+m3J5U5jZqX7JxHcXboFwk5dLBHRDfRwx+kslvxitq
eOMGs28NUkT+hVaIhYTRtFCIqAHHY1WvcvUivu4p552iNtDC0DHZ40JC7UQC4VOuqdFxcZ8B4KyB
AS2VR9I7JPdJhIMkIdyi0xI6yv86D3gIQN1WwxzgYOQB3uRYh6/m0h1Fx38bnfjGQHNXnXVxEl7d
PA2x/p5tJUDfJ7x2mCWW4nk+qf0Z1+5pXTHNkeOalKUu39phS0MhuAQXJAk6cIQ2TPCS0lqyeL50
dgm3jEhzZdQ8QJNJROmzZZ/oU+EyZoZ7sr1WONBKhCCgQbalK4uSMjhSVtnkqolr4vuPNlN/Eh7Y
T6VddaCDZtXYVDm3LJMD9CPs8Ko/bqC8zzMYuQakCWLThPPw37P6yem64fV3UWXL2kGG0KzZTKow
f1G/mKQ0cBlEahkqibiAFwi+CzkmbIvkE6dTAd7Ghza1w0iqC7sw3mH7sSqbfiAr1+zjLc6xtScL
QGIXOyTuSybREMPmFun/GkQEKo2L+mZ8TV+v/tYIHvNk/eI+KB49iNLgrt3WyRHJKOcGE4wNH1DE
AbNdUSIx1EwIti/SQsGWc6VUHi1MTFnzbSo3dNolnFCjuvX+Ncuu6XgtAGdPR535uIlHlCOsbnF8
N6YT+YKgWhKFC/09qi4OrZGONc3wLWkF1pp5uWESKHNeSGQTW0OpXsC8N4KTMfYcBFeN5Zg9jzXd
Mly9ZFpzEhkmpjeSQt+j4LXdrxC89zGDdyxagVh325QfyB/EP06AQM5wJDvD7B90jkJm04eCjRrt
Gqxq2vL0ElylvDbte04yu7D76ABv9JXvgoLxOW9GvQ31DYNqJX87tQeZySYwH2L6AavAxAaKtHCY
GqzMZ6FDkYCpPl+wGHnK62FgG7cINET9LjJW4Ly9XuWPWoKHUgzm9uzy0XRGsbdFSrbW3Kv9xaT3
MjD0xqf8C4MvWbkZ8V3xP/PQ6aq9Ib91WEYSbQVAu89sbsUhR+houlMN5dmCWqXBbGOMaX7NhOvY
f8bCp4rZbgyRnuV3P34QcSxN0Iws5uZnbbAuUDcnNJfLVrN15GHECG5DBR8yTxoNSSritSG+Ta94
ldAMjnoU4XwL3zRL0NCw1Pzz2r6IL5qv9VTeWGDI9Q14lboSGeIcWAeIvZxF+mrudJKVR1xWU67d
ATpCJpFzVd7NszxvtKU1GuXyEoduCK/Fn2jQa9R+PyFtbPQrRswthwLrAeKaJf1Bg8elPUeZYhqs
LTnVLp67kk+j2KMzcFRJCVDmh8FYkzPkEpjhapGDwsVe23jVG+qJiOalhXy+MJ7ogY8GfN59WOc3
/HsVrdsFnT8usyK9GhIrww1sLXqoyjpRvRVl/4A7A6d1aboxvdrAwTcdMvPTPLaM9GGuLcltEYc5
oSoUZoS5ZQwDAWmN7R886Dwvl/6kdi2fWKZZ8+Z3RFskf6Vxj6RbVn81057ECoFQQjnAHRkxsmjG
IwowJlNO/oSL5h4sOjcpQ2qlnw4g0Q2k0m9wja7xh86pLGEozYJxcUfhNBNXt4nildAFWk58+zZT
N8YLsdAVR7sTFga8I84dd/FRXRNyTw/1q/w1Zyc0xkq7yj2R/kLGXCEhvSgSDfZ91ZwsuhKoOvnJ
r5k9d5sDGQbvo3xucDWn6rdVwd7gLpv4cHzstiI/qGFb6ZkWKoyo8VTAaUk35FU5L56OyVzJ4Q1+
b874UZoO5UfCblM8MrK4TPDAAoGSXlcIzh8++I9gtkXlNpuhOq63XEku7czuoxPBHj9z6YqWqZhg
G/cqr7FB6RSrVU72l0kcmDDghOZEbMhtiis5dagzyOZywYTPGVSDRY0IPg0vJIyed68sxDdNfe0s
kwXKLllomQ8N3YIpReKeCiszO/JKX0W768hRmWx7qCOonyw6861hAD1SyOpTFNpQVfJ/MBS4pIO2
lBisCZXkxREeMtmPSBAekYyW3Y/2AzAg8llCF2mP45xm5hyhBfjE3ohxh8nLaM4V1nZOUPMjYaw7
usP6Oq7WDf5x0SEQbOK9NlcDwfgJazgPOGNNbKtcMUET8RPYV7LUErx/y5Z3yqHETREOzHPY74V4
K5R3pdvTvguE7dJHBIyF36B/i623SPvIMXvJXBoGqM6EfUX0mLM/3AXsA5W5UEhvKsjZekWZxJsf
Kp2jQXFNX6WTBybQNSYAUfiLL/L2eEAKKLlN8YalX8jeRVq75iHEi5sUByheQOKXco3VJVCeSG2E
oxsE6QLbpk8qEqBtxm/G+5xKtPN3YsQKRquFftXUb0kvEJbMzHalTdKuy4+VaHnVQM5BxSjHnNWJ
RqwxgHe3uEMiu9Gjq4hlMtCzpeo/2Mks7Vsv5i2b6bGQkbGGNfmf7j8isO8jP7mizW2wOnFDJFgU
GHTBIfa9UxlcRsA/exeiD7P9HAMNtZoPduaRMDEo4hISmPctl9DpX7n8K+RzGJrXuhhT4denPOtC
6CS13rPejqsqgAftBuLaIFH2co3ANcpjSMSHvGy/KgbSvnrvdTWdRDZOBwGpMu1QGOyIAP/UHF4m
e3tFLnIOVaUMraDi6YjyHOdQEv62OSTGdSGaUpn4ZPixyrF6J6jZe/YqyzrikU61S4EUqzo8A3xE
BrHVyFxilymsA3EusmPKM7+lp/Hw2qfXaVvTbj1XS9LwIEmIpdJEo/Eq7KAocGgl2ySif/ADb2Wg
Im5/YEEvrT35OszI3VbJjtNwMNu7GT4a8WYEd804qu3P3AYWjUNjXLXgzmyYbDjyHaq40QxX1Il0
EvV0YTUwVJvkQpsfM3L6pmvGXjiww+XvrP5zyAMKQroU6byxsid4IeZF1cDtzCh3SmrZOEjhB8sI
TGMFZSJ/rXl+tfw2VB4nlzKcWR/bnvIrWitAvHRPS1YyqUyUCKdKeLNJDbuAol+Jp4pgvTWuxgb2
QYSHmy1WlvTv2sCuqYGNVYZKghjPohbE3xV98bqkNf1Z3soTTYVrfsXqqZBf/Aq/m4vwlP9oBiW5
Wxqe0bqEDMmhWeDrxfMrztakZ1ToPAqdU+WHAxUZHPJ2GFtfdAdSf69KG2bjPLXWHTMX4ADHLlYq
/d/2K7rmuE515OP8VFv7VnrrgguTfyzdI99nCoyv2arSjSQtYrUg/YV0TSsNz6r63TKQtsRJ4Q8f
0EqZUrHqzLsunYl2ICLvc/OOlQTnE6511QDgGH9UPCy+9QDeymZN7rnmdIgZUUOSQ19ZTpxyE2EX
CDvdfMiDUzAjvrKhclnGsTY+O+mHz4atKDbeJvNXaTFmb0NGSFiXKb+rzUnh3o4OlbZR+12r79TS
NXsmKx58vHk+P9MiVmb91ujqYT7aUvvOL/TGLew8AUlK3WfDLqI27uESdeuaUjJT1jlAYLym6IX4
Fmq0YfTANTs7tRTrIAUDzielduQPjrOUIoIfbvzshy0gtIBYIjZ7+HsGoCaKk4RUh/Y8koLRwSr9
5CVJBs6YqKCBRM/CmSJGy6/AIZrJXsbuw86NP6Als0yo4jAmRKhrzDjrMHal6MTvCZixXTpEdUTJ
qfCpEEj+HVggiflbtryLPQxD7bQESujmxTb/7KMFLeXPZl2955vsGH5Ex/Qe1A/VXzZfkXzn39aJ
ttTsPnnDmQmJ+r2abOhwYDxYOPMQe2LnYBVhOwOkmasnn49Da1ze+si4JdjaYEojx8KqyFdK9MUj
RLBMuo6uuheo+josfTb7rRTtaPh03zHnz7/kTT1rtTePuHmjRuTe5CSLx5EHhp4FeUlwGvydYAZ4
reghaflKhzowySxWS5G/awaLfdR4MwSbPb+IN6DdQMUBUUQQFOPNSLgP5gbxRxwPc5DKPE7lWWcT
IqbcRmSaaSpO5V6y9mV/NfCVMk9gk4QSB0wRK249LvUUZZOwj/4ab5kGKa8FQjPXQHTXU+rsgGAO
aga6npblbsCURCj2LA0jYpcIi4I8JP/kWFcivCTT7D2oaUvx77w61z6241o4GvFHQ2hY3DNmmxvi
a4AwjTI5G47kAcSV/1rjtJLgNAmavokkeq4DNQNnGeWtxRbdW3yAwuRaZFsabbQzjEhFhBqr/ErV
eeKwBoO6E5CzdyIzNia82CAMjS8F4FNR10uVEhG+mumqfbCuMSPMMT2SYwKbiMTB1WDxCvEqvPAs
ZJlOOgxjiDVdK/xAAfti1t27/P3FsIyg+m6Dz5gxxem183GS0A9unn6wV1JAA/imbMbZ5lBxekcO
rgVdc4pPEXdz9joWySFViZO7KDpKtg8YQ6q7+ZGpM2J6QmBB08SewZmasyThB3xaU3Ek64eHgbi4
BVnltUwZKwmyMeAenKMEyBw6fZI5Rf4rVGe/vUjiKVLoyjPZYasJtq4/IqNiJiaWZM0L6l1cAe5v
975+TXicDG2dhGviIz7ZOpz9UKrcUDhWOhIejxsBay3iwaWRKGHooZevMQE3fMrqTSjJxh8G8SCK
3kA/plfe254NUockJ58l/Vttd41IJBmSo3KLiKmIe459lczu9pUW73W1ZzZ7Ea+pbzhbGw1iGrxd
8xiSHh5Pcv+hsZ+j/mTFG31dbnBY0zIraImgdERw0blZWHUz7UyfZ/bNmwbWi3jNYQgRgpqWQoYq
l+qVQEQ+SjAn/vFoWGoCcC/hUkNTB/0X2PTe5qcQEAokUbzxMDlZBQjcpdFWAs/jxtqSxZo1ER4O
OyxVK9UPsck5VUkRzc7b2+wS5MNJFrE5pgnvrL9HYCaNi3NYI1eg/eT1TRL2QuAyQkaAc4APMcpJ
fayJaPmTk1lLJg4RmKeLxnmZDz0WNhPuxxjJNI4uQDUSSLeph4+QxmECWDex1cSWKoeJSSN8O2NT
jeO+L4fla3RxHiFmjr+s+6QgI+Qu2Bgt/k+HcD11GEUYdIJMcgtsKVP+blFSJh4zBSGJMLpBf10q
ZUNDd1EAsMyw/XmD8DUpdjR6yeBYePeQzUrbINzE1+wpDOzQDGnOs9mOyqxWhBHMKT048Q3Cgg9J
Xndfna0Ptim7EB4q4j3aD5NdXqnX0DNrKDKXgLWD1MW73ode1XuBfoqEv5zlXS/urfmuJ/pbSgU/
TF9N7KIDKRJ6KiFTr6XaR29lzrsnpLXXDx3ZP07UxdoY3nLd1Sonqy75cKpQJOnBTuaiYmyBf3sN
eFVA6WDRmWUZ/QRMhPqW+yktwo3+AxiPV4E4t+i+iAkEeLTJSJiY9GjrL9h/VjhD1Pt0I2DOkOpu
p+JqoSKlhAgddSRgRD2+RFImANtcSjzo1/63+a1mTEebnrGsOJW8naMKxZJaGftRmC9nYR7nDR8c
1hmeW2gdIxbNcheE16FEJsrO+uj6ZJ0gJSas4UyT/I579qhF/4Eq+JGcpUc1ugFmf3goNI4gdetL
knbVb3Kuj9YWC/xbDt7k2V65ILZW3OgpaMDh1TnMWGZ0zXJi4CwPhQaug2knC6U7ZdrV1A6EOOei
fvzr++jcJ/zS1BOvmVqIIaZJwLCa2B8zuVpLec8swheuQatPaMFlB8OgX8vsZgGLOdBCww+pOYp4
qQoybuih/NHqQj/0I32wJnkGU9gR2vXF078vXVEAgzTSh677e7QbFE2Gw521Vh03DMLkpA8BsK4U
1kx9OnciztV89pC+GHvaMw6SZs6wSxK92KeUKa+k1VDN04cYKXYWquTb9FjbVo/4hTTZaBxYX13+
kcGOF0R9tpQlf/2LHAXDKzaplFGAjyJzP9jM+xaYY0F7gemSiS+AKqecKpiU5EQaIJEyW7F1mHYt
6WA18gSaWF1c6ItdOFlO84kCKBPORo4QQINX4CRgTHOos4HtuVwGN63Tw8KVVvl6XNa2suje5T3l
l/9LxH0gcMJ3r1Csj7RbEbdLXDhc0ARq7Zqp/AJQ4jlPjIgPhLQ/S8ce4M6ifkpXrEjdEpUOEWWN
ApMyySFcCdsZMlp8sUytyMxskLiwFXL0L+kezBRBEBWsn+O5wO7y1O/oHrOTnoM92vKVgxQYzR3p
CP5ikg1gvSUq9lK/qMCg+V80hVak0tVDs7VO/cOC8cqA82UIMRrK6EN3NNvYMU2I8Nuu2UD4zPhe
lTnGJ1xV8kU+ENDFswdGkxLTWFpe/iyZlwa1k+wNTn7GECO1lj30On3miwo7PPtgMgB1iwu6ecD3
LtMPTO6Zby5dIUk7grYDP23eeVXoD5ASSsbCbQaBzZ1zVHibB0/jjO2BlkIJb++jS7INTiUtBa6D
EIrlQXi5B2+UfZzcN/kOAKod7mZMsf/5ZlEVeNIVbWx+RRazQizOvotwjea1AtwzQ9gDu1uxE/On
MIKEei/4A0/+CJKzirUZ999B5yOCPzf9iBfqxOgxxwQsJ3oM4nZCISmcLnJhH7J78e3AsWcF1lOh
VJ+qLUkS673/Ypt3Kg/NpPgyL5Jqh78kyUeU/F37Lp0qT7/MB/4TXngFFghrwqJ4FIpn3ZQT76jF
ZKbtfPaAJkjh/OH/ssC+NngixXP9JFIEeL15E5fAld54XzYyeF7e2pW5bArbuDHYEzmWs/UK2jio
Vp56ULdQznbQsKUfbj1g1PMUpxnygSbI26B+cPoVmHkDcyecC1+sdPx6xAdIBdXaykk9SOvCqRzQ
5wVvLlGm+nt+m9fky5cfX8EiWPA4AkZdZy6YtyVa6ZLdp7KHb9VNTzPqMPrDe7Khyp3JoXsA90cG
NTGJOl3nO+jPDhF3sO/cVONlvNDMyZzgjddskUQcl/4d5v6OnXAnO3i9jvNUpyVmqM3I7+9W+p7r
DnfGTneq7cuLrkzBMyAXB4+XuAl9z9iJB/nSgT+zIefy6ErPuT20Ki6A5Zx8x0t542WXkPEV2P7B
o+CzZm0obeXKiybWgc0Vq3SIM5T80az5UpVgY8Hicxg3+gfQTuIBGczH+SqpeTzfFTfd84WL0iKN
6OgfA+HaBSWUuJlbG9y/ETM3FtYR79utophz0127Uvfdu/ZDa2od7gSP84YNLFJw8EQuvkaH3mbg
oYT1AJzwmvOFliNXwlSckE91OMFq4ublfiBAsbOObCpgxFkxopkez/GJGwlIIsBcniZfYRYYGhOT
2FB/dkiX+r5A8pgx/UytuRqMGBgY0LvAvw3fhdLArf6UI0DmtX4I78o6fW4p7XjlyOygOLXXejjl
T3SKPLojOmOn7rlhMZgwaeFMnYzBjaXtm6Z3+16C9YMmAs8IlkJj4620PFgAK8CFrU3ByRAnToLf
ES2OvXym2+34yooPgQ+p/YboeTb3vAkaKYzN3CF7jjkjajlhrqrqrfqU0Y1uw1M5YlagiORjY13l
yZ+ufJSEBqfTxGN2Gxc4fb/NK0CTJdBj+TIceZv4eHXXd6UVtMwjiPoVM6BpfBI/GMDhnKNL4uEG
XZdP/86zgNLe3jBC0/x5m+nW3Ieyy9yEhfbkgoyjeOa8irDEpyUdU+J/iLwmOSsHqgkPH4dRFs0e
nBiL70f3lFY0iPfTDo949jk9qadqCrtlkNk0xWAGgcUR4UdyG+GfhIOkAn1E1c3+ZO1Ju2yQd128
q1iQiwNuX4BNNPhhqaDPyfImIg/9R7UEzPKTuyj6HJ7BJ38uNb/Af78gSHB5MaCRbLaGvz6j+IGA
0/MkfgKZFoRVid2M3MFH991+c6MEf/3ZCrfpk09R3fOBMsSETEo8301gnk96dmr55nk7KVnmBKS7
4eBnqO+UaXObLzFn+TujA8mV0p85gSd2Aqd7xNdkI0BOpUE5L1BUmqwlIj9s0X5b1+YPM6rq8HCJ
OXRyHuglEbkfYceKTGcMcCtniR3DHqCRHiXGNqSr6pcRoI7p8tHuSSGysZrXdiV/mK+YzUa5Yq2n
C3go3l5Ot+q+9eGo0Uim8TJZR/oxwjd1+gFfPD0Keiuf1qM6CN+A6vkfgrFGvS+fgHHjJQbcmsqC
sn2eHoBu19MS+KP/zIOUHeqdepaNZZy9a91Dx/dlbaToQ+KmDlCtl43oyudhNa1QucdPtBDASs1b
5DGIAYixqy9JQCL6ijQFaX5ONoOp8fYTqs7O6OfFRngUxhIUq7Rr+YIR4IcAcEPBrWor6EzjW3Vo
b8ONoxKGh42ylR7c4a8Tthzs4P0vtx5DoBacDeh/N4f4JyPFW9tch1hgz3MKwQEjrKH/Fe+kpUsQ
gdkvGX1kbXfiHqJG5vH6w5dYfBpPcvL5O5V1XzjFGVroUThYF+OgXUZmHP+Aw8Q2Syi3Q8z4ItfF
oAYM/aTuGHrSHObpn4MNtw0gWc+O0nnqKeCwBMxmkX6VX9E+tuNje43ooP90uxD8LApDdeZAZ9Jt
n+Z2uczi8aftQtb193YdXfJ18gnvyyVA962D9a7X1jePryXvlGfziTKzfLm4FIIlhqrEIZJO+PzI
wIOltoLvUZ/SFVbaxf/jE6rlkRYgt8q8Jc5fCdDxnr2Rc33TdnTsC9NmcJrHoJ2N7GQEkmesHStC
im3/Z2JwSLfttgTS9TVntvXkgQS5YdMLsS5VCyQPTwVSThMVSpZMkUXCbk7JnuqMKQpMvrShlecP
fp0sdyV4KEE4hHjGtEP+sIyVefNv6ntyD2YNuPiwvup/NoMSly6TB+fm+DFzmJG0a97Yg1jbS0zF
n2xYgPWbD3U52P7Z7+7+mZkebD2w8xcR85mgUkyLL56dz/DG0hx8SkfGq8AjonhVrqQXGEm7BKpJ
CnYfvEV/tG39OwUY6hDkaUhoxR+GR5ZjZZ5hYxxZv/Nd8saKyySHzMVvwjPDPQQkt91Vl+GnW9NW
MM9zN5ptFVaHQ6p7WDOjOV3UN44BMFE/yKfR84C5N20TR3T6T9lkwVxU57ZyUtmZT7h3hugMLlCT
xtVWHSuabXwjsxef8cnfAClxK3fyzJNJ7sDhjQyvylZ1NGxDS/0Pt2p8wtk4BW7crOlxAOLEAotD
ew0LUc4cmhPVuFDzEyrI8Cx3POz5CU/uBvMhoTYOSzkj/jjYYFzWF/LfwGIASvFUHEQHA4DNOdKN
r9le54Ci2oUreaCP3wHg2tNDOCT3xsDYMVNWmUTGTUmj7BEeOUJPiqfDie1nvKqh7+mxv2bCx6L/
DJpFLdvNZ/xTgymEQsNkb0wuoSvtEjzfF8mDdM8sPHvNhwnWPFkFb+Z+dtZEdxhK5e6fZQdLOklG
LzoLh4Az7ZUrSI8iaEPHWg07xqw9hSu4Ifo4/bio3tLbtJa8ADej7a+ZcuRJnq7TdvTGu7KL36ed
yTBnttZ07TN3hPrlmxMd48ZgOVOfmKnNnSgcQTts06MU0exa5FdeoX7IoISuwnfhmw8BuAVW5qxZ
dDdtJ/6SE4u3MDIkj/M2/SzOoUvYv3Ln1XTpmm2BZSVcwESRf8t3/LSNRRPlwOH0kt+CC4YSYMLj
X3qrsSgVG/wIW5a49YvMFuvKESupXZyjj/ZRfqlrcyf/4IQfQGmHW+EzfvgvR7mI+JVdKjBbXUYe
Ykh56tbTLXEkL9t3W0yiI1AWJD4NRjRRn1u5VX9MW2B8BMgmJhUMW6C8gIFnCtZMaLPHzgPSiOvT
QYg0Ny3EcfWXMJ8tMHYCXApJ9Nh8t+jDT18MGmXtWEwoupSZLisMa7W/UZfFOcOui6cetK6+nG9l
/W++3dojc4s8Qpn/LynFN8SB3CuZ3KZAlpyH8bAuvyh9SNVjvLfoVt5fe6AkvHXnl8tOU+2BoIL/
jTbAOb+4VZOlyCK9xVlN9/IpvlGUH7jN09DRN2jZkBHYv5h5zvsLPHRmSc4rCg6kd0YnbHq3Xoen
KN3ohDiZiXPD5bQpf9jb3cZNNhI3ab/ANN6aKxPl2h+fGnHAbbJBIaPpHCzIz5bqelSuwyMHjkYc
wp12o6P+KSv1M7uEJ+bFwnmBoaa8AfjEV5j+1JQZFZIybGcnPDKS6p4jYaIMTKvWrp8U8vJ5rn+n
lfZs1/P3+mvjEuwT8nB73EY9jfZf/x3zQrYpj8Wd1Rcxi+UxI7AUEwnABOJo9BSQFx6vd7zUt+k8
nH16+u1yOLOGl558wjG0orxY8+mtOnbZP9yKvFHderhSD7mFixYfoC5s5dCTvggk8WkIfPLznYls
ulLh4S3GD5p2yP1bHv3m3O/rcNH8xskSVW1lbC1eU7nuApfaynqGnAHxwXW7+GQ8adFK8Y7oBnrq
SIEnufQuyFzCbceuxoNK8n7XfCjMWD1bq+RgHBVcMH/zfKsBoyDdFdJoz6bYtOhb9Ld4MBR2KoiJ
+NuJDgFcROOiKUD4b66BqB9TpGIJeWyh/oXwm91o0z3KBwSIgQ4k6gpAvVP5YFfcR4lNQUI5wRyg
cuYz6qC9qRiBaFCLnM07xgbzTl4Qxzhs+B8O0NghRnoXP1xazP27gixn3Sg8hR+fsRFo6yuGEhyC
Jdace/Ol89Ye8UohAjq5G//iCCOgiRKUAkin4sxtsZh1liA/NKPHoYEtTlS3JnlFkOwWriLSNABe
h52CSrvICLvMsCOideykToGMKTrkfwEcodz8Fc9822I5AGrTAvQHRi/De2Z1IkoDrsJVdgqKE1U7
YjrQ3Dm8hLmATrcEdJAOuMdUa0Dh80nfuNLkouwsUfE2pLaYJRZBfBYu2KfoCD5MNv3pizWPvaeF
MHTFOeS0W/k9CX4i3IyL7sHCSvreFffc9PzebhWN7rSdF4vrcA08jnoIW6zFDbGXClPcCif1UXfF
ZbfTVpkDUN7VGI37mLbsRtUvy9UFn/mCeBN4hV2seFOyF0g7oI21e0Ve6zf+S17jHCHERKlOaBkI
7Wket5MtfZso2rw4LIBYb4JPYJgf9OCxC1CUYIXSXQqA0fE5FPGKAGi4rZctg73lyGvwhPfpHBA0
wwp2xCmHI3Sl0JI/B5zHVCcy1/Fnx50snBRtJZyTNdOW3GyEGcEAzEWwE9dQwB2L87UFb40MJcpQ
euZpju6vmPmA4LqxIiRb5PsL5hdW94mNCtLCm/DEUMZKOnyVxC4h4Jf3Fz+Z7TtK0AVWQ7MVDtU+
P/Z7PLJXlrHgY+DPNTlJLqxDmO79H8JvLVSNehl+cXMoe3hJgyPpNocnO1rrLKjn+E09Vk+VYYSg
eNslcbSkh8s0/42EHH/x7Kgn5seuKYHYnVkq/x9Z0O0AfWHqTG+4TYXjhMCL+clDt4eIiMOFUQSg
ArnVGLy3IovNOMtlwh7WPXzK0VjfsCflX5UBj+LG3N5621IcDV+kPrsv7nIRoOgX+DAUb1yG3AHc
V9zUfCdGdPHEyicpH0KBIYp2zAaOIcafvrXZVvlzQXywZgs8JXfuxBh17lmfWPcCeND/sXReO6pz
2RZ+IkvOhtsCnG1SAVXcWBV2OYEzTk9/Pv99pJa61TsVZnmuOcccod9Qmu0X/zfLmbdJhfGIvscx
ZLth9b1GLub1sjMVJDJgPoRR024V2cnKfJRbQXaeBCySfojH8wSdbts8thre/VB+78PHap++69wd
26412ZT1oQafbuKh7XQF8xR8dTZYhKSUcH5I3FahgKnbTN2L2c6ZVatliISg0G4eKaGoLxgoGK+x
YRh/BW6WJVZnfhuu9RW3felnBvD5WN0pE2pA6RiO2rsYEsGTHvRpOyQmfLYBrBG0QSLI6N5jMsyc
Cv5Z4RkewNilYsLWGn9oJtO3NIROYVHdN/j/BkJYsAgSl1Y/vsSX4iYepNN0QLsyh8o9JzLhZzyi
lOfD5KRdAHVUlkHfyXdw0E6nNHhE2zXyFpi9rPslLx6wSzwaWAwfMGnAEeBV4HHM72fecLWHxQuL
iKItgGshLr2tful3snbT/XcvS4xuoLmstUjFPM/fwLjEAcgs8djrNdVOBsngs2IDhbvBhSIZuw+z
2Q/39S0/psesdHJX/TfgF8+VAD+Ld6wl8484yhzU8Y0tCl2uSmFX8dZZtATq4lgQtrHx1qgWt3GZ
f0/90cC7NLPyS38bb9JN8TT/eeKe74QgIU4nDkELpk35p6cOhEgsChg3OgG11ttqFbJTVC1jn70T
G2DGMFaYLhSvtOJ/TwsPIJyYt98Lloktpzm4C0S5IMsw8nq4H7t2+i7L7QosDfjLeSH74C8jUQdf
VdooTz+tf8F0nZKovNImVWbGvJbZh6Vq/EWKXse8Vb99ExlMMqmwT7/kac8UyVTEOSr8GjTx4Wd+
w6XJ4AhP5p/yLofzp+Qov+N++VEQg8B3AOUCiRpN1YqO8Un4SU/ZQaTny3epmx5LttKm+tlgX8R8
SC7DJwWbDgJ/yC37rCMZjW5jkhLFKZT2LHXe+u33UueLpQ1XbrQUqQuA2e/ifNd9t8o5D5Lz819K
qqEeSJ7C7Kr4RNHGoFhfseJmEH4xxWZn6yNFRSm02tZfqkukHnh9QwhdvF3QRIDUcHnqGHCCHnGV
NQ4k+B2TEZ8lN1/cdtF9uQhm4GPdGk2EUWBC3/CO7e7G6lCPbET18iHyl8OZvTWUVjxlfsXX7n9j
csaLK4D1bEthGaInwakxLQPWY1oOMThDmg7fGeHuHXt+gj8r0BmQIciVpI6M3JzsXmSHbBQsqUG4
oBunfxwbzs/40f510N4ggk3wNQATdBdj+vIKHBQd2Uuyh8TgQvhImYNYDs7ERSItV/HCAup6W9q6
eTvap86D0BBG7NeWD8BosUo8Jay81TYzn8CMmPP+UAMawCy+AUiI1ZVVZ2Rh2ggmvDp0+fGhBf3o
y1TDbr8OZ0aW3mmPAF6WsJt6pygc9SAedJ+gIjyOY3+2JOtl6ufmb303dMJhIU/ulWQTwUqGfnZu
1/sE5w5YvXvY2s0ODqFT/zwJsdhMv8OBS1z+ZRh6X71TCphJDvgSwcW74yVQLJqG+Yk+mJXtDjph
0RJhFx1lF6sKnugWDYaNSPhYBqOHTqj30ovBbu6u5AFFt2dTcKP+gsihbLppu/Go3dXX2+hqR/Fn
nHA03jZ/w8/6TjT8fuWr29W7djJOhGFiC2LFd9qelBEn9op38lC66Sb8MHOnfHAeJq4OYAeKN2KE
8Y9CyiqPnInL84ibFWkwzjpcLX37hsORWuhcWS1Q9ardwsGEL7LtGToYo3hlhz+a2SfJQtjUU0SO
aSjsyXkL+bogQ/q4qxb72GV7zZWcuqNq842XAU4yY2r2t/SSRNuVtlGZUb/XeZBbHeM8bvI0OSAH
4NbwG95IcKX1Q0VIJBrBtn/xH2mC4h2WhPKOixT9N76AL5O2O7FaW/htv4VtjrESAjukQhGpjpLw
pn3ir/e8SYcndNXqTXuXg4HmWTlr54fPKvfKUQ2BtX1pW7uMVG/PYB0q7MmAQ+QL8psNHfsORVPF
6r+8qIemtkT+RUIYfGx2cZZYI5jYVJNd2Mw6ECx4KX8beI3LlET4/AOfHRC+Gyv4B+jEBdJEiDHT
tXIaX+T2pTk5A/+UxKw7SDcsMH/KgvJRvdNwOd2+DuI7Q72MADfbWkKz4dLn/R2IuaW7TLE+gsiK
kMLF9U27a/f1HYVnD+wK74RUhNPjhK2sWe7Vb5HG/GKUJmlfwzccaMVrWYvsVFv0tb+WthsXXMRi
dPZ3I2hgrjCHguRDXOMS5AYs0aovK5MtvQh30Tp8WvRctP5URwZEd3wHaalShAmIZoOs34wQT3Kn
ioCzNmB+0x8lnc8GusKQBfgVI2Liv7iZAP1/ULewSqqcaTf7ht2SO8Uje/7DCS8POq+6QQyS2z2n
UTsR0cfL3mahQR4fT2F0cXKK2DGuTWoKpIvpxV7EHKBQuKjPO5K6PCxLCPfs3iCmoyvHmHI3CFaE
ixy+pCfhi+9wDvm4nSsy4/kTpobHpfn8zJOtCgLol07zhQVBF7729VnLQ/mG6p2n50P2vEInDLu/
4UPi093Ffcb3ujCcNtNhhTSIQOlpO4JaMvGw5cV58jL91xCoIBogbQI/JlbJG8wtzRdB3mSGEvfU
nvAuBlQr0L6YqAAzHitC87+tXv8gpWqv2kcDmuDi12cKN9xTvRjt41t+wXUO9+aOtFs0DATo3eiv
C4ZQ3mXtxP1X0beONkAa1w4+dCfeOJDF/8jIE7ix/MlmBYgPmVUZ5ickebMPE+anxJGRfGL6JGrB
9JndyP32GSDO9Q/+UcK4m5C+wgdmgHdJxwJV4TJi6g81bOm4mUBzqR8UfswqKUILnwXvr3cdePaw
IjBX3SCQ46pITL7tb7xde4MTsitpOxD/8gQn3V8RkBF5af6tnahUOZhEfuRaCRO8xpAN0bQIIQHv
0Xb0ZuocjLP5fck5Ka02ZI8H1Vg7s3eX9ix6F0AW/jdmQtjQgL6yahL27bUMU1sjSfyxn5lf1rjD
AnGUPq0w5BKGN3Ef9YwxctuHirrvaPulSHN7TwNRu8z2+lvxZm++xepbc6NQ8KfXJ6bFb4D0s7gj
24F5eTvbggEcYEEwZ6VEV4TF03eTYgpBsH3PU2Rs4CXnzNRM4i87Jw2+XF0bQueRekNK1IYf5gxD
XpmqIyVm0oX5aFF6hCdMBnwLjR3PafERSBiuBWcWGfDk6CQ/T4wiRekOgtM/+S4RS7NbOozZOaYd
MaxmDnpXhk4+7Xnrt5Fud7MTGU7ewXpxY8HNBbck5uJLQNwtvwvy+yNE80deDtnR6xP9NvVIiPEh
N0vdnjO3hZ08eNJxgPLFrYrEk6uo9vCmJj+g8dsqqKdQLPYM9Jts5SKsg4VWxH4W82tEZFgDhCXZ
K2WvFzxET49gZfjJ5Lelr0U4QC+Ss650o3dsQf73oRp5+VAGjiCpI2C2FONDFtW82PPT00SuabjY
BBnnpkh6XmZjrKq0fhEHdRQ8HliwuXHy9Yq+xu67ftwzLr+XnUB1qCyMSLXIf9Hh594UlkaYjYe8
PuncJNt67QvEu/chHON3uFqyFuqvvfjaV9qepmIIuAf70pazg97tKYWCDaGsU2zCCpRiWV2wwHiy
suYFIL5AsJZvM7Xwx5HC6XEqiasiSPYVxIb/iDwMNCj/hbLvIQFkgbTEXmJF+q8uzQECtMrayOJN
YQdCsX6oFhk/dD4rTjV39sfUe5wmJoeIpdK0TQp7rYCK2DlU+AZTd+/RskM8tR9NwnAWQOfK7BEu
O75EGTf6bq7cCHtLnM1jF4ts3pBBOWfNmba6z48yMcrpvlMDpQ3Vl41iMDJfL3vChwE1sSW/djR5
b6aWHedkv+avX3ukBqxQHaE37EWrJ3UR7RL7XArG3rirGBXxtSMBRi17/w9+x9OvHt+l9XtPgMFZ
zTxFd7kC5NGdaJMUp+2dpHBWv2rq0cEkitM9HdnhXM5hTc5B9Djl2mZmSXLguY4ZmS07sIW3VPIj
3SGZDLzmYbypmHkwnYrHR35OZnswpcnmtMqwhKogH7wZafGeQXsNiQoUY31Y9eeK6eF1aRGGVLPD
wUpXl6a67mgxOWtEekWCHbM+owIm9NYsTZGQuYXqPFRnJFqZugcDEwvKzgO354NNmTcCRBj+WMNh
viSr94HMMBxpbL5VDqUomg9uEzzdYSBGtsTJ/9YxMnuAaxxmNkjG5u0NEKKXbWZgmd/tcYIzkkDo
28dwZNE9w4lzE4jVCP35UO5E0lDmx8ZOFU3RWY0HkY9VXgvtQ4H+flgRVE+yev6RSRdp2jJTJzrw
hRroT5/HIFxVlI1rj+94VoK1EQ4QNNjPYS5nyw0CZ1wOrQceLMcnxrexqdVmKpj42WHkDant9KAV
V8I4g2wfiJ8MuFq1KE7n8cRjnlICoWD5k7yzvOpP/kd36BQn7h0qXaYwfNrcSs1eM8LYV9OtDuXN
UL3mO9UORYoJZNiQupYecoQ2+nHN86lTq5P3CmbUoyniioC7pWqOqjnhSha0ndW0aPfepx8Ggro+
toznwEcsKvkP85hhCxnOFnbZOsJAvtUtmm5dwyrv8uqtlASowny+2Jbtyiwc8d4gpiTzHgwjNIbN
mWA4ITF1Z/U51tZUmssvl/4ceeuGAAFXm77J0lq6SeepIpy2+dbJWuWdEgcLxVg+uMPa7Stg1nct
vcGwTWlJi5fJv6rqu3HcLbZRlGHBxJNTymwuZPobLhzjYQnrHa/0oNstYbTwzHgDGrtoT9R7znVG
VFJ2K/3smuVuu2Vcu2TbNv2N099x+smzn2T6qWN36Dk7sA4POOC3TGxqwDtekin/dF6wqXv8ZbaU
pKa/ksi3glpYuisicjqsNnCAd0f8HeUw0vyfHpdkl55u7q9MGpBt6b/5gyo8dVshcDz1WDPBwh+T
/b+K6jNaidkwf/WO3pOeZbMCgnDaD9c8u666LWV16O1njGTNarymPsf9EfgVMTP3ndx+LvDZ2p1e
b8pdOomDuy5vs4EthTmeqIEpt8KD1tOkMgmRzyMrQKGzc/3BuUiA3slkGQlXgghtZkyjaICfgyfw
ijsVFEPlVODT8Sc8Pa69G28nJ5+yEtMlpksBff00mH4V3gAJHEGXP5C3E4wEiRfNJsUwCHrPRB6i
mSLETX14rQlJQes3Q7TahiwgYnICgTADVFoo3++aaqqkPGR2BrK5sm6PzAECtfnOI86G5pV8q0Sa
kFxDsu73jA2FvMi5eQnx+xjxLzBrzoZoGUEmHUGOX+brg46Gd7Dqwm55+DrPB0cGcdM8HS4JIbWb
1Hmim2SX0ZicGpG7tHyfnxbuKi+br1NmNgOomA48I3ItImYAM1VPVHXecV4vKnqG+aIEifmaj7fF
X8+BWUmOzA49x+dT9AqPvwMYA0deKkO1aysMRYm0fPuppq3YAFcuD3+uNj+deEl1vyd8/Mg1T//C
9aHxnIMO6VZ7EvLzuD4jcX/I7lPA/MZrBbf1m+GrFL5e6VdCS/oFwjqGCswxkcbHNZ7eSvLFKpim
sFiH8hqb4b2Cu3B3Uh7nGDefIHuea9iLaPpfpyeqyt9KCOc6HNOg6v169nArEx5EQTF2rV4e6hbF
m4ygwkutMvFfpv96HCJpMzivjiiofToSt8ilea6F92mCP37LCVD10tiXZE+f/On2bCyh9NclHDQ/
wXvhExcOxq0E9wx3nlw1NavKzyp/ErzX5K8ewZOBHMbAocDQSLlQCAVPFrxC9l6Cl8jeU/CmFmP0
LVRNykl+XHUHhEnIoV70IkMwqmcRPvaLlxN7tlDE0Qc9vTfipdueV7kfsY+HWyPAabUVMajwsK3C
sQp1qHiu9HDLtVOvnclHz1cRWEHBIgXSTklxg59lpWi8XgwCxLW/6i9kqng/RAPCedrZXVr7/exr
uGAPwGqjRoO9L/oDCSirfjfzUDa0H0/I+twlrhy7DDyDGjLg4ddJJcC24Wl1rwM3LDSuBfjLf5L5
B2NaQrE+iskXHh8AJYNAY2KzZa5owig+Vg5eiY0NE5rdFA6lqMmPkXrQ8o9EurTM/01ANumUBPXL
JwxD9bOHrxueWHn6gvU5c+fIkq1u4jVGW14Z+YYRYLve02JMx0w6FftZtUcsEREbDI4jsTU4kuaJ
HVLV2YV404SLPJzi9WE8T6tDmp7T9jKjHtvGo40RxoRt0uCIPCTVUWj4VSfm8dzSe/EMIC7dx/wU
y3tp6VgOLYGMoTIckuhYJmce7KLf8gijoKMWJr8cdlyY272wNtPZatAE6daULN+SPNjoOKD+rNfv
D+WS1zg5XrB5jbZErdGaP7aDcI20WyR+9OlnB4Emj504dtiIlOQMC5hH7poXb8yVoJz1p87SNz3g
b5RAnMnvveE2hlsYLg555SVRaTptcrligmLdEcBu1veEDnMqxtlfPwN5gH8UinmovUglwlbazrZl
kI3X+PktyF+Sdpeyd+4g2j0u1JgMyM9IWJretsdZ5b/OOQHzFD1aDuo9oDmMgWWiZPvYtJ4OYVrd
9yl718jDtwLcn1qHRw+XEoipvHhSEpPppazI6NzAlm2VbGqyfxoM2O2YebXf0t5EZZAD6LGmKw4P
6QizpXZaaOZ3QrlmFp47dF41kY8laQBvojPVNisGl/lOTC4aGs5q00rbBwaGaAFkf5D9ScWh1AG7
wbN68IZ2N6V+v8KN/DD9sNJJyp+sOKyUU6+aSuqUeCkgBRLQn4eYN0f3pP1YSZ/FyyLADaWQSiyS
ST4lxgoTJpEnQt00+HkwxrWPYbqjzEE60tUo5QjMCnQxiMQgl4KiIXslAKAi1drOYm9+udILk2/n
0fH/cNgBJ1jWgPIgpLWLwaoNVGWMGbY82ihIUBYaBzJJcs7f+C7Tq3t9f6iUy5y/s6VGpnZcaQdZ
OwzaobkN0v+Pcbir0igwvT6ZXrelhOvKEbe9Rtk/VH4mhrcdzAKhwoEJ8d2eVQzdznpnYYLAe8ur
3PY2HQM7xVQhTor83VDQj5Wyj5HjKyGXP6w5lt5EY1eWZJhAWoB3XNFPqFVrJNeP6dcY/kXxv8fw
D8CI+qO7beYNo1t96/1RTA+rX07ZGwyVMdoorF8sjjqD0Oh2Ny1lA0Obt5UQqMuk77mvfvmJ0th+
jhbzOhEvpAP+clYFmfH/U9Lcic0SxgZPZ3jZXHnS025r54UUTUNZxW5To5Nm44L5CA7c7KF+6tSv
5sDiAam/NbkHovf2WJlKdVu93gs1kHg2jIx4wEGreNpclUpJNs+WCV8adxQr0eRXuP3jyH7mS9OL
7wcMb2783xy6Hd4W+Mak+yjFVc8FjtYFi439/DJT+Ty9jmODNmnfrw/g+ADX0jYTP9tyaT/L4lN7
fXUssB5IunSGFz9V/AqxNaQxeXEdCemh/eGjq66vEV3yLe0+1lZ6mVefTBN871FyfeIkc+nY9B9O
SnfgByoNH9aREkps0wfAAK8Vvf5F27Ls85jUVvpu6RoKl8iCyGdDR+9L50aLRoOrBS+C8hrOhtk/
LQYwGiQBK1r6hLfur4mDFzweTj3qiQLKxnaYw34zax5t0OjSNbXzwTiyJdiPKTXGS/7YPhv99h/4
EqPHiqZ0cB+Ko/7yzOiZFJLcOSQr9eBU38zCWX0DwxIKmjGbkwAzhs/Jh3zc1M/OzqDR4tf43zNn
SGdl2I6ukdAwBOorINjNyI65RNaWmSqhnlpN+h6prcUE3RvmD/9ilR0HOZRq8yGiSdxgjV09GYz8
tXHW126jebHsa0tWpPmPdab8sgW8P9cnAb+ioIK/UDsqzc5I3vVbBVa0q+GnMDPkMRxca4VnGx4h
tUML2bf+bT6uszMtTH5u08tj+Qg0p14tEOf1R7fPX0q3X+MlMobCuM/lfzhWvqp3itnj9kpDPoFy
II12sCbDWmDqcaf2ZzpP6qh+luNTXb2nMEvpdCGhMXJ07tC5E6tBtiaym78nj5vAPpgYvp1w4d9h
KmQc4AAkN0UJKNIg4AkOBsUhQSWS+jmSiSnQuImNy6v5AMzVSGoNFEJIRbpoFkTdib4zTXbr8jBP
oJ02w9yaCGvRznInZ6Rb0U/bZCKM7MjdGbjZ7/BbHWmM9q+t3sDJdOLWaUSnwxytddrWSVk37LiD
PooZG8mL8jcjnTuPmNTh1hcoSTC++MHA/D1NcdeKi1lGm59W8sFYgqD3tnqOlV+GsQ4nK1bOBsT4
e8xPFSSSleSMz7be2NKM+nBDEKnC7iVzZoTRJ/rR6nke9FOanSTlqEqHtbgXEXsexHovsO+AgJb4
VeQr8SarGQ73+fYsV3aWuog6q+2kYUjn6gbJfN7UeQMwROV3pLfhdOPTUGqlr+OQfhtLnA+J6vAe
mVfe1uDucKxqUxzM6jgNh9X6+JROD+28KMpPfXwu23MSn4ms0pPPKfnMS1srzWzYZbn315Sbknwj
PTD6AMMUuCDqXtcCWs3hEYyG32Ja+r6WzyUAP5fdASk5dBarvI3TR7GwrXbPm10AQ+FT9Wks5phu
y59VWExs6++VdGmAw3U3h9imo1dy+a1N75TfQhpOAPHnVR8+9X3Ubqy8xOpi37Ig+fkf6rf6KYWg
kHBxCKQkEESH7r+orxn+YLmv1Fehvo4kufxq8ZEhd2k/yt6mWKH9ASCsLDG1spcJvkQ4zKM4MGSD
c/Yz7zVACLYNd/VBjuSXrv28fT7JgluHO5ATzKHF2ha6i7I+1B9c7x3BMdt0A5i+giCPbKg6doQn
DPDH3kdM6t/qxlFgm7KRw8Yih67y/68LIPCViZMqIE4HMd7e3n5gzCzTTe8xIVHNGClHNp7S9QXG
NpxVqnB1jZVrn9/y6cbLJk43aZPUh0bcq9We8aaQg7YN1If/TLyvVvaF9tSvz9kX/uVvu9IXIArI
LsEpyxvkFKKTkldO2oC4vBcvCMNmNV5kLK0F4DriOY+dtFdBNjU/8uTx8Hqdc+1i6Deg3sHsEaa+
icgo7Adx7FAREvdxj8arEV3PfwZcTOWS5dd1di2ssbkkj6sSn5GFa4jTPgrxIxE/MEImVlLDOiJ4
PoJh9LEAjO2Vsl+3+wZyW28rpN9puNqZUPVw/YHohnU0osMcopxqekgLKYcIgYTaZsMnyQuH7/qb
WOvqzh9dwTkk4gXtEIzNF3wy+k10FAE8BIwArGGyxxowACTDhlasQdOLJRddedsSdgClYSo4m14A
JxlUH054w2NlibVrfqTa6QzHwD9aQfThxUC8nxM4BK7ROH85Bg7tso2/AJYNM+EIhYmC0gOkSfrL
mN3wG5fPMf0PFEtAzPUXh6oD5qkpFZRTK7ZAyAB7R5kOM5AmIgO3Wrlr8XxgD4ShIFlSFy25gRYF
g3hVt/ia066uahvHCNVjnudQyak/um+qQWK6eTIKl7uoX3u96CpEYc1BFe0SGt/WTwHl7sLrS9R+
RPVXcWfhIG0i9P1bWhFl3MXGhXEwA2+ye0zygVb5peSPbfwTUho9SjZCtOaKxPj1R1C9oXzHqSFd
WQDDlMUM97yPdX4GsmdF32osy0iCPufTeQXr09h2z7PGeJ6dkjUJbMehZQzbt1LYnFLRjAtzAKWg
dRh3LYxUzKEHuJFVfNNIwc0AdFm4+WPDmB4+aTkRy0yOAniqeLFIVHkg9vTbe5h2iV00FyG6TuNV
bW7T5HNoCbS/Z/mhUjHb2DXoJViQ6Id8fWzGY3LMXKZVFhiT4b/+63wJt1lXt1y5qYIjRzYibTIi
QILZRdKrYVam+zVcG3mx4ssFK6m/6etUmBgO3hGsGR+ZXbBQ+7EUEYPPBZziAauIy7CW5nc8VFNi
h6pNTtrYAmTz8zidBvUA/D6RpwIu/B+5iQghE+Co29IjApUXNtYcrGom7mzejJ2xEX85J6CwdJRR
YeaFD/ZSPR3azAiWsoZT39IBFBxkrpIPhfkBM4InBeWimeu1s8amF/8XiOUgZZNTtIwUeK9ehdHk
DdLl/dgFMs+VWAMcedxM+puBvwQffZO+Oi+c/OEW6x/s6OBBEml7xHphxa6uCp9VWEZhG4V52Exn
OtAXAWPtTxZ/R+Id/wIsy5X2Y4IACVcBA4/kNHUnnDtQ8mS5P48e0Ruz4Oqyq2Myrbgo6FnKLyw2
bp5tuxgvSMUehSW++qjLMl+BiYIvjOLjxJEnwTMJWoCBL41+97kpXpSfm4E+N343jFOUHKd4r/iP
535dHFsd1PfyHO3SfbGBHZ1Zc7rahWI1/au680wK0kaXvST21wIht36O1zCXb+lXgkfsY+/8b2+0
sPtZtP2HcUr/bXuYSlToFJ+9xIyhwPSNz3l5UuaTWpwgp3YhjrPJmSCkZKtp91Pe3PXpw6huo2pV
iiMCLrMe6HfL2M45/MyBUUBETrDkImBuHz/6siQYDGUAsGo7WpD1mdNGWHJg9Ou1p78/iFAyzP/Y
jwvrNTnkrIcRgB8YcHoG7EXdvKyTmJvZJ7W6LdYOPuFR+c49BNBcXWecw44V3H3WP0ylVNbGtvIq
kIowXu/H6KC/WS/a1vPI/oC9Hac5daJ4qxvLgnKkCJL31+7Kf+TIrnW3Ke0mwk/z0sYLh4CPMCzO
lIii0AC6Ze8IbIUOUBlIQtXZhBnmdOhQDUUmsPr/fj75zJ6HUpZdXyZ8CHqzNnKhIfdb+fHJQFal
Do2axOUxAkcRYGNStiN+g+E8JpPO2W0GD3cXFf/EP0buIr+r0z3qv4zoC8PJJv0SHvdZ2yGO39MM
zUE07oiaf/hcAORDoAMLBuS3uIagMcXKCUYYzngaLKLWhS2yCvCdwqandbfAVmRp8cuYVEHNi1wM
opAzIc/fZhWu2KhFTpP0Dg6AnSRMagnJCekkE8RcH1P0Dwn4bbH5k2tTr02MAVeNLx+r3MRJCkMr
TH9eJElNYcSlhXRTTp0XDmzAbX48O6gSYWsq7eKPhXwqwjDVmk6rTf1arlfJASRHgunoJPic8ltt
ezRCfsUhES+P5KfMjnHD3WJDMKu5gw94iDXb19sSgc4i5ohFWZ/6XKLGmQ8oFgcpPk3ufzkpFJG4
8NYA0IL/HLYLPzGFj/yDX1pLBSS9mQQqmP1WKlkYdGNBooFXzySR2LKLCaVUHZPkxK5h9yjIPj4g
ejS184dC5MGOxx0j28/NAVMDxLtwqyQr2M7KaXhduuH2AmZhY36E3r4dBy9ibgwC4rQxCotuWB+P
5We/laIvtfuuBMJ3vxY9+Cx88XXH0sKJGZ/3pP9AmTk8bk10UWmQhPMiUbSwLNF6S9cZ7Uw1NjEW
fVHQCYrbGZk5KOaDW/RhjdDCE7up7HqDJTmI6QTPekEFZ9C2/EgK5P1h4m6nQfTDF1m1W6xE8k0F
4TSGD+iwixSADobrAMN6wJVlwU/FflmdyEB7gr1CUSQmdoZO4z/8Ftoe8ONrWODHEQQSg7D3R/7e
NedcOAk7Npgl+Yt31uOZ8gUoy1ITVvgKdRZKyEdAoAYusADdKNdLzq0no1r6b79pgMph+0XCNgKE
accc9zEU4RP5/hzEZYh4tvh81EfSSddYu6HoHS6zmSvvH9cGBfXTGkR6EVum1daImPNxqeis0XCg
g15HbhcV1sdTcidkuS2hAYGIewLfNX9hQiTSTsWcGqeG7SR/CvkdCyfj46V8SqBqbhJ7Jb40Tzw7
naxzyG4oEXdBeQXmh60prB14sUNylOp9loSj5muJn5VM76H8OOS7GVHbxGB7xRXmwUDz/Ii12xp0
nsgUT5pPYnF6DscxB6Kyi+wdbgb45LM/am0I1EGPmIYqTOEX1PFd/UPLNFvkkpGKwNhMH3S7davz
XSJayRlbZzK8bkJh4YkMl2tStR3EmVnvqpIzPBZwmii1lMHenFtLnul+sQunki83kPEtFB/1xikx
+/zvaCXtcrT0xK4qezXYr0vPWVK/pud3Cfpakz/4i9QD9J31G7g74BuBHOCpXbpfpeGYB9wIz9Sb
MOfeddPSptC/JbAK1oHBcgyCm+F0uWtIbhS544YgDLsiQkhwgKVWurOG/+R0LCx1+4ddu7IKDwd4
rtBgoBGRrPAUHN2naWFtC/GEnQ0YKThWfi7Ti4rceQUAK31q4HQfJa/N4I2b01y6o+KcYKk+vl/F
Vz196MlVw9husEY6oE8dzqIRPt7YQ//O088z+wHDo0GAUZd//HuDWJDD0WLf8IRK+lIwovJYahfE
k3jjib0fXWyNa9PGAkujE8oEf73Yijk6zA2AFc2bqetM7dqbtavAc1FmBCcZrxTDh1wEjQW2ZeGk
3Lu93QE2c587CreRuOBZo4g3IlmZZvG0Xp21EPNkDFwy9x9wtcoQw1Wb8MUvuzF6vweKzKX7W2Av
eVlki2DMAPQmoooFh1M2DRw7dvnz4elYKsvB7UM4NMKhl4+zfKwbkM6T3BxL6TBeFSlYEcKq+snK
iyav7t06ohV2it3w9Es4pHqoAyhEZBmd5Mf7K3qXb13szIPTD043ONXgDKqTDU6tOqXqzKX/l7Zn
nP3//rTyK9XvURgTrdG9YbnviOIJp7Hh8zEw03+KyWfEYKwd6tchV/dDusdIrRhdGEtkt2Kf4DLh
eztxPuf56SveqO2xjOEr4PC7TfD5g5GAZBhYvwBCBSk7HNiw6zgjOsgooPazO0c1gzgVYf1kG6mz
DkYsynZid5/VL23+6eef+Dj6sbSvpFBeulN/ROm/dgXUVJGv0cYl8zWWPwTeD/kbHyRtL+uHqj/U
+qGk2KlhnIdUw6jHnsihX7sQ0P0c3jMsPstNK/xrm/uQWRAZ4z54Q+Da6G6hu8NoTdEJ/QXijuh9
5TQ3AWlKo+9b4xBBCBZPQ3yu43OrnonUXDHasnNpzhAls2u/ejdOCx35ptUoZ2nbOF9g6eCV1ehX
9TmNTgAU2wwp7WqX6YGgBYD2lStphMuYvUrQ2n4B6cUHHLyvuMGW8qP65twDVqb97v+IOrPlVLUt
DD8RVfTNrR0Cik2MxtxQ6RYCgvSNT3++meyqU7Vu9lrZRhHGHOMff5Ml+yIgtjuNgpUN25PF1laa
m97NOng22kxN20FG41c8mTLaReKWyONwX0lcgECJNmnZrulZb5UbYa6irGqg0PVXBiPKy+AuXeh3
22mj0vUqQfa66tRAoRVWg1YiF52bYTv126YXvZzFdBeg0wGHv1fuD84mgjhSfPbMLrprLpwjWx64
ADSxNK1O/52Pvg2XF6Z4AoUMJTz7P2ih9yb4eUISgqChedayvHTtwpHnWKk3WKR+Qb7IUKrG8Rqu
N/Rsdkzsl8qOdpF9NxO2k4f0f2DNUsXlE40i8iprW2HTHY7f5s0rTU+B2cY+FzoeQRDeSpGuj+qj
lpjpQxtexXKwMazY5PYmsTfw2yYglXFjwXTc3rq9nuwnQvP0LaYUCdeI+0KaMd9jWvolHIHhVQVw
I8HGTRFvTaQGrFKkQsso0kTllZX/Ki+ejXRxnKiw134hrzyi7dlN0U6Zl7dtfxNAZd1t5ku98bRm
ZcjvSf8mG+c5QYsvznNuHSrjCAhqjy9zSrRyStTzEj49IFUCeWhAVqCcqrda0WnXXPJt+E+FvIWM
FBbijHwcf3XiNG2BZ+r1+vZxxx5ubm6ilDCehjUw1jWDv7+tHo+PG66ZLUFkMDRmnkoWeBYmw1Kp
Lww2IyrEczuc5X7JCVoZe6hzGbreNuRudIaN/v0Hj8dYZQM5MyGD4j5Iv5sncxg1YMfasGFN8FI8
j7Qe1eWpvFog7Kh8cJM7jU3YDpuJjrieQ++PnTOaRmjqERsX2AIsbZJAHEWJ2LZIug8r4UsLkWfx
/hmPtfsy5kqgf++DxxuVl6zs3xkBAIV7BJKYQYY8IgS0QA6O8RojCPsBRq3jnVufr1+BphWYPKjG
nqUTHF5OHOg15oliz86D75hoiGQ38mHh9isr7ka45xOmWzL5oqK8DZYLCA7NhbZBoPnoarv4WHMy
WK8QhZ7uDdNJuFk4s7cf8IMs2WXicmWPma1M36iWLIcYdKDHOTkH6O2fnu+6L9CdETdbI0jYLhwA
pu3WJXFjz+fjIxtLOEbQvMDh/5hUrF7Yu1xcnlrlLNdvmKvAMzN39ol5U3BubivWUNMOkAp84q74
eeRrSEf2EBKX9bQulzgGwJfIvWKCa/8NnMruU2xfH+dmMSgLiDSOEbA3ldUNi9O1gmwlgGHH4o7N
s91dYd/TXR05W2/amspA0QFjgdIJ+Rs8I3Z7kzb3CflOyPzFkhr2qeXf2ZinyDMECY+QjqOXc5jp
ngWt8G8ILzxa5VpbK/B0R5/KUmvQY7wCz6X1/lhPR/whhwS6Ceix0IDCHWUPxzMJMRak5fJDvaQk
iiCfnZNuaZRmPNrQ7qIEA/x95fgmUEmPbTzjwqKFpNzOXbfPIYdt3C+OtvHIMplxmC9Xkn3c5Zo3
lsQbXOLFWNy9JRY9paf8AsTFuTaDGqP1dvPE7gJNc7aRtQ2pnHq2GS3g/sDB/3Npd2DNcKpmtTPv
lbW9MltUcm7BtpR5IyFxBQakpxueWvlsDOYoCCTYJC8GwMHiC71YSVGVBIMVPEI7ss9ViSJGjYjG
eiOFqUQpCti+w4JjIzYk5zh142xR1pdbfSmHc16+jrP2Eyx8/dQwYRLjCLyxvwUarwpaQQG2brvE
naQvtoVsJSUsvpowRqBPas1m7PZVui/0XfnJHKNX73G7S9sQg0VV8lgJK2YhlBNsgTUMj8olR0AO
rZrtv70qn8eRL+WXztZOR24WsA1KLjJmCgY4GYzIaU/7CNDSebV15a944MFT1QaUjtpxpXmFZGa9
cBhwzqHQ60RJ4Inl+SjW8QY+9x8dt+lojDY3CGX6Kmtd9AIWrC9yifFtFAVCHgVpz5Ddyna7t6J/
3WhOABwnazRp8MF8hSwWAfix/gSf0wmkvf8kjLMQq8DzdhAL+nqVVwdLOXToip8eQmCQKeZ3YpbI
Rmk2Y4yDzpYgtDJMo7CIiMwOrzbLrvruk0O48jjVk/0PS/Q/3uQDhzJVMOgENJtCE3rnU5JjRsb7
6Fx4t4JjSMcpyf8VeElHxHN1+lfF1/oPNfoYFvobAiQo4HCjvYznWvM4zEQq9SCupDF+IltL5kKp
RncvL0t4rqx9yzk1vDPXxrs2QXTzkNcKtKZbIxSz0FbFr3IfDMYn20woqQwI6neObuDxCukPLYgG
S1h7JaQp3afOqa5fSNd6IV1RhhWInEVMMH1BF0ASHLR0BOncCSidHnrI4h9XIOyB2tBqw8JAp8RB
A8WAhQ83YgKXpBAkqjeIdcwwNdaTgOtH8K9OchGyUfjvCP+FNYvLl4d1zT1A0Ekhgb1IKmskusK/
AYpSYtC3BOyF/1qtEhr4LyoFa5dqbL3+JPqCBTHETaSr/HI4BdYKrgq0xr50yaihYUPP9wdzjRt4
LeB0ffXSz46qFoqjYhA30dex0ffwLg1ta7ERtF5u/yD0aZBSFL8oAoscCglUh9X4gwC/UHMIT9ux
9Hw+d11yTGyel7XcrHt5XbOCipf2tC+Uw/RFZ0E0gYFetNtl3S7G1nPR6ZdMv0j92X68lhdyrxwg
tyS80YTOZehAawfgRMOl7wV8K4o2ZBhh9fysoGfi1bzFwryvmBtWBnvfMnrHsn6SD1NB2tOsImFC
Rbc6QQM+lUOg0btPIeJn6OJz5/YKINXBBFsRuj2WW4N4XJx+YY/XN2yIjo8zokXAAvAAYxXkWMTl
m6neIE3lSBxxoBkWdr7vIH12r8a0t4xPo8IIwMNvTFjw54FGMLhzkcRyBwW5BnFymFbZvyz/AbZw
JmSJ789qITk+kMTQbGIsM+pZghiGFO3ZggwK60WGAGkj/16D1rWLhens0aRUS5xgdCYRYUsPysmm
4LlXmyNQE9cB4A64TSWIDRulQ8qunOvPX5MNxnJpeRtfOvy+1FOfvqpYbuJzcfe1FkGFX9193Tfe
gLB70pnJ1AgGM7hxCrSbEgCBUyAjtDrIR8RFq9LeVXaom8INETSRAJf86ZHVRdocDQwrdNm9225N
QBsGyH7D6vGGYWibvD7Kc37urTXgJ+aAU6h94RanG29S+t71H3X0kX+AuBfZxmxpwYNntkmBLBC5
HhfBdwLTjBtaWQEbOuaSL6VxApyQMRcl8NhCOjTh97XGVf9We93Tw9Uvw8FfQHpWvcaPCedwPPGJ
FXtiXVCeCQBCKDhepuyy5bWmJa56tafjNYLn1c4BiyZHyFNavlEyFny0bukLejQ+GZI0wijy5rM3
vuLHjzAQFFakuQuuhN1czy/EnXkIyGXKzcBgG6puzHhbaKABgjWViQ/H1eTDFSRQl4HWwfTxJYTd
pC6yJAui3H/HLqMKZXW7o5dHv4hN2rrDkXJA97E2Yf2RgGp4pe2zjZBOj/t5bDB3eVMAkA7ZcM3k
N+V2/WUfkYsmPaAU0y78t4xGP1I9Xh1IvpTJ21mACN2qKl7Z0nxZ1kpS6frXUI4cWldyn9W5iSoW
tnhNxR6hzuwdc/HUV3B69dYdbHec75Wc7E8sW4OntAF5Z+UIw40jN3E5ThPWqhBgcAspX2K8Dh0/
1Vdp7jIDANTb5jqpvf5XRtSSl4KxqLd5Hjn/MmWjYwYzrS9up81cqT0/8l0cH2X4xAgzWaby6FRb
MyaWw91c6G/0WQOt5Ev+shF5jS7JcMyoySuFGvpMHPs9XdiRMS6zzwbcVTiwmRgPJChkTBcid9ZH
uTk1O2ZNuGQcQBzlOInJ3QEpB6uuXTJHllX2/1fvJBnqXnDNeAYmtYta6prNAtRud50eVhjLpmFE
xgDy42LzhKx+RXAy20NRUzvvhn/bcP3yTPUl+k5S98GADaOoWHWxuhgGX2ERCyOYVd7jjesvKDxs
UStnm+NN9tzHYJTtUWw4F+lzV/BndrUR/I3BLdRxtZ/gjV7ud3b1U3kt5R1j4RdjAt96AX399kuF
atFL7ZT36uuHIZm1DQ0wvCIOrDo93OmkCjwJPL7+RLDAYAqBjgDZ/YFqFSYOQN/0J4xP6Xqo1/Vz
XcM6ea5TwQ+4WMxE/bZMd7IecjWmNDSvGEb0yQ4GvxifAUwDLns8+gQfggEwq/zRtqBHFGQ4RFBq
QucVuKr7ZWnxPavxsv6ngPBAf0yR628gQ04kBbi09whWqn5tGOSszSCETdc6sL9pIieDtjtzwRX4
A9vuia6CFSr8Hdd5+A9EoLgu/DKu7K6Zx1jGNnDo4QNoWyk5ML4BskIa4ytwKH/0MFi5JB7rtBlr
MMRU8M9gISpNCMUMNwf6UBCGP5ap2NMiakULHXI17tBV5OCOs7Lhw0+EjsY8hfCKvamE1fi21IUe
AwxPUPaBA991y6Wp0ZN3/i6n9KTrjPp5do1jEv3U0ZwPQ7MKPRUNJ0Ix/WrqSF52SDkH2FckGVhX
2lLAUHbDKEDODfog5ore01UCF481pMnXzjmmMIvTl+H2muIrgycIPLHJG7VlMgm0OrL+Yws/jJc6
Ok3ZOV0YpZ/4d9xQhRMf8EQ2bB9ubu5xyoj2UCP7bv9IScnaAbsYMA+RQVqEVZOagAEB3l7kHPDQ
Adnh5JAxySLORZkVrTtoC9bv1Pcd2dum2OTpkqdPrnckZqEdwuG4CvTaV3EmKYq9ht+lNd+j2U3A
c0cXUjYiYOSN0nyyz1Q5+qQWLQ+660EMdBDBarZiGImwnbqTV7hFdiFN3sQurgCUFgZLakhPxQ8m
yaZgFYb2oAZt2jA7w9jJzTVrvT4KjLDXwBxDOJo/gNngEtM31iq68oLCCK0YwS/Cj2WJ30hPo2AR
2vBdEOK8jolGw7aT+8/wmVxxF5E1IuaOeXGEVf4j9ODWRobt9xC3ZYWIRsTl7SlK9HR02bF77NQX
7Qgn0PZQ1IGo4XGD6gqiAPWNKw0nvUxOmCGyf9fyNW9Zm7wSuGcFwkDdfcoulOTOAqHhuVvVKWxY
v1Nh0FzQQkA/MvpXqV59IfNtFzSHPeNqekBvivs8JjrW4SG4bG+R8gKUxGhqMLliULGSvxlocnPz
oGM/ETqXe1AXx2HjVAGMPVTShXWStG1aB7nIj9w9YZrskFiZ7FRBD4iSumMvvXiSKEM0oKt60G/L
QNA6B/9GIMwEY8j1oFVyb9NPU7YFDRtnz9hXNE+9QqXlYeQm4xYvcQ0oiJcGjiUXYAbpCiwG3eed
mQGGEzdPCikMj/6lrGBJ8wZQgbinRoBTiYWEgQ/H72GmPIXS4zntUHpEAgqXaeS2XRqmxlbHrweq
L/ql4oNfDPP4CHgIU4MHMyUnuu1us/iHn1KxbygvTbqkLOD8o3uQjrmv/2Y9x7xCkEzmwnKeeIpL
/HiFzwGUSkPO18gzwSgDJYfTGcuZcR2z4abHEQPxbTizroYFa3NbIHej8HHFsm16uZVLLr9wo0El
t2ta6BNhkoaNsrK46zSPAYtpjVuEDQSNxuzzftuoDoA4bLsw73eWsVP6PazsiuRV2AlIRgT2GP1i
j91DYI9sAROojgzx/BnmHKMtT8EhfR6BqKNvTjxpeTPeu+ntD/tAfVjikMom1u/sH06VPF5C2Qar
QKbIWt2oVkJ56KCyAAP8LYFImvCzuGBfB0HXEQy5bgr1YpeRb0KYrXJQ6OMe4Q3Q4perq3/RBhPU
KlBEqLx/KCJGV7GY7jZ2uhlbYLt984UiSyw/Gl+VVgD70OshrWV0ZzIWt9uGzJYyvDPyanNV3sPV
wnCBGoFD+wFRFsYbTB5F6Iy7WrAOui9IrRzHvFb5CEm+nkNihqhQy9tcBX/1YKrqUOkhIQB4VEng
qLs7UgJsU1JWZIGN8JEuvXXtcWWxPE4vd+LuMsFDVXVyj+ZOcpBxmJu20o+ao/anN5vJ+c6CZ/2i
MNHcxyMMQbU70F9EG6BelhqYC8QmSUtCUihlb0lyriAOVWjmhB0jCv1EKZlTlzp/+7vUZbzM4vVT
dzE2kYXUAVI9ajAHmjjiOlfGjwU6GGCr+oznHfcR9lII7ewVxbbmKOYKLZI4mdM/zYoeNdvJcgQF
OAdVARSAI13PoBQL8XC5Zc2U194j3Qzwpx36SMttLOhCS849yFuccc9fSCK36T0E2TcNbf37YXw3
00vWubBcs9sSBnNm7+SdJpMGhdE/+YEdmnjGPqv9hlGMtCMnjWyLmxOxNwQCw4LArar3PNAc9tns
JeV0kfVbIknbKIgQll04nfmCOMYFFZ5ipksLWM8UBBZs4nB+2yMDBcV0qbcRR6jymJvFBm2ITMLu
lnKn7we6PSCAX48WfcT9BdY8DjufkLbkbo3xoV2+698JISuZ18IMzrzeXo/2+oZs4r6e7uvnIlX3
ubLLa1KxIWkHjR6M8ibOwwLvhNfJvLTp9dG+qyVpXZ935bPWPkZWgijFAeeEcByDToytjG1x36Z8
/mLDe5Q74c2YoSR9fagvos3HSBibIMP0QTA9z9GF9Ci7+ckNAZVnxz47XC4cgGatUHnOj/JVBhj/
pceAjUBh5w13VyV7M8IRHaXhYy5GpZbOpfkOKnJLd6AitL+IQFGtSjWy+gBrAbtYwXuCyPYgzZ2d
LmxL7Mg43fd0AELMy5SXHmgCgDWYE+jsSqFyKRUf+BACU96ftGOS7NsmBAMiMQ6MFboOywVO/knE
NO2gxAmZoICjwmrieafS07BNlmeCoTkhWv/HFySqJyaTFsc69lnFR/lZx1fQvghlAgF55McvkkgI
GqlNHBYZjIFcaCEZb6hLNnJFocLnQXEKn4OWm9xkDo3gFWz7IcwJgFhXT1ekut6R4wdIl27F1hy2
Niu/PnTIumXvROKQ0EjZqKOktQFejJsrBIueg2n9iIX0DJQGZVIdsHXiypkL89SK6PRdmuCvaG4Q
UyNGh4aHapc9BiJ03Ny68tA3ABnzGzof8njJZQ0QVLfToiM1KO3YL1/MaxvYQMrSsbUO9Mbgj9uH
vqChxBcAWFN3juwMAKxqFNk4NrH5l1bIYoDfVr0xewjSMIMJK4QBxidU2FdUTFGyyZl3n9u7vLUO
zXi5S5dWulSEcIQDiLK20WHBdYTJBjrsPh85Cwc+3z0YpXSQHRoiF3R4nTlbVE1lRIL3Eed7JzRc
vNhpsfqgXELgZ8mAWJTJQ7LDrDrQgyGSodHlrqHlYgBPt1Q3ROYwrNcxlpUwzAofMxJKbYHU/6OM
r315uScn5UgPVnVrVnQc/kgC/goUdndMCOwB0PewI6Q40l1T77j2nPRP5BvJyu4PlJZlkR1G1EZa
mHRbJQSf/+8+5Cak/eBNcAo7+GlfAPAhBnTI2iAmz9kCSZidE91MhpTY6QP+xhDa2wUPQJxAop83
V/YDLCKQdNDBP+G4VkRD7iBG497FhIPlN60U9n/zOw8aRqAdQyzQM2QBjC65iXTtgmZaBwhHL87W
g7akwUXjhOaZqv34fct8w3znPIUyPLcT5ekBgQGDO/ikkhuzIYUY2vhM9kWzASsw1zmJ3YL8hCJp
HXE2ArUcoFqgDHHuS9es1tAaxjnsYbwc2pGOiHm9wGWDfAXVQ4cEBT4iNyXFExo3MG4ibkk+NT0P
xA06b75m9hgaHSWGPn0w0Rb6Tzu8T1xjcbowQ6lyAOQ+yXiAaRittTM6nxtmVOMbF7rEeBIP/Eez
c1HuxVuuiIKC6gpd4g7e3s8nhuu0wCoyOaUX+tESerJFztn6RpAJ65EfQ83nnJzcD6A/kEJ11n6A
6WIAA/GqWd15VFF2AzgLYN7IqzNSw2BUYUQC1AB18KCJFeCCfhxlPlAzzI2ICbfZPbn00XHk5Zn0
W/n+GwjCBJy6nBMO1CctBNVLMaL7lMYjUDdbBO5qOkRBSghAr6s7nvC/Qq042Txln5sC2RHDhp2c
rWOWinHLNGmqAkAMRiZO8Cpzu+xcILBbj6Ww5hC2EiUojHfTWVR5bFBwBMrn7Egx/4n+K9RAH9xc
OHFRiNr+LM0ZeHDtME+1TnLigS9WULFf7kFdnBGlswpkyWsyNIEtincaSAbMdLFIeMZbBSVVtb1y
6cTnxHAR8xHaPm2BXdUjCWjRQZy1aIMwC0byeF903SnacKCiWaPPB6ASkZh0meJkxr+AbRmITMoF
UzYj9y1+Jw8/E4CTALV+52o2nWzTIHvQQkvRm5ZuTXurvds3loSAqSF1nV+VSdhWAmIuC+mNKsFQ
6fEm1f0AMY0H4FcMKJoBmIrpFiV5SZqCvZvKQ0Mz9CKDJYr1W0v4Yfea1RBl5wBd0N3t4tRVC1rk
z8L5rMYPXRZ8PiRx8T6Jd8pidW+IaoCdGihToJbBvfdhS3latVPaQ1/vZHs/vGd5iExYt4RMeFQ/
y/Sat+93693RPpi94+wLdobEJd0PQgT80jYvkDZI9HswoqOIGM5Ten4aW7XdDS2vG96MrQlDMznL
V550blC8JFh8aoavX5XuB1My7rySZo7zmOnkoV7wwuT/K+Hz1mjyX6v+xH3bWUs7/4DwATeWEcX0
BgpXfszmX9Q6DceR6Kh3ByUk60q8tCcmGaAGdfc80g5SbVXEssYGlIZhDeSCe7VDLJd7TAU8+8z1
aXO0qwWoIXO4mFs5yuRXmCDOmM307+hJY45pDAsQeckZjyEDxDLNPABd5ko1ex7ZqXF4c8TjRlyh
/VqCO97StZAQwLtgMDqkztWKrwxvHebUgXHb3fTttAfU5tsjzRTpyWpgbZStaP5g8d7GXSsfeCFc
DQhTjTbsu0lstmb4bLBve9wFTvmwPBwbCA/GuVx2n+lL+o+4AjtsVvLOmv+xQHhFWCBwP2CBYHr0
qL3myrtU3sEi8Fzh/oE6wEPPEcCHo2Wrui3UjQeAITyRd0hJrHbllWtBtQlA49h9Obi+/tIKMD6A
3IWmESuKAdUvmsaFSw/Ojpx1Ez/MpafCMeL2PjNEgZSIHR0bZ1zliy8GMJ4+LhcnfOwhY4Zgx674
j4yXtYI/jcETvo1fcrWV09dCMEAQcGJWfcJ4hb3T/ZOOiEcG6Izf2uFtoi0Y3LmCBaFcwu+JzQ5f
w70Ij/w4OLQFrxy60UUr/JQyusSIKkkCFScVU3n5IyzQfADJjIRh476uVSpH/SxJP6sOhaRHe5a/
IRmMkRsjbpCeB36ZTc+VCbQaaTVq0Gkm4OogWvFhdVakS6QsvBn+fdj/oXpcAiZMAkedFL5hhZkl
6DatVr5raTSmEHQoKU+49YCTwEo0COlFw2IGjhMqLsNjzmRJpHYk/sX5/ZfWWLXLzBvH3fMw2DtJ
PsSYqmIhx33BBeB0LFP63rVdecyFIrr6jfsG5xvOT5jv9FPoymANscAHGSkPGAEUAYh3vAG46pBX
7KRiT4NXLWhNeZ0amiuNcr4crTl9CNZMQCw0DTBUmF/QtPPBnD3tDSgCcA1i9bvNe8d9C+mq8qsu
f/psZPcIocW8p1N/RUOlY+QJj0WYdp2rbZ9vaxNzo+0N4E9HbLMpAQcQAT42Hc6OqQsmQT4EWrrC
+3OrwpCWE5qiwrlGK8bMMVxpLWjTHzyweCwJzn3AMtJEL3uyMCABmsWfbjoCMNGHU/0xFgEHwtqG
RTBvhW4fWx8JZ6tQUVjVs/DnYNcFXeRvFcp5uKf1YHnBcwmohCA69rhRrRDwDe+p6co4NuCJ/JkT
Yqe7aLFgCJMkjIarqTS4nDsz5RgnqEJ6zAn9ums4dfPgqyohcpEVPgoapLDjNmYSIIDuubf5ujLs
maedVR4WmYak4QvJVs9e0s6/C9JrXkiQy5ltH4Qq30l3B+Sgzk37W3ws8NlmszlRPpYDhvic94/D
YywwIjw5NvpQxHO2mz7x2UUOy7c9vIz8YpB2puTaS1TfNlASIWHE+46sreiiKteq/4iaz6zc6+Tv
xoxO0gr5gcnO0BKrulvJNSZek5OWTZeze0h7o8IE541sVJmwIfbVnGAWyN9elQ/kf1fDu1KcWhFE
5ZIIr8o+MUZSH9z0paoTs/ZslkQAE2+tgotUHqnWT+rPgb3YnWQyLrGJwqyDRLWJ7v+6aM96TCxI
zXWcY/qOUVZH+vg8QYJgzXmLeLsHwtXTXKuukDvNjfyS5K9mxtXaK9WxeJ7YOjSvFsPmeE2gy+kf
Sv6ZKZ8V3PJLlp3s9JTXL/eCUJHD1O5tHgh9i3u8m5h+9/ArGrPcO3esK4IiDerRlyhYMwu73Wx7
6Fj2HdJkfyfoGrZY8XVPXVmH1+wKK2POB5Sh+/izHHzjFpqsKmD7WiRIEDw9j7KfFHlxXSz1fE+Q
H0HJoO7BqBAb8JPhW4aXag0ABYRDq/BSAzrmu9L+R6lyAvWxJG5Pum1M5MnVGl2GDGGCvZHQGyA+
RN5BTPDMUGCxBwMcKRlZIV+JhjNfAgQIwn5hp2o4/khMNpmyyeambvBK7XjKWaY3mwQEjIas2mqk
O8jb1Fi22oYVHrT010fSEpG3uLnWd58fk3bfa7Pc8JtpIWGtUto4IWZzCyYxBzkiOWK1cLisqNjQ
tKa12cxSaWZHeCnKH/dh9vweqDz5zu5Q2FF8U9Lb+WKFdGS8vU4yURwiAD1OoarNiLuf5hoopctN
3iDKf3pV5qetHyk+iq7kATs1aMdgWOrZxdDON/1c6udhfLXqU1O8qP1RWYw39wbfLl/J8aqR+TaW
DUOdtjRS6Hwr6VPL5jDXpdol6VhHmFdCKZ4b5hZLPqkLH0ZI1mikh3W6Kzqsj0FFQDYdzWM/hKYf
lBUURU0CVnc/TORJfzKZvNo14xXYCnaKe8zgm24LaxygtN6hsp5TylhuaHgyYqZHLSMeFW0cjo0n
AVH/enGxAPqipYqKVzZfYjpMkSnTVczz6Lvgxv2losHg4MxnRmTX4UW3fU3607DhGH2O4mz5k9MP
K+OA4NZZ/LHzUGYyJD5DKd3SPMBnrr7Q8UOzp9FXQI1/6Rbom+zTiMSm2XVXBPjwAuHMo5Uff632
YIsx1QN3FIAVmK7WnvH05NqzSB7LEPSO/65iW0kXAtX11/1JKc6Mi38eimDnG0Lq9xfyBcAlWOte
HgNjMD3IcnA++urLZDeWBPbgQ4ZigGNaYYXC5plTMjY+afxaGfxZ0K+Lp1ezIm7E+VvM4Hd4dO0X
6K3xKq1nWw3DT9Sd+UtOmMHzvmqily3GjbeP2x7hrDLCfwTpwo4EQLT8apBB8TS8UwLr2lP5SJmP
PRLP2lrPg9sQUKfeVJB/lpiHpD2WI6YJPKqnRDtV2mnQTpGbNV8RCniIE/mLYx6Vzh/sN4fHycty
33C8x/F5fQT6UTYPxm1v3UJyMph01S1xo2yh8VrFZnf2INwBCkyJZ/u672m3AiK6h27PX9qhGV/j
6oJvejTPlHn1OdnX4oF15ibHu7MjwKPJtmd+PjIPj5aQeCzbPYqCRUjHUvruIce3yVnVtx3WwziD
Fis0zY2iLA3yNK1uWsKQr9gtJYEhfU3xzPhONE9aGQsqH0WtxK4HgBcKni1oF9lFt1ZnyVwSjjkI
jf8e49+exa3mDZoXAYDtHQQk86py+a16crrnR4UPniyqRlBlHpyFy7Q/RePROFnt9uEENB8oM55b
CiEqKvg4aLIwXT4ilkaemsMnoJVUX2oErrTnUBIOuB/gIcYgDEZA/HUeZu1HCoiFzzuAZ/ap6SzF
MXja6jyEhQ9PBDdoKCo09MMGM/qKcK599z2xWSR2MMLY6kXWX+3mcjMvxnAtt212loma+Nfg8BL/
GIzfxVHPDoaBW3SJwyIJXng/Wwelw1hpoR/5yMo+4xKo8J2YZMVz6dvjzLltnhXsTyH2tmn2lEXC
SAyn9ldi9LDIeW0mD0X5X13XINNC6fvVkeHxjBjtN1xk3f4e8RNeDs3yDAnJrIIs8dDHIq7L8BdG
iTe5UYwBDrD8sZWOunW4DQfzqLFStQ6jvk+1kIxUvYEijlfBgv+BXqO1d05/4RT5DVA5O4ScpBBg
zZnT4vDKfLrN5K0KOvMvw2iYhpYOiMTztBIRfhWFhVRanaaTBBabOWbXsvyAx11wVttNiPlCZ0aL
sl3kbCEJRMs/xN0e8FixDtZhKlNjKbnblOaPkoqTEuWVimpsHfBkkCiuLHQdBn59h7BDGTB+/8up
ye6owOcWZjMkvWlwCrZStzStlSOvDNxO8DEt3zk291p/GNq99c0Zr6rrXnKVwcUc4Y0Izjvs/WSh
mJu6Xcjq2viWQKf4+6Jl9mdnXowzE8e9fUMGJtJ//l+dcD4aIn5LtNL14AnvZK/Lv3cWN4NtXhUE
OCl5nUmQf/I0aYP/BHqgyyWeVsSNVukhKk30G2iaIay61sYw8SEnPwSI0TjU0bot4e1hzMABqjZ7
rTuocGphDEIlDfNoYdrX+I559LwcXVXQPKnr/Pj3VKwTIg/NQ02KnOL8WJwqOQ0AgToFjAXz0LdX
zAiyOwhhEtoFBikk1BoEinZUWWjev6pLmg7iI9N2WnLIY+nr3/A9L/0uUHj24SLG/th7eeE53xl8
GsOdbATyM2nf4BaGiZsUtNhSKlSEAI0ApBsOzVO3juuXzjqYUCF+i0hirzKFlsjjmnMhkJNOkbpA
2Tkg5p72ZJY6bPSTfxEci/5FRrAuaUdifQzrQ+Ef+hG1YwbGgYfaE18Qti/pCw7NsoweiWQpf5jH
55ZlAEGtDRmaljon+siofdoiSnoeLUngxAxBCswsIzcnKBKYwIfkgtvMNwXmli4NxlXiFWEAkwb8
xF+pUdc65GpZXmq30GrJ1zY3A/MGOtgnQ+Rtrr5r2pI3zAlDu5XSABJSWW71fnFvfKdeSv0L2lfq
ms1xpqDZoRRJJHBRQQl5vhm3RfRhUKLgcEfidR65W/826bDI2kWpIj5fwbTLor3cHNXsJVdPiv26
SIbXUjtDpb77Tus3IrTeh79vjMFIABTDXfRGiTQk7riPsXjlnuqd70H1rPhV4eFo51PqE6WCfh51
LIdiqv4QN0yiBFeJd80xGEOE0JhT4DpW8inBZIgIcdzFSPkAKAV5JjKsRnEMK8zGJ+5G/BgsDfw6
MxzNnJ9WJWzvW4PAUmvhWT/mn7KFdeEnqd8dYhyhR9hyqSOC2FId0urZgKOK56mrTHh/awreNgTm
QlFSHyu84FNXwo6jP2DzYiXQL9h1lxeeWO22x2ND5iuqoByXMEMJ3ust9yzLPloS+GjSHRNPC844
9zbtbAdGOj7nnGeGxJWePa+aNosY+wjGUtv904Die8xYMnGiPBcyWaGYlRJbajAVGOUqY/UAsLDN
rEPRH+xl04YDRusR8b5zq3q3szc87+pkrzdhmi7RoqUAst1Jluf5hami0jgKRRz4O5+dgvXsDlxZ
3rouEeDx1Q5cejf+Z5KCWyWeQi5Xhmg4D0xzMXAwcoR02DNHAOb1LSwXaoHRqPxDmLDxSR+eDYTZ
QWEEn4dpm2wcvEAzzHtvhktCVUPMWAwQIlkuY2D9BvIOk5aToEAWPsRzKeiVb6I88HhQvbhYm1RB
YulHoFqbxJDb/o7AJAmf+3bwa8l9qmFnYajq3vCuZlItkk2HAw1/oC09REAuxEw5E2Euoww8VIno
FFFQuY84rVoUMubhxkKS/Qg5V+jvQHLKN9U8kR6udAdCzKnBlN5C34sjG2JYelAx+Gx4eHkZ49G7
tpS6VkwqwPHJbYVihkg1mVwDuwpM4gggpULsCSAfpuj9Xhi/yjGkKsQEdr8jIe/yQIRDwz18nCku
Fic14As6k1nLjrvC3xnPfmWVs8llSjBFvO1GyzQ8XgakqONzKdsoeNmlVm6vY8f4Et2u0v2zJS4T
OXN3bdYqqpYmaNOgMn0dB/I5zZ2VBNXDt2C3F+uJtF+gk1//JGSPuCd1jXBPypsAGBHdD2lv35V9
HcqLuFcHX6cIbSd3AP632F+vMiBpjfXTCqYpBP+rDkQ2TShBcM8H9Se680JbZmMI4/zQwMUTTFmZ
zMjt4ATUu5xtEAHYN1zBdiPMqm69iG3kS4+lyl40W0WoBsg413HHmtRdBroP3NTi9aotW4Qn96Vz
CysH53U2B+NuYNpIl3wyzqxeDiZ5PoKzO0s5tOdo+bl5sm41OAuNBbu+TdkGccSJymL4j27F20k4
j7gqGtYrmDZwcxAcJDlHG4aUvfofTee12zqWRNEvIsAcXpVJ5WRLeiEcrkkx56Cvn3XsHmAw6O57
bcsSeVi1a9faOH+z9GQgHBM63wMWvPYioAmm6s7nFOJ2U4tzgbLLj1gTL8w3GoAANvcSdZIqJOqJ
lSPuSF6n8XZAzSUeiXvxxWi+/RZf1ZFwjBDB7hbHvVLaE2q4UAJKAQndKCZy2U4JevGZllQnrpUM
OSWYj9KGLG6WYs2Vfe3K1Ss/cj/F6TJFsmGrIrzGYJL7mY/ghzfSYn9o1VPL0T9VbipD8ltSP0Re
QJSD8gbpxOrOcbWYjUy9hwdsiKi4IPgkrOrwtXwVInMyZUkNrSnRSJWX2RTdPJN/hfVBh94431q7
MvN5Anao4BHviPF68T7qxQLVQ28XBt4TVnDXNAxtoM0MTmiFvUquluzKl3KaduIqoFegU+nVfWMt
6SrScMFTKnROTyC4jkcvr7N/BQLJa2lC6GvxVmUeF5+lHTSKKVQDijEe7UYM+0gEHr+ziM+TQ8sf
+bgKVHvCanUwXR8rBLlg1ZPJhMwnnHu7jMEVT6pwzf2pD8iDEOtx7K1lFMKdqi8pgCi5eYTwgVn0
nD3r2Uz88P2xnTANyk9xXysi6p23iVlhtyq6Y8zc6pvvzNEgWxj2XsDHxfO74iJH8+Zo0hdYu589
aJRlm0tTImE4ykdyuSyUE8gIdCbw2f8DKnGcjQR66dUJ/JMuH6X8EndXGRfdOOckhlGTcma3zC7C
hWXOOds4KXnyvjnku0x1jjCqUa42PjKtmXIXGyGYWIhK04TQOOwy9PcLB3ssKfBD8hGDL+hwe01S
7pZWEJ0cGTl0w10athcS40vyrZvg6/frzQlH96zkw9Bkdhjg97A2ORxM5TnjfGwiojawhoBTB9tf
8hGTA3wHfBVDGICyzbaIzoORxQAxHu2n3/XKaLcpiRQy25setxmpXi2DZEYciE4lzvp55mxHAYw/
OMXR0U8RvLnyUpSXsdkQe1+OQKI9I+b1tOJa7O6GxmT1uTMG0teo8wuUUSy3nCGaSzFAj9ZQwXTs
TLreNH4uZeIB9saLK2RVs1BduKvcoPUB3+XWBPLMmmtiHeznPT738qn074F/1517091TtsPnNQ/z
zp1Zd1X9CKvHN+Fx1zy69OWZy0K17gMVHR7JfmlSycefobbLkKUxgPobdpeXw94wXZqeCNdIv45/
1OX6lhprirQBg8IXciqbI1zjhdgg0bK9jE0wPyCmlupRKo/4dcfFAtoB5eu6zdeD5CmSZyPYkrbK
WsMU10/nEGijKYek3GeK8PsXrIxdqJe6DB+KGy1NwyuccppB7qKAUKmZDE5F9ACZCqw+pNGUK62j
6+AIZzKMD4rkG100wDQbzm/LqFYbPiWNJB2EbDzFqNj/Bm7t1z1IUc9B0du0Oowe1j7ZYBbMwCN6
YIFaV656jletvXCPowwwzRkx1tcH4yJFwzRnip3qS9Gu0D8xWGBhskpZPoebf+H/I8a3LdPAeKvw
9OIRTboCnfzKXMvmMm/XcrBJnI2Z8sdbLd7Z7S7itjIfvflIzUft3HkOiAvmfezesu4CmM8G98/H
QlTiyGF/5SGowemycCVtTX39pm7f5BPvi66B7dzASJxJF3N3TPs3NZrahPgGqxIxY4ldFgskEjA3
4ff6x8A9BB0WOCBeJB5f2jvdJXAfyOLc+RiRGICwOFYsAbxliwr1l6kjFtVg8m1Pn+U5hAQ9U08m
iRbFMsPKwKPM1rZvNJn18/I0j5ExhTZVTyhWVGRJNAken28oPwQkwDk80mE+wz3yKE/ZoRWP9Fhf
VManPcB/3FMl2djP3T/AW0nlAHESlCBnHz4HjgQT3ZYzQcV18yPDdwjmKWSc/lHQzeOL/yqkRxlO
reejR2th/YnurczWcKsKZ9/nh2AXwRAAD8gekMqkwGskj0tV55/dCjgfS7+y+6oRyfiHlS+z+r9S
p4my04Jd85wjWfsLzY5nKBO9Bo3bXQ2D11tk+e6b7IPO0My9JGDFhcpSCEV/x4wWvimYTSJahYuf
Y7GrFxx/9IVVgGPZG/maHMiKG2KAdn7YoEyeBySFUIXbthL1CiJWiFuft1WiWTNm4TXMThF+fKZd
CiWRV/NwOUvVY3TuYwKiYm8Ku/kWcDdhIhMV7i/W9O/SuvTDqUwnL3tbMgGkqv4dxhSzntWLVpnn
n33u1ShjrcsTp8R/u2Uo0DJPZYmFzWjwZ5aoHJ/xGSBNByi9MK/cXix4BeGekYn8yOhgLXvrwzjE
lXmkTgh+HHXaFUhJk4ZLiu7W+AxGUg2+eCIhVyr45pf5infkqAAt6IjL2ibWpsZ2y3O19yjTbdGJ
Oe0q5tTGaZ2y5sdIzjmkfMLsmSakBMYv4J4TGuFSxltCNgA3wYwnD5/DUO/DgVUmfqd5IbkJY/ma
zYKb2T2ovehZXtlVCtcsHamrCOsZJhJnzQ5cDluUqhlNC/moJsaQ4ZLdMVDk3F7I+rq48fhvuDpN
EBCrAqxZfkTdaoe92lzL7O11f8G1xeOlLcV9m124pUFC8fJNjEgosNjXGlxFdMp4bSC4MsDDTD9n
JmZ2s1xf2OUnlT1jE/CLzOisdB85IvhRt98pvjipX4Ib91oEyGNEhYbjLh73xevAEtpgfILjQrXi
0KAC4LATSMdJ1HsgFosvvpBzRKnms4IZS9MekXwq+U1wp+jHhh3tV6f8445iHKfhXWBIJWIynS09
tGIJqpdOVIo6YWRoM8vCEIS4cYz6c4OdrlngSGgOVMdIqGrKNrl2GJdyKY6u1576lI6QYoEf2WCO
6h/8UjxfCT99MihxYKSOW6608VSgLEXsBmy5UMcT80KZ3IETFZBVL0XHRePF7cjMjYKcYqTRTpn6
DfyLaiEe2F+cc2HQ7fORUGUiOFY2Dc207Gch2uqTeIItJa0QBfAlvNyw8ci+tjaFuUEZIg0Tc4XN
DW/OZV5oe6SiElUyDTfvfWCfM8vNnRnXdSIyHZC4YJesCkaONYQuTTpym6lb3ghMeThGHU80j1q3
pglO5aNPOcuwgbVMkQ7DgoCQ9f6O+FD+oZdAjoikBfU1bSyzV4ZHjT4n+bOMgZVeYmc38MH8rvsN
FgEsm7WWbvg5znPeDp92H0+4mGLcGCNoJk9hdEYx6JDLM3udu5TboZo43Voh3I3bmMuGBehiyhCt
qkH4ezIOOHUzLNAr6ChcoaEwXmZ9VJlR5+iPoN4Eb/lIWbihA0cXJTn1xjYo6uvTwmDqrLnOqACf
aDsY50bIV17cU6NPLXhydBLShnRxDdYHd+w4KYhl3LZ8l+xQKkeNXxvKbztl5GqEgi8m+3NqdMa6
nBPUIU21Qi9Kf6JARGhyIy7Y1kIYExdNap8NVk6TgcJT7I1/5D5xp5xcxia5VYBM+Y16k1btdX8y
gK/mLVs1AeMHXHhnLuaMfXFzhfgTw71gQpOMM7q0CvgDrLEEwXgZPldDPMMXPnT4Dg69NM0Zrumr
LuCwpxMj68iNsDD0roQdcvjuISiNX7X6YWkTe8cQgQMfraUFNahvsfZNtXrfUStAZmFhosd7JwSE
hAh1osro9lW+55K6mFrl+YMeW9yUcy4faS8p0in0KaidFYIVgi0ntOZ41rAz7L32y3Nr56y51sF2
8LcKkV71ysqPkeVCcytAqSFP8PilxEcUIMe8n9I0L/jFkRFofFCXWhZMXSa8FhsL7Icz4eWWCwmY
ZdzDvHaAeTopIUsbXMA79oV7R50x0+UU4cwStSSWjujGiywRqAzl7H/4wyeVvjx80sFkwy1oFww2
54wPkEorPDvhHuHRTHeJvaf4hM8fttFUwhmXoH2T20VBT53HPURRgc5RQWejUyDPNlkyV646XEIb
H1KluufbojRywwncyEKbQA7MMTRnu2c6VyNxlYumM9ogzmAFMG9pyu7MgTuJbeC+AaHFPubGZuUu
3sTtxmcmucoTTB3CuC6ry8hfNuGSMaxqLpx0MRLzJhP5MJcTsBbzfJgvsllrnqXxTcbDLt2hKAXZ
Zx1/Ja8vWqXxq5M/6+SzAqoF4+A1bDokOA657oK/DCcU8XYywJM11jVjh0MNT1mxKphghYsAikFY
rw19y5xW05dYdbFUAn94YtJt5wMSpQVxCTAR4UJYZc3mjukR4z/TW6VdnEiI5V/I/8XKH7X/cHVi
VrWe5WSgvu6n6gHjCJNcq0DIRQ0V6XmsssTTnjYGzJcf4mx/p7GU+r1e4brEy72MJZyLPEGApU3w
NbHv4eNlRiQjeodVdQzk1pyzWV0d0p3PJhN5Cly4eAW4dp4icWmBNLlWxy1nFsjTWPHekvHAqJ8N
eM4PIQry3KATxC8wwBRTZn3yj8cCJgELJLFI5rWQPZZcdCr0CKDuqOpUAmW2051DjEszONnDHsqh
/2D+U1TuywbpTQPfr5Ed2BnnzNGe18G+SiyHkWa/GKV3+ef50+IJAXNnLbjQOQtDkMTpnrbbjM4V
cwiPRzP3TmOhU0/Lik04KmdKaZNL9E+5orPOvJcFMmPKiISJKEUJ6Zvt3vmdEFX6rot2zIP8mLZq
Y7FmJb6Y9R8gCft4ktV7VS7wCh3o+9GjkOEpetE4bVk0at0X7wL7TOwuP0aUU4dbccrFzQ6Mf0Dy
GsCzLTP2019iRd0gzgD40Mnpz0Zxsbsr3iHuInuZbTiW/9a6EfB5R8rfePg6ctvI7WamPx/Lrzj/
l3CDKzNtOMd47f1zNULQPcvp2W9PTXTCw+dMm27pRKdA9yIQvnONtHJeG0m92Z7Hh7oceho86LdU
HzgA+YyDE6vzmHWEjL2Gqr1GBaFWsLUbZzVyGs0eQgEjJkSaIDsY2skKr0k75fcvim027gbiFEHX
20sujZZqn2HN1KiQx7Gb8KBnDM6URbWmPFKpEtBCsu5dxVhHmSClGzQJzo8YwxigaHpA3p9l8C4e
EQPhcThsaSoUPm7yKtJDIb6tn0yzdK+kOM33eJoQRgSMs0YGYS/YilftlCBaz2RRUP0S5yWPOUjO
2Ru/jkywWZNfNFYBqO4wYDbiE2MihVkmAPTgrJhb8vdUndp3A66U9juQ79R+Snl77Z8lsIiBDKhm
QrnR6zeVIn5kRZ1O5ULJmEl4rHXWHyaU3VqHEgwL7RZVOG8ZI6/Jqu70U7YJOWen4vGvsK7oGmee
3nRHjUNoh0txYYy71tkFL8bQ+6SjGkP039cKCW3AQGf5CscU9xv4Yq5+Dmke5igCgbOzEAXyQ4t5
bPIsqclcCgSQKyRjKtDbrk9j4V+TcRc6TKPFDBWvFCZ31892XTCPGLvyKoOG6EsIAoZgkvKSY6K4
cHXZBb/3A3SpqnhE5qoGzjsu6A/mYZbpvrQDXSdPDWozZmB+BV5wWlHEOoffAbWNaETDkfkwPC9o
vpV5zTmU0DoRyV/czRgsyJliVT/bM1sLwW6w1D2jIoKLWs2ZuzPZBkduK4TeKW+v6lYEH3b0Lntb
rvCcXRJ528riCdtBcDno0L3lQxzAhDo8y0Mtg+rYq/hxsOdvlHThsHkbrO3Ue7L12a4aSt9JVXma
jb0dOtmmsLZ5sou7vd/utU+WEhvq0BPYHv3c6+dcP1fxJWb7f+L8UpSJR2JNqt1auauChy+9sPTk
0TPyVbQA3xTxv9nw2USL/PFCnrO3eUowEhQ2VVuXU6gK8bANLTzKO4I6SZkqQeHuM4N80r2j77No
rxMk3uxSfffcRupH2t5RL9EbdmLRCuPu7+MDHjeeGBjl7A7C9XKcQ5it/wyffsCjZNooxwHf5ovA
ENa4mfESKzDnIdcpzWoA+Km9d8OXNHW0aRocrZtu3Yr21rzeJf/aUEmd1PBoIRs1W4fmgsc+ZUJJ
AkIlHvK4J4CNWm7IZQovCCAPVAacNyAuYNiTEvErReMs8LkxjJOenKNLVIO5ofUSXX8r49PGo77X
o21Q7+RHvmYWMvrkztNDfTP/ZmyMYsT41tfXHXS7jsnFprkVvvDWFDhi1Y2i0idvh8Yzl6oHSsPQ
pgwtNdtlaOnYbui4iSOUBV+G4OYa9ipQVmoCl3mpdUuoF765wNXZLPRmkQUz+UHfhsjQRh4jXYAo
bKNzXGKsZPbVTlMV+D0AJVm8pnVZraUn3eEmT9eUOKwfWi46PfbE57inykazBLff9OuZgdpiQvcZ
8Po9sptlfagP7gYIAIiXdH766JZNMaPUFshZBWArkjj2tLmdvfGMppPCtUYnxUNDQ23Bo3kM+tnz
5XK0IM5QNRbyD+fqXwPDz+DNQnDmg/Gf/gS/qdg5wjHkaaU4EWkmmrGZPkUy5niQYgKA+bd6Yz5s
Ji3PFCLZKsHGDkiARS86Pg5v1Op6ViX+khuXl2tiOEGtA/D5S5ymhKdisBmZvBVffUVNgOPULoX2
zcCBx2evupSTRvEYw72FrjeQV0C/T62DzB0SMFyuedBDfkHarspZbnjfUb1P0TDdgKd/TVQJkQgc
IuaVerTQWPoDFLrTLvgWkxtSVtYgo5Hjhrl+i98OXHO5yhwm/HNnRWFcY22Kzje+S5COE3oofDsU
+GgoHOwy/7Xe1C8ih3dw1tuchPXjqzyyAoUFnVjA/qo41yK+DsQrV5cnbDt1SXEikZzhjsU6clal
shr8Za4tm+8QO11ObWBUc1zy5B9pc6wH1ME1AoV8TONz9bwa+55Pr/EaRpkelHeWS3mS1uoli67Y
xH7JONTCgFyaXzJOOK6TUYBcas3rNWH+6hUENXBAq5IyEEgVnHL8HAvzxZL4qoGtW7iK4UbqFJ6w
v3uk/VVTN5L2mtX2dNYyHw2k+RYLkKkA4ZhlmyjkaUGz0zxxEbtxEeHsamcDjgOuBIMi5PuVdlPV
PvOEkCWsCKfnOO++mi8KP9rLqF/n6Rz1j2eZc1AfJhoARgN6Av0mLrnw4WCHekgWHA1qxVNA5F81
HVk+77+GZj8igiXbgkACpjDsyDCA07exmGMKJYejQMNrMIsGyjkqvnGKQqBGtzHzMGUZMwa4KNFW
teceQA9CchFmC5Rha0GLRong98xFiqm4vsQa1mdUHM0tk2TrV4UA5eOcO+ejp9YqvtPXtJIPljaV
9jbTluT8JNzGPHXmycbm356C7vTQf+p2I8WbusAiu37aCPc01BXkbGrnrCh/aelOxwR8RfdNrVoI
Z4ORXWjNn1w/ldbNeaH+P0ZeKH0SWzIRLKi1bnoy8FXTew1EAfCocDUQlLsXa38cvNVa+w6I/MLI
KK/pxFA5ap7rE2QQVHaEF84KXG5BfFY5uZjD1ruSu9cmMZo9EYlzZMfYEBmejhXvOGZfOmDMS6id
TSNPahayJZdEDzna8i25Q7Dl0o0zimPExmWsPiTpOEDMeWRqjZAYT1AVOS7+pvIsRfPxP/NdPzLD
23O44d8ubkgYFBRmMQ2UO6IdRR9HrPyCevckE/yHc0ZoZvmRq4UXN2I+4Lij/qrrE6kLWCM456Fk
tT+ogACoBBxqGCZy0s3f5EfAQ2dYNOUt6c5UYHo3E7/UeCiC05MI+YbCs4g6HlMxTr9bhXopZyk8
KBRTtHSmTEBik5NUz5RQnqF7cdXn86Ma31J7gTY80mjnsDGjKQwIWNOaW9EEZix1556hz54kXQ4b
Z+YLN8NKJ7QPK1JPnXthqixph0El7XnKnJuqhnqpQbSbitZ6Sy/ddKLULOc4ubAKcSHj1YMz3yxq
bGli+24eLbtOmC5JH8n9aQtEmP0c1X3ytpWi0ccMXyHDKxeK8reajFOsJ/Uuj7eoo3/eMS4R6ihL
Yw4PhkqocTMkYoOVk+JY6ScTa34AKfNOWcVNHpsCJEWsRCJ53YxgCacUwRJluE2QYJnMiuMv1i+9
dFanOjE63SlqjqqyLydEyuv9hxbO7eMAjpzRcLQBsIvkb63sBy0IpDELewhpnGAwsh34IqhtLl4m
h63iVoh9CMcBmbxsIUXTjhEpumg5+zOlc5KrqRDNjDMgNWQorhk8S28lAUJXNBS0LjD8WxBdBeps
ceRo4udl6ltEqfwhO+ewOHKJUmvSDlZcHEBhQUOM/EBhieKpDdANjS8fcXxR3tEvkNhC6/lKPpgX
MgepMjEBS8I3vn+0e3XH5+tzEDv44KeFtnVgvKeOs8Q/GYz7oyODqRg5wGiPcbgXk2x+S3gvCiOU
9RNQFooLxfz7X+YP9sycjRPxq4+fOWwWpBccHE7r4qsDIs5yZ7bCY5kI78Ocpyb2Pj7ZBmgX+0+L
GsfZrweV4p3RM0oTumHhbG2sxysA4L+FM0b3hBIv42AVURDUzjVS8YbcRWz6f7mLgbKVc8zvubLV
fyzJizUv1Tw/EeT5/Dd3EfJ8rayqr79RNhUJHjJyDoL2ijOHJgztcN2WMdjDL/H4T7RTM+AE62bc
8EOse098bVeilGLD1UbPL7xh9NR89VyEMXsqXvLP0HeKDvNiWejvhfOmKAt/POXCCsUGyJZpZYrh
sj1+dywwE/6CqxtPgMqKBfdn68qMfZiwmkdUqA6dfaK4eGVfOZOYecHS+K9iGrGIghBdzfwHlRRb
AT6Nl0JqQ8Yb4sOzehjOh2Z9drO2+B54DJCA8XDCD/P1sJIHkkfJ0GnKcNfE2QcFoN7hPkZOR0t3
JCzum4rJcotHZsW9iWUBpY2m+q8+4cLiFEA354wiR+OveEo2a4roje3gf2KkB5U3g/soSl2GE4Rc
QO9jMejPA6tQcfXvFGcvgAP1ifseaA0VmvjrOBPGeYjFZkJTz4eBvt59kctHSomx5sjnAcGP5b7j
w+i59ViwQd8Rhpt1JCEK8X7xJ5yu2uTY2nfKsXcMZ2Z8k8I3Juh4A2Kaw5JRnVjLoQEeUKE2Od5c
g4RgdA43EcN4+vjC/tCJyCiO+Qj4xjPRS8C9axOn8lhP4obj+tHOeJWRHmhCR6+BwM9eG6sxwYwd
Zg54EkO5likKxZzKz784vyiscaNUMVl2EwiEHbMAP5j2aPLdVUJjRJnnzDHwEZNWhL18w/MP3VPH
WCpcHq1H2cjlwNWIY5NZjg+OF9LOe5luw3A1vmdQrxPixUCXbTCbFjkZO3O52THJk0AgIOEd/gZh
zGg5nMYljbj9YnIsZE4+ATxvL7Sup3vjyGd2AoOWjT8eY9AG7N/CvbrR0vNJown8DhbQBMLfbom6
yFgz2i9g6j+QUjSazUVrCOk0u5m8ya9tmv6XftKOYpxK+Yq2emYXip/5hxuE4shAIYeY+SSnaN1z
cESPtPuwWdGqvkZ7ehsqXrALS3sSuZW6sRnMMIGIxXsvZ2tO/+eH41NPeTAJOxiUaxwFyrAOrLXF
P6CdvqvJuzpcR1Yxd2MhwtQxqIsQvjQ5sk9QRIdU32Pn8E+ckHVz0MM9g0wQiiHOVWdLpTSvfSrK
nQ8OF5Ipmc4IqbizQdaxxQvsRByL9nOlnKkeORYZQnaSqzPWiOYlOWEaIQETCqCWBYRf2Z26WvxN
RtvchwiPlCtYDeBuWmehALEU+ZyLAemwkHccFLEqig6mVkibw8EI3iBsyjDJPDrJPV/gpAWeFqZr
55d5RbmgbqWR4hK0mUiCocR+mzANSgSIkbFMUisTNsiwUz3fEMUZiD9/EPNH1ktdhoRxzSdNLiRz
Et7qmXimUI6UVIXorbxsvmQcXepFmQmVPOxvJXE4ooLDfU9LyFYslM0fjB8EkID5BFewrEX0DOap
NU75rroRL8JaINYvmu3+tcIbhPuLfntEsFkymkFpTwiNZGgjb0t5+yJmlIDR1061Zi/zy/mK4qvt
n00mRDUmdAb+wjvC0R9o7EDgEvBwjmjwgm6V8VYHVOonKTjo/T5CzPBK8xzPg0QsOznVsqD9Jq+j
X4XFqtOhjrBhMguHf0r/Lwh+BvlzIMS5W/u4YDVSAsACsMI5dqycuokGJEjgmmEds8L0L4yPkO6c
KTndgXyDOhMtwxC8xZq0lvE3rUUHZ9sBTzyMEBAbwZ164cA0J+TqmOMjn2Biy8qLD+t0gaj2x9s0
47/ruk0mOsTUfMe+TnPqAcuhHFozXAmIB73q9flaajxN8rLWK1qPIwwzQjmNu1NXM4sU0BwnYFSz
lUtK8GWqH1+zNLik/cnSp2qwIAG7xZ2F0Y8k3RM2WkfehOL1rF44ipZpshxffG8mAGu/2FSvTTSz
VW4NaHgbMFjKuOlGET/A1msDOJRg4LdUeluoxjuJ17XMcXw3Xzcnufl0umyPLWOAeL855CM7ZIEX
Phcye8YTEIG/GNLGvj7jdxVd5J+Z/XT6vzH/wb2lHcfg2JaHl7SX3ypMFvW27NhjXbenImQ4vGnT
XWjtA/swhufROJfVtStYcV5R2cxfwabbF4fPrjkubHKbGvcTlsopCw+hdMxfFyfYgE6wvVZb81dj
Z2P9RgMN5naMd8H89SnlOCuvwaSP5zVRGz7b6fexuz8JjeDcLeYOfCJIKuo6LzaatI5oadbE9Vj1
WqM1+luaowKnHH9PoosMqi4Se/kstf1STTxgzAReRj8g3yvjNkzLgcf5mgcu8/Uo4G5j6AqmhTSk
mvVdr9KmPFdH/z1SMXev1HGOVhq5OlGS6gyTmSrgX9O22MnFrpO2ikTI0MRMvMZxB8e1Y1eCSays
/GQVa0vCBQPWpncym0McL8m6Dt38ifLi5S9PaghUXMsFJv+NpCOwka0Dc2/yLD508gYwJXV3iVUn
7V3r3qSROMD7hBnR5Zekgr8TIx+tMPZLZzZ+N86BMGa28WXkJfKNz1WFgP6WUp5MVDKS4I+xlrcV
FAe2hcZNlovcpJD0pR7NbqJKp1Y69dnp2R+b+JfxR4LAb8QDjH9oFSxps++eswki+Zsc4xUd2jWR
P83sI16enhEq8doC9ZZ7ILTL+CsnRsJ/I9UjQK97d8plAbIM9O9/ye9GPU2yW/W858Rjihs7qt5b
BwD7m95dgiu8r8pZFM0a8D0fd8yHv9T5ThBledG6+88/VO3BOfkkq8xe4d1Kbq/yXefozT3cYKyM
3+3uni/JMgByZEKL692A+veztSlTxF0FnB0IPAO3NJ77xbXtLzpdKHhtG8DjxCrfn9FbZV+i6AJT
BTZH3LEkSKtAdJNgpvLmq99sOsJyAVYaNMvwRwAusg073622g9OYUbzHhIrNMATUO3cpTcGiJd2b
U5z5b5BOpxFX/dwxtibRdjxnyr2vEviyafV1lG+bficnCLjHZGYH7p+uPIZeGwpduQdzzM7MNPSP
EG6HbcnUwtxqJq4dAXqCK6ddQ3gc6pUwLRvnasQa4VlkV3THoTmI3Xh9a6fwXdEDBFKpQEFnUeuo
aHs2TuGRlP5JiY7QZV458sUBDBGQ11lgMtqYEXdSJFvGpYC+LGQIwyMsJXgeSIvinWE/U2MM+htF
9GVN2aYHylCt0quU3FjzNL3GRBf3NPZcSeMi/1NdQfVwGFeu4EUNvCI0B8pMqF214KpXEBjAAYio
ghnsrJoyABBYOgWIVsUkAx1qVgX0LdiVf39MVJxmn6bk1gw7OQI6VwYQGc3t8FBjU4brAlkljxew
VSGxwNmJ7SUQuJqdjkuoXvrwNHjg2IqU5AC4b5OB6oAagfwDAZpByDha2/T2HgrXyAqq5QgWQgRU
MmFhk1TdZZhe9AUITk+fGA8MixmQgxcLdNkBiC43LL9kVzMNPYBLWz+paExXPkMg8TmD+Gk8X1j9
AoHmgRV82ksYhCpbIBlC6erwB3OC2qCXK6KConECy68ttuW4kxmbLJz2I44fgMSIgSGu4i9otZvm
jP08nCH2vvMPaXgKk7M5sYOPqPlsByzKSwgeHBsgb4F4OFuYy7pCfOjNjB6281GkM5jLpYWxlmVw
b7AmcF1hBR1GWCpgCRCRN+a3NB/VM1dAw/qnuSGIUQrupFXB/qu7C5NsYoBYwKSJ+2X9QVeoomNI
RiNQwnARvUP1JNdNUG+x/czqBegNKJ0yXqUTV6hC5h4rV7/UDOWXi1TyqeHYdrxl+8XlVrNLdYHt
VLMHhuWoXv7RNvXSDWMPBltPLWuu2xmcjx47sP/O7nK2jliy+Mf67khviDcGCOFaq098aVmDpFtL
YDzoz5y9wSo5S77IcmyBeuRhO8Y6/OAdaSL8+S7ERZaTR9stZLdIvHsbCiqGvDc7NtKu9QzyI8ho
09k+Xbs/q8XF6q7GEigUgagkUyWzSYRUNu7qW2bc4E/KSKWWCCRzGLQxjs2W9V2cN7iGiVMNJhYZ
YiJ0rMSXyIUVnQVSaLlUThBlKmcNRhacGT79jQok/vclw0aqxgk4qVE/jcycn1fTvr6mCsPoyLUi
Hj04ptwkdrMYXLi7M6yZutC8+FKGs4QtuV8WiRK9Z+atL7eONa25odtpwhYzldQcCjNvBhht3oza
dv8il5PEI3W8hV6vfOe6Pzl07PITZhJslFUS79VWPO0SYy/pewurZEN5vuem+uQYhu1RBisDdDLp
lYKRDUAU6JX6PXwWhZcR38XTkiUCjR7mFkU8nncGkaLJVoKL7K/BSeq0jAfeM/sCqcOqWcyb+toh
5trrNzpTPB4buguZDU8GASH+t8DJINfxd1mPcs2ZBkTmohRnSJiwdbRxC1jlSazv3UmWrIjLjLgB
afyw786fsRMfEuDHyhxTZvYY7okjqI0MIHQPWs6AMTnmPKdsmKn5stS9FOGOUw9fQYmNhwWkNWFM
vbPRcGr9RwpQsDERkRi4JTam3M3ho82aCkDmrLvR9nVclK9DrB47tuhe+1e+b3z07r3m7wsetPK+
k3dsJCqiyZsp/Zk+sAeGH7+bIX7ta+FcB+dq91fJufrapZTOaXYOVo69igmdIWTFXzrdMsAv2U1f
lwJXJBAhluPxxr/odXG7rPwAguMq9l7p0QzOCgHr9bn9nYxa1flVnckPkriH4ZsX/zENAF0F0gr6
k0liNc7KA/msCZHov3UDiBS9deHq8R8VzN3EezF2wkPAilG2wMoCgq5ggYcptjhwREWSrU4Ztm+8
fwOjka144tDg/54UWbfQicD5LCl57qF/N5x7F94ZZRnbvMPzsBmGzVNZ/8EV4KI3qQuqjVPcmKsH
m2lUdm2dk4WPAuPONnPWpN3wo30YqLjVZ0nOcovLS7AvvGJwjLxccIwwAhi78syg4iykzTvghojT
EGYMvw1ZlcvivZAnhX3pMfaYR5CSGM0mz3laLLqYReWPMf5iQjwcc4hSXJ72MbOPYSKY8XF0gBnf
E4vJ+hpaH0b9jCXvOYvTUPd4P1n4IL6o5TEURBjaBL1Rz6ZpN+dvg2gjKYp3CexVN844muF2Qn8k
MwgO22vm8l5Bnih/seTwn/mUeC7zXU8yTkzyIaeJ8bDiG7R4UuIG46G2d4daRrkKImBOI8CUSXif
cKAKxCW3nfn/IJgJc/NZTLKJuufGovZR6oPAkAui2g6MeThs4J9CY5Ic1ikFC1z9Jn8I7pl11U5l
vvijxFN0NSSc3fk2pHNWuKstllU3XDsGZnWEL02wvJ1slhSA0D5ePFj8dQnbGPIYK3lYqKz5P359
yG88Koh11NnIL8FbhdnBqU7KsjImZDWR9FggiNH5sjux7iQ+xvWwqru7ktycDg3yCkWKdasAE5Ao
XyR4tVMuZ0FtsxZQ24Be5uEhgILyAyUCzBNWLHU8KMvXUZDDkmVd3gBeNRPmROAKoIfdrPLcE8UQ
HaL+7Vlcs8+CvdX5s7/wB8p4kvUDECO5nxoTLJiMQvBikvX60uflD77giDGes23YeeDxLIIncKIS
J6vhR7VWYe2yG5jv9de+JE+pOtbBsVIOjbQ3S4gxM1IXWxEnWipMH1nvxcS9eqarEMzZxUin2oZe
Vyng3e5idds+t69ZeQpBR0yizsNbxKY9vJbPJj0F1JS1WGJ5Q4VEuIk89I9UQkT7Jw1iAG4Vxyw8
+dvK+mSz0eR34QP/cKzPHDmq+jKrL3Uqa/d8+FBxrzOx2RX1Vks2mYDReiE32/94Oq/mxJU0DP8i
VaEs3QIiChAZ+0bl8XiUUUTp1+/TeHerXHXOJBuE1N3fG8N1ZawDffp/PjOJNn25sZKtlmBr2sbz
3/zogghpw5OsBcIu/6g35167MjanHLruavTB3MxsEJ6ll6e/vFHjsROowdgQELk31pz1SXwUgfyi
/3KqS9ukIPxz27xvhZS7od6S0Ak00x2tucTTbTpmhj95QSvmKraOdXdUk2MQe1V0mBAYQGzDk0jd
qX7SowuRdYR0EkPIkiaqSNFYrQkLRWBvHLm9wTuIDf89obL6ldBpfNwMPVvUfOqJqEGaM4hvwf3f
AAS+GzgzaQGdTMxKR8M8vAJiv2lHLK2/epFeRc0PEMNBxNXRuYbIvIc+57TCgRYev1ppxOEQSULU
CW0qBN/wxalIQmy95LyKMp5T0GtBvZtdbtkHSfFSekhxL5WPMrAjYfMclDh8kIR8tXFepeQ2iWZR
/UhwmYEwrptLhAGSGHHSk7P2PvkE9jW3r6M1S2rCB2/NTYtOQXySLErlpnrmdTz25tW07xbpY83c
Nw9RcGLDZajqNjy8MSXbxpqYzBSK3nlB3jFK0XZF1CoRat88cBzmAnrbsOOytF5pspU4RuzH5J3u
H23l54bk9YYzHdB1suDQSZgdhQgUr+F9QS8fiPlgcjiR/9VFIgyVTEC2eVLc2Ppb1B+zsubAsuPs
+vt6IxVNtTPtj318LvIbP7mVmRzXLDIECtMZJxL2pEeb7Cj7i4JN/Aa1OsMlt5O+gJLHl6TkTxKR
83CjUsUUUiK1CZxGF0MvEy87FzEQMy3+zpfpa6/Fe8RAhC2XVKH3xDCRqLZJ/3CDIBZlcWWpUS7U
7b1/MLmurEqUNpDPXms0IcTmcdA8NaQ7ZEd91qism2Fto8X7VvKjX65o1DTm1lzGirRGhcooWxq/
vbK8Sb1Exb60hMZoBa1DAKUdrZN3ncqT5LZqNdhfiv49sPCdVJmwPkxbp+frpOdb5Emk4hGGz0ho
68d4ckSnY4q2U25DM+LFOfYnOfEirbzeF8+bKIJZk6ZKHbz2Wk06kvY5LoFmTzP7xL5P6uxvtrQT
UlNaLjXNYwKk2YESzqnYN8ZTXIu6jyoXVZrxnwzm3N6C1s4otiMwNUU5M+QLcjb1Ae27OMVVmRPe
E4MIfPy6U+tFz9S33v/1WycglIWsiZsfY+6CZbrpIsjoovknIzuJwyTa8TmBuqF54Q1m3DskH0+O
ZqDNKELDYH6JOmIYjoQgSua5wgVOYNsM0IBwWXxriscmQjQh5xAGVEZKc/lTEgfAt3rO6nZrDzsL
Q/nTY5RQgIH9XU7AHyq//ND+kwH5yDlXXLLnOcHybYimZTvShzlldGzLTwy4oQdGpLGOTJecNkvi
q+jGOlrt7IWvAJadGNmU48IxQwVUkYJMi+KScdzAFMofvbt/Wbc6z+o9pT1Tpqn1UE0UNHEAQDS1
pH0xlpdkZiBjDGfFcGgQhII7o4C+M0lqwZdU/zG+SRAdgh/ppD7RDIrw8KElKgiQeFX3S2pYCX2N
OaqQUYKonBme0iRRVsdwNyh7ahu6F3DArIxEJaaEVKsCfF6NS4bPDXi9U+M/5bfpsaPgpIrhQWZk
7ImjGcIxe1PVbvFPxML7IljTgAdn+cI9LYteoYm1pBdQFqmTCZgvGWCSM54mH79PFYcaallGVAUI
ZuOz/EIKdCd0w6as0OH6cE+Jk16s4Gv1p2F8JiuXtlN919Kd6MRATUy0+vjB8k06Zc+ZzmH8l1gb
OLQi064JliWl88lRHmXmnDtQPFCONlU1clL4Liy8sXwck/Mweh0byFXnSK/e5OTeO67cUuAz5UQL
FtNnazIPST5lHCZmODLXMj6/Tb2ovyfw7Av13clMHiVtCR+0h9Qfpkm0xJwCPX6Tj5VgZS5Xx+JO
rML5N+KTawVAYBHEM38iuWEvIbqYhYNwHvTe8rRlsFjJNMWjgCVmZ/8SHDppNBzMDza3bXGkbFqf
HBmpKXhjiRebiIgNN+WL+/tmyS6tXfPTX2TWgfvLvNI2+Yu/RAywNfiLk5JF47AxAYjIhIJnH2m2
5Je605Kj9Y9jOiuKOaz0aM2USrFo4egOVSlE8/rVJta3d+5xcngpQ+UeJ/s0e2QmE7ComiNXk6qH
doJCB1Gf6BQEiuEdSleaBKhkedk75YD8mRCY91yd05MGPRu7Nrq+d+awTh7cOsW++M1TRUgq6+7E
2lU9iocpLbRY/uLdgCIJz5x2Yr9vZvQrcnXjfwpEjssyEQ5OCSQ17CP70FXE3U91ZBs9wo65BXUp
u+O4I4Lc4OITuzmjqShkUhEBpCQykPQav6NYdcJ5SNEWYa8rFjsw0yVrQNuJVm654ufs+LCmYDQD
+Q7ZYRjE6zGBWmgvTEAPWF6GPR8275uUE14WUw+73qhgXXF6e1sS98duOZIOqpSrRnyaDCOIYMBE
03DBU0LyKYmofKqTA+j0q5ynW5aY2lhxtZ/Vgtu64aoMXlQDzE2587n7RFcMQXxAGXlwyrstOzTZ
qqnkamcbk70uOl5p9QsnOzZ4bg9+c8KMOK6T16zl1vrks9InH5wMeIMUVnJtJ2cqqEDbInQeDtne
LwSZ789OqTdEYXOq4Pblc0QbayDQI1SewFKMHUgIRDuSWZ20/NJ1Z+4I5cLc8pdOHqozCargUQE0
I1iXU5eNcN73eqQ+Vx0kC+WVT73kzqgeIIfaNAB+4tmhoc8tVtKNMw0FOQSt0nEY+Tw8JFqIVjGV
IW77whJpzok2pxkcnx9You9xeEo4qyONko9UmHBqAfHT7B29AqIIi96z6h9NfdG1rNbcC6E5J/EO
gao9JSod7Is/m9s4y6E5KKGG/PcFuBXKAJncKDSXJPZXqbhJuQu/eLgs/gWDAZaQCoH8ySR2M50H
wReXLB+9UT7C68ef/XNLOJ96tBJSbtspuOEdC436xuYAhyjUoO2Vai7i+yj7pOVn9B0JnYrwtp9G
6+yb1zG+K98UgxryVD5WjTlTzGt445IQwBfTcxKciO2jXq0mKDJdyPWfeJy5zxt9pMRRgOyNmD4w
+nzTjCJRmeEG+AM45N61ZkfbCRu9whkBOBKHDRH6GNKydJu+ibbIduEjmlmZwp1y7V0p25Gd7l/W
kwBDCT7LZhG7SCjMwTODE4xQTrALUZzYV9V1xl7KQoAatgPeVk8R/kBEaFtiPyo0PiiJZAcpMykW
KIVEMBKh4xkmxfxISEyIa5gLTAg5zxO6f9IqhJ4JvW37jYoDDUAOCFZhKviESn+r2lt/9xz3kLXj
SDbXvvb3/bwdzkN2Vo1TFZ+a+mhKh6Y8mMFenj95xCPH+JJswCQkzujUttLoVk8aH68BHrqCmr2V
qa3UfF0vUapjlHMQ5/Y9M/m8+cbfTyIsiXhI0NAjauZeyo+9wXTpoGFFT4tCGQFg84GawuL0Ascu
FGjEJNlkGmHoeNsRfxMacOOgQ1RlUizXhKySLiIsI4yFn095biBGbtQTrgAEBL2DUxFHPTqPUPmL
L9XCvUAkLEoafBuW0C2WYqCcPPcycB808EpidFn05Jtle6Wdy+Bs1g+ZfVjw0FlCtcvnCh3Gsnqt
8tHEAYqIU7D122HYEfaHAob3hWGdmED8eqhxEG8gaBSeUE4BmYN3Z1znyQaLrUWcbUTEyC2R7sbg
JF/SWT6/KherdZ4IcdcMAV6HyOdpzQhqQQ9AaSOvMBtFlEphriCdKZ+yqb8848QYQGKVza/znZCG
ibJBakVIA1w7HHMXHFvZa6VDWLIHzuLImVC6rrtluSUNgSwCLKr+QhkpFyOubUWB+6ivjWRJugzR
d4i/yuZHSr9QRei2MVMBAWnHlKYc50EoORzvYgN9A68+ZDtDuFMca6fOHCmoZ6Ts294DPQLKHO5J
eNGX5BIAI1sHBOY+3usnwgsUR43+x15VC0yB6ZcsHjIAqGyF9jzr3F/Ln9BrtFs++bQ7o7LArVU6
LwxaS6SkaDtNUj9NsmhEjsic+EByUthfn3vcYTrHO2SlU1lMPEKGbVh74bqdd8L0+HwIm/GOrht8
ZIOH8AfzDLKVMAUfmvKsv81DKDpKeYMcnhgzsztDWOR7BDANiDU/O7y23Z0HrSkuHSu2cgvVWxXO
MWn68ocUfBXhl+p/sQWZD7V5hK9Hr90y0j4RZFXMMZf8X+xOGMAuRS/svAiykLQj547qE0jAwroi
QkVfa5PwFK/miNLPKKVQc6L9wBbKW8QWatREapxReAPhjly2K55ga41RgWJUvAoYFWJbpCDI9TpC
9xc4JIfa5jptNgW56O0UoxlOICs+hyz78d2AN4iumH9DQpXRj6fnvj+PnA8wWzcuRaCVSkTNzq+m
z+RqqJeo2Co+DRegG7DqtMUgMNygIc/SdWWvuOzVvox341r7QsSAfr1lv0Y7GtPgvJC7RZQuofXn
JtLKzKnL73mr/S1v1QBXJww45tTgEQhR1k55wcjz3lojK9m0Fo4/foiIkcOOYS2VgmPiTpV2Vrh7
ai6+rmCrD1s92CJWTtGlEZKxjArIp8VYL0OhjllB9Xde7B+jftddo+FS0n41bw56t0g519XLbFw2
xYq8Xb9bgaLrf2RjF7b7Ukectu8n07WcHkH2ImX7lLYGvHi9LWNOJxt6099TLxwvWGYiL36SmU3y
RYgEeu7P0adk0qohUGkpOZRcaUg6MRHWbC4bfKMaujnss0/maTSZzM96cQ7jY01nI+1xNNsE5RTg
GcpUJRjOdKw5ftHQWtgQDuiOwwMcgfRV4DRuImLB53zBHZDOzkRu214wegSp/lcjQ2OEKjQy/0ce
YbtRdTvPwgnLs/E6UlNR9vvpuleug+4BHmcNytM9dTsGbOYsbBeqyHA5dNZtzKjSJDf7wLG+wVDi
he9qF1rCeGof+TKeRxsbr1N/sbqLwhcR0tWZ0boyj82KbKpj0h2lBkvgARwY3pVJW1ZWIdnrcJBM
RSQskyFuzPMnxhLCZBe0/K27/pGqazGqkNEGziCA1OIuvX5+4edMVMmAyHkTWHftEKhnZmz6Sklh
R2BAdu9PCqYGoKEWS4uQF9vmaOdqJHTUeGcpSOzfDL50qhQnPWv1Z1d/ZvWnX322LFNzCH5QFMgA
Qf/D0iwxA3d/pf4bPCXPGUY+gI5BTGCg6OnSIhHBTOZwsYKKCuWrWpwpaEhmfbEURQ1/GLTZ+Hpy
kIvlhDwqCcaaEUwrPhuMwtlpRJ8BRhx+cxfQrEABDmpx6qKg+eeoVBSLtJEpFVTt5MrASwVKrtyp
ATVL0aFECn/mwkRwT4n2E1IkSFZCzQ+BOnCYhQEUY4pGLn9FXjPDBMP6M9kFpPm864sqkjgqF5wr
WLY1RhkaqMaRED5O5Xwg8QOJwhNJLTdArRGb6xDQjNP5F/qiG3M8daD+0sp2oh/YAK5OKW8xPquC
j4Rd31XclfE6VzZNOK8dpIlCSEOeXEqV0//UkNZXcMMrGY1AGAfsiwrtVsTJI7QhvsGca8eYDjx7
n+aHKj+QIV/4h67wJvzP2sdwOTlY/h7XpVYv8H2TAxvcEJn6V4SteCgRsvfSYuDUZC2Ff5gIz2qF
+IshhMhQ5TgoR005sqh2jiHdx+GOdrHVbjRyTg6vco/cqYs4CAu5U/RE4rwmqtDcq8+jJJ+U4fJK
b2p9T+SHHH3wmltUBB7gcWB4SM4AjwuNTXVPN6FG7ntEcOYBlIniEFgQZU0JBknwW6bPisP+jFlA
ojAJx9yJqUffdV5KX8ME2bwrehVmTBdMGlAMOspHmGwYOKdlI3de3ZICV061/A9/TLGjposOphZb
jOloypY8cf21l+NDG5MAsy9SIrqBlElr8sCiG/7mtOhdjVSNhg3rBAmD9KNF8cQ6zyK99105nikE
LVs3SNCWbGjzqLTHnxcxqxwMSI59t9TwXNKhEbPM1LPmveZBy4LNDR6oY4z2XPlMBcWEPZ0Jmue0
JW2PCAVS1UjL/czxkZMKs6TpGErmF1XhPdMGDL3RuSUxfmRGr2L5ahbn2J/VHN+KZYNzm5dJQcQu
/gOCSWXIZJagp6FfOaFY1v/vDcvdCqIOVstsGv4xo2M6OXJZKdCipO+1ACKFFVYnV6p/qi2MMmPM
tKVGDgqNVIaZn1/Rjr3wYPnzTN4W9x/kRE3hoEgMSAgiBw6hqaOfQHEpRS24y+jgC1qB3j7/sCrF
KgT1SNVzi71QODLVU/La8fAyJ5O8Tj8WIDB9x2Ij+RU6sojTxBX1gnQGPxrJctoCd4ETfP9qu1jj
4CTBi8A01c5FzsY1VsiMWImKL0oOi2X+rZOBw3nN63CCvmttKCqBtpxzeQl4p9Lkl0vVpk/MdtRk
zVmRYOkMoZOfKS2N46IvWiV8WN1r0R61jAEP4XnjaowWv+1NwSBI917oyLTJo4g+sslDDz/aO6uo
1Oy5hGDRVMclltBhwuPnNFHH+4al7kDlbo8sAaZPPfCNEcmgJGMee+ZziaBS68brnBLyFeo7m9wu
zC7v0j72TBpXWSqfaOb5B/TDWQKBF2x6QcBVeMDnCoIBjQKbB0jETkknUsQbXKOJAZ028He/+/cY
X1kTuQnaqf6+0ECs0I+ggkiENCjR9z2a+CuO5iXewDVNO2CJgXqfoDUix4twoWIZ/5EnM26dNc8c
K2UfH4vwoFwEJcNnBIRM7Um6tSIHgDtAvUFU/p6WMrrXrPoXS5pHUB4bDHavBb2wNItb1G5ICw3D
3JbVIiREgnDvkeZrbgL7y1iTNDFETLEb2oQpMeWXE4+7mCKT+E5qP2A6oHBl7e1Qw81xMLB+OVA7
8CYe/WZw2jAd45N1p208LjRX4CVNOSMAr7Jq0MymwBDrHgyC+NbEXGDURoHzOnKkp9QT+RWkO/8f
crHX6r70V6DaFOAA44So0HHFv6VT8bi60//zerAbgcbxm0zmJUzAN7yARdCJtQZTTTPSofZ2DrC/
VLDTZU7M7MDDzBrH+1W8FnMMhIQvCq/EKvE8PP8ZhE4GtdNZX8YFcpu7gAUTpCbEEaPutItGsHa4
YMbnEnKW4qGGl2ch5fowiUAlcJ9jZSCBlGyFaAuBxAqBAe51NDOvwXuOhshGFohPxXBBxnhbev6d
ypuOTmJum9oFGIknu9rf8eJL9NI4be7WlKO9te5ekEESx2mSTmhcQrXQIVrxt2gh4SNYHjngRYgZ
sxNKQZ5kwtkmWz5Hq9pYxhoMlPam3Lyi8UJ/BtqhA5/2jgm+PKPfmQ8OqBltISWF6LjApvRPGAXa
x7i14Nog4ih+TfNbYZ3V/Pb07zqsMOLWc1Ze6vKixVcINlQ90DKpsX02bkDK30p9S35sOjAwh7k1
uSpA1f18krgho8CwLYNtq26CmS97dXkwgn0Y79ghkP1bM5w4i99KSpRE1NKhgeNcB3CHVk2nUc4F
yKIjl9Y8ylQbR4OMJsAipXGV/+Yu0JNPrxGkj/9fWVO4d4xpXu5eHJZngFaT76ZalPYhneZuO4Pu
gKsE3wOLMty2mC1bDo5A+MMMY48LE2SGxDILalPPeFLcJXgjAgzYSCW/pNOguMg4Ts62JGDDjGAA
ex/uKc6CxQNiUg6wWIXzCk51d07ba1Hcyh4/zWPIP2zlo5sr1h+1++pvxZfUoJScp//ol3jmJCQd
9OEQTLywQDHtJdURTuHrI+m3o7GVDRJfOUvMcM+mGMmsPapF6PBOXB9aaFFiKd2WIvm4ceXNa+6f
fXjw8rs0vvvqmzA6PHbVzlLdQHML9vHp65ET6wiYADJkrqp/g3WNvxBz1SFtB7Mn0s6VRqqEsZ3g
JgFIVF07wMSC7MSt3RSkGCZWfW4hYtC+zWpL9BSPJoE2+tQ682GMVDIA/Pm49W+pLCgQhRuSk06y
MseVPa7Cycrs5tq39t0qR96sMvHuv9I3HT50px0ElYy3YJgChfJa+RHFuArCeYHjDmgEtHfYwy9b
jfjmz2QVBUvU+YyJcMifL/+rmyf6307/m5nfTf1t2EvatKx1wME8Qo+24fXTuMmLp4WqWgPpSwit
FCav4bOQvA4AGQC0/YKzeSLYnwPrBtQf+yyT05k6iA7tSvJ6PqfLa54qR7U5Zcq8zKdoApJVgdN6
g4qPtr8nYyBDlKsoLk1byMTf8r68orpx6XG/cCPy7hTQ+zvwJXHxgxBpalOgecQ+nb1DpjZMEf4F
rtbvFeuwVD/ryKXQK9Ec4GzxfECA16fCPlsHfuow1X2nRMW1tvBf4VzEO/uN32yyoaM5J8kMS9of
6GHfFQolZVVKJCfNstcRbQAMOBycwcOAZJHwdPHiWCe/uVjcDdawV8c1XcY2Fx/fKv1ny5ZzhYDs
qSQM3Epp0YDvdKJNXMiGmBfeYgQkCW8Kw9ZSwiLPg2Wsb6ilQ8xGwhAsOCwxT1skhLrsy8wgWDRK
EhTt7ZNNCYMirmry6DGs/NXkO1EiUGC/vaNQ89AT4OV8deTriXQSK52bQILlUcOnF+qtg58Gz6BP
W9E7vK0fvFQ7gT6VvvNrzFbAjtkuU1zfm/LpkcQfkE2KmwcHWUNAxxLTHoAx4RPawu9B/ET/hQ6m
TI+MyN7ThjWRRjjqQp6+NZ47vDr//+fYJJ72QcVLSpV2f38ZSLWnvr0nAvArHff+sUxWSiBKjExw
8mqXyLs63A0hsXguODGO8Phky54kHSyCAGoy+V2NiGBux2VcrlqdSYXW77VMMgiQbMI6O2sfvf31
Kr977W9X/P2stJ+o+LH1v1b5V+Vm+BzLj1a/vXQIiFMaeq/xqGcXi25yotcwySFXrVbIfn6zNXAq
qNVaifnI11K1Lgl7RoyK/oe255rwxTXRrxphmoSnojK9qek1tk6Ucj3icQ+6nDNm+fvOiV6nz4Zn
/F+pLzrJC04YHjqnGO5Jen+NM1BKZWZHp0mA6O+IXYQUWavk2LgLM1dlBD0o2b4wD3l5CoyzVl07
+A7jni50+U8/fpfRX0K38uVzcA3TlVAuIHSTHcRNIRNVc2i2o3qYcAb9PdIDdr6LSBGDNcT0+G5M
rlg4jU2eYCFH+tUHFR8v0jpA/ruTb3mv6Iyr5qD164ieBHAtze2srdyCt661N4717mcCx4IQMO1r
hoXNUZMrcSChN/HZSqepdsurm51cJ9J5HM9SfWwCz5T3xgyXT9pu24lLNbbRHqj7sjZqdsyLE2Ke
+s6EOEwecfShkY0+PnLtntk3Cfqa9udNRv0R5nplNSHOnsq1d8Uu7CAybpP0XEkIHX5VOzxcEMUQ
wuxPZrbV9xpjkLC9BMKuYaso81a4IXSvjL2ndugJCluiRGL4tB30hfHLa6KDRPYObpBtF23RJ3I2
YZbieFl//GpZn0jOUDXDkbKV+/hFYW40HGwabIcDzeRvqA+UWWiH/fNfaJ+7h/SJnjVY6KUQJcFR
dszzOZoZRA+sUdTaAVAgnUKoh2nircZDW8K42s58qiXSndq7El63B1XtFHC2UJZCt0KDVUCqrgCz
EuIc6FNBE/VWB3Kc9p/T8A4lWUNIj1OOdThLkDYwX5JhxlGUWnRrznmWF9GuGTJo/Xwh8es2U5Yl
xFTo02kU5EXzDVDh91Bf1vL++iCrXV1FhPdoQjbMoIJsmOkY2TCaEDQX4kCKTvSIkwHwr4ouwEox
986WUVbea2QLrZGr0ugnZSuWOetFFCfwCpVUWCpoAQWbQaFLlru6C2Q30v+kNNtQaDTjb7J48kmI
6kVkMxjnheJLjMf0HQaLioie543VEoJ+IBSQgPZhxaS+5Q8KBALfiCAoWIRRZSGWn7dfcl0+6q8r
iy1SMgRF4pOkJXlCEk/+l8Wajcu+w5Cjaamtg4noppoKRUGtRFM5PpcPRC99fRq+8UnPAAM48nPp
Ke5CpghRXcIzDgeIP8hHAx2T2B6DCzxthTth1rKI60dekryHqkcha2vgybvBpgLqQFtkkC4yOnuI
cJHnU46zQnVpHTR5yn5KMJFx9nEdGHi79na2Ryovu6iBSvMLEwWs80SmyoGTXHznsPnLUCZrwsL8
3fTO/mwt8WFOliapDtqjG7xnfUJ3wg8u5xIdfvJtqB7p1JgqiNzsg18c2W558xCeRrPkPCT9FE6L
SGxYD82SmRFBB5ypYV4b/24R2APVyqH6qMlzDYH+ajoeobl5MgjyCJwKYQvUOHvncGAPb2dd9qHw
ztx+3MW3gXfP72PhxdaJEh+V1LCCjdXesn6UdtCi4ISkM2kOFWhrrd5Au4qduxPnOA3yUXURn2h4
oFHsZQ78bb+ZED5kzFtrT9q0vdFBOThmE5AhOlhFtqMx54txQoI2DmdEHBE2S4PKQVFPLwLfMA+w
qOAcER+B6lj5jvMyA2iRLVEPon6NMMMxlljtebRoFFlRgptLDJJoKQj40bCSkRRiLTlxCno3nYJM
h9kP6vfIvOJeqYkZGDwuoTbNH+8DNn8f2zq5byUIEbc46CXCAJ8ncQZVG6KVeb8elkAO8Jxk2k1P
gEV71agqY4Qwh5ngoVmJ7syVvDcawVXJTfM9yxJFz/YnTgkXCaWNrMtzOEXREUKIa7OQP3nkYwJE
SBSjK+fIDMXHQCA4sgGGmBdiJcJc5mBOnHEaUWvocLHS7pNDEe8kmrHMIeJm0OWda2dONjD4Mhg2
Zz0NWoecpV1jswFT3yMkcTbpJwwya8QvQsnCEKydGouatjl6DYrE69EzDoQFCowMOAfhZI6DHc0V
J5Vmxo2r74GwC8iGtzYxo0nARJEWcRtg3pmjyY1WZrgs6EdF8WRT0yq0+DkaBWOZRKtQX0lwuvla
z9epviZ7rA43MfWkDzyidohG5oFBrrRvRnRjm412hJa2tza6TJAj1ofyiRJC6BrQ2yMR0yk6wgYZ
zoDY0oJIcg/Vta7u6CDOWTQw4tTyT2qd7+TgQf4OqzvWW7LXbkLmweKS0Iw2EXsF8AeJZNDI8gYB
SYUoZU+GpVYdXtkhIBEAWRJJWUhUiFyYVYSC5DecObb84RNB0iKh4FD/hfYluZrqZagu2XgmKo2e
vHsmXZMJWN3RDzy1OxjPYwacDY56kvVzDTG1qD8QznDoZEYGPPuV6OOXQQfGnh87IPVsDXR6M0Xy
LEQsr18ADBgI0AcZxlolfqrffwfyGgcxqumkZIqgtRRVzL5UdlCywMXa7Bnug45wATcw91F3SJ9w
t6eXfgaUMu7F8/EyZmMKm+ahSdGPYej1vZdH5166qKsReFl+pNJHTaIIZbwfWBXgKFRwtfCjHh+J
fYsAWVYYCoF827c1hX3mVwJM2W4H4IVfEf2ObBJ9MA2jNbKadnIZSW+UXeY+sT+NlVjUUQFPEQKm
xMEwOL29Fb+KuIQxa6RLdcSkzsTgb+Ri5gXSGqnLrw6Zz5CtU9zUoCV4PpFXIfNiNWsIVWERSzbM
2MyXgJN43pFaibWaKT5BFrVzWQCY+lkwEIY2zJTEWBJIWa0dXufu7uIYSqBKgt1A7gi+IlzpM6vZ
UFiOh6U45JN9WO6HyT6Ods9oRzRY69oUl1O065MrtYpRHIfrrNpMpoO1sfAZl27Y73wD9/J+JEqv
no1fVXCRIBiUA/fJc6QB6Wxo1wQD5jkG3PcvY3KrDWyXW7aGil5oraXfYl2jY1/obCjosV4zh+W/
zVDiyYxL0VQIH1HD9RnxZ8tB+WkHDq3XJLqigUL/HMVuRtUtokR0A928+ueb61d4GsB0h4dE4CJZ
Asij0HghG/4Eo0QUg0egwXk2kC59LBxuw0Lw4BVJOr7BM4mSLkZaTV+bMYuoTjugEG6LTVtDUUG7
HXBBBy/hzkyuWrt+xftEgz3b1tgn3qabJF9UKkvDISzmWbduNPogWech4Li31o266lrS3B1phjgZ
X4z+dnTWNvAqodWAyNgvSZqpl0b6YSLhRYPWzvkXxqYyNthckW/qhMK/I3D7gHw/KpTg9cYWCjXe
wjMCMeLL4tsq0R5kUfmbGy4MWIwvneBhc/aK9r3shGS3tasHIijR9RoAbPgkK/OpUJPriIQrieAp
9hzuwt5RAA0HlGegX7RKsXPuMv2RBl/PYQFWt6rZw9kz/I31pJ9n2xnb8iYLKKZFOugZzxvBHCg+
rCsslTYhx54s/IiCPqAhWVQxkxnVWWdqhQlaJ72vR1zQH2CvcIqTeUqEC/G2N5X0O9uTX1NK2Jr5
jYRTGuJutFyR9jE5MmyWBF8jO+Hl4oroeC4JDZVxxaOIIIqODC3IO1RNFXJH39EogSLWikCHkOdq
YaUOWgcLQVqNxSOZ1xk9tVONoM9ipw57c9hbw0GyBV/WTLx2HiMJIg82I67iRBLssz5G4TGQDyP2
gGVtz9IPAg6fE+4IqsYdxQYqxiNB4F7mu6a5g3iRLmlzH+RH3nwW5qekfsnqlzn5E57T5GLHl0Q6
heMpApzaW285PVvWxMtwoz9dsawAYeubuplzxAUqf714iFbqTvoBQm/faHnF8d1wWFE4KEZwMgCm
bDs9Wjf+rZK5GQmv+Msj4sQAQRBrGiiHhGsSyaXAP4cVqi/RYk+jWP0PT5hQ5G8EjoFh9YkenCBk
LARQwhhxis+EpiEIJwz+SEnIvhW1rviw/PCTfeFXbAhsXWrfbEHpuEKvz4MPLAYgnFApGB6SGdg7
/l6EtGKxJf50QvjHRiN40t5xyEH0WLssDcMhfu6pMSPuOaTc5i63t5Ky3nWWX31ZlMr7iynoMyp6
PFpIru0RamqJMwDyws48HbH1N2Qta3gqEJPTJLxCXrB2Jm7rTSzv+Tq30sWSbnw25FWGG3zgyrAp
Sod8ZdxKqSkCRm1jEw0bIhHw3AXa9IFaqzCvPBSjdgq+yvoP8Yz1owjZHeGQUUHMaOx4WodhckSk
43P4je/NPOUEi0jFJkYCbS44y5YYnSJ2y2D3QuPq71R/N+Lx/pfk/zq+ih/Z/I7aP2b2qYUPxUno
dOF8lp7JSDB0ju9EPwOikMi6KwvPl+j6PMbjItqHiUukYZGwdW6JcaiOqezhTYKUlQoqhve1IjIo
xnpOMjUP44Q2tHNK1LD8rzWvgX8HqlHYeXAbbMh46Wz80yeo4EzvHMna9VideQPaaUsZ3W+lVVrN
y3+UWhm0+mJ4AWFMN6hu/qepG/y9Uez9Yq/JO0vecYYJtmW2se110xCvuFL95bMTQpR6auorlfiO
CKUO0pltUnLohzTbpXO99UYY4h6lH3L+o4FJSPcU3aN4Mfq2SQ3A4Rl8jMU9/qNS1yktlU5wlp1l
E3u8SLXFSM41O+IE1TKWG9+4cVNoxC3VhBoNHkUW+YWHAa6rs08QDzxwjJLYnTnVY+2BKrE4S6PA
ruiNX0o/YCYoRkvrUGxf4lYmw2gOc4/9HreTLsyys3DOr2J5RugYlkKJswEVVs8VByRQioZvxPEh
6B8YymF2kfe9HFiap7KCqEadK3QO+AR4wofTS0NpMldsAM55O80QulQzy+UYwUjM2RhvHfMaJI40
LQhFA4vAPAa9s+x7Wm2PvltVWyQJKBQAAOyZifkUyyyMzRb5AcTzmDyC9oJxHG5LPdl7ibmcl18u
bXPRD38QgyivFXQbZx1mF46lKH0x0pea0E+rWJY/GIA46/HkA7YiuMZlnGOk0cTsP5AgZk5Z0LhM
iPKBOpspLHMN0VttcQjSUH9SMFCg7MD9nTsYFnFzcGqGM0/p1eNPvbg8R5qnrM0ZViM+XlTXKEQE
JU3xsjxNmDtFHtFKm3bF7vVgbAj/Qf4b+YXzEpkR+E41io9QOyE3QmhKYu85YYAEL8DIhaI8ngCD
Xxhsn/KHQu2GOeOEggUEIxpCI1WkIIz2Fr2BNkc47rs4f7iauT7DUPJ6gtXgfsSzhEGelfg5EBo0
K/I5b1pD54m99p56lnrM2TVWGPxif903a0VGUbnMEbZEK4BMX5s26JGsja9uDdudEJHsyNKHiWg/
+Z4k35iX0hj09Rg5VX2X0mN6LrUppuaGkuVTE53K16kl66I6voIjKCI6R21yCOX9S9nVras4gX6s
QBG7g+4fc/CB6ho2+B0f2PvMTd9s62RLKkitbGPY5VqEwBgxnPWsqO/x/Hk23zhjHf21h+8QH9Dn
q/rM7VuPcvHeYuCMLqgf1NrzQWNYnuX+xMfILPodGTMQ4PCjordL/1STx6ubRukWnSwzlZyvtW4d
z7sE0pDCIS9sPYM+6pfXY17neLPiCBWBpYXrlJR4fW2Fm2DcqOamS7Zts42I7fgpg39F91MHP3n4
Vx//TMrPcnjAwOOK+g9P57XbOLZt0S8iwBxelUXlYEn2C2G7qpjFHL/+ji31PUAfoFGnu1plkXuv
MOeYqtBKVSRe3Sb+DgsH/mL5OKBZhlt6Dw3wVdei2xV/q+JjXEnlxSixjJ4Libegs7Y2yWLhMQoh
RJyw/fqv1ADmZDZkXToADgi8VKxtWU0YGE3Qc38wI6KRPzLXQCOLbfBL+UInxB2rX5AsoSzgPRJu
dRgYk6zZIRPBuMarwdMj3Z6sB5D+eCvqtm7C5jr9q+cfln3NkGl5Z1RksY/Ta+nxEYS2q2wWeFzI
QDBeIjfmeO8LtXe6Cc8pvzMzMG7G5pPnlKMPMgetsS99sQKmb7Swkgx7toJczX6DpGz2i+y+RU55
FvMy+hrxWeg47S2dDR8OnAPmFZaS4l0TiXtiGMZ4xRBB7nzm7EozANKPdAzS3b8EvIWNIJOV2pUP
dLSYBAootTjY9kP4w3HC4dqZovZon39YbW8JibY4KTe2Qh7x3itEMaPaOxwN9IzMGegSghugiJa1
23PDoIKKP9NnRDhgdYbbEHFUBV8k6hg7PwZCt2vanTRHM3F+21B1hC5kUQBC6/AhrZHAsGxJH5q6
nhjFhg1wPmce/utXh64W7pI0p2cwBd9sTftWoMr00WqunJ3pz+VyRcwSXVcPipd1PJkLU4fZB0Up
aTjdRky57vjVEB4mmzLdMIJ7jQH17MTkjml7QON0k/MPQZPSCRxaNIQ7spGfp/1UvAz0FDO/g2Fz
1PRDEInXwT5mz7PZnmwmByz1qZ4oF7st9IXKcbUdByFjO7QKsj9bVotICOlcU7/L0e+g3zHWPVUc
Nxe6GORlTo7sxBIzdFoTYX7XhOjpvUv3uyl6Cw++CdvdW9zMlDuoBMBGUbb2kKwRafpcaxjM8Lqj
Nul/5ed31nwi7ODeiXGhYj29Bfa1RDP5Bz+kL8y6Uw5SNCaSMyswEi4MMNjZt02oV/n1fFG2gFJJ
Zz/71uxPWqay3mu6cLEPwiXW5V8IGAUPRd5g5ysUYmQOWNWScoMJ6Sh9c9og6OKCpPJl4oSLJHsw
ooiVf4wOMcPwdZB2mX+JaxXhOpNiC3vGZGQQi7L4moJHr3f8uywRsBK+3sHCnw2fKYybEK07Y2gm
6G+nDzUmxt8l6TTUiULxwtgJUw7GK2xiS6Qs3E7YXZmNSMVmpPlc8fDz+qMT6rVdxfN/tOsddTn3
PCIGbghVuXBT84oGAUeJ2AlictJnKV6WksdGqgDUnOiickJhCd7pjkYBQxq3HLU4NmUmTIzLnREs
1hfVOLc0hUzqn/UL9QTTQOFoRopfbnH2sFXkSHiPxQHpEC42oD9wNvQI6B8siBu3BA7NR1XNj0N2
eo/70EHxYvDb0BjwIOMBGqmzGVRsmuaUWBPSURijc9JZijFF+sEZ86u2SAAwcq1LAq5f0xZ2EVz4
6GKRjil49BnYr99ofXw7cfjVMKUe9u10yHfMxRl3sJqvynVXio1rxRiE/AAa9Dn2KnEk7dA+DG46
uKbvMkVdK5gemf2mp1w5Z8ZF71Ewc7G8lYWZCdOUjlIoC0v9gIqYQ0MRHlakp8RAfI7cNvWe/QRd
lcYeQLhGSyoXSJ4nfv75KpM3CObiMUBE8nJykf6zVDC5R4RZC6liD+Upc4EXsDRB7EmtR6FCOabK
C74DpeDkXTDGY6Ae6+euu+Bq2jLGqGYaLeqEU/CvZLgUjrgN2WeIlZW3Qm2KtcyY89h0LhsbhgRG
ycUERWErO7uOfJAp++6km6Gf4G/40c6xX9ov+2XzgPCDOQtIG1v07vfIDBpJKxMWLEHmPI9BvgpV
ooV8FQ1Ns6YM5YrCJUissbJ9F3vcB9KEKjHPXCzEfCS25QxbUYzADmIB0fNIzowXWAJ90WBDYloi
tON056FHoPwegEXwTBSGsJua5J6lWa6CPaZF6YPHqLQv+qQQj7YXbBO2TGxKhADvtz9jmIUhwSFa
9+xLEcLtcdR1uLa2XudSs6JXy1e8gjz/79XKhD0+bxGzcOLOwKQs6AUlUsNLUWHz2AOsWWaE5e0B
h+XspsgO9tCErlLlwj3OxYXaiMIRnZd67amXzh7GUgvFpNgaWV9QafC+cqeJC5DlRyn2Dkhv2DuA
fTqMy2OyQTxWKFtDA/O7CzFRLBDOcMSIgd1XuGWJgIDr3RS32V6G04WMYKle0IdhW+UOQ8rNFB8d
G+dIEJ34prwVu4kIzMOBXU7GD/hL7I6onpM7hz9VKYcGvm7NwyKy7+wD/nSx4yTvmCK9chPmNNE2
XHMI8oHRWQdT7l06dkwNd9y8PJWkd/IIMngjSE5aKNBcHnr09WxJwN6o1VzrZriMpvonSBK9x0Qo
mIDMvwImXMWlCo/CCo1AA6rfZAyFLmtUDxWBgTFn0gfbKfAckkXEM+gf9EUJOv7Xc2kzk6CdYGsV
gmsTi2Pxk+L5sV6jTcQu2POCb+hbA2xuUiT3FMnZUfKOQ3F6qicQSwi8xCKDXCNDcBSeKzU99E84
IRPII/jh2GtU7Kk+vOxE3VItGAk8lStfsAqXCgcco8Wc0Pq7Wj0IvkkF5OfYeQdTPpoPAIkC9odZ
+L5MVPza3oITjqMQc2RLTcs4lmA8XEyES7L3eknz0Fol0ZpDK0blP1IfrboF6hdZZZCzg/CE2mnM
UF8hCjg8mS/lxyoEh+CyL7BJgUN8COKEPkmHcsDGTUz6ta/Xd465EDkVH5hwu3BKb0PtxYYNJALL
EKf56An1XXcLtJEVsRMr3fpmQ8mSRayyqNhQ4LzMg2iHULDw0QpELMLe4/bGAjc6tICZ9LdkZKFc
+QYm6FeM5x7rJt5a2bXKrXwQHtJf0WF1GzrhfH7kBnM8ocnRSCWa/eLs5OcDNEKbNoTPfLBoyVFp
AeRP5iEflgOQaSK3B3tMZmwvsZeVHVP5mGcbnQA379Iibsf8aRGBMZHRs03U7PBkfkBaDqKe93rs
5X4UEpxRILFg/7n2xPN2krxr4EaHk2amVw/DfBT1I80/7fpB/d/QH4bbd/2Kop8Hk9bSEjqA9/FE
KVt1m5QFIek9bm7N8Gbb+5E/FqVasQbHRZmrwPUGVOp/W9VPUP525m8XToLknif3pLzV5S09PqV9
N178+NyoR9ZPOMsSnEbnkigq+8O+jGhU67OCYmzWxm5GusMCRdJYf7/trjxUkizc/h1wYZ5WbEYY
/KuHaa0QYdnVQ88+/WMs7eJylyu7BrHMUZlCFvOaZSqoskcfhPya0pnvmlCel/IJ1y2aIxzMnoYC
oSkfsf9dVj+gJJLsb6z/fWb/Bq7Wa6YiN1zGtYvqi/8abz6iuzLbWCZg501dEVSwgWOGKZapvNBX
CdkvJY6hinEkS3euJrYZ+DWCau9veRg4J1k6c05iMDcIYYL3Ga5rhIfWjATEG7+q42HHzsudj3iS
mbJ4DetErAnYIresBiIBPgOmhijUA6cir2t5XSaEDJ7VaoXAErxJWJ20aaSs/Xrt2auqxrq6ihhW
ZLiaFvnTlev5d5Jv8gnUFHRp47jSxpUxEnMIimKa4v/FAMZkONsUvRAZSogOLah9CDGiL3PSsjRV
b8+YlLt7RAK9Cot4oiEE3NveLpR2db4vpJ1DLMSp9U+VchzlQ9Uu9WwihiS/VvOTRd+O/ZDpDb+D
aOfVp1g61YSYbbOOkf2ht47RwDj5rPiXMLmGs6K/BfGtk8kj7W/KKYovfIWcnZwxzFZYpnisjllu
1s0HdRjHRYb8B/LzfYT8sRxasaNqw7sYxaIkgNhCahwBuymFDJOZM+JN6Qt/vrVrPbTusqtKJ3Rp
7OtRUw4kwFxwGY+4cQTU4Yl5GLc3naJPABAKywONKWUAajYEFh0F0kI0eXytrpBVTFA3oGBh+cgB
zIBFn8TPQ+kdWdh+tFMBQhSBvEdtx0DOtpbs0oOf1hGudyodB0n/wV+jXmD9pRArgSgRdSNPJCLn
eq5GWzPaeqyA0IX1G026NwyVR3Bdy+hbtn6wLGEQRmRkbEZpm/bksL3qInShQAXFUpu0IGPTgWN2
VW5tvNUsk2ABGkt0muG4V4hi4GZ/HeDvU7K2ZuovukqbVu/lE+/sJdU4XwRoS35K73+Wj8GJmtlr
g1ixdlImlyf0QzxI9c9nWM5ojsNkIY9HCtf3J6TSQ5mAVh3W43xUrql64zFETsvsgL+tHpzOXOCi
W2bEmO9MnOAIQJy71X/V/xqGzpyMF0/hct2FeIMeWNaNU45Uki97ywS9t/f80NFlJGRzZHvUub6P
YFr8eTPrJyim3EW9DFp5x7mpWbNsm9Tihxug5ndORfCte9/5twnbY6e4UMSwPa2QsQbs/WAGr1Li
mL9zc8MxjbpY1YXusvF23YOFnuMd5eCc827pZKj8tZQlPnb89Ah/4FgoMDDIM0B+CdEkXlEG8k/y
OnKHIm7gDh0OgI0oW5DOVPqZhvUfXxV70NeqL4XY5Llbg++PMELI0/o8YtKczngpod0wkDwzMqD6
BXkTlmsAivzsOUffb3cGj3OBqtgcFoz47PBDtz9gkfDLevwVJl/j+NVrn8q0e720iTN99lwkkIZW
Vrwu6pXcLkmSXGrZ0jEXoNnqhcUiHpV9vOjpfjjuxiVh6EHo1l+6cg45UfWPcLiFsyy51v21LT4G
51o45Bpdy+4al5fQmxF1kmcLjzJUh2D5x+u3z24VPoHUMQvfKwbeo0NjHHBpZ+OvE/3Kw28h/1if
Q0E46tTy/zY/3R1j3GAcsnwGkmUp/yTdbgCD1gB/3KcOSYvV9J/eIjJd1jgzP7ISm9EiJRtyIBvq
IacPO/iMoXVAZ4ym/mGMoCeaxwZlg3OL+kmhfYTgdDGRsz+H/DsSCnFW41PbzhWLCmniL6xo3xm7
vCXYbTf0W4sBNe4Kg5U3YmhUjWQ77nQ25Mk4iUhl2BAfPutMV7WvRLqgGcDQKYI4n6tjVX/2hmv+
KXMWgywoN51w96CgcHvyPDRhBMVnI8GKwCvE8EKkQyDd76bd4E/jadPSKWz1FIUYKR2YQyVML0tW
rW90EyoZ2nQKTbQ5TPQHnAH2xcCZcOqTWY5+3ZZv/cl6ulq0c3Dgw6Xxl13L0UNhLuQCAb4ifYmv
SAwBX5qTmrow6A+FduYMRSsjmCPlAmwPdTR3OXqoIF69H3Wk35SDSL8pW7EJ+Da/Tgm22tsaIQtM
4FwFteYWw0BtbYphk+ebXsM3wjm89pgnThtvqapEERzqgT/8QRpOZn0JpaukQZVQHoPFsf6dqnMz
d/NsqiVuYi54iHlXuCKLoybtpWLvhLth3PiA/cC6OD7W9RHQxaJg02Eu5XwVz9qElJXsYGaHsR3t
SSMTpcGMS3/NuLiFYbFyC2fVepTX3QgkPmGPPATzploPRMvzl73KHdh34Fycw5PEwAL41WmcGvFd
KW6+fos98mQ+7PJaPi9edDamlccUfmllS6VeOO+3CqYJlNoAteGRByHTSaDjq1g2wVIxQQtFiHzI
lUeZqh6tct9YLOCnsVNP3sAUriqKuUbd4oGoih2aeIyY+f7JEgqrSb5X8r2V70dlp5coj6dNiqH0
UVe30b+Wk57Bl4ZaOmAhoQ7EuK85hOSshE7mIMA9oTQInsu+PmtJfozN8kyh1JOp21XKPM6CAa+v
9IXwIlNZTTwi61FbD3m4ONg07yqO9+QDlw5fdLL1g03XkvzCvtGJCPtNBnNS2vBs7vXwkVKDynPU
9h/WlwM9i9FeC9VyfO4LkgAH9kdkgiqY534Bt9TOfsTnOZKPfqgwecIs9Q4Wq/dyNwa7stm2zbYb
NjJ/+RvfW2tTGwZgAZDaDSlU0OXQuRZbxdnGs+KJ95EZKqlWhzg+1PHxGR/j9igxm7ZcIxLxWVbv
avzVAd4Rh5hKRk4+f/auJbhLa4Lh1eY2DDPdErQOQkgx8tv9pFOzaYWvu9qUPREA4p82GdmqHHmr
0DD/lkiZCnw+1dR2ZqG2ivErolxl8pHAAmzk8SoxQpKWTU1yUv2voFzq/7b+v4A4Qsl3K52gtikW
FToiI2Lzh4eHAvr52Q5fSvtd1j9K/ZNK3+qCZ7WxKQHXmrwK61VaU0wuLeJbM9Rwi1CGsk2vN4+G
6bBucNs682Q+GKsmX5sGwyg3tAn6QWq+HXPoRYuhmuu4Ruqz45hbBovM9aiE3o1/BQub7IEpE2yp
0CYo7WwN9S/DV3Ls2bmDvq6xgaSlM8vjIp3UFS1/F0+zXzzDBa30MGP5lbx8581w7A3/q7I+Mkhb
rYBYseWnqKK8R2w4wmUo/gzVbxJ9a8UnZfg40Ro3TV3DwTe8VueyCsEF1NHG8vCBbMyCYJBd0O11
61h2i+BYIrfvCt7mXfEKXmvhMZL0DNRAc9lcqQqhFwQCrzpNbK7scan3QoI/9OvUVRMWn4eoO8bW
8Zmeuv40ZOdEPmcdMTIoaY+mcQTGKbE62+Smy6jsbTM1kbIR+IigufkD+ZVdKutENov4BR3lo/U/
rZh5ezPN2isefF8/4niN0PpTeKoWityVQm2spTPs6hPUZQkhZhmGWcaglPpLdh42YeCdBLG8XKFY
jUuJKDTBUlSqcI6tQ/QF5obysqy3obYdazL6KOitOd8WX8rbThhCTUXJiqsnEgsQfeKwKqd1JuaJ
3QYrYYbFrCkMFol0uuE9XKvkQpQLv78H6qdzooKKpDvgM1ws/hyRcWTvhbj0Na3jrkDCmv2qLzFl
i89F8A/Jy1jSyBsDDoP9RGyFpVNkX2TlVhsP+9JA6AjvT9ghVeWyapIs3DzfjvITMS7Zhm4WH6P2
aEf/0Thr/UDGqRIeUGXbzc63xCQdVTabEJY7MHbpj3Ftokl8j8JDZVviDGelwPKKcZeJNQZwApF7
2qMlHjvqD5p16YuRislsf22JPNgrfhz6GGuBAvAt3/S39QS1KALSgmojuvFHJwtBEnADxXrBDepj
VIMh2cVToz93xEBbgMJOvCI85E137yXaeTwnanenlsWBku8YA/UwVI34YubXXr0+J31yAcfrffN2
j923032XhJwWBHjc2+FDmdMN9v4CDlmknCBd2UiKsr03oIy2F01/sZyLRXLQJ6SxwSPydpeQQLHw
YDg+S8kVKmGiVdlzsfL5zbZ8hjgAwOiW+U0CKg3Jb9zlA/cU2xtlZSYrHwoBx0iwlGugbhSHc/wN
IWMqnIVry4Bnc1r89+ZcMo6Vfq0VbjG6XrwJOVOmXnyzvZtU3lPjHoGlTUUld0gigfEudEADwlUc
Wtuo73DsnQv96OjS3ittxPmCavjmJXcIBlV0OsqCxYNgnL9gnO9n7/+RpRFB0ht8rzB+8bRqVN+C
steIRAB26KgTFd3/oqH3PDHrZVLRQhhiTJ8XCyxrYhBcBMckchkxD6iE4L6hNUVoLD33UafOeBNZ
2NUVEFFeFXDr/g53+pbBim786MNR9c+YM6EO8jghosdfTNOJn0/mZeboFrp4cyUAYgguBmQ1/3BA
smEnedCtfXPCFgaZvofcizOahq5XflJjMCYxtjwavkBf8aTU2Pl9dq04bUP7wEqEwVlQ5vqk7dtH
GBn4EHTwq9ISn8X/XA2MZd5WjLysJbYRdjFTTpKfIwUd5nmhzTEpij5LNLdZxq72QkYA4s0et7jg
inVo8xMmxWK1YhT2TEi4G82tXnECA7fyexTOwTO8JOkcPBZAKm1LL1YX5Kw/rEafMYGgI3QYN5Yr
ZiEAzKjCRrRUzDUQrKPiYgeAigtqHX2edsLHGUP2Ynz3UvuCTOpgkZ90/0IGKIp61c1SB8XCd1b/
GN53JH0rixGhZEQu5hZidS0CWGzcrM12jLdazEUmEDbDbRzvEZP6ihiAczWRVARB+7o/JipJndch
uRXmPew/Q6BVF+0nGP4o/Z+y/9PjUo5+2fr39idOFJIutMNT37FPEwsNXYAXWfakoJXJrtvE+c6B
t0OIarglL7fSSEYP6pnhCPOBQm0d4JeM1iHesYC2g+FBy+SXuTY/c/PS5+XUR0Edw1pCEs+RyW3o
qcVMJ0KRbOiYQTP7rQYWYM8i7kB9z5S0HdbFL9A4GKBI9lMm5RS68hTQP2VIRQSKR4nrBuDxtkx8
WVPgNYzVbeBDN9nhuEzVAGPyN/w03/wd8z/i0Ks3vEip98dU/nadf2FRggIanKMO2oPt1Y6x88Ct
Dd2VJlVQ5CyIrayW7Q98mPqFq4U7BWcn/pIsnMns5MadZe8z52DREuPpe5UZpDKVM00yJmgOeMWQ
2dlDtELkatObaiLd/SUfZ2POMv09Z2NW0Olzsd4bDqYXzxhp0lcz7MQY0XmIrldBjcLgzIGouRYT
AyuaTDkJ83yfSbsx34dHBtTTHDC+ekpLZEZnWZNwvxQVdR3GtvKUKsdGAQZ2SptljHCyU6FerHU2
MYnL0C5AlxKex+acnJmClzcb022+txm85HtnaXPUMq/pZ/0TfPNGwcb/pTePwrg9jWtqn6XyaHSH
cjwJs6s7IpIZt/GTe2wXJPs0PvjxIWQ9u64OODCNfKP1s+/xuXb2jv1poB+K94lzNdktQSQi4Kp3
BWo8c1lhQGRnWwfNEWHU/1pFsMcoEzmSuIwYS6kSUA+sXiJzk0kiLVh/fKrnNr1CkVDOnXFpPuJw
mngfsX61SgzRa4kw7BiJG2kD0/BchkzG8/+EcEYwD4R7i6NDuvyUzHMZNYDea3hoWdyQfoL50Af6
V64MnIjPf1gJ8xHt4F7LDrJ0h+5AwTJCP1vZ48rkejr1pGaoLnQtKfu0pTt4LZ1wkQCLxCYfNpXm
QqLKUpSQgkTVKCtlpnhLGr2ERlYTCKgmpIpbZcG6Mvda+byGWPUZMGY4uQf5iiXUexKuJn8ilh3R
W0UrPqZj/lgmn4G3s1xHaLtjt4zBOnjIudjP4FBhzNpMI8RzkAeI6c6OCnMwFjfBGd2SZZxjpfhX
2z8VT8C4Ryg4SjviTWO9/acjQcckEvs9Vpvii4y1p7p96vHa17142Wt/vMZRN8FSAmG8r5kh0Bh0
SxO9/RJcGq+AWiwwteY8LjKrGoIXij8KxQz+elzYJd18VE5UPz8qcb8aps/8WuBUZ9Sl/As8F3+r
moxTGZpsWoEWPGes9uk57Q7ThIjyU58bvgOzXHjoXyEZcCBkexMXurL04BtwkBn8Dx/sHzldE/zb
EMDDJKJeaNlXC+RgWDUhsa3sxg8y+XPDxGKvV1kzv/1Q+W0ScXrT74WQ4NiisjEkcHiHlBShdio/
Z4pDPJbzz/7KcQUZfT95B+hlirTB1esof5X1sxDpeKicDY4v+pgTwXZooc2dYg7k+pKFgg+5mhdI
kyxCeborpQYP4OBJt+y56dT8mlFzqok/cZJoJrh7nTGv+H+emydibC2owNOROGxsgCkiYk3Q7GI6
zSgA+FfQAbKt6QDfehMnl28BNtByKPYeabqe27CSNDeDbEiTsCinfZElW5YVebP37RiHjsRKLVNc
xTR6Bl8khFFrEGAgcX0DO0//PWMjmjfk8FWAvE3lWpK+lmfQYGT8oQl/OJ+zrL+UhGqmvXVtOmxr
mWdx7ziHSD7iv1Wlo/wvS9C+nCQZ6vqRuYaz9klZExn2Iq+DNxd5t9UuQfFHjH/C3rrl/jKT9HzW
NriFW4ztqiPeSmNM1FlvC/6a+C3HefZdxxlvOPS5+COVLsmIfJyJtq4YZLBLjFKMBoWtCBd/Oivx
Or5exhQreJtjZ0MAoCFu7HBBIXwrXXV062aTFtvC2drdzjAZoAMzo/WO90F6shKYbSe7O0Enwr0K
ncjkjgWn1hd31Kfx0+RU3XXJXosPknEwKyTOLVYv9JztXgCOogOAI5JQ0geGJqe4J92Nq9RFNJVG
e0RT2F3lLsEfePbbuWTFtE0rdY14La1nCNTDpdB0o/GRMNECD0GZ+d4F0jpEqdAjIDkQbpmAGEV7
p9S0D9GK+TZ7OFi6cn5yiBOZQKPmKqaREv8MFEK2KTP9wsVPDd4Co10bA75w3o8Vy/Qlvw65lTGe
eRG0GmPLqp4cjGIj3ZDNwCtGq0nsyEv8i28M5YvPM2zjql7je6MQtm1BJq9J4D3jd1Vl6pgVNGco
qrTsb+JCB2vl5a8BZPBaUT3zP/jpjUXbfmfEN0Ol/MdOC7EKmz18dcARApV7jObEtQB20f/ZH0AE
hl90gRowGWFjy9FYiDV+BS/jvzEBmzr+mxBm2MswpMQIBoiX2CSWLopydexLTrdFCYwioD+owG38
ucF7PAMMiySBP0ts/Aior+Oyd6EwoiBAqda6bHBxbbJvw17HdkdbMi3gJ0JHhtOEX4ukYoI70JDg
arAlPjXjkd1bT2kQ4zcA2TXNEPHjuMPPT7g6ehsEOdAb5toJLm9iQ3gDGzBlUel1d3YY3Yu+wXbb
ZttZPUZrxs8ilFyWk+jjmB2G1bqU5rXH7Bvq64S6NYa1XtEd7IFA9/bFxvDIcHg8MjrsqeWdA2tD
doT0Jg6S01XcGrNGJ+prPryo4p02jbPPQODHBNsi8C7C3Ol9h9L3HvtH+as/MGL1U45v4LBYkGrl
M2iRFMBngVIZfnQPVAnQivsJfYnyPOLTpnPvFrTxQgrBUPfE/pjwrK7dQEyuwzs2XMY20Q3RCeKo
tAYcuqQKrR49u6rlpJIybCfEK4tOADXSRigHuzshaDymaDSQOoj2HzjqF/UZ63S2NxFniDf30Tix
3V/YDQ4Osud3KAXGqXYyBj7+27j8ni2zrWdZwuyPn4EJ02WEpSoyqN4LcpEZRdZaMAUXI30xfuaL
CYtT+W/MjvZ4tB1G/GuIHQ7qQtb0zjRuTuCZqHWwS1nRBYY9BCjeQUofaE8MHzxek3TOLATZBjoy
3JM0gs2vwvBcubLXs9BArlDyoEUz6x2PI4W09BdJLDUvLx1qJ5rvOv2LKglflwKNAxAsq3PqPb7x
7IqvEwFULtLFJBhkxaKtv1VKLVX+i84uM35slldYWyKAFv+Rck7oEp4YBAVqg8ceqnFHgJE+bxm7
NR+ZetsCcNYPLBRIAloqy6xlHwiaHIhNPuW/w+WPJJ5cjFJdaenK3+IO4WyBtcKOVRZGav6ILK35
sK37rpVZ/1Mrs/dCfdFemNyg5RHgJqFZ8dcYpKOB4F2XbR2jYkbfO8zfTIe6FziEN+OZcpo9BbYG
raLkQEOrdx5CpiUiXcwgENhCIZJPaMF5JDUkXwzBaNX5LyHNYaUAUJ+vnSW9/Jsz6+3+oyjB31Gy
PadjOu/4jypXpBdF8KE5WD7GGaeIF2LoFavjagtqGNhAL0D49gWdBjR39QBniHPAQKoM7YsFCXIx
1MMI6zXdm+LJQaUyTXAakv8ODgm8FKNnZYuASD6wl+SQpmF72hfri745B9uLW3Xk/cYfhKCPs4bp
mKWDw1j3ZGiWCnfby1TEophsIIzuo0I5gYMYtRIlCKkB/KoBlKZAX/GFyJD1t+D4vQ7lNJuQ7sDk
2+Syh8i64f9plH8Z+ykVgUfBAmBmQ4JGR2KjhzvUlNFNNZc+GBJ2zMkq8cYxmCAdblhVv0wPdMR8
9vLtY/fVScDjzoVAxy9t4eALIdFX27OXBjcDu6oDIE5HfuHPwMI7H3eDApSRDvbOjKsf5JlUf3Ak
OOCgRWZJgecds742ZdzBxZOkf8GJwREnhu+5R1gcpEyK8Sj8Lt93Ht5g/tQ484GAOxOwNif0PSBo
dNTc7QYy1SDcFWfEShqIPUCAkK2EjBX4O4sP3jIWHz77V5ZMXzkAG2lLKABHAZoX8WdlA89NzBYW
khl3s7/NwzX/Khom/lWDh4BrMwCgixcmAYY85/LGPEmXTYJIVSNPApWQn3h+guyIfC/Kb3PuZpZc
iDz4pQxPNawySvQzL5LP9YxvswT/g+gNV8WAj2TCr/xvOQPEaJL8a36ZXAjdMt3Oa3HLnHEL2AFd
Efor/cJxo5xKImlwxAOpv0Ep497mGxJqE0KmAB4AQeYzgPQCdj8WbFPjBf29vYUFArVQVI44uzEz
enOuUJRoyJhC5hzTI5OuKME6MIuDDzGsIeoBJDPXDD4vsh2ZzQN14TuRwHPNj9yepHsK/qSAuc05
6GD+kDjBd5c/j4yH3z9fHcXUnHEqo2cLMjNSWaIs5pxkw0F4TVj9D1NitFOmmcx2IRKB3ASiY9+p
0PEtNiWcuue+BbH3VSoqV8hBfu4zsAo9iLfDUJ1zewmhRuELMakXkKs0sN8fsfmo468qhaU+Uced
zotDRvW4HmI3sWlEXVCi9IgifHne5EcDiVuOlu6QSAeiqJ7kqIAC6cjHOQzI4t0awdBCp25mAAqd
YeKsZNA/WMbsfn4yidwF4U9k21Srp7eZg+8xm5uY4ibxZHZS1H1PNru3uPUdo4BlVvxEEA7Cu0p6
I/HbM1LItV0bHHVClLAYFkyM3ZjBx0NP5rE1CYiJ4SjC6UlxInqp4IN3uJ7SEYqKUeCHPAzD/q6G
TGRPjXqZl+KPSvoVOoivjIMXktQOFaoPsn8GLZ1Gzj7E3vFBGhkFZiS8rTaUSdyJ7DXTv9w2jw0/
zcEdpcWDZt9ah2hPboN3zINznFzq/oLDr1BPdk0zf27D866dqSm4gQ2YoSr7C2WIgma4PE0sdfPi
OTexikZn2z/pxTEvDu26p1sdQSQsanPespLIKBDntTbvls5zgp3xPKiHkAQLxI4Rw4B86jPh8VDN
UX15r64x3dRwrxYmvfEh2DauZGxla29/YCzULuMfwxTA7BE80BZDX028zoLnCZdrm+9yipkYI9y8
myYYpKtz0t07WqyMchRpK7bLfEo/yieRTFxaR5NgiN+R95UaRYYndky0s4Gk7QEuvtIXjphhLZIO
Ew6bcJiTVPRb3IyZv8uLnY3v2rmYROZpVyv60AC41Y92WyJnXAecpGjJVvETuzVk+2KBK7l+LuCX
I1QqGQsPAj4btg0q9HVFo8on4fsHbx5ikVp7rTQpWf0AX+/uPFVGe6HhA7w+iYBHHhUi1kDTBNsn
8hn6+s5V0R5MVGAqKENb8N3i4+uU0c99jQ0GL8e4qzm44GM8P0lzX+Svdr7L9hq3TLjG7iDMZQsl
uzLoAH3u8Qj+azmUGE4H6PTILeLrqJjcoW5kKKturUPzj3evG1gsLwFt0X6Lp7Bk3nUN1SuZ9g4/
VczHyN9QLf6zGQ3C4uJgAMpWThR16xuuI8/MZGkwf3nwo0i5BuqlxeQAZB9wHOVOf887Ig4I0g60
hlCJCcx0nmzDPjTePG2+s2HSTcEuXnt4QvTQkIPLXwV8B/NqKhtKEzzRYm884XDh2xyAQFlT74Nn
DDp8zb1gE5ggYPtPEHlYDB85Y0pn35frJybPcWrGLC1c3J4Gh8u3xZSbGY+xiVFaLzNuSSRlfLRD
T8TKDpCYTrBZz+p1a+U7uMTOgJp7PoJIgHwCN/m3i12ZCVLtRrRWLB3/6PmfuPiTQK9ziNP9/rIa
2GGPcMWYwGCysff/Rfx7hA+QrmOueBCq7MZIQt2Z4YkJUEaMDaWzPydiQkaHDfrpgZxRHDAzc653
W9gXuE7xQpbkGFeToj8kXLhozocjkx8CAO1xV2V0JntzOYu9OfR7OUWHGm5N8P0w1Ia9PBwUB60E
hoyTU5yS8mRyRCz7auX9TQgrzHedLWL6Blf/4u/I8j5xWqdUqT0KWKTGbHbPUTDj/EmdixN+yMO8
RpeV7S1yqHJGC4xM7o25qWezDMrz82gwBLEvDKsiWwzcPPYj+Lk2nYGcA2DOuhnXQe2Ch3c8V0LL
2rNr36SoL4TR/qtFy8iopaC5IDNw3PeMX+FveiJzXfb20i88jn4GdS2vTpZyDJVDqeyNaqe22+g5
XRTZJSQ7uicR/TJK17y+99GnZn3FpCus22w9dOiZkNKuSdkEhxCSDd79h0NopFUTAT7BqUsiVeiv
7BkLbjhlcitSqgzgy/1SKqeWPHk6J6AMvvit8ByF/rq/V4Q1Jch0TiXOR/6GEUeEd2mWYOXQ9jVU
dIyEtFeYuDbCRQFCeY2riOTNt1QdBy4EBKLEqLdt3MaAWY4E9axwuYKkt6/MrHDQEpANNBUDDuxk
vIu0MQACib8E94ojiAEDxhV4vn1+H+lWiHEn3BD14DlsT3EFrhHm9eQtMqJNQRxePBg8NZ9qPQUK
ECwq5vbKAqcXWqjoyudm8YCv1yfMdI0FDKsMYiPQErWJR/8rZ/MNGDejrbkLY/wN51QHCQKyBOOY
l1uLZM//Y+q8ltvGum77RKhCIsItM0EwB1G6QcmSjZwznv6MLfX316nShdt2yxQJbKww55jlrWAp
3l06UOjtTth6bIR587r8AJIqmGEIGYJ1/x4Bk2jOWXgCFAEz2Lgb3138mqKLpbI7BMCyoRZiEoY3
rhUwNfDTtCla88/PcXQaPyoqYALp8GI/QhuL0QICiqQdKpmTgSetjXNjUWBz4zDfVkSyNv8olnrw
7AfzJ4hcKdA1b4z6XeAJ5J/MLjzHI659/6TBY9kVJkj/GFj0mc5oRjbCT/XGu84CEAQSPo7aauak
HZnpN1vDsABHhZSNzKyargLBRcgAkgmOHH7QvFHUB4xqFafUeZhOZ8xDnDM88VK6tMM029n1W8qI
6ZX4rHTcuqCZdEvL9djxjq6au3jSrnBAcGDOovsU3c3xKi16TCfjlYhdtkgCKeRtCW0T3dLZcvFx
kZOKbUO3WDchfIMtPyOvFOjeKO/jBio4Ya6AlzmqvqTP1kMji1bGRulFEtjC4H9vPE5/lsSgXoG+
ePNhRg12j4qbvoQTkg1XIrwBGOcMDRzzx0QaSC/rW6n2QSOkbqRFyHtMcHPrO/euvX72taMRnOV3
AgwhjPcbfHSbGkw1OfK1hbv6k6YThjbgJf/AjdDgiSFRuYKWS6HMqwnypXXmwtTwli608OTrwtcN
93duBmuMwiPJKbTrx5l+MAyCRlz5HP1BI4wNJGduqG+i/guOPzSu3s7EncVFEyHlq/a/Nxo3B5Dz
d66NXOEoyPCqqkaFLY+B40b4MwGr83TivrPlaoHvPfApnpj3aWdybfGAyiIgjlep4sklxVBPPrGt
MrEB5o98j8+HzTKpT/hQBlxQtHX6/kvQIbJl1AAcSIUV8LzL7b/lbMFnWtUwF/+wQsfvYtfznPga
vkde7izlO2CK2C3l5FP+brlpQGXgtACfmC31lMxc7h6lF3GObfKZ8zNwBYv4y2Hu+RCiN9wdZFFw
P7BQ55Uhc2HY6clLZi3Mg+g8sGvQIs0OQJtoPcJJCHjbl+x9jd84eWHBZ3uGFX7wVAN8MIxXxLf/
lcrQoNNKA9HopYtvnc5dxq35xFfEvz6CqNMOE4uDllB0wb3qvY+Zx183sWsAoyTbzLqJVHdSCkJB
ctbUHZZFeNF4D8PFHDelVMIDhTIASIySCtst0XAUQtRO2QmptKlcApaCpB0fCf4SIVKMveicGewi
l7AIZdGvIUznFP2YQFJjjqItahnq4EWytRcDBYVRAzAwJgjM0JhDTRuLOdMh7Vy4F1PnSKj7g12I
38WC/RmXV625dfojG59UDLaj+9NaPiblDtdCC9F3rsiCdMPjH6DMCKkPSfyw5hMo5lO7yvhUO+Wm
JVdVRme6Coil8peB4abtkz8GiOPLF77JQMIicvfxoJxIL6IJY8lKFedHJK3txoXiX8txPirIov7b
BymRWzZu27jAPSMQoc8WwwHyvy1BDjLvE04D1jX5u9w/eCVZeBx+Xg//oLRHshlXxHo+pOLBgZj8
ifJPj93l+Jppc8u8V+ot0Jd58RYc0uYYcssZbsbbWR+l5lDa+yh0qQf74QRfpIxvnnVjNq+6PcoB
bi4MOJcCWz6WcHXbSTC6YNttSXWysK9X5dw2dhkFIY0p6Q40uFxcu1zfTNLmafFxYvDQxL/D7/sY
jwF7g9/b4BI23hMC3vY2PHe48impaPN/ORAkCEjZrs1ob7e5tlXJvdA3sbUOgaNFc0m5De3FeEw3
xmnucB4zxyAuaFFxp5ENwjPMWDU9Q2Gxx6sdexuB/f+2PVY03zSlPSw+kJXWAZDRiNJv2RO0ipkn
2WRMZ5gacDweiIuiRdD5YjSpLCd/Cd2EhIxcuWj6tbRFRFAByZt0Hfshl0/Y6uG84i/CDffesD0T
bbcSQUjFhZqf4om1lX55UlOHJB9izMrW0ENaex+094SsW33Pfs+uTp12HgkzYmmHngDrQejSqYKE
MfvbjOwZCj/F1SEZAgHtCeJDv+DOVBcArsFzsjxIQlmwCOJHQZwQ6wX7jxm7Y0y6z9aSt2PC1mSt
UF+uExU08VEFz9x/zoiX6z99+cPT3kusJqu2uw7eXE/PbX1WmEtZExOgtSmDFKRAn2t3sqR62alZ
CdiO8ZG96IpaGosHiWsZ213cVzneDMZirLWtW58/5ekAr4mNSbri5Eg35Yqu1OvWQ/AX/WXk/wv7
vz5kqZO/1Eh0LcBY7AoSdqWtR70Nv9kxo/2sv3siQwVB46eufWYPO/+MjQ8GldO1y67tfuBC9G+a
f+vyhTe6+mwjvzWWm/FUTng8QVNyu9y16n0cs668Mu3zT2m+tfKlBnCJLA5ln+ogU29WxXfZ1sqi
xe6+RWjeRnepPYzQ7aEEEM3gbWV8qz3BDoyvGcaJL0/bdPa3HRC9uG5/6FM99ibCLRnXhit2zI12
TDCeZ2vuEG6gHnHrvma/Ft4n9Rj/KYliyNxS3Vbt7qlgmfeX3CZxvqyhOEsvhLCyuK34juq4owmR
sJIQ+L1SkFB3DCF2hrrlhrMoIOqzBlB9BTgwSechakbjGRH3xIKbOi7D/iMSbOYSChEZAdmKEQsO
yHXXbg1tox58QmKX2jffq3nX3q2KJa0T507PJvrOzz8QnkENBwsm2vBG8hal09WfrpJ+lptzRTkd
Hg0RjYGxh1xeVtybJL9X+V0b2KftYuYsiB7pd9dV5E4cMTgbiY7EAPonL76ju33L1buirzS6xfht
jN+y8S0+Zqx+fqjJjbXt0N5aCE62UbMVorny1mHfH1+J9QzQIHJAMXs+F9pRa3emyarnrnX3wbsW
3WWAqIsWj2nvSeLPyV8G/0ttzhifUrNYyZyH4TJ4yN4+UejHHY6mkRVl9x2pN0/dtcKYjRpxydTB
rDcUFeZwNpLVBMULjTLTFqhMdMQeuAeOhE3cikuDmdrWpoI07j4fPYF58JCE5HJTToeO54rPVS7B
ujlyc5TrvcZIhwnEi79ZfZUrUvFK4vXgSKDfZRkCRZodDTZRZgSIN1i9WWg8d7kMncxFQFFIm6Wp
3KbgzCfK/ctx2BoXU7qq1a0hekk/4p4YcPI+MgA+2a7otn1GNu5G6jcork1i0K+hsjLbi9d92eGS
QznLFka2HKp8bjEKTZb8R1C+zMqpkE01ikv7T7gfygQen1zsqdAO5+KFMFbgsZPuW0glJGPkh0ia
J+Ge5ghiAq50c20AQqTDGJcN1662wYIC2psBUL6Kubq3eba1FjrnJIgc2Op4SeGBopG1HQLa2Feg
oYMh653T+cssX7531iAlQyw3t2tC6PJ/MS7UdRLvq9EZOVYMJxixFmxVQn6Sw2RiliDSWHzWs3Cf
g1/KnbYVpzN3ySgv+OjxOrdCYK7gtefmVKrTlFyJRgxB6PP803n2JKxiyZ0CkuJ/Td8+PhM0SsHZ
MMH9ifxGI55rhDVni8ZAxLWvQCUrsJYoLxfcrbzVPPwmEUU0T9NdnO4GCHAhJ2gTnLXsLka8wUJr
Vx31t4kq/SADeiG2iGuCbYW9oM7goChDCqhVSdWSbpjnUGswnWSQ23yRm4jiQip3aE8Mfc37ZZ5k
psTQ76bvJ1cxnyklDf+CVe67jofqljhJrXuLsZ6S0ncr+RD7WxQ+qFfi7hEQYRfDLMO3zpbmCJ6d
AZg2h+7VUeiOO7KmGLIyq2n0Kw9LL/tusvd4/FDrP03+Pq2zndKIOTIBixJol2wTAjfSLhOPpGrp
gWdhH/yBlPZAKGD4j7GFxhiWBX7saIDpiSE1ESbi/D7aGdvss5WfVYeTgrjHDCYgY17QUgy+QAMI
2RU3z7hg3ubXV2Z2Fbs19QKI3mSXYd0i/3MJtnAsFhQlXM4ELDLClDPiS9g6sfEYTsyNI/3KQEe7
8eZq5ZJjjBEkYiBmUskokIe2zapyNbuByf8dynhsPYj6A8aLvJ9b4RRP+JBRJp8H76R5gF1X4bDM
W5cHiYXHlM6JPtajp9zkUKLjeSU/+agpSbRdEJ5raAPUM/0mZUkaLJTulufPKHuHqoj8sHj6OGMQ
ijevonmV5iv1X9L4BiBz+BzSD8N6ddIjZIkQrDz5lClHVPxjBxU+1XAsunV6DExAuBRru9l3HB++
GWlxVS2tnAQfoiJvw5nJMI98LkSi33c8M6g4e+stA0lH56wYD6AiS+6HiFk7w0Zq4LA+cl2JzwKu
IeO1YS1KA1as6WaZozQYD4iLMMOjYAKvMh2YkWon7cYM6kCBMYXM1uScd59aX1QKYuBFhYYh3RAD
dxnZO+q/atdB1o8dugu+TEQ85TOyN9JwU+MtSKsOmWG9rlwDjdWEtepQgrmoIVJ/JJLjsauv/lB9
U0d1kRunS1IozZ9SiiwBP2A83+d7AkBVRPcY7MsF7Fv8SBRPP0dOn5+7kjCvJe2umGfqeLyBVDSO
1jhm46iqE7TslVl1HkLNeZHqWMlHk0BF5ZB8E2+W1cRbucm0L3XuZCeEOpesopc3OTxNeBgwq9Xw
drdzK0Vgd87ro/GQsUhf8OgSHk/4+jcVeAf+EF0MByrFRw+8ftMYCOp2KkYYUOycE+FuQMllzyXA
RkQfWSeKdAbKPOM5m2JaUnOTVFt+LMJiAWi2Dm8+8/6eBZqxNLM5c3Bb+SZ1lN+nAvXHk0R218/e
xJsOLTACidHBtLP4uoTKpp62Jhv8nzzMWBWzWMs+qjLbnIOFcZ2VKKcDqUPMWSOskevmBdSzRoU7
bgmoK4mZ4W8hUAgF4NOEvY3/dcZaF8SEgB5m2Hhrt6tXUfxRWuyVH2R0BtWlcgf7ER9nA+cOcty9
T2iO5kzIpFqnVHb0gl1B2Jh4loaILRDPvka88pSo6IPgMbzC4sm1kRuvWn0viUTybkp5L2tRKP9f
9t3ApvswhNeavV7Mhov7nqVIhoVSeY+SNUu5zl9y6nPRsncZFJcoUNYn9ARG/sQweLHMmxq+Ncoy
QamBLuZ/asIRGSZzrM+w+ZNZf9TmT7HjlCBfL5U5NI4JzLHPWfqhBq8ofeiLJHVV3YlsxyqhLByM
5Ch3p6I/M/vkxuWQMKEOGlvOTI5+rn5RRmIpZOXBnruc7U3uLxg5+TFD7kPSLh05KpyUFcLDQmKF
tmra0nW27P+gAke7WN5N646GPN4iteyLYyAfvU2A4pg+n7znnw9qRM7GQKUHp7k3Nlb5RaLojE1z
R+LxXOPX1m6UOTx4hiP92il4Y+VtAtMKu7pbaC43lneyJvJ7TgXf3jvmJa5xUo3pThf9sPQyRjU7
dkT1P8u6BehlWItv0qfGunW2ns2p02Z7tpms9WL50MAFyI9MqH2CmZ+z02CfxHTcvi15Sxg2zHl0
xv8Cl2OJ68Cv/mgnb5hXa56DXCISu3KezthERRAJ4FkeGCOMC5bl0BUI5cXQFztF45AXzJngbwrJ
qXP8DQ55rxBHtHdDe28I3sL5eJWUc6qcCuSjW7s+eNY+Q2dVuXTAC6m4VMGVHpudSFyyZTTDhx5A
5zgjM6xnzMv/hvk/XQXPu0PQ6PMEROyEQYFAciK6xqMJZpani/ARzgmow4xs7Cfc7cPeHPbSAPIT
ofze4pH6ytO3IXnwZMNg0jQX0z/r6MjSc7oK7i2aWg2l1YobdaiWrVBmfRv537z8rswvyJUSkeuH
MDxUCT74venvm86RyUU4Q6JHloRNfXyr9OfgPXr9rq0N/W5Pt6K5WMrJtinW8TcdfpcGPr7JdTh9
1NNHli4QL3vTh2+9hvYVzJ7l+ODhMj4K65poZ8MC1MJDG6rgPdml6kUKrklIeN+VezDWGHIKUuG4
CrCrpR9y8ApSOtB5rTuKB2t911TMenSy3WgQL8ELr1lT7NZFQVaRE8GljvdmQ5iyG1+0YokGm8wE
/hvD0GeoHQaRm4LHrQmExy3qjzZuxuQ8pBddQBTBvI7IIM3/GK9WtPdHxxucK9S01PhfCmV7JoO1
29fSNma0rCFy2HrZAvV4OwhsGlsHO4WJt+g1wfETyXsLnWkNteT/B+rzXAnPMrIeEMXwlpRHqd6I
LUsy8qU2qv1tMIcCuXw2cW1PLnRXlYvj0BgH34l9sf4Q4STZzmSOIm15Eb20zWgEfsBapEeW/8OY
40sGYy63qEVWNdIu5uclutWHTEi373R0NMOGfQfoQDIiR1St9AzhZtO06xE+s7ST338V8ExTIWOC
dkAnhe6HYDKidBKBnGCizcARBRvyF9xrv3IHZEmoujBnUF/70g6fxUTdnS2q8GQw1Nd42ovQWiDb
DKbZcGzbbist8HNW8hxco6R/JP67ETwLwbtiIFsUfLMtCmATPxGTSewyCIIED8KdMToNz6p2tL5/
txu8drYbxHwQUIcAdbD36o6pMfSEX8FS+0UUSLutoULVsFwc5B7mpWnOMTGXKCiwOgnnIWShZc8w
qz4R0Vu2+HrcgExL+vRujwUD1OF17Gkr+BSWqNmWau8Iq5W6xSLgkw22IPITWzFoX/FEvITTy7Ce
wEt1nW76BLAbcxH+Rq3+F7xhHvGuDLAlhqwzR8Vk1rvY5Uh5KiJHNx68KfAKf01eBM3AlCXJstE3
s0Lw5yTj3kEMldmZb7CRINdhrAz70LgHfxCW8gEzxU20UyrNhVdelZho8KM52MLCn2yrH8HaG3pT
1iOAqJAIIspKrYcZvcF5APvYD0fUNQoiwFAUg8mSa4N4HWBm8C5+UjdL2wGABuESYwzxT90CCzgZ
p/a1KZxZvTcUlMd7Vlhed0HsZ+A8uPlsUoCIbNthw0vkoyNSkI8OFKTYCFznaBDZVNEdhRuyAn5J
aeR0IRwDv0RW5zhbYHNTd1e7EIE9jQju4Q1ha4Bb7Zd8jVsNlW/nsCBpKjelc/zip9+QgJRYdyhV
I8TFXL0R4QxGbwaftQXHB1Zw3mVOS/mPkQbKMLSTcZW/GvSb5GCBCGHdwpm6j7UjF6cAB0LJjVCr
rQc+hu+JvBCuUxTO+/Yd6TGXDBPtlj545jLNRp1opCdEumAsZVZWghP4m02BJhQOyrzKCGemVBJZ
nGDM2BLYDTCmag947jfPxnKZmtv12QiOUgqu88xLJF6IPAE8h9EbPz5oTyS9bMVI4OD9AxuFMJVt
xHgK/gBIhGqI/ujMAcO2ABATmkIAe+COagcploLmhhG2zb0FrW5f2WctuvXmA/Fc8Q/rHbolBIGz
Q/BGelmBnsHYgleDcOsry9F4DMYSpFwwCSccrgfuIaSy5qp4axmJ/IUmm31O8cuUHzryFv+LoT+4
sw1bU1JulR+4o0ATAwaGbPhDICz0F8oIf8kFWvFgF/3ZCvM9jCuYvrVLPAzis3g6u1wXyC0HslNZ
Vj7Y0eX9f5RUuRM3OHRItb1zgRAhzZ1YbaX2CTJcIceUDNnCvEd/mvr4qyBFPoa4D6oLqkEkfhpH
HpATc8tmA903MJZOmDq+PP07n32Ps+/CYKg3F/w3NMq4spYz7IaQ+w8DTKdGCKcFNu3VqODor0l7
DbTLcQSGAKMqXakeSO45RAgMqHl+avMT0DGsUNbsGqW3Ir0p7ZUR3zEPVrXmmg3B1K6uuVm4wOmB
JrBzYuH3qkGnoOxD0SqDqVt7ytOHA6Msq/LLms5R8V3kf6f8r6z/7ZcGVi3ubeR846kkKBD7h3VK
4lsyH4uDii6j2YxfA2k20zkO2Bncy+jh323qvgsWh1oldAHG55xIFVx1KBQRMvZfE4BRLJCbZu4Z
4tMBRYRKDnLYwG7I5Tphl8X7iZzTlgXVCh09YnFWsDpmNY5eRhsmzpMtbCvP3B57j1jJYEkwDYAs
g3FM92jiW7lRcXQ9eFD3BOWazlQ40g+MnQd1wq+v2FaG6I6/i2OdIOG/BH6xm2T/oG5h/nFI9+1F
IsYkQI8LNQbZ1g4rX73EZw5obJcCb4IEMQn1A+N/s1qmYp5e9p+huuGLkbq6oESpyzPsdLmEX3qU
dLea4JIgrphb5YLxJU6R5scp4sHbAGTvrxUDz2+CpzA9qsYRg6lXimSzGMXYeOmD2yy559VDQzm2
lXtOdxQRO758X9BVLWkb3Ixo2VnIOs/qcCE/6DIYB1m/KfE91W+eBsv+Vk3XRIQGhCi/kI5FhCuT
tmVkIm2rD/fQXAK8k8fNTOUc2nuaI83rRNj3Z3hNgFImG2OiHBDxef2wsz6YO7IxQ4XF7iIQhsIt
Ayf0JGXMkGfDwLMP8dhy1G2zl2qfG1Ya43npfSIFVCvGjUBtoNzPzF1H7t51KO7sgpntQD5bxf2j
7h9esKBLaYVSG+HutRhuozD84euaB3f6FClZDKCMw33YIDRF0OJU0o4WuS7EMNUaD0KNBuGoX4KW
meS9hEPmwjYqzAShnjIf3vSBJlfQSGQRS8jt/iOopImj8UXRx9i685hXiXkBppz8v5CHsuAxjR0A
DtcbbT/7F2U9VJfB3jRotVOUDKLPxISVcjygVnZppuk5eCfoPVkGst2hpOfb4ghjAxhw56rvWvwR
JR/j9GFBSZIcX8P/uO9ax0+dVNnR0fqQ4ZZWCa7voFv7IdiXsiO1sDnIMjjUi844VT07qEtYXDX5
quq3or5F9U3yMKjiu6bBP6TYZ58pmguySKVbnd2k6Frik1SIXjvoqxgK4I99SJ+cUdvnJRIejqBD
06EAOVmQhYCjzk5Jh2rsrEdnWKZVvQjZd72bwXuUvsjZkxUgNNsR/CdRAiS5kTIUikRjpAY/MNBz
37BInxeUOQyIGXGqi2x6Yp/FSzjsJPDegdPErCwWHlm0JXmyXM78XlY6+uh0ptOYTorxPUbAsJfy
5UD8J2KMRW+7iXkYOqzix4kiHTPI6fe15gupf6rR05/DedZBC5+i6ETgnJ07FrsUAK/tmej4shE4
119ZApIYhf2AuRYB0T8kbBS/JKlX9Z4Y9hL+q8D2b9LuLoEtj9izuATF8JTjmW81B35NnaB8CNsA
z8Vq/gWcASExNiNMN6iG7mBF4eCSfHwmqgLXs559+n/xPafaGxihNDzz5gC+BA2qfBDkBsyfhALK
bCoQlEboiE3WLQTvsjMYF8WWSoHi7k0/Y02l8Brs5d++PrGLEEhhwpeRNfMwJ0+JhzlGEtbl1jKH
wnmkBAYYi6uhZhOkLhJl5Xdc9UcKN/XbukOVVeFSYIkmNOkYx0cMd8RaeLtudqhmhyQ5+IhfvD11
qx1d6vpE8Sg+3B+QLdoVQLakqFK7poJvi+fwgJ2atxXiA1VIRZVSiQyP/AU8En3D+K2NB5zqaN+7
+mqQdDQhuUcWVdRXjdEtbsfyMszmoJkt/2qiymRESHQLHNLZ/Ksfz7i1hoVywSBTQHhfkpeDFqPO
1uQbXEnO+UvKFM0Mqoou3YGYF++lWQI4Zu7YLGT0pzTijI0W/E8gILM1HxiZZuweZDq9Yyh8TXPs
WxWTL3MHZ07jSDwTfRu7FEVq9NHVf7DKzITNBxvD7APVGNfCIDvjSZB0FTZ4S1oNlR8JYwk6fsTq
/2PDEeSGlYen3m/a7cD5htu72iWEhzJFWYfFe1m8z8xX3r70cF5/DWgLiEjBe4EZboTcdcIlI59A
aybKRYlvQNa88IGxKiqfEH6kS5wu4rvM2minGl929ZXbf4zwM+5gGt6hLA4TiCmBIY0YroeUoM5C
/iIX+B0SINDLX9sX8CsS34wTALvBwYsODs8G/PdDgAzVJfrjetj3TCXaReGxbVuz/iAy43Oq/8yo
NPTvwVp05VO1Hzbun4OC/BsUjvnQLpDl6REQ7GPwwkdj1lczvo1rmLKG+SepvrqK1zxPd7X1p/c3
LYNr86vi6hg+MUkfJqdmKYR995+lX6PkBm8Jrt4cGl9yi9RLoeJzvEbt1fpq/jVolXbQTFvsXwmn
N7ncjmXtwtYZl5iAhI/K0T6oXs59v6nflQ9iIH/7V4yJlDOYCYkfxuBUZIdwOMSJOHNG7g9/MZJd
gEq5fsuHS85go2TYu7eGg24cszVpIbjKkrminBXpJEtHxT+a6cKAkZPsgnbb9Kg5tsawDQyMXc6u
L10J/6U8t9+yn3+pmdzDoC6LdKEU77H18kPyleaS9wgTcgH3XiGGNCGxEvbSqI52f4zTs6RcvdlN
rh6t9LSIMEDw/Wi0Rxw/bfURtlThB7k7qKZrE0W/KWYf8HOU4s1o76DXUd9o8gqyO0dH/pUjjDJ3
WJK2VPmBkIjJSEPRcqCJAWSFKhH5hjknyp6bnfgf3XCr8B4ZoqDSyNIBmL4I/nHPsm4ncEwkgKAl
og5EI0S65i82S0D4RAwnCXEzoHbokZgP0JtDMHQFXz2/AH8AXchwgf8H/0dPY9HfJOX+G59NgeV9
Jp+wrWT9G1ppq/819L/xmTat1q9cW9wz/KviDnwMI556sjP7Eho4UL1N+4WNCmeJ1+0B8mP0wTGC
PjAk95pZdC8YQBHcDTZVYox8TKdjn3MrsJk6/Fh+sIIK4xrOi/wZDm+JfIA3CejRjB0uNjBus36Z
+5t+OhqlYIECSsirQ93NFyJ76+VD2gKhP73Zw6M1BfRgMvbtsI/v8Xhr6y22MgJgdQY0FnKPt2kB
JU1h8TFiQodEJYBe0edgvNT8fdSewnzC+4QFyPrEzIVu5hKD/QSeTYY9SROYgRTnrWb7K9IHVEKY
8Vn3/2HQcDnGH92/8rMp2LUeJ1lMZpWJvc4bQVf4oRv5bElnD0uhd2ugq7b/JV2p5Zmkq0I5avqi
VLaysu1IHs332qtnqA+212ncgIV+7A6xW5okjO0pSCp/P2sdu2XCusuT/0J+oA2UPCu8dbEeMPoZ
m37YkutRDjtyPYyfXA853pPrQRJJ9ZNE4g+LSAJ+vyeMxMOyvSVyYGIK1m3ZobOdu+jdhVzj6/VX
PPw73kpoBlBoBl80f/TD4LRTLG1/uRK46ZlYwbieo2g8E4gePPr+TZm9Rh/YJczXDNQzjEzu6l4A
QwlkNVS8kAe9PKjtAjiLXx2UBRF6sYxfE4fOHqF4t+fMFhbndocaFiTy+I1VESkirTzeoN+WH5cg
TwZf5KHyQdkFwQyERWwtZvzkJuH0OdmzF6CoPv6g78oQ84SfZfhpau+s1cvzKJ18Be/X0YODZ+3r
AKjDTgUItVTvQ/b0KYUxQuALZ6RMgvkWcipPtI4Vx4qgexh4QJWx9M6QaTdOu/ztTFFWMxk90sRm
cBmwuZLHiG5y2sOcFrZpQA+YslDR/pBXBNV6KXxgWJRpesPyEs6g7F+5ajE8IB7lSz5Ycxd2CsfH
f4UEkymQBlt0yuQQIALrRYgQwsP/Ay8ze/xxNZJhz+MOvP8v6UatBPWXNFfjZeXv8WxlNn9qgDUL
nawpxCPytre2VbKdnozn2Wnrbq6DNVtlV3DuiCgN4oxFoinPN3k80nNTQ0SReCaG1o53AlmzRAKI
A5CrUx0kNIJxbPAlOSW5jelNaq8znLcTV9+6Dja9PbepabD91n9a/xP4i67Ct1sn/2RzVxOqSg9N
zdCymoB4DD8XKsbJ3Lh+zgeL+OKIe9vSvn7fUByBciN6Yp45YJECg+7se2INimxfFV7p0oVC3nqn
+K6pju6BLDj1xSmQWMMdGdiVR2Pcy18cuso8+tbkY+EDeMWXAu1pizuifjbyLZ9dZExa5VWR7rH/
NkXv7UHx7nH1kOOn7FFCPC39zYggX6G1ewajSypCTdEcQps6cO63IX6+I2pgikcrdZPanyd79bsI
TjPCPUPU5tuZxrjp1vykYs4iotTcDXHSobmK3iDrY+fP7KUdblG48pFDYMdJx+wKByKDAcy//Lp+
kUegWsIqPdVX3hKbReIJbKvhiSokBJkLj5G2CloEm0G8VtjbyCU7Z/KW3fL0Ic3WTLt/hbDDNcM/
iEqt21OuIYhNFWYf3Ioi1IVkVOUDpzkGZ/yUyMdTNqlMmcgb5NbB11htWzq8n6kPRfAPeJqrkHN+
lZTkD63G/KTnJwVyO/mZBQRsEaGZlcfqmAbXFjXNInWlQ7FKi3vRPUb1KXlv1F1asKCGRPgPF/Y0
K7bZbHvykXxMb82dMLamRu+3rK3FqL6n04f8T52EvoDNISe1L4kdWuIf2aHpCyBfM59FoatMewin
3ZkNCeufKbuYzS2S7tX49I03X3nBs5y9zdJXl75U/c2ScMy+l8hQyzdFeRi7pBQTWBVvx55wrjRa
Qk1lRJZTAO68u30N41Ww1MoNK5iE3YfeIdxY+jHn+kJbdvVmnDb8HDR4USEavGZG5o5jjYjaRD+X
x3sGNWRIMagxoj2aTV0YQEDxsERhGmtGC28JARDZePVG+Myk7YjLgAFIlyGTyoJQ/QAmKjfIWdXI
plbmzEbRS9MTEfGA1ZWQiUHdCU+nCftiZTJTOREc/U5Dxm/OAtRmiw3fiWwIoF8N+j7m5JoQWDOU
KoVewSmyvYd21xbaZSilzb9xRkCO4BXX+l+F+vnQBP9hM/0EKNd+gCekOT6joGMjHWF7eWuGhly3
XMiDcg9RLgxvmfGSX8CMw/tgLrtVQ0LumqJVHoiPuKnlvZgztBRBsPhyazfzDzMxTGtf5JXyUnr7
1JaXhmwM68FUnh4gAf7xqF+wAyC2AzxN1DugBYvLY4XpHxdic+VAH4fbewMQRQCaZSOaz6E8gTPM
DNK83KZxmWEnQG2lXJD8/X7xV9I3SU0iBFRsh+UMPSFns9j3FGD67sxnC9bPA3t2AHMuoZOVeddQ
yTEx44a24N+5TJFJwsUlLvATP1PauF1g9pVS3rpFERyn1G2ZTYBryi5GcR1nt3C8oxe38HDuq8nN
Jle3XNmCgH4I+0OQHga0oU9L2cdgANSH32OOmQ85CyOEQg+AKiq81Rr/wmdoQGxb6e111NizzKME
g/N+8pFPOPqi9REMH3NpZfJMmXa1slFpOwrh4fIO0eyKhzMr7yFZnvkecUCr3aPq7nk3y2FDnBT3
xHrQGbOAJe6dCRE+QA1E6yFGS8IvBsSWO9aXnvreJB/ss1kdS85Hpc7Zkyxx1GqQZVb69GEmHyGa
Hc7oidJ5Hl6ZidA3HRlBkRC+gATA4wNIB0NmTgZUKkf+sArn+T+FciR7xwxX98tfBUYAiR9IdU7i
LNEJG0Kt8n2BDmxX8Pyz8JWwkt6yh2+Trapuum4zdZv/85my4C2RqTIqWNI9ZMM5LalC74P+0Oo3
b/YmYwuCCnCr9Vus32bVrejWkratRjcZ3UBi9wVLnmnFHtQuIxJZ58hhgU5I5RoTtB8tiRvDB8St
abiy8g0UwDjLlsiCs+yrUp9ZewDNwgfG9pJYXC3bUb0xTvrP8YW+dMvOjd0phiR2bgXQWNGdmOlR
ZEX/FGwMA2ABYM0GwsU4oFAu8MbnLv54crgwV4H5pIKSaRq+YDQaCiKgNRMJAaVBDgi/KOPcFBc5
Mxeu8yq68ABjz+JpyzgU83+Kw98Dgt2KQKjbhzmFG6OD3/gvYY0XJt8/dAFs+fCcqPw0uN04MBGp
ovuyRfi2tJ3jDCI8SDw1oyUi3VjZmz8MauZk9KBzUo9YejBiwhbDshiNOw0PQ6ivKl8203KY4KRS
/V/s5hwSW7aaBPr2Tv0qpGViU0bnJh5mRBYtuUUm6+5roJCuZXdh30flyZaH8Lj6HSwq/RVknXlS
L4bmOPYwZxeFtiU+zmBzGh5jPP77qiTO9oJXJ3dJl1O8RaR+pu17R1ZheGfbRcIs+uqltZTVW7Hf
yfoxaI/s+/83WaNImB0ZmdMbKy+1f5eMj7r+aIyPyX6v7HdpZZ3ThUVA9k96nckCrrvg7mOVyNKL
zdzv0ospDq8bcA+9ASGQDru++p0HOntk3RATluCNU5/+dCT3F9gKjY0m8repJW1NrKhFIg/5PikI
kZ2cFowrjmFxUcEHFuzQgvhmtw/S4po5gFJJvqvKs8zeozbkX4QD58oR61uXmBFzC9je/KFyr8Z1
aXzJxtd7ix9a3vw/os5rx3EsbbZPRIDe3MobivJSKm+INN303vPpz6Kyz/xAYYDprEonau/PRKxg
ZcLpK5abft5aTpIdoSwDfmYG0/OezxnSHaW5qF9GRJAVgomTLyGxctQKcN+eiMjOzjL4zAAU5mZ3
MlUI2+Muwsai7I0cCuusdbyGvobuaJ0Um9bfuhqV6i4xdyV2363m77ICieGupS+K9gWIwXofERAX
OQbIdca0DQM+B0204u1kxnngHo2zGJ2r+KPiyYl/RN/aDNopbk4MJotEpHxTvrXgKNVsMw7wncy+
74iVWKMgKCvxl0CWveWhJCF4SZ6qPFCbLUsgpbgaJRCU3SBsGbnJHitjL9j/hfkMb1YhyyUK+hLD
63jqWnWZ9NeguFXhve7uwtnFuswavZEllMT/hy7+Sz+hJuZXHerBVWISGY/E8ZAxUWwYtYEGSf8Y
Fdq0j8pin4GreVfyh9w/3f5JGIQgPNUBm+gD6DRdGnhta0vwtcyiLjAPFThAkWbNu1Dk4WtE98C7
/M9t1Hush0w8RHDS8oMBaKJDOom38MEuvE1Pg8f2n7BhE/ffmxZsTtI3m+s1UKYwikKxZY71uvtS
ui+Xs794hf5HJNxj7ZZ3F2WZMzn6EFeR9hviZm6+Kfp+VKtGY3mmvIhiW+aq8ChtuYa2fbyt4dGg
K97Loh0nThEfa90B5gG4kcaLYpO7v4LSiJG8uMXKDcEknbtIuPwxElCbkfvpFNSM1SERn0NBYJrT
sI4e92GJv5uA8aORIVhflWtP25jZVtLnUCMtnlWV/GObYBJRYTFTXJLkJpX3Wnj4S827ihUzi2vc
32L1KigAFW+5cCFpSnUC7WAB/+ppTdHGsH++V/WzPiB5vVhsI+YyMh7GZunBih0vPla8CcSZwN6L
F9AOkOPelIKaZ4oZ8Iu7ljPkvInYCCiLQVjcxgQ9+ClWk5fc8VsfURtUmJ7NKloWRjPX3X0t7QPi
0qGPJ8Yzg6zROrxXmnp6r5B5ENT7WF4JL72C1rxHkhs6ZXuIW+K/7MYF4oc0ch/gGGYin6HJkMka
lRH9oRWxM3cvlnupQwSJWF+cocDHwhKHeAiJKByaRcIlDGDiDByPIdpWhFMts1+dsmp0c9uLkHMB
z2y5EISjnB9LdoiF0+qrNvu3JlE84YC6cGwg3tIeTXVzjYsfnCXv6PHsEVDNq4CC8UOrP/v0Ow5/
iU4KXqn/T+z923v/sMOTv6z0K64Bwu9TKfr6exQE9GTvL0ceEV+ORwEKbn3uvBPE42DWC08LY8bw
rONn4d6l/h5Ut864iOhFr4YK3vOoJA7S4QAb2U4pbMOyG54c1jZI+XGagD5mKOCYJruxWRrekPpQ
xGOwptdH66KZ0OolC5UNcZKtmH9jrOSqBbg29hNaKbiXEjyWBSWIErzq4DWijAqPfr7ouxU8Hdsr
T553dDHyt3bF4txOqPX7k1dcxvpquLcgZubxkDZbU2cIdU19ZGx++8aZG4dGd0oK5O7UWufcOov9
zReMrzHPKjY2p5rfi8gUdlrlEoM9mNMqNybPoVZOo3wptburP9GltE6gO8DyCJ7W9ZMVn//s54Y0
YgIgrdklaUQ7muEJNrNeH2Wau2Bia7vNIdX5KeqTUDmXJnDoZNjbFHvaZHBIBcltPLgB871dRKAl
C6Zm08UsZRCkIAEJNGsxJilrsYlcIxohO8980TTHAAQ/410WXiTYK9WksRF7qv/dXw/1xzEdXfYl
TNZcnHNYmjKr2SZNg/qRH2/UTvguPclWOkzgFeQFHVVKfQBhg+AHrI9uekxSQP8ynBkQDSNffyXx
N9Gew/BRmA99QenHd4mYipOUfHn8rf0S2/W0+EBSD+rinV/FEITLkiEIxOK4LjaZ9QUdztc/RvkW
dbNwGi2wLFgD6sWF9cKjzuf9kwK5q5gohOy9CFcXwA0gYINp+ai6V9C9DOs1+q9u/PDUpxw8Inp2
c21FHyGlUn7FSN7CpkuwVBogHcR9n+6QVOXLLk4XunXpMgI7SrpYuFk4iUdMG708LoxIXxb5XW9v
UnEVkwsAdFeeVDP4X8FhNe2VjRauVhN7cpYy6NuDBSarvlhQHYVxhLeAeosMRtsElRg6NUEo8UFO
v8ADBCF+2EOXolaZVC4FAYvD1svrK/Kkv1ku/SPc7YtvniGicz/H3e/YBR9JuA/1qeSulW3K3JgH
7H+Vc+GhnuMpQxwGlpFNP+Uo2G4sy4Roqkxf8GrvFHSG+IG4sAdFXv3FcLflnmiTPyXYf0lolEml
Gdg4fKdRSNsSQbSreSxYlGAepowkdspU2mhOm8eMhDVJ956RsNPqqLohvqY+p2HmrUrh1LM4K88Z
i3MRd89CiRCGK0xrJro/v6Q/3Rr9ZS2u0cn5jGIh6APkSmQb9Yw+C8WJY1ZkMFkc34VMcfSYtOYU
V1OYlrn+33OVzqJmzUKNNBUFfQ7n8gLBIFN/fnCG3gS5gRbUcfFt0Dm1Lo8ftOj5X99PKogBeKWy
S8obNkNztmll8RiLh06j6d7liAvvmqdXDmTJ6Rok/TXSGzQwxQFMMhqeILiQ/Id8qkcyBocIhgsZ
Iy7AAkeDBgpqwBFZCMDtGJ1AdCzCRqSDJh1IeKkOaXCIzX0w7oX6p6jPvXds6kMOTWExpJSOl3G4
5fEjWlAj9ih27271FNMPv/4EMB8SCeyUbO1DzpnjCPWWyFFi1vnhMW4fJcXB2KfS4BCTwofakKNn
B1WQTJ5U/8oAE3eF/kVYR93iGNt6CqvUyTQHNhf/SidoS2y2ISaBmgjaR6IYs7Rfu/laC9YZ7/o8
uaSmhcfwjOKjTWsk+VhsTYZF/dDOzeYRYPn3Ogbo9byLCKW5DuW1Gi8lxs4IwccpCEgT8faiQMy7
nd51xCvmVKkaBuULblGBXnJbcoHgZlPXPpvlYK1JwiZXhFOik8QaPpTw0cn3Nr8P4Q3ToEY6hnqi
LJ0RMOiurGitf/f9vNDXkr8Z/Y0kr/yl1G0qdVOom9jbRupGEDYGGhtlo8IhwUZmi+0ul7edvvXF
XbYIg2uoX8f4Yabg4V+6+/KMzzj/ChYuIczyXoKNVV0jgQnugjM3zZfIbWJl+49kLRBJ0EMRpqxs
Bcyhthee6j0RuF53RmPA3CWs9vlTQ7KaUfxvFSw2zFUwgTP8+E38X/WVuwvrEh1EYcM6Hp5Jqh3C
mPhrG05/rKvFPOphAKHQmQKNOukakErUr0XtlI6LEDOucfa00xCcwqrYEe/wf+/4efitAOjwH6QM
h+L5lKizP+EE4zgxA//gxBp44f8OFUPOtz5X3/+P7EBOYRBsqwDRis6GcozfFBFBzPe5OgkO2ihe
xQGyXXP1hxth0Tgk/Q/3mYC3/hJA2+4JbVnU+HUYTe3G8TssULMXOJ0RyYElgXmAqsH8FWQ66zZJ
aR3XersMmkXfsGwgH8uJDsm60k6JBmKc+Rca0C1fEO6FQFnI2SZiiFn04RmayZpQcJndb8sgEUeu
OJ3ZWoMA6t0dFpgoWJoNLD+hiEwsS7oWAqgScUqig3uY6cWjyyMAuyRV5f0PPw4TSK48xhIh3tRq
9B+gZsigGJCLn4fqiD6UMTldLBsUIsUJiVUJbFv63bTBss2ePDa6831bgRo5cNoNMjKlKb2OvXVl
bsf4WsHl37JKbwmwQFCffKbmhzw+E4GwIEna1vHWBCWuULPTvCzFcV/iOWr3RmED1Ege1OoKVFdp
TcQhw0Bi1WLkh6MjsEN0HTM7uswUsQRBEZ/58VNgZ79SGnDK9/Yr8JxQBipAnitwQSdNFxVOvmgb
jCvzJwIFhOHIv2vWs5Reg/UVAp0PsmlV5Y+fsv8Fsib+RGCYewz7Xk3zkSfPLr574tVSz/S/QM16
p+hhoF1KUIz5uM7P6mjnlu0Zh4E0siFAWrpoiaYm65p+G5PIe0ZLcl9GEuQbu8k8U8U5BKV5AHp3
iEjpYJn7v1iE6SrYMYJXCGesxemYDt9pT6QzAphvhMMgHFqJNDD94tWbYspMYRxwjKWjIh8yze4L
Gt6VRLcF153ZU7eqFbYU66BaG9H6CmTHsst+HsB3pOuOHPGZXGXl3vSP2n2E7kPtHmX4yOS71d7Q
2Ru84e1Mmrf1ZFIOKQyiA9DH9lSCoY+cMHJk7ZDO42Yhhit/JmOr2tT9tuwRCezCZZnDeSEb5Nb2
N9W6Ddatsm59dwOM+211M17albeS8WybZzlbRNq6FjYVAx5hAi343nR8GpydwVqhX+Hy4rmZLM61
AG2D0SxRHmiQUGbMFOSKbQgZlKg0FOKcBYR9qOsC2E2ONG/HujzY46idPs49rpywMGJxxJvZwtvC
lMRM7KJXp3LF1WEazlirB+llVdTCdM5zt5zHvD/1ygl5c2QYklm8AL0h6EXGGXUTvwNq3h18AE9e
qvtwXJMVqDtNdJSi09CeRv1U66cuPvvT/06Qjn/E7jcTZzmQ6/Rr0WaroXZM9RDOu5k/fmjmo5Du
qXwdNcj+xrJXZspLY0dMAh0iocARIU9xl4kOtuoW4+Ym9TYyqCLAUwFvnlWFIUD3F7knezMTgT7V
ebDBQCfmwVKgh8U8H9VOox5cGNgGXgcX6sPeTVkabgtr8TD4a+xkoecoS1+Zp8lXIEFiudXyFQO3
ghsYdMv4wj2JL9W9K0Y0F0a8y1ji0A3xRRi045vmc+BA43OMYCeAgTLQWg9nvLnYLXERwcIPraPS
PU3tI44+5QFh0hrLWwCmLGFPCuTN/I6abyy2ma12v2b/I4dzf6mPP17/T8gvXEHv/5CZIuZ3KoXA
f/XcoWq2kzOEgls32XYYB/11jnNVP5cshnHBK8Tcu/qsGsC9/OKaVvWb0LVzvKI1MaId3IhFbfFr
46XFJR0g0+92EpExnjnT1W7BA6MA73vj34FBNEgySS64FtItC5+q9lEYGMQeRu8AwifEBaqGYRwF
4awxuM1V9WEgxM3cBaTDljEwSiWuPn0X4sHxdtATJEi/p7Q5hJnd0LZA5+JbCY4mGWOnlK6Mlebw
MSpOB+CIpRctf9d85ryfq4T9OPmRIlCrySgOGwXqwWD2c83lclljKB5RDMO0yYdT6F2U7NZl2KWA
jQIflL1oYQHngmknzbRZ7H52pY3X3wNNUXqXGujHEXt1lj9YUlJroBeFOqSUR5UFKT41mH4id0Rh
Omp6iixko4AY1zD1SzjXUPfwx/KLsYIYy/upy07xmC3y4tADsCJLGnwWSRE5WwXOwqKB3TceUkWf
qck/oTACZwE1OfGln7ikcfdp4adFMVx9R+UPGQhMJ5ALgEVmHRai5BfNZlyQUKqEoTk3NCIAbCKR
Kr4ae313igpF4ZUCwPUNVBq2N+wj/nj7DF2rshMXEuv4peR/SNWjza6FAhLv0ld3Qcfb/EpWir+x
uo2oblpv22Ts3bZZti27bZBt427rd1tlOr4mbEyHyqPdhGvKwUTZADewSJzv1zqGD9R+IKLayY8/
w2cv0q4ELMsPgAQyRHnW0WSRDBJYYd+oA1z2k+zpIVvFXKDtBshaHvEUYf6UGXmaeAjL6V2GTxBL
+IDCmWUW6nVpXaPMvPwtjEyLyDH2BclSNvR/5xz31KEc9234IJaxh05lM37KGcuTo9SjedkONGMm
cTzE1OXsGaaHCLArTkts9d4jGbdweQZHw/oO0xweNxEBEMpaa15odg3QbZ+0+9S1deNgtEfJOMVo
gKVLtKiq56g9zeQjCjC4fmjjR6o+g+6By7F5mdEHeB9fvgZK+4/Fcx13wksOLVTAWfChprvxN9ni
RbDWUrbXzLmsLIoIWFk1i3Xgo82vIbGxpw1gMSEAKmNkqSwzkZEnITriv7CDp7iZHHN49iMRR4qK
FWfUUKC+wgcOOYi7OrQHVN9sMOH+WnwDNmNjmOf8aYUPiZegw/3Iufo0KgdSVtn8Mv5XOVaA4xbv
tpCX4KRmh0LyZ8WPmlB1LpnrQ/BiUksd1bP6RSXJmw17NWCEzMlsdE2R+5Vy7JnfJkXtLh/ngfoo
8DL2HG63Ov0vjlteaN6t1c4Z4QJQk25DdHG9U4CtZTzn+tV8ep0T1M9oIbs3V7nL/cMtn2QxB1c5
n8gTTT6RJyTKe7x03sS3aaZkl3FR1hZ+ow8pqn6G4dKrpyhm98tGK/QJv/nXh72pbmUWaiibVqJy
oZeGdz6UH2L4STJgxyoG5XoJmA/5fodCYGAsyUAyYf4Unum0WKlG216ZrIZWMq7TpyaRI9iuiu6c
Nic3ODF+K3vANJQtk/VQ7kDSKLPR3bPn6VmoCZP0DDoIG17W6+zvrDqdldG4ikpqVXkTtHAmwoUr
KAu2UZ1VYBDCYuZaiKWICbD+YYwXMMXQo6U3erQs/30edsJhyYwEzy31MfOgLuz4raC67hZuQ7fC
fUA13oP7ImKUaTqep6Kk0A4+o2Af+sQ3oBFjD5d3dloOm7HEKXkoPjpYbsJXYV3+IMt/GHQI0nRB
+tv4xYOKrwfz3Ns4xqgLcyErP/46ShDWefwLRIHFR0j+k1wgAUiaaQbmwald+PVJl4lBPau/fx4w
lMrsmErxNvq3CumIYDPukRzXID/zQKKWt13zcepKH60ShpS1/3R9aiaP9RI+QmyN7U9rwKN6MtbR
+L4YcJB1wb9hKecQj2aAgyAS5f2U03fVC2lAJ4bYZv1DUxaCMtWYC+4yWpE55zA8udTa2yzzCNlA
N78yjMn4hVw5yG+cz+x0IJJwYNF+I10BJnuAtQZenWBrndAOfAgKRvYcW/ZTJzz+HURa1VMKqVl/
SPFTLok9vaXp1d8IrKwIudrmJBVFU3brXx5mRPaJY/zbhKBJz65wtATHTOYEUlXiNdfOI2Ap+RIv
ReHmBxutXvk4DfItHBgGePE6QiOir6+WOR+jrYFQJ95wNxjjPPuVW86fNfmaZKzOEhy66i6ydo1o
u/kiaOdajJMAhseXWrx60li1m7xo0BO4thofu/Qs5FOuclveg+FBgnlz3LxqzP+opdr85P60zNzf
aqkhPw6iwx7EncXyQVZtmT2LvxeSnYeJE82hzjebyBdruJnRMescTVuI6U2u1pHByg3LCfBp7oB2
LzPtT7KDoDsiroz+6gL+JDKaqHhU0eO/aryyGvSC1t207nl/j9WbOwtiNlQkg+4NhXkUwWpbRQIe
upZnaWn7w6GJj5ZxStyzGr5c9WvU51nyldMGdC8GnZBj0EL6cLih2u1Qz8RvOGibbmVh5lkPFsMd
Fa7OYJuEGXFyMXJaT5YB8YEFFX2TZDrKOQ2fxGb8icAzHGnyDnKAF1OjTbYzzz2m+WmEMH3I2plF
iHH7tpXqnYFCb6kCvnuHU4qD+Zn5JnHKHekLGFSNkU0CQ81CUGr0YCoVo5gWa5iggBV7i7EKAEZk
YXgegQbk5qI2zZdZrZMsZQoOHiYqpO+8ZqUwjyveJRajzjLEIqvR/6lbkekt/qch/Oni71b7FJuX
QphzdLCWSbj+Wz5O02JOGQpOB5ZpDrrSbc5s9Y0lG18IkbT7+DPQfRYwTalTJxo8emAyn1F6kZKB
0gtxPkovIigQ/ZtMDGOqkznJDjV/WOtFdsX+XMn+weyXGT9t9ROEX6P6Yp9mDPdKX+bI1+5Vdavk
k4/GAi6AvMayXC9lf0oHj9LVAOFRWUpImfYs1KAKHYx+i6NV23qGPjMxVgSRCaXwwNsT3WQCV2Sm
4UCC7yJOSj+tQCK2pC2vmRi2tt+RMaZfQ+qsnwwH1nDMsxOJcIOPANOovsPyJ0wnGaNS/hDLlJ86
89vNiO7tT6V/CBsyZ20zYqe1r/N9N+mSUWztZUbyO5ecF9aX3NgcYqBMsRamSwbn8s0oL1j6JpSj
bKN+zBnOmjx7dlFMQZlC5oQAqyglwztBOEK0U99Jb3m8G4h5myPZSzBSPES+E/O7br5b8bMqXqSz
pTJxLneOEm0ulUiuD213ZPyp+Vfe3Iw/h+oZrQLP9hgS5CxH7UFDPchIzMn7c/beE1rtUiPNVEWn
fxhDp8KHDy34S2heKnp385F8x3N6A5oZBeE6IlOYq7Ewk4SOAwmIOhN9dQ739iCOz6zeKPH0CjbV
ojgZ+qqv/3sFs4XYn/ri4o8333t24autP438S5ToWzMqgx4k71QICqo5pzFVjKU0GZanIXo4adnx
lqi4TbCu45oY/HTWoRRV1qiyw8zhBVSksyWd+xqF1EWLrwxn0IUl136ZvaW/TID49ggmZpoikjwz
t3aCsZc9bLrzUNqwL+Z06axNmUzqAZVRRc+af1N+tmd9c/fYzS6lYA7gnV6gVc61zp00PcZK8tSG
uzaH1mmHpSO1tqvOw5l4U+17psym87HcySbqS2ZLeb9J+42bbXUgBN02KnZesSt9so9s97sQFpK2
0JNzJF3M6jrMpO5Vd6/EfZnWq9uEMulAGEDoFWzT3UtMZROm0S57CFsJ9r6kzDGlavJKplRBK6jR
5UwVdA9xuWFGuwYhNAISSG0r1p1ewmtC6kV7M2hr3xHUAUAwBpMaOFHbh9iLE09XD3J0UCC6Mhug
yJnmLUVDkoTTtqCJpoh6/iYp9Z6+a7KdjsShvQGQ+5WbVS0XM1p1vz0rzU3MrwxLaHQLEWqhE6Wn
FDCZ8NkVBqXACX6nHzgGfN/hRIWPaZIKH+hN5y5L7TsC7DuRSEhFNZNTb6bLSNtpvvMgBHuIwegH
TrGJ+7WJQRmKYLPSsHsSaaYcJ/YeP2Ueg/Ys0l1SXHXA0dJdkZCEsu1rz7m66CSW5ZsGqAJVXQdj
l2UFJPSXDxOYbrxiDiG5lyx4z2E4UoPmBCMtlfbIXldhfHLbU2adA+tc/tPSga2sDvRq85BdEiL9
I9jmgLsFTSB7oBjgSEN2hWyQet8Q+7gGKyFp5wR6sWUi4qzgyWSXjOUuS05rPNdKvqKmaV6C/Ini
SixU7Jh7WAehOsIAQI7bz7MC3ZMqkg1MFYUxpXUJPMJ1F2utD40Os/+zsB6GdA/N28DqxwrIKxku
pTtveuUrsJZRYfvpwdAPbsRsjVf3mKBG0pzsYGarirF/Rdd2laBksFzjS/7A0y69V2I+UtRUFIx/
ibjUxiHYxXSFO47prrz1+2imG0epvAzEOAXmF+OrmqvWP/UXWH3TypVJOCvXot26LofGtPEuvOmM
YfW/QVgWimtCmed/tzJoAnopXnnxbvonE4kO3jz/+T/z3tBe6wAjyW7AjY8oVZrBKMyFhW7iujMK
4l0m5m5UblpymGh+SDbqri6s8i49TpUgzqV3SAn6JBn2NZHJUnNnYbXCfaUSFULancAtz+TUhJCl
2BJwWsW2sGw0toxfAxuIt6fi8pNdyGlSb8N4OwbEbKCxWiPiL0m1PcS0JWx7cQCteQGm5yM6uMlU
sbLSBhGcQVAKUdZtdOY7SJKrJSE9FBDwtEjKcsnCdLhgWRGomAcjQFxn17/08rkILt0ihwWjthsX
FZ5QnJToCp47ds/HYJbE+7hhfGTrua0khzE5VB0pcQey6vrfvP+V/d9Y/IY9Ybj7f7Z68NOFiy1R
X9IylubMeA3brY6gIhhJwuvYJnevWbDaDN+yxiyc1hDbS8PglHKj3SjwAdMNTRLNDbDzHEntOxBY
3EIk4TXtz0q7mE2g89k6dPfm7e/D7CzwFVI0/e01sZlBABk2xCArlFqc5lgLK1KawQ2/xOD+ktYj
3R/REhVc4zMaLxuteD8nRBreF5Rq8cxKgn/E8bhF2kiWFJle0AiyZl5mzuQmAN8FuAzP5+plp929
7e7Zdix//q5Y/H9csUH7wf1aiFcWedM1sVFIn/a3Wo+afVegKlP2BBVe5+KsjPe6x1TKtrpDxCqc
MMyTop+4Zks0D6yt4nMEb38uTWbao1g7gYQCkNTBQ9LbXbkHbPo410xqqr0QnBabCeLKHBr/0qGb
Bu4HzT+4whfjO9O9CwLpbpdYZHlBPXZuZA7UY1SDwp0r0dlvpja2TzfGdzRCCNwNEdXlPiXdu390
DNkZSIoXa7zo6UUwzuaLjMIgv8fhrR4u7o1teNHeZhfDWQ8BW65bPFx4sTiGsSpk7mY2AwaQy9xl
F/gyU0oVdrUTng1srMTUrn35kgu3o1bsbl6xsrggH0L6UdWftfGpJ9+59C2I37HylawRs0ugjYVN
DYnnDbOR1HXWry//lDou4j0CzjhllbIl3QBDnV6/4J3zfRQTemVNI4jtbfYzK3kOM/vvacSHzD8c
MTDDUDYfAfvZbBFk959/YL+gwi55LDtEiB85vaK+JOsQmad5hCJUr8C6cEro1g5DZ2SjB5oi24Gh
QO3pgyepgliOeKDIPScBmEB6VLLwJzL0Y9ZVsK41yXk1ItiJNCFQ+p6ARdSgHJVzTy0Ev0xCbX+I
NFu1aWIoM4RxHeuL7jpfTtY+jBpHbTjq1tRRFGT+YscI70twomdNPvfLwV840yqpqqYWs5m0UgJg
LfMjnxGzZbfNJH8Thz04R/XG01HVk/ioHQ4p3hX3rNdX+rRmL+Q2UknBtNF9of4ZHkX17LWnzAyE
Gix8oOek1qASI7S4FKaVs68ScHXK1CPLpap2eGg9kn7lTZFuEnW9/0XuBeazbzZqwnCXEC4ozBPF
9WNTdrs2XUnbRxaSPM6sZA8LFzQwGAJVRWpmg5KG0KkCAHjHo8AUkyubHJfCcgrYGTgCjI0YAq9a
/OWMqvwiMPjGu4pA2fnnwhUPfgkulyhrcb6AA8oUkoAaKDesS96oxfyHgaF+6IxdsBhNO0sIl92k
dy85bBZivrO8Xfd0pSVyz0TdBupWahFibDOyEdAPqydhKq6MjmGAw8+IwIjF8FKtTx1RLAFZyYcK
FgqamGkss4EaGCni3Lwvavqmbg0Wt0X/wjdUrKRrJuAlOWYMsZsF0U2okiRCAZDe0tJFervg0RMD
9jEmW8ZTQ2r1n9FNIe3yfW7RaOGxQCuCxNa8l5gco6cRPdmnR/ciulvKrZFO41KZ/03qzGo6FnTJ
ydAlibZIY/5PUa1lfS3qkIgBE251lVjZlbhXv113gfHT25bef8Pk/D1MZgRlYjaR5ozqonwa1Y3t
tki3oKh9wFmsfUS0cM5+XytOph5+O2NWdnOeiNqh1swb/guYri3/SPdmkfY5Dh9QyykI4aADfbaC
5X5QD1G+9HAZhmdmvLx0e3b1gI2KteZueLTMpY+qiQuEoyad85XwfZB59BSFVyF/W9FPgklwlUZT
C6HL9x5lQzev4rO1ENqt8WanT6+psmmZzOGL4VT8ZS/XIJZAnsRKTwLQuhVs79irz956MAX287sh
WAzt9qwK64VgaluRYZdyFYeLyGCHJWTWTS/YvmGYG6lHi8Uk7hgzfxrurxys/OhhygippqWQ27Lu
aKeqmkKZTxmDDJjFn4r2rPubSyTZjrVplExrU8Y39Lh6ekg6OoljiWOQlnKPsjPxbMW0eX5pFYQF
Sz5hK3g8vEx5cF/YigW00KGuD/Sj3tJ3nVodXZOjN44YHrtmqtoTkn4aiOUHNTgK7U0trmDsC55k
f6WjJ1zCFg4Vx5UnEnFRwcJZtO2+BoUEyARs2Am6vO7feMrV9CeE4cAOkmoYkKSpv1pg2nkwH9Zs
p5ZU+pB7UTjDeSA4aJUy8CMntYArhkpp5Za4INeZDmtgE+QbD1TZW1JSd5wmk6REWFhvXcm0w8Df
oGy8CRQ3bRhd5WjJWOPYOLcv3514PVqDOCB1xPSIyV1wTxK1rwDMiAPGd9CcidcoP1PotUH2U7ic
RvsCNwpe5ZoAi4OGcUg8YHfJyXo8C9EV87Ihi3NC6FBXlh2uhPSkexeQATKWlvpissxUoSfCJMRV
SLiKNQudZlEIuzrbdwIRYHtL5urZMV3ogG3ivZmX30JxNROkxoxjtji43tpwVJIQNFgRwIBiqIJm
jA9TBmp7EmTZynerQr0k46mUztj2EYnhkzTLDc5aa9xacGSiXRjvsOczc6jjXSMvRqhuFi05SIat
XqGY3Qjippo29Gu8RTOxOAa+Yz3q+t/Rnbup7UkTfKQDdIvrHmjG1Gtucqa8KYSCqRUhcVrfd/oe
JKVY20ojnDlrDyLTK4U8voOKjpfRR8ykYQpqa/WLH15E5cxnU4tTWdAwcS5/DNVDIvDVrv29gQ3O
2gXqXklxRR6M6FjN5fpTUr/05thlTGl+qE6U6NYiiI5uqnI1ZJKU1WOiOml8aI1zHp0D3pk5SuJg
Tyk64Li6aCw/hgBo9IqwlIKNZLAnTiYmEw3fgyEn82qqpHc4wPyRuSx+AZ6//Fa2d1FGl/6U9I+k
/gAiEXofQEDEo+E6jDyRcihz/BEs3ePLUALi5O2yHuMF0ahqQC28NhB0vUEoA+DBt62uLi9TWnP2
A8guwU6H60Lu6L76lGQ4KAydkvIF3J8poCUkUt0scmag7kZJcApN6vym1DbA4DoS5Pkmg008/V8I
1JOp+88aWMCMuvfKPYkevkLSwwTswhhCqE6Tgs7T5n8yM0Fcsd6LXX3OqfnYp8FJIEjQeKTMKpCc
rTwSOIZ4D5CbdIcwrvCmcdDvZMz/UAkJVxkOXNEeyoaMULZrkv94Zn2UXOK/4Lpm+jnQUZshohXs
vZxsB4QRsrAF6B2J91hYA0CfGNzhTiiXRGn4aK1TlDHT2BZv6CxV5nG5JaWti3ZpPeWUYc4izznA
zYkagthLCqJqp2A8rVnrubjpz7V2qUtzXslnjGOCdilodxbRm3wplOemOKlYewVnxMC7V6WtOv8L
Ag95oxH5+nbJWwSCa9B1b255b4eHQgJf99pCn6E0/3G7V2x8WiSA5V900mjjoQRl6lUXaGAvlXDR
jDPyM6M+rXteVayXHAWPvHtk+T0Pb8n84i4ChQvPvPGGl91L054h1lTZfQxu+uL0Bx6sdBtYGqEy
M15zf8jmaGNLDjDzGPJOlx6834XqUluT1QMDuPs005e99h/PmZ86cFwIh62MyXhJFihbQkaIIoLK
iaTAajnGe98snmt2GCeQ5iDird16FsVzz67wDrBPfRuNJ4UnNHDkrWP2A+6BWS6V7V93ROIxVQae
3UDFbtfvW3zCOhkRNp0IAnV61Jj5NQ6yLj/bwoOnHVUw8tNyIxP5/f+4OrPe1o0uyv4iApwpvmoW
Rc2SLfuFsH1zOc8zf32vkr8E3Q0YCZLc2DJZLJ46Z++1E/qz9smlTL0JWWeOu6OAC/0+KR+9OSwx
U/oYwyNhphya/x2hW1iU8ENv2H5m5rV82X6Yk9TK0YfzCH503pDzZNHYWg8JgoLtRBst2KnGLl1P
w0dRfknxj0i4QEDLJ3YQshV7Jd0BHOpT3gfojzFa5qYP/AcWz81oH6H61qx8LFKZ+DzxIH5Fn49h
7vPYbQuVAXa1YppT8jXbMs3BIT/OtiGqsWQb+Twv26AQ83ptgV1OUWjRceV/9Wf/cVOqxOkSQgF3
freJtZYYKwkESuKwiYKcqqqD6QB5yEYBeSj8/ag5hk2mDcEsW63ZpilvR/RbAvKgT8wb6dluW0RU
9CQIm2TH+sxYrdqXon0V2hcjAWCuYGidQIedsIt4ryBznROrqoP7EIYze3CHOdsoKkjQU2yhPY9g
7//BfZZQmaDtC/e0bUKEOuYu5uHz6u0gVIo14YN4XJFQ/xP5TBXdHExs4UZkHc2DZb64JzbaqSvO
ZkP78vIvOf+yjc9gOUbHtBM/Lka/+XrZsGPL7e7MkEQ41wKNjmrmYi5EUqiQcG3w3OI1OkBMNOcE
RuwwjelM4diWaPO+jLgZRtzs72Q+eflOf9mzK+2jmJ/hrxCRHDXK+tcLNePEhKQ2bzYkuHP4p3sM
jAKOAxifdgmfRLGP2XTKmXCNE4H316y9du0V74myUMOv7Jp0V316L6WHyXS7uWQqXKRzsmrrTTdt
VG7GQOWyo5VbGjslcMLS0UZnAKwX76nOQkuEK5img6xB/aqqT61FFvQeLfDsYYB2fToxIye2U+e9
JZ7ofCv2m7/ssAKh87UuaXxpwrNec9sOjKerRc0ImQ09WaXLHrcRckoa3Dw43rAvoISwhnwqY8ds
gTPsfDCdmLL3VuqYDaaFbfQaKcaVI8+D2dkorm1zk/+dzE/em1q9ZxtfF2Jek+y/V9GldS9ZF0Jb
GUdsgbZjHuFfLfwtMFqnAQPUkxXJRr43CjefyPfGp3wIVt3oMOPnAiSjmPHnhWPBBGNZ9ncGx1y8
KNzSB0+G7fCPLUPBPkrKQYCKqsNkYjBrn6XxhqQAw9NwbMCQ/9D0IFEhpqzZMl7IvY2kbrR8E3M9
mEt9BMkzMCm/HK9FuI8MFWf8pgw3yifn9wxNESZ3dleIj969rU853eImWlS9y5AttA/gSfX8ziEr
mrYwtQSao8JGIDZUHOFK3czlESjuMvFuHTM2LnsqD/+bdcG9SPI93AsxvzTW1Rvgi5n2Zk+n4N8i
oiiPMVgC3ZWxpi3NToy0+NiWv+6GlU9uLnWet85rcSgbKYULQjS2OhgqiCKcOrZK8M/k/x2jU/IG
TJIkZ5Y0EvxfNInCNMSn091vMKpGHLzrmy5d2bPlb0X9AhuAj1J4hL3lSBuEgxxKIP4JVZYuPKNM
/iN9Q2u6IhvuZVE4++5UXQPljkC1zj4QaZaHEq3SJOT42ZzHLkz2GGCbmz/eK+8+aZw838L4zYze
xugNeiqi7epzNj5txNlxtuh0kZsowiN/bSHj1TYvWXMeOE5jZ6qEj4mqB7MB5mDMBlCE8CQW/qFl
3go/94blvgKcr3FeQUmyQC7FkrfzPduvH2wCOOwaTed2G+iIvxAKp+MG7zVIR0llTB7dS2pIDm3d
pQnqJ/IMNA8FfxTt04uzhmMZ2mux4tDdAch/2OiicfGG4waW22Q6EjOU3PmNvcxfrqzZMiNyT6BW
tpPxqbYftfaeKI9SNx6ETBQ0WfcSuB57pyoCEJmn2+9yDnhqoD48Kvee6IloXZbrXlunCZE3vKu3
XbENh63u7xT6j9x7TN5gN/VdjFt1MzHvyYGoQYB0dQI5vX3xanFBhRm7uxkeoSCLX++UNegRT7A5
mvnPP1he4sHxux2Xx5eDm1TPf7Tk+Z9hHPFmPWwiyBT4hxQiiEOUvf/rq8Hm++GmpNaurUWY+bBI
8jMt1mzezFkndNml9E8r/wUDSkd9kFyAML2o1JSPqv52fxqS4mDZyzNCDgTDrskqdJxr+mddusEE
3DflHB6uUrsJfApZeEGMDeRX3KL/9mUVB8JbO9u9h4smc+AC9UTTg65LVzsIgHl9sqIDhD+7/qKb
D4j0l0XBMBCtHZ4USqKuiOa00oLizHC+l88yUCb5bBcY6U/agnQj4dSiR/weAdmFY/d79qLNzNkL
RfRsPA79sqyWM/WtEsHsvD4QAPxHpc1UJwcuQ9Ga70fJUSUH3E2gOYnm2IkDkDA8GC00J3bHvbpU
pmwOheW/ckp7zXPr2GU9Mz4ws24eDQ9Ju6svLYkeXbvg0imnODg65PmtGmCxSYL6YcssYRH2JAYS
UbGWEQIhBwCUPImJ79Zhe20Gsb1K/i4adlrgpHieR6fFLz2aMHWxsRzQX2UMIhBEHWWCf4zD0JxA
Up4j86xE57E9G91On937ly2EHoG3mIgnqo+Z6aJMroZjkeBMZYk7hC8T7Fuv4EugUJQurTeubG1V
9qnDU3KfMQmr/GU51v8ml8yXBQYYeUMkAwc2nwfGA4X70UHjHx+NAhLrmH8ARaK8lUy8exsZc9e8
54ACnpnmPtG8T/edHFK5F6ifgHDApwS+IF2BtiFtO3bQG1imgNtEr50CquS/w/IuEJ38VdW4pndA
q8FOrrcbTTHWmJI7zO3KHRt081dE1x/6eKACgStOizjbwgogpCGh3FvL3K3W9bmvPscex1N2ir1V
YS6uB23VlqDg15W3JkBGMTdDAaZ3a+nbsVhre7MnJmGlfUv6Lue+BM60xaeZtoK6SYF2DUPc5nug
+wXFAeaYPSjbKhcoW8D1UOuh2Vq8nAG/8JamldVtQT/k/tZgC389yQMNxjXUGHhfIRzQH5rswS0e
tgqk0HAVp+RQhI4xcxJC2Ww3Hw6xefQMxq6n0FE9RHTUT06a3AjqtY8zknq8o5EzITlFxYnEFnIo
1AX5GzPlEIeHQXdHqVj8EjICqhPksa8kdn5UjVprqYeOjKZF28s20YqHyDo08angxP8PiIN0FTeu
rbq6f0iYoZWEhrvUxG1w0Mab/12rJ1Sp+XDyQY7kd797VHg8ls3rhGpjaqXm7kXgnw+T5csAFOUf
/BJZMDJWMsXotnK0jtNNH6F+EYkmPuEd+Mwkt7IepUFS72dhfZdB9GeqRGRYKIvIMIlpbyxi8JjO
yXKF7tIJgVhkR2844e0bjySdIBv2JZTnVxtNa3gNqRqXkwfASFCGuuI0yIIyFGFOg0S7mBLXL/dD
RzLGzlfBk+/U0JlmDl0PbV/dWs5R2d5MVxW7P8zdjgEDSz6FG7CK2bgsukDTjngN0qlDYFaqMzRO
IYlwjRkioL9p8U9f/CPXP1bRne0accTuP4JyDH8z3xQI+1YFHXhCz1CFeusSxzaOLpMhy9bzdxbL
ihZvv+sDR6JSQ5lJybYp+cvIuJxyjYwbJyuYN+8wX1FF+DGhRGg00Ad+lNp7meMxv1kxvb6GmKjl
WB1xGBv90U/P+nhRmlsJrSZ5S9aS8q1MP8bwJw3/RE26tIKPSmVAPNwFdXF4i+O36zQ3o5/0AbE2
3IoDT7HTjB2aR7r8ncJIjZjHm9ppaPWUj7T7SryvsPqpVFYDzh+mi9zDGdqKPflFRauvFCDTgGH6
sKrp5b776kfFf06JHv+0w+wQH5uOjERN+akayCNkcA2SM9G6ax2LHT1xmtZp7N1giwsrzbYp87+G
Br+4sKG1hseAyYoEzWTzzZX9bS0kxQ5Ub8Dm0Rm0NxxvJAVpP0Dqaejr7ZNm7zugwmS+7LfafsOA
6ptLDYv1UrXOfXGNmlto3MbhbmNUKR+dfQ+I1gOGf5RoQRveV8QIEFtT8qlU6jrXzGvkh+MiCPNu
YUNdlc+sRU9o+E6hdEylY6we6vAwLYFWs1/x0eOtqWzHFH3FVkZUO+xq4iHRQooZXcxxGlK2OTeL
sySGUCeFZ38Bfue3rJHsXdfsGltwrwsO5+FyUOda7BYj6Pt9j6JKw77BDrQrExowuY+78lBWbgwE
MjkV2SW/WJNLuki8GuNN2LgRm7B9HGCB5Sd5OumCBiI2G36vPtvo/WOcyWyBzzF5t3Nm9VGHQ695
xIi65GOqHtqQx0xL3DTnaMaowfESwDUF43E012LB99NrwRfb4NVFizEJZPpDGjhYvEtAs9IntyNJ
n9yOjrClNtrH0tX2gUS+Z98EqyPP42SM6KKGrL9AcYDeAD4nKdVFuAPzTpsAwLq8UD6xyIwHdghc
PZ47szYYCuzVPz7aOtg8jOoWv7wfJBNxe5i+8aBL+ssW2JzAgvnWkvybsLkmxrUbbh1+nBMdPdUZ
p9N/G4wIzQrAcq2mZV/CDxKg1F49SA0KFVz0N/BLdMSkW1Avteb/SdmaIUOOcfg+rPI+aveiuiMr
qw6zALnrYWbtoZrzQito5yo72V4kHzGTeiLWWOHNeqLxUm/6GD0PJfm2XuTJPmv30+SGNjEiB8U8
dJQVeLFYO7Y7NwOS4bcK55h+2/q7JmcEK8Ln83/KfocUs9F3fr/LoKp3u1/RQJq7ElELS+FlTJ5F
98YVBHG09f2tuYu6N1ipgSlYqUDp8ANyBkJM15NU+XISEqOCTlmHiUdfixFu8pcB2lBfgxcQFIo/
kEKCBOwLSQM9uynkRiCGiOwJcbLniN4FFvV/onej+e7tjUXAHZuEVlyRFNgjJx9FaIFpQYwRuK2H
XF46TNrqRWMeST5BPsdenRbgxI61TEj4qmgA/HI4dMC+/Pbc0DVQqsqYqBeEYygXLODvNupQcLSn
TuBe1eqiIJMKL411Q/ddz04pcDTdiMSMmmNSGoMGNch6gMdoTNRP7kwBX3cApEhad8YTdLZykAzn
CYtvdSmry8h3ZG1u9XqbJYLwOLM3E9K8bgOFMWtEtxwNOx5YtNvUObPURcBDasdy0E+wiUIs0c1R
InyCKgONKFUGrDsi7Ctur0OGiMjmaNtlCNx7BAo/YhJNVUYBF/Svv2HhDDYQZ9sPoDA8DrK0AXyN
zAPsdG/mW32XWUSGkGqtLdUcJzpqbuKJVDx9GI5mWGTWhIFDWfDDI9aG30GJXa5L9Q/oh3gkovZO
b1Eznn782XVf+g+kUP64QETaZ8vGmXvt1zAyEK8mFpw5vXLwWnABOdoAriVPwVzSBUBqDoONn4ZD
nwkBBtYp/htyzi6hwG1nJMa9oUKSdAdA6CAyPPDWLbBkMCXyXYJBgKhoh/pjJq9JFsEWO8sPyHYD
Jkcy6iIWJDnf6UqGpcCUuHIttonZ6RzMjkQ3vFCeQJqQwkNg4gPG4xkwupHuk9qlMA2id7N6grEN
4q1RuaA8VmiKi+GUcN1yEL3wu5FCmLyA6I3ScFymtWOjJUqWHSIGbEe8q0OmVlWNdZYAGGuxQZ4v
MxMvt2mfL/UR0Ax9EBSBKf1sp4n1m1+Rf4O6gt9WvmlsrD7/HGikKRAnDtLXvDBiiWHm2LegvOsM
6vuHP60KGsDMiNIxXfTp3qso71J1QWJAZx+q7GSm/bpTqN4QQFWQyUWWIVl3/WxtdXfYNO14TZsz
SMOMhK5dRfQ4AwTI/KG3Cqs1riLqo0wtNl0VEIocQvrqAZPtyE40iQ6mdyi5tk0BeZSyExe0/g5A
edtzdYMLjqTqyDsE4dwMd3FH9PeMtsxVnt2Gn+lGMDZzTkrG6hVOEL554DlgD0a7KnIVMC2J2pIT
Mg+M8ULOW5uGTCoJd73IFuDzdT2cpvGcxjciNJsl6QVEG4yYnJeexUSrvPSR45PjGTCdiZgc1eqC
2M6Chia1yD5UyEV0MlSlyXQO7SMcjJJANq2DdUhBSWIBvg9eDhG1TDZEa8MAn5adyvarVqgSLWWf
WI8KY9rsSBTjMJ1VYuy0iunRFunEBDXE4M0z++7Mn/yLTD6FXET1GGiM2x0FocuMxxDMLR/EB9uL
2cs+yDifKwZC5Hpi4prhtfBk3PROUa+I9xwZv7aO0YHo5L7Q2NPG86jRCEbCSJ4xzHM8TNkeHVJ+
DxnO6rz9sYLJG7kZ7xgumTHpxp7kOosFgaqTvIcRINHVlJrTjIFrXvy0hL6FWTxvzQRVuQE+JXhg
bFSzGaM7pjrNfMqKG2IP+EDZUR1gh106ANY2XDTgI7Sk3rGY1RMgFhExSkHEKuo1gnb8QwG01cLh
AptBHZd44MLvHBut1m9+U+4lT2R2tJGQn87oK5TxvM5gFonTBvWK3BdLs/72Ya6DNUMfbl4PlSkQ
z/n8UOsFM5ZH7JH08KGJOFKlFDFtvMXj0V8WQ75s6FAQ/EEQsIhifcXTRqRNthn8I5Ed25LyAaE+
uMrNVTOutnElrha9D2YSfwPQd0mpVHmiVFIo8yiYYHvw5imPzUCo+fDQUf5016y5yFmPE2I7ZqQ0
ouN5JakEsJtpNzKxQXDCGIVhGHLNFu/4cLDNg4rqE7313Iz3nrrnCNrSqB4gAazk5GhwcpOBnSIx
6ETcxdCdq+6cdWepPVsYp87t30n/Y+t/mnorWdu4+KcaUm8eD0uL4RtW29hRFUYKTpCfYtz6EgLh
t4LZa/2c8o9uyS9lPFNmT5U48KhCZIUKq1nlJPv17775rGLaip8c04xxzbPIl+lpYu1aRPlOIhyT
76/w8Jn70twXZCfasvzhF4Rx7KBfRtWlqC6hfwkUEAjnTDoB7VGI94AHfSwYNSnCNKIeotSVdVRE
Ij6kknn6BQIpJMSvrucehBH7jNGWmxw0s6vFS8gWubuauDMkyKfTaaS9ANWV/J8TDmXJKQoBn30d
nCXpEKri4MyxEB59TtQpItlFqe46kyOoM9OYaOP/BknJKbF00skh3CMcIZ2vYJt68MlJtzzPrDPo
e/qwurmQ1OVMAne5HOql2rlTsDcXIVsvSZjgAEzYWKfWOiP6LG4+dh8gvz/N9FOGQvMpHcOY8dBg
3/X+3veUhbekusXZNYsvg3YKUvxY3SWtwTEdDM+NhSyBMiUWjim43zRlQAzDkQE1nZjgbMctiVIW
nuR/R5N60v/MRt+a9/TaWN2l9wyZEKsEqswjs1iqheoiGuaNRhUteOIS3tHIAU5nqMMOf1ZUvJHt
VE+Oz5yaTITyXKKjK061hDgMdtehnxHEsmdPTXa/+SyzgYM8b499WlIauV4VI58G4Xpt22uCfymo
T/60m7BYKhjF9j5TPzoIzCKBktvxRbJit4sYs07Nj47k9t8IW76HnQXgfUWQKMNppRbD6T7ba/1+
oAthInvU7PlvUmUhn38XmyWfc//CYuvcQHd7Gkd4fQtBV006TvK7ngSh/lpnxcEjfVvGw5NdUy4e
b4bIpeExcn465KB1SO+0jx0zq+mYo0wojsNyhENRHGXlYKIOTftnYl1jnSkVQ37cPxtzYajnCT39
QuqPaXqmalf9BbhS9RV2kMrGjCC0W+bdJfuu2Xd8yPXNqm69dEXkrTGAAnDVnGGTmCpriukHgyUM
KoyzZDJQiC/dWrNt1Wz9Hk23CJ314RUd7frg2yLRM8dyOxyy5MTemuHWuNnevawe9vCW1O+l8a6k
T1N/HyOYBxKeo6l/a9QHI4JmnyON9a6SqDAEO6qb9+2W+QboQtrOuT3nHJ3VN0+6+h6bwBs0Df+g
wGT3UMwfQgWHpZisdtWBIMH22U3vREB4+r2K6a9dEvXI9SjWI+wz6R7677rybJGl6l/3yPqslG9/
lefkJDKxvrT9RUbm9YoPDIxDaEEeg7k5AmqN2A3FyDTwcL5jNcZlkLrKEbtogljJR7lLO18MWKgI
wbZQt6r3ALn9B9DfxF5yVtHINNjMgUdzJmQ+QoQkWJTfw4wIsFkg3uzuGfWQfsaMJflr7uBTVY/q
7CCnJ02+IGNXJJcGKUj/+Jm8TkhAu8ASy5jvi0368oESc8BBFXUBAw4hMhJGSX9FKEMxbpVx9xvf
AEGd8EJ66Gl2Ct7QttIA18cj3jYdguRfSsKw2jJvKiZhwEFlxcQbueqYLKjqyL8LPFGBy+T1vk5R
VfWDS8m3v7tp8SHyrneG09Vr7W9XLTYKwGMOyqieAu0TJTjWqCDcYW2mGCVTUEV/dSihMsuXur+9
K/qaotzXV8Chpwv1fEXWDSV/+Ai+dGkNwNlisPqQ+/di2pr6lWwTHWAzFsLxKNsn6KLapl+7q956
uEq0JQi9+BtHLgc5PjeOopcUwCewmnB5RLPmkq2HtrO/4xcO3QxvijixwSIA0AxauN94w5nTJ6mE
SDdMjarl0I1LlRYagI/3aQSvs9aKm/TFGX+6/vMLhIYS+wdPcI3fsFtFCNi0g35HTeRJl3mFD9ne
w9thX8T7i/QK7zb2OvTGDCTNm2of6Cogi//Qgz3XDrEhlKOhuPXaucX83D422ufv4OIdS0M0wudc
oiNqOWU6JXUxdHiMn/uczaS4z/yrfmqRsan3NFg2tDFeINZp20U7V4+Q2AgQHh0Qob1GrvNVzD5Y
8QXGHlgjGDQIalJ3IyJzfhSBBoMYnwComMBBP2G/2+MOwxazuN+FzCAeJgiwYfFxWGpcXD7K4FTR
e/9MNYYK14gDOtqUmUgR8P2NESyQkbTFhbP7zOc5c+kwh+GcN09ak5cYPnx1TopLKEjFjGQIPULO
P5uGea2+meGjrZ/GhkMd5NFiPAESZ1pjMJaKHBRVkInI9iPkcxq3agmOfQ7eDOaYQsDKJOzvqjih
Ygf0zhXdRdfioOAqyr1U3+gTsHaQxxSQXErE38wInyQgwHBSYLnVLkg+l66C/cm4AiuJoOzoV4aY
Ho8Rn9FaYuKo6aQSIwLunNg1dZ4SXvE6oPKhVHHAOxnppslxsh7K8mJUa5+QjNmRwRsACZS/rc0E
WNnMiXINiOZE7Ub7iQg2AsFpDy+409hFcGMOxpNMBXyYzQpxy+w0wLkw1ho9qTP+xioBYP5CkGwI
aHkhWg9QAH4vZ8fQm3Y45VSIv8D9laQjVU6WPF6/Q/ERiH+ydnVdCJSK5jrZt1RGC72ANBccq7/E
v7ihy7CK7gaiZfiwKmUCgDrIGoLRjgwj5EfUDo5RviMJhfWTroEv4Bzr/se8MdphyEN+okUxN/FQ
fI7rWTvH3MdPGwhzid+JUpp4b5MsIb2nxorFQdoV53RyrmTrwYLgslXpasZov1XJRP/fPB+3TCRn
89a4KsmN7EgxAXoakKRefl6GSKh3Anm30u25zimRPIilUaBiPxT20eS2oVyuGGo8OpGeVWu4QUS6
E6Otqvs6Qj8mHEpiKXWPoHwbqFq0N1l7Qwzgew/SiFzGoNqRjTkMfjhBh81Hx4OfCoM8Dy73mg2W
Fcd6ZPcVuytXjjaLtF71P9hdWEIMJJkgxnQFibgOVgFnj+a7a75pWHk/Rr63QFGkS13jBLIY0Pkv
iBdhsw6MNRSJMD+RXWI2/Hj4h5tfwVLKfl39SIjOlqEsiINhJYiDrJL2qofXYLZU/gYJz+PcoOeZ
gVtYGeLvRskQ2m0cQEtwW3gXAZMlDTLHj7eW2ge/QDeeoPyRTyk0UZtZfytWUBpQmeGm5jkpn/Q2
CBSBdG/PbvmMkcwPRSoQ0OlAiErAAYiE5FIsFT+4FoFA1p+M+MZuAOmf6zKMK7xYHmpYGvk7bhOJ
IRC7xKLCGMoWp1Rr2mwXpEQjZ+V6BSWsUSBZ40ybB401lx70AS3Mi8fAPnLc5bkPvmCYxRgz7lmB
9eGdtAHCu3Tso3MWIhBEbKcoxli18XBbMf/v9ywIil9KVHDO1nhKZ4iBrqU75UxQH0SuhPTG87Pt
CXKA+kRUueyDqxpcXSIMODFYy8nhqWCIKc3qRRWjAJ3HRLJAguTL2gYSEPUzWOiaLKUJvt3cNpeN
R67otRtX72yhkfeu97cqdnhaJL6E621JkorNFJuuNIEMgPBrkIeuSiNDML34YDzAPOYsX6BpfAxv
OgfHxGL8IbzIzV9jE7YbtorauKK9wImyokc6EdLEflR/h+YPkmfoPw7+KQNVgL8BjDbBEYs/Sxdg
mC96jpm0MlmoZBeQbMKJXvTqspZhzY4sNURYwdvvpH5QPmpKXf8w+AfU2EBRrO7LTz6bVQR+7MK8
faRz5VGXmOyQn1KN2/17ar7VClroe6y/5Txc8YOsmmS2+A2j4RdFttM3YjrfEfjSwpJYgNsJ7wTf
gGLWn1iWNOvoFxfesvBTKYugsuBCOZH+N10pQIirkmhATv8G9qAKAqupEiGBhqifzm1wbZprJzBz
NGsW7I/+jNv9XiiblPvPKmgXAtdqrAtI1isgSgqBXFXDK4DNBoV5UhAXc62w8oHfxnSe+nPT/pJx
c4XdfBg/E+ndb55ZgRUTvdo2indZTDoJgcHCThTXF1X4POJ0PVBcyeT2gAZA+cF2IhyE4af1EA3V
1FXN3W+tyU2wuyUcAXqXwN8JTK5/eiBZLmmHwPvMcqnR9uVqcxRThOSdXCUodUD2AJryPAM/SMN0
wUqHRBuNBIvyzNntl09m3bTlGnAX2QxnvEH5xWsJfwO+FOkd0tGKVjlowkRajXRrvFMbLKs3rzwk
KCCDQxccjoG08pJFVfwhYtcb1x1rSF3m9gPwpxFviT8wrlF6a0jyba92tpEuPdSzJ5EgKjC/cUsB
SKQ5L2delR3PuOfw2Yz66g8kUxB2/VMZ63jnlyKId1rwHPF9+Q6sYi96xPEjr+59BbnCbdunVb1h
D4fbLLt6s9W9Tcowhwnfzd/9sg5ABvL08L82omJkQ+NC8aOV4RPWCNMHXkPSgwqEwzG1eaBsjAuX
iQ8hP38R5/hGowDY1No/sxijN3yMwEXQoHO10vDKto3SUaYwiW/GocvQbEK3ulii7r0AU0Q3WXcr
sz5l7xWvmGNHG4S6E20viiTKLnZnWtFMDzqwtTAgEM340FbIjaQxDIVCQFW6JWhALlzuXy2Vvh1T
RWz0zKtMgXhFtBvm83cyviD8oqxCQC8D3dzPxzM5mBzUh4v1aF7UWR3NZbnT5+0T4b1/rZ/4MNgV
f8z8oA/HX+NEV83xDmxs2tJo+xrRLxC5bmzc1BzkQ0P7BStBBPrEVCMHhiJISOUTrM+IJlkgYJbI
hrjKyIaIM+LVmxFlNSG5pCFy8O9sadhd2Z2pizx5ieED4WrYI5ECW3UAc1P/RNW64V/zWmcITnM+
EF1u0VwvAJwdS23B697cJpgd9CupyWm9Yk/tLXiZ5SH4GupvCxqDv+TFIN5ClFFgvngMWPgBGlN/
w9Np7tl2EJbwujA4lWrub9o0yp5enRftd9G6HUrfYn/EEqoRpXOBl2hIx8if1x07N/vwNqSJb2yB
hYaVg7W0wGsgKAlN8xkxiFwa9WdWfNn5V2p+arrwejDLaa9+JKISBrTv0kmRjkQlGIu+c748Y5V2
WArRgmI8xnTvwzT9YgOvW1Fmg3gM6nUPq/QTxZbfQf2YI4oVMBN1yRuKB5J3bE+Mz10tD7MXViOu
aLlAnBaCUwiVZTcvkTCDwvA3jbWHhlEUAFr3Y7qmmq9Ersuc6mjGOUw+1zLyoPPEZP5uoMBSzkl5
5uRUCLy+H65KYELavUH+tB4i4jWEaA27u6Rtfkp8Ess+Fq7VYHiz+rf0H9SNBJQP9cLsRD4jX4ib
mxcqGq2xJQ2LzLqQHSJ/MMqVxqtKckm0T4hjyZeW+uXnXzqG+vhJMnzuxIvxZSTp290MrcfLjTNA
+lzN1V0s70lpLYe1/1ISY8f7ycC2dPtpQy3EKDK2dqZ2JZIVyZKdnWfFJfjSDrAlbFK74GMzzmlN
ZvgwAm4KamYEcC+HOocPdohmvip/0r6EP+Gw1SboUurrGKTgL/Y4vKnfqAJxKxEAgWVZSoI5eY6e
BmWMpESa4BxbRup86tp02TnU0KG1pXjg6SjUO/9lJq21bJ81zMDQSvHEwMfgrW7y/l4jbGOLJkg9
KI5S90UpbbEBFdjRcX9f9diNGd5AnAMoTTYwJbslpG+B6vh3CgECx1lBY3kgepXdlHTm8g1+aTV9
Kn9/w/Zgrvbt06t3rHW7hPU37/UFkA1WpKJsZx7TceLNmOWLiA41XmBRXv5/tiUrwUGykuiBbpCk
MW6oD1HHiXAPfAiqCLl9lYob0rGS/VS6Y3aYdVgtT5wY+3ONocO++PZlG4sah4ODqyMA4hwl6rcZ
u/mupjFl5Ryw9jQp4Jt6RxSCgEPsBMnKrUZXMSwJoPR4Zf0bFzclWG5Z4ormIB6fizFXtxn5CjY+
V0JeK7C7CfzMV6r+LaG1ennzuuEQBLtRw9Z6TKaJhM2HN950xMAo5Fsn13n37Sdkg4gtXuiUKd/8
glMilOktYFoHZm1rb6E8mQnSsHPMhHTu3xWGgqiP32wOSdUyR2LTPcJ6u/oVyuctisE5940XM/eN
yFoC1MYnoXhE9VEcIVkGcWMpm665pthy+LPFveb7MCO351n3qNkG/CuTcnGc5aUUuZxlYXPzx8qJ
Mn7LdaTUYndEoNsjlGSHNa7hiA16RbyjSlvW+p5MY6EPNBpvNilMX3BskD7Kwx7d4+inc+w8Ub4n
pY+XIXUkK0qTD3m9ZaOiIIBV3f3FnAUyaYM5ek5xGxlrT33jN9FRHU5b4d9rrop0HuWzaXvzwL8k
/kWFUoEym0s6W5Q7q4BufAimuaq/4Ynz7I1JA0G7gEiwgTY1l568eUQyhks7L9/U9rZItw3twk0B
GrreaJgv9HkeuGA9SZ7pQiezVzCnlOKqxZtg/qjGSxLcMuNG+EYygJW6RPj/VbK1hL/xF5mtK4si
Plcj9uZFULi3AuQprbwPyrIGbxjVg94vemjMvBGio9+JfiMOjeRbiy6SejI00YJH3lNdI+VOAwQh
LcgyXl6cFTUmap5jkcT+l5tO4Y9zqORLsJcwo5c8ytUyTdkVxdYdFfuEBLbFrN7ZD2ncwTrLOVr6
S96ws4xR/CrzVvSOAqZevHDbddoscdOl7c56WLqIl03+msS2k72AcGfE0rZf4RnivGJsgCWzNSBO
0K0toRYztqSZ+Kq+ZhiXjCdeDgyYxMTyEpcOxoFyh4BNqjbGywgQ6BiBCaXp12x+0Q9gfzgz8Cty
8OK7j0KoIQ4ldyAcROYwZtLc6f/CcCStOy4B/RBDR5O8OPKWHLQP23raybs+nfl4qPpblCAMoxpn
UJ1ZA8TMiVuHJFIdnu++m9HyveLx5xlAbQ0rahmNjO4vGtNi7Q+Pk777TfKhHUgD03cb+YK7ALoJ
xsCIAWCcnaTszGlTRDQ/tY3CdazWv0ajFHsAY0R219dt4SEQ9MgbCXEBreJMcqnS1NsarvcvjUFO
r9z/VF/ySsSIOGPPVCHMLXhPQUMhpI9eH2GYFHb1OnnvXyIl6St+Jf0oGcyiiGnFNzJtyzr+dhZp
06nWBg3F1JcrClk6YZBGiuKHXGx4d63nSGD4b+z1bPMcliUC5mdfVEbURFJtzadFVuGlu5r9jTYi
3Q4Fry0TZ/6vPiLjgWp0NeMk6WKKKHiy1SVWFdGWcirvnGcfrf015X/q8hIcwd4wjj8RrpvSX2ba
Kn3SX5Y+B6TOrKD+PaU3pH7EwRcbnSmyTDk9sQvxXLzTf6mXhKD7BIf+UKdBYegWRfTeeO9SihnC
YcNiq+JPj+thEYw0Sb8yjtNAGTRxNP6NUaK9bz+m/iEHS5WanqRRwg/KN6yaPlWcS9f092hd2f+H
qfNachVbm+0TEYE3t4C891LdEFWqWoBAeKunPwNp9x/nZtvuWl0SzPmZzJEHi2VRdzA5+pCh/qNR
5iyiraHD+GiL8JcglUUzCyNfPiIwBvDlE0U+VPOMLQs37Md+vvuY6z5xD/ztNNCadYi/+YeiaPSY
l7zfG3q+WJzit+Dibjkk/zE54Nfn/mT4xwhSIa1PcpVd/C8X7Mh5vi1UBEdhoSI+t8xWQyGOBgJd
bLvwiDCr9nl34M/jyyHqQS1mwMY8XixxVokzQH8vEbW4C9Kcsms4kDmmuR44pgc/C5dEuhDSxdq7
0yvowaJtFqFzKanZk3UMCyRbMXFj4FqkW0aXIvtubS9r+xh26DEQpyIpuSJbza0sbslfRYHv/+Yy
c1S7ys9omsBaGKS9oqtgxYI4id/dlqqtgAU1XMMxMoNFac3RvqgHr3ShUX7i4WkLwqWUnrN/zE6L
f8OQla4OO8drSyJYMYwZeIp5ZDDp8MM/1wxAvslrzhfL+OPzSn4odXj/wPlwUprxGGUMqw3S6qHE
/OXqn6z+mdpv9Y2GibUN6QxvVRC5p0yykIXRrPGw0QKQr6rzg0HSE1KbnzlaSAFFPhgOjBuiXOnT
NFzJz5k3FrB89EO2LutS3idGYXgfeGIYCTDg82AckxqWbbn3UMgjJuPpZk4WnkwiDb1LWztUhYz0
YPIa3ohbGfATOcNUqf5SAnClrFEYwiB+M5SI5pJT0JsIbtb5lQOfuD+2rpD+wyktn9EPaWCpN1dY
EzwG5w0yQohxnK1Yzu+8g1F644JyGJIcNKtmijCuyA4ogF+6hJNTBZErsovUPbNy9D2voVSU74y+
rAd8lSnnN54ahHc8k3iM0b0BFUZLOGyRGVrzshMGaHDRwOUxAB/NmLfRRDLqk8MTX8QwN7W2w8Ce
4Va4ZC5NSAi1LB7VJZfPWKLnGZ6PnIHHRhN3nN5Yu7PsjLW7R16gX8Fltyd6/XRGNBKxGw4/daQw
RstXenLjXWzyO0MwUp1hUTb4Unh78brG/LaHOj+KePjzY1jANSMj4+AB4FoH8spEA/OPEheoXNaf
MvokOLOu6E30ameYoP8OwDs77yApx8JYQK8H3SlOY1h+z1nksTTZvF4b7bWBsYlosM02pN+yi0c7
uBdRgGpjYq/AF4kGm5f/VWAMlPphjECjaaF331LF412VXYH+ID9aiNO0MV2WKm4JehmG/O/BXEkx
B0suI6aH9fW8ZrFNVTMvvflQPfS41GdYrwhwDzETX1/oGMgUaodAIRau2Gpi/maEVSdtZSr7iuJD
PjfehZaDiSffFVPMO68FAcDZCCcRa0/5AuRLKbckT+b9Vj58YFaMLnllUG+Cf+JGpC/Byc0TVswI
BmbuHhP3Zc4I+uI40lhcLbrcsbPXhteAD0pEX7815LkwWMGoqzG88K4zOlnwoSr+0ACH+SYiZGYG
FRVwJObAMBmXuK+LTQt8NrdNaJrDv8twsPJlZzGsXBe+ox7wmAKG4ObjpXqIK6pnYxckYI2mNEtK
tRc3Kgym+ZKnj4ODSbJ3oH/L9Z++uKb+Nx45ZKS8XmjHpEEMwa5DL6YtIQqvKSUK4iI8yAyGyaUw
8bP1RMyOCPQbmjEwXrx40ZBU3b8nlswq6eOY0lAL+P2aD61xOF+ZY5cubyWT7OI/aIFZYgEeoAWN
cZXHoTWAH/BTShHenQH8AEgTq+Q8gUDWnaISS7rjQ29CM+yv9bHWuQH+tOuwZitHHj+/vTAq4iZm
KA/fgPsYGfhPAAX3QBx9FrF1+qvTIyjPuJWxLQxBmp+dNYeJeKAW+Yg4elIHaEBZ++XTXBojgiX3
Q9qT0QnFDaj6stDgncweMlvCGSk5/0BKBZdOWSFp5ByB1MFuVhoEupQUfBesY0w24gz2GJ2X1/4K
Q51ECu7KJrpE/QXNZTxGKltPBCXljCV1nku7pz3GW4Z1EThTw3yZGAvubJIs1gTklMXO4yWRts93
xF+GnMQnehrLVSUNjIzssXJgxdYwjx7bfMB1rRlfAjLk+XcgyLY+jrRZLkyfwpSNf9pMsTmyrWF6
ABzhWOW4Fke4USnZYgIgIHOSBKEzXSDwd1FiS1Pcp+bAWDarFRHxAbs2cw0alOhGvgDqSKhnbLPQ
1THOe6yszk6jMTWbRQri4sXG6LWqgRYBhGO+4rtcQlggsDcsH2fObRaTrDOYFzLEh1RLi8i5xgU3
3OhjDtvPlOD1GvpgOgcEPAZzPSyYwztIXiezH8qDBI7x/1ceSPxnItFhdMPJ9SeGvxMFZGeb3rM9
5OjI0InFC1dFvnip8+AxNOVE3cUjrzo8haOF36mYMkJlIdiyYn3Mgm/WOMyKe4OR8qwgiHwi38UN
14gyYUvMkvXz9T2+qa9Yd8U2H0tuYeEZM04Ei2dWDpZCPihmd/qBu4cX49mh9rjw83gM8A7ytjGw
J+axc7iToNOm72Lgk1RfpPjZF3Uwsrhc3xVQBqjvyqkkmqeHMHoy1RKwsF7oDCjHmL+jvhan8gBq
HDc/j8dGqNafqJ+ngYFvSXQRcELLMdbekZV5D32MRLY3bgF9Azct0u9yrIERc5EA3PEfvx4rNMB9
P8iUTYL8HEK4a6zAQ+vVaQuuOuQLLyRqQ03Vansqhw2XMpQaNiY9dkRWm+ZQyvFdydwW5pCQiC4z
0W1GDdwqni05AymG+Y42zrVfkTLm5cjlVH8LwlGDN/LExLRE8Do3mrrUx7G/CasV+ZZxsbS6meYj
tzyU4bel3BxiF1WHOWZmXgXABHvidDSHBAbA1LgdSeMSXbXcJcV2mNjcG7YpxHUogy5ZNybIw1hX
G6OUBx+3MQmeaDAhCyG6FieoWXq07tGbJzycxCXymJJEB9xQLLat+UfKbJJNMPihHJQM7Hxf+z6f
Cn9eusuvlqNXAMJ9we72TN+g6bDdYbtBBDHFaWptsK8+iRAnI/oxA6DDjQOiCG/QuCl/pPyepX+h
9turf1UOxOpu1D+vEaiHPJiQi4yqge+DHRCdKzcEgWk2UxKmV+bG67caCuAxJliMhyE/cmhXwwo3
lUNkeTdc3Wxx+Qz54mixgj1rEE4uvZrrCtKdi9hfUvVceqdCPSrCQRr18UlIDnWFgH/jPzfJCwXp
QShOj1ESb8Xn7pHtZXHfloe8PITlIVAPiZNzJtnJ6kPxJb62xMBo11jRB1bXMyGhbKruw3witTbZ
YaKy8cp1XK8CYpxBFEPRU6eVeiBo7IEtY3qfsEnA5jJ5XIDAY67w8yvmCuP0EaVDxQSlSGlHWxfb
xhcxL/VJKvdsLxFkcIlCV+LItUg4kLmuGPWOXi/3qW99/KUoRd1nc2viK3jJOh0LqBSmeJHB/iGF
Ip/ZQgT/viv4dlvw2ZPlnq35h5RkWEyK3dBBzh88nH1Bis4T0ev2f6J8LBWUjre+/EpZ7M2f/bzK
5sRKzOOMjOl56c8NJssPR0qHVLEXmSFgdAtetTmkV3Js8Y/zXGbiRDVwOdiVsAxbpPHmBHlUwOn4
mF0uKTgnVAjFQAKklBnQwx4RAjfT/5aabw8MJdpjRlO9jVKEv81w6Uo5zZ7Ll7Sz2W3QnUUw7LNi
HLOFvqMQB4hXTmws+ATKV9ZCURds6XiAGTfDJOXQvI8+vgQu4ypZUHwzqSn7Ne8J7R1zO8xj77Q/
FB1sikX6Al79FNfc2ppU8cUrXO6fRtmkCgI9G/6McFbRA7fXzxqUX5X4QGpx5FYsrSa5ixIqUkf8
4gxnuC0Y/3Jib5mJI00KCPA2ThSVyDypIVv5j/uGtxJiAic1jZZPr4cpRh6kBEyywMx8TOAsFlkE
G8l6kO8YjvXFRVC6/CGUpVYgo6QBU8oT1YPjvIKL0W3gMeyX2vYShowZWNNwtSN9cUZxue+kIwcm
DymPJy0hq1tuA1qKFzIkllMcH3RXuNfR+NDY4DRHOJC+UwebYVcsfI1QHu8T63ABFh7iYTxHylmK
Lml/iePL871ZZqus3r4zuyNhWFyXHlM6wjfWlbxSnOVgp7BWWnZvHhcvuSXyzei/RtrkwxV5OaRk
pTutxCb9HYo4jSbJW+T2+Sblco7Qhczt4QD6tFg9Q/T3BD0Mv1/Kzcxu5GC/O40sHObexByy12mJ
y7QINDaCmRLOjReMsYX5WsYd88JV2awzR9B5HXbw8EZqYjvChBVxvK+rEdEBljiFf23IE0pkggOw
K7u0mjQj/eMUtPS331H4/RC/JGdJ3Y/vn1IQ+UZpDvKIz3VNqcD1SnLYYy2niKsR+CGGMTGmz0fg
GvBGIemFSJSvmlEjXMqK7mvEzjVjy7B75WcjP2f2jZV3whu6+KTerFvmi9BHHMDayNqRTnsbgX8d
qxki+mv8ZBC0ev7G/lFTd6q/NYo1GtdgJoXz3mRMtdBfywINu7HSWbHTv0fz5p/wcsVomwJcXBuP
zcdnXQDRIBi3XhvVmpnDf+hh6KKsVTO0aupEyiYpJmAGaRZGBYizq6B58dxxT38Srw3zwNhJfXw1
Ld38Av1TzfRJpGG8M53rw4ltIzBBqMj9S8XFEJJQ0LWODuv5p5mHlieZfh+stXTjp0o7IizUfdCP
dOmcoBOx/7pgQBtQU0s5xhKGrxPuR3sCTqwFZisQhIbaYKIeqAGpGVjQUAZWoy3ZFlx7vAkaDo1o
HNOk84cAWMC/wILaev6Vr21k9naP/CCaLolXD09I2yiZ0vRWu3zjoE/ZUjidfFzeURam7QXwncju
Gzw98hkLIuEJXVo/HpVu7doX64vxLbMXyPmXCzxUpCtoSEg5IiSU14GtxKP9LtpvFoU0uZW0YgQu
/i+2mSAJWPwESSj4YVaaueiDRfBcfHcP5J8ckJvS24kclywijw9oXWz+vCFC5qFdDPWCBj9eaTCF
+mUBEwMghoSUG1v0vCfBfvn7j9Aj0LkdNOl88ot8PxliuACWgjjUjlEybbMJz5wja6hY5i6mDJv8
LC4eYxyBMNFH4AytKRCPYCkWy4CyhQOl1CjaFyL3vEYqEx4fBnPZzvwypPPZA1J/16QlDwUCNb0b
GhPbad7irJt4XSIU9A7UbTwuKX8Y/Cv1zg6D9fqMW0+8yeKib1lFfuhLLLEtkZKe3B4X8xqyyoz9
v3nAitiic7ST8xLFA8Y3TbtW/3oc9IjWWM6sXgJ9o5s2mOe3SrOV9e1rCs7sBdGs/JKLL9RUf6L/
Z7W/gfiTAIgxb6/s4qcnUAvWoknmNU898r3XcEwz0GOUZus2aEV0iYzPWXff6BBd+U60LNua0ZJ1
A79IeaVJQ1koCuPnklKrQD/FhEC4jEbIAjlfUNvlDOHYOb1BGeYwWXbSel7WnF/zIt8CWxIf+1De
9kADndrfxsrq0S5JFyLrEkXIsIMxsynyNRHzxFptBs6lqW2ez92HsAzXXryWpDkVFzO/uL2NLP1f
ms4ifKdYTuEHp9O8Xz77ZYMcZwHbKC9R2Q9J53Drm8oF/64JEzVD0DFOp5KyNdn0cJ1scLHhrvIS
Zhkbb1UiLWKoaLsBZx51nszfO18ZXKoYnjRWi3QS6H8YZ5SzQnbL6qCSeJr8vKJ7E/76r3v8x/4e
iP8OTi9wqaIaE5YsOCEZSN70jx/aHEsP4dUuIJYTkr04FGIpBkN14aUrr1sbyfYCHwA9yBHCOSPX
ESPs2BURLFJZLNW3WEfvhzkih3UjvqMlMtguc/yn2ZCj2wpkor4TdHe1wMhs0727N19b1q+he5Pt
jkRDc0hWYTEriYQNbkzEXoMPeS2PUTSsQWA4SyaTrtNA45aP7SDyf+/uaEXsiB0kLQh0FOZp+LV6
+7aM21NGDqh1YgIc7EOcbigyhnkFzQNoJ66mQCJq0YFY1j8WXblgT6MNcUxhNcSThhOGmom6siH4
AA6TMZ4SkrdAQ9lvyRaiYMqZztAQ84tbw3Ob5kP7yyA6sZefHor5Af91hC10MFD61krCXzdn+ENZ
RSnFUIqBI7cchbq5KbFYQkyxRv5zq5MWGGAA3geVgx8tZQBTjM1yeeXr3cr7J9W0spJ+O86McoLD
jmi7jLgW+wqhZFmhvPLGhNvVtK8Ihdh23VtO0379RDzHlNK7XEmCBedgE0+n0j2YM52lqmXjJcqr
n4Avy0ntq/4mIMKd6FCYnZX0FmS3kr1WdU1RSS0tpFz9ovIXnb8APSRKsxIfPNTebROs++c6MTZm
zwjlEAjHJyQpTGzt4M4ufSwo08BJyLQ0t0V9SMvTi/AUPPrdLcq/w+Qnn6jPH2givh2Ont0uT/cz
xnT71CHbbJE7s+R5rNRTKRCBOBblMSm0zTrX1pG29rV1Va9llcDKNVaKp8NeK+G1e4dx68KMCckA
boLH63is9EnSXN6DH4ywH5sE+bAMFsEKoUqC6n+Z6B1ev6HIQ0fBtO2jJvpo0l64Nf2Jbp5Mmzd8
ePhvpGtfS9gc22iGpjrS0D4fLByC+FXz48s7jCSn7y8tb45923btEoV9FMIjWJFurQ26N0by6N54
lfARBGhuvc1yRA6sQjMo33xGV/GwPoS+GrJB9Gx81p8ZL9S81ygFTShPJHmCQsDxGF5MPXvLhIzB
N9fzxz7F7PszMSwJyVxxcdIy4V+gmkA3h/qPHWYurFpXjr8ohRLz6qlnZs2+eDDUnelvHwu0acZr
Ehpo8YeYpaqbifk8Zv3hwv8pn2NwcLo1AxyUxQiBUHaysccqB0J2MMcirLw9vvlYmhHzTg50znB0
h2l17Ym2cm5EzxHOyK7rEV0S4cLilZLOtGMZK8k6GDf1Wn1/t/JjXWirOF6lxrLyFnjDYeR2AzrL
/3tlI4UuFAS0YcsJhrKpKmCeZg72FGboy54U+L7bt44RXf3wPIh+1jrhQ81YxoEU7cLHtgkhW637
eiXqQzRxmZCo7fAfiBgAKihp84wEgdyHhnstmrOFX9E89/UxJ8K+2FfJ+rV7tpdEGlaPtUsNA9Cp
QkXeX1AkVKWrPucKWQ1A8iCD5VPCA0sYbRMtQ8A5feDF62Yf9Crb1oYAlI1cb9IIUT0zx42hbnTm
g8gchl93/Ff9mNuw3TXRzo440lnVwc/7z+Uz+ZMeOzOgVltJ/YqHXqY2XbHTQlSE8A2OBHhZ7DGG
M+xOGILS7dFOoy+L7cuIXsV/nGqXIaiiXxOb1ghHDsMGHVWRuqyDHQ7FUtrkxTp9rFps7sfe3Ebh
QTylwSwK5344F4z57CfPl+KfGVGAk8S1UjUg0Rvhscm0zcAlO1nyycxOlnlUHsencngAHLgG2q+e
/knaL1GN5awxp8TH8jSYU0ynEgJVsFTxNPYmL5dYEkEElzEXWZVFY9gA61Szc1SSCAwf0wdTQPx3
sWOiFlfHXrl3B1P0njMUKJTvmmQ9tIsaugGuFKaDGEXZH2EJLYZLVWWsJ85acQY5mIDy8XXx8vfu
OcZhT1oG5weGCkDN0jFvgGSy+9unMeZuuH3HULf9YEDF52/K0NeqcRNhXghzeM/VPGehQC0Sz2Nr
prMaFWehNINgJhTHxtgL9sqor6oj493LSJOcAX0CoRK8nxcQKozucCdVh4dwLPqzr1986dqFLK7n
OPe8dA2LhjybUQYq03bDeLDMG5hPRgsvsoXmYEh/ZeAE7LQIAcbManBHYPIHPBBCkDlhCvYyB3gd
+Br32rJnp6oP7Ro8WgR+Ci/J3LA5Mbb8a92c5IDQ220qbA1WscJWlnemvAuVXenvep4hgtKRW/3P
v6fG08yb+MpkLLlCueulTRasw3apEJu3a/XDszwl6bXsbpLx5Sc/dXSHHvNfnlpBDqM/ZxoOvIQ8
tc80HMAgzBSm4RaVlDFOmA2NGKsMww3yXY2JvJHpm7pDKE4NBbPTsT4DN4ElA2eVYAM4q+i1qAUq
wPLThzepjumCHOG8Bvg+IsCoK0afB6tjYvEFmqvcCMFaYHsfkfMTYTWF5248ZlmO9VD5qkQEQNi+
YVI1+bTgHqmcDsWDta0w6hyflks44azPDgVhPAWZuCOfh9IaJdfkmt09OjB1zF8ZUFXQ5xAvc8rM
0/Oss/kStrG45QMWo6no9KI2TnuoZTSi4G7s8jlJ3nkGHQI+hKXNqc/OIRq77kIyjvddtt9y+23E
X3Vx9plH4tTCSuIEtbN4QSNE2DNiF+XD1wRwO47+ZdlKZorZ0xpvRdSbUKzRpFKIyvNcnmMvb9/s
IutO2k4GNOYICat1jWxV9jRRAyop1cbBsn8c4F+V+Ahyt3DpXnKoZ9FYMWaEMe/MBuIVATMrWZzI
JK8c1AHTBvo1mHUMbt5eZ8Mf+dr4gUqWFyuaMzOi4yPBTFwZqC2w0pbjlfeYKm/+AC9wQZMjz2Ns
0ADSqf9T1hdzFdFaPe9c3VuH+ZrQ6F2HozBZRp6j1AOGHt6/VM8IyQ4EqqchmJaaSunWSC+QfBCP
w8i/nzXlHLPgCAV0BRgwoVwm3Orm918pqp/HMtcXaKvcYhA+HE2Z4+wU0cxguRftxyTWtrqyicLN
K1yrxKeKixrqhIWFwrYqJ13wv+mjjMxI4sDyaYMXBWYBaIThW7CTcpS5mUB406TdES7NQcerrEiM
DMd1eq7ZllXDkmJPDC5ArwDTFOO+kJGZm5f72htF+FdkpgsD8MEjWaX1ttbBrL8Da5WmDINHnAH8
XdiATWrFq6jZ4A84Amom/skCNUp7EZLbU76VLA4NtwsgO3zrry8t/mrPvbLTsR0nrvgaJfkGb7se
rqrflzHK3xlWVKQuGTNFN0+6+aOZafxMvJETyBo0P6QylORoxRPvr03mZF9psmPGE14UH86cMRZo
/p0PvkNfac2B6TgyDEK3E5jWG83eEcQFgJyvkGzwZzBe8CNaUB/eiAgvxZpH5RJShABoAtlIceVh
eRVTqmnXMw8lDS6DOKoNGrdFmgInX/DIIMweFwjqAbJwSRz4zLDcSxZDom1RuF52LpRz0l8MhQkB
WUsDqM7P17jtLZJBwlVkLsxsgQmA1Yay8jneRFJAOOdAqOwEawfZSDh3yVVtb3V7m41nlr4Rqfkl
+oXD80tJZw9tVgfzMpjvN2XnZAetWkjVIvAJ8luAQpYEerOB0blnkl5+qSm7rS+G3NHralKKpKdS
Pqi/2IE5Dtno/V9IL04MBrxLBs6BebCficOWj7CZp2UjA/NkB88k//8F/Hy6YkFYEZvd+vtlNiKT
OWJf7zygczSLnDcztX/KN3sQskNSQoecPrtp9EaK9rkdP26Gd2uzb41JgC2fYjoSchiiSfSaFDrr
cpRllDpTSn2Z4fPCEBb8TpBzX6UTySQWYivijXCUlt/irrG3DJGxbyA5koumbsMH1saJP3oAkGO6
/hjo5yiw02aUSbjhDpm+U4vNgADqBqqRag+2scdAamIezviL55VlAuHKLd3miPBNjA5kKVNAqc99
83Ce3QRMUUrULVGZmiMGTDh/SOupm4VAdgUuCIVgKYZyNm9T/iX21675lctN0Jybdz6ZgQGbg8U4
vxTM4fv6Jm7DegXuyGuc5+OnaknrGeOAqN5uX/yhGoWERUg0ub+UUt0apI64wT5To1WrJnZut3z4
4Hx8t1JHgkSr58WTGhoCuZXsuTTbx/aV7fxqH8WH1xVgSIRXT79L5g+PqAAggN1zjmocMIToPNDQ
i6soWMUFzNAJUpn3ywziLTKvSPQQndR7CBTdSVaPTYXpwomrnSoBH2MqweZ+k7hPczt0d0Q+qqeg
P2flpdYutXj1RwKh1ta5JtcnIxvl6CsHPlXjsbNgRo1JbmPE8Om36IrhO2Axhu2OgxMDcsqsEGN1
beN9wkrBBJT43mqOLgQ9zoBFataNuNfMne8fQOLlp4d1pHDkCaB772j/8aAMX0tFLu/AAAegyxpc
Z9h1w/GOY0Uhv4oNU/qFnL5WQYHGrtK4CJWG4RdrvyHaOdu16h6pSpjvjB2at54b4uZxd1GZartP
42Y4D5aarLYBx73WHU5icSsTcFhOpXFvXCVuIdtTEVug99jp6ljHHkT/wwXp02xxQpsz/u9Yu+sc
vcxF+68g+Nbuijq6cn3T7ucQ8aHp4EekNHzDIlNxIA4GHjPZgTlQY8Oif8/OYCjF6GJGlyf/I/3U
HqpbwcQjp7qgwRqn8k2KvgrZTi3P8aluhK2OMh8bITGc2GFbiHpLoA+1uFIAFlknLlaeDrPlHdtY
rESRgHjUCpl6Bxzj9TPKDQlfQIMAR3K5fchM5CCuXkAoXHkiBNzPXPbICE15psR79bnlLF5k4QC2
BIxUetusHnCuoHm6ZORX04ZeNcUxsY/k7dPf+sG61dA+LwpvGT/XBTAhGBx7RlufbO9XNAxmIYj7
47ZeK+qanBnlwQiAqNUViTfEUwZg9KKrLp5EIqDWEXvIBC3KJlfJEll6+UL8ekhLSD41TtjU7ZO5
Ag8Fwggh1rSHvZMHmMXnVTEtLJuRsZ3Hbvlkm3RgdRmUMM2RsQV2x7R98IyO+Ry04NS0l8qtsqMq
7YiikZgCIRrBlcQgxCkx/xNgMDctJyMaBBcUlxhFlufb01xD+oNz49IXF0W95KzQ4Si7WfCrhHdP
/Sr6ax1dSbzQkrEyq0CaQePlgmKGiNaldbSWQcVP0s6rW/++98LwAr06HUm/j3D7aucec4e9ru+C
SYfrP4TotzXwTmPcGuW9QxmaIuolSMoWUmKJBwZU2n1JSKLNCeWkVEz1ncgMohylpBVUy7JCAk3W
5+IKMpU0j6Fg7G0FqRx0OPD3PaERm57z6LVlckJRxBrhSmpPUqOaGmpi8TGPwFPdQ9JT1X2XHTuC
aWmN85XkrVryB3H7rspsnb0f9E5YFU/Mb2fv6QbbWBpIOkGIUPhe1stP4/R/cBA9ntJcqOnEl2eS
6hgVU/nJM5tIMIthr+/piWYGGibhACUHS4ixUIKRh1y//jHFL9O8Stq5I0JuUbf7YnDeg7EEnaLj
IalmQU00EBL9idlNu4wmTNbXbbztjW2e7QVxX0PdxuvD1bz9RIclxW6FmHEh8hmQQcGHN7SEAtgW
4SJVV6O/yPFlHALm6dgdzb4iaZZKM7if468ICjeInZ1fbMHtmPJKbZZyvsjVhZCsEjdr1y99YzGM
tjB27TUo7Ooh55+cL3RYQ0f9HIoqW2huyA9FNZoY/629GQ/8gdTGebNTFZtrSyv5AGbNmxuI0LuU
18RW2NTRB7nesfqusgnHJYtjg8TpIR89fOM5IjQxEq/iFZl81TDbJ0D8Ozd/FIaI9c+NFMESKMq4
8XeSv2vfg1/Y2fZymchHiIZCdka0SpwYlnUBDXRxfo16c4q9lPxy1oaaPOn4FN554z5Pvs+fPELF
m7M6GEknQyb+hf/NOGrtsoEVbdjSGqN7wDuBIgMlSGYM4aT4CeJiuA78kxxug3DTh2s20gEIjHZg
82Ev4G5JNLYeK+of1YVf8tRJsB1/LGEgBwlM8zDxsfSXCYXW3VkCGQxs/WIg2q9Z5XOrq8kJDQOy
WHQ5g7Of1eSMqj39F/vfxOawP6RToF2plgBT5hwRnO6MHGQ05nwC+V1Qf6GEX8mqydHitAuOSPBx
3BR0NlZyqzyg9aSS/HrxiPSc8DnSESLBp8FLQVOO6r5myTOl5E/eOKv+vSpQ7iqRZnP+gR7Utdhg
gFSjONYXBdShYlcB26I0s1+MfKWVKq0yoEHfBjpTa/a4vSCEhyM3lXcv/FcaO8PDA0cuc8EMDenI
okX95pcs0k3s/Y8QJhPjzgJjAgvvOSEX+mDGLpdfjp9Bukn+t2L8BObP89uMD/Ug+p2KFmXnRkFI
g2DYXC9awu68adHar5B8gLFa2vhXoPuyiIhp7ydCPg0IeOEre9G3rMFOWFszvPTOon7aebARHyvw
330/I4EP4J5f/ADx6ziTJLfUrmb3VZc/mnZ/0YFOoXSZuJ2jWYjMjJEXphFzWn5TmI+NYAGKha9T
mAgk6TKIxvtBtQtYjognLeOj3hXlxlRWynNpBSToEfwHK7gDGulyqpvJ2gTvz/l3bZj9sZ0TLrp+
9eRbblw5f1r/as4l66fwCde+es9LXB2DeD+O0135OpYoQIAT7NNdILt027RcGt4RNlnYRwiCr+cZ
OyyE9OsvLWOdgqh0XbDTjJdxsKjVeXVVv4AGIqAUZh/mXseuBnlnintm3VjDfcRTJb55fTJQEYRC
KGLL4bPoXKEaxlL9ezL1ldrEbLX1Xq73QblT4LKeRPUoJode3T3zRbsW3/TlJ2aPaVIfovIk6peC
Z8f4krNvmRxv6SfY0Kuo6RAmQF6mjSz9sYnqTfbY9FzdyO/JVoemu3yxVQWQi+thnpAmo8zaWyrM
SuK20hHiRWM04ZAiI/5VDguYStxNMCTK/AXTeEGcplHs2+etTY/o3Cmo2WH65ShvD3l46u+skwGF
BKwKkskFYRjWSKaZZNxK/8npM16KmCW/k9jIt9CQI6Rh23y5sCpHAENhiiqhL6ZwMQHIsLJB1fXC
GDyP9HtW3IP8VwAM/Z29RvwERvTg+aNqxIj+doGZoD++fDTW1kGxDii9B+cHniXWVtgvTLuvaaHG
z+ymV1f/dUlfF9U7peVRNfboBp7TTJnkPHMBs7qB1UNnhg8iTzYpxgNph9ciiQ+GdQi8Qzrrqp+o
QIHmxPXPo/se8Ahu8hMrs5DoPF8aN3TXajupQUWRnkwj+JjS+D1112gJzSC9a5y+Jl4whajrA+xu
p3JnMqC+mOIVm6J2iTSks9+gtHTrDLeGyguBFY3SH4mosbAQ9n+Q4rtkVqFSFab1ezrXEXOdTZLU
bTDAanP1iBxbnsGlwiaQiDtvTCZG/CYvkTOCjs+HfzTtaaiWaswJ8ESlvjGZYWDGPSjZUfBHpbVu
qZEx7WA5HOuD/QEl6FA+aN5KuUbCiLiRFCwq2LZdopwb5cwohhM0zX4raLNID0JskehGT357iq1T
iTFkzU9VmWQaDOmvRXrr5VvAeGP0aGxeLlblS0Nevlg64k9+h4BGFNzBCtMm8O/82OXHVDnWyhFu
olK49RPdBgWHEo+DrYl30Vi4ubGg5Ii48LMBXc1JGzbLzg39qzRmGtmVwzTyZU51dPvVMI002eg0
xBZOdH0cYMHyyeQZNYwkUUaNGSm0K0lg6jZEjJXdrNNmJsPS11x55+8ygnxTwGsZdSuy/YVVDm01
206ClO2+2rQVwaBb+qZP2khNlBE1QgPCEUrepA0XZk1q16S19jTH2TTNiSmsVogG9qTacurlVK9W
hs/qxpAuusuPeyX+vORvw7zJ/TVpzuaQw24Td0+kDZrk9/qEEGr72QwWQ17eup6BdZ9VOq8EZXUH
atXAYwjacxaWcys5o14CF8H6DRlexVDaYxrLm4JBnKZ0Cs0YM5rV4S3hreevxd2C0yBjRezRdJCo
OFD+MKuxwkNBj7EA9JhqrZAwC7h6MMG1Pa/TQSZ5u3cEVM/lHChYJP2JuTvQbs3YrmP9wIBeJz/A
5bEUiw3hZgioizQErsGNhEaeVK3ZAP1NNuyCS/deh8viBaoMkyWJZ0FKvjNoBfRs2/rOyAWVDYMU
lox+slFz6F/B+R7Up1jcwa2qku0LxwI5AgwtUMChwk4Z8sGfdpdgwwoSEDA2BA4QH3lD4lq6YkYw
jG+UUThkg9n8aH6AjJMDqPv4yc1HUs8/Bgz8EY04qZiD+ImNnyB2+MFK8rBLJjM0eDpNnzgQ7Qph
lX/j98rkYVtssagBKHpjzYWx5S74pv0yWdQjw2XkiFJAB7XAe1pZw5SX/8IlYzB737FNyF8kvork
nS8C9E8H/pJeW/Tl0i9/BNjqWnHtkluGZrphTWPX5ZJ1DauJjg+tjxymkJRQPpird56CSfZQj0aM
PwuYItTb7vr/iDqv5catrd0+EaqQwy0IMOckijcohRZyznz6MyB5/6e2t6ttt9SSSKw15xdFJCPM
WDoVLIf6tWxxjnw15kKKngpt5XgnvHUkrFko2FYqApbWRv8Gokzpo0ZI3WEAxkp/82PlluYmvh0Y
WKD28RCUJzBnvh+A6L6zuHemDMcydVURbgGloY0Js5i1JsrXTQ01X+v0EVh2O1PHVVVPCbsi+G3t
jus6Ab7qn4bJO46w44Jq3AXfU0SQI6LW+Ce3nMBDNQMJNDoiYA6WFVQXJNv2jpo4gfqlh2/Jtszv
fvshjrMQGae+JA2QIBg8tGGOKecZoUGo5hHvZhJREkznPwSfFpUTrFi3pWQmUHGWHaL8YJDqhV6S
9CWqRLHurMWZ8qiUbRrsOINGdwxmUnjjOG1YVvYmMstfjQkpqOAPmjk1HowiV6sdhzOP1mRvL7z2
Op40sqImcB0QNKinyNHhN3KUlFCPExg1oOq2bvPat1MF2p6KD2BTUveBTeNyX9p8kGP+QOt5KN4p
vHsP8SoNzEUPlW/j9ArPEoWLGK05S5x8RJi/qfut1dA0/VFg+GZGM5n9wCZd1s0Gp5d2aiijxPU1
ggnQb32s1HP3CCwb2sQcd0J60Emd8c/k+zZT/i904UhDUH7VpLtRPYg/qJ1cXJDAyQbeLIDXxWhJ
RnPDz1SUrigpivpR0grHEzoxA0p62DT5ld/X8ebnowgjS92QqiS0es1aYizliuv67YAAnfcdwcwN
JbGPwFxojI4W/R0u+HwWnJlkCZOapznSm4M6Hgj5TGS7JtYNJIbo3oqcGKRRyKQ2Otd/ziMwsC0E
Ds+KNmcLMFC2A9k0TP6vnYZu19pn+YFbyiQJa3Q135VI/CSlCVHHpFDfvkiY81SQABtWiIeICxXg
v3Ewlcr3BMHevf5hoyjwVXI5OsOXmf4DhxxxGbOHS3ZAhBwFLhhFB6wQCluiG6b8RrkiX3yemHwq
6/IC2yt3BTkeJJ2fYSUNW0xd43U0tUnNxLLGDyB+it1Hy/SCaZY3rnwfBgTrdkeUCyILXupzoH81
5TWyFgUZcMGM80TWiJKefsyUvJBbXaKuIRqLaCSqXirHj9SZiIGB52LENgyaEcdLM3qzgB1KfIJL
dpj4wzi0BEKxDmQLWCZv0qMdxPzIEaIv8I6YlKmsYwqYoD4tGzqRScM8kZFK5DONNRbSJ8RJ/+WA
CspWiLdJsn3RjK6sRVdTtwEvuu/oFWFNezXj1eOGXWncGosN8JnSv1mXMv+eXhyC7mrmm0vn7QwS
tdD1t7ZmHfiRwiuLgLtQmN6ld+lUUJVrV12j12UAOlNPYXUcJBJal/Sqow9vPzrjc1C/KSqvpZPF
BTK6vC9ZiECM5ZNK/pK3pmimAOXCLo3+J9/zUzPYr7E2kiDuHU2Kmhb0szaPhCwGeSuBhoU2Mba8
Z1hme3/Hj1AUOdF2nAVTRDToIdn7GSOLY7TYFWYxrgZwTfPmTe8FWwN2DD5e3gdTGPDIH1OsVaeB
++udsyND5dKuIyQkFpm3K19aKYxD8aoAEsgcw1rlyaqVlvSsCp3tKDx5BgTzumVnpmns3JKitRHq
hd6WLm1cr+w27WlNZPfFxQN/zt3uXUD/3rSrGC0/aJxHzvBrB8XbjzuTklVjb7F3raRL8RWD0okG
3olulkj/pINZUpBO5lt+L3GsE3dU8kVzvmss0PkMDBDmEv6SjG34VGJ1C1LolFkH/IAv7nhv+A0q
7wJ34q5IzTIvkO4REEF8UegOstHw08WKP3Q89N5bKBwpklGRvwdnvd4WZGQMT94zPNS99ihwMFUr
HkmZFaZaAdp5zBZoGwJ2nvrM3U2BNtfLoC+5ZzyWY+4mXzrBEoy4k1SXEwYStm8/Sp6JFxYn2GDy
nlLX0iJbmCDLQ8eYqyE0OKALK6ZMkiNx7pAD7D1znkdYHHjkaroWonqFSgJGXRRX7NAkcIPWDd6t
V699dvEyV4IcZRMpjmlxlEfbsBu6jnhH1W6f77loJPWM5NWbZ48BttoOK6Shc0V3K2eErGiQjkFL
2oZjEBxFUIib0iTKKiGsfHXnpUvEswM+6xLfgG0ZC2YIjy5g5AovCH76RSbFAlVUrwlL78wVDX5Z
QDAVzVSI1taCydZrad8UTRn0G+wDnLHpTDA/h/CjFZ9N+d7yuqunQj5KFForu9y3Y3ppM+Vsgsbn
RD4YGUtd3830KSln9gqpmMeYSnDKMqVFnCSkNjgkRuJK1SESf1LxBPTcJ04DfoocAwi9mXMNJCS1
oweTt6RE2QwJ1E4xAWlkfRM5spDhzsAp1rxSL6yKF96AZOVD+nMngfnoDGLIMyKSyZcpIpZxL4+H
iPbWZtpaOEJFHHIotg9+AWTuFoCVnNWceJzopeEAReksVObMsP+WrAwr2+hy+/AO478waFWY9jhv
ZxxN3B7JnIuTP4gbSB2I1qpszo7hgSqEwzIuZ5B5a9hnaN2XtQZ/YKpjMgK64nYEVKdYAajYFLaI
TVQilSNW3jeNoxUp/A6pAVenIjl/Cf8SiTLQYSyNXJW2iauBnTUipXvZKTNQeZa8nErPbfPovpjY
MFSKC84Abm4Zei1cMU3yc2Ne5FM80CJAVvBDgpFB9WP5OKhRhG8hhIWLLqTzAkfNg2eRpDUudfUs
Sqf8x6oeuvQuEJ0GHs4TYrX2QJ9o/jMFyyMGxdr/zswkEV3Ej0Hheq9RSuFrxV3OXzjAwQTBf1On
lhZZ4IASF8OGygCYuJGAmZHahiMP/tSmwAD29aLkfeVHK8q4uOjrH8jo6bsgjaHjbqdEIp2y5J0e
HkcObO5h9Ef8VELrGJMIGjpxOWntnHp0GnmfjMe7ldny01Q3L4kIVm7X2cRqUifs+LwpSnLCd8VJ
CehVv8aC8wI66g/Ns9NBSg+NcbSGU3rR+pXPgkmVH95KOuMWUvoZv76MCN/gMreuXX+1nK64jb8t
flp6fql8M4e+3jOsOXQ4RLS5NOCxpPlue3GmIpoE1eJEA7x0U56Qh5osYl61Z2MeOB5b3vzSvz/g
KrEOGvLz7P1V4/xG+LyE36LZA/yPIQDUlFuMbmFejnE8QGkx1QvxnKx8oANGjoJDOrXoyugeLzh8
RK04Q6c5AVvUdLtHJo6iCAM37MWc04IDSypPBdJlXbSr4GNXkbH5jjRWeRTm58v8tPi78KH/NDLf
8nvwe18F8NT58BFEH0L7GLS7lqJjsFtplSarWlr+9RsFv93gY7KwTByjR6EE7HJKZUHz8kCcE6Uq
m95yWxBuehOUeeDNoczD16LQFzrtWx8jiWbglZnLhYBF1fwMMQ4KH0n6NNfzP9xATJaU5IEbSP/D
DWi3+ADOtSiWbpaVtwiVBeVm5SFVpqqsOt0HxlSVheK4ai74WYy1GE91DOAHMPMKzHyxBcTr6hnc
ghodUSAK4YGkcqnZC+quGrZitlXOYX4brXMo0DqDxXfR4yVkZO5Zow8NoloUJneMZyS5pqh+8Lox
1GGnTFwUX0TocQ8t6vyKdJKcUf6tTv7fI/11U9XyFqPHMGtQnlCcA/zxQQQ33TJy9m498VoF4i4F
mMn36tcU2/RnC5LIaWc2wYVdYhXZwUcQOULwh0US8RyrdRjdKxPcdZdEV0kiEuUNpWiSO0KET20e
AUWLLtrtTrwS9CCPRyL5/C0U7QafDsbxIF0UiRNyw04etQWrNabShslAIsqReHG0DFNojVVWqFfs
MJmTAKLTcAueyMPLTbuzWPLJQWeniFY4Fld49CGwTyR/Ewk9qmf8aXDa+HG9IylUPiY+lOPYuHT9
E9yyZp+ZGFQYIQRCDKmpg80HT0ztkG6B0evPYJPd3zpGL58A2cr1+0tEQUG+a/o9FXDteNKsUxhc
quSa0K1rI1pU5VMj23r1FVmfmvAhhB+iCfn4VmvXyjzjI2xXJSnF6jzCKoiKcIszRTyFJuDvGTUS
BzuaGZMTeqoaYUUwbMWnIxew6Ogw8CiwKz+cRrSiUcQiYCQxWDi3wSrl1RxcdOzqcxiP6Bpk7EfU
w2TchaSHCoh4bpy35OUQI0rSUG2+Tep38pYbskF4FPTbn0qLuUN3GOWgEDpEuZZzonZlDK8GkeIy
FSQgopP0qs9jmwWFmdaaQfritOG8sTTPhuQu8ULRpWatdWP2QmQVbr1blB0s8/AQMWuCriyoomHK
a6xm0lgpGu57Y6bq0gZNmCH98BVLDFXeUTtwC1C0yIf2SADuXD8j6a28oKGdkJZDGgbuSjSCwS3r
39gGWDVRw0nmB6Nb8zUYN997Y+OjeEhB92LOLYBbTEPejNOUsQgZWeQtlW+Dwg4B/pa9l1aVXdex
C+/MvRzNsOQiQG3odzrDWpgzZG+Ea4SLCqWbdfax8/Rb+I46RR+91Ql0DW5kSlHuw5FLTkPi0qZE
bVKP5xg5ygzB2N/qzAnLS4PYeDvW5/LnNeJXOwxJTmbaGtgFrSCbXBN8ZKvoCuv1erTJTg0POhbq
N+W9NU6WelTqg17vkVs2FAFDsaRYZnBBNfpyw6lJP/3ulVLPd4rJJgX5nYSOzDxczcxDnblAdse8
wVZacYkpZ24KvsRE2jJxxFgwD0ZANDQiWm44h//Crqr9drYwB1j9xjy1P0yIsbQoxn31mlCSnDQU
z/UTG2aa4scGIeyzewAzZyAqlLowdYPsW4SgInfYIwJ7KfdCZi9fpfGq/PApfiKHdiLYBkrziDEa
NkIyL4wvkchFirhhcahJgwz1T/SKKDKw8XsdPJD5muVeAjbx6HDgqz2UCkGLW6nf84BV645wznYT
l9B1y5pgNEz7p1a/eMld7d0gQDC31XA4QjC0C3QXAOVi4nCGrBnUXv2mY/5jnPI/+u4jpWyu+bS+
umROgUVJYNmwyUYC9HYKC6DwFjQPL7l4pwyPj3IvsZlr35nxNbafRuAWBBFGZ16uSqcYYIeY1VOJ
t8KpAuLvRMCR6Hhep0K/BPWt09866ZE0T6lfYqUrtLdZ7IzWKXCj6oaEo4qxAt69/i7391a+pS9O
h6XnZtEm1SedYKtQVrWSPPa+pdITFOeY5YYOJQVii4FCVjeRtdOHAzobhLi5tobtOm2Qc1L2JQiO
VE0NW4AyvKVjbL6b4SCTkpj8p+aN25uhgLScZOM6LRVVP8OwZ3GuQzb4DPTzEqFXtm4U22FoEWmY
e/fkVS4vfax2M3ncabReI68iAuaEPvrUZTMPDLRxMmU/iNNuknnLEdHPXKUbln0sXUWzUp7knUZG
PC7t9u59Gv9nkyTEWoOKUmr1sqkw+BK5APRlzLANUwUOmP4boaRAgeBDIUUoamGobOB5J63VBuwE
hkIkZQtCkxrz/jZY5DbdqvhWf9T1Vzt89Or7GDxo5u4WSrAw9XmUzXW4BBDJ/zWDo+FL6sWgY9mi
SgQ97YL5CjvbmnbwLv+vHbzuVy/1vz5F4koUyoH/16dYKEvaEyeIf/eKH5p464ZzZB1r3/lHy7f8
3eGFFBbyNQpXNIh03oxq1CUONDHcBPm64Wev7ILijV9oU4XllGYB+5B4syY68bGTCoFFq37Xt/8a
1iphisIrEfFB/HWOH5j2VN1nA/gDyMPVkx/sr75e4lpQNyRNv3gFjyshnAsb3hV9MUMEvUSTk1ET
RYr0s3Ca9ADsUSnkp+8M3sbWLt3wT233lfEBxkze8fbxik9+OYCTDdZafXJt6NG6JMso29AaNXx5
1SfQc5n9K+AeiPlNQfSmXmPKpoT1+KuYVn85XF+h0H2tJxg+Haq0QEyRjcIFCa856wuAsZq43K/4
t1SuNqhlnwAWE4SNt4rtAzUXxCRNAC8xAduKVOrD30IF6lf+IOoWzAOoWL8uQBh+t0qO6tINVFSx
tDuwRYGTac4kPU8mn0TA/NwpaHS3EhpZ7tOR2kub/c/UOU8WgM4IZ7nI2FCmXDPbfMoUz4U3DkjY
Mi4xiUbI17GAVoPPbELIR+7oBWOvC56ZDBfr0DhhvMSwyp+hIfjGdxSSE2oDQgjYfLTDxB7w/7/e
rohEImAG1UU/BSANPAY4YcQQRMkMCR2oJhA3f1pWP1DwcriBkQExVrQyLqc1lcLdejvm+4yFtiW6
1pyprJ8eUXRbdEbgqUARnO31Gdlb/YMBbnxR/DDnVRt9bhDC/HhBSYhBhKhvSsKvom2mbOVmS2n0
i79ixMeLHuDD4w69oU4KlbX+E5FDzGFMy4NETg4boAtH4oFxp2+Wh8vFZgFHxd8Kx6AitORkLlAe
gJrkvz6EkbguEqPEZUvma7JU5QVD/BAsVB3yZyL/StElIqHftul+SA5VdkIiMGogkUSJ3/NZkkwF
vjQrddZVKFzf3Hrvw+tcvc6ScdJSO/yt2SKkGLVPbLgaSaPZvKCQ7qwoaO1n/yXEYWBS56YIELUn
bg05pI52AG0k2RBwUAbpRnMhnXxleuUG2obMkxfRD7v8gVfOmFFhSbo0NfEQE8z1/BM5a8Q3LvRu
04nvL8gm/hPsmWEdifGu550MnDhHgQV1YFS7JyWD9D8ky4aVYAssGfA6g28xG89ADTL9k7c8sjz+
YuCI2ejkOwsz6hjUixhf4mKfF6iA9hZ5seIeg1o9sar4hmBV/8/jgW/I9+3EWr6aZZiiPUS0uDCb
eYRWpF6Ir0UeLjNtGQYTo9poeDvWWbkOyXU4tPGx6nAPHwlOn6p0R9xiOLKGRdTf/eIWRRhyzgUd
l8KCEBEJCYs4H79pH4XzgwSULTareTccyFRGcuSPR5YHxFbkgweE5rZTcN447BMC6sR1lN+noyvb
v0EDJkSpQYrmNtEwmsthNyXVxPPGJJXsWBDSkp4s8xQ+6ccbklOoH8WIIRrS4yCFB/qj/FvZTU1R
JqHf6MI9+I7JLINMigkWW9sUlkWyuLgJtRlfFn8wNHzCcDbsMfgjFR9IDlhUMp0hp1Y5vxaGiyGW
767NJvoebrYvcIgv8HRH0Aj5qeWc4A0QVlPXC3oKYj1k7FZcZ+GN7yEiShj+AlaEek6GvnBLkr2O
+PKLUHXKaaXnf75wbGsEyGcbYgy7ccV90kMylsuMcVFfKdi+JKjpKJiXqNnZrbNlU+Mkd/Trgnsl
26iFjdfdyMggXrGrwakGP0z8BqLULZQALxI5qH/pph3GaxIEu03043vriSym7HOLW85Kj+UXeUq5
QX/M9F1MkSSPAs4oWssH0kwgpGm5IotN/CHpvoChn8UE1pZLML+YtWCSmJdojMsp7743Mb9dCOue
XmMCUclqkrK72F2q/G7sNJfk1LCg5YgWFL9ev6L1cPLhQ1n7SohCsFT+TOycxMEQPZL1DvXoAXyR
OplUSSIhL4ZOoBBolaePG+yVHev+UjsiLVrbkCM1dHWMJumGZ5j3FRQxzDHqa55ukl9qXq4n/kB2
UuymtrGbVlly5pBqYS9yh9TtCqTPZ8pjUANOXPXE1LucE3Fx5YsBnILQpo9lOI/NrmR6B+zE4Dkd
BGStEPLWAVQ20nuPLI4LBSfGJUFfskVro7Eg/SaekipNPlcQ7yz/UHYXsduI1AmwePGWkvPrG983
H6tK5HmaF6u9tRMi97vyEipPdCohsRGqjvIuMD635z48FyJNxDdysCP1mr4uyqzpzn/JUUW1z7BT
0frmb6p03VElnqxk5nCeCKLXtJ0ef2r4UAbIK1Tbc4164gKNsbqMk6+cGmTi/IZrOlxpNRxI7vp1
LpjSVGoV38iVLdbADDq1fGtcqYw9xC2TP6SoeGiJyljg1egbJw0aO5fmer8eczckIdlYqAPKm5Wh
oUtbcwr5iQM+tQvIYdnG4079F467+HWN/beRqRoxpFs+A3NtNVORJrbpGCTKZr+/JtIZS2mDRKSY
1DwvFfZ/6seufiuyAydRORVWgrK0lKXGDKcs0e8E+bL6TPuTNz5E865TM+TI6TmNHIVW303YrVRy
5t5QP6LmX6SCjddBJv7Ru0blJVSPHoVdOQUfc42HtF8PdhxtkOaH0d7EI9HsFUT6Sr0n6uhvshvO
FPyUwCb2pJdwjfoHy61vco18kwPN+4hMLzwr+CsfiBtKNmSgH5WNOqcFTToR4KsTRj5Dl6FThsC1
xrHEkWvcsFdPKQU22lCMGHH54De2ypH2YP2WwKQXpUNMqSkPDiMjSo3ygdOgdACrFEQoqpm+oQZ5
8csYggfX8Iug1RLhFkiMjgxiLJ2of06GDThRFIHBgcPT+jDcOFqQflSoOCVsjZK2Cg8nMX6Lvqce
ZjI/FP2W49LT712YzTgctJayNsMlf6FrvKk2IoDQzpCmU06AGiemfoGkN3ll8KHpikl9Lwd78I8p
wxrPiJYeF8UkrUItxw5hcX0hDaXLYsTHugVqI2/behKeBFpU9Q5NzWQjU49hIFHAtac9YrQOBqFe
LqGusn5Tq0k0QwwMp3ePTgODcMQYNeikr8w0ujbmIev+ZOxb9uOe7DQCm6YSAGlBNMdUxEA3jrXg
J0x3nW5Mn0XVly2WT+ttzN5JXW1/M/GJxraACR65clfiN5XmKpV6EvsLz71MpgcNVbuG1mTKeBIb
89y5mhIo7hQOyJIz5aXaSfchG5+p/qUU3xLUN0RzsiboQRFXBDho46f6G3OiITaT6fuaLarRiUmQ
M+Y+x1q+Y4AZw60cbjmaaiB+/0yIsQLYQIN1oG+CZkuXCLwBpaKTJ3/qwfLAoR1b9kDFPgMGXZSc
41tT3f3kRrgpqfkrPiAf3sDfqPFC9Mcv6HEaqqmUjM63zsJLtpHIifvN7SRUlsBg/PHgdgGLN2od
8r5ehJqvctDPZh3Ja0JbqDSj1MX4LClKIlWHf10hvYd+dvz/pZUzSkLAoLT9Ir2SokL+ayK/9yY2
QfregM9px6DfyXpyEQ8zLl4BAVEzVZzwhQEVmtk7BhykjlSf9JYtLWALcR2Crd7BC7t+j95d2ZTk
bGe7PNmHyZ72XqUBMluI7SHCMkeG91VX92Siif0KQmjQkJ1AXh677Fb2W4CZMturw8HcYTl4fVfY
K78k5YxzAhs+dVoEDzGJxEB0V4zUGSU8mKVPZXIZGvwC0NdPy4PHm5quxwPAGYFfKmvNrx31z+rJ
PB7J/KxXcKIVRB+oPvkDJLn/En0UnciLgg77E/gUsvw/WRCyfDB1wBodTmaFQzbrN7p5eYU3SIGY
jgJyuMuZ/mRtAsWErIeTi/MjvljEBQo6TrhzxMRIuf82cHgbyn/OKFx6FC4/eIQgCTEzJNdmK85M
MuXffP+h8KbhzT5MHKkpXFr19Npqwm0wz41yVPWLRLzJi07NpVQs/WBVwU2U29jaGulOSndqvB9j
lJf7PN7npZ3PdOEc67Mqso2WDhNHSM5lvQ8p6MFEUzqF8dFSO19OJo9SGh2sOIVF43uJ9kFyQR91
zjWWYlqzZX6lpgSE4uqQZmYFUbNAac55x2lszBTC1aT8FJuXMiJKQYFToEAKe08/Gw5hODWjY7pU
ve0g8T3PqLZO6YECWjkWX4gVyqlgHecPOqiek9T17yB3ESQeSHnyMwmmlNkGeNEaj/3sARmp40p3
+XSgk1DmO2tZk8SUYeTfTE3irFO0141LYGdwRzQ8WfRU6YZcQZeR7xDYkX/Wn6zKCnAfHBFmpmir
Px+MEWB8SB/YbXHL+jRSmAsovaykAuecanOAss77ACjT+YsIgGA3BruSqH9jg26bSM2zgXqeSizp
2H8E4dEjTes2dNeyvATdqTUEAJ6zRTFmuPAQTR82xnZMmcRm2F/qQxLukY2b3lZYDsdOgphyUCGA
pePnYxNPf0g5wfAWrdEQVP1GOTywGMknzb9HxVOAZq6iz6mxnoG32pAuFePGdHLj6mknPXNe+QlU
m40XVEz5Vs+ePOUMaaQntNXmdUwxyG95GrOve0tVmUm4gCRgJ0Lze8UapO7FGCrlkqAWDpVV5S3V
cnDb5l8SfBWCPhsASIbHxkypDl2Wy8hw+VCfSE4+pRLscX4lcF6A7BJrQTAfSRNSXPPGIURsrjVB
cpTeFwyUPAiMmgzk1ATSLrCHPXihbSGYD/vhhte1Xz+wRoes0OD0+OSB7v6Mz6/W7mET68Rp6YC+
Ig8QacDJ8GrrPLKHUTxp+ZUYgwY91MjpYnv/sEWBoYQSNJvK26pn9y3nSfkga2voqOhh9qbebQZp
gHgs3Rhk06T7lFkapD/dSBdt2PPCqDsgOTgK0HBENID6aE8IL3E72CHriPBAOqg7jNv/98qJv1gd
hHaJW90mM/0DX7xafmX6F4Xf5bX3LlF19byLml7i7uwpCP6PLzLNdoK6lYkoU9cvhi9z7fN+z3Y1
Uag7isERZJfdQej+/9pX5+cIpeLa9NdVsSYkIVJXgUq00woNdngLmUUHUjtW6OoJJWSeCDdf8/G1
Zg7IdvGwo2O9om29dweVKIUls2Hqr2J/FeUrIeP2WfpuN37VyWelPV8+eog7yB0jS9zh413TIEe6
xIKoywywP1sFyrRlsgHL4e8GfMWSQ+DIeHjJh16h+spVFYfH4jfGw18y8Gj4sxUXXBeQVjzJyB3Z
C8IVHLphTDcJUA9ZRTpJ768VUjfTuiC21oUjinzvUgEfTXUuF53Otuhsrvls/Y8s7jSYP7R3ws43
NvJPeO4nnA5rDcIF/1eA1lATQzLPfFnI5AMcTPVgEa2i7llTQ0RD+1DbRZSidIzrxyq/JeQxr3Qg
3OiEniOI3LL9x+Yh41uQNt/fWbQPIu6SyW5HkEEioDc/5srBb/814V7kgD5Fgg2mmXxaio2cudvp
RJEkn344j+uNEG6q8C5CqIDT4nsoqNzW1pexvtT1RY6vHl3ZtJruRW3Xa3TH7BoOlWEbSZyMm288
KSYIK20JIvrgrWqxx6P1WwFX+jCeFDucNOlNJqZ/HgbzlzI9D4qIsUXb4I//y4ciAldoVmikgpuv
MqcfpHfMqfLlhSJI32ripgk3BSHDfo+M+pi70Sy2pXCBX0Z3lW++vQpfoTfncO7A+VIYpnmNkA6Q
76BckLpL6zDboPH1hK1A5Shgm7WHTAFEBrVOwEPeEv+n1RZKdBTVg3ce/LXUrYZ8/uqWBYbO1ydm
SPVseUu+1bZ4i9+0Ff/AKwKXhf3JmJM7A7q4bY1dRgaffjDio6UfA7cFw+5XqroqGEzUVc3T0a+s
biUmyH235sB1eKdG6j2KF+hvbd08dTlOMvYiYWkInJ9LK9pL/pqvqIqO/P4s31YkANYbMMlNK7kO
5cwrVSH2duUry5MHo/gc40cdERBBX8sGIxF3GddBWUAukvdxH461kZK8NPeTf39gf899NEPwvpDE
OWajGGCotZ0NJQFLr5lj+NTNNxoxOQ7H4KArhF87Cs4NBHmEIxRfyF0QDz+mcY8nKZq92hNyJMjB
TvoWU1vTt763yQ07zB1ZXgkakTnT2QzhxhvkDqmTB2RgTJEnBNEBUE2dLZN6BiHyOLv35sXvOFIR
WMA9kBrGw4hQEkGpn6zjZL17tOgBaf38xUibeBu2W4mGQ2PDyNuu/RSIf56eo2YVJnhUlj4pF2j4
gkUM045IV5kTgsTEQwhSPSxJwxKQrDz84b0i7rf4UJSPRkH78NERVr4Tja191UZMYDZDDWyhyRt9
DdcVLUbOnoa5Fl5rYYyPLJ+Hxkn0NVvW1iLlIMNCrveWGc9qdSe0Jy4qrkl4UEGcW8oRvP/VIKPa
WVRKk0kbZjgrZt9YkdiBBjpkD2YNwPCPEQsf8asRJ6JobAIbkSyLzjyKHJ685j1CkLyHbDaukKts
cq0xV6Q3LMfZg0sRFuh1+W76tSivNJ34H9b22Z9uDUcfujUTjf8vnUrsC5ETSKcx4ZnN2W/PeXtu
+btystBMSkfzR8BP/SvBRuUC2NmQGf4LdiqU4JgPDSvRLPoO6kmIJ9SntjrCEot3NbrcoeW5hWsy
Q6aRKcIOrbAnHB1k01BWMpzFb8zGJlK/UC4zoMOlgruCzZMORGZSrG/an1x/1ATREiWbPOs7qCuy
7kzc/4HgpGGQE9UlW9Et7f9DsyMReHje4a7j3Za4nwDK+gTyejvgdmWZCMuqWwrCIosc62oWCzIy
GVqkVfgtics/tzg52aScdfnirwcNLVNMc9hR6TEmnsL2oqsT/ZhH70CwpE1JSKK+i+Bf2/97+f+6
4NsKv17ZRwTCfmpCoh/3QbvzPyNGUXxON2YrkkR4XgnyeVWHl8hKAQpauYxhyHej/pJsM3Su95d1
951OO0bRka9aRf3T7EUUifhRxU2srSfGqJm3IIIT5jvXd0Q7ov8fp6lOJW5dshPYlgNUzq0M3uHF
Ebo5sjfLrLuQ37rumo/nElTGlpkrWhJntqm2roBGsLQCuZI4jigdipBUj3SBUrcAonPI4o8vuXVB
rGaYN8PekGcDIc5D3oXbXtg2TuFwni1Rwge+S1RgZqgz6ZtHnwlLaWbfJBNBeTGyizDwxoUfghC6
pqvD52EVBowhbWsR28S2yOLEtMJlItoCrUHYIB3+dPJsLE4eMPdT4rbWf5NzIKjA7hErQlch55OQ
COAKGTbRi+7DQyZioj5ypdd3bmt48+CoXD0SZmwOsXu6ITU8I8YN8wUVoDfzJotrYmavMhiTOF1n
nFl8h1xqKAzRZUwSjRMeSMNiGqBMYkeGDpEEM3aLTD3L0jUt7liC4uc4PncbKDJSrlLQS9rBXjsi
297iHwnS424gjUDXsKvMg47IhYJKMGK8nhKuT7v6wmJKUA5B0O54wvzJrrXyAOeGA4mbhPIuOES9
W/HgUGYZ4ajC+juuEEN2EEXRTK/ODoA4m9b0JaOLNHfNF9Liitfn718rFzGjNeJE6/shkO49cKt/
NlmDOEpKV+XjRTbpdhLAMq324OwjCkrN6dolGsiChnL8RPNJNcG9wbrHi8HqpRx4mAkEQmuc3ocD
EzLxBgKfdgoosIJbHL1RyLL244uQX+E6pdbG32+MR80/e0+YJGQt/lnDi0dr+4VRBmDj9wwe6rUz
HGLyRmrCU5aNeUDqzKJnkQtQ7JLJxsuC2HCh8YrxTDC/88OclCdA4N2GTxJXIT+am269PcxnSqHE
9FWUbp0d9V3nO5nv8qIWTo3WinJKjs2xRbREeQdPU7j1qXlD4W8sCCXgfYCOBstGZKkzVsNgOmDQ
rEBhvqxDLBwxA3pPjlk0H7nEp6Mg+8Jg6StXg9A75ZpUV2ICSNlDHRGRyGYQWt5u/czpf8m5Nl/0
+eKgpfPg9zyDnXtddZ9glCxykec0Et19/Dg5P478jywBLiB5ZTVXo15wKNhZuOEeZiTglQp/f4Is
qs0XT3WhgIOj1+S58pA6u0hvsBMl8nfMN1t9JTRGoPMG1KDTcwrHOPTiaVOv6e1NFmw6bEkjWSXL
LnxOwqrQDn9YpPpofU+SGfsNm/zfz4d3HKrcX1UPzhd0SNJIY9aCw75F2mZOMluUR8q4B49lOZ/C
ZwTpjmlB4A/HoT6hHitU1QzlWLqhRGweIaxYovbApsIlxkrNwFH0619hD1DkuiWTYCfjjt5FWyRe
XHe8LnzG7gF9jJQY+wXKaX2DYEgc3fjDJFuDEhFKWfQN/jAX58kTbwOb1APZbf3ppHRR7jlCJjPG
hcytamtcUsTE9Rl2FxdF+4NrVD1X1I7GT8H/4I3thjq+sWcRfIT9h39m8uTzkyTmn7NV53D+7CFp
tfJUbVkgqvBMP9E2vONrg1xHTROAUbCSoB5FIh2xhshX7ctEWb/hFjXQI/ofOrYWmOZmi9lebba0
vy5QnaZ3sClkJtG6RWwPGr7i0hOMKVgNYhg3Nk6rP0l9Kq5wyAf6uUAt1Z7V9iwqJ0k6Kv+PqPNa
Tpztuu0VqUoJhVMRFQCRwSeU7e5WAOWsq99D9vv9u6oPujqAjSU9K8w5prAXl0HrhaP7gZeiGPfd
CHSfOKd97b25YxVHBRHKCBT1lGQj93xJm2pnsG3LEZ7vhgqLr4XlalwI2tRu4v9ovERCzIlFZDJV
xDxIUJe5aesGpReBcX3vm95SZrZA0gGQTx1hl6vULtgm4QdFNcImwpyBUfUJ5j1bg9mSfXQGrjp/
51Yp4r8+GJ/ZLmIVbvDBXd/BrvuURnSIx+IYzzz1M6AdV52CJ7rq5qInwZXXGEMsqt4yGubS01sa
8kS/+n1LafDiFEaDz5aTeAe2nK1rT4uL3qkbP4n9nu6t3vFF2SaTDP1QxYuyOPXN6iUxBFgxJzfk
XXhjaYi8cw3xgaaUoCLc5bHzTK2JyIqvbwE8QkjYi0yZEKK+zpeM0xGqCrFzk2bu0phm8mhbBmbu
ySRzhSdb8Gxnx50v3y67NbZ/7Csi6coknf1gxc8anauHg4CkaVhU3J3ou19OtWCpNilZxEPMANcv
k+kVSVrEDgq7lQSk2vplJYkRw1W21DgPV2VgoYFhW5hx256ahl5urp0J+2Et0P945GflkXWZ2kzC
2srp0CrOzFt4heHBgrnOvknjRCzDZp5Z3KLzjWqNHrfFfjjY0oE/DDy2/ipvbjCyJW8wP9QYqZZL
YhWJAJwbi/xLo8Nc0vDXxBGx05JPv2vl5qElHvuYAf6szox+rc+RGDTdFPLFG2CXtSYhnSMdvqHf
d/KOvxIp5dGEDHbB9FnwWPewccFhO3CGmNsGu7u5Z/hNkmNLwDBBWQ4xMx06u5p8xZXwAUkZzjzi
3zse/cAeOGkkB6nJnuVzPdpEYtzKJYkT8GEWbNNZOuMs5ofZrIDbB8iOEA+R6sCb6vGJjHfVQqk2
gXN7xqIMyrcd8Nr2c1Z9NRCTINizdtjlM2eysrudT/zQjg1N9tyMOwLGpRLLy5zPj5RIDAan2urC
a4OKKV9riLyR3VAW4sYaOOpt0j/7OTtnvm2JiOVhJw176Jy3XsLgtTKANVo4ijH2DRvA7D31erbT
0v3AVJ9JdHEwCsxfBzY0L2+2RF9dfPPdcdGxFGbVrp1BXg1gqOdcyIRCEF+D5T/ID+CrASGwJ2bx
O0Oogc6R2SkSegiouGfgaKzapQdAoZKvLHZqzI6g2HU+SwPVjhPinTmwKfpHCg2fcf6TQkNw5K8S
28ymbJBlt2rYIvCa8pQ5P0F9kXZ4y2aK0OI15DuqbpSVsS0z4CmnNKjyJzKzvLLKe0VH9rfg/K02
v8IEzoUbQOBuMTC8m1e0EcdGhbfNWEm3mxWbZDBEIvODDd9NgjwId0tp/369BF57EBzYdagM7EFf
/OAbZJqZ0vbizydLG49kxudPWGryE5bavLzh5eW6O5DRuVPLbRyBZfWWSu7q5NkmTijbqvdizLoM
5v3OWOmHF4fVPVC8tvbCcEsmex5uRYVns6eRaXalm+bZMn1+F1m+QroHNBZDhEDiheWPhYkFLm4D
GZ+EwZRqbqm9vlN80M0+eSEB35sqCVg0+KdGOObjEe6vsSj1AyAfPTrL1b61IrYBwrFIjybMhdqv
e89cPs8YExIejoo9676r5Jira0OiQTgIJQHIG2mws7vE9CEn7OLYQDZlpLDJ+nOsXPraCkBX3GT1
JsN0M69JfpFbJpfHmXboMN42U+iUDqMCwMPGUs+ML0oeKE6wLsAtx3O2kx1qDaLIX1S5HntD7dSs
vrn0ufsIjRjhh32zdQP4391nMz4TbQ8tg0SHBqXHlmTEGaQ6YRtDp5G2tUQM1fYRcF4B28KR87MV
g9qBfjC/skdsERP8Gxgy38jS+uVKP25Jug9IKFtC0EjuM9XF6J8vZTvQPP0JRXFbIpEIjtx8+HZU
62ZMz6UcDsk0wKwTNoGH13MTRrieHT6OLcvvJ2M8dd3na8Gcc24ElIeYXvnp0hYum361Xr8Z/ch7
UTjwWEP0wRObWCe+bsYhI6ESV2IB/4XEc0NvwXcmwJmSxQ/VmHwjQ8DY4NiX+1A4KMm5WdcnyVq1
ud31tlJgCHBKttVgzdr9bLYfW3/Q/AaJwc+BiOJ4p2XY+u0xtX85HOWPNPPFBE3ZSfnNXz15PD+P
V4zmdeUgI1y4lP7U9yYHEpAL4j0WlI0UZ3dWPo2DLhJPI1LJKxxOZUn9qEwRmc72BXKfzK5dMOxn
+aFyaEhYsOEvvQwJmLmp19UQ8M071gw+K3+MfRbdAaU+vYj6cUfnOolj/7cQaL9/e1g8Vkiu8eZU
+TV4TewcKXtE+l0YVkoDPPneBHd5LgN3h+e5DaJt/vYCYyIl5y1uPzucG+gha+yz+zE9RMVxGCZg
vFTdinW0JKZCU0/66wwpK1Nx5p/T11lWCI1DJWLV7/sQXVFloGQQfXJu49Il57anRwmWAKAISgyk
hbpQlPX3t7TDMIONFDwUCRUpyVvOu/PyYUMdwbH6RoOYb/s5lcNIAUCbb33PYDdY6h9sMoMPLIpf
34SVLAIIZZildpbfkekCuHr1mpcJ06UFf8jR76eMlM5xuG+SfTtH0fBXiQ9ZxWxifqwRbunLb4vz
V4zWss3lioDL+n5SW2V8QkeEAKoFEcsq44MGFhPx3XSNvqTFsRJddAhYXeB7sa6X3w++U5Oj627O
FdMtOkdjloGS30XiNN27lmVeeL1v/jHRLwj5aizyP9JAdvTcy9w+iAWagPQQ9B1Upj65CBaStgxz
Lkym2Gpf/1oma3Sg5s923yOQvI9uYWoFzT5E+nUqy9N7PL7So0X+kWP4lbCBJgNKBtbzqK6Bc5rQ
naUV6dPmjii88unOWG3NGM9awM5hBYlEfBwi+SDXR2V2NBHGL8rykASHD+kua2wZmch4T3JNsUaL
D5rUOzEurMFMb1N2c1SU3MoNWOhL3CADVuyM0uZL5uReYifRzxgwFPypzWHAX/fc9LDTHmG0Y2LE
tKDNLTpqPCZs0ITsAxfrOyNN8D1nCcgII1uyiu0ODeczREvaPGS9mEOAIkf6wu35nYyXgRwCBOjz
iPxSmMvdgn6qm78HiLJbQBqpF1yBmuOLlCVQYtC4VQbpC8n8q+4Q9lV7xY96b+TjURb4ZiuTDxhh
3ir9nhYQVhEfgnCfpOCnP+i8sQdCGwr3wY1RqJifmvxkRIcSgbNKs7NFCf28qB80lgNiRFYGY79j
KoGJPZpwIMyjZwDb0dWxkJt2xrTpYRTPMR/zPdBIdglDqWLJ72pZmD9/VL8Bkmhz8tcnsCjXqfeL
opIIMCUEeITSvcWIFJ/raa7124uyox3oHhlhsVJggp7ukAYjP1ZQQwg+UoAwOj7rI0mQ5QQ1zfmV
zFHjxr7szH4uAYjr7exPSFtSMjtmdmG5THXKBSEjKAi/36yM1XuIUo7xRWjhBYJ0mcF5iG9w9y1G
OHXkNYJnxA5AzPYbRykm0T2jJCrf+4xHpHSuOe+Am+T4LZzoyiZa6eDytfA4iLOYpNHmvvhnUlKD
FIDZIWNNrScHL402ygdszjjYzgZBSFhhQb4tOuaNlFn1hIsb5StycvTM7QI+BBUTBRcouZYAZQ/z
ril7YBknqz90ENglVINLkB58FKAF53hUgJP2zEa+xztuEVz7siOv1Y+CAHjkgzZ2H9JBtvTOlGQo
DYf522vBkubXZ3wDI/7xpptEP3eDrQIJhLAx00L/3LwdZs7w68eKRsUG8w62KOUXfPXnWiTxK1y/
xVVvq0zepqkvUxIUbkx9S2XZmXAPVnxPDq2m0W9pNfvOT1dNuw/evtn6aXJo+kOXHSXj8MqO4SLu
/+TD9+v9NaSflboQ2b09irniJvVHqhIY+TnlDmEtdqPnVTWvKdloyoZcCLKH/iZbpvWtq7sNIV6j
k7xdBBVv0MeTpELstr22rbVtMtuRNEGGiB0B1rDjcp3Ng6Uaf6vvL4X4otkHh6k+HDXVz15fJvI2
hHDpRu3WkqRYIui6TfolRzvyJr7Kr+ci6A7RzJeUfaPAxMaPtkIxl4eriX+LIgkRPITp1S+i+e2W
7nv8InumfW0nWtfYj/Pji13lPo72VbOFcxjf0P4HPxkUIypPxHUm7NKG2M3bm5b4Reuyf8/24Yyt
457vIdWd6OWGulNnm36TXFSBJBumb5te2YgtYMEpCRFtI3F9o7K3/ubBA4YxxWHT8IXPiay8swLZ
oOYs8/VR0g7DQ/azbs4vOt/JrMG6iHuEHbhFFBkCZj9Y8zcFQBtljc4K0RXiObuQQG2jKvFi8/Zs
XRyOqOyA7U6phxpneXsagsVEYERF/mZwg4lw8FG4FugytppEdoFDjyTrtmbd5B/AkwF3lDEugJA5
8wJ1KXxIB8yiNOazmcuNlbrosOCHohPdwzeiyo1s4qDF6SV8/YPAYfRrGpyXxZSqiApKZMGPIyVY
emJjhVfekdcSPmYDLgM809uBbBLZC4op4hejKeEltCv5Vf6JKsrsIN8nOefdrgMsKmyjYEc8aff2
sGsTOhYXrn79HKN5yJLA70NY38ROBX9iY4GWe5/ulkQekaAYHmX8g4KPmE1kp43XlwxASlr9HjT3
13gLsRJUK/3FGtoaKCiXooI1w0o2sLjNDnyXJQfzXxx3n084bnSqyQd7hsWs3cUQQ1v/SZno9K2v
vw+V5rfvAyX+bDyO49Hwza9nYJsoQ2e2GDpdSKaoMwwOV9Fbd7iKfrGiRu/8YkWJQDFsKXgk86R5
tPntrZMJDlu+mUqiJMfyq0NC81B0KjwGphkKvT/R8hq4hP4oI2aHpwnfiikE6mN+6FNdfy/uEUJF
5vGY6LF8GhcRjX91l7S7oN2J2bpX+QOIM66gfULNWh7LpRKfjPCCyJFUbIO5MnaWqcO7xSJgyV0H
ScXc5dd6iUY1yB7K8FGFn+9JuYN9/hArhzo4jMHBgJl4FrK/6uyPRDGD6Auni0WY1FJynnTA8UVB
OymtG/MSvS7LSX5PhuXsvXh5ogDh2UFOqYOwGj6E71+DD6O41gReYIe1Tb21AaWtMuhxMxWYjG2a
GzO3c82WDAdpXXlS6pP5PL/e15dwLThrj3V1egWnRD3xA+qEY/3j5RD45h9mzjrxEsgnhlkSH0S/
Y9qCD4PoP1R7Ceesz3NjgFSublX4agf+kZlM8ejIZxkoMdQh7k9qF88NFRyjAgTdMNEJk6U9NboT
4SXoyDnxgiVe5Fw6yHSqARLaLUlsOk3MP4BpKAn51+J3I0cTYZ0pESOdaP47yEEs39ESNBaa1Nxc
vAiGFGEzoQ9g9uA1aPBjvNLdC0XNpFyfmk/9QrQpCe+s71Glkl1FtEp+JoPGMIhZ0qzZOrxKyXpZ
TaGb8BuBMvKvuHfrcUPerYRsw3vJnrJec/mAeaumUFM6LwrUnlc7ENpFFxqggedKnLdzH/0n9oq4
ei15QQVNvbBC+U7isfjd+cAW+e8TIg0JHD6An/SbZeswEWoBbwyWgN7tio+BTzQYdjP4bjo07SlJ
OkBXbcxTMlJLS5mokUhecwAotppDhVPTfQfQcPTF4lB4xgn97egQFHR7dcs0Q/f5Ee7pff/owueH
+rbYPojqY0vCS7aXsn1AGldN8MDrZirXt3qNfSbMxZ/U/Go98645YLggmQA6Lh5sf3Ph0gRnLQFh
vMevYLG6xf06OC1Eb/LHEhywE4YWBSPJN9FOQjITbM1iyq0hT+EKPihU/3bLJ39JILW4gZIqMb1C
MP+ZAZg3vt7Cp7QSzMtTOa8KsMqI6+NjRzSQtK/K3Uqf7MAzTN1ENMAOqRfAwFIihv1OQi5yzN8r
xt+/YCWY0qYJG6bsJ1pySoEOFKp3Ex2gsjtBknf9j5AARDIygtjc/MoIMuK7z5OdJ/AztPyPIGUC
bgu5HQzoOwAwTZrVpN+SpUZWToTy7zqLHn30SLqHYD7E9lG1Dy1mVE15EKGb59CZYAcl+oIMnUHQ
W8Ul7FmZX2m0rFa1tcDB/PhcUF+0Lh1KEbtd70hoqwJHSGxd3qTpRvT1yqdh0zw4a4qPS//TZ2aJ
j5QC4LWlnxuaw6yyeFJyv3Q/gWMvwLdonNG+2KoOkcudPd1Koil4GMlRiA8Do6ZkynhnlPjN2HmW
bGiomLHilyGJ8PkH8XxDMCGC4XLPjLas2BdaWnMO44K12IrjmY4yTOz+oC36/kiQcacc6+ayxGtC
5jtTYWbDGC2KYKl5pKE1xYJHOLEJEJKZp0rrm2n69HflsoQ/QC5yjLSc+wxPIuoD+r+piWz6KWGc
OSXpo+p+Np2gjDhjxCKVY/Woun7G4F3ninhXY08GsSV79RJZvQqIdtwYaJG/c4hF2oKuVJ2kETth
2PLQ4qsklXCWZJMjiHuTgF98Sm+JLyywfR6R6co8GjGJAvyUv5rm8a6tJLrKPn4DHLAtg2Nowdjm
HUG2JeUDyxNZh3TcQeThU+HxidycxyfPQowqr9I22ExhCCwwVG71DwgVzL9NCeXZqsJvzTJR/xpg
LN3H/E82+zPjZQ8RogxC0NtkQa6sUZzLajWYF6IMp0TSz5LgwedOd7oVYz+ONvThI0sqnqoAzBQg
OQticUkw5cynLEfEuc+X8b9qVW21/FNNvnLp65V8teNC/59bI84mt0YVbIpg0/TrtFjHxkr2oWz+
Fpu/SRSwXgNPPnOp8AzkuMXjx+xN3wK3XcunnhAEbcGKgKJnwGqU7WTCbaBnpBRTTMGvYCa95mA2
bsruvyfrZmW2u/+r08X+QCLt+D3r/7yiP1r4J4m/W/lTKz70113fMSgMa1+DQ4PqdPPBs0yevMjV
DkIJZFPkIPQGv3IQDMm1sqzmtAYJUUgK4qi1efuKEr9+HjgdK/wsq0S7Gd3DqD4IGiVD/QM8yUjA
jmFl2/7WDv/duF3mybgm3vfIvMbSPCNOxEd2FDi1awlIM6Zro84canJopJuWSMB8Gvcx8yEvAvyz
MhUvPfwg6KPTcBkeOpGBFXoCFAB0TQ7BkqyswVLwIZlY3R1qgAaIkwT1bA1pWIhvBK5SJorQR4yv
Mt8ZnKiEuKdrBtrswv8Osz9xf3ncOMDwV4EB+R1LSxCZY5ux9Djv52IwLRzMQ72czo/zrYVrIznp
dajuXfZQs0fy/pD+leG2DbfKv4QtIwbdq3hK7sStrDR9/3afBBVPaSRcA9xSESt0A0mDz1ZiMLcD
htoPgnn7OcnbRfqogs/hLh0Yd1Zek285RAlj7efxFeDIdDmsO3/ysjGt8Fpr3LWWcvxNPAnWauir
Ia7L9fM5MeIp711Yp+LJ8CSGIieGTDIh78XKx44xzVPjk6ZhTAJI4cfpn3ZKniF/23z/k/NtCtMp
x7cTbIXZXTM/zeor693+H4UvGANq+vQMSYYfD/I2nOQpOsjnNHUGGM3bZUueRMx7Oez5Qt6wn5lE
TW/kJqyV8E1iZP2pG0TTioBMomHiXCAmdPxolyOIc78R/aV+YYVH6RD/A5nKI+E2W1LSTkYhsqni
0+90zzA+IdHg2eDuITAtsm4ktfP62NkSZAZkgr6mOJlbBPkSo6pKpm3t8TwhwD3FwlHWR6vAwxBd
iFYdnYi9QAdFclf+o6wEg1P8fWvbUNtq7VZuty/VEpVTXp7C8ai2B02xQPlhH7gO0n2WEP893wOk
eft1csARqmZHPdsMz2vxvNIQS91Vixk1EUs1xeU8k6PBsM2iiW5dGWXMPEMlHLtj5hiCvX6tgfow
yUexyH0T7ntxTmJNAUiPZgzUVrpjbMcar3wuZ3zE1JM8S48RbBH449gcnqsSAQoQFzQoHAmwUNB8
UzrDVkHAwao+p2u85LNVJPJo8F7gk/9hZmktiia6K34ecfb3hc0tmXcLARCOCEwe4fd3kp8TJhHG
xSu1O8IP2iauz+HOA7lsP8P6KzO+1DuxvwqoRpknslN+YmPf0DVC1Hl2J7jzP2aekUH+z8qJOy2q
bN5IIUvR+BK6TzX6LIqHMd4q4fLOTpX/KvdNvdW63av3Dek4DuexvJTCNV+f6vz4WkTqRWO7U93k
2folL3NogIYXG14xeL8BwAZXp+QiGRXO0coob/nzWpXwztCPIUB99lOkdFIxyLDea3TBOT/uflL3
ZjeSpOt4qe0knwgxPHSidXgpmy7dmMIaNSPiODRQSHqZM6ZsWAq45TYCqReJTp9k16GvIVQOhVjx
P4UYwyZJIkLBWoAUCR/heAe6IblPTq/OSfAo4spL57AqXGgzT321QMvCGRqd38lRQpVl4WaG0roM
14O8IT+N2c8+UbcdiL7CBS7eJC62EfwVi1Y5Lp5LNNF83SRlm1ijEjtIYdmsUaqgXQ3+iet5MFks
OWo8RXRxfCye+jkZjuJxbgT+q9+NJEo2J32AIcM69C50j/dHHTpgyDSU7rgrdccMHJ2VLpuv3AlW
iQoV0J6Ew6jflU3l9voybTfdZFOwFhK0442CuE4+EZt97BjlxIc0IVQKrI0XfMEfZOF6rG7moiPD
WdmgSFTTTRxs0HQHxVqnfFiG217G6IGSa1dr3uib57DdSMx20WG3Z7E48bIVy7bwu4yX6k49MioS
XQTUxhL5jbmonvPutZ0tILepn6r0Fa0aMPmvb1X8kt5fFYVUvQeVEzLNVbfSbI4Aewaxi8fa74Ya
NaGT/4CmdGMXtpdndxN5q2nTOQOOdQ9FTMY2wcjp28EThzT8u36ezLXxnVR2Udm75wqfX/RT6tEY
4YCz1T8xNhINIbTLaoxspOk9aDPThTBeWCfQ200eXCZCFFkUZwRSBQy1tmgFOXbfe73z4ydEglVh
es9uq7hjdcvBOUaPPHognM6n2QHehJTf/KWPrdJj/zoEM2zqll66f3MoRbUl/6Qsj1zT4mpdFNar
24bJ9PCbvbcGw+mYgbRD7KmeOerjqKUcBY9SWo61b4Z7vSJX1Cbcl8kTTnDzU80Ob4xKC7l5NMqN
IdwsOmfJURFZqNrsbaoHz7Nhb5cpxgj6n6XqY5BvVbo9oBhAEFbqWXxYCnJdGbfDmhFYfyR64BUc
zQtlYuT9OttV3e7ZQP64GsPPfq5MsgNW3nPf53irrTUgEyaEIPcHfKkrvbmKHc8mYOUE20BHj+aq
z/LWR0w/6VagSQSbHhkUCmZ9RXwJOSag5n5M5Nk3uoJ2jmE2XbTU4bEDOQCtA5ZAllIvDOmHpNpL
/RHhCq/NjPFNwb2iz6VSebuc24xbfvc1tMvynm+Acx91xFO3k4KELr5T/iv5ZPQKWfDN6pbt8LhG
/bcdD8qHrtw7EAYmjsVjLp07PDOpNZKD2nLZEIKYXkewsiwF2RmhWAjn3+JpHLA4TiMGLjXeL0eI
+oMta4luG8xP2O3MiGbbdcfGTPASSm4kFz89NtO//B+lALC0huzOYW+wNOChL/bTdhcp0RS+tc8/
Ua4pUxXcBNNEs+vXFMJRPBXC2Nu6FAWDm296Yr59sWbFVGuOjH9oK3e2oNo6HBvVjn5CRvHPqFys
xC1fku4cdGf1eaRtqGu/4lPVVyyD2cJ9/dLhhvcRU7G1lnbYjal85HoOpJ5VGbs1JpvCRUgX7OCE
3ZCt9Oei6DAlbGNta7TbbK5XKGMnFH+rOUPvJFgduAN41gP2Mlb4zFlxmaabCWRJYBNhDWmpi/W6
e3B9R5qXIJpBGUwWTGQTFdenfvtTo9C2cMrSEFqUUuvkziFsQCEIiM35OauF6NbO7s2Um/LpPd7X
HKi05qYoaEj9BWzCKOHlLTvFQ7Rg8qk+TKi8wV0or4J6DrNTHB0SeYfsssRiRO63N3vvHLZdFJvl
OhyZ92/GcDPrNkG+adQNDrhumyU8WLadRHbAgr3e8ahmK0xnPFfb/2bQurpmBo0bPohJJsI5PQJ1
mqIH7IFDTgWDM5mG2L6+tI2g7wLwApF9o7RYW9U3WirGOVxb4bhhIgNRQNPtqGYOwmzcTXq3y1jd
rKr4KixT+dJSABWndjimN37OmYOjPWlt7blBF2FABY4XInEHTDF5+CUbOoG2vtCGrn22yz8LVu0H
eVG8jzTM/EIx5fUmgbsTQOP1Rh1bLxBvzZaWjybqb70hgorOehEUXo3FM9mO2rRrGG8JmtuGTQXi
pV2j7XKN2g2Pfh3+R3bWh9OwrAp/KHySNcNo2Qc7mZFyy23lZqmTwqzdyJGjjU7fuProVSZ8sG1N
FvrcMDzV8Opkm3Tbd7J9ErEy2yrvbYLT01olXKd/s/CPLK2Up1tQlMyciNJi/fqJZZDTVWthkMDT
jm+d4Qtiq1uVzRGEBP25NM/v19mMz2l5EoZj11HqrFJjRdGoJ3ifCe/b8MBK5iFAL6tHTEciOrFz
XqwhhnV1POpJYv0+2wo2leSziSv/r4nXUNkco8yL6j06hR6q5GsbTHAO/p7JIa3Ef+knEGe41rVF
fFXM1SyzoVSp/7uTk9AZLSV6tM9HNn91D6Yf2WesfeTmI1DJE73N2qugn/PiZJ0zPqEB4cAUTMNi
yDiP8Vn/0QuKqt9U+yzaleQ0XpFrIWDj9Au8tU/7RK37c0TwpYMaIHEq4mxX3YyHJY2b4/kTCBCO
mfPTnuRLfbBvUzPJ3JPOG1QHg+5fVMdvogy6NZocpGtGuSlhJI0bkyt53MSEgICtsJa6tH7ccMGz
B2EIyZy5uSNjYl/hDwbZS3SmsHZaxyiXfN5ZMMElhGXeXu2/3f925tnPzhztI9cpyIDWWgvyPn7O
xW4d3niizH1W7YfjWvXFRwPpQfX5WJqJ2MXcnmiNyDMvvm+aBKuuSvjWydr75hihZWMCTndFEk3E
1rE+LpHc34b4Y4busT9l/SkhvdDPRF+CZ10ewuCQBodEYvG7H5dKf5k1nvlvTE9BDRTPr8KdOuO6
3b2XfXURtJvUwwz6yuM/2fDH6P4O3V8EwuajMR81kF4ME8bV0M+v4aizjAcVPXf/dJZooII862ym
UztCOJBuKn5gRItQ3oiuiyh5huoFNsttqJcl6Qv1X1QWyCnp9/4vbQO3R3QRsqsJnbtkrIslxKZf
ZcANEoKhMKo5jPJVueFYJ0hsaN31uhBd+X1kxGaQwwRVi6LgzhHdsbT+BjKgsD02t29zpwx71dwL
mW/AGp6j3JvJh2kR0XjoxMpDXsCI2pfCDqOEwEb22JZ+IO/6eJvqxAH5YXEE9fkTiCi+z2HJ8+lS
AtR7XvX4aqLNd36takprj61dpPi0J0tN31nP+FAoe1QLCB3a2eSBgq+ndM7YgOd5wLp7ViHqhV2f
7BdKesFZwKdFyYs7Cj8v+oar2yU2McndgWxC4rUn9wWdBz6yDAdiMxc5FMj0QbQJ3Z58E8DIlUNW
KUBOIE0bg0VVfMe4hgydiN928NvgCM2Y3Nyl9rEgyfygJTCVWD9eDBCxK4XROu5sdak86uahsvTI
Llirxd3BwE0ZcZvucLKNp+Bf8cQo6wrBvOhJANfSFYktU9Ingy8BQFAI+lLfo9551WvVen/BBGJz
CuSzIfa52fQHzlKlh+rzdnvZVrYINFVu+n1/JKIV/RZLgxnWBpSV1Rskk7+sq2ORn0P5XP+T2oue
X4dVvXwiwgXzNbPe1yxe6OI8okPzccdyNyJREcE+vG+RWcDhdgUU8wKJeUeeuiNObF28vFSf0g0k
LSmP0I6UDygqEPCEOUuSh9hs5Um646YzZ/DfNxIMlpyZdMUH0SeTbL0+HoGjxG5aTbCVp4Bvd1pP
U3x2AmE+KDyBCzFCHhljt8sqYsS+7fNTIazR6LGqVUuMfHPmgyCBuMDLZH17k1yTbdGxUj1yB3u0
GznrS6hFk16Psow+3JCvyDKD4fY6t0xrHXqOkrUX+fZHcZWKG8Z79dcgfA4IbFkhFI+S6d9w6YNz
PDtkbMidF8Slp6fibQZr9vbl5NCZh/ggLurcHQK3ThxFsoM5gkvpbaswABCPzTY6YrgR4IkrQmO3
u8LRQ0fVHVmn83eb2m3h4Kzey0Fbm+FG0eZEZGvqRlapTuwuI33VjshsQ1X6/xmUdX5p4rPyPILx
Hn467BhbX77OGDIRFtQ6LKlCcKzSg7GcEs5bh7k4CmKm8Yp4SHGqRJc0v94a5vT6f1v96dyay3ab
T8W/cAUDRuAy42v038isf3m+DMLVjmLQe+OeJDToruFVYKqlPLr8kTQASG96eRUXY3Iz3mxEjy/F
v5DAeZdgYzGrxsJZ2qzugtqh8DGejgcnirOGQpqzhgUUS2+Eflb+jymTauPBjljhPzcwtI5B5HP5
CNS2zSp+3Rn1yDWow62a7ON/pXFaT+twHcpNcxHL+/Ajga6XWfZo5YdhRcOtHdFEPCgVC44lwBZI
BB3NtOdwt7SjpBxI64kTtN52Ldnvty3WGxEANQmmaCvnLW567FRkKJE7Vq3LkQyWDWB1ecNcJapP
Clyl/lwpl7xAkcdtdulQ9X4XX6Vy0gtAwXfQSAUF4Kogr5HChYc+vwGKg6AeBi9W2OeyToK5tnVx
9+OzwYQCcKAv7kS/jrAd1Oea5BPzKpN9xsIo9PR+m3W7linaeiicZ+2GimtyLQXec/A0BjrJVvCf
N1FHL4I9Auihr/eHxDwo2TENTnG4yTX/2fhqQ03uNxMczuOnoezieKftcKhmTkJjAuj5R2TGEKV9
8HANbrMzLmFx1/7Ny4vxM01iUCQ88uQrUz6f8mefHqsvdDrSXKWzu/SZFwhuVbkkq+c/yeqMHNSJ
MpquhZR8lUPZHZLG7yzdTtVdTkAuadvI54p1ri7wV5pnnRx2O0vRVaAKo+QNFkrDKXB7R9e3fIrn
PHqiaTCEJk5E9dYfR9+F/CDwvBSwMuye8Vb8kI+QUk1UbqIrrJAnCThIrFe4Ej8UP8ucGeK4nwc/
tx8fAXlzaxUccwlt2cFMnsgbqZ5XG23mjIJtpivOl/4h5uvZYiasc3CqQCdw3/bYqWSTZSDENot5
jVr5BcpLrLLT4YRdk3cEdoaF0TW9GGuVuASD31EmUw9gdEb4htuKkyeXTnVjvYEVkg6u8mEx6EhJ
30CzJ3K6mlaR/IFnEijIx9gYFsDfciuEXxYs1G2Un+rWxeJXLN/3isuFhwKjNVT2dwR+mCfDgf+j
f9amNgdQi01wIGCYPI9kvQBdWVPxZwsDZ+dpVjpd4uIHxVMKwQQqJhMzmNAy3fYftHYKodg/cztN
W8AYzVJXPylTUkQxuwM7RCh+yhd/tOhQK0dBnuuM2iRQ4xsscSNPcNpnYQXaJPpBm4yERLw2wglz
3ILfdOOU/TjqG/g68D5mTstBoa/MessuSV3g8ldTp/elqfHcMVGcPHt4zuIp7hyHM98xXjFZPOAu
G1H4QivVza2EaeHp3PkWyLkh2yLWL8UygugmdBPoOgJphKPBNLf47cJsyjQKzwuFgOHJ2ftzyw70
m9PHmd/HR4dFBxcuhyCmSSyW4oGX7LOzJF0lKJ+YNjWyPqr/x9R57TiuZUn0iwjQi3yVKIlOXmmU
L0S6ohe909fPorKnZ4ACuu/FrbQ0+8SOWOEhHkYLnzoQLihydybuT6+/0SUQ0942TZTYM+U+Vi0G
bDA4RHDY8ceOpNtm5dTDG8nIO10oeOZynH5YhjRPUb+VcD233GRUIl5wwi3oM4alhKVofrAQNOVr
LO7HgQrJiTbmTfiqaV8EJEvQqdeM3LJuTyewIXEze+tyPAzPuOl95CFOp9+nAMap/hbr79HqU18Y
gevPlYA5+eOOl9NyWAo0S0Jo/hLun2b1gWSZSV40uuYw300FjGO75t6I58yniOIyW0ZReO+Aukxh
BqPvMwPDa0bV/BMgwzdDjxjXF1ZvqLD0WTOmPGzqJegNIccmuq+ATsiqkpnk4/At4bmU2i1/TwMy
+K1hrcBX6RDT5i+AgcUcLkQvkfwKFpt2xkC6seGnK2buV8Q4U1PKYzfZZVhYif69QClEfVjWgvOD
qZbnHY+5cYCEsBKuGpaD2WHsEWy2kpWVAaY/3YeTaWW/CprrskkOFHyPKKHtvk8wuezCbKfRH8Ej
SzmQso9T1s9e8LuoXVzpPOaLNVFW7lWuFujpdDvxjLhGw0tweCPfEe2Rxd2E09VrZX1XiPVm+5MZ
8eYuo0zZKXsxwiw+mWRl3mDwgk3JyQwXlK6/tSjJHJ2WLr5L/MpbuFrJp3zRRw5e0OxbOrd1iwU6
+7WOdepDB/QPjUQH5QTcln6+nn9My12KQ5aT4KOEHAtMmqZAELsi71ppCVuu4kJPXFxQ8qGqbd6K
jixsmNJWb73b9hThoOlZKYvYiFhuBFYdglazrtRz+U+1Cq71xG21OSfGDMchxSQaXNu4UP4KATQ+
IK0Ijhye0fJG/crpGmEwj16Q6YzFvEonesaqKzUObLt0LL8oWkRLnqecefMevWT/YMwlgGKJBxet
QuWfM5uARi6Z/L3i/y3YdHJuLO/7iact4CwkKqoO0f/IWEgwB7678upP36iBwkdWvqYjVCzaBGfG
Wh7ANDjAUz6ZgU/ZIeG4gmcPYMna2JMaYR87ULhuXFgEtQzezTv2sDz6FIPPcvh8DJ9d/BmUN0bN
VHvVN82VlKNL44mwl+Esa35feVGNv2vTcpe4ISdzfVtpMESdcnQGzYnWVXK7t3gEPx/clZE9oVvT
81S6LBgGbtHrOFwDXnu3gcqS/pV1gpy+c0XGLe84icp1ZZ+tOuhTbtk7NM8/8vOPENhJz32LQW9u
MCrRmULOYxWTO87zYn7bcRzjDrEHeBLGeirfTN55eblWdJ+3sQbbVJI51dyXEQVI7ZGeZNqSFSg7
yNLxFiZAeyOTj2/UGFk3IJusczle1WhavDRJg2zqMVz9gDQcfCn5YnEUflUjd1iwiraNZ3bzGibH
zBd40TZYP+LXur/m/StO8iG+hhJVNXvNagE+wZOVpTVjF1uRFB9Zwu19mtqjBhtGWreJ1ZSUZe4H
lY2ZL55FNLFqy6ep1eNPBchoRsmwCeLeD5E6AUU7Gjb70TcwpC/4qc2rFn6abX6+q0fNkm6R5IHv
yO78SKkkR3ZZSqOjg+Z9kEHzUqvM9k16ULXDpB3q9Jj3x7g/askxtCR1HyeHYRkeivGnmb5j8auQ
P0/DUlVsWbHjwlZ6G3Z0stXV/wxHScHZnk32Qa3BlGPut41VkO74spiZxIko/w/fChsxfkGcXZ4L
s3kTRkzUStZcQZ3mVNV8FNEmd2i9pvWK1puVUOc+OMlg/4so0rHKlAMZI8O+SPbCOtLdAKcQvzzO
eGxBsn4zSfNJztw3rLF6R+CxebdloFwLX0EYY5Ay5pEdOzHbfTTSnCGLI13gUc1aq7vsjXZHrmfy
3yR70uVdWk/92sTbW7zcH19EJhSalvsrKl8GpwZpALZXaQsqGAtMvU5ilVAQkZJs+O8I5WW6SiCx
6Mc8pVfPiUP4UlCebAFaRXYakuM9xgiDMu9qhZvig5I+Jd5nqlVBI2+Ut5RrNrTR/3hHYTRFEiej
ZvQnvE0Rr/EdFeprPfsKHATSx9lcnCCzAVGVvIStKKfZa1BSgLGFLiXDvwhZ5x1Lm/UIQiIqZYNS
3DlErlC4OjBPnTPqN47dNZvKARvyrVjAvaVJnMrlAPPABklHjnHKf6YyVnse5fALORVxXTo9zZJx
aI3RQSlGX8BzXVDbsiENU8r2L74aXdj+RcNwNGz58MT1ONr98gJBkkcRbpfzskdZgkvltF60t1F4
j1gIDktj8conriJGzuQkIFTK8+mcfdQ0vqecyHjvo6g0S/0nK1xEgHGy4nh/f0aKeB6b0fVPCe8S
S777U+yN+fLveA/g9Ei/sgjo7bm4ItqMTSN//1sY8qYB2Uk4cgaWNucYOKTg6f1NHa7DvOYQl3fz
1iRIN3MTcLpt4RoBf03x993wyLTSmuRNpbwB/aqxB6APjm6tOArx57vf4WPeGdhIOTDXdMgSg+WK
752yXHNJj0mzYaGRr1DcK85AxlUmq5yf0VcxBUlw9FaigvHbKgOPv4uhnV/kolnO8OnCKoGopjuh
eONHg2WknytolwaC3WwnWkriSic2zC8Y83mxEy8I9hjrhYHI+kb+6cxzZh7xdUGYRpNTdWfgTCv4
FRocIEcSz7ROw5CgCMOHU4pZgbO0FjvsUKRypXUvOL6JARM8Zg814etMsIHDMttImN11zCrdqpgo
SaAiDTGPI95OhwY5+xse/YuORRI/iALmlc/Ggv2WSGQCHdaCxv3GR8b0gykU0w894iLASrq+jNn0
o08b9fuOjQGSPFgCjJCijWoaq2gwa/19DPYS8xc3o7coPKHwEriviit37h3EkuSIVlouU6aDYCth
qVuLND7omCw2IcEKdijFurDiDp3mtLrf2VqcDWwv1bEWD9iy6538eKurfW9YhgEw2Wlawth2ltv5
sM3wRwXI3Vs0ldKZH8CVm5Gi6Lwu9KsH2pB/H1f5JTbpCnuUfvzwjcnv+berNrKbwvlHS/ghTTa5
5sRkPnhEshow/HhTlRZbyF0Q38SYO9W9p0tTfO9waAa3RX+D99RvtPAXBNfjw/B6gCnKpiKrTjMn
oNvRNkOgZU5qGbAxh52W7oNur3Z7sdub6r7q9oKVzZBibl+kPQyT22F856HJpfLglJgflfrM7rXH
znhEBkP5Y812TrHFTVYe779/03h/HJpDFe+5eyfRy6R6VT6jdKxgZeNXDNOlGM3xvV/2H8RBkjsQ
Tird99zLLb+NQ4gvpvIQ2O5k7PID0oxpHkkvY2oR45c3WpJstgA9Nyh+yMQPZFpVfCHcMUSpGYul
OUO8AkiQXhAc0dy08pV944KYM5lUFChOIpuCOnvnnjpYDMvlqgTuUJ8CxlQ8vFeZilD1JAIXrDml
+RhZcgvFZYX3J9sGOrwUu9BsZDQhmmU0feFyAE+PImmB7KRnpyk7LRjKtaMC7OglVmddGekA6JF2
56C7TautMM8nGzsPVhghUnV718ghcDLZ/4iE56qtxpjPw6Kez5bMJJC2ljU/mK9hHg5+7CEj+uFn
hT8xfsys7D3jQSFwLylLxIa7sDy9IkPkZHqPU7OfD1oEHW0LbUpf6zCPPUg4nt69LrAQiKs+obXd
ZqY6/Tzg9JXrIrwlxuvJAhbHyGQSeuR8CfFrWmxePYExveNEn3H0WhwAPY2cQoWNZ3XAi+b6GKvO
D6JJzz0L0Jd+A9fxHZQO1SykwSSMX2AFN4CDID1yUpSo4X2spHd4Mc+CTKHmBO3gt+nftaWX/itB
U5Z0xpwJ9cXAZ8y9XBw5D3fCcRKOonyilhkfoWGXht2JNr0Qi8YWmrkVQZS3PaUQ/VbUNyYdZu1m
emaqumKtWEG4iTi94bxq+GlvAccWoy0UOObmPMf0v3mOgRzdBBrQDdGh5g3YfaIqg6Zs72/iYE/H
9k5pj0wOqMV/7j7GjKeD0BLCA8/C7TVe83ZOt7LhT4bfYXZCFeNXKNgRiA3ohywT1V34VjE8Vfzj
deBVt4KBavHb5lIpWHMDFkS6xkjEmcXL31CV6Gn9/xw6ZdksliZPeEbVJ/Hq/m2g75BoFMEp9sws
T9BWyYCNgMHdZg3drw5um3u9d6jzwahU8FZavNLckyc8QPm6LNKc6YmhHAIPc0VNs6c9vYmUQWVU
Pp2QzTov3GQvj/kFCNXFTooVxLDg8RVrH1V4U/fzFbUAbSJt2PYrtsSrMdtV2gcLCr45PUAfOkto
+hoSKxh4dJOlkZ5a7Tjh5f1FyNSS10JFyN7kRHRK9i84ouzko1HtQsVp5MAdZFs+sTB/nLs3PGR8
CQugm1BSDlJ7OEWcRcRlJ63a8Fccfmyp2Nh0MmaRG5HI5p7tjgaWlpWE30GF9TR7iVDYCov/m6l7
OJWLbidc9bPJAhjjUm8b3K/kwEg/LYt+0/czXpKzTUySLrpVGVZTS2gogkRWXYfoj+LSEDx1gtHj
m4XfTFgufb4kIVm37FJDu0SdDc7KMUvYVOOuwy+wVakj6XjLJBygL/fU9bWPGWTx2rsKpQD5toDP
a+wRqBW8E/ziE3FXzxY9UNj2AzzE/3va4WIaojXn15ZeMmpASPVMG9JQTCVcMPGpNOnAsObne7Em
9MIeFn1bk23cBIxmDfUXpoVPNVM337wRKtMtOPETkD3WT9M6b/ACLf4VBnduOAo279atyUu27kN2
WclKq6GxSWjV3fnRneFg62ehw0rmjZ2vLTwB2mjoPXLOBlabOQYcmmCrYGSmxxGnfwna0zHktXhf
pVieGsx96Do8b2uSXDRzYn2ALVbExxxTJmui6HD/wiEFAWONj1lghK49acARlpzMgR6aDeNsJ2yF
TyO2cImR7Wbow77FdIP+D8QQtColwjOKnfM9VlZQ7NgoQRRn51D0HjX2YKcpqJF2CqKOyH0PR6V3
gmQxHWm49Om+af0yt0bdkyAzpb6pe9q0NJTXNntDRpN2UuaKDX+JLYOjG3bV2k1rCzITSJOelfq4
qPf1Ak/5SffkxS4Xri3Ok1WW7Yt+z+vaYGLm/c1YoDl1xNp8vpRLYmeTayb4z95z46Q2XnC+E6g9
cWO2w3XS3RZj4XAaRzfjuPHTcXI1Nko8uxZhoI6UV7AVuPM/wJG7Bed5i668MKC8Acj/Vm9/0HrF
j1L8R6EhLVyS8W/KHZx9vC4CT669ilNTRDISQe8VoyiW7IjSTR+PXfPE1icZZQ3wApjqobhg2fvK
hc/F8CnHn4MPEh9mChj4OFqDpeG0xXGivBS6D36eXximnhTiP0pr7seA+Ci0QGJ28bKEMEqe8YMc
YBleKPK/sgviQ3bJ+fXYdQqvLry+8OTRIx/IEBgpbhySaXej3C0lJ22d2LRrydYpd/KryJPZjMZu
pC1XtBXh4mEE0HZSg+euhMYFZMdtQnfonbh8UThzMHU/8OkQ/ADivU4Lfww84qF9MY/8LA57SiuG
FZUYACUe6nwM5eABUECgdPl94BwlbaLVBokYheIU6he1ftHMTUKyV3O6X3k8ReapQv2bw7qlDrXn
Q5PoO30NEBzeQkR4X7jbzqgeYuFfq+3mU6vidHBVf2VGtxED8jMTU1jB3ddjj0OIRmB3E/hL7iNy
Ha08t4OB1/v7oWIpqzkCUPSAB1ny36SPlMudJIpRu9/H6nmu4DERSz5aVfH+tlRm+qMDTomV/iCx
uaeWpWUu2Gvmkexijj+biDeQ2PpdkW7GIU5ehOaL0Ho7s2pS/SzHZwNqmHLSwpMoHNZ7tmKjTjG1
J2YveKgUw+oe3kPlEndMBuhvZbTryLnHbBNJuc4rpypEWfd18CsDLKzdRO7kWKbHWj+ayREgbSR7
3BBpckAn3aFuCCy73Ar+M15zLLGlK41EN5fZP/IdFecXAHTSSfzGEiV/j9PHgj9bqlzgznRMnvfD
EuDmXHx3E8gLYnU+xJTzJrBhPgh2mt0r0dhf5b6Lhv0iPaTZkcjW/7JH2v7/2COGdtThUC/JZkji
cpC9cF1WnPud5CDLG4xPrb5zFvq2Fa5BZ3WmH480Ve7L9JClByA3xRNyMwaWTvzQo/KKTjIE5+pW
Re9N83oXL1SoPwce0KF9TaXOHCL/b1Ikh2BPvE2/SO3bIrlFtJTpoJiXBSG7yK6f/SciXwyIdKeJ
bLNZPVgTc1hdzR5AoOuyl7Loeza4mDlp6vUmm+uGziOtyGtVswDfr40CSsZ+6A/9g8tvJ0r2wKhP
cAQ7QwtreacjAQ5HIT9lVqO/Jckt/Wgw+vOeV23p2b5Ca0x25yF0i4cbp3AZ0z1kYuVTVy1jwR7c
b9Q9yejBwSGYb7F2d8e7io7otC3jGMIWxccrbjQAObL3sEnx0vi06GYWWpMcVYFWYGawfd/uDav6
7YdfXfjNXyKulnZ/znt65natJyBfiWQU1oseielQreIIGftKi5hYvQDB5eM3H+TjetzIX4Fw7gML
+y6PjLjAzn/WFifsY48v4nBt6fZfTIH3hufbanm/vzf4xcT3GCPyBe/VwB0OKjpdZqWVYgijR+T/
jGTkGf6MZGV60s4y6MQRC8K+6MCxsavaY8fMd8BskJpI4zGnytI8p+Lf7EZX7u27/MlVOpCbo+xJ
ceL+pP+gGpBuWSGOZI33QHfoTwFbSEAuPHN70+pYNzAwXjvsFHccBE7VQQNz1KXMcHBDfSOSTxOL
tCc8xx4fbQU1Atszr9Zmo1qkWDBC4ZMwlPWsrFwqjfDMGns2MwWmZDwx9OyuyukLHBiyXLJYjtOu
HQ+g3AJwWf1+mLZTuo7XcvVyV14i5UWT6Vx9KYZrpVwg80CgienK0f0Cwxa2ZRTP2MOUnL2VmrvN
ewo/QcysomY12vxGptAVVV4MdtjfEm0XrsOEsPL+UVjwYkgt0ja+4nomsy0o3IqVeonVSwmyUMZw
6/EKEJM91lm9h+VGS8eq97iAeOjyTuAXUlJqlH2p1Qe8Xcs8y8OyoWWWrSp43nAZHfqvR2AVBtHe
fZjuyaUBGDB6tDkC6vZDWvcooKj6Fl8Bn56PybM8FuyKwTM9JfDk2+OZJ34lUPQJ1Aq6teQp0Es4
SCIxVRf5xn89k3nSkzpgmLcW0npRvSXyCy8sXb5MVO5MVsIMgVBa+CUafPpVdDfKiCQMA5fkbTQ9
NWYhucTegl+Wnh+qu9i7kB7/s7MRRNex1NBkP1wS+VqArcZe5wggrmtnwkAvAshwejAXIu9WYs3O
mDqYWWTDzlu7wNFgqY+LRIdHfeywsLFZ7nf3ZsX9+mdWn3jm4AK4+8xuvLAyYpReCbJGpnUQsxEk
Hep2SDNiF6ePCB88uGGul/JEZOWBv3tGHvxDlJIoiGB1xZ95rxVNH9h4F9V3oX/PHDzKz7Yw1q+E
Z8o1TV/sePCX6MKHwlibzrGXejqQTuZbrxv/reQyhrkJS5GbZI5/MXEMgdtM+wyPizuVV/m7ef4g
ZIoU+HGQG6bDASs4cRtpSzCzmY6P9hPVLB0uc/E1BW54uPMZNsgHDelQpwAh5YWGOr0beWkY3KDk
uKkok+D7zFkhlFOckiYmRHX2pRvVeyi9kq9rvkUub/ZXoOlYd3XPWPVcdA3VIRi8UvdY5rWtP7Y+
sLZO8cOjPnpa4QWCG2HVVVyxgy/hMg3dSZr3yFGkXbwBFvJjqenIpts2dTpQ2Wu64rCxUzUI3aif
l0pbpXhNuxVJ8uS1rdDOecYqqxF/DbSD1OVAQCcnAzEnDuFlIFvOnh2gvEU/eBWwKsdP6wmwn94J
nGXFvjMPoEaff5UprpTdVnZ72SWiBOJBo2xkg/ZD9M88Yd1mXv0j8WFXhqTKl9D6ZENJdPzxD9Ly
Bgyi1JcUpBnqj1GBY96Vn4LuDeySF1ZfcVrdSdEuVAFpeqpsqeK+CveMhMbkif5jrvxDJ7F16xsa
JhZrxCqOD2AJFxxRAKOhfkIJDioO37O3idIo7EkULvX9C5FGwGqFwP50ZbBN3hvfA7646cAvdj40
BbDtwL+czQLR56dfV4I78h3DI6WZxca1LmwRuIfbPAyj++bdkrSyRHAIvw4Wk+bQofnovllx2mFr
THhX2ef0VWk0Vg6rGCOIYPc0le3/xhO522U0sXGEB+Ct7lo6D2K/zTAoHLiyWdqGjyOX/sDFikMc
G+4DOhZ5yGbWgpnDg8ElPCLop7I9cqAagjn6gLgBJZGSd+7FColB5ODoDDFHLl/4bPN3Q1jeO+qi
rYfu9p5BR0jFngjsy8IeN2q5Yk8OOrd42GWxzCAzSqcOWiXNTvk61JdKsKOit1U5oLlw9BXzU8ZR
WP5QGh1Ma9UtlgLNmdyBxSGmbKo8GtFKLH96xadGgQ9NI0ZUW9KdoeGNYD19SNmI+8frLUi9bT1T
gf6AvAEwxsydWT2ZSy01RdC05bSLF1HdyFjlua0532FtLa91xoAx964uGleWXCWgo9pp8nXmC+0q
wfvgyoIvNmf2/kgDDWagtz8C71B9y9BKTyhlFOqA1aY1KXHYAFOaBPCWrdriJTDfHskHwUcsH5qx
9apnw6zwdIHkrxK6OUDPp+6luq+wwXP+PKuNIxkl4jOX3ZCyDhO4wiHcP75HtriVRYs8ToYEy/Hr
BGNE80zAxLQOPXHP6gnHTN7MzhRJ/RYWLw/C6Sls3RlzYIIz/ha076H8SfepyKdjjXWuw7UmzZBw
vDWLyqIkZKpiaxe+Ql027nt4vwk+CW7/3FK3HbYTYlZL4O0B0anUpl9WSTdgogZ455llfLSAOYOj
LPFyQ2GxoDah7RdHYdp3aywyNDYnPKkSX/ueOA/roM23hbCmfGxniDuhmplNhbTTFH+sd13nZ0cq
rckWGStsKjohL3w7AEUMO8VNSR7WxUEiCG6huPfQq5bvLa1VotN2W+zQVDOJzoIkMfenSClVJuxy
aVfXu0DDOb9Uo12i+lnmGwuPM19sxfsKQ6TfN2tgVbCYS+Lp4yUOLtF0CYkADI+P6lNS/LTzg+0D
e4jiFxi4U19eeAqU/ImVpbXoXPGO18gKSg/wRCw7X0KwbYmrlE6mO6PhNisz9JUHfEC7PNwFywi5
E6iyPAbjqdMsdTxlLBE0C87wI9/1+a56MYffZPhH8t/E7hAyYJAHs4bku8u+WkZAXvc/82pUvFON
Pee4XsT+1MRH/YdMB5kmOHmLcq0v/GjC4OezVwyM114/kLoIp5M+nhQERfFcMsKma4YZFP3/5tXA
Ckcq9dTz7JIypSz8tn9Ne0gxaymiAwjw0R4rLXaJtdrv+Bzywq8w51VLA6+b+Upwret3zCt6fy2/
KpRJ1pC9rdIQew57h9RyiwXLtGhjTat5RppYnj0jaeXbwrSENZMuATF21jwDsy82plr6LogvbDAI
hqXv9/6Vp5dIQ4vpZfoJQuWzzHXq5tbRb5zr1O8o2okRSFnskbly7OsO1k+lwQtKdEm+5k/yMdlT
TyyoF/NiFt9WOflMh0xv9YeJeF69VfEr8VzFIWQnd3bDMtxR9tIe2g/P9TKz/uJ225JmNiDJtU+j
Cy4LtLcJjcgl80UmmumDykyiDBkbFMgxuGEwpWgPh/0ZIQYs19D6J6smyqf5eGUhFp7LiXTmDEBk
oXsv5mLwsgakrSwr4VtQ4NN5EKT0K7ZVNfIQuhjxsK1Eb0SyCCvH81N8ZF5u9rl5Nj8DP11xACh4
9hM9CWZlbMAM+MRasO0fD0CYwcgwAtyDtyD5MMJP8V2tTmEKJXbB46mZARVkM1jHZcqtV3Cl34rH
W5a/ddlL8GBrfhrQwizzsRroGR62Cdpju8FuYnh1jyK41fUtYio4Lo3tlZONs12gqGa7QA95m2kP
q6m4rCIkpCW4oam26FMUtXNAmmKCgYBufkZzfCinqjlFrJBdIFNZPuN6BSBY1XVIXlpsYjVz5KV+
XYg7BkOlnf9+lF/u+YWMOSDlSDgmLBuiM8pF8lQu+u4srRDz4KYBJOZVvmzoJmTceQ4svMonwX3k
FnBDR1TPbDPRuCaMChZwAOay4Z23OgtrOA/axFB7qMqd+UIUUKNMOLG7b/FAYGXmCY30Cg0sgEDD
QD8cDzh6CH/PsgyxtcYCJ0rjA/479rH3PUMIemR/nz3S5NVQhB8z3GlemRo1Ico5vY0ibHybMPYg
l78G3fWuz3ioebjmC0kxMJFxlfyHtlx8zBclSs9IL590NeM3sD+jSMcuRwFgZKL0Jj2WRjhn/8mC
4KGqhA0Cc8pUyLdAP2GQWgjWGp6k74pK4OIKgqTT2QAahwUec/bG8vDGdb1AQV8R2YE4RkB0tmZH
ln4PV7HDDaov8/BMNOgF45RuuuLhb/VcIr0+/1uVNw+viruXCMCcBKgY9hzsIakT2hEbFNaUz2ho
y+I8okB6Pkqw4w6waRFbIiAosvGN/aJ/I3/CaE1MQcSF3ty49YbZzyEOThG5EiNW9NvybB1/uuhn
5mA4fCpiQ4h7fCpiQ/BSMFWE2EI56xXF56h9CCBTcCB9xGvwYFXqsU4CDxaAD5hcNcFn7aIgmsFq
FjYYkvQ5rksuE0DJrBomczSzxlL9GcSYHN+X84MZwzzOId2dOTqF+wvzOMMzk1pp81FrWx7Io7bN
ZY/UZGTFzQcPfpFDKNH13slUpxquQBEeixOHRo1yXf5EG/2GGKn2J6k9MlmWNKgQtVX0k9AcaVGl
t3Lw8Xjw02P6jJNxxfkd4k0oWeh+Un1OpCtGmOqLsfEuuSHrGZ2R7jWjsyRbFu95eVp89OinHA/g
zZIWIj60rM5xblfKNiRshANL2QyQ46nKLm38B9neTEmgHMf8VOcnvXi+cESwhpH0JRafDUE187YA
wFe9DcWLwMkVgyMZLPS9rZp8YZP483o82D5rW+PGz03S8e+52Db+6oX/fEK8W3jpgW2Y78bt8K+h
3VJZReVNojXm5TFd+vbdpG6FHFZ1LAkaBfhC5m6BTNpP8i7FGoNuVFzS5qjj1NEvjPzuw7CN8UVV
r9rGBA0s2spmYdhB6qh0tePnx/0UbQH53+8bSYcbNNPoKkwVzVbSt+whc/64y676zMTvMOFi+03S
FQlvKTul+jHUjw+WVrc4+dYeXxptVSoj+PaXwzz2KL3bBfoM+Ai3pMWT6lLrJza+mGs4Q6Khy7mP
iwNykXhB200kghHwulTYfQazC+oRhKa5mlw1duNJ/GHpUUh4rfaQwQZJXpJtAdaagknjzdbLNi6S
knVMthYvsoM3Em8QVwmfp5cd0eG50N3+cnEUYM/eHao9Akp6tvASQ+RgOBPPHKByAqWLqg+2XUbC
WeXUBi3D8nRn6fWgp9bS8wOqQxjPR8hssLrvMjjW0mmkC5ZTwpNR0RSHTFgbh/8+7dj2+/cl5161
2inu3MD5GunLSLSDQxLt/mDjMMungZHjFEB8Vey6f9V/BI53T2YuiUXDxzSl7IMFW+1VqGNCPWjl
oav2hbxTVJa5nriujXMXn/j1V/Glal5U/W0Yb8rigwTB8GwIVO3sAjbtzsKy+I8VDLZkgKjzzPUi
J3G788giic1CCjI4CdD2yelFpYcuYuonWsawNN2y/H2RvVfma2vnjBFIk0gluTSvuZBKllK6iwip
xh4UyTmWWsOweiwTYAzxnsFGx1NhA7qJMFqQ+49X7CgZhn44zxoQcF0EG366OYQSYEAUNY97OorZ
Ays4DLdbNjBH6uKxaQT9arHaIgeWucOjssgPb/oPoxkxfdAn/WIDuOaPazMYh63A8ZA01H1GHK+Z
zsod0LAtlh5CmRyBhw2hapW92XzVhSzVYmvucvU4Zy9pXL/9CiuMbOm24E4VyEnOpq1flLsxPoQJ
vhXKDvxtsQ1Gl2fpn2yXsghBI7YZQPlpyjcgyGdzLR9l9RgXvEWoxPHMlW7VZD+b+R2ATWoZWQIL
gdU0XBcJZTYzUpm87hScm/50b49c68kXuD5OubA85+WOwxNmumE+407gOKxahD0PyHecxilBfL59
+MRcTLwS/hLPMHGGb4WFx5YdDIstQtBbUWQnNe9h4JPxUz7ytwUCgTB3gPLOwLPjN3cMQyOSHHyu
OWX73dKpiM+dqyIEWcQIx528hYlVvOjSJXqDQ/FtrnDg9IPPgLvF/qUkOx7olHp0PCD7U9gcpuj4
C79bN/7D78aZVnDXLrfyTEA7UfEBUz/QHQqsSUks4C5o8yMfAhQDMejemKP9ZLMNbZffXG3bI24e
HsA6UdId15EOycZZounCV9OI0OJn5BWpOwauV4+KTTZkmOWO1MOnJ2CqECnSbkcXBzpWa6dwc+Fk
LkvdbUYXDFWKM5gixmiDR1GAtHhsqI8ot0gj825w1c8BeI139sDvgpmeA93s9Uxi6oOWWBxNYHZf
hrwPYivjwxTrLcktg4XAhRyvhA1GPkgK2IytYRBw58BB5xaLlt3cLaC68z/fo0O7XKr1gYcW689k
F0R+ua559nJv5JDFT4hhM1xuPIsA1fjemeTeIIcE7/xLfHj8EAE23vdxCLqb7h/hAxnQpDdjeCPP
LOxA+AeLr3v9bZY/ZHZAFDbfqyb29VmL4ZlognL70NsV2ozEth6z/XPAQm2jt0HhjP2YWyj6tRGd
/3og7h2sqbNan/52a3xMOm4QYtc3mSIvWJ3VLqx3eb1ro52u+Bq2WoyEna+weWOSuE6LsxLRo3Mg
ZhyIvjzsw/GYW/JwjIPTPbpM2bURcDCex/DSNJdavWTqxVQuPWR44VxQgJNc9eoC9AZoTq+89VSC
yhdhs7AWEG6xWAd2DFA3WT1J4Vq3TlYiBb0DvTyOeCYihVUJQt7AFOKX3S6589ra/QTlFgcyDW8Y
rY1ymyqHQNk14/mvntFj5kE0205cuZPzqn4EL6+YYe7fOut8fl5UcMZErGlVnpysmTs2kVjkk7Ik
S1NaHk73rbGuCkqprAmXZESP+LrBYE35oZ0l1o+Un0WFQifYKHts4LPH2QPp1F8fwfnHjh/nZnFa
EIdXDqcTGbYo2St3/wcnl9Vlj83fV91ScRnv9XX+hRs8Cu05kFduqUMUxReKrzTLWD9udwJlZIcY
9GhyA6Gxo4IFxZFTAMEJMgPtVvvoTOiYD3yiS5jzhu4Q+O80nlCE55m+yFoiSSonDpg0mETNeQG+
Duv27NnkRPKXf5SZmtHAR++x6geryjYo2iOPRW2JyI/3j9d+bu54pPM4+QPnC8mOJgyGftY7s2/0
Qs8PmB2SgWK05EZQOyz4k0M7y73+gnLK0A+jBOggtOHkVbzwPghgpes2wQ0SI2QvCH8IIqWTUDiU
e7Fqi1coa+jxIPH1iyJdiYjWUOK+mQH43gNa18oT30BqHqTgyPUM8/y9Dt4W83YZE2lXW3DajBkr
x8EnqO2mtjpLvQjmWxF+yuanVH3r4xvKPIMC6GAB8usawOqLDiXUfCnHl0y9jsKlWZzRwUW8rlAU
+fLASqy6xtJnB/4mp8eSyFny9FY+s5gccyI4Gdd79noHgiCtTFpysms2XifzWqXXNL2OyiWvGbFA
RE1UKzzOWn/q6ZcE9jLH16VqP8Y7fdMaoDPcO80EhP3o6WPqoimH5sPN8JPlXkkHx2JnslHNjuQ/
xh3GEE3b5+lB6g6NdkjSYwjP+n+4Oq/dxrE2yj4RAeZwS4nKOVq+IWxXFXPOfPpZlHv+AQZooNFu
u6ySyMNz9rf32nNJOKTlKcXK/+o9TpL7zt9FHxrNoTFvDDnd6UA9RYG1daVhB03zS8tMj4t+cp+U
5smVLvgrqiWokhFxhlqj2jHjXa1utBkmiYDrq9zQIBuJuyadGmTF6BjMm3eyoGX6Hp1q/ZTqJ7M5
yc2JpsZ0Td1op6xG5pDeKvZWBDuqFSYw05nXPGiVY+/PjOgaxtdmXot7mX2du/eEfZ2z+Two+aGV
KFZa0WKfFuigRzc/etLBXzXcteOirBe9R7bRmRU4dgNnjB28r59JBmzroOtk3M5o3wY7g4MoTn7O
pFrmI6WqU4LW7/lj1yK+Gjbquy7Z56BAur3Qov2R2duP7Z4qg5cibUeCBgya4dBkmwYIDVM/IEDp
nVADXIDcXckHuusUdjKc2lYN0AgQzzY988WnMnxk7cNqbiAF0JApJFd53zCEzRN5xfltKiYnaGKI
C0x6So+NVz7QeJd53dZnGWT/GQe0uwkTkUG3pmAbZwf9rAEfD2e5YPtEGwyoL2ccIAwueCn55AYU
DzV77U5aWLsUy1uX2Gme2sh3gq1kxZKXTxYwFcB1orNo8Jio4sNqww/S3Sf3cPbws8UXaV3W04rU
JWuJ2A09rVKDHXQ8uThxtVvRYCG3Vcpp+Ydo0xwq6olKLz9Z9me2f1DFZSx45J/mvjHtEVIOJIjN
KrW8azP4Vv9k0y+GNdmsQGAfRub2sGwgAkw7LSnh4H9hCDjtZrGvjOjc7Ju6T4aBQXZr6FEz2BZM
/nHqeGSoBemRLqjKOmYsahjNm6+ucgQXPswZ5iwpvnqDJUmvGbdtajp5m01krSkwZWRNIeBRsk5V
DlAFKFHRzVRCEsFhqa/ZjbNXQzlk9MGq9aV0u4yXwZZCnDBgU+ognUMOIMYeTvNsUPWMotDjaQ5/
pE8rv6KtQUZiC80IhqM05K4qXRANm5rPdqzOkHkY4EWEAjn1UGZRT4YmGnugcBvtROFuu6+CwFb8
GRWv2P8gbhXfPRHqnkYt0qEvDi6dVpit8Nfl26AlF0dl1VqSVq67TNkxKQs0B+JbdrYYYEIGm86k
CH0XF7sg3Rtc8tGBvtphM6KvDZua5j2D0NfGR6zQN9hlDHD6EoI8H6StZYs4+yKA6GMxc2cNOZTo
3AanhuP3yj0MkG+Ev978n64ef82YIUQnxC2i3tv/rJQXF8SKYWvdrCqvRj13o5kv0r206K5jv8I2
0MZzMnGUDEXdFn2oUi8GNV8tj8pH+6/rr1VxS92rDhFRuRH4ot4vubr6RV0I3lmn7rc4SjKPrH1f
YFND3NluNrp8AsvkxsfaPPkJaibw3oOOVUc/DoUjVk9f+lDdeUP1paN3izhmzrhMR8i+y3KpSB+J
8KrUL1H6DqNtVDgW8or43dNTjufjbrw3A55x1v7Qz7gGDd+wi5h4d0oJVFNYw1IRtmePHXZyasDE
r3Oij+WCtlQfTgpbm8n/zaZgPli2BYyTjo/+2ltXlMq8u6vh3YvuWXQvylvBfHj5BTMRV8I2z2ll
dHgR4h1QEBtdPB34ONgFq4zmiVtzrm/WaNeqMEU8Uir7KLp5z7yrDx6iEt0jBDf454POOIlXQ5w4
2U7Vb2frK/aPdMwzSptQa9YMpWEIl1QiRNaDBFPgbRBTSLXEAMQ4RuA6uKQQ+ej3fdUr+u6Gem7J
K+4kPCKJfE05ffqLin4a/MagEnXSamuOd2Gx5GeZUjJl7FUV0M9Gi/ZEmATiy0aCr52OWq5hSGjB
o2hvsUL5K5NG3CskkVdm/iVJ3zSdauER4wYXcHgsw6NJHuxCSzbPn3eZAy/bZJw5fAgWKvz9F3PH
CSBflU89u9coJu4sCU4e0Zzm4e3RlkgpsCxFgv3XnZI4hyK7oxgNLxakSRpHOBU3yqdQXuBRG9lD
kG49YuY8fIrlkQM71YPdH6JkbXHV6n8lThPpzomyB8eCAEYAoONWQuve4yjB/ICnJTYm+rLmH6VL
S6MwOQBWZJZoptG/x2zyPSN0kbnV/Pk9p7TirHq1tCpNrCKgVNBcUtpp0lmebViL8isUPxPS3IwD
NAMQMlnAojjN05hBnBAt07BHEkrvaFgDlAqi9CYHDxeNdpusAZHBdOP0maMDljtKC9Z4gfWdz4r1
pv7iNZA9NANiwTZeDi4QVWKbdIFZyJmbARJIILy7IAM3yKSF7VUPT7sZ3qH15yrGBOW/CnQtwi24
LfJtjSl4rspLylEgH0v+Evt+/Udz7ZaHHhFciFbsT1WKQQGYb9ViR61OygN7Mpthn4yM0695csgu
DEDfVC+9nahejJxwTeJ9geaFemooE0CraVj7dvghJZ6r7Q+Cx0AV7YFLZSAYgUJKhmktPTvMXtbN
n5vZTqu2JruBaksSjGOq8r4LIMT2wMxhBUEgBwBRHWADIoewQUfeQktvXpycpYQ9EJfe3sR3ycld
1EnTztiz0+oBp0ZZMmuZ5Ogfnj7oNpgtp8MjmxnDZhjGlWCEzDJwyNIRNKkGqDFEa/j0B8YsxP/J
om+VT6AmmJrZx4OxEcCkXEzmIMq5rs6iExfH0TsUtJHWC9ncNvRtTECgjV7sGpAXlzS5yeW9ER5a
sjejhwl/VXtK5dNUn3H5rDsMV48U6xPvZvpF7nLETqw8cRXhuYbJiNWAXCXCBim+JeHHvpoFybca
fyfZl2C+hBmmJqQZ7nhI0uDB8HPjHMNEZosnkpPRnvET8gcXmka1en/AgPTDrBOmxLxJSebNoqkL
dM8cYJI8J3zSDmAU2WfUK+GOeMik4a+AXEIVx4iPS98ELAbfGexDrobsMnTnqjtjnH9PD1F0PCe0
mANtodrjKbOGSyKseulO3QyxYfk6yQykc/RzrHBDYjPjLJSHUzYPoJWC/W7/i/JFoaFglL1DZuF1
4TLQuUPcLbIKexw0Nj74X+I7eqw07OXkyMCtKtagscf+qJpHyh1Kx89/IMAPusuJnVquBwULBSMk
JsayZe9oFuPgF7BOexNWHhdRxXJCHgCX1WYCFIZPz7/o3eRSUuh2iRe+McdC5JMOuPr/cOFhrKOL
47cTAnOUxuCgZKX66bMT/PISD2x+o51Sw0yZYMr8Vihh5KrqJotS2N5566NNj0cqXHm8pobvYWpu
rs1lC1w7f+XNR0A+xb231S3oLpp8UuYRNP3OLgbuv2Obnt384ic3zb35VAw4cn/D2pcrPNgeXjFZ
+5hQQJdz54l20pTjRXA0llwsfpS6c+qfm+K21zZ/ke3/Z0JBiIFwHQLrTbaCuLGh8ODEFDedcoFB
FnLI9+gOXzNd4vTrbpp8L6QHhEiBjh1pqeHugOVeOdqyn2nnqNhX7j61l79jLJtJs+rgZKZpQPvG
ZKX9X0jArkWdxjOGiO1ueMtBWXGMrp0niH+Vo3pwp3EHxBWlbqg22QFDmC1Jt0J+MNHioS7f7AIK
kAwW8SN1HYbxNjtmdsV6sXLr2cSpfGf5FfEM8QAEaT/7S71eY3G4ttubrmKaPpm0Unachc+038Un
1UAVvxTa253qTu5UPJNAzOutHiKykkkA2Ik/s/zE/tiaizHAkk2sYLphbb/5G5LQ5iTTYRKzL5oC
eHId7IG/CyijwK5R7YRydrF4S5bTf75lUPyVAt328pHhy0BCV4EmS3EqJiawTdjqnB+iFOhWWg8z
fA1eqZc2DFXRfb19Q2Ml9PLxgL3i8so+Ruq9MQSx2fDmU7HmBpvdDp7Nzc8fo/tM9Q9nR+FKLt+s
9u5Z93G2i4TN/2z+HZ/yzbRRN8Ba8rFacNhhgcq7jtIAEY7DvnWWTFHxeGvuqfMvtfN70vTzAydN
dSRFt+ekOQh7jvDKa2g+1EVhXMrhHokTz7NAAUyOAARr5LolZa4gL3bkcThyUJJUpbAYUNk/aLVB
0MPp7vA5MkvlXFKXb/Jgn/1wOMqkB8wJkFQjFoZF/oZ/M9R0fupN1T4ZpYINbGf/IfZi+4SEA12q
p84KO301P/02AfFNuBOFe+06wazHofqHJAsmWzBWcNuZ3+JOhED2CtIjcNmYxQYc/3LJCYfvY1jL
9+nFnJWAJhe1XnInJCrjqnzvlh/oKYg2RDM+iuhzorzsx5ljnSUe38wpt8o7bYuR7v9Fa8kXPWr1
pghX8S0dFsq8Teeoh6a44+RNlbG/LiFwvoOwqbIlCJuNu2gxq/xtKU+pC41Sr5lobiRlq487tI0U
VEE7aRtKg7bQRzxZIGRQGHwg3qrhw9XArdEPbYctw4rdRD5AQgTStFoVoJ70TcS8j5y4BpT7BEiJ
/5GAJb1AkAJ5pFQvI3AA5syj4lpMWTy+nvgLtMSUBRg2DvYmze77xbBsrQ2UcPBYNPVp8D2ERVEu
PPf5UUPi2hnQe4fDVqBbKfiE12mD6ytwn5pfqcUj8rQtePTT1opKXG0WDZvPPeihXF+Z4iaUHgNq
rjf3ykVp7fP0SJX0owlxIK5AAbEizxXS15NP5EKH4AhjJjt75pX6eSxjrYRsOe5Ndr35R8Omvqjt
AGsunQv4EKtd42wnMCCsBxsqUidNneyV04z7+chzp4egTHZyqRzzOQyeRNu2+V6z9o+PGJGFFY+2
JumsePnMS7cKz19xqXgXLcvtLHFqp6Fckacoqc70j+7x0LnG1Lu3d+plQS5ZoHyPFH6N45FCj9+6
L+o8BnPl1P9oEPYzyHvgf7fuUR4PCaWu+aET9rKw11Cky73S7ES4JR8SY6p8G3vHMaMX/JT4B7/b
qdM1JYxs37Z1scv7PcqOpU1gizE6YaZS12T8ZHXtE+Tk0EpGFmu8uq6+c6bfylVzL4lxbgoapFYF
e5DOnuOKq3mU2S2BEURY+S7Ld/fQlNdUuHQc55iNt2dYOlKwHTAhCWvk9Kk8ZQ0ujlkG8yZSN4yc
epo0lipe7/cpeaLwkA5kNwR4W1r0/R6VowoXUbq3ur0fTxd3q9HVcyybY7qMrr5DspFxnHmuswsv
nTPvyHDdvP+6RmL6OHXW8t2vm7dQduYPfl7Kl+FhytGOEi7e45TS+tFB5sjTpW4zXttB39HxD2an
OGd4fbJokhRPnnQKqFNj7Yiw6k4GbUFcSTH1iBwilrK/5L4ZVzUNXRWTfYcG68b8BuKl3MjBNztf
wDPKEPkSqme/RFqhpE0H4asso4AhxVKsOMeuOMa3PZMH6u52oGYE5VWaHwm9vTtDwR+zEev1YE3q
hDDiDl31/rqh4nkp6zSGzRKeEU81fM1yIAzsOl9K95IqkiqfRvbVISDd8vbVbH31qZACMG+5e0FX
y+lYCpbqgUAaFn74ycKHdOpgNXy7wxw9zgB4zaXRvgQOgX+sdFo4NAGXij0KNmCiZt+iR1S4i2ga
W9MpwFXCvAEtvwzIQN8s/9S/sm/10rzRJ4hmLpOKkDJ0m+m4YCfpeqLBsIF0qWJi7AvM9Z3kzrTZ
cBkuwbeWTsQZEr0UgXKgblaNBZ8sX8oVpoKVNxFdFsGT3G9Un4x0kYUz3DFUZ/ZLhgYD//sdGp6G
BshuRLhQoE7k9EbgbixbxlfwlBqICGzlJuwVVaQt5I5uCfDPtQDYIBkanG+uTEIIbUuSPSU/dzQN
MCep3U++Vg2zTF4xLLH0dfrBu1nXc/TBMGFvQd58jlY8AB8he0LjRgQ7Ep3Ujw6iRkRp783T8lN6
w/FKDtgCrRiURu7oQ5Cm8KCcQRyd6wWJvL33L3RXAOkU+WBoJRHD0LpAe0vEcyWeDQZr3hx0V4Eb
2YK7Sq7upvHoUhfSm2vGQuxfivgq9Vejv5qYTTewUlmlQ2iBO9qXXcuBbD77pd5W4XmUD6FJzusk
832+NC+5wEE09MpWHicBjCwCIIZq5vEnW05tOWJHpmTB1WtwAXOB6pTwrIJ3DJn7tO/QsdcR6G7E
inXD+oLY0q6NFuVvXRPEILlBqUJOBwKTnrT/b9IDg49PjDB3qxAHA5sxfVSMoOqIBQIA6NQK22yM
m+CfADVyaaTitkk3fku/xaFJT7XnRM8G5k64r0ne0RlIzYrkENocwcS8yzMiMDH6xqtmYvSRULx6
INSZvcmDCLd1syqSrQaf15jpFQ7ttUyGecMvohcXRg8XIh9JDa+nWfDKBk51EVSsAX/CsaQvcMfb
2g37AKKVnMz6mA3GIRYUMiVzBcfJ2q/wNzFSYsrDV4UVA6WZ5p8QunvlBFhSWP0pF4qCgroL+JTp
77U7/Oo5H/W29U+BdRr9U54cuQrcyg7cWaxTPrzFVL/CNhMs8myBtUlYxQCbU5LyjQ0aidtEoogy
mLiQDZAnCm0s6HzLFGCvCLUEaqHvP6Bewi9QbvB8uYu56hDYeXVZeA58WAbTe6BSuIPfk0kcRL0e
4dv7MeD9qP1F4A7CLTtcBIWU7tH9apHgk4NkLB/wEWTwidQetBAZHOaLmc+43ZEKOGI2+wo1c8DQ
8TZa1RLsHejFWGFU/BFjTt01M4QDmivEbdttFH4lJubGeQQijPeVyueLt5zHDEtvweFqCd0vGmZ6
7BjyLP8w03mECGI5pfhPBMZ+4OL3QLuT0WItwGM0M4NV/QYTyi7gkb2WHOufh4iDS3ECd2J+AkGU
2IzcQSKGyYuGXz/n3l64IH6deWfNg2/mseyYeFPHkiz2I89uJbwXhgFbPvRa8imqXiQwUYNth3EO
sfsH2mMi0iwG5PDRBLdEn5YcEJMqbiHpypWfIpdzF4bSPNC23Saf81EY3qM1lqW+CphVpgsa0MVy
l7HN1RxDeIbehzk8K/dOL8fNqcgWWVgF1wJFuhIa46q1ZtojVZZMscZJ7Q3arVHQKXpo9UOlH+Xk
HCE2bWXMct6OTH6a78J8JxBThuigXAPlK82+4pLE5wcPc3G4QE0wkGsbhjpQULN7PmmXc6Xdj2/E
Xv9+uMczifR+cgE0prUvBQMw2AYKa7eFsLXI39FdAPD9UpHB7jciihNYKuV97b452/jpnkyIuRoB
OnDDef6iEWcqgGXC+XOJcB0RO44JHRNsAqjkTjEALlDI62UjkKqhsWkZjssIJXRPmzN7nbXf45bY
9P6EjfnV8RM4MYQ713EHUGdaopjG9RSFC6uSkEi78hb8u6Il7cTpjGQYfhuF+dwKoBq4U2beLkkO
KXSkeh5Is6pHSNy2wRbsKNnjUyRmhK1oficZXHNXT/toxkwKL1z5ZEyVg2lkS8MshfsyfnEJWdCT
BUIEdo67CJItjed0YI3jvMtn6rBm/wE4lBxkJS4F/MbmUYdQmzhEVtbBP/PAWxhCU4GhPXXquBct
uVT1CeQav5vbm9uHjT2/RqYEgbNROW3ZRespSHzqOz9e9EgAgwPj0Qp2VFAHVHWK+5qC1XERkQa3
MQM3BYdnDAy3oLxJs6bcj9Le8Pdjs8vinTpQFo7mvcE0XK9Fa+XxjDOWsrYS87WGEVOymZthem22
g7drxp3Ks7Lbd/qUT+YMkyLHrN1i6W/ENyyvwRlKDJkyDW9DHQ+8GPMS4hBF0zQfwO84SF0G42zW
HPyOHmKIOvkhPORxeSZie5HXPKkTurbjGQcWP/ikq5vDRv3Rv29lVpV2xuegHmJM9YbjtfTkshVB
fXepH3Ayi+juVRAuTHmwp4ggxdYddRQqQm63z3kc/Qu9f5rwV+3+JCNk0UUuL/wCuvA/dqiy/3Lj
D4Ki24jN4KeufA3KV6J8dauhOZE/Lq85LF520CdVOQaAKVG75xytw9kf9xK9A9glf3N2z0SZ2Yv3
y5z9mUmNwE1H35wrbKiqLcHdjQ4M8L0law06nthsA6vX2D6kKw/8gMLAE6/RXHZnQH55+1Kcswi4
bJumXSGs+Bk4M3A37OAU65Kg3SPAY37nBGhhXrVjfy1qa8snLDMB6cYI2Q6r8JZW9+gBiYQzAUhl
psC8Uf6KDY/W7sV4r5CT+OsaZzX+WDX6BucLFnrwYBr4rYdEvQpK4XCpMZEFp5gXbk3TXItBjLxq
JXMmkYY2uJ9tCIKOcnKDW5lcYtjm7IgqNBOkKXZM8xr/VIPIsvfh+lK9CcELAu7VVO9UPUFgLMBL
V47JiTB8+vp2kB/EMsEvmMdmUSADDPi7HfBJ9AwY4ZMzRKFdpA5/+GQLxyhZiuvMWjr1MCuSF/4S
wpOoMPEIC36N/IjFnTBfQuy3lV4k4fUjv6SsLxAbyKYvwrqZ6UQkYvi1PbkuS48/3Ra5BjeX+Aqy
BfMUVyb/oIgOzXr4yHTF+dUidbZayTLaKWedLdmTWejkTT0ybPkNEZMexh/vAfSwleqEmE7WQTAO
2p5UKNMtjckrNCJrPvxhuuzz2VsXGHCCu1tq1jyRFma6wPun/8EeGWHus0GnwYKbusAhHDsYxlmi
UYD33mdNLjze0yaqnWr8tetmKdUECG4p77HwUL4V90WJYoHJWv+cKmvPAhd1dM60k6Uc0/qgBocB
bhOk51PT3RrlGpdXuuc6dS61k8muq+eGCrx/GoaMiX0KK7B6nEugboHq2KnkqTGvYXGHaDkNsWaI
6/opjD/wZyezvHi20vRnWBfGEmroBAoaAMUsFjdBumI0N/ElCgykZj51Nk5ZdYYwVCirMZM8CsPo
WNsH3dE0TmJ+SfxrH9+av736n0M1x/zgUcq6dgV6gYja7rRJKyQCPa76fENuveRQDQRDXcs8HDnv
ssXdpuNc5h7DqwSvf5tr+7p4xiZ1g4QKAYk4nVywHh2l7gcYhqTuR+PWT3mUhlgf7vZTbS6waoJA
ZICIyS9oVzj5Yg448AdpMjFml4FiZtw6JYYnpicI9P0SVyXRFv5A30htSuGZZBGEpCEWmd2DrYcG
/M4jkB/nepnCNmskTN74LjhxGWiHqdoP96jK030b7PHewk2MMI+KAIHWJOH5K5F4Et6TN4MfoO3t
nSFwG8f/JiulGyWX+WTtBKroEQwFn7ggw12na5LZWbgUGEatIrAxfnQmk863iJT5arOOn9V3XraQ
tA0TRIhW7hK3rpaSvl3Dom31eXfCWsU8yL8SRQf3gsrV7guiUq/ubZz02UeQ63kHMvXwm2557An8
AkJbyiFvHtgX8WXq+IdnOcRv1pl3/AiFnJkfowiC+thH3qkkrjj/KfIs5XhGqF8+tjVJjLu+Vi5h
OouzM3b2VCJbs27YURSbvthY9VaNEGN2vocxGuKxPUA+0/+jWrjZgnsDSEnSvqIRX/ljGccfvBUq
4LMX/ZXDRXwJjsCEp9/hvOdyDdlYMBH06SWgB1BdM62tBNb57pHk9ws8hbB8lvK9IL3e3ihDDU5h
cCRP9js2ErTGzkMYMfco2L57s3MHLmdV2Vr7k7/doZ35j787Nk5s6uTGcK9xQVDtSUcUM1JiIAzn
iDXR3NCmh0iZNSi5Jkk0bENT524n7/yadLLIlHygFnhS5fGr7cr4r5uyC9lhWSkm54o1B3TXkgTE
cjpa7PYnEcdnPnLERg3DrhlO/WR4W6HoJMWa4o3JGiMup6wPTBtyj4NTvVgZKdaoy2aWs6mwaVDt
rYWpXtvqyjArQLvvb/7RaE5ieIL6YgRHg/Ilzrq0H0rbrr2V4LRglS4FkTmjXSvHSKEIafmb3Pgt
xQvYruPyy/y7nhx9ZPAfwvQAmNN0q18RshtzsgIQs2ZkQVQK5S97TG3CVI6xXXpxVWNIBvIQMPAP
1pgJ8OnTfG7d4wwc70RDAabBDFAn5ny3+suv91mCXYZ9qOmW9FLlrwKTeLX0jWWrMSOwM2Se/iUY
n1H8E84l7di2p7w9FfpJwD8WToGHWqWNjAhMWjzF7F7JVzIejCsqd4XbAURFxLzR2tTsVnEoY6Im
gr8hh1xi+JycTg7WckapsJspoSLkgz8JV2Qt3eSotVv3JPAf8CVzIp1PQAbiMa12RJlCHpbuU4CU
0tjiEVOQlR4IZAnMEDK7AiN3IRtFXqlqZl6Jfwhc4FNPX1n0CWM5/aKLDHnCuhY7MfqMx0/d/1LG
z4GWPRt+l/Cp2r/oge4HnJRefOBhojkkzA7icMi4ptrBAd8gHKzxm4bg3Hu5/qOk7alZ4JWG5BmH
Z68DbDEQddQ+1eYFPZaPPiFwmV+H1/RmwHEl00kknHAjwacpwvd2iJLyGshjCTtQCfE/4hTMDUfq
WI80WJNCFCH1uYAU0vaOJWSOK4kOe2awwACxXjGBbTfCozsRgmdIi32pgAjJrfRblch1DZqp+Zmy
jcmWhCB4AGHcAzZoLd64Y5MdOeZ1dz28uz8N2W/hKWev0PiojY8hIJEQwWaN6aBcEonk3mAybnLV
0sLMHcrzkfmFgdjQH1Oiz2VJ/J3gyQRQoIcZLgHND9oP8x7lkzwJZlO6YbG6MKAp5m6xEo+E6Pj7
BmhH7PndTf2PHtXfMVQ3HkztEn9BqqJPtVP/6upfqfgjVT9K/2WZH0LyhOBfqLMi5nG6Nb0tRSve
rK8XirdoCJGWky00LxZqNxkMU4Y7q455MObYmjwNRMvuRWKfR5S3qzRucqAHmPfYAUFZk0veCWue
izfCnHW4wdbG6Nvceewqyp2MosG64bFd3wv9MSDN95nAyKfzniFFc+e6ESjTAuOy68c9/HXMs1xF
XJtMwcjHEYuBE9NvK8wy+tbQt/HBqL99PH4wxo0PgdSj4LQp98m3mHzq2OjeHMy+fHMwKVDr8JXY
YToPogv4UzYXAuQDQBlXz0AROTfrVD0nLb46RheTB8uCqimdcm8ReOSdQOZ8aSJ42kMsrkVz2nDS
tmkMJANYbta/bjy+ghvPs7D3rg3iQ0suAyI91tK1llW77Nrlr9nTY2/gLSoETtBGkOvwevKstzA2
LFAY8Gn1q0CbUKcchTNtPfobLG1xP2tcVOWL56PiUjF+Tub4YDPtPx9sU2yEYSMbU7BUfjb1tqi3
ZUeXTrWme8tgKbyAbFPN1ZckL5V4VbhLFWBshsS6yF4dqHQVuoDDdMT4wiFseQvaWhp3uhqGFLbB
ZUDQDkkUTE8/Rnktym++ZP9Cljku+dEd2x8mrKG5yLAGT5QuNq9UGmXZIv3+LdvkB4i/1Mk6BHD3
PQVL3pE8nmTjshDo8KLscEPIl+b3wJoK2o305D+K4M7QOafrkCg+RhISnemR+uueSRGZe5Z860ij
XrRKoxXsrXxWWgfxhw1/Zq5TeVOQutM56WIPmvySGo5EdhzT7IBislg41P08n8akawbmI8dFdUHq
D/92nJ06Bq3SuWFyrZjXvL1zAunbuwSRVXiaxbwm+tB/UlmtFD9QO8TsZWavqdyLBJINb2vxQ2CM
jSCJtTZ9kDLDbM6NjwYFUIgyDHWBdY25ZZPfWFuS6oOZL5EiujOMdBqUqD+aBX4C/NSRgvmBHVV5
a5OrlFxN/WK8r89QOjZUbh9SdRO/TdeGv0a43PRE9cK1VtFF/kfJ//jFH2vZO6Bj5XLuKo+KK6E8
5zIf/jYAkcQzHgWuPzLctZItfBcTESsA2XE0G5vb1GAcqH3ggseU4TJJA3tgUUc3K4DciUxRbXqi
sdszlSU32ZUfWv+ZGd84Psh603OQaltvDV/ZIIUHaLCB5vkM9Y9m7llfwbBgSq6woNUM6A+UZ4df
TAExapgw2jzavFEdW47tkPk+RrW1zeBzoBfPIsBzjKyvKr/pHAyjT7exIbG03r4V92KxpxKXx7u8
k+Vdkh35WmIBcrNIqduJ/mNBrxhXeB/42wCAzL19tsPdou+w/JPpG0n9EqZNHB4wGC3ocXPTIx5c
azha2X8Vd4M4TaFcTD/SCQHFvZfqLahuUnvJgrmV/5Qj4umK9Lui2TX5BJdAzmGyJgqO4c/IUmsX
1mksT8wRA2vJ9QrmJpFhN50qIpu+wy+oynOPBzfBgPj6H5ZIAlFU4WFey4ts2OYBnIRNzDwvQuda
CbyJKG4L1hg3mTDQrDFS7FSlkzpmCMxpEt+iahlUU1dWxXaTkB80+/7l4aWXnTb/ymgpzoFWn3AP
OQObmrmln4LkHPb26E7Vcx5AGAhuIZLzp6t9RtaLGaJPDY72aUIsOKF0mMr6DxEwOlaVNU3XMr4y
7Hjq/z9CEMZt0B997wJVxEBX2sv1SanISn53aInAn5gtwQkUQRbdhnSDOo/SJpaXFNm1ZPOxmFyn
4jKEbJfPqHehmoXZr2i9VPlLQCOSnH8tZhGfzqpn0z6Sb+afhHSkt9dd+iNidoYPXg2rimtlcg6f
JA9h4ZrirWCv8IiiZxU9OzrPgtm4UNmv9w3QTIWwzwwkNxWg4RKhkeG8yWxOAbk6N5lm4RLfFzqC
+iqDNGzsNOXA10wQteMckQVxRfdevfJUOF8ylzPELTNcoru0HpTmY67VQFfF2W/RtNExAVugd+sY
3oSPgGmtNuvFrdScOz1yBAtDZkfhXs0moXd4txTzr9Qtc8qqeVAQaaQgc0XNCwdakqkW7lBTNxll
2D74Pn7RO7jUk7kUbZ1YH5HLF2Pfis5SKgh30ou3DXaPuagC8LLzuEFAWqv4VXVqe+hRaR3hhpY1
uX7rw5woYIfP/6E16xXBoh7pKrmEARAAhkxTectwYb7Qe0xbxFnq/iEgxYyI2V7FAaRx3Oqvqd8Y
LcHujXF5XRnVmMVUVMNTskE9pS4jpbogAVpHJ5VH/UDHkZeeQIZD1l8GlhEdndOMuyQMVRgCmDKU
sXZdqnMmqPCCO0Q8SJe5AzWa12zx+NIZZqG1ZOFWFlHDIRRDQZPvvPyoePYcF/ofUVuis1vZgmYJ
lxpnOmrTtYTLTpg6JWrtZFJSTXDacOgPNzhN88sElxYkJvNI6Rp6mrRFVau+K5dyqO9O/uLmIF8l
cSvOQjjVNDWjdQ2nW21sunfGPhsm6x/O3/FiLxTx22CQNFBeCp8E519J06OwIuH5yxjRLhiM0R5S
BGWyv4xI2YaK2+7djxDolOfGADWmrDMus+a9Q5bSA/afnQ3qMo6uSWZ33VNMX/oxZG9F6Bhojbef
7EkQIappVdkOwsaENiZ9Ftg78z2n5lnmsW1ahSpdUquM4dBk0oJkCAqAdghQAHQdj8RMgAK/Q4/J
22tIeIXJhMhRlwAurkI0D3vsL7qBiXC/BAc1AVc4eK0IMFoq+3TeHWL8eMB1+N87icTJOwuemVTg
NNNPqzeyjar3gLBaGlPCM6pxWTMQdrnuN2HtIr7ZpvwTUW7eXr01O2iBVqcPIgsZj3Ay8ate2RsW
+2nKzZ5yc876jxj/q80DXJUP5u6XMJH9AN4lgInMlYzYPkven6We3uDtckymTozK8AevoE3wTf0Z
BH/G+c2tXhzvqS4o0EpdJuHCmShYONDxd4ZYyp/Fn9PSMDXFO0sH23LOkF50OCJ1Gt0O4PeGD/ZP
AcRmBX3VzOdEd2ECUojQ50vy7nwnrK0sS20O8QMBvg4tHNQHRw6xtrvqiJMV5HBs3MivlM0D460B
H+HQCvTkGg7qyd/fkC+HY23KszimtotLO4c40UecD+eDSAk8RWcRqw3n0X58ucwVlX0IvGWO5zet
eM7/ScOPMYE+tO2MfmKr8nGJ7o9UqzPoCxjzkDj0XZbOiDAvLQqEAxi9lxOZsYW/aMsr/tW22pb6
puknMgS8LkQvqiUoiYYKJp58bvoQYB1MjmNfHxoVgRTXIkaZkxgckO2Q0BSQr/BMPLvEa8snET8n
+hjrdN39jMM8xQrNwUV9wbxAikPBQRqjF8Xg65R0VAIx41j8T/fiZiIMC4nWhbBwgIGYanti7shk
JkAh6Y7vHCWwSC8ywoXk5DWGeCq5QXiY2EUpFAeyGB6kmo4MUznotIQoT/OGAKlySLLBDGQXmbI+
ylQgsViv0npp4CPJz02cCw0X/11PL1Z0BsAYdLc6vP0fos5ruVV03aJPRBU53KKIQEJZtm8oh2Wi
yEHo6c9A3vvsqq6uVd1etiXBzxfmHFMFsn0mRTT7Qlv/YFHHHFILONPshOkxpJtE26CkH5gQ8Djr
oGu7CBi5R3rXFA7GBGZL6uVdvj2PXYe1Y2HMaNIZVk5zRnTji6g6ce1zhJIIz53QEHXFEPMOYIG+
E8OGugB9l5TfRIvL7FhReemAY54FkjGuPZ6kAklRvAbWyWfr894QJJUs+F7WJz57QGwELxCxisqV
k66ycOtdGEmRuB164t1HaFhdadLbY89wv9rW4j6rD4xbO9HJGfE3Tg9aX9jEwBCUjbmJjyCxzJGZ
0mcnftTVu/G8qbOPGkwFovpNeN8IE4qfYYj4AUm/0Zfy/dZo5wFz+X+xHclj+WhWgs69uc619SPn
tN8qPbBq39J8yc2Wsb7LlgRuaW7Bj4LGWDtzVgSaZA/qcnhOerPqN/FqSF8JJesl/dvGBdvsiUfF
hlGVoTOC5b3uEfD9A7lmAHLrVuZB8y2pYdPInH5lYlSp1/rB8JECM9MgUiq4xfobwDYAYkbigQ8T
W89iPlf4UelnpV+X/mOe48udbfkeIg4safWmA1G8Zu2GrUSwFYJNX0HQ2uri1qq2xSdR3drSsLtx
Bg+7JjsskxeK7owiC6NTt9HTX8qggecCcVWNZqNeKYorm0f2A9iXUOJs1I+s3NZQcvCiNTzKP/nF
ic2zOrT4NE1w6Yy1ZF74nfUVTuFxmRTvarrp2011hSj3loSf4PLu4CgKey4f7qMfExxnrMvagWgn
AsBOLlFvd7/pffqSkXbbdDKaKqrob/OgMOyShpuSv1cS/IhluGO1Jf8+s2bOAUTIT11PWLlmwcw3
mslALXboFwcYulMOXqe5BpMX0GheNriPdgW8T8Qz1WazAuyL9N6qx5bUl3bC9alP5wmV++mQZv8u
HwTTt8pD2B5zlDoHV2RgVgR7wMHuXypyyYjnpZpEjoTS4aGva8MZscNx6yFlePjoLFEdKtaWDaex
rud6fDNC7oZdbfnW6U2HTETNvh3QWVu7/EkfNOtNAGoOXD+FSYOJw8FpGyeznPuuf5wE+Wo9bhPs
ZTzF91OpHzFJqL/kGVrlNg+2dbAVrd2WKMPmrfTQX4db6TtLLulwya3Lo1sNJYsUdMTE2fjJXgCG
Rh4Bk+MTV63FBdd6gAr11vvoFmW04HukTJAQul/7KS/xlI8n+dei/6FbwcfcOFIDem69NEVqaS6I
t167Fi15l5fWPC65V1H0hXDkPuv7x2i+FQ1ZJbMQtQPdir7MxSVzeeoXoovj/7GeFXiZz02BIQRI
9tPL5qRVKQRWaRPWqIow8G4kVrCoBdatdRaHczOc79ilbPmqGUdmA9f4vi6UVTRB4JfZ62aH0cPN
Dryv9wE3axOJ8xijOMf+b51TcMWLQN2p5BC61q3KXC304spLLS9d9NkZtX8UIMG8FNXFeIF8Oeej
OVg6Hkgjc9vxLWJbhlBtM8az1sn6jSo5Q+ZE7Pp1u0Gcg64Z3RL4NUw/yrKrPE6cJtuF+i7u6bb9
R7+v+33ChPc3DH+FnmL+J+qXjbA2oHcCXVFXuNLmbX2bdgsD6a2Xhmy2ZMJSwPbQKX5miupIKtoG
B2QzbOmgdwD+8jhKAWQdhHZfxj57iMk0RTar4OCH4qFOMjRnNyUTrjmS/4wZD3cBSZKHKf/dBKkz
TEstDJ/Bupndzb0hHVXtVKuXavb3mUQ0kK/PJI02TzexlizeIj8eHIdTrN9lPkYJzTo/rHNYXSbU
07/aOuvlxdzfK+xbWww5krSgcBQW8b8A1YBTIEJTpuUgGkQ0RBN3ytA3bPZa6Ni3x80kGF69SdUt
3ibdnmczhi1N+uRtkPekkAnEaVNI8B/PavOh6R8JTirhqAoMzjHqTKQUvEXrBz/atdXk2yBOIAfS
BMpccE11PrLhU325F+2AdTgli209PA0pJSHf5nkIjkdhxqJT2N1n2suaJTzwmHDC2P8cfj35Eur8
/zMhqHMncEC8THVxv2i/qnCDO4G0N9AwVBF2SvrtDvoNdsCBaYzwbbPMSy8kw1m7ZQW+q7IhpbPM
jEsvwmI9uZEUmfvxnU3qH3kHq4m6N+dHaqe/RHAKLAX/Cr7HNmHq0U7QkVzdsmoE3LAUsy/pNXF3
oup2TBFm+jI1CnaJu+Ex4OOtIy1zryi+7giLMD/q6r6CKzHVO1D1AJ+0U5Y0VxHXexmfKUHZqajz
dPYvN89sT0NhPb0ydtdsDLcGd9S+wlvL7logaXOq53FC4z0Ws3d25LbpPY6DzPXWQQwJpj2HlkNw
5lF4CJZUM89kAzyBnsVmSsMcOmk/YQji7JjGauyc2MZT2uD0QSoCiA44Q0/epkgKLV31VjLIlZoA
kOUJ5GPkSAxVKyI7NwTN3g9heYTQ1VDhjjQsp78rZBSOeNVVwOO8oa+PiyQ2dtO8LlZ/jDr1eIWb
GnchHjbWQuDdDu3mqOxA/mQAEpLV3/ZeCwpijFf6NI5hyTvFlFAkFTpzfH1OFYSrlWcSiQYqsT17
qI2Zu+dNi1ffBgfCWsV5W05AHboDBnV4bEqEYi70Q/qe+nh/o6ujv6so8xifXnhz4NnJtDOU5TzW
T+lUdrHkknseVGeRDQLyubVsXhXjrJYEFZBssvyGDUXiW36hPWCUT6IWA4B+yz5cw/Ha+rqyq90E
7Yu6ZWPMq6bwjGeUdhT4mMEmwx9CfDwatQ1t5jKEa1bQ7KUHJKNzm9ihP75kR17MupxSanbUw7h2
Ai6F+JyCJYlXVrLVKmipPt4bGlSWAsoxK5FbrPgFgQ1NdvN2ywVTlqgNHwA2bmS5IbbAQcdKgf3W
IwlsI5lQHZW6CI01pjLGayS72Ll4ZjWN2R6PoTES7svycVm99ZCZ9theJWYRWbC3PgRySl7XfzAl
Jpbu35sfrhgjp4ch3hvNLinmjD1T6EtxjwbSaWKXdhPz37/wX0piRS5fevOMvYhRhOSGSOaQ2o9k
ZtAbhhBYtyk5eVDXqIVF/PHY5uOZzUpRLA7YxZluV3PJoN+shg1VNL1ZtC8e0CMU21iwSiFWDpc6
GhP68BrU2NPu4pXQLtmJ6WdKf6lBSzts0LmM83/wobQSOC8uYIBq/KaN4CA4QcQiO1PHRDdOh50O
m6E4UHPx187gmViJUZEDPMiO+HtHBnDvdKTQj1H9Xrln6d96u7yFF+UFOCBqkRaqdO9r6Vy/K3P1
vqvu+3J5V/Ejes3hL50q0aZ0KvjaT2Syr4CqBAhmM9N5ECiXTLnExZHkkBQlc+mxlpfDk6qeCA94
pudk2spH+rSVF8L3+kvprwo6dPPKfrYsbykKMIIE0MOYRgUnv5/bRFjwAGAcMgpThwwfEdUNVIOn
cfq7YNAJ/dkQK+mfTWfOQ++ezVa8WCYk3D1cgCai1WZaLgJtK5ObR3Dsek/eGQOTHU9NtrMRrQnt
PXZjmmkcr2wsyoWHP9EjqCsw3ZysIdXVH1tZ3z10v/royzX5XJQw5jCVMDwrrXJzjzbxh6StknmG
BmMDBndMXUFAAuXeSy8MZ8gKg8KL5kD8cX7SDnbavv5i7AXvjSOpfXhogmiNjYjp41aFxJvbuMI5
nwmlZAzSt/sVQS/cw+Y8vpj9WapO5Vf78r4BveItAi3FFpbRAf56oDfGBXQ2SzslPgB/wojLurIF
K+mzJcdOky247wwMAzPCErgfuRy5s6SdfGa3Suwd+UqtTRDhQUy+WPawHeKaexIyHp1Z69TIHjnE
cIBhCTaME1gNUPAeEDc8hwtse2Dm+dqj6ExSiKo7VPpFLraN6eMVy5oj1j3W4SISk4lawTnwd9cI
Fz4s1a4w0K0nHC1HBjlvO34jU5lnGpjr6cVxl3AOaAua5XDF9GTqTK0ZBmTOCLIjVwE6l20gzvEj
Pw7hirMd5mZEt0z3ulJ/5B/maaqyZ21Mt8iGYAsbkExcnrJTYiVXwV8eM69pRXPNO8Ubg1IsdKab
i5N+ldzkH36gx8HB3IoHJj5hUFxY2gblWBmXVHlOZwB9sbG1WUoVzG2XDbVA2CyMrT7NfZTdP+vJ
Y1Xdg8iFu5MCTwYIMdhWOvlLudF5xgYeTnBEI/rwxoXJpf08BOtv7Y5c66jaq8Dc4thlx5GkJwBB
B45C6zZiNo0uEYcF4pSJU/DyNDOp463m+ySx05OQZ23UeILhPVkRCR89SQbl1kjWPev5E8FcbHfY
phBXcLU+gK1aMxk6JRcZ3hR826/qkvOd5TDQV20bIPSxZqwQ+VkwtY1FeStvMDbfIbv1xiG+BPEV
8EAjLQ2YM3cergyEdKd56TKSL74xNx9nobZAkrVOeF7nuOTEX6ieSFs49lcyNK2XixMH6jfKJOoK
xBPYvlQAAcO4j9UjU+UZX8OGfXh5OxFB4FkGS1aZF8hk7QI4LhQT/F44kqD8LVn29eWPVv6Y+ne8
Z8Yn/VY1kMqPysFC2H6J5lfUfUWPz8Uiy276eCtrhJSkdp8H40g0Yxfu+12Ub+LOaUHrR88FOsqx
fctDitmrqF5xMSK1smH7epq0TaB/fAI34xuO8/a5EFbYamvQdWt492RDgDtEDQCScD/5rtlietIH
A1MOuia6VO20O4N8a2KmT7xG9oD4Ixsg8uGb56MMAZX4wXSdglp9TtKGd68GTnNO6VOOooIEeCU+
TllwUrH47kzaUnFyl+5YAMkrHFFzrHIsx8W3gRC11hvGZah/P8ofMHCB/r14zlg/xtpPoiMgeKt6
YqmqbQKVnOytaKv9cq6VP0PGXbhjfGCsCtl+ziLl/CRt9UbomDreRswCbhq6tbJRO2aCTi85d2vd
SutwBgpFCv16M8yb7KPMF6QhPMR1ciQPgXi2EpWiJa6f2X9MYbNW2Yjs5lu29c7sk+8DwBDlotGB
lp/hIDa7M/fOo7tqg9cYC2pdwArMTal5iAb4XundWeehWLnfVr75CwFlaK99QDi6fYeShyNeHmFM
HlNvATOsvC96UPrsj+s1RvaRp1LAQNlc6fXaRpJjAFK2fJBRrBbN5569olkduucut4mcSIiO0CeH
4bvXGkgrnFrYBxUOoEMXH7EIW8xiXkkS6ndVz0UmCo/74i4wOnX14j0w1mTXpeb6bq4rmFPN+imu
62xN/IV6TUbuK1sr3So9QgbT6t3zvrs/oON15RT0StJ23LlTMtVzSqbCKGUW61qjKPQjbdclfj7T
UDyqzhpFmfh2j1H1vCOjTi4GexHSzfvJPPSnzG/7tfjye5HxDQkP9TAQKJZS9ZI1UAxT8+FXEZrd
lYrjGg8+ml0Kt8Tp4djXxMwTTvlyebAB6piQtNAKV3qyhsafe+Loi+xiBWBae6DNudvBjAgWJtLf
YZ5e6d7WFve+wIqNdItm83ZlYtdQpQYb/juK63YWtQzO3AfzTXLdi+bIiK+QDvdiT6xBGWT2G4ED
as/DgVsFrmg3Y0W0klka/BbJrY1YOcKdYhEezkBTPfS9mB0yfV8Qku22/fs9ev8hm48F6itcPr9/
sThtup1M0pm2xf1r4WogosKNZNeCFXBirzRYAMbn4Ygo+/fP3REuEzZB9I6ozMNNG25YreJwII+V
dHnswY3iSDx8gAe7bN06ihLSJMMlhV8FDeaSVZeQq/xw73bNk80icB1fYyGxzGbE9rkRndOAYOIm
oEsISAl7ztRT8kumRg+owoRWs46uXgHkB0OuL5YHDRZfc1T9P0I2l/bfNh/Ygihfs/RWCjdLfxti
/GnbTNp2GGOjLXVNdkK2Q3wLVPN7+a5tbrjNB8vWNLdO2A/MDPHMffSkIWC/yoOJwnnJhv7+OoqJ
XoGszbKeGo6zLjpm2anOoOJNR1MbnNBFPBY1kUn19fm4hM25z0+9esA30LZLk9rE7pNtPqJ39yOT
uAasjyc5OFvpNVoU+RQ/XItvXMXG883M3krrqsXXYNHQk6NtZpGKgU14ayIfE5FJuOJxTqpOzHfz
wN2N/X+UF43uFPWGphRIVTbt1wd9ZURr9aZ1c1nlPliL62nP892ER2Tj1XDjbLB5a8VwDgAEOZS6
eLy8+BoTtLA6BMPJYmfqV/zxRF1pGqw0HbQPde6CSE9a8BvcM/fF8KbakDUkcxeDtopnFLE8+8Aw
8FxDzjIaFzShN9gaI7I8tJlPIJ6Pk86oE50MuhrGwzoLrGkCnpROEG3aalNWm2r2VFm/O03oIK/m
H/C/BRYc9p5reTj0X2PiasTtRj/K80t9h6jA4IWxA5I9kEOMi+hNkL4YM+GzpwPWadenZnbq+2kj
0iWdBtVlEnBuLW30/2Qlu7DHcYQoC0oiZlDJ24gQfFh2CkKi5XjJ8kMTnRrt1BMSX1165dIF1yC5
Pr6SJR7yZH5P3YqLunVZRYIkZxUJF4WJEjkZPTCqCUs8hY8P/0MF4aIH0+tbM850liLEg9FLo3wl
3ch87EKG8shpPrLkhnmMQOdmg2YkMWfUvzxJNsI2f3wMgAgYKts6ILu8Xha1MCe5yWRD8NLgWvA7
0A9KB24trH4r1iY8vDEm5PaUcF5vSnHVjHsShphgcGHEyJwsOPPLadt0JNqGEvOD90POz3wxVwZO
bxSLeJMQSldOt+QyeFAWLyeqA0FNWIBfokUVLbTEKnKiO5S/ZeOBpnjCMB/kH7plaRqQCEPOwmvY
Q3ehXmYOM4lr/yrq8r6CwpB6wEBY7yEA2nAFwoNnmG2H3sgPLLcOrTkZaNP68UijHil+EszYRq3+
AcuymJgx1XqmwNgBauUOkxPtKJDOAI6Kxh+gTD2BadnT0WaQ3pC5FrmBi4gLY1iOSA9fPPE4Xt8f
jGuDFKgSOh0veXryK4k4v28L00uYVGFFWoYHNAHFyinUU51CXzGUKZlMZ4KCzZJl3wtIn1crqOKs
DGHxKkeY2SNEom4qxNOZ2TnSsXbT4jJax5BkUMqzcUKAw+5BE4ePo1qWrJ/Zi6nyLOQhYzOTYKIj
1EDY+KqK/dX3XtmJMhLa5dCd4VMZIRamKWXgb0aiTN3F8ISoyDZ43lRAipFQrZlf8fHp+HpcMNfd
uxZ4oz9V3sY7DD4+mbYu538Rl0HwQXxY0J9KZINzDstB+KApNZmAjDtl9KnULBilPkInwuWV70ia
wl712CNsN8c0FnF0lws6FMrCJ3EM5BPMlQ+b+wIyk4xpr+EJj5Fvm5M8u6vFC9tB9r98SLxGEHCp
9sUGTxd/G5DFxk6h22ZOQcxSrK/pdtTwQnenRh9Q1wnvIRYRUDuf7agzFqGXBRtE/9Ruw1i0NQG5
urBinBJvTR7nyHXuk/qbmSX7arJGZfhDvMxm13c/cGOGQzEcGPOaRL0QF/1YAVzjq0i24qtq3NHA
qibtA2t2bBQwjPuZOR+HjUEQlDxpvWkx52jIyaYi2o60yZH1rA3+CNkhJpyET8vYjf2Jj2JqENjj
vOrpHlG0zWWv5Zh6qehIbFyUv8ipfovyjCAQzfXwuLE/ctC98YDivudU9rrO5kdyhvUok/hpcMEB
KZYjhliuldD75qKidWa3ypATBbuE8IG50JnJ4FA51gUoradsUzC/gAKUGUpvO/aoKis2V42XhFu0
GsNbcPLG71Y6aNpbCBd5OQ432b/nfgIqAWvBDeyClLtSvZQKkhCwOu6f1JF+/mna2oGQOGH0c5uU
lhNlaJSu6QRMhPNglZ5r1ZjCT9DJwQQqd390CxCmkrS1ou2dtNnMS+M5Mae4q0+Rdmhqn871sa/k
Y95cBOHabp/15ZEi11pE4vuTLNiO93zGvI7LTnq+c9+oZ240emyVBX3B3CKdYYdgwMw9OdK7K+KF
7T0l+jRiuzuC/DFZr2QSNXckjoTdbGhXKBMtADTPtVhPcjtEjyiF80kJaLcL0X8QM02NnqyJw1Ng
QqHKtDiXTzwGE2snPBCyp6dWPrdstOx0IvIUMf38IVLAZR0Kad/BXhD8Vtghwn6enq/cP6nedcVW
zXxhPKCA40ziZrzqzQ3Egx5MiAdVJ0PiI9U/shUhpZuw3DyxwhUTkAFvLr5FtF0hKYG8tInGscKr
rcRf/bBaHqAc6DIUFsY5b+MqxIfdu/hBmzustg0e+4DULez0uKtLLh8UFSDuukMPh7NyNHMLFgDY
QIXXdWZ4sAoEYR4MIgm/M1nFasLFmMAX7ecaks+7L+rzlOUxRS3T8uyX/3V3+Y3MZDuqruDibkb+
cQs4g3lGTWlry1xYBqmtImftTyw0n8O8TtdP/U0t3gsZBv0Uz1I1Tpk6izEvJ2cID5tqzulBU2rK
Mw62CtDSa1IDAahc0OvUtiWL6GzYoixASHHATYivnE3o9pWioBE15UlPKONbtJRIwuFdWTmeJ/dP
EP6OPsliQY65/5ADzuTf1b57IXbhEnfNdieRE8bYVJpbZFV1qFQZWdiockJg+PmG5w/PVwYvEMzI
kzD99LnvWTyoR2E7viKxAQgZLPZp7KCO/0UvIG6QSNJJjlqIDHmvsGGdEMhl7+XMsfONkDkWvCBz
Q+xo5hvGvh0PRXsaMhQcZ6W6VMqlrOy4dUPkIY0rUafoMB9dpGQ91T5x7dUHTusUiQrTfzYmGMq/
WuvXsI7p+AUNYXK0m/8UHkfbJ8EtyUEFwU9eyBxSBGZ2kLZ31xJ5H6koXMAVj+zz+dM8vsTd068s
TM24JJKGC20mVW8lXgUGeaDoBG9i5VTq0m0BZdEhmXw2d3BsIJBYNESzZDixyq/gcC8R4d9FUPY7
U9ia9VbrPIu0MAiI+zqfS5/ZfR0PqxiLG9w/O6i3g+oJfA08HBUyrKNljhGvqcd4/sOKl/AEI2bq
Lm1ywxTvwsPDiYHDCAHyQvj8C22Jfie1VL7zsPOiS3NA6tbyNAei/ig2+pwMdaZroNVkZp/MAcmS
wjbC0cpoiNODz5lxJp9zoByxw3AcyDFHgB1AIHJzkWiaS8eIlM5q0bslFQVh98zx2a6yCcq9/Au3
DZm777B8URIZnoVbyJZfea5sAk0EPlieb6jdKFB/IEdivpsMe/A/Sc3zidoGH1hhALmWj2v0uBrD
FaBESNYb271XWO4mCd7DBX5F0nBJAibvtRoOEovK6qSNR7Zo+k/xsoXiAX2goQJmjOXwZb/7d4ef
DDyG+T65cgjsBt4CFgm4xMhDMO47PHLo13hy83bwWz+FWRxycsUUdDFo/hadtt3cfWIhGfVFtLmo
2j8BojWPXQPJpCnn0rjFN0ZRVNHz8ojjtmaYGPJGEmJsrnhQMRwTN1Nls07yXZ7v99hfB+FATj3D
UeLP+QObD+44kkiRgw6EDi1arEAUPkzyIiOeqsE7JOPpjySXiLgPpp1DiFB9piOfM1R3emL6yMoZ
bAYCI3EoDGckSRPTLzrS2aDmtpIbGn31m7QAQ343UcQUXKyRvCI21BQ2mbIpmQZ100CI0WJ20fJT
0R4s1PQtOCofgjiOB2K2JKz5JzE4m8pFfFybxyR/TlBAk6/sj6pfIxVodz+IqKqb3F81zu50e394
GbkU1JK3bGbNGQ0M6RkYQvjvGf0I8XeB+nPVAZ0EevJY6bsEFolPS69hWx/Erw5TdjKPLkG+rsN1
g+yL9zJcz0PquTVoYhSnYbGuvlCcmMuko6RhTOiiEuQIzQ4lnrN5/w/CDbSIfpJtizdmYkQHzEvE
mqGTYCtBAYmcAPGqANp3nVxEatHJR1BonmW6xTyE6TmSyMCW2g2eXpVvU2MCVNUQ785WdeketPpX
K7mqw7Xl32x851GFBsievN7aXgSnLC2U902qeZfNkB4j2W9nCjEGzGM1CkVHfBuXUv85Bp9S+3UX
PivEuTclu4nBpcgueHd40uLd4UnbHzgjdA1ZLUERtGiuilrs6VnDlsfhBa+4sS31Xdv74bCPjP3j
cUhP0DEK8bh+gkFyFNHpvD6dYnxFkz5mivFNgxWUKLlftTvUe92bVO13e3au7CsQNWCUMfzRRymL
l6wwP/9qCHo2qmwhm9P5FbEtLRFgmcHuIe4ChrQNUA2vMKFpuzwz44Mc+kLmd+Yes+siY8a5ruIt
Xi3oIiejOSx1GGK7otplPDRUT7rPhpgED6/+6RpbXhQNij6nb2nH7WZ3x8Mk7fRZdvdUkLE0d5Wn
mWQpLFo/Yqo6z+fCW2C4I+a8U9IeHuG+jXZ+c1T6DYqTAauZiDRtGw5+fRoVV/yn9eSG7VC4aZo/
EHIOWnf06Kcq0wsAIPFvqACjR/+XXC3pguqwCY7xCtsvpw72HY5bDQ4Di6yNdASXB4AxcP8NCEMN
m7tt3q5DLB72/fLgybF5fDWgh24VgwdPN6furQYocSMZkhCO+mKxAGxuaLHNg2QeHubh/xmnOQSG
ZM8Omn1fB8EMlai6ZTi7L2+TcpOZwlxxSZR/an6T7kvNL0ieZ6nI31H9IdlH8yk57F35ElTHKDfa
SyoU2sQ/YISXl4lpLwvCyveRBkz7wFwDrQwJjk+I2hcC6IsY9eHOWqoRUtWN+tyIilug17Go27Yh
wQVfCLsmPZCEyDbdZfr2nk652ArpPtqWBTpSEYK5ReXWShdc+n+rUkxR92F2tAPiW0A/j0fcUmx2
zuZZO/aI8VlzHO+zHCF/orwkFHf2rdFcfy/lz958p/VhgsEnoSSHPMeAF5yJQ1cAaAwzUrKIBmJk
cSYXKEkQjYxzEq0EZdVORm+PCkud76dNurJ/HNXzHqHx43F8HCV6Z/owiba9A5ksoRqRTh0VOIHp
JG4N+cXQDm3LJp21PFEuqb0nRL3JSdaBVL6UmSPhCZjT56KH5vGRiO+BsmC0wI+mHWuyT/5Wam1l
bB6UdhghIUzTZiZT1GU0v4P20LZmNznLHlCyeUfYXardmVtRdGySj0pbQlqLiYRdbbzQkAJQj0zt
+Lx7jyEETfZYHIaoQCCR8u0ZyUCFpKwjauQg7UoMSoiz4B5ZHLk+UFVGTkw4anxJsX0b4IIpO5pe
3FCGyvaRbhJdNK5bbI3UpPgdNXET9DBxlhQNwFd5WXMGmN1b6v3hQOHN8pNFdsQkmvDL4JGGmTwS
NQvMbIdnkveG94AnJcqGP5us/urZh6WS3BBG4OBYTKsDQrlBsZItbE1h0srKo9khZOTGNrBpV4hm
KYZwZmlAlF6YfVxTtTFvCg7fzX2KQqnlw0M+NPFxjI/3s3BIxxsZIREbHZPDbFoHGOas6TYaPDwL
9BCmiolBZGRrIWOnUjxddlMlPfMIOYOdCxxJr+EBMDfJsiuPspvOg36n36jURtAg16f0Vrcf5Yx3
ejw8opOEUovzPTj/VhF6qelxMSiXPL0KyVXhn/KCKaRFUXpotA8xfNcpl4xzB7iSc0Veuz8mMAnL
LUFJ6U45/ys722U9Rw8ETPKnQpXWzzJoVONMEw6meAZPielH37rKCfoYNhLl/BhWyplp2kJi87hX
d3BWVHmNAtsXxWMnHuNl2/kjoPVuepDHkNZfD/JU2/60FdaSU9Oc5PScqSeVI7M+Vc9jSljNbZrc
XO/yxerPFmTlvTHHNpOsIPCpLJmRenTO07iq05gYwzWMBdQRDAxWeskqcirFiUBhDz065sVkVbYu
KKSXjU/m8jTUtTQXLkmLFfQk9KRS0pJW1oXVG4Jmk6dY7XIWvMTwGXEborsChYsogmnyxtwjFkOn
hC5gkpUpzPYRqq/HKaZjX0c+S3XCYKmz0DhAJhn3kyzIh63PGsQ2ivXzhtgCUSNhuGa4qUuG0hMr
g/PzkU+4jKFf5DqD7s9En6a8AZ67nX2sX0KZJoGu5aIm4aSuiLxtCKdCwgfMbU4FDWFfmjC87Vf+
POrvXbEUZoAdCMh62EPxqeAZ697hLADyLUMY8Ot7RazyJHySKtyc3RWZ0v5oQEajHoKXhlXN68jy
qF0C+diiQ6AntqKnBlxIgPb/RcmZFFnOD3bYPM8JwWOBXVPQ412OSA63/0GSYOHMfLrHdILX4YVe
JiHmDBKfHzAleICg78sVQztlS8WNoSHm3ncI0uVMZGFvUAbffSZCREMYjtlsnmAG+Oe++Evy7FHY
8Hv9fWc84OpJ+9gTvwtQX44+gMQAT6DjYMBMs9kGCIsmH367aIC/IRRt5p28gwaAlKLHZP1oduhy
tEWebIyW2ovTDSMWztH7QuVQJ8BW8IZvhmU3ppFUz0gO6GV7OnbWNgFiIBVB76bgZKlR4Vz74KZx
fNGZ340LMhgdTuzgYuykvPAfUBRYXi0SPNhAUk00X0tm2sys0bnPqwphn4PJ/wgPgY0+Bx2ECDoC
1dpwlqKqMk2fXEPzhMET+G4uv1vjh7IhsItRNOsOJT3J5TlOLvYeEUcjnZjUkVq6QhoAx5NvCGp5
LTq88ShJsBk9JzMC1y4WGuaLI67qTU3GIus7j3X1dyD+Y5KA8kx/TNGynIs6Q+/hxpuZy2fZvKjf
sYAe0pXf+NmCd2PtL52beTUva4YS2GUYJ29D56bBaSOQ1nBqbKb29Go/snGBj3cYd0/2jMxUn9P0
7G8Fa8iHAQfdWVPOiXBKn6fdRMR2H7o79RTgC7iWMEAzBQZdgPQDK8yfclb494d20Y3VI9/fRIsH
t8vuh6l/sxSSUy+drQ8AzHoyAZgfUL3MGdBcEtvWFbB2tqPk8LKL/Gbh9yHf39kF8bGOg1slnu6r
5bmXz01yuVsX/KbxcYiPFiYluwg+h/kd+Gn9LbRfo/CZPz5L9b2O3hrhoi97wopteV71G5lHgW6b
gR1jaF0ea5IDHEbkXfKF2+nvJUD+QFwJ1l7b1mu6zRggF7a3MzpAtghoiOmzK4Bob2DhcXRAiqBm
KFGO9NiKpwQvnl/IF6QPclfb7pL9kr3A54be7E463YqK9Y1XpdoawHfR5/JkZBc/J7oDM8/HTPXz
YlcO877Yq3wisi1syQALWXwXWJnWd9krLH/4xlTcYbPA5L+85b+crqxiOF1ZxcCZZ6Qj49hoPUY6
z9ZL/humSTRTiNbgv3KDHsUBYvvWqVoHxnPmPKV1DQO/XD1WRCj6Cqikdosok24aY5msHM2IUvlG
AsKCmxvq+orFAg73yd5eLBiDtlTLPVtEdIy4t+JJHrT4V03kRJLocNz7vbXPYSMfnivVWFFMqDZf
oi30O2X5VOUwwEC8+8VeDU3bfxYC8gxmNndp6HBDggjBhq19kGqIiG/q079h8rwkgnw5mhCmr3wG
7LSs2Ll3s78Nq2jZYnmWv2lrSPPD68jpwcYFACl2NEbh4wO8Dcy1iaYSMBuZJuM5cK5wLuC9vQqX
e3yxPqT0xHfBvA4mXrNJq/f5XTlOsEJIG1LRIMBjeuezKGBr1Gv0EKTDaKgq8JnZSdrOdUSkXD4+
hQ3alD7dxKbDeBDKvTrcovwfzHPc+IX3rLnbbrX+1i+KgnnudHsSqKNA/U83lceM/HFTm7ewfQuK
d4wF5/wTzR30duYvflmy7donO8bJ1snEzKHgQ91NiOfzQkQxFjNV+BiyD0bMvwlgYeRJRwaKYUPu
zD6smF7iZNtq8bbZN/jCABySRpQvyKjqnIBAMl/hgbKt7l5OgsnU78bVuo0cU3OyeJOam7BzYbYt
BcR/0UY3JmCD2LrgGprWzUoornZ9CXvSAnaxny6LU7JRv8KZhnnJfvbeEGEzgh3lRmjwsl2r78ps
n85Dgzim7VPbxalvJv69cMavvPNN1f8Nul2f7mrak3QHTjnbWtiRkXgXHDpeLbkCajFt8yNa53VN
VqYNTWVTZtdSuJIjNMbv8VJGxc/AfsczlNoWoSo5fjzTHrHjFfKpgT9M9ll5o+Ww0UjwCOEXX/0f
Vee52zi6NtsrIsAokn+VKIqismW5/xAOPcw58+rPotz7Aw72bEzoHo8tUW+op2qVipmcdvCv3Epe
Q+O4p7OaGQpIfnpzYHDtGsfzrkVM/IIF06Zgh703oz4I0yJHlyXS39LmwoFrtLeD3DYBP0obLmjC
VS82qE3LCgSmQKuSQ2iQ+kf5TdiwxZB/3bQR1mm6oFwwFXOZ6hybIPA3qdYgfRKUZcJEcxfDS3zM
BkeHEWLfG45lpsXDnDwcwGJr7dxB341XGmh+BUXcsIwrscvSzFCACqBXFLlR3Msn7IxrrkEsjfU2
KW4obeV4Bs8Thm+6q0n3BnKEPDMjvPqZYvTSn2rzpIBEcsOzlt6Sa/ROGy13LWbfhPdeaTjdPKOm
TcYxNk94AerguliWpUsTAAwSTXSL4h90fHY9kR9Mb4vFtY2uBjCC8lxLR112c65uP7rPBn1JwltS
v80uyJnpGJkHgcrcF9NR1ayYJ3LhCuvC4gkUBaeHnoao5O8QpSdelMU8vZCEgMj4mRj40C8raUuv
pMyJeGyOXswquAwu4cI1NNJzrqi5MQnGbpaqULEKn4flWyr/rDlby18YilpGtwus0K6/mDGEUjdz
l3EpRseGty5x2wGPITPqD9+81+KXggU9PEXq0edm7f+0RC+/or/T9IzUdwPVLX+Txeb1PXF5TOgG
QhkgD9tuO/2ROiCUi7epu7fjVeZeB5NGxRzDsRB/Kpb86vCIgdph4i+4ulpO+JWrjEOsnoxcAoZJ
O6hXWrDy8RrxlV9fFvxxIIM93a6NVSeQLjrCsDSxFM06fEsNJeIbOLV2+aMQHl1BhgQ8RKfY66VQ
+erqDIn0jW2Cyu83BMauY31myjN/26FykmxkMsMuuFTTTGLYGOfEABEH9zZgI5u9+V4MNC5BRrIU
fHiBNS1oldtidplw/ogzVMYT1tWwKbENRFu53668d7WgqMcOC7udGxMV3+6KrQwNwZZ6G3fY36H4
7NIvYZ2Cwx3ui/jOmqARqcp3dKfxGIyc/PP9z/A2spYhDYKZaQglEjpCUZ3XLnxHQbCHwCA7C5Lg
9Zx4/7+BRgUFhlzAqx+MWxE/ec2LGmy5K0FR9T5BN0Wr3U8UPYLXu1XPwsiPSdXBlcdN2MHWVAju
oor4DEhn8j0jNNiZ4BE0gn8QfsEGSB+5h53LURiolrsF2ModJFhjk6x6DPDMuKEoMl7JUGXr5KkZ
D28VvfHUATwIuvmp+4F/qeKopvKpchbaXoL7IGNBLDG3Xml5hWlbypjil1gsQGcrNBOWc6snVwHD
RwebT7dMEz0D39VD4/QrfyTKR1986PpT859a9UBr9qbbQnsEQC06a+GfzepYpbjvIlx4FMwk52y8
ZN1JfE4rTSvW0z1F1vEO3uKo8mvrUGb1+NNmX0b8nWRLWb0pw4/h/42Gn9RiXND7ZIy4r818gBCr
Djca7spknVvWGq5/Hz3hZYy7qGrKWzc8suEh9A+lp7Th0XI57+76opPnDu/Oc2gvy4l1WJMzDD/J
8FON32nyxa2ulRxugohRkA8FMu7Afza4OrAmY2L4Vs/8MxZa4IEhGRCRVOB8C0NN4dSDTsMNhUML
gATR4jhIjQ9umFlSmYF0L+jPorioYG9sPJKUCFK3MFIoYo5z3ngJbtDjYg8QINkwTUDz4Wtx9WiJ
pcp/ix28ONUudt+Fas3NZ+TVXjaN3+EPpVK/FSNnEvEOKIUjBqE6wrWMyXTvzQmfdKU3xzo6EsM4
86cIn16MzeeQdI9GhYJ7iFD2e8QWNkXY4iCvkIj4LjgvkfbjU3diapUxVTuCLMNkIOYuUnIT2jJz
/WhvxjXnIyeODi1kmtKVyV1LkWsYXMR2HJSRzHBuD+J8/YGyoA9wZ/alB8ZxPuUPKfplftby868h
VH42O5zR3DPYf/MFt22GS+TFzr14EoqTWB6b2tURlid06VDfGtgJeQnA9z2ntW7s5GTnyfBimASh
3VsJd9Rm24obdSOhgZfXcLrr40OVnoXw0amfifpZum7cHPLmUJMQVQ79xtSuEVtPyyp5bZVLVF8U
6WyIJ3UlC8epdhPt0ASObKrLoCea48QeBxA3WQsw62nYPWrvBd8NZWH44vvjnNPqoZRfKvOiiNfa
p74OS/hy4IRENERwiMD5xaERHDrMGJxJThsQpmwY3MzBIhOB+FUHhD7Anlpliy3mcxbeAmPZNROv
pLvQl6fpCv407i98KgQexyMAVMy+WA9QFKf6y+9GF7cJZNBB2gjkn4GfoB3ELiF7JmqpoFDroc4X
9KHVNuo0oinnPTpUag3T9NkKcFjHM3WPcn9Tw7dmY03CPMFWNKNcqv0tVfwbTuDo//dbLLCFiTuk
ukzcsaVnFmJdh4NZ3BXgnJJdOzqjOXN+QnOXSbves1hBzNyiXbdZZakTcJ1Nj/lrEVmYF0YkjRtp
t5Dp/76KnYwVGwjqaoWx49+5U0LOO8mEfW2v2U0KXDCLku7kzfCPXk2h0Azr7RkepEe9O7W8Lznj
pf8U4aj6xzz+rAfaoT49FqLxp6hvJc14f/yUaetea50kOLDJQkmsLSPYVdA+CsKrnMLwJO6al6Hw
93SX9vPpjuOhktnBNo6+IccOcITi5wAYmS5mcrTmbvAIVVl+YTWcuQdmYTh/GJvk3a2eUODft1tT
PcSl01J5ntjpaFfVXuGwLfJdqMlDlp6Z8EHJYqR+9ulXmn4ZCRcpJGWapYhpvXAl9ODNApZHh8iu
YPlvRupEqlU/wbNg1iEuDohKLGd4v2hORaJAhyabRybE00/Gwm5HsLhXOP1uS14chDWuGt8dvyuo
CTHOn127PqPIdCtfnT1YDKOz9AcCwhm+IRk3JJFfBQfHFPEYJF98nWxlsI8+9A1xFP0VNWQyi/pO
dRNIoXCNlxIRBS4izyMXRWIuCCpT+ZU5KO/Uiiku93VEE+5y3wueSYxhup31RPuXDKSXmfeukHwf
/0zdZyivaUnRLcwozXWh4TO4VXymD6H6yKqHEb916j3YCZdQcLv/WYJonX2nJA/+i6DsMN0R9QvM
OVlbtBiz/1dACBg7X4O/SGB3N0Qnj7yUSfxkqe6WxINkG3ESLS8iDdVCu5C2UDcXuNRlgpUbLHsz
q8PYgjZUbAgjnMTpOEzxoVPTolvSuCPLIl2IpUClNN2ckT73Z35m/HEeQjxYL4bPpoq7zkFo95fw
LoQH13bP2yLF0KG7HF/36eb1SnX8PW5V3orSX8O/0KePituyuZxtdyhL0HIAthnY3d+N0xIFTy1m
jz8kMc7b35NEcs+h1NW/yup1Ae3Ie4/kD8wqdKCamHVfYoz7j7EsrUROgtk15lZ2RSSdrQZA9FTB
RnqB8UJPuXLUK9QCC0ougQW+scQpKfHyWEheVI4a1Yr/JhP9HgcFzUcI+GRDZoGNvYkfLAweGrhN
01+jLKIP8lpQ2xf8xyUGLwSWrPrbt+bJCrQctFb8BLLN1B+fH4FOwnRiBsDRqXAmtnbwzsPGk07f
I/lSvGkVuavCVazZMPsdrhJ8WcVFRPghQlcSRmFof0i7G1tkayTL0jiJJ9EGYCv8ZbMP4N3tsash
gSI73ZbGQdNI0iyDgsJYGyMqYuevs4BjwkCty1GmGTk/B8JZLMHXXczmis7VPMiU5NWcKZEChumH
MDlQITwVzpHKMf+ZTu+y91Ymb9JGppDg1gi3qrvK9WVBg5wb+XDd3ch05OVvwXh1ScEqub9cWg5B
/hsPbBe7IHOmNVjXkInhjSg6YFeGjPCNU6Al8+YDKoYLLUFRJpUE1jvznpj33zd6EW18eshBbrhD
7YTqu28+vLV5ZARG5Lo5VXjNVTegmmAimjEzoeWfQt4xTuuwHm6Wv2o06wLnBFaOxEnwvb2R2cIF
ikNGxWzJLEs+JPlxGaXhktt5q9t0HUJBhaCArIqluXyWxWXCEP7SwxBeIpPkAjRRbYn1EWMimhwj
q05gFrzpz5BK+3MhXkAmYSGXq2f9jGnfQizCa1xtk6WMvQE1loEjMzRhhhmO3/iKtSWVbS2CD4ud
sI00glPMR+dzF/cilXXMkowb069+i6lD0IgULIUooSZoOeKBWwZEb1MCXRv8IL25L2blDDtparqe
8t0YNy1/NOkGGubEXPDO8ZDJ1zRh8NtQOAz6MYaQMp1i75/UIxVn7k+Hvl2p31NEaQwr4YyMx9a4
gcN30N3sv3abPglJa0TscNtiTRcpPsGCdmF8sZHv6ZNvgWMrjZmvTF5MlAfwzWQjXHEBZpu2yMDB
+wPeiAGxgx4CzOTJbV9YPCVtO5IlBA77ehAlwmDqXdos6ktRnavqWMCgW5+RVWbgkpPla6a6fNZg
MGOQunLiPGMYGkdLNDgOAr9iM3aJVMszrxBQvNPxP3jTcYH+oal4dazfxRJttmFrYIwp0hK3+lUX
wxWIfotfUq7IHxyMGQZzJEeeTGf38kQYhtaa8onlYQZkfffRH6H91CBUzngIVk7V++aW2t55lPNh
D3W8UuaVata5yUJy7wYYGnpz3Pxs3DH7MyBmg8J7h34PgwhkLyWK0h9M/7j8sLzzB+V+v0GTX327
wHGKAMi8a73kQWab6l/Nzu2a687ZUK6DcTPzB2LhIjsd3v+C1kNlVS3lyLvy4uJb2pHsvXcg3drz
+eHEAP485I6xYxlH4+c8zYwVRVirZ/DjaqkQ5PkvlA8G/es0OuIstMNu+a6viPRC6fWgAtbXflvX
m8UJH2XwhtmI+QOR0cC4Jf8RjfHCAzIljODhRbCkPa7PT2m9S2l4sahXNmb4NKslPmLWaj6TsLl5
8rpqCfSWHN9SbJgV2oAwqU1Hom7+g17Nv0zxPOY47hPDq1mdD/Vz1m+5CQEF5nhpvtrEVfkRfXLn
zJUHeuM9q75R+j+ES1U+ZP5R+Qi9Nzl+W1T3IrsZ0VWhtsEV1wDbYxvWZf0tDZ9G+sdM3yftDjws
paIvuwMMS6xqIkBpJcMOzgSjat+WcxvJQH5X4u8p/BmXc3eOw3EVgIPB+d0NQWwkrqAfdB1OxgFE
aLD81ZpS8Lvc3DgDHweNZM0pXN9mYm3jDPEsgC4Ep5GBzDnoBz3E57+Z//dS/a2KQ2cc4tTNMPuP
e0/Z9QTaHGGwKvW9Mh8c8ZjvnkmsGR9xwpP7YJz8c6mbZVmvlM5uM5siq1zZVZD+s12QbyMG1NY6
/UK0AnQUuNXLkRshAAJodPQ1iR/DdFJtHwj2aGFlokstcnjXqVnO5h61WWGwI7ekKwN1IdvRwmbX
LXCus7cp3HE3fvH/ZVpuir+Ip8I6RL4k/ICIoXAf/SeMTXP9k93GF5Uu7X6JTVdf+rxWZMD4jBuH
3imsVjuV2inWTh5ffcFP48oJcdulYOv5lr3XwvZkshu9bE8rPmTFDjas94GUkxWfZv7pqSd1uo4T
DSLXqL+QDkUAzg4UAcqA3x35Gq3kkifq3DUnmFPE0IbpOVKCsLqZH2ws37n4VQO3aT8WRypJP0r5
s8f8GDGE3ed88sGqo5OQhiTA26zFo7YOVVdPDwaoUGVTEKAZl8VaowjIKXFCrusdzSbJsG+wKTLr
VC1K4mrkw/hJwUu8uMT8psWmKtePRfc9wfe7CgH837tg+HQcGtvhQ/qY357+QI5wfnuuo7iPoTDh
fZ3AnkGtfZcVV+LKzQeKSuxjvgtcoI+Zcgxa12TEqV2qrQF8xKWnoz7L+jHyNw9OX4S/4V7TbO2m
QIetpnXF6ywUkk5e6usFVnTExAiL4DvU0I7N4k5n3nReG9o+hUOp2I2388EvgkuiV2hszvx0PoZS
u11yk0jff0VJTA503+Q7xq9Xo146AbmNqxdd5CuebxCpFK0hYKIERgywOYhVqypaRkScGUSdESbB
eGrY8/Y5LPX2YTAc7XlZS4y/Dn/zwLgbfGTT0zQevfTm4OyjiXjT6hdv5ZjlHyN+xt0jkG/xckHD
EV/ZxZTO85+9PgKeDhh0rglEWCfbg1Z4G2Bde3+JPI3+ymOoLdMaN4t3uJEFtT+Fhs+7PEuZo57i
5AaemcQ/Cm1K2d5YtCeVqGdQwx2u/jPgk4JhNnsgGeExm0socL1T7pXCqotY9Nq9hD1Iyu+hgDnZ
k6E8Lg3K7nfmYGvTvm+dhX+ozFfRXXKscKP9G3d0LCXabOWYibSzELBgjnco8oNMP0btmMzu8/lp
nQ0mnQ4gA5tAjWMWCmJawVsXnam1KUPzA57nQqnOoky+7RBq+3HK4OpBTa0xN1Ubut4oZFIwiW8q
hasL3QERGvct7ZjRgQv29txiQOq5VXaK87PsnSVCpE1whQEn3BbuoGDx/IqYZyC6Cpyr7UV0715Z
2QF2Nnr5+Bx14iMfeXOMVkTatTOrQ4j2vWoyoDjYD68TaufvCwfBjV416lVZVkyK3l++UJp20Nu7
waKJKJ2+NPQsujtZsHpwrcRgx01fn730LAgXqpk8wjVcagG8a/IxrY8iwYJga9AcmBFGGTYmZAL1
GbbVtgxxi++9QTr14gdB2lHdNkDVuf5sFxLxm4do3PXuLvM0L/C5n/no+XMFEoe86GJAHlipV0mR
MEGdu/okEjPqKZ+I5s/60HMxXqxrEeXLcNMIegatczX4AJrZw2A5E4e3WvQ9il8yBpTqn2soy98o
Qor1j/UCYwwN9vke/5Dfkialn5KLE24X1iFZbbgPlCssuWl4Tyo61GcsfUEnNDtDtwPfq4MJoWU+
koAObX+74iiJLKOnnO54kfHXY7Hm2hPutLEAhC3DCp47LkcZVpqSrdTY5WPTVg7DAFxnfHDYqDFr
mPsAMl2bxbx9XDMhDKjyB8azggSEmmNjQSEF46NbJVBEn8e9MyeMzm1u8ZSKgUkjQdcR1+fclfja
ldfIL/x6nWsxDu5swwenj/bFAhZxqQG/Uf0MXUJ1BcowtYmPYkWsptZZ38z2ovK7igGMUhxdRP3Y
m2cyIiNvCwzDkEOLeRzMUx2Nj34uJIqABe8Xsp3KYBV2Qobei/3EqnL1L0v3jzif/LuLoJ51wU4Z
ax0pTFOvVXePvKt5+KnCh6jfqdtkhU1pcujWiXRIsJoMJ6m4YFRiSp59+PLH2H3mzZfmfS6ar0X/
6VmDvIyvuLmo/R0Z8nGbMKww3mnVTq92E2d3eoili88oYEK0BOMXyAeAiZHnmiM/1LHKuRmfuLnn
Tps7Es6P3CEwn/9AITTivZ9AWNlrlAo0+6Dd98leTPZysveYrQCLrOHs7UIJaDddsliawRuByA9g
v2yjbDssNh1xP9BsIIkF8yMYzpV36V1m7to9SK5AvdlBlO0vYU4rdom2ywc7HuxwuZ1aB9ZbvQqy
Sx7g0v1XcZ6vGsxmtHMx99jiWgU5Frs5Hpb72N+b6lYrtzSbx6QAvPAomquWLMhZMAHU0vuoOM10
8IzZVdv2TN62OFFrPKi9S22talfqP/RbTz0eZZ6cQTisrIIIMw78uIX5KKNHWbw1YXkuJnMVqTQq
H7ulspbTY9+fJu9SpVhc7r3wmLKnFn6UuECeSvpMxSfstYWONETLy8PsHiKpCbCVRniEibpY68c6
fGTlDbiTIp90tf2BMJftQD0gPcaO1NAzeTCFmXETF4cZcMMCBeUYLlna342zZnwECWwBaIP3bHEJ
3uM3ruTpK8RLWJD2s6WvXEr/EpfnsjyjqYuRDSczUg5wMvnIA49cedJHFf+RUY8bww6TPfBUYZMn
+zLZA1MMcD+a9rAuxT856WXe7WvdYjS71spl3KQqP/Wt765tcCn8c11xaKWp9BCsFG03MUQL9xXZ
ntaZKGNEkmZf2iSzR7FfZf4162+6/tYz110yeG1PQXvqd6mAunNawION5klmPRxGOSL3ykFQtUrG
gnCjxbdpZNKiS6Dk2w96UJnPc8JQOPG1Nmck5pRlQRMQ8xtwq1JOs/OtzR9T9TQnUAaiF+/Ku/GC
PBiYwfurtqpKZ9HtxwWTxH0ZHDQTvOhRjU+N23LclJ5S84cLr/4nyL4alNz4m7SCEXyIwUehvnMW
1D4y4b9wPPxWs2IZAFzef9XCzLSOBaefs0vI5E7D32IRREhNluwqWzj04np4TMpFICElnKgqQDU2
uXlMjt/v4SuRJTb2/9eBXSXHPj6V8alyzfwq5ddShDB6M6arPF2VjNf0YhxXbGbBZZII+bgRp8DR
zfpTmaE4XcVljlwBeJjEunnR82u4notBz92Ly0BfYZav/DX3isT/q4ffWvwl3PV1p7zn3aMPCV5e
9IPw4aH3rwXkHDoyw/nNSpn/tPOblXKawCt5j1b6Wepel4q5KXm+VAC250rBkUA+cpTnQGSGVjpe
h/AYx66Pdkb/ukBPMbsxO1zbfObDSY1c/4R3GvhgBwASED2tJyQ8SUM5Jp8FZkXYpR5d8Qbs2U9W
6XgY8oNHWspzEvJICyxPe40BdSda2s8o09Oq3Gj7HvULu79Gb6ofrAVK3WJ3PjtUNNbHViTMXYsx
DOEL36USokne5s1BPvWjq0A7zii7mVzOYeF/SWM5BtfzJ1cTz7nQOCZ9tdO6ZNxbbIZXhWipuRGD
ex8g7zxo/T3S+56j/Yjm+EYrGcGB8Ror1bpW3Yxc50TFI4AAoJwbbW1KN/py15n+ScoRI5HF2WAR
zGcDGnOpDu2Yh5U2CTDqTHBNRdjD0ZgAMPAok4bU5rU/OQQ4k6BsvE4kUjNvGYBw2TIUtow5ilEu
vaZbB5xxoeTDweacxzEapeKFa82jXZIMi2VIF5vPEovVkiNS1f47lXqp02o84gcDm2C8k76btVbc
IXqRPMCU5eGMPkoGZUsmRDYdn8P/vhM4JV5oxwAslsBKqsqOEDQi+8k2NCBXNaxFhlLMA3Cqciug
seQ0aU2l0JYvEWNgBy5Mxr+xggD/JgNXHwXCuBly/qjDbCXBmiDQTNaLkd/AR4kSFLh50U7DUzzZ
im7rNO4yPF2A9mtyK441isoygLWcrwcKtOv6oBWuN7k6HTvH+d/a+YuLMJwnlCH9TfCFjRHa5QSz
jRL3vUbgEj/dQM0LMUVHXThFDAnTiXUu4rjanbhw3D5ZdgpRm0PcHpT4YD415vfZYtW9PgYRBVcp
CwZHeB6FUzadQ5+i0okrMGiB+csH5LKEfZ473eC4HgUs8sPg20xWQfxH1DkIxgbUj5p7geavJOWq
B29ZPfNeRO3pppObkjUFtGgFprqqxmM7nqbp3JSXKbjKGXOXs+lfu63G26QrZ6KxpGo51KuvllVe
cg1jLVnYSuFOdevwUqLwyw/p2Y8nbdb/sLVKl0q7jsmNT9WqKd1RdMPiKFDswdkg/eQFi4DWvH4i
X8I+xgml0O1G55S3Vy8ijwTtKSRZ5QNc5mG4la9qiWx8H8b3Hrfe2xS/se8U063Rr31wqSXchku2
HuPBDXDbavc2vyXBWS2vWnpPCeZKTxM4BY06FyO/BualEOm+W4Kq1exKs4tyv0AxkRO7UOEdfYXx
N5RTg9Rivo7zz7D6wwFb7vVblOS3DKdj0ukObgyaO5uqXHYczVv6AfY11IgyZQc/lHm1CidgZPrc
ueGNu4DqlgjH1EhVD0vae4GuYnCPb856nK17aA+CFUGloAajx247P+B0LQcgzTSCJnrz0Y9XCdmc
/tTMRoJRBCvFpsWlmylfTBaQ2u5XO4eq9Oe0G7fBjMvlQYasJAfoom6JQ24OLTuiAOY4XhbYJkc7
lfYQgWTNKeRDRBlMCWLA6S9N51QSeZa5lFdkS0imc54fI9tzIV/mxxz1OGnWAwgzYNvyAXa258/s
7DQAiOCqewDMqmh3xm6M+YudIe6ShqsBGVma1S0psCKEe38+KTJDb3AmrPIdPw/XBdazgnZ0Riyv
z6nBid9EHilHu0UeZCo+zstYNEJlNL9T6SLGN6m4CxgrjQ4GwiYYsk3CWTqPIQrvwYjz8wRKsCqC
FAPoOv8PhLZY0ROZnWQGJCL557OW5di5zgsBnfmS+pd82TD2OyclOY2rElwpnleTm5fcivFWfirP
VLnXyl1U7sp440pbzj2mx7o8prKrqIfacCLSbd2+C9i/D8q600/6bj3DwnUim6mF6I4bkxmzsyBF
wDux7ocN11g0nXu+K+A7XM12N3yQjGBwz4oOPPBl10kLQMbLjN4XExZBDS0ChGE/v2QSUlLIKBZp
7siDKIWHtPjWpcNE2sTE9QMyU3r42lPS34ixVkQ9LgDJ8KUSn9RXZewxs1tLVKhNNtHW7CcAaTZB
AjqGDy4SdO+IIR6Tv8J4Lsl7p3/BRLHaQWgP6OT5VC+/a0hXXmJmTcHVa65he00WhEzXo3eUPd7A
oym4zVOFhc8oJL4Nz6q/QaLq4Kao/arrnQQNICgvVXANmEzAQx9BastWmFMpDwBnP8JEgDEVHUKK
C5jZyNzHEaFPvJP6dAbhIZ4z8fx0F5NdkfGR9yOnlvwUesdxOsGCD8NVnrzH1QO/mm1cWskSGJbF
f1iUPnIYgSG2Gkwo6DTb5Mmdno8gTek1Oe8Rc3HDR+YxXmctAx2emDf+1XL7KNZsSPxmJI+UsyZZ
QpDydO287mSNYbEZ9tNunHbPelOYUOvTJXs7ZHNFvfJrWu+wyqXNQYY9qjx87yZgtbW6dY1UcIjo
4tqolkoXvPeemrcWZDuqPx6gyo4/5Wq5Nm/5UqN4ntKrVSBjyaUXDovnwTQBUKwVTPnm/JgnVHv5
Fig04vzgHyhciuwAwUpitrJODhPbdb/PwrfpmzMB31Younr4xu1wMwl/YLH7cOcIWU1nPVmFVEuJ
wNkB2fWO+iecXKyyVrWWXUnZKBihefaYLz1l3O/Rjp09hnVAfhwzDluZfMllBpIA5xYbHxbWXrZ8
BlJMQMeTsNh5fxYAv+YDi8kIL5775kGaAdJvmZlpy2rdk13m2yeTEb1zFy//04ljJ4vd1DmLkiy0
XUACyRys9N7e+0O0AzzVhuAzr4dx8l9V4G21dMLqi99VSnfAZVSDF+0KESp9FOGbSLxMpeL4UGHt
6W9h8Uj9YdmOS/Y12o5aLKr7lPEYft1lw0MbHdT6ULL+wdVnLTxx955YRH3oB5u6+lar7zFZunHx
V6ou9DJgOhqMHQD4XrYisPyyW4euRNd4gJFnp2NSUqyEVZ2sDU3j4Nq1HRh5zD/9ucXutq2xl7x9
dRqAAVvTEFD2419AVItg743zJtbHDs04BZW9jTNpFvYNMfrGRWp5+SfZHpQc8y6TmC/2WOCW2GoM
R9+epPgay6dBP+XTpbXmxRIE3aG6sctllz649dpt8u7hprrNxULb0QXK3g8uvJrkGA7uhLvtpHec
9s9Cwo37MhmXAWty3n+E2vuU78jb7YBiYWCBYM6XKGg9YFpS7IKCwyfWsIuYXzEd+T5CKqvkbapu
UMQxXkefvvkszsGbipyuvKfSWx3e1z2DswfkaOjmyvtcE67fQ/ZHOM3yUWncCo8XO5iQs+ntpFPl
E3XcUc1QS/sG7XHaqfFNgeoVsWm89ZsgvPrttQuvlAP8Xms76SxJ5+q+wNNhONs/1b2x28+IT8ro
qMo+ov7Qs6fGHrO1+km5b05FJx2uBJ4y7llH+eXNCsdLY156dWmotyC5Q3Sn1VV9CRajAj3nqgBC
8K6ZflHVM+Uz4tk8kgwLlRvqAzbsFjaUtqcCedGSkSQvt41nxCJGPXJq/cfSWBsUOsk3omCQSIWV
eh57YNPM2GB/Uj1z1fRLTqMwnCR/CXyMuXqFs1HIdkCeYOTLNPPKbwDacT8KyOI/UHLTVR7hqXeL
Xl154OeR2pYSE/3NX8xdeNUn6RMf+lACk1sBPsp29O3MNKTNRJ1Q+AjoPCB4R+UhPoxO21/b8Umh
R772bD2+KPEF5wb2C4Eh6O5vkaPszt/kqK4VacM/QnvBF+8Xb33H7gplHT5Z/MTWUnxJqoUtPSgt
AmvKseM68LK3zEAE9Y8GEz04Z06zpNCGYS7eeBwzBEbaFvFRsCqRgNKHNsxML9ZvaSZx9dmKuScO
kP4jeUdn7GmYXxAN65bkAnE2EdIOmmNFq3O3gf5NfIc+nAL2kWJRz0MShTMcyAxK19CFezpW30gS
4iAd/sWRRfM/GE3cKZY4If/KZ3JOM7lnQaxQmE0k+E0YecJXgU6mhDbpHqjHCEoNs7N5uG5l98xb
9pyMzVly0/8nuak43DxL6+Y2CF/fLnyu7hsZIVrZVhDgayvdgKcLA3tguEJdABzpcq/oe3WkXcTR
NavRTpkGofJkEkFYeparXmIoghLYDkdnO4J+uuDEdOibA8hT7ccv/gL+XPn5fKepBqfOnWmL8Bi9
Feab3NNU8KZCIo3fauGWUCZBJs6zFrIldbDSsOFsA7zJPjN2Dnm8Glwy+uZKA3WaM274Jz6KMBkp
zcohOO2VbZ7s/nBoFEwLW5nKibGzxnz+Yhzy8WfG9NuRIQn3iA9bfXgX6ZgUzhiQi26ZdVwj7Xix
hA9MXYg8nhTz1Orr+Q/hHN0V7coxrn6o3FG3ykv15F7m5U6q7Etl7sKRTLs8KrChHGpHDEJGJB6M
tzh+B0F6kydXA/Si8d1uOxndzqVfZWF5QG82nJ47fKcKccXM+b9XK6sZl7gxwFXw6PGupshG+Uja
58J/LqpHl1BddCuai7wxAyulxb3RDnLp4P70Bld4nwN71LLbZbjvp/34JhbXVrtxsl0JMLWJQ7pG
uEq1WY2ICpc5KuyKNQyaB3thmFqcTn6PKeJlgDhIivBr9n8TbycWzBiQe7mqIi1CWrCY0PScBEVr
wken315Sdr7kM+mM8UULz63npGierTtQjEB4nspWJmzBMKtxebSqefiHJXfC0cpW1fRcJ5bQftDq
x6WlZ+BAqVw68zcHwUJWqAAeegw8dnCa5mtOviwKV6bHcjyVOZfvelN7Z05IXsEKeeZYGU3HImd3
OuXFmdNcv2G1DpULq/XoXyobs+ewD4uZHwX10w8p5Z0FQaSWBIIIZkXFVomzMDpl1sh0aHJGCwyQ
zTGbUURPwfshlmcpo/rueurZLNLUqjsOp25brEH4JCRXiSbsC+lwEbo5iqEm7pi49ReyExlnpsWB
dp5CnsJTyWBhi/GdEoLxKswp1SVGeo7p/GfW4TvTVSODIGt5ynZthpuSSSw6gwBWcJcQJ6V/yVrx
p2CycqbUxS6kWlhF2bJhktBwAAd5r8OKYJ+H4djMVoCYRJTsMPr5X0Jk0g+RSwplIEdACGCT3sbc
9jX7/8gsdfWu88JMbKTpQZH22c7Ub/V3CdyIxyBZycQJGXSMDMXPmcA9+hKGV0m+4CEkGll9N+1X
J/4Z0//H1XntRo5Ey/aLCNCb1yLLe6/WCyGpW0Xv/dffldKcg4MLDDADTLdUhmRmxo5Y8e5PGJru
RX61F+1P5MqhCabc+YVnmsvUWMUGY9p1BJIk2MTlxhg3FfG0xxVPxkczYLzAJfjlRF+y/Dkkn73x
rrR/JHTZvcqw298yKkIYHFoxgyw8gi5Yn+jnY6GhYrA5cRIyGjBrO3nJULeQvip5myAJqm5duJ6z
yp0T8kff3n3niVPKDckdnKVw94Ld7XFJkDQ/yaPHPGvgB6P8hbeJ61o8nF0FI1i0HHpWiW2miOEo
aF5JfRIb8ko+vuSzib6q5FPHjaDec5tdFRYJjWl4vC9XKy7q+eic3XFmG0cZl0Ob3NIEpvy9Ke/S
aWxmK5sByFaGVNmJlJpqgco4luaxsk7VPhwfmvHsjGce/oFUU9jztv+HJGvDqdcPdngU+R+Dv7EP
Xhvt5CX97QxAnavNX0rTMgVpWqzBx4ApTpJtBxr8Iic3a7hZ5R28jVlskgAwMqUAm6xH8Vs5eEOi
Exn/6F/mikndTeqxuNzi+DbhHcEBy+OVjdUKHbPH4+9/Nwwy/kjAIKmyYB/ATb1A6rMxrTNlT7yt
XFzrEfM6ELPmn7RoWE//tdBIyncaplaheg80wB4XOzr75KkYpEFwZ7RzM5JLEZzaDbuiaeajfzZ/
8mfAVGZrXuzRS9xvyiW5XliyP3X13n4CC3pB6VY/mAfXKz7bH2dMtjfNDYGcX6ocVZXIwSjvzLmJ
8dF0GXXileuHdsbO0vKsEz9ApZ2VeFUOv0C5E90q7Edu3coA+fF47h2Pw3fTb4LGQ4tUk/nvGTH+
nsC3LZUTriCG/ySfJDyyNM6BbAR0UB2ZEmeMNEFVFPuiNGY68YwRNPOmVTYeimY8y77K1YQrIltN
pHSQPtzuT8A0flyH8jmu+Bso/ft0tlUPfCYDKPWQ1jsqPjLX8r+ifoNqBInIWnMYo0WrW7DtQU3n
D/3OlKmYoTZUhVtO0WJ7foAiq47amiG5UdHsvMy+EHl5+ps6zVE8kL4RhiRc+q90XgC+enlTcI8Y
Ia45BTsAraa/r/DWkiwk5T9pJynnCHrlZIytBHvDot1Yduw13VU2SGlWFEr+fTnHgQc5kl893/02
GWPgIrUiAI3hXVUfGMkilTk4W1VkqJkt7GD4O9a+Cc1gW307GXmfY0GegxLZGFkwBpp0ab3uB1zo
7H8z9UmPPDXLYRASxNWtNQh3WpqwdSo0gzjjHgiITnLMJZkEXBHDWWJsiZsQCyZbDWEU7gjdzHBE
sIu2JHip8cN2V2UnhUgnLmkYoSKYy0kZJy6MYR2msMlJE92SpjhjAQr+FV6k5pK0l/BEMInyXVpA
Hs08eUyEbpmpouKC1M9ndBcTsK2YqTLsf8dL2n4VHEtItiNp20vcovax9og0Bs0FDkHN2H1pxVeY
F5W8H/296u+j4kC80ZwOQ0H1yUGWCDim0aWHrHeKnu2fbpYyfFaPrxCwx65LtzNCN1CVJeysObhM
9FW8lLDB8Qg3l6HBJHv1hyt29iy9at8JAZniiBOYiIx/kGWwYPsKH3DH6GP7cuVmre/GaVsJht/W
IlA87MP+MHQgWWFP45RYjCHKo+jh5iWJyP8mU/D1rQNyB46IZRS4p4kBGO0daDWGcDm0Z1wqNCIo
xZdfnGm7Lglfv+j8ppLcTfJHjqrRD+5Ich54DH9pabkY1FGOSN2pT/oewiWe+F+ahUCseqbHyYny
T3JVUG1A8mBYJTGAAZzljmQaWcWlsQ/ia4yGuIddjMUwUJb4KSflj+58WPUnPdjp+gDPt3VtRLDw
meW04BDmtvMbttYJ18+spe9PRYwpXLnYQ1izAM/YSyyUAqkIopuILVRSM/2TcTWTw6p3DlxaMtj5
rOruIDcbWO/FIy7PPAdtan5Wie02P1ZZjnG7F9bcNNr5EIy5HUIUCp0nF4FzrkgWbCDkSuL19kcI
rxMNjze9hP4GG7Lh8v21ntP5RLqhu5IBkF9CDIWg5g7OM361Xq88RsDYSH75wef1KxsHYdheS/sC
NaibLSUqC7gTGtTLhITlkvemO9i7wN8Jrgd/gdvgNWyDydXSyfWj95f/EQdzzNJEDIxxxV+m+5JK
FCgUdkpz9QlYQzUHvRFET+oZeJ3TtK8pLhwIBK8xhiQ8vXaACqSYwpDgUjjIr++Ben4FH3ng2dX6
GVjeqF8y5xqqmF/vvvrQh2c4Pi06Dzc0RljbyNqCKgg7ECVe3WzsYwhSAc8uc/BkNhsxYTDMsRYE
nSeIHXjfGENGc455X8AQBbRPZqa3gD5Myfov77bhr/bCnZ+22kYa5tAYrewEZohXiq+6f9OzP934
zg3O3JmoHWbvIUHp5uSQYGb7DpH1XnsVMQIH1IgtEDIjeJm1A7xw/eu4Bg7K2y3d3v4srLes/Fta
X7l05BPkp7Tjwb72xa1fANDVDO4+jtzTOqPTMTtRS99pjAxkuGqZsOtq9oGLArTAq1qPuTrnQ235
7sFFWOUnuCaghEp0lcHq+gCBGTrik+LdUGFpgXHYWHiL5CXwAr5ivqOpWkCBzYcrrAyFm6scD1zv
ufbXsa8k77LvtJ4Ln664D+oLDytT8XhOT5DdZjIVGtWKC7q2Vq3FWWNVNIItMTS7INjX2m7UdkG7
y9qdAudhZdciyEVuV1GXfbf87WovT8PrJjcICTOTioDQPlJUNRQumMtuUy8i+iAa+QzYW7Z5BoH5
vzftR+eq6R+HGwKcgzLzM3U+I27UIv/EjKT/VFYxG4JiDRY6UwiabaA9yHBvneM4nfiOOlomHzuI
0SpU8IDvZIl5nRqQ6IMSbJj+VvElm5+YmqmuMMFeqQixpJ0hTIOP5QMdGc9s4Dxo9Y4uC/ZRSLQI
whBnipt2rgl6vvfF2Xl33vPeZlpWsTwRsKjIzWUi0457H5hDScSHrDXfd/Etvnz7bhSPfDpYGEEV
PaVVZttFyckY3kfnQzW+iuKvTqWpMyuyb526kmI8tjrtQicdjvI3yC+yKLwMMCnYyLnPU5oz401r
r2XWJk8OPrr+Iw8/EvndktjHMoSKKIxbTgOyAdhAXgGfjAs1bIB5syzSJcQKHaPkih+q64NzcrAq
OsP7UH+axhfPT9+sF7HxVxoJG+ciRn8pzYsfXuDCWiDJy5MkH53yALmA+c9MS0ZY6Un0d6yAY88q
+T9aLpjCvhZu7NFeqQsiAjAQFYiU8WWqTjAQTXl37/ojnYDtNarvYfMclLfkPaHdzHg2xrOSGdIn
/bpXXIcIr33To9sLYGSYnPElw3qoyermbEo2I76C/xOdthmPd1I4C5tTTbkZ9CdS7YzZ+46NBNp7
R6UJTBJsU1N+45T4MGUo3Wv8cIwJOU9yHinlM/+vA8wJx4ZIDwZ6hoEzleAKGUdgoeYztd+H7DOL
/irBv+H1nbywzP/rV11/NmMmqidfO3K14u8Iq6uP1FZqK+Gtbtdydh9xPzBt7xsKU2LajB5NAzoR
5yYlGKwURMc51hDBo56MkF5U99wN16Y+sRqafbd4qU+fBH8OaSCeJfahJljMRsG+4mDj4ctWCzmN
QG9WH3Qb/iGj3rNdel9TfaLPCfp0Fp1r9ZCOInnQsg4x+8SXVzGyuUrWIaUtlBLdlgRNBUIZYDxs
uZJflU0gEL6I4HDnWXwKCrgmZdnHHFYr8aiYKAu1LLdPabFBR+w2RnSlp9HV8q8Jnwqg/4EIsY65
E8o55HVOIsOSmjzeJ5wIdDTwLkQE4fBH3yxE0iOTkycx1/rURdc6J2i2ZY/Hk5JYA2vfQDqs5pNk
mkquijwxJ/U9cSrSidWc4AroqeBSsSFzroF/zXwKFq5hdZPZ5Li6tNcrgfe1eIZRivcWWl9FTZvU
Va32EjU+7a5OdjVUJTb9kSqasaCyNgNGvDmdAdHLJPVz4bFQU3/DvVM4h4ihCESbzKw5kkMJLBfG
S51RnuMkhAzwYANGijY1DqrqLawYtTF4/XwFc5I1RHgm1w6o5Kw2vS/4vquAH/OqDG7QdK+qA0Fi
f25WG/lq9PI6IMxUp3NFsWe/nRg1305jcHjL5oSSjPofXBMN30Ex8rEbtBgFM73Zs6+Me1Da6VYC
M6ZyaMCMg1eJAzRqkiIhaM1saFgJSPgsXHXZiU+cZZHID+3QgLZCa1VWa2BNDaUyYscRPSVoy6/d
wI4bVCDdis2dcGGE3bLvShdSfBBD76OYkMWV5nL15XWN5bKnYkcEhoq0y//FUIXVOV/THUVhS6du
JhV1gNqeTSAfa2dJldRremIVVf1jHH604Yek/ZHbN9nDh5UqgID3Q/ffHjd0NiBZi02+KMyrqd87
85lHf2itSa33If0ctY9+1eo0oK+djugC/dAiUoFfGbhCFAxMPpZxCeT5GNXsK+qDIpmuN6hXUA0F
oof6TALVa03hMcJzESn9DKdfRVEtj56mxYJ3mU52hdCmoVUzuprzxJK6m6RefRflCcLesEN7KqgK
QxD+cW3U1U7tQK94AodOTlZUX7AbcbsSZWY4xiSXspOaPRBJDE54aLJ4ijnil6JccVn47wOFh0Bs
+FaRxgDH2W200AcYEBq6t18BLtKCCCYWiJ4YZHEZs8G4KOmKrBwXER1zJC3hOS+UpLpymwYMbIGx
We0048t77cwdBZDNSWb2Eb28NjxQTTAqHUdtZm8/mSgFiZNEVp85BFEnf8CtpZRA62cmJEcLmSjb
gZyT+w1e4wj7n0puhdjQikggBakkM0fEOyqmOFo0y1q/sEuxyNnVO1nd1T+UGBPxlmnnEnYgV4ah
boZkoySC+ijJ64juKygEyVWTntmTLfyrg9gIsRnf+9KYxxhed7ZHdSXTiE7FOLrEvWn/cPI4X1D6
yp8n9cWfDwB6BA/QYBYV9tuq5uC2dD764cBZs+MqZrvCbnek0mSKr+xo4eMB7bKKR0tS4SPqP4zm
05re+/AjLP9EwVtuPKwJvzoQ5l1RbhPg7CY4UcGhjOVdrLH3JDaVHOT46BvM906GeZrMUzKcs2Vo
bawI3tRGNTfG8COakqSFPWjs8achtfSAlAe2/NC1FpbIxS4oag5X2duLYRQYfRo95tvaBuDynwkv
1HBAV17rotegSwzcqgOGeKjawu5mY+zTD472tACJWDesdMBIXp5B74n5/K0CaIqP4N3oAcMetfY4
tMckPsXafRx3Vr7T8p2lbDVlOykiYEQypvddXZmXZP91r0z2jbUb/W3En8GoB7cEWL36jDj2kTkC
pjL145xAUhDb56BiJI8q3K1UR2GnOK0Un7RN92gneurA/2JxR9PmfUOGH0s6osbi0AecZu0029VA
8Ik2nlWiT4tQpmdr0eJgoY+R0hvKaKNFNGuvunTzx0fMxuUQAK3ujlp8GrtT3Z3ATvfJGVfa6x/5
i95Za/pNw8hxrqqTDjgqooF+F9v7kAhF7OXZOfaicANDphpIg0/aMXYvZTcfo3nnA7v9F/0gHJv4
TQ8erXOB/j0A48He6UITgUBMo4fpLbXi+oXrKuf0ivESH70IKLcedRKDgRoWUhlTc9BIvqWPiKBJ
IbtgBSVKR0xzTf1glY6Q1xeK7Jb+KhUsEsFO/JqJrgkuebI3mgCosb5YLk0eQwTCDmDYwT1BMWd/
nrPmD4wc4vpYN4z65TutJeL25aq3K3vGviKbGjC8Z54aqfEJD69TDY6nC1QZVgoOIMRHhzN1o9zM
zoDlBTO/QrHaXCY07kLEKxHRxM6icHv+lZKf5gWxWFILyc8YXHrW0wMpaWO+myjgEThGdiDk3Anx
lm+cF8q3+RfZS55UHNUnqCQ1fKidho1hThK82AO0zpwDhwDTOYbyaZBOrXwaSaon7zaNdfVKf4FZ
JsV7VItjVR4GcCLhPuuwVG1DbdbluNhPQ3g1JdKCA3XKybbQtk6xM9O9Ze+6fl+RCPRUY/m96Yt1
6iWgvMtNlGxf7dYqdjkIEAGnCD13eieYN+4t86Akp248l8qlMK61f4sZ0HtV/BUrn1r0BR8dJ2MW
PbLiXka3sbwieCYuCKhJvdqye5a8SX/6JUfvhxUS2BLYp6QjMXA0bh59CrpDMfJ2NDaR+xenLTE4
biuCGEjjpLeqBaZAyF9QKVPaK2DGptnKg371/3V3/Acegk7w8xhBCqWMA18qSzv96/SGWssYOWLE
vRrK962zg2879BviUBYOhDm2VpwZpPonfJ+K14XLhnjBURlrkb3pGMRi6KwpuavhGKHkKxWqnwGq
FPBBTWUdtyPlNRAgCt+rZBoRQODQm0H2BI3HXhbMpvsr/o/wBZlrL+eHzisJdQhLx6DuSnk/+ED7
D3FxyOE4LHzpZMmnQDlF0nFPCe9maMXIME43UMjDhDVa0Df2xgw/aD1/6MZ22yzC+vLWYrj7Zvm1
M2bZP57OXsH7d/GQk2UVHMbalDdkiHTT26IVvdXZMCsZF9ku8RB7gMTimfUM4fY1s13Lm+pjg7Wy
39lEE+uPCRIFnqoRZ8waS0vErkt9N4QBeHsGJ3X2BvHVgxD+zXxC0QrIZjL66slFbtuZLWNf8qxG
zMWgBcERXdCWkRHfgmxQLOT07bWwMBIkNLlhXt3b6P+5YD8xFCHf6JNj0o7kmAJzN8qMsf4ymulZ
4dIWhXVhRnvUZ4NnCflrZJhW1gnqiW9AEvZpmkMdmDDnJtxVhXCcDdnRBPPqC+9eam5Lc2uAAGoQ
EHeqGEkH0kclfQyUZADj0f+U3UUyXNM6KxLK3m1U76UKlgUIIL9w7sfnzjjF+jFqjgOe5MYr47Md
70lmxr6n03JGaYW5ITlA7k0GW6sKI2brMlOyaK55d6rUZQKFkK9e2Kjp0CxFyjFlZcfxnov5J2sF
90Sqkfj1gupdGd/KEtcbUKVhOYGaNGADJ/k9wbP9wtX+oEGxU689Lvrs3kXLLLswOhwowgiOI1QM
2mMqCsNFyCpvNjWZ9jQ/Smi08qkqTnIKU1tHiTQvHKGH9vKKLiE5wiX6aWj0rlnsmxyvFq/taM6Q
V2AIxtAi+NKocLoX1VMVPIX/iwFS2/3I0sZ8i/lm+zf4RCgNAogiN/gkBY6fJ4AHyTXJ22jQfegk
b/c+oBB46ZULUonqVqwU45vk5vajsm6BeTatI5wVhHefuUYIBG0ttC9QKrg2oY5OJFHOiC4upYVU
EUHTRP9vPc5UlfScpGeNgocdQtkPybOpHqNnaGfjohJktRe/uFjS+hwH/hdnTkMbdg61XYPkAMgB
lIDfLSusxOscXrnzLTuXjr6ntxfJ41wUl2RQ0/STjWohRXShzhGz4nDXgBAHOAluxmDG4LKzrCV+
JpnllULpDTZVTmrcFvj7KI+Dsg8sTaHL1/2FJuJOwSnya9GBFwAXJWQ0IzPc4jaK2UqcEsyqyo3Z
RkJXqUO1LgwQ1il+YK18K9kDgInernH4sIU1SLBQv9Iv2WfL9t7Qt3DkeZut+R9YS+62L1xYy5jZ
GPxAMMrS0mzQT4EikEhjpU5XMOZDa/3iXEjn5xdIikQUDANRiOzrMsL3gty1hpxBm1ZsiQMv5NKf
Lmtt/9r3AfZUJvVAhjOBVBEs4/y/ZhgZvyXOc4DZsmiXRkXgg3lpLvtf+kwUYWBf1D8zHGRetlnN
HMQsBz2agtE7I8zdBz4i/nKdl15Oa2nHKVmwDuj2g0sPzJbhnETKkJmNTRDIoWNxoegL9Ea1f1Lj
pb8+hu5jiFfwa3VM7PWcwUGHxcj5QNesFQr5RNEj8PkOQ3t9keLr5EApX+cJ25Snoq4ppebLGcYV
XZPoomMAs1HYcsIfW07W3nMyQerK0NjUk5AEIafN2UToXET/y1phOmW2QnnFxcPHAGufF1zxaz2Y
MyqtJYAcpvwB/FrvrugQTbBoRJgXWYIB0DYHkknAE/MFAilZ5nZBgRxYjV+cC58fomVpfpZf2nBE
1k/fdC5LiXixv2rblRSuKIpKQF6XCw4/WTdi1a0hOgMXEvqFwj6pZcYhkDBFtaimNSMrxm6AG36L
mtGGhq1iYmXnXoIztGEeoRJfMLd24j5N+Po4Wdjl4JDB2dLsqCUt411Lc7K8LuuVj7zYXnR8c9p/
3FdNPobKwSoPQPvy0EvTu+pV4dmiUGM6q+nNZl+cv5USwdgPiDqv9dCvcvoyYWX/T/TfoK9Vwyby
HxPThHCui4xuKOL34tyMlxjChDgIVAPAbMx4wlrCDgRrSTZAvBf8tFUCC0QXHa56eCyig48pg9Om
v+3BTirQnGzJy5bWD2ngv0iwx07IVogyXCv/0rRI6UVfHUhsw1/UfuKuHfVhDAd66pI8iSC4WGHE
MR80YrciTMxR4/eF/nIbychG0TyVvWjaaLAfmq2hCgIk/AYaa5lS8z7sc2qfm/5nkWpPLFJ5SF3O
foTyr79L/aYn7D56nb9CSeyRFOV+T8UPTcOGgIHiQGlBQNTFRnmJ3luNFyUSZnm9DTgk5Rt7TtRI
T9cEtbV2lTA4pj5nHC8FY8H2RoYATZkMAVomvuffyhzgm5yaBgU9alML+4yfrk1VECTxzrAB85tF
PiWzkTmtdStyogEN7CSYg8vYswbisxeNRFp9JZHmV1dFuvTTBbjFdCmySx2fVe3YNV4137GNOptX
tth6xn7uSBsjR5Lkqg7XsbxRVTv5V6Gqpdegu4xen76H3Vsr3V/NTW/OqnVsWZCtffOeAG3BI7PG
ZlIb67wU5pje2rQYG2IcS9sgFs3BRvRfcZgybFpCEHscO2AsDfgO8PF7RofrDNUgmnGx7whmATTw
61OEhYhZYj5/4PlOivdA3jbpkU439i+jjCm7c3ERV5jm9K8XbXqIWIU6LyxM1mtCTIW9Jk852OsJ
gZ2B1LKV1yhtMjdPLIzAighJ0BH5XzYiYYv/8euaIx0xNovOnFsL3H06h5leuPt63EETEtIqIOyv
c/MvMAuQeyKhBbzCOvP5KqHwIBXtXsGZQfXYVpd9Wghj1wQRh9qUpcTMmjO0BoPzq10fdVtik3zx
2WG3mI/TGafqUeO/VkhXOnKq4vr8388p+yhffxr2UMji8IG3EDnINRuUGNSHsE8+rPasZAxczoSj
AkkYwQzz3hSlx+DczigVPxC5TmBap8WGOH8gXRxPpqclfguVu8Ri3cYe5WyOdYwBtyTtzK+/YTrU
HDnaBf6QgBbcYIO/VmUbDZ3PicS3ioSBw6M3NxWm5tdG1dZcsuxLAwHiFSQD3DxnG+pj9MlbBAVR
1UefelHH1Q/c2OwJu/SCqh9at9+quO71RbLCITz+3iDL7UzCF8MOL5LviKtClt3wCbv2Rfo/4RfN
+QZ8Zx6QK9tMf4SHpeV8M4fWSo4HMxGRQuJyfB95vC/kbZa55DtMjdHQEmue2Guy1Z+AmvuLjhUi
9ETAIBE5IDl49iMr5WZkbBS5HltuRA5wqzwWEDl4a6T4zXQ1kNFKRECLvIKCAjrj842LDQXYbPs7
jC6SkHRaCLB4/vgugJz+3MicpAruWOvNsvf0FTK+iNO5ZuA55didLg0GiCHAUUZ1eB4mERcwWTcG
qCQQbrmtWC92hNtCa8sWqL1M5qXXzvbrbCgno0EiAOy7cP6G3PIXtCVZuXP1Fekl0k8BdoTqKLHG
4xYitkiRBDNWShzNzIsMF+kINxcJQ0XjETwjj5/1mxZWcCUbcNd3pr+L8ptP3UWQYxSBL4OUVi9D
QG/E/F94SvptSx7OuodZJTIdNpV+FEUSF/XXETA3vVyknPR/+hxHPkgIB5wDkDP4NSIvOUta2mDc
rLumomCS77Q+kS/gRY4YI801bkr7GDOseND22FfpPKIMgFZJeieLt0CaOZ0b27fCv8jm2WfbWeNJ
d0cf4mh94P4Yh8nlZkmp9JVdzsV9RmcS/oVdvREeGudSU0vtv5PX4kbAfFgxK8TUmx2r/kl+OWIk
pngWxoKKE3jGR5BD1MNtlD75fQFtSe25rL/5eicKWyhIWqtwuL0cPVbmLpnTTBiSYOFlQ18I4LAC
aKS5HfvzyFTWJb6RFPvuNTc5XmIs9mBiMKrLqxtAOAknYXSRvSI4Z83CoINlBrR/UI/sC0HMgqvF
PQN7Gu320rBocK2J1NOcnStlwXV7ttJT/uaQLzj2yQVViQ0Togv+HHhnSDcac6HuKf/wXymgYAhd
CivPYmTSqy86vjGO+7gqqpWBX2O4vspb1N+r/m5Gd9W5B8NdJTp2tdLrhjNDX5/jcE6FA69WOY7K
IcIViSVNgY7AtoqN6IZZeXIaRkJH18ogjnRTqcrW7o3/YLg01i7vADm3Hg5Sshyiq073ArmOQazJ
ydmf3gJPzy4UD9YM53jyCv42TSD7PNsBxQoPcrozxj0drJEP5uZi/kBO0XWd8Zi3xDsW9cSVYd2j
B+6WQuvI3yOd0UMJnsP1KdAdXx6MOLxP2pnWeQ5SDHr6IXYZmL2GCHGW6tUHjOXB2EYN5DacGEBh
2Cdjzogc7AwrjAFKfqIJDtu+wiRow7aODZ6Ml0Tdhdou1XYAtfQjhhOLzTXSc4wwyxGIJkOJ9xnr
wXpCf7AMVfRmwfeNMhc0rqot6mRZu7E4GG0zFicWYAh6E/iIrbYyrI1iiTRKHW8rkLTqNle3Uo30
vtXq7UTr+LCpkJ9/Sm/g2oO9zMGG/5w2BNPSiz6pBaEUwn4x6NsEPO1Kj1fFaYnxaQ5X0204WXK4
Gvmg3yP7gOrIzIFWDbN/Q/sPFWImuJnHFe4RoJDspeWbmhZIkvoKrQ8jTcR3HBjbVg7cn6PKH9nZ
A8ZkQ2IV1wmmD+DLmyW7Re5V+tL2fNCJpoQmuh7M5vRSr2iWtnWs5DMegyMI6DKEaMjgfw+vr6Nz
L99X2UG1EQXPHdOPiLVpPeGB8368BBWWu5UY040zbuBEAWW+NCtRLBzH3SKihQEin3/sipOzNJav
W7kDT9eYN7oruGcooqyXMR4DRBxYK0/GMDhXOLRmu0Qn8r+Mkb8bgdkY6iW19WA2yAWUw7o4OoiF
ySOWHrLxdNK3KX0LqRnUn+vgaJXLka1q8C9f3lp1W6JNjrvQFhS9aBQUvV7Zjh3O0t3gbx22ToDC
w1MPICfb2X8lJnSkOU7jnx446TJ8Efzc/p6iC4rXrAedQYxJKLOEFr4uM/cU0KFYHykQ40hExyYF
3yd/IWkLJ3jyMAEWzXEQB2GYM0SENkA5aLQaOXMx1eFz1C/4qwLaFKn3wRrD8I/vDlONMKCQycyO
sPk65SzVF+Tm9KeXCPw9sw66czgr90sKQrjDCwrIHNrBFggHOMPogd/3Jw7P1rineL5I0Iy4uvE3
8ImJU+OvxNCXJHpFbxDeC5xZtSpmShhgcH+oR6apzMi5Pdv+SrHBi2Rs6/LkktDpOI5hknh9UB8d
spxmS184+timMYpKioM6HYDGKsWhofYgXeQ3yz9k+q0Ehi4evROQuv8cMYq5cB1tE9erikwGw02g
bCpn/02gofBvHEZYy5Q+lHptSFeju5DzKQVlfCuHjGDZVq3Vv6gM3Cw4H41xja6eIrsZ4u0M5E6u
FTXb0T3r79M3Y2eKmzgMjgtsVuYgdJpyfFaTa75RY9zW6ype9+R97ZUhr9Ka1zklK/q4w72eLjja
4wBguMURGpxpz72JNISfMh4PhS9Ka3QWptbF72Ky4eFFZNvM3Fb80+xe8S7Xdk78rPS3gKFwx3g4
EmdjKguYD1eU5+2ZiBvnMsADcnmt/XwPfjYvzqV+4cPPiW8EXv1FoR79QXhfsGSBZ1c82VwF47xV
PPxdAF4FdxMh4mfigOWp/fFgDsQRhms7XPPyJvNZaLcwvqP2tyCAwZ6Ixm0ZOVifnTKOWQwMAR3B
zdOPsyY8hvQN0Ahw09s/LVXFuWgEc9iS0rLOhA26ApV/C4UnlkLd5GmoLm1+48CeCaKRAV3HX6hY
FuwnFGSmpw4TWxKUwQVXJC4fJ//bfTNi9/DksSwyJuEVC1Q6GdNxPUB7PivpzXk6klu/t8Na4XQ0
bcDK6P+DlZHVbeS94rWqbtpkk7QbAD+UOU3Pyb9nyZ2STJjoWUfSdz0mUBJWTb8s+NqMlcqPs/bU
dA/7KAFdj/VH+uPoH2Hy4E9hZZMv7euavq65zszjMkqXbrqk+tOBDgK7Q0ydtnWgzWLtGSjz+B8j
7or+uOaoNQcCaGa7xw0csubvmavwpICT5q9hnDrVriz2Uba12XW0j4QuOZh6rAo12GnB0PSDLcxi
dDMqfDpZwFyVDuyXIN/zJOG7FR7NMIqYRs1LREYVFRougvpPgJrqSwYbZ99UvJiFMBDbWuoN9Po0
y1+0poXPEMsn4yi7X1U/bxP31kNV9hah93ZntzuzYLdEFIEpvzd+kyh/vUSiPGJmkC6ScZu8tjUZ
p3aTp4LXnTmrVllJxsPHWguUmks6309weHCqkZswidBvqnYbOqhbc0nn1Icf1VVmeiAo4byK/rVu
X+uGmAc2fpQUc89/l8ZBi46TtK3vKokLTsPjJoy3gUVhOX7IjU0PHlSTZ5K9Rf1hNJ/xnJ+WEUDr
V4O+ql/Ue63T15pKGlKbEvg1CTGOZ+Zq5DBBbA8UWE4gOvYU5wa916GrJj7awzmcO/4fOT5cSsAT
YOQ5DJfzDDGgvuq65lqv0qvPSr+IODTFy3haViYzYBEEjYpV6U7pviOr2vPY3dOvand7jZhNtw/a
Qy5dIvaUiPdw0VgvV7ykgHnPlQihZp2H+NzqXviPpmkKGWJli1qc8KBvhVTGIxvDEH79imiasNpw
m6MmsiRj+ubLxdmYBhdAuW8R7R/RO71MLDTNodcOZbvX+h2k3a4Dq7Zw4GijBbIYZOmSOxVtM8z+
WBKBF6G7d85BcQ6UJ+X+sfaPdOw0n1r/IfUfafo+7gpovPWOo4JDY/txZk+nQjrZQAbUs0ZsnmhK
s5OT9xePbPvjRUlXJXYLGCiVmEbBTSxtKh7v7NFhDVJVmdoQvTkbUasAjWPu3LtqOw2XqP1bCfVC
yM7QjXUI1qBJrj7son6r8VeOXe/5OggmtpQegzGCtm3wF9pgcg7Y5r0Hzp8ieZOKp2bdfOdiayda
9nSPT48biU8PefaZRo+i/44szlo02HZ7y9jL3X5iFB8rs/bFLEs0a2QZAWXI9D3HqQ3XXVFsIkqS
cMj8/m8Qpf4/nWwZJcEm+x+CnVAxmYYSdy0ZJfGr9SFC/l8GYAP83PU1StOwkE6r3hmp5TxkkAL8
Y4qP3j+OBZzjk12c9NQj4zux3HVAH2zGg5hNrZ8Qvg3zpSJVIShXZvadrV/5d2f8LYt/g/WlOZ++
/J51b4bx4ISlnhKVfb8oJ45kRivJKeGUOfO17ZTtne6QmgepYsOlvA2UzBUfPa4Fm+IQxlvmfk3F
LXHPwjmb+aWSLzHPQp4ZBECHm8w/JUsJidG7Rg7GuRngDVfGsFNwMQBjzWeOtJFAvPwkElVXmZ6J
dM9ftyGm6OH4mXI8tkWFsp8CaFs726TGlb/pCCknawduPD6Araj3PmnxpfvrP5R6xcBswoX13tpv
knIqyZsSt0exArnD0d4+G/+PqfPqbR3dguwvIsAcXiVKIpWjZfuFcDrMOfPXz6Ldd2aABu7p7tsO
EkV+u3bVKv9jlOgW3pTNZ199tSW+3reheMva1wqLVPAa1Pc+u/XqpfPPPDt7PnYnACuKcO+apzi8
GcZ7nn1KTh1Az5o7hKViOxTbrtjOme/JJnWuG/u6S9eRMFdRcfqnKZMykYg1ITElEzjSrvH3rpzA
n6dX2E6ltxabVzqzaiAX8J5CxGsfwC16bfeCl0jC7YUfOWLydqE+eLy5uCqbJZHCHgdScUkYd4oN
4pKinM30rFbXwYrtP/yPpXMdueB/oCwAsoCrk5GxdvSJJgPXjFzBcMLYLWo3M53KdBrTsWpHFp02
cQIPVgu5wg2LI/+e91ezOnvV0cOMUK4T+aqPdzF5ATejuT7z0LiduAX/zkGk8iPY9RQad8DDCEBV
N+5sfb4mjxvKOznajRH9iFtZWISXvxtn3LuqMBdxNHSr9pcU1GV41uv54aj2Wx0xVXHqzuGw7RFl
NHBm4+/AAcMys3UWgfLO85EFwf9/z8J2lwFRkP9RlDISAmHVg1nYg2FwCIVDKhzeUo99w3ucvHOg
NFC8PbbC/hvFBDqbPxRyHZXvk2kN3OLC5VDp0+1qrmUgMZS3zjFotvMtOt3M1f7b1IHY5w7CiT7c
qwBVa1FehMgmY37wsnsJTF0lKroNst1YXOZEgPekJy+R7yn9x8Y0EgVetl/sH7AN/RsuWcspp94y
+RJusDBfc3pmdczES0GdvFDJkTSKsWrDR2wZr0NSL4BS84Avg2uCm8u6zaV23iG2NoF4KKEXyZzs
/Q+RwH8XPdP6deiwFNIhUwG/YaOYUwVcoy+NrNr9q57fcZ+0RoWVRyNy3n91Gv22Prgn3IgNS36f
Y3/74MGAM57zJ/tNWs3MWADuz9DqJslWNaFc/gT+JfMvKJoW/brtUtfkH9/zd+lYwWyRYFYJkFhK
4b2+puUcfPbn5dG2V9Z4h/1sw3PIdCs05nyBebCWQZdy8i3wdo/HyDo1E7aiC5SPOrmJyW2IHknM
O5lF71lxL7uHGT274VlE7LhlkPOQtK2jCsXJOkXiuRfOsnAuqkujNrdE+CjCj1x8T8o3s2z4QGwk
qd1YqGIS/sgD/y0992QG+D0mIMnb+KNdedaxExPFVkK2kqJ57NYK8SrvHDZX/mX0jAXK8F594zUp
3rTmtSUSnTyVtSy+q+ZrxWdsiaBlBFzsFmY/rLyYE7h+PKzEI2sRp/hCAot5tdstwbcoo7/t3FMS
q16T4Say7CNP1lGcew3ba5zeaN6xwrl5Z5DONO8wnLaYrXYeVt3Zw7FQRZ8NNefORUrXR/bWju9g
Nw8DLqbsbfA/1PrTK2lLChZKy1yssLaeDn8wJMk6mfnZL8genpPqgoNK+46Mr8b4EoQPPcbgsoju
YIpq+d6uiNdTCUS8/g/A6DHhYBgGE6bo6Dq73tjlBTdCGiRD1oE3q774KbeqRenDHT30HpLr0dLR
KAChuUXr1Ok25Q8WVrYNc7++pPilwiZDjjDZGP+b/P3AJXkMTC56i7SPeuZvjMF82hNyp1KZex0s
4RSUpKJBg/eBmR/+lWpwqz2X6iKs3/vWHscNegFID+o11GdEF4D14kcvlfZeocgr8xp6YF/nfXtJ
fE9zZP1ilnT+/4041jFUHPa8inqatLn8vUgQyPboByH+PVDCgFJHYtf6haM9DIucqkVUAvhK0Xlu
jwhPv+hNXAvRsBfFXaERpst4wOTL3rriPJiqqxw8NiGrjXbVYQZCHmGSUhNlSfhLNVYCUGIn9SHw
bJCcvF/MP5B/tKbWqqnizpBnQozGUkgBHpRcLzhOiHglIkTO1tvPXtV0r0+dYI9By37/Yol3TTZ1
sNRZyX3Gt9Zq3d5AGh+HRk5sfsiKlIbsBqEr6c3pTApNwZBy1GRjYdTHmGnH2mEVqC1r59dbGPiN
uhYxm/I7qmB26qNPgYBvvsRkE9T2XlZEjX6rXbTmRQnxJTUM2Xv2zw350QpoApoM62T5m+hhVC4L
2QHrjxmWFT/XeKvyiWGkYTsfOW3lFJNDwShBpLFyBY+A+kvOsbkKsFUfE5qGcJB0nFwcrAgSVgBx
jW7r0RqITZHe1MaGi+Fne4n50HSlQn1LtPe/BEIR3hshLpapoA8rDLOs1xUv+24Hf1yoqVjaVa59
DhRIEXT0r9TF6P34TlLF6Fl7JiDGAruHWzfNFV4tNQEDk3VN99bvRNonrio5oJC9ifCJAyIwAX2h
6fjJnEijZMYNBzRSN9HcqNyK6PwcGMdtOW4ZgziOahw/iq2H7521wG+tWcTub2sKrpHOnt0xrb/b
sm3oHojpoRUI5FQBFvP5ccazjJ4Wom1cx6gKVUOdeu/33Kk7W8lgAxxHQpDJOTU4v84HwE4EbS0f
hJ57R/8T+v96/0ehcnL4CrT3zH+LzZde+Bo6f1+Z/Zop+e8sOJNcwh3FmhBgaP1R8rCx275450dA
MsPFyBN1UMgR+mx2I2lcWBpoETcPtorqhsHWD7aN6qpsxlQXhhSQM3bDFLhR4/b7m87u5Nm5B7aX
i3Sck/PkbYkaBhmfgibrVrhjCmvXq0ig2YjMI+7CiIHuiC42ex3oPQjdYq7/yb/GEwNHs6XyiWd6
+tqfq5aY8I7yJ5RkfCj0UAN7IPg8nJFtZVa7DsUpjO1sC/BF/9XuNtuNeJ5kBywotRzBjF2h9gif
X9pvpWlBLoNvOG2GbC4EJ+lLYwp1covpEoJqCh9+uFAIB0h4YjiHHBvx0X0CwvG5N/xvJqHtr545
7uu0vwfVTaOuMr5kz9RDnzjTd77Qz0pG/9YmXsb5mrsDiJeYYKCK5Lz5hdrgqo3JvJOp22dz8VDA
5cNxjQQ7W47WMRXqf+dmeR+00zlVjhFgUWvnzc0eEk4bf4VRx61or6yPiKF/a5K5cKicPRsmrD7A
fGiL5Hh4bWGZQWNuth5JM+nyRvkKrnqEK/hvMnmcxd+ZiuuQqaxKN7l6nbZIRkcOHaL8AvdOl+eU
neEfBH4eZV8EB1HZD8GBEykQql+1LsRbnDiavBm7zZRvgl0KH6MjcOsmowM8UOAq5zCsvHTCEyN8
lDxxcngnzQPpeMwwe/zGgkeQWSYO7GWEZ4ETgoqXaCsErhFuFaAQNGkOWN/3pcEB086CW6bdVHGB
08Wo9i2l6dkpyc8K/vffZnXUv+w3Hxizn/j9yUdh2xCWNl2FNJjlvkUDAt6VXVrzkviv5AYJ6z4s
wENX/3v4DRBWdPZZGzKEBAhhe9L92dY29Z9e+l/95/Bb/1lgX1JW+bqrH33zFMzVhCPrrR7g0l+k
n9K7+NKiA7LpUh83931j7CncIdz6X8PAeL0Vy7msWIo3YX+WP+kpDiFKLoXhEhTXoqeS51pIr9F7
NS2sfFOKa61ZD5zHYULZ3QdlSxHSfnyVqjODy0ot7zgfelBu7ZbGvC5bCebSZPIX30P/U6Et2nTy
xqkbp4Sy06Hss25et99TuavErVBy5zgUF7/CwcYK1S0QZWtsALhYT3FxQl7cN5ygPnzzs6o4Pn1F
7ScwD5PsS/kGj5jBgV5KKUNswJ+9RkVAgeSC1N6JhXIMqABHnT1OwOpVLe5x9KijuUW9K1/o7iFx
W7Oqc43eHvMFQht/4C3zLTe25rdMrt3RttpPQURjeDXGh7meu4JZp7BowXrKRV/tO4i/81Ux+8eS
JeWAAd48AqkaLrBqzdMB2QPXCFkt8lHGSMJikcTPQnimnCCbVzp10vhhadjwbM96NBS3gCNIZjE8
kSA7OwKvSIO/wEnfasspUqdT5jY/g5sKz8jA5T1Nbc04ewTr5jKJG9AMq3z0CmfnFwE/9eYCp1pX
cSmcGpXyZmpHDjSeBByVoqWqbSdeQrdil0X0iXTn29C/dZye9Hf/Zk2vjfqUy6fXvUwCe/65JwWX
tahtX9qnBDFa2oEshg5dhidBmBkVMqbmtwC97Tvje2R7r9zl3O/VNcbn8N8gkSPcljjwQFQsvQ9M
0UAJ8Tc3zUbe1MQySWqTjd+PZM11B/eqtHjRIsa1U6HOxGZ+cJFFPUytc+1sekCmdBdYWx26sTzX
/CBqeeMxz08SMdONQcYvxcgDpWtD/RyMr0KlZesY6mTH/tEzN1zl/CLO8JstkBFzLnxjcTmu8MLP
1quD2bIFWjXVbqiPHOo0HGsY13rvi4cCcTbu7SnVK0SnqTdk8+LQmNVvF2JkZyTimrNXn2ByocmB
FlM5+LKKgQ/CK8JGyAbMxZ4PL8WWqwi+A0+R6Cn95iGUY9iCNu2BWMHMcPj+LcZMnuYpUuGebm6s
nyQy8SVKwMpxG+J14qG2MpO3/FULeMa7fwRTWkAzbwPrngpQPDo6zKngqGj7dG7BPBm7Qbi3yk7w
FqO1MqK11q8TnA1IVijRTgfLZ+DU6Yi+q/Zul1PbTZbOrdSPYfrKpi9j/PJnmUxEEym2qGiUoRnm
W688i+7Fa+/kJngZZEiVsP/72BUq20ue3vDwWO8YjDhOZxvjugR4CWZRgaRCbdtV+LKAdimXoL5M
3FCEU/3xByxtf4GlTEA9Mfr4GY1PHH6/lvdIgK0B/cS15ezHYvLhPoXExnf2PujNk21dvkBfSlmx
A0s9mslT8x5gaiOI5DOCa6psozzInPJkDBAX1VzmMWPqfxqKz41QYcHxnRlfqG798EHgmQ7Wxj+u
A9Ak4zMV3weVLP9DVO+TcSWBJS8S/1iGh8+sI9u/15i9uquwGNMtg1FrgTFwwPBxGsyMzR8yS/SX
hU6u+dwIPJhtk7MiHwThNHEjZJgoj4a2EsRjKx/k8CDyIvC8+qWKGe0uam/yS+kDNbtaPsI9FtK1
+VOA+CzX7LtzZS0tcGFlVEdTX0jHkKuglGtuS1k9B68t1+uZLLci71vxAA1SFQ/Ka2N+6s2n2n+E
w8ck22Zw8EPEegwCO82H6LCVGqQvl35KfheChjqS1pZYQwa4YGaoleKqYqCpViW00WjNj+IPqwwg
NrGqRUrY0gQKfpPiZZEBZlTiUwBLKL0oT+pmQ17C+JGr9zy7GdF12sfaPTFn2aqSj+IBnNiCVaWI
1XcDqxg+8yDZtEWAvfZx4FsgZU9ePtNVReE8ieemYuY59y/hhzmexAmw70dkfoqGXSj7htOFsg/J
upIbhW/g0w9ol81e5yEub6WIEgUIL8sQENp06gLblw4Tm5b/6W1x7KZHOkZamEmiI1KYRQrOeozJ
NrOYcd1QctX4/7VPUIk5Pjrx1oeXJL9UnI4GN+DEmex6ZSdNlOHtDZq09EMJUGvfpIeUnE1PPQxd
v2A3Dwy4yIvC4h6D0YJ0Uj2xqySvve9YyFlUMCFXFxxgOUp/Z9p7rULKWKtBwwnZvTaOHDHNHieK
T+JDrSLMbbgbAhMc5SPewFlCIhaAX/tTDrkV4/RZ4zXPxHs7QBMZowUDXxruGA2JI3HjYs/+7UNf
h6gG5gNGNwhQnr2/x0BlU0tMHfM+qiZnsCYqTF+nzdHUZKeG2f4URKcxu4bqUwAZi2oeU89oYfvi
Xj1skvI/jQ5NjjmG+2Gs78H3MOphbZ8P8rz7sb/Aws2K/Pdb87DH5j5o+Ar2tEhbH94ayqOoLQ3o
6N4uqHekQLvxWnXfREPT7iJYuzzc5cELMEamBn0/99rJpwyHm0dMc5NJy1A7y+FZVRboiJybyajx
yswreWQCRsxMBdSzoQgvgdI/Ef9dGivmcooP1WxJyQW6JU8BthHzWLZXwYf5huuxjpwt9OPvEpSy
C5Dk3YMc8ciWGhHP9uGG3TuJT80yCd485emZL3L+oHUDy7UyT1Yc23Fhk1dDIUho6VEJzbF4PG2M
fHXm55zIymH5+UVOVk5Jko0UKnMADy+WS83wOVyrnJI+eEciH1tzOZ7lgJ6zpRqwu5tHJY4zIENo
am2lGwerXPVmRzneAk9EcgARN1wT6yxTUiG9UPq8UAgt4cALvDNEmp7oWzezOuovLiG2MVxFgwEk
lc0qaWBoJP7V9G0GUp69f8V9E7qjSniamLxFaOnyjFj6eJJt2lM152X/hpiFqNr1/8pnecCziJHw
YxISK24VbIAS/xU94jZPdeYWkr9oIFQeEvOysaDMuLjEplYVJBIW/3AZL5Xr32ab140hlR5zhtSW
8W9lPHBWkKwLEQ4BcdzK7K23Pnj+szNDs1XBsvwuuRBvM3qT6JQsSDXPvKXQRUY1pgM0umY1bbpt
RIwdgQT9gqMglZI5yBvMt5Eb/nIsRmBGFObwD0UwEcwJIhXTa+EiUViX/yTld6guFe84tZ8DN2L1
TQpeO+2ufLSc9x0Foubv5xT2S52e0KVDw53xPSO0kRUVyEO9owK5H7ZUIPs+4Ce29A7r56bcRGgl
1Duglaj/wRbw86OV9Mbmb3U9XRjcKHvtv5LoqWivUsYm0UkDBHTXY1Rnjpi2fJ3CocQbjMtYrGVz
RRGCiq2CpnE8yKzMd2M+E9M5YXC8UHrYFZugpsJqUy7xBLMY7qdVN0JDxsbL27zgMf93PlDZa0rH
AMDoxFffR19wIay11B8F/QTmd+Com9zz6mEoD9V7STU7j6EvnQSq8SK6XDkQ/TAzN5/+D/wI1SWP
XLIaR7c+hj8geyuNlm3oMW4v4EmlrN4upCUXF2KbsDRVWy0eeX/nzjoZFzzH7HSRnX+K/iV+JO05
gIwiLhLFyTtHwMZYzsKhchXQAIuNj78JBYJdG6Bw/K2PhDwTMSqEkbfBuBjNeQzPQn1Eime0jrsL
6Yrik7ZysaWCYs95L0WBJlaDQwpzT50xHbCdO3ONEQ6vVuO56ueTINRFjszGxhgdASprxJYR1RWD
xQJaEdtsB3cZfaNdv6dDmmsjtw7ceshXMKljoiNdIZKwsezMOuNPs8o1bkiGcm5ME95Gvpx6BTaw
gsFiJT8t6Td95qTxH3ZPQi4+QheeePXarDI8RNOZK1ktZ/KiqV0N+dK014zGHdku5R+aMfNor20g
nQmVaQvJShgWXGghrTqUZVH0HP8jq8JnjkU1HzvqQ5X2kUVPDaYWFpwHBwBJXSYENPorjpEcBJ+x
YXtlMO5O9wLk6FIJbY4aFc1m6UsdOnkIOWlRl/ve2kcM8cnR74hpnzrtxIUSx/S9u3nvetFGJVja
nNRuXgn30DLLZyoQTr5KEdV4t2G8WuJSdwvaHK5lZC8i6VFa//AWcovN+MRwQIiX/mwZR5Qle0Fe
CQp6MD9tlGqHXca0oTalrI2jGaeLsDhR2VWf+fVhNSErsuHWMJ0WO24q0sqjX8m8d+VN0S+Ykuke
xm7YU2OwCaMvnxqlJVowbbA8IVF72FrN3zZYc/sKnrhOeCzPpgE6gJ881ggq6C7pJmRUBomceeST
clh+PiwlNPESO/5715N/EaGi0mWUKFb4VSZtB1AMIN1Am2xwJv8vHQFhc97lmv+PHsAAA2IjibaU
wnIfb4wFRj6UYVmxI5zzRELaOXlNBg0TJDfAWsD/uUF+3/mMw7PXgScZX4QWNJmErUhbyLrwloFC
Gt4pHPgh9KL5K5RLbHa8TDiweMQLzQfCmZC/+JTLHyteu3T++jXjJUZbiRcTcYlZiJvxPCBxE47Z
WvKF2X/N0BbiVyg2tf+RyXeje8AKE4eb8C5tSpvbMyA0zLrIy62CVflb7XdDtRjNB1M7zbV9s32D
ooRLFVMc/6gtLwleCFQtw0WYJh7IXR1h+o+QVVNFxdYeGX+EKeYYG6xzDYlQa46QsMaM58A2GCcv
w1AIe0+Hj0b0c0X0iUdOzHbtVgYPfnERHitDrsUtlm0Zob+/X3astwp+f0KoHkbZr0J75SEFq6v5
7dEGTQISLYGYXgE5dKhHTpWXSd+l5idcEZmox/TeJu/kOCu3wF+A9jIt28qWm21B3qiZ7bYTBL8N
KKeGaC6O+npd2zCnOCxv+KJM2CPX2TJ7YT0JU5RD5AtoDsLEFmfsMw+32jtgL+lWi9m/W6+eMLYE
+P1peeE5ikNJwEkN5OmXoMNbJEkX6FNg2Up1xfaTT5J5M6Q7XcG8xdh9AexUkQuLS67mHmaek/zo
cUot1wEaIAmwMFhFDcyaNQlNUFZ/VBV4dZFh86aC8sIORZaMtSqoOt5aY1yyOa1fsdTQOswPNOf+
xpmjZWZvMdJs/pKx1g2WfOShlLK+3vXR3kJdrFx+hjZZJ6mt1J8SlhYwmd6W3QVULSKimXigL1pL
VwRHPX+13xvemZ+R9H8BupMCsxvEmzKBsuZwrZQkbjgQu/w7BWefLZ+4SM0bDLCuJjC7L+V9ZC5x
4wgkFam28O2MM0H12zcM+Q8bHVdkFDuUZYfTMQNgiQbG9pe1rye9AIs54T+l1RqrIuzcZgVeLYqe
oCcxbBNqIEsoPMDecDzyMTpmfBPdHkTKPzcN/K745jO3zw1Nv9BAdbFRxkNtngTrXM0QQnTee0lH
8V444PsDa4n/nTsQtd4lV3rpGtmZHK3Bf81zhTiNAUYPP8ya1xWPKcd1XU3WivUspDc+QLVtNWxr
/D391r8uWz7+aMbBP3ZB+D2Je0raDr24yI/auLT+2F7EclF8xINULcT4XcNZPD7xX8Z3gBvbgfXl
sIvgL5JnOhvCubelfKfgPc13kbINv5tpJSQ4trchoXgCMjmQEFsSVhKkBq6lllDzrMi1lhs4IISH
gH3a+iqo77gB9eCFo2fwVIOjZZC7v0TxLZIQLnaIUdqFS5Y7xR8+7g1d6D1AmVB+mubKTUfH8eLd
htkEexmrS4zLRTpjMxBhhZlO2jjopobMsZ5g0trQ1zmcsW4vBrsgpXtkrxtzzxvK+Copz7107mYb
37HmcHtJ5bNcknDH9bNvqKDB171sk5Pcn/3sMvUr/oLBoA13rXzU2HrsCrsTa1R0vGJrDP/FcQp/
awBxpm+H9YPrsXh5etQBS9Ba3wymAraYdD+Bii2JueSHnR3RBYkQt5jbx+9Eg6KNVr6Tl+JwgPER
I7o90eJaPulCMGy+JJVRxopqnffc2KbI0MaWjJT19pd9A/RCSsrM55SUqLiasvDrJfk3SojAtID2
0Sbul1fT4qE/h+K0b8qDZVA12ZK210aYqdqEB3WwKAawy+2Qf6iowqBGcDAVj7GE9nsNIm0dL4Lu
UrZMz0t4u7XEo/EIFpnUH+CXHfCVpj2QLSHZk8k7JZorS/HBKDfDTR7+yD1yRywfxksOGuaeqLYx
OUDpIvJzbEEopMSC+i2V36P1qYnvCiLLDAfsAzqEUT3Xkr8uGI4YPxZ+tkzqc5hfQCHrxGaTl+Ex
Fo5HcC531dztSp4zlMRs/0DaoggJ+DLihMJkY16MgSwBjU7zW0iiSusXwwEkB4bQhNq1o6+fzO6s
YNnxNtUcwiKBTwcyZ9djyYTt7VENalCBG7VwisER/BmCXSIol1v5Keissnfis6OyA0bcOrrlMrdu
ME9HGUkZA2zntsS9EISje06uU3Gv+hl6j/begxfwuIltMkRmdu1uLjGx7AiOjwFC3xU5gaf9oLQk
PZd6aHNQZXTkQz+NrqctKX/oVQ60h79uypjU/S4eXBkUT4lyTTjNzTAtLeQfDvbPrlmWOqH8e5Yd
imwteXOWgKPgODi6ujDKbYzO8qCrK940+obRQw5mC6naU6rplL4rPUf1ltS3SF7F7Qk6zjr3Xmji
LKb9n9WzSmerZ6DPVk8Zn+c6zJcMn+O+GfdxvEJ2efcItIlLMbxM8rXSHp7OCmoZpHfNuzfMm6oz
8U7mLmtPTXXr3uUUOrDtbBHYvsfgmwOgixlBiO6MLOWv2+Dq945FMEp1+UdD5lL3yWIZLxoGbfXM
98OkNcR3X72lD0k90dzJTy6vKAuNY6o9DpIGWOlgDHuFqCg7VXDQ4xVpHOzOX/pDvSMsp4wTxnIQ
L5uAGl14PNYSnjArxSHOlvGw+Smj1SzoOlpzVuuTVR9riiQ46/I6iyuf8mI9nO/UtfL1VdBB7VEU
fwyLi6lcISlI9F2zhFY2ZrdM4RdH2/IrM29Z9amXr4w1PNPUZYDaPiOksRvvjF2X3idzUd3qwR3K
rYm7Vz8J3VkeLlF6SW4I2iZ78bv29JMjvuHebbWjEZ1KLA0oTCb3R7tMb++cSvUrVppWOmDIUC66
f8FM44knWTgKC2FRH0n/+crG6DYaH0pjnWWEkeaGivu7KNxEZNv60vhndUlDFj9hQMANBvqCYlJE
KBjmweEwW7WwOtnUjFnCOmKjxGHk48CrMJ3bFb0w6wKMRLpq6tVIFpJeMgI6K1Vd6zxfo/3EypPS
ud4mtMPRVCdxtOrB4ALw5NhCjfIOYZNePd+6Scq3TIfYllBdENi69topSznb4Sw1KE7a0pZiuKiY
FCSGYOPm5gv2lYsaJXZplrhJJAIeKadIOr4+8YwM4AV+eSUKIsSwawZ4iY40QVM89sXxoJiuxjGS
c6zlZoSRbMgn7MwIebrKfM55zdIlRihhfA42dvDlgfKQ/Mf40sq7RXEURsWs2f79ICY1vTk3t12J
Jbhy04Vu3ZryHisQ3u+yCW2SggtOWPY7Ji7Cx/3qECa3hkck/yei1cvO7uxp3UTvnfUxaF9+/lO+
GN6Bkr5XnEHymy6/hcpbjQfUjs61/zrWXzhNF0NLL+NqLM+meEJ8xZt2FMtjHx7Kbl8RYL/X2iUT
LlZ6pzJHnVY6+1nhYdX3WLsM1WntbVKIHsMDkaKoLwo++XA17d+9cdmRU+YVkfd0jyQoyMGBVo/G
OxmUtlwMzOOLPgYWsPOz1eR9qBJMTQy5LGIX9UvhvjOjM3OkdqZ/UbuEj3EVoy/bRVwv9fzY6q+5
vEWA1iOgkLss3lP7cxcxvHIxycnN0K7BOagOSXWoKuL3h8OBTKvcXt9JlqsvjfoiDw8csHhoBcDQ
NtYxdSkus/jxbqeiK5lgJaCeu9TlEu/WRXfiLV03ss0r1H5q4Ye1OFTGl9h+sjtY18GhJ/iBEN7u
R2PHRZPeYmNH/wkNkZh+aSIhIVBKbkuE28kArU5LWdkKrFCRvxFTLll1GsxDnp5PbCLGw/ozNmDB
LjXjMOJKtta9j5Xs7H5a/TEbzml5zdJ7tuYmjeH+/96k5X6+Sec+2wvnivUryF1TYIJ0ZMGRIEDh
5lKI5u5+UMbnzijVxUUhk9WjRSpz8Zyi1ZCKI+pNgc/0WSgOzgmEWj3jfP0WkufH38zo7Uy7Pzvw
9GsHDsfZeTMr66rLekZ7n8w3rSAI8tBtCknQiYM10y7jtPxLXGEaRd3l3BHukIO+ZNRXhfa/Q9og
Qm5YV9eM9EvdfAH+rc5FSrOxot+f/RWxtoiqhvKJSU3ylmRwQn+bd67JnLwywUy1rrH6+cFm1Jwk
eD7RUW0PC1dSTj+LvLtEyuksgEV4GlecQSG4BypMZEf9xrZhKaBvKSdxZwqLOwt/FuigX5OUsaJ7
qF9Wzk+PqfvXSzLRz0RI2aDzfO5v+uoWeN3r9qD1M8tl84MosQlsXOClcguzq9hdOK+swnxPw5Lu
jv0CnbHJcMX8yEjX7SEhf2fcgRAnl2GxoFOq7+9GRJHTVViidvMo07dCvjUovlV46v3n4eoMBq/V
7HHxs+sC73+CzfVF+3X5TxhLWVpo+w0ggOSimRdcYeNm7VMw+NP0P1H/Q0igc/wtemAxtzOfdPYc
0Ya/2t/wa7ossat91OlnZE/AUL6L4bsZvyLxEzgN7prlsEASYucSjNRjzjmgUppzQOGwtZb+NpA+
B4zDc84EDZHLj2uPnAlVVX9WPfCunHoQRfDj/CVDEYZIDQ5XTLrBG2sP33pR84cXAh+Zn7MtTfNU
f+MrDHcsOsCSoB1qeBpgK2Tz1UW1Ff8Kl6HcLAkvI5eBLP272BDtkFYMqLDR3qfNjcaKiILFBzwU
MmnWZeTxsp6E86q1GYcIqElUv+m73ob4z2h7qZtXsXkt/NdwenoLTToI0iELYWfttzQtgq5S9/zZ
n3Z1h4CCsID1x8lxCu6NgYJjQFDnYmSCuXr1zVJvxSFem9OXP37Lw7fm/7TigtLjyxf7uOSq+y9k
WzjhrX7QwUbWlVAwXEPcfrEJSBZnlWSxBhd7g97DfhttE7WSjFNtP39yDOTVFhuWmJ4s60wgz5OX
hEb4A9EY2XgwP8OEMUldk5r4ldfbZqsvkOOuo3a1mquQ3KR/mfImGa9x+1rOvy52oCI8yCo9jbtC
nX8/03KMwG2Wg0n2H8vVXRNe8ltdbm8NKZrnNLxl5YcQfxUb/l4/dcY5GC+meJWfk3/r69soLeWc
5dAtUG8iSrNwrbJrC29lJjV/W65pXGQCQOaa4Ed/7JKznl5E61Lh23Y7jqG9WwRblZ73nsYG1/K3
gPAiynn533RdGOc6vWwxWxcLsziB7tPXrHuGD7F8y8/qulqszHazepO1bz4sort686VzUJ4rEXvD
SV03g72inMu/SOXZKpde+h6jCAabaqEsixLf0EFU93JCKeJOSGdTlU/scBF3S65Jnz7uc1gS1Tp+
iDaXBC8ZEWUtnV813XLq0hnercHJVv6S3dHRXKA1dUzbv6RSXZhJpYmCcZSGor8vWQDzQI3bSURH
YKI3LiaXSZpNLrCI0n2zlJZk3wAEsMHlbHfyl/NvqJivvfZSLQAlzMQtP3nE9b11Q8sZm7mnIcNm
GWwwLsXDWsGhvdiKfFliOSwNh7lqpgm3YA3zdnfbNptbg3Hb9cxtsKC9/AGaWwauQ6PQTg72YX64
MYlyNfTivuzpkT1NP6lNd0QHLHOFpNHuiuVRbmE8unGDdcipJCdKHcxTCag1N2+dAC7Ggr3wr2cn
QS0/69I1TO9F8kJxTpm9KuIrxTmhbfVYq0hs3pkvI+Ha0qQQX3rlZNh+s4iWAm5o+ioOVXfoqEzK
9wBNgZVi4jFXgLU1YwUkzuouFHuGa/hylNYvBsipBvdjYn5bvDoAiLJ8HU62F6wvvg2Bx1Nc8ygZ
K4ZlMKW/w74zfytdWiWbjyZFDnTVxjEbh9/BBqoNUHEZB0ehowSSjNjRf/WIH4+XvqF19h6qDyV+
6dgDQfpiGi42+G0tvAwDT8l8mw7FQlbPLKbJXeSs5aZPBWBiQ7c40ezxla00DkT1oKd70ZW55NoX
VGLIVjxhk1246TFXcUZHHERDhF/bzbgGMTx2Edj8q1jEh5nuhmdHWuXePx7xPNP0t0JcBGvKJLlZ
60zu2LNnFWLF8x5gnBaecFk3IXwIPlVbddiyMUtVvuTdS69jyALjNzCiXNcpX3qf85j7XScbKi6q
S0M4c0l2Czt42jnJp7BMwpMcHpNn8H+YOq/dxrEoi34RAebwSpESlbNk+4Wwy1XMOevrZ9HuwQxQ
aLir25ZMkfeee87ea0dLtfpg8s7v6YcPuKYD458lDS7Eo0xukCz2W/U6K5P7NR5v5VKyDZZP4/D6
QaTK6yBGUXyc8BADLsshBO1l0oYy28pOzDPHs0KDzQM/0fzMNGmn4Y3W6l36IufNYZVtuEwOQxXA
ogr52amt3hjrm2gKtGua3pjAxUecl0V35LwbIBNjM2MbY1cDONvj3lwVP7pz5uiltVS4LxN2cbn4
FOsPRtPRC4oe1whFKvrQJjrMIvB8lwwbsltAKZ90RwSWomDzWfFGXysCA2cR1LDzO69CDgPE/R1N
fiqTT7Mwse3An0rcSF8EIy5pipZ5ezWZUIpfMsxcGJvvQnVl8Gae+MhiPKP6ptf2g7FTiPehXpIK
1pcfXT/MmPaE5wg7f4W/LD3rwzlNz+YJlkP6cggYVZGpH9LuMEJX2jPyP/VfcXdA4V/0+8r4P4U/
kq4TY5AGlFB4jJTD8E7+zh5vwUCMHti2HYb78f2lfuYm+/hKqt7bG0XxAM+w26B5kvF2v44Y/mrz
a5I3QssxcnYvl91GTTf1j0aEEMH82jEBSNapP3+fT7v0XyG4dLDidVH/eZlfQxnZIqX1x0v4zEaH
l0hMR+rejNezm+5kDfa3V0bHYx9rHPKXPSZsf2aEEkT35uByCcVTGTolchjxVNh70oYxFY5kMhTH
JbzPT0hJc/g0UYCDvqVnhjM0+YBi+uutqQPEawiLjvrr6L+Oo9NHn4348TGbF9lcSC8sj1N1oEdF
h20Oia1sVIc3w7iU8K8suC6uTmDT5hWCNdvhNdAEfMHkso4GFsqDlBzRFoB97oHVnZvxnI3nAC36
cBYHbJ6Demi1fRcf4nSf4JmVtoRVhsUmWZgp5JYj1H50C7pMgNGuFhit9CYgrrs5PGP9bUefcs8w
oqr20qaqnR0eVHrqzA2kF12FbalvXwvGNmbwGTIlJk62gjt/XtGdp3U7km7CqAGuxXemfdtZiCT3
ZO8I+QmwtYKttI4MA8rk2aLppO9MCuLomDB5vqQFATaM9ujUl8QzQu7gRW2qNIYlPKswTD5z0GSU
QtLohmAgPvB8w/flYS0XTM5mnwHjJ6Wx65Ts1JnLYpJXEFxa6cw8hC460xhLen9NH2TDr+NPGCEE
dEY7ZrZM3VACVM3G+Ijosp+LZkOMFGX+XNSH88CQISADOoy4uGQZmSFepdoiZYnpC4hArk9UnWFT
RBB34v/K0gCsaHhIULI3G1QcQ3lmHDGbbVxqC1vPLr8uZrmbJ3g0e3jsK31en6C/UaQxGlAcClkM
NdMRJbwM4o1gVI7lP+cmgnbQYWKRg+3HJ8QVArkJgEK39kZzmScskoNpLsQgAvhMlR9zvhEzBf1q
Jkul/krxdK2T2sEtSPyLjCOWMJXqD6NQht5AB8Dx4J3va9iVjnJmE2IREmFM/cj5ETDFMJZaoH2e
sRf+Un8yREQiimgl2pHihJjqZ5FtSTOalojcCQODVcNtlbwOJsOs8hHd+Eedr4qdOlzxg/ABkb3C
DchUCl9MoMA5B4GL43OWtcvKrgIz5TAyZKyFlwXuc+0QTMTYDpo6yVxptQCkakGQ/ImW+KWvKOQX
ESDJNyEXQWigo8nYFuuUevZWP+Lqu6++GVhIc5vlz4QNbvysqneF1M3H1Nwi8+LLJ9O3m4GJ1iqp
PGVcv8b13CnutrmyjUG3QYZdz5GOAhZ8ZVsQbVDukHtAf552Nc7GZ2nuugmtIPWnm8FbEUgkJZ0P
ERJJWzvF3DUZdGgy+aZkrmfol3dfYr6m2CCQrxQ8rz6rmOpTTE/M3CihVxXz3sET6cKSGZwceu1Q
aodUOyQaumIb2wXuBvkyaLvGmCu4MVz3/1vBicEOMHW5qMdFGCGgP4MuhT9umOhN9ipiuuRQaxyU
D2J8NFjzQXBJbgiRdq1pjkxZKyOWdQR+HB5QZs3VTs5x8+PUPcZo8sAqya7+JCKMbEu52xJ70pMl
hvbF3LQYaClnenImvMZfSZ+KSpDRaQoP5nBAJ4Xho5kOZOtwo6jlnkQb5GpIkAK8eDALSFrSbPIF
UEP82tTn0AkNatv+hUkUr57POH126EPcMeolngamuBqfP2MymfKZ+gfn7PxRi8JmZPYIfKI4QGUR
X4cQdZPmkhiBj1Cn/34hZ61PPaM8xMK1NLZyctfrW5lfzfgyms7vPAKjQaMj4Hd0lWHqSTFPgrJN
ezpcaO2QMh4m/l5xIm3X4bi4dpEzz6QCyBVuO7oSEqSj6SArqguCmZX0TX/vcOZx1KflmCNL8nCZ
YLiTUEuPyIZwC1Dz6D9RL5QlqI9CyP1oOpCEZyvtA4vIihZi7K2m78q61PpZjL9Sc4mckZ7AWLpd
78o+6OVFycdkHMZosC11b+LeQZVxGOKDxBspeHrnc3swbi7qALyAHg8NmkvvJX8pKnRp+TKRPTuY
r7yJC00uHjm7+pz06+vUzo5Amlrzh408FQ9oPHFVV+nsqq5vVvfWao8Im6d2KV7cKBvQJNY8gp27
coayC9Ud+7uV3NvXNWiX5HwGb7V0Gh09c8zVr1Fba2bZaL9TlgK9V55ca91Ia2TTdb94tV6UeQXD
GrdDLm4s6TmrzGiCxXRQ7+ihFOwD8SyQavxdaO6FkvQFZgTUEez4Oy3YVdYuxOE17IvRNsO/eHFD
IEdvCoFC1i0GzEVfUVsL6rqUXeAAUnMtSwciRpdgfzoI2p4aSe3dpFjwUTKP+JtrtFAOXbxCBAXJ
V67vZfzul59i+TllX0HizLbM5GTGpx4cGULnm86x14n1eRqR/X2J8O53iFkvFfpeUAs3ukEUfMXg
zTiQ6L0GGvt6Q4Oj+HRgcvXYJ2cKPmYdSKWokzGAcQaQymvTncUrGxoC0RIZJpPJHxotQrjf7YTE
FUQn0HWm2QAipA5SHkLRWKmRuaKXIRCDzCZ5jaZRN/fjiKfPRV/CsAL2sPaBWgQOBcHH5Z4VmCAA
c0LqTYlzRmJYT/TkZsVrDR9J93AA9L5LU7HelQJr+8IM79EabSYb8kt30CFKOH2F+dgS4Z7gCZpO
es9cnbSJBSagakkiFZInBCsywWWwhI07eoP6h9CBziTmAEdoAyzGjuEjUlIS6DmBukPHrGMexKuz
KIB3DIuNTDw2Quj/GsbocCFe6RMlksP4HKoy2DWIHoQoInWBvbaL/wnD/JvyquT/KftWhP7rourp
ONRfhAE++lY8YXoZhpkrh2HOTlb9uPurJLOdFQg3YJswnwlZiETBmclEjjFDwhYPLdhwUX/KOiFH
NLrOZn9NiQwinwiWg27cdeiAG1RjoTyLaLT20rtK8pQVoPErsFSAkDr5AXhsBzQEpVrEKJW9MZ/p
vuyBHf6QLUC/1wLCL8F56U9wnkxyi62Ec67RIvhWgrdhbvDoUHAI3UEYHN2t4uEPTz9/fy3m8Cbu
JOiNP7wdICtysqQA4vrXX3H1nIo76AC1O9PmvcFRC/YTwbt0KVGJ2jqwUZR/BBGrq2zReqBDft3E
vbqayKNlyPbTqoyra0CTlwgUED/Iv1zEecLLbp84kFtvrFbgg5L4UIKpA+6OolhyKaKGfBYBavmm
moN0nDlndff7EXCMGnQPGVDa7GY80I8IhNgrQ11iWRicuJhPWBy5aPWWFuW080uKKqyUWIdH+EAW
lblIO7o/ONgiv8X7svoV1/wqFdAKwXjjCusN5ounJjz5PJi1Qz9jdQZEBzMXt1Ya2Rzwam7Smrk2
7TYvQMWxmpUdb235iJMnBQwJgZDmfpIyEwx5pIlN/51WC3+DVkt77dFxFBP59jsZ80G1Fyv+Zts4
SYO3HoM00UGzXOsXAPhbQwEArPDYnXUERrVDOCAOTlqrTB85ASCo44zZcgSeKAiOpYvzMk1+Ukqb
i1v+Q2GCuAtVzotiEYfniyLtiEQL+Att29Z85+SdWcxpMXnJnsAvRHWIeXCp3oi1hm3ezAdZDGYj
VFX1ApGFN5fOhSjCF6hWeuCArf4F4bhjsoHjBrNC4VEsThDygoHzvhU9kVciSkJuhM7pJZ0j7QKx
C0lIry3Be/ETSlS0tc0DoPnP/p9GJuGCFiRl7Ib7FXUNBwVeECgQQCgkQOiT/Cu+aIJGUTEBUUw8
v/Y00CAvTze8UPSAG9h0eaefLm9DmmbJ+IYgRq8AILHmQ+ezoq5MSb3jcDJug9sc+Wjex8EZNKcM
dlO5k80dA3Bl2sXZ7EhoC8/QN/640ce5eY/pgOY9XlU2eVhJBLpFNw5npCFxgPmtrVc8GnMnuzVn
/J/VfBIpxsKESBvldYg3dbTx3iJX5DxC0FpGxOF0lPwTRTEYoFg4EaxDhS08OaCFuZvbdg2VoXmz
s138wi2OAgodHsdlBykU5zZ+J27kXJzL5axZF816ttuVoAgOQnmgze0eLJ9G29XXL5ZyVhajcJiC
Q0CZib3vPUN6jEoVFpy5T4fj656lx2Eg1vdclhcV2dde1Pe55ozh38n+53cHNSYY6th1hyqmoXII
+ELb4wVO9zkkGSjN9RalClFFCoFvxnIEuC1gACMWzBXNJ2kfDklEuPB6/L+EYK3aFMKA89tA7Fe5
taAWo+3qrwJC34u5vznAl0A2otlhZlOVBqcB8392QB5UMDXABtrUxxrti6tQ3K4G+SLj+PrpYOvq
Z4D78/XHHL/ZscdHRdjPto8fxFGEWI2Vq5Zd6v5cbImdJon+AZYbHO+ru/na2cjtHDodrtCFKi5A
dZf4TDFPGKvXsdU9C4vAroYGLq/B2qA24zOWNqCn1f/SzBlIO5W6JGFEZc/gyGo4ms0vgZNueCY8
KmgOrc/a+KIgC4TnWLz7+hvj3dF5KTuFP8nO4Iyf4VoFj76RuFXJqHw5ofgW1U+9ekbDo8MXQWFt
bnx8z9UuyfeBsQ/Tw0uj73PMMbrC1VS9MFgLgjfj17dC8Zkpn772kVjvvepYpzG/yMY5hWCjHFEf
5T2zzRtJiYOyjldFdVUPpXrS5INMCUYJQZDgwmlknvWzBd74WW0nyHmtI3wH2v7FyerHIan4ngVW
8r0hfgMBGfFCgHVJkTnxf4QBxslwdoitSR4GZko/fB32HHC23f+bvAjjmtNFg1UvxXCzQq8zlJ6B
gxEo/YBKdbQxY5tu6HIge5U76edAVnAmy/Z+OueiCND96Kioh0T8Mv1tJi0KTET9I+1vVr5M6XFZ
zvDz3o33SfGk3sM9GS/OsbzU87VMTByhWwoiWQ/ePRh5kUbh88X9op6Qs4EN/Y/nrglroZtp7j1F
Pv2A0T3HeMicfvDq7jjEx8AJTXKCj0SBTGjkCerp35PwvQOGtpOVtb+AHx2yvHQYzUGg7jJUC1Cs
V7HqEPdVkqbGxTOWHinmiT8Lv+qOYhcNWrhCq+aD0ZHcsl8HADSkOyq0Dv1CdOKKg26OWvgY85sD
xP96p8vh+uVVpmU/7CAiO7he662uzexqpVtbDACdWrCzCEbLhH+NrsdCpPJRVzzPvPzEDCZ2o/Yg
neT43IXHipatfKip/ZAUbRgksGejjLRsyDthjFp5CX3byKGHcsJwycBLUAygp9Z3Go520JMixmwq
gQM4I+4SkP68N+e7jk4mZhf5mdXb6aJ059D6pxa0GP2FbnGWHFYZw1uavPKRH6u1exAbkKDZC+f9
dEsSvCA45ku1oT+L2bYD1Jhguo29Jlo34NmkHf+qkUuUkpsnYR/Yy/HGiamNc5CD/rJBwo3amdgq
0mvNhOMHtCiWooVDuA9uHm3Dgx9gksUedico3jo5PA8pmz2RWiheMAOiMbXsAPx1XaWu/7eEJRzy
UDTgeRYRgFXE8tZpFhWKu+FsYCkBmyMZn0bw4Boa6lenOyEhTrXOeZg37HClJAxq47FFfMOU0pMp
/YsbkAsFvV+4g36vyY0tVF4LR93k98YL5Br9dhB27ZvFaAtoUcByqU/rgdPARKzZRgBjNi7DBpiD
DYIMkUTDs2hgaycY21pE4lMU7oN4LZRTTuWxMSroM3Oe+Ks/tsYJO71QXHJ6Ejj6ppnw3xg/hH90
ji139yLV55kepmyIycuYmAQZh5BtMHHuyXDc++NOR9cIMgYTmLELif2xllr6pcufJi42jl9wESip
vN/8A1QjlXHW1JN1q3vve+Qs0t86fyEx8/YXk63pJzNleMeg5ZH6D99EerR/9fvBFkjIsuMK5NN/
+bIq/mp67bwyjiHzZrp5sCZXCRMi2Lx+H1x1JgQ/uUolaExkv7JGlbbox43Wn0ei9ihc13jHT9KA
NNH+JwD6IlrSdyY0yhTfD5OFb/A6+d48VcL2TJQAboeqonvnx3BZjPJuGnaC1LF+FvxhDrpIfppT
zWtOFus5LeKgNC95c+KZrJa95Y4ffo5t8iAn0NI39WvuztC9oXfF+he8dqO5I0pQnMM7wjOrfgJH
COnIT54Gb0IwXKCV1DOGy1pXQ2tUVzL+cYc4qTS4CsNi0MhGXxTWbWRvVO0hpU79L1WKdbvzAUmA
2UNte8ob3EmwMHgYWCL4SHhiSb8KiCOyH0K75xptHJDS5Z0xXorCz9jx7VQHo3ztyUHQd77oInj1
vYdR2obvVbnXx3akrInV0AaaqktA8+NRDJdF4UTVlYWPYiL4klhtmFF0XoCfC5b9joQIM/LMOxFm
EOb0FJvVCbgEzvG1Hq3J0OWgarkRUJ1oTSCtditcju7nKeN22b2Q9uKyZS3s3BIU8WBvUcFK4jZD
f6GRpbvNgIEQLsXChXqTXGfWYULWiOGaVlKG+u/4gqUOOodmLWtTsieWYID4OGx4ofAomXsCW5sf
7J3MApRvYWW9Ons8iQgAFYcX95h7tY4/7FRrWw6baoJLhV7ISRdyso/G3azfPlj4oxB9hGjWFgHP
8/JFuF7NsFQh9LjG7pZ5Al4W78VoCzkIX7CLU+qPK5gHv8EnJbks7WlsYKW7xF4V2Tp5Fh6BigRJ
smWxEhFsTBSJyhBt2YMPILicp9af326ve7WxNsblaICYXSuBK8Aan1B/Kd8kVjQTWJqljP8F9Bn8
Te4JeP+4Kukggptz+OxJ4qRe4rPq4OqTusTSzKZR5aesoITesQjq1bYcl2QPDBZ9lauBTWfJ2pSX
+yDnwmwlzAs4QHDtEHBjeEJnY5089dVZCy9CeEErlpB3EF1QiPkrufo2N5YtyU422+gxC+1RLiIq
TKs9kjaNlDlzPbbQVhax7KTWffq3r0TkhweC5QIQKtXeClxGURlRRm6hLeUXLkRPw+BieMB5QxOF
qz3b76NL1V0U/gnBzBGDcyscfRwOjWcMNrqyYltgRUg//PLdD/GV7LV/7SMSD4V44NHnFHAVuouh
nKnBKM3+vR7AMKpwhfx+Eu6deO2jM8BpZtLt2QiO7SLot6G/Q08RpOx1JzE7d9bZKi7huR5cYJKI
x1Qmzt4c3qPyjAC+YRjsWcjd6V8frNiRXxcpv/T5ZcKKLAIEIaJoHeCSRNbDOf/EDUP1ITMdabCe
ki9FkJbESeqexLc5PSE+a45E8qi1rWKk6ssQTMW3ehHV/SjY7bAQoUTh2/IvpF6Ey3qwDdJyQx6a
g+J/z889WGbuv9c3qYsGJ9ddx2yfta+1WVar6jrpZ7lcVXAgRJf4heCLl9FZDYi/86UFiQg1rGs0
b3YhvFGuvrSFIydU3CdYK/2atiVMC+mzak+JckxpRkCD9KxvnoQEKxmnXcKdiA+jzO+8YsRYPNhE
9JqQL9DHIyKV0PrO9U5QrYxoRfhcNpccW8Nhx9CmEgDgFxeJcLuxPdbtMbxr0xsJfmL5JMmE00ML
A5LipnN5bxJasuhg3MhvRYk/ZpcmXrC2FMZNHC+6skLuzxWdq6ObBpNJQ7rAOXSOvRl5rFlzRJFJ
8T+zcKcL6YJiSFYn4B/dlahvfD7gFedJ9/VN6xtBn3ylMuTly+hQef5CrlZdSllzs/yLcMNEoKin
UYNPfyD0JDTcCRwtWhE+go57CGcqmq/jaG0Ua9O1n6p4brCgTKD73BToSExzhjfOo8JiveSsTDSb
XcpbX5sr7fTODaaNc7wJQguL40P/GPubj+mt2o69iyoDTdBEDAx+iGFTFveMDyd2KZHtVkXNdNJO
mnLQJ4ePs2JHfjnaqWkWWeG1tFhRtaGzLe/kYZIClfbkGYHcp223CBn17Ug9cvIMoEfpEiWjfIez
bm3bCriv3qf55rm1yoFjTdqDrdoOMny3jr1x9chVR2XYre5LYHB486OtNTBAXLektK0TpBgGCRDz
uhb9Y4WnLBuZIwI0iz0VuBwSwxpUzhEa6tiusIGDSsP7xQO4VOkAUUGyypC9RkUsCgut8ox2IeB4
W3bihm2KjaCD/9IuuJ7EgChmiwZtTlvUyOIMTDQh9gv5U8a4svwD55iDo8zQ5ltBef9eCDteNh2u
YacxCqSfj8MJn9IDcuoEbJQ1Wr34yZXpJ/7k5g1xS39vUpv3o6SL2snxu+Jghzy9eRG0WlMUgnFl
q/Q5VUno3Q61hfpm7asb/29EgxmIFRbBksDMeqm7PBDUvzX4hHEuyRseWfk4nEm8EccZBTnyK7SL
PV/NlwhdFd80HvkVcqLy9B71zjZrkKPikXbNO1qimE6RG0eHAmouqnJoRvVl2EzmIZZ3rcRVWvEF
Bi2SQDVCHFbDpsjh8gATOlXJlVq/KwFF+7SoG+vYT27DDDpe++DMXG01KibPmVsVN9X4BKVD1jlW
MYH2me/WkbUwQPSJ701wQfZqF+VepsBXLxObHPYwoCnq22iduuwdsyVd72ympGytH7p0AZ31ylWN
nwxisfDlhFC281wzEDYBueHFzJz2QR4u+vSKJ1FEku5inaFb5bOFxesECxToKNPriZwiHgEW0w/8
K/mBf2X+ypJXqNZwT5jbKtzm+SzSMs1NATwoh+x8gILl+7c0fVjaMyOtZ6ur6zTckMmEoM5AV4vr
QiV2fkX42qL5DWWG64g7taHP4jW5550V5UBli6AqW+PJerd+sEkluJRxXgKj0lV4NnDnoixCfwRH
f/Co0fEZpfVHlr4VT/KeIzCidCgFwG+kq69TpmCIhVj31FVOWpnl4JBqoxOxNV2x4WA4h8OJi2bL
AZEwN/LfCDVp4sqOKULVvXQyyg+WhJ+DNSdPrVuXrUMCFE8s+wNnP2pBAlFT1jPuUMulmiFVp+QX
ohVx7KS7yGOGJudgRVse6w4+BeGjpK/ZRPCK8qdAzak8xf5hGrcE4oT6QRqSRlrldGn7s3V7vbN3
Na09MeZDm3OJFaLP5v+URqfUIOiZ1ihSd5egVeN73lWQvxX36IswUXX8LxGKU3VpuLVyTbSPnpO/
si7Md+BR1Lwtu6JDlm8iuZ26otdiwempMgzW/YMV/EEclKRi1WVWKPwJOezDLuXz6G/BdBnLDzZH
X7+xQFG6lTjhhbWhE9tF4qu6amCv/V6crPtWi+eZwpofZwwrYuJ69q/IpX5VWX+gtBI/ucixP78n
+pnwJ86n3YTj03FMcpymn0eZmpqVhqxXhB0NgM196u/z3VQcgifn5GgYORMtCcntsCk7fFnlBzQM
hcvpQM0QtbpCwAcTOHQJlPDA8sBxm+rWaagsYCIe6anxP/H3FpFJIhyalQb1lYI07J8ZgteMzi9h
ZZwHeuvSvuv9nyQmCpvo7fcGWQkF5sSwwf9LZ0K8qPK6hqQLADgkAnqVNpACSA8lQQOF8tWoNy9r
0wrFwuwh3NxURBgZiDjmpDsBWCnmY30dy98s4HC7QjIq25UiPXqf7HpEzet4dnSo1onDONgui2qJ
QFbGkHQvwunAsXxsNsVk56Q0ZdCvGC5dleIG4fRVVc6w6DZmvavwuDAX75s5sl0dv/j1fw8ohWGT
/OsMNFiINiXCInW4ij32w77z/PZBCNWjqkvS3Cf5OEo2tXJI4mnxRxyPEVEq+Ylu3PDKHUHhnvvD
MzEHLQ+6I1XMcIDEzvuS1j+Tf0OduD2mVROu+4WeJCiyBqEqa6xvHtjoB/BtmGbknSQjD9tKNAe4
X9WfAhheMXYNrd0obyqs8nDLcSiRIueFDrYixGnuT+XRtuF510smhUfiq1Jpxy2l0tHnjEFPZOYE
0wOdxqMFshTDZn5O9Wsm3GLQXrdEvfvjI2mepfYk41hTn5W2QqUZMOc8mNgBfvBona0PD+tEe4+e
Wq4+I231e1KtJao/11LsEFnV9IenXZY/G+2DDt6cnsigdxFOm7kzGGx6nGyMhAt2mK1icZp1KoIT
DbDVuEfspHq+ijtFGzUBe9ycLBxT2p/xaxJePJnIPs5mS9liOwQD5XcqIbF+htmXVHzSPmR8Ftp6
s60KOm+XuccKrHPB+Yx3MNtfNfflsgnJm/ERwL+j2x+8Kdl15qFM9i8S0gAdWj0s5aZCiXpdfZuM
GXiQGCsJusdY2f8YKxtCN1ai7gZzLO0Se2P7IkAS+a9nBRAPyxSmFiUfu++x5c7Hmocd0Bux+ib3
UL21wrUwLvjXUe0Q6IJqZ1B26O71y8S4oLsUzbnpVx1gHAHwykFt9holzbFV9qg/4uzU+ecsu7EH
ZdODnDf5i56zoTmJ9p+7Ugk30bBsbYLt/Yg0mTnXNlXfkG3NA5F48ydNmC5sGLyVzUHXgea5JKgW
fzoETdGBISOrAaFJE8/5x9bi6OcfsR8BURsx2j3a8l3CU4CAsHngp8Lr02Bytghx9DiQCShwRE/9
5wOWEQ+BvIfIn7brJenUmXpWlh9Df+nCc3UJvE44pNIB6FjX7xrYdTmTqY1lbnJu5IOiH/MlN3gF
y2BnfOGawzsoboBRH6b6oGm70uR4eTIw1HjEOQF17rW1Vq+axC6mm8FcP4I+sglqul37PMUdVBCy
ES+PsGbmQJHuGjR3XXjMGoPhPTc+LOUTEry583FkqBQjNiCsYlGXm1zYqtK298YnhiDski+vFC+x
eGGUFX038R/yL2h3ofc4qQXnpcULM9Mx6ki/Og5EK6pIGg5RP4sLkxX2F4tk4x5u13ucvtXSPZQW
ebXK8k8FlDQ5CbhtVMlc5HnLAGQL2AOQYWn734yHW7bLH99NYP0jsimN4eIfjPYhFvvpKJRwEmCu
mn/hdVjR+fLS6DSukTMEEa2MxJFvWjm6qdbZqBMCKpzA0SloLbxJDI4/Ay12AU1JgmTPAcsihCEd
EmvsFnRUyWZL2OsLGEtdSeGnXOQ0WGRvLbY6cCs++KniLZ2D4jBqpwin443Oam0sTFCL6pvODhCD
CloSNaQYiwJC6FQ5eX6KUTzkkbRS9gM/NtMDbL4IJhnYiVdjZnmFTLuNRdzBZWGFN1azDoKtzlih
RsSmkeXBQrGCRd6QvrATGxI3WiBTxrW2JhcdYD7lTvZWVtGyNRtP+Fu64sCJQnes1NVxYZDFDbaA
IhJBEAJI3jDKjN+xMoq5pjd3AAFQ0r2k92S9K5HM+RgeFphfSBXXikNDZnF8/3W91A/qIes+dKuA
GCoZl+7ZYF346NIP2hGN6ZnlLJZjTEjTAZ3C/2qkAsWRpHVlzTp4HVNgtJKQr/Grjl7wRyUSBrwe
X2qzVxvb9ItnW1uHriG+1drzTDC1oYPI2QVMoUSnXqFY0xioZvsp+5kgThu13ODCx8ItnKIch9q6
w77m8VdlgvPqYJ0iGTTBZ198DvXVv1jqPDkJIfEH5De6zcv5TZIv8P602smKTllQ2hwU+/hEV/O3
1Vjl63/UonVGh3dOLcuUS6YxzBjfoFP6ilOJW0KuYadxi/GfyRAkk0iDqXsEXgW6AXjV9ENHQbDI
1BjZa+/qZG+1mJ93rMwj4JDPpN5ntFtSWyZsMKBdchkfKC4Tog0YZ08LOByMndE78u36D8aDAS1i
Rub5JosUPkRx3SfEyKwlwHkw9RzJxEO+AtDQV4dS3mc9bOwtfaBW8srcubMAB1uNRU/ew0d4kTvQ
b61qJ6SzV6MmBWWjhV6BeA8slQqfD2TYYxgfdMIHzHZo3Z8A34YaBojd/9WSk6GfWhIbkCAbG87x
MFR9633s3+VmW0x/Ugg8RCccY32BIUfWNyZXs9hpsS06Ok3We15cgeaWRGWSIr0YgNChey9pOHpJ
uQ7KtRFuhGnjMavNmBzaMQ4RfS2bEPt2JZF5zBAQRGuHyJF1fAGk189j5elHu1ggVlcP6QrsAFM7
9uak2TJNwq2x/u1d5cOZvRdmXTG3FIpZYee0QCbdTpytMLyZrlmVkcce3qzicB2Va3nL4HBRfvTG
KT9P1jkuLx1Jf81++hkzB3gD8/l723TF9/KLAB4e4cWup2rjGxuCouWfoGhf2KaaUxmbGNVosoXk
wC6v9PuutZlr8HX6lzu5GL/94Vs2l1QYv+chbCcmUbPaqUSl9zPsown1HZPPQZdkvHSTQ86tsDW+
i1meWvwSCb6aypWAo8NCmDZMCoBXBM78lMSHwaZDUJjnCK0/bbwOle/SouHoScNt6k5lfMrU4xAd
a+FbGZEnb5R3OvDWd3jPGqbti9/G8O/h67vyiMelk0djicEZfWbm8xTkbbLk9D7gAWYpY5275Rxi
mBR+MWEMe5dpYPbVKGt6Xn20nSNLcQ2asAQWWL403DDRiWTcmN9XXNAU74HR0xPg6BaqJ0M5te8a
7Az+t2ZV8BIElFJPo2yn4cGWgdZjKZU21eTrPQxgaktkzDA9ZotgSqCCIs+9rv1bxIsMndxLWHEc
I5I25CSk7UhQHTKGTt4LIAzYlQgOj7zmuFg2x9a6AJ+tLc6g8xElePIWogzrN3Tsu6GvYTsB70ST
WNqVuhcbir4FUAw63AF9QMIHXu9K9jkHZs8NTXCJ46qLz1w52mmSuExzjFVuTC/HIAMeciFQLNfw
/4wEyVH10epBQ/MuwizvEHF9akO/CL6i9q9Pi8C0tlPIjHjFi6kYa9U9/TzarFqGUB39VQ5lHSqc
S1+U1iAEEO3G4TFGHznquwrvEe9z25KqjtrccPkDQNiiG8mcG38rnxLnTi4UsxXSTTyVo+Lri5pY
LBx6Iw67n1FtTZbH7DPOPZE9nSs9sLpiYuFCRVvoGYZNsKW+k+L9MB4wJWos2Aq5o9ciuqf9HW1K
oB6Mi1RdxewC2YHiWT62YLVEYN52mZz565whRHiEFVlgjcYlRCYc6b9GfVGLW/4PdlWeILtfwX/O
t/4wOztZfDNMooQCjlsDJOmPzCVl5cyIYQWWyUk8v6PyD8ur7/8pEJ5MbBtzzg0KSED1ULNH+Qgy
DskkOsFaszELzeKwgBPwht77a42UntQbalJ/o3Kg3lS6N0GCQ6yv7MlsiAIQfyjmpPHCCuuj8F1D
yEyoUurFi9pYZPyP0hYJxTtGZjDBZXeK/oL5tACLOcp8Kl9pZYbmcjFhtkKP1/a0TFy1fScebBg2
SnNCNHRClqhGJCztqj+aAFKLdc0mOS9sDgDO4uKP9GG1d6s9lV/4rQTZQ1WMKjQL/0RyNVtwW3WP
u1YYIVCu8no719U8LfAm+oVEG7pny7tgNJr/vNfangLRjB68R1IRsTBDfptmFxuNId8mYbVO3vjp
IQ+Y+o0mk7f5EjHOr9PyCufTuP9i+RB7S8C6gH1JpGGfivDiX6FEReO21bcmkFKd0c18rkC/WK2T
bgN2XIEbA4g8cxg3/w9P57XbOLou0SciwBxulUWRysm+ITq4mXPm059Fe84GGrNDe2xLIn9+oWqV
BsbZxAO7o6dZBvUSU3XIrBbNfXqVxCWaQAP2nPBLqL9CUpx7xs4GsaFbn2y/HfpWgkQMHhbMKjm7
sFopK4vfGg+t5r0n9QCbXwOj4xSkhFfcig6pSxFlqQg+fjjlb5kpV0stSWQGTLaOrRiDl6E+m3WL
bW/VUWZn/5mdf1h0RCCE0qbg+J/te1zW3q4nYWZhgrBg5cWYu9uHjCMhLOaG8xPVoUEFCe+8IJUb
ilp5TkMkQScH8jEucPIYn8IXYtgjOSqwSzQPCcJBI1Y8/o2wO8WnwQHOhpzQdx+lBscp6+M5NwNp
8+iqyoFVQzHHzwtYCwAsbwHGjAEiaNsCeFMuyviQsZGPD14EBntZmLNHDInzgExG2sAOyOqlTA+E
5Q9h5jdKIPBWs7/whah9KF9a92yLeFeYTLqPkW7X7QfRwN1saVR2fnTWwf6h32CCtsOSmBiXCGxP
syJS0o8OnTcbHwd0H90ObSnCWqPowDlts9cwcDST0rCNpita1Dx8Gjo1iSOz+MA+aVJb8Wgh/ZaR
G65K/2/ooiHtGpAWC9G7hv1OIawMFExh/y9Kgp/ypY5v1Pk1cRoIKEDCwA40WjRWu0XClPvblI5c
3m9OhrHgQ55N+QrBTyt+vQqLHQpJzJBjSzSIY/QO1NlKszn5OEjaFo3NTQDPXiuLsLeJtgwwpgKx
5JURsYBTYLiGQ8GRcE+MD3TMmueIw3GYQf0IKWFerlT5CE/YQJPi8x71TnOAu4sxviK5lzApb0eL
bIl2oR2Sf9PRmh46z/Viq+IP1e8R7EA2GAViVYn4ZWGPaVLJXyLPNdCp8WLiqeiDFGCdPiurVl2B
B4FjjMfT7Ch9AnjHcArkMCZAqJhZuGctX1Mcc4dLxzlwhJW4fiGgMWT6ikz6QIQyAdA9Hblr8Jji
5qSd4wtFYatBbIS7i3kf9SwTXY7BdscNyQ1iKOw8Zzy8Gp61liERPut9G5IFe5ih6QQZHIrwNB9j
/HZ8WI30S+bpzX7L+PZuEazJpr2anVy8qRNNF7mPqMwymyUcNFhwxP1ZPCst+cbaROeBgEmBULCf
oQzoK8y/bf6AGhyADwt1Zql8uh9WcGr6OWpurdOswKvkbOOCFXlEopvH7tiINMwupyeurRIPZ0rA
IU45nT6HE+HUKseK6fQVMXjwgh4kKJ8agc7f7IISSFK/T/s5llMjYpHEJ4pC4T9iQuj+uGkthsJc
ydGKRCWeGjxvOSF64BQR6yK8EceGkdqak7rp/oLmt3pHv3Owi8AmaJ31i8o+sXeI1y08ZIxLhTVt
wXBssCuozCKpSM8u2PA+xTDHmASbIhrcUOIKX6OZxgQ2mv8Ea1ma/0KqCj7v5Bq8xrPKOPS/UDga
8jKco5kU2E+3bkRpQlbNleMypdsdVMQe64Bio21W9FXA+2nR0Kdwxp/L8W2ID6E+Zy9+NbSx5M5x
m/O6AsKgm9WMzYhWhfwYzLsFqW6nqTPfk7/XuFTNpzQ1HAUtQ4czZ67qa2v05kN1M0lGKh5At4zy
FhkXibv5FSEnfYV4LUpIK9uwX0eGnZIlFGnMmE6L0b8lnZ1XR9w0FcXPNvZdKPpggOJxrdV2/Iyf
7xT5sQdDjK3fQU3XQNElz5VFN53tQ0wBjrnETtvFaO89FFrk6TZ218LbTt6ilU51hcjSUddesFdD
W0GJE2BnokZCcXQ0aW3W1vBMasaXLyl954AKabEMR1L3cf0JRqsSkJ7M0xzifzjcJx7pANcP6aNP
MKXQ3u4rgFDfKYWdYc9HeHPgCJ+IR2Ij8Y3kgAgDmqsO5ohvOL78AVJGa4C6kKOcXY05c0TwXFcx
NM4NQFJGPtz5PpvvGatqhtufiC2U5ZQe0Ky452G6ShWeCQI+9PN3Ls9MlCFUUFrXLJv1S8NOvFtb
xZakCQvaR7/lUdgqBNq/hkUAyttkWP0gxaj0N9Y3b6qgUwSghemq34jKpqoZYIIU3w1w375B/V4/
J0KR6cckS7wW9S2CsEGK7HdCsWZc9l+g0ytiFtBG5sAKnNnp9Mi7e0hc7m+ga723w78RBYuA+2mT
0Ax8W4jkYVdpOw2lFhrZLwBb2D+Su2c6Ub85JRPhEs6Iyw/Z1LfW22fihiV62HbqidjjUCUq7Fj8
HrsLXXvGyGlHnBqOfiIds5f/1ZibKcGHj2xB+MubmuDh4ZZX+kcc/sE/obBnZ/ZH4iIFXsLYl/cI
lcR45US1kF0k74bxHWUxU03gMOxRB0TMtobu2BjJgOUTX5TMEvj/fIb0LbHQAmpUpof4yniKBqeB
dGt11ZJP8h3e3PAvY5mpQEpzj4zT0ne/gulK3Z3RL8/apG2GRXGJXQO3KzLZffebmwuyC6eVZt79
notldpqFBvUSxuoDYz9NfHDGYeqhQIVwrq74Lslv+aOeJWQfHJ36X1B3HgsswJoHjCFcFj//AkHQ
PKWsZR+CRk/YUR9qRuntXgevt00EB68KbniM6WXHuMOdBgeGnHkvMJN0KCLxEbCFmK9HjzQ0Jybx
5932H2n/IVgfnka+96rz7srwlD3oCU+87v29iO/z4HP2ZBWp639nCvCpmt+hefBtKKqENex9fyQv
fs5Nxv9P5W5g0fsu0uHZ8CzqYrfMnI5mBxjRZdHPt9Re9BCPkgB/yyn4YFVb64kaflnsaG6gO5Nx
5wmXwLxFzIYLV6VE3ag348GhSZcozNknZbPFKk3GNRF9yrXhaMXs62BQwShB0Zn3L03dfPFzCEnh
TDUdHnyMTSt5x73obw15T/XRLCjccPRRaAKBytigcmYM1Pkrby81x0ADsUYns46U+TL1/b/MeBt6
BGMNqG5LWwRLWRDXC/+LYg0yFIUOBRZfAYGeh6uR2RQFQXMWKUnEA/c6H2HNFooxLraYaauA+YcJ
zKpex83CXH3NRdHJXMawVS3gui1yhy0TfvxGwLwVfQVHW70NTKm3WB55Ls1uNqSXSCEemTcX2COf
gcQO8ZSFJ3DSPPaou+bwLkgf6Ml51uWrNr1CaE7R6mUbtgSkp9LMiSfBuLGwb5stjrcmIBnwovKM
2qTqmvdu4LvgWeHuo7KnlRDbC68CQFSn32kHfOfM7I9BLg410hyqdM6Ow6ihYthHwZadYvVav6XP
CAeruB2iHfRxDBgd4c/f+c/TEqBxCGggWQC5Nea3EXdN0RwpHIE6UR5wOvIoWyc1bdY5jI4Cy+Z8
owp7s91Hv9PMMeoFn5bX27z/sniAIWJgjGIhvAlelFEKfMVuVX/koWNkT7jmIYZIZFXCBjhQS03j
r3ECpcm2BLuD5Ql0bThHsYOMHrMTSggsQBjPMvlSBkhl6WsD7UDD3n4ExC8HM3kJWt7dDI79GTpR
Mu8xFym/UDcb83mDM9TP1KhBinkb7+1v3G2t8ahXymxmAEe74IDC+kshm2xqoOfSPRDOabzq42M4
cMys9338J5N+b6AM70FCEkYIK0i9ad+MDW5WOCVVdcum6+LaHRbzsB7yhtZgLTlyDRPa5huOKYKn
Puj3NuQ4ZYNw8eWTnB6D5WlMd/64sw7zLiZwhsxtDIajx7w76THJRed0WIzBV+//87WVMP6Rxj9A
NFFW8bb1d40EuoX6/fOv+2QkcWT4ZjTkl2ly7ndNXuvQ9buTpZ34Vqp+LpcJ+eg4po9AscKPvP+Y
6FZhqG9ROcFjlDcxKtzCMXP8kfOzXeY4ZJoaHWbT7snnJTUwaAGuX6jFOCI5UDHMcSn/QdJzgAm6
3XLy9FwHbFqwlV24B9itcA/O/Wq7/sPdG9NmsP2XbrJyDpecErTkXC5E32XjjiYYAkKzIKljHn+b
jUutp84FLI8TZldD5YSWm7+p5h3zTu8Aw8BKd9qcr9lsVNB3bQl4nVCPClXRB/yWBmA+og/8Sfi/
4VzGBPrtfXlOfmiLu1BfFySn82ja+MU96h79+4cGMKFIyg7ZwinGNcYxcoBhBJMmAWsCExb2SKpW
mm//yr3GQIFZPL35VBE+sgb1haG1wika2UJ2DoOrqV6j5JYtwiU4y5QxaeXUiHQsl2scY11i3V4g
RVg971mevLZtfkc9vIUdxnfjqC7343ge/WvHwr+4AEaAt7A+c/pG//C2We3D+eId5pAlQznc+ii5
vq1vKIRYvgCTHki+o5785RDsEn2q5C6ZgNnPuXgGtGzNoGWWt3p4ZQaiPgc2L8lDnG5Wdx0JXl4F
MtRTmEIPgWu/mIfgomlXS9KTB0TQMxXLTGcq1g9SzE/uwgrebZFfa3Pm3f7zN7lwQLrpC4e6PmTf
MWR9biMjKQ8MR6OVsWILfZSbo9C6EYs/a4VHBiML+tP7ijDU9K3Q71KA9s8appdd75bBV+RCS4rR
pkf3VcbyYsYhS4MN3wB6V4pnM1oh48RP4jN3Z3jl5N7hgGctOoj6/IVmbqu5LSt7pKOoX5jKAl+7
Fd1FlhRccCvEPF59RgyFFvNbDI0+x/u1gmWU4jFzM5316VUnOdu8sFFnuZNWN2SKYKDG5kyyPWQk
GHzs+whuEzcpZMgNAjwFVyiRDnASxEulXo2bgenSsxv5qV+UhZmswbRrNEbgEZZOJNvjhgMaqnv7
x8uBADBng8vpENvIeEqQ7Hg4dFhrAZECgoEft43r/TR9dsqHTvKx/9YoWcQ5g3EgcpaFpur8IukH
Wy/4fIK6HYRg2Ka5tn8809a0z+IXtj2mXQR/1uMr8cm4Brb71IZHVi/0CbTwIxVvY3OhCXc0aYZ1
KeEuhScGhXQJOSzItp2xknxXEeEauwIti+DmldtWrhS4nNzeI9i1qzr/kPOPMfjVVX+06k/W/pbD
Xzg8RMUZ2VGxWJ/JIfLwwtsqCa+mXK69EkjFAzGBjxDmn+VfDPEUs/H2j13naCauXLsQbatcCINb
4+9IuEUuxbJWH4Xw5ATeyguHx0mPM9zh8ieKnP6MDMgIH/Ib0EcTuEPgeooTYUcKF1gyATi0AfOH
s1Scdb5c4IG6JNtyQOJAupXGXW2TRcjQjO3c4N3i6i54N12/8h3is1AcM8XGJYbXuWkhcYBLXrT1
pQj4HU5JhenQUadDpR4yz5EeQ8ImxllWdbjmzGFNClJFRvGGtxNG20M0H6b5GBu7ku1awCHO2o9h
8S9Z/aqKL6P8m/q/+Yi07/dEGVbCRCgSXDbiIXtUC38tac/HFbc7Pi7IHNqwlwiFgY2xxZMGu1oj
p6Hfx9qefWgV2DokzcAucMQwpisQcNqSb4eks6BM/TKTN1uo6lMLn8kSzxx3rZI5goNnDPJPN7so
0c6xGypVIp3QGhOA1pGOw3TEQ+lgrAvrH/6CgAlG0i/5Y3HTTx8YvaYI9uMyhifFHFghrDSbceLs
yLir9OLFUqYdHL4IAx6Wg5JJV1rOsmjWNom0Qb8MmZ1pEjx9dAHXJiWKbMndbNEUImcxNyI/J71i
AKvLW45SLqMC3KlXdIRsKlDfdsQQypDGZmeWx+yaMEViq8BXjFf2QGyQykNkCCvB4nv8DoyKCO+l
h/37MH38eDGUhFOHaGmmY9+GOgaM7MVYoZhrhHcji4S/xh25r4JyFZ0pCPtZGs4SqgDPhbuF7dCs
5lw36d9euWqfeLk94xRlx3nU66859A3zVVp2p2OnegrThQk7Y+1qZKiMv6TnTMBut6s4xRjGlfIr
MxakeYGAnuBSUoPO4bekFR4Q9MwTf+BpjEbpWSTYH+O1VM+wzLT6XI0rBu+GeQ+/RE7q776Rfsnn
facDp/QEx4Ejr3cAJeTpifyPZkRTSSYM/QQzqbYSl8xRyEP06xMzGtzE/G0hbqcLQfdpz4A9XpXV
fAy177zaYaf2dLIf5soUXlMOmR0wsjBf7SUh5jNvIERjigzGOxIQqwuusK3Tz0rfvKAGgWLSCori
lZrOmIWSp6J5g8YxznQFSFAkPMTwEco/vbnnniVVgy02ka/+d4SoQazGX0nc+c2c64pEiVxXJErj
N/vd3HjaegguanmCTdhdRQ3LLrxBP3fL5DQkZw/KdQA15Caot38LWinmEM0synNrkLHtk6kk8Dtm
GYyQaS/hteY888B8gDUi75Jpqq6ce5Zra8taz6oOtknVHNAFXIGpGKsW6nDIpNeCTaWwpRWF9MoE
EbGR53T8Q3M63ATdQRefPyExNQXr3StJRqb21tDQ0a/oLaXSjvisomL/a6vf8oH/QaWiEYEPkR17
xKBQjNYEdhIsRrdH85HS3Qkl+Ki4PlFnq6abCc5wkYUL/GAwH6dBcafj2d+OvR0x/Cznq3GvOyEu
e4oY9Z0Bs4CCVTs8nhsIVadkJC0J79Ec5YEP3kAfPrwa/c1SLsvVoxf+ZhU2luZC4ebV7PqjYWnz
nSrH28CeyUhhEZyD+gquSnCsT0rPRDMYHpobBpZ18jus5kQ9xuK+cAVJC/RvZGybLkjTa4n/fKXY
8mh1wqdQ3EQcjAThwpuiD13xfgbBd0UH/Zw9Cxk5I+4gFmrjjkAlbj/+p8JbSj/cJQDad0gB2ciV
GIDKGSesggPQoXsgbV/QqkANIgQGXkVHubmR6ivIgTF8jPKTuJF2FYPRXEz1NSBCTu9vCaqi7uEr
zyLb1qx+NjSE5Io065L4S5A34cssCcV4Wj5cqLsS3VnUMPZvWdcIO1DBRTEsGMAyK0v5Egtmirwz
rCW5VBoH3j5/N4zd241+V5MryagQXJQ1kWjcQD9UBD6V+jukZI6bIqYjP6bTsYcmBwirXDY2L3FA
6Qsy/vHTUhJRRUv5Q1LwjDnIBhpE2czi8UIGYHngSSUOzNmJNTuY6LxPhgd88BT6x9Q/NgRkJk5Q
HvwlRvnI2PyAQM2I7oCievkSUMqjIPSIGDla+ZE2dY0mXpn2qTmHsWjbWHlyNhAhkszZ0dJ3gDMK
dFyg3MuNeteEmx9fe/mMTCnZ+0S7IrvcBMYmgQ2xzhJEF66J+MQ8p6uCKShSoHC2JJqGrTaH2Hd8
35khuT+oLARMAaXfbDAcXz14BdOxDAdPIjLrTrmN7IlmqYpgPXtK1d+Db694XKIlb9iofmvJW6YV
3PLYAY0LuokovZKm+qHiJhZ2mHZ6EnAZydNUSbOagQeHzO7X4MFEZ7dNzFOHpUxdqVSYNXfRO1X2
g7fzMyxSW+9LCBxvdCvpa6BS87YsMxvpA4hOHn0WlJ4cCZYLeQRIg8ILr6/04QAhOWIY57OISfI5
eqoNDwxQeAao1YlUsgrnseRAIgGlUQzlDN5p9Z3BIGIOq4cZw8YoYeGFuKBhAr8iij0kABmxcLlS
9UeVYcI79f6aE943dlz8HO9S9ErnSB2XM7/D0UHATZL+gyRHZ+MVLgxAHAhW9IqEl3eiZbnRqwf0
bzqWnZniI11SzyZdZmBpz2yk4BxeSurbeqBB42iiueJMinZkM4knUHzJP43E9oDA8nrOdEebhr4t
q8jFuP5IpYZ0bXw2BNDEN6qugSDCu6/c+tkothgKHqB36TpYh+Yb6IxqoDVPso5IWgX4RtJdFrG/
sEugPRK1/FnCoZfcquRmWbexvKvfudtrTbaBltndk/SYwb90/GYiS6djI0PccyeTWyCEo84cSoQg
tZ7NsmDeGTQTv4f+4RCVsyTN6Imdm8VGMCyAro2LXQximYsvv9JvGQJGLHxUF924xO3ZwD8vrUfj
QoGWkvgIGO6XrH/W+mfIP6UlBiJ5memvpgfkub11AUvr+RtnGvF2R0tlgnEyohmOYbUYBdWTGJ7a
5qgj6lDPkrasc3jyexFTjQb6lPeJao4ttKK8KPpw2uGopYLDHpWDxFVuEu9n+4VBzoDP/iG372Cn
me8O0as+iyI5OkH/zXDsCM3ZHAJFPNNMPNm8Yg659imzqZSPVDMy53G2SbvbYAA/e7CZNMQ7Sg4u
VQZ4IpV4qO9AL1ENAC/JRAZQ2D8jO2rzdR/Cg9SZ+fAZajXOcQyt5pbOX7mo7YoRrc4g/RQld/JF
pPhu9nfvI4vvMOWnfNdYd4ox9hPRzLgEPlr/P3wUEhCrez/msQZYhFhrh2n/Qo9/5+0H4RxMxyxQ
Qr9BxYfygZsaIDB+bO9QIQuLDuUAetmuWAEg7kHkTdkm7EnAdHsmxO2ZqaKsHM1V2V0oKOIQzgDS
eoYIIWoauCl2RnwYk437sJQpedG0HxmEI9+I1JPuXVkI8yycY2hjRDczIR+sGpEaLIyZJCUrQz/p
xtnUl1Hz6qV30G8CcUW8L5LHnjbKZRCWL3kvuvhuweplmtITQ7NpJ8Q3W5/Wb9gZxEP6JND8MnRX
5BKNjwYhjLNkm6vlWLTH+MubS0dm9GdTI17vnPNHI4QBuMhrKl+mttQom4dFR+4M0BwEObjOTMCN
Evc8uqG9QEssz14ffJaU6WZ0wWTCJYNzOt0NMvgUJ82O06m3yTMC3yBAAnIVPGAb7CD+vzG69e2j
WilyOOMIcibem5wEIeLhKXwOKnKTmkLuPBKYhnXd7RJ4pVtB3wNbKNcgHbAXVsHZB72AFjedrV8U
ttGrlT46/5dc/67CRQipqr/h5dKle4ERKno19buUP5T4k6QO0iUw2hJwbHgncalVF9G/1CU94qkX
jg3eIIIe9kqD5nub9Exr51AcCHKCzuKe5/oc5emHdjjZhmGL8SG0tfBjOgjxPfM+LOvDxMJKyoIM
kR6NJ4kWf1oCs4a/AsmVyi1YpdEfM/slmR9G/AZ9HJxSVuHEA0ebZBW1h84HEeVk+O/T+TNn8ZDo
LmxfPnQufxaYjDi5onPlZoxXxBE1w2B1pZ97fFJgk7sdRGUajwGS0P3MSI5ZlKVdqOKYYfnBAyYq
N+jI82u5QFRCH8EidcCbi5IAErHARbSlyFWJaEAEyDEdruPOJ5d7KxEq7vNgwYDns94Enw4rylSI
NaBKBQjJihKWJAlJFaNBLqIziaiUYx16Gys9N4AqyIAGcjaH1J7r5tqKBEah5HZqc2nh29O5TQHE
QvlsHKRh45pcQNC6OhWrEzdOFqwMazHS6+vvqV1K4yZQvxqHnoT6zc3IjKJP8bdkpPjebSrvieDW
cI/IVyFaZSR07j32D8l6FPHDVO5NymjHHaddxRhbsElYIXZkJLMPJpx106jxgM0CFeXPN95XKy8t
Al71byCvYnEf/4q6RVPt1fwslReDwXh1+bmmYuJyMkTgS2UDjzjCXyCe++IsMrUozgIPUSou4ajw
uNnni6r4AF2cQY/KsXYchgHW+EH+V69ji9p3VRfPt8bZioXUHm3NXxtoy2cfh75L+NloOP7E6Rp/
U2Usqo2Wu6l5xELKGev/Mxm/WGywd8Szg40VL0V/G+262vCNYJEQxMsLHw6ktlnuRF0wnvhUYubt
ZLk31yy8EmSDn33ahL4bEoHIHyZRzJn+iPSw9As8G1Cqf/8m/cRknihKmztE/ZvmX172b1C/xPwf
znmZUBn/NxowYmJwzUNGGG5Rea/KuxQ9po1g7Oon0IJigWpSMZ9R+GRMWGUzwKDGIDUttL+ZOhOD
WG8r2wkktrRImm3xzolBPA3jOQZIzM6T4Qm1CUNn4l2BDKK8BhVGreXZ1k30zk1wjWRmGo4hzy/D
9F1tZGCOyIyx74mrTZ9mQ76JzxP8leBiMsJThd+bEw2ewFiBxABb685OXAcugrGFAAFRADsbxQd2
rW6TjmsfqFi0G0jVZDYNT4vnJmy5cytfRPmiszmZMKbsSQWKCSuxkxEEzmnMz127lIunHiwbJsQ6
DLVrRoCRvsoQFN50dxWKEDC2LVlTp0S5loQk4dAhRb6yW+sMXQZpapqy89mKNHfk5wHu/SMVLliF
tHt47mAtYFvwNdN+nAsjMo/kS07sMg5sXgyHMDU9iZrWibyh3li1wnngtoFFQ17ogsOb4Svuy4io
E4FpPxlos+LUx1RfbrCOcuU7gBUSdjfZSb1wC2Xsi2rHFAgBORojB+4W/zGGXdSwk8Hibuelfwvj
kWpvPqeIPJi9UO6DmTM3W/NmzAOGs2/NMN7f6pt4VaGmZ6lCAwfdGMv0BSIE/ynyUtW1wFm7nP1z
XJo8qfqDqB0KaMyiy00eTUdWq/lXm3/F+b+4+OrLpaY4luK0LSFk4EoPJWPLbZvaATkdZHaUy65G
8vUxJBsTFLW555zScR/LdizbkYBvxuZu7Zj8CfjUD02953RV/wrK/AMU9UvnL8CN/2pSzJXvsn4a
9b3vrx2eyCWpzEN/5EmfZBfLIiboFumnmCFgckdGMMhrdAskdunnUT9LyaVLLj6xcDyg27PG6oTp
3uCAv3b76IyoQAlPiAosPqLYBYYIXJKe8n/bdYYYaejAqu6WwhIXDs/43MnERfdbxNbanKZm5iiy
JKVfjbtd9spQ72LtJB8QegksqwPlm6fvaZ5/FikUdTBywSiIB+ZePwLYEZcmV7+N+YEqkDqd34PO
hb1vl+2YsLDAZ0D1E3mGHYt/CboizQijCB1wEl7JYwA2/cl8FYgoY3D8LucuvmXdAxjg3E9EtvGJ
ZIvQADb5Gpv8ylzAL5/5mA0o/ZOGW/FzIlMVExCfEtvaOat3mhummo04O6rsRE/RzZf+WqpniDlw
Ya6KFHcfSzvmG+/Yv9a1ja+7qhae5LCsifLzQP/QXMvhFhxlQkkhIALdlC8fi0lxia5kQcZUBa+H
CZQapzwLgZVnbNlCse75yQ71EAcliK/XzZrRCtIpql7WTbxmMaOfIl2ADJbIe7ELinjQTTuA1UOF
vSd+DfGr5ckpuoHkAgs6hTpUjC+ThBJA3AlG2zkBWISwMAKjPkFCVXUmeHtidfmhJrnBSzZuRdGg
EGXnsIfUymKb+lSXFobrweeWHXJ5y2oe8ckIj2412Yv4zod5iZHusRnNgPdV9AyHm1ncCeKlLTRq
hxRe1h0mQdbCmbckrC4DLJQ3/ZVe3hVtw0Brn1EnY4G6xWhUM9zFayRBRCucE7SoUCJeDMm8yk7f
lP4M12CiD/W1+EdP/DMlRBxKm8Pcv0r+CR3kI/pXRBt7oCjaOxk/MSr9JMkTLsxQUiBJicuWb85y
OT/VUBkJiI13FBXZ/s1zzgKI+eZZoMa3VL7rHIk8WFvotEv/KNodjcR8ZIfxf0f2BDQalme0T38V
8ODeFJQJN/qfWP7g4ZFAqE6n049zcCwQj3IwbNMjO3oqCP2wadEFQ8NyKUB4jgwrcC5WeMU9OEhn
fwdNzp4f/erwENX7ZFxH+NfSSayOlsiBZXNkbdLpPjSv8lO5caamgDAX4VMpqDFWzXTOqDdIp5OJ
+ennx3LJvglDNQWS4lSKIy6f+idoBW/cK/EG2kFZs71yBIvn3ZF8An/iLT+lxfnThNuxS4ydug2f
GnJ2hn8kFjFHOzf+2u+RLdsxI4pFv9SQ66FnsF7q8Nm9SeyL8lOyFw4lTifGivqOAxz0wrpH/+pd
8TEMaD0ALsh78RNHBl4MNm3+tF+li1Qllx3BFobnfW/L5Eq6T3V0O/NkpeTU8Kiyu9BRmR7jBS/e
FoMCxWtWT19lwf1M2RsTwl0dhp5MCJf1LeYSWbtgQAcrkaMZWTMXxumBqS4gRXchIRsp9619YDvR
i/5GJaImTMBoztxFeZg964n0bAlmZ/DB8o93lBC++B+vGLWAdpBIeGRSg1ACcsGT4fY62JP7sAhY
GJqnWrJTnvO2hCGPp5jJ9vg0Lk0MagQB4255BxCpzcc7p7qor2Z8s4r7KN87XNSuBexBZO19/PQ+
K/KKWdLJTle6/T986lhXMITzxsItCiGiUuR5L/x97sSsFt0PExyqMtHFOC9ax2GTk4m3fwfdols9
GwMWtu25xq2o14axf8f/Gm78ipzjXYgBrYYduK8oH6e9SsWGahFAamP3so1NgrxuEcu+zSNNFWG8
78eY4FD+y05M2IDt0CuKGIaDbQJ7nAEw869NhKefNbu36aetpm/LAT3gjuzJcNjPSrzyP+V4j/jw
4H3hv6849qmlGMeuVwdKuTLaRdV8QVBNKoVrYmoPFwwMds0mzaAiOjzKU9+lFvfpDKrdXLaGWDM3
bk7Pt1HGo5CdPAqpefy7wxTp0r4FV7m5ms3V0q7EB2b1PoGMAe4Xt6K59IqjKrlGBVfROVG1Zbf6
28Sb+OcIebB0DBq3pLtdnNRlK+0kb24EI1ogXiSeLrZ2WHM3nbDanwzpqmu3sXqUwrOqX1H27sV3
hNu1PQlw+ZhCRk/klJN5p8tG83elSVvsO0RSOy88I1qOmiM6jcHnzHc5wwgY+S2Xn+34NoPnwFzv
/4MhRIxVChHKBy9YUB8A3d8kJJuLFzm/M54mLzq1TgRmLOTC5SQVPpnoE3AdciDS6HiusxDUDdaj
cslUz2J3NZ6C6UReQiG81HHDElMTXnLz1seXkryU4TGpdyys+LVcLXCtwJVaB6qUUhDZY6feXlmb
HQFN3mJ0rHqjpp9K8D56NascvFQ7K8HWstXyLb4+BerNwtPmSKdk7ecLWXJEy7XM40veG/VZ3itg
BAdW+cdBP/XGORwJrrqK/g2KRWBrhR0HOP3se06beIn9W5pfkdvo2bXuL0p84W1EG45Yiq0CyYQ1
PDp11nwhfWG7gnUjs+D2uph+AY0zX08WCyq/BSXdN8Oa/wcotCj9iye+DyXFVhpPMm8l237q4H/9
BBr2qE9HbzoeHT/8JSef6b1u1mfKHm3d6CtNYFlhEcrGGXFJC3bhl5SDBF5PRkLToRoX4p+eH4vc
C7FTsho4nZWrKX2x5Kn7V4152IF3rmRnubhU65d8YwHEWg7gdxO98vqdO6SkN2svm61G82dPo42n
iLcSF08CTwOsRcpOnn3gJtE4W8cdQ96fYmBiA0QOHNhXFrfdvJ+IhVmCS3FGm486XqekeUrDK1+s
ci6MU9v9mk+SEJ6b8Gq5NqBZg2aDiyZm4KKCa5l/CacVhquVVu3idFVLqAx20wbkW4kDmgbhwF/Q
+rhAhgy423uRo2baizb+EFsAFj4cWhQSkRPFDr0+iQH9WgqvKXXN8h2Fv0Tlw1Q+pvat4dRhg2Du
Gm4Wghi6bROuhrtvzALgGiVi7irJKTXPmnTdvOlpaUF/ivR8AZqQic4FLBGNvk0erIWzrbh35kMt
nnX86r9fWZy8tPGVQW1BV3BKhWOPXbZGP4qM95AFB6VeeeYhTYEzsV9wWYWQBjDZYUKE50HHjUzA
h+lIMHe30m/SASSLb/XIrHvqisWDYEx05toInWtxFdDF6DZFeLcn+nmCMSDAAty1rLthlatbE0I6
g7pQO+7jtWic0/Hi+TfVvzECteL7zwg0NtcYAlBqozedKNofjfxLLz9JjEarf72rhGssUa6NyTHV
j4yn0otKroA+9xM5IcDou5DFjd5TqsiAe+nW01t5NKjXMHqacLbk2WmHpY7pLpY61JjsiUVjCz1d
hi4RqEi56Ad20OWlT/SpYn7nSbgVRTTxjpy7bHxBM0BM2U3E/LFJAU/N8wF0vuSs92hwGzbZgGPz
+QKWiSpMtxlQJo9oN8Qx3+Nm3JTjAtx48lStX7r25xguS7ansCA8QBlQzinRE1Z34SM0H+HwGuv1
YB0VgmNIZyTTZ/pEAdKIKNdmW3TLHyQi8b4IlzKGSXF3RA097aalSM+fn5SJdKZjXpxK8djD0JNc
b7HW/FksEwRuJLnmotSvU8v7c41r6rSzJZ4UnFUy3IqpOi+PyEzoU9fcpIn8QYQcfpPlGYVlTJHP
r7hdAHPP7wrrie+4AAnTA9HDPO/HTT7cJvm+XkTNNdWucwajX7ql54bTMZ+OofL8kOP/Y+o8lxzl
sm37RETghOAvQkI4eZt/FGmq8EKAsE9/Bllf37hxKk53V2UqUwj23mutOcec3pAefQ7Zx2tcSotl
LO0KiTAqOJHTyAJn9xgH0JwIu78Q7JQxhMqdJ2psjaA5eDQ4h4hLa5l9ciJBmWFH4KIa0wc/z8Al
lC+UIW2xQ2cp0uDCTbFP40PUHLr4gOJ1wUzHQD637PF0xudavlzxhY5rMgbpzjEb6q+zaiUZR0U+
CfJJLk93Kk16/zW6kGnIBNeK2k5/buF+tp9G/SUg0uYjZt/pPufvryL+HJAalfdev+XCmYT60FNy
5n04+9ZjvlZn63mPIfhX49a99zPQsJ5yjskJ2SLaR9eOHUxBU5whDYu9IflSaB8gp17arelgLRNw
GC+SmqCT9uGNyjaeDIqXujOZ9ndIYy1bYEBnCRSOVmSFtGPVDym9Gb8qdV4LMeTLsLiUcOSLb/MP
qnN0ktxDtacmtlLzI5F9uQO4ZZKhrKTFTr2VvprOKTsHA0/acQrFyOZI+HIgp6KkJi7hHj3uZHFb
BMmpaHw2bYMRyAn3wnJFvf/K9mS+1snuD7Frib4vO+B5u6jZEemBFzZvgY0tGMTojJ/dMHTZ9mTa
Zex2hZVdoQfcEZeo1nt9eBAub+pM35MtKW0Pp/eEuQm8QyUKFyQ06439cLrop+hOUTEFM5DE2iFw
IOnSTAk785u5zzCgmPtmsfjH/XBQjW/HCdW+1YqVTs6QpdKcUKd2Am7d93szdSL6KYoBN2ED7xDN
5PoVQyXAcXfQitN0ul0nokn237NwCYnr8ZVCfkPF7MzzKasEt5kKrP1pGeh5gGevpjAJdC5sVlLz
84fikkknUvaIvZEt8NoTu4vw3+XHGdppp5+wpJE5F6kBlSdqUOFTPfVQnTBUN7T8JrE9FYCJL02s
tgOpCKf6ucCiRmmKFgMtR7oYgWl2foTacCOx90ZfEtaW3aSkJdZnQb9dKhiCfk9Z3o9t6z/VywP+
4bRnhfVlzM7ykgjpZ814ju62V6ju18Ot2ptaX7riKMf7GoBIjw0PD5s7jO6z8UrFa8ep8y95+R6p
Fcqz7NT1p7lxYnbzUD7+hgRsfs/BqZQfT+VKtUX7+NwwIG3/xLXHDDvIjMuTKUMIPX8PDliVP1sB
w+nCsDhHktxMr79d6891mkFMPvVw9Iuzru0HPkYdxaq8RmkZnQtl/W7XZYzsOQBmCU+s8EBJXvCU
tSf5AIEbgjXEGFrk90y/wM8FzT+n+5bFXhZdEsx4jVMMlhy8Wy8f8A1dcc+/4TZN6NwWe7b8kcE8
eVoRsWvELgIPwzCPWBBclzDBgIhunOY7Ubgsh7UMGMUIdKyxSaSbcu5NiNwcDuFv4TAwFBoD/bnJ
zUsLYBaWXrmelcStkw0OEGM1MoHIFik0wx6t+0KDEr0UYwcaIcYtYFx5Zg4uJR+HJM7Ebz4WXEkc
a5Y62MrYoUvaDTQ0UXqKQVdsIrL/qBDJ+aCm0m3Kv2S+Tg0kVMvy+af47S4UJgwz3iCd0KV1o7gb
wQ5a/B8rbrpWqqnNwOvoyEvKCxQf5icmCYIjt6dNjrnsvq1mMKVvZdw1y5Z5bL6kCKKITxGBGBuZ
hoBB/R08UPk9gtrYDPxZZM5Ifu8nPrszue8IK6aTF3WemPL2LC5A8jo95UvSX8d6SUeEqUfDkfJH
IVNGZc7zWtxo0K7UzBrqg8z1kk9QHgf6AESMiIGFPO9fy8G0hPAwkF57FZ53cfig97nS669E/2ot
ctNvAa06/TzPaE+vaaVI84l1qw9LkhNVF//RqvidKEiJj+zE4mVi7QZCl3HQwHAHjeqLfu240lB9
m0Q52oVJ/B1VbrGV8RPgo3tsLJnCe2rat+MmRYQ2bhq0LAu2orNg0DY8S9WJVoueW+Qd4KVrFx+w
ftpDVe81fPflXc2vSX6epwfts6WSBfOR2Qa1K0SaGW5xJ3ph0frqR9/IA7mjdgjoTsjleTYjHSzI
MAO5MWyLKVj9RZAcKUyFI0zdcmRha2GjSZNc/117ecIKHFmltjOgasx2dG0raTHKnwP/TMQ6TXWJ
A9OvDwxfMZq07tcUqvwuPvaOFHJygjKPeDGSi63WQxChYD9JFrp1yoaLNpsqznl+wzwQ40+aBepv
/jZe7H/uNvK3dYsG9nz/JzTl+kPSPt7ah1Z9CGBRQNRspXj7UDbYn7Um0DX/m4adH6L3nNLXJQqn
yBt+5ktBCRh1K0G8zEMnDZ2Tnn9V0lcifSniVzWzc5sti21kxFY5EFCuysfYVrx/Q9D65Rd4GZZ8
37/LxBGWy0RkKhHgWKbyxUplw7Tflc1F7QKcacgoSERz2EfrzsH50aenwsaopRj3928QOImS/OuJ
OPUDSMqrsOS0OXxX8mdv0pmh023MPorqozUfDhH0FD7cB/MlWzAOIcaeuJWw2NH5rrsFThusi2li
6c3+iaU3nEQLJFy9Xc4Hk2eYw4C8xo760HzdcoT2TzmlpONyl6ixSFHx0bfrPoPaGsdfGxhZ8EA6
jxoJV11uNtwQC8KP8PEq68ha8W5Ck5O4ci7TS9ZfMHJKMuf4c9qdUuWYL/4kjJIWELn7IM822mzz
TGF+bst0R+dl8B/M6xf/f19hXh6l4WDAzFK25h9uIVwhhCFJxMMUIKCcmYxm1G6Im8osVIY4qa7g
VYydWd/T0glpFqNXpPX3tntX5fieg4uqDkvznyIxqtDRkS23VJoz84n0SLvTUfSpPV9RSPVXfUtw
TO74WeLYS4WTn0Rw5hLpiGL7dNnB2U7QRTuRbOI/O5rOsn83RTpqdPYHzOY7iv+H+4DxILjkBnNC
TJ4jWL2Psdhlwi4UJ1dU9trRaMYf0UTLvvtUnnbPcRiUH/1QgqWHZTQu/qW0t0j52jDokcyJwYPZ
V/EHe2n7Ob6/SsPm93IIthFX9weNb+Jt6NRo3+TiALfKnZJRLT8ObCrt9tdWXmFAIx/FQanaYgvn
8fbU6ECkUqxMsZQl3daVGdMiJjWVlhy00KdNEUK+0jBuSMvCd72M0utLvqfRJ7/LJNxjDmwiEpmt
krffs+n0R6T+82IjAcTV7cdzq7FMp2yX9lsMZKKOJnwJ8KcOMAbBlWS0k7rK77Wic68qPxpzwg5v
TNtZcGrky4vvGz7IkRoZ7/9FYsbYQSQ2jxqbMCvr5Q/Dhz583ICldY/dIO3ZaV4lJii8EgeJ/LLt
vAzq1ybVzF7xJd5n489S30inSVn98mSFlZep7JLzp92HtmHWc9amS2ScH/LppX9N+1nHFU6cOawq
cnhFApKmPxVzz79pf7bG9BwwPS/f0xAWzBrT+5RiqwrqKBC+ZYyIyP8t8e2rfMXbDxtw+nThSBIL
YvUkS0EYB2lMkqyXxVaLtvCB9tDWC5tDl7nF+sfk+fVHMb4YO7+d58P+kFZvqjjt0HymL0yOe7nc
hdL2JW2UOsA8gpbFkqwPKvJyEag2/UP6sJrNEKmfYn3flVX13ipok7OSnIXkPCAfSM+pcEzGY58c
ZquysFcoAx8I1Y44qjBUeB37ueDKjPXNEN+vyyg9ed/CA4z7X/A7Sg2TqXDK/IGr1zDrIRmEIfEp
785leRmNs3KjG7uq/FbcSeJudhO2mmRX0VKUXUlger8c6YHKLrnHbeO+Dac3COJYZ/VpuJSKqzSg
t51GclAm1VbrqEhgUU0z6KyDmhRyTmVeB6Q7cR+Z95UD+VwqCRSH1dhhS+MYZsejDfuDcILXWuvW
6b6x43i9mnuvFT5E2VZG3GPbuNrM64AWSQVG4b1SlVUN39oUR/uBSW7mFDHzLw9Vyzv0Vcxs+hSI
VdozjMztrm13aUeLAd3jFFr8zPZ5sJJ0cybgMvCU0C8MX8iDmcbtgiFpUjJlxipOrfFapvab2MX6
GIakiKHLcCigXvxpV10bEDguLEE44Ft/T92VdPH+QrDz4oHjNp78dMz9X26iOjTF2IbxpdMU+2fF
xux9l3foABFiDmyGi6wHTh6u8fKyUcCPQF2WqjvMqnq7qFtvtlTDC8ZHCBnYC5cqkc0wmlAOiVPq
Wctk+/xd0CGf1lBG1audT+GC7kxbmtr9n4gHU0blVYX7OOE9l2ROiPgkoOva38zg78x3B+WKTmdq
2v3q/ZGe1TFPqA9iCXN9ae0KGjSopymE6MWQvJa+bbK/oMKsRzP2sK+8HcACTJ8hUT5i1yAZRPTH
3z5R024jhtErZU73DBg2+UteI+NWYL7tGTV/Y4oqOLVJZ4etuvp6llcRFgZkIVqIiOBtDO1vhcCy
Dcb9ykCr4CmqV0ogA47v4vJCSEpOcELIs08+I4xr+jUkpEUX7E/mjhaRKSyj6hgTIfD7QvjaEb+M
FvANh3KXzQzvYhttoVrYA8kr9/fMbRrYSussdmiJohWHIUJ59yvh5xKAw6nvz/VOt5omoCtgLGYc
fdo95T8CflFwENiaf7QYchko3sicoWhXd9BGGFnTt+K6cza38OHLEFJUfCJbGBmAXtMA/grlI0Ns
ejxvM10Qbw52YGo9Q2SihYejMrtCBeGqQEgZYhtnt0DzW4PP5+byj2oqo5mgA1+wDGGrhCe1NBb4
B6IHqzUGcpu6d7ZMruHTzzwt8vCfTKZlUUIEtOKj5T7TeLHce8fX5O+Sk90pgrHTOPAxC9DHi1F0
69h/Cz45cJKtmjLKDDrD1bKaxLa0obhgk1de3wBBQXJ06qSLvCWEj/1aP7boHvwoDLKLhsJrhb2P
cecFg+WvN0DjOD9OGXkk6qpEVyQODinyux0skBU7I4bz3K7VpYqr4MLQWZpjp7ErcT88Pobdc8KW
o4CTqctRsvRcvpKPAI/4EgsqAJjXzAUIyx7r8iDZsjBdv0kbHxHy4qCc1yoeWORCGw1UYXVgiJAi
/DhHF6IbVoy224WPHBrds1IxgrTCzqOuZFzkw5PCFQ9Mql9Mqdacc9rcBssY6QtTIYYRa6bmAIeE
1B48ryVyOmUjIzGIaTBhc+X2kbdKdGrFBYl7CdlrJQ8bTft+s9v944Hx++Iux1bLo0+/gUn3A00E
A2zyPzA0iJPHvJQks0rTRS+h+y/tEtSEdNaMQ5Lsq+RGqxWxRk3jChNHxM2Ok4ipKWKCcs17ZFTG
WD9eVsb0wONEncMlmYyuIG9znv32+G5IT4UdPS0s3CVov5/q6pnDwJhm/hhQFHuXSaf61k4kIBQO
6hYfIukx3G+wh4gvjYddjuyNc9uAL414Q2dq4OnHbkVWOQJuZV/eGMbT7F+8ll1xIpJxeo3ym1uK
OxLpwyqON/9+Aw7QOMi5B5AFA3ubfMKvZfHd7+fLXbp40TKOGcBO0cVYbWjHvJYAp3rAk1YlMn5Z
C9kf3jCeXTQbYud1t0b2izLQtykCoyMnSU8wJhmJiLsD2WzQuuDHftW3Ory9587/ntO4drjFRckX
Bgd1ROjMluKP7IR2yEVZEObO59XWOyhgaEn0+ZYJTlNyaDmIW3JAG8PluwnbXTH4qRlqIggnYtVV
8JjwH/iGIFCgx1uFfrczMh490G7K0kRQks3AwRNPCzgA0g0AAzQzWFYGRrm+anXKgb19WBPunvrF
zWgtFT7Hmk8orqYISwylWDfC3osKz9iPVMSU3/9FVuY++X0sgqvkIqqH3MdnhU2abFbgrdh2ZgRa
/nOicrAsED0mZy05vz4zKbjnvor4ZEUCBKfHX+AA1pAMQZPgFoILOs7tLKRe9dInDFE+zcEPBvdr
9vp5c37OTOI+w120AZ/3fvs+XtcCRnDqzzRi1EN4a7ilmdKI63vhvOY39X17DNcZU8TqktcnGYaf
ukeFtJktQsQETmesGQ8i5FtD3622nR4k5nOp9rtz62rQCTASjURlbrAmEMyJGoRF518wp8ACxHBA
XHdWLnzOu0+oRLOM6Ju8BEGLj+unjWns48202FBp5IsE3HgsNAWAd8xQdG7uCoswYtWi3/QDfapd
E1ooYl9LxK2zDNriRhx2hEsyJ2NmJ23ILF4T/AlvetqjxftYee3MRbCLQComuAWdJWuSspwFqJEw
oZe3Ib8LZ/VI1CAxURLEtRXPjbxl7lgjtSM5eMujxlgSXZM6WToYr4jaugT/wTQ37o56dE6k/Zge
u9cJt+mwKm9M9ELO+3NyzJ1upVqUbGLsj7TX35/ctfxkuFdMDaUXjdBpVcPOB/4D+CEKqyf+DcQL
Cm3hbGEa59Cxh5xp+Q5MyNWUjxS6vIWsySeXFOzOZX3vKz9FjcPt3/L+VETW6IxoKNG6D3p3No0i
dZzTDBbYMKjyigvKHFRJYX9cPlGN1l+P2XcREqwwGXdhLEaps6SNnsY+ymHEZCzEGAUZ+qjm9xCd
J2fK/MxcyZaPTQhj5vgAgCx3xzZRFyJYJUS4PS13f1x8A5NAVqxVSywozDwBV9DhBPKN0pxQMyYt
RzYELP9P/CzDG2wGegkSWi+gdv+y+E9z2b9qdaPC1I3PeflNvfgL4wUqOH/7UQN0yavQBA5eBy+b
UTWhkurgqaE35rDbHUVat/laWRr6TtKO+eycyDeFSMEjtAKkZaxTU+WGBAjf9L9Y4Ow3TRVeb147
Zc1T7sAgHiYvd5yBUD1Fa+gL2PjeC2pugJLF7cVKouyEP9UAGsORWVRYRNr5YjYEYr4tXnv7yr1S
6Uc8a1CCW3qbfNaK5CI1oxD/hxTBuImmC5kWfstR2EnyXgAwUO0ZImUl0+utAouMsyK0mnspXvvZ
qd8MD+dhrLtjjSHUiTFmhsuXGFCfCvQ+HxuzscgjYWni+a97L5WtcDjmA46SY5sf580hag8CbvBy
pyyGDJmH17Ru93B0INAzthV3PrqkmXcbpd228ylwimH6ykhB9tlaBZRm9VpAlI/h4HTrsVtzz6Ve
9kvHDUHmJp6SQIFcCLPFoLk/84Q5zrUrr9oBh+DTXrKV+XXqY1znM0wOb2XfvNEbg0fbxuVWIqm2
Bq3uv0tPJu4W9cKkutqK4UYjEnUjyEHNP0J5FH1M67K2DZ974G7rLvLV9fvwIjG5XWRrAGVMUZaQ
rcAZk8J0mJUoShipTBaiilT6pYI261z8GuSfwhGs/eCBX35QquVuPG0u69fEgrMHxZoWP7Y9TEY2
eRLLXqEXtsprG/iU+S4PjXBKjKXS3x/qZwJE1xRNbUu4uvitPe9F+tEubToxFP7zxxUkKII40r0p
F4VdWe11mhkSou4tn7X24uPWpV0Ea0zaaDXpq54IbjD3kgfW9FA+lPmpU89qfe2eN2nCkXykj3u8
mqsbgbzthkHIJgkq0kUZItqFZvM5pf/7nGp1bSUfb/JT98+lEC86zWm2oJNJlpkZPivFtXlfZeFO
gq6RfpO0mn/1+dcz/zKyL2MHJVqRvKZGy+b+HLXSxhL17vZauodxXM1pPJ8fc4aoSBz3QrQjsCRb
EBKFlAHTK5oGGqnM0iFItUQf2PN7PZtCAplyzIHiWB2gVXuvM9q/8kLKTp/wxMQzMHNBHMmJGL7F
T024Ve8T9wk5ZVP8MqPHZNN4gvUgLArlCate74Yvtwpd/WB1KrrbLfksEhFl8VYEU0xL/0YETCjh
oPfhXejL/QCyFWs0ECvQ4auZQyRORB1HQaraJJCB3h2bpWIWa7Jo2ikvFd0cD+EOuNOaVCsZKcJ2
/g5eVicz83M9r3nZ9Rzor1bD5pEsXbhZBPEZlDQkG/Q+UM8FwGMc9EAR7iE8Tgzm3U/V02PoGXlN
9N6B+VB5FFhcpGvefXfCrRJMwQ+3KoGTeFqvL+MCxBdQdpR4uPu5hEQwz9/3zgwrvuMSyoDhTnCb
lS2BscjnvDk1FmZ3xUETGs6JMeYI6hATaMS2fNBeR73eEY9GQpkcaOj0SFq3mBC9LGJErMied25L
UPzX7GT4xRrOAA4t6QjdbVVDFcGFiXP7HRgVN/45Ef8SVoLU7zn/DKdjPV3BlZhZZX9438H4K9Em
UwhAVz50WtYWr0t8SCI4tStPwWj4OAEwTwyAteGjYx+IgflNGuTMDj2Aw8aUOYi5obKAWJIlvhBR
glkqUJvYSgfmfivkazpNEsoIxPZ2029VcU/ylOAppsdEi4yV1kvxZIcWZryK1EX1Bqf6bZCbK7my
zSvgHJDaI3k5Te4R+Ci21hym5OsI6TlTvsmHJllF/ej4YTfSY1/YbVptrWd/xD3A7O7jVbuZrq3C
p2dwnNwTm1gOW5VWHl5naS9Fh1q7KdXUfKuYO/x6SpIcQNyWCUkibnQyvAV0OEEcB63q68i/GEsu
piALfE81EBEY0pySDs9oE3cEAxACuIn1nTjskaor2Ym0ny6QmIqknAaDSjwAK2Ic/HTmu1c4ZYCm
MPTF5m83xadFZkJT/IQDMWwYKesrFKIElr7aZayfOjz0afCItiFfhxWXj7usPHG+yiGCC04KqIxp
kQSEwn0gwGEQ54r2MKxrJPnyD3O9Wc8h+zvE3PW8G90Rp1A4+YGw7ZvPDKSnnZIvkx1bOm2YrZFP
FkS3Jw76YG1yvvpcbftt5fpivk21G5Ms2eWbcu02LIRjOWX0lKMDIRrjwapomRB84pJEcrccn57O
QgFdXAc47LLoim+3ld1RxlXvxo0rICWOTZoc4X6o9slBwwJmRuJaHjfVYwPdgv4mMQudNQDINNLp
2+NTpk6VAHrVhYjTO7IAyKBieaaTiuWd0oReK+I6fq/zXe30Iv7jTc3GpfqdowDwnXQTguTMpzM1
2Y6PJxx3wIfn/kyEQnum5XKQCYdw5pEzi4lp8xTFq59B1gdkurSlmc13graLjb2u7wdPRJdAFw5z
purUFOV3GRLcLGCVbOc+DSBYccyp9VUpnePyqIOeeE4Rqq1Ah5oWmfKbKIqLB4DbBZI6//QIueOb
C7eBWu8IXeLZm/GA2v+WtAhQUrbkKTOka/2QUT2mFukBxXUAwy5iy6rx/pOGvmPqq+Ed4QCN8FH1
SL4L9U1M7BpKXqa9itIBSQAxnS05hTYOj+5wINBtptCTm74gzExFMllyQmtiu1e0Ku/YCxXt3DJW
nlkjIUMzOOlLQYdKjvK6xRvwWNJ3wQTf4Kx6o/UnDXmP8JnxNn/xItMDvyOMBIs1AdVqhyfB62ge
jXRiUP30K3D8i5JhbXULB8KyLPS4mHPnNisNkck57utkjWxP2Y6NSb3+rdM/m1KfjBLHbm6PocVK
Uq3ewy6R/kpY914BRh9B3zbc0zw2CaVB/9FQ1skEWaLx3liohkvCTTsPJ1k/7nRpLxxR9snuC07F
rQPwQD68fGdiStDACHXZwQyE541HBHlwSyodz4fsl0RSGJsWj9RjO4xbpgPcmo9NACGVYGfdwcwk
Ej3h68R+uLSwk2r/qvY5FC/hU+8+YYCpmavwpbWjkU/hR0s1vjePOyeLpP6YIaEp/HTw4VERzoAK
24oFb5QAc5gwqJ7Yd69Su+/jHbsaxmFp1T8OcKFeHMrEM1GhBq0VcUl+5et57l7HoU9NPKj7wmPf
UDp7TpZHb1CDx+aLdkw3mKTVArXo/OfTj69N548/ZO+SPDa56eGhBqrskILmzbND/TpyzpANr2/W
4Rc/KHlbRfNDYmj/Bqpz4V6dhRd8/ijaE4EVZ2K8u5704JOVrsA4pZ+Wlg+xw914fw4IP0/ajApb
+YivBIkCE6iTG0lmDQOAJc7++i/hkNYzukg/VUHh0OxrmSSsXcUcvAdLL57ZQFG7C6T24pQLv6qQ
3epOaBZQgrr9NmKrwpb9570UwyUkl2RuVX9HNL7CjlEQfZxMn8we0jgBGygLKE6YC9HTo7xmcoUo
zkCVIK4TAp8dPPQ6TRM3ytwsc+/ad1FP9CVYpHl6nimnuWuW5SlSTnpybpXTUzMrKeiqIFR9hMLq
ionbb8lHvcP6RSAh69co4vRdSyM1sqc2rmo4reQ8M/4/DHw7hUy3SDq/1IOJ4w5h0u4j5x05eum+
R34RrwP/sKgWuT79j9Q69qOr455d938Ggb+3xj/5aiFqNn+V5PR73lf1ecOrCr5xygDL66ue3yo0
Wh0lQDBrAzUL1vGKlK26uopAIrqLPAGeLZlzYz/xlSQomApQZWc6Fmal2ZnxKguRpThPZF3CetHh
Kye46zTrTnPlKBWrcNV5Oi8ir+aSx61MlGGhbv9T4FCtaA8+g2P1PKwjbWE4sfUKXn/kbD9k+wiR
ZrPjawifweDfeGTBNvdZ+PMAXwa/xsBPyrtcT7SAK0vyfDYdmwFekMa4UJBjELwS0W74imAk8uJQ
fSE3wZtv1w+QsEq7JKOMgDKOreqD90O0R8J+Q5QjULZ0o3JkPovVcd1d4+N6Osib1YIfxaMrOiJP
+WxJE7zl9H96P4/aqtooGQkb9oBAHoTf7h9FiywZfdWEU6XTS+SX20xnpDW1TgJwnP5gthAyrxYJ
Hg1abdO325zmWb8vjH11ll6f5eM+mIPyWSif4cQ76GbBC5grWgYi+35xBxwhfkJLrMHHdWtdc2HI
hRalZcD+BKeKyYorhC6bVklOAWzk3/ogW+x7tAZcCIZ7IY34z0I/5fM9Rvaak90O1A7MWwrLAavA
pV4Llghdz22JSUkXle7HedBdmxnJIrTVfYJrqsInz4ZgtzlxRVNEDk8MSoXC4TeQVSC6Dr9BJy3m
wh+t+8min3n6Va9RutqcyaO5ry+bdQ+7+r0tkQc7ehbwgZKtySc0IBXs3f18vGnZTYQOQPdfWc/h
6iP86JjhIbgFDnkWSYyb7x9Ii6kuwM5483vFmOaNfjh4pMF+PxQcMayR+IoEqDScfIrr46tdG0w8
YEGAARuSEt8xvwUZgUEO8LxxaAERyM5/V1krsferDW0j+IrosLUl5QprYxXbVhZ98wm0K6ouEjs5
CYhcWBD3M5B5aCHmJ4Ey4A35c4QJP6XklsNhzsRKWs4a4halFam9WP1lmCYNc1wqoyi+JMbMkoev
iio3+tZSjaPDilR3ki0rbwagrGCH9qD4QeQTny5H85ftGY/vOf3KY0FDaopUGVFzRjlZ3qLhGVO3
ySF+Fndq9/7EEoWFtHwsZxiB7JfCAs+dW0e2pK1e79UsXhQ/0mf+HzSOLCvVn5Ydng13hNLCLjtl
UZD4TuAPSDH8SR7OPirxQr68O0t6XGW6U64RSLgcBLK8YEmsym8oUBU2PFJ7If0hulUxGK6ugwb7
FV4EYA30ofiLITD9YKSENjbQ2qLZ/GCSSPfNwFpAVwv95DTYoIrUTrSt6V7akNKhB0OgNT5pqtGr
BB7MyYI+IZUmh8p883qC3Z2YSCOLv4mcTt8UFdXTZHBYPwUEWYwDF/ChaF/j4B+EbMGv8FaYzT53
8w+gMFX6gJ9LqUlhas/7bTzuJJpq0KKaW4ad5JZVXzJqQ8T1+DlrPn3ppBCShiVSeW6yYRs/mGrH
pBFsQV8yWEorC4pVSK2CLiTpLBwRkF8ftLwyLge10b5/kOeyMIaB+EE2YLCXfiUGMMPu5uP4VFST
ECwVEQnYY5YdqHML9XVCMkHHO0uvWn/thetcYIFk1GSOk77C05D5VNh1i//YR325uOtmVS6eUVDB
GXxsJEojJM+mihOS0m9GTtKSxjhzLu58hl9geozcfiHu089ReXmVF2hzM3nfEmy5oCeuJ0zUFk30
KUefGETCfCXX60ezoB/WNn7J47Cf0RHL1vp4LNODUu1m1YauT6mAQrAB2vP5EzA1W4eaU8Vuobtp
M+136tcgL+sjO5oRwbpFr+TIhcNqk+z1eKWzQwHx6H+i6I8U/hmjn8xmcYLiSRjao7uwsCvJbn5/
aSCd/qbdn2f4h7UoQjO60iR6hnZ2noOr4mXaqYGShZABlqyRKET5R2B+rwZFazCvmYU9vAEV6SnW
76D6IPeRmD635Pik5o7+sjHov2l6zNz+Pm8YtHbbGcb6BQlrHZsg6mJ9mb/csl633Wc5owdweVbk
ZZ/+7SY6oZDhTpM2pPd2NleE/d8Yba5HBaTlUBPtvgA0NeIB+JwZx1zcPV/82fS4m1J/RFmxiU8a
mdbf7V8OmWHFQwvWMpmtwMMq41qh4JtzyJma0Pls2dy6VF5p8wnw+kgZTTu69tV1x3hYiTnDLcLv
KsdsqjViJj08pIk/q/0YRwDMqxzqxPvAU6y99jwGLAUGpgSQoaaJ8VbntJ9jFbNw/bRw46SJqgYF
hlViRl2lLurOw9TDPc5a0q14TyC6IAlLLqJ6Y3bLGbhhO1O3OYJM7AMaschfBFvKGbFW8glBivPG
DVcGAwKnMsiFJcIUkl6t4Fa+D9XsQAtnmQu7QsYdf3jFB3SS2EPRsIzoU0SkpcYmHbeidjPSDzld
B8gozaf/ln1s8i0d62KjT+XCJn/Q7932xCxfX0x5eIZk1/gGNn8Nq8vrcS7UU0FCTXIQYDwyRSPm
ajN7r+N4L4fbbYekPl48GewodKAcGXrSYzXXgLytjSuAGxSmQUT7HpMj0zPDj/ugbTc1IcWASNao
KstfVSU8FGOFYJAQDIHpDCzKSEWk7nDY1rKvsdkNiSf37vsL4boBLat3ITxrT6ZAbYYimK+aLw2O
6blyBDyXLvBoc+Zm7HuCmK8yivpD7K/mzpgTqRvjl+wThy/CZxdieyJkpMWE7BOd86q9jOIGfeCP
/vQN9IEEJCRglScYM5B9Ij8wF2B8jzAgCuSPQvGHtd/qJIQhsPHQ2KfqNT6TSiORHvPegHpEmcLP
EQQsFiEQ/isCE36pyHrHq/Yqhm7GUQbAJ9KURc9a7bUeo+zk3CinrDopw1FZGdtw/JCiTxUG/uH/
WYzVcD8KmPq2Wrn5CNcxSIPYKmqAGU5irMuRc+Dk3oyizTyyIZSuJBJJV/ST1HDVQxBrlqKxLMtV
p6xol5EgwfdgEIagWd3eUzT8T1uupyDlv4rhFtz6gECYCMGOeG6lcYf/6p+tFGDC+HaLclFBZLGB
SttBt1DCw2wbTlpltNSIm41xx9+TojEjD7EM0hfGlp0VCEfi/KwKvwnBi8SSEPm4BOuDZEzQz2V3
rvx+BQyGMOGKcKs9IfTi7GYkH3wZMA+BxHYLnVtZrcJiQ2X8RDGHi7Sc/LI56mJMt/KJH9f9FQfz
pqKaXGjxlS7SrU8+jCMx9x3AEFy6lDZW8yZl/Xsl4h5yFVRXjRsrLjsQDlnqF8PBnvZgUWEi9F4j
QtMK24hsGc9TuurKVQ1LPZs8saQBMqDqp3wKXLGzwhGjyRUrvNz5b/JSNnd7bI6DGxJniTDp5eqO
E+Hed6mTrZm0wAFTOM//KY1zeeVgJwMaQXzxoUkuzetsHMxK3+tUlv+7e0RUX53J7Z2G7khvVKFl
RCyNjcmiUK4Psnlib0e0gxSf3lghCJjGpE9kmDUme0ChMHwY5ic0ztoJo0DvnchqsxbBV0uYSh4m
7lPjPEv/PisT4xc4t//j6cx228a2LfpFBCj2fBUpUaL6Xs4L4dgJ+77n159Bp+4FCqikKrFlNnuv
vdacY8bkE8xdGJC9sNsULIfQj0qb+epMoyOtS4uXMUHBuzreFc2OgJ9To54y9RSoJ9hP8HTwxAh4
54Z7Xj4KE2bGvezvoXA1qR/xR27+xQsQ5QPgvbypbIP3VrUI8zBQ1LaBi100DdxFMV/NrnA1383w
1SyXSvQlJgiWLVaGKgFGtR+83fbqt/afnAuz8WwuOVqw0neL7D+MEuomAtFMKzI+FPY2cUfqDYJo
BrceM7LaGbLnv7DP3jiVxQFIAVoXJ38j7hc817iAfaG1u4Sag9JR8wHLoZg84L8pnpX81JdviDRT
cM2fDQFx9GUEtxFcmCJijl7O1QUXcpFBQ/FH4scDN9lIGovo0zffYv0MyClk8Hnz/urq6iCvdeEQ
IDQ0t3nwrtSnWmMYvP5S18gf1xDjWM+xsf60f4POkslKoBLJbmp9AQVc3+v+6tcYWMkSxtFDsru4
Vshk2RaVuzDgfLD5M/Q/5D9yZGECSju7EvX4Hg93sNDG5bolNjjMr/fJuDTGxeTo6bs8iUjsWMe8
zGLZixCnfyjy8U/uELKTW1c//jKS38GtEn+jiL8ueZAz6eGRYSndAv3SK2fSoBbHKt3Wc0I7FV2w
u5YRUqITyyJo6T10NzIrSAVbXmP6s8epOf+5E04WkW25whWGBk5Alz5c+FhGfxH7S8BhWz0nyqn6
Hatnr57t141yUL5jyxGKl1afrvICu4j97y+loyPwyIx7kP7BrL1mLPBrWEJ3IlJGoGNEesp9iu8D
5hR6PZ+6+LvNP2X1V/O7J50HPjIn/g4qFzp2K2BQ9LHFtgkNtcXRVTS4/G/sWIrxFOXjAm7feCXM
qYjfZDeQbQE3hVwMsPx+VcDHQ6F5WGJpAm+iIcR/U5rzDoYkxYuOk4wWCiKOG8gNMCZn1C5kMMQu
NQljYcQfAX0VLH1ITBpeQha9ZfSk7AClX81lxXagMw6RV9wSLas7aD5WA5SSU4Tp40eewpR/DiSZ
yJhDmyPWLgB0tDlz8ZN9pPGvOnqU+9H7XDS/p/6zDj9D6Dd30dgwYAZ7nnoO7QIxYDkk9m0t+2uo
n80wExaLH8JilIBMd6D8NC+4bgmqkV+l8tnFX0n8pUdfJsfmnJLjvMniXSXtMmkXAfBDrLiw6O/+
S/ld3mqV/u0JUn10oilUKLvbo1zLALCWDzoDkPJf43Revjhc7ZFvCmt8ilgii79xNUsrEEsjoIFs
6h+oHjGXMckHdtqy0XinqjjHqYXaJRM3qF1Eegf09KpLvTgfW7sfbspArkC2rMu7hPKmvA/y3eSh
OlcTilEATydJPA7lMa8PWbdPJziTbt7R+/9PUVDqDjDwuesVMiPPAnoueG7daHKtyvGaXSDv0mkf
TpBFOW4QOnTIgJ4qthqdJeVE20gLmRbaTD691UYLP3pMht5Hq/3aUFmor8yyIKYmxp7Wl3ekMzTy
YPP+5HtaEQxEme/x6Zla31VcCKpT9s+seKgfovGhxW8GN+Hi8YTFF18qDH8YXPyPmQ0un8iy38AM
O4oNCt1DSZM3cqb61MYHo7ilOo1XadO1F6Z+AFXpQBRkp+kz6k8lr5IB491bjcOeWADcaH1zVoJT
nzIhmQNkSSYFjIq5knEhbXVzB99bQ8IqHyieAD2Slce0GavgmszZgPIuXVqcT8KGGTH0Rzb7ewut
Y64czwwcmDXsvtEJdM9ZGQD9s0TAd1LL4yBRge77aQdPyHOEicPufCM8dauVLh3HQt7x6GjetrmE
CFeCvWnu5eRYaMckOfv9ObSbP8F4NZIrOk3BP6EOQ4H3DyAN13LW1CB0+yfKQ5yiEtON2m1+Re3a
nvsCtAJ6OL/I/NczxYhKlfEu8iG9s2Gohmyc7K8yajptxmkulB3+QZvApNx4Su090C7NkjPa9Usg
8eLmQVVvzpV8MmgzwXJ0PBuueEtRe40ZkpM41TsL7JQzod5ijZnDQ1rGRXfBUpuz8S1ol5Su2OpP
MOyRTrW9G6WU4L9RGhJhmicWb468FPx1s3Swxejig5QZ31kKVindwvRKro6HOM1k/7LJexqIMBR3
mk3ie0D4pUBi0wqAlPnZuF+mhdyWlR29I7Aoiw1XR8NMPBgpogM1O/rQPjij6AU7Tdom3XvS3iFE
Qpn8GGR4dydaFh29hmWrO0LzHePsJZmaP01ON4TzId3NfCTxAtwJpSD2dRObxBfdCImjWI99dw9p
KI0eSf+Yj3c/pg413vRwMH5EbF31DL/7H/kIz0lfHyR7rwCwGTcd4O4N1miERrELcgmjRglb5AAW
cc89mnEdGj8tt36GkNN9GjfquJVIZhJmDWqGIS9CavExkyFQ/yGSzrDDeGdfWhY/KiIcIT2cQ7e1
Nf+zW+Wy1Y9HLTthpw6092o+OnxW5ZeOb5tEkwahw7hWpbkrn8n3MH6k1b2t7oIT1hd+AEk4WS0V
wv896SQ0MOj31iPnrskZgLZw3B7mBactXaJo/a3OYLGfG5tF4NLYjH5aq/SjjGlm224y4hk2HmmB
c7d/XHmgcdJbkd5a7TpbVQ5SdQgT6Kh7HECEeO6kmO7pLilIF1vmxAff2nHWDKGgKaNrna790EY2
VJcnpn8CPYprY41r33QM8mAWl/4LDW85zc0hdpzWhvP7AeykjGY/0UDWnnv2t8hGUTbTpaKVBDwb
yxF3+R+lWp/mSW2H0/DnCqGLJPK3gnBlk67he+h53CZxh2TOkz1OAIr38k9shlEeVFcLPnubHp/w
8nErpZRpK8YTCCTBLSios206BdyzRbpqf0C5Cs4XDh6Qr8HoANCvt/6ZHaM0NrWxYQ7C1Oo9rLyT
HL8afOO+U+9pREXtXon3Rrz3k33t0/+hxerO0Te3srkMPuKNgyWvQpld6DQZDIZucBLBkgZEkzNy
N35mwxxD5q47UicYBSmhE+WOkzAD4RbGeHtDTmRx3urmjHcpvfD2X/NgmXZHeMNGdPoBGU9ET6rb
uARH4E6jW+puymxhBAO9M9ozJOJJITG83+U/UTI0kSvchHSJd51AkMFV5IGML/lLa9cQmc9e8jbt
THz7CinoknBP/JcYfRTl5yLe/X8KeoYvacNxaI0WzF9bj7g5DMqu8vYmUwJqLMlqACD8jHYGhMK0
CZAcEhY/98IK1ORurbt/yZcOljciOOtH5L+o4PTDGJ+i7rSIEWAxjtcOtXaAHX8ost/pbTEA4b53
5aM375H41lQ80YfMGjcBvBn6hs8gfuoIbaVHv2mrWyJcs+xaxhcodLZIJ5tcheQtdU8Tg0X4/L7E
HNauFB6brLUhNhPUofuu0CEuYhCholJiu5XnXJoYx2eQ4Wqgg6bol7A9M4NIw1NmYhV9NB0Skg1P
vuDSgkSbS+vSyE8oVNGWGvldR9uJa5lsIhxX5RsaPT1kBYm1tJ+Z4vnRu1U+uoyD6B2C4qg7M8DD
YEZNi5g2tDccc5lrQelI5VMX+BzYY4EzLsDQEYuBmh+i5EiFvEZvjpgc0SEcV8B/ML9nah8VYPIX
2xgISGGZbcgJIPUCuFR3EQXsSTPsrWUzIQddf7Kwj9WpNb/5BUEJbAAgZiflwAFOoM0FYULZJj0J
s398ZdmrxF2cVcWhd0I6KX5XgN9sbpgG/h1MW3wSBG98qRUUniXpbeu6mZEWSF1JMZCHX4jWzaUh
/AroQtxyqhkCzsyIGRFkoD8V/8gGJBIY0BX5WoyQQ6cK76BT2W88whSCIyrwmJE7vAwFODFK3RD3
zwmVPFJzYqRw76BORoyZU5qzQaL4blcV3c+ffQYZLhJ0DsB09mdgCkSzX2w5VX3Ni7tIaIz0LEGT
9PYr3nLQ6R4qy3/9bvMPDXbaQPvxlqS3Kr2NGjlS17y+BMFFWYfSOfbP+J/cRr1D+j5PzVpPiBiD
ALQ1J6AHu6rcZ8Nh+FMkT1/g9MCw+6mqrzH8yPqP0Bb6S1quJE5l/SWhEdv/KWgEW0K/rE0MtDxO
tgojIv/sObbk64UMe/oRAooJTxgJYHScmA8xlkE21tdHm1gUj1yKHaMbJF9lJS3Ve9j8zVCRzQ2k
LeNopkqMfiqByPZtToz2iQAZyycYgAeMVqdrIuiUd7m/H4q5mB0Ysa3T9DAHORU2YoeA+v9SlEuR
QzlCKIw2hav6iHPm2WyfHAYdXtK+m7ObADqwgRc0sPlHAVuvEBFzySFhSAgJSbORbbUUrZBlSg6e
pMEsGPrxm1bHfoe2JHKoH8tsU1DHBF8lzmDoSxw/5dc8HkOLVuB7L16VvmrCZ9dbSvIuxSXIx+pF
GJaqvAaFufKyg0CeEBi3p5JVUfTBw7rX3AsMxtWq5AGSLHKIgvRleI8WwS8w0CPyd81b+v2y7B2l
dmKdAdqmLraauk3Rcw/bXt2yFys6GfYIg9xRdysaJ/EughKfoaZyu4G7eNBHJ0o5acMHPFtYcOg5
o5rHQ7qA9aKsiuYaSRcjuKbbDgBteG3Da8SgJXGj60dC1lnzRosM8mtRPZvQiqaV5DvFYg6JIn8p
VvajnRmoZTHAUo5+DljphM9a+GwQeva0BDFlWqm5bVbyeEKRMryKJx16uWcOuJmnIvbQfRbzo+8B
D0aRX84hTz1nUaquLrmhfuLchDx5pE0BkhUwKyIueR/UvJfLBCfOxZhTPELoEaVd9pSjuOpnt3Fc
v/38o9xjUqhADtcrGa+Aaf8TrNN6mgFp0SYFWy5wfF8GE/1/8s6XbNkIIhuHwc7cnu/tlhwQlBHV
UugeIQSBwBIOXDuze5CMFUy/UEWscDr4GUgPcUMeSHjHNYwQsGDbjfb8XMNftfsUg08c6+p3rH/x
4QVgkOpKEJl5zWlWXCeuJqVk64ot9bRbMR9XCGHf1J7zj5RmBM7AWAhxykgDFK/a2p/W9CIaF8ec
SgNUeMna+5hTsZ5kuNn3sUU8SWzGfUG9d16MS0kGNoQd+9QJK8Yiyr8jKBO6qP7ShE8/+uyxSTxT
XLHJVmo2heyQweY5ae9k+lqX1+oEYWszF4PFlmLQbGkxIeBbmk9VBqPB+dQKvP00HPzkVIKtFe1y
fArqi1NqcW1IYiY0ae3XL6V69fQnXjUWQqbD9a5H26ucdPShbkdb0v+Q/U3SfXiwNqx/i4DGcD2l
i7bC4J3juwP8c0nNC+4ovniM6txeSLsU0Kf8GSNySH/78mc52byPCW5J8tQQ/GwbjZ7jcWK/x12q
nQvt3IZrVnupcElEmH+bXBT2W/VMwZI9MEBuogHlPIzTpwm5Vtppwo6otf7DCD4YYE3Ka+HjDYUD
udM5hjD8581GMGVrzVmEQWQZnFNJL5XkpRgfiLCa5OVz4hACcIAVKtuXsyaX4IUIURMh5yGgK8ER
emhMoIpJHUCMNijnwHjmnqVuTT6ln29ixBjke2pYNPdNegWyopOCC9YIBC7H31kCFFlReDal41hh
yYK9gtpJbg7hb1/hgdup7Vb95lSst/fGuzbSTcJc13x49dJnXW9Q0dnM9WeWfrocCweTGqjccF12
6+iP+k+J/RMPqCwe+e+wW0/ZZ2l8IGDGdnaGK8DJYfEouns8XvlY5HOl7RyPMmbuTuKoKJ8XWz6p
vs5b/urM6Gz4LOGTrXWmPPxqN/+ECgoHvxa+7c5fh9WLhoPH8dsKx70c2cwkmUYqxkeFU8770ytY
Kpdz2PAjNclcvif9HV2N5n908mvBVUT4zUqOuGLxcQm6Qyd8k/9HNAbfAyGzLC8ZbFY+GhGnGQia
WKtUEx0k7i06BaabDRlaEcfWbZfCFiK7+Js7i7Y5sbAhWBFSaLoL/kfkXPQQ2/yjJ+sew7j0iIBe
9Ejul395pCfzSfwganrd8YpNCUokQG5KxuaNhlaoPLThGdavjL25ehGkyOarQ+BoToVyrLjh35Gj
4q5PlRP9lVDgIcN7+ymkvylIO2XZxbu22XW8Bs3c/kqknUAbhukU/RxtblqevAj4O42PkxA90YAi
PSoeG+g1Dy+DZ7KVMTmTHkb5yaTKz/cz762HM+EKMMHI9yVcOuxWVcAVSSnq2BXxtIaweYIvcowS
cswIo0nDnfbtQ4kysWwFpGKs4TURMgB1rCZmTVwD98Uah+G5Y+x5EGZL1Q0hgv4L4iAuRtMlEAaH
EmFFWJoWUj4PYaUTKU0SBApIOFSn/Y0ZKRqIdjzKo8UcFTQCM132NMUAAL5nK3oxwTMJUFg8qg3+
sh8SVoeimHCKdnbSYgTmszB4IMw05rtbho8e526yhp56VmTe16VQbBqVweE2Dt0GJ7FoT8pDrV/5
4q0iRerhORDGC4ptp4tLgSHBhJlwn+NIsZlVyukcy8EQY/hxokexpecbM30TCRvGgI/c8N88RyVk
yKIpTvf5J4G8za5Sn2wjjyu8LVhKGNLEF62BUW61RHI+GNzwfyp01CTWkyZlZLPs9DajSAqYC0vu
kch/ijCmhwdhBUQQnEmUxZZBpFyH1rFYzXTH7u4fpOCLDG8yJgrlAPIMeYy5koQtMCtdtOCZMA7i
axbVtDOyBzfXQFEB8IYRikO1Tm8G0paJ3FAiT6qyPQyacW/lWCY3ye98gRoO5cZvc4L6x/vwwQw0
HNw0/j0j2eZetkKVTr7mDN0681XJAtcZNskn2CRRr1gkjxNp3tOuQj0cOR2rY0WaNu9ne1CP/iPV
EK7lNEm3ASAgb57HzO0hAryxAIUggopfWftHDI9cGq3dFPCCcptEtyjRLBLafI9CB5/GH0InCFaH
+8svVKgjNhEZUzKtxYBSjXfCoIU0M2Iy+IygeVqRl4F5aWHDTE+Il0EbIW96OMjFC3f6Fd84RvQQ
KZOBfcNkDCza8HLoehn9dgaPxQct3Q81IYiwiAFXYQjOWJRZfefm1xY1z0AF2aDcP0u3PuPPJJb6
S1miGMLem4NqxvmaP1HHcLyLZ88nJFHhV/tV0X7rX9BX4AjSFVHWE0j8WVgTMNVkzvmm2w+zr0v/
xoTF0YZJbN6/Fo4oaoRnvAdujucPBZjXoVPc9/q2XoswspQ1KdAiBypE0btX/YU7T7lxJDNxCR1z
k6QwzNNgZHvvUE7HCHpuftofM+odChCTO0J+BJOBOW4TcJq+Q/EUWlO2yvEd1TRecOs7bkmiCtoO
BtC5k4rrbDUc4RMmMrhkJGeHrD9V7N62sonFY2n+robPYKPRgp/Th+1wfJU45sZXl7worap2j7Km
J+ar2KFkg0PicHIa0hsnp4V80RZnekkqORtYus6+1YXW4hl00MZ2IZ4nXMDWAKJh3GjFdgrdjj7R
muEDTqt+73tz7OD02Sy2qblpFuxVG4GRVeikw3pIHHAzC7Bgu3FL0wCYlvAimAXh85cAbFg8hBWK
optmPhJiRjn1kBYguRBhkPgnk5UIK7O5Ju1VkC5KSCLmRcgIHrC6n040Jltzky02ERKDyfI6Tpar
flpH0kFS5s+O45ZvEmrXpp2hlKPd6Lt85CC1G2Q3S13D/E9QG/YOzU1zPJX5KSdVzzstsZs7yK/q
4ArCKv9OlkDxmXwI4fZfEhhlZhzYOkP1Hz0T32rSbUOdTwt+carkj7EgP+ltkkJb7MTWGuBvvReS
q+IhntbBNZBd/7tEGnI3298AgdWWovvBRUySrdggyQW75CSYO4Y1XUcPKzJCXmZQCaW4WyWza8J0
5kGLvJ/+It2ytC+uJux7pXW8L3RezK8a8zZId2CTVf9IJVtH8CU/hXIWE422oV376JoitHYD/Y0L
+V8DVwtW1XxW8cmRFM41EbKE4SX/+TTC6k5MrgnfTqbHP1fmuD1jtBIJorjNkYdr9HcJo6pkL4Bs
UAjC3BacJlu3FQ6yytbFa2b+DiQHzZeKEKk8N5+J8eYcxVmm47EVPukmGuUskU78C4lj3myyriRX
gj8MeFtyOYLReST9krDsOS/bBNG9DRY0Dukmb0Q7Wmzy74nRWX3xCOFe6S63HEMhtxyZbfjBqU8s
T2G6B7YY2iXoTIxPk0VqnnBAjO0tEfHRV1xYqHiDz1BahvnJME/KF8RUjK/cg5YG5ByzgCZxluPN
sXDTNjbgx8/WlnEtEX3MmWgEBe0GoI7aJasFzepXjIrpLWfIY+an5t/X4/5hwsRIOwirUrKrFmtm
2qyYujTkFkO8F24qPqh9jGnlR/nYY2GFE9EgNVnY+Jz1jF4pVeIyQY1E1x6z1zhYyd9cuQZPM3+S
zd2SgYOD1yAMJHwQ89PCa1xRIvhkOwWrjIl7C+xqmVc2AKnM9Cz6vgvpIyg4hOYflc7ffHf+21vi
SsDyEH5m4i8ZPNJzKi39b43QhBl8QXHuSkzi233abBS68ohpSHIUzoG+G1lL9V18DlnNxA1/g0Ml
7WaW4b3kX0kz0JQvUuwNbMbMK3gc8AtJX/vsL9wJOtM+WqsR+zmtMit68u+XVszZzw36LMC0X6n3
yYkYkaNqEnG33ePr1Wm1bVWoStG2DFaIGad8t8h3ek4rxQ1pF7dukLoQskkY2Sg/i65Gy5m1q7T6
mnJ5lh3q1bGxFuYKu2nprZPEoX8chJvOtzxU4MNmdlodNO2gx+Bejpy28soJ/b0M8rM9FfEzlx9m
9PQ0V6tu3pWoWYiVQJDzjSQuh/Ihmndcunp30JKDOr2RTJfjXgw++obcpqUV3/y3dlLChyRrtLV3
jCxEYrkCu5IurIozgKBXr2pyA0eejq8oeVWfZFyiWQ9Iv9iHCwi/B3oACFhFp+fY5wEzu7LHAQaG
GQDPw4zw12+qv2V5IVoaMhhr70hnX+J9ddFsovEcMOCso9DCmn3oqv1XjtmiiiwmWP/qFFqemN+r
CL5hu2ZmU3RfjN0jhNBs/UmMCnDZIbmD9bPniqIyPvndJaELZrJW98US8d3NrI9FfBGNJyDy3Psj
dhfBtMeQU9wdSpIdJJzv9yTc4FWSy2XO0bDaNZ5VyVuVhllvtcL2j0T55e2CGno1x0ZSszimXnrG
feFuUt1MDm25II3xXYs7RVzH9EmlrZZx/R1iEZkc4s1nF8cGz5RKoAbRjJOMJKf/MozP2MQOjZ/v
mhOb/anHLhsDmfQMwzwgDmQ4/djzF38Ja+Q1T7yXyShnzSsJogJQTOs1S3LyGGCZt6kjUIsxkJ1K
S6ZSvIEm/IEL7U0asWggxf6mF1bmQTmnO4r4VxhOjXfuUsJ6Euula3aOkHrO2gKjs8q4o8NRqbGj
YbEL98Xi0qSrLnpJ5jItD7RozEM7zSAT5oMubI957fjJWkGjPYJY/fsj2NYIFLyCVUZDivbIc5nz
+2yoevuQYYUWBzKhjaOKm/7X7KI342Un7PsCggixBVjPZjEyak4KKRYpjikl+uQeQAHf68R1qKW/
2h68CV3y2r9K5C0eCiIo57Avfi4HmE6gE9Sx9fEEor8AXuCw3gbFWZGtM/mbIR8FWRRTy7Dqabw/
Fw65VuFLZcmaEgz1R+qxcAHhtCMvHLsnZzWgpRyW6PHzAbkD6Mf1hiViv0BtPRnHdDwiVa8rcr63
dMYoBclHyY0tt5atBlB3C+Wftx4KNd/eTXKIcWTEwtdA1Eyfq1L5hUsfOlJ3goSm3aBW5oQMV4qZ
ZQ/PoieVF/clsD/49cZxTmVpP/lpoSuEOBIkaA3xRCulvvJuKpS0ynheXFSmXAMiEoIdubhIamOd
CTeACDIlCVEnXZeUG4ZkXbrCm5RR6rGK07yMYXX/DOzwIFE4pdhiauO3hN+HZxBOd3EMyqO6OIg2
TiXMaU9+olJwP3p5CXqrKJwZ5KGszYT+kh0xLEkAW3zxpMCcYq8JakJ4LtwojdlX7Ya4YRxUp4SQ
/nTqh+KpOgvzSKn7DxNuolTPVvOIkP2hfFLZAVFMeY6EPQRFAlc7ZHZ0P9Z16BCDJAwYYDczoIqc
c6el2xEAkl+O3xOj/OIAw8bEyLhssPDysdA3Svu2PPybN2afqelMFgBCyYNDc2qLkwDaFB8y4zzg
BQBfZqpCtUSKMv7sjspPJ5PqTqn+a/pyOkaRXsyxxrDE6/w0gk6lL6iumUioJC/fxOJOITCSjxO/
cH7le5IgQu9Ui+dRPOtwblAOzfz0CvOpMdu2iPDFeUqGm0Qb3QqOzFJFxPmtlcw3KvoEgoh4iFtV
+k7zN+cMqr21+k3lMHPOAaf8yZU/fb1hTpq4hrFdEPNtztYiap1FPNc6MkGMnI8OVXGEV0N51fMM
ZA7PO2NuPuw/GiTfBLxUXM4DLhWh9nQULrw2HJ1sbgnslFQhhWarEN/0hDFZQMs1T2Z+bplv/FkU
33SRW06z+C9Hq/j7cmpvsirmQ0wFcadw5oKKTpQTdUdFLMhw4/VQOXP9vEk0WCl96gjmys/E2T/w
7f3w2ovnDxToP1W5wo/PM1J95ebvbLB9BVQFI/YNP48J0nfh8JT2AsdHV2JDgvDDB6RE38IGoQbW
ddv74rpQVTI8FgH/FedhVYkzWUfBQFRvKjwEplNTdUgO3pU+IPVw3TTrwV9Dp+jwwQj2o+0QIBsM
lI4a0TxLyiqyviXxLxD40maOtZfLcA3Z3xAuUvCYKVq0YvodKwissPE7ijZauWETwAaCBQddGyin
afuSThw/m59Xni76YCFrGL+90M52nv4UyeAsYVDKR12k9XpdaNcsusLb9TdcVMrMe118i/mfRv1W
1e/6c2E6h8LY9Dit3PCIVT1FeNYt9RseVJmMYvPYVFu52pAsMegbaJIKIn48hT8oSdIchYXNf0m0
r7gA1GHMNlmZnADEbsIvCcxczrH1qHEAQlxBEi37ivoOP6Euq+bygE3cGy2PynIWvks/unjwwpXg
+rwj49FjMmepPymJhM7oJA/ky0W90sCNopHYdTzQe8TDceGv35VsgTCuTba5+whZrX912cfkfyr1
7wXP9FJpP8vyq1G+dfkPnGTs5DquhTmNJjM2pNFwBURxg2aWlJoxptFAePnBEM5GYIE7DtSVfjJ+
9Yt7Ij1H7xXlH7m69otzT1JjvSawkj8qYXX2nX5VdEswDGxCyjXEJiHdFQdBNIJ/UijL4tyRdgp9
FBUbmqd4L9ebUnLUU8zKoS6ZgvIeG1sJkQQDB04mEKEkV8QhcKzeAlAmJK6IppFU42GfTxDHdjpl
W1/+yOWPofjw9Hc1vQTlaSh3LbsBm4IyaezKzM0hCLU7NTtMOgP4Y2KTDVSp20Kds4EC7J26SzYQ
qs0FJjhm7QSVvggxkgzwnO4INYHgNG2XkRg7HiWHoEDTBz9dV8zyMOEz1Wbq8YOrriID6b9VkTBC
GlO9hzONn3/CkqYu42ljv8lqbLNvO0MhOSckjsqaMCV/4YQLpyYKiVt98pLVonxjF1+YblgTtgcF
QsXftg6f+KlJcSJGTKUrCVKVKoX8x56vSX/GICQY9ZTTQUXFMERPstoI1UaZNvA+ebAWFamFpDGv
vMdAJt10EBZ/Eo45mJF44KufICoBKNB2qF0ybfu9WrmS6OrdruCnpVsUs/JschhO6njG/L2oXUJB
cX1XEuEws6od80bKFwN691+MGS9NSIYTYn6qWMoZJuoBJ4pwTy4urwhXlkoNiRKO4Ng1aRzxqhgY
Qd8mAdTXtrmOvHLm0eNMkriVjRuefHG4gFRMYE0ukm6lGONJ9eULj7R4pwMpYjjdiRvF+BwCLe9p
UO99VA6JXU/Q6ZfqcKwWdC22/Emcz06AW56O7A0fPpdc6Wzs/WZjVeYB7MpGrgDwnCP/mi/uCr1k
JsPjMUf3U73rv61x61moOhveu4w3QBMvcYwK6gGNg6QyGOaL/iZBYPzmapEViXdhAA/Ij45wYT+K
FxK/dovhaAzkcfc3mR6ZDVBiUaBfdnip51yRT1lZkbq6gO8Bjoej2tx83niQP+o9sajrgPAEWja3
WEL3jHLyhTDXP8Cz1YkWbZ3Olpf8rMCQu13AO9l+FtXmTSRbnO0W1AExrSHY9sw5tybq+HEmTrDq
kAraLmCXHn0fzWNhKRePODRhr6V/lPpKCwT7XF6tg+wjob+U/m2+SB81RIfPxUeXStrP4y8eCIlj
yQZ3A9kKDTOAEMnpIRqP8Qiu5lxQ/DfXbrjFmcOSWKjXfuFo4y/5rarXemIN/YXn1DsOAIqs6Uuk
QIu2E4Q6Y9sYW1NZEZfLYz0NO3nYjSjnoB0H9GB2vr4zyZkYdixs/FUC9GL5DjS3rteZZINy6DFu
qd+9/jYFt6TuZD1FOUxy0LP8sS1J+OpClPE2kUC5fBn9C6YWUbj5E1UVaQS/+uA9CA/Jv6ebnNOh
JdIA8U9iekzTMwxbucfPacX9oxdeGoot/90mr0Z5Dt4jqO+GcIOIS1hDQm/RwQSDWcPz1wHwsH6N
WYMMM6waEzhCdWPCthu29HRrkDUPE4w4wQeg6b+M2aR4NQB1NfuJeTYz6xJgLFiSJdzkfxdBh+A3
UvZthuoQMERv91myH8F0+LsxdTNvq1ixekmlk2Sci/ZWrMPymqR3gsTAuofCUxNnrHtEfweAySb6
GHNcO47CGhC7uvZb53lKbqJ5y0rMElYDjgud0M/lV/L58vvFLvJ3pNZvoQEH9cGegpWAnFA4YBVY
cFiLPqcfDn6QPuJNQOA9cmzsPwnzhFVvrlKm56DvTpW5wbeG44rjjaOxYdDrMOx8Qbdmk8qOABcl
AzWxZt0MN+qwkQf62243zRbGBMTIhGtfH+6SjHnpEcXPftxnOG7TF3kvErDi+CoB/GamSR24LItl
J86q8MkEu5WRJ+CtUzSKGhFETnZJtGPWnYzuLHVnPwXlzxn7ovcX4Dzar9r8CAPgfi+U9Tjdaejj
bcuvufYreYzTNeo+dPlVvnA2zgPAkgksL40VMMgqHElfD9naf8EuEWpHU/CokzbC+4COGmpTuJzX
fnU3kT3XuKrnim7FiUrfNPlSNz9V/feo2xGtMojl6rVMbh5rgneDejOtvJjzxeeh1Oco4wX2xj/g
Q4+MD/vwXmqXYB4ebzBVVb4tANWzSCz0PbK81vPeYvEJ2PDA0LAu/PvWBu22YdeCwJsjrPo5SZjF
8Cf3ilAHwmnbeIMRksTfN0AQtjV5MX+0rHFxpfC/C2lpk/Jr+jbRj9BwSKssLnMoIKGoewoAbIC6
tM/4xTsL5meMEAsVEAglnLxnadMo8vQ3hijdJi8j2pN4SYxXEkMlXUbatW2v9M8nlNg3aabBWfIX
idnEW+NvoXgbtC9d+wqJhDZ/S9BjT4Sui8+OwogZAa32ZKZ5k/OlUtiikvQxQJMpkR4Fymy6CvUl
QeDIqbjYKTL51pDx0NVtJZ6XTX9suuU48NrfJpsUlqG+C/pVP/lHo/30kWeUXzE5P3wMIlTtEKkV
+tOfQlWULwVGmPJcwIizZR+xxUEzdkLnRqZrlHtKlyjBGpMPiHyOHkB+amJls1BPdXyuunMYn/2V
0c/x7ASIKceiuuXZtdIvi+Ys1SfNBjjcIzsSnL53yM1FDU3ODNRC6ZxAfW43uhRaAIMhoip8hSBA
HvkaFg81vP+Pp/PabRxbu+0TEWAOt5KoTFLZsm8Ihy5mMcenP4P2/g/QaOxdXckyudYX5hzTWqo0
3ty7cwQxLqFWnl1C6rgwVLstflLtBwV3cBZEyDDQ8r1e9HLBLQK3oles3EJdNir2kqeevXXJZUBw
7sqyE2bHvsSauE/LlYUVWjyKgyNwptzD5q2I34XZdSYmm+z1lZyFmQC04LGjwAgotllr2pZxryYi
3XEdHDV0S2xzS47ZVQWUF3pWs6ltH+9btKu+Y+Loqj2QFNN8q/Kbzzst3XRxo5sIoFameDboSZge
dBbehE3r27V/Io+cpBIl/uDO6eCVVsQ27lTLNRjr2a0d5guqLqVdhMKaP5oyAIKNwKjCm1FgtoHW
KsDFgxB0H9I07A1pDgWn1IM769tUaC06+2luLahwLE8Z5jepgc4ePAmD+7sq0vSurM2XPYI2QdpU
OS9gWcYB6LwWHF4dwfA76fdkpOtC3kCGsGVr/bpVgFxscqaq/JnWMTag0FFSuXHidZpXaF7ZeqHX
jUcsRXJ+7POjSF4DWosaoiKBhAsR/iWjPgV6xelVu+jspWwLohgtOcvzuZWz9hgHmKYwSd4w7WPU
R4smKqcRRUvisJ2v+Li5U/zz1FyLazRgxQIVvJsQJ4X7scchxqZnT4ZE76CYJi/GETtHRrr2my0d
1wdhydKZlewGS/4mLTe7Af880RU++a0yFO/o2I1uDzMeP0C9B6rUn817xHyHs/K3gJUZvWBUePbj
nLdzTwtHBtZWs1GaS03q+Tn7nERih4NlQGDtOxNziuRNgZP/z592JsX4Zq47yWbz52gXgx2QrasI
7Oyo3ACPCtcxFAnCuVjnYlTV7Z5JE5cW1Wd/bNAAY4/jEhi/5elrKD8E+a0P16/WQfWCJiUJeW5s
Tlqe0KT/mJTLlN9EgQnzmX5okcNWIqJ8sDNp/9dMUGSDROK540eyfzxPPHByfRGl82qUt8otFXYh
SAdwb4PdUeNGR2pfXCLGpuARBfwxnfi8SBeS431MO/mNBKzammxXgSSC5CS3dM8h3dV2gT4N2d64
zMcPK/jMH0l+4HI3KQ7jXcAhmewSiDq/QaYN6yFmA4KXXCqL43N2o1p0lDqVFuPSJUGNJfFxm6D4
z9B+4lOi7M1077ysjWR+BUjC9j6DwJHoKfxg+/QnUM9BhSnGEwIXNMhrU7WbdMf3g5ikhvFw/aXP
teKIz5aNC6hB/+3QfGf5Nw0G5CouTL7hCcLhck2nRWz7xKQesBekXzBDBsKTPZFJ1C88AYo/99WY
02Ucw8wz50ukw/R7aTBUhU6Ct+YSpNuSr5W8g/zdyt+JQcS1hp2YzEmzu2MGzstHXz6y9jKs+GU5
7LGMAMOr315UBI5HtT1G5kEtDkW3lz999RxRbZF0lC562fGIm9ql3T4lAS3dqRK5hpwnm9qgohx8
/G2LkjmjR56C2l3kcM5oLmiu4IauyFbIs33LfjglYWGbZFvSYTNjrWBw2IXLDHcOYLXerRuez+NY
HsKlFh6jkXwdV0xPbbJox3OPQJ3+IT3l45mRageYcReKKwJl2v/S7Cz+BjZOcIG8v4AYCkbs3vei
fwOruqhWFPQHUd7R/jLuN71VtR5g9WWebp2y5JoWt4yp6PDm+2/d6sUE5be7r+jrn5Fgr/gOaP3h
SWSndeXxa3N3zN1X7jW5V7JnLUmiufX2uKxFxzxTNUQu8xESQnkoRnrMjjSrqX4O+TthFxQQTsru
akXXCH+wT69yeuWFzn/zMEqU9uPVbC9RdwnCsyEwCV9QBMf+bmrmz91bEV8F0yR3OQee+cKq5swQ
qumRyTVL0l8LrIjhut0HxFlIO6zp6b3i+/LIuqMEeghrRE4cqWtxaKiL1yrDOneXO6/oT7nBLXVW
xEsnXor6SuzOb1hE8xsWcbvpyXe8JvCgl+fAgwFDg4xM4yDVh6E+iJ2NSxNN+n8of37v5J6g7OiG
L1WhZFssLNXRCLvzYT0c/ttoGNkwLuX7UNn5BCPLLupw1jYiZUnU7cR3RC+Q7jFbwXEB/Y8h7Ps/
CSPeqsE5RfiTvkMaX7cOVuOIQNmmBsZ+ToDnhCeTHnV2vGHzOtFCYJliA0UKxWYN6Nr38YEz098L
FmCtXSNvT2VH4QqjcD/W/pLqo0X+0mKDovnCvgK8dcuriArr/0jv+KHYnsjE8PSH5p9sfFXFj1L8
hOXP+xsCko6Ikfs8ZWUbIW1Evt08LBbSLO+4TAbo42+o2BV5pqoUrkl6wgJSkF1iUby/ysdyw1KZ
rQRLZYDCzFJbKuVmXoCT/UKhYGyzAhXfOxtZlV8leGRbNoJbyc6nD6/gUssnGcjhiDEvnxUERrMe
yWGuUe+j39hm60mBzgWBkLg/Z5Z/agzweGu8hIvMXLCaWXYJ81ln27YzytZ6F9tTFZ/UyAtVd/v5
omgINmCqq0dQvDfG02+eU/BErx3zyL5jxQnkk6ix0Xcna4U0abAONZ7wmdivNqwn1V8HngZWvDLW
XMl//jA2OoMGJKdYCI9QWo7yNenO/rEWdn27Gy7WRIShh+/gJKLjnHMSfe34kowFj4aunHTgr8iS
lDkSsUZaj8ooYk+GAp5vocC1rO/nhBL8dMTJsmko7OIrQUjYsDxyaip5HxIstFNbhWyaOOIpIM95
g2SLQJASORmtE3I0t41PUniEMWrQrYnHdnCMzmWCYCIxZ5FR2pO2C6J9NO3V5CBtKSPKZVKw6rlF
0VZYpOJbVrnqo/mRSfd0IiDZa4Sx2bY9UxK9eKIRqTP7m1jUHdkglnt/3IvJYUDGKF6qo3CVfmu7
+Mas6rMi+/SzqlYMfBlHZjZQzlx+X8HiFJ2pZIfq5dM8yJxQtHwCP5nPmE9R3jtNi0ngTTPvHevj
4Zp9Dowf8nkUQS9cBuchtDPjwGVHCVzwWLic4P64gEuolkt64fQ0Ib/gcMFXYW272+8PDRNCzUek
3WLzQviG/VJWQmNzNU6RTZMC6wTCib7ENN+bqCCvUX2XBJQGLJUwWG7NfpsHMKyO2CD5raL60fmL
LoSajL90LWTzP/FvqLhJaA6JfZ6VcPVU8ik4VD8sCwU7d5PiUCt77TfLR8qWUXAriKwjVJu8V3kh
eCL1tfH9sr7q4dPcW9WMdBVgctcQGa4FapiLztdtHObb3C6npcCAV5yT3SUyriBnYi4941WTHAF2
HybdPdlT6jyooM7ljC5+ZASG6fEreNH17pSVzm8xIo1YKMK9z69wRU419jT1XF4gPHwO9RwZ32RL
4BjJ/5UjUrcIg9NUeqbsFNnRf8CKVJJjjOiKQ106qfWan1t+lr+znrY8ATAxooWEnuGnBp79glrG
bMkGv9GyGEMuFRLEModSrS1EShyu1cPAjpB9QELIX7Y0vmlMXQScyPdMZSZ/7bvLtJLD59c8JUc2
xTLFXFYF6zV3nJaZy5yGaYkK0YrYLwZNfEWu9fzLiWp2gbUEVFM5YG4rDgrHiu4RypnSUYM5rZAB
1yCe/LMEX0FwRqRxhTsxYakILQJWuCr4PE86FKgFYk+EMT5LiLXP8nGOt6JRtrz+n1U/Tf1ZUI0v
mbnDgFDl+d5j8p7cfeT9ldPqC/lfSJFXPejyyHB/WbvCQi++4q40mn3YoMVd1r+sHyGeg7Uz0hab
Y/LCQz3329UueXTBZ88Oi826f/r/8wBac1YvjfIwkzeWEiqGQ7C4g3ZRucTDT36b6vgSnFxyasmR
lxQTOPr1RTFeKbbG7Krpl/inAtfl87E/WeTI+mFFS0XaFW8hO4fJ9/yJJeb8cQ+iq4huTGLUPyG+
sMYJf5EUCtsx/sEooR679KgXB9mO8qtB+AJjuhKYoTdQlTXbjhFUPiNWphvymWw9QpCEw9ltgNiQ
tGNXoHbk3YvlK9x8ipsRMYsrKoRWkMi2gfvKFpaZlbokDQncV3PsQaofh+RYNDbXNM9UMTJwP/QM
F9o9GuhOJuV0X7T7hINCgfU2czqYe/I9moT/1SbMMSnDOU/K6lFGS90HW/HFNiiN7xxmjOAVOPsy
0hZ4MAujfjKZCpdUXL4/Y1mV8KLUjL4/Qxayv9sVFjYUW3SwUBbAtmJ7DZwAqvu/MFxp0V2TGWU6
DOYDlzptqFY8Sg3GGd5reQ85REP1ZH2hCDnynvOYdN1CWkcGNtClaDzZu62rFn/VDLDhvTOAAj9b
Tg/xo9mF1jbSeavmQSlOOqREuOA+5fIB9Ulah/GFL1Jvv/i5vvlklFBKXs7x/ykznjhVJ4GhDaSb
gxIeE301vuwZy8tkozr3wZlZTyd4reB2gStGhCQepSOMaUk7tjhKerdYf+lLk3YjxM24F1MGPDN1
JBucqXOVQ09EvEoQ2btaf+TFJxZVYhustWra1fhDGtj/ODrWOiFOGf17znqQPclpSp1RuYKJEod9
oe//1MTFm5I4PWBzglosKIEHwnTQyexEIKludCSEoYZ8g559QEtgo8QBz8TtmQ0bnItEjeX7KAbk
fOhJBRwvanYhfqrWAN3smAxhnyNHy9jD0avQ6TeHCDvuayGZC3zPjEjpz9yaLsA4DdY5KC5jcG3q
a61eg3O6JkeyN4kMPub3INzC+Wlij8BmhkpijATgrsbkokNOI9iV3l4sjrWTfWTNh/Q1iRd8pW2/
fanbgFZCpWHnb9NJX+mEyGk5fMWw4G3E6e2wvcE+dyTDCVOv0r3SQMfmJbBWmw/B2KfSpUlvypsF
hH868j/bEjKePaifZvZFppewTD0BImR6LLMtNCNypfUd9YNcHvuBFt1JV7LwSPQ3s3+X/Pe+/pj0
D7/6kKuPqUS4kH8aIHXGZ9E9KImNC8wBsCsQNyAXiGtRX/YBs4Edk4q/+E9itOljQIb3uwzrKHRC
vFwPX3o2wnv5+iqZbyG15G5xUp3RlqMzzUCCZhyJLy4Xwxyhnd2Jwn51BCLdRAbs68Qiugas6pwq
l8KI/RDwY1Rvvvr24t87EbuHPj8xI9R/8/0PFCO/v2gpxYN5m2T2+ZuRQE2ehmZJJFVWnCsmV88x
cpFQIKJa9HcTBXvn6a1HzB0SC+0t0EhoeIZYo6yHHz0K89b7lwCsNlHGC/F1HCp4KnO0GXquhjKX
BX1IqXegAC+YQC31npzSVSpRy1DsRfiqXkszXunxaphWUHTwDVF2dHbaIUN6Wjlk82MIGrd15wC3
jjnVKY9PJt+wgwltpjkBhcqGPapZW5BnbX3BfIxcpuJKuJ3iHyVWHcoHSjf1KmgfqfX+grTSPYhm
wzpSxytCwoGXVea6alwzcvUf4tby11E8VdmcjTMjan5z77L8BoAhQwjmROAW2gVKjVl0TmojAMo7
OhnYUMhwrOwwkJnkY7k8THvFMbKDcBcG2/S3KPmr+Czjntu2BisuMsV3HRv6pfCZ8kmsSXP6i/qO
liAtdOtiiLacXlLs5/4aO+8YHeMRZMBe9gQDKfYGOnKg2lG0wB+MnXpkU6kdMlbMzBWlm4y4gBr5
V58jMMmwrsdyuNLNJNY9Ikg2f6djmYxn0j7Hlf5ErhEy8R5n9MHLrXR2n0vkINWvSBvSiCivtNDJ
1V8YwniwFBwNZBzsNGkbUPDtwgfqNRVgUbWuCZndqgUs5e1YbZt/v2E1CL6Ej6hCU7YF1YM2qiSD
Tb0gRhveXtTIqHfARCiv/2jcmuIHmVkxF3m8/NAvuLDjOV6oYwc+upA46+mkSOcxvHTNRR6uqK98
a0Grq/6HTgWJeqn9+N/8bRC60LHJwWcNA5OtOpE8lsMAsl5DABGRUn2gC0EI/D23ue8NpmzLQR8W
SmcoqZaJSOB05Nel0lli6VrcAq5DLDxoTFaNfkDFK2jPMvnoS6eT5+axmT5QmZe7fhVYX82ngg/k
ELFeHG2MDKS3YZpgBv2L7IDOgDMEPSx68eEfSa5RjRt05iygWSJdZ1xpyjvPc72OzG0hblHQdOI2
RTuDiMZisrhZRCfERwhGmKuhiJ/Fp3JLug5yezfFTTW5nY8yZwGygV8JssGvt8kJWfA7KtOOiRjy
uuZ/obXwIArMnhQ7wPOIdOOJvsfqrRGuuXEx40tJSb/0OS3Dg+rvRh0R2oFclBFBROoCtH45wXwS
u1AYErKrALjvUpc/GJUbNogo3CQwcRClPrL0LghXq7tUC5PdLMrxZ2Uu32OdPcSKdWJG+t1OTeYx
YNFwCTCsdVMsqnTN3LLlgb6M5qn0Ypzu3bFgKb38yn+RgGxcUo5eGmvyaarlKHljNcc/vEyn3Juf
Im6e3PkSGnYecyREaDp/Pz3JFn3sUHjSb7hldipL3AnX8T4UKCl3+cdsjMnRlNiJbVWbgJA09S7U
b2n8bvnvlWxzbBMiEQHUUhdpacNwy74y8ZmD02KsAZ7kkWhvHXhu9a3pH0n86MwbYY4ZRJvcPFbJ
LbxqONu63ShwJG9xQvUd6Nk52xmff9ectNCL4WeTfnYjnW0abGAIvA8CrWd2wMyvejMoy/Sy6ZTs
dNz3pLh70xkdKuLfyem/rcGO0JVSuYGzRa1KMhXpxrwJzD9SXJBHTTxLM1+3YgTN9e2Zw1q+pjXg
nGPUX1/Vutur6B4A6J90C9Qis2MQszIYgZXqyS/oCF6DtxepMptVRNGI1sWpggK+g1wKhR1V3Kgs
k/LWgn8MV+2K/8mTn+nfGgMa0vVOQ/WN4Ewg8mVfodA+WkRUzDaTOcoKqaKeHImyqooDKUWguRWF
SfN6pnMzfWtwIW0ZqQwo7rIlVg9Z2Gc0XgyEW0LVhA0NEcu96UPPPUkjX+sa+66J+mdyJx9MqhPo
P0r7JQ2f6py/JmJQqLciPR3avQQTw7ZtZn+zysP/s+y7JYlzjmQbIhLiRTF35x54lF7971X8p9db
mqpHO6uSVkU4e6Yn+LxILWcmyj1J7/wh45zCxTj5UXdLYRO8typHzOyMibFmcJgqQEm1W6Wdqz35
0OYS6gdmBOwZxegJ0k3zqX8+rBE8zfKPeIZXAIk9+kiCN5gA/eoMf2bW7LKyc/OuAOJ2oLc244Io
5R7YDMKi+Bgw6eW3DYlJP/K3RbYus909SeCeCyKpmi/EqsNrQwoz2Vk904zu3lc7U1rZSrFEQ404
GAbbn+OGn0G6luo7uKp4xUnyXKbFqUD4V8zyP3l8k3Fi7IP0I1XeiWx4cOa9+ntt3UfrLvR3Lp/p
HzpfdXgL6Hxp3/Rn419rgkzQVzo2kSMkYknJtqYMr86YQYAZn/nZU7JFevjyWep5MJD5El7DfG7J
6xeh4xcUidA0EOuLKCrrp0pxo12Qw3aT5/NxTV5268BF/hfOywVMZMeoxtVJhiZL4R2QNCIB0ZCC
/kdDyvcWDSlOMDwk1plLJ/WvCYYx/zo7h3Gs7TnzarrbcIOxvjwnKD/4FsS0K69NHtqI93E78ESz
MwN1g2J1MJcAgJk2DoUrFe4oOJPkqNV8ySrLEpK9cRmfpjlf2AwlywfJBQh32+TO09RaeDbwds3a
U5XbD+X+diAW5J/Cbyc5kuToPNhYaTDgfBd8MlAQCjLXvFJ00eKW/mJ+kzo+rhX/KeM/iW4tznLk
HneOuHWx7aikEq0RjCbsE4nYwe7zVLVL2F5ADWXZfD8HlUPS8QSja/MOXI5ccL7hClxj1zr32D+a
L6v5aoVPUAKW8l6YGFg2Yr5Qqu+0/cIWJ9KnbZHs0ov+ekF09CYzZW92w4xPdODc32ZgIwom4wH3
CDDrPw4yd2UIJTlbqdbdt+4D16NyTuozr20AnSXdJtLMDoKHppnw0LCMiNYiRNSKypHMEKFZoBbn
EifrXGC1DRhGW1gfZv8GAt3QFgPao/Az7Mk7/5T6zzb6FJT3MHxONnYw+Nd6Ro7JQqLbxbtYagPB
iNPLldBj4e9hBIPgIdpxwyJP184l3bL8bo0f8xEUfmr8O/2ITZw7SXq0/rXMfotD0iF6RHs8Y/Qm
iAYE7WwyopfDHTht+G1peoDf1s7xEUFzzTFipzfduoXFscWODFmCFN9iY5JtMPyWi+jEVu144u9T
WwvwXtYnBFPW6NMqMQ+BulezfSDzNm9jzsdhaw47vAvZI5GfbbBkZ1UrZ3/DLI1VBbML6GXRp6Vf
FGTq1ZmpjvXNx6ki0N3WVCri1uLlkFd5cbAYwm6CS2xuswSd1f/+syxuhXorWJu8XiCK6gQHQRET
oZQnff06yUTxKeeGY3Dfyasm2CjmVz5PPFe18i4xV0cTqpzl5YD0x9hqBsrwWYEaMsRJdvwdWLB1
x5zr6bVsCFBmMUAcbkzSDvQKTObY3ljsAJ1uaVRgmDL1Eh3Bdxh1pRgdV4we9Etk4szbWIjVP3VG
iyThie4rcOvI0VQuj0MT2aVK7MLOsihqdkBFRwJcf9HPiS0tynKeCKFsBDj4O3oRlb1h7RBpWfi1
qFiMb+SxFt5F8aMq343pra4faCgXzC7y19WwNkwvc+KsUgrhw1rLln/fIRWPNT7wK86sZE4mb+oN
QyANX/6wDcJdNuyGYkXv22TnF6dSfnlVmx5sSL+WFs6INJ1Doj3WnxlEFN/9m1ERPU/IleiJgisF
EE2P3YQ4dD9Vs8SV+YXuKv0pfJ0rBGTkmTRXfbilPpbnO+HqwVWYuGEJFb9YiEMSKEknDUof1P5L
rZ66BaWKFjvpQSrXuBfwW/iAOPfAnXA3jemSVJcXoDvxkPcL5dLp5/iNTg0fE44fwyKzlLqb0T2p
RHt4cy/TlV4nXimfoFD0isBKBOzAvBs8BBIFnWtLG643XrQ3QThqI1ceXCLiDqAlY3KdV+mHAMLr
AaY5xS6WiPJ7IEaSEaKHEe2dRoS7sPQ/c+v+HskrtXT+HJsZijc8H0yrikeiPMZ03YefYgvbgCZp
LcRv4/CGq63o711/JxZ64uzzr6yCKv5d3iClcflH2ZpzRmeaj6pHPDV20m7ydPaOAAIgh5pArPXs
yAEBVa3Q5VMPk9fA3w0dqQylxC7G5ejxAzrcyZhB/Nw54rzOkHXXezgy9KJg2zgiE/LqOb1owXpW
ZoC8j4JG2bDsfEhNyGb2GfNVZC+U+Vj1IGic9PASc1izCnseR455VLCrovzGA8mXiNEgU/+jLJC/
cbf1LDTR+GNwsvD07sojn1qAHFvEO4RAhiHbPVceuGD74TCwoFAemChU6NlsvRnnEfqJ1h1wtcBt
0UweKBpKTDozlH6abQKll+AyOGXlyGvUihwLv/9Hx4TZ2ObCfHLTiPMHSQTp7LMhyXdhEtPqe3wn
WzZPwomrzwqcFhrd5PUJ7nPoGNtMKpcAeaj5tGQrhqvYOHQP1EO3Cl3XOEP7SOngwj3736Z15141
fj2IR36DoH0m05uqYn4j2PQTpZ/e2LC4TnwUf1UTCjKOHyqD37aMC+iVzsaGJt1G3Lq3Sl+Ho+cH
UNYWBEcP+JC0Vl4xDJkqGvs5srzBBgShahD34etUPnEtEXybt2zCmEOv+xNDAKYCIMdM3R5bO0Ke
RaAg1NmS7Fy4ZWTFauVaJIYvA0eILNOJc9dKV5PEXeyUvpPD7rXZ46GUH7cAdLBHYDjU7GBH5DR2
smp8LQaNLfFR0w4z9qsiUmFRY90KlxIbeNBhCBw+Xr9GshKaP7XUgIE2uWaswjxwvCmrAwasv6bb
vochcOxR2eFxG21+J+5GkWUACm+Sh/T5mYRyRWJTdA/MeYsq+DYBpPrTnE5Z/t7n72bykaVIY+0W
zeRcTfBSUU3kDH2TX6xgvcWF66dL7Jav/NAOhyY/yDxzNnQ47fJqL7QNOJTB1WJihlXbHw1sWspZ
4zIpT6Skon9hxCu4luyU2bE7k6j2ObiuHl209uKahPmOiA+87DedIWKHdjbkc8jdgzLjlrVPA/N4
9ehZ3S/Y6KaBB+Tvz/nfp56OZa+4ZOs/haeRnAx9VngWw1lMz6159uE6WDc9X+n+KsXpMJyr/MKP
K/2ZYAkfNHRyTuOTEJ2C+tBw1p+nkmDiDf0B+wG+sdlMg8QkReaViSoaCVuMaoMsxx28zpJVhU3M
CrnE2GPwTL7+EWhSwbNqkfhuym+TiT3bXjq84PhK/hmGGxXniajhYFVU7NaWEB409eBTb1h77QPg
QoWMfviIu89gdloF7WZu7xouUd8ZMJtZ90Th6Ihu4QseP4P5Od/6z937F5ZM7Uxyls+ZxwGiHSzc
DBVvIdoGqqQr6QGIZtZFfaFeSgcYGyQEw9Wkf2U+oWJgKhztPErTqozuGaElgP79N0qphOmcjI10
R5A2Zwl1OkQrzip8dbrvUVxFP3/1b60e6/Qokuf1sluWhckdQhKnFIQBFnvIj1wDL8Yv0JmuNgTz
5IlgiQwvns4VBtYbbE2K/zRaDjZzmUmcvxaq94Tkrxzz9qokR8th1hY+NCdkHzUueKmxoSsD+RF7
jXKgxDyN8PXlYlfl3eRF5FjQCesOLhqQfvnIK4QNjO4JH5bGGA4H4Sc+vQbTA7cLoPT/ecwskZX7
vhs+wR8+fQDtb216p4NkEMdorHLG1dg+Gfxlq264+8ldYS3dXaTwbJYeeIqqOk6prUKKyKkSN0bO
9HANpjKa4wbXVbrpoGZ9yOiSCHDRtn6+y7n9KXH3Q0hq9j7kG/H1+oVYT/E3gU4yGyAmFQpZm9vy
DbZQMSDO5XhrVq/gJ1UXQ/deh++h+qZ3j7ZxoWSBEH9RzWwjhfi5FWgp4E4kuUKXMhGGncXqEOTw
Z+EpbHgBdG1flte/qNl8C6dKJPL0Fkm2JK2lbkZCqWhR1FNkJnYbsmMABoHziDJW2YmEMnVQjqFJ
HiAqk0ZHgpOwManAdqCbXjMwjPUZuAy2Jv8UztLpkn6E1X1CiDw8Kv9RV29T/KhiKuJ7Li5AGfFz
pXeJdzPyOEyWerVSQU0wf7NoDWc8SPJDzwT7wki3oTJ/yLDQynkXYDfLdNwhSai8T3N2WdJzrDO+
doWXdUGEc94dBEQLOiYwOJ+raiJ78+A3M1xwKmZYNnBBYNkkWYrZs2QsbmDRsskgNqIfffjptU3A
vcn6ZQf8almXNileJd9BuKLEjpyEVQe7J/nOpC8t/h7FL0FbkgMcDkRA7fo3H5975xgIJ0GDBXso
UBLRb5qLf77T3EJzZ6Bq7NUxeCN3UF1IgSPK8+AoAubuTmlyAngWaWSdnbbSh6RuJtUR9WNRHaQX
g5idX+0p57ih1EU8kuC650Mt0UBfsh1BhcHWah+ohczwJMpuCv0m3k/ZQfSGN5ZfEuOlxtMib0S+
y2QMRlDN8zawRHBnPNCwKeMUYfuxFxZWdIMenSBdWyVL4iIan3RTokO8PnKli7nLhG2sbFlTQJCe
Ka47NEVquzWPJWjxwhbjr+i/oD8H2imRDrMmagCBfKjAcx/Vyqsz74VJk8Sq2t/+jfA7ji18lU8W
JT2jx43KSF/fHtG+TPKuGTGHzXxpiM/ywDzWFmnblsD8YukmRG/1651pjMGRSGgI03AiotJVD23L
YsmGtqmMIU/D8JRgdK9U6TFpTzP+KFix4v5zi8nTAEqxCAiWkXWRldUwfJXoQjuJ0kBfiLtWpLeI
CffqaH3kbWWRcLW3PrE5YexHY4uOKiZ6YtIAxiEb3GlsfdVoFUHnLEGbbwjTmlcc3OLkOsEG1RaA
B7GkVqyIZRzDzkuczat8JIlpp+nZl9Z6t+sf0adcoIVnuDDPobc4iIg00RXia6VNPBxQgqrc1Qe/
PrYop+I3BDENl0CL83eBMtv4ZmUfsJHHwIUhDv+fSM5WbQv49+IPU1uU+rOX38OZMeK2VMrSu4Cq
k9hPhiqcneElxfB6TLAEU7f+KqLrh2XuqnrnxLypHOEUk8lOYTRtbuWlAabHjbvnWPPWA47GtDCL
Ry3E5xreO9pou6vsjjohXiONfs35f5sBCekB6JYAOQI74Dz19gyE28mJNVkPoM9/xLxr4ldB4HiL
ldHrIaRFnkRus3RoEE4X+11R7C1irAmAddV43owWmkPWjj8+YS5ABLOGCyyoYCgWAGk7ayW58k+C
baCD9gaMGCzoQAZtSWg3ojgNVM5N7G/hiiCQSdmGORFE2zLYar/i5yje1JyHjuxf2u5sxedoJthj
G6pndDrEdzbExXipVMSX4FnegWpVc8LxD6viaks8EPSHhraBFdsIDmvcy/xRyS0XLhE0sMhLSdMw
34VfklkiX33pOmtGNiDaR3B2+G87oGCL8As9oeEa8VlCPr6AD+5fhvj8atdg12DwslWbAqZ1/4NY
IE4zUhsSFVg+3a7JtKY862ZyBrMWGXgAfRAkANwb302akK7LyuoCxq0R7+B2ff+7fa/AXeTkqnR8
Wgq4n+jy58dCMWSQXvz7GGDGYNFQI29eB4woMV7Qh5SIXfkjefGcLHsTH6r6LmkPK1uzWKCPF8UP
pBU+rjOSJKdrEc2s/3MCm4RsBYLayKGedfUis6fwkLa7TNwjT0OGj/doCMncnX8W4lC2QudCYuNA
9OQJjRGqLhJmCeNpmtnfJahHnUSXY4VbGskP/0iOhW9G3IbtU7M2o2BnoudjojGeAhiEbAnzbXhL
m2fPa+m+SNfS4ezNvhfsXa/QTmWuAnR4XkyLlpDU8WYoj+hSEAVzQas9jjYe3zz/LwlZh+DPZXRb
nAzfs5TjrGJD4FGz+IIY1N1fyqMsH/zZevkIfTJz7uh46nSL4A63P1Z/ZRWV5NLPwV04GxPmELx7
TPSoY/CJkwZd79pkJ6FqU4hG2OQE+Q3AGD7CZmeSzgGiSX2Mojc+UC93iGNYTg6rig0IPxtqBl6S
3ShtDX9T9LQZG/M/3SRcZp5nBShCC3qcxfA6q+G18IzE66t7OSzSYhsXWywE20bdTltpS35R6qnq
dVSvvENyi/bwkCSHsDkIWAiCxcu6Ceat6B+mYYuQeYkifW21bNEkZ6KIWP6P2QXPggUjwaDWBJkJ
lWOnb4wF0pEDjt+OunVC24zGelNgEBewVyrmfYhA/DIY4hT8nUmJlIC+gxOZ3Ox9hV18Le6n6RQJ
9Bgb5fsVLXTtmdIeZSujgk7XXJrhiozddEZuEKjuTDn0w4CRBeb7d9UuK/pU0cHmjCQZIU6E/SD3
at9Fq1S/bGZwaFr0wiVm80qIVUG7jnhf2NewsAY4j9caAveIS/OKBx4pOtYiQzqhynOY8SEsMkAK
WXz+O5x1Ghs10BJr/1EQ08XKs5h15CnOLyIZJ+YDW+Er6laJjQi7W6TKoydjOZs+agE134eiPHiC
GMAxAbSq8yCdBoG77TTVZ2ExGoehI2UDwIhT3JyQ1TRwNsBjEZ/6WZJOkuDhd3pFNmK7adX4C3TZ
NV9ZeapKD++QHzm+ufL/xdZ2gv6QbcMeRjFTqXUMB81fIwM1p32q2HqyGsKFpu0kDS7a3oI8lRxM
+RAGR2nbNAdNONTyIZdncXUg/z+mzmu5US6Nok9EFTncgiQEKCfLvlHZ7jYCRM48/SzcU1NT1Tfz
TwdZQud8Ye+14c4FpKc1X+gWJJ21BfgtPw/9Qll3JPnc1AaR3bqlOiGIio7/rUq5vYHTQ6O7kWf1
yAHVrjVlLZzISetD31JmdB+KBhaAtUG6yU1SvEHxAOqkjqwe+nqPYFo+qFSNMamNQB3XEYFm6bQo
BvykgVkwgeVU1WQH7GH+Sm14QH+nGioBtNamWyDrTiRUU/NAIU5NruSFUKLXJlqOO4QS6LtJbcjJ
eCr2FBIkXCQ9nZIPrYh5HDxCtL5gexCNj0yM9aWOA3r14OT2w41LHssL5ARzPg5arXARhwMS4QBH
gRFXdiFe0h4X8SwH+UYq0bcoepfE/DCHGPNLAw6dRWYazgAdoO4Zkn1czrigqxUDMDK8pOdFbteQ
HPk7zAeqC7VC+Pn5TaqQla67rkKvGtC7ZsLmH3kmMbxuDv3ExEXMOIJvk8DigAEHC1CbcWJck5xj
VIwxts9b57A/RRBON02XHT/edJA2JZkI5Br2AYQfiiTjtUB+gaurPs1JF3dGNR3SDelUGhgxCQJB
FUt0RmWi6GKKw2mvg7/W0LsDcaGhJRKYcc24FlvghR4TiQ+hYR/oxMKmYfWQBt3rB0D0PDWJwxWo
i6HWF/wDbXHMyY9ri4V+fnIMlBX30l0MWQMgOp48RodlhRrmwLaXRa6F+xxXNUkW0kbKb/0q5UdR
ExodpNAODOkqItWBdIwFmp9kzilCi3g00FNpX8/isUBpoZc06AQjEdcClB88yxguxx7zA1LjjVTh
W4C6Ci/oomPDZomWH8y9IkFFcuPxY0qXGjISzKbiwx/yg8J6BMrAhKxhhuggtvgHL6nv4IXA2kzx
eWiv4NEULC1g4piQRAEPoqC4hnYsUvQRW+xjfPhzrQIxUzzgLEvQsHHja8+VRE/4BPmLyykopWDC
Y0AqIUWWGcFr8UNI6s/yjBMhard1j7Jw9eRPWMsMMMicNiWxjdJGMoh2oadfNPh+JC4+wJC4vDjq
jSx1n8AhraVtDoe5xG8cfe7aZoz+PEFbjgaBU4gCbgxm6QfGEraU/0qXVOx6dUeMg352Ojyx6D16
e+N+65w82GY5LesFH8TI5iDa5MV2YDhubQGyodfpFjy6PJ4OJB6DM415O3Bk4yEvFBRBfwjORZZE
scR3iBdDzw38hXrIQkkU+zXG3j5g4tbjaZET8EE/FZKh1k4L/LvX+dnPdvGTRfYbP2IXeU1LHuFb
95z5VizJYnELfi7mcwtPL4xid1oanlh4NIQIvyWYh+EbCbkjjwf4nxJblgc2f7uWdH6SDyW7wd5S
jXA9sm6a0U6L18v0wbOgU7Ae7QLcubWn9+yJeII4n7oMtWCYC/E6wiyPa24PSi7nvCOSGsI5X810
CW6qKL4ZCz2ouUkXrsOlOOo+QobeQK6O/kHbciqapDmQNYap51cvQccDekDCI2ws9djmgP6XIhjP
4ZseBbDMQACGda4QxbwizofxGe/ocJSVk/68QsBj88DHbLz+gs5qyzs955IRWSuS5bDkHczHQwMT
4nl94Ra13vjd0EjbngmVaqsyLZ2JknRe/mxT+em8Qe2C+iVOhw66AowNHxEX/VSXBSF1AYPRfCd8
aAzwZ9YWH8dmPjaygAGtBGAJxgTIBboocncEBHtuJR05VMhxEEQY6kiZHYbB1qc1AUY7VcrH1G/M
ChMc48w/kYu7AmUe4X8j2dPjKf4aNB/DhvwHywbeTEBgnJgv2AQ08mQJuta1fx4ITJrbwXBB5hOD
a22clw6G4fBRcvhYwoYB3WOk4Vb+sJERIWcx/eLiEFDMao75wCzDmnuOUbLYLgH/onKHZMVBxd2r
4vqZMWMdni+e27VckXLrwbKymtVBOinFMsyddJb6RcpZpFFQ3ZZcSAEfL9wCWinU5vNYfMy3QnqQ
xAtfUlP3+rFBAeVVMRKBE63LY20gGOLqLNf828jmih7t6K4H7IWR2enGU6seeGaqr5Jstmzzt9J9
2N/7f6F6GJnit4nUv/gipXbSeaDtsmy+ATOitMXgFfvDkWE9OK7pKEab+l7EFO4o7Z0J5PT4jhyU
W5dbm1YuQlfJWzHYcL2611/ytTugZ3C0BntCVETCE5cPADYeiJhL4c6TEY9L8KYw5615OMs0//mT
hKcCchw5WxjyrEMEsMHCEBYY4/aR7k1CT2x41XBdDbKhLD/h8nASaxv/lHxDNX0hcq53DPEdYwuE
+e9QutlrixYSTl+M9Db6VRvx2q0aeg9t1tIinXsifHGdCExOKulzIDdG8VryXTrOn7dQYR1+oqdM
YLkzvX2uOKV4kHjBPTohJgbQusb5DEEHTijeufzuCSDZK5EXNqWthydweCz49/OqcNiB1iOWGCjn
L9vLZe/PNIOJKs/38IGKhetYMRyZn0LNL8h67Ge+08tFVeDh5N9hU7CifBEEomAQ0xTbEbPkP5cY
Dy+7cg5s+P852jQXcSJRM113nUKCGNla+u23QjLgwKg9O2TVF28/zCiD7DO+fiubWxvyGlu67o3G
lLjQvCwX8AnJDn2K+ZF3m940om7YTwVHlrnTskN9Z3Up2v9CXnJCXug6OE10EpHBBv+E3nyO50cw
fP+7VPhSsCd9CwU7HXaP/EhRxJXBBck7+m8qQymR5TdLPFIzcEwlJPZRzjBho3xQORLrjVB+QWjj
sOjqk8Zdxw3QBxwu3NzkMKRATqj1pOqUWlsOcuSOIA7RFgFCNOVbk7x1whtDaERZpvlFRiBiwA5S
6LSqra/XiWk+F/yjf0PZUM9SpA9URzwLtB6kazCTrynStnm9zh5nbbTz54JPqXTI94rKS8FfTvD7
zAMlMCrfNRaGtB27PPR8lSfvQ8RBKkFcGN59roCwRJ9EXqEHC7CVJGcAnyVSwszBVEWx0w9JzMpx
gakx7y4j+3/jQpVQCl4YM79i5mWrr09wev8bz4H/qoIiCJWd3mz5PiL4BPAXsb1wdaAWpcczUi2R
HOvCSQdynp3S/qh0HW7di1Ke5fRUNIeeZQkUVWMeOFoOTHK1dwnNyweSOpnKidAA4jV3pZ6gSrtQ
BMH2RhYtMoowZK9u10QZ1cPOUsFwsbjhu8E3Y5q2PL85ahKNiT6JH9MasSzlVqzPApJZ+FIh1Z+P
CXYNfLBqf+bhRW7HIFEPlxvuCX7phofwlj8JO/LVfSKnRWbX69/osftPrf+sOAY+5mKQag5d2Iud
1IzGtqRjLB8Z580oUxaDLZCkBoyMBuYq+MfW/rd/orqQsmAjmtsZ/sCBFq2bcU3YA6FBLBBp+3CL
CysKU4JJICG2C0SzunmNcWDQ8uOtUW4Ppg6Pq5xcpyXiJcB5AgucZiZrq1DhMMfoK1JlcEqS6JHQ
I9R0HK5ZIEBfJ4WH6qfbPXWMZev0tXmYVO2zQA8oN0Rsy8FGSpox0hNzzVo2DIOaPhHMf+jKCTkw
4LwHca+Lu4nIxGj7DBppnZUB+BZ2P84TZ2szL0ZCMEp42mosFa5cYMRZv7N4tpinAABBr+VDBCyH
ANkaBdPvyjqvtiKgIC6eX12RJV/C8cxSfQJfkiAa9AmSYSnPdFQGArKKtKUEsPBXlKU9ds3noBzz
zm10BOlfivqOor7bsOgOPxFL/gOWi9MOKRfyRtCQLpNk+dxkh2YY6HeRQ/lNNeNNR2hJRRYTpDyf
P5nEgPGEcrmRCZyYpWTUyhSSoy0OgToEGg5DnGPgIJSZHK2Ie8a/UYOT1NU+CpC0H1R+IJNlMIzV
4q0nSr64FEgB5VuEtBkkiN901664ISEg4MXaVSC1873FEGbFUdgXR9bFfTGfLIBPNWFjMWXaTSMr
aRxVh25ZpCj/vc0zwcg7r1672X1CmCn0ylw5PUB8ku0VImKSDXc4kSvZH/6lUBbqihBCLjf1xHLY
Rylk4SgvRgQj+zo/hMIhYnv7POkNEcmnVkFDT+pP+7XF982PDiD8FzQ0LETnJXx2MkN3e1h0q6F/
E6V3KoJfMs7rubhXw5vENkK/w4wpjXsKjCm8TxhGPfx9SeprmJBeXobvKF2Xv/MP5gvSY9Xtyw4d
rDsOjAJYWniD5rXuMG3iRSnsxHJXs4XuNmmJwJ3WxOt0L1uIT08evDqCZBbU7uoVLnRHVGaqk8Zy
LlrH2hqqk064vOYx0TIJgCuvpYsCOt1OOk3OVsMOom/TZDebJrqtRyJDLWDEAhZ2NDC2wu4l81Bw
6Y4XCIwtR+j/Tv1fOfwr9NANV4wjBIXz9pjmG0AaVvdnTnAIfUy65P+28jlNTxpxWM8dUCPJ/iaV
oYmPr+feSndFdhCYXL0WVv4NoQDqW7is6LptKsY7TUWKGpNLjd2C9kX/BIgRViUN1ItTznQGpz9Q
jeKkIEuA1cM3d5QxX4Fhf46i6+CQpiFCSbH22ndyy6w9FIcQ0GqyDnd3FW2ydLTICAb4sNHrDXb+
LRPlX7KGCS46mZkOYPO6xgXSIrvKsCo52oqtOiFY2MnjzFmEp/Jk+c8vD0wNsIC+uKWIhpFWfwpn
aB/AAYAGkP0uGF5mfMW/qCQodQDFmHEy2eK46BfprSPqCdXtcfpWtaC7M9BzYb+ZUKWXOlSqcNnp
a6lklD+j+XRhRhPW8B7581gbs4A0eaBihr0ywk+WpkiA4ze2OZJl94kvoKDor1F5iy+jfGwAjTHY
ZqRdHZtmmSNog09Q7qcFh4NM/tiuRhAqbHWUyF7GYH9bw3Ist/y0RGn+H5eST2KZvVbtUrMfH+Pj
IEtHBo2QoDD/rrRqDRfjZvRnjdb/l1xR4QWxeX1h8/U4ahqUnG8aQc2OzDNMEO2c/wjSjcXNE2tS
+Nk8PtvmS3h88h3UIVbYg2y3yrtu3NXwbqg3dhVzwOcOvdxWe57U+fYCx7FmZgwgSsp5QGbaJFo/
oGwiI/A/4mNXiLuo3Al4Vm9ldxIkQHuHpNpJC7QCr+vTPCUR5LX904mYsIhgfrYxSIsXc4njYzga
xH0vlQl9/J/w+Tcb/jykQNH95O/lZXxYyieWr4I47JLn5dgFTIHz4qp2FwGN/zgcV6UT6kTQ3wcy
6qL3uD4/c4ZmnpF5skCGim2+v1Sv5duU+4N5oU5+EXYy2Un/noNSn0lLAwa46cRgWc3At9vM/MLQ
x/7Nt7I8s68URsRwcGc2mCevzBeVmGw0Gwhy7SRX891KjmV8SLe8QiI0sK4GSh0QEJ9272psr9rk
VijX53DT5Os8boyXpe5XUpBj2mI8n3WeQVXPllNFpXQ1DXRRpzY+DoeEbc6mTZHI8HZtI8EJlava
35SCg56G2y7yTVoHUR20ORqvc/Y4Ce0RfN9p3qo7D/wUwKOq84+4Xjd44GyyLcm7JoAzYq5+iFav
fisQU/n3p9ZBjGyLBLTQTgHho/03GE8PwRaA695Sei4UOZjkYC0GDyGQZ/0qXWAwCsEL3oUQGOxq
JWTVi5Zdfh2kuh8xGigAwQNVZk4N92UtYjdfijtY84ILwyxpAOB7pOaNUAaSrWoFWe8rlxjwxpZ1
4gWuGoCeh7Gq21UhMCvcx9GujS4vZpvZSobNE4Xww4huuhb6JtfxRaLu8qLGzh/BWAWoEVKaxMKt
Yls6JG9P5q5RAF4nSb2i9MzXEjKbPK57+KRORnCOGMxJfjS4EAOee8XGGlwDedk9CSrS/FH2YrbA
IMU/jE3K/28iutqr4lE+Dq0Nby3LL2XMv+fEm0lclWCAxR9rbotJYFq007YZd0Fqa3Z2V9L945qy
Hmm2r7S1b09WbcuGMm5H7GEmuFOzjTFXvhh/Fs6QH0d9oYsQS3xrwyKk9WQZT7oLAC58M8sAxFwL
eNKCWUzlsboVlq9WmycNHetm5KSYTjBuX8Xq1HHypX+ALMUvFMrkQF9FXgRTJWTugFpwWiF9t/Xk
R6VxPS7AMOXZbjL3MjmQCUYGSlrSqIt6GabLKVwg8pC30xzKeVC3CnMwN0QIBdFJ+sPxCrRrYIVN
PHVHqOmmWlRCg1OCgCynN6NV+HDA5An1AnpSR8QVx+CAq2VZJCsxezkNg7SGEKJAiT7KZYg8LkRZ
M9ktXHWC1sCeK+FJSDDWHDCwpG6NQhOvAQ1u5D3JmNiDBgJFG44f9+SG4qr+4R5q2dhvqK4rQKWI
l9fGOaQCSvB/VMvmO+cCIDKN29HcWXxoL6dmLsYttWlamyNDlUm8orEk1s4VKZ+29UCUgT0yTJ08
kKAzVpNPecGf4jphTtEPjoKnyec3MTvdvjSn4E+qQSPwGOjeYE5OphkLvSZDh2JXfiLTWnUDpA0O
Vv8fue+mNI6lQ7Gyo9Hmwb8kBIDry38Xacwm1vjMyBcddXyR7Hc/BsvvGXwHKBsE5l8ZfnOvMD5H
rI/M+RGjZ1BK9wbLCImtVVqtDIxrxozSmh5+tsnhMW3yZTrs+e0JYiHeYYHm6ZZl7431iQige5I3
40A5BRZa3eXh40XeKiIJHTIBbz0DqdqvMaRgVsGWPu6jCej/njtkzk04PKujci82obAkMor5yG66
dwiBKfZdgLcUESN+tOWjcliGAFVs25WYei+4dwpL8ztfGQM+WXUqf19Z/ViqTE3jN+zsDRQ1pPR0
1tzW0zkpcPy/FYKnCK5aQJZf8bAp+sz14g1+UfI0blqfzKu1zvR1wTCD1chGBCgXeTGCS5ipZEos
IMwJll/0QRxdTRLxkEnJu+Y3i3SsnGGvsVaeAb9NsgLoNaB4Ry73C1gFuQrplLEu0F+WXoyI0WFj
eGQqy1ful5RbprA/yLHy/60M23kpu5XglhR4gFFgbDNlA2Unn6mosEd0UJw4qhR/aH0KXg0a52sj
T9vkpua3iiktUxyeaYhfo7OoC1cQFnz3AeVScfGFMsks62lZiQgYD6F0fG1uGbR3uhdekui+sABG
VzC3/z4G8AD/L9RnU03F+FoOjw/ePuk87ZH5G+IP5wCw7OiHbzkMy9KLAeBjyNgXtS9nh6qHG/Z0
EubNeLVV+rP5YYJey78HfBQiJY/r1sjkpWnu6nEvkQXxBMeOapa0HkR7zNA4WN+Tz2Y6sHiNkw9x
nA+5yrgCrQULF1ce322zcIBWvho/+v38wTJK977ZjD+P/IDQJYMNmxMoPYMWImmbVajwaBH5F5xS
/CiHRf05/ZJcAGM8EBDjYoPpKoN1tY09n4o0w8PnqlK600cUfx7FH7OaQSm4Wu6scAeokipOpmkP
UwRFgErWiCetIGMDiJlY9Ja7x49UvsNNXFnEWI9oHHb5DaVM73O8gDGrTLec1jOe170XIN2o8fwq
3gxMcgAQ54fRiT5ZKiMhkJEG5O+y/A5Wt3p9sKGv6N4TmroLcBPhTpsbnqb+PETXtkAEpEAoBwM3
FBe5uzITwNLF7I100rWInzk+81zHwMC5soRhFWjnjqFBOmOsAxXVsC8eFRqfVUUEKQsGwEIew2fv
mS97T+SrAlqdL+TRhzBNT+6LCxTABVX7flim8ckIj0pJH7KXw51cb3EAjc8galHtzfGfBMUXjCzI
ieHYG7xW87q/lfuafN3wyfIem6Bwn0xhv57+WcMLVmJ8uDhvmyH9qX69yxreffxwTKLgQ+WhGwuI
mG0YUZkN72mOugaOj9WLzCcGEbMBy17G9Wr4wdZIaiy2QFHZQBHxSK/VAJ/ACUs8GbuVuX5KRAiE
DpIfAjHuU/pWaJfSJETewt/SBVFOf7eTXgfJOJTSKQKN6Dyid3R4pv4x6h+kJdaBWs9xiuxHFo41
EIVDB3SyUOPsxGZHIKeJ9CvbKGJQaxBavOa9IkF6WEGhFJmO//KnIT53cCnnq5P+SVyZV7lcAb9c
3ExG8FzONUzMmSn+eyUuNMuXyoXB6NZwX/hUGPnEzQLG4oO/UGNq6Anc5I/QaaJrmcwwdI6eCQeY
Q2dU/D5tBVO+n0h4ExHA6vfUuA8LTEbbh+xbvydPbn/ovuxwDIEDBiYUpX6a8sWbSUc19LUPnn7z
9SZXCHUucnZ+NUcRAcsO5ksjbFtpuyD9ClCfDf5aAIvHiEHn03Ok8y1Ii2Vra5D/Fa/myAcsFvti
SljqhtJpYukLAB3bduMWJgywBbRy2j6VswDPd7lFsmY9GCmYlkM8KGCDuWgsnyuCRPkVQXl0ucOJ
2V5MuFzOoBvRFzQoKcjIdUR5r0fHZCSFADcUCB7q/qcdMbzhs5DKO7D0icpAonNtU+rQZXMvl8AY
NcbO7gveKETQp/x33pWtEtW0yxElyjayMBReRGY0/WK6b4kTaDmqtqXJqPuNG0fr5nmpRJLY7KFY
wjo0SWdJrYO2EOOt8ASgu+em1RRmSASDvJxHZTAiWXHgVtKC/01F1BA9CzidFpp2ZOYm8qrC9C9H
ugatQ/4vU773u/KusJoiPfC3dGiGFRViOffiEz8sP+Ucqg1yMp61kuvXXXyxp9m3aSDDUWQOmi3K
lHn8J6/Kymzw7lYwiH8HnD/6mhdHZZpgZknOT0/aAxCkSM6sxpZHL6atZw9QsalE1jDa6qNEtUSJ
FNka+z2dCdgB/uoQLm/8rOKw74pjvYRo2Qe8qabh4MtnSxnwGFOwAN6ncEtu28Tu0yDSgtiieR6X
SvpOCVbJgsPQLf8pvqVyTQnbrF7tUcMgvabAN1hJM5Xj/OIlcBFydcF7BfIapX9G9UFaHd7oLT+d
KShOioHJ5AfYrhcU2rQQTUu766TFORtWkwY/v3Aq8qHjxl0ILA75bvJfYEzQQawoYnmD+b/wf4mr
F9yK0Qt4CrmQR/YhwJljKjZwoTr/ncgbkXmSp4m3Ts/X4U9IEp7lA8RPzPNkXFuWGl7vk8QLkZUU
VBustIlMnEUyQuudarDh2nSrfMlfw09d3FPih1j6bbJ7GJLP9qOUKPQo+/wO2Kv2leNJYGu5WDD6
yBEo8U4QMLKkXudHf4zbKn2f+sTJhGbBfwB/25R3fSvThlP0u5EG5AgFIG2uNGNJCQDoVun8YaJe
mFd7XOrsXGKOw3UN8HokasMX2QPO7VDONUahTosE21W8TNItus2fKJWBwBDe3HMj/psBlSQFkKny
WqEYHnbysCeIAgsh4xkTHkzB9tCBzpox+RE+apGtDWjY9oGhtad3W/ER8eajzO39QfDa1CvbP1Xm
vIZ7nT39qODlGb1PrDHng8kO6iqeauGumAlpDxTS5oIsdz1/e/ZOQ55XDk+5exfrA8htK/qaiD1I
RdTvnBAaFTdnWCqv5Q8h/+hDbPgIJqQBy2cDSgzh8If2RLftUIQbaHupAruFXH6NKrvFNZ2OXm2Y
FRY0wtmlQ3RjYBSDfVljU8MD6XUsMKw/fGcrDgFatKx7C7E06IvHMPcVjyth3KKtPVZPJCTzIbXm
jBJBxMYfsUURxubvaKmnYjiLBHggAGJWTiGpk1UQhKe2UuyoPvH1y9RlQ4fppmxZs/eoQxBisitZ
yyROfDdY4sCs6nfSYI19rgeA6q2XA8HbDLdQyJIn+XM2gyHtbuwHLCUXUkBSybXCpcXuM+Uw/f2b
zOIGlpeVJ37jGF+oZ1UeFG/eEB853hNk8okyU//u9G9iKi/jjylfoLdVHiSZaX4pBKZo3yo7Fpe9
bHh6gL+NrkSZxPU9kt/zWwvD/jWL5qJfHnefntX2JEKCW44oWD8S8w47LyVHEqLFP2GomrvKw13l
5A3AI282wrfp/lZzyTr/3MLhRw5APQ+N2kaDKWH52oJiR5NnTDvTvZMhgwN2FrRaV826Sgoukv+O
woxq+5GcntMZF6rxXIrLrfrycZHxXj1n/LM+c/Q+sPL2n+mOy1X/qaclQN0w9cEHxg2JsetcWn9l
2jJLrrrC5gHt9bEm2nMlOsMsGyQxsqu2yFJx76oGdP5mehMe13CdHUR4/Z3f7rCXpm9CjSL5VMr7
/UcvYFDk2Q6g1K1aLFlPYs8/4K/7xfMTQFs8E0/oOeIL4LXHkybsPD7O3Tiz2bYcs88Fw8JmUxB+
k37k5j193nvEoOGXeAPAjuOq4zxZP3wBasDsqGXwabozOZ/tMOfesuSeRIZUrYfv9nHQbFgKJsqD
uWcpIHfeDJ5ldE4YZre81TrCSWGbIDmstukOdBqssewC6uVUticFvkR76ucDv603DwFR2NxwNsZ6
GyC+D7HDgRaNN5S79AYAIAe2Luw8OSQeW0qFvNi1xa7wkl1AeIeWvsetY4Ut4yvi2K4au/SAqQJF
VHhjisAWD5kXkB/sVmxIqjVjWEa2E1b4GJz+WiAc+whjPOURP/faPUFoHzYnHcHaw+eg5nlHVBFW
NicuP6mKwIb7yuT5XzOlbmcGOq0bPcACweg/vO7zEjyiN604zjde7P37K56h263A7KJnIZCGnJAU
4S9fC+6a2Yrtjc5rY9SIUSLyeGvHqOeuvqXyl2/hDqwl+xMLn+u4zExgD0zShT4A9JcIb48ZELnj
0WIZD9qv/qL/ahofSB3Ivg3jeLqgaNcsTEy+wwfKQAZBJt+GN4Z2wThtB3k2gy5UYAWI4MpjHEGn
aDZ8V/EKcxgROyBLPrE4zNUN+acndzW+Smythzfj+wV6x3Sb52nxgNsDMmYOPTKY9SdviHkrQoI2
onDQhUOD633+IiY7/Vj/8Knqx4FeS2EoYJ2L8oJoNnqcFdbb41klOdfftrfy9Tbya7i26mXY9EWg
K36f+qrkidIaDE1FjgKMdYfxyxj58sRjBq8SU9zG7Lcqc1eWbmfSirYF6H4DlsHMYH+dO3Vtdau2
QIr9VSmfncQe/9wKp9NzJcif2bQYdB+8U0EExyYWYBTZXR1gLIiuAigZZT+p7qjsynZbrUOW2Wvs
Munj1MXHgkTGh/N6DLMnABgVehWZu4ldekaiPKTgftO/R/g+7BOGzI4b1kbiY16skwdsb4Wg3QFJ
rx9e6joWQcOeFExVqpdQeC2QUiftQhS48E5iw15s64HnVz4j3ZmC/jc4KSdofNkx5zLe8YWZxgp1
6o1hTIn3xIkddOxUlisi7isCt6XAiHZjsq2yjaAsNDoWNKxAIrBlOX0VaB5+MXMZMgxukeMD3hJs
NfWOtcLBeXzlV7UmbtuEOO/JqltAyJMYbm3CYTMhlCLlAL1FgWB1iQOtYPj1O8uJY5RoDNSwnxrE
9Bxbvmn0lzvmp6bsUewNlEFzIXIMRfvPw4ldC2lPHGMBQSb1hQGnDl5g8BDa4CZTGcWlYMvAa763
aMoFor9UW0DLXriMQJa9bZm3WlqG8aUcma+DRVpqCydTF7GzZixOi6d4CmT9zNEejEvXhnVKHk5Q
z++Mom+a3uY9VDKmFcupXQZUFeEX4/BB5P2G2r0q+DGrgN+mRa4UubnxXpMBSN9ewBt4fMOAYeTF
4Nmq/OKuPWmd1HRtPYF/zlUO5Ta1P+KFJUNLpmLCmm+XI6Z/umRVE0lFkEHpkcp0o/quVnMX0xTg
edyuP8cyydDWVhl324C5tUwwG2R181M5MxvjMJSZjgCidnMwez83MOHDioqQspWSbEwDHgRYw7uh
XVetR31NMtAM7s+c4TAcYlfVkCP6rIzJP3fU5G49b2JLASGdGTsv43DNp01kSq9uBx1I55mxam/M
k81Hv+cnoFRi+kj9WJu7FJVFf26qdU6xSGItJy6KYLgtHKQJ8rmNzjrwxeVjR0/m6c6rhlxP4p3X
/VobxgRyMCqMdUipmWJnmjwMUZxoJPhyFjOvpTOGGMdFwfeGX7FHlIPOCLO/FgC4MowCLEJ9/s6e
gGkqxhE5OoHY5wpTKFyOZAblJ+Eqr29KfZGSkxAe+hOwAVRKHCzluuGa6RZac47TCzTDTDoNr0vx
uPTDhXz5laWxNq7krzz+8xr+Gv3f/Ao8UFbfWhCC/c0I6TyPZnRAC9crmKNdy1ihsEwIdFIOVrYA
RzCW6xcwVtslQlapd2G2iUTAyLNDkGydjWz5UOvkPXAqVqtg1GZmwRtL/QkwNXiDZ7VCP4VMaVR7
x2qvS+QnNESYvh3+WmOPvZXaeIPcKChJhRNc0scuje3m7XayQP7byNdby4d1gnskcyIncXqUhxGA
DBdi7yKUV0zVXQ9NWnUWGED7z2Jebhuzfs0jICLv1km35sYJouwUJ8fsi8W4VWDSAc+97gUXgFDL
ceZGDsuyoJUCNuIPXs0A2c3PeTMGF8MSyMdXiyt/UrYHA4kuWiC0xEiC07vI6AtREArBp6TanbBx
mVPNUiO9CwDQbSJm8kzBd7mrx4Gm+9gJeI1gG3mNiuKhVj1dlO4g64dyOEqvY04hsHgWZNxvlde2
Z2mGXWDYSI9geAQ1ztvS5WXlJqacoKkC4VNF0zmv+ajcD5Eje1iuLhrH2vCtJfcHadQOWUJECAZj
FAiZj34PrR8fLbqeUl8rH4W5I6cWrAeE4wVoUcSDUR9UwDg8YkFtu+Pcc6EqKvPhGWCdxHQJ1FHS
/FbwinaFCstYzp5IJiLKUqEtXw+RN87jafHYMzF0bNg3aFZoBzCR5xd06wT2ir9UMSKnbK2SnW+A
4U/l45/sxXC+n28G3KZZBx0iX4sJiKxok7B9Cfo7OsVJBjxms+Vdaw901UREbE3AINKl0YKxOI7q
SbddsoYHaI3s4QgXxp/rxNEblgCUL0jS0fG293+IK+CJwuNAUuiMg4+vIK6iy9BfweRN5Ask15dw
jrNzv1FXjbg34VDBlCV7R8W1C34fIL0HuJdRfQnjfVXW7rlzVcjaK2KhktotJrdiZXpU4ahCWqnP
w3AxrUs8XGrr4qwrc1mw5nj6Pavkwi9JF1Q9rfOUDh6+x3WNQtFtdWwOa0l3ssSWVSx689p1GF1U
bEp/60DSyFfr9NzzqEU9ENh9o+5TdfeMsGxexgeC0qXEdmdcoMW2bhBaX7XDA3UaWO9m60K6JqQz
9lEgCt+YnZ7UENyb3DvYBRVPa2fCexztsX6Ao83jpVTvEn2jLgxcr9wKmLI9NHl6u0bVz9c4F1wh
Wk+IOhwhWxQB2HfigzC0SCfLeZorThkeQgoQ+6/qAasnbECg5iJhSKHZBP2ur8d9Ia8RSBbxHc+q
PYcO4RIkMu8P4bmSvOd38p21hHihwuLlEUd0G+0R8kLWY8n+zDx4t3gHRPWAL6bIF4/2KNHAx86z
CnhQMajUSOcBbeDmP81MGzZrC5mAhwgpuqsKx3p1qAkIRJiJMYAcWEpeO5JKuytcnawlP3WT15de
fvTj/B2DZa/zL8h71w5/H1xJ2bZ4hgMMCfIlNmwU1gZx5gs6/VmMjdraqk4IXHGeoODSCQH8VXCZ
+82S2ALkU6jEH9l76qGomnkJeGGtPeYMqB+oKSFl5Y9PxGNQZggixna4L7FJIrMXCx/FFvq9djH4
8LUy8vDSJSSMidNqDSAG2hlaE9y0h7Q8zm4EAuBjadbn25tKeq/Jgmjl2bM85ZhvwX3CjeGcJT12
cFLtRGLui+i7H6ZeiJeheaw2ZETtW2nxjyWBHA5BI7+qJfpxwuI7BLjWDl5ITC8o+1A9gIGR8WxA
qotsKAjMycnZhZfWL3Lv3RC4+49ZeGzCo+FXIqLhWcpXImSJ6HTJpAxGGO9LyyWJNgJfdQAc85g5
mCm/S9z9h6jzWm4du7boF6EKObwSJEEwAoySXlCSzmlEIhAZX38HpG7fcpddtnUCSXDvFeYcM/WU
DBvT4llvNP6EZbMinz75lFDlks4K5I6hfu1ClGByD7oCddxKrufYWnmtL+ZXE86h2gJ7WqIc00sp
I+5ckSILFGdcays+U47EWQ45uphn0mDbr2OHwtlY8bnz/HBmkZowLNDxImVDx4tbh7dixUnds5QB
yZAv++yMa14Rt9wQOjYepq7btudY3YGLGN8QamqOwugrnjytPqOH7rF1I7nYhMwj0g9CUWiiXt+v
17eufw+rFiT3Enz6yze/WUwo8hakSiasjPCwkgsYDcsSSr8Ljo8jiYXu2/zVQS5frrqR5cQ27Oke
KHWWgXRXtDfYg1n6IEMNMdywjMM5tiusvFzAoHZC1jZWx56Pwi46TOKzsC1qXaF0DXMLDruv9mir
STiJsO7jTd4A1iQyRu4JY3QxC7zF4kf0B2D3c1hKxCmb5FRuYobAMZhR0ioXUNKVyPlQ76k688vS
TXv+0sFJxXbOcWAC9Ja5/jYvj4CbcBcoc0bhZG2gBL6Ojcl37hSMfilT3eM3cdNVD3bKrYfZ8gc0
Gsuf0pA4SLD2fhy3o+5x4SbWekDZ0S6bcotvG2w1OO468XrlEmgULeGizA6YjmbG8CJrOVA8IT2g
40EvJ+LeRjMXyA9qkmB4U3WgR34KskB8V84UGUSdaOXlG2pLew87XzhDOzAwijfHJ2nMh/hWamwv
P4A3n6PXJZNA9vHBsfFfRCSAyCC0hj33fjQRKtD5mLdb5ZjabT9Tv4v2nZMN1DJTsGSBXfVvZd2x
nEeqi90QHVFV3szg/Len/flymgdlB/+XAqQZuDLHf0TPOGzzB68yoL+CT5Mi9fewKCc4wOznzVQu
WBjNbpMUG5kyIGNhcYyyQ/kVJVfEzx614+yMrRZxd2h2FYTTfsG7whLp9RV0PqSFSTmBIxgY1agO
vkUOcQBHi+wRRB5txms3nIM9V0bSQfTT7PF1Il9EYPas6sxVue4j8evs8prmOij7GvkU6l3X/3E1
7YO/YtC+A9EQNngVgj+CPaeCURG9bLzwaezpuH56hwJT3uB4ERlXo3UoGfosvk1xTRVRWWccWPgN
8elRtcxeKbYbXPNsKBsHoHG9tIDXpJeJoGJa//6mJzcgjZQF8lqq/sg4W/J7fjeIdaT9tS1cNhA0
Dc4XV5C2nHgJuQVEaDvOCpHjC+FOsl1ABSJKCZfN8+QpuTfwJ5j0TNephGv2iK+QjG0HWBTmQKxX
2IPgoiWzl/5QB4fnBETt2C9h+Q4yBjyu7K0qbE0WZ8qMQw0W/Roq2GBT0rFj1BYaG0QJCtQbFr7R
+sS+hXVtmbrhzDpmXakvjPpspRd4oznIMvlaEdsG0sMtxZlWnLDgnGd3oEABEYPIBDEMnDgMnAl1
AP6ui4F5eJGdCH0JF+tqmtkJ5n/ffjGcA93E3l1jJ0h3sbI7tQe4FWRMLoQXCYzOmC6x4hoNqZUQ
DjbA6eNtg/PvecCbq8o7vqgF//yNPwDqMrtf5MGiAtsmHJfjXSdia8vyZPowos8ho3r8sN56aU4y
zTxV3MjtXhp3cjmfE7pEAGPpPc/sFX/1vEXm/up5Y7iK5JOTF7LPe+a2a6l2+hht+XK6ipOv27Fx
TE0MmH7XXNg+xfoREr0lnseSqc/eGMHS7au/jLTFhdvUjyx/kx7KoxgW9Q1KfENwOql2vTtRCS3T
/hB0h0AFp7fPxz2c/G46P4tPIJiEGHASdO/p9MboJcneepMz48oQZ/SsVcXeZFowpmPtwLhCWUL/
50jEz4gHKma9uMO3YLBQitbEOApPAICEh8mncmXZXOqV9VcuF6oqr6ClGAMbJDZtuMjGJR2fggzx
Zb+mr5K6kNkHgVK3ICfdeWeJtvmng/jXRKDGsSDODSKlG94sS+JRazckEpQ8zzoGeTzwe4S9AY1P
iowOOBsjlEX2PMB4Fyo8FNe+Ry6wwk5N/6ObhB0zEA7OkeFXsaf+6QWXzjJMsEfOvVW9znKMX/5g
XqziPqHG+c+O0q1g0QHlNb8VZ4/hYy7mNbaZz1UidHbBBABvRqOKNtak0cwWDdaui7nPRlilrnIU
rb8QZfLXjtsaVk8+KzqVnGkfgl12XWQK3DLzWgdzYgJn9E/MYEWpKbjYPM7EJEGeUWO8GDCI3XKj
Z2ehP6Fdf8GRPFiWN4bnJr3EfG0QRMJQn8F8EV9YfVcT+TPsJHshvpWyX+07maLRL1wadVgRxUn+
tmsQqMUfC7whWiu4Ctzs2h9ykAOY126l2Al+mtdaxGnEBCdA50TEFQsYaKeLFcp7aTxNbPa+YiZM
LaRVdtvLBFZpskW3DaRRPs1H2+HHodmu/5aBjU2Swxn/2oIpTU7jQm6XSDem4ux3ovoYQ3bEqxpE
O9x4eCg5RXMM2ZBvyvzOcU0tjTUv0F36fYx/9PucnzRhnIb0V7hVQAjrQIHYxgw76j9qWsdifu3I
wwN6XxQc8eha52HY87aiV6+NlerKntm6tb6nXI/7bZlsI2GPv683TxML2wN+ZUu6vv7hbLYX5T/C
B6YV6GMyIxtKqOoA49f8wQ7iVcYEkRn/miBSYouUrcrEHwb5OuK04HjbyOYXuNpk+CyeH7+yDGkV
T7s42iWya5D2gR6/RMGx7bIdACy8ZONVJCnj2hrc8T6YP/v3TaCheNFM3uDpTHCAUN5Is7eNWLGf
Uj2FkZxuoyOIxYS5A/gvCPg8xeZMHout+YyFAjb9iEWeuGUaPr8ZX6avoYJvdRROn7iphBEcyykv
vVf5L43XDE4SxIXg1ga3AGBJfonfxz3w2aHcieEu7baahBjFDdtN3TsyFMr1EG/CalNrm25wxWo7
Vtv8YyrXRbSwU+FaZvcxf6vyt+SjI8yEcOL6w3h9UCH0u2V3y3xTXKhfTxoQw7g02d+wuJr4PnfS
WZI3Ub6RXSe1MzzHa2M4wwGlaaO/P5df2rnbqNzZ2c+QheoDv2fOd0jA+GqscsYLM+BpxEhJBBwG
r32IAxc3gwgqlIrrxVBVfBJHkc6RX121DaetnJKiZb8Eknd2hOQpwq5wcDuU/V+r/xMm30H6JVb4
oR4haSXOUF7K2uuSS1ncPbgH5cp0DYS5g0M9QyKnQh7Wljb6iY4Mw5Gr4ong+89/b7vDSztwMEMm
OlAJov+ukx1uUt2jQLqQ+w3ASsMmsMg1N9PcpNpq03c0/gk/0vRuybfuSdjF35Bt22VAFnNKklOr
krF8bIhowXXqZsrm2eFYXHbqPKJiSA85B3PtlG/18F7h9cRxKpLP83mNn16GhfwkV+ccyDzo/XkE
2JkQ6ckDL4T7q35E+VsZv0+MSYtPM/uyNFa373ltd8nsc6OEBCwx5vuWJYzusz5Dn3BmgG8K5NYe
reaov1sm65J3+b0LbHOZ+tzFxL6ENDZ/XsOfaPiT8u7mdgvhK99QZPImZuY6TBivrM18zdnIWeJg
iH9RMx/6akekkcZ54VjrUHTMYdNHrqC5GuaZw4xZ6k5glmR5PRY22ZJC5j8HfzGnINkShHnTrbNt
m22BhfSrwnh7le8tPeJbNj3W7B6JEYL9VOuLTF4gqpPlKwu0lxbjV12+RD7qD7J53hBeSu/W5Jkk
NZTkYfH/4K+MPsfpY1iaH3qyYWnItozxLeuf6TXnipKNTXY5S+7nZ2yxvnOGNSycYF2I82pcdOot
WhVEIQCJkXay7QuDR/+zaIqq6/RG7m5yqxkn9QSL3+Lh1rzIyrqa9fonpjOpZkzvKDPpmzG95NRM
rxnTW4PfJor2YHXHtjtFvQcAWBz8dvCRVwzXKb0ChMrSq+m157xjpsFC8oAc81Tb1TAjqwjrpEpR
tNNA6lHHxov4ZwGNf39vk3tbYjDxg2UgXxiUvNgbEUjCoKRdh84CYfUxTHbpsH0xosQjDvmLWoO5
hojqc/nrUsUNSHeLRb/G1zIeA+AXP3Uklw+4NI/zkGFgpq4rkyBhu20cCNp+qNiAPI4g8mQ3Y59C
Xt1wEmGQpDR+yzDY1hKw5BMSJySM6JCmA534wI1GZDljDvlunmgmT5JfqeeivALDxNUpjcyaqNpx
nHO1YVTP+yUTDcyJGsOVeRJhsrRZ198Yr5khDcOpLoEmzikqVXkNLk1xfBAdjdgIifGBVMfRtv+y
hGxIhyJjKSVgcA1wE8KCOHopnb58BX0M24HUGwgIUB2Gbb3uR087gBkZjZvFdhoZ7P0RVFC9YGGl
MFxOonKO8fia3QVA55M9A8oL0zxIaLkDTmJWY8zEd/hGhzNWergPDUZpPAEL4S9+dg31FmoVlsNb
gk6QN2qbeEGlv87oXtC2m9usRcnOwgO/5H56zj6xghUjSKTpW0++3egSkk08h+w0Is4RiqHnHEPU
aE7wLiS2KiBbX0SER2yjZXUjECoxWNdFZPtoh8BLLlJ6bdL5geterFQWNbHQ0g6nOI2xWVKz7Szm
wQb4gUXKMC5OvIbgSgk6PpYlr+ihTHtNfZSOyhlEDX75OSlU88fCDxA9qd1MCYEcomK+xi+r4xgY
VsoHFnjBuCCHWUnF/OjNY5V5bneLbTjNhPcsf6kc1Li3GmL7clQ8zPf8sBBdo/4bVgGPGevjTzWA
YvzDE0hnDcwfKOpo3pATzf/71Yw8cHlUo9Bg59liEK9ydmg/bt9wb5JXC07AN6V7SYiovK9BxSBF
RReVHxXzWI40N+tH9UZMT0PEjfPAUctjjDO4HKExrGIq9nXMdK7n5RlORZGUX/n3GDd5vcVMTNHA
T2gcKKajEz1Usv8+4Gmmci2gJu6nbTtn/UCTYKhWEQZOpYW4wSDM+aLxExgQll26MS8gsdWM6BfU
7i76VZWK8YekW9GEYvNyF/I3Oagq5LwlEkPr0I9HxuYmyrl3uXsvyy0bFEKlSCKrwq05N97J+O8N
KrFM2FOU0VwM7R/KS3OvyO7Ioi7Em/Pk7fDVCxsbuIjxHvJMzjirPBiHybCLN6u5qYupQC3j8KLr
b3AH4iqM7kbthcEfrtREO7weUnVRvdq8N/EVZB29i3hhbkpR9RTW6V7olrzBBtufFZ8xDKGcd3+Y
o3wUpx2Pzz2uVSN5oPb6Z0C/f3qx6NvS44IQ4J3Vkg1kcqjiTASL66yHxJ+fMNxETyHd4SCRawnF
gUVSvqVwrnD2VGuYdBU+RqSI4js7kXgv3Nh06UgnonM6XJJPPWM5z+A0PFTVgaIWYysJE8wZMcwT
GZuJ/xKkX58skH5CLELxKJHouNQXzNrK8aPlDL7v9/389zTYdZ2CCzRBawEPgdL5t30wUW4biGlo
yrX13P5PR3S+F9iS/ME9rF7xQDQHUROTti46RtRHtjWAYlhFn+hRwrcSR6t6l9U7m57+WwKLw7Jq
TkB6MuqF9gbTBJk1XhzImvH++QZPIs5ngAN+zNi13gze/ZSPm3N72YW7aWmqVzO/hPGcLjpgVzJO
4eTH+iWlAbv2wj3+8c31/XvO6cIgq3sPlk30HqsPJk3kcHw3lEbTtzZ+IxzAJFcJZ/pOs/PNJYGx
DQu8pxsB8hRt5QgwaCb7JDYdB1+axvIwoYpoHYVbJ9zE8Ko09OhQaX9k+jkY8A6138aqfDwhpBkc
0gRx54GUWJRp6aVZok6W812KWA0wfLNHbzYiPVL2iJDJcheKU1KesB4ysm7fSiDhr7uuXi0UVw2i
da9VDsqyrdZCj3rdKbHwwjaCXucI5aaOYBa4Kd7eaWumu+tVqx9C/K4E703wjtkQ61Wsk6j3/uze
O2JnmNo7LXF3iy+Gk1azC+R5OAmSjJkCR3Rxq9jxkKawi4GSLWjiToWtWO919y5lb00FW3NZd/MK
kbYp6+56e6UXnYdoa+LegO0/1bNmXlYLnLhALnB500KSWsFTBS1e/u6Cpa55ouaVLSTu1dhR/G4U
+r7BWaw51Z8JLeA9qy5n/hbUv72xZ9ZHsffXhbbzxK74s2pxh0Vk+oYxhwUgQVGRS+R74wWmfktH
z2I1L7aJ9Gn0+0rcuZG0cs7/Vos/q0xIPb+7xN+1JJLFePNCt4q4kzlcb0fL+V99e+JaWTXiWTF9
VBfLWvdS3QuZVxJNuXvaI3W74rI97WEeHLTsgDzGQJCZEMhOo4Xq+pynPsUsAEnVYVACw6xCeIJE
It8+AKZCw1p1iS2TU8yPLNh5YYUucEyyCMvh3LvspTiuB+RHNoveGZkWxncAmhRH/ArGCRTqEK3Y
9kBX9L5V92wuddVrlFMbH6P08P23BKWt+xqJtNaS/EY2BJRRtIs/l9t8caX/sDiO7XKlA+n+gcOC
P3owvuAA5KUcgmiv4zrmnty0wgxL40AN1vw+HgMfVfHqd9oE6hJPnQ80uSUd55xD0RJXTGp4X2mj
fjMbvtVFCd1pdL+/YVUZ1ooZQSHtwYVYw+kVeIOt9g8LZww07uhz9cjLu8Ldt3wmSL7eNRltz3uj
vIvle4AzgnXD8SX8C1zQs/0vbgGRMJvAYTMRY6q7rUmEDt33Lrf26fJpsr3ZZQox4fvnhBtl/6Jg
ITnR/UWpS70fZ3647DmjMToQ+8NrVWZQRBNvZlCEbMctyhGIrtsIcvmlEK6ScJfzt3RpmPuRyC5+
P/0Q9aQ/HWrNmUkyi4ZBlrXjIw8Iql8wEe4rt/hZ45DmB66Eu70kZWCZNfu82cekVIWERGyeqDjn
HidvMKNBHt4w5lbUOZvTsnZtv/1LwgxrQXHd/ryVSN0ZBRUWMrpjBOpqTf4VrvSfoAxr3LxWZwIM
jdWZaX+wjG8orRhh0/+Rhz6QCjY4UI8RHGDNnEOzNXnjfI2Tbz2ZBN5D+Y0p1UK2ZjDtNULz50ja
ZihdgAJzUcWalFCrU5x5ApqCgeWGb5l+XZwJGjO2NSbdFKUFaExu9lNmbBFlFYd0pMFEjIZCct4Q
8Bd65TNNObzJ7+VjQN7+kWVvr+4+GdcQYQQTwHYOh+dC52Hn7o9LP0ov1DukVDD0gkPD0CscdiMR
kUsWGn44HRWiyD5B+zOmxtLmAQCa+SXZxTxxr7VIYGjwQodp8fpRQr/MLuR4BcMFi/iLqdGWErJn
uWLtoBxTe1NJNQsCUTNmZBsVbVU574iZHv5yvur3wDxQtzXWg1mM9DOLSY3N+E1siPmTnsHnC1Qn
JZYA6CZU4JO++J3yB5XPhDK5YfCBbcOov35dUQAoNuEPZPJJstMUTrCwK9Khf8ZKL2M3THZ2Z9Xa
0jOi2QXXE1zayrdrXAQ0FmN56AAQwvx5dntxpaqUkgiaj5VxrE0Qv2eRedLr1h7C4WdygLptdCqn
irZauZXK+UOKLLK0byPZco+eXMsCldYOMg4SMxs25/Mm9+fA9Ib2kmu3rnjTmw9D/ZTg09x1WMVr
sqGhewonlQzI3VPddoFrWJum2oT4cWPk+xv1HFYXpfXRl43he4e8BJqzg3SsaNcgFroYp8LmTgS2
7sfRCQm6njlPkaW6IyaXDmcG+Cu3Zcooz/6C5b2uj3JCeCnXxSL8RwW99oE9GEk4FpPIBfO8kfiy
6KudfsSInUjrDeRakAeXCnhxdMKclADuUc54jka68jUKdQwHU+W+EOczC52F2zPVAXVVCmGfsJ/p
SNzwVJz66VQFhCOeRJt8IjgEYBOi2p9Aji53KLGgSReMgI8NMWH4JryOYGxM66Fvll5ceTVpGuVp
Dar5/yG2fUpS5SbCv9dspmUgnui0a3agwAgG6SjUhxCLebcrgn38RJt3ypb04CPj9wBYKT+nC0dV
PpTafop2+KTycNlxkPMjhOzaZfPoknfJ+Hipn5P0labfZvKtF2vk+zswrNUTR5UrLJjisnt66BRv
rw3sEnRqKGcRvP+SdxG8i7b1U7vkJeqBI9iEZ3UkdGhQ99Oy0+5ChmHonEWetq9ZTVsrcNctR+ot
pEKfnOdEa74hu+YHwFqjbv8PwMp8ghgheEXN/Nx2zcHITkx+9KOaeUngV9Gldio7+1GwZmvF2Dby
aszgZLMCeY8ELonPa7ioQvcZuhljU5j2yXeffOfiF4wxacdhYy4zRK3DljrmV7uqoODD19+SOuXC
GgM0x6Yo00+/p1pdLVgq/R5sT842/FEPoXo8k7sg3cLEi/lmrNkG8js2xTZg2c4o3x3kDZsT5B0k
pDQOuSkLT1a8nB4d10R5+J7RZqzw+eNCeuW9jqboeVqghybZtgjPZnENjFsTPBBNOjKiQQZRCsoA
PoYF+UOvZh8SYdfsETcw1EWe8DvUxQEo8tmw7E7dIxmH4552aMC97HVz50LaBx30z5FUNvvJNmCf
EcyxiijN7PKLDausHFW0sMzCFdcCq4aX6FOlCGhu1ApIbwc2K+T5aYdu2OtcSStqZy6NhBXAUp33
nx273Q2T15+qB7ENU0UO79+J9dxNsws6LNjMcpwibnhWXI1UGNGRraj1068xw2ExygnvOLBaRYbX
fmReHt4EYmWlJBczug3A1HB6z90v2akOpTlVUgPATLrqnPAkcLM2PGQMlgCUzetJ4sXuyLQgB5nx
TQWY/E+KqRJVYP0Di8S9L+PFOLQV9ux5nB/i9CuPFcFiUIVfc+pioOzDbJ5yi+M85R6e2yNImEuu
XMMXIYoXYh4XKCEi8RQLJ7E8yeLxGR6L+gB2KaQM2hrPLTkcMx50YtQyeq16BkhJX6SeHyTPpkRY
bgdjaTiPpjmLw4W/heCDfBIBxaOPv2HjZLEg2d8djuT6zE5iRINNJBYKUp6KaSMam4WTdqSnQ0Pv
FqJm5w/JuArDWao9OTpi6wH5B52MSRpcLWCeZrynw7emWTbDyGqO+hnA32W2vrBWANCS8UzLnKFJ
XjjR11+WnLs63jFNS+EgWnbP0kyf99g1raML2i5Lt0RGIQcSvwnooazhGaOsIdpJQL23HQmFx9PM
eO4tCd/M8aEwtP+sx11T7sx22zxx3v4my0pEOlkOW3ruv75zugKe93JsNn1Awe0kxhpRo9NjJd2k
jPPYITPStSVrP3WnxvBGy4/K87gAreCWYLt5wBxxfGSve+WmGD6q96d278ZbF17z2DfCUzt400HM
F7bdy3b3kVezmC7JAM06/Y8Wrio3COEm3RbS46Adg+SkJ6clU6TTUzuFGtFf3j9Gf5X4R7lU6onn
eDpXhi82NHAn7Y/VIjvZ9CA8YGcaR9nyMBniUyeIgO5+scQeiwQD7G+wPkqrQnwki2PdEP+40ZtN
pzhPNNX8nobTaxubmZeOHnF7uwiZp43+2FzK8QqUd7xHwn3QHoP4NgJa/dJbL35Cg3tkTjot/RDK
7DGzV1J1bGTAQft62m3xs0vHZ4OdZx+yNk2u5etCc8aoTe/8LPXF+kSJFmyQ28n9vKKjBXiJDlxK
CeCiC0ZJKO6kgkXyuw5hzUtKrxU9dFXTkYwexALonNkB76KIpbDOOLMq1jp+gRlkHae7ECp2smMM
qOjzJAi0Da0eRxElKtkcjkqkpO5ZxK+g/BuXUXNEqlsIi2+KtMbrolPe/GXORmWY5y+bETAdh/TB
coXmKpFY7P01rHKJeAUZa9jiNgiTY9GhwTr1Ja5A0Ua3Yf6ZZskhXZaHBve1qxM0cdsuvsruX6D+
ybf6+qjVh8uV8pcFz3mhmdegmxfJzLJTh6ZYmDtQk/9ADvgkZVd1ioH+fMbHMn2kIRIhDcguRx1f
K+JJngJ1K7odAcOA98IDMJL2s+ItHZnsXxbZDxZ6HyA+OaoNxqE9MtniDXoaRn4734hzGIijLs1o
x0aeGUWEDh5JMWceKtj+h6zL0aj2O4R42JkcmnEmff1rjs+uGEklrvhyGWQ4bfgpIGhG5IWoeJrL
YraEIuSp6yokyxNxBxtFEjqInyl9uJkws8o7ci0mhKo6j6QsxvKV/6KeIZ00PmftOVL8jKzHl08Y
dvjGXGHJ76ezkjXdJiOAVqjulXoPoRXz/VbnlWaYnuuQt+EU2lqz1qxVjIQ7WNf1/6PyQkLP2p1V
osfbW+Y+Xr6cPLpgY+48QecZ903Tl00/L86F6U/9TyPniwu92pJ9w68k+4bGj0aNxq9+Hkpng1E2
Xs4ZOBtWzzizpMNLOhBljdzDlRmNzptR4t6q6aEHt6q+GvlFloEanvriMPSni7qEKwup9fkGaJX5
NPUog0oEbpZNo2tE1r9cZ9bTP1xnCVDQDL+m8UN4h2QmDw9M06BQKoSsFfD/DJvh5njyWD5LT8TT
aD2YKRCx5PNWv6xLg2THbpck+Njt9+SwU5QvHOSsIaApAkhUfwCJcO9YXfDh6S/4t3OA1q8Kkekg
AafIa5Dfk9ZwLZVrp1yL1zURLoF+Ljv6dl9cooivjpaEl2Gh2Lrklapfy14enjR7T4Nk10s43Aoq
TgoQiHfY0saVRKJrutcIDR5hyJzV+Ky/fCn0Ozx+XIbSsZMPAvtiZfnJ1G8A9e2T517MFM5bSOhh
jTbhnfg7ZT81e4U7g7mLskmz79f4p43+Sv3fMPwHlFwV/dGmryfTERJEHCJIWP2l/+2KIMgTvyzO
ggHWNOOwpnWed0i0aMxWmeEOZ0FZMyfmWwY2fYZq5zuC5BEhRkJoUykE+YnZtlV4k80rHcE0BBdu
dgP31Xgx9bOh+EZG8tnmeCxLlPE7SdmaFsJfe1D9PvQq+HVsxf6m3x1DknmTdlIMrxz9VDon2kUa
rpHfaqei8+LOS1qGrm7TnfXaF7ZWNl9sxDtFxrrI1/F/GVq3mzYsiuXEwgXUhDLfSCi8uZHacsON
pHIjhe6I2Kdw68JVkTGo7qi6OfPpvb1JwkvI+IrNyUPLz6bhy6kftp4OUuiRMw5UnWhwlNi521MP
3f7fX4wu3E56V+jcp+puFMBj3UZUNmGxCRBr5PyhzrNyNIQW1/91T0B5esZnOsp9F4JOz1tMnMpl
fDmisZXGbZnitd0lnPbNLncMYaMjgIHcoWzY1aO0f0CX0A1/TH0j9gj8kgFYWy7xx5GEggH0zPL3
QRrkQwPf8N0aGNEQoj7HjhXi/JYp1grA5q8e/rku1mN+IDqvjDDSXpOfGK5Xen8Od2GZVDeLbSRr
czstXEHgZSF63qhA1pSNP3B6d5veXBfahzS+tYGta1tJQJQOmxGfgRO+dkv9WDVHMT00+R7Hk4gA
d99y7C4q0gOukte1sxUoYPsgrtmyLMcRixUjKLaUT7+y/FE8T8X5WV8sRonCOVyPm0H35MzvM1/Q
vDTz29Yr1FPZnIJVfpg/03Kbmav8poVbjSIb5FV/tJ8MweVz8bw+1/nESnOnN7tnuL/Y0k1iDQel
p1rHTGZT6CNx7g/lOW0uxnAl1xnGNAA6sl2Lc236qek3va+nvuaZTDR/ItV4PmqiIn7wY8qfRt+D
EF34uMl4XqJ0gG67htqlJocnAFJerLoVEcUtGkzuKJVVMGczFrFUVzJgxFHa9hAI+3kGrpHn+DMD
16oD0ESQY8vR7pvztA7GDyX4tDDlLcYXJuZbVM52+iD3+oB3jsL/Q4NHbp3if4APCdUMHwLU1M0w
KN3CJXjOymti3sQtgqEGb5GDDczCccICaNVyuaXbgEvRKREcR59B91n0nyP42vjTVN6z6h3iWJ6f
3qCJMUKAKgF4EOMZLwQ/uYnDhqmAuuITnzY1my4HRA+2Uqg8JfpyYQvdaARwhAEaGZWybdqZboQJ
upBmE/RT2oifBPAYnfN1AH8AkwpTLva0KCYSZgEYwBq94fs1U06mH9NvavFOnhT2M4X3i5vKOdPR
a2aPRL0/X3ctvQmva51fatWf0MTuum675oQTLuEmBD+Ej8hYyz9ONOx6AEFC82haXq6em/wkE2Oc
oAbbA6Csf1hNGkJ/cmVcdfsG1EcF+VEQqeoa38S8SMFpDI6v8oTdtn3rCBAxdubr3tRXYQFkEmrf
TiQ3k8vTQQKXzoqDCg+LcZbPKnPKFe7C1H/FXsWJ4yT2UmYYaCOBzTmiMJc4GfNHxto8UtDwxFWa
2K9ul8NL+UF8aYtiU9THoNq14jaH00AWRg42Nr0Yxi2X7918Ufkglgid6bQzznkzu7TBpdTPLbms
Nkv5/UTpM5HXuOVnIiJrIUsM8V6Dgsc2naHOBTte83IxiL2J0mw1xvOf0QoWR+QU6968hOz6+kdZ
v5HludhlwSbRN+Wy4KI/gsSCgcDhB0gBkkNXb0GoFYGHZ7t7e1qXSr4ukz0PKZ+4KDrLaA/gBg8j
uLqEqAOEd6A55f0zPBCwoxZzwE6A/WIV95/KQN7TKjz322DcxLxC0hKM2USNQxqHdjUH8yQ/nCl+
XTlBvT4SzMNUpoVk6f5wNcbcWxI40pzU5pgjAa/tCUPNe8qtRZhzQXyO34V+WXm9cAqrk3QnIXIz
SW7bULRRJYH0cNRgbZDmOK8ZoHkQmUGqVvw8i5Fn5EuI7gTHwkZnideY5M7b/ytHdOAVkDJJSc53
8jcHR4xR6KC6Au7WgIzNz7xHPXBA4IdjaoL9axA9vwVn3oynjqyPF5gndw6JxZygOKgQTZ5c64Q5
hDzV8OU/X74geCPFht1Ih/F1CBbK1gLoTXaiuYHYjI4YYvMkziriuF4WdO2o8Sx3kMDQQCHe5AT4
ABjDbdOs4UL3JOXqznCwif00yuP7uNT+aT7fS8QhH5LyPspLmMoj9OfKm4RjaE/6OpjWJoHriBPF
VVesAgHtxUq5taebBYfs0MKTHpnBcSYsWvHSQecBzt5eXlhJ7frSXiwLCcfhlQKlOcrpKSTyNfVQ
1TLLFPdiDzbkwJ5m9JvoombX/EWG6lKTd5IMRGTXyLuncivFtzY5BQqeX3YyG4OjG+JL9WgV9JXn
cGKpYfSLTRgBe9lW5TYtt0O4DVZweC7qdO7YheKtMlYoWkesfMHZYAnVeOkXZugK+qQMWW01/dED
Eiq+p24V9VezutQ7k8aFiBT4nzUn+1bka4sQFtaluebrbOQztkji6MGlsiB8prWX1fid3ILpa8o/
u97GgF08smrx5C7qff7OAQMlTIbSTALNEJ6wFEOEjMWYyZw4XzkmmypUOx0QKGSXtDuXhveGUTpz
/X6YJ/gMdHiEfpufRN/pePYx2rXaOfkXpZV/quQnAG9cYBIRVDdevVR6NnjEoFLdgNKEN1FAwE99
dAx1rAu2MZBkuZhFusm1a9n+hNwEjuxpZwW9LrhQbYtJlJaR/RcZSo28wZGGhzCWllj6/EzbteUB
8YOMRONHI49BXjk/473yYbq/G9BJnYtZdnu/ameKWfO5p2id93YXpHKvzP/N/SsSj1CdYU/AQirN
omBWFczpfmMpKHTR89AaYJ0XHKQqhIpo4v8RdV7NbWvpEv1FqEIOryAYQAJgFCnphSXJNhJB5Pjr
7wJ1pm7VqZkzHltmADb27q979ZbWx25B5WbrxzS8uTRO/o7zFP3ytOYTZJftelZby8/H4PbSdrRl
nTiteS1KVr4jDU64qGj0S7bYlRoEg52IGefxToREo/wjPTJzTJUg073K2jHRF/c/xpt4Fg8c+DGM
qxecL+h/2JvUfBa/DsybnHF/smROKhtjWXzX5JDaa519YYrgvHyAsjgDBdSDgGVmw+/DKfwANBCv
ZVDYryb4yAwA3/YM/VziTbxPOp9UXs8mut4d9cN4zjEN6bkhcZgNa9xmxkuKxFHYL1Tn7+PVxpl8
J6qvZ0hgb7E0JzvHP3RVduzIfkWtdkGX0ATtQ8Kzv/6Nv1GVzMkKsv2HKRO33f4Ok6gnfz62ubuk
mFioPc5aIPbHz4UGm5I+TOj9bl65mff8R3KtDL9q41sAZGUFOmZxu/TM84xE9+5DwIE9xUz2PwNJ
Aa+YP2uyy7frlUWxVezFshdCnXxgjDjN/cnv4YXj2K8kzCGqZpLYzLXjDxIJGGz3BElVMejKAOn4
onNQKoJe8GXBlzj0Rn6teoKxiws7FW/G+Db1XNmHZhGiccxaKER6tNBcmI/ILVqo5E80dNqYw3mv
1Gq09fJXOp0AnRQB0iknamyhtVsTXOcfwPlUIzLYPPTNckDUe2zEbj3kazFap3yf4Qome9suczDI
hyI+P+s3Qbg2w0fVoLx80RQcr8R6EVMvjgWYSjtaEeFdShsOTg+0CXYVv+XDWCV3Ko4IBnbmdlB2
j9IrLM8AD5xSUmHr31bv0j/MdbzDQRRt03SPlKcm+6rdW4nzSOlD36cJ1bM4j8nGypwNOrcTNpWw
KYRNg/M23JhLFSPX8BPLX3eIr8vojT3zg5EqBwdCp/EOOET6zVw0O9WUBAkuS9jE8g+GxJk+JFz0
xS2T3nAip4GpUeLjcBzisKV3kd1r/gCUV1o8/0b9xrwTLHvTzUus0XxwaYtlla8AQbygA2EJVmxF
VyqdXsuqW6bKZiP8uSso9kGFX0HhaOoaL93Rud4hBVNeJLhj5iYtYReXPcz9r8OrM9joD/FuZ/wR
CQPpR0qNQ+mr00ByUBXF8azbTCS2MMh01CDaysH4M/BEgScGuULjBOX+8v8mfPMozsn8WmKaB5UN
C3jSwU7alli0AyP6gYWaQ39XAs0pjUuygEXBMQrqhVotusqWk8/fggnGtvf6nbAd8nxuG756Fql9
QVUG8gKTmM7Yz8xdk3obsVNB1s4IZWE6UOd9BIKLCByA0CudbtjFQQJQI/GoIYXMphRljf8vmeU0
ZhSVx5ohjwe6mUyK6lf4HRV+i0DviK8duV2ZsWKiz7ADwxlstmKzJQWVBOoEEY9qPX983UFq5ecq
SRRPunLOdnCpEE0jzMzMPgLUktgY0yXQHMvZuehHTztr9+b0rqsOzudaDbQG66wvd3SZHPv48Hjo
i0i011Ape/+J+RuHCXXgT7sgfMyx/I3HEmMYW6MxW4ApgD48uwWQRbAK4KUhSY3qn2Yn2YUGN54Q
cev40Nb7vGaXcFi7VAny2HmCIS95jIkfU+rzuwE03WL5LJ2EL6y998eVPE+uB2PziXjyfJd7fNkf
j/uHZX1M1kcVffAAuDt5s4+TAEcd2eS/NCuR/raoYFX2yC8/Nm3MyKCYy1l76QmclVq2EthNOZIu
PDcE1FJsx84XmsBogtMJ7TnqVhNHUXIZmNTjPaOosuWMsgvjHe1I2PBQSpF3yP1YI25hGtJnzjGu
3IVlnv9foKSU5LnLveYfU3NHymZ77kgtQLpZst5yCJC3fHssoey37z49GL+LogI5iF93ntSiq7zH
96q+DuEl4bTkF/K+4Wm+nGgLLDbwPuPC7TW3hr9Ybg1G5vbZ7AI21+zRhKuh3cT4o+o/ov5D6T6U
6f2xzq2P9vGelbcpf6vks+U9wVhVeECPfXV88oqTM95fEY4xw5R/6rljEsuzFJ+/vW44SJEUE7eo
Wz1stJesaGEEwYicrbUjvSuMCXmL6H48oO4cfY8sx7w567V6j4SflyNxHnpz7vNPUF+dWTiY0Q15
uuHvbHon+mJP9g7agFQRlWohWLL7zfJLmGgAhMWLEd9wn2Ls4k6M9Pk5R/5FCoGa+joR7kVVBObE
GSDgxuDpYsCmjX2lZf6FhJqlJ1E+pCDBbenusdaLXpQdovI0vHXjsWSIoYEku9AHfWaBH7u1RBCF
HXa2qvVlSYK+XbbVcvJrZdlZS7Vfif1KgMi7t9J1Mq21aMP1UX49nt9Desip7D4nqT3W50k9AzxK
qcr7DpWvR/51pKBqH30+QpfQJ4v94z0EUxJfIxPuuWO9xpkU/Wovz9Yd/y5ylI957c6BiUqkncAm
td49gQElMORd7IM/l3g4mv3x+TiqGjs0kEkkzoh2cBGzFrCFIcyGbaTWFuTqiMedtMw1sUhN9glk
CB4xPDhwP5hsGKQvwPFpHvuRPPYoFuRghc47N8fh7EYsrcgf2FhOqc2OS0Lqi+bfzf7NdCdXei+m
DZ672uH7w8PrRYumXo8wHYbNyIXphIQg0AqjrRxt9XGrjtvG2FKzRBt7ssfrv+jLt8m64P54WBd6
AWps/9XZxswPWmhNck0UNiw7g7IhvMIm63feoaW+kByz+KDh1eX5knk/a1GgDt1lztlvD/A/1Gqr
OwRh8X9Z5W4efuPJxYqGv/+HLWC0P5DroYcK13XnNgiEg5eynKoHw3L4exQerSrq9FoLYDqg+x7+
zksLbIfXhAXLGfAOlhaWh4lJOxVsh/hNR0tUmIFC+rw20QHwc24d8HX0PB3oY5RmInYPeST0HQ1X
uNMxauFoTXRV26GR0ORhRxqmx/YP1G347tDKkW5glyILJchXs1MEQipIFosowHNvjnt/XBhMmKEh
z+idodlKnH+brdFsBYYg8hZubNFuC4umWx697uNPaYKr36TSRlvJg5NcjOStVS4cUvDXCr4o+Wbk
F4D2Wo9kqV7sYtDdGVKWq0ubCH8BQpjGG9riyKrYx+zSckZ+WZmv6XOBi9AGuRYkK0kATeI1VB7k
3oN/r+drOEt2HG14cvy6MPlgFW17ErsLEZx2fE8XLqsgWnwS9MaSEZxS7fR+Lvr7+xfYh7AQlH0R
77F2IIPSXNDsaZxlssfenWeKKO5AgNkn/JBM84hhxXszxoF05XLHD4nZVv5fNTciAmMwyjCB4ix0
RGHrGtJ6211U+fy3unGr4dewc+wVNFpwdRg2HDCMBryqzv77i5uZqhk3Qw/XU6NEwiXWQAART6PN
K64Fl0irDKoKZy8RxBd4A9cF/n5K6ak6BZuAbIHCwpOiWSsI2LCIz6xypPx0ZumChfQh1PZJSo4C
lN1LqM836EGXYXUtfmza7nSQDe+G+KZKc+RLxniMnRtjKfELHArsK7CF1dXmF5KBcwtbgnWW5Euf
vHX9HPNmxF9Wl766gG0tP1AqNBZU7tnwEi4WKVizjtIn9z6Tql0l3g4PeK2euuv1vZ4diwJM9Vmu
z5JKLcjlqZ77xjaSHfTmKZnpzXG8wsTA3v1ua+FxFPZpuc/IR8R+mHkN5QtQsZ2kok/QV3RS9xAE
6Fg4ZtLJCs/54xI7fX0u63OhnhP17AiOTq5MOFUgBvDb3R1idVni2Hm+ggzQoA9kJ2IOT/Kci7R0
D3q1F6t9Zx1UB8scAc6DIn6x0Kni7AbVyrn5h/gF6fkN2wVhOTUH07GLbyw1ZPqBHTi/qwJXUs2R
8TQbXeEs4WHk7MxxnPPdHAQpEyoktuXA5t+l14RFXWArBCIAX3frQ8XACikk/umXapTRVY8rTFyS
+CCbywVRZcwoZq+Oap9YjTAPU2zZMbWNYBLlwGV+0ySNjYFUnmP+uT6bOpURbBX2/19bJ7VD1lez
tAkA0LlGKmjo3qTiWqS3RrgpNHaPN3m8TY9bfrdbaVbeGiHoQw5nlNgIwe+3EmdeG83fSmhttdJL
7B+CCeSCOB2OUBJp5AZu5RF8ZgB46BZsidgD34x5FcTqW83JBdBZHMbBZvG4D8ExkuiwZdyi6vPy
2FXqHWlu3bDfpWtC3zApBnoRLSLwLcabDG8tdj1JfaeMsJQmdiWObYMuuD8v5qs/iduEmtixdBBn
ACIp6CjzpFN4iyZ/HY4Bjx+RBxeaB+5/XiO7lBtFWLBsgv65L3L6Mg0wuAWtLKvZPlAublVx5dhs
nfFzMmLMZjrCxFgbpjy6Z+JyPlafkMMo2Vya06EQDh/Nspu9US4DaHyU0E+XnIEBkUSRn0Q+suCS
0ArZlF/LJ8NT7DIgY/jk7oY7ELRrtjXndnuZaycMu3yCJMe0V3oDf6bgmIhy3b7S9/3f0jiYw1ER
T4N4qupzHJ6tiqrz0ylfuG7+eR/Xhu6badBrgdUGqRZMyd5UA26M156gapHe2X4HFaOjdj4XQEDM
76e4OybfTQbzeYNPu+52Zu4f1qwcNCczUMZFD9EOavprxGuGzrp5Bu2dUrr4lj0/8peOcFuX7yES
Kf/Pc0/7Hu3Nuj1ffQSB6YJl4l+h5AOHe034Mb4+Xml2a92zr+udvnL0HBM23My9Zi4yYhtelno1
AFVC3kN5tdYc5XGXVS8sQ29ucJcZjJFgaDDSkNfT6yDfNXBN5oN8X3GQZ4ZJ3V0B4HlaU3cnElu/
ZYJzh89iJ3rwoMuMEZzh8MoUaOLs5qe5iJETVrd8Tp/d9IndG821bqn5uqFOPCb7Ma+EZbcVYCsg
Us/FXhu5cIcYCWZL29F46cfrgygIMdT+Y6g/i/qz1D8tV8BE7EQAHmgfc7N80+tbLALPta75EySR
bj5zq4MX5d6dkH68UwERtC6FHT1NKf1aIESKuQSmtLl/Jza4pP+hVWdzqb/DZAq0nKoMK79Q10Kf
D10dWFfNcjfsKT/paNTJj5p9xbwaM0eYXPWTzjDAz8RDHApt+MVJuoK2rzXiorRclGC9c8ETnwGT
hifsDLuvAy3znKMEbBU+4wpFdUBUJaRtsIRuM20XuXTJMAxTZvYfwn+cB2xoIM3zazksoXTL7Ioi
hno61d+IwlZ3rDeCI/SLzUbckHXGKMF2sNjSqVSM2wenGYzasJ0ofia7hurLDmOvKQEnfxkneuob
rKMR27orM9HuuYJVDzrxKsx0SF7bDrG2gny/NCFtVrr3FHccwxcpSzVLebMKITqeefPAHfkgG2FV
Y8ztkIjbxf2vVGGuemfevMjn7QVkRhc4Y9evU4v6WsLSrGPGbBI2PP7mFNOrdukNcsrmUhA9UNM6
YOzIWA7W6U6ZOzNL4Yg6wzGH1tXFlTGl9QgXlQOUP669rvBNM5Dxh23Auo/ovVDeS5yPCw3E3ovV
P9HgqS6186PeCpHNdJMhcm/nEKAhP3EtiLK2MCzscAsy0q0LRjsjysTPYM7z3IGwdUKGO7YKHhvO
HnXfYb3gr0swgYC2f3S3GMbAwGzmZHZzV5FAI33plCAN2ZJSPdTE3k72gUnyf/ChwZN0wErGA1k0
p+PPkemon0snX/JeZdryaKjdZWg/HihLIck2YiDWh7T7UxsXWVyEz81dWRcEEfNsBz0XOutbr20V
RCrIhAt6ARVqBc6JcGqNo+HcU195eiI8KW3LpT0P56hzKGdaPnh3nbG/A3MdCDsb456sCgfylULW
YYZ6PniUEkCApsoXzou/c3oeVnDVx2dQL6/lyMX9JyQCOhBBnu83ULaMhModeNAnUQnuoPnnm4tw
PO2c4qWvFcRgIAOKOznoiKTEoKs8jHNM4cCQX7WK6Bo0RMIb810KzF+wtoB9nbb/NLpdD93sXW9n
YzNFEQDQbboSks+w+xLLn7L4M/HSsx0ePV7vVUM38Dgy8GXyzet+PkHO3afjflBPXXF5d2A+V+aa
BYzrNz/cia2285j4nmzCdEZB45om0o1rGgvhsnuXJEe+H4AD03InU+r0Oh3U4LNY84StLM+ng3eY
1fd9DmlBBH596JdD6mXGrjZ2z3H3Wbh4xo33CX/vpaSHkHHvT66/5E7SuMoue5Kj85NHIGnBTHxX
v1rpO3qdfHvxW9Y+o+pTG1Eg1rX0Nn2oYFj6bay4qb2x2suOShesyyKNrytc+Nw+Dv+DWg8NV2/m
3b8iCJYjq0uphkunjfa4lGTCzQuanfTRLxyqPWI2ASJqz5qyMNY60OZAsjN6NFnOaO1gkk/pYEKL
vePUeE2tL2NfNrA4zspwzmj3LS/VeNbv1OKeP98ZLf+O1SkNwqU7QIAjr7Yrlbk2CK5OLc0A9BCL
cL6Wcyp5V8lz1YrLllMgquixLFcumOxoSUzC+n4mX0r5IWnXpLkI6ck0MWqc68VgMqzfaSE5V09A
bHvQaBI800V4TkzPMohR+E3u0VAng+tkBuKL4CnklZEcpASwA3aVfeJbbI7neVj6jhGlIq3dE41f
Z9ydm+FNubbgRco9De4ZMehdVHk66gTnDkrM7cyRDV/icajvxeyYFCcrP3Xh+ck/66j4UkD16J+Z
9WEcOLvn7j8j3CJMIxdH+aL9vlNxUd6M+Dp1F8HTPvTuOnQXaqdojttphzp3lAM5x2uyNg538wNX
S9dtnryr8hyhzf1Jmv2kBNx/hlveGCDyrIEVsbOUG29XSpaDcoMqXEpvxh8YxuUm/06oNIx30iE3
yaCflEO5oR+Gs5uyH9jctP4DZOMmtacPo9+2mClh92S2lSwZFQ6MCmlD1PnillaNTk3cmI3ppi5v
Q3wNpYV1afrF8X4S9W1Y8OFsdcVFLw81gh2+9GqZ4UeK2rbGfJOQStoVnO229OGlqQ9O2UQkK9bm
AogyVVuGTJWayCMl8vNv4VJvavJ4yj5hwzj/jLvsgiy+f0H3VaxTjGj5w+audYHHQjcRCrv81l92
J6aa1Pdl34/uKNFu/9Z8Vgvct3W7U8N5vPCwPF330y4Iu6DA//Dze8e14vc8Mu2vz+JN+MMbH9qP
lCeADhsJn/0XwbnwWAEPoaBXCvQwmAjrTDu5wjPrlBIXxgOifrdXsd7aD8Q4IIxcyMQpSS5RTW7R
vrQvpn03zblb8b4XKCijo4hJycx0gX76RWaoTRkp7QqSQ8ygs8+n+qFOt1J4q2gG0ldNMw9fWn2J
ELOLkMi/KGihA2MmPtY4QUltNlt2izj78PeVHRvUTS+tShl7PrJAtynUz//OUtZsmkXvGaivCNfQ
dEknwkttC1tuCC+tMJ+3UJqYitdADyMm/KT+pGOsnQi2iv6SOqiZ3Jjn+6g4lF6qeGziGWQVOO9/
Qut7WqZ08sRfbfkRx8sC/zKayMOr1O3bQgwPqRxINfo/dJttF2+wSVcxbpFtwim53SWv4J9menTc
3It5o6PCxAW+N27J+ynhNisY1JDXCwYGxUkQPvz7Yr5E46B4XdK00PXe1cnaVcLMNfrplJkArSxM
gUF/uokGCjEviXoB3Fq7Cz5iaTnXOkJ3Zpz5/pzYNfEo8fJpF3HXs9Fv/AU5mU992g3lCutaW1Pk
u4bYNDefns37JVXfIna8djfZQ/CsbYzwZbdYav/uwlecfI2eXH4Y2S1sMJ2fVLgJcx7cnLmYnU0l
e8zhidkkCEx5XI2rxz+rcxLaLZ5BMu5ptudqGvklMt9iHs4eDZBJFDADgZJ6BywHD20QGoxSYw9T
f60u6+nANOROM09zqrUTDKicngX8UxQ/UOpVgkn3lcjv2jkikf1Jtev0lV2E4vA7foRjm3PClf0n
3BFzh3FPbVxL2txhAgb68xjFjG4vueiIoaek6+cnvn0KtHRcJw2WFF/D6vKbvk/JcsjVe/UvR17A
1Wkt/mriF5gyI9sQz1uTURhhO4MsxHA++3xsnqGlsWuNnRCux2sR7npsIu22l1yNChr47Otv3Fnd
do4RzaqauoRCRp6LVBeoTzF4HKKDVB3b8JiXhxESg6eZGzS7srY/4+7byj6TD5yr931R7DNxHwpB
XgaPkG9tpkyCKa6vk3iulINensb6TYJY1y814cNSv3r+ZVeifoMlFz7C8isq2YD/qSPY2Q8Y6eo5
V8+hegbJn/pE/h9HcsjT5Ajjz5j8ZG8QCmWJrRnR68AKNMWdUZGGx3Hke+zIhbWBxYjVWN3DVURX
0mBPMCu21cMTMMhgSkNwFM93ldw6T59gb2wIiqnDXGrb6XsiUH1xSqRTrJ3H4aLinHz9/QkRO3Iz
S/5b+i6a3SwtClgydtnfbqVLl4JdJQUsw81JG0TBOfH+4EZWKBv1B8WjXoQmk5LN74HHsvUjWW+W
9ZYPb6lKlv/cdqdcZfh2kHELrEN2+lS2grlcqnjn+1VzXxU1rqRNHDPX31jqhhQj2M9EcyM6U7cC
oXUtwMpnq+2+Tg+gRXI/6Q60GbzAaxAmUbCZmsn4Wl8J9HRNFmJr4FsliifOwFFF9fp8nSiOAAQw
sWbSz7ikWu/3awUe2lw+K8EvMsJ0y6Gaq1Ak2VGVo7Ky5t1ZaC1S7tgXbVR8bJ6vFj42KbSiXyZY
PFvKVLR263zK5aJl+f8Si0AugugPHTL/hD37QJMCQL6nlvPj9g6yvQZP4EYfFbsXIBX9TGaHzpwf
V9+gAfhUqtenwpU1FRuBQgcqE5z++S1I34/xT87V9DdTzwZTRGht52qC0EwIZx8zfmRwDGQTlwD+
kwACVQO+/TDFe4Q2TCYmMITys4CoLEApmeV2knKZD9ZlZkkJG4oXqm/hxLyjDud5RxpSkbtCTSYA
gWSGo0XK4HMCPXexauBKSWhMLDetvgGLibQRActIkGsoJAPHsQKvYzyW3UIm47swJi6K2WPPc4P/
6GdPTVu+j/uUzX8UGFj+kjoE5IU1zEP2Z67FnAQoN1pIKHvJo55nIbgUxDGYHWSTL+/Xtfmv/SA4
oRc22CiY5gSMJTbdtyT176DrqCsWCZ+sW8U2OWbrx6q4kX6B3J7Lt1TAMrQ1sgMzZNhjp5rnMGSS
yPhgviEX4gKeeIiwA/lQPiTMQBsfi5sx+uVPH4Lm0ZQ1yQ3AO3qzwBY00bOqb3DCvYIfEQJIusUi
M/PzJoghuFCYBRKtYvgNVhPDvG4fpPYN5kuBjGC46GTknsf3gQYw+Rqlt2ha9O/Nv4e50MFtlrA1
f/3/v3SQ553S4RODQI3rzpXWrfA5U+NG1LCRqhWC6SC72LJQlK49mmv0z4wqhLgreP2mk53sHRgY
hqRi3IAT0mB/hN5P351RbZ/PfIFAiHqo+JCM+HSqlC8mdGbUejFQtDYCVKpf+hqa4J44C9SjBk4G
w8qXNWbaovtN3Vt40Y73flfoOzXx7sz6F1ZzUuQjuYJEwedn/pj6T6gShWNX8/vEGVqvCNJmlqPA
1+ErGSOq7WmtnLc2Mr4t3uIGU8gUz6YQdm2/ppDUkaJNCra3wOm1qd5E+3G8G9vuL0NVxQgQ9pNn
QLAGfDvBGr6nsIZFxeeVuMhq6PcYAzDlGC9jADCzu8/wMxP8GksAwsBWxTfL5uwe5AUtksODDdOx
Co+itYZgKilH5l72XfDD2h++ptdLl7vZDxMuCGlO81/zu9XT1jKjop2i7hTaSYLa8m/P+0GpTwTt
QFWpEzCEw1M+xq8ADl+wSP7i/UEUESYrNI6eEqDkxsXh0UW0Gh5vgFRitEbsvjtZhYS7M7lMnn6v
ByKJhc0vGQRs8SP0crTbm/qmxlvJ3EZU5k1eNvj5I2i64N7u08/nOTuyXX5Pkg8I9dFfOfz3G9fo
GhvaKLPSuLQlaUnqNu9EO4cXDNSTaScIX1yE95NJboYVBH/MJsoJTzv38rNtP6oNII6w81M0jD+j
fL4LP1DdRTxUZnvsLAeQhlTKYKDoe8N6j/N24irJaFhZdXVtp73dVZ58aTKMbXiGnB5fHNcgDHTR
3D9rnmlMQFawu4g3pTgqmTxpTFLoBoCIIUJ0I0WCcmeWG67TX8chk/Ia6+Fz1yMFUagk+tx7kHLY
MeXDTgDkuyQLQzMIRQHJsA+LY9wDq32z/F+YOvYN7gD6Gqxn8Duk3YLHBLeuIUknnlbPKAg2wuK7
yjAMK5sDtIikeruy8Kwo655q6acNayMn3b/VgGJjh+FHPGz9Qh59/UuyXnEIvg9OX+5qcZurO+vp
o2FHj31FWQPbjEX4uNqqBr701orvMbthwlI5XIRj3R+hQEvMHym4aXCCBoVG9eO1obKDoR5Pym4D
1xnzY9848xwQdn92UizKrHFDUfFimz3bAhzL1mXsL+QayKF+iNO7VN5Ax6gfuPH4Kfz5dCDFSHnn
JfoOZwz+iJJR22PuP3Y0k6vrARah4PaND1QmIx2pnmKXozifwmONz5gv5T67fPB9RNdiJJNI3zj1
4rqxN4VjEWHuI2DNJldaReNJkN0Sg+B9s2ZYU8QuY3r6EZGvYhevBT++7M9l/FbKV+Y0NQwf+Sg1
J24m63F+tqeuPZnx6RncWFNxBL3LsDDO+NbVVSysHoz1BkqhD2t2MG9pcTRGpnqwWZm6PJ+HJ27o
58EyFgMToG3+w3oeQvBeyaUzmzpyIM4kqrEsFZPP+Iafhv/I8EHUnx7QmIh4ZgxQ2V15oJUZ+XsY
lPRvFcFZgOPrA18FDBbbXJj9zyh5cww6ITQ8zxnz5LMY96CWkquJWWRPLFoY9k20uBGkTv6VgMDM
NQsdT+CBuq6K0MtE+UHjNOYZJ0FxP/xo4AXBQWMn/b1MsV9BqLb42RwNAU7tlaOg8zCwW34XpDv6
ABKvjO3loZ7NOeKexzv5qG01WwQ9Hlj8ViZQY/RGEA7u3gsJ9bAB571c32Y95xU5XkRfHvFZRjhf
orkmG2fkAYRq3f6NOE+obdTmMNeoXSFxM466ZMr6N02ZoRnpdK46OqKOaXhI5sxarXnqtOuOTVAf
sj9CuYg2xmMDtH4R1ddIu0T5+S4fhuCxwcxd7hBnepHCDiKXdoZrQl/3xSYZNsSIpdDVelfp3XQP
zJiLzZf1fbMW7V+XIbIbLkP1JQNUGiPooPBH+zFgQsnOuvI2pNc0suXb2OyqwsO6LY+eKOwKSKI9
qHwXG3QBZEB1iV+12vqf4EZcSa74/Yi24634CwR1vOiiXe6bwe9YgP1kPPbWUa3PGu6427gDvEDy
LP7zJCiUn4Qn2rcdbcVvntYO05dpWJTn/Ol32rnBRdIFeboftX2t0aQL1W4bPjDpZsvQOtL2SLVB
7ZvqfFzNo10hu2HJcGYr27pweYa34nORKYchIzNNTpNjq6qvq2FDEblTtudRuJg3E1OoOzphcorr
OQgoLTHDp1JAg3LMNAU09WbIEH42qrYhzCxN2+IxyynjBKyHj1tmTpS7oeaa6iuahksMr/bTjrLv
WPlijnRqRZva2O4j6T4M5TZ2VyV/k2Z6UsNOyS2eo0P1ljKXfBCuliHjVzuUnuHDuJSGnd6cMd+2
+ZYJpOWgcE3qYfgwl+1zQ0iF2MoJbQu954nzWfElEvhEJbG645enCyYQVr0dsf9tAqX1Dd1Lvx8Y
59rjeJLzJe2oQ44Vxk0Mt5H/QMmNG2dHnyVF3Mp7zMaIomCLZBKJqDeEg6UNfJEJLS5FQvmGD8uf
4GceEEnUxv3yhbXF2IAviNo0POGy7iaVTZC/2Ta7xjjmyRoSAw4MWIjVXCQ0GCTe5xISXIBswLHK
0BWf0yONHuNOWKkxXq6ft0rZU6xCzUjbOLirgQaw4b2b/7ApxSrA+A9MEw/jI/kmAsADAPf40wPK
DASRZyuwirZ0M9DzzGz4l/eZlEj/rw7lgvk+MXHQDlpASoQFPgNLvm3hZeXblJYYDcTCSWsOhLBx
m7jF9zB4eEt60BNoKzfxo1L99OnhF5SVgwyaD+es4tI7kJlXyOGqfGteSMd742O3lxJrx9QbILAW
X9gkVAgHIu+I0sBXi5ER3N1KtNM3DFkGLwD59NUboBU3YMDaCXyYTYeAJTPMZK1fQxvibwZYYcVH
8U//+ELBKls+tJkBRLr3r5G5/EEdpevF9+CaPtxbTHx79RKuIbKoB1EGIree3e6vLxYHKoNxSqks
cXbaDYucwE/od/wD4eFlQFzey9li/VGvoDMI1YntSgaIGUM/YGKzSRZ8Zz1SfeIwOM4Ceqvvz/VY
/zySL1n9MLObulCiWQAXm1kAH5Sl+DosFwSUl5LJ9bCkEIwK+J7Fk3H41qShUV8/719wZsPHNmUg
DHyocqgHq6/mqxQ+H76a7HOV2wU+/uKgNh4JX8i2Mw63/ENr/AgY9qtEUDTf6/pKSWe5a+6u1bix
jL/HlePtxFgW5W1TL3rO6Bglpy1Y/scqe/w0459k+Pucfrgdwn9R/zclXC/gYbGbzSpXUNCXMltH
jQ32Hg5Lr5Eac6WcUo9LNrh6tMXBJmFcs/eVycvf5cdc2ZkFDxrPNOlW90u8s7qf6NAKOUl51egN
9qVlCadvA/28dyPnUoeukePqPjy7AxIBrDxJJDzYBgmmqYUe/iV1/Bx/jOm7uqUNgcxgUn26d/4O
2PS4Cuj+mZWEB/k7mHeb2Sm1XtXE2HN3Va+nEHuDF1qelPkJlsD5JbUUc6UBdl5N8yVuBEaYO5y8
5mWw7Yd5bGdIboWCsY6UL0X7FMwPncIflQOnL3/8Hqh/L37Tg9SsRjiyvGTyQ/dWm3vo0uE6oySL
QVriS1z5+fEHW4aYX1TpqlfvZvIp/iSNJ22X2AGYuP9GF+CW6MRYdwKJ7mEHOokA5rsxfMrWV1T8
oYoeA2q3GEaX41DOVG9GcHG/c/ADwmlrMRSZBxffkYVgnQprOC516JClILixABTS2GzsmgUmVlA3
c6IFBChzb4tvZh2a6/VaPmv0RMQu2xKGnQMizBHyC3upZIu1u6o9Ib6ZuCHHoBr3tbUvS1gEJW79
M2yz54gNAOpfQ9FFY//gk2UDxXtQlsgG+GXWtHb9t43qV+xBRslBT+fUWzsZ2yDsRiOkOnd9w/ZR
CG+flMUlHOyvRn1JteN3mrAJ3nF0FbcNyb0nfssgtr+t2zzCPdbRObY78tiY/94fCfr+Z1985cVX
ln2L+RcM7IxyEJ9ClwnDx31XUiCSIyD8B9RAFYGDD4ebXTEZFTyg+KRBsR0oy7akuXv93RegAHLf
Ig6gx6dz5jSj1kjYGgCDf5x36wyRimjtkHgZ92cydwiCl/TlZlbb7uuq+JiKDzF819RrPL6R2Qz7
kyYfEIozL8tmkLNl+HCch/6Qj/BzTuVC033pZRw0XkaWu8pch9raABiGcn5i0UY/So9ltzTBLXYo
UzbPjHu/Jp2Dncv6CiWPAxWtRMBWMe5sJltPDppKBJEygLkoLAcnyvNk2AqLv3bXXWvETgVteY74
9PFa/D+mzms5Umzbol9EBN68AukgDeklvWSUpCpM4j359Xcg9b1x49TD6a7qEknC3muvNeeY4pw0
AXOozoMu5Ged0Shz9huxcKoLazfLd56MKMlvWd8RxPh4B065ghVkBtohBuNGsp1ZThBJV6U8g42F
Xzis5rPgz1NVvYnwvh4BEifR2JT/qJWhpdmU6jbN6X3GD8nnZ808cywDDPS7VG8XaG2fG9TVsHZw
AAFW0CmEjTXxToAVMFOW1XfZfCkdT80fg5Tm5ha3l1I7VsynkMUt63Ru8ufxmmoJ9ThiGNTjEjaU
ylMmrwaVZ3i45GPDE/DRozUMcgdrnI57VgusOHBfXoVLVXo3wz8LzqG07cl9md6g/G/1+PpA8EqS
bkhO6Mwv0Ei47oESkQQP7QO8mDjXy4M7NYx+3FJC5gEr4W6NH6Clwm61Xc1k3RIdzS7cyjCgx8OD
uo9WQnNaUKPw0rKV2RCFYSggEIM0B+VA/I8r0nJPpgNnAKg/iLA00qAwTQw/pgnaIQs7Li95f1WS
ewPzwYXyGL0+8uHPOPwRXh9h9lGab2V27zYwFfCfVtY6Vmz1wda/SssVEQIiSXeepKxUNEmvY/66
9M+5SI8Y9vxvka6SbPFTpP9bnzsiikQSQebVcNQv7MaIg1kSOPUhpUZCx6GKvJqKoGyHdoKg7GRe
CImIsj3ye/JwUF7ziVXtU0nI2LVnObVNihNmERfudr2QlAO4GPx3DL3w32mIXdzyju0D6auK0aOf
a4IGT2U3a/IohxiCoQWF52ky8TDhBc86esk1kbMMPmbF0SH67LSytd0KDxpHQ7p0nbGxgzYPKryE
P6DMAcHygxS9+T8QE+gqd/VM/sfcsYhRsljenEho8ChsBQF66hzjY4Cdn0sNSdylJEWXe4C9dKkw
gCmZK5R7nS5UiA9la8po/A9GtZfb9XBhHDlEvlh7Ye9X4nZgKJkfRekk2vj8Hd20IWPW0YbEYo6y
q5psnXKdjmt53QnvsvpHlz6H1xekFnXmHITuv0h80zC9VPepupuQcY9KDDWGTIIdwSnFkxxgPyGy
rEfFy3TqmGNZQelzPCr5HwXa7pzQ6wNjeAkbOTpM0aEh8BbBQUSsxgktz0xfUE8WimLi/ViF9AW0
vxHoqQIKEC1KtRgP/qxE+UQwkmB3TF3fyJgrbBCMdNPaPWJxMkiyIcWEHkR3aRAgIjvCBYOMZpTs
o4XkF+WJgvZ+jfQkShbu0YiDIj6Q/6rF+xcHAXueGpq1k5ULZtQqA2osUdkfPLQl/0V3SZ9L9/VN
kgoBsSn8AtUvzUOT14SYrZ+MdukmSp7/pv+ouX6zvzV7cJRDv1RpFZVYMWgB7mEoownYozhvmeM5
mU12p8MvVXo3wj+UdfW2Vm6FXdijSaQyrv7u9aG+fhKL2A142m+5eqsfzC6vsnCWsO9wQE+uuWyb
5LsUB2ADKNapBqPOixDQcbL8E6rvUvfWzcWmXjFthee+bUEQAb3tnYiTfsRhaqtWoBpvFwY0iTaP
IuJx0+GEWpPNpIIZKYi/wBu1Sa3lRJjarjLcTPd3KKqOqnRs2lMHN9yeGQQwMOsNanr+qeFDSysE
5/QbvKH08DEjTnuFXowjStk0+aaVGF1uqWl/9A9ZfJCZgz2I9HZGAhxRtWBb2wJeQBnkv8gGQc+i
Vwze1tpFZ3tI3lAeyexkrutyZmxxapTgJldP+2awr5Wkkjvuk74lDgTB9psOKMRCFRcGpJqYg7qP
57jYPaxF+1yi7kPT5mbA2jbgHW616ZKsUpBgVaykgq7LMsZLoC88tIwt3ydBY4c8XXSia5UnSSPu
+xKhOb3Sf3nCwdv33UGEndodIjquCQ76vYVvpZWpkq+/v1ElhHDvQxdXN7IJU9n0/SbLNxGVKVJp
YYUqAyu3hihRPoAiaVBLs6JyMgR7xckmCnrl5OIbf5cxdb3eEJTkCMfN91hyKgZBkLdcFH9lvo0Q
rg7O941XjCBoBBchPgdO2ToO7wdxe8MKNSBaPdOZfySJ0z//4olZUAFr5HKFsGfzjc54iLhrDNXF
0mcqlL51/S3tL5Z14q0g1szXYr7OJYZDzA0C+lE0ucuw48aRd3IrGM13a0QfCWkitmvxYrHf4+8V
l2NQd8fbt1yeb8RpH7lXlcbwD1UPqzvsnv2k7mT0ubzWvt9N32P0N4/+Js3HXIBLDV0sv9W9gWW9
8ZOfzBhOzZz2zEvEXc026uXpmKjk8rWdlIsUkk4LRtTFLSE4+sbQ5j8b9otSXaEzjxtEtQg1uFkv
WwgPSR70nvrdNrg+txzhozzA8fWIrjCI6CtH+d/OXMFvorsG5REFhmysaXaxc8M0YOdGhEuEZGWu
8dMiwsVPO6EODAzxYHklw8XS/vN407s3IJFOSAMT3G3HuOeUnOxf9p4MaYjacY8aJJtgxfhVSPj1
mqhcOCUtvJ11yJbbrs123YF24IREtCsV26WZSGXEfngl6SU/i885PTik2UtmypIDGycbJ3F/32vG
rU2HqTaIu4OkwtDmVCMYR+15TLqAoPceedoOWloozXlWA+ZYeQP/nq5CaweWExozD/PXFcQp5CDS
0JwN7IwQa40V5oCdHLT0eLLR/XEIZ7OZrXGy4nJkDtgpPQZsdtdtOLJn8IjAPNlfU8tPtKWfk5J6
1iX8MTsbu3s6HWwwlMO9ld7JqpuMT43O9Ekfz1AXi+m8x39BiqUF+uOajFcBapZwTvOzmtAowB5G
eeUVj41orXt6WZCRo40IdsNNkX41NMP0ZCnaXip6D4FmhCMyZKHU1vdPiK1GUJDR28LDQZmzNUGu
u0/TZuj39BuiDWkTyv6/3AEpjUs4h8UdqF0wqThoDv/+1SCVJm/d6Dt6tMuIoWOz0sol8WfQzNPV
C1Dggrw1fIpIrHNbjveECCF8scmqlaozNlHIfFPr2hjnyDDkxv485U+Hw3cIC21By8oGz/5rKWWU
KzgY6aFQMw5+8jdJMuXtu1Gd+a8xaNRz7b4BClIB5mMiQL/kHW/Qov4xyQmNbDNilrudrm/xBHFt
f21+YAletP1LFpD8/Wu/4GgIk5zr55iJVGUeQ6KKXhJd2DPZYXJ9wjc29D77UnEZpBv6d6X7M4JN
I2TwHhmueSZXRYdRqm9eBksX2oMVBoI7k0uD8+R/9RQQtjtBMQJkrZ/f7rsr9oew3qTk/p4GeU9G
DIDp3jyz8S+3iGR4VLAFYDK99w6t7ftcnlEdUinK5oEUEYbNiy+cGLTvBmGmBSigSTY4DKiJiTIn
7KF3pD3TUz4bQXzibJwwprURb+a2+BPQxUxIaTl0sOrN0yTSFufi/YkUYz6RC7L30L4n67MIP1H9
FN8kbEkZBqD50aMiriAWAGV0tJGHT8Kyqx9w7tAgRovrSCPR815hcr8JE0P7TCM73AjDJtOwrcD+
O0ig7v8fx9JoD2FyaEjVgfzdr0f0giHwy1kDJyDeNpZzWabAq60dk/9BjSrDNcycbZvtHeYKB8PB
ftVPNGnm+Qbb3gx+KCDBiOw0dsZgb8Vga/b+6AsRFST538hrLU+4/povsGITSNExdD2Y0Jbbecr2
m23ZjLh7/J57tDGrizIzV/GsPjeE69Yia/q8MpoNaIa1xmTh5SjIMC6TcZKioyQdALT9XiXUzNqZ
8l1Ds1Xfx/wY2OV9EGZH3TxO66d4goziOkBV2FmtIBP8qfGPBFnd+vI6mRdBPquhjWmM1ifHkXWf
uBIzBpzbI1r4bS9gSfANokuYBlIuYoxSCC5ZS6xbiNjJJcntp+Y9+4R0yTU7MP7CZacfjfpAclzu
+GgcK95JaCLEEqTvmjvmToRZnPfDZd9V7LVOD5JcRgN/vgfiTQmE4a10U1z8VbfMkpmVEneYz1Y5
j6QDwmrxndAyT2CPORX+VnTX/ECkmq8o0LN9h8r6uQRW1on8dJvitjOWbfhFTdOMB+mQOOjdkEZ2
wzbRINfYUL8eKeJrWmv4PFCvJes3imADxg/pjvkyi5b5YJfQOsgskraoxCF5QeJ+GVeJ5ba8oI4G
jT3Wc0OSMi/maCpuCnHjmoZTvh0bz3dRKfO8pdJMkkmUveE++5vRXaq1EGHqut0QbT60o/XYFCSu
I0srbryKiNuKV4B1inhlSfNnSMYOIGWxz3+66cZM9xv1N4wvHPKe0ZUDGWEvzRcMIo0OTx4w4Evm
vhIn22uv/XimXMaFTA5fR6FmBNfiSZp9hYxhJ2u3FSE/bBnKN28B4hPpSPA7cg1OdlAec5sstGNM
cvlr2oC3mWd9arUZyZh67SLkjkjJi0D+QjoWdNGJVErFUUiCYw0Bl4aPlRgqgXW/squW7gAKBJaT
dkFuC02woqPfZv9fPS2pm8RkS56Z10iiflA2cEf7d2JQTsRZ/EDc+3U9ZwD8duONeUqyIW0yUdYm
PX+8U/TrCGOvm/2LDYPg3djYovlhaKBh+PbqbMPWi/wjKClrZsMS6I185o8yCxUP0+GBwxfDJX6z
ckeGI50fDS9ume8Zum///trsiNotZx4C7s3MZjib3PVvubvI6SkS/xDnA5QK454jPXeAZ3OVTIUt
q75wgzH1O3Fl8qutO3DfBl3pkx6epeYsq+dsvCSl2w9/0+Gv1v81468GGEK41ugoDQ5Iunsy3Ijl
qJK9oO7KEX/NFl8ep9fR65JVVuCT8zNjKxfXnPT6udxdY1KPffJ5MuIXZuXOPDRGJcNYtBmwzs4z
e0zo1kHnl31Xw9MiQ9RyYYe19CN42iLf0rcnRHXYmT0U852U7oRTWqzVfk2K3Xx1oU0QA4EqJxQS
HRfgxFpgNgcGLjWX4L/Kc8yQ//IVpj6f1gzPpnoWnhfteQkXJGaBzo3Rr2KPLecBC+jcgTCF+/x3
Kms4EIk4p6h+yVA8fO4EGi/79Ox3fE7I3QzxkUBxnU2879iXAZJYcxU2cWIqmSItX/oFD6kIs5ou
ZriWOGD3l1d1rgADtwFG9ojSd3Lxqn8RHBrvv0h6AG1B/xpXvRh6qjEnB3BrG8l/UDmMP6V0t8FP
S7eT0RSzFng/r/GUtyHa1bOIkcgirPGfWnts3wzFJA7C1Qay9EiYDO3qmVOw3VoT6j6myG4nb4Go
0t7QWY+cB2JaVA9TgCMT5RSvIiIY3kaIUEyoIYf8MqnhFcAa7ejZEpj5g0WFFmZyUbCICCfVObQY
yw2uf1jITPSC/6P44jEHS9v7EW/8cswDQTwSY46OmZdWA0wh7n5ZPcB1sdq9CA+2SWNu5RkaIsle
UR91MQilIJMCyVlUYqAJQVUf05CVhXeBMnGOVO6sTXp6Cec2P7fQV8OgJWo8mXFgkbFPF8lwyPIj
OLCiPZ8jFpj/9nJoNmHlvSavp5M4eTGtuEPDGKPba8l+HbtpeI6zHQxJUheppNxGvtbltUkur8dJ
Dm3jWxNg1x363HnkHnsEhvcu99wjEK+C6I1uPutiqLHeo9dbXN2xBLj/8qvgduqmAelGNvkPK6f9
AeVgMtCnU8QTyYiNTFh5LeI12R5dEGWSMCPKpp/iAp4oh8EWPPPoPeJLnTG8D2KImyCPCAlfRi0e
sqct7zOfhg4YMkijIpPP301HXXbceIoR2MTNKRrPjXwh+2+yFYp5Bw/OG4roHz9OaaxplBxl3mln
sCGVcRrszHfx+SafuviSJcdOPuRT4LogzhIET4cy2T8gQz13OlPsajUTX4EkdZCY/UT1ZLd6+Unu
PbuNFYM29rIIlCAq4x2jr2gtDGtrgGy4dnoSqYdNVWziJeRW4UlTymn7QzwEVXZ8jUfm7ZOfP2ck
7KObHSUT0UgtkK3D1O4FKAzngZaDepyaS2ye0vho1fvOwF99SvVztuytLZ6fNN1r+E01ptFzJZfw
10XIkWDJW6/1y4nImAp42hQhsITAFKnXjkmFvehgeB6zeV0KqFVcBtKYACg3LawApV8iP1U80doo
jkHgDkVAvY9wuph+ZnmgO8x8d5a8Tv3mB5T75LFHXkgXXH2L4d6Le1XYmQJec6i5phQk0iGq92az
M0zWIa9UfWwv+fEhnRQsyZXXpje5uTf52wvKTHEqr3hfnr6V+GaDCwW2gNfz/4Fyj54WTGQaf2fj
N31YMsrOw+uksg7l7AW2sDEIFiSfCnmv8t8z9vopYLXcgfKJRvXzBaINQCzEmY7hynbMtzdlAOA8
l7n6PjxHxWkcjvVwTIcjmYlQ8cA9jchkuwC40vDAuYMF/TZxIEJgF+8p+qh7nndQeamwUS6ds6bd
kBhbSeJRow01buM7bQGSsP3n8Fcfvq2YeuNzfgT7m2xcDOtkKMHrTLkkIDo54iRuVvnbDRCq1VPR
IGU5iccb/r/O0xd4VsS9Eu0xxzWIcSLnCUi+wJMFOMFaCOieeb0ucgXVmf5HYDoOxaJGuBaufJKy
ZFxbfWkzd2SVH+Y2F2g9XiyECzKgwXrxpqGksXGv8tHbd7o6FeOynMZPzhhuQTMIvC2dTnmu/ukA
USti6TSVFfx6qscjB4NR9KlEJ3kjvwCKHV8m2kfy+eComAuq4olzO9SFHeY6XGNWdmghmJQ7SJyl
4nTFl8FpH9aJGNr4C7GkUbUXuwqKJxWml1n3F2cu6QiYyaayrJHXbTIrJMOXs7ej6GsFKWv2b9Ls
tFnUEyoKUi0/cuNT0b4yct33rXIrp7u0PAI6tKC2A5InSlZd0RWDQsWXAsZLeufWoScImhYo445L
KQmJTijxfYtmcCItqd3NBScijkNFG7hwsahS6UHRVZuMZRn7poNv7PXGGeqhro66YQvxrTIvwDd9
QGQIblim059Rz/yU656sewaVyNp614hpkxywY1K/gdjcGrMvua6g1bNl51sk25/8rTyvhBM/KPFo
6K3jB6nF51L45pzGOZjJkft8nZIcJxlMQF4GjiuJ032mH7/AaAkMGlImzoNeY8zX8UQB1MKTsKXw
bzN9xdOXlKN8WOC+YgTPECMl43WHdzj0aC4K3Q5b6CBduXsPpxRuVf6miW99xXsbxu9q9C7BO1Lv
1ew15i34ttxnfTYrNjSXF6MAioUPy7y9uovISexkbLljjfrBsUnIMLtzZkJZPWTpsrb+sX8QoVAg
6+D/FbFkQ7d9tIzmVy+TkLLLoHl5vpUeOlaPVfteCgjZZvpZad7cFFYXcCuEIJhCkGsgpiSUk4FS
btfJoikEh/NaS1qaNG9yLWJUUkVFhzcPFY/OOGaGvkjK7G3Fu/qI18Yzo5EEdExfzBYgiET0JbDS
ygpugEMYLevB0xQ3ZFfir+Ik1jLIBKC5/50Z8Gzo2dwvzT7h3vJWKmi8svlwSMuZl51pBogZuXfN
aYcj2JqCQjrmnfM0wKAWpDF7CiZWIuqJlGTmC8cykr8xJNftCvsvucCWvhkw4RKtmJYw2F1eCI5q
VzXzpXhrfqTmKrN7nmfMNMVutigrOEyXhB5V2QpsrWzgR3Ax0vJ3dhAQ0XXH2aK07D4E5euMAnwe
dPG40AluqT9zuJb1NmPCC889/9YQAhG0xM3kRo8lH3zzlNfTxCHP0874rhX6APjSBHxnxDhxZbDm
uOmpCGSUsFlMg3MolI4k5RMDapk7WbN/zsGU+3Hcc23YcJH6Dt7Ee0f6UtCZ+8d46CJHRkVYgwpf
as9lRsMdgwdDJVDO/ImYpA9QHZxK0I5+VIsIjCK0mQWfuJf+ciWCMjjVgkW2kC79Uqvc6dE74gOn
OzYaTMvtskaxOe1Uxrg1+/lBMHedg8+81gloWrEKo30E6T2flV8Un5qf/UPud6+pqWufaRMtuBeK
U33tzus56oiWMwEwGE73lqd+6Dt5J3/g5p7P36xDS25XweXZ08ra/i6UoXhkuCCufOow03KEMRCT
84gGU7L7ZQwjA9Cn8FpwLG/yGzeyNoj6e2brp5EtVMB/fBnc5wKbFHJZXvvwn2n2jjLQ4MdB8fpO
86sqGnZ4j9rGEbbxp0Yfgg1NeqGUjP35D3EbIuAEiXebTrwfSnjNx37ZceLsbnxTjeXPv03WuQHv
G+WlxxivEUm9M+AVngqYGigy+JDbUvr7qE/6LtboU2ASqZaVeKwhXwI6gJMQQ0l+jYStgzTYmAxx
mLovMLoX4hGQAnuFGG92BKmHiwzf+1pM3Twj4sqCxAqiCJM/juxmMeI8Z3fE/kEyTnx9qYvWhSZS
Xqz4KpwLvty8ThdGdniIR6XDy2/vInxKoA+f51Zy2+FM8jtu3F2cxQz6HTkJl+EEp4bT9UKsWlsk
4ZNQz/5qnUeLqB3bIt0Uwvi4gHuu/xDD+3q9S2rN7vjjEuRXLp9XhZe7zUzedAK3Q5sBYBY5vxiE
JltRz06egLSFSaJ4VOlek7bAfDhZ4ysXQMhqb6wGWfqvVka348gBG3bMkSYjvau/FMjYY0Q/XYLr
URx/+QZV/h2hJ0zlRZnyMRpbq2dnvAR9eitBBfXkhFfzijiR8iGbCDZfUBdQi4jR/TEy60I5awW0
h16SDcS6j64NIPE8MHcG4/OSzGISoW22erpNVOwpL2iksm6ehrBwG/EPrSi9QD4AjmqBSR+vOMgC
UtuoqgmejFEPsIZnQHberdgFnRCxYsnOTcM6I6zACGSJF2o+XzePA2xtkp0NWi5LSNo8LXSL5luF
2ZwFid/gUz3tmaoxwb+xELXaQr2QjxmajtcOR2BsOW2IQbyc4Q69SQrTev7GGOp/PKq5kWVwC8Vj
VREsi9BNZIJKuotAyDHx2HseZavY1aPk1IUAhZmYxS1PtYEgHd0fq3nH+ozwRYzs8qsEJ3vEFZcH
avbdh65OJHHvitWngRKh2vivs6giulpwsdXkCLzV3ONGNsn5XLdfoJ0HJ+cFV75Yn92uuCspw+0F
vxR9QweOalDCRxVvlMqNgOw0Xg2bgPidzRurcjvzCjo0fWsKJLYBVXzHil8/PO0g4KIPstqGO9IV
N6l+e4wfMwihSu7WuUX3dVYOPM4sg8a4DPElPjCdTIeuCNrq2DLWFIa7yQUPfiG/m9MHETp/WvQj
1U1ItrLuhycoJuSRtZ6VIlvc1sgNX5u3KPwDmaQs7BzTbOo+kzs7CW+OFbpgTwzi0ctjy9q97I0r
Ow2/WA9adp34Hib3Nn9/3nZ8vF+AQq7NY2Jt5EWeSe9wHc11bq5rcy0TgGg6H6IXvg7R4/D8wy0n
ZaXaUSYmFgDHQDlMzYkOJMdEHUTZaiCx6tbBXiGnr/kMX/hECKKdr3nA9AyN5f7o/vBP41IvIQ/t
J2RBCJIwMRWH19If80NVBM1ATL0jR054B0nC/s4WWrqJcpqiS9Yz1TGoGqmMjRu1tdj8K+U7Q2lg
MZwu0TTkiatBrLMhpyahl/f0Q20MZcZxeB4BseGY+SNycC0XU+EKGdWdjeYrsV/ACuNbZl6G6iwD
bhWvwGe/M6IzcdNXK2C0oQiF9g/HamN863zY3b0WNM0M7C5HDwU0RT6o2BnG33HcjPdomR+WP/Al
uzoFJlzRzTxUVjf1T92X4dJhawXfJqyOMGTUdlZwmM3e2qLbI/nZS/v5vM9fy5DWuDw4wx/QRwjb
dZt+JupepY4J33PlnjgSpbi+1dzUSVEbJ/Sp5oND/85WJVzprJCOxmiEaDKcNnzF1h+t+hI7B88O
L/UHghyC6jWTTXaepsgHzAYPhY3pAggzB+UzbuXgFc0OPNKhgYRNPGAr6cdPA2yOISETouie0EEv
frSC+ElInp42+O6e0z62DiZ2Du2naUSkpfeUbXrMGPXIiW+oEIwVjeKCLC31EqnL6B/94yy6Jtlq
RYyPQgXqMN+AdEgzeUdLC/dWSK0k4TBfKh/Mt6BstawsqtcTV0GEWuIhpRxPtFjxGEqWa0YB2eAW
whhlz7U/0pP8LSFQEP8UFkFLKwI5JNj51OvyIVwRB4xpJi4/funZCLCfgxfxeZDgTUFIE5OCQ9pG
5l6tkCk6/FBL9akRiLCHy41cEi3nEPu0O63GFqCagaJEP6UiD7zE5Elx0F+OLLeg7opuM18z9ZMO
/YvMZGIJ4w8GsMDB+DIeyJb4DcqiJUy9vJ6VVvk/7Is5qfXwYuIt1C+MKcUXXyMRMT9jPK37syUs
oEX9AlLlJ9ycjHkyxnttWb0C6bFgEEQH33osLDiv0wGnOk6Qx7ka7zKCOKomEg3JTfxHd3hM1nlG
Zt+cMDTDSvnH2mbcnmv29Ph4oLcQFIbyjtH80VmplWrJHg2Mn4VgKhw+iPD6A5Lu2VcOTDp+4TnC
r1mxalIYzGUh86mYFpI0OxwJv+t0kFbZIlaZud6ZXKU0fH0cLoP5B6MpjxjjL+ypWr0dpK2M56tn
vfuENVYDGzSuyBt7jBfAgBTeVuwBzTKhlEEklmZ/UY0zUqx4vAgvDFNqkCXOnYkmtIx/ZAnsiydJ
PDQIg6a9iBwIrtp0YJoI6pXojoXA8WT4Upq9ANCU4frUHbWX3b0zYZf58Dg1h/cpCjA8MqnAPoSy
khIH0gciDgGfRLzVqVKYi6T2QPuDGdQJ0FHKHIgbChdnJikiBmO94gNofKn1zKPDlcTjgzWL54i7
R6lFAABC202JtwjpWvZPa04N2DbNV40Vg96RKp6CL31v2U7Yw6cAent2iNivh4oxEcWEiyeKV3Bk
PkR5o477JnWqN/CJlSv8fSVkxn1qHyEiKQzDYu8rHzyMWMUY85TwbikvZST1LGwcLlNO779pXcxl
GFG+4Dc9QNaMCyIR++qTC6plUiyFo0iakUx1wFvPTIPEyR6pMzuK+zsxng1WJNMqc6y2Wrmc/vEX
HxDhZQN0za3x2gmv3WPaj9a+If0V7OFeRlv12IflIQ6i1yG0rioV9mMvv2Zw7gJyrkgwyG2IFlQG
7JBT+6a3b+HrLqo3mTl6ilqXJ93Peq/6hhnyzLZj5deiF5PPvmweywopHquMV7iihuJ47hkbaXAW
B8BDZzxEaX1FOtvcpeKE27VtPzr46nY77CpE6nDS+925mUBVoEpCQb61XH3cpsUW+R1oNGHwssKj
gTPr2cBSzZgkyj9qqfpLr33Ed7RGfg/ZtJTEYu7VUt+E05ykw1llWoWfyJCISgrNZUaysAdGPDsl
cdAnnxLxlroz3F/DxTJ4W5i/2hjLj9p4+vuA/7zr1IDAP8wZojkrhk0L92hAQCgrEpMnVN6Ieufv
BTSgdDTrN9TBeNXaZEbfSV7+vJvjXRLuDUGQ4RsZdG19i9PrYm/WF66uCmr1yKCYhb5n3LwhAhxs
dbS5quZaENdIuLR0PQMPD5a86zTsdr4obsn5EvrDNARqtTDaj0r+rJ/osJBf2RW5g8Xc+q07lwyn
ctis2VsycsGwZO4gCw0YMXeTtvvnPhqfQCosSXSO2TH2cOlEbTekuxIs+P9y6Qa6kCPWolWI6hE5
FOgzjv+Ti8XZcPv0/gys7pT0xJwdrYqg+oVqnKzo2IdzZN0kOyPnw/Qq4JJ7nsY6eGSOGQaTSd8i
EB/HJruI6tVs7nHyjptWw2iyxvOGD0sZNrSLdHXOF0sij56/cGKIABo1mORrJdr/CsG3mHpCIvUa
grxg3gc8L8i4KG14XnBUMeBGC5k0s2iT7gwEeKRh/BvG4IlxK8gttHO05EQ/d0crvzJBZyKiK1t5
2XReg/4w9XJp8zDXsYX9dA5Le/SrR7Qi+etXWY0PzdRnHxq7yLgRtc1QeabBBMozfsJSXrKfl7Pj
TmAaJYCL95+Cr0h+nfjGRowPhjKXPxqJ36LPuTehXxtvaPykxTV7OMxrNOel7Ad1NyWVneU8Ecso
cb9nfSEdYBrJ2fbG8YMu4U+oEblh0ntFDtO+eu5SFA8/zLU8d2gAMMKY20kVoMBlOLhjZzP44hBC
KlTN876mL/GSbu1bS/MyRkS4HoogFgI0nhTQ+ABIMcoJnmKe9OMDqEhe4hFHiD7HAq1j1BDmukAQ
gSg9GEjhkwJRPCTVoQ/3YwNBZFtVPnIpRuvj8pMZ30bAFY+icyuOPMt7YJdxGvTZkTR3tTjRSoMe
UV3VDtVni6KjXKmY4Mb3gZnRGDriKSLfO50bwcgwRFf7Lpjp7L8N8ya9a+/I757QtmkdAnrhGMyA
Kd6jDMwRSGyRZurQrhtbAQLLC5M483DoBVUCmCMjSuAM8dLEysbtRALMW4SlMdmLKtpCGr6zkQ88
4A2AHG1puhw8a0j7ihjJvUOvO5HPiaNJiBMu0oPZyVfeL14/AxV9rqvmCVVlvrfyuZBgG594Lovp
RJf3WbgVy5O51MB789INxxjJ6SeHA+udCCXYeBTjarVi4DX/RrrroUfifCZapvtb/kDq6DjyF1n0
MqUW+cD5wXyTUr9vQcrFW4lrW0Vzm3dhnh6Q2PrLsXq4oq+MCDROJeixmf4VZnBJdhFN8wElFBin
bU4jWAIo6JORF4E885hGVLx0EyOvZCGH78/GV3owE7Rxv0c+OZCNJiE7s1j3fPYXYdegOc30IOZM
ZU6vCWXfDVh9JL2Nw3uqYf/dskKl5pYVKpu2809FRFtsxcLNfs4MWCZprT7K1YOCOqiQhgq4Bmy0
oYgwmEGrm2NPBSkdWFgq41BWp+v0OP43GoOQBasYx2kfSDrsniPOViTBlQ09H/8DnWj8D7XuyIKf
y0j+fJCdBvk6jMZ1DyqZbNhFdccTWqzzYZfRQnJzc5uYhJdsDWMLpq2G+C/53AXrW2Q+g2A3fKd1
T5Kd5NAop3C55Mr5FX9RAiILncYtCPMtyRcR0eQH6Hc0yhsiftCSV59xupshZyxg5UJpSMei1eeM
RuTyqDEYUnkw+4Wu7hhA9gsWayCi1Sc/PkNlIM4AsQ7Sf8xr0Ckbviit2yXEC2Eg4yB2oUWCyBVf
qvJYo9tGEUvzJEzfiAZoq4nwQptr4uA2JUfeC3ZMHKpzr5pJFWsLDxCUtxdh0uzBQOn4t2uOc0xb
U77n5iBPrsZoMnzOLxhbsRXK7vyqIPpRk9zpMluWY3rfTmuhQODIFYsI/jhCyocKDUC3ptVNAJs8
Lmo0R0/m/OpPRxIhkk7th65hbtMPhHDOy2Jn2FxpPGGdE2zSDm/Ei7D97LnGJ0pspAKFhwSKFjgS
KJS8OXgmmwKkjb+54J/MVl4y83lk3BGqB94MI97zFTynkzlspe4S3q1v67sESM6dNGxu2SzhFXBn
r44o7aP+UrK1MADbRz3VK7b2+UrCfokyjQWZM+urP/IF949vKDd8ZGTA/M3Q5Ux1t1YRPxbzqZvD
q054Ezka6o/m26Y3pXzTvQJTS2Ywol5imkjNkJackDlFof1NbNpDq6QnYWw/QQFUDkb7bnY3RTpD
t2TlN5Enzs198WO+SzEOybWQM3Y/4ks2c9cSfSmYgNHlXvHjN6hSl5F0dBCL+0sJpOL46lDRnZVu
nmKgaAfHmLIUQuvUAeIy79wOzOrrzBFor3ULTbon1kn8YMSHVl1kkj9taDVLPUDQFV+NuCc1haKU
vO/wtacCZawUORMx1GQ0Nm/94FYN3lEck85EU0By1YMGN2faI0fiqNvgitpo1fJLB/ayNOj7IM7p
2yuHKASRKKmQW4JKoUDmCFD7Ms82mX9QXw028jXnD1RD0zcqXbn3E3NvZD7nIeWIKLKjzjpIxQ3O
QYiDgl6AQ7AyuDkcXdAlYIJXuCDLs8WErvwRInH8UKZNQ1Afju1hBfqj9TBlHLUKDqYzn0Zp7skO
ukTkCxE8o03O6VpzMtpsQBg2OMRxOoEbQtWDkTnJ/YoBLTEZALDnNCZCMGCppq7R4tdA0vg/TJ3X
juPYlm2/iAC9eaUMjbyX4oXIyIiiFz0p8evvoLK7cYHEKXNQYSRx72XmHNON2OXmR+gjI9sduBxQ
i6zxz5PWvZzx873RoRdzfln0yER1xO3UC6czK7n3ho3QWey8iKFIssEiyQ+IXDYHlTiQ5Q2V2o8Z
ey5AddOr8p/9bT5GJYA6UB1SJmYYetkFqUcDPkN/GZbgsrVDauBEIwj8w6EBSawdpexkZKf8fSJN
5F2jDr+qrPvzU35Ga005BYirW7fGKiocAGnkujfMYmmAOX7Q5wj22Oz/9at4pfj3KNqcrvFjZMgT
5RztE4Ka13u25kWIZ+EGcPvrqCow0ZbSaDfEIER0e+ryr6XCg5qbyhwx9z/9J01SwLmazehXY3hM
zULHTQgYd2LwQw9vfTo13E4gkEa4KieBKeg4SeEHdPA1flYvE70nDGrCr6/Zc/ESp3CpofH6lMzq
iUgdIf2E/ucm0sR4iNCm9Y6gs1xYWuESLCc4avojcNQtmrSX+3y57aYvj3F7Gix4zPOup1jb5ScB
0qM2L8s1kSHm+29VuLkMUv3W1LeoQ+W+tZDtox2yO/mEstrqlqkAAJCRF8F71CUK1Dh8wPyT+Jhy
xiVUhE/AF/h4cUNi4DdyT2EXGVYLcgxS8i1QWKFqb1FEzMoMREsyobawHJQLYUEcnSRfngXfoZ8r
eJGfUwaQzoVXOViltK+qJjZ1hv6LRIcmgZzkS2irb+ZDqhwdnUM06Rfgbf8nJlvU91Z/7SBsVzfv
aCYsCf2hvIzmOeZWfB+ljmAZ55/wm7ANWAJWPSONB78mXLkeLCY7M/lPMs5RdCW6j29eK3yJzXLv
oS1r9BVUJ3K+efbFPWvUguPhEG/7eVVdR+uiV9eIXaSADQ9J7BSQGn8CUl/5MsKBRAzOYoyPUn2A
tNdStuIrrjdqt47iRdgfYaAJjRdLE7euDZwe9HjklCCpkKZG28qgF96n1dELrohsWbIGznNw5Mx5
Z45Cknl1rCKvhPPzvkbFnSFh8rDIMzK+hvx7/C6Ca1nfXsO1li8DckB1O7Zby5rLgo0VpDSXdbh+
jmtVXo0cEJspmKl2pPrW1jcdRs4AfWI+pcOQrAGPDzEfkruUaZK2j3/HBi0S+iU//Ej1ko9Urwon
qV5GTpbg5qilCPJQ/0cW3dHhemRt5sle12Zw2LwQA9p3GP/04neVfdfaF06sArmYR7KBGriTIwUj
zkpXplBypoiurf+0aNk8ibuBj9p0UzLE8Qn6Gw9YGycKEZsTqC13iVwfIO0sWYZV2Uw8ojeTuYqV
Vnjs09PAoNy8NAyeejvL55BBNYuH19VRWZSabUwjT0Yn6YfjJcQeyTNgqxZ568tgkvQ5YyAd+rZ4
fjEnxPTYBntVPQrpSQOOWb1OmnXqTQ7XB27Up1OBqsTbHR1lbUqTV7sJncNg6z2cuhJD4kWXr3V6
6z8pCgMqjhkmRpE/9ZRiJ3XrJlsr5UpQ/CmBFTQMXtnJmCGL8xhDu9eDJIA0Movke2h+ibUjy+vo
SSKYb7LVu4uAmKEwt74i+xqqvSmu/v9OGE2cmPf/SF1AxuqR2ES/7kGqr9QeO4ZXw0z3itp/d6u2
WuuATJCXf5RZImLwXZjuKu1fztweJ1dRuHSSmRMLK81YSNGPNszmWujiv+qJUWEgoH+19Zc0zIIF
3FzKyhiVJ/KnktmUx1yiqrmcpgQQc4QQjVR306S7coborA29MpwGDzmyMyAqsBFp4Yt1OkxO2oZh
JHjL1tUDJ09sMNKiPIsDh0w+BhxAJ+Ro8qilQJlIplYWAMqf2CvRUZ7L4fgMbfT2lnxQBXyvtPBU
qz+l7DDFAggXnNKE2uaCa2YcLmzPSBfIjHtr3IP2PoZ3efmP0PNUD0m9F6VtpGzAd2SkjsC/8ccv
PNJ08m9hniG3OkWwMrU5Lp4P4L9XVhhORqfSnSpwdCh7pjcIPjDg7EvOvvR0LQEh7e7q0mrIhTr2
IzzgXdJ/j4o/hLQA1eEdHTs4bambjzB33SAj3NwxC6cWMXMsE4Z/6DuZLXoCopdqwkok3QqGg1qu
YTiw4rSA/ttduq/7/XiroOTDlSSY5IO5yu6pdS1JVKPI7yeJb6iioNpGwZyUHaJrJgQLBefZfKDU
hZaYSTMCc7CtW+pGLJedtRWtLSkeMuObgygjNjr29SFXDnAyOQ0VNBkPgfhl7Wo1CICZ4eyi4tDp
J0IOYr80/UpZvcJ1Pa4VftZ80wyb5EQ703DK22wLtUUWEgG0GspV1PtD7quS11uuEThvBbu8LUrg
ULt6b0nbCuHGE739OhtJQfRBekSD3f6k8q4D+oO28Ecg++yr1L03b022MsL1cnBCsDAvgIdb1NmN
Ux0E4myV5WDNQKomid1NxdZufB402OhOMTK/cdvSNVQXd+hYeK/Ck1wx+jWGX2TcuvBrGcwLVlxr
WFhFOy+O6nAQoZTBfDEpdkCe2nC/Sa+locLhEt7MyO1RnDdwErx+3Smszn3NYh3uqQgxV4Kw6/4A
7IzRVWuL5OfF0EpYtORirkGKv8DmJsciOkThPgx3gbwJLYrmlboQhmVMxHg+j/ujsix0W3mfrPep
9mCY1rw3wk4od4K41ZYv9nHH5o8S/xHFL9IfQWeErFsR6lzV1yVrzuLzBPmzOQdAfuTN0OMuskfz
WKIMQCZRuc/xiuyW5sguA5LETkZwBtgWCtdBuxXa7ZXfo2XJ/9Q3rSLm4voG2M32LFhZmk8MLf4r
o54RTlQex4Y53xyHQJOifFphy6vkldDA4uL7gwpaBXNiYSkThvEeQPv+pJ8Z8ZmSYUBiBt+TsOge
ph/BlcpNqGe/OYg8hz84Bmr3ZYMM1eloKz46SzgQfLT1H5GaR7k18VWJz2l+LN0MNwrRuMiyp8gf
UCA6k/MFKWiZQUYmcwwY3AleJlKaqoZBn40TqK2cxDzX1ambJETosaFK8F7NW1ozGloYsbSn004U
II9HlS8hh1lz4zZkXONIHbx3DyFrE5DIMRFJR4CWDFUpmwKXRSBf0GQvIUxbruM+OCOPfz/Q2gsF
6gSv57dABq06ect2mq2asquUbW1MpTprNHRBuPlfB/2soOzq/gsvWs+I7jkVP0RbVdLyCKhFxcXQ
7NTQsPkx9bNOM1Jc4KwqLR8st1HnebFsIT2OaPWK2taIGRFifn82pVxdmxxRXLdga+nQ2FTCX0Tx
YI4E6GTDWlDgWC0oEFIctgy2cDEeqbxfNPEdA9BFLLCJYkpLgLWL1Lx3ifSpbkMyl6svTJclCHvz
SS5QzyIJ8Rnl3nMqN0ceb/PcRPI8eh8D7Emv8qQFKsNHO+ZG4GFh5YtUC0kmcKH/D64C16jNnXrB
NioKN3kwLTv6BS4+vjo/iHER2iVFRyetcctK5yi59dIje38F1h+r+juWP7L+V5q937dCvWJple+E
FcLQrD5Rs+OiYfT+tuv/WthEwY3daTHcLLiWfyr13I8nKznW8t6oyB7e5BZzqg0eSOLtKp/DO89W
/wA8HIgiCZrxcujmBcGjHOdvpzS+3vo+ZklpOVa1AZUSvuaCMss6X1q2vZ2w9ryb7bojmUtkyXCI
JIpLMofIBd8Z8NHkTezCXRLDsz4jp0AxPczyHX551PsALBpPaVBveip82w8ruubCzdwYfEWB0maZ
8aayht9HwkH9nYqq75p4gnYh8BYQAFaj8z7Uwo6DtGQQtpVhMsTT7PbZLcRFVNolVOfnPLJcrjEq
YaF3sGs0myLc5QoYbg7rgTgfRwmW+ugMsdvCQycXl/qHa20RkskTcdYSfu7Kg9uq7jDQt7lVMRuZ
aMYzDrRE2r7UGRTrgGJdcuFk8330wjF1u+S5BByPivdP/PaCkTiGlRCuB4v6a5tnWFd2ENqxsQfn
Ir0yPA4PurqVGQh121bbLNtkxwb8RUbmRiGBB6Es66ZhFqt2WPwR8MrR4PC57DcEu5k/A8JicgUj
nJZTrmD+vNBdh63DCKFHP2aerE8k8vA3qOZmPLESizeNaAG4edtZuxdxGwtJ3z2XL7YD8F5fboA2
Hx1fMdEIaqojggz8zMA44qdv39ARcfkU6VHp4xcSe9Suy+c452wzPiGrNEZxmuGUbenmjXMeHH85
6+SfRD+AfkQKILM42MBwhD5uM3JIemWjxt+5NoJTA2DHYUFxk8xUfd2z8LDmgNgGFpLSkkOmtYXu
JxFtGkB8UuFlSqnm/6RRrDUHZVwJQOUcBMD9jqq6r1Ao4+3VMeZfmX/QT7+EGanhFcofclD82vCf
hh+njLFXOlF/DDTJcPf5J6OZrgFJ9yE3c07SxSkKkTX5vOPjjwiX12VuoFuF60lrypSOWeOkTGCw
Z+yk+siYgpcd1gjbaTa6AHgY+PDqG1SgJIejYCGWtr+C+CnpRlfv56zGuunw2vGqYb161Ssuq1rz
jUUn2OQOahNhbqK+IaYlio0UDcMmca/9Bb4ckf2Noa/eaca2IxnrRYojc+0tBip6chIYq1NmHMwf
Sd0Iwzq78fP+86ph3AvXePVaYl9A6Q8fEy/9eFF5NC8iH+Maw4vPqVp+lAvae4LaPEdvjbtIYSLG
bpboXgF3U0ZMzhzo3vSbGJzpS4ZZ5FfiWa7JfNCYATkWdXLJPr1lP8qSs1sARkLHkQkEuAJvhyXe
7LRkowXAQbdWfUSvgmNYSHwo1ciHgdJMXCq7AS9zTMtzak7g3vc9HrfA9sv/6gEIio/B0UTrtXjl
DtQijIMFxWJ0jITFUE2EF0PcxMImkXBxb1qJZMrNsGY+InEUmVP3olAM5zO2nQHA8iVZas9T0NBw
7/t6a0HRoiAnnxpR56Mvb6GjTZv+lRl4mJitCyMhDmEOfUQdL79oFuBA6etgo5IxBiq0vIqvacs6
CrdyRFI056MLrZCniGJI3ZfM47ZGsjGCNabATvrlzmdT3jfT5QH60yYVnpdmRG1ANsSn+TRjAE7X
VLliGjDcUvRgLfWYRU23/ISRyZaDIQlR0aK7pwz6691rEuq6IZlTJkHC0weCa1V6+sFS2KYgucxH
gkCqv+JAw/UI/ZvxYBfg5eDxnhNcIc7EH9Jf1Dk76G3PBgFNFgQzbk72mYNDqA6hj4QamlQZwbzM
GNDuRehMVA4P6vkWJiREG32dy6dUweI51/eDctOMMw482X2SR186HbCKJyMm5yk6xd+nsAbzSvLs
vyGAiLqH7WK0ZFDJpz1F/kE3ztZIWD9B7t1jjaxssHIbXqd3eXghWuYF7C9tcIPjJAIC59UXbnl7
11L8ov1/1gELHYGBEOecDmP75BfZEvyA7VzfdfUUb13RShGKnE39r9n6ARZ7bWH+zesp8v0t28Ud
FFJnkl83SawqdYHyIcewoa3gsgFWh7AOxqiKjhJZEYXdZif5dcqCUxucxuD0fp8YgOvHIjlWzWQH
qqrJDmTFkx1Imq6xPXzuCPHyP5po6eaaG2tuhnX9f9OVy5nBwiA8FSwcid5LnITE9il7mkeK+sc1
gRwvwA/hbQcfissh1iZ8aBn5rK3jZS7iuzzq4zE2DyJWH4zJOO8X5a+aQ7S55/m9Vm/TV2p3crxL
tU1prLtgxcAfV1FUXlDdAQoNZngYunYrYS049MWyYelP96UR9EZXTprYyRyP5Lkr4FOIGcg2acmV
8hfzkBAcK+AlPVSgwytZDGih5nwhxvoiQveLsO+/wIIRKh1FHr92Ai4x8lmLvQ3/pW2JLOEXSSE5
8DejTf/OuUwbnvlJ4WAcJNuljGcaxInCFoJtWW3zcFuA+I6Zdq9bEmevonZkMhzlp0IHZzzEVBAb
E5XwSp0kmYdaZgEFycNmkBq3btrMRYqr6EAKPEYMYmTYPVwKhnc11u1Tc6a4adk3YJQ/aP+Z6QW/
YmccX9FBz2dDy2lBdr1TkRs1OmlFqISHpDv4BnDDicCZqCibyvy1SH9mnl2Fi5atRzDp4pol83Tg
cZSwxsKY6bBiX1uoXSKyrZohcUM+Fxgt8UqMaHFI/nuJvATz5BboC0rTZ3JPmM1XCXtel5zXggDM
wWdLhhhloEgaZ6M6uTf7bA5kkyCaoF9JPIKksn6I67I0zw1YbtRp6BORA05YCGRWXe2C/yJ3BOIx
0BAp2OfRMWVORHIeaLV6LhizeqFhQ8qeP0N/I96gj29o0ZBv9WCZRYd0zZrJfjxRuUjPMro/bfXX
1P7Wxe/zzzObHjreptDiA7+A12ar1QYkaCRt/j2CprJWog2k+8BOw20mb6J+LVMNqr6Q+0ZGyUur
TNaQhyRfEb9Lwm3IMpSWmerJGIlop7Sv1FEH+/8IqNHTe5b8yHPnqPcHUyUeF7ykCbXm48llu0On
I3odIjiG7g1jRPsfMapRz0lzrji+KXRdqXXHwIkG5/lcfpvtUleW4mb4Wk4/nr2M9kX52zR/1e7b
FL94LsZTlh4leS8QePSHkj19b17ZTs32SYDR9NQAJw7OBJimVzG4KkA3g2vAFRL6zLwZB+BLk9ww
d+UFfCoTnJmwaZlPcUrVG5INZtoubI/5xL1xNNNBmob4Pty8qo3Mu0cogrgZl3Dh9VWWriPC1SL+
e+63TUVc6B76QPf5w2/byvPEghw3g+LkjdGxJkRmqY7s3Ch3YRB5RJpA1jKaxbO99xFll6/+b2iH
nPnEiRDakUrec8/ImqiVvp2GTcZn2MTImuqZMBNZmcJMakgxnzCTMPJMDi+3p2QpmbxMEFNGzWm5
jF92PGyCfhOh2PvOhIda/sHnV6WrHJoqzi2my82KwpV6rhznOrOaW1NesKIr1UlAQbVFNudnSyZC
DK4zffpScbqlHKT2Bk+ZRA+l3SYaBUPkqPFeV/GAb4+tiA5oqs0DvJPxlF1qqBuFPQCHIlApV8J/
hq0qXkFENV6MYfbaIgDIh3qwONfFdajvzZyBsI1rYFjjm1a+lfjRMnQPHob1eK1gnAbz0WYyrum+
+Sm69cS2AtgHqylanf24NvsHjA/OCVta9vPkayYzMotB2IizRj6ZUsWpaBv0OogSRPzj81K8pC1h
dAvZC5pJlsoqLhGdKiGFycSwtCBatUHYCFAf4RqF7BsCu9dHsxqh+dvOkDouU0w7++d/ttxBRpwF
0kTtR2Cq7mAKqtG+Lk+/xERszYNifHflj1r+GBmH1Kr06CBJbmmxanKbWrROHsktKSuLMwO2KvM0
WGC5W5JK+b+92XOe31BDx9KfSD7VLGVQQjETeHsKXKc7Gn6jQq3sAYYrrZ2mHpXyXFx7OKFO8FUh
9rRlMnxha8FRjybVGuHd5D5dq+ZbCI9I7PU3GPIPLK4wZ91/ov9G474ojDlALxkN2h3peiTqM7Uz
ZkqnLlITrRgUgvW7wM0DcH5S8ltM3mv0IR66eR66tcQ8XmVqwSMFOUf9SW0sCJEXjm6YfFRKI6Bh
t53H8iRVygAW54tEWQuWndvo/0kkxUdQN/dn8ZDSr3FpFI/cuA/GvQnvYrOMGFXSind+IXmNhHTf
5cknqOnJ+Ns8ps1eNQHvnZ7zoVo3r43Wb8d0ZyEtSfeqviemKP5KU86OqyJf5PICYLdQIKsdE+PA
LIvpCKMZFgWLF48Kn3Cy5mVeeNqhwmeYxU4lfN+pDTVjiVzWo+jfm/in6AXBRPduicdtwcAGpTfQ
7YStfLyCoGBCaJ/KREZTXcfuhY2ubcFDZGlM+/JpGdDLEljFLryaszwF2TOs2XVjS0RraCytLZEY
T+Oge16t+6Sed+rcRMUEe4s0vg+wmo0OH0GmSU3vlbf6llU3dS+1exViKCFg1oM4Yp7w1zfuf3Md
5ZvYXGvZhjOBlyEdzrlygr7NEIoLgJ+tftL3O/uUtRhKNHIYtlWl2kl8noAM+46wbfaPzDHL5Jw6
r1tsLrhbkvQ8KKe+WelEzKHEH1h88ofEIeaPbz4kgs3qC2+WwAANw5NLVrweXyv2mhiS45VH/Mc/
Gjc0jld253GXyZRgSw7sRaWsngVnIOYTdwpV++c+ko6M/+CNkIJBjMIroxXbhR4yeq9m/34wz+ID
KuJUhu+eMQGdm2D91if6xiRdmUfz4qIm11G+vMsLERclpyWqZpcFan8NiguZzK8CtI7LxpPvyi0I
xI1k8BpsPEG7BYYhW9kiEjfYmMcY/90enz/Q8SHgU2T+vBgJ9Gfdwu6xl5BSgzxmz8tum6AcOksM
CvsOiU48xc/TXejrepgKApffjQNNnwvHRjiW4zHEd54efmkriN6gv3hNmA7mcwxXaYOpaaCd0exH
u9Tc5eznzJN+Gv5CwMIGCD6ZmFoJG9BKITRC8mnMwGOI8nryLtwJ1CZXp4bwnKyjrVnaerPLvhmI
Dvq6Ij71SOYRLy6t0///lXBAgKXCHPP+Uv+Kp38WiXIxqWxrYHR+0PgGqJvnCkF+PzGkT618EFoA
wwdiaDQf/iw1zFPa6PdOPzKpVc5yfa5GwE2tOW/OJOTQKL6Uc5NeuvpcCyeo0ZaNbLZzSP9Je7t+
OnALQGfEgS1XM4bthYmLah+IO/MDoTR6u/wJ6224UuS9XONV2oibLwZir/Nb9VO3k0ELAYpcwaZs
vqTSrUif1nfRsMcEjKCRqCxw3QSIMQ9K5m21yE7i5vU8POetcNaFq/G8J8ID5/u1LXaBta2umRdg
kyuvmXIV09vTckKyCbNbWF9r9WpQC8+T1n1neJFcXXaUHlnqcmjpmZfK+km48ER0X44kWkED+01X
CWVi5lgIxokt4habuJlB6Fls7lCyUvYfalwKqiupbnNh8jvCdHYZ35kD8/BZiQGQwV3oFXQ9KyRU
g9cW3jB4zeCNXOArCgXGW80bJZCfvydiDCj0wFgnwqorcCSsJtQhfAU4ttTWs/o5UYF0nNBIqB6t
8aXn36X0nRB/iyowWaF+e6+z9/rNAkv8VowDcxgqh4ycPvQAM8oyTrDW1uVT+556fhTbGjQwWt2V
hvKB9mRlBCBepu+pe/LjnLz2bXDQtZMVnPGFvSaG9rv8oyl/oLmAuVFPHCcp4pFpcocvO9+o4HTS
7Qvq4ES82Ibatp1w7Vl6FpJzLhzBU3NuGsifMK+bj1JxgddRSQgzO5H/FN1DfDCU4iB1PP3l/44r
5pDQrasktTmYFIX0lH2JFYP1E1PrHmLwScPO2B8QpUI78lkSQL1G24QR9+n/mzRBRVLnWW2zUGF0
2IJPjHcSyz9tY2AAckdONQzziL24Gh7Cgl3FK95x7IjAFHJ7eK45HMoOy8wqCCBMTyuR8VBi0cOF
+HcU54D8WZqN+rQ0S1+uijI79PRhQqqKg1dEAEj8OPJfqgcU1VzzHnnHdPDYhpikHQgcHFPYHYD6
PHR5cxtg4wlr3gPpxCfOnuZ5fBkHBT1+u3/H+1/+YsFG6TbvJw/hwbJWfXIgbwG5UnRidhhIq7Fh
cLPqVxk1ERYXaYnh/sD96rNkKmZH9nca0eHoF5j8CojRtjle/G7DQJMV1RDz9x4ouAkFFE9GLYHB
Lx9sR4wRjQQTfvrm/DNWpMZlxOFsOlh6SK3M8NegQIPd1zCEShjYzUNr9yz2HcU4kDDtWGenXITz
xfyhxjlGq/1DSFsv/oFwBAUcPZJgTSRooniQuWkb24Y+WeL3naycSywhuDmeyN0+ND9ioiRwhJKD
Myk4DYRGV5v3Z9KmVyi5pkkbLOXnuAiC3VDi4d7K4DlmWXRI5T1mAeNjFpCjySxgvTYAl/tdivrW
OuTtqcsYH3OXXj7kBIGxbLJCdAwL4pWspJcP8URlKQWWqDqBRJ6EtvJJ6w4/1hxPXtHMMoqa6hQb
h/GBNh1JI1zT97Be4QY2FpULgq1/xFT3yq1nwQfgYkXwLUrtDu3bTyrVczgGgxRTD3pBvodfAqlx
lvN2tix1xpztKl4k5yk5TELpxpX531d8ZoUmHS0RTw+jsDNXGnNu9j0oAXHWMeBEytYbMyb0qsFO
2FUArU3ETfKK9OcOXFYw7lNxH1SHEcUP0+8z57+IOuRvi5T9NUFoGEsAoZmmGoqP9B/HIL4k649p
fL/kR2yR/niE3TSTHANDXuLChOpHtyTGLoFhTWYciZ8ATf1M9lu6Pu4Twa+LiRv4FvzCE5V10q0f
UEkQ0xve8JeYDYq1ihQBw8OjVnxGkmY57bNk6tUYLe+M8aT6iVozo2NSbg1noIew4cjFZyqy2u7m
79bn+4B6QpQgCvgOfCYzieK/548KqtPHx5BJXth6QurhY+gCh88JC5toOwBSZiqcb019+nCM5TEh
ynBnpHuRa4GreqP0a7g5tbrqHeJEvX/jXGwp+c8vzszSrxkMkZHDw1/Z4N2YRnKQ50iLjHUqrVjR
Pr/NAcWGV65o294aJfBP+iKiwrY59iMwYbBMuJgQi0HlR/IcTgsBQldmAxyQ9z0C0PspCqtZmUIY
2ondrtR2SOYDwDSoPa5UVjztyKDY1VOAwjyzPikXeC9dcHQCRw9DCuh5rR0u+KsUL5X3+vVep+Za
RbbdMJvZcWQ09RfWZz3BSfEHATzzuHbXAwSejtNQObFKHVFqL45kb36Hv1J/teBGBbP6+xjMhfDB
/hk9BUhTVg9PxRvZv9zYyJQyAsaJ4ifuMGiw1rRspQXwsB/0fXJqGEXdlfweflH8KtY5GM7RifiR
OIaP5MejL4Pmd7h0BtYUXDrJjksH+YFgLtlqsS8fdSQm7BE8NF1cn+EFt+EEulWhJcoTDY4tCrza
ctWiRpkqYvpcVHTTK/7gnyw2zfbyaR4TZa8Pu2o8MNmMT3GDWO76Kud15Qvj3GpOz+zcvM6adS70
WaTtLHVi7BKrYAdeZJ3TX1QnxOjBauP2Y4UW4ckBq1yv4uD3reL83cl7coEI0enirTMatsePaSF2
RlLBhglggxPqt/J5f8WPfHjQTSjR402EW3YPK7ttOcZt+v/W7oZzWZ9i4VgbB/t14840+S2gtH5G
BigNC95F+iTea/TFRE7f6QWsBPfZiR9OT79r80GFz5YLChxVMF5XDhF0vejFmG9zgmCTiMbNy9wK
GOjt1EKc4bMuiCg15f9B27+K7WhtNQQJtLtoH3zOD549zg/ESTx7xfn5H3reFC9vCBBmxm7t+nTz
915XjgQIQIOZEMG0EwQ9jtbeSk7MtpkBTKg/O7u+Zqgy0cRilQzOTbJgh8OCTv7JivkIK8YV4jOd
nbJdklrEcAJ/JfOJqUvJ0aw6bGfmwwMH5tAhaNs2GAa41jDQWtxdwlI9Yb+op60+v24Ht3dFP0ei
Bs2L+UP2IkvI5xr8okz938OiG7jAWBPGW3HP88qyB6GpYAc/IPxsqyVvbMMNO+1tZoGH+ojXXuAX
DF3WgTCvem96sSElI+CQgZgzufjUaVwpght+SMwJYB0+pMJMI9rPqzHxrt8iadQuCgMkG7iHs+cW
gTcpdUxMiY5Td8NfvJAEcWC1M5Ov/v0Vtd8STpTsJGSnLD81+vGtH1/KQSG5s9qL64aMc9Ie+zWh
YtmTo4rVkK9kKyTYoN4y5zk6ne5okVshC/rw0wrTrh3sdEPBvNlGuvI6j+n1v/ZXVS4tq+XXVUiu
IXadAwaCAE9aRWJJt+1WPYFTZJ75OpAt1wzt7KLUX7n1SMZ7Xt1+GkII6CsQXaxkNrHFHJA8Fnft
kQC8SXbdeGRJQDI9YDBs+cYjjZd1eekJyu032v5NuLddRz/6CN8IYNSMxYH2yNA0zQ2o5L/P5FqW
Fzf5Ddrtf/OUchzn3MBO2xvAPKMsVt9rCHPN13AjAA63TZYusl+B9/PpmU+v0Bzk4cKEL4OmZ2Kn
erqHAwaXkBijYq0yH8OvuoXYbqz7Yj1Kqx6TzN7yrHlGxM5eAbJ0SSBPzHD7WH5Ur5m/d6diQEcJ
7fVQl8egObWVXc/qTev0ZK9mqyFkd7vOT1AG8P2zSEfyvEi1bx4PUIq0lnAUpwhANr6fppKfUUD6
NF3jkkzSxSFSDg9qoEraPwyijKvthH+rN+GsL1ca8qocVPX/7AVGDOaGg/aw9mWTe4YBInUhKTlb
UlJKKHs7SCDG19h8vRvOgk2lfynwMwfAagjfL7F1NhlH1KcDMGygAimXFMe3ikDk1lvXOR8fH3kR
2XB59Oiqm9hff4guubgHC/3ka2Lk815TWMHIj5+4PtzqfSxuuD9MBiKs7WgOiPRgWUeWEf3remS2
r6Bat4XIjnG0szfdhbMGygMzRpvF8qs4MUiDjwgcQFn0jHbhgqIaa5ygdrD+57mNiZ+PWL1i+Z/H
q1fpFHhpPy13z0VWxzudSFsGB0833KB4YvCE7ocUstdxKqo+9op/j96/ZUVMIUwBJvMI3MTmTllk
yI+0fDTlg11BFs/0aJ7mX6157/Nb/77gqZ0SaKcAAh3lEaSN57J/LUKwLsrSqCC5Y+Y61F/mnomI
GF/lB0ImqsVpI7ZHZr9jfc0EC6n65PiOF+q8AGjNv9224bZtUPYhPOQj52dgLdbo/KTnAVnBUgUk
uNfypYbbVN7o/VrH6lCvzRfxidsh24tEjPeT4VByMyyq6qUTYOHfmRPjs9kJb2gBK8qEqffE3UVm
Ip9/ifPdluEbTvoFstaduFyTP14LU1tC5CyKweojhGePRYoXrSAT6eT6Dl1UYpPO5BeF98Qmp4+B
kKDnaLwVF8FCKwMeg6j2nDFN46xE48+YkPkYQ2XW/f/SqxA3VXMuK4DkoZ3slJEcqll2aiAdvf2h
ulR8QKsLopIadLu+ifSpDgr2gBiJSbqS0vaZA5AETnZX71vLPEROaZAHqLnoKbMaeU4N4PblPZeU
YZyLOFtTJx6ZMjD9dN+Rqw5uspTfvvSdvyi8p7ipophRuTBXV/sH7fJSe5M2+pdaEMd7RAY8pRPV
TGWjYxEWhGFMClVGc9zFAwdYEMPc3Gd41t5zpp9UU0yrKFeCNcIG+Le4d3jHi2MtHj1QmEgJi1kT
XM2EkYgroKy9SO4/EC+myOL4FI9JOpvqvHRO1Fqf383xblW3xiJ0ZNfeOuWTIMUW9tOZM8pno1Cu
6lvc0fsB3UTeJNrURBQxygdaG8Z/I9plddPyAM20rcPYklFcrGwRvZfTDJZhqgIuYIeIRMEytrUW
yTeIGc7XuUzXTXJD5zYsLYxlxn5Rnk2Ld+g64qG5c3RAA4ECtimEFtXRWWPkOw2Jf6Dz5oljbAWU
pzPqneJ5ZCbL3cxPBSACjUADCRAzMPQcFeP0NcBVyG/YboN4m7zWTjLP4Hom+4Br5BKne0HdHcfv
V34P6IhZwGgbCm4+v/re1PYdK6hkf0SNAIu4WPMStCaZnGeeQR7FhpODcMdJ9P/Lt6Hlpm4zP5s7
uPxJu6U8UbZ01IgCbWAfK9Wzttz9WDSM7S9LHTY6df9DwY/24GgwL8EVwu7nic3/tW7R/q/4jnzZ
YNoYtkyBPu+POcctx/Q8HM76ntcj3vCjTeaPBu+Jb/7w1qtThW5tz6kvD5v3gE/Ntr6ldBeke63f
/z+yzmu5cTQNsk+ECHhzCxrQEwBJUdQNQq7gSMLbp98Darb3YiMqYqa7q6QSCf4mv8yT94cn8idN
L+w9nT0aCx3XzOkzWvMdX68mqnFUzXjwtPjMJSVR1qHDN33YzCu5gHCq4e9CZwEPyvOrQaMLtqV0
QYLBOSlxrhccdS7qOwR4GB7k09DM6c79iGfAKig+Jao3EB4hrH4QHod8gRaAjcn6zFd/iBbiWCi1
5MBQaju2uvfRgbi6pByupwCmXBn74HHE7cIqgYrPWcJ68VF4gkBHAJYQpd2VWjoIeDBKJKLIG3Vq
E3Ns2donU1vPEY739ZEd5cJDHX3EfhdRWuLCAs5DDxbwLP/kSkowS00hBG0D+8Bsf3wZdmjnwJdP
dwzd4PjypYWAc14+Kt1RD7y4OenqJayvGcVz7EpMDtd/xAGM/wRrqZWdDhSshvQdqmtSxMj4xANP
d/ncUJYgBC7OIW6uioNtS6p2T2pGdo9iz8cwDvGmHprxMIwT2LWbdy5Jkd6rpF0BcpN2ZS7xJXOZ
E71jzzeMe0ewLNaU3VhwEZeTHR1gUJYz7trRnujZ308Yu2gkOBTK4hDjVqygTOyiYju0mxqKrNOR
A1doS3Golur7VZZPSX55ZZaT6f+hO9S1K91K6uDoQ2ulBUc1vX/lvjE2gK5SN1XJ6NnxcriW4b+i
+22kWQPON/nWnp8dTYqH1XSMSGgvn7K6Uu+wAfiJejXY73DmMTB1LJcEepqttHaVjvPowi4xE1VK
qo7JPlxaLhTyeQ4l1GssTwlPbXjqqd9Nz4lKYPD0nFGBre/BN/Bii1f+Ps99lLpm484HQkS7ZtgV
w44ohskdHGTKK5nBiU9+rpsvprHEs9al4AP6LfC0/Krdj0csRKUfhw7tKVE0xUI2Icc7i3D3i7YA
0vanckvNsxiIzbPeDWW/eJw79dIKb3fpXepuTUA+YT5co3z5JzHpL9yo0m+QmAB68rOr7ZuUXfLe
kamRpXpAWBd0FB7AG9RcT2YRuAeIhUedRZgoWLMPAQfWB1OcrYhQ45MRREa1m1BaPFUXvsoMGAj/
PERLsq4wHkG4ICwcfioSbecoXMWIDdERDyTlXwo2x+KkVvjkOCHPFc6eMyK8ZGgz41yLW3iecAIs
6UTfRHTH/MLtBSFMzXoAoXbkmAvJZQtihUi9pnYhsv3EX/BoYDmQgsZtjJ4Bk4DA2QqyawdXRswg
rvjTf5oVDFZIA3NJSPfJ7E3nh+YCNy/6XVDOrOBHoWwMPCdeLHbVhLxWuML7k+Dfhh4aH0FcADUg
bp/Hb3C22s6m9NYtaCIMkXegaqVUWddHyBIwC4wzVwnRsD1uHEMABXrRYVshNLT5O5YOU3Z/3TzX
wg9MLIdHJEIwYZW79ep8ziR59AfD+yHNRrSES76y4nNQYmPeBP7Aw5MtY+tWfHV4JGZSu/incTVA
4F/xG3ife+SQcBPt6+Y2sudUMxDTtVKg/qxJpf8dg4eQOOJRBLtA5oL08oyMhWjrWNypa+pjVz1g
c19gBGMkERTTE8AT8/P4KrbzlB9EH2YP/of75jXCsRDcECCYFToijQPWebDDp20lUGwu/+JTGtw6
SnlPpWqrFEvSunFn56B0kr3swc8QeTXmp3wj8Cq9AOMWPCGu6xOgBjaBxDWsheQ5W6mITAkXPj5U
XH2oBHsQ2ZQ/uQ7d4vQ854/xu+77laWcJOWETxngFVbTg9y9WRwVE/qn+LgL8belXCGbK+Ybb35t
LDoepYjWgXeS1mF+HV1eNQO5hvFmR6yvmRVbrg3TK3y/BL5KpILPJndUeAncxgj/G2zb6tr0ga7x
nj4ZhRLwCuhZprwREicd9Fc+e2TU+U/y9K+tuQVz877ndzeAIQ46cUvNfGuzSwZxQbwoP7RTR/g1
3qi5I2qfrHgTGD4XE8yqJxcmlTORMrslGjcyipzj9iGibigO1gsrBqugzNVAtmGfhRkDt0n/VobV
eECRoH6+gDRVO7At3ztX+IUsZu66zsHP8ZB2dX+kYJ6CajRx+iDJNZm0eXhBvqeSE601NdcV2bkF
YxVVpMj5UOiMtfFqoazGe7E94/+U3b+kIo1ZBVHsbURZFj09RL8eVGZNxkjcldqCCQO9neQB2f5p
g842FINyxNRGP71gf+mxIZuL5BSRbmN7uzHietDeVX7U1m0guoLylczIg2jAMipIYb65/u2lBdPe
GEPUj0HxBOlORDrpQlcDgJ37vgS6QH/XgoMOZmjqv9LELWCQEIvAfj71UM/4pa+XXWVXxTaj5siO
R16ClTXxBnkXHPFTHS5VdsKX0I1ems/0ft3E5MecNLxKBE2Nj0j+uh8bZMR0Ox2g5W0CidbY4H2J
B0eG1JK4MuACPrrdWw1WJ7+Y7Xlobg9AOmS3mVEzZ1738TGkUcHYiQxW4Elha+Mm5OGPF4ybA804
vFmZucjUecBylM0t48z51IqONGkA+rphW+CUJxleqrly7CZ8OcD9lM3nizTbwQvCwDn9Nw7THCnT
2S8lUUH0XRcnszr+chhLHZTLrqaOzuXWMBh0oK1IOvtcHsYMdW6NtSKfIjWPILQ5sJEoQmbG3cCF
luOTgEW6m9LxTAd4gGuwqf8z71MoMDf2GTMCeAeMuGf38rHoXFzUDZ8XHmKeasLl96dLxYh8KowL
M4ruPsN2jj6BlY+U/J9E0TKutp277mHp5fkbfqAPcFzxUv0UlBcBzLz0bna3xPjQNEdrDjE23+So
qgczOcjJoYRY0+7V25pLprDgIkl6b5LjeGa/JuMC71JBo281swUyUtsBSQHPCMKls2bOx57ASn+o
HKM6LUdMlnapfkbq5yP9tsQvTHXtpKeG6jW03nCcmM3+SXiJziAQEDuyYJwLEpvrEH4mzEy43gks
wIVBQ8j3NNM2y85YUy5DBaigbaNPuDBLzr0JWzaAmZdmgzue+ZXkWJ/Q0njFMrqy4l27wc8IB84W
T3gIGIRxTmb29meEIWeEKVkWlxnET2E6+VbfMaZ2mw/bayLS06ST7BhSbHjHWGGSZPYtMHyajuSY
qKnbbbH3M0Wp7f/qtS1k8G6t8ESgPkJBJwpMAmAT77NLIvqw+vQPbBkFThFVvTbtTfCFw2MfgZKC
5fO67XCvSfFC9LaQejjxLlztJ8+JsSCd3ZrLO8QV4DTX3mZYoSmELtakvDDo8Ar2xhkyAUMpyedl
JBiF0NrLk1eECR+INrg4z1Upek/zVM2D7BwwY0yuIV6kDf06MnZY+r84VBAM3D2j/YDbbyEfg5Us
7ar3KQdFjY3xxkcJkZ3oXNWem4SXfTL/iPiStiFDCjyCK4lKgoXx0mcjVpp+x6KzFWak57gXP6cZ
TdOu6hVzcVL2+Zc/Jmc98PWHL6ouYkQ5OW9Sr4tdvJoCOhERCiwqOEIecNaSRZYslGm6SpkMD6Gw
+C3qo64cFI4OBq4/3wB83u9Sh7uUjhVrH80r9Xqfdr7L0J4fs/SC6SRpl7zKBhx3BhJrJgiIxyjH
f5fv+xTGW/LdaB3HDYORFjcMoQfEQR40+BAhrceUcIhOOxPoUIqn9ARpEDyx5CdwplCvO6KHw2BZ
0FllrDRYVYCqknVysISrXr/39+ugvgU2UCEI9ytNdabvyQERmPvLNcX3TK6/j/Z8v+rzlMV7euTM
c/DzbN/YVCZblgcbxLFqhP3p5q34yDf4ZfJVWdvYvljdywKqgdfWrgYVnIzLFqWDpZNXAKALnUn0
Cq9RyS3EcbYiLtbQycRlc2MLsz65hgoL3+re/pbm/zkraYZ5+Myuua4yvm4ZpPHlH0gCL8+DXO9j
nPEgG14fR7CIRD3guwPSg1a/3bmYrMY1QEGM1myT9Zxtkfl/X9G7OA+Mo6z4ig5jA7AKsw/RAjyo
z/mihEfYmsX+0M7S2TObs673HV1LwZyNi2cALABPHvkdwjtsqRMaZW1zqe6mLVemqAbkwArG57T2
cFDncSNUpdOFvS3irfpTcaU6E6nDromkLS74sfJux+AiJhVBJEGVMMIicnLdfJ0Y4nKVDofueaxG
1whcm1Zkh0bFd9xt1oQrybAqmnxw0cW9QvP7+8nsT/EwTQe64cR0YFxE+hKAjv/fvBfKofCYi1yE
pDWllKW0kiB9rwf6oJsVZXcZvEZ8hvo6KDaRnb5b/ap//XM/bu53JsZbK99F1i5aWPlnqn4W0peQ
fIenk/jwjN6TXpe2Z3jKMZaU06WtAzf2BWFXc/+ZuKSZEeyNV4GGhG9PdcG/6ZQ8rCQXciRgdLe6
egn+2fsechTcMdpv523rcXbmz83B93KWzvKFdY6wxGFZZmD399ti+k+jzB87r7laMNm+dPmTbys1
N+vH61/FqCmCtAI9x67oy/EhPvE1hBt0QG5sIVXHdnz8/4FXwHy5F6YYVmjowITIbIJrgdDc6FWt
47dRm9GQWiFiMqXngH+tVllBSQTfqNgmzv1DJP1HDu6lHeSsx7yXO4GZLOMy9dT22NrOg3UW5kbL
FHq6ozYUeOKX7CG5T1DICPzRWvURdEh+rr2CM/DMcPvkQIpCuVWr+76rtkCH6ZQtuYvhUyTex1rA
Z+0qnClQ8ehmafrp787fx2r2Gkli5cBz2t3qVT/4RuIJhE9XDSw++ZSnONKMmyVeBstnfxfd5IqL
JsBZxzkm20CulaBVLNjcXo7LJ4aHchu+nHZsBLjalT3xTxtNl6cdNAYHC/n8MuwZD/cFupnXTLhK
36SZlQVuWCrae/SpDDPFyfNJcK/1d0l/L9/IWoXlPsU/Xu6HdJfQgfZygKBulKBuqDeZUBQ8vHK9
5uGNBadgBr1RFsKdrnqnr5cFib2Dyj4oHHuRGunDE7vIObAf7Syww1uZM5fZlg+QOOvCLfiwblSL
/X+d3/ma9H8uzCWySW4sZVuEbUMJ5J9woq0QTjptnYybFHg5DiPByUB2UStqYgVA1Qz31OfaZ8P0
7vk8++WoglW0o9IZkX4PgfAakQIO4PPMkqU17Dpzl0abDMPlPjpaWMIhw63vkf2UvtLHV6KgQH/G
eWOX90lR5IyK6yA4PxZ3bbKzZV6X+3F0ijVCQWfBOlfF5VFcAoIvPjLPPtTd+93jCBwki+b+VVET
rlzZrpYmyuLD9k2DQB7L0GQMt/GOhdSeIV3Q8bFliK0+KQT7gqpzvwoYmJcP5dpxE49diW2O3A1t
Zc96Nm0rJBwojP4pg60pbkHBozlrBmUsO076HLQNxA+ox+EkR/4NRkUu+AjAeEL5o4yqCV0T8RtZ
Eout9Um6BRiMrbpZNwOU46YOX5lJTOIB8zHnqMR8z7/N+m/7JKXC9omido1qUrLIKEu04/8cWnht
RbBlGCl+eG8e6ilg8ypPJcZQ1ebcLb2sA9N0/7nyJ3H///oNmF2QrCQQOlRHqZoCoSTVc2ubMbW1
kXzNeUsTxltL1xBzJZoQqE5nVeKyjCTAm/nwo+Ss6R7N3Fy16sOdS/VzpXKsu1op/SMu1ySOWyJn
erH4kLgUwyxXgM6DctwRRrsyKWG3AUJDsk1ExLu0q/voAwbK0GzRDpQj98CYSi2dbMNUSZfjznvl
3Og9RerfkJPtfaKlouInr5y44jXPm7BHHgADHLiV6hf5GRuQo7YnLb5Wc6I4DPd7z7iAsuY3qYNL
A5/cncyTTOFDae9IxDNhfpuw4TYHN/YqHa4CIfJqEwYbyQs5DsMGziHtMJeVd3q+T4N9vZBHjFse
Ph+t9hFF36hd1Mbp4ILnqGLiOrmIqFLWhc1Bx+/8oZBxncxFffb/vEt3YpbNRuTXayPD7kMWS9Ht
6LEKSSJlTgb4dlWAptFW1Layl+X37aPZDuEun5Ei72lcXZFiQ9L96+qpMfoRZJsP2DahmPKwvsCI
JUMBfJf6BmEJpLvBEtiuJfhTWJQZd7wqGShugHnTG24y8GH32QFPDwiQ7wWjlN+OWVO+JlrSzh9L
GljqJdiXevY3zMyJ+ifLewEdl22fc7hjpU69L61d+KTNd/9oD63GvekoJ8dncxRcrfMsDVgqbd9u
8RUuSdFipwYZnHrG8J4Rgkb03UaoLgwH8dm/9LYYTY7rTv2jKlwljvUSp8gcr7Lfm9uCfvkZz+Gh
qjFKHppjc+wq5w53bP+4Hzv92Bpunvum6MvVKcABSk+I/8x8Nlrj6dfQQlJ0coL+szxbPvFuDu/G
z3hrSK7M8PkscM+xc3ZwWRgRySvIrkaz2CawRLfhc01HD6hL2s7BvQIUrPg9j5VJ8B/m8JJyoKnS
AsAZRJ1dPNf1j5ABnHVj8NzgwBPxBOkbPAgTX1BZwxe0iDK3q2Q2GQbcbjtYt5aGqPs76msSU+lA
HsPR3ICsMMcxSoAvCJwe0iUCnTGHR8o+Dp5p2nHNhcy4R99xFiJKqO5zPplWPPFrA9RWJpcK5TS7
CkMOtHYodLZxfqR0be1MxHZxpkWHEM9Lwwpi4yUIUa6TwxDe7pA2QZj1WHGcKNoI4cbgaoWgx8LQ
rlEnR3Z6UJSYYowFO7Wg7wzIzMQTmj1QSA6y8XkkcIfNLLEB6Mof2o/1vNSW32ee1J7KKelSTQhY
ieqmyFhQNkKtYMVHubTbW6htaovkqV3qq6exfgPaE3w+ttz//xwVElNJUhoKOssMwDC6KzBAuXYV
t51l8YU6VfMUaUulXOb6OyA189i2n7j06n/msfx3Jw2bAsx7fZj5duk1Ha7Jc/Hn4CTnSlZai/YP
FezpVjC2mQtKSlSnvndsuT2g2nID8T9/ctVQN4aKMg3J9QBIi5E8xtQkmdBXWAVri26iYxgc77lb
5m43ByVWNESe5ry2CS0PuJGxUPJg7Sa77zTzZznkyvEEPMyAs9toBSIb6yT3crTCJ1DALXeRCHzI
xNboxbP0YWWp7ULHDqvjqOyb/vCwmO6sWORY9IgzVQyuxr06HOqFJk/Xk6LxxoOxCB1swIZnpfsA
Nxgeo/gtV47E0+DQ5VeEnpjUeou1Sfhmv8MNOnVaha+yk2BiFAMtruipwQaiIXnuTAZHw6GwDgq+
zsydqyCMMvwzRyMjJskrcCxzyKkHvI7lWZ5pwSWvzvd2A5XIjLykZFjKrOTwnA86Q+G3UH4fGFss
7zKxo+9o+JGo+YPG6seMlU0vwmGMkhf+i7rfKvpR428uqiTFUCKYXDKeRDDLlOv9q2mgTKBbD83k
uzZATAHHSexvFRZLdRSqA2dF7uruLxPVGs2MA2K/URBQ15M4yFGikE9j4umA1dI9EP8CpAsoLMHD
QYgkwvYBKzJTF+W4vjoptWQFcGr4HItvWsU1F/t0T1vZZHPnqFJDQGCBaf43gx6fG4ohwOEQc/1T
WxzePjIixP8RwfjaxEQf8i6hBwH6PEksfKeyZxaegXvrlii37v6hGe/av6J519W3ZLgk4RnP8bgg
358GBHmdgVlh5rT1Mn4uB31xgWfhqHDxK6eNV42GQ2YNJjsfNw/4yisC0zIRCOzisHXV9RMr+bzs
plkau00iTxhetHIE7jrZAvim6YOxQIeRP95KN/YbFk7unPSouQr3Rx/UM2MksLt35RA1e+Oxk9Ut
mPitRRnHuKUoi1XU6zkKIFjnJ4qip/Wo+FKUBW1PDxtwxDkPfDGZcLQyxUHmvqaqR/TU+7xldWCs
pwlTOYnG4FiFaTyNQ1DcwdRzEQo0ds8NcnhGKSQ9gtbV6D8I9v5Vs4KC39EcAfO0vHI2QQNA9o2G
b2X8QpVtbrFyrXFCcqvmqENbuc/YnPsEHwVOTn/tGg74BNYDuGPCOiNIBjeMBXv1Z+aBJVp9Kwc4
PLR+YGdHP8+n6zLOOeGSvbNkKM8DEWL86pLkZbusQH8+cS82HGNYJAedhUq9z/CZiy8vsxbuE0Jh
E9PB4k7xXXzfEUHpN0qnngXgG+T6LfNQzdPpKvNHFOgR9b2Ae8Wkcckszv3RRq8E6IRloODgjqcQ
QCGBg62D1usjG2AUAPxB2IhzMWdnfY67Av/nDNfwOs0v6AR1+wbhiM8VHybATVwHHAzCwQ+wpxTM
L/F4BdCoTQWvEOy0/a8ESqrxUBpaa6tidSl3ybinVptqs2DT8eFhQjyuSiqH5HORXFLrQl07drA1
eSHiz+vcOOM8HH2AI+Uxe85+saQQUIsGn/jlQCe7DRWEg25buXLm5QNu/0VULnfmGWsrZg8BAiSn
8+Ytj45Dtpc+Bs4k3tQy4LAYIpg+mjVd0+UCsAEvJoONeIeiTPc8v8h7Dygb2ON7MisYhXZwEZ/Z
oYTUM+BKOka5Wy+i8SMfP8bxwxo/NOVmhO/PxzUVLmyoYNN+uiXpKDmY0lHErsZZNh6Sg7YHkiIl
034BvZX9giOtan3yxT5hnY7jajBWwlSuzrSGotEdEmT1kiD/5ud5MzkEul0jHCUau5jTS5OlMtR2
ebHV28lSmX7jNZuBU+2P1mRvUZKVeuQMDPK2x2cr24/hgCWWDLsmeVFNG8mlNGc0dOx2mbwLiz0k
FTi4awyzcD2gqArL6BOojlpRlLShmJz/CqB1pPFgWpPw8D+rZZBcMPFn5TkRTv3b80sGn4UIhZh2
p+dp/vyKL3/aHjYOtD25z22NJ2aST5kcKCbyoos3KFKnTAxzC5bM31/4ZunTT8NNQYSFQVYJwn/B
PR/FDZMuTp6GSnBbSjh6HOQTeOOETO0MHYyLTR4CoGLBWlXYeC1PpCb8i/mEBkn1nRxRK9zSjXbV
GcaEO10GYbyNOcrvHvmuMHftsIuOBbO1x17gMmvC3Zjun3RZd9K0pusuf8tHu2AshJP+P6WNu0+B
53K071t5WuvR1PH5Vc+lGl6qmw2/t5vOENoEx8pXnFKnn2Rs3sJmH2MJfG40ksApBfP4L9nT7+oS
SA0EZcaxxHWZpIn/yFVgXhINh15sAfTBYMvHekM7TAiJO2cdCBfV0jT3oDpUO9wJvd3OqAd66bX4
N1idSPfB2wWVnG9l1sjpALAV3khW3nG/mAyoFZ8SFLps4jX5jUs/o4XVTbuTyoeQZqbergY88yuF
arrpn9jAtP+rcJr9UlLJtjt6DSPbITqRvD3JZSTTQ17+iz5jDo/rkhd+gJZAuVMIgATJEPOJNRWl
JMgpI9zvIxcuun9Y9fIcy/FeMWe0bSVgINeMII1h1X1PYGrjAodEPRpWYbfD2hI3On9B68Jwkhrb
mSIftcr+HmUqJ47B09bPJf57eTVqT+ZSC9Xcx1OVJMi9eP0IF+KRizx3cxrQ2eiJjDvtgxH2T4XR
j4JVbtY32m+wDLlJNTmvFSaLt6oDvbIdUQYW7Rfhhzj5JjEGEPUGn5chJFYpJdgiP8fT6AzwmmHY
hN84GHBmeby8XPiyzTliLFa4ol39xr/cy8dgGxFQZSJ0rrdc1Sejd7NH5WhtwyfKBjeuXtlUynDB
IfAHHeqLO/tUbI9PjNFnuUXHZqSafJF/BZwHBQO+CrscMgLPIEoa13BmTly1CRchFRNUxvO+AX4j
r8lGiJlHHVRJNEo8M+9B4f8OeU66TYgV4/VKi0ca0pmCcMl8bZYVRV4jrrPWy6DYMb3ndi8uCVqx
I5CRRjUh5tpAErwhv4GWpg2JbncmzuEahBRXb2wB+KF3ck7f4z7HuJbRojOtss/cBV4MS6Gic8YO
OOSIwCDXQ4UfefJIBThD9sMu/CnK81MgVqpX61n/Rj7GElcWtFecn37ESTNclhyIwJeNS/pTGJSH
jEamvwWGsNkAHExcFC/ezjTherpl5fMsE/7iWVacYs6Dh4BPGo95I7mo4XucJuDTRvbniGZ7Tq5y
9R5U72Y2GXF7sKfhu4EkxShweRCcQTyA7kirfdLuPiEV/3SJP40svTh0K2uV3kJOR+Y2a7mg7aru
QEG2fuw6d0JUSz5G7UXWn8R3yCQPaCTMVOAZZdabIV2IeGSBX6FW06vj4Icc1f00ca0OHGLMnxH+
/tS3slMtkpmRjer53P6yObOxcmDgOYecMFDEiL3Xmt6x/9JxJQd9kgrUQQEuq24ibpAtJliFYazK
Ky0uk+oAkkv5sInK8z4ziSy6DSvVN481zyCD4OTrzjx0oflEjNYA3XUX4srU02THSAW1KyYLXugJ
hci8Z8pdv7IgoFx4UByDSmq/yzysdqBhgL2Rcv1m8WP9ARbOJLR6HtXcSyMfYn1DrhleX7FX4JJ7
zZxTHtBws6QbaJ2e4SDR/FO/m2Q6XZOLyUurTRg5vnAqvCfyvHq1yvyHDI8pmVeW5d15ALFwZB34
2irUVqvq2NVXWbiVUMRvg/FBnTPlzNGdAe97tIkWzfidSl/68F0n38aNcUP2+YDOnV9E85w2bgRv
GyUeYwN+85fokF4TZprc6qXmDGj+JsC44z083fvz07HC37T/aaOfO7pocS1pT76GAIbotJhgZQ63
8+esT1ypPtJaL6LdkdxqJ7dOsf0p47fYJMG3NY1zitJhGziaHKp3RtY33u7dW4EKn8xKqoyfNBoY
aDvtlgqCYVgPyUZ2aEjBqc51iMRQ+62RS2235Awv8mPbx7tyvu357SoGZbuc5/MBrgZFbxJAA7uT
j710igR7/qNX9tis6HihQjZWl1TmQr2sKQ3NNJvuQQonRPmoM4yId290SojKPoYOhu1Mltf3Yo1z
gUridypopfVjcmeNzTpDqsEvUzn0ytYgUQgGIeG9DWS07NHtGRRB2duM7TbDD2b3R/2+eAs++eIa
bVUyXCAHBXReWhu13EW7d4sW+CXfQGO0dhAPyGbPfgnP175TZMsy9zimtsKysHymSxpbO69+HAfv
WTvFAhTP4Dab9GrQysQ6tx9veu9ritvhhU+XqbrcNlDVbKoRbghJ3Hq0eais57RdUYqkQB2Ot/Oa
4Wy+wHoWPlfS6y/5ptw/78L3IzpKJs20JbeQdKpgT7rNPE73tO3SAcqrjCvkOektiDzPd97vbd1t
xp/R7VCBqT1Q+Mh6lH2WsEkWvMXhP4IMtL/yawQh8K/ZCDoh6IVGrsGmpkssd1TAcg9lesi1LPg2
R7vvqPzlxScMgR/79S7y2ga/GOh0bWN1G4EloaEG0SVVqtVwi7air4ADvgaf4oeFFXHfQnrl3FZ0
85ggKgGiJT8HLzl/P4M7Nf3v07vSlbuUVuTsu9VXAfSTx02lv9HhElxQsCzv2nAP447T8XM8FsFx
YdLUeG2GqzxcafMKbEoNRHmejSc18fUKjq8dPi51dsoUtx+9O2DgS2RcVeFmijZ+CHKjJ/QcmAZQ
oKJhQfNj8Lgp2RtDH7IVRIOhN+F0HXmAzNOQ76GvQYJMTwopsX/8Dt228WGpaMNctiQPhO03U1Hc
KBUr0xQG/1unmPPi2KDUAMdGohOpIKDaE5PygPfda398/gb5GcA926edmWvDOvEj7hTHunBg/2Pt
yTU7TnO7yzgFMKKddvKaupYbrh0Oxf9VoVXygZMnVGgCqahT0XItEYN0wFLoisuxNLqqdBVi49p2
SGqcCtQ1fnr8/eZOP1ONyciX30XcJEuXk1x0Fz04izXs3IPxfFM+rAsdf+KxZYRO1EMnlLzixePH
Zkje26AurBnW6JKsOGexXSm8TzQ+hf6nKUjH7sLZFvcF9RDtZuAEyWku3egV50h7MJyRGN4/bNfP
rVQwKMdfYKT/Ri+LLnB6ONbm3FDMdkvp3+gw/hYsN24Y68fT16MjAzPaE3HwRJ8ivSVFsGnBYDjG
ngLIrjsJOGesY3pfEhnEiJ1M1InjOEstR6Hcgk0QhiNYMOvCsVryKsoUy5X1wfsdJeuspGJiM6Y8
vjN8DGwrRTRXal/V/FD3y8bv5gp54PwgQbko98a/v0vgMzw/O39SK/fDYxdsu2MyrP/HbBd3vbUj
8CRoB5jtTBCXJdVx6qfy+HpIX7EwM9TriFFjb4JEAazQrQVEqZcASyAM4ycO0xKTxlZbC9gRvVZz
J1W2d/CazqkT1j68fzoGLaJplwbp9iXgYkb0Vopyyshtjr7ReuWrVPZPMalwDuAJork3YeOcxHGJ
Ex++3uV9ZvrdqvmadZoTUu280EVfFP2qOj2qE2bKu1fcvRQKoubyUCHy7imNGo1dPl2W6Ny4am60
p5nKzK/KuicgTDsslurXUpfqXvTwM20jVi4rOsI6xcxU3bPkUk950JR5RhGOvI75F2l/jP9pzzMi
Ee1pdCSbBiucZQ/yWtPXdfFOodqIJ+HBWNWp38vlFkKP7LbSMVH2UbcjnyVOCeuoOxqGS8I6q08y
eFRuSBHwi1m0wDoPKlB+NfUJrvhlmh7UwPhpc8IiisT4hDzc6g/Ol2nrRzHB+SS4GgZyGY57cn44
7sn5/Rm6RwCohCsBMlBvB2UnhO7ncK1nXildULgwDveMra1tJBEV2g0WwKOVUM0z1UFKD0lhxp52
ZpEc8L/oZGanxXvOGs5KnkGswl/zw+6S147oGRz6qTDYsjM9vy1qtybryak2Lg97K3/EI32FeIk2
ao47/m5b0QVMUxCv6+Qjl3fxPbDbF9AJONUJkNTz3RQ3EdalIDk10nlE8R3X2/Af4hzl5WN0MWMy
wreRliCGRX45f3Ynw7g0GKj0dxHK3Z4u+pnsRPpXbeGTPMYsmMKy71Ps+DPepAf0XzqbAQ9Wm9av
MvBsB+vuZoHXRqfncI7Vi96/5awJtDbCattiW3/uybJ/mPrHM4oBMn7yIjfxsuZsZeGcxd3MlKVs
pymL6qNOMgujDEujcgZVkjHTKKy7x1qI4UNstuZshb1Xpx2YViFMidTl2rIv0i0pzmT+FccT/nUG
+XVNgRb6EeRHxioozGcVGfqNhjmGa6iXW5kDdnwWrbn2w4Ze0Hi8KFtumr44zEdcSsAIpcgNrBma
sbbX6QJspk3zh0mGhKEJiFl84ClAqgxmMhAhxsWYnyRSkDZx0CT+0aKfZ/IdjF946h92hmHV2DGl
wV//+DLwEzD1ZaJrLB9bDi1vRsW9a8Ph7cE+S6EQJyYs9WKyHyN3OlaV9n2AvejLjnnhUKWqbMjY
iPXVlufqh8QjwmzwKxfLCDOwyMDbgZLbztViGXPnmWDLDuFH3rgEJgKt5fSrt9a+WLQGR1lc4g+W
6ZWgMwrZSXcg0l4w7g1GEJltSESprkL53quLyFxTEC5F/lCjCyg/mt0xSBj3sbi38H86w6wlrN1w
YUZtBomBSDobm1nLR7FPP4z+GnMfBLa9SHN3mjR8z3LtfF+FwPhXYuDE1FzwgvRLTVn2qZ2A541X
s1Yn/3ZUikMv71uKDWCQmH7F5CgGZHWB7d8dzPR4v7vdwysQjES/EX2WOHK6vxzEQ2HWTXHgc9ud
w7lFnCPO56zUEeOqYwp3UDvqWOfV419KQq4Puo9tDOM7uWBaAo3bmM208CSCCE3PKs50JYApN5ej
g5RSqICqA+SdWzLgRW4/objV7k7O4XZjzFqiowBhYUW3fMs1pgOLgzF+PGueREukASG/PqVLSRv8
ZLxORRwj23xRrmBtArcduo2RXfnqQYDMjUOjnvEntcRjBtKDRzDgMH/9z3WozaSIc8CCwRKwGoYN
eCbovlnduUWYS/RX/szAL8aGESR0x2w8FJI7ugM8/MQDlqX+ZJxV+WZsqWPF/7Px2qQT8hlnOIN+
YECcDVbqTyyfCNDhecMWXIufBO3LKSLLMAqyCah9fUHkNJ0FPwiEKp1Kqlsrx+GG5g1v7My5Bw9C
jwaBhkHunvSetdClU+hA5i/lT0g3Dd6pCUa2jHB1YaQmJMaKQGrTsYjm47PYm3RObKjQQVbEsImc
zKwauwfMN7T+yBU+OwMb0ZBdooImhszGsWC+Wr25J+t4XzQbdx2WZpmdDyiXeBrM3yA6CLPMfJOb
s3o2sVXd9P9D1XntNq5l6/qJBDCHW4qSSImikhXsG8Jll5nETIrh6c9HVzd6H6CxsXut6iqXRM45
xh9J6B426WtV474HEsxQ4tFDANWaEEAXF8tXd6y7I9JNY1Y9uQMRs5TEIzn/PvO5v9iQZB9ohU/T
TOYy8TLbiawtTOuUlsNwfKDp/ZdmA2IxBzMzybZkhbcbCnnmqN/8kId7FHgReSvq3BFmPi9JdqlI
5OrOqDgPBLVwUlJorX4w7kVr66vQPHTH5JlPfrhHgk9yiEC1JkcaFNI4Z4QtRmJd6GidA8/AKQcT
eQEiIitDcxGRAzULGmEPf+nJkQWqPMFsKfGMpBNdzFS6RTdKnAO94JtU9OqcOO/VES0H6CgRCkOE
KPeg12fz+jQudE9jRKAfgvA8RMnzB0wYW89rPOOmRMZ2BvbmH3F0CV8n8IsQb2Gzif7ojQW6lXBy
JU6nOYur+KHQNYZaVZjDH0l+NOd0Gsb4xbgHUO2+euzzRC+ZS1i9fHQoyG6zb8BHqqSJYYZKUcre
MgjfrNz+qNJ0BcpI1CSyoszTlW2AQFLNv/jpX8XdbNd0xcvVyzZeHEC2Efn0W4sMqJK8oh/t+VpY
RnGSP74gjxaxIwqsjBD5Tx6SHRDcWM2xRITaElBOSRODMAHlYWy91J12IRyd3ib+JkTgjA5SGE4H
cDWeBJ4JkBueBBMZG7Ri7TBVcGl+yh+FmZL+QUvK3MUuwbJPxN/0yjmS3tTTaHLtLTWO/i9ALbYV
6pgYmGVmZqJQ59iH1NjAK+M9hxxQyYeUvPans++hcmaVJV5hxoqrdv6VUwLI6IDstuPhVVBzMEtq
SOIRwGc45oU52jals+0M797Ve8JtSfHOCuC7rfAlo1/nwdDIZphthK92pkEmdV2Md0qf2ue9U27i
cA0bxqPLSzlVMTlG61SYS4taYdXLq05elawRMovcpsTbG+GBcBDVKIojFO5IBhAv4J86/YovvCup
H5OJyv1MGcFrrl3GHdiSrYCYd/a3IYfIAFpInuxBZ7TzKzjnlKz2PHcr+ftUMB/Gb1L7V+5OcXRo
trcMg9c5WriyBki1pBJBITuTBZWNJSr8yPQN+tubR0SWUfRpvj6npdh6VUp7zg4ZYTzuonL3LHdV
iBc0kfY1Fpqnl01kuWxzyY2YlEuX2usafdEuCOdlIhkok/FV1adoig8j/taG72dMws93ttjpIM3n
lMBQHlv+ZtCk/xVuovn+nZOwwTGXt9ioaQSlaQr0GYjJeiV2hoI6PY0yofM+CpK+++6Gc2oedSql
ceG4t/LLhM8daVabB4QnSgjqiYPtAElEf6ThJ/TaPwLdH4hd2YsHJr7wZkDlGpcMUym5SVukH81w
yAkmZ9cXt13E38wyzGMEFWiTgW+bqifzx52GA2iQJmyFExMnDzBTRed06AGAJd5AakbiNAFhZthj
NS4Su6TonDIoeUWzQe6V5HLKR345La1OQ7SBr/kqqkgU0mClAj7uNYNPpqxTApsdjVpCWrGYRCya
AdM96IcASqpzOePhsItVTXu3js7EA4oByXImyZdnpCa8U2aDGo64uYJIZbR2Ibo7ciQSqkCBUgTS
KnJ2oAPISsdnipTQ6cgeKzch71ACs4Ao54gmSVaAbVle/ESDmENbZ+MthHDnsQIX4hAkDOy1QqQE
3IKr6U+no04eFtbLuGG2ZN4kGFR/qxyEYSiSQxQS6GRE5ZjPlnUQRhbwjQFbzxnUjg+gpHKVoKQY
to1T/ZFwEyxIxmCCdsLBC8czH9+E/W1ZUayHRgqxAp7ZNfqd17DpEOLrROQsGYD5JJmyEWtnrkn0
P1hfclnsYG1lQuL33RaNkHAldWyoV8220zS7BYfUDzLhvHW/zdDlsqE0xH6+Ogu0LVQelNAKcLDt
pksc1jtT/dMirtJZxpehGq8GvVrGpHzySEz6gJgTGttm1QycHmyTFIKas7V/4C7la4lDWOSCYE2f
PGBsWuYKAJOlJowR9To7aXQkor7kTcBeGNe7HeEifwZyImvALaC4di8WHFt+GBzF8BwYF2Dr5rw2
ysFGByX3W8A4vtybEz8fmD61EavQreRp+t34kH+hdl54xgrnKx+seEQXTT+ushfxGvK8/NXUb7X6
piMN2ZKL2FckN0Wcxb4QBEqwabFeEIy0QcYRQwEOTvMr4xCqbWhQu+6mtuAAKEjqIVqRTKboRP1R
oYjrEqiFuDi3MJzKcDrDeeWr/5sOItlSs08zTyRiTNjSJfM5ZcdGOk+DlVj170GaNVTe/e8gRTJS
E85lPT++0u6NQJBC/5SfqxzmeTb9pYsN86twee46yS/4iRkw8l/tJYjCj0Q1aHRNC8u6MwQyDGoO
rkJxM18yAAAGMxyZPbZWPwj7sJRLMR6NN2RJTJ5MT0QsMYf0x5mzgIYSCLu0/k5EbIUWUkOi9C5P
YhthiqMjVAfQk/TNTPjP0TLnfFxf+qkn/xDpKw4cREIBxa28TxuGLdRYDGrpyyniIy1VCx5vy6DI
GWfezGLz+0yYrNtD+Wfhx2hTeVuA2+ODHr5Lxg3tMbbFl8UDbRHzNakfhkqj52OxMvEhwnlgE1vm
5ZbWzTywsQBRLkNbCmBa6YWl9+uEUsxb3d8K2IIeWN4hVxfG718SLrEw0CMsCOpECCJj5OhQADHX
aEU0jsB3z6Ym1gQ8I4yigz8ah+4rZaMSb7j1ByAyttfnJZe2Ey0j1ZuSXGv5rb09b8niSDiBDn70
p66/JIOm8z/GoxBtBoVY+eL/MnqpWI0dmiSUzkLwBjJWjxaat4DYab7CgMA1amV3g7YbEBVoO+6z
SN/xk5blX7FZN91W/0nuc4rCDg0cbRdFYv8LaBOO+pmi01/vDr9xxTj4m5Y81+kSWvGb9EE3DOSS
ue2Yp2pvtnUBU/bWq9xs5uLdPt6wPVDlQk2J1i5ReDC+kcnZVDz2THV0C7Nq6hY6HapZunf+X9YO
aD9GN5RYzGKMjtQHIUBGzBlAoj9nHBLKnCFLpSd8jYaY/zBXKZev7NG/dr18bjm4cZIZ1SOLiBVu
oJNdiHH+ESwhc+bi76K98txH3Qws8nEaOinkuDM8rHnoToTDPElSRkyqwnQaDwjAarGA5VzBQC6S
S726D7lfML7/UDCQ4Tmm9qahEGJ3L1eGqFngsZHhzw0hDHsJwUXIAXAOgTurXJYZljUA3CJ7R8NS
mS15IheAzYH7jeHYw+2bGRs1cXo2xQeFvCSgUy0j4wTD1duOq4rzA4AjdWkuItNhgixxOn1WqAg6
mQwzscbJAjMbgaHiLI/2Q7QPZC9IPVnfvWj9CXc9qz5u6J2ebRPJvaqfQoB3xzF2WbHve7+5XGE7
DX3fR8BsgmCHDxFdWrxtp61gDX8RiKk4ymjI2crpTmh3srQLaIcvKUJ3WbtjKiyGaSm8j+27em75
5AXZV2LfoFwXtmCh8Q65ugCZnRKhxni7F95xx+moH4NvEkRErbOer9uMvdOg6SlH7IZoqdECEv4a
LNGeKEdcfmFyNFySIg5pSwD7ftN3e8bgeVjC+mkH35hD+c16dijDVo6k4ELL446V/RE3mu9ywDzF
FdoppGUC27jk0hyEqrAha/LRMm3rax5n/iN9sxvPYXImCxRvCRgcYlFoVKws2hzw0x7bxg83sPx0
Hb2QJs5lK9ppk7JRAKUQEDfv2CgVYHVVuF6RVvIj/0rr5pMTTRQB1dOZlZVgN87PHVl2RNjKwicm
MvOT9BiR1l42EFre0A47qMGUfsuL6WEkI7aqRwb5jc/TnNl6NK0u0H8zm/HQeWWtDYdQ0dA34j+P
mZU2vKzmlRWsIBdv5GvY5iop5twQ/xT4KKGQOdIkw9tCCwuXgMwX8Xsd6KhUJjeiLpqyjMRYsm8g
ZUV7patsakt1AxsucXANSxYGjIakWyOzij6JuOYY0hKP8Og4nd2bOgUPPIw3UqX5bwZ3yHbBP+q8
UsMiYo1rIYGPJZznKspvRFAjIshfZyk5k2P18wofy9my5OEL6CDeh8tLYs65jsn1RQMYR8pvnkvE
9iK/rzSG9S1hhNWwM6NlE9nCWrtI5UlML+1K34du8oMahfUoQT4zb1EIpHuaG7yk9aZwTl15FhCW
c1QpMYbYlvpPCYz0Vgt7iT8f20jp16VvTD6Ew7jYqz+NMKesDRPedciWtza/dK7+o9R7qnBNnc96
tyCvE1SsdXKGmmgGxlK8e+h/WCfTZUvlhOoqVMIZ20W6a0KvoHYCDVRphy9fSw5tRzXZof+j90BQ
R+JUyve4e2TTXa5vAqmEv+YkUXTrp1tbsuhK3hBC8zo0v2gNLLMzqg4vdLaGPh9/6XP9t58nU3/7
eapt/VdAZrPGVqCnc8iLGDnZf0NeSKgDv+vy07B/OsKbCn62fv2ud4wkg7zOsTtNm1Hb1Dj54Sfh
Eo+LxTEPTyaWqDk+liWqlrfPbCuZs5dwDHBJWRinnpmDbar7TZsZybzUNwM2pP/vh2Sc+t8PGQGd
kyxEy++2oxhu3BblNqXGeYezraTclcwAxP7I0uBoMAkjh/3uJEc498nyX6AKq1W+LIZv4mjK5x85
/8QOh4Uj3hHTO71PjNpERQGVdATSzjT5Yqf5BIiMOCNQhpcc2Gt1por9f4JsiGV4kOl1KQq60A8Z
F7GbbFDiQrAgxmU8F2FZYdxYDEhXQMuZ38AS3zvKK9BrCLciPwIBEPbtgYqrNr+UkbxeOwusmIBg
iIXR9+Arj+kOpeWEWwuDCRMqxVa2WotWwTsoQ0ukFttSePseoqOk+8p+Yv8SNuLFHo7Kc9OgUUcN
EJl75azHPotEjiIYkEvzdoVJxMi+tEW355uAGK9XC8EeTaQRms0WZsKFbEQWJ0iPRPQKJH46VeRr
9UIKGGYexKTmXi7eBNWSKzfK3gUNP98xp5CSSMOvAugYWoRPk/0iZW+ZGSd0Jv1GR9yFcvYkbHSv
l1xJIDqbA3stAqbR1rNYCyNKOgztTjU5bc1lZMk0ad4QZ7TdKTOP+SMHCHoEn/xO0FQ1Pd3LZ/In
7dZI5dk5NbZIS/0mo6ZK2DBmRn7eSX99Inxo/FHNuGTTyKzvf98sO6bYOUgilWKlZU4qbLoRLJdS
H0fUnJm0mcx9bY+gQw++yIidKj9C6ouHiDP8rWGsqXcsT/xt+J4CPnR4O63B9OJH3K2+gAQg/4b1
AbXH2o4sz0vRd9nBJ3qHBT6X406+6Cx2fI4zwGP1EBvJZeyuWb4jZ7RcNghWmZC5X2ZEd97GjWuG
4NvcN0wxnGUTKhK3rF24HaskbzU4BuKph9xWzyo8aXZ5aufqsyPw4WjGR14Wnn4DgdtS81GLK6B4
MXLETbQhdggOYqCFoHK77YCAol5LJ5ZwVoDk0ohvRnEzLyPHfb97ulBm8yIJMQX71/Ht6y54w2vN
msl+xDxHITeJXPlOUXe5d8uac2Kw3JPhqP5+27BbbJuv5KP5WfSXSnqjz+UyiF6/lAmHm837FU//
dgRygD4Lq8W2yzZ9tqnJAucjSXFSOOPkDLpDQZCArLx2H1C2vV3WOOQt9dcT0TNcL46TcIzDUxae
gmKXvwWb5jO7LTprTLclqQpkVS+2Jo3pOqGeTpC4cep2i1WEPsNw18pJwQG3albSpoMp2Q/5oc3f
4QmXi3glv8lv9vAum+eQiPbsKBJuC9YCdMkUaHzaKqhuZfMECTz1PJjd/B5AFmnkrb7uyPLFQ3+S
FyfpI4D163fygSdAOvGi8/VKhl9ORyk4xi0YIXxfWb4Z+5f5SSOuRTTIVdJs4TQ07ws0HznWXvYn
lFnJFm2l8Vz14+zjEUO0QW1ls9HLxHzxhpH5cZXfNMbTxidhfC+IVyhnJX0kxTW9Kz4AhlEviYUq
ktPrnVqCX6sVhqInTWE7LfSkyYvzfblMnr5C2YlKaoevJIeyO4SlbSp2RUKzTRBs1SxtxFfksKib
AA8GSNDLxU5FEhSxn4qvxxvoV1Q4s1jmm5++tPF5aRLZV4RT6W/ScC4R+Z4l30TPiEqwW/XDime8
t/5hGHi/WlCKet0psy/GAGlm3PPicJ8H+96EzaoBNfNdpe10aziKko+6qnjapXFImzNUZhMtIZkB
mt7xwOHEJRF7NT4m8yJLb9Soa8mVLLdbOruLncJdaDummRD2adwlv5dbdlSFj859ngv9/FROhXRM
QsJJBeECuTXEl0q9lidWmjnFrQ78IfAzwV+UvorMvt4r60Wzps8hXg4rP4APeW5VgUnNVRoXDaVm
OEXryMuEGR58vaB0ZrsQXYXW8NjRVEenoMKSfwf2wsBJOlvvVVJkJ2/M+Hb+L6POub4LW9i8XWgX
hK4Q0kvrwgt1yN6k/SDYiZwAo12AS32nWHY4otZmeIsCJwlXuUaox3ZhbvXYexEmcGqe6zj47NSz
hIxcPUNmlNmFOjq9O6vh6dlY+FOfd3DXYSU/7ypS5Wg/KW9TfpEHu6bXno5vyZ8Cb8tSwDF7Va+L
eKvOSx/K2L1xby71MFcQBoUbDS7CFZ4v9TC+js3rWLyOuXaMtKPUHXXyqirLBE8GeRXJRCeF7pcN
VJMjbCCqPJKIk/4tkS9iwo570BvC5PYvzfsm9dZBigeKBmZWr3klufGmg+oOxi0WYcDPMioyeEoY
mpMNdzxhBNNXQJmFTrCLnSxc3gj4fo3sbxqMUTJ5yVL+ls5c/vyuAJpcSFxSAiYGeSWcEsQ88Bli
vQJSS4MVR6uAf40wXVrmD0/IQwgV0etgcsIzYC6c/b9HmuNOx0KrWvyPf+UXnLZzYsk6YmksTw+8
EaTUAbUxeMgUW70Bb8cHGWqbdUbY5aw8NaLE3SR60qZ+UB08+Nzjym5gkhBO/Ch6u0Si0C9PUnNs
JT/8QQj270ZqsZCSeeR342HA26Y+1Ofyl+ceVh1MtyOS2LgibEQ+F+KbKd4k9VFQQLVVuisyabY7
PpQSjZ4f5McZvuelnsxz8Alc2J/m87DHEoX5dB4KILl1conr+egMiYcz+Qs/H7DmfQCVjiJJJoli
xe2R/XCq2lzB5deNTzcOSFz6zyGA+mRqN6W85ENrjQ13hAwlfjFpLzjNnyfRB07+VWIbkO1uWczy
vZBg/c7lSTeucX40KKijh+siW6F2WgxHhBxdd33UdtGcWbFKdOvIsQ6iecgQpq456LmkNE4UirtS
nGW76SszlhzW05GpkTNLhcXgu8CiOYsSZixufjTAVsdNMNolLOlidrlGVB9he1owp29QbuJlztcC
e+Cs911xlosujxJ4bpU4ETta7BaTW5D5SWKOPUi3driH/iMnEQx2jze2QC550E6pZULcoeqTyetn
VUNJPfoL45DULHhHQTyZIfabrWxaT0+uH5KITfLTaP5Ma22jof8/tT3NFzCCyO9qFzmL+BvDRr6f
oMxaiX8HOG7nJFmBoQO+AqGPANtBcwSqB/IFleewVV/3RpkHPI3YThxUsWUzAjDtpeOq7cmm8LTG
q8J9YUUU+x3S4CgBjPzKEhBFoXYw931yVzHobSV1xyCJGx82uXMBmY3MefUbhBT/HsfaZtSiouDI
DcQGpfikgy/UJZoo08YKHV3L0EH5UZMpQAxDtemo3SLrl9zhM1dAQ6CTZhcOuls+OQbgHoLyh1dV
p4Cwu45MLOWt+UF2hLOCaYEBrpXPC2GxZNh5NdtGZG/cEd1kMz4ag5XzfqD0GbGbeVqyVS89YB7F
lwsPbUYHGzX5ZUE8FqkfB/nRo0tMvKcbo7wPiKQ4IojhnweEAvo1U1W4DEjnqOagldRuaCuKHHQN
4MBqz5vPsuKUaLRBoslt14CwjsjQpuTYJsehPQgxLg50EXNQIzVduOTgVSL0KDYjnxrbDQ3cgFHE
Ns1/F0aRpwLtcG3E0wsTJBHK0ZmRch6uD0/P7O+xNv+8T/4Ckz8VB5kI0gLPwCERfKRJ9X7/aqhq
dAbDUQQnYetrHUXaTK/Nh9Cdk+ScNlY3fIrZxxg9pPEqoqjyB9Uraig4QnF86XmMAhSIlxRj5Vtc
X7Xq2g635zAnH5MFJJAIv3tKc1CbXF1IA8IZSMpctpzNtZr3dyBV/HXavGYlAr6nCQiFKLQVRlBq
w8BiMsTF7yjD4GO53IRtCme2oXOQgB+cvIIGt3U243uVv/cPrDIpCXs/4E3RRVSuz4WtREDDDzK/
VD9KwQ4PObg/kFh3IDWDTgg9s9aLYFPrG22ZChTIMkJ4L53gRCQnB+M3nTePrPkvJYN/zH8pWbry
l5KNtwWBby5ZQrpv3t9E2G55nQTrAP9/vcnXBgbRaZtf6KUqkcVHcyI1TfIxklsvHqyyQpnjxaU3
EAWD7GH0cvZZ1l1ikhGqx/9pkjSI7KXwHCUTLxKk7RFEVYiuqnmnyt3WYMKIE43eNflOyQciDJQZ
vzl2mBcGHO68H/BvyEd+BTPkxOErKR4VehOa2YxTld6nNZrPz4w0WlKi+c+GVQ7g8FGJJ105C+BA
h9B8e8mXuL5UFaqifUIqbO4JaGq5YVlVgf27WXOOfzUqMVX54Xiw0a9zBnJLmNQyhqtoPpWY/ug4
93VgZsy60bmVl+NSE9/XEL/uWFuP+fBKXGlyhXQ7n9tUkoZ7hbpuSl4RgIr7ChsLAKqtj5cguxgy
zx0fJ/pFP0z2deZpy4nIo+dOqfgR99LT/xebrhirFk2bsNQvYZCtOZNbm9VVwaFHAxxDO5FmDy7C
6Rgay4TRm7ZxzJeNNzXbOtjmXv1I890tVXcqHZexx/969HU26PXTY9eIOXq5+vXLgysRxSBCwAYx
LKf1cB/WwYdenpD9jagIUpjNbd1CUFv6QWv+kHr8qJ6X/nlRnpeK5iR0h+geTL+MSOTeZ59PV4AA
/jE7Mjj2kXruKGrV/4TTMnpr7ca8lF6SXKk2vnf5djC3DDcChB1HY73mjmXQNqADJ6dhSUeVW1Nk
5e5HzHg3vvmBHPFDnVwDZA3JNUqvVMQqxU4H+1tsE2j15zbO5mrJZ+s2TPoqAQXdqcwOi8Vpoitk
OCycJ5UHuW98JPFV7u+vh9pfCvOSoVx4cQCp3CRgICKzvGUjoGNQoO9oj1BVaaBwybA1MQAu5tkC
cCNkzg5ghTbcnC8+hQ7I8b4IbUF8r8YPdsfIbdSdWdlKMQ8wPD26tavzd4Oa4MJSSR/njgc14Ehf
DD7DTGQenovU1qZ9+Bne0OSx3LGEc4OG4wcNnU1w7LgyiHXwgj1XnAqbBoMujI4Qu/HkyggvH2yH
rMbVD5NNk9CUwQjuTVzgoh2w9nUkUc5b9pB4GfjkOihvWXWb5Fv8vAtLWIrmT1Z/6V/8aZm245dU
wKpYVWVPRrrX2y8kG7LH7er1q5H6Jlj+7szB28knJTyN1VGSNuLLkhb+1OwVOjh4vTdPDpdwneLx
Bn5HUEjJVA9jL4IfeFjHw+HQjA5qA/mSwdDmJX+MeS6zz4owUckdozehWtfDesGOikF6RovSH4P6
WXAByasiZQmBLM/ECUcAQtf8Xes++QZrfKzV6emaojWxW5s4ho9DddoPj0T+W9tMwez9VUYYipNN
Di8yuNCLAkTD1ehA5NFfvia/wAy54h/FLWFp4jtzKpkI3c/iMob7TNpyVfGIcruqpGUsh8fYZCux
eNPiO9+tiC8yoFYHYzi3tMPP0bJX5z0AI7Uc+6jaI5UegTggmXeMd3FK6ZUlpyA/TLq7OPImk7WA
tgHfuRYdqOcO8UN76Ulbqq6vlFDbWx7cNGqapCuM1q+WvGYPpvTg5TjMUgyBQI06FHxh35xKvObS
BUHLKB3qyqY44ZojWUbVohyRda1udvx8FK8bwhfzecbEQ5oYC3W0QTOOtgIkgHEWdTbVOdSi4ED+
LbGlkd7K1Pn02d0W9XaR8+95+PIHCTVRU1lsAQ+kzsAHqr7hFzKqzHP29yLyJSLoDB9g4xWuTmZ2
VjMyDhNEU5vvXc6tGm9w0yDaNX8TWcCEGMvDn1kUi5OHn4HfsGbSZBLS3S5YmQz4bAnEdehujhe2
Za21k5cFCqNbDx78NvGYSeMFwd3LiMi6ChzBMscjndvxlXJdWeSM8g3M4NwxmMGFo4FmvGTkPpLM
Le4Xstd1Xq54VKFamrTlHz7vrXIz02uvUHt5WTSnrj6aoh9hzGdCpYoZUOdEXpZCk4R6aerrQr4+
1zRhvIL3pqHKY26cJ0IabQYZy//cY32672JMY2SmSg4alc76afPzglqA9simmSyJ2VaAATEO0SRW
2b2M5mY1matCtARkp/I6C9Zpg6MOEP2l3buJRGOUFR+Z8hkfgEW/nunXggPxOx6+2wiJ8OccW8yF
uEEShVz5Sd+NOM+vKEEKh7AGfFv3hsyq/GwSiwe/7kacpUThUZPAskvBH7c2YeC/IF/4A5LZTM0q
MI9Nc1Y2DuMOHBkJNW/s/7KGgWAVkJbJWYzhGLKE/R8oFYxxz11rxG5UuypfoYfrifHxh3eH2y/A
hBadO/PSrdSDIM6j8gR1OeFW5eHC9G+9KLX/4Q2aizzpfjqTjNMCwVaOHllhtkFsko4QpxsFfd1a
+lDMowyMVrwppyC+J+VbWt7QIU1uYrjUI3MIYOMFC5YORubnT+K3d+WjtAWSw9Dz9QilCovlt5v2
LEXgo+kthCYHhm09E+U9Xe94Fqt9Uu/NLzY4AcCSDBskfYnHpZlO8xhj5SyUrJJcT1vBb/XNLsMQ
OaKF33MnINC6NjmxOtidNyx9SOAn4yagx7EdnhZk8XATi84JJoRI5GNksivQnkA3krwBqZ/0zXw3
wF3P6y4bOG9NhUkuIQTBKhBJckM8Ko4Vnx0xAAci3L3cEEpHpk1zbGqPLwk4f1L/YCbDGThCmVGu
15wb8EkUSDJxxX/YeHhi0B/ZrDys3vo3jMAg7DCAlJ2LaCsVTi3N4eFKikk7dxVSatYDSV3oRnNI
FqoRvQXmHsSm8B/ouylozDbFD0Iy9fBa30LDly/IsHrqA0D75tceIP01HtMf3g/TxmH4IjPkP/7H
4Zjsn+pRjo+D7APJkPCNkrkDhrtPKFrUk3YdODQAUfkyzf3I8DeRqkcktbVVY2fCShHakiU+/3f6
Ci+/Sw/gREN6jO2O1ze9mf0JkILRurwqxttI4OZ4JnOMeDvx2lm717AlG2qU52woPhxUQSBgrfl3
DpyKdzLw9kKzUEU1zMMtOgdhOTzPJomC0T3NCSiqbO1lg7E++QbbTF6GkP6EdfPYirf5tGTHxSwr
Sha5PRKyTPFHC5BNVA/xUPLLIWvrc9Vd1QursUgmMx2aZAzVlVWt1DdAURCAFLaC9Z82KMJZghUd
KRlO7ecPWzywwxp0NtvAubCtY5fzVKS+xY2ipFJ3F06BiBUckDDz/PiSiOucUUQrIU6Aevhoua/S
iyK+6Qf2PT268p0H6BwqrrXJTYM74UJPbkUWwFoPLDF/l8PP9DMnLUS3axvkAxSCA2AhEuJiq/29
TDycA+BUEkWywbH4EU4SuMNLZAGZaaF4XHHK8OfajJLyZew/0NxhuQngKYcZx8XSUPA9PzmB3loi
TimSnsnuJc8bqA//fCextsWzNxY+IMnDJdB6r1C6hrj3I8h2EhNjfA9yPzR9UPbyxGcOkMB7m+hO
+Jn9QNXxU/DRgX7k0q2Wl2sMF79wHHgaDzWQxIg7fhmKm1jcAOM0VGTykVGZdJAWXsm7oMI5eoPk
seS0Z+AZXglsauMHU7f6pRF9t8LbgTUIas4Ezhpwdv5ZZJ6ivcMQRfIXHFXMOYu/sfjS5XMFUSGC
dCFK47Z44knC66KyJhDw/5fzoki6TVzQR7dV33ZkjqWYf7wMyiY6diYQxwmDEqhF1G7qyrWj9j1p
ba0hqp0BjidXF+/DEVqHnK8nNsmLHh15kCEKHXSUE9CAJTMhw6OKc7cFR5PZufypkE2asOLf2tN7
TVGbsueVAGwBT4zgpM7pPaettGP5ize2+RbyA0rukF+x4XB9xPFb+IeUQJSkCDwBhkCF+OXFCpRL
672a/XsNbNNzF+Hq5/p8EcmB1O0Xg53T0phzUHQOBxsuoEa9Ve2AK40rwHe7Bzos8yucnmGuxEsi
2vGPgghU3UKvtu+g+exb/z2AgDd5obR9+7qQeyRNoHIiylyfnwdPDsAvEXKL9o2p5/UiuhXFoIq9
AtgWn68ULAsE+d17It+j4gpTiqWetG3KcMHgPI6rJPHJgSMvNqaFg28EoYdpS+WdfkiGSR03Hppr
+99oh8e4bvBjIrGemUH+RNg/ZmX2lmQ8/iMxsoksSMAjkJ6L4AfID1bK76uPiFb5kNgdgy2jdWJl
Co4Pa8asQAiJgkZx/bTBS8WDtBc+pOn9Nui3QD3FwkltlwyA3C4ofHPlzFNHWwGHhPDOiF7zHvP0
g57C1k3Fm3RqgKe6K0AWDzuDMbjrsAa6epX7mYWrZIHFfMl73llZ7pemxWmXjTkS13lUDsN5VAZm
WInZoYnvnEy8gPBZCiopZKXTXhRvvJd2OAzLW/5oCJQKbS7RDs6V0QFdqeHza1EnP43r8OBElDZ9
cw6DO+/jC3J0xS8olbPYX3g1BWGTmCgP3Dg58dXKgNyWTJUTM/SW27UFjJy1vvgaITDYWnC/8UKy
STO4yLo7LglQG7dwe5p4KtUzxAmEo513S/4eD0hNKG2MXAwObblHCly88TlxkqGThnPN0X7FFmdS
P+0Nwx+JyDgbnJwjdepfoshmYHGozRLaGZjEwb/s+g95agiM3feGbxtMXnhdsx8W+o4KB/Edpm8U
T8/aBonP/vb5MTE+OebAB6RNZt2AU58PkBC+r1PzKxhHAm8QMkrg1twojHRh2VZu+ehPCKlvO94v
Ah2j133+oWZmGgaAnwuQ1GQ8n0cOrgLt+iLbWvTK2V7tQ8YCDHOAQ1IjxNUvyoder5By/QBA/0ck
vq5mvB3GTQNhxVqtu3AKM9OBS03ZM7kEcMfzHMdDxh8X1OcOtd8sTJ8cDZsvwUQymr8tVwCf34K2
DvLcbYynE1OUaImXcq4T2PLrmDp5ctm5e4h3w1xqVxBZKE0QWf7gpFm1wK2MdCbE/c1k9c5mNEBG
D7h+ioAy5IR6ZX9JR9zGxzHC1XvGBcXtJL7z6+JPpp0vblMoaTEyrIjiYnH+8tMbzgCkW6zsdHtg
hGflgb7lOy56DtZzZV7M+Hpj+gESjvnCvPk5eBFXgyTpMR1q9Y9i3PmWuKy5UwAHRr7QX9wYAz6X
ORmmEnlRpOfv5a+RFPF5iYl9KN2n9eDvLcK1fwB1N97wBRaOyEIXbyKYPno/2gfme7DHyl6+Rcb1
Jd1ezQMuAo2cyy8ACgLOT6CKeYr9xY67pqZRJKEbaIudlNVP4UORl3J/mcq3gWzw8vaUbxKXynjP
SHjfVp8ij+hhDHwVEh3gQGWvw6FDAtNuGHeSvE1esA4uQtLAnUzepeWIa13e5BXqNlcaXLPaVst1
yfx3C8RHu3iv8j9CzyVM1eXXc/oK4+9wO/YnagVQea+UFNeEn6m/RfLJIUj8pPOpsJ2rQo5ofRGm
IrZTNI8WdMKkJ8mdfDKCUAdMnL2alyW4Hnfpws2Q+WGsQwUNUa2s8ZN4arXuOWLBD9qN/kHHewHW
2ZDW5FP+GhfEEtmbFN3PmYILnFX9UTieF/hAzdv/Y+q8lltV1237RFSRBbcSSALlZNm+oWx5DnLO
PP1p2Huf2lXjYq45x7IVgP8LvbfugXFh2AvR6DhHICjyl06IVfuh8XSvSKOeAfdAnLVr6l276ALl
rG8OPjJd3ENMj+tX9AyeEz5IMA72zMguEcDzcFqcxhP+rJFJhyKuEKEWTEXQkcqlhd0ICiEWI8hy
/ibA1GfuiIngvfIe5PS0eOD47/UtgWfVBJXpGL3p7bJ9R4sKe7e4KBeZgT2ba4o3x/gwWQE2xxx8
HSWFvu+1VdmvQHEjfySnjRhJ8ir4sECwZdhA8jt64X8Bz9rwYeZvISgd0o6X43vQWxGB0ysnvgis
RciC7Zmmk69Yjq7nu03hqsTojOh/XwGm7fITnmOzxW8oA6sBpYl9fCXbXvocTcYyCM2viXBRyE/H
YQX2A9b7cfFM3To5etox7E6KRkzLuWLTywKjPec0unPmfbCMFo7+SUFhEdnr8kQb013HwLQ4UO79
z9RoRZ9Cz4ZrtWbs1XChQ+7YD8peCljVDZgtirvEbsJ4HLQTtR/ekwsLqYqW9dNEcw4NbKlGt2Hx
4MSZso/WrrJTpyJsveva0rANuA/KHNFOGcqRwusf1nSpEaOnf9V4NlkEkWWRv7UeBcNHE3/qgMPo
AJZxeYql41gfvAQnvO6fzepYI3b2LmZv63MAb+iywWdsRA4sG3w1hVpwaPoDQPjqvyH8CaeXSfsv
fg/g2FpyDk74+oGzkTyvrXAwwwBZRDaK2KI5Rawf2CS2B4D5xuLOjMITbfwyqMkEz6nWnmlX1Nrq
bNafH/Tto6jtSJu7jJTJK+Kial/yXH2xXka+gzkmIlb9h5oAYxFjOy1jBL4a+bHckGQvC2R48eBm
hLIgG2veMussuz03cOi2qfYlcgjMG1Vsptq0cc2LDhJ5USi5YnamT+ADZsadY3N7W5SO8VmMxzxH
9GJbZUBcs8OsWUGBpODjOohXhFa8C2RjMHCkE+USz0mFHtw8aOMxAl42was+ya6iXXf0lGeGUmxS
ee9UelTKvHmastB8sg3lud19UDqzDxYI7HPxixnJhnFBs45WEtQID9Os22aYVYzMYjrBKSUC4JJX
mLMx6hdIKWjA+QHvf20cLjaUY2hPR4fKjnU2S3UGGT0DuOw4Xthf41NZwxRoAoIzUEjNMjN6L+2m
6A825cLuD2rsg8TGE2usw28RgtfijrqobN/gX/fiOVPuqGWBssnKXo73NhgSrPsn/ssEWkk8EwKc
iadAgHll1I4Go8vYaskWulJEFNUPzuucpBm4BmjhYDYo6yLZqPomogkrtrR7RNc1wlubvcvhx+S9
laGNqrtxFGnreeAruR+3BD40oWuUYK3/MqMJjM6LrYk4XDxXCavet2l4dOpd+Cd45Lm4CGtZRPWz
0lc2Z6VvneIVc8TqHi+uiH15/ql7oKnpdKtZD7Ruk7rIWgdpazTbTkH7vDG2YbdDoa49qsEufsHY
cr8ucGaSIVJvAhBRWyImAGyr4rX7zQUkYoJcQJLHSAmTiodMnCd7fe+KQ7m7R96V/YBvIAwlolHV
XWx6RLWxISYWjKwwpiZF55g/8S8TAHvRqLk61qmf/NniWpZsDObIwWnmrwOtyY4l/bSTxX2SHnX9
RLMLJntipv77wfSMeLewxNvcKVG0XBrDJiCSPwRE/uFFJhDykRXwV4DE5Nucliq+a3hQugOZZKA8
BPRS/Y83vEycJtmV1mIIQYw4Qb6Gf9DWjEzRJdC9P3swZGtiFDWchOtAvU3ClUBt5pJYCmFxa+E5
/VWHVOx5oIRi/MKxjqM8tBJaWfMMbOFM78CUg0t+nqYxnCq/0+aLsmxMSFRBQDYu58fBeGQoxkQ+
508079ni7osuWIo/4QXIIrMnvtJZXXGBKvJn3aKJoQ5hsgyRYIGux4QtuymQWRP8veZjklYhRdgp
ak95RPt/1Nmwc31685Z7BWYUxznifUiNzCXm92OS1fCMOHAZswynBVK2ZWL63D4X7LXaAS8uVuyO
TpwOw3OfMV5SumBIR8gk8KCxmBjtxWf1m6ytpRts0sTosMr0adsHNo8Ms2DPonTGsMxskguV9qF0
ZNqHVxhcsfSMwTX7xw+AqLqo96LMFWAB3DdXGB2SxeXa7Hz1SL5NDJQFmRVtIgV78fQja1y86auw
2CRMyTn+j324rUM0mnP6sAThZHKb0tWanRjv2OyK8i4v9hKCUR5cH0T6Csl7rD6N8C0x7qJ8g2c5
WyzU8992G+bFrJ+8FYtLVdgmlIyPabHUOZUuwmoCHcvAq5u9DczFaZ1bp/0gtED337AKNO6ZqA4M
EKCxQ+NtQTgVA34cfa0DYYjQKvIGNHlOt1GR7zA9QL9M/yU+KGl0CGLnVtgAc/QFpxzWL2jdI8fC
yDOa/FTexIGPuK/dItsVo50RUvGLyzZnDCB7ZDwN2HsyylSeOzfSxiL2oIAHx21BDNbeZ0qWHSmc
+GrhEo3Sm754CG/wkNTK1nUbIxY0JKBH0gh9zqaIIy/BCN6M7JGSXVvttMwdzyRo4QTymUxRPFwG
5AiwoJGJuDKzlfJzEmiNIBrj8FyCBCBJClsUPwqcAIAGeAVG8xHS3AdnUJc4o7CJvzLzLN9aXJ60
H+p6uoCUKMS5FsR1pHzCK1DDGUAOZw9/FUhGAFFxY/UAofSLt65md+tGp4YG7HQKWFTjm6q2FYxD
9QqpqtKWzyAFZQG8mUwQBNqi66u2h6DzH55zzE3S5g9WFSF/hZArbUDMmt65SSwDWlq4x8zRl9aM
GEQTzcKaJUQ805vgWSWc9rSw0lsPRG9T02crK4jKC0K414nurfiycvWKTWQQufGqNYheBfVGwhwC
o8qGlabx8FConbCdR3QnUGWrnfCVsxBhLIrjJHIN71M8l6B5F/ZI3AxqIay5i3sFwuoOy17G5IQl
azVgEMU1qLG4Wsu8aVeRoX2TQuMwFHR4EhCOxnhbp8D2WY9+9kjgJdK4LO5kymdbwkqOkdolUxFb
FpWyxrSD63rUWcoCJprQhZ5N80kwkkKnPjm+4aSVJUgX8uu4DrsWSfwF99ZgHCEjADktmIO2PGtW
fKKJeZPYOguMZ41NWc94qgRxKIk0C8scGHJH0AgtldGgsaF4htRlpucRpanLi62Y2haHGbvKwCs7
KRfAZHW/K3lgoFYVD91IZfmAxYzM2WPuCVVWmvA4/pAxBdyA0SHiNd3RRgpqVdqjVmmrd4yIO75J
vuS6dPjCcMyl3AnMg2LCGK2GoUq0LSSEm8B3HDgLXDCDpJFqfsZ8JmRH5UIwHUAD0v6iaWboY/4f
FsSp7CUjXQuzNZeGfb3xUDm2D125YuycWShc5e2wjtJfNth0AGqMfS3ynuIryM8QOvm0jP6G3KYl
PxMvuAKHaV2oIEB5eqHKOkhXsCW8r1K6iWzFSjRhMwgWmm02WsoBLur81YPBWPH9V0wRFKBZFo3m
7A8kO5ynfeSd4eaCXEPYaRsQKIbEirIfGPwhU4bIBUMmILyvwpVBsnt2BlrJCyYUjCROLpOJi4rq
lAk72ZqsAXE5oEHCZvFIEZewtWbfv8YTmxCkxjGCDBEPokHG0MVj6pTkZE2eg4ZQLQtc73CBZad1
ViNuxvEshvthOgCoV7B9cHJs/2xVrc+9UO8legmu2wYtI7yHxUPvn1Rp2UnbLNixasuge3j9cxE9
+zVXKFnU9RUK2mxBLO4AJTAtSdKHVMFXwHBonnJUHxw5KayNC+DqQluPa1DckkjuHFMXbJ76BSxd
lv4senh5d8BDkf0rLwqklaKcaA5NmHKzZhMnMZft+K232x4lYutkCHHYX9IZDTgefzhlh5w6gUEe
4yGdiea1zE7ldFZY2lXr4JtuD4J5t2M0uqIND+fzdclVFGU7AXcZN8CwAm7xh5jVCA7XbEO5NSLf
6y0VrkBYhFUVXwqgN93bVDxBquaPMf8aq8/A/Ji9vCsCHothTkz7a+dJruHZz3cpkErCjI+yhC29
tuOm7Zi9ljMNLxtOHZuokIcIXwTcW+AcQLoh5WgoFDssffqeM8ADXLcd5FM0nDjrR7S6XFog89rS
ER4MdEvYxBbHI079Zqn3LgkGMb11uqcc0TBOYPKjQJSdTKaX3HDrV/0n/MJxe6bPhtsMp0NS1/Kd
kCtCDEjnGg9QCqXoxvEGKr9nqXooX3TjuX/Ne7hIe3xqYMr3Og94iB8IEwqILlQ/Z7p/QiYyxEx7
7QInXDUBFcn5hYcGlzholaB4wZEWuVA7F+MiRiaSeDlohplf2LWPsLZ7/MUrrLUQ0K3fcDuBgfMB
uJ/MPLq+8iDnKdlyGEB5822JR+do82p4orYQAmE+E0ub8nHP9D/zC+F4ReYrvRGxHz3oIN9+jb82
27/cWmow3o18k8N9gq2O/ymTc8kzKNqSIpMfF0S4pSvi/nAZy1Fk+XhujCP325C/GYtHrJ715FoG
6HPdBsA+o1m2GJ0F2mZkcbNgcnwyIzeI3UT6GJCPJquO5sThczPwUYxHZZwT0oXJwWnLvcuRKkkX
P/5M2w1PLrDHOvNP9Iu0j2ig/k9LpRVnEzmmeJKLU2FY+pJARdOztRmVx3rWysxbphlLQWLs5saB
rVTLVHAHY5UBXWHYZJZIxN9t8T3pH6X5MPgdMkaPR4KaZ4WBt2w3mA4VfY4wmvKducFh4A07IWfE
t0v9ndzO9jnddJLEaaRtlG5D1K4hYsY1mWN45/I5IYhe6M/HF00bjaZDR0uyDYttr25rdQ5rT3yH
PHQiz01hK1iy/PCMuxrd/erGRnToLkVIlCJarBm71tpA7thjMcRkSeC/MSXtIYvzLCudAbxYsvJg
SaCHmvmzCjzzETnAgQlIWMM2UzuLfQVDAzp89gL4uTA+xdJoMcFhflPy2UksfA6s2hD0sGREEhw6
rBwV3xZkqkDI+HusRvmvsg2lhyd9yNOWXpp/j21qjsialf2ZeiyAU0dHEqPR5sNiZddUgpEq9LVf
kI/5zq4rro/AVMLvRC6XIlA5YVhB1mgt+Z0iZuCs0957zutmFY7H52Yu4tTuxmnNGI4wTe4xlTuV
81NyTR5hjJdWRQoRZZkPu8U0u7BLmTrI/Jw26rIybgtk7/3T1NDereXpjLHfv+cLohB4jNeWXcHM
00/eCFerei+KN6DVnmRpG+GToM7G7itaYgBjTms4AhwX2RXqLyJPeK6V7zrK5X9wm1eTOZvTOVnA
L/PoJW872hf+QaYVMvh292J2qkZ2+I+heONi7Gt7H+/pgvTSEgBsmNzHp3AElfBf1lv1Wr9RZNK/
hEj3aujJ5wyJBtRt7V30v5gQWhQOHD+cRCkyHRb+agixZAnRiOnj5IIukroHgTu87HGE13wzTvw3
fmscI4VbB8e/99Mbzki6BMrf4ECkq4hAp3ZKR2QGM21H7tJgyWeu4F4S1jnQEfYJToySMl7zqKCg
4FHRY/uiyEIu/v/RRNraV94a4UnIN3MF1IkFC5S1fKL++5v6NgkwSwkk2PucPAYtH20/RzTZxS9F
ulPvgGfig1euy1aHV8bqYS+zo6reWUGhEPXcCfBp+g6WANQ+ZwG/YwGKyBxnyiwVcRQ9jeqdHI2R
GpSqb9omkWO3vg2jgYOIKo1yb2KphwmyuffcrdT33Y5GUuLpSVvDSumf4V8j88an1s1ViDnYc6VC
srebh48QnOMBsoDCmI7fdVto74L0EX31w03gt5b3xrt94F0WukfWPz6WPf0RqpRpJkREbwmCz8gJ
vtqJsLFpvrTq30tLpmZIyDyjGHVhRHTMKanzUM1hh/IOZDYlaKn8w7ie4ifYp1peGnx/4RLP6fzp
Z83eV/b6Sy0PRnlISG2qDgYPUgI4sUZPs016KI6hONukJ+mA2Wni6MDBf8EGHPC3JoDgv8W3nn2Q
6BgIT6C7OsO7OX+gzU8iS5ELn7yPXjTfKe5Euoi0aZir6sAerLKyJASNWECc/n3Idr525d6JWZRP
Ry1FQLFOo0cIuuyrVd5qZQ+rnGjrajxBSeQTL6p1U7xIgmklq5HuHMpcYBjhPSANUX72y0uarBl8
q9IMI+YJIM51+ltE7iRbPeSyRw+571eSbcC8CAwuvRN282vL6rh1Chm9zpavHCpbNZwU8ZL8UyDR
5Gs1f7TkGukX4HbJTlCZcpF5uC+mQwFMYxdG+8A/hOUB8EOi7/ZcEkPH1OpRxE99eEryh0AuO2f9
sDOGXRU7Eo5gWMIMBY814UvHrl7LwkGuKDz3tbpXRyy+u7JzIxbybEbt9h7lt7G59D9icJx6tNIX
ryFiFFbcsxk+ZFLSs+8/zVlUfwo4Xr9rUJ7qc2SoBFNm5zOg9KzIZoSYXUbp2mm30bsP+UqKz118
NpJL2p3nGdbwI44vwJlA09H9KIw/2QhsRwSODfhwGF6jZHcL8ANfdXyBeGsB1e26rQxsYdik3yr7
nNxV+Cypx1obPOeM58ZJTRnjQyjaTD9tNXuS1eHEioFJfEWraqNTUItNCpmR8bR8AlmrgEgGwHBh
vIVzGE1iaUNRQp/FJBiVFeo23MJ/Q3xGUiwpFzwESgt7tS66ZgNEVfupc4u41IlxyS8cnHEv1k38
rSwmrZyzbN5NYJdCcLaw5fqIfg5TBT9cQC03+2P+pETiL2AKHjs6K5Zy8wvTt5yG8y85IMZklcGB
ilCZI1anmG1WZrZk2emz6Snn1T7/gADeoPSB+DmeiGlgacn2lVCm+A2RD2j8pvyK6b9sbCB/Zz5U
XL4NzvwF00Bh236HxqXdittbQa1c0tQumc1EQMQzKxuZsLFhZlzCtSosC+DBBDgKuVWR6aIyP3tI
w3U0f9oPH8/3hLu/DsiMiVYxAbcmI4KPAisURq3a++QZx6yiWbJko1UEWeFVb4xIUvMHHl+svBb4
SEWsdDJ0R7p2pGjpmeCTRLq32EqcnH0mOBy2BNyqNfpiwlC4MZngMYlELI0BHiKgxmM4xW/ARIAJ
i4gDvbTobvuR6xkxaTpPBTQevItVxhkgiPfav3K/80wpZq72lJFdC2m83jM2KYoXv6XAfTODX1ym
RcWlxGrLujVGmjpXdj46uq3+S10pSK84y/rLML5DdZWrb7X3qNS7ItzAPfQdv/io+scw3XflTrbk
ymVy7ZdWK0MfJrj4VCRnOb20UE5TyLAsMuZlTyevm8cUz4SVSd6pwk4WwFDs2t+wSVmDH7mT+nst
P2BRe9qmRe/1aHry0TYRXzFSEhtkU1g54NTpFhBHU5Vo77HhRPL8VI+DL+HSmFANDv189s/A84ok
97muH8fjlNpU0kxNZ9v4ZkGlF984zqj+xWorV1sFsXR9JVw6m6OzxhenBTwcpcbCD3KCCPjhWber
hJbtLS7ntIf4qcTPeq/FW41QbCjnsBKdsHVDk0NfG5fa9CkXH4niSuJWEbdf1JA3HXHufoTeITyV
nHcOaOCgBIdFgEt1nyd70Qch50pUd8ZVqc65NWp2USC7AWWJEsLxWWHhW90JqbtIyDN3tNCVDTfG
hYgXGvp+D5/1FPdnc2BtxmK2d6r/yI7Qiq+h+GLV1qXfnvjdelaNGKuIDwNMI+bLDhNP/Udlponm
EkcWaFJzxcyT4Wa2xX+6Gdq1R4BBfYK4yYaZlpQJAxc8jiGQUNNVOr7oSLRz813D5x72s0sJ/qi0
zjtQYNulQHY77F1riFZpZ8OqqXZO67vXAZHXRz+9G6QvUcZUn9F0VYwPsuQ7rutL2F+IeIWItayq
Z7Amxzc+69E5uA3jy1+mIAnn//OgbOdUnBXTKSvdOHH/YQYf/J2lpLI8cEKuHTV6m+QHQK1WPfYs
jJ1hOUa7TkcXek7zlR+TMXqUKbQ7mK2+PTx1mMjnRXLQicCBC+a7ROEC8b+pc4LuFvaW2m1n2Nao
oqDAm/r78z1pPex4XcWXR0P/29Mz3A3mrj7eCNgq9qO0K2rOwV3KPsiqVCrlAocCIqON3H6QVzV2
d8NKV1itawCZLvgfBksVdWjlY7nbdsvAszqms5Zgt7yCYtntEBEM4f+ICPB/qYiCyptkWosr81wy
skpeFYEOGYMmkuPjw4zqMS2p/eHLz/X9Faiv+iOZu7QHP2KVOGcPQ/1PD61OPm2qBlccAxirx/Ir
IqKCYLbmgcPiII9sBnOhb5M+R+npzwGFYg6o5pPH4i76BlALE7jp92B8KiwqVKTtkrEb46QlBPJj
k5159gHPny6EInE9BcWNfrdeS0eetgJ4EWIl2h/IxFWjgisCD8sIVaxOuB+y9bJNCZs5e/IxLT6T
AOb6ETboPIDY0D0zQetWy7Z3AzL+OoBAjFJ6VDbQiENHdropWfHWo+6tgW1q1RGU6o2PMlBfrIL5
qb4TSHSUJJtAPqhJCRNx04LkFXDTAIxFpwy7vLmje8D7mS4r/JsbTTlAXB5JsZ1NbLsrlzxSBBAU
89jJ8fYB5h2WvKbFDxkqroRl+QJoyo/HYGZIzx4jVMmXsPQWyZJiOim/x59FinqRHnXIluwLCANd
HDo2WAfh0RaHejyme+QKjPVTB/pw2l388Dyru9esCfg1HCgMEziraK/UZboSbKKihsLOontX3gA0
B8opXv2nKE4owEaCTLetQF0iof8N6xmTL/NrBHq6+i/eALZTsq3vbzsVeOw8HJKhM+E6refkh6ba
85tKjxI7Y9SSrkjtS7v7EJUAyFgG4yy1DbihcJZmdJ9IrCzhO0o/Z0U02K84xQj5ogdqNstNlZ0x
Jg7ukjaiAgJCXZCdVkQZKIxg15O8DfC1z1uatQEgRUKUd02LQ8IZyMCOWc5ZR2gFq0OawUjpHjnO
bgkMi2M8puPSmZ3emQF5KL2JZltsGJgtKEMqRz2BLWP8WKX+klg9/cSEjZUa6Y46A6T8na/sLxgx
iwiiiNzeRxprMQOEhDisSW8izUmalwW+g6kFFHq2G/D8Kqz410yuyfuoghUtUwsDY8PigbI4zQj7
m0G2A6/0twXNlq+CsRj7ivaLNOk5XTKx6Aw4qDil1GqO8CMiQqbljpzOnhA0hleOnYGBrXLp/Ivk
X7ryDIp8Dnl/z89yw7z+1rQIvuKDDPYbUQ4XNlKJ4MS3mIOFYf0F/4sNGPURcGPPIp57GPZs1UYy
vblwUkKgIRGqVqRsi4IZxva/HmhX60gMBTkXtBWdESoAO+22/Edd3HFaMAtnf0bmR9fvqaSE+tz7
VKkkhMWQSUHLR/MMVb4nTQ0CmZ3KowYInVkRuG4Kpmy+4Uj4WlBjUUCx1+ThV96AMHo4ObHw031I
E3xoi0eosBqyrSFsuHx5G38MbXJGCNziCnlf2CSV5RbPYKjj6jmOLB6ABjOmhT2vAWUn3gTJjGdr
tldiyethU/5vHjufC2+QhWyz9IkbfcTlA7lOBV9RRYLlgFjs4SL1b17+UAj0DM8y+WTtQer3SKPY
mwkMdm1ywDaITuf9Rs2BQETnYjXvqyx1GReHVKnhkR7ivUyAArSzdc/kCDWdOUcoVr3FBmA5mgeT
iBFSI7OPEUee9+Ub30X1UvWXZ3zn5vdkC+3V9C+GdC5L8BxIGhi8KrPMoG6cJnEUvrVDiwsFp+nI
77RTIqXJAVsc5O6YnuZJZojijIczVyaX6rLkSZwhoqLoBAPO2EFnZSPiU8hOXkFYGJu3kOGfCiVN
eELfLC95eF0AAK8uanXJpXNVnnvhxEwCWhd/PMZm7Ew36S9FWQTQumHQPHJquHq7Y3MVuvPM+tIE
t2S8J9UjvS30c7iO7FYAE8/N8N3Er3R6BeFPF71S8VtBcq0emcDm+y1Wi9VNX7jywh2bXUvUajPX
l4WMf3pXq8wgj5N69I1LFfxo4avGKcGIXSLkoB34TCwV0e6wqZk/LwMNoN2JqMczOQjgb3FN1COD
zN9eZwevEK0OzrBqYMbJA3eNCQlKMlI6Vs6rdhc9Fh/pZAWPm0x0X7RTvRWnrYQpbcWhxOLRzn6H
mTGYqF8FBS531CXqM2ch/hv50S6Q7Fp/+VxtfM/j+21e05xHD9fVTVQfxepPRGUaMwaFQjnrD1F/
8PmHlatxJiM599iszKoXKCNB4Jg8krYQAXD3OBBHSs2pNiTyYnEcdBqrOZRXL9wocIPA7QuXQBfF
d1Pi4FUWbk6dOfj4UmVr2AueG1ihfsMudFuzlJ/wW81wHAPyXZOtrrPHGlc9aScmcuqFS9BY0dMP
7gK8jaeKePXoBDsHboHfHvXmGHWH6LDA9dMcRbZl/X4m/84ZXOxkB9YOLG5mXUr4XQdr8qDw1+wW
5yYH0rKztqEVDKvgc2zJnT0K0REejzhvRXKETbtLciArpusObXKgE6/4xqINk1XVQjmCGIVU3xZP
ofk28G/65c9wGB75SSbQwIF6m4RuNRGmuSEnsNnlPm6jfRWD99oO/RYwPkFtThW4JBknAWWTa/pz
knk5k4DG8bUFErfRNkZw1ZqrcNGEc1ldDPFc+BeUf/WrG77E9DMUn9KXFFxU6Zgph6LaRxzTBMGM
F126DiObiWWrOQr904JES7eJd7GxbFqLvJK4Ia8kwz53FFsycyElHhfRsddIVyO2/gALZ5klx7pj
2ca/PdXaKf2Fxhjq6bLSa9Ic3lXvQ6o/ibxQ5utFUdbThH8dDM46KK9heueapKr7mxKLOOCY1jIF
+EbC8BfgxHJ06D9B6gfoCCaGW93ybzMNaKDSdrXFvNnHRbwER84iYsLBih2CVou8Xcc7acfs6Xdb
j69b+E0xDfFPLr31a/rON0FNoX2VpuuYXUHdtphIOXgw+ytHglF50OaqJabXhADseVV19kWFjfNq
YQdEHNy6at605dnVc1iFIxweUNgcZOFfBdhT2BGMUFOAb9Lqc8bjcmI15zkDVu5xwN2ppvruYkaX
K1U6FbguOJxzkAAiKDHhMen3lLkZYp4kZ0hE/YZDat7ccnsSOsaqbjMgEidEg3SRtddvomeIwOFW
qrdYvSnVrRkjLFGffvfBW+oHV7AFaIt2IHBkftEDiON7GL7Fq47sWcLUKZJy+9VvvMHhQBQsNIZA
UurNoHN1bSv0bFyOPp55K+tmSkOpHZUIlcJMaZDpdVQCAZZFdYuqm5+xkL5gO4nRqexQHuTgIYDA
bF5VcHqRdCKdEqZm2l4TyVCAlGen5VrpZy6DD99q2jT6BiSE0W917gI49/22gmHI1oX2HChHier4
Rw5+4uhFPobJKb6t/9M4JgUEktAYLSH48M7rQiSq8Zqv6Oj+UMSTcU9XuEgjvD/upLsCj1KHPbe/
F8Y9kbmgHmD59k7aO2Hv+L2jZESEbP8uimbHuE4mYPg+lbcxverWlRrxLw+UU5uQxz/eLnIaakSz
YyHomVf1h/7iT/lEOyOi8j7j02IlScV40c/5qpZ3A6NAebeodxKPcTja0W6Ru371SWO2uNbUHeup
3tTL1O7L65DetfFNyN7FYh0qO4yrW6nZBnz7YCqhEbEzvA7oPSh6uavWhXeZmls53iP1sRjeovpZ
ak+fP5d8k4lXYbr6+VXNrt0zQQyvrzJCHdtzBQX6iKjJlLd/nTqKfM9i2L3iGqZs2Ti8Rq4oqBq+
7+oU2ofSd1vSR371PZRmOnLAYS7u2aT+6FamppgAlhnSOztRT2lzKhrIHQeuULRPBqilxZpS6i+7
FFkCTcksOTLBWu/Y1c9/sNBgDmG6Yh61ja7aczNJQgwdEujZ8dSAtTO48Dk2Ztyq/rtpSogUvTTN
laQQJbnV+2dfbdkgtTPHwmEkuBblt9YKy7sm33uLVInawkGH6GVyjJuJ6QGjfTkH9Y3rZmko10q6
6zVp2yuG5/meTHLs8p5LqF9rQGZ4Up2QzNlb3oK8eSeJeZI5f4xyo54HM8S5FuVPMliGsmcA4r9P
6ACYq9n+fZbJBf+4dFjAQkY+P7WKPdzRZLDGtkmEwjQuJ0xB5SEHn+pB37XU1+KS7v+mShTrLRxj
SEpHBv4fIzrpHdhYUGukb8puHe/beC/G+4p16HKvQnQiMw4Swgp1ijmv5ZVP+uEBXk3wAFPO2oSr
zma7XS8eLGZKco/4iPNzXV4i+cJhs2iunnYV12nNnt5p92wnIdaekuo16q/eetJheLXbdPPejDm/
hqsYpIbsdrJrLAvwFRs7Ks5M/Mfgywi+mGBJqxhirjLHY4CHi47stQQoDBjP270R75fEydgf2BXR
Quu7EcaRvA+OvM1ppZ+CZp/vCTt/k7R3UzWIGGaZJl3QL5Q9d9S+5ntkuQBzgz0HsRUqYITRZlHO
jkRyfVY63legL3GUrNlF+vHM/M6JUukBVc1fYhE7TewENQFMu0KhHZ05rI00c1j/tsjaqiM6x5Jf
ZbjMNHKdVyzs+ET4uUPz7XvMSU/g6hTvuPBmzK3OEhfAQH3okz0IB93fifsPpThjOcrsdq8vJZeV
w5EZYz4vaWcS7/BPfkE8H4ebPtzE8l4Hdufd2vEmjzeV9JsVO4zUZq3IfJVlZyEjqZg/6QaOOQCs
fEe/vpypj4ILN1gW3Nz5y45laNh8kR5rui1DwKsBGJhez9UNh6XNuxp8pcIXfzOo3kqPufWjnW6m
+8X88PdVc2DJG7nbgOmTz7L1NTpLLtOziOWo/KnKnxKEUHFsxeNCOkThwWz3Y7L3/J3GXPEtiQ6j
cxZWf4YU1WE2Ws2U5m6pO+WMh9uGh1K1GkYJvz3Xn3hSXLyRiI0gElQ/8dcMLeiV6eghMrP5SZZM
XNlHo7hIVkPoLWPzhwEFwyMkegGCSCDmuW8DK+eK79NTWFz8DFPGDZEg7U8i7Cf1neGOX9xR4vnD
UzY2BjxpeIUWMg62mSy3GKmjXUAXv0S3wE0oWWQoExMOFO42AE9HSssQSl5A9N0ici25tNvXQi1W
Vw5bTmsOW/odgCV4K+sNzprzhuaNURIqKeRG3PJsVZEPMiKoZy0LNyCD/HE6sztnc1bHqGz95di4
fKEDRAb+/DOWosB81s1xPCZuaTpTZnfwx1CqOaIVwoOSD6G2r8rdhIi0Yqy7K8W9un248Ye/avfK
/4ElzjYL/5jWB6TklYGSftd7jpk4CyDL2yHc9tqWyjULXXXnwwg6jMo+PJM+zV++cRuiEmFzX/3j
1YKyrhYouQ52Y7NYL8QDOz/WfOWeOp75Astv/aUVPyXri/Aa1S8ukMVLN78F8bPs3hHzSKemOgrd
PkMSw73BhlX22Rm9G5UFMT1+BslzJXzudX4n/WJ2QsXl0+nvPfltjxoAr5bnLkVw4vuez1gtrdSL
+bpu+f8C4+XoE92J0j0WYGGUt9Lf5Mrer+bNOhz4BLx2C1GBldKOgKrqzVTvXoNY1K4bADsnBUrC
b8OUWiJadbrK4upz5Cb3YbgP5UNEfU6w2Vltz0QbT82paU4j3Uh0VGPCZiwYAiAEMP8iNV8IG5Al
WEGM4foz6hcNW7LyCVRskX+i+ia7FxwNSSyEw7M3k8VkNZNCmFYHa+ytgNuwZ3bY6CHVbT3Unx1i
dKgbGxrukI7o0Oj463ZWsAFygR8fbQpOZuLyzMqdyQC+PZMZTpV/1fgBOp93cQCc2LulLY5bgCNK
iwlmJdVu5OwgBgoc0/BzNWWmCXoovJQDkOK3PwTpgiBJeSaoYj3EH4IFEgcNy40EzxG3IxvnlH/Y
Chrn3NoILyQCgIb/fzSd127jWBZFv4gAc3iVqESRyrJlvxAuV5lZzPHrZ9HqAQqN6XaNLTPce885
e6895//aGm/8tgjfJOUkMSIUnw4C55RGza/rBHOMiF6X/fDEbNJm+EeIVe/CrwMBYVUAm4DmbWft
ynOLlxnYKTjjjiMGKQtzAvw3o0tGhj3th8gNiLKtVpiOwh0+xzeoqb3oYFypMaV01yK49OaV2cMa
NyVOT+T6GHCJiqbwzBR8jrTuQDHytmJc4scvmuLcqBeNjyu7GagclKi+B4UFAsUKml393Dc2Y98V
JnxEQIh2cOW+3LgDfMVDv0S8kyVOh5mYIEr+gebPd8BP4M9iwMhKg1cHwf3kYefB4ot34FltH/aL
GgzKC7xitsC/vB/kg9E/pPxcPHBFYwguydddgW0Cw1wX1RIBEoIh45rlh4fuCfhybTKNUISIZ3u8
9OfCzvZQikBezxBm3AoQS6PeThHtb7T5zpYwNsYdFoTYndmXpbXHKYtT/w0TOEbBZMGTxtNFLA0j
Wmhd+JfhW862ZcRovsMQirSJDts7FpoZ2EHyEONalE500jECSLfkjUilfRp/JmRulWdAKCWDLcSk
W4+fChVimANDSSHa7POtQBAmPnyysavZBc6VAKnwUkIBdnxAgEDAa5for3m6Y3UF6zk36BaEd0yi
TfSJEguaDk9244NIbtbTEU8XHFI8GsZwAJ5VPI+j8wZ3kReiZa8xSTO3bWGOaGL+zeSbjwMpArAV
iT48FyN0DdTI7vQ9/5L4xav+ytSNo7C1YIB8kw/Jgoq75nGdw6hSEgpjj8YGFwOlGLcK8jUuf7n+
IYeLiG58XgOJHLz5I5KbX383dOMVvndII6Z4A1HBJ/ZwaOHyn3skwRt2dx51Iq1qxFfozzmAl9It
Ix0adGnq6p8EXCb/p11b1+iLCzQudK8iEoTStLhCRGHVgfbNd2JN4crygWihB99qdkoHiRQoq0MS
/g134mVv6Rgj77XqSCR2hk82QOoyLEj3hj8AvL1HUlr+QdLWCAq1gLwYuISo0/8lOGMgnHDjHiFy
tdTG/aYh8FlrmVtYDitFu4xEEnI2tSNdMdyBdxBXLa3ad+ijKRM9K6ezMoNSaAxhBeM3BthBcnrw
h9VldqttUELJW7AEA1U2SYfkUoV8GzJR65ndSNB3mbHPLdXqwo2pP5BKoGhIHyGbr3l4AFWdSM2L
dujrPhHWAReHLN6iG0N1R3g9B1OnMDdgXQmaR5pJowKXSrvGn8a34Q1AGIHdXeatm/Pa3yBHZ3z+
Z3ARz/0SOAnRW7MfneFGueYpw04IGU4+c0dmp1yAWwOrQLZvglUxMz4KIAu4+QApkHT6RF4cvnOV
VNQq84sGtBDO9HJ+1EDvzJj4krNEuYVDNaUfvNPgdXRujq7bNqeF7sr/500urn50ZsWIiFYJlwoB
OSindv4XP67lU/CedfIhinZt7Nhv1i9AFd0G7xlZqVgL4X6NDgwEQGB4rOHMWfEnAUzrSPqPHAtd
XLEWLGlKduS36aN3Vbf5CEAQKnxH0QzeYW+CwUQHjiBbtqeZ9PSbZTYgFx93rNbScbZRoh2UbOyQ
SQBMzKxdgHuF2xbfJolUcOTKb3CidfEGo3Dmmm0MCN/CVT+jo4tnTJalAu7cGtVMO5cQnn75NI7y
o5Efa//wCYSQ9CG44/EVAabn33kAVLQM8t8RS691ZT1nZbLhH/P1lm7tag6mzeeXjWCBKnJtIztC
9Aew+ETVXp5tGkPp4vk8mp+jgxihnNdD1i4yaSHI4pklEHcucmHYbiGpGdeU6tT1ec+T64iYUPT6
/LCe9YR0XxyDR6e5PDUSra6RD40XmNNMC9WnY1EcH9OaQNrK3EFaUpvLI9fWIKnrP3q1hu4UQHZr
xxW5zeceNl/wBdlNkl2obhMUR3araBH1X6HwlUbIXz6f/sJ6QNwrPrr2Mdl1/lMX/ybjW7P+NDu5
PBWMfkooMV6Kp0J1anTt/zq4OXQT63sSvEtsJ1tf3H6OK59+ZHiuymMlHeRVSAYsM39gK+KqAzuO
Lfu3B1TzAqcb2JxzxwnIZbFNi7kHVBKC8Slnf+rsT5T96fMvTfsUzA9zfCTLCocu8FMUOPuBKVvh
yr1HyQqcftW1NzINwJxgM05V4Cp5fDvTbp5wJdKWpQeELJBUtWCrwzkZNnG8afqldWNh/qjNj7Gg
K3IOmeXMmtgm2gM4Vm6WO/2yEN+enoovPid+1m5+nYXy4IY508m9rjm47dgjt8QvkWpHEKq0Vrqz
v6Rt35D/6pGIx3cXyDSHskHnf/jlNhHCOM59RS8fLsibXqRpno75DcHPaBKe4ECk4p1ht4w5VJEc
h9p3BbXjHUnXMzqwGvDacBgs4Q2xp4H1bBcBLwgZE7ZZ/9OzA9EUgvwta88FcBvpr2YHyqwNw1io
3AhYvCEMm/oNDkZkYeY4r36/rLjK7szjUyKEmrF9s1RBPbozsgs0yOf/Vxm4OQMzHGD+kCsqkjvE
f5AsOuWCcIzPLQwHiwTtt24NUt/agqrg6PiKZ+arWvmY5nzts1jP3nJx9jYCzxpoCEM4g2vpCCg1
FjBqVABH+U1gL2yJrYOw6+keKYbfFewN9OkFdskNxwT2NigOYUhA0AoQyoTwM8kPEmU1WcPPhfkJ
FBTqZIxG0zoMa/DWEUbgDecvQF0qOQzF8sG35VCy6WG/5Lcs4YXnNUXb1n0b11h2WQ0S+aZ2d2go
MkP+RZu89yvqSs42T4ILmD+zP1jvnA9ZBifoyVIsLggi80+42zmA2QW/Tgy+88a/C3BJ74l5VbIP
jnwcRqzgwtcRryGRe+P0VBk7TpFMDVYtdOyDj+oVfwb2zOQag5eB6MXRc5RQeDo21wXB+EjDe9F8
TNWxJDnDvE7GHcWZCjcLFzXwQBhMpXTGdgpX7okYOdL3wGAItlaBcdDgIZXBhYbBstk9YDVmBsFI
dDOSbQUagDRdfmpqHcvsB/6gEmJh9j184xUrU/E3+fo92/HZOV1xJ6PE6bH/+FjVybuowFAtBAMB
17JAhrrk9JIWZ1zsM0eH5xyxPJyqimUevDPqxOoPCeqya0AuqF0oUo/hu81WyNxJr5CqLdkDELQ0
5MbiB6HeYAdG0lSCS2DYrFrTrkycpl4xlCUU1oX+yubxMD2LcSMVqPTBM9DdRTqs0wzWG7masFuc
FwMUThnHMt70Azf2dwlOG8fynQBd1eoBOU+48uXJ91KZxsBS+5adv0p60bMTDz/YOQ63WjnDXWAA
cYxMZn5Z9ejwJGJ+G4S1gkgMRij+fg66O54DWV2H7ErxvNo38ptwJXyBmfdSOcIq8XGOTZ7WX6Xi
lr1xWN6NG1z0XC6qApAApgf//RUK8hjB8mQbDQSuuQGzyZ4HVfZqfnLM881DPx5hgyYMkNoNn741
l57B8GaN86L7AucnBh556bR+s+LtObwLPPwGOTVYk0lo2UvCWjDu8bwufUF64YkHssVjPkIRVq5v
bHIZcuzfTY6MVEh+HJlBGiaGPTyAhrILh0jYqfqpQ65iOz+WeJhngSaYKQ5reMWQgPMHKbF5jeRb
lNGeYiPn+DFx9A8u1D8AYQAhFD028jfqT4gLDaey/vOJgJyJkvjD6kUreSCgAYVasgz7Ky8ksQtV
1i1ZE7SC0wOkZnJWxjpZidINkNmT1wCCEGYdBHzV2io8aDiwCvFe4BwDddBQ9e0ftMRbDAW86Pt4
ANy5F2K3co35paFU/Z7WmjkiJrMHQr9NWo2IuX9gIxa0OENwEm4jL2TQCsM+h+Qs/0Jap0d4A69q
P6I32BCp7IKDkyVH+yXXShAD6RbXD11/VG4p7mqRwno3ijtP3kCPmnmJ0NZy4KhORGyEfJbNaxPd
eT9iAnrzD3n8DKbPfqXqexyX/gH/z4QWl6qD2K2DNB1UpIQ4APgtxOKUHRJj368SUMs7XliDRirp
9Y0LDcT8/S2S0DM3qfBVRV+5+JmWH8r0ntdvSn0LtLOMGYQKz4U+nvRHrT/JxQX6+JTeyiXjo5jx
kZecZQa3nJsNpx6dINkLurND7+APTuZZ8S3pb8J4Ifd8NFYDHuPuVmYXqz6J8mHTDkSTOWRZBjhw
IKkhdlY30qV5j/pbs9c4e2/mCfRielT5R0mC0k8GjslmBiW4HL6A3rEYUgfCwGcJJJEAUBA8vWdx
Y2HjWQ4O+hlEEZEwFcfw+chO4gSJAa9V6eXh0a7BT8OTyLIPnsgs/0D+pIgsqzWvNkf17n1uqoC7
0rdse+ClsSrSuz9Rwp9fdReLGT8rZDOKMXdgBQGaNB5QJKugjEKAk2J+Yi19ljd90wrvsnyenpgL
ubB7juWIAMprRoAICIWGsMDjFB1yH9mP+6KT5DFgS0DZDHKhxZHRq8gHAmOn7Khbpx6GFmeC8QDC
s7OOkI8N4G90JsyjL55BF8JoKn+gA2OBABldPfThk2OkpH2HN906JMWh4Gpy5KVeeZ1mKYnoRWjt
4o1TR4XXTJ9TmPghWJeqbzb4pphBp9W3yAveXyGRUAABjiNsi3MDmFHKKhbMF8GMyrAxgOfc+qUd
Zh+y9wvuHJ+OSkS5rtn9uW3uirykEwSNmtoEighNDuTrLCI1Xd6SmakaWkssGcaGGpj6WZQZPTxy
AI4er4tOOmWJcAWpCW1t/U6F9NqmWKhZ2yDdsZ6KpW9rpd18A9nS5CX1Xyi9AdYGDybkZ6175/YO
KQiAb56AAAOntg8nVHycNCbgSI6I3YaBEfjq7h2vVkvPqLLL56Hqrq/Dil3CuqJZMWnk8fAKNwt6
KejlAxMI/19aJFP3zkOYNYUtiD8+cEUwY5TjNNzA3MVg6HoyJewcPyh7jAF4uHo8n2h3VxTePJxp
eOfvcXbqs32FE9Ag9mxg9OLlk6cPx0h7DAGjX5vmFvp7YJgi/z21IXwBhaewbamEYNRVOx5VyGo+
cx4Md5iqz2xZrJtsZs9jGN05ukT4nWfLZEoYB/lWvUP5iJeAByIEwyYtqJFh2EACp4DhAr2h1qd4
zp9/jfFEYYWwkUWaeigbj/ObN5JsjMnIpZ3CBGk1KeCYkN06NOC411SRA0b63zQs3lgq3anc9RoZ
VAAEQY1xMUvz+R1xy/k2vLWx5PKwctkUjtEKAwFhy8nDz/6SXhZx2KI5QteGRwjIGtsnG0tKBctt
ilyeniS3wUGRslh5Vesm6hwKGm4lFR37ZVLPisRBbC2tmGZmZLbusnZbk8QTYrpyepPe5b74rNJT
vFpCiUEvAyWmY0Dbr3p+ELyzo94e6+RUdKe4m0FNMsJj+wWBemqfZfthHDC7DPpZOQyEWy43F+ar
LHhxDvvpNMKJTWlpzqgE6/m2+MaYOpzDn8UGEWJUOymtKGafmxe9a0ptvdwtCAok4uuC3goLr559
BLgCRHENuAvvOF+zWMA0oABowzZ42ppfqAf5jv51mploTts4ODMxW5rJJ4GRbfopFh8xY9Z30b9P
v/FEIWyvaa3ecDwnFC1cegycv9NGhrUzewurcXsP8fSTskYU7Ig99bSazvxcUeCMMnuMqh8GJhgT
gpjwkHneK9AlE9F87n/dClDnr5C9iu5bh8Gt7qFpRFs+fQPyLbAz8PTZ0bJOEUuTf2IqcXq5+fmt
sUOgqDRo7P0ELlAHPgy+gHRTfjO1AR2Gk9/nuEYmR+Ks8DgxLcBVx4SGAT4+B6wW6kKBlNq9Y3Tj
AmE/w3OEiF9LmBw/BhAJ6kqQblN3B9ujferDOnzzzSN3XCKx/IifXqSdL6FfX+CLZ+IDQwCXAMMl
a/iMYb9o34n+rThx6qjmzm8cIq1QnCLqZKApcXInLGDa+leGfvgcmTvGwvu4tj6DdN0q312xfHk5
ZgN/varAfkAiESnVcHTQ7pYZUESgsrcqr01w0SkVJaDUs+khqXYmuxhgBZkuz/uAUUv+mJZT88dq
CM/8EqMvXMWyHaIkDRZclHo8QYyno837+qjoXdH/DS4GmmvpTN7pN6QTdLt1u61ob6xnH0u4zsDV
pCuM5OiFu2VNezS54vdrSSNEegV+Q36r60ebrjGP+dZXFK58AH3CCdujCJb+Vok7PBCMnp/TKrv1
Nd6S3cScy9xakIUOTP12Wn4wrMOYH1P/wNDzA5ksc3Ssj6+RucXBGD3UD0palTbyI0rXGFXM2rKr
aYvPT/CeP716QafL3296GnEHpLKMnzErS3TZovtoLTomduYBzaxiXvmbBgoFYJ7qisvIjZTmanUj
oLdacPt7YXbG8XfD+o985dOAXGjVSyWiT7WOXH5MkAbruAxXUv7bGveWQ9vJvLrcPyv/ZsCIxolv
CXgCwAheTuS8FWjtiuyCrX5VGTxuiR4voZMZqONKLg2lksMnJu4VDAJOPAgLFbBqJplq7WhnjNrM
yxA5YEztgFiElzC9EteGZZH7VvJUAfqN7glkW+nMlAzpRAWlg+KvuTCHVodrMF6Tm9LfUWLyoymw
LTZG612h7WFH3EwFYLJ6wYmHgoOfIEr2wEE8f8OCyDfGW5mxYwTjGpWBRQFyxLyP054XGGvoQKfR
2OH3M69tdO8fhHMz3caW25GGXJL38xFEF6G5xO1FjC7Y4LX+y1885U2+I9BWE955ZvsvcIs+BfW1
3k0lcrStX1OPb7p02/J3o3n+HkyE82C93Wkp7Wm4mjtiUVVIIOAdlwNKHWxmTHJ+kvaMLAKxCSst
qJeZkVGvO2OpjZ51B02jjWSxrqBbDEw6cJoNxwS5dxou+tnc6gY0XZdPYLXZzie+hsnXsAh/ULmg
92fV5T+k0JaF88y5wawZE7xNUwa94yN8t4IjiJGAw8remj7Ubs+gucRuiZGTpvwP2mSW/IAwuTtf
i/FlNoKLjpcVhWWLwSjrF+92/z2AiZOu0JTkWQqn35TLS6STwjB/rrtqCa2hE88Tdw2BLI8T0wFk
JbQZ4SfSBjr6pEDCtQq/4v6rD8FF/yMRPeAFJkdzbyIrCG3Z2szR4tA4JIZOKuYIpvMv0ToXphs+
WV94czIXBX3ms7wtfGRt44Hlv8tP0jmM3yftoQMaXgQI0aOZ28BjMVMaiyVLMrSoYRlshovK0JIR
JQB8eNzo+fMbVnME7WZpa+Z1jO5cB5Q+eFlzlEsYquGDcI6Jd0E9B32b30r51oUEGy5QBaUgqiGP
0nclAhNqBv0fhxUgwZWOFWSLBv5jwQfhq9A5WButJ0gb5oaHeWvw5+2xX7OTQ2Zl9IOmwMNAoROE
y4dJ2y9ANxNrwXP/JNmOeLJwjW4BjgVOBPQ+fvlgN2Lgz/LEIvLsCuA7fHhT/9NbX1jBOuuqQsl2
eCNxkOXGHyqfx2th4t/jZCt/m+D58OpuNI71sSt/c0eFrximMbPZco0rALs2Xm2NP5y56KeBQ2L6
jkOZlkpn+wNSmBN7S1Xz6hQ0FGaGUFefKuuEj3o89cYdapH8+wFZ0yZCImldbSBDYBWokVTxkX2c
CTndJhi7eAb5YrV972C4s1Ka91WfLhFmsJv2vsMvx1Ynk/VO0yzw4AbpR2xV1baEHsks0TY5dQku
Fnoc5a9Vp8OIANC9dlldU9jnkv3eOG1g50xIpTluyo9c7AsCk6uQ3bjfg25611baKtO3vGT8HS5/
/80zrufezNIwr5B6yCqVbtBoNkb5BxsAViHxKmItEaEBV7wKjINmQkYIQ/CB9r+nvoMCxxa+IBB8
BzaK7U46FxBrkJFA4uI+Yom2mPJgpLzCwpiNRb9bOy8i1xxED7Z5ZsuMiFjkCABfRnirbOxuArrc
3sWucyKAvGFu/cXbjoAfdzsvY9xO/5kzrZHAyh3fwERKy0mdVdGEl0AA13DBpALW6bUWqeYxYEFG
X88/Fcb3dMRg4xhbdG2c4whbRw/18nn0UNdmPvtHm3x2qzr8SvuvgKo++iomyoI7XsJBp3wil+9j
KMj2WaqIOeCaU/jO+zGH/i+w1RD7WXD4Jal+EGcxUwhxMXL7OtJFrGPkHxWUzsemQF5+VFEUIeZQ
Pkyci7A5avbiU8B0U3WTj/BpCxhAu4sQnofgKHlGtFXCXaZzkHBEEzMGALqz9C/RCOXepcOuLJGY
7pBdSMMtNxe5vHoW61K5P/9lgl0YpzY7h6s8vQUpxestHG4Bxf9VrK5n6XnJp4u/BFRInGqiYLsl
iozfZO0jxMWLE93QXFR7zg0RvUgA3tbpdcbhNnJTQTpzg2BRsQ5IM+AJOm69HsYlOqSlOMNuXiQx
Hn92fzw7ZrOBTwHEgi1WSa5qv+9j8oYcFopxAS1mpNEEjWmFIppjKXKVbmmZwRLIjcy5DYFw1nrB
0y3IjwSNNUNvdMuB5iYfR2BwYPgeLKzG3ZSXCJ1eLz5nQERIPDX6lRWrpITmSMOHeFl8RpAny4Xg
IT2K1Eu75u9ZnypCAfMdgZXlu3JXLhXPMq5QgTg5c2CdfRuOUcMzdhFRtVSXElHr9PQOwogn88jF
EP7xGShSme0DDnsyN1z0FFQzKLBqvrCksEWpSHLAlKBx1Fnmz4Fr/BYd/AvWZX0BN4gKBQUVZ3FY
NJxl2oeRSCBm+cH+AuW3hBFL023kHY4Y2KeUTEHkkzUJAGiQiBGUNP8gg5TPH0qTg6bCWkgVuG6/
nzXRuvdQ/Ehoms1UAkxFrMzLBmvFiuUO9a40dyfAuUcual6Inpw3bzilJYzZdwB08Pe4xLgSUfUW
Vbs0gHE6TzTnq5FWAReF70pvB5iYIt5iUV0ImGb5ZsMlpYb9OPltuayHtYmWnO2TXjdFMXnMg74q
VhW28SqVtop1YmHmPJiV8Qr7NZshzwi7KDuq9slVAbKGQVm/SuzrSCr0vRi7jb4XqvXAy4xKijkI
yQHPD4s9qP4zxDv8XPBQxHap+p5ID8n/ms9I0VfmL3IcNMUx+GAD76q30V2teDI4YIs7DtuNuPO/
6/HaZVetvUjKeXjz652R7IbBjj5mJGptj8QSKhsjB7qDI4Swh41AkTtsCdUV+3XHcYxhYL1tUjbJ
jcKcvNv0IXqUdQjHcAGxe42GVcFGBoKlAVM4S0EFdihzZ8Z3SdqQx94tcvGkzZHSs7e5TFx92K+m
n94mTJj/+UL9hP9H/SDSlN769D6qS9hNIp4gHS3A+p6KdAHWNfnH1QoAqizYzy22UbUBKIjacjeJ
Tv5osLv0u7Kffb3Jrx5cBiv63KmAEQTU0BoaLpiY0oqjh3BJhMtgnAPtNEYnKzy+3tFFKC4MeTYe
4ADj9IdBTUCiTY8L8D07MSE5a1aMxmD/Ahd8DoZzk57F/hzaQQBQzxaeVARIsLeSstVBOnTbOtjm
wTZh71x020A9RPFBSbx4cBNjFY1cUk820Lq6CpajmgdhX+UOMMsnKZ8N7Lltgz0quE3JJZF3itsO
ttix/i0IEk4/hwIi90c1vUvaSrA2Y7oduk2bbyYmoNNayNZisFZsfdmFhz475dE1mG5F8y5Lj6fw
0ahf8bpOkM3uUbTHDSz6ZYGV1PgUlK9J+aqUr468A5VH5KvMv2RCfPjfT8JgYJt95EDvnHxZJocu
uT2TW5jcCmBK2Jm9GE+Nvw+kvaI5vcCju6vkLd5VAzYsQo94RV+A4am/HVtGN+uO34vsbxKBqWEl
24SxO6/mRwp/FlVQOCzH1B00O1ibyd0l9I+mFO4/CJYp+JjIR967sAiqZx08sQDSWmEhxcVX+fvx
6QabUSB1a2tkW03ZiHQtv8L3gUF2QC+iXGAJ5OiVi4i8tnJ4YEPmPK9mqASx9W/CkvHhbBnA6Icb
UJwDT1Yg9Vc15ouDQGunPpkhkQ0eh7Z5o6Elx9JgvOHnQTeKjKXlRLSSEFVZowf0htNE/QBFivMX
2gQ22QY1vXvi57fSVXd7hbd6hzE5p3gA+ADzXPtE/Npi/2M+yjb0e6SFsiOCkxbX+E3Yc3D8fjyt
fYiWAifnOLcI0h8faSsgo9+ThzUtMDW00UZbRdg6I5djLZxKw9oDQ1cVG1UrnRS4mpgpOevSGsDB
w+r2Kio443Glox2HbPogFIOZC+61ld289NCJ4i0iWwEpBat4cGkY8Jpfc28ipTPgIAIgXCE/PBmI
oa7Q98l0SIkJQOuQg9k/yv4xL45tcRQ2UvAQhBX1xDRXyX2/hzszwTTbwnbidJaka1ZRcIjcAdpz
tKiYz4kOlTeHmBG1E0dKuiYq1XSHUmI1l7fWEbpaOB/lgajl8psZfzaJU69ftmEO+RRLAJ9qeijm
riC4+DAQBCl6iug9iwMyWYbTSNuKG4TKBivUXGuz9zLRPUTDHjU7NmKYH/z8atuvKdcY0FlkFpxS
NPflOYsuinwW5LO0DKxdYs3Z5nJNNWknpRe1mNFXinSOKhAG8Kbizw7Vh/ad+19N40pzYt+acsig
KTBbjulTUHqJ40FrdSzpbL1bKztgdLXSVfmteT5Jtn+xpEJWxRYk5auW6Ew0p7P9cj5NsPVwln9t
PK2dDdcZm6TbEztyy2C+Su2yfAzWaRLPGzoWeBlmUyemqmzXYsSC1g26gjk+nJYBGjDLyR7b6nTA
TMjrax6EOwdJsOuE0SyrfDvghtzCg6qvpnCRhUsvXHzbMM6ldsJTpWGibA51i8nZxYI9PZ3FVND/
VnYGYT3C45Wu2hefIgZ2daZDqK3Hy4xHGXPSGHFc9+oPKfZKcjZY/L8tPIGd12heT4rq4PYDaY4z
uTY2EWfZE9rSYfN818D2Pme4I6/CUC1Rw3acPNZcNU2c9d1ctVcoQE8LHmDBTSXISnvw2BQIs40/
uCWGCrcE3RO5OkfZmsrzt2QI5mVOhIylkLuET2fDwYPjNT2BCgUaMXAumvCB6D+Evsux8frhP8SB
tBkcWp4Rz2/fXXV5GQHiro+p6jXZ4p8p7ifNobbJUWcABh1tqItjD3VwR3BvkdonAzLqH3zZrEys
MwyBwgNOYjaZ0MBze6p7PIuzeB3cAa0M8S/dEGpweQQVU9oyYkqmHr/HYlihaXePmIDG4ycKeowW
GTfX3OD6gPCURHPbJtIvK1odz8WKTibnk4nCEt503jxXvkggwQ2cWHhUYk/OMYkf6RJ2jFiKGxVl
a7d2ENZLQnoFDsMYX9lGbmJ6AToX/9Qc80ispu3FkRr5/YOqhKWOF5g3FO8fvBFMRnSkw2wFsyEd
jiQknua1xriDe+MtgMUYUOczjlxSQnM+g+1Im5Zaju9DCT3XculavHLe5CacQuR64gbJBAF9v/Ap
qlqobfSQi/M7JGvowlJ7B2LjYEoYEe5VK0rFQUCzhn7C5tTIYZJDdBI852NvyTQi4H0SbzwPIiKQ
5x5PNqsmi05Zz83l4fKMncSCYNf2bO0kW+nbvoT240XALqUbp2KNTss2phnBeBGjks9AuXgze9o0
LFhwfeklEB+4UxjYszjxpwahgi3FVmFUootjnBPP7RIrBvO4i3/dTD6KDusOxKy3YZIpBUsWMUSe
WmHTAIrs6uMeYTfIntrLMiD0e9CfFQBhziPeoB+y9QvjjuHTQtRFIZfukudS7NFv0RZd8pRBAWm1
ZbHXfsmk0G4xgTDp4ACFy308sRbhrVCy+e3g6BzFM9JCAUKvO8BcauU9nv4EyvsTypV8NURmcscS
tz/y018uLRsSm9PLmkFNTKHBEMl3ih9aXkbfLhghqzeLMK1+kzIPhHOKzthYT4ewfQOnza1iGYRv
WwJu/DEHGBlWgzCHQnFtNXemDh1bA9QQqvGypaG3kyrstVu53NEBw2xPOwhrSj23Dulk8VzWTjUM
y3wcZg4HtUdPAQhIiYGhFyJzCeERbCLmvVvKeXxhPKzSJ6kofqOgkb1a6l7lQ0CB/s8pS18y5ehC
V1D8q4aHgkQHSLyWp2MNg5Y6j/1OL6weWwEMOzpj+LKoCJgy6OMa4oGgnXMSUjgKp8GM/Y54I9Q1
Ra1KsBACVrpUiJ6NLQhD/aiYB9bOdgdgGJpC1bsdE39rrgCFOxQEDr5g3FiTwWLlLQetNRUPhU6J
6P23U4DVDqNYT9OCGo63c0ToQOFc20FMqDOyRYacc1a4iekLG9MIg/271r+TG80ydq+BCPBLi5RR
OhrSQV9WZGRGq4ZDPUWctUpKWgDQmdeZEy5zZLXKOndUp/WvYXVr3OQrDjY6I8wvJOAESaOtSYjr
Q/fRcUJJtg9CNut4h0ZCqche34n0xk20aDwoZ6k/K9pp0E5xfEqbY9kc/CVp2yTGtpozJ8aOkIJZ
Z2NW431ESBE5VSRkXXz014u30Ngh5W21PQI0A7hKTmv1MFqHB3KzHD8Bmnpjl0ArZ5pMLSS7KEAr
6jXroJNet6/YDIncnIFGtkY2QL7PjL2JwavY54pTK04CiUHaPZtdas3m0GQ7iNc+Oo/T2cpu8fSm
xR+h+ZnKf+hP6qxd3PHzZM61h9yfVWoY7bQz+n8ZUVXdSo5RBt+zHsLKTSXvIcFQeZJCaC4SL+Rz
/TrgnfC33LrFZuYGjfL1xXP3w0M7mQRd70QsmpFLIypTroFyxSaKbgObKLqNVwcaHAiPB1Yt4NVz
+x99Rr9nATfkkSponj+sNrK+gwTI5se6CRFaE1yN/FZ3LFy8xsnBwpuerCRpObWHpj0AWtLjQ6d5
LNnJGVNr1BzT5tCpntG7INUH0PV/K0AfI4EA+zTYB5kT0O59q+qb+bwq8qn5KzpE1SDxQbks0Xtl
OUQARD/5V3vzrHcYCCqvljwx9GLVtR45v+9KWcvVm6zejOmaNufqr4R+k2hVPBwJBM45YHWgcyk7
veyIMsHtjol7a42w1iz/1gNWWXInP6vuodZvg3lplFNBSuy10O6Z/BDLr0r+k8V/n8O/nsRZAKLA
QqQ/krgo/x2j8tJu0Hwzirz0q0FxJcXV+IOTEeSHgXh8jpxqdk/ic2Rv7LiKe31Jkd05QbbXsWTR
pd3T1lEX+jJPSdCkOt8EJCls9H/IeALzNEiXUbv2/4pjbrl672m6F2P9X8iUyqGTh45U4Kecw4z0
wJFJV7DV5mhEsBgOoeZZyYybhnnUaY6xwh0McUmgEmdVkGxqNtatbjnFZOOsqOdwi6xd45fpSHOr
dpTNLQ9+nv2/iZuZs7d/+zY2dnl8pNCVopu8W5u30rPSczKcB/Os9mdOiZv+zcuwXZLiAgKLuZAn
CF6w5SRcHGvhUMreWlPd9IPjzKopmdlwCMZ4v08tLNj0FzxRP9RLI/5oy6/8E5xMYpcMCI6c2+ly
4wOk/0sweU43z1o8ml/xIAsGT0r5BvpA9ExeXnmhUW8Ak5yzw3HZoCgqfs0XRGkOD4y3c6gvyZct
f1awiJ3KRiKreqM4606R/Bn9Oxcp2eqba5t516thun3mVb2X9t642Er9FkphTkUd7J73gi+Objm6
luH6hzElTMg9n2FPMgh97ojKBg8JYoOGaToHX08fgnWBHBntica0ZxvAF2sX+ERMUC/DkG0HPyW2
RpS8BTMm9CtEwXX3/FcX2OqPIf/Q5Y9E+eCpq85KdS5gsgjHT/g/1U1XbjIV+KNc2IV/txJUPYtA
9tIa5YwbT/t5YwaYuzOsbcKAuLNF/EboJtK9Fbik/w5eCoqqOxTJLJPotGOhHaPktJswlhyAEGgA
Pki7IrMXqQ/xf/gNndhWALH0u3WiXZ/+TbBubXnPS2ag99C6lf2NKSK6bKz9tFS67QRoCiwjWElp
7SOC0CFIEfS+pcEXX7LqREYBLdMHdHv1nFQnqSR27EBqt9qsW5r0uafPz0hbusbkJgNYjIOuERV2
VFsS7I4QOfsdVAHsdUg1nzvtOXMFALu1wlY3Vk/NmwbXpHKR9ukfzEjHZ3OA5sVpHSssk5gCfH+2
5YCn/M4xsGTTBVTO9MBpXqgXS7qp84EYK7nbrtkWmctZby9SgSpfIRWkzcmUD5Rdw8UAFkFABi4W
ugF4SJxFWm5Ccz0zi2BRyEdFQQ+IvOX62schuYF5yCD+b0N10xWb3qiP418A7sKGYn/Sb1Yzs/sG
cFgg0oc1rWGwauKG5gKFPgcFCk3wx8X4qTXpgh7gmfOt9smxhQwNOqnLyjhOQAqeIMmc8vxATDcR
F7xgv5szJMnWQ4aN0Ig/bIW+80qMLVEgMgKmtMZeh3Q1s0F3ZDY/k3ryl5RtYSdhCJqRdfb7jv7n
lzhQGSFqFxnOIr4VqFiK/zF1XruRo1mzfSICTHreMi3J9FapG6IkVdEmvX/6s5jqf3CAnkGhoa5S
pWj2tyNixRUfd/shrYtqy68y5Md4halNJgL0NJas/hXV+aXQVO+oDR2UsES13UAm/zhwrt1Nv410
7w+/xY10On55VIJ3a71aAzPtOAUM9A44DTaa6FPArj07xQms2AvTR741QdUSzqdhDbJ0zCLPncXA
ktxh6bdnTZ5iE4JwMIS9WkGA246BS9Sc9pduVbJdej+ix5wD6cZUNnbzRzY2Sb1JPBwva0+ijnGt
aYiLK20+erYA2BQRxXC+xoCFK7KSBV+ix6flFGxBGrdat7CBTNYBuxmP9kVknkzjJBun1jhBihi6
U9WdgER4jGi/mAji7YVlGs8k+ZhqBqgh0VncEKg4itUBRkOmbZvmhOoJVovheZK3yR0SPurjfPUa
qgUtRIrKU5Ec3UavNkK1MU1isGsJQZilBxuPAHPYOW7OPXq/KrHIOKlgn4pjLRwGmJuP19t1WnRQ
qY4RUTkofzTBtwSLWJPdbeoBU3gcLEoPWcsJ8MjQ0/Qn1ThFq7H7K/l/ze4nGr7ZT9Tb6QWsfWGv
hLzkETZEb56TwMDYV3Z8OYuzWP8XZwXxK+onxSnWV4a3Urp7Yb1JgUX4PORxyTc29RCcPx6UIggC
XKslHHdin/HbW+YxpJNQwFmPodzUbc4M/3T2Km8vGj55Uoj45PH9vjS3ieOFbHcs9l6bIp/6cnEf
dv2hzHmkn/P8qqyrckVaco5hun63M1MgRZYP6J+VL4iJEErEsTp5E6VtNVA5Ui4ICZBUxBXgiklw
7P/P3imr352RWwt+G5P/Dhk8JfQy+ZsbxAXNjQBJpGsjfrTDI1HuWXkX+5tQXpv0whyurn73xCU4
NBEn8tIUgDxOozh4l5BTkrci2mOWbAPWubYm2lOtRQr6jK1obPMXKaKd1/L+3nn6VliCBdrar3zr
L6MQTu7H66/t0SW5YKoAkgkODaTOX+FcArtaSKw5iPL4zky2o9T+dQSDLmHx0QYHFe6Th/CzV/CI
bNk0UXA5hvVSMmQMXJwdkzU7p96l67B7/zWFg0Q+ysI3tfBuHYTILaHVllKp4eAPnxjReRPzphdR
0MEMcUTGMhXZES4kTOJBQHctITEY3KdQVec6/x3mCRNR7zD8g3/Marqng+DiSdc6WHwo8UXmIRTd
TOM2rnBx4xfOcCQi+M0cjX9Sl++Nzz8PiN/eV5T/KbCyjzXnNcjnxalgO1ifZZCx+lHtr2pxy+N7
FN8N6SaCuF2QdvLfcK2+tX+or/vqNnSYKfppYC5WkZsPtbzPG84XbmOBaz0m0TGtD6q81xdtdksl
JB9e6odkxi5sX4w8ftZ0BVLnSLyNp6tLwzf+MvO1wr0ZmIcFSbL/7oscvgpFUthOr36LE1UkV6fN
qUNWaHRBiuTM45IuIuciwcg1L5F6LqlYnfP8xeOv4eGdhdsB64eIjAJIF08+JjEa0lqsvwavXG4g
sPPvwTwgXyrbJDo6Y4QSgGuhYEGG08zhc5TYoOAOycFUVDTosqfVN5nlvjhkgVs+85ohYTDkdy0j
tPGdaN+Tif83sxJKitXDhwYOPUDjaMmtZu8uZm638n27vbjduAJOebLqJIEt/1WRruXWZcTDF8uI
l5f2R0iVJWtN/rLGHyO7BxV/TQJFJqZICfWWlw9sF6bFG3crWYZXcBiGHadB5R2e8DkHv3PMZEda
HOnRhnMq+iJGcW52Jse+RBfRliX8D4ETqFMKjnDgXh1gfwiOCiZiUeaHPj+Ewj7y92N0FpoP5fXo
/Otrsusr80Jex/pKWs6CPe/kWXoy64tW3urhHmoPPXyGSynDrXaOxLMJNqgh5Pu3Cn608LtL/5hL
FjbgnmrywuYih1OcOrhP/cpBt6xxL7NGjIUN8M8Mv8ObnphT98VY8dt6hvjwDWnlSnWNPjGyD1V9
+J+8FfRbusaAqtbWEYVurS060WWnoM+zuSx+mdKflrTMXWmeL8hswqZ4k4ABbf81wCvchPwisX3A
JVskRF4Zplw6hVDLsRqhfTtB4YROS+55CsDvA20Xxnuac5VoXyc7P/uTyRfNm4BWVXiUA2hyO+wZ
6MUsSXqptagxYCl/yKs9g9M3bphw+lbhv+J71caaI1W6GDy6cCjL+W+di3DFSohlqbUenhxHO3AH
ZrULvthxYcRC88HKG+EdF9dYV/H5adY3xg7E9Jr6S21TLb6Rptlfslhmj8h2hnELG0jybkzo5/A5
bX5PMLasj1lksT7G6olRVe6gkceXClPf5FEvF4r8A5U7w12K34knXkkVjFNmLuqq1LsQmYZHnTzK
8g74JayufQqWe6/h7zxGFiUdr+XS5zFlheUHGn9iWVbCTpyoF+meGQMP+yQyauORoqKlzDJ7mJaU
cuRQpOhnuNoXKRNrQDiaFmsyxKvfVRMr5O4bgywYJs2ikEOotls2k+1V6MnqHNHVjua8Zqck2Pxx
MUjTyOGPwzeMCYgeDjE9NOahKk5DccqlE6wiqjLS5ix02KXvM4jj2s9YfRf+l6w8QfdUd0ejP+7k
FQd1jgsw4QPPqTKDdOqOstua2zjd0UOkreN86oHx882/cu5Dm9/8ArDn5VzuYMwSerlQxT1cg/K2
2bfSTg53zegOHh5XzrbH8cSEjOiL23cS006hY3IaKW61eTXym91bqXlFejBa2C02EincthLNFrAK
fjJAaNjh3HoCcMnK+ldOhKbNrrO1WA1ipBMPCp1YO0FBS3PV6VRvt6WjJK5YbDE7F05qkH3dGvm2
mH/K5mag02rYyLndhY44OmXDBowv7Mqbn9wV9dGpDxX/YfiUlAcNiTQ/xhQe8gwosjM6TMoZG2pe
PKHMjJAk2cYe8pte703AxRd5OFvaUU83KskcvOrvc0b4lkcQlRQUSa3iGw9PiXhSFjgGtuZrR3ZX
i/dCs+/iPTejB0hzCRtbBjTY7gQwjT1tNm5QuabqWMpT4vUEqDU6qWwIpH2bOp3pEM9awIL+XX62
QLQyeeUF2GnZMOJAxeQGHDVbiwG1C4cA5MZ89cmMnJBJnhfWF7XTVkxc6294HjEYsL+Sn5nxEQec
/xhYb8J4aeOzVh4rS6AB/vbKLkV4MrrDa1lqtlZYsPMUGaPmtjHZie/r99E1XFI7WbGqUhcJe+9h
2w9bIyP3tU0EEN0AiZQ9FL0IxiL/1l/VDenlKRg9/H/B6Gyc4HhaABkXSwHH1k0DkM+nQLpuj6/4
GLQTs9yiHGMLfTASWJZRpUnJiAOfm7Y4VGi0dL10jW7S0iuV0YaA6PpIOAN70yRLs06nYFsJjtQT
eG++EhKWUi7xuokHZAvq2diZ4xQ8wmmlDw+N4Vfx0XklESPVJ4vwr7KwfeinliSHtB3xgok7hd2M
uAtmu0LYJSGKDXZ+uLW1tavLazBePj9n+aEo9jU4YVq00c2HDUOrET7y9Kk1f2r9i1d2jlvqffpr
i93Hh5pfvZYz/U3U2RvwdLnr8r3wTxrxsBtKTnRuI07IEGJxWO/1ape+tgHRFMgpu6w7HD4/cZwP
oG/cHbYAzlxe4ph06Vg7/t80NvFs09abGqJsRmICMX+Vs/LEe92t6vfpS9bWnL4Cekank5MCobNg
k86HbSNd6A52iITS0tg1gPqx9VyKkQt4kHkVYN6LGHq2kIvL35d3V6VbL91yuqQ4gUyEPPCTYrPj
3TeI7m9XOwAYZCwSmLuH+bKxmci0raVbLZha4vCc8oD3ugXrxLThXna0xPn92wS1bVq7Yf7BkDAC
ZhvtEO+8YccJooldJM5Kt0xvV6ABCTsx3+8WfImPw96wX6KtkQqgaUg7l9rZDM+NfNJ8Ei/HpDiM
aH4fpr9Pnq1xToPj6ivX10a/GXNOmhxt+EZYSbvv540y/3WQsKQfsv+W9Go0UR9Z0kN9FMqJ+six
IH2H/qE+8sAoHB1EbM4JxskGJx6c33jg7/xf+U6HZU/AUjLtkqepYqPn67UNkR4l49eDQymHqrhi
Sy/e2i83FlYWAGHzgJYYPFXSgVK+Ijha371ko6jNXm5Ubde/LxM64zRgyZjk39TBaDzQxYAN9Y0V
pe1pXeXEES+ecgm8q2pegfvn21YAJD6xPwE5tpWLLsXdZ52r/n0LvgXpSdzr1xzwe/zxm0jl7G6H
vZ2rthg4CtcOYGGyzroTxpB15lk2NzWKWRwYQ9HBrEnf7/k9A/N0tZtulzOvnORm3zdwTKa5ZVR3
NCPgnEG47i2LtSu8+vf7grpU7nM0KlO/ht7ZuPIOVWkZ9DYZXWT0ipKdCLchntx7/VpurQEusXhi
HY+3rwlu2KvpI60c/A9E1CbFCSc8zg5kK6wU9H8sAQUeQaTpa7Q1rCIEECbhEU6BB5ve5UFQUndk
/UWC645cxYmxp2QEay5234f1v6/GqFBXc60FCWzl43mknEE9wrtucA/QdQkWNXDBKIcLn+BJdMFV
wisV2y2Wc8S1tdG6BHQsPJXr6DU5hvH5gv7XZ9cyv1f9I72THtC8nfVoU/dBhZqD7MSUgW/6naI5
phKs5TNui+SdLIB17kfn+k82Pgzlngw3n5JrupdOin8csPgkkHxVVn/m9kIW4CTWFyO5RsmdmAhr
yfgwUr/MxpI9IAtB5RCyrlzIXA69o2VO5Ds5zdjexpA2MpkuwTJnE4bFZ5rCvfRmwQQNmWa65GhH
+q+MO64uAub7/+quTdCyqd0KG4p/Chlz3SLx6che5/16RuC1ZueNbORAvTnd1XCdNatfJs49ftSd
Q6YS7BB7AmJJ9LRCN1JWNQlZZ0HYLvGcnY9Huf95Dd+ddUq6p2cS4LMQvBvm0GR+bLBADbvlxLsz
cHWEn0jPU7NaOMcuQleo9VeSrT68Ks0JCiyNkMxu8PlpJ3hxww4I0RALSEJgraUXFcWRm4+XjJoe
KRek3goGTU5e5BFnzyH+NKzEmlVbtdrioYGDScHWr3qdentxReUfLsDcwlfSnPdbzI6o2P2/fDz0
46HzDjqFhCI+goPg7fNiv1xW0bmi1me6dMoZ2PFz3F+onFZpm+JMOdoiGr54tObc9hgVsmChcc4r
pwTB/wJI2Nz802t2rGZ4XQ6A8/x6aolvqHtINp03+SEDXhxEkVFJMK5uCo3qMEeWkbgtiuLTnm2Y
bdAl2NkU2LSIJ7kTLvp4n6h7Qdnryj5rWHLvo1vcrqa3/1SF8r5Z+aRJBVkFKT+d3cgkmW0RrUF2
L4mjWTzMyIm049TeYGFpf4yzJ57vnhM0KsX/Kfz8XcJ3IAJeacHf6426nIkTr5SNVp9sRCCYV0U/
c8WH5aGpd1q3z2a0STDSnekenp2n63246vF9c5nFy8G6BNq+YdmGbY74vHfUWmW51HHl184M7vz/
3Emz4luBjyvfy3uj/tTFz2xOjuRoZkeSXn556hbMC9FslyGylbuu3IXKtm9AQLgDS4FLy8YpAEO/
bzHu0AYC3jMCvXly2oQAzhrCdNtvRCvC+Gu9AApcO+WWaI9k9iGFz7H6zKtPjYs5W5kzNkJuB3kX
F4G+nOlLY5/JGx1Oihv7iLdwUMBxbsXhP13Fi+a/FBmg5cSw2avw5RFEmRQc0uJnA7ldpbd5DvWb
G5LCLgmBgdYvmLfhnnx2TOtHuAQx1eFzo0irP7AxcVPjH/9KnIApLAeXcLc88IJ6PM8jNGOelG2x
yWh0SvcnGht//lUVeek1AJoCHwzip7pz/4XmM0s+SKVNj4cJRq/YUgoN1+Jrurf2wzfk0bJwnb3O
SnQCN6NEH7q4go5HmxZZWdAbaeWw39HDbUeahkqMjLXFPrELzTUPbGUAM0wzBCgJazYB8NxuYHxw
UKZjcKPI0j3+PVo2XL13gRNBeCBXPutXsbVgcVKQu4P7MVGyYkyXSvgAyqCJV8VP9rlsLCOyuRC+
FNZRSFSLWb3L8ICxr+czgR3wnZIyXKriimW7GxbdnHx7VkgWn40MNDRydFo0iaZNxEKRgyjqfeW0
VA/yDQKLJUazeqNrKl5p88UP5C23Fsx9pyWPDnZa1ltGfqlxcmL/rmm9lGFJsxjHA8DrcTnE/8wN
+ZlFk24E+DbCWu2QRFb3N7JQe23ul1J9SOUjhYVhWiJI6s5uFJueKUO3+IGJ7wc1EpxIoljGG2EH
zC/tRgQjx2WiX+PiEo3LodrUIuaTDYm1PJkSa6O0xurXfHTq3aiuiXpKQaBmp1a7mMmdtVq/ifqN
6ttKZqu4lVXbU2yQ8fQ74FOduMw8+OeQFX5HJyqGMM3gnXfOASuoyWJMDQDkcn2r4yXOJvOwEbp+
77BJKNCUjoK4xE6DqQ1lrNbejiXqBbxlVJ0V4UQfSnM0cEQoh64+4MyTbf7Uop08cxjlaTzexjOX
JhAOHi0vpZGD6XsfYpA3buNFfPv1NnsjRdEyvcXCvntzt+FN68r6jKCARpf10/xytKVuM3SbUoFY
s0nK9Vg+6vKhmfeScox6ESxwH+Oc5uBYuRPnu2KVMa2H1cyh2Y92KC3dIq71LJD01eQ77JyjNasn
33bOEquj9uqOz0gLJ/cew01Y8dlTFK8uC5Pt2tbnjNQZJCy9J0MOwHqSCTIrRoYcsvRUgeFFj8Cb
0lMxSpxMp56K8DjOATLjW6dldfK4zWaEfMad6aN1tV5yZBVt5uG+FBNLxpPOBglXnl4K50YD+sur
KPflhRiy72G1E8zcMORoJ2crdt4yUXzdWHXRvctvIM714iLM/RO2r+BybWYfpvdM9E9d/pOO3z7N
gtHRq2GDHczw8OLlQkcVxsm5f4O00fbbFKQ4PSPGanjW0RyDYKJfTfWkzxFH3Znq4Oip+elZxoLJ
svef43AelGPKD03eYY16Egvy51dLYsXDZgEstNPnkxlA8acik+hdZFKngHBshFe2Gp6wjpmG8zXC
q7aYMht4fRz8jx020R9sles+ZQgO8kVMChd6/msmLj3YkqoD+54LqfMl2H88nJGS+PSS8Mrcqr6O
Z8yefn77TxF42RMjhNZBJMxwjQ2/eibSC2rGf51S5OO6etqhVeV0jn17ksTv2iK5Th1SbcL2Y1o1
DlOQ1SqVtYqfvtHAsLgsHdqXS9tUAd+CPPlwIFylzjO0W3CnPgQd9hUc9Fme3QO+waYCj0YDAD7+
l79hjcNmBFd4TdUi1Wfa8qUGS73Xt5022VSCF+nRedaLCJZUiqFuZ2xDMStIRIwgPVTRndVna1w5
RhoL6XVWoxM1WrG2xUc0WhicmcFq0K7/c79PWcma7DWrbxhGnQSD7hPAsaZ/Fdp3ee+RH1Rz6suK
MSq3t5EKZg7uHogd1i3PHuMKjGsChHS+QVKCukv5QnaI/gwffNzAThYsBsDrEsb7Hf7l1FXZuWgu
yRRuAbDjT3XNYG8T+qzMA82+hBdftiUQmOOPy+9D/zD6R1Z/0F2X+B/Ntl0KEAbxcMnbJ027hJzw
SE9O7nKaZGYjXUW2eZLDBdqmj2dHdlPkzajbV8mx0Y+9eVoV80ibpL9wGaZfDeUu8Te9a130rUOC
CHEVfM78J2yC+MOyO9YweBBkY7I8SVie3q7EkBaiGnCI68366eRBMAqvPOVPin9eQ/4HQ81HzElE
odB2c+RHlHZbBdxKfzDaB3FQrJg0DM8YMwHO7apicoYzu+IMVz5kgqbjPsdMOfe8g+nt4yOdtXy+
2yNDMWZUwk6TGz3fKcKqJ/I17OPsAPrcIrs9LYKxUvNHkzLnHDS+U+YGx594Q1ibBKs8TiFWc9zo
kZ3ZWnbwc/oJKf3ZV+I+KfbmbAeLvG6/cmk3hrvWcGvFSVInpZmX/WHjoq8PXFaXcriW5c3r76/q
4b0+wgL2Eg3YHu11vDwoNmKphStv5ooeE47bySSqL7Vy9Hk8BMDpXtYwo1PtDYp1J2oxb5VwGoHc
zqqi6+id9YX+o/hrL/mMi6c4PmLhJlXXIT4b/jFbiKXjczt5RD33PHBPCa8/vp/qQSlFeTN6rp27
UT5yxRroTfo7pDs1P09L2fIWL/K1oh5EHOTIDPHV7K6mfJHlS0FfxUJN/8jFp5I/PPGm/ujdWqRG
rlnl09SSUsBORUawCmhEAbS3PynD2Y9PRY3EvRfF+Zuet4FembCEzQvbg10HPZcDlbUwSHsR7U/d
Gd5GaQtssS52Osy3UyjTpAfXptj0z/DQbbzhexC//m0C/2KMZ7Z7wrkW3jKdjr53HMOjj8d9Eq8o
cX0tcg1OvlsRvSDZBu6UU4XpVKqrEa5VsnvmPXRQK/4fJsrIVt4apccpZqsKVkjtQqM5TLsST1o0
sxr+sc9JZG0s3Yb3tmxLrLYpiK3/imePvX24Thu7wQmOzbHZ5PAPu/VAOA4wEnL0e8xCoUJU7lKX
McsUsDA1cwSspj908582dHPBbskukp5DLjRw0kx/BZqOY4MkU2TBLaKOB1Yzv71BiCzFQKud6o7u
wl3Yb1/1scezzrbK4HpJgBM91eGjaO9CczU8SAs1P0FK6yASYvfTICR6u1noMqjFOG1CbBrI8LO6
XaNADrol0OZjUemjLgZrHgJroUq62MDs3czrufG6xupNi55y/cmTWN1z1QwU27THS8TPdSd33Lbn
sHBmoKtY71GRozt+7VbZJsUd7jb5uFAMuHKRxaF5AHGSKFO5ut6Addx2aT2f7FrpPHI0bUdpTq1i
VDyI0aGLiMQe6I7KoV3FClVPIm9h9ROPaSOXcwneZfyh//zkb1wlKEAmbUdodgZ9lxAqfWzHjyjp
5xP6Wln/6Dh0lLXQrX8EdJ9T3528+PRqjmaagiCyE2bQdJO2WNkpIOjZip6q+IQYzFUWNn/FF493
W3mx0CYvMgWh5/haTabeZWfl+rbx3NG4+xQ1Seghr0VdL+50UXnt3cxuHsd9jT+unnCWnryTRsug
5dMZ+LFJl4oRshrOUXgMQiwD2yhbSXihnvmcDG+MK021R/ZfAcnrqe8oGZx/IWecS65cvPJiRHOV
kh7h3KbnQZ++5yFiZQ/Vd15T8hNPHzJMdQ5znpt5brEJGNBBFa2M5U/JW9VzOxYS2Hool4IF3IFK
DkHKp07IvIU4aOK9G/F2dDCJCb8HP3r4HUog7p7e/KfBaSofgHWC2lK6bVhSiel0vP2lOYBfEFPn
PGTvbvuhXWFhjTb+Ioj3EjmSd19Ss5H4cNXpJ8a1WgswYtYazpgHDxGONP0Rs/DjTiayuXrqiQwH
wvOPN37R7VwwaXHXYsPCKc/MwNnykMgTuhhycJhf+Ay01tz0rwN+LCzkWJTS19Orb7BsZ9mulY8Y
khR53ZEVKKdShk0m0QyKrzjD0r+Iud+hRH8Iq5gcA6TgYPoKLtQ1AHahgre/JgJEzxzmnvxy5/sF
Jualixl3LFdFf3R/omYHoFy78XQHY0y/CA/Cwd65eo3RRDqz3eKqjC3vZXMI5s70jVUqA1jdVExl
IlL8zaj2NVfEBKdPV8DeYerGkmgJ4YIPh+dvVW6zpXQWttWGPjWZGZDTBOOoYMl4FHL0r3nUAmj4
k2XE4cDFfNdcstBfm5X7MzbXsjnF7DMBv/Fk9mGkVMdYheRIXyK1hEtFOtwz10zOs/LQH+Rm42cC
mx+L37g8qey8mcGKg17sUfX6dgtQwKnnmmf7plMEW9Pcyvj+4kOUHP3uyJNDcn1/G1g8SD8ifz7t
D9DSxA+ft9iFwZ7YudCefhajCjwbVKVNpOzcCVdluHvpR1l/Vvqn/PoSH3V2FrItW1HtoFxJM5Y5
5a3vABVKKnlFxBjM8om/iwnQ/SN3RkuxzExnKQcTtJhl7kj9V6X9m/6itp64T7oWMPfUzjgnW6t3
tyK+NeXVHy+/zfIv6Yi1RNq91G3yslBXZpY/RWhhnJOMzuekrICETkgbonQgbcaJ42GgqIu7wiO0
RSP6grAuOzPjZ5QPZrXX6CSU7YrG2AmKTfwQHFHsT1MT+Wiqvbhk2S/ze6rvI1VWLY2fX+0+h1Zs
4xIgZIXXkLg1sRdOZfwHU0Ccu4wdBIRMi+Za+fyq8K3syFLEc0ArjL7fLU4crosvtC9j4XE9cMO/
c1uRMv2WhB0AOmy7Xbf7oK2cV5hMgEdzQyplaoS4nQGfYiId+q9L9roMqMjheZBPs9lRegOQA0ot
9XNZn5J0JbzmvbH7Upaoga10jscr/rNkoba0/R5M9eBpR0U7Fv1kUPa6E6Jf8DMEP4H4JaZ/4rVN
BZX8VgbbAdDVPL/oXzF1ledJDCyXIs0P3zr0sm7128z1Qg5chti23349WdthiBXj/UvdY4EPDm10
UJWDmi/rGRSeqYyYsk2Ov+V0wl91zVTU2wsfw5P6sbZ4jCHVFHu5BT20DOAVq/T6AqBD/eJe3c3A
BlV7zsfikRizvFe5LMixPoW5PLvJhDzbZTogtp1QFMPQZUXfyMcja8cf0ni/zn3C98Q++BET4Jd7
uGQRwhqRduPSZ3cV/nujfCtGezCAUY12T49PWoXzgPhjKFn6MLgd1puaBLnJ1lS8Za8/8vBldRLl
613wU0mX+HUW8+C7SnISbzPKmv1V+iiN/N6wVsB6kvBaJhM44yRdzTjuHeTw0KOnZGzk/E1nAM7n
C+N+KkKWKBCtcwBAEF2zt0+4iwboOdFi1t6H2DgZifhPs/OQF/bOUCQicfNXKa7oF1sI+zbZkcpM
viL1U40/gvYOmlKaLVlljLwg9asq8Rzdxen5rHQWIlaF2PEGWdbAQLKZqzG7BLpFXhitqhTZ3HAe
9jZhs0MJRKoSwspS1VPDiBHMzjJH3sGfD4AhWHxPGtBv8iGDSq1v+35rli5zRn0EMxIoO+W1ZbQj
iYTnVnSORNAC3Mbs/2iTbKp5QlNvuO/F+TB1qDa7Un/GSGUiF7UVUgkouJpOQdRW91ykeD+apHiF
Mh4cj5U357OsaLkHDNZZmKaE2RJ/Zc5kszChLWLV8TNEaJeMgOFDT7G91iY9rx01Dl0TE2v63+sj
Ux55NX9x2jkPjMG1dTaDp8h/yV2hlBQ94mdjsEttLNSBCl/eemE1aI6aemxYb6SgGwpyd5GbfM8q
ZMRNrWKFsdvAao+jfsjGE9l1Xbk12uPVP7lzyng+5H/i3sJcPosOgoLN55DwC6zYTN18oukcPY21
GJWAwaINnrHyiM27kd1o7ivCu6UQFt8LQCeJFEsbysujh/Z+aBE25AkDjQ2qHII5sfJm9RudHZ2W
1l03ZtEm2BiTzJuaLXlsYSzexNUkx5FNjKE7XF/G7dU/hg/Sgd0j0T4g/GD3bikOy7YU0mtWkv2N
lb+ZtIB6A47nfzJlCxMI4RKil/QttDffvKV/JiUjmn5JlK8v7pJ5873bwAquvBbjBZPPUhOPZo6f
41CKhxETghO9HMUkJGanCdWymwTfCEeCJVDR/SyHorsfZ1T7fEpwjb6G1yeEmICHFqVUefPV6i7o
mOb1yfZS+Ne+eGXZAxoJ4oK8llnVhxu132Srl0gIc2u0+0Tb+xqH5qOuHWuSScqlLW55cdsExU3N
b9HfCFBHgq15KnKV6B2l9RizLkrHukBMhd/V2x22rtFRdEes3a52Q5YSCwpC686W2It2tsDV6ZSd
nXfThtZgRY7hJgV0a3fsx5f/W9wzIg8kAwi0szQSV0rPtXqih0cZnyyp8SjS1QDbGPLf1JPxWwLA
tpsCbnIF96i90uTD+CEQa/kJg85iqpBUfZ7Lgp3KPCOlaGaJpGIG3Y3mPoeTYaSYSf5hRFKMGcZv
bd6Qexv9efB/UpEGj2IRC89K+cN48Jp9hRgMNNmSq09ONZRvCtmK2lBXazFzTJ2hg2IPVDP/CgJs
oilbzVNosL0z4x9c2bX7W3erofEN31r7l3NLyb2Dr1u+tJxBpT869x5eYZhRleD6ivrNHOvZDTVD
//djfLHSx11Oj85y0ly0K08Mb5VE9bLNcfGAjdDIw7mAe0PfEeaVd1a1E63gurwTfziyv2sVs/YU
hkcc5Cjz5Bfxi0sc3vjeBSviaR5X6DjzULnMygvQjSY9KwY40J5JAsfFgvRe/zqVr5OGUCqesdpg
904WVbHqZECC/4WZvGByyks+xY/CW73v8Mya1wTHhnzTpdvrluXTaxgxH4OOL7kiVX9sNNhfRxY9
IwZL8Yx1eYMPubV57IB/ao5FdDTPtVoucigXxNTIluToFzpk7pAa9MlIuFX8lpb4axCB92qXippM
L5qqbNclu6uXmK1S9KMO43u2Gv14jcMx4gSISYZdH6/QrNPmRrbzXgdjOLJeM8gpgDkFcymhmsx7
WksD0Ncq+qBeUM0TkJYN5nqKFebD6D8gNNQV8uoXD00gXVOzI6QvrdlowdEghbA7woRjs0m2D8hm
8NCzRwFJ1vwpIV0PZMpqDuzWd/BFHiXuP4JgZvH+KSY2J9yjvT/baox8+pwBD2tAp4M5m8/g2o6D
rbeEzW1Wg2XkTbRL+Z0PUfJTkFOA+UGaE2QWvEy9OvfzapHjuNVYX83+22DVs3U8UL4NnS25pPUW
mFtl2B2huulhDArxk/zAVsYzpJ61/gL9Dx5Of+GX4z8x/uzpxJWs/J5JpGa2MJuacoKfAaYaPraa
f57Fl0S6qkD8KeXYRn8C71Leu1UFSwd8w5vgsEcRRjft8HzzDDbfIDzKCxW4NYYPGeQYYT8i2Y3c
9Ums5nEmuf+/oHE7/2ZcJzJMqhHvFHXulLCOu272V8VxMlk3c3jsq6F1X+FnavDqffJljLXixF5e
rL8JVU0/fzrqxzWYgmFX9wekF9R3S6WxnJlL2hs/fQPtzWKRruorGCTYKjF2VK/DBCy1jhlZ9ggD
2GR91dhMDVPFd8vZ0CPAeo5teUeM2RBOHU5t26C8fguGd0afG88huEAnEExQ6MLbLL/n8eNlTx8m
dhnyMRBzQYxuFFiRKhc6BgYMBY8iQxmYGupIFrMzzhMnOPOJ/RYScm3EE78zfVcrYnUIQWgdgB5h
YGQz6e9TaQee8SyZtBZNLYtivZEWdFnCyRqGlfLNHhk40NO/BumaZDCljVVPIakr9m7Ak5Q4rOD4
P8ybzTwn4bujpPeVnvP41IVHjxjrf2XALYkvxMnJ/sL71uT0PeyJSms5oZvJCtATOzqPczgvQAI5
dTCz6gsofLPRDv5o3OcbLlR8V5jZvZ0PlBDKxrgxeFnLd2RtIX5439E4/7XUjhJuL5rCHU1wAhlh
zTET7IqkMe1wymRuOnpcXxv8AgZ1cNjrHYl+IAt/arTrX0TuDuxgZ8k+o2Tu+kLKFu75euyvnnnN
Ac9szPiotMeYByA0ukvW3xPvjgjd4zKfK19kA2CBMxR3z8p7Ct085Z4XYIc9E9qdpYRbERYxP5F9
Iq1SiTfW/6PqvJYbx5Ys+kWIgCPMK0BvQVB0ekGoVFUgvLdfPwtU3TszEYqO7i5JRYLAOXky9157
kSKEBkpgp3Q9J/HJsqM4iy4ka6eIv5tTEp6848WjkiWueYqI2/sJWoN9RhM4tPV22k3ndpOtYw0H
LItpZBeEyIzzzlrPzcztqktwKoKn0D6F8dG9nhqxTkc9tKLTsLPV6JS3p/paRSd5dmojp2id0lgk
yUFoD8bsoNJtjj7QRWjMu11+1B/2/JOJSHzWZ05GJjYZ84WV5OsZw8KrMXdU+j7CSsfF9QYKYD7V
5jgf8nt812kiwvjpXjdEyZS/ECXQGuUYN4dnwge41o++1Y7uTEcAS2/HoQu91Ch/LU3FMjn5o5Pu
PKhzQV1tmK6y/Jf3oeFa+5Yo4XyZuz024kdh3qYTgq9eluE8V65BdLOQeXnhrv+lho6kEkI09+Z0
JxcCutCJ4X2L+1vk3QTPdtF1xsP+hbGT9jpjVfc1z+Mzu483l9ijjckLm7c3bf7n59CdRofe3OG9
Yi3C9gfgzM/PnuJGwVXIbj3kMdA1M+NYzVV9gv42c/Ah5aOQJxwPU59SPJjkdLRWqmaIveeljGbp
iVRlciXtZ9ku13fE2Q7y3E6twfiVCV+D8KUGX+MiFY6vLxUwbTlJTUR9Wh+YPgCT4NH/gUnk0MPE
NVAwpCZAwWCy5tKmaVc1yCmNpXjpi8sCHhoRQbR9MOttrtfE28CM+NeynRMlXk4io1UarMuJ97/J
ThkYKtqIyxJhq5vPLlXMQPQ64EM8yuGJAPeZikt7jqYmaI48fasqnO7k5t6Xn2n5iXrCL+5th6rm
kuqLNjgatjCnrStXO9VDYWLTOZdDe4r1QZ3d0q5fC8LKYyeFIKYvdyXiqH5V0OCFubgj555q0/S3
CDEyLEvkSXNoYTiNpXYgxmSPuI7PPnX99m8brjgXeOXDlJ51+6W0X+LS0lLG/Kd2sCLZmj4eQEbQ
krpHvVXbS99cIeWB+rnPDjgDAADjFVDxUy5oCPXA0TsG7jsChlmYyC338AC8Y5RJvg1ANu8ZVtcL
3buL/X2mPbzsWZFgkrEoHGIT8MucLRJOCMNndtz4SzvhE6jqLQeO4YGkV/EP7AP713gCwZR5/8CO
pNgywgLBFPyOHN/fkZfLAUI0NzqjT931qnPlO4h2kGywsiaXV+tW1dmXnY4VX1qXEq44CwSnb9tC
vPZasNsrwZjDckiXpMdDT69wjdHQtZp8o1JkLeNgGxhbE41tvUt8QIT78kryhhW02+ZjIGP8NAr/
wk8R4xtTDbb1mh2xpoRzHY3XPCD0GX2Ruh8XHHFyaR36ljwFmzzU4V7i6E8unuYOIRLXs2LP8p2U
bKvfDYOrqeG6ngVrUO+zflOvJszdxjI/qfhB7xH9wh5L2QCIRt76wpYdMb7JwfVV2FDUuZTk+qbZ
Lv0C2zrzFmQUg5D5S0+LCSIfVoTYTIdquY0meOKkUTQZJONWJW0G66t4CIRDuwiVp7xkEMAD7d0D
nNimxWRxWHbeV2P8ioSvRpiY3bH6NJpHWt0gd3fuWDoRlmADr4CljKvOO2v1RZmmZAb5RAgBOPS8
KwkMGoBPB8cAwzCZkWNUrY6mn3LtXES9jWKckbVg2gQb0tQ+qorzwgi7l45gDvtkly/UjyKcCMoU
MIDZ0IbStevpwkJVAK0IQjTrkDdPNSClGJvs1PoZN1wkNHlKc+3t2Se7Mhj60XOKlyscEHKiNWeD
FqJLVxBBmP0W1d/DkoGnAFYVz9XBIgE8J+2MmB6YYefeRvbGFl6hJ1vxs8pKu8CA0y59sgLGMuG2
+KC0CfqDLRquIgI64J1vVhygJf4LgSqdKko9vlvTftVgfDFDwIZpviboNfQwJtAQnN/wr9dXkJ14
KpALMnXVKQjIAxfX2SZjMmdyEB85ki2MkyKei0cdSYtBumUpKSUTgY5aItpUDxh0LzCg4b2Xnnhl
eVcspJSfTHIZtnBvDDHCYMvfKJDBCcmK/2rF/HVzAFJCUwAcTQYyuRdvVizAFt4xMoL35agXKjCi
7esvYE3kK0CaK2j078E0HNh7v+0pnrnZMuseeVtyKN8QaalyYc4b3R38UCo/qaqTFikm1/X1FU0H
G1hvC034DPavD9xnJK6M/W6ATKJZ4+y3X1mkw42fBbeq/oAFgHsv2pANl0In8Zf1ZtwHNxzbxewR
klruE+qneFsdeYKwKEGqajt5q5ZWn1k8ITqnqrWurwWuqrEOjXVqrHOU+u4OeyDclmZRQgg6NQmK
klX2lzBUmcMQ07b+1JuQcLAofuHJw7RHrA+hStKNKDz/C8cgX55xIagLe6fCvoW982F86u+MoLC/
DCbYhZVSUXhb9fy/URhJtnt9BF/+MSqZFZOyRpARgSv8cPkP6fCDkPmnpue8OhCgdZf6+6t+5PUj
s5gg78WtRDohfZMJFWHLCfp1baeE+4Elo1oQMVtiBNOvJvg7YBPyRyF/pOG1+wvqv7FnfKLlJOo3
JtANgapIBpZkCBGqgJH4kcO34XFRXXnrMYtjxmXVFMYwEPB9RVuFJZ1bo8YiSKHOC9IfOUcAwnCv
ADOSY2j+kgA2f+kcbvfyOBleDW5qoiFftveJc3GQzlx3orOSG8lHsgz0zzUba8bpfbAVeIsEB6F4
4Es8YGJNbphdg+6qDovJZUlCLvmDXNmcZhJ1Ar+dX83MOlq/wAxTfGxCeV6lq/I1F9GFumjmPgTU
KuX3TPv2yu8W7JTV5k9Dfwy3sDrPSGykYsEaeEz9YxUc4HsE5Huq2wSxu7z+1bgYHTVCfeclAF39
JF5laLPxOmLwjE50HTP+LxhSb3xpM9yqmzks8T2kq9H45Te/8IjzQuwO2vz4+eMNGmQOzvsxsbPj
DL5F+dGPFyF0pbmSEFu0V+1yA5an9Hd6s9XNTYKWMt5I3qpSVicSW373m2GhNr8UunSYbEQSCwhA
OMgBeV678kUGrlWk2xCGzudSAU+qbdQr7JHcaj8eovgvvEkfj4N3GZQPvbF74UuB6ao+i9dDS9GH
bIeEj3lNLoq5fjXrLMdJto6LyahRd0dFO73Sc5e71UH/pcQf8XLyQI2vRTujHTn5Ysphd9C2dXmQ
XweBnXG8ZK3bVwiCnXEv+LvXxJraq8UO0qFOzt26OFeuHk2eELw04Wxfv3Zmu+1LnDfE7O1mNfSp
XXvqjuYSjj3IDfJVN8RJSJjSjp9aC0ljJ732gn5QNQgmoJY2NbDQ3O3+FHYPyLm8jsq17G+jaH2Y
oqXsvGEr0euLcJsy4cX0usvkXSTvWm+ekw4sTYYMGsIYMvBi0IJCRycySxMtX7U2G5ExP+cagwCZ
I2aKYqBRTyKg5eOu3uHpSP7UwdKTdnAPwPbXO6SFs2o3hPSE5rH5DMYHjf1SuoKeReDMAYhJczaV
6X2xKiumxDvV6SQO2JuAc5G3xvgqKKvRDaujqR/zhbz5GW/hQQFCPgy4u239QPOTCR88Yw3ug4KY
4rgXvugn+2xHYK1Q3OsrnV7xnmYBZ/kUSVq7Dvw1bRBhM0s2Mgfd9IrS0tiPjPB1VFC1g+lDtxkr
9IiCjVsyMPEgw9eOrhYqztfzleDosTKbFnvM3K2dfIg/zSz0evxu31+LNXiVQ0ix2CQuLTzYpHBH
waHS9CHSYyCIiEhDcie6HZVkuEn20DYhXgMLD7+oY/Pof3sG5c0jjgp5gJUgNL2OtLF+Z7PfnvZd
kDPazdN4W8Yourc+gfbxVrLpBwoHmVCN41OFLvRNl8fDwyVygn+3FDTc2XZVbeqIDtF6MNaeFVP+
FccKn1K7R3FMXUHOI3vJHoAoYP2RK/1TGFA/gMbj1KK0dJpv7cK79OZRMo8R1e144qyJkWASVLV/
fzb3lm3cnNFumq3oFVGXyd7BgEdCa740bEPe/xQASbX29HV4ZP51pSwnPwC6n6LbTrX0skOdOubA
zY+qgaaOaZWAV3MCGptFzlUFRlesV4L3ICcCplwD45Wml7QAVcNRFYKZMu8Z0ftL1IZADTHRdtVs
Xiju7HXHW2ESwTuzMBLn8E5SSZ24phGRAjaaRGiF0ooADppRGHbqYQN2lYEsk9UJQEfMHnB7dUmZ
oQO2/y2nfzMrOHb57xEEG9q6bUi4FqSWfTF+JsozcGnbgj4VJ0RWIW7iatOJG1HcFBHLWyoB8XJE
3BeTtPc4MzeDtMnNdSetT0tpnzoVlDZvU8UbEfD1fpwTEYthrMbSDncPUtQCWqG4bvBUaBYEkFhy
ssIZxBOpXMKx9o91dWCpXdacHGLy7wAtTluaSZ8w3sac8yCmumXz6Mf7Mp8tQKyAxcL5V/Pl78xm
y9+fUfw7Afk0uTXyx9NCzu8+BcO1J9Quu+iyE+0U2QrSOauqL50CrBu7YP3Zaq6iuW1rFcIlSS+z
0G1e51O7D7Qlb5oFGSSSXp6br0y4hLqrhG4sAxX6xJt4aJvJpRfw7mt4TJvQXI81dKaVMDGH8gnY
NXz5JSepk4Fag3Xgg9UUOoRbkOvK8XA1zpFvARwgIo7pnx2887lQ4mccLDYE+jaQazXLgOCyGY1N
/lqk05ZKWRWj0wcqysm6m9AX8naMPv3ua3mbSo0IcN5hNhx7cg9uSXTv/uY4w9hBt9Q75CnzvB0p
Nfh+/fUldgQJT2nBnXI2/PM4R9xL3GF+lJkMCYdPbox3gZFviLEsv7XyO8IgdCy1byP/LWjfSfUt
Nr9kBkjGo5/dGAkGwDfI+GK60nMw4O4lfmkKgG+JSKWT3FjxcIQ+US2k4Vi/3P4xvtyhdmH0abSI
N0NxU4tb1F999UP7m3vW4eBh5DXsbiTS3VKVj0C4DKOtSgc/OChL5TsTnI54Ids8GcliKjhZtt53
MimLjTgFLdasLxV3MgZIigyZVYMAGSvvL91keLXMck1tpAA8og4Sp0udxEB1pjswIZuIFWDFrILY
xTA/id5RA8wFnXLaZasvMb5L6q37qopjXn2MCZyZj6xzBdnJ5SMbI8OXbIAxsVWaXSju9R2DTJHH
nX2xczB2J+fRPA+ZnXLg2FfmnpPptegPTXzk37rFaJm/VEhLL0A4lq/fZ8KzBf4nfuc96Js/YTdB
1RjKhYz2nRSjCPOH4BSFR7mZ0OIi4pxwARDYcUlXRF0uDa6oOvEvA3A/UST+1nAUlAMh4ocn4+5W
//D2LKPqvePLvIXy1djM2tvL+MgHlxSzjL5jsxhdusDnrjqpwQrls/xGYgPZrFmmbCGddP/oo5Gj
h8yT0CaQxL2fOObkpzRLNkFD0C35I/nTm8/JGB7abfxgNo9QIUBbjWFxa9JzeW0RofufdNLwCyQ+
y+wmzDaT+Tp0ZojhgHhd9WYXi/uKHfFQaMcodrzI0TkGtw61NIutsFKDdUgwKUifnhTXySiPsxXH
OizPYN31nEY3RQ9oCCen9iIFZwtWYlndeC4C8TNMPvPiOc5ZR2ACqre6ZW1n5z8Piyi9BLiYqvNY
nKih2tneHHcBucsMNBla5xwZt0qx7YEtWjVm2fWysDRu4Rx05E38Uvt5/xE+u2Tb1hvUX0WyllGK
nPreSYJLL3yk9b0Nn7Hw1HLw7GrwW+l/g1lHMSEvyUQctmDXcdXm+TbOt2G+pXPJTKtkKG6pANPA
yLxHYq9LyP+zs7OJ0nEEWLhTGYvJu5mwUxgH5vvem7eVHYBnG76D8LucfTL8MhSUb1AiCTlpp7kf
Qzq4BfhAZkzM9YWs7XHp1uonno7Je55DU5xtW5QDZWLrpZ0oxIQ+yl3huWN4Vuo/pN211VGVjwkd
ew7S3TOlP9uacywb8M2i13cC+1neGBO2/A3Zh2U9/A71icmKxAEWRtNNU6mKSAgGaWx70ZS95TJ9
h38MRwIbXdYzRoLNMaN1gdUugHeanGTFFa7eR5At8T0EoPxxe05j+5ibDuEgjgAAI+JvSLH1wO07
zNlLaX7gCUgR5L6uRCklOelRxJiuYbqHw8LKPWJsptwL7Lb0il7+IZh907NI/xI6hiF1dtYuPk5D
+bYXmTvStEpxrOzQRSG/Iq5NgaEDAIrfhM8VWY36ngTSwsWLQvIz5/kVHkClZAGQLNK0GsSASBuh
81LZ5/Y44L24YYNA/wRPlnbBRBaB4wbEnJykuV7sFJV4HLwPlXko0tMCX0MGbPQDQ0SQH0gRtKhG
ZnRnz/RMeHcqHD/Ev1OLY8vMpfqGOE2GDmto9ccXd8ySYhBuOF76ExIvXltEBK9uXPKWpu6hebkZ
ifY2WHTwdUtyhbKX6zVW+RdgdqMuCEuhDcIxAjxs9n7D1dzAEQdvcsUEmeEj5Q+vRX5didrop3if
Tr9S6NC8CgCUeGLHmgP87CwK3y46uf6W9jezuxnmLZ+tivZZjI+8uHcBCDPKmMmohF4tvEMYThCN
0UCBTJ5NWcKTzB+YBxcrAU6XfQTyjSgiFGm8cbyrfE45DQJmd+jwG3ZSritKUvpQ9GPJ78Mq5wjS
mZHJa57tQZxSYpFBx7yTBhbjs5wGz6aayC32WCLtOsQYtidRiYthPXwz+EjT69dy6nYpCzKYHkdR
Tp1yLBoURaRDjnNOe5q04axXJWt1MSaM+0DeWXXFneKEHgTXi+R9RLT7Pj9SonHMs26cJeOc0YP7
o6Klev0O4l9q8dkMD6G5SfmlezLrxeED4zeK7R59Z7IjYzAjFJdk3n6KYiCJpnjQ3COvcc4fcQ8g
09cnniKCMXgc06ElOwBNpmNW9TzyU6JD+E4tILohISqdOAcCCa2U61avpsZUuY4t4mYKfUO2koK9
pkMW9EjkJ+Kzi/cpbnWMqUsJcCyOrH4RP1INhtoG+pR5IHKXrN1OOg92Phf1o56du3g+8g20y/TN
rNqSom4hJVcP+DIhylbMtA5dh55mVxMhhu/LI8dvskPTSpKQ7xgropRNkvs29FBkIG31FhF7DUzN
ppp6eVgqnCp3uhwk/ZZ4lwP7fUcj7I1f0oWttKRu4gMOcHit/WND74znFcxFD+58cgy0/gLX5YIp
VeKI4WX2ugbQCMPP3v8SzK8XR6IbVUb7rTA4f7mAuCz1TE40Aa3AfIIbJ5mA7jeM501P0N53M05o
ObLKNYRiE8fYfyMdqEwkY0N5rBOk6ArGVNj0FXHz1Cxr6U0PFGNaBeaFjo5+mv+A6EaGbGl4GzAa
heiStfoYoWM+ikBFUpsvZL0ayl5wIpgDghVSYdNb+tg9SZ+GXs34GG5utBUA6K3AnQn5Rx5eY/NK
Y+/Yq44IpQ1VHNxLWDvHFp8VqmF639FWhEqEFQaX3VlYS/oKX2f9DRZEPssHFd5aCYplX38n8d9w
FbS3WfOhWEKyN9Rt3+7IjxXJHhpO+egQqMx56XgLTYtsOnyXGzU407FAIx/gZ7DC7DqaLsw+HPF6
uZXgv1Z7vPcvkspIshss+gBLItxJmpcHcd5tVQos+HBNoVjcb7MLodLY50G7quKqfIPB4IwBBgP9
+0iBGPE5DCzOh2rRB9faYPZ3T4T7QzuD5aB9h6WWEv0wVxB7kiegODPhDBOwEPYtCt6BkAsHLqx8
U7FiaY9BfiJXWpEIHCo2VLHsb5BNMLaodpP40v3dzTJGuofyG2AYAiWC1Cmh4cwWxGHAnAVQe5rR
EV+I9Gm6Sz1XVw9Pm8f7XWisRBD3FqiKbhsom9Jb42tFvk/oSKQCCqi2PzKn2iek61z6C+46U9rT
cbWLYXr8Gs6b/jxgHSwfvcACsBpsjejxTUgXkVnUd7PlQyQbWj5T0EMNPUvFJtyTt8uVOQHj+/mU
ce9qn8bnxDAceX+Vy52Al7dJdyh09W430DvsR8guZ+nltmweYE2n588TKN4cI3dC4VSJ6F9PVJHx
VRkvaeRKMshuS9l7GmKbJVHNsFwk3Cd72mCSdpIh6JnnsL7o1SWOP4Kz6N0q7wZmjIeTDXdPMib0
gsmG/YPojnA/VxOie9bt6jl7aXCdGdeQFHXlBiYxiu9+OWES2z0oGike5hnwaY67KByX5TtZnIut
nIIMRfxRHE4KiCIwthNXEIKwxrS04iHYwJrmEJFzj/zrOBbJXaBxTKTlG/JCtvCmGk6a5+gn1kXP
ATEaz1yax+Cm4cEwaFkHXzN5EjRLxWFWkPZF+tAhJc+4PLTEcD2M+E7+9t8XxBzJER4aLUPQuZbs
Pw6e//Crm88DulRxiExQwpaD48yt+4thos77CNIFx04UD/1dIHAAu8G+eB0UZZ9Zy7haC9FnGn9W
ylPKmWwCAd+ODXAqnrFNWIOh2XDk7UElLOMnJoop1bn8BV2PBrL3iWpUa667BAKEYUPt4+7lgYqz
k5fuOHBp4zqk/BIPgndA+gye+QJknadrJt/Aq3JeHVmM5W1NOCVrDR1wmk+4mbblJrZz/LKEWUho
F1wjPGvoNlWneZ0wnevGQUKQYxxng6P47hBdWLrDTQqLgzZ4DGtxY7b3F9kB3InVNLOYndI9/sAT
nW86+QxVpWf1t599j8qfg3CB/G0w3KWdOL0ajsO8mocQ2z/tkr7BB/I7Kn6n+vfQ/BoWcfFUxns1
XElrqqzqy3vj3YeFoLnx712YfwT5LezvLZOiLZtP95ceAOzCUKQ75oTlOTdXL89qwaT6Z1ov3Y3a
w4miCz8Z5TcYiRnyTmf2cisewnTVzvtTnZx2+XxQd/mURrZPzYPXnwKQToPVSJh50NhfwuKDjr6+
5sakSc8Ehlkjo8B1P6H+3JfqitRdDGoGsuNNDkwzq5O2O5ZD1FzGCuIpuffqtI0yL2ATbFmJ/s+9
Tg7l+5cy04mN9cspGSphH5Ndr3fbp0xy2lz/mAL5MDBgfdui0taXQbM0XzuDJPIERuB76Z61u4LG
gCP5rmFcxuDaGtcoumfCPawfop2aK6YKFcAQatALVCOR01joKkji9+3Ag75TFUw905lqkKYzFft2
dmvn2rCgu+RdR25LXBDFJkn+eAgLPms2tdShKQHdUF2yB4BTDSfbXxxcY6JL53opgbtdwn5VxWdL
Oa9AkyQ5juSUDb4hn3wiloM5UgtG6+eQpXYXYW9GoynbZrltwgvfxTVsOY3QoizXCT2GkIbA5pBY
8OVBVZ5raT5sX8yL1j9+vAYg3oRLRqE3r3Ge13u8+2xAPg8Me9KZEqGgsxDRd+LVT5RXP5vwp0K4
B5lEqDMFgPH+0JVv/KcSUWxWjzUYUtC7ehq2EMqFcsFqv0N3WR/G5ORFdMD28MHr9JSh2y/O/QsN
hjtAO6YLP932P8h7Ooc8gvmbUWVan6lwUuiKLAbc367QX+Jh8lqQLPf3pzB6BYRiL2/8euXCfi4b
1JCO7Dmg0wViom7lowvXOq0htNUUP0sMXZNdgRtuw/6EiYF6ATsm0NHiDR01htP40C96tHxwpAdn
/p+X275fbhdf9P6iboXLqP6usj9q9ifI/zD/IC0AwJ6x7m7dYhZeG+VDVDDEfkCutbMv46CwKLyX
Ry5oyDzuUAPRuY/Vo30D0n3lWebPMX/mxKn5K5Ivmr0G7nnYyfmOml1l3BRvqNmhfaNCtMIP2qj0
n2g+De82KmVaRy/JWPd74RR5RyGjxj3STQqdhM6qSHjRMfaPGeDBCWmvArV7wVdnnhXlK0OhrYTl
ZdLC5/mm6jflJVkriOmXeso8/uJXV1W4NdLD655G9WmyZy9IblOzryb7Ss2nl9pg/MljK7JlWNlD
uFCiKUUJNqfofJj37prQPVmwDhu2mCx8barUaUwGx/b19XJaOu4ZLskdNbHS7wxg9gTwRldt+77l
2Oeb1UiCefXQM0Dy0uMHJeK748NUp5lrqtyq4qawyyi35naIB+KS7/D0Q/2b0vpRBl+v5LMwHiyc
gMmSezH7aDo3qJzOjXb/gkFKPrflf4NBoBFHixxdi+7UyTk1zzKqtMwN/AuEU4xdxp6n6+AuUTrz
7EBBTvvp+YCCnHyJ9S+v/tUKX1LwVeBp1skn2XX57tVOa8dPH/u9dpAmC8XSzffEXnNFtuwAPArs
R7pii+NJAyuWE4d6rMVjUhwh42fBYZxrytQO72va10jSV2W38sYVE7vhQKVC5LutPIQTV5IdTRG2
mWYxnfVWMsc8Mu1sibtjwXJjHKJfr8Q1SAnaa8UuJzgKtWV6CkdHq1xTBQLLdM5t+wsOYIx0S4P8
YaowULnhHvC6foKCErOCaYnDtpDgY0hWIpme5FGN69ebbDvQlo0QsEaU1bgOSfdABxPSpoWeva7n
5bx+1Ax4xJUGIRAFaGPD8GUXB6BM1cvEgOH3qhDPgYRbyuHHeIpj5BT65sBPUK/GG1ZtwnDk/aGc
U8tSXlPOEtLCjD0LNy11EjmYHHZO/hFiuP5yU5ST+5gw27n2mXZ3prPznzfNselnTRvol8sfOc42
W90aC3pK2RwBV9IQEEkSHrDSBUtuAYV1H3aXmX6liu1w4FVuSxBstPYLW88/XsVHNYmLz2HgloGb
NVhxXNjkQnmmiOr3DIVptQU2QPbUaYy5Ruhl9g/J/iINR1w0iNuAK4ZL8mkapEweT9YKX1cKw9Em
dnUOBFIIl0WxzBn4xatinPI46nwdLXp/jxOGDuBwEZOLrrl16MKKD6R/rPjPyKUdD6tPZE4iHI3i
KFUH2aB3vJPmpxm9gGFdYAK34uSTcIMOFvBwjbJLBszSP4mGkywywwlgPCUfQ3kNh5v2JoKWxDUi
MXh444NZYUP/pLINjJz807jV0jUuLkZzBhHzRJ1t2gJ+CeXkK1gA9hoTkQn4pSc7gAYqjQ2QLrAv
ZAfVP7Ta16/ApndDHzLbmm+EjH4U1bnpGg5/pY3uyyAnE1XBtta3yjin/0jYpN8tMhkoow2b95N5
cCITcPxvPAsd/L/BmYW/hlJKDIyoHBX3QxSo+SwisjtW8UtaXl6jq7bnsZ7A9SnzzXsrrzOB9vNK
5hg2T+8yYtHoTH+oQNWp1E5ix5L9B/fH8N0Tx/nK1ua7bZ0XDCtgnzYS2b5zjMobFfztBO2EbZgW
lKD4RNGdzjXCtpeVtIGNeOFBoOIHxHhpFon8oRhXL7+Vyk2L7jOQlvE99q7Glo+5sBijUF83+9gR
KphB06oz+rs0mLPQULSoNpxLzdhp6hTrEnn7mX7oNPIWHOJxknPUnrAkiu4oAm65VOpFKC8K736u
VLxcJNRbZuSgKUdl88IX460j+88PGgfWpFkw67cNjsdvuFjPjkryt/yc8LTpGtWYxlna+vOqj4O2
V7o9bdcf5brAIX08tDZ9sf9K49DF0fAaR4SLUzAthJxnYOxfc/nNyOy1rZn9P6Y7oQfNzZAuFc3W
7ExfEwQdk9Oh2gLxm80mgRyo4JZWar8DscEQV6dKZsuI7pWC2tkxRGckl5lMH/HfsJbcM8QH2TNV
nvyJMJ6i5mHG91l5m6kf3njxxmXhbA0LxSpwtMxYj4Vt4sdZrJrvkRH9p4hYEWNeu846vIJWrK6I
E6SvSgM6JBTsyvxVvRDTCb0jkvd4BNT0FKPbgutMhyukGAPfTQob6geGJNEWsa2xeRX3Scb7+wUv
APgnEYg00gyR3Xw5AtYv1hbxZ3TKaX4S9UkGZzjDpPwfRQBIVj7w79Yepnw+PV4Q94H3DKEAjVfz
k67V4JAy7acnPXVyCXTtRU/44K4KI2997r+1/D8ja+HMVJ33nlsrwM3YFZCEVR3joMlujEA48Fc5
xyL5bOa3uJg076pym01vopVWGDJwYhjHlBjL72/UCj0Izg18mOCInkHcODRY6fxlOJAUZyxdetI/
vWziziap6ucLHRA9IPpVJE0yYqe7RfB0skK2h+e4mpMCqgwn3BiR6Kjf4gUIyuzT2OuVBb6JJulP
ihvJrz+plZOwj06ibpPfRwgaFpAcdjy5TqhzjCkWGUYDbp0NGFXkd1P22sICGuSBugimmVPzZPUq
3rHvQbdrvkk/izOH8fgMqO2HGZBubV5pssObJL/MyA8WFqZeXNTb1Q9IygKcNeWpsDhUnZ3/IqkA
PpaMAiMxbmLzoc29J3Jy3h3R7RPHs2kPZXyo9D3mITyc8LMKIyV/dNsIGyDGJLrQe8JKzcMYloFN
8/vbo/X12oVo3NlIsfZYBA4G9gpGlymilt9GqoufUM9t9eN1b55SeDCMQ4sCQTzXVPvBtTImj0dL
XT95afzhkgyXZkAqedEbtwhdytKEgbodT4H0k1gWb4borYRsFevLKyKq/tj0Tj2lYf4kwoRoj6Ml
nxzNe255GOWYWtrh1GcO4uTAO5Q+IxcZB/A98qGK3NPClmlQgFPOncRc9cVtNsAneeT+Q34t7pgv
Orpl3nZy49AmGRGTAMO1kVimXzECpPwGk+t1g5JduipjM9aIyXUJjQgRpC5tBWlrcuCxqiWB2mJ+
QEpZzdtfP8sfLjVQYUo2SYS0TYVkx1vjrA9A2BwDbQq4mw0HLztXyfOHxR63kDLIwQv3FH744Qdp
DtiIp3zkOC44wgTov0bmte2uI4lQduBZBqNFjkP7TKksQv14MFkNSMtpcWsdyPllSY04ey2R9IAI
21uoMRgSNMvviiESN0mxkVYOeWtq7OqJI5XulJdlTvjHn/tO+FTO5lvobVygmqIYxsWEWltfqSfm
DJCT0OPUf+nn9SvjI8SfbytH3obkzqDgvgHuvr5JS2sgIWhmMRB6RdvqLTECjUXCLdef54bEV0yX
QPPmEG3BcEeqk+8Aw0KwR4Y6K5Yv7DCmUxsXs7kmtGPQ/doxE7x5RE8lBOaxQF1bDMdyAUWA6Ue3
jPbpsKjmDWF+cY0iexeDrgCwGjvdcC4lt5hdgkX+siAVbJtrRzKaPiU+YXuu8VLu0GqhzQrknS4t
vNBCnsWGxrZcKBdhgBayEBah/JUbz+j9vE0TleEZwt3rVpgkcEhosm0wCXAcB0Q5Iagw4CZNDOjq
NXnRSGJIIjY/Y+8uSU/V/zKrX0/YIUhVaXZqu1bbDUR0WhYu1h0mK+Z81QMdFFRa3iBXPibE3Fil
b/kTSl5u3cUCfTg7INufJb9NEuStC+EkZoLHiYwJk0TDgdNY+/VaF6fk9NloC/puRtgfaaJvO0T7
1qCreF/nSozibO+N+zY+ii2Cp5PQnMTWCeYGsWimlT0QCP0om1Fc+yVjymktDaUVEuN6sc/hGpMF
PuemAvZNbF8rnqPuwoos5+dMsTt6D1T971sA71WSTdr/5LXIhC16HZo7D43R1+T4GuWtJG91DjvT
9iHF2xlyiE2a73AD9MpWMxlSkFe6bqW16q2SbmUqS9FbBgjEGYFxGCGVCHvvul7tudHuNGonYRaX
CjsJV+onmxRV1QIJuSl/jLb5H7Z4KR1a6aC8Dv/D1ZktN6ps0faLiKAHvaIGkJBQL8svhO2qohcg
0X/9Hcjn3HviRjj2rt24k5LMlWvNOWbfeFLjBeCOSQ/e5AwL8/Uwc0LAjTiPGemjvnBJp6+mMBHE
cOsn5DBl8xo9Nd9y+Wn8Op1sRwlGhsgqv3BKJ1DF00spnIrx1LfHOqLv4ivLV+CatVswEI1c2Zrr
EYQFoDw7CYXGcKgkhCnnV3COlrnxGShfAxnoytdsjxlXfjtCguVgrsD3EswGxIaRRMKvs+lj2JRu
37iL+vIkS+5bqC59es1xqqaLuL/CRUmuEE7rzx7pPT62H32BFg8ggOxyAmC8JGUUBSGD5184WP38
lulPnFiNTCbRvPOKSuuqmooh9a1cUz8A6M+im0JfZTqSmSXjNwX7zARfQtVoi7qDOzBJ16O09nhI
jGTLkYY7yrPG/lhgJRUOnIbG9rUyOI63LB6e/n4uIWV00G2AbGOql7i/SwhFYPU+eqNsopGE9ZKH
jmk9ojRh2A739M2kx0nMv2bQWPTQU/evn8CwpyLnLbvHeamqR56iVzMPuJJ1FwgZ4tYQGe5PpPny
v6shVT0chtWuCHcy3ZGWwJVNBlPKDhsCIRx016Ot9M5Lc/qeUcW6HNeBsdbrDYwoGclI6HaFa6ou
7OLSq006bV4DpsNguOq1hTdKm8O/2UKrfd04kBZPDIkyoV+xCOEgz3CGAZ3/U9SOkjkz2dZx/TIC
3gg5Pn8HLLDCYjcnLDDpNU8ygtehOX1ztd7It4mbQaFs7rBIzErordQ43hO6cbH3TIKFvoIT7yQO
gSUu2BXPCK9rxpNH25sH8d8TDTkQDPn6uOLtmGfXQEKjalF79xBYOSwF5h+P3XiAZpdJB+jf64KB
1vZGmFsIHtu4PJKb+LgT4oYFaS7jp/HQG1D3n3+dk5AKSqDMAqrdrQcDBv8D1iK8kab/WmB8rWNX
PVlFucV2aiU3+JkwHMdiSWmmsHyes830N+H6ugs4ulDtS39LOu+PPb+vrOIJxniKPzdUrn16U9aa
ZDP6/MmDLzwuRKgyIfhRDvGwypl+6/VWzD2bo1qeDCdWuSzRMAorxugEiV8VUnzwXDHBwLt6ukkA
kWwswdSDb+rjJI8QLugdqOx0nyAxCQtEtWC1ER2zLxHBtA48bOU0BMdZcqAuKCcihDBv2kNZ72Nl
h5HamB8fdKBafF93UblxJ67kky0saz615yFHGuMSbgN2k9aLFSwidYL9I6ml3o97WyS8Hu+NjOHb
Cl734Z1FnCQIH7F3cThAUF2DLu8Qm1iDYInFRYrPaX6U/wg5sgEcChZiBZQrFP08rozbq+5kLeFX
giAM2Maj49JCy4EyAYcMJryC7se0j8PJbseJky3DIORVcSpzAtCaaNf4mNmSbCuy3QDUioCsrQod
OR6M8umb6O89AWp8+a9b9cmt8IhAHncgyeZohAt1P8l0ZpvS0TUPvAf+lWEvXNK5iSDnm/KamoFx
MbfxcpgCMcypxTCszWQTDmuotb8yMyITYKUEpXXMYNdXpwjuLVeIwJFBxyk2WupsthfbU4Olg5bw
SsptXiJ1wQLIhVVpnrgBUMlgsoN8KT022STz88raG1aAGIdxN/6jA7lNzJ18Qk4C4fFJeki7ID7V
QjljKco2WNmhiur2aVhJMCeM6De4tj8obwxj9C81yHrRUBPxqj/8dOYrwV6TDlhok0uAMXh2qakC
GeRX17K/JOpZhKgy7UkFd3bVAzLLnNHl3QR7hKiaKwyiasoPchN1TxU3MMFf+wCJF4oOMBQogSfF
iX7KNrb2WJBNHxL+4+NgDTRPL7bEsnNPbud/5eYsaAfhC+AuefJctXAN4cHigXz8s5XH7tcElFcH
fFKJ/mEckNFcsIpS8yAufz4m12E/aXCWz39asJ+xTciHPjuZ1t/uXqCuQSUDHsCglMyWBWgM1MTA
BoB+d4TOb8p/lN9ActlzoK+xyLnQSgyMtjH31xjWAnVvwii6uVBkYNGiyECIRU0icD3AHJ889sLz
CDqKjiDiCcTUxJNL67A/ieqS6qsiXrX2nrXXggegAXAuXys4AOlzKyqeqnhl45lk1yH25XmdI1tc
mbAyW2C1aAGksyadyxKfB9nza5l2/VJ6nyCCOOHHOUFez+3wxo+n++RxEmm0yfs83CtLjDQr3i7k
3vX+CJ/JgEbHypgCbruO27IT0EbGobocEDz204ZHZBPbKtch6q9mdUPgVQe34HEPoy+t/Uq6r7r7
Urovaf7cUFuHW/T1ukyeqJc9dh5JPm/S6FOzCP6Jp8N9PIQe9AfUN3tkVryWPb0Ayu5YPeJxq18e
ls9nsTPx0I07UDBI2avA7xaGZBctZ94EAlWCHczRQOA+vyvjrbpKpR3V/4oiX6bO5zDBq88HIeEm
nl1XXuXGj8E4d56G3716H6OPML/UBOEo3PzynxKuwGMPvuSS4EMVAPFPF/qY93R0R6Lt0nXFUBaM
/VJGcpx99uNnrdwV5f5qPrL8FgsXcdFUfiftomSrjpss3zzArRpbo/Wf87Lf5jQ4Ut/U/DHdd+0+
ShktENB9EO4s29RCuM4lvH95hN5P3YIKXCyl99NJ3Yn/QBHL5Z+oGj2joMWRAUVpgdllalZgNJQ0
C6+ksmNR98AxczdsHcgcyQ11FU5HRPkAqKTPJlx0/e5VnGvS3DKLZckvOHCbYTQ1ouifcwRqNlyF
2R6Gb1UeILomHYUB3mIGcz4g2NgzBETolDaEj5BJRKzCgqMbiwSdoK5e/zLadLD58jpu1nlDjDpH
syuIbiK5wQupo5NJziuwpSUbcoBwOOT8XPbFUsqWJSCfZJUBWyXyMbPDFyQgW4mconSMzklXGmqU
Yf2sUJdh3twwN/7kVUzoTeHwFpzuxtayo0N5uFsRzVA6MPgEEE8hm0TA85mQppG1lrDlmaZHE8mT
ofXBfMMz6WMy/iJZAeV/aCfhIZT2RCQUgs9e9xQmKwZ7nbioWi7jrjxzYsGu52N4qKu9IvohSP93
dtaLfOp2rSwvoJ2JEahtzNHR1y2utq9gq2C2mu1M6ymvW5mr9zqoYUws8YwPjHq/Zt3XU/yEhrtE
ARjZIjguxq0baZl7HvzG0sY1ITMgsgcDjpBLH3HSmKHrYJ86VIssX8q+dgSprE9iT7BbqETHdkGa
mtIuqFGCyqHv8z6wOQxYWsnU2Hokc3hnFSaNp4eusjAZyU005MikYQJ3ZgW/ie31lX6y8pPdPXZZ
bc/klsyg415ZksCb6iXLqVCXVFouJhBR3gn5rqKUCo8NpYs20f6w6IOc8GhZSufOBMA2D8Y9bTCY
4+nzIBJGFCDxm7o2qn6UVy/BL6GS8cq/tvXuDoEiEOhwbAJc+466iogpU70m8wTZFr01iRC1G2Xu
l7RkdRFjYba2HtnEWBR4sAH1geBnsDktraeyipkkvJeWFuGDnpbWoDo1uVSqQ40ZOVxXotANC7cj
ieRAY4TGz7Jb6SdiKeQHrcHRmAcPiy1tekyoWhqVecIeAwlNLLJzVyBR1GHPgQp+G6PqyNGTnTBP
Eco+Th0groLamyzw26uU5rSrxGH6xZP2+JWfJeOjDz/YfH3af93Df41YRw6cYPiOuEyO2cnStWM6
nNizF0r9nTTf3YLlSqIHr1tIzFG1a17bZ+uxHmXquvl6+BgYM7pKOpnhX8VUOckf5fNHNL8Dy7D/
N1Cj8dTsc8bk1/x45jcxu0TFqasPSugXEPenh7RQlgmX8g5eyyqYrbJ1TmyqbhM310dT3JwEC7hD
WTB9POwUjGBD+2TfJ3tiINTYF2ty0khpwLA+oQhMOhnGiuSE2P7FZj6mNAXQkgAs7vEtPkXRmkgC
DQrTmwWltAz+MAG7s4Vyp/G8hQelE2GEA8waNulew+8QcafzDZ5dKwv9mM5M7tWo8fOdrvuGsR/L
Y3Z4ZKj3dnnqd5oPODMhzW6e+oAjeClzwYdgzpOf7+d6M7HEgLpg9efyzwUsgslOnhCTSCvYzKV6
NQtXptNCYNm9+n0Sn4zhnC6C/NCWx9wPGScuAfO/v3MDWE87ddlZVS6dgunhChBmnaQWt6STvCHd
Zjul81ivU2uHP7LFcfTOiKEF130l/eSKV5uP5tx9AM8cKYRHAk5RNWLB3AWFn5a+VbjP6koTMlTn
I16Q9CLThHfiP1jvugUIkeqcp5fiec6E/1ACxNchDffiot09v2Y4QZBvmQvzueUygHKEIN6ZZSF4
56bORYh+/g+tWsolQVzjzep+EHdjX4cjUNP1ZtYyeV0+y/bLNL4fmF3zBVVJIWwbYVu/uxziRFIg
LcQrMo++LE9xMMDXQzc/9SRy+E6ao+IkWA3BIdGZM1164To8PpTu3gX3Irh3jggn3J63fyuBgJiv
ufxtdPfY+HzA05gO132i76VkP6h+o/py7A/1Lq+tBGAhRkbyJQR70yDK+m5MjOEfWnSdeYldG8v8
e+ZG3HoLpyPCr5s/4YAVTiQcX8YhmC0WSeiUvY1c6vYAMobJbBvXtwK/Qv1JnwSEA3kU6zbdsCAr
ruE3wu05mgTBmXhtiiNBMFacQcHjyL9xHqEjYy8Aph/bgbF6NSum40eDfAeuObtK3WaMr6INk4HO
kuEdE3IBaBH+6/nF2IrzICBuhJ9nBKMIIdMqbmF6eCZLyJgaDfrVq94vNFc4E9gxcoA02/yWvlAE
rF9MqRQ3Dikb+KV0davpHkBbSMDXBfhqBZ+DuMmg1Z4HuISYK6dvplhVcph5eM/XMVOhJKGteR3E
eX2XkViLVt9Zs7Py8MQnnwffs3HEo7YHPK6o5F5bqJV7wR2GxePlBwQRrmYECvR/RmCiyU8hf0Fa
X2S2sdDuvNYGnxLvQZnwf/55pYQsIupfgKUjQ0XmNYaAuS3M3RhdntDlUaEDOUickhQbA8HRmpCX
R73mrMNOS0joz0z9Q/D2YJGmGu4k2cO93VdbhVAtESH+NiWwR4LQs0Lho4vutnTDxksbT0m9jkYc
YiWB4xAHG7RNp37cAaMX5RUY69NCUIBn/eFhor+AslpEzdYgrw8RQe4Ps/0UFNNcSmgaBm5zNyHS
4V6HWM/m0k/HTIGjgIKVowCpMRXSazJudUszWyAKIsu6Aywqa1aKo5OmRnCLqPuuOO7cbFgp8l+Y
sRS+YB0MO0O9S8jBh77tYhcZ8ohYHMguEs9kIriT8a3bBvkZF51JyaI23Q9x/ZrtHgV6OXYOPyS4
5Wm1MKiOYrk3wKFcKeC+ovMLIPZ8xOJJAx35dtTgSFmgXsCLvyigCsheaSDU7Ob1Knr4U1hweNTU
Y6ghaZr4A4+KTIJLDLBboFDCC5+5QfFHUv+Yj3+t+pfIMibIMrcBmfBpNBbj0xVO6NRbuFn/4iui
d/RJv1nIhYlV8IBnrnjYSFKw3QvqUsYFV+6RMtkmaKlNaEwZPkK/Cezaw7L3OBsoxvEy4l79wAXa
ofoMq6uY3lqW0zHTj8Snw+pdVNcRt4SVf5XKFUUk40KuYIpXKx6jb9rNVBipC1RXQRdF35wbkk23
1kYchrOg8Pkjr1/IpWQdCWu8jCL/U2x96LHbfvBLDERKYGPVEdsw7b/jW1TluwaSi7v9Rck+IUxM
mlUnwUxnHKP60Id7eVmAaLSTM1X27JLi/ZPvzRtJISr3HogeWsbuOoPNFW4qZVKnkt07fFXSpE+t
JKf8o62aguBtG1lVU6+eewAAooNUXs2cSdWxEAtbixCxinO0Tf0C5WVcTSbVTvQNcSdWuy6eLKrq
fBUXdoogqAm3HRyXgHSN/4QvPgG6sLUDxpkmIZPtHmjAoKwrGtd0yzNm+8NX22JOpxE7pa3zg3CR
psnGWLhYvqyG4KPZEjGJ1q0am4CEtzAFQd+H8jF7q8UScVeKu5AUXwkr/7ZVvTxcoZYSmR/mXFqP
D2X/PbPE4NTkk7AkbI8PCkVpm8fboPGEYVMdP1XRV1YF6xV2BTlg6OLOeCERdbLmkC8QzcFIg8fx
zeqYGcg9pze8dE/tpYqwIG6jjPkmfrddD0cM5WzjmyBXF4/PavTkfEumQ+H0HXs6tEqns06i/inQ
BZ/151k1HfRRukDrAKRo9OPAj8/0j0vRVU2XC2pgvVlEYznN+2ERwTEVSxK2pi6LiVFD8kWGAonk
z4Sd/toWuaep66GeDzJ16FbIds+5qNtd6TSgw96JSmLh/idRSeOmZFHiKp3Tqc4zdKef8L8FLrmv
w08z/JQZnfpPQ2EueNWB/S4iHUjlhn6E+JGVf57F35f6d9D+YFYs/grF3+eX/oEpf/Sr0jdKQlG+
2/6LWBBl/ooWpmXJ7UkMEXcw07VoRYnFWZeu+KLM5HOcS6/vsgR/Iz0tzPPtV1n8HeWD/tN3F9pM
5uzSUZ0E3GSxihxkwRdEv2fTf8H92nRYXeZqBFFs+8r8GSq44fCITkN2rqZhhRjcqeKqdP5P3nBZ
DKv1QH8RLvYG++k7C60T0Z3BzZmGVSbyL4gA7Lr/M68alwzdWU2MQ4eJYiXO/IfAATZdVMK9ioob
uBVxJ6A6di9Euc9twDbReHHm4YwSTlJ7HKPDKPkg7y5DyzBw2xme0ntAkpmIh/1aFNxj+f0Ej1/e
ZDofUA/wec0W0N2IGaQfNcX8cGvrQJUQX+vhGmMczUjV6xqLOR3tCQtnGgmWzCvihx8NS+bFMRJZ
Y6rAnt2CEaoqo3IkgQyRGZOPOYmVp/+dR71xk011lqtzUJ0LiPATq2B4uZR/cyB1o4+yRJon4qeg
3KPoI9eu4RwhbTR1ldrGo3gTeaPV+kP/CAW/4OVHRrVTaNCnriZOgz+C+Nia6JWP85dHLyAOuLtV
r0Vc+gJb5T4Uvvg7g3L1wyuFvc7L+zwo8mE5HgBsC/FN5epMHSnZwKcKb/ihEaz7lXkRkhsz97D+
QAVTGh8E7rThR7rXBexL25fqzRoyE+hY2Gpry9F0D8w4HA9S6MMKqxbFdFWm23EQNKisl2K4dq/b
TPxAy1HAFpkAuwDQks6NOtxBRE64c3XTGLyRO/B+QTsxC9v+wHRSNg+0Rrr0rD5Pw/P0Go8vtA+3
zjHxdSU8SAeCMLrkrGnzOPvIk9ImvML480gWjUa0YvxcmoRNvCwRozDmM+IdKLcyFkiKGpu5OSMf
t04W1UZHltZsIwM38YJSanhuqMa0d1JIN9faA7Xts58KSW0Bzzq8wy9ayMpUa05sYMIKEuvfq1yD
cxtDoirpn68IAdQV1yneKYDhCybnwli8bmRyTnOgb8ZB6i3FbChd0uRs/NHuZbHK5ujXLG5f4OAY
FfG5wrnH9b8RWMU4q6GPwtyDIDc3z1NA/Ias4Ed6gMZe03n+o2pz3W2CY96i3UU/t2vZih/zlhiF
BdN3bS3qXvmcws1079VuGPH8sjxvdDCd9o0EDGvbmAMNIRwaMD5gkokX4o1TGIfd3I/MJ0hEMs5h
cBT39Uaq90LkRzUq8ENULDL9QKcDnygYcYyKOP7AZxFIAN6Vq3r7+MOEyArxih6wSebxJADoAVUz
zon7E0Pt6qBHR6U+cvWe8mIt6Z+60CvJIj1e+AtyFg1V8v3U6NOvcZnmm0B3o9LpX6cOPZVK7M/J
VE4NGj6I3xPV5RcsHG8TBixgdGkoYTx+WVxciDbLpSn1Gr9hx25hMf2nTV2eZGXP/CumylIR705S
Mrr85NgzDl8+1E/66PiNJ2ziZP7Uxb/Ev+F+xRJbYcgCB6zun4q/rwk8gks+qRzxOsLDRSaCrEaI
HWSDGBoJ00J0Q8ssxYUAxPv10RR3Rb53iyTaPqLtfVkM5LbcgEIoh6dyaMBkSOgufaWaqHV166FH
CiZ1Td5PE3Jwbc+YGSWWYjdfSfrthYqz+oD7ixZMAdOOg3BL9qpaz/E/P9WPQbGkziOC6924rAcH
KRfddkQldtQtUJZgVLXtI4zKuLxkRF5h07k98WW/mfNyV+JJVfdWtS0Zhbf7nCey47Z/ULX9oO01
cg3rCaMfJzv04OmcsAeo8fwsaUcj7DFnlT0SBylJNEKVmkKBdcrQLb0wRjAPS4b8EpOFt0PHFXJY
B/5d4134b0OHs0X/SM8EZMGCAWjI28pcx9ECT8eIiKjsFV2i19EszrPPpOBlO4CzBRMM5Pz/aw3x
lZDwoUYYZnY6c8WXSzw3LyDX8+MwoxvhomfK4SPlzgP8RmE34uq55jUfYPNG1qTn2+gESlG5tD66
BJJE+7tRfvXlV5t/h9K3kX2XlM4opqc65bch8UivIvuaQJaIayq4tuFmzbMluoM2Xo/jujDXYuiN
3FJEbI6e1G0hPQZWJPoP0e/EHVXLAF152ZLZ2eK8YJ+DDOtg/f160E94zFX9/+WDA4EhkTlj3In5
GNUq2m7cELiVrw0N527DRGWAHvgG1TDut5Y0bJ9U/PxVniQbNJoHZOn8GVovY9aMS83UaDZSjj2X
RFsItQnKiSWvTxBNr0+armBwErbaj7ZaOrlGv8rNelcDvgBZoJpu7y9jzfX3XSaduMY7RKdiLXQf
PRvJXOrcJ4hMWjZwysv1PycVjw/blC9Geam7c8aHcjJIdPTj9FDGe+KHsIpWuSusoUMOgR13dmKs
2kN3Lu7xY1Wjp0ZVrSyf1UrvVllmpwy81rW+a2GBd/smP8g3jN8Zn76GvCtQmM4cVGx8KViT7CQx
At+dGRx4f2Q0YieacrOUxrMtDDbtTXCyvy05aq/0p43/ZPEfmarv24FQ/5qd09n52Z2fymkWHAvj
wE8NK9QhnEp+bgYYBAJJXcsgd6rSHmx52Go0tLApv4hDoj330EE/EPaMd6VcbOa/chDaJB0KArRa
cH5ImIgICsJT94aO9uRI2bOHF0mbqF/PGDkpbpejGXGG1944/34GaT1NaCV2KaPhI3PUEWm4cU+p
VngiJe+aAlYgXUuwZ/FykN0NbQgTksRWupPRE+HodUPFLZZIf8nKje3cOMc3c17RYIlW0xdeaule
bvd8USp5ukXpfgZHZP5QiTveCiSSU7e122BOZ3j4kSu7zr4L0XKmQIw9crYzSKm8R2S5qTcmy7tY
q/FuZPw1abPXguwzZm2Tag5HMqFd81gYKBq7DibRlgRG9XGRgGAT9kIguB1ugfxm3wjS0kvaHZgY
V8kuaLZ9Qf/+PwcD4esIcu6w5pG+Gcu/HfFj3Ry98kvcgD1X7JIN39wi321p8xs2M8fUY4aZy5Pq
FYVh3ZFjp8xNn2byX4We0xwZZ9o6qmBTgYLNbfcvfY8KQ9+HdM6afdvwkPlV7bekjaAsp8DAN527
xKjsjLdFXkTwry/VaJMzl+EZZmZVTxqX1jyZxqVPpgmhpx2YDxkkTU1zRAAWmO5/t1VmFt0P0+6e
OhatDmIRzDVPB87WL38qzOeqdgy0Y5afXjoYYYv537soBbvN5E/DL4XFCvaDbJnBWpj2ZSSxMLUD
PyEqG3NKsOuDXThs+n/jPyLGsFkc2uEzqr+f9TfkX4ha3D7g6+BFxONR7kcCoMr9bPSfjyWUYDX1
qmFThNP8tZwkL+6rBmS10gB953NlrqL8WQwMIMpN164TEk4kx9QcoXdFcz0icCAcYYIBz64KdfTq
Gdyj4C63dxGVprpoN48T5Le23vCf8m21reyyWpvDWn07BYp08+A/GWvhtSnmZgYmEe/3WjHXsrKZ
jV7ebxPQL/OgczPNfW3PGRnHq5lykforBmDpeYseFsL5+lMhO9LSNq9dwzAARAbDXebjS/Uixxjr
DkpkqeaelN943ZPepmzyCkHHVtA5OtHi7RKmSZD7D5W+b7NDmR3GZl83+1L1BUQ9m0Sf6jDQbSkq
kxAw4C1Nl9GCGJKGHPB6iu8JUQT3XiBueD6g29AfBJUG/X8l8XwS9m4s5f2jAbf5RsyRxdMTrBoi
rBHdnpnS7nl7/a0Rt+VY1rZBS52wDQxPNTwQOkw5VT+vJy2K2Gz3bY3gAaWcQxIvOB6sDeB4GtDG
vf3gR5BvD+MM2YFvj5hnzw/8lyy5fqK8yHccTFRfcCyMpfkOFVD/KCW+7hUyarSh1Eb94I72307Z
qTglqJm6c52czfxIIVUW09BNm22yd9aN9NnDAyb80E9tG5E2fjEE0MhtyC4U0C+62DSQSST47qtJ
I0OC8GyPgBZL1JL2EIXtG/DeJ2QfL8ArKsiSrpS1BaYxJkwPtJeUzaDv/LhhMXpEtmbqnBaQ1KxT
nFz/bQBJ8BOpCyK7RYiPgzazRcC5toFaUXMkyx16V9FcqVoLBuSxTSBvktBrSi9Z/DIFyWQinKdE
25qwfLaE87DwzbuQfsTxNZZPSIGoV3+3g1+hP0KeBJWG4SKhRoZSaxvUSzHeX/MSfTEilCet1fIm
v+khKFKXNqrfgMjnYheOu4dFCTjp/EZaM0zdoZDcArp/xGWRhd1vNBvRKUpKnfYMk+SfhwJV8Zw/
z/pwMvVjRz0aHcJpkJEyrpL8HZ9nMwCc/Ih7abR+WitVdkRFPDbRAnYUMapETB0lYBrotz+l9MM2
EU3J7Er2J7669mi8KG79JNqRv6QdxPGQLyuoKfsc4yvVcHlOzAvu6a7YdbMdrma6q3F1jfD5pTeo
Xbk0mdXFaKtG2/RlgfKS+Edj8zksxQpagq8KxOJuh9YbR4Ix11G7WZEBSzk34eNgIhVvJlIgXDNx
EZmfmfx9NjwS7ZCA7GPSjDT4DUhv3Jkjimsx32B3XWjkXsoOx2HLWA+ReW1rAC71iWixmfU7UQL/
G8qrmiy7HyG8wL1HdS9PAYzaJN1ZBfUqVldxbpcfhJcZO500BmzS0lmdgGbPDyGFgqMsceaRS1cV
V+zk+lahMlIQDY8oerbk6OEmHtSVaHNb94CS44Om7S9i60vU/SjvFHNbmj6sWExmryP2ufxf/RO5
5U/5I51q3SmBu3MxQzGPSA+TMga9QZya3AZPyweW7BQfxDhRTUDTEu5ON7p4++YVOsfChNHTZZ7r
Q9x4Od2AKwQTYdxnmGkKn3A2Yd8Dc8ZmQ6uWvK7gEqtncy19GOlnln3W2SeOVzqyJoyB57V+ncUl
HVlR8nMFdajX5Lu845SgyXNMlzoV1iGiMaPPE643PQZlayWojsEUjhlxiF7fS0ZPNL3fLSzKt1iG
8r/Sip8PF8LPs/Qr3foQwgX4Xf3FbdbjN4LWAgihR0jBB30qtPizy4IOddVd6tmFN/H3j2jlD318
nPgR1fX1BR3V41fPAFagT4VEOXNjrgkvK22BgV5ysrYXmXKbRVfIIUF86A4Zt3pZduKHE6p2iRcK
k9KaNxc3PZyODJDRuA8+JfU4IqGIL0F7ibE9YfvJ1lvWpIsfs42Oz7dlWqXlb84DNEjPaaLC2p+h
ZYronXpZ5jGLPxXgGGK01RPeNsh5o1yBCnxAur8eTfCMVqGs8LgKTzsc7VK3xchJStTujtg54NCm
+HTVSVQyuJ24o3xx8m0yeKHlIgpfkHZQjscxPcTa/q/1aPYEs6vKTqc2S7fHoCV1wm6ShclKzJ10
wIG5LlcPkXE3mjmaeb52M7ttOGUi7hptl/hFOpVFwZu7JhzjdTlbhYc8PAX8Q0efF5jhcXgcyVHI
tb2h+PWU+R5VEMNWjEtld3asDI+E8tZyUSFBLKW4I2GewbU8lV6w4ZBNysjQQ7SEwISmyJm3Y6lf
43k4TWgqEj1qS/irAo3UUXRmm5JT4y1qRvmR0uu6zLa36kPGUQPG1Ck+CE9BwfwiP2el+lhaqnRV
/Ug72K3ZZhwWZcqbs9nP5ti0IE0dzfP/paazhdvUyqDCMMpMNFYnQi09W/aH5BsPg+an6T5vfIOz
f6eTQiwc9Xt7I79eTywzWWInxJ7lag9XnOaNk2hUxGQWwsueBKhcLKZX8jcyYpZbgPuoIiDL/xg6
L4NTkYZATtQy7JGhT9VHp3Go+1riVw0eNz/ydcGRuY220xfHIvH7xTnedfkkGOc0OAJnMxfld4mV
Ag9g6yhMlGA3dNMxjlxzUPbA+ogyBG5VTfrK5zvX51dLi7pYYdLmlf9Sj3idRD7T+0VqFZLPsuMa
2sBISW8qAAvhhsUHrwAXzwZ/6HTY/dPBaRw58ASV7ILJSEFDyZihQLqLs6+BMTjAVQb1TeHnbqD+
yYp/Ij06/c9DOMV/pP5LUe+z/BZSVnJ8Rc8dvrsVklaEIfoxTI6lpZI6CD0gPeGwGZ4T8xXZDXai
ZnGLvnAIYQ+iBiZVZjnbiujoIEZ2G0/bGLeI50uHqpjqt1l8Hxmevz7HDRoyczFcRX7H4q9e/K2q
P2L15xOzIkK++EtZNdVeIOBG2PXhLtLYvjZaCwfEbf0Fw6t8/GQS1aKDW6Q7bdxhfq8/tOEWjbee
RnB2kcaTiRyi2rxgSj81TyWdGzjJ29mptz4x5/lwaMBcWJrqnEfZgjOaPk6kXEgTU7SQJqYogBVN
pXVqZV4+usxZZWm9BeViWDRQP8LhU5t9qdUPRAlOQmtzIEQ1V0BtutxWQVJN19INN8nrlftgIEN7
cjLBXiwGMnSaVaefY5RRlaOzEQz0e29Bsu6kidYTaBtoMWn7pb++w+dPrf9shzkkcCnY1uNOlWwA
peJ8XP1Sv6HGgjsAdgM1tkldUXRkTjlPxMdhbMSSEz3naF7jilcxjixjpOOi56/i8FymR4kx3xOk
tDpbysrqlYFeRqg8PQ9h5JqoB3qXGn+I1lEFgmhtkBFurLkXFDaIZ2xDAJ5TEhbt/jV1FEt9MoGJ
yTIGWfjc6G8iXIVKIHcagx6cG5P8Pacbw86DhNlA2rnLFM6T82N25mFAm8CV8/3cGg9aAA7Us6Qi
BXcR0sohgfaSJ/bQ4fcUaWxEvnl265uGjCcCI38LCMalaZxcTdD46ja8cIFbBKgIcNQy+Q8cA3Uf
gjUCTwhX3aIOLgLOIBtBqv4OZfi1L/3GwzfkobxV8ND8c9PmiwK1b6ylIp2RnT3Qcni1aCf/0Nqy
cfYHCIhsnQRM8aRo1JSzrTrsHiAFjSk2i4eFrp1qgfybPXb5a0n0anKF6gmIMSFvigB0/yFNdnN1
DtVytW2WW82SAQ50J4ECCkcU/rtD+rA7FNjrhLwABr9vJoL4T5yTw+outNNzIcOfkQ6yzToiV7xV
lx8ZU3lg9i7rs4ID0vtQYp8TigBgAIqAjgxyRjb19CUBiQZfSvAlmd9y9xX2X4//2tzLPw/xNmhn
uTsG5j6aTxF7kwVfIXjsWD8Oj5WcXaPi40yZMkh+Ge0oU5RFrSyx4WsEg6F5Q9o3kkzyf8g6syXF
0azZPpHMNAvdilFCzBBA3MhiyNQAmmc9/b8E2W1t51iXdXV1ZWUFIKT9+XZfTsByRY2cxUuNYlea
Bc9jIhzq4SxVV727q8l3In/rwZ/ByqfxwAyyfi48jZL5WxPek/BOq6UU3OkF6sl4Yl2lNemjb85F
fgqbA6c74sRtuLT+GGy1hCX9bPyVMYcOyMOJjExDUCty0PlC3L3m7oFjg62VRjwg3Qdfgrf3/K/S
+6qq7/vITe2QkB9jLFk88dBDOni79gmAqMQkyPth16ZPGLOllcLepZXtFXgj+Wdqa3ePB3J/bpt7
Fty7/Ko0NBkhto/FsNhWVAj4QOWXY/PYWERGgUYTr4cRYF6WjvFpCrtK3uusQGxplsUu5Ye5up50
m52XW+1nr5+i4cOXb8zlZfKtP36Cnlv5r89F/tNGP3H6VWmfA+17IYa0sXO1rDcWX6drm16KFRTZ
iBpWNrlw/md1t4hiAjPanAAIK77cP45CN02AyQ7NDefcKi4w8dp0jUx4v5ZkXnX5Y06TCKQO70vA
bAWoESv5ULkkx43KxUUu0nPxcDtjndtiTY5sVIwxST5eijEJWPOVgB3yUS9GEW3FWXHQs1XEIN4h
1Acv7+27jYrtMY6+zLeRRf/rtzWEUR5+L5oUNlt2rn22kzvzpXz0PUsUaFl1tjwUdrG4d7ke/j28
ZW4U/jgZ8PDmDsNSSLCsP8xJYzQd5oI4mtENxqcpSRKLM+oIXRRkm3WAoiz5unMn4+PWNjj1G9I0
w9jifL3y2K5nCXrXB6kqa4lnnQe8QTbn5Z8mO5LjVI3sebsIOO8HX3Mrxp7pHztWo0y1Ng5rnqv8
ioaijfM75XXXIeRyrFp75Q2eOhqRMuzQiMbo/atvVM52kww6iaVMblp8fVKnCvxttezv7HU7eUXK
TXe9RcgwexjkXY/6apNQRFwGF3ttjLNoHumn4QhfZ5bV73EwyZh0Lnl7lqKzp/CgUdQ/dfZHMn78
5luePssNNqOONOASllRH87g+n5jzplvMfpE6I2kRSKPMiSSqK0vOir3oUAYGHQTlm9UATv6fkQk4
jGSw24z/a4SokIgFiFqOQz49Hfoy19cGpU0ETSp3ccs/bhsdK3W/DTg/mTuvgkkQHEEfGdox0o+J
PhKpgugYlQcCmsIuwrTL17KnIGjLfbT+Ksvv26ajpcvHwrEi1ORt8CS/WBHh8+qB1eFvHbQXwbwk
rzDXqvniE9RaLK2e5uqBeRblHFotG45kEc/jnnXoLpzgrT2+2aBv8SudVvom0TeBvnlQY99wtt5M
pAXzJkv4eOrln5V/fzYfhXGWgGmFFFk5sCH0Zk0qKHplPyrgS5Mvy5KY0WtoQw4bKpJfhEQCQLj8
UWBOXkCFCD6IUCsly3hLgBEwWRIVJJXlxmS9DZsdRpnca/+rNb6H6SP46v7C2ReHrT5sPSYmcn7D
XH+wh3CNeKN9n6sGVscOgkp4L9v7o72b5r2R+PS5d2Bg3MX0Das7UFzJr4d5n//EMm4v1jsuc5bi
Jr+pfzafrvqBK+qvorhAiZEeUBx6wBtPtw6nunDSsScA73j5cER/0dB7mc7FJ5W5RJvn3mOGwuHE
cEqpmzK5d4x86acOJ2vvG/tcm7Xthnc40zf5Y+sfJs29b+7BguDY06X3I06cjq3nNBQdwN9t7i4Q
K4F6D80WiIeM0k4Th9u/zsIRR7cZ/6j+KZn3nh6z4Vbk1w4gJuaY/miW1uQ8wQv6nx71kr09raLK
fBwk4m7LwjCYjMUTxsaGvF0hlL7pKp1ACHXty2tiWaSpq3IdE4H4Kut7qFA3dZm4nCz2jeVvOIb9
F5eQrEtSlaM9lOZWLoFZdZ3Ud4Q3YQ6ugMrApXwX5sHuMUH3GNsyaggHnUureIfpnH9H56DYhjvu
8mj8nLGgirAMSNZL0AfvGYxH4BNqEA+XmEbaH9KCiXR4Wj/Y7jnVlaFbkUdMtmj0brmosRUCjkRB
wzvPWf/HiE6FdM7btVwt0dg2cuIiVC2+I8zSr9GRc1QcMrKNoyNHqUKjUHXEejM6Ap9BUmbd09qD
asetzfGVs1rWLJo1I1+X2AZgawVr8yiZgkYZKTcZxsIFpQ3RYwNTWEmvItCLLUmpJVk82+PEvuSJ
ngTTY485AXZQsa5bR674ntvczNiiQrGgpoEMm7sE6sHa/bqQi50/2XFaImTfou8Z6jp00UBLjO48
wT0CHljJTnJ27szTnPwZkI4KSW2YFz0NkCcp/dCLG9p/Tt+ldmy7k9ydcqKT4zqQPIUm0/n1L3Ri
YLHquMNdHuVZaY5hdSD13DBx3fAkwbImPiH7M3WkaTrvNzrzN2SLK9iM3LfgdGUwb7ZVth1TuRY+
j8k3sq5sUbTZ4LLB0BVheJkW0sF4nCrz1AFoimcct+BxhnOUeZDuTO0g3QeIElvOsqGG830bLDgG
I0A2nNDDXahuBTrO65FMVqxZ7FgCFlqkPdZKNZUmGx/64+ItsLJJEdulRsYo3cjddgDid1juCQJZ
lQWjIEMTMLiKHS4TirDMf1m+qjoSjVJ/OXomX615ufOqkITF1WOyKqgyxKwDioJoMcEJcwnjRhpH
hfeakXTcipAFXhpDXwxgYip873TbSpxYLO0VAW5ydzDdNOFmu60fO/akoEiGFySaJq9IWvKWsc+h
jxwYNL7jZrRt0CejGIv9BGWVLRmne1QSc8Dk7sJ1KBC43wEWhdmAGT+Lf8GTh2QiAbrGYwQWMAfF
f2y44HG85WPiLwNdWele3XUrWP4RfZbmhx99CFMtdaQXHAg2Bt94JtP2nmtTHFfi74DFueD07PR7
vqbgkwjj8jbzboIUkIOLEfecBHI8J4yCVp1wGO+2er/X4cBWY1CLGmBUamZYLVmzwAJ2wxe6QPss
5kys1vKdN2WxTdXEA3Vr8f/nyYlNBdivUqsOZncrE66dcJ1Y17rA/2On7LUItH2x8s45JQhjtkpG
5Hxd5mXtwCSf9sYPwTY1/kyxm/aXJj2Vyr7ncDDt6aD14MZuW32no1T2h4l4lMuTpJ7oGGdbLB4P
f5/lp1F8luZdzK8yuTckv+wgoMzyhhszy82IwPH6JEf1nGrOeKXI5za64NjDvzXJz4rH9vik0Tp4
I8HSkFjMpmwBrStxaMYyKBLI+cRP3ul5Ut682oFfsZpUztYSzO1/d3ZKtk3FLS2HwUAtzgJPMoHT
4WTwuxZjCWMTbXLE43aXLhhVn69RNenABjhC7/yv+b6Q1xnn43IdyGMTZl+uTfvgkXM03MPKm5xl
fFn3/nGYVDQP7PDbK5klspp5rZWbdjlDt6J/kO3dSQ8P+mUwlus1wLW0HtndANfgYcqcwpR5oEwH
B3Ndg1oAVwLPKmFyHjlItu1FNC/542LAXSzOmOaaLzk6FlsJqUM9UGlYB4hCrGdZzB506UhZ+CJh
mfpKwAmP5ZP65HEYW5oM39MUGRn1eBHMFf+kqKesOwfdOVnyIvVyLUXrDnyI7nSdk/hOxFYL3lJ6
iam/ENfs1SX7oBjuxAOwBSz8KkoXfNoIbEvctJz5X0XyQ7PqWAuDc/CJ+KPZYIpznhzTS0BReyI6
MtrxXh3o5VhwUt2rsS1iVWuXRWvh82xdT0WxnvbBglbRKqHSE4+uVXhHWT9Ie+Vee2udm1vrIMko
RLNwvn1p2MNWiDPdHneDMksx64FbYtSftYc19gEhnEm/gsRtemb607BZl0i2+PH0rVnPuOuE/O9L
fIrmEhFsbO7tWJ9LBCnjN6boYeKGJ5WE6/yNwK+Fxas8iS/uuzyJwLUofwTCla9dXN0S46Zl++yr
8m/K88pjRz3z+OiN8fEhSbtE2QywB1gBzJQ/Cmq/BzH0pHvnrLgEwkdYXklYm2cBTcQxCSzteUoU
qwkJ4HJF5lZbsLwKxBXAlLsqHHRljo2TiRI2P1VKmGQnxe1K7SgleAA5obNEdEhD5AAy/yep9h33
yWoTSm7JtgBSmrDYY5ejXQKiVt+sW8kNXWDhz5UsLzFd4/5mlVUST4oXn9Is1A4PeRdMM/ICryY1
U0ODcB7PdapgaXdtkubSEUOpcLcHdpwbiUG62Rr1Nta2vjYuA+Xx4RXQV/w4kJOPkJXH5SsKO/tP
FGVoUVZtjhvkcA6iUu0OTxPy2bFOj4F4NIajNBxT2tDoVEC0Z/+mVVvWb9gddJuTObLqJeDz3rH3
LV8uiHj6WCa020oXUsoZU+H8yGaX06MFvw65qlnVzSgwA8UUZjt13ipLrcR5tlS7VTYSCB8v3aNC
A5nCIPS7laKuJHWF4wwazU597Cf6PnTYzqQdVdWHCldne6Atr8DXfSueY0laJFKhsV2C+SvXyFlh
52SKPbxOd2T4wRfkM8+OheNzOGLlbmwpsVGowSYwUHHIHQcqdclANSpnz3CHCcSD5yKvggSDGStr
ca7r81CbpuEIQqD/PGG7g7hFGYffngKqlMdeMhhDi/pFeaDRmxQ5y1FimcoDbv8md8HIHYPnCU1x
Mr1T6LHqdznGvwEM+xaaGYk1k9vY5T9d6A9lzJy3s71sHieuADU8xatkB3/Zhn23sAlyTA1rvaLV
hHv/xvjEjotc40P8nXN1khwN0p/npJs+6w+V0a5rHrNHjnt80Qa/D9ws1TZlBw8BsZNo85773odq
fnCBco8CW88x6dgYhxyVEi1mzpwNdIJ1OWKAH7GimdPnKgY/j2ipYZTlCuCmljoTwUZV8tzOUrw1
n4UwPbbFp1ffvVkvAXtZv6dwYWoNPd3dLqV24wkgdUWJgos1v8nIwqgCuHk3n5/GWz8rq5VPg34w
yv0k2BoX359TJ5b//PHg4Ug4oOYWPg48pjoHnHnP8bnfgyFAhbqGOEDY248nQgLy1In8p5e9iRwf
Shh063y2h55I67bOLhd9d25ZWjDKPtIW4UeircT6KTH/EMbFfKwTC3WEi0S1Coy9F2aPiDXsMMLn
2N6Ifj6CubaUUaJIlgdWgAI62TLDUmICRasZ+ytMMJWli14qsFLlJE6ef4NR8ZHuypyC3WJOqByz
TfQ220AbeIUHTXOLrx3PDNbs9/P3oU55kqvn1P/W48+yuX0ZuNJXpfiRcp22zEJXwsUB3Gfd7nQ4
Gft8hpF9rW2owkB1YTh7I+t4BQwx7FE80iZEe1A8JzbB/GE610Q67Oi53yTSSCsYgo3GlrzhNcz6
Waeem+R06WcldzGiI7OyPAvNUYW7KW+leNu0ZI1GBze/WL0kz4++vKrhvQ3vz5bamPvQ3H3cmpAs
j+LrGf+78hOODfdwNtAa5rxxM/gImbnC8JiGxzY8yiEOYko48VTaucn7boOoy6x57IFPhJMlOCWN
yNN5g88K/CD4zRHqkNKFQPRx3t5qZcpJja8Z0lywxdxxMKrjRDsm9bGqj5Pw2CjQCQ8mjdmQwtz2
6RrUIlGUQ2raXNXoWlNziaVWh4ae75t8T5I3fCXLsdTCKK8WtT7HL1jDsFaQGRdqu4i9hTzzSnbu
ayfFVeS5ZcvNeCcZe7KnxTLecUTxy7Ghm8h1TINFe0mJWJiX1O4V2iLcJ1ss3GLGGtZETW6GvP5v
01+i9CRWh1zeJoDJFpD61oRMIJ7gJehWubaqqADV7OfgTAznsSCdqXr3pr2vZAC2GzMa874rXd2J
aBdWK6wnfF+pPTq09X6lMnf+awe64vSUZhZn3wJ9abKls4fDQm1+VfnPleOVv4nEMTpPo2G/KKPx
R6e4/VHdylHmbF8vAJmTD8nfkzJ950eoU+x1+lyP07ms/unyX/L0+0HgPDR6aNXSHmMK2VL8rWTS
voeY8l1jutxn5ug5H8Ee6bl/FRyX/tcVFIlq7TXR4c8Ykc5S/5F+KvEhzo5dsXxEv1H/u7AR2ZMX
CbfTl01G5gQI40pELl0YCkiJq1Fch+JaFOOhpGg/IvnCSrTZCI+NmrhSsT7ytaGaqoQjg1wF0o9t
zrv1ExNttaKrGqacsdfMQ3J68ICd9z4ufrviQ2xtRbXzFvaOXan2gqXbZZIRkjgr0TkoTplx0NV9
HsJLvLT4vM113DqD6CyXQbnFfAsQ52ktWb300JGK8Xa2/AOMEk+2z/q6Yw7fZHPD3HN3qc1NUrqq
uYEZQThGg80zjMmYRj4ohAv+iOofCiO1Xy39I2u/CRGRYM6WWxmdq0+oCRUmf+vt8mMako0VyE7O
ANbP0Mw4lL2qICG9wR5VwqtoboJ0iz8QBCJn9hhUArUQaG1aeeTxVwADKWZCc+n7xV1Ei2xnvuvb
yL6Gpc+i8Nwqe4imoA85rTUOhxoD9ZzYi4GhejzJcFijGVNlByHuU3GvCHtR3L/BDwHenL+PPUav
Ee+RxNeBlrvYSsSDJKqsm0beJjd3Cq2idMvWmJ1sYtEGNX1ULBdx1+wqE6P597tWFAIC/CYQPpOX
lck7lfmBA3mrHXE43n0XzUJ0xtYtcO94LsztczI10Jv+gGOqEpvnaKKsBuwZTDlQaAiRrAEK4SMY
UR8vAQuleUxnM5gxt1Pk/tVgBjoBb/7NIyJRK2qkWP/nLGJeQpOXj5IMWVoLuYfxqWSjri4TOiXu
7/HkCMSGk9DIiPhjEr5NRkkeLWsktb38Cg9tWhg4J0abPI9DNZ9x8GY+cFnskPgKPoRkG5hbdjpw
ta7UjTKmoKejGuPARRQ1vywe9FuO9kp4juOjlVz/VaolY8JcS+eYIuj58oXR0KpRy7Fkc8/Dlicw
F0iozom6kYOIZvCjsL9yJbMmwkb+kGbgazGiipNdMd+rBUsdc8pMAbKZHSPd7xzxDdnGAbfmXYGi
WIZjVAJJKg3d57BRucDeLgwkDPMLzaGXXK57eJl+DzpuxQ5S2iJXAJCrHJU77yhy9c0VSQ82JyVh
EZxQby9JmFCO0RcqU3qDEvGkWoE8LmF+B7+ryPeHpqUfutm5doATQfXSyAlH12oOi2nYPE1y5zsu
Tg7b2s9EHQtmid8luhWen3SXPj+V4VNS7j0v93VDo5uc/omKloyj//hQow8m6SOrUcTZGRK4bLhG
58bpGELDsMwIixGxYfScWkc5svbHONr6Bs1DL2BT/TuUW/qvtDnYGMhXWm+zEQO59P4ZDe1W9Z/w
46bWG0bF2ilWXGsOL4SHIY/8cDKCJvjEecDCc2twu52hDoTFGcrFpD+hEZgKub0DLz5bw1Qh+S89
x+R/no/J/46J3OpRoIdRVcpemIb0sZuEC7Wc1tounFVwMzP3Ka9LYX2YxiA0q7VfjcdgtSR761QA
mTsnxToz+eilC9H+Rj4dYBqsVayYFsmnEm9QuQ0f7I7WGZcaqyJjSfHT+kY50k8kLGoiIPDGeE1/
afQoj112rmYPf90IJ87wxDJTbyk2S4lkrEgGHUPBvK45gMwHc46RPwVuXMLVWBLLNFi7qvBrOCPq
ymVKWeUnUEL0rnSZYxLmHMz+z5JHp4btaXb2XMf1mtOsVs+M7I12HFpk5U1HYQz7jQc9g2DbtqK2
4RTQ3KPhRlwAsWdY8s0emSE/bpV+sMkYpHMqf4yDyWv3xQimvvBIjGAiX0jASPUSvxOpU/MSe5dE
PfczKIFu0l0QLOLhVDXHp3rwG8f37ILaG2mFkXv3/wRV4C0TpySoQg2md8LUogCb/5tZCLCEMR6/
5uY9xlZ/GdTUOTs1ogt2pIKb4+qfZiL3TKvNcI2fceRuR8w8jPmymxf4DBceVA905r0mW0M8pYdX
sDhkqPc4uG2SvczH0RzFgOapnbEYzsG9VA9lsVenmsQhcpMWZFTYh++ShAaRY0aRHKfFtNuwk2ge
O03baQDY/emZmPLT1bN10TiFR+P8KuC4RhioXymZXXIKYEbalPo203d4lFoQlupXP5l3+ga3bDSz
tQqv1awNnDJw2t6hxPMpTIf41lWW9I1zjHV95oSB02XOxHeKzMEJzlsQqPYfHkh4w8vPiHvqkXTu
0U+Pw3C0OzwYo5sqmLW+U/pOZ2GgoECveRxYKbNs0H9VSmCxnVolRuvdoO3Kx57QE1nmycGD4Egs
7HngvC5GS+l5I/mURkDkHL7zR/p9vHTrjVXRW8NitBwz6xRFEG//vKk0y8IB4LrIYALvyldRR51v
xflTuLBn6h5Hw99H3bbo9nl+ZC56zHt8Pca+i6nyOejpMfdPvBqsct1aj0ajisQpTnf++GQXznS2
4t8y++PTOGhIYBczOyE9RIdS3u4tpTuWwZ7QH2MZVMY9GEJM1izR4eURjuN8OB8Pbei9xZRg4LsR
MotWo+v4ckUKByEN/JPj71W12Odz9wVChFac/TWjcckLfBNSmH/GT8zBpBCugn5rqxtyOJmB+Z3s
K6HW6kssNpq0gchq1O50Hvtb60uBCYtdhCAproIb2YiRuR6JU6FABZn/b9ciAngNmY7lIFFe/P9X
RvCB+2bw1WDSkjwiVdMnpYCcykcwNLkH2uiyKcRzZhTYc37FLXcNKa4AJaCv7/Ut+GimeBwUbEsv
KjWjwwhKZWMnLDRxXHXzgBrwULTXgFjuuV3wGEqq4zOedcAS4E+Ido9355U5b8Qx/xyNBxyoLNLr
9IVAaRhruV8b9F3FDp0UxVZrXH0A1s2ya5M/d91zP6FvbP5UMCm4Q+aGwD//EI0NNhPL69Zmuvb9
dQYxF4e4O4aS1Z9yJnQ77TmjJ3TSnhhvvBWgZWLNTCLlQvqMQxe7j0dKy0PDx+vAwepRjEAZ3iI2
qGNg/OP944N1k3m4jOY77AUEv8CL+b+pB0PBApc6zEtXpKzRJTo3sTD5IGMH1RH6EhnugcAHITL0
NIwjBmAsbj0K8+G4eQd+xX4x9AmpHB7ZJqQlKgbRN9U7IHPpFDvfuAJAB6ljC9bVNcfq828NjJB4
7Q6EGVsab2MsIHNc/bgudf9C/gfZqlT3ZP+4Y1GNsaA3mMgD4zbhnx/xRWn3munEs2VcHz81YEHb
evIpgnpyaJzwx0L2jVEe+/CCSvmEUWJJB27sV+hio8LrvCvvGRRzzLDCuLvzflGsLHyrYGEMbIOk
6NbZ+u2feJdW8vVogQniNJvRW4nDyusWcrZxf96rFa4uVtnC55UgqJye22yT/C3oAMXrnZJqcDCf
pJh4H2QBx3Q5y4thCvGY1ZfcTvX8k2g77jNVYHkxDdUZ0SFsYMslJcx5cyjLMaNqKJvEY/h4VrRL
z/l1xJA0gh/igiA8qtq4lqcItpj/SOWeZW+/i6CPmxsuJLhqUDt5Pypwbt31KVwN8InVLadzpbqp
/VVe1NmYRMzybQgEK9yITzfI1yYhngV8ofTFPI51W4PIXa+z3C1M9zHL9CvpPyP9KAHaXSCuQ+cV
vOtAcWFqTbA8Pj8L5S5mzFz/i30DjBv4lq+NpK16hBNkxNTwe7yg0ByTY8TwiSUitOYOBAjER9/u
U1tp8YHapAhl1RZVmxi5EI1nZFV3BkR8vM5sOtj3b1vRBZdMOofkJT+ssq4HlxYrGbbLpmk34azU
NykL+ddIoGsbRoJW23TYjtOFitTPaqBeAADyCXoj5rOAS6ap+qm0dCLbauI0+O+SxcfsnSMQxJn4
SXPW7MMMKaqc1nRBFO5joMZGCV1VcE1zdIFoNHeBsCUIM3kuIzLZxlLCmP/DEhvTDeEOll/8EUHE
xMq/KhGB/hIsZyyHbOM0OMa5uEOXwp7ebjULx6+xz3RU5ilgKTnd+OaGLx6wT7bCnNlc6QB9eI15
D5IfqPrWn8tcCpPtnElbI1++50gVyAepOr4Fl4d+bGq8KQs+rry+MY0IwUgGUPt/FHLmTRFXCScA
Sy2XA1PuYpsV+6LYxtVmEsBBZ6E973+EjVX9JToWel+e8Z1PvgsK5IWvR/jVjVQ+EJEBFMSZcIE4
3P7Au3gO492bXRl9wCypRxZhae7wtbU5PS3HetbOMi6t9tpHn/iNnvJZnvyXEkxotZ+ySet3objP
3Yp+Pe231X5BV0pTibZD9ePxZExbturUZOaR943P7XKTziCpy1CLCqdgdFzwPvIsQlFGTlYpVGrx
gezTZKrFe21uDcqm7rYKNnFux/kMy+Q77M3iHUyzkE2rFkbCBsEQjDD1x3Gyw4jO6ZlnEvlU1ubJ
HjMmTF4EZxge17Y91dCOD+0PxHUTjDb+J57E+czEWSu5Oo7kfsv7AYCLXImwYEPNGdrA6O6+HQ5a
6bJ4r8Dov8O+/YLXP8kPkrBPi4P0V/4lXS/+4nCPcQAaXxMZG8iREzmUQTb570Po2xnYSXCSHL1F
7V3jGLBK2Z3wFxb1KaK3IehHB8cHR3+eqRIhnO4UeKfMO7HCzIAvriAI97MnEToUggOqQsUrHImx
2HbUYdtlLAm3vbCRpI1abHIVKIuWM//soMK3ZzOkg5FuH+SOdS268UxiDfLclfpOjqnSPujU14jH
kpXrrsitpN1EhA10uFMbH2oIpQ60s3LdIyq4Ccc0rACpY/z2+kEL9pkPxAWvzkE5V8ay7lfZrbun
huX335Vi1dmpCJfp/NDH9lCDoVka5VJCJdwLT7vWefQ7hrJWTBcQafHcJs3uMTP8k6mevMc56c69
ec4fZw2cAXfI6GzOclhIo8yYv2RGh42wscsJvASnyZP6uIvx+DC8j0K7hosHwcbys8erNNza543z
FjvHSj7xlDfXDYu+fTRNgEwT+qnnvISumEvKvHoQR5vl6uJG/2y8KvnaEwIx7MK0ZDpWM1ruht8I
TvLmvWalHGwgZ3qitqtZKFbKSEWt3W4iHpr2VGQjy6e6vcv0qlm1EF+FXxrgR2pKKa03Zt7GcPuD
cQ+ij4AOTYimo+uxLiHdjjlwbk3EpGGaj3cKBeUKx+eY+cyeNsS/yDLJlo/UUoXC6WCJ4vqfMHlD
FTmqSrga6VyzmCNcRp3svzi5aDDZObhZ8A1ko5yFKAI0kbFNciBi0SahE6s+WMZ0lG38RdktEnWx
p1tgfPohzhGsXQIYxx0El1OJToN4x+6KuQMlgUubZK+Ubntem7nlgUMxmWgXop2+uAGSCA0G6cz+
usuM4CRju3XYr+WFKmyQs2uH6zfnxMO0x76eLr/KVubcs4THCetNzDeivfga4fWR70s2T5KZuA9t
ATbiIC+0vz1gyXIUydXJShBX2ER4i942EVMfbSI91yufdL6YII6yhlsICJjZcdBOUX+eKJfh8TF4
H3Jx5elXU+U9Ocz+pvU2WfIMq5rNCkq3o9DtRGA2dbS9IAPl2JWrTgVavkuq2S9G04l44YGml8iQ
S+yOOPpnxPGgOp8DbLfyVtx6Xx/R1GOiaJfiJ4+eOv7XsVwkOwXQQ3Z+sdx85kMQm8FRhy9mkbB7
WR9l8MyKOyPTVyk0KArGinZfcRhhUdS4Aov6TMoVtKhgsqLwtpCB6d8U6H0zrXOkzlmFlIv3rpa6
UgrGkcpdy0QlbNYB6tFnXtlIHxrlcusyWGc8CjEi1mvDJDKEw24LQDK5Rd09qD5BG66q+PsZfz+U
L5ANUjsFzlJOzsBZasaqlUYUvuVBNgI0RWop6USdiUexAFcwNlu/H9NV6Eo5mWVqOw2C2KFNYgnv
J/ns9kTBc51R95fP5WU8scAECDOBOPrkgGjvPQ7q4xBE+5LVbLU1ZqABtNYhU5EQLii4v9EyNX6D
i9L50KwnLc6UxLSOyb3oVa49iAu+xzSU8z2moVzrFjRTS7z7riwSSVjxG9CGKi6bHBqeE4KKn86q
H4kC0scp/Usjc7UQypk24cm1C+xu570Mr/SW5jEB9uljsHuaRLObeIjJJI6WF0oigIwT5JDHQF2R
j+ENjeFftnLcrHplBc3uXZfR6PtiHJbHjYVY7+sV1QhluW4AsCikY2baHtwc3v8noyuoXM7NDPt7
Ldw/Kqvqb179YUinCRAGGEBumWwnHd+V2vI/1C1dGLw4FWsDnxAO3Hy2pqg973ZGwfrmJNfMmR+q
dpN+hh/uYCphXQFrxhy3Lu8SNYbcx2gVJi0QIZZDD6QC+BUN5E5qfD+KH4h2OgzX6WRTzlUVSWwj
7YrFo5+2B/+bOSyms3B8WnS5/cwO/G4oWhleBJpYZ/7JaC3uOeYdBQk/SBcC3ZiuBGkdC6NdpojW
WbSWUzx0+EDsop12GmLTqtYPym+soQYDi6KkBQlryW04hboDgPasp/w2VzO591NOSMM4/9XR2OUO
c61gP/5KDo61qtP2r9p8Sd6XWn1nAiS8bsbDiv7nfqpZPRWylAmz459W3LtVyVFI+bccyQgMwcXz
2dxqziSdN/ent5qEK/qp55SbS6cY9+nrCouISPITeft8IJpD6Q4iC16HE9cCDDtRHOGPIPqqlDMa
JhZ75AkWdgAZrBzbqwtuol9keyeED6ALePBhNiodocJVhH2mTN/pDzqRJVpiBd4NpxhHWyfEG8N/
x85Cx7to9wee1b2T9A4AJgFnzvQhrFf+CZitTxRiLURz+Cu4djzcfinxfjskHshFczRmHaelah9R
RKhu+FSvb36FLI7P0FhjHrCpiy0d/6pfshiN5pAXlke3U2P/wzhhQWhWOHnGOo9uOZliG1czdILR
Nj4onFMXtP/Sjwm4qF1TN0tYpWDFbVOca6K/McujRMDSZ6ICTn6jRjjk89lwa4f/mtsEpkqGWVxv
kfvmTDYzJZlONIfJhRjy6KXi5sy8CSOx23YkfpNdHS9JdD3+IrWW86adRqzurTQ/9WOb9U7E3pVN
n/0+HjYit2MCR1d+qmaBDquUzlNmQN1E+SYAeWsSTd4S6NVQyh0ROXxeoCLkC/rjC2nWQJSplurr
DPKukOcYwmXY1ZRq3GX5fuv/lu2lMS+KeSkeNAecpeJMBk2hMcxpFsReuXA4w/APcw3TPx/m0/Bx
pTy0ciWwn6bF5qd0Yhg/2jqJXGJo0VT8jGMkjzU/KtVF0UqlyCsf+4djbKfJGoxnrK9Rm6Hav7ib
ZbZvUeNWHK3o6+TflsBxzV/TEPdSboS1dL6Nn8lKym24nhJGwx0t44QuLw9aiyfImrt8Xj5OJVcF
9EyAonznV21kv8miD3G8pBWW7qXdMhGUdgPvDqTQw/ZXdHMP0TEPDqm0y4+C1eQ7098S11Mg2L/i
eoaxeT5pX2zavRYf0oxE/Om5q63AW7VsBbgIX7cqilu5ocvLobj10h0uqC4dJHzviOKjqqjqGCNd
rZ6aP49t4IaYmul1HTYV5hQX5Flqwak3LqHM+3/rxFsm3vSAe9LJtBP1Wq+Q8nG0hRKdtVbWjF+P
gGQpzZUtRRCLUh5zfWU83v7EZWaM1yXR8Q7e5kcgvxiP+cGXDyLormF1WwT0CQw73vnO26XWJnhQ
vErtu4f26KDudKfWPEX5Oca/t9Cfp0A/xvGprY9qfeyxcMIkzPeLibT5HFgB7pJ8J/nbSHPzYgtt
4dkuc6x2bOUHHNSrAgUgsHErOw9j2yQHLzvqOprlyte39SXoP7LyGpRXzEe1vg+avcljqN536q5Q
dyTlgFRl/E0Hwobf2IoM7Iy8CNroc826dEnzU/4VyN9e+H9Enddyo2rbba+IKoIQcAooAMrJsk8o
t91NEkFkuPo9kNb376quWqmXW7bQG54555i/o5ft5f448Cs/VfkpZ+phvsGgLEcSWONPsqbfJKpd
P6avAJvnPdDuVJwjrDakE6d668xw5tReQQHkkVk+qsvTFDykkKGwZHkB7amwIuFTKr5phEqkPyF/
0oXbz4zvH8vadDgW5ksUDS2YoOs+pit/WR4DFimdHg1PHDdGsdHTLbOLAWvZoki8nPOxxqyTuImn
sN1QZjd3G8Aoe4Oh9yaSTiHBugCl29KNS7GK1V0X79UZxK5d1OwqdZur20ID31wVC7Aac/66Fqay
AHk2+QBhXja5A/OSooCEv+kc4fMtnpzTs6zuh/bQzw8yBgUi+912Tm6k3dUqyIv9+fyYf/jRJ1DJ
nhvOR+Hf5t2tj299cQ1sIZouEqoMFP5EHCQ+/grKQYtsDJCav8wXHaWxhsvUZC6gKlhy/3W31eAE
pvgeREshPbG6g4eSQ6gzppRNplLb5lHmtOBD9uU89SSS9ENiMJCOAy2+xcU2ol2Ezz7bZJEX+FaD
FtwvBQ/EA83mHjOZjZBvWWP17ODdm2wHDZgWzf+1jGebQr/q8YdeLlM6xD22U83k08faoDttDT0W
66bL1swjMZPdbSHbUFD5u7jhqMdEw/WzVRGsxdztFLZzB2oElOdktuJI/QebJ35TI/IwjErEPcEb
VTiZHdZDjm6+smTTCjBhIoIPyNUulS/+AXyOV/ZLWprz7NAikL1ozqzbd1uOHP1LA1xHgQiU8Onb
mkVOwfDJZNMo1yolTbZuqaWrMDkVNj0zI31Hh/uc+SBMNZjKaw6vd7gnLCsdgaprxywe5nN3LZKr
rlyS2WUWHFNhlwW7KuJ9RwD2qB8ffccw1pUlG4uKHRJbjV1UK3qMR1wdKHkUBawEPvprg8wbKfN2
QiyWwYTzTp+rGLGZUCGoFsTmcMmlV84XHOvQGNlv+TCx34b6dBCrt2VxAsAscJH/ktI/w1qwW1I9
6FLqLoFnFJoMDbHX0KilyYzVN7rAVNUDZJqtoLP5hO0Z+L4QlTDFpXZiinNm5aI0DCfI5TDEk20p
egGSp2iFw0GOSbNa/JDZhBnQ8SyGj+WTHxkHxsQVX0FU+r55Krjeu0HuAcm90wjSfov+tzXd4gAl
3d6jkUY9MRppF9Fltje4jvPTLrbyQegmhiOpqZBRRH2d4h3CkuvdvimOyGesyfF0c2XeQ39dti/V
+xOTzeyXeljZESxDcbrWwfCAG5R63no2GR4IaWLWx/iaGThVT+++tkQhKeVMxnSuj/yv0dEHSOWU
uO+0iUy/gf5Tufm9R0/BFMs+nO2YHTITQmFvrjQiIuWL5RQKbNjeYyccMVjvBg4T+V5CADr03XcV
fQfpF1rPPDJ9s5jhXzZ3dAH235hZKATgCsd4ANZhQmE9ToLMVIzpxtsr041XZrWd8xFds7bk+wzY
2SKO1gIBXIQ9cpQLKgMUaP/zwjFGEHaeH2xaYxP27Lk7Vd1FNlc/8PsIDhMtML/FukUfTULZGYFh
KB8TUId/4V9SCbjYS1zQlC+1OhAWaRi4kA2b/IwDEVosxmfA77jwqCcEMYme62IsX1fSZsx2i4hA
DnpVcGoY5hHz42A17Gfj4SWbULSFRb/y97M7ugoYrrzYq/4upp+bdD61cl5feFE7SUb1A1jhWqfX
3czAJ0VrtV93BT46d8YW2HgBM2wrHCen/qARZPDO/wL1P6CeXLj/rCH6fEafQvs5I2g83uXHvSGS
IF175aPqaUR2noojQXcAmIlvVnZSyDWDJdaAKvcZxbGzu9p6JYQHwhfRR8AJTrNAsGvFdoxxP07y
f8LhlPjKScIhpCwEhoPzNaiAfFgPyT8W3QdD58oFazMGiyTfQV/vjb02Mh22wckXoW1kKFcw/srm
c22XvUt1QL+yz31+ggXIJMPITgGVSR+lwRj9BnNFya9Vbqd/GkL1wkoAs4NkMJucBzlvxL/+1dvO
VZa7HmdBbiP+4kFuPXZYBiuyTZtU3PY+B8z7m7zOPYrF2iDR/jjn5r1/5yrP+avZvZOPMr/UZR/a
kXJUy+MQHI1kA5NgpoEA8WY8vzNriK0uhzjkYOGP/lBvcNaNb6H6E3OfnDNvDqJv+fGlF58PALXi
LsVfmjGmPEkMrpbfPvs9n4hwdnxTqeErVr9IhdgExRCvyTa1m+wo12ffvzwI5PY3pj0Dt5N7wrtr
Y9wgloFVg8QCVo1qPt19SCwIEaORTep7IG5HOLBkftlgMCZrjucBM0pMu/+0OQVGc5dnQRWmZ6GR
FLOdozV6tjU2VANvqtKrO7fq8bZsK5dhgafMHcVEglsVlLwV3NDWGTTC3hxWHdQkaRPO+KBMyyLR
wekoO6SrAKss0mq8HFBcJoVIgf2t7qRm3wIkUfePZi/QzE5HixkVbnz9NzQH8HDEAAO3CNyaqpKM
nsI1bzq5XEyuxko3iWdTwAEJdEGULvNkhwwUHmLGrtGKAD1eAGi5AAHxXEEXFDu3TB3IA7aCz542
5V0JrzQG/LsJVddf/iVfD8QAT1NAFVNZHVYRTSLWk7arBjbYXq9JQlEZX//BbM8Fm2DHTo93crwb
4l322Pb9Rs82aHWUdvUbkko0eJI7Y3rtQcpNM+ru2vmR4+Iqkogioro6Lfv6hiB2wA/cX2OCwzSZ
2Su+QTL02ZK2KTC4s+DWwXEylR2dcBQM4dKi6HNC4xLqbsdJnRgAyM1qGy8Czu6khTbDMcFED7Xf
9ME8xmgN+myiD0rJVjA83F5JtVeUrTbS7shi48lYsxg1LciAsxB2d1JGq48AGjuWjuNzdkqxgO97
i5FFvae9ULAAFTz9Ez9ngxjER965T9Bq0X+2R+Ih+LbVrfnT+T/MPQ8DqRnKll7l6AxnsZeR0X/T
FSOH4mTxRTHTmWKZr5a6kMJo7ifRRaeTNhEc0cEjnU9dpHCi5iQ77Z8ZVyZL2mU83bID6ZsC30Fb
CT13dnxlBs0lZ0Ojox102JxGMpFIC+kQ6mB3AL9n2oqavjeQFuJBShkbI6MF0jkvHU/ywzTfFAwM
85DNlF2dbMnWYXrje6gHW77oKiGNGw2Y7IwB0q3JUWb5n9vVZztRTjOGdtjjcCKk4GVWvCuYC58g
pzu0Umd6x+lnBZQgHmf5hX0Jz6gTrKCN8ky/Y/uZG1mUx0w2u3XFCa058gAQtOuVLXH71gUC0ix+
/vKAk7qLZ19vPA/z74anR1kSnetQjh4LGJUKPnAeR9/6YQuHpIvkT5fhoZN3kalkd3A2Yvc5VF+B
O3pPsLbzr74CCEm5cgRT14trCtWs+exjbtyeMWHt27y9lJhmHDE9IcrjIOQyJSqH2hzCwzPd14Rz
O7JCqFIzc4UnHydgzjWelE3oW1nqwF5+UJj62lSxK5BYFJuJSkBcgsf//2z+SbAALk1950Qx9kMP
JU6eL7AEqJN6xoBimvv3BDxeLd84HUoMLXXqYSdcAgWkOFMuJfhkU309VYYFhs/Axs5PqrxPXHT3
Yfm3Lmh05Cs9aEHtQeQfmxl5fBP/Hb8L/x1m2a6xtHyH4yGXzYjrN4pYY5MkLG4f8k92Kx7nRTcR
kfBVqgv6vfk+8e9LFzW/dUsCmrPlvD2P7J1foKBxkdXDYjAmU+KGBf6rwK1gE3ab2pThyvAkJzRh
8dLxC0ZQ+v6z2Va2HixGK7iSEYLvPRFCWEe6FY8SmQgKBnl8yU/w+D7toLGG4ohLJDbOY3sdrfim
qndB+pSocaU61aZwl+zj7L7AVMjf06AWNO5jJ3wZ6j1NvjiSbeiVtRvDJfySMwzVd8YXZekT+Ias
FL7QSF+RTQhebYzPCYKEgOGqCJsvojAp4mqKaSmvgCXyZ88dql9iBcV00EpHdVUY55oO2fiKOOLv
5z9AjRkob5Fg+Dl39HFikr6q3TVPrl3y/y10tC5Li0G4dthy62OSH2sL/6eTHPASvRUUevHAb4TU
t+4x3TxieAueHE6mG3W+m3ldtu3/4iSMCb3h8LIg+tI1ZHYh9nya69NdpQFTOTXpBWvOKzRIbR6h
QW7Aw6v1AXQHN2CKH+gj4uIAukMghsshG3fZ03x0R6KQzLS1iioY7HbbERp2bueM8tYVvKRwXw3O
TMRG9Ydb7QODyTRencATSHE1fBGe1H83dmquvVG6MAwXAiDDFBMtTCEJN7yOe4M73fgpY0gIA3RQ
prNT3x3L7lgj70STupAQBrPmsGPk6V4Jkc6GoCrvDPwVLvNOCT+605iC79xuIr2xuIQXw4chnIx8
qXSXILn0yjkZT4bdSIvnE3PmJEV2SKg4ffn8yuvCFjbSQSfLEB+18CD9VoZn21QUtdU+Ac/bbVLD
fgAfIutzLBHdTEypmfMQYFCsh2ydSAsSdTMYbEuDRe3QXoviRKJWm52Dx4U0OYLq7Dypqcq5Ks9l
dsLagcloOMQS6TtOsFO3JYFlCmxpTVy8S11hBWepTa9rpExWWqXegFkXcZH8ZNWPQrtb+iU/Pzvh
2quXAscD44RDHZ3L6jrMYU8TL/pssz8+RO/oN6Ou/SbEt/VZQLnQQ9zxnwbEBHU1PD9UwJ36pfBP
IbPlcMnP+Pab+SeoIWg1/BN2ELQayJH6Y0KKINDmPsylzTBuaRmfbthQn0EXVYkb164vuXdmv5w/
q2DbPrf3e2WcG/lSEjMxrvzUYKn1Xg2mrvf03KOxpt3EgVcp7gNUHmcHp5Gc9OEAKk3SdVCswol7
qYkUNIEYmLjR6uMbhUrep9WuBOwsv07vxEWnQYmykojM0DFCQGBJFxKvbcMKsupo+zl6dDK0wuk5
nkTtaFupfymBJp5y8SQIJx8OICfcpWAH8gKB7jnQ4bMJBI98cAbVNp5Ksn7p95jdxJfnQqMAam01
ThcQ3ydSOgl2pex0mIgenoSDiMnktoSU8TiA7K4g7xrHTjy1+QkVjZNHbEvB3yL4K0Q/KSQK/TNU
PoTsqm2MKe+qXlphhVDHI44ZhZyxfFJtEdu1WyeeiDn/TE67Sy4+Pqrn6iiuJRUr9n6k7f11EqWI
ZgZKL95r7PZAqz2evUI4pXwO2iOKgqqQ26R+dKujyIte6a89DsCCiip5VNvzHUTCbv71vn8wMGcs
gN/HLm3cOT3zZsbzg3lniLiPrf7AnCrrXO4tDymcpr9gZfLSnCzUAno6mxrMhz05yXUVOTFzbx4f
RjAW1BDG6AyfJ12u/6FFy2++e+1PuVGre5cFsORxdu1HH2TBXrRkfzfnhnkYMHIcBFoNPRkidXOg
FBT7bO62CFKQFJnB8CzMVgqpfaKUHZPgaMdnOE89boXA3XBN2DoT+dRhUoUWOXCOhKWQLPs9giQv
n/VKb+0nzoq4cjs2X6BkC7QDrmL8KNpyjXSy6SDo+Kj7khsPuxvj/XJ5Y86HlCwi3SMKTpord0mF
MHj6OW9tj/sC50CVqa79vr5E/xixL2Zb7pc8r4l5L8gFn1KJibenETbyP/rljTHWk9n4ZHRAr8m9
hLtu4/Csg/GZP72AxN/yyKPJvUdonNFf13U7fVDKtDEBfAbin1T9eoAm6TcCiQ3VxealNYsgAdq+
YToY8Anup+mg8CrpahaP/iyy1y5/xXCpL34b/hiR6Qh/6rqkl9GwKniwjykLz4FyxuhswzjpwRct
3UD1JIb4AGFtY81CnHYbtM2aFbC+FvqeUHxpbGU62jBrSZdne5UpDfbhfSwaojbCQdgjrtMI1i1Q
2t6yRIv7ZsHdCzo+kIXKtJlnMW/kcs1cLXpyhwImsWTZQjsOD0q4++3za/Q8zxdFxL2G/OCOd3bo
Wbl2/XBI/skv+bSmG01bD+5NZ5t82I9gISCv+dDFsETxmZbXarMwQqSk7YMIR8xxbs17wCR4kpU7
jhkbP9tJXLm38hZ2NHpEt0qLM7NXfjaIjmJ8Hpqraj4n1ba0b1W1UyObX34AXX5pvCYM+N3w0XX6
jhCBSV2c9cAruej5KKVOyuhhcDRaeP/8Gs7b+5eoWz/Z0qeH8PrEqMpVkNsuxsGVv6ibT7n4CFcz
noxsHdFEpy0r4JfAB1wYBnxllswWDjCOSgavkhnoDDkXXbZLXhg6MTuwfUfD/mHsw+exgEvkNv/s
oIKltBqD09id7/qCNP6maI+JwuVpBTWfTViE6czPVvlhVps311z1DO5g1abGYwWi3UKMCvJDJx2L
8KShj6Fwx9knZp7a2DKLQS3sJVvqPlCI4+QrDL8NRvm/ooXLRj2JOK2w9RTlGsAvLp7XRXzEeuu1
S03aKERsv3EsbxLV4w/mGzDyi57fZoNld4AxC6rernJxm9Nv6kJm4MONZQhlSh16kwcxGw+yj2h/
YkRlPQn9+2TaTiVglHGSy0Zt/S7i02OHtreJ6ug8wy0MW42wNDA1zYtZCYppfIKKN00UyiUin4qL
J9sxVm2LaUxfFxc1uko4ZJOPLvl4DB+SSNnQ8nFBZZm7KjYgMIEY3gjKhKd+mRS3R89nH3kPDbbC
uWym3XPBxmvni/fmxkkKERYTQDEeeLf65RyDQwkfekD/WymSXdteyoHiYQ7DXqK8bmS9PEyLGgxf
SsmYhPWLeomhQFsx6uqp58TFyV1s6UXSBSAYyq8ubEKf4OMuwOg26QFz0gGMhK3n4q0Bt1CeJw2Y
6XqwY1jmCaSpXFFGf9Z3j4AOOjdrneC58i2hWQOT5njGYaLNmGyss/malZqBFk+nF1WbBkszHe+z
/35aYgGxHoXnU01I3X+Vj6/CyTDeWNqwa8NTwaS5P2v9OTjds94bsMP3XkboM+Ee4qXg7TRP4CXt
gH2bs2InCVt/RccL0mpxkAvMige0sB5V3zer7w73QBkuOsSnTQsdL9mEbDLUxoL5DzwVcPINuVvc
z+iygZHIwfPp5ZkbxLhZvGKJppeHzp9kLW2eJn6C8hAE+5ARy+jNrRFXnVe3LjD2wUK/rVSPJWjb
ZIewsVRiM0eRR0XfJ/mBN18MLZHZe354CgfjeYzLY1EefflIDd+Az+CsITy2p3mzee7856F/0qq+
RZulgiT0pHDTQsGANPQgjHNQjCmP+rDV6hw/eEvPUnLRSVkkF5mjQHlOrYiIkH4jEkbwhonQWHnv
EiLIOOBlXlBiQV7P6YMQVgoH/niBAsUG+mZ5o6j6X1lzhKxFY2iE9zc9VO1P9uN3+xe+g/qO93nM
w8NHsweHqNc2xRTPFIRJLFL8NUfMafk8Yg0sLdUGKyJI50yCpmh4WWYJSyFEHnCl1vNLWs/POImZ
yHWWsR7hs5UbFpGZTvQb/jJU8OSfuJo2c/9vrFIiZfaMK5QFOlJcHMvoi102H6FQX/ofliTN9K+8
B8HDjBur8hcsBuoez1PPtbb/SJFD3fn8Xtb3bXhR7hqeWOovaXGECvwzI6X2hKu5Uu6EQLGwMHHn
Gk60LbRL2dRoPa/dhgIaQvNHBOPHAKUKhZ4BKpG/eKN/8aRjYgjxkQ/88P9nmqBzCpnUbWDc/ADg
o77jlEXX94KA0SA1G/kTInmgfMq6RQXHfSZ8MPLFb7Nt/qlmYJy1vb6VZicAf/o+HRbhsPT1c9Ne
6RflCDNHDNehfq6N86OxfBL846GRjnhaHhudwxmn+MUMy7a/KLoPVlsDHry2Qi6Us9/3CxH9D8Sz
h9P9w6+R87+hKZg6ZHnu7+hX88mU8Oa0I7arJmTENTm6J0fIYdLnKExVNKi3k3eHOWBp98s7Kxwk
QbCAtI8ae1vIL/acnmJWJEMAdpgEJvvzFMYjuqmc6p+iO8uQ6CWwS3jXMLgENy3nrAr7hO5vy6Ab
j+IZFpgG4zJ7fnXKy6U/t0MHRxInzypdSfX0c4gxAZ3frnQ/XjcjTot+SRy5sHh3fAkJZVUt8vZq
nKNknSTrt8svIDSSfPEu4BQKpG0mbLXG4qkYhAPSOa4ycQpJScvmTxv++uOfnoFA8znbzU/6AMt4
ISfTPHoGxJHRZnoK6G7As3BB75VL+B2hXUP4gqdw7vfSAU2CK0/JxGw+szg4IIty7YRPgCDGU7jh
nI12xx4bGvuUh8eA+Rh2Zy2/8ObU+YV3D0Q+Tpkgdvo7lyOVAzAb3Ynre5AdHsFJyS+AAOlnwyeG
UYoPd8PQUlja5U+IGgw+ZlxzBp6dZowYxnWoTaB9QXPil+usricgPetvrGwYT6oDstLRZ6spKdum
yOpQ0LIrvqpDF/YczjiRgPF14FdZ+rD/yFh+q5MM+Q1kZ0UE5qO2eTJBjPdspVxPDhw+5vp5fH0w
2/4jFz547rPJv/JEfobIBiKLQyyv7hZvggHtfIomGC5Xi9Kezs6NSUsezrTSxWUycpwzOZJymU3E
T24jEleRhpqmj+Smdh8qR5M5pmvEmAEuL7/7yK4l/YZXljCkCJYwhbWLkNSBGQT3JYUTor7nMeOO
QJRhlsXmnTX+US3UwPYNUmTr5EFhsokVh+2YmhMmXosZyJIeqt+hqk5Yn4rs0zgrJoo9UMl8e9Ot
KjWPdoRs3kw1SHhZeOu4PU0rGEGCo7jiWlVB1DiXSxbCVpoWQg5vKQfO9xk7/xe/DnLLqrN99d4N
X1tQ8LQuFSbTzdmB7gVcWCHX+CNi+cixneWDoRZTmnKDZZY7J49Kj82bqrPoA5E9M/ZVfihZ9iwh
2kQvFUwe9jKUXp745xGRKSuP92HFiTDWedePWDb54fP+cHhhv1MsERbd6PANt8i8BujUSZYvNiys
sI4LCMq5l5sqV9uNVGw5v5Ar4fDCdhgUBz5ezCNBgfk7Y9zF4q63x19kbF6xoW9raROUWCj2bXDi
Sbrb9EAHt+CfFpo3jprRip4ober4WzRwC+5+eeIjon8VPzpoLWHJGZddWSMwjuc1/uCNykkf+JPC
RiAyoKV1OjUSTklMjv6Yk6J/LXwKUmE3dHiLL8KbE6QL3h++R+xdHQWC9DJs+Az/Yq6LuEsRAf6f
uY4/i5WYx5TjMUfa17rM1ZJbQN4TU5pRoLJiqSskm74F7h3Tcse9cHpIkQHMnm7N1zHboFVDJ8jK
Ju92fPq0q/TSJzP5Lzd2fi9XS7Gf1k4W4J5nmGnx68M3dh5rfj9bvI2wzGlGDCAaDUE+TDFEOQFC
Dtd8dmS0+ZhoAOfnCqL9VuX/jL+Cb5tvgFsUt+EMtZxUBbCIJV4zBmf5ZZbftPLOZ2mwtiV2TQy3
+8wwJ2+Y4XKm1UVgpjan+prsX3EBOTlSxnLwibGpJ9mF2havy/hrsIB6kOuyDG48Jk5mtvbJOcF9
3KIKXbs0+OJOQb9J6kPFevZRYHkmXT2sWz51k230vy0Hsu34408ftXMNJmmi2aYmuyTGLop+516K
BDeY3ENZxbQnL3mTh9sq3Paco/1qo9A3Zz/GXTnuAnqm8j0lxJ2/EymVEsmTsa/L5RJUNw7A/RBs
B3Gr+VvBn3rECwruCYewycVOUfLlCj4N7XUef/BPPOEq3uWOeCYAi8dZmOLk7+EZtNXQ5OoZTosZ
3wfvNFsn78KMgnZMd7eZ/zFT1eUo9mb9cq/iR7eN/f8aUdjJ6Quny5i32efGsjaYopfme+PF7/Xt
/8VSyJS2ALsClje0MCINyVlhmdWv1NYU+WeffwL1T5RPFlmbmnP0Z3F0Wm4pVKuoSzhqL3cQoF7u
XUxsYKVp9yjAvXFvZ7ehvAmcvZtN7fyfk6Zv3VR2ItQRTvOlG945HkmORFImXZfa6jIyzDrowg7H
odxuxOdE1/afm4BLukVFQD3fG7XJfI5ZKkZlbuuzM7S7eHZOk0sF4upJ5YobDi7/kYZnetysGoPu
5C3r5uS0tzJRglcqjj43H4IkILxFpu5K4Kc5e66jZw7/Wq7Nots+uq3Qbo12e7Ta5zVSrtnfaNmV
Hwruw9qcS4s5SsvfAHqEHT+Rvm0/tv7xCuqZCdsz2fF1s79Ft26aHcM4NZ5gfKQXsPX+xteaQlVl
DUAC7J7zpDXxpXZ3EQMQk3LiVt/Iw6abTD1vD5zdeWlMNgH5difTUqnS9bVhEKCKnnQwCmBRZihu
n/52NHY4Vh7f2GcnZqnsb8NilxUTsFQfp6gSPn5pO77CSoSY81fYYx5Qw+AEllw7qrSW4IJwyN8+
sXHCHnjSf+mJGLmw2W5ig+T8tscUB3chPKXKTVs9javUXZPkWiFwlJdSOKfaBAhAo1QwSrni66sG
AibIlYHLpXdEs6iuz/pDke6P57e1VrqtfdUeB2k4dtKpCbjGmZ1/gYug+DfaPDmh32CIaP/jdpOS
C78h4cWwzYNtAOcY8juSHUyQ6hP0GBUnserVKubyc69iTIUPXKcmcbfhF4U1mq9JnSFN8TQ+LKxB
6uPvIUbWJKVqaleslKXBa3GUL7a52kZTQ4GcEaYBknIsqVj+KlUTMYwrA3w+7umv8lEJr4a0GrDm
y6Ys36gjbuzhRw9s+FoaKJc9/6kOtj2/qEtniRC3icBA/51ZFtgCFRfcJPciDOb+ku8Bm847AM2f
8ZFLdq/vfC6MAQATv+KkcXnLkeTqAKDAn37/fDQOva+U9A+RSfRjkbPBuK0YDHCgqRjcf5Kq6z+e
ZAtKZ056gCqsV0SI9LevO03l9ItibpJ5M0fVxMaFjg5zKfe30bgDWSIfEQszfaeDoKfJA3V6tlTi
jxiMpb5q/P+ve8njxLUOxKkXmz0o8CJa4JuJOV9IRDgn5rxIFedaZR8xtXEr8xI7u4s3vK2W6JBz
IvhELJtsIEj/mje02gjc8hjiHmFsIdX5RHdetdZEDjMRJ8kpTo4CEdVmm8zsJ+ZGCoS13sSY0Jd4
JHdqv6ccF5tYeKOpx1cPXcxZaP/2AtBPodCEA3JemRR7X7EbARMXsxfguzt0aIFQFy+XTeV/efwp
FHiUR+aO1goWbOx/EIJGdVjBakOc5SUCuUi4TNeuRnPTP/+MeSqTj9CRwubUvPBiRKd6Wql+Rc4x
nA+439akbVap/JcU+SP91xFymB4fZStLQLjIWkD+iXGs6WCvlQUvB98TZRsY30rest1T2sDCTyUb
xEzLwy9+TugfkAb1QPjabV2Kz8hJRpDaJsaSeMQ1EcKxNVxuCss2v0ncF4ddbOxIurbChu8mTNxZ
5UKfDOeezChOx/DliHRHclMHq7OCNGOW/yAy9Vw4v5+1G01MtAbF+QFGkcAcGVS3fbiR4aggBu4o
nJUBDsahkzWWsARAx13jFFYRp1ehtlTrpWowOV+Wj1cn63x1zpfNuZif1Qd3c3MeemCLonpFADz+
lyu93TQm5ucZM2Ieug3zShPzIGL+KWnJTb/6fvAMcgWwoO09o90A6ztvL+Hz/DYPaFZYLKgamOYd
/lo5xQoUFEcjXSqszABggyh/pEwdgs7s8TAIq3EHKzx+nksQ/qeYSuZDNvyBVaHjkwddvJwl3PUU
Ek+ZPUKkKBjF+oxs+XKo+TX3BIWk6XIFVVv8h+INcuzpf/F90VMMS6/6NGJ4mH9waEhDzR++Mwwr
IWvEGzcIxydoGLwf6T5njImNT2C20LAssC4cRKLisQc7BdikSLobA2oAYtwMgslSQ6PixE+333+N
KbvAm87oJ59ohKyTOBGAGOAjYS3ho8/HjcWXa/fDRh+Pqvvovjk+yOMQe318LL10jOupq3hgGJda
+A0U1l3m+tknPRz91D9kHGHNvUAUsMReS2T9D6MJKWOO0NqlLD4ox6rS70hDBwit7pO12pggVXR8
00SNyRP8cv4j0v+NXgGliu8VZCvMczAa+vkROxUrmUmmmCjJK1k9cKsgmlif+JRB2ssddYCA+jUC
m1UX0cu9ScwRu1o9XOdL35S1UycfFOSYevtkpKChKk4blTRCLHJrxRuCaetL7Nitd6U0VSsX7DW4
2sm9+EsCn0RGsbf5R1Qi890eFRZUhcOEOFODikMoLyFGrnvm4tJRn51aZgrPSxNf5Rj/9bR7zu9V
udUVGlQ2fbORsoXB5mlG+jq9dCGIv3UrrufVunis08NDt0d5Zfwb7DT9avV7m370w5WGqJYMG5Zu
rz4xT3dHt1rG/3pCM9QUa5byNbeHekp619mhC04lqznJjOB7TGka/gmL3yL/C7MNp9IrLP+mE2rB
cXweUkg6zx2O22CXq5v+6aWGO4QbqqTTbsJIw54szfoYQ/So6AScaICi2Y5u/PAyhTTpBlCxqiMK
wGmGUFAi/gPDeSWg8sJNCrcNXB8c9zWvvGTuImhVipOiWTWXeX+KhR90C4QnomWKRjZpviuiWyaf
JUQhJpN/yBQxVp4baHYyWBKWw2769RA9dT6NutE71Avm83x+zEQvxuVFByWz1hW/oxNdeM79H6Qt
DOBm2TjIc3GwoK391XA8npHxsKmL4qUP7O0vzkJ+CzILzh1UEOk3Eu5ELOcLuwO3ll+l5pLWoSlm
LoAsDsouaOSuOsTDAYoCDvzi/oAnJf3yGxAMGB3J+2nc0yz4ZvBXxM12RG37lU8zRqDyB/85g+qO
6yAUzMyHMeUUz188AFLzRxW/xgVHrVQ+hMFekLfihVPwYM0vuJcywx5nnjFsR2BokysOAhtngAfu
OwcAJ7hLAzFrScqYqF5yFqQLBhv5J0w+AoR6omT3qr7X2r0I7m/QgI+YwCfBk9nKfWeoYRpMtl4c
zmZFMchyzImRW7G/GkFgtasxXE2Q4a6eGiXqZsFlU8MjfGy+pIwI9y2sPyRjKdFJ7X8+Zt+xDQtf
ivew8LEkPuJ92BA72maUL1tyezmV4h8/+/6va3Rl/G8wDS8FK+EEzI0WpbzvDj8wdVfqYwUxRadc
gRYZs+q4h0wNq3Dh9GpqWGUTBdg3VG65mHGJd5Lw9M44S/JliK+z+Kp0VyJUmw5NQfOSASan2TX/
UQtDab0LHxxj1tR3U7jtlgB99jKXlgoqnCebBvnwYY2He4zY9zw9YNqDx48AN+7CpvUi69CfdG0f
BJSkmKy47/YQFsnNzAyYgv3vUKm8DpVssXQh++V6DoLGETGqwnwOd1267xhvzmDlMbhRJzIGOzV9
Cb0LU0emYjW+0paQQSLsWf9skyakGTekdWIFnXXQ7f/8gCSQM1eVHWiuWPlYZmftWQUDA7eB2okC
4ptDIRPHJKzIiN9c+mMHKv3pqZ5GaxX2e9OwtGwyA1InmE8Grp9p3zv8ZWeB2yLr20I1Dwe2NA6Q
GuH7Awxj/PagMHrGrgympQurZfRY/t+Tyf4yNxdNf86fl+55odXVf14k5TIbzsEIUX6oF0m4SqvL
fDyr4VEMDqWyLYdtqu1Li43OM54b4bHr5zvRxBVhLAqOVv6SJvWCUqP5Ku7XYb9O7Ew9V4+LqFy5
SUongDNpDDnJoQ54nvJZXdLwAnCGkxZ++Wopv3xsxpZCXiwFn/QH9rTSAGYnXYjhHKl7sPiNEtGH
eoUbtE/fO9QcUsoF1yz7GpImkFwojcwAuxUWwke1q6BRUhHEutxasoPDkxPnHKV4qS3ifPJedvhw
KCAe1h0lPRUAXxektbAJiC8f43+88wQapsJga0aez5MysDAOBwQWAqz8ESNDgRdPkRWmo1VksRng
wu1ZXKg2jk1VnNBDvezgt2wNm15ElWbJFm5aeIGi5RPXAi5VWoNxSgRWW14a1t//x9V5LTeOZGn4
iRABR5hb0IAEQE+Jom4QcgVHOIKEe/r9kpyZi43t2Jme7qqSKCDznN8u6MHhvRvJsmUiX1P6Qchi
X+wq/kx1w7ysbZAFFyYvzbKxQPApf0Uk1pjTR2PTXMLvabDi8J5SGJwveWUf14dD7CJTHXGrBEEl
gbwi7oD80QSiuORLRkvMZBWfX5JQFjKKRJjlmegL+EnoF8UjTAXh+wJDg7ZHBVKekoA0ZKKZ6F8e
hPkjtD1OQh4+do574dsN1/VtRRMBYmkSY9r7gcQYq8fEUoSbiCIn/vE6lzcSm7O0thXkAOvH6v7d
Fv8J4mzaJZHRWFNCloXe1UEaK6egXuK/JZUgyQyEpO4j73RiG3pnUzw2eoqjbJ2367EPjJjrYDg0
LcFcu1DdkGOe4UpA6w3SrFGAsmQQ5dxSn3Vp435nyAtqOHURx/OfAiKOkMlnArNzI25myXYEIFCa
wshCppmMqFHeCVFmuMWxYcFSvRtg7OOmctoYE/PGkMAOnDB7S5qTOi76AZRnqk32/HgqWfRWaOPF
odc944eyFVmXC8ZFs16wsIBVTonn0Yp3BOyIjtN/Dwyw7EVSwBaBSPXVxWErnqTQXk9tF7IA/9H7
cu+/MijURdr8GJgtb/sopenuI172ywL4owykkPx6nx4arRQthiU+zxzX4xLRr9GJJjiE0fMRVtlc
cNboN4/ErHN3UYsFbpeE6/LXvCKb8xmWryh8l+YE3nmlj5iy/Q6npB3U00H5INy+0r8Ip6v/qGN5
drlq46EfDyQJPFMyD6sBnaJJe5UXm165JqxPZ15pVyRt9cTxtSJp60HbqTIdSZbA4l8fY7L/iuBw
sFbJnzl+UybdUKKNolHbWFA9neciYC8TSKtVnKykP2xRAoqgWdlxkKurwy4JXovm+UfjDUHXlqzq
xnN2I1NwtXb/yvJtUhGAgTl/laZTFjqUyNIfLTygHwSisrzRbDh3qmc5Cgleibk8uwz3nEvaXr99
qMVFj77s5juzvtvbD1U2xeNbcuOKmc2jHk62CaEmkALpiDPcl+p9WXKTs1Pmc0TRqvnGYvRqn/uf
/4jN7/XjpQeAzl8KfwFSiba+rROdSOYSCGDwx3lEDmOzjllD6VuU5w1de46TfhSWqPCKnhVew+RY
395s7c0I39NZh1+eT37w8CwkgzcxvGvlxZV3PzfSklD9ShOR/wOyRZIbn4+JRhX51VoQ9ErQGLWX
Kn5gI8jAOZ3UOlEz+dL82/GJroSKLTpZYYHikOcAd+nApUcJ24S+IyNWhuWOtuPAbrAiEc4NH6fC
INzdTvaGtO/as8IJ333a6REvcEBi3FV2EaLOE9Q5iFGZMaw1a3mL22xRLGXisvnjoFiRS2EEZW+B
5hi22cNF/YlCuxuwm+z+G96SNSK8ZQSlyUR4S4cgylomqCP5K3RJfupLKpGJOVkQjEm8phOiwo02
lbpWrwCJPls/6EUL4Ujb9CbttqaJGudwJzhnEd2Pkn5s+xP1FMlCng3N6dodvA15Nrh280Ks4d4D
nKFbVJzUo5vO0+uc7Ro/WbVsIRwQQi9wYTgOscJscWjzh8eqAuBNljHzNaJRJAPmNAL7csRZNRC0
KtKlSZ26V2iDNtwZ82za2J7TwL4CvnJfSO7uT6pcLhrihcXLnE65FV+ydH4PeQvkVUIkM0L8cCnw
D1LT+eM+JSLYpqCcbpt9PK5bVCjgFD35a2ul3ejZvM222rfRgUI4E+W7yX6S7Gcy/ERzjpuBiI8y
4LhBLS/+hrOHCoGiwWTit6WwWzs35a1Uj6FwM3LJ5uY7r9yOURQz/0KfYY8gGLetwK7awuuAc25B
U63x103g6m5L7JA0j1bkbMCfDhTNLSOVeDrRFKnzlXi3cvXoVoouUruzDsnXiqRPiiM6+leLFbUW
XSue8SRCne3iDQqDJvG7zrvmq4xOIeOXhsRQOWJeYBSmtYDPN0Kl5uBQIbAY5Mggkq28TaX0yMCV
Ei7Cek+4DzehUa13tn0efnT4GPUkW5jj3kvtPRvO8fUc6e81A4t/1ehP92OqaxGkKauUdF6bV86l
NjJKICQXGQJp1KqjW6M/R0E+J/5ILaaPFifCLtI2ZrpOprcl1hcat1nSJG097Kpmk0wTVjppo6rr
ax6A2NNUzjiyTDmLpoAW08d9oYWO/sUiQQ7sq5qup/7ay+vFicjM1tdmYb++dRvF2Er5/lEdwugY
TQAlTpFDEWNyuVMDYOF58DlDbERXpGv0nt57j8irSRNCj3WQ+TpJCHrWMWQkAOf43AO9/giXzl+Z
zlrnzwJpp50ETXiBa8Y/uFEvnKjcx1yJQ3PhVgTYwUIZIUxbZcXWOIa1GE0cixx+FE7mlGUrIOlS
DItSMNhrut6qJpCrdUiSuk3tiUNIdFSfJupJwp3jBBK2KPRA8u5W7Wxpp1W7CGKd/FVga+8Bokag
Uw82vOiJTWXQKpgZRHg3lXllfuBF1ePN8IuJm0qOYUlvzNpADCpm1vrpfTg7TIg4+fAOMTWBb6ZL
p5XR2c+b5z+vnyOF9KllRyN5M2nF1N4JzQT9c840a8IzGMgwfjLjJ5n8xvXvnBRiTBTLeVRd+rlL
UkGr/SepgKKOolhSB8v7giXsDlhHGCCKxs1wiZId7Ys3ZkY2O+pH6D4QbqQJiW0rZkAMKa/uXyZr
iqQa/VDDG7Zk2p+tLdgqmZPynRxtz7gTK+C9sOwX3ki+v8pf1jK6dD91M8ejNYpUbaKhrLeH+l73
Z735qN7TavPKdGtsHF6O8i+/nZrbSaWt1yFUHqym7d4G+82wBdMR64LpkGeavO2lDT8gQtUOBez0
m06rk3R8mAcF3GwJrw3FuQTlZDAMaDpsKs7hNTKR78HYUSWfHjn0Bo/Ik+y96nFiORpNhVUQeSfx
zCZohy9jfFmBySF64CCQRI8M0N6rjlnBaj/tqY25O/lfNHhG7xEMLJV0/6wK5PbFigoZqq1paMbJ
d/PlHYds+u0ypMiXGzBnuNxJ5KZdxuqs3y+8SeE0Lpc2tnHdtWZ1uWDBTk7FcMDpR0FbNrXnTGDm
nNZJmloeLbltAFo7mfx3dGNIkHHtsRjcYJPWP9cOcNHGuA91u+6pxXnsTVFqwwgjI8+cThp0VL4e
f+YfrVM0+NNnqoFd2GNBp4IoCdjW6DJkHXaH3fAQpZuEqYJScgf8o6QrqCAE5H3zQzdv40RFYOve
3VHLfWodsQ5d/zGgONI7RjN84BNZDEbwIdT76VD97J+hPMMtRaY8LiXpTZ9pKGpsWjgZW6bqFjHo
FEaGDU8+MnFhiu4Q8MFjz8Qw/EJMVZs/kCq7ie5SVZPWoq3GQnwjymnvGJEl954JJhfdRiBwWx09
1ppGhaxam1PeSZom+j04vvge93+MLkCzfOK2jzXSbn9C8fLyXXOs8IuAjIGij7waZ1ZpRAf8hrk7
ym6O1Z5Tx1xynuM07KdW+vl4TK1BeEqiUEz+LHuS15Z0O3pa6RuSF0oeJ7p99YiXg7xgHrSO8uqK
oAiBxzsXCAO9i6X4FjBIlsNmKLYNMtJZMtVo8hFoQcUdffPoA8JXxVGWBVYwPEi1crEJNnTXfPKl
/hdsJBHSoPZ6U9mbx4x4Q1wZW3Y9CJXmh7v8bNCQTmIDIxKyrxRcxqo/WN1e31ugo0MgyEOANpII
iZxUU/4UhWNUTMX8enbim7jxABfSf/pM1mjcpRUOcyGDhjHjX7XJP5MCyh3zD0ilHPYPoQa909uJ
2Lep7nluDyDMnb3mSnyRejg56cYBf4HbUhBRNUs4FgIOWqc1Z0Dbc9CpzNHpqd/SPEgvEMUdYs4b
3ey2fCgzYvkohGWydPX4LdfnV7R21kbvzhgPO4D6oLo6HTvUnZt1/mjPrw+bWAI+bOKgB/AhnrjQ
k9EBp4HNTW69dQtOfNQ35bbGL4TjDP1F4gzyTg5RZU/rydxyUnnbVVuKiJNocwUW1AOGwRS7wNSK
3ZRtCeiiXniuxbywIy6bqQmOE0qUt42tGqAD/+Fn+3hTFagUuB9PrT94R2CbsBbQApHue3k6PGcv
HJDUPhikxxF9Ct0VJFMg72v5TsbCQDITsdUY10tHus5ePsT7P4cxkMeZdZFOJA17/ciiQaNoEPLv
PwMM76hdPSKumx5VtW8avmTQsy3yCk2+lCVPfUnGLAz9DCb2ruXij+S+IvETvgr6DB4iQWGNz3bP
qwxEQDAb8PETX4DH/R+JR/GHqAcLZDXAs9fVa/2HLUfx78uYzC2VsCqxbGKoNq6EIu14wl7rVc+j
xFe8ui1Jb6afQpSlcDyRfOvgS2W7wwXKGCy9wzdffZeXhSOgRzJrewwBr3rpPj1T12Xwhc3iDTeS
SEFn/scpB/LICEspOSnuGgVnxfNYSdw/C9yJg5SFGKaa1IsVJ7iWr+itQID2fCcfyi/wzQ9Q060T
dmxlWLcqMWvPt2QkedbhwxjdHc5Qr3UqvzdPk/5QPX4tgHK+g1782QNbDu8z8pPcZRZISH4eli4f
NMqaaTIVG83TZEw+xEAGNnGwglYdd8IPudc74uR9wp/13yoFjqeSeZtHB2El5vZnby+W1uz2DASB
dG+HFdVDPA7/DBz3gpVnTDXJtmJhSP8xKUWMCM0Bu+m1eg/vbDsbeGjYa/4AS32P6/c5YczcS2hL
seZ+DKTrPFtTyKsALuUWcoNmFiVvauNBidxMEezt8ETKROk93yp+9AbUyQfxlkC/9FfetRNezTqf
lgzRzyGNGaj457Sewl1RnQK3S4JrIx6AbticuWKgp8GSxvWLJ6dvjfiQwQQqXWnpqq1+r+HxFh7H
8HjPj3LivLqk/h8FGlNjDj1DX0J6oMGDkQWC1CZ/9i4IUrUl7ti9OV/GNchjf1oQb3JdmYlnWF4W
U+ETpHN1eB+Vj0y61OZnW33lyndUz+XTwF5oENtDvBtilUXJIOJMK93PCVd36FGyiHVhaxdNOgHh
93TwBBZCSvqf7kGZkU2QXs+Jjh3pzSAS7Xa6F8c7dQrRLkI1vWoIfGZAr5cGsVZc3RZcr18I+1tr
7l7Nokp03OuT7YP9vQzSybrtAxqOjNmfrm1GfY0lnVmaemvkgRs35/G2fa5xbS29E0VMql8jY8JD
quDpCBX31K82M+p84q1TYSngrtQYINULM1D732iYF3cfUmb65FvzD8aLKSRo94RfCn3NpABPq/6y
al77zBluW17dc/rNW+i0yOA3SbvOTPFlUsT0MsCDEvQ3kcre5z65P4A4DkhqhNUfDHvBD6xkcdnG
mIKbA3cBDmkkk0guZgFVQ1i3lfe8uBBs0zbfA2Ad+fwgMSgsKKdVwl2Np4ECoCeHqptoS453Uoi/
rG3XfOg/ovSKYFcefNzbTAQgeKpwOwPl4XYm8n68esrV0/BKbwnm+CpPMqgl4R4qnZN7W95OWK4o
BGsFc3eTvaj1ow+zdhgZEKvYjsEo1ERzJinOY46IuPD54uAxKQ8Y2FwX1T+lCWAKoQknLg7vYtze
MOdVu0Z1rl885CEYY7MCqwDTw2zFbYoLdIU9nASRPPzSPAvZ2FNmcpdBsQSe0TUQMDwwS9kSYEb+
xDPITh8RAhgLMlDD1f+i2e1eRLMrmm9EQbllt2wzZ6mMgmls+2Veob7f3jSfmc/PFlMkAiGFD6f7
7T26onx3+npTN2tDh4X0bzrUNa4U8fK0CYzsW+ogGeG3OGt20Jjr+zMNudcdZUpfFYqmZDyCW931
Sziex+GtoEjXmMfqVss33VYbCTpw+345gobNq56gROoXPYMwG0Lu32n/YfIhnD6O1hTvQZHx6TFD
ADsPi/sccuUt/lf+iHZtoS/h7LuT/OeAp4/ynpn3VXpUzRHbHBIiOIb1vd+So90fcq66Z2046+MQ
zbG0jwgl1waKNIqN4PxMVwZHXSxsvvbWS+B3YP6n9qJx1PntMuQYwTfkZhJ6vN7KHA1XV3FA464B
SiNamwK6VRprpkV+0VL3uhpI4syXsuaii6kXUodHyiUDCxgjhSsnnxlVJNHC0/QOmXq6hqc7kjnt
TVLfrAoP1hsJWnciY9a8WRwAf9Jcn0yr7xi6t/fseb422tUC8dwKYLXQV/zd4VQp37b8TVtR+qPV
TBTLVv2SH1Sur0JpaeHYExZM9GpEDHNACq0D3ZqajhFBTOG5srg/mxVgOGguolzBhY85PKRD71RA
AXONTsTbUiZDYCBy4JwOZ1MDvBXqfSpOCmXXz8jIKSu/qVDLek3uSQAf9tK8A+Uftftezuk5OyjS
qUKh7+dUXo9Ei68j2nPINGxhyjdQmiSO3dGufffyd92dJABh9EbjfXPQrqSPB1IvQCdWKeJIFDYo
Tqb7zuR6nHjuQW/5xTs73nJmlYbYbia6X2BzQM4EnFBsHJ3/A0KGV3x1UsJx3CY+1zFVZFCbsn4g
/FwNvbDze17Iuf5TVL+J/vfQ/67VX/veVFtCJfJjZB6AEZLpmRRHsiS9HJqLKslih16BfOqGzK+d
ik1Jn5NGInIsXjA8e4e8eM2BjC3yyn0kYpi8U037335yhDnIa4SFP6Df0oTpghYaD1eaYSli2ScN
2wnadndSzDjz/8DQHCdcGNHPi/X4gTe3fX7loPCrwklAzTn5G44FYxNhnnxH1jJRly9goaZbmCgQ
6gx22ZSqnRDJiE+1Fb3p2TSHpaQ9Z6le1Mm07t02nebWu4zCYBbOKMHh0x9fwTMHuRBJI4/EB+GE
x6ol90HsC1rHGd2k4EXRH7xN/iRpwg4X2Ptw2XEX0s1AlA61x9qxMPfqBdRrnU/T65qf6kqb4WJv
8o1kbKtif50VYNf9RTE/4R6S+UnuT3L9hm6su1jthZauYfxI9HNiE/F1GtRjRg7WBgSbOQ3WDk2X
PiMsJt5Ar/a3AxgOIjnpzcQ/QfBFcPdJlJ4ZFKq167JdE+wTlcE99NXEv5aevlqZynzRU0ElyCin
X5aE9WxSwhOf/3ptQlgHr4Af5LEgNLYf8SsFPg5mq/TobNbXfzGPxk9enZxMhJmYzKkMcJKY6Ukp
Ic54RmzMMm02Bc5qBnBoJUhCqj30xZmyr2eqG/AEeAapbnhWe+Eyozn0yeew3XIeUpyaPR9E6sd5
EBsSIsQ2ZvDYMZLxFFpG8KdoWyne9rnjXLWtzTTQfw9PmQvNrIyOtjGD8NDvLvz1YLnw1+PI3SHa
ddo5GSL9/ftiGSvKVRryLQ/I36A14nQVuGAqZTelhqr4opoREwmvaoKu1COA9iEgPxRmBolhJrFq
cDcc2lF3ZJU2bkz1hKUpePqkHUqkdo4Xe86bMYehIFAHsQrNWeuMBPDQt2+8mVMeI+g+RGfQ+w5Z
G8lW0imxnz2GDyumZf7YPPZ8JgAWdzLNYOUE8ZY9J2vnB0CjIL5v2GnFb2dzufApHjLBLVOHUGHz
eX5bwF1Ken40H8PC2uJZmU/Q298PEzfv/boXnFyeBdzfsfm/XHhlWtN/JNOAMNjfNL9+XWE4bvuH
smvr3V3aUEXaqySzB5PpNdmb0faeY+k45LNy0YVUAmksBwtRAdh6Fg/8pkOZqfAICRCQ/jUI3/+8
uJzRxkyW8byKHzvbOZUANyFTYIkatbX9BfXC0YZKMeyFChaj5pTnTNlvh/tCnVsILiR3sW3lxRU/
zxXrvzv0ywccP9ngk9UD8dAu7PfUUA3R8S4fiuYo3Y66dLiNM2B2CrUA1bhDoJK4Q4DZr7V74DSg
UJG6HjpqsmSXJZuKLBCOhmfaD6oAtHcOlq8FyyfNJJAc4DBIP3l4+ptzyzxT8ZiupQJnsj8afodT
tfcv1H87VXa2+rOCe086U37G08mT3cxM9FjZ59ydMCeMmwcVE2QPjpt7uBnDDUStMu3s777/8pz2
ukxo/WjdlrK5S8xnJS8igm+N+ZQvS4i05FGItArdt54iLa3d5swCK6tEk7TKJ2QXe2GFZNMjb/UV
R43WvK48E5fmM7HM0laT3b2nD1cEq1k50uRTAkyuLn0rFR7wcTcQZgR+R2UoyBQoGuBsNMP+MhLO
ho8QF4ywN8wxn3UkFisX06mJuCUIaQ72TmoTDZlvpnFGXcAXY3pa5tuqP1H9UPKLSmjgp545Qin5
6bxUCToUejK0eOjJ6mfx/UtPJgP5SX6l+nYZ1MRCwNngSk19ssr5s8PZdYp1bk62RvnVl1/G5DOK
L6rpXNeytiQWu6Z7HJbCx6+VMrUc6a9xrXTalsHVJfkCrpZGi4WUuVEDrOW+UnSwC5PRW3xU68rl
q8BcIFr4yqnUUs+41ifrvl1317WZzqvqzaqP1yluEV2I93WW1RWCnHjzQ9ARWCZBR0zbzUze2m81
cODj7UEZzE+B4+K9z+faU0Js2Nt4FCV7lPXqgFvibZByv534TH4suQZqWEW0OKOM4Wcym+xNwYXS
dPl2b7kjT2Z/UBpAAhcpCVwnhACCmZn+7KHu92hZqIIhSTM0yFdeoDan4VEgq90xSxzrOCiz8jGt
6FnMZvH4o6Y/8vU7Kr+i26c6fEw2J+m6n1j7ulsBYBuo8DpRMXd77LI1IQTpbvLYAVMv5fg3ntXp
rtBx2oqaeBTXuhEMsv+gFsRcAIAQGjUFRtY22ZdlMxFtB6Imn36bqtre8NvUG3XKm68FE42slIAR
7Y48CyQDbgq4b9G9496+Dr7GDPEh6e/t9U0aj4a+DxUS0NZDt80BF5345/57lxdhtCjBB92WqNA/
y9hoaBmLfVcdur82dtTJsbu9hSDzzfkxOeeTcw98yDbpZ3Op3SlLg9TCSGD6E8lXhiDkkh0CtQwy
WkOP+WSWLmCus8xPyTQePNYeJx88K/VB6ovKSyvycxEHi4zTBxHtZ6sVk2/yh3433MXGZ95epOhi
4dLO1+rt82pf7tePtD7zkzXtmbE62NeP3inHD1079+37Lp7p7UpCOUnNejuQdRfI5HycmmmtLSIA
vpHiAAz/rhoDxCzjapntqS2+bvTJxnps1ce20Z1buyvXt61u7uphX1NXuDf6vVUeevlQQqpFR0NC
xERtGzg7B4oTb63LDfvLijI/lRZRjo/Su52pH4OCgJenWLDK9v19d/1uaY6tnGgvaUubqf05vpOW
O/k0Hhdj+CiTdzYBZSFiS9G3EJNLHMkzXA0GCJiZVDP263t2jO3j7R+xSek7Rusw6KKZ0P9DWPz9
MexwrT5oxT0YjG/PgEKht0L80TiQTuxZgFpcMEwTHLpPrT2SGemTTuGEvfqfs1NJvD5kjxNzLIgU
5IAFnP2DrKWilU8YcQLO72Yaq296exrro23snbuvPG/svFwMHdrPIMaP8BDYYTa9SR+w2vdKqBJf
jDgFuSmQp8BVmdpaz4Xdn0MGvIRmUAHCojBs23CXx4docuAkcrju4wJFpMOhwQTVIuVDyMiv4PJB
cYYvJWLXJKNEFTIQMG8+s5dFpUKe+Eb4x/UPNhgMZdKzdcpbaGpuDWVmWVji/5R2RjUuv10ifTag
df/sYndTMPG6E+b9htWGdeNXm/gZ7cx8/cDwZP0FOhYp9St3s/Q9q4j2JSTnRPuk+hCvdWueGMQB
YxjKHDA3iH78NCxiaD3uNG2uyfPDXAt5LqOtw5UiHB+wknw7tMs1Yn/BFGKAowD1LOLmYOHZNN/o
MnzMCKIFASQSkgHZKN9u9RHolZ2kQJGLMcwkfIa8/Rk0BjYavuPJmqP1B8EhHn6njuZx/4kQLH72
77TlLjzS/IxQCgAM1A404wVWwCMqfI27MNyGTgBugT0G3AIRxsWFA4ajYfdi8QLZEKFBPh9UB7Fz
nXEog/zAyZA16fxl07u21ZoNK5xZ+w1NC5Rtk9S2S/utekQNAhVGOWuKkRNKHpKl8wFfEAzgdELD
Jf2n7ty0N/IzizgE+K8gCJgHKm3fKLtB2UFETucGjUdOC7ZzPesUIOqnLzxFye9EFggL84I5TqV/
NNQOscBY+md7PCW13U001Pb2vNUWd20RM4EtuOzSZ2pcSVntMzWO3HRS1/+Xm/6KmzY7ouYQ668n
olnWTU4TVwJOT4N488g+m/hLpdyy++pUJ/yBCiQNT7NForIqjnTinTYUa2rh5iFmmxszzX35ZfzA
Z7QEc/8h9jDCT9AzahfNdgYBoZNcXq9u40rtjqtbtpeTHbN/BYpoXl6QO0IwViIUVLA8UbE1+23w
A+smXnpJPEN35RSab20o7Flb9FTQ8njEeB3HZy9u1p8Nx9wDzNu3hQUC5qaVoN7bCtndTvlXJl9X
+TPVL/J4TouZZIr6ODp7bMrMZ83l1VDII8erJ2cLbArOj8YzF3okSI5NoKGiEWnNI1kqBLg81VK1
5DEW9iULqD8pmX28IpkicUE8Ug8bbc8OH3bHG+EI6VnxmNmbgN5SGJXS7Zfku6HdmWzGc1KTsHaS
rFOjHSWMLcUB9EYX76Es+6jEIpe+RowHIHqb+hY88k3ebcNuHuqu9EtcS1asIsQD7dLfF+2S/6yJ
tKvc7Fw948Lp58NyK+Kz2ElE0EMonx7SfyobHsN2jdRjlyl738ckHWsN9rVFxyQx8OM43pO3Icer
BLu3oeiCuoVxYeu/xeT3A/BXtPCMNEH0R2lyqIZjkx8nfHf9W9dTjrwfsXIda31/FxaNTa6tF9QL
EB46a8hbJpeewlRyL5yPbAI1tTSw4t4P/eSgTQ7xM3ajLv/Z+t9nq6LS3l0VvAysLtta2gz15t6w
HgecQCzA7A68mQZFgnNC3gdtkV/dBqgXeK9a2vpSj1ZqtBrLVYxn01XO5WTWdcs8WiXRKtbpUycr
BfZzqUqc+0tkOw/+Cwnss0FZqClVP8ey3ScEKnKvCcUr9CnXgc6F8zypeVx6XZgJmeYUJHuWO3cQ
Y6PdaTDyEXiMC8tBM7Myn8MCe/Nfk4LfvIXtSauPag6CvEu0DX6Z8QAetOudNj1N6mPX7rvJNCoZ
rHT7kGJSeirPUSpP1i4hRoKE1UntQNx2W1LZDhzdfQAqOY9LZftQ9fdiw2t0/YesFol6wwqOCewG
Cf7fG5rb5vXIvwyR6rb5OLtou5Gj9h60HvA1UhG4hgfUtAFSOXVNfGecO0KcSik4LbSdtUK+oVur
blZol1Gax1dqtD7q8Rw6cwSq5lN7az8CUheccdpn55c6CWqi1t+b8O2uC2pCnj0m7/fJyeNRW+qo
4zRXR0nN4IPqf0LA6Oo6L6WTIr3rxYfZXczm0zI+pfKrND6jRT4ECVNcKKqetPtslJzE8Mh8IGHc
fhCwxknoTjqRgiZv3lmPCJ1YMQ90HxaNiOVWbN7H4PCS3phCSc76ii6MeRstS8F+LSKDwe2fUlmA
9ms1y5NfK/6tGaWxln0Vk8+BjR8Z87FHYkhIQ7yhgmqtGnAz+wJgwCYCGh2XkBVyZ6Ohbms8JKAt
iNSJdMDVcwqV9+g/Xi3MeAGEYzuu4Z1lZYZQHCw6W7IoAKJgKWCjgPGBQ0a1E1n87xhDROdh89z7
w2aZtFOYBPrvaMrUKp9A9zJcjaRz5csplXeYoDI4Y+6NaZqjotrrz4DvsUKW57jDbwKGrR3OKzZ9
bufrmVkMWQS8y4uawZYErAabyB40+URHYCD8iB3eqChikP3PG2W1SwN17X9lKV3/1FpYCwed69XP
NP820uwcJN699iZkyJteR0qi6neq36h+yV9u1f9K3W8+Xb1wY97RF27MC4rWBfVGsmbrv/khaTYP
UZLLDAfYUy0PSuiDUhurjHpawmmEsAaIAMYZySkaRb8qvdokR34uVBtkObNoVWyPj3eALNDQkqa5
43g7RgZxT7RLnwxEquY+WWuUA2nLKALJfjYaVGi3lj/ETqRTLIvFWV8BUPLuYkuk4ltt0W8sjV3v
kyOOSyYVaF1Lz8mEZoB1yCwSQlqDrxAbQTSbzAq8EubDTbgIAWCWDMDobvismSARdCsu6CiaHn1H
1XZCWYYIeK7JNWV3fxYBsFjSxZme5eKSEHXTfg2LyCV8HEqXH16Nek+18dYtVPu3x+pIhLq5gEbT
SGxh3JhnVwDtdIY6kwhk+4G16umkuNITSkIP3maZvH/hqC6guCFsE8K6kDnoP1j6wOloNZB/Jns2
WThWciG7c9N8MHbbtEHrc/WninCBEvjsQ9rDBbfGB1yKNS2Mj0d5UdSLpF6UKQurhZyuRAE5CIsE
3LvUzzXjOoNjwXYCBUeUcy+fhKa0X5TWFwUID3PFpT0+nRscwehpEGrQDgpJj5vRQKKAniMLKH0F
LKP1pl5CBqf/huQT3w4iD4QoCr3ij2l7W4Cb88sVjOdbSileH2ZhwY3hedausx3aVzli415akWjB
tl7yuhbWOqJ3ZK3sMTpisCXRZpoRLIX4pVBLx0CgzFqCdkS5CD90/odDe2KGzGHID0wHbYg9bIv3
K5bHaZh86iVG8SknM/ZeeAGUT2fQ9PuNNXUNjmgEaMdRl1vxJ3+HMKNZTOboocsPcb5zCyjPclg8
q8pG/c26KRIfwHAueLlco6vhBOIKIZ07PfOMgdih5+ZsQkUAMIYUJowdsLFux/nEscclx3oDZY6W
W9iAWhGKFphilWPV4APnw+Fgir9uhviw63gmfwD16mogxjFQieo9I3RgmDOfY1vXMjagaRP0BD3N
uw8qRJoBqTLwOGnFa62bzR/1Sa1PfXjMbqfyPofusEnuwNBBNkeyVnXijfwCWmUawuoQH8voaz7v
impVJd418XQfRs+MBaNHQ0Wf+TRU9Kp/V33pwvdkWNSpiBs0WmHXOUfKwuLoEOAwSg7yvUGwhY09
dwGF0DuiNtPW4XLcqCdUXbwUPHssbShhyCrQE+xfyHf6nUa/DCIgKlIQFrNX8CFyA7OS6dtwOYH/
eJJ/o4vyiaWUlD+cA0Tx3ZxafWd0raDD1QudvVqQxusqBugK2vfwgZ6aCBuqynxtOr5PmsUQtPql
Od0Z0q7Tx8z87KgOs7d54FLEYn+GIoNGhH/3UwSxaNkwmncoWSVREJKyoE754J9mYYjiioTGkdgW
ji2ULiv9R6Fc7baKmhVF1iuuCeJIxEGSq85N3efJIX1QYX6Qbg4GT5STH0SLd+ZbHJ7V9PNKnID5
Hd9+OuMHZfu47cNNXW3NUNhwhKgpWUvEV/zWykZT1xlRpjFF2yktw45leWUcTMiM6dcFRtEWfegu
JgXOIRHyT4UZyfxRRQHnv0DDVOX487n7nxWHwIa14b1Qz04TqOcQL4x4q5nFtHtW6RYS66XLAUjh
EQJ/Uh4V0bunY6Mn/jGmTiX7Nxzwc5rJ/OHlNFPeDkSPoTk0N+802SG8vQEiiBrOG2mI5f5d3hA1
qg5rX1lZuocfNUcGK/uxtCJhm6hQaUGYKj25wnSKKbtxSQHLv220DT0yX9egXhDjOwieAd0uGu/0
dTWjP3OQSeaaxdKi48AnHuc6QZjC7rmwAbtk72YsYeoSJPo++bXEY0IpkF3bUaaxIpNqzvGEWhkt
Q8RCPJ8QOmA8qL7oFw3az0g/sDOhEubk5lTl/6OzKu+EXyZn4tQH3G9T1my936SKl5MF+g9VFgYU
tJMIKBhqOdQ60sesoxrR8ixOoSWiTyoInr5MAu5F8/TnQw0ogFaQ/FlHm16Hx2JsDo/qhBRZwTKo
vTMH5sP5MZxpuy3wxnYzwiBsQtyEjxJHFF9LspqIN42Xlewv1IWEQJBYGR8m2VH+IdKgMmfVv3Hy
ER5D/TCSVj1DsYAlprO+scSoizr5+iqyFaGetpOtyiuATjApNvQB3MnqwAKoXr9w3CEMU4+IuDAP
4lZAg89sQ/wx+i1Gm34u490TQYgeEFIzq+bomlSWKJT5zUFCecmlwLNB3gLJqz8Wd15EjjyhnvNb
+0bMQjvM7/Pz/yY3+KvHjO4laX1GoMF7F/8fUeex3LiybNEvQgQcYaYkaGDorTRBSGo1vCUMga9/
C1Kf+yI0OKalpshCVVbm3nt9zI7hh98Qeki8kHyTX/dOuCvCXRDu6gD15j4uZ39rcQ+7JS6QrO8y
BCEfKHma+mCslmb5p+rmyvgeiu+vWxafhODxJCHZiw1EF+6zc5pxDsQ3ySeUW68sJRoGP4Ki7AnH
F4urSgGWb31tuwBkJBe23tvBzCZulmk+Xu/QCUNHCBw9cJTAIf4hXm+OyeBhwNjeeVMRW0UBmNQj
LKYdgzU4Jgh/QmAPiA6mnZSFxzYqEAjXXtHN4KhgOWH+J2JjNnISOMjAhcSRSaSTJ2VM1E6ZE0Xr
KKlD4oS8IlVfJzo73VQN97I1XGI5XCfiauQpEAkIXvrxqubM4uKHroGnbNUNx1d5Uu81kz3jvZA/
w/hPF36n4fcs+A7672z4olzY+Cf9TYsXyn9gYvk/YieXaIVfg02cflQ7PZ894SqWThdrBaVwJO2B
sL/hRKrkqTUtQDZtNuW9lUAlnvt0MYFvXt5PfOpInDWDUaAqr1UE2IOrGAIPniFagTzg2bpmurmg
bC3XBAbqXrgJkpMSHtMdJT2rt/W+GmavOHX1FWUbX1XvoK1PJt3INEwIpQsN0XXgMXCNUJ8eowVv
Omv3N5IED0v+t1AWTCVwsWj7noib5+OlPRTG3AahjlapMMx+jAEdKF/YlnO8Ej+njaK7feAqitNl
TggfwE5wbG24nM72fbtPZww69yBeBjyhn1n6icPbUOZxjksW3wtNYpy0/PN+xrm5YiAAAiDYYOnC
ASOdxh87NG9j7s6WtO8nK2tlobn81Utji6Ta6LL1Yc4vTFMFT15snZCp0Ww2bvSizdepmTPZ+Ybb
QV4A+U+ApLpJ9gl2JhkfonIfdRycz/q9cbN1HvLi7lJ3M/ULzUx0Bf9v2InwFf1n2HmhCNeTYxQf
smYvg13hqtC8vEBy0ZNpEFA2/7NJlcximKcb+/UU+4NYAiQKS/030ofDlUZgOl+0MLiiq4dfkLp+
Ha17boaIKM/V+Kire5o+ciQXGplY/c2PbqVxkeWzzPCF+36Fvye60ZelFat5wVbHncUpMFj15hSq
ANaEDqnuDZH/Mztpf/C76ctVEu8Mq9uU6qRU4V9m3H4+0deZLK/s9KurYVJdEnaqTFNdZtRKeX69
Th2ksdjh+cUGe9Lai5qegjWz+U4gY9flqhP8Z5lBxWBwaGNL/h5xzgHo/M+n2NL4ZIqF7lg5llND
+kB3mMVIE5gdoJoUAk/GJhvMyCM3EJzsWCH18ty/hfdurmPdXfRv8ae5oHZH476P1e334fncoxRE
SpJJ3vybd5GyN98A8cFkXDzQnbIhr+e8cMzwpI5gcJj0FenJz7yMEKh2IuZg9JktBWIk1EP93IV3
un3kdTV/cUewpfhIDY51cxjxYXnmAs0Jl92YRAftyIHA4sXd7Xt1//UyyaVcICzklWPzRZDBH+SX
MhdfpeunJ9WaLOJcq4R4iyubb+b4yrF5T8qb8M4LZ+kzHl/zcPg9Vh2L1U3RyTCP9TP/ni1POROX
CbI02Qn+eW7KNeOPX4ltuWyjyZuGodSqHrzFC1bhNPAD0EHS8ZkqsBsolA9tddTCU4ckeWc2p7Q9
TQY7L9Vdmamb7qa0PgP3pfDROcJfRdg5lfc/uXasu7nuRoMbl26NABBl4fOorhh9pHO6tz0AGS+n
SOe6whetbXD326DeJvVkGtUUTwqJO/egybHdRVs6P0Pq+fx1qf2BMDBrN8Zs058F8sQMwDauMRKC
6Qn9tu120BDkz2G2r5NDnhyiDgrXgBMc5dUUNZQqa4KGgJISNBShi32XRUtmhS5nzhuqShgyU2Lj
pDVhLo/viSiFWXcN+6vi4JGnyA8t6BYnzCCogRHj0fVH6J72VnybvgGlpM/NapuhUx53ob9L/R34
jrG6Cf01+DOGW8xDKM3m2dTb4iLCb9enJPG7seqYGQ3NTdFuUN9xY4pXebXKmIn6q3yk6NzMQmIL
FgADaShq907iwX/PVCJcPsvsU2Amq3z4yxftRxzpqK3ZQAFRvtYiVh3WA9vmgpsyr40fn64omWQH
KSmQG37pX8RN1hL45ryJe6Ze/+u2EyomSxZpFK1BRIjp34PLWuk9NEERhXAJpQPXWMPEazkXnuwc
vrBGzgPrSWI62Gz90WVMx3wJsNSTlCCSpsgLgLK9x/uy4ft+Nm59MSnZWO24K0K6Dck0TGrobPpc
OOd+eOAPYCR8hbC8lojDMJpE5hy3Jw8vLxbRuLeeLedrOSVVY9nksOIW9Bnw/GAJwez6XGr6Fc/P
itutMjBx0yEqTqobwkF4egKiCLjrkhGzKb567NcqCj1rCr/gQk5bKiJkCAzglExhi4ETqzY9Gaac
hTApyhqr6jYvdY1UHhHTj3OVn4kN3cytBuVx4GD6/Po95ejzMaHtNJAZqG4mZzsWOTMjz2x6VlEg
y5uD9odNRpN3fb82PxjRlUtuXdGwS3nP/MPdRKV0e8pwBR6NBu3vzZgnCcpB73+ZJcwQZuhwBhft
KjXf9JDOF2a4jbk56S5VXbyRoq2fcsd2VX/iluipayrukG9FXNI9N2fLW3PR7BZ4n9ACcvtkICgw
QTHPknl+xtfKi/3zgsu3kS4acSsUOxL5b3VyH5O7Tl1+YWKSqLe8vsmyJXCNspE/EXNQgS+I8fOR
SOMIHf4WD/Nm0O85edRrrxHj+ZY072L5MWSfRfbpp5/hyv4NhRHQEMGpIzpB9zhQfdHlsMIH/r+2
OH1jrm8FEucfY4R58r0AHxvtR95dltOMZT55lzBJ0KBkHGhmKLpcOhDme1Ad0WEnjA5IZ7pg9lRQ
pdHqg5MerambcCP/uiTgR/oruh7SMDXO9a0YWEO5Mnpb7e02dKrQyUJHKp1iHSRoZVw1xsUyWfOY
j+uFM+PTDlejv4ifi++TGbwNyh1v8Qg39Q8RHCZe5/DwRfU7HPj76COwq1OIreeqSPPXkW2awFiM
a6zGPyNbGggokZ6P9qsPmExgR3YaHavDJDzgBWCZ1xnNxwgCC/Ue9zdduvbdhTl1GO0bdcsV0Xql
BEU6EwJwtg1TRMaeZpc+zf/pL6RLPjnQSHb9N46nkfMkbQlgXE/tq01DjQbAxThnXmDyhnv8ARpO
jDNIsinraaLBxjj19Wg79y4dCiTwS8p6rHW+vPA9RKTZFHW06yYPqEv7wxy2c/GPEjPJK+dfGOqf
FdaENb5Z3eTwPXFZoqFGm5uG2s+zQToicTU8G1EFtfvGfWkaNgj052tkyVNuGfyzFFgnX6ixFsKx
vIukNUUXDAgwyJLIfeW0N50Kpy/xMHtIQ8pGwUv7oy9+BpO+WNKnMhGjH3zE4N+TTstn7ltGRXrk
GyrWGRXHPx3furzTJEbdSNnDdhgOqLqfu/6tbY+5eSi+8AtU5ZEr7Y43jQEKliiMMnyUFK0vZy3T
IbPpj+erXPxgFfx21ab3llE2eQLxj8VdWr/IAkYSTLK9v51srVp/5g7Ik4jIbFwM/oeGyLH/0PsP
JK0eTTCFpMf0Xf/bIQIY74lwlQi6nlR8bAVpTs/ApociKO7UQ0Fb9A/Y2T7v4RI9KRZbxJJTwJES
2gms5dHh9petsuLRCm+D+iFANR2/kvFLG9hHvyy8ejzH/huIVPFTJMZpF6RHGkW3TL66f7XqTlbX
QlHOpXAaGbugCyxW2ild0mfb4VJjtuCkm5H9PrTJWBO9xWvtZ5dsvImTDUo9lM3uO3155g9mWLZV
27gwBbN84nsYJI/4ue/Y9Um4oV+4xQ5IYj97kbakTKKsw4kUAR48cVjywZe0fFripAj4viBGwlsf
AzAjo+mnWR15PszGKenI55aaW3L4zgk6ZXME7DK4rabtckANgEjwN6HwK+vOHEMFRDtU1eTFYgzP
93zEZHq+8H9woX0n4RFzX9hg1yDJFM8iJpx6kiEQzfkrQ9AM+8WEzGI6jA8/CtyecA4wd5lT//jw
tRWXe0rDze9FK2A7b+wlMo9ycooXF8BSpOdM4XjIJrR5+AGAr5TWGtFvzekJit4jKRLbPuGTJW3n
3OXdYcFJ7+VrP5IOZpxDfN+2Ai7MRn/ZLQ4lFbvopARTSj8+qFW3GFmD9CynGe8+scMPYSvS+lrG
z9NLuqTdNXjdly+W46RGz+m68HWjxdtRGS3ocxDvLRxQSNa3AoFpfRTrYxdM2gb/QQmYUQUOU/IY
8ycCZZk/+f7a2OR49BHGkI9COpJRbCXwS5iGIZcU07SLhKSR1lHAu4nFVOW2ty/6O8lM7EYI5uim
kHXrbyWSxilwzR2iBA2/bDl1GwcrGHjIpyiU9KQ/V6g0SdRhYkn2JRPL1jL25rCYZLQmDexjs9Qp
l60XP+dInhiOTyyz5d9IvolfnkxfiVPhlM1OM/MsoF66xakzkqD406bAtUnVJS2mNvo50U6VdpLa
k0wn4pg9/6Xv1XMZARUeqXj5nS0MdpNVaDXmW9S91WjAuhsHFeX+/wS1U2rUNOjlUuErh1FcjFw+
qHHIY8JodyefA9MmmwhRZGgDkOWgAOSWxWpH8IQ86rf6o831O/Q1Y9QxXPtjzeWzyxuvbrxE8cJw
+1S8QfFe6dyU/zVb9J9cAv/JzNMOzM2H6VSzWzq7NMBcf0SqSjA1XAhmJbGrBZyugsM7KuE5ENAL
XXPhhq6y/u6lz8nCZmH231RwCs1V+R0eBfAI1t+nh0iZa4gKMGMhmjwMc5rlDFNwU/mArJJz8jon
8TXur3V/7aqbbF6n95dIsGVbQkoi2fq+VOpbOlyN8ayoR6U+zBZh73U+P3pHGHElsKcv2+asppfs
XCV7cdN8M09MLzoy/eqa4W2hTQPOLT9FBm/18fnZQ/8+JvW+U8hI3iOu3S5e786Hsbk2J5HYRG5/
2fSzy+NVSg90l84YVJNzbuKNziAK7xiUi1+03jHN8oYuIv90ICYZDADWBKADDPrKeTjbStwOOWTe
UukaoR9CIm3CDSaooXB6xEjlnDQ37JMG4cJTghT1JOUyFjWba+NurbXHgfz/nSC/07zUrwMzBfFA
p42Lu/SO/FrTJ6os4UM0eJ4njhMmzD3TrXqjx3d/PJAm1cjHqD6+MU68VZ72c2cKWmjezjI69JYW
nYL4FJ98IlOmTMtZSIPAkjh0193y7ResaczXDNroE/ORFZgq7/3X0yLbU8f66Ix4GWYu4b4Iicaf
iGevWdJyKqeUTMvQPzPjczA+9fpL0K2dQsrEOfkvTrMpdzWO/wshDbFwHgDHEsZik1nC/Y/MEoKM
egJL+jXi4ORUFMfoUWjTFVLBXfZzhcxTbBDTFZKW5VJ72qxkw9go6YZngGta6JYqD67NHc0o7aKe
KO3PfdTv8KAB+8v1g7ip18SFMv61G8NNK1fuSA608Td66V82fro6OJ6ZDQro9OnwRFeDtHzpTQw+
GqGak6WiHpSd8DxM7v+CCmjPmHF9wO4V9C4dYwloGLk4e3Rr2ngQq2OarxPlJiV3E1m5cgvrW1nf
hOxcgtA7K4viMAo7n6S8xQ5APaEtJDmRX5r0a/JLdWUKbUEcou/j6iQ2zKqvxf5sUsZWjqoToOzg
aFNB6m02pAze1exhqkwQ7xQueN8RZtL2pynTMS48vsiyxFK8mCJtlROlpH8gquP5E9WBG9ecPiVT
vhCkUdjjEV0JLUeJewXGdn4G+JRJM0LG3TKxZ+/Im5kN/pY2iAADrtPFPiLAjBHoe6i8kblJ5UT7
Y1FzguhurUP4cxk3SUfGFUu82oJJaaGCxGVOgZgZg4SoX39PA+P8a7/OubuBmGIs9l6k7+a6JFR5
0ojVcAdM0hx3zKSDH+PEWM85o7EKa+pSraZ02SI69RHNsJMK86Qmu/wggTXeVcGui7Z55/HJizjv
Wqp9m+ThyJFbNxK90fTOCMSCYx0cK+mAD9h/0MX9ka9EyYl+fI2RIoaIsxVT8gxZX37gdaaHu5GC
mYcNjT35awB+TabwW/YN4t6G8iKB+SlvTXJv6LD4H3X/UQgfsfhO5mh1aIV9UO0xbHTy1iD8dnS1
zqG6ShEF0lcGlmNP4pjIKUfHTNyN9Hrz1Y8w/SqGP2VymzYn+ZLQFQlPT4IfU7KYz6TjDTQf71zy
sAdLr6sknLv87D+PLLXmJye3VtYpzW+qnZSmJROvTc0c7WIKt0a7x683bjTk9ntJvi0XFUEZR5pC
c2HB9Y1rv3GhuCYAitDChd8ew0+kI+hGZOlO0w65KHNtIo428183DoEcNAn164GAZ/GA3E5fYZ8k
dGOS8BZHSmsN1s3soRs7Vi0QHdAb4hTUgGujfUyZ/lOEpkaIl2zLCuNuYrtozbJwyuTcPgRj1/Ak
Oa9Fbu5eE6TJRo5Qi1uGzYTsp+VOHndvsLaIciLHxb9F/m2Ibyd7hdMkUM9ktxiA2YWTsDDyD/uk
JMe4PbwKiy6HiL+rOxohfqUdHk+eeJMLQkF/M55ig5v2Y4C7gUj0x1PCRQZPST6/q1h3x0Na/vEw
hE8rUiCKuT0Z80XIoAq6WUKpMvl3emODlGcgwzRb5OigFVIRjr9c4Sf4sB+ucFBsi1Ugn5Th0qU3
0TzWkJ8fsv/2dxFGuGWuwzBppgJh0kzV5Ue+SLSJj7ABpiDj6u62Ty6OTB5QKy8g4wp07tV1+OI4
mYYfCR1UcenO4p0U76p0m6Xg/6zBd/UIjJwzCnYDB729tORB0WWjd8INB7pXfPYHG9hY8RecVZu7
fbYk3Giul8cHioz9cMz4XFbxQDbpuR1PXX4SuuMxOIvtoVX3lboXIyYpDYrGAO7x9JIsCNWE/3Fn
YWI1epLh5f22NjwBLXNMsObphUt0PKn6MYhWcYefc6tbXERf06+mW7/sspm/yfINkb3RvZ1nxkW3
0m45YGziSmmeJOXQUc091zB0xPjsigorCSo362b1Gg7qsKkfAD4MMF1YCZ4oi09wUB4P4DGieY+N
dY2RSN9AWmqoXf+j78mOrnwHvBH5UmB65G9CZUfHE68b2y4/NYbxthohh0pv3aNfpIBWiN1bK/Iu
oJ9m1aioTia182eIC8YAof14bvLuIpjMAQ4veZdWDHRXCjbHH1zXA4HCPCKqxl+6RDaiD5I32rUq
Jx5tEW+A3DLOxCAMxUbdQnh2uVI126djvg5DfGYI/gMjMbUNMJJhQYjyc9i8uEAkcxLNVn9ieE3y
eWaZP7NtkIT8iYbXT8eAvFIEE3PCkmsyqLLvDiXsUtjAF30BLOIisk+4OIXzJ9smBnwmX9n6Mdsb
4zZFY/gjMU3GfYY9vTy8/L1K/v05J8opmwB6weZJ1TU7Ca9zlJ2b4dxpDCpOIomhwZHw1ed8Ve0G
xIcQ0FdoT+db7CBo0lcCvY1VTB8D0cywSQMVbhNO+AOEG2BhDaFp6UIDBIc42RFYtYsUq3exL0Zu
+TBN4/T9ZfXLV7AeBUdXv2Ptj2R+IltRmPfjW9E6K8HNQ+DEuA3MXT/sQQEmJH5x1sz1eVb+aYtv
5UGkmgAj5TATD1lw3HJ7ik44nSdu6gyVenkoxH34B/iX4LwER5UdRXCyXbJrotOzhdhxfJL9GBz7
Cj3zPpZ2s1VWH+Ql2wegiAe+wteSoHvmRu0WwKehbCPqQAd9Ci0wf8VCMKg0EaFchBWUxXkcc2Bu
lfmUGnWVd1ntggIGXloMG0GzlXNlgOe2BNHqgLkz4CFLlH/wDwrCpx8wHWkE8ps4vNfhR9J/tP1H
Hn0k4nukvgUb+fUxq96k2W2YXZJN6dVkVu+Be3UutC0AP2q+gyRlkAcG9ou69KNoTvUMmic0IlDj
7RwqLpzfl4/NixQTt2LGGkiLEHsfPYSFxXOr5AujdoGkJtTOP/qOjokKYUM8olZlHprKZs2WVKVr
lykP8qjaE3BMkFVUXLRtEd396y/USEUVUKJWAzF2bZEp0QAV7sba6mJsl9dkB4aMhMklSna7DkAe
0ySwS1L9SNpCUPeDD9eWRIvHTCBR++q2SWBu74YydrctAFLkiNM+KD2dJ7o3qLhPp+U48B0T4Rzc
WFlc8hDxQU2Zq0seUA3iMSkldDbNbcbldtjPMJGJh2hHgI++6fQNSzUQ7US0hdqWuNOKdkgY/g8e
M7+QFENDnFUvjG6JTCHBfDrBm2ZzNyT+xOHlJdCPI75hoYks6lWpLGJ7NjfeZy1hXkvulNyPPLZ4
f+Yc2eOzwolIRA9Xkl0yFgcPQGbAkYe4RoYPTJQ8sMCy4NUBZzoYIJs3MXKyg6ktXeQy4aFjizIw
jnn+NYNsGy9gizJf15YCQ/x8BYaa8XpIKP0GPjBDD/jA5gWob94vntFFmdOgaDcSrRS37h2IcBWe
jXTpVysYcGxe4o5KwM1QHLT2jHY4WWgwRVjPbix7AQkc/tYcdjk16C4WHOlhKV/Dgscck5JdTiSp
BjLj+G5BJpxWY8c7UB0j+YjU/az0rr4HnfS7PzSG3TEHT+HPkETv9EtAsAL6Z9PWaM2ROEb4i7HR
jY26EFOyxgiZ8lTdNbjwMkhTHFWy0fEL82ERE1qzQAxBuBAwLOOs6CSX3+PaSob3GdmuAKYh+nW8
v77TcR6QX0TiFnTbcQPjVltXxPJ85V70IYCATN6H7iOgPxRh8jwaa1zIVyO+lykqz3PVeFnxLaVM
Gd1O/WYDMwUneH2k2Ts5eY4pWj59fJVZg8ObZmxzTrBp6R7NcpvBygitsNjr5r6zoBQ+HZHAHFwu
mquQaxV7qeKJjRecHrMfkNxEI+MULKelYHVfrCeQczmfgriFTNyTZv4DlxfFrelv4TCWCqk425eC
jtTLWm+WeIPudoO7yi9s7fLP1j4T9rNVetDqWzZcJVhrpWT1E2lInZCiD5lliFwo3wM5i6ttwfve
XbPMGuF4TWIiRFNbadzBpvYy5RImV1G5BMIZyixnSh0z+D6awp4US5Mc+M4bKpc6a67e4Co+HcvE
2w2kmtROfRVLq4q5kLZEIyYji30tt5psZ6Sv4xtao8PiwAVTjH/CeIfplxQHxueS5TbmBM+O+Ux7
6zksAXhORZCBRZ6GHfJMYCAdchTJGXCJ9C6wXMn8EKuv/q+kb9TY1nngYzskbQVFiLEpjY3mCNFp
ZY2IinUXcC4WiQTDM4F95brYiKalt9POKfUTewE4ehbZ8mBr298Dmoe+5DOC7wZaU2YF6nbWW9Uw
B0JncFTLDEnJYFuE1SXprw/cHzHNtX/uj1Y+lhHaV3f2kKKTHp1M+n1EbsAAnxACqrzusbeE61DE
zrFq2Bm1JbGCjyo9939N/TM3Pkfj06i/8JZaYczGeUxhMmkbc9q6xWEDkN0MXSRwrEmor5W/nPE/
SXCfiKtKsspwgbbXASjNrgNFqE4P61gdzfCkcbObW8FfqJfsabQJMTzEGx2thV0kToh8H1s3nm6I
w8RY8zRYtVfdZl+zL7m76sY1qm5ycs/NNajC1t9Fp8e40tamcU27edOCITaOlAXZuPehV/Oc6uaH
bO4439H4wpdTi++c6WB9NOfbnhCrdWPpbI759KTwEKrBVls/paOunh6Dw8H3Gg8cHmuaipgGq+1Q
0MaEbL2LKfhhyr3OT9KnhrM5b8gsnbDqFXNwgoTpUbIC8PbT2KCXKq9hNqjaKiZcPJ+QDa24DBcK
PAq70wgQZ99xQ5EMQ8r8XdHtydzsYEwcQ5P2w7wdgDeekuLk56fQOCbfQfxFyW3F+9iKlsns/Btv
0VbXEB4bvEjlFr2u7wSBvO61pxAiyvyw2qY1XsTtjH5ivW1bL4duYsIysk1jE9DyHRdRvFfjS1Cf
TUQ0q+cmdoR2L872TCj7t7R/i/bDXENwptqiaiM4C/YpeZuy2wruk/pNImoBRr0Lb+3pcgQXysbi
XsBVpSXtEoUEcyh0WhZgzwRRDv5n41z8NeRlvOybc1NfA/Uq+PhL7mp977NHhYGXOuKvEb71n2az
5+WBald/CG2/qPbEd9lZF6/imlTnp3bU6z3ukfxLrx3K2WR+M0i5qKwE509lKefb7elo5rIh2PHH
Tq+9m+HVlG7y7CHE72HT09rzHjdWZcsBv33SnjPOAAVHIF1Y7KSjQhnKCt9H1L/jvigPbXkQy4Na
0rXbF8GjqG++QW7IltUlKF6Pr0MnVmg6WGI8pZLdpvb+vXpdAQiK+0zYvW8DeZtF25WOhn4uvVxK
ypjZQ+v0t4D8+XSNM74FqbAMX5P0oup2s3YvtcDm98lsb8aHwEpef6rhy4y+xvzjD/b6HpzDWR5O
QXLMo0PJeap5dedq7MlfaL8W/YzZvd29RSGBEvvQA9M6BpYCpJQKH9ggulH1pAGNVkvgLAd1og9Y
VuuE61ojv9GtTcdQ3af6ANiSjFuRJ3nKxl9Ror0YoUdzs1lbsz2odE7DlJJlYn7Of1mrAg1lIBZ0
kBTyolcrFErwrP1gnw+HvlxASn1Cm2XYOOyp9TjZGmt6+FT/oBHuuEeMDGyefG8TVwLgXZstufYd
OMnJucCmBqK1d7juIdqT0BxJ0yuIkuk8ph6TAbp7sScxwijxoFhNvYHVXAA7Y/eeQwl4TacCcF6+
lXBvaeIAt7FD/alEXnSzqnAhcR2DR0c3LTMcSKtS/VDi9wQ5dfU1Hb1wWxXGpOY+Eg6ttJZqe8Z8
1LAzhmOAykQeNXsQ7RXZR+kqHlcJw/sFPjy9vqzGhynf2uTOPpbbBCGcua/MuJCNWK53bo+xxAJ9
S8GqjVvQrfingo9tNoegGdE449601eeQ88z7c5iX1AZQnasF2AiJ4HFi0/HXbMVitxUdyqwBq2h1
5BaXlIfp+jTdoKwnOVkEh/T45ng+UEdbKnHQxaSq7DpX0j/4gGZiMOdk9BBWcgfxX3OI5VTwDadj
3qz5+BpMRj8fX+7BxtUk9tB349it8vLCgwT9G8gw9hNx0ZKkzv1HIk1ndXSBnM8sbVfHSynaDUi8
GMAD20hPmXkI/nIslk+nSRcqGu18E6hrlNaUQWDMYPqiy16E0qpop1NfpOeeU2PR79/e5C0rN/8q
v/x0PXvRF/kLwPaJUJ2cPg9W7ozKSpprpE2SgWiezejKA/7I5qPK33t+TDDQGFnKQgFW3KxKVEic
sqxCLlgDjI+9SnOdRCtG4pmlcfg/7ZS20NOun9NJ8CRJ1NiYj6o6vHPymnNznpd7oKY+vlxwF2DF
QDhmTkcdiue9oU1ubYd8zdq2OsUbFc/Ac1lviWGgSA1Tb+o47upg95S3s9QT5u+JvB1VbwWe+RBU
B38dZu+V8VBGNB7XZ3AJZseaqAGkH1bkSsTGLUhy0SJuRNaLGDFbd7nZlLug2qnS1qynfSgy3Cy1
Y+3UlG9x+5CDh1zf6vSqj+do85zh2qf6P/vQjAu35HymM8qKHe5Req/Suygs+aZ8ZP++qeqlYj2O
5NpCGN79nur/vktzZQJHtaku6pck/uoPXXA0PkXENOpCUm+8N2SkDaUrQ0tgJi5NAWkhNn+sMdbL
IkMM/nVMTLe4T4SdLu4K3hLVI+I425A6Z5Xaqc/OmjPiJ67esvCRC9didhmTk18feEOeiwLTeryS
+hXZDaG/MpJ/2Q22vJx5vrSZiZ5ilTVZ6VMYxVyrd9pCSPezHLYgs/QLpKg5v7Rf3XL/OiPQkn/P
m0fXPJLgYQ73VXzhP9g6pnce/9T5ffZFxkQilGD7vfgQxz2f3kldN8qCuBRPKLdscwrBmc5D5ml/
LrvVE+hK7lJuNrFHUc7pNFZbzvOaee1Sdojmx7TkcXWibn88xW2wG5qT2pyodTL/nA7nCtG6Nw5n
ifhsJkbB0cTLvmqLNWvBUcW9XO1GFlQHxdIdVM4dWzAcgGWEXpJrs3yMykJjM0zMXWXuDH/ZDcmC
jRn0Ldec6aHALKG+A4duJ3MtWbX9vZLeXj5SD89IzinlXO6m9rZpFy1grB/rsJyew+GME7nKsGGe
KJWeEA6ZZ163oxWm1/R5UbvTBEvfC9W+YNqHHj5GeX8c1YMc7i0tmOeFJ/pugHOQiy9R4GTZv9YS
TRRx9TpEn/RWckLMlsToWPrBKJymWwp/YsLvOls9wWMBJEn+3iSamYGK4Ppu7odV5uGvYQANuetp
2POCWQKMA9xl+8rf73A+xGj+tYeE341QSBlx25QOKciTpA8NPKMw0XoJyENOxpMn79DUExpCEyc0
RPf+Ue4EAFlTpLyUbnazdEOAeYygJFwXxIDO2wsaEQYHwQKn1O/gIJ9MAE1oGzNbrZzEcPC6H9TZ
n1b/ks1PMXtPxzmtZm01Jyo1NXfTCI6Eyf2r4OE4yNUx49eZ7KdM2W9deftRPwjjZAhG/RATF8AI
N8Vyz9ZDhjuDuEkJ8eLO/LRFghg8gvxMRHl2oi5yfN3VlIMAXURrlv+LOUDif/XhkR/G8jCjIHra
wR/GwB4zdrOlVXskIxN+V/FjJRo7TyYT3MkHu1ksAnnXDNtU35XGIWM+vh60dTDbxK/N5knfacLc
1S97mNlEPoYEVCbu0JBA+QrOZXDOnme/PsfJrkiPSXpU+kUdHwp1P0QQR3do+yNl0+Ybl6554RnY
NyVa/HNaRDOGf4LdKnYurfoERyX2APGke6aFYqal1wz4LjuZl2Q4HYuNcaqDzcuAoXoQoi/TAoqU
TX354BziSn0M0Ztg5cE5ep5pbYv1WcpPTX7KZ0x8D0eZwMc18z+/ZO9kNNMk80W3blP25Gk+XYZn
LM7SaRack/TiJ5eymsv1vc0e6XdWs7fcEwTn0vWYL7J44hNT/TbxTrcJkSqkhabPG+AKZBS/xTG3
JaclF7211V0gLQs3UdfDT2M1zq/90Q3XLaEv9SJSt8/e62UbXp/8PHTt5oX26bUssD6tBIQp5BoT
9yZBmXznbB845H8GBLm6LBEvz9yO5gElV2NpzxOEb7O86Crsg1Xs0eKksKIE1MnrnrOLCbiNa5sb
v9F+dEyVyz89X8uIBvu+0BEs7wTRAy8vvvbwpOc0A4vl69Dgkx02sNU58muLxkszMJw96WfSd6x2
gbt1joyeEnaKh8AzLSgkgf3zTIfi2rlmxVaY0GTXcTw+W+CmcbqmkEbhq4eTwtfsN7K66QK7CQBT
2V1vZ1D/ehtEddzbGkENTMXQrNp9zjL5p/L9nW9UhWVx57COr+7yHE5ifNTDAzWtjGqQgIMHMQ7c
O3QG9/RgygV1sQx4XgTRQuBEfqDvkMIAIXwEiV1//j+qzqvHVawL078IiRxuMbYB2zhVucINqnAK
MMbk+Ovnwe5vNCOdm5b6dFfZsPdab6QOfDJfx96h1vGbUY5jk9E5TOcPVfnRjO+r+d3SHFT9gBWC
vZTGpgWkmquDl2WxGRW/zPxe8qTtrogCQwYa2Nw6ws6J6nP6x4VJougdYUbpZiRL7kQ9GPpDPh5D
cgcZMC4sihF0PhEy27rdMmLcbttPKgvnIIeSYNtiD0TfnfL4mEk8FIGZrzuHAYltHuhNbuZtnq8T
2+roWthSKS6+H0o6OOsT+qXhbUJAm3+o8kekfBjtYhC8wTrV9QF2BrRj4zDpVbyLddAI64Iag8ru
j3BO8DRzkszluVrwEaaTq665hJi5+L+TelHeN448fOb1t57/JiBn4+qd2KrhzLV3HUnoeBEXjX5S
21PYnor66Kz0kgbh1w54yR+QA7X+ZHk1+i7LLSU3wb+twHlgT11dB8ifFRF3hr6eeoThmOK4xF3T
r813nWhZmw0aDIwPjGis7DSa72P2Zt1e46udgUslR5oYx/KUTCRDCdePsfzKbz/d+IthGziUpMVA
iAKVi2GRklHBwmas49ItyXIbKMf0h9InJg/69vpRGJ+C/pngj1pq1svkDvpnfLent7x8LSwkpi9E
noJx63aS+fwuZZById9wTc6/zbWffxudpR4cdlPE23HYyTe8JvvkdkiNA72ZS+uH9nk539Dxa4f/
xtPtHfWWvB+VXTnsRfG4mcpNamGa3OpE967zwpsP5NLnQNYJZUo3ijw7dgv2Kuo3ii1AgJJvFcG1
SB/eoDdExUEgpuIV+QqcFZkwONxjzZiSNRJTpuZjouyfe0D0J2FMmUu/l3cYgdy9m9voXAsIcj5C
+z58tdlnCJVcX4boRU9PhbxvpqPudo8LkjrUavKpQ70qG6nYGuZMPdbZLst2cb8zup0O0WhsSY1r
N6n8Wl9xLp9D/ejc3Iqa6eFwtRNzx/GcOdy4uJO5ceMbtTwzl8l/kH7VhNiS13IAW7lo10t3vQzF
q2i+kD93Xd8itxjWQJBxtzQcJCtD4nOgfxU1Kl1CmyHxUY2E6WtUv+RUzZyt7tRE+E5XA+mKmR30
rNfNysxWU4Q/yB5DHPXIQD1h8kWby/AeeyjHR9P+v/ehNc6G6exuRwTjjtsb7a/m9iYTVGjHJrkU
CNq3Wm9HqlffvZkRwbQwOsYdq8DG6P1G8KYDeLwQeqSr3T4KUDt1VY/IS1YV+dnQ+uiClxkN776F
tkaeJ9TnEgmgZkBgtE41Uj8wN80KxAxzKYWOcsUTPBPVBT1P10WTXLp2l70pqKZaDwpIVT9HvvA6
gNxV2pnrwnprxJuatD28d8iaEXMSfA/3SCgezkMDizC2OhA137lUQ/CIyRkwDKDxSeGtORp6mlb5
gzsx9VPZHyipoQqveQcnZOyWezKtXo33zMRt65b1Aup5NI7cz0a9b5RA8STCxx84LCwceDEYsZht
IChiTpSclSiowE5iUlFh3YhxQaH4d0daKW93Tisdk+bEmUQ3JbUWBZPra0XrU+OXsl9j/8DtwqzI
j9P6oezrgBM/n58Ri961WTZwXV5szcyEktiD041+hfEd6RRzbb3RCH/qF0Bqre7zFhEiJDK0dJ4p
uzG5GlshPsSwTSjfhgA2DaADdnbjqKc4ucTy2drWBPcSkUbmA87trbpLbfhV2OeSQABlYWnfGmuy
F3vw2nG7gDBeVGShUF0ZurhsdY98UN1VR8/hGk7BKv7zQorZGmxnMOmtdIdVjO1+CqT3RCS8Zz+B
H+31cVleuBPEYwIsA53w2GLGO7/X9l45GnO3whK/PzqcDAQjPc8Fk5zKajP1MzgFSwdGlGDnL10Y
lsrwSpLcVoZkm8JW6t822Dg1XN3l6mqCYHVYj20Qipk4b++HUDz2/oMe2dV5IIyMiPbd9PTUhxqS
aAO5+QbRdo0PMURql/arl7+a9a1kn5PDK+7LCiC/1zTeXrDFDEAaS4ArhOuKCuHRjUbvVvn9bVPt
y2k96OuOCC+VkBNXjLwh53nzcHHSSEu+hf5+jwnT/zK7r345mosk3jWs9akrse/mm4jOLyAAzJsI
BywvbrwSViOSSL1YQB4PNZAfzRk8i370OMXlcotkFQ/JLch0cL09KHGoH+LsaJhH4izmR/wk9xT0
HC3QvxYLnAWvUwSfZMdpM3tbxIQJnYfyBdx6DM/ckZ/aOBP3zfUkLnPJAwnmThwoRViC7eITIlG+
+vks/oHzJo76LQzH0jqKInPx+UZiYX3WqzOaDo19K7NTbV1iH6GC5rbrUBcpqDUDhPL6tsFuXO8R
nzTkNxCdMdjjeiGnRyE5lMl+UgJU7Iq3Ifp09TzP1HHLqH0ztxxmUj4fZgIhAUDLuq/mPruczJxz
XcfI1b3fdjPh83m0XDMQ1xvuj+m7Nj/G9F24vxa93RCu0not/ArWfAdWNOJxb2o6XYhwJId+VsPE
xDPAuebL7obUlx2M9T2Q+r18P0YtcbaEzR/MdK/Ky3MMtL6gsfy2QTZmFDhz5guip3qKG0ffJdhu
KT5auNwWRXiJw8twvbjy+GPKX2RghI6cO3Kyv2P9bHdi9yuppIPun1AtADYIFnwQ59AtRw87T1ac
PhAsnD6ch5nNIY02cwgiVAzjAprIvPK+uC0rOVmwV0954I5JUOg/ZvGblb+tRH2CU39F5nsIPBG+
hupLwS59HCL+x6Bk29r+LK3FhOAkuGnbW4Zex7/SvkTWw3137YO50dvLBk+P/aKcM4AmCjvpe8MD
YxflklShu7Wai88Ow8o4c0T0DBZHEzUJ6wrx2Y0PxzEuEm21M1BjvdJk67YNxpa9uYzXySMabT7V
+jWTwWis0NRUUHSvVIM/0QWQ6Y6Y2WIrkiQhbIx8m0M5eOJtpxjbI26bknaRl8iRGgLr0FUHQksT
7S6jaLDatJpvCJQxyGQ4TXZyXYBhVr5GV3TNyr2jtkwj4XYLwZOJu+sUFDRQWEFClsniMjVE6gcc
K0N0EqRtNQJOU7GzUnqfVLqePvRNKy7QvqMeOHOBJdV/MHKb/WsAEtE02OGMIXJEjUdd5cYOJCor
Ek//NNjIiY3KAyLe+vxgTAcHkyt4Iopm/tzOqx0SgsH0jJ9rdSyqY25DD863SkfFVO9kxPTAEysw
/z6D7bgEDavLgG2gTXa1uUlKcD/GP2/fX3c0ElAtmh0s6XTLXsTqtRQupvbWAmyd82Zmv3pI4nhX
KVDFU/MOn9Hzh6mFR6fYdNFGaOeDcY/C0e3CtdCtIwNnrJOioFzFWMHDVbbUGJkpAro9TkYddMMN
e7ceFmJJMtG8YmgkCpUfsfhWai9lfr4pB93kCDjn9WvuKyWwOtLhTRVtZabKiYY+ZN07UiyS3yT5
pVnRTvpdTm54nQZZGlD4a16D7HXS/UH3idX7rPS98Vbqb9Hwkaa2yfBcUwMQMNJAqe42AgzoK5Np
WW8y3WdrDhemQUjR6apSDLDn6NvfCZYZVhljR7fphe07YWULrVno1RbSob66iu5CAXRoubyOLJrT
dTiP1nnCv4CfaHTM2KIKcVeTq58fNRwquyvabtIocAHDIKfEZ82oGJMKkwJka6X/jNUPhEBdETzk
JXiOsHHAfuibEgYX5K/Z3pUtLHzP9tGeEuUIoytUs9AIXLkHD5Wdb3b3MHN7ccEfqdrfMf3Y6DPk
OSMBWF8sKIlb3dL5rSKzBFLGRnCmZi5sCru2IZBU8LjjRXU1CCuoEwNxWAqb7SKs6PCZzUtYDW+5
vpHs6c2x1BxQzAVqCPaZX0zrzbl6WfimSh+0LJ0jEnpvZ906m4TxrMhSU3/H/J+KhP6cYlxeCepb
Wb1F1VvZXxL5lV3t/5kFFI8x+vgr3+ehGlEhMhMNe918NmiYHHBtoyyHmlvCFqlmcAfyQqnJnEB9
K3jBS6a+hsMl9rmmiHXoPfnBWPaq57r33r3jTSGUdw6RbujLMIhl527ZolQ6HplMhm629TLQI2hk
oDeY6ckdqmHBZpml8oiBmRCxoNedRZcMIdOe2UMoUQwuEO0U/UYmOm1OS6JHaZ4/RAujMoR03LwX
qMAIWG6Fw04UDrfqaMpH+r5RAPLjyjB5wy+uLsuLHPfPTUz8CMR1cLbAoQdhE3C5ptrubmyva0kJ
BqIBMFWIG4gaxmgSMIhMyQDdsfKNLidMY3gY9HEl1adx4UDMNDOd/VSHSNctzxbfO/NA+gCL53mg
sxlTxewMWkw4JDh8XO7VElaPQcLeM6LOOH9WXbrwVQavDzp1G2J746iZl2gTfzX7p6PjsxTWx4gw
yy0LYR1iT3hXBDvEVEoegvRqWg5T361zzYVx6DTswPtrs8+bwHphysCQwjcGJHPnzyJxbuFFsC7H
hTG9V3gs1TcjuRgOX5IIyAU/+BB+lDwV91X4pZKdJS6da72Xmh2IwlhtIQ3hshbKL19bzhvxwmeE
Cqx/kHsMwWhg6IJLz8zvAjFhNkxp682pQzs0pGa2gS1Sip3jGAmb4A7Bl9XaLB2xyUrmq6mfUe8k
+O1j3DfXqW5vhC0/Dq/kFRnRCQ7tSUhLEvKpQNmDXkz9psJ9QZ96tBtKSNSdKu6IH5tfFqauslyo
kZ2JaI/2xzTZRyT6Qr5G9jMTfqL3F8012JLTKHYJu5rBCOyKd+W8SdoLe0x+cwBZFN2D7G6tgyUv
OPi47SZrNxFGVa3gabl0TBydqB2RZYBUeVblmdChGONq0Df0GLOagVO1erlO55txmurjjhIbKARh
L5LwKe+u2lY1N1bnT/Rig4a6Q+E1haeVfj0xXs/pgWqxjWxirjwpB1l3WmKRR3poELMVnJgk7dCn
ntjavisQW5Uoj7CVoQoqgoG1Aof/AQ2XyD85YhiERaD/sZsSIjZfqoFqHdL0rJrnlIZRiMXwDbhp
Qkxz3kEOUQOszQc4gOXqqeBlozL3SnGE4Aa7ZC0QzlrFfOVyePP7D7ld+BH6Q4ge42Bax5SrUjtL
w0sUvgjOLfrvmQwhaJlY8kVM6pjgjgowcaGcjfA00XJLRsUHageE2VCSvJb58qnxK2iWeC+cecVR
ScFAbL9Ec8dX2ZMNAXBYo7yDclQ36uc9Mu0aMSf/63kXH/BxNGuoyqfWUB0x0h0QbCao7Jfjg027
kZdHnIOxGbhkx839JQkQJaE8DONFQUif4VaVd0UFZ3pEIZckyi+6FSssHzi8ER94v0CnRdKNSFwv
y+0KFRnUthR96fV3Uv2Mf0KKWuJLnz5l5QN9VPbZmu+mr7UzhXnHsHPzlMaVwvUN80+yVkk7XorW
0ugJaVrVi4kyvZlxo1P4mZaeTWv+nuCoscu3TzgrLjcaXDdd53chnwcKYTKbPH3BsjWY/qhsqAC6
OS2VjssauS+KCcCHq4eKe1iBRWLQxZXIJ4Omq1zcrq83JIA2eqnuPU7IO9q2yDYZ3Pz070ro1s3m
vWfX/ERtpXFNAdCskD1XD0FSRBklFzGyUM6hlf4KMi1f/QnFwYVVFLFfO3wqFQKh5p1PjLuSO1uq
XPZhZH8DcjCeaoqUz+OfqaERmEUArFGT6al+aiN7FSlNGed5kie3S14ZItBhFkd1La+5NhJxlhlx
Z6Rf5CbOAzV5uzzSIfbFDEbvXWkX0YmEQnUpr3UkFvA7uDG/uKd5lwpzVp0CzyjpZxr0f6NwUIVD
hf6rOpYRtoRDIUDX7D/hOOycNXJ1/TfevUZwa8UtlfneQ8HLAV6WyO+4nqivIpzc7qtTiw4WTuEm
eGFgHLijCh+tLfd201Go7bThwg2XxzDotV1jXaBBUKhyuzBJOE9AqEWsWlE9tvg9IuYXpS/GE5lQ
r6dM5Sb8RLlThNjCHRRxN/4ueaH5uAD3H9dO228bVCy3pSEvWp94NYYxrrjYuwjKUjmjh68cES2Z
L1hsGm59c/h3mcdRLcSwCxWyuYF4KMTSSF5mnfkxA6BgvciWYCJgIDpVssLdDs3WSUTy33dXySFU
pYnfJTD2rwPZI/bUOYbBtH7QduSr4b4ypJeue+2gBBeS5Ov93M4oX7fRyzSnUGem9yGfdWz1UAAe
fU9hccwfIQgJVi3rHCsvd+VFWlhzS44dHciyuKnecPdII61gHzpXwjk9xyYlxAVhde/XPeMINx21
KJgJcPKTNW0RIHFWzCCz9mFEqd8XVnV6LfifS+OSBtSRKNyrVzPG0cujURJCkx3+x/jNUNaRdcL5
Lku/z9y49ockRALc8NRa6Tn+6isvZ/tI/ZFUbVpQDhlC+HzZ0qQ2un2J68+mzxczLvEJw2y7vvPC
MW8L26jcDXkAg4r5Fwa1m/bToiIVn3VG9AoUcrTT8cd0p/syOxR2kEI54NcSUNnvjdRT1I9cfFsE
E0fNG/8gLa/aS9GfIuWQYvaAMZRPtfAijpfUSYydoQUjQX0rd0z52we5Oyj6oRiOT76uhx88WnDI
bOUt29emY0tsZqJQSAINI19zuEELNjtC/GK8S9xUdKCRV4UKeu+WSO5ux0k75O2B1+gziT8k5Q1o
s0FA/aCkNeOS0CYENVEHbkL0RrUXP5lCUEyiXVE/JZhslx0eIVGN6c7CfRa8oz96Ck0QNmrm624k
cMK+xU6NTLj5zqufwfweenfIviOq2m7fofw1UuYQfSQSRuWFhpZrWX0pmbNQ3xvjvSFzU7cDAafS
lhihkdsAemJEzD7HCOkktZF3u37yttTZdM1KejiFB1LDNriSlDnK2XRlbGTx4mkexT55ZRtZqJKz
PXS4B/FMYRqk4rO6bwzuVnmudq35pkkaEndhuFuw4c0JcZLsU/RN4xBmauo4NgKEZDQHFV059DM/
o4lzSWOgeds2qp/3a7pkt2uaPmnjtbQNhv1p0fVOeCaJT5ncpJ5JbBOFrcFM7DYXTfYxRMeKX9Mc
Z1HW6d8lL8RGuiDqxypQkfixPOcoGImrF96U+MRh9Ydp5G0+y7cXNfee93ozvOjEunvC9ccVPgTB
fuJNz6TqimdGWyyOXfdhHLLOrgV/CRQPpjBXDfJo41Xk1aAaXX6PNOoB5l+7uc1G3Zw/locoQMfe
+vBqUzMK3x/D96/uROtwSRITVq4W0UIqN426wSCmQc/tnmbE1CB4mACdIE33vbYvtf1o/0WUhZjH
Ij8Z/TEis9S6wDZThLizHjHbovJVErPt9NZHjmLSXCkAcN1FzjCGI5ggIG8LwoZIP6MjnpAzIoV5
QnuEFRuLWXf0snRRS9/J42GDA9XnpiLO+CeDU3VeTKWI7DbXpS7P9iwYZqw7pOkx3kTC1lFlb5T3
g7GWO6chuEDncFrW1tsNOvjvjlEWhW/4tuPdm1lRzXjtH0rqSEc2ukXJjHofC0pIo/HN14iwfaj3
wc0bUqroL3PqgZLnl+xO5Pqpj4+ttK+rADmgdrwJx3p6KaO3FUTAOkvcCu+NXanLHaXICPgdmSvM
RHFF5P+CXxRzSXejneNommekNrf4dL+t4PEXeG8n9a3tL1l/od/oppyF7FS7vxnBOCwD3EBE4jB3
oRpZXQgSXGZkkF2d0nhBc864P+9hcYBkzlhwzQ/4dpMtwkrRpLr+wMuu4Mn+395QNX73oAnKfDPy
ulyE8KsQvhLxk9kKkneYCGC5rFC5Twv+s7KNTv0dpqElQF46wjb0I6ElNp+dATXDIoFHBYptVxcc
pbteWFbC14D+KftESjVkC6xWbQLCl6jHODqEQmBimCLOO/kV/7d2sqHVuPrkr7ReELOIzZANDVkg
sryKDJc7JOUKg4ny0t99YhJxHJFPxaaJsS7F9mXeg4GyYmveKgyJ/I5FmrE02emFSQqbwzgjJ7OO
HXVzPSMcKtom3AlUQW9jZXYpPJ0GZbyD7R7jnfE/pwHYE6B8i1au8Rre6hXAk5bvYgJ6o1nN/+Qm
wC3iER/NWvTzjVofojfxxErIWsxDqr2gtW8JzFRWqAEtWHnZjRhCAhxV6Nizytbo6ZBmOBDXE/pT
Hc3pmpkKLC2kp+ckX49tjApjx6nwgrcuo6WbtMwlSC28JWJWfo4nc8WsztleZ3h0pH1OP4wrbFDR
XkviTggiAz3RYD5Qe23HI5FRAjbBWapSz+UqdpUEEjoJFKa0js/KDBJnYeT4yTDG0Ya+gydMgG73
3FalhaFmhoqxlZlmNK87PG0oRrsxmCceduxVwkh/bH2+K6AbjF1IXBn0wa/wY0DjIONibG3oELdr
3wTKGP4zCBrnCb0j/JDS2irI1dl8yDqrnP6d+YuLhxmawlwCaMjXxvKh+uMf3yEch/hXI99i07zv
saF1D7KIPcuY+SKm9M76aozvKP9X5v9oLr/bjp7ZlvIm/DJIzt5WSEEBq+haxQ2JKgDQJdt2BYSB
euqVfSTamDywHfF18DES7WvkO2QXtbDNR1JdH44ivgBG6V76MLX3K+5zeyLj8oTcWy0WQ/8G0+bk
0uzbYUkQw6VaE4KCtyrPlpG5yFF687IWL/EVoJrtPssRVtgFwYI2n9FdQO3Csap5fXlGEMsbMjvM
5sKJVcbjXhOmTOTO/M1VPxR5FBaqrMdnDlTfEfRxFObvjR+8gr3ypnMBfzXtRuwyPH0PgHnf5uBZ
mC0xROkEUTt5tAMpQOSrMNuRL80P1r/Wygvh0y8mgIZwTu7nujtN2xEWZkSBdhADU5kPKpyfqKv5
7QGi5UCdg2aXpCdDsEF2Mh0zt2zANguLX7BGkESZ+UOAwRzNZ9lSurNwALV5tlmksr/8j+4NDfLW
Vq+UIV2m5MIoooC269sWFyBu48PGzHimoNY6B6JnQmNLHOTt2yppP/pIu4vG4bC/JQEa3mXUXTAm
TwdJJt5m12co+nm0DUKnGftJlH8IxdnScLaCrBMzHM6mMvSG8s2p3uUA6nYo7FCZBSSItnkbUOE0
CfpelJLeFTn2XvJ4oRDo4AZgq75aMKGYTUl5RakDNpsRGLQTsr0wHh5C5bv52jjJH4JmA9Ewo/We
MJfKzq03BCnj1bV4HaGlJX/6H07LKWZQxKFsWaQcyF+0KDM7FZ56vutq1lNkONnIM2MYvNL36zOF
L5Vx9mmO+Dlto3TkI6skZxfvJKtkuIMr5QvvHtBQu6xQeHMzsv0awyxwQbiLEqf8yy0CgYJwnEtf
yswR6ncr/4hOAIwLjDpcwbp1KOtT9c7eOmF+KKg0WoA9lWSJsw9UXnZRUHZBQ0MjlJdKuRTx0qAA
iUsMCPk+BMV4yGNisgIuMcgmCSZ+Ef2lFWYCc/oAOkargVmRXwIUCj2nq+FzBuMmihlTTT/f7WnD
5dQ/imiyIohpG5mA43cDf6qd7oMa2tEKcPOoJ/tYDW4IExtHbAjo2Jfpe5Y7aUxCIXWn4QxYA5hs
5KDofRNHFsKmxJP2DmQM/wLYnpngUXoaPNgI+6uLQ4z9CL08Ck+8XvpG0n7S/F+f/8vyP2mFPaq9
SBwPESpMt0i+rip9cdtYxbxO0ard1pv7dWYK0Az2iqejYHho0CVP+E0QfJkXoDjOK3R0wpq47xDB
7eoZIQxTACCchIcnuDiRczkfN5TpkN+FdKrisPUF85J/G9kJBlBBCWW83K5LnnV5zxyRiWvyyfke
+VQh8fNL179xoiXdF3A6mf0IEN4xNTjkcT9uXsBdbl7ppxrelPo9v2OGCilJJU8GdaZ4iCKEmIfr
Q9k1Lqtx84nPs95K8rYpd1K429Fiu8mYEsbPe/iFn62K1mLz3RGh4OqjnUfHFvxA2D/rfa7JUjwW
73ho2WjyP3CIgTuPx8qYbxNAD5GsegBStFowP6hF0nqehvAH3O/7W70cfgQyv5M3YcOzxJIvEdfG
CUPLOmsUxn7td/iwHp/q0yDH7YltVOHV/uEwEJEwJDavXL/pxwXmk5HzdE1cC6PBg+YAzsEhnavI
wpbmiFEuKDBv0t7W25ViL3JsBwsaVdkjb8m5ZY+0Y1vVCaJnCT2lzdkYXqbhpVXAfl7vaxfqwMBW
rPJf9DTCDwE8qLZEp6W44n0mCnA4QRTgcHoa7h2+TDptxgxgZV1naBYTUtGIj2cP0Y4Rq3s125Bw
Gv13pJiYCS7D/YNzf6dxc44kQu4lRqn8AFcAiBOdgPjQE5qLcMIUPN81/KaWG2bB/R0O7SGkuiaB
pW1x/oYWIQY2YQMMXbyQAF94GDe8M+IRzElp8P8X7ZGfDcqrGNAO23yyQrfh0wIFm98cvyuOww9E
JWc9Dj9EQPAaOEkqeZuaiyH6kuvvkWXfSS9wL3CWBYAyknXDeC1DIsc5DhC2U/OS02Z7TB9qwRu0
lXay4FcRvJyc9oIdBv3L1fJMrDHvxjta+vSUFZta8bHzWyGgMP0ce4kpLQru9S4l9mXayF/qBb66
Hl9v4jkmHsDTJXfyzF2l4lt4abtXsbgoP3Fny/4jJ4C3IC9ZFFZ4XabVtcZ8NePbqPGfbr0BL7Do
Pt16Iml43f/n1sM5oVBiVSrrmBsGMzS58/iyuJYTN2M+cqfCFVRXjzxA7nywP9FPSNv4N2Q1Iwub
bwGE2Us58mbZyVMLhMGrYLNhLsPasIwb99bMPkGdZ3iLgtLmFMY3ioGTl1J0YYwey1B780danMT5
43r8xfrmCtZaltc1wsx4jaOzblZjtCptMSLNebsCB+wcRTtx5vDOzHY1RTxYnAjbgb+3uHtP3Bh9
uiOWAGnYkSxOROU4SAexPJRB/lV0tvUjWDY6JsxprJT9V5d8yYtx0Zf0U/+Of1fivcEmiQlKTiqO
bCITquMIg6F8EH9E0djXfG/9EK1BhjywMjpitEAMXTmZLzyqgTJfODKtOXvsz5jg8IXAiOk+zhUC
HObk+IKpC+FEPUvE53jewR3t65z7SzRaToPfIxLdgOrf2SPGjG0l+VtcQF5SYw9wfvgGH3l6lDVS
AxLJNMVF8Ym0VaIcWeXTaS4EpjfPQP8v7si4aoRlXnwU0Xtc22Z1VGBay0OH+ybIfm/kvgPosEDV
O0u3BXPTiH5cbY2B2BWKIA/FeCTgpfsnpMGkBeF1P7RoEuxM+tauP1rxah1u+Vdv9/uydOXCk23r
dlAIw4/P+u2F5kesoFgiiX0kcflp+0udjiJ6p9Oc1LkzB63BWHYGLUfmxuz8O0fJkjxjPiS1n/OM
i2lu00XtHNM9XrhT5KF27nNvoEA295re613ItafeWejw4s9qZxBgyM8nAsyZdh/WBAAQpc+Zxs4X
fk2/5p16SWCYgBoONg75em6MVxNvKNVrr1ryWlBNaayG+zwEo9+4M33Vft98cZykKEvKTzV9t+IL
2WrFuWqPT4mLxURHrILDcOps2pszicKCe0LVSQjEub/Aow2F81tT/fBFbk2rvwykvqBJf0XEw00A
N0JECS4algsMfZBJhguSwAWE2IsLCLYgc3bddCjKYxQw0JvFpaDZQrngP7v/I/OFF4S0XeXllr4S
Y5IK53givuqUqnTjVd27Jryqi2E+9DCuNyEwHeZmWpiB35PLcwjUtXfr+glulzxwO+w+l4TJA6z/
fsCXQOZ4uGX640Iq3p+MDuQDFx4jdydQurRuK19PFxlxn8qmKLf5fff83vN0j93zFi365AP/rdV9
yPHHRHD+7T1pD3W3bnjv83U4rUD04g3x1uhGY6YgKLh/xFu196MsnSDExXJZFaewPhdr2R4I2PCK
0YljzoelMX2Ilh8Ts2gs5MhRmZaAIW2qC+w73yNFo9XWjG0iciv6Q2FL5q4CsXq3hk8i0hLtZKJW
J5FDuVCJYaRv/UhC1huxxCRWTUshOiqLQK1eivt56k6lfFDL/VVhzqdjcZcYazN7SWnLoZzBhB4+
rNPsNEQIFaE6CYNVTqmBcA7yHxxkbvZcVPrdJmS0jFJefLpagG3cooSjTVd1d45h+yRn4EfEqTCi
L1s14toUMe+6VGPl+Qt1PwSKE2AW1uuW5NFHFpR01NpXuX+T70hGPpdSsQBQBwK1EMCaa+GRzvh/
4ynxz4yrmoex+RbN71bA3bAobOJ3zq1+EvVTfj2BXIK9i54C3p16Ib2C+b+m/LXu69IeM9fQXKXw
sH+3s+e7ue/aWzB13Nz7WKcuHpLhgFmb65uXRvWS2B9IXY38QqU82qPBWAgoa2sfkbn9sL6X6Pux
0a+GdkXlMDA2Up+ScOEtiGpPiviW/p/0kTkJhKuTd1XZP3TcEo5LtczbQO4V3gsyKmvS1cX125o6
JLOhJW3VNusUlefVpZZiy6dQoCwjLelC9GNkvVb9a2+9bpfySBQAHXj7oUDAtB+WmfEztN/d8NWX
HzQ9E+o3USFn873ncUAIJN/72ON/OqThDMfeP60ed2OQdTSuIebZN+3+3u7r6z5aISvG69LbgI4X
me7b64sSnpTsxMxN8Wa8t5rdnVoGAsEfqhYBmStefkdDjVbO9H7rWzxhI6ZH7x0Go+V3nGtBKyxb
8PWCP5I0Quqr7KfTimZQiVhI7AL26CTlx/00CfMjO6CSk0gXmX908iv50W/LW3nKsxepegWkHR1l
YRb7UAx6bI4q3ekkeBDD6lmJj8pPc8lmJyxXXFIraHaLuaeYvFt6S47dcMpCiKoTfZJK/UWsX4gM
+35YH3jZIljqavtst6Kyl7JH/XydXAqCn60sLRI21j4svOG+hpSBdpqCDjenCKERkA35FQS6spVX
FsVfrmrNT/v1flCKhpdbQh2iwxqOTgkT1qxHa6cnhzE50MtH42vW7pKr08hulXmEvFlz366FpQ/1
l50Symo5NaE6yUyIkR2tQ21oG8reUgksBNVQbvfF8Y6JrnJVm/xdMvvv1nk7+Lf8MADYQhnIF6la
UTlXkR3d+Ho4R65t34hw5K3LyDaZXEmz+ak6ACuk4OlZkF5ul2eHG89eqRBv7HD9l/RtLWTzuxa+
tL8sfL3jOp3OtXFaSKJrWkBli/56MkoMLfONHS3E6KBUwZQFuUHC7Nyn2BZkehLlfokE1kgwx6DR
Ar0NrlogqIFFmjoEnLETuv0s/3xoAq7aueqXUu9Ovdv1UKYY5BA0u5BGcY+s0da0Q3M9JPdy0d7n
TeH3Dy8RF6ya2X85JjHBTtX9rdmnpPNXs4cRYxHZZvKArGsPSKklDlAGeUjsfyB3Yvk9xxONHgDM
LISGZbxuAYWuQDYgqukKMAp1/zj30noGO8DDDqkkFIquuo+nTOkqbREggJiSH8Ptc5W3pAmhYkOl
zHYyu3BmwMIlXGoQL1jLhO5FL89admogRYa1BeDlJWT/PIw6iGdYGXICie/Ep/xHZm8uSGXmi034
lPCB/XD5s3/BqM9ADa1/WJs4i/+nVGVJ7K9ebm9YKLhY0V0+xkF7V2sQ63H9HhLZOX6q3RfpulOQ
8nXOUSla+JPBTVsHhHVAeNWcUgYyNUeOpOekewUgR3R5s/bt5L0/501M6Mybwhnt1VogfNXcA1SX
9KOm/4eq8+ptHFuz6C8SwCiKrxSVSOVsvxAuu8yck6hfP+tI3T0zQAH3dqqyLfKcL+y99ul+V2tH
qO1YA78wAdna3woxvxuBvJkmNJovugH7CgQG/LiEOA+FT7xkGC/Sd0GeyKxKT/TRz1cfzZiDMTw0
m2i06YutfqfPoMnocFPGK6Wc+hyEfCsS08l5/4tqiOn/4+EOuYsNh6LXHAlJ+ICc66W/kvehvJtg
ca43lPNy4LKaO/i/LLf932KywxfH6cZXB9EOuUJKEtxTSDxQu7NbeBLK9Jk+P3t+tQi8LV0SSlgC
0hCm6D3dBjY9ZZW1B+9vMb4gYMX3wPTQYm3JzE7mJ2xgm76PH58jqizjj6p/QylidLK5Y0v2iul1
fJl46863FS5gghll/PRCKpXmon1l1+Ld6vHd+O5He+QjWfKJrVwuPhC107iENjFsjEzIXGJOzTQO
hVLMXcuaAKiSQT+X//bsD2el7vpXIeRMZ0rmiK+Y6quEpLMPa3QQzLUwJPIFsUkSuKb0CZ4GnP45
ZMrxX88qCfoBPsVEscYw7IS0N9F/Osy05U9j/qHPAmc728BJGjfrCY1FvAbikY5mccE4d5sB3IZB
+dumwktdvNRxWik+Hb8Sn44y05xi1cGY6bYju4j3UbxPxvsxET+RQCUy2oq0bSvPWCjhZGZqDOgg
gwKHEBM42n/Trex7OEDLcuvKVX9iPimO6NQqfJuhZhWudes6HFUyH1dv0RAwCzBpbDF4dcUwjEGl
dIB1BzDwOewpzxnT5pl7p5ZmiM/UkleCqWUQ2CNj5StOyGz7Nd7mMazJyH64nxTjzK1LEbnHR8rn
yZMfEkBl7oxdoFgGkwlTLKgTGEHzUT3rsQip2Uf4BUkRLdx7p4UWjhUeLSMK5SG1Pzey9hPw49b+
qvqPccdeWMn7XhI50dIrJ9rU1hXQ1GsLObdYqKAADfJdlw0hNI+VigV4E5dr/7ExxrBft6N8OWLU
W68fdxYSLrXLwMVEbsQeRt0TX7qNdJUsK5seJyA4glOxW/2ncumQHQZz3AGBelNXbF82mJX6xzqQ
XW/63jzYytGAAIn+ghFJLwTpzBaZHY1nP8HzHpa3Lr9keGx6pOtLOGpYbdJ6W83x0SkCFxeFImCQ
N4oXg/U/WQPyAS1SKmD5H3eb6TULAaBAUC08MSjF3z9MA+DLPNDAzpTzA3malVNi9RcN95J5keds
BjEktQvso/AXhtk4w3B96BmARP87eJOGGegkhtHIwiIyZuN19ZKF5QY8QVTzMItnCZt43xVYRHNV
vJRbsUraHp+Y0F0BiEB3lYxxUDh5yJ59yvvNaK5MF/EvjoOEKWMxXaKFyJod8kR2o0O8YT+YhG6M
LAEEz8PCTMaES7U2dE2SK0bvpph3caCK+2ABMo2nku0SwkPorwhhSgRrJDJ94guYoasuCYJBvqec
2SNCf8Ng8d41zVzcAO9NxL+EL0gyhvqPbewNb4GO5+XX3rvJghnldZc5UJhqjmWZqnrHUam3lqpA
nIfw7O0nLHuCo4CnmLuRuUu8HQjIfgaeQn2IQ3n0cLnqLNBZZFW7IctaSi3YFUcFf4NygCYVKotc
PRSIV8q9Iu3a0XbOwvKJ3RMVWOy8F70c9Rjcm7XyOmCaeP2kdInXGHqZd02cT9+c8pGqhzg4bBBs
FdUh9g9QLsSg5T3CfbxGuGplY2eL9sxgopcGDwWyekaiSdcaGQx6dCYZYoABFQRK/4bffZgVGpf/
+pNJLfAYhQFfdMsoJQZ7zOsmLTBZaGIBJEazYb5vbBeXDBvRCZMK7ehhQhVGbjbXKNfHh2dw7Jsj
fuWBCFLExo/TxuZqZdYOlY4Lkd8f+SB7ghhdIPmsP2xHMBeMQdCo643iYINboIhrQisbf6t39oXQ
5YxkztoX2omhrkdYpJyHjTOZlT8XZqStpXY95ych7Uxp2+B15vsJZ4mHnXgJFqTCNcKNsdO9w0Sz
ytDRtQul1/gWWondwfh6ObSwZ+WxNcb93S8bbVlpy2gO3C7ZJbi+Hqs0dMqng/UgP8je2VQvkX0e
YtQKbhm7reKWihs0bjNy9dqNL03wQTocxXQQzi2yU5j+rFs0Fr719FyCMxqkbpKrkLgkjCzr0kMs
tif/rEstJhuzHt15sumNdYyPRXYJuvZFeezg8/Sm+6erY//Xbp55ffRXTA0ME+M/FP98B9N8WIyy
lcma1LfG6N7Uk59Dsb4n2q6W8Vi5efg9moXdR4pJoqvdZuwcU3JX2TVM/+Ya+VHzPDtWMSHZjxIS
OVFUJDlf+Lo+KdFgRDav8rJ5aUNZ4DOow44CV4QZ3wQ+3Ez6hfVnAW0LCcY0SKkTRQfSUtyX3CX5
FWnpJJiyDapnLBT6sTtewBT2HPl7fGgYF7N41ndh98QXeFZ3bMgnJym/okounvssOIbJSQLZvxgB
RTxCUEy8L3zwzYTswj94yDlPvTWsX2k7nqHWaj6iKcIE9nswZKkkIr4F/NR0HuysLSh+LUvPBc4K
/pcvFrVoBuiD9OwVAm6eUFyj3IHRyElGDs6a5xxsWbGvKI7b3p6ki3B8z5WP8eL/6hPyr1QWjyoK
BR5Vnk5c80C+pMIlakLexZjGbMKxXi93sgevgDqUsIaPMWyc+qrV56anzt8Pxu5RHof0XJH7CLN+
UYO8KJbqRGSzvEZ2FYLjTc0FDxQQxGm7VbtNLU9LD3f/Bpvtzy8AiGe36jqBO6Wawx2KGw55DtcW
yQQfrfUTegBLLRPs6J3MnpoTjFvhOUX+cwFwTnJ2geCmoW4jeYsqmb0tqS/IEJbERxnKamROifsi
TZnulASduC6tLvwna7WBMrnJBkC9LvnIkxPKw9b44+nfE+2nt8PRhnaUyWyPgzuxPurq7A0njxX3
zfMubX2O+uN2OgQzc4FQreEc9DGSu0nqFCnUKuqPqa9anbwEch6gM0IulSzUJ0u2ZRGsuEWKZUhz
na+ixyrXV8/AUQfHK4iLd5LYLV7O5AlewbGDkklYA7csoVPzI3rex8eauhQHpqOQOI+EJyCj77EQ
2Foc88bcZWnlfRT1p2Z+oKZCUjV2MOG+/316tuhvsij6A/tvT7gP9ux6G5mGmEXJtueOlhfDc/vE
FUJJooJPupETE+8fj4s6rQq39V2IKjEywi8cq2tEmRWrMqJW2ak26+YV/UG2NInRXnA0eQfCYwFM
ZSFxJXDHvDSSkEy4ab9D8w+aVmkXjLYaECQfDrFA40elCxofRYtPJNeB84jFUzmHJZOTgTleMB7u
i+VEI+uuMPZhNK8L28yPvXQs61PgnwyigkbHHiTitsVs8iqP6EA9lwLJ7AXLd6Ta+BuE2ml90L1j
SRbGawuGhApeuYT+lweVPI0Z1JUC6ve+z536RSeBq03FxLa+nZ6YQaO0NETTvJJHy7eSnmg9BbFA
5Eq5k0bnolv5yOvTlUjXQ/TDJIUhsA8OQ1gEMSHh1IIG988i3yJ/RV3llHsqewAHyAsLW+zd3Wil
twdKk+y7lxwut34K4BpNpsKzjCiYsTY+KCAdAmtcKCf3YLbnfHxgXdfXe0i2tEMxEnL4Fo9d0d9q
GOBzHs7HllqbFTtcOEzHj/40kc91cU3waA7x6VGcQYppBPEssEiclBalNy1wh/sK+ZmOmTlcmfKv
Jp/z4vqEveyJHnjDy29DK3sbzTiPEQc0gE+gd+tjBo8rHRfsrCHGTJ09TTH0J1MXxAmfavVJjkH0
2Ji6kA4a7T/SQVqRUT/1lItZXOTikvXnHB7/QxCUEtmd6Kgo/woNS7YkLtTWZbevMafgxwe1L/be
+mocnhm6Z9alqi9e9NFd6uZUoTfSLtHoCin6ce10ArAFtLH/o+drUJD8Nk3Ehw+F1uGj5LdBnuMJ
MyZsNyzeAw/1CoY7Bu5SEmtKGYBoubrT6HCmbLPsIyINyBDCMfm5BziSW1eNJTNQ/nD11sh4CJ3g
NVYsqBdUdZPETpFiK9c7g/Cdlu1l+dcgrqY/vX35lHfKtY9vEQPqgQ3lrfYP0b6Gb+ZZuXIo+0tb
XjHPmYQpXbr4EmvnTGNicpSjo1qzANopREJJpzI8THryOw95Zz+ygxacjHLmNZ+m9pVHP0rw1+z/
Pvq/Wf+39P/GGxLORtnSCv+OtmF/sHqZKtkNxs4EevZoJeG1b5cjwp/273E8mm7WiCUGmONYulfh
R0jw6rxp+UQ3T4IAkk3151GCjBV1g1m5pjTtOId6m9Z6bNy5eB422Y9T/Lc2SibAhkI3oVo2IRqI
tkBaM3ym9GWZ/b/6KsRViic4AsOhz7beY3dHoeOt8+gEjZsfZpn4DIm4eGOSCmHJw5mPHHhANC90
XohJsPLQ/j0roeBk74KCE5N9L3aY1IkUFEpN62oUG32HQpBJBUVD/VvP3g0pyiv00DSWAmDIQIZW
/qn+ANVm/80XWf8pix8BaX+8UDL1NTXuoX9vk5vCr8dlIO/zeeoVjCwL7fUcVex+Ea8w13zrdcaM
a9qUerN3GQgAm9aAfuXWHWram+aK2RdkLgvSYgXnkgQtvmK2S7z9LwHS5MKsRZMOKMaoVPSduvPg
IuGarB1+QQvma4W/jCnHL/aFtKeB8Eb70D/gX/EIXjpR3sSfuIu0ysLMydh7Tv/GqCz9lbZR7/i/
Ddj2XxtzlwShZ8GxNiY3t7Jou1hxvSn8YlL1gumB+h1pR2qkpDw/ooseEZV0GdTzmDZg7YEPxBIM
T280cgBvcN6qZGgT4jOzD0EGQ9pBD0bBj2ARcOM4clxAfkLKiTwQLRR88KD6x7RNa01f2thU8UCK
pOcSSQd6Dtlf8dY/9dskvRfSPZDuD0rV4/uFL8mHfDiB7yCWoRQRYhmVrvIY9FPYryganz9v4Rni
WNRvcN+NMTPi1xJ05RWwBhxyXPxgXWeb5LEZui17nXhntjuVnUC3T+K93+31aK+0+6i0ZH1ftsRg
7kx1+5MwqhU3On867FquHd4t0psohZh11VbqTqZ1jLDKwhuIIhgVBt+2Lv1i/+AwhtfUwMocpvg/
J1usATWB3qFbcg3xHcAzD+aPjzxbMjhjHACAEt2K9InwOTMZDU19MNHShzI52QI7WS9IpMCm00KY
2ijJzn/sc2UKQkDXiA+x5PH2vz1xMEtLkQPUGk5B8wHhrHH9xp3UuNvV4CeV/gTJH738pLaLywXU
9X8g1xE6RifTqTA2LEfxw43qBTbUp/oNwx00vWqKoIPUugNDJcEBlxKzXvv+prTyynm64HGoynrg
ffA3Rj0LiD6TNqG8aQCXhccYn3F1COpDx17+lWbQKpv5rmpWlblMU8YhrLNQYavaNFcXj5XZrEIy
LAJo1cgUSOVwjedaV2Ztt4v6PaQK6SF4xn1+BGZsPo9mTWI1jZL9WNL8xjmcWzy22w6IYbgxk3UR
uLK3gsLYuVG+mYy36ngXZIcKTx5iQDaPp3CmtbtG36U8FPE+x4aAJhHU0jdONt9pfRI98NCsCB7P
OxF3XhHXkRLdshs3m2o8skjh66W/4/EqRp+E7NFY6URPxCeLCME0/EybxeJbhUaSrggPZ8EYpYvv
8SohcHbEHMxWQvcJP0dZGQooB0KSrMZ028619FnlW6MAS+nNi2+oy2htW9rcVrS20OZhp7c0C6qT
7UmXJ/Fhrhy1CgOeFaIkAqkP+QBi6ctTjGQa22lPXRHdBu8WEkbbXSJEHKDceZ5/dSoJOzKYtcDy
GRQhkmLmNKmOXmdzdijs/oYdxfCLhZtetcGmHtJb1hUsRxbDQtEwZ2zMx5ZJIf076lcONobnEBto
j/Jr/hsoV5RlVXBE1MMfD4e/Cb7kABFawRQSszHBncu32RCdx6DPsbEepOiGtRD4tql/g+jf2fXM
eMmalGGnmjsslyjX8MkhjoGcSsaIPvfBF06WiM1gp1eT5SAtFWk5qoXCJfAWXbegSEsdsCyMJB2m
Djq0r8RBmZINJ8YLJI+m042B+NKD9P5cMeBk+ILLHlqpRl7gZ34FVb6qmVIeau9mZh8VI+kAzT3o
IsHK1IWtDilzp66Ru6n3ZHyk3yT2Y+Tt5jUi1yu0T8Zwx9q/d9p14mivu0fKTpWy/wNJY6i2kgdy
aStbTJmFU0x4+yFwjMbfo2/cnlyhTGtIe31JxlE+CNgRth/eMIE74jbkOlFkByL52/zPHI/7YqQB
LZwqg4XPS7gIQfLLd0AuMMij8Mjfjy0OJfrfSJ+GL9oPxLmgOLST0yCfoS9XWL2JzfjN1jwtj/tb
nweM8z365QfQ0qfnVNxiAwFNQvvN27UpBuDZvSYc6HUR9VMqNHQPKEC1Q494jp2Z1Q0CeEztCroi
WUnOQ50Ku+WDN6kmCdbC9tHRZb4IJUM1pyIulbPYTrRT3KvtYI36W1XfUUnZHUMcOvc1BT3XNnuX
hhyuOciTN1T5CWLdZoSKdi3+dwkjBOUvt+XkuXzOGTqMaaHWKVIvtNxwoeJlpP9skLVGl7oXgulx
fyHyITgjRANbV7XAqPeSY6wU+eIDbB2OfYQsZep5js9EAMRt7jb8XB7ubDYuN70dM1XjkTBP2vfj
d7Zn+ZlES3UjQYXiaWMPkblTfFH4lxp8teVG++6SU+CdWm8HaNA79cNJGU7a+Bh1R1ZXz9MkOj5f
+2XsLuvnLFT2sb/Pqq3fbN65UaPHpkx2IMAQCKW29hTlvW9s4IBT3vuxcAal+i6bguGKBmdJyOKL
daaDCNqwNHihLzWPFCSX8QCu+whKFxSpaFY2SIHn1WfcTL1qMakWOdqDMcP3pQjCWgSzk8+dOFzL
6KMSf1d9bTvxo2X+KtUwuYmF529qpwG5EWsGNJ+kqINZJKq2xYNOl7vue0iFrNlXJUVIKoJcOWRL
HJiO9U22soIE0kGe4TOQxcd5HfyZxvAElyKqCeGezNhUI9Ri5xCfouS0npUehYhLduGgiDjXHnF0
uUGwZc0a5R/XmXCGLUjmwmHYTkQyl8qqrVkOXG3kn8lODC3csggg00Lb8NaJtSK8se0Xi5j8XHcI
4YOs2HqvmF4JIcXz+KRkEXl7rAvn5iUfzdcPjHAclAYN0e6h3Y3ULWqUATOCAxNrkRakf03bZpFO
mOkQabr0To901jI/xQgsvqmO4TEz+Xidx+ve3o9S4Sdt/aM8OWW9bUTLoVr2d123xPcvhZeUPix3
rGOMG+vhTNrVU1l2ynLoFxNgKAjzjIX6SdDzgjkno+KDBn6SjUDCClzIBtilh8ayJIMGVRQn+gT5
Cr81MwdrlqHzIVbC9aO1hwR9NJ8N+MylRboOJ5f4cevhNyof3ax67niEB8KevN0HQgaXrFzCYKRP
r/gIgnusX5Xk4k+OSXgw/3Ylf/Kqu5qXx7Cq2SVp8yi/ih/+YlH6MxNZlIHNYyqP+PF7xHYsu2GZ
cvYRFz62pVNPR59ynAnxyYL/t8BBKwz/S228ZF7FF1q+Ig8V5RqNbrObjhsqOLZ4pB+nUrGKEdoe
XtczY698fJyEx4apen3I07lnLmRlUVFpBIs3b69p5pk0KxGuYmqtZgXoQahL5VzqYdHN69Mz2Sbj
bdbtJt3eGO9x4OEplSaH/vZ/jYKe5449Fwgr0WyIKlVXL9b5EwfCOrRj47MovkZkgkEelKee/hl1
H+yQ9MlVZ2R6N4KrVJxgYsJqYNt/tZN6l4zY8wj0+tjYsvf0mgsUKOznP0/mxDn8SqF0Z6lC+cnq
21gQUPNskc+lwZwdVRHssf4geibhC2MUKWJ3cWaJdCH4RWxnseBAcyYuxORenmdwwdaaoB2d5PJs
fMO6Na07gwjWpG9tZrbS8QCTYJQ4ikRtMM08orbZMM9EdxHskftRxJj/ApXE+U+nZ27uqsWWnmoU
6jp3BZvkxP8S9UrvPjFM7HRt9gplg8TOPwaKQZc4fi3Sa2nz9guwSJ8QIixo0XV6GtKTMr2DG/eT
28au/GM/Od0VxIXL6MU3AMhRz1ju3I1sCh3kzWxFxYgym3HVm8YQNDaELRs01VliwJOty+ggKTsC
KSSsEoiyhn1UE3V4GstnG2UhAxt0hc/q/wnbRTLRCtRL7yD26BgioOZ4bXcxzgUbrdnr9e6JvYXs
8+Uz2E/SLa7qgeXQwbardtPgxHQrfCtkhFZirat2N1bZHSjKiR3pzuLY9WvtTAr93hpdIVb56IkR
zsTz/SLIyeNdFQoueaREM6vGIv9tfll7kswxhqftSiLZEksnH6qFCu6Z2JrVwLGD/7ldfHPaRRy5
69jHJrMn7ZwkeUVeP0brJyJvCKvk1Z605z5QDreEVlWEZof5R0u+kMuFiOMWI+fan5DF6yCmyhTn
YybRMFZWTCpksc8sESkbBniLTpPHSaFF5bmaBu06gZcKnsIQQ15GoAx5m9Qp92k4y0O7OjLb8smi
zBDszfpq1lIcmbPUjlDqJDulsPV+Nv5XfGNoJ888n5bd49yVl99TI92zhT/e6N1G7jYDL1qygRAe
kXYpu6Mzo13aJigxdTsPsVSjoJ7xikmZw2t3NdcUzskGKmSh7ycNX5CgrdAoQkJk0IhNljcttjqc
4fkFEUVgzK4/VW9BelKKBa0XM5akPfNZoopBmEofjSWGDSeoK4vRsbabvHb/b9ibOV5HeELcKnSz
0SomE41Uscecxg3dAya/8QNN114jeSQ+ufN3GAbonhyfRrG5ZxSJqPllh9yHCjcbyzeGiYhamEew
ecMaarSWi2SJZFj58F6tgsJooktmXqT+Age0FX0dRg74UW25HxW7AJ53uZ3vAHj0MhCIRQi7ZKrr
1Io7I9tgU3mbkHgVse6gg2D54Rm2ce++cSy94ReIZ3ARYvGjqKcf2Nj1WOygR6yhydSBffz8bJLP
Z/FhEA9toAakzBEQnaK+T1LfYpaRlWc8bSnW0hmIK5XEIrwCL8QVMvR+tM0IDJ0+m2WcMi0WQvxJ
Mx9DssfRFS4HkuKWmb4MrXkO6LleCDBjsZStDhoUHmSrO4HyjyfYJk+jBBvOeQSXr761+q1WyLHf
+jpg7Z2ibY8+a+AP9iv9WcrnajELR0dzOCbxoQ33uUp45iYeWbyiCmQdxMprw4TuvypQ/Nuedvgz
75t5Kc0alj75bLfDLZCA7+CSIwwsXLaPZRxgEVjFGIfd5oU4G0/WymRdazi2KiJ3FN15AGYFjoqM
Opi7gDiMMcIH9p0u4pfh+EASA2FG3Rb4jt1cnk2YUoiZAKNxoihjYQrNZGEzLYVwhoC6ZM1dgL3N
HPaMQ70NeieUMsmq+SDRDgvgU5x8I/UYhVBxb/7XWwkV63McxU8cm6U3TSJmiSS7QWxblkvNEKSl
dyAcZtjKgZMmJTadjELgiojUYFA7eQm9mAsahGeEylnqLlgyVprJyO6T45Q/BRkVj0xr2KRbRIv0
FnR4ZsS8pi8IRbAYVeFMtBF4KhAmbCI/gX7IO0b9diwdGrS8+TcL/3fWC0vFGEGct3mNEe3gISwo
BV7YZYqchyX8oWZ0MPURljwXwXOhBkuqXb1f+gU+p9VpSiI1XvtEfyWgo0AmGzcjSw9vwsz3Z5y0
KoWBxz5/jrVFm8na/AbSJXV7NIswobLtbKHJ18S7TSJGNV+AOplWxp9e/lEmn+SmVee2OvvPU4ZH
c6Zns+30Ke0m0rb1t89w02yRxwaqkEVrEslM2wkUO2PfIt7e6P5KAy6ar9R+5YHFChzthTMbMeJg
3fXyJMWa8CQhNoTzG3QCEDYQVGTa16kR7n+W5fNYZcc2Ru+4D0PYxNsfqGHIr7gNMUVJgT3EZOis
O8OVUdtNvz5kPPikVsBWWMTBAh4HdIUEMGmzdGYDG88JzD/XSJ3I/Sq0+ZpbqDLmTEkoPtVhiSop
P3vy1WJA56JVwmNJuazNBpLtIFcJFFSg8yJMpX5lFA4qZxnsCagB36leKmdPBiYiJjil7+gAPdkC
jZZpBxRlOf5Jtb1f7xZHUxF/rewp1dPx2hBvwzoJpnvjMUPfXDP2ogrPrZg4nvLQzOJ1AncS8dPw
2Rt/NM4mZg8AkrB41wAgVilKPbhXFMTn948CckY7CHKGxy8T4/m0g/OCq5imY4FUnt9ewSMakdG7
LI3lg1xl68bMdnZbGJ9JOuuwYx8SWhmcopk76V0Z5CRLmCvyVT2+hdVGd+BDJ69upZ4saVhQrfrN
kkKA3A2yHwe30g6tsp+UuyraFNW6SbfeeJdSJEI8vFWPj6L5LOOpr68m/NwCJwkccKccCcy+fEdl
O0waFJ0tGcnPo94ddG3/hHocboNFgszjwA6LIg2kHii7hZwWAsuOblozpuh0UHTYmLDwSTky6KFF
0YAbcmDKEUviFgQQhewkSRWe4SZ+C7B5N7mM8NOiE/I+UeUxZ0TdFNLxNGteRCyLMj+8kgJhI2Ok
2o2L/eauB19R+JVuExjZHiLYS54vzHjOvECOgcPdOq536d7qC6CfkGBjcNWyWzYk2K4e3QoLHp5x
+QNKGpK6MSN000Uy4AkaI1NRBLKJsYL+U4He4YPAm28z4UYnqrHdCC53gP7iXAzNU6qcw6/l0p70
16Rkir7U1KXeLcN8uTyw0IS9VxkCFCjIK9QVTF8jO5HnRjYnqhWIPblmQpn4TSYeXnQ8mYAEMkrv
/pbKCxyf6Bka/eh7pyDmad1scAkPyclXz7l6juILq4KmOk/SU8oRAZ5g8egWoBsq0q1eKTjzmlRp
fw/LBemS5mj9McsP0phP5irFNkqc/zAK/HSbV4AQd6i0D8t9/WL5b7guHfx2D7usv7X2TxJ9TSZ3
bdrhY3qNW9PMyalrSfVT3UHQtuDFG//y4ov0EJmHTJmpnl3nx8AGNaw/j2/UMG9q8jzG2dE4loBC
0KcoS2206CyL1pWWdfCWb2nBo5pOasyLi0m5LAJG2GBcF/Tf8ifjAMrRAaAkWn56dLruFvsG6m9t
vqDvpiE0Pp9oRcgB/h3/egnOrtWoxkDI5g+X7GX3OZZ2w2jLJghscvcU2OTneAX8nvaXcSrDjVB4
9Tx/ZebCqycFDjk+/mOl8OJAey95tp3youPYRHj5mqb62VYx94z3iZGGq8Aoqmeamu9JfpLLQ60Q
k02nRB7g3fCvOKQwb4iUWHxMBHTILBKyZafZw+QjU2++fMH4REkJpdv7m/4JunOQHlMXFgueYS1Z
8J8iZmMxg0cIjRuPqszTOlmwdUGoy/hmSsqJLM9j3FMAXXc94+7hu5b+FMmfUfkZ1lNE4CzikX9j
R81dHswDZQTuLVBEZEujWU75jw5gCLFXkd+FplQjD6xzie5454wNRP0ynX3uCQJ/m3lBiuGlAhAn
9WDt0Uo8UKcLoyuZsLqNI+u/QD15V9gRRWjkQPAnXq07wDTuIotyQWj1sI8IMCM1B5BK6l1aWsKK
n+H63SyS7oCg+G2xameP+5glOWAnG8W1dvCZVTZHDVWR8tErRKTPSFQjU5e+dEPeZqdY+RcZGeZ3
XU4nPeoYq04wywu3JHD1whRuSRUXc7yah7UV835FR0gioD2UTUjJJyAUNNqjpUIkyT8/MHJRiEHB
SAvxga0JApGlp0FDgTBwJj+kHrF5uagE0dsculJBpo04csksTAvn4Tu+thJQ6mWNxD+1FHoSN4En
sECJMkGa060OdNPD1cvuPFzRh95/qOhN1K8MU+td1m7ZhvgD0NcmGrFhHWAJHREpcUxZC9kG0ZBX
rbsC2PewUNI0rMH9cO9D3S4fa6VyiUkMdkFLLtQyn6GxhqcG9UTAD+Rr0J9Yd3EuNdMoP4OqwFGv
ZFfuV0zBDLkyq75lmSg0YcCgjjFfQlioGxSmDX4V3mwxlSO+OPwD3aFWbUjZKUvsx1IBtEfe9lQJ
2WewcD4QGTRaSM9bPLpI9bmPj/60EZEkc+dRzge2ZLyRjyXZBuRK8HGVjgMtbTZ1JDjAEwfANlkl
0tHUTqp2Gsfn4HHW+7OhnnidZXEL/KcvIAI26lYuil0bPMob5hVQ4oC2H80N+L0v+IeASM+HxAZY
0OouHghW0iDiTfQGuUgT39hBtvOvDVwJCH/hhaC0boPWClhitAW8arbi5wtTuguFjCFHazWDZ04D
Bzwmn3FBjoStHIeUCEYFHoo0pZzlN8r1R2QZElFejFCmuCSFfuUGux+pPVZBUHbgLd7baugsWMER
M9S4qTG5M31XHju+8mmHhmi8r8b7bLzvOdIOcXLAZpJFe1hmBkkG7eYBhoO3v52DCp2Q8BFQ27u+
7vRARMXFzqrzit+bWURYzZlh9NOcCcGxmPCvo7YuV9yVzDUSClzMNwPrQxehH4wU5Mq8p/AjWv0u
Ig/jpXlWX3YCsE+0sfAt3gnzHF+wMlR6L4w8c9QD0GxYlseooiwb9WE1VVdMXfLKHTIHUz9yVk5E
yTLtB/+02eYQblEO0cd4Lg+y2jv6OQtdAgkRvbOMQA33J4AQAfqW2lZogt5zHY6WNy0EOAhxlvWf
qD+0S+YxLXXV2VROT2G9J2yPFNxVapz5rn0WBi/wIwJ7m50bbwhAA6xQjx1JA8KxsuHvPkhWCKac
DvhuOS/h7WExYAQ9WuO7SNgimV9l+e1lf8dQZt8HHOt1odax+A05X23aEhFn0I4FkpV/hmYIHw7Z
Uq8nqK8wSi8oU5BZc29wdnL8ew/mxD5joNPgAI3WyMRlLYQwIbCRRHIQsjGRd6KquQ+A/wSxllhL
BT6LLg5zniGCk9hCP0zHq4D4EGGmzZuGL+fllmXzbW61A7KjLlq/ZUesY5AERw1oEhmJfybizIEP
vKXHY/gDQs0gTUvjLlcHYr5l66dq7J9WXExMUwnS6mlyXNJE4Laok01iWj8KoT2lYChTJSE6KWDH
ZpgwRYfLWxBl66hBQTMHqRyUVIGWHWj7gAAE3CmvLSbfDKAHG/0VHeb7poAsQ9zsGgcPm0oTDaN3
wyiERLMIvlTvq+6/EoTRIg7xnV80QYgApXILD53MxBgeup2HhwTYS8YrcRppl6S5DfL9aXyW5CK7
dbGeR7YUA+bfyu22a7dVKwjjWrStyZyjSDgjXGa2QQ2HV0R7eUUAWiPlrg03AjDCgOi7bP+Ujy9F
+tTn6dH7QkVyxYstkLAoAjNOSN4XYWK+qj+GsoVTzDmlfbbcBJi9+Ihoj5nao1WlULWh5VfKlS2Z
STagj56G/EnMzO9qMjhXwdcz+ALN2ii23J8U+UP1vzyef8yp1Tei2bD+9rgA3MgXXAX1BWxtZTG2
qJn3WFS66ZzkxGoKXKszl3mKORzP1iIBjlMu62DVooI9JaPzgOojuz8tYoywEgwimTFWF92qttrf
AAviayM9Ht9H+UdRfEhMiNBGiMR1HE/DgpdI+iRhBllO70CUqAgDJ6euPNjuA5QVcy/iJvCSIEiD
j8RcFKSTR/Qo89p+TaGxpmVpyWhYI+OrkftSZ+n71jik8QEoFDSieBM+1vrPU3K73qnaVVKuXEJM
3zyQJ3o1u2QhEi1dTGoLxCgUMDx5ubkfb4Ji00/ADyHKu+rVndhoPC5YEV50m7dZQdOFU42ddoEL
nOzY1QNY8otYx1I2fOmdgDRozqT5MyaoU/qMNRE8mdZXtRbBk5/SeP4MyF3kGWzBE7Y8AqsKx3fr
9qUwATNNIuPv6ei3oZirDR8XGE3XgI9SrENW/NrSGy3jnrJ66XXLJF9qnRCWARSyA7vtNiPIdhYh
7TLpVOqaBe4wU6tNpq0nhutP0KS7ZJlk3ko2l5/VOavPqnHUpu3EzUs3zgCErSYI5ye0kGvFpPbP
H5t4vCUpTIv3crfvuj0yL+Klk0Nkx+QLJZuJAWqYOcdaR0hYu17oFrf/Yeq8dhxHsi36RQTozatE
eVHeZb4QaapoJHpSNF9/V0jVFwMMBjPdZTJTZMQxe69dK+NU4rReycoqi1d97JYhbIKTPwu+qko4
yHACPfQ/GFMUeQeTNlR2BHl68b7PFkMr2limG/2V9najPAlj3/UOjoM5GhnCjtDIdOqKDYb/IaFu
rsbRFFB42S97/Jr3TSGhX0R9qsU4bDC/L8I/IWP5epPrrlVt4QmhffC7A7ZIim49m5T+LyU4GDjp
Q3U+yici5WOdn+H+4TOOLMJJ6Hj3xq/2IXfMMQ9K7eYBKZfIrNV/QVbSFI4VnR+L95rDcFZpBITQ
M9KfrVG6cjuG/vztRi5vKDyCkriIZSUuEkD67DAQDjUV+cJvtrPg+mUbWCrOmhFYstKYIOLvZPTK
FTyiimZNXgCqNVRmWeifaMEpJl5sGWSs46gnJtyVD8ZHU8yyb4eJ9fNU8y3WO2ctV7tHt1GOScqC
6ECuLewEJnWge0AI15hmUDEV46f5/fZpNqE54h8pP1zmlT+xI+alN6L8+uobnxc1AWJ6W5/61UHf
s6avGHEYq4IQr3l3k/6D3pMJVPrbjk5/2JrQQ3g6a8zS/iYrNpo6IvnTD727M47HDNgt0tD5gBLx
TXJ5vclHpbVwuTEL7iVr5gB/cjBCsvsqpm/MUgusxqD/Gw/4gPY+8uhii88Xngor50UbTgrInS9n
/j0+ZNXeVAiP3TqE3lae9iU78ychCMwtujkw/ptdzf1qnuyQVT+EgXjApKXOwnl1+tLpnJVF5sx1
wnH8WYTr/KVJV0d2s8rIV0s9+7kZl0s5XDswFtqNbG7tZK/CAilGpHVJ+jGaGv7FLK/v9APNubzT
DzRaQYpMcrqMHe7Wl4YO/fKDsKdEzEShbWrtDInf5DEL+rXNw+ivcoU1GnNmosUXSN34ZYgeHymH
xdIol9z8FJ8mVE/KOX8ZC6Z3J+icRPWt2BL2M0jjYDqLSXRF/gnRkSMXSEXKfo5NeYsUy80m9HsK
xhyRrIxuZTjSNGINDNfkMHKAahOUiuVUNl2MXVQXb09IfWMp8Ib+gXeH+Ge5FWLFBRDI0k0uLusW
dl8FRDZGRfHcP4OkSzEtl9sWUFO3ZUt2TyaUoLYH3Y0HHJex+OJghMyBjyqIZsEq1R+wOKGAsTal
xmLJGFyYV71Fb9Xk7VV6m6/UZbAh36Sq17A7FB9h5FSe1qFHbHWwfyOHlVesaa16vr4e7FWzw8F/
R54ckUq8TGS0dIBmNup9248ezhqXuGx6yl24xNVGuMQrVghu8ti3za7QUcht22hr6h5Fap2um9Ec
jSLzqqg8hunBFJk/zPSpnpnp7wlsyFyQTtI0Iqoh2tTK8dcId+C/qKMM2yMdU4TivWwy0AnF/Kqc
u7hraO/G6FQlvvPACwuPH/MtJ4AsmSHdolrE3RlkK88dumslXckm7uobNAfjVy1+B+c7jb90/aOv
Lmlytuq95j5ZBkADiXEGiwSXuJqF1cwO5yWKECzywWIgNBN6DIyjADrzIpvF2jkqzgE+siWz22Bi
NTsZYxo/AJ0A9AOGJJ25xzyvN8rdM92IyQH3NthZNhWae4feAddsayLvqxjawR3b7HSONRuDRTni
3xnmKYmwuu8jcbW18oJcbaqVrURqDitkdmGIH2ZGBs73wnFEbWsUC5oOsWvmGIWxR+vERcbDNOzI
aXHAdW8huOAfI/0E5Q/zhBWNkry5h4KC1e+NE+o7cBLZq1Cg5se5Wbv+H6YAgjmIlU+UZ6Ijelmf
8Fuzcsb6xLp/Mghz+jSS9yrrqxlNCWb42mvKdWuKZTxSL+p6PjPzk17uMXZSkjHOgUUdt+vDrfVi
T6cJLAfUwbAkUkLBlhx6iGRNeY9WmJyTx/qGoz7hE7bFF4Hm/S2lVl/+q/8137bqUn3xmvQlE0CE
7kmxK6XtlFW9xBXJfEaboD8LF6gEydqDnIquqh1Tb/LmIMtStqzW8WnqYi7aP8+KfUbSVtyvjXSF
Y0XMGzSJdkyhhR37ceOfA52BzddMFJtM9+2wpb98U1nRnib9NlYvhFbd+GigJ9I4vb1YZYmCcMIp
wZ4motgG6LfgtmH8jKOC5Wf9H4n1iY4sxA12vFPfj4ih/V/DveF7JuhbjKPNWCHYy4RJ8VpApbjT
LAZSQpgOFJ8GDc4uoMX7PAct5m/lfIe87y4LzFgkbQqcyAtS4ID+aNK5zY7Ejox08DrmVB8/tJ3S
7cj1VAj/Dq66cmvqz6f+FS1DiOPxtmrAZmwz71mxG5ogscvJlxOeT9IIBiHn59Pr/d0NjxQycdTh
6t7B/VofHOPAxjMbJZByMmYsXq9478JNb1i0r/R8lT+XpLENIsupoNt+1Y229q9uzPZTZsU6EKFs
Ro0pDdOKByiY5qzvJgUWwN9V8pczldE9uFN+ougwGba9dZhhOBEtJYitIx5ARm4QIYKJpP6G+UmR
po2CaY0Idc8+MF2y756WrpliJPXO5E2OZlwC1B7ddo/rBgcagotfiMGwbCUucN4Hrun4hseUG0Xs
8OZ31R6Z5Vp5kgg3Z5Fgf+aMXlCheKgE+WA5yQgzr9I/jYOg/3Rvz2ydrZ/kS5euz/6q9ddSv8jd
OX4Q7ssY/VDwxrYHdaIG2zDZauk+iFDYnUgEAEgJGoHYJYb9PGw82Zjeqa54Yemged7YbboMP/0l
//c+6ki5EfmXvFy84X0szI28XJQ4yg+DU44FVACWP6WDjySud2GSECTmMcwZx3uwW6gOsnIih4QE
9+DxsnD306g9P5xzha2kuOCprvj0s5rk48AjIgkMmkCPCcdxke9oHrIvfekhbEWJk6EVRPWyIKwZ
fNaCBhMDt/RD7GzL/8zZHa+8KdmF/F0SRvA/gA2err5/3ljuwudVy6nDuumV8AOiFztGB5CIgO+S
oWrdrdB7YvVH74kkp570xCOahycRTM2h1xgPg6Lc5sXWLzZqW4+6Gn3kvDkgO0Vdy7ESN0v4dQxW
9ceydBafTFa16SPYJKqH8fGvj5RwZNLovjh1RoWolSZwHilzncDzHK/WwQ/3bbBtkChx8fSvW4eU
kDvFzSs3rDZn3Dolw5LUJdtK4uUYBTwRzzMuVZhU+mKAWmaM1VcR5At8ytL4lQ0uvGWRLJ7NnITB
OhF7bSoJCK6WckE6KuSeYkhES8kGFIAwrFp26tTnlrmI6xncoN1AyfH4AA+N040nYQw+Bb1GuKUc
7bnC7E1sf2FYBSLCZh1mGV71lQtYhZOaQKpBQS+dQkJTL7JPCNnN2WL8CNqv94qLTOL7uStFmk7K
omSEViwAXpCZIiW5R1OBAcxc2bO3hVvNNwrUCcUzSu8Bfv+QhHvI3XpEBs8dNbF8TDVIcvuyOfYe
S6QHEWVnGaUiw4Q7wXs1/qzbULhRMquYRSW/mGPqaslwzBryGVwNxfhGIV7y5r0wv/yE6vSDTQNj
iL88h4KxaxQuDvA8Oj/WGH1ogO/g8XyPxM+SiLxwXFpYdfaTiaF4dukRbj9TnW0u7RJ5xxh+2FgS
Bitg5cK52LuP7qt6Zfg2xqXegG45OJ/FS8uXcaiXc2j/KIfwRTrPr7T96tov/weoVmhOHXvM3+ME
+6/K7ZIZ66F0bk2C2YAxMJmXjKSTdVeu5aMlL6EIIS1EjWnszfb44BhZ3IGFbPvbk9H7AXXmwHb4
dm/GOvAj5GWQlIxbqH44lLI//NkBNwleMgQt4HInA4NTFMLV8oktKV21MVOrta1CEXQDbe2Qbl54
aejlofcMPYhLZbOGPZoc8+chUHdxScjXRlI9fVhB+c/c3h14lXjLtP1Q7Bx5mygbRSWLbG1Pgbfh
S1w0lLSUneFacdZ558XmZhksfu6OF7OUySkI70yQz6mPH2CppKtUrJw7PMRzE3DX7AOJArvvZzIr
bIEvy7ir1fVD9koZUPYmhMDrb2BF2cQrsSMqLjEJ4Gj6SKYWNQLp8ZswGDkEAf2m1U92qkvobOek
co1mHcMbDFYxU44pndRwycNbh26LIXjAzvwQjyqWJsgW59Y+6lYmK/aphczIQ0am8bdzSe+Ltd9d
2X7HuGL1S6FfsMU+9VOdHhVUFvOK3M2M1MAZeKeJXLNv3J5tjlgizrgMiXLe3tO9krMOOjrdKUSv
umrr1VNd1cwF+uVfEqhDFWoJ8qPRGA0ySkz1O4hdFo1muJIuRu8p8unOcFeesZQFWBBhLSVBwrUB
sfD+tf8SXLDiqrdq2KTAtKw5ZuYH+RpYYxRPgVYQUtsDzFspE+LsFiHZF/GnCTFP+0TeimYV/a/B
LIACzRLSB9S/kNNCRGqgN6XdMJ4Ap9PV35JkXLT+qPxVYFiyejGR/IbIu/CfbZP0Iwu+cNaMfXNu
w9BmuAdD+HkeyYuIf2Ky8B8j8ysHL+4nCtG32LeGOb+nsL7D/DfN/pQX3gXmw9g3JjGm+uis2kKA
0P1F0dsN2xjHDcM9AFniKXh251I/NcNReR4qHt05KAga3npBM03PG6G7yuHTTWVoPRPR88pIKDDS
bIpjPUawB4LSbKf1y40aVWQDzCtz1v2JkLLcd465i/5TzzqtyGMJpm17SeMLpKkCicJV2+kMflGL
r8pznSNaWtf2OifS2l4XvdiDoWYPkAO9dHraNosY+sUstFbMmLVIRFq32G5ZJozKfYDWPFw8We0W
y2QaZbdn/dnoX1byzexEZTXhTGnBSWit+rVkrTts2Nm6U2ALrO4myfVLe5I+T5JzkLRdpzIOF8Bw
rghMuSbApdl7O0LhxP/Dz+sy0VU9ErM1j6gxDmHYdcTN4IQdiEN/bapwNCMQpltnU4UPFolhcfcY
gbOcoY/7gcIB+0hiW0cVTOCR33uVTXbgzgkO7uWd26iNOJn5O5BIXOzyWvqXqrySAlLGlzi+NPP2
+427IZjMAsWZLiDewB0j18lM50o8iqV5Tlz8K2nAnKQ6IQ3HOh3nbjgD2xiKbAMW0dRqkgzSYAxM
6JIrawyhbDwuovPXDiZwauTKdrRPZDZzJ0F7/W5LlI737vAGejL4fxMYXPUTmrs2upC0a2fXXF5h
dWTu/YY9ybPh2IwQe2F5ytMxOWlshsG7szhRtqgqVQJwcRgR1pRAYZkwHn6tljvthwTxjgZ7YaNF
uSFFgWysfuJltAn2gKfTAt4Q9T8aM2igajJJLs1kVUyaaMFiDgcA2QXAZIBUBR6rD3K2SHsFcTDV
Z7KyJ2lKT8Bor1XKUXIDnyS+ThmYcaghER1rxxU+cMq/CmXtFkRY+WM9+XFcVzc8N1Dni8FjNwF/
jFwRdcZuhoky+dddu0rJoaO2FpslJijxml3ag5mMCmwymOQIyte2917PPKd8+YiO3wt46Xi/sARn
rIZYjrpV+8kA+ZIfeaN4Z/KpLGn5yds0VxETDk25UK1yAWkHpHgr0OBPDBd/03xvYJsiKnPYaQGK
3yWDkHeJGJ7ebrIYtaW6x7TKfgd9aFbsso0CTQ7B8uI9bCOeACK8eECga8fSlHUnjSibChxj1MoC
+TKG0cXTwhZUZHDfYkIrWBE/C7eRTwoddrq7Z5kwEr0Nil3P0J0Z2Yxtv9eM4SXBNnu5wTHmJ/gV
rIX835cKlI3iXBUxX7wm3G7krW9Fpm5JBO+IrUKzvJAJQigpM35KnQg/siV4VwSPU/fLPAj8qmUz
QUOA7Ytsts976/akwvGs4CyQpnyiq/qDOp/BYhUfG0ZRyGplFzklW8Fi0s+KCTe1tKd/FsFh6DxY
qvHW800y/cXENs4mjrW1z0gGqJ/qn2rJyXFPN8g6BLco3fCxtMqJBeLIOPIY+AAFEGre/2Miw0SC
BffiC8EJ0u/zJhek/KfkDUA0So9ZKYogs1kPpAwge5nzghA3QbXboaulSmIY47hGzI4mE/6BkhdO
nftfwTEzPxtBshBHAjwFZHQo53BEwg8F7kfK6alDmZyuxQIvAQQ3y+ZiDRfxF9hj+rhyOjefF37T
4B8UEGbpOo1EE3iPTkF0Ctm+v5hsdeDy0gAow/feTLJ2zZxamhJ3iNm/SWJKd3GKYlZAKiLO65WT
iXA5NrHgXOdIWCsHXMkYh0PJ1BMEJCQW2tW/jBI4CZD8Thp1S5YjryWfOIdvjC1EntGs6fue5c7S
yvaQ5FpBWeDjQr3DwbFwbNGr8anhqpTIl2BFnr3CZNnCc7bQAEBT69lqEi9Qs/VyxAmsHNuHy1+C
/T3HvIxmAzuxPAFb13YHKeTWXuakTYs3IrRh9ArDZQ2Pq8KKcuMdM7bGkWkdcxWeDA4j8QwOi/dI
MlN5Dgm+5kePBYAHrhEyGsQX7w4U5QVWdsZZo3hsnVDaWQikFvxo0MLyeXIUc8iyQJBn4vOEL5lL
8xpxJAshSVBM7BxeozkJ8gnfEjk41SbrtinEKtbL0TVTPpLquyp+iHKZxQQ1YgVg68+LoiwJbCDx
1IMr5laIBvhoSONgHMW2nGX+mPut18Vujsfa5n9gyGMwsK+QGfBvZkIBMJ2HM/nu/b9imeEunzSY
qA8zP46Z8LzAabA1RFbUttu5giiiLYp43IKj4oeiR6fW3KcSA+hp2ZzUl2MycnaMrlkIwAhkidIL
eB/Qo4NZ0OuuO+Iy6T1rofcTUVbWkY/jofwt0l3uErfdwoLITkBOTHggq8IQPhjoBVV1wA00JfXE
4r/AU/A389Ey5YmP2pFXORTKaaggTYkAguGy4Y849/nNCdEDfbqJOFkyMW6qLQbD6hogBfLj1tkI
dNlerQ8i6xf6BxrUETg+nZhXkUzC/npwPHFovuRkOpenLOiERIQs+WWQRGqX3Q/frLmgc8NHOgsp
VBH+44wjrTK6lIHOKybwC90PNxm//X2TQbsv9l14AMWEuRU4e3gCRxPi6FMvkA5q5kskiwyLiNbc
2TxLt4Qplk50ZusK7TjwxPexDusNQEGT/sJWFGG1BCFO2uXzJ4ivdKNo3SZcRykbqjFi7/yFbYIU
QPg8T9UjExg148epbgyd4/yjtW7OKKl+CN5ew18j65I4Yvt+rN0+vyT3a/GaTsNKR4AhjD7Fy+jT
uXKD0ONL1j/0hM3T6Ym9LEQesM/FhFoR7C5SxrNhBuCLlHFm1Io+74NFEyyqYNGSHEzIG8xzndzF
ReLp4W/o0lnEK81cGlweecQyiiXqQmWWcN+H4YcejzLCmBBRP9m1ztqUZ39s4QmattSHhocng9cP
HRTph+a8f6oucTmQYeROdrXnscouXXkbaAT2NqcfytoDGJf8hsKKY6yhq3tdhv7wJZsn8qA05Sp/
8tq/ZX86jqcxwwued0ZqcpqIl92w00lw1VDgw2qL/WjkDtLPvtGR5ozqv3JITPvBqA+2cZD5LC8l
k6JTdD8P2ql60ZYi6yDHdLzQ+LdaNN6AjL8n6zZc3R00PqtCpnng+xzV5iaedAWAdUShv134R2//
NO2fqP1Th78OeMWKMfwKGgwcn+YF1VFVEXgS+GNWOc1VsiY+G496I5Pg3Hj80+giR6dKwOJ2YXMK
OIXxgNlHxSJa5+1usXKyTs7wJMQq/vd9rKGAKCIkQYgh34Ji3euUNUSY+iayi60zD1+nYyGc3qgL
em4axTVc1Jq5SbDihro177p/4kKyQTnWntN2idqL19YUABAGoPqE0jM4OAxGsg1VGvLIrCEZeoJx
Qkb01Y3flnhmiMSaJ8YtXtwchNGIje1Lb53CBLnNCwMBY8gAV0tcsNdDfwMgicID6ugBGcv7Vub2
gzhH7WjsoUUweqJsSKKrA5yFW4oKkVuaLc9L7OIbOYZoke5B3Dh2NdwfDB79P/Q9zxWHfQ5mAi4F
E0yEB9xMBpkGAkPBlRokIslIJ+2ng227s46Yf1jL5uv0hysRzxLbCNQOiJME+yOet84Ouic1oWDm
YknNTxSY2YviwjsMPZ8jAooLM0Pc5twSWBV2BsgBDgtIyqhFHERbWy7A1BSRRj3ny2tuHH0PcDJU
cYeCU2LFQC3HygQ+qDnn7GrQW6GUB1XDG5egEFypB2Jenoj/ljRG2i7WrrZ8lg9sAytnJepMCn15
H7SuRkryEhzh86fbImIV+TCvQzF4CAsU+XN81Fy2lGHKVt0DMcENxWqb6RylLklzAIAzc9Xwn1oo
d0oN8OIogg6RLHJaEEpOj3UGhggkXo8bElb76f59qzjfas2HNI800TvBB2UDKM3UjcXt7749hhRQ
CNEIrGFmaE3folg0UPChULlGRHvZpH5TjXLDmsyYIUJx1orhzVoliFrogoQkIZ1yXWszpZj7AAI0
Rp1TOqdXFBCLQBZB1CT2GUslECoQJDjT1GFUdpu634UAYUjPISsA0sE6kojXWNHO+pOUrxt4WYZv
b2FyG2lbfrixuaZns88XokqtZF2ZLpceF5NiEUUigJ6wRTjdI35sQkiDX5JVryDSoN5h0Vst2SVQ
lJioYUlHWis/XPCgEx4U8GMWWZxtLrd71BG5Nrlkc9a38icAUIob/gTG63QNOZyZF44PoXHwhdyM
B1sAn9BBHd4uVx4lBrkv6hC4v87ecl2DbPYJ3LXPFqOSmWTPmjs4MQaebmVsM6iCBqsYtJHqQEYm
XcrimR5w9cXGTtW2ETqQxsO2B/7FCXFkcvCixkOGxeS2yS5OhFWqiee5fnjxi0es9Hseu+HIIc3X
zmY8rZYhgUdUGVzGCO6fR9SdHETL5C+SWnjDKLfE4uDCp8zPhBbgxV6hBoSFwG8TvzNa+9z/fPtr
auDH+BGRNOWVNwTf/GI+RMhXoFjWOP7YE/KH8WPS9zDA4P9gpfCF+VwIQnnj4hf2in+vKFSI12bS
0KDyorxQ4dzcNfESN+4OiDcYuDTph08U0yGzCmTayLGQQ0UkYrO8YUM3pojltO2mIiBwTFEF1obv
qeePRHbxZF8wRQPq+08MHyOUK6TD8cC2+D80tyZggRRR9vBVChJ5Cc2ITp6NKVtyGp74iNWi5Phq
zo5yYUdNChHAJn62tOR0aVgl0bq2cNBXSBAf0ZnznWO6dLutOWGSzSfED54hNToGRJjdFJUcUu1X
iwdpghYvsVzWjIQ2DoPYrWnhAQhE9AW9kuVO+cO9PTxXmbS+w1tiQZnaW/xwLqMGUo+QLuTBAUPn
exXAT8KQuLbO8KY5ShmGRBPFXEu8748DAHJqRUZB/OgqMrdE8uSIKs1ylkT7hlSAn4jEPTYG2nzV
6rMKfBWbo2jGj0okotynEro22l2a8ikd0/8rG5kKVHTrnHt3T3dWSDi6HU8dOykKMtpe6hVeeiXf
02fD+XnPSfjKgXHhvBNFmwsWPWS8QC/MLlbUEnhMNwBg8DbLGFYQ6EAHMOcMSki1oxzm6SISHWqW
6aKhoIyhaeVXlQV/kuiVEPLSBWLEh+ev84c4O5o7FMJODccIHMmnEX7ywMURtXEwWlGh08hwJlVk
U+kMUecd0oZvn97j7vUOkpOl/4dnrPxBiQq0/Q214ozm3vm3p52EzxGGNNqxNy04dDxuF04c9HpP
5xBc3y7zNJjQmiLL5YvhKg/PtNLMyQqXpTz7OhbY7PiogNmH02cNJD4w5azHb3Aw7ximCjBjygim
+KsZesdRIq606NMEem8Kne/fi/wildG2MTjgT3yzreGlwLb2gFuzQLPhy6gckkuC74eryqycV0F1
I3OK7ODZYvn/ju8/1WPvtKMUltkKP0Dya2IrC1ahoPa7ar2wlDniJ7a2/rStWDfPOnJ7jHneLVpc
cmRPnKX7JauueKH05Pb2B9SML91I/s6Mz7r5KMmhWykvRUnFAuzlKGGkyDt2WfHI9XsedPoe1LQa
6rnkL/mrrAkZAHEregWX/31eKTOxKqJ1fvuJmaz5pvsmq1Ov8IrdGljekAZgLApqMPPKgRFGL15g
EhWZCfFekhVJGmM2V5I1wxiLq7rfUWUwIgEC8zbSS0cUbnQJT4JD4HgE3o1UoINds2Y6xOYhX4Df
S7pzpJ8Yd5T5tMkWebBIssU9o2MSsUUCTblqv6PH3lXgFMZc7MuuW/pjltRWgzpwJaT2u5yRG6Uh
oih9Z7Szt66MR4ubjGeQe8gVs/ot7X7IoOa5YiY1YLLGVjHneno/TYDq0HfQtQvJ2xeLfFX2bNkL
FO/OMkDy6tJTEbDZbkZkWc42L1hxqJCIuICT1ShCTes8R0E+wwos8YrtpvRCChOJ+V2ZPxmqz9FF
xou6nwbqHsgu08MViYwGUlP1A3x/Nnwi7fX7SeUfKRUZnlD43KEuoRe36G/+3RCst8VwYYmUon0Z
dowSYago3+JqUbEvwKc1T+05UQQteWIy7gEIIfP2MYerVGUzIs+cl3BASqY1QxaaXzQP32i3poE1
2soTEgvSel6z8kU7MZMzDLRCFxGTycPkVsPr/AZ/KfZSfYG/7h3xvF4EP8N1oo/B/2irz878DBm/
xz+O+jWoX4b9UV4zPjdpESFhSxaFNIpGxXML3Suwdn2H0lT1L3ccgCWBQlfZuSTx5Z6frXDqAXmS
4Wbx3/GcN5pZK4IY/Yd5HmdKGnwpQFlD3wN9xKCVmxLIRIuI0WbsztiY2SKoJYDrwPtKZFYUjdpI
3tMzMFVGaYgGxYFvPuPIoxZDls/kklOO6ARUmNnUTyn6t+V4CI9NfYyddZGSQIpY4eKX19i4NsmN
EDZplUhE5iHv/JchCZiO6b+FbrUBIcjSDSABMzTGXjRSmAl9R0jCBHQA6KizEqpRQE7cFBz0FIWI
IOHV8XZ1a4Ymg7QwuifUmklujAkjDppf+oXfwPDMOxHlKEdXnTYimRoyq7lP+u93iUkjyZTEH6Ps
KAXNFYMWWazM6/gLaVPhL5E0nG5CSHxHTC+8Uf7dE0LECTn09hSjOb0JikCcn8TLopVy9G+999hX
MGCnLkThxHCDqTeAKFIIlGNKm0hFMoxqafH84AYFO0ZFqX72gL7+LXewR/kb2wYJfLL8g5McsFgO
r8hlVjpko8gWGKv97z1hp/2SnKj+jeuREixjiuJPHorIGpe57iJCnCh8fvXu2w2Gddl+HOO90Y1t
5TD0p/JxkasrCcB3sTVESsziMFdXqYphc4VNy3hOAjfPvnrjUw8+FPvCcJRKgD+dHdyEDJ+Hg9kJ
TLuwgqsdHmXCcTA0X667PEH1vM4cT2KqhUBq0rAkYEyxDFCYtKsO1B6I1jkxUjl7x8c0NMUqGcSG
zLbZIVOB/LmRwQTZEttCFfUjNrxFZS9a3mHy7cFpRiOdfPojK2AnXsbK3mFI+Npgh/d5T9o7Tcu4
ea58cG7lARc26A8tWvRYTbRx/Dxb3OWHNprFzbRh0EqZh8+Ep2plKmDIscDhbdw0A7FM3uMvvukw
2w3+rshGa7J6Am0MwKeBxwoCHp0zlM6becwRLkNyHxbdsLijOkRnSpaStExxFY3ZnCbre3gIH8fi
MTVxRo5Ysjf3zyr8erRfyl+gWhZAChICvMr3Wt9LwCeDQZC9u/Z3FIMYMleKuUrIvRwlkldInj8K
4eiMNWihuLacjcTO+yfFA+dvAnmj+RuH2edH29wi45L3Zyk9OvpeCbZPa2MFY6dYSwg5EbXft1m7
kzoejP0QHMOJn9xgiDwKDF/WAD/uVjoXK7rc7ZPlMu9AXYumm10VItx3x42zB6naX64ejU2bP977
h2xwMaQxKQE+kz89YNGPYAm+GPucj7eCIB3EFBJASHok58BCrM9nrcM0OpyB0elhdgN0csbaqbCO
9Udw5RrVFkFxNE6ASAgpV2NlbCbzrMKXMveNPaU3QFY64fA5Ac1A60VtX2mfTDKkyuXgyEDEEPc4
pR3jhHjLxMUsijE1vxy9XjTn7YkxR9/yW+3SdlIQM9jiRk/+kjCDxSdru/HqgY8XeDI0wUWNyw8B
RiF+Y62Egk/Kqoeyk9rybo2YLnBHQWmgbAv1CSAg6lC8cJTsnGIcp1QWpfv8wVP+b6eSEF+2oFBs
k9+K/opdES0jo5GYYTXJpR2uGGIG85xd45KRGiMO9gTRYh9GOzaX3U5Kp3Z36KtdMzAJyPBo5+Iy
1wpKilHedyOmKNSTNBE04vUU85D9SQlof1rsJQgU6LYxkNPn1f+DdZe5tvEkGmPCaJtKSIPuHA+c
FdO+wCSvEj0nxs/DkR+TNbB6B4kshlXtnq+cZVECRB8ck7M0P5l+AM5Ff01O+ONPouVj/+wM1bR4
EA0jmuAizcbUpBFc3dcICK1nrLhM9f2a3fTOt47hIpvEwYRvhr82acE70emXxjffV8D/Y7JYAoVm
faJybRHgNkWh5P9BgTnnwKW6o5iHTfAaktQ/lDjM1cxJKa+iK3YjtfconhUUBDcM/7Xxff/LSU5L
KCpsa5ve0H/feeJfDTIfDznQGAteyG1mJfyc8OZgoB+wm43ECuQ+TW8tC1PRIrNN4MEh6amY4qrV
ucvTm4q2rkO+6T7UFjXVmM0uyu8nTxC/5Bmt0ZSL3qhCwAvX7DPnQ6Ev5sLted/GqG/l9BKuAyb/
ZXYKyei8+F88yvawpxfjj9AQ3ReUn4yxj09JBFoxsJBzkbo7zmR9FLWfSNv50fFhIkyNtXFTHrgG
+bk4wRlnEDv+h7zSkjW+tH2qu0AS9GqTshKTV7wnjF+0HJMBwbrnwN+JYRPtNcNEdGWkyOvkEu3I
aUoo/w4EDziRYIo/ZnSJPMVsO/mAmBiwzWQvJHapf3n8Kob1pHy+Uqtput4TFvpvWi6+fQYzPEgm
+CABOKm4bFIiuYRx15WRXqJFxHdM9d3928WKaWX9pVoC9JVaZ3XPv+GKDiO6wBlJ3jUGOmsmLIbZ
FWcz/V3wVznydOGx87MfhtzPoR53ubC4p3Aby0W6llEfx58Qt4kL95Af+5/EbInG6FLmnqUmbo1X
gBmH4kYkHhJbm65K6dNgLKSc2L667Rj7gd4MI8S8pk/gqbTm6y/LfsyhwX/ugTlK7GPBI9nzOmtj
2hOxPOexVv7e/Sszk3jBzzfMRiWGGTLHgOlFC5ZT+MIJJBmkQZCOYlLyJr2cuuwiktaNYrQMYwla
K1ctl5NrMA5dKvqPle8t9Mz1gWQHRkj45wZtHHzZ5FtU38l9PhD7DnaDLMiRzVL+MZaIwQI2gAxZ
Jd9hA1wGYLTFgY1MiMuWcIgXwCYMWM/Qmezw5WGWgXupjXUIlPwWXgkj/SDDRnNGqT5MB4Zb+SmT
PYagKJPpWXkg+E5YneN8txl2u00yoTJFdd3dQO/8ZevMDyUSaaM2P67WGHX5Hll20U/42hh/Psub
bNwwAuRdQaMz4V8jiOgCxNAj3xoXzFd0SOKokjkOggOrnAYOZzARw6HyxhfOpx2Gh15h7z9HEW9s
sW6wlMfhFmp/2EpFF34OAGH7cb+M9QRK4JoarwsOVpCOaOpIemfM6g7BhBUiA/ay3/DzMfB3vphs
zISSCQx23NQghUSYzz2dAZ6zCQ+GrtmtUDyiRa3XCKcLFkgWMlaWQ2iOmZFCoEVGrScTtLuZPSa6
Q4gMUF0AHGUuQqzFPkhcmN5I4fnrNASF7dHITy2sgScp6CjNjAPUlPp2w0FAkA5B9BFCCSgB2GkJ
Mtq3ChW1SHaDVGJw3oVkvtOskrQOhosd4dCueMppB/kb2OPyAcl9MVGQULDEh1zEMuvhwjrNiGyz
tzKTPJ9+Zm0g6XCe7vDDn8xfiuqd57GDSc4DSbPCQ/zgHgXR2JtjJuNYfN2pBlH1fmysagyAju2e
2qejTj8885N0hK51E3JkZZ8pe/V+5LMi6v1Z7E0sIY8xK8SOr4TPkEEadzm6ergutCo4j5n1gWhC
ueqo1Yirh0UmyeuMF/V8TBvEWMQhmp03laIeH4QwRVMwYNj1he3IRErQCmo4VQAGZlZfpIORCcUx
w0SwnnLc0zQBcuB7Yqvi4upE60IgFiTHpyuugSevU41pVYAu1vyqXPvJzTNbC7axXEJ8RTkYdXHk
RXBSPviA2a9kG4ZnV9UahXR76lE//G96BBqp14DDJLJuDDfZ0qi+sRxw4TXMPNIdE2pGhUQ+id0l
DwcZceq6DTxAZuBnkJS3k47RfXameGqQWK9Bq2sj0ta49hhfIXzidoLHxoiAigWBi+lcObz5lIiv
5skJu5VLZD1dh5Fs+3jJzATvka3L7KMIFyb0caXw3DAZV9cJ0tYG7aM+cbHbkVTACoSRl/qoWOxG
r20Mq5KSQb1wUPHvedA4xdiRSeQqP0Zd/A+cQ36SzuCd3e38UTGUmFu3mCy7ctr3kHa+AP2T4oKq
CQpW4UlHREG68mGQ0758vojNcOJx901j46A6RzfVDywrEZcZnA77tBQwH7K/EoC6M65KHgd8d/wQ
Gcsy4afPCjzFnvHgKLjS9cMUyjfzHuEvGzJQabRVB4QX7r/lz5LqVtvaJImy1mzX1powAWQwT5uY
1D0HDoNHlk4F4dsqqkMm11gykB8zvX2nccnAclKGzTfskxSroY5GWSVkcdOO8FFJypTFWwnpT5kk
xsyVUnygWeIxH0owM/hfOULL/urcr6SDK8Nnn3+IrqCe4Odzyoujn5yUvn2vgidmmIOca6zMWgS2
ghMFTTThzPg/ps6rOXFt3aK/SFXK4VUChEBksMEvKtvdrYByFr/+Dtn73rpV++HscOw2ltb6wpxj
ctiUf9rir1L8Tcq/Y7NCy1minp3XsgsklrL1KXCeEBibvEMhfUb4Mw5ygWX+EJbk+jgMK/1g2hfF
IQ4OqC0fCpNiEPpUYtWpbc/87cBQUTtb6SXJLt10kbozaQMoS42tYmzFafsiO883a16RvwQIJ+hk
cXPg9hRYmZItTKt9C6leNzlTULq92Ites06549TCU8rgwx4tMhT2GtOjELzpPcN9hNN5xenOi2m4
JZ0zfWnpiByBL/6FwJsfLJcD5xmjdn7vDTTlXVXtelq0177yC3LpJZcUofBYxGeDzISVjtVDv0Y1
ww6kpDj0Nh1vNZNo7KkQ1QHuShSL5JXiGUR8AFOiIEMOYDQZvndgrQOIbP2b0ODG+mq8fZ6ui84t
swV0IM2Ym04dObEDF4gzhnEifNtw8TolEBKBK7KXlTBP7zViWYIjogrqC0Ri/I95vWsj9NYlW4Hv
j8cVOz0TsU0xvovNvRq39WQHDTxeiXn1ubSgeF/7f0OF+cZOBe5HWJgfSv9J1STPcGHIJnWzIq0a
A303w9GMdENHVh5Sy6lq5Ew3EpH76k22bp2fi54A/F15i+q3KriVKm6aWVYL7DlZJ9WWxAMj9QJt
Tbis9Zpjv+sKP5gj/IOsFiK9vETaCaYKkqk+45w/C9NVSt8k6Y78J7IDkbyZBYG8NWclfshuqbOl
GOfBBNXVQAWGcI7OYZY6ErDjW+al7W8zo+y1NpEiGWvtRdr7Px6ukFqCjL36K+L9SzbN91M9d98S
ChaWtM0eEl6bnBp0OMoxKi8gk3MSEgiJ5Qqb1u+5udejm0CdSlYGpBemO0wMufPYvXKKENLJH4Tu
KP+Zn7AIj6GFzkFSzE/gPPH76TedelaHC3849UGLK8GMILoB2dM7vDdVo6F4aNMiV4DteXK3rujC
g7sSwMbZK9YRccRK5VRi6UAuAyCzn+9NGLE1Lu3E3McYRmHrvpAMrazUrX9w00xFgsqTycLlOGdx
pjjjmRoYGDt+WAI9HmZxsqzj9Kfkaps8nkGeYt6IdFh0IAqocYTBDmXkHrZ+kfC3RQxm4BflB8Eo
7UR+MI1h6TthkljHuJrkt7i5l+Dwk3e5uc9f7dCJx0k8GiioZH6VLK0OUwku8vDZlYfGi6+YCpCr
tRtsBW20C7AouL9uA01yXyRG9Z9J+1W+DdW1JPZDucIXVFkxqm9dMMvpxReL/fMgs7M5VO1u/Pie
sGPhr3EThQHmABkZRYqXyOuG3PC3BjhNsM2bbaJvwEzXZHd0ng45RXDb0o0ZMi5ip37Xe/L1jnJz
KNVdxU6MFRMmRyR6ZIChOkVCUm/FYWNgCUQe8nqU6aKrFmSy9/leZ71Ynthu78EpysUOILikbkuU
VvU59EZKC46wn1MMsh4f2neJ0ZI+dwnkuon9VvBt6lmWuC6Z2Gnmvusy45CDSQ8ZBcfX5HAc8AaU
6spIy1Xz3aHmkYDo4GaDYM/vDqO5rVRf2sc4HhSEgrue5RV3GOBOaOAtUUJI6vG/kj60UK8xE4RP
Y24XlXNnYT8GkL3WduC2ZQNjBWsNr2s2ktsimapXPMrAql8u5huebVmy5YPu1zR9n63oiOjp0iUP
qZG/dQX00cE29IWKTL3xTQv02kIJjvoBpjnbsX8JV994ATE/JLe62MbcY+ijUq6y96fqtFgCU3+Y
QI4TArvUFMaLniZ5krQOHbXftLLX1QzotpiWB+Ct/Wxafi6UaANAgXy0wZjz0eaQEYPUt+0ioHnn
TxHZhYR4ZN/PSO6KvgIE+dFq7JmArqKnZpYyo+6dp+YUZEuTo8YbnWS4DeM1R8KI4sKeWGqm+G6I
uwDaNlBRy4LD6z/SH5B6iIHh6eO0gO6uyCrF3q2oCcslyKtixeq5jE2F+F0zL0m4Y9jYoC2uFJzP
G8CUs87Y8Tn/OxtnD4NKmOYWKKIVjHVMDxgsONmHeiasV2CqTa9fTlwywV56YfNkKJiTfiruo4pn
b1/yKK6tp9e0s9kkUmaziRm5GeRhZ1S3czHwhucBn38v/Zc9h+fhN3uud42fw7rkJsxJxd0lKevN
Q/w8dIyTB68dKIu8AclZstDFr0H8QpkbOiBH25Bhv5s0K/TA5pcKjV3cwVeoMeWnO9HwtdGXRj/4
0/TrOFyPqmuiyQXaRahhhFeFWVplBzHqUzBbmPWdAqc4qENwbIfXyfyjitsm3sakfKFtYObW40C1
JRBD/cPEo1isk4UKNEo/SumpT0+BdtS1Y9sdu/bQr03Ftgy75jILN15M9Kk6Q29SzO3Jvup3zx4z
GI25D7kiPkq8HfF26nYC5KVk+SyQBZwF+SCdp9Lmtii3UX8s63dMytldqd4z6y03r7KM0wAhiBO1
eLz3wfwjVa6Q3Ss8syVT4g06vSDcxAOdrpdi8MvRbnjWPlEPPXoUVK4NeITzaJyMFvrtIeSOmP9x
oPtz6vzgsD4iSyuBt1fO0fSgSHlReWfTfzrDhdqOPTB+dujyB8xzrJ2LMnA44Z7qkSw0Tz4KFiEJ
pp2SJUnn1AFO2WXxXs4dbT8a16cRLWL1aPq64Go1cVsuPnZw20K4kq8103ht2zviMYIkjSw4ubR0
PE/zn2uVEJLnX2EarUibgWloMRarVvJBSC7DN2+dxdBIo/FYaBB0w0WNAg7KrXglfOa9SMA8bzhU
JAMq64OrjnSwDhkgooxpIQ4MwjcvBQfcjFvEHxAdEjhMmc8SQAh8QaXE4X1dvfYCVGJs1/AFOaz/
ScNHwHCJl37ch9yAWAgnp5w4hgh5PxR3ais4i6b0lrCnJdnqE/OYbNmUQ9w5YvDZwZbEGs5geUWU
EizBdSSdxuclC4Hw3XAxJXT4z/lcpJ40K1pMNvIOpVlIwRtsjHzb/9MHjq0v6DD6Tul4h/bxcx8k
DFwJRtqV6Y4I4epdLW4a+vL+5BKNOgKokfdJvbV7W5f3GZUBGxyvFzdAA4S/DW0ufv1k8+5avCHI
UkXYMlfua5CwdsUyZjoyUmR25Jfa3e4dRsIxUmGPEcoGy2AAGv+1E6d9ae1VEIjF7GHslzDM6+DC
Pa1KtsYkBjrYQR62CcMva1HyBqYPfqlC6vK0Wbes3L3MPfWueMyKFc9oJq3ER6+flObYdPAi9yHO
PGbw813FAXUUcLp/kCEydai9XBnmAQ0y2TUf1GSC9d4CM2CRy2pS4Dr2jGUZrdhCSYA50uVozER4
ti7+iGJk2EzFSW0dMiCS92LAw8Q9Mv/QKfplPjd2RRVbed5cu2IbcOT+NqPtcGz1Bc9F7PPVWr43
iUpLyoNJ3k/1ckDHxwzM7R6/FGQd3dJZEK9W/F6zPzzQZqRvtBOmq4LIp6B/YTPiM12bzLaAw9i1
co3rqxVczOmS6rjS5yOcnx8bpnoZzUtEB0hNZLpWsNRRod5H+RE8PxLlUWROj2M/ABVzGMpDAtaT
KfEccVk1Ozn1UbO2+UIgLJSJNZbJgzrstdcme1gZtblXIFIoPQmgEZG+oZ9XfrL8DSWpYHab/pSh
e9mlA4ijXSqznNJKp8gfwvjBjC1cstSydmRWOenXGIxgEn9SnpqjDIRl/NJjOG9wEjkr4Sd4Zu8N
AqUSpSkOhrVC8AAYTmU/qrtyq0OJ6ZDzgi9dtrbWHAsy73MShzCw5rH3nHf48BXVuc4aoyu1hznP
stctgn2EmrFPDRTmB54MEjPMcZW9+H9mS/VCvofAacJIPEP7l/JIQZU+GiCxEVedDJhySw4SQVkZ
TphgrJp7M+zr3OntSpA/qEua4EPD0sMm4wVb2Drqok4wyrlggNhv6beEG7f6k5XEKgVAMS6JGIlL
cBVMn+mWAUF+S/vmoQ/k9p4lOBaJ+/fV7tsWQrHPTw3mT2XQty3Jl2Smlp5HRBAGxqQVbws4C/Rj
4HP2vx3B70aVE6MjEAvREr6J2Zo7AD99rvUfZ7AISvxFI0cT4CxVijCcsFhD+Fadsq9BE3BXwCh0
518Nha4vI84zblDaWKK81hk1uE9+l/Lz2nWIMF7HUSK8dGk1voybl0PFhD//Jt8V2PVYcMZtYmwb
KJeu2LrUcnwiOGv5LQCn5b170XFi/25sFql83ZGYiGRtfFDT0UnHCA9ovTft5FSLiQj5Bv81Y9MV
G9p6/CJKjN2rlv1JcIsx+SLbBMcnDZuET7tajBGYGuTIn7TfL2Ks16Sm1JrLo2Yrz2toZ9UtLjAX
b/V++TQdbPHh8x3Mi9DcEUPODnJ925LeNG41Ab/BZ6A8Xt29yd5bANdvXXhVnueMyDLkXGAa/wja
uibVTCeUcfkcDo3Tm5uiwkDtR/nO0sE+7AcNw9uemaZyi0YkTrdRvj3/agEjfHyOZzE6ZeGhjMg9
7tvdNBxiFjMt1msHOV96aNIjIhB1rYYeGBlO/kjzLAAy0YZ7H4EjSUQAZqI10dyj+l80dxbO4v0w
nMX7ZF1ruaco65eyjoq12K+frmQ+hukexm8BCoOt9jzx8lHxx+0B3MwApV9dFN1OOuevhfUTAoes
PxTW9oQEA4voz8s69PPLqqiu3O04Y4XubdD9Kt7yEGH291MqAKqLYknV0AyMALyUl6TYqazeIifd
Uu+QplHkjhlwBe8z84D5IVgqhpNRcW2Mn29L9lzwx6i3Zyqt2ry+qote2iYhuP1aFlza1rTewsPR
9SWtBfe9Fa95ehnP0K3kZDEP9tjsaahUDJtPRxn+muHfIfybzxl3cr+2cvy+5AowknG5bgIKH8Qk
Lo+cxM6ZtWhpx7EfIqRjcJus28xtATGTIv4kPao7TOpeiEEJ71ONHnOnz0RGJlqnVDlQ/HC90XzR
rvF2gmbm7RyhEvMXtZ3kIqcPowVFHd33TzY0eoiSV82LsLOdfizK3EW0PRXAgVlDMVOvdhpiktHv
SYGlXYfeJHuxwJiLfRasTMNlaEBzTtdAcy6Rr7LqFkq3UoyrNZ5N5SjU/G6ZgaHUdo3zVNxM8PTo
pxE1fOnSBXEqqR5+B+OTgTO4RuVy7vJz5vzfyVyNmM9WQ3KMFi/tI3wxVN9nrtk9JuW9it/i/oqI
vltHfPSkYASr3rjoBUsC+s+F0cMxOgj9ESBe5YKwV6dNb8AE2ubGJn5uBdC8WEvIzn3BMj1M7aFp
D8QP6kdD3XEmDrmvX2u+O4+aY4F+RyGgeCMtOI/QtSVPGaLyz+WOU51HzXjassWE8IujnnHLc2AT
6dNG0XIWgl1R8Su2LK74eK2WjZWvDrx6O/m5//81FXM4BR0AjcDMC+xCzpK1obo8MZS2cLrLr6dr
lBwde/MaMmhXjnbsFO0iaxdl+zfglca/JaLBufEb4HHVZK9Bla2AHnGpZWA7dozK0BjuxUvgUyKL
bFIRyYhLePxZ7NOtACYlGbG6SDxXgWPslfgqH6nBTQaHxXsQfvM14UElgSP/QZvCk97kK2AO1G06
62CEbmwsbihUZJGU5CN5W9TMQoxiAf9CbwPaL9i62lb+zYWq67epWuQ1KIt1uf19xVR8EkB6Q/uF
iODEEpTO+18o2NOfjDQHJAzqlnAvzmqGi1l+YN7I/W9eGBG9npdIvg7mLZDfsICLzsRQQdtEimcA
12XPHruk9g54XIoFAzI9oJAIfCpPSroqe/zelWhn8V1pWxJ8GD+ZDEL5U3pBbnPBM7T9HZLF1qF4
HYXmHLC2owjtb+qBC4ErngqWZpoJBvcO8RICA45dpn5Xd+ooSTwx5fz9CoXyh38t5w8VPT1mMmgn
9xQA6HypGGD6wF8WmPbOo3XBj5zQIzO9VkAyhtBH1+86+tn4Vifvz2ZmYdR4T8HTf8vxbSTQ+gn1
6d3uakcYIMvMKSsKiSa4hd9fCZP1jyynln+J51o8F26qHUxhZsOPr/OUn6XnCRVTv85CJj7zKUWK
WQcCzdo2SNQ42pDAOpSfIaJyRpiak5rXJjjnHCbScpo2ZfxADjttntPG0DGrbJJyA2+eY30gEhX1
3PxlE7rJEgPogsVj29olgQf8EchFJS8AGISGJGkT+AMKGUj0+SIDXTy4BWMbnL+aTV7SLPFIcW+4
xI9xild35s+MdShG3ke6KGZ500E/aOZeHFgq3tUgtWk2FWX3xL9IkTxBG0Cp62QwzSCYWdkR1TUz
JUNxAePDmkNXmIHJRPC6sGa+FWjxc/RVRyuZvjDnE5mLNeo/5qMMdl9UcBTgyiWuP4buASMq2ZoL
ub/207noT5FyeA6OiOcf0VAzl/b+RAjLhT95RORXxBwA46PDnaIku+bxxNrAaMZVo1szbL+Z5DB+
m5AUssFleD6PwvgU+CoMTjltkn9KfpTLk6yew/HShjsKkR4qpeRa5DpYWPgQcSxKfQskg6lkpvgV
hhrQJ9Eu6Xx51TN4d1m30Wf/MN9MhOE89JkfEgwis/T06NOChJIL5VlHAfOemqseyQOropfNyNZU
Fpwoqk4yx6Z7FICmALsB4Z7WvcPMn9OfF4x7mC8TEzJR2MemWmgCqs3whu6ODy/0Yx0CFEyo9pMs
EjsSH5wtEdq8bMv3j6QN0sn1PEqkiBOvyOp6Ytfl6s5J8TtLD9TATk32Ef8YSFbCaiSCFVMCTla0
O9x181QYTm/t1VBgn5hJl9A5coLLWKnb73x0kGdMUjenFfVcxs4RR6tTVyyeFk/STWCZ+9aSXARq
f0bXjM2zO6UkfyLmb8wn+bmY0BIWiFrrJBbXTlpwcWjJvRo2Zrxk4h5jhl8ZFuIvxBSr36OswAM1
a67nsfP0kDsvbg6NtKp5aFQiXFfBtS4W1OUadfKPElBMP/mJ+T9j+XOfge682Lhh6SJIOLm8wPrJ
nKZlvKAfJUFWaBchKsRMXlKeRI2PtrHk+iRPAAZWsTc5PO0ahlc7CwpV5G543TDyMzxHW8A5RvNb
O1S/MdTUDKKWK9Pc7RgzJBa22QNHbG3Y/Leq9Fow0k0Zs0PiYZ46X4Hq3BzwuCBrrAwP6WVOQULs
xLzgCGarwD5m+XYVja+n/i3hfa3+ROcx3TA3JERU/U5ennucj3vETuwO8mMOLxdLC4Isiz3hnJPW
81GGq//mvaxZuH7BaItX9lhDs5nK3e96De4ObYmwAwSUtz4HqMF2tPUhyqIKX9ANsETjTZamHU9X
L55qkzQ5Zn3fTXYIihMrBqY/85Q0bJb8WHwsLx6rn6pKgcGPPNeYh3/MWDkh6eVHcamos7yUfqEF
Pkg+ZIqCgeDbpXpgrkKnpPPp6l9V/ogmPKWfWvWNyIXMFYVoHn9Q6D18Xk39SZ/PIWQvaatL0jLQ
EO0/Mw2lGRmKdInXob62uq2qixHf4qrrQSU89MfEiT0SHD4ne1C8hj/FK4s/Grs2nM9ByhrG/0wp
EoVt1Jq6+Jv7/C8xdk2/5XinYWLwxUPDOCq1Xe6aW6R6LWO93AMRSbpC+OjLd7G7WtqJYoCik6Ly
t+gUMMsMhxT5D6mWWHbwq+rmLqNvYipPYcRviY64wJf1kE3iuRDQIbdgIzFTeJo7gZwcb5XkS+lf
iRdDcfh1aHh1nRCewrFu9paGejvyjQm0EjH0Hq8XNQ7fsLjTfBHuyoZUgtn+zrajwL7NoAbyaQGW
UlcSm19x6Ec4H3Ce8nSRWULgJePBS4O/B6tcaa3oErlYxhMnFsNI4yOI/UzmF+NIp4p9KAcq42vT
zSU3fc77OS5fGXNcM89RzG+qpzj8Qz1DoMozO9OW9NYWvysiNxVYxI1TceJb4S7ExYAgcY5N4TTP
cwybDNovE7gEVhFIH4kKlCgiibXd8KsSmCpjvA/W3SNAkAlaX1mW+TFtzszF7CKdDzluwLT8Hr6p
j4TJAyulmHtfBYjwoWknpr1MQWc58UPWl2KATmZaN41lh+Upp2eVi6uZD57I4IGwl8xlM0vHzgxw
3D/Lk1p5vcOGiOkdD/ezpWWf+vcROBMnXV6Sr3csm3NLRkzjF7Jf/1Mv3JvVN/FdVEnFtYbWNcz1
zqwrFo6JfJIQfxG0Gxza8vgqj9ZrHh6xh95Hwr7/HATEB3up3GKfU/2SvTtFsXtjmmqGoKZ9B5ZT
ysl0qHVbCPZ5tc9A2jW7+PFkgfAZVDtuOFGZXyNTIVLMLwikezFvY2/GzGirKYwoN0PrDQTSBG5e
usLLNbeRyBmyjcU50L5N969h2Y7OSLPb2qQbwddQ8IN6QrSp3ZfwJuZ3ZXhMwaNtPgb9w6iBUT4S
ouq9YDnEeKt+Mp2YkzMkd+PhTZduhblKiUo9oUVufDTiSyotYR6Uh9pxinkGHLqaOKPWYPxi19rL
ZplkK6QcqnsDJurOpkyS47fEOD0dRvtPzO8ddHMMBE659dJqrq0i7me8CvmKAST1CjckAFuIqCxG
gP+ShhD7Bju1D3q/XkICZg/gFRJ/CV9ixSS7p6cz2XCeBvU8lNfRSW2hPvcMAN/gX1Wy7/KKmazs
rQOS89xY9NPyqZ2H8WKBHwW5DxHRC7uNlC1+4ta9HN+unNmjyFJrh+C9NvH17a+vft8+D0F3eGkH
+NfRunCiYV/o+xS5d3+UtmJJhbEQ1WsYXoOXM6knWTqINC+Bb5AfOO36Yd9eiogpxXK6kdQXRKSS
MDHFc3v1YgNj3OkQp9vguY2VrUzAXOkLkz+ZfmP6yaKQ5y5QTbbyjD7f9vqGk1MrNlSp6JnG+ZN0
C2mVEG1B2PBP+8sKlmue00RLLlw2zSMdD8/wXN1jtIoUFP0tHt9zG4PerYISjfqlnO8GhopsK//a
dKoNNBOWRaTLqIEjGJfXKXpeqFaePvL65K0vjhU1yIs2imudYRoUSOoqD1gAiWfL5WNYCIyMxq1R
QGPZBnZpa905S84K4k7CkC5SDovzWKubTHeilTS8tfKtKW9tclWqi6CfyvYYKvQbZPrSS6vjhuFH
EW6ycDNHQZHOReuJB6RfylQsWCHZtUdH+jtGi6FtFItx3al7q93nGuu0XXibpvu5XUfyp6w5WvnO
9uV71daX5y6KHrLy3vdvz/5qLV0qGRFvl2gztpDj7QuQFgp1No3tbkAW3jtavqDypEG18gX1LiNy
bCf02A2AD1tm1APM9EX62ZK6bFpE0cHTFXyEW+Y5xXc2HXXlzCfJzISgt3dOQq5q6gXu6ZqnP4FY
TvG8Vs4sJvAt1hc1YNIwBGcjOSWU5/F+Hve+lF3xHeLaWgar3NoCNk6+mIX28iFK/zJdsbvsYKSM
htlkRAcZYDAWAwsUCxoU323n24Vmglyki96dQB0yiJ/Cb3rkhNBd7pRpfUStPH+idA8sx6lty+Vx
Xi/Pz0VdukHjojv/uca6lVfEWwZDUXKiP0nZ1I6nYS6P7lxZ3HNMniJ4SOx/Y384in+SZp9u7RKC
UA8zccufi9+ZKIZzXdx8x/msuREZ1JwocoigpDuY6+FmYXe0UEBESWCF7rpXpoPmJlgJKgmuPntc
KlouFMq/V7JmFMxWYu4HflbRLJMMbKdIzT6+qQBZhxgfCvWCyV0CO4K0j/yBaji5afJ1mdvEwi16
xm7lH3ssnShbVgsYzOFSRZM5V3NsAmkWmBlxQSN46lYI+i6T9DahfZtn/ULjg1lNL8S06yOhsvA9
FiBq7fqfzpJt5DxgHvTj9jGJ1EXspq5in9hyfl6Gtr3Tk4U8D8aYzEtojTA+vRDX7xn+0ikJxTEt
jyg9RPFo2j6DZpRUKNTw9VjPjYCnsN3wM6TCu7hCErcRNE6PeRjtI7LazFsm3ku0wzi1Y/zVn3n7
1ZlfRvulEUd4C2zyl4fFtHpPyjeyukv93hWPF7D1H2kJnxKmnBh+A5EueBdRLwE/FnhHNlSGojcS
oCVS1Xr90xufnowhsV2/lkwXQHqWW0PZFP0mpnHzRGsdsCjnt4IIjtRgDHb/5WMLT5fVdgXghuz4
ch2X64FgLHVdqes0hAbskRb/nOHoVrIf+133g8qQ6Xt48RY0s2+Bcc2mM9au/oE7s3Mm2JuXSL0M
275/tK+7pRBCfKjeNYL+TmZywqlG2oLIcb4BmoHVAvcKzjw0iQw3vkPzAqyqzh15P/DgtzMaI4HY
XX3JOvSoxHnhZIlZX6yAizTkFpL6gzYfCYo9e9cRz+NrR4TZfkOcgD5t0DUjymAvW9sL1P/BsqMP
HraTg5OAhL9aWCHArhfThMtyI/TIXhcGDxmtKT5CrrxgiRYW8Xi7IN28P1nqUWkOOgWnT8h3+JUw
2z/hzybQBPadJX/jmzeZj/1Y+LFLw6CiUEQhgSEf4DUmZhCDGARTwYt0/5cUIWFY0TFQezghfzGu
wANohvCQPO35H3AiA2v8+YvPa4aMQDqD+hRUsSMmm+e/Rc8CA5Y601th9Ta7ZemLv0sSxJHXbv7z
3kv/lMsbfr/wvcr4mqTjIfe5wNeSzAPEdcTkzRI9mm00riDiSwEK8Lq8+EGy+ZONvHKBXQ/rC98L
2wuuymIN6Ab9K5JriG1p/IGittnLO74APgXI6z1zP+kvxK/xsOj1G0YO0Qwd6YIbJSp3I9XEjF26
YeHWSweA/o0/nYRGIr8n46MidN01f6JEkmgTRWjMvEbFfbGBCYGGlJA2lZYQ8RuxFXNm6m9wHk9I
9x+5ipACwL+Y/dHio/JKZ2B6VtvdBsXrDMAon7YGzu8sm8Q13qry7b7rmnNdXrt+1rmzAvfxbL3+
CFvRRayBZvXRmg5EyD2zuQFo21zbR+I6xpYrrmtxLTdrtcG/DslnrXIC40rV7vHzo+8/u+BT5siB
2IlG/YntHcfVHaVB852Pn5L4UTJyYw/lKcKFiNay3CbRKZaPjbQPQN2/KdJ6+FNBQ7QOaWrLjPMv
TAdoOtmyIWY1WFtxFAorVHwyBgENRdcXkw7hxgJaTD5aJIOIgPUtrS7DHprKKEIw76NMk+jlb5CG
iLWFNCQn56d8hDQURnt58WpXRriawECQKBA62t8qWLUvCOVu2AD3WQcF2hUgGni7kVOsuoAdCAgb
VyzXoTb/22j0pJ+qmPibF6kMPgrf2vTDbGemO2igAD4AX2b1pROxlp6D5bqRnCZ61K97ZL2J0q0Z
CdCZcWjSMVf28n4buVLuWNAM5XUruC8c4e3bS2G+kR3ybwhwuHt4aqzZSmcpx/Cd6LSZjrLB4SSi
QATU/IPRAdrz+hO5Fmjj8qEY9+frPcreq/QWhVchRUPt8Jya21HdlGgHefrVrWHB7d6VM2VJAFNX
EgpPoMc6stemaD9/Tk5pmE/OfphPzijk4VyTQZrgTXUSZasgkQn9IeO5nz8GfLMBjllzthhjgAcp
YPReDwNOIL97rdA/bJWHFB/D+PAMto2KO9+x4rdBWvb5ZzvdcbWSooHrULta/p+JoAqULpmHBxF4
ALZEPI6BglcDQlf3B6oDEPcTSu4MLMzP8SmHlv0i2331YkSBswD7Dt04HpQo8e8sQdZh4uEYETic
fwwccPALeZOTLOoVIkGMXmm51NciybIEpcOl4b/DY+9hMgcUngauSZA0kFWCh1fU520EuWz3NFix
Yck4qdplqG8r7D9XVX/HydofwvRokE+U7TBg4uo0TwndlOSwJR2pPdm0rUF9saRndcjGbF7Sqy70
oQfOfLj782AjJCjnLcTZzSygI5hOggZrl9/oz/E+qMbeJOvAxhJBygrwJ5ggxbp9zDASlxlpNedv
E5Qi6MtSHGxMV5ge8ZaV3+SdYbDuAgaAW9C0pIFgIcehHGceZsk4Wd8b0uOJgpgx6AsZa+fMT6LG
62LKl63hhxI8zQ08RIycODt5mmV5rTErjpc8goPLL6R/xAliCBJElzIEADrq/fMLr0kKzafb4QPh
SSeZAncdHkjgMUJk44yANJXN7g6p/CA/BlwfP1mxjnbWdUwWAnsc5cAzIhYLrb+K07mdeXxbEWD6
XrgqPwEmv271yVUGO+lJrwnwaj7vcbnUGS6WF853OBGsTkpX4amJXbhY8baavDkzl/DEitH4Efot
HwXFoxOrHzWhitlaPsOAktASl3NCE7c0HMvhhA1QE/9OMBoj0IbiGUosWI3Xd1Sis1xEy5D9HHZu
/o5F2ORzUAwTyHK/mKCeYlJdFNUyjf4O60C+ZdY1tK6tAj/9IsCyBGCoHMAZSDejuE0kGbREUeD1
ImXpCPFSBVA7ujFNsBs3W7Pe4kwvi1vCFF4CHQYjwe7GM/4YHJjci5Kn6UuT+6iZg5WDT0ot5OvZ
gSqXYOqZ0DMPeRl/IqNg1MnBzPQHlU9qOlioqdbYu2jZMqZOM71a2zIghWUOyBuNu9HdmPVl8bGM
r4lGO5M/d7+Ckp6L1mZnjfnwaTfm3772WZ6p8xKgYj7Gt2J8bjgCt3BM7TePJJ8UlRNbnutYvLXa
He2LpuFAP8ShG8NiVZeMqbUB8s2BhTgTvRQJInvq354CeYllXLrsgULlD81Vwm1sdwSN8hwS1e5U
jFzRV1ubfg7BjnUnKz6D7iE44bIgS+PTYvvaP1jAKkQMmdcqOMvxnq0BY64QgOXg6uIKtQ2jOLaJ
aNdy8YTqljYluyfFQpEPbF74XvwbFUup8Cm8Re+WY/CskbFH04eS11rOim4MlUydmfqmS/YM1O1M
DNlLp1hVjWzPsgVUQ7KgH2uY96NWRnBXmAckcAor5nxfTgfkpa9TkJFAkqzpcPJ/jOIhcqOsp0qn
xq7/MaqUqzWPHNp0FrgiI3lkGBTOTM/vA0vQCaX5IoXvSO/zM63Tkg1T8T5A0Dnb59sn6Wbz7z4U
NvjeC2GDNlQ0PVz/uum1xDdg/ydIAVeB6FVXVX37vW6qJ4GqFqwZcTXpSy5bCZygsuKqTSHonYoS
tJqXvzYJqtUnc9itIm+DOSStvo3mctAOgFXyeQqVPMEt7gd0oh9E2hJQNcUryiZixLVwU1AlQT0s
/DlqNiA0CtO64XU02BktzEyvaWCSWJvGOJT9Yox5cDc1My6vGuYIrJdxbMvzyG2WIo0jpfTwQvT5
A+syiQhSD3pB2ewzPXSU555AktAr/hf2EpCIJayJ4n4Ja17ijkRA3vdjqB6q+AAuiVRVjt4c3ULM
vIri2IUbrSZgP+zS+otzjfK67E6p+A8/MWZpgF4ly9ScM5lJqeGB7HrxkPyYbAegl6zIyO9uAI1B
MrAn6yLL15RgYeM24sDrmDdjJ4FyyvHDhIZimr/BsxskjY0dDs87wGwTJDsdaGPzlxa+BX+hH9at
seVvO2gHeJ8FGsfB5fSHutSJDsU/oDsMu5wek8EcbD6dod/Fqhso7uTi6+f2j7gwz414TsILspx+
p9YXDUFsDuzzFDgETgHBgQML8A0O7KS6A0tRpBE/+agld1e7Axcw4zhsguXIUnQIzfgthsi/o3jm
iqDy5oog/wFlqQ02oEdGAk1AgMe4pCTHFwgEO6W/OCts8eIe6OrY7l4ZVcaSXgIcqthQ+yMqYgKN
axmPfI8RiRUXxeG620BlpjPCIqiUJ0lFTnBt8NwQ2Gsn4Sde3YhWFfJ9hE1yznYiaw4iVIP4jGYD
OyTmPSbJYJQ3QJm5PinZTGi16AFgRN7x/426I574R3BHoJjBMcBFiR8TCyBO3dkuO31gHgUiB9+t
mK1R2LUgim4mhiyLFjurSULGvUQjitHDOgIc4ItjFk/5V5iQOyJfQ9kWlDM8P6G4Er1lso1hb8PI
nkOGE1bJZpcfLDs80vn/MHVmy42qaRZ9IiKYh1uhEQSaLds3hO3MZEbMIJ6+F3JVd0c5KupkZebR
APzfsPfah5ygcGQ68LBfcDikhsjZ2VeNPqCAEUnfv4bPevqYm5uR7csMmlnO57SyomiBM8+j+kXm
/U11Qf33ZvCE0peJZnPY0LzWEF6Mw6ScyTkBw1CT4w3ly9jBOACkMMLyYogGJyxSbGzykSSTcYCB
ZUWw5hK4GFhJHTSpU6X/Rq4RQ/3OACeIMAkelmuyD0FRtAXllTVOypD3FYyDqZiqmFInGewMuTIX
c4G9eepO9T8eYiRRgDlpaqJAgvjGoCa2bmX1hrJ6QTYHVnyN/a/30/HCc1hFEx4JVm78EtJjHLM9
J9zPfCZO87GIrF+adh+dsX0gIaAHQiV63/e4PxTk0vPciEwW0Obi6aGem/hWlG/0KhLCkUVkhbMR
ikdvh0v9U+wWR06EniXG+jhPtNprwqXIcrHaMp2+Pw9svxmBYZwilEGB44AIGr4Q1ij5mia3bl4t
mIt7Ws8OhmKxkeZDMkep8Txg38A1WGMs187SPEtatA+3kYl69PLa63H0RUzw9303Gzfw9dHwLCLy
8DJiJ7ZPkgQHCDkb+F8x3/ByNI9RfKmEqya8PS7W4GmDZ6R+r/m1uigjRy7nhlYI57RxGloaWTiV
uCJHVFzgr5Y07oRPcqqyJSACgCM1PvbNHAaO0RVCENwQV/QhghBfsqPeDxqwCANySlDIPINiKgg8
cYw8ivcAggLB1sPwORD3zVXJD5ZdIoohvAFs4CoOwZeTKc2jgZgz2bjA7rAgaNdz8hJ4deBwhCvj
eazPxbvOSI7p5kg837jCRswtBesCBCNXGg9mfMTuO1ANSd8mg2sMqZ0Wx1yYQcuEdcNPwGyt0ndz
g4F4ouvntuuNG1btta6+y90NJ3YDqGrmbUP9hCdA7FszQU0GWu70tKPLpSLN6GWsq8me6c6DDpsH
AH5MgIHZZZnIM5ux6Oz3CWKjuenrmcH//yPEKPXY/M2JAf1EhBZa5gXhvlq/1eNDyReAgj31sKj8
4RlckrWgEr+ylM/gi/STFB1Ny6ZWh7/AB8D75mHGqcGjQ+dGw3TOv25VmLfQhwfxe7BgDMaQPH4I
+d4kknARi0RR3afu2uGNrBIaQPDKn2q7ePZHMzuRbEE0aqd/itZHY308oo9JcukKiUmHsapRZOHo
FtvF484SHn3ZE26htZwSHnh2aDCFRpxgdieWCgxLNEoUBA/SV9cQtuFX0ZsCeQIF71dxZ/BuDg5C
gtK48rsDGDcDiYOk8zHExleGDSFyxzP2hy7/avR9VLMIu7EIxgQxPnevQfUW2xjUcG47mYGpW8B7
oVPGLo7dC3Eve0SztR/4VdnislXnu8JNzfmJEJ8gc25zjZtsXyBfEr1n4FXk2Ti9DGj3hC91qE91
yIby1ElHszyoFvZBEAxQt5EpEU1VcVW6Uw0qda33l1m0n3hquaghFssH+RrdC9QiKJdf2gjWXHIP
OnOvcCmu25nMeZykU9HCPL2I4wUR3mvmKgjHLDwJ5TEVDnJ5KAQfngRmNgpAVsvrO3owpPZktuB4
QzaJMQ7rKvp81CWsGFjo89TL69mVqBcHcU4sYiNEAY3AK+Sdsu2v35MnKNUv3fg2qxO2YvVxiM6K
QEruLQb8XPqD4BUswdgnbxXGS+2WN/VcxJWHiSO8doGnJ/uSsMTqNApHPqv0itLZZJO2e5gsnilF
WdXNf7TPtnm77XaQeTJidNyqdyrSg7PdSF4qd2lErJqvVXvR8MIBmcxRibYGoDQ0MbM6Ds8LzYLw
VlhHPHmSj/QbuRUFsPnwaH6aD774eS1xCIBPVsaCLaHZX6iOGxglbJvnsAAONITDtv64CbUbj9zS
swsiucfBvxEz2gP1y7IxVpVE8PCTFs3ThYWeLADA0PGL5CRrdt0dUWH2bDsTn99dUscuAsKS9VlL
FsAdpvuvNjHRa8bq3GKA7I7hzfx4qsuAfKn+AxeKbL7l/ZXLnX+3/hH2XtTY1hOSBW4IVznTIqHF
LLbcEuHj1ltU+EsTBFS7CB+QO1xWqizbETvgApEPbFLQMgl/2U1wbbEdZVPfPK6D9CYxs5t1LGw/
0ZlXw70pPhArRExQnrAJdrRrXHNZe2644Fh7yBdrlUgrFK2afgrjWciQIdg1PZwlPCSghJ/xMASO
CJACcXmyb1GFvxQhSFXoKhZ0WIgXx3NKvAWyNpoe6WSUNhY1ahbkZajHYed5wuRNtnqgRVH5mzoU
dYfR1uX9ExZi5c2ZTvC6au9Rk3VJpio9yu86wRC3XbBgxUXPieNp4nn9k66Qg4vGMX+e8vKMf5Gh
TXOx0mtKltPSTN6U4a2Xb4p51UjJS/y/LKr5mBnk1fPnWHPPz+JLNHxDtx2Jkduj2CAFqTAvonHb
7FFJKtwu+gr+mrrks8DriXIJmRnaHZV82XkdRcTTxGaGe3VCcdTKpxWUIiL8/LL0+9JvBKRakFg8
uWbAmU+4CM6FisD9KEt+3Hrm5OYPj7lItZcNz+43td1Qi8VYNrZRtAtLmP27X8Pldk5U+47Qfbwp
8Z8k+itQsH6Pw9X6yB5fSf05dh9AxWPppljnABZB4pG4QYw0xwPlm/U4JbzsT7nw0+ehnI5JdRLU
c5qigj8o8l4InI6i7rWByU7NhM17P4Ic1THnzsYWdi8mO1WdeLNjDxZZd5p7QXr0dRTORGQHBoSg
S+eGS1HZMj3slO3Yg07cwrRm4MFUqymYd73GgoyjmANygJN0rfefZbKsIL2zh+h3DMWYiFE9Eo4B
QoN8a6BQANyrlHnXi9UbCZ+Au0CZKd210hwI0TOehUArf8mfn4yVIl+kj0JCUrc2inXEjfdN39Y8
7pytnIOgNlymcMmshyJQCJ2NVtmkMrePTf/YPCNStdYBVHKEw92qWA0ite8MUq3jbT9uMx5U/CwM
HksRozxnSt0+devUrVoi3d2n4IKaaFy9ceXGHRNoNDNMVEUjQxEF6oZwKkBw9HoaUCgfwFvLKpup
nbHnA6i+8+re9W8ZNspzGPP6bbNA3siojBhy5paULzsSOuQEBJ83wIgnZKp2NT79tUYOrk/mlYWQ
uFzBq7Qkt8++B+2TDrc7Ru0hxU/TkYJMF2fxrqj6OwZ08z4MTM3UbxOv7+fgTXDDvABQz9YfMcew
v2qY66BInv+CQfWYBPI3KJxl0ZrhFPPeY9/thBquEq676CPP380X8+5Zrqwe5h1D5+pmJUt+pN4T
M6/LgPMtG93pR0dpgYW8mcb1QTDTct6fKNu25/m3rVy4MTGZRoldS24hucI1CrdMm1kZSzjiHIWK
niT7JeJWSL++Pjgl9zUwcBc33Wy2YPKa84ZsAbWnLkA4vG7WcbkPHvtwlfDyHakEteO01MCXksx3
0pdb/8H0UT1Y6ma2QzL6hp9prAwkv7ONfdvEPn+zYNkIpvDpRB9K9j6PjPq30rym4bZHp4bY7Rgh
VlbuGDSQLODR6NWNLmx0XHhLxPJ/g6WO2RVbouBjexmK82Sc0FMFj1tq74SVgOcjGt66fqWw1fyj
53hiUkzOPj6StNij4VtwBxirRdFFi9wetyE6SmH80QLQGG4cOvpsGMztza8Hvw1cNM167IYSOpLF
GYHyidOrMt944iOxo8TCml/LKH1Aty67D6xliAvwPyEj1eaThSljVVZLi5kwiGty2d+FL7k+hADz
5tJv5rFh7spsrGbDTIRe5WAi8XopP0ejvcUQeXIX0CTmcIAF0yzuLBYI1/i7mn0xfqLKjAtu2ZOM
MLZwkfrE8qxbDxERQoGSnVxwKsER2Nh+pcIXup3HzjR39t4sT5OzqNBaEuq8jOa53Aa1/u8+nUS8
6LmCnskvW3eYChzlZJyTWnnGwYtOLgV4RBe7eRYfSf/Vr5BNIt+swFu+oY6X0BOVbxoSDadZCqaP
LGwvUi3Se7BCh0LROHd1iaQPPegdJQO4gZjO/vG4PkFtYTyDkIVYADCW9r6HgMFPjHLGIcNvxWDI
uA1rFAQoldidoeekHrvD54Gegm0XjFlxkJJtiGKPmg3q1sQcmb7MucvRDR2svuBQfSCLxV6AuWX2
9yDlNJ7bSpZhfGzyBoLMDs+LBlpscPf3/zXLkqT4yPsFy/0WUWv9k4m7UqQpnvwEmVrgB3MYp43A
U073jJmCdG+nLKgxL76c46hOqLtje8E4tS1nzTuNLxPQWTyJ2djy7ho7qn/oZQRIIyRegqAnUAwj
oeaOjLPVNVY0dCiz84d/AHdhwinCFYdgMd3a9T9qApHf8F/lImQRi5WhsQ2MbchJfynzy5hfjO5M
5KX172ntdOHQVAd5KdlC6SuSZ0leFnuK7VTqnlqTwzaQl5q9Chmv2Wr1UYn3qT6m9tAcku8zE2L6
DhxECCEx1S2ib7E7jW1Af7rJoFLbbb6jOkAGAn+uPli5jxyReS66+8CkdIGF8utc1d1wnBXsd8hq
X1L/1bbfUvsNQkJk2jDvY3WWtM22zrYjuyiSgh7ziWNO67oF1cREmt9JWtHqgcNsncLnqLaNxomz
k1lqoiPeBYbzlFd58mGiITQ+i/ILSV+uf041K5ePpWbMA1X4oWp8eMbQkmimlyyil4H9aNw/w6K7
Z/ZWpxwqb1UDR8CRMJsquweLNJ3RnQcHeNLsxN7+po+E3T8xpT94l59Lg1W4Rasl3zViAawlGSSi
fJg+QnOtHbd6+BFW9wHzkeKz+iMfYNvFh0frn/LMo1HEASC54IFbusHo8IeYPsTjzSy9qIZ9BiOl
8F0XZCXIb7U+a9Et/9eWJ6DuhH2AWia0AHh2bNokrzHPC/LJTnW3wi5ApkjlefgtYMgMDERZJcOA
+JqMbzH05PYsM3ejN8kuk/4zLpdtfK66swZoqD41X73oPyqfnOEq9uIeLTQiEUbogIrBYqy0eNUy
zGc4BSAzWJUmRkCWCKcZMvGHnZnbsDPzSab6Mw647HyFprRnBO6Y8g5QIuMokc3dxsSG4gSEffXz
52z90TrvhBF0z2edEoDMYaoO+5Mb4t0a7DF4LB+zf89BKTFZDtIGJiSn32nL6d+8ddqryIrwUASX
5okS9yLrZwF13XGsjr3gp5L/bDjD9y1HZ8GaxjGqxUhLiJd/Jwtspn0tI1Fh9kzD+eH2nSyGJoDE
2W+wRVR87GOy+a+uRzBsGwymHJ9DRduH0bXdYsF6HnEXpsF2VDz60JbWN1inNZlFF9S7Calv5aaJ
N7+m3HKlXtHMpQNPRr4Nu+kvuNrL2YZMtzVceAKqw13Q3q0nVozPnBA9WFvDF6LTLiXW1S0NNzGX
ApE+gNCRwypOK+3Ym9CYZfuscpPCCbMvo/atEVDpsUb1hiRzxEK3iJZjcqiTg0nR8/cpu6AqqBSU
myHf9PJmmVepXIXjVXv+wLxEH7Iy2kUwbEX8gfIqfp7i8iyGl765lAiImkuM7Bn/j7SadGd8qTBZ
86r9fxSLUbVBtFi6Wcl6Ckvi6WlgWNgvBuaLwTkzTphsAtGlPEFRWOe7cJhtEZi2WEJCl9Awyzj8
gvCGIk4h2p1Wem+wswVTuE5DpihQfq0/mBpfFIovdlAB02rzsJlwGY1ECyMIH2HbifD53J6dKiUQ
z2pGrjqy92/DYs9e2XoKQ6JfoZic+9lztJSLs5GeZjtVfITzMakenIqcoJYF+9XoICgebtD2oBf2
3wc8/omdnw+A3WpsPLfyMHtuNeY6wDXKGbcB7YPteAi+dKf2O1KwkOOTf9VQSPZs8PFSr9Bjiuk3
pQgqYD40FoKgR0B4lDkbCVy42nnWBre0aquIernbyZg9KCiYy9kmOYnRDQ3f01j1D2iptta6ZXYN
BmSH/fH5YpHk+jHUkWNSjzImOAj23O6RwSq5muaACwmW1ktMOpEJaK5Rf6YbwU7+TNO6aLZTzerg
bDLyUU5afbLeW9FXG+R/HtGvaFvAEpCJEy8gYYL77G6ydR+CkGyqVz43hISLIe+tS9HA19iBhU/f
fkMx4fEX5g7gf5A6U+vkM35fypCoXIzJN8xvc/jShRXYTM625yX3u+4cgavkaYZeubzWcPhoj20r
+RSsL5Yb2o+W8MzcAOdvx0vB/g7gf/T1+Mp2De18un2gPOCKdx8PF/f2I/AfTGl/BP0ns77z8YsU
NKF777W3Rrum2zjxxMpNwSmK+5FN3gf0/cqxkrUxrAtu7lcmWhBhYGWTylhuSyaa1tiDCshxVz92
3bCTmBkjfnLQR4jDSYCpkp4YfKTtQeZAUL0Cdh9LjaseXGLhYulnHjojkfBPV0OtMd504UJgwBPo
K3hQEir3Qvo5TJ8eU+r4nBcrY3RzHgVPNy5dCsfcxlYzgpl1yZFKEV22qBScZzZHyJumrcNRk8kQ
OZFh0H2L49eDZRqs1NwuxPugXcWB+u3YxRcoF/FFf15TOm91YRTvUfIRtp+C/ikpX0GyQYTW7XNt
ncrQKp24wpwyum28IFYO8fLXqLyF2V11HumuNLcNihNUVyL28zkGIQo2Scw8xR9kL9IQarq6vZSi
lZw5gbj7nEAGsX81t6TYk7wZooTj5gSqQDbWcibROiJ55Uux+iO/3oJSfTS+DnpwpZQfz7eE7uA4
an90hgxQ6UjIHcgZdkXUwBO0EX+kn59j8xbY+efUV2jsGGBmSOuBS3Ki1UdHCKUsOjNT52yFdVr9
44KrQq+Ds3Ga4NISi9a8B/o7HV16t5S3DBbYSJTOTRQu4iqUiLA/4aww0QOhxtlFzPFjR84Qi+2F
aY9uLz8V0jkIL6F2ke6jTrCz16T+2Plm4qrFKlVPA7qy8BAq3sDaRrVppbQ3UbviVMK0MzGBuErt
PbZW2MjIc0fsdZOrfYhbey3p89inK89hdJE4iNfNWQuPwAKsbIYF5PDg0FJuckBJswrMrjFfIYVC
UAoH4FKqX8/8O5O+NfFbU7Y7pkXBcM0pcSADvOzNOo6kHmPnFnszUnvDz9KT2BxyoBCppy8pDZ9/
9OGapVe8hq/nHXQhvEelMj/vwnDO++M5ZjakVjmNupCe+7DE87idGJb/fXhjgwOIweFZfUvDQ4zr
E/fqzKDzDP2gYwsoz+WlY6ve3IPgTcZ5S7T0sEtwLXzmKQL0nQHBgHWMwEm8jXpWPYtcfA/FdwhQ
nFT1dDaTFUb8JFiq8RvYO4wZFCR0n7nkKl1DFJoDUuMx2BpWbRwY12oEPQES5CSPp/HlvM3EszWd
g+KsclBgGqrIu1sK5y5xSyaWyq4OljTM/6u0b/oVllye7IRaPN8DBV4UR/YO7p8mb6E7KaiR0Byt
6WIx5bbxIUChkXrWsO+ND4HgJyY9Mt/NhvqBlmhRcM5Unw/lLsXXVF6Hw0xGKbTZEYBd1/gvDgEK
A8ZQeutKWPzaEKlQ8A+NZ3zw9O39T2EstOhqqQ4UnwG8h3oqpvmqFVrsGDv4yOVORGQAgUFxtYlM
Sca5Xtn7A2sxybYIxw7eqo1B/Eb5+haRAyHDfOyFszlu+gZA1boJ3wfkk8yZ1A85epdXg3TIIr/P
yakn5d6LMZwVJ8E6Dben9F61n2PuFRcEZs2AjM+r0CnonsGIR/MGEjKWUAYYCIS3+K9MdanygTSc
aVstPkD1iv+ar8qDj1ot9lngZneFWCR9T12RDvaTGTtzFmo7distwoI1ww/aYnpiFCco4FNEY7Pc
BJEQ29D2X2cwAUNecMT78EvrCzm/8VJrDhZPpgxqdn4eFclODtPd6NdW5yvJIdT8NjmkNN4yni1f
TNgBehIeiu4jx7OB2c7nC2brkzI/oDOBHx5TQK8LKuvuIw0kG1ULXmOWJqkFyvBiIGuoMU0vSXdm
xQoul5FefuA18yNAwKfNnNUxjH9R/GxHVAaQUNgIFQxLLONawQRj8yQscJBJPhwiRPP/Fecx1cYh
PcKCtMMK4P2L+oU8tz1yV1vGGloCb9XAupGQZ+pm1feQbBjuC8+z2p+kArHSAUFRxMxR3iLL6UvE
woQbzO5qcEfYpBHt08PDT4VghcEXOykjBibtOOjmEfIi9RrmgA+nV8gqBJJNGXlSoyP2KdBljJcL
kMuIA0B3sV2p5/dbYkLEkzgewDQI7AAngoi85zr6RqK3kBMMebsJXnF+tuR5wCTRSuxa1cNvu2U3
xastUw9Q3gO1BxbLdkkzi7Ao2GI5RtN1hO00wqRkO/IB2+SxjmcrPXwpgB98FLhYsIaglQI1yPeA
+xTTCYZJ3ULCfeydoAQUOhd23HstD8hyQ9GZcX8T46LNWwMm5XAU90yJt7Mzz1nga49AypJE/qJ9
shjP1dXwA3IvW6BJu7PkWls3RgUIpfhFCKuLzZONQ4Eac/34wXpd4IUIl+h9MYTZmyTZMvNQkgt+
QPN5bKUrXFbofcnbnTU68N3kDeoBiMzNndfNywjqGRHa5psFCc0QgteMpNgLquZBJwUQlPx1T9Iw
HQ97ywa9ZuHDEATrw6KEMYpENu87xidc6lpkh8pbMN7TF0xRrZelNC8rYO0akQdr95FBCZotD8M1
CF22XEq2A75qaltr3KFnajM3W1kci/Uty94M7W6J75P4nsYfwsdjXcc0HeDk77VdouxHnqh7ou4N
urctNcgqvqD6qBOJCsEXRi+iQ85+TZiVHfEgwpXhbYeLi4fGsOlRkLG8WU7l/6l9n9/NsDbVrf7Y
yS4Yx7RywgqxlcPjrrKt0v2VYVnS1oi3arnLcUZMjriQLCZ1Xp35Q3rQtYOoHST92OuoveL+GHRH
JTmOybFBghUfIryAnRd5j2+GzFJ/6uMjk1rkqiGKR5gEoNaTRW6efifkKI2YkDPtNisKwdMEFEN2
UHikOwYnPXsfc1tmXMLbNtvGwebRblMyo/rN+JhH9bzcmU7FOhU3CWgFUHzob+nFhd2i+MZ7qOKc
2GJgspTZFk+xaDmRBlXFg8KA3KLF0FbRW5zJIuu/uuhrYmozfAmbhSE78vojR8/S8Z0teMKJ4KN3
uF0mcdc1s9uF3dSU0pOKLfWri3c6w64ueuxF0x2bN+P2Y/kNiJTi/6A6eB+5x2bvIy9qRX8bXxW2
+c/lRO8NgQHphjI78GCYcgvWiJKiBRc7VzAzXi52nuBZ6pjcBStF+ijb85PtHToiLOTxrtNs+UhT
IivrNliXa6PkotmmpH+M/D1OXTmKgefA6VumMUThYJZ0o9a1GkpxV4I4wzn/+LLMD/X5XvZvybgf
U49ZcIzcAwlwckpF1/qa7XnbGOLb7NtkLG6c/781r05s7CpHHRfqGgpQjcTusfw7cAl8p49bG8FI
2UAHeFjn1JjRDCnj9Hxcgnzl0UFHO0NgsadPnnSabXbAMF48IO5YHMT16mncMOqOZCI4lvdIiIne
g5QYQ28SPQUyOutDwYPc2wGOJfiAmw8B4Vb6NGz8aFZ7k5JL9m+aSYWMadkOK8w6MFknAEU4tved
xTs9MBxmwsrB1IVn5sBZf+vkN8xT1qyDJUaLHHSHp8LkkJXUIwiBVPeC1SnwkZMdsDqx2zzN70r4
QsKVm9tJWImvaU2VnJnlndhGHDLpoId+BCyNINXeUcGx5ss0+yyVj3HVittRnEeGzAu57ANr0/Xz
vLBDWDzN80I2VMwLexaT2MsB8K8lZc3isJ82Mp1aszF5CImXRjnWvH18qIdncdLbC0/xav+coAzs
ctA0no6sXUOUvsvLJR5SJJzpMe+P3NLhOjL3F/Y1DBbZ1+gj1PV5CRNQFjCrgs8SOWLutcOMvstZ
D+L+2GUD6z7w6WpyiIB8JQdF9RP2lCIFKRxM9PLWUmqPQnTo4S7G1KKa0y9SY/9MVvruXGReZez7
AM+Iy4ENQiuLr3gwLZsTl5sX+9xYn4ERILYRPkMQ4FQySGonBAsLVT0/1VXLf0hbA/3J7TgDFpVN
/zwsguMOessTn5fDmCYpnSZ0nj2q012Mmr/7K8qX7HlmDKyUF9A74HzGccVjpYE+gk8S3HHLVsFm
FoEPH/jvjN9kEy1egAqASOFkYZ5N/VJyTrAQdvSZqI0M7aHPCxF4E+EOP/KmYyj4PIcQpZp/+DSq
fcMZsFZaNwk55F3juU9LwkH2JpO+xz46tM8fku1K7VN+vnPI62Ba2yPFLmUy5RSqN3gJ/PwygHjX
kCfJVdgu1B1Il78xcJzXoc7TpsdGGtgzE4roNGuJWg5EZ3SnOiMuj6oRmKnsKo07YABJ3Chet/df
HGjeoyVf8439/at2npR6cfUJhwXgFsLoGYJC4PVLGI0MAz4Abii07sfVAm0zxQ/6E5P1hDprocf8
T4osw2B/t2TEJc/fTbe+zyCNbGa7l5LDx6exJ7ADdIotkGWg15tZNQABD7Bg+EB5c4jFI1qT1TP5
bJYiD6PmO9Z/Qu2PUP6JjZ+i+VG6b5yH8jI/cloo8rzVlfS1os/3jESQHoNs8tSQQimz/bBVZvth
lG2mv0K0TcatVK5rvAKYFXYKw41hh0pui86Hp+bTiS958GFgolcXyNvbFWYjdjFP80Ykyq/aGpm9
iYLfrXBgTf5Y+iaW244cpe2IPghLJyhGUmbmfJD/eDt5T0OHAvM7qX/6+kc1v0t2VVzGuPiArb8K
v97yq8ehexza6dAFh48MW+TDTpA9d4c1rhPZjV9fny65/JNdCsSwuSr6FY1jdyHtI7vRTtnjJOLW
yt+Uysmw2uDfj0GmrmJ34MjBrDRhKd920e457vLYYbIImNjamwOhfSjRfKHzu2Fb/ZWSw8MLhtMi
Lr7zYYWLC3VBsn5U6/L/TYzMaEvlpt8fUOaHjz74aJrPlnUFQjI+Pw0+hc2OmsIBJUVytDAXEYJ2
V6Rb0wOuPDctqRJogexh4H6eccCzwqRjImXHG86YiSKH3gRomb4Xj6xTc1vuPhrl3jxulL7mVb/C
m5ZzphpL1pcqI9I1g2hImCpw6W2HxxFhFEpUgq9iYI94bRd6t5pdAgg+6E1Im1IWDHardinSXg6o
JddzUZyz6vbBYTBngDO1GPJz0h6L+Bpxa4ggUNlCRjlXNCoVOhcwN9IeJy8oWIDuXCrw+uoDn3vA
LNvaPvNtXW1zxu3bXmPINn/uDceKyfTfLUGNHsz0J3n+6eI//fgngrB90CHBqb7WzpQ983W+miK4
CMidxsrKPFgBHORMqVvocbACwpnpC2UluNJI4/rmBXATc7IrOGVYic1x7DYQYqN7K9QNY3/4ZvPG
t1lQxnfmXMY3qGGX6GeBEvF7+Q5oWKheiCAN10CGEL1RtyOTKYa9Dop9TvFdVwmFqhcixGf5DJ2O
dfpL7oeXHi4hGwJOY2IdeLjDE8VPS/tlrVgki/mBUgdaVr8wlyypH/0Wwl+j+FwMsgUZdJ3AjNBX
FrQjnCQ2YeLDXvJpL5iet9axLpAgoEfb0X3Z1BQ8sSn4UFMVdxpacPJRgB/dD6V9YBKkfogRYgN4
KZZ4bkQs5x6COoDL0hUu+FPFmXNMwLKvTPIgWTMuBURq1hEe+4vlNf4XsvObkPEL8BGJFbLNmF2X
z5GFQ73GFgNRZdYN47+HJtUOn79rYxAr8C0qdVVMc6BE9FUauIMpe2fwOI7uKHNibWXMoDtLPoit
V5l/uf6RWM13gcRrBtiFG+e3pxJu6LSewyUi7am/6fJbmd5b4a4I92GZ5ZdGPyvd2epIWjrp0vFR
oWVCUdgxOKt9WUPB6hDtmx3M4WiUZ0m7TDzjXhIX0SD0BV8gIt1Z4kK+ZSgQxvVj7YAIFju12MnF
bhRAXW/RpuBxylD9bCJEfsm5aU6BdNQEUMu+2Xjy5NZOkjiZ6qJ4MjIadb9impefuvyERQtPAiTE
eNlYDpdSuRL+cggDwWfNQRmoG4dfvxOaTgMlYAOQczfy/zoYXFF4PlE+grualix7ikWcAv7ZRYgp
GO3h/HiN9oB+MjKL//bmFb5Cx3iO7uk1pvq7QCfBRIUBVZvOi5Awpu69svGFxXmHxq2TgnZ8KmdE
5cU/aHoNajgwQXBJYBGAwjjwkDatwxFxJwVKtiAm3X4eoc1GB6YRzQIZI/cOVzrvQX9BjFBx4iWi
J0UogHHWQpvAhfAG5wt67J5WhYC0iPWQKyNhRBMt/zFlWxbnzwRRI38aBg4UK/gGGLqQSkbUv6z8
C5eEm4q03+grGr5qVmrLMfCr8gC1fhB9FuRx4wGs5zFmusRGi9EmWWYUIYD8+W5fB8nUuFnP1Wvr
eEEbtwfF8FngDCVSQ7k9CFDBeTNPc9vuP6DtVqM59AT7V3Iyr2gY0ZH6hjwHpc6LLC5qBJwsYIIq
NZ+QuyklbOozzYMHz0SBZy153Ku2SnVL9clnE6xrQvz0TRpvE9qYlUDbGu7kcGcOu3k8p5Iy5SDj
STlqWndagHznDQBMMYeFSIEXOuyhxH6nYplv/RqlDgafYk/dCeGDfRxLy4wpCcNXhWEtSQTIu2zK
qLK78QQh6YGTGhmFdkI7SvoHjwsVdBrbHYSBG9QMXH3RvGZixyerR4DpHb0rAuvyIsQntqNwXKN/
ICKwCyAI4XtmKATBtN0sJJLkoe/X8KbIvVzKVyO6w/QDCzFH6AgIWzxeSrlqSbsgSqc41I+jOB2H
iqnRWWnPiS8HX2OxSXToVbOlC3+bMks2YHJlpbuqS7cL3YAgcQuQChCKCkJXAIMIGiATmWW4t0RH
gkkVoOa2U/uRn9kcMiya5RCeJX4VsATqgz5IdrCO7ljxUHrAvGQVzD6qWKq1Y6luyFVuqI6ERYng
igk/MXE8jHpcBk9wfRjGkShDL8uYDHEuhbD2CbiJz4EJD9d78vY7WQnDTXCRSRiilWtnyJhCji1C
rROJt0yt+I3s/7HNRTZ2QjrgDD/OCj4iUChgJzznSZr59QaGyX60oxCqemnxzNs9Kr77GQXZmn72
b/ihSAfvFiJbfvrG80CcUlIeC36+iJB9xufiCzGP8ckUkrEiBxwLN/nALT+dBgqNbsVpuRCwWL2m
XiQGtEeIeMTBgDaxDPbQs4R24n8T+0ENvQPlz6qdN5KkF1BzIylDi//Dayzl8d4L98R4F/hvjrb3
mpxyhQzcU4UFtZ51sIk8V/mQ+ZjFceRhQcxfpy1TMj4X5l0pOXVkx1UnxlYPy7PGg2bd51TdZo5t
0pH+7H8lu0yu1IToW4KXnpMvT7458ZqXYrTUSl8VPJQzKzt6bF6ooAbh9Yw0IZcqIQbyuy7/KOWf
TvujEZx4DuLzqJye0lGqjpPgW5WvxZ4/RidWYtoes7reOyJMUnOODhELD7M6kR9ou/Frljt8+h2P
iQUAIdAlAISomDMQkHAa90riQWD6vRE0LKFzJg+f3QQscdmV1zzjaAVXhJqeKT9F2ngmsAnmDIcq
ZyDfHUhKGnRFdOh9YbAuJz8OtrhHx8RB/AVOGCIMbYlq7BBE8awkY1go3JxynSwbgAzSvrFIYcdr
uwGgmpgwUTcI1hjA4D8tuXQGth97GSkbmXKva0gHMmXLABmXqPb15zo1dwF01QdD3zA+W+0ZPYP8
nilXbbiZPB38FokSYpZ1MqtOr4bM/vYWYGyCwNKdC+UU1BCCj/DF0uqgVbOiAwSGeGnj01PfPa5q
ejPra11cavWkr7uW6damYRqButryAB8awcpgDBaTwLEZ1kyFJAccfo3CFNGzDmmR3vOorUTWvNjq
UGeRnrQoSY4FjEcrhu4MOwLJZV10hmL+bN5RignyFRtxItw1/T3iMuUn8qBMMJxjvsF8DmET87kA
+U27hMlIYgT33JHGGY0JGpD/oeq8llvVtq77RFSJDLcoIRDKwV43lMNaZJHj038Ne9ep/6/aF3uf
Y1kygjnHHKP31rl5aZP/dlqGGbWLsAoWO3vdZC9PbG7M9Wef1Nz2ZUudw8aOeem1pBYtvLg40NRp
ivks1XKf/jPGZ01wanrvp6u8bMJzHhARcshXZB+QaI7Jnwc1X7Nms1JwZ0Ch+18bh34NPhGkeeyZ
vBl7JgnZFSgrQrKZh1AoTccxt4qHjrEuP/CwhP6B6Be+nQnX/bEq8ZwQugcj/S70d1O+QYkQT61w
lBfHSDy0tccjUJQzrwEhHn2sEeg57NFjmroCY0/y1icXm0/00Sz+dMZbrj6G8Z7m1yI6Twwa14W/
X8bZ/IrgdR6KSxgC57/p5Z3owmLTl7P7dsqX1TbVniBySARX7tLw8Md9Q3DOcH4l66hc10xx+3PT
n0uUvzGr1FInO4JDEcXZNkiWPiknxlkt7kZ8E2Sw6p9T+06gvDKtwO0YyS0ebjRzEjpjSwrDkEKb
ZIt8O+UMqTcdMBwEZd/NYt1Xa9RCpWiVQAxjbupNBBwg2foVYQ/oSGxIPiAp4FG0HFkVe/biKnaU
74RdO+412BvgAq6UkFhyf0tIhMi/JSQ0BFVhqrtC1xbHJxFKNWgEppakSmkOAmfwzzHundmrlhGm
hK542OtEW6ChijZpewzLO7bWsboKr6VI+AxqNH2PaPobaFCOTKeZf3mPDJfOV009s04+K/Rrme1D
tJWv5XSJ4cAAC5pF0YlsE2cEfxugwsvWaQgt3Kp3iDjG3vgkzzo6yd8TJKFbQDUDStXHxkM+dRBu
lNFTMlfjFG3hzgp3i7N6DemzuFAR6hFEi9tFbm632UxrgA9TPtHMI3XWVwZgB5/u4dzJT1WOOlsN
9ecKb/JsVV4D39BDKNYXIzpnRCGCt4X8KT5er3f4Yr4jvVxG/TLJe/E+lvfjv17dVPJeoYeAhBrW
xbhqxbVOCFe4QeatvvZiffw2+j1qNJFShkYv6m4NoReR4Tz/uyDaGekWb97K3CuLtbqK6FFlRyg6
uEclEjHtRXXBC40XrxdWTjA9MgJgaLAe4+6odCdZO03aSUrPfXouCQ6iV9EeOqYF+loybqb8RDH4
Qgn/zQUY6XEVzwRaePcQ2luHXB+A8wuwFCfoJWF2P0L1V2frwjzr8KE7/GNAvjgkiwOFriZ4h3cR
biO60t2vE4lV6tfENKTzCGFEdBJCnt5wR9MX6hka//SF8lUCAhCyAlk0xyY9tdI8CphSJzMJWnVC
cWfUKE1s36AUwZWy1bo58gnXfM65mU0asJUjp+5Q7tuXx9BkkRxT/nz1GEL7/YykTyH6rmb7RqKj
tEGm5eSFI6x81RPiw4SuP/V65LynUmHqeJxdgArCAMoWF6bFo7VS0c2ITEE7bCHOjHgibKguYXrI
ukPQIbA4XntSk5b18IgTLKyPKX600p0r3MY3Zbww2/wxZJgAFlAgW1CmnQKd5uCE1MrZTm8xcGzb
mV6zJMN0wW6KN5be+OQJxhFLJNbC8sfJWFGV4TCjRK52b57/4hxJNOu2zumgnihx4/iuW8zN/hj1
5yrBV9ZA7bj4Denfl/pHi1nL55dvjY9a2oYpiEF3CGj9umPmDM1uMO3aoktyZGhbHeTa0wx3Ct0Y
DkS4lwZ0gId2Vpqo2RkliF5f0/SG/Uc2bx3JFmtF+S92agQYJq5lgbb1u6z/MYqPSfzMaayUHCzP
jbIDLpLam6mxzW7bHtJsT6lNgJu8BQEwA6SaOz7wHIfg5FUrwQ5GC/MKJK0alIW/gYcFHqzrXNzQ
/tzRUBEufmBP18sdmbgZ4bsA2KjGCHKN90i4kJ4/0vKcN5dCvYjDVQG8xrmDSsqqyos63ibmggm+
ouUYWWTXkMWXVkSbzjt/FK0YBVAshOdKJDSENA3YmW7l79v+IHTH6g/d/9/VFzIQq6/azxw1Vt/Q
KZn5YUKS74F8V36UwK/+NsY3jdY3Jn2ZOu4QcaEIAwAIxf0p2bK260ilZXHpr2l0fyPYvvNtmEYa
eeqwyd9rO9T302s/QjLpnQYLt1SfXFdILwBmiBWHRRAGl7ccJCCAZv7B4z7ZJBdn8U6adt4Zs0oM
kXsbL//JEY1cPv9SBum2cOMlsVr4+i2ASxETdBOvjKtaBBmQG/kF2ABWAjLhOtu+IVDEiW6ZK3YS
c8WmVsmkS16YPcrKSQuPYUyA56rt9/PQdwl1AAYXr4DWwKdatHekExzR9nijmh+jfQHvPn6qlheI
rKkupLaXtKdfilxqRzD1gmKlx1Q8f58sr3WzlxzUYcPgzj9DoDublv/AC6NDnduxxanoIUEpCPb3
mR2MHQU5cAyHgpzLGHTOTqK5QJpPfVih6prxNuKOfagstv25giQCBQ1PNH8xub45fXaq03+/nynA
MTdDpTcPvd3xzfAq7Ne4qWGj4dSvYEVeE7aBaC9r9psrCOchv8VQ0pePzFIwe/S0CZYvpFzCfqVX
zkwlg5H2+DX2u6uU4oxQKuIG6TnkX351ycVbUdkNw1P61vmpwTjaOLH/ERqfnfYlVUitK+0yABD7
xlk8cB8QFDZn761baORr5XUidFokuhxpN0YO65FiIeXcJu1buNeEKxPrmoP0JSvi0BYHE3O04BnF
AfFb9FGU7+r0LOvHi9GLAXh/3ZPfLKKi4BA0fo7YVjRoyHZhOsxSGYUbG3PV0UMM7IWyxTsEPwjO
jhAkFuiKhy0Ku35ugBzxywGR8xYH7GvHYGHhH2stAiNRl+gE3DlZB9zLqlpP4y1aUsbWWbZz/WWJ
a6oimAM9Ex/FqclPa2cWVi+8ATXo2tvEyEUgXrE+tPpVF87uAzcMaQ1vvX5lHUFczrtUx56o4Cub
rJI/IcVlOnOUq1QfXhD+YoBbMMTEazO8teYM/pArDi4YGQ/VF2CPECKuDOZoFoyHhDsx81cOsMlE
2tfSVW3PenWEOVWtQm8uYn4gZuGwNdMMzMItc4npTqKd9Of1hgBlyUSxWuIlM0EyCLSHN9wBKYFQ
uIzFGzJy42B4QE18pJFWNNCenlPAuS0f/CLJJh68p43BCBc/HpeRUWEJwzvbEaOwwi4A1opg8Dzc
lPVhIe0gbwzAnHkRbnTtLl5r4u4sM9wbwM6x0Cyjf80Gocnr1ASXurL4502wYWQ8oCXU/2CJGNlp
VUt21TKaPqfB+gUvw0Hav+a6Eg4YHiN0zQCuX0Rsw7pDDENm3gwF+H2QRwfmBhH1LVlQlW2clW1p
Xhs8E5yiyj8aAKqOB2tdh5tx8QGAKQo3PFsYEXGLzA2UvbQFW1BT8WD9gWjRxza64JGFA0AUtZ6x
DR49vKU1Ki86HzSB3mSatPMCghQTJXSzytrNgE2RASaV1TmxZtXxSd8LG+CTkdtwZTJKZYYOiN7W
pArE+4QTzHlEJ5t7sXKaCEDMDs14KtfSn5IvMnZAi9Sqy0YFFgESY4Tbhk43dt+9dAZiwgLWv1wW
MESjSbPPG1IkvIk0rzVHwH32Tx9PI1DsyUPCXNyQlSIfxfdhZYnXc/djXVbczCrtB2aHqp2LwpZQ
VEb3vFfMOSGBeCPeUukRDs8wf69yyEx/yuIgFBa0H5qJOMyMR6vjFb8En3K2h77CJx3N0ypE7DRn
IoFQT2A9ZCNlmC1fzWoNf2ViZq+6IjPE2F4J7K2Js8GKbOMQiWLyphgzQ3/asRyRYw+yrEE8R5Gr
nWcPKHor7X2m0uCU1+yUw0TGh7fnupXfTIIeTQKCqkkB5Lroqyr4yHEuDtewvCnSLdIIrXGNrfFH
Q4uFRiA/tOZh4dQLT/S9ZjpkxQGlNYrukNKzOEQzxPtNVh66f9eUm7KMji+ozuN+Gbqm4TYLJiIA
vCgz8/4gd8e6P8Xj2V9cxOA61lctuQmrcDjr/VnszxF23PbEEWgGFTVkDSyxZ+KmLcmaAo7GXBxB
CZPMYbNy6/CoyB5bwLiF/8kmwMPCFten/yCKogpfvdljuMnyVYEJh+WmPhX6g5361yMc+TgGNhxS
WoBitPpWmeWCn1GMQ1jtgF/UKE9Ex+cZitfmKuxvsXxd4G6Iz0pccqi9qeYlUracgKiMNI3k4zVj
ITyvR4Rm41e0+JRfH3z9tQ/+al26uIJ19J4MkpdnanxtuBThA0gQKM9uDrbaPwwyYrAzfEkXfirT
znm2A3gxA05tzjDYXjNEfmBAxhVnp0bnfZf83Zllc7zRNcAzK6o41lut/gutAuuNsMBMy+7tKCb8
buRmm3zNgkCvP3fE8JEoW145L9raWmbZzRWvbWrGdtf+HC+5bc61G2kOSz0WXv5ujoNcTP7yX0ss
b7lAO8c+iszOhuqZXpTJ6vCN4rn1eSsD2IkXErzCtZdsln4OnD0PO3ha8KEUBhx/ccCyX2kHWpgY
fkEuRkh3BQqCnfqDDIyeydNYBqtOeSrlM5DuQn5flIg9bA5t5dPcid38m2A34f+imrJBCQ2OJO+g
0QVELvCRsU98Z4z7ii3fXumazKqtBkreywHmh+3jJEgHdWWscSZNs/1kJVdHKl34t5z1Bs2WYUgk
Tgsi400g9g90tsO+9MKakrKmbal9gcKW/rqjLlH3jUkCzRYoCxofPK9uAgFX2NNN3Jk3DsBDfTwH
JYn1Zwog1kJWWNcAbiBvffxDEpdRquG1Mr++RKtwdBQaAKDrcfrgdJV3Dbk9xLEtmMgveTwgujrV
cA4HSBWEbDgtYo/CEYP5NRFuFa7N/Ep7MezTH6gNR0iba6J+d9EhgYCnW2Ljaf5e8VYldt0X7RZP
U1uL/fz31qR8VLwC8CtmjMBTSuLhvajyzMQu1q/6ggqUFPO+f0Kil1B+qJfsLk+XxeuS92fz4vuX
wbpAJBCIN5v1pRZYgw8/OhEu9Ct9QR6qfYdz9MWO5i9TpP6EGwiJqH5HuljPLWBsbSg2hi1aH0TT
P4LNmo3+x7P4q3fcX/gv8N8SE300VMWS1AbmjfT6ph0SlWwPiI6pVYNWqdqt94J41sKL2lz09Jq2
l1yjfL808llcNosZPfIblakp+2xyGwVP7u6nvRWOHk2wzRLlppWvfDe2DvNR+J3QzJADVDHH0S8M
pyn3nbmPWe+26A7NfjeEHOGcq9C/58B1Va47aVZvarBZ8Ngh+e83BZLlaau5AVkHuqdqaG8cLJBK
M4PnApXu3IUWPbEHI7I2C+VSlXxFxUr+27auFuxbBtTBtmzWxSeWbJT4ZJIhC4Ctoa+ZQTNsVssN
mlOYGIwziNma4zfWGKtmJe/PcBcyu9bMmZFFgCrb9iOXlLVRXSLgI7zgtLgXhrNIViGEmcFGXye7
xebFWO+spKd+5HB2qVWcemSv3zv5niSP4Gz0tyShh2ZDzU0OJRKxtVk4OoKkZCk019eG16G6SE8k
BGjDTcsvqCZ/XitId0V5aqQSBvaukda/lic52iTJKUhOCVHCnWcQ4IjO4akh0S+c5B4Be0vPkDAC
e8MPGaDvcN0b+03pFT/Ri01us9Ai+prBGctJ/kiyTzxxQ/8oRyf7ycgy0HoxucRPsOqiDULBwZo+
/XcSdfL8UhlncbrU/ZlR4abm6ZyBT9+Cv3zFx/Sq+quyf4+jd6V7V6a3OdlnMzDhXImpl3hFtMnv
aurJqReOpEvuMa+DXglZXgeHGeEicjGB5S9iI21IW/gKyqfeK9i+ThrmUUCmMbFyR1wGIc05moh4
NoRtDGzTisFUxLfAJ4DiHWHRnrluyBJqrDBvRA/4LzBigOGRAzWw/dy0BbfUAlPctqC7sNFmEzyR
Ss17CZlzBoesZzB/gxGUrAUaRYjsZe7XTjtjlaNBmTAjM7+h5gsh+chfqE4YwGrMY7ilIDLczEKz
akws/JtM1bgh6cbMbBRtAQALkFilW2/41XTLy2gG7OOSHM5IqVam/6aukaXEmL5PbXh6wW+/otBA
ycJojWdb/JPgqTW/e45+mgZ5yVNpwEcl8mL9wMCSn2Kmqd+l1pZ2amYHWzTnIqjLgZQuxOYMJZk/
M0FWjirMkx4L0dro34S/w+ghNKcBwMhu4ZA0pv/pTa8DklYilXwjH4CZCto2JpfySnj8xJNdJlhZ
6V8i+sI0JC/xPB51hUbqAtsyx2u8vLW+BAqw+Gb+zcOHb/xX2Tkb5xusqKeJ/DkfaOUG/zg8V1LF
Ygtj/SgNK6VzZ2X9UdfhdG0aa1aQtFSk1PEctmelB9Az6xVollilFuQ3Yo/4fCyXJIqIzR21SSR9
qx0m4N1s32fAVua3F0I4c9nrEHtuRB2k5hN1Gib61z8piVf664GMvcHml2zIkEcp8lJJ+8ZUMytG
p8X7ENsgV1ldCZcp9R3SfebFYn0p/uFgJ+GZMYNBAEHsYGdgrrVjOjESXygw4iSkZkNsESc3jvKI
3V4Er0L1M0ktXvULjTP4hj+5/mKFUujPz2u39J31Vy1YZdG9i5+k7YXdh1p/CuWcTqVoX1X53bSf
1fBR46Y8pBJcsj2qA5+KBIMPbHSErkc+BSlCQKpHS10PDLiZd191vD2BstIqH+WOaWGwnLluKWO0
OwPPtm3nNMXgtUcYVcjtUj6gxGINRYXD12jeccYZ+jGWDPgVZ76IaNnPKzKKfe69jDyb/QlVPX8J
UVt8/x1pDxSY7GHjsRcf2HlQ/s8BCLtgxwA5Vt+MoF353ZMLxahuiHZYawhUU6jsSPSaYV5wrBgX
ob/QaclxYkFCOe0gRaCaGRtn0bBLYAIkA8J5aWCWr/HiKG3U7Bp3l7Y+B9JJFw7E9GDeDDCYeGUO
lOQ43aeSVE0PgaxkaQ1kYJfjH2hOeVOlFLPbNAJkY+PEN36k88B6XVFBAwDR9J5DQU4ZERGxTUBi
OFpksaN4jK/c5dyE3DKMnULEp8TDo2Q7mePFYOTenGYKASUm+KL0kdDiSYihZyj0DJJV/xc0u/Tp
R9/N9DUM3374jR40Tz+l10f1ZKFkPwoGx+DhzyhO8NutzUsCwbM7k3aIc2uPnQcQrkvgNKVEx4A4
/wjNd398WxiPLl7i4+p/AmWmnyiu12cnH/GDoZVHGAEUJInmQMV5VVFICdj34R1A7qzIk/iQ+Du3
TF0XoMDPc4S1PDtMoB6O6mdbpWseTmhbyFwQO12QeOAPQbvFSN1nhEtcJyJw0XT90M2/EE1wk2LT
AnWLsmzW+cgUntxUcypGVK/V9o4eokeSNsxpI7OFJNDvBjoNoo3b+9g/o2rFA6Vd+8qmrGmZKVe7
gYksEhoct4IjNc5kLNFoIsAie3o8ov0OmYkSmpaxzvJBom3ZerBVmPMD3eVD1hb/Pzc96anALLC/
sCxHBSjYmbJBmCc5fQJWlXi/+ALcW4DM53xTr2WAWetyxfhji96H4HPW2nY84Wca2rvZzsGjQVNa
0YRl5exfCaSakmtqXgXPBGklzemgGkueCCT2CsnE15GcoI2CAT/arGnQijX5VDJyMU9Rf8VDM0tp
OHdauJeSOodv6rYSQwSEc/iQb8JwEes56PYVX3/JWbOnasnDiAolUC7EnRqs8e0dAVUVP8l9qwAo
ljugxCfolp15AospAG0L1mVwAdmy4MecaJkU3gxCrjDV0tQNLL6xrHZY8/hW1Oj5IjLI+Y2go4BS
UCZ9GMUtZ8pt3muTObjxpfbcHfNTinglaR0mUcl9rG5GDsITarIwLNDs3BF6NUhLOJTw7Rv+H8SF
rP8iZ3kbBzLHp25FWplYZ+BOPP0PdZmouEg+SHaD7szq9r/JLwL+Zk3Fns7SrQa27I90S0ycL75e
YmmFpUp5hxhaWbEZE+xjkGUY4RjY+Iha0c2z6rPbzGqD4cymkokaYIMd7qiFBInyheOFL4FrAy7y
iomfi4vLekkSN8YwdgrU6uhtsA5YsD5JxZgLzZpmSQMQzbjm9Zpni7jm+Ec9uuie6NuIYtfEB+EJ
2rVIHBKSi/zBLZYo65iUpZ8wREhuyF24bzoiXsFknpmoY+wDmMqKyO2vfAXyA4+dIl9antfRDh83
TWNpfVeVD0H8jDd98uj9Rzw8Av8x9Y9Kuk+MiSHUrcTxUnbn9FMHdah6QedpuxiPq+9SjnFMYnmJ
XKLekHMSYMci94u9qVgTeazwarCuj5Aj8oeovvkx0WMfizfSdBE8IT2HFJTjuqouxLr5w0Z46LTT
MNT9aNq4hk/UHQlpIMHF1FbPWeaO1wkLJB6+wMbPN9tooi3CdiTt6DyK+oC4F4VB/U7pQ82CvEmm
uELGhahBo/G65/qxLgOfiVvHtFjFHPk66OguntPrXQw+/tfCVjVa2HVGftbFaC8KNACRDeNYiAdJ
8og26ZxM2hFzHo2716yYJCTA7umM7VuP5E3VLoodez/erR8nadUdFuohTNB4H1/qMVgLi0+I5br0
Mah/DHW5eH2YcFa6h9LeCrexjdceWASSWQxM4gVOwOvzVwKsDt+BI/Qz1K5lnlfc/e6GCW+E+JJd
SIkC+Yo68VBWm6xf9T5Mh0vIdGnWpa+hBDTlTY3vtXwrdrSoJP8gC54ueMfc8rcslhSasxLoWAqH
sTw0taem+2Jy5c6BglwCwd0LL868B9H6VHDQoyT31Nc5165BfQ+bZyu+Cf67UdPm+xALZwIJUTiX
GweLtDsl2ilJ1oaygszQKMe2OU7RkXCr6EH1HY8Xsz5xzqUgDuNl4PjK81U9AbGgrnZeRMqW6x7R
KYe+c77Nl7gRfcQp15YZunKv7y9z9iv3HD6CK0NtW+5OChnZtMyAQfzYoo3prVaepflAcU5kw0Xp
dygH9R98hWre0gyVucfxSeoIArEm1as7Dz6Gv0Ldu/F3RMgCMnQy+BTDd9f/1cLvNvwOcjraTMjn
FHnGi1XtZsvsjugwxnuB5QzXhOq9yienFIP5en00VlYrHwriFq1d3TKZflYk49kpqbZLc523Hjrm
xtqay808u1SuPFhLQzkEyTzD7AhUX8n6OVPhac3nH4vDqb4mgJtTUc9sK2BAsfsrEMWdby4M+Tim
vdB2XdvxBlvLmoJ9MxHcvhczryXYOzm8NC+n1tgU/d86+FuG337yiZ6dHoo3dlT6s5gTE3cdby/Q
M7oTB04zPScsfYWz+6xjjFbgfw9GetK6I9zx8Kqmt7y6R2slecT1M3A2L91LV3F/arL/TOWThS+J
5kzpGCMNodmFViZsV/C03SDE1vyOb8H0l+P0lk9vZN3hmyOPXqYpP2wxkHHo0wFdgioiDqdyb2Wx
zwvQWvuBZIYt3cDuXeredxvpx84t/di5XxxMZYbKWC/2auZNljJuRU693FuYr3PcS/gaVM/8MV9P
+Jxii6h1OTqyWHy9pI/I6wZiM1zs6UrvfAUKg+HDnHVk8aV1NtmXjY4+z+3p05NXij1YxNl4FGFI
o8Tu7vWKhEIEvXLxEIrHlDzz8Rmnz0R5VB+KQNvnI3jvqUkXT5KDl9q0+UDROZ0CtGTlOajO0z+k
Y418O8hgiv+Qxaron5n21a3zCGXZBcmYEV1g5EwL3vk0/qjGxHVk2oU4w6ADhBHknjSbCdI5oTi2
Zi+xFcdZYMkEYZKnoVwG82ooEBnzQ7duVz0j/Xhn7VF+gWRPFidkbTqhpPV/3kefDDAm0sHW3LKN
W7QB55z6opqbE5LwXzJ8mNsmIpmfZHgaJx3GaW2mirJM+9G6eTmYnUdAof/YlLYE7zgJgx9a+wjs
qlldS10PZtZMrp15TUpkC/dXCT3tKckPoHKPTHlEAdQki3z1MD8RhmA1r1kOjuM6nOwwhuK0C4wd
Wjz2QPhxnAq0rwVqnphezC2rbuNqWC9+AGck2OZIDtaicO31S9CctZL8rEPcc3U85PCKjQKK7g6x
B2sCN17bepfKzoEDwe6L6uSnCrEIhzz1KMOdsN7jWq5H5jFH9LqhwAgKsOgFjWOU7FW4VUh0Bze7
CeVj5KCmLKUKgOZ10bGWOIR+Bj5HGKIg/gv9NLHkpCt1sDugkwNhescuPRXjOREv1RY5ybBLI6fz
CEVQzHPQXLX6mrDAUre7OQYSyU0xeEouRttFDZoTFhOMMGYwNf4kF0afbDMSRFTTo1ky/6nCVikY
xF/x9uELXiWryhvzXbE1nTzc8hnJRhWPUnAwIy/OrIp2Iw14pEZoyvQZkFmqKA52C4rX07ULr6/x
9qruANtItrSyFW05adpHL5K5Pc5V6mFQYXEfu/YYqUdfOebxUaWjE3NSIFh4/51s1IQR/danPUUr
+mYSu7ra0pZoxp34JzRAZp+S19H62+ROQDgkjFxgTv1MPlh8I+mmzMD+QQeBH51t68ua1t5Biv7U
X3N7ZXGyCrfDLSUirDE2Y/lnSt5Q1GIFjM+Lb1Xe0hkIGaV5Qrcp4SbhF9lHThv+lfu/g2tWVxng
qXAB32geitSbhrl/q1OQ9yj/cGyzLq1ozDG6ox8HeQkAxkwvAN+wIJDe2BRPYU3/Ku/4ysEx7VV6
V3CAo3zzN8O9RcNxbTBaO8BNalx+dNhzpjOr2TRZ2dX0Gct2vLCsT6ECkrYtNFJiZ8iJ1NudgmXR
nuwymfdfPz4p8YkdYyuW5w2yKuICfcTeJxkNikWeAO4UqkVCKjgsURl1yiXPD77H8E807q2+ItQg
I0ckd9vcxS+Eg/dv/ZDlh1E+ouohJ/dSuTUTN/Glkk7k2HIDM55B/Un7OWLetJOGXRk5BG+T0TXs
OiznkyMhcGlc9gD4XMkf+qD96DBn3OrdQU6Oop1bouBJoqdXXqXsq3SfGO5GWb5MenG26G/Tfns8
jg3JB+seJ+yPBQ1oUcYAot7WSyl9tBp0lnv+obbLmGA0bOQwqQ17/AH11KktmFtpaegErxJm7EjE
7aY70bQX4HgW/AaQM9Jgb26LadsP9ouCL9z1d8G/YdpMhEdsnmsPOuEPbpg926ectP9f10H+ulRo
a6Rry7ftu+CdaTHOYav0GKXD7DLLaaC4iFR/GRIocZ9/g4ULzpmuiTBbkclHfoIj4Pv5mgmbYwja
l5KCZhzbBCFqRKMvyRI61+El/wm4Df3ryyfckyBTlIS36kPP3WR0X7JTycBQHcncEepmNZmLKxHD
BaeqXwMnDSfGCqoH1XJ76vPb+kSCJpSZQTkSMfkTpxpRFwx76n/2QgmM3MaUdsqNsQN1djSe9tvT
dJHTWXTbMk4dd2REA33s6v3TUvVlUK+xsCy/KuD0pX1KrV/zizLbZGxOVvTsGMbNcFEcENMEX/kr
fhHD6k4A0jF4Q/Wc7DVZCCfAWWtYE7RYETGzDIOdx28jnucNYPu1KFfwR3/7bOTI4yDtTbrE847a
CKdujacqTR3mHQ4O7186JccNxPQIlFXC2mYEPIbyZuEh6tZ8bzEdWLbJtA114mLcaHQxNv0S6UAo
Ke9y9lwI96G/pDUTnLOWYeW4ZhtnGs8gXg0naF2jcUUi1yak8fvB2GdErkmbMWM8/AyqZ063fWF1
OvDpfU+nWnT16JAzd5ulKbMKiMDMj/I9KllXYzIvSK15cpDBiVKvfNsYDmyCjX/SYVL2bv9mFevw
3xzP9MN7UZSYfsb2l41BksawnJOmMSwBxWdA9Xo324+u/OoWnmHc0/LB4byuzqj82y2WocJabFpz
m92gvsso597qXXzo5YcmPyLlIfhXBvofEs3oI0OiaW3+GMvEH0cAO4Rq0B9zwsxd0jiOuhylw9lf
vWKw8ZfK9b8V6Zr7F3OJyDOwachrK2MHQkg/7Kiplc5W0IqoJyM64dphCQXBixd7rRrvAHLXMIT0
iyDPiLFkm2yxfsJR56esS80sAC+aYHEYAogi9/sYQjLpIAy5mf2TLQMG5Md1xem0NGZz365nWgp5
mKxrkNXP4lN61w/wcv3eSVFrYbBG1o7IBHVuswJK8Ovo46ZVLELH16kr/yleM/Oc/i+mwfixz4ob
6YgxmfBXhPRWxKZ/ADVSrRmPw4wPVzpC1xGrjqOhuiwceEqgfuDS8elxpAswXYhnX6JNjo4a6CTo
Lhr5t2TRXETpmA2Huf+zx6mY7BMQ0RueRrG40oozPzhZk+FerrhyeCYswu5xGXHDRNRWNoZ5wDLU
SJBlf7Gy6YOx7fGFRp52vr6j0xyK55CxO938uUeBZSYch2XLPlvSvvUQc61psGi484wDL2g5Qk+n
dFzvgx1AVzq5mJb9wuvQcOXHfJ/sdIRC24VvxygWEGWgHGHkjweZ+2aT0/gnuDfBHfc6YHPSqrcW
7aWy3isF47Kr9d//XpoYAs5rUrl5DxpLXbXBSMN0tYh3mrii2aH7z4X+mWhf4mj58DcEGlQeZJbu
UUfMtf5UxlumPprxHufXsTmrwfHFVGlDvhWTRpIiwSaMhW3+dHeFfleTMYrlP5zhKMPoNAzDOI2O
Tm8bTLzYHCR8+kzC3SDZZ50la1TBrjK4qe5qb8HPIhF121S5Zd1SX9jZKVbIBTkLwiEKDzTW5G1G
uhTutmnbXgUmfv55CK+KuRm45COc2S21/n5bv3XZJl08W/XWGZespqI859MNeohqi+puUnfJ9P9t
ptZxvNfLMZ330FA7Rvop5filnUgxjIYzhtvkBrZMkq+kus8bFDL4aOYxTEixZdoUnj4SE40SXbZ4
WuZeJne5fHmJt/4LygnPSyhu0wK24dMXVzhVF8mfPeADunRJcabNCZ8EZxwLf5Fc8+JWUqT/dGSp
xRk0m2cx8HQMWqX3a3AC9D+EnDT36j/mbrnTdudKxi8JX4BJF3yB/3mM54YlQq0UEtoM5CiKRz48
aejtmdKm4tba89nYJbgnhBj+jdVvF+VFFG5N85zidwsUG50ZDpMsNfaQ75r8P3xhfsdMHyrg3na6
PAPgjG4+1HOE4fwLx9CUj6+I7o0HfLtduHnvSNrOJF4rAgQ2Z3i8Rp5rCxDEbKX5eWCeQnxlksXm
xTzUehroteMHjtMivqmK19hbg7Hu8ZfaBVW1fmc/pqX4NS2cNtrTIMPGtKe3ixEQVDb+Lvrbzyc6
VosmNI3g+isVcfC7ESBIUh6ueFhoeP96WN5pAivGVrNoIYwnI7gseDzwo5vzPsjJ8rmnVVgFXu17
+2L8QxJRsH3WOsJ9Ov07heTAxY7DHnnuGAsNxL4H0T+YxSEuD0blBbVXoPMgSCk/PSNWtgwL4Hag
XGq2GfSlCbe1JRjXWLoBRdA58YrbskQmdNPKW1Ddlu9TccBwxi9EoM8vlFuiIpH7uT7E78BtXquG
gSf9NU5Aqi0MhH/MAXCKLaePqHnm8Xva/IlWqnLFpLJIbm3CVJW+/7WsrhFPppvU7gtXb+6gO5wz
SWE3y7MaqXVibh3zJMsX8pgRw+o4CVurkJdvhKYlVmiNygcOZPGznb4i3WH1HL/5XkrWTSCLi/nm
Y90EQxbt9kqFH5Tz4h2rGK1FGA1Dti6NO9kxqUXyCtfkl0I1fimvY5c4DX0X5RoE/6FkE+ZjwX/r
PntPJtj/x9R59biKrdH2FyERDbwaJzDOuV5QhV1gssnw6+/A1efeK7WO1H26d5VtvNYX5hyTQ5+7
B6QZPB0wJDhiBdnm8Wf2DJqdj1wmXxF2QT+68V/5eQpTAxM4WNQAr/oTO8BDiAkkeqTNJ2Hdg7nF
yZQPdFbzfxNgfEQHMTStpsPz7CdHiB96uHlKLteW0u0k7udy7u4hVLxmwQgvWDLMZdY+bhz1cd04
2d0YG+x7FJDVUjTiKasQv9+KQ2XxPa+fl6GWIaLPdQBe5nJgLYwi//A3NX0WW7Fhbr4uRQcvWAaN
Ziv/TyPxp3RAI/FWOpxtsTsL5jl9kdTwaWSfPX8VH0QXFqckZRt/GCrCJ+hQxhkQCyQmhuyEiEMs
zD1jdZHHkXvE2AnigQPWpYpWAYSOjusbzHPeyXyZrtnJ+TrbGwenKosOXLwsc5iwy55DfaQdMVJO
TXPPVsrGxuZ1WyDtMptK7c69Mx2d3VP2yRSyLgZ/bGYjVw31527yXlgx0MaCSWnFJcgjYYa3/o7z
0geTgdZScYX4FFFHRfZ2ICF8G52HAQvpLsl3ZY7GausJm6e/TZ/Y/nL1sAUlMI2IVGxIIV3nqtN6
tuVI1cL0F1xfFZAJjHQHrzpFs1461v21kO7Gk9Dex2TykSK6cnVa/syl8V/5M7VGSrQvmMNWEH63
YbiV6k3HatdCFf1z4G8gWQ+ccpqju6G4niF6zoHh4EDCCQGAAwOxcuw67uo9eeBPMuF537S18MIp
sCJVS6GE4ALbzvi/GtI5++l9PeCqHDajcj9ZIkiPqUGIP7wShuFfB/1SqPPrBh2x3pwysgF69JPW
dcxE11BcOGELE2/rYzcxlndkngUnVIyw1r4nU2+DkydWD3Gx76VtoGzY2cboYrtNPE9Et9f5Y3fJ
ZCdEe607RObBMw49RNyH7z14J+QZ60l8eh6re1YmFGHrp+gW3UZttjIWmKu81v1ThlTbe/xhX4bm
UQYPzxp0SNwYa9cepSXeLdSAtV156PkqJBw8b1NCqBgKAuF+55rxwgUEcG+pKmnGuB/6ZD6rtbuo
M9aaxv5Ryc76yYMsIF9VeOOvQ6odlW8Z50zzublLSARGl6Z1zb/JPcf3kCRLBMWIXwkvS4YVZorZ
3cRnca2KlYLzEYeJznqvQzR+KsKLaDUggqezlqOIxlqdddI6DtdCvSGhBaNdEC4F9DAshuxnukK4
z6U/JtAmbFvfaj/tSSjmZYba5FZKj8H87PSvO7RYqRi9P0/R3kwC607QpHEpo5vYT3kANgRX1r11
h1zAOYq/gKwSNuxbtszkuV5xdskWFqu23csrPcDtsJLV0a7CMv2J2CtnvzsWXr1k5ZnVopLqnRdj
gtXTOEzYdDEch4eyF8od4Pk6eqPUJ/MO6iSVlb6IMAlDqk235Vs9LhsnpAiOn9JeuTHVG4dneQzf
jGWRves84yGk85T5P1mzfiJUbf0H4SoKmDoyJqDYl64BSSfb4rLVXjhO4sVtil8Xo0ULneID9ARn
Q8TUL7S59pMwtAhBp9uiMGExTehRP59iuuWA5cKEDUN2AxFDoMSANknkGB9eE/q6GZQruGTk04Is
ZAZQTNoZaQMTtYM+gpl1nf5yCWGfJ4Gd0gpiRAF1bMCYRwbnQ8wQ3T5e8YdkGbXlWplyDbdmfAqT
02tylKB/wItHoyaBkdoFq06yczK4pJXqLRN0ScpCH5ZPxl6s9qNpHtiqhnmObJG5QuJIOX+S48QB
+61T+5vMSadQ7sicmvKa2IxTnBF4MdYw2ob+NIbAAUZFTHe1uWMU2r8O6gv25jGojy18lE99+FCU
R2zc++H2FC5iyXV+lEHjkMQKvHIbJHtR34gP9afSwFo4MQYDAKalw5Z5wg9Bk7CAAUPWhLlvyiN1
h8ykPdszg0U9YJvSfyG4cbZOs3XB8IoG3ljV9xZGF7theEWNBfQRdIh0KE5U06wndH2E5PXE+lTr
J3lXV6W4NcW4k2raa/Su4zz5BC8Talnqclf3rYN4gTkIuJloMgLCquqTW5k5RprMpWWQBNN6sYQH
NCnmhEKayG6S+TibEBZibN32pbF75YciOgGhBEV1VauxyFY8AH9jStaE9bk8ZvmCn8Tjmi3Qt4FM
+xvECFAv6oMm79B69fwKqGUZMl2QZwFFGEimRZUEb4t4YANjMqto07xRU8ILAQuFE0q6esZnmT5k
eGn0YljdLD5I1usg1jynSNcZRtt+HDcCT/5sAuuNHyyyLdbDCNP9TvD21byRz2F7mT6AKUUsC6tD
DF3Oak5PXHPGXpeOfX9mP8Qiqryp2k0V72yeCJ8tT3pxQkLYDMekPfgtSpK9gImF2dEo6KMKQizH
Fh4gEetxxkoIaVBj3aAO/UkYWKxHLtMbRIDjnp0cP25oHj0kDEAQyB8j8hrPPio3hkl839L6k6KZ
lG2AW6TL4S4lk/OGHqtI5qAr5PbUpeu96h9ZK0TBkRRtqd/NXyFvxmbItvMbGYEJ8sl3RmDL8FQ+
K46rpg8q6Ch7sDFRyzuJlWiOYkePbn+TksS7UHp0n23y0QT3pryW4mlSHYYEb+kxnhdsMYel+UE8
THj18kN4ne/7dOcxRVui1jUIhPk1SgdR2V4LT0N96ZIlr440Nu1QyteyvHeh3VVHuCDp1OWjRXOR
aN89OSQslSJHixwJ3m+9FO/zG31YSfQpMRnVcc6Eek57zunxJ51iOOZSqxSV6z7S+KTI5wFSQ6S4
KdyCfMyGwYEvChsVuQpd29TsLhlf2tcOTy7/nuSy0/9v0gH99VvNNoBbhwPcBYQP6LX4lYt2xpfU
lZqZrjJDh7IzHQ7WlNqJsSBlNh1Ulu7CbC8BngqO1Vx9g4yM7iYJt8fSO/NciML4XEDFqMAcqzCI
pkwkkjsjLzhNABzIE2KI0UUnmkEitdkEEYYdyv8vSagWHDrbyH2YfOyKC8EHJ4zJFO8imqOvf4hR
tLh0paSsQnStnoxDVq+K45qyfPT7yqgL51RhKJZzJrokchtO86EaU+6Oafw8ZNz/yV71DsOlrded
6WY4geNt2WyzaKfVu1Lb9WuVasQ4hCzNSchmCthee+MMBzUE/0wcvE9HcNWw0FFN4BPRp5RgNQTT
7EAoCTbxHKa/zZU2o06CGBPzRr5Wab/XWUQtZiGeAgJqJiuJxwfL0svO0b34x6e3b76HeorW0/V6
6ArIb7eVOR3zDbhTsGZypyAIANxHXWzYzSxpL3V7GQNUvFV/7OrVk4GiMs95j2dI/1+MdQAdySuC
n33PwtWFW0lBgoPNfUoJ0pz9nkkdgY5blIeho2EGwDdFOXBF3m821mEQllrLsmWBfwArkESANUyn
iGSRRVK6wAz6k1fd4UwLp2g49eFRLg/hu+Tzq7Hkw3+hzAeWJe0Cml9S8qVZEnX+mkPzw4IGJl46
quXJj8/4aoLurI8y7DPsgB5mEUPt/2/0asL9WkQAi37SJ5o3gJYOnrhXP3rU+vBUQh3msw4dRfqV
SufO+6iTVE6eLDwx3ZrUl6okd9NzqnadqYyF2pPyvCQwPkj5NezJOwRCIpca+EjllLED/vj5qXNb
QxmWKTIIMrk/y6sUX56k9cp7ZSarDP3WBmb0jgkEvKxdre/9/vBCCT1tg9XAAg2zd7PPUBVS05LM
F+493pFTQEecHkHXm6L1B7VSIB3VxHOxVr0QD2iH7DJLbFQ2IQavyK6jMcRgxzH4+pHMr9dWrnlV
6/Qn8Rdp43wIICkIqsBma37q+lc++TbyH31Kw1/OcWpKxSzJ/4nxlCCG1LSV0n5KtmasfGlVVCsM
1jsTS8a6S6yJhCiFtmBcQobh2K+P2AZcsMe/HDvQAjIivE+hnPHIeHYB++RUv1YT+HiF08Rrzwdi
QBTaxiOacIYhoIvWvzgB8tz9tSbmOX9dgtclItzuuXgCbH8nzSfl2gMhhUhmVyioKpCzYAK1o8RW
VWLo3dZpEMbyx4H06K5PwO/ttQtxpl8i3s8f6BxGekhqAmEuUXUL5ySUmu1Yrza+Xfg25mrgFkVr
B9GS/oIAwDTDJc2jAV1iXYX88Gyy6eFlaZsXxHRtUzVw5jeV7hbE2+luoHN8zn8a74gBAdRcujeY
gapHVyd78cREmYpgkNC+jLse3Tw95nFPhtqnp39lxhftBVkixldRf6nPz0J9FMG9ZjHhn6FuwXjr
NyUi3eEQTk6RcB6Eay7dA1rXQwPwPwN0d8ReY6ZHiut8BKQjMLsqzbnvj78C83dWiOajDR5UzRFv
wp6E+BdQdNaciOrpup5rwqDz2ub7i6X1pY6J7UmPMmI0fCNPBRMy84sFmfYiRYnR0e+Op1BZsKry
jzUTo+eUL41YMg4iRdNNGRBWLn8O/xIGZQLJW+Kh+zmUPArs4LhOww9Buob8qQhGxLmgp3NhXfgz
sZnhHyVBSUa4KNP2XKTgUrQ3TI9V+iA6vWxHV5u45IDEuYqbunUIYCfcGaMbadr62GZMJk7CUN72
6+2k2kao32JE8wQKur3meHR1wpT2AgAAT6j3j9ecdIwcZjoKOZB+T5csaaNfteyT4ED1i9cvj6Z8
lb0bqvex+wqXFaGMuPmeO6Kg2i+pPfzGhF3N4e32bJJ1blHXxFAJFyObpdqexV9z6J57HlwcaREv
GWv4+8AUvAW2V14MnXW1AO1gXEv9zG5MH22l0EfoF3V4FlwEjJAmDR3cPmZHUdhYvkY4yWshf5D0
bnbbZz9vSGTFEDtZFfpoh4wJSKYms3tHO8WkpwkEGxH5wLz1yucbqEdZt0iWV5hKBdb4JrNyRgWP
vRw9NinLeJQXT4TbmBMa41MnOO53lhD9TuGurSudo+fE/CCFwVi4HffCDiM6ZbXo+Lx1hHOHqEFX
uBfFA08I2TutldFymGA08mlJqnq3yFC5hR94auXSfX4p1SZZN8xIKSW6rZ/MvUtMVgXytPmTWAVC
RmditfefRPhusxX3WUGxTJcrLoVV8XRzaca72Jo3bPI8xVAv+tzCGMqBz6tnlpGb045iXVtrWALG
9nvsJ5kP33nYKpYR5EwX01idRcpOl7d8A+RVTJNHei8mU6AoRjcPpH8aNkUnY+3RnPhn2fzJNooG
rzhKnD+xpTazEm8EPjbjkx9oNidW9Gs+5xKeTPLgdUM8mFDroLc+aFgIgKlNlWnb88zZfG6l5PSO
iQD2zsyhIwK4B/lHEsEsrGZ8U3B6Rjj+7wwR1uS48XfqnULAeH2lCEIk54kddNoiVgbAF07xiP55
jEdDY7lUqwtvjMklzb5dIIT8gtd5MB25270CC+df6B+L2JJJgDS2uoabCCehhb221fEgLrzLq0c3
h3oTos2iHzZ8V/hPm5Iv3dZA2wszgFRrYzl8A+6l2jLf1ZYaLId3rdXgrURCwUxPXr4HxttS4yZY
F7Dosk2QbMXJzksOrEwOyEzQw7zic+SdO+hJTBhfDKQv8aXGqlPS/NXtCalR/pvPR1+dla5hvZFT
NskOhD/SzLP/YMLKdlolAprMgR7OQrJGkk4MQUn7Oq043FRjDpSdDfKeTLQAgCNf++ZGF6V8dCkp
oDazxEHKpvjMDAVZab6hC2m8eZD8o5CHtpWU80yxvquShvyA6Jvl9ch69xwJQBH8Zhd9b2dB+H5P
1yuWd9KSBYdcrDpaMub2Oq5PAlwpr3eU8qI6pwNiN2DqFgtKLCiw9kombnikX4chuw5wTWkWF6jr
EXWD0+4oHNHtK3wWWLkZXWftlOhnErwZkDMX4xSgC1RohCzU7kR/M+Rm1sCeh8h0kPfgRut2fQuT
JZNSJHpwBF/vnLPh6F8Kb0QtopzDTjDSdev5QLYiGjCzBRyA2De38PuQ1k0mBQjbl3KLJT6lUxge
AhFh6VQbXXugy/ilWLyS8p32lpdt/HSHaO899r6VM9aVoPCETXBjV4sgmB+DFogEYEifHSnTtoRr
WF6pZ3/ZRBMrf3NuGa7XtJVUxziPJsxaF+wwgnbGJ63AxQBUeav4b2bySAAun+vxDxTTBeA5/h4b
F9YrMCSY07I5a7O4wl+8QM+aGFcjvRCbQmwbxPBIg6uyBC7Jc1QT4dcd0QG9FfnkY8Y059gdGFmL
piP5MoQPDosN0nEU9uYmYPrJ8cYUhTUDDQ0PBT5OJICgOHC/6zY7JjpePhhRGGcYHTmIUy+/BOY5
a88+OUBkCdtxapNBGzVcR1ahLjUc4+/F2pjqyayATzm585rRytMoRwoAzy3/OIH6wPNgYmfgnWbm
w0Qr/0Up9Td5MGajSRV/KnQ9YQmFttdH8DhmHUZV34WcWMhAwnQLnBHiskzkUTcHH8kfzOQcuQt9
PO4GgJr1d0esqn+EWxvZ3zXVM3IFjX1wysGKu0d2sV8OMLHiBTGyKUZ0Dx3ogUZdyNHHHhEI4g+1
EcrA7Id/aszQTfNbATiv25HoiQa+ObGkJgI2by4kN1GBmLspUT5ntoj01H53Yix3n6Yw8PhdGFgJ
Bub+ncwMyZ+7qEaXE2ERVsdXd7L2wbVlwQiHXibumIgW0PP9NtYZ112M9MG/awgLvpvPeMGajRVY
ThcNW2JY6e8UU1bFvXKVXlfQi8Kwm8fiLhF2orhN9lLtCjr8+fWQOJ8OCnp/nTQoF22Udvk1nfqT
b8VR2U48kGbOXRbQnuwygmCrMLBYiFy9coXKTWlXde7ANRp72APSnhYhPSXRsff3UsEyz431bTLr
00PwOj6Tc4dmt7++0vszpYG+PxdC5tZcNxL4IUSgoG8otdYQosTQEl8nb3KQj8xYYUE0D03eKjbB
oL6CbWI51Ach2AIkSb+59EL4S9xoqPtJXjB2Zo6L5RdqFL0lcDCm3uM/SoNjUh05FO4vY6Ehg9uX
3KatBbOByG7YU21h0dT+US0Svg61pWFD8WcsAjiQ0/Vs3O3YBAs7rA7+uAXsCbhAjNwamI+0/OYj
AO1VuQFTDMUFf8ZwRHkM8cdmI8pON2sE26w2OLuf+OsnNosIDR4A/nbyc0unnFccxe3aPClk7oz+
2+mfSEfVnE6whz2gI7zx4II+RjDIQkinQzv/wy71aEd9O/fHviD0baB3cWtrwkrPcC2MzGStsUdG
jbKKCaWUT4R3V97x5ydtbE9eBc0qYwu4iNRlm49LBV8d//RA4BadXLjF6VqkHyNZYbyX9W0wAtlS
4Abs9dJtTfMgksKHEeYkU4/3hEnO7tAJYhONKxBcp6ttbAAcPGt63OEUSi43tpii6zrA55FRE0lO
WywImJOelza/FvGC2X7cQOJaPEd6yJKotmBd05vGqAqoNgwLOgocii47vMC/mDNEpeB2/tLG/S9o
Muo2ep7BNlC58nqqycWjaWcsysW55cEanmvj/e8XtCypA2AHnEwP+gRz3SJK96J4oNyq3zgmnVIr
25Jcz0tj0RElM1ZTRjoTGraB0ww1F6amvCfI1U5/uai4uhCxCDDTLBIjZJpou/3mdg0Zu5C7sGKc
jDCmg5SJIKrgILfboZsqS6UkheCblS7ihwqrC2hYT7a4sDwdWvjIEh00qtcVap8JblgqA07BIzx1
rqE0WEjZKDpaIn3BpMKUOEst7FkBaN8VHuA22CMcHoqjiLWuvZGEhDGFpUZDBNBR2+ClNHAZ9TkA
k9mQ7hvpzCwdXxPGJyKKxlVCxdBtwaUXdQhYpqLy3yVFVjMHLrYck+Dub3yn+mQWQcuNkHaMq3rq
FULA0ABBHUcqzUwQVCgbbOpfqC9MQ5leD3Z9RxP3gbk1Hu1ckxMqPhYBBRf9655LZw8Da37gCivi
X6oW9Hi46jH9Ja3Fndg+iE1mRIe1aqJ+laZDQjSuMRRFTPjGeG3ajGCktiKbEpl58uKhXaP+m+Ix
kyneFetVOnxc/jgwL9sTH2JGECbiNY3PBc/vn2yP7S2vY6TTc1X8EhQB2hfhkWfu8mvOXgaeFfQd
BSiqzY4beyurCmofhFCEbHGvvpjPGJekuxWTu4E71WFWDNINlTooImrW46vmU17x1snKFL9RB0+K
vk+2iwQfx1iRYFMik5U3tq6WYE2x9MGoNnYT/4gZa4ppb9LvR9KyY1LIfbc+0PYT3OQPZtdoxU2A
SicZZY250zxCqs9EkGeWONyH+I4HgyBZXPF/8jcSXstkdMugoeoD5CDrPjtwu8VstmkWFjwE6nPZ
P9BlEqkq+WCx8GlcUPA0FvNVblt2Hei5SCRAlUmsRumxyC/vfvboejIqLN4srd/BMEf2XyKPxs+q
z0wUl8ZlvgyiWyzcntX9Vd1xCZ78YZF5V6IMzXeo7qs9S7BEX6dUPwTRAV8rZRaV0j/SCSY/OOgn
M7J/2nesML7roNshOaXskaXREY1ifmDtyTGliVOjnk52Szx6/D1XK+R/LPcs70vseJ98FjmlZ4Jg
xGKP5uj6VqeCZT8X4PCiKGLQ/w3Am5fKGCWsPxFiUOkzW68wXNL4sn5HinL+4yB3GjY1upe1ATeo
HpkXRnGIyoPHWb8N5U313KSNq0u2b/UNWk7bpzW2Un2bG3sNz4t2wu6GHzggMUOzidJBLmaQAwyU
onfYvk8rJONoP96o06QnA/K/YZSM+bSxC7SKnP7NSrGB0gDeqggtrBl52yHSFfULtuZsBgknQanC
9n04Jeaehv2JAC5s2L3Z3IljZ6rxtJCKvfwjrQ4taKBV8NEYaAbc2GA2vAknloy1538DT7phCHQj
1hS1V/2o8xtjBWhg2G9l/Kq2NLnQbbLVZ4jbLXp1AXipZv85bJid9PTY+DK/+/oS4UR3afk3a884
cVF0CB7kqwk0o1uLEwA7PyRw10RDv2cnCcXdungibh6nbv7vyOUhI4eiTrFC935g4NpA+2Gkwt3G
/ljotpQO6nK95vwHmCLgD5wDTQMR9eSFA/fPP4XiA8KezpiezGh3gpSfCBTGih20Q46PKZyjEPrH
f4ykCCkkFr5uBZM6Z5ra7PwWO+2h60ZtQOBk5SlVT5PipCkng3VeDl53TEknwDtGpKOsWmwtwlLa
ywBjIMzlS8A+8X1yoZ1XAEU2hGn39gTQQelK+WbdxdaMOQcteXM3NvcrYxK/39WBta6+RXH5GjZ8
4OHVzC8SrSlFO+swZj6KTQ1gou7FT8QEp94AL2RaAdxpAsXhBu+JUXlIW8ocXiM/wvvng6DtHsDe
oPh08jYe+YaEBiMfYvXFtXfiDePaTsgnks6hcWlJ0oVGE31R0HjRnU1DhtzVJX98ItuzqrYDrl7R
SVLkxbAY2AjTfyK/Q6QbI2Q4zeR4zu/AEKTRvpr3rL6Of5mEh7KrAa/3NoaHCiG5+gZ0bEvv74Nx
LbKLbh6hv4X0hCUhvUC4pmwlMIDTJrAh42JaxLRZhYxudVziDzmYJHs9g+bFVEsk1RNwMbt9ETmk
Px0IaEqv8Emrpxv9+rdnfjIC/PT7BrYdFZ2k7Rn9qt465wh9rjEydA5aDVW0DHBHfMMgHGnkmJlr
pv0sLtA8iDx4gsvAAuZdh8t7hoaDgVLGCAbVn2yNGEaygkyHcR9TDhYVPL6SsTEuWbr1rxLrU/Ke
iOQg48ifUbyAh/PHpJ+ROZf8Ul3m3BLlEQRSxzwhmGrEp8f5QeU/IVhaPKs1ANHsCsgvLFb8WIZD
NQxyJkMt45EtRR6TRx6ADiinw8xKx308Dq2o4SBb8oHzw6XRg0bqAJwvp0/sVl7lNGnkyvfcXdNO
mvLTVQDeV/nFTJV5/TQCsv8eITKEaZt+kXAYY8liWuPB95mbhcMYMWGOASKyZOrlMTo3pxnSt2Sn
BRemqMy+BgNLsfvT57erMaeshhwF+cp7rooFGyjvtYAthmhF2TH4ebKD7ud8o/nJ+mtVUZy0DrW0
DubWqlFsbptwHLzGugu1Vx37gurJY+0yxBIGJrvfRbeQo19+d0aujBkVEnqkXUWP6KvTsnT5ysFD
HI+Jdu3z1nrAPboPie65/BpqigfL8PZPRAmWwiTTZTLH+xVa6EgYZ/+BnTu0tjSjlZXSy4D7YhrN
r8+kSsfFfOHpyDmAkzkIQG8PNa51jAk85bOApIloMsieK0QiEF3tPnQE00lRm/G+N7OWLz7ngAf8
4Vgw1ufYvCc9s5gVBTt/tYgpqCNwJbB352853cOPuvxqaqvup7r/6Vdfr+qrLb5RrSQnQIJC+sDO
0/4ST82UsuWii04tkVEcDisddmcJDM5mWsnbw+CVqa7Aw8joYYG6CjkMIsiWAFK6HcnBSj+oR4HF
FT8cXen/JD5U/usZoMrhBBpLYb3PPpPB+yFuT6i55KU2Zb6HAtLcbILxbVnOhsmKN6QF7wpmS1n9
19KsFTBjYMdQztULLgAEOuAdW5FykWxplxNbEgHpWnzXi2DPA5piE++2NGR8H9Bs0pMxqyfZeq1C
Y4G9+svdCHaYP6otKNYuHLEzXM5A8jQGVo7ScB24ORVmv02QK1Cxvg4t4M0ro1E2nvkdsnFDQgRl
Qr8b1DmMtXHpWpNBTfzqHrSmCN3OYTL64gJ8jhi8wM7vpr6kL+Fsz5I50+CSZ0u3C8YnDLP5Bn9N
sjl3XMqvDe+Tm6G3oTKyFEDJxuxd15mpNxRayQzQYU8MSOjwymqGkOX81c6ok22u1fFfA9cVOXnl
GActODKY+tX0L0HlqevUo3l66VPWWHLKktBm/aCMTj3LvwXketDCIkhmtGrVwS5b1eVe3vAtpuHi
QWYIy5HDbmbCU4p6YNHdAYfGoDl2gewWqE7IYWOw3Kxh5MpPW5PcCt4EBJnirhG9Ji0TLDxOSpWM
aUwmA9zJBacSnIbwcoQ2rANHA5dTNNMO8AARDbw6eBYXNqUsCngE1XhWwfcldXR2l9j5MJLEcnAP
9BX77GtNlyEu2Z1Uz0slX4vuVk/uCfCY5R0Co0ILIy31ILH8aMWDGkWkq0ErsiAu887J6ZaPq1nU
6DYZiTMcYCTO78NLoZoZ2HZraCv8Y9OetB2KxRdidu2OMG729xSAtW1eh+Y1tphygdSS5ZWR7jVm
GCCckUAxDyAtcliJiK+emP1mJpQV7hYFdjYzAU/eqSFpyBst2b2AIbEz5svVA2z/5gDhTacAYPLP
oJxmOvfHp1Zk2AbAplik5dyIZ7TdiCmzX4YZnAOsxHgTea945Ol3GWwonsNmGADHikZY1e5m+uCZ
lpg9eXPV29f9nOs3+s1ZyVxLuFH0TgycgO7CK6bJ6xdyAz/gIqNUu042iXTWgVTA4eFqQPiiz5o7
o5qM7/73HwLzdX3lP9zKKZU2Wp9uXcYHud5X78TXUN22FUmWWyDlDTbGGfOgwluliEb1Zf5NX7Gn
oEj6sZdnUoMkMOQpG/YTnK3FvZpNPrzQw61Jwe0K0cJcCSXgMkvATzFnRSd4ZAhuZaTbPImgtiFd
8n17n8XSrqAx3E0ouULnBWSbw61fjEJINJAVPzY4vqpjGZ8YyWRrCM1Dt5a6tYZ7k78Ex8/XrKnr
CUOFBbsr3qYqdCUqGNkV6Yyza/KbeXukl/opRzIIvCpZ8m1BbVmwB6dlDW9FeTcLFsEcR9O4vIfZ
w9ypw0o9pK9D389fJHpVx047CoUtxjNjww0pU/XB7UANJx1mfWCZAGwm99hW82usXLtixuglqDgz
1SmnAQcA1RTCTV92nmhYeBGLZoFGlhEXGFkuCJ9p4qXk8Eofg/8ZyQd9JwVH/mCPVZvFwyNwjETj
f4yRMxbGLyqk6nbkmQqVowjOxNnk+aNXHp5+r4YbuC1x1wvbwd8Kqisb61Z1homdgDu1isCVQpaG
xOkRbomgZSc0e1/f990hnJkEfpIN2ENNYU68B83Ain+wPgq3nQO+9Y9JQIjGnLUdHyVXZLga0KlF
C8rgIt1B2C6+4QwDuxcXzLWQmUgoLkbBCOh13jfvoz+2hXvl9mmyM0d6rjKlOmf5lWef5SJnHa4K
mK8kStMwUirmwZ4tFUxgOhnqL2XHn6IOAJ9QL0JvDbJHGHzy2UNm5xgu+dXY1rG6RB1OOCAWQda3
3ZrnwwNxN1ZrsIPRrnYMjySHN5+D4I+hS35JMQsVq2eQTiVQur5PGuBG+lZY4LF8IzAGF8ywKkMM
vSMwXxhraY7cvF3zUT6//GhDWQPUNyb02uELieCFk5kv4ft7yHSVrVp0Qv2clvc4e2RXM7Zq5Gm2
2OM83uY+2Qj7soQDjQ34XDYX1F87OZ6htubWLIoV4hSakthFlMtWvvtmLxd4496Nk5lXwxeG8jZ4
y4FMdKiofSlkRqDE3qSp1o6cwug+KD06Ti5/mXEOpTsRFSXEL/xkb1UzD5qA4ZLZTD/nm8kSktuS
S6xG+CLBRF1Qs7VgkfKrCkAXSp2dXPm6ASHuXhuJ1VIzLX8njIbNnZ/vC3HvsVQsgKweuuLw8g9x
fX/le5Ev5Va7B/XSzM+875Fw06fcwVwqEc0ho7Y9FbCK5tiAqHhUwwMgpHbJUwXBmZX35PJ3Dfo1
tgUMQ/M/BnX8bqfHxSqeBujL+fsIY/zM7nwUNCDF5WuGMkm/eBcWsz41lnSmkMwiZ6xl0+nfsx2y
3GZStG3ScTj5zK8mlXW/gAQvTas7j1dJOSpTd+qY4qfykmrYx66ButMH4QQydJZFJx6KvnQjDISb
nvEdQBmuMFZU/C9PKVT3LsQqtlKXgGQjxebxNo9wsPt01CtNYvbZyKiy6hNKNddM2J6M+nLPIBni
l5ijkaCq4sv4/K0teglqB6HAf71iclcu6Q/oZdhzs8um5fvbBwukBm9C8Nm3iXZ/AZ3nO8gRrXx3
gLkjABIkVFGujG2iykzUn3sfzYIpPaflH5XZwMz7jopAK+7HDqMiD8T3RtaQsp+6/iQmyN+P9YS4
CXR0dzW5meVZcQNuAxN2GaCl1StZMThV9jlk9pfl165OdudgaUCZWHqgLOrXokIB6+jDois3DEzj
S+kvJgwbVfcONQb6dX2snmP0hMjPSmaqPtN6Xv6pFeai9TzKv97SixgLsnLaGAFqHXeYmfXd/9TS
RzS5F9FH9DloxwlbHe05Rf8PA2emCue2urFNy+6G/hHE3+bzx+h+BP9fCgDQ0VvLQs+OVLF95O0j
aB8T81HTrM7q+GBq+/qre1+jCNoJThfOGl2eNIeQSub7c2bUxBFuSVMOIcFklrk3QNp3Y+67jxZe
/gQL3aLFqbZDvUH4pGz78KDU4/3LYYlCTESEdtDDrb8IVfSaTlmcQuHo9UfGVSWFgZN5o3/h/6YH
9MsCvmU4zf0VLXkYLmuAZ2jSABWN7PiaDSIbTGH5QkRLaOdkzvenPTTvjIgApS315nPatx9pvqHq
YyESwIW2W6ogvhUc+21ucbcjX2RlAk8DuZB5K77TaEkraEy7dgU7sFQuAf6FcAwu8Y7kw6yCevYn
onpNHBWcHUzczq0hNtfYevQDs6wCWag/heWL5admDTEDlzyRV/oZoVffwqoZpQw5TAX/G0VzDdn5
/aKZmRDaAuGdNATSOuuV/yXhTGZlOQdCzU5hODELIDYogze4NkUWH1S5dsZSjcfbCpcE8YRIHL2R
H03Dqyv7DPDtEyvDmlkBixBOD245GiWSKSsLYxM+44UWbut4kxHXCvjUFt/zHt1b8QuzvahZhQR7
UqWVUcgS2J5pQdrnjYwDh/2c/y/pfobgR3h+a/tkmHmZU6+fz0WHZRrEtT8m55B0AFibz4jB0RP1
yZFUAk+cV9CIijUU5L8QCvBD4daISKhyGcy9MEsjay8tDsw0nFPMPfvjpNxzFeMEEj9EfYsQkkvw
5+WjdL6WEVuzsxQfx2YDw8LqEGxgk4egKzRnDKYhVURj5It9WqXhvin1AZtDcMVRVng3FSyOix1r
X4CwWnb5EvrqRDoVfE76lD07Ma8dsi6TDYT+ZvEpkEne8ZmspvULUbF/5n2FpoFUxWQOh8dMHSiq
+/gGbZB0asOFfAlkwUBdqWYHHHsQ2MCB9WibxnPUCT5vZvp/iDqvHceVLch+EQF680o5kvJeqheh
zGl67/X1s1h1ZwZoHPRpVyWazJ17R6w4VNJRw602v5Olx/xA+03QhBtDmDYTlwiDAzo2ODV4XlK7
KRb16wTjadiU4bpFHsqUipC6X1sCM3SoeOoZSinajSmWc55uxH0wNd3+Dayfic2UGim9JpOEvv7j
zBGcC92ZbFlTd4GgMYSnP89EBCAmMXXYFCTk5BjwTMMF+kkOHioA8IzEOFAUGEvcbVCSyDE590+f
7whrML1xBu7ZDpsAn5Fa1JqC4Rp80RJSzVOoneph0nbH8ty4MoYn9U7KdnTLx2kDoqE1hTMy0KKx
yFyFbY8+HRxqTigG/rzlJEugXgo3jGOYjMPjYxBEfaE7zMVbJq7TVI2vpo0zTOCk0r2gTIAvqhaZ
ulxhraVBM5R3hWSFnU+4kQ6ncvX+DeeVMc7gAfX4C0zFECocNP1IpmLTLitYXLChuZubDldBuIFe
CvyAiRvwQ10BK7dOrZ8McRvuX0YoHIUoM7NJLFAtUlT7v0nkRo1301EJDcM3o0SwsxgLotYpFpAr
MLIkNHB/rfXoPySOtwxL5BmIWRyGDBomkGP+PbRX+I9c1PvLIoEZMdo6k1ZmeFVhN+IUgNlmOOOv
LEeJXGZKKJ42quEYHLZq1KFuXrt/mVSD6Ow65SkLnz3VJTul/m1U37H1lQ2fkvjxwqii3cz6Is9D
gPT+shEXLZDqCITwUgV1Uq9GnTQu7K1OMLDiOG9/yix/9yB72vo83pk++KQJQKohl7c6x/FFf836
e8YwZ0fy1t84wDzpqR0kX032if7UIkX9qEfHF90PGtw2qjZWv2EDlwJIPsHT4YpV4n0IyxXBZars
wBV6Eyss2kn++TKfEFyjNYuQ0C0M39N86KjTnFvN53TSWXb+OunBlu2EdepvO4EET4KBuAC3TqNy
0Ga/X5zEHFcszjjqiDPQr2lJn22tL4TWSQk+qGY6zeAnzUZiUo58N2QKMFXvui1RA+CNdAJ56ER4
reKaqav8pqhxLJ0Wskaws3xpqIeSPuOKDrHCamcsDJdC9a4bdlTaLRpdqDvEBWT0HydlfnkHsIX5
5MgCqRFgAP+a7wPdg1vfRRaFzEUaay4FAmczd2Q/Epz6zodla2K/yUOEQ25frgJme/xEoePpqF+o
VK2l5E9Z830+3behd1nkRdXtVVeAcb7JhbUhrUE2oZYm+A4dBkkAMuvg9R3N8ai1/lMPL7jcibgI
90bzlJ70MfnELZYkh+V4rRUctDbtr2+lwreypBVPI+HbsHZyj5/MzRSn7JxBRbqy0rm7v/ma8oVl
mKRyGEqIdoT/mC7jAv6x+o2i4fSFUEhMmnaQwwN/o4DOdH1LV1lDngGaeQ++CE5RiQJrgDO/gNfS
2OQBo0I3Wf8JulnH6LAj9GBbUT0oU89+q6cbEB2s+by9k/M2WpCWPP6w2tfIPBmQkj2gMV05DDME
TfRsnCLYSyxfdWQHFawkrf8ewzW/1cDqZuwWLV7hXMd0f+x8KDf7EmcaYYH1ThP5Mjg6Fu+Trs4D
LqP7Xz7LhLXsO6n/nzV8+/+Bu7SwFMJ/JQwLpVc/XZcpgR7WPh51W2sAcG8bfStpyDM2ssrI/pzj
ue9h4Xjpf2Ds0qtZfVQBR8xnUd6re28sVIGhhydxWkESTf2R423HyEEqzzgXyM79TKuP/0R1B1rw
ZRAFOS/eJ4qsHAzeOZ+V8a5rJyKgpG0HhnnGJkMrjMIOKImyN38Ghqwot6I56KmJA9siAPkf6Z6F
7G7NAhZEFNpTAnanOBDatMyRmNIOTHTs4AzrR5IWhTQDfzc0O/UJlyUkibBkcVthNHsHe7PZgkBh
fhvJDuG6oj5txNwD2EHICuA65/064pBPZ2uzgm3Y0ZV821Jy7HBWKI5Rr7V6PUbrTveATsfvRzK9
g8xWjwAR0EaxHTCNVO4Gx2FxVrDJGosR3PvUE1gAkVTQ8LsGAYn9rTIvUN5hZWZfpUqnB+3mtFNB
ZhgPWC9tQ3b8jj6wQ+HAPokUgUV80hYwFegWKDRW6TA97wSGUm5wa/+C5TncbcCNguG0xnlSrwPz
Yoedy7D1qKow9GnGTU+wHuxM5ZDycFgeBxqcfC2k6Q0kZG6IAKBLcdEdjiw74qxSHL076tMQY9eG
O1YM4ujjI5e2ogxnxBehL7wBxXg5CDrkbPa6MDQfNI8/hwaBjGa0Fb4A+Y6cjaW2YMtHOsnXZKiP
jRQZCtQ8SLDUCvkjNK6QCjoGZCNWwCkkHEEDmbgNp0hiV0M7i6fSB6+7gRX22Ko/RjCzNRKqJAzf
R7zsMWFgpcu2TqYytxP9KEhrvIqysMSTpRAUgUbZ2qML8OX5M6PAXcsAzbE6ojHtyL7grfpJtZ+R
H5yRmseTFONG2o7gI4KVlYF7AdZN9pMjJU61w+MlbcFvNd4ge+a3JHua7C2CiQS+RhxgIWZC0TEu
+wcVCRBh84pMAUITaokonYt7ca99wJlGHdiEbgMDwZghBigfHcZQ+tZIt0cbkyh8KZlmE5Nswior
GyNrVW9a6nv47vQ3sFMXW6QC6FyQJRhX6wO7GqZI8OKyTKln/+ntzMqtk+WoQP9fl5hJgb/Em+D0
hgPzf5kZg4hm1u1rt4vdgU86y3iR6u3AybZbCeAYF7lxyn5N62q5zxAd8rmET/8HGGA1Yl/bg/OA
dQU5CH/hEfPaol8iUmzki7ai+KOygoeFCLd/bXMMeb95ztlr17x2pHaAUjYFL1I8AwdUsJhFAiPD
XUDX6qAIO0neCiFIKzyR1DYAGTbdiiqiejPLYJjt6AS0nkeCpHIX7l/Y7VbDZEb+9mmnse3yZDJJ
Ei/ofKiPtODuY8VlvsIQadhDAUIR1HLxqG4wSHlGuso3L66zzuu+fmErxNk63WQjdnqBY/FVUVgU
LoUARwr1ozhP3Y6gzX9iuY2bBxiJWZ/vRXRnEsUj13JyAI70xca7haEamezGhwqXMJSxX8NdkJ8v
RNbfgzlr8jVfYJfK80h0igm/fkDfFcsTqKPJd50FX2vf5nuSv1EI/dOljWKehxm4GqRetfd3ArCQ
ms2lcUHRjD9UWlX1qZjmiOi70IfBIud4vRWh3IvPevneIfFF+5QwbU8npBEwFFBtIO51HBXBKWhO
OTW3dVa/MSNL+lr7BQbhCKQRml9E6YYOiUFd+ykSua0/ugUvc9ackI+Kwxk7KYKb4UWkxlkezwRV
DJ8KdYwOK3ZyCE/SHetsHQ0ieUyXNwnCWXwpq2P1nlEvfQrY3D5NwKHm11B9v2j9HeXqOPjHojxk
OiMW+hP71t8N8hbtOPi7fhUZyzJbwhuew7WXWVv0hyI/kaCkCwgjGM11Oza/muqbliKQpYRhhkdQ
aqLbxOBU8aR4peR97S3mmpja4VFjUo8msgyPqjkuCVL2KXvxW7m56dS/EdJY1gWPd5TlQJrYMFq7
Ccz1a1yX3eQCQyEqQeZZlcZKxADJdL1wq9Ab3l7aruO5bh0F/2wi4NDwy0Y628wmazaKj6Bt8zTS
XU0zGIueI/erWK/svxQYK4dY28zYs1amMicKZjo5ToL1Ym3NIOGj4kYARs6EuOfGDqyguLE5OoBL
wIs2WUsHun/1Q9a4sf/JjxcwBLie9VTkl0h0cNXVboGSSpFW3eLvwZTytSr87zVtW6beHtZaosLU
y4shfnNMq32nbEtjL2ZHkjtNj6SBM+RMod86M5HFADx9vDIrsmvBIW7MlFJlx8sKAna4kTvZV3e1
v2El6qIbDY0zP8NtZomTCgxwC9FjOzP3uhyI1AGvaQNyQFr2akqtb6HmeVEy2keOJdEMlZI+kheL
VWkg4acQwCJtynKVvf5Z9V4hH8W8ddqshttcnmsSQAHCCVzIVbWE/59NchLxNKdNIlE1TZGC2Ppa
Gbc7kVxoGb2UAA7WdfkeB6gcZtGM2CeZkJT/WqI/KPExrRDQ9fpcz0ny89WtFByYGqNinI3xg0MC
s2SjXw10LaYcWzTJCGDJHB32pAkuTKBigm7zu81vvp4xJ18M51Q000hy7C70WzgW/Bjz9E5PMTxE
yu5FGASxYN0ccQEiqzngHFBdNsbbKCBVmYigFZIF7Le6umYiNqOLyjfzeAcfFMXiRz7Objc52orI
Kv4hE0GEIyE1HPa9Pr/9jM2BUNMG5Aa8FRJnZRd7kJ8dEFmgpQgwdJnbBtlOOa/3eobmbdckhxx5
UuGUpSfFa9HwQLvWzbqR8apMaNc2XPp7Tb0nCTsfL45TpU4GrvXNNZmQse/BrWZ1u1bLRTWL56J6
pUGZvzdDu/mz0Q755KMJ/D0k+3ZVb/rmoTeIye5asCXSoPuMUhaxq/k+J/1pvETaEXBapOHbWwzW
/wK/8wZvyBH4TPGLe+VYDn4mfJavp9A9/XPyn5MNs7e87uTpG89kBm/OnxC6dyyshWi3fMe3Lqp5
0YwF4Vxy7iEZIGu7JrL1ixljU1zH5CGYN+tH5VQCyyh5tN2Nx7T+MpR7LH86XfuMTVpgOOgcudn5
eBbgRENkRTtFCxRYJWlRucezXk4QIW4wbX4kCT6xYRg/wx1Jmy3xseO8lhCWux0HZsbNkLvg5GLA
zpyiQzDLU51fq2jRcuBoF4W+EdIN7TriZTOSeOJt+hVPwLkLE2A6gY28yyPMBzMkv9nGB+sUzXMO
4Ii5eoCYMyNcK8iSeq96/aD1xrKnSAR2Uvg7JaFCBCLVE6Ul1D3liTI8o0ruufSENto8woTH0rgD
3sMvQu8hH4+4ZKppcuY/lfbpS7PyzjvMGy43h17Z0xsWxRm1G0e0HwLQVHVFhzcuV8hruJSjutXm
3CovWEXKPcivCkbu+dRmLYEi8G+9O5z+Z5JqfbQ4CKxoCZGVgA1knMsW4ubF1LrEi40lhoNkdKzV
bZJtFDTO9S5n1PtDW/rdezgFbtTKvKgXC1YvJwsYHLR8bKu5kNEpf1j5NF2QaGmZO1zphn9i8KVJ
c5QTTEOx+VH9wOXM8WzSXdq9833MOAgf6cPExnbV6o4gmgWt3B7/GgGbtIU5DxfSMjNv75BD74YY
PxLOLRQ9PCnRZeoe+L/Cs782BKsKHQYcljQdumWBNt//8dsJNEPPADhnT/pB/NA4rNs6a1641jgh
9/ydLcoPjRSdGrIvYXaGTbYnHXKp2TJE6m0SSBhJqgfkGDQWuhkyeGFdIpgeZww6p0RN5YfljNWG
BavALUeFxr/x+2CwcA4HVi5WMnKvMKGSICXvdGwjDSgG1pOcmnhOfYKDyLiQdqlrCBhoprvVeHhd
R8QSdlusEv7fn2vKAskeCoS3uX+gauH3yO3DdKi/7YoT0WuJrpA5O5ItbJ7NN6SmRprPEbuxViH9
RM32q3eLJWwECyT/ejl5aZGhMeJGyMFI0Djj1GQun9Hs/f0FpgKT2AP/LSpnlPvyrZWeeHHDTxNd
DJII7FYKDwJP71OES8cA0XCyTQouUJr+Tc3aMnANMIfSFyB6iakC3UyiGp+afohwyAXeu/4gNTP+
VqLvVvyC4RNcNf6ocuf5h6YQ5Wxyqx7EfwS0wEV+O73SHEqFFXG4Usj5aEmst8LhC/UaGGyqU7S4
yH3DXd1vhkPM7o+ZubJjjfqSVWtOujd6n3UJZoPUvKP6G01tyDNB20ig0hBoiP8mA2iOuw1/ItVy
n9lafsTTiUwJ3RvTaf47iT+o/IEv/9OihfAzSXNF1PyuepIEO6KTPL15qo6/5qBgQcMOQpHGAIa0
9V1ZHyzdJTZXq8hOWIOTQtf1d82ZBSMkY0yIkIzJs4iL7L0rtSXELX34yAjJo6/1Lak/uUg2JHhv
Jg28etUjHDGatPM/TtjY7Opml8wIRkadpU9p9CKtf3HNNAVd7S/wiqcVKegbJ9OR1MdSuljSDTAB
8bexE/IFj+A148KF8iTaRuApgZeW3sh+ZniY0MVHGj7N37RsjWCO11x9nzSo2nOKlcb3Ct9TFRdW
CyHlCMmibgo/DdQ5Uyit54ZOZhIWmHzYl9yeO4mgrDG0DVFMJ8pJE47isL/9iVuZj5YYShz5REkS
yWcmJCgqebnY1uED8hYYTyZqLz4qq6W6LV8MHDGZQh+a1gtRpfRe+TREjGXEXiUvdWFNrOWvalit
zoNwKgRM0dzgo9ocQrwu75QC69AHoM23Vv94KUvmq8yXhWcmPtTg6ROo9h2KXyJfaYVsu+ndkC4T
akGX/mmpTunhBj6hzG0JX2G4zf5G44YTU0bRhc9pxcKft0sEwPBQsiU1CIsEfU5sPYg1UYhiCiUw
TvPIsifCE5UyIgadWbZrbt/nwMc7MwlSR/OchdcE8crrgHSFW8cby6CZnwgsLCpdB4TFt5KTHHSV
BtEuGQxz5hWAKKT5mO80VIDYu8ptov4U8UfJqdaYv7AklkcWD14TtEy852+8qIYzCXPki2FeS3au
Nkb/QjPoA3VOyIkZmgRHDfmZvz+SC6LHYgpYb1DFHEnyeLuoWjr418QC4QZD+5ntkboghpEQ+Pnb
AhrP+oF5GameLpS2bMLfPpTRvUCdL5FHg/BthZWc8GAxfpEo5aDM8D8rRbYrBEPKDA2znyCG+iiq
B1vOJMEYFy0x8NAXkLz5qwLoVwbdtmJ2PMOd2LIZAUvv55Dbn2380Ve4uKnnflT1J3jtFtGNoUrM
3Gfcv9AC/o6XQuRHrB3FT8PpKn9ydi2UZ188dfzg72XxL5JWNYfOI6MqXDIyykJ4Pw8rPi/S9jfA
wZzh25Hebmq64H1IuSLigMOzNNObKfeMUKUh8YBV88fhowIEmr4lHC4vbyVoa1M9GRIUvM+gxrhC
qsYz+YejZ+zv0EIZNHGslL/pONFDSrFBKmQlTLYdCS3yr2na+M1dE+VNjWzD3zbaEiMi1N1+HrWn
WdGe6PjAmH7vmn8W2joYRfk+ar7q4FMOPq1+HpQzXJH4lv/GIkJzEtCPvODPTucmvV1VN/OXEEsD
yQ8/38rTUJ4WgcqzBi3X61N+hMI2FbaZtK2kLb0AsdqmZJMmm/ftXaw1xRvSyTo5JK75WtU9q7vz
3urZ0VDZBV1lvCjCjU6HiazilDfndz7T+q2sb5V4x8C9kifWFI4e4hww/uBrrgJ2wAs2rO51EICT
2yGFyQeeHjyqbw9ztVVvRExV5f/A4eYvOBxkUilslWIHIBLlleIVCjxsL5OwXbhRgt/RaUhDq3aW
bssdSpQpXVXgD8gurrgA2AJpLTvYp9YmOybIvZJ9ZMxqQimKOVpKy43yhVDdgg7RyCYMpr86cog9
CTuSYf4CODSGhGwd7XYl9rPpf6TryLL3ZyOCl+VlkZc+wmgeZKh14Xcy62Xq79BLK1GNTfgVj7ud
wJWKNhrIBe0xPk4ff5qMdlfapeTEnIo6qHFLi26zY2nOawAe5OXeq8PkY785v4zHMDgny4zvBOTP
gWS44vMtfWUi4hHXFF3Chypr4sWU+hJ1ZsBIdJMkZLusFR+/iZcQi5G4bepIczF1DM3JdIoVT4m5
b4fgdeyvOfKXrRxuhWTTBGvzVjwj8glRB0hOmjpf6u1VcY6w9dCJmcmDL1IWSr+U4K29lq94ClCo
9JUeLzTVkRjF5PC43YHU9nhdGCSmw3leCxwFKMV1xHCehQ9BmRA7wMkT3XsRSqG4Grx2yIk/BWmj
WsGI2/ajdfMbTqEwJs4cfEx+uNMWdOyJ0noBFCaMlIkXp4nME5mPP7kj0bCnt0uWYsIIhtRJ0GoU
TWDjd36/j7KjZR3j4BxrkP4vOu+d2O4LjUPZXuCU/pVeK/KX1L1AxBJ+SzLtTq/0RF6NzC6EEYZG
LzMPLFvKnQCmluEMaHW0L1urORCTSz8dwz6z9FFwB4g8P8aC/nOKlNO8Y1skINRIAMy3z3d9qEDN
lys6vpgzhmmK4A/cqDWfJucfakGqwgpbYfnCRWeL0SLpbm/mHsWZkUws2CF9bXlGwuQIsjisgRK4
DcYwUpWCPZMbMZsxc9CYAsTc12mez0hISx2iLAEwIy0hHhuDXrHSyOVW92TBciuKcP96OW14MIJ9
2G47C8fL7C+oskVZyjArWkUmmSXsmteMc9oSupxI71/Fz88oYGoE+eTjGPhsN6x7YAnovQuhAwsc
hXbm4VvLHDndy+PB2NLkY3GfjZPm0MNyh9k/7L3emNCzzAOWAjzo83QDqPkZZZ+C8rwi2lbJHIjS
g/r/idK8hO+UID8ScUKSkZOj2lPAo5o9MDEyQMEw2TmQ25hCCWI8o+yJkuLp4mGb4k6KFcONZE02
Kx+DLtWLbwAADfP40AXy3qLuhzMVO36wQM2g4le/VeOHH3xCY2SlnCZoQKSbqeWYvrY1TxsCF64i
GhTfXjb1jkvwaheya7pReQerL2PREWzfugXMSIcN4RYM3koOVXgQu4VJU6Ygy2GmWesgR/hNINdC
RTXA4gILQcbtgQzjX7LmAShy2DWIuiKvL+Ffy/SUnAQxZTLnZoPGnjgE5O9xcSxxSgginRCDbWCe
OzLzHngx4cDpZKzTmMzYBbcCGpXvEbduBwiawQwXBCQdN3LSOOy0bLAL5i2l078+GBtq+QLuBvnl
Zuvk01iV4yX1KaBJmCA9f+E9nGpMh1B38cqgVwFhkeubb8Y6EnVXxsN6EINbyPxM3xQMPIlsYECD
5oUd31D2Yr6stI/Bn7IJCDjgZYm7SyLRLEUkt6viB+ZdBjwnlVqTSehT1kGprxmuArxgHFrCjpAR
8XMrkRt4TC0SCYeYyxXIsIikU2oFyQ49JQz212oCgPdLuu2IEIACMJsoagSDc1WH/jFpSaghSs58
+SESDka66Ix5Ix8DgkRuz/eItQRaA6INlDwMPOYiXt23A8iTRHMeJZmMiUWKYpEhUoukFO9qBTPc
gXvIlwVIxeOUDxNms6PcT2xGQ90MIgT4E6QYyEWAT27qlyOUaz7QqnqSFwodkP3DGwO3Db0JfeAk
mhOQGZ67auDJgReVeK8I2EIy7klIrpwALne09sdpEVYHD7wbSrjBS5mp/kaYWrJT8XqyWo3zN8cH
otymOAXI2jhk8/yqWthnbZ5tHjOGGLAoxj2JydQChDxHRzXYkYUQFscOBeusG91iYLzFvAOWBQUA
xB7aGKQHDZgK7iREHAhsMNSVtQjm+HQz8jmYTBIJp1I77/UDM+QSuDeBHqzvOAURX7nE9bWdE8XQ
F0A1LRkpsuImCoG/C9lalOWyV5bxb4SNTwevgDu3T5WlWJwIEw8X6cf439s6hsUpJxFUPHXiyeo4
7M2CN+PKTYvbkzS7YxyvEuUal1dernjms6KYx5hzRe+aeEUERxScF8N3cqD4ybxjDTeOBUkA4Els
1AC9hOPjEAC+ktCPccRZvaAGrMg6U06nt2HzELNjGMYSQzKfi5ANBs4lygom0J5FwzGcggRYWHEo
Q1AHwl1jtbFbIIOinUeU4Ae13g9skEwyGD/39sv8x3y3QRLyckJUUvyr4ZaZdEsu0m9wRIvnkvGE
q+qT9RcSL/M76UgcBKBIVf+CKyll60RfFwziwDrb9OyL0Vn5KzaVZN12a/zy4G6Y0CKV4kVSwVrn
VGRu/3K+1R7w7WpsMZpvRbftPzXtJ8MBLGHxXXTSwWR2WR58+kmn9G3H/iXu8RccEnk3fnTVwoqW
eblsFfR6a82JJUYdp7K2lxQvuoL/zhsat9+lBGpqRMadYvXoVwff30/dvl0ZbQPScZOV+V6pg9Np
tCPQ7+7EYWbIi1BZMm9cK6UXmJ5JEaKsM3/Dza6LTds7IZkOM0l18979u70CrT0y6+h8oByYjxqk
rz0JIlWzK6SFZly4jwLr5K/ejpGvDU0dukp4IUFEtk6hvjHwvjF3bl3m+zzlHZxi2h8uYoPxoG8A
CjCvAmRLcDioINRl4IhhJIzzCkUOOh28pLS5iiuvZ8tR+H16M+bWDq8fRQRgcLQaOol2Ox4r6fSG
xjhc3rao3UfxUYuPKn0Mjpp8oYKImqkediyVMYHTDnStVkDfJSIqpCVSMAVazLTdCjdwQ7UG/YZV
Y4pQ6X9jXICwEYhVcpa9COal0rbhFX7f4MW+5/sIBJlr/iYvUgwXKyoba5YKtob07DVJGtC4tZj3
kfpbC5AJ7RMxOfoL2tcCCZRJ+qjVu2HYVXuQwr1MdWRs0ApMMF7N63li2QIUEl5CY5PmeNeu5AtT
l6R8+XxJtdWnKa/AnF81sNMY1ayP6oUEKKKaBv5oVoieIVOZAQltDXEJftqMF02J09wLOob3bTA5
/Q3j+a50qkv6K19ltMiaA6+g1Te0BmUmFjiXjYVSnFvrRP3TP0WaoXRKJFvagXbqhx1DcKq5kZ64
W/YzvffY8it5WhZRFrD0oaNgiGMsJ1miueWC1HPOgi/sTBwHuzNwhumVDsl8eSX1/IBeABQE56Qc
F11EevY24x+bKA2OUuERBWfvoteLRrA+kU3OK9kxnU79RuuEupdZatvaSA/4w31rJzxEPGTkYIiE
j1C2XVEx8Mix47H7cKJFxVDiGP9HmE8AZPCAShTtHtnmdRdNqgVADGRfSDUxZlzsTc/gl7qhnBcU
b7RoGVmrZNk8ACMgNOQxJ0UYBvPG5wB/oQ5J5R9Uf0nyr6MSx84XL8eOaBbP6ObqsCxgmh9a/3Tn
W1TNPfKIUv7hkzH0Vc+Au5EgkGgPCamDHrGH91wDy1qI+ZZPRvY0yb9vFIlwp1qMJBODeEnZqW2R
WFlT+pXRkERLAs6JzI9GPALFEK5Qn0CX9EgwmlX7i/dFH8BH6mb3CrVjsxqlW6U9QoI/5/qZ6zCJ
HWDnkY9dSzdUOcZHzdBhwNj83qIOY2QPXhhoH1Y+h5IQ1lJWfclnciA0unETsuRNgjTCZQRqkk2r
6eAThTABkyggIPii3+rJif8DTUBkYD7KFSsYriFh4b+93aq0/ZmBbJtqw71lTq5BwSMwxXcJ5KOe
U5L/EA3lhktEb3CLxgm/XKDEjc/MuPdUOQdBXYvS5gB0JVmzmEN9EJIpZBhdJzpejRuvSv+BJuFR
FzlsyE5rTA+cEf+DEZbwLRNCZJKHC0UIpwKwDwkCJKHpBM5Nmo43K5+4VcutsWJcrpI9lc5apl9T
s8QYaeEyhCe1UwdwT1v3UkW1zbmYkmbaSpbc32k1NPdwRQjCgM4G/BzR75TYwUnaRM5GiM8aOTNp
R6gmCG5ReIHgFra1F9zSB3X69Pl/n2pN5BDjkEhNKBrHCVJJGDUTkLcEwkKBRzg09x4dH7oKFM2q
cKzzS7scImfFv4N+DEM2b6Nvkm68FawDKLDY8idBrgYWSxZmaHV7KZgRzw0IC5EvYh4JIzNBPtKq
+dcjUYmdV+X4NQN7g4wTHi5G9UTmEVxkOo04zef12ikSp0mcl7Vqu1XfrdpghY9+mRZwsugqb95k
2Q12dRvICXzvhmaSxkTZIvnsnI74vC0rJfAwyp0Or24JgZV5CWyQBpUyumvHHw8QbbjWnA64qD32
cwRKSIbwys8pvGDxkRqKVjfiRRL3kFwKrDoYX4Y9V7HGQ3rldQfPx0VDg6Lu++wJAlupv0L9m9h1
hESAvZA1K/UGYn5ZL0iQIsYImlabP/tf3QS3vlnQEAvRq9N1nSfmGWIfi9pIxlp+oM8RT3E+GyJ/
0ERJ9EIwY7+JX3eRXlixBz8biYvZQArxwtajXygvqfYXB5oq375P6ONZym8JX/TlbcrIRsnMURGZ
FqsCEmtyz7V0rUJEgcLDm8KH4Sb+Fe8IjX1ae9MnHTzySgZ1KQkbhopTeAl9xRDVh7i1pGMnrV6Q
BIjNaDYFIG9kSpIANWTOi4b4HXC4Xnsom3Roq4iboimZBHcFFwhz8W9kN9FfQMQp7ks8awaoDOc9
U+uFwPdoumXA0eD48k+8qXpxAUI28zGLt1c+Vf9Iy6P0i1GCCqhRVs6mgwS+qAmhw5OKPAZ0Eisl
KgrAh0jx6HTwSiNk+4uO4uMQHzYWWwUAEgFSpCfRaQti72BcOVcLyYrGHOsX2vyWP4TiZYr9nQBO
tt89ZeU+MLXsZ2l3MS9heODsqkRbZdxupmP8N02ZqY+AKhKZKSdLHikOgiWwC1J9aM2SinjgMmYH
9qppG/nma8NJ2kx8QJ4G0HxsSBClktfhLV3oyiKP/2vDkiMfRvDD51k6J2+WJ44+42XorrFM33sG
E5nsBw5FGwUWBOYodj2LkB30/ZJn24N5tvIb+T3qJC9iJdfqE4ovYdsaX7O7DFOluCF/giefu2nx
fBuPuOXPYK5batVNUy+6QRfzyHgH+xfFGM1jAj6OHOEgXNXKj//awg4ev98ea8t71WGS7+/toy3n
HPADEjJMIlKoz6e8SXoGRXQ3eLSXZBd/8yahiLJf8u4gQA5EOMHoh66KNiMIi7YFGMy/K8dbQR4D
AA0fssyedrdfHuG3p9pp5JNYkGtWKLPQBgaf2hvU/RTfC1vStmacMlp94yMbOUjGTvqgVgDoT8IV
ZC7i9VDvha4CS5PmO88O6US8UXhbQ5xWdqdHsymAw1Yx357YotRmhfkaHCzW0HGnSc9u/EinQA8C
ttbtQAMP+qyH2WFNMibfhTRDRvY21hoxwI2jLmkddymdBLe3nO5kfAjXOtsn+UG3CTnLpKPCfuMi
QJRWffQxWp9BtkpuOd497OjS0aLFb+2j4lAUB9rcjOmzg/z7zXA7zX1C83o4I5YUujlnd3wrfx13
4KDpZJ3aqErIKH9amV9nlUiQ2IHGuWa1IRQPqwU1d/aPb6Ia6UY5ogVXaBdYO4KGGENkrNX70j/x
MEXsFUnsARRr6pOI949EW3cxzEaG6EVh238sUaUOZ/X7wCs7BhwvyQ6wO3+7YIF8HTT6Ao/MvuOX
ICsMpeEgbp8EGgqceghyPqXhyddPA3C8nR6eKuU4zlEykTE60sVt3EZi3u4IiSO+VspnQB0pTnKy
KbCIOTPubvxRnG1nTEOV0raq66u+N+QWvZ5a/VEUn1b+KeWfeApeyUMu78g6/h8pHNNX0Lk4qxiC
IW5SV8pllF2NjiCj6d9cnPhfsxzDOy7UQP/K1FNqz0HcD8V2pMBZVMNCj5ZZuaxAxTNTOinauauu
SoHS2y6R7Gt3NX0kEwnRsm69fM3l6xt4Unegl0S1GgEWoOdPhQGVgR+4xqHexo6MTBYaQDyBHi1+
EQ0nice8C5vC6foNR+G36FGoWuUy9k+s98xT2JU0606bpVkI+Q041fvIwgh/jeA3biFRkj08MCi1
WyXfofUc873ilTAWeJpz0mS9TLdDi4LKFWtX5gfbtOnwHCuJI6G7g+EEWuxo9HtZnGeLqN9E4xYf
2/IqVIcwZVpLcnYWn6PuCrBSkp6y/xl9MphCRciGKJrum2CMefL+6N4f8aUuno3/8CHsPRTEM8Na
4BXy1ww1LM9Ub+iEQN4jR2RbYRlkwBPskHJSYb0QdF4QQlpktGzp+VJjA37rKaUerqCAblnSibOs
mZEv6ORNiX9L2m8BZ0q6jMh/wn3W7OiXqi7CPIrOVN/0TMLLZeFQTuTkWKmTLB3XRHs00gPlHwUm
tSMHFGlnUn9OpSHVPjhbX11IO3p6fFk2E/YdqixiFRCsiEt6yfprOZxKgCCcVzg67EYJyfykkadd
8wpXVYRhYur9/RmvRGUOZq+IziEShWQ6QwDRg9I6aOsNbcQD6xCxrC1ACsvWib4AmsGcQ1+bgLF1
0o83u0RYNDKHr6lmENHEymgZvbL1tMRTZkm5i/0d2mEGPEE144dkYrrY9ACPM29W2UJH4vRmhsJ5
3u97g9EtBtezql7ReyWDW5eeMHqoxjqillFexZNqLAxsYa70i+RNLsiajikuuXTb9Nui32I0DfWt
0UGU2PY8tRDdyB5fCa9TjcfyS8qvKSdRrtXv9LsEHo6Hop1m59CQ0Ooxh1dogTOqtmt0HJNnCCtg
TBYfZ12EFLII/ZCmv4vcDx1HhpXKVVJcdnaEs0rBlepq+UXNb+AvgHTAwQDLncykPQPZMt6CG4Ua
Fda7/8PWmew2jq3N9okIsG+mpDpSokT1sieEU+kUO4l9p6e/i3bh4B9coAZ5CnWcFkVu7h1fxIrq
/rfX3pwxfMw8KX6oZGI0EUBGveUAhlssOan8ps8DMcQmmYvRLgP4bdFMQ1x9DRdozrAu32iIR8im
xdSBzN1ESIItOcdOipF1Y/diwgwScwxw/rKIavvkH1IqLzfcGgy0CbU+ZsIXOwmsv1Dz2AczM6D9
xEqOeX9kgzCCE0yuvC7YOJHA+XGSc+rgmdAA1ZZ+Ivm5O5ndkQfrbazOEMxfmtd+7JoGqs8pZVka
LoQDHkcGZaFwUIXDKBwsY6/A2GuDlMEKMpDThM5UY/7SvXzw+BOOuByy7UHaxuL6TipjaSC7w/4c
HfteWQxoKEjCe2nfCS+icrLlwZnGjsTjkMt5lEMuG0FKZgTq0RjqQKbCCsAaxgsNgYgpyKP4NFRv
RGT/qQG0PjlB0qsDgjHS1x92I+2FTyDVU/wvcwjEjXcaMueUMrNlpd+IoT3OISeAEawwGlWmntny
hvGePCUpDrZlpPFgNrJKEkO4EkhQ7YCn87d+EB0Wgz+bMeQ/e8zhx9Gs5Qy0FXKr4AFMTg/lmBj7
lJyHi3xIDIWlBP2KRsef/kJ+AJ8SOXCsSzYODOPobddxVKSgEM+9daiw1NRfDxZ7bW2hgtFCoP5c
D7KmczZWWXNghVtK7GMVh02dygs43z7aJYr8PvkzEIr7gSJz7kM65iC6R7hn429WtysW9DRkMLV9
W9uX/bKZyEfUU9nUOpTaYXn9X1UzKQA29JxEdRvzMHPjmSV9hI+vd3NQmbRTzhlC7dg6Sj/DI68b
vYM93hKuImK0ce8wTg5f4/MT3U9edvlyjGg1X7wfxM0WNWg0JG1bjDZZCKPffZ9HfcdBUX5sMBQb
PW3DfvbZ9X7LBFT3K6LnZNDTrYwQiJN41r0OUb83m0BWdiX9HYyciIWyVC4eU85vidUEY2u0gcvW
Cmi1Ez2nlPa3mzUGcn0AhFBzDJEmKESI4yv0EjGwqAazqf9b+NYR8gx+JXgBhen6UDt/OAIP8BHW
DoLN++HkJvE++/2VWhzrVwmwEGDPLMvlQgwXPUT/GQ7aZ7+Vul1nBNG4N8XD+3Hs62O8UNNTL6zh
hhKLrRZs5zFSQelIPE7w2BuswgkaYSPt2ZIl3MgZRxP3qvncBQ3If+wjmEg0vuldl+xUFZfQVk62
Bmp5B+/HVhQGvQTUVswint2eKSZ6Hfoq6FCg4KSBuI8R1oRv9EWwoewoOOyiCfAEEdObAsI2mg4C
hzPJDbwjYcgLrG88MFwpjGfJxqbpikFYu7CfMIzMYyp/Gz8nW/m1M+lQfgdiudfLfRofFGAw8t5a
Yurl1W2QjA7PinryNKTsZq9JOyS7Sf1e0EPcxatWW5WFK2sciDwMxj+vCEtea/L68YChtSnaGSkk
h942Pfv87W1LwyWx6PHjV+2xh9wzZ0y1UZpfMNzrLeFk0FGcMeCLQCQeAf7OWCd57nkGkc14XXaO
BLoTLYyDIdFpMK2vWHXYN493Try8uQFzQDr/MSKQ0+YjytbOYE8O0F4IJJlW5WCs9v1MwcZWY8hn
58J+bPVspoSRAWQlw21h414gwqSyy2LoY7oc2ejG4rDGEEzHJ0rvH429Nih1NCC2Q8hcHIr4B/Xo
NdrRhd+O5YsfxLz3BWKArkF8Y9Zc+kTJQ8iCxl6zi0dzwztFfxvSuXCBiw5Nnk/L0K4CcAp7iboM
V4QgpxB8OrU3BnN5TquTx1z6bZwMtNAPqVyiW9fGZhg2TYgHguYBVwUA2bMpmXdP25DdF55WVDGK
aCFoHB5qwA/HNxKS+lryP2cEpgk66krAUIbVHdGEFRU5EUGPSGaCM4CJzc8GBtkFTjtrP/l1FLPQ
RKtzfmfHGIHIN0zzPA4mkDx5DUonrgy4c3qacNHOGsyfs4lPvIRYjx7KQ4TQ1vdIdnNh+IxzfE9z
LDOpS76zmnrkEF8YGRKpkkmk6Pdevyfl365eWJHzNvFzzMJdmn2+sYMpH3rxQRUByKN8rQCoHNaJ
4rHlHNvJR0MWwjY4sJ7a5+HJ56+3hMDNkMvCF+Zk8ZWXMcEkbiSz8HdVu26V9ZsYxZOqSF9nQeu2
+LEfbs1o7OE+f4YoBnFdASIBklWkut1KL8+Ncn7/4XEP1W3Vbl8tmzbaFVAqiVfyUglaadHRzA7N
FV1rpH6y3+BmiHAGH9B07kvkBvnEQMpwRINZMvn26bciLsUpnyMakS6e7OQ3r2JfGbOquxwkYHIt
6xtQYnrVpnt1A/oZ5WpO1ToC9nzs6D6dIqAKCVvn/XObaNU0hKjISg4HWuIlAMBq5cndernk1T+l
tyqPWzUIeCKRvPnCtU/Nvy4ZsPNKfDDVZVNuuFOYk1eb9CM6swswCudOjI5pD0htgNfcsFjE8LGF
pOeKi/akk2MLThevGxauR7F7iFNntFBsC9vRRvsDHg6VRseEwtuu+HudRxwhTwypiYSxB5bYBgPg
/UXXq+lmmJct6ug1k309tuty9yGkk7Vtg92efqC5tW9nnd2sOCih8li8NZEi7M62G5sVh0QmOV+T
RjhljkDP4AD5mw0c0izV9FciMMoBpVCl4uTndKX/xPY3V41TdXOw9px5xejAZ8K9uGp4BzmDg0rK
dpGAI3E2FDn74/1GGXcfp6i81MpFVC6mcnmE52o4m+n5LRynTUHwNU+2tbKhbxIZtRJXcg2pfWXW
K91amtaSgRgLUw5UfPnWF+Eb9/Si1Od5O+84BcXzIUMRnDeYsAUHc4kypX6Ql3u+//2rOFQ9deN4
+6c0U0MyOVzYd265SVBEMRSXBaMVvqcun7GDeg3DRO5GciZEjdjAfAT5gXMn+tXUOtFi/p8jIeDm
w8kYkUYKfZlIG//Q/bivHvtSCjpxF9rG8/gwDoRon5+xeNXGc5MfsxqO5r54nx7vy3MxjFOlwFhz
915JgWS9H5usHh9YXdsrXtaUU9r/8bLmV8IYcGXempMNE1qGs4WEUvARxvsm38ujj2G1YiAn7mdr
rOcUCUuWj+dT29VzqgXW1a01t7J1BRRcS/vEvcn75luCgICFFgdBBDXJbYv/QAQE9hkM93sxpTE5
yDHhKDzTU0wB+z0UGCPa6q+ZxN/7/CuSfGRYVFi+hohJFIH3Hsqs/BerdkwVL8U3M2PYUmUDM3Um
YtImsHkZ5L9AHg0cGhgHO9Kz9gzGJtix4c5xZgba8L06hmSJgSworvAXs/cfCzvNtG/dJj4n7WX0
nIKZ0uDH/bbWd5UR9M+9QEXXsqfojNcy72EZA/o6ktfgATT8BR99va5/siIQDyZUjTIRD2RKjD8I
FPT4/nlC+iXVTsUdpzSU2PWLGW/pdgzFxiDG4If4QsXcxNvDxq9ItmbuwNRM7B56ooZd+M3/D6Qk
/L4Q/LN0iSlYVA8hPGgZ8xxtCRM4baSiNbK5RvjPdW7CH8dvPdrwZqPpJT6h3+jxUjhjFE74PWG2
RjBBK2BTiYrn72mLlEX54z4iouSCfMZFj7UchjFoqTZZARmlo6ViwIvkfZB2z39AbyjRwqlNKANw
q6XMYAtDDAQKrHXrZ/YPhrRh7sJPaqci9ZDFhDmYO26oGCu54UUk1hl98Hxh/FiOnRR6wTeli+qB
xqbcEzyQyJE7HPq9RxkUXFO+8EaaDfAYiVlXk58Zdz25B1DcKes4pzxyxdOKtRk9/c3ule6vFLwH
e16v0FdQxl7CJyxTfMblukpmQ35+4chMcEjuIkZjk8Pug7Ynfn0uNiGNFuwXm4r8or8CyIYwxUhb
Zd/0N+XPpQZOEN4WF5cPMVAFMJfAqxio5clVsuz4IhODLvYKXDfEP2aPXE0OWxjHNU84YSAHt4wV
ftq5/wHl87QCQfymY4KmQwhOj4vGZPft6n7IoRZu/2P+gHNPrODOWX0gcm3ZvnnQOrobArLdpCaG
CQ9CkgI+kkIGz2K/t4j/6b5+Rp0roOJwGJ4I/A7xidZTjrxs4dzOYSnDbCNYwWUJv4iyjEuQTe/c
9/U5EKmapsnUhvdM0mTc38BGzUbD4c6cbhBMfaSKFgmYvxV4XT4idFOCVnMcr8O24SUwDznuAO1z
VB877w8AFWItODZiJZS5/YCJ5ypv1iI/TcEmgf4maYNLnCQLFDRRXdxM/g6Aj0BbqWc7g5oDtsmt
wacYX1tud24I/iW8b81+sVMFUUYafzr4zNgVPMDkMf07r4Es87txCxXMqYgsQdDZRy7MUzhpOOlp
9ahA3JazCatsXwQWIgI1WOAc7pK0PKbXFJk3cdIccio2RIy1KwinbyaGPz81hY5cQ6n133/J8cDn
fsI7J9D8W6Hy2UhYwkq7mDUTPXz67DxTYXG0lOD919AYf89GeQdrSuVnGsuRcbnhAglM+9nI7hzS
NJwveMj8RmJyhHIOxosisIKBmOXr/juQuD5Anz/IpvDYjtR0b8ka9dkM4YVI0ftJuUBAvxp3DvqP
wrhL2JOzhJRdih9kYaCWvasdeaip1Q5ONqZ06iQ2xJLRBn6g2lxyitZovIv/8b1xJ8XFHQfUHVp1
ScsHcSn+Avgke55I3echBtRHQC0KD2YdcDjltcLyLpj+s708NKDZKvg/AI2mD5JZrYPUCvSOnmFe
teLyNi572a1BbSJUv25wlR58ANiXwe+tHdIQwqicPAdbX2b9zRfLlKLMOP6aOA05FeR38jhkFknx
FZhjCdfxBizmHegHAUDqFOUghMQB+heEQ46DCC2ZQi1aZ+UtwxAqzQCMy68ABCAfaUKnCeTXpkcf
1qHcnmdDf4XbS+QU6h917eJI1t9leQXvNyBkUiMlU0GwBI7Jwp1tKJQxTgRaCN4RgxMQR5EDFr9a
HnRA3hIp02j680qXAlXLVhB5/lmrl7mrqHa7Te1v5YpuHFYFKhVretCZJoLLmxN70omDhA5f67tb
l3O60qIFCwCPLPjEDotAcoyg+fJoA+vUjKUKFP2B+QCTRQB7WTn93jaA0ngJq6PfJ97vf6WQSxp5
d2Gb3KfduZIvPCtFtgi/UZIqqv3g8wJPZKGElx4tWEW5TyMQWpgJ6Ci4dI95hCcSFIECzYhmF//2
ukdshYiiVYsBlg5IMRIjwLot7pkdGF5yhk3yCShfDK8PeZ9e4KziJOjCFdErHGjw1rs1uwBydDHr
IhtV3gxwCF5bkTkU2Eb6EqgfBO1YOhIfiAQjwDMo8mgdggeMthvWQFjHnJn5Ws3XE3PVjf62r3mI
G57s+JY4km5eoUoSS30Cv/rSTuNPekn8qV/gRciH5lGgm4rXFtYHhAOdYA9kXF6xvH0Ju9ws5UBl
zowXIo977jMjYfUDw/77fgbTyB9Y4NaIr3Qw8PakM5Ink4ea1Vouycr9UM6zDZRw3iEF3huoDpGj
2Dw3rNl4K9czs1jCzrOoRIsWLNG/pT585eKSFz38cujWrCc1KVePpo6evUA91+xyHsIaAd02I+FT
MxrxLGwKXHZ1XskbXp9khzJCXzCPtf74AhmQbJD57oCfCZXBUh3fqxaG0RJYNMFxHMc8dbVNrDrD
MkhgHxtMw8loQS3t6PDaYhlqGe3yBn3OpzwPQErg8bRUUkD3XHJ/ickqvhjmPPt8aUct5dH9m0Qw
HMM2UBJmwgF5OMqaHrsCVljkdoPbsMau2mLFduyOcoFKiEPnd4BHdbj+olflk1EIxlgFtZ78ajRr
rbPWn8EdZ9dSvbyHc0PsXwpABMzf1cWkKVw4Ct3hXfGbomv6arZ7sjputAy8MgLdrEOEQujcD85A
JaN5rLrzUFyS9Pqmyv7zd1bTZ59E09gGAJie/AG/5zWBIxu3Xz6RS6zm0PzrxMkCkxXbh+Dr7y1p
mrdApQFfkd8Qy/xKky/NvI0aGf+TmR4k0qblQU8dfc25JMumnmW4IYI5Z4hCoRLVHMHzljr4kdfh
ZPbFxV/1DBDhb64Fnud4Y1nBUnQzajFjN6gX4F6NeeoUTfCutwbbXyrBR78ycWoH5uNgqAvqSGdY
QxnQNAV1btjOJvZbfec0m1kzmuTuWeL9tgupNoX0BpFLVLyl9ImHfClSHa853xiTXGgOGKnb1V1w
iDbAJSqgMOE5pVabEQWVERBkb4QCcM2JSiCfJgzh0u3BwdllB+t+sq8gE5NyiJVrnJ+xhtPdJNPZ
qH+UL4cyFKZPnPGXDCaoU0AnmxnjgbiBUDkKzFlGVhRJCyCjbeDVLFcffc7paRbOKtKeAqrNCn5T
2iHrrpgx9fFWQ0eI1wPzMlqkHjyq4gn/BEICMycc4fqPXoP3CL1mmAwJ+4ZLqRIK1rDdbO0OsuEc
lwj3Cydfbsr/b2skQA6iV08WHDAVAGtwid6e76tUXb7js0I8uvOxMsqvzbtiosOAysXZh6zxm1go
Z8Jco1ADYht1ygMaxaaNcYB7sTHH5P4bM6JQMGJ3RmBphQLFcRQllfkCSipGE+xsGE1eNoJxeMCC
ndTb9rmLHaR/rAFhtRN5Vd9+CWD3wAo3iDuIFZxjEeZ/PUKYuq5oK9DWU/jMk52EDqkFd8mTHhLK
ypj0sNueLVFNeUAxPQGdgF0wGRpHXnKGu5GUT1IKJX/vA6LF8QqIikMExR8A/JkMMeSiKLWaYwSc
9LOf6Qhz+NdaYzygrTk4j4twJhqbPKd2Yp3jq05mYxxY0a6PAYxvhcSvX2fEUOF7+pvpCGFkOO2x
O7tYMYnk8kAw+gVB8tthv1NU9DMwTJPr7U6bVqLvaSclwDRNKLHNKKKHD3o4oCRjYm88ip6GCpSv
17OMVpuK946LSapzbIyG3RPnw3RdlogfyDzSEqc94uwVLyjdk8FSUykqJt16PETVkgllsnslu14F
JbutOZXSQmVMDteUeqIV4yCeKqalv/wUfjD2JdyU+BOb5XV6Gpm9Vq/gm4JIbkfMb+IPX0ufL2Ms
zVNAAoW+XLVceqZszKVWnEEnd+YDxhtjwOdaM6+4hCjpAv80mFt1slaW0r+RsTntnsXk8WIQ9xII
WQkbGIwb4njuNXgvr+qM+1Ltptkv1Vqok8zpf6paCxITboyh8Ud6xQWD5xKN3SwpOUNzJzlKPjMP
ShRlnjYYCdQEgIqCbiktl+pUyjaNkwfIu5O5hIouNmrtmU5JwFQ4TG16dgMjOaqYy/Chsh06KBjf
2QMYZ1m6CAZXbl3PbNTihgBy8Gs4HTli02JonE2JzzRFdQyn7dY4nCTagiUPSwkkkp9hQIkxhN9D
Iz3BtCvxePgnL2EnbGATaVweXKE/MZBf1YoRvsB8Y78EBHKoxD2+s8m+wm54Xs5QghkydE4Ck3cy
oNKmCMD+ByKGtGejO7OVwkeC8RBJ0A8K6OxzG0uUfNQ4EYQB5iLvys9zWTyVrdq62ItzeKTsG1Ob
KSLr/HKyagnpv+TtZ1NDVnRuK4y18RkVEzdNKWE0beQdNz5a1YtUMImgNwPVucp+9YdVanwCgJmj
XP4o7fITNyG9QHPSQ4jpKHu1/JdwFkivYs4NqCoHOTpj28M6lpHNjW0TV6y5pA54ReFbJy7jDesP
PbeVehuljfHJr0Bv6BJb3I8zU43OrJXYLJmkRNhc5QucLRw9MnAvh44sQDZszqYpMWswfyEqOiZN
hSuP85N/bhhBmNi9PYZVm7k+Y8UgRIZFFI8yfwNG2ui1RkRnNWaLACjLZD/OAbskYu5jmcMYYIAf
lT3wUDkAry11vsRgbH4pbNRgiBjC+ZryacpbKfGzNVIu+m33QnKds/rxwXBJCdw27MlxYPTTqChq
NjT5mNOtwNf+2DSeZAWxekDIZ1DBtEmrp3bVlBf3pvNeb5/Zdn9vtBtxoh5EgPVlavcanz+apbGK
xNWvJRQtE2QTWmZyMG8dr+LHH5U5Y3TTHEAyj8avn2zi4CH7mr6V9Z1kwGcAaHIYsxN9zFp5TndI
c7LK5J0cpVernKI9pDmlcxPfkVexBMX+IK5Mm6JUKCaV31ZAZGG5TLQvw1iLj3XaeTqvkFVWOQLQ
gnjFaq75rG88zerByC8aLjpaYZLrZtI3Q2p+6SbHzEgNA34MJCS224CXRLfL+IAkHYhSrwC3Nczr
xdVorjRx9fWa0FeR+J8ZRjan/4xotcScibvnHgpfmvhpmLcKujYXlag8rq73f83MloZ9ycE/HFJF
OLm3ZPLUNveJGp+JRlOgtA2Z1lm7WAwGIWgZgQpB9NhLpCz3T7aEZTBMmmsv27mrh18ZrNiTfvsg
8vCXCS84vXrDW5v9mpaurGYTtRs53TTGGjtbQY0sceOnJ87UxzrvPC2neZcfFTyqnRE78pty2bVQ
Uq3jh3/M0ntlXNWNUABc30g9ycRp9Is97vsXryWka9ooeE0Yvthto2wbsS/fwT/wrPDSaBBlk4P2
T2v+NPUCBF2OspN5peXWFrU3u0rYPqRtJ/vUzTydEs6gz7fBZSg5cqG6YIJShs8Bbtu2sbbRe/cI
d+Hu9WIIxrT28xHE43F8LJk3YNbtZHpnP9Lss1I+xOIjb2/R81qetlF0e2oXOTu/+kMqLryqXEcT
PcUZxe2j9pU3fTwOAfOnhvH3m+JddBIKG2j/owAD7ljrWUuQfcAJGR0O2QqT8+s1J235z3Iy9jit
G3+TMUkwIcX36k/XbA2gpZNrgJc7SWV6QbeYGamVWj1gkSNpFwzBNz2rtH3Iw8OgQ0kHCD6546uR
Jpa9eSK6WEdBIe7JVAz5Ra5umLCy7qsyHRVeXrMBXcZ8hDEC36+sbLIWFMKcO5YhWXJ+KzDeThnn
hSengEMsB+kjqGy59nEIvVVubmJxi6diN3jejq88GN8ByXtKRoEM8qqzDR+3QZQHkemMd4v13pjy
fJDm8K/RsUT4iXcgpRoI1ePMBGTRBG29S18bsuo9JMM1/YvqrAEcljjkL6vRJdERO5YBWcxLp0QJ
6vDJKuDCiUve+mxCaJjcPamROafFhaN1rt/G0b6Z+d80/35xcb+f+b/Hwcfl/l7pgLKNlZm4AquP
ScmP+zJXlBBQxaIzWF9bPUjctZZsImUTkXZUNg1/CPjv8hTnwKoxVyJzFxFr/qrHuC6u4vqyACzz
dJ7bT3O0dU/byZJHiQV9OgZh/jstt7R95MXfUf4wIVDYDJexOrOiICFoh2o4vsqTKZ/6edp/JcKX
+f4UxivhBfOWRre0vkj1iWZWW3gQ4PSMxg2llTofCBInWNoWBeGAGQfgFosdhS6UT7JFeXwZu5s6
fKIkp+Nn2X0VmybfZeGuCtnY716Cb723ogNh5bVsZjdQHE/7NnovqhvYYsPcJFMo3en3UZHht3SE
ESUXPbSfAr+yda3nBQk72D21htcXgusXkjBqpU6V3+iioCEr0Rvy7o9DfIYIQwp+j/lCx1X+dhv4
dqYb40bD+Z15Fr5ALO6i+7IoR3ZlYB2LLGKLt9IWsuIlnadKbpvxU4mnLLV6SrVZKQNxijyOrydM
0ks6P8U6Xomd1gVjGiS7tv9I+w+z+xgZ+mD7uEjmKZyd+tGLB8ISn2n9OawKVJqN8fKbXfc8idlF
S3fKunSsRcelpU15RitT5NI6ok0pMRRyptTmMoR1RpmQJ9PadE9Mt4KRwf5L9mb1XE2PUnGCDjVV
7WiYcOg00te9wdnAVoxVbut7/CcjFyJy6D7q828z/y7Lv/VXpP8dgaT6Df7si3AnbEFLJYUubuGm
7SZvpzaKvFjXBeN1z8CbKbmqk73XQ0cjHfM2vjBXjr236cnKOp0buNcv+b7lQ9VXRQdahgEX3NdH
WX8a1sdgfXR/yv4U9ydrPPAQsnwMgKC2tI9mfugOgKmIbv5E/ULF/t9mXYzXrEmFurw3Ky3ZW059
HkFcpNCrtlK7zb8f9qkKsW18ElZLtxqOP4CBmd8bjJ42A10H1XpCNgf0XwZRdVTDw0TpbWAoukRv
wRjnvLo7F8EAtBJg63IpMIec8Ra8cEbI8AFJCOS0jC1kkC62jYW+RtokCbCPoAJTomg40EXfHAui
P0kFNniBR41Yx68xpqOvy8SRdmTXzbZs+XDxhwnnKLm2dF0VJ/Cv8XBNGy+Sve5fxzpCKY6LVYwj
GnvnjP5NYcMLF6UEQwk7Wc6bhGwYZtO0K76DjiePvRK3A289AuiTJ4FozULbt7eUwrF/WJ8BnLT1
bSz3TzeQXX67KTz6YxIsJh8vu1ASVtjmOZlZ2VxkS6gu8IWxK2RdZR7N9D3rPyu4RPh0vIGMNUdT
ole88sgjsXPfwB9AhIfRKxLQPTL7ZztJnXElqzYp7BcnS1z60yZ0fpWn+mAbZzw+E9UmOkD+QOKQ
wDH0tSbG0aDK0AC/Z8OhcdfeN88QjoT/djjf4y6Fz8mLGbdw2HJU8JuWCdsETBkK+HYTLsWQ3N7V
pW0DAzH3xX6rr7dxemDLUCFE8S8X8J6t5YO912MtthQfeCOFsFc1O3e8IRVMX3uM9tascabseXzq
5rA+ynvVp3Ps4uJ7OyfA0I/k5i55eH4+F2m3rNniYhepGJzBYeSx47MDCuXs8n9MyFAzc5cOzk0+
fSM0M/wSbzDOhju6wK5Kei1ZhMcrARdwWKtS2ajZQsi/2838qVwwL5bmH9H8k7R/+viLh0IgM3ZI
1H0T7eVZ+gG+Ols4GPNy2qPthkGURzgGfs1mzE8R7FgOm6+1WN0GIpOUchor6MlNeU+Kv8L4CX1J
/ZYcQbi+HhM5MRR80ANkSZBmoh7D/Ql7Nd56rIKWPkOP43tjtyPg/THPeGjwdmBCKnABRzPC+HiB
YdfiBbZk72P+YjvIfpOdw5IcAvfvr4VmCuZUIN5J4Ls4EdjL4ifmegyyJ8nT/3m70e1kpre7XzhI
nAaWCihypzc7K4YVguWLqpJJdyIebx+adfEnjNcxoTOBgLV7j7qLKR0hiBecGJx0WfCqVJe8DHIP
J9IDlapdJfizMR/wvDoGmh8h0nADjUhdtsMS1sDpQT4/N+duvUyz7SPbuvFcLNgPbZqnr42b7Amr
BXPAJjQ2aA7RB1l+BQhWeVXzczBpZBYA9tZPhg0B4/x5MOQd1O0Wgy0iD4WB3lKnif1WMYTDH+fc
kTImy9XkprVmb2UHbTspmDkBFV6xR1EU7Em+eHxfnw9Cr24ygwyT3ePkb4/I2/97pLNUPQ6capt1
j1taXUn6p2V9vK2PvPsok6CTv0YALco1kc4oEK3bEhgmwU6yn/PnpA7hNmHHRGc5EbTBOyipD+xK
wc2zTfXNa2Vg5+Dc2616CbfsGrMuri+2i+SRVUzVMzZt2d7s96EWqBqQhvUbDiWgOmXitOtBB7F6
3awnhKAbuqdG+pO875r4pxP/wFKXO35wMmvqYwor3o9YC3u3Uic3U9PY4OKfy6INVALLD88CQaF+
YCS2C3kS+eJzkZze40F36zhIla31hmmzF6sdieG2nBkO33CNJjZZiXs2fvVSB113ZqnDSZKQH8DV
pzkWpUofVjFdnlg+yq+F2i/reJm3rpZN+UdSsRzz7Q3et/pOTLHEiZceGV+fN1dOT8u5ggjAw0DI
MfRsznGgqwqfczK5N+Js8Jixzg/45h0ObuyK83TaFWccB6Fwj+t8XJeP9QBhCdHMHwEivdd95/WA
g61VRn4QJq/7srvs2NL/PU445XY8glNW9UPSHSi9p/Gu3La1r2fYTNbJiwXTbSvvRaPinqD2jCdS
AFF+Y2K2aMDz0a66sL+hsZc/NHY0K85Z46RN/S+yx6pGmgYdAULGdJIWPCVxs9LJxaAWg2e157yX
xI5EXabzduLy1CZn1oGivMjKhZOK1Z/r9AwkuxKOamxb3lexfZVbASKBuiEWIBTADbwENIu14hZk
GEkUmpSNsiDtxBTRZ5En2mQRcFK8Z/cfEwtTpMSDvxSG1Ttys3njnB/5Pm+PHj1wwBHuzLF2mOMf
YsAvmkeYF+9vRv7mn6r9w4nHwVBqqz8R2oDOBlQOhB+0XURbJA70InTHh6tZwcbN5SNuNL3a1U8o
RdBDgEKtsWShLiUXkxVrNsw+CbwPx2w8NuOxfR5F5yYXl5DIGwkx2esBhiNwCl6OF+keVve38FWE
9ghZ+YvCuuw8vI+1uu9kHMS7OvHHcCNGbpm6vl8aN/lf/TzK7cFsD68awytsu50qbJXa35V2hIrZ
LGQM0UAlHTHc/KF3BlsnV5IlBuxG7L1E0mG+1W3bbldSqLitOuoXdgPApV3RrDMVQJxDcSi4O7aM
gHEf/kBlm+jHxdbnhT/XlzGvJ158wrWCXc7qnNONuDZ+yieTx/rdehKRD8kdnovmsdUWnxwkOLXJ
vqZuanP9RPJ7eWHmpiMHT4/B6ICwuRVBaxmBZJ9qa/O0Npbum2ziGjt57uthr5j7R7GICvA4+8zc
y5SMacEbteysWadneX7wB0hWma+Syf3GRYhyDTyBpLB5EcGkgHalVgIUlAtSaGcq24J+sdSHzcTs
REDE7Ymqe0i5wJiYTOC2JAGDLsdhDzQ8k1RlXjGqEBZobhAjMuuBZ/hMkjvW6G3ziYg/wOhA4JG2
+P2NkJL6rcoxdo1qi2Bt5nt88e63JK/AksX9VIFAgJRd5P/UQn3ajPgxVZ1vtis24PRRu9/FcoXP
9tdQPRfoBWdWTsletSJWGSVuTk0C6UaXLcbHkq0j3nuBnUe+tvZFf64uLX0oxXwwbJWQsuY9lqQx
iEg041TMNBRO3R2R88p4w1bvOZJ1TlZXFt6jEl/zWw+rQAsZaJ0z+4pkXBPvj/Eje0Vx1x+z65LQ
Iukukejnz+SDY7hus9Vgk1eI/2HjkmLLPkl9bzVv/lqxwtCuYcrOcgJdZY1DhpV/lysHkn6KuCcH
qd6EaoN8K8dT+hK9+vVm8Zl4QAhdgI6x0pcn9gImNyuqWCCaoX19nH6NzxXr2X7C9WA8EQNVDDLQ
MVKQZTBYDs96/y6DtNzlEiNtfyBqVK5lPt60asgF2eQ5Y6+o/ctAqkRGx1HyQ54qb7hIJ2DQD2+o
weYfTlNHMg6sfy97vtQtf4rhS6drumF0BVCPzZE07KAe5ArBrWVbnJ6bSFsIF75OIARadWCWoB1E
fUNABgEUSZhb73f9ZcfN6IEZDxyGDtPOCeU2H674Zqm4kdW/FTVyZHvRRd0M/SB1S3PV/kebZyGN
H1teFiykhckbHzgIyvpKtkcYIqT14LlYm9bwX/q26HZhF0Rz5XHU1KOe0oF7qtOTREZKOb6Eg45F
uzvlCefWidM821M1v8YMpDLZ3OUYlhe0qo3Rbr9WAijAFyd8uRp2pZf7FlZT3Ah84tqKLzUdQ4kN
u2hJcqDIcbpywAKG83TAl7BFy7v50ATf32CGTGEpWpAi53cL4m8CxwRsVSpxGl4w24Rtg1UcnBQe
URhtERs32RW+eJiWIIEYSxqLhgAXAF3xq+T1G+OEjBZJQpeeY8MWG+ITHCU6xqjr0B0JwHPHKRYG
/zjTqjWzUtIyDLjSOFAg/qD1gGPje2kRRphtz4KHuhWsmVQeBX2vYXJidBqvQUZQBvQiulk5tuDA
y7PejZ0+DwXOgf8wZmGE4Xu71MQzWaNJRCM9GWneEtgQfKy420NGYXPR1Ftk99dURZT94cN22N2t
NT/HmrReAC3RgvETM+jik84V/sPfsyhJqJ/pMBNF5gINEq2BrXLGYIvba/wAHQ2Aj0vXzCaejegg
W+Ju0Of2dx8FwN9AwlTY35IVcytawHiwGd7MSR4R/mNowlQ7e/vP1y7pZz1YVNyQyP2/Q06Z33eG
rlYIQSXvB5lN/UwQpxQYh6JSm9tbTd6L8eFLt4k1UBlumzb9T16F992YkSIhU8GnkjhlK2wjpyYi
UqzZjAWIRYc6ht30iUhdccrFEkjl8zsgrMQJkjxmdiTBbOAlmnCh6r3ccPfof/mJ1N+ANCMoZnYO
72iyqSoRPOOsEDzq1qwyExQkBs4ZYAW/whrJbA7ileTJO5sOe8C4264+yP2R8VlO0UW6omANgzQF
aKKxmjogqmnC/Iar+rcq/xY1HIQ/j4+iO7yivTTMKJP8qRUK3+tl0BmL+oPx9j1gV8VwCCYfY0DA
GXwm0tK5//+IOrPlRtF0iz4REcygWzQAEmiWLPtG4bQzmUHMw9Ofhd3dJyqjq6ozs1ID/HzD3msH
vb/QfLnzp3QeVoDGy9gx3lMUxf2yfM5TVR4aGG1+s+KwkXWVh3P9MpC4J7vSHtMDu1UL3f680aVm
+d9GlyED+2gs04sdBW8Eoo+pp48RlK0Ky64FcaK0gvP25PLOyT1Vm+n59tIfjfweVKfpH1ZZQJ+v
fS34o+ADKmP79PTz157/u2CGh3l+nt8ynx+M3f5dI+9UP6/1ZHaftyNbP+5tvEJz3kXLcq7i7bjL
ReooBRwtu6DNRBZ96ky0gW9ScH0m54V5JGBAv2TarSb4x/zo8j/PaZat5OHfYJOWt2Jxbfprp1yi
6hLm56k7tQrmwlXyR94731ipayY8mSvKTsIjGSAh25Sn+/yLqEqobUCgyJGarSDZpPNtEPKcMY+n
8nsWfsb7xuLRU798uBqQbactFse6PIXyyQyxktvqwZrdcTx+ZbphCo0ZPwekYvbBGivp58HUYTb/
RbII9X+QLMR14GszS7/L7XGmkRyK16F9sQaRJF9n5UFRlHqfz/QDlmN9kqWjKhA3tp/k+RHVoKil
bP9qnt7Y77X0mFC5hxc5vbbP66K8iVzA+PwB6O+CQz6iF0KavQOZ38U73MAIX+btEPuyOUZl3DBH
AYRiwKsVVvq4HYxtneyKZJfz239woI3q6rTQyVqcHpH6phOmjqijvEj6CRygQj86F1JnE6vpT++d
LWt1/9L8lHbM8Iz9QtuqAgFsM4aMKHHkBrJz/EoIYKWjC+NTQFId2MmBsIUjwgQ6C9gu3pHywzAu
DOG/G2tDww19M4pRlW44/TnUufzRLByf/bIaPbHwQvwqYDnNDVP3ePf33LfvAkjIe9BdteE8yIfx
m9U4fMt53hZ5arCCP9ITDD0exAViJ2va/t7WHVMyRvHCWjYc+pj3N+Y2HYvteJ7L8Ouy4n1MPvLP
qts0/T0GMtpddZlo33M9c+42kLEgS/3uDTDCQAMCS8JeFNuVtOqakxhQ1O6bw1ieo+nKWHSI31/C
e6d+6tmfSvozA7wuxnTW87OYn7WErmo24Ih80K5cfoDGxPuKhgfvKxqeGS46+gOVxWhRobH9htfL
1jM2EbDiid4mLNZI7WbOQrUB5gBJE4wOrhwLV7nxw3Ll4UkXi8FixmKhuJs9rQRxl3NdhyGNPSuX
PRcvzRA4Rb64GKvxcGB/H6ErsRc3nKqzUAeOsD8/alQyYVm/QuJ5+916o0AgTka32g19L42uAvOG
4CGUxACRLfofj6HUE2rMPpv2zPgek/w+LfPpY5g+GuVdfb3XP26ZSLilAUGRLH+SzJPUrVghwrHb
OUlEhKKTHmp6X9LaE2Amy7ZasRkGKuVgLmGsUX5QX1De/kiQBmK1bfE4b7CIRvuW4K1m+yI7Egw7
LPvJDvSLWt164T7kDy16Z35f1x+sF0HuK5/nzTNAL+x20pLxtG5AuPXKwmN+dGbkIWis2ghIRAgy
a7F0sltg2fPgQUCgU9CcGOaw1Y+wmbU3uZ8xJNTqYLUr+Z3g9gprwZUGNe9vMn2ybE3aZu/JkKIF
4uJQGvgvad4VS6GfqN6TNctmvwdOQRZW9A26qIfzdWITI5n0UZLhC8mhSI+lcWwWpxxfET5r1UkT
cLJO/Hxn+N5276/w/bliRlLG+1kFM+CYJXZlRn1CtdHWTH+QJECFQo4knQx8jsCg6AT7NzN//z0q
MRdOmHGAPNjrxLxlwxuHKKCQciURnkSQGT5zfZfrO56p/902FziF6Kj/0Qrgwnl95q+/Lftm/azQ
Z8afumzhbFzI9lTYEbpLfuSbHqU8KvqfAQABoXFqJxjTdepph4BQLBeq85vr1QSuibetd+cVPHYc
AunAwGGN4Qm0UZ+keu/S+pZtiuJRDe9x+alLf5rkK5u+wuhbrC59R/rSPpZ9UfWg2+zCcjeiH8AI
/7RJn8kMm/SZ5id9Ri1hFW2TlYZMsJ8TSkXV+YcfhPHe5wj/2a5srXek3mlVMtadFObRoao/ah22
ynvevefTY2Hem+jeyBddXCZM9RAKeknmVgOuH9iPq6xmhu0LHCRuXj1+ZckkRUzP7WMXL1u4edEO
Fv7AnH1Z50eMRCDhu+i2AlpIdeDEHrrTJ0Jo7LUlUFLOXU8QPgLJTsgdgxUNcN0y9RUrpdC8BaLP
2ohgwDnEYiLrPlubyYU9MwXzbcSRZdCLIzUGq3Efq7eietMWd4iqjMRuSncdnmdjZSJzi44QCYiJ
KNA4d7sIy8jkE3Zi+qtVSkBr/q5VZEo9RBwvoJog3svwK/0H5hU0yWr8hqI1ga03i2D72JUeyhdC
xhUOJl5JU1iP1bQ4PEDdDR/j8i6NRzZ8DxB5/OxK/UD3PPsHmtbJHzQjRGiQY6htMRawHlmk6IFW
VpsfisVBex5BSllrNM/g2cY1cigYWVSyOnNwtmn/mBS9S4hcLRJUXASmTOcj9M0/VStze1hgPbne
DpqRTvyP/w2MGAwx3G9jtmzCWV4aNNdcYxQ/qLuWLldY9elBMI7R81Q3FzG91s8rnVeCG4qB8P6V
7NsWTd2eEO1eI+41x4Td7BfMFQxvyr2xmt8MPoTpG9/IC5KwgzAaIXNXb9OZq4fJxx5B9OlOY8wh
CC8/KQgZPOTmjTWv2N02O+F1ypQC9Q3X9LGHNvRCcvfIuRGReOyMeOfE/XzLYGgjzhUhqnlNlYs6
nrvu9Ir+EyUFcELGgrhHVk+WeAvcAkMfyjSyltm95uC4zyo2vcnZ3MvJxQ0oe0QOCWSufGC6eM3m
sUfyT2PcIHjNuFfyA/53Ec/G7Ix/IPr3e4npwvXFHkG+Z8lbB63jLR7fdOFtGt96IPsISUoajsPi
dViI+xQCwrBaqF5v7hJHDDaluO6RNmI1HNY9UdscjRwcP0D05AeILodO+nJiFM7QRtd9cKnqSxRc
GJQrFTKBc09RaZyypfQkEHpnEDKhgO93qbZ/R8VAJtn08agbsbUg0oPb9ZQ8RgDiuPfi+jwX1uLp
CxEB6jTqdreot/ju2dg19YybXxAbfqKVGftdC9S2fgs44+7l8x4972N8D6wziaa4dYfcFTuHoM0s
cNhHFjzD1ozVEdIWguXnw1v7b8eJYPSAUCiJ/hMdFBCZiDrotqgeT+3Rjx/+SmaER0Amkmk2hwtL
TLZNsy3keWlcCduRLQ3BdWdSKvLKryrfQHCgekKCyJm426U0bF/BViWsJHcFyBNM5LludhxCKmQu
arzIC4gg3CB2b7Hyo0ChWbQgeMymH/eJkhmbP9ZpvLGcCIF/n9D5wcQUkL3uc46AtZHzCN9nyaEp
rb47Dvqx0o9tehKOuuYb8b7ryPrzHfW5I6mtB2tR7SLOVdYdvUs2scznxEYBrAqfWeeQ25v630L5
UfzRittAqaafjPA42tiAsL1oITlTgKzXJQo9yate/sQ4hoQ+A4sCaTX8leFlWdfJ5bHCHClP/jDu
eYnjEinusOcax7aCT2710BGAIJaDZAUlSz37WBI2xFsdG+U8hXCZkSmERAI93zY7zXoIaGzD5eP+
HA718+jv8Ijw7zj0+uWOA1yzdh0RUlaWH1/BeUF+IssNcHJ087jH2PxSjZU+8+JlYzgD5iqUAuYN
gemfrPrqVtlKSfdTd0iwsZ7wVurieRTPVXCZc1z0JehERTj/O8Wvz1r5jPSPYvFO4C2TVO2osB+J
DoBnGoDfTB76+aESb5XF9r4y5cMdpvmOjKtccPm2iVXCliaBp1PWeC7wPnJzZ9Zdaq1uU6zDlx/P
wIajgaK0PqfDRVxcqvgW7UV952PA00dw2S5Hg458msUobLzWEi4rFg6cHNhNM9TUK4x+mCNYki8r
FioAQP+bsYKIg3MCEYdGeKaJkpnl8hfieIsUH4VsA+4/cvK+pfqQK/scznx6bohIdHhSmkA7BSiH
e+7DysHo2i92T3WLOco0LtolrNDdOd2G2CRcH4RcaTDy0dlGs+nitTLR2sNJDtFq8AfsQqyBEQ/t
V2Rn2MxhwAZrfViHFHnWqsPuFOKohxU4/5ReedgOcQVhpRQxfuDQw5uT6TUNsaNHroSVsd52nI5w
SFcKqk+bECQcRvhWsUTJCMqXnO54hsmoktkMHlRIs2QDDobNTYbcDNcY1hn0Lxy9zequgWV4qO2N
e5EawOc7wlE5giuQ3jH4PdolJjpSgfAh8abVyCXxSTFcNCUcvxpn8uJgWKdFuKv40FLOeEdmF8m9
QQ3PuBdNIA4D/KP4iHEpOhjnMBxpl4YnEWPRfC8Z7k4MsWB/wPTHQ2SlETMsaBbnrmBKuxloM+ix
cNHgSOMulJhuM/nG+KHzFeBkcnsyP9eaxeHmzwVNZgUbSo2cIlz7KIP3oONyuwobB2PwWKDQcfXM
ZcUBppgSPAPyNLuCe5xYjKvxc/4k9UgvLr83FFYIZzLq0piMu93ENdYBuvP6kdy088Dlml6m8prs
JxQFa9ZArDMtOVv/BvtE5b0s73CmeIVOtxIFGnWo16eEhZfEXHl+KqmJ23+mR1F9T8U3fby1xYU1
45pHVi/Oj6wq2Iv3qPPiaSetaIifLvIiUXLqzCHxJ0BGjupo06Asm4hccAgaCVhnQZw8Z+FlVC1B
PMvBJUyvvXopGWrQYT9i/venN1V/etOR3hQLaofcb35wkJMBuoVpILqWuthw1yjMaJdPAsPOTXKC
XC7XB/OqZO70s1RmnDrCT/lkTc6Y+m2wau0IsSxoDilAmOXzWyARTgX8dxIFR1IcsVsHKDt28KQj
oCryDqJT4UFib+rdq94t9lgpsuVf4Nd14AxPAq+JkOKx9vvqJljzmUufn77NRCzo57TNxLlZmqsI
HA7uyIsS7B2kX7tRsLfMgVCUIBkya3YOODqR501c9vhR74VDWPyPvZo7aIHTVF8NAb99fjR0PDoL
WIiWM0aHMN7nHVzsUx4dzYmBxNpcCj9RnlQ1RrXFRAuFlWA5w+XxRRwvkNPo1r/uypfZrR6iAUkf
eN65ptBY/d7GnGkaiFbc8MiEzA1e9V61CRJ9Lnc5uSTGtXCe9dHsvtRinWKboakA/BzPJZt2gRDb
7XAmomcrZ4nt+jQVn0P1ES3ehfGhn0fFDXLXzNwidxoVNVfr4islFpQTLMB6QikHALn2elIE5gOW
+7nkkZ+tpy8WdhBJEcXufRamsznwKV4T+rLTiWIZsy2uxBp1T3bAZQeZDNP6IrzpvK1l0/o6fL0I
7YCr51+vLyxomCWjf9qKVMP5XCReTNwqmJcYF1Ds84zHhyhOfrTYgztCBbmbI/M68nEuWrkaUaMj
JWrsBh0bIGM7SRyeZ/BK/Ffp+2j50PnAhA38sGTRCIIHM/gBx/H0BQPCooxZc4AFC+hA10eB0inZ
Pup1ueZCGJHcI0wgyBY9NE4BOKbA/lDybkNhq9t8CN3tGb81PEKbOXpL+xpf32rxd9K+X8YXhjLp
2JZHWURIjCcVvo9DrB+GPI12ZJkCsku22BwpmtiL6otLU16l8mqU1ylAsbF9InZptw0/Fm63cINg
kx+fiYsWEhIGY+ldV5yDVdhjofQVBr2d36e+Sd/NIKvw4MtN5l02rhUfBXz4HojqBt8ouWoMLTGS
/xoyM4twuN+f5BbQTDxlh9VjDlQUPBADHcr7Yi/lhw71tXCM5JNW0pOdecGUe92q/9fEt0C5Cgd0
j4bpou8TRVf4CsddOgI929UKMJRtkW3zBlUh+r7W3NU8INnUhq4JPCmF/b/bNLFVctyCAiK30VOQ
g0UgffbFJhz9bFWdlvITEMVFVmcAZrgO0QBqb5r46MBP/iAz6C90JE/Pz+g6MpIkC/xNzd9Jbxm6
z8T8oyD3OdWoCJR5cbd+f1EsA6k/s/Xvx5047uSAuA1Xk1wNuKLdEK7i6E83R/SI027hUQeZ3T7T
D1RBzU1udt0L26Wnj1788nKTUZmnFN7iOLbHWj04p6pHJXBcKBj1ffqt1b9GfYPPaUT3zLwK128e
O2QV6uGGZFMdj/F7prgjN2K8FBc7hst8DBxH5A3BWrRakn+I1N5AG8Cr7JQHc/KyHKvd3tD28htp
XFE3p3Gl2j66jKO3YJIk7DIw/Kt/Osqh4VvjzNZsPXhZcgL58KgrM9CDgFWrSH1xmOtfk10VgOqz
8K2RABvHO5UzNNpBPzCR1CZ/opqZoTP+ZJbCLqgTP/Wl9A9YWQGuTI1TC43xthq2AkES3UzVWLRO
Fe3kF0OOOYOR9yN/tPFWBWkeefSSxsLPFnshP6i4miXb/NExpDgzODrSg9wfC2E1oKkKjmjyp+yS
qtdiupTGWUefwAbTfc49yaNFy04gfOb/gsbwZP2CxvBkZZ0fsrp/n8pL2Z2i6NjVe4g4P94wFuSg
Xwb8LgU0cJSizq+icNqyaka2Rh47GJ1f+E6meAo3uFcyTE8/DOOhBY/yJ6M++hzUd15BkN3k1WdS
w45+l/nXpaEDOtgoAYLFedhkxhuz3xTPzevUknpJKtUqDl12/UvRM6Y1/B5kKkyJNGGvB/tC84YS
awI6OAv1SclTI2RHziiWhSOieRtRYpR647gbg13UbfksSDWWJIeAYYwlwJqRmKSwsw4aoAW3yuBh
2QLgqXLOOq6irV5uE9Ky3wuQ041vil5FZpZxIOga2mdit7odTrYSOsXLYerUM43aZeqnSZEv/RHS
P+0fGf1rCt/BywtPMtZVt6bkH7edtq8LN/xY9MzcZhoazZfELCA5vjCdylTyXqovw49CQSDx2uIY
TkkiwqniCawWq4+efNkVF6tE8ATZT4FDlCTF2AozsQ7Li0Fcd3wtq786wOAeFcFhSI5td2z0oxAg
TLbC5G6Q1BJtuuBS1hdRJEr1HgDlwKsF2ib8XrCn2GncqbBgBrvnHicRBuo0zjC9BXHIpgZcdv4P
onqLTYwqGawHaBPz0L9mTDQsWy4Pxt+YV/p6PYCmLX2BTcysj+io/fRdyQeyerptc5iiQxLvI2nH
GLDAwisr+5HlseKKPMbJZWWW1IPncnXkZLMSBM4bNkzsdAg9Y5Vg1H01bZCOoxrPwTg1RAfYWsf3
goNs89TpB8DVbWI6mtQWJ7uIiABxotBd/OleTjQ42SkZrwvlJiZ3ZgHxKhlOmX78TcwSzv3rhlR6
5FbmuOjXcnuotEP5N/io/xbJPUruARP4jcDQhhoBdy9D3ulhKm8KisdV0bkUWIbs5KrNcDoh09mr
ObrhzyzDkVHFEoK4wo0mbtgJ4+VkA4sZbGZBzvBuqkGiUyBs1voNtiXbRRIgMDSyRU16SjzEKIhL
mTC5BcZ5wSnJn2VewfYG9BFbbRLh1qK2TJhkqPYTE7OxQWZDIEOH/CzY6MvkRwxkpq7wmsVAzLHn
zJldEroKw+1DlB4z4ygPJ7WgrDzXxVmY4IZa4SqwCKkZt8m4rbg+X9tw5evCeiSWHgXuz1fxapzS
UjbVOAvXu2BXZ9vVRuaQQQJ9b/eTtP+jbYr6XgfXQMMUcWzZFf68CjHdhaFXLxlISBi79geVYG27
zFcVHi2EWc1J/tnraPnpCs+X95RvKN7DhDcksHVY1giTQG5duwa2/iMlcQTRqNUYvobWyrqWA2rT
1fi3xACVHILuMGkHBIorBlNqT2oCRZ4jMRiKV9d4JYxeeeuEa148NlrgRbPZaJViKAsuSn1ph6u7
Kfq1SCRK/THpH1H94Z6j8qbDjH3dkv5qqZ1D9V0yQ2IMQJATt25skzuDmB4hWzgSkX5QYxBsV+VH
20DQBfIoBPnzwtaZzhmyusixOulPKq/RuD4730h9pFZsrLkkfy3C6jvoOqh/1QB1eg5+UfZEWFSs
YdF04HD8wEDLKjoL1oqPNKZ9nfr8gAEZhMQF3RLC9UD4/znrCEpilkhr2sbiRRyG15EdKgmZrxq5
hkUEJc4wMF7KSQlOPTUNoQwZrZ47H6aN87lEfLDOLfTDYNZQHRRkfe0nZmPiXhV89MxPBl2tB5b6
tUNDqGRAWt2oxStkF4BCQnfbtmu42rWyhqt9Y0OHZoQVyPxgYAsBJWARzpQENgDsIMJ1JH5J4d8p
+JcH/wzhbyvfarJUUULL7xHsBWUOQs3aRzm9GWiy0hsJF+ZOipYKGj3jD69Uqzaspo8CXbJ5wesX
pBsA5xOtOT8gFvYrgg8Qwy8CHy14QMprsSNU/WJajbmskjcpedOEWYpOgLzivUI/bD1d8djFs5r/
3cVz0dT3VLtm5nlRHRPANfkpaS+myl4kHRxTdXQiIgs30txAc6sbf7JMRu6TV2cNSxRXWezBqpzm
lTdjcd3S0Tkf6BFl+nowYUvbHI+g3M2L/pM4Iv4k9HX/kL4TJcH6GY0rUa6q6QYtgYB404BbZpzz
oqtyy/6AvtVmPcKFcATZRiSw0DeIBAwezcNaBUT4DWKBCwi/AmZ5hLc2eIL2ZeEv52jiWEasCav/
C6QkfSr5gYiBmAtA34OFAkTJxt5K4A4GalCjiBSYqSyxx2vNTQy+XvURxSerQKR5rVt8YWIA5kBU
Y/dVYaZwKnIXnqBlmCnNf1Ru7pXhEEonnj9qjSR3q/YzyFRVEQBEkWUQC8PSn9SK+ONJtO/M3vMw
oREeAE5/JGyIohzxSvgJ3uLVfybRp2C3UQb14yp0NzSz5eJGlLh+LvSzHp0bymBl1gYY4kHCe7j8
3yckgYbX16OyTr5MrvQea7qFyxwQ+wtkkTxHA5r51Sx8/PhPgo+STWkeVJFXRETCrSptlWGWCJRi
Tj0jtQCCBBllgXyBPB4w6CWNkIGYAA+anDm1YfJ8fmF3G1c8GvCp/uQ0ygxacMTOsAEuBqKUzCtK
SPQJxqZqN0RA6W6j2jwBUCDZ8AdQViF3w/7MwwYLnQWlEyOqxCphPcXLnkwp806cIIGbSF/Ig+Qk
MSiN3vP2Tsom8HO+14g5BGLuJKiX6HzSjEvXV0lzkgTC6v2ZlrlYId0EVcolM5YrrC2oN/GK0yGn
sBLka0zYyhPhc4BvGTIZWEgMPR8z6Nq8PIUPsKl9/EFqEFIoZEi6YaNKRDckQTlbWDATYOcaPz71
9vGW8mnzepSvF/KQeiO9IqQBR8gG/OYystF5QiZQV+hFzeDWi+Usgsgw5+XMsjYoitUW9Obm7xyh
+qOex+U0+9Aham2IDP0l0fJfyPO9fPmVYy3wNi/xZOcLkMVrHuXGuibyT/Wn+Q/iic3N8twkizkx
iJ0Ejx6qBMEbZkuBvsKRD3ZivpBp6L2J2meFMJO7BOYCd8zEMJNYqwg96o/wa3Gj/o6lLdENXe2F
JETLHswF7WEMH954mCVFvG8Cs/gIoY0jC+A/iKJesiekAzTnTLAnfwbNImRZv6Jk1TyPnXSSgFkw
yh0P4+KQCke5PJlYk6JzG50F+bSuAFqtyXVkuY+bHBHLSCq06arN9pXOgTScIth/0mGliTMjF6Or
IToCZu7GgZGrdjYn8M/RTpsYCLbCQI26Aoz8JWSLhYl01kGKycFIjmpHfMCpGk5yeuK7iw9he5DU
fafuzQYD0V5o/XbwiFpV3qRovxKITtlO+A7itQq2fMTf6L0Kr5F2CdBCzGSIE1u8o6ue8eW0eqFP
AetfXhg1pfE6bnGUu807kdeJT08vhUcl3IeRxwoBsFW5fjBSNUm+65aJYZVMeuxxsRLCo7H4bq0Y
fQ/Z7Qzkl7qEq2A48dVxTYMEQFTGd01hivSLDzYyyAxcA3ToUfjDh1BY5j+KL/S3JBItblJmUQwQ
AhBJ832K6lEjXOnSxGj22HDNDglQLygOkTdyICAQaHlPO9IMgAY0r8b6woaJllENd7Otop3xBoQl
yv2WGpP5VOYo2olTQ1P8ANZE4SMiYRsWMy0qrsgJIVNBNRjRk54zD6H/qYJtEeG0n+9UwGKojmcg
AgzAecbla+aeX4lPxiAih7N+VlptOadL7U8iecHfRDgrzx2sEqHaBcMWLWB7zbEoy4dkPD4Bsixt
nF8qrYEPXpUcUiRCGji3BaL8bqb0BJ73lYrXCmYc33aPgBSKRXGT2jvqTCiYhHP4MLBxtlDJIr5E
WsoxhomOsnmB5xB8hZDtTbIIvAL1IcjGbjedANVCjuD16h7HjWjYaJ3UiPUgvk7g6klNPe207xxf
PKcaDUvAjGAeTsJnXvMrjL2qxFY1EzQJ7BBtuAj8B+TihFqSQ+RIVp7cXmVAh7Bc3iUeY7Ulmn/J
vWsN254lV5FNWrFQ7o5D7y3KnTSAH++JZXI4vodxFXeomBv2bqcsn/E8HKV8w2jWh8yVwKnQvFtE
DGmy+xugl/LpK35P08HvJzUnAxxG6ixqRP5IPpeDBA5cnoP3IME5XElkYPArYSGZKBTnbAKkqwjD
EMnI3xSYzXBGIybVnyn6b3zLC5y1FtkTnEyzmfKHG8KBUhsuQvPME13EY3ybnFLYECMvmwHS1AZo
H/mBmJ3uhYg6ns4VbQRE1WpdSVfCiNI7LWIPGe0HzIFVkTECraMmXgH4/B7n6EH7fhfeUUfR6oGj
CfNvnFh9PWOwKX/M6mEabvZT/1CuDpJd0lfveqhn8KfstsYIuwcb9UouyQux8UaBwvXcojqLZAv4
BFkqhHRRLPwnYilbC2QaobkdNkfwtZjhELsLcwwWhyeRoSt+gQpL5VEO75P6ycc3IH28FX56GAHY
l2sSUqnJRXMtpKdsOMVc5NreVPdZSTf+aWgfHYhQt8nn7gwP29/Ix/bQt758HLm2ExsCFDBu1M9Y
3Wa5Mfdyu44rMn3mbEmiXsmW5Ipn6YxsmiveWOtXNMx0w+T/iRuuZ/SsSMgCoseea7NdP7P5NMAb
j/KJYDOkrhgEVK5ihGsO//jG2aQxRZk9Fmq1nqOjz010hd2zCA56cQLv1S+BRqG43iWCS2RyGB7E
7yg+Tt0dUbgSXX/jcIHP83gUud5QXCk+9gGzdHDJGsi6y0sXnwzgqy4qrN+cPaJIoWTOEudppu5t
ZCqz0sWPBawrXidc9Qbt2WYmF6GKjYng3RQPMztQ9+srHoP/i2+ChZIaIM+XFJMUAK811H10bhDB
A69kj8zYjEPxN5gMcgl14BzLVhz7BzI+uwbP8IU5t30gMIVdQIoKV1NIvJYwY1LaYb6WKO3V+XIa
2jPTz4EkIukYvI8yi75LGPk86NTXwRTZnvtDNFu7gCzX35i7BExCUFEK1hoX5E6S/sbHB9ZscCtb
SuxKseOawfQyzqyQ9GMkIK4wMIIFh7BjUtksUDzu626PJTixDIZECeIVdDq7aBVdOLHmXZCrhNsp
3EbltjXw/27TZJcY20Beq4UTY+EOlgQNsbgn6Sj+G25fvTv+EeZQz6XGdwhtjvjWeK+ANWKkEV+N
5zkxTm1DrtkhUknq9l7sQC2dA0GwB4AFBxnsDBpTP0EQn7CDZasC55E4TVD1oP2Yv5rJ32JcjUhT
inW1uD8p+1kGlx9ptxaIuo7sXxpkgSCflV66Zg3C+ppNCFDBBlIqcGD4NVzEiZO6pjRvDUDohmzm
K6KeWdIXqCOuk8JVtRemdb1wtIxlKcuYDQPmOYuooJF2xpfbRNvS3Gbmdgw84+URREPQpjl3sFZ5
jcMHePnXTlkyfdQpz83HSBCRJWgbENrVj4RIku2qsKX1Il/3oV01G2ndNVASNhVvtpjdcHSkhD2l
DGmem5DHyjTPAH8HgAjRRtV5gSzaV9peZbwKiiA+KCpBQyB29jgySs2vAKw3q9zw6sEjFcEPSSVe
IhmWXjeN+L78PBpzDIbIfrdzGmVfquz0CeXbAfCMEOGz1M7sHFxwb7HngrUJaJPdmdQSCDpvK0Ao
QlZVYX4BbhfmQfmTImA4QhYRt6jCCLmsVtUP21ULVqzX6nzX5zsT5QiqQfULZReqDIMJm0fkFRTH
kig5xhP84onJHlT/EyRLgeyrEQ/3LIwo7qtK/UpNu602CBTk4TBvAwHC6h3JqwtLOsxypdpWWbPh
6RE2pngVSGjxwCf2ryUXQl3+EZn+4uLE64d49o2e9Vcy3c+BUcdfJB3mgyw8N2vuWMaInP/csfXP
HfuL89+zwCSdtbA8ZEfzoyWh/Ipd7vG8ObfDxVhconr2D5hYCAwHjPr/ZGTZ7P674eIOIvR6LPLP
HUbu8hCF+1HzbnXjDlA3nnbGZlbZyDX3ACmRDjaV50lEUGYtC7D47S5gapX76eCP3b5ODrJ2IMw6
3OqMx9YtSerLWymfYa+HbvFi5+6Sh0FzxrApcLXeVXrXyaCF2IgrTdGqgiXjYS4p1JVt4ZYFkRDb
ArVUfUF9U/PESU+pvYxxYsfHdA49+2jD9yR8N5S3J+ujaxZfpQxB2Gl4r6L9IvOA2cLMqrNdEbmv
R/7Ipb+Lboc8wfTjCMUXTSnF/vOIcDFMN+q45FnwOhF4JkvX1LwVzI/MpcEesPyHD+FHUiSpfG8n
jaiZhrjyY4O509LpOi7hNV3cWoz5lmHNIicW990qvPpFeinzf7oNuKY45hFrxY35gSQH3QLqk5Rs
zjvgEXFy2fnp9qqbjs/nEdkap0O52Osj6ghIyd8t0SxoVK3voXMbKE+CExCQwgpAtVUEtMbmjtnt
QKsAQqc9qeS/tqyQIDIz78dZf4Ktfk8sNHvSj0pBwlFAxdUzTPDYh1alv+qlUwbgBp4PkYHTcQyX
vPmmv6XGwyTceTukpHFui4W7fyMdc23JBzxqz4XgYc9ZQ4kAH1N7AVpG+lXZ6+kBvNKcYzAhOiF3
ZBihM9eB4hSWX/LikzlUveLSRgMpPsanLxSg8hse0rMXP8CTop2FlHnTeoxvzVr/CbqYC/kD8Qjd
c45HkDe/05wQOsjPNCeWnPJpv85tvbohyHQ4O+uTLhxIQGB3klLcYlGTGU4f5Oogm74kbt8wUtLf
zwZ8suOTDciJbrEr0Y8ooIFdqsnxp+IGW2H/rocU3/So6KEQVe03RSajCiyZEhKB1yZ5fTbKZ6x/
9NWHeVwQLSWRtL4L9a115h9pFSj/8Yi04O3YCJziN4wGDEAols1VThI3e1lhVv/JvKTMAXxk4UOj
vjUUP3yL5dkmSJ9D2rR91F1RPWJvw7iFkIL87d9Albnj75b0+USyyRdSc4yXHb/exh7mzAYMVz7X
HPbfQJqRgl9nJrP/7Vtemdu/27rbYbcnWjYhYWknEEXN9EXUoOjJjvyN4X0DlwR3AM6wI4Ed+M9o
U4hDb0AGw+20zxkT5AnnOb7pO2nmVHArIo07y5Che2J+uJOxUHEzxJb9N2NZAMwFE0uBmm9J0p/5
jCz+tljLP845ShsACQw0sHFENpsDXQ9XIECBImoLgturZbAILFYmjN94/7jN4BvEEkkIWbGUGTPx
cXR5hTmacMvRgaBJDQ/zwCR0U5lwyH7lzV+KOpqTCcgFH6SRb/lCmCbpK6nezy2oYFddbM0PjQ1j
FcxQw4nVP3/x3ZElDFmU6QXO3V8bFK0j4zjxdZKSS/9QiBHFCpXa/3O8wTXA1/n6cei/f+UOw74u
A1B8xvYAu1Uv/PifHHyBclG0fH75RvdBlLpRfxo33RMGy+YLBQ6gGDxWNlp4ZfKCHYsvqCVUmcUp
Mbv1WRqX3HuY5qatMXeD5QoaImxTwgVbf8y99A0B/oJuFuRqOV9VeC3wDjNuqVcABNhk9Rsbqm6Z
/R9X57XcOJot3SdCBLy5BUEDEqB30g1CUknwhCFAmKc/C1LPf/HHqejpU1OtUYsw386duXLGZQKK
lBAxn+5XjAgwraXmKHWsdGBCyO6o+pa1ybtZb6fj/VHdzNLWH57M/hpvH9mcZIaq9Mem4Q7r2KbR
DUC57g+Ty1TtWzJZf+UgHZNTimW6O0nSuU9uuPwHSt1tbZlCSDhU8f4Zb/nEIUDAhYnwje8Ia86Q
+PhByC6fYsHRC7+ciQJ0wCoLTbjG+ATN8EpNJ0wpy386BOdFfGC/PxwRBx4EZAyOiastEVPWmGTB
kZJGGYstYrRucyEq0wBjdR4xScTAJ/2IKPMs5orzIF3xt2NbhyMCheU14z84g/esibsNLcflgbBb
A5gT6M/RjI6ydjRtgyvjP/wK6WHwK38siFs8Q73jMgEkaE/6CLxqVlntnIcAkzbPnxw6o+FSqtvg
ZadUdHR5zAaQUEhd/T28/tg5AHWEfgcopaerYMmPoiYIjSz5xSPmFuJwPRAXRLMef9OiFoj9WaXu
LRn4OpLTNgZFQp1NnayBxDJq8eVCcnj6Kk/evyqJqDxgVDgTRDfZeVLDO1J9Dt3+V5Gm+lmEhvwF
aWU+igd12POtpOO+4IUQXzr5GqW3TLhRC06akmc/pQ6do6l3hTRVOGvRNHrwqCsRVFEHKcUdOtcg
W0G7ULTuGSxVN+T3V13Hh3BIk32k7lRla8astXANbPRzz1+iaXkovQNJ7t41cWqEX3pfiFV/3FzW
jCQx4fm2sM+IXZFsV4/9VJhG4cMF3E3wUTbYQlh7xBiUIx9onMkvBHy8+y6mkOeZQskm9uXMw3DP
8XMnG/AoV96ee1F7OEyp/AagSPjBKqU6DKcoI2SY+AZKWO48BHGgzVqMesWpeO7LhYrnTnflcd31
diM4eUV99VSyZOj0HJJ98V65P3C47/wk903KJV+0vHlysXjis3h8sKodYctKmyOR4TjZ1qRQzgnt
jZRMPlY9dBXukd/RGVEZvAaicj973u25aFzsr0mn5RtVplKfQGKvMmW4PDDZhHH+h0WF2VOWVy24
yc+7WLy1lHd8TpWbWP3eqvJNoU55vNFp2l+Uao+PdB++4NgTTcbYfAxnKH/TwgtvRuaO+UrXVg9W
IcqMxyR81ehHRTZ4eqxXqDvYoRbyqUH/QSPByE6F8fzFc2SBWDJF281lP5sL7cXsbpQjKgNvd791
hGICQL55L1B8wh7eVMDBKj5GjLTtMWGqnVfu23aIj2oMSuMQEs2fvyoSWruYcH64bV4Q/pG711Gy
Lhy124rmOrhVwUHTTjrZiexKGU+v3eiBidZiucZVQCVOVa4lbKJclaqLqwdzAo5wnbUD/X39MioW
B1r9mAY1nqHqUuoI9tgFuPd/+K5oDyiAw2dHihBkH8j/Cwlg3k2X6QpLrRm7hG88x1LmbLmRqbA8
cCNccaY+zbOGOroJeBLLq4PJoIqthlIA6WLG0JamngZ4rsWc859pbCs+3IEwgZdLZ0O6Uq+Ca6sr
qI6c9dGxbYCKUuFwehG1xt+6iahOFSZ/Wc0va/KXYSeV3KhxI2syqgUZ2C3WkbzSFuCZoPegF69A
fai9a1X8g5us3fQjEYFZkILphf20h6eROA/dT3SfW9x+RiQU5hSDENCgvyMGoCr6G3mZ0ES6EH9d
exrVAhLcD5CFK6NecR7GOYxfDz+wjlEnZNTA0O/PLrTuhWxQ+xUseVzpxl7PD9gTfyrXKKfdq1r7
aBhVhhFrM6gY4GcVtBeI0zsGHV30xG4b6Lv8Qb/LUc3OTT8raVGO37rg7fV8X1E9kR2GjKF7mj7k
5ybMDmnB49RtH26lrAplRQGFANQHJ128BH57FilRS3xqViVlGj1yihArqgkORXqq40sBtBF6oXUa
5DMOuWd3EbuLYl3q9BIo5/fCzsf5O1fJOHv3a4/ZIoJpc7WYfQ846O2HujGJI7Ia3mslWXbAQeek
vsjKZQyueX99LFklVAlHiW3DHI7TSfNj1uY9+XTbClZ0PsflvNhMxj7gmlyGHCJ0F2M107Lw2uQ1
nTPTxdfrn7i58VcOMzLumxFmTXtQ6p24/MdaYUgOQr3rG19UNxKff3Ggp1IgxbdWcBLppOUmkPgq
tekngnQeb3GuTY0U+BQGX1fpbVj8dY+oVJLQRCodtB2lDH+/rZ1U8j3mlj6e8KdAIjS2cvqD45Q5
+m+QZ6Y3q3Y2ijLznTt1/JgqaA8nUo9U0lAz8fWwbOoTSmbvd9IV1RwQEhct1KWLCoeE7zXi1EgJ
x0rQQXW445eenir53E/NXtMNcb9rO0bCA2G0ItjU1N6w8MPUItgUjNAlwfhO0wzZBPQJcbmhECU0
T7G0pquEygRSc2rqHyj6yKc4k+I+H6tgRN/f4fTnn8bsn90rIN9glDnFPKcoCxkMcJRASDgpkzqa
Y8CffqY57VVuJa0b/ZPyB5NSkmJrPXZWOIe4aE7TYZItnpjWg1/PMP5Wgq8LBxQntaBZvyn7jYgp
WJzQGBtmnVUrf6BYcd0+VwqJQGLW6v5J0IBDm7LsjWX+EmxcnoRVWF3hE+A4g9UM4yhJleUGeQOr
MiZibP50gyDSimeD/pAf1acoZ0DIbD5aZkGiR/QA/UTqnM+Ax1cxN1FjBjtIWcC43ZoOkdpxCEmQ
VVDFt16SbdIMtFo8VKz4rN+4R9g9JpAkZpV0fi2u1KdgguZD5hIgloDdwY4Z6ajf4cmQeR1bWYfn
HPwZKDK0VBMcWNMfg2GYHEiczzssvQl97+aWfiSHmqT8h8sCmZ58gYpzkNJ29fjwHKIH/LhVlmKH
uIeNvtHnQXrPYqbnFUQS7Jha60pYN3CzsAcX54oyFTSh7ej0AD/XLFQO5iz8JO+BW3XqcBG3w/LQ
dR4/4pxJTTxz2YgQ5kmlJWsKcO3H3bx0uiPUlU1lWvpDbdNfOw6vBH7olH7ReEQk5o6MwT+i2QWt
7VOmAiM1bwt5qsq5Yn3eiLIb0UjT769IYx0rjIX5+4fwWU9uaz6JeTGPbzoKJ41VvJXQKK/ia9kG
RIipjkPE2rGpm6Tm9PCSLoOG33TVsaYpLgzEwPynHVviy7oLsAti20SK/G0jeN55TzP5k7aOq4nG
Q+F9NcIv2TLcBVsMMczskyFmxFBPFwXs1WPzqzfjNGh0m2o8SdzFtF1o01qXIYACx0K+psSs5evw
vI/gaIq3p1fmTgNRFoErPorYjRlQiI7d2B70MHZz90ksFBHTNp3y4dIIEeL6Y0IvFqq7XJjOs+Nw
uyLXhjmAOfvIAbQ6gQTFjgCe/3HLGk6sqc2xCTWfERznGFMF+wWWy2zyARAh6cMGAU/G0ZdKBAbP
ryP/6JDYSTAhjwomnpyjp9ftOc0uG6ZdfBFoltYsJIfwESkfLepA+2aw5Pjrm8ZtzyBMakFL/W+F
4GVNWg84Obj0GWMzy0O+InOaQs3efs9Wv9+yhuNBszB7Dh1OD4k/39gjxHxuBodx829LwlFPyRwO
6qxmmTjJxldOf/Q6FmiUDbcL6hTYR3JQDdXjC5rQbd8Z07LegrW/pvIAZ+YsfO4G+FIX4Xtpg0QY
Wo7u09aLNQULEFGnA3E6zwaSTU6fQaWxAaGksceSX5/sB4Y6tY2EBWP4FvQ/s0AMipNVKolECuBI
xzB3Haz09LJORNPhN4y7vfCNnwIceeUkP0T9cTZxSnJGvsJjjyoqPI+hdgSAgcIpyOc3b4T8Jven
oD/ROAvM8ZdURBeHHi4HB1aRBF13koPmRnbKhxMWl1d+4oSgvKXVW5nfyuFS00W5acRZpdj8/Di/
sz/io+7CuS5dMWGsMo1l3rqN1ka5Vjj3lWvcgE25zi9kUEJznn6Pz02jrwNtRtUJdaL296u6vYwD
PjWt2SfxbsxtjIo61Q8ZIdV8MqtpymRWk0/CTGdJ9lsRwiXE6pMN5V+aE0FKe9AJSPDRBYq5pKn0
yfi30VAZpzPVWt9TYV4HG2i1arfWHRZnsL7+XHCvGVTUBuqFcVE7atTjZckxFCXRWEDi/8qfO+Z6
ZC06MHA9M9eyZ2e3Dx2ybz6e4bH7HQdA/1LRQZpp2IK7H/P5rVuE5EGf9xqSgvzWOahy0iyL/NKu
obvjjUDBsxCGcGjdOhVz2SV9ngPAgc7UWFwvBA6boQPFUJpMH8rspio0F8/wGDY+FBth6lHcggPA
PZWqc/ifMuV7PFRDsN4nAWJ25QCQkEoad+nkfPyj/BlOaGf5AAl+cV94jSxIBfhDjJnRQkfEPttE
M6bYFtEXmIDa4E49ySXUp4tFzmbd2NWd5RuokAMWFApvxXBONRCLU5A86OleOW9Mgpn7sf40jalb
9o3N+SRsqvWqM9A2VfvGvcDiFiYBdhWTcjtClDAxLGMG1FtQuRUxlRG467ceOV3wbtAuDYq4JxLZ
xP8TjBPTtlw59RwfcL81LObHGzUYIuC/DanfV22Hw4LPoba2BgapYp+L+46evl0/7mK8bJFjjbvH
Nvd4aNJnhEiy6BZev+am4V8j1o5ldoIj/FukLbdzFuSs3hEEkYik5X6AZ9/bvXhAZGD9DWJDDY8P
jv/Wrhv3Eg2KzkBen79lf/I/FzzgDafrT4XLkzvvThRUMFwfWpWaFCezQcKCpEdNKYqdSHWYfKCE
dng3np9z2D8dLHrRV5nWqsMcS5iHokFpRCtfH/q9nnfdCdoDqgF/DrtKua8Q3Dnkl/+oO2749fyi
oV3X5ia4+eguChdtpsvEyLZBty16dgRHZSC5dmmEK5a8gcMJdSIgXje1vKEANECalTkKE0C7PpLr
8zMDLZNssZZzTY5U7nGwQJen7izAfugZM6h62QMNcXAVkc0brWt2Rw/Fr0EbiyD7Zq4wXEf0reRT
yXlfL/R6TotsBmV4aViobhdtjmfDGPxExHg0FeyQ02PlryN6OEn9iYmgggSVnvgK/18bAphaCRAx
gJ0Fpb+wO42Gql96qml3UjhgxXNptHEm4orB/cGdscx+Ynb/v0UV1GRg3QE1BZWgHmy4IBte1Hww
Ka1VNjatDT2p1ikoz5J8BuU3FPYfILRNvQ46aLuWy7eKUMV4CwWynvhpjkq9z+Vtmi7GbAkppYkR
i6ZFTwJkkUUPv9YWTmrx2IeT6b5WT0F9koTjSzhWzxmFqz09P/KHotxeMaAaOzHn3Sp0Qp1V6lsa
ONoUmZEDbGMuG9YXknXA3XEKeM8cAv1QNfvKOPfxxjRoGOrsbnBy0N9XWBqQGDCDkBwABNceRqRB
tGwAIav6q+YhSAMWNeX1lJs24vceq4/lKxg92T1ki75YFJpfEj5AjgbaH585usvo3PgQkoPZf4af
Tdk5pJOnwx9nSpucN1tOKTiyxCQtPsYbvqlQ4t5CWgFfJ5PBSWzWqTlhck8O7iArqHireRqho8F8
PBjkiemuWJKfYTzT6TuhlAg1ZzniypKZJv2OJvj3UPlQtfcgfFN5lTCL6uuEexv2Eemt/jg8t4QB
JTo2mxaLq531W7beU78n1YYx4OUUs/jGbIC8emlIjJ5/Pe9lAu7zSOak26qlQGyKv3d2M0wiR1eu
k2FtdbblEhXKxc8fOJjvgfk2LXTpV+m9Z+Ew+wblMpIru354TIDRTmpYejmPFBvtgm49kVIbDouP
bWIRvIcIZcfqrkznz/omdlcDNtHW4ATi/pneRpwYryknVAW8iznuVmi9O5b0/6KlOo3D81KhoPsN
7EW0KsPFRyHewtmT8xAFGvSVpsRUbA4+3Igw3rDkwtNTDAJaK8RTXfma/IcqcKclwQ6KajgZaYcU
SsEJAA2uTN4aTTb1JIF0EkeH18eDJS+TyCTwKsrLfpQQIN6+nxyz2RPFG2xdYbBCLeX9FQcrStVy
Yv6PLS8R1C3gGT8PTDUYPUNbCzYT5OEfPKd6OGLShIKL7fXBu9+FdUUdGnsnjJLN6nEj0iG4DbOG
vIJBKO4fqc+SBY2bHAPX0p80jHMLCxJNRE2JmHVKXzDqaRjtcUkHhz4/q9lVEO1U38bjOuzdONs+
0l2U7pTAeZTOgwlX28UtfQY7rVpK+rrDX1isgVo/Hi5Q678YLyBDLWKb6IdLM9rCfy6GPabev2M/
jpS+/uQAPnkmQQRT0+rUgWMZB6b19u2R3QeT+PEZijQnD9ZWLKHg0mHGwSqb0MqrTwViD2kNDU8r
Z2C+OVjoto1eHIlTrw9Pp2iLuMeTvxP3orjfviVbNPnZG6tDuFOh7MR8KBTb78yURclHm71Lyttj
C9oGyvIqblY56LdwTiM7J5t+mChDPG85eAI5/OIBjmuNHQwWtxLF0ZiiXzz2O5az/3VXJRLbh+kl
b9YraVzB7Yq2gIcfjfeHiQeOyZETwFl2s6prGlyewSV+Olgwsg+xBJi1QsTHwMTrdiLm5R71UwaQ
Id15QZN57FvxynsgLn16ugJzp2kbwkVURT0XRelTq0VsoeXI6+ODpwiyO+ktRcjn/nUp2c6uOYBD
+niNvkVIP2JvuyoMrAATir8dFvzfvQUER3nvjE6nv9WGLHv8nlghLfseKnck+fP0rEN0rs/9cyFA
1xlO0evYJRNfMJN2Ea50eATP84CWy2bU2Ml2buys4aA2p1A4F8M1E66WeG/jN7BXw3+xx2LwDJ56
r0U4eDzoC86sHI3Dld6+HKlxKnXXmjjAuFw9ffxsYJ4NdxProzgFgUV45fF5epyV7/zMzzzesudO
6YATdMxYhAZFDGFzAqsV0DXqwniJF063wnmC7oVxprohxY6CTf1lgHAmbfJPJ+tnqurWnfvo3BYC
eAWm69J0ZzU5Q/cz0Az8P72Hxzfz8Sgs854ys3bF/5hCXglHIbF/myicUcysdEnbAxZ1eU+0rl6L
/b6OT+XzUjU3dfPq35rm3Sg/ekow4Sr4UxoXmlfG1oA+dq8upoDcc2O8DgcInNYZzqD43DwbW0+o
ePJ55VWUGiqrlFjSY/VUl5AieCuQZZ+in5iQrJl+EV8O75EIAwaarSuxsk4OGvPfUXLr1oX21Ggz
Edg82cyYV8G6k11Fd1X2CvNRmfwnBpfgLzz/YVdYY81L6zyaz9b8lM3Plm6Wu5TdpP7yfNkhsbMZ
LTlQJ8XnIan3FFUllPJN/juvwdv4nx1ktLxYnrUOCG4I4a3CEf1DNT6j+ksjAX2X6fEExkkNi7h6
0hD1o0T+XykVgG25mYvOM9yOMSZylvCbbDWJtMhldmetQuyw9GORmVpXT/iaR1Hev8JdvyQ684ft
xqiEEDyypD10DKNexUlVOnB4xwcpYNBHHM1Imx5qakjUb6Xc/8oCKWtyZQ+blKcvLsJyzioH9zph
nPD47E6hCSbtCuXO5vBWmRchuanPe2ixlcbRsWtRNh5kw7I1hN1YmTD1jY0ngLGujonoz0DnpcGa
9gPGAsYn7cDTBPQTjxLgntyXSXWNz2PxTdnC35E2Dj8t8X2M7ixsR4JpG/jrgQWFla0bDowN5rln
ZBeOpmwky3v0fp3hoKuqdV7BTl836aZMN9jkknQTgtdmN+L8JOK9KsglzmT5kg8eYeQRvkJ3EI0D
yqC51Zu9pmy1eFtNRxcpcRJfe+NsrJSXQpoNDzfqeEKclOHOmcNgKW5nmtOoJ6E7c1VH6VYiZs6e
opoTfK5/jxQEn7vPtL6N1lVGcR6PwusgQ9jqp+1I082IDQ/DsUd8VH0N5ZzQx68wirWOtL8yMV5W
prJUsyWSsjihR6jAhe8DzOOBmrCoUKjMq3EGvEVnti67aGt0QtH3CDmZej/yDrh6SMg8vaTyYfEX
W9HaluPWeK5RDkICGk4HWB6c1Qd6d0rUuIRGeLVQjTaSRCnSPKrsUdpwGjKm3HwbbHJzga1e1vDb
QZlyo/yI8QZTYMSS9gFSRMO0SOYVGlHioBWGDbV9OwLROHSSZG7wbZbTTfzKW7vHYLlCDYaWwIYP
+zcM0WOC4ZBnw8PTWqqbUNynnwBt2Fl7gI7CeZEvxKEweHD84jRJcw2HnCXBfbTAQjw8ucYpx2p+
eBKYTWRzLq5YPvHQpKU6ZR9IGUXJcdfehLQmzHJEA42o10zE8AidvPUV3RvFDUAakzqn1TM+U19M
xXXPv+fgVGMDppwj1biCSVUkvOOQJ8O50NFY959iwqtTfK7n1X0AyBMe4UTiYIuy0/PXjfYyZ8Hu
mS0Ui1LUyg7IBjR3bonGY8ggQJbuHyDNIGTjNa22xs9LPYvjiQaVQd6bYIQTn5VPauxoZxLOmn7r
kjeVAA2MoGodVpM79EVA04DauA70tdCvjcTJLl2xSrvvqqU7DkcoZ52G98RLWBlvRuMILJSCebvK
5QvGqmD7UG8mdEKkw9Hh6JklV735NTISulB3KV1mb45mzA9QBdrNWEDRdqcIMiq/W79cOB+xMjGr
6CgXjPmrvKzaarkqIMqWTidM+eJCwEWw6dAft2pDT6IfpD7BeIab/nWAe4bBEX3Z8mr0oM5rOCW6
XDH87auaNfmpx036Fldvw3hLhYvowbstttQ9sg3heMC0+pdDZkDHBhgM03T3LHZDsTNqm4efln8/
XheKla32Uv/AGx7CjwEkFgvbYMcZSyETI+6T8BBL+1jYdZ4UHkT+ttoFNClUM3Lxwjx7foHdkXwr
8iuV6DtjxEZQplDjmLkh7W128UbiL853vbkn8UcEhZD6BYhhf2Ouf/1wGo3m9d54LY1oKaNihgvV
4jqaODTlc/lwsmzXZvtRmNU74XlTEL7DWUSekM/YWDfGujbWKQ84Yy3wBkUCexwN0jWIaFwBv/9t
ntLEMqvCn7LD3nO2un/J8BWkn09kV8sBdGxoa1DfZem0wyTlRXzZkv3EFOwdWO2GlExQwmaLLNM1
v5eIPABV9vrXNTj/udcF9nswAzovppC4A6Gx5GyJE4TGGyKRYAEHR6KUgecoJXrA5x5bVHU15gML
qeLmuTPaGIpUZ3Ih8ULgJRHjDL2O6UWr/dK1gt0wzyzWF24ouQr2NrD7DT0k2P6WSFg1puBm1SrL
lDR1sFDHZRevBswToOIku1j37cYI2Wf7Ye83r62sbZN0arIplg9jnRnrfFgHiS2Uc01fm/108heg
GyXEsZbU23U+xmIMEjC6fFLBypxoMi+ecLIlWLmvdr6k+xRhGbRgzVIyAulZ7s5Req7rUzIeGxy9
6p7xIes9qOUBJ18qa5GzeQDycxvp2uCVRkGdi8sFddt0JiCPxJn4IDDr3UAy1Cu75fwGO5b1Ye/R
JsCcJFvHBmwQhsiSlpjVw7Tb/lD0h/HFLsppzIPcsWeZmrywhuiwKupTaZ674FhJixYbz4Mtup2/
Jux7yGsoXkLTjUGV+nnjYBx5UfbXXMyCtDEunHGYiHs4esh0WO9tsJ4kkm6T0CL49WLLx8ul2LzS
lU2AoBwdgsl00gAHppOm/KSEWoditJVofGB9WBMHn8pfGH2oNGW2ckXFkZBi47PVH3UmVHlHfJAG
mOE1NQplLJb5Nv+RKsLe1xOQyVfiP9R9ctHxjC3u17IDPzWNFivZlROSoJs22dT6WinW38pnD8Ym
3fPw0/08pYJqqyBoMJYBERk50t2t10RZHmQaQ/Al7ZnrxPgzEZdwWIfXja8fOuRkuML2KvJ/zNjo
8wxgo7oV5g/yj0DvhoNOHhyCNS9NUIbpOVdPZXruhKNULV+7Tj8F2fWBKW8zht5rpCXVC22xI+bk
EyVp021y6vO7qt5a9VZ215wUJhlSPAobE0EHTeHM3a+4Ch6HdhVxYvhVqQEIs3VQtU9ePSXbBFLd
IW0Ti4flVNxzMZPrvvriZjP6Xb+mUQw5GBsJLpwEASl3B/afAC+UKQg6jYMYsn8BDv2MEBiWFxV/
Wt0RqBSSE4M/bzH6dTJMXiQwHMY3Ju6IElJtotrDvKebGhMdxkluePYw8QwdG6eifMauRc7TxwVJ
OpLDAZc8ljEZjLEGK3tFmw+ewf+HTheIG2NNXyTU7LKrhHjPton/98kPjgwb48GaeGMuOcIHAj1r
N4SOv6KkVnJslHsJPBJb+8ot1DlMZWZIAiHk7Wg6g2Hi0AM1gGT5xs1FswQxN3o/BHObXHk5s0jp
BxvaPOoirToPm+JMVkDkrEpmOQO3/2qS2pcdkYWpm4kTPE6PBQYwDmLSsIWneU3MZQTPQ/iFwCZ0
txRbFsPWtuZsjF93ao+0kYQIkUFuwS99f2SLhIUv0jvy7rxxXlCUAIVns7DcD8L+Je7LGvPRPpL2
vSMJ/gP8JpM61iJxNwjbVvYlJ5Z2Yb2tbF7E+dSZuHiHxU0IcbuLrbtKjaR4apR9w4AYAJPdBq+d
auwXZ1HZtBad3X6ebZNusRjCGUUwD53tzEFFrOwoOtmz5RGHdTesn5wnurcEckkx0S5UYaUoKyBk
/cQhW3ErNBswZwO1W8VaTuxWuR0heWrvavumSZcm3n0zjLSnNL+a+k1t3jMHHUaM1n+bJKgLrx5i
49VdcENUKTRbP0y3ZrLtM7/J/NaAzZ9EbwLbyNd/NAV135rXvLjkMMQcyiTsqFr2ub0w8oX48naL
ctzEj7WOnXn12r2Ls05kzwTy6k7JZldfK7t38udX9/yq7Pj59aKU3tcjcpG+yfw1IzoAW0TcGhAL
JD/5VxtHKzk28j4Pd4vRoSGowHqDdA9dghdg4H6Gqza/1cLlQS1Yc/jEtY6b3SBrtBIxfOcE5H36
PvNiUwrrluhasWHxLO7NEp8WJ45dKmw1kRSo38U+I/0HPo6pX55D/7lVzhrcramIqE2hR62EJy6V
VRQg9C01DCSXTDyFyHfy7lNyAuBMHFwb7g+oGNX6OaNz4xyx+e7nRrLYxbaeIa14Z4JboK0Wrzty
r/kOMRi6pkl+AnMCOm5hUxAqhI5zdzo8AjacsaLYSl8TEE76l0YLRN8XPhnBM6p71G1gy1osbOqV
f80kB++HVLnmL4WUnAkUUnImEoKL6Dt4ZcuZU39BUMSfgFOA+URkC7oGT8aP7Y9EDPwvpLy33IsD
RUF7gH9SuwSlS62pZu1IrJjVFwROSf8S9K/M+hzmFaCq1nsNvGI2ArxOfuBawKnDj6DPEADDHnQu
a5ovT4J+DJRDER2ScM+fjMh57bp627RIqnyakbVuIs+0aP7bLiR7sACSAI1EbkJpq/2Cus7a72t/
lO2Msur2/r7LMlp7N7qyDpT1zs9kR6c7t/FqamkaL269ihpPOE6TFUirXA07OhIXyysOpPsAt611
yqozHbWVvFaadSOsKXdSYWhYy9INlbWarVvlENb/Fr4Rf7QgP5T1wLpglirnux/o9OQsTH0T0gXV
bwCLGXedtObTfaeE5aiGB4Umnmon08JxzJqDUO0qxa8LQl87odsH5bHcicb+WR6j5hSoZBDhpJxH
66x3Z9eF81L+cl4SzH4KUVT3z08A2r5SnaGBPLRdYmbrzjQSGP+1fXKM0bQlyJFkFyBEJTvzjUfG
6zZqfsMbGOJW4RlH2bw+pAsx6D9cAd4AXAZMtRYF4wQRufonvsTXN52Bn8ATOQnk+AgY+7wXYywC
3D885/yJv7ow1ql4zslfyw2ig0P8VNMdAp4EH8d8GUnLpZSc9OjSdbeO2s9FgNI4uy2t95Gy9OSG
rOibgmvqXk9b6e/uedjz9fkmyL3yopmjK3EOZMfrI2tLmAlDzAIEEHcjemPnGOlJL88sg1/SsiW6
qwccXCADJDwRW1R8ognLylrrpk/xSw76wFrb7MG8l+B5ePwmDMADTMCv+NkHew/b5N4wT+y+KLgG
poQ9254XcFTlbwQYZYJnQ/rwrPc/j7tFTWhOpJ893RfrXAPunnkZZ0kANO+aTOk5Gw9E6t3ICVOO
hS1h8jJtb/QdMciGxhSaQreOmmOWnRT8BPwaV/Wc36YCCiWVs15e7IBo2HPKG+TaRfbNqO+FImK6
+dMNTErxInHH/rKhFnCtLaGD/cFTUgrXYdRdTTA0y+RXATP1r4j+lhfetVU9EqO9zUPtOvkPwObw
Z2ZfVr6vsTFVbkjsR2Oq8BqBpKGnS/x1weYfjrQxOtHjDt2j/HgpHxmod9iNgPazOxOKZpyzT43s
gu4tj0QmyLCAevhy1cIzJWaRyT0AKDMJnKGbffeIFiQht8DTzGtXXLQtQXQ0/6b9z4LOZhG5nj0D
EQcEQ0RyPGoAHkffy2xTggXoP4otTewaZrRin4rMbXsDzrm4mivo+cpVZDYFDFVNyMOnsBXpjFql
mVtaqzSnaXQZTTVBVMGAal1ikR3PwkB15n3gdYnB5fwIzm16fSgAFa9ycu3lS8FNtyyUkzEcv4/1
55GcKNqTAL9ppTxWID57dWkSHp5cDjOmsKkzEqlS3nKwx2GP9I5THkrEcqm920crvSevaxmfsR+T
A+GAboWcIYij0WQBYmD3yGK0imWFrZEtbeWyGqcGA2mqvkcDOAoch//bh2BTpiSDHThKZmtzFwrG
TN6pO76okHMyReYHj5Gr815ja7lc3jC5ALPghMXBj0Jb1lFczFyPBemz/haeS/mtl9/C7L34JcyV
/YVJggMva/v+yIfCDcqulzNZS0tG7BH/Nctp4/7IkCSBNZ0GHDkmZKJ8Wu1TJBf9MKTSx0NIZSpC
If7oVtQ777Ba3FgVTs4ryTwZFFqzvWcNrRJ6PAvpPY+vxHp4YpFNgE7AE+u4J4NCOgQ2iqhQ9+dI
9bFolhYHe3Whwybgu+JH9fdwIovMo4gOFBTh5gf9E8sEyGXRJ/+htmCo3+wKW8NvSNmQDpQDWVuk
1XrcvcadNLIF/q/FBkK45BuUN3JDOKDVMBV0la+IfsCySJtDKqIpiAKhtqaKx5cXovU5tT38wvfS
5iw92T7aObY29++CkTDEhtMDViBlZSxsm+ARe6qypWF3tSf2w6BOGoi/Mjv0j/V0bSCqV6tj+dy/
klPTUgh4u3lsbOCVeDZuKlwQyCu5fBW0e/rb59JGH9hE+42gI1psjGIjFJsEElS4oQK4UhmuL/p4
yhtMJ3sAB+A2rXmYLqieL7Pla1wmbNahti3SdmOVNGt6Uuf3nV8zpy/o4hFb9DIbsReqvqpiJyDE
Sc7D7vT1U1+rMIuBSt6i38ggTlSBNRzoDZJg+vxKLR5D8GeO64zEmLEYAA1v+9cGyr6IZgFd29/U
/eK6we+IidcpmWKfE0hWZuaI3ZAsCzgiGmx4RCwc/wlhwGdtFNX7TtpGiV/lXvHasJohUkI/kE5a
EeLkSgjdVnMrzeXIlfyrhn9N9F2Cs8LzwLr+gMu6avfRBZAuJusMqjDQv35aNCMVo2myAIIK2rSr
NHY3bLcTGsLsSF8BYcCXCgQhc3pGOVzI9B2IB3NY3a9YfuXMGVuHgGodrVOwMd133LHsnTfJzbOs
/dTHx2V2FuMLFxfqGRdh7no4fRps0Uu6D/8AWcMdWw9XnSROOzSoSc//TE+U47VPim1chDOQzb+5
+vRcGnfEx964B8PNyG5ycAnssdrWuP6Rz8ZNo7LaczvdNc21TPPbPLIvQJVyJ6wJaG3U0BNHgpW+
1hFTRjndRnO6RMT+nz58dcOXsR9Y3dqdwjocmJ37B85PXitNWDqsDZZmOanrElWT8zja5cRRLkSq
HSduFyEpI8rS7RcTJjyh1H7WS/01KbDHEksbJvzwWMANoWuW6Y++FUIz+f8RdV7LrWrbFv0iqsig
V4QSytnyC+WwTEaIDF9/27TPOfdt75VsC5iM0HvrG+cOiC9TNxKw+ucOc2bwYVufefnV2Z9W+VWQ
cNp/VNm7jsLwpqbXtDul0fGp7qZ0xuCXGJh5KBrBofhIzxWXXTJVjFAy/r35ngxdfA/zCUkwKoTZ
X0+H6dz/4q94x/6lIb76tY6HpJkaJoYX5w9jYDyZHhBytEYmMDRerqymM99RVZeVMZEZU3gHE1M8
iKyh2nBLGq0veVYq/iz+0witLkE4OAd+bQONviFOzCrWjB+DvaRuw8madZfHblc6Z+NZjk9qdQSO
pXlTKtuldrPHM44XPcA+u4NJ3u1Km0r3lIHm2+bv/nOVt3sjOVhMh7Jjji2iF9aCYJ5lb/br/uPi
ezb1FVtKWV91y/yJG/3Yd0eosbVxiGDIRvus3mWfHdaRx7cbRHNbX7BUFY+IDjYPLxwWyD0eBOzP
WE1ymgSub+F+B/WuaLbl5J+litQU/5+WPtidtsnsdz+ZZduALaW9+Vl25V3R78iiquFrQJ4TO0Ep
gjkiTHiCsa5RuWJF5ilEXDlF5wEcO8kWsiDTz9TJXe3fUfPjHnLWOOdVBL2EXpHhdId8ECgLQMy0
O924pOvvraViLd9YC3GG+8SYiq6FW+4TXDZuhQQyQcdWTbj6bXWVkhbNHgKt+2QGsP5P4F8yChip
+r3B07egi3nuYT/Hmz/6cweCzYYMuXoy9k7nGNNTDk2Ygul2Kq0kxMEwLAGUa8vX6HLqtMwOWUxT
ElVwBARWCV0SYQU6iB3L6XHmZksLJp/ioi8gUTgjMVPe99LOeu20aBs1MyBywF2NYO5LLiXLHMDr
y5+n6UJfRp3ITEhTJMZ4VErjTKSaktya/pZN5vXzlD5PIewH+6i1M6XemxGWvF0AQoFRQ/MIlOt3
G+2ITYjKdUoInzmboELnc5qnaM8cUNmsgSwLnRlOM2x07zSwUAqg/dvUa6DFMZgbb7ReYHUF7pp2
13VjsOSuLS+eTIAweQEL8GewrEtwcbXX116+QiB3L0JCzm6w61mCsQG7KdJKA9bjFdKqKs4ojPxd
2m5pGbR7097iFmjLiTNalwWnYTxDxzrjzCc1wW9ueCh8VNUmbpoDCzOOoGd5ItYDGt43W3bUU0ig
CP1g8EvaD+snzi9uOQJpFJRl64ZTSimcotrzxVuQj83SFX+Dj6aI1nXnvQZ2yGhu2R3IG815Feyq
ztwxqFLY9WQHIg8k6vtsVrp4lgfZU9+B948MuYgW+L2TQHmNROLu8N/Hzz1kWhVPvzuR5iUb2+e3
CAjSrJUL6Hohg9Chk7CWFdZ+lbG+02X8x1GGaI4Qy8wPaw5cMkiMbG9m61fpuKhstRn5QSVRt4lD
1UR3M3XX/kdJHAf6FHPF82S1645Ghb2Q201vmFow5nB1AT1zgXkkshkLzrHyXN5qNVMWRmfEBuGo
jIi1mkw5qUvlyNlJsBxLB5u+MG1Z0ouGxwBzMHGYHFLj/jl/u2hD7YIxsiVRZY7bsyccAywdgs9y
VZHhc0I+BTMOZyPD6DUbchC0wtQLEorSD1MvdmpEwwKkRXcpwW70MTfke0BEcAgbYAlkz/ZnmrIX
XIjJNUquYX+daJeqnj2tGcN4TOVKcRaF1jSmiQ5F4ruDIBpQVMBSXfqS1R2OfZLjpFvTromVBPWW
H9TghDab9zQvJg9w7Mj4jZZZAa6zxmjP+B2VFuN3DLJw4kSRzwIBoA/dDaQ/rN38EClgXMRber1d
PHX2VVsb5cCEFO/N5EqMe5xsJ2QiEk4LRZfZTujIIXjUDdInuV5A9KFm/18uI+9CdVowGw3wijI6
JNJnY1KQDw5oNNNaRah31X8AEbCdtq1AXrJPGIX/7RCrR+QECWs4HzPOofgwtZs/uQIljwZRLNoM
QGHPVc5EOyJwfTK+u6jjmZmL6nRgrsHEKvukIbOH0IyNOqzlYJ20HuDy/hf0HEgL4xpm68lrY+bb
3txxHhnLSbAKe1rDVfpexN8wRe3uX9f9SztsHreO+EFbUHPaGOPELdTvLPDTeE0QRscCORMsb0xR
WBvZU06iGea9zwIAz+g22RuywSy5+KhZZIdta/2blsObCoFfQkviT+v0U7cclYhldjFcsHY1+ic/
JjVq3wUOz7KqroQTpvR4gnhKEh6ZL6oVICsmOSFwnj3kLYh0In8KGU823smPgh+UFxs0SBJeOfOQ
L1JKQOWzGdF9inopOAf9dzJ8vdSPwHhXa2I0xFszVYRN066cktMVEF0k6tyMVBqSZ6wFZ8ML2aB/
GKrTc5iNbIEWk+8ah2e8iGwUhvOUZa+5KWWmnAsIeiW17AoYkbEr1HnoNANAN2EqlP2Hab7nZP2Z
783koZLb0Htj77W9p6J1tJwQu1m/YX1faHSJUA9ZKS5u2MmKzlm6ynPTPzekHLeAJLT783Wvqqml
QHMv40PNC+OkddMuvmj+KbKOSCtQCUDf1g/ZHSXU+HovCHeQr11xrh+ytWs8+YQnyUDIijixWWkI
bNBzhtin3RfEzAEpH1C9DZ95uKhUprnL9XhOcCzFyw7h6rBqiyMxMLzWRcgad/QcGiRJ9s+jwOiM
W/hqfHL5Tn8vXYXQGo3wtrPhn7XMHZk56xuUP4a1lgeSIrw+E/dqwMD6bAM5ep3s7JJ7urmPcia8
Uz7D1Lz70cOq3pk44ITutvC7jXaL9GRgVp5ue93V46n7I2l3Eu+051WPLjoeC7fmgi7J3Lb6FSV1
ma6BDAaoQgjSmsoSAavHQMEBdo7SS7IHP/WnDo/VdTx4JgMXkyIAjB1zQMdvb99qe2slp9RdRT0X
sYuqbcA6xIUkquDe2Y8aiscOTz0q6TuxO2H+2Y0i+s+Iv/Jt8vtMRFhIJce053IDIOsY/vOfnilW
CFMfj2AsSDZBhR9+81TA/+wKZT4MvB+1ncoeMTCcKU9kV+90Sj79MLwQKeWEdGyLGFJAjCqULAt9
EVSmE8cUPyUv3GmGSwRep4VfzUl1dwzYN9dOwfJSmftkI8CRobYyFs/hK8VVHji6co1spOBTAiPI
uSX3xsJpBOHyUUbMeFbJ/dUT88dtsyUyzkZgOOcfod8AQYlGz8a1IjmTzbP5h2GQ93G0M76h1SiR
sD5HoVCwpd2UruO5NNtFqK6MdMV1MsJVeazCjdKDfKYTRUaLlmbbsMSmPnV0ExHdJT3W+aeBtI7c
Vdo6BWzPBxKLpvuH1KPHrEqYSSzuj9cAAGpDWYS4w19TLhuxax2QbyyNlgZtnntK4ibZpS+vsjoD
QzZN4V0znjmHw+UF1pfbeYt5JLTP2I9oDxmJVHP95fI2pXjgycNXjcxC9ESD61ds2lxmqdI0YH/b
kKcj4jkxalWBOwHUHa4sY5VFXgTVsl5H2jo/S/1NNu6VcU+Me+CtEvj/bsnqPoCMS6VwVV9Xo/Au
/FmVSmTchPSCTuRpyidxrsD4Yjx9OMteIQJaj+VPQuC30EUQSoj4/COea8MmKDaJDTtn0/OLXbN/
Nbwp0PTuEQzMfNLTtWVtcFReQtd+vChn3pks8g9L9OChE5gH0ziUxJEqs1PoIpRgMi7TayJy0QTs
j401TjtUFatsm+BhnNyS+JZsa4rqgMCmoxodpKlDbna/yRFscGfG66z3/Eu0tU7EzbEJB+KOJEOW
Vv+AFSCywHYI9tKm+ECm0cQu23y/Aqot/IiLAPy8oV75UrF9fHUANY4+yhndFfGiEDmBvfGGklZs
+DHyQfjBadWlp47LltrAY7gSJ3yBEr/K/WxnH/Y3GfDEuTPeAj2qw/nzl8VaLHjzDZjCiTxTCzb+
PEeCAwxfY4IKNWZmXwKNASckRUdUAGz32SzjHnMG9kuIegO4Yig0E3qE2KOjNV6EG+DMp61ewSHB
brT4CiSx9p3p7gFDHv65lF6K5ZQApEAsxW+oHfMLscyN54OgzbwnZ2S6ypRlX5NutJDaBbD/ginc
rLF2RX8I1VORXTpiUKp7pryBaY9w9Z80++hL9PTHcE8ia9I+4PUr7S1iw9iixljWMcygJZjRf8bv
QIwhKgsK4N/NNsk3+sWhLuq7TfX4VIM5gYdGJAIPB7Lo14W8Idwl1m+5f50wePuQykuTnycVsSoH
Y96xkWNYaULgn7WaWMUV/jyHO5suehO3IerrpaFDXcZrJ5AfvI9jETiQGntJF/co8nQp2lv1TqVx
8E8KrQHXSD8AhLFmf2NqjImMqQsSRPsZLFMQz5SiC1RqbEkYWxc5Y+kfyN0ZJW3MEvw1T7NFmv48
FbemXOe+UDp0vYqX9w2oaSG4DtULTreoP7cDTKr/iL+NcZl+2P09Ge6FdjFtJjZUVx5ccUteqRXk
dEGi8hmT/v8bjeoL5WqFBcVa0ElDlavmpHRMQFrsa0I9GLYYN8TVdfcfcXX/OoXjxRxuSPwKhnWC
+N4Hq+G5+hsOPJ+rOPT+JMxhx8p/xeGGRJMKK2bYL5pXXd/KybYJ5wJcRCGVewE4nPyCRnC9HmFU
ghvCtPBycYWEEAGVbVJtw3Yju9lkqdZL1V8kHUohDDfzoVoo42LAL2975lrGJTQc1QnxBWdJP7f9
pegvkisjaZPWZMsgb0PGjLWnqkTqC2Cz9mZbF8SHeGcaKgrcOHjlURwojutKqGAKhwHkkod2keN/
hOtETDuEn3w+IbGCEESyR7GVE9yGP7x8w4o0o4uMr1lyVee5Q7Y6aLL2VlUr0lEfbUIix1KZvlaF
80CWj1Vrhg4RPo2Mu/HZTJHAJ6+jMq6y1xboS0D4Wr+GwjfrpyQzz9n3GESXu6gikCwak3ODLN7g
hhJDI2XK+5J8uTViLwQaDO0ZbzO0T5ppCCoY0eog9ELwk/AOhsgpfoH6JA3AEcrlbS1v2x/fXmBW
sBY5I6ZRBBNrxY6RYZngmSSwaxlg/HCExaXWPGbDNS1vuspTpKbiouTyNOSUCuZTEQZjV1tAtK4+
lxb3FLHJa7u552RbydsoWOC3+5uf4wwk5hmwewjSvTn5pYgwGKQ9YHdC3+td5K8sEnP4uv7iKrv8
b1ev1I1XlztQYlhLdn2xmyzk8gg3BTkgcNCyWPcpefeLXW67GGsTVGnTBxkB8r6UdmE9bxBnt4tR
IesEmtsUb/lTnmuknE1mnhhLz5Bsk7LMaCTWGbDD1V4P+db/nBbZoeD2N899evP9i+5fZGTS78s+
WcvZtgN+w17cL++1f2vK+2RyK9hqlPQlr7ubyYlTlu+TVw60c99Fe7KLIIFVvCaomliVxCtoScYR
V0lEEDjqJHv67M80vpNd99zjq1O/2IK08LBL5Ht7nVkw40XOZwQJilg6Io534lvKyQDfnPjpCQ0u
vc0h4DNVj2Fw5C5EQOOfn8O5G87qcLZwcS9Cn4QkcnicVj0+IxBQcI0kb5yaX0/JI+GXCG42HMjR
bZ+civ1Q7IvXrmZAHG1Zdbe8OcQV4hBpEYCRBNFjdlzBwYq8fvRSokNeG7YCwD8pkDpzS0zVdPzX
Kks9OSXhIWamO3uh9gdlxdmrzQPCacuFXS4SSEP1Wf/kbz79i0box+A95VMYnA1CYBAnYwdzRFrv
Tja2HTJIaxO08yE52rjZzak+3BTljRG7NHgW3kpLEFpRA+irP0TOJAAx6GmBl+mrPvBiKnaR8Gtp
ThM81OJOWB2pmQnnFPVMOA/bWS2t6OWYYxpEPUzW2krtT6N2IEOVhQSsCBYSBGq6yY0032TYd0tk
2n/nTEFxzigKvdhvR2pPb1S81vd351i1W1C/hA+kGsXVji+ldp74TGiZLoiR6V/JKjUzgrGbCvun
wGDgDuxQuIs0LKMSWaXRk8kKGZB/UAUGgJAXJBqitXpU0aa/0RiMPF1b61tAYJpZHruj/y2bR4Cy
4y80lpxTULBYEil4aevoEyGEomxXRN4WSw3lQOgp46wEwxfLtwHbEuK5lYSvAk6INK+/WsqDsw5a
+swRiV6GJ/85A0ErRqKTA8ATIkIBiwgJdMjU4hAYe1PnvblvOLW9Bp3nU+yCGCNX6wGTYfDQ7Fuh
o9kQinbbmidPF6wkunWme7SDnYqtzYnpcntIEo77qwnHVgkRl3YfNwnfJzp+sZbB82duXmCn1vyN
3MArROGvV4iKp8NCR6fuL9GyY8NEzc/E+A04LB6DMj81CR6ig4YPfWFP3D/ttCEtJkRq+lOF6IXk
mD/nYGfzE41OtcTuKHWe9RvT+Fz+fVyKucrfeohprQgha1j9FovX8misnrJDq0Z7kn1mL1ZyR+Wb
Tz5H/Am13uQ/mMpOTQIFFcfk6Jirwyr5OfpgftKj1B1f0Eb/adJS1USvoLUUhUDK3PHIFllS2Dec
tPBeF0R6zJISEQhWUzVzIEnKVcwOj6kjZlCuSr4DzjcuFmQzIOz+IHUFpDxLX7YctfMnCQSzSzXI
L1fzwwIodtJNIUBCmjY3INdH5oZftnbSmiuaBw4kfc+e1Yi9piacnqSyoyF7CPHZzlcOwj3wfLCK
pZu/9OfWTNnxnaHwVN4H7rZyk0obvkyLa2risaMmh/6kZqy9f0LlQiEUArYYDrDeqE6LafXVN9em
I24C8j8h0r2HIf/kHEjDar1Xv8OtCJYu4btJ/8VkUY9boc/E9YIJc0ObOce8jowx/WFQB0wVESNe
23yHWkWQH1BHNeINXTOSHg844M/9lKFxcdRgJ8759rWT0VwZVpb9O1qWlvcvFkvQ/xN/s0CzQamM
8UBhuHfI9BOikcy+asqDk7qeFaxtFkAJzQt0QD6RyQfQeBEz8SudRFWMDpiQ0hYoeaPMUSBoeyvc
a7veMaOb/byWa6tc+503MGTGQUWbr22BMmAlreUj470/c1C0+sKj8I1zaCxPfICT6F7SFZA3zKyv
5kEUDqu/bRXwXsVc2+ijFhZUvXGJS/xv5c2PDyJQBLFsDfKdWVnv8ehhL2IwOLy2U32lMXxB6dst
ahoUwkiEknThI0E66/0CW+mLGVAMudAzdlTtNDL/cfivfJS96Jmv1SAYH5iQiGlJ1Ju5J4hr0ZVi
DInEJgFttCEkEU+g+trONC+ZXGeTI2rcjfkbrTMAAGQ5YE9xLWkj+BSnGuEA7GbWy3frcfsbrRRQ
OCxQHf35zQHBUJCYhM7+1lHV6xJrlxmz635NwE+XvIfjO0mbXsujsn/pkDlc+2xXHs4FIydOgfQ6
x4YGUG8mwTYM2Slvi3AbNxvJmBs/Pdtm4T/IgJGjQSuE/yDzV/gPjCl6QlGOE85hVqvkO6uXI8gy
f6G2CyQ2xO9F+TzJ52S7IZWaDdm+zg/O3dROJCHh3X/a4oMB7cDkuo7RZQgyM0haND+yLTQ/Lf82
MjN5xdeRqxUz5AJH9XqkhFQgSvv3cHJGOoTNS544UfIurqqoF3lUVXMZ5muWpxIvMH9r7sHZMezk
0dC26Kvgv5vDgeF75Xt/miaSquDjpr+8dooFcWUWmpc64/Mmd3dFeejBR+4sEHzUrKqf+3jcZ/6+
LA59cUAyYXjJhcJ1AjLPMYHeLvmZSaNDus4KtNokKxy0fyT4QqRfbcJilxaYwTyJlLUTGBKEQxBf
UD3/I9cNug5TDR+d9Vptjp26y8tTx64JdtW1qkSDCycElxtcAS49AKAn5S3Np5CvpNqjKR47B7cs
KOqHkSyBtCjTLPp4sMtxHpX0oYBcuMv6zeqvlnS22pMVov3bV7jJ3edzSyMoXWS8ldIjMD4S+QvR
AAv8fJEonyHDjGSqpJ/x88O2H8ZACOONDFyydlt8TMPcOqrQm8Fx1BsiG+V53JyG6MRXlHB3KY8w
c/lEZg6O3GaCVG+NjsbBPnPgLIrYxp7oA4d5OUPrFjQLshUo3s6swrWKOY0ouLnCOX2KuXwprv28
gCdkfyLvkfjAhAA8AsKEe8NnXJrNMNAKVbUG538K6b/DAo0aDpnpAK7dASHy/F3TUK4CH6GcBFAt
wp5MQsfEc6FzasabINlERNWUDhiICSRq0rKijxeNd7Fv2GG79CoybwbueycXqqu97/iOFRzH10F2
fUg++1bafXzg35EsXH7sz73driM/8rkABO+Pczubj6RyYF0GQWotUUIYE5Ie2Nt9WcW3UX49ra9+
9ufenPFU0AlPFkBfBndBHtPi6/nG3pIyKrwG+qzF6Y0y6kcjuJKtPgq+33MHJDSPl4GEJJzeG/X2
6u8TgyS7owBBp8W3QyVPgi7hvL94aA4cedyZ486nc3JoE9N3Y3yf2cy+XNbmdPc4xXchq0hf/CmA
U0axe8lwouH/wLtv0yW8e01dtCDv2dKacz+bK78/5B/rvuhF+hqs+xShIrK0ZU3H/qoWurmQTYiO
kEKXNkLwbpUZKwy1EEsn864lyuRQmofUPEjGoSdyoDkQe9rW+1DfpfFOMjdJTzrXumdhwZT90r6W
sNJ4A63xw01bH6f1tNL2ariX6m0oryN5YdRTgGBKvzOco17c4+d1abkGboPO6zF+YGToNv3BnhIa
D1wi3rLHZeg4rhvPHLaTbG8NB4v3+iIjAck7BkAA7pD/KN4GxrPWnLDUQZSWUNDqYntjcFodnrPv
DCtVfRijg1/t7G5ziz5zMmRea7aUOK9Z8Pi0cCaqHUd6bsN8n5ISCsKRBWUibSb9zs6BEh6rWQqn
eP6GBX7GSnWwzwFm9WbK9+K6CW+PeJXFAFBX3Fvc8b/bU36tLFe1qzXs9u+A/2IL3uxqy2IVaXZu
wbFiA4C6+Zb92ACVTd7d+wr6hqyjpcJfCbyjOIa+V8/ZDQX3psSUtpVkqvx+TzY31DVO9ZM/bIHV
jWI3eWAmy60YC5AdEoIWWMvXxN4TiYyq1U0llj7LFjSBtWLRfh0WgP7FBayAYXMsMl/4gq7G/riz
7xbKHZ0PyWqWEezQ35036M2Q0SrVhOzRJqzXcP5YIBkBK5oz1IVfsOVbPW9Z3HbuG8kr/kzLuKEQ
8OW7nglgtwY4b0hzo1sDjFSTaQZB35FfXvfyrGStI/uyvPOyq4mDhaK3kdy4v1TJRekuinZOpVM0
nl7Ye+tD9km0OTUzYd5RDjluMalI/5lJkqs5rnxaLzPz3QTqfe7a81fzoMaQ6P3lI24IF9iXkD5C
zDeRck57okQeAOC0gTKOS/LCDtI7zzfLht1/NSfj1NjmGnhKmVtiDk3pWRwn+pvCkDyfwmYOOE83
UvIjuAstI13thMq1mOnyD0k8zFdz/C4AonGXEHBGVhcXRD7+CSTN7IE7hxOE+cqIBIiV+G/cAfMa
0hMyFX2eE5ukwuJNHreAtUgpIw9pAnCFgOTKwgew60/oFllaQ2fDSYWgswb3ZSHvbKeUrbCXWINX
uHreAYhAmnp295LYVSrPJ5oDmLSsHlV8r38BbWHGxmKG+hNVZfYCvOghzafs871fGJ7IY2CKjOqf
0DNoMzzL76Z0DDZ6e27lB5i9qr0jHLXZ/9Ml9KKziCvswDZ8RqcYc7f6ShkY890Pk5qpJGZ+1k9T
87k1SijMbPARlUGie96MgUTfVfrzC664irxBCj0LpxgJR69ow4qCfKvnFxkzyjs1Of88A2wZSFS/
ozDkGwA59RJQbcpkkqCsKSLZ8Ke0d+QN0bkwmB5wVlC1CcYPs2e3ECUBPxc7/yIt5uAsBG0rmN0B
XPns6rhsBNaw+9LJvKHkhCtOJ4r5hSl1kJOldTCDE4PXP0ko41XeBJSWPmZitJ/hSQaUjWJg3tRv
yKvxtvqAYgFuxKIefAn/Fc/2Nim3ubLtw60Sbo0QzOnm98WmvHZDgGyGE4ktjf3cMgvmoyP3y/51
JJvd3UYIj2SD0nVJvYk+ASyW/kVjoZ5rRkVsbDKkj4eClsqPZnF/Qv/ObQkWG4CyuDrGGrHtbwlA
vcO7qpwHkz2ycuud2TLIcWraZo4yuuKFmQvoHZWCvietA2QxMVT2HiJJWJFyIljMAKZI9OnmaNgD
e5UwS1c9wSsh5z6YkVzGTBGcAVo4xBUAkSkfZw5tGkbr+KbvjROZtyIDtYrWwOtJ0wIcN3K8I2zZ
f3HhuKQNRm1pXtUL2jLU8Aqpd6525A6l0vXPf0mSA+Gko7gF8K7xQ/DnCbA01mXFow+CYo9Z+D4u
uH3oPWXEoaih6SsmW/OXZ20iAvW9QZ/dkTX0xS1P7qV0t4BgeaPq7WrLbdwUe5bicrPSuqZ87FxT
esKYbJVpCcTsJSak2jCD+k6xRpnzV6xlyYbaX6o3Q7JBwvCDcJlGN0bCOYVITxgaChQSOsXPl4pk
RvYuKUsdHjIejPyba043iQADF3pUujG1WvZD1TypPiFdDOaXCRKCxru7G/qcNCz8BOCx+Mjp09jV
/PU/ubKQQE9r083zDXrQyNsO5js+32QOxe1JcCNt0hf7DZwXdNXRBn4Mu5wAyBw9NzCi14qzK8LY
x5dSoAhhwKsxFnYuUpM3ng7CCjVA9akD3tpqPqDhqKi2aHSfN7+7hx8iTjFaUUgO3bmLrvhrA9c4
0mNRHzUY7oBtbmCD+eUqYJhMzGklGHwQEBksE1cYZO+ADtto+vS3wbi748sfy3nmb9WvZCME505F
VBnXnb4K0TbTpgyJH6qMVfOlELVqvMXDe9F+NK5qX58Bv7GMd4Q1qxttINDcxUqCNA8KZC8QNq0v
CI3A5sbJ+fm6QGi0naLYPUi6QQiddx81ljltM/5ACgwObP6L72yCAgj5MmgenoFlYi+R0tbjFOIT
lBC8EuMstd/kX9N7EVy6hDTig5HtXkDeZkN+ZGIcSZfXcAvNuyS/td0j8x8SIK9zlTGhOynPUx6c
hxqXtfOnvuHEwVmiViykzuL4wy0f4i7hfGPzxnNHRgkAumQuoyhEx3rjBAEdxf9xa+iIufeMT3g8
eLPFgCXwQbLcPZG2OvT05Bi8zwB1XhWCtak8nHuS3q92cg2qS2dBHTvWJTw+XNmQU9KBKmcX2geL
4JL6rPoXX7uiCkTZmZLj4qLkoT4fM9HfxirN6DSYEsDVfuLG1epdbJD6KtCRqb9O7xb5eZCk4jeM
qOkaGlS5F7ih8lQoF5u3iHh4Cp9QikTl+/5uxhpclTRF+8yAxjzzQwYrzogmOFWuo5//AbjKxFB2
2Q7cJL/rVKYQ5HH8ZRVASuEcgDrAayicpmvuIgY+1rQ7EOgDK9re4sdlUuI/LwnPM0mR8T013xKA
ZdPJkXfZwwd6kBzNirBX4TIOcmZfHhxCZj0kRg4rdnJMimKo5Ut6phc3JAuWFAHxfVQwM/EO4dTs
Ey/R/qHJDkBBZS7bFtCMK0746HXpf9qfbDX7i7qjYihhNcF0ZG+HEnXW2OzVHExBrJfAWsT0Xqsa
4z19WEWuojDjbijV0x/iFEp6Rd2xeYnqcyNCtD8e7LOm4+FnvtfyxqwInvHwfPD7rHg5OThvSJW0
3Ij9g76/8yZgigZP0Vd+YJ5udIgM03tNAh7QBkoaFRA2CweEd6TK3QvlSONpVeJjg30ptpMcmqiu
8VzZYGlC3sJ8JPEPxzpmJmJOMf8+y8kcuqWKaf932/EKT8Obf8bsW4+r8ocXEWODCdxMUVb4HHae
GLD9rqT/Trp69hVmIq8AFRlnPoJG3tr2NaIzY/Ro42shQpM4Y74cmy+JaqAUW5V+yqf032aYY1z/
wkA6YTTRuAsOh6J/x3VsaxWhK8J5DHqLaEM8Q4QN4K4iGpjqnKQqPFwsW7KNduQnhljKMM/eb5jq
UXv8zmR4YfOK/EN/5XymDE7fJP0NSxo+bf4q3uxklWz+0hPZiZXBlu+M3yCxyMwfdvChtB9l/Rkc
ZPKJGDTVszvVFBWSfk4hgEdXvhjBI7j7wX1xizyw4MCAL7YqrHsSmZ4ObmSIt/menyGo3vz8EX84
8pfJtcX78s6LnMqUe9Mcdm1xc8igisWMYPTMPWJKBH8ZBQ29MktCsqlrz0ZlO3tNFjbZSLwImYHa
wYyfUfPvcvVGri13KmQ0EeSnffO2KFcsLymUnul8wVWJno+0CUgxFmjIWePST+tfgAl8KP9sLBEX
/ljqsSvBtTt/vpNc81gvQsw4FkS5otURHN3iVshsQNuP4mb+nl4GbQbcMIpUnQWqSPdQfS81QQys
w51tL6ILo9sm3oCMLGbycHjqp/AmYgfnG6dUHtrCMt6y5L2fGlxZQu5Ilbnn0r1k0EJzjrHH3/X/
7c9tjKolqy6ac+UWE3q/k/jMxx9UxYJcogKXFZZYnBmQ63aMN9LXzkidhEgndavq8IbWue7JLRPt
5SRcqbxh5xWod3ORRkvOXZy2Fm8nih3RKfDh89R3jPKQOM8ydI/aQy4ez+ZtEuDnuk6IvcGj6U4U
pqwcbzOE5ix7jaXR89F7ebqOZ525AFS7CTX4HPOv/G43K3IlEY3UDm47KH2ckDqNhRgKsRTm9U8s
DA85HyP1Zu7ci/a6YfDsn/BcavtE497aWrCXTvj7I/YStBzxkqOEEMnfyGQ4hL8RNk+SIY90R38h
kBCoN9GCxKgxWzU8zRoDb0GFBo4Az45GiOd4PDbFkaPOg7wLZ4BgZZ6Hcs5Y6n/PLwUx9dfkXRKh
6tixWJKyu9Dj97wV6C4mPsOcOwzS85IqfsRCK7x+0rAPdw6lalOjBkVJLAa8qCJ6jRhul9Kj5pi3
l6zjYfCxIWZdbKiLjuV6mHpMUjXLHX8aannUm6wUxdBhH9a7OtkSZ4vJjZ+GQrwyrwzt/8COHFn4
6xDdUppRJ2EPRV/MdxJ/EBrvbFjqIqBlk4uAdgPwfrshGo9z1gZu/cuW1r9K7hp/X4/7xt9rI+bn
oyp5WEBiDaONh1lM3old9gM1BPfVx0vZqfwXVAixSNXsw6s5h860DFemsdJfXmR7idtJ0xbNVrqb
QNpod8VzNp0q+kXJz4qOAxlWHmtbE2fjPlxGE/KlZgpRexstuCBzLFFdzxg7QS5TicvT5pEPv3Km
81kvuPMzggxZ15/hpxbbUX6Lu8fEJU7zVjLs3OnJPjL3fnvIsmOLo4Bcqucp4P6ZSq4rjEMjj+fG
N7dhuhuNXU1SK8qaZJYZe3aD6HPjbkmMnvZkmbqx8QOcdH8auATSJrPA1eq9He2XPgrcQCRPt4Gn
tKsqX8HxCo2Dqu3FlAghkDAXseOExqddmLuM1IDXSPEArV/HBtXpiiUq4vrKq31hFGPKSdgd06GR
0HQIMmRc3fu5QQL6pqWLTG7JrZqpx8EznJexVrEGI4H3DwmzMuow40SenvalDrPuRzqnIe9WGKjr
xlw3gFnMNTwto8VkdyVloAf0Rc4Ed4q9qJgSnHHbp/EG7oyCpHg7VjOznNtHwud3PSCMXek+6SOy
BRtdZP0Vq4EF6JfN30+IoCucw83rWRqwTMec189fcPJh6sMJOWJHEajTY8nhnZK9TtrChnjIkSnV
86B89Ye+EX8VGXOXrf1ywyjQur6MtzJ/qAjFJ2cMGcHWPiI53WXDngmYVb5N4neynOcwXLEesL58
HvGdwA7A3YbBQ2eF+MMPaDiu8Xpvhzc8QcGLdzdTW+H2Ik0YOmcxLaSNXIE8wJ7Tv9grkihGt09a
GN04QZOEFTdf98mV0Usy7KLJXvEP9wqUwbAEXE1vagL2EHlFoJ8ZKnCOhh8w/QwwK8yBi2+qkfE/
Zzm+KUMRZzm+qaDFJUUfVlMnIKyhqW9odqjXTP2kF5devQSTa9mx3buqk2vcXwc3+Ka8jvRTAjTQ
+Yrxe8gzVqacZkLT9SKgcPPkRbwHVR+pNws2eDoPno9xSi/X+R+V/anbn4NbwGFDmgZ+Vn6ACAe9
zE+z+YfAiwDjUPmU46/sKv8yc8C1w+4gO0D5zQ5AB+c4xPARBsiGPl/iA+3YdKPlQiPOBvj/mDrT
HlW1dov+IhJpFPgqqICIvaX1xVTtXZu+R7pffwfWe5KbVHLO7qpBXKz1zDnHNH8T5KRnkQZUZjOc
0CjZou8LV0gKBBBUaPJcdkhf6jfCn5pAj0T99He0YnFMY/npm2m4sZifMOT0OELepQh64QXwzsSd
X+86xU20LU5DhUz8tlWcRpqigfNkmwauDBfMiEgp7rLkMKRHVdrSR9W3Jw2znX9IiW2PS3lF2E0z
tTW9dwamHJRQxLF3EmCw1XxTMhJglQDEvuTMsuXzz6+Vso2WToqLf9w0x4U2wRzbcur2jFZn/t+f
uc/vxXs9EbppPQlWi/4W1x+Cacy+yZBZxFCuRq1xenCkOxpLKU94ao7tSHaVum1VAqTbKsSeflJL
Khr2LxF/EYWMPY/uBeqaUwauqnNy3hULb0KGnYfkgi9lXl6LmN6w2zy64eAQTLwkoWKPLc5yO8F5
KltZO8n+4KBR/lmMnvxE+DmqLYZvZ47PNHdIRurFkjDkqqMHPUKBP9TflPj4oGdcXMHQnrvelQ++
esQnTc/shP88EDl6kRuRN4sVxDzT/56b3PHL9OM3RBtsTEDUL3kfGXHuTEKTZLV0CS7sqrQng4E6
kUDyKRu7YBPA+f1OnoGoktxNTbXtY5FaDJpBSBsLXF3/ARAXV2lHdeyNSYylun1wqNK9BFzouZpr
ANWr1Q2CSJ4dBJkec3I3zDs4zNHAcFHDK1gkZseJEYRki14z6lk2Ce5F+IZ0RmcPlbET0Nj6Wyn/
dHCRma7b1LHjrwcimSQelb7Nj/rad/N9Fh8C6m9dHWRF7hI9wG6DmZw4VriXQkohvDnDhq0GjRVT
CY4MQvbBIa7pzXu3xLTbm8mbksWbSdIbRAG5ASGZgzdb62GNI3njfnAgXRaaxxwJb/UApXZJ65Oy
wmTAgYF9r8/msXbYG7fzOzsSV9ws3siBQeTNOJ2xXDb7Z5Sl/tNdcqbA3Ms1Au2MGveWtw3y4NN4
hjTp77yLBYwzIOfDgcsYK4LBLudBBJ1D8UA9zPqDARXnuPStZvJppe4MXXs65VoY+tiZwyeu/jUr
ZelLEwWhyAGaeMOagwyHUeNXxoIQKi/uK/b+NAHMeZK9ScYTPAKJb655BRuX56EsMZkAQ8b8fsyA
gDcn7GGo47SW0W5CPYoWnpZgPoABus/YldXtwDBAdlrqoEWbwxOYVZP6drc3Bp2R8aTl87PNcLJV
ICmmTS4brZUrKX/17B8TUyoaUkLxzF6C3e/nZPloiy3BKYFowbTb6cat1jrFzHm+tuXMDZYug7l6
OgvQ3MpPQuHaWP5JpCObaN7rYDCyxCkSp0mmgthYx3jJQl9bXB+punMQwmVXq99C9vPIluKwohiE
eSwjpoHj0v/zICC1Q1blZeFozhZ9Wkbe5yM+tf9y4hddcysMnQlK3jhR0hKCFVRbqS50ODBcJWmK
d6vBj1ofgu9XcGDuEfsnxqfQFpg2U8c5e7c9PEVT1j38C6sJ3rbSsr2cMwOfmhxUDMDv5hqEa8LF
yMQAIZ9e8/TIBaeXGW1ifLyTwbgOXshcmDQVBx9bZfSZqYcGwdJodcLcfUo3OJb7mBf1oNVQDL1u
4Yr6FkFdDY99dXrlF+SFOLzi55nmrMyTEZ1F9gI2p5U5Agd7CM771LP3IAKryXeB/Zg2ZywADzR0
rgRjMnDXmBEwIBM6x4wgxlgfLCwPYmJ9eTxHxUNa7nPRE6Xd2LpdsI2YvSrbxhjHzaKw8jksTzvr
bTVA83ckFKWq+ZwXX3L6nYvfwtS0jIkMbaLd+S+PamSviqZI6oLziqlFxyg8dLVHSdcWcEDVU9Jw
JFkZ5cvbbRioHcOOQP/FJqrINVoBQxkqEPU9QNaEBesoBydoYL+ksATzI7SHJ/uP/XPEw7Cv7HKx
/DST4vGSHy//XoEcArY/4yC41RyNoxisxYk+lLUkVe2RNGxqkWw+VS1Bwd2MG+O5DcRtQwoKM9G4
zD4lrJc5wVUEuylnHZqkiAJi9e1ObnezZCey4KpukmOoXAJNGAD/PC3+MdIZtjeyWCigBFb70trW
WzLKGVSM14UsaxscRKIi8qrvPRrF54j68+XYnSfBM+UjshusxYkx50JU1qiCd7UUyhy469lQaZa+
NCUJt+DRl4+64Oh/Ce7wGJpyachVyqFhBNf7xkS9punh6ZKqErX9WByL6FOqTymmwOKitdc6tory
UnfXzL7x/GHcH7oB5h50tWyf1t+N+t0qf8v8Z8FIW0RO5G+IprnT/ZPenWv9HEXX+w4Vd66cOrY0
C/HxYipAJ6b2ff/M7Da4kvtqmMNRSfZ0CLVxmrRVfNCq3dZkOz0VldZPoV1pn690E3Yk6a7bxSe7
VWlDt18aOzolWZzJmMHrgDn+FIs/WGuBQvfbxqXtWCYq7vkMBzgAjXvFeR7vOZd1nbPbbjboxQpH
Ue5/7DmVLbyWNzK9ooxb5BpGH+HUErMLZ7vqiaPGU3TvqXsy+FNyvHYAD2C+KsKv5yYBLvgRhDdE
HWYrfBpbM8gHmrTkJf3U5PcLmfC/KW94puCNAecQ/17xIqPdqzKLB7t9lRJ6guGzK7TtMKQH6awl
q6oQptbGmMfB2G6fRBX7vbLLdBo8wcueFqrBCmuWqwJENV11c0SSwfJv9bjzc/S4/TgeuNXWqQrv
lPvqhP/G+O1y0yNkF/hpxJtxnNtDjJ/zwB+F0NV6YmrbgV16h/Xk6vfXqrpIfIFG/2pMs6LyVqSh
llFAAQjLzKCmTJoVku91Vtzy+KPhu6WiRSDGRJnWfd2uu6nejQOQek0KpI4c1N9XDGkBdELk1o3b
NW4hu43s5sEONNgx94/z6pgJgEu7/qtTHqjxbhrsetmV2QzyEbsDO8E3qSy0ZsU2ap1Z6nSJvW+J
ge8q2W1l13+5OUeOnpPQNvK3JWDZl5OmTtIAQLXxNYIfe9pkp/PUEk3fAplMjpl57S7jrA5p9LxQ
jhpkMxmO5z4cj7p4Gud28ARBuExkaG0Ek9wy2K3vKUgzYafea/+YloeJMvhLo6uYLIXmLF3Roqch
VMFzgi8Wuz11ejHVPdvP10Rpu+9CbliJqtRdeUsfBD1CTHqcql3j2pfswjav9xQqB+SyzUok8J2v
7qiqYmKS4vxmdCI49FYvmQRmXyMbAOkosBOQjwllwLStjB9Z+tElVxjqUwwg/y+bEWDioNTjuYYa
1eTnBPMGO1jY1pdwvOni/al+Vtk3gbB4OvQr0X4W7XXUAsWjFpJlnHjFywwxWk4lH0PhAL4OwOD6
zu/WGsy9bC/kaXMNM0Y5vfiVZOnAVjLL/DeMpzE7wQ7vmNufnsrnLL6TnSUBS660P0AlyEo7onvv
PsDi1M4h824KkMKrDpeWO5ZuPYarcHWWHGUNDFcGnSiBeg2rdadMW9dZfpObjSJeCu1K9oFYu+Sk
fMDrMBsqlNhy4ra2fWqmNHtki2MwTF4rE4jmvljc9fxR0lg/7ndPyQEhFdgOwv1eVA/ZANb4RBUY
USPFqny7zO00h/xth7mtkgczBUpfOA8ME55foVG33grhFgYEnmNWCEmy4HJ32EoZt3HKHixMIb/O
F5/M0POgHCFd4GOR6Pimbo1Z0GNHC7MzyzDubEXqTb965W+g/Cj5DwxU9T6b4QKebnQe4geee4uC
oNI+pwhP8OrSi6Xd+rNWHvr4QYYhsWa92QhXbbFeQMVsjlq3r2n3MGvJEV/IEZ+v7qv8wuAZ7CAX
G7p0S+TbINBu9pFS+J18FM+rROx+mZDlYAP39MTwlPK8qYiOH3aQqWwRz2riAPyrQe8BRUkcGMQY
U6sj7K4RILTgrakDv/vsX/4Jyk93G0g9lERQD771VLdkE+e0NpzjkA2tN3gzQKc1aCXihZa43Mu6
tZ7VywWYmmNSmz7c59HgjV21BvcnEynw9K/vPjar4vSsz7py9pNLaOaMsLqd3pL83Ok4wCNzNvte
SF+qPbRrXbDmvlX7TAs9hsTohhqxFYnwvHyLqpsUXzu3UC4F87h2kt5grJXNsfdpk+Tz7Sujfq6b
kWkihagWcXhNsYjDTwavuR1TCPC/eQa7vUo3MKrhyAVi3m8xskJ0GvMtIdXn/6gxsrjz0sNqxM85
GBz7sUEyp6c7oOFU02+NSjXl2GEn94IgOC0AeBlQPIHnPvcqMwZ7KZJkhBEt16ehAP51UbRrcesa
h/j0HBLU5Jfr37N+Ikg1SXSzXdyl/BECCCsewUkvJmz3rNgnghcxCni5dcLQZQXalnHvRO5DTCpu
KEAdfgXhgC6vpmzV/wy1wxmIWg2ky1Xpn3APQLZi68w2fXEO/mGpwdOgZ4fWwezAkS77xzgYqMGv
IDH7MzBBuyh/CUgWFnG8qerkjYwDpfsGQ6AocwRbgLkNrxlPnH6SN1D6489s/NSCL5x8+czrZFbT
jQoN25A9sn2wEflk4AhxJDGCgZaWiz/Pdotiy1g7uOG35mjWwFxjeB2xCRInBB9aPSoLvsJflaWV
JpVFxurKg+TFxNWZJ44wQxay1Rh+n5WIlrgiZEVmhpBVA1SbIf5zTbUwlVZZwh+ZCV61aSgSztyq
3+UqEON9BFK2PUTwquy++x+zJ5PWggFhTIWV0x3b5P4slsm7BaejS9PKCenLXv38oeuRvSmsLm8A
chIZZFFlluViFcTHSt6XWOF0ZHVHyJwKzkIKLMcI25V2+b0oXGYuChcZRiP1YwCUgFJQryhkB757
fGO1O0zym7hx1WSlUxqMzZmahwDyE/4TZrHZFl/yETzdn7TZPN8+VXwe0U3vwRUckvoElcDoKKsL
rp1oxgmJcwduLMOGIaNG7ICg4Ufur9uXQ5NMw9vovUaP0c/kzVSCL4m2JmXFjYt+hPz2uivLKqJ3
7B7Hn2HwJTszhpkQHVtwjZi9AblBViSF9etgwGWdc56Z8TtY8kxClwEl4/MVvaHt6zQKq2d4gqZR
tVdktq7/0ABQrkIG+qPn2/isUUh+6+lnNOF2k3EW9xCHWOTK95eI4XTxacUlDXOxgYG/XosJEGBy
99du8VFED+GJLvSly1/jDKP+REyHD/9E0D1XkHBBi4+nPMPmcIg34E7+DNlX/noE7YTJAySX4f/J
JvM0kVRsIr9vAuDv+UXCmoI/eEk8deTJN+4wncET0TMPZbTWGQysfseFXNDpmDoV1avzLYELfiYM
0n8Orz9Z7U6KNOJwzXTmxvtR1t7q5eQY5m0z2Yf06AwFeyqjo4tKSR8aiB3JpZAP38cIEmj9/D36
8sSl7c7Y8NkxfDSrFhMi06gNeBe0cuYaeGo6oIAMLf5Xa8ewIUGRxs6MO5l6K/UzTOERoNfO7zP/
q2m/RmNSev3nruBAwLMxZ/VaLElo+LSv0FTn6vzAu0DcMOmtxCPHXgEXee0apO9CJPgR7CYesiUL
FYIZGuiTUzJ/BcUxxmMRnJrkLCZgCs/+gfkDwwfqH806WMEBY0kms8u/KfGxs3uLP5X4M+HRmHzq
46dSMJG4s6/CK/aep4gYiCk88EXKZI45u1dz8vSntujvyENw+1LtIr2N/1ic+9Uh1/ZEZp4NtsWl
eMKzkM62SoX8uOWNiHCHHN/DwJqbr/5RN59h9q2k32n8hwnk8MdepwuyKmBjCUQd2hdBm0PZ7NuG
3Ibn7xaYePVtHm7FzCF1CjrpffPgyZnvBGJgUNfkv7HrLrGL4zYDPvMsdjjPNH0XYgHCycBOcvk7
5/qdBWGFwN4V4BC/NSvc9yRKmQNuc04S2YN0QfCV8nSSLpNnovF3bodVAY9awf9ObiT8eoQcc57v
04DK/SCP/xGJR5Z+ht49xgzkYHi/DE2odlgullz14K0IxgJFuE4tEMN3ZoKDYT6GVLNYxaJL8Bif
MBWRnDdDWiji+o6KzcukPYl0UOOEB/+6apaU7vZoEMOUspW0r2RZ8lO+DAzyOEAZCo5oSRwGK4to
CuZBJHC+6GgwPn/fy/KGytI2oDpImwq8elwdiztfpWZlCr4eNF3MpSMaw/jpQaP5WryMAT6F+md8
fY/916g8hvktTK+ddsIau1jJ9PWVa/YKeb2pDB51kStXS4RRPzzpwGNfp+p1wsXE+bv9wu+kRRiW
14vJjkDCW6QwlesAPcmG4tuftJ5I4vKZ73re9T37viPKan0S4v8VMK44ZVh4UeAN4gckbsoEDlgm
wEEwlznzu+6qdldqmRJ1Cx4oeLMkJYkFlwayTV6jyZzL+HQ1BJwsSzXFtzVpsL9BGF3ajPkUhGmb
NSINMyOtBqKOL5Qw76eq3ZNmPWMUZTetew3K7YuyBnK8kOMH7B6M+bajjAiejJiiLTmwdIC0NKr4
Uz4d7o0ymjm512gvgabVVi/Sn/kXtYW0pcyii1aeQxHY0mGQ9xPkBkITNnwAIRsQXcxPRvxnVFUX
+N2mwYVa7ADKi/qy1a6qdEvLaTjAQZUN70w6ru+/jGz2u8OwvKPsBcY9/CqwqFBvhJbZF1eai4Tn
SQUtpOwS+Lc77nDSpz0nHq324LoRP8U6PYElRXuu/4Af8pXdov3zN2XKrexqQBaz7fbvEEEl2Y/N
Lsw8ebltsBbnO+hbiHGslYDFpkMSc6I5/QKUNkaN2TxQA+LlX5hC4Nog7cw+t0A2oaU1ryWXuHKp
ODen0QJbGeVUUpF+KVfDhP0yNX0lnkV9cujfbwNRkQGd1BKB/A9MuSbkDiVDopmvMJ/LZHBydpyH
DqLLlyAgFF4q4CTjrq3XgWYSA+mzlQI8XdtQsawxUsBzI81P8aVunN/eZKW8jM9z4dNvumLeqkt0
rDkyy6pmqf8CgeTHLRmu3FVzQ/MZh7hjuU11p5u5834XJ/smOVQGW+e5P8Uj4jmDIsrq6TtyCAPT
lARW+DUVTMYvT8G3pOyZJGqnsvyYgxwGFQurCxOrvoVDWvtL0v9iY0ArEKaUpplrpNQPebpCT6ZA
Pq6wWFF/3ZsIXYpTSZtX+qlRX4YLQT2xy6+lQ+bvq2WMG/zdEeYMqdvjFgRvHi67xhI4S1EB7zbl
9sljdebAm1Gy3aDutHhfnqV4r8cHMI0xwjpFlaozhWpVDh4TYXWxcKTFpCsBE6YeC6QHbyFv+Gj6
Va+vCna78jrC+kEly2JTF1ZZWCJvkvggLOjEOeLWD45hDMjEhBMoaNS12XR7le/t5Wwql8MD8BvQ
FoYN/zJmQ91Z1TX06RT+j25Fd9zgotzDg1IPY7yV/xtpSoodcMV9pyY26DvI9wM2qXfZENW2DBVB
M8THmg7V6DSwJxs/ZrQwn2Vo8LqVwN2Sd3VO4qpKaNXlMX/Qi1NlFP2Ea50HPMMcSx02HI+k72rT
Np9RxnmN+epNeXlSs6SDSXqPFZLB6RpMt2aKuLfKFkxlrhV4HZraaqakn708YRGJ2ZCs6QoL0gW3
jggBpFiXaInZdxT9lQjwYoUQblq7fikkpg5Sbfjqp7T4DHtg1ZY0mmn4yJSlTuihuxBXr2ffI1uR
besbi+lan4i3F19S+KAlioQ65Whls03JTqD55SeVOb129LUjxoeejRxu6obsh8WCduCTjZFHhpho
RPKDcshhVdnjiuBi0hP80i5ty1/L5ge6qLRbKq7o0AL9JM7gQ8CL9qRTkp5gKrEsEHWHbzEKIGSp
iDFIOPez6VYf/T+ktxkoy40BNmyU1vLzJrXrJvYKGlJij+w9k3f10AvWTMSZM1WRtQOpG0gfFEPJ
e+VEZFuEEX2uUlyu60q/qeGtYujdkkVbieEhlyojyNfqXz+zCbtDe6pkz288IaO5zEDnZNKpylO6
234a89eutspv/2kG18Upjy5yelpER2CLgH4YgqCRvdbM09ua/JitkUNSL0p/giRLvruUrGdomYA6
YS+CCdPrzbycSGFQFXGDwGGBJCuzNY9x0j9i5Wv2ERXreK+E61IFKI89ykyZi9afVN3KFcVeD+2k
w+t5vfXa14Q4gy2yhC5SRFswlRmBHrMWQT/yNN2XEeNxo1M28mybcTHCTc4LkoLDOYU8bl5/yT7V
sy8m+NCo4GCB0CpaiwZb1h+mXT7w9IlStVW7qbiN2kR4aIiahKb8b9UOfGQGW31awsuqhGXEvxew
LmI8tenr4/oBRwP7BS1UCA4LWj/EddwQvTaAbjGerffAkzttLT23wMLUcLtg6xF6PHeQftGZA2rj
Zluq2ebygdwiK91Fmx+HDXTVX2sJ028QkLTI1bqZgdgPrZxk4mAjtdD/hqlErTeALBcmGFCG5S9G
ac3mnjZfPDaYPbNmwmflmaoILlDWEkh5ti2fhw4MZr0qpp3jKWY3PRotLlJMDGlDgMhWCqPBpl8B
LuTptNHoy3FG9UqTb1ZQlbAk08VXkkuWMpOhNkn6Okf4Mfh35QrEywxAtnrNOIJlngaIE1UPnyuN
usygJsmAKXbByImnjeRkAqq4w7x/MNr1EwPOaNWo02QP7zo/ABYuZYX/p+nPC5rcsbXdxshNKcIG
lIysKnhd+XjNb6B6qwk8rWvbZuYMLPnZTk+8Njngl3JY2rN2H5u6xMV2m8JdCFtLGVyQsK+By+JG
nN1VN/xvBJi+W5Y1POYA22xe+Ol+C5o9r20X7xbsHtLlHDTl0y3+cPuIB9gJ6suGcVrT2iQv4/lO
p1cvg9viqjQVHrh9WAdmpyzagEHU8fIgzK2Edtd9+AC3yBsOLs2prOvNuyJUP9Aa2v1tpkVJaO1/
GLYkuhQVk4a7sgCvwSyTPfdaEbYDBZ3RNpjd/bVPhC03hu8umoKxekVn9FJHrtokw2ZmUaYpVAes
d6GlzK2YHcSIhDuBprvYiMmHpjsiGTsjwm6y074b3Q3VXd3SIuWF5nxxAJGQ9MegP867Y5ocxTnG
uMPYbwoYx82+aW2kMwHRTFxRhahCU6PBYjSz7IRvjDShYvuFQ0UrFg5MZYApfFOF3SDD4rU0rjPf
qwKvAQgFHDflMCMXuQ5fSwz+9XCLaKU2wY0QfqNLkQzHZ6p8AbyoOhrDH8/IiDoqqj5z7UjzJd8c
y7huKt1fntNKBoHMqT/6iCeVRzhTySwgIA2FNIdnQ2ZhP4Puw6IubECks36oLlzKRe8OIVWnVF8Y
rE6CGQQ/efczBn/D4c8xIeB7VlIIBU7+zRrB/jLm8Tr9HMzHhcxV4WcoHwsoSCtWZdpjgfoJs20u
25sI+NK7sRpLtfaujYMymJvhtfPZSJ4q9RhvqvZW5le158x7mNmQT5/5sWCojtPDEGCQvEmiWCqG
u449jafLThevSXRp3nXQBUgxDpgM9sN90yAA7KLebYHwruCtUDd2kOC6KftEmU6gv3Vlr8xl+PQD
VRCSx3dP9WyEHwoYf7+p+032rXoKa+u0T7ATeS+wW5CXgoIlge3gcog3dChF+hHiWJ2fIvrYT35+
GqID3QMdWIdj8DqEzX4me0uUC0czS+l8srvxPrITbG9de4HEAF9E2Zx+MhUD/OH5spMM2o6bQf8D
L6e5xeDagH89BfQjXJp2d/KhqlmCMZabGfdRa/EbOuXyRMUtSbD4s1G2wmuZnbT2CIsugKv8CIaT
rxyi2nulezpwd+FmmRrUtwULRiO2AtZQskbJEuTJy7v54Tvp6v1af0fgE8K0bkzFO39xYWMKI8rV
cRAf1sxQe4M6DFwF0nQsh/DF2PyQVkeBJh8jrC5ldYEdTpHuq0a7PU5GBUqKDVQNXhgMxfWTSk9T
mlHvkAMvYoTkW9jU5rkj5s4o23OsIQd7iFa//AoF/xA5VGVDKTitZPxSLDY0zb2ydddx563DZoMF
zFh0lhL86N1P1P3rm+W8u8Uvc8Y2RvGGyMvonfohfGlKkVlG2xMt4Dk7SN7ImQ05N+wdTMY00f1G
zDSXArtmsJcARei4Vd9+GRVX2HI1Zebx+5O2wK/vcmTPHglsBQQh2NPUTHRbhjp8fKzqekUWHq97
05nuigMw9zO7QlxZpCgXfyIPi8OoGd1DVNdRwNWoMy7SXCJOZQoSgAzvsBTUYwo8/Yf6Pf257cRt
mp1yXvPGDNn5CrwyyyGbem1whwD1ewls2De4sgEW/ybcsoCXhBGDxfdMqqRfmDFzcJPEFlE73EDY
dEp931OdWa9w2nym8ntcOiPqZ9LnTUcO+TOysAnK7nyLrRq7U6yYBbbVjdZtRpK0JKYZ5x0JfeK+
DgePaU1ZkyukEr6VWPfBhKMo74Sc+LCj4NWbgxDeDPlmlm9ezZqs9mzqMevCc1df+/wuCw+9QYwm
yfYnWs9rQ9wy3qdEihxws6UVs1+W/bJgOh3vxe86sHj3vMrlvFlGpixDHDbr2NRQn+ZTe2NIrjUn
1j51FWUvL3p5T5N6GO6BFxig3MmeZqe6tNanRqpyRHI1hl2dU+IdNlXtGPbH9t26CFUxGVy6ZXgd
6JYpvkX4vuqxXar4S42YgsDqDLAtdyvpWhbXomEo7EjRbZSuc+3id5dZZygMwsvzS1jysoWtJR1C
xUwANFHT2G2iOWPtgxStJiCzQcu55mr5tBTMaMahQRIQGi98Z0R7Bmzhgtaswys60FYYrk9PvlsO
J5HXbgEgKvK5qqaWShYD/xpxoKBvUVvHsScxsP9QSEaoR/1EFVusLImbdDut3cW5sRYyO+xIh9kz
FhScEO8KuK61/GvtOyqpaia+0XJ61BFavTHKF5UNb54G5x/XzJChuspnwXhxBuuOdbtac40wG78/
2W+fHEvXLw0T+iLn1pqBH5AcNCanzZ0FMI5DALP4QQFczCnc0h71T/e8jdWHALkpNvyeD3zzlipP
6178I9B6t3uO91r5sIP9U3WD6qOispFWTukqtReYHpCyE//h75pywweOqrmyScpNGG3osvqZU4HD
IKXxKPJc/P35GeB1bfrMZpmt5Klrh5+Svw1wkyP/Yd5MSyt1kdVrLTM95pGyE3o6xw6wQmJtr1+j
+bbGyE6SqFvOhCVVmTp0OF4+7i3VfXGczfBOTZ/7BZ1VCRn+Wnm/gQgOiefpgh5obe1vQmsIztP0
zs0M17LnNe2Os+4oYMacHyKFzRkM3Q2p2I5NlnyWh5MYrPHQegtbIS+NjnOBYEcnM4/MlZDyU2za
mVFPDmNq0F1YTV1JfnJDiyctQ2O4D8zfF+iU4/rLT+N4areL1m4+eH88J54ZgI4lT1G+MHPc4YWT
Y33pylPP0XC4zcS7whGZAmm37zx1sU+yowydzYyexzI4x06ACX7hhclBiw+0D2JUgrbY7coOK+wu
WlDB2g4u7a/j/CbUFzU+yeoe2N3MX0szS1VuVXJl5SBWKin4dgzK8uTaDkV7EVMea0Wh2SfXZ8am
4ZhV+7aiahQmG2HhXdJ55TGhay10tMBRVUdWnbHZts12kKgQ53baSYGlphRDQwyHKenNX/REezx9
Cx7ATGfedbmBMvWjqTyG3zewZqY/Y3ejWYqHurrMQVbn14WtFx9he1GL84IjDmPeXdPvVX1KDlXk
jLL48ltiVb1LrJSD8oD0mb7MeQ1TZtvXqK00YP/vKQiKJuY+PbfR8fnOGfqieSAcL3BXjqcM4yy9
NmiTn6r/SEFwQLMW11kJ+csrnyc5OiYfnYI0j2vtIsneKDPpI09qA40VJFtNLUrLooq9mgccCBP5
i4IFbaNBs+gwyJA53PGIo61sFI8YSJ6rEY3po5wkKAIZBMMCs/pHmkvSQQ/yW0RQ1CPPR1QV4Cdk
Vxi+S/7XqoOuuQojlydHMQFgvFjfd+NhEX2+tCuJqUYzigGyxQ2NK5uvP1BHwBONA6jK/xBFwVfb
mXgaeQpHfD/odhQFACRwMatidSVw9pt5QgoNkilwJhw7UyovbffF+JiCNIJh0Fj4GXyFhtmVpKz0
+b3Rz8zxZXRaEhbxZ9WcxGqJ1Dxf3JGsUfPq4JQl56E/B9AObRQHwJqIM3CkgFZNUh7WJemYSubw
i84kkYajh8mc+RJ2nLdrB0kLwQeXPJcA8WH254OvfQr782pJr0w860ndXdT2CvwokxzsmNrSBe8S
FZ48GZ02SXMCFvB4pwvm5AT9r6D5JtqHhTbXN6uHMqwb4IWB4QI1mKgwDyb1wntSny9O06++Xi6Q
HLChi9oqEkujHoYEmrSpePK+GTgVowJ/nc3oWFwpIbL+qjmOVI906/w9uiqAMQbT6EroLGjA8/P5
Sf5w3BYKowz7qVvRYF+NCvdaRpzDuxppfny9zqlZZ0dJnNK+TXXV41tafzTzD6n6CHGc3qBavijE
la56e9Gls68emcDMzUVxpvtChC/PM7HYjLN10a8jGgiWQ2HKTFtnp+aqLg5Nf2Tk2gPeDZd+PHFS
gZ5VtFldxX4KILcYIZAl4hMkb3EHaTJJHVo0wl3UunOMV7LjG22LQWqbZY4Q0o2zzWcueM4x8ZC2
ilMUnKP5OX0yPN5ySs8BSqMoQ7+Ch1lgY4M4tsc1+6T89YbhOKe0NjV7qstp8kwNn4GjcvN4w3cm
KVkiE0v3F3wAKJVxtEs7wMS8muITFd4oysL23CX3jGTG0uXhs0UGJIgIDgKFLg1WKjhm/oeU1svo
6xgJykpiXMTTCzt5qbG9JB9JdaufV3hxrbGiWeQoljg79nPBM6CoXvruBJD6hb5hsOWUek5h0+36
atmHcJE2szvRdZRAzcy+eQQ2Cl6Id87a65odADFWsVg59SnLixvQd4rmytAEWO6bOSVigbwtXdKj
aFXLJjTrlMPuZl5v1uukX/dPSv04ZFgFM0CKp99Y5EVggUXOCsj8NljkC+mwqXKbvVxVAQjw8KJD
Ac5t9iQL/C+ZTS3ttAECUsj5lTM0zr1+w6OTp3jMxI+tyVQN9N5JzybIx6tnrmSR3wYkMQArYABU
AQtwyPJioKDF8N3k1wsHJHWV+Gx01bvrXL4I8mVESrAhHRsPufDwREtvElsxJefofBT7E7M2a7/I
N6FKDnoNkj5A02FYTm1YiAtI5RCf3wvh0aqfdbwZ5h/D7F7O7lV6f6JlWMoq5OgVuLpKS4/XEXRR
D6J+DFekvBdwHrzqMjarckk7Au/WZVceZCwvgjdIu0WIVX2rt85YOaxjz2MISDm5oefn/aNXP7X0
e0i/CUfPTvp44knBCWLOR8+whcIYW8cdcOzLS0EeF0EZxPPz/Im0ghCPxYfgauE9AfeKO72CKuI2
wJ+vJUE+5ehLSOxe1R/G53ExXCh/Idx9qI0xeqjqZ8usM/5TjX/y8C/xo5IE0sbPv+YazuaPrL3F
NHHTfe7vG/0AbwUU5TvqiKyPJ4jEtpQ9hjusWtQbt6a1xsO90xscNCQL1CJp19KOVbuoeBEnoEgx
gn5wgDyE9WS2wHH3HzOMQPBjTgz/fSTl3eFr34TgTaHmPz1Eexy3B3fJsQdcLp3PrLIx49pJXsV7
ro5UmFguPn5ubAPsyZKYPbWfj07619TfxAJIdej1iXPfRDEjd8cIcJJpZ394T2tPB4H413PQrv6P
qDNbUlRdu/UVEUEj3SmiIoh9mydGplVFK9JKc/X7wZz/2hEz1opZNSsrUxHe7x1jPGN8ShT+pPBN
aMXlmEooSr/lVf3u8XAV6+Fsik4e+awxZ2QYEOClqb4wF1Dl5LuPI245YSkp22184vxY8oAQ3Fs/
2afmyPrgYcQzBBcFmVBcFIB6Ah+MIB9ELuV2DDGX9YgXSb+5dQT8xfhYQx9MM7ZMnm8tkvjL64mG
fg7t/aXoL7cVB8TRCpHvCIrDT8GPoUs4SqsVyfy4tTXpzB0A71bPfvR+6R/ZP2xJqyb3J6YPrgP+
Gyn5Val6ikDL7hgon2GvPl+sAD80JNlorNIEa9kROhrRGiSvI/Cdppf3DEEWpCLILFs2wn5neot9
Wa23f+VokbPDGk1S4C2B8oBDDii7qlDfv+AZ0kT5ji8hUZQtH27cASuIPPx6IJ+NFlrPjc+5rP/0
r9t7puR/NO1xf0ST8232zrfqsFnJGzwHk8pt5guYL5yIcYQRySEizJfjTSVCLj6mY5xZkthl7BkU
3h9nRoknx5vNjGI33kAWAW7W/Kbo1yG40nkqdKeQj43OM0h/whyjm8Ei4R50B/rkBtJ8DR3zp5dy
VpPLRDkHiI/l+U2UuzyuAdoJ6BdL6ZzLY4GeNjegOr4Wv2DsBOoKwCRAKyO78GGlFyVfZJQbBows
20Tj/uhRPoudjZEOTxpvHJQX+t0n8vTXYNaA5usdUEqphYbn43shE6mo1l6DPkMTFXBNcSw++r2J
gppnlYCQD/oER1pVqzZ6fvjakj2GVnHp+in5oy3EEO61wAEb/cTbD96/mZZPWOfjPMcsN46WlWnV
FuQl/kPVBxGU37cicyNQ1MQVisgGD9FNL29cAsaBNpx+DcknJaiNhwsy62ioGXyoAx2kPvh6Y01t
/KmpzQHBQC3AhsCMpHzwBwqTUjXvhBl7D10orLZfAzCA3sPHHTcFqB5MpESPGE2B4QCfAQJDOItG
J+wgk3Ram2vN3AR3VICt9uDz2eESgrx/kONTqYwRcOLQLbLbdza5ITEWwkmrjrEKcmgTE0ng9r58
R24ZjXH6UvGET6llZOsd0zgy4fnZnU22A58Kojo/Ud5aXP4jyfcAy+r7Pn3vImUD8vgszENt1YhT
8QviWgdbkbk7O8POyyBp9Utpky0C3Q1IyrF8xZsgeFTmoCGV8UioZ3ELObq5E8E7lpMtmIhqi+d/
UqCcb+qOi8vWfMSXPnawgdi9uHtaHrLWGB770PNQNkj5GpM5Zd8v6w9KfyO67KOWb5OGDKrVjp10
Lvh07XACUxIWdofWPGggIK/ZkoKdnnxnSdJyDVCPPEdJ0qe8xhPs+PmxiJfMfdPo/LxfQIj1SBto
pBCfoQKWU3EPXVpWuH9yH14hB9GQ1B+DbF6KM4CGv3o0PiVswtluCA936m3auWqApTsP6gWMesYR
+G/R/dFjwNdLiLN4tczXNs63Bmw1Zck+UmzG41AD+at3QLLAWEppVY8vkIlGpIjZkoV2uULDYloQ
buA+1+Q2PjIeUjwKxrziCm5ceGedASwUv5ieTy/QdqhewNdjsTgnzoNX8qBIR+vC3SY+4+jE+nK5
MJfAQ/k1GvV30KXmOoHTLtkcCbDE4i8qXx7Qkfvo+52uEmUVhmPErQx9hmOrTF2KAPAQTi/6DmjX
E/yI/KHVYAzEcVYGvG4fb5B2dwfsQepcw2mT5X8m3WWgkB1qQvnQApQH0JrRd6lZmoAZ8GsN/NfT
KORo3KJeFiZeKGdCpCRfyHbJMlDnytsq4SGi9BHZvj8DimRs7z36XmsFn62b0+NR03UEhTIgPB+M
FEo4m5wxSgxfyON+aWwP1X039McyPSOIlxJRm5tafdEfBcaIiq4h+ItWVYU3Mb0iEL8d7aNmiJOF
vRulzXhRZ98B4G9ruJ9FdkQgjIO/v+1XYfrjECqPthW6gISFeolC/N4ZDWV1q+BRF+SLkAqYZNdR
PA+Lbyq0QpKup/IOj+osxWdz25acAWxdn/X6rkp2T76pl/sbpQGEiD7a4Ih5OrRpPZstHO7KQwIz
RQ+wCyYobK3xWKfYjG6PxtENTr9su9fJP3pmDRgg+GTqKSqnkdLDBdoCaoH3JEtdzZ4wVLgjggom
YGL0lmJavgfD71xf0SrjeFXLq7SgzoJFM63SfoAv/L5+WYNxEuRzeOxIA0HW0k819qBjjA4SXwLh
YlZX9XW7im6JWB+yWUGDnQXUnX+Bv+T2cv8m2DsRkVJWuoQ7ip5tzqbn4PuJS/t98olO7XBhYAbO
Q7dmS0h7PB/yL738qsxbEt4U5dK/z9n7GPR7ii+acPNyhPuyQFMtYRTO6vdFNreVQL+vT+FfDu+t
+W6587i2h88IY5QtlmyyTnggM25gK20yb+ApMePJtzT8pkVTLh5V/uetPWr1D4myl+hErPtWBNh+
ue24j4Y/vLSavpaKT0ipB4O/LrNNmIijIjxWedF/wIvKwgPo+0u6ERq71tdJahfZSE8Il7T+Pqkq
HO1FPdMVaBTrKu5acIm99cYeB47ZT1k/jO+DEp0ilSA+dZmUGPNW+WG8GoALHNT2wAsXxicD9oxy
niSXIL0YxdnvgAZ/5m2B2a2NUAW8SveSfUyJRGdnwyGiijl1BKuf6S9rxDWxU/S6wBMaV7C+jIU0
74s/TfUY7G6u6D+p9gBWDlePOMO/QTnrJAOKc9Gd3qtKs+yC9FC3gc8ZrvXSfXUbHhxYqSJMqe0h
N7+LFiSFAikP773uiHjvSWDiSo6Xz2FaIMmJS9NYltXyLduichvyjUzEZn726EclC8Mj6Y0m1K0N
c0s937AcOGAxo+BZvl9SckDjQuWWQRSu3bld/18C45m6d6JW1fxLt3IO0uOJeqNp3sSF5Kt5KksV
YnZFeki+s84rO9I0fAy6Ypd8k1bS6r0OKGOYkp/Tho1+bZt9BVOpwmi7feJNqHaFZQvw+nD0fgIp
rHSHTUdlgIufTBPdABQMi1AT4PaUK41IXfCJ1AmHHnnm9Td9Y786vCw7BwbnGtp1Ilzi52jO8bpk
FZLc6r3CuuY4FV8gEjZyvlVeVra8TxYfUv+s+EEs5b5Dq9hEHq/O6LdVACoVzB7TraMRkQFdkHYF
uHLZmoc26wlHgjX1SCSs2LO8dCL4jaSS6wWBw+yv3D+w/+hbubjwYK8IyATbqFvTp9z7TbqRUvoI
dtmHK1CNxatrtlEEe5tV3p3iyZEebmozi/zIJPqS/yWUYriKOlplAToUpMbE8eiBSRViHZ3kbvrN
6QKeQ6Q9WEO8xG1bHJ+Iq68bUQwQOKQY+uQ/9kHReyklK2TFdMfE17Aitf2/LwnLGW5qawOvAiTV
ej1/4zge4lC58N8BxGK99iFtsSiBEGp+QZd/k26QXJZ0BgtB2HSfdPqkX5s8aXsiB2N5DdB1QHQK
ltSU/wyhDrMGAQMwag5CWz+PlhwQIWg8l6LJhGhyUhAuCVtB5oJveHw01TSflAsrkWgrZYzZ3l1w
ezs0rs3ATfMk8LL90YDo59RozcHSsSl7v2YloSRoiOZYOhLDCP2UjujJIoRqoy0GlhsLSAOEsHCM
EsKi0UiMqEVcDSxBOVL1006YhvEt178E7Usa6bTfsfYV2rl5Q12RlctbOqFBtxRuyA4y9BPNoV3h
LQbpWs1HlS8IZvD7cGTDAYkVY+xbYKrPsz8RbpdqL8UOKw/aFDRr+0s8BBHAdhZf4jCy+ZmGoEWx
88R3y5sOF53CHgZpM7m0/WVGjPcRVw/GAUn84kBirYJ6fDswR/cbok2DA37tf7iv/wVRWvt3/0iX
GKjZ9W1WrCaPQnuY+R9qs5/mD95jrIzdNxqloB8kPAhLgPr4fD50zUkw49w/GbaBuLVy0sLYj/On
PaNUbRqn1+CEcLZvaeRQCMrs1Xj3rDaFOkXoAOnbwouYy59jCMg+EFLssFMJ1RWAyWvYUo2EG9/Q
R8cx2zes8xYJk+2ddcBHpDUxo1LhdBLjEw98h+mpBpPxo6QHMz2IzcIkZvZZs9XluZ4cW4yi730j
b5l8ZOLVYwd8fl+5YgincCUAmtA2A59Uc2xeBHCUUz3v5on31DlVembsGWTEqIrr3L5C2Fgm0bxR
yI9/Kf31abDvOMjaTg+3ZvhpbDnRgRwQMNIXgDZ4dlbV3jAO9pVxWf30HhvsIRiptfulfN0mtEFl
ILSu+DYoRKHNFGcXXjap2ryUzR+DKA4BAO5UOMgcqrITCE7Am+HrjRlk6EDceQjQEvhLw30o01AK
OcCO9zhsWSMDGu8wWLObmrVg1A0njPwiWL/ZZaR0Tnqsz2WkhnX53JbFfjhlLhttugroDTMchVol
xX5tKcME94hPB4wK8TGACKBVmBTBc3FQu3BKztnKoDSNGrTIgTGzOfyXmA1hEswFClOQJ8RdbRzU
1xm+FxxATusRX9EispORNNiYz0V25g4GDIHznnlAYlAXWBd+L9tf0YBiLNA9UHn9hOQBc/TrDHN0
oJFkFDGIaLxC9AbLxOXJQZH4jR1BikCxqMfG3ybFxbvHZ8xKBWb8HVW/ejRc5TPUcQ3q+T4Nd6kE
mr4stwaYgtrPy1X3ZWRs5IBqLT/Qz/4D/RSrY9ay8N/wylXd9mUD/YxTfvpZ1x/z9NxXeDKuinjN
2ls0zwjqwDLX4D+NRt06YNgnc0ikz8cFDpAdW2b3nuWBo1E9KE3NP9TAAi17MY0ccOBRjkq08/l/
teac/fC0gWXKTGx8c0O9BsVU3XTX9GVhBiWQ3cxVKvjEGdhvWn6gPJEQn3x1ksXzPwFbtQLogi/y
1ZxjaoqqLWa9ATabXFnnqsd/ttRgJs1TBlpo36Q8WCIXvvJo0WYwSUATXNy7H9yN5VwjSTVs9fuW
EAwPH8hrjzxbi0A+v4xivFFMNoRGLgiYoIqjl4UrB74KQSC0I2gTT/nMfgxKoSK5Cig6NmGaR58A
y7ChXqn1KtwXlfPO15XgV6XfSb76D4Sb+IkPdJ8eDZq9uheUm7k6/e2JIy2nK/MuXZCWGzonC5fF
4TlPVEfEUDasVFbXySytv0bHJ7ghj3rVjG5V2EUXDuPDaxUIHjVOkgBRxeLxVOH8+OQ5+PmgmIAC
YcOgUYPBhGaxXpDuAFXligt8VG74vNWpU70Xzae9YIDq/2kvuD/nOb2NQOuF8WHE+YYVdORoufOk
9jhZtMFCYdlvItisU3gTAz0gi5i4iE3lWSH4reC/JR+JhJoRqRlrEmhZzmeQS3glAVYi5BmNhQGL
VCaHX9CjAEcJobB3UeMlzwr0jU/DGyOGztL4/8ghOqqTwW8xScG7g8O0BwYL+P3DXXkF9nZijuWP
hrQiQTWxnmPBBw9FFIU2XgFtpBkqMCxaDdMPjjb7pDGBiGhEAhgF3P4TwGIqCMaebeCIPONAcIPE
HLiw4Cp/Ia2soACb1U9cPlroC9ojMn+65uduRbhc2FO+/obDTKMsUWuyKUYww0ZEiKT55LNpJHkI
Fn6ijFg+HDRyeBKiC4zgJgAQHDDRk9suzi1DPdD/Kw0hLNxoBgJPKnfHyG3USxP9Sfgn4WPiqNzX
7VfkVoMbpF4drIppnWwUWhXe217bVuSlELVy9/lXU7ckVJCHP16x5n1MpktVOskqyAfX2uNYSrPl
nMh9YxfT+dOluEE4/wb5Mv2r4OkS0sjjFo09eK+Foi4iIuDa1myAy80SjRJV3B3Y90ZnWf/2Q9vK
iM4HrvEeDWRoK+ZYJmr3xCxeKzW5MoFIpRe+3PSCSQmzTxXR4TRmtiR48eQun2BvAd5P9gnnzPzM
LAeuuZsunlP5JkTMZl7T0P+xWj5o13yz6MVExxYYqJg48h8J7ZalhQPDFr5p8ZFfO/EwKRwezSH0
6YZmR8KRM9W0dDq3Hg2pYgoHYYxyJqKCvrU7gwqsZSUufVsUmaT9UPBJrokLbmPdsG24QGmCIcN8
VdncrtIxldMqG/OIgbpR3Qkr1LvT9LRr8fDrQF1LdvaeEYnBNz6QaclWQeInIXB4inPntEIE/2yl
3JSmG+Mz5gKtGNOtsHSe/+TUfg1LRV8WifsCbCHN48n2LSw4kN7rUcgci+3racd+Nlq+H0K/BUjy
ZEHDE1a3vGyFA9jjdzlFlahVpPqA8QpAVlixZ6CchmVWsIIADmip6kOZ/BFff68k4YVLeESfH3/y
GN2ZjzQFpZI/lL7GkojT2Rrv1TBZvQwvDAnJujqUicb5+SqhVdIX9KJycZ5m80GbyeasKubzecVJ
HdIL3ivUe+w2mFEMN204ga6eO6GaRtYy04l9r4/HsJ5WC0PlWb0R1MUTD2Syzd/biFh5vMVCiVmJ
pDef69Hb0HZ0eI0OvzBbmhgPMbMDAHJVecQvF0Roq5EmqvrAVks0FqZkS/8itl1wjGtxbK0o9JnI
q5aDCstYKF2MQ+MHFuNXuksml6d5lqQTwmAfMTZtSo964l5YNNGiunXllE80M/PkMzOD4XsYK/HP
IC/zGMo1ne9jtw3TKCu59oG6QfMQLCgwtDNYt7tLeFZTe3EJhq0CBPkK+QSl1hi9bhi3ZThx11i+
Kf1X8Jz2c+6Ov9l5gScPJ9eXJ7y8JPCekymBFAGsER9Md3wVnssQC7Fn0lCauT2uaqh8vXN3eIsg
cs2AnSqxr5szbI4UgZUxyRRH/0IAu4yVYAs29LgfeQxCrKeygeE3j51h7N8L9nlymEH54q6YEk/F
qzh6K7ir9yV8KYc+IEq4kiWD3wJRp38w0YsPwMuwd3FUgKgC4YGjAkSV4sopc9kMj8KtGmWaD9uX
ZxZWCx5XCRceKrvk15If73lcGZUDyurOEXMptd9N9J08v2rjiiNHPcspjdt7xkOs2VgPijkpz9QG
ItINCzl3ys4RgmVoQeMnn0Z2YNnteM7zznCz4IxIfjuBn9VMCREL5KX4vtizPGeMjnRE6dJODPcK
jUH3kYCMYE6IMElO6TADrPvbG4Tw9k2KaiQ4jtH4onYawlLyAoWljWbpOtPH96qoQXxsf8s+h2Ld
VH6JX2DwyDKlTyub/bJJlGERXPni4FVDZUzc041pXPPnhec0Yy5TBNlECrmU18LUxkIuw+meTlU4
ZrfEkt6OGy8/SDeFtgF/zIz13uksDhtna2FGlTizbu/s6Z/jsS8iGUpN/ZoLkDQxhMn22honQz6X
rJX6S7B99RdDOfMkbIqjWBxpCzIo5HQDc0Rn6Z/uXmKQdPdmezp5BUjCS8FlynmOIh9VAEvILiFi
TTEqF4G2DB4pbsz+mNhNfKOgFMPFOOWsC80vk3VAR3k9qytLrPzuvXoXFDAuDQfO6389nO08Y0pP
Fv8diXEjuhPdHWmONQdsDy+/LHit4LGX1bakuJqfNzbuySaK5sPbYWzNAq6GRRjDjFg0n+Ezigvr
1cw9O8MLh4m82RrKZrczlQOL2nBiYa+vhdGWTmpJuXXvI7XyWbcAdvQLDOVm3FiOXTnOn/D9365y
oh9JLqmAnYnvvMbkCREfSFdMuQP9H6yJ7rN7MWZNKuqUX/+hCMmT3LuvlNh+al2fVpV5ntc2J3p9
imGpojpi5iCT3X/1/1hcdRh7NI+9UQw4876GdljuRM7aS6A873xD2mFKD/xXYFwV3Bv7KKS7Yvsu
NhPZj2J/CL3k6WnTDixDuw70aTjmON83EpsR8ARPvc8lYP36VH8fEqvgvGCV7LWgK1l/chrN7k7A
3rMYyyEpnFTSvdltS/ufqm4pcTLqtZl9J802o1mZAJYO4W+jROvwzSFtCe8RJqSU7mXfo6GUMsw/
1NnXwrKI0Ty9uHVlqkCMjSjuBvCrtnEiD6NPDvfkOEmOQns0Y/v1vAbl5dWeA/kkvY8K9A1kLaII
811Pa6aCMGfnUKWpfiVefuIxDHWWpqFhQ+OlqFlgaEdLP/5kIqgjrJ5lW+XaBf/WUU+7hU6b4Qig
NsYGnTWh0YEbxeBcz0E1bpnb6ZVckBG7FB+p1EWpY+WQ7VHG2oIkLuYceIlfcuD9hW4hfLWwVEyX
elSaS7sCDOqyCqepgkJVqbR6fqFvvfoviGFwvVha+uz8qAbDVsK9sodDsGzrbTP88NLDVYvfY5iK
3tW+t2NaOrXdS3bYnfK6Cfe5vO8g5v0RTY/q1EqzmSloQsVsiaTHftDYvFSvADBL/mPuPbFwb5ie
PLg8AQ03nRWLXot79bNVTLMT3C4FXaWwy9fRVB782G9+svHnW8b475/Lcc6JVix/RQo3WT4OfpEc
XtJObw9J4gzS3xomJInzaiVDtGP44np/60s93ymUWeLersbWWKQKolgTE5bA/nXnSY++iEXWWKBu
CIZPi/WrRU96koN3m8HvEdGyjTiaJDYdm+Js8yJrX9I4MauD7+T8Nr/ZLEjy6vm0Ff3HZDGYOJBl
SNTJdkAhDudBqhhmAQ3FxqnExKN5lbSgSns1eYbWRNqVusPAJ6Hv7rLsxHtH3JjdULiuO+Bo21e1
Zy3/yoijeRP2bzL+JRIt3kQZS1KraElBVmmHAJmjpYZQ8NFXVGTWxpro03xc63M4DrBJx8vfOaxP
XBJdNblil005iDud72Cs+3Ji7q7cBPnfY51v7ve18Q/6fEeYEPM4QbwxYcVjbkGrqx1Kc969kpgB
1jQCdwU08flbYrM8ihUJfaGL5CdQlnlr9SItaJSbNaX3xiT8jSCqlC5vJ7FoTTxe+30Su7wpgwRf
Gkf/mul3cmf3shuuIaLOJsDkEe4rhqZqxkAcrJmh4UvxC31pocCmXMHDktU8vyKqltR6gvaTUSLN
HMvUReNRfDjLFASlNvm3FOlTJRxPOTiPbowERJlbgHI2H2KIUeprxzUyyNSQQGR5wGY1NacJp3wq
kVJsusB4pWlPozk379ayX4DNi90inL6ko07vDZMLqCfutpO9zK+Qh07trnReBOWQ/CF4lBYHgq5q
LQ0YHml5NFroGSpP2m8VOQxyBzts/vyHUG0Iq+ERSXAW8DWRWyG0NutUMmhgAdHYJuwI7q7GtD0r
xn07IgHp/mX5Sew1IhG7k/qQXZizulPr4/GDs0ehzu87RnOukgw+C6/lfZtxDQUL7X0irifIKyHc
R/n6la+FTbitUbWs+tr2UP65se84i9SvTZJvTb7XZSRsfYGjB7yKcPorw3QfGYbnh2GuwQCQ/YMR
hvqhsBBR99jR5hVaRYRcPhPUhzn5k6xDVAzGOAwXyFrSoiHMSNXCJmB/At+DaW4GR1DIWLPgA3ue
NQKM0q6o90Ox4yeCNJbLVsPRghYmEM8sw9fpKuKQD2WVtVzyudy5N39UIr+QFjo37hnSzhvSzfAF
6vzL9yOO4cKsef0Fx9X/C4DZKLd2NlROw58Eua8vebnZU/I3yHu46kveW9mRsSqDDw3XLE5po6Pp
4aBAisJL8lx43JwJeXJbh4j4ptwTZARrZxogwmkjuYg2LK1oTlnRn8d13I0L7fHKRgzjaCgxAUX7
QphV7XcafetXpT/cF/d+pqAUABcUkfBhq8H/GkDlUBGbLFU+u7UDiIwKGXUuS8vxEXRHfHH08D+3
X49vopvX93lmJzzY0YRnBTAE0zUbT+58DdyLspoMG8x0zVls9nG8l4spwl4d75NwZwobnu3SqpUc
vXainAaHhXSfx/zIzL+qQ3Nr5MSqI0ycqFvm6lIM3Za4e+5Wf3tCLcnoTjcma1X1U2zqVFCmvjDL
P7ZxlgQY+rW7k1GDKDDQLuj6smA1Ea8yMQwtkn/AleFlCsi7PDgx8PwrJzNeWF4/rlJQIduEe0Wx
C6N9GSxYI5fmqS/OWnGuk5MKUoH+0vLcUyAhHCa4BTKbjsWUG7gEIWDEWhB+hg7PEpn3TOeqpnRI
n5KfAxwTzDyecLhKMgmWqj4NkjlwBaXzB20dEKRNpo5LDn8XVyddOFfxjeRjuaBw4I4Rn+SOusb2
SsJvjZcjgNS6yz5t61q/7947DVPV5jUhTjDWOTK7/W9wa6dJcvCY0mBq0sl55VE1SvEzAJtc3c3M
4w9dO77tgfW424L15w7JvFavEgQAFFAVB8My1x4DKljxR5qn4miRjIq1IflJxFkUzrMnBB6rbrwS
T8fk0oGgcivuq+Q8Cv24ZMqVCDkP++E2Mg59cwruF5sXBEdLJ55Zn4oL5s6XaXc1WxIXf82U+eT+
F/Mz89xInOVDvKLC+80zTTzyar845TjvxtFOJHa1HB1l8WzmzDXiF2F7nRY+6di+zoV0e1+rf0Rl
4FNz9qMn7tEF+zQ/2rmCWk059UPg0oX0D6vJZO+xgcrJbQQnz9u0kETlsWGzlW6K+f1U6cKb6wan
yOm78NW7j0jawMItbTYmsfW7Jg4XWrWNVb7a/q3wqN/Xc5HdbL7D3APPA2Yq/4+PLDmEpT1yE6lH
5EiKc4isswUEHZMQNusVnNPmfrlLtzr50t7f0Rp+ZlhiG5v2T1ui4ja17urcVFZmguboRcHc1jdM
Ajq5Ngyb0ORwWe6oPRAO0gNeijyOhhrjyTBe7ZgioMJyV+ehkpd29f5WHuI0vrsB97qMAo0tskdy
TvWfQX2oD26a3Z1WwqXKiq/eG/Xe93tIoqja3GpwiUEot6qempu1gcFog6Id37H9bAcEg2zGMJ6u
hnTKNGeCx+qnc7NYsi6SJJtXhXU4kD/2DsCmSS9QRMOpetgM83c/N6iuIYLwxujOJ7Tk5k4Xw2Te
Ye1rL8wzk11Fgo/kgunfv4jPjzTaO3hDSq/cku6FDS/ogaGmvqrlFTsJxgdtR2nTI4a33q67MSlO
4WtHDhGSkY0j8plvKv4R1yHxmk11ba7kQrRkXk9Ad8Bh4O8vR32V7chvMSX7AEjZz2UMeir8bsOx
NgloFwXQ4LuDb8OEfOcE4SzmSM5i4ac3fsLmp2woMphgOypuxnCphJMLuESZyk/q31lJeqaCBuNS
GuXo56TcNLWf6Wsx2z1ttFj5gFGVPNxIGzIhIlPGMzZBhsZBeGOxG2lxxFaVco88IGorsdmRe6Sq
kmGlH62jWMJJSALPliWkxT09g217ALg+saQvaZ1ifaznrFzgxtEv0z9vxDtZr7JIr1wxYAWwoKQz
/adkY8kjO+c3yzmHzuOhd+RiKcQu0UcCk+KGhk3ldQbaTnwDprro66hP0ciQQnUN111KlnIP16zJ
jyEfu0dHiaOxQRcnPRJxdYyVRBSMo9iSJUEXx8vZUMfUf1kaL6z+g5KNP1EVthNxmwa7aFsGO2k6
I49owIa7aN2lLM4r8gORssIHHIdjybiJDsBOsf8yeyiPhzadK18TK5/xWvBOs3R7E0pbszTCD9nG
X2X1c0dj20bKvxpfBsoxTiI4Uzhm6uv7zHYhtwblCF0shJJp5/hd7Te3jJBKpY2Ss67Avnd8ipSf
jauIp7mUcawl1CjjF8DlGphOJjlm6tw/JteYPfNghbJDJRGI4WyuB3PIVPeYymJWLHfyHn+aegat
R/j3rPw0OKqT3cvuQp/0Rc8Lu3qhxcXLqIKSmX1TwKcd4t4qrjS/YcfjrcZLwA6wWDZX+ld/bcrP
dG76bX5EL0rf3zo/MXVj9QpxATu5Xq9mN3OBmm5iS32fBF9gjLmPteL8VTi0QWWSAQKVGere83hP
R+9scCdwtLJg5PXZXE4xXUajpJBz7+s2ighvZKyM4xXmJccTgD1V+EJpkTnLUmUevr9F/Ue8hmu2
cE18wnRaVU7Ct/NP4PQ8A52l4S76tMPOpGzbc6EWQITgYs3w2vIbg4vWnfvUpkPoxCdPPuvZjQq3
Crs4ncMwzIiUrkgwBdXoPeftorwqKHcEucNg15c741rZMD7vlLRg0kKYUa23SxNgBOmWaiCnFlH3
1CnuAz5zkTJFJ3nDM6NIhR0IDZxIyVS9TfYkxXBlYx2YPVciKDNiux8HLuzETw3YCwVW/wnzLaJ9
CLGDroNsFHKQenBQRpQnc2LQQT5fxg8R0s8sOla4jB3EKOn/xCjebXCHz2p5fwjtqUlOfXkMs8NL
38vV7hlsRWn9InP+npao0m69lp/zMkVxc2QbGCauxMkwH6Jp2O7DaNcDneShhbWJHEG66CuClotK
dV75Mu+WfeGyzCLa2N2M+63Lv7P8W7gVNB4T0fBS2atYb1VeQzAQgL4PXAEiCvZBiBFFTrEmHqav
xJjjE3xHHPyh8kzFEmuXgx5fx1YujtuAgBezsXIa+Ra/Qmrfo1PgFAURt534nLQQV3G+jZwWQBmm
l0UeuiutzedE2yXiCX8fv/EOH422M9N9i/2gXY3abYA+zmEnX0DzVl47tkbtFHe+4bNvUArOZpc0
uzUkGtSruQ0my3RxJxVPJ9JRimc0kTR32GhgddeQQeC5vLOTHYxuv62+4vv+n8+X1UB95cjcDsuG
VrDEBWwMJn0s53RgpGMTC7ilULNFq9yOfVn8utF4ZOo/auGXnb0idBcTTimO3DvkeZ1SU3xWulNU
HaFfTbvJrg14tq7HJrT/v7McPuVlSTO6rW2iNEuHupjuW3x+Pd/XXji1HAm8NHNredmUIBUXwO4o
P4eNK+ZOoI7l59prpHuF6bp47rpul02nre46eAg1X0nWRrNO1bVwA6jcf6DS2d+BsIv4AyYLHkvx
VWNBJUFcr39ZXwYkYHk83hswR2k7xzFE2WYyV8m1UWzCU5zuJp9z+5NxpbCicNWZqyk1tdnItpOD
bRuuh+f62W2b+25SH6qQL7MAtwWQbgiAHY32IvyY2It6WDDXe3iTQQqlV7W13oKDoaTAKfN2JHgB
GTVDKwVNqtqU0Zqr4QwXHuYTs89cj+2u3TUXlnMboGB5YsO64+sCfc3/0qcV2Rir1M3UqYNlNWE9
u4QqHQZLQYBoslQF519gi806W4yklnYJlg7gNuyWX+A2V9H/umz0fDTR4onTnlBknOSSRmv1yd7L
UaxzW/mUGqMTa+Sbvupp7OCrKW56i3a9E4C7Ry5vcdF4cTHK7saTKm2/B53slq2fIWwSJCZOnKyF
/NRcEJbxtrjBB+1Af5xmP0oMX7YoernXRueOvQmuGGERgcZjgoZoqluYrN7lKvz3m1KgJdXE+Nke
LBiglDYZ3VymOKDaj47w6faFk43wK0kXiiRbG2u1isVXd+g74c4JQ9TC28TodDEkeF/wTbHfjQRS
okuq5F7ATy4gPr5GSOkZPLN/51jGrom7N7xUsDJuyWH5ikNPoaKYamPNNo01ESZaofC64OkWPvUZ
w1THzYEJjS11vVBQVl0COQtASRkKuzUcJ+W6mnbKqO6V93nUzTK7SayJG+JJgVN8Ks2fu7h8rwzQ
gfSw6J44g0RAJa0t4yO/GsWj1B6S9hC0hywuo/IsJadicnxlB5WpN/KT92qcHbwmOE6+7xK5FGeA
aU2UBKm6gw1GdnapquyZCIJ71QK8Qz6QUFnJxirL7TyZir2b625sJ62PQA2OQE2hGDqdYxpzFPQc
p3HODvcIYqDgmmun75+IUNc6jjeUxDYxvXQ+Uk7Mg+hQwikDB5EcX8C1J2SxD+G8IGoBWTg+Srzp
i1Y+vKB+QbEK1wRmBrLTrasdh8yVNZoGvZhw1alWvciXAMCEm3ziD+2qYw03ZTtu5zQeh6BeXanx
QnFVdH4FIZuquv/H1ZntOKqmWfSJkAAz3oKxAQ94tiNuUGRkphkNGDM+fS8cWdWtlo5UdfJEOjzg
n2/Ye+02iFRv9itmwhQU6S5T+fdASXaSEsivQI+Dh2jFVhIuIhb3QHx0wEjEAeK9CQq8aaRmrysA
RJ8zIP+RL0fMFxkqM3tZFekEvrjDvrhWnBMpTFK8xSuc4zpJ5e2mJdijmAtQlqtriTFdwudiF/e/
j+6PcLci86QmJ4z++nAIQcAD4z6EDXf+QD7pj3kiO8yRId9BgrLu1vTus4RtNzJHejjX3mAHsfVe
D6+cQWj6nXGstG4LG0H55xfKGupth9YbEofgtm6YciI6HesHc56mu9ygm1s/QE8NawE2WLh68KuS
lYDtK72Nz5X2IYyHiTks8vu97GXHFUX1Wuk2YreJHUHxdMUrIj+OgDaSo03Mg/9UPPnuqyV2C4fH
rYlvkqbHTbSJJTHhbXISK3aPaR28BGWCzaPixgoyAWSlkFtoymo+exLLnqgLogVRbNpam88YmSAs
jIvziypOd/ibs2JaHKN2QGw502gSRnb97T7H0vifBDXWojzKaK7I9jXLmLhh54e/UtJK2wnwTvZq
SHpajrZVveB3k1gs7YsMgwR2KosfxkTFD1MOkgnFkhoz2osgSowYjmIECu1zRqLNhrQ6c9M+F5wf
FKsJoe7yBQtvIgA1NtrrCDBpcDk2CCpFTIlNkkDOhhEC9nsEme9UeojDmF+WOLA0V4+JVncF0w5H
iCvr+7p9bDUDxPxRNbgZnKHClIMF9PjeLMlyQkk13Dr1gH2wui8dk4Rtc0P9CXYd1ZbJ2iabvx5b
uq6xtHuW5MIffGH356TG5OhjC00Jy0DeJIrW7SnVqalLGxj8xmAZOhDYSRz3K1+SgDl9YbdTHPg7
ujeRpmCtx2Shg/otq9/Uxm8vvNSdJ1ErPho4Zwuern7WTD8Ghy2vtRIs2hwbH0piSvYw9PN+hf8R
xa+KvXqbCxtUUOR47ni2Lxl8EIkFvEyPJzPLASiuCf5WpIvyvOHvhNxBiDkTc+cJJ5zRFqftN0nS
scDZ7pPFNIKr5rWT8opYEHSVzbfMIDI0SFmoXcEVxUiQZ0u+Ng9fV1bUy6MIXGZyWobShfe4HD4B
Sz8eS3OP1AmlczPHhjaaWzbveCUPXXxu5qSso+HmJkJ3qO75oRjDkBlQP5tTvJbezR9MytGgvPzk
S1EcPfXXmF3W9/qfuxXfExbw+nXDrvi83+LxinlJ8mjG2IfTjLEPb8JpH25ES7uLls9D8dpTirz4
kLptQ+JKu9TKoK+2uBPHeHO3i3H1VPyS5O4ISTD0+VVfAX7dMKyYs9RvTdwcm0r1Xpuq3aYpvLZA
SwIyOgfFa/KbpFyJXQtxFkmBthCi/U9yQaUH0cis/Ji+Y88RRtiUJaJbKxgLzvgktfBc1KenSeT7
ErR9bbr+FmstCaejQ8yg2Uwxg/G4wn85YtJeaaQnVW4TpAZUkEDQd7PyMPmOgGzLp1d3xgGOWKBO
z4lwfArHsj0ga5Tc+uXWIZP9aYcvaFM7SmfQYJSJwPWd9foKepxbVrqV0y2ntyTZD85reZXKAAtX
iK44paSHp7QeZ2h9dxtwRkC46BDYUIcHVbT1cknILix1zlAjdorvprTQng0B5w1f3F5ZUEbwnU7l
dTgxJgdCvZeIUiRadPkihNeeRQXmHAjU8eH+ctZTDD2AYPp8TAkEDIVBJAZdGXTiFhqCwj1bsYFi
Z/k8LT4GJvjyHHOx9s1fGsBlowxcvHAv3xDK1mxUSFPYIwdrz9wtxd0M23hy5hJyJO0Gq5n+kdQy
Sy3+xMJXLXxl4meifIyOOduz2bpUIVQB+svn/inSM8K+2+bheUTUakWC07Ffe01CQwontcbG4xgI
A+mt75MvG1M2SmztLTeMp/DdWXfGeYlJvzgxoCIkOb5vHzFGKAa1KzjOkcz022r4HhsbOQvMYU+x
37tuWnqdyoDKJwEMrF6frkZ5BbYf6Ko4H8111nO/2+oqYAevv8Ps8+rCazvvETG6BYFzIT5LTVBt
X8hPEXZUvtn9b3//UzMSOzfeTNiO8oaItKRZY4KL76vivpIbX3JmnAOO1rh435ExVyiQjJ02XXaE
xpwAGvD4PKPBf+r+g/pHh5KJosxXGedrfgeg7D5hyhrC4B5YFV0TSuO6iVdoZIllgl73ctHhjQoT
tu/X+D32v++fpkpCG5kLmwbior5OEZ8S9vVcgXXI29PwgNO6KwRrAqpxXzxR8RTloug2tbGGPsfN
H4rSS2Sb5nD/r4q14FBxASuq4UDd3bxfmhDG9AWWbJkkyMK//5HDw2H4G8ofqYbJhy3L9alc2vCs
9edxPGp8j6J96hrFssS0+JhwCQIXWLj4wSVUvVv0rnH3Zlh8yuc+vu8xDFd2P59isbIjE9C2OknV
ySR/+XkKGUZpB/P22apOP9/MbmP6ec98xrAGi51scUNITDACiyRAE9MfhxGV9DlKGZRvsEX16Tk9
4GGSRCbpnznF6os1EMZlN5kBVQukOcu97h38dD88s4WAjFDYCUCEnnugCay0Bjze5lKGvDVexzn+
WiHQy+DuSiaRYVOCUy25hDhZYbUNkAvPx3nyO/p4ei27wCoYoHjK3JfW0vwVovPzRwaV88HYpfHx
JZyy13W0muVsXBcm2K9NmG41bDzqtlC3YxIUG0RIgKxKn5IY4WZS+sKMjBgvB40BzreYoHCIiFTZ
/ZZW5rtumpECF/mHyn7UV5Sps/yWirfFaGVpkHE2cJqCTrncwwufQkKW0rZqN2W2UWceTEWt2Rzi
z6qwy/CjIJ/4+jQBw+9Gcj0Su35+Gs3HiBbncUjSPd0UFCrxo0JLM5c7W0zmI4RHFanARx1f7o+v
Wj4KzW9SxKOH288+2xIqyLLFedcYs7mZ7wigRfZLNw5cfAfMap5UlPAYugrrD0g85YPiTqOnZ96n
Wz8lHl+uRlj2OqumVRqveYSe+Sv4tYpAsES0HN1uNZ4Hq9VDdaM+IuZ7SRQhh+nPfEwjJ/t/CUIi
IuwMz7ZPmAo0u3ecStX4hemZOIyYL9X8H0xGdsQlMw+jM7gk4dN6ZfNxCYSQUIoGm03iI9FDDYzn
vZT2P0PUtbqR9mNzBqD3IvvmTrzHmnEaemXNpTbTihOd4gz9I3aGckogb+a9uhqX+JGBJ1FWNCZH
DLBE5/mIKb0XdbmHRZgrB3Be3CbIa0C+2OleQznXQWekHGKDQ/7NDvsxDKrrri0uI9kmee08my8y
VLDw5MZZlC8OLIDLnchC9j2T4h+l3ew38Xnx9TE4O17OiywEXBUYtmyaXgf5JMPvZ7ijouM1UvVR
uuIvitmsg/SAemOEOA90j8kfOVNAIKzoska+SB2YvUM4ME///GcGgxRmEZo7XJDvwkxckHPB3Dmd
Qu25BZE8TJO5fgnrVHG4E84UaAbvfHRkQUJ9wJDx4jRE2YOWk4PbIp6gfR2Sr2qNHHXKJaG05slR
BjNql0hBxdyNmBsJZI3b8zVpSodq4zBUVr815Xc3r9brZnFn8siqaPS6bgonoVB07h5/WDCiZSNP
9CejeDIpeLNEDIMByezlGJTlrgsDkYxHOxQBXwY5+14xeFXb/zpk7vZztGTWGD3i/ZmjzBNja5o7
YlfyKaamTyiDXagovD+wajCeq0sFZEaGaNEZY2QaaLkm5oXx+JhcK4Z0kdQbXgb8MS4D1lKfP53Q
CGB34V3h2sYsd71yuaPwTN9vKH+21MCf/KXsrb8lxDMIYZ6uVH7/xJl0C9ysurJIzInCooI/1Z7u
/fR0mH/L8VkmdQuTGFTm+pYja3jdkvvNGK5qdlX7c1qfIrfH1OrnxtJB6Q/1Q3rjQDKSCh+4CnFk
xOKOSCa+ESxf4vJES2Cy35c+avT10wjw21B+E5lTexGcI4/3BAYyG7/FTxBKm/mxyQbfRtJJSTPM
H0h0lzijlG9u3I+ABgr7R4h9mgy2x+rlgFQx+T6NW5yuKbv5Ke9UKrdmucVHwjtNDzLlsaT+Fb15
jSWSbnje1E5b/+Jy0ii7ZEb5l8flftICnD8ld6WgGrdDESh86iEPA6sms3EmptGcDQIWBOBnvA7s
BxTV4i4X/0FSq+c0WxfKXSXtiFDOrmN2bSF/KKfa+wnGNgmrbafEVYsPToUwQxPEsVATstatuGAZ
xVM7ie8EXPZuGerOpW1UG6S4IRm90oSZ4T5VedFke9615M9kyvQtgLgDkAO9LwiDqD1XZE2wH9Ju
L4fNEuOohz6XgUXyogGUKohK1N/wc0oQGja6xymx5r2iIHWFERcpXQTqTJ6HYdt9/6yr9hw+2HMa
WAOjp1kkp0DRMeQ1m5TR7satVgTPcEsguIr9RNwSJaZLmxkMZptOJmLl3lrauMvkvbnnTUM1+f6r
fPY0q2hA7aj8/Sj+YPkH/Vd7r8tov4CheVh6nGhLyENHLCi/6ckDvA4ENPEBxYdsRtrUXmKlIe2U
xZDbpq9z2O7V5MhJDcmGbgomHUg70t8V5QAXrpVPFb1A7b6KP7XyJ8/tV2Wb9PE/dBCOAXJtyU0G
UfI2lyL7FoYpfwfiXEH0ZvYJjydBesx2PPoaX7/67kvvvojjiTZts5Zs+K6zD6aJz00WT32KXq5C
9AMANQ4F7orcZa38nvrm0zqtn6heay7THG3L+0Do2JPiAQBvBoym+NMof0qECdXvwfwl9V9sh/Or
lp2z4viM92k+DU9TYkdUb5Bucf8RO4O6PS1e7VZRIfAHYhMAdGt3Sbsr7BPMU8mgLd0DEkVWb6b7
B1BOhLkbWhbKSOCS7F2TX3BLe8Qr0aKlhBF9DHnQtshUi6QTtw2GBhpR1bvCtGhi7o9AeH1BdH4B
n3gbs9hrqnwz9TkbqQLBcnJ+zE7RgTUme0ROzUfG3WPJua3ETM3xepNzcZ9XCBRRELzsV+Jy1wTT
8xy5IyNgnoahZAl3c3xKTwJAkKICplo8hRMGmYa8yO6jWjbpahqlLXPKd/53gMPsUUn9DJIgKud4
kQxHIya33TA1K4l9l78GChymZhkEdpq5lSqvxfuGcFPZr0BzwFAqVvPU0jJn2DfinjTITHHywemJ
Exum7cZQ7O7bfmZvXnMVoiGur7e4a6YDKPeea9RJGc76uWhj3EegYWvMWuQPZHvySEXn4fCwkIKM
Afq+EIgKadzDdrBX4mRaKTFEJS76VxR2atAg5VTQXNj1BDvdSHCkxI0QTraQDi2atPmcA4YouTuN
gcm+TnVIJubZ8FtUfYpJF3Q3JsyHIzf1YOF9LlbA6B/qoWXixqAqPkvyxQxQCiJ3RWE1w9v/nyTF
LvMT03uYniF6au0phDQbbgw0JHNjd9YS8kF5sEgxJowwiJ2hcNqZYyaLolo8wkWGsnRc5oTRkZFB
CgbSJ6u2ocXB9+sCTUcot6/VY6oesVeRxHIb6kNJzvpzIuij/5xkI52Nvo5gWfR1qbxHf5fFEG4P
VXPoHHJb7+ymnZK3c2QrxiyToIO5i1lSbyazZBquEvutSmb9JuK4MDZsi42PrrwW+qnrD31g5DBP
AhROr8VlPiMjoGHTYY9ETJBeCwFm3FzgFzliPxkj788FUg0BLzLxTgBZnmhE/8k7iPp8or94y2cw
LFVQ5aQNrUktbXo8O3gu1j1Gu9HZLKr+i2hMNbZyeSO1y+GrNlZptepDz8g8ofSUmIGW8wokxUkw
uwXAWqgKlUU32MiwBLySS3PNErI/aNXqnzz4J3tImk/EHiZO968nChdSmOpbX3xMUc4/buIaKXM+
bxzceyR7xusHkkZ0NXa2Do3tDBhQeiTbAF2gzgZb9pHjacsUpquINNF5GHzRuY4IEr2Qpds2NsJZ
9CtNsUNwg0hvZhAwOt9MCpzG4c1gmMWDST4poihUf9SqbAPv5Y7woxYXhLDr5x1+w8zv57oV5TbM
BUPcZBRlzPBwn+Q2RAZFcLS/xQxEi8/qgNHyutOhceO4W2HenM/CwAyDXAykMphL5NJM8j8F0IXo
vXK7EacuTmvWI9/tTd6yf16VEYMcT7O1GLWLC/vBBVzNJzFGE7iaC1q+E3Q0Xc0P4vL8u7LKRN5u
3OD0UEHWLczaVtudxCDI1pSjCCQ6PfXpKZrr6mam8h1DPbaBzRcX61xaQVFWt5Bqf0eL/9uIjQDt
w9VdWs1wrHl6N4Ws5+wrAAC2qx9mGeU+VbaQHFE09NIpNs6gtLijwlmYigjYRYV3v9sccNp7G9Er
0zYiVraRuqHDI2B+dohe1p8/MGSHznq2l3t7UvvDKAfY/aRqcReoCfEiHQ1CGB8gfN2pYHqsUqS2
byBXQuk7BhUJ56AwwqBD2nNwPurh+MoxspOzchidNFu35QptjzYuQBpKXovMu6ERXGoPzF44FSdK
A6oAPbnaO6bT/92WaXwwFkW4U80juoEDUpZ4wjCzEHN01cctk8w8GQPLrzx0U2GJb3CiBTrqTwbb
HC2KuqvVnQyImR1i9w9RnDrjcGmEy0ls5nx9DHvE0WRxaRK1+9+4jhYcRLHSZF8VfJAkxV+5+n1/
/n7ef1UToCVyZLuE0das1WGllSs599mASaYbCcvINjssKLs2ZMV9lJ/nWY035GqIt9F9zZg2Xozk
IsnnVj6z2IKdrVZHZZeCz06WPSk08FUO3UdrWby6NvdG3OSBQMgT5xAaPsu0k1+pndvPXwwA/mjx
LhOtguWLMKULMFRsc+YpK0n2KAYh8JXoRFgqDLa0t77h3Ded/+MvU4dp/I7YidsqLZYx7HrbQsUR
pX5zu2cLBt/XZfKXnLoWlbX1TR9nfRvz/7f9EWfTyoMdJL+Bn7vT1NGjSBZdNlcJfn4G2fDUuEpa
7mZhsDXAiznOGqcWBA+2o9/c6HHaVt31BZMHgx0PUSHi/gRicVUs2l/1TarDAYbgimqdmf7ABNK3
4ct5DsvU9Xd8P/Dr6YwnUhcK/tdybb2gpR27+5wgh9fUXf2sWOl9CXZFiUVsXlftGZ3snij8kctG
h+QOEsNnEllCmoHy81pThMIpoNKkGBzLLZqmfFzU+LkmzZEbv1zQoMTS5eGSifnQL0HJP8MVkadS
DHONqdHWeG34JDA6FoC38aPkK1oW2zyrgxdBM7Hg9bFwWFbMEbQpKsn7efV03fSf9G2U1CjuQGNo
FmlbgLjERYz8QvZUB0UOgBmWOWf2E0U/fVlpJTWTHfIfLgNVX7CfgwQuw13ot9Wwu+5+LMtkcuqP
raP+C2EMZbvjvoElejPTT3DNZ/VuZxUsSzvWMGwsl62+4PFVfL/xtCkiLzcddw5EGDbJawiNbMpe
YMbzgOuJ0IgBl0k5xTiyH6eTpLgvhR3Q4tfaglUJtbig8d3SQgE4Q+QTBh8O/GPe69Euy602bnmr
MamLwkYTNkyU77dKP6jaND+ZLXf6bCnlbsg2lZxBTkcm6skqI/XqXa/e/wBFj9J9EaNcw9b3QbpC
gwg6FqavQ+mg/2ODYzUzi8FR3bgFyJDPPzzmFMr4RFG6xH2OMERDZ+SxJmu52LBS6nN8qI7FZCbn
lkj78x4AKGZAS4sWUYWS7RMjgS5Rdwj6eE1G1AGuZR3oM1a06OC3uxihlM+qdBw8CuYUcSY6Tkvt
kc7TZIc4YMnJcut3lgOeWOEPqQ34U/lslCMSNjYBSPToX5g+9fbLxyAp7V8TybsldVK3peYcQV7C
7TFMsNOHxfn6XhNpFkrhabL0cpAn9EhwCF5MJxIK4aSbn9sFKyeQNlvmGbBCB3kKvhTDDchjMt3F
3SCCCt+paLUip9RXz9GRmM2MC6WaMxlhbME8n4HYKH3QBKfhF077GWpZ9XDnFqAdwMHIVi/7bFoI
v20rO5oFREWizcT9wswsXzEsGGBrccUAf+Tp4/zerzmzggFBLrUAD0be67OexnflX3guDDzQzAFT
APu3ZPQxABMCF71hsjbxHrnopkeIPdoONqF8q4GjKkigUKTWLgMikjFoI9Dh1fG5li9qeK2KDyKi
0quz5swi9Pd+ejn0KnG/gkEOkFkmHTtkkrwhHtY4P1DGo4+fXUxGy9ImG23jm3UIc4utAyEB+WEE
4x/9pomsbZmUW9YyHjM/mE7s78BTsFo4/zyOPv3OeLgK6ZWjMZorCK1ZtaoHEDTxcEShN1MXIMIJ
4qSvBfyXniPhSBK4En6xepl1Xw/xE7x+ui5LNFq+NPNDRtIgfCW3zF0SBqCQquAhaCTxGvMjK1Zz
Ub8BMKRdw/hDrz8N7ZNwMuH5GRv75peS3WLoVZ7HfJW7DSfB87nqPqzpXwXxbEjH2GaJgFhWedm/
QpjtsSv3cJ0nscdY+ZGBEnmlvlZdCkkiUJrgqQY5TzHZmUogJrsoCTwxmezhreYPvX8AW3TSPgga
JnmhL/zXzPOI+mmIcMMLWlF4sXxbqxjm4J0CG+m3gr5VIfXdD+yrmVoxCUPYup5470Ar1OnGgJUZ
ezCTkg/IVBKsz97c/szqXuNUrSB5RhGbUBbao8Q0D4rDusrWkbHS6MlbH2vsHeAQIbQW0KcXbcB7
edhHx16l3jrbhH69iU+kGEqdayN3OcbKWSOJJLzE8yr8IKyJfKpX+6EKFtlucMmUK77IEIhXdzHn
ZEL91+8KpOVuMMSZYCsqXPpNba5GrDAxuZ2ApxfAR2qDCTXLrrVZriOTnFSSrH6kaZgkhmZLCiUe
CZFpc7KdZ50XFnMThGrrcca1EFEnk+yIfKN1KTLiidY3b4cbiXdjvIoLSHzYS7ES0NlAPSjMHQpB
As7G5+01vyBZJ+DsxzTFk1G/e+V3y9SI2onWd4+G7Nnti2YHd7GKAzlnZLkyO78XvC73MMA448M2
UFgRIMgOfP1qLIRxYjsluuGyVfUlL/EpTOp2AwbR7LeYHrH8oJcH//V0sVzRSCCU15hPnOXyUqVw
dq+dE0cbWvIwd/AOmvPnnVeGzLk4z/IDUYNI1UpSTSILwV22ld3uzsAF9+BGzDcvMig0fJmbRwrp
3IrCy8y8RJpNzqCIcu4toYM6OcVooSNRJjPyvrFE/o+wDLm1skFjfzu/V8dZs9fXGDJinKnD5Bzt
/ApmLZa8BW7airiTcsItXeaPeCfWHE7+jPgcglJNILHraB11wPDWkB+fwxbbKt0b73RvWhgx8RWo
luBGeEh43JI7wJzdkWuAnuRepS9vruRV4rnkFg0AZoFiZ53Eq04G9u1fJI+3OsdgpzIktVZY69wU
pdBCjXZ4JHnvlWGTG1v1iMe5yaf3/cm5Q7TDhtg3Jlbn+6Uize5IZjNfVT/yzI9RmKLMtByjoM2V
pO6YEv3CopndCulsNiep2XdykA07JTma0dnAM3tOy8sGmwiyeSDIcAgc8IoEdBQbKZAHFyQGTWCa
+jeaweULl/9finHzAEcIjWpqHG98GWKvSXzd9NFKYtckjg8pafL0cquzn5RLWO2bs9RdF88510rI
N4aWG1cjwtMf5xi9J84xml08Yngd2Q6yQ9qA4WsQvlx47aAhsZmSy0ev+gND/GfEY03COV7Tw3qP
eiIhvlCwLzblul/Qe4eDbRS73GKIU8DZ2fKo4MhcOuPOjy/QELHT8Lg0zwMsHFd8UxHDx4omA/fc
LP3EPDeMnz2xkr6Y+c/Gf5re1OdiBtSfLs+BIc3IyyJnUgS7/m7IoYEOcJPLExZ0XhXGxNLwYtHT
lizAFu036trRtFhni+KhqY8veSF4DqiGvtwSTzHAtF/8sIvL6FbWF9xEyZdg3BT1ot5PxRxUq1bP
42JfxsdYPVfFrRE4Pz/V9BuxQrZXsn2p7fRuT/5cnATxWht2I46ZyfgwYH25Ag5i0syGSEforhyM
8rRuuivx6IJ0ej7+UGZMmicqsAcO1HKaIusGGrrpP8M1YL+AUMyZRTYntROaPmU7exdmoFT+FC5U
LehbgORqHMrQN50l0CKRFc9NMJA6tq9jPpwi5Synl2opF9wc9ujKVMWrO4+hX86pmFihicns0pTn
1jiZ0MumYBtikgrj0ufAU6kjF93kXJvYcvVHiZX4GxIHCO2l+LtpXEtmbIAFxqLuRbUhPnGuU1eB
gJgw2X19ULojeeXsIKLXupmnT3CUmIr2Ty6uxv5AvBHDYWfbxnLFQCHFuA83MYM4JoPYFww3PWXZ
NZoUFOdSOY3CsdMPI+oYKTAWounOXouHQ76h2btiidHR58YQv2y5se5jbyG/D71aOGjSVA8nSvB6
v77w9LPAZwU7RlNJ2pFUok88rUwnI5z14dIwNp0RLImFoNlMNrxGZCk0d2oFDGZh5EGhT+BwSMkV
u8ZvlfDTNy4dPuB6ioZHf1qxLsKQSbmP51d36auGp0d/Vy3YRIAqkau5cgQT3xB7jh8Dmwuu6/e0
Amj+fbaGipL5ELGMlx/yD+aixldFjyWsUntaPQmVEOYg+9EZE7+FORPq46DoQScfFOHUvK4ybMXq
S0i/IZG2k27b/TuEH8+Oo4Zx43Q/JjZRMi9zE4aFecijy89IpQNlqs3X3/CH4prLy4fZiOTKeINH
2MihQiOLTUzQUoDev5kVN6i9kKBTCgxgusqcEI/ZxO5gGmEiTY/B6yzNalHNcUZkzwUL0OhyVT/x
bWLXfS0B8EzZajjapbVsbnYoLh0abeTOz0n/Vw9bit+O7+q0dnuk16dwHYVrPVyz984NrIBxE+43
QJVqS+s7tzCXT0wclIti4xQPWygcIztMCr/Yqc4i2UurvD+F3Snf6ApejNO9mZNqRmhWVIAsIWxp
qSpLyxOGQ6nvW6tqT9lwiJWdKG9VJp3TypLrAKQkm1SELXz8oH0nPFuE/Y0t7OBE89ewJgktESgo
8JX9A0sR2rEkHfethTXjIP3P9IkUK96yFCOErwBLEifHzCg6+cOuOMmsSN9n4SpcI+eU0Og1LqWu
6DCW4qIlXLIwAtomXWcFhrr/yDYH4ra4T6QTRPdevT3/okImIO1Yyqeef6QlgHgx/AIQ/0OnEZpD
f4FPA53GNpihEeSHd8qra8pGtzFc+vv7yw0tgTFjvOmwRY/Tgo7IeD3ziIyHjjjDTLLUtKVSujDh
INhkPSZxThpL0zY4BzpoKaXPS05tNHB38MFrO1W9uPJD0qVcDU7XQut/m/c/af+7gsVju4Zx6iw3
5LV3ewKYIZ1Uq8fsetknvU/AMUUVcoZx1SqEg3ud5uW09rtHdSggcmcXpb52j5vUfYwkDX+m+cZs
NwYSYahfGRz/9aOYTCnRZtbuh9duCqlXNjKWBy+X3fCPqnlPDAqk1p+FdtWTHLpgAADzSwKJ4MFM
M9jzcWityR/A6kRmAxkBKB/48iOuYFfZ3ORAUgm1mlTrGWvdbzw8zVu/mtHn43tVYXhy12Wn+Tti
80sFAE2A+zX/6X3MQ0f/WXVJ6XTMI2hj7DGwrC2se+blkmtMGMklmiIBfEoz2yfkVmhgkXeGGGCx
YU5dglvyY9kLJfcFPrL0xNiX0OGuRTJfdczq2zYNVDWQWpxHsKpGuJHTiPZRH9v0xF5hWJsFowab
yxjR8oC4WCOkiZG7rxL9eW75Gz+abCOZlH4zOphkJfe+Xvi9pbWuAvxDWVagbKrr48GEkvJj/qyO
o7bvhVuSbpg9oC7GGCafrEj13/D2aYaGWGXAMIZxeF4wseBkHmcb4h3GO/ybjboVatJiVoLizzhg
+in/kl1Z/JxWYgh++YggH1pL1AJW+7QBrdb99AGltObDjm2/wrcKyOdrSfuMKdFhrcgHyiyA95pZ
QMrmXqC78tmklpNGVmKDzMyNH8Pwbf304szGavKvXodBPSRbVYT5xsCht7ntaxxB7N3rf7Suh/VH
phQW0GJv5RnzJHh7MVRbIuASBLD2zrSJGhopjs1V3PlXL5HO4gxi+uIZTQgsRkokQDAgIAHmnu7k
4stErg1UsWZsMsU41r0/xQfOJpgWUap5vCsxfSz1ZHNHNOLfdc8w/av0yV18RF60uSdzelYRMcHg
csBMd6QbE03eP+39/uFSe0+rGDck8n7tlMgfk6uMDwO5I6qnf0Yzjoj2wv4eOerYn++T6kFmBXFf
4VoFqDQSeR8uASpxey59DfditTBKtPdzEEnmLyP+GvJPcIsqqOX60ojHfLbTDaifRrdoZ4uEQn5c
dmQolG7Uu4rytvtMQC3PUDwF6bviCdAAO68jwPU4mx1L4SDq+/05G3DCBJGB5e0wqkcxPOnpRe4v
8fGZ7pJ0JyQ7gyjjZNcpAfkQ5CbFdTC8Nl0/BcH9NNIzIuduNNGB1m8tHDOp/RPPW+VBb+5MCl0j
SHDQgwdw+K6jU6lJtWpuugCv5ba8oufEy6hh0Q1nuygKnqAosolWPKGKn9wLQT9KsGGGKUXW4YpC
bsPARnkPbLCaNhVpobulg3tx2aZHjDQiu3nQoaxphGPTMpjcP+67/E4I4oa9kjhtE1mCfZP1jU8d
Pp6Rs4P7JvEI3sfU0+D7ZltILzV7fGTp5yP8asMvrFev6jRWYEcmZaERHpX8GLcHY7bnEUMOlor8
86XCQHRyt5h3Iuf9u+wZaAXptSJPsjrTmSWL2v41xLaCedkvw3+zfyV2Z6qbaJ5QcezoyplFNLGl
ebZlFy2WX6b2WeW/lOIr9IgI1Y1T3PE8jvyE/SSYs93kNvfhhmjIakqHhE5pvO/qqujE2rpKrDiU
7D87Q2YesSagVcsDE8Eaw8TQeTpsT6YMrGwy9ePiO3Cwcq0XAzeSAwK0vphE7ahUHkilnAPUua5i
jsaNnWTL3GLvTnWiikvO8jU9+QTiTP4m9Xodkaqy04S9GJ31+IryPk7WmJNgLDPsscu/3RsuB3I6
Ls6deVD/eSe6dvVjn3iEDkUQtwI4ZvWc3Vu9TOAyCChsbEpLNHscUKY258CZvo7mWwXVVXMR7gHU
epIKx03v4yp9Od/ccVCd/TxL/BKZvbwygSR6854QIYU8PhI3Y7EFfqoCAB63rB0Mi6O1tLCCJzFY
fViXUy1TvV8uxzpPAxvwAl4GsX1EzSBoqzZL9HaTAevq/Ciq8Fygt/cqu9auWfIRvz678isvv8Li
a+Afgsjhrm0a/d9ST4nxCEG4n7PDaUKXLE5FXGAG2P0Jfx/4ePuZZ+AVll2YHaWbPFyxmxqOO9sY
6FbiXi4Yf81ZxSz5CiGORGQI6Tv729wd0IgNUwOsufValNd8a3CC8FqRJckFrBm2cIK8/xHA1BKT
6E2crXV9lZm2kDIYdDv8r9HyrBEFGC0LJk4k/7m2CiqR9D19QUv3Dl0S6HqqBe+/oDDJW6AjQpLO
LQRRoMNh8N0DHzuzccD+2/qVZlewiZN51u9yCDHH8HmWwXlIt9MiKtkgeU8VqpavDZO1CWQpmb5J
kN7ZT/4n642Ey5k7kh/65pFyA8XIV/f/Elu5MWiPhXaiwP1pvKZtBOjDqSrd9o9dHRlW9ljV3ZG2
hKkvbQnLJYc4i32WHdewJHM0VKg4EMShf/fWFiaP9ZLBM+6ap1MZqDcnGR1roSIBaTQV04QBo3Vh
+YGhj1u/LQE1s5pz8ydbxMIle9z0/JbEH9F8dAGwjqV/d6IHSNqDkv1C+k9Cr2B8kKKavwKFTRB2
kH6ts3XAjiR4mkbtS9R2//BhFuA+45BkC3QYxOkiiP5K5i4DOcmf/Q9Z57qcKptu7SOiCmT/F1CU
jaImmpk/VJKZyUYQENl59OtCu9f6qr6qrq6e75ueSRSf596McQ18Jy4LChEaAqBHHDW1ih2UIFAv
I0oOcDZvY1S3OLQj1rf80Fie+IuvoL9IzNFXZuGChwQS3/0wsOfiB2jAboO1HqOfJ/SXvPWRv4d1
chlEPIsovPkxjHg1SYTHBYRF6SFXK2k5/Ivd46A3/k/Mon0OPa+/Qero8FyChphqqqX7Nr9v2w5/
43xccW4JXy4ryzMqGNAgN9v4V7Rv82u0TsgK7F01nVGkWgIVZrngSbQB6tRi8NDDVtt2/S4ponu5
F0dy8h4PvAp/7+Pfx0TmnMM6e7rPDcXIN+zXGbMytPIL3E2StWh3EgBxJpDxOuLNFSNEAJeGPcaO
mob8YHFd/K3bcMrCzsCUM2/8ExpQWFFhrG2VIpqm/YJK/v5ZL755w5ft9btOLVTZQrclqDBDmH23
RsG/A+NrfU2ax9ltzu7Qkyvv4rKjN0+xI0pzsUL8+kujzVx9Bg67s4PMMW3aGlTM0+Cy75HDu+l0
g1V2obLpLYKJ5ymjPw1e180LxGlXLrwPCCNZjbI3use7iZ1MvItrZIa7+Rw95vqhQqUIlISLwLr2
UJfYccy+zIT0rRHfAdjFTblUiq1w2W2c2+BedXxy6yHdVF5d7B5D1EyQyw9Ce7wWb934pprUxMnl
pOSnIT+97ivMlhhsJyKy+ar2ONfQefzWgE2R37X8VNkb/rt8N+7EC/dnJD0ldyaffox8oJBBFNx9
ZTFrsi4Xi+D2JP213jACLoQ5f7gZ9hfmS4QuA+wVWQguC2nJzpkesVXtX6P5fPQnjgXSmX8TS6lm
f6GZWDwLlYI/HetlCA+JeHeqkLnD1RiC472S1xkWh4p2+mjaqFsOVbXC0DiSz9FvrGn6mDfqYgdN
IpwwCque9UtBL8tzMHMcr6VuxQSFtw4LRE3vo9q8KTUzElxgGs4y75KApQIPMR/pvfVroHjX9nK+
H1Oyr+aqFHuxOYUxsrzUJrOJ0vPMippRhtsmzlxe5ccz92DfzWo5Mt2G+WQk9bpHrEa2M4587NTX
zaLf4MsY+rWYL00lVC9hDmw58/Wlvtj89jCLZehagDqDgR4D1+/MBXMu/+3SaLM0i4g2cAvumf4L
dR0DCqLzAGSMklcSh/oH7yOrtP1iOI7UEdL+pXxFrocUwW46aP5hwFM6awt+Zit1d3e0vy/0FFOj
sY2oF8+/Sb+kciHnjxOAYj4qBUbcjryAxfN9Z8jJ4ITDhIocmJG25IflKGdgUsHJfWs/0vMwzCtZ
2UBx+Z/6UaOfEVYQ+mlgCsk9u+ynY7wo+uyhugggof0FZ6R44vwsbnisuz2jJ1QOrxqJ/gcf91i6
/A2gZJtFMINqEJ4aNnBrK7J4zWB3yCGJ9mP3zsnKzUCtyj5RnXaq2/RLnjlqsvJZk9HP3HIG3lvd
tB/bs2Cyhrbw+wyMCCsNQz+T+K35xZ4ajSS+Swi+r0aDaRKXE3oX5xxkxAE2m1nmi0XyifU4n1/b
ZanaSkwnl4zF2Jmn3OHPLMmFHDzS8IZbGybU19D8GVOMN++tccjb6FLtR+1IWwgJ/sms6FTap9n8
lOGowLbhPKZZO3pRfllQzhkGfg6VPF1n+6oOLnWQ1Oxcg5SlBvgWu87wT0cdyd/ylkeND8dwDQyC
sVbgTXDOUiWMhHpdVt1MCVpZy8f+hxKSQSAScFKkKQpf2vx5CjiXWCQsYGFnlDqPc1EqkXe7ZBwb
4mZMqp1AP/CHhFl9PxnvOWFPBgaIn+n/obiX0V04jsqfTj2JQa7gj/JkpgJgFtS1Um8uN28wvBwN
ZlRP+1t96OsVqYVVQYrVCliOKblJjH4syqQIVM7k5/Vs2CLQImBgBF0Hk2ZxHMY5XWaiOxgcVq6G
hfPMtrpgMbl6vyoIhvAwc5MiXtYI3P30mMOdYRv9IMEHFR2PN6uqteFm8p+++JTqP5nxkZVk0p2y
5I2scskR+6Aug5bALaJgrwxowLLvBj0CnlLuL/VBFg9jexyU4+PyZt6OhnyMnaL+jy1Ml2fPz+uq
g2Gw+YW1vqoBkAj+JQQLJyrOtQVGMLu/MslXMYDB2iXtLpIXO9EI6cl+GXLLBwxqwMeORKvzwVw3
1+AJVnqdfU1HlbxRwyl3jewk9m9tfCj7/cU+PNjPXtd8YwQmibSiYJS2K74DmiM+hzwXfJYZGlsW
CszNbbGLhX2NqZ1htwcoiaqFISe+EmVHXPG418DDxUvEEFQiTPJvt1VhMaB4VWIscjsIm8cSFxe4
AvN9bE5LhJbEZVc4BLjnzpVyGmnCi3cts1Lps+lJa3ofqyOt67jtxmgMq7sjbwcs4N1MgcoYPB9d
xoRxf0RXBLEpR+sEa8nC9J3TdmUuTHo2zBOrhz198ZQcLIw42PnVx0G74qJPNLsvws347N1QiP9/
hz8HIRpp0+ZASsuNgWHU9J44qjWfdMvNggB0C/XjiooeapRr0aCJR6PaZ+Amotw4KpbLzJVUQucl
BWGQjColiIrrlgH9z7nFem1sLde8OuSnRr9I39ABIX178OsAkFCBLGwefivOfi9ROTfKuRhO2PmS
echbN/PN+b+nGOezxjHcbfgreIE6fiCpZ1e5IWZeeHzn6ifR0M1cg1fSihEzNbhOmdbNqw8X3hJj
TpRIiRnK405DUT9tbVd472nGMuss/KJ0ynaSPpvBFlmktLs750jE8GGe8IjzDOzCeFD08PkwzWVG
QIcRROaXa8kDeS+uRJretCn8hjk8W4eWHAT0U+j2ObdVaU9MukqEPIrQr8QEaW1ln3gpS867p5fy
9aFJUY47B+aKgaaDWeWM9+kLn25cqhhNeKJA3F/eBzdnGi4SOzpL8C522p9eiBALGcHJ1P8ITwck
k2oOP3AB1GQRdY2XM4YqedhpX1wc/uhyVJ7wxsFkQH9KQ7KwUJaVWI0shmkIugI34BFHhkYkCAm2
zeUT84PYhFdsuAeiQZbM/GswXihm+bfIo4BzYYB6je7ypyWe5VFt2JV6QGACM4fYe6N5k/kfE1z0
I8Rrk2eYUKcNzm6A5NfTKIaSGDKxM+GS/07qX9vKu4OI6cv4Lt8ws5dwHJn+wi2gGUAQiO1+1v+B
e+LyypTlDwQDqoUZsSaRtetgaatLHipPsF+1z8GNlQj7+71C0bNh0zQILm8hDQiNBID/KNLtLFlK
ogdng8ThF/MeMBvy/gwZPwomUsrbAD/a8LEwv86/8zCQCRHZFIpLAgUzT1oZZp7JEyxAn4cEzhhn
ORqchB4x1HLmpsXMpMjvoGPlxqe/schIn29+VmPoAvH8vJ4dpFeX+f6FxFLz8wCYZt8T0A5ecZOH
+N1km0kZa8dpN1ZRIUSd8woeU/L/JME2zI6mo1AeZ1/HXmQ2Je0maZvnYWr6uWqRtyKuca5r7Zr0
JMN0Y157DDFHUT9I6T5udshL2irMsRGu77Uvy0y6eCk2Rm8dwGy8Hj5ieUHUpGdKLbgd99A9LP6W
QmqjKqQGsyxRcDm5LO0NqR7GSusXzRI5HhlcIBsABSOPJ9AOhxmaJ+JS8pyMsT938GHbiHebf46y
bqj3/GG2mXX65vqPr6EOTC6favsNMAzn1tPN1MMIRYy17Mz3hfmej+/DBfXBsXoc+/6gtfubla9t
NmTeNOeHsyZdS3yEs7U+ruVxgxxh2N6LSKOZg1mQHBftUVKOIMOZDEOHp4ciKif3x9yXqKdjh8G4
IexjkuGfY1qq0gXH8Zn6WYFfidGSWQkBQNeoADl8cwgDYtxFVz//kiAVSYW+OSU5VsUxad4oX9Ec
olNu3viwdAsLS9KIJ13cCkTYmG4qbElfrpLtPQNvOcdZwTZIuDj+8A4RfJqMURPvZfWoxW/IfJr2
zCbV0zD1tG6xHFRqkI3CkAOv+cXPZQoLhtvBFaFeHdzqoKgDcYKUxdxWrQKpCi5sFxh3V0FdBTfJ
FzKU3rZBxwrienQV1euIc4LeK65g3+saXOolp19/LAk5gUJD/i5kUViBT1o52pCG4t063SUo5rA7
nd70utq+caYO59MJTchY7UGH6Yz7JojGm3TxC0jykX8yG+U/iD5OoZSwVXRr1vX6O9RmVMSVdSe6
edo6paURArDqgSBZ/iTO9hMR8YglOmxjH5W7fa1jK3HmJEzyUjKXD3nVxIRmunm2nup1gctYIR1P
wdcHuIrkH4YVYPZnfkMmrsg06qAgxCRvOMtzzRwOjSqmF0pgc0tlCOcC4uGWTcRttr5hBYP7hpiQ
FNzXxu7+hTIufjchW6gkOqNWx+e1l5IdS7LpiEVf8SsxUIvtTdsWRXTVI3Xctw3pL0vBmaTvbHc/
SRVeAg/4e+feNAvW489rx0VbxsQRqWYoMpQaZqKOOh0wReXHfPUQkITOiyC0qKwoXqib39SJI6z8
I8aOarby46rm8pWV+Sbl8j2MllB5HJ4Eo7T9JgHU2sMHgXDERUQCJXKZzbzyLBHVuVZfOZpsGe1O
IBn9UNxpnlaMB8wlh+yNYEusJ2EC0ZKTy9idLdov9wep8EAcKqMA/t7T61pigz/Q5nm4JrKd2W5b
LeBo4Y7lICF1h7aJco0Dn89b+6GKnl76hApi4mX6+oiX2cTdTF1/l/YxMbPYceGXII6lmQrmXTeq
DsbHSuLoW01GjBb+Gkp0l3GSYjcLx+Fh0weCQ2Byx8z54TL4RXNeSPvUPDYEKsUwcLdVxV539wfx
qu325EC1HoWhmZ1pl2LkaDh40U0eX4GOnaPhgHdBAN1a6PB+Nf4HAbRA5rBYs0gyZdReQWQxXJ17
YQmQBpmt3NKOdeAVQqh+JyTHL/HMyEvaGG43vh1z6nza9XFkAbjfsksifPIaMQbGdRyzS3hscOJB
qBBsAJUZJbLLNQUYwYCFhMvuNu+np13EjXrD4i4fmJqr5uwchHbx8AJG3WjRly6XqCGxLSEUV8Gf
yKeK5vzZHGJsk6q/JYSO9Kv4MnDRID96qkobphoPcBzblziaMf4cPwuIKjAmH+pE7TfRkC+lS+gy
IOiyk5zNiu5FilD7peegX0Osj0EPMzcXI7ciqB1VWWGAfUAW0lh3+vBj8i/SnABsJ+EtCaGWKnkw
jceHreVOzg5KnrFQSm5VCc4tNo3zuoK++FUh0vEjGsebX/j4+JJ5TRERxEPBivWZ9QQ/AkP8hcRs
Y/Wi/jB+DeZ6I4jwfnDpQkrDQo5QBg0JllNcj9c7adtzK4whGJre+k+i/ZCEjckSHSeXM5SGZJ8z
37PxfH4h1TtdCnjSR70/6On+nuxaVvAAoBEsh0K/EwfgP4dSOhTqsYrfkvhtIdl3IDHqLu9wLe5U
2l5yRJTtRQ0VxjF3TKLhdAlhLqpzwrGS07i5/rCrVt3icINdrZ21757kR0KlCnLzeHyzDZ8kXmYG
F5Y7a54AyD7fe0Tl/JK81/yShNloXBEFqh+6znfZfLs070yw37ph1mg81E89+ZMWHzURRwcB+OJt
HiCDimHuMP1NJMeNEGOwJaWMSq8Yg/6R7rqMmDVQIKWnTF8XORXn68d4zU/YxGODQE+FDSKgOecV
pt/GAo/1V1R+s6hPQ00OmDIkRbBQcSpavH00G+igkAOxGKK+4mPEUknt3hMMxeBgEDW1y0LzFzwo
Mx1mDYrYudEI3FDrrfCXcKgv6pDn3QPDYArBpBwYecxmjAW14Bu1PFpr4KoAAQCwdjIOHW/EgTP6
5gLZ19IQUNh7Q+eJnXeVkMNvMnNdS2vp6zocrtm+WWzvJE/i1t3H3wkD5OmtnU7i9cPI/vTYadrP
41EEP2cGL3XGSx8E13HKd0O2ov6QqTxyIohR3Hrj6Cl0zRzbvNJKBGWcwJjFYp1d13O0vY6qekWs
MmzuAUyCsbt9TIVjTMi4Zg2nBK4LQ3kBdGV9h/RSe8XkmYIlmKdhOGmxXZp/dPl8ac6P6p2Ecp1S
eaBUckV9VeoWRE0ZieS4fWB+Vf2FEPj+vQ4lM2ym3d0kqtFqkrARw06cQ8AJlpYeqM+2BEub1odJ
UvSHNrtVS6ApzZsYM0kI+NIcozVRVcNX2a6qwhNgzBIdXXiQ8LFwJsQBkYzEtuc0cn/el1i0em7q
zYVZqs4eMShjv6ychwYnxldlx1D3HfZVpsmz95HoErMBpmJfye55k7tQvCCzZaXGpymcsJRtZV7I
7xKLkLJKJqI5tg9jN3h1KER19leZfjrxW1x8IYu+58zYw3YM5CviKMecY71XDRPYdOUzXwds7FMG
XZgwoULCH2PBu65xyEA2pUnkgwUHrWtIIQviNuh4IRp0wlAe1ygVsTfi8RTJGN8n90NWHPPmTVm8
JfIbtJj88j4scxDDgneNrWl8N29vd/3QQNu+RVWyS22B4GWI4vrHoPsSBamxJbIjb3BNvxNEYGYO
rwvB8NVEQsZmoOCOVx4jodVdXt0/NUrExqsfmD39NgnMhT8yQ0JPw5R3mFf76JUHBQv5plE2suJ0
32q/kQdby3a3+65AcIGAQkO67y4OreoVWFrmKdyKOjDn9KY9GrfxuGsY8COuua3RUPNDGZKn12+w
xZ0Z8U775o6LU3ZhW2+n8S50HrAFhXNMpgOQ/LeHHCxsZ0GlL0YLAi8W++ygsXtcAXz/gNPo5Pnn
S9jaM+O6rDE3M/1CrMr0C7Ayyyl76meRdo43YoQjck50v9/rbAAytH1enAQ3OwGte3MbDX8wk8o1
PFMU9J2y/rd+DH/+14uA8rL2HonXEx6Hb/fu5D0w8GDCsqvvjXzPs1j5Rb/UIMm2VoXUequkgRaT
MPSmKe/XImLGx21wrX2cEV1CLhwz7k0LqQf2dEkl5zZUA8v7uLzhYGP2HCOwWiojAZZv5XR8xEey
RgUvl+eDBw5Myp5fIrVzk8MQXim9yxa15OV/wqp7wP04z+0KUNw+xcZPLrceKSTnQfNp7eOt2Bb9
TlN3j1mPYfUXCJzMF05yfooT61LsyWVKSKSMH98XdQbKKoykLkvp8ZEr59w8TYiSrl/K4VEepMhR
7+QIeMY9Wsi7OneaWcBfjUF6+W4V5r+uKTucJiS1X9LdCPjwZskaWp9td8WLS9zFjjfUiocAfnBx
d2J1b7CMetqYSZVC/ZpuhxTVlA7k2dbY+93frz+ydRl3C+g96OXXyLLpJ0h8IRmmfGYHp5lF0s9H
C0cxZdu1T4zj/eeOMHR3kaw1gqTTqJ1ZWtSBVoaTZTfKO9m24ros90MfaQakw/1VsfLyO70sFc3b
My/3Hrk/AcV6nsf8wpzHJFv5RCffmExzN/wk6icPhHIJH6iJZJqTfC/AVQJ6nPpNbQv6jmgRKMoE
OtH2dHwWjt3Vj1X6zYD4IZ3QX4obMdThDwNIO1VWWIF42sRimBER27kjRLVbKKahkoYDbLkiABxF
SlezXQBxKIL/kJ3aniR1n1zChCJo2bGzwKI6rDqyvYrZ5b76FuJ9qx0FBUDDR31U0vXbW/o0yiSy
XyRBV7MfChgqN0YAqwD+Uz8DCQYAp0+vsMThK/mQjeox0ETfGq2LRHk1u4Mv40zmerHkmL8ylGd1
PwscHNQbmAxvKyvDYeRI2lLIecRX9UqK95lG+/0+CacHi+zsj9J+du0nG2wIaP2qOWdMNuWNSiAd
1lrC1QiOxoIt+jCJjnmy+fdPAaEweaiRutpbk29ykITDwJRU32sI1lTobGH3PMKTxtUQxi7WD8El
MWgQbZ5IorCIt7r9FAi4GXAWDhkMA23fsWdTbzkDbHREHvXeoOSubf3657L4U6Rfffp1g8zuLVAG
LginnJXzCnF3ALjKVRGZYJpQUEvr/k56uvNAd0TYCXxey88e4f0nxRA37RI4iNTwj82H03mP3cnU
lo9uSdQZl9ntsnI6685MPF6X/qXcXJsNickNgE3wr8yvcXjESwLFarKrnmHGJECMzV5u9qsO/Oro
xSJAmDWhT5xI+uAadlyua1qEcQsai0bCGsltM6NLe8izdybWJHpfjn0ecJL2mF6ee4TViW84+2Lw
/nG4dzbuEIkxl9sJNiA72NSkKm7G1OvRHUzeTYGv4fNupBefeOh0QlLgUcckwKp93goOzoIVPbcp
6wAVctnmytB4INHM4TJukfP8q4i7zb3rgPJ8Q+z8HKyWXzF2szWxJqCjg+9z+D7vE9XC5jDlcySS
ftsIGCtwVVwgP2xC0yrJ/pH/qDXI9g/eEhURe/umwmPPbGiQLIrC+jPnjbqwJZxJ24/qcK8O1+qA
j+gfVpx2CuTndCQR/G72LMEg7/v1rV+nyXpQyCia3TepvhxMx3eMh0WaFtBzJiRitWTWKXpq7995
filccmHNaTFc13irIKbvTUcS1iopgZilr+vm3OZvYnM0YPTBiyWqq90RBchqknU5As7a1Qp0ePZN
ClRrche989jFU+hwTJprX9oYAOQLV/zk0eFrQbNuqFhM0R8zPybd9E1Ko2EKZYsNFMtyDLvIa1fd
CCpqv9jDUvQQ2TrDHoGt+iRHSHignDSIxbebibseGDQakBA0wwvCIHonUlpOfWGPdQhBPd/gOCLl
igAQ3S4HJ/68r9Qs0IRAZlyxCNIm1LBPFatFtb0+tjGRUtWujLc1QuelVL/r0ahCEdsV950sbzUG
HlkG5yLk9QRN315CUnDTzJe0jb8ITZU8OtO+JU79I94OSbm81mGDUwN7/hRR5BSZ52kNGToWd3v+
QNQBK3mtM+0a/gMPb6pNkWxAKCbV5gUPl6uVucFUBLScOViDsJOhvIaa1n5kUYxNIf8Wru9383A6
VRw9+TIXNv7fW+7Mhqz/+rBMkZk1gLn1VXBbUMau0Lp8hvE8AVnF24t69OTHX399rkMdjbm+4jrr
dddJgaHfgvJK0hauD3ewdd5nMyyrrcgJ8VX2X0b7nd1+bsFF9eGv+I6OpGv0OqC+t/kd1p6E93u5
i4tlcwVWd1gYx9R4xwaffJnml9H8lLcfXEHM3MmOd1S4RPU2F7dGvZUFQmXCLIPCECi20BHj5rXF
pjfXBAmVuLyJH8jWux3Sjn9YfqDK4CS6YFIKfaxPlLjA9anrssUcG3Op/PtIIWTpjCT+y3JpRRYE
60lc6+2ajyUZTvrHlHy0xbokzLSYP5VxT1WO9HN3v4fKMu39fOHwk6YRH2ZoMK9Iu0/GNas7zZ38
dqUYJl7hcax6jAH7FBI/9yCEwFn6ODCqIrmDRey46TLvhinFeluMtoDUgQhvhkpXxt02w0QVcA+E
3qOyL4KWE3+4MlRYE2ejU08zZUKPlqw68BPmXJZpw6ooXFxzZlCPSHUYy60EdXusi20mOjxj2C8x
6X3hUIJ4ATQbZdnFr+7+mhkwgmRmGpCzXkCqUXfIRGGGgIzq8fl4fIrFpyr/0ZMP8UGl+p6Ix4TJ
20zAbZE/tU4zR9UO8aptZ5k/IsXR9kQLDN9tXKfpLPfPl+m4qVTUVB6yfo7iRgdfN5/D08yu2ubQ
/PaEuErj7jVbQj+H2gpESexh/d6hh0zSg3o5tsZ7q88LzwWuGrZE9rI0Zg+rSUY8SF8ghE9TDNGu
YwFq18MUI2D7+q8pBlrtTCbcqjMyhpLG91Ajr6/LEtH33maV55ZMiinCR/r+2UhaU3TIPtVXTRjZ
OiGDLKHrWN+HNZe7IKxNARbgWiEdXP6/I1NTXHEMbv0mk9evYEOOy7/kQszDakZs40GVI9yd8S/X
O8HXV5x1iIU/TmJN6xB15b4y93J1EM8kF9yGpz+TQIGBBMbN4rqRFNKpPHAhVRG8ooBUafP1tYAc
cl+OFYBPUuFWjeyo9o0RE3EdxbKVl56RBiVwX91uxEDUw7u2pfYXMcrtDHW36CPKS6OYy8uh2Asq
9jWEPlAfsJUDEyFiaEu3ehlRKPjcJwY6inYLNsdoIC6viDSbW8znwUofJDBdj5d0e0Z+/pA2F9Vj
tt7kLDA395UWgv55BR8SgRF/Kryt5rFbvNX5O5SRRcGo6Xidjk155OMpdoyQ9wqEsiYKV+YH/vzH
WY/f7+2bcT3uPh8KswowShfFM0pPNO0M3DQb5cxLRK9IoRDMfgYQ9EQaxuo26XEi7XpgXhDo+0jo
IrWLKteQZsk8urTbc1OdJRBEl8NSbE66+V6N70V+SGa5z/pxcWSJHvCzU7708vv4b7b7GfuUKbmx
l4Z9Uux7NcrzKMdvHxAHot18ffB6AZbzBgPsXXcvFvlfcRm1466k3XQEVBomxMRDaqDed7nTAEWD
DHrqsulPH+gOnrF+Qz5nOQ46Ueo754Mtg7zD9JthbnwmM96mFV5HvoiKA69jKsPD2r30b8B9YMYW
yilrgffZw74U9zdAJlNEACippvfBH+Fo1CcFhcflcxoch6nEvPhIvhgF1NOqIVsdheZhYR61cjnN
EYfX1CE/7MEgiyGLEOnNfsK/lx3MadWnS6myZMFb2GRKDl+hbvHnaZNhhiH6b1U6NPsGbsyRqLE5
NgYJTvrwbq46hDpeYy3Ek5Z+VvJ7Ir8r8F/qdxxqN8DTB5nsjnxb51uzCxm2TMjfQMmM7mQ6humX
lG2oMtALlv4V5OAVH+Wa+LqMDSUNHUlWV1/ll80DZp5WeNLZ1mjfOQzDR0h27VQuS+sjJwEI17I2
fxkpd4sk/JATZJ90UwH/aIBykIQShQMAMfohMrI24JfuLalZ3DibiSBp1plzQITBnzRLQgBxX48w
UKqZfDak9qu3cj6K2COeMTvx3buKBc6W15aXlSmEblqOVDEYey+EU9meJfFjUX7oeXT9vZQfN+Vs
OoXLrwwY53ZcMAtDPckWRdi0MuNSS2G1vIAdZKl0Elg7uCe0OeI2ZumAcDrh/vA7lOk/bLAuPDGS
43QkGBk7CXVCe+CpeLBHe0RCvf8gJ+46HkNm53j5L16OAXU8kwxI2bhWG17aMGuDCb8SWiw8CnZJ
oqa7wJL6r8XGyzdZzC2kcDTAs9q6NX6MK4cg0dzYLNil4pshU+5pOKZTsTuol33IdtWuk3/l8Gv0
v9f0L5u4PGrRSMjbviMRkagku1btmgGgxv/f4n12RCSELCLL+d0HUsYDQIHD0STuJz/lNtyYiXc1
lhf561Z9XW+feSgYp0l6v/a8tXMjwtGMC32uobItn8nbyqzC7rp1cpsoogdMsygGufK+yN/i5qhM
cJsZDtBSD+RfABciMTMaMqsmhevnekXssbmY/xctrl42LFCFnfSEYV/UQM3syTgIRtRnx2t5ujhN
+TYo771wGq4fi+xPFyOJQqO8Ncw/w5oMcNJimHO136x8O1TTwrqU1+J1XX7H6HH7dYU2ntii2KYo
p48SP2UjjAuXEWKsH9vq1N2+eYM+Thw5wsLmymE5OVCxKyuVNfHgM+4jfJBgpeFI/OwD/VV2noxt
au5M9pzVlqGgToUy7bQqYmS68K4CHZLXPRl/YuWbnY3Zn0E0ezL4jvF6P2he2/pK5d1Gr4KI6rUE
TyCOpNegyc7cDNGCaABjW/JgXq7b5oqLgdo7GhVkpxGDMwJVX+3eR7OsSuwbcx5gj0Fj2pYz+n9X
bBbtdw9hUA9aTxAcIoQu5A2suFflZg0FsG695KRD5ZJO8WcsvXX1KfsSzK9wXMXxedI+yprfJmSx
HMTCDHEbIKEuxfqkWxiI0Voh1COV87MkO1yBb5EsyYe8Kz/0D0SEGryE9scHaU6qdVKQaMyQ0c0I
h9Hy+ZjlygFeG99G+qNbjsneeFpdF6dE+3CwdH9q7ffwT35mJL/wgqKNR2h1dz6unS1I1mls1rW2
HtXvx/OcbusfQifniPHV4+5W/7LTZJ9o3LlKedF65UBeoj4cjQnD/zrP3+P6FJvHsLtZhDtL16U4
MY72UlzU6Muj7LZT1GAst2kZ6dNevLP9TaqPYvzT6Z/cbPVvf9letJBQUSHf6oNlX3lQ2/fqfpak
D3Z212958gLDOl+oyRxQ++141toPXfvI9Q+82bOTxGZlWucecRHYY/RPLX0/A2lmhwdoCNGhZWpe
5YrKjNWe8u1CsNhQIgLP0R3qgUJsZOxjj9PMAw45hPqwdgV5pZcR2lrXUopDdOHluP8iAkNnjOXP
/JLBJhRsXfY3cgN/oOcW/TvYNIBZpNjhasi/dESVYJP5vEK3+me6g3yKU/7pXONeoiT5xnqWiOfx
6TvrMyT1ZMEf8V93/q0Bjxs8FItIgFx+u8lv2W3m7aNvSfTDNFPcGpjzMclZyIfmSIQH64/nql9I
bAkD2+JA5IN8IXbDWhyRtmULPiAr1QBGfYqzk2DL/UmsYO0cjW7/C+5zFlGptOyNn5iHYtxFLupE
pNDpP1F3Z3WHvnHrIrHOD+qHmdk/B3OgE8LbtzywWxTuq5jtoa8//QnNdWfNvmpgAJTX040MLJuX
ZnxqCHlVmuClIFgiwwLu02SWtHgzFzDNZzHPQ55/2UKYf1lyPJqobHaVtF20oWz4Q+rfRC/u/LtN
MIWeHgmmSLXt8mf+KWVMGLHXDnNyHfLWOgGhbqVXDJZP46r15DMhJCyszd2KDEjz6xEu2HNgJ0YX
Wuybn9kYrvYmd/qs9MdcTRQJAuGXJJql9DzJo+ycF3oN+GhNjqBJ4cwwqvBmbHnPcMe5WubgEUFj
eZ/VA/fooJQH076er/Vy1lzDyFPAy2Ez9XmQsho38BbFJ6A/WWfDDawVIANfq6Em+n65X9hmA65i
oc1qHDEV7Qvkc2Iwl7hX10iM0B3iHmP3yPv1mEC0WPx718JvgWyhGqAGhpoR8taRnsl+04EVhJan
QbzSGrspfW+f+If0RP+jKQcr0JBkMv6Zg67EH22ahR+dMzsAEYEY1z/8cRZE63jCjqmGr2QmHxcE
WM0PkvCVsh76r4ItLZcRLi91QhuCkMjjQ1wQL7pKoPlT2VBdHV9SLrF5g0llP4SovO3Hwrpoh0Y7
GB+1vO/lvZrsySQdv5r2jZPFTPd9siMM4jYrSxfxvhPexsQe2TIqqKBOqfSRLsdhwybnPhDR9p9N
DgAeOptkxQ03XKFUb0hmu86Hgj3EfpFxuDoMXe5acFJE26hd2o+uPo4LstrnuVCzXIQ9ngFt7Ugl
6gWmhGz1N5SW2LRz7wauLkxD+Cugf86X3Zrtiz73wM3dL+hBzylT5SpAclQK/lgFHa1A65eaV48e
95ZRbri3yGMrmbnUVgfjQ8axujmhG94VUsDFJRFwU+8BrxKx+1GPjS1ChxmWNeEZs4lk+6DzIALL
YX5/EQ8Fvp7HwaDS6Jyr7eiA2Rin+2LrD/PI3ofR0/L7Q+pJiAN0y+/uulbxVNbuaZDXlEL5fVed
ufzRQMW1Wwvgfy1uqm7PD1ROtrnWq71jrhMGBsxFk4PDjI7YcJGEV16iOXvAowdriLcjDm72vash
YYwF4Pgt8+j4MlNfHa7pg5LvM5mklZDsZECl+Gtvx/+h6rx2WzfXbn1FBFhF8pQUJbGo25LtE8LT
zpRYxN6vfj+Usta/NhAEQZLpIlHf95YxniE+63DjYVXK2QxPOUr05lCRBYUh2+e9QYkFIUlYsVpg
gsR7Mhb2hF4BiCliqGS1XQLcGR/+BLtHXZXkmF+kM+UaJcCAc7Y/L7huF1veetllyHwDqgUQTvVL
/LM8riVdhPffSt7sWUazIwyE1B7lTyH5mqDLk0ecfvm9TdJv6SxxNvsPpIB7LRIBRs/Lv5FyP/sE
8NoSfop4o9waTLQwak87mLMZIabTTkQwB9Ys5xzwsxt7TAob0tnnDIvSYv5Zf5h7lpnNftH/so7q
rb9D/dUvZj6YVH1xEHbbnJy2IeiHII3XvF10Ko9rHtpsnnz6AONTLq6x/ZqEvvACsHJ5nCn8zP5Y
pjMyin1X3h4ikKTYC6Kd+KAMm/sdHgZZB0NgZb2XOwWsofaNVfNU7TWZwLhtg0oVxcrY2PSUhFsz
/qQSmCFRcsClSRXTn9OAuYPBy57xixCPPI52FkJGiyyCkDc5m+nY0omeAErwORmXuHszirMunUfy
MjFhwk0PV/0c6wAOdvf4G6c2D5/+y1CyiXZsoMkav8NChWei+tQe4Au347CnW2gQov4gAGARzdo/
cmUQ89XHQP1CLRrzYFkpc8pxM6Jqrvn8scGhR5mD0ylZqen5Eu1z9ZFle2r/ZNrG427ULHkAU3Ot
UP3WDotQkHYan6p5AzF3sapT6aNFpHsez4suOhx2wGH73sfXDFi//ImQsF52w47Tg4VLBQAdSSWR
viojFFvkF304tOkpCAG0C8BDAnJJJUT+zx4r64FRC9WerZ9OaInp5ZrPTCTr+VAH5eh8hAhIPRhh
KnUuKRZIaWmSpGKrqD/0TeB/tYlR4TFFFGpTiH9kmR2aTsOdEpTqvP55tVUGHyKst9K67JeEj2e1
Q3Q2epko4LNF4ZslK3QG2nJu+6BgqquUWp8oZbQEmrWAtYKs6bmJZM6o7Pks8dYjXXkQiQaPSFrW
jvhw+HzNJTjVgTW0FmoE9TmpKv4Hqc14lbmDul5OnzHLgufLAMJLJIl8H9NIAocxARCv2G2Kc664
uyx6q+VD6r5enikKQHoxS57GXa4va+y4HNYDqNuDzOGAHxsQVnEW2f/sRNllb8FZD0AaevSQrKI5
5M26B7wZBZex3dP3ZXZMRl3p94vlvWGMfeF9nnCAluxgmaCvFujsH3v+3trsXm9Q0wV/ya4Odpe6
ZUerdaSq2sA9+Be8YszF2fUkJEuhF9L8btXRNCQWylGeNJQVZM8rj31E8bUQuRbteyDt6Z3ne2B0
W6/lPQGPKQRkyPvsqRhEMOVlrUEHsWAhAxntvjNI7cYfzDJ8Gfcevz3nnEDurOnFvd+id6sYYowH
yGDMKJLH38LEyIghYpVjH+K3mzu14Abqyty2Evqs65B9outQpoNJ834uSYaQ1q8eirSeUv58lNAK
rqJwrcZr1bHB2xaNk+wYYehoC1F4w0gHFNisecZeHVjKAzufseng102w0oSVVLxNt+/p407kXYwQ
HS3RLw8TZCSbD6CRkX8DjcMdn0AG7vqF6o5/mvCShhfTvDTxBXFjt7nlDFM3C5wy/LHx1HTzfmlk
pvjL9gHdKNry2DOewiEh/KpZoXOTzKw7f8uJRtNjcLVVEMwe2gc/L1y2188Lm0wkGStGXbQh7Ygd
UgZPj+mIr8hB9H3r32PzvTDfR8CU5SWdVvnk1MN7LZynpSbuituuj7Z5F6R3X+q8OyZhGLS2WLK4
fWvIH4o/++arU7/FBHPtz43IxT24xrDZ90Rtjha4M46oh4/CSR9WinTJxz1rVBVNIwwSBqq44LUv
pf1kVY5kH/7JsEa6E+PnnWXMLFlF0fnlvpoBgyZcBjpI53JByCITJfD7MBGnBHwmFxUkjt2M02f5
eDvRYPIkcCguQHyN+5AgmJTX6kEa5rkTVtvhjhj92sRfnfnNwou5bCRcZZgdiw8J2Q2A7W17346l
nQxLlC31c5Il2nJ4jsBqOVsEL4+dVG8YLSreA3Ym2+SHVz4DomJzE6ab7k3BKb8ANLbCpTwgFO1Q
DG9H5WjcjpBKsYqhUXteqDERYAp7c49QKC5U0akfniy5PUHnzQbn6JtZ7LvHKp+xh1ntgeGTR8By
HkOrUUN2uarQcC4B96TkZpZWnrxFyZsQO4VwSqZTmxzV5sBg0Kh3j2Sbif6Fe8VlX4lKoyW5AM7g
ZUK2hbAFyEnk+r6qrEuiwnKZh2pDjDSMQspHZY6YJt7FdHwUREjLX8dxAdSd9YS+7m6ZFds3Jv/C
ukRXwypUdl9bct42jipWjfNAgvmEgQD+UDz299spN8iUjh5OQdIRGEHOWmv+9SKJSQXikN4ms26e
lRvvzG78i4LgDa87YjBcCKnDlIG9P0esvM0JYawCqqiXOOB1O9x1jlo+AK7MgfvgdvBA/yHwt5hg
rdvMG0cqEgdNAccRpwz7a/Z6ETuYmanJhlidrNv1ddZyi+iNrYJijgKdPor9qRWSbDuf6CpihHjD
pGHJv2bZzy3JLB+tABs3Bnts3ODep4I3raLpS7l/i9NXOH3pxWcHM5tZ1RntnOjcm2NfHYr7LumD
9jFfuzGcQ8nrtfnOZB75UZhWx0dI+8hu35n+J78gnnvMAoT+qJO+gpobfxq1vkFZwuBnz7ySMS54
v1S+qAiwAVp4DJWoPV/rYFIVyZhnHjA6RoXilo5mxfq4G3dJahGRUOok2yyrZjXcVpnolO28P6kB
HxA0Q0BooOpQofZ1zxV1TPEg3s5jfY6WdfgJGHbBpM785GibGCmmH3J3CfU3fanutMW8NWG/zWo2
/fiNyrNUWB3qa1oKNp+kO+dEJGKR3iwv7F0j6J7MfUqSy5Y8oYyxSnO5REMeLBnO7lCHw6FezE9M
rfnUfsNchzHRaxGd3xzo1GtuPb4SWp7a88fjRD/8lHhQQgF8YXgkH/vkTPwGdkbjXTHeUaGNyaxC
68brsEyUY6kc+YSO/HDFNc3fdZOJnCc+3EH076jVb8kq621KH36JrAHNSA7wrhXtO7wpWBgjosv1
DfGHac1TQHX6E6pfE0uPxbFRD/2dgEv82JscEqhkLSOVEcGaT6OJCkkmAVhYLS8UxYV6qO+rbBHE
4ixkVNo9eeOS4aRfNG+t7rHApHnDE3ODohv7wnIC29MeSnUfqzuTZb06ywCTqx6tf8duxX26+Irg
ypifGWi65XHBOPKpXUX9sOktSZv/KApC/qjhyOr6DmmeWJTnJ0PJVuTC87lA1oBp5DVZhgnKy7m8
ECjOFFqclQrzdty6MM8ExoleZOQAZh+BFiwSjwsRJRPRDg4R8h+MYct0OQy7dB5fN2RUqzZCT79a
KsqJgeX8kb2NfLulZhU/tHN8yPn6MwTV8mtjR8UM45OjQ2HswfVEb0S9QfzSWnq2WpO5NZ8zzdHD
n7JEDODP+pzInavXM4RQKn/ldrqhKr7fTySjUPT9bzJKeCQcsBTdViTsRLkOxuVO9c9HwV+qvCKo
fcPNAoC7wMqGbhxMyPzqvFQa6HCo4elXlTUf0oqwG90FSG8+s8wqw35NFZTRMlkm/cDSQsI8Cp7G
oTGt8Gx1cM2J4A4y3afO/ou0Wb2ttWMZwhTcKeZMRYfgQl5SRNBquEtCS2pJdjk+ah71A2hiabgt
RywRoVc5emEbZ5yGuNUGyUPwhSq8dYdTZvpMJsdqL30ByWsYFmANYgdmzFgfMH0W8ccM13B29FRY
7gB6WDgBR+jQlWWBCJFE8wQgy89EhZEHzAfZhgkWXCeRVG3Pqt6L1c0cyGw4FXvV/thx+/N8Nnto
mkWze9x+OzREyq5ItoCKWvNEyLJCXpfkgOXoo90jdjDmyoxPcP+D0jS0AB4i86SDDMmysPJod6PH
Vb5mmiLDpGgebI17ZmFXZPQSzwP9P+7yada2t5U72KjYRbRILF8wtouubLgqHEkWMbn1afbvpbGZ
jjDdseCKOvQhTww98DBYHYg2/sxZa8wkQxxm8fTv/wA1PGwxvrjabAG0GpEBuiW7KkCPFWhqDNEq
bI7OzdIt6diJsNFPYrMkwwEjRD5+RCE5BEcwEZ11W8P/wcpbEJuEtfLIOyKCj5g5FAaq1kMW7UvU
niAD2pXEQSRvEn59/sLLpVkJYh68oh9Vfim0DxP9/AIY2rux/C+qX6iYPRBDjdCQ4Q+rhRMjaFKe
KwJZmNBYpCIIRWIR4ocJBUaSURxjA2vYrjF3zW0b8np6Fd/oduq4mJ4pdDhCik3+A5Hh8QGUrZ/9
3S5ImYUg45+f4X+mShN0ILnHGn/xIuDwZnI9DXtGB9+EBIgVBiG+dfSFSW9mOpWElM+PLYoMsswY
yzKIIOJgBS0H9bYPBQxqIDwjyO0K2OEjTDqsAPD/iBXRTqF2Gh5LwgKJEJiaQAKsqgRCE9xbVuDM
YvwEKJhv/p3fxQ2pDEO6UeT1fVPX7NyC9DQpRyUjL91qY6fTuSpOgDJICE/zwRqGE7akvsEotMcY
g8Va5JWoTxjQVM6ctlhGKOKofKsPqVrhjyHZUWC0DO0AbAauVTL3MFnUHyMtGo+r7BbMWwPCngFN
+AxW8YBgzdARfoUHaFVCfiE+TGLaGtoH3PcAnecAE0HZprFdkk3Pb/V/o0xc0QQ85tIyYIoK5QsT
hcrwNueWneYgi6uDkQTuH3TGwjxH8XsuQFBIvL7x7Bn2bwNXA6iv5IdKOBjlMaqOinzELcO8QKy5
im11JJsT3cYRD/3jmWZhyrOlT7wTYwAoZdUvnPldD0Cg3/R9nh2H+3mRvhXVu5Zc7k4UvhnmW1G+
x+X71L/dczvbsWvQdF8K4aghAqGPxOKPCQq3FzZmHi6MvtW4F9IlH0OQgjwOhbhl2Qcav7w52lfZ
AEUhJ8rDyiK070Xo8PQK4jEbrS5SCTy3CaXOLGLVRylgAfNCG466iw/UijQbwzGbhIgV0nBU0E/V
JBXA/17iIQ/xq1enCdoZqSetuVV4KxU+HqUO1NPKMagg0fVBD89HJsM3RiFkmztQ+zMRWviG0EjC
AEICJEvETF8c+oW5BOLCgJsfp+KkNLd9jX3gcIXLRtxiXnsxbqA7i6yRqhq4N+au0OFDLUoBuxwG
6Dfe0c6P6KLu75IAjMJvP1oG4CyUcCsjs68/8qDDPoOAmc26w3wbjAIYhnD+zFfIKSh5WV3ixktm
Bz0AGZ44oVt2xo7bglN7NvQSsYNLg0FpBK8J1Ckm+RVfHCmSSqyGWZ+S4dz9lVlpbGO8Gcx06MH5
rfbCO+AWjFzM9IG43MKNujw88vdiRhMlgtXeEK3VcFtPN+0wNYda2YXBxLuJkQOFgIWzEQyT8nD5
dPAAFGsV8SNatRVxr3VswRnkfzYhh+7weIOdknOsHytiaUIUJRwdjIl4xdgflEu2PIBeJ0JOGNcY
6zjZyD/lcO0WH2L+acqf0eI0Nh+L5uMO3VfYosPKfXgnZnPC6160hCcAjSCGehjeG/VNxEvXftTC
ex0tjW6tJuTb75vpmLdnM708lph9s/EtGi+L4dJp10y7jo8PAP7Ux3YaBnm/iyAm6YcH6DiSZFnY
HA2d4+sUS28ca3rkcnIUfzWknMaONBHeeFRfKqzc1FK4BJr1f6ljL9bFEM/SL6nHYjNboLrZ1+yw
kVOKX3XxAw85IZG29bqLkPvJzccHRfLhY4UT6tGwk9/IiMAelnJ7a2BU4DXiCfqZoSfRt5x+FYQ0
3z7Kidh3jQRU6dCy21hY98UKkxfOBizRxTOpW603xPANiYuHzhzmrHW2H+Q25evFnRL737VfA68U
h+9sfn5BJ+EmRN7ZMDw126KQfcask6g7scRDkc4Dvmu6/T09TAA0ilXqNekuL1xB+qjK7+Jmn1mp
cQB/YRJePC3CGnuUO9NxF515fGeWujqypF1MgXKDYXNoFRRPb0l0aGrSrG4OT23BNNVFlKlbueCO
7YYFVmn+/kBQHebYkp/+QuSXUruKsdGMzUrERjK37Q+COorPqv1QVtuJKLb7NlMDQ/cXqVXej/Ht
kH6+wp0WEGX7NYBH8YnRAvCYEKjrS8VyHGxim83F/xfbfHP2YupI1irqZiptzNIgdP/sG+F9vL0p
zTF97NOfBL1yyyie8L5rIbLbIm5MNoMq24I0cvLhCc6DF4yw0A5HyEcnvT7H6Vs9vEVMFOuzUJ0H
P17epT9h+ieFbkEqc/4tOGGIVXULaOtpwa0bPjtBVvmEfQEnakz/5zSRczd+TAgAooNU78Jmq5U+
OzSOAqtgCyC7Mep3vFKVw8HByQIA8JrYXJsS1FZ9hhlCWk3Y4Bt7GCeVNpuFO5v1p12AxtRC6HBn
BRi7cMniT5NGsljC/CqL75vnFv8OmCqSQHiw8u948dU0FpMm1uWZts1JiRiCImTp6wuZZ04WAJPY
bwcPBRvsxEZxb93MToR9kMjstA+hvieqTHeaJ1MrJjx1YiaJoW4NDdMMA/29s0nNnLNFuHNBSvfk
ZRXzgYPvGRaEDR2Ss1gngczYwkzA/5wi/F1ylYyHuD5xA4nMIsddbc7xOgZ+s/upkY+P6NTh0tnr
0/5R7LWQXNrOJq/sbt9uDhv7nKHKk74VIfuIN5UD1gDOTMR0ll5i3MgEMxBoZFE6CrasHiqQzxH6
hICN7msFLC/eRdO7Q8Zwr+Y7LzVLZ0AvkA7uqXUQ0V+rjgB+pTgm95OQnPVjXx754f4hfsr6R9bs
ntS7yhZAtNn3xV5FH4grKT1WKCPFj3v0idfhMw4/4c32b2P/NtS+AcpqQj93ypLjhBDtvn9gQ8tm
KCJXACX5/MoKR1PfCcY1xYKN0JPdCuOU6sQ/9zq9965Akab5FHU4iDmOkjkbDH4LYI2fsVwO6cwS
wQEMbITV/TAjpFKcawtKKTzkC+niWJTrKmotcuxAYIkIznHg2Fwro8urVnBJsVj/O0PpmZTNSB14
FrxncGfwv/CSWYmwpqEg8omrLP8QiRBCNSCpfkVOOABg7mD+9wER/QSyY6cxfMwwrpU2DBEUAj/h
5C/YsdPgAskYofECJH52UamVf/wA14CYA78EwQYlEofN01mN+GPM3+r+qu7nBK+KnJcVtD+eUxCN
OlYq8k1L93B7IL7el6CgUQlBaaZOwu/SfJPiUwfwTGlTJunfNqXrUczN/aFOxT7txdWgrZzssg5a
lH8MzYstAc7AVx8Mukm6xNvIu+di2q+VX0pTykRaGWgeTffNf6qH8/zf95ESdM4rk41nV5j2dbEX
wp3ujRLbmkPSzJQu7OGq1cOjJKkM8mN44NvEOhDJRjoWOUzFwwtZQ2qxvSjdOXWYIppHgBcKCpjC
a/N87bjviNQO/kEDQ76PIbggYlBDPI9vIiEcBnUI49BCCK5wAZX3IgqlIbTYzubyh6VD2xweYLrr
ycx0Jy9n3dbeeu6Gex+nesojQiTENEcUvy5SAxCo6BZP37wE2/SgF4dI2Fc8BwI96i6Tt6oa3Gwq
ZsnBKZfjA7Czeah94Is1z6C5uzzXEGVAjhDZBK+IeNpKAuIjCDu169DVloear4r8rdy19bbomNz6
asdM1+7FlQhwgOqQ4euwybUNilDh7umQQ3RvSvwu8dvGH2S/kuF0+bCI7p/R46NQr2N5ZXQTG7Mb
hsV9B1Z/CxO+T4Bm7ZNory+9CKaNsmqf2nTENy8EfTy4VCdH2d9heLzhvhevYUr/e5KXgKklZdaB
i9rmtnCNkrz7WQeeLEVrGtjGLCOOoCQ7GeoBP3wG3WAAKjZDWcGtfObiR8hq5PEBiLBpD4/4MADN
aHYER4LCsAaWg4gWGUp698IjPXrTyn4p+3FG+OTPqo9/zNiGyNRCvLh5fee606YML7fwQmRAJ1qV
/E5oBWABmmoNsCLo0JvF8o7E1+PYc9QcBefBrvmkEO6mHdToUBmftOFy5NM7g1UFlBOteayQuzTW
CcQgl17YbjJ/4BiarXQy3lE9MA7wE9VPwRE7t1I2xhKFIf82w3jjA3MybS7aZBd3u1rb5dpuQOg+
i6mTf6LendqD2CAY30/NLol3N5RdwDqZ4xUOC6jo8pDPYnsEQphtEvvVNfOJBwv1M48O3KQ7cgvX
UDd2i19gx/oJrEeCGAJ2woC9Y/V4nBBGQZKIms+XKozsBCMAt1XfZ5wEOX+QPLhU4GXRqtDpzYif
1PqHXKwwJDILZ9j6Nd6hB1nPyNfaIzeufX5CtCO5jyDlmWvbhnJgbpBIAXxIjkEEWwACaB1egICC
2vJNTE/gGv7NFfy75oeA3SFcODnZKna+8M6HZUOG3JMGQHlAE0Z3J3OZMrA11rCtgFTxF6AM+Zlw
oqMpiMl1zzvCyxAff8s/qv6nDb/7xY9s/IkO1MS9DxQQNdvt7hiALCP/FfO50k7ik805mUvVPNEt
VOC2HpuftcJuQkT/c7j/KXi+cILV7CLrQ6+cmvadUMmWvMb55xFJDZ7jFDccDhKuaA5FVj61+6hd
cHJwZKrEbRKXulde4RjuFM/ZhdE3uEHlcS07hO70X+8yKZVM2OMv4Bza3dbLn3Lxo8nHGKqm/lPq
P4bwPQ3fmvGBYnLORaUQr+uNuJpsQuyR0HJ4vAS0HB6m6EroqBtHSVzAICYdnhwQOz/NzbBKtLu4
vZMtJ20rdljVVrlvuzYoCNA0k2uoXMiIKapLaBGOooub7/ItlSBLAtLHrrtpwzVOFj1flxCElric
DXFJvVGuAM2TMr9Q7VuzjU1fFQNhgMxot4VbRN7D8O6pHzJ3LgilChQjgCOjvEfL76y+ZNqbmJyE
6iDLdqf69xH3wV4CpnMU1Xejvibxp9Z/bjbeHaSKGDyWshUKywqZrJPpdkF3sGnvgWDOGJ6p28fO
o1lSCsHkJ6tTutEKeosWyYSlsFPo2fVaNWIDkFxrWuXexC9l6ZjeALpv51Rwk5dmfrqLlbJYR9Hm
rm2Mm6vnFK1uqrniuAZcB4vlbSzf8/I9Kt/vq0UH5GqVq9ZAZmrvQJ8d+n8e75EDzreLIePvU/T5
nKsILezcDlUE+Xt0nEKzAxDV7jilJOMtAr0/nuqO4u/ArBIMHhq8gkUSk+b5aGtxyAjUSE7eg+nf
LJCTK7CwCK0BDTfjgyqkRd0xV9nCzZ2xwdhk9mWoIWhyv4x8LfMovhEnKWehuEr6W9z9VgkMZk6o
TN2Wse7MPY5eIhb3hLpmCj/r+kCmCHPQTtus53menL/Je00IIvgftNTUGBOje2MNBPY2C2lnFl1m
2JYynNr7oTIxk5/KjxctbZ7SPNZwWBTioseviaD75k+7RHNXwdYCwJpsimQT8l48gDIyZMgQtPo8
wjEjuhv71i0PcOcM5EnAGSCCrbGi/JQaRxdrc/iZtGxusG37ku7BAha5J5bl07hCSKBOUIGlDsfx
diYuInzjLYyX5AdGycFsD3LMFAmQ4P6h7m789S4p7qNjgrChI5APWnEmb2J9qttPqbgy7WMu14rw
2DyZzdLNqViajbb01G1y36utZf0wZGVKp30F8nNETOGaR+/UVMR+crpOJmrcc0KYmXxBcYscUTb3
N3I/RX6i4DS228XvFB+ncXlSFdI3T1arHfJmr5/CbGZw4tCeEYFE4tGcPtzDGn0lGPMXRJEqHxEr
lTMTm3oF2LFeLlqrq22pOk+zeO2PkX1bsMfNzyJcQhXv0GIPKAmfEGAt20jZZsIPyTHIJwl5kbo1
yJm8+wrmxhu0vWOanPltcvlSUdtSAVppQwTKlkDpKPKN4E7rZ2wbK0G5ZJyzvxzgrwNTRqO+1gHp
6XNIFUfmyHDUVRtv0XgVBxnysnVxBUk1foYtyRF7rhZeXGs9AacEKMgYs5x5muuEPohkVdaYxo4S
zoKpROEOri90rvFfXniKQ+rVRe0Vf5UE5d2hcZhkMgdRBRcCNrpYmlHh+7UGmNY3BtrxmQRb9XYi
bCuW3wDGtsvo7jgWKwGgMpHIXLfDX3PJHkuzuAzJVWmsAqRj+qYRfTS8VfydV1Wvzgvl3EynDNWi
+4j9EtP0be4Rn1BjJrPU7XJP2sDMMLYOXR/QJI+/sDgJXTVxYPRnZojr4J+GK8k8gFbnyeJYos8h
IoEPBUnInfYhDF8dDMd814fbzx8gVE26FPTzVNiUsYTnhMMKaCfIOm6pflaKbTjg9C9AzdTeRkkM
7JVt05WvNMBcZEZEZY5W8DnnrWRPhuQieDuHSF06UcNifQQiKhd35OcW1i5vKduu6sr8y0PHEes1
kps35Gpt1GZTKes70salCB/C9Mp7UB1LbaOk2DNWwmgHFqpqSjoMx+auZzpPTAe2S2JfzlV6Lrl0
wrNNBf/U2lKoa8xSGwDLlP8QFffEM6fWdQ0AlZEqRzjtSolMzZyDXVEIb1I4cwzPMTyG1xqfVXkM
Wdo1J5HX46tOvz6jds1sGKLQY/Cv2COp7oEYlwYYDm6q+VnkUuVxZDQ2V+TLtnorhHOiI/A8PeTD
/baP7juzC3CwokUauLpnEAuBTMrqjq90gkkLiMtJJwyWfEB9TWb3arH7bqL59DemDyH9kMqr2V1S
422MHVE+rwmWQ5D5kUSXRD7LrEFvECdtIGM8ogwcGMdCUqQdkmvPOmgpTSnMDLSEtyXrq+Kxtq4P
jECSR26WwowBAVS5bcP5t2ywjdy2WFTv92163xZc+f9hMX06pXTopYNipyccNhuZGOp0M6UbXV4z
smdeH2FaBRzPD0OfetKrA0ikyTg85JM+vsnjxcg+ivWLtwJsZTEhuFkny+7GyNGNVmW1RrssPik0
LZF5qrtJc7tsd5O6U+LdEO/SF39FcQu8FnBq7l627odf/T6HV2Xpn9/zhAPxPxAtKSdRxDh2/dFI
jpV2EEOcT/w5SAh8I2voLbXyZc27bGZ/Vxao6Frw1zQnLSOC9TsB9mDYOn60JvjkpXhU27LaAr8O
lRlLVVjy6vYbghz5GMP3RfguT0xtNzNI7X68yTspDDJnMp1Xrs4jJED2/3J1pJv7knGF6pyr8/q1
kWzjZVQxaNmGcYyWd1B4H6n4YU4fuNJyyfZEoLVPUzJgw3dI9yvMabhAXIBweC9iwamP7d01NQza
Xmp4UumY3HoKPN6ABCj9S338ySANPv7cALwri6/petPIqJ8scM9VfbYip7x78KUlsDeESXjGzVvg
13yi3+Gy0hOt2SI8Q+P7nL0KC7cgyRgdSbggfKP3aDkWS43+h67N9G81Fvrtz6ktvhXl2+wvBACQ
OwM6n6Fq59L/0AmNCPntttvU6NaAGyLZekJuITkzPj24/1vPsBwaPFl4ol1BYB3kXytxlPlu/qM3
fld5j+nIiEghIgoW4TbWt13HCng/aXux3SsTc+z5VxuK+Rejtytyt+zdOHeT3r1RKZ5yopWZ7kl2
RNubkkxNUtI8D2zjXazN+2nmgRLPTO+Nok+eE0YcTAiEgdfQz346Ig6SZV6/V821iz9LEjpYX/3h
RS//eQzH23BkWZ1hAhYwtPj0qC8yY1hY6vhRdAgz3rThZM15w7RirzsamwMvA4l6hM7R6PwcWBLq
5mFNwibUWOufRf5eoXlZHFngye7s1rkzHrGi8XCbS6LdYYbWctwT481YBDg6C5VF/rbQ368szrwJ
lQvOHTAill7v/pG6ixm9kRkjtJc0ejOjoyocf9QHmZjBgaGdy+Coi+cMeQZl5RKsHEE5nKhkWANG
nMO8H+CcM0yqey3eMmdk38ziq4tI9ZsB/4Sg0GCxf508Uq6sK3NE3BGshJOYudAccF44mGysA98P
mmqBkutNyy/zWIRlhc6+7D9tFAcxbR3Lik+rrZ3qLzxE7gQTMSLDaMEBFIunQhcOdUVg0zGRDulz
SCIuu3QThWtnF6OLMxmpuGnKIoRw1LWQr1Ni5skRnaOqbc9o/cyByIT7v5jWwn3TFpuFyvmxId30
pcAs7h7HULY+8JbVgrVAJ56eOIUpnUlX4ZXKkH3+nTJCkxiLoSn8D+6QDvXBxYZwtlnHT57yld0q
8eI9msnDAJEyPTMmg63ccsFhgyrfHIlF75+4PIyy1YlfjfoZTtdpfK/FcxUdpy9+bGFwzcnraJ9u
QQ7rJNu23Y6xue6Vgp3dbCY9deM/Gr/gjpF9o/Y3y8fwz3D7m97+JuRgsIk5AuUoF94m5SNEn9Qz
XSDdZxe2DMV3GdNqC8EPzjWOZVnbHhE0zH5Z4dQz9LU2SJKIZpx7FhJKZqvDkAUNa/vMa1oXCRNZ
JbOFMgE1SWZ7xKrElRnlu+BD0MUvt7qx14vjQnojUAvDncS2igwk05q4k+8nCdq0dsrcRROYChum
L1H5jH/TYz0FhT3cN0rPBopulBse9s3moW4imB90QG5eXcHepUSIELnKj7uBzJJ1s2vgv3r/IVtd
lklO67j87cKT+Wb20Gjs0Vwp/Wcffjb1F1+qB1sl2XJ/AWAi87W6t/C+im84JF38A5BcUGEtcSDk
f4RoN/ASZKshwvVgIWGE/uFXgzVaslXCnS9Xcr+KqMTWMypoPvw6Sr2DKswjhZm4/Cxf2SkdTl0z
z3kgrorgj2IbmCklNkk2gJbYM4jnw2HeNkXItAAAYCy9QtcsBMaVDoqKO4qSeobMDyTCLnxCYenw
Q8hT64mFZfpVpgRJfarFJ8huupWfhz2p2zoLBjhapl/2MwA9rDxdZNc6D1apFkvQbhaTHmQfdUda
AbmsfMaBP4ZR8OCLY6x6KoqY9ZbHwKKyVJ9YUaLUrtfBZkj7TF99oTFmDQzx2cebEgy0braWXO/p
lT1pWs1wffakEKsr9Sg5grAz5W39CHLTE0VWZLhAsI/R/meTF+qekvi67Ee3wBAArjEUC2jS+QQk
exxCJQLFTRX9lsPvsbKIyYsYzTlgPlplvqbBfODc01ABsu1em2A9cFKj+uXJKuzFNVnWGqef9yg9
vJkV/ibG1L5qWldW66K51576hhAMk3BgGtNXMw20fCC2ID3TqzCHPs+b15qU8yZ+bOIWEtpxiu2F
m2w1NIA6taFzg40jfxtMdCmMN8qzveLRwLBn6gSVr7he2TeOQd5tTSqZKykLTegbv3Sfi4ZufsPQ
Mpd4I/yKLym4ayOjLrQ0qM7lGtlPk7ESP6rMf5k3lMgajvHjqOOd4oI6Um8ygGDacG93yfv/LsJY
30gxeySWVhawYL6bwHBEgOC2Jn6WTRanHpss8OjalugTRbS5wKVdemWxl0EItg3Y08FLohOHlKRL
tkeDp38hHjOYo0DGzvYBI672ZwFTAMbytFkPxvnevT8CWhBm9x3vWh0k4b/PljQ6kXgYhEPDgGuw
Fd1LV2qPVdU1CVq+k0rs1Oq8nWS0C42/KOAeLpPS4t61XmBkkeQ1LNTXeQu/lRUy7LdmH/A15Q1q
qQovWr3+GeVdJ9pKSTrDPNiYuNAkq8IQIF+a8GpKn0Zq142XIRRSnRQaLgRgJumUKZ4pe5pHfLAu
ut+frydCgrvpOtT+R7x9iONDC6kEAhoWHfdvskoo5BCS0VxAXaHXTWnIv7j2Ixs1AnIR1AhMCFxF
9NaWEgbjPssOd5xxaHT0936F67TUgVfOSrQgmOo/k63T8T1T2bJw1wiOKVx3jBzvyb8jR2RpjBz/
H0/ntdy2lm3RL0IVEhFewUwQBHPQC0qWbEQiE+nr7wB5blf54XTbliyS2HuFOcdsKeSvLwKIxYN0
IJTO5zknDwGPCesweTqp0aoQhARelD59A7XDBG3y37BWOyEHSrNdyXKodw18W/m+Eve9CKZd9Fxz
cCPRbdlLolffi7/ZVM6mfPqMfoOywz99Cs9CPdXxWRSOL+GYD2PIRXuo44MYjlv21vutpW/mC0m2
4RlgPk3aDnq+TjtzMqmzYlSx7DTDNZjgBddJSTCYutizDpxb4KhJHWSLh+zls83SWhsWD6I7jhs4
8hbDvLZkAD++crz05jBq+HjpWdyg4fvMSzNj9VDe7yPDWQa2vk31QBfL01zU61oaqwe62BDAkzLu
WzoFB82mwFIOeINA14hSYPzKyfcTVBtI/C3ZT63MofaFfqCpdhRLrJwUh3fZ+GhOeAbyMwqwPNt9
nKjjEYnRYXiXPRW2imWOs4OdHlDv9wS6JWrNhwdKdPO+Qn6an3107uAkqnt+ZRkr4DTSeWrJ9gVH
tjJLKz7PcyxfxMFus3Js86LjS/+pu29s2l1w3+xyhUHEhv99Zw1iscibHFAlokDro61M+l8w7cbM
R4q3G2MD3gw+mNHELkyLoQIzvojeulwbDLj23ZHZPYpAspS4leDxkofAqJ8JXznvJGxO3x2NFn7a
+EaxpywZD5IviDqLYRcdv5ntP+x/UnQ+JR26VT3fVeKOD1YQsl2xWogb+xgt5gBnEkHKpqdt/omJ
70EVAK2PPD55w94MfFGBjAV/BASjpexdJPWspKAID4rktsGu7Kli3WTuwVNzJ41bJvuk/0+SLlbE
/5wYKfv/CggauuWf0qXAOYYsIN/U9Eq4VmA3mjNQnOrz7PVXU0Lh80BZrX4r8c9r+IE1+28lZAgl
tgVxstnWZF2IgnozqqYZQO+w7PgYLXZQvvJRqjpVQILgDfRISYpGulwkXRFIt+piFCZTSVqzmmcV
pyFPH8ah4JhOkFIem0ebbvRyg+VCWK2C7pw68O2yeFqC7UNCG2xymMBsw/LNh3Oq6cgvR5csXDaq
voU//Mj9T5f8yaqpvvcQPRDH01yZbGckAaxplnHp0du/DmbpNu1yOLXUQCkNlqU/tzXiOOr2NykC
jHDNPhnD4euCswiDW3fHVnCfaShe5s0LaMEWIAji6TYa3UdY7+Irf8pzcD30nIVEIYVWbO6qAdHZ
XjGWOi7PmqDZo9HPu+C7aL8THEjA8NDHjmizUsXyvf2anAJ52ywQamOhxCSJvhvwBO6NH4waKCLj
hdBuErbACMKSYx3sUc4TaaCC2Z5jC8GFhlcNryH4GwtFvU8owOhynePNuGIeSd8GAfxoWN/if/CF
cF7y84XIW3dts3wFGNVwO47pAngePsyoIcFXMM8WeetWFMWsPieboOYOOowZRulmzCx8rrgtGejX
UAuJTYJRwGCHHB5QBMzR5RHXgN6W4B6ychDAJDZQcyQHIUtLnPLoZIDI83hxuUjVkd00I0lGXDFy
X8YE8sGQt5P3kIenX73jp7GRKQf+IQu/NZ/MlDOuRTmyqBtQ+gJw18vpK9yh2+EfwpSfCz5Bs5Du
kAntU3R7xDRI4wCeDo4BfPD9mpGiwKyuvaP+/JytTB95jkOuBQFAxiGlLP0qh69CcIy1VNNfOKFO
wWprvzhKmwMLNsxxC2Q3HPYs1YZsjhiYejMdRRpLFNiUodX9I5AsOJwKB1Y+H4UpgWlD71KSMSBX
iwNtYIzYlJJsphPi9CJwaeFD8EwdUdt1mpvMsv5Q5EfDPxkqSYILr3FlfS8RsRVVywboWs4eZdX+
lZGABZug2Ij9ZlhNgKvxCOlj1s+zoN75Y8rffvat1rOxpjAWqIQCyNUMNXBwHlkZDtU+7Y4kQSc2
hkXbskaAqrBiTfNsxjyr3A7lE/FtEQXhlt8zSDpAlDVmN3y2ORz5Rrh7QWA2eQdsQrxf+K78RYBZ
+J1KM+pJF8ucyLyDLh4K9dhN9SmlyWrJZ+UTx/0JSeCKp6RiQor8Lx/Gy6+/Iy4FS0H3nOKLDPLf
PPubqX+F7O/cYujRhvbfJwtlaxLfveDqSSchPHDRlVvQcgyi/fa0ZdLEwY/L9f/z2PgeUL+lGYkN
DPS5CIGBS6zOjxrXLh5f6BDouwA3hGskxmyAkecYbzI7CXRj/gsb2nqODoacPLRHhRMBG3/bFJCh
iJkLeP+xDXb9nduBqmO7JQh8Q2eBxhFN7ZJxPvHQXMRea1tbHgjId+wWCD7iafCDmS9b9CMG+MKO
FDjNmlrcVAkDnc2LGFLTHQgDk5aiMW6aWDOxgtCHlTmsAnGVfhvRBTrzszxr/QmvTnlVvcsH9v+s
0Tj/B/v34il9hdouiNWmsSBWW0a/Oy/yFQNArPtvJ+crY5y5+d8IkAO5XTH7zFjX4+4EStfwuK8y
ZTUiSIXVUM+w9NpKeA2js/TEXWI9f3N//LeSImZhlVDSHQESiF944alteOEHfsZTI58RL3X/Gr5q
9JOLf6wzk730Heo47nPGm+tYxgel3gsBqETYFe6T3aLiZK9DV5JVwBZ3iT6fGB86Oiwm+1vw77N3
j5Wp7JJsKHASotWJYR+y7P4TZo82Ztj9JQff7awPj2p4LJUD2k808i+WwOmCLMv2EQE18BfkjuDO
MBGK5SfyuwUm54YL1YPP1yunHjy14WW+J16eIdE70wBtEFANvmFLVtR7I0h95EkzfvnEkrpocgVk
EfmD/va1/ezWP/r8RrM872Jy8ZPrtqp+EeDyfXorkA8DODbZAnlIzcDykLrZGP4L6vGscLjJ6vWZ
XAThFKAql5f/y515MvbCQg35U1n4zOz3k/4wmZzy/hwkV6O7dpNbJ96JemHdS+nQ/gLfGqKZAnB7
ikpm+Bl4UyL6jW90eM0ospkoMEeXRjmN8zmTiEw/5+2ImgU5plgms8iVnUaz3DtOUETvYE+/KATe
mFo5WKxCN9OcLHx4wUMf7kZy1/cGzhg2esZZD0kScfXfVnE1YntHP+d+kHc5jsXwBn9VTTcxkuhg
y+Vs/ybqHnQX3y4VuOLtgps4oT1AlR6SLIQOfkcowIQ9L4AlM4ST6Ax4wc19UR25fD1UyBEO9ZlJ
HJ5yZGPF/0HyA2gyb8OXNb7lcI3P0cl/qnSndS7MJwBQYrEsYe/ibKmmHmpb0A7mLKyRheM7A8fR
83nT/5sicT+XM7yGQ+pWGUndex9VpHxQ63Fc1M47YTNzAMrn5SH0D5KyBY1kfakbHNzP0+zriVs5
xpunDvDzdjJ9kriLi50nOWmNQAgT3Vpp1gDgu2gmG49SucXSJWDtAgVgfzXeEEL93AnrmjfkV4EY
NqeVkk/58wgVHhufkc396GAAgwpGB971t1CXT3U5MQOLr8HcaXSlopnSRj9ikPEIj+iOkUHN0pGA
o7fBHd8hfA5AzOLg2JAtcTRiR6OoqjBX4YWb5S1U8m3oO1HhiGPUQxy5nXCshqPMaC4+hBIi/N1V
wHQ08Bq7fWcrKBzcBKTN3ehv8XCTyiu1sJSesvjY+/t6mkALQRJjCaWtYnAZZwv6DvGriTqEjwOL
X/FCSlCkHRhS9+8hNckzogzzgGWyPz6mKHKQ/48X9yrFWIRt3/uKUARwYChz8l8B97CqwvUUsE4z
pvXELmElVEeoQt2JSWbwDq2VUfXGLTI9cm7y92aAggBxpRfOwVYxdeD2kM/cP3zFHpdetGKRTt30
PqluKD/VmfAXrSsJhROnFrZZvyNrugQMgZdGGp95kdki78rfXv1LFUTT+FmgFu/VWOUxoNkVw64l
zX2OfGgsKeo/lfAddd/Z80tHq44dImw3DArQdcKYak7S69KMZVW2a94JbhqqPvlQyoc4PLbCBtnv
JRhmiIzHUgEmTjM31sx7RMo/1dHQSEfTHyJ4V8avx74BB9TLwzlHBsaKahH5MBAm8rDGu51ITcZ+
/ehtmCKhoqvVUc1vBNw/3SLBlctVw/ydsBRSmv7KDdqRFYIC/XWhXWpo+YOj79OwzRTz1Gh2Hd9C
UhOAq4ySUOQaSCnz3mIoQzeHKhG3IaKNxnfawhnekX4RRoSvBPB2/jD1+wTxd7UiUi6uV7igegSl
Fnv8rdjtBCQePnNcS8YLM2LVzsgCnt0NzUaIEL5j/Q3w2dY129RsfIpeZ+MQCsF4YyWKkeJYafPt
JVPNIpJLyPaFuC/zPfE7H3HlZzou5qO+Mq2Q8yyzyqmqWYU2lI2dSirzxrM3+ohU3T3/czyejO7U
BjOSqHmGOF9cUSe34eD5J9U/EbWduHp8Rv+grjuuZBaV7foYEl6075o9+dHQTitt/xGNeOAzSVr5
f40hCUWkpabpqMWhyCuz2UQ7ELDNtUc0lKfNybDcH0V961uGtHj1UwgrNaE0zaWUryYBnRTuQDLN
XV8f35CDFzUI8Mpk6n1BZPCfsxKPsXwlQCOo782sKn+0+k9g/glJ5mVFUDz6500nhWiRTLaaYRcj
v9UOphjVsYJig82YTLDL/0kxfHISBHP6KY5M/3lKtWN4fCqHIbQ05bFQhO/8+dUbd/F5E+cABbp6
7RbW65M5QIwagvB7VSwIHMjRqw/YpMmEZ2q58jss2GspW8vv2VzbruOOFMbx5RxXbcNMU3fyG1Mn
8uIlTqFv2bMhWukn08lHt/IcvRT7gRgzFWMtreWaDSMTxkk5XVqRNBrq9hgY+QtjJ5VtGFxzImEZ
4tHAocT8jKkDrqVP0fARGH6KhpoTyOJz5eXnIro8zQv6jVGZnFrbV+F0BNbkO19wHqn1QlwezZd/
PWHJKHb5t+y2smIN8TgoR/FissPENOCTlfBZEupnSnrw6Bb2Bl1eIWsl2pNsSvISGGOpgFRlXByE
JI1hCez2KMwxw/KPZEXEkUkpJYEYB7GLrHrJABU5i/kts5qzzBMXXPVvmPzAZdIuxsVT7ZGFjgYe
c+ybUnGPKqJANnHvQkZMom1BDw0t+G4MTsJJBuVx8tOov4LyN8z+Offcc1/5XnxnuRN10Z/U56mp
54QEKc1KojlJ0U9a1Axm5Srhrophz1hatTdSHNWzDF8c/pM5NJ2emFW7ZWhV3nEBdYsJgkzi3vx5
o/1RYy6Ff0CF9HgBZ+fVu222r4tDvpW/POMW5YekPcHxiaPbDOwALPo+3d9tXPdG/Z0jctEvszCx
6tYGuQiAQwIFF91i7Z5nD+hU+s9A2/keAsTiV8t8Ew1GeoISThR9YTnP17Z4ob61ZX5Ni+dtSC7V
rpF2nnrQrhHJTYaT6+D1D+lsIh0D4Zwl16C/5hBDxfuLwi14BK6eOIYOqWBrdtsoXOQyCoGHFN/J
IubTwYibaBt9YYKIJviT/agyx2FAN/4OAe3g2kjnQaBNif4xIMN24Gkgx9bQCSIe/bfVb3C6bNcx
80Lrko3yzXSYvjxX7WyIgsQDhDv5V5LXoQZYfmz79ItRrPAVc4E2wTR+TU0HhaiaPpCHZt73dm56
t+Yf2ilmf5q+Qv7K7DeCrY7WlD5mp+v3bLgZ6nWinuebh5Js0IT6FSsye4GChcN4w9Fk7JmVw2/m
NKMXpWsNlNVoY3kgp8f7O95WqMskeH/rHx5I1Dh0urJbPV2ka9E/fmwMFUFLViNqPmwn21beIszB
asjtWKO8OhEVhiezG5CcLqOrX6IMGRsXUjVZ65JU1++2+pROF7Ww+nRbbUWOPY7JV440FcAJxENc
43YqHbj8QnNU0CvSIa+P8ZpZx/xGVmB7D+sNyg7umZrpL5oDvraG34jHY/t4qMblqVwlxo/xDbZT
iFzh21QepXGvnyhuL0/x1NcHziSfpGy3KWAxn1X14qUj1zOovwDn5RuWQmIFj4Soss0nBsN8zwYP
q264i8m9+FM383CYHXw4QG5Tu2I4pipJXPnIT0obNEMtrHWM2AjcV6a3UCx/D0cMufKNRpbtHRNl
r71F2j2VHzJ91f0jh/MRH70nmx8wO5NNtPT1arjWMCe8pYwoxSQIcNeVNnf2jdFFxtyix8KzYT2S
JAchPsiYuMyH4j8QfFaju/JITuRTGiP1CGnGQo5kECECPEYFU9Gd1cPe0FhubEivxTKiwH3Ldoxr
WQN07YwJuzVHufVJFeSttJb4NxQE9BhGewsT4v+o+BwPd1aRRvaghCDPlNDyMezBlas53kmqpeB1
bMMj7vHdawDw5RqZ287i+KIo50A4hcMpbY6ResCT5IqFG1nVMNofYjIlS8b09lBs25QCjmlI/rT2
DN0stmKjAhKXWdWymltzCKvZgaKNpUf0bwLhutqK783Uttsgf6PZ8OYcaa7GIc0ILeaYnGJfnY97
fWPHTzbHKnHCQUvdyWcZoywqVR9VnHwVoptKmqV2136YWFBxY3YpcrcQdy1EL599jIMNkkKF1Feq
lL5BeWsxKqzF+Qv+ijJH58MIoVRgsy2fs1PoHWgq8/Kix9eJhymf4fttot6CdhXiYSu/Dv8GLGyN
wzw5wadQ7yeVO4S7RJ/3wQgcfCpfAEXgyU0M52XuwdyYYFiCacn+pIHGPYUVqECWSwk2tgEVk+xa
4KSy7iXk7Kum7xLD1ZqZ1O2gRTFQFVILYDV76M4OdEpOO9chbdn9TJk+6NouaXeR44tWnuvmaETH
NFn3bvZj4oLC4U48wOBYUbAQqr/oN1m54azqOfB2KjwEQOxLHPtI8jHrUySmpO/GBAtsBH7xb4KX
XjjyW6guiA7bwdLJJefxGORNzh3e2eNosxsj/J7npvhNuu8cv/23/PyC0CbsghLwnyMOtt9uwsau
xJFCE8294S2f0B19AtveFSduGe/TeN+PegKiCYyUWKKVJKxEZdUrY5TLa1Xi7fCYzNvqZBP/MeFg
8MCMBK7lk5v+y74SiBXSuM5lWB7BGaSzas9saGwDpmaoUYQ1ydMnkzT8RSil31w0GSQJud2io2Y7
g1/mjsl1hAad4vldI/JK4qKWN+LUlqHOhBe1uRj5tUp4R9daNFJGkmrtH59MhhhSjltQYCswYlxi
JpOX60lzhv8K8WaUYphSspUwkyMsxYx7tyzQjODStjdRmjE0Y8OzHT3cy5vsooNHOYi+FOUQQzlS
HEXjohOEHt/i/mb8ZKw7ki855zS5J89blVz8ac1V3B6NxWuwU2BJCAoSWy+sYYC3OBqTwnxNnAXG
JLbsor4pHbW7+tVNRrlR3p5v/cazHfUbPgps6eKFSNKxku9eSA0fveqUggVFR/kl2iycJa0DYNlL
nJU2Xtls+ZyYemXKeLa8fUTRKKWL7OLLJ7STmDaKm+5b5vCHlqybOMZebsaA0QyZiLIambkYat7M
3AoHCyXd69qaR+G7XAmRk5s2lj4cnkaNrWVcblHEUWaiqcUQx7VVLr1oZhJXKqxkBG+80DjSm1Xf
rFjLCxASpngvScRFglVo2x5k2U3qsHYSszhvnjaFIVZ64rKj3t1zvmC6Q9ABqLZ+95UoqcyJNfnC
aSMtqzE7tsoPbXvC/MfbxsmLQJCdcAGkuRyXm8MUaSj4lZr95QZ7GQ+R2N3ya0rWizx7cfOuWwa0
RKVkOwTDA6culQh5wt1NErg6bnJ/E0Mr6L6TYlfg/nihCb6he9R823hOFYJkR3ZxTDjq1cvGDbDk
7Tjt+NOf004gcmbRQjQbFnW9GPzFk6w4f5G/EzU48qYcIbV/V0hBY8qWnjg2ygD5x//Qz6Q8e9hH
AnIN95LqqjVsIatQR9suFTh8aznlVXzL9HBzoOAep4sd8IYp/kxWFjiXetNhQckYk60mwE6F944s
9i1lYt2gjDzm0XFBoOZGTDaOo+V7n2DXRdNYwO9PlW5X3/yBvALAsc8L1weAUjnyXJB2beRM2l2k
u1p/6INT1Z8T9fK6BBqBasy6rF5eCJGbT1yJ1d8L5D7w2h2ODyZAzGpwvqVT38SQdtFQTQnYJte9
t3qBYdQO7Yum3ULkjzJPfyvzTPGsf2Xtf+r6QLsnk0U87D735GisnAkM8ovfCmOQx5M2rYc5U6hu
nFSH8VEPDnOEj0yKjyjIpsDMG4uklvTU1iS2aJSXq95bmtmYRaND4sAhmyx5XomfqbtV/H5eUcUo
wQaFGYeLfOvFY0qi0C7yT155Io6t4VdKh3vwyG1lEHy3f6NlEbqfKC3zrED0BBcnEHO15PCpYCws
amYWzP9EILrw3nMPpYpdz5p0+RgZ3NWoO6BDQg8YSLhRrJf5XRY/rfrruX5974nSmPwasI+K35f5
R5pmvl35Nsv6RlorU4AP2tELj51yaHjrRhNmGTrf06abfX+CFnUq4GSjQBi8fJPAKbgkC3jmOtuL
leMjRfHWUDYwdDNt6X1k2CcTsdr9JmUwGG+VQm7zV958a/qfpPwhE4vwW3FFUcPGPYnXT2OF4iJH
PQFuiGz5/3J08E9FEuE3qDxGcSJy6u6NP0FO3dUj/uSyS5+3vL/Mp+3kqsFDiI+57NbTibIQYmCs
ZBrvc2iERKi9Cw+ebRzE0Xf+T5IeQwlp5D84UZouG2zCpB9QBv7jd5CCQRMhl4hMeLBVywxu7+Tn
s//RGCQaI8Yo/06ep7Y/Ka+jgHqNG8XHhO5AwjCPzykMjT0nWeiG6m7UsV388QGcBs1Vfp31+Z43
aROqs+fL8dMt2B54TiCCzHe6N1SnhMUg/iB/ja6G5gjTMHHeBejV3gU15GEytUcDbDcCKSbaeJtT
ZHDHMob3LkN38crzfBpWZ+TXHrx12ekMmztG9cgHAcC0GUPXze1zQRqKn69PpHIua/xciLHzlacy
0lyTCB9PWMc839FATXYM/FOUHU2cnulR47M7Nd6b+U/24ww8V8DNwzMJp+13MpORoqAi69cRBzAY
OJWMoOW1vLSTUXMWUTZ4s1awQWAnuPzN86CcumzR34T2XJjnquIgs8y1qroK5xgvoYpvAoaM46kO
gZoIKFmqE+EbI3DqN4a2+cgNyCRFbqApa+E34WpHBeb/LYPfXgLsYmvHKluhLMC0q3pTqZ02mIAe
JCeRmsMknS87wZAkkU8xDq0BYiq1A0sYQLVc0IQfXmI2ZbXPzyjivtNRMmALW+UFwVoQ/qcqxenr
AGaOv1NgaXuuxN1wUrM5qvpAGoNyX68rDjGqHTYWRmGbq8kv+wmvIJbtt0n+vORvvfgSzqgmo2at
sWogWORIsrHULq+JimfYYs4PvtKzvdIGIhcjgDThlGO1JEphUws/7EHgQYKdJBeyeUCT8/QFWVDv
L1Tii8s2gCkH9B2Ex4vLCi6hOn/5cw59IRznmHhY2gXyrSL+QpQjtieBCIsA6VEOXrC1RuEdnDq+
bLg0md3sw8rdg1T3RrZ8jx8nWeK2p4aF/6M7/5NYom4WcWAuQGzljGIkyD7TloYnxUY66p4xkzO/
Adu3RydD+fvsd8E18G742pdRuWzb0ez71Pb+3Cu/xPIrbB51cq8Rx2NaXQvyqiTVkWYstHHf0ciw
PUVovM/BajCOQjIe1T550Jb3O9q+WCy151A5xVPk9qvwb2f5BdzKKQbB53vzDPVBiA65QqFtYY5u
I7vRNmI00x4UQNGsk7/F1+MFLqdhPjYT2QNlZIVbBIAOvC3iXHvE2MKxthcn5l5BfIibOf+zbVaY
itM/5R+FMRkkB+amf4cE0MrNSGIOi6MP8C09duoTNfHB+I0a1K57n35Y2TWq88arsD3Z6nzyJ19C
f9SLE6VSUiCV5UfwwvHPsgznB/HI8vuOSkKd6lltLCjw8CTQ7IZ/+RGjatpZeXs1wh8t/oPU0prk
cwoFVSdZYMZdm1RIYlmObgBMYCMXtENag5GbNe+Zo4/71xx/mlRE5zqWgSh0KQMxeDN/F9uNMePV
UFQngFyXf/Hys81krEtqAegN5o6czOxH0UMBgYDFRa8sdovRo4O0g20E6AYQQ9UiSu1xN829B3ls
tHFBWxi9zoDBxI3GnccXS/eRdACU5JkOMnHunbS5wNxC6UQrFLGnlDfqD0SFzpiinRK+5H5n9DuG
J2SHJAL15Lasd0o8/lPL0n6y2gUiTivPVO4eRPDRVlE2K17jZAndumZu0BF8VFw8Lzg1LbSZHkbw
lckl8dai8Ff6dzHK5oYRO7p5KvElVDzKS+S9OM8ADWnEZdviXe+nwlfDJsTccSThS5sjikOLgiju
AzbgosGejI2qSwC5welmJWIpeOdEVmBr7MmmuDLA5iRs5MadqxosqQLJ6cMSw86VN5PoY2LAOQSe
3zyrRsBaa0qqB48oRR+yzbev9DP8RXXGxrh/b/YNUsCm3Xv/Y1jWnL1vmdkfCSddIzVBoGxQ8MJU
eW0V3f4kvcTNRmEGnqBbWGWzCnc8JG+O4NBN9YP6cpao3R7ciL0KtupHCBYWaBnckxMCo9Vd4W8k
1pmELqvRfBj+6B6U3NsgXRgRj1Lf6TFK+amn1H8+XQgzisqlzcCG8ZS21k8SHeLpz/804roJI49B
zPiWgUWXt7KLBPvTmLHlQJ/3WqBtHvVCCo3kAakGscqXyLtp0RcKC7P6E5U/eLSDHzZrfHoDLxsF
SH2xKjS8cWs5uNBa0O99nGKoDHjaBI3N9cg/RD9Cf4HIwVr+ZUzEUAVTTI/qnTuChT5AgUm1l4Nd
Dp1++tNg89dRCZxlVsd0usZJVI9btkxoRRAsIPrlV/fWA4r6H6H4me6BsIHYYMpHP8PkEH1RisxB
ICoaPye8YqAl4qhl+Sgd6gHJA26TaYHwZXTKqqaLPASnbDOf0KkKTiQ5Q76TWCEZDKN7V//vd5kF
Ul58ZhgUGePEVaTydhr+vORkKoDzWaFuTbhMPfYwG65eAiFldWln0DSZd0RkGeT2x9+omaOvRFtI
2VKHbzX1p1F28uQ9ElEzWRv5OrxjAVCjRUTuN3qBdxx5MCyVgNS2U5L8vPrfFf4LQ3PMeNdNdmj7
SWV+OkHrmGTpalMvm8mJ0yfkqGy9OS/RUhqWH8THcCFNj+oGkpWCwoQ0ObZlGMAwdmGAwtjF4gVF
tEqatb/Bh8X55s2W584e/oTh74CTTvzDKVtN9opn6+koQi+6JYwINLiccaxgCTxZwlAgqDPcjfvX
2jLivaftVW1fdIcqnsekqDeP7sb3kP1N//42tNNlOl48RbP6iyN3OPrUM5Elp8cnkQyTvUYIbuiq
sIemxiyqd9XLQd0K7omOmLE6+AmARTHz3ek7IYazVhHHs1Ylk4b/ej1YMD85kSCbRlRJc9llUYvV
L4AS5oI3pE/HV/Sjzwd5vMUxS8nP7Whu4LUjupFsZovFsd6TC4WJdoV6hs835lDWhUnN2OqkIanp
v8zmW4bDWkwf4J+RKI4JLw7qdT5LrxkhtiPdptX/pPlvk/2dZH/zb738KdaseWDb5NCZctFVc7cu
dtU5kPATbdVkGwd2kG6+qRS5O5chzN3JhucfFQ6LhaDeqzNCU2/9ow4W2D15+Bt5VRDkgOgjRc8J
LGqczXJn7Lngd/AJRfIjvVG0DjqIx8RYw+Oa9McJ2MnQ5Y79O17A3F6I+auQCeHOHJ38A0adnvn/
xgOwgBpjHME56DWCI/OA/fh4wrZhdXOnXgf6VMx4aDnxefbquZw+5oCStxhM6jnj6Sz47gnLbr+f
qAqTL794PPf1G5THpFdE5vACnXJUS5zbSOHReX3rbJBfdxlXIn1adRaaoxAcQpn9OTgut08PgXaC
nZ/sxGaHdmKGqlI8a571+tXMVdSvlIDKbhNw75JjAbdZQSUxJnHmOk3vgQ7TOyuQGJRLqFza26Q9
PBMimX2AclAxFoS+/4OYU1tRv9TAl04chHBf7KGr/tQ8T7JGMhOz5vw9aw790dkrfNwo5D1PC1wc
JUrSVefkxXYqstTZNY0bvkNHsSXZ+HpPpPRMGNfeyktO1bcbyHNGxjYn8ueD2ZWUgyrh6h7nJ5Ls
+NMsGCfZkUX05vQy7cWTPKOxgXPH8Ewqtn36H9Yu1FyNmvmtJ8NLSzLAU56LNxGpF34I7EkztTz1
w7FLj1F7GKfCb4ZPpTqSaFOvNw8UPpT1I56cc5/q9W5iRriryT0xr+aE1TRcRYnizlZCG2eUgnI1
mjHg9JQl3Q8TTB9HunIkESNAK6etNDqFwSmoWUrraaJpdieok8X9/a5SAzAEt8RoLUdjerdBBKe4
fqZzQA/VGPb4IjSYD0y2RHFgCf6M7G/iyckY0AlY0WepuBcFECAH3z9A0BCRu8Nwdl+8bBiExF1Z
OToP1VT+ZozAMvugJWOKqN4esuQQvh1uSbRnDWMa11a6GAH8IJHsys0MeC7zuXeazBjz/UtOy4sP
yHuMa09m5nNLRjvhAQIDSyJJrgM90msey6tGII147k35u+07IlzTF4h/0nCHbIrZBvN2odvLXzEv
hvUL177iTMXtxdYoY/Tuopki4WQhQhCigvw2Oivg0cOyP6Y6G85TOqgV5fK8Gu0A7ozUJXIu+03x
T13WMwb5qG2ljcH1r42vlFPPZvdCepT+dz91dH0J5Au+Pb++CFkp/blSrNkPA8+veZzqpRytCKuM
Rsn9CLfviFUHbP/iVgaMj6k1WpGZh/Ka8Dt+TyrXfEckYBfvi10Bb/UXsT/RsAeQH4J8NF2xtMzw
km9ji7BwGKj8yE9pPsMoy0rxoPxWyP20ecUY9bkVVVtc/j7NvdQAJbl05Z28d6374uUgLOE+mBuz
sSfSVoG6DV2PdTI7RASemq2ycejnyfo19UhHY0CqreJhTRqKyG7A5znZN8Gxqo9tciIXk+gOQlCE
k0c6p2YbYHPkDbtjcg7DnIHgvsr3CoLhfO/l+0hwK9FlTZysulkzyzFcznjNnYTtE0Ylc5eunRaj
DyKeDOW07WH+AQ3MAu41RjdkEibyNdENHSBgfKUN5tElhSmPF+Ckbt5SsRWLmDMqwTC8FMqlFqxy
bWm0Kw0HI+pPf12qq2iBiykONj5uGcbz1sC+1B4ENoR0jra3BwsQqzehuRrZhY6ivwviRcpPooIc
nCuto7+g/SQGZxWAuczW+LUYD+01xNkGD/LRrCg0Ro6jYp49uLnEsu6l1x6Udq66WQRbGrfj2EJl
rMDepaiI5ktdGjOqUoPmup8ZaP7RWIQz9WxVS726+dptEj46aH6YynMmFjVYFd9fG1MPNVawu9Jj
0Za14/5ETfHAb7SEQa/VJvesuGV/Yv3wqvd15fLkKFZkdkQysYZ4rmV5lXjpHHOBEMJDto2pCSHD
Si4D5njkjc1VlC5phqHkyCIgU9aMNioEU0LtVKadz9ArYauPpsw95Pe4ATT+hHkRcP2udoD/yKM1
VsU3KNsp/y3YxWTJfS0BR7hUrz0HRnGrorPYHxEJs0fYN+FenGwgv8TO4BND8VxpypJ8eowDOetp
0lEjzCtWhC2DrXy4RZxHzZXMrpLGRHoj92uyaZ4Qbkyo9lMSNnk+yYV4evMBJQUDcroWgIIkrUW1
xEvhysR3Lu5oKVVKXtfhwSQkM/AcRvvYntHHIdnfiMvJydMPJUNXRPVzYy58UaFTFdNvMf4HuJtZ
oucwKS2CuapM/WpNMSMkp/R56l5HJnyMRk1UksU+Y7A9zvQn0hq35ERaVeAlipUMm6NbkzzUMntc
mvEyGpaFtvwEoePADebBvCkggHASrspLeRmA6KincPEUj4IA52QdoG0alS30g3FGs2JhS6d1ef20
e004AJwO1bmBmK2CtHb6P6rOa7dxNY2yT0SAOdyKShRJBcuSbN8QtquKWcxJTz+LUnfPDFDd6HNQ
7Uj+YX97r53J76PdTWsQ6C/+4ItPHz759IxRSdApp/SJpzfEQy7BZNmj0/YVe7IeONwNA22FQ/6/
Tl1Bn2+NkzLfGoNhjmoVzawGRvE2gyAXOhyZDaAAu5dll+nqlH9oSHUY1u2EVqdkaSrLSnS5KTEK
Z0LDPX94thO+LOajDZ/bat5KYxmISw09m5r1FRhqZKj/3I9BH0mb+6KY1lH/zT2HfpJwQ1yhFYAr
nGgCJK4w1XNqfQxPbIctt0RnRkIyryncXODyuSkwsAH3esx8rzLYA1zheKkE+6jiofWDmu5ccB/7
e2JLezNyQfx00oyGvoU4L4t3pbhafqXYMw/8OVwFK41tmqv5qLvEcAsFwMVscyTMCpoMu7yG1M7i
/4S+WMxgN+p4LoNzMZ276TzmZ4PjHEKaCfP8FNpVuB9jX8/tSHvXpktzBASW1nh+fPpjFThyxMC3
DP5QZRn8WdFOY61bj1c+Cs6F8GdUP2PxpkyXvp6bJnEzgnclHMDYHTHNwmb0cWs+NtA7kbDh4JEF
dRnis5hihfwsyNbpJ/X9d4iO80WUmo8nuMC0dvyCiRtUDgMyRXqXpSUPYjDtb3+15FQ0B/mP2fpg
N4+A7bo1aEx+gU92JxFD7qzAQYmnEX9Gap+4uZJjxcOYlFfuwFV1Eintto9p+Q52lNFEYs2Pr2xe
IAD1K+ZrRCKrOcuvBGd5OmuMkojcNScFjen/ywo1sDyf/SiXPWbUIPu647x7ANChAxUJJFI2Lxiy
9IQhgwQBhgxnBBjyS9q+j/+RtusNQQMe51BzII2cv8FOYJ5yxnwbo0utVS6iOmlHEDauHHry/PxX
mpNrzsi+U+2wtBAUq6cdy3/8qUbgDjFogb7a6/AHNX8quKcdWvTlZKXvTa4knJ2GWTQO7rwm7Aiw
VvbU9cQBaap5YUshrmJs5KiDs1Qi4btJ0227vEaCc52aPU1ClOloyAVLqBiP2XjTmgwDOXTNLt+a
bhxpMcUeCJtiuGHM8PJnzBAXVVHPsT8iTvPNf27IWXUPfOtbgJx37JPPaCeBNb9noi4v4LzcN8oO
D3IzZ10Rt7AnvaypCMWS5gJ8Fb6aOUkaWXuCIam64Bo7cJMdEFj31FUIqV8H2Il2SMQCBzdpVv9G
8dsCsUrjSryFlNg8my6GZncjp89sGMeWggEfv92pTs+RdYZLt6TelGIJnGIsIDhmkmymRUy0mT0p
RukECGULmQnLYjzXgjnE+BHChQU8t4ShGUDkw1u0jHWb5GszvN/rM3c9tT9tpMWdX3AMFmUXP3Yy
rLOW78ubYJ1hqPWynHYer528wPASwe2IJAagwX3IYVA1AQ4AluTyDPEw3pDF+n373wiHoTQZsM3E
3C7e6LlnfUfiUlK3HRcQc2VeymfR2wT/osRV57wMJIzxLP1n2NE3RhmTDIcEIZ5v6+G/vAulpz8c
8+G0pvPAqYWIiUr/NDAMolM3DhXwY+MElJzguVmqIaymowlKVdo/Gn/ovaZytYA+sdr0q+HQwgSM
zkL2focMmF6D4PrYdt2ysrN+32Hr0HBdHUJtzrvfkwMtydjcUNvr7EM1r5rxLn4Spqau1lgTZJ8D
aEx5xhXZJgHFRvA20n0Xwa/AT567LAz/i7E/dguMK3F8MZAczTltNG++5TVOv4LwW+u/+/Yn1f4k
1Z9xJVTXe0344FI9zi1zbvXU4LpnmGy3ia+LnjjsjewoTSeB1hxhgyeglg+YCmNCVmugKGscsMrg
JRyH4hUQQ94QQHLEwDAJGPMEwgGf13KkmFe41xy/hLJLi+fThFQuPueal5XYbHtxqzfbMtvW2Taw
Nk2/qYv/uyLR2MSUvkVpiWlEZHdfA+riikvGlf3zNVBj/3wN1Ng/02XQH4v8dObS7De/mPQeIYGb
2DMefrnqkBRnNs2M6/Oa38ZwhnCFnjhqTh+CavZM01NND6JKeiz7mblnQqB103SldcchObbqDEA1
l1p/jcz3sjqPOoLo0MzUavBoDVVBvGU1kAh/E9vqnxTbpO6FwFW/7uPhIQIhxdZ9GW3i/+Y5K69a
chNQQxfzWhJz5eRGajjgwaDkz57zdkdP0x6ZZzPaL2S+8HTDAPPsjC3VzrgrFytWCYQR+oLV4p3A
A283xt2hPHXqm2o4EtS5dqH4gNQw9xJeFDcglrF/vvLKfBoUHukLGZe5qKYvWY9gfU/3Q1scha/x
aQm9L+Z57UIYFyIazAzVMejflXaeznGTHCq9UBzvrO+2+u3UPzrfBfe4xCHu34pO9CYKO0Oe6f1N
t1vQunk2sjOa1F4vTnfzDOgtYJIleEAHUU29VQE8LVzxLT1o/BLmJGVLNormjvhNkE9Fbqvk51cD
DJby87GiDKD5JGZA6fErGWqaB0A2C7zBu+Qf3OONHG+au43rWVOYKG7IafANsK1j3OzWLK1LOhaw
z80UwCQ930wykxSjVQ60CneKLhreqeLKuqw0FFMu6+aHBma/KsmSMazZEArf4uSAoHC7NVyTlzdG
L6EjS/S5+P8jVMM5jYln0ERN4JJBxgzFNPttzmJ9UOKZqWupfgBNd/QaRj9kBbD4bodqW8YOyZE0
7Jb84hghcgBgx7l5ueVTqxITOEIg+80WKgWh/33t8UuBFHg9ISr3gOFSD5fOusjW5XOVhEB6T8QV
KgFCHWpn6Xb5F9BWkgokJl++4NHmmEiQjvzhnGvDW4iB9zHbeO37QiHclJ2j/Fzob58LqbqaT6Nd
or5z6clIPoKQcDJpO8AaUTZBvzGjzcVcgKV4zTQyZVcqu8FyrN1jQ2RGS3a5HEFzJ6HD9IaSIxCA
6u9rCeN7AcaIi2B8FkQoGIrA6lU2MDk6S/i1EbTB9ciDDoyJ0zsP+kdYbzktcdxn68oY6myhLmJM
otim4Xx04lfFVsa3pkKlZwLnFs/kh/JMfjSphweIpzPbwcuIe/szVTx1WvO751trdzz4Sncpk9sY
2ZE4A0HIrjYFrsEzGAYCxemua+cKGmNjMlUo3BJ5fk9rgBr+BpGrrRJwQLwI87SLZAzlQ9nDJzYZ
TbPlUOPisYmf5ISm+FTTLwACk3JNTfZ1gMeYvDsG4/J+KvzxFD95p0zKeJ957+Fh4WfGo5h6PAlI
yH2+Al3OIwiLFcsEv70NPxkebH5e/GRYVgihcrbv/y1AOU7xhXQNUxKef27dXIXkax/Mfl/Ip88E
ErKhjMUn3U4x2bK9Vu6tcm/8g8WA1yS3Nrr+yy+Yd4fR/Ix0X9GbaNOBJXOsZbT0P7YJYfLYZreA
N4HizYGYlY/dAssqX0DDDmud8+o/BfXhkYEIULRu09LjTFCYIppyD/BxrK7WcMnGC5Hxxyor3epp
tWH6MVLmTL3pk+6YbRl75ONMxlAe2KRnEnk7OpDI9Vsy+tR4A+kxukN6Tqc/+vAXhhyu/8GV1VXJ
tZZBTOsJp9z86etfHDTSfVN2P3mwCJnGRH6a/WcmY9GeGcxDuZyJM7f8eVpm5gcZpNR9T3VVHgLw
hMMEaX8+luMmzbi93+ftU613Eutu7oJUY2CLgf+1f2DtDVEt2SHmGdQLYj3InvjLqwATvyBfWq9b
bY11BsKnkc7uuFi9SpEv8TmebzwcyWtXfHYRINecKxClIPMmgwEvMBx+1BjwQmFnnTBZCrR3rCGc
1fCd7wdtOkxr3rrhWSwW7XMn96L7Zv4PF3kai+LqfVqThOaJyLj6cRMMgA7OTruk2qfNcsZftpsb
YWcd0OWtptO4oksAe80GThoVTZRbwe0k46p2sz/pLm756ZIKsKghepI7A8EPyU9lXivAIfuU8lvN
psDB32srN+h3QuYmKpVwPjjldDm1Z52GBxPhDsPtNW5uev4x5B+KegvX1Hbn1mfy+NDMa7IZFlW7
wBU294kqkCOI729G9Rizl38WtZuCyn0syIviar8DRjgKGiw3PPJvJVwY7YgDFNesVlyq6jwosW3E
aGdez0C7WajyYTzcgeQVJyQm8WRR9bxKGJkZHh57dF58IhQPWhiSGJuSisXm+WbEV2NJOlJN/Zhx
muX2w04mZQHTiotnZuMgVSTX5HScuLAijeVU7AIYb08lCZPJ8N/WbtKK3HDNPWXHhUSe2iV9oyL8
4NJVttfwIOs7bYRYPnNC7iH1x869dzJGPj+ac02h790vrfWWWscg2xSrfPBUNFQDNzJwx235BJYl
tjEgPVKZse27bW/8p9BST0Cl8SDMVm2jW3yUeI48MqFFch4VxAhmuG8VvoXcC1FS/tSiO8iO++Ae
OheH59PiT2JPQNzvu75zatoz0e8nJ2ZTJlnx2//m/+KBEC8luXh0htpmUqAQb+FO8iP9ESESDLuW
DpbYS7xijhlRY7tqVssGywpExg1ThYI2rnbOOH3xDzSl9uGSt2bDOTG2To2GLX5RBYTFmOdBG9Lf
+Ydc2Agx0C4Huiu00vuzz4MnO3pjecCgwIXJgEW9yFnJbc7mpKheI2Gm1VRjcEoSK4cDJnSKcbZF
ML1CSWGDwPN6Z/zXuxbYnTm/vOfWBcdmWK/0P0AM5qtcFNih7qlLUixYNCi9qtfigaA7YR5uZhy3
OAaSdKd5p/KhnazSyi+foFihmHOivJP6Yx889kQCVx1c/Tk/tcgFhwd6RVUA0PiZ7FgfAC/hBRme
WzA0RIXzz0xrA2rRB0dY7/QWtvhSGCA54IypiqXANNlBs6UgrG9o0/O1gOsB9L/5/tZI+LJdpofq
f92j0JtEllTpXHUndcmN16jWtJ1whWbozhCfTQqJUPA5vJBjoCPqgXIBcgU6JOw9qvHa2bEBLok9
uF+RxUCdClVbDMFRvOWTi5dlyA8zvVlbHBdyfsCMmHJyJcMxkFvd6MOmN9YS4UBrBQCMJTn7Ry0Z
pT73NWRj3C6gtkx6nKAV0L2y/n9vU3hKGHcSlKOnpK29adzLB8J8gOjQAcTuWZoWHOmUfOzB25IJ
omkNXntOn1mNhWrFVkvzH8Rk/FrodPScwPDimaioB572sCL4Q5EIvoI7hRv8EX2ZJpOATMC+LfeF
E9+5YJ4e6TkYzjWcZ+j+P1X0DeYCFgLpsTVzVqpfYGui8HW/cM9fGh+TYxwxFCI7MC5DjDj87WQG
IrEcY6LPq1NTMfN+I+DCGmwmXonbma6QktiD04tccx0J68tGrznhHjvhEFYHGEfq5LLNPXI26VmR
7el2iLfWuM1w7DezMZcBZBQ5QuhQw4ExF1xdEZHgvPTptRqvJXUXa7M+i/W5e7yx8JlvNS0SGX1n
5IrdwE4Fe0rfqxT01CJUvrPiGy/iKOEXcmN9l42cDHbERfA+jiBv1pZInGCr8d9zDvDOTDBcsXC8
YD6iuTc4Oofgovm6IV68GWdqd2teJ4IUsBbY//JDZ+5ZKTV9KxlOkXJw2dV01eEG4iBCdYP8ng4X
KsWH6iqRfWxoqLGlmmJqmBCweLpVLWzGQ7pgDxwIBPiQM777jifKu5dgwTw4S830nwoTUnZWu0wu
xpFXX0b697WOXlHPKF2BvWw2O8MAfZmdcdZidjb1TY3J1n1YXtASHFnm4VFcBplXU7AS4L5z+g1W
ylnLoVEtWxKWwLyC6KTRtOnPauDTWGRl5xhLeQ6d+I1zdyDsqGyZlq/tFZ02M12RcaVxqZObQeX6
rpXfH8OSegfxV5A+w+jb6L/V4DvX8NSgHg041sGUS+/cUCtq69U3fSFqvyJ3XdDE8tUcziU/uOQy
dbT3Offq2nM/UK4Bt4/1K7HOdv7IcePNxSypchzzY74cY5gc5AoX3TlvZgoivBIDk72KpjczT+E0
R6uCjcVaUFLDJ6bd8WhdcBz89MrBEG3mQ1grhk8WuYR5jbXElU8jSrbJMzuG+khu9zC0/pQzCz5q
Pm1dFCeVW9l52yRkaOJN+wzsToffvxatAnYICcMAHzC3PmFweJnieI03i95yYypMu5lLhzyMUUmb
nFvxi5QGIJe7WsOrbR7+srgc38jXz3j+Z2z4zVqB0SQGNzHDlp3h2Mh7OP/j/j+1m+m5WXLFLEOf
VV3HoIXbiP6hYfZvdhAh57Yhld9rdtayc6hTynXmuK38m+8qtwEGzHiZHmejx2hxasND1fr3Vdq7
F5DsBzPcg5qvj1V9CLKDej+F3bkQ3ofp2kofjEzG0BkKpykcXXXiczKsGN8PUK4HWkvQWtC91jHU
VRNy1IyzttKf1yB/pmLE+0BcpYzz77CmtlVJ7m551+dJfs0dm3kpQ6u8ukXhLgm3AuAEltxys7yT
qI5debbW+vl9q5I6Ueap7DKzu/KmPs22dDph4O7WxeC1WWgburP+o8RYmRDOluHoVbVbS9ViGN+E
mZL1KE6Ew+g253BBLbvqj9QoY9kn6qq+meIn+aVlzfLZ7EiXFdJJIJ5knakWHxDoYPwn1GM6H37N
9WZJ91Gzfay1hR7fTNRCjrCMucyc7pttKmB/oG513wXgd0+C+laPZ9U6wzBbNsLtTiC+/dDaj4IX
nWn2KWGimAMUWNwrxxT5wGAcwzfRhJ57EWhpWfXrB1d2vAjY2RLnAzYmY6g5veNoC1AlD8xrNDZe
un+5/KlPX+njK8L08vaggRo+y92rBzZlW4n26f0YyP3iUTn612Dug4zyifqDmvWeU+EqJeONp+Z5
sBKZ2Ie+QXcZV3zMRTX18tsHB3YAU0/9U90J2lsUkC3cDt1bpZyE+jRKR7GCZ3wQ2TFu5nRJkoW5
g1gShfs8JgFDe5crzFmcnXltOKbRI4kfcBloizvcYrqhw++y2wjm5W4BGmDdYjrm9Y+9mN7C9IYI
y3g/FRf32im0j/YD1T6mwFNYK/Olfh2X8RL6nEieW1c/BvtBr/ic1maGWrwnwW7SFnmULkt4S2A7
zY2ebAEWGDHEsWXAaZaKM32rThTX4sdZIQNHxCgWFcepCjPFgueCw2P/kWLLc80LWY6SOehchf04
8hCG0bomVsXzBKqG9F9tB8qaw7JB9Ioylc2f6glgMd61bo7fNaAROUmLG3HaMokV2SbNvXk/lqSb
ZtVspbN4h6uYyBa5JdnmG3kcNIgsmHgpJSd2cbCEE18Wv2VTBsGxHdnSEA0kkoJrjuAG0SwMbydZ
ObTKXvuD/zy9o6UylVx0nHpaW9EdyWJut+D7o7M7xLJIAt5+uT/YOvv7usiWD/hn01t6q6ndk51X
5Xf2MXtxWFDFnVp7kvIGUwerduLTsEAQhy+KX3xygl5nyXtB8wSKiDc1+k2yq1bMglvSM4ObJJ52
UGhYLYm007/jPzjdcI2fT0x+V4LD81VcaZjjT6VwGMRDI+wL2W8bv+q9gn3OfuA4srZW6Wjmbsrc
rprbIZtsX6NCVX6KCPHYW499IvJRyEup+Hgtx0CA4o+5rdutmW1F2Z8eq6Haq3Zsunrp1v0ukBz9
W94UBZHh2dZiWRwal1FwwI4xghAtj3gmNqoOOMph0FVz9rRZ3wp5C5aoy0EVhbd7sBUnAoiEIzFv
2KdwnXZHKz4qyp7MQJf6PUGHeL7rhNQn4YfGLEQF1UoCwGwttOXDYgB3XHbhgt9ZZbnDSSvg/mwg
NsfaritXob7rIE8o9ENwGpntTvCrhWZTTbb1LrI15Y7IXpesGpjnER8RcNL918B6124+8oDL2qYH
eM3qbRxSqBtYcQBoMEyoVz0Cpy1GuFrggeheJrpZd+J2FQkLRbZVTqy8XckyoWJG46hCAYVHKCNU
DzpxhPgQNHs+LV8owCYiHK+PyZ1MOisMZw0bXCFL7+sleZCY+5uPh0kkhHnWjIu4q3I35ewVQVLw
hoc/gC15z8wLy1BW+W3gS82KzOlAcKtbDNpHPH0Z1rde/d4ds/+W4HkN32X8HfWb5AgFemKtWDDl
Y3UD/NAiik04woCV+VwwB5s1t+BTNzvL2mnkB9bldLSUt37NwQ/rAtfwasv7UbhuPdjEOPlJt09S
eFwvkAJafkDAaKxFsU0ZxSjMO5fq5BtgpuAhwz9sgDytp3wz2UO9ZqgY+KaPhwlq2ACjd8HL3f/y
NxTsTsBeEdKsfVIA0j88WM9gPuLxggBxSPNVGL+/bvOk7/kVGpRpTFvwVPiKmonXbbtUpGtqLCVk
eWmJNtBpC4GKTzTQ2HOZZjPgbFDwfOOMgSqyeKNsM97ef0N2qvsRngWMjvKX5VSeto1A4/1eFRjC
zUSMCS18WrgtUAPmNfdDVxx1jHXVrCVYDJWwXyIGwUFLbkAw86vMp3VYpmFkZtSQtLvi2nYLHgFY
HCwPY+yl/4SIUuybdP9UN9ih+oIaRjYZwJ0LbnnqKh6/7nzp3Lsw4xsOceMixMBIdnwfFPsJFA9P
ApdZwZ/fcPUKOEakfqnbKCGL73qAjc39koqNWdZQ93HCkQdn51KDJqc6Rj+js4a7U5KjBWiNgPFH
jdYx+SZoVIbXFEudMEKBOuJ0hHff54e4Y5bCq3iUkzMrWOS0ny/zGk/XCPbN7+BmAA2kxIU7MX4M
G2QnUzvw5ERqPnKJHciNrw/pbwSElqMcAWYNWJ2vsMiw9z6OQFTYdhQ416zguwFBYKCq+zbeP9mg
hfvBZOiBM2Ka/zyG8xhfYmRq1qcDPzB8biJcUOqYsBRZXEq3PBN3hH5OL6u8vCoodvzPfxN1nlTd
f4E0wboWWmAujpwv+GutwQrtkB3gRFleTaK7sqdv0oI8qK3woOLDRm0dXWOk/NM1aVp+6+H1Ntuo
3QrWZsKUhlug2Mg4WRj5zWu0tQYDU62JnuHsY8TOk0flhb5k/Ioo1MPgLI4wU6KWNRd/rJuNOAWx
cyxaxEwe7A485Nt45NgIU61Dfa7mIxukU96tu/4DxKUf3ChbM8LloAaZKPPGDx5hXjBD/vNARRY3
LT1C9Ta9lsb8HWJ+zzcmiDh1VfPtZf/idMew9+7Jpc3bVBFDlpYxfVDjLdc/Gih935LKa+0XwlGC
URP4tYdvipWs4ted/VWpy8o4ksxwWD7sHAmVvYqaL9u8u+xoYUngeC80ZM7sOwZSp2+2+XX84KWX
NbevwLezSOGgnfHB49yRq9Yn6mwozpw41t9S4VKG7+Xw9g0EuIkYJqAY7sPxaJU0ep/7+iJje3Xo
hMZK8eLnyuUuiuZM3v8i9JDigOSOvcOzjl4nh4tGuqTVucAHcBLhoTRH/aIUPjYvhDJksqoErAqY
CIMl/0wWAVGDbYr40HhoYoevWZ+cB1EJi8AmgxXyjidIKowGyV6a4ZJqXyQvi1PVDsmD7i5EF65m
Y8s0r1pK4p0gPG45h5CFzHcPRSUuDsjMnHNBpgLSsL75ewbtppnNrUf8Dcczd0+cb5mNJsb8sS6O
8uM4VGB0Tlr7JrRvGQKQsUSbv7dEiuBvGpvYwo6+g7nwKFwwJFyIACwzZoRXZpEld8CjBQxP2nkY
ZfZzJ2Cno/LBUG2ar7j50uuvOvrs3Y7WMu0YP2NgdwCgM1SGexqUUJxUG7LQxO9ENuxnb3LQLMPp
KIjTEpMFbfQzrgDTGNqjCwe74ZzwyzSSayEZU0pPIKLGz0bY5B93wwxUBEsstmYKfmezsoc6g719
AhbOJp6c9eL9ntwUzr8aPX0AD7EyAZaGHo56SECKYdtkg0BBSCukZUECAjWKsZTmW5ecf8HpN9mq
Q2V3vxIwUqCi2JYG4DToP0Ty1RpO5QKDCj2vlApjWaF17an56xaQH/oubHS91wjxNXYzTuOEkemL
ViJmbyJb3OBq1IlweCr21nMKUF+TyI9rn6CxCvwyXnSeENhtvKbK5pH5feZrIz2jdtCfeqmwe3Pd
PNusH1TUxccysJtkNVl/k9nUAsz8OHAg0XZDyQgWZ/BiMMPFL7DycvDC/jbA3OHsQCtN0qBf2kqO
Vggzc+bd3m9Cc6RaUczeLGKfaHd5j+aE9xV0u60k1aKEBggEsV2+xMEM4Ke4pD30Dh4Sr67B4sbZ
3R8MUsH/agqlenArsgCiZBdd0Szl4Qy+FRYdMwSIDGLNKnqSzxDviGLKza4JdrgLhK+0peQWb9mM
nBnY7etFxNRy1SVfVWfzs4d6SyGaVexDeZmaPyNMP8TDT/v+TSvGw/gAj6SFHyzKKorYnJmf5KMp
UdTol5MPwDlbobm9qm8JFxOGxz1lTDtt2k2L7EsQPygOiddkgGM6M4Vte6KKhwk/XS+5YpMLRO8d
d3w/3cwimINUpbSxfNyDtTXzWhkaP2y18qlbxuZHB1UmUVTg6YqnUEOVepPHZJk5LDKT0b6Z2luq
v7XdHCbAFJk3J9SefBe3Ttrygbdi+38lLgEgR22TmaAzhtwCnTH5jJfBllygW3Gh25aRo2oOP/MQ
7LW5M1KXeo00xGaz6pHWSq83PRETkTkLbMXkxZM3aH4ouC+5MFi1PfQT7oi+yFQF5OYPi2Etn1kK
H7jyAKFkK2GK7Bg6MLMGneXKlYYdly9yvWlyInbMXYkb05TzIT24KBHY+4MyncbozLlXcY3SE/ga
CEXtAqRgGpjTbSp7JrUxxzhayt08UZVR66VPdPoXQAYcFmnEL1LmEnNWYmLSUtrcSsGrsQFKXjfc
AvQIkHrBzUt5DwnV9xelv9wpPD3wvvXtm1LTSLd7QKk4x9O5muZkvBqxHG+s7q1oTkmEoU+p9kPj
tz0NIk/cic4KiBTrUaPx2OlY7UKPeFdT7ZDW0nKLtNapaKVOUTg5qjOYmcEm6KX0/oByulOgy4BO
aRcW5BCFvz5DZ0x1o+L/p7jXXD9it3r8CsOpMU/jcKLHp3MlYdFkJ63+0gbsa05ma/0K/iwEWLyx
eNq5GOPHo2eCPnu3tbzymTcTUsJmk7FrjF2Zuknqxi0cEVdLXClxmTPO2TEvrrg5/2R/827Px2s0
ilj8BzcRGkhPcjoHTHTlwGjL+DMCnfpkJ6zcLXE3TMONuExZ+tqbKHyW1beV/qIvBO/l+B7Tm6st
X90qfN4oxWO7e31eTpchWAn1llhXrF80d61lenAKL7D5N1JPcandJnyd9HctJOtaDFcrvhbJO5+Z
+DgTNkmh9cMrAvvPGF9N8Hy1PZCGJeQ8LKTPXlgk2h5wV5j7eL+napXAsnNojgGXQ6EcHNGJlXCX
kLkgQocdnwIxqtuI3/enDkQAWf301MbHh/Wvf7rXE32ONkTS8nFYpnw67aQIpz66SCmhrFWcnLXi
C1GhIHvTEdaZ523QXz+yD05g6BlcfEHiMarTGPAxg2w3AJoEl/hGDEMO7eoqsYzhPv1j9TYXLRQD
XqkxQ15D8/YrzhaTbVg7KbrEEF8VmwthRQS98dB0OEAN2VKsvUyiT3WFamXEqxJU4HQs6PaMLiG2
PIQaUdyt9IYKOqfX1lB/zMvLFVHLnw9oCRe4CfXpZT0Z0ouaXgp8bP0bWE465exePr2GRViZOWyR
8qqBqIgHmroydlw8P3sp9h+m22BPRoqtKQdweT8qAJC+2e/b/hDqh8g4cugJTPrw9PFPFv9Jxz+U
/WXZDwSBR38qbnfzatBJxdvEFy9we4gcM3jP1UskXB/ajf8fomm3H7q9pu6tZK4ShI/FA2s4pYGZ
iIeCn6srHRFAU9o0UJoYzZG3eAah1C8SLgCGp8mm1SnzRzuw/Lu1txgIVtCtDpXHj0guPhNIeiUt
UetWmjOjWuTnqhcsJDZhA3Oty9AGewJO+haYAj7WBV56UZt70B+PXWHSEeQOoRfxGtqh/CM/flVq
6qBdLbDV6dY6gj72WVffUfYrxH/utvlTj59l+xUvCUsVb612yzQwd7fwQHYteAvkVX4n7O0n2b5I
D1p3oBmx0A5ReiRVWOCo96rJi7plmH+01pUz5VYjWkqvl7xq/7ahbaVHFb5pfqrHU1kt5tKwjWm9
55CZpt39bw2f98BPdeKtTOefap6Qdj50CI8YcM/RhHXEDaQfI4YkbxP6p6bRlFZTsTVoF5LXfLJI
+tDEj/vwGQafAhGsx4f0+MjUGy9uB+znqanF5hoWA1p3skoLPFdXxlXNj5y8B9U515lRuqTy1CWC
ePSMtUG1zn9eVOuwXCWdH962Vo84fGwCjOErSjqkfj6hM1HnNspEvbtvmWUxSGq2RYUvkM3oXcve
9PsyGGbCtAalOF2LaGNrSB+bDMMyodCFeRGrn5zLMEEBCE27uaJzK/D6GbPgrvuJtdBTKhXeouHM
CwjTWlXXzUpGj+1jCof+qj2xBtFGZQgacmovrDevMGZpdEhhOx4Rp9gLQ7thUpqsqQtj8YyyDVnh
V+KCSiq2j2k3phB7XdIrveym7ZxeIXe/Sfg53HTWT3XJeYvvOyx3Ne7l2fLiYEaoAhe4+F1agwFp
onX4g4qkLXFPIGBX4yFjnPsro4uUq4DsWryZSVvxe849BvHEBbFpLSP8FJE79m79W1COhKzBRXM6
IMZTcG59o67Q6ZZFb+j/oY/w2Ik+YwqsUcSvH3ukRwGw+lI7gy6d5RMgljA5HjSDCAztny4GoZxp
1hy8yDugynOSwzyTnrWRAgrjQuCr5OK+jf8h3YQIIgsjXQ/GWYhXpoqnykO2ZtElqyudt5ZFTwm3
w9lfHnYk7WAvLQoGH/lCttjdVqn21Q/2oDhit24r4JkuWaE/oNVjaXUfdx1LfTfHkEaFUxt76yxJ
oxQF7XrCP8hFa1EmC51ar3ifEuhrfQTFYVpujXc+rFjeouKCZslS3dEEd2dcssqUt8Y69pUjtDQX
LtR+2cE/FU9t8S7JfwZ1nVJxhWkC5Qh1UzujqhEKQsPiqn33wqspnmh/+Sg/2FOYcS/pH8VhJQ/z
rRkxjRDmrFv9U4jUMctLAYMwhUVFzt0GKzaU7MEd9R8Tu9T8xAGih8AOhlz5VZu/Gvk8Rm/GJglX
4Q1NM7aOLhUqqcaepcNjXvK9i7JT0oK+5KcNvBx0E5IAugFafk8DCRZClMBuwVIaFr+oUiaYV+gV
wCyY2DEV4P9CV68SLiHEEkHUwK/3RGxQu97BEEqxl91JtVJaRke3A/BO5BhPVIIECGbPa1m+T/lf
S/JGC+tGcR3QFaV/zBz4qYXXCTfALIEu5Q3SO8MnQYpw0lwygGwMooe5WnCahznjRy/r/EZv0uBm
XiJfkcqnWXR0VEpVKafEWQXp2WJ9OkqKnZd/CjrPBQbhrmI6lM8QBJz1RqneMrhGhsu5IjcfQb5p
fz/YgDuiBDKV8/6Dcoyr3l2q5KZrmKJQgJ2Iitnge2p/EvjKjig60npC5eh20yqZ3BSgQMhl1u2D
RcH2vsi5r2bY0NcQ4pEEwOuSpeARCCVCt8v+cQyCI02J0KIl7U1n6PzkOMPpEveluI9JBtGL857V
y8R0GPPAJs/WCjLjNOc0Idl7enJmtMMPn5J7c4/kWHTfzHMkajQW1UqJLqYFONdG8SITipTFqCyR
F1G/0Df6CcV1uBn3zzL9ukffibUZP9TiaE4kenf0OurZkiHYwKTvMmKHRabhKY4vWv2hSEtCJku+
qXZN/I1f4YgAjwJHMAlqCP/2Najjt0nEFNXxqpQnqf4AYehV3JoguN03GAqS0uerd3lxeGpKkwGn
3RuOSbQj8EEq4hCFjogqFaxYv5nEslohepZ+aNo0Tk47k5IRKHAVEtwtF25J+1G3H7BbdtP0f4g6
r+XWkSXKfhEi4M0rQA/QG1F8QUg6LTjCEB74+lmg5s5EdHR039tHhkBVZWXuvbYt7Al28afemfV0
mFFG4tpiPgaaxJy6TfiWeXpPIGvCdsusVT0VwBiPQLppRtMPHMaVPCJxWMlvx3M7Y4JvXRXzmw7f
QJNv3BfFXvd3rYgPYRsye4m2qeliGq1sn/YMoUAbutGsGpQUf91oxBKyNFlhO7AFDUym5QDjbDYa
ayMvbNrcfDT1TODDZFftJhNzakyzh78zhmONWR6t+urt8s1/xzOH3Ss+Tw5w6kfNxuMGgY0/kDEc
12cM2DICAA4pN+4aDtCMAZbK9ifT7LLbz6FA3LAqyXGJ0nU3TCysHJOWZpd3jM8D0h02DkIOOBeV
uAUu9cGONyQhv93Sv07oIvSAZ1qPeM3BkjPzIu9wie/Xv/49fFbgnfM2HOC6rJGOcPDi+aUwIxHl
QIZC1INiHwhDcpgMfBvhrRHukbrVsAJy2+g8fnnymsZ/6NRurTWd7zMtmrE3/WWRMpwotjfmZ3/n
b5LmDqNi/oUIq8Y6TIVA7bRjxffZd0M9TYvoLCZwOOh+CPoEpYpxj1Wc2nq4r+LjgBV+lqfr9oWh
Yt72u/KHKyzvf6HOGVSwZHk56CtbTOjQlGH2rDb0TtcsN1r27EfTJhF8lTRdk01b4xe1ZX+OPMag
d9B+hRrq7vechos4FTVdIzCQ+5isK+bO3BUUHNtw4YgwQgjMh0l1EqId2enZgXYjoRysYI4BDUsW
sz8UOFRzqc2Nos8vLQ3rYd9VJ63Ah7jQzgLTmuCkJmeGiM3cZFrqmdv2h9kF0VosNL7Uex1Wv7xs
I0YscXLxhCngrLsMluafPD78I8t+Wr8YtPmLt/f9e2HDbnBiswfBKgdyuJHzG135ViMzN3ZG1NJE
Ybjjvzx1meDR02Yi4//HADDAKIudj4nNL6eK+mAswDgM8YMiLjoEpJ3H0a5yBkO7saGIwWXV/lHf
MSQm7ItUNRoMjJZ0a87BxUAZK66yB1em5hulhfnGtdHErSBMUR348vmqz2SaQhUz6kFaFEWz5srE
icsPyLpkShRxXKORzOBvLplKMwFmKEu7lz2bL8DbJ74W7ksq6bMdJRl/c1TteGmKyrRZT6AQKbbG
zCGWiuFlg2gAZcUfKmAwLlmK72JnZRiR3KL+HKNprEgiHJNC2LGct9z3+DEYqTPnZsKtLpFdhRjq
A5MvRJNzJjHfkijNCvWHCXzoRSNONGI3aXEf20U/HsrXkeAUguN8Ni4QxjNjH5NKuVYZqVX3Rv5U
5c9qfPRQ9oYP3FhGOcvLm9hfReE8jmehOlblAU5LdCzkXYt693Vq04v4JHPk/oyxhBs9pzSmTo8L
KHM+Skq9A9nrZt2GiogZIZs4ytZK4GKwKPkk0h3DXQGSRw1YhOHXqtuwfHi1+R1flNQQhNSTUVw6
+ZJ216q7opOt1jptoMGGhq+Odgl1roZQx39rJ9GaTYfZGA+Qcp41F9xqDgHKSpTi0QdSh1i0A7SQ
EeCdWQ23bfbi80SRXU6AhATbQ7n+Ozvv7zc22yvWPhQPT/EQlkddOJT8XSP/ABMaPtgFeXR9sS/A
aPyXGWvEEU9qjZwjCPUaskVvKtrq6ahiiEAdugVgV08JvzZTf2qvP6FEPxwKaUbAnKXMGYFS2fGu
VeM2XIvZLoKr0dhSd6a8KKp5fWdEEkcYyohUObykIwUTRH0Nma60VLV7SNTFYKfE9eKtM2ZMwkDm
cb2hYQbnpJuNiCyEQ/PLiCeSP3n6zKQoO5nKdy57LYcMpzaPwNw+cdlw3tixM33795UZJJ64JETE
Zs+jnYH9T7AQBQOIvUrdB9+LpU8Nz9JP5I3AUfXadrhbhkWJvLT2hmArBlvtJ/DPRYUSDQH4JNWI
Jqg4lsvV35ySiSd3BL4MAsFy2hbnAEaq6tvP//XaKb+Zx1cJJ2j6dswzGfghh8XMtWaD+nt4r2QV
xGuLqumL2u/Ox4QYhPO/nGy6l/6z/6SwZ22xXlnc3OqmcxDDFy/Pay2riyz7rK2vnl4kW4/0f02s
KHfSZDri1XGlQAyq5hn8cC4es9JCNtlPl0EF5SLNHB8tjXHj/EH18XdQZhJeppmP+g7JMqKhGMXB
DT4HSm4BFACxq+Ix6WYSzpTuPGPi+ETAY3wnXwH4C29Y+uUUw8RIkwePVIkxJr8aAFKZrIiS7njB
cBD9/ySoGhk/S8fkxq0KngVYaXgWMkaG+puM2x/pzm5snKmbKIJf1pmYRcaZjbWDk1GOu9lEBRnL
u8/MOLJz+aKY11i5lcot1OZdSnmHyoeXg4qUG8rf8QYodM72SwmTuUye+XJMkJ85AkC0sba6TKBu
PR3kBnx2lFXPtWHxYw7DnJw8j7xHkCPquCW9goG1cK7IMyRtlnQLcxeGJ0aaf6Pv6It9T6QC4jnF
q8D/UBkFV3PegWB4cGaJG/5N46RFVNq5EFvQTbbXrrgFO12CdrkdMP9uquQjHMCsfljKjSSoFixR
4lWGmw1uimAlQFe/Maz1gPSWG/ymspxKx3NtAySEHGzC19+QXAK2p/XGpxeGkwIr4YrUrPQQX6rh
9v/0275B0wWyyHJUNomTNrqKsQZww+JLf//O0v49Jv6ToQFbodTkw7CuQ3eN4PfKXOOXSfdA86Jc
yN0I2w+h3AR+Z7fM+/EaMJcadi7yATLUuUmz9Jj+v4jOMx0u45W1i5pbiLOXPbp1fbJouV4ybtwg
yZ/6gRxoeImUOxI7RFOEcnbNtQkZBzrqVGaWJ+pGymyEFxQzPAfjzNjXjcRP4qzKFH3gWzHBLX2M
HjTP3pZvOvdZ55bZPslzp7w3jD2jW112zEc3arwq2VOqeQNHa95hCgSFyA3yB1kEjx6SSyHfZB5p
SmQ6HS0XYQqvNrW08Wach6iM8Ho5bLAIL/5uK8j1uM6xpd2Rpf0dFyGhKdKR48JkZAxySXNH3qTc
BqPB1sirSS32MunwcfVbIcGjUG9nua1wbkTtV/FcsG9U/qHR7lr8sGD9DOgO2NqmlRiSRYt7cMmu
Gw6I6BcSrTaXq2l9p+tDyQsVadrDxKU50KldhWy+mDDUU47Jim0jnZc04Rj3kW/C5UZfg4IHh4Np
g7d5atCKGyJRTATQ6S97P21OthOMJiHzWX4JohRo6/6y2Gdulx30R1rC8UPhQPdpAmfsWIpT28kb
xCU4obi4RDd0mlwUqk1cYuqgD40uKa+m05YNTzrrpFjxIwvUhs5gTUodYgBY+9znfzgrByzbIwrN
a17cWJev3ydVKg3rdTUnU8O4pv5HOk3b9Qd7mdUvGlrRw4F6khKPbaq3tiTA0KehbKOL+hYlcNlO
CAbdqQ9DOfHG8bL617/zTegXfCsIRJzMtIU4hdMSg4OHUIuXsjT3LTLOwQG6QzqHz22RyhDFXcvH
/3Tk6EN9yJOKc0XMHBICGg2sMsQHrDJeXPYX1AopyDKsV1RNw9Q2qe/FsKuGfdE41TzABQy6Zmqe
vDjyGMTgmCbuZgH2ICK2FdraXJwGzhMuN/ru0rWZrtoOhtuK0puOiP6AMqvs1dKhdeTn80J0UTVB
qUH2xd0JHSF9PvotSNL4ybndswDIqH0CJZgkTZwxCS+o7kJrsjYF5gZz1yHJdYPiB9vOa34b2KWn
/2OqS19TSpwafUwaGJyZIyLrEyJWNmal2NbRFaUUXx5BIwUOIQNoI7hVyMum8nz0tLgFj3Q4dQRJ
dD6kJVFt8i3zpm/OXy+nfzorrlmAqyb99YZsYYZzxf3ODafvd7yXVNXDlvahzImVnHkqXDQ4n4VV
g6Nx25C7imcSAbu6oCnKJTP00EKgcRCPrAx4AGzwBq0SpAe4R+DdhCdMhEuSBRGVkjfDmDg6ygTG
TwUvkHB+FQS23LZl6cLtAgCWX3lIeKlxxh8OKHo2KsJfmvA291xe0XSYc6cxq1OKcfFDJcmQzmXw
iyGBNhwaE6SnlIWokiX1VLMlDfTEQmjxE+ZjUsmhQG7wgkiXYlhkMuncNnVzi0cTtDjnK1Pn+CPT
oWLFlPREKqyfzbZDNfiWZHOJpDoiQWWu6HNEbKwyvjtfm3X5mpMv/JqRKY4bWfnhjZ2Cg6bWMxsH
669h6iMR84xqY1I763yy2t0f9v4VTS2fwVQoGTMKG651VAgsEnVpsFFZX+O9nvGR4JS4M/2JbgyC
DOFYv+hZbHIm63zkoY6d8qAQIa8uJskqny8/W5QumbsW0tRZ44rKTIiGCEL+chGzbhhOYVOSJg4Z
QqYZn6RQHPXKk+kbGdco2KKPShCbbYXR5fqvcQFGU5IuoUTz2/Ou8x3oFfIE2exZlPzQ8dqULhWo
lNk9sUXuUO91BDaf3AZly97k06pM6Q1QirUf7ChsCHxFus7ZeLBQKdIMMNZyuUgC+GmvbfZccFPO
SO1zpLOYujjoiAqlPhin+y87MGVvj1GuJFeRizfPOPJkwaPCRSsEvpb7EQJIqh+eGv5u4WC81oZx
pRNJBRQ9z7Tehx0iskl3SLuPyYA01UsVArriUgBSr757tLbpfJZ5frbje7pVcuZ3ZNejnc0BTxOu
MNc0FBGE5bccii/SGfCzwiYfnSpbJsbUfxof6W543aIAjO4HXEZvG5wGjELFrpPoO25bTxVXBKkV
u5HUDAGIEl55uzS5SH0UgJ6Mexrc9U2dk0qL59UT2e0UZj+bdkbYW2U6nHU0swTuNhXgl9k2ChFP
siPD8KGxCT3CAlW4owUW0hTGNzlrjNkIio/C+q3Wn/7w/gVEtvyJmm9J+JKJuIIIoGw0eabjjLHW
ljbnJqSot+5ry7oqAHJMFakBb4g1ZO2R3SGfsy1sNs/+LBQXhe6oTyLGPL9R1yvaqXkSnsAbu+EH
754IkTeZtS6stcbP7HXt16v2YsXj0xvy/2rt3yRibN43CsTOlr+l2Qn1pT7V/XlcjP058c8S/uYX
DwNcylkMjqgx2lPPzmffJ5Uj7xZ9wXxH4RtgrB2Bvj1JkjXuYXPXnxsjnBU1TL1J65xIk9Y5jmbF
Jahs7U4rkFsgD4sk0WKtvm5lch2hfAhn7GNzvfhn6D+Z8dM1303/1amfsfghD9cGrKU3jm4lbsLW
NRJnjGDazUPuq/vuS1Q/9fSj0y6teWoPAXriCA30lDRR+kfJlltKAYYctrpDccz1uf4krZXeFnpw
WrBoyDjHhmWKY4LdGYVfMrXg/5JXBTC/dheSDnEwgnnRuRTwtHQ4Hf/UiuoOhTOY9UbklcZ7gNvr
3XBAPlkvNX2woZWhXEP/yt5Ke7ueTZdlY/Z662w5XokofN36nxF6deFQgjXWORgdWpMqBkP5FuHW
wEOjOHg2qpejPZka4A04I+WLgUuYa15YFCMBaDP2KIP6cZhTilKEcjXlkIxu4lGG7FEcKRW4V7MV
xMz9/Su0NZdMWc4lklcZ27wdI3S20IBSCeMYKfrz88UzW4z1tO7ubB9c7xHS1jUAIZJonGR0kp1K
sw6PNj9gNXV682RdJeuHMCyU4aNUb+F4Hjun7De4ghkT4Qr2HTnc02UK4ec5DJlFwx7NG9PTDKLI
Tn0PoxuiP2YM6NICjwfRZjY4f1NZt7DZ3wM6/TQJ2NUtzhJaJIpNtzIlWK2adN81BupkGxM92BHk
xeHK7Ig2FGQdil1m/zTPtx0hqzmpCwsZqtsl0I+MpCRzi3GOz0O5hDRiiX/q930EazGPN2yQE6IJ
JxW73JliMLcOedeDSN9w+aeU0h83TjC0OsiuCaBu21U73APpmiLi7U+KcqCHi2idewMpAehQOVhM
x3WJLW76E/2wSLymKHUBjvnT2UJ7lzOfhllP4X7HFULMXHMTMBKWrphtrIBCeGrNDQyuUIejrQ+p
fQibYN2DgyK01DH+h4UciAxm6Elj6umQG7TnNBNArRCyJF20tS6vcrxNeLSRHmeTsBwfB6kETC41
/UqbgsujQjoS4sHayZMz0yaKIWaPreyVs787PhcEin7hzIwR2mGFHHOB4N18YizBqriktOfPc5Lh
R6KA4jDjPzT3DLoo3IuCLQ95roHuOZiytP4xncJ4FOR8wDMNe/KMWo3pCmL16pVg9rnWMhnrm/aF
uuLIHhmC5NEWuvwJopLrIsUuuQGwK3P4sYciWE5634YL9ZWrEveYvx20JKI8vvLuRsY9Yx2xsQen
Mp4922Og7LULPUySpP+qWeoMrnUc/3wlxiwU/xRDXCwYwRQyaZx4AhCvnKYdf7OgdzSRmrATyfaw
eXr8ilRzHcXX+1MLmP1gGinvFCzc0G9mO+mQn8MO9QFMhg00KApDQbrxZRFM6/GHXNrcJGgds5jp
UDBgp/Km4C/KCUea3uhD6PTOzatEc2AB2NTk2lXO/Mcip7nuuMxzadWgVhl78Aef2EUSDN/WVjdp
HTFWodMW1V5yzvqJA4vEh3QPeXyneyRHMTn6yh7hABNTYhV8ZxTWCtFxMor1pf5yMSuEtPofvMHc
l9lDlDONKSoxIi4viHB4ofm2LD1pT/uexBpk6ciTjcameiTKC2k0YhtEAnTbGWK86P67FJM1UV7B
7dm5bJvtoivx/nCLoMglN4x1y2zdQBbzvsYU97hzh2WWQFGY06mmiinu5Wy6hHAXg1pSzf/ywqiU
mY28Wzutv6XweaNKsdHRlHodOxkN8rGF38O8AUWlaDpFc/TxZg7HlEXGzW9moZRbNihs9q3lJQZY
rf/L5mi0fZEcSA0TZlZ3VLqjv0vp4yL1ig84Uqpob0XABmeKfJ5a2CLC2n2MmGCSSPavUyPOFAbl
k3FjUQLQei51pD4CsTPNZpzLvN5voTDUGoTCf9Sap7JE4H7bkMi7ICkKHUS7UWuQGasKoG24NjA4
j8AZ3Cm/ENmx2wScP55hco3ZggjZvqwFCegZEo19E1N67EYV5teuj3f4hPE8g1omPPeMMzDeybDc
ENzBkTAW4JCx0xzlXQJFNFsQcJIRuwTRHn0VpGcJ4d40Z6Ty5NHSvZi5zAb+mdkG4xbgBCbhNezP
CWaroDBAnY5uqGPP8HBWkN4bEjSZ/UffShYdUlSeQLyHaYilkZs1BUDGmJf+oVbju3OX7Itp1DRJ
ENTDi3gwXMP19LJ3qfv3JuDvCdBKRARQODQbXmjjS4+NnDuDlV8qFjXkE5thku+T6DovVS4aBWlk
3SbOrwrjz0ere2n3U2iYD+yhWUjVPmb+EeazQOgdHE6tj4NcXunFsmR9sComuRpSgFqbLrR8PBNH
lU+ssE59jsEt2aZuSQwHMWbTR0oHlHyb0I2yiMvPCg8fIxfe5UkrkLGbLRVUau+GO/Nmgx7nnlxi
htPJhpbta94dcUohHkhojkwdZdnhHsGtgTsI3b5ypmGfQgeC4jLAKYVrj0vvmt6GBsTI31hnCu2/
jj1jNJrZeEfRdeHg08niiDfURbTMsNfUncuj5M6PLiC5BZgQwlPylb0uvnxh1N/3bvdG/aq5q2fL
PJuDCRZJzqH1B1tmB6aEY4EYTQSYzwkrjiiJMAfqKBiA2CKlCdZAap4ZnGQVF87OAKd1Ie861BZk
aXfGdy487bC7dvG1765Kd03RcQdHocDoeWjFvQnpVNxV1TZrvQ5/IDTVRZItBn3eIayIJ/pj7i9K
arhljNvoTTIl2gjLgtGtW2wKgQNlQzePYYIH8JoFv8T/veK9XsxVfTPoGxRWo+HpQABC3t4LapDK
wAt3NTKvn8Thp7A90q3oOD+bLe/on/u/GWaYEFcijH7iWfqlBqn/kx7HsTRveJJ5tXjkuOB419kW
RCJNpqJoDVHcAaXy/0qmIbUR2uCdxGQHBU5ajPNa2EkvfM1b8+mBEw3dZ7bBbx+zyYMqH6MNOlrR
IJoNWugjjjaRubHQjCpuGnjok/1h0icjURMmQZSRewIQA4FGmdtU7ouU4xjvotN/hfJWnAnCGdb8
q55Y8xBK225izWtvlfFR3wvanWh0eEjiPTY2JPm1gqvmXsbfJbfmq8UuOnriqY1k25m3PrpQuhP1
TXwQyTix04t2ysn1icVhfN5Jd+N/Jl6hqFy01VSVK0NZge8wkaNVELX2Q7supxjC2hWNedXCdjgS
vxASv/CGTI7h/o8eQh7cM2YVbgxm8JgOSbenFsFKQhOmu5gHSf6KykcffBbtjXAgAvEagSTtNSkJ
ojKT8y1oU5kRS+10BHlxG4fUENBTR9mztS1zJzyQSEv0iCyM0v+fjFG+bgLnGe4JGCo3ZYRjS/GM
/cxAj4YtdKFwYybh1N+Dt+cllWfCMCduQQ13+c9Ynmx+aBhwWkbxO6XH+gqOwT3Jv4fQp1+9MFA8
GQgDYqrUraa6hLKi5A6oUutlidirnNCG4ALjXxAgBl3oFXG0QBEVwwH+4zSczdnhdS/JT12isAdO
zDQb5we+P+Y8wWkOpWtkPLBS4iPh3VhKXhA9yfI+yc3cwmvIxxP8gBvQkq0CRHadKDsyAUq3sLCr
eyoDuAX2DtgpBif7T7DOGMvDX8dyR84U7Vi23EC1Wc0VAIqz3i8InYmlTw19XI6o9YoWXWeSySSc
LjOoiJi8hbVAA2ANS5cogIHKPz5J7ygA4R0FEPCyLtt3yF0zww4gBNuO4x8CDiGGdNW2PmSWxuNN
c6AiPKmG/pfRw+sAmKUwz6JxRQnPbtTSze+QlW5wSaBkhQqlsutO/ghLc+0WGUN7S5xWP8YGCJD/
BbZltEWYp2LN6CHuTPj2mUIFb++xsIbnp3Cp1Wukf0TSfeg+8+4z9D/J1BxPT/NoGUclOQbxgXgP
4p0afKw5P8sS3M9TXfbki2WLlqNQxwR4RnUbOxXBI8Fn9p1l1HGuyhidUkF0OkoLnkeIDGsrp/ix
mQuri58hK+gZHlpzJ0q3V/ZpVKeeVk52MAwGyJ+8LHAwYbL9kc0sxlBc7Hq3nfPBp50t58fwl89F
1JkvfwOAa3FtkqEU2dgByDSGy1W010GGVGlmtkY1k7ptv8ctGNv8mQTHITBAKtbf4heCtYC9A8VA
ZT+nbj3T2iff5xzxQhwGzsspZMFttQ2/OSld/EOb2n1x1r3eTrNTYV5MZScAwOonfM/EWP9LKikm
iAZ8HMbFuFzILu7llfyvgXoEI+kecuOCtEf3tcLGP+EOW2nzzA8DijYaQWSOOVp2WAJ+HihIeIbC
keRIPjAdSdzU85xCqniwQP/AGlMPmrITai5fjeUF9+yFVI4BFa0aB/xRW3kSkjBum9yHrbMJT3Sr
WjgNFi86bfzFUDjnIk8vJvFy9ZcA4Ca5huolGc/pYTTvcEek4Qp3JKwOfXooIsa9V/87eO7r567e
Db5djHYsrSJrNWAZ85GCIY6xK33uy7Bo9rEb1FuTriLjcH7VlL1ooZFyI20VOmLlpLwGC6c0ExYu
XJXVFJjYdqem3A89ATPnrLrm9Qcqa5Pkt28t+WnD/wY3hhhjerE5sWIoFAG/AxXgP4IhyC7of7xo
J1FZP+0qsrVxNYWzezxvqE10UugdQ0Ayv4AyYSXruEDF5Dl9qhHBn/cqeYS7uDhAMkOLTj2krJ8f
cU5+8cYolkl6aopHUWFGq6FD2d1nDenNZ0y6s1J4DsSCz6u4tUljAQp60Z/fhvyVlw+5+RSKj6fE
0PqcxceU7KVx9yNQ6mUnwUnyae+Pn3f2/gbLlxHuk2bbW64eun5mL/WLTnV5eqmHmkhozYsNm8h6
dljxNcuDE29Cf1SsQ5yc+zfeOulpa98bVO7jg87NE/E1q4ypFL8TXZQZ/5ApR2jlJXTq0e6EfSvs
tBeOiik0M8oW7Kry8xSSkDYHA0pUDaYw3umYNhMepGEtBzOCa2sDTzJ2FWDMDC8it5cBVhzz1zrL
dtCTD6C++sAGJTryd9GtrP/MZt7R59K9l/kL4lBJV4Us2pjT+uMExHXgeGXQS+oZPMCaIoQJhHHu
gpkBl0gMr5r1QXQUBCiwewr7ePwALtooEb5eWsB7EHo+6tInnmJEZLTJuNG6fnAunpfweYmOGlnJ
q5fsphDvMMdIzCaR1G7Yy7QcXOhmyuwDE8fTFJbTko9odsODjz+GkO1wBpr8Dy9OABaXG7gWLClU
go5OtBqSfHOf+YfEK6Wjhulb9mrK2Xwvk0e6hVjVvVGvUTiH5x+PxFPN5Xulc8T+WOVP2XwTnQZW
VGw2RFKVEjdpZBE8tFVmt8N8UOcooF9nTjiLZtrCf9PIgBwDtP+DHNfo1cGrIR3jmCun+Oc/nGnL
trmuQKhx2ZBvKaHAGxF7aOhkGrVONYNxQPSmsjRHZ6hurXiutOMzPzLjhJUiXILgQ5buivEwi69R
+i6k7+CYd+vUnKdbK8NvthK5DFERtSsCKGQ26OjWYfcyF9lw6kkPeZPTrGwmEK8CBrsDBnmDz9w1
vP8Qt4HFQSV9Mt4VPOuR0t6ZnsjQT09EAuRAdIW/MugIdc5/1nzAMMQNK+JM2WvI2/ulHi1f+KZQ
ITGd/mxtXkbO/hizUUqjfq2SRzKBE5Y5XqrSYf0lMsJs4OAwsvkMIzQhXsN4LT+iSobRrR1r2AjK
z4vmFVLTdXVXyWrT13VM9Na5BiH3CyNXZAN+zUhUokBRjlU1D29idxajK5eDYniwuDFXoo6mxiny
GXUcm0TCHQsINT8WEo8VmXeg2qjdlbmVHnBallQjyDF4HM21Q5rRP+oJmgsoFTr6i4jEHUkKZr6f
END+DuAjkWiJNxpuCYs2cPN/RjZvUziqsDxXsd3467RZ4fLEXMuWJKhcFMBsQlQDxqY9ahMHCOF2
h1xz+GmzErPrMeicsPnXdUtddohsC8AMgn3CbNdZ27jjWGK/7BkTcwmTveaONZa0rQbezkhQRdQ5
eUbkHpZRslun3yvwOrR1iKNwbOHCc8mWYw/lk6ASFtSNYsC4xilyjpgWP2q26qkym0lvErQ6HGCz
QWJlqWH1s+ia5Lvm7brUmi+SrkkmlDYUaLzn1LwUvIW4ZWGprK1qoZClW5oOANr8M7roP5wKAAiD
i0z29FInQEf5p6Iu0d34Cydi0CyBg8JakS4NFUC0bumWGWvStuHSUn3A3cxyF0EPheAZ0h+PG2sx
VlU6fo5cLzlbYxTdyQp3TuNEa2kgJHHfc+gu2TVb1JCQcZS53C/YMihXdBT0mx748mbKHD3Dli2G
vULXiy8yvT5z8gny6j7cOaaVZQw9OT98vBBx0TCvTgNsktzjxQSCMsenrLwZy+w2ChNIlBfVndBg
IdkMJoI/G66dlZxxj+NKljAi19iifjPOiPgDlC2/KwxgUjuMCpQiea9oQAnqmoQWO/88JufouWiC
L2znMooQkJs0NUcmCkdOVG2Y5+a6A6Iob9JwFhb/0jVJIY+/zw9s48Ti9lTGTq9t+6vUJ3EBjpmT
qLWHBQA9W0FgTSud0mTeUasE27klHZ81AaQeDzIsds9iF2dzYKfYBOaVbKO6wtBJwoq8iYQNW+hP
3VyNh0YvlyHj+9143gLt9OrPPYPg2pPEbZnOuneoWQT7RHwIyqfIi6uhgLpIc3NRF+6QLupf/WKy
C0B/XlJj5YItr//SJEAFQl8EBFvhUzCRaCJWgg6MDrfyrHTplf6HIX0mycMA+itvdFz2HclDcJke
BoK4zKVlMOouWYVp4sm92yQQrdyG8N8jmMD6RU75vvPtnnvAqenPDdqZoxFsg0PYnLroRN4azEac
eJ10IKo6mkJCzMG1CrwMs0ghnNZRdbgaTpHdCiCo3svadOKNU7p9zopVgbLdOoz0tgQvR4J9DiDV
4CIksplTkuO0Ko6UDogicBC/T+wyv2U01N/eemKdmaNUHqTXRc/YF00nn0BukyRA/IH+uoe0YWgi
k80RsG55oSlpx6ntE8wEmpj6CgO/L6esLDwlO6HfF3OFYpsvEnAJZVDaT9ngLAi+dGw6pBBTUdh5
MP+JgMcaKDoOLBgKLHzq+qzzfyQqFcn2uyWI/7/ISuiYk5V8ByCOizWAuFcz/dbE8MkHqKCckhw1
fEQhAobETmg4GJv+u40WKskaC58s43YdqgxeV6WyyhS2ktWoLisDGfm87FlSrrYL8islf1EdOhjn
XUKyGq4SdBobCgwZvRbuoINecP+aUYtIrJ96w0Wj8JEcgTg6cvmlgYxCYwpgiLxyrj0szhLzi5dW
i8E0OWwexJtW5lXjfhrJvyatMDRbIB4QQ70fxYsLShKeAA209J7WjGvel1P/HWJIumeOAJvpDXSP
CWMvoiACQ8+MBedzdXdYNc+vbkoSYkPhRqAc+cAtloy5lJkZgjeBU35khXO7FRdTZYeE4QG3voWX
EJy6n8RTtpwa3JefKcSgTRB7BapUDNzB9nkjaRBQsQ8BFY0lMwGa1z1DTmhEF9+4kkRD+iSpxO/V
BfgPNCyHT8MlHxIiHYHR9j2iiZ8ZxQMn4JILDxZHRBY8acaqD7N143TO6wnsdGTa4R/y8BQ/z5J1
HgkkSecF/zDMLTgjSB2BOqAzNpcf4A75pwnNAMikWQJrkH9GJOhIMBCXGN+69lPk/5HskLd276Oy
PY/pWdVP7TgXZeIxrwG3kOzcqseAiX9/Dnf49pWUktOra4/EHalGBDvPkZLp9Jnu9a2mxV7sOZhb
w33DIgXpHerz9MjhW3UepdxAv31Z50szwsqzzrQL/pB6VbPJF6hIFiNuQXgu2uqlrZoYucWcezD0
0Tk10htSHr1z4s39aO2GxesnoAk6zXE/CumT6rIxvodh4WMxgnX1frw8i7/HK8VrBa1Juc5sHjn+
eB1ylEQI2YLbk0MCLCkMAFlZwLR3SDXmdinhB8MOwv+C2Fqa2LYciyNKPHP/AuN/15or+EthGhAv
+Ln+0Nhh7or3v0SihPh3pLuH4EBr9A+CQNtDJcWqvJCf8VThAhxbaZ+EO2FSRHhI6qONaG4kxe0t
DzdsYGwNYj+0XQ7lFDpGuQXUHane2HCsILPA9HOtg4ugHpt/EMsLpOw/ZrGW+CrUzOOypJExo+CB
E27Mp5hniIu4U0lYYmoTOyoJURRjxlxFREHTByPhVJkoyrKCOEh8du51uQeR7Bu1tUqcW5lc9GAV
6o+mfNBEbFdR/FPIX/LrESkf/qU2Lk/9WFcHQnslaKtLWl9EPTR3wURQ61aO1i2UbvGm72GqK2id
v+ehsIYGWFL5IRUOjH0q+YgY992/VnpXgf+fY6vahIHbg9f+X1pdQihQvYoAfShTWp06f4aHUDhq
6SUcb6Z0F+tHU0AbWcvJD9MDGtzPo99x3Ts+n8e2OeTxIVb3KbXcIat3ZLgO9DReuv0f+Rx+czRk
kErbssA69c2VTToZ4pwek5XPhSRhn+cwDg9GZcfhvkn3ITVNy6tIs828KOnUBYnVZVntdM0zHNgi
7NdUhezD7NcdU9wp/8+FGywCwRkcokU4Tj9a6SLkN153fZ96HlFO3KfhldAqFPd+e+7z28cPh4oW
rZ/Jhj1Sw01Fd6h3a90dnb9mhp7vgTgH4i7B9iqSAGWH+RLyfLDzQUod/p6IGpwswWMjoTiitAJe
L8AnzNnfIZQ6BaLSfD/hXCmDb5Fyo2rCLt4Why6CmEZn84ukLe5WVCJ/8Qp8655H9zzTOy1sGbYl
1rXXRXxdSgHZ1MVaIiMwZp+T6fXLN75reeNRlPXWOXldDPkyn1NkJnS5xIOsncjoorYQPsTho385
WeOVjVdEzvO1Yz/JKAGQKgd2WDo5Jlaq6C8aLeB52nzecBWEUodBhmxtcl7AluzGdp92B6E/1v9t
NG2XJvtO21faHsSJEB+0+CCre+gF8rUs0IafR/9EIl+u7Idwr8dbg1gHWzD2IRq/8AD5MMucjPkq
MnmuVj2TwjUzVIamULMmZQAegQ7CxhxrI/N0Yx2kU6yjihiQYjw/9DiNg2WbPNBqIBmRGueuJqx3
xzK+0/KnZS/92bY4DR1N4O55koLVryW5muQCKWve0ArEGVbmTSBFgLMgYdfYoRkAghnE+fa844Zj
5oqOE/Vnh2YMrRyGO81F7nYTDC6XH9DZ8AX6kN5ZYlRm6FK0xQ0RODJ3wp/EpY8gEj0miBP0p8mG
uRSvMgHdoK6gMMK5GnewN9FXWfk+t//1xhz5iuTyw8B5ZwIIZJJgQZxpKHkUDMawmD1k3TWSVg+I
MQOPanloQBrhtR7XHNtYUAsgHP+HqPPabRxtm+0VEWAOp1SmRGXJlk8I293NnDOv/l+0Z38baAxm
Gh7bksiXT6hatdayo4HMFrSf57wV1bpA+P/ziKXbYaDFkzz5HLGMGDhdbvJwi7yjql3JWJD+BcZe
y/f+uA8K+jgn9/eitWOGID1jmXL95AfHXjtk6V4UQaaQRkFLuozYQ71C7fM3vToa7Kp3WcDGupvE
RwZrv+AGX/xKtQ+jsBnydnf2r3L8rlIWAU8drlK7i9xQ/JIyMtyRQLOtJoaQcpOWc6/ixuIOWf3x
mKMetrm6TdVtCJxY2PokXCs3TSFg9xpPVxz/0DgUUuBrGN9YnBxWDkscYZm4l12LewqnG+iACv3r
jNIHPYdxG8MNK3CEUfhIYahBRkQjA6sTTr0/uSz4uTTRh7IplOlu0lkc6iGYsI4E0+7l9iFfkNhi
NVU30u3XcQeDs+veqm8VgetEU8yStoIbyngWbQAuntkZy3dE8oCcGiohP5KFpIjunWF2fUXKiYBk
Cv7TQSOeZnubIeH/Bx8byysKS+QReO6+gffV8ewF9TGrLoAPobME1Qab9IYWuPse66tM18bSoFqn
+DawMgcYPOoFqDtBfg7gp+TLiPZXcDEmd6Uri64qEjHp9qBB/1WCw4Ce/s/Yuik0QtTiC3nmIER0
7CgAE/ZZi/TZl9+W9m2pfzLtD2oTYL56gGoIkRaL8llNTHXSfqLryDHKAggoddZnq19XDncp54h0
MeNbvWL4h56/wJXWQyJAH4PsGr0vCZ4hl+aDYLnsGzlG0EAFmI05WJPxySxm5TIOuAlYFanZc4yt
h77ygNhPTm5QbjUSaYrnr8tD5UBctGwAW3Y2x1hyVTrlejWFj/Yf0nk0w8mhN28m6kNoLdjkEC0I
a3LLOAtSaEGkCqUvxB78GGpwDinAFq9GuKrGxVLsuWEhttEG15xsgFP8akw8a1n6rz5iZn2Fm9yE
+0LYQVzAjDEqsOAWrXHDYIioPWb4ydgFygRCjdbaw+r01Xek0grsiBi2MNLgaGCLwKAZR9G1UM9t
wFiQZ+NsaWW7jjgApZca3fiVf33ik7DmM0AYjFIKlbQE8rckJ3nVvaPG4SW3hOCQRMOBxaW8QYJt
/bjbTERKTyu4qsnN0q6JfgXzzTUxK+NW/YrJb+PMaFbJX0rjmaW8gJkJnXEik3txBe80u5Dh+JW4
Rfb4/Ll7iMSoR3vAHIeLADeNw5fgnkcOyxVTVcu4+FPmf6sa8Pi7ckIJD9d16osV6NBes1WsnvCl
UUVru4l1kurqTOjCvaKQ8aopZ5DT1qxyOyZM0ngHB5vuZ0ZU/F5HXCg5R6F6HSCIWUeChtOnxNOF
B8ulIrk4XQ2kIL1jRxzwzcLmHE7I5wuMRkiUCTMej4AniWOGwikVdxVD+VzEvuFGaX4OcWU61h4J
1IDAbHRh0ok8ZwjEfJbzX1i2gYSoZpCLz3F27uN8QVnGq+8nojxmB5R54Xup0XyvefihZlkp8Qrz
F77LuGPxlWDrxcdgVtdgpz+8R0Y4hbglnKgQ5/AWktzM/yW52VV3FetLVM1h5WxNrO7QqPsQtuGq
KK9leh/Vh16/hRGripdUf8j6h7CE6KXlB/Z2M9KrymdNAPh/IcSXuOwNhnobcdrLdjgcJ/MchLda
uMfNAu6Ll+9I8ZQCJyyd3nCm0ckNJ/ioVIrzWx7fx+pWTvP5bMBM8kBvrUT0fGy9D3bcLkgEXQWi
XSJ3DPfsnfo5E4LJA5kQZGIxZqRCS8+jcjXpmWmIIXf9N5/+UDa0lQX6rqS2eQCm8iGQNgzySNhp
sFWxsyI7hJBV3kmWoTNO4iIsTFQN4SlqjqT8MfFNlJMCadpYs6MQfFLC1iQ70aEOTGifvsqceKuU
4Tpkq3RjU04Lqe6kds2CMglPUO0G1eVX7wCKcEq5zP5jtIDPMn/o1jXB72scB+vs9zcmbDrW7KXO
+rV24AlqTBsTCLszPZ/B7i/qPtUWqbAZ/xRbml249+D3RvDR06sczz5LCQC/FBf6F/PBwbzRq9IZ
e0DMedsWswbBuIcbUdioP9EbdMAi6YnzoJYdICiO6kqx0MHmh52+NdItY/8K2hrQhWirEAZVrXi3
6h6rzYFCOk5YaK9YEXg7PXd7+p9xB0Kx/e6AcLJ0zFFPYXoinucc55xO9VrFzD+rRkFSuC26Px5u
8lNE+0Ypy63zzii15LOIP+p205Z3KtTfTFSz3YyCO0nu2DpN4ErCKlAcWWC6tEMfpkCR/NGHkYBq
QJDqNhntw4XNeQDwUDwbYLG9U1ucBJJXYmYsCw3vPrZ1QNlQIRntQkCV71L3SOK3Jn4b+WXDax1e
q/YqVjhlL5J/GaWzRvT3uJcxbINQWFd2YReKwxqFEki1SLhARb4dk0esLBdA9RppK/7kRvhkg9FZ
MXfZ6kjah4efPPrppnRXzD7STN4rlE1irI1mPZTrvt54+gZa0fQM5PeAtfBBSfZTyYjbHZIjsJPu
aGnAIBZNT27qOVwXwTaKuUxnOJkG2C/5zrvjoB2FMLL95K5a9yQmNL1z5x1m54qJa+2ifCFRh29A
BhRgd5wO0lP/lIwVOmccvEdd2QEEElJwgW9F/CUzZi/epHPQE/L+obGM1GdmkJ6Tk7prhg0YHEPY
AQMiv2It9+sYIW+9MWFBXjsgAQORPfdiU8SI74bRARUVGuyhrwhxYvF6Aw43fnfRdy5+RdVHEW1i
bZN15He5VnhOo3vfod8Nz1GaLX1znUqfiIkUCfyNcnqqxzZlUiaiGtpcjHNUPKTuLlEc6g40uKjf
WShwENMs4aLn655Yv2xb+Ft+5wqUZbnhGwZyaSuUfu26j0n4taHTEbik7CDd9+O1gxDVriO3aU5x
vS/EdyhwpbBnDdxFs2QItZKczwLvgN95G7LFyMHxHa0Q98v8pqgByebZGqocoCE0ccjpYAmIwMYB
VsP6wZhGuYLaDeozjQAKfAmM2IE0pciOy7c2X6KfVPTD9EICJTN5eBspSsUZcy6OX2N0AV5kYIpH
NDC8lyl+/nsCgiiwcc0rNpYXaMUbcEZW+4aTPCZzBrD9Eh8hwsVK+EaUlwHyHOVdmzEMXGF4ooRg
B8qrRGtTjtuA+BU8pLjLf3yGxLDwpKZO7G9Ib+uV8uMgx0g48QfjU+mW7FJmSSNgJ4HdIHchg3hG
Z2wNz5N29bFIfMsIF4Ge+9o+xnTGFrv5BnmNOtFMz/ocJPqO+G/mhCwmfwmPiWyoJEltbgfwxd15
0s+dfoZWBhiOuOhu2MbaNoSzyXhZAs7yoRWfWvoljwz4dynSMxKNMzs2yXA85dkFFL1yJpFh4ABe
EPtXsGGf87pHbo7XPIl/IEsK0KlYczAQET4M5Rkxz0N5g1gnxp7JuBqckqZyTcBhWM0yEpijOnHl
vG4RNtWCdDp2D8zjCS4cgxm3S3DmGxr5300IRqI1z7fsH2ob2jCYpCyJZHMzh8/JzjAcxvyRfPWs
zeqTobhEHFHSZecAAChTccxMeOyJuUK+dNAZm8infDiiQDrWCkyOq9wh6j/3PXjVi8AuSroxxabp
zZaWtRKsVePwrIgRdnqHngTP/1btQjQrOrpsVnQI9YHZH3PMIXpTvLc8f4nQe2xawewzZgkjXzIa
A4Sa88o+zcG2X6OvXrB16IYzqGChAtTgWIuAth8Id2KznuTfvrC2eTvH8IOFVG88GmbXmcx6Z8PG
zTDqBZnbZDaG01GySKqjfVuxpwhDBtLXlkwpMv5ICfj/BU1+j7Fgs5P090kKDphM1h3TChSTTDvl
A2vLBFnl0xoeZX1Xjave2Qa+P1tfG7KbE08cEhrOphTSIO2XC1YzuCnaLfsonHTJhHROf8YJx2g/
qI8b1ov8W5FDUPjWIUyqy7+k4diaD8b6exJeU7H0hktYXJNTXxwssKeE1SIdQd9BscQqLUYIfRrn
zMtzVK5yee3h7PAhV+wyddeIdmCtfVzIXXu0OL7gaurOhGjgK+qfCgCIL1Haow804JDgJ4FQZxyq
r6E9Iw2UwpOn4B9xO2UXDg5rCcl4sb2/tmRPoOSD8fEqlTeJQyPcT0w0ZG7qbTUuB8X1jBPZB+gA
jVWzFbnsypvZXrLgpKaHs8A0Mrro1Um+G94B1UknznFeb0lw8oEsG7fkX60tfHXpe38mcUFdMXmq
vYETnNJlH5i0/y9+GH4v6yGUd/V8ojgo/T5acmKiTbjR06vYX7LxO0y+BIBrZ68+9cqxbF1LXKnC
ptQPrHcD5FEIff+id0KXxaSOX0SgI2LKQqsFHQhPLuSblQ9FgLUE/QkAjnptavjYaNUAHJ2r9hxH
5y48pf52HN+RtI3hkYBuiqu5nvpROTAKRHBIqBvqQrSGIaJ6FigjPxMppT1kR2YqlK3SmqclmBGX
2CC0W2WIjHSWXWWaHYNDqx3xVLAWbZ/I2JgxyqYrUjCwnWfhUwNcGOfbxYoumXKiMrTRblWGXefr
gaoabq+d/009slufQ//M5Ef4qLRZsqlj7cH907qzQvFHtckkmUjx/F0PVzi3UGTa3gCh8cY7AxSd
70oCBHy7fAUXG+lCK7+JyGSMdZe/VWhvWuIulqjXCE9TPpAE5oC4/rVQVH7WGoQasduxpl0g7gAO
8wzsXrrypmqLPtp45Ufjv+poGfsIpN+JA6+gzoJgmRcs1I3o8FCUoSHV5uHqdQJKEmBsOGijCyHq
EQh7y9u31Mlc7C8v3Df5z4WbIhLBfT9/IAxyydbmwPqVVlaoYei0TgJLLq7kfiMo6/4MzDtG1h05
dgLQ9B9rvQz8C6AAZwAGkZ/nGDdWWsx9px2Ppn9s0VnOs1snUYuFqs3Kj6Ke1WtUrYU5+DiZyfjz
QqqLb+g3fiQu1JpxZ6c5kuxvgqjTU7XKMY1IX4r4JSZfyPiM8GTu1h0Q72vYX3hZmrLLo43oXVu6
Gqxv2Jh+Pg0UpGNLLtB2VjmiYhDXvwqrjl8Z592JV4GyZuI/nJryGkmHvK25PXuiw/7LwlPLHXW0
yjMAky26gmB58IG34cahvTE3QsogeFyzG2W9ggoRSUWYvditmNIzokpEpMnDg66HKTfPI4Xd6MKI
binIG6zE2h7VKp0DCdS8Yx3u3uJZkPVcEqkzP+9QCVB776Z0J7dUBy8uOrzN28rax+HB6JbobZEQ
kn2MPMlUrym+ygVLe1P522Sb79E8BdIFmYU8+4Besv+pGl/tMpSX4ztpt+GwZ7UUs0moz2aA9o3Q
zBOUdj6b+bUgu8NBUp+C5tjEbpwdWmGz8cM5p5XMRo4XjgQ/WiX7oF5MKhikDR10uEe1w51XwyHj
aU3sPOOZbN8t6vEoo+U6KB+h5cr8HI57rkFMdRhUxE+NdXB/6OUj6eB0drzabrjOd/Mdm+VRVqlN
ueKpDIFl3XP1FiADFb/k5CvMP3UWkWZl8+wonN53gmUkPwzpMZW30rvaRjPrijibC0jDjU8CuG1z
ChUYTEKcSftYOsSW2y14/uTjUQCxkJ8PhEQmb11w0iLSeewmhfJ+yFFQ/Ku+UIKL6tkkpmWNoE/P
FpOy87xtxMKdOGtATQJQu530I57qQHz6W84/YaEzNt6hCfTnXTTvlRluWgCySzU7SFQ/2BVRkmdb
pLjkNHI3C7hzeCgCVKb1lW815i00HOygVMJUtPdIfuUBJTqTi31a2m2wqxFZTyT8bmN8ByoRnrt5
UYTvoNnnH568N+W9PDrEexakuvfeM/eeqYqDkdCWfSMwBdvr0n6oZzF9oTuI6YX5w5+1WREar3mn
PmS7Jtvxboed2w3IJPas0kM8FlsE8r7PD95YxUYhNrRZNl9JxUV+zUq2tIs+PPONigaWwClcmDPp
4pQqcGVm5j3KPA25tzDLkJHFoy2kIa7Q0stb2u2Cgf2cobsgC9LODFvMXWFEGl+u2dRzkPAWdJQN
ZXaK2Po0wAXWFV0muBngQskafQdaBoZxDjp6madXz6tDJzjve5vplDFIBSMpELm8QkFPpi+PMmSi
Wr9ktNGwmSYuGEryTwY8GQxjeVnN6u7sPOXfmcZbBu+cLRRrU++NMcf4jWSl9z9H48s0vqbij1hB
2lh+87hK0l0S7hoktHMeaj9HXjqaQIgipSqnQbfgmDzJlUeRd+EJwg3El3MDIchgQU/9yl4NBc9v
fIQBgKA4lyKwSTdXDlpzsLDntodXZUQL5BwmF4m6/k/29JtxbKIgMlIgE6vGOlrjKZrgy55xCIji
2TS5hIdV1rKTZxNnn5FD5O9v8FHXGf8L7ypShopyXK5WZbIgpYBA0Bo2WxvuRBMSOItIip1BcyxQ
O/L8kMw41Ix5RDFajX2XimVkuKZ29NqTjuflgac1tJVtspz375cEwchFE6+TeC39W+zfhApm/HVg
i2Cg3LmW2bWJib44d3b2UwFk4NdsyrJJtLvCIclawxe1bpj/9n/86FtLbclce+G3SIZAS7H4Rmg4
V2CYr4Pxyu5z6g/0Ih5StEr1lgHiK+IsLePIYhNRq4ZM/JwyCT5Iw6Hz9ka192arFomwW57jFLI+
PBp+1jwlGzKngAvJZsI6Z3W/gJ5VgBZ/xsUjie4NeWLDpjDXPJjy8BwCldMPWrrVVh0pI7A3732P
LcmOedrMXxwhpylvKYr7cJ/hA+BsQWsfMK7XGVgSoR4TY0e2nAtt20UEWdUHxIz/iVgztCVVdmbz
xGgOSQkDPYslWUrKn8qtkJ18tqw34hjl6hRk5zPKRZ6IqG/UO99bUvcReQ6cRkPsjijkg5OguAoi
FRlGSDmfWOgy5WzdcpHqDWjMf+Zwrk2kuYxlMZOWewMaPHQoY43Qip5OKdfTTDDHJ0DwBDtfAnzR
BwnWWcRmOUvp3zkRh40a4pmcl8klwkWeAX16GrHpjjAU8dky5aJjoyrHb3cNUXxiD2FXlZFvsqPF
KkL9k4MTWS8HJ1O2gI3bTKmgL7hM9VWijvRZwLNqIVYluXHHmwWgYf/K+9E5cihSm1wofvhWXO4E
yGaE6nkS1cVICaYe8+iot66C09ub5Ui5sOMyXdB6NS4uhP9CNPwNB9Y8LIRUhoDoRuVq4YAGSyJd
hgVWM4S6qnrt6xWyX//OSZN85gh3/NY100PbcZIeZhlSxZID0hyGhP5bANA0BdaCO4kszSR/Goit
vLMfXBEEdUCLsBbjK5YJPnlY8hxu3mPgl3EioY3hzXG0BDzWLpF2hnIpDfYT6BhspX3QECB2Uxhn
1vIhBtEBfnOfQ1KMHNlycBxUsb9GgFJJr1DoTqhrJEr8Hk0PupT6ypDK0Zj4bYviSQMQLJtVQD+N
eLR0Fd9VID2IriC6eAHEYFnOmppulSUOVVNYv0c/Wnxh/EB4GaRLJT+H4lkvL2F1KWXbL17+tJYW
PBojLrKUk+0PVSnFGFLdcKEq7dkTn6NPv0c6BrPpEQM7ZLcqO+qsbCKIg8jQ5gGzGt5kKsg61HbZ
tOP875GlFf2y9lK3b7TlXHtP3Q3VASMBgxmioO1F9iWMrY+isU2EFVUrStgKkE21oyrPdUy5sMxE
QAbpKi/vYX5SfY5rCLrx1mReUTMb3loTYPktSe7EMlYsUwQSg0K7fGcRTCgQWnZC5xlfoGEawRCi
q8wp/XBFon6Qlnx/JhJoE9CR81xS89cwUbocxHczuNKaIyDM2msOp0hGQiLMIbZt6zCoDVKeYKhX
d+LyNcaPAi/dxlSxULIaudUxQt2zUR3N5CRnl2ngAetw9PFPZiFMvxmE6LjsmwMqRbN0TTTT7lAc
y8plEoxS4RirmEhmKwds3eB9FB5VfjObS7LKX3678wglDB0Zev5/zsdQ23rqNhh2ar6bAoYnTvU3
JTntIJmzITBNXaICxsIxfIeIMpI1vGNQrAXhL25mPd+GS1YWseEIqPl1Rxic38B20Axe7mAbbKhN
7lkM8WIrxYgtHaayxaY05mEn35W0V/3Nj16y92q918xvwbPomLrzy3lo91NEDPUP5oFcv0fTMUVz
KzIkM7AjfyUZwdglbM6KfDS0A0QliFSeiAhvHX6JPbX/vhcdU93PQAtCOJvADtVN+wMb9fBSsJ98
ZPTX07tlPkm+w1T2rasnkmOn5CvIP6nWhf3QnBiaJg9SRFQV14d6qpoTk0xyWmpuKJQQ1r0p6S+h
m85pJDFRJMI2IfqK4pIq01iB0vB3xAFrTIn5GcAk2fTw08AQj/PEl4yMYJzfOAbOqfjFDHlgVOE7
ojKH3Vv47bItPIbI+0MMvLGO2zWgB5BDzf9DOkXmZl60gs0YDgMKU1I1fhZ9uEkLIol6rP1OFWLA
XAfVVmMPMu0UVvPGNip3VBbCn6R9RebTK24yjHJa4GwNulWpwHaxNj6RX70sBnqRep7dpjw3I6Yt
eDckBlp73hwRbw6iAGUHklXPYTcW0Eiwp7j8SkSOEDrgz1z9c03mZ3jMdOZLq1Y+ATTiK33C/lAa
gDnqMBZY3FWsphn39heLUC0QKkBf8+zZ1CKInG2TP/zyljVL1reWdhAxyatc2iTfldhgmbFxtwLZ
cYj0gE8s006paxQKJk83JpasRlmsU1/ynIJX9EO/qv/pH+BC8TPmrs/2jIHGOCMlDdBrDFmI+G7P
UcOqfTWOV12H77vnwzDglfHP6pRlj1FcBZjcpQPoFOzUep1vyIxMwkfHsQKXgUxfGCIJRsQ1GA8G
u+Ts6R8+vokXew5D2pm12wIr0TCmnF6iRIZZg691TVuPhBNVViw/0VrhpaHUw6SHCKyjjpO3Uoox
dYUzge3aRjyJ6L/mXvaAfhwxbMtspCcvinpoj2yl0t/7/KXC3SqfvfXg6Na/OUD8ysUVyfKo7mxo
2tsuRje+08TtKmdvyyK6+qrfU8h7JBDDSRlBQ2PoWSJRZF3V1LgQkNpjfZEQgQNBXyMr7mADq6se
uEm47M8JmF3yWwkJFQ4MftSee/A4gEDJH1Z4L3ABM1GD+KguOxVLyanbMj8Rx/c4BP5+R3YMfQQn
PdnpOPpQ2g54mxHsrKNbHDg+J1bh6L4j+87oO8wKLaZA0ZGuJzYAm6GIYuxF/pM95E6j7Eysxgwc
/IHNAgS+NT0mDhQmPRTLOASQYZ/5G8yEHFucXz4DGM1b0B7p3lXsLvS2JawyGuHgRHvEAJrEXJiQ
uYu+WjdPm5bp17gscQ4E/PZbQ3zUKPuYK4F/6x2k7eJu4APEECstM74QsQzQmHe6cjlraUpny3I/
bHxhKyDe4Qv6hXGkD2W8Rf+m9/OAkuetuqQFfZnje9OxnOI1YYqbrsWbjEOtX2jRheVeeMqkRfmj
q6blC32uFryMc2VoGXNHzbgFZCvs8hX1Hp7mVl2WFOnZtlPn1pA671fkza7T29YvtApgx0rqAPgD
ZxbJaBfWXAWz842/usQ0UkRYAKr2l6PlIqRqsIbSoGko+462NG7pVphwEv2irATubyMGq7vQapvv
/LNS6OHe5eM54FjkAmIPs+uynbcc5NVvt5H2K0u0VVriRaTtAg1oNwFRTk2jXDhMjLkKkhggdMWC
/aoOG2aFEQSVANX5UdN4jLlt545kaBJgIzFK2GdfKWOpvZyx9OSKJ7T8VXgvO+6hUr+M4KVO77n6
1rzFpR3/lY0DbvNhWlbjIRtZQxyYOo98E92JdAcbMBeFcTetawEg+JjrUDSenfwwoxVt0RidG7Je
mpOvksSN/MuNaFY4SIQdy6EtWxWLSCHxwacrnou9ekb6zpyiy7YMjPkkuFgxL2X1kX42XBAj1+3z
aJ4PclWbwi5787u7Mcw/Oqj2He6o/FKA2mB5xpAxcgrJKXBCRAccBVSItM/DWyCs5IYlBM3syHiL
cDrjlQsbPmQWPR7jj2SFEjlvGJ3NQyH1JKDqCPAI8Leale/mBLv+wxT/BbMA/M2CWUNngfeGrv6M
Y7JXvoO2WpMvH5hHjieMOvqK08rMMUx2t7HKGfra3noy1CV9WhFd5j0MynYcn+e6u+MV8wlDlbep
iA1XP9CN+QzioWvQ9DGv5qojoX6LMZ6Cs0MnCxKyttN4WPT6Acnkmi8N5Gph9szONrbcOyUTQ/JZ
mKdmDoKFCkfvuOTS4wwABYAllduyH8+xSvVmM5EoUecnC963mNg/JPG0ZjRx7PDxXqG+xzEV3fBT
D+KGPEnWYNgMSZhikrGbqHOPHbradDP+fB/E4BiWpmxvJ1iemgPWmII8Knh6/9lsZBSsK1TwBoSO
9B8Dy+CTUe6KYQIuBBoJjxaI6nObdA+K+bgka+taalcLO7FdMhQBY4aEkaHiPNDt0OtMDAAMOJ4P
Rqa+9Rn8O+vDkWOaZ0qgvfN9DTdLZ83+PCpAAffza84/fdqiJY/i2RlRF3cPiQPvzqqRGT/Jh7kS
PuHHYVoAS4BdVToCRJ4lCxTmLWc+6RhHzzxV5Czq/ZJx+fgd8HIc4cGJwXuK1ZrxKTQKNoMQjmz8
WQjHQDyywOARwYxaL8DEnjpeKs420jDSjXEbaYRxPCxJqCm+n5RtaAulOYRyFz4R1YVAltgzzkm/
DnJW2P8TiNSLKr8C8qUOxFfo2R4ObqvvBYZJoV2gtUPOAEVNXqowaZtDRo+/nNYRU9ZFJT/jdAmz
CaWSzpTX3I3CGaBUjiO5eTeFt5K5LUNYsFwu/0vKGGJZ52fUXzC5YYTnzdW6oVBC8wccF4kWIiWY
gOpGGI/RdIxBPUzYM07iBDvl5IunRl7CJRQlt+vsvj2U0sbkY4Z6Uz4n5WluTBednwa3HazXjtQf
/kCga7mgLJu3SGSUn5MPd+2TmzHcAsL14i0ZGTLklRzL4R0EXz6tlJoUYGpDetlXGbyX9TN5hUjP
+k/QzRH6QmqjOYcAbW1aHHNvTiiHpChZjzx5C1La9UfVMOz9AtxsFKe+PEJylnAF0HwQ+ti8Gz5b
2lUnuB1QxcDllag0RwSowClGOy24aegO6kFKF6Cl6m/ohg3/Or0hrE/VVxq8a9g+Ehvf1urd5MJn
zVq/dzio7wWt00/shyQwhkM94MSK04FjtHbo8T2CHVhvStvO26TKJugR4/flPrGctQhCetxL/GER
2jnMOu6q0whwRh2+lSk70Aejc1WcQvXuZ7e6u3r/kntESVS5qbypP8XAFcVtFl2rms3fptpJ5lYx
t1mzTbyNKW+UbiMFm75Zs1lpdh4efNRAw86kPm43g7UxlIMRH4SYLerexBYpnCIJWQ1zIbdtD0C5
mlVbf0f+V3U3zG1HpubwyZthtO9i+iag+9w11lbxNt2fXFzMDEP9Wnm26fTZKoB3O6IQ3Acdqmen
TnadtTUQzbxmJ0J+8QtYvoxatp22rYqdwvNycgTDsZo9E2aS2DDc9W7Z04Gxwzmanfv7kAyWbGrq
7GpS7oRnJViP0VLyX0bxNkifnKY6MePqvGLweEh38NlAKB/qcM+QhzELFKTODhpCA9yUTRzh7axn
9hZNRL8ohoPE48luGLrPBQmNRM6m4E3j8c9jmAUsVW02T5ena6stjJWOtAFPiAHXUBHnVV0I/yXM
Z0hGJREuctWMS/UWVDcvvUaiDfKi7HaM7H8HYCwOPGU5L8zYEbfzvo8pWavY4osf8msun+31UMUE
m51bUMz1nv4qknfZfG6A9ZkvSiYWsDZcDSoypV0z6OMd4MkSVg8ZbpaJpNsNe5eygIWCLvA4wr6y
bRo7du9ddFLVY0KWXnQMlh6aegyPr7/8HOzu7eCE1CuiLStgtlyjWrDvHGq0dSjWDwrjPXZ5JmMI
G6czZS/1E4cmvv9yiWFbZ8ebP2W2YJSdxO+Ca39lqLG1bVfwGHPqjyA55clZSi+NdfHya+sDtr9F
9c0Ha1Q+JPkRCfCJbSm6Gz5G0C/Ft6lvzT8+ItncUX8mxsAErmbjsndBxsbjg9pKXEkRrPtN393X
MHo0t2e9kLiKgcrxMmafUfmWh0+hAB28F3tH6g9KfYbMwAviscHMDsUIj0gejOGDtYXBKvOc0uPK
W8gO6DK6Aj7khhUaW3KK9pFfaalGz0DB1IikCcxEc0w0t3pjKQ8voXv6GYs0J1xZ5iUTr4F49XOi
ahhFX36zkTGrs9KR1E1UzpucWFrP3n2AwuJKvsf1CT/S+BK5zob22fawSZfM/qmgPEnbFR7j1E10
Jp1iTNn9X2UFx9C5CChxHvCw03VibWsJBhOPMfLeVtbaJDoD7F29kcjNqDfttKmHbT5sPR/5wa7Q
dmLgaA1q5Hs/3DXrPll3f4XUofqROiTqTu1+vJAkcncsogLznnuziT+sTw3k5KVR75V6/z+LPlcR
Vios+tZqIBrgx4yP6xKsTeAt5RdgFANNg7HWkEDsOnlb/hR4zL8H9n04I4G7l7yODYHW0rw2epHP
ky8M3aEF8gbE4s/JvEOZGb0rO6wIIfeK05O0dQ0wGPa79gDwP28PPMSHetd4DyF+1CahGGsZPBRm
0fKZCZ+D8DnJy3BYcupldwPRT4MOWlRevvnu+e+W92hQKF2GkmL92GhkMzC52lgd3e+m46PiTGvc
ihRwap3Jxvoy7SHtAN/cSt7GyzepsR7p7wEaThtL32T4fy+6dgtkOuVdoj6qGrr3m5G+l+I75V50
ktVjFJ3oFAvN/d2PsdnTaHFpikjZsrmvkKekrkDkZeLqDDHGgzUcNHKes6vyde/jzWgdAm61HB2b
w2cqUZkdg/hkRae6PaUtLNOT2YDtJhf90HQMbGbFCrf+yDBr1+zN8gOZBR/OFKzBTwn9n2T8z8pW
qkhdWeTCG5w7Ubralt4Wo+wra1BDLDg7aQi5nAmfTpWbTK95puE02icHZr/hf6RNlADhsfxgD9zu
gAp4yr5W1hHRiTEuhE1VQEvZZgV529twhSZHGBEfHGrzwPEwtifpLVrW4R9r/FaDP5n4VYB6Euyq
BmWzD3LE1iuSRP1DUWxJWNCPcXdStNPUnZvu3OrnIbmE+hmwijRdBQPhxGXOKKf5mlePXKYwIyJp
BZkoIYuWpGNOih1LKPYN3p+kxIgMgW/BEWL8tKmoHb6TYiUC0cMvw7P9T/LFGYxhtYsWYXdPctQb
C/jmsWstEtVFvDYwxGpXXBj5VQwuIfrT/BYo5yQ91dOlXrB/HYedViKjd1Jlz/NQLg5jcahg58Xn
qjtLyYXX4DFIE7/K6NvPPzXz5T+at1InQZ0SwKHRCLcxv7O2FQgf/rmzE20XlY4kXnXxfRTfuSz9
hQYMiyZVX8y7L24wMnB7rkg6gR24juENkJk/Ai6498pNZ5Bovq66+fQfgXFhrzPpm6gl93pfTYds
OoQrz3vW2ptUOEGziK1Di0VnBgrs62JvkR+fOmTt6Xh1bpZ+zTuagYv8NOpL4Z8ViSeL2yOmtDMk
IY8oZp55r6q7JyIMW0QGot9Ddecu9H2bOA4pOWBtnL7p0oyeIeyBWC3LOkXeiSq4Lc4ja1fv5BVI
iU5Jupb9iySddUZQwlGFZHk0KfXQvKtOZDmxSm3gTobL+lqnVaMa2WrqVvSxre8EBF75rvyLeixD
QMbsNNv9LuYBm4z88bctMeDZTsTg8n9MnemSqti6ta/ICHrhL4qIoCJ2mfmHyMy1FtKKgtJc/fdM
3afii6g4sevsXbUyFeZ8mzGe0do8/Lf0t2C7bC7QF1VnkE+d9ZdRy4X6GuPoJRS9H5cJ974pEbrh
tIZQmNPnQfKRzPVb0sOQYcB9/8ECuzTwxNK7Q9+BiWKD9GmuB6It0ZyKhIPZtFw+UG8xK4HeE0yO
PFpwZEARTTcMQmipsMg/JoJEg0iQvYmpRnf5EMQGulDc4jzW4w47vdhE91tWWdr1YEyPKhBNNOie
AXrgbA4hS8CLBm4HPlN6los5uirWyM3943Ki86ckAMdT2KA5pjgg6UTzzr/guUZ0NcARCUhv+0DH
lALtuHkPOZgUfyX0LzSlcGqB9L53c2zH2YdiWGGObDBmY8MoNPUSO6ZKKNMRG6LqQaWF+xt/bdEI
oJ4F6ZPUk6X5R2ORJvndJx8t3Ta1AINH4tmVcttXBDnZ186HVsCMgemfZvMf0SPlwNAh31mcg1sg
d89xS/OUc70jNvHq3OuUuTmPLyeWq4/HjrlFrMziRcZMJGVPyQjMk4R+fol639jDvGMvc7W2Mv+X
mlAnEnhXtxSLEVwLUpcv3bd5+Za77+xFmlAeH6V+ygRpQrtt45Z57QJwxvQyYzpSmHuhdTeW3H+o
g27gJ+GCIfrkbwahcqr/SdspLsbfBzGKJz4qVAnsXFM2Z2v2o8wybbiFL/+D5NXFnCEBc47x5YAw
DRTvM9zyqBzQHtFP0zq3trSVmayxxg3jgJU8uBuey+wn01xgVMq24YSilUdIIEAOkntRveSvPkSX
fJc8PlkxG69bfMDJXyNZRgMg6AqAfPgiWIgjBxTmfgUim6DrMA55onG97sYd2gsUVbwAU2ieVpg1
EVNlRKy5O92YWojCY0rpaaA69wFYoJ+BUNHMQ5bvFqeGIMd5T0J7+8XALpjtHmoKxkqtjscDtSoP
PePTzsRKgC19YtEofD4HG6kfvwbK3EaeMycAsQJQ74WGOym/8RjmKCIYZNx31fdFXuNRv/TQbWe6
2HrvZbFiuxBL7ofKFt0a7AGGs7wlKu9o08g0sp7Lp/x2hTC1sGClQFe+e4wgbxyXTPEFKcK9qoij
QRnCuveKu1AAGPeVJkDW8yd5p6XPS/3m29zxgI+C2oCId5w9rp+YjvPiq1Y/HdoSpKDiYeGP5M12
eHlZDOo7uAu0y6jOVDhklJNqRkbUGraZih8XtAMxZMosMzcA9npmHrHz+7R8eEaStQJFgSKF1d77
AxuSb735YSmZ0qeFzG/SBwIkrkn4t4hJ3+AasBFI9FQXnvrcRtkBjow/lLZLHdbqF592AuJIEr+e
0GXJwTkdNgyseBWB2pjkmWBkZXhobc7AJ/krV2wEKJi4K8OHAoCzrF1BELhBSqTf7v3+6stXv9jg
zQb6/0Dy6mG6ju/LqpzzIplwrafgM4WfJGM+ZS71lZl+aWmQBu5bjMI0DU5Tq1wR+2+63y49pgjy
MrCbXmoKblEDuSBf3ZWV0q60DzgOZILXCQfzBwLlshAC5a5ZF9b+3PdbsHt8EO+R8+OjJXs3dkR/
xLgJAznv8QsExJbXAC5HrPZK+7W++H+ig0k1h5nNUUMjwRmCbk/6rf9lgsyZkycOzwOiFg7E1cC+
v131ympUVvKsKPdtuQcwWWbRtdkZWD3k7U3ePPlITjpGIvmAZAB6HBDdkOOTNS0/yXUMR3lXoWeG
bvjFrFDr9k9CMAh+w3RKEpsi/hiZgMp2NUGtXrjXW3SfHHrMZTmEKFYUHwW/bNjkoqDKniEFlZKF
CHUZIzPWr4t1esVA/1K7SELapWF9Vs6CzYkq2PyHvKFhzsoeFNZUz2lccPID1+GEsI488fCkQlCh
ac2kA93xcbh/GNx9Ji70k4P3n8ESWnbBXoL82GDU7n3wmRo4BJ6IWX/701k/3xvJ+tH7b8v8uMtb
3GMWYSYvZQFiXvzlitBqPUn95budsLgQMgentidtkFFrTH0oHQ21C0Hv6upe8uh598Iz2uUN1wby
QFcuXB21Z7rU2PeTJfsykn3AcjF5uoS6lWkzpxCaE0F2YRvFagxD95tNAJLKPnMKQCQMYECp0goS
F69g0QTcIpfTRHLPvxRFqtj/pInzPryLfCab4PNsWDVJTi5CeJlrxY+ufOf3L4YgyZE5AEsDZiC0
qWDk4yWHMTNobg5m3gwaJq1Q0qDnZ3IubmDGohgMxj5itl74ZpAaqCFsAKzsjBKQKFsmEOoS45sS
PvODLP3E3iQyJ3b/M7AAzXegPSGBqqjXs40CR7gXV7BMOgCH+CZHmintWlt3WCQlAb8hh8qZaTT/
ZqQpxp4hvTKEbcNdlhGQmn3dhy82ADYyjgR02YbBATUM+psiDiEtm93+ChoyO1vxGWAdqzIkoggf
IXcQcts7KMDZJ1S/aCzRs8bU2NKC9AqCQ5/+BQrtk6hdTCrVpgGdQ0nQ4DeYHjWKo2ExEpfR/CCa
4HFEgHSbHiv9g9sRxizP5hjqTcT5LSUOvjN0cyOzdhcWISN+pEP9sGZTgVaqyF/evSQK7OnXqNsU
XnW+Ry4uFHo2T8jMEetHxtkMmxlnG3bJHLU/T1D8MeW9zewNvxhwrow0lGJVFwg4VnAZc4sj2X1o
MPXxLx+UcY9igAGDsu5ZUN3n3S8AWJvpp/2elOOMS4XFd9aveOsZ719f6hMKBKIleJFSMXeHAaq6
jOA7IIkmQuIlAqPxbqMguRYL5beZo8rH1ZFwg0ABvW6l6/YRMxneoA/M6+2NgOM8QFBz21QTjFOo
C12G/wMRyQSuAfkhIpmoEJyvLnwTeY7MxVIOhXpo1UN+P9wYKZb7ZBppEFahA9qJvsmHVYK84tVV
IrpjxWldVyVzqMq7VB4rx3u1hO6EnIeeZaLiVBGsZSZaxhOl5HJC9Z0su4yvfp2CppD8Ecrv0prR
0uXaPA7YjAqhLqideyBB2RTmSMZWHL8mCgRyHAn3KP53LHFbUccjRWXNWcT/p0csPd5Hyr97+Se3
4A/Nxucc+XSrmKIsOl9/KU6meLkp5EA6Mn0UO1QWN1PpMDKhXyPd4bzlFazMDX84t8X1YwAGxdaG
HTZxXoJpNFJDIOo8yxHC5YIV081j44XLcwooSpUEjUv8gxOY8imltAtPjorw7a/VhNoXKfftl/sd
60MjrENADllyYI3ILyaMNFLQLNiqOf4WSDu9/SbEod5qERzi/gSRV2/qeiPBmoVGY4C2w0DUTpx6
yXyyr91+mCPnG6H4aoBWoCwshvgLgmCz0Iu/jKw4blgjN4Q99xvZ5Y0qLT4Nyc7ZOsROiFyezooR
D/U+7AEUDU+K+YC/5UDAMvC+Rvk+qD6wib8KIIZxj2PLqw/9HkeTstLxONWnoT/Xk/M4OT+depwB
UGsmuNcwJp7plFbjKofBcSVOattIYVuHYx1q8TaTtgB8Etem7oRI9x3D3V4ywbyQN0UKNdQxEJid
j4rr0gbUALQHxQiAh0SeUB63SrydjFDEF1AtcXfkLv6Oh3l6sl4tIheyK2XvuTZ2VMxwuZneuki0
mVimPgvEiTUDa4rywMDVBpRd2lvsmcR+ewjRt8uoLkshkWW/xfUwoSQKLxOhFZbbqPQmxF913zFb
mvVljO7T3diGEnz/2nleFqjW4xaA4TaeN8/1vVjL5CihTv+p8l0qi1v4vaAHsPh/bQEHPaUxXxAf
OV8F1wGKjgbfcfUpWd9q83MG6SagPMC+BkiZhD1oC51biU05d5xOx+DyNgBSZpEK9I1miB+/V01b
gAeJSjyhlovrdUmbhfKE4+mXNpFdG1ci4mWono9fqiMxbeDlnTK47Rmzzh7PQwloZpijCJ9+3Oy5
JXgwK3Wh4vQARuSVowjuqmCzYBalyL8HKvNfpB4bYiE/KAoPKqqgFI6ATTxDCp6iTNYVNHNpbV43
aS1WSDj7pxjW6Bk8RfK+8Pn9A63G6qve3qVNL20uCbje9YhezfQlJwExkmBuYcbGl7hsDU83V/ID
vft8/K1JU7nthjYSoIkboGAXGII1bAYCT3E1EXE7QY+wuwd1gNlqN+F1sLhGtlNrS9RwLYWkfMWT
UKKyWt+ggoGvuKzzaHDnMivpI8d8+JgyUeDwCNU9WYHPei2N69Ta6NhmpkvcmuzYQDBeogugQIfQ
RpdNOerwRY5HpnU7ibAlfKpFzowl2P8rr17deZOweynnbpqHn/ipbeR2W2mbi7ZJOL7Oqbp88K2g
+ujc0kfRJLdrPur5pLIN6XA6WTeRXp/zgiCtXbHmBEbB27m6oUEkvC+6mYc+jv5A9+xXjfE/ydiO
v4XXA4DgD0WvhxKvqbxr5ZXqkj+POIKMwa6QMEk1iswFUTCERejkRYAr/5qfEGU92XYTz8Ydyj74
Ltar7GLXczghib54LqQVFAoin1i1EsDWKCtoJwSNKWSN2cNMv0SYWUm+NV47TBKhMIL5FiOKPDAM
v84JjiRb3pdh2i2kmTL9WJ9Kou41vrsPkBNp5ZOOBRBDR8REjPLUkYuIEu8T0EeLhAsEBDtpFJxo
N6dQIATHhdS50vClVTICZw3X/jsl+EJUjBzMfQgxH6fyIoIv0YCpnD6kTCBSJf/oai9Obbdv0+Mw
O6GKk/HA/CPpKuv3g7VXlEMdXNKoSqPyESUM/9PIuu8Ydj1uoeRk+mmkP7GrIlAHJtILCY+94q7H
ObvMsjmly6Q6K/rhoe/MW9SMB7k9a/2nUv08jmNFENRHn36W3WfylWPJ7egl8Rd89/pXpYPmO/Xy
0cB80Yb6ZXvBTdMFrKpw41KH4RjkIGBWBCoQg99Muh4mKQfyy6/CXYzG52GBqEoXHve1Xi0RlKCH
nKXg7y5BOqwNY6N2jGh3tRxl7V72Rw3ZD0F83nsOlyZeydNLSYD0m7m5dhZbq8a/GytbUAk9YI29
HQly85ndT6mHUubUP5PZIiVJ4mXqhO3MiknhScyERyU2TxmPpL7CJIULM+JXAwZhR027tS+LO/so
CFjm4bVo0PVVyisBeHqBe1BXKP+uhJ8JO9iFrMlXYY162IXbj4ycy5EhVMl3OnUxHePbAtUX2M2H
RdinYq07kkmtLR1sBbDfm0Jcgh2xT4dDbe1SzuUTm6/c73Ifv9K99RsFEDISD58lDYz9bTMNe0v4
HYYEjMVeRvLai+rIfH5Kz89h/Ei188TBPaM9xWVhXbZhNKK0SkNoEcI/cPPdX50Mx6uTJA7TRyoN
ti9wKzniKVr72aARTniIU4EEvD1cRZ0FyM5BXBhIEBA1mN5d8pzL9V+n/3EcKkSFE03Q2+/y+noo
2aku0sucMVj23fX72+2gZMdaPXwG9L90112LDn4F9PXZHSfsAreXiOgijFmuoYF8m2EmKth+TnA3
+7mLiXFg75wJXdO1X2GbRYhzpT15HCb6booLveWdJbuLVDCEWPr4K6V/xv5Pkv5hH6htlXZ7gduW
2XJLdhAJOTBnhOUKC4adHqF88Lf1I+Rr79Mtdsm7+dnnH3F1pBL7LcHenPPiJ9O/4iooH5+leUrh
46U83ruREAMhxv+84PO9z/IZ9iQziIlgQQ7cB9PYb2Sfx5ApMWkAde0k6tnGNTrLXWo8aMSfsXKu
pod66eKfVbsAIVHz2PXGp7C4U1ISXH9fNL82qw4Pydj9sWG2NonaM7sN1Ndki1PPZwEqEtZbq3Hh
t4D36l3+jyOFIws4jcpmk+r8FQI+kJm5nm6HWTfTqPyZrM66FQJUYlU5fAwmjeT0iMjAyf7ZOKhE
wANcQbWK2ES/alZkFAlsmhJoLjo70mhtA3+ig1RmmjpIXqGskf48vtKitWrTA0S9btRq21vbx79Y
3nVtNBR7o9gn5b5kimFEoxEpsxrFyrDw78zjrC0YZesbCFVZ/wFCRWCE41/9zL2sl+Q3yT5jxuyg
xtEuzXd1Glr9x+Pun8yZOnGtTkQmihix58xqsM26/DCqSMTCZfTGfiHC1qfMGj6IZiO5kMbPzhm8
jKEShy3goBdu8arssIlt6ks45dmUDjVeKFrMZtUj9E8ckUBp+ARrco8nJPvE26cUdo5uQ3YiKJv4
NT545OnDumb62H4TxkevNgMLFlshUtxu5bM8WLwZQnxE+esjUqgLxvA2QVzkJPWmp0h5lSpgYvLz
RD3180o73e4nlpm5NRuAp+jOvTnEz0ibffDjVelxJJlRW6gsgRcIhca7V7PVgzFWrEaoX+1KB8zs
UOtU9HBU9tLmetskVBkaENJAAWroTlGOzMegIRO9EevOjKF6u2DdqaGSc2uoEj0GQxh/2CJWtbnK
C7EJMjlezQDpxhPdgZNw55jBvVzngOMQkS+us2yu1yu1FpJIhLHpwIsA9cqLScy72WZ4q4/37CAP
UfPcsSnEAppiKYWFKgQq6GTWkpOm6+frx7QSn+s+j6YJpib8f6iVdrmxN+5Hi4WqZsvat5H/Kukf
ldffScsfJiXYmLZ1tmWonW0n6VYXsCB8ZGv2qxK5SPoqYslf48IvPfsvJq/kupCznaVsp7MDAPn1
9IGCeoPRP5t79KtsUa/IHZkdetdZYl/XqCz+E1rEqFXR5LNWTJZRe3P/tudk/PAIBplhWih+uEnJ
fGjUcw6eNxpfS3RGpaP7a/PieznpBMVMmrodSMsvWJgqplKT6hjhgt+RHZCsgb8/vim9530VTqRd
vwIGTNOA06QG1Waj/3CLfMkQVTGPxdWv5mZB8BOIiX05HHIn312A/LFr7ZZSt6w18Rc367Vb0loj
Fkm6/7XW7FT5HajOaXX64P9vJW7ElUxYTixt20BOx8UTsC/lyhOWZwaN5hbWc7O441+qd/b1A/oy
Qz9UiZxm7y1RB4NL3sXMYOVPbgp+cLKz+mKPJAL4KmbOt+H6Af6I7CH33dVE0Y2Lu8enssVVz46a
jSuGa6AD9DaAhFnX4vVkOYM49NbxDEFV/s+zCeSjHsGRk9TkdU+W3bRv1fPEWgpvPabD5V/z0BBq
UwUZMEHFc90LWA/Jf3QrIgNC+CPZ+ncyY1l8fS71KH9iv5uqXvP0MvTAOAxSwgNRlbKcQ1BOKPYM
prYPYcrc0Zhd/kzHnwtFFNO6q3D9EuMRl9ROfoQ+1+qCgZprxj8U2jd1U+Qi4wNpthvSZ5MywLj+
9hta7aICHeudkZMLgy+5NH/f6hGjgiu0wOtIbkYtaFsGxIULTqao6fbZ85igrP1mwE5TnMbEam7z
Q3adj80Gox1qIzcX3Ct+CiQoDx7/iac2fzUTi+42pK1blySqbphrggswDe8FS2BoCddEBF38O7M/
eukrGZOd8a+ziQCwgrJUk+ftuIQwjyl2zCAS5B5PJfnmgD9WYNGhteM9k/QoMEhNXT+ldRAyB2H/
gFF1GIjsXd7/6QN92Rozf+rnEy+/kbK0gtzL/2jA0MzJSQSp7hPs48LFwu+HX5QmFDuAyfg7idfG
QD4AMQ08YEt+CKoXx5b6vdnvz8znWI6GvJ8C1G1o+CxBrWvmcVKfbuqJOQg2BEM9TdCL3E+Vdhjm
w2Q7lbalLBJReihsN9+IvYreA7/solUXBZzA0a1G7Dy4l7DmLAfkN1zVeai+KDhSsavWoNkmOEQf
YWKidvG6yqMZqojM4NZ5uWtiRDHVUp/TgREmAZiWUb2WHiXzOK1PZn8OgiDe6/JnP3wFQd/N2UoF
5JlM48+yn02ybYdB9sEzts0WTMqEn/w1LKPf5o0WxbfmtrWDxImXbQpWYuL+goRhWjHES7HBkaFt
ciYJezWEXxSUZxWoWo/RxGFdB1cE1wTfOVkDEGKmByJhAMrDdIOrMANbQ0twR989zFDOajaJx1VQ
xf5t6uTXI8OSJN3w0HFc3JgTSatM9/sJw33s6WI7h1sZqEGqBGxCgYdnAagdPHUVs2jQaiNjBxbs
qrEjREKt9yBr3vgKfBjskJtfdcNLyyrIfxNCRJ5ILyIncCVBktjz8w1MSLaMY2GhzM0ASv7j00bE
jfYKxwWjkXSmW4h6l8lTiP5gpEwb+sBtZoWPcnubaxDkfazK8I41wKgBH0j39K0juvYEMuVrg82b
wASZ9A/WLnlg8xMwhzeJvhWh6wLhzl76jHBtZ1grBnb8QzgMaRDMPVJpogoqNLPWPn/awsLXrgIc
ZRi+CdglWqLyezR7KwjbPP0BWAjAgTEakQW/EoNnhmfonFUX7NBRun+w9NSsb5MPhEBxxhXKrryz
RzS2bNiU/cQKiS0AYqUtOsvmLyYU63xwEy5x9FagrumWcBTcGyByPtl4yPonMzSRw8RD6S62DCPy
X59sFGMuUM4HdrutFWoqDNgju2ZG4by58NY3rGyTNLClEO0Pw81fMtgu43rKpqRwCH8xCG73FdWf
jkHJesWAScNRhkQOrYXXGTA+baHIOErN13V2MIyw6Xd6sRtJQtzTFiXQCegXG9Eu0A4i4kuT1XTz
mDp0hkjxgJXED3G/XyquOeHbiSGeEUKZeiq2UMI7wOQRXw4nND6n189H/hV8gmGuuyMNitodPwEl
+hClg5EZrwt317EfH9U/BlqqfKjqU7fomx/t90aaFIvJ56ZAk3OYqsexP0FKGAEhJd7l6pkT8TYi
IoHuQJkgPZfWBjcMKqT/v01GLIdJGoYOzyTwkSvGZBQhsXBWXX95fmtzA6WPjBk0mYLA37TuCORh
XBY2HBWYHXi6ta0baopAbTPE4+UABfHXpPebIWPi32cbE08vGR8xNX0scTOZgUhtUrfYshvrD15e
3uDbHCIHih9MbZjyCWi5CVP+dPZbWXP0GIzTE8YhpcM2R0mimWYnDe+74VU/2KSQzVoWutqn/UjF
tCB9GZXVDd9AMyF6cza5b7AJI2MNrdvUZhRvo6oEhsaObYrqexELYuLb9c3TjbKfPXsmoDB8NtiE
+C+B6NAitbbLiiuMOKmwmlwl4aSIF7W0s/8S2REJZS9CRLSvqAYBK6FuffuTgDJynXYCGsF9ShQE
bTzdOu+jWFyJ0J2C3f5rj1v0X/wIWLLJdGg+/vIcvYFZtxS4I90zqhsULniHEDrwSLOQgXHUN4Hq
cgvTVLN/QUHR88Flq4vO/CHAjIQwJgBOhJiAl/85CxjzE6HDKMVlUy+7DEJCRY2My5EUMqCG+gfp
Ie3z+xZ/Zxs+Lsa/At8w0HowVfaeDgv4oJlTCbKmJ3CBrTjvOSGxwn1skDj+0zouQl7kHXzyjN8J
7Bjd9+gW5StFJgIg5rYqKytMYzg3zmwuGeN4DHlRljxBjaCfpVpG7waUCJ/ao1oIW85i8q2p85zc
RiSSxs4gFOuyoXxgQfGUdnyCfKTNfOJQ449DZAEQO9WpuDQ4bMmPfCTzlpGb6vDngCUAFvVQ/rCc
YaTCyuBdUEyqPwURXXeMIR47dIRow1cTf7ftj9r+bAB9iZCRjo3MuD67yBow/jQLmzJLWVyPjMcL
FJDapss2kLk65KmcZHMcoWABOdnWt2tAly7sV/0Kdun9Oucq5KaBIcO2A4YMaLkwpCxCIyGXPjoT
thTv5WQvwo943abEVI1CyUCVdWHgR2wmOUNwmND/UPhc5sP0p67/PK9/p9e/n9YMDpQGG31laUhJ
2hl166/Oupc94PZunVWZsW69u+d7wh74RqHfEyLSfZA54fxSEXS/JAhwX9g1QSS8YmzCBWUsnywp
lJ4QmTbUnv+Bw5DK5Bir9UC5+TfNn1TrBQEb1dooNspzW3fh+BJkq5IQZF9ntf6/4uG/z42GCXlz
OcuaWWTDUO1NNOenzBQy4JSQ4eAXGTvABmRDPA9skkUT0LrgTfn2XHtyvNS/7EhD9Yuuhtfhja4L
zrzN0tQb5RUeJAdKUzIImw46BfKMWkeyBBgMPQ4U/RnYQTKJliNN0xbmPpZU47XRybHpzVIgrE94
fNvfNLh+NL+ITTnamboJdAXWJ3UWwrUyMBQ+feIIWLUzfnPsUJUIwvOGqafuyDsyST8Z2eeJTAjm
YhQDHD7tKrpJbMjRleFJfK87HDtNg2IShLc58nGKUdRhXP3YYLXLMWOOgFaI90i3ewI1RFLXlUbe
ws2yIYcARUr9TVJXKZK6WO0O8TFtDtK477Xd8x7eeHN0Mi8GJboyFD08mGJPhFLBUrh8V6zr++9K
+6wvH3VzIuVCyaP0EsY5tqqyPlQoKqp/BisLWiKR+MZ6l+UsKohmukQjo1CIz1LjN9X/TOo/99uf
jYO8idMJ+BR2PKpmtsMQXsk+aHldhawGboF2964Kq55Zxc7E9DhsCuZQkZFGSRapyU6SQ4riXN6M
ynozS2I3IxTWFIhZlqN8KuBoGmUTL2DeXJNI2dpcvG09Z7gpKX7DfJlE8jy8POFch578A1voGjXX
KL9G+khnvrt1u/Rvskv0c/ypdwKxVivH3jxwtdeSbWQEG2CnnfvziyyI/xYYsoejszq1VjfAErNk
DqK05ZaFJ8rGOry02ynMXLwg+H0tkrr9VrUr/B2gaSz2bouH5J5A/kMlZ5xzRb1DR028ICt1LiGY
O9QKjNuygHXCjkmQnAUWnfnDJWlaDdLLurysRzXAvfQo9zKobXVXN7upHKbyNrlv9GaNcVKF/RGU
A2kmG61ghgRfhIi9/eEwVD+32ST9lLpPip1b89WTuWasImS6cb/KkNnWkMZW9LD0nugvEGpDuRmq
KCaJDAdeqKvbLN22KpEOMzppoqw+I3OOYFJBTr7B68KokvxgGmaTHA6SO/st5S8cGsjAZDmOkrii
Eo9J6lSsrbcMHoxtAAU96HmgWNu+jp6aCIYDD7ju8pKCPOIlfUihRZXJHDjZXW7hxmlRUppIA5ZT
yNbtMscJFbvK05Uubiqx8Fh09JsPiAHOaDlGtnjSNnmm7mk3kQOdPJDhBHId9HXwKNf9C/uQlOu4
WGsFVWogE/qA7/h/zdP9uZwni8FchHAEhTbU4zdBc5aCRey28WT3YDFYOlRHyM8S1JroBK11gH+d
hF9xHQ/CG2wLptwk4G8u1qazttoYkmuGcIiRbcysgeEEYoDHgaKJlE8gX7jAB2kh7Y3JjtUm4Dwn
oj6h+aBwY4TLiUF1zi0rtp/Y4V8xrA5BQovgF+YfJQU7fWSzzxXVE9tS0XKML4IXOgKkUXiboezg
lbg6lgatAAKf6LyEtCR22Krf7tyQLGUhA7p3fC3UtsOSWoQ22A2te6TskbxQKQYhx2MhAx6LSHud
IllZ1rkQayCYU7v5+CKfWlgRDd9yYzRnDd5j4bkXpK1d2ezGW1jesOSSaLBOS6DzPuHpLEELIkDh
QTmPPSpUWjXMeCZhpqKB1vOzpp5S7VQgX+mPo3O5fBQjqKtAKY6pGcVKeFM2bRmWSlTOL7doqu/7
+zEfTk1zTquPXvpI088JJiXPgIdGniTKa8K4nmyel1WyBBmshtCA4K6B9+aTgPcKCwXdHCI+dHOA
UOCwPOaV8gkOlXsDme+4Ref6Efw+Zwx0SegcwoBBlSQiqbmueDKaatst+O8mAU+HwpOCjsA+y7uM
0IpWbGPq1r8p/lUR2xhcafWqwj+RrCaqJz29mj6+8nCsD+38UmzvHUMbMhJ2NOdqs78Uh2J/J1OZ
c8z6fFqfkWcRI+CzYMM4L0Gg056H8baX9Jmc2ONjgZDFjRC0oKPDN/ZGNQp3vOKxyXDaZDPVAqsI
rjdfjr3LzTNm/SXQl0O6qjpxt/Pnp8MuryPuduAWyb4DhantrfveVIUfHQsFDqnJ7J7vINxNQFo8
1uAck/QUy/unLcwOWYt+4DB0h+eZaHN6lgcWuYS2hR7r3RCmT0TyGGkEgUnU5oh/f1GwQ7LFGk6n
EQMJANiAKw+eHMAZeM1i6IChK1X2hhpaCfmVxGzSL2QHoAZ5FUHE7dLwPSYD6seSY/a2sycA+ARo
VLV8LNP0Fo3kx8W3AL12AbIUiJ7uBNOaSGz7jyfHz4UmmeKE6vcJ2TldIhSndC9B3zN+uFMSi+EA
unQS7phepWzW7x611pRAQw/lgghKb11o72eA6lXlo5y5PVBsCJTEQw3pg6AHZf9ubOexHb+zIksn
O2Hm+k8QyD/J9Qo16aEE6HNxoc60+pBnxyY7VreTtLhquBIPj+5Q3/cZn4KL0P2N2QTfWGlfuM1l
LqszTrC/lN/gbY3HDrBrWc0oVWhCzjZug8rnXK/ZgyHZH9DbINwIMfzOagd5PayDt7yeqSjyerIv
IdnZPP20PUCb3hI1qgY85jBk+svs7ADtgMhJoCZztOmwpbS9BeQYIQqjlmFth4R2rDc6+wp5rdzX
/al4RhTE9O+v9rc5qsu4DhILGeC669YM0x/5pjDWiZNre/W+Z5XVVRH+xvf2bbrDy4TlD+03LSPe
Gg8fH3SEHB7vNTDZu+orTDf4xqYORgq+UyBhdGsuaOOp6r6jiCkyEbYoVxjCRwQ1qGrL2667RM82
+nQhUDG13me0kRQnzBJlkVFGcy+v7jlZDQHCp8pOrGNpHUlo6r77jmAnxHiqRMy9pzSeDIgEWTGS
UP6KXe3pqthqGFOLAHSHOOs4W8jHmxINk0Ns0cYvOlBC069G+x5kVDm/1c0upI/p+DGOH5mGkmnZ
s+4oowpr2sWNx0XLVvn/0ps4Y0lv6i0Ed4v7rC98yV4+ykPr1r3X6Z5t4/XgYrGn4GYIUOdbFwNa
lGXo+l8LeO3+kQ1fuceM0D6r5h45rb7rr1TEO4wHhbJjAFtSyhmRTFw4yLujDpUrPz/U0/10G87D
cFb/TVGG3U/5n5KVTr5hD4nsNlnJ+v/gFRZuqzVLgjb2dRoPVudISAKxJiezB/0SjSGzM2LL0b9x
5NpIBcJ+h+z3yfjQZlIgE3vSrqHYAbZjZIcxk/paKPlZ4SFoM5b48xHNApzmxSuUg05ih3kEc2XG
a+UDdaF5Yye4R12olwy8o4m6s24hbGf90KTOrIyBHX1k5RmcVZEcmlzgrIbLRsGqsZz2S7Xn1lg9
x9Vd9bskyKwgp2b0Om25jzFIsazK51d9u4Td51cKuhF2KuvJlJmrzZ0Eg2mk/X56c9uS3avllpPv
Jv1Oy6/yJir1djiuHKkILje/1laFQlLp0qy96x2Np184VnEq23Mz+bzcviflT5v/5hCrpR9gi9lm
wFb6XF+LNRAliEVkHWn66vQHeD8JVw2AvGohPxzyrSaTOSh4nMnUzQDjN1q2HlzCaEivyqYe0S7k
rlzQ3SfOKT52VdjtmgGJ26rrvvqHrQwigIc8E7MKpyTQaYDf951yQGxy646tdWS9iekf36974205
cQe/C+m8BWwzy56Of8H4sMvVrfrn2SG78TTwE+eYDbm57llnDcuTrs6JURlVeGaL4R6RiNTN5uSp
UHHzI1hkdlpACUN9f3ovkBtCBpHn3b31lBpJ3n2QUyVENimDrrtX2h+nK2Q+WAhg0Bn5w0Dv9grH
WH0Ynsc1oTXkjSHRGi8R6q9iZj08SUH9gnh0/rBJB7uC68CQos6tywZ+o09a2sMrCalLA5hBM70k
iodIrqiuD83gkJDEUnWYzaey3cWOXzH6ahz6enuOq/dLSj4nhzzfPdRtxXJ9Q+DA/PkkFCOSsp2p
bPm3J7VjoAxhevXqUE67BHRTE5Y+5gPDNoO2ERmBFrtQ1Kci0K4ePbxCQUgJxw6Afp+bib3Kewby
yaOmRX3s1NlZqT4D7JKCbQ8c7k3rfAvlWQAOQNB9BGLrvz2zD/dBAMQPpMLnzo1Y6mEen2Iv5XuL
XLZXxh9s6ARyA0MUGeeQVKfuf0s1JIvAie1frk/u0YwlBSUHE+yOPE62MZi+TJKw7OF6wIfAco+R
DWHQ/UtcDJ6On4iSzKFH/ctUkZtbO0DHrYaZTPdJITyEz1lSHxLzyBC2MD6CkAL6nWJOlZd4j1oU
6TZAaiZLqCbhhdBtP7ToYu2N9Ogg5pZH4d4gv5KNAXsRx7U48C4RA1orI1allV5J0C+Zawshgpys
182FASAehCpZIlo9nQ2Y638oa8gshAvJrfrbI+/zLW39HyMHNvdU2aJ2Vw6MPMgdAPsIbCp/5Q7w
excZHNjMPsOKwFVubYnLLd1zYUNT7vN9CV4kE9+jc1ZpzxHzveZuZ1ChIRuA9P/xdGa9jaLtFv1F
SMzDLQbbTJ6n5AYlqSowg20mA/71Z+H0d6SSutVdSRwbeJ9h77W1HXFuPJ1fM8YevwmdDxHmPLMv
woHgBmxu6iRV+UvaalCff+sdMEpPdWEeeG/hIBju35ca1e3m10N1YxJrPPZptn2wxRInuXA7IRHp
LoZ69+iOtsQMrtt28krcyzyHibsd8GFJ+cVucTVKM/W6eYCtSpBkTSQmiir4P095yg1gScnOET0p
0ytL3HIhMv7EZpeSjHdfMfy6Zse+mxGDbNpSMwn6b0mE/h3411P+0OSP3onjr7vwZfVfv1HMhGqg
JqTSepuAhtlD/hjnN8bwCzK7gfBqCxVw+vzOyBU2dltdncc/F70+tYqGQWGvPw7ZlymHsRzmSjjI
/tMt0v+QYroCLzlSCr+DFFEHec+AgmfC9FvgsxvB2tJrrsIFewzT+AIslBtHok0rdadA4sTahUC+
EKMujuwz0tmBhLZ/9Q30EfDpkMRxPrqx2j5kzKcLfjhwXX50r4Qzl4z2+zsKtkNmSiPEq+jCLJnb
uKJ7C2KCEjF4bxhbMAfGpYgcBiQO+av/g/bqdvZ1Rq9+HgGEJ4BtOvPYDVxWEF1+mKo1sc8AZ1Iw
f/HGI2B2z4jBgai/pn2qibMDzdkIn2GPLD9VDjflEFeHsj6o494ofF4TRBYDpnegKL6hMAum/mKE
sxywDNjDYgbWX16muPnsulhUzaJlgvxY+l+jdkragzZr0v8WopkaWBR9xcrM16W+rgf7Ln8X2Z98
+Kv2fwX4aYFxD+9sl5ogEYJfYl/O5iZIssMt3hm9r/R+THKzvGyNhTBsrHiay6ho4SX7pKUr01gR
pVjWdpTbHH9BQLxYslel2S1dXtnp766QF+47+bVrgSn2W4B5xnXzZ2tB48ejizHgvWS9A3YAPgbo
DmptNwEMofINbyqfzqHIRRyakLtjV1iiPVgn+D+gEqUzBTuucTQw01h7FLjNReQhNLdkIk+nevDV
/lcPKpZbQxRc6l2Qi1MskP5cifk61tb6c6PpmwIpTUm6BU01uV5RwhwVAv+MugklM2rfIMFWXgRZ
HN6nBXPeTNtlK11q6VLol7IK7drrgWSC6e55PJBVQ2KNd+u9TkU37iVzERyGFj2eUUnJgroBSfg1
EEm7OSQt2vOV1Hwgl6JMEHSPWWQ96ZcmYapeh60Vkfr3G5b4kpzkiwzPtMUD6RPtpzbIRqY4D7nz
ZYtzgP53ITpiu6ztFchYi21/6/UsXwrSHxbWfXETZw+wE7Dkp8iG340lYxF8uYxjXvHGpljHtMK0
ktEjAcXIBhg9ZqIXpu33jfzFS6MAbwnBAhZgfMhMz3H7T1frE3DDa288d0a6bZP1kMGhj+7sRfGz
buvPjrAQBt3PdWZsLNbww1Y3t7K5XRJkCNR9tRS8lJHYyoLV262ouqRs9fuG3YwwyLBaVZ/P8WKl
JwVLs+ar5MDHy9hy5SiwrgsSh0wkcFuF3I1qTjXDFdKhyWFeiNidwhXnLAvwSKQKea10a3UxJIfk
kE4+JP2xKp2HcupdSP/G1KDjasGiuyoNEuC3lkY4++E+noj8xiiTryU2+9o619YFGGzIhO1acK4P
P1E9U/GeT+9Pcl/WkPnUhYpwp8ICtrgxOWAw+rCVPwWpbOShH8A+Ei7IKx23FWKRcVkTkXkRbxvn
BKuUlTockgJmnZvEyNqYrRq6WytEt7rqFbDyWiNIJpv9wf62K3EjqJi51gEhnIPgUZOasyJzWzHQ
X3bglHEwopz9Lq+ISYFnMlCgWVu9qMBwXyByYm8Gz5zUQjxK6py7KYimUEpvEvHzFEcH8IpQOkqx
b1Fn2AjKqqhEERJPmn7TWl2ZpcdTWt8zJXhuVYirGJV/HZlS1KphWxDtElT2PCk8kwsRMfR9YcBM
Yr+YzFN4os4zngNFiTVHLJ2Y3FXi30BXC4v+sUB9r8nIRd0HJE0rykJZnOTnjIFH0vsMh1wgVyUE
5756f8C9hfmQOf+a8ZFt3b6M6nMYL3CoW2X16KL0NrFf767TVwtJQuB+bq+n2/NAYuoz+37oIW3M
DMMUQVxHdfeQ5vRLs77YVuY2L1gAbpBRdWROr7vr2rqupI9/Y7E1hOkRh5CkAMwePLIAti3kU0vw
MgoYBBMC+w8vQTxoX3m2rO/ZOs9otlZ6u8q1qIBHOYQPxPfVvic6Rl6TYRkoB0mB4OU2ZdBKoTUp
UafHAhEBvqTjm/AF8WQ4A/PkP/lZYVeMIMyAubUgzrN6D85LuBmgFG2uc8bhsxcYUj7Gxp8sHI0v
S9Pnef3i8ZmZR9GHsGye7sYhMGfbbimYpxGZ+fUw6ttBsYtZXKNy9Z9dxKnQEttyvgle3XnkukqK
o8JXeMw4B5qrJxGoi2sSEsUiGe2WtvGfKm4VnX2o/fwJxAIZZuXKxuz+YcYL3JwWULxAAaMwLBtt
WWpLZm/Qnv3shTU0ENvgSnyIQK0fZvBIWBOO05kFdvfdlkH9lYewk9yY8Qw0XGAsbJ/BrsPqJwMM
Q8bWEjGBTQU/bU/Aw8LJM3K0fO4DbFm0uHOzDLJQSDnCStYN1fQr1Oj9W3mW985NmV0HKhivx7xD
oEW/CAJIuAoICYsBynwwgU9YPr8zeW2jj60Dam/FioBBoIqEZ+XMOFwfwPekIM0Crqy7z2Wx3ZbP
k9UdSn0rxF5LBUZUaX1dJJih0ezZTs4NOm5q41iWvGpOPktx+PkveVWRsADLgTX23RZRTpB+ghpI
Dh2Ll254FimdlERzjgiTEO77lKWMldtur2H1ipT1//8tPn71jb9r9MDIQpHOUgeOtsDuqQeJEeRG
IAxB8ghuYyCj6GYcbS5jHIPFUi2WibLAjAUxaY7WNfYS+unUQ0PivfQjjF1jWKVeO+eia+lKNOTD
EIRp9SRxzgNaCE6vfnqGX7MZF/urXOv1TtyOqByn3zoWt12+B5M4Vz8J+e2wfbzF0bG4GH3W9a45
q8Ez7aR0Q7Ike5TS3krXBZ/yAH5CcS0EsrbUL57SvmEwWK7z75cwfYAdqkZhcSoDccd1TioeX0Ks
G9Tk209HUua2l5dXfXsr1+iYKpkH0RwI8fMZdL4jsjp08eHAGlTu2G/pwyVPZ+MvLpyMpPQppa4V
FrJ+eGBSwJtnLAaoBKTQ4stC/30RWcVOlwq2E9S3jvXejuEoosDBUcQv5rZzKvcleOInp/5tXRNV
MeMpzfWpTV+DoxdohLnAelPS1pkzE9kWvmp0e+QMUxe8ISzC+n5qtZ1URfE2O6Bhxm7VhuqnNS13
XWvcGMkus9h/+uItkCy7ddQFjTpBspRU0KIRsuM0Y6Q/N1eNsZXbjdSsb8pKf+xvVC2kf5FmiJqK
osppkKShTMA4uOUXMyEl6kuJdSJ5vwn9Pym1OdhFrjOo7rXziyRE7k7ppu6kx0Gt5wlF5Iy/RHht
/Kl3uFx+DMIl0y/9+dW336nwFamkpHojKIDWz2W/d5V1/jzeidghLLa5AJqvIguXmxjVOR6v6BG2
ZK/JHyovNLpK0a2ejF2VTeI4owx1i8i+wFE0mGt+Xw45/GoMLWLp0JpHU7MD8nfLf4W6KxgNGw7/
/YI3tt3dhn1aHdrsWJ3SULQ2OrotjKP/MAfdoUtK071UnkoiaNcVVtDnnno14lmN96SaBjv8JOxA
zfRuKO/l5bUN720ocLgmUe/qPB0dAOACgcNJVL3DALt/lwL1ONUejRgAgtmtWUIpvIY5uJPb+okC
weHs5jtjm3arJuSkfl7kbftT/ktGapdNfqIYNlfta4PlIPuUfiLW8a/bmmcE4QTbFJXw9tSXdtZF
0xRkwuHxAEQYf5puIBGCNlPVhUEegou5Ki8JYVon9w1OYQifGGYd7kuu7WuJL5aMMTZASF+MJWdG
Qyu4M8zT6340mnJ2x+7xQYA4iG+9sXtxxu3H04yb0eR2GlZOMHDPidsHfen1yOlHvzG9DuxmXP36
Z0kkrbn4PecrcsKt9SUz4fD4peyTuS1haLmzykZZ/I6iJizsDMOovcSfz0tyKq6M+M+X5FttQBA6
gjgR4dPwxCkw4JYQtzXeS0yuj62iIDQE4PCIzMfs0c1kZpjTQxVn5CvS9lo+dzrfwNRE07ZXoQVi
hkDFm9nlN7XBEApiIIDhX5LWyNMlm0GEu/taB+Bj+eB3nSk2PY5ISCz/Ym0eE8T7VNw+OH8wIXQY
Taw1Z8hsZL1ogoSJ2ou6vZ7Mz1P5b3g/E3C2vzzMbfj3WUc4colhb/NgnDBZP8xiYUzOVmNrjrsy
57exH+NFuB1ze6vflqYr39i7LAs4W3Curwumb2Rq8rUT7r0m1cPNbT4ex4GWnEAPsHaBo9KkjLsU
yK4aVVYwLrTal8dopA+LN1Hf7KgbiRZxAOX1+4JemMn1cH5dYs3+5BobP+Xn1yv+kttvky0t94r3
bLwux0AG0x8JjP1kKi1uSxM+KTZ0UDfuMKKtWzNacKcnr3hoYRgg2XyfAg+itG1L2CqJCa31aHHS
EEoQb6gukLMN8L99anG8jdTik7fx5uFthE1zg51tzuVdAmoRaJ9NQZyfwexdV8ZBpwh5Hx2cA52d
9rMWwovbvBhtlxu13tUXPDZqQHQ1jpGw7pbXFNu6ixsS6d4V8DkaxgWxpA8AT/oSZuOwiod1E2+C
i7il1hm9R+NfsaxwDqZyeD31SHetSN2OgEkKxhm7dNg/QiapXGkPvJKaXTFUk7bJV8dgbv8wjvfS
xV+rNjsdPZJ8AHPJ84AAP1cdPXOEceqLpJCxcZDDfnR1voEYGXaMht229jxvniCebS4lEEZ+UTva
uvzHc5drm9GuZiAT5+lyh9BsI1Ahr96//pP2lcvtQuP/oMWfxFCaff3ndH1YP4PHsIKmz8+W1spe
2TMtJOfwERmov+YPinQWVfs05CrOQqWd/ekIkpHmmJTQhThs4Potz1h6PbBU0KwZV/wXi91BVlc8
ufQUT6PUgqWBxq1YEC1r3Y7agfM3/uL9Al7Y+wbsdNxjt+WrXzTG/LXHfbMR5FXDKW9x1fjSXv4k
n25eNOthQzfFnc41fo3dE3YfdMBudvt+5oiifozsp3k59zF8Ft+0DC8A6m7CHIQriI0yNzPsAxZb
iOyaRV3x+gKBGkPZpdh9CA7Y6p88oErM3IzHkEDt+3w/wMJnzzjaIPZ4/lpUdJXL8UM3Ovq8HOID
FVdcgLyvGHxMiwRtWl0xB2bCgB0x5C01FuOUIM3buJESOFaTYey2oi7gdjP25Lk7WKvoFQVll0HP
OQ1romvlSDmUPbHj/90XXFQC+HSdUEAZv5mfxf79FmRAk+/EAUW5GHGlyLRwfFT4oljwbyhiqpFy
h4c/ChxaCfx8r6i+rQtr/YwhuCqz1imgiIg+0yD5/T2z8IlQYmS6QfBwcCf1hRgflufdshC8kiFO
e7xCAUd6BvchcS5CoDHne6DZmlMhddCxQECvazxy6KRQGTK6xRNpK4jOX6unI+xxia35PaZCwmNM
11yny17/xMTFvHNYKcgF9jwhL6mnAVdLXJ22yus0jF7XuxPfXdojEb+iPB1vaPEPXNp0LWTaK7cD
8QslarnaJjaI4xSPTDudPoayo+Fi+sJtSuWpsCJhnLAHC/taPgnlRAUe+xcTGBuTVDtSH7wtoIdN
xHFbeizu/yzd4W07UfrgCdMeB5zid32iTaNP+FdwJK/5CkSl4+dwaY1vfYE6ghynz+lDp08SQoVn
/qXzLQiua2lPBrEWf/Kh88aNlMI0K3RaTRgLCJ2ingXx9nJn8jmTXzZFNqqCG88BoGVLjbUcF+C4
5Yi99ftX4uIqx9YnewObYi5bHt7UrM71CkYaT52fMcKUJqd1dV9x3vLCqUTUdDZdd3k8+/9eaLpI
0fMrLs0mHyS3QNbNqGYtHm/sbxxnilXBS67OiVUZiZWcDYkjoQKiQ8GtjSESqt7bqs3jET0E+nmV
+IXJCcm5QmFFm6qQ834LqvcbB6Z7bEPx3+XBGMqlFM5sc0ZnQUeGZZ1qnMuw4xLj0GZf9a+knCvJ
IF9Sl1Ip8aldMVO66sDt6zJno+v5VKjDcbxE/Gw90tiYmNNPz7EFy2EiRuOdOfFKxbhDiA8sitf6
s3NrBiMhjQrvqsHbRPLgfPo65GnGnvMZ6Pgwj48dlgoUQVwxSzLEO4ChQ1jcwxE60zXQQXwKnu6W
5KFSFFWBXDPn1NgGzrBIbbN+38+Myulq+3QifqzBlukjjbuae/2Tt/k0gdSJgJkTYkOT9dswwKT1
Xpsr5pHbVGQwS+UpIz2haHPIL2g1mDEF/CM5jcBTEIU7KqKneBolA/BB/ZvN5WxOFnmCUpC2vF4M
mqPGh+t4ujfnVjvneN5IR6+w5xyv1kHP4MnsqTW0LtK8zt7SL0gkqg6LUV0khI0Z82393JYK8QZR
qoeMJq617Zy4GZ/IrD7p4N5VR5G4NLJ146u0XZyJWPnfT4Lo9X6Mst6r+3N9++CYomdB+IfcTwMc
wFhfCbkSJrHfPK0PzmcvenUzVRhD4yHLpHcFB4u+GdxP6ZOIfTSFvflE0b3tEuJ6or5cFca6dPNq
dysPT5Cw5IA+ZhlhKD83EvPmFsmM80Rfp8bG0DftsL0NSDGYjVOxbLszQwg+16cRMoRgssvnym44
v/t/OvsJ1xGF8o6RjlCvB0wd9h/mNB1h5OWSY9WpiK5bP68rcdc3K0ELU8hsg9sXU1HHLTJSYmMr
gg+HmiVhzsWDZ7Qj6I4bSWE5hSvizPWdSAfzes5tLh/aAkvGxA7aaQkQfiDjFR5kfAYOcc9Y1uog
TlS3COE2oHB7w4xIPXwEzZO9oKdaiNaWSuqV3BCs4UnkXYw6YtdlAw9WXcrvnCLm3MuZKJD8uUpm
sd2jFwRzzjCvncflvNHdB5Xo1e1q9zG4z7dk4sGnHs8VzSmY6SxQHY3bRNrpzX4YDmZ+SIdDZx3K
/NA0M24TFIWVaL8yx1lanvb05OpsAfNn+QXeljg5wy6QYJLC0k2FwigvT4Gob026FwRIOCJxIiI4
JFHmwnCTsZOJBAdmHiY4hwKO4792AvPGOmxGNM802bqffydd1/cmGKzJ74Jcjsz5QMNfuA0dbjZX
+3mtYO1ZJM2i0RfM/lkY5dMGAWNZUm7VYpsO267Y3ovtn5lWf5Ko2GabsbgwZGwebrOcBb29nVWv
0DLDsYw6PbrumWpdU/shQ1yaBlvWh/LvFa+0eKULkSFFSRP1aihyGoTXV3CDmip7prXMxqVy9Y2X
r0Ph2g7pPi4OuXqczVL9nEqXZ/9x6z+W0n1WA6H3jdFXmC4Y/oNr2fCvLeKJoGGmOYYlKVb3EEc3
ba38leB2zS9mdyrVBe0gzxzdWMnWpp+dqAFP8eyaHTRmf8hasi1Qkrtb4TKjjRiXenukD8mbXU9j
ydS9CM1zWrh5FxRK0EyGopDRcPZHuv7J0r/V8EfLFjLQOt4gZZk+P3iP+ueJXiP/lkQS6lFAB/jI
p/lLTJIdqNLIARkvTjIL8ZNTh0LbIk50hMEdUcnSmDHWoJg+MZfofJIgODOzu00leuGpB6zL50Gs
kzEqTRXbLQs5t19y2IjMC3RrP2THXDlERegwfaFu5app2L9wI5pr+eqJwFyr1n7Vl4Rmnc1xcWYC
10xosPSERADpOiImNfZbZLR7ST702VHNjkl+LPOjoRwKYT86pRpWaigYgfIIupZTllUEJEc67M0L
ze6IhsgBPYa2G/FnYmFU8l8Qe7tdk+3gCyrMoY+msRNS/GPr3owqY53aybBJ9f0DZfaU1kacmMUK
SvOmtLbURzVDHKEwchUsr4/pTyO7HfuqHu2ml4GCAiQ4468nlf8a/efot+OUO1a8c8cExxGcfw9E
sfOrM0tdg/1W6rcpSW3T3xORXY548f2Ybqq1x3Oab0zWIYhxUsDpEZllXYDjskEOI+4skndeu3in
j6FYn1mMIeDB4nfzRuJ1lrNpzs9S2ckGu8iDNA/iJiDsTW24uf3t7b6rsvVLXSnZashWhK1l1kmW
jub1UJe7Mp6x/rmTRu7pxLhAzsf0S6jTbSb1ywZ+Sb8sCbIDtK4uDWGZ9kv2e70MVeMwckHHu1Yl
vXk6kCXBE0vvik1JDih9hhMX+/wO/QN3G+EIkmtltgD3L/p9TjHUlSF/N8xfg2oSdM8Z6KrDTjmI
stckdm5rDgsHg4zSvy07N2uTjzabnhMDZoo7KiXmk4rDU0a+Oq9y08g7UTikyTl39G8rd7XUryr0
s/5oIIwLqjYo0b72WFEOWn8Y+oOZHXhW/rYsD+WcS0ceidw/NLS/cXA8ytr7dsR9yXTvTPzboKxM
kZ7Sez09lpHF/7LkDNzTbkHay6Yhik2blQ8X92ulRojzS0409EWZ+4cOWvH0PXbKumfgdIkFRnUl
5dS84e2i6SO8CQ4dt785Q7s56U1ubGJXGjrugjso0qsolaK8jgSgjLKfKhP6sYNQDX7R7ql7gjwJ
7kmgdn7N3lvy2oYsdbhdy4T9xZJ3/74Y97FiX0kV5CGh8Yody02OlnG4VXvZw7xOsHqOybZ1sNpN
ecVvpgA2IjyHuPhuIDboPGhErp+QcEhDbjADIraQjkQXxGLwl5iC2xlivsGbiPf9Nk9JzwqtmHrP
Q6UKvRTnKHa/xHvi825WVrnCkQd9rsK5+Q4wNtQ5gv2GmNDnUZUBcZ1b4WylM37Bblcrh2c1M1gh
r4ntzXCFCRvpHytUaOeMxzGDvzOvYE4/1HnFbI0Iv9OLTJz7ypAOeHHTfHkbPzUygGQ/Nr7r+qc+
IaRZ8TZpu1jb3cd9hZCw2+XZDtG4Km2Ef7cXskUbbh6WIAxd0HCgBipb49N62wvA4FQVMzsSXLzO
QS+kaBcLVO/zq4u/+NLaDrFoInUSJceYJckOpc2dznq0H+4d07Dk47h7jbMEeSZbvG9rYAY14ROm
i6NyKoesZIB0LbUrXj5znmSL5w1UMdWkAKTfhc4Olvg3cLwo/2B7RHL0pDtEmcZ3yZUp2QrV/eu2
IiKaQFaBXAJNFB08PtfWJwVdYPg6IA4IkI6WjIHn9+LzoxG+Pm7iEjylgg/0ICVbLap+Bt2RrE2i
7tQBDjDqKdKN2W3ecFiM5lEAThUVwkZgHhJ/XUE/DmfSBgkre5gzCbaf/tMkCwGfAM1zHeWdP7hD
GqFmYRN+JXnlK6nWV2nVNVGiEZUZ6E9c2GzQ/fucckjumRJN5VB3s8VLXTrk78XMx380ml2GMHM8
irF0evK+qTtox2AxCTPvLgn45AjDAMqRZ83F+gGK7/UkoOeLLUWWkvapSzbKpzQ7oy1nekgkCC0r
+U0AOLzPe3PSmoNgx5BGiMP8Yz5gb+z0f5X6IXSXpjnJblV4ooQ/Z/HAWkignrFIGfumnqQv4HtB
OtMKDqvB1uS/rF/BnHDYMuKIOUYLoqqhMN83rF1bDjMRV9dGf0BMXsdIeL5F8ZMEH/KQyDPSfgag
0H5vzqzaSxsvyb1bA2HReWKGTqKhmBfI1eHvEaFUO4/ULeCC8cXF/HcscGMaDg70pboP8qaNJbOQ
cUZfUE8vIltOCJl0F0sfKA7T1GWiYdwPg8DsaVIB5CeLUS4biXQnNt8yYHLinKotXVEZb4pQFz9I
jkLEyBw9+dKFkIFHieevdHWJsm5P16fUnkwpzRxT9LJmeunMNNvGK1fdO6jJJBaow7UaytgCiRaK
PZrf61ZM1p2xKssNOF91nHC+vXACnN/sm7+1hgZ0numAY7/k8ruQvtOHcx+2kkWe8yH+4I2h/R5L
KosvuaodNhhCOCkrLzzs8zxKvoUUa7hPn0cj2I3THpahCMNsGSifl07pnjTVbKHwUDGlp0l9Xt47
89xCT74ydZR/ZE5FGj4JFABs/GuHmEqGMogrS3RdaALYN8mF006ZXKFgutng3Su/rKaTqeVkMsBJ
TKe24Bk9YrxDAkWq3v8DFvS61BZGLlu/+6riPVDDwA4LNXpBK3C214pn1VbcTeO5jnbBJ4wU2iDq
ouD3P3F0Mf2lajfFA/qEy7go0chCp7it2HDQpMNky9tdPezpVLzI6Z5feftdfinZUeyPSAkMcWM+
NpkAhnKdC6tbsqoTlNLhdVmI+6Hdqsla7tdKvL3re0U9Cs0Z8U7lKwaVU9DlASSd2+0iipfX9204
Wf2p/BtnqyY75cdOITTnUGkHJgApB8tcT+a96HbV3KJXgA1SLJpZVqybYlOOW1hharKXmv2I6J6u
Z56DxyLaQ/yW0HbAOWFSSPHlXm/fakmwxo81/gzYCEIIAP07U/BBoYF2t1221lKdWTxjsmiN7tHN
NVs9Gtlc6+f6jE5WHg9yfWyE04FEs1domuFQRm1JOxlleiRoU3ZJOdPw87wd8DJCYjbnyRJZKudn
Rt/uLLxnS9x1lEQ7Vd4T2f0IUokoyhnGETx/skTEU6quVcoJSBJDmDyRfq4xSY0P+/FYmOCpj3n2
p0//av3flj+wh1671NyWM8Iulh6XeyvM9G6dc1T8nVID2fm/czLUnsbVn0w+hv/6vj7mCZdVE6gZ
CK/gSgYNDvLs8FxiUYlVnjK21xIgoa8GerF8U1I/zsWcMD9kDr5h+BDc6nym5yt50szbvRwoAkiY
PJnd4g/B+pCsj+r5gb3BVJ3UyXvPwD40hiBjTGQe8JgvsRNnC168etuRWIK/T20dTfEIlIKMS6Wh
er/MmuQawKxBuWr5m3HDYr1ZEYEOEg3Xhwh/PyJWy1hgRulYtpCLW3qkuVdfye27x4/w+knh4fwP
zJSYbn40h8Vv2ui73sGi7JDEiS7WeJzv96NqkTq0gQIAxKNh7MaM0liQ8loT2iOSFjqbjPDaJ/5w
sLAZC3W8GCh4CXJxNfdqzZIlWWUP/pCUIy9kkmnfnCmuYSYRBAOnoXWLfi1MvTHlRVnirmHC/zHE
H02+AiJYbg0kMcXW7LccMv1/EVf6Gwj8/4wTrhqs/tgeTQGeBDNGcuVsEa0v+tcvUdkQMdK98wfU
gGyJ/u2aQ5BmXc/mXiOOcg7qXn7uSWHAGoM8GStCwsqCWestIPf6nOHMfNl6ehJuzt+imWFvGkDT
QQeI+WSgBODY0mGjvF0qpExSWKDsRHqrRTkqKIEw4+hTVQ6NEchIg1/7wti9mm2abF4VwxkAPQ6p
Ie1WGTZtty+0o66fX8KHon5ZL2eke3drlXsHd9BEcAIvYb0JTsR9cfX0pFITLmqEMNmf8aTzVjQ/
U7yJbrXxsuFk9KcxOwE5bL8T9aw9T1Bj+XxQuCyqfFXyNucrHB6/30cZpu/z+DbRMJGxrPm9wETT
gcqDLb77IGGdX47qBoBogQr0iOOR9wxjClyBSdf6FGdKM6u1NU7fOJucvmD5HtoiJeAHZrw5pxLu
n0tjh30Omjl4P1FZ1RWb/C1qdIpTNOcSV3i8vBMQQsqhGlTsfD5/8QCtZkOMf1F0fIIWxPuDv4Qf
ENx4hs0Qi98bbkd4LXNuhxuKcKT79bx8Kg7VNG88YBh7sUgekWpn+AdeUQYOmSXgfaNA5K8AZW4/
QlpmXE9FvPro5hsoSaqyuZOoEDWTd3YDYBrJPJcTlFwSf9DiYTXI3HHDAymlgXnTJUhvMS1fufHF
Nq/UctDXTykvESyFutn0yi6B9qa4BhAaBv4iTtBZeVsLxIc/tiZVD6xq/QKbpGY7WHsf4iV7rLrU
gfvdmwvRXFAmluEon3qWoPolby9k+NDI3wP6nSns3caRS8djFT4CzYcEcty7SUuhoHQBLu/CTzE/
Wj7C5wQRfg6YthChHoqRoKUFbjOo61XvE7uhvFNnMK/iXK2b0PpsYJX+INyE94Tv7RGfzduHzLiv
DXvUIe/e62Z/YCkS8nOssJQ4SQVl+o/QfYvVx0pJL5m9Mk1IpXaLhFNaP+rVMeyqaHx/eSJMidB3
ISJQvpWi0dGFryT7GqsPBU9PeRz6nVV4o+lWiQfOLGe+cP/vfmBEIE1smKEJ2iYoZ2QI5J6EnIjC
760oIjIRRRGRidflIK0ShcMqhEea3SceqVhsDNk1O6dwvssqlF6hUEaGHpW5XRBiPUVV9RBPdJJy
Nho4GgKaiH3qNrG2GVQCqNcTUrJdYdOOmbM7GCx+M/8m3tCbX/Ib/NPMf/M+QCfADuc2suqdjsD4
fhI+aW3AYRV4dCX/rNvo4ukYwoVpRp25Tn9pA+5PcsXJHOKiUIb12dbj+RWHGFpa2iDiSs5d9kmf
1auubufZp/wO7HA3dE9cib9GE5BdSOuZIsFwb11aGiIW4DfE694hhYimiibzxiZOC5g6Yxj6j1CH
F3mmuQCfev2oMXOo5iYY6sONrcEM5UWyVNQF8Vk0XTI3hmvNyGCbjLI1IzcP30L1XGIp+Gvz9mQx
MbZQQb0bpaVOtzHdtjE+R2kBLHojemQKTnkvwFNQkxneWWPj59el96OUUzAPNpU7RGKqTy1oLnj/
Sjl88a/1kmQPDJ2Eaej2ButZ+HDxxxFkpLwicVwhn+caVh/RWWXC6y1smCk85zHTXIRh3RPC/ubr
DRNVCZqKEHXVNpO3ieyA9+jN/1Cov5MzSeTe8CagbXRVQ6T0hhGISZA/mab5vbVchciZr0Rj4365
975e+838N3OhupwlAxC0Ay4eHLhNcg6dohEN3YRxOj+nrhQzJ8ODX2/QgocJrNaxmUT/9Fq4wOlG
h7fLBsbjRn4/tl7Y+yjA/xaPv1L159X8lNmXpn5Y5fmlHe6OZTrZv8H/4fSLWejcHAJvB7ZzwPpG
1D34oDHdA03nMyD3GkxR9Hjzxcn4sOrJi5lRWePFlNdCxvoqYD0hbiWo+KDwOGpz8oPEoyF7N8bV
1fJlzFQdAfYENaj1T7X+LJ8fAr4p92V+3BWmx0dsx8IXhCipXE5JIVIIQj5+nmFCckFcvRfgIx7y
fDxIcYn6JV1zhuUa7kmmLOnqWzY/A9wjTMjkKZIhTcynuFhg0/0lzCA7h3JLuYLXdzqe4smMhF1p
E3JocJHxh8QOKFpDs4NV4XKucK1JkBwIm54iLB6YedgbZkssPjx1u8cBXdfmej3W2cSoTyebyqj+
6aBysQm5QSFd3d4wvymaS4U9PP1CRrYHlKTxXWFu4DeXiWaw7FGa2Oj8b4jsVJb/RY4yB5qKlXRY
83LwVILfGTvvHk+ww+wKhIu0b7guTtewNnUIkL7O7j9AA6wjz5uri9Seb40hlOSf7B8PGUhrQPsG
0A2zhqgfIr4eKItt7TPD5ftv/DHeT3ZKE73y+IawKKsLjC/49WK9flobArhhHHDvvFbx1XneuKhJ
Df0/ps5sOXFs7bZPpAj1za0QIJDoO9s3CqddCRISqO+e/owF+e84ERkVu3Jn2U4Qa33NnGMKtiPp
A4xlqAB5hzittF2DizjUi8XTgaPHzgBpBDrQBRFHHBrWY6s6K8YLuLP6QYCQ+ys6aiJoUXX69tWz
0QO03vuDiV2KLK5hExc7fMkkgXTVB0lI5v3rpn1WKd6zz/H6ke6l9PJE702fYrn5VXB6wTRpMjSN
XZHuTW/cw3rq1cyV9DkUvD6fquRYDvumY20Y1hCppbkGzwFBDTFze57a4Vc+mEceI064+umJLAof
kBiYPIZ6Mk+X5camXxQLbfUO/RnjS2u4UtSJEBDO2Xkzayy6DqxGz3M7eccPac2J1IMWDWey3DKs
Kn6AVpJQ37oqBFCM5YtMmg+FONGGB+Zj1C6IZRD6VUsbL4FN1skyzj6l/4YN9BN4Z7B/rldoyguw
dSA/iJHVuzk5Ms2Cny7mv3KWehzCNDDGlU7XfSii1ZtLQ8AHUlFdOtovzhRJV0xQAS8Crm1c3liG
bdh0+dyMO0gu1FWUdJ2EplmgZbrXhS/ywYWVyyRAwiKf56gQKqSesRCPdLNnVTtP9Y+c2QRGrBty
j3m6z/QJUSKV7dv1HOcexIjbGlSDKeyLPk63eyWSm4pKZLEp6O8/U/tjGC+xdBqq46Pbm1fYFusH
RqZtWewb6ajikEjP6VLWT7l5KefGXRg9cL9ywL1cv8n1qKADmwAEsfLaFScpUlFM+RBjaVeUAGY0
AJLoM40+LedzdD678aOnAQMyDbTQ63HWodiFGwfs4yHgHpS8EtNfZ8VHtrXXutvMMEKCax2kGWUc
H3KO7i2HKHNbkslRyEPYg30ki5Q8ZrU8/hj/GAAC6NHm3YyHv0JTgLwDfBeuSW4aLqwSuuRimLGg
0ZausmPKljAQe/kLLTTKg4vdUYO9DxjKVW9bN96ByctuPqKzV3AhWaX/F/h7a9bz0X/OEy+1vhoT
3djnU/7Q288bKfL6JXPOzKElqNaTiGxxn+l0S9DKA6Q6gfHQc4BLvf7dLL74XQ1dHtaPLgGvNmqb
/0DMdJpAM2R0CLFgsHE2vauaqUtRjs1jwJkKivrgrMDWCyAgwStkH4KLBaREvf/CrpEm8a/Kp1sF
nWIixpQFEZLh5D1sJ+DEGuIgpmPrgWxTHme9nPLRY0RM+f+m4N2wVnrDz3RO3knlEZLI20Hgm/08
5qiPQHQNmwF8GqRlUB9OPrnwMUwIR+yKj+JnTPAReeN8+ygDIAOK4zFM6/fdbZv0DBh3HGWvvONI
CUlSDGkXtfQvuDEK4/9VdDYKLetA/W45WxfjZ8DdLT7hSpimf5GpLa0JJQsE13scAoYk+wQwJDQY
zkhA8WK8PDXkZd9v+G1xKwGMR6MckmJPktRT+RtrpOF6/OmoSKb8S2o7q1xrXY7WvmY1YFDQ7Gum
1j+kjz2G6VMNNVR5VAj/F26WLUJjDnIDZR6awGIFkYJ/53V7wSmwNrZ8kslEXEOS4stRZuoKr/RH
P2G+/aoeOd1ZBqil36FcVs96f7kOl0+X/cbF+BcF8L4LzMObWtnNGAvHi5Y6015kwKjRzfxhh6Dk
/1hUT+dP2X8b8pcyfRpnMz1lNsEG23uGFn2Xg2yoTsn0aa1kFX0olnNA7Zuh3Vbttja3D37N3dv9
kpILg99/04+bd2jLTSYBcCNF6+t1rTH1+aiMc24c625/p6BdQHDURTQJ/SPVI6+2rJyLx2d1/R4r
iHmVpyS4R/xCm0hfoe1x8mPWxPNKX1e7MPr8d41BlAzDgDMgQfIAxIWIuWnwOa8UwQBlS4szuhzc
ftkvL4Rl81uscm4T+bpnWp7DuH1icNzq1Ba3yQT2qIb9PCif59T9kRs3Vv7u8e3ySy+X2kp7RSHi
+JR3nZiKDtOaMfGhm23VAxEE78a7Rxp7OwmYrrNSdtxGLQkzGOLRZo/bSifhZxSQHGBh3v35Waug
0L7gOX426Zeafj16kCJL5/rBT+rSN0oHXXUlkq+wt9frDkyMGYIrfmMQ5d/7Cwf9nqAwLSHLDMuq
Wzl7wIB22MUCaZzhqpJ59HsWIN1BItGIwudZ3qbcJ+bV44PppJQNFOUsI0Zq2o0zbNBHeMR1zWlk
Wp7wojvc2lOfXAoqAK8nWKo7tdP/7va5ZxHcLbtmAXGmfLnLTe60gNeLxoWamusV1psKw50jv65C
mgNoEvbAT+Yr9+U7koCMvXZq8mqANGG/JIYK73tRd+nLXWfPrBJnNLPKAhkzUVXWv36uHTy73HCY
QbMsrvuODR2pTlBC2yURR1wKMWAB6IwX0DEYhbE/P+ltYVe8Qpdob6dzAFKMyUoMd481RRmrK7IW
KcFMR3h3lWHTT3qQMas4WpXwNsiXmbPlMyphORaEZHl1y9dpvi7zdYupnQClnxRUceSa8XeXfdF5
DF8g9Rq0puvHc0tw1/D1aL+d6k9S/nyqLAzNoK3DEFTJK76L++cVofisFkQolveF9rexfRndwYvn
ZbuJOpdnzuCWf4gzHyMspFiGBZm7jIinXWhUTzhSSPetV4DGcO27P6TeinaCzIvedR9BHAcwq1zC
Z0+DeigypFFbOPLlBljIz5xUULil3AIcneCs6PhKZUnxSmbcVm5pQGCDTTifDHvtujbqIdBkhaD5
hZcu33X6vvIIegVSAq9JvOIXFzokf7jk+EdoOlUhzP/lhuGQFfFvXCJ8+s1ehDbqlCWviNTU5a2k
3BcYmdEnQJJQPuh1JCK9F6QcceJDqP9g8c87r8+mGnV0vW+8WCaFeBuXGPS2DWmiLyTao9hG9EZs
h3ZWQS3tVtFcU1dKG45FkDnLzHsSzhDtzPoQS8dWOkvGRZI/6u4znmUmnvh1cufiXPftqibi/qX8
8jqFXe9iFJvns9GwcCK1Z+c5mCmkOT4kFJBnlO4wN4TzkhGYfGQzhVgY0bYXEJaAWjMVqbCbmuMi
ObT2t4H8LxjiRTxiJGaVtJfvhzE/qu3JnA9s2V3bAutJ+utWqjY+LL0SC0cXBr9pO7V+8YG20iKS
eaEWyGjAk5AN0dKtebhJ2aagdSzRtaK2VI4Rdgd3pWxweTQQIPjwIAh9aRkJ9xG6MXb5rKhv+5Sw
qG/8ByQkTziEtzmUhPTQ9gfLbTvkEzgfQ4wrz7PFhonLDH1rtCryNRGY0fr58odiDu1VNFcmdpDm
EzmXxE+ZLQra4JcIGpQKOo67q6s+UjnMWCg6rWqurhByMBQdQsPC3RP2Cp5I4aZDCnZnngNfND9I
swShEp5HMmu9XZIESLglzJfNqrtj8l8YHkIGerV90Z1xnrQrrJcddsFH6MjCHyuM7tniOf3NOCcT
VDHLFAaY5r1XULI1iY3AMvCI+vmHd36Qp8qIaYeL49qM7ltheXdxrJXoqW4kLYVmsmQpyR9FJBE+
iSGlmudCQNnKw+zKTA+ENy6C4T0gD7//xdyFcJksIZizGy1eF/cVinlPTSb0OeA/rfBmhRYnOJjA
x/KZ4b/00blb5sKmOss+Wf3hwxjkZU5Jcyr5VLpZtTZiL0knCM5Jckqp31gP4IczUHWwYvtEh0vc
kVyxYwWl2Li4VVHejzkoGLqi9f2lB36JUknfWpuPc/XYfgCS6RijsqUX4Cb3itk45KgyfYSG+lxz
W22PmwYdqz5A8XLbl9C3nf1a2lrXV7gpO2PJt/pFFGpkIatLufUUJlf3xxa5NNn2bjlDeoIEDAro
y2dZsuCgyjtknB4uooDHB4EiLe8ERT0YPu85HZKlRBv8CkZhP/ovbUVo5nOsKXxtLvo5BoIGxxrj
GN5NolGGLa9Zr5yff+Pn1iIVhLBrnDiIS9WQyp4i3cd6htHoAYiMp16hUPvO3Orvhz3BYHrPFt45
o+e4ATfjLN/y+srJQcYag16Zl581bH/dG3SV3aGNTx+86+ATqEkV117Z7Sxq1g9jfTOE6/06k+BG
GtvR2Kao4uINr1aBuYixQYgW3UHOscPDmjke3wgVsG56BQ4zv7xt+8KryFzcxsr2Lm0KaWPmG2hL
xbYoNjeybLTQqf9YcD3mtRVAC0BgYzYA8wJpjgKHGqNycATPjCngKoYPDAv6nK5gM3ehQfGPVzcB
gpcMCZQupEeA3FBoGsO7Koi7jMQVhRwU4mCX5UUaEOSQzeHlhItsYesN+lpNBPcXPlXGx5eR9guM
a/7a6JPX6pam7p4gBZtBsIW2TcxjezuC+Y0n13mBJWLqEphU0I2zLCJBghc2nhEHUqmzO1KxOrCT
wGJqLrlKin5g5fRhxr5UcuX4TCuFBKjTt1C1KZX+i5pdy3HDBoPXAidjMnGyLfcJCxOgwgygZHZD
p5+EKt/dMsEVI9bGDf8Nc4kwNRyAEd4Pd6cZ0pHTt16R/oqRS/MDnQSkGXg5Kvjb90g5yNiUiRk1
D1kbcwogBGIDl5jAzNf3JaPg6IAdSsBEUpda48k/trT6tKryhuKUKQ55hHSaJMVWH6QGGwwbHAjp
LxyvGb7nyxfCiTdjjKX8lQNbg/kC778lKRLiHsVxDSiGSASEOeIL89alGBcqqiGn/yqsPyG4BzoT
5nsochofAgsZksUP81cuc652Ni1MHSra5Ncw3OwuMLBJOICdAN9ZDKKArycXfsB+wp6ZLeSJOSiI
JBOAtphU4DXQJvqrggqvi0zfA8kl7JuBBe0fGBRjDqmZid+MaQbzPKcSGRAPV1U8Z3VhrMcEpzc+
7OTrkj2/rSsN0zkn3g6vfLZXhj85U4GOnCEUNbMMZjimLFDsfMyUsKuWJN1Oq4lUkOPKU+Ve2erE
y7bAUbFU74FSByooMSnI8lCJWQyKtCr59ksijuIXE/V+bntspucsOjspgcgXqbjoPKr9fKEYX479
aXv288Ssvcr2d5bRHrOtGgXXKwqUDVxiHxRMPsyHmUpA2h9XpN5T78Z431T3E34OHSx2qXOXH5sS
x7mn/sovUm/2gVCNgoplGX8XNmy3B7npIMw7iM1imK4RoGkJutO2+7kj01D/o8UrdWBundhFkXX8
ABOliPEW8iwHjLqoyqL2cHtw3FN/Q7Wmkg3rckZMAhEwUvNt8pIP4vG6R5sGHc/EuV+64XLXzx2r
2HFm30/X6tg+DlG1U/mjp/55kGxCNA5pdk7Vj7FAjfTnPkPkiGOtmvKGRhTLxQqWSD9MR1hx92Y+
zIoJmSyedD+ig4i6o84v7VCWh3Tc2+2uf3plvCHLRYNw38/Z907H7r/o9ut0v2xTjWgiTZ32PCon
9mIUrP9pe0ukfukxLh0xdNZNNty92/vmg7Hi7j4/CqY2v17UTWXcQ90EeNjfSYVRtEXvEj4Hiv89
UwSNz0wRoSCzJURnOl4isTtVnysUOQNJu7x0zlTAfXUU3KH8yyRKDClfGRdU1XQ6Wb5SmZCQvPBP
zqcirQSrwXZlCimQ1pA2EMQjo6aQ4VthkRnA5/+xoWZKd8z6tjU7LG4C9NHNNpv07gK9E7gJgqw2
Y70Gg5si/CSmM9lB+OTYdoKmDSpkKFj6Wj5J7yeOkwi5oEHFRs+zC+d8ljKmuxEV477EoD2ULnME
fhBOACaOl57MOcKxGRzzkbu9IoVtPvZY80WoMMEtdCVhz5DxByUn/RJKznfWHA1Ib8CUPdXJBUKn
/hCzHdaahIYkoY01rA5t/oaVx9+bExKx9P90e0XsWqOYsrHHubESTZc6qXYpqYAMHT+tHOL7Jpc3
ar6pi3VxXRfVqrSDK9o8tNf+08tKz0J3dn4nLxExw1djM5sVx6o4ptXMZq6CcO4ViXd/7V7bO/sp
35D9cepUKIsEDxlqzmmaKpsEMjTzgG3H0MVepdnWGVB7CPzLIz2znfjikV48vrPhQiTNBG97aGBG
us4j55w/fQ6Hyjnf85PcHjtryk4NfSopKVK1jW5r6F9laD9XWzpjC++hP88agr5DMbIXR26LZ4Pr
l4/rMKWZIzDDlhbzBfuVo35DUk1Mwr+8KBas2XWR6v4C++pnV32NNUyzP3JCtAHTGMGDRE/EHVhe
4OlLZcDU3DF3+q/mI2uS7WnzX1sjtJ08csIBBUk3U4NYDYwqUKqA6EbmswKpESTcqrSHr1zG97h9
jxBgpCpXUWKvfrbXeae56Gq5YuiTsq0FxOHqMR507SOL9F6IBvhAitJBcxlmc2y+9EXsYO/KzOE2
Ff0nmGgiaFhfcL/GFtqNgFkQy4npfOAnKcPGWfHhCJnbCy0sk1nSWqxFkp8nrizNQo4ysuG+6PSJ
Mc/bb6n6M06sem+T4dLs88eUXxDW++xgNXtF29H4sWmXTgqoKPbmyeUmXRTzQzI/NNiTx147OtFh
lH2lmETm3tF2crV7KBu+DHtP7xJXU640xM70sFOCdh0pnFyYYHHoggbkWL4WK0b7MdwFZ+2QRBCt
IR5f840zb9Nl1iwzZ1E4HCTsCn17QegBQmbHWP7XElhFLbS9zyPvKfnvxWwkMSu+Q2/FHjxnqa01
W2KGh5r+AIwMdeOKsEwFicD0PyHZoCd4+AgFnKlCnYsaq0N+zZMo5AxMRMX9r09/KPWQohNUx27h
8Wk036BUyw+n3/Q3dGUnHkNWWYzFBmB/HiXANg24sCZdxDf4N2ubzzJgfCC+uyVCC56KZviwb2db
OQzattvC4wPLz+ICnTQdPcMox14nGY4Ytn8guOnVkE8csrBhyzlFVczJkUH5ZRrPb737/YoyC1JI
wawZ3W8F8IMgrZs9qR6fJiqnKRfiA09GO0y2FwYHfCdGRZy6DKAZH5AqxVCPGS4jQuC0jApgyl0f
G9t8hW+z6qZKz3eZdeJ6JK1KYsH1eD4nJIeKsR8L3gaieDuhpvcQCPS7Nlleu4AJcbtknyT8z2Kk
pbDhhIGo0bUtmO+BgvmyLUFo51FlncccGTZdZNjTGo3049e84o/NGMeIkkas2iYh357/UJHC5rFh
JpSPOOInLFkb9eY2+p71JiFMttCR8zyN9R6RdydvGf0Q3cjz3OzjZH+vdtrkMr5GcmD61PsXt73P
cY1CxbZ8tkuTnvKBhCz1bFcfGZ7S+oPyoJ9A7uMCYCMYC+k20OGu9Ems504ayn+5A70ZFGRnzMIb
ScoqwUVg9cgwGifSKicG/LbPJnbzmaYfAKIhDUtzLm3HmhGFLi5j8MDcpIS2Fw7IfHSFBUylZCph
ubdmJW//bWZ6HBC9DB11Sl4BO9bueUQvIaDPJSpjD/m3+xNZhDnveT+2/6UXFIiS/gUX0WrOY34g
CuwFem8tqI4hgnR3DpGZ8+aHSsZHx8CbjIS9ZrPJ4J9bnEh2S97Rm8i1uFNvHpmmNC/zxTURH0Vd
Ai/PEvAd6SZDpItFCA45NzxnqJbmkAcgTWIMc/mx//eslzwLiOtNpMY80/V82ie+q+kQdFZEVrk8
LaScxYvrMHNZY783ipRiXLu4BfSOViZErMOWSRWZR6FzXSEzn9C9sbhzEHH5he0z/rMr9qncXiGj
M8zYLntp8cowKtImpNoQpc6gtFwSOcT2gr8mpxV7S74Lv90ztBRiEyI/8sHdto91u9RSSjGeOYOr
x9X2ZuOj9wAaHBN2ZOw0JlMs6rAzxgvGf+xByDYthbrrwhzbl/7j5aTGpKpE56Fv7rE7v1Riku/w
nbtDBbfVPrkhiw9m3bfv3HLJDeJMMqYsypFkIQSgwK0JXoyFSEvSRGbvW/zB34TpYuruiWTNYM68
JAlpvOA7joJHUC2zLphftgwOqWsJu5r+kNqDRrCt9iositS1jA+sKsSOPzfZE17Fpp2+hVAomRDv
P4Flv6T7bRMiOU19AhI0dW6owtA4Pudgi0edHpAVKIsD9h4+cXpGdCmenyPAzIYQhe/o9h2TIOKx
II3bSVT5fJnIoaWZ1+z9ngIlfUVZ5qr1Im6InJprsaAdx4D+iuXTxmZ5i5fPQ9zMTRJTzg9WAqLU
ijZG6umNq28u6FFoItECMDhHf8T8jcGFqLDw1pT6iv7H3b9v6hjsGPQ3KXbl5iin+4QJMHmwvTj6
oXGjZDOMZIIKlDssG0SuhBahSN8hrWJwz5MvMvyKYkVMHxl3SXFGLOZgQQ3//9gD5HqO6bl82Y09
0HzwEceWnpI3ThYv7pidZO8se1c898e9ckm8ptmMycbRRfon2Z/vCKAiWaNMIiFstUew2T699P7i
je8lJ+i65V2iTyUMYPP8mcNR5RipXyWu0GcM26TaK6z1LuTJIKXlIW/yHQsW3b24pUH6ljVjBcRT
VMvzS/KHnoA+mOwYPqoMvoGyb3ncyJNDwEERw251WNnmou43xY96SJGXuB0H5mvxSfelmr6Cmeqk
Yra97dvntip2V+jVX87wNdy+7du3AuHhT92IxVlVfLa3j3E4VfJBr3cIwbWZQZRa7DeGj0dPm6oG
ROFlOi5vruzK3bYc4McjKz0QwlYHihpMgHpku77f2S884m7S2mFuhw87vPFPLD4rcNRYjos/xadc
kqgWPD2sqQk7bmzbMPRK4U595n6W+4ZQxvn4/TD78ev+XEiS7yDy9G9qoFb0gYy7gp5oNhy112Ws
+b++Xhxiop30bQ5OcCcRg6wh153HzSwoYdtEC8yeOgFRM3Y96sILdFmMlmHPYF0G2lM91jgmlRwg
4R6akcmk+GPMBQ4gc6ALbzxPsefS4f5iH+nXlVVNEyaJ/iPPXYAIEh4yNmNQ/RxIlAKOVMcur8g1
9G/uo/5S8m9b+74TUKN9189v1fiy7U+f1PWL9CtDOdQWCUO6gv7zaPwqZuhFk15yDbYnswD+3qq7
aMm2T7ZRvGnrjWWgYV8nyfqqTDptYSMaVn2LoSquM+AjjAqZnPK3M0kXAyl/gl4AP4Gh5goTQlTM
Rm6raGrdXAyIfaiXAeiLWlp4DQOrY2zuzjvpOJKZfd/1gHvJFG1Wu3TS5piMsHacr+rpaR+74sB8
uPUNqrZu3sdzQa9jBP0gVeHbJqWKBDAllEx4q3z0Ecn/gVl3zQSoOzgzAtWKBXAmL6mWZ89+UUpy
z2ZJddBc/zzkh17bslrIExfMj6JBqD8AbCiZTrceE8gyD99gvW7AOiLAeiOYf8CwW+HdntoEtGEI
zxeDsRAP7bhU7kF/DwDK6t+V8icef3T5z9XrfO+AqVe7+lLrZ/KfSuWzABrswnLCigU5MO8mmhxU
xhLyGj8cbEMgFdiLg9+2WfXMsoi9G13c1+XtDMkB42+/GQ9gDg3YDCgTUkxbq0CcW25CKOcCOyc/
sgG/Nt11zufz9ulol6y4lDrD1smNH0SaR0y+QLGx/3jxvoGWPX48rKIFc8ZmypML5Ye1DE90XSy8
DDZgI6z6VoYOacbIOThDiqIAdt/7E34HXKdtHeCzDmL6DCRw5BJygcXO2hcmxGDp+K3fD5Vz6NSj
c9tjFI/Y7J+b4qw4px5eFq/T6a4fH+OheBz0iXINIm1pKowIF7fGV9lqA/swfHTyEyfMeZZuc5HD
tpb11YiezAlAaDklr02RkZW2EQslFmMfzNkxws/Ff/BIpoZnxOuqZuyJ3ROE5ALcApxfgseeK9YO
Y+OuCIUVf7LlnNXmTgpEtwyKXOB2gBzdAgyyvp35akJk30r9+mUXAqwL1l0UhY4feKB05H4KJ4NN
SbJsIOrN30iNzFVX5ZXR/0oTJwSPrPfkVl0Ddecrpeg9YN/1WMu4yPs1qBGMb+4wLFoiolymwJiO
Yw9Ui5WMbvWiWUbaBxQ1kqCKaTNh1wC3b/37mMv6Rqs3OR9gfV23U4lsw/tKQZ4HfybgcbK1FToG
4JQ67ii/LQs8VMIhNT6PVF8a4PUj2CQwW3DSqimwo5wAO/9BoDv62o3efdXFB4inFPMYsfZE/jg0
Md8GBdsr8x0KRR5mLPqnyERwfgYmKa1/OozMEwMgooDc83GEocN+xoGpgqTck+NjRTifPC2RcD88
dEczw3NqsQV5IBIwEbcBcmOnswOzxOfjFvn817H8aVhz4Hr2lOe60eegj8DrPKqNukYOySTttTvj
wYawxCvH0wr38s3z6jBKzH4jMu2JUYZGNuTzjv+UEoANoOkDWcYdFhBqTJ+J2tBxYeGAH5tDuHoD
nm7a5EnDJgvzGBCFa7KoPd7qmzsSd84fpwSkXLzfD5Z1qr3rhY/0Ld9pB5OdsekHdyJ0xBLvilJt
AMSwgquDnz7hdngE9spjtynFYQpVKMJ8f0N8hYPW2axYjN4sH85ZUuyANq9g85k7b1Wq5w+tO2jW
AgySHi/YdgkMTsqAGVmqyWIXH2h7AtxWe0Ea9j+lJ+M1aE9ycjEB2i80twTUGPllI55MGJpY/KHo
dQIUVBcelxhvVIWUF1myvQY5ADiVO41lGjwBuLFQi1h98cEn8yAbGOsx1WQfy/9ZMa9nb8VrEv8F
+st7kr6gvya+eRg5s/eWF4SPJmh6abOLX9i5RIe5Bs8gmXT5weq3mssOvN4Y2try8JQDoIIepzGX
1+Z8OscXE6pk3wV/7Baqw0KQxR6BJwiWVHgb3jSVTVg96bhTS18Gl6SGgpAcDlVo7mBzAo2DIuzh
/K74v/d2skviLQASgH983P4xn9hSoIZ9Qei8m1ixcbx1YLc1IKVY69kqAwqEjKm23hn4lrzGuodP
70FobTZ1QhPlGXiuTnw5nqQcah7Yhsfyil46Weow67J5kCW7Wl3zHD5lNHUHjfsZb6/7wTtS2YDS
t6n2i10R82lZIhFa9KCoqcNBI6TL+3dRTFbxmaVaAW+umXCcP7cOqe106x6pxK+gKgMrEmFJft8K
LHOm+U/gb1Qi7K1VIb0hjcvyUEJ1OHPX1yPZJUgy8Xd8P+3FXd6S7Hkvdw5bjM67L+qpkHaNImFB
q0JG7imsunH7HGaYiWjxUEgwW2FwwjDh8Rf5ktR/UdXXfxESFgS1kgKIOOKOeBP9s4e4lfgyC8lq
tuj552PLsMRmZhafaKEef9tlTzpyPkXZXUVMl/0cxVMMx3vOH2XGwMn52F6Z9oi0QKsKJeIvd9nz
U+k8Rv3oDhkPYkaSHhw8SGppPJgfgqT5Jx6PHiJM/h0ijN615tBW14OYcdeJyHGEmi80doTLU1Gz
AaNLE7XxljEeQ3FWE2ir9H5ND8ty691dIlt9xxz27Kssn+aJ1dl0eO70FsP+z1s6wt+fNQVTZolF
rRnQ4pNPwELkcWfCuWe6QRCOkx5ic59nh/E120ChTTn1bec0XB8Ny0sk5USXyQdJ38nH9LFUgfgv
qnI5pkEMlMkJhT7N7cawuW9ir4qOcn+utFMZne3uLLP7V09lfsIai9jyeQJxnGd7e51Kft6KooHz
1dv1XKEwhHtRQgAxooRoPzk19MyHSAhpB5BZw1w9Rqy/Um9Bwu+kUzlfXPkxxuWzCW5F6OSh0UEw
Wuk18gD2gX9y+QP/dzIFrEMfUFE3EkY2HBV7yti7ujSPjxYp7O2/krw0Yx13f7OOCPhZipNy4yzS
53dSfhnDR9GeK9/CoofrK1vkaE0GvzcmUqiT8EsetuPtcmlR8weIpAdNO8pBoEfuDSIbdRB6WZC0
yGNXRbqRzU1E8Gi+v9aHIj22/RHCU472sggzLyGkK/cBixjXhfmEgeIf+hf/ozYnUbLhR8ybTZNs
NH0NmqPW14WxstcRCeN+dTGSacSH+B8FPUnmgO6goHNJ9Z+oF0h5SQn2hpHB5AVRN23iVungiq2I
kTDWw+ihLIzyZT8I1MjdWj7mqX7Qy8Mw7nNpL+dTNCBlMmcAyHeiheE8e5uLIVlIBANiWMvnleoL
rhJ2IIRh1EED3yZyU52MHYq/BKYxF1leA0ifcMo+nwgPYuJZV2QKKYzxcyb8qD42ILudehMnmyZo
8TKBwNAWdbvQ4ebyP6zQ0dYAfrRmJd9X6Fh6Ip7vK5jETFXwcHQQi9rpL8xnuKBDGWi8YdZGEJZS
ApzC3CHoqBlDM1sZatDE0zfixzb8gqphRE4X5AUR6as7SX/S9B6d9DvTQK/CjE5mB7WhhGAORa9y
7D7QLbOtYTAwMgYV+5roNQBEy33dDjMDKV1/MaRtAbX7FZSC5o/NbAKew9ngswMFpB6b5FR3J6XD
YXrStKOkHePKuz3nZLRhax+ElyZryexaDI5/fY00OExfQw0inEq2qyNTbhHhZOUhUiH9W1f+jPFv
Hv9GBbMVwH+nQjvdeor0RZH7OW/6rnB2g7wvr4dM3l+rgybteZ8dr2Oh/xJY0dsBIIfQcmXiVXuo
eZ7JxMM+w4ZjygOztbVNFmOuWt3/2JOYjQVrBXSsM829E3nhSUjgwMNVW+qqZxaoX8RI5B6rT9b5
rESbicWwZZauqnGvR6CKv9TrJ0CV/HkCPRlWyQSKK9+UWoaPG5TFmxIU0WT8tLkxsYeK7/O8ILoy
OkrhBSfFMLe8hmxSHpGeAISgCFptHedT20D0H/avHmsk75joY3OJismSFgVLqQBljKkuUmCFX1Y0
e7KTxjWNv9brm09FWyfM+CnYsRdg1ZYWA3ngpIuSSPsx/r7bJ/C2MqF4jjdaUEpIzuEMq1xM9grG
YTKJm5Vh0t6EV1TjTwihqCECFX1BvX40GANwmAexTPTcRL1duKsRhalfpDYDBlU5kHcgWyXJbYg/
zQVqdbyK2ANYMlyxnKDOr8qIX6ErDoyc6nVP7+RwZWBgJZTuaOFgzBmAzVGBdS79Mi+XIs2rMqCg
oB2jaiWxSt3TDKFbysIMGjNj/x55Vo/ZD0XHmj4mAsjNjTQBQ8hvEYrARTbsmWtZ7rXZop66xxsl
XpvTd6xIhWsE+Dl2JBbTJbli0MjJYhaoQrgQGpqrD/vktHS1L+g17RTAVj8jLUPDX4Y4ZMtW8C7P
rkhFkE4sB3PRlIzttDToSZp/rNp0nUkeRASpW2TGIi6YMC/tfPm0xLnF7Abgll0FZhWoJnIpao1z
rJ7uwM6i4KEEvBJle8ztM++tgI7iDG8Ehci7nThjbq83PGn5WMNQ3rSam8zBFfE2jsbEVn3EVA/4
Ka1PXeo+GMPbZ4h9OJYsgUK/3mbNktQJvi7tIxRcsL+AWPmWis5dvrhfbojcoOTgNFkr+tokXMha
Op8590B/vkXiuqzUU8ICP7jtNJwK2Yeke4JVJgU8xxaejc6NyL9Fg4GZeeI8Z9wGV0idB/4PlHog
klDqgUiymO/0SypaHlu6I6VhcDfh4nmApkyPcXRkmwOeoFtdzZWF95Usu3Y1WqEJW8Czoj0vBCxf
Jw7U2yxKdmm8BZhKI0/yGcf9iDro1dnQWEKxFkdxfLT7PUj2W0wTIo1B/oqPqJHC7V5lPFRuembQ
5flHA0H5MTnz1aJkNTCwB3hqr5/2IaEIQitLp0raBHBq7o1kmWPOwa03uf6l9244Rh+/aLFQfNU/
OrVXRJVHh2AkZOph2J8B84VDNlonsNLFsKnFXANC6avxoq3gW9An1eYfFXvyMMNMA10XjAdDfW3v
3E6Pp/uBVBPYhZXvwACKCDQe5xu2aASt0/S6L5Qj1I4kjO+H9gd0or4j0oO+qkdLA+mdyNQ5MsR6
BlXwXuGMCel69ccvEPme4k4n46jzuiqks3tQZ6uhqSyZ0Q1QvvaJsW+mKOggp7Bv6w5OP4NgzrYR
oxJnpnWqoouDRW9mIgdc0Wmc4XR31Z4EkShhzM32bgEmBu6ghBRHWV4fDBf4IkwEq3IG7QKWKwtf
MgtoAw9w97EiEEPzAfRQ8p82uSJb4NeQikjPw8FF5VhNA0ZOldCZqoSOZ57J0ouYvEkDsE2fnQkD
GPaPbmmh0X/xUGjVMKbDXpvRyXYgc4dLNVyc+eTxDSKoyT/V2Xt2a5Rn2Yvbj04S09s63qk4/okZ
2KT2Vsr3inFoy5N0FyDM1uBmmGg7lcyHaYtoEfkYqqeatcEJmxcTcgnMOuod1jEqDj+yL1TOYEhy
B3zFGNRxecLkr/+yqVVo6ux4xsSbdGfJRSpSmSecKZlBjKRnm1PTnOJPx6VasgmrqUbnWPwIEmae
q+3xGxN7+v+YOrPlRtV02z4REUIgmltAQiAhocaW7RvCmXbSib7n6c/AXnufHbViVVWG7bQk+Pma
OcekvGYfg9aKXNQSuyd0byixi+q6ZgW5ARXw1qxfqxF7JI63JX5NwkHu6SsvEb0EAsO8fcbMBL3w
C9G6yGilvtSYB0W/E85h68CU7Ct/pTvhu/gK22gVMnBZ2EZ5vrCNAs2tomNt1mb53JYRo3SHncZQ
uREMyPdn+/Fb/U7Fvlhvwckl1XHoT2vVzc5ZSkL2mfK1uNbFNZivAsGzisu5UNx+WYZ8i15yZh5j
1WuJz37jfNVmGFUfY/MhWByviXaUUBZOx3A6aljmRS7zw8ZZVbcUFcNsSfNbLj+0K2eYXCy5LMKP
5phiDH32ZrBByIKKU8kN+RFy0qFRHxMU6JLmcqjAV8jG2J2fqU9mKK9hk/ghMWHly1y+JMOCgY/y
K+d4QKgPqGPJYaIm0nMOtt7YmxZs1XYITCbM2q4niXG+hNzEVskg1ViXjloZ+tMvgksfQSe8pzsZ
6kl6YBewIOjCWxce5Uc9mtC3BKvuz3rqK73PeiB4Xp7ASElp10g2NtaykwevRf2IIOQIh+lnsk8S
TZT4ab+D98ahPtxnGZw7pH6WijQye2jwykltziLR68VOZx/iU0EFV6bjOrTM4igzUsdI8CNIhtrg
VbJTkMXJg5ZQd+2oqvhy7UFeZukM4Z7JqZceHPTfY32o4ztCkVXnwFWoBJt9L8Ha7HvVxlcV9F7c
iI2V9LtN4WahC0wlYNYlxSQUYxnl+8PBmUDl6q8QWBSVVep9U93QfHXiDvMLPBEJRHWIyO01A0Xr
9QcQLlKwSFaQU0iydx2Qhodul1joIkYVjMw3qn+/ffzmtjOlNpv6I55Zhp+dpPMx1cj+SNm/3aic
b+i088/V9PYdfq9UUg+cUc6wClPk7zS/BUOaX9Ph0h4EPMSwrrdNcir/RM9L+p2CBipfej51cUdk
bj9CLdsLppC+PelVKGJxyHCzU8LRmUHTMHrIT5TB5V4Cy/0uDwtgJSs/0+bjqXzU+jvIhDUjuZG+
/FKml0q2ZtmOKntkKybbLYIF6s41BmzHHkPDYar61Y5f6+grX/2pNx4vJ7BG4r8W6o+mHmX6FVTv
wUEMDhEFCTN+4/t74GpItlIOxIQMneXjSk3nypxccafk0PPv0eWjQi5X9A4WXJ9Uyo0fJr5gOhk8
2P2ah3vowsVpegcZAF+Cl5fANNmv4QKdONHAA9Qc5Ql2+1q8oxDcYn7Tz4gE4drV5auQPFbjAywe
DqC64Pp3J8FV167+wwlEpVwayfVzm2n7dbMXTWQ02zC5zuhzRF9dnT9Lox0/h+odT/kC1iD+Gw2N
HS8G4V1F4wu81YBNHBy74STDeht4hJpT8p5Xn4H4J3zeV3+eqa0M393wPYbfMmrDlfG0L5OB7SNW
vNvCVJ2MZ/TdDN///hEaF23ZnawFhuoQww4VMlKqoqUtPWSiWTWHjLetWEp7yZ/fvxoq13s2XZ+y
XzSkAgWrP5vnn7L4zOuPfRdYug9RuOZu119Vwr8Bxl4u8WwNhrU0vOqlOTDE4v+y7CJXI8VAOy5N
9e+UEUq98LwO63ObnQ/Wr9q/DS3mFLAmySY6UPMGC6QbovkKFrlxyYkez6/9aA8rI7YiODM/JRdJ
t3G8a1W/bhmAG/Pm9K+2gf7S+C/t3Lrfrf5EqYHBgWaNf3dnDkey0ELaZM7iwdEq4lquHY2UepnS
i3JNWsBM3rPcJRtMa6emO4H+l6X9BhNHAiXxUCiu1u02/QX65I91BX4yNU6vbr9YIg3GgLJccfkq
zm4a7t9GmrObGlcDMwp3VwYaahXNLZdvw+OGHWp9mIQFIboU3c1yGg6KWykuEZh0wAuDm0dEyI8t
LOldlZeAmzpBMmXQOok+yUJ/wszjgNPVpVVjniGKS0gBLdSkoTN2+tG11HfV4VyVIXcFB2JAiPCa
5GXsu0FdTsAtQ19UcQdti/tE0Hm2EbKSmGMLcYrjOlsCDmY/JRjBbmlq+8TokktRKUubA46dicEG
+CiR4ajDT13/Wou7qECHgXfoRZCspQqOzm18KjcmP7blI4E33UT8hmVk0muReJbxSkWk6XCj4zPC
eiqJdGMylFsEUUlL/WN2Qmvhas3Jz0QKhzsftT9bCWbi4G01slUXEg8TS0b8crdNBYP7GDVZxwyd
dllFPxjfIT0ErceBtmkg4oAF47hj8UGoWw2cwUA4Ixe77FvKHaUHe7r/pQxt8j358Bw1qfSo1K1C
OMo9/zP+WLzBBbRM0FOvhq5qFzmmcQtEJw77IkQi6nGmpuKBYxX73/o91rbIFjtS1xS3VNzrtU3v
inRD5NskB4WHOxCsYid379HG01NPY0tpVJ0lDpEB8G7zJwDfzLqzcCCPTelrO77GoSlmb/HqbZIf
lfxQUCwJ+7QwAwQLBWDTY8vmUUJnt38We7nfs7hPL+oVglj/hz/kNOQP1/0+AXgbXHOVR/4eV9Nk
k7UCa2x+g/UUcpefUvVY8syCw9N1HoBR5HvRbu3MVyn1El5k8cLxzruBlCqK75SKz9wJ7nlriKoh
tn4UnyNmVAksb3uUzgJagbu2vm06Um42doVfnDwUgdXBqX606gWpupiYUnuaVGzzyHQRhV0T7R2/
QAM6KT+u2QOcR5qM0UBDGspGZM0c5eNR25iBVbItTu9j9K69D9y3yYEnLKKpjOtveZtTyqwWJUqx
uNRbaV8yee/3HVS74Fr+KaRb9HyL1WPWI83OuKSZSSP0/vm65gdAA29qxjTKAm+yihgthIOQG2bI
IrGiZRj/4FYHgIE+g7jinpEFBthFWCtrXBDnquTJeN2I97Z/QdM5QSxkuXiS3BmfAs4KhtlHSBoM
rZ+s91hOIXijCVkgIniuWQb0nPMtfG03X/OmQXHZj+0RxgZpR6zAQkMxs+wQ1pwJ3kohhcPDqjZd
qvKqr67xdhNg3/xIy89W+Qjew/V/uCPepfpPGu+zCjosS3xPHjwQf8lXl27lYVtHeFvdEKOtuuAG
q2FLcEO6zftTlHKoWlnKuvpcoHBlHLyx7h3DhMGLwB/hRuhYCZ8iFL9oaTCzIfT8/wCKSjB6HRaY
p3eMfEh6PGWyMTemFJPIhlfdyFI/6n2tODp15uWZl2ReCBTB2cFO6gmyHMwEOgxQv587i0d9ufGS
p5f0DcrC7cSkXDqXVEliYPIp/9YNGQmGmHVEJMLiZy1S/B/F+hAVbiU4wmdqqmu4Hfu2BfX4lmxe
A/merG4Ry3Y/Xi94TELAh131tPPGBjo6I2FBwo+VHhoHZL7gJP4F3Snk76vpA0YoJHuSFuSNoW3e
nulHeRxWi+UwI1K6RERyqgVvFDxR8AKmtBcCAJZ+WGR6aLPOWkIqLmzJlj3kdF68j2hYr2P9RhZF
+qqRowPnk31X7eD/esuW1Ahh3LH+pRMNsu+fjvlaY9pgs1i+PmHn31YmwiGzKnxZvATihQQ21lFd
+SV2Zh5f2/jadNdMuijuOvLW4aXHpbU6z7A6sG+ds/ok95BBGD4fMoDnw4l00PxSElX7un46LSR0
ZCjiuZO8icSC0UcggGwsdtPnISLVVjrAeXzOC+dRWgEIdKXSrQiaKd2URh5Qd4ndi2JkNzAqzeHq
8rSxhS1VX/ClnyoVBMIR4aNmYatuBjP+pp7Vq1v5qP/gtRmCa99/jeVDGI7IzeyosOIXoFINhWIG
6JoZ0uLsQg7MEb/vKHp/6kXq+jh0tea8CqlCHng2mh6fng3CAg93K2670OUMoayEH0RNOqeXeOMH
Da8S6J3LgLL+k3d+0fcG+kx+VM8wNnOkq8TYk4cs62a73OvbOTN4TXrro3OP0JJeZ6AYHI0/x/3c
+jgl4v5SCAz+bY1h7haRHN9fq+/YpJRhyVkXfpgB6gt+Li22hJUZ23KyLatHoriKdEKMz4vj7457
akqalPogXgWV6oih2l7Y8qpX4/JaJGZqNg0ISry1AEHJiZAVoephGrdCO0RU3W7Gf51DDdkvHJ6E
eAa3RISHFQRZBl7qZrFnxckRD5lGLu8xrYkq8JrVtu+2PRqCZFdUuzzYNR/l2ixmO91WzNtnxFuH
YH1Q2CBQptERT8yD2BewiAJISuL3gh2tPMCNFf8vOWfdOXSV0F3TQsnAwMBNtn/oNAo8tYo7Mu1m
WEh0bWUj1EcHy0euCcvrbf6HP4V1qr8MsT+RjypbCGf5DoznYAmyhGuXdePy4WQGfhfYOy5uQP6i
fLb0wNQSoxKuqXDt1aWjmelQSHKCpIlkZ0BCZoYNmkEPX16HKMT+/g08V/hMEDrQj64dtqHKEWFv
z7feK5nggbN81+4N0g8+W0bPbIn42ZhmK3QNtvKVkkLSnAueYxHpCkeEhD4/THte4Z+gPlYJDRgZ
wuziI6iHqDFVKtbxSBuEIJGHhAzJB8AkqCF1Zdo8ruQT6XP9ZWz9gjaP4W18x/jFTp4Jg683BsYO
QXazt+efuTnVugVvU3rkKhu261P317fA/+WY6mzgsbGRzSE4m8xZBfuBZlk3+Um0WjE9tSmtt/Ho
rElHjsjddfXSRfnk5qoLGLXwQJmWx/nR1w9MKGv9NUteuxBu2od6DRAzg9BPYGK7uDqC1hp+jILt
If1Wk/uc3BXej9bK1586amom9/sUzRaqCATDps7qOHeoZVgdU86kHBnRF/e2GhzmkrBtLtIDrWPL
qH/B7cMXvuKunCerBhdPsA2246BgzbSl4JzHLTyzIDJSWkUWc8AfTguPoPmsQgsvP+6EQvyuJ1PD
achYN7SKQTGTnLXOFUU/pkno1orF+/jU7kV/5xyin32OXxkuWrD+dOYmTLs2dzBOUE1AtEOHrkY8
omAExuJbYs0jSMT3ovmININ3akheKcMhBWd7aT40SHgixhme9jz1ynlQ/Rhd5o4ne/6841PbQDQe
F59akt7b+sbfls1vawrXfq9hub2K7anA5nsoe0iHjqjvO4IhtZVNig3g5HL9+hwf8afCKl10wS/j
YVbGj7D/lDZ/q5Ju/UDMJxKBn5wXFXlLeR8IY3VVfYFqlyu/R/Av+OvSFzD5Vn4eGCvRU0Q6Na9+
HvPW8SDxukSYiWf4iWmy8BMbmUevx5NE688UG7CR9K3wiGr+RUFSjMvTFe5uOHJAOcnGEUq3rrYL
d5fZk2gmFhRSRb7ww3gscfJscuTjy8+bnjjD/Y4RHRMsNsPDUjg3kRtfhOytWb2lq7dn9kbd/GQl
IL5M7H3YD3Mq2lpsh+JuDUV0tf01zOV7uGhwGyXGdET8Dru2B0x+njcABM957ye9j3JY6nz09j8X
MTW+WiyDHSZGzBh2nBqZuMOC0rEy6/bDYNsTff1WLLbt5CDkHUKrGpEMOjionhtnPTjcQEW0PCDj
yO1Lt5Ud8lNGl7BrW95WK7fKToJCZtSlpRpRTiJB8amv8rtkl268SNolHC9jYIFundcvv3dxrbh1
cherWwMqtfWVu85gNKPvNpTNsepRThSkz+suw2A4JIsZlOBWQodGCnootWCOQm7/xuAYKpfSPPYU
Blw1/AesUI58r+wO7ARsq3dQUTIzK/khC4b+0w+19ED9vZ+uG+USSezj2TXsANbxqAkR7YB3wZT+
JSbeiPrNxuVcQx9gWI6DatrKPvX2sDqIOTtbB/TllJ35PeS1yWmp5q7Y/Osbn9NyLG1MXqJ6KiYf
twA28BTJCy56zW46JxASI2gsDNMQVITVPcLO+DTBYALPJbEu29oKcVvE2iIP0M5aean/KVRe4w2c
PV7YFhGbq7+A3tMR0QwPOGkxaBjEJdCQZv8ZemXoJZ8NOlnUQm9wfkAwVvDccBNlbyBQ+UUQ6sOw
Wf8YFxu2kBuISa96vNsw3eBsv2/0+6jfa325hfXk/qxvaX4VTCpX+kjaTj6La032IDkY3T4i/6b1
IAz9Gqfnab/FYrECRAm26A0U0BGiH9pzjA84FPhUwboFOhG8p9XsY/yeTV9VTawrv/BKoHsPUleX
7AIDy0OLs5dUWJRzrJSAh4oX/Ne5Du5mcXcjPHo3GIphxAFEVhUGbKTZ/mtAABXUU6KdZrB9yG+3
tgTp5oQMP5q2dWZv6Zbgd3WVBRINuxNbAnxUMq5F8TIDfUAkyp7nzUgnH/pPhucdquZ4Bp2YNVtE
Tb9ELoXf37SR+zx/3HZ4qUAtDyraceybmO8cDCv2UbR7dAmWmr3N/AMq0I0Hh1ICQqWM1ip36P9o
C9q9HPtys1hlsXBQEDwBcHC11K6CikY0ZtxR3UunOo8Gth4cRlZF486w+W/gjFghMU0ZBu8+S5VA
d3s2GcXroxcgU5+m/NwWfv0vdIBkn0KSWrHdwEqZHfxMOGtNbpkdWxGmIYuPWoZ99qEjVB0WwRS2
WIg9Mmm5K09ceaZibGx2I+K0JUQiSKikTVkyyZGo0mOiHqb0GE8HPj/RH1eoUs6heDodH6m+IKPa
rTKgyT3U/NMuVtdCWlyhanvEs5O+qNI9F+BW3CL5IjeXLPTB6m6gT4ARJUEUuNnWNaOVHRlbrXUK
VHWbffEj/Oi6gxYeax0uDVfHoiVa/4mBvyge2Ai5+19sRDS5BXV+6f5qUyoeguA4pf2QMAdy2BGz
H02pfGf0IguJhvXSPYlxc+20F3T8xeodETsCPFFkELvnVxFGVndOHy9SptrsJbgIZmZVmptpdBHE
TZMAcFxlZKd5jYIsxTQFa0z/JuWuvowkSh4H1VP6E9sKYr5qloiXoT5LGgfoiUgz7GBeHNmNjNrz
EEyHSHbr6xju8tV/0WGaYDX1Eh1GFF37gRUUDx8+S3RjrLIaTAEsMWsn+QyLrR6eVv1xVZFaDqX2
qObE0hqScu6mi5qe+8qNZ3ejutj874YumrVmDBHhtSSnumJgPXPjyRJqcqmSyJi9a9ItYLlxFCCr
spr/qXD6glm0S2W2zKGO6Q9qm8NKtmJ1uWKfk8EJWHCrjjikAp9TbQ0ZGJAvDueUqAqMhT/JJHlx
kJSDhDO+OLcBFu5TtjoJdhjCrfCC2uvkRVpTypc5uszi+Ynj3FhFpzLzk/mitbf8AjQNue2NQmgj
gsIqG783v7FTjWwSQPZ2Dr+WlBESBDbiglMSVz8JIEjybPACoiVOOKlyQmMMPy4vUPky4rDUl44t
8I8aLzcMyGSA8BC63p94EgqLUm1GzhxTke+gRiXETeKK4RWzTUZXSsyh6mArwziZaS9STob8QwiI
t3+Xi/d3zNXHPoTT680o/AxDgvhQvqrcrDxsb9l0a6ab9A87LAFApbHN6I/j6yq+PqXL6cfUycEK
QU/pDP6KKQZO9dox9bwOm6sy3tAI8koo2ZcgGu2Tr21gF4A0XXCmnAvP18czAfT1FnTLVKeA1SlQ
lbJEo0s79GwXkIj7E26t1b5f7fPnvnz+59wqC9sUTe73mHpOclvJfWYcRA5t8Sh7g3JkyfKsF3Jw
gr5A93Gj1TlRAdfqLc3P8byc53pKKOIJN3rJey74GCbT+FrF1yG+JtKllC6iOZWkHp9SsigaD9fb
JV77mIzXVjEflvPAlADsecp8aNHsj2h2TvPTbwnQFK8pYxJiNpz+fyK+nhFbWHcoXYRd6T1m+hmY
hf6eNWaOoEt61PErK4R9wZlMAfpSVLc8u+JzKPaHJmPMsS+h67SANW1E21JxV+MlAIV8WOLPk30V
OOZps/aqzQLISrjCdvjF1pcwvgrt9YnD2oB6MGPJ3mM1DdT9O3eZ9gfiTCd8ruPP7ZYkcbM0UhGJ
61kuGXvAAOzxE94XbDHVxfr0968keb5fZ4YBNXwPX0PJP1WkWNckvQCtXrW7maAuJ1u5Z7YPO4FC
EZdgY2foVR7r8b2BPJH/KaevJvqex68SXoSj5Fc9vTC6ijo/bs/kVPD5qcNxhQiMz5QdtQOW9REa
MEVGZgNORCiZxIcJ+RVFOffFXkNZxRSE/8E0P7YXDDCB5tsF1bzj8QJC8Gg843toz7Xp94upjBsS
xl48uLp8oEJaLkx1eWZiEC+TB35E6hKIb7K6EN/6+i+RUCFjnq144SlNcrju2SKmFSd6rUGifcNw
C/s9RSIPz2J1MCLZk7Mj3jhIJ1R3lCC9i4kTBEuBjry8SwAlAQpT2aXxQmPgrt7gYGSQUDtbm1N1
4UME/WPUTqze5sCP2uuDGfQWRSAVFNZkXO7cQiQ+JfpN7F+OBrbZXx83soX4Ad2hz1FFfPAEzwN2
pYjpt+sz2wNKoHxNl1EvlDYY3Vz99fRRpR9gLLOfhDvWw0+De++dN0NpGAy5R0TOMCEoTyJxOaqS
dJEvYj+MToQblVxCPxfSIHyu4s9cfte6t4gc15MYeyJYSGCYovgOUzzJIFzYYnoLF3JMACyAZ3LD
4M1oieurFsXDZrUgK2BBNIJXi55orpSr0F030kUT/Ug8N+JJId5COyCr2sM011qv1PG7HSverz3k
GWgvG5aetJvcStQ2tC6jrXV3ZgiMBZiCMBSi9aUahveL+HECVHHibQURqiLKZ27YMLAzyE3QCJ+G
wMEO9BaEfLPVTfZTWca6Su+tkTKYDTvk5LXV7hItxWAua8q/9epPv/6UtHeVJTpirs4DRU1omJS7
+Dx/yU3rG+j1hl6iGIhIpRuigrCq8HMkJmtzrZ+wdiAMisqB8KnsDOASTmKe3lgh61bNdBabM2hd
nD04VrG2PMaN1268/OnN41Fxnuqlb/2uOS9XIUS5bJ+s7JEo7V+H6S++W/1gP4T5EjVMWO/BJ6KG
eSBm4W5j/J62Vrs+FyNl6xYW95gsWGQ8l1P+g7mGQrLGaEelue54DgETA8dF4lMLkfg4FV+z9DXu
JsiUgbuKTMB03qEXrWFe1ERhcQooo6JrNTsIjt5IflQotAEB1X9CvIeAGdK9ajDYXbziu4D6HFVR
4+ZA0qN2CRked2/YRKLiPa3MiMcFkQ3GyOLos9/87YGIifI2ZxqXPlLh0Xa2Ln/lmy8M2+aTwVri
MLIG4UK/Xl3y5y5ck7hpTaE38fiz6eUB4VdegDtC/kqLfyJohk998yXtRkun5iwOUciqcie8xYWd
9dfKGLZjzMrQnaCi6E6pO1LDr+soqROK+9VWEM4tl+zaK7OjGC1z4zQ4lsOpwbfjPjU3fB7a8FiG
y1RY1paRYLfeLfuDyB1ZFf8nBkimJfqjKI5c2gEexXjh7vSpN73/Yv1pYrGB+yxstsvgDfJOOFzU
K9M+USIXc/lSZqhMc3IEmn1pgzyuXGVye9WtKa0wCpLkyJwoOaQMaYTDUzg42fczOQNFDD6xIRFg
PAqZsVqixN1fF2l0XDSuUkz+4yWKgaFtm4j1JdFK5uEW7wLtomiL8CUprizMw+dFSS9p52MB7TwA
eYv2dHWwuoMSn4Ot8BUH1ldUGQlTGh4rQIO+EvWIDXMqt+jz1AvuzC+cWdI5Fbe3SIKPRpI9YL4j
xtv1tBhvIQ8SlZoiMGKdGxxUZ1HtNrgD/hNrEkOPQYdXhHmtLw3LQkmE8hI/DqozbGsrpryGhA4Z
4qG4HWmsrUPBAoeJeX5ESZyYX52I0LjmA9D/KZARVhAvkF5gVjFxKCpoaNxsc9AhWrnjcNPEe1O+
huljZVq1+qeVv3rrazHOWZdXJLaVbK8xPsLNawwIdSSa89iL+LWEn3DKw3/aeCxJq2qxgdEIDEjG
YDaCNaPMtmR+fv+iJY/CuJDuSmhzRQg8/eObRIxf4loWSEasYpj2AgZnADUicq+VRSq5UR2dyGEa
9sAjNVspTm1tRfpLifdRf9EGHJDxFa9C0kFKDr7YaJfIlNlSI+bcWK9jYqBz1Y97NDVb4Whhi0Ut
PyPupG3Zfg31YiBVWBYNjPHfNto3XgccfmR4C5cY/1V/IwcehSNWPe5H7llcZJIJQhO3FmeCROYM
asBCvKzTG3njscIJdMzaI8FziXQMAC5UpNJ4DNYXYaXVaDcWPwr9pu6xH7mFK+9tMNPU5djgCJLz
wxv4WJSZsx9hF1pfovqyXl804Bh0QnD6QD9QBRwayR0kV9IdJnXZ09k12/CUtMsqazIxn3Xo5lhM
bkEzdvTbqBUXaKGibxGi6ftp2v9iQOPUbRH1DQd+7bg9IiDF7PIp4Pfkl8Bk9dyt9VM2Y0qCLnxe
z2dtPnssDTp77e5mks4XBWahmWQCur+JflbK0atybfIR8ibV9duBd5Ffo9Af6b9Z/E4JCNyBb5QZ
ZTIFB4oY+Hl0FW5YF0EpZpy+x/pNGE+4KMnGLX9Cu7F95zzn0BdOoD+tkGGBZovIXOs97q6o8uqC
U8KrOBeLU5HbI0QKqPDCTxxgQ5wHJChscCuQMmaNuS7ZR8mHSEgjs1PsXsRgQs8niGA+d1vFHhbI
DmPSUyps37xusEaJNZ/FY8IUSppRb1Wc8vk04k6Krlp7jbvrU7kqkxFcBhx2a7dbuy3rXsHdvI3S
MezY7JPTdRjUQzuxTMET7O6YaTrUTYQ+op509bNwfrPatxKAFm8LIlZEuewJeW95jTo30vjoyQFp
3ebnZ6/WGPIQBy5H+bSt1EM+HT4C9EwYKTLGjW7Zcr7vBUNAV7k57ogkDW4dJKLptspuOugdzQLJ
aNUB+tOXtXAb1WvyPpKJiqgKnXpky+1uAmDO3UtVvIsUfhu3eB6eHQx4Y5yPMeODDPuwJ+7ZVoRv
pfw6yq/R82XaipRmhYFAeTdrjgSbXHN08lRIN9SXDPUJWla+nV5/c3p+48LI6VkVtqbsUmRefr0+
taP/XF/bDObEq56/DZVRp+d7vI9lt+9d9pc5ERDYEk5p5gcTaLNbnbDoXYbs2njZrK5V5JIDVze3
6gfRxuqB3LvntOTe0YlDcoPsiG4NTst85QFUpxcePwIB1J0XkywWHf7qJiXMyge/X4cGU2Amv084
YL9MYSA/86GAuvxNoKJWvgjJXUruOVue8P25os05liJJNTeG0+gvAqCjxRZwhmatEgNB6fNFVa9c
Ui05jXsdsMdg5/RKI5o3p2IL67KqHklXHvdy6OykPc9duTwq2vLcZbuesfIfPB65WWVQGlmiUfyo
AehRcIkoWF1PHQRQfFQJJJqouam4nIRri3jESqyhPAr48stjg7pK8VhDlOkyw6zr22hcqRYBfpWo
xKQbapO6erD15PWgj6Rv4GJEtyH3d2V9Y/hvtvsNQ1eXMadgMlosj8vqCNFscQwSvBMLnoOFHXFg
FRYVFrayTXjQhtloYm/AjsbLII/ksD8s3Nro/PdbzpcF/4zHYziSQrbIgxbGgOck9UNldzq8high
jczuD4GFXDLb+JNALcFC/rSKT5uBpPcD+SWqbkLOIwJCXy+xKuTV9etlSkh0ARTHGY8XsbGiHZsI
P4BcEEeTnQUIMMw3gRbl/zIdMDd7GIo6e6Fydj+DZCaw6osExa/ewez53/kw0Pyu2UK/TG8JOOPm
j/kNjgw9iW4yyvaIy8bcut5nrOHivfEtrrFT7ZtlY2mXJY9BA8QQKCmmzjUhZZyaMyFVew1qZ5Qb
gD1DogXEJZKW5sPAEbomK+3nry/R5zPAGli/wLzzpr8iDWHwaIr3VfEu8LwK9xIaP/b5p9SjIZ2O
v58EqtZFVgm2XnKQkKr0mwXMxlPceeW+5UnILLXaT+MJbPAW6tZ/YHsSg3+YPA+b8oyupFsvs3vb
R2EOsQjtl/SxzIoY4U8+mNPfGSmvB4IC+xnOHHw5e39CQ5ifeAuZMP9SCyFGAa56VBx89Gk6G0rM
lzSX6qIskxlAA1Edl0+CdV9F47s59M1REI6PX+zoDO7qf2ILoAqKcJnI+qJxDKxohx6Y5SX5r1Yg
PaT+VbNCI57ccHID51m6CbYjNj94jmAKw6o5NKgu14dRdv63oOWUYJlNbsb/VZmxfWKTy/54gAol
oHhxiFT6+XyBJP1dK474wUXFJB3S1ITLnwtHoMn2jn8NFLoKcBiXNRIPyqdBnK2v9SA0XkCgK6pj
AJrd1RsksKLFyI8p/kpfpvi14PfbXPovpYZrR77T1vz1B4HQOqOK/UxiaO3Fq4PWE29txvyHc4x1
Uaid0/Bqg30MDqjc+OpZ9trUM1jTVAPJQ1vAtSxUlw+Tj+QQ/cN5jLuWHCOG20uYGBQ+GcZBszDH
SEkk9MEEwQU4KRIQyJ8AzZq/RLTKWqCvXO4TkHBEHAeSCvQPWLWjuXBrad7C+IWxBdoZE2UVGl2A
YbxIg96e0GKEUtgP25Y0o2MlLRPvSSLU/Jh3x149nEjZIjelJB535Wga+Hiocvw9zvjadsdZPWx4
yIaHNnPHZb62f5nF/dqqVrtNu4vT3RDs6qc9zrZc7tMN9JetGgAVuJ0GmI9LBh07WBFJ/jKRZ6LE
RH5ka/Y8VozMSJhBr2wSupqVV0JXp/Cms8GFen7r03vmdS/NAICUP+7RjDa3TL6F8nLm1ijvVKig
UEg3rPGas96cxMkSr6rOjesuto0r7SJ6CMLjaFFJd0oFmxtoJRoSbyL7hb+LNVpiYV0t41EumOEv
u5pmRzO8bCiMKFmEH6nq/BXrIysx8pkwj7faiU1NZFX/Jy1SxSpKuhe3PoaCa7o6JCQqPS2/PiDV
azHP5cxOHdn6RpypWNcp8aGZBcg5D46wFQHc7JHEoKaRgScjyuCJEB/IFpt0N/kHIjemHOMBETuj
yZCo8ZXoRI/Ogi0iFQNN9kS8EllvNhc9FhO87wttyWKfKLQvU2WhlEF1m9kjXwqThSA4NiP4IlTz
r4x8j4rdZtQhwhkcbksu9ZMIcVju6gnoHmsndC78jAuLSBK4oZExDOIOSJrrFJIGZYr23xxvUoGa
abkumTivYaoTrUcyo0xPfgMeVvzVoGlCewNDlYsXNsrYbWEM+eRtJSdkR0JzMr41bAX4EH6MNiG/
0m4hQY1LUibxMow8VhYSQ8NAD4TEpeNQ+OTQ9gfc8PWW1yArL8LkPWcPKw9SWPZkDQ+bwu8qAHgA
+aT2qtrp2jIZfDnrv/30IboE5IBAurD5BEKoC0xSTz31aXGO5nNS+mXpd2SjbOMaqttfCI1cRRUT
Ed0n6gzWJdkQGCwZ9S1gAam+8goZ1/E28R4s1Diust97XWyOuWFDrDZWZ6CynK84fvjD41EpL3pz
HU1CKgD6xnAMfoC+xCAoK18tfRHz5GIj1up7Dc03uZY12xljBQy19QqrIe9n3GNnj2vXMrWBb7nO
mxtW9RtQiRcheG2QC76AYC76S7wYLk/5cEwBs0yekp0fkPd4SJK1tAStwaDzZvG+BONwvLCjLQKX
wRQruGF9NI+EibF9Sx7bdWjpHzAdR/gXlOw/69By5Q2M7pYS/5QEp3cSIU/QZdFkbgpfMYLNX03+
KhxIVz9Muf/H1JktN4qt3faJFAGI9haQEOp72b4hnE4nCCT6/unPWFLtOH9URu2qna60JcHia+Yc
k8nTO8uRyeT7ke/xY4RH8o6M7FoSBWIz+uVIrz4NQAqsRuzOWkboQQ1+9IWqL5iidumu+bAZCaFm
2gM6Radi9nvYhGn2gxyJvU+srST5VykIpJoLTqGxse0sP0C2zv8RefGwTjoBLceqhwR/aoqzUgBH
O32G2JCJ1IMLkrMC2fPHsfDm4GAPCzSVGyJRZ/ZU2cEjYwQH3MzA5spZoZzuSB05aLUVvHU+8FdM
Xr9k68QTmhX5m61HgArYiq5G8IoaftkxIguWZrdq3FY5B+Yl7y7DFFwjfnSfNarqcngA+5aHDQQ1
bj0QOQ4SBcIlgVLPfphf55N1Z4m0DnbwGk68DCP83LgfIGLyAyr6JRZ8ZACPKRhXdlOvZ7914SYm
5ing7XEQh4n77V2XEKfamYLVBgfYub9CS3nMEqWCVqX0jUMSuaScahCrKmo53FPI1kWGlcFcC4h2
6LLdIjNyyDegtB/WljEvlnWLgFi0Fm649qznS//hmU/KbpxbSG7JCRWfElfde8bcQeV8zZjNckEk
1vDVt99d8N2y3pyyr30HnjWKG56no0hgefnkHEwjt7VtWbeB3E7rm8wkdpHWdkLxE2yDbNcGGIS3
Ba7mqywtULJHMw7YyYWbErQnJEj20QgAoGHjBCzZlPxXJBrpikM5Rl08Q4HPE6LXbIh4PsXyJo4+
kR927fn32Z5JwOpeUhCbA2EVozFrfOa1KDL0aMWtBu+S2dZLXQNPk03EqB8m2SyNgd3uytzpS1TK
Z6obFvhQBGc/j39ASyn2xL+Af15yT1IpAAC0bx2DHFZabOOZiLL83HMJEKxItVN9KNkn6URZ/hnU
H9ryzWVWpG1G33rfpO36Oa4kGj43qA/PyaEcz3l4g0ek3+r+Ez9JhMBfmYfq9yP/TrHUvYAOLT6U
CZhd+1CZdu7Ek6sSfJr6133OUgs3MkbzSS+85v0LvWBOfZxYabz9+3Ce2pf2PBoRGIJVEcJIIB1I
6hyqZZFGiU0DlWm6eGOIsaH97sOL+TfHRqYfhiksVAiIbg9pqv3CR2lcSDWltOM8BcbKIoZLTAfq
ZXqkE629ulwH5uZGGhlZE1gapgxEBc2bp9FQe+hObhhyyMUghvAl6lR2lGJM0mX7/YZOYOjIS8L5
uGHXBMAKgSdEf+jaVGzoSNApsCxg210Ge54yiBTYq3IHkwarg8f9l9psvZlPf4kYAHD91Ili7wxa
f+R+604K2TDmhfu84CafXjXmQKorKaepfgiiPYAXPBnF3fPieg+U+Yh26l1W8kYEj2MT7clpjpf0
U4zjfzhOQZ5ynJJdyZqJZoHFTjqHrW9cguyQmyflRURkTRTpK4lTSSy+iFVoGp+QiIKA83hp7wOF
tGkBDkXKAWUU+mkYHe3ZKMC/lUthoUcXTOC2eOGy+36Mr7ljSO8boKejOWFbDX0U8XUx1+JTTIkL
tIzSR5pBZX2TedMFlGA6Dj4LPgj6wbd2hhRkll85goNhe8PTfNXLj2k5TzjwjpK6txyjIshnAzqd
swJNDC+zZVfARjm50qV3os2OXm022l5kFCnUGxtPA6aVivQ+c/5ro/ey9IMRHzCvaHjMWDAOLurV
vEIpcqLIoErnZ6OfIsvz/bM1HDspPGTC2S89A2nRLdFc8W0f/whOYkvEwiazds/icGtfe3l7pFjK
D+oL1EG7deMZxALJKNe8tsIlHZ0YbgEiPnC+AMcmJYmUKxjU2uGd3nVvSVv+qqLvBwsHb1pcyQco
D2Z5qOQ9rt6H5URXOjkRs/a45a8TQ1gsNJHTrim7cbpBdqRZgIk3rXSIZFwCpDiDkFgRAqHOKc1Q
HII00al6BViXcQxjgANrpYwEXBlCGOsDutaLzOUJLzi5QajP92PALng/CXZPCVzkrijY+BG+Om+e
t4mJpm9RB57Vembm5dI8T+cqilic/qs8WsvpRnlsz6QZ5X7R+z3hDqMwUZgKShWuxhWlfXGRrbOl
XFLr7LPkE54crCxRJpTnxI4KmTvbOxcYMfG1Fjk0nLhkH5erpHPQvdEvoy4mj9ejnIcJuEWLCoyY
R4mwWzNmbi5Ytk4ZDvgPMWe4Q/5BOiJSPYrGKYpDXQuakaId17On/qPlf+Pib1T9QIPJd1K+Kwtx
aGYVL2QdFatSXcb2Hd0Zc3YCHyI/1P03RyhB3O9CEqoY4oHlX7UdqQObNtnmiTDTpY6ukWW7bdsN
xr2a5hfLM/OC+6qx8/teqrYLopMppJcT4imSjQogRZ79ZQJBtjpategbXUZg7ayDTrtorfqjRiS2
Lipk9pseDHKps/Pb09GzC2kLPJ8tHs4OayE+ckSAfORVtSSYlxTDKNyAsI2/TOu7qXkki9aA2Gj5
IKlHksvSZRAJ/j1bUe50M8TjJA4teFtkZwI8Umi5hKIA9pP+Mf5L0xnYVjbqk2I1/H2y6NbF6vAH
rxX+kpec1DLmDEBgQUQ76uc8FWDYMD+H5uXe3xIfUC+zFZg3xoZ9JFclK2vGSUQzVHMEx+z/qMZg
YtDXM97BBJBTw8rI8NmfMnxSkBRFjGTnKnABrFQxKQGLjlUw6upQnAHkaWPBZXDEzJBfEki/x7FV
hEGJ84TjikYbJ1RxQvlaqajsdryxmBpI+UAzwGOEn59/ffNpw9qlUulne2wKCGT5SgKT8z8YtBSh
MOe74AQzKKVeMOr3ycwCi8mu/Q4KoVhDSsvfSagk1BCYeDHuCfAdR//5keP4pvA9RqMweAhNvDln
6MV3l6PdBK0RFoXXGIAXjecPaaLCEENk3nWoBJakMD7yv/2/ZtyO3OA0hehXgaChyqRCD1FVbp/a
UbNOo1Mqy1ahxF7KCqZk4d3NGpEwZCxb6asqPoPxJn/3yqat56J4fYGHFGsXSnup2GC6i+bosQzE
6hCd8iUGEQY+BoB5zIO+//tW2NoSzrVmDia/RdiGDm6DDhsxLNh8vh77cSqkwW8/wfSFwW8xFEKw
4R10auggiJpiUWkbz229VFDwuJFkI05WUKk8j+/feJo7pBIozilu9WxTDXt6dsJzwLn31TpgkyRt
Zrz6ZNwClSbVJYCGvhWwbps6krWpg11PjA0RBhjzN9bao0VVrSUi16Cc0WCLMvm+Nngcmpe3eKo2
HaBNSGmAS4fJWgPQ8rjxJgJpiJCf5qJtLD7j6COurrF2zjtSXPcaujpM6U5q7sfpapgbyjnzlfgy
7S66ddGmZ3Q3JYDF9oC0WIpn1oyUYvpiJsT0xZz/sLI6jx8xrD2atgYagLLg+EPZRPr7WgE3U2/D
doO9D/8h2ge09YjicOFMpJnQCU83z48ht4fpnkIT+S9NkezxFOJdelzveEtil2+HV4NxSqWvYdY1
CyQy8NiZmTxRy4iWg6KeRplLyRh2o2NqP7r696n97bS/FQPBeQU+HqPquCG2lzePakLd4kaP0v9e
iVBCHK3RDlhH4EFQFg2BlYWYteCeC2kP4OahuuDabVCKZVd8NRVGH8j4ZEHSiYK9riWhVYvzLR9k
nW+7aNY/7EDY0YklYRRA3Pa4lTGX5VtZ3qjlJrrDUFtvhURstLPIKyps7ccH7otFzKC4ZQrUrrif
iFDg8U9WaL8jz6n4QK3KE5+m5C1XpimhykT4IlJWHLp1vCT/eEgFzAfxdUKDWoWbKTI/aE6Yrjio
0CIMG4jV3X3tMa6h2UDkzcVJBeq8x7+MxolMvJc+tm/sVSuEJm81oELXyOVlCMi4zDY09meMzE9S
cdaL8708UxEXf/vqJwv/KMXnNProtbPcHaPBQXXEMSsmh4Mj7e7ylRabl0GgI5WLtQFrz+Egpyuq
LOPCCNMiqaeBicIP9wqxesuCOlq9kcRTYOwGEo7Go60wEBnalrgZGd5TDll9KpKcfzPEFA2fj6/w
X4x+TibMh4EAFIFusk4TwnPWbYJtbP3s3efdGRh47uvJrppsI5n8BDQOKDFXnbpUZ2U67wqxHqsr
wn0W03wRa4sg9M+y5kemiIPSeLLUqDA4/dAyrRAzd7/oyMibQuK5Zh+ldw6Lo7Q8YS5S28Pxv02U
dN+zicpVsYnKMLf4XKlM4RN8hgBgKCKQiXPVYvBi2TqSgJnSbjMt6E6T5tKiN9E/HsqnMXwhxauJ
glh2k6UyWc4+U2lRSgupWqjVQq+EQNG0CF/xJJeZTakeGmWfh/jWyaWi390+ut3Tneg3mVar+I4e
P8+Uz/6Mukf+A3ttGv8wYAHFNBGue+AETjL8BAzT1oxtDKd1CnfGM5L4IrHcMLeIblXjcktBIUEY
DZYQxPkQqiUqJj5jOlclJuCQxdHa8BRa4HxPy1Fosx9lx+UQJwJVPwFs68X6KuxXKRFApEOuyfiR
iNN7LMn4aR/L/rFkIpxZvoqyhV/mIpIXWeAZD24dz9LnzFLlRQg3DK1fsegj3yBIYU1Y0EAf+TvN
flGUn5HDvyLFGpegjKa/EYRMCwG0/1666i6QbYKz7j6S2aN+Kn4Y1YRMadC+vWwZ8hdTqnDYcp9Q
Pnc/WAtE8AAyvHfpklqnUjlLxUF0KiIrhPMHEJEwwFt3kFD7fCYwSi5qMdaM5ZGSiEuY1p9ejiHp
UIjuByYoqE5yrqN/qK5oVbgrOBIK0yO4ZtywPOG4wiPCM4Zv0cn/eASvGYvK8pIg3mKYE8hBfIfK
YI3PB8TMPoEtTeLrLdc/huSL3ODubiO+ZILxIM3FFKrWd1ZEWC8qP2+PQ3WAZTaZMBndVGStsDko
11biXgrEWoiKC5z/iMtZJy9MFWzjQg59rfNBP5TRUld9CDNRtJzwOGb/sjNVP9ewUm8h9bO/Bfmf
HsvuMEUewWMZUyEMDJXm4abtoY1Ze/A8YBTijeXCX0CWmsuCvxD1AgeWTAXFLkFGxjP/YiknEDL5
HQr4uaBRr/aPj75YuNGE+N95ZNkZeLp/sPsK4Ags59rFQMQh/IgGO/WiTPZPbQez0QQFh1Dvf7od
aJENc40PQHTo4tEIiaBLF+rCGxIH3h7FzgTEzpx/hBQHBpnAyar+lneDF0JW4hRDJc8VRGQGxolu
9njsU2Ofhs5Esx+oFkhc3kWJb/4Y426CNiEnQm2bFttI2bBVUtfDY01yVddiMfdNa2FEPjJ/slAh
6QfEUJHJQKy8p0UL2P1GtzjR4yV7S9/fnwfzcVDMg9UdeJ/77tCsOhR5hsBYgJADiWZyEzATevov
YqkxvxcnvVuD6wd4Cae3ZUINLJLdabVEnV64xGvIjPpH0oUZVtucVrhe2lNnXKwvY3P3vWLY722G
bqwyCH3mgmOVwf08BEtk3mtq4PgaKZcJK2W8HgNoXVyCLyNNq3r3Xtg0kcNIq0hbUmPTGUonnabw
KZ6FXS5yqVkukYMgJJExoXANo5DXpNfKtiDQnHfpwMy8nmGsANP5aaafPXrUcdG4Xvwq9xmXRwnh
ftPH70DJzg3+yobqCBS+0snaDOtfCsjbTdkRB8R5ID89bF0yj/1uHuXXpL/VIt6jf2KKwu5D/gYS
1CXrmvRzyrFF0JDLcuSJuMLjCLkXBxlkmToDHRyO24xp/hbV7CYadjQBLMrIbmzN/3+mpyRv25ww
xEijS+UQCe4XZPA8kTEHaHTRPOwA22SrrCc3E0EmoyB2iNQCui0Wi/d6qe8s+ORw5XTxRag2ZTwl
+ipib+ZO8+0wYU4syhCSZQ/DwKr2qJrf9KF8A/pQvgFiYLqTcRO40DboWwoM+r0HWH4YzsXjKle3
Ep7WMrIOpXSMpWMCgmufPw79K3iOhKl2Yaiepnpp4d1jKsXEqxfHX/6wgohuny4Mf3Br/+aBgzIL
ksdKeCbtxzzoD4Z0HKVjXZ1Yuk2gAZanbnKM6GL2qbrLagpSkVapwrK3VgzlwXpyVbmPbInvlUGS
NvVKIRQVz1FCgUbpoGdn00BCdiPL6DVS5v+m1qG6Sx2aVsNJVynhD0e0G+/BENM34nre0/IpJJ39
rXCK7jPpPg3rEw7HZKv3y7fmu4PNKrJ+BdzobUW2HKZsItqqf/pUq+oZAx0+tQcE179sUhGuapss
37DjEfsC/ux80TJj0w7CiAF+sVjwUEiZWAw+41X2QG/XEdUXAz1cIWJxI83Z8fD6mDtVZBhfGTDP
jA3LMio3Qj8Z6yOjTkxRLxk8T6FdYiwjb2FOU0paLrV22Vz2vHC85Lr7FuEyy7cLcgrY1hMwzG7u
611/MRSzEVgTYUP111JRlf7nmoTIbv5D88dgkLHrdEb5NbwmaTYbPqs8BtFF2UE0mRzj4Ucb/xx/
sXdZR+543jExY50uws3zJYbWAHvmHsg6RWEMtsEySEAW90dC2iXzBRRuNHveTEy4XqeQlq54aY+n
O+PssfCPiR5AIyds047i4p/IS1bM6/dMpXEL8k9fVdI7c6V7fOmPr7D4HNFIerLiEdtD3s6oz8nb
qXELhPMcy3w2Gx+zsp8VU4Ybs3I6z6fzJxUrodFs9IEIrjPmKpCin5sCoU7pxahtsDgjif0fzAk+
Ec+y4gZllJOWBxaQN+OsRBDSNoW1gij6JOG48BNuaRvEPpjhfp+7V2QcG4IkVn8rCD6O4JG+TuQO
T+V0VsLfWcM4tsKlFmK1FxzVSEXzC5KoWlkpQVonOThOUdoHxwzaAiMd1ynTIwY5O02WnDU45pga
0w/hxlxLvkShjwBD3Ddx8YfJDHuqYM7nyeS0Yp57qKvjWv4Sw1S8fZi90i0Lt/cKiVcg8lohmffZ
tmfTNu7YFxaBKOqUYKcHu8Gl55nk2+e+fYJgWEy+sedjFWXajTcAh+JUXDfaV/Yx48IEVMhmyxh8
1lpxArTtTFafLFYoUXxrPpg8NdZOzvZPxc4T3NEiTextjuncz9ls+q/QubL/1NJXrn5OHXO8ObMm
8shkKuu5+ZxXOo33fx+uYpfPfVkcm+fZmFw1HRX+JXpcC1Da2i0pZk/Cb6QPC+TO84NevqPFOWnB
MYHX8xfAkgypF9IEMJxunYmcufk7JeVag6VFc/rwkEZikiMEQjudGotW6NzyC6fY7Gl9jr0Xwm4s
bn12+Qu/foUsnsdT82ShlrLSZ/TJcfEKkEOIxGlUsyqX072NdWnLrdqFxxJg5v3yxp89Jjfed7a1
yEilfRweCHSOi/070Hn7Pc62dtyyKjlU4XacYReCTBvHG2VcUc1lrLBmKT8qRNOpqCbqHsooI1Vv
+qoptG4xvMKA8hDStR+HPvzlif9odpOa7OCdiMSJt2W8lWsc847AWcH6/V+KAWxUpT9WNKEwGn6r
3EGVDMc/+Xfte45AvOkOAH+R3t3orpRezcdsFSDk4HpjKE+DFy90iYCEqBQa4WtIhm3pt/PpZG4Z
iAyRQC4TxhyTpe4ZCOSjjUGAZrYoQyIqWErbgAWf8oVmREUQwpRflGkGy2OHgrDst23PYT575Ick
ORH4oAjJ0sJtE8yGeKEPD/WY3y/P/OoqtP/LNlgGiAp0wiUXxg5lPkFEZrhBAhl9o7BmasH3mWec
oaBTEe8fNHD7w57U7pL9/7BD4VplW33APLuLAihZi3SyLLJVi8QzWynZSpuw91/WzbL0Vaia902t
AohnLb+6q4IQgCQShPrdCZJDnR4741BwPbopUyyiQNnkvV4hbLApV3oyh2FNZpsQOqc/LfskJ6ae
g8sJqmAdp2tyFTS6gvs6qb8TG0E9Um3N8HIsftDqNp3yzZ7MTD6S9nqXZ/LE61E5zF1U60SUQBtL
qm3w3PKBdU4KNoigTsckstlHed0ilgK0Mis9w1wzesbumcHCq1fI8LUNo+expZpzQP2S8wCTU+zr
DGhQIK092MCDsMWLfCnlBW7DjWogZblvp37odOF+LLclCr9uO3nsSf4crxNzlvYLutf48aOPP3X0
G0W/0/D34Y3xvo73KPql+w7MJHxfQ0ehtboeAPST8fO+d1lp7ctqlyJ4QRa35K2YsoHzruTeMA/v
QlQJ57I5XIunOLfznw4GUGSX+cZEqkGaA+FelPF8ZkRD8CtZBrSQdKj10kIBNlNpg3B97FuoMRHb
C0xLc4t4D8bliLLmi546YeqNPPr1xYDxC+OV5HHVq/HCknFXLmI/4i84kpsqE/cggVx55wepH3W4
1fwR2xka9sWUCRuOL9UDzqdQY8Ue4Hyo51z7gp0NaKiZJwhZcMqQmPhcGS66+WLxD6Jf1B34amBl
U5Fm0DAtev03GAq4mhI7W0h0B838rS2nwRlwzHCBY6hfSkcWF4C4BbyOvHmwA0co4hoOuBgT/7yf
DfJ+gEC7INrOYArRet9EMVTnXGGrQAE+Aw31jFZS4E8i0AIkz60k9LeOYmJBs4MFNu5K1u27o0LV
JaJEhR9zExYyJECCbSqdwQ900j+GEGOChjekGCTHmi8gdKJA4zR6gOVeEZFxc+Gxgy6oyTckGhNj
+kBreVMZ5qOPdNCh5pBCcpogD60fxSHqFLRE7GJRhiqnPb0DwkwWF9ik+vLPu4KTfhiVU5LM8hLa
zZZqZZI7+TBjocYUsN+WMwSoPPNkjhN2W/cLmXn7H3YPGlAEzonIYapA70jr6lfzzKmZISmvQF0e
6rEA67wBXekfMEZh64PKelup+HGtYuXpLtQUPPwdoNU7rJx5LDI3xO6N8c7gZAZQdLGn15CrHPr4
VlUfpf6h4K+bEa8YHUGYETcys3G8pqCc2T+hA3lpM3lRrFjSK5/7qey/JtZtlIlQrW2FuV28RAPA
Mg/whLGZXPDf0/Iwl0Sk2Tv0owQ7MaJ2pq0bZiQ3e3xczHeYBfXYgYofVrzEhUBAAMWA3PDGzpbu
8kcDYqfs0CoiFInz2ib5k1qEZaf5pAUTOxhy9lY1+R0xfxxv8J5pOZVtbePBxADDOJWEkvuK0TlS
YLgSyX2tMmQhYXMcOIMWvN0qz1uYPAOEkCVBwcn9i44gn/1McWGWR1YwU+lMdmI+U6LtD8VtumI1
DW7DhcZEBV3bphvLYgljGEAV56Y0Z0HABwCEg46YLOLaRrsCxLA1HHZeLXteVyX0gKZmr687BAQ6
rOXZD3VXx7oDTV9v42xDM1pytv+nE4BhxAtHKlCUhsDQ0U5jiKPUZSbYc8kUhypiO5abFHboxqIL
s/Mbwrspoe8oDxhIEUkV+yWT2tEvTAanUyxl86xaMrN7uefesAzSdBVnYpw6+ToOTk1RQcq6HgJl
EHgXtfOJsvw/7dhT5zfFkgWELi3QZEpMjF8D/welsgCjlbfXDAIMQlnSm9JLvmptLlkm/kHItgzE
UuPT2dMISbBN2BwZcxO9JuFggnltI7rx+pUEgHFyfHqYO+fAUlSLP/I6Qij00+LWyheoTrq+hq+U
Cem4L9VoIW2CISE9RsUNmhQiduTl0G0BPrEIDDQUEPBNV4285lokYtTzYP+hCedO4Q58J9Yk4jph
V8CVQHQpK4NnvrnptVNLQtW4Jo5BvHkMIhB5oMyx6eCIJr4Zm2fj9MIVdO7MyxBs2n+81fKZP8zO
Z4gj+CteSqjFQAJOxApM5QZCEIHqPH2vOuNFyPztf3IsBW4J0q61cOcSpsAGwm+B+AqlAp8t01XO
FT5bEB8IB20CYCuXgSV9+5RFw74rDixE7/ej8tESbC9wKOVsP7YuRwOVEgKFQkxmAF5wWnF+FZbY
5iJKtFnBhrObYGAwBOGO5LhgwUGu59uMjxOWTZWJKWQ3BLsk37FWMoIto6p7+B5Vda2ILdXnI+Jr
fGjcKEcrWPMt7R9WRAhCcN3TQ4wSD+XF/obuHM9pJB/a5ETWak+kjLgEguxc3C9r/inj0M/jE7ck
6xiAJUiuh+kPSrBWKAnsm7R7C87ZrUMVQGcSuoB86GOwcKjFYtaisyC4YcZjw/tBBdu1qzZ33ppZ
TMNYktNPq/kG5kEzSRMm7W+fUDxGTFIsBpJ158JxuxJnohXXKrnIDi83moiXGysbSSVcc8UGfmiX
oVOUu/tz15r7e3NSdA/6Rm2tI3upasCBlneT5//CQEPigw1hU8QbiaWYTVGjoCOkJvyha24dEO95
iQcKvQpFbyHgJTxqGC8jbtTME0OexODEq1zzpO7efT76N27vxo3/5dmVZFO5+UbjQ8Rr46r8jwjP
9mykugwGHtnenk2ob60tenN6tie61AWZSz0eJAP7NLtFP6z8pPJNO8p/de1vW/1YzZ81hxA8FKbS
aGSYmnzEAgZhOTTuCIIQ6mEMuDtslulUsM2w3MG28J6cMRxDbmhe2vxKVrpZfXyuMe9XM+TdfCfk
3WD9XmQD/aUqoVAICzii25Y3GHUn/B99V7aXuynOORAR/AkSprd8T4Mp50KQGk52ABHiyVZlZoo1
2r9bi65eSC+EcxB5aMJHUCUu19QjvyIeCmC/MT8EQMGbwIJO+Y/uMDqMYWUY0vOKNmQ3DjhDungd
s35QMLluZqDh/Ii7DJMDFNHI4bh4r3R54nxa/ZfGnoGIlm02bll3D+M2DbZvYIeK4QQLLr125cuJ
Hy3ax4LJw4y5A90pW+D313cuXo5WEmN4JO8B5IuHC0MH/QA0VsJu2b128WzMb97vm/nGEdtRZaH2
ngKwXPO8spbIARm3jSiTW2hDmKlBHXIEwq8bybAhNc3cScVHk51ZXHAckeHDlPLZZy4zz4IZpQNv
iZV1FR7ReCto2WwgTtdSI+Qdbv6f+l9QLhgz2rwBd/OiDQ4FxONxSq+TbI9E+dOLkpcZ3w5Dj6kr
FxZiSN1YWLGPEH8TNd9cipxgZLzcpgcs7DYVAaNHjrA029LeT4L98NHj/yfDFBUXqyS14/vBmRdS
UnzwlC+1/gE6wjioyjVPbvXkJk9uQ/2hDLfxcWuCC0RvpuiTYJsX22e4bVi1Sg+hMWSInrlqDdaI
9+IoTc5VfdPkD0DejfrNwp9qWvWhYrCv6FSffQXc+if/0Apgc0nQF7IMdt+UkxMR9xV57X0rYN2L
cI7IkEAbRIZgdN6RYHRlFNHmTIE8Cb0UFxA98YdWLitrbyEXbC734CYyQK2lfF932oobeEPsbUg9
xhj6Z5NC1osy+zqykB4o7m9kSYpEkGrZOeRRXcqO/5ygkDac9UyhaRlyR20uCnmUJSf7sMN6btBb
54c4OnIDz7KKZ+5dRI/KxmVy/3r+K2YJ4NvuRpsRMYguAfSTA1cCu8ZdWv7RQndkH0ahn//ATA0e
7hMmA40kdhsibZEzV+sPtzXEK9GZlaekuqw+WrJ4qa/5Mppq2ufuSfwmXt9qF6JNE/bmoZ+F5pZW
udHIF1lZ2QE/8JRBEMvtJU1FMWMikKGdP7j6c99Pj/oTRpI3WXQ2a8hRxj6KI0EYqRvmvi0oEh/4
4vO4Mh0+FrpgCN9iJHNkiaH9zwVtICJ35NrbBL3NYoZkFp5vFO8ElFBTzt5egtsNNTaHxVtYsZ7p
1rdVCeRGp/+Y+s/d+tM3f4onvRBuZ9Tcq5IivV+OGVnUS5kqiPJEOSmAk2r3yEQTfQQoMAu40Gs/
OprQIPecLOViirREWRRUhcSrUTwbrPjIMcdoIfGgKh2EdO+mZfqF/ADFB7cn+9aO5ylz25AVH/9y
F8IGFoswOaSHU0j/UFPwsKUVgpmgv4pugFjTr+onZXSXXfVTUvrlvxZIfIBeE+E4thr0Q/QQsovI
xJwe2yWbesA0aXVMIN6fekeoDhRRNEKffAruV/eDJr9i0PvwGB7TaZERzlNYbi6ciCBI43CTFJvo
W0I8rs11ddaCPhhuAWQsDdzWjJUlCkdOmoQLvp+z6zcRMwcMmn9FLayYm+kzc3jsRGT73P324aIu
TUtbRbSKZkTWUxtNfGj9lti9O6/FjSGfhMuJxO8/YEfLBnrXnCq7rlUHgVSI/iNeYi6gei8r2Hol
zZgQ4yLOpxKjKlDPfEphDVDkL00jYh900yj5JkK9GyKgFiSZDT4s+1ExOEN3zbLH6VOeBiuAbg9z
yztQoah8sm0hQOukoGYVVDzSV6STNfWQ7SvtaVQ/ULdRxXGe6267pKDn27NcSZyovfIaJvdDau15
4S3EbqCepLuiGmRcmh88fkoKOEJvWhdxABarmuEZQ0aCWf7rrd5XMBfXuK+KA8gjMxJCwuSMRB1x
XNscZQdRVQUVTKUcAL6HIGcBqzMpKPgclI4gdChJC87ECwLyLDj28eFe7YZ6w9jxZQVV8Oogt0iQ
1REhLOyKYheBEg4Hxxif2qXakk22RFKCQAm903PNmLmkkr8GaC/ws7JJWZaDT6PEMqbr4WGL/dO7
vMH9xNRftU3mZZjyzS3+TOQ2xJb/KCfqZch0lMQ/XDXVnOKILQUPKb6YVQ1rb7SUNbXHuHgaovNB
LwIgK8AfvAotjx0L1wN9Jfbcd1/1Lmmox7mvaFKZumJZhLHLh6kybJCyA8p3vh2jVjSKhnSgvQOb
UzejDbCENT2AF7oJyh0txQRLHPkws+/BSP++7moLwX28mbLPYNnUzG1oMupe9RtdOFepmcABPW3e
XRWfyN2lG5yCcQ91dOQOUkK7B/ya0rTTFkA8CjgUJz4x4Pdz0RzQ96HM50gp4C33QkAscdSlc9yv
eeX0BLRM+VDF2i7xWEu9fUwK88E/v0ByoRGZ66gRRRttDtOCNYIjNi4D35WcUDpk6yLsROZvSQst
+jEJbwxmM5WHqrRC19Yb2G7YnC0ZS7zXXojgZMNG8dIBZcZiSZTQ1Kdc0Umca4RUbMw9Wq77VvTM
SKeHI9QbRfAm7WdGytnul40eykILfPL9Ckqen/YJE/+lXQT6mpcrol8QbqMtnwZrWmPRTbDHGP7b
MqMaia+ZgryDteYCbWq2lT50G3676RdoY2oBZo+qeRBsuEsblqR3DlGRwmqwt6RPIUraOvE1rN8i
wo9GsZ/j4sOvqnQrlOqUgQhR6KCNcDMJN49ocw9YV9hsChGvNjYGiCZeK2RgKWv0iEohMpIimX4p
AQqULNKBKJhFryy4sb0itg0Qv/f126DFRVSDbLto1o1mxY3SbTPsG2Su5gl4gt2VH7hHMuOPqv2M
DmVRXf/Jq3nnjo6ssTqhncXgI7CXk3WJ/8nmmuXYDh9zfFV0vDwgZHMLchBbANBVa5P/Q91597Gh
Ur4xZfk/lh/0Ng8SJC6PK1zuYRvj4WBgz2MeuS1gD/OSgN9ilxwzxEmxCmwU9YgUl310iYok6w6I
KZXgX16tuB4oKvGM11Nf+lQDGrhFrHp97nGWvqHZ+aySFiFbCvSJ0i4/qy9AzegqTg3RZrq0LD8K
fNnVit19ysmxnkrr0Nga+u4RHKT8mMzibg8GIMiOSnbMwtM9BIu0gEM/HY9+5nDIhaE45Ezy8boF
28h36AKhO2DvC2M9RdkJEIsQYUIBh+QjM85df7T6PSAWV0Y8TsfNBN2autNIBG4g9EgkgQuJRTRY
g3tdn5Ga+Oi3KTOjfjtGl7y75elnQFeJJehraL9RggLXXWYpET1rMtKIHwsVgEFjsClHgNKbqrvU
1qUYaaAOOv1MsX8WewMDQ7ia2Juy3GyM6Rr4g7TLim1VbB/V5t6SMreKo1WYLut99SK7A0hogwNO
C5t0cPuPFM4bUAQujBaPCxFn9XQ+TOfN6FUjd6NA+DLjSWYmsXmPbRMt0ohYnm3TLe5QPV6U75K/
ewFpIqhx0EIBx74wg3k69wKXNfPSASOJQC1Adg5tRvnDWh7WPWo3NDoDzCXxG1hKjwhltgxnelrY
z972+1Xk+pa2CeLtEX5Pe4Psg3fTRgkwfJjS5W/HZVPbK0IJY96z/2o80wldolTIpar7Zd5DRfFJ
c0GKM3K47NlluEm/jolZKXuPzafe/eiDO34+ZbGPCKwV6XfnmjiJ4FiHfzXGQ0Q9sZ9AZ2grqMLb
AwuA2EFw7qXInBH4Gwy9EftxYTBNnpOhQtIL9ANppeqHsN4/s56fD0fc+YkPmhUgeHqHwXlHwZ+L
AlTkTNZPhBGuKc0WBLDHzCRO0ydOgL3E6PdMxgt5776U3xQNBrvfPH39ibLoGuIpeK6H6Cby8hx2
L9X9nBDAXe7Y8xwmEBU1cvFEhUtE+uf9Dym0/KhkmGqCA1RTZKtivxwyB6azYydDoh1QmE2BFze6
0Dno2D44KtwrKyFaiReLpRgZh23BxxDXp9luMm74QjaaFOo1wLhy3jg0H/CyapTdw67L9mzAnE6a
D8F8qLzyvtBzRqt+3vudBtzHNo3lBD02cTr16p9enTT1RDaklJybRKxC5emJpQNFlnnmbTk8ukPY
7PV6z6p8S7B9J96ROhCLkYopQzF3nRCfxf/j6byaE9fWLfqLqFIOrwokEUTGfqFsd29FUJYQv/6O
hfvcqn44Z1cHDGitL8w5phSQTZ/Vjq76hG7KNAuI5WI2imInyHawy5YWWYGoYybLxzOAD8N67dNL
Y3/4LxsES6h/s4SS5+mmHuWazOJDNK/zk4r4tt3JUdhT3DAZZLdnbBsI4LKB8GU+KWAsLCp3/DuQ
uKtjwjxCB6YWcTTL11GNOSmSmz68GWF836XbKhLiFbsmvvrQfxOhMLyHpagf4mQqlyxEyDBHXuql
TTDRlwQE1FhzILOtLJOzNoBttC80UhrDLNriD3IUZfZkuhbPFGMag1ijsiW+lM3JH9nc3tEAUohP
jvZ4rtxyOoL1z4MKrH+5Ok6rXlCoK/dlfurydy9/50RW+YX7AvtaLmNvUvr7RSp/69L3E5phYoQW
yjvCE9KQ0W/DLjwLi5OlXfL6ItmCLvebFcPweoL0BiuvaexSdYvhlagOjlNjHsYeoV6ws5kGhxzE
nXZ4ZsIW9eId4QD4JfqnmuD97mNMRRDNP6yQLIg4X/c3l18PMpNIlUhmzDBwNUAHiRA0rxM3/L07
xi0oRQpf969TFh6JY3d3nAiXzoQAJaANJLFeGUWDisRawW5AmlK9/Q5dUUAQCkR0uSJmhaA6hI6F
No0NAT4ikkjlGoZ5lIVWGippqLVbO4GavHm1GwvdUai+E3YkBvmMnplmbxjZ0yjMfl7x1iBo8ChZ
azwAzf0DQai0VddWR3ANl1GqiXL79zLCWET0A+U2hnsMrHqotmGabMdEyNzjWrhX8ftTIqDx7N27
W1bCdoSUCvtC5iqUkIOwGqW4FVz0oGviHxe98/vfwwWOEsP7i75Yabb1HK7l6g4PArkf6NE3FcC8
k6/DXOjLMqAeL9nCsFhYYTZr7zDEhLoUDxl+aWbR6QS3++7h9PMeySRHwWcP+6Y/W93x7w/1HAYW
48gmio+odUINreR9XrOGpuk1N+N2tkil71L/bLqPxjr3zr5vw6H9V9rxZ7GloLtieMi+x1J9plaQ
K0XYiwmaILQ8ubwASZoRFnCTRAIeFA5nPxorlRMuIRcXf52Dfmzz6zlD3043jeenLV1qeDDqJnzA
h/tzdwnzoxKuMSsyIOjm/PmZ8C8q9TaFEpyLbpSRKxNlmgw6NDEw5W9gp8ZWrriyAUCbD16TWSqj
quiNakGN1VKGrin4fie6HBMOEuJovFTjZRgvPNrRDnfvDQbM9iVtn9WmQ4CRIJMOIpzMswSyCNwK
puMOTkBGu0+/NIDgLLs8MKNV4w79Nh/QzuyU5y61hdruIe0n+HGA86yntwl5iqfYxjchQhnG1DNu
YCF3DRm38fYvEYR4HRIWI90a8oMk/SM/QGu4/NV950WH2c1Ndx8hUZLcWt1i6nFEkob8Nr/EsdAn
Rj7+a7YkzO1zB4gv4A8GBOiBePycGUs1hf4UA3wpnHsXWUI/KCjlLFWg26BaxLT8Kyq0tg/jOmSf
RvapxAz3HvdDY+wlY580u6LZqVVYVNtJtXGIKVu++fI1db8vmhu25BD02i0PIwkxPWvRzR15/8bO
CPZcaXBT0T5g9SMgoHZ/v1LhyPVBR0L9g0XlC8QMIwc6P3o3JJdgjFVrw0hcBaOO2EESk9vHWWuu
qnGNzeu9BEab1UfCrKHHfyr5p6l+qA1D8G052ZTJ+qtp1jdNQEN6bZl0i37W1T46GiOdKsM0u00n
2SxqZr8imvtbmDu8RTQs8PNocS8WSUzEuWCOa8MhV456f4KLjsjc+JGMH0glWu3J7gfzYDqNSf1T
2N81KYX3T4xQfXNupEMJHnsbsxCn41eY/axez3Vr4OjbZoAX+L4s7/dd/9yVz11d4G/DvALyeJfk
OyvbqRMEPkui8XYoBwaXAaZQPMNZBLE0H9S5xYMSzXNux3dWYGRNU5rNKXEbAAiqfXE/DtpJay7D
4yoPH/XwQZB1FkQtLGeww8tXKjQczTedL8259ZyyD3i9xbK5PJOsmYKxw2EWGf5C3h+AI7FQzVp6
gif2wO0w8P+kXnyT4d0ALHrtf5evrGOZ2/AwY9TiYf79rnK8YzKmnY1WPMl/6ZxZIyvW30gKWKRV
yYojAO4t+yc4p9UCaSW0FQfU/e80htE3E2l2K0wN3jAOtMNauorUFU6qj3J0+JBoi5x08C4/leeA
8gmAW/JPMf1SP8Ve6j39ie8+Rz4ECDC4ZPuu0UJCrlmaa5zJTMXM0mUfgk6XFtVgblGL6TimLabj
yKfqH8X6ZryoTL6e0meHQPF+sfITdjMXbu1LWevAc4Evh/qwLV9wKw86Fqn28nh+kDWDLd5FABvI
5Uq3CNhdoUqsrdWE7E7y2KbVO3P9d0S98zob0Sjm+lDLd6UR8s2IpWuC2U+7JMMZBDT4APJSnWgK
wFJnjGDthjmqilORbnXNkx97wxTyI+31LVefc+/A0Py/0emaA0mKtWtpJ2bqmWchIdW+5OznmfxJ
Xj92/KdOf8r8eyc9Fio03H6a1p86w37rDGDyzx8E+ShIPFEO4zpVvYSUP212z9aDHTC0S3XgishM
tsWwEuRBMjrc+jkl8tDkMk8wvkMxnfimVxfYhQ/ngfHKTyF9dwpzyA9AZBwUdRDP5tBq/wnWbFC4
To6oZEZcpNWGirqNsp3tAbyuyWtidmIes+pguSmSJPa4Mg8B5T1amqggqpkCvHMqdZu6keT8yonQ
y9zjqSeG0STzvKt070/Z7zLyNZoNr9zTuwXIyiKe6kfTK7uPsbwQH/mc/GsAEom2gDlsTMmxntxX
ehwE3gQilIsPpyOXVQw48SKuGI6pQq3zu4kgyj1NQltBhufEUtChsJj3oGsGsXSI21k9RZVuUthP
u35T9JuMZnlVlytiSKVRKFf5pFGuClSpMGG0EeFVIg2gc3ZmvzOpepotu45Ht9bj0IxJRxJo0Ukv
0KJoJVHngWh8MNSO9lYCtmxBeDdBwI/twDpHhrV6uLZeQQhbs7wyKWM0B+UDJiXjOTTq/BJDhVWO
CVJd9SRgzyRXro75Uf1jrhAt6QyrMhYKkrvjwxHjfnullALuGTHqfU6BqxwRYup/AILegPDydrSw
jcAwT8vbXKMiYXxphzI+o8BEEPJax7c1NMi02MKARIl3/0pZmRPw3u0TdafWuzHa9XKoSNsWRcw8
v82mZKihUmxWFqHTuRsEZgU3FT9d5Uqwdu0FAuYR3hr8Z7+IZj1BJgwHM9yEwjP3+6SzYGV0wpYP
FFX58TKv0eti55cJ9ivGvRcc9cnkNDZH99E4G/PzpQfMdJhpVbd1QhKuvfkg0Ow92B7C3zgMEAml
jzeZ0+k22QFgwBjJ+BVRtJWs9McfNvzccEW1k2JkPZgKBiFUYB1rsTqbXJ6Tiz0Js+M4Xmzgdoux
ETtKVZqb0tyW5tkN78qsdnyMZFYzB77uD94K0xZZBE16Gqrjazgl2akkF/TU1MdyckjMPS9e1j7k
+JrdT4O1p9EBDX2bnihmcSQNwfCzwoakZwetPNr9KTrKyw8UD++fUcbXW2zZP98EIaX+X96BXW6s
yTrJV183x67PXXO0zL2mhJmyiZ6bwtyKK2lavmaTGH8MfgCuHYlpnxDJw2d6u6o4hDnHZ/+WttqW
JThuChMIsxHkjPcAUiy6iuDoVQ53iICX/Gg9j6p66rIzaIdbetaH81M59YwH99Vjv99XacAUVPsg
kI55p31fwIsC+c5G4kYeNsr4Vix2Yobf/yHmgPGfvcIk3l9IKfnNdOFqSZTzbbgIpQLdCdPn/9+1
83J9MVXma2DBGzw1yrlprqxUh3cwQi3AM2dJPbNUgZE2qc6U5OrKylayGbTlP0BadMNUONfdHDON
YE9OTQS+5qxN5lZJxbaInZMebTtzm792CKE7rO7pR199UT0YLaLrP4yas9AriFQyQpN+qAtHbfts
t0bk4LTv9kI6+7czfyT7+55+jav7FTUReyQ03A95Saq845BUFNr1Cs05ZkD2Q69mdXFYSaP4b8sZ
Q+aYTSIaOYc6HG4WQjuYdGj2tP7Q4SP8Qfv1O2//7U0wo9rpHDvEZZWeI4UpjLizUarBMPIvN/nc
qX8wjCKMwITfWuAiYXjgoOyP2X2uuYO2rBSQAIuEjVLMw7VqzbXaQ79+YZd67lRp/5T2ZSOGiWSZ
dSwvSPsk3CvbVq7duMfMVxH/8yWZMmwYZxb5CVkAVLDKAnXCnDi4K8GCVu84yXhjyfTZJSUxnwMd
t3P/lCx/aoCdec5VfHIUhBHN2qIuFt2wwMPrpOn05SRO8lyU1VKKlxryylEQsUltS7Lg5bSrtNwq
RFpODRB5NtlPC+amtmPiMCFTc52gtS836WRNkGX7DrIc5bWN02+hSXNLmo/5/LOBwYrxoZ/JaOPb
qQKpIJqOxb+UQHMQKYH6fMKPWa0adCxgqjQ3a8Lxtau7Q3Q/bx9ePTkO+VmdF/mmzbaqvtW6bZWF
JG+RDmqkoZNOCZAEwUiG5EhaI/76CCej8ONPXILWXtrMIdiw3Gjl5rMkbGYZqctMZRPu6LEP4/Yu
L+J2EeWL1wqvuEViXND2y0RBdz6XGJSVi9xYNG7HFzqfEWdIGPqRnL3bNMWVSLohX6B4TjZ6Xs4H
MbuJKxHeMrzz74pxOSEXEjgkfKCZksJM5K3vBUpVZ3rTbWG5TjCaL7QJ24v5ZKPKvsLeH1cTwmeC
xGB+RyL+qUckC+VPXzJP+Bsq9h4CVQL1iQhpuBULUo1IyUv+spAhrxb3k/hTb+8Tkw2xpBQZvWIp
RUlLa9I6M6PY4bH4hUQO4BcjoNpecUVFSMBfSpxEvudPEJFn+q+NMFVb27zZc0JchKuHhRW7tOfy
IX9wIRj3bXoLa/5aFpv0tr0bYiGlwo58DcSOvby8I5LgNV5+XhQM3msEPuC0uCQxGxk4iRYX3oF3
P2hORY1N/F6Edo7BQ4ikUmPuooOAKNbFTwqPS0VO55uP0Ch3aN9aFEII71DPwpVkZze4IdSeUMAC
4Uw8/i04uuSkphiz/PRc+xfYHr8LhSSlGWrFzvyJwNpGPrNshkAIWBvBjsByj5BqgtZmAdK/3av5
4abvi/FgOYn58+XDhTOut+LjoYpL9gZhT1xNGfBjDdI2wIhtEm8GfVV4tjo1X7NiSgsAYQcNHscJ
4ha0dabQRWn1wqoFjDJ5q5UsJ9Q/c4edzvaSuOx+EZM5PmJGrLu8n4iCBbF0DRTnfhOX9sfs92/q
vBV6guL5L+XGcvy4ZO3xz65hOTMmEwbDTR07uRioSOb5iSXqrQsA5Sf1h0Rnmkxe4oqLg23OhCjQ
V3iP95G+rwjFqSDWHHP1WKtHezYZuLJOY30kO8rn6lXPqPaGL3pYW/0YuqvqrhDBwgBBsbUGxrgg
LRJ9EO4cwah9uAyeOIT5+KCQQjdk054kYA1ISJiyL6eJonFqUE3C5mYqIhRpUM5ujw8SO4r4a4U0
m4Ah/VMC0/jcImCDOXhxuPNEs5UscLX/+je5fLFyJc+ABW0Ve798w/6t68I4pBChxcphqyA0nGN2
y0/P++U1nu7Wvk52GTIEdkD3YzGV4Cfrcxu1Ksp4ffEioI8zk5wS/zku7yYbc+EtsAza5KX5XCYM
Yx0yX9XDSBwj4M7Hvvoe2s1NW6vhptU+bs692hbyRmnW2X01xOwglrkW6NXqPq2TZbkbh9C47zJ5
bwIH1Q4t8Y72cbI44LXNn8Jrqw/CayvrYUF8DJsTV3sIydCoicWCmcyqbioTHGr4duKX9y0q/OSb
xkeiniUr7zHNr8zua897tWtcCKbiBqLd8TEWex4Vvsp/LjD7bVrgIHs8K7pzrq9PFESvNS6Tbtwi
4/We4kpofBntlH4tnACSepLNVWwrUMbpTyaQ0uH6wqvaTia7dCXLq440DL/ybWh8riraLYTKJ34r
AQEYO5J5BRFjXLTNUplV/ivympER8MpaW/al8YmMdG4Zci03kGZKLzYJTjRZmcjfr/ECe5tdrEf0
bAtWPFJ5eKmYrHdsGuiW8EA8aelvfs0/lqXuZGqoswxRA0cWfGQ7rNDM8pfOeLU53dHNPDzlc6Ff
HxFrNkRDjqd8shK4VazrCr/9eDxc7ENIfDqOsrOKLxGKH4UgKmOktu93gVyQfEGorUjvMG/LCS57
xi3aH299x0ykeNLIIS7w7oPfYWAD1fJOhJbrtV6va211M4MXW0L2NDXd07qzNoN7xkmTlutfqP14
YxQ0t9L5i6ZoCOhy5HRFl2PMvM4fyrNWno2ZTuECxEBaVNjA/SA1VrpnethUAC6xd8Vo5WSeiYne
XCrmciSPDGxxG7RKUCoBA5fmc7Q/Kjyp+XWHTnhrE6ZufJra9GF6ELacSzx+ImDSqx9z9Msi+EDF
smywSgGVh6+Du/9+GIy9iTBE3dn/9erycV/6uryutFWnrYyRKWX1jrf5wvgoiDE4/fLDOH04g/bn
ZXrsuSvtL2LRweuMfavuXvw90c6UwHJtFSKqiGp1sxbHHzL/1cTY2AVjRsZjMMRwhh6rBzOwr9FB
7xLI6jLpWdUv/JNCx3WfxyVupRkVq/qaReas0ecM5hMMMvNIF6SB5ejAFuVvMbOz9Dzf6kt9O5va
xbTPkM6qSzacU3aW/ZHlrhNxNIxLrVwqxHeaxK8t41Gk37ExTM8p41OEKTDaGJ8WUwUkB6HSDI/0
pXps47BzRkV4nl6IueDk//wxQG5Q6zdbj4UfTzVGIo3TupvSsWsvVMuO12qela1v7sSAk1EW056K
bXODo3iNqotmHh/K4W4ea3x0gJ0ZbJxxcGHVmfOH1Adyk2B42wtJMFE4pa318NwiCeFBVgFmpgCL
xfNhsQKkE8fOeVsq6BZU99xAFafqpbM5GLeQBPKoP5EjS3RCn67qar3O9Kl4PB8W2qb5s+bQX1zh
Rc+e1sx0lOdnbp2eNCXksXEwSYvOj74Q9fGHvRZRHg9RbYlAHJkhFhHq8q7W90N+0NCA9k71+pzE
X7fXp1l+9N21uF+K8VRER8WHyIZLFSLKvzX6rK4W2CNrL7r7PN/45dbAfU5BC/sKbx4TnmAirbAI
4ocagKSBriC1CknaOSaqYgMBRsPtp/8Ztb9t9Wcwf7Lou0q/7v2165n7H2N9lyvb/h5G1vq5noxH
bTxHxbU4xPbKtlatRpDuFPEPzgoupbcrBZOOKYTjaNTthCnlGErRHsYSGXKdNyrnAT4I/dhzi0l7
gX5LlAJ7+r1xMqPZE4YT9eVM7ptfhVEYvlBy8YJVN8QERBiWQacaPUBx4JLIyRBkeu2o8bRSN4w/
n3aAG8XUggGQGBzfEGf1rWHLC3ZwTgE1xKdep60CRSGG6ribhSb2HZ7lzOAe586FQi4GG91M0TH9
hb4GAOiGUZUM+uScKAd8J8wO4BgzCsd2ixoOSANugH50WZn7lHrvGFDu/Zcd8JM8FapBEeJHVfDS
CBrC6fxBhlnCvhk5B3qrE7KpFTLEDURxMz2A/NZIUIDu5yCyRimekFoaomGkg0PCZ2G2dH/0XsQ2
o+WiBI0Apom4J5DvyLegK1Hj0R0OGgm8YiSPKwllCQrtleFY2zSDKXPJ2mtqXuX/8vzS5heZX8+T
/HKh23T9DAcCXl/rbeQmGBKvrxu5mYT8W46YBjhdKOd+9x7S43dlTh/nxGcyvbC/o4gqwMek9vK/
Ru/mbIx3Mx3lq2EMVFaYq9QKTBJZegzmC81Gbcb3f87f/GLjP++fYvs96gs7Rl+3lLMAG9/j+hw+
yuEjuX1o9ofeYkAE1R6iyX5NCoH4MlSP3Z2kelX0wzryTpAHIyDevnbN6FqoruIzKz6omJgleKNw
h8Gbe3980kFwfqVlRF7XhFnYWt2h50ekKbYuvP2gHFhWcQej4sbuge8bdT5MyeKHpWJWrhGiohld
ybtfJzeVL5avF/x2DB+Qn3Fy56UATkuSENpbt63s4ptvuuvwukTvIVU+7HVq6Xjz8CuLmnfbPMig
PNzyY12fgLHemwunb3VKmZ0oJ0U5DQ5ffGSfbEgcMIUUUz1++i44nOyeDdIWz9yuLPcxyOLjPT/K
1alQT5F60pi5DEfDOtpeHS01hAHs0RHzsD/t55NhZg8zq/DJKA6pSbqNrG30dPNKN83FCADAJ3SK
xG3oi4KO2hTVYWMu28zvKROJFwRJXV90+9xdohQYEzy6daSvc3dXvPYQaSa3fTMfgtxwo+kQ2Fwt
9cVEsGl/WBHhgTO0KE8TUgD/gyvgKIdyePNvQsux4A5Gri0Gr5ye3kMOqmRrJpu0+sRNe+tujpKS
+DMvTZ//n88oEuqLhee/cl6TOVuYlo0lLWY/R6GCMKWZM1KdzFGh859YzMj9ruVOwWlJiH0QsW2Z
N/Qs/r3d8Hsq/VMer8amef4kj0WkgoY7TrrFWNNIi7uqx3nGYg3GLswABu/BA20BEuwlLB2DoRah
Uv0ion9VSIFd/GmCEZwYCIdjcPNtD5cpButHJF5a1EB/9ow9IpquDR9JCKn2F3bAP4cplEimx+Aa
tYtQxSScTZqeLbYxiPhXSR3kw9Kb8C1PII2z0WNT9XCo37hBnwyuB5ffCnlysF0KxTshbB9J7Vhu
MfxA4OneUm+m8Ui9b+mabE6ubLyKtZuoW4vFu0qTTb8+v/7JSLK6g2f4NE6FAm4DgUchJDXFffGn
7gi8WFEkvKfJClgdjULSS1P/pq615/7WsJon0G+BafyProY56vzkmzl49B2gI9IH0oUCJPMBSSfQ
F1JYT0Rlew16cBQCb/E/AGs2qhJpectID9ppvKg9wpqSBczhalEhs3ACaIcIonGtsljgZfHK7xzo
LE+n/NPU/1h29dat0Ky5kGe/ysmixXIOD499fe6VWCvxCjm9cTJRR7/FPyaXB9M06mrq6Nu4uCo8
fXh0IsuhtCesvNhV1Kgox/I9nmAajIiSKvxDaZOhoUDL8Fgm0eDQk5x1CF8FaaInXuGdrwA+hJY8
x1cCAy7zMPS3t8+SHgJ/0cLjDUxtMHP4FTMSqQvcGK7AsZGXu6g5m5IVXihUpOY2HZZDzQ8V8NOh
Ia59VPnGyFXkpTUvef6AgESw1Gt+La+2veyjPZYEDd+KNuWNy0GVF+eWJwdL7U7HytmsjLXCeYiV
eUpRDlnArhZPc3Ef/a6GJluwhgylGiIK40YGSvgHV/ZzExMMtSahj5fldEAosFA9aT1dypL2OiCD
Y0s7ovf+oKOCerZlEVCLX4Gyb8yjme9HjPEtcMNk1nYCK1D5xbxHTgDQDMW2vVRZ6SDXnkkdsvRd
dmHDNdwXA2+uoaITXTFnGoEui53Nb5E57AwOa216Zz6FGmFLmcTbHsTqvrVpV6YS591EJePE6ael
Z8H7h6Y2EnG5uDvjjH7KvInwNT5fvgKDG5xlwOtPn4JRiLn4gqMCV415yd5GADx8PCNREZJDCOIA
HN1/0AvOT1Ibhk/yr5qZMa7Phr8zog/7T8P6rDgNyfGGavkh9l0CXcKcSbs58eps+TfylbQ1lvlX
t2uVzSgtyXxrcm8g/nhcjA/cWzulOD9ljxaJBVEZE/W8b0He++qL6AdkU1NlXfgpNgk2OE8K4w4p
KERUj5YytwnxcKgZ7w5LuQ2oAt2Ye3yhVRpE1oIvvibImSerl72uByG7JDzslizwr0CMyNtlJc80
hK04JghLo2lESlbzbeGNZm87XFRzoejX+/hJcOT4qfRf0fBFZFBJMFvi5Efb+q667+E8uMrsfJbS
XdpsrfjYdkih5pSutJ0gvyQQHd0JY03fVg7WI+f1pyrR78yTR2hJS6v3eOmmxRcJIWmJN0YjVf0Y
8/WSz3zneXda0l+Rmlf+TQvkCuDkf2gMd9rnfQJ6hthK4FueJN7TOYyKjMAEL7/GI4qlA2V0P1yE
fOyra74BppDpUIH1nCP1dEyS4Xj8NL808VXw5P2FS2Y8/iT9qVbOL803h6Aibxq0pQ/EQL7W6vml
nk0WDRXbD2eCsKU+69Km/VTVwHrBTl+X+cbUNzFg0uVgLmvG4UpwB/XQBrcmMJogX9/YweqfevfR
k84D2/8froJ76BVyE9VEn0oz6RPQa0kKpRgz4Euol3TxvJfiWeJsviU7BIlQLWorJxQalJlnm7OE
enGyuj6uEwYRvTfBRsw4btvXV+35ibzcqUasMI5Cwra8e+j7Xt+PLliXUK121wzBx/62hmc3zxoM
b9OinhrdSR0uFtOF7DMHNCJC6eJ9kh/est3eOvF8LS0cVmikAHPJLAFcwj1f8X5s98rygaqbV81p
wJcgnT9/Chhoy3glpYcWUDyJ4uIw0UlRicjwWaOEmlrdSR8ucEV65Wztdhp5NBsux8J0fi8Nbjwb
yN2OTXRj7KA4ROnONLfap3rflvAgHaSl8LFM7OrTUjkEzZzigwb2hnKQATP+TMzo8sHGRTwL4OXV
kxmUC24j4B1cjroyuA3vObCpXARUizMBcxcmLh0B2LjlvWo9Dsex3pt9MEqzdloFBrjvJJT2+tFr
VbAcNrYEZTuMaz7Ahscc83/u1VdvwIq8mBgLPG6NHnAP0dhVWJ+CJ0nKk0XMCeQVXAgzkC/1VNlP
Hick2ONe/kCHG7GUx3FP/f6/IwY5aqZNeS9VDjlu6hYJqPssHUvf3f7CYf/ImXxREYIUS+daioIT
75u2R7Y2eCkfmLkI5C3PeyMsZjw0jMj4kd/QPth77zkOanvGm347JQKyL9c8jBkD6scHXXJ7jVkW
K2dt5rFnBm0B20aTfKXwFaQgHLmqz9NZIyjwPHAZZHDeA4AZHOQEYL5NfuJsBrIy0tAy+qREz0Q4
oTwE0dfd0cj3djuIIa6Mjf+tts1X8UIWpwRiDIk3Llc3NvQo/E5VoDGUxKuZLKxxUZOpOcHbvuEc
lIu19Vb4XjkTzU3zCCsa6s49MytB6uB0HEYIPFHYzZpxfkZ8B+uMsV1dHFtU0/jlWOXzBvxI1kZM
5Ch1oIP6/KBmIn7QW/PV041YGyYPfMi/FJCJtU2KMK52mu6kizU3dyKoJRXNvc+bbRL/aXiKdeCR
WaMSZuhmk3xLSsXpOZWW5BJRwAZXixbTv49bRhlasxqxDRZwpDdFNrd23shzq60pA14vj49Q5w/C
4KORRH3qWk+wUyE2Rys7MKbY8nQy69N5/gf548mcsPmemN+vafRFvqhSIAbYWPZGvqIvgR45ZUb4
jPaMF+KFXl9blVOc1X7xHwMuUQ1yCE1QtP3XQHHkZ7jq4vrh6UaDy3RHmGKWJVdO7lG63P8n9pcf
21H+uCGk5r9a7xFNT6jK3e+njwcLV3JcwBoLCYR+Q4gVkDNTfBTncfY6UAzxoVA7UQ2V8Ae3fBR8
9erk1L5Cpjq9R1CGSMDtwXSre26aSN6NrzXXN+Nfo/vqqp/uP6i3JElG+VJtl7Xi9KhyUUZ3yyFf
Qnw4REVAULEnzSaKy79DdcUTmpxRBK0ojYRLDlGxOas9niZGTSUiEmFNxTxak8PzoMRdPVaqA5GM
sZStuMMSEaEQl/eDmN6q7+ltLepX2D+MY6mtQG9iVkGnDQwVZMFtiWE0qqAABbhFkYlk7T7aQJAF
s2WCNXre96UWmspGSdeUBClsdHVPkiwVcus+GaW8uNnABUPocXWntGbZ+Zl+2gd8bOWavoJa3UYe
TdbmGBrr1FXrLURLwkdrAHMkwYyklV+zbMmncOebQjESj1PKUc7F5omt3OVy4QhYY9Zl6k2xyfeS
39t6sCrPfIC0H2uT4LPiiCCEZedrofJ5KizRX2QCcLY/BxBwq15ZleQ8S2vTua2J+Bld+yGSX0Gz
NPtKXlK/GuLwX4kv7o1EkY88+koXt0+GeDwVXMhZu4I1FTORiNY26//pyz7d8I1kJzk7Gf+p7CvY
cGADaLH7lGtkN6m9zVemyQp1ScVjQ+EtgvIZFEWwxozu/AddCZIvXoriQivJdoJGtRr3txzKQXf0
/iT6p5Zd7fhsygcOduovLAVa5oBG5uYBqwDYhdsnWpJFHK/VD7k49YyYDHELtDRPnkRkAMlVbHV5
2oUCZ9jxpRjGOQ2IXYk6NYNm2dCCL3/H4+8noM2nHDWDOeVMRtuVMIkzZ5Q4KPyp4JhRkN7rIp/6
PY+kwif4mYMXXNcLMB56GwpptXX7J03gfuSbpPqQmiaeyfCKhYnsPTELQkIHX3wPHpMcu9nC0pYW
EaKRZxSQfUK52E1U32r/WKJJkD9oMumYDVTFMF4QnynwnznX05ZUIdyZrDnEndOuKU7jFS0SlR9N
0UCA+D2gSht24PpXGVNCxGDkR5Wzu+5E/8GO096sLpG2DGBwWtGgi7UQeKYBYtK4vqOGwA55R9KC
iJk8te09dsVBLHf/rpuMmnSDAsY+9+bmaYWm5ijxTIvCrl0//MKcPWM2aGLO0g1TNSKL4AiShhdj
rvN8U/Ubs9vKbO31bYaFAf7hXp1ADtxr5HVzvYWN8jVaH3wN6M8rpgd0OU2orKN0HiTxv5BqXt9z
DKl16JT6KU0Adphf3VlGv0QHP3G443nL6TtuYtbQaOuC5QazoHgb/ccRpImtFwq/YvRI9U6eWzpN
c7Jrx5BKmvZGQeitL/k9GmSg9/ydQ0ncoSXPfB6Ri7CMWQ2DgESdyolKmsj78iQ9DcLBQ7C5OhgX
xRESX/zYFuQQJyeP5/kJYGeRgqhaSbYYQ/DvIpR7HWJWOK17o8bY7ipz9+x39vHZrWu6ojoAmUaD
JxtQb3zafKPGZDEbSh8Mm66FND55tzZ84+WQy02TxEBfx+4mBZK+/EWiUax0pdgi8G9h6ucOLdle
0ax1KYHY884NcmtrpQfjkzIEN/uwUgibqFGw8hFvn+Uu7zhpB/clnzGaWd1Xa36PI23CoDtiKybT
onrDZHBSRM5wOuhtbSd6oAghNht1tB8z8l7eFJYG15s6o1giUsFeShveNfwY4BywcftZd2bigFGf
2oX3jXJWGbEOhvoBrWKaP+A/cv47mgIiIoiTgA+19DRNcMnQNKcDqvyFjS0fxi8awseikt1uPlrH
Jj2WPY4iVO7uSH7unXPyzPCtGc6VxFpWzr8RZz4ZHZdzeZg/B5gU82SbZW4a8+d3NFjOoxITwVE5
GSks2srp1HnDL2tqWudXccKzNRYeBIZEnQMHsLEKcEEnPO0LPf9CgWnkvt0S8P3Z3dwGllO2GxnH
vdnSlfL1mMzRVeLkQlcJWCC7BR2Pag1QgfmQw0gvmXWm02veCOhIPqUay/FpITljeuyfS4JWHCJW
6mwTeUO+U1kG62EHFLdYMbp74aF4j+6Y5lHe2jhxBUDKZ/o0zpo25O2UE44ahFehJtAPKyZKaw1n
PG5eiXG6M+gz1LoqMEr8NJN9FzzKk94f0a2qwvq2xEQnUIAkmIgeoCr90jqb8TlWDomx63h6X07G
msQ1SEyN5owseQ20CQopZK1zJxl5umsHX0IAhQP/+/5/LJ3XkqtYFkS/iAi8eRXIICFvyrwQZfEe
4b6+F3U7ouPe6ZqZqpIEh3N2Zq6cvnrfsbsKYtyqaag0XGcrvb0Gwq0aH33zEpJrfPXNM5/Gonx6
fuL5r/WHpLxpv7qw1+t9o3rG0yu+FfgswaG9SMsyBd26aZV1TiDbX0zv3bD041UNYh/I6lnO9xJm
KyzspDyNkzScI+s8FJcE2p5+6jviTKe634QJVdj/i/oQKLG0l/Gp005aPi9Z4XpiSU6WGzCtvJy4
fU+ge+whbnfJDiZ5Gc4qoFhu8/24mAHlf/8CUjV9OjJH333UFAvXJOHDbVRd1edZm1iAFwHBkaXp
9W9UKgj4IaorHVhJPud1KGUJxhNmc2ow0hcZORCeJ2cktqUOjZGEwAnXaFjXQPxQrMqCxf72rzsC
IwtoJYLJYGCsu2jdJ/+Q3SzlFqu3YrrKMXugc2Dz9lnRfpx2Qb8V0t1T9KSBTOwhcdLKKy3P6OG5
HpKOHvBDrh3EmIzeJtTYkX4FK0NYoHC2PARWvN09AshGLd2k3vbmFlYR3yHK976+t5KDlDyA1yVO
h0Fc3g3yLDaHJd1au1AmNrgrOEsxJ2cc3lxnb8Fe6vZdN0PFo/oqYHZSZ1RKk7t4qKd+cX0W7tAD
K9yn5WrDN5f8h1q/pP6jx184u8M+gNZ9C9QyeljLy1nVBHj40IY3K1mmJNn6U6AfQ+NElqEdzuLk
1OtEX0uFLaofpvSZmKR4znX0HdRru0hmU2iaLTTir8jseALi1cDWy1Nnk9+xIUqTOFXP9OysviDS
TMmub+dXWcM14qovLv3k+KAvN2nvQmnJLwHed32rxQ4vskn3/8jpM4AeHeNYP4+00VXx0cAYK37K
8kejvY/oAsw+FkQtuvA7VOFxLADzzjN5Zvrdhnm55T5fZBIV93/DdrZhWscqdNejWzRedDYhDNoH
slvRgV1Hw+tJCOG8pQOdXmdeblewuTkHqxo6WzY7/BvQ+fJqdtTOl/VI/025xfMvBVRDuvi5zUtn
eK2041cx3Lo9YnjR1T17tEkggbKb7evGamN9j+PFjM+a8CU37A7mWT2xZ57hJJ95GHDaZufE+RRH
iPWt6Z4ksjtdPyVbbnbJ8wAmB18/Cx2YHBY6dpVhsEEgb2DnoW7lm+izs0CyLB58Y4nJPMQOa0e6
k3km53WGxMJOfDebRZ9vRYZkxVK7RRjhhyP7gDkBgJBOmIQjWYZUvtauI9acyJOnN04guEh6gZrT
4w7OjBjvn8aVPR1TxwQ+JLgZf5mHd8ahuPaB3sfzSJKvzYYRX93yXGSaa9YgUQ9FNm8OMa4wd2W0
xh41ZvLrDeHXkylLBIh1H7yYNXb6mwYWMHZ8BP/cy6NdyMJL5TOFzyEjOwJKaBRwPdkwmXfTuIpn
RrGchDlxFD1SCKeBVLOZEuCqT9WTJB9UQJgINDP0uUr2WosXBlIgeh9UQ+I3+Af5NNZqc3iwwLPx
4PHB0yntlqZop4Q0LUZ3PHTWFjMfeROpa0QCxWLpFNhSfZXZhV+YGYBAd8CsQfEieAQEE6pBsdK7
h8jGADgu9zbO4MGt16XtS3bMZnjX3lmQfQIe6a1LlpZdMchhV6NAlwqaI0xnXIBRi7DEhHumQ6ps
2BVHvQGaMH0X2xh2TJem94kGamXf1TyBFuELjjJlj/WMb0X3Ce42sN8gDMmnlew1jCsQRig4Ij1k
IHFoxFHyB/o1QAp6eQBZwXNglZ2j0fbMy2hgNaxT7hedVpMFcSGMlbBwcIHjraRkY0R/IeJ1oypb
zPDKNIsG3ahZEytlyAz3DnalcWeRbjlhS2dP7InB8By5VoZPzo624EMtUU6esydFPjopyBt0aTTL
GpGK87W+85ktbZLEU1rPB0QO8ax9neggpDEznU03fDF4ztUlEv5WizS5233U6cZqVhBzQdAIV52S
W5zPazbydJiwZI/68t8TMtZJPiwOrGkI2DmI433VH/oYZPM6m5V90Fqeqnhq4g0G9IXdgJdW2VKS
LTqNdDDokug8Odwl3c7P90J60LpjOeyH7lgbp7hj/7BUfTpq7vWepX/igusoT943xwoe9LTGdwNg
V//MOOEXrtC7ieZWiV2pH13yxT7BFD992FF2RL5X2pjdgmOISgla/zFan6MzCscOF211GJt9QIVj
uFOhvUbbGoyJO3BAMbedsosrL7c8UwfuDy2Ft+W9LT9E5UMrPqitCLcBpW2YSLSj+EKmbWzpeXTz
CrEL6OzmN2a866ivIt7BVayc2+DMTrA8DuJRtNy0WNfha9s8wPVex/Easwx9Ftl7h7MAxof6yNK7
IDAjvdBhVJ8CbHa5ozyUYq0Va4knJ5+Esgyw6LNLSdfIptO2THe8a367EEov6fnv8fzsBN7TfRvC
TXUSCED+So/Yl9OB4Sqmw0fhr6mn0SjU2OcOTIbaX+VU6ep0FTpmfbcI1P0obA4YB78o0Vvnv3Ff
DQtkBSZLSxWXAROhFiSHK1XbmKc3mTtllwaehltWuXfDY4y+FQKh+z68Sh0dxPRvHSfOd5SHQXNy
a+5q/y1r3t1SXpbDIx4eif/o4MYIR8u/d81NRT1dW6+GsLfq//HTEjcXb+jpWR8CUlawCjv7s0JB
W8WELtlUUGjOVE/hxHFqjxQt6hZF7vtMP4hQCHNHb+cOpRAjHkUxw4beJZMeHor2qHU3N+Rrynbj
y+sAdGOwmjxfOASAAECRXcT6JNeHztw/z8NtROEpSTFQtomqbyedE9okZsm/W6iws2u9lO1U2/TT
utQ2c8Gj5nbV9nm3BIYG0HE03ODuhAcxRDe0fRP+lJdfjXYjB8ei9mT8491uYGvFLY5lINqOgd1+
6/WhMbgezkJ7HfqVJF3a9trUpFTvgfBo7n70LUbfUrHRplUjbTirfQj+fiKwg0Wb/vbgLIgA9QgC
H9VmNcAiqvcYCVPVk5+eKK9NWu9Tz/zztz8PZnATo/Mkc9i+02aVRRtwHfRNwSAIBjcHKMkrCrfZ
sGizfZntJW2dnPsfS9/7yaGwVZMg1ZG0eM817w4QWlH/eyJnLvn4nueyshnBVHASYTK6+mdGF4wV
MXtAycBs4QgNQLNIxqdgqs7prs1mfmrdUpDWQHTeYEdSaSZ6P5Gc79GuneaNHlTS+CzW9DcOK2/8
hs5DZMNHsjLu9JXqf0kOrbTTcTkRE+P049s0nv7Vvm7GalPRX6RCIbJmW4r1Xkcrkb18wuj+2EaU
Ji15pdZbGL5RpqrHVHK5BlWJCCXtgReRSODYKTpZGHhF2Fj6j8J/ROzL7mFzNckrShcpgHXp1UQJ
+n21zpsXq34JFlILVdANgEQ4JbsrDEH7iYpMfa89oXzaKAMKbJYbTaDUd/EAip1pbgzcm25YOhFb
sh7A30sp34EiJOXdhPuWXXiBMXaOYxFuFxnuI36tJ9jxwxAzReN+PFkSW0cnvNbZq99t/A5J6/av
L5ZQkRQT9tdz4spvGbtCjoLRSo0eRkPfj761CNedortg3KrYSfZW8CYO25EMQ8BWD9urSy5Wzm2S
8uMc9p8ba6lspG6yCWRO0IupW9XdKUoec7/p3FRm1FcRskNyI58h3oN07ZPBZTHS+aRXPhzbaBnt
KtEmtw6NM/6IrFdFuEviVXFSgOIpdyJ68kLSNrrd9oc8PeolCJryb1WLoo0fwlBxYqpIlV32TlDE
f/4fFEnJf2vHUDta6lHBJD2s2ZcdhvTMW2sKP3p7zOw4sRP9NLA5h0a81TuXDpEGB0zOUjPXBqmn
CotL+Mh6m8AV5X0lF4HaNnYAL/5CwV89n8udpLBJoICteeaXklOHAyZiEKkQ/Hqmn5K0HGZk0L+k
CkXiTl1t/XE7GdtnQh/sU7fTqyXZdMz61Yk0xvMCmacMdr2yVSwXZa2BbAFG4BTLh4rENVt0ILyX
xvZD/OU3WXgo+avZv6XG+9i8B+VH9nRMgmP6Vox36rA1354B1H3QG9CJ2DSTq8BepFwnphOT7Re7
qNxluGOfxJXWrzLkJVjQvdNSxApy3hGpGicAQA+f/aqDyKzQes+ifEauDpSzVJ9z6ZSpN2thLeLM
lskyF0cJZ3PLt/sYwg/VcNrQydUfa1wl2fX5pKeKfaXNICl6TP11At9YPgz5YYCosvVz+CfU69a1
q25PMibjEs59km6LdNukYAvYV7uphcvb1X91UJLCXjbtYHDEzJEzEPl7yVqzEIrQTmxza7zG4/8v
MMq2GhYYyy1bl1U0YmvQrQ2IJ+3KJKBkLYV+1for1vYej8awSRjekRvCHB1uc7I9yW4gJWUu/qX1
pmgVJE5A8xp1LLgS6bBLlpK+lSnu0dZC8JZwr/k7WbPBI+hMh7pH+tnkHisg2CohCJ12IB+7ZAjA
xdQypHyDK/4Udz7lqhsJtSK70M7KyunTMjnfd9pBQU0cyBt4ovkYuRAS4kLyZgH004ni73j8Vvof
HSRDz/4Io8Olmy4++/83rXrxo0dp3kJWGaou1X0jrTqyIjuLMw/HyvzDqK4VpjeGatFtYCAdrS3m
wOxKgsUAAqFcaBdYa7r1AxIOR+qQLZTwyFqiP/f54JmkSxt4a8t/CSTdFTFy4U5qD4K6B9tNuauB
D5VKme6Rg7UKODD6+II+yKQA0R7fTgJd539YjmnER8iQGHbMmugePtZntLOW1Hzy+1PEhHlMcGXW
jHhpCK8Riy8FjdRPUkB7GqM12aXncwNmLnvVxK22Fz7YqcvNG3WgsBsqzW56al9Z3U9f4Bcb89e8
TcMF0Me/UvFmoJZkWAFMk82c5dfOBBdHpEK+N9sBnlEXfDueJ3TbYjKtZrPpDPSwFsSXGYJ6Q/Ei
K45JKkm2GdFYFzKI/JznG72wfMxErMzbk9pVTltLncQ1EC9gCORFeA+dYtgGYCe65cDLydxCvgLU
qLVt+CliCMsNkHm/fbkA2zi/MfUlrhcU7BJ20jA/B86L8FFEa74ILoDnHayTCujJcYI8KJ4B9+I6
Bgc+QW+HC9CuqWwvgg9hXwf7LthPwV6CHP0bzDQNtVWXlBeM+mdBlLq79ymu8g1Fbekv/YJh/CIG
S/C81oQFZwHrgm8buEAGgaNcKFaDmUJLFhBDrDvJCg6jcsm0ioUOS4D949+gq2v62aT2UnAFqXbC
cqn19P0ltg6qRKJSoafR84JrmQcZB7doJ55k+Gj/uhPoebGcJp4WP6KwjmmiMFZWyzBmoRIahxsq
u1TEfs1NLyvqtwTZ0VbStKJyU472iWhj9COhiRISkuc/Sv450a8pZKPmJdJf9P6NBTk5QRVKuxOP
Bl24lM+D3O3V/DLm9EKzRTs1aN11dNSZnZBQgwvCxFaAdr6TwEIs+emcAzkTZsFyLX/HNcO4GXHI
LfMvYSdgGmQ/BPUkng+NgC7hhzfdlVpb2IzCR6zBJkBi22REI7guSTBtCUql0oeGMwP3I3P6VZzS
DOLVfxAjYAHRCToSyapydEyssmx1oD3W25g82ztEVG4JacINd0jhgTLPuFa4OtDweqfKj5FbvZLO
m3ywmBEkRjJbHTZ6cYcxGKK5WexprkjXg0HOYgbVgwNsyvMyYoLLqA9VDFvFc0GRLH9ypRC/oiie
9tU0fsHkBssawewDYDd5YwAdKlfeFyQM+sOMc2fPtuAHtHZYKdAQe3CJmGgeOnK3eS2zH8m8KrRD
EUULameAGDQbZecw9cTKT0Ln4gcOrRJQ/TlSG81FJvjsL2n2kJzwIRv3rFnOBXmKjRe/xaRQ88G4
i673VA6qyDNPjg2bXkSeQLZFaGXhR2UDop8fmlfeocaJM7gNNi1VDRCVv5B0AAbpRp5Y50bmZueJ
QfAZxRj3JBY7ubs20IojuDArXqt+Lf0ljYYg9JdVO/v6w3ynS4sA5Dc1C/Vi/Ep/i5680U105yC3
tqM/ZE2ZW9LPbWn411lj6HfX0ZfG5dhfwUVCVxzlhy4/lglFwNNGtT507QtCMSeCd9/c44WHMdp8
UVnCtpmFAKirlPziqM/yu2HZZMb/NarNg2OKsOo52jnEVwC4oXkNpVvVs2Xb9lgz2JY4zUAPwQu5
8SIAy96a0H5YCWA/cnW01aeMGbFd0zBi6pvAZf6svfM+A3Mf2xn11KhL0CwYxoUIc/BGPsJsDYP5
pTfmXYhfRqbWWy4SYDriuTWv+a9WPMTxIFcOiUfSExQUQAQG9sqiFUocZigaVbnayJaQVSdmFdaw
NedU/8R1ISFHgzkiClUReTjM6T8gAM+7tI76K5dg+hsqgE7+eJYMyunBw70u/PDhs5Br8ZZqRH5m
8dWsgBv/IzIFtcsFaMzuh13gQkg29pQzFur8acDv5LKzpK3Me2NdzeheQFqzjq0wxy814aQ+7fCv
+FQxbTDtlblZMI2fJ1g1mEd8ZiM0pplnz/XC7fF8zWIPiyIJSFi1/GrcTjINl1t1rmCHfdQRj2F+
nv9VG4zAtR1ZuVA2k//ya8rXOQmhrgQAq2wkPH7nhNH/VbSOWnFSq/MgnKzQbosdTb4EtJRiJ4bL
aYQGcjHaiwnKV7/I0UV6Xvz6nDVnGaLBRhBJm64teT0Va0OnV+hvzM/G9E9YKf+ElaxZi/q619eB
tpFPob9rNYpWbZ7IcHOAIkNzonWQ6ElJWjhhMlot2GL3scNCmsRremeSYtUoh5HBJIou/amexTmH
OTNbBddPPmUGisoLe/G4cMJP4/DkAYH8oRwjiGbhiUNkhABZ7/JiW29anrLKSz14mnGj5Hv+pq0z
128vaoyu3ZnHDenhGt/pIp5VMU5NXhtvA2866wzKwlWgHPR2z9CYaOVqBmJ4/0huPFcBDwC1pj2i
xybKwG5ZlTc60mT5EQsvxlo5SLJreiVQQWPORPNBP3FJYEahlxijhYvFRv4YzDclYOi+F9nzRTNr
jUejH/KgazOXLQrRGIqIqCUFLkAtqQ5EH9LJaujuUr0AL0plD8j+uGsW5nNPKcqIh5qFYxMBXL6F
qADY50mOl+tCWNAew5MYYhorCkuWGp6ED5JAbQaJFfTRMPB0Zp+zpgODY3XLh8QxnZGeJ3YvQ+Tq
xL8k0h0ga7lMMELb0LCAvD39DYFeXqf0TgNORY06p6Fz5UAq4mrmBvnXaxrPZcXrNNkgUBLaptDY
Go713/zTSq7FcJ3kG63wHYWl99G6J+2yoqmzOJS/bO2qFTmiCs2LY9EVDhvTAUBgEsnF2Tx91ppL
NDAxnl8cGfQZilEhqjaHfDiyZNJjbb3LeNrmS4PHrPTu6zzr/s0XCDIVrzH2m2mvcqY8cxcv2TgZ
Ft0o5niitZlANaus9dcJoRZvxhoL8sJUL8K+BBo+Qe+5a5QGOgqZNfUSp9fw0P7SMA4cWsFd2H2U
j8EO5TP3VqgvYgHX8qUufiqZfdxnInxImZNygGKxkp06u476JYkvinIeM7tLN7RGjt16KNaKjtNz
FeSrJ+mpyAl7Lx8Juh7N/pQ4SJm5fogMwpx+d2qM96Y7oK0pf6qmruGq9kpMG40NDqykMVmdK70E
ygawg+cE3jaGS5tdVGw8eg/6mupq2han7s6zpeUJS+U8gVLZiz80njLGxohnvAwg3nY+nlEk9Vc2
ov+VjTCONedyiYksu+W+tR85UydCrMYMC2kHZyhnds3AIUxye2sToGxweeIp59i3aM8xB5FtuOjR
fnpG1KuCQdF+SvGPHiL9aHZz3zD1gPGwYDLb4ZmdBUjmUPFcEBjM04+/YE26byD7HoEG+3ic/8I1
xnnW4c0VNqRI3xKS1lzKLAP5Xpi3sbp22YUgpLkssBXcYf9rMWZP5FJbKbwJzbBfBFewVD4HocLr
Cs/0wY9jgc0ibqvZehD5DrueZfU8le1xltGJmahHlP5I22sdAuFNhwI7XeBZTcMabX0hoZZiRuCu
mEW1UnsJtRdNnTNCiHl5ckqRSPWTT5gsPg3xSRvWPLmNLZq0wC9nvQ3dG5VzVWtPgS1BnXxey+Ze
tbQ3vCYrYThPJnsNe1J2eYUxaB8YzJQ4VxyC5Dg8j2W1wOSQkF/5wOE2EOsKPvXsPbCnwWmINpo7
utLiHBF47krTza343GHrGeZPQ06OQnLSu//F0pzrbHhEJb0iJ109Gi3DfJs3pmjs6NozdVKvRuwQ
gqVEVBu2tXpQ20PYMUgEYIn44OApzq5KvykosfpRZPbM+OE82GGj/xa+F9NX4r8JgOTUTf1X6T2i
AaqH3P5Vtb2o7ds/yTS8J41tFs6UX3zcFPGqtTyh3zPml7RDxEhoHowdy+cxLXgWL1B4wcOiITAp
b+jzWqfsHtO1qYOF22Taph3czGTHTSe6p5Rex4AZjApCwGArf9pyXrD+QFg5Ff5Z0a7FscRNsNJK
z4B7jrds22RzF2Hc72ki1Lp9lp5ptxdxw8U7kHgz9yp9bSPyxLbULUOwPx2TZ7f5TBW8e5dEXOAy
yYBUWTwIot1uYsJEYGzcpvcQ0RjPCJIrYi9OEMOrDcA3KFguMDEcJbjs5OgG4azPFqmxVE4q36cg
Fka7YQxLes6HoeWpEK8IFoHbCImNYn6uMsQCYFzkrHxIyKa0bC/aRx5z5WDi3KfZQVzg81LRBNId
703aHUkkYggTdJv0a7I2krVZ0xMP8mUzMJTrN1m4kMqPKfsss89K+XjuuPBmRmCHUMRDgHD1PzOP
gMDJvFXYqPBMhM3AFFn5axnE0kYRQoE56Sob5zMeHKNcybt0AALmUgFv9K6C3sCA5q9SpTU9cfgu
hu/0rilXKt1NyPZ/xgF18LC6fBMos4o79iBRoWOARX8tvRl0tDP04N3jY9qP3KgnOgJNAFxIs7sm
nE0QSnowkyM+AfwilXVOrPPIFvwwN8yr8+UYk83hYRxtOx7UWEyvsXYlXpjhKYJzFexrumrF00AZ
hrkpzA1bwEHcSOLGb+aensCfG4LpterDea33s7nYqha5q5ccC8192x+vRnpS22s33gr1ngoPPDHs
2iBDqNdcvQrKldf7jzRhdWfWor+A9zdXDwsbmDsZFVZYQMA2ngzujjXWdqiCioMhLhq5JSwQ5DgR
UakJ0hAGIf0Roict8BFiCoRq5neEnDaJtiNkJPXMK8E+m4fyiyCFToNxZxuTbVSHQPOizHuGO6CR
Mk5X15qQIjkieP88gX136H6a7JxZZ6m4YDFIRKbHuNW2GR6I6VL359p6qJysuZqB4sRLbo9GhPKw
ayZcKIvwecziY0iTLrBc4pc69pJbEd/Ui38JIF0y2S00PCaf+LMwUBm5LSobEpesvHoDrJ/pHEEP
8/wrN9dJPxVMqrtTDFKZ/lnxs5kueMxarih5hWNEHr8a8VPBmkAREPI2E1xHG7dG9plcO55F+gk/
z3PypsAdocRgQaHVZ8l9n+n7QIeIfmDp08o7N6vAQbFcivHNZ8qGjczJ30mLZpobVZx8tvF7TRdJ
t2LXqvA8YlAb87RAnMBfpjpPYp/KQVMpyFj733rPeMcTmt2F6LNuIrjti36f8yMZnB7RJMx2ZphO
PKPD8avkYY+l4Pn7I1K52Z8Zbyf9rQbLSSOCKa3qdF9+BuNayp+MZJeQlJQI8ygz7uBHDL8vzHBk
cHcl8eErWNhMc8AbJSiC73MDwR1oGf/bWl52sCBZbUOALFD+CL+z7Rg9hRJWbS/zQeGZNVeIjMUm
ES48p0qqiN+k5JxqHA8uE0REtkFP4KHBRpVWwQ+A5QK5w3yA66zi9YgEY8OCZ3rAID5eMI+JTZKF
jwZzGuO9J23HHv9BU1yGmI3qtBJfd4nMx3aFH468KjpFewqMpdjzCLCNBrfebmQ5jncG8ozq6gJ1
DarNX+hAtWSP6WdHnmjwUFLQBSRzRUq227fign/TfLgkm1D8DI9jf2vra1N4Olxn4xwUNr09qfLB
W4l+A54JA3PCmaextQ1sfLPA6bHQeEMHJssYfT9Wz71gbIt3jeBwu4s1FLVNEwAaP6GyZQgWIJ3s
BrvftqUZefzOwnnE2/NPTLWEjQBBSSLjVjQLifSqq5JTLziLrYRpJTm9hHVxnZQMoODLr0Ny8GDZ
Qjdfhf2hxHAhr6qzEr+N7Xu0DPuV9gnNKtpOSCeupB07jXI05JzTNBBwvcoC5p1F8D6TxvKaEyFD
Zvxo3j9pMD0yH2/bXdkSGCcpuwCCBaFLjr80TFzaflFfMzwfwNvHrT7iz1+oyUF4HnJyqtmnH3/R
/AgA7xk/ELx8ymECZsDL+b0a0Ri4+K4lyW9r9bynRAKv6twtQISZtx0P+E7HSGatlE9LYF5mK5/S
Rh5uoX/rCXlXdy5Ti2dMPsuU8Lb49KBtIVNywTXdhranvwuYtznkTsKEHvxY/bcif8RsMrv9aHgj
NQUIKc83VVlwvmLgbWC3BrWj0UvgcBLNmqOm7APJg0hNCp9BYrgaj4KNjS9ChKO12ck/gydnmhcT
WoJyhcwu8WyWOfM+92sdY1vBOedv2DcfYRkNRzjfE+ZOkKXVJadVjrbAuTkeJ5jJEtWpe2gsEhOs
bJXiqJ7zyu2beetQx2zLBtXN4a6hGWGhP12A1ONpZFaJhB7y+c5AOPAk1YLrwULvnbbg3IfAo+Yk
XuVOBfEs4qDFFcrxfzGR5+0O+ZV9a7YZmXTzAkEVJ67UuJO50UXusY2YbnR5LXXr3Np00qHBCYrF
FAUr3YKR80WKMt3JacpdkbFD2tYtoaIN0vjz7wIdD7lwtrJbfazzsxG/NXYpXYLwqqPKDzfLAj51
T6o7UqnvTKi26kxMB9BcdcsJ9JLilizCykd8hLtmsNBT9YwSU85QOC4kFJT5wjyI3G29B/XZghDh
8miGuapybnSqn8k8+/Dk0V0XWfzN32oBm+M8fQKUqSnFc5tomzuIQqDvpdKp22s0Utl+F5NHdDbg
Ghfw9WaU/chlu6XClCUgW7PGDETbeRhhGlg+hUMbHMRljV+Gvy1bL9by0kfay47VdK70a9Tce/2l
jt+y+Y6UaTeQqezeVTglhR1Sky/Nvb0qc5PpwgLaJWc5Os2PDIPdG6s7yRRlc/LZUXntjgFIigSF
hRQp4XlmgK6HO381IQMCUryzTBna+8AaBYMQufrM/XFxtWopqESLZ9kLRKBkzEqlIoJWuRbBlUMf
lEA/JqYyK4whvIivHkdGfe2DTRxRHLBFompgLbfmW6C8BNX7EOOdtSlyXE8Sx4jvafzK4q9O/vAd
DD90D+tbdDM+KhQjXgUfVUxhFJUY5spUeUK76Wf+EuEk5rrT7SpNF/zKqJik0Fi9m/n/zxUQOhUC
mXnuzLPag9A6s0uUPyy8uvS99K70AnSxV6+Fbq8kwc7Sx4AFRnztIib+6bBS7+EbumCRukq7Ufx1
Cx04WIhwDPUVBEMsKE+UJZIlMYWxq/5dHfYj7IP0BIExXemgGdtds+eeaYWbND7kwm7oCpc/g/i7
CX8Ku2K3U1z8/BL+Pbiq+JT88LzI+FVjZ5GpL0L3YBqGbQInyZPxCZWJ8z/c33L7FqiODt+B62cx
NsfkiVZDsGRn5YynXctGrYP1N9f+ygQStmXPQuLVkTvTOJot27OCSPIsRZouWwl0iy7ZG9jqX8DC
6A6Ea83a4ZYwiiXmtxYpxrJP6A9IlYgoc+8z/EBpIfheTeDlHeQfo3QGuvHcrRhvcsFjRsRvAWjk
u+eP7MiozxiWeW0AblsywhZqj2mZUtqITmL83jFbfo3bS55e5a/AdLN2y5wWpp51sKwD9Ff1FeU5
53G1gzM1EndsLgX+H3ibhM8Yy1J+VTCVU2KAjtFCSgH/EjoSYDTw1LGw4exMigylt6m5qAuJYAPj
eWLR5bl/TQ3MljMmW0M0dfP4Rc7fnrWLNS9mMH81DfANRNlXRIowlQSOZr5gOam+woJIx6m2OPxe
u+LBwEsEiCU9INBRdKnlBxlIj3UpQrrjL3QtoSr5Jz+4kCafp8JIwoAKopcqf8MvLYSYJVYBKZNP
n7wN1m5iHOl6zRMELk46XBjSZ90VVUGbUO8dRmDhb4O3lgLrCXpA80e5Te3A2ABLPTMT9gnj0OUe
ueEDLB70PbnbVaQtBryplVPgE0HFCIsHfEaAhwPgAusFfUTFYX1U1qgwIzPZdMV8nT299AtAz+tp
MKUYm1ICWOC2tJ6HZTRGqEtd3+hXg2twDZ4vwK0IbJdqzY4xPEFPa0HdWWLO1EWzvJk1jwZPJb1m
fMKezwvmliR3eWAd/ALL3jIMzj1UkeWTP0QsbHhaF/J0SOAEqz9FZifWHXy5/hX2d4oPFJ1GXO5e
4lsMFNGKvChdgShEwZSPcfqLY7j2UKZ4gXzgoH4CV8RSJ67RfyAA0e5nWkwKa5e6LNQZhpMoRoz1
+KAoa9aWhhbx9X3L9fqkMXs1S76YIYlZR65oQub3aGoX2ZZwvaBajcESaQFTEZwqyi5NVgvK5G1+
FdC0jSeW+xRuGSUO49yNFTafagMj9JBPsIDFvT4ehPdCseuRkuIZ246SJaMClPZQPFS28bPcwZdh
POs1At7MeDamTXTTaiY4znzdB+VNKB5woClrboxNy3xucmkNm2eikNmO3FwSo2dpjYO0Il0p02lq
5m9BdQsPhbzgc+mJH7tMiZEcZar0fE8dDki6MSBjBrDy5slzg6q6Pch5eTxxIw4EsqQtwhhJdtS9
dQuQEjanP7tXO+tadx+mwS7y0OIY5gp5H8aNWLkNsAEQm07/JZiHjgDudEoFWJ2XVj5n0eUZXcRg
zXtLA3tbPOh5oOCa+le6z6bt86smy0A5MMsZV1eAc+KI7ljSoUaYmGnsZiSVOjfKUrIZUQ0IOQRC
gc0nj5bW/4Ekwe9r6Dvnrl7lkKwJZDssbKhgSGAIP3XsL5DtzHQufTxO/skcKQGStgg7dHCExQ5+
pPyllY8ueaEfuDI/pfpLVDwfDbH8LoufsPgVih+52XBrU+usbBtcu7/9VyY/Ms/nhNd9WNSA5usK
UOenuTD/AHkEUeoVF4TfX81+xxje+HPF/Rtz0zfdrmdBsBO8BjfDuqDSYNqAHhZAaZigtGcNzO93
tb4zCYG2Hp3oxRvxJbtQvFmtB/8+LpHSTFJptZPCTkX8f0LyUnS6EAr2Oe/YqOkcEYVVgzKG3shH
wLBcMQ5BeRbiaxLdh8Sfl1CN9TOY9VUG5ozLreZCOYBLISRlJSWNa+N0ohJSwcFz5MdRtHWVhncl
ufJuMyDn02Mh8fg5bA7Q0nxMaueuvXCpvvE6my3ePW4cYis0pnLJzyqA/R9R57XbOro12yciIGby
llRikERl2TeC02KUmMXw9GfQ7rN/YKOBjbW6bQV+YVbVKNQ4vuI8ttGAwZRVg4Zhv7fRTU2iebWf
0ru35Osf8+7gEWMRoxqY6oNnCs1h/dLnV8ptGEYxtlvwXvCCcTGwb0HHrP2FtNONbc6HHdk9kWmM
O8vmsboqsd/CEhm2PLPiAOZhabApOGxZ7FKUPebRvBICvrWD4WDE5mOpqqUO1wDK2VDO0YWM32oS
VgIEzzo+o3XWlePfl1gwhtgXzg/C+MRIBZ8lgIZhq4USb277fCrCaYdlWK+xV8i02E2d7DqhPSgx
LO3DtLoD3bouVmxriXksxBVLpcDRftJiED7QoeHLjdDjY+fKI83/hiC55pSXdC4rGcYW1Gy0WnaK
SasFIgvDmtc2LPTkqq5UhIzOK1hityyvs8opDYBdFQlJNB9xrnO8OffJ9UUMPzuO5jEvTwk1mfXi
Ic3JUDW+iDBSNjdTuFItgtiJ5pGUl+R+fDS3p34banjvlgTK4lcimHH5qeal8FFo02Ss1A5GC2Hm
qD9AgjtitGnaCTU+DF7zOjyjPRlyLiz7ojkkEmfFqQxaFAJdCLpo/uo+lOE6aTrKQiboUU1lG1gM
kDQexvQ6WsOh3KY7S+XpTTLPUX8m9tSfZ9UpeR5frwPHQHFHBEqrGQIyY523XxQ0UiE9im8Nqd1b
nr/10ttzfM+z9y4DTYKAdxtB0pya57FS9lWFPLGrkk3PMemx5bb2uJjadSw/+uen/c9Qd2IaiA9G
pnjnbUstp+IQxL23XFgJpC185bEbAfgABCzsgKYRFghgf1ifJadx9QUdUNHDKRK36nc+QHOVLDZR
1l9fQk55IvigLSuwMJBH3VE1Tt1wta4Shy1BqibMcDKbMMMSGHOnVr8pNu+p8qq/1PZTn72bxm0Q
znJ4ItrMbcYI0BSix0WGFvqR6qtXvG7xO8M5i91idO86HQQElMxhQoa2OiOO3xTXbz2LUXuMyyhY
edyE8dZeEQXEht6q7azZmoXVGW9Serv/Mlqpp/smYRIWi/iTOSV4I9KixJIFj3w1wd8ZCWXoM1QV
drRgHsP6KHDSO2UgN3mmjikjQ8bdHNYfa1FeqWczdtXMG0u6m/zqXdSubfI209+j56c0uTHd/BfW
K9D6xwSCOyKE7oJ4mkXqZ6O03MOnaW7ZbqN2PmafRfWucIAN15qyUpRVWq5ycSHHXqvDQ6m9LrHH
ZJVnGybwDdsGiqndWZ2yU4k2M1obb5F5YTQfIdXmrkoMilt4sSpikigM2eH9vusUj8aXTtkM7dJs
T1J/gIHBW0C2a3yLNiQtiTfhIX9N+UrSsHW9BVkpzOZwBswp3ET0t5WdXjom/erCL/G4DlA+GP4n
+162YNOt7swMsLVSZiis82uNqpVuDWMvGXshiBa8nRoESMpsvCb1DOo5ivljp3HD7qZQHT3lM4V9
ho38JkVvlXKVmF4cVD7ewr3LzqRkoCLi8iZtjSGpPNJK4MHjITkBmGdNho5puN6f9PLcymd+3pv0
qacYlSzEASB5TwywKVE2744sgnCHZVVz7wuDOY0yJ/JVTcVtSxBW2eYhePtw8A2utHZbknEH6LKF
oPcEr3wNM+pUfdkJ78QRDzH3Yv6dqalrmvu3d4989CN3X78VKK92zQScqHLJoc0ufmLxk+IT5D31
OU2gGzUI24BsIfFb8tVhiUF1Bc+LG6zEyMRpbd7rxvwnkcSOt6kFwS950edHF8bU/jKrPAJ2lC/i
ziRoV+CAWeq42ohsnxNt/WRXKyz4cTXYqFWUoI1jXVsmnb1GIlLF6SMj4WbobMHTaw3VFZWTw5XM
5avdEUWslOO9ou/5+BIO0Q86ZtTt23Qv0mJEbcvCNuOt/q2+8bL5jhpvgnQ1eQ9wfEy65RSaJEen
UV3o1vD3ksWk1EQ/VUsKahsvC6z9v0UtIp25gieKXv/bgj7y7kz46nZDB2ZbeSUeP8mJKPLVHJgB
MP3G1/oh8qJCIn3aMn0uyUcSJILm1IOddoAxjqM7U+npIg69a/TA7PdIKZFLOJKvXVbANf792eQ/
kWBRy+T1TPoQyvcQqcy4kLn+A+IQV+MZUfpP+TQTF2Si+bxB4BYWX0FBOnbDgUw1Gc+Oh8UeoRwi
0ZITfa0hKd557uJdPB6QB5BgeWMpjCD/tGoh+KcoiA7Jo0fpxqojXQd1N6yNwceVyEyfpQEtT0i2
4JAVdKjXWuE+KB/D6ih8v5gK0rEjMzj3+5kHNO+Jw/Q5UdoUM0j8Vtq18rsekwv1W5tLGTnoiJF+
syEtLYzesCd6mEqxPZ/y4LIzp/viwVAEQiGWlgfYp0Dlzq5SNI4zg89yyVPN1ztRtmtIkfsea3xB
a4yvMHY3/KdmU4FJsnQY5wZkLFTwflrreGRGdUKG80uzJhBCNyIYQz5L2h88gFyf/j3i8u38FNfi
0zUBZP0rsd3+ZUoTWpm39wMlT6yLejAQsHtsFe+soGUYbiF7begXvUUCxCMvDLPPi+hLGVaUk/0p
gq0yBe5zZZ3SD8WzQj/q0ydMRzak4VB2mK4h3Whzs3/NZItZxPCtAyi7rx/tqeaIg2GWsBttfgBw
yztoaiJH1CBPZTQmGyMnQsm/TncA8LVImRvuyUwmsEhxE5jKuAt8z3BD6FE/fBkvb7ajTqA16f7m
RgB6HeUAOfaxgCRfGcd7Of/CL8ZUQc/mSb7FgFNwgbOk587kvsWqa2XtrRiv+v2sKSdjqjUG4eJ0
maOI6xmpTNKdQDd6YlVN4aiqU49uPrpDaQ3dgon1rPCj0TfbLZmCnNBwb2nqtWOxlBbEihoVJPE0
feOu+9oKyS5Xt3W7e5EJTnbPZNeipSOVoHnAfd9mFG0qTkEagWm1ihGBvtwaaYLdKN6FPwbrMxs7
RShWEy+ZjTJDbBNyenYinXFu67qVTQYFB1MRUi4GbbBar82fm3um2pIOGZKKiPa10MFfvjGpmwZ9
ovdfvWjuUtAN22/N6qdY9+cH4+zu5TzlNUOn7D5v6VcsryYTm/KI2/lh0+EtKit66f9GXEyv/jo4
CVQy+qC1kLdmg9OOmRbea254LUGg2mXsLW+Z1k7anXOH16esDu1kfYJELCD4MGinuyOg9YLMZ8xX
VdsXID2EEbfI72/erxj9I0cdmOojRc2SOZ56ikjFApyhJ4igLdeziBD1tmU0rqxlrxl9rd9TrpK+
q6LtvOBP3C/Zb6ZN7C7FnQZqK52omJs23cbvQA9rBsYa5HeoUltT3bw+S2Ohvd40HHxkQ/AhbBFD
UMUQ38ztATmJcSYf2P2NmtL49fYihOoYAcZ8FiPk/l/NImYJr1YkD/ADGfvEYGJ4VIRDh5o2HpiF
8kKsFq2bsS7GEVjgWH9IDPDvGiA3ASEBJ7Oe3Q+fe1aAoZ9yWy/FIfeC9oVKxa9AVaqJsZ/uiXPC
2QqzM0VDmI0FYCp3z5jhXnNRO7JmctkNGOaL9/HhRAzQkVhXUrvGs1/R6wADdYH5O51iAi/OIfU2
hPcEizNbpUPAJOvl6ozC5BXPMV0npGmxnsEARwB5njnYYlTuD/KBcFEHd1Ui7gJ7An2lsxknmjS1
ALjFaj05vg7igV8qAd+KqYHhhUJOhIg+dmQs9j0BKYLwZoBbz+e512KOQpwpoV0hcUr+gP+ZOUxt
rIo8qP71ri8kLjMK3Jb4wEb9+IwdKoXqrzacitLzJ4d/XDi/l291Gl2Ci87GXXrfDdx07tvnfRsT
Br3T67AOte+x/iLJetNuzYgdiEPeJaTeDmQSCxjXDbqAxV3NEGZeVNN9IdR3+ZOE/qFsjkV11hA7
lm3j4WyI5wASOCJlYBIkqGXT7pjTj42pBl946ELR1UgM2T36KCk2A4y0L+j+Y/A5LlUMyQIWe6lg
bvh/Xiqloa9jQ9I07qxzBf/B7dF8CgvZXo+c+PZa2Tg+MZ/NosnxqSh2kq/wpXE1I+2qSfM7QWSR
0MAtHWkOWRBRprM+ioDGL8OGTohzmfpdyk0avzdG070g7RdSdPirLsUSy+VSY06LA46ITyz7MWUc
sq9jNmttSXBNyS1bt27h9dtp8OCaaeVOVy8WpWwzK6mkqdYr684CpeJciVuolkykf0MJTAHSbFkU
l+i50jrgOSdmDAljRVx58KAq7v7OPbxF6kV82IrsYloCCGdpswlWD9UVD9zoNBVPpCsrzK6van/N
mttDv8XhrQxvL+UyVJfZYlbSUrkzym2kIg76Mzo6Kco03H42fzaLUdiowkao189T1bqUnIG5H9+l
8V1cxrSL9edSOc2E4+x1GCI+9V1XbbFV8H13Sm2ujJA/6D3hUVgWr5s4r04xWd4nSbr9UE1xVWnR
QLgibKo5UQUvyFNDrgWWjHTz2GhpUMHSxaNFlmWjFB+R8lFLSxKCLEjhXnps2fU6vql7JTpGwqkY
LrlwQQtheUnmpD71L5n56rkOb/VHRliXeZLmFX4BvrY7h5q16Vv26CnbxWsSsV2m63D2Hhu3sb0l
KlEu6w6ETaIpx3voXqlP+atNVTtN7RBSTdqbkTEguCjKKQ1Pz2Yvh0Etb0z6NDyj9EnXmvAIYEV6
+Z4Ernm9YzHCnCXM8TQ376byMQ7fz+E7j9aleo3VKznHpLqmPy1sHzQQVn7FIvfGmmbqxPOQ+u2U
AHVvx/vHZI7bP36eZAaaKfcxCJexvvbmUis+lMenPPh8pQbU6cgVecKKScGu6HQISeqy0jhJPhVA
MweZ2pUfP6Vyzc3LU7Rp2y6h44BM5lr0TSrryWYI02KHqG5gdpkddLZtZZ0p65CsDDZdnAbJjq1b
IGKabJtypYoLssGcMvEyxDsME5gOkNsb9vLkgh3CPFSfZFPxJNBM1zFrt6lK7sM39TBFHXNn6ZTl
RzT7MuJvvf8mXYmHA5sAhJDZJ7aHFz7IWKKXxvlPZMMlfMdsaZPMbK4IqMPLwS9CWqtnoRw/hfSW
I42zUbfL4Q2RJvEU4lMw0XFnCStyL4RelEB6M7FhF4vKY28f0tWIdqisl2XodJ3Db1V2TpRPu1hq
LPCEZGBeBp96coEbNRYP6YginZKmhGJNsue5FrkDLx9AswowpktDnpvJJkpsqIAcgjZqbTGbL9aF
tO4PJArnSKj1Lpe30hvxNHaccIUQr8ubRoIWP6UngNpDXkippYnh0Tiv0eluBcTHDHV+TFwiBkz8
FGJKz6382zqU8DckieIPL5f8ZqTye86BVKl2tIOri9DHHBKnVFZNMqNeLNjWiRI/JjvmFCW+x1uU
ehO4/3WIL89PmVlHDOXQuv//HA/jOs4nQH0IdIlT0xa7IBsjqZqX1b5lNWTALTZzVBymqihvlAoj
QHUkogd26qAneWBwAFxTxkAOgyzXNNX8e2UsfCP23dRtW2aRe1q14xP+sxjHcblPJJ6mSTOQvvmx
+ZPSiGriajBPwvTMsL9AXkTAmOQoyqBm+R4loC0mL3hPGK2z/teBi5c/GmgMJu6Md8UWfkiY/M/1
HV183keBklE6eKs1tmKWXWZwimmxoUrO7Iih4c8+0cGsoaUUxnM+/VDh9U4AHFKGchq+NTIaxltu
XIR8gffKf1Ye8Vt2eEaZ5B/ULVVl/Lo19S3ZSmdcbW5Q4qqFungNTp+444pSLxQ6chDPf0/tUGfX
jhY7QkT3MwvvOB4V+5YyqNRuoX4r9Vs/T5xwK9IEVlzS9ErYDhn8UPXHTbjNIewvZi5U1jgH74B5
6cCfPS5RcjZw/uNmWbDQ2LAmDRI8w1IvNuqwNZnrI3S40CPh8EawMoMqhk4AnWwpVYeW9DsfM/lG
ACSPCXiXMf/aAQ+7Mb6gY4IZ+4TFTK1baQaQ+rDgzWHkiPIC4AoMF4BbmrovoGpmoEsxWHA88+oa
yCME3Jbo08GDVk5nUzPAFtj1IEVG+iz3Olxi+lOXqiXXEx1x/K1Ire6bliRgzpwM2jZeX0pq1mrK
ZPKCQXmork8ObB9y9Z693u7hm4K9FK+BsH5OOLCVtlCFlQKBPl7Rv3KhZUl2RObS1hwuzyj8Ns7S
mkAyxsuIO0gTxiaFM/9qHbjW4y85HO47ePTI0aNz313H59sIXnpBrRRvoDgGc2ZxlMuZuzmQ3axe
vGA/CG9F+WGmX3r8bfTfZvgDiDH67qPvcPYJfy0GOlGCu1xwfa7TDZxfcMWmtqAC6g+p+xKtS0fg
go4EsnP4xV4ecL7iVhQb5jec/8o1X2Rt3usrPgCYsPCclp2yxMLi0ZhT4+UCQy8DiiElZl6Jho6b
P6zxyLvNi28/yvKrUb5nz39k3Itg8+qPRXl6fKTjew2ajEFy9l497EzYxcI2F7ZZvSlqHKf+c/TE
l7s0Sch/ACuvLmV0K+tLF57k9JBLu+jlkWW7LjPJDw0bfn3E0RQmHBGl1wSjjbSvKvp4WJxjIHMK
UNjzny7/mdmYxHpPYUNP/VD3ZjZkjdGB5EoifxZU+FRnwZ3YUhFEYpCWQT3bScBqXYFjU+pE5rq0
CL5ux3mq7Ntor9i0QlYY//l6G47a/F9Mu59n0382mQXkxQmTj9GHThqc5p7sHcPOcDRccZmJARHr
9iDJ+6bea2Wg2Fx+unlBDa0zy39e6ncS3F6z4J2T5vumGrci6fKRYoHduBxSV0rdSHBzyeUKBe7s
9Oi4zuIhXOX0I7U0DjnCsRVXAjLUUpRwhXvafnidpeJSplj1GcA4z+mlRw4Pjgm/LUREKsC6TFzd
wTbEU11c7oMNfLvNoMcTKd9XjTsX9bVprAT5x1jRmEdQ/X5MUfHOinwKlVMyHsP1cOn42a+DmRxq
aoGtZV4E4yzAZGtL5sQGLi/CkfUFRrj+3M3yIG58kLqQxtGk2K7CBcBYBVMoOCa/zrcsIJXOo+KE
0r7WvE7zKn9O5VfWM/zwh8bv0VxWClKWvgZ9/5XQ0L0Csh+Kb3xBsewQLr4K/ZLbYIZb13l9ScpS
P17A3ULcBZg8dp6y8u7vcrhgsPxXFDGxq7xR9HtzAzX5BhQ9rKcaN83YGkxF/NI4Qn6PoJhzBf3l
wi+B+nPScx9PBmHeYDP+eqw6MKvp8pEHWYmfbd6NdKNxpuRl1I2/mQPJHZP3iEi8bM/czg3vQVsf
quIkxuepao43oJf8G7xPY6Xy1lTrEeMDiRSqFMHYJs7Mzu/b93nUHwWqlBY1u/KyR/6AwM80SFxp
2fxlWiOXBIkHFXZlerlA7a4ZBCtI7di0qqWQvOvAm+luWs3swb5zC+BrPa+qdTkSknHCDzibrAN4
AbghTquxhB4H8jM+jxzR0SypK+Rn6utw28u28vhR9reJ+Yv3ZuL6wullk3Af9yvhFV7IX1OeWa2J
EVv1OIF0NRHa7ees/JKV74HHlT1HCBecu6kSMHebRLKactPNNup9QwWr4pa4KXJPcSnpafwQlnbH
vH7JO6/uWgxVgKFhTcIcxrKx6Qb7Rf6UABU1oMk7op1l4OE2d2g4lCbwirXaL8NNxyaAuZeKhhK1
u75psAzmJbIz7oK5ICKtbOBOt3kQCgHhCGIPPCewkZEIhzXfLCihAlErKg5EV0FAJ6369KITEHp2
//qQmkeo20V9e+ZvRbsqi2+8jbSC5UEuBKwV0CZya7zxW/A6xXKjoZF+gQpazkYnMRyed93c8fdg
ej+yYz81OmxYiKC/wpUPR7okpxqGAmWJokJz2oDp3oYskTF84XCD592is0L1emaBjKrPbMEIaUvg
6R0FIhjbJyA2KObOUzn4Wrr6Sa0Jz85rSS1gvG74bi+HFbV8GYMM9FQGhJgcfh+Q/97OyI6bQ94c
WOmr8vSakzV4z2gZJxNN99cyp750Qx3AVL8Apbomgur3t4Ls5rBTSFLnnB8pRkUP3tXj7nHfhsDl
+RI+GD4kwJUc5W/JSl3KE8xdeXk6Nxb4luWgR0zx2+dq1nyqxueGEONervbTkd9vWz/K/H7wxtDT
ZDe6O23mCNZ7U29MxS9GT365Sftfa7Ehe9VOi6brUYnIr11LOgL7S61YEJ5y9dpX1xMT6g465Ob+
2ujZZkZAHiqF7ue5r7wxF4wAFPauIjipfVBIX8KsnWf00ipoelNlNYVTnCIZ6v3lxznU9i71XMxi
GfK1lhVg4brzZRs3Rb4VNvIqtv96xbBEcSDWoC7z5leTYk8q+O+0GTuPDdOs8elImMCRu3Cdc59g
psVV4z/6AuMq4vc0n4VE2VEXsfdY+oLAJdoqoNXzy1g263gxlGfqeo9PDNmNh9kelyFDU66SRjAa
S5A4gi2uscIXjGd19wEoNPEYsxmkQBDG5rj6+nSvxYFR76QYWCuASO/BwVVfPtcrfWHSLsxvIWP+
XcT2SnOCZq1NaBBP3RqtM0prxmlNsRq+Sae/7J+/NCduY1Ff6jaAAVCqFOOc6mY+dfzSmmrPuIIs
xANGS9MWq99ZXceomi6YRfAzQ2JmoM7/Jeu34bNJe7fIXX6UvrASNmMQf8Yyaiha3vBfYPQGiCGE
APIA44HozExUWJn2IYt3/CW9xqXnFSq5MBAFQ2frhyp4yEiNq1RfVjgG5eWLeXpjDynRo3VtL2Mr
HSfQQo0nx06pCNpImCcJxfFzAcZ7FcJB6CejLxkMwzaQkbuf5eglR97g5BUYSaAkgbAd19MMex4v
usKvCz+LYDzjNXVDaFVUYBzzVdRPHeokGgS688w3rX1LqGkUuZuvImMJTAWdIbnyGgH/2H2Ex2rD
LWvVIoN9Kkw7IepmexhB3O00NZCYpCu7Z23nKjERVz/gaVURGy8VFDVm9bMbRvdw35vY0k9ORF79
IpkXcg7cvbmoOIXiGC8HXNEMRH1I55KVdNYS9nhzMpt9S/4420H9guMjDbBuLql2FeK3WfdGR7dX
2rGL+bln8rdbFsuWll56hOM1ZJo4cnDSoxAoEfLA412fHe5krDb1Jhoud9BUi2SZ1Fe9uo7VVVGu
RCe050HQ9wVSrnRuktPsfhC0PZwNja++7BA6Vh9rUHL3Zdys6B/uD/0e4xtp8qF0IM5O1zvri5xv
RgnEsMWQg0MQQxVyweRk8b+0k8VEOdnL0m61ivXFqtFPSuvIW4NGWYBK+JRWzGxxOwbmAg9rpmx+
aHPElo1mxp8KKxy+Khh0eIs0fq2aK5mKB2KkSI7dA9DV5eeoPJp0iJvzJGJfZwqAsyXvkLacBiID
VF34I/yr/AzmydBAyhbVj9a5dYHRB8uoYo10YX83g6NTzc6OXPtXyG6/IWY81Mq3eDAlJ7+vZ4iJ
JYMBiuZFC9kDbZQQDnAZfRlIeGGDLjD8iU2IEXZnYb5VNmLnE99+oUVB8JC0BVNo2Cws6TQqMpSd
7FO4dqrF5CUElxLIM7fFgoMD5Iuwsgx+gYatRYEk55npD+Qz1kbMOjwXTybw1ko6qY/gQI6biUCA
keepLP+MPLgQ8Rnx4Qz5vs5PX+ILJ+mClm/x4WGmY2W9KhS+ugJd0gxzgMDg/qGSDx8UZAyH/1yJ
IPZrgotqX2cI6TxqwFMB3Iov/EzluokdnFgFGH0sgfIc88rQrimJWAIsgTHSxn6j8t5injRtQuUq
kM35F6bjBRd2JPMnos8SHksB8sUf5EDK9/mNbxUIvd/LP8YWgJ1tvx3kr0z1FNEfKTegluO2knb3
xkbZayhy5s4PL8OO/VQ50MW1o7UaJ/DLVrV5yPjXOD58qTsurJy2C9WzEL5UwvZ4aeLooNIbt4on
rxbeoJQcOvwOh5j71wGWTkRjtAYpc1IRkQX4KXgZu1trnJ8XbGj6Zz9YhWEPS2LbZ2HDXMUn8x+f
S+kC9H6lHfmJaeI/fAujlvpOB7W+WfGY3JmeLKmDnPOzsdHxRfjPMcu4JrnUiIu6Y0HvWcMUZWP4
25BgPqBYwnzouuNLvf2vXbe4dFilfLjCHIofix7zVXJWB9pg3FJwWwH3mrcA7oLZ8oEElQvLilIz
Y7IMNtwIxLdy4A65lmlrKr+GbJnGhzo+QGWT/RlIT9kHrs00P1bw01JK5Y2FR1Xu+HCHxiEqixJt
18WJN8CXV8PdBcPy/MWwMMRvG3fWuBJePAGc3JyYIwRSBvh56yaHCK6Yje/Y67lw5iQGvDDw9dR9
U+Lzn6nqaS2G+9S0jmUUU7A2bscCWDh26o20JL6wrTgCBW8YsxYNckHmkjKvMveVuZZhYcXEoHZ5
LSSqWpUffE3P4kekaB4xN9edJy7cp1dTJsJxrvYfdAmX2LsmHLZBScu4nVGSlzGyd0LTkQmozJwe
51nqKMYaKd1KAKOF9OG6j+8wXmhwxzKn4d148IYoxAiO4usQNvtR3GHzQS7PHKNwysodMy+MuDNx
N9tUqweR112zsqPhrI3wV7eGfhCifR/uOmODiKxvnwbdUcj8x5IYQnYpYRGR8Hz/lze43/z4iG8e
ZuVjQyuz/RCpC8RbeQqzE1Lums5JLAvYsDDwxMujRh5scaw2yHLY1wZkXebJuysgkQBPMtbDej6u
WBT+YDwcnKrFn7Y9mDsZT92H6Do5mbPfoJYUuUtFuLTijW3pqb9TzAz68BynQVNdNfNCAo/tRHtN
2wkEikmQ/RUD4U4A/vjDP7FWOZwQdXbfkPJubrL+w5bjHdEdrd0U/YRAH2y9OGXJmYmJSKvJuOV2
A9qSyYBEOH2/Wcq/f4z68DTPbXmRzbNpYkw9a24SemNL+R1cPA6QTmauQbul7GX5KgZf3CzH+7Kv
OfGRHQY44HD4UG/18M7NLOOGn29vWbakXYu71Z16GK4jOHT6YzQcudI3w/F50gz72brIPlJ/HpST
OB47Zd9VwVBtIX1VE0UqZlb3qyY0w3RcjsUb0Z38QFwmDo8mrRfjFPvIuz1DbxnkMrHU6w9dskT7
1nq6qUQyB4xFCTI6Dc1LnD/pqaN3hMkvNOqXx2zYImJsBSuWUobBLOLjbPKfs5TgcM0r+DDdcnHl
EX29zsadLCVxI67IlSMnk+svRHwBBczXe4HNUmwPL1L/9V4RA3P2XxV9/Z2r3H29h8mztfj6349g
n7AstlgAW/gNtYoigy0ADk7vOdAfY/otMNYOHQjDE3iSCH+0DL/iGN0hHx118BcoFcf+cVQfxzI5
fFj3/poO13a4FlO7LgNpPHsuoGKjdvTUuRvrulmbRMleKz1HN+PCtFRpK0IOxbIFIJQWdhcwbiV7
Q+gfEWuSt2f5UXCz38SAL072v1D9LxQOdj+KXJP4F8HW0A2XZPBlccrgPxEz4ISGhP1Xr2SBbZvh
H1/EyqPIgaFkQv8w4JbE3ciYz6ZZCIM/leEJRx5xnoF3XjGY5I5IvQazv86ddyz+hOc+ZgOppQUI
qkLcY39WilOcnP3MglviQ5B08KffX1M8Je/w3E3vmgl/98iKvrBmmN+xPeB5bs9adxXUW56+P8LV
UG4Y4xslloXNo9rkFazijRxtsOHhVd8CAm9SHK5Tpjxupkz5mFG6NmXKQX+Jk6d1Nnqq4haKl9z5
wds42zW99cq2Q7ojya+8guEVwM9/CHajBUK3nxexrSgXoWeVPkF3bv7duXYXTAODYRaMBdv/DnF0
p3FLQPEudlVJZGPTxBsp82M4Ni93dhJDSiV3Clhb7pLURO2KLICL35p7E0UsPFaaLcGWrY9AaTBa
PTaCQ2J78IFX+RFqNmoRs4ZDRkYq3RvyTq93MndJHhiA8p9TpRvsbbxeOgV+c49aHSB4U79mpK29
Pf29jKbbJ/0ejJ+sP/w5rTfiY3e5iM4F6spFg59HpHdjAbuGaEVoJB2De7EH59Lb+AvkYfMX5mmr
W0XLF2U75i4SAs4AsFxkMkqsT9VeHnfDppSXOW6naqVFa4XrhIKNipvnlOUla5ksO42zAHeg4K4G
Yxtg1rgDxdyFpNOBHfjSG33ByZuovxNH+Ejms3anJjvHKW3RayFLkKYefOwdBPcqNMrBTwQuo8Am
J6gi8S48nm8FPtqa0dJaNNYdYIG1OduW9Ckpvpn50gJbf316NftY2indbtfVl2Z2VBt4M8GS/Juy
gHSsJ8tHOXGOY3qr6bgbp5eTCPOmdK3P3PRPGjpwZMnX0p4zo+mZFJFjmW3us81T2DwrkjObzTNa
cAiFzUZju3aotIMQH7LkoKE9l8FIn/W0gu6Yy6+NbP2CwgEAe95QdcbkzsJU8s7UWwPwsniql+Uy
FHckUcMtHL/uwUjJEedk8iSInb9Y6BdyyG8mb/qlLVx9d2rgd7CdEa7XteHxoFFCc3eMzEkHIH2Y
T2xozZLscS8VU/s5F4FfF/q0iMfaUavOxS4d9vfwqITHJDvp6SnuT0Z3MmRyAHgypys+oVJEVOeQ
tnxEZOWF7vsZAzxCklqTtGdlv88ZP7RTmq+OL6J+MukcjJit28GDJmDcdZgt4DhSZAh7Lvb9ACoR
mzQ7Mwsqa65mvWzlqMMaI4jDBYyzbgMl7xnExqoEcAVg7fnG8RAaXhiurGaRhBvSPJCw1aN+p9oD
lM0lWZL11WFoQZstpisyYjap1BmCb2O15sVIEN0uZrtsxIUCO+xxyPVFUGHVxulpd7EnPF3H6hBY
4y2xwPrlgYpbjdvVk4gkj+g2JWk1W5HC8e/AmShEas/IkiioUu2Ooutb+ApIChFPqyarHuEIEoRP
KoAJIIQHNT1W3RzakFgQiL6M6fUxXLvhGivMmi4jTS5rw8S1iUFn1YAe46gH5596ek71hmgRDbN6
YpF31m0qcSk7sx8PGCofdXLhOTRCR7SWWB3KpdktqxooM+fwdV+sibdqoXOnQ6hzlM7hPYJyUG54
l5D8+8LNMY7sZZ7RJKhg8CDqyhjDN7wpWbFAa+buCuCr3o4Dsy/0RqYSDjkNjprMovzploiriXTR
TF7w51+g3LgUcAvILCIuq1f2Qy4K5GPBP1/THU2xLLma/P8c1hZaA1WJ4bD/NLbIvU9O7wzPwegx
lq7WEbXV8GjgbX0hcoL1GxAD7hzLjqB8Q/DfxOru23G2Jalth+ZRjjlUdZB2Xx+Mle/l1y2mlu65
uz+DVtzDEP8dWOvWRf0tMVbrqXePw8fzTQ0/nvePvPmc/UuGI/PEl/Axxh9QmgXtcJf3ebR/kJiw
yTHHCbciL6WKsrdgmzPdmWnbNguQGKXFAEzaJaJPPpZDEe1c+7wKVHGbNexjfmYAK9ypXSCvWT2N
aF0V5LTWorLuwslr12D76Ryr7iYfAW44hioh1JfnNOW7QwH1hn7KG8ehy6jqzwHAqKrHtKAvgTsS
n+Ai/hd64azCtRe7BlNMx/qBWc04yDiFmOeTvdDtwvAwUrU74db4hr7SY1uciDaKe7+eE5WZTdVu
exIWQOX5JIn2Rag4CDfmrp3royMwn+ZSaTiz5Vs+C2Qh+H9MvVlzquzatf2LqKJvdgUFROyjMTtU
mnnTKwgC+uvf40qeb9VXNWttrJk7M1G8mnGOcQxCXitYcP3snwD4M6ReaLIYeKMg2KttObozNH/O
dcy+PQm3XFiJXysYrsLWiBTCcwQrnaJCsPErUxag3JYdEihnS8gw3GK66GdIQD9X+as3Pl64vef/
sGiowD+x7jXkMPm+nAFgN+Q/ZvZD6hq0GEW5j0vpCtS1wEZoQcOf8zCcutsbq5TNDT1E83AEpBbG
3j557CwVITroaUpF2XMBBv0+2/y20/rMoC6j7SWeLAzUMR9vydle7wue6dv7wHWF8O8b5LbcnQEV
zc68KT4ckCWK051wIYi81eD6+1nx2DraRtXWLz3eHlv7/7fR4WsGJh+NCoJNZHuA/er8RKL9au4q
lP3fozI4TkwI8CtHmyzlDuDkhFFpMiLUDPNL2RFYVvzuHuAOqwq8uLOreuROW9luD9KySc4mVWfp
p8LHBKvF8aqBajnW96POmNLcX4f92O3uYCGiP34ZV2IyJ90o+GVlG9zdkbsKVQCv/6MjWQ0VyiuD
VcKVla+m/JY8Ohufp3rhpCHFJxoIBtomfukv5FKK0s83/+XeMyg3uRcMpS8H7fMnff7I4792/JcM
/8rn9wgNl/4U/cP7r8NDqq+f8FUKnCwigeIwr0miXe5Nxhpr5P8qmoqNAStHX/8R0pisD+EgTOai
vMxc/zAaZ5ZL5V6NUrQ0Ey4LS6BHDvkZt6w2nbmpnjuIYqa8f8LM0Q/P8x2HuT8+4Eps6of4vh1s
qiHOcbNeV/acqMUrj9Lb8vXA8NA8dnQ6nrDoFtHOvi0rlwPT4YESSUnbJzz1WZ7MHI4a361DMdvn
oF+m3B2rlfJ8u98OZJFYJ59xAe/xulOVvXnmSk2NSPo8pdAaYZOWi9ZraWdZtD4x/7/1QmMK8Gtx
7eHdeWSNj8BqrtqbpGIwnSXa4XU/3O+HFk10bib7ChBtz8Rxw7QCsjRmJ9GrEXBw/iUnWu53i3b/
DOt3yLA84e170+0BBI5MJ9UT2QlweOvVjCQy25lTirN8DY5AhOcS28+qpWyHV+pZ7LCvlrDxmF+Q
HPsmwfU9A9tLit8+bm1vItg7ER3fUiyDd8mAfuRt/0F4MLRN0a8HPZ6hvj/NlQ+xAGQMSb/Vvhj9
QV7oc8kIQLBjIJB+z3wMdZhJyoc23ykWgyTUwKNZnZ6gJUQPQULriXFu/V75SstvA38YnHrjwxJL
SEIT4URN0Yr937kCgQUZNAMtTIAQtCwCE+nCzvvngIABdAdEbM7iFYHbISys89Og4Qr6JUlEAfxs
Q87RzOW5yQgGKNdK1mGmiq3HIeKK4dZZsps9mvix+EYfxmPEr84tFxsQ90tyj6zZ9zncyDGayPty
2GCCia3ICuYNZqycPhePqzJaNXxaPP7wJ0cfGxHLkUyxJyHMZ0iQnZkSKilW0XqlABju962BAEbC
O6rDuXkPKzm83Mmvmx4qyWBEK44oy61vdTNkZa4BSGuKs831fcOgk4QBh7OZb7kdDaV5yCApBUZb
BD7CHQ0jF8nYXZ0t6F1j4iv30JdxsPOF2IkH1FPLR5OWN/gzhPkJ5xNAaxTQ3wynueLuz2pGoRAQ
XcLNNUhz3+4U5EMcbN+gNUXqmmMi9NhftOaV8TYTw5nvxOWKTm+hegG2JeIKZ/oVmJsXZyD2L0QC
ZqOwVPG2yihcQg5ou1CRQwNpoCTeHqh2oC/KnpSmz/Xxz/6bw6sHr22CVZ+PcFCcuVmIJr2CC0Il
gK+0ZVA1YaCXHJ3fmNdtOnkpRRnMYWioWRPTgs3Yo9FRMzj3/nJ3RIYUZlDpkmQaBmaJ3z3oAi9d
KNXXvfqy7cszvdwL2khXFCSy32Gpj+4i4czHKT8yMcDrr0o+oyqc/uNjd4fi9AzAsKPw/+4IvICI
gPAStq0l0ue8qaRDbIw9AHGf69uNGfbm/tqsZvL10jw/yuQzt7+m/1Ku2FJ8g4uuxEh465YvxMfD
cyCklhkI0rM502E8h1ClOUIcKqAKtmCqtxgKxgh8L6F17pV3OQZjmjVrmpmKtba8/wkwsnjF0Rp5
xdEaecV5ves+0Pu5tJQH0czEK17y57ro4cMvG3lpEWic4mSWSHGmxs6DHugVGUAlRJxNuD0mBBz8
+reNVZnCJSWEv9RQvs8fSa7nIavmnTa/EVageWh/q48jF77u/Li+q8nlzhMLV3ROXuhR7W6VqJQk
FUkODY7ltd90/Tq6ur1+7p1T5T/a8ys/2daxSPaP2a7JftTXF5wIqkKac2dB69ln5gp/ld7/PFzC
itSIt+Ba5Z3nvYTt1sVHhdELKQVbiBfRCS28N06c4Wo40V288DxMBIzzuc4bw6G33vCHKMXHu2gC
Z8SP1wn72tO963tjQ8X1e8T3ofIe/0VaBtgqep52YAlFWMMtdwfMcR/YubA+MEOvxN/xFwtVmHre
aGO7XzfD+/168Wxo5vhtJJzSMCJjD4MEkxlyrL4BLWR2GhZRdP/OgENDUK5cCrfr/4x0L5eHV3Ns
1eM7FXPh/2wKZrmc+mWncrdY0v9bEsMOwHVN/l8nZqEsaBl+UAFuLBuvo8eE6p617SLQ7LtiB7JP
YwTLzQwaw39YOYorHe2eqke5tKLoukHglxbeew3I4wGvFuc6Uq5HdT22wrye36AG8B/huiIHpc1p
mq8xEeGSwPiDfUV8q+syr0PciNNAT3xMBzCuCFQU+tWeQXoq6/m4jJQ2jOyJ/Dfj9vmEjzGZd7r4
l/H02EA1uKoWQfcKeHlp8sQGMk3iR0v4YidOrmukF1fC3IfpdJc+NxYAFtdEPFRX1uF9wq3mglua
Nlm6L+1DMUZWDnEztl/xuwK/FDfnrw1JgeMwwwtLYZ8e8UuCSF1c30/49cgK42/Bw4HV6aYIkwn4
tcVLmwujBU4Y3AGyqFGXoBzMTg+upivKYkhywgpxMVI2z62koc0yWH9TxnN84tVtrHCUPUWL7Neq
vsawdQVT1+2u73J+acZLnlxoCdXlrwfbpvpp2pfELcg4ayQ048mkCJJk6fLOGP+HwCdgBGotanJv
fin7LHBIkKQ2a5ixBX0VG+NKcRTyN2FBf5eSYz8O2qE7V/o6N2Kb1ttpJQoR+q1McshTHgHWUL4R
ZYYqyH72u9p/Dx7sH+hZwVUYLb0kW4D6fA2Y7rZ6tukIOJG1uy7LWWB4mW94OaWFO4UrLuPtYlsU
2zHftP1a1WN1T8mft9NCg6V1PhEFnKc68cj/qxPGuNpzCnhi90IjW/YO3zOiZRAOzc6kDbYnE0jq
ZjEwKoUkWlmrluluMUvUgK5r1+ipZ4EItkZFM4FA7AzctK/1+Frrtw1Cb1hzNLJ2qbw1212Krqbu
Zit9PBTqcXKhg3Arkdys9QVSTVn8gbk5/j/ZlSaqFrYaQaABWskwy5T5rd5zRBH/BU1G2j78szzg
guCcJ4b/+uOoV3uGqk9t38x9gMPD4fbdzPcQsyYCTiMm6pAJMvPQP5u44lOg8/y+q5+gyLF1l6yI
MXEnhtD9dakNXmOAFBee6O66QYFnxvaWNae6e89vl5c7toz/YhtZ54H9zuIWlV23vbzjDp/S+74x
PcmJgKZbxTt3V+hADi00YAE4yPBVFuwk6R9D43SF+hhQSULyOaFHbZ33Xjry+2zv4gS2cdrIcubU
Hw41humAOWuTuf5rb7VR/Qil7vMaiQIuDOAYWflcoWmq1J05LFafrfX2e+7BNq3TNjBTN6M4Uwxc
O7m6gvz0BcNjK6d7KAvFbYu8I2MCmY0wk5gJoh38TgYhmYD8ufYrcj0l88VFgiWOfc4Oajt4rMjW
93vV2J/XOWZTaXtHhi1tAExLc3bGb48cYkpcMykYKZnxp/kaqB7DLG525eqbSXSFQjGK840TK8X5
0b0PHKeJIaiX4jUvynDQLuXjnbLvdaFf9Mf7zThVBjTvvXPfljV0kt1tQSNgZ5MxigqGqtzURlAy
SznQSj7pyUx7rMZ6Uf/oaSRpy1sSyhDtuO8JWHWBdWBOPb0515zf8lcNoIwoMGzQSsnl+AdAub7b
T7E5rO/DBiz30pkX7CMXnAavPZAOzvrw000v1JkycOGfSR0trHErE4pYTmjEVKCFzVwD7j5t5eHA
+2I5Z2Z1WcF0MVR+Lf4aDK2e8ayY/1Ljof/Lmn+J8fO0vm1RXiOOFUwBtAo9UhwqSHFxjKOelx+8
p0iAY9wojnFVJX5wuXQTFLO735oC4SsHqbsU/JtwqkJA3S/CegzQJirRRdk7XATJHa+zZgofpFrb
5e1AF6j9cVO/ktd3TjKHOk+Yi7TXLXIPUm5fCrZCUQJulkKC3lcqjhlE8kApT/dvgHUtRG6BnABD
lEYVE2W2vy6UCnFMrUrsueS/xIzjaQcpJ1RcWolPRo3f7smaZi4Gfrv535iDBkrGHM5vA6XLzEGl
i/eLBko5WP69VaL5aTOO2+tz1zR7uztYpOohDE7krGbpsDWK7YtVUd8M/abQ12O/Nh6xJjJD5iqV
Zzswrsqw6wIasasvGqG7gKvMd1F9WYYrEewmjgKC11z9dALgQBG3srU8G2DAI/ZsGtOXrRaqdShj
O/c0ZEZ3B+QBkLgWpOXuQTjcz6h0fM+mi9Z8pvrnM6AHGNh5V2y4ygO/Lamplme1EWdDHAWDc5Ko
d+o3JQH8LkrmiQtOmj1lsE9POmS9klyM7jtBNgdj3d3C2y28j6JHnQ7iAg30GmLuL9aPL9UmWHdU
kn3hG9vKDXTz4wElfCP1G5kKtZwE09rjoo/i1iyhpS/uaQiUHbg8KOf8JuDyxi/HeQxSdX71CzVq
pchSxNTtXkRNEam35RPMn2ddrqi0w9EKy42OdB4Mt71MsvW2hwU84L4qd3djm2gb99qQhgx7qIC/
Ex17vrt98aq+IDmK1CiKY9R48H9vghnd8HKnQd36OX9sgVYY75F1YdNFgOglfqo3bTgSq5d1H1p2
NYmGW+u6oCDd4GBQn41Q25pslwbNI8sHoaSjWcSFsmop8uUQG1te/dw/ip35YrHf3OaF+xhXnrl+
XkUPsbrXpLC7Bs4okhAGB/Af7qMrkBMmH6HeHVnl70tAyjdMuNZba7zjxuZTQG72FTxhFWHwhvFF
OBIgm6sKuy6n3fzX9xlps+ExO0XX0e2ggBJJkudWPm9RFqGJ4fSxfNIiz5zYeIgvcJGtZPlYSYur
tFBl8Z0s1Hd9bmx0i3al7djtxXmwY8x+/063wDMnUROT4VW+HYGSXV+hTUXctm6hcvpP3DDlGYIV
IUvIcjJBXg+ZHxmYmhdsRdyuijb3WLP5T6E0je8I9ALIl6+K5KxwVx3pHzI93GL/jOKgAyyfs7Ol
hI75P4jW3OdMOAj0+xqWmhWJC4IJIv4bojxw/0Ych6+Ekl5nb5wEkAimL7Y97s4PcMB8IQa4VcFo
/WTgI5opeyYXLXMBAKnq4VZ/Qv79Nq8L7GM4vBi/COGwXhEzd1zUFsvVm1kHXbAH7XJDVp/Tw4bm
Q+6slGaFdVGag7Y3+WfwnjXn6msqdsPj9LzwZb382V6ZiYkoFY1PKYRVr8JhqUQWm7nsKtauIydv
Loeb8MPihAXZxM11+oISmoTt0789PLM4ZQzeZsjbaNv/l8cObkPcWkxWVo4IP+1/Y2SZuUzjigmN
yaa1wo0+ky9PvqGw2nETJhTIREdR3miWc/IjqkRARL28fQonZPU+siAUM9KJNjhYOaImZz7homcc
Hb34CU2qVqR9Ys0tcV3yoIzWxQnKgAEeALLK9bNNBTF3HN0wbd6y4khX2QhkipO/tuFOjuZ87Wdy
fqIDFBXaKncSo0kqwmNou7o1l4AGke9LD6Z+cMrjK1DMj978eDmXxrncXu+JfRqUNy0/UutmgPDW
oFoRYhc2XlKC2EuwEpqSD7GVUB4YAP6UfIJxTWSLXN8+VXBqbkLFGgbEptihW+nW6QEvFxxPJnyy
SO9YACmwLFrSSrNyifH0+hIYBlmNUvLIcVXHGYXnVZxSf7cd2QU42v9vAnQZac7hjPF2L99iz4Qz
BjlifKunN1IfnXRQQdOs7+n6kTPFx58qIjwJRmvarvF8LKDqwoDW2GOnIKPRMhWFq/ksrBnBA4ca
tlK1y3eNvC/kfX7b29BCF1nBMHND/R1jOnUUHIN/WeLpl/t5FvKeebjzuxv2oV3X4yAC0Hawq0Ne
89AfbjO6aKEt3iJrosYrUhaTV5e/MVzsAmX4nGevQ2Xtc31XqVs0j/XYrkkfMTB+2FGnk6sJMxQt
b0Tr+SVHNwYQMdFvO7TLe7s0LGhQMNZWE/jkOsYRDmc5bbCsxDrz7a1+Wxyv+ps0nShEler3FyEY
DCycOhL8qcTfxMSnoXx2DPD1Gxvb3L5mzFrjlKz6sM5QwzH+LYHdAvje3tX9JFEedx7fbs8d9M5Z
mZ6BYZJydlZNccnnxwHnR7vUfpG1lGu2ZVSXHEZ5a9MZmHLKG5tfMkNmxo4Ra+jnFfOnGPY6LF2a
3fTLX0yTD6rCZUQNOgnLrdATOY7d9yGo2b+KR+e2xPUB4YJdGxI4UVq22MlnJeLwroZWvqNRi0Ya
vH26N8x4+sgxZhTfz6dJGC4FmVVaEFFER8rK5ZkBJjjDJ1kyf4Y3nhsHlwIW1Rm8zj8zH4clGIbV
DKDXUWkPM3RBLogQrPVzhtL2+3F89h4jGxYnhrO4JJyozFcpebY5BEHYaAwSgR4AX3x4/vgUQJPX
bWu/tvMzycwzQ6p+kbv/JDWEuIID/yHor1TaYZDO3f2EeOROs2cvuMsat1L70oL3pTm2OahXhJQF
qVLGWQN8EHzmfMoYc+XzFJTdRGZZzGZw22NufJJ7SJb+HHgg4gyR1+5ielvhWufs5ON659XmSsI8
nNo0Id0KbCSd1lHrTc/whmGWrGfCOf4pHLWrLQ53FD9ugCh+APFY3FGAEaAZsprE934vQEiiFCj+
Zmb/htMmnIcxgg8gFys+CBg+oSHCYw0J9LUnqogUHALU0L3lyZtavq2pANkz9eu8s69hpG1iXFA2
qdzKPQ/F0naWtAaxe5GJlUDHWW+A4858ebe0PmhCIhALzFMjjnVCuAbK9rwLTuelmiHp3omrlMuc
utSZX93WVwcutCh/f3glSbyWrioQiPP2jucMWWh3IzHXbpOZfadEePWoVkYTtcNSUkKz51nkhvI3
kxrA5f5OpP66TDqcxG4uXVrrQ6m/7vXX4xY4ha9VX7oB0o7ZjcuWMIk5Escf+kP+jj8TOQRGXLNo
xPGPVI95x7uDxq2DyLsS6pjv7kpEq07Bmfa29O4zFMcbFu5IGlYVJFY77qqNPG7TZFdlh7E6uofi
/vYqT7mX3M/qnVa5U30/d+OpVt8enD7VA1rwS1uPOkItNW0uXh/vB3IXxPFZ0m+lbuMcOfsp5srm
CDb6cuOfdtfbm1TtNW3rWJsT+tA3Z552cf+FyDmci2Y/z8ZX5MV1WkjJQgpsPMovWk1dUHUhygVA
LsfZKxlcx3V53TKxggHPN/Bg0oWtGqRnCd9kG7TzU8dRtQ09fhj6NHpxJoYpBdqu8AMIHZx2/zhe
lOBcsx+r/ALC9UQsYPPv1iY5Z7d2wtYJ88x/zbG80a1WKIFRQRv27cGXPVvd4ptKMGjZNJEcbtKx
r046dtDZIb/upmavRn/TRYtLFLyPEcRsnJuxNcSSp7OiDfFYMY1dqdPqmUTJPTINfA3ca/qZ17iO
fqjK2ZOXMroxQCPB1axyXJenmu/Vss2fHOf0+PpV7u/Ftu83iFRFsVYesSH6O5Frlz8a9PvR9zwO
4HVzLss4cjlei9M9BbU2jY/u/5SANp9ZmB/udCacsQzbKH9+wbxu+LSGz6n/svovIL+dw10OfzXS
Dqc9lxpIibXqm/EF5CqK9ZByczTZraSwU+1eLiQrfI2ILC3+k7jO5iuH8ForvFx4e1+W12Pa/IRa
DMzlTko0YbS5fNE42MYUWcF3+h9Nk7+lLfK3ShBUMd9VYTxMEvzv6gnF9srP9JNb3zfny8w/XeT8
fYN0Lwdzp+S68T5iF0pmFnE8RgazzqBAkw7BsFKEm7E7Uu3yyHxR7ZK7FHi65aVgQnR85W6Xbof7
ui/i2y2ePmozvC24i+o8mBFeYqh2g1ur217ZlNl6NFYqZT/rN/qEpJXtxMAeUzDZziYFxAI2VMZt
kCYzusXGKQLXF3TZ3BrfWGFl6pVt+g8iuXtX4NHcLnlzaZuLYb2Xr7Op4/wgjxqWfVg6wR3vbBaN
dmCkO1na1Ft1kf5U8sc4zKqIoRXju5rluxNel5xBB22Qybnt3nndDfpgsSO9Pu4jZWEfZvVhLf9n
pmbAQXN0twdU/AcoQL3AN457vVeXHQKGtFRcNFCS+Pmn3VwaWCKn9MfuAk0mVCju+h3Oh3jIIcys
qjZSWfGqsHqKeipGG9XGsTBX7q7UQnxNxMzr+ImBqQnacSs7u2pnD1vL3Kb1zrR3XDMfuHErcc2k
rupB47oRl1U80qsihRUHZfvEuBuefr/l9sz88xxl1ly3F9xiHzSHFETtxC32oYUZASk0WUw5TgRO
uPX5bmXOiG5V3MTHz4Kt9lhA4WFtq6nWSy+34WT8cL3UQsBxhN5g9xWzMVDBbnA9vQX/cYfORtHR
Br0uf6645yOXpPZMfX6XoPEwVMVdvTImMNQgnWHprZmLYingXPZC34haKy5v7y/MUNi/Uh6nVWL4
6lmsFWTTl3qzbGiSegpPrNn6I4nAJUQ3h8M0N1fBcwQMh3NyvAYdbuXct10bsNMjTP6VZ+0RPNyR
EDSO2GjIIy1si92krk2LQddOLwgsbdpkK4xmrrqvc1ZqLMyxWKbvEYrv9c02drRdVm5XHp9iQEih
Gq8OOEy0CymPxD6ihTDobLcGgS/WLlChOX3Ix+S6xJh7f+CMCKTgh/U66SizXGcSdVlxziDk8JRF
PPdKELQIuTQD8iEiLvOozcEe5MAs3Ke8OxV0w0qL/rtjoSH1is+aw4QDp0/BSVCwEHuCnlAeGtjO
NJdLmJbuq4k0x3U7fKfZwi7/4TW9M6o4XoEJy/5YZszCPxq2G1I5tbihaxlO11AeV/L6NfpdHTX5
SmqDKVW5RkGJC/BxyUD/Wt85pkjv+xf8gY5KNlp9PR12HFMN+T/GLcw+XinqPvMK5mio6qteRsHl
pZjJwEPAKTJZSBw36Rc9YeYOHhxUy17C8OohfbBa9zzACE0EoXAe15FeeR57GLiyHjgAAwPmi+mb
RZSu+ucMbodDuf+s77PUKNzciIxDZfCqLfl1BafCl+y4vM/KYqkl368LZAfZWpDIz6AfLezXd4a4
uEPKoWQJKaf4V68gZrWY0X8PPHikhpJZ7tMmSYFqeQFnSyGkemg9kGB35tyYBiBIMzHQztpwkqzj
tT1Q0pkX9Nb4XMD/KgmAkZSGy+1vcCKKfJMAbDknQgay+Cc55dq04JWzvANzdKXuB8SrNy0Z3IIy
toxoBOuCdTUFIesllctW0U4RYPnnFFXX+dBgb18bzRq+labEN32FGpzZURa0iRBSNdyBma+QAv5V
gPuWcZNQgOlB6z+yPGDRSQBnpKF+C+VAQvOcXOf0qrcPdf84SBU3941rlR7z88OnNu4dezs+DvXr
9Hq7vvwCwQAhs1+QuFkX46p35c63CN94rLgkmoBCW4/Pp/FdNT90SaoPV5OEl159nrFMrmkgDuUu
XHMrX+r8UrcoIbbMH4k+O1bMpVR73Ri8zuQSqLYmlwCvhHY8ViZjmxcMwzYNAc91np/Mx7GAlXDf
aIBV5tuZBQjae6hr/5vhAe3WdEFjSPVNLCHTpoOfa87baZGJyBrobpA/khakM1UOdDmwlxIeH9bw
m0830ZQxr148GYWlqJhzLZ/L1fyuzcE+acVCGRdZsnj4L17HNMwncUWWcWhmS/W5xMtKIrQl6wnJ
l9zn/xe5pSQWaGHDTY77XELQLWINGARR6MmJePS/e7xy7YHpkOnhv83ziLZSzuvyAYOATO82Vy7y
3gAGiMCBF4/Lf7wgiQfqCSBgTUnQxKmFT6Xo4yByO2UbNdtm3bqZNmXDaBMcDWWL0Fzf0Jump2cg
Pz1C7iUZLJzKv/KRYtWhA5uOHm1mIZbO6ccZfm3JdgaAwefWTMmvFrUtkb/49uFc39v+4w69WNjB
y+xf+uFgX5ogX3335GleX3r7gY94mCtJRG+Qw0o5LnPfgTEK8FsKMSzhMMIfJbUL9ZBo+0E5ch7A
EkN7t9rjXpFvRxkRUnNz9STqH/49C26KrjOdnoRbocgN7Hhfcv5TqPPOdK/DlooxyIK1PtOonaDv
8VeYmNAmHI/0K7obxFrQscU6VyIdJ5UUEi6VH2yqYqLFg8PVl6kTwP0HI3XZHxJWZmHKwDhFpizr
V0yOOCNSZP33WvOvKfLXWH2Jd1hxX3XcgzIoIdnF/IPSnkYqVCogh9ThsKgcCvw4lxT3dpib6wbU
ylItt0+6tKrdA3EBeQUDvge48dm8tc1bqR14c/FMQrfUu82L2nNfSVyRjqVfT8ApqVbBuPkXpBbp
0fscxKBprV7GR+IZCW3kSyS5/rbkcYNnSnSbS+zDmmbjlkpd8xbTJL5nTOcAWnp6BEP3E7NJcieP
/wArSmylENe4UVN0ceX0xyh2S766unnwjTB4Qj3sbjgFAl5caowUJrNMdwEd40RnH8i5wi4Jfnes
hke8bj8vCwpuUA7BHXeim3h2GpCEHt/KaltbW33aWQkU2vnztqfOLQNKhnC6nWaYC+irHCBsidQB
dnybKRQIypTaIUpwPiFTqrSqGXH9K0nyEUu6DeLfBJPHXvBmE13XmZgCua6DEK859Zjpf136r81+
6G5+vb56Zig6i8SKKWdjLEvIAKAUlgC6kD6Yhr2QsfdayQAXNWjJWzWt6LeHNKngjyjfq7MgsN1o
34iG6GXtSsLZ+TbLNwNgyYz+Vxq1x103kgI+SntajfZD79rV9nrdXT2p3mnOTnSELXv9ZD9nN1nQ
dhxiNJSOePdmg2d6ktcFpKc87kmGhhmH8CzSXYnoTBtd4bLJKzJkuellZmganvkxfGevbZbtLX3/
cKBQgNXQ6OlO2BiX5jVqTYFkkH7BLDKD+kiZmH1EzhQltyhLo5u2VB7L1zOilECKcyWulbhV4uEe
61lc6RytV0Q4rAe4i/CphMZCYcrVB53mX0dfSxYOBvNFe6fZZjXir0lW2AImzOkihd/LIoU/sYpW
IvhGZlxhd48edElwAiFitHIUN8NYKV0G/VNRvm7lN9F53A0g26t3ggFoyFf7qKoHw9wxS6dGzzCW
1+e+1Leo6voPTyYL60THNWN77tS0p/7mE4w81LkSbE3itgxweW9DxtJktFmMZGc55ivMahRSUjIV
FdDWCARgBG54YiWfaTW1NeB3tdZvaR0cdzy8V0QC51QWpxqBC7BCAShzdcVUwIhmBFseVkDjsHnN
dQvzXaCRhAaPUS4VxhjJkkn09aRxpiKS2cxxD1tIwBecAOh7Wi04Cw/JRy2qQLJDs11xaBB01Prd
1M96uqT67+mc8nY2Ve9Ne4ZZi8wtXwwKw36IrfPMq9gJriuU9BrolpgNRjhEOdFUz9lWsdb2bVfQ
ngBO6LGTKTarSK6EM+LVIEmJoPN3wB7hnqbL7Crc6+kA42NOextzCEWZlzHbDPJz68P2BWhBxR9E
XYAWaQpjT5yIyAxW+dExdsyKUcBwQbbfFQ+i6cl8FBny02jy1d0+Wa30x2ViZWs/XuV70XClXiDL
qqJ3mGif18nvbMzNsm/EpkpA5Jku/4cENKDYEOTP16h1FBGwrEn/508fL5ATXhBa31oknfLEDqXA
F1DfaJmU2kMe52AdGa/rq7yNWn1ZU43OQTWfV0wKOFp4BUqCEdgTVJNlV0VGulKQ468x0GO65xqy
0YE8BkbOkWg2lt/X13c//YzFtznOLE7O1HosRRcZQ5Hfo4BOGiAVE4fQQf1AO+BqRYuNhsIeFj1i
63wUxpGVnIvlio2J/4N9fNo4bwThG3l3tQ/T7VQlZ1pDqC1vLK+KONNMmKruWEmD5j/cui13gafI
x9PBh9YJbwCtE44fPlS0zj+iCe0mXTSBzuaeHOUxp6qJD1HCtHtfU1P8u9CLNzq435Y8inhnSYK/
nMgo4pLm9Wkt25s8pKFrJLYsAur6rPIypu2/gR7tF035934R6KH/AvWseau1g57suWnBPGEI+Xti
5iH/+6iSOEKPZSchCVPgMAjy2yx/rutuztPKIfn6H7U+jhFlptiH7ww6VdReXwa3+pwb5B05/jsk
8KfyIClHhZypegKtmrUiuOPAwq3O2f10S97s8o1otJlDAY0rNR6TWe4EI/2AfUCiM8n8DncjYAmK
6OhwDpLGe2R0GX7eJOiVH5J2uaURKXT5GeW5p7eX+75Tt6MTMM5hGaGivks5iFKnZB+s/EwpCkdj
bfpwHp8T2Xb9h4KphDyO2370jYjidUi2IoxHouQvjPeg2YBInj273dy9IyNQxXbJyH5tPXDTrVNj
3T9wQ61/X1YqRnlZ1WSfWbtR37KV03NGMwcrnw3kBNcdsrJ4cQhmAV7AEaMUO6vbKnukbHL9oxjL
ikPPsLzDlBuxqQIS8qx67VRMC7Fa17c3rTmMF/6aE3C3FrmPHAPzgsNGGnNiHPDpcfEeOaoHnYn3
OYSJgOPmJQhLs+S5VSBLcMt5iFTDCBdCaCuYKNBWQBOvxunwoq/lP/X4N3ggksHp644f8Jvk2bPh
t4krZ80RjNozWOe8u9ja4TXyjczZy3U+Z7XEOj2D59AxZ+RSq65T0ZcakElOYYfpnOY9bnH8DxNo
SN2obtiomarGDyyKbzP8s460cl4A3AKeL65fJgBmwoNtjN9WkuOKDdAOcnldy0JIM5Q4y+OHDssY
tZNP4IxfJMvil4uJXreC3Phxbv+mefH4yqbPQf6Y7PepPtvVGzafuwgN3FqPIFgWNdfl885LExFp
sM/9FNjD+mZu7j4V0irHcCjrRmjrIbJIkf2mhRlpLvQNTba/HutMIUQuGrhUxvS0B+FKnafayvml
HVcZrAjgLu8mgWb99EzeNDBF79fudDWO/bhHuGLyz/OXA8AXCo2NV8Ze3uHjuynQ3obGHJESeQAu
GpFnMFFIQ7xTGtzV38DozPwyJpc6uVTdR+pl5NOYpbJC8+n/jXFAYCTmauWAEF28LLmyz4xDWR1z
7z4dVQeTL/RoWuqGrVZsHXprmV1OMTXMhsGzvuGyzr86/l9hMfYc5GOZwoBpFdh760LtMj3uyhDY
v74KFYoSO1FB1ZzwVUyXSfKV0VeJaTKib212gXkl1VgRPFoukBI01YWR2Nsb4VDdU2bSoCrpfjH5
t8RF4hGqDmcBUMryXMgb1dymvCHGXw9fiZsD9zdu9sBgvwhn5+zfxfzae9KqGI42fJptWezsNsJV
0SLgZ8ebEyXJCk1jdKm6ptSgqfcqHWTdBqMEZlrTmWO/aNr/R9V5LTeOtEH2iRABb25B0AAk6J10
g1BL3TAkPAj39HtA/TsbezWa6Wm1mjBVlV/myU3wPMvBOZorGp0OS9EW1JP5Y9UgYpzmz7TMKtPA
mWg+y2zAgaoAoUcyGrz/QhZsIrcdNR3wnjCU5ICg8AvCly8Vuh6OLCZBO2NHREifika92rFWQHsD
fiVsxgnIsMvHfQIlY3RrDPkPj2dMqBbKZ3+skKBwXLzoJLq/1HlfLW7ZPwx39H1hjkJAkS0ilvvf
8qmR2J9sF8q5V855dTaHk5WehmSqSYrDfYV47JUBv2PFRKgsVxJQbyL8ppdiR9mb6aEqjhZoAvXU
9mfVOkf9GR9QdqHsQuCZ2BnJPmcz0M+FfhrgxJJN5RLYDgEtvfHe2s3U2BYfM+XQKIeXRJnQvhW2
D2kbzobaD9i9jmv1HSfi2cvFzWD4FcClk8kn/7ya/cQV1dO7mN7L9B4C/N2Fyc6MKTfYElJqSCdz
We9xdXut6oZKm2WFkvKgAYGT1LazNYPRF2ywSWaN2dfFa8ZPKQzjkOKZfU4v80BYHtdOzbE+uijS
NeCNYovmSTAu1kk7xZRYVZMQNhy12MHgjAv38Tiw3nPS70HLMMZaPDizvub4hCvoA4wTGZykP8Ud
R/SzwcvONZorELyCeTkvwmNnnsL2MiS3Z+UMR27q31/GNFvh651ZZxFTJ6GoYIWMms/55go5uk8t
942UDsl5PtdTqlXWAVLLd/gnQXdD09A3iTh5sPUno+Ul3mwRQ+oE8vMcxhsQpttDKM3jZq/I2+Eo
6a6Mm0b0LDIT+mogFIvxwUnwAzOJfn+LK3+T9J9pkavah/XxSYFmph6z4hymjoRn7CNBTDib+uEx
ZaK2auJn96c+ke9ipqjdOinONdR6YrA4sNKNiWVRAp/OsPcQln+oDLEaOrrvQ2ozQuwsJNXZK6IC
ys++RS5KsmqlzdrgY52gfSHxj/c4sSWsA4maO9x9pG5HaAeGr46rcNtle0TdBvM5FX62tRI/yfx3
BxE3ODbMxFuLOGRjIkc+filYLJNJnXhBszDnBtwzsFPx8oEGr5BB4+aAguZhScbzVb8tVAQVuJK/
3nJ5oCps2z5nT8MFzwcWEzwfWMwEvk1GJ5dDvbHbpWvGhxWFAnMBsAi1fOqCCxdw+bDIHwwDjN9x
zM+vaIaqKh74+2uowYof414Crjbjj+N+w55lORrjVSDGoS2cieQR0413JrniPeY7adK+LRQdzsb7
x8itV0LROKIt41grGucqs13IL8/kGrTX0lwEKR2Qd0laHNLXnvYYk4OxYAejk1v4rI/RYYx/ivhH
iH5eDNYidCjNz5gV2g919Y9KLAGOG7aN9wogGZvnMvnsi6+s+CoIuL0fvISS+m6qKWIM8aBCWDlR
paPiFMq9gjFIsDI4wdDs3uwy1FvO97TxOH3iWMoWdznWyYaMIu58DdLuPi5PkDbWcTl/dqt/ZjaZ
EBl4TB0R30r2FRANJGmv3EzxIvKyV+h5OzB3xcxGvmCgEBGnGTcWOyrarqBMzWTCuN6LG0hjFmln
AoThOYO3imoQmw+NLxDe09RNBzz5U7YiWugX/mdzPsbbCLEcCctnAvHinf5ycWe2weoHmMmxz6bn
cJxsmsyC+K9Y/yreqpjiI2qsFj3dQ6853IncAYBM19Nw5JI/1CVmfXPWpdgq/BduNptZej44jTE3
STH1SxIkD7/pwUP7pJzMOTN3lIELM3kWmdz5Z2H9WnDOoGhWX+FaoGqRDd8Go4GNae1IVPG1Qm3B
njLFyW02ZGw4gWGDHbP/0pLCzCWe8nRoTsJ1iZluwIkdTAqtYswQXTZHzo0D0IwBBiJxO4L7ELBa
XmLytcA8ylEApVxGLIeRAWFYudbK1WAGVF4LgBkAB8Wpfw/+hV3Y7LlFBI6eCDjAp6C5Syg26tXq
L4JwstpjX+3bcJc7bIbUzRBhCpwwJF4ErX9KzT5eNEetcU4rxr4tjlF0SrTTamC4cY3rm17dIu2W
zcwX9LXJlluru+fs39Och/ANPVWfNkUkyqpwSpSloIBbt+PFMty16Hr4UaVLA6IotPPh+GNAa2Nr
QBOY+JXjg4tXay4WFjP7pycJ3h5Mss41JtfuQA2YFu9HZevgATZfC877kzT3AASAUXMB2IxAgvjy
k35DmRGK7+ujk7ffew5yYjdt/bkSfLiVcerx/VgsGvIKNyO/wFF9b8vNVHWSf++xQQquYIQzK2Bo
v6V7kBw/+iFOoXe6dbIPES/xb48ZhsS93aXHpNnrHX3avE5+gPSbwhIdDLWV02jGIhissC4dOe6b
8glG/vFIQjM5/z1yOEyMg/0XNZuJClsXNAYYzLlDDZPu1DQSkMkk75HR7syWab6f7p8oWixJsfMG
/b+sdoIn6toafLOHr7qvHaJxv9UoBbNzbtSKt6jLVoGNuqodk9exADj0OgbxMawn7BCTZWnONLeP
/XRENl9/qdaKca4Rk5H1RDxElIGWfzRrD+uNcQ7f/7WYilttXg3b50CedbKlphtcqc/HTe9vo3Ar
h1sS3mlaqapr/KOJk0WcsTM5RktejtCg3qk6mV4M5AgvqvBV+iZ0Dm3V9u7JU1fxeFX0m9R8iio0
IbbeTfcx2CwZgT3b6imFKIBcTrnzJBbR79vyKAxnAb5Fdk/R0ag+3EyBVSYd+7Y+2jbkJoR3khM1
HQQK6XOCjB75QFBx5ANBkSn5Vgx8/LfKtKfS8fILXvjyZvNMYjIF/IwQg0VRRnB5PS+qcSybQ0Eo
W9lUxZag61B7PLDABxirUlJ7hidgQrj7n+eKkc2Uhw/mMFKJqwp/mdM05E2EjczBiFdgjHf311LG
/hJTErbAf1jETOMC3wD4xOirp4hOh5H/xKN6LpWTSO9diT/XTcobNEbxAxmItww74zH30ICJTvfc
JTwfjPr3QbSVtrEJ7uYkV5cMLqV2U/5IPWiOm1TdTJVt0q3prgDEHmh7OGZfjhj95NFPAaGg/JQx
hK5aeVOHvnOtrXUEexLSIL3mlk+ULBuhc3KAp5R4p0BHxjJls+PAPDXstHEvsIaWB5J3oi/LB10+
dHMBNAMArJplnbEwJGHXFFGW7NSaQTCWOR13Fy0htnoRZ85AYYxNCZ+1C/K9hdfs8xdfHiuHUvZk
YT8uTFhh+ndhfBvoFsnXWH702jVKLyAvmgXAz+7dF19zD5SLlHXtuRz1ZQhCuKADdCWH7FUn+ojY
uSM3/4Fap5CcPa8dO1okzFnqGbBTir7UZmc1WwygFHJZDz8kxT4xIlQGW2BsqU5aLcFVTXQIg4wX
J6avkvETaaI5JsNGXextVZkkriYhFjyVJI/m6dleNg0BGoE63Srfl+WhKw/EcszKpRXa1I4vZUMv
yYtBTkv8Dd6uLcyqNcEB/to2bxx+AK4+SMyRoQYjeWFy3BFsxnEn0wVPaS2DQMLWSLFB7VECQQjZ
yNa3uSxd+xlj5m76GUAwYQsq848h/wifUJI/tqYdJBcONYpyTqhpmBfqeeSfrCDRIZzZKT1BD9qk
1sNjI82U11HXj3l9SPhFVFbjCI2PXqUy2mozFZF8JAew6hAYNZfm0mrkAVs/HBB6PVoQxX7Pc9Of
2/IycAQqL313fi77ZPJ49D2nHy8Kvax1Wa6F12olKbdXe322c/U47Vd0fNrC5NlQoExB0GCMxMTG
r6BTwD4gLp87xvmHcBQ9FRnBO7xSSytZlXfCwqzBiNUtLwWEGCiNCUe8cUW0hzMhL9AcIr2dvBYp
posKGaV0cKRXb0QrVWf0nWC4x0T+xKESTA5VUXHGI8JhTOc9gQEKsElg/YM4CoIsdge2s+2FQqS8
8RIqm4HEUUGFtXZecgyqLthmleAsKBcuko3uusCdRQGiSlHjWn0AbVlkp7w4CvSTFV9l8ZVPV+F6
rpdj6WHoZqySodqiAgf9ISk9etNG3DPq6VmfhOrEgK5jIIMvTJ1upzLZwjM5ouNr2ELmZzM//oLy
cDyHdj0DPsWDAgom/b80GLzBPCjlLMiPvXgs30g9vi+j637k+x4iBx/4m+1UVYxU1q9yM1h0q/ih
voUsWt9C6d5DL2Qs+ODeIk/10XYweqXyJsyZnvLHwvkBPf/0adaJoRMyYrIXFa6PmTASYOQAjE7A
g7CTwKrTrdTuw/njsRdee6DEA9+R0yoqfbMVVB/Cw4FBVPQ80MKXzkw2sJiJ2KaXJ4IF1NsAt6Uc
TVT2T/FgkC4gcbUCsPqUvNKxdEc/bcYl/jSaXaqUzeTk+QV3gGz2W+U7pfhnaY9bf3Is8DQI+rTl
yox1PKznqRvTSK2jh69f0/MBP+FEEzpG1I6tzYXUCEeJ8qDv4FWk+U7I9+m7vQxT2KP46I07prB0
vCmUTTyRstroUB31cJtqGw5MGOsb23RHnPcOg6At15CQA/iXfpLTk/IUvh34rxTHgMJBqmY3PofF
AklHO/TMIgsaA3svRMKiuw8H3DlOjyweTJEwHuMdmObklc0X/7EF2dWOe704AIp69KfwbGj2y7kV
Le/pmxDcugZJ1TH0e4RmXHyw65QX0OgiYftLo5NV6jD5ydZD683qmFWJCQbtPKxSNXmuI3EUpj94
kJPFZAjnBnj6jHap76NK8Y1uHjmX0Cuae8xeWfgA9CCQoHe5dCDRHgbKmE3U2xcw4FRFcp+ZxUVE
MX6PPyhWLKmhyj0LuHiAgMsDxkSaTsfe8Gp2DHY5S9DSnISYN7CuklREh+n4ygCFZRGjN5VKU+ki
ndf7EAZV4kMLYg2AmgnA55mQy5q6ox6tHwGBeU+kRlDet2pFns95qbdplCddCpN+iiOjvDDeV7hQ
nZpt6lKqtzgj5J94tkduVtjirYb2UFIkq+C899VzTga4XvJGAW+Foks1Xhng0l8LTyd4S6LEjhzu
/JhIWrNVOcbw2UQ5H4wlXUREOock8PBdQnSQv3pwDmuOXM1UXJlTWKn57eo/QjqeV3lVNk5h2Ef2
0q/Oa+zYnz7k9+YWZ/1xmsSjwzGJBwSfclGwyZQLu7FbmGp4fT4T/VOANLcr1S3PIh+I/vKzYD2+
J4UEeCaQCU2iQJffKacoW7f1xK5W8HU/wOpTAQrhiI8GYtkAjWKxf1Yoiu63MfnL2YwzXaOQnRWV
HR2DEdC6tToH91AmCOKblk0dwwmsxC72JpibEDYQq0dx4j3QvqZgK7w/01ssXIb6/HoctWpv4f8k
OrOQeNnpy7Zfpdqq6F0r8rTIAx2EY36np4eEV+ynEZ7gwGq8DVVyfEZwxTA263KXRJ/gzDnPNlR0
wlfesDLqyqaleG1YVwWdrGuh+Ae7Nm9c2WHr84b7GgrVtyQqHUC0j2oHiFZ/7qoZP004i+/JeHjq
p8Tm3Ml8B4CuixbdckpzXxVjwalh2/yTxDA6t+Jj95jslqruazSgvLYUCSfa1iIjoG5XrG5Q+Woq
dJY1RRKoBwzzOsAO7j/iACH52E09riEPFRQrV14Z0aWykXry0TRyHon64odhccGiPG5U+oXJD83j
/P7sPzrj86F+RUwU52I9+/0TS2AjKL/CZKYclFVHTxnnGRZmlTHLklcuE3RHDGYPCakDC8y+I7UU
b6+HJzFq1eeMa0cv/2Wt83lnm6jAaOstTa6TLZPvpNPfwOh3diCISFTz2a60t74kF8s+W7Sky1Zh
ti2zPdiblcRah0sHwh/BHT/CMJJtMEyiUWBixI8HFQm0A3ONfscICdCX13xAd0CzpJbJrtq1kfu6
T3yvQetbNoswW1sQrAtfoFvKZm66uDqY3QXh8JAgjN7gIjQLFMEBrRtogn0AHCBWnG1fNsLC2z//
o1aoHVeUu0rfIE4ghE0sBXGtMB5v6QX1xeX1HjOn6bfXqxGtxc9nMm+sY/y6SikzybmV2RA9NmiD
SbxfP2chR32E003+NoNi0OxfbsqDPKwiw73mK37IIsFCbyOyG/tqRjZBOEj6KXVaaCnbOiGhvUtR
faC/4ftgJ/Nhyx8swMyaO9IFvJ9xbaXtIXvcNQz85OIJQVGlHbHH8EZmDM3bMziHQEhesWKPv+2p
daNnRtjLtA7JhHqOGt2TmW1ltB5MGGpJX380czZDJM5ZQfAgK97tWf8R/DKYDmUQCSxrSzYDaPR/
bsERtZTs1WcGfY+p1jTJ6pwu/BqMP7H+PRY/7dPWoy+TYkTJL2wJzpsvMyZadhsQqVjCLSAwkvuC
nNTne5T8sj9J8rkuz2py+d3xltW5q84BiUzA/dcZDTIykGlD3CGqI6m37YZyHMJaHAPDHc2hGkkC
L1PXWk/wauvNYJL1ZCfriQSj9fgQ3SLmMJ1E7gMCylXP7gIR9PpzFS94jvJmXRF5awC7ZNjzb+Hi
n0ynk2k39SfTJssZ1mKB5QNorqlBlvR5EiJhXjQTvRvQHVAbjqzkZWhOM+5NeNeeNw/KnwRJZAqm
4JhELIPJ3LizDznYCeNu/qC04h+8bU654LtHQD7pYnxSJ3IVwkO0yuvz43E0okMT7voEMnbL+eW5
rJlXx6vIhpswubxJkrQab8I0+TCDj9j4VJWv2DlhuMw194GaFHlV5OlML/AxFJ7gJOE/tEUo0/Ie
646LBSQUJofU7+k1Thz9DA0iXnP7PYdjscKDRBRuxW2J04LbUttSH7lMZ/FfF6wgweu/1Gi2jIkf
W0nzwbCyoLEIs6Cx5jyWrIOws95dzOF417NZL12ePY0+y6a9ih+9ig7soN+wEDOllycEKHr/KpZP
T/3QkUlE8p1ROqJ+Bj/V+i+5SSCiVCWHq47zN1ET8yoZZ+wd5K4oxzbmxZ9uuIvZjChWIJ2+42XL
Y39TEQcVYrE6prAuYB50wNxGOTJeACoP5sUai0k4Hebl4V6bV2VwjIofw3QwmbxIlcXf/LhuSGs0
l77f5MnaaK9de1b3APri9tCD+4BVRS37Rh6JMEAx2/mUKV+U7qbBl3ycOuskymddPr+6i9xdzHc5
VhrPqpdXWa5Wu1btmg9XMFf6kybK5WIRy/4It+y5Ccv1ouRIQW+qgi9pWTN3WYWMPiI30aka84rX
Wgk3Pdvz2ZNbW7vp4r2KP0bRHh/nFttbsnw+zqJy4pKBPY3fVlE6shNuCJLxCpUmrul08bWTT0u6
fm0hdV+8F1WfNnJ6HGqk2n5bDwTQJ9sk+iidWpU7t2knkC2/RYhz+ffAcOmmqf7fxD0XvDlp0hWg
MX65B2jAmUv2iBJK6CQeHqXKjeuJxZ3XE3zrxdcPoJFTzAHJqn9O6K3/mndBGkRrM1qmLC2QFKbq
v0XxXLbj8hmvTgBeD2p6zsKbJd3H5jOW/yiP76D/gSKYc+WmMP7vIRVdveVubnGPTcshg9wp/Y6Z
mveptFAyBkQIWkw6A7e3PGYpqe2wboVPH3xLGqx/eAfhciMv97JzjuwUw2B15DCjU+wNjMefyiFf
8xhHzYRp3EjZFgQKZ41uYfkbTOh0bzOIbfZttAtIsuQ+v9vcwm6DjTD5Z58I1vQKUDXhoVphYPql
nKEh/FLOOjqaE9eSPlRz2RGRTyasOSkdTAFoFXPzVMubJ3VROaZtHG+2ctBPrzuiunDQPnG6kDrE
FkaQUEOrrvHr2fpJ3s20DBYtqBb2cEY9ecKJBxEn0gGEBRNqex5gp/GIzjT6tHD0zXS2YpNVPzYB
5/M/Sf+FfWwHZkyZCif/5vSx+//jw1JPkq4xfL2UPZXX4ik3Lpp1k5Z0WxDf0bOdgk6V738RKMBC
xYVEEkr4GoSvR/qZlx/meGsHhOtN+QMRNty1iV+a0Ih27ZLkWnawolP6mw27RRiKZ5ENjWUJx2ap
zVPcmA7JS7wyBOvpbhEurbkV0P8kuK1H8hbFVKAcW5eivLbzvTb4E20WyBGbC3NbDbuGuI5mE2Bi
QbuOB/KT9KFOiR8+JIcuCZAtPmeiGnTbDDWI4TxUUBlg/rFW9zSwqo4wr7EirZiLZypxzQ13h+qI
7zYRYpG0ieAJgRJMUOxBNcWwjfOdcdhgK5qWWK4W4w4TiDCud5zV+lpNNmayqa7dfWS3R83pqv03
+ZEK5D86DHBg89czi4OpHjFt/fLcxlnNFP7AsdfBDzzjREpeaQplEqwNk00U+tSE6ByN5bPWXozi
OrOlSaviG1jDLhp38blmv+gpdCr20+6hAetOcQL3JTyi54K8Gkhe7SD4OoA2wq/fSroqHd0Z9uim
HFAk1AwOCs1yXKr9gmwCvxPnNb+POxpPCX+Ll/NLorMOEG9obDn1IlXnJ8N/ZZPMHco2jR8VOwV6
fsZtl++acafnO5Dj1rgri10tbvtr9CWq8/af0V4sTtrAdNj+JMie5QE1r5haG3w4dBRsxOlMGDgs
fAjjyqLp8OFC5cnQfnn3iKsRQlk94eNBLpNba/LllFvT2YIuZMSJN5JOnHfKhL0x3/QY5pvY9W1z
PQQHbThrFJfXN7p031v8xMPX6eTSMdNOJaYUzvwlRKRNVtqmzMcNHcYsb5V1BQYiZF8W1sThnsRX
YCl7Jou1cTDUPTQUvd7Gj2lb3gKeWNKVuyE0ZLLlxHY8k9tr8IuiSw4MBFUW1MXBTCl1C2bKdOQH
pqJHPKNbOB3WNO9JEXv7ucHcvpqqPMOrzK1/Khkt5wf2Sn/CYErNxAHxseXLbjuv36+TcAVQJCyx
uU4VoszUDUx/uL3WnGTVfZDfxHov0MnKMFtPVxbcLEaMYrkgjDOvFYqBt123iSCV9Is42xrtWtp1
M3AV7+m0oNNEN02hIZ6xeR93NY5Ww3UcMWFAyI52X9ZH+SAewHbIS6CS7xoCmEzN8g4UiEMsVQY0
5IGN3gE762bl/9oK6mBeEGrk0LCwtI06+Jw2NNqLZtSe4OwTl2twbATyPfkzuDSlQ938etxJPHsL
MGoYZhqcLLY62ut6ReA2g1wer4XALRzIHhZ/Xf3IJwOMxfgR17+XuC8vIu4B+TJ25wD7o3Ky+Aza
q5Fffhht4ledUcj5J5X+ZEsSIGtKCuMPtaO4NSDOrvkyugCS89NXOb/0tOytLegWqh+aCxwF+rs+
dvxpcGR40ZdMuUK4DKN5wCCovJLup2kiOL2GkzychOWchpew2IVvV1kpbk0BJ/DkKsOzFa4fLbtV
t326ikRM8I1QLDnvWqM3UEhWblqLxHS7zMbzM7w9vYfp0Z5d9B9R+WWlfwY7dh7DDz955jMGThY8
O///KRjDykt12PclcFaDGcKKFO3wGBVgnDlIF4yI8hlwa2C1ZUd5WPvg+Tn1FZHfIw53kxPq2+FO
tgsHF2/+TRGsqXZD6MdW/YuB5iDEHA4kra06PSWq8z5dDxLsZJoypxeibn9X8wYpHmnZGSTnhr6Q
HerZ+JhJNpRAZVHP5Of1Fc5CGJOrc9iv8Eqit/aElzrXwBvcuZLKTxe1e/2tdhL7+FU70f9QWKg7
j5VbYbCHfswII7xBJOxtYXZBi4XZ1c6+o9cCa2xdOhzaBGN727M00eDHOs90ipQByYxS39tuKa9T
ziQcM91AQh17tR+Rw879YD0OVPphneVDwTpLUoNBLPsO1jmWFXqzlcxLUjerjsaloa0k3YzmLcn2
QnV8fT+IAlVTyp7q736m24jwyKlk0oCivhxkxMzmWJt8dhZM3G892UC5yWx47o10jq4oQ8s5CLXa
iWcym7/df/RVPO44hHmLZw/y5Kv5TbRs4bP6t0n+MQNsapJdp0g+o9sW8rTaot+D6C/9oPQjomVL
RfKkbB1060Jfz5kyurjUVYe27W7P9A6aLes2q8aS+vdvhseJsMnZTdnfo7VngN8mKzLM4ANUw1U0
WxtmEAQEyQvARrA780nQZMWWUSGhd0RTelZIYZtwfNgYr5Y3Lb6l2ccGyASMbMZAQeHngR/SvDNu
4aLiszRWpl2D8X5Y/vJbJPX3nLGR6bOtxZZtZKhkl5R8xbNgUczf+6yK2aJ0bbV7YhKgmbz3LJos
25l9Yy0yo6P+zfAyVzbsoIrIj14bGaWKrdS0m4qfF0k9y8ZRAyv/kcSHVN4m9kVJtyTymJyBV2Ny
1q8ehZv1JKvn+p+y9IzB0wAoPda9vH4+1g+mEc3arHGa4yU5luBMMagYhwycabOHOI3PAlrhfErv
Ku46QRXycNFo6r7m+eRcQFCpm40Cr6mlETuYQ66Ww7JUhx8PPDbx+WWHi073IFkB4p5IVgRxIF4F
q5yj3Ac8TxaGyc9IzP+U9rtneFwPdkMPIN46JvrWJdC/+7k4nJT0FOhHSzkYJU6fXVJtI2xW86gg
csSReKmMy4DwsrbKCzeZK9xm29cUkRaE/VCh+NCju2/FXSFsA3Fb1740p1Mqig8PGUwezMg967Gg
nQb1Ui2peDGBPuEB1feHWU7gI/3zGL918Y8Werh5foGUdb0mjSyCKWDupC/H0EVblDq371xVdUV1
ooVly6e8+PePf4lPXcyZxOM7oLiN1PTB4Sou8LxMkl66rXSX4oser98YpVz5sFZ9w1NpbKrOpXE0
kyPOmxBqtBfJVMOvarIblBrqrjJ6iALKmorm1UPDT+QmvVtqLh1XMdI5ZbU2Pdw0gzijvn/2gPsP
5fOQwrPU9lmyh9fYssptfp6hp78WkY8n+p1lNjHDQ4oo12p8dn5wzYbKCqSE6rf6BsRE1nmYuZJm
iW9O0qGpYtshkYirO9jDeA2t00M+q0wTp1nxPcl3Rb5Lgl0W7Jpgp4hQVHaJ5ZZfnG8B64jspTjW
iuCBVgn9JvJygNbtPMc1SKBUdplX/WHnRgxr3iAqW/OaMOs6ETeLRZ/5jeHTm1A/r0p9y/F9RYA2
F3TrGF43eBmFmIYn6NOZtl+5/32t6Z6Nw2XJzNgklxX4VfCli/57jn3XvocBTL8TPbcn67XjRij6
g2weMlqBN0p3eDwPtYhO+JlLM3ZeL+NgqXul3gE7is8gVUW7yS8DY+nZag0dBL57nfCyZyC/Rj78
rVJHGFzABGULEwbzFr8k9ukY3daVcNEBrSbQTCaNOZaxkkDF9t2pKc5DZQM+ow664zAHnXou3UX9
rsofsQJd5oMKcZZqLHNBtykEu0wOcbQjay5a7IN+1Mxja4LPsuvZDiyCcmHQApCchOgS0e2j3Z9w
bh/6ncJzB4paYhCucSn8lr7HZKMkG0HedHAqMVQom17ZjMh19mv+RHdy8LobK3q0fV4CR0qGa+gu
HACnOl8ykVQ/YNzgEy0PfXQcF3BgaBrmxGS3HHjeVck1OEP0gREvxdSLLoP7/6L9XB8/tefnw7yH
0f2pXfv6LCApuK21kiFj15AN/LvzfM0iV2JvV1Yk42Y0UHVwdge8yK5muLiwrdNU1yz3n3n95zV3
NFIZw7a1dhJukDlN4cKpZQhhbbnoLwPv+1Z+TfxFg8ELX2t+nOwqvoZUoPnBYzrkG4jAnZdPgcQF
ljY+U8DA1eIHXRuf3G/8G4Olnm2J+3a3MfuQwq/0cVPptaT5mzkJC/AsxDoEvkfBA7IwRXsqaZnh
sRfKixJcy/56WEEdzGAbdHZChHfw5LdzCzu7qbjZ27klM0N/a+U0cfE9n9ZfzN3Na0Xg/mE/UMbF
z5YCJwd1HAdtOu1hHaecUvdYlZaZuaTpG4dvaodvr2okbwIBRYkez0PaHGkaV+fo8FwTMJqV2wBB
N9346Umm2zuV9lOWP2X9rb7+FGdZpPdenD1ynMXrmieB9kIcbtly/B65cd4t2dq3YC4NfF2orBSO
si33R2yO4vo1OMEXKwEuWxB9UjUnwZ9qHvCDfoqDrCw2+qfKcEHyhUDIAm+YvajEoUMmmDR5bmVM
rTGEvmiGN1eVzhzg3KY41DTmYL8tro2jj1Cs2fYS5IWoUjFLc5+bsTvRfe7XCfn+ZoERV5Iosdqn
/2Q/o1MSUlGKp3/DW1Q6J+YF2DZ7aio7T6BmMUrELgcDGOG7QTysXzM1ORnRpQF5d+6zj4QSsp2D
BWVBJnVesnv8N1ENcpZ9BhhgDTnVdN6PEV1H61g4mOv6clXGrkhWRVv/x4yuiMnsJGj+BEBm11/A
Yf89HAAsPHH2sG3KcQVcayJY9XxU5+FWIeQJvGAOsTuZNnJ7wyDM5WWNZ7HZcTBaUtSycRKqWRBj
xqljnkEItB7ah7kzQHo3081RVbQmTfzvpnJfJJqsr8eXcBreJVacXndC7UnMNwNvim7OX3O4usW1
C26tQpLhKshXo78Nwk2crRvLr7KdcWrutAjioQDjJNmmSFLgUM/FLeXgmJUSgOaoPC87DZhl+fir
M/Nyp8Ty/QPy3hDosYLw/51teMewsETiPhOhsKFRPBfdP3wCyAvD/P7i0Ac/sTyob8bb63lqIVVK
gjuQrFzpMke+6ZQInaIh2rZ/bvT8alV36uyLDXOa6bwmip7WckF5IYsCHoftr09Kzv/nk+KFhyIJ
lt7EFukOMAQYX4oTIo4GXPYoK5m0GLtnw5UBOa7LenNnmyxN32kctr21q/819b2UP/Ql31ng6ZfO
FfcmDMv6X7gtiDxER6u78a5PuGtFqndlRMY1L0zpCnAdPzu97HxElA/dOb7WGx2Hb7aW6w2E9829
XeDdB2ZuSFeR/aWLJRxmN4R4Nr7xZ+VYqxQvNd5WvytPun6oBJvFXsZoWdhCtFWDzZCuBZAme5OC
W1RuXDCjy21k7HiHl82x0o5Kfyqv9KcLGMkMYklHv7AuQ3kltJsEdvO4FFA1Q3Pmr4vuBi5eTMFF
shq079e05VuRDc5c48G2M9oGQORwc3YMWTY5mhl3WeBDSaeVns0DFfa00lNQw3LiyIn7EN2onj59
1bvfw6+QciRPXWKE4LH3YWurlsP1ZnvaySusxyaiOGYMluMYwDo+036qwWOM5lft5OmGZQPGK5LW
UrzGgx8QupRdXuUxu9P3GyjoeZf+/q6QEu1OxCFO0TRNehdFPSaukX1kj0/A+bOEtevh/ceyV8Dy
yrh+vJ4lEsJGukRH+F2duBTTews8fNssdZyvlo2aAmeV0C25WQBtMDsndHzHbzKXDc2RFfZQW0zn
/QIrO/Y+eRNmf+kcYU2fhTvySnLmIlyDbUW4xl3F4oBwbc4nPxXms2JZTgEiDaHlkxMvDQxIitWc
7os5bmcSxvSDDTtyegD16FpHXSvm+xi7TcJhkZ9hq5o7zFGUA6WkS04qb1LKFw/qKecCSx8jQ2lo
Vst0WBjmllZAwFRR9ve3RxZFsiAHmW2bYfdwxwmpB5hJepxk3FZXJDtdcmAE2JZ1Y2q4wVmJ+gyG
JLF4YnYWhzvLRtKujRUoOFwD8h0SSQ47fjqiPhYk8vg/g2wiPEXZstAWTw09xo4x7ySfaviFIbs0
HzZwFailsCcoHqmCqbrQepzy/qRHx+T6Cr/opeLPUpMX9qbTgHjI0dD7FVTRtEuspD8fw4s2A8pP
yUZMmWl+lVEpvxokG0alWIyaKzFPMW9nonasir0MgiScyigJIKG4D7yYmLQ2m7SmtA7qKzznBxo9
cFgyToGPskrRytS9/H+YOq/l1rEsiX4RImAI9woCBC1oRVJ6YeiagiG8B79+1qGqZiY6oqO7jK5E
weyzM3OlZN9G5bPDC5t5dsZUfLX5gMhqs+yNTpO5nP3W7YAmltqaR/qiTYSTOH4vd/jaOR1aFLvf
BOLqsZcfYv/ZlHvkk0o5NDiK5X2osHGZy9t5L505GqXZGqpVriyhWk0PPxxwX/pmS42nM2MX57+g
jvRu8fmYCdF2mIhXnJPGoRp1Ug54lEcpkMNAj3dd7MJaehFfBrv+pV7oubYYVe1NNqx1dhiw2KGf
DIdCElFNaq0cVoKETt6Megf07It7lJg7Vzm2UNyZ+CQIxc91QI0w5vNt+CEnTgkXYvRF4MwUiBFy
9j9BU2luFusM/AV51JhQPPBSMM/JZuBgWN6s7mKlzAmHJ+xZkckRnWF04iTQqib3ZyEDJJ2XuLai
gCsp3GdLCt2DZTGL3QFSNvUWHtjUA7ZUltb2nHKwwdGYGXGq+rDkyyVcVZMfHkbK0cHpiVvdMFYv
cy5lIgdNip1l0+xMSgFPMit5CMDsevTohhpU4mcQrHsA85a9rtjPU13+j0ZbK0+b2QJZjSQcF4CC
qJz7qA1qgsDm8GSkqEs6RNWcgBzXA4HWvJrLv6koDnlPquuudvWMUngSGG7EjDZyNU+/p3eVC19M
NX9p7Um+D+CqujnLBy09Py/sG/g+pkP+z1TfC26PxwGvgLIeQg9ycTQQ99/RLTg+PJkBZZ4ymj3X
VIfJPBpIbJrLSEFrgITE053b5CsZXP6Wep7iraVsI26GKeDK7TMPgj1MmUd4EpZP9cqfwlYE/BD/
ux9cTLf1AgGBB4+iXHC3vVIXux9fC4M4OhuLGr4f/jx9/GJjUwJNIO3L2D+e6e7mC/ybntXY9f8a
Ik4OnuWgdSFKRt6orlvJu72SW9R/PyNXicSHyg3dt1skLK3dYu7FHhg1DsZGJKDxI8Xs9TrnVHwd
w/AggcZQd7Pt+FxFAHvAbJbztriy9CFtPClONR2styxqF1cj9KRkyRJsajy60d/anMpDCdwTt291
eTy+X8O3PXzH2Ze97qYNzFbAgxu1o/hyJf0jdRwRKcvedGiPLweTfg7VChRgtp2x2B53CG7KUr6Y
4ULg9od/YUuqgSyMeLhMxqVRCNTS/1f+1XLNvIK3H4SQsRuf/viXUEncnpWnR6LkiUQRAa8/JuOR
pTPo8+H4Sn+Vf0lCUe6h9Z9W4XrhmwCYNSvg8490IUeuSW9ld6q/w+wrm8FenKuvW05N3tUuNqOX
SXu13OdSUIWB4nXcU+9U8uN1e00fBJjZOuGApGH4kr3ObX+qo2PxJ5TPTXuUaDhlzf+V4O+K6aRz
++qgy3utEs+fEIzJtoo2Kpn2mKa55u3AiuUtDQNPt4Q6tgwxONd+ax4oaqtw/jVzyueeLwrdWd/s
6g8g7RX7XNlRdDcbuOTn2pOfzyeHLJUMqttZtqukuYYTfVjhnFBZ+DIfzNmn2bChm42WbCTTSwyM
fTiUNoqyKRP+okOTHOVNLFPwQr0+8792+cHOH5pcW34QDMNz2AvvVB0Ke3So78xup1qLdC4dbGlp
S84P507OVxPUuZcg0FVvAl3dL0cSi+o58t2uXJv1l11/Weo36sFHJM/RxSkysBbNfxyBrvHXbO7H
XTUEZ+79HX0G4RD0/T5yZpJrE7w2/PaMl7dLA+EL7vdafxieh9fSTPaaKLLDHr+PXAG9gT3THZrk
QEVQ79k4VE9Ffpr1R6U9HEQ/44h2zoPx3eYId8d3VIrif2mnwwlvx2Bs/+4nSbSAV3P+jJFmZUMU
/2bGwS69/kU/q/jikctCu8U2jsssF0YTvioGRwhnGOpr6IAqpPAlvFtgIaSyCOub0tacLdAsjSl4
4VICusbT6aatZ/pJl27UprapYIAp48c4u4zfuAhM9k6R6Eb45iJC9XhfR7W6+p43hrf2htc5MKS9
JokCwCzajBTzNCde1D+5EGzH5I7Zk+NIB1bb4GX8F5TGTEDSiyX5lHyk2mUePj8KmA9zS8Kwty41
ARqTbThyuIRWVHl77I7+rWhQwsV6TYwmaZDFQRX5pJ6iI9Ew5UHxDiRDsmPgX99qDDx46BC6sDHB
sJUdzgX+z43PBW+GK258tgvc+OpNGYAVLvthmYarKGTBgLIGQ44xkaF4iD7T2Y0KwllQzoL/NeQp
gFv0daevDWqGDkT9ot7LbtdmWQG/GeYzTlcYcppDR5GKIlIn7d0m2oBKVtkHQjlz8uh6B5iJQBmE
XEKwBIV7hva3Z095LvrQu7tY/aTcaVK3/M1SDMmRFKlerZ7i9G6QvIPIWq0U3LWC5bC+M0N/caoa
pv1UHJ7S4b7hxNL/zvjHeamhGDzIhAq4kM4BDN8pbT9PmrXXz3SdpesqXXdw9fj0+d8szoZoJ+ND
I8oiP0henxcQwVsWTXQBm+up/JcCKY1rGJB9SDljCucp/BySORlg2bzYNFQZRxXRIwuy/MA+AcMi
Ttp8TcyXE6WC1ERzMyXjJBoTj/8mOgcG4OkkvWeB38KjhlrFtYySZq81ew17diRxWWwAPhByGmoa
cWQ0amcul58Fno3Z9fHAmLBsiD08T4Z6WPOmYv+t+GqNXMPJuwisKdj6lQt84gU5mmqYydoPpTCa
txCgX7sh3+M3p/5K3nGnKHS4vQKa3sYXYZ69M49CEtOQTTGtmemtNxxcstrsouXnrD3qCLNRMOdi
jk8qxLJlmS5rCtVVv+n9GrYScCxjsS4JZjvW/Wn8Ue1fVfJN45ryxb36OtI32JkQtNd9vnF8sld2
xoWBNY8iFoqhudZWf6vwbzT9tp6/WusTGL0CHx8ldIYl/RAmV+zakcKQN3dGAunaHujIO1xFgIDx
Uv2DYT7fSFe6D0SO8K8FYgIf9+AzXHK6lXHaLsd3IXHLE4IxBYGnQYXxI1loPLnjMZgTMfG9n8+H
EibGblnss1li7uNyr8wH2+9/jc4qhSoLMuL6GPgVuw9msmY1yFyLq+pNkO+tJYS/Z+M8s1vYXEOd
GNrJxGhXBw2VndYBWE600vXVnnMB53PMie9G8bpcWnhkZzz2lgPelR6TbPDUgxcswjd6ZcJTzn5y
F0snezrlz2MXH3DWxN0O5CM/e7VQvnSP3iUEzy4WpUuCjP5ORWls+uXF6SCzhkMcrCTMWx7BOK3w
CMr0JmiQFfAlnqplQ9eQZM5vXobJQ99ozZZhafbZgjbdk5mMSHjEhzzeS4AQsbebC1KQPPIJAaS/
fgp5D7Q30PcE79Clu6cDcQXIPQ/0cR9vCV008UdO8Ga8CVCOdHs0d8m4Y5n0gIW/6b3yoZcOCjjm
/3xhtN3gx/hfX9jkFskp+A7Nk6Qdg+7x8agvE/PD7Kh4yjvU+OJI8VPOqLH8XpSA5YEzwhN8+Xa0
7Gi75oMOV3KxwkA7HkP7SK62x5Vgro3xTww0Yh91e4W+sWRvml5bbEdlkzWbiByU88eYTqZbhJ+P
7grNtSbe/lhYHwokcFhWqOQLWoTomko3SDba4D3/cKMob+vI+hOUr6l9Dt2dOSn+7MJgQMTAzxRt
cqAsxiqR10VEz+zjDUXJOjGMNPi8s52c7Tpjx7c5EOL148U/Z3gm4FlelAsLZRQPfg9zBqS6b+5u
WYuTzad+06LtMxYyL748jHcO6R8hbP44wxA2TTuIHkC49yhb6jru1mO6Lrp1wSCKoVVZPTAkWstU
WZop1nb/0fuFjMliIRs0JzZsFvD48OeznB0WIemyp8/YRV2SEqFLLvtoyWtoHLDYrbLZMvdlrKEA
ews2ZWJqgpCNyEaq7AjrpA2eDS0sODywnjp49B94YrO1gkXYXppXO97N2a5QwvLVDohK38QHzH9e
2tEOj6q0r6o9xz7zVDvII4zdqNiBLAdPojoNGL+tVG7AOKdg1oD1LkxKm1M/5CMal4W+rMfVpK8i
h9NhfIqT06AceADmp2clnMZygyqw5ZRYUxSw64e9nB+tFqTlpZmukXFj6ZLfJ/JUw2cYfyr95yO9
q+k9sa9/QKkmG/3TApH4ZmXF9Spjxw5gm1cUOaG3iQt2DocQx6O3Ht0bOzElYabfF3/N4m9e/u3M
37L9K0u+s5bVvCvxWJnrhsOGYoW/2UJLa3wCSOlefZDPPps1qKmrmt/14VNvvs7jeKzHI7LggLjF
r+arLb6fNs3Onw1d9lveanBhXtIKC+FVKT8YU6k7mk0nLTtRXkfFXnybSt8VDn9kQxs0w8z/2SSy
PoPWAUmjP7NZLmqHBf2DIZkSB9xgLJiT5TRX8jkZcwxByopyoGHabVA40bjFZAAqGH5BDfst36Qh
r/3iYotmy2WrbqsQ9vruhe8QB+MrKMqAKt/l5sgXy2eHKzPGvriB7Vzzqs6AK4Zr68Ri7IUz+M9E
IjlcYsMpWR6UvCjpQHx1F3Z9yY4RvahubXxNigVwBvQNHM0zUU2EO4mfmh+IMYUSQcgUTrIzZmRQ
fMqTgPz0tF1ZqhC2IRmMsa++nISwYUbEl7D/vg1PgISPKD5wRYZjTFBNA2kx0rbAy09Zt5hF9Q0/
Gk+75Y/eYnHKZ/cz3qTxpkqYG2/8kNQ17BoM49qWQcXmVZ9ux2kzhpvKqRx1/kWL1inu2cVeFjoV
Z8afHgZdJ/4xqVnpeEyXNvjI8VZYc129koxAEtux6X46bnZT5E0RX0LjmNkHOTlrrLjsg2TtG08s
K6n+xPk1PA6s1mtyr/T7LegFh0FfueyeLV1IFAr4g2o3yTvzsZMeO9up3Q5EGszS1w6lDddFem7H
s2Wf7X38CJTq0miXFBv/46zErOsCW9qF6s7C7DD/Uhki3gRc1Vj8EHBrw4OA++tLzc/sY4xFJC+k
bKHiMije4nDtmcliwpd6sqZLxE8qXar0GtLinN9jrxsvun0pCCp2iGPelAbEOqPhYPYH/myvpVd0
RwXimqKUNT0p+tkaL/mDgsmPJ0ThZ1A9AzRj3rnPbv8A9A/l4EDUO6lpGjilz6PlWu4Jci4W8Wd8
beMLDvWUEl8MYMk60jdEpmzcN3PCYXQnF1OAGZM4uo1k7rOD8W4UZNfltRlvKQcUl5Pp4BM1q203
llbttHJGNvreCITxpJvHEJ8P9yCep1YYsVmv0QjigBSFEEnzQD33ObfWt+xxdbjnfoVejWus/0sl
IxjWBFbv7Et53o3oauDmo80iX0jhovg9jUFPJIeT3zx1Tq/pZBvHw9+fccK5TPL9ld2zzo0JAQ+X
aOGYnBq0JfcGr8c11FlbMJ5OmgWg5dzyHOd4sLQ98qPp3e6v0E8tdzU6RFzTe2VfTeVjoD4pAtxx
x1NO09LDbbQzyL9nu8ct28Na+Pn3Gf1ORP78Gean8RKzTGctOAsMfglJ0OB8OpSN0GGa54o2undk
XbGWRNbxFKjp0np7ClSvlM9KS9nMXoJ02p2fzYfM1ZHQ8f0sT1pzjlL2Sxdc8TF4r4ZQ6T4JTwp1
xvhR33t6qRJaSMX+rV0vBHvIsm88mMSddOqH81A7Lu7DzV3oaCR+UiexfKHaoYjTdI5O2n+8RNI+
1a7y82Y9b1l6G7y8vvTcBXQQ9afHPz99c7mfEyypv9r+E1KNqd3Gd41w9Dgd4ZWtc+wnJPhjAoJA
foXTcIPQIRrVfJWEVSyUjpe8SO+GumLgKYUGMpjzbloyqPwcMwodro8QG2AuAU5HbLB2vbR4Dq61
CxW/Rx4+zvzNoky2j2ZbV7u+2hHt00+PaP6PKv9iC4QRlUbXhh34llI3bb9s8Anp1dfRjdN7zjfs
9fm2qTeYD+AUxdEcGvqAbzdZY7KnlwF80EKm5ppj26Q7G4Qz3hUaxTeYxO2dxglBAeaMC62+P5hi
wKy0l8mvUua8c8gRfwzaxb10J9J/oI2uBMqg1mv9uSmuVb7JLIwUx6e2f2gkzR1MSlCNqMWKXXhq
kubGN3BC9OL2cFXtdUO0hEMajD/iSpzmXwchgzvIrJkFAovfP6Ilxgw6fDcuWCVtAYMNb6wBPkrz
wNVP+UEJTyYEuWQ1kpaGpHmJpHPIrrA/DYA8tinW32pvqrvik3bNEeRpjuYIyMVoz1r9UU1XCXJL
CFprP19q1rYedgUNW8PO7kkc7mDcTOnOPTfZ/VnfXvb1OSAJg0ghwL01XZVSb7LCOOf+4P+k9c4G
nRT8UU+0DxDJz2a+GR2O2HsBTh0F8P65wyFaLMHoZ7Ty0ckQwaQ4dABLzvkYQMYKgcMjhjoiKdc0
TttvapHoIAdNR9G/ttqJ4HWDHQhahxupDjDfCFJe77G9smldg8Y1Xw7WwjyY8fVpXerHSTWOV3iZ
xVrrVtfOifojVwjwujLhKMxOkTW441IDacf+UhTRYxxcsGLYUPp8JewQrv+goZz7/jib3Fj50OzT
1dVJ7GAZbfZ9HNRtj9edggneAAR+WndKKiIxTqx8m504n28sr23gTs35e5J2cDFzoPolc1frPnvt
1ktOQQpJPSvdMYz2myP0q5k8t9VAb3eTDy+pMQlGiPoBTXNxfFCwzFiAv4LAzRyaEYZovl7U7GVt
57KVXlPeDm0HzwblFUm4jnFsQjAlIjb6Kjjm5465J1e23VwXLRod+SXCk6W/+YOHGgTPD17NxU8n
mOkYtvX1jJwuXOibFnOkIoa7TDm/kV6Mb7zLmcRsHFr4QAhclH4DiJK1DT7/UZiy+YJcG/EtjYMK
U5KCGZ9x+NjR7zB//YlrzDyssQFW/Wb1+O6YMN1/05zkQvl19DB4R6yB16Y98Hvhw4BM5pbSierH
4ZjqB5O+nxIXIXNYvNdiIsLBZBxzybFZQXYLPB6Mgs9F4V07oCEAao9hwT3sUznkuqYmaoV4VLEF
6uZgwhil5nz3bzmXamjuVwyDmj8ybD/EsJ25T+nfcZu5lmG7f2fyVPszhKh8gH40i0Utj/JZdaw/
Tghvp9mWcO97H6ppIjU3vkRqrqZnLlql46rRVwphWbrRJraGm8pkE7MJXfkXhFWg6C535PBy43z3
ZMr3FP6fsXs9A+7Vo/xubiVbK/MS3RQs01531rR9z7KNMDKeOGzy+Hme1rF993ZGwAM12iZZsAhj
D0tixmlanUSjSM5x1K+InsX7dnBGSSjar245oxPnqGEdW7Bb/jl/gv9SpvswnZRPAqz6AHpubjUM
3A5JpUdD8oAuxyVwLuHHp6osiIwtTC678cPJIV0LC7KwAnM6ZMrx8QWXzNZcutZlWGETVzJHLXoL
SeUKVbxI3fBXb5/CcHC4+vGwPR4zh1cMWQEErMHXL4a3kSLGDJwGh0fqTQ1refxQ9BJ9pobAa9KP
2s32ttsZa4yU3NNAqFJ+dLJ0NAjwpNLcPHHjX9SChL9ywvysd4Fec+mCGgTBe6hxKWE9WPEqhDuC
6x3uiN2BAF9iR+WfU7900YPFkg1eXBLO561xyI0DVd5qd3icJl2o/70pXPP0mya0fhvLgbZ3fCn2
AbE6Mt18cNGxEgok32Eps/i/I3HvRelNRl6dXcfxI0w/2A6Hz5MWQV0Z7fmz97t3qVHYrkJ7+Yp3
D917tF4CI35uKsJD/3gfzrJKoE5DQ6BOwXkZIFc/VfPLwu8fLa193W4xAUt8B9GO9S2YFPWcwxin
PvP1iULfAPKjziYPDAzGkFI40r90nPIo9eGJABUK/xa1d0GpGgoi6jxSGYtBPM0SXSnr1ntWFw/M
4we9SHR/KKWP9or/PMMf+Fgo9Sl1fuMFaAVo8VfHaYUGWYEVyIytmS0dQw2UhA9xbjbCkc1+Kded
v6ixkKixwoX84JfaOFIjCh2LTVRFBSkrORiVkl+zlsOCRv7CWEaEkUEQyvN2TRWfttc1eAoa+237
IBS0h4pZfqBqAFuGJnjPdKA2ziyCbTXn+5mZPgzxl8zjw4+7+TjHMdC7tJuQKgJRAHYYYeBRoEtv
yTSh/r9oUZ72pPNQEO0v1qUSn+ERcu05NfGto1AXv2kfYB6GrsG6hGsCOK8b/dN9IgKzGwNJwvqK
ZDXrw+I3Vl4/Z832F7N+vDUDPP7gK8j7DZIfs1qPj3Jx1L6AfCTKOlwlKqtNmL6O2fzFqC7lLptI
OxbqBUD3eppjVw8xZ1A84VLDAezwWi7LbAX8xEQ93IWty6eQERVYzy7YNX4qMyzTDwvnCVCXILIz
fJbaaowvqNiwcGjyhOws6j0SDqA2cc1jOS1b2+1hiYCZGwM0ShZwv/vUpbLqZzuUUYtNLo0vSkdr
u2vrLT2C2riPJoZJfKLL17SSUi/npXf7YS0Te+SXQYDKpQUxlFaCeqb5dLJbeC6s4EUfkE5e+lRg
yXOHhQ+JYlTF2UijmPwMybWflxu+1xwjMlCLblmHkF+wA25z1ozQcWdCHwfDPSlXqgxR4lshpI8c
LeulRiVdsntEWzhxJSl3qgzfGMBnN7fxUpD1IbgKyEsonQ4guTrbwJjdAgAsclxPM6DJXo1oXR7J
sEKWMXfNorpTsgtY/DEdSv0O2VtSLjgxCA8A3puj7oYzjwggCddn7AxTQEwxhe69piOylkQX4Us9
kqaHeUzUnu+JEW9eyBtxmzD/msGA23D0at3hcwx5j3ZLfi2xuaJUWEldYztMB2M6gMTZa1ya17J2
CHpyV0PvhkKFX0VpftG/hkvlPmEiuMN+4y7HmIPGDLvJIq22wg+A/I/v+nl7TshfDZaZ5sRDovr9
QzzjS1I8PEkLBdecIjIaKso13OZ39Ym5wqTQPNbcGNIHBZN5veBnmUgXL+i5NPQtTQDwz/Qvdrnc
y3y83MsTT2UP2IdxIebKHvkVRPGbyd5vACm+it+A1vhjeSjxx1Ihg7NBJXLVnKTn2WMBPUkQ/BFo
xa2rewUG5zmLzAml4UOGDos70tN797fMwEQeCrrQNowdUlMb+Ny0GCnFVR1u7eSU5ZUtWj8n8GMg
eeR7fgCikgm/oYYw05o6lSiBWCMSjRZuujtAbyv+IBeIdwZ6IxBkHkjkRAZXLWg1WFu1G2+5MVHN
XnBROKuI3enjjG0A4HDuFAV1Nay1NgaVPsKRQG5Z/Cp/PuPht1ruamWdDRu+xe4O+7PZvqgaLQLc
SxkuRnAp0vZHkeknRBld+eynr2f0Xbe/8u9aFoSUh7VqmlVxeWjzn6TWSwHMB0TBlJe2vFRfOMbm
eHmwim+l7sQG9FE4trmBMGBray0jw7DCIxAT24iXqqPFa5t66WyB8DiIfvg5eRJzMZ/bhtP9+Slt
UmyvWHQwCagA2ITythx3dRpIOhuR/et5wNknqJMZDNu7Nrv1lEFUt1D9kIoPhdgCuaPHBn/ya1h3
jvv/B1psvzo1D9leFGbyyuelHQiBUV01HLsYYTCfVStjh0EwmXlupQNqWItAyXuURkoXc3Qt/PYM
Si+RHTR4jdfnZBe97pp1RRRnNScG1sRJ85Omz8eeziRn/JnFcCI0bHEohb/AO3ucGEMxQEIkZcSh
v5I83wx1YLYoWz/LvNeZA7T6BZIW0e6RBSNXMsdGnlKYguJt+Np1uhMVYmdmcpw+Z7waOMT2m7jZ
hlfTQBnDIbw2iQjOMe+q4onn4PWjYLO8a5pA4JKkwLrLPMZJguOkGrNlW0NpKn7zGRgL8i8h5B/D
0csNgMWSPGC1r2vRdkjI1MjxaHjUCgLyCOOTodF2x0vw+hhvGazH9Gb79XelugCPAqn91cXfs8ir
wOZmJ8xVq2wAZ7oKh5UsAT1gUFyhvz2A17Ha1ZY+zpv0Ps04dosKH6BUADHrpUnh+3+dUbNLz+iA
Rwmqo4zcGH6EYHkRg5qgfO7owfgzaYEcBxmiyaZTFjDyhJBHnATrOjyeOACgpGv+T+a5MKHtAODb
AP9OrtQgMEvYnwuIZNi6wIVVCTU8f6Vxe8Kr8Y05QMEtsKyr2xRf9dmOZm2V4ycnYdxl5DxUfo/O
09qW01YuthGtow+S96Jrohh5DMDvBLG6KRKPzOEzDozmE4wnvKROlM6x90EMSF0qc3z8XBWuuNQH
X3J9jafoVnAuMf2Zy7ubhzlPNh5RPNmouvV5eBvhSZ6dMDjmDrTFnbznEYWOhmExR2qd9uZEl94+
Q9fyLPal8s4jCH0KjVPdncbulL0Ws0ksEIBtAvFrhN/oZ4FQZVt93lOfAW27WoyakLGyRth8zKef
fJfq0fQZ08eVRnWDvpJmq8TtwrNCzsAizbfpzE0G7UgjlLXW7dWLTT2C+aqjfbtd2rN5/6egriZe
JtVyFjJ8rVsLyXyjvDESsb3VMrz7u3itVh8dMWXtI6w+st0YferVrWSwDz/Dvy2nFuXDsWkh60Vk
EbuI3gHE2OPo4Bn1Xz5x1PZJ66gPXIfLHiD+f1XM0WsXbh3aYtAlRbM9VAIaQ5WtD4B7wZzSEBQn
nOjFqigha4sATBvJwMaX/v4g0ZgHHWyuuCnrk7yHLToxvK7wDWhsXWGiqsfs+5F5qbZN9T8PxQ/D
oyQTMIOWehjkvS7j1gwadVceivpQMCiBSybqFm3TgoXJXh8OAx2asqsq91z6bGffRvYrob1YBFRH
gGiYECmnXDxG/6eiHstaDzRsSZ8VOdeRBB1rDx1s84pqFdQnja0bFQ4wOg9YBAsSgQnhiwXS68jZ
PDlQ2qW8u5w0in3ncC1BqPkrhF9qppRx2xNMqQVWFOWbL2hcLHDjjT9gHRFZSEC9w80piyuzzMFT
sKFBMuWjG78wW9WOA2Z0S/sWb0qsa3FE6cqJlyIHhJHFwZWIo5Ma96b4nD2/ytcXrYS/02vqbBti
siozUn+jyrl1mBf7tZ2cqffgWMKGe4tlTFl3v3Xr7M/sXUf0pnZGlkTGZsK8yGpRFaIWZ5wEPzoh
gv34CLRHQFI/RQ9QdnWAyojxLSRQyU52lwGyjRjXNna1NfLdaASZq5UIUudoulQPMCYfzXh9jldr
uA5LydySgEemJQE/ewiZNjTWOqdFwvbVOf5VsUppsI8JuYrja+wu1V4Un+J3k9OjPRyV4ajrh5d+
YFw26XkRNaUWC019jTDGAosIOxNUjl/Ty7gs37ly2e/WkM4Jx5FJwrN/d1kElS5nbM30eezXMcUc
uCOXFBn/iKd0JKY4tU6qa6YUUS+NcqVaYH/QjEWyOhLmNRA+5vBpNl8llHELPxGVhYm5MYuNhOm+
ZLZa999js0lhB8IiMcUFgRVCO1mcQ4DhdIs2AkoAftDPdIo3RMGcTZjuuchGg/jMmtGTE4rD+mWf
y0eSrApIMRjayAPU9dDWQgqZv8qhZH0rKHqW/IEg+F+5Bs8MBa4xPjJlS4nTU1ocWD/73RjwVR/9
JmfGk7bOlitiGAQwW9fv4hpgUgo79mkr7Ku4uiN5hZ1ZtlY/k04a/BSKR7MLWNPCPIE1rdRDGu51
VrxbbbaO2cp/9bbXcwcBZppO+HWxGpfRXntsf/NtlzaO051l7WhI563UJktIgOUGx4V9AvNqVzxb
kO+WnUE8eNUlJPdY/bkMjFN5rGpWdB8jxlCu++eXfWQlx5bnXNn7sTg429q7OcAqYt6DyXrmUFbx
tPf2V1kEtc2BHJC+mDYPjv6GjHP4APXKx2lVKwLWP6TX+W/8FA2uJ0HXyKhiLogTO5V+UtqTnp7t
9Kz8wx2RlXvL4dO/xrNrjWFt/PhWoGHPWfWr0JYTDR+FcJFNbxcZdqBSgZG7nH/Hn0TmcNbxH+4k
OFMUoD+mTUQFh1c7+Neu828qtfm7kIGYJ8JAbchCbwZusAQI16aScRxE1kEvT017TqaLpYk68tfj
2j6uYFOfgd7vQvfYaN+hS18R+SYQWR/GEIBeaR5HuT2/6o/n7KNpbi/9BlvGEklKCoW5r0bs2U/B
38/bvRA1g0LxWslhLW3ZG91lhUtCEsqbNe3a6RDNTvcNWAv+gtq7tctumh0QE1fyTnORd0neOmNm
uj9NtoTEnLCGIP0fri11W0LocAh5HqFjkrE5E24is2GiPOQHwq8mUfhzRyNEvc3IFIiIlNeSWnKp
ZamJNOyr5znrP+g9w3WMS0jlueWy9w71hTQ7mc7deIeOev2kitxR4Qz/9HiE6t8zkGf6n5gKofm9
wE8E7ZsrgXVAkBn3uviU1c8o/VrsRvz1JDppOsN9rG3jbqs8t10O6mJXWM6IIKm7pb/8iXGzmYRL
lrCZbCkY3MzwuS8kZQHs8RDvlxwl3WXXnMuZ8w+lTQPLx2UbrnC34rj4SVlDPZLceFE0KJg0Yf9J
1IUu/c3DvxgV39a2rg3smDjfutrwEkA/pwD3LfGzkSbrraG/7dja/ZSJ0NQRAjny2k/dRaESm05k
CBT2TjCNjps/gu078zXw9zX7pHU0zGV1P/Uu/cYqkapFSPu212M9wrqciJkmT/2fmYbjiXJfYkC5
AkyJPJgSpNiNh9vScfbXbLZO6sBCVeiNwcLCO7QIuAsZr8iDgAwqM7eQD8D3TSzy4TEPj1FF3eR+
JLMIa3qrThtTW2c9lZmrMQXDtmwoIcagGC9f0WreEbNON+OOSL0C5GLcJUYwPPeGTiOQ0cwnZx4y
1LNlAltj+Alm+EM9HaEmp/q5QD9+I5Nj7UNypdc9zu6cjnKkm2aeg00DvZgvLQ/HASmstPhQxxOt
DM8mqMdgOkYlLUVr8MoLahwICnHxZqhzPct2FAlS13/IN7EQf7ECo+yK/NhMyHj4KAwRSX2gvPKv
qn/oaw6VI4mxV/zhui9acsxlAtz9ddAinqlHrdoBaYspMTg9s3OVndXulCQQMo4y3mppP43gUY+L
yRsqQgZ7+fpUBIZM7/0Zs7mx6Oh1nL8Mb2Z7vEmEESZQUzEd1cqpIj3V0vsnxA40DT5BSFMVjkbI
lYFi7V/lcVRc4CzoargTGsKfPEb6RQ7tX75JE9vVU1Ecw/yS8HOT6xRDbvqfl/3H0kopFRS7nNJb
vOzleihFXbcWCqNmDJRjA9sS94eRix28/N7Bcw4FTvOEbnnbsKYMNke7uxyvf3CwKKgnWzBfQGZG
5E7SqPQ3ISSJsG+H4WCrsrAqjnHmFwmsjAUX3Zr8rE6IkXGqFEaHhjSxHahrkmCVulZaIgb/JsEs
SsYg+eH7tVctPfLKynhD3dp2aaXLftXVB54nhCiJRLeUeD2+n+2v0vr1IrngqWt5csIyMDlHY5nD
yYlNw6k84mxVsoxYGlJ2A+CC6ouHKNbsiD5AZpIPHUVI8qEggWeV8xxydS2C5YS2R3N5B5vWeAPw
wmDM9wjVbvsuq0m6HYbUBk7I4BiF505N0AxbKdraxS7Zcq0N8yvn9OvgRDCJtOIj7y+oPMn8D4Ie
QiNy1TgTJiG73Wl8aF+s40k7+1d724I+U1c4X0EUgfCcQPxYogi9Tr4m2CGTNxEJ4RMVQV/dnTXB
+IlAhJPGmZFp1/ZRHDQ1PlcX4A6NRdRvy9SKJ0vAPboh1AoMK8y+LFcbXzF9VGWd9tTFKCrDgqct
Ipgmqhu4gJvU3GXp1vD6Kz+BuwHsnEWXkFY54d+hZouvh30vQwftXaGQ8d2SegOQ9EE+VS4Azbuz
NyCuRJf7edz9D1Xntds4tm3RLxLATOqVokRSVM72C+GyXUyimJO+/g5K1Qe4gNEH3afKlhn2Xnut
Ocf09jkzzngfM2IkxqY0c4tORqi7+LDLZaBirRwi16IxsMmwPM/J5XmLoC+pyW0ksOj+oDu9G6Qz
ge/TC4tFZpza9lR4Uukhwv75mSBRcBT8IsVJ9Y8PymIHGhXa2xopnoS3dx7NSDqhwS75n/2r8qBv
KjZn7EbKNy29Fq0rWxuz9n2NrXS09BTUQC8CPn+SMsWnITzKP6n5iGgkQYExAs1U2uqAVPD1iEvO
D+WcOD+cSlq0gg7MKSzx15DJntMNJjZBd3SGKRsl2yrPDULZp7/JGDwVG/Lq5Mectr4q7JF99ssC
1ArSLihlfME2wNxWjrUgWTr4YqZfccFs4oIuWRPB+jA8OoRj+tJMf+ya0uEAhdh54sZ0gYQZhjJa
5dn3JB0dWjSTGWlgcKSdCPCHlRIZ/QizBC+td6uEZEtYPIw0+IME9tHDeOe+1FSLqknIy7uf2fA+
cU1W05atudxKxtqO/dlUXtO0NZgHgm4GlI040OR6IbmE1KNEn52OSubKgIGkCM2hO0jc6R1Nlb/C
PDAtRx0u5D/4cUmx18W9FB469TAsuudGeG5yf9NyEvqLdw94Hrl9gLoV2SLNBjOF8CDKZU4IJ3L3
1NPLcQxUgEBDrL6WERSJ+0wlVaNaQMnh+GfQ4r9Borm2M64gPsyrjcBnVzdPkxQW8pzUxMT2GVRL
IKWao/BDVIY22RwTXqTOJo9vwgp4jgBO9QsCt3fvrI7uhXXm5hGKwc3zG4Y/DvjCvlns4vjEvCqO
trYZFzasvxZEFsiX2qK3Owa+TDFLLrJkAfLxP3jPGxZHA5sxVZg45jWKMKR88gMYXdHU5mfANAfv
NmnPsN2kW0maJp1KL9TJ/PIwFoVIOQOvlJd0QKd/q/tKzr1QGdue9SEn/Ycw4LstVdQmTh26fe+S
c5AulBa08lZPdhNtF5H29p8mssM3sHvGY4ZOW2+d/d9GINvRk0WKP1wFS3Kj/jd7pJcyom0YQUo5
B40NHljKRU9DdtodCvqKnPa6bf7cl9rRUM4Eeqo0j5eavhQT729oAhsJzdLUdU+WQb4TTTHCtt72
jlHFuejvjDWdZ+88QuSoEtIfhqSLx3xk2hYMMjattim0rZDupz0jtwPWNs6J+Vcnf2Xl9Y4af9R2
xi1nIZR215KUdCIr6JVBWos8CuUynrO4lBzsmNGlzsTD5DFwgJIcVDLoFjVM056heNTJbI180Sel
SSp85oyqRhbC5af/8Mk930f1Di68bv5YA02KGGUkyVrAOYcazoZTp2PI45ngMDyeo0iVW5It4gEE
+DIJERCuCtLv7pt7S7m9dab3Tadti24nTPdxfhCDY1cdW+WIz5dg0s6tFFcnu5tZcMsp0MX+XE4c
fk2knGJ2ZqVoXcwpYATiOf7vi9XxL3BvOhO1wbtxi1ZLRR/iiWQK1MAaCCtLzT3jZrGzs6mlAVPF
Ck43kI83I2f+hUigGuNCTCZWGSAE2D2COfKL+JhPEVd5YAO81FRai/IrXL1VrCUKemmVXMLqFuMW
z0yYKp3mwVQR6hVHBSm5+uxH8uWuXFJ5yXLy618F8cDs3vdPMdix1xEKgjd3NtnUyRjwhyEvAB8w
b66Z4nLOXIfKMUlOU0ot6YsaHnZ38Qe1et5+ROFHUVw70p2YOqbiOfOQnig0LiiDULJiygkXxnTm
vaW7qWoidsWqUyN+Q6tqwN1OgX7H67tOTtWulw/oeb3B1s4Iq+idjKls/c44QwbELz9WnoWF5spH
b49ECgOCbpMLiwMBdwxTeCuPzYSpHEwOFSFWyuR/jmm/0E/99MA2w5PHswZL8sQ1l/UL9Rg/hXps
LGt7U9igpQVo/U6xBCaApoRKjU/6gEJbHjjocSDMv1GjM0okjJv8D6SO0R6pA2aczAkfK3lE9XU0
FiHlcqeQq4yPuKJ4wuC2+KFeGn75FNUEzq8NfJYSUwJH1QFms9OPPBJ+LZ+ll1v+d+DyzdDRUYAH
l/yb94Fm/90flb09nJwZcpeQMLb7TJ8yv7CGPZe6LZz7DSMUCjyFjWCkLZCR9twS+kdwYYZw/xs/
FB+3lcHfzxvlhkL7QxwlR8BjFnFt89Q9plCLNgNetxWnVgP8KA7U4ED4JqPFYH6pmH6+ZgkYp8Jh
McjrJ/GJ1Qp5YAjyFCO3ow0uvwwyZAAMyJAN4K6WFM64KVyMVmQOif5GdpFC651N4KwwHxlG1W9i
oklhtYfRVUB8N2FxKkc9JTPE0x8XdS4rXozij02FgwmLOnj7ar7DCd0Kex0L5aIkle52jf8GDE59
krEw9TKclHSX1KdGWpH6VAprxpcdB/st5nlcfG+kZ5taPeLF6bUWP4bpl6R+0z/X/1TwwsiC1L9L
kDT9V5N+qsZNsIznQhsWkTpHRQHxX5BXD87Vk7kWWiyW4uyOvl91iYouQkpmmkFA9pgQq9so2TF4
CDDAx2S0b1tlSxRDBKs/+MhiG6lvHm019GbiV6nYJLAuFHbTHnXVh5hf/ZN8sGHtkaTH5GviZjQK
p3RId48/fQNFIjvH/A/5Y1l6iNKDD/kWuczE/qYcQRYW2cKOWSgpYwTX0BaX+8MjXNTmb43EjAwp
LGT5tZccunBGwJM9pw2HxYsZBKBAm066AMbQmRPn/Xk9aM2pH5AuHTISV4Nzysyi9exfYWKjCCBh
vq12AVTMe08Ly0RSUdxhjjG7Fea9QPjdnLQie/hA00HdEcezxaPe9RXERAvpQ/UYZRJhapvf/AGq
Ev48lRYx8y0AHZ521aP5R12CFS3ItgSpqDax03X2Wym/cf77LH766jsL/mjpZwBzhfhLB43UmRZW
9GEggdU+n9onKjkz4XbEO13BfrMVE/yQ+JxULGA7xMLqYZQQNwD1lqPxeYnIhXOCzLzFxuH/TdqH
weS9VWbhcAiUHWo/xMtm1+y/KeqqXU2dAyLmx4yv9PsUO3eEn2d8K6udgTBdxZWn7PrUhEIQ2L/E
jKQkO03cgMxdRBUcbTMrgDxYeyo9SCLjEH/GFqOzmBqhpzr2IjYh3yGwmolY/fK9xvSQ3dwJpn/5
OLnkiJsdMxrYv6H3jehDnZvJWOihyqlZpqHkAkGvmaU5jOQIqDFDtGHIwIJvjK9ca14/rT0WFsfD
NfBiai2LB46Is8LLxBXj8iE8y3dLZab4+NCbr0b/E+c/hvIjZr/5F6WttIK3SBe+kFeZ286xmKjZ
b5rOPqoVbUjyYlaMpLDAPDaCdvBNmhufWE8dBkr4quat/jnkX0P6JxT/TGTw7J5aeeap8i/BcjJ8
P1GdS1+t9CXpc/5iIV/NA3R05soICqGn2r9FC/H28JtSMS701Eyz1S8IHqJh8jPiKavo9nG7OHCB
XAnhas0on5IMxcXq95CgFtgO+hyP3rjwOCrv4gG24S8zEZ8MTQ7+yEJRzyu8NoVd8B1lGL+Hqt0D
esBGPAqWmvHJ5Zkgj5hXNLB3LqJ6zg/9VXnepqgUpS+A8L2tkeFD7Yfbq0eth3DksxhuCrPA/Jg0
p6Eb0yXDvweuPfGF3Jc+XpomLzaTTaAQzEdLwba/ubtmmVkpiGdIu9oKVQgge+n+MdU35jcUiQY5
KVl4dHwGk1OEVN6u15RuI+x4/x93kpUQF2Ljb3W7JgDMP078o5oe4xZtvYnFUreCYZmu4/u+pMNK
cES91eQN5JitjGPgqkNMUmyuCg5LuPalN03W/NtdW0/UNRz4+PmtxN9V/C1KXzp7O4M8N/IvYnep
uwvXUOZBjk+Cf1Aa5k9jpiLE/J7GHrMVArZegY8IeBjHEXIGVJxfBOoM50wpOEjdUYrOfX7xpQvC
lGBnTJwTRYly9GX6xUcGXblg4u304egRs1jDY4OiP9dpQWgrKdyhYHpMd6vfCasTY1B5a7p8GAKE
jGYM9plivOhXk6mH4Cb3TJYF47H4nWSjr1Fq5o/8iHJFSLc4HVLlsALFmQwb2Oaiv8PpUborpsdj
HgDTM47QFYeWUQPGuZdTXFKOljnooVjmYNUD04BUnwM8Iy0jQ9jxOojY8WF2NUqHCHTwDtDX8SxO
60MVHYbocJfhJyBQtpXQypRZKi6++c+7abVJm3XwWIkbPl2Mkv2l4mNggi+kMs5hcn3OcIZE9a2o
b6Soz2lsbK649ylEkC0h0PSX76nao15NR6UQ/r/xJGlgfidb6xKWFxl4WwEkjRbHiXGKX9F720qW
UeO4teUEYwbm2zhztA85s0wUVuFH63AIY1ekaawwunQfDJQB5gduwpSTjCJyyIrz5A6+yzwEphF/
R9Iilr/43Qic2/XNjlk9D4sZW1X0E0U//fCdxN9DtmjpfZIX8coO/yU/gszI2QN7nHGZCrMUhaWx
ENVlNxmNL+gOCMMqr5wqublivIeNj57LAiaQzAhzm+XiLHnefg9P6Qv/SZDMiVXieBNvWEYkfZXO
wM3Fu1qgKIfthFTRJbc8OOfJXickcOJEqAdoBpJuZb/DulrTlUitbvn9CMlhaWZVVMbfWX24MuG7
ZGRMHFMgQ/h+E2IrnZlQrGbmQiFPh69soSjWwbynN724xt3odAmy1Tu5hTRA5nGkAcp0G5CWc5DH
7yvYCmJQUFtIQNyuvA3xJ52PJ12awQqvBJqSSckjoaPUXjQLMumEZYfupMOjN86ZmFbdgbP4c9ne
vaVvNC0TBh1Liaqu84R4pUmrt6CUYRJ9GQzMnTXHM6nderzO8iWnCyafjOL0lE8QoXPzwzD+pBi2
3SEHDLWZ02uaMWxjlSI6LFY+eiKaqot2P3PEjeQd59vyuWca+1wum8bToGo84HER9LFJk22rbjKC
v9XN38Esk2+YqhNL7U7J9FR2p7Q8aofgeciSvayAXl0ZM6wsP/sfnTMBkc4soI3jObDL8TJkTBRH
uEn5X7gDUI9J4BoZOcHuEbbtk7AVT6m9KIBn6OX56p6vhoF0xTkhDwYhZa8wQgN3Pnfx4YLLojWM
kBjhNUMO6BxEmutIwo5quKtp8E0Xs5LD4Bzzamlr6VpK18NL8N0mIymSKRh6b8NHtnl1HOGaz/Lk
/wF2AYJAfC18C/ESP/U9W0FaP1oNaetRV6cHdP9KSDgY8H/QlXt5Mp4x5O3QoM29Wro0C4wNbXzM
RZpxxB1goygHJRLIDq11VPgSYpfGIeG5khwFlTwlGd1QE44YqETrMsqaXoxyNE3NDNpevEIUnZ/H
zJdgCTUENq0YjF5JuXWfvCOKhWQ+jjdys1a1VUtMdOQRx1Q343nJ8ujxGowqqlfgORNkZWGFw86y
2mbP+Q4NE5NumplomDh3TEUEXskxmh6H9iwDUrTDE4iDBJ31LrIgf/8vqr5vkVEB9Vsjy+5Qf7oI
4d9WCeuH/gTwxHD7iDbM6xmRTAAsgoF/n/uIMecQNRIaL8AVpy2m7NUz5/Gz8Cxm5gWq3iM8pIhr
nlthma8aY8aheyS/PkcTaUJv8jkrYSkJo80HMileU6YkbzJpS8lxGO5H7X68D8c0PdbaQdQOA+yr
uaRTp3hD7qGgCf1RQSNhiSagZftUV+FMu7tG6MIEIYYlRECPvX4m1lcFAPKVjGznpxHn+7Dbh9gm
pGOFSqH0ssySphYOPKAZO5IHkP3OW3X30+N5i7dts82bLdCOsPpUy0/FWGAkUJJ91IyOC0KmQDf/
TNIDkzveJcLDRd/BJjJ6L8JR2xYgmtEcLzE57Ya1rb8QvnRQ4qVYLRvgaCrTxFVEdJFEvth6zbA1
wnrK1WrqWRmhTXCcL2klB8heDzESQ2kPgJtGckBozr4udvKbLVat5WhNZtQ4ilYze5rZMsGFRH+9
corAQ6B57p17iIR/zHCj+/TzXgTbmZmpsLJb8y2lfryk1NIPqnEOIuzIVBTDSzVOyB4LnIK+Nllh
WUi9HanBaE8XjX4ukezGn231x9g2zSx1f4lqhvwQ2MhiCBuJX4Bw5UgPM6W/yM0mVRSmbumOGzcE
l6g1UVFdhXxkXD19siz8f4HgqJDD8p+l/i0ufvcme7qgLy0Dec5oGci1i+9LtAzlfYlq0zDRQRPV
TGZ1OSVB65DzPSoU9ibcdT88s/Iz7+i8FXQ53UZjC/YLLoaqUm1i311N1lQA7/0/1m+lfnsEt+A5
xkGhNhu8LvCCdhmQUlcTfO6E5K3PH5OVAjFplEkhWIUeZsp2fX1AQ4Ye27rT1D2Qi8vltXvo8XNV
PKf4yGh2aKvQ94rIOzSxpTLBI8+pNbG41vK2iTZBsxZAArg2A8tlKLsGZ6sFtfMvqqScTCjs8Iql
C2f0cSqiauwn/2rAh3GM/R1+/8cHOLG8+H6kVg11ZPYuoarJ8l1CKZMlcJxYXhpmKzgMNx6EbFTE
P9mBbzetXYWEA+MJnpUHA/x1sKi0uRTN/cmIHbhrFl3W6Dvsts/7zp/uidTAxcG2mZ3amd3vV9Tx
O6k9Mud4X+hp5FLVVdadOu3J1uumSAKSJZHc4X2p1IDEKdwENJURib/7RtwBnIpe9n+ZOIBVXHiT
FJW1u4QuXktr/8UOIgk7tJuXxWjwF9U2b+HIMQB1xtBCuusz9MSlvBeD/RtfFQETCDbCKntiGvIE
352EblUu6Yn2xYq583FJhM20PNMOlNrNo93OhPtJ7086Ajz5HM4TCnforoiLwHTk62s/6t47tCnV
QVdvSfLZt18dv9cw15mU69Y2eCJ4M59Ufr4ddnbC3sGGQuPBITcq1Fi3l7mxrGSPDeB+CoZTUJ4F
YxU2Nvup4ebGyAMO7ksglxV15QKaTggjwnrkW8Xf1AKzmrUvrntlFbSEPHkTPJaOXpP+i9XK/pOr
q2fo1WB0CfdFGbQWNDrY24bIMlIVqmv7uLmRqXVjawYFYcZ4V5pHKmGci7A66uV4TkAB0l1i6Vwa
J85z03mSLcyMjB2azg8nBxFF5wKv06tnYagrdEDpFNXURmCQaGztOdk294cnY4m5TfpPggmoDAt1
Z7tGe0p4L1zOju+zDWf/d1NmB95qnBodzPwKh0p6YLX2qsizM3wW8IyZkH4JdCmRJTJoIaH+iLZI
KVylwOCG3RLwismYQ0Ckj0rsNeZg5kWyDUcFqrJhOzpxMvMpfQR3LCPmPOivUfaBTu4ujbpe1KE8
jCpnz0uiXGZSdAA+w8sSBF5/IagxHAPl5GalDF65oZkylZeZcFSSgxBu+BH4EpBC4GuSxgjbKv+I
0KGb81Ae37bZXCCT7zvRxvh5hikNvad8juVIavZEl3Uvi7hKSA8nUxIWX74Ica/QYv8i8wepfQn0
WyeZZDaR3aF1oXVR8HINW9T8lCzsQZWZsntXJjxFCvc+P+Jmyen0ZmtBNKMZeJqBfuN0jFWqU5oo
n2X1hzW1n24a+XceSx/y8Ak8c9p+NaH17M5Rcm4L3qZx9sMlYPbTPJGcjGwS36C54lS+HWNCyexQ
X6ggOVfKw0zQRKQb/Q5JZt+JkBlOnX8K59l91Gpo0xPx1l3L5OwolMemPNaQ/vS9Vu8wmDIah9+E
P3WyHxg4vdKE+emkCYPy4qdvZiwP8y+YNIXhANsUEVcJY0YQWWVkBKF8BFdXrwhD1L4N7TvVv/vm
z3z+Jv2rRBoEi1zZlyaw/8x3lRrkNXP90WiiRCu2ImGC0mQJcZFnKHxV9304UxPcITRLMS7E3flR
XAb5IpGeMAUyVlgCwvLs8vCvRvyp2mReBCytmceRdVUtsPsDcnhsspEBhad11OnFF44ewBDvVABo
67CqIIiKVjRcmQm/mxA96hpm39N/CUsf83sxQ5eyJUEyjcYHdCKRErpnfXuvlvKodyzqUe8IxEzy
zQQnt0aG14KwtvMSPwISJ5l3yNZ7Z8jdMlpqxTK+ew/ZOy75Ryx7QPpKtoouPheQhqfnSXe+92fE
gexgxWYzkT+E5paSKa+ekMT9R3UxMODNJnf3PrhLFILjkjqVvURY3ZeM/hj8hdqGwV+85IQyqNtK
3d4ZA8Y7gxbja/CnEXuwjU21OOTP00S7KvEHaYrIpa3U6h7rXNsgBwo0ctlQljidwkFla2ROrZip
YWrxltFea6zSdP1AKYQ/tfM/FG3MjJxYDgJF823ikCbruCDod7XZyJzPwaq+nhfwWT0CmyeyhnGb
y6ypwdTGA7m5Ejp0r7W8uN/tQbM7DV0yJl3CWx3C2sEXgZHv5LNDUsI5ra4+E0D1ShQmmfQueXcR
XxaaMe0lGxu00Vbx7JcKymHaQR/vMhSDcU03Z8aQiElOhiUq/sDU8u88F3HBSPXR0z9G93sU+lEU
WPqX2L80YPvEORwaqd7L8wLTuL+6pxtNQ7LC3GOf1MfmfppZ0h0Xyxn9VApM9aVPI523GsF07vBH
eFp55/4lvBekLch7tgAdzcKYsYl7VqOxmi+bqwB+Ap8CEirSpNFszBx8s+P5pWDtIY82N/vhFrQX
9QdaP9Z/lCd5gyZ+/SRIFWDmJhqYGG0y3DZUgISmwbSSVg2pdnaS/RqPvxmhLmqAL8dpnKzyEswP
XClyfvsl4yrcqZ3koIIBXj+6mokZ+ESMo2IIAFZHB/zboKz7jxfhiyOCPeLdIx7tOTNqomJHvZUc
HUIFWcVVuV8LEh99U7o6YXoJzWX75NJ75YzcYJ4xOdkl6d6/7zEhk+Shd/tRdEmAs7JJGqwzazA8
2FlwtrrMc3xvdMbUO45MgbIuph4/94Z5hfqfoY+HJm+ppF5SraTJyvLgfAdPJwb2TvQf41AsmRic
TCFZ1mgCpGUFRFZatpPlmizMP1H+U9A4Vn7RigzXGikZciI2lnwHVEbwd5q/m6C+lD5uqambWmoT
WkFABHIjAcdV7E5Q+1boLtf3KfPIM2cM+bYekQAREZu5/Q6GGbBA4PQeBTIcYxk3ZhjckLQgBCgd
3BIg64DNZJv7EyQbg/lrAycntAr/OC1Oin+Uh+MAPM+MoZJWLnyQ7D8QW/8CsckoZe7nR3US9YMW
7kUrRqY0a3poFIjLP9B0Bh5gaVejlielBHC11bemCpb6JTRF57W4BPF1UG9t8DWdfhnFd86ynv9M
tO+cbtAII+n4W4ajCc69doRRnGOvPwXqWEcoNp+P6Z/J5KtNPzXjBge3diKZoaZtZPj4FvkD+PFi
0gG0UeNFUiwKGQiuHYoAhcwIrWHoPADImy6Nv4QUh8+MCzS5BJNL+Lg1wi22gn1gav5l4U4nXid5
SY7TmZwoV/DJC7gQp76emKWyigxkEyAI0WG4z3r0fxjRTPQ550OGXEyN8ajpCOZjGanniXgT609B
+VKTbzH6kfqfMPqZfjByPiKa77Wdwx677dqdotpagm77yPo3DUZDfaa6z3CZE3/9/G7D32hLoO4k
W8E1xUqPbLgz6fyHP+pjTCKS23lgTfmtRvX+nvaMKwJwok2XOU742zzcHNA5LTt6IMEoKjVyTDoE
ccxU+Er6wv8Cb2/cbfFIUpH6CZSEMQRIeJ8b8A/SxMCb2bQqzQCoE8DBoB5F1qtDItcAruHpb4x+
K+Z7Fa8gk0vRjhJcpo5e4rFzRLq6upN+ydlHWM/HpyvHt31DJql7+eAVuffkSZGszyc8m2VHEcYJ
oXYRLmLC9+0JuLQMp+aifCx6f9EQ2zuT09N0uNyzWzn5OMEu171M9+LBewyjU0duRqdOI7qkQwNR
uXT9+WkN/RecpBgAPuQiZVUYFNnkKC9DrMGzUqTQomnoUWbjxQyxmK8UxKvd5rFIlyRzQJHqKzeO
liJhS8WygnaQeEKNIsF7Sp4y8WYg2SYWhZGCbtKNFOS/jj5xNOjyAAtaJ1jwuaFIS2MYIfSBabTR
tRX8DnAe94kL8IUUDfghk5bgvCpFrtrN3suMls+SF6BTALjYIZWIuap7WbxU4sf0WJKCVawJc1Bi
+E03xCrk6fh0+sft6B1wAgGGdhPzd8QYQMVGMYalDrtE3Mvd8YltRfMmw4ZWT/IVShaCEPYDfz5a
/+NfFKGFgrV+Sz6DePajUzqMELLgz1tWOOz9OUybVr5CVCFJj8nh1GPfEJFJPZb0TNTC4ftRJ2Fl
WfygLMAY+I4LCdJ5NVn103VLnisBN7AvzkJ+SSkXwnmJryH8QuXdPT+HeXjqpH1O9X43OVwdmqVu
zAscpIQyv6gTT/KKGN/oyxB5t86NR4R14N2QY6uPPbbqnjCubFm3wAOWDakFM5KMkpOUnBrkH/JR
DpxqOoKDVP8vYpihX1VMRAQSzultashwhQUwByQP+6eyKyuyi9puiUwTIASbQxe5AWE8ONtHxST6
dzVf+1BxwIMnS7YE74KSl5Zizvhs3yG3yE4PUgCsmyjiycGwQ4tjG6DTwlFiwKVnmrQpSytGi80m
MQ9dfI68V62/5AFAjyq82oLZZfjLi9VaN5SvSWrdis4a0WPU4p+kqM7eIZSgmIAUsQqjo4fyuka8
KuUz2nYKPo5yUZFE0iIoH5snuwk4HuWgkpwkgdo8V925Ky4JDsre40wMH3AUNC4TeblYDGRVQdPe
COKag2sUrbUGqNL8BtVMY7qL8onGc+WpuyrZS7TZ6k0O4xKzLfY/Oqot0ZSFAzZl4Ctya92lmVYM
hDrwSUi4n00cy6qGkW6ror/wd3DRUAQNcJUQBQlkXbwgTWMqB6I6djjQHqsnByGTp1u3I363V8pl
iTQJFBur8kCrvx6DIXrDZl0ano7AV4z618GIEGzCwB4zov5G+aj9rXLacjtdIPRgF094+udNefkM
nAcLhZs8jpGyB/5/J6J67GMO6XISmYPhfcbpZ2XcqmjWYb5R9pnhKcOZcCRxQ2GByRvErrv9owTb
Kt2FM50e12xhBU/+3ky+xSeL2KCKLIX7sYf1BlLXI6sjr8mhiYtTWZwC+TSNz9PvmoCedUE+ijLX
O++GO+6m7UFSQeSbeqzGsWihkS2hxws2GZ1ghRP/SplC5Mc0GMNpZJKKRmwtjqNFxjQO9mAawuJx
KMSMT1wiGjJJvs8IMjqU8k9LZscA4eIlgiY8foyG8gZmt4b9AMeoOT7tdmD0RM4+xyawZtN6wF33
oMfr6JpLBxWNjz+49TdPPrfx0cxKAu6rP4RhjQr75BIUM7JXZrCpAn7k1OxUj8IhAObhr2/FnKMS
uqABeIY8fxeMMhrR1zM9Zct5kYtvqgmGT2WHVxaXAhry64ZXZAmpIfGdGJR0J4ndkoSmxTCzhIoC
9pAicGaObZU3Mfos0FM/19KeV4YcmRs+asrSsBw14hWvMt/SR8bo+cMsuZD3xXdSnu6DPpFpPau5
sU9QSUNi3d8Zck6WBDsRaCLys6Ls158eqeSM2KW+iojGTUbQbcmx13AA3Srh+q6s7veVOHjCPGC6
ZpLOAx3Kf3iAS4lrXJLi81S/Zfk3hlWo/AW272/zfKshfBU2nz0v3SZIl/fd03o8r/fQHjAt3c+y
fuhflZKWceaxhYdFMPfoR6HXVnqYSuoGETrQHE3+VC3sJ9CbODVLYK54sW6SvmFYIaKV4FBMJM5x
3JU0tFIWuYmtA3m9ja3/zT1EwbMgpcRzf0Rkq90YnRfc9zTj43h3r7f3bDHoZnplZiQNVpOs3xAt
URuxOQjoKCve2xNrKDJ1to4fNhYfecV5iE5yA8VnizSMjQzP9yhin7VkSk/XEYPbYct6u+Y63R6N
yyMXrhjbXIDfJIt7gVltSX5MD9aLTv4eAq0lPZzYjvulii8xN/+3WyLlLBu0BoJ96faUPNaowwfW
Q8Br5JSIfgc0eOzAjBO2+HFI3WWgkjBTrJZTCNSdpx8n9B4qEojIH8n23SzP96J+LuLr81uPP2t/
3TYzrfhOyu/sa3gi897ec3w3Wy49iufRAcEbiQOCl7Lc+9KeV2Ee5+Ot7i2l+NEQa8VfvnEbGdxC
+1XUfwZ1IZNX+/yU7596/tE3tyy9Pkea/RE8RLmTyo3gr9T71uDv9E59DJHH9e5ThYu/nOpLtfbE
2isnM5/qtP8Jwt+8/zE6U3remullArHcOB2eKJ0+Q/1Tlr9q7GumkuEd8lK7bXalssU16TDLBW7I
RDyduRUBF5aQ2KJ5oteZmIv6udK1tahx4No8zWJW155czUptnXQ4hNZTdV2rthIshWA5BEss6iGn
d3iXx+g8Fc9De7LfY+reKY19Tkp8PHtkDHvgYQIfHyHOwVlGpBRacvgxPG9oWsTZgGvOzNC9u3w2
rPqMoRFn1Lwho3gIyMbUFESvrOjGLbG24xKePzAa3de095XYpO/fZ8ux7w/c4ONuTf1Tsz7BWYPP
MPkBp4CZK7QnKLqYhzKfFBdReyHJs0PSzBKtL7BhMAfUpQ0P0mQFbRWAR24WmdVGnhrZhcZgfoe0
83FLPYSkgzB6kGCj8eRavBRUF4gbM6aUT6aClBrImph8/CXSmZWVVCoEo18leSqPMRiU2R6h0Sqx
bAQVDmvc6bkdgK+aejzPerWlGfeIdpKEsNruzE7eQozis4ORa8JFKB0JQHygjpsrAY8hmQ8eOIr7
jD28t+9nailD30s6XNydRHe3uCr6CbFopZ9Iv67AUHDns0VozOmOTN2Ai/vKW9AOTT6PXrYtHU5J
byORJkkbTEHryBhtqcleRSoz2GJwpmQg0yxcqOIxkxw+PKYUg0p2Hf+m4Uf8vCXS1yNwJDxJspO1
ly46gewKFn226pAZVV428rHIRDf3uQ7cxMtb2KqHTB/H5JD8OhQXU8vX9s8P8Blg3UgB5GJCfHPE
aNfKGywpQMfoAlDExjMZM30866nTm7mPhnMjggFxH6TWPDGudfkIwKaJ9AZgd3CfO1dTYBLPa8AQ
yhhq2ozFs0vYFGprpucA/Y0PIfgIkUXxZuqnnw4Py/ZJzvdMVNFc73LqbJydSHjw9T9Wj8gjjq1I
YPfOyc3GPUQJy91hAWWOPelGixj/vQUfdfUjh4qJ88jOf/LWjznjRnb9qfX5FNuLQ7kFD2IPyY8F
sHv93xe9tu7ysbhCL44S6utdK7JoERW++8mypdq44khvOFg/uUrJOMc9l3rWpPmQ5atoXABqCvlV
bU4MuhO+s4+EmCl0v1LkbS9vDBRdIt3lRQEcAhlRZ3KTUcqy9Xg8/1W4UE8cT2Rp9oz5iApT3Pg0
3i3ZAXxYFUfo1Yuq2AazOjiF6r4CeqxvNcMMmQoqM18kg9g+qyWmqY1klukOanOTnp73C6hvP7fO
4lm809RZJarz2Lf3TYF+dApwDYzGKEgo1Y3SbEJ10zQbNUAOMgss47/DGifnOnDYGmJPhDtN+wrs
2mw8GV35NqE+dpbiz/+Nl+/NNoN0C2AeyGqNm0FvT1JxFNNDVu8a3nh6R+5+SF2xcX4uPjJQUqs5
WIYL0R0k0MX/sh1o2aj9Qn+FFI69II2SygUumjFt1Z2Cwurp3jxKEVVkA1tyTYGWRoiooUrqNoHz
fmVW6f8xdR7LjWNNlH4iRMCbLQla0DtR2iBKqhIM4Q1hnn6+S/b8M9G9aKOSROCazJPHrJ4stEi4
wTDmR84V6rPuOO4LRTiAuj2GEuvmp3/Myf+U5E2a7aJ0xlRmhXNMiUyPKSvOqwBdRwxHM2fvQz6Y
E1JLo0jZTHmFyzEtKd0EujkV31BTZEaUzUaiE4UtTPWnj6LhB+VyLDwFltQ7ib3ESqPZ4LJsRH/q
GX/JLN3pqKDY3+a/fnbQwQOxckE1XlxKy9XlSZTd42LOnsoe3J0/8vBjwosM1knybZUote6ct4oQ
zfEgKprmbFkiSIQL/IqYp1KAvhHTdUwVOut4jZK58dfglg3pYy/v5ZGa+SrD/UsY7S0qLOHQKD6W
cUj3MUMKzQXu05FrJ9qSviHWDadzd/APRXhS7IXyxE6QEQlZb7t6VpB/AShGHy3CWnVY4qRQka6K
G9SKbEQqlYA5AKlr/iEiO5fqXdSX6W8XO1C/yLJDa8iM1RT+0L4EWX9cpsWtwo6IeESsEydI3Uj2
GNb4xbxcwXGThniBOJoe710MU6biLNowP1DW1I68ldb0onGKsnbcyu01jT/ueu1ZnxzSLGibZcl5
hvqmILUc78slZ5qtL7VAZJ8YGNzg9GMQhYEXw6Tg4pw2LFcyM6NtkG561OaTtlyaxjI3V1H1H4mp
cgja2yLYCs6SfmZEBBgS99Owv9TOZewuPpy0BqHaQau+Ajd5fjraB/F7gYtusvvLm5V9wqT26IXI
i0YvFMMaRg/EyQezVPtw7Bu0JnTvWBAlsat0F2wdY48P5Oeiy8cbETw3eFmG1treQNumgx7NgtFF
ykqMqgbu/bp7Gi5B81guvVH7T9iDhL4kTwM+zqkrcdGFo4XBPXjQ1rpwdXAkAw4XMUFe88eeUuux
i9ym29YmLhtbfJkgxULuJFuCXmifGOhN2WriYIj/4cEQgtjsy2ZbDdsYN7Ps6BSnIL1A5Hjs4+f+
naFNyswSO8PSmSv6udHPgyc9ZwUj201mbwIbVsHsjfLRYlf5BsEKf1cxpfoFN0tLOKBS35fNL6aQ
QqiLUwt+HRG8o2NizRAnIerxh4b+jvvWrUrXyC5GuCv6nbC0JJUXmSn4Ht0jhTjrXnvMrdIlIJPy
bovZMB4CgE+GCei52hJUBqWuvfKl5lfhln02wdgJ/cQD0xi+icb4aZ3dQRZp2qxGOA3TV8I0ijoX
vUmErB9+1rFxkagU7JCH0G0jyGYrvklFNIaQirrOBd6BCLOqCyE4sfIjVTjlPC7M4GTsSwm9audx
ZGETQB5vTS46+xGZtPDDQiZq70pSQZFOoinJPh/21BvWDdkjtkgG5Q+/9w2bhoYaMIX+9/lTGx45
obSqtJfqkb024kj1VbCnz2w/pOWWIjj2a7J1OAZpw0sb5CJcIQnhhAEHKWVR6W9HnhLMKf0EwANw
46i3GG7p8JENH/2A2vHADq9/MYhPf/kMtiTM3+UQveOMU5nny88MTp19DlckN0f4UWzt1DPhLvQv
LfjP203+PYnRQdR+H82JRlT9zNRJsgrg3DLAJCAB87I959c7RJqbRF7zCjnx8K2mr2fgQNvuD3vJ
2cfSOifHzbzzx8gPfc8f3lMButaqXhHP4nMGUSIvedoEDKNiIhXYRhsTrZiJ3Ks7zTZhyVuwHa0u
J7xvIj1GGvZqnn6kL9t/3KkRFHF9+f+qfh78kuKDNSoXFlZhqHRAkyVK8LC4JOpt8D9yjB8qV15z
Ab65FOMLFqmOunokNEao4c/v5pwvwzeYq9cjaugdUopr8lVudj394hOaj/ARkGFJ6fR/At1Dqg66
Z23YCMTY7kPE6yFGz/yu+hYBeyXYfAt+U8cXFy3dL2+k6M4tbwkFq35nX3DAs9whhQ24ZfI40wVQ
q2Sh20TSMkNk1NMfhhPuIf6Be6jvPH/LpUIA8/MuVRDCxD+qyqWrILkCnAA+tAudCQ5hAceSWEj7
GsF0nowkMb4wkcLfAhMCY6Cvj/AOctMH4RqAaIz/1w/yZiZsNACcPMSCTXD7ZLSgd9JvtWKbk8oz
AFSWA1EXQFuTlFhNiothSmKtrXzqz6tZ3L7YeO/xG8ByRsCHJ6MRPY/5p/T4asKZeS3c/tNSzqCa
XvAx0jsKoRuFyH9BFGioi23K5Fv9ZyLPwmPNEeHhY/XfK1QxkSqnUOfISYY6h61CTpbjzoZ603z3
LnMyfW2bnsb8z/Kk3htmqbwv/InVYmoJBfA03pm1g7tynccbQqtCbTP85oY4hYhHlga8nI5Afs/x
UJTHZgAa/G+m5mApswrtq23cB8K4ZujoeTzUOj1mlCVCh5PcnDAlweEhNk+oaX8YjJGBFR5AVyOC
XBBXHWwyUZWjfVT5lUlezfd082U9FyXPfigOD2T638pwJn+LaekAwXrBFuurFbY35976loyfMZlL
HLPBH/35B6+CEi5CeeP8udhfjEGJEE5tlt6GKC8hR6tWFiAp1/2w0zHrIKyyOHTSQZUQBByi4PiI
psPods7FoRRiAKyTFMMcYsX8p4aco4n5DyrsSxyDZ3sEjMk2DeucRg0X5cd4ovELdBzo9twX3WPr
bCjR6Y5MTOlRtEWMFLDOxsEk21ibWkNGynxTGDpxl8TdGm0rhvVcHzQhoM8GehTOsky4JODlXwR/
NOcP5yHjSJ1WmODOlaQIZwUAw7ezglatOG14M2RF53/eadEOtKl61auTYQosXkN+I/PV36bFTkSU
2zlN3dS8srFinCmMg2FMcdNvhrsl+phQpAqN2gH3CQBRnmOF2IccmXpNuG2BE6mNH8EiuYPzMJmR
F3e8pprPSqcLmtNf0mPd3Ep32/LcTdACS5Sb5QdQFNYjdFiZvivti+WGW55yGX5mdKfKtI8XvnLl
ScItTdF82LcqOmDJEKYn3F6QBWOVyFT8aTO6uur9qQkP6heVCFPuxlWyuUn9/rgzn+viY/3tRIfS
npfRHu2xempQ/xCdyMdDbElLSn9Om9W0W3pg7PmRJfvOVAYIqGaoGSUP0IHWgAx3nZDUHzs+01oA
2IJMlDBZ9sGNuobb3sWuAZxYlxcPps4oi+f/QzZJH8r2UQNp6lyhRfuN8N97LX0uKG3fuI5JmS9K
Tq5OxvX20Tkn5TYy5mN4qoyTXk2IkauCBfh7/quPW4VDx54+72DJBs+a290BvzyQSk7eeqSuU/7O
PauexdFJVY95C0/+mGtHqTrKDPjw2N/Dc6AA1bE82TxKLwBgblcSFBhzVUPxQ0GJPsUl7sVOz9E4
cVg89TGo2CH0o0BMG1Nfp0twQDvdyVjlYlQUnGqW1hqffnJn1AXFB9ckO5a1aXHYAsfz6e2V/np1
+hwjk8ptcR9DqxdtuilpAsTsxuviHjr0XpOumqYNeeK39AOs5UFlqy9a1KPYubczPMblU5Uhwp+N
fxlOsaxqnCKfN5ZVH09ARLPnTMLA72WWBgrLrWO41Gy43PTqDm2wCoN9qb1qdwzyVW3l/GVU20JD
wW9TFa7foE/8PIquisEuwuQy9eizmphae2n9JWGgA63JGLGiQcebvA1Rky7zQYCbpEKgo0XAKikh
MCdIFLcYqyfe3ACYoBewtFDttrg7ELTpN4d3p1+1IlOD9ddma+Iq/Cs19lM9U0bzeQ20yjAFp45z
OqKcjuu9Gm+xpCJWIpIX/r+y31PKMUKr3HDFvKdDgYsJSUF01ep/3k/lL7dSN3zl5MQRMF9AztvV
xa564OUpEnHCv715qsdZO1JEbI2KZmdTAKYjkOunjYrJVuHfjoHkakhz4Px0NIrEGq0IZSUslCzH
AET5bpcfRETYyrV/4pB/ilG8hXuysFEyOngILUWRXYLiC1MV8W4OtBbQLwai27I5bJY29VgSMu0y
9uvkOFEM0XxGK5xKbWHepFu77E7+BZJ3FROX/GLmt/GHq7+geKVsVCHHbvUFfpzTBP1JvaFMg8LT
Tmv/o6X//ov703ui2pvC+KRBKq1cYgzi9k8HedthvGOFQ1EfkBa+f08lqcPZtZD6A2EBMo+TXf5A
qbsfocUvknAdhusOS4BA+P9wYxj0Tngx0oIpXhJDgRHT0rcnAHoJMKB82R0BMDGMdtwQC5gX9MjK
AAWndqOEb37ygbDVuTrgf72DCVUEbmaC96/Q+TACpKtGJE/+k8XKmnPkYb40nikd7GSWFNQo5YpR
FHSjYJhRPSVgTnTTJRtIdCUdJeee4ptrJObsGLfPe4e585phANV8StucMCzhFxl2BgEt0wBjmW4d
8awAAgC0RYSLLSIS7Cnw4/vlgZ7dTG3LjsHpAEAkftVs2YA1djItSNkUkAp4JB8qjRF8eEytWzEl
Ek0Bk7aND+f92BPgsqHfuWsTfHH8qVFzcu7q14yDctIJ0bwJxf1b9U7JiIcaA/gI6Q6KFrdWZmUx
y2s26i5K6BA3eb/RpBWgnFzvog90KqCzzEgIIJk+ch7pxi89PBg587l0/X++tbvFxbG6i+wWKlXO
fSoxSof8t26vNmJzW5ix1cXtyZi4TkbQfkG2itCxSl/tsB//kimW2HtVxg/jQqmcIRk6pTjAGBse
IBMaIjapc3FrcETjNVOCGVwEgyYR5csiUqY+9hiPbZ9tgBd5yHhjiEMmWhihp2IRR43FXsfDppo8
4g+d/neb+du+nrG2mW828VWJr7W8glHCzEm8bEzPvPpVsYY8Y9T7FGH5gY6LepXsIAYudBY1JQDZ
Ni8nqQ43YGX2XpecsaQ4AInLvViXNIu4trw6N/oWgmk0snIYpifViuoP1KnLdyED0XGvDzMDVru8
KihApQNTGLzlBnAfY84NF8KAPZvQQKluf+6gchC/KOoIIHP2BhpGfdbPZ4QSVsO1Ci6SfiQmD4Y6
VkZPL/Q39dnskF0ce+OMPyAIU/ep+p+2+SWbX93Hbzts6O/HfPMeobML3xw6/RTTCix9eeoPAsgg
YtSfjmLGNjG4N4ABnEvTXSrt7Pin8Do+L3wpGDgRi+YuIW8V5R41nhtUZ9BwwN4Svfci/yAEjsCf
v6p18fsTgAdeTpAzGMxbF29kjrYJiMeo1gN3qDcefHXFsV3C3sUUeRt9pIQUwX0QvRvmT3A7qBX9
pQwBrz4QiUPslI2wb4GNWGhtiMRl3ECtg9OdcwEDBajwmJAGhKbGB1Il0mjuHITyqwDLcR20guOd
EL2g/sj9T9/5DPMTmc4cUioBIZzaJ7PHW1Y4jFqRh59gPGskKNtLnKtzfR8ZXwbGsLfweZFlBKTh
3mq2Srqx8m23tgnl9MhaKiLv+UkCjTVRd9y//BfmOBA4YT1y6kD946uppQjwAWNjqkzqEjSE5h4m
czARdcGCbNdQDaQQxEEYWND4cXozAaQuesdeGf5aokOuN7nySYM1Shhvp4+jUu/J6QjbLR6N3NCE
AHfZDnjPpZJT6wM+WHAkMKprzCVNIwSJAneMF3jJeIglSzwWc81jQ/48cTGDC7ESKVxJlhUuUjBj
cDMmu0/2CF0CgOAiBzV8jff5GVyrdBKgFgNi4KmXdJjm7zIdQubeKY5gm4/kbBuTFi4O7Z61ZIcO
s/4OowuGCvgIIkFZIsXX9a/QLfCB5NYWinvB5Hymn4z5aYRbcBHR5EKNpB3Ad4yDCtcT1d88dHjM
Qp0X3BTlZp1pmcWUVNTjcrq4WfCf6HOLiaiF1SXfnKtXZR3rC/JxqHjB0z+oPh73JLq18JHMI9+a
DBYGOYy7wjlPMyIb9w/Xy6NFv3VUo3JStEeMSCqyS9/MkGeAI6zzUSpkP6gE8139+OOh4pyM18SR
OTSFz/uwgAeQ/WDH0szf2JVEAtDjOVG6sxJd6c4FkOxa53bN9fd4rZNGTPmO9JNBgtNKSnTfQdXn
7VTh0psysOFcpE4kCRG1pslIwF9G2RLIGrs87kJmAW+C3XsSzl335HeC/CCLnKm7CZxLtclR3BE1
8hBxI5j1T4FLaoztZkxT3jU/ZRRAnYZhYL0GoUGoBk8sgDSgbjp5q5RbDrf613otTpp8ym4VOULv
+SbTDvLgz6TDwclsIeXXK7Lh4GRmL07mMySMZBMbrhphiXKW4knZ/Qu6fw/A+fGbJjH4pLvBHpDu
psimY3pKkn6ahVyL9g0DTDhv0AQYTlHVGnU+qa72sIHzHT5cviljs6zDnmHFTocV7RxEfruGpdIy
DP9S8IJX98ToKFMHv7kXjOtgskJ2W6TgU7BiOsZhp8ACkdv5I/hM+kV2fZt0Otk0uTbxTbUv9i4c
1iWnTXx4B6gaike6qInLOW7Q02zb1VNd/laS7zj/k8sA7+TarU3BtPSjfRj8614GiZAlfVejF062
ei+OIYzMpFMiHF4f8neuMt3/5neHXm2Q+6atYFjTVhL9aV2YUIbDIqgWRgxs6ckvRvlfH+l0vEjz
5fO55Tto2Z+AShoFLuB4+EkQapPPE2LIr7VBqeM5q0IX3pgmHz2+cHylMiacB63eM7KszM2DYGF1
WaQnavEcz19mbfjvSwv8cGzuJPwNMGbcjv2OJDb8LlnRvnJpZ4xewoqIVg9GYlFCV1n7TP2YkLzJ
xFy9TCb8rf1FDdNmQmLLTKSccVDRVLb1AY8gEKiyJYtCEi03TQWcGsqyThPWp4TSHuHaFePdx1/5
OY9ewAPR3bDtIeWl90K+G/pHlN6r+KeJD8D61gHwLol3RrsdMSJ6rZ7ROTkpiJ2X4xBXiSg6qNmY
DcbY82M6h3NSJ82Gk69AziUibJtl/zUonKwhpSaDOFSNaFzMLWT5/3lhIu0V0EkhvDB933O4W9Ur
lxCvz/J/pce3HGEmYhzgtBHTBaetznsG2kfuTfyZOhmXJAgE4RrqPc6ayfDfd3sUa8ZWioTOd4P2
lAUFu8L+TOMLKu7f0ZoZ2hmKqPYUU0dbx6lomZeLR7ngAmVozhoUL/k1FQ2fx8IdSYqgtKL153n8
JQOqlz25P3E+PtNToR9CwqCwyxH9ZIaXt0rfsyB0Y5p+DK978GZPYw4NIkfUCBOZBYmtmHaBwxrK
XzCBx6/peExDuPwHWbS5pPqxp/LklwHlE5bgy7wTHBJStxFdxztu2//x+AD1JeBcqFyEQPyM0VXh
9AoYOHSbqPI63gssmRj/rvhshdfG9PFvvmfBH0OTpoS/QHOlfB2ZkjHBJ2DB7dYx1w+NAjbc1iT4
RpHLCQmmquHvOxe/TgMNKP9tvw1lDqBl7wpIh8rMxJ6gWAfFugjWwFspJ8prbC5mhAU4FSJfNgMM
T5LEpFXfctjJcA0hMW6erOQTVlJJeaebtfF5d7aoHij166HwbDKFCMiDFURlqxu4t/Gc0dn2867Q
JsYDwTpNEJc0BvoE1yqTZ99PhmGFkxUSRSw+0l3GICcMTqlyUfObVd1lqvDHGfNkaGdK9xFXLgX4
ODZTqcUlfSEX4v2A5hhhdylrUJD/qlqcsDBUpTJpUwFbGIEO+VMe4EwS8DTsnGyv5gdpPGjadBzm
EkGa6hHryNwz1bWBCE6jE1s/+dtZpcpqTDF2XFYN3LMFVrVaKKxqE1ivwdyE4D6vlEk6zOY3+nTh
9Cx6Spn+JTkXxikrL8/yYsvZZEu90EuEH9I99AIseffziCVoN6i1sw2dLvG3j1Z19WFbqcyBGJc3
Wzlbxwj/ZIFd16TLxsDh9tmacIXjwgVKYDqHx+Mchum0qpZRvMqErU9997nB0d8uyV9UMGXKmgWP
faByM+FmzGmUGYBjAsYwmJcCbYypLP+X+QRrNKtWOFLT09ic5CnBOXTosnNoh3BrIWimVROGALAQ
CPtRzQnJvLQZ8C5pFcBz/XWAkzzDktzTTUjGAqhWc6/scX8fPhr91vvXTr/I2tqXzvbzZIfHuNo3
zdbC7zs9NP6xG9dDeK6HS4LFoXQb1LkuknllZ0Yyr9HNayR+lxhaw6I1Px49uauWs1AfK8MWlzFB
rYPtQsptZcEitGqewdJxFh0Zrq8w4A4ZOUaCpDEjyTFnVTszIlxMZ5lbVWvFpoLYDM4mNXcs2oe6
V7u94R9z8+wEm7ib1HCoj1p6IfUVmv1jFurK6qF55TRdj+PG7jA6oN2DNc9Q5VA9D8nz8ERr8/L+
OmH+1TZ7XDOarVrCqd/4PbSL3WjunfRYFyc7OCdulh7D9Niq3ohPhM2+2+Yd0S3b8MUHU5/bkZsV
s5D4JoNoS7M6WQtZSjarnpMxBMZEPgWIGuBTsUjiU6R/dvY9O1AhNeNuHIVFsy59BME9D+68Dr1m
B7kDdSKINdiThoEIHvOlhFvznCkipGjmYaDSHE8Ez0gHaeXgXvZSCwUtpoCknwtquEUjEycTRT9E
Niwe0iszdtGKcJvhKM25CShZWWtk4YCsArjKOAi8VmyoUoZOwU5T9WISm0QkVnOi+VWdM82vPA0f
5HFtGm3jN5vU8oSXueVVgxeM2JfsunJX1FsDBUrpZaE3onl2lukM7UvO8VMSZbd8FitLFOaTdlwn
rZciAwQvtifLWplmVz4MZKMWkQKTePpFQ5pgYAHphpbxTZFiYA5iR6/RzwKb94t51d5Pj0l4loKz
RpBwcukfj4lerMHOohBKIXZMe7WcYTDNFwXEsvJF/kVykfIR7fhbtfus3Zv6XjfXCefm3gbIbnZS
uw23MPEpgKVW2JXAP7UwG9Dx//UgvjEPTpzJeOa4DL6xlXzLU7hj1AXIhmL90b9C9S8IqnTM7iGM
j11vbrivMsYQFBIdVfZZI7DA2iva6UYVilXP6BUaEDpmbAtJm8mnDEywJWsOMebKtna6IyzzZY5k
OBso+25Odae656ggpJbSCKS6n4sg1xdqx5TOJ3OsxeyMF+8vC2lByqS+xbqbNK9gSZgT0Kix6lMM
NY916096PqosupO3L6N5ZZ4CxbbIrqO95ZiU/JWlf9Pct8TJK1coD+rzZodzvcAe0lgX0a2wb3Xx
YTknz8Rm9HHXwlubrphEqCSPLAiqpH/gm9O6gg1xmgbRykT4uDiCvHaIg5gQIFyQrw8LgyIYqoe0
P3FV5fE6aP8yNpQbykhByKfxyH4Ax+Niyx3crs1q0wcu1CGovnXuShckbTOa9CjeV/pOh9of76j6
62hvkZEKLKHtoNJRnKgdBtiCUgFeqkB0hF81S4BWednSqYS92bpP8yNjhtitIsgn+hI5I8BsZcBf
XuO1Mjznjv6RVh/U7Wl3MykjtCvaybK/geeC5sa44oDQ/Eset46egBIrvvG1Q0lhjWGXi+qxzh9T
tH6lsSWNhHrgUZ3D7EQH3lAqFxMDL9L/Au7f3Il3Dwl4ZGdu398ZDOczqBKhdWNuVB8Y2AB1SgQf
JxMEUOKpWhSTQs9IJ5yQruzybywrxd6aV9Y1FJK3UIq1R4MGViccNnHHTKkwTHx05ni/cI1Dbpdf
8j3yP0m3ITPH3kHogrUB+ghzDkIXzrExM/G6EBRPek0oXIx0PAIBHHvb/EAS5SDDLHzh4v2Zb7HA
oU185hccWvUElrbbdRtWKp1kaOK25pnRxZEWjPaUGW2pas0ruHzGEezgAbuWuUol+kzqaoB5rnIB
AQbRhwMASR0ny8y6l+0aMBSwHqmSM8Ffk7zR4geg1NQx+tpg74mdDsAsYB4Zp8K2PzrAiAP7ZTNw
1DCroCVOl8OCp3bxDbKDJ0/gU8erHBErMWQ7ypv5QM6bMwk3UrpXE1cy8bo8Q5502mMeYrUkHr5l
7bEqRENaCuY4iIOo26B4aJAyXKqrJKLDXxY/4NAF8yqLI4FAMnJhXjgqLVFKIiYhLGARxxLXPvxF
sYT8AAICDAO6hBsHwpMymjcAPe0Bhytg4YVB9CcwlwIVz8PMhLMFRKP7kM7POWyFeE2iTXLHRRXl
DL5C49/xQB4y5GCKeipaFhe0X6m5yCdIuaAWTf2c8G4g6D0fzynVinh8uY3CzmUrQh0AgOLnFTLx
QkTSsHh68LMWKF4MooTPKAxgbQaPlmGBKsZSPIx8dsyIcDWP7Lhmyyp/fGN/RGvIZApGDWh88Ds+
3AY6UnMuE3GAF9ekQB+I1A+xNq7dO9XYQsOtXhmwyXRpRD/a49uCPbRhlCyuQH7YywcZFq94xEDo
Md3wklEYPgBEUef4pNQTG8MlEo6eHCybtoeH53Jk4F9FCrT1iVKrisEghFKLP5pMOU3Lb5wEIC/T
bMGC5Tu8fXkIm8f7lXk0HwTwhCuCD5LcMbBHM9AI3B/MPMN5hKZ73jABfelg/G1RzzCvcNY0MIm6
AYCGYTdgMLQAe9rqyQJ8HrPdWNmEKNw+iLzmlIZM8s5BoB3zyXn4qdU/WvmVaB/x1PmrtqgW1tYn
wAAnYaBeYSJKJ9jKcnwxMTXmowTkHUzp7XNlmre7NN6/78HyAyctIAMV013Gq3/i7eOsw0sPRecI
cRiLKbDOx2uEz1wg5XvwEtc8Iok+4xW9/aZAE8tANzxqBxVVnyuFBxr7N6+zwUDXBeKFeR7DM+s2
nTIj+xzHI2aGyDvtagoeiwm3i8VJkqzzx0YyRUpSgB+GhSGYlweeynSFeksDwF6PyqpK8LmFiYR7
0X78elq4Sh71pZxe7IGhtEslgLOYjmzeWE3r584q/vSPnxA7yeSYChJdu/OLGQALj8KId/G1+4Y6
Tovx/BcMPy0HN5F06jlemLC/w3mXrx+PI9xO4A1955trPQGoh3i95gKyoWh3YFz/L/gdZhvzPGzS
0o08wjKeJorwtGj9hRmSSTDRN8qfjuDU/NxER5KpyOtJ8aedJihK/HmYLIJ6UZsQ80kEFyL7Zzkx
inlB8R1/mv5nZH3BRyUWJrC+mvqrNb+clape4f0+4wMqSZW+vtnl32k9jbWzDI2Qdc3qXj6ZerY3
2NxAVQwCK7BFjxhbn8V76GmBgFJQ0OryERJQPQPCbYYDiAukHh2d4iTAaQKerKCeuI9fP2K4sKNx
HSE3wmHHu2ilc5Q7J5oPbW9dsvwa5lcvRnFHyEg+g/UWWBPYHHgR869snlTDOG8CYyhl2xWchGdz
l35jdd7jXNKTWPxk/nKSc1dMPTXKR6Ihd9z6rU2XO1MabLwRua5rDzpFsye+HmiOSOqg9hD7F+0n
6FxEhDhOrvka+QLlh7BEVqU7jKoSpHoKk/49fIPkz/SAlCIp33JdgApb5YrtSY0GixDotNFPTkCY
xL7ND5F0GMvjM5n/p9Jrvk3TgyEkDfOw2jIKzqpLJJ0d82Qw2DmM8yi4+5arYdLaYuHsYf7oQcRQ
tyj0+vJTRyWDH/XykS41jE8QZOAwiKf1uHCwp7g6Zwvn9Bls68q+6hniAi/u6U0FzxkTcp1S/bG5
j0xhqRLhdEHNggNGG28QYwg+/5PkE0H9EyZD4n7Agrm8c6PBhkDq6DLB4Pvb2F/8OMMBfAw2BT3p
6Eye0HwwHrGnveBsN9xZGFXchwXeY/SzjPTI5+DnMWgoigsDRDEpDrZFuQXZtalrJi2Gcs7kDe7y
EMqpNR46y4Vp2Nwh6QDVVXcqUGYMkMaHJYVDRQ4K8PQXRQe2PC9I8ImI9TFhbMaylMAiYJV8Abkw
wyNwg7kflGWR1brMtGn0yzELdxPKJdmfPI02/6G1MrnGYHMCxjoHZc/BChjuWIs49mTlWj0vGl2U
He5DODbxEU5Gop5ZPv931axYKFbkcjsNJzQmXfsXfSMzDkxVMRuayvmHhjEHyws7Ko8aX2u29Ava
Xy5VI/mTgzdhRgqtATSHggl4BjN1arA4v4C9wOATHFIZ+si0XRPXzvVqf9HwR7VgakeQDBxy9QRT
iGqAUS0XfQ+4R1236uI7HCjgNmq92jyyn0HWQP+opLFTxxNf7fca2Ba1swL0udIm8rBte5Jdpg15
cKSVoHEtjiwtmKiQZyLzDjMkceH9GckUW3OWUP5LzcHv5CuY8YGVKYH7DEBZqbKC5LfNdo3itsU0
3FBwQWUZTBcbdsn/whmPIsGh1p4N8oWxJ+0Olfu4x8EfV3r4FbwX3uajPlEdwWZlXTKbYVVGmfiH
/x9PKuCRt1fmTpBgG0iO84fKzHNPmUItymNl2fCG+QYhLLN5bu8oWpUUZsGEmg2+OlUzXQ3VKhA9
9YnTrSv0JrqL84j8vFXKnJkfWiJBQSvP9VLSD310YLe+iCzvW70/oE0qsk2K4Mpf8YC3iTEdTuC2
KURXGEvQPrWZC/8A4ZRjrrQU5t00ImKQjp6oY+WYDDs+RB1/GMHMwlNLzHsVxWUXcLSCTdGf+9jt
NiVDVDElYSIMQf8Z4jCJ2vwMBzAczp1/JuWJvN9kjbuFmawNNJzM3QETAmcaP6Hbec/Aq9EBO6sy
WQ2kV8CQrbCvX2JnqMmuyccHZjn0sispJ984+8Kha2qSHVIt4mbaP6YNpzhdT7gerfWq+6qP1iRR
YRcY8dcdF33yLZtTqSxKZxc8Pu4xhyCkwfKHzNMFRxSEZ42DnQ8I5Ngh1iTw+Hnt4g97mLLvDVA2
ZhoLyujiznFEDFDjiwuAU1j5a8pTVVwoKHUEM+nVvyB31L/Q7VCdB794syFYQTN3gMJGQ2eWXrio
qbEYuHUbeC9oukDUaWhFEUWQI/W3vA4yvB6nZnZj8hi+WONMHhWmY8qkrk4Y66sWmYOTRpjvc4Cw
G7Vo45VLg2761Y9QHKMjfpGZtHO+BGNF7i3Ll3LGUTiiaTc82jB7PFK804ywjQEJoRfoX6Qk5KnH
6ckuZ00ztg1c+lhi6tSjungIaSl0DV8XXA64ONG46n8y9a/0PDN7RGzekc+D6yek29QVzRNjOEa7
KHGgkyIQySrXem6BhoxCzJQSKg4QM82ajThDDid8WTnIRlCOfJ6RgpJBl3opa+kVm88ivzLB7/RF
+lFoO2dDG8YX8IDb7sdPHlMXHx5uz3g65GtF242fYPqjwLRH9fyAXIiSiPA4Zr7i5u6mVByM1URT
pFwZhwbfdj9O31QwPb4zE6PO07aYWaoooIQSS0aoGJDiqwl54BMjMX+KOQHNA6ldqL3CBa9ZUXfw
P+SdlJwUZuGtcMKE+3CIkU2j4R9capnY3LAacrw2p6AP/J8BkpqEtfTEHCdHaIzo05QQuQa+HZuA
1TPl58eRx0NIMCzBW5YRRjd9y4D5lpB3OGK1v6nngXrTe2sRt+2TNgqFMuuU0j/60A7iaXwiq5Sa
gSGA0IZECyaKzw7THQpDQrPmzO6ZRqOptPAl+iFqAogZgS6EeshZgoMN5y+d3d7iAUQB6ijwcgjK
sKLjfM8Aya9PkPU5A+rfO1fp0LkKY4hZidJWP+mCtgydN+nPMujdWsdaTP20Hl9gwIzXkRg0rgsp
Vf/iNuEkciHHoz5A4AND89DyrYGZ+q96htCAHi+Hds22fbkgsXmJEXLfEy0z/2FmDB2m0n44ylu8
VuF1kiIVCDqCuFrpZIGhEpfFm0zz/MaZTrvGwQaQQ7erz+BJwfgHroJMXD+vTBpwmODzQXwtqwZa
647zJB4y0jWOKq1is4Fni0GAhbDIJs/aoDmZWOrNOQseA0fovkjmEH/g4wz4XVfLxGIjAd598B/h
PLTKUVXWAGf4lCA/GvBj/4UWYdtnEQD2+un8YiFsNewm+O2NCQwFV3tJuIM/NwxkmJunPjKlY0R7
iS8Ef1hZh72HFtm833HmH9DvTLBYequksVhyqKV03B1IXF5jqwhK3GzwfUPzvCtkaGDwm1CIQwwj
7XTzsL0IgdN/Zi+6vo4dMkY36svqRbgFLaq9H3JqL+dBv/Tx2QpWI2bW+arCydvtMC9+7EImcMK4
33yJnjVtebIgfMWXuDo/OKhirpwt0brs/36T1gx7wL92JmSufE08hf53wP69WIwn9RKijsWYh1E4
5/DL35pMLa1msDqVcPVejjoONZTuZGgWs9FYS1QaLId9DxoTHSaVj0qXa4ux/rJ7fdOm21izNDth
1Z1z1e74FuUiHk8OFshgr8bUsSZYcWM52AbL2jhopM0DrmNt4eNr7ub5Bt//ENgMRqDFnejJhHQ8
Z6lxyAlVQnULqSZ3e3utDoRk3GLZtfQ//uOn/qeqXuHM6ysmTrOxnOXZt/bRp6xGRGKTDBJPMVc+
EhSdf6LkJ4j/1uG/pITp+2k+P22G11fMeVLb8wvvsXzbOj2wJgqErdPTnze09uYinT3ZVv/wdvIf
C6laYOzUbrvEs62DWpxCdgrhi9McypO57yUEgd+O8i0zi1U9fg/Ld3m1Tv0RYSdcT80AL0AYMO7/
Yeq8dlzHsiD7RQTozSuNHOVNKpUvRLpL0Xv79bOU1TMYoFBdVX3TSjxnm4gVesQA2kHjla4zY5H2
4IByuKKVDy1BbGzG7G29kVNfV1iKbrkciHbC4ziuVXB2eEuG/Zw45vPSLcfhmLrypwZ9Ab0I37vo
paH7pDjFGtFS9a2Fu0xRXa7LhTIsUgwlhHbOKK//AFUl8rGV8qUmTJn2deV1tzY7DcBPE4efTQuu
NXm8h8qpyV9ZThDsJl6GTZOQDeYnkG8Sn/RIkp+HdWXC8j7bEEADdd/PbjJhi1scchL+9OVYsimA
hIbwfie0tpIcnvpBT46mfsQS3u2L8RSNJ3M4Zaot403u9nXjhADqAU1jyP8d6d7RefyW07cZfZNQ
Afe2ztf/BXXH5JjGS97pkuUSFqEw57yIHSnHtng0sKyCOaLjmNbtZqZittMvouUsFLRcMWzTg5WW
IflxJ3QP3VocNlJNfgtMsYWue4l6nLo1tmvrX2lc4/uINhH/c4Sc4zzKK/HR6yeT/aKjaZvesKeX
IBnmp2/iBDAIPr+Q6qJBJzJsIL7yD4q2GIh+bZxMN/kl5p6oirJ5kfO16iJ4s3kVhR+CKxSAWcz6
d8lyKBiXk1oAP3TTK2ttH93UB6D6SMK+v5Kbg/GyVm6HVymAK38F8nTkmmfWxxdm7pxcjRiZHomS
kmeg4cRkPG2n+M08loHLHC/+xhQd8MsNiSKBNajAkjhEOgfBw1TuUb9rfbPcAiIwNvllGDkXLgrz
OuNoHcjGIpmdeKVXoQIyiN2plSDOerovbw8m+omejfM6QBqMZrV25e7GzjigAkbsYbi427gTOKf/
n9UYUSOoOLT5z25pBCnB9FesVaxMuSTJybSswzM4CAeOYTgnHMMiCNRmQWfLlUCq8GhS175cqMj1
zduIW0vGZL5KkhVAG1N3YRrJ+Q83Ie4cgIL5Vk9YPHpM6DBVjcFGG4CTrkRGTiDQdnxNMpbUesHX
59JAc8tipn5pL/H0IEkrZJ5oT0mdGdOMPTgZFw+2huKNTm7+lqlSECiyD8KvW3j5O8tibFy+dpXl
NfPW55aBN2mTNBFV9JoP08gSE9Xm6KptWB5JyOhxW0wfQXBv8f+CUPrmAqv/lHJYouQNOlBiyob+
sxGOuf5NgHHZ26jZ6CVMNKfVrkcxQ6JPicbPYV1Vu/rgGt/pmkvSYJyADbF5N+VHWj609v0VYcwk
wp7RUnuT9PI4DQh0rUP0OYS7vtqZM6PcZTV9xMEnangjdULhbjTv2acGYq18dG9IWaEb/Wffgx1Y
Pj0r+EyFT3NA0fRBCWWuTHE1pas0WOaEyvVLXV/E4kJ1VAn7GsvlpZ7jNnjR0TgRmxRRz6oCjgKA
GKtwtOIZjTYywMXOz6rtuqqANewa5pzgny+5dmvb+zQ+KoByF30kJuHWKzeJ8Sb0e2Mfj8ewOutY
KZ22fN2yCjBQchzKrQoIYStdlWYZ4wIAVqKtrLsMtHnBWS1PJ07aOFz9/+ovFoes1f5rWpjfoi9h
4jCYGFhXGvozCAvmQiKdlaNtW7VHvbwgeHmJg8VXOhri4P+cpPhO2QEz9GcHPOPXqm3UmjiTOjT4
8ToUIYfZbXUtgotRXZ/1NZs94ElUHZO8+ejnfSDuunKfSbsGkPPSUpy4YypOcWIy20ODXf4W4FzT
hVWf5PBEPWIwjZn8lgGrAjqGE9uPSlg/bcpQmzg4jGv0JPjRYYPR7GFMIzObZ+Bdb86ovucdMlaq
Rd7ivM1K85NRB1ItBjSKzor8iK2FDcVLUEKPTyLKdMA1Z1xQ1rQW14CHjJEhIofTP44AvgrudcZO
7fDSiFflmx7cU5nRFV8IxBqTyzM5Hgr7dlu5YHhnnw3HCx1otKQjS3KGdqsXRIB1H8/ZQGJA9Oq1
RJR285HGGlMsnPxZ3r4HHwG+gMRhNiZdyIpVaNHeGFVEtHKMXtCUmnfGEmg4+m9GDqg19F0V2N8J
k441MapDfiingzjtTXay8lU1b6F1I9sdWDMGhB1Z8klxeM4HA3Pmh1CgwbgLDBH/NQa65DU5qbG4
np1kXXRoqwDjfso4dXk8xZ2KtUzcyfM+E3aNsBuEHZMSbZEB/QupjQGjkzB2sAQvQN5/G+G1dpsW
FFhyBpmsPJ2a3CfZ3oacfngc5/VMU+5V7aZpNyXVqrCBJF6XxxyU7vMVrMYwxSLzuHa5D+pgH5Fs
8ZuKqzD69PLPNriU2aUnWlo/z7kHvcoeXN26leWvUv1I403+lnHPcyhwwFxEsoxx0mGV5qc0GOuv
tXhdimsNvPSBpZb5xReLn+CWsOZcp+RWMiTdtNU+ViHQnMSKUBsxwQf1R9gITpK+Dzo/AstkborO
l8Nt4hYXjdAQfSff2xMQjozu2x2jlXR76q4D0SZj23Kesqs6vdWJjSOvWpR0Yq2zKcmSbZbW6Miw
MqV9odjyQk9uz5nAgo0j7LrBH53Rkegbgk0w+DJg2YNhcWxcRHRFwUVFEDUfWI1pDHbgtYFc/YZ3
zWDrkEon4m3D8dIPLmuYAqbuvbQuFmBETA4k6RUotWUU2PdnBzuw8DWextqd2Lay+aixSmNz8rzI
XPNKwdf3CNNVYhwonvweNpCBbZUBZLytuLyCXUMGJf+cLhRu03bDh8SfOr/4BRZfuNDH7ntgrpdc
lJwOa5kDj+f3zoduiY9VpTfiZpJp372CmD/KnCGoG2P8eG8GXyKJA9BG/Z6q9DYN1j40cLCz/RDZ
sLBVTgYOrk2v4rc5Vt8F1oi/dMAC8CVaFQpKQhlROvGa1KsjH9aii9sE8KE/umg7RusRtMbliWWD
uMbL+Bc0x5+KCA3E8Ky9y4N/T/rcI7q4Lt4UZJucMGylG09nNEzzuJtSp+KSAW5BqTH4qF8wRC9j
NlY6URDrp+EamCoEpoD4H23i5Etrb0CGPJgCT9D7TJD0vJc2ZBITskSUDiFLxPVG4v8ijmcv7s+N
uiULRT7mOHzqfRzv1NnPyCPCEkQUJFyS5X+QClZMRrgGUlEnZGa+3mVsbYJ6WVyGGKzoB/yESfqq
2UVp96G+D3e0xAoScpTEBNj8SXf7fgVzooHsewZL1A8gFFhAA+hYwZ34wUkAWwHvBZwwVCoIjpnm
IAVFrJskjuCW1S0gRLRfgLMgjafAMwbPARrU/9RB+KOwMYw4qNR9iEq6x6G5Yulmnvs/QMWEFrgn
vwJPK+AtV2yPRemxR53p9JIdhCSdbi66St3ptbzZsuENcStEe4ZiTGLe2sFRIhQXVDjMu1xSrpPS
QxXLf/lvsd7hb8rJlVXw8nx2E3E2P3yCNvtkENuHq9c3FvvMk7BmyKR8WC7bIwecZoZg5cnqcYVh
rvrs1E823wc2bHW4fm6G8a0YIYF5oLuz7BRap744iyZM5Q7VV3dUtGMdk/+D7+wVhCMnCOVc5O2Y
hxExk/H9XIIKkmvmgaBzGUk4ZMRi6mJeTaJmcCPPABsr6mSi5ku4vS9rGEMrRruvW3qJ0zwvnO44
AaswSIMAPrBIJ5aWLju9naptc4Nh1bEJTokbWAtoJK1TAcIaOGqciMCCXftR1ltIJSLCt84v6fnn
bWSQ+LaXNALSl4Rdzdt43AWNY6WYIg5Vfqr1vQa+APHjR1it8+w432J7/Ji6S/NDdeT2POXlMmJq
X8JK2vCpJeX1qbN8l6d71p9TsRaNzWBwC/hF6zsZvm2G+s6Qv6vRo+mP/9rnJpl+9OF3IlqzOBPR
yxs6aZ3YyyIv1LZPP0JjAml2VSpLoVimaGFZ8lteSzRRsKia5Xwjx8OqtpcC1lF6qNPjQBjFdE3U
mzayZrAD1TGY2DtG6BCK1295M6k+HzszB9X38itGYmf2vGQgylkXPFcasOSP/0eBkYY13LrkmCdH
MXBFwU9lhNGIb956/ipvU8wmxw4wFIENozU4a2j+NYvqYZfc1TP/0xICoOI/9XjYUD6Mwrd0ZNzM
i8xEkOKtc6qVgsA3uprRibVUqC7K9wD9TU7LbD/jJTO3PSGz1hVHXMxnMjxZdBgpAj/j/VXVPu9y
HgLUOD+DukMMxjya7Ty6Y54IhpMIBzT3uWTmyNgVbQGP0Gv+KK+ww/L5MAN16tKKv1BSM3q0rB8G
olbwje1TlV+rE8TRrM8IX+h2Ff2LixFyGJmATy6CNVyvqKRJRP6fyyzz2LujyKk8GBfoTrMYr53q
s3UENcEYA8j75PjotNDTUKq+fCNkPh+IaBINcrG2Eus3tFu6+5Kt5khA8ZV50T/FJuQXByN6MR/H
LvN5tETD9CIPVmXy2jEyt0ZAjSuRhanA3puAahulEHsYBDJkL5sVRuuXZ1l/3p9omkMP1jCYTx9t
NytmdBFd4IXiiYEknlbiGrWtwV+E7CKGFT8Y24dgFxOUDLU94Bzm+FF2M3tbELjxpetuBvXoa4UY
jB7zfmAgKrBkVl2UrHK9KAyXHpJVF3bJHeG69DZM0+kTfTw21jS+RJe4/RpsoFdYtsrhPwZCM6+Y
nAb5nl6sln/pvtBR/8FZaBRpjqC9sETgm09yPyU6GOqMQy0aM4DEEbD5y//C6/4BUYWqEm85KzRz
zx7SCG8yPvE9duaZU+E2Di4x6lFxqCjI5pWy1G0ThJSxNqhkiRFGRgLtSIHXs2hAZCKJwnpH5jph
7zFj1vHwZA9r3Br1u5o4U2xT+qc0Zym5TJXLBR3nPzHgD+xEVAch2cIIXEBjpYuwfQURGogNVW+i
JiXCpFnpcHoveVGt6sZwMmOdY3qc9kadIv868U+Z9fdPPYLmmkmTy5fJIaAws3YpafLh1vMaRUum
iQNOPWnbhW4dgTPbECQcQHVDp/WX9UL8bAjDUtwU0bZ6N4hoLnbaeKCUmDAOQaJi77kZIYmEuxjf
EHr/Ym9Yr1tcLw5xd1bmA+4v2V5GWb7k9tfYyMEspBRdKMveqeZjUp1yNlfaWRzJM7pE02UMLpJD
BOecXZLjQ6ad5S+7mO4TQJz6razfpt4eGk9s3iX9XaMrzj3K8LZZiNRgz08q2xEcFtZLYpqYMVA1
Bq+QDvPgkUkpd9i1bVVCM4vG4FUeikBkFBX59kPI/R7J7LSngEuTFakChezVk1f2lLE+gnevYXtB
KC/LbsXr0IxjA0PIz6mIu2MhD6CqHvGnas+Ew/JaGB/BEzU+nZaFYGo+FeVp2U8rnhYRaeAijdYt
4DCKM8ChcId796kxKiGziveMldgQIertQO4AhVdKicZ9hUG4/Ww3GvFcRylGAetJ4jLqiCe6PgMQ
esqZGOht8S4/b0J0N2CzLnnl6nz/SoUeP0SLSFonr23KQUtHpmFnhHAy+282ce7Pmo1jHsABnCck
+PG2kbcpfSvm2mLfzPu03BdrXlfakaQk33PfgD0VdmG476jNfiwQve2ikvZmuM+y7fT0E2vDxaPn
Ozq29q4Kjzn/eqbfxfhbP3/z8F8x/KpkQFjX5kvFk2GAcTglL2E5STt3tX8TgdeE8RWJksoMHLvD
MD2JHdu2JRFZeFgSHZ3Q/ySz2Kc5ioAHwN9OG7DujWxDKUz7Uy0/L3m/IsKBgor7AE0WrANkwHiH
LOoglFMtujsi4kgRfP7G5e1505K3JH9vogfi4AME/sC6FsoNYwZsgEb6SqQvvb5oCbyplb4gjC0G
W83+CYeMPLgJmYcxsgb5oq57WOLhihlfYb4ZpeDUyWmKjhb08y0JR8p+ZMcWXQnNZSpoHjvl8pzP
AyobwWO02vvF6EzEUlnXqrolDElam4msVaxLbS13rjy8kKlygp1rJ6TcFYM3YwogPrF/6MSutIdn
fKjUPZxUw3yM4UOOjmwNenik/99KQda9goPMVn8qDemoE88y8CcvrmUAGbaa3wziMvH57XtGhNyJ
2SojJSZ2BPYhxCcTBhw7YuTPGf848zKVy5oE2zWzcyJJrxUgNiD2+GhAgrSsAOPTzAdSdcUeKcFz
4c2vlG2UVNpJylYD8J4jab9MgVUBaTk5cTwEXfVOWxLA1Jh3nKyWSEiOLzHeevUk+HVKDZHP6vnP
zNCRODpTPFoW7UOmRaebkeytrq9yWirmHXg1JPaOTlXYdqE4Iou30MtojAHpym9Ponfem/dugERk
R+r5qP9ExW0uL9+awKZCPapQSVnZDPgLcS6XnhzkHv+taoF++At+QxY2051RO+YPv4NSWYtT6MQF
k85FRKGi2EZ8yvIOwbndPb9LXxyYZjpBc6jvlrqTVGZnx4jt5ndvsjLcVdJCwN+0ZT8TtJnDbHmK
PSxV0o03FhscTWWGGNpS4cYdHMMSAdeiSb8sk2icf3PgtInkMp0P3Bi7GUy45yNU76YG85b0WTxO
XN7z7EzKvfbrr1xyJOMURGTOewPgEo1wGiRg2KBfwexWzf9rv2K66Izj6wyVZDW9dkgNMIJstp/p
ewfPZhUKKwLbLbBAKyYE1HDBWWEdNdhlKjm/ebHJecH6+GR4ZFZl628F09M1ZSBXXQJ+GyYcic5L
p7MeLYndRj0dn1Q0JdhUCFrvHnn4IIJ4tFQXN722SWDgJKNTPhfiwwC7gtCtQGJkG7iiDLbrr0DY
Fq87QRXO8NDlfTq84oAH84CacD3zLkMWzawZwgv1Dqc4KWIIcFL5mo2XoTqNRFUmH6TXJdbtqVzV
6hpU16y+StmFX5yKnSY+D81JrR5SfiFET8c3mxOQ229rk5H7Eq5DsM5nhugwSd/10W/fxOj5JVRg
fXW7Fle1Jv0bGSAfMspMEdY+lZHkDt8qLTw70Q6F+CtT0RKXVDO2jgmJlDedwSeygavECIC6A0u0
tE0AaDEfQ4KFCDyHwCNuGp1R+zrQvorwPLJk4B6fDSf1B1AtYMqQfqCtS89dR0A7RUBY2MsMaR5g
BfxUshOr5CTZCS/BgNT6ZiD1AOR/jWK2AyuylYMF65qwdRvSM2nL/rK/VSJ4Ib0atMgYH92Anq47
CfGOMG9C49R6MwQfIaRRT3wei3GPjRPQx3o2bAsXA4/JT4txu4WxGFKGHgnqzWURBp9MfDtydcJ4
J3ssaA4v1CoUPSqUvXxe62TQjXsrvojGjVuYjL7wNeajTNqQRNkt+COztJnYR6ugZvnzuFZpLPHq
exqC3tRmFEg2HKmU/PrKXVoANoWBdiiTVUFqQ34YAKoGgRexPuCvgavSD9OFCQcnFgeMPocsPDPF
GXSuF2bKFupNvmfSNWWDRL4VcxL2i1hYtdTjGg9wmDBLef6dtrxzKfk5xhBJUTe2Sylevcokthq6
O6uLfuY4Yb8CooMfdmLnDbQHLcKpo0oY+sQZZBKBF6M12B1sPL/O1uI6i1lJUQeD0D4VrRtav5mF
u75bxaSy/IgY4P0RN5wfE2rEq2cuEmnBEcVjJK9zhj0rda3iuk93ZDubNBnKqielhH2VXWOiLG2T
pVV8FSpwEVsBiAk2UmACoFS40WTWx8tOkdfk0lEmqZTEGOZBN0KhxfIYr1L6jGzJq8dbm+kWoWtY
ZKRrGt8LFA8sdHpflQhP2HVUYszpGo8p27PY99OBl4ySOpmP0fNsIaKkpmWkOx+ZouXhLhd3Q7B7
7iPjRhWuIoKA/4jJSnqd+TxYTEHTzO1e6nOqntV/EZVmsGEbDK9tPsrVKxUwJtICmWLxCJKPWHm0
yiP8iWTXkB9t5XQKDqyHZrxLThafvXH25CeH5XcgfCrih2a+G9k9dCKNP7WUX4oRZrwIOFRtQSk6
JhuLjZewCbTvJr61w20ebklyI5nzuZufRIJsQxRdhk/+qEgEaUDc2jM8PJWd1W/V5zaXerti19z5
fbV94gRhUD4SMU9C20HWDiUekXMjnjPxHMznZ8VC5S5ZL2tMShuOqrZ/UUAhoBgtfKU3/hV4maqf
XiSEYFkE7IyXUrFMKGSIS9K9ocaU7SUhOJyAWccFCXdUvFfCYzA+jOyrTrDX5KpNCVvdnqd8WXYI
5xjSwHtba9wCfyFDmJYlVAaYruh6pUfcbmVUwczjWZzg98xc3tsFi8TRfzYLI9w9sX7Vu6zeCcmq
kXFCML4A433J5ktzLYA2lb5FykhAoPhakbhtlkq00kbAUFuT+Hab0yJl9QYe4Kxpl3hcG9py6A5N
d5gFP4l+5um7FL96+TMpCDLPylsZX6fBTiNX/MzqI9q8TluoCRrqe5Hek/qt34rdlyx+iOpj1N5I
+MBWl70EfCnG6GDBHqqLXnuohpLzlrb3On4Is2tOG8lnYUXIJ67FFACsubXSXQBzxcCiZ+v9Cjuq
DJo29s1HstOYRai4Ng7EdoYK2seHQi6UiFB3kX0IzaVMr90IX+pWFE4l+wJpc7GvNH5AfkRBNqYf
3XqyO7tjyqxNWYe3ut2LwDDkS6bsz2m7b2OIPr6moo+/sfTmX2UaO7bKrUt5giW3iBDQ/x3b0uJX
fQQ/IpwGCrZBWvS4Ghkjkg81n8v70B50mJevMHdW/XKFcnRTcxAOx5moxUugXoTkWi2bJwY+X5m2
87Q1YdECNEjoe3ejtsPdBSTom+MjCzeJ8Eq11DhEHgmehp6gxldZ89v7VX7W+5OJ8BM7PYZhvveB
Ow7RKhLmd6t7Q+tSuBQB+k+HsCxb626rEhfQ2b2FR4nxOnDDmx65tuV0sX0sv/qCBDjihPHMUQBu
y9ZGvELgqRx7T/mzoUnoV/md7fzQryK+NWOLhIbCR8UyJ/pWvtHkg/iTEk7e7abu1Fq+ovqEeEaM
sdtln++1nLxDJAFEypcwnMIz30wC+afZMk1nEs4Y3EReydHHOcBbft//Cyxsd8eyPBpgGs2VIiPt
XvXDp2kbS+FUBCxkj5JwNAZXK35JPxYAYuIETba94VeTX4UMhjdltomIP9Q94TMI1hYIq9pv842F
4MOyEwbYlv+M1t8lczB9BdbXgy3I+NayAz5qh7t/Y0JGhp0TbsgJ8VAuSdoyznYBAGYZYOGKnWRx
DkljxBznNANS+oswnWN6p3zbskPzFeAr7b4uyRe0+8CPG6e8n0Osf9AL+2uRnZsBQfUrP1Zl4kCq
ae0gdsoV9HBseF+Cpyf39ApKAdfNS7y4tKjawob32lZl5O2MZ2laFw1Xvr08clcF4+Y58TbCk4+N
bGnteS+pj444gmpZjUsEv6QdHGO+LbiUdHfhQ3++KaJTo3IUPWJlaT0sy+MzT9YPCpeRFUFiW9Fj
SEh5i10y9e7dZ4DtpbFlAabArjBdpYHY/wCIEbEE3MvVHjXU7BscS73Tr/8L5F2ogGvAPLOsPoTh
IVZsmDAS5tqd8dym5o4B4ECHdkANNJRnoBWyp+PiHPG/b8bON8ItC1BB9rBVt8JD5Qz5lfhvMyp+
p8Ipo7m9SezqboQlXbrlJedYRh+AHtQZZU+tiShfEzcXiZtA8RH//X1KZd6G487Sd2W/H7S9AHva
9KKTJvhtQIhreKl22CO/yuFfO/xmuzY9hdMy20nzWczPyY3LPvzNOXTWeb9Q+5Xd32swZIGLBCzC
ckSaWLEZYtuufWRU6KmQHKWtnzEKbny0KiLOLX1DCUJXk9ljtJDj7yn9klCtrgqH47GftgbVhuTo
ALSLbVNsjYARhB9rH3ALGCeh/DevghP9Ut1a0k3sr+10zvpTAGGd19/W9kjEcvCyJyk5UYZZWF9+
cpAn1aVdCTVlwxsdakkfpbiVslf2KbEJ2bZix1xvq+8Rb81H0J14w01Hnp9C9NkjWG4P8WrYqsUu
N/e1tyYEhQZwXNJe/O/NjFJA8QTLQ0NLPpe0seN/vENbG/FS88ij9V9wuDGtynErNHs6Ga3ZDw/p
THr6zI6cgcm4sFKPY4n/g+8pcuo7zxTnjqJtkPSVsVNEvsQQmZyQ8TgZnwW4zPLUvOcAZsOzxpKt
vJopK9LJQn5pT8GGNAUC3Jyu8SiDpVcA7mcVfI7/2n82sylp45EvnqNheNVm8yl8Ff5PCLxw66Dr
E0eEJJ1UhVc7T3okaPXngsaJmZO6GYCyjp4pO9/VYE+PMj5J+y5aNqRC42d/mQk84ZZM+MlWuDdt
GnrxImbbFA31tkaxrm2YHZg80E23olQvTvKlhOUX+cpsM+L6DXhqYGrhcBKXLUXwtGoq5Ju+vDbg
tnn8MnJrESV+EJMXvNH0DTk0c7rroXsS5AYUftxMQAmJ0zC2tLntXUlOT/VAr6szL5W8aNzQk+tY
+t2IxpZzimzVjGlLDmNHWgB3heSCUzFYpfnqqS5bpGe2Grnf9EX8MAUKIvRDol8CdjpA0BXWzCo4
Ul9LU5IOg9eETkLU/rQZlBLtTEsSRrfpWzPsKD4m7UFGsa3ukGjyalc6PqYlWjY+TUjfxU7EcMS1
dTO3E8SV2KPo3dD10p9Z0YqDfDyJwBfXIlejUDi6seRLQbrEtQLho3RqlhHd4pmtK4RtU7sLRHf6
CZsNiERHED2lOQr1no49d6nMOfpeX+2nG5YKvmNM3KdgUQCOiVwahufXhHYD4hSn9N2YIQHYuUaL
/B3zPIx0O15EGsOWhkM3d515YIqF6JtfBeMMEXgSjLpvFstC5pM/zfparNhkExtXwKtg+L+gf9sf
5ceAVYwhnKML6A8eunLvJY95AOpURggzIr7Si6VPxHpc/21OADaW+fWv4Ojou50m3odo3kYU+lv+
zhNDD4JWmcEBdqdkR2SjxUqB2t/LOGWJs2Rx8mp7ysJV4NwUHlcSJ0NV3KzyIrF3dgnZLiSfOolu
lGxpW3ww7Eiru6YcuFKeCXEPfvpFvtCEjVBYhdQ+gq/D52FCckQTy8gkTnfyY03mUdMeBGcR/Z7p
nKy/cUvGxCW0BSSOpUeQUPP3lUQYQuOSgUloN/w0+RphzupZrNDcGlRB2bSMkn1S2U3I9Gc9FmuZ
QF/qa3WNXIp7u+fvnhA762jahCgrXPP5I6LX1ZZP8cusPqId7281d3gESEGigwyAAr8AkYyknDhf
M348GCoCNGop3NqITlY0j2lrtyyZjyiU+Qa1Vw7LiudXm1wEjIgk1SuHPf2eJa+LYJWwt8M3xp6H
TJEt+q/KjUmgk0CKOlnq2JHAhMoTa49SicC8rTkCHbwSk510+Freq/AzfZtrzhnUXRS11Me7Arsa
cXTFPi7/BAHfEm6+bpmn90x9q4KbqHmpvjCUk6Rs1IjuePWkGXCAsbRMepc6wa89YCT0TfBhPFid
OseILV6dzaeueXW2CR+TS+HEhwfWumvXowQLiy6XedpCx7+0EEFs+gEwcnGdgBXh4od0JpLfsx7M
lbCcTHRwzqda7yp1a3SgFP2WIvqYQtVH48ba3pMb6I5F5Ibs+XoET/7Ub0SmQSwHyFVdoSXpYfoc
4WRchPSS6exCz0a+ZFJEa2mEJ2CtwMUoPnZl5BRX2Vq2b4wezS+h/RqETzn6BI+ULbwQfgTM23Iv
CrtZIlYAPQoukWMoHErxMInATryeRcCIBHgr42jDdRivdaiUNGDiWlw0EdM71tN8ayzEXpuUAP8Y
U4NbYd366k1B4jVjLeAdamPkOcvGd5xtgidLL668VbfWqqOElPmalXY6M9ug2n/Fx2MPDqgwDyFh
PLkrtx4eYeVNdJOHpNsVGSbBci6Wkje57WexpuHr4Ncs8Ae373X4rv2TF5XMaXucy6NWHi3UUXsS
N4ZPfinRfJfVt8BaPuXdpG675zIlU9E4q81J+hT+db1jAfzZy+G+OQbptq5843NELhFtXpJkBAfb
wNgRgHKYZwDwqITtmHcC62IvOU6/6J8DaDuqPemvfi6sPuXyM83tbiBCbn8FQgP/K/wVw98W+w5Z
TgKGimUKC8y8zpxD3WsiouJPUfYadopne5yGDSeq+KMiUG4inys9EXg7eTw67YZhOEQMn8k5OufR
oORejbD6hXXPsQvRikL1kw+LEZsCuHc6JM0JcO6dDDKkW6fikvFs1e2obHm+KW4S/AWgLNUN5mI8
fupiOcJujdZHZnQaSHBGT/+rgUMWSHBnXwvZhc3s3XKY9WUiMqDcsBnNCdm+ntiHfzCJZ23GpfH8
e3yj/MCSk8VXEtEEkqf0Wv8h48nWLXEBnMgHcT6G2pkBTVRdx3/VCH3FHUkrMl/Kt1jeJIS4ptx8
/JibTgB05JbzoS7QCDpWch+S13u40iBGrHL5ISYfvEFnZ9uaHGRLRrU5CrZ4bXHh1u8D5wfOlO+w
t1EXDe/K6zJEFyVDkP2TGv1p7bSXfRFr9qr4v/o7lk3xTUElyINGv/YWXfVDEew6F37v0cKBIr3G
v+M/3W4qWsSbzk+iXJPA1naIqmieeioloIq9G+kcBgfmk+rlyEUT8Pgrx2g6RvIPE7+UjPBj71B7
cL6G/UqGqjFA4lyo+NBBd7HiMJwnV/iSdatFvDtUbTBoNmsgPUK1jJ2GDYlHgYHgntjNyaMCEDAY
Mun+q+G0eiv2d37oJlko6GQazGo8S6g8nGFcmL3DGM4iEAWz1IXAiL/PKV4Sk5X0uXIVHos3yixt
T5DR35FOsTPg0gNSNB1NBQSsIxpL5SOebKafEokug2uzclGjreHATgF8QfjqyzK0QrTGfbsZzX0B
5sK6c+CxSb0k5VXglwBSt3NC61Ob4UzsrJ2unvXyOsrXLkZmh+ayN9y7NX7E/eczX+ZvvKCZSTe7
HtB9Mppfa+SgmNhKt7wkoMnPPSA56GVIQkZfjbdPxJvkGmnfgnhlgqgC6DIv/412G5Y64GTeZ/lh
Fo9UefTKwzDei/luqm/azAL1oAh7sdllSBoiJ2t3NWunA1IfpQKXs5PSvYIpw+tNt2vc6aUw/1R0
iJyLkI62d2Kf0QuFZOSQhzRSKVauuaIiW8pQnXSyAv0s9Pcj00CvfoQomuaNULoy46lqk6QY8/0h
cUso3c5cHqx6l0SEEWytyY94irONnCILWg1nq1zzwcC56OrQOqu/RF0PEMlOpXSe02udXvXqNlW3
KHkLyy3WGen5GOb3ubrrR9izx7BzYwGA6jFWSQ04BNFeeULAQLpKrY7PdzvWrKQ2EqBY1Cjk5laU
agL8hQCjjcv+nzchnQ1vbVbNauUun0gZDacHAs/zNtInOFTuus6PteBNN9ZM1I9qf5Evxo2KuMU/
ftHxd75M8a6J9QMtUMlW3fs/PJ3ZcuJaloafiAgNoOFWQmhAgBCT7RuF7cxEI2geePr+ZJ/qiBPR
VdUnnbaR9l7rH7Fc8E7wbQCrqIx2BuvOylr8jW8cksGAuiXomDKIdKgR8RM+spmf2NzqiAP8GWZ5
9EHQwZ5G6y8n39Rv2Wok9GUeX44/jjC9IQbM0VDooH0Art+Q/yDY+mWTmcLDbLHtMYd1G1tjn6SW
tnAYjdljOFzXakSGnFUQBQUrQnQg1sblNuV2diFLZipUtjksV0SEc5JGqMZnvBs+IKcIlKOW+Ajd
gANmreiZOM1+aVd4mX82gF7f9oInYPsqEvwl+2EgANG8o0Aidh8+eUKDcuANrFeGXSYk8TG8Q4h9
NCTOkALgarFREoTXXfQP9AHEEC8oiLu20e1OFexqE/F9rG/JKtQnM6YV3ItGs2DlOS+mq5y+AzAM
lfH8wN6n3LrxPas+XwDJmjFnQlvxyl0s3WcMoEWelzeSqQHGAlAkmi/n9z/2X2JrJMTFHTEELYfj
MBzH5eERv2e0ZS/tGJTwb/L3qV8jYMeWzfumygn0n2kopQEXrcxJDwZX0vIPHrfSYZdMtvwOUMxT
5ux8EbUwjE4Wz3WkmKKTlxfh18q2QKNTFrR9UPZB3Ac6qGcXjAgAWbF6FxebpPq9w9+rkpY1A60E
58wYBVAiRPQDKLFzdYsVO2UdxJq8ZhTWIqd+YIu0WXi4Brkq9ec6JhzzT78dq1sqfRbwjzcAiGLh
JAvnb5Nu72mAoa/7QQ6ZlCE7k/4IHFFuC6ohqYbe//r8lPUkbFu0m2t+3BctlwuXUxaWW71Ad6rS
oZvZTSuMmnc2sKY5aFwgtKHTsZI0Rko8wKU12Ap5xthJ78meFR7ivhr3XD/yjtdghRXtmmn/CryB
8kYkEcF5LuzV4zujw5u1A7/arEYAjFsh3573W7Z7BEBwbKxsi0/d1CTS18jhm3dD3l9epxL+ZLlB
+IZUjncTTFUOgT5WFFZ8FZAIWBKRmg1k422697g1APKwKcIx8UXGEFSExH60UbynTeeqcMJQ1aE+
0749+wQyVjlo5HCFAAD3NGIvArBtmZ3W5rpLkffTt7yB2tT6m5ivZ/MXakcTWj4pz2hb2vSWZqCZ
I24AjBCkMEUB5Bi2C4zjDgwI6AnDi0HDCL8oe37r/j6z7yj9vlvSIlw+wsiFj6coy0tPPcE73aFA
i0toI+Lrbd3M+FNFl8bCTajVRHoxR2BtgJvQLQyzEoClOr3d2UdDIDH2vXm1Kq2/sO/6spih1cye
egBON39wMcGeLsxOMWv+kmJ3HxBV7lY5Nwt4h/+LRif69SVeGmzgXZDkXyvoGaIl3nCowcICav9V
cHWQnz543XtLgXYeCn8AWOU2eLR7QOqhObCUCaURSfsSq2fklyAvMkv9Pv/CKcphn3/dLxlviIX1
jB9owANzN3gD0q8ckIxUAKyeZkwADGcVQqE0NXvEGn22Y+GTUIYhyyfDFOWtYPH0wnDysYzWU1wD
ABhEVJHC2luyDipodd2Ri6L1+K3omHhhUP9DVRos2U9izjdAFw2HKoETlcsRKRVoi2BP01N8ja9w
38sTyucK5H+DkP0hnJ9UiW+Scgc0BCmrVetlbT1JeCXWD0VTQyIdxnzSwFZvIiXi/yMEK/9JIbXk
VZoLJYfEA3ovInbJYmUGQlJGb8lodvdUGROLy4utEJuNi693tTMwTXrDWkAQt4RGD2ekPUoHJi/G
sm88t8VWoj5dO8AAcOq/ph0/Ev8Z+AN8UPrDW51KTkVpRYM5NxQTV0UgiRcACT7z9OsIEYoQDYK/
wa6Gm4svc7fwAFSP94biJyamVYh1hDk5rUy8IpVvMGkhevqAKE1M/nj8onQx7LEE4NSJNkxqqAlH
FF8+vxlUhbxXr9QZXztkgBaGAW0KYMYR1JC+tqCxCRvoMsz/cStHLc7C+euhhgAlHB/U0++71McD
E9Wkymwm0W++74kRoQBiW3B4xPjRuLtGmisDdddtWkxNZvzY41fdirXPYAogRg4eO1468255skmO
9XhNx2t0R0wZwid0w3GVHQtzQHjebH+PaX73Irl2FG4QQ8BBvPxhX9AngSCOksvIzPvIwSMKKC7I
hffv/mMbkz6oo50mBtVaZVz+YJcjYflTIO8a5JhmP7k2mC7/5sNpkSmhchTsWoDA8ysaHgjo+ccF
D24lHNSUW85bkLaiH+QoaOKwbcMVAIV0xsaDylCKP7PZHfo2lO9JgZXya3xYuH6+2W1G8jSYheep
6ucpAN8cwx5mMnyB+XPRim9F+6E1Hz+O8fwn0hSUZ440XRFC5CO+KXjljuhwQJSg2CGiwCq5NSG9
clqrYKRcUBg+BWLDEEhtFyTuIRviBi0AJSFDlBnKPMw4o3DpiH5CZh9CmsDzvXTg+mNeuGg2yolQ
vGB6BwgDXuPy+z3Al/A0f8j7xY6AiNrhxO+NHJwN3JOUNfHUUihA2o0M+Ocvu0OVYQxuMqpj2C33
Ubrnp+hXO36KPN/N0Ku72LfNbJ4tvxYo843nnXoByle2xehxFgWwQCzAqTLTDtoqWIRaz3npcpFX
4GwcrTMbN3tl86+oc7lymMGk2bsLNg8bMIaISTI+XslVWoz8e4M1hruKO4YnABSzAbeoJ1Bt74nW
6w3UUjUT9ArrODK5RwHwW2Vd8ZXbHTMe45eEyzMQ6xCVDTeZmsMgG4uR9RcmfINopiMvaNxA7EOw
pY8AySM3Ag3ddGzLfGQGIk/uIGZmkudAPmXyRQxWQCPjQZDwhfNwk31lMAzAONj8Sf4W3i9uXEQC
JH0ZAsyhwdR3C+HSMlMFe0XaTkZW51RENBJxxFNL3uM/VlFaL3/ekyenc44wD88rw7qjkZU4OQHv
KMA6MwVjMGd9jdgrUBbHas0vK7H4py0o9/WDpQu5qiXb5cIdVia6rZGmaJRAOFXYEFSj4petHGXp
MJuEgm+QQOAKBoD8ub7Le7UxmAFwZuv3g/Lkq4PDIoirGOToL1b3o06G/L9JcZZk0KxZfQfiCAgr
SNd3crkfG4Z8ph8GBkS1nKNIRWIojGojIGo0J2TO5byCFuMeuvpVkK64xjQu1Ade8yLxjaRd83tl
JtfZFyaXpQQ8gwGCEdyClagtyvPmIzgZ2H59FCS9x1E80d+FRAMBNZpBKkh1cypwlgUYqZ7DSVMv
C5A6xDiFrbV2glW62tWiLWezZ29qZ8/eOFdCeALmPclLdPqUDRReq+e2f5lWms2IYee/cgMcQ399
KOV7QVR7vgRPOqS3b24TpaaIxASE6dUTOAxnJY+Aptoj9Ak3RNv4SMzlnfA8Z9wQbxXCKd3k8INs
iVYooZS1zaPI8MSZJREKnjNfpaQVkDnp6vpNRRFCMCbioQcB+bfVassP0tYbnXin6CaV5x4fNPEm
gYTfksUaiTu7dNl/clPyDz8jRsG6/Wr8sfwjRZ/43cbXx+r1weR9PzYieUUHfpbJz4KoAXY1UtFV
NCduNzHjkKPmDjgs0XoLZTPCeHpx6oF2YxRzV7uFHkCPv8QzoruOWydzEOik+akZb0t2dbAAlhe6
JPHlpeKuFHe5fNTesmqjr4AbvSTfxh0UuosflkVX8xeTT2VGx9ljrYh9Xp6Xj9OjPS7NZulVkoth
Wa13K80RcgYcO5JswVrct6zWaus+yHonV6ikndTr8q1OWL5bJYRzeWm3zSyiEDAgg74vKW4fCOJF
zehmsRdn5uvWPMNeO5baMc2PKC0XzF3XeLhKPeH5J+jloFSPHMYgd3KzZ3AeUJmvXY5iKBWyD5DD
cpRyLkDbgyKBkRsqXlplHkkWT6+6e4W5JJAxOehhMRzjLlDlA8KOcpv3m6m3OpDH3hkbIAYo1ue8
4nBECmCL8YEHjCmORTbFi4eH1+qe5xbJLAFbnRX0gilARmuHOwuQJYHwk6AF5mdwp1bCtmAP3XJh
gkSNqATjSzPc0iunmsSw05m9KdoggAi6UPUj6UfEBe2J/EG7h4UPhs/01fKPsMOqGZ3afwwR/b92
MtQVvuaP130X5TRGMn6jI5hVunaeeT2CNM1UowAYScemOBk99Y+p6/vKqRSPRUog+ex/TK8DoeUW
LonRlGnopH4A38RrFnTxmgLhkzRL/kA2C77af1gwRaIC1Nm5qdA5nrpx5vJ29gsg6+OiDADJpRIz
3H6sCAUHlfLJhxfdcV8FkhTAyKHw484hPTalx9LDGlnhLi4shMXI8Rjchtr5xSPFwuJGgCTlTYXk
kBLchn4k+kVyScvrC/Op8hbvR8KXCci7FLQQs+EsZpka0mSmbQDFQr3YCvFVtG/hQzUUYBZCfhoD
IBcvQ4+gxkGX24RJY6noTRZ+5vNG82ub0/L0HeYFfm4RW7bmclKppBNKntTOEGtEsILR+FiJ+K2I
Z75mLlpul+55yFayi/gG6e5CcpIfhJLhCpwFDlcunEXi3H1OSLYyZsRZt/gBZPy7oylMvehEObDF
WTybuaOJvm+Zfjz6T84TQQaxMVavGckErOSQ06ddPfvAAqZSflkCQoRDsrTm8z5f42bAo/oQj2nm
DZsbFtOhxJeMPOAw6Iec42EgxvDtvrqN9L93B/YZ7dj8DJAa9QmzqLkb7Wa0U21ToDlnIo03d3sG
0Wm+/NGa331gUa4HTnmO2AybPbZxRnGGau6E9OXyIDL9og+vrY52UrKXdqNJzxdR6Sc+SD6Y72xp
sXZ6dkluJrs+cvV0kyg37tPyc1l8dcXXAo0ZYrTyk+xh7ZgjynuG0SNMtWM1HAnWQWWNmAEjJAE1
0Jf1FuFBxt2yQ23EHcf/0AHDSS5PXdJ4arElapEgewNejc0n7j5VuGjWNlbAXA/Uy0sPkuEEDgtO
JEwBLpKI1QupiTdphN4deVD5uQDOcRmzQLRRwMvC5pH/y40I0xePzX03lGcMPa14RFr50Exc63yU
aPXafwwxFFg9tnhTHg0dhjueV4Wyg5oFGn2qtr/X63Y6ELRJaW/r4e3lEeRGWWUQ2CavuuyhoU5z
D4YJDZP2jX19UMJVF4ryER5tDzZczd0NPEdX1o8HsVC3xQ6hlGIMrWgsxHPPC0STMnlTj22pbB+S
V1KbqH7FL0ZluE0H7cMrNrPWAxLGCUvFXsi3Dw/BC6Rj/Z6IRzxpZLJol7i6RgdQGsYZ9MvMjXlN
IAtmdndCbEP6R0v6uvV8A9lMTzoTgYeCA09BJvn8mqA6mAMkvDQ8BpqNrFioHU4q0Gg4PUIE4NXg
FDqoLvkayVdMSwrTw92WPX4l6TCzahNJUpR74AOPAcNJzEQ47wvc7+OBbW7Cf1BQHMJGAsy1UU7s
bQN8CyWHOPj6ywvy9l06YPFpHu/d/fPVfLGbtFb2RL30oWQf9esDsSpasqzzXuRedR5ohc3xVHIg
o24mWOOf1LwxwvT/EONav26udsnkx7FMVCdNefOuBf4EvLkivrk7lnqQtgZvVQ90qloqbY/kRekm
egKmEph/sKnVLC1ReMMA+w3hD14phmsm0UjbLS7jw2O8Vkn+G1gGKCh02a9yA/n9cr2okMwhim8Z
0z96QqsWtvAOXRJXp553bE86FdUF8nw+aRQdLoGJZtSJ7w8YoSaB78GlMZ9RzzcbwHQhHA1RWSOU
Fw5EGOGIzS2UB/wuOb3g4OLDaz8yWOEX2ZDtRPAtNO2uQiD5QGC3qXpLV2F6wjY9PuIDf0VKIfNx
eh4X6ql9XpnKWA1G88eLAgxkw260wxrVfYKamIInHFk7znMlviDf5v1iEsOgUiUX5Oj5nS1jN/I4
4hBr/Jbq22CqjqVERXPYFutp5CInBm8eJKFw68xVuzAL5Oa7Sj+T9+WZz4VHNstN4DTam5CWJAFb
XWJn8r5QfLDjX1EKrFJGZklt9VQWHTk2EErD10XlEb6uwNU1mUpuos5YFH+Xj0NFNYspEKhGluQP
nZIKLjds64sthc7+Z3ZefHChcp1CXst466Q11+986HPjYJfTiEVRndUL9bpL4IZEBGXj+oUE/U/H
/bZ8bn9/MpGYhec24n/sfNzVXK+N22fQgu6KghLBeeVOEdm6ZMusQOT3MTy2G5mOEnYEwAQ4GLsj
MGJpJNU6t5DZ9xlJdE5Wug/olNirKk9SvUkFKfYfR6Xfn9I8kDMLC7uon3vcUUtUkKY2w7a7Ao2Q
RjXgw60JMkar/JPJxGqDikS19CZgnVxi1tUOzDvMGdqefBEAgRgsGO+EGQAccA8vlDUjCGMPH6h6
HF9OBu1z5VcfP5AF+CuYiSkA3my+ecEXREG8TQO6OB+JFkpQEXuczSggnDjhe7bLPVsccrJ7RMXl
mkkBTKtObzw7vxETJb0g2BvneFwczPbqA74N0I/NsMSSHFMkabVfT/mkRKFeI/zcSFG4LELwbbHe
wiyj2gB8nl3SW0wWCj5iJE/YyGOzK0H8nPs9RO7GFZ1eVztcljobI5AYCQc71Fk9pmskXiwu8BMJ
+TFUbdb+PAzOjORT9AHooAphQFY/0yFHJP6qX8k3RyQ0n1pv2szhUPdek3Uj4GPYlDSOm9h1UAQh
2YT0e84zCTKtDJWPiv3E71DloH+0ge9BKWoKUQdaqkAJ3xcWGuE4OTzlPbD9vOVKpOmCUIKV+iMK
SPw/hRHGQtiSSUM5A9lZIh8L14hHnNec1hXxDoDyOohRhYWNtesbYWlyQaHsDr2bNrPCUU/OxHhl
o42IDySUE4o19K5afMvswcoZDAZSgVcPTyW4NzCpwPepbp54eUyX1DPgVnxi+p6PYmrXHGNwTpAe
IOYQxnFN7ILHPSQEjxqp8RrmiidmHdUcVRyMcFrqcsvzgewLcCm+vo45iTiFndwt7blT8NJAui9s
Fh90d/oahx9HJPhHDWe2RxyNCAdAys1+WAdQV/5vZNnsjuCGjGKQt1iOhBMfP64oXLJ31f1WTYCE
X42ApCO3NeTJBSti5gGBuYOb2fyei7eVFcXbxV9hNLVsDt2TYkeIHUmzBDxzGQcaUqZL3N4yOuBP
enPSoOl0DFbnUT+X+jnNzvEawKgiM3VEjOijTxLpy/uTidsVBaMhyMSy24kZS+OWMxr0mRd0RSot
BLmL9XCAKHmuDdxzagauSQDx/P/NbBhOlL/EuJFhyNfS/swPCWmFCNlxvGjXqTvXI9Cxbi5bKHer
+8kSnGBeDw9i6wdLB0Tw1K2soNLbZhXOsVlCu1Ko+tl3hDH9VBKJYF4cJJml/JBjwt1L8X1uAZQZ
rJEiAv4DKIN8kv+oQVc6xewHQFad62ehvMjp+UdGW4m43NecQC1F3jZYNH8ULBqHDlBXBsGUWiGD
Lc9RvX1KJ4w9PIHQKgZvDcOtAYwPtIKuf0lbGTbNBmE3D6tGaUceRvEexSVwGo4LwKcZkUak1XoB
YALo9aoOVeGIezEFaMK1V615gLldAFwWuT0znpSwHjUVPXOIckvgm+pZJN8RJ6I04LaHmYQCeH6j
D9CLrXIG8uoe89UMngpFmomQw3vYJP4NUBiZ5CzC160aNDGoaUX5knqkFoHOi9oGr2ZfJMTJG6j/
iiWGbTqnA71wZjDtsQH44iUB563gsBIXkI7DJ/GBcGaZBRnpc2fvJp5j5Qcb2eQdtWzjsb6o+JoN
cgg1PncS8PEQ0KUXhRHnYjJr+Nr0zDEJxhqv+awAPaD0Rw/HJUSetiHVEl2eqB4ZkUq0ytUNbrG9
VSC1+DnErUxWC0aE7hyo9DTHf0b1WEJRLtcRiSDSZaWdp+dGmB2xcCYGzChrSr3FBTLmb5F2lZ4X
rBrY7iEa1DFEYbzsjukN6rme1pB8kOqrx/pXCoJTVyFw3xkLTK87q1fW8yZ2q5h6/rLa2JzhgRBI
9K0BYyH+Z7uZNc69cAToB7Yqif5kR0/M5nmexCvhPPhgFwkXMJFZ5hlP22OdDSS7zKGZZXtCV3Cv
L6J8eWYI203Ut/HTfVJS/6O//R95wrM+lmhhrsLzAhNFDxQgSboRf/wf5BjySwt/XStPoo/8Jb4x
XCXRDPlzvGZ8GbS0X5Ee8mHjaENO0+bMzCFLlw0uaMyf5RgiWGZSBCH8VR/himT3LtimJ9PAyjIT
KVyIj9d8UQ/f/FDty41UF+OVxTpNSBoBAHE4UElnsOOM+GD5q7fL7+X5DmRCTIdowDdh6wedXVxn
b6Vqg1ri32OBwjWIuPrHNYiiCBCwa5Ez/ydgGhaYQ7xnYT6zCxo2cpqmU34lD4rtUnXK1l9hnqx2
UbV7YPSKd7qdNt+v7kt8mc1rg4awpGPPuptDbw8xIXqoMjb3wQ6bZC8EK9S7Tyu+af6ob/lEa94x
iXhSY7474i2QVTK/grglCRrT16iokRHd9d03f6rrt2lsqmSD2aQNIJ/A4s1uCRPAy1Wu5iVT+IME
aUJKe8iNv9/KuuQT9qrIQXjcIfxpL+zsEY9Xv0aQzbHP8c8NmZkz0kShc3cW9S3fxhhKLWwhWoFx
pojRIs86c7huKr9/1MQoikAuuUYgkvB2QBr80GPEfXIq8OImZuIjmoZ7IY9uJMjYAE4nmgKVkbov
SdmnAAwEOb4BB8OzjcUf5iQAEeAD+C+OhRbJMZAVK4dEA+aBCUbD3vsGEpwwhBBYzxjF1wZk/eXd
QFVnum2arYXAoOki6EGOjBcZzNM+cVm3pwPytoyVjn5sPm0ivUB6/zfPliT6oUBEO5adVPHM9AwH
IJ5gHGCgRqTxgB4geijoBBlxosuGkosee+SL0iTWjQlstx2pg+P0xFZK4j9ldT3h7xe+V5VBi2s2
SJILsx/bRVrAnfQQEg69ijMKzKHgQ0zAikuJj94N+If3AGIC8OjX09xFHuFdKUnLqQ/k9jLz1wGn
EdydKTHt/xsZNzSbif5xVVbf5fNvtvqzeP4lRq5lUp0fTkvP3OVGutMqg3WXFDPy7cT6WuWX5esk
Lo/aJio2HUKEziJ3SL7Uwq5XkOf7r9aXW+SHPn4lBKH0xYDAv25pcUunS3o/1wwOK0qxCBAPUQ3f
6V/zcFMCc/FwIOLh6ItijGO7vkR5SIXuBlBcU5zM/8WackydGbTmvHaA7akv4jpeC5LJj4tFAK5X
349ZEJco5Q/lYk/oRbITlnT6bJOYcCOMuNxyjlK6xVpJN9LwX8FL/poLXuTYeZYOK1sGnEzOGqWh
FJYdhhTg5fAitWst/FTyapjZAWhb44Lkd5iNiOroyCOl9nDNXtHh4yQaT2puUfL+Gt6XEwFS5uPv
ylsKgULnU6DblBHm3mhhYMgp35sjH+Dd0MZcRHp9qQUIsd62P9bbFYGxdFyP83QzCy/eESLg12V3
5SmDZYIMnrUPFA78MFq8OT90EmFH9uLhRtTy7KflXkj3A4tPitTKefxsPC/C5uHcucaZfVkIyNUy
F+Qzz947MPxsZxRYuUaaiqiFTwJtPdNCUFG/GikuWa4iqCgyTDiTwW+AhMGDwFwUw2ZGZW1ITAQ9
bKUZJe6UlWPc5nydJ8vF34Ewo87gme9Zch77ip52Nqxn4Nv5EhUneMJsKuCJnyBTPHvmdki6GZDo
+4lL9k4ENiZ6nOJEtxSkgCvMatt3hkEsDwGsJRMiri67k4g++jGNNFsYf7wiqmqEIHGPbkbiatB1
6353UIjMa586mxkAAuBI8dCBSKwEjzgWAFPYPzbqRHWh1kGuu3soa6eOF5RITOBCgBOfUBuAcpSt
ko/G0fiL1GZWV9wA6hTi0bEcws4gVoPmW9A4EgXk4BhsHojPZj6bCYB3yZXwKP5qO5/xBckab/Sd
i8zm/NUTGk1c30Cli3AMD0e1Dn6UbATJQAOhCxNI6iTsYsB75aOTJG0HqSxmW5IRG/AnFm76CWge
yz2U41aXhE+k51bjc5z15f5V7ofFbhR3Eh7ceCd3PikyJDGiPhecRnNeAhZGp82dPnc6LqseAXe8
omgmjKRAr/dmadS5gzL7s2gdYa3bXTYbFjkAMCwigqzLrUJroO4qm6e4l6Wd2PtjRY4fBC79KTli
fYTmwdSsyVUx9wV2RtH1yHTD4UlVq/1UbWH131vWv7zltpZRTvvNy19ofrIuiE90a/OiDQE7dWsY
iC4O+BSRZeP1gLNm0VvRMcTHMtgGvrkA0V333r1DYboUYKwjeuRmdQByQSjHAOWgl8mbzROjVHK6
N5fl4rp6vEXDO/x92W7LzaTsz18EgW8qQ3ramjKXqX4t7xt9U9X+7PcbDitmqYrhc9fkNKbt7/k+
McTVYeyD+qcZNaV4ZWUbuFveyuINXxfyh4e77F28I7yoyMuIi+ZFRd6d9WeFUwGTTAwO4aOyQhHG
dEiSheKoCIrW9nRgYGKMYSzkpSHYJ75qxEuu3iKC2vpPH3x8FoWv5qVRfQTpiwkeJCqs9VMrnav0
Ug6XaVO+Pqr8Q319LAkMBq943R7TJXqdLvuHRo/BdqQKdFxrOACwnNn7qdltxhUFe9795QnZFrXq
00Sl1xDE+HSLu5svzHzJMumSjK/LpLs4BFwzAON1GY3RkEb6X4xFPwsF4/TcFaEUwPSSJtB0Z9CK
IMyS/zRNrBJog27c6rlhS+6d+dDkmPnlxhlzWGEDEEKSRBhTEOwgFsWQhTTzW6WX7Il1CWvpEtTV
59VblCewTAmbxAYLTqtgmjRS1FftARAQ6dcmFPqjhAwrhvba9QZrBfuvpQiz5gKHMefTgB3UB45f
5Nbsc7qHNvGcgcRTd5yWIaA6SbTgQcjhUd+2/lDtLFrW51jSX/Uz3OWckqkA+LQkmnPEeNLcNHvM
JfoOwgaeebT4wNjVhYOQzMkIXPUgdnj1oKHAT2DGOskfNg/AFCO/vdKj/RfIBHyHTHU0SOxi0YYa
Br/B8/3wtNpDTwv9HM0CmFuAh6t9BMPPaTah7Ae7fgPW435lNJC+UckDWj+q66BfJP0S6ZeahNn6
LG04Apre3lv4Ux5kegP24xiw32lknSdtFDOvNpTR7SPez4jolf2GgKkf8/I8D0zbgRO6M4gOLfGU
AVVSyFHPl3w+WdBqRDRAq3W1u3q5T+gdDYuIZ1nL++ei+eJsXtwqjCIq/eBv99etr6/6CFJ26iha
wMe/z+Ex5XVX+O0SsQWv3uGVBwXBBjYZhlXp6IMz3rFYuO0d5tt9kqrUrWePj/NJqhbZf/MJl5CK
wCQNJeXopGHLmKIN9WlXwqYi0SfjZAR9RvBMGoBTgDcfqiEQ9GNa4kRhPjr1y9OUnQkhHP8cyQht
VtwbGHD5btDNbwtEV2LIOTU699KNnq4cewX8NuEBBPer3lP1Evq6rbYJGK2ZI8FfkI1FIxIRA1kE
/zWYZ2Redru0GPjFESve0NoEXKBcADC07GXjcRUsAdnmXaSXzjge6uGipBcEajh8sosun4X6TODu
pCMntmoRkdpNU/D6fY/d1z39nBAWHhMpKMWDSk4h28V9U3zXyC3GHQEOzaV5vk2L9/7xVeJCJcFy
6WoEiGAnxxrz01aYP80oNQdHjP8U0bo+rnR/hnalXUlGyFsVURd+WL4R51PvhPpYkKX8Iy6oMaNj
MG12JuYdGh7mYRMwuKYKlXuCOwu8f9MI+E12Asnf6E3zALC3K46LZyg/Q9MZHm9Tc8oO9fCeRe9x
89H37/3rbWDrJvIfL+17h9OwOy+bQIWswFExzhWZZDVWJD0OXAGb/kFotlVN7lRsd+YS7BQ7nEEH
7u+/2d8o8iRfkHZPfdxkK3a3r2T1sYw38d2591diK2kuhdKCx6k22+0isWn7WT02hFtu/4xMVBAM
SwJy/BL9MMAzGp43qsYqsuV++usLY10JNiVJHXj9x7rxdObiaUeNWBYFVWENKyqXzadDqRGJktdx
YQ+sesiIHaLxjd881XJNRqXuLNSDUofAPGaa7J/6Vl7Qg8D0eV9TPJ3iHDMex3h0BcN7IV0YNsuB
eF67WCedcRJo6X5QwU2b2IF43hwfqyEr6PayR7jEUeE8f5LF2P3AVh7JOfhLiJPM6eWCEkEigxJh
h2aah6HEO9MiQkCMEaryjGzcpznOjr0d/oT9yLeX7Y6YIG5fhBI0uP7cZ7b9/zIp1jeoYrQuXF4c
E4WPWHJQEcx+a8s/r38SJhF8bAw4OrpSt6CHkRc7c5lNoBmit8diL0p2zfJSGsg0AH1AY3sDS+WM
rzFgE8+FURSp7WNpE16InxgEttk3im8ghUV6R6aCQe/Dgo7nrjmIYfaYXczkG0n9lnWuIGnsf7Cq
fMSFVFXGPfsW0u9W+Eqen70DtAzchKWUmVpsyOfzg4ro68Ft/vbj9TFei+gqD9cuvXblZUSIWp1m
Hbt0sv+io49BTWRUnrN+nskRWBlEmoUbKRmE24Nga3QHlK0dEbz15nzhs1ezDxAbje2yeAWjeLQx
uriPzCv/sewyKqJLfX0b51yyGkynK2Igoqdfd3PBR7hB7V+X8MfedPfiJRZkFygNGbxKngxGoC25
XoiGoQUnPcSHrC2OsXhmFhVxAr0C+SgTyZR9APw/nwdsvqpXq3Qvm6V8iZGCUnZYf3T9u/E0tR9A
6Vf6ghoX8BRVgo3rXregA+2QixcGw8CUvW+zXfHwgSxt+5cSi2pPLrY2CzHQOLdk+tzfYrK4X0HB
dbsKpw3Xr3jfCZiPEKBUwAkzFEP4zt4vNOd3vlUaBzGTptuc/jwkccuWhb3m8PgJnVY/yfmLGVDJ
6OASxIhC7sS+aECEMadty6W3QATam5ruRNtK2wn5QZ2OkhhCZ3Bd2tgNFcLIfuiqYTXTVdnGbAgu
pA/JLqhdGQhVc8TBISzqcXcLLqXKKAf3Tr3QgGzI1fG9fU9YEQj6A1sGIEa0gYnizgp3K1QGJ7wL
Nq1oT0ym+Q7e5qFfFfHSLtdl70Zo53poFVuzlCcFSj5J1grhMa913FNC6MsP+BOn2hbPNb2vv0dJ
p26kaTewrHxzzA2IyBZzN+6bDh027d/eaom4Bk6TE8UEIgGlbfjkVJHca5LtGqzCuF9wEtB9DJSG
5AOIFtcWomV+iTOhhQLFlWt3zUCzFVNEy1A2ZIgRckGEmv+PYvTl+mE6jXxJs+v9kGt+NfnF5CeT
H6GJFecY7kTxxPd1pR5XSyoCaQOmTzgmoKzaiqRPHemNvSOaSffFiLlurbFXJvZ/yZEgygsij47t
88z5Kiu8mC6dX6/hNJlrXqvlhsYHgmj5Xikc6axstRFrV0BpJLhv1L8NA6CY/WTRJ2Hj5b80vyh2
zHOa302U823/8a3+c6iBFcvLYBxVom56J2KXFzd1ZpUSAW4EgRsaLoB8d1+/omu6uqXRNatvVbSW
28O/dawEq1UwTysegubX24QhPbkm2jk1/7TyLU2uqXTK0uOWTG9Hh+YPJNSZg039auOktkZJFLkS
0bYmpDF4QAHxEGBYJFDxUqy2tGcLL+jofWFs9VlguItQLZ1Vw1HR4JeneDC3f5pbt13051g+kd5c
98fnllgX+n5Gf4i2sUghkZc9va5wG8khED6xrlRreKszlbL9e8uTRO9yNVenrLeZjA2F6EGrx6dP
woA2P1pleaxRoRNQbayMN2VH7QGJbNFNTj9k/VOxiaXgkNsW7VaCLLqfNNqxXqH4CDVmdoRvo/dU
vPhOvJavoYYevII4ksLVzCo+UCyvPNba5Y+OuYi/8DG3GCqonzBYTU5mZAYp4m1xIFeeKxw61bhW
Az0wXcFvzH++dpRE/gQFv5LLKF378aYddwo0GXU5dKCeaJU4iC8cymda0lZxuGzDqA37u511IbUZ
66YMZCFQBSylBzDz6aQqISrzxUHUqTRBTnUp6KIR7K1D5KkS3rVzZzgJY5PilTBKIC0JmcPMx6ir
6Qf1V8QjJnPhZS7OYdDKx0IOB/FMt5qcQhwHgzFwwb5H5r+ORKjy0qXEFp5k5JZGZxxzcavU2zXp
HflO7lnGkODhDv8vzP7FE4/fpLsSuEb/uD+Qg4AuhiY+CB3By5gcmFKoK6AdKdmmJo9f9PP7pmjv
PpIUOVc96oWPaHrN34fiYgrH5f8RdabLbWptt70iqiR6/gKSALWol/9QjhtAgECA6K7+DOT9fqfi
2pWdxE4swWKt+cw55i6RtikR5QxS9jbtd0tbU/Gvezg/0fSI6Iy3JJXvdDiZDSPMzOFLa9yWpq/w
dJQ47s1T9JE3+B3GfRbNexRxieT77Dk7Uyq5pHLtNTv75RQjFcVcjsiOiumSseSl8l+KF0puDpsG
tBmfu8Bl7sEKp3tQGvNnY5ug+PBgbgPMlkBFUxFEZ+rLY9XiX6ipmMpWD+bAgMxuE74YwCwM2+me
2eEekOyUgThv0/vq59rickJfXQPzzu6OvF4qohX80C2by/MsmHETQOKuSoDD2ELWLXnpcE0FkEgV
ES1AxqajYyTYaMPG+JrGey1mwOU3UywiO3WylZ+bHsnEbkviyZukXSntJsx25cOf0s7eH1P7WZ5k
NMBlyDkvdYWC8mdPRyeRljnMVBOrjGil9j/q0qTCmVdgiPETV4uxLs1k+qHS3+vPH/brgz5dkUlh
7yzFNW2+5C5fPPSt8KKACWOrwgEa3XzXYUNvl1W1ksB2B2uW9UY8l91Fqeh1uHX2NPrsh4+PiZV/
rjUzimaNXUS2Ws9o3r5Loz0YRkMO38Nq9XUO4Sbwn9mxSc+NcH5MRw4+/oWpVawdLxBsWPZPjIik
S03NAPuxLtRN2WyNZCeou64jW+KjhLQ/Vfd9ILAzLIDVo+X+PVbpLqCsgMcqg/HhK+i/Jv1Xk/5r
xU/t+cFu/YmSFZ/taMZC3gFhMTHjCChKz3Q7Ubdlz8Fkf0js9unpmifXS01cRt6UMegF6l5ZfajG
rTduj+aWDldD517OnqijC3b8BhZ/ClSW8sM7OyXkqpC9lFl07997L0sl6FNsVqIjVTf7Rcnhsuce
az3OGxQkMOkcVLvrtthIiOwI+uEuHofi/ABUJ1yaWazMzFstEjD3GnCdJ6Mdq1wE6VhCztP2qexz
JuYsC+dv0oycP8VCBzeAONSjDp49af6al6iENNsqJIkPMCmKao4kAQmV3D0DbBThv1kdCR2VOTKO
0SnESpMQHJtXwAHvTNQfTQAfK5ZF8uFE8AOkCopB8q1AHQ0NAomDSxDOBN6x5Npn+3ghEWsecUoM
sjGMkZoYFZg5qWOwxMgeU0xiypKBBtZCkbGlvsJjQTYAb9bf/ChQXWPiNZaJf7MFwoR1NPAIgqfq
kv0eufCBILbfkX4VfUP075Iv81zUzWAXhr9G+z2030Hyz9yDMGNgC0ZsCiPuHQdF7sEdggr0s9jX
uUO0BbRKcwHUonQrl+Sz3z8hNP5L759pc22rszgrhuW0GR3njeqi3zdeNvFiefmYrIp5ApQfskTo
qqGLdf2huHfFfUWeS2db7j4J3CDxo/M59EnW7Pxy98Evt+5+rhQehvMQ3EuBv8wroPniMRihE/qt
Z/F+BxXR6OUde3EzxIjtTiWnp9bkPXIO2M3NKarDP/Dzg42cvkZs5CntcdKFcJ+ZGjcCfp0n5d7A
2saD8xuRn/DPz5jV+TMi/B84GlsJMvUoMC8QkJiRFrhHbPHN0cVLqx/ifq6auOB60muxqR6i4DJM
b6ppYpFa1abaHIbXaUT6JAxtIWp9Q/OD6UuwyIh9ArhwoiijZx0F6U3ojIXzPVhgtqsSCay8zsKo
Jag+XoEu2o4RK2BUnL4YMRAiGQ0Dix+OCbgIc8EFiuoYMuadcUCKPYEhpmBN+eRljbWEOw670GT8
q3YtVGva1tZNyS4uZC5jp+aOMNWE+Mn7U4upB0T6j4ue44zLKQbePOAKIjFqCxNkMON2oMLvDLjC
MkckPrRJyVeP7SPfYUAVlHEYB73gztjJFAiPcoPuuD7xybb1aNWWMc8uNDrr1SVREi1fxiAAEM0l
r5Y8ydp02rIooKr0/bJjlkWOZUpOg85qvAwLKV1Yn39Igt5NWuAc+EjmyrCoufA61kG3pJWS3ttR
ogomo0RV/shT6/A7gTC5JhvNSZeJLqFQWIeYmXCKcGxn3nGfjjoyUxfWTGrv8lHew9fdhqSzPY5p
g+QKE6viCOFrqf+XBi9S6rVXQBWUHR4XMhEIP6qHp4JLrOMOKzxqRnFXkY/tBZMVZl9PZ9yWXerD
lQzSf7nlvopPSfoENFPM9y4sya6nonX0EvCVQS8ZwZJU2U9kkznv620ib2AQZhZf4qo0Z+01B129
30/Fz7j8+DE5YErpVWfLAhWTIDT5wvWfSloq3pfKJPth7RvzcWEemuPlGDOwf2krSLuMuAxGy+ZK
Nr/YpKxA6f/NjdUtwRXsj3+mSMaq2B81HJDvmEFKlZjuPHXnpTtoihwsOVVSDaecJ+lJeBwE2bcs
2vs2/VcGTMrWprNWNl2m5n4bHkITLE0IlW11tyfyIemOQXuMWwZiliwdyvJAc2ut+QJD2jUQLOhW
XPOYmnIVYLhXhoTexksXgz2RWpn/s0yyYbj2GGIht5JfU+5eFoAa4YRzUPKzeZlQFxJ4q8n2rxWA
qBTZDH4FCZGLd3UhFBlqlKnldF1hhv4knYGnT6DjaQKIhp4MV9bdhkjoa1E8v3PjH2DcNvuIm+tE
OU/Do1z70LeyzbPbFc+9LFijrhevp/pSpzzOsETqYMexLHU5ve4N0vLxXCWPdaCuE1tV4a6M41j9
vnUOGT8mMlMG98UiSTgHW2/rPlpOty4sZDqH+tduWm8f7VHbReWHdIvT6zftRvV0GeHtYbHcK/Em
gO6HnKN4hCgUS5ap3MMw6GTZh/y65srZm2FPTyq7MDdSsMGMMyU5s/2DGlXVOpBXuWTHktnIHluS
cPvqdml8eAlHsSfLfY0oOZQ/x4Kcc5qcDRI09/Mzng/pP6mFnXoJEAhVL35e7uwUlsnDjd99Bxzh
2Am8nFAG+rDotmNPjGlPSL5+ks2FzULei7cOPZcH7EevLPldiuopSK5pSKtWbCkfpNUozsg3NfvJ
YnOlrbPJSS5vpRyvw/ZebB/FVg42H+uivj41upP1YjewXs/Y23Ju4xB3JzzGZvm3uX/J4ucLn+kL
KPLaK8duUfPUvt+g9LkqjFXfbEq0MzN6MOkF8IgH1lezYzygYKHa+o/eF8JDpByoY7Gy52jPfWne
U/MiP+2OQntU2qPhTuTt65LkjsMNaAn3RZX6Giff185/Tcxw3oIi1SGPHQXxQPu5TxtXjVyUmTSq
99L2GVhtsradJF1zDqyCpYiREt/oMVH9dsKGZ850e2z2msiL+ImhaDGW2tNRj4mc80C5LbuNCGN8
oUxX9tRY04ZIr2Z3raO9JM/aqaXwLPwnNK74QCJwakp0KHnmrPH+ihIt2VCcXuv0saL2xw7f6oei
us/echqQ1u9++R5VQbifp1wIxanhA41YPEnNsZRtmisfGPxAqeOOk7iIFy+L90InvRyaNq6thQY2
iO8M+RaVpwaXPI4ggnauU6fy0z58KTo0/bEpTw/hnD+u4eOaxzfBNYS9Wh76YR/EW+x8rW80vhSD
1d0kDVFsHD43xdiL1S68OINCMgScwBa1CI/Cs1yrEoQyjydDmnt7dn49g1rtKBUHGEelsYt+GT8S
yGf8GJYuVjJGW1pyqI1DJx7pWRzbal6zQP/BqfBHgYOAPoZOMXF9EbT4m2pfFmi8OKq6OdJpVY+O
1MWFOjyMMMH0TPUd6mFA0MGqgs+6/ifV/57Cp9B+cp8+n7cuu0ROvQlFu7VFZa8r+0TdP9X9BoOs
HQJC++RPtzGJ7Y8JUYGDeN/n4o5iQ4Bl7EMzglXeRGUB8xgf/+9ZKSp4JL07WQtUh3qpEt0EVGbF
9CBFQEfXMcXODZmkXZv5SudHM0kf5Z9Hu06wd7JFbEZJB5kqJBjw3QCxLRfl4imyW/weIlAOP0Hz
24U/MttPYMj2g/sjOQvkCzf5a9PJm4HjfIOwyM5sRXtJahGXowNu+Q3xAQ01PnMwCBNLVeH8egpG
Zptw206otxoVcMa5Mc4P7KXN0UbrOT7/1eS6Hs73w0KgCmFQnBTy6MK+NX+D8iDYqrIe+KveoynD
HrSVzHkesSCaM51qmm3c7hLb4B8YnMPqImdXA7q4fKnlS3o/K7en8kGw0w7LSzjXpnPtVt6X37+v
pWPHxCPZcuIcbOZGvJNuYmb6I6x+I5N2V9YvZR10q6paUn/H0aiX3G87TNdqsl76+vOgZXvUCm5Z
9CErDTk9jTcvd0khbeRqI73QMHaSaawCCRT6ito4JKVa3y5l0RGjrf2ds0uvd99+fuF1jBHca9KY
GxtpAXffHDmB8yxFWtrDpFjsXi86dq6F1eZ2IjkUxaBDLNVN3aKl2Uni1/HOVnaP+0ZP1o0GkdR2
ghlvLvaBGgsAhs63R5wxyI7k5ms9YQwLAfjOyWMLUXUkzuQQ3N1SdNJlMKDjrC576Q4kc61isTN2
JabXGahE3KxYG3nWopYiOJbj/HNAz/qc8NRtPxnMI1ROGZetM3mFSyPbcbgjOMEDdRItRNlSnyCe
1j301X6tPc105tFoLq6p5pFkDz5VoCPp4IulEG1DKxyDdvk0qUgUXfv49gxuAvQoPoYrl3BdnJD/
ghlp/Hlsx9pW6f0uOpQsNoqt9Qu9Ow/KRS8vNu7RZJc0O+CS1cfEuBXNrU+vwjf63IRN1aZujmlA
Gs4eK9iYmX8rjd83ZxoWFaTelzuM2qCj2NQfkUe3vuPHKLtEsHwwtCMo8XzMLq0p0hai+t/0ZUCQ
btykNgfF4g/2HBFoM+xaz9dsaj6PvEftw0HxRgBNpc1TM2kvG589PIgAs7frWB1vVqlBqqcrfq0j
ES+IrzUuizvFjNwymv2bWg5pzF0sk8WxI4zgxkpqx93INNnEc1V275HXE6Hn92GYA4aFz8BWejp7
lB9ieAuKS4mtAVfvxr+zYRbcSeb2osNBP9LPZ6LT1vCwsH1q87M+yy9cr2q0fWHkqjYaINfP8ml/
U1xVXPpo+51AJaIXRiW/MUP1CqS5nat+L24flBBeUZmqf6H9mze7uNnp7IHuO65oZS1ui5k2k6Od
voLew3EJJZhUWDY6KxPho9JORMY5sA1gzNoVkFsRN+OO/EpC5BCKPVwqTzuFtHjW/EOJS8JXgxoy
Afz2vxBcPXsGI7cToL9hbPphLPIsBhqFZvFkQ2PCZBM9x8qooFzjx2tTBLDl3YG2EG0Xe2JlI3e4
BGtBkh6CmltBVltCvMMZZujglyH3Yeb9a2PFfluI3p/kQY15r//T9X93QkPvWqr0uTGm//0dkxTR
31MssbLxA5Q8TfHklDOB1az3p9EhFI458YTZs9kkyXb6Ahi+9bXWnTgTANicNtp1Rr9Ss9bel4nI
2L6Atu6FbDhDT6LbkK0KTlFPQNfRZ0bj0q/XzNp/zGx0stzvGoTWPNQ/TkTNyWEoT7Vw1pRLYRny
IUyPyZY5ORfQ39XDJoMvkXC8x/iDLWxJ5MMktggORT8Jxbl6xwp16ZzI5zw4PQh8zBtMFpKnUxNd
u2XqMr+u6Vsaz38ZgfsSM8UMl+OomrVz6iopREUZy7encXSOz1TdMDdnsv7erkrFZ118Rh+TZu6A
B6iXZTJ2U5biUgDHLS7Vajncl35kZvXBwqX2pEnWUzVCRctHaOErfe/tMEYly/jAY6LNrr9c25ET
JZyuvxhhKfdF1kB9ADTxUYaOsrsNM5iqnzM1OXVnKeEo6URTR6EQWyRjMxuHRvMcIrJ1BzlBOUK6
aMbjvOM9Cxe3V0RUH4kPWSV3ed8oKQWgekvmeeajCBYds519q/tS6ye6HyQ+q87rlqfXV3MW2ci4
f0MB5FtVdG3q5u9+wQE4WvYcVaiVULo1vZnZPE2Xh1j3XmQJMiKvq6ZdVwRA1PVjMcG7ed/md4C2
m2dl+YLNY2MvD/t22HdgpuA7rO75OCthOkEr032GnC1pEZmCE48ZmIrugyNwYUvaTjV8LEUJ3Pvt
kOym6q5Rd5PUp0bVUHax+sH11zDxeOwL4yx8T+qNxlQAXgpn2n5fJZi69n21k1j2r39ju/JahrMr
jsilLR30xp72u9KOSKTH5pNGAs19JV4w9QzCZoJXdNxwi3t4eGXXQb7QfPHe64Y2O6NXup2mqIhE
Ig/5QWjdASCbglJlyZV1/7BeIdiZlZ6ucl47t8FrNfh6doyyMz3PTe/znSX1oUqPv0X9kWsfkwti
aiGcn4+rNLk+2pvR3OTo9ooo/bso95msmb9yuk76VUNXA0R4xXo89hJREfKOFZaOsb5TwgX7sCZ7
rBvdTuC4SFrLe0xtkRATzcYaWHXv+dvFoFlP6oLMf5PCj1uhrAj58l6MygogW6n7lJ836awPc4zJ
XTivqI3KSYXOhnRW4EZ2an13ohS1qkazj1g4sTJadioIea0bzbj4FZFMI+LMKi1Wff+e/uWrcD59
3/69BOvM6eDdjaOJBXsYMITBvmdoJ4AWwN/HgJuKJIuDCJOdKmMRXNk2Iw76PytmkAK+l//q5zvm
TjRevj6jbgkO9W755171o2obWEVzLLJ9tFBn52AzSIf7muaVIz/xHYZ1KXvTfSjtAJVjM32PozOb
ZTbVN2K/a6q9oR9EaOX6CTmK4H6wxRxOsNrEJxCX9Cl7dYL4Nh0LMfF5A2eOis2j2FCK/scfng1W
mKxuMy1c44uAmFpKxyw5KdLR6M1UAr3uCXCGDReLUWw45dSJsFoCjVHnw/s003QzemspdH68C53F
xELh79LNJNmG6rY+DcmyrymKh6KzFAVGl8uXsBTQP/l5tXyR6LsvORGirrewcvYZJcabnm4Cwe1e
biY6Y78qUjdsKCIFCJaMbbY4YabZSoHwf33FboDReOrFZwGSIvNftGuCJFMvyM/36qoQXPCzGgPN
NeVqul9Sd2IcZPEYoP1Jxyg5TVDcy2MmHJL9o1l8rNPABB5Ub5TXWnHVmK04i4LC2FLzxcTn5PoI
SA6wlT1OLcBbdJTjlzC2IDAqusd6Vn7QNRQ9Cz4Nj1l7wckZ7mV5tGrGb1deMEYf5i/jNH2eTejL
0xGV8irXUkTbBOvWytCgeDGsY+t8fCV7NRw9ukJnKSAV/6exUAOXv5Z/2xqlXTsWTtrCKuKfZPIl
RT/T8LcIf0OI67Ibte7f00ksANJuavbBUB7fY2H97mewSfYxhvKCVOFcTxf2d9WtcrJ8VsOp+F+F
rvues4kfVWFR79xzMF9MFiFh6NKJyUaXozVA0Nw+8db2lLYBtjQAMupFqtPIOhqa5G7PUf1V7kuQ
2GTBnMcTBsHVAdxoyrjIpFVvvyCpoiQFpzgdHYFKs2/FXVhu6/u66NePGeflZ8CCvpioCyFyXoWj
yw7VyyIOvNadtm/7WuFhvIEuguDCJY/veMz4o3exFU+TS1Ts0mLXErSa7NhEO4HmJBXUDaRA2Dn/
GaXbFZhwUg104iobinverJg9CcDoJ/xQ71/t/YusYED4jJoLfB5vQ75gudNuhcOHsUYPhD5ZFP+w
p5uMJ34INZABWuZWpNEL7WkqbXrenVnxO2yImDoBaZ+sy2616EwOI3iycDZxGAHbThsYxNhbXW/A
vibWnp4UzE7sugCesvGC2fe3x8PBBMSNvBxJEzL6OFMNppQOTVydtahVXxmhIbMysHYCNSpr0BWQ
MfxH6keoNQlqJFOlBBltVYSr+7ASGaRxKs7W1Mk0Ku5Js2diVV/j8Kr12OJNOfUkElzRLJmCN3WD
hP86Te0kNGjNSHenK7VYylY33YTEZTIGsYwx+boiX3HVRMtp6cG5QHYT93V27NPzU73c7ze5vaEe
w/sqVmExNhDJ+YoKxDuNJ9USuKO6AxaiwIQEFgI5iBg9G9+ROIBvJ4aEmGG3gfINBJCP21T5mHCq
7lY/nam7HSKiRd8IqECq0jhXN84zHHn9zFjiMaAJLQ0/Yu5xxHQBvxrMWOLFT718aD4IbZsuFJoq
lHyUzuM1AbTyI2tuQnh7PC8yR9EN1RsOP8xSsEB20AfsU5k504RbcZirVvM66HTVYWxZzJNso6jb
ZFYxhXbuiiPITty5JbTUzg+LvZrv6wouyDpRNs8emqerh+MEie+LCRIO84r6JcHZm7m8IXk6EczH
/fgiNz4bI6h6f+31MwUJzPkGoG83w4pjlFqXSCFdtdOFcGIgOSl8BpJ9caRfWNXJLp3j/hJMYbt0
I8Yg3YjSqsNjFaA47oZfoFlT0VuF7Grmfyo5MJ5H4nIlTE35rIrgMVeqTHUr5npIT+Z1+lp09gMI
fwKb3q2xXuks5XCmnDbFWgMtdNHmC2OYz6MJ7tfRgF+BdKCXbVN2u7u4L4VxMG7G+pJLSQT+D5TM
wDlFlNuRyADNaOSR1C0c5bbYx+Y87k/KcACknS9eOffBXBgADoFmnD8nMyWeVRCQnaAbeVGNjmIx
ZoOjx/q1DlrGeA9sQFzr2brI1klLh9JaRQ2iSpNoKXel1dYfnfw5Sb6eydco8UvT/as/vsqTgPGv
ugjZVcquyeQaIULens0tE/bJOjTO+33C1efSFaTsZD547smXxDjr+WnyNjHSXEKuwXzo87bxy3q3
2zf1jv6vEhzuyy1E5wdc3r3f6y//qyyXVeuR031iwwGRBsjz6RDzTXyggUNFQ9D6awR+kiJdMGWL
LnCknsY3Vvcxp07OdAhsIJrjMJJrCm8EFzpbWj9ofDneqdXWjajx2jZjjuXj558ijMThisvHy1DU
APiiqDE+D+F1LvNila/v0olM9FQ8kYlW7oRTVwp34rsjQ9vIeEisf2WAO8PpM0dTkLr/e/V5u5Lw
YlzS/Jp3I6o/yP4N5tHIjvfhrFHGBipzVh4ksOvndF6I/5L7d1EwEN2wCifhbxv+vKJvwYI2iP2w
FJb6dDmYgu4rup/n9PT4+ptROUKzXyx5yekPFrEnCXDL2hvyduuXut/D9Wn94rUL77s63gJkRZoL
HKCnPdcZNCVwbbiUeQyQxsTrFzsPO2qp7qVBftdk/mDGFFYtdZyAOFC/Kx4RJs2ImffKZ8VNUJyS
8qVy9HFUz9XLWE3NjANKsU98KVsP3OOdJbQ/0/ZHGPZlSTri0hrnu3hKFke+3Vyxm+AmqR95Mto6
Y30l5ivWQrg0CxrpOqrpFC7M7RBvIS6gW9EG8mzWlfbO4wdLkicMgCFEMrCFLsZwjLB5YWAxX75k
MGnuA1tQ7vOqy8bqjgYjXlO7otajujDD6okXXlo+Jte7fZcxG4wREE1y9scCv3xuTeAGFHs935MJ
tRrF6bsR8vYcPHf7WpCNqzBsLBp1URcs2RCHnR7Pfu4Ozp+T9KF5d81zpe5bRU+N6H36R2itvIjG
Obufs+IE/5kpNozniDgdBsfWGlSf1MdUwie4GRYR4y8S5tqimosy3Qeca2z3iOeVUnkbV1wzX5bh
XsiPgnbqyWUj49JXecraUy2d2+dZMU6Cwfb09DThU2F0czvgkqdnd5LKYzkcHtEC8FxR2WJ2EdKT
AXZkWCqN94Ljgj/A3A5AMnWviFaqQUHiJlc3d5XA7Y4AKdSEGcRCw5cwG0HwigAxmdJgS4X37Kmh
8Gp2KgWhOm7ATl0EEbTE8VWKBDsp9kG+7yb7FqHBPB6Z/TlZ52A/UPAWKG4beQC+jcKTJuZ9XrW4
adbgSLNkw4o1QQ3mv9pKpalZukziM6/fj0Sq97nYuakyVgNn1n3+IueNO/VAKjzhLDR3IbuCxRx/
fYquMSfcZA5mghyQMNb26C1U73i+x0UDC8ydziL6w8dU4jAF5ruNT+n9WD8PCxoG909Lq8C3HA3j
CLslNN2Kq+TdMRilR+rKqsOQHM2KxHoV0fToSgj2uqcnvFsQ6MbtR8qM61x0SCVnrT1DuwBGZsMT
rzmJKof5UY3G1wq+H1dUteZ1aGTcXn6b77n5+ZY04+aGWATvW1XesKbRwp2Bm1sbd2vOi7AV5K18
36n1lm/mb5kfcN3y+F9XbPMbHzPGVJ/Hze1vVg2lD+gps3Lw58YEhO1/VzJcwZbRJY8PBAx5fCFD
X5IJm24nNfGAjXyfhfKGvRuVCBbA6Z8s/acCE3kelAiIr81XpK9pAxAozz8j46YRbOg8OgwZcxuZ
u3d5wSXJGTiESg4cArpc2fvgB2GHCCsNHgYbQVhpO/qPpB5U7IqqI+pLau24N0ETUI1G96EcETyh
Prnvd1Cq6uQAHe1VHCtbf9xS8ZahTIMTC9axsCYB39dXtb424bWXz9YsrPx+ulMm207YlJXZ6bY3
NHsJGLinANtL3TJzCNEKwL9n9MBCtFP7TW1ssA3FwdacQQ2kDJESM5EQy7iDgG6lA7kLDmJ/QCiZ
MinZzzZxuImr9UZneMvmpDrW7Z5eBqkea4BOBVZmsz1QUPwHptSjBc4z0ZzSIgfzQ9/RGtr1x648
xf0ZiOgyktYEiJg4AHx6zquANl62A4uIxRuoSegexiz9Lu39cLpXq0P49Bq2GeHq/5SAh3VAa7bI
rU99ldAqqdBgZC9NvtpoD4qgV/ZSeiCCPhegAT3HyJdU7416T08P54mscm9jv8+NplmqXza3VVI5
1PWITHKHbVgwwNo+i2012aB4cliQj/933CnD7bMejztY0OlJKNwi9iYK2Y4oRQhfPgcaiVaMrA4H
pJgAXUn61MVTi5f6oyk/jNctw0Sxy2KmoqN4KN8xL85Hwe+ByfUQZ8ciPR8inGlOwq4zIZZl06zc
fuXFEdCCNgM0skBae1v0y+UugjvyocjLBJ8JvkGskC2b6CNgNlCkYX7jVBXl9N2PnCgyvGwdZeSN
bhn2S3MzULRguH3lTipX5KwQ+r2wbVEsY47xY2tHSBdZtFQpV5r1wVwaFmWMi8DJ+K4714jGKd7h
oE/MxE7ZIEz/TYYvuftu2tFgn+Ru2roae3nc9ZygJBwcJuIr890nOUUgmo5Ejw8ygTpaBdTBvNd2
jOOI9jpTkKgGGH2IBGIKpoHNVm52Pev2vGmdVLEnrM2qJdjihUtC5fhRrKzp5FpPrjENj+rO+hU4
A2Yo10uEX7TiX0tQdopsd2wq7rvq0j7cQnByti8U0mG3gW5DRgiSkHMnd1KvmS1Z9WvVvVafm2iK
JxjAiUNg7VU7kTSWYHGNh9ZDdIXUrVQ0ZDDny6mxehKZQvC2S+WgdEfteXpJ7NxPKU8/i+k0bnW7
Nw03PCCv/EmODPQmua3O1Wo9GTBbMRJe5vPGmIn3+eStK3eA9Tb1c4c7IphsanF0R1T8UXhkbiQ6
WuRKsdely5AA00AWHk/Hsz8T0cLkWbc3Wk9vWXALg9uAhXJRUV1i/mLOFPXb0F8r5yVtv20h3uBm
B07I8oRWxuhusry3GL8ZZlktUhgweoVNrZtqri1+hL0ZZ+SAcXXb+HDjXxIOjwaUzRydVJF2uBwU
yvqynU7Am/H/Y9cD0cVOHRbn0XERzLTDeokI1yXzF8RIcj1MPxh4vxMBtj5ZPF7WA3ouP3rgmtXq
ju8iWLNGPI/QGgRtdm9uVXplxlXRv+XfrRfZBOonVQxMbt/YmA6Eh1kBIq/JRzDj/W4aZ3o3mS++
MFg/KZtgF3gtoV6CNHth/8RRMAYgEEUlBqPFDA83TohxdAq0vmLTaU4huECK1hbDuvQmNCSOGqYG
nqmd57iSq3EBmxDTnh1ot1HSjeyIhS0bpsmgYfRsVm/DTxjZUWanGFfGHCjEN9hucBZ0bfzA8px+
1NpV0q4DKzw1oyvlaeE5gshTzEwVg7d20MoV0DQyQGm+EwVGD3jlYUFvooHs2jaC7Qjnt9hNgq1I
WQv0u9APSp8raPbJPS6SAQTd8K7l6ZrxBr/fvdqaVKP8/1KcInKZ0U/eAwiNIcXD1Jtdlvl156u6
b4Hq+unC33v4qwg/VNggsRij7D/o6NEbVUWM3mkip961UoJDWZxtdXJqjL0k2ZlhY9wItA3+eqK1
VtQun8C2vup+ExubezqvfonlxMOXEWFe/OLqUHalskMKMwrymG6W+JPMfPI2zngbBXXVZ6bRep3g
1oHTET1/2ALBfMU8DTATGcXMVeH4CC/T7hZoVF1Brvkuo58o+hFuf38F/3qWJDTk4a0h287reZnG
Z1/dyMlViM79mF1ecS+AdjpM+N64U6tdJ25wnkQ02utEHQ/q6yRpCDq79fIBcOVBEdAY5gmG9Svf
tMZmYmxKDgVeni9LwfugRBlyUXPUxANBGnnn+03ji4ZNhIbBusHac0RT7bRFCxUmmz1+GJClJwki
RuF1uGjRTXDdExOTHIIpNQ0WdHBm+/P3VLFUKOCv9YsZ+mRZQoe4NGMjFvISeQD3WdJYuEPJen60
4U3dV3hSYSKIDiPTYUe8CXGxQuWdTUFlq3iB3YQnD2aowJOIuvKkpbOhu+QCKdZrbq6FgHTKsuyo
eoRjEpphdkjVfanuhXjf2fVkkz83QrkWh9m0ZoO3kHaDjGGAnAQxEl5ZEiuR00ReGXlqARCChg3v
cWIi85sTVaIWrTkl0rl4nuF9MpiD9/k3mBtmSf3/cYZU3YnRgvgq7eoFiqC4eWlbMfBzKpUUh5nV
OxQm5RYdSO7oWo2d6BdvM8hhnNRYn7EEQH5oSIqP7bJNtqQaBVQRWXM53IvtqMCUpJ/oRlCWMLBA
GGFS7Kyve2l2+1ba168TNhsZq2P+kcAKxBkIMrM5tNrpxWcLcwBwd1iE+uKP5hgQ/tZwa/+RW1UG
rtiAXv9lKml+puFuzBxi1l38cYT+6B75lYkbxa3EuMl/JHPYpa+velgLj02kWyN9UmYPP1OHnRzB
YWLP+PxKi+8y/5Hyn9uCvDd+B0Cp+B0gkGMVB1Shw7ElUENc761uT5G2ZcJCK01bTsLlBITrOlRW
KX0sGVu70csT6NhLl2QESuspHCXhLOOHQhWcmF13HJ6n8nmKx01NHowRV4Ke6VIMV4AkdLb31Pyp
8OY2DR/PU/Hz+ztMrgUzqp/KODJRKdtjVh6i/8fVeTU3irbR9hdRRRACbgFJRGVLtm8o2zNNUiCn
X38Wcn9zTp2qvprQNhK8PGHvtYVjPB1rfa2M7yViGQKeiuv9G9WZ0pOD4ZYv28xztO/DrhcP0g7h
3iSZjL15mSzvvpIGzbv8vBjVu5F9avEXCwZROnRkTTwZkzKN/FNm7kBhlKwybt4mWI6rfvq5Tz/6
+OMcElTkrJhnDRqFi0PhovDmoJ5fbB2RfT/Y23F208PAKv6wO4//l703WRzmkKsopeFCk7xY/CNU
P6t536BvCvlD676gPyAy2a6MJkjAdLZBo/lUXr04F9iZHMLSAQPx6yHg7d4d5hK636bDPimPN6/v
9wvjEMtW+1pkDq9FZq4Tq3ykBmX5nC23J4vF7ZM30inBntIAPbUSJmPF16P46pWvumBAGjwFP4XY
KHH+MndiXuT1ENm+2TVkKULLLfoHvCjII/lULwwkPJkTjPPuwV5ndtioxWxSxKeXQPcf/TH2885L
I7zBs2b67Y3VU/5Yd9jUwCtn6+K1euKGkAa4ddvEWEUVhN7N82XOTIFWFWhJnHLhZLEli+aBlfRR
ik9PwRqnH0wlSf9X+hVxI+prHJYCQRXoPKW3g5FejOdbX546XA/fGPSQ86niumH8/gzZdeQfJE40
64mlYbz+ZaFQe2N34TYdMKq6HRPH1Csmj7cdojSWjllu7uXngfFF+f7L3gHHzrD+CV2oQhQBiQJt
KEJdMbyJIXJ1lBn9c5dEBGnyQNNCAS27t5508+rWqw2E3sRsraru+FgcbhUgpV3ahJnhD5+8qR73
bWXhAE9vu3q5y5iWMpSITxjsh8UpXSc5zntrWJzl6YSqrkSeBXHfHxO/AKBTBsrAFHR7t9m4RAxx
sLnG876eFfIvMOBZUVatEA6ZS9W5gyHkQMz39/ItLt90gVfCkVPTwplMVhM0I4BJAonzakhGCqOI
Yc62coX/8cslVlB0e+KcvoYMek/UB2Ep6ZZPBOlNYaa9tf+3fAQFqUfCK5LjE25YT5+HfkZYE2M5
vD65LA7JhFz9JH+U7LRM3vr+Okgf0C7K8gDgArcMgkNzhSiaJ6zLvV91ykynhgY3u3HwoiOJxo7+
28QAu43Mx80RdSf9B4pOjGxf3jSMr+EfEyQSb/N7IE9+jtWWadAjnJZbFTnUi27Luvk/um2TzxIL
+kuEAuqSkNPD4nYYkad+jOYDw8u8HRVQremHO6oH5syouF5r9Fn/HI4vKQLmJC1ylgiREE55DVYX
VNGKe4h3hoDX/K3pz4vs/FBOlDXLYwd7itWGpQDLobyezcKcdR3ZBTLOCpM1PH6xx9Kx/el2ZE57
/Ks/qL1cOqfZNfpMpU0HiM0MU6xGrDvfh3oVQYXE9Ckn1vv7kAV5E8xHX9Z4t2bWJKRPv1318oeR
f6bKR618TMVH0b6ri4sRvYmrpIO94A6N2xmOFm0KKFz1Zkyd9a697wv5eF5YC2knr/5U/wLxuhEB
3W4RWEqLrcrAKduW6B2daDyiIO4wTkL/rVlhsqdcolYlmC1dRanT332dg4Han2gSGysUse6mfU92
0Z1MdkSZc3eQV+sRJQ4BTgR3AMKXWB38I3rvVtIxpHCq2Zms9R7KrWYAiDKTxUg6y3/Qxph0qFFn
wUF4UEgjXq8/rCN4BNgI5OBpdOA7uNMItBQheOUO/OGR5sbMSyp1qG7V7SQPp1t0qqIT8MdB4NDZ
ajd7Ub3X+lu/rkC7V3OOJq/UVndXq2eJlfcMAkQWMKSaKPUX6bFSDml96Mp5RpNLOJ22KVmYIH6S
TT3DcdYDCTWapT8OeXtaCpZRHPvmFBFrhBCm20rqNu22qc1ZACZ2c7LQIKMhA7obn8TrjR6cYSMh
W2wqya6OPRRO9Lb1FRvxDS32HosrPfagWnxIKbFDkdO1jHc37egsR7fQXPlwN//oKDDVvZDuk2aX
WRJBu8dbdzCS/bPeDrvb+63YyPgIZhkB0xpkBA3hvmQIYrtaOKBoOx6mrazuunxfd/sMN+DqK70H
PaOejMQvf8k6eV4MZzdWphsjIVTMEXo0G86JeJIIn+MuIhsU2jbDHFwUkq2K1r/FYkOkoPFcyf+Q
okaSBqFfwzi70shLmHNoBAJv1nDCweOL/D25M03O1SRbK+GlLgcKDlBhNUEvG0E64o6d/T8MP6Lh
r0pFYQ3NMeKgjJJuyAXhLaHxTDa8vtr9r9Lr1+lDZ1Srs9OHzigxLb6m3B5ue92YvYtRfXoC84zO
j+H8KN+cP0hV0pdWWdCYOofSiwew4CpLIEp+jFvn6T0JSOTUhz/FGgO+82QjxXnWfo4Q+aCO74N+
iUVTQreMfRb3NyCNwqSvnaqV3Nkx2hLNGrlyfRNPuLYckm4gF+GXnojHPaxJCt9Wz10IYtsaoNwv
5zp9sfTRHFp9tYJDwjsZDgnfSXKbl/V3PLuXx/KqAyT9GLZkrdY0Wok7pN4it56yVbdzJTdOwaDa
C+3z9vjmKSunn8fC7I1zaZyHnlv/3PJd+qhS86UnCC5+diAI+sM5HJou5FTIF7vEuKjPN1QbyGuM
x5sOIgaMboGRwIqFoH1smx9s23eQIvOTL2PytHozU06L8ThqZjses+5wgLqwut29xVq5OeRdL7rN
4vW1UXWMy79Vx68cAYVZbUakN8wlbXf38nnN6kR0ELhkgZGZspmJOE8Bim272774hFT4izGaYhdo
BDYYoBHMtJg2IYSSZ21MKfia9Fcbw4wAhbUN7gFiQjZ3qoc/xjOox0B6BsMzwHcR22p/yBZslgJe
F794hX/+8O+YiFXGRUsvCwlFOZYNT45NUkR8tC32m77cPFKH/iVJ3GyFjiS6h+hI5GU4micE79UG
KFCszqoK0U9ysyLHuCBbwDNe58F/etlZdPtA7+EgVS9m5llr/sINsFRk2QoWz4LstTM0SkPBt+TK
jWttv7ytUu5/s76NNBwnP6LCe4n01dKE+iT3+8iYNWuFxZR2yP3sj9K+kS8Bf7+anOQrvq06ZoWH
IQ5SdL1s02alwrwLIdSMXYjLBldjQYYknnIOPQsfmjRTa5cuFl3SRMcjKVhge6d6v2ScMrsBYWhD
IqUFm54XjmHyUHSDwaPNV4gxPGCYPXRfJMl1xT939Z9RRaX+U5grjKnwRwrKAr52eQN/BL7etFxv
v8b/hwtLhQhykwpx2IiyZcSW7niitH0C/iZ9ntDPdH4g1MGVphlE2Si+/j2UJnpx0UFoiQstbQAP
OxQe/LUIxmOqwbXYuIrkRNE8gn+Wzqg6Dc7x0nM8lTHhZ/y/os8YDgsRvsGpiE/V4uTYCWvsXYud
b/BqTDKCSfM/1xK0zezcYLtYRk3OxrZowwyn8HKFfgdr//DiKi0hu46AOsOO5Vpj2XaB6fdmDbxp
SxP5aNzt+298Bu03LQ2Ppiyt9Mjn/MEKsWjMHozMi5MlStDgZ1+DTuYc5A2N3nA1vTHpzO0FWhT8
AfcQoOevg2zZbuVs97AeaKH1gNOPezzGXvg/d9g/hyLbUuLoq06/9BrLp2OT7LM0EFhUG7CjKRLv
GxaDw83qLXshngvD9GccwECsbb29CRsk2/fREqtA7XyNXLGRhFpz0tyRZEXKmqUvT9Shl3t+1Ybr
oyGK2krvp+f9hON/2R6zmqLtoAg7WdimThNtbh82elkJ5eqVg5mRCAczKnKVHGw2UGHPVN6cOp/h
KghYcMGhet/x8Kdm8YOlXXBbwh7glm1apbAeL67B/Y+tL1jC+DSlKrGRGHj4lV6IFsqbvjr6djGs
BQzZL1CD1Jo+YzJFY6qMz2PWJKrPs8FcoThc7OjffgyZaEkVtjHeZih7V9oHGlUiHVnos0HicGyq
z0j/yG/vdXdJunNyn6WqsrZtvXHTWwftfEcI35JjdiSVAldkVlwkck2mmfOKv3LKXPNfcRmQLIdJ
mKcN5jVAJoK6sTQSEoRzC6sc8VEaSjrwo2Uzp8o+KwKM+NhtYFYynM4fEmwopIiyaYvDglW1sbty
EoxWsMGZxMwCe59yvJk/zzTAwksxtDhO0vkekHGD+7MxF+IFj4fEYRHWP08NpL5XwK4h0URCPeOS
o/ELrIvPAW96BJSkuLTvKOvbFMr3JbgWxnZpinIwxOFMI6JXk22Nc0EMmXCg39OBe26FYqux7CK/
I2wXQUvi+OhnCzwcYoz1dvs2A6ye8/OLZtX7ypHTSFvWVfRqY4PWfZOXTq9SvriL0qsm4ncgRvmU
DwkV31+83CP3c81D1q1lPnA6HgfLwpTaNwd9/Su11iZop5uBBTljk79a68Lycm3XRgeZ6i86I5x/
mOw9eu1zKr6G+3cqfRuQvOUvEQoabcFrjcIM8L/txa/xJn7aDP7AhJvzHPbc9d7L3qgsYUjai86+
YHd0oIH0hq+QR1muL06XbXM2r2gpH8E/6G+CB4AqCaKaH+H1fnpUIDDxQGBhRb7zHtnob/Gwg9PG
/J4b9nd+PyF2eRF9gGT9iQ1WjLsowue9t2vVpMYHuobW8EGqGXLD0F4yJbsuX0dZWW4qxiyLDQYU
Tn0FVKqZLzZjscGfB3EJ1lDEwGDh38isemzv4+6Wmhe9sN79Qt8sMuc38IVqvAZA9dzeIdg6SAcT
0Yl1ikKGXjODqhMBfppPAxm8q9Mt1i5i+BoU783JSEO1dGxrTfhmoYifJrP/h8Um1e6k/K12M97E
698vPGr8Mp7BROkU1HcwDAGSgHt4QlSOKj4ZDq1+iG2jeIu2abbrlJOAJDmypO7cERiCpjiloTe7
1s0IiyDodXSbNbMq2kGX5NppHuwTj/ok2S27StH1IX+M+aduIuQyTTaeTJ9iZMPTjLUsW2txm3Hr
gHr1mR/jwqEddbfAKqyzspq747Z2t2l1FiK0GCcLdDR5is8qTAa71n7wEavipwUXrT5I5V4Qd9Bj
4XXcHRGsBVZJPg1gAUxuXsu/CrTYOn5ZHRjfKGgiNgZKF5650c6ubXt4GHvlMy4weTJCoNaew5UI
tWL+SXvPiYPWk4yV//KcHog6+FXf+9T8kJY+FXqPoOb0u33m1xUhFet2WzPz2rflTrUoT970xonb
F7O2dGT04tQLqZeYSgJ1utCpJk/5/cwcZERT8zJeqSIsxA/BHl/68b+cKxRJCKEo2TJf3SMe5wac
iSIvagjuVd6nDMGgIlQr7vQLu409b4RIgXK55eWaYAleqyTlTPCIfKMIJhKocaxoa8LRSC+BwYBm
7L80cMzhDJARf+LoTINJCBJU3sZWGnfSk5EewS9ewSKTrArGk/hEFztkCeSYiQzOZ67bOSayhUlL
vnmC7fquypOp28SX4h0llwJDPUA/ANVwGggZB1V+3cSSDcR4QcGxnEsmDOgDk3ygtUuf5ig68Z1x
SKpxyAmZMfetQu6Jugq3QL5zaX8rZz+2YsmtJxtug4TUcBSKGVZ3m0WwOCPHAp/oJ9d//xKWDTq9
QydaahQkf8iMgD/9uG/aZqYJ1hVid/GgYlHuwkH/uCtX0l2eWMg29QHx2nTQmlMmnCu83fU1lt7/
SsBQIjFXNvEO+I8G6AgjNz/ZyaCvko96ehcsld1WdZaqc/44pYtDmxwe8R4koHqOHqeuOcgxze8q
zkD2ECgdTI/wZo9G8MCc120RwaCelb+j5X7xPI7P4/8XJydJ5NeyZp7DKmawwsP9jaHfI9RKlL/D
LlXZ7CEhOHOwVr+Bdpsac3QqeXISJOoHO9vDMznmMGqH09TbLOJXBOp+qKg6bp/t7VMsPsr2Pblf
AcKnqQ2N9kVE5USKuk0CVeCxVgl4Z9jG5rbeLJaYHGaThBG7OnER7Omc2S5SEvnzsn0zI5j3KSlk
MZ7p4QIhlJ+Jc8AQw7gKEbL/Wo9XVqn9SO33NHyp+rsyy9jfthEC6/8diOpzo4MxApU2/wKyeX/x
oXvkgZ2Nt4x5mkoz6BcPr/Ke0L0GNjnzc9gNpjDtRjT71bkTTtUMrh6b1TitJSxV06kEGrAV0vAJ
QJZgCIKFRa9MgrtIPHP4WJK09Zc6lHjJimGcdWJIAJCgi90JiiMEl96tXkACWFvLz/vyszU+2AUf
2ApebrxJPvLkQ1WuQ3qJH+5BbezyWmsHbQEOcoextQfX9arsaKQhkuaQoySbvAtP1XfZtMcoCJnJ
hu32yfqNCYkOVz3yfDsZty3+RSN8Bx+0MepNf7g/tv1jX73DVEujqz9GK50onXkw3hrbaMR1uitE
HqN9X+wHW3z6dmjsxNFkdK3fyXK0Dn968VuWvzBH9uVV7i4lQqToCPSrBPyR7GtsioEw+WznbfHh
yc+VINhUgkzG/BWaeNS9vwwM4OF0Nr9jzwcK/rl+ob0h7gKyK20NOFjaGhpdk6VChjdbj/fpnByz
z+EnCefhdlk+3tPsA6sZDSX3kkN+qJcdmhybxewMSe1upD7xUiSBo/d/vdHI5Df87lN6iSgzx+Ok
mMzZkg9Buerb6fE1IHUmlUXZVdA1h42UbsRjkm7vfVDZT3Ks4L0xuyhd2+e/JAKg2ZZ5OIION2Zn
phj5D8lXU585SOkXiz3cOd069JSzvcmHpS0Dgg/wfL08x3Q+qk2LoJgHhZxk80/SO4BKs12z2C6b
LY7vmzV33bEwzyjmtUfms/ao+ayR8War4eWRvTX2Mgujf3E855UJMY2vQ9rTEuCf1RVGAxvDkThW
2QG97o4neg6Um6NdN2ze5v2teg+emUd/IklBP4U9Jo1dAyKwPETSoW+Og3o0hhPb0n6l6t+ixWD2
5hmNV7PguXmfDbNHUuTM6POWBU29QsGPt0tE/G6ma1yDlJdoXwpG9ggX6JY5oHiFDR73VLHYyg3z
xZD1uGb3L7srLSE23zvCtH7Ta7BxAZAVdjHTGTflChxQ6dSjE1pRvnv2+wJWh4Nfg8nCr1/jPxMu
c542P2tUM/ZtgwFz8XDxGuLAQtDD9hxBDy5yVTH/YJZX+NPRUFqQEboGrd02WoTLLZ4std4hEcCg
Oy7CCvsrWLvAhyTI0JE2F99FjEXKheD5COzW+WUhQp1IEGXTocpOidELsFy6WT5Xj97TOHxGK2d+
S3PEMs1tJa9e5Zr5XNmTQH7Ne8Fw5ShW7OQ9zEpPOjsCIE0eKCQDN8FsSFtXGIa6SzB8GOj+70DN
kBDLvaF5WdGmWazAaq964YMpZplPdTer6U9L6WxfboyfDSQpO0U5PopDTDgDnTZ2Ofbm5LjJrD/D
XJxJdLyeUxten2qrttDOo7959f66r/g29DcmewYu06WjlG6UeVxMeMmpJ3izH3K8+Dw5EyE+BzYA
OQYqi7jVzufq2XJVtgp1f+5Eseixuid6Opn2NUv7/FQbuGMx2Jj/qAIFxGYCDiauuQVQB6QY4kdu
aFfE/EZKpmpqktnYfk/KIRGGz7CENVFhZiGyb0W9Xf659PXxPoKeOJFigKJrzUUSKGsV/TUscZsc
6pX9O4S4vdMbA+sTX7/R3bzQvErE0kqH8b7JXp4kTJIP2Ew7oTjbxGDLF52AUjpLBvFKEN6JIA9U
ObA1M/26IQvjigiTaRmk4KMCA2kv+auRKpit1cG4IOYUz3Tm8KOA0uQmbu+sDbV7UN59OhbKIKKy
e2J9UBLOsNX+iQ5yGzJPqL/18qe8KGWYCCCSw0IIKzpEKVwkYbYIyEc2O7il0CD1/CSQwhFdRx5c
tsj65MqTA7lUYxfAUhk/BVtmUJVJZOaiUxIyqRzGlZIHj9Gv+BP7o+LhrVCJZHHLm5sSrsXJsJNZ
A2q77tTc5pCoJJpNE5Jz73Zqt1+PRZBMAfmW009GAgKCYGM9y70fbnddyLvlyl8UG959hJgZtgRI
26ZxU1uXM4116Mhzz8Rc2970/ZO/uCHD8Czkl8VwoVJAc9NFl766CsYFwAULSdav7KHnGSYzH4yi
nJi/06EoWbcN+AxOY85eiAC56WDVXhKg8KLDGDbjqfI7bok/3OUp0SshXvzYwZf7q6+DrQqlNaLe
8OybxeGupS+uKM/8GZAfuEgIoWZUo/qy2MJH2JoFzpa/R03yL05EhlTFMO+rD3b2ejn4NjhOrZsF
NcALNDwI82XHj/m4TgRaJrxQK1uOgolXXkyUNNulnVHyJn2Xss+ahc8dh/A3Y/LnrAbddTg0i/17
lr1FxUX94Ut9im4pulhlenG2ynQ15l6358ParPUSY5SZYnclfwurtt8qNMw8um7RuCX6WPjpb2V5
GctLsm8j8Pnbgm1/uZWtp7lsgjIJUygTbRBtPgfZ1D2fBZ2Ye+XNvCU8EncCmNwajlmOvQYTq4eQ
6P6cJTcPF50yAMLDQj5EMkjqQxsfes3nmCn34RMlDMv8I4/JvT3qG7XdyBYzxYAlQL8aC1LIZnJq
ItCm84WiXjNVcVum4WQT8V7lRyXG+rXd9SuQRtp7YrgL+mbRjURXWS83w7g2dkZy1JHUjkx8Zhbr
stin4u5xvqfWZE/r5e3E5O12nvgNFLhbhwbGU7NKWIDJ4bQIplsg2XZHAAqJp0I4SqEEv2ARxM57
JuxKBkQCV7KtYlgNK3Fp1rp/J9BkVbDILX0qUzvL1wtlLSrrcZqNH3AA48QV0G7EblN6Lg6JHqV/
kn0U2qew/JSwafChy7K3lL0bGNLWM3CHb/nJCymM01B419gF6c5naSrrpts0WAqmU5MfdQnA+3bs
d7dhvzbQJC+A+gf5EOIaS+ctJjl84fK2JRQTZvlKXmUN025YSQwyd7W1TlpXUB2IoYrOhB+L2Vm+
XZrElDr+l92zDCSGCeZfo9TNxn22r3kmD3JywsJ0v13uwkVWr5C9tZFJ+vuztbt2m+Zb7hDvyTh5
ycgVuwgUYM6BYH0uEYdSNX4o6YdYf5b1Z5KYVQ/RDeODig9ll+0ghWN1wN9xHz2DfA4KCJ4qxLKR
NdzeccwBce8k8ilO4gfkOuVY+MdfbTtWvKe0NlauzNLV7/yH8dFw1OsQuC5QjIgyBmE5ZIfIxrNj
jp9l4avrrMZxzBnmJ4mP+2Z5c/PRGanf7ag0l4Pbpl4DBUDxpzjopoDWjI3BIzExUpTQvFnVG1as
c3V+0Xn0trUtmN9ZShSLeVfPN/1YpqRxb3lZiZ7S+iPq4QfV+Do1zyKAlubUj+divAz11V0TFMOn
kOQ7jWG1uru3ZJDsHtnuCBUi2/WLrdFs22yLMcWTIouY5ATZz0eE+eqI3QV2OgJ/meRMyBov7gw2
T5NgJbmfg2LHJhQ4aBOLuSnTmke17nk+b8wkTvUdtBwQ7m1cbu/lNpLCjtu9C4TRzxdeHiNTcoxo
U/WEHWwyBo2J++vYMa4DwRoLrJCOQmH2dGXWUQv3SaN3wKzxXJwSndxX3Kzr6GXj6IfzGXPKuUaU
ZVbIG4h68yTNw8E13GcD48Q2Pj496lMEUAFakXCUaqTh3i8hnoxYKHf1KR3OTX7WlZOLASVyYR0y
BcL3i8x2pzVmzOSzCPoiMNgMjEGJh5YNlx7gXhvGn5v4vXx84W8RVkltqcd/3RKXRubTTkeCqx7r
3joeHwxglh7ejbRzOw2lQIBL9E5mIVM8W9O2/Qgd5pgWbKdWhCvmZGce4mE2ht1uB1ndYx8rm13j
i4LJT8Kvx9aI8KHlmWz6XwAloT2YdvU2JO+W+KdHsWpTf/EPzr0FhLkiENQwzmHfbTFrYc3i9q8e
7lNwcuThnSOwo42OT4Jq0LLh6V2uxnZFNAjjFVKxyb6Wh/WAPgHUNALmGfQLtyMYn/NCq3wGXB7W
lF6DgsKb3Gnv1H50EpAohA0BwXrwQywWQBgS7lhvpziDa/iBzsaM1gQBA5ERBoR3LMWCilBzCnbs
3IiE2XIjRkzQzqIxxc4BTu25R/mHzSEFhtQT+u6RdRBll+FbjP89njV1kxFOdU3VKya2pXFZgGLO
fBlx88swC0hHX+OpuT2d5goErIDrcJbKU90dlq7euiOpha8JB2u4QtwsS0dkrcE8N9rjnNf7k1yc
8SMJYZogj3BkA6XJjIi9rsR6tWKGZ5kPk8w8orkf++vPUgomGqNxu3zsrsAvgy4/ZZDNujdZf1sF
LCdI0P71hF9XarSaPPOKDmiCh0hIzTzgH8RQEpnoBwKiuv5LNxVeZ3jHSfIpdjdhTg9A+dMt13qz
Wg4bAp8IojaSte5mSJXLU9kdUJFbmnZO+XqBhBDlA/kHBrhh4xuE84mSl8D76HkgfMiAWc78Otr3
i2NtB7XdooclQtue9K10ePzpQWiZ+5xwy2EHldQMGLq1mhvsDSQmj/3Av8WlolFzTiH2G5itmHyI
NkRGAq10ZOeDumSfE+AiH9rqIFeHrKR235MmZkqgeu+b4Gn9ZzIauZdiR1pwRMyhGmm3qrRzbxyJ
Mx7IbcKEp4TFSqoIFjFxn/JN6ZT3mrsC6LcG/ap8Zn/A+kakQ3jcwXPMabWeuIlRZgHEkS+C+k7k
/bgmAFChrs1cgw1R0NpXcw4F0Ry0pKxiEL6Uutvr7Is9BBZD8200363AE/8VmYX+HjeuUM9GM6k+
GflZyc9dfj6e4+EMfti54W1bU8QKfC1YQxBZIrjECtmYuXAUxqOKnhhy4+BViqvcscaDnnQR75Ta
hYsE9GO8KLalrd93xDnW72hzrjxTTGvXEDhLg49O3i9aAE5bAGFAd+dBKUgT4qsoYom7e279xp76
qxqvEq6AhPaHjx40ZFBRHlA70y+N5K3jF+djYKOQMQvCs+ZmMEfXKhISgAEmSV5budhSbi3jME5C
oQyfSfhAr5cwXgoM/pDTtpLwbcS+8gH5Teqov2cOVb4IVXBdqCCQQFzA8xl+u7TjP480YNNBxcGu
u3Rhyaiaa5wy10b2Pj3fctht5/jp2Yd7OwMF5zFIutX+gQQxiP5T9ciISF/EtXti3ZDcoT7WN3Lm
JKAUyAnPuAAcrzbLc45zp2RVX9Jo2exsxnGnRp5wMqZ9VLHVg7fs5aI76XMBrOquprtcKC8yNN7D
8hii1nSQ5zI2h7CFAku3kBO05stFQioCmQhJRFXmgo4xDE/FA0Hk17peEXC01YhHLrjy412zO3Q4
m/gr1uyqcjqwr5rTVG67QssylYfQnrpT+bzIG3pqcbGmd0QIhuAtq+jIBCl49egFTEXzt+keeDjr
4C5tgNsdGLwPn339HWa8MSFin42dz0/pLf4rqYd4EkhyEIZ8JlWDgXq+5CognIRdZ+0VQFwzAoSC
SQ5KIjjLkHwFO/26X/icUNHd8FUNPjT12ykZT5WxkXWIPCe08WN+XebXT4qCcRULq+iQFvt62g3i
fop2t3NRz31Enbuj6Ay6s0BAcHNGpAPrKtmUpi3fbPnQM8oQ2PXMuzMcMphiiEeIGKdPTsVDmLl9
5qqVS2KGULkSym4iCMHF8oS9dSCfqvNjOunerPu+ZDeknqcsP34KhJ+ysNlITAiTDcb+BKdezNZi
FV3k2+ambRJCJYrZ9ZmnXvlZZGs990Uwt3Hg8n7TPDn3pWa2mBuCryIiFvxBYDK/NiggkABWUFqP
LaLS/oBK6k2w7HHx8eje5dWEw0n3tcg0mt3hhGINaxYiFRRrJCa0jNcfLgqV8joLryeGSi9jBt0i
fJ9HPPN9nhKsBneJ5U0x6W3Ju9DvztCjFbIh6OMgI+IAaVuFVhI8ItuQtfbKg4q/e2Kg5glOhC9E
w5Iif2oJaQSt5fcEElg2A0RDXDNqIQDBANwPfC1j+utAUJGFGcFfrp71MSvOz+5tkV3tkC39Utww
D/l9hIrX9zHxilIsJhR+OOlvenHRzA4xYH5FhLCUD7ECyWVuhCZ76eF/QKrMJAapMjlYusFXjQCy
QNVp+jcam3LWXqPwUmhU87Xt8y8zjQfKe/R+6PM8EXeQMVsykM19cYDpMMKBs3MoXZQozAt0K+gl
QtF6p7HVD4b2fa9++uoHQEgTCD8RL0uyMopdfPeq8+daJnFsZkCI4syAaFHSAglj12MxKrMZVq3S
718a3vKNaZkdM9Ql2Uje/o7RWy+//zqt5iSae28nsMeqg6ZbupkKX7Xwle/Z8o3XlVBe6sWlj94I
VGmRiPjLEfMIq3R8Uy6bPXjbd9C8G6DFuEPjYdYblq/FB3pD3KGkuS2uY2ELI8Ib7XaVozcWC8rj
lDcHVdqxwodD15+EIUz6vxqlJraSIRSQda9mNWW+i4CKqbui3UWAcSUrxwa2uOY9qPQ3w+56fHVr
w4CdyChkCeUyP2jpHq0NiEHyA2Zh7sNje8utwqZdqbzlwi9ulh2J82xJ/2wyPi9lSy5O2phJa6P2
fVan8ruAdNBgjecfb+WjbhEZMqUYg9Fhn9JvJuO/d8IcaIZpzn2m53h56GCyKCvpJATsJGVa0EBL
fDhWHRXUjkMRoUziTtJlQTHs57rFH5xyzDTA87CmL7kFEfIblWc4vXjI+pMa29XPULpLOMckMZiM
zSIEqLhUOF64o1kFGdhn9veL3Tw+mviL0Zig/iBnF1bgepPk69589w0u6W9pXVThyDtPCdoWnRvP
IaAGl9uDAx8uGi7/cnVbHJmz8IopoN6On7K+Lm9h66TtLDXFMNYvQAuLzPdqDgoGRs0W9ekIpHQi
tu3FGh4+sCiRmaSwLeQ1w5omPj6l8+J5GWkZN3HuKJXDm9pGAI15NZNmvl2izIJAYbm+sxSwEipn
dsUF9DQvwkys+KSbPujg11ofSn2Ydtuo3eI9oLuWN91zQ1Y4wDJcA1gGyGCuiR6Bk2hnI2hLRMMz
rW2kT33Chl+16I8wDaUAxQEkz2ac2jbzbK7OaJNZBx//RUGvM5HiHHs47n5uGlHitut/cYIXyg75
fLoMpAVQWAzxp+J5gf84q30dKXWrVVyQAvsmZde+fs+mHTblBaLt22ekgCtiX/7UZ20DGjRJdH4j
YtGwcBkpayThbVmfMT2ybXqL8zeoYWV1jjB2TycxOxbJQQxi8aQtDoK0G/Ww3eGaQ+v6a4pA6wqY
b8YQctxTI77Jw4WtYhVdZs0nDAJQPo+Z2txiEbYSpoiCw+3Ig7x/niqN4nfOCxxZ+HjyZKv86BW2
VnCJGapvZAStqSxMiQBXZV6gPz6VfNWfx87TXiHSyejeK7DrfhQHskMZ+Pp/aoQ7GzK9pIS9p6P0
jognZ9eqoLxnPKr22j2MOPyb3UDkXMxesExmVOqyu/TS2/0bdT3yfKICgVQn2ko9/6Lh2NmwWJPJ
HqzAyJOmG8JrmFwJRX4QhSjLxHFnv1dZ8Hjxv3uRacY6Xv4fps60SVE07cK/iAhAQPgKKi6ouGt+
IXKpYt+RxV//Xpg1M29ERk93T1V2lsrz3Ms51zENb1tCaxO20uKZjGGFebWoWbR3m3tsFikW8oPy
gbkvwOw3NTk1Sa6CMTVdJwNTm7V/ihPY4gfyhYJoPB7yZtePvBuoXiQEXQH9mUuyRymJ2Qu2B4K4
QPQ14S7THL3cDDYV4wz9yinLF94wY/yZT/ZLeoOTFp+bqYXOV8dkjkSLiOXazl78BhvttfHWXvfM
yd5rVdStVbcaTEuOzxlMi9nfIt75uqkSrBd9s6FUs099pxVzVKvBTyh+LcmKli+jxEU/J1DGH/Hz
/dOPUR9brx7pcLgXdIS34G0Km/mrdKr7vWa42G2+heDCdP65AB2ekTSFwIfNCmmJ7DUR/ar9giqP
1QIFagq77F0MzmZ4JEo8SpNxtst3ZbY7RY1FIKd5UCiIaenQrj1XY/bjTuwwrW04mpuFrmyyYsta
EG6lzRlHIaxgOJ5xb1c4S5jtJngOpEMQHMlamxZnauHmXnK7RDfYdL78kIcPojN6KgVQneP4VGkc
4xtS5KCfdaZjw/EHxW7IRpENFnneI5Ptt/qN0xWbmp7YGawD/U6VcIvs49zd3EvpIZJLcaUOj5MT
FmsWJQmZ5slBQHHYHV7dQVLdVnWLZu8zRyNUOEZR4GDPbtnfZv/zUUy57fp9VRwK5TgdVXdkD++D
YJasYP1isiAfDJoptk4KVhoL2UnNvrsx95a+ccExYsYUR/KaT+EorGW66qeVDKTkbgz+TMKGFDAE
zjVwi95hD8caXVEgDSBNIrlmiUxL+sFxF3FJ3eB+Ij6M0iPmwG7dySjkFliA88yN62M4zLNh12d7
mhmVJtrAdzELKODlK5XEX9Y8g3w2lLm4bpJFOZ0J0OmmS34w+b1YEZR5Xn1TQ91T6qjCFejQBLeo
Drm4jJl6l5ZgmNJ9aJwKKJbAifVVCZ9gAvOnU4FWXzzftbE+nTGDE9OTqh2VCd32rMOiOiye16Re
GRNUkbNJ8qFPHqV+D9TrK7lE4slTDkW1jzpa+KXMRI6SSklPYUvaGKjRklEeQ3PyCvSNOJcCOxIX
0wUIHy2dl8Itae6Tp9V7e8McUB56+xQZJBBJyBL+LsHItdAm6yFdv1gWsFw2nykuAzub2lqP2cYD
OyCNZCafbXO/6pBXQLN5bvJD/CZjaWCw4l1dmnz357Fq5tgE+NSzoJ7+W6235JarxItJgh0BJ+St
2DX9rh1IV9mmcCKkayBfRc+tAjYFJCedovIsr3sdaNS1R05X38urkFgV/OL8ocsPRj7VweDX/OU1
D69yfFLDSw4vk6Wnt80wHTxtUINQjUGXOHeiVH3dMh7qf9iMv5uh12S89zVOuZtEXg3rzX7OKUA8
K8tVahGgnPw2NqBhwqrW8Wmtxe2QM+haGNXyziecCqcLON6wOKEGFMYqyST8LunQtZg5otjogCGc
EnX0FlSOxrvW71ueEoKQ9V1h7FO0qXwyyOkMed7vaKTRMYpTqncHgbp01qmtDBhiswGl7PvYb2ai
tJYz8r5MlTmuy4lxp4lMjRNeKw2tE44fxgBtamJSyulqeQXre51QzuNii1b1Xx61EiOwseuQw8Uf
ilTOK9/mudNl7COUAo5wYtiQCjdNu6tRYdFCTidXRgmIR57P4ys09XxTnEVx24huFjuBjIPN5e9f
IvYit1i9WFM29ykxfGV6okWXuJgghVbnicwGs5ystb+j/JnU7PoqJZdAP8bhIcCGAu0I3OCKK2oX
0/SzXRI4zDbPzI6nd2mhYGHbcQBm2nevfQvowvJd/NqnmY2tRMRaI189FF98hxZfXvbXy/72yp9n
aSmI+YYTz0vcHnvoizN0b63lt8dXa6oNfnbbT27s0NQcuZgVSK5xT7N5G7NcIeWIo2jDVk18WcPf
KULlcXr3kU8e3eShT++pTiqBSdJba+wnr1FrysqLFR6nNN3wi2EtkGV8tuuJwG20rp7rBjVbvTDo
SqtzwY+RzQZM3+TgOTqkRnQeDz6Weje6IiKsSHbKcDex4Z4Q81NinnxzTyqGgqtSXeUncgoKtgrV
JTcOGAF+AQPNL2BgxjJ16K5FdA3DBV/APF/eUSfZd4KE5Tf9L8bXUyINX3vUj+9uLnF4Fvm4Dcga
TL6yek5yZAyuJ9tPjD2PoV5/DYIrvpaZ90lDV4XHBfOAKQPMTR+sROGsare2f8BjCebIwjKQpN5V
Y7er3Ermv9Wt7K6hfAFq63MR8vbZIcBKfcEEh2sF8IfvWU/C3pGL59u+HxVOmXLMJjzs+cA23eow
Fg57To3Ou0339cBqiRRptFgbFoFpjXdgQLByYm7G5cpFMZPj9RSBKI8GIUaWjEqqdgrO78FqI0ff
yiP3Q6Ut/tQp45X5q71MimsV316WCIt1V5hmldntPLsiZKv7zZMPHPwa9/X6EJMPpXhM/Xv7KRGS
DlqX8Xi9/JX/Qg5NuBz0JfJfX7EA3agi1rEVjq/4B0tQiR+3ZGiAT2JOUi8Y3pgmmvFXtjHAZZDv
y8hWLrbqIfJm+nBv2mvIjrk/Bt03a4AUVPBBhGo9Iw7eIxCdBMna7WRQ+J9PmvMQKk69Vg231Xdq
gR57odO5QDQgyXLgInDBakxOvTruHJ5TJ8RD+tVLl04+JTeGlU9vyaSyw8k813TeB2S5Vzk/K9OL
Xt217KH7n1L7WdGEMa1fqeU1gRKDwI6hT3bSomPJ7LPcY9t/sWgbp6b2WAouSUbPXmaNr1NaZgxL
JjbsJizIfQj8eOnTGDovwwG6A8QG5JIaY5G6oQuTvwDWFhcAuM89dUrJ1rDZxM0G/ZFeb9Afidq6
0xAi2ZgpFP+B2cYENKTmm/ZKUvRUXGnBrOaOzTcYorvnWnwCmli85iQseGbP2RAcBPzzn3ELDneU
5UtzseWJWk1sws/QrRKTxORffqtWCRpWyu2c9Qc+ctaDjLB3HuHZ3k7ydtFRr0bHpSi5U3E/ONW8
B0+G3kSyO8Qh99/hNcH3Rrz+L4LBa9YSRvZbqlyL6urFF0mA33D0m8NL2jflBkmjN9wAbkG+Tevz
jpjJagw6EWTw9U7LAMBzonQHx7uyfjHw9CgEJGITrPptk7Bh3+vqXpIXFRnhTMgASl0Bw1eY1Vc4
tRHdFaxsYGEM6wHuLCZ9ZmPF+uWPPHxvMsKK/oUSM1Elymb+ghVLLkMGOncOggqKevFuo3zCHGMc
w9u221Z8PdmSz4SZKIy+Nd4rnP9iPZZ1cIeans8pSmOG+IRQ8LcAmX67j6izpjOgIiGpUs8lqmdK
daRLGRO3cBklVvhceJ8ezA3lbWQhwQC7C5aDCElSFs2J/vkhlx5Qg8e+wCyNMf5pQNIw2BCh08zV
xXWuwpoeR2uc4UzV6nFaVuZuKzu5uH1SiEL7aY7+De8KAPmU1EkNIdFKa2ekfWJkYIbR1Oho1gw+
Ekdn0aItX/4MHV+prmVm4OHK0FaJYTJAJaaIKQg2amhU5aIFbELeVjej5OiitdCiMHQUwfG5thHz
DNaT0o380Gyj8KGjJqHAIFtnuirnT/Y7Aix2mwkh4inI8mdl8j/CSlotpKwwCbeNUG4MprJN0IMy
6QY/xBiHH6MlFTJc5RV1AjfEOhgD4pf0JJLyDe6oQGLFEkn1TOa9KKuMGN0OHi6mM/qpDdGjWK3/
2c7ahT98hDHPr0XIC1H1Gwp79EyhuJ2+XO2AfqQlZStFJsl77lDlUKgYJ6jcU16CiNy/t9ANQ8bm
WZH0h1p8HKhPKPS2SGxpB4lOGGO/WHIRiy1+tckXOVVEbhSTW4F5szgxbaXYrAvSEMZxD6AazNq0
bvcr3x4hVvPdS1eGTelfBLUtK5Y3NMJLCKAG+waBAEzBZ9CaXGnMbar+pBmn8rWvnHhyRmUGOOGt
hgzx7H0a2UOuGGL9bxMDxJpw9Qy+kRuIrkSLGF0K4yJ2F627tLLJdW8IaxDIerLGysdifasH20Jx
isTBgl+6vrT3yt2k3iapk3IEnkv0f8qms5tuRNYKgENfzkfg2VN1jhZGX6qMRhMuXduTbRFttLZI
oOUQ07GYzCQCBA5F4MrVsc/PoxJuQ15YgYaNbRDAvQPSz8Ey9JneQBCipx8DvAD/a1jQzeZlFupB
6cnjOqXqpbGLNzKF6dTEX3HgdlsVnce8KhzcdXF9Oo3ZGXb2IfI++WNIG/bPlJkIOCskITMQTUhD
PeZzp0G5kBUIkw4arD6aVcIZBxB63gZ0WjdXmlMDHze2sHHwnyo4isaBChyO35B0XNzBG4UCww2C
GsR9UCjoPZnIY+ildkA+qynb13NLw4t2iyjbqTKrxS9wKUk856CJhQ3EJ9yn9YbZ59SVxWNMBtE5
WGu19erPsNFieY7HdjDV/FiDpOwPtMi7mr3MGmcZ8B3Nn0MIL6KVVJlFy5z7K8s3cTCXJNv4gKFN
lGoI0IDCHImTbdWgb5KTMbroXKW/CQwcqU4yG6Sf8doTYjIlbE4cQ0zieis8HXnmYwduRkcwg+fu
5/nDANnrduP5a0WJyQFZjev2IVBM4fk5TL+M8vtV/Cj3QJg3gkuDj1oLp02znuO2AeNDnZEaK2xG
NVuKwwvbf+lOy12MFGcLtA3aVkPc3EaUj319GZqRTRUzVzw8DeJTT9g/GdwUHeZ4K1JOaXzGOkSC
1DuyCokduF/BNHziyM2MMsx55SOv7CUxD97guMbByIJkLOikC/NjTJOqwrblQ1c+KU4lKtN50T2C
7qEFj7Z9aEDDa6QyNsd+52jBhsSBw5Q1irh4Qm+pLCAf3z44zHA5pnzibsSd/7SmFqLChJQne/B5
DjlSVwNzsngN0J0tvhaOW3xPvxRc9hVbS7Q9Ziqb5NLvprkLzfKJFi3H2cZO1aH51kkI++dYIuIQ
x1LsmV2Ag4R4HWrzvRrtI3UfziXiMBZp8dlqH3r10SD7Dx5VgnfomhL0tskme0/e+ZqDc7GccTxp
VCu7PN4ZmNtK6p9HZTyQNhXlrZMWqbT501BnUemjYrTgQYXcR6vf0iu2fPu7gubJwH8ZRZYSbErJ
yQ2urn011wFC2tXyF8L4C+6uF69dYpKXeNGMozk8CIwkJLXG3lrY33ASSLwUN4Ky7sV1HTpZZZK9
ipyD7FXjA6KEQRavdMCcWbO0MgmOAP9NQ02RNUYC+SFanGM1d8ls7XQUinN0RRp/LyxGTxjiBKCP
IDCnr+1rDc3qBS3vTbF4coWa2WZwSWM1yk3XbsK3M4s/hW9jGsoZCqBk5nzmXrGSTUBnPMeAVhZI
8Ndj3cUG+QU+9QaQFArTNiNMe00gDG3Ru6bSmrGmEmGPgPMdiNzs1zfwIHS7JjTrMLjAfhGIx2GL
82a/MNpudeSzFxFNT3nwVVRbZlffyQhjV5zhtYTeStbGKJzi5aEAj4Z9kbKqe0tFXrnrQTigSR83
xxIutlENE9FaswWlea0WRxD/HmMq6PnbhQJaVz/jlQJKPNnx2fBUx/VNpG2GgXoQoZg+2USik8x0
9SSS7jdcdfWmifcBjGT3CEdU+BFa7DOCZ8i6fpSBac+tDq9S5PsjVFKhUSEqL1cmgp24I8K0C3dJ
vE2hKBprWgueGp4MiWkIOiCnlp243Gbids7sYeFMEigX7B1tyEJpyJ5sGUKJVdcaXalTs8vv1rLG
tzY+ffj5yoJ40Spaokoh8sxUtBVbB5vXaE44dEiKiWy5ZgIRUb8qmEdQtZEk7ujBRp0nJJR+hwqi
gx2Soufg3tC+vLOo/qRWpcPtOg3pMWnc7+kwU8Id/3liCyJ1bbpatf+epqh551W28zPUNfinj75s
9vgPdVQhoDeorDHkIvuhgfvFGdKBIYiNP/A4NZOHxDzteY/Smy9cIv8szTGStW8gU6fNL6hzvTEt
sJ9dUL7DcnTi2Mljp46dLnZE/nHYDMDxznp1rqdHopUUp/TBtO8KYicqJyW8nNOfynm8KZp5t2jm
k6klBxfEN56+18Ho12RbLDQkWyZOoGFbD24v2hKdLW3YgMwALPcOi3Ha3wzv9swf2LOyTyD6cGLL
elXEqyqG8LIkdQKbTXJME4eUYHEWzLzgp4y+A5Hl3odgsSEj6RlTK2wPKuXZH32WW2p37XHPchtA
nKBiQ7O9VDPQyGNEwoB2eqXPGv3RchaDTZqe+/6IUzCcs1ma9P/EOSjMfh+48axgMW0ekbcBiHth
6pnMTXpEdJ04xL05pCU+HWoFgMmM0Tg4HF2qssGPxkOYSecIS6l696KP58wvz0h6XvjaFwU6Zzu0
cS/ibZvicKE9xsaTWXDoumzRH934ue2NTSuupwohDrSK6bEL3IiZmnjQpzZcPA4FpEo0WhrKG3iX
fe2U6DqyUZoWCa5cHkwBbgy5JMz387MmXbtvjgGxOHvhhXwDEMTxbRLfxAW1+dlq5vJ3pVsC2vz+
pve3yXreIA+Tr4FwI5td0O5dc1eaezE5YLSzQT8xtvlUyWgjr2z31L417btszSbYasL6laxpQUtj
pdWj9xeUK1tCcC9rw+a+htIlgoGpV68rehsMwnaJnwct+bGLeKEP2GHZL57C+EjcCfzfNtqWOSGU
+0h3WSnPJ8Ol1o+WZE2hJ9O/DvC49rnuqtIR8a/S7kvCLC8hIX3xXo7dgS/NfWpurlE3uhGWj4th
1v0lVc6DcGqmRzTYhuQKwt6vdtN6q3wq7DShME3tDFEo4PZnuWi8Rc5oSrPDcAl+3J8sksU0R/N8
lpTLb1SH6j3KYBn0f+ry8kIuXsElXv1W1qK4igzCBYgJvVevm1ZddeWcHyUVAS/GgKOuu7C/Q0Sr
V027daMD5Lcj+RXfoDt5z/A7+VxFF/wYWTSD/cpSAKLDE6AL9D96mtOvf47kH/ZhWeTQ2zG3rcXt
C4oiEMiNrBEYvJH6DXIqgy8BQfZsaozylS2BdzvZ22neLibcTtoKzC+xtKGV1zdfH2HrhMo6VdbT
ZjUOdzYTEU/ttkr2YuIKcEkkIOfg/8nCaBcLUxCPkxon4UmNSaVD3j6KWpvqJOxa1LzCKA6s26WE
1gQXcMGhatsrSV0HOYOKMeEhQ9cLrGnUA9jsZVsrVua4cQXGZrZt9kxqp8jRTtJwFBWXQsT+k4V7
OWSqxB93U0emYFjf/PqVilZv0URrGEaNij9pqYajNK+AcLZK/G2KwgjvFxHo8oyKgH+NarRWXKIi
lDPPo/2natxwstObrYyrxZ+Roj5fVcFoORbf4sWeVEocHAiFwPcQMAWx8d8RGCWngnE6b+hKNtaK
mambDp0Zvaqx0xkv5q4vutS03cxAEyaO5vlQXz4eTNuG0DRI7eIDvP0+vtR1LawqNHkYtCIzZj5f
bHMUnwgzkTca23bYa+bLu2nmH4TSqMX/YdDfxmgklsTVfvuAyz8mNVHjVuHNZIhh7ZiK8OoRQ88o
sHge1j1BLu98BKIFhswq6DtQzCABeC5MzymU7Tc9j2A3BPgW8DM4VTIz+jL6o482ezoeXN8u4AB/
YvYogUQLFS+iAxOx5Ks/fo/JK8/M8iauJM59ZngQ9Sm6UJ9NVtRrhH1HEWb+/bA/poSmPc+eOB65
q+82PI/y4aWRLscq2SxICcfLZWwK5h2FjYLX1Rp6IsIOLG7tb5NU3qfk2K1Vzmxs3B6UqofX3YNw
xQdBSObT2Jy2sxs/Wbia4PpaEFkl1+vnmxasmRjQm1Fd/KTSolDwtvqwS3PMqmRA7uW7r85182WR
AdMUriK6hDUBJbZx3S66105jLDbPVx3EnL+x+vNUf5ryp8P6CxABtPB0AxdpMln3/+EiVaDmUqqx
kVaDt34oVmuPqS56SNcQ96m0s9ZacsnY71dWwsi42/cfQr8SweEkG+jT4I8BPs+kT1UaOUK/Pv11
Zb7Us58cASsYAdUaYMRN+x41Zuh0NKyZ+3hRWGNlYDJbA3SYxkdRdn04wm8AZpCOAEzqnxckQDIR
F0yzfSf1Hf8FwMPJ0+3fkIxU7w73sfsckg9KUe8WyY8u/ngGn9FumKCBuxF2iU8Qlki1ImxtEq9z
ZxhLlWey+Bcvzy5E/fHYcvAqGV+W4bmBfHg14DWPiCjyvfTah8U+LxBK7iIk/JjFiDew+vSmJJck
PxXhoYPS7XSkwXF7zz9zooWnttAvL+swJQdkiUCM6CWiC9aStHrSd8IMQqzCiQkRhH1tsNLVVRKu
Y33tPyHlb6RiZE0Ea9hqGpp3WnrNLZODqrrPp5sjdUA1G+3Ad/iQsLNVYmHkI1gzBvo2proHIDxW
YWAWz1kILipf/WUU10Al8fN7AWVPhZf7oaZfKahqZoO07HCY+CvWLMSq0gZT5mjvegNCmN3PSfDF
f/tXAEA0YQu/VCZLgYZopP7l6jZMtoeJldakBvBT06lvgowEzWU0rICUS5dSvXT5XRYetfwVzBEg
/Pq6CZrH1y0qK4LmkZX8Rax0LMnlUE5TaLCzUrWhfpbGY0yYLG9hcj/AkM8JErYOLY5RaQ7jasmM
FMhVJCyfWFhC+G27XNkOxiYhkfXUlxdIeUP/k3dwZ/P0nmwZnPqWWaquMNnLYEdQLqCm7lEILjhN
eNYb8InEeW9Dy3wxgsRUabrNUqM4z5zuUQPeQUKO3UXPFiFSEnHO76GRoTQXjfXAtp0STEHZL45n
8/BeKcykdAk305RX+eg5XivGWmTNgAP23VOh9KagTsDZ6TZwcPYZfEDn3XAPIqxKP3+EuVDBlqaj
dv2tiz9hMsyQtPU2kUIaJPaljryZhXpoNybQKd2J1wlY3L0SuxkdNBwunTTtdFu/M0nIOYEdp26n
KpAfFD03tbzpK49R9KMvbxNyPPOLHaOHmoX2a6Pkn13++aw+CNSSOz4R7qRx8UcEiD64GhA1KVuq
Rl4DMBQQyzn2CmUR/GVIwC0JtSR4/QMtw/N8xesATdlKfhNL6P9HEogpUcOTytt8Re8iD4z575mV
wr+wcLuPDBfU1+KSzDT1gBKdih8EIyEHKNGDN/kEqvFkXcwrdePLjsJI9A1H57z0jBGOnmKa4bw0
ZYWgz1N3T4NZG0F+NifMfJMFa4EpL9kniwEIyb9s5m4GJwcU3Z+i+FOYE7vrbhP1nlzV6CZ4N3xG
plLNyeyqEB444JHQHeMOI8p0R+SgyJ64tHwIsfn+me9zDmfoCOTpeWPARD8fSF54154KzjMkXMmY
z1q8zJZufSmH12e7DH2MKCgLFqAwGkydtGgTiFckAh1ToGDAye4N1HLpMg3P3dCidXQGcZMxgXiu
QuuPkjo3w9LAh4iPShkzhwO4IdGaPLoB7XRGftkOc03m3VTpMdbueEx4PaT8CsstGj6Yuun7FEr0
ODu69N1FNC5Cd5mug9IdqnNKCg8WLHLlPBsQn9yOMdkxHAx0d/5ibaHJpMOrx3xsIEuCcgjkPeXQ
y572SxaWHvmN5TpF1TDZEAF7ykyx3TwJmWWkDF7cab25y7iGZCaYt7vU2N/wNTp9ym5zRO/Gb/Qu
UcjUs2+iNaEeOspzb/PfKgVXxIChqgambT55yApLb1EsO/KeMSNNec+F5c3py6H1GScVDZB8jiZn
vKfRpZ+cdzonBJ8YPoCf5lxlTYTTRPf2obBXQhOPXNXsVjbJVHq4655b0LdZTNjPwfD3jeF67cn9
E0M3ImY1PsQXYsX+EI7hvLwNDzIAl9UxZsbqr4RspQlL7H7tIwse3uQ24LALFvKjz5e/KVgiYiBE
Vgrqrz06jPpfeSkZpN/x4MyQFmo4fZ8rosSabI2WkD/ttzpPE8s2f6divy18SExL6ExeW6/YFohC
RLrWObYX9d1wesgwQHx9D3umTe7vgEP8oap8pvvYPxrtLM5GT0sjjWCT4Q6/ZgBsEBxb+VCGxy48
EjigVAcuqzdxTzdsz7CTl8kXYAqoFJJG5DBBMUA2pWbUZ/6SlqA1FgnyrAXRyeXJgNpiFzkIuA0n
Cz8GhjCze3jGT/emuNs2A7XvsUVtUgBgttEs3D/4eOzW9HEyPlejmenpjvXk3CP64Rq3Zxpt8rbY
sPrw9p9n4OohU6dw5dfw+Bio7XRyuSUsCkeC81DXV6vpazwO4MruwJt4s2zyacifkfFQno+jSXxQ
j1oVyYSPonT1mxJHVWpkLDhXpo3AE2eXck7o7JGQlrNnjzaZORLrhBP/t4xY+disASPjLRpQDr4R
00PFspZ1xqq3Ko1J/cbDfdA4Kdm6jfOMCQFz/J9UcnEHvRBPF/tasRryvYexqOfOgS2kneCqmSDY
6vd8zKbLYIpHl6HX6xu3m6V+xFjsh2VYrVIHSw+4RraiA+v6ax1/qO1n1H1SRnnJQjcusUdjyjB6
pLm0LVfywdpBY0qkfQcZLdpa+aomPofT+8W9v8oZmawIA2brKy8Ah76Vr1N5KQv2U1il4c7kf+1/
TyRDmGH5ClfdlPZ73a8llWhWbA1mDwYpJK7LmZYb36HJUbGDbrgpe36FtjQond/8q7ndjWwpIYLz
NdLs4L9Cs5PH1f+KNA2kWMgS3oE3Lz4HK9IhK21NgpPczLAh8q7RYHTpsVRc24alBNankdHfjGNR
QPsDCnPwtSuaD1oY7nsI2VJ3bbprXVw01cKIpfNpMj3gpJNTKRzL7BhUJ05uLu3YxqGV445hRSYt
fGn0l2H5m0wAQWxt9zUOqVMcCbRiJ8YlmMO6hSStG5AEW5V7JX/crH4Y3425E3WXir1WeZWNCy7j
CRkKBwlD9RsqHEo7OP1NyzID5K7eronz8J6bSemUMuKPOU1fpC4aABT1nIE7nPKo+oaOqWvfUf0t
k3J+iOtxU0GBTyrIS97ybSDGkHG+Q6jMxtaGiTaCiKyisCzaslEMXawtaXvZgSgqMU7EC8T6n+zH
VcYYoESnx/9HnwGqSeKzx2IatgV95DvXJkhsOGIg61mUs4CKi2W8IIeYkCdoM1nhQCAQODQJY8md
5bJbpsmhe7pLXFXkjhHyrjPz3IQ4eN0DRB1ICCzIkc9xPAtL+b2n8vNxVTX725kEEnZXNby+2jPp
0DXzt/+HwUCkEc4ibphondRrlsF1Zer8rHTJDBUt72ZZGYnKE7s1rChdFuzCQ7ujJADgWEM1WLZ2
GVzFnxe5gvm6SVcD3K90PFfwbhrDttJ3GAcZmir7It95LBDK7w4zRo9Jac5e5923yei3Ctfz8Lxj
yd/J2MVC6xeYJCkH0IQIDmrXjxeASfvyiMyH7O/yuRH/k61wQgEw0pVP8AbLY5meRRPWfpqem+Ra
Cddndk98ywgRx/7AIyTK0f+zXAJPelUfCLfF0mYL9HzHoBS1YibWz5KUAHi1Iy6ngD86o5piTgpq
r3u5MNrF4B+j3R9OUXoq0hM+Cskdf/yXCV6x9sw6XewA+izjZhlCu2Bt2jKvWqgc/9ni8wIDqvxl
QBFbBMnPjcrjazi/qssJFoyVzkKP/bcdg2ZgylYrF5G035WcWFLKZ2mBRijYsVv6Ffswq2VcwdmD
2AckEmJ4kEi/QNZfEjy8VzT9qvWUXdrS6TVvtrroWOyrNkrg+PoWoi0IffU0qS6tcB2yuyHeO28M
TtKNR/f1uwNPIjdvUBk/VP0qZktBsHtcCjlKW7qp8dMWejOpM3+W6fBdw3Xaqe1InuoJttJxF8Go
EzdPdY0xDvRf/I6vSLqT/rwwwqju6fAhGJ/G9OvVrF+LpD8k5GS+jqEOTVDufibh96EDnuY/Avu/
3yfmZN1icJFyK1UukXClnwpT/ObAhEctcaC5aIkB9SAkL2FaN/v69leqPiBmQfSIIjdp9l3v/C4O
wSC94NbD2dkDW23TfTO4gXIcUEOyt+diQtNVz1XLH8POS5qeeNHhzvEWAKHspl8WzCGLVbqAGfIO
aKkD+5M3/b8JLRN8ZlY3meWzXfycT+byQi8ehn+v0tuQXEBkPptDSZw05NJ9D/UMN9xkwUHxK1tX
A4p/KBAmGdrSXRDvnn4Qv5ryQrUpVG6P6Z4NwF4YDryNoXAmA0tQb7yNZGBZ1ovE3vyYvV/RzCpT
nku8w1s92SrJVky2vxB/xMnhNdbHYyIicbWyjMksExCgWbzFONAkxlDtGQiR5897Pnzv7uUR00DM
DbQiKJL87YvVkEOrUcP+ek9kPLSaO11YF+JeKfYxV+eqkFa+sYzJE/PswbNhwUew3maTFAXZsa3J
z7i9+keffQnxdzr8hJywFtkQ5MTFM0mdyS/Hz1hEjSzoVoW0SJDhfgBmYNfVTXyrDkGizP6yG4Y2
7c3BP2uKPaev5JqEnMqiJqOYrcceqECgwOpm9F0nCCa1TfsXnv1rMM9o77N72T0A7+Wa5Yv30e6y
BdZMeCWw5vI9Nj2ann4N9HMZzdghhaH7x6YShYagnGOSfin1m0XZLwKwvqPNyOkYwJg2dyE1EesL
FoQ4kuV+57KJWb6G1Stax93GLV7bdCBR2zF01Mr/2yFQaKbhETRJsMX5Ujyk6b3377Jy/eQynH/S
GqpMtpLxxIFV+I4lqUwLow4stN8QEG427DzcRoSA5DNJO6Wvqx7R8MKN/poGf/rgT0MsOwyP9EtN
kBt8wtYlMS35w1EzFbeBtM2FkaLXSNsJiQ+zzlGl7XQCwsf1fdfq/N1Qb70EVdha8VYCdI7nRnpf
xj6qj/z+FB6D8nmyauMgt1SoBz7Hp1MZmMx6ct9RddSrTq87acpFjDHVyazDryzM09ZlsZ527HUO
L9X1Z0IzS8WvWv0Y9Ec2uW3+6uPUeQ9yvWUgj1CfEUdvG//x50LbwkAGIEh+cUuMyCuck4Cn1HJk
mVVT9D5skkbTSxmv0RpVGAcHa9wCzZ7hQurIcgAndcB3rLoaIK5spLaGmNCnC6b/v9BMgEDY434V
WzmEj6klLK8sczf/tUSUySzKOUXkN2B0zI70RsCoXy57VLbFiuiNd0cYPjfTwlFuZNiIzcb3HSQw
44RqcDq+SKdbLmfRc59He7UhPWD3swwNpBPnYnIieUILFjitDwdOT6wacnzwGJxLVsvTW55kdT37
5eZOQ5sfHfPdoYu3BTz0cIN/GjcG+wuDsrNcpX/xLtwLNt3RMqOgfi150fBx8NfRSxItm9kEfRaj
MR0P+zpu1xNppVqwrK2iHhWMBdXDRjPVQ1xh5Dim6pGctt8kk5KwoHyDDPXxOwGx5k5XIaZ+RJNH
XTxkMjlMks8EdlhbIdiijAz0jT5sAmVdekDaLzs1OxnBYYJtyTWwPk7H5CtZN/XmxF1aJFcAqPHi
RLYNOiA+X0xMn+Xcf+MiU2SCksUn63TiXwCNnFltT6b2/xH1psuNYmvX7RURAaIR/AUk0ahvbf8h
7MxK+h4E6Oq/gbzPeyIydlTVzkzbElrraeYcc8+yjIZ0mP1A0ehy6abEhdfeP94WhpKasX6e0+gY
lqendhFg05Qf+dph4uZIXAHRPLvM1yQKtJWjKTiNXJRKA+20whnkzrEc4XNfbapbEc4xkb8zSThP
1G1IjDD9tg98ZNQi2H6J7MPVxOWkCm4pz5dTzk15JaJxIe9kKBzBCqI53GwkgWm+grMdQkqCmmCs
wHWM7C+8xGOSMydztuGWSSrJnHy6OP6hmlfleUivWgN3d3rZBEaGly6wyAJvjbse32N4yJhLHBNK
wfiY17iL21DdwuGqsPWAQzV6JlmHboo8ClDxO++eDSrFPjAJumpmfmw6Mn9DN8pCQWDwx2b1mzng
ryqCxg9VBI0fCgCWusgYEAFokJKDnQzFGPXAXVP+bocMlcfTw19Iq0CjkC62OuQy9vwbVu40PBK/
3nXQL6iBhFiG1MvXPKTu+SXuw3AfLXZVvJNWHqe9Ud3Zp6rpo50e/Vb8DqEd6rghvbDB4rMTtf2o
HSrBrqdT/Y4FLrLrvDkjKHi8KsM1OkiEOBDcO24UwVz/V2c/hGMxig6dgrlyzFxk3ziooqdhbtzJ
7MDaCP0WjUJq7CL8cS35VL6kzmzvIpz1EPy8gJuVP1N5qIN5xr4IDqq6XknoGcVdU+1TAN7fWfgx
Zg81Y/6Le/hJhmG9l+Ld8wlEy/89apeZr9EHbpTKgZMa8TCO7vwM8+TW3sWa8lObnxYPztg+30Vf
SunwHMxlgLqTQNNCiNz8Zg6GyiyGLR+C6IuqB25B51RoTYjweNnkZuaGYlVrPhK08fENWLylmrnk
YVZJCNsJd1pw/OiYjxiXxeJazttfMy5WH+uxWLFNGbZ96Os9g3EXLTbG518tdkpjcVD146hdYvUm
s3gVPhHyq+kfUrCgtGXhxRDmknB6nV/FORtOs52mOxbPFUJgGGugMDVOs4LwutnJTmjnh6NUmwVP
5ZsiiHF4tqLNuD/MNTgUQ+kqSfcKPXn/HfWbj+S/XHERBBN/2T7w4/9LiFG9JcOpT0+KfIjjgwTS
dv4iZb/Oo7WCWAzImgFZnc0cUeJ8Xl2UsqSELcOzpJxr4yLENwo1mOz1TsVRVO9iaZcROdfsns1u
98zW0uWJQAglsbwi7xPAA4oYdC6MpmsXUW+jw2InaQfb22fFkjuzPl4ZVJ6HcAGVPqKfW+MGpYGM
K0ca2JZCC3BzxUG8ODn/sFqGnQ+JXWn9+on1FD4py6N3TO9EJoW+VdSNPvyXEVnvO015Bt4tFGd+
H68EW18nYS3+vvkqPHloO0mtT2G0H8P4UC1XME1/2QEQD7OPhFvt7dvHDS/AGVhUVreGftit+c8N
NH2qoOUmSC7gChFNGOZyecBAj+8x5TYpVy3Snw1wUbTNkPWknP53B68Ace1EEPwr3rYrqtP9VBzt
mqLu2IVnHFJIl7MtlFHeBROnwvz6g5ediCXa5wFWOTeIXax2KIsJh+JOVyGGS/a9BhRX7iV9A3rt
xLNabaPRtzGQoy3u/w0wDV9Ote2oI4DYtSveBtgTPbbJpdOv7k3B+vGI6QGu2GP8o70QDu8jxuzT
gWEXkqN1y0I5tzX1Y0LVXZ+MA+HXu4yIJwC59RuQG/A7mPT8UvdAKZjAMibyoeVtJs9GvtcayUL0
zXfYGTdlgDp/05nMmmRZBYewPsKIkwEYOIC0QPQqqdmtqW/wxaKyfnKeqb7BoGJ5y9UPZXNHBw61
4RekAY9W34xo+N4/DkXOKzq32UXMAAdcMJCZUnLbjeu+uhN4mX4nwSHpPkApBKpPtpaG64iAgXAX
XWsSybjEBW8o/fn75AB7HXpAH8FBwzPwOnTVQQ/2Bwk55VVuGAaeVUQli6OEOyPaB8+tDMptJRqr
ul4PeJzttWBmKTkgRxLG03PZHnv8Au3t2T307ivrLvlXtPipZuQdkDVYhMiSUugfTtY54mp8XSL+
8OJYh4eiQ9aEu30fZMd0lXMWVu6ozmS85dLTWf10PpntoeJNQDnWz9iOfWgPyrZ7+erT6xdQv81u
eUhfp1S76M1tEu4lLzHJg8PnK/iUYGkBwl+A/vA1vASMR3vakP0aR2KSsmxax/k9XKDR+ZKVb7Jd
/1ss1sK0hWDXs4OatkK2a6Ytk3HycAF1zFHq/3FsBJ/Qv5P1x++7g0cV0AmMzfQbl2xYHHlpxzVW
3sVppq+jJWdlH3jo3HFNQWn5fV84ajRxB6vmVe9AeiK7DzcdqTf6YRKh8xO7fptjCFQfRUrYobXb
PW2712cozbLCZA1C2cyQYvCVT7B4m9fefn2oUGOMS5HcOM774bYYbsFwS8dbKlxGW212+TnpHPTl
C3B3ob/IvUByJcMB5EcMjIxWfJ0CFzFVwSuug7RDkh5EpFQg657/SCB7/JEIBU2AWnmTkAGKwpNo
Jm0zUVYROUEOhBOpMwYuEu0mMmOzZhZyihKeGMNA2ONOklPmnISbmkuANOLaWf9oIRH0tNIrI2Fb
vy6CddZic9hk9pAhujjo6VF9HpP8JEsMR9aZsZ7+YXAuv1FW3Uf5Pqwi4B39Tzh+FzlgRNT02rlj
XmivnxMCEnh9/pB7tcnbfcF0GENk3/Xy6fk088qvqxl2amD5kdwOmbXkyMFmdNOC7ZF7KJvt4ccQ
yVveh8TKBafWXGYHqTjpEbbqa3VZKPyUo3gk921GLKkTnj5c6Sz042+h34D2RU+/b1f1SkAj6nGw
yssbCAtNJbrCr8OdvNhW21bz4z0t6UWQLzJz2td5eaS+xNQMtBiEEU1MWG/oBEAYaYZfs3ZhqfIb
oqEuQHDXzm9yGsTcWJwND80akJ0FilfWd2pnGexarMTC9bLgIxj+yUb8+b66adU5iF5Rz0J2KfJL
q53lHjHJGWn40v+NzUQGQGwmsbOrJT5GvNmTXUVrSseiIgVhO4178G8oddqly/44x3eAvQ05ImoA
TwMGyg6VCNPRZ/Yubz8zrK/o9DjXTXQNTCdoWVmsxmRdpPNkHgcWaRCsUAd6FdH5jSuK4xWfSohA
Kz277b+X75yI9BjE30P9KeWPILs9h3MuIz+eK5PI1FklmvhJ5ZVnvUQO4gOF2EBavCUv5j0fyZRJ
7pNMqRW7UUOLx2SNjkJ78+pHhAyRp1dz5C8kBAuPY2iNKYCJ2Di1GATEcyielddZLs6x4vK11BFF
0156Hp7LYzSddPGs4dXqYDRstXfye4x8OP5kpT+galga9y6558AJnsxI+csd5dyXJO7MmCqBwnxx
GXO2GHOaQ6+dFoy6wA6iCcVE/8eupZswg9ROanPordmSbICNNjOJER/9hvIllKcwvTz/gDkW0wvM
5SFgFnEGOOYI/Qk8+cnG86TlpDUuAQXy8AxIgrp1+CZyIWnmen6ToXEtdfZQYMOaT6CZcUx3yPwI
jbmJm3/seLobe7Ckmi/tYx6KiHhyVcOT4i3MK7yho0KS0G+GEG1qEnh4TuYCIH5AFyjgZ5nLAWu5
2+cuiGtMD6Jd2SnfxxsrlDXvCgtO3YtqISeb3cNFjZR69REjjYG0JXkTcRERbO4HPuY5TJIXysKO
BJohB4wOiShggEAP1sYuZQdy+5gWaxeXrJRZcx91JO3RGeeOzr6/83aUCu9QGIoBFe80bdLMWyP0
qED1683YnW0cgmL1ADEoTxqtWxYc6vucbClDnGvc8Q0iW5qiNZX/DSvouR0iYcLsZvuZKm0llsQm
+VVvR9bvUKNbD4hSSaHoZmgYBYzEKf4ubZ62gldhcY3laz0XFVj4vL7we7Nv9+XA2oFgF1e+2Hyk
xXJFlUbaTYWinRK63ZIKgJMcjhiGqpyF08tN8D2nXjNbqD+e6VeHZywhp4ht8BYTMuKzN0LiH7Au
fgpt87SXyt/8ZVE5gCvA3s21EMqeQLRpD6UK0xLJ2dBBxRW1SOCBG8NIW93l8dELD0V4BMJDnR6N
cn+S1XFkvB7cqvYKuTfFhUNyBI+vvJtyInqPpFC1cy4GEm3N/Fk/WdKvDCZUOgxdyQ6AFwBlJSs8
9ws7f51y7VLgIjZO/U4uPrjrpeBzCTl3E8m35eL2Wtzq4XrOrf9jR0qwit5bPu1vFVjs+ViUsYlu
DLvFOk8YAqtky08z1pHr3yKSqov3gNt1YmwvotsHmf2/0kku59IJpZv1VB5N9mM7KvjV0qqaLy38
DGE3QsDr9l2/K97DGj4blYYpZX23bQPNtZU9bcLVRFOjwqeZJYDq+jsYzxl8M+cYJ+85zQCWwsLC
yg4JC6sKCbOdLay95r2A4EqrE3F9j+V7FNzXlyY/B4sDUZhYondOQrdrveCvcFv1K4JbUSQN0k2B
1zSdG9UCzZJA69cA7s04rwwzU2Yx41eHRzExM59/dtgW/Oyc0laOcd6iTSzq65jc1OQmv/a9sIL/
n0GUmy6VOxEOYNpwORbest4lwm63ENAsHuPwJPC/9bEQQOkdoDevDXPQ2J1azXPzSzLWsM8BSnky
cCUEYq2H68iSGk5g2N1babkTn4cyO77yU5ef4lXy2j4ZjOeY4nbhsDMyhMw7bbkF9GUK+lVOrkFw
Dgv6uo2mHMUWFtG8o2VjW36rFZ+OT6RB4mDpNsxt2p0wfkyTM2pIpuyypVUgfIM8BazNC4cIKmnY
0DARIMWbdoWHxg360zpQtmrZheENGv9+yvE88UZLvtL4KeIXmA7Uew6gtx6NPxENyrpewbGT94Aj
ZqL/5refQoqkzGUicLey2OMr/GM4+cxVI0EDyk/vYWIlPEB+21YVqPCB14AnTRgyXnNjr0ifYvD4
aGzaWRAavTQfDc8PYyB38Yq/BGGYRWFmZeWc8pF+Qz2oq+NrnZpYUIObzOK4ng/RjlPZtruYTIoX
+uFg3YobgTAtGGlvuJDRwvjLw138DaPqAxCZVhNjdidIKJ4J6nAyeNIZSzaiPxQeGC8SAugWkWNj
rHpPIfhHInIzZdW/gXVK7DJicZetxzn6y7Sk/IHxpZpgcUB+fbW46K6RcSubP3NZRWe1qO8G/z7e
plX1fpSgbnfhfi5WXwoxi3csEqhdLPp/IIy9R+yeOh1jqhUiAZTib5RsF/AWw11D8YE8lS2nsY+D
Pch0TqpxemTKvWzuC+ulO5ro6CKJr5BjN9Jz0xrW8woxBfjvWlE/khRx2XcXfL/WfEZLppsHZToo
5XENw0Q903fpz5ug37LWyb+n6m+n/FfWf6f673NL89j8iYyfePw24u9J/xBej1K9luVFs5TvlmsB
y64v6eD97pL4scg/+vwDv2KmmA4eV1H86R+kG5J+RpLnIph5PqSfyUgWZG7SdjlDdyjwCC/mNpCF
kx8oXg8WNt7i9l37PG1QGuELkXC2vCjtWUsvPQIz7peZm8FdsLY5ubPp0eIhf0T4zFmWp7dWudKz
Ccm5WxxBRj9nPXu4cOKJHDZXe828lyWDS9PVqnONW/OWYs14Ams+JeERJ2vuSZ078eOh+xJmh4Cs
OmPlCrWHleqFn2SXLJmQ7RMbqIkT5040kPa6+W1JRjas2qaC1H4Up5NYneXsOvPIm6Ms7eVtFVEz
zMV5PhwKexgdGsikcvXIi19eMHna5I2EwzhR+3i1hB/6pcWH+ICqMCCmEuf65BVQwhQ3UtyucAXr
pxj22CG64ZhOp7Q6q+1lCC/L9IqsgmSasz5dpemOeSEcP8Puq6++0+r7SjpWfeTBFMWDAaF+sZti
jqZtq3iLVSEfodBie9rqS58uSockeBRe69Fw8EzwitBdQ37ko+ga5rrj1sKDnroRnMH3U0gMw8BW
iwsTy2PLI3RUmr0w7As475Ldhceh2UdAYwmII59jdF6V28Ycw16a+aXsy34mnfXwUuPJoMFuqLDK
j2fymdbfBR6EwoQP/+osZWVkcx9tdHNbIwp3qX0Y8ecr/kzsSr4l8i1cxQheHPHWb/IVUHsvQR5M
Etom5yuTz9rR48XYww4x9tQYvuz2oK71xYzwBDmEE7mqzIKoNm0laSshWVe4kknqLhZnWPOZcJ17
xYSN4UAAFopiEIjvtq8kullfJeumxOTnShDFBxfRgs/9IBcY101t4o/+CIqF3Pa3WZIYcdGgIO+M
j2J8FfG9JHawirIfuf76G9usnQd9Rlil2SlIT+ycY4XhyQG+Xx4fZD4NEVqSeY4v7oM3vZMtES78
EJPc4FNagnBxEg1JN/gpcrJJOZEJ7/3fTWrE3CK+FDgxu6fGeh3lHWU/nidmNTjm3xRuBLSzTn7b
rWAvmjKn/2QRRlmjW8Ad3J0LdZ33m2mNskttzD74zoZvGJUqunEbrTx4owXs31MXnsoAaBPP3b4D
8vSWNDf6LGkmRAklgbj2quc5UXDMWghe8u6kKNYKkMUTZEQDYX57I3VbOZXNoUIbQtgRLObKDTWX
NGX2XKkdxY7+I6mXRYC+9QZdjzNDPJfivKZWhXOqn6T3lDfujycnoGjkIxi5Ff2zrfiQvbZlsUvG
naHuZXW/7A9deqzVg2A7F1K0iuVRHk+pceIGnjyl8qrJC5dzehOBsnkFescbTG8QL6/4lAqnWqRv
wxWIXvAwDEeNwUJ0odfKs2uQXrPx+u9fUq2LTbXwjeT/g360/vCumBSQ7mxclIAt20VRbkH7aKSP
JR7K5ZemfWFJ5q+2/xFeJHbmWJ7ZvDBWLfUT+FedSoccTGP4zOix0v2LOwnDO7L0fi+QTNnviafF
2Fa4g+kMPk+WatznbSwT+u4gKzbwWNTfowImGHKs042b360ka08Yf+RWyn9n/CvjKXc6zfgJc2mT
JwVAViJ5h5xrHCWCqWcbCWgWD8Tc9sGjW3ZWyVi2MbwFexHIdLXLfimaxZP/gzJzw045GFegZsaB
0SUNCzOTtr7nolMt7G4L0ag0w8UJZpkCyqI/00WBN6DdiOAPNdfR3sHYigiDuCz/KOkDFFKZPbgY
dq+JNMnzaC+swnAbpHR8AD3B/JAW93F81NT/2kd7p3MQYNYsvAKuEXLlzOsM12jhy5uaeBCFPYiD
RN0qkMkIpG1mwAEcrF1r/RC1zS64XlMxYqcwNlTgBOYtz1N0GqRDERE7v+0JTBn2E0EW1wmM51bm
Ev6thdI79YVY+MvBFwY//Q7BReHeUlbqG5NNjs/STVNPOVFPMWFjDsOEDYRmdlHHSx5c+uCytosn
/eTHTn0d+T8ZsqkUD689MMW+2ovVnkSQ5PgbmlNWc2iOSK4KizppHnQp1vj0nsF8UxrqfFNKOn0T
sjEXNpsIhH7eMeTSrmfAFu0EmQCbPZPi9RwyIjc7sYD47Qjgmilnyg3ZIq9wr8S7fl/ggQ/cIHM7
em12nYiS+ZSNu/rLCK7ZdO/aR0JQ2qoEG9rTl7jhiVAEJGEF6RskWritBWCZ741ZV+bWAEeeprE+
1Gbarfmmu9XXl6SuSDNAxanPF1bxpIumxHc1CdnaRrO+mJeVOe8JYEKeM1PunK8Dx7yirQ/V33/Z
rl3cRB2F8kWCCAkHuT008j5J7Ke2rUSfgD1mV6jZCmZTB9iiD315BRneJif5mmDbYggJqczp45kA
y9MsS3d6tHTuyFyAaLSxmc6ojpvdaxfesOoiWzjYUXVtVwwkwCl68MlTU/Bf+WGcjlBUWqzgUCve
83QfZj3MJ+zRj3rhdBgWmVfxqoif8gQJwX4RojUTW8w+eQTUewtzqv+U1V9R820NPP7Fn/INeVIp
gDSq03uLDha29UwmnslitM5EpbX3DChH6v7f57112IChQ3C0kpA8T5TdjIbUktqZlBmnO9oxPdjW
xV6B2P9OlQdixReKpfkL0ZEx2g2JmjCXXKNMkAfoMx9sIQIK82j3lLd0Y3zdMoPX4gm6uybhafSF
0Q9KHPU+H81e9iTDbSV3PcK5+Tu0f0i66ZiPvoefbc5u1RK1ea74ZHOeOCCqqw+WEzV1U/Q32YWv
88iE6npi58aPBZvLcfT0ukivS+jB6RWjX7YbaMbGbYZnCU1P40ejp8G1EUw4qvG842PpB0laBWUg
euyKlhLTJCiN8H7m4px5dje/xrzVDC14qxlaEM9qReq5BNflxe/Tq6/vqnxfsDbzQc2FlZ+EUOlN
Pv48smVLjsa2Nu9MxyL62+koyeepv8WgMiHzvc+EfrBlvqrml8zVO3xQW7B24r/S7EE8dngPVjg+
J0yfAkt9bzQ2anOiQNP+rW1eyiz0W5kuz4vDtVx/Bvmjlxymxoy14/dYm3NDtqfw+jQcoXN+k1JS
Hid8aMVpTXSWvjxSyFbdJTbNCVtZdsyXx8Y4Jcap42IVzwSehASVog+X0Cb5sczHkLzObYcWwRv0
batDctqxkwiuxMP0LDMEKyZ+BiBqui90zrSD0CG52hXqjr5YpPqxgWqdgyc8g+NLPqj74kGetmol
+jpHfVNB41hX/VqxNXtzHtt9M2xDhE0TIQ1iaD8t9Wn/wb+JTUh/275LbPi7ID/U9lCdtmYJg6zY
Pz304cvEGemXdRK1Z789shzKGBYhf8i7F06FWYpHSThWoovwTKqOGlsy4dB9K8JOQa8UW3q0WvZb
a4OtAwlqtC9fe+TARMeMXxU4TngmkSPppxytHGm0VPBm+GWAFaGQJyqo8vTjE8/jjHZfdrz3/Ki5
YkeI68sbGThKdMzavbHkxWHnMWMrpInrfYY5ZGYQOOqZUMWvs5lps7UT+Iaav7Xe6qyaxTwJZqTU
HJXj4i0QyEszec2AB1ADEr9Sr+08dDNT58GES+trvcUA+WQNk9wkCqpPi2Gspwz+44EkPEqdLHV+
PVQvC9V3vNPjY/UgxhWjF4SDysczhb+dNAhRXh0b/4WSX0Jj7iPjNdh+LRx+GngJtX7oQ/AbFaH1
RKQeRm81kpTB5uhtQentFh7aD+66kT0YOcB+DL/ANX/dvyPKEGgpubNw12xlJkS6BKmic4rcfoRR
5eVIc+wF0sZd9ZrNWWO+Y0PuqWxjgC+B9ok86vI5osLXE3+ELD/OhukY7X/pB3MlQz6dtYy/n/mX
8XpkMbQWc8l3ayckxZcnLQEpeZOGx4DBibgHJrzvfdoH5NAL+yxxcc2HW4JLQ/solx8ypvrlR/ud
y0xhmAnOxxof+1hycsnRMyeVN+sAc8lHkd/amIVNVZ5i84vGYxDnxoMtJrb0nCDWA5IHPupPtqNb
ZYNuNHOTDdQgVJQAmCEOUpy10Vyf0VOT1Z6TYsAKzGe+zSjYen3C0q3lg0gWKGwabADCtphNQIcy
X7GEaWbYFGAsLovyX4ld6x3hseR7I4yQVTRfkJ02J9trvMTBhZZQPAZkrISnSDomAgKXQy7swb/W
++e6LnxWRozisadzepF/IbOwRuW8OLV3oLrKmuAA5WvK7BbJV+yCCZPfIrmo/RBfrv2UbGbyhgEX
YCY1Lg9V5/0fRjPKSa2+vPqN9IepNqkAhXyn2JtzP5lvN4TNLbjSpOAwyUDNZxP8SK7FQDT0Cz31
keKRAWkOseRdlj4xysLvgmURP1R0QJEFZ+oFpIgzHTMcM9XJ1Mr9zgdzKhWH1+vY8XN4crKt8Y9Q
k7436zons7AKDzX5DQnv0RmNnLicVR7sTEgUWaS7qXqU3XGKDnqy65tt8UHVQA3M9gI/v74Lvljz
BL6UbcS3du8XGZ7E3lTPyPALYmDXiIjlthursVTNWiDgq7+N9J5fyukvPlenrVfSwq8q4k62EQBw
0s2IoRLOfDva8hQNs2QP0YkYrSdOendS8IUm6TEsaBZOMn0Ax616JLnx9aPWX8tFbZZvejZbHqIV
0L0sRfQ2zOT+ooYMYHAn888V6p9j7EuDZ2zzxmczMm1wPDQmKDuGc7y/2tKSiZso3PEdQMF1XIPx
PdSYDeK9BBrF5bEFlAludsnMNLMwD1BbwAufl4YMFdkIZt1mSRAF215Yc+BwJQ+EeDvY4WMsT+rT
N5zI2Ak4qoKjwdlCjTyZgGaF0FYHn4tZmw5kXVKH6F/QmiemkQBBv7T2hzeRFYLRuCl1ENnu/LPu
QnMgnI8aXsSWtq/rfRHuES2zkUCKfB/wUnYfYfjBwgCpcYsEd1+U2JjBnxwYK4fVPZ6+MiKqUfj9
SQmJyEy0QE0910GvtfqHm3yHAiI4xRie3lXhwuNjTetBjh6ktar3ppWOA2+0ki9kSiNvZH9AXjg0
GyH/6aWf2E6fRyNBsYrZrvJzLrPAzftVdyYGUPFEXjPY+5cgWcu3nhDTdhZwkfcQVy6sVQRcUuT1
FbuKz2U7N5QEPy+VvYB7cKdBx3rOpZGc2DlSvuCMMnjE17iVcsZkc+TzQrSi9hCUq4o7WeOlnj9N
wQs9zYbIhYTksC9CFxL5jyCc4gnWkhf/Q99VSPZLc3QNc4idVDtUhsENXVIwOSSk9uhx4hYE+EVY
Yod8MJrkXGW98eLj3k4z/A/uHYeC8poPBfQuAh5LDFweML544UUsfSa8svaL+23NpqxfaUBYyK6d
uIXgf18Mzp27Uc9qXFZ0QbZSREjxmC3JHvMUgKDgFviuWL2RJg+F3tgn5aFgKd5tjQaF16klQUa3
xOqvrP2phO/SbPufaSVMl7i4ROTf9pu2OqrZupnWbK4o+dnRoWVpWgcm33PdrAlLhenIMcsrgcCS
vadQXtXDCPud/Xq7JTiH3ynHN8ngel9NXkZENysV5ngAKFe7DkNZg9b3AFeQU5K+ounojPiIuJTd
qJCUExByaFb3oNgXxuH1Z6zQyPB6pHeWdWzq+JcOk+9d/oN4ieVdlq1zEtyuhX5r9NvrD5knk8Xv
MCQbsZLy+l9O09jYnILSh6hyI8+uBQ5H3h3Sl7MeDpjJH4ck3b52Jf+F+a1T4LhrGLe6aQd96FEK
EKJM4CQJ47huS5fC56W8F+4yOsvq3MiX/bly+xXw5d8tH4oJtnyTsCKYSIbvxbm8I/sJPnjBjvIr
mL6S3JJeeyP6zq5JT+mLv+NRax+TpRmslaBvoHzcIxlKxD0BgeSDjrZO3Oe3of8wYlnzmJBBxeee
DKoxBh+2EtqV+K+urV+mC+ED0Tui89XOEZ2L1KW9Zf5QL/1+6VeT/2Skfv+/3rJhyixa/ZPGwIS1
Gt8gfmvIB6n12YP57C2z994SEPOLf36tiSpCaaTAOVuYS9iWIyhBu+hWSXIW5dPCkok1DffdVcmc
HOd/7b+eHBBuELkRxZdL7uWr9xlIGz8plq9sz0g6BIxjZQcolQqY88WuORLhWNOhdavYGYqL/jz3
e7jQyr9h6ROc21as1D1xFUETMLBjzrNRvYRPvW6K9VCvwdkG66Ufi1ZBezLum5GspdMzMn+Gdzxo
iyBUpc5iEgr5QPgE+HvSBndQ9626V/t93R90ZU+E0aTsqxe6eAKAzPS1Ip7191Xke6je4b3oWVS0
ZLeC4Vl30sLDeCHYsh7OmiUb/8O1y8zKG098eU3vA2vPvdzYGvmMa9dSArvmkWtEDjUwxJHLZFPH
s8aHAXuIX+A9YBdTX2Fi52v3qGMbt63WZTWPPdjWLgM3evpavRXnlJs9bU42HGurV23xv0lF/b6R
nWJhcRZkDKbD8LGQPp6Cpddme8pJAI75poBs4MDdqIgsaWzpuvwRoyUZ393Xk31JxdTDqmFHkL3J
rxP8PKY6X2ahfNfpn0T6ETQGMHZdmzUZHtpX3H4JZyDxtSewWq0cfgZUZq/FqifdkzJguqMJUztz
aWwIgE3amZhP7OVi1TbHpbRvE3A/W3FH6GUfub+hl0ycS2sU7cKeJcnDUc1PdYXrzEZHlq7AKUEz
wFbYA8AgCWADUFzMHJKtGOgzE0eZTPcoqqR/rgXEdPrOUxe+vICe4FNvVARgIGALZwn6L+WSSHPS
TH4pl6E9kloeH4aOB2MHYVeXqMOO1Tmk6tXP494qWTB0zoJW9KhQU81mssVA5OCxLE5TdylQLzU3
0YcwbC9M0nUbT3OehGe+Nlxr2ehYl9zGTClFF4DAr02Emi+CL46/MZl5IVLkppobNl7b+50MAH0b
5Lv8ENXfcvrnnwUPpv6frB0MykDKTveFbtJEHpNU54V47sKLFa1k9SFDszMn86WvEO6QtZLaGOuq
WRadrIxqqw5whOiGdjravX5P6gdT13+5nayIyenZHGX7iWWBelCex+l51DOwyhb2mMJy0ulvFv23
DP9To7+970wEigLsIJUezb9wFvBXWEX7NcTrf+h52Dub3eQlpNezHdLmEbRB8OTodaHnDE6icGG+
vYaCv3T5RtUL4mqVQeHVqG+9fMvSu5EQWnkfFrfkhi4ooAqDdSI4OY/6k6+40auNHWBx3OQPAVTe
MbFOFXru524aGWX6E5ncyenvdwxfLFwDmRHrz2X+0Nat4aC+zkkRizcWYBn0mtVBZizD7JwChN93
CNqZ8lw+Z8pzO2AzM57vGbkxz8hbEo7Ha2BcF8bVQRqdAQ069RlaYWx7knHPkjt45TyBzXDWklMs
H0hxv5MST1e/JU9qjkqh83+ZvvMbXM3S0jkl7MQdnKoUspQpYcl1fYqRHVBuHPTmrO0ahClzsN+v
BoVgPy4whneF7n58NNDaoV3nUDi+GfTAYR/XOzo/Lrg55KEEKvCJ4jFkyvpCIrxvg70I0vknGL6/
iJxL4N5+GzPcn9A8ePRVdE6zC2qZ5GkG2OH1ufhkGEbCfLgpU2eyPtp/uClMhTSIiixeKjafQnX4
h7IBVZudmwHZzv+/5kNM3FR0c5FpbWYwJ5jzMRSoCtWRdIxXdSAtkXSMot0tLHG1TP43lY7l3eGj
auwn2SZihRb1Qau3QKjqzQohRpnqheyxhDJ4sKkV5vnhe7L3fwmOTKeHFf2WQqGCBmPO1qaAWKIa
NphlVqcnUEpCSDmazWK72KAEpSp/FZ+v8LtfMd9cXuAzs4Je8XTN6jGM3woLFE+jO6p2mWwN5b1X
P5BPL41vRmvvdD6Fl52Ge2MTuLEACTIdnhCayY5HzJ5+ZdF38PwebRuSPr08sRsHrnWJ2GEv1WjN
SGtZIteyqF7m1u79N/LSEcfIcn1WTIvEc8j3tLkP8/q+ALD+meEaojZBwWwg3U9vTXqrXLX6fPYf
ef7Ip1vJ+Cw9q+FRishLZmEsVejDvU5nEkEgmHJeDhcqJl5DEQUXPUzg8YYuiYi823fSCpKBKS0p
VOIG91PwVXbIAWfrp+r8qvxy1UXl10VvT5EXQLcL7kHzWDSPYmco+zqBTfn/mDqv3ca1bIt+EQEm
kdQrg6ick/1C2K4q5pz19XdQ7m5coIBunFM+li1x7xXmHHMPMQjDVjHhzV9s/7sV3B42HpxKgqsL
7umOUysfWa/ZncCiZtXhqsaXD877332AhLEiZqz4UavzLLiB8Tj1J94J7x32o2Z7hG/1uSmufXfj
oxIod32Ydu+G8KAmIpNCGi+fO1WYJgJz8chEAO08acy4rFo3+KMGO+oVIIHAHvnzzksc2RPkcAEW
4YZhZIokrWOZjDPB5c6q33eWgovqwmUcJscOl8lworT+c1X9y1BfFitfuPezxyx9Dvx5MF/LGLGp
CHk/QpXeAeflGnpk+GZJzNMVYWEiC/3IgnMxZOvXGxz7cr1hH4xQOHdzYes6wZ3dZvuUzI7aQQKw
C1/DHYqloC5VfyWjuexXwWwlbRbGyylNTE7CLnjfvUD0EPOSpq370FJWteJC0dskFFIikPNJLHwg
w/2FDu/MDY2anPVFLi0lWykPyVu3nlbbyABtP01cAe5dIT6/1ka88ZWNIW8IGeCyA62a+FtVpnab
AqLjYuvl22bcqjloHihiy6E99vl27m2q7zZHmQwDBvhDvq5UxCWEUlwRGaXKXjr3innsTKiasRUg
9LFTemXEIAhct8JZJnFZ3yr4metNwWMp6NdzswxUMr2vnnrsI9Iaiu8AqmK7cBcplvLawtcK41XH
2919SNpaIsVMmOicMB1MH9TkQpecDJ8hMCysrv6aVR5ZnOpeZ3jYm3AdghLWyOwMCjgeXNh0Mp85
VkBWaFWEoXmbOsRrswq9pfu3/dDqDzDCwFgsv8E+tevi3Wy+gRTcTSxQwx5MCIRwI4zCNNKJIcj0
8Jy6kvxFiHRPElO0CbR19l0MxJRNA8ossmCfxBah6G7W+Oar3v+APkE1JO8T0q+yfWOG1jzaZfON
t8wY85cKxdtibM3CcSs+NeEnDGKJSZrhwgmp7cRkyqnvgArLjVvbjhHc5MPYX/rw9jDBIGPPJemu
EE9jfvXsiNTsaCNYhGon3maYrUthGuGWLaYrq4wXR/K1K5kga3hDaT9xjwV1A3sHKTOEko7fkcP/
Ah8MaH9GCu/aJKj5AnJIkT5U/+vVfUHEp9XY6/N950T1wtyKjEx0ivc9cR18jW+snIcJaiFFbQWY
NN2YzALIWxsg+cH/2WSVgg/FAUmKJEDynG2TOnluMlGG7gKVSXVq5pQ1Fz8n4DKaLQ1/pSxphQMz
sZtiOVNxri1HHqR+xXag71d1vyJRyFh6MSvIzDN/kzLTmi0cAVs7Qk4JD+nZzEzX3xy49Xv7gU61
p1X8K8ymxZA4fIkOunkyp+NVuc/DXWkqKtUF02zCgVkxTXvEimhm2mHObcLOXH0+ycwKDOXisakg
F08ToKBmrzZNgEaRqdwUJouqqp1wnnPvBs7TyC5+SEzhYTB21ND0VAEAFIRpk3jFB8DHk1nwAbdS
JKNERklm5TuKtH0qvv07d+AiYsfNlpd1DioyHXiIw+2vNNPtD0i0km1mGwEDKJa9SNKbNXYY7mNE
rcw0uTB5wcKOVjzC/E54Cxk8mB9kLhm/+JPmf8s7fzn/EoBSExVJJBgRYAaz6GkcjUUZtd5wwA3l
pwiv0eiR9eBpdjoe8vyYladhsizRngsYInERKrw47VYzdMmpxieZdFlP0xf1hAC1z4+7wrjl3Rdy
5K6cvGgk9+FFY9lMt15ixyC12TPpu+cC06Sl8OSNUa05Ek0m4e99LP4FBkHBhr2zQVRpsBLw2b4l
QbRQ/FazFi8E3sytP/UlyWubz4DdOyA8HeWHt4z9JSMF8uPIJfL1DRu2XN9E47RhM9YYeJDGZe/b
Bl0PiiR6GG6bfh+SAf+oBae+gx9gvMJ+4aupn1RxXspMnc15/GWgKP2t5EorE6bNd+SZGZRHiiLh
Swi/hvJDBlFo+dU+m5G9/h/Bb4O8i0de28dOUKw6uIPRImKA4FlJv6Ku9zhYlAtjtVnkDB0agVUA
Y2/aAS0D3J9vZ+GItllZGWw20TiGGwwU0h+JW8du5ygpr8g7un6Vvsd/GkCm6NhuhmgzY/j/GKj/
h3Xkr6d1LSp1eTn7g8xOLwj9mkzlv/INckdAbw9uvkE2SoJihOldWaalC1MjI3axXfA1GtlrrYO4
U2G9tFQ+phUpJO3Z+iWsJg28vMS8werbltuFpp2C8BiFgOExvJp2TwhPvsQn05/IMiTMLq83Qnqu
IHBlGA1YrtN+Tot2gg3zeBew4EZTTd5YfTDqfQqk6UinI3UfTfdRvZ6IURKMJt451E91A7HcBEPI
F/0Gt2aIKsXNr5iwhslBzM+dwBJurR4rAhp7g4blMITb8dzqk2I0/Oc/fMmZtdPPXjGy9BaFcv51
PkvDAikiY2u2AqhOJ51UCIN/SzyqISICn6LDe1bELj7NgV+PaKv64pc+Er31yZgLK4SwwebOvyav
T/7ENBci1S3tQb/RW5yCbhk/MMbg93wVJujIegqPKTB8DWswi4D3vfMJBIoYnaRVpW29coNkRq22
gWIV9izY96hn8mnWLYzH5jn5ORWLl8sPyaAV2W1C35Avk9keKGVlOEFsYgHBr5lOPWeIYbc7ylgy
I7OfX5X+GsbXAQ/PdzM7zsNj0BxQg7c6K4HgPgrPIpy2Ra0Vv+xcQ1bPnHWJMz+bAqSTd1j5bNUp
+xIOHuwHekWS8WBOIsC2M2jc1URnIdoXOovUWCDo3q4NoqADmHjvtQ+bJgFtret5BHEiDxrqyXbB
SFSrt1VrsXLKGKQn08oJpe7sHGnnuj132nlenRiUSdIRZU6g2ASfdQlTEzM4iu0ZCIhTthQxG5l5
3XQ3IAHxN7sxeSiL9mX5xnSsGxX6k+tsUfzRycpkMstIoXqi8SCsMp0Gxxq8BXgNsPLhLm7n3SZm
2G9cCvWMqnmOcSP78OUP0MtyNaUrIjzvm7PcnMlwK4Auz2/K/BYOtzZzeqzrJgcj39vOCDRPL7su
IJ39xD9TnrQf7AiY/eYZRfG+e2t+G8IjXnvGnBg3mYG+lK2ibFlNIkxiNzDMnOzKkoLxJPrLzsYl
SSdWTBogJAEqg7Zglwc7CdVpaoW4mVI7xaHusJObVocDwrjd68kkmFCP4T/7DM44Wbniqwxel0g/
kzPZnZvV5IN8z4GQF3OGatqUcN5pTmDJ5UaCNTTsVG3/0g5zPlvFGTI0hMx8ReBL9tSRYyTXcD3I
jjjby+0BBUDCxDs66OrBaA4BkjRHKh+ryI68D0FyVmF5S9Ini8TXU/fNQj3M3tRMrTAHXMLjMw3v
RnvNtNMLzF7hAoarP3BJREi7v2SuvtlnXX1qH0WzVIV9U9tCcqvzS1wfo/xEGE3t6uCxmBjNptll
PKyq2Sor12OwThAl/7fcp1bR1eVvuc+PIi1XJOZBaUUnbjbDIplh05qOksn8w4cXb5ZCY+U0z/E8
kC/83m7SxLLkQB2DG0dmSGXZPBt4XzhSf70vmHzwIv3uRwailsBKa4zJoNh/tviWCPeMPl+Gy+ao
/dc8+bRhLqZtJdWot/BCY47nc8hKwjuOMxOD0Mzkm8hu0YPjg38U9zbrSvIWyQwSX4RCIbS0uMq1
T5V2BErMsEccikqPFD9pGyPIX8+NQ/Y60iFfwIujKWrmX2X542V/58pfZaIfH+TXId4/aeHRvUfe
l6B/U3K8gHJO5tykOFTFoRH3A0pUCeZ6LO/acMf4OntN4+tcZoaOUgdNFy4aDecZAwbvCsJYczM7
CLYlY91hlydvrvts/5odmtmBcajyHSXX+fyaW68NnUYlfUeMQgEmqIQMEKG3L6qLOro0ZulgtTcN
mdPf2l8xEc7yVaIucxXY10UVwCWfxYxdqHNOtE8YYt3yBUQM6Qo1Bjjb+bWSUJ5u56y7PAJKNl64
ASlJiokEfyyHN4gvYmlgWoRpW7ggaqvIgk2BwdBDN11ZwhcQnpFAE5Qj0nbUljQIIWJlqIwcLYUF
0mwhwDqKHCz82dfL+DBsEdB5u5iGFeofzgEVpUVDABVvcixsieZlMcpFzGIUTsKdNQwTiR3LNGI6
fQdDupZNC0+FEyk3yW8yxsPT4NKTAcdND3bT4D5zmuSTGFa9IOXuOQvhWNoF24v/upz/VyTRj/OA
h6kZhqdM5hYAmnHSNyrkemRteI2ffvlo8luXWSiG82WDyrPflvGu8Za48pAqu5QVsAxSVCAAAd8v
Wxwc/CHqp3hCptUs2nwpq4cwAu95aKJ9Q8xyMzkzZlw06q4HUwhntdrgvDNOvnEi/+67x2e1xkyE
NLby1y14HEfyGXXYiUxy/ErsCHE5AXBGIC3lgGOsvJ1ifuvwIIR7cscFZGgmKFb9GlBDPJrOgd0U
R9NFm3SnpMYA7eNdORTDfqbQrB8maR3s6wwu7BRFVie88wdtx74wjy/EmfmMjQgOXYF0Sd8kFw+i
m75mBajiFsfofBM+5PEnA/Xwd0yeZfkYobJ3q4yhjLVMUe5fw2jC5mxe7Y657r/G/0uGu3oAPh2o
eyLblXYX0pmKGyqZsXB/6RPe3xCTzLiLSX1TGmsmnOy5f89gQTWuorvquCzmJmIK+85xwr6R2Fd9
RSPVo1h7t1Es44ot6cs4fxk77qAFMPvjAsCKj9MGlYr+nDfP4PXYEX8br/p7++X5T3J7F6yDpntW
LfejTHuFa1nG6rTtgo1UrYsFy5NKnOxPrbavLiyk1GCJBMfol6jd291sE7T/0YX9VvGdvq70dcv8
GuqtvkYRNdPWxrDult2MyAGoeDs/367+6qkptBaXuchyYamKS3ZwRIgNINA6d8B1caVcCimKXNlf
TCmzzis8gqlmqgAiBr0kyROQcXzQK0sZoCcROghTEltYoP/UQdhPUblYQbOfPt0Y1RYhiJSTJbYs
HWQZpI7hxMFByaOF42xenDLWlXOz+zFIPoOnSgfi3qkEimjLcvnZIdpEJ29yrI6vHVtkeA6VlxDT
aQ/5FV0olA2VYKLs0Eg2meZ1NmU4DDLZMKafmClS6XAVMmReUDuWhRVmxwQtg0TWtosI0R/BOUw/
A8ZMoAuKNJUnGPZjM0StU62YrVJ3JthwNuAuJHFRlXbNFdqvFW2FglUlkI397WfA4ho6DiMKGCu+
/ZJMr1yEVDUMbCldM5PgcIAspM+hCRrVRfoPF+POe/u2jOQfblRxZgblqSA6ZLgY0geCUt1kEz3g
qPN3bOFjAM0omH23l9xXawGD4G8wFXlrT8XRYZdNQjUKyRyU+LrMNwKB8ywK/sxHiundr1h5qNg1
uN4ICOirKz9eW5wm3i0gVA9JG+8ooqXJhrB/oslkn04eOb9/xvg9/LHllJcxWkLRmwUEV2lLLCA/
Z6Kv5r3rf8Odkc/yXu23QrCJozVv/qu0eaQMfY/LtQ9XpA2q4QMVUvaDJ+71NrWN7niykMd4lKHH
Jjp2Daok0NNWvekGlmRYTFYqtEqsv9FJqA5DvvP0vXh6Bbesf5A8iJihRfrHRc1ImGVCR2zMcjpK
+KxN2YguGYn4YAkfzJBvQcrV2MPf59WTBQImsxf77X/ESqfJhSjl54hAYPZEqORr9H+T4Rl+hoED
lxRT3yVquKe/+zfXfhL9hzjy8zCi2WK4gc43Z04So/zeJY3TVdNevW+3UQJDYoIPoLaOPDrzqjlV
6VbITDyX1aTc4CXRW1TvapgSGdEGn4XhRxUd8iz1dhd3d729lhpmFVenp0ymTZGebUH+2FGEoHbK
MpfrI27++xyomY3xq1kMgF8Yvay1tw847AGx8I2QYZBrQAugOh2yTRoybIo/iDZox+oZ67cDeW7b
APtCOIlyEXGUr9UMj7fkpgYsGIQTD53h2kYQsa1OobueeLJtIokxmjbihqcC2QpG5w51nEDE1R59
PQ8kjzLcC4QYxRZl6hzZO7r8vTLf2TyHaLN5tisbbxo6Dk6K7keiMZkeleanxJsrLPBd6xd+HVp6
lKuzd+NQxrj4ep/DvDaZMOLgjEqFoEm9tNmBdD+8zTLbK9y8IIZv/NVaOhFMXzMnekyegPA2RR4i
zzOhv4yWoW7m3aXx6U8m2V7qYJBMGei8lwf5P4GZo0mnQsf6++HhATVOVIg4NKffFzMcrb1RDf46
DDN4HphceWz9nSxOkA+lnVRTPraeARHz60c/0CzwZo2TcYHfeoNZPbpg4Yhfu4rBZmWOvFe4Qnmo
GbASKfH/bOEjSX+svJgOXitUiHkOwn1f/8O22xi3MH7E/OQMcmzZ5Z6SpTXOVJqTdwTp7+uTQFjt
X4qF0R3pCyczNa24fmeUg0QKQXzx587zwk4tTC7kX2J+oN1BhC2p4MQ/O1gmP0+YPeGdJybQp//A
uEZjEwL7ABCdOqSR9rqFN2rO/R/c6KA93doQBpJfy/wuqkzH+Yb0gbpiy9m6+TjlCFvph/0Pr70P
H7TM/eMV3avoXtJx54BvCX/VmqP+HnBk7U5kZKxiJVkXzzB1ZxeiU0ETjcuuXGWgndDYFhYH1IXK
KYsHaxBWJZtJIgJAIJEEj4+DXxr5fvnhhW/7R2m+k5cDORZ5WLR6vaaothSPAXiqx2+SUxBawK3n
+BIgs7gNH9C1R2DDTw8/45CkJKeE/eYXfQbOH0Iy3wCefugdSBYkIM7YK9mR2ITxUBMPh6ROOlXJ
BfSGMVzC8YKNTSTAap3r30L+pzEYkT34whTH/fiYCY9+fDTJo065Mi3CQQib5FJh85e6aXCG2Jfd
pVPZb+afJSSqS9HbAn3UlA1ZeQ+d+2T8VLqvkKC5ezg3h/lx4PYuV66aHsghy/AziC75b4wGAWRF
S1LfxOI0qmePLZsMo4+P/61ptv6ALuGPof5R8r9R8TdE17v3gq88/Co0kxcHI41Qy6y0+ikFfT3r
AU1cvPI68y4Cf1qKw3NfnzzhYLwW3TtkAAhcIB6AwMkLpcb5fFSJmhdgOq+NevmCwLke56uwWQWg
Y1SLXKw3q70Fldu5bTAhM6sGFcVipJ+8ADZ8pWsR4VC7rETSruT084sswkc1riJmIwn0QEzoJ4Nc
PmExGw4Qg3vf8fAea0tSgaacuFODk2BRwyfja4TtLLqwZVDJjfeOA8eJXROFwZcXBB9d6vCWFfdx
MVgv5COo8U6y9i1SkgiffjQh8PxmnZC18KuEz0kJpyZich8t+fa9BEllBV47YviMYp4XxIEz7T4i
nB/xQjV/alrdxqYBIkEtwL2mLjroeBclv/ukwYD5XAvIDi6SdB3Ru8DwcNGTw04liHTWCQT9bXXd
4hvGc7MSTwXWQ4rx8qk14NhPHfRnZnGYxbgUkejBHhqdKtt4k96f4Cf50o5HQsbR/7MJYQsj6ftR
MsG9iONRiM28f6gHkfRvfc8YTnRdmjO1hOKyltwa+T/xEvldmDhppkHkOCtCffq1tiUQhK2RHnKd
t8mihSMzkLy1BBr4Qrx4aLWpN9jE8xv6iWnZrIh0ZeVYy3sDsEl/QeHjGTt+NWp3KaJlN5L8BV1w
GbMxmrO8WUvyimiPYXCIWdgP8U6fb9JwQ75kmy1kDZvYgh7yJTKbxUu39JGsEeRMaIlldKcYF3+4
Mfq1QFLKg1ClobjkwbEY+Z0yLF2VLFHeixsCLDUGlzSqlgrkidncaJFwwCrJUI7iH/LYo2QX01Qw
xD2QPdJiFyUnIFuLSDSEbWnzavklEtjUtsztnLTbzc9eflMn9D97HDOCmUcSNtu6GfKb7/7Dv0Wl
KxJji2yW4V7vKvufGXHuzY6Eq1d17ixDOQfesf0pnHBbjAynFibdNH8nqhmpm777Yu7Ynn7dBMOZ
r/H7DUOfYDjwr8twK77DNkgFgfXI52F8oa0+q8HZM1xivuAg5hh0xJ3oAbbVu6/W+K63xT1pvqvq
Rza+/fl3MHwN4udgPL3XQ3LGAE/yQsHwC+R+ES1H+Zh/NP5BxXf6yuwOZkniwLgtWYKVcO8W8LSF
iacdQoW/ycwHh52i7Y3SUQu7ZNi6F+ODWLmwoeXnrPlEKSR8/EYDobgluHVILo5DGsgLGTNBKgCO
vUPvHeTcJNtiTYqrjCAYO2JDbtGa4/aVrC2TpyUzt8SLzVjYsbwSjq2dzm8aqIv+Fgy3uXLNBErg
ixyduTblnaFu4fRytAU6e2+kwEh9rHrmNI5/hYnZ2gVIAc7v5hn5T32Gaxv7+2qIiaBaygQ/X0TD
5Sn1A0focNwzwt9z/gSoMLjqkfzxArkxuSIDKxaPL+GoCMeywk1/CqVjLh0b8QCf+YNAQOGGAo6r
z3f4eMNiiuCDVecp7NAkcJGHnRKZQ4OdKngZt+03KqCbRfZv/Gn55GPB7HBpOU00Rbz5E4pp9QL3
A8j9bkjoIZ7gYIfuxutQtWVMqi6x3hiesz1Zuop0TY0bK7FDSWld7l75XiM7zyY0kX9l1Gv+SwaR
eqyTKADRrCpbqdl2yOnXimERbzNdQRfhbxJYHokqBLNbk6LRfZFi8KY2/4bd/aYTEHYX5SSuEXEA
vnQmWqaZfU9mGB8cIrX1JigvhXbK2jvBaxwy9bAIhUXIIHWvZ0ejtKX6rMSXTL7q2BsOXNq5sOZ+
1RBRVSZengEVkBMFlslpVo/HziJ5s5OutKqqyRQM/cxa+FssVVuozaTakJxGzZtuSH3h6/0V7hyO
FaJwuTzJrZgVVs8xV02RMAJJB+VKpVvl1Pa/FJfvElDq0xkdCNLlBtbmbCOhvu4H0IvGftviAmec
kB3m40EgmLI4MsQLz4p8GsMzwQoB7jMw4nRhhUVyyms4yJTQtDj/QDPo1hGflhdOPi2fqw19p+72
Gmkd0F2Ja93kmE7WjCBBdtVbBSwjsaIQ83+kmRnL97R+qoartaY3hy20J4FsfArjQaVnSC78wmYE
CXwF7+iNNPxSGLOcSPlohYOCmdcu0vUgESy97KSl6rkBgwIsfyywLRSD8jlJ78abYt3F9uuNw/Tf
OMxcdgjbVrRJu0e8NtlhOCcYPbXtkfFNu/zDnuTXT1jyZlustRCeIcCJx7M3nFvk1hyT6Wo46Ggv
vsMGy+IUiFobUxLTi33xzmBNoDJR2FJ3zEtL9Pclgej+N/WBCPpkJyfbqNyI/P6SlYyRmcG1NmUr
BLqFInLEs2uYDQlxfBTgxe2KqTn4qzvjn18/GAVVCqaINTDM2BNd+ZTFVRVWHi8Mey7epOFczQE/
oD296NqJFFtuxLy96qiDaxdl67RrWjTZXjQOI2CttVaTvIbgY3qCGEpDfRwuY7JQoJxoTy//KL4C
/9QXH+1WUK5ydc3ZLsCZmy9hhN9VltPDTURVJQCSuyQqAuOT4jSz69CfCxm/HZhnZ/jsQqxSDmSC
EuRkOmW7UDxS48w/U44Ck+8eobSOtoLnJDQV4UQ1r8MzH0I1PFcsivzTXHAClPrqKfzgtygm2zBg
Lbk2FuI2qo6BfxDk3bzbjvi299nrFLaXoL7FCIoucnIdsNfMCa8H+eOMU9175D3j5xwXyolXMv5w
wdboAtcK0eneWudk0jac7FG+YeS2qNntsMBpttI/I/Utophm2ZHEGA648inTAR7E0qaO4unWaRmH
wVJp614DRjFC7qeit21cH+FRLy/yAUXPJKAInU76juMfXfzWesuI9or8FbP9GJ9Vd8++S2VPZjHX
qFfbysuME6tK7BfzqchKoUJPw2+XuEf5qKQrSV6SItMUrrHlQcRQiSYOoHlgliQluMXcpuKpzfnE
vd0Z6Ta0coANKOMcrnZsf9E71paYMgpXHmG52zzmicvDjklxfqR451GnSCFXE1Nmi3CmJ+VrTA/U
FRyT+yQBYk0jP67U+RqrL4Nik3uhwfQh3HLmPTSc2lJqbz2CAS5O6RTRn/KM29ZD/Amh82xHRAv8
gLo9iDu1doLqh2seyvGMnVxFHg6WQUQ4/N/fbDNu1zqw65ZEGKdrEsRnNwOlRHlX4ocQP/TyHlWg
Sm8vgN/LJnM6/zlPHqp3m6lX0SbplgyGQFvkI4R5XMu4mbfYOIGfqNsx2TasIV/LGUdyih2IAsRw
1UuIQ7hxcd49S+YUGFvYDdBd1edcvjf5lGrGq6MW1VvwkNBySTL6RzPD6wV9qjqyt8sM64UrBRJ1
QD6fHTKeIHicIaMEzx4uwnakqZrBW9/KWNgITsDuhChD3AELn/xJB8nbE7PYi3td2kGw5oiJEVa8
g4fQJiK/CU5pxdTcEhi+aCvVWM8U9GeO9l9+PIliSrHVjW1P5F26K9ys+JrnX4axILtPXkT9zk+n
CAjYz/+f/TMv2IeglbjM7V6Dw4nvY/2LkB6ZBKNhjiFJbQQG6qZRgLjfDbc+IJH74GenoTiHUIlV
U9TXv387V5EFsz3w7nMS9tjq5F8SCWD+ROBAK4CuYtbYgrLXSIe64lGTwHl2jO5PU5fRHAtljzhY
lJ1mMKMB+ofZiyiAtukilq0GQtDwIeufUfZNBUzKX3yUo4P43yDFoF8JkZMXGL83srAhUacFmTiV
YFcvupLsQs5BQEogrxWjgL5m765pa31Yj6gRBzdhGL1WlRXwFgZmgsbMzhRUu1S+GmIRzl54yFRI
TzZjiLUPXibdyVAA470B671Ycw1J8dEImW3+wQ1WDvfCu/c5NlIC0iyl+kxnMKAc8RuqP/t/kB9J
e8h2fAOCTyBAgu439JOAJO71XUR8FM4zLKSBckEqGmYrT7/Wb1CYsAXPVHoW5AFWMTGSSXkJDJg7
GEIIrjyoylVkt+apUO0M6ylfakFy1rOvkSRDVLwAf9WVTmeACDDjpFpMn43hinZdxDWRT+RKNK0h
8pjBJOuGXb1ioWFDwM6PzdQmv0rpX8YFlJj909NvMwadKKcQ8q9yb92/P+Wxt/uNqOLBqRNowGiN
TjUOVSY//q64k1tOHmmIKx4UQ05VjXXz4BeH3taSBfm7BUt56I333Lu9hptfX1HyyLsu3GnJNik3
I0kTySoZVwIJqdSmVOYwRy7Djc6rWOaLoDxjS5i16DeZWeM/N5vgMLeMYzRO8kv2h4gvI9KTsFzW
h6jB4LYl4B4F4xRwT7wTlYHbs1zSlvq4ahexZMvwBaA+j1M+h0BYRHHXvYdaPw0AyfqSLLgktTNT
xUsbWFuM2NFXxgSiPMXhOQ/PJA/AgJbsR3CvfwZj788P9N3UARkBC/pS853tGGIGdHrjRtYPbRHH
QwQa5LVvin2aWkD+p9jizhks5aTWawPwWgHqYadxCVAn0nkXrxXXHJK/jDlzYnHfaeYPFzKzgBq4
EtJyOBg37PQZRfiw4NBHDKlEk+e8gE84/6r+MWcQOcQlFxO/7QuLvHGD7I9eaTYjBn6R6VSwTBOe
VrILdtYqWoVPGgLaDspNpqSot6HEdzeJJFkkdCfiH8DCZhnqnJ8ZSg5OZp7MdXTuj7TQJKXkT6YR
9OwZuMnXFHoYGJZ8ySkZCS9858BzLNNMcOFwx84HDhaU80CIdgVKSXyG46Ei7suR57iLbK6RB+JL
wuFzgzrylOBLLKcsuG2ANBp/8Mj68DDfiT0BCV8CRMrxGW8lt5KuWfTggxzGn4Oimh4tTb0EJ8tb
G7yzoTMgKudCXI5zN1esYH6p/inVIujtrmY4/5+3kTYom7ylixfRioE10ubkRwWye77nvazu0xgO
S57FHeBDSuHyw+6H91Q4NsTukihYnRQZNREbqY36FG4aqgPMlxRu7+iAyt/Fspk0W490KqD7WFbt
/6EPIvGQXwP1WpBsrp+N6BwsNZVglQ2kq8x5KSRZrKioy/lykJYNvUPh1tSmrfna+Vzr4janvHZS
Y+czU3ZgL0WovGdvUzNPt74e4k3fbAZjmyefH6JCnsnuJX/EMRmg9TOdHxTvGMr4WhagCNgCPPtF
J330dCn1d6j91NqPUPzx9Z98/j3ahnb2zHbc+KnFL9jAqBDiTUAltFMgokKzLnfqU/6hAUYOm/Mj
owDFbiquophaxZ5hwjW9YROjJsRe62/kdq3xB3aQ2agnH2uYE6pbtE0IHVHwWC++TFyS2vlKljxy
Mu3ERiotL97yIsgm8Np1GtqigCSdnAJsMUQEUrDScBZMKhXaqL1fcfmeSJvoM9gbG7gLfbTlreA0
460Q/J1X7gbEMncQHzl84t/009bD4HEkuqfa1dVOCnY6fiQ6QjyKpowgA0EsNkLKXTv8iIxNTppK
yiRhJV5peF7lYqa8U9cwzM2WKYqYYvVCZWnNwim0TjZnyaotl7NglWqr0YBDt83IYsp2Caeidphx
OXZA6U/Bp/E2EQvVZz//UHrU0WY8c4O/PjlxM4vEETfWPws6gYK7+ov4YWikzfzOv57nt1djV4OL
Xmw+Rw0suFrhNpEJeioZ1tBAv9mxRW6jwGK416jmnCxZ7hOKFOVK00A8UZzcmKeGU/6TW91VcLDk
LYmsQFftVhS+0vSzLj+M10N/YTQ6E4Mtb/NgHzL63Abz6fNdJzyTH57p/xleuErthEiX/kPtPhJh
A7LDgdch++voDd6bK6sqW2XKMlKW3h8a+rmDXl1rV0G2JME8D90MKjFZ8RwlDqfbPDa1kgJ05dE3
JTzrj5cwSZIg7SX5qWovB1IK93G0+17MPFOz2KlDlqpNdo8Bp/t5ll6H5tH0i5R8b4gW/W6mwbPI
WO+u5XhDM2DEP2P804Z/gtiSrvBoJ5b9DC8PTxhvKtiAScIU9MciPS2ucbKX0QbO9mJ7iOzw83D4
VkInBm9wbNpLnN6r/PliUJV9899Vwz/lLUNsYw7Sd/YiZV5QJ+mW1hzk5qD2LK3x4j7/xiVWua3w
1s1gCyDDs4/sLD714VEPDiFR2m7Xo0RDLkBc0q5bc9KmhjuLllwZZA6zImiiKR3Ul+22WbNJKBl5
COsHzJIRM7h5nDT0xpRLycOfEaobiIAHVi2KTEgm7KDIpgTQjQaPcllfxvX0IBNwXBrLBrDRO7uO
T8pvdh3ReT58jfdA3kgXLQ+mb9eJ5a/UC9aRBZNFsrJIxkzitTsepjdzXP6+iYO0honCxUO0F/MF
hnBTwm8EO7yeOj8F3rHd9TZJ1RyrjNUZ2HavlUPgTOoWWKjrc19cGTzV3ppnnP9OgJadan/kuEOZ
x7iy3OmuU25h7UmsTu64x5YsaHRK/Obc2hpn+mF//M2sYZbF2EOfXoNqcreV2YH0LXkrvKZrm53O
I0H4O13ZNScULheWaCyNenmbkbRtlEvVpDVr9ZVcr1tvLcw2LYjlZmodIvYvGdnMCP15ATP3gXGh
6m7UDlH8MORtR+bUbKNKW/o4fe4MJ0Nm9O2owx7ICnmoks5vswQXyPi89akSCQ1xVXbrGMr+MZ7f
Hhnas81JqgVB3YzPRWHBICf2HUbX/PN64ZotO5+ZQ1mgaatSYt7Li+7q43iIpS3Ju7KBbefEZa79
H1PntdyqlrXtK6KKHE6REEE52z6hvJJA5CDS1X8Pcnf/f9U+Wbt7e9kyzDnGG8vt/cDi/EoXP+wA
l3lLFuHRFFaOam9gyrg+uTedBRj+bMw4NLwxK5B4JhRrnAkFOoRsBhkGDXkfUuACEXV8/QYeNOsP
8/xagUVhEILuyKetZO4Si06KQzvlNr6tz25RMiMUB2fDxwWF8tMJx4AkE2NTLyGo+Lo868xAHPu0
0RpHrV5taBW4vogqsOHCaIu2uwUfKZClCbx6E8wdTw3AVm7t4mLPLQ9GXEG71Ue6LcUVA9vnhnF3
XEH9kePTsy5C19JLjctJ7d2ORhkmsMUBVL55kVBFdtAW/O7Q4fgQjyzpEzUqwPrW4dWfuaZQrvDe
pKspYA113DZlxclsGq2rjwciE9MlOwioJZTsewMwJ3MrU3TN4wUHqfPvSC143pNoqdJ77jBmihOp
MOioFhSvclVZLK7hzrGS4BM00N6QcLopi4MRHrJ6mWD1K49gjjK/OXh8KbCkgKenuBWqMx+dOoW7
Hr/HAiUDZzuhF8gjCCrlBOCPi8QHciG9/zPiYCBdfUF/+LGGXWAIKy+MvT+tSIQbzLIVcp0YclQM
+pTjCtu2vD3Ts0Jx3y0t1hK/PlRpa5HL/5JWfwrj98v6NQzfI/jjWelOlAvBdK6adv5McrzAwNB8
v1v1MTcW8gL97N733K6SrwI7IsocAeN2MAooCYMM2vSFCzmwcHxcAA/SLFCJBGr9HDQPB/QbiRxc
0jCHanUGgabej6eGh+hn9dGajcVAiNu5+zapPTV/dbTPEolDqfbv5L87/rPapY39mu7PkZn/8uxP
FER2DZpvby4zYCeaSMsoDy+eJfEglQejBIE4kM6plvtyZyR+mjumdRVXmvEhPT6e1BaE1+dj/kpK
fRj9h7aRCDDCIVO62Zzz6NDxSgW5dH1mO4o5rYhwuUMUnyuyz4Wb7OX6PZc+XoVfD3bYLEAShP5T
Kb/b8rvssSoQlo20ZyH0cw0jkTbqzlwW7V5XdoqKTWmFdrInI5ypJoZGWs7AlWK3Lb+L02TQWoE6
2o9p/MZw1HnWAtZJKWEBV0BT8GgaZTDQdpkrUrGJXtI8592VDaskPfwQP2kK2OvaBvYYVtOP3xYr
i1IM/8HheAZ9YydhyelJd5TsyCD8ZgaceS9ZDvKZ30wf24w6JrfuviUEOO2vcaabpPBc0FKTnUP9
NDkmzApSRR9hblA8ryUFxP1VIZQ/8fm9VSWI8K4cloK5iB+7uME6ucnNtb5ioP6p9otjt2al4kHD
/UVUMk8Cm2e9fJUXHUED+SPDeYDP7L0KCMLcGA3TC30wP547XG+UrCXu3K5d4O7infEerDwzS9AL
diRdyzWqVpMEl9cqIlSWT2pY/TzqxtfPMcnLaRJF2QYCbC6Q6zyHslhQtsHn4ybJVxZ+9+H30P7q
BCf/NyVnihLQN4RBqa8TIi2PPHlZ44HueU/RS2nxw9CDBkIK4g0/j8HP8xYkwNPzcZLzAkPFP7H9
gD96zpc6n5byD6KZ001I3ZayxdEDGqCQO7+rf1Tr1EeHKtvH/JLBw5HQToR/LljOpuddCe9F8Tkt
KL3UETMQT+y7VXURiCBXLlD/EMKgj69f3QTG73fqJ3VtlAvVBx2TprJ92iIpRRaY52pQkATM6QNE
ztKLR3YQYAY83dogegmZyX9qKLviRMqSeS8Tuzl7jw8kZqWXM02TKB0Fc5zThPDAo4a4XSdYXQ+Y
MxJhQYbC2K0KayU3C7JbYx2oY85ufVZ2vAdFoZs5p8jSeSFdHv5QWln3R/wbZJwjRhFVl5hzSsVI
+aenFgymFubuv3oIom2CAWc4sCJUHgFTVQkI43FowquIPTObU5aOD2I+88DimwfuQKDXzwqQF1X2
1v3bkEx36uq1dJp7ZcGm9kW3t7qD0h1ew9FIj/FwLF7LAcDqEdTdKtqbHR6/U7al5I6ig0o5m+FJ
91/KnS8llOf0efTxZXrqy4Ofr7HocGSypMzDRY/ofdyp7EPFwaT/Ys/kwbLk2BXWs5bKG36YWfLS
L0Wc+vjn0iAk1BIxB/C15bOUlXaqBKSSzU/Ye9uVxoWmrpLoJCRn3XYhFKgNBAnghh5I9J2v9aI6
CtJxXPGbcGfwefRT6A3oqzCwfz8xgiImw/fpmNoGfcpvJMLzVevSzxATfSSuInVlpGCm89QYTTy2
AYcGbypoSlfsHtOOCwp+ryeoPl3RH8gs0K/i4rOWP+njocVC+zNq88XTAeQM35P6mYl3cRNn16k/
ZdFhlE8qCmK6smVHGj7L6rtcUIAaEwyWNISRszbhJqND0Z8evsZy3vtIk4dLPpCNcqmsywMs+l71
N/NE/7LWXeiK6fRDjeuqsulS9cjnZpgvNv/iJY0yYJkAmaaOLMqWsRere4vk4K7blnOM8L+Hhb30
UyR7TSLzLQjrBVkhPnY38j8UwSP/o2nt59+lx9d8jRvAUZIpUncGLQsczCM5kdysNjUR3du6hk46
phJaW5iyR651gj9tsaYKxiQ9hQyvtWJ3w641qQttvMYTwUFL1PjUWY4n0wlbLwxd4bGoOSErYpyI
D9zVX/Wwlbs5eMPU9tNrqYoI5s/lAJJxJg7UIPpVORfTqfoVStfMvLzGk6of0Ts4Sv4tPukOoFcl
0HDR0XTYI1Q+WcSHeEM/q8MTAuxo5fGoKEDg5nQMsUCRGdPBbphViktzsG+608geJTaU1NW6tzYX
keFYb2E/dhB9Tn8d3eVTPif6EWUvhdHWnJiMprVyaGNgylVPsyNA0r3GITt2C8/lYTVDXajsUR32
IGbvPpYRNrzaLpeRbC8pQ/eXULU+oDPGmNcniVOv+YB4LkDCni5lGryZuf/sPOVd3z7QqiCuaIKQ
UKwM+/Wt692Y7UOfFbEDxQrSXL+AQpKSAol2Xo6c06SdUALaYrcUX1i579bT1gSSzX0R57fiSZBM
3ewVI0T6DxLq6msYP0rzVsUX/G+67E8AcUs0xzQrtljuqtVLXdUfBA7gSk0gRaITGuOeNo/nFfVq
4hGoQqbdY/9q6D0dHv4IEfbwh95XVf8n0o4n77GSVwgYZNMDkxlST1uUxJLbislbvk/UXajs4m30
vBThaXoe62jfchPss/GAXIqpeNYFYQw7mdZWO4pEOZEwaFNOPRE7wQBc+/Utyp2WI6ZBYuNLZJRT
F/purs5FhkNXSD+ipWZehudFpfeaTQILgn6ky7m1BSQQ99orumPs6haBagfr+++rJxvmpmabUL9Z
KEcV4kI3TbndAOERVv8Hsz4eE0l0TmX60XW3rLsIw6mzk+ykNIffg60Nm0Za41e3X9QYPw8ttcUK
0TNbq4fzX095wGE1t4YW204k9fTc4Jo0z2gfuBULOnCW7v9/6LKpNkSh7qzmlAxnoEZWUaBGJpYf
nYm0mBY7W24+JP1DLz4p1zVtqf1l8U//XYpfRfVZRh+VcO0eF6rUH6vpKD+W9m/5MnXLdvQ4j4sP
ZGSAuezF82rPW8I4xatDPhxLks/SDN1M8uM4rz7ZW1iiCYemPqaPI2ml9Q3Im7+3X1ouf3lvXa3+
Wvjg+WV9+8HzUb+Uf2LtT1T9UXIXMEhebeL6IqJfHBGKnizl+JAPsF/PeicvZUrsJe+TMupK2L6E
7RRttWzJJaIS/534luhFEieZJ8iujp7vUk1rtcOwTchqoKTrjIB/azOkOwiONr099Xu5EJdD9DE1
t5DhwTNbZtTjpJ/Lx70qPlpohjnRyFSu43AD8xz0Q6kfYtMO5evrl6AdFO2QgiO5j5XH4UzcX/g6
qC8Gdps4x6o+ky5pdEdSGCc8LJ33aImF2sfqdpZaN/Sd9AFFG5yac4Vp6b50NnRUbHYhe/S+LA3j
ltzRCdLeHC4eFVLCFXXT9HFo8s7INrgPxGr1gHWmSpcza8nxJWibGwdXs5/abUmUxYdY3c3uRrl7
QzYlErolA4k9u0JlEkmJMYhvfXxZ93akLwi1zP1O8GiJo/jA+1Nh8zA2ufGOFYzJoEdU4lM3g3gJ
duQZEFuK1ZIKVGtL7Cbi3744FHCh6I3k4GM5WPYHzqvGpj6Ri2Lxwkfcb4ikVobdh5doXq/NFKMS
BYtk2b6D8ykpTocFKGWMzPVTtWZvcRF9hgu1WNbdNqc1sdjkEnrydVFQITXbR579zHzhvpiov6z8
jL8uewYiBJgAYLvFe/Eodh+PVZOSvrUUeCnl80jWRnx7KvdHu5ulvyfpQM1OKPsPFhIENETOzT2a
krThZ1P22fMuQGdEWPiRP5N2sL1hH8SpN6EXNK5k4Lwyd7WkDQxzH84HWm7QMDfE/wTUFAN5yaAJ
s7624n8zfJrgTcVhxwFXgV9WGG1a12zdkVyjf2zs8htUBuJhkHqBcl/aOaSaTOxrVl+ewnlcKrxe
Hdi5VqES2amPXaZtxGld50HcrcHwid0WLlV7F23KTy44K3VM1v6kLyq6rTqO3d9t/CdPHOFBz0pQ
kberAvJvpSehcNs/5IAV3zTAizh1Bix8y4XyVyAGeKUlx6TkVeA63WkqJQwb+o7Z4ngg8XkWszrI
GuxJcjjmHn+J9OilFeYKdrPxJDSHstmxEhhqoNQbZvJ69aNR5XBpljYsU8nUh3eA4OcvhLQKH+UW
dKkAY6VPxfo0Hp8CtdjvtOmJ+GJpxQGat7uecDtyL8VFhhZ6A8IJs/eS1gICShZPzPZFgP7RQC1B
iil+ksWcmjJs1M9RWmUS37/Jc/RkatpKWtALPrHMPViM+B2FFMfzNRf6JYzwwy86TN3jVhlmRQ3a
NcAiaLv6X0K3ruIArPEjMaTa1o4tN83Jvpm3XG1HFnbNysvx5OCEzWUSrlZoSQXLQT4MmyblO2P7
Az4BtAIjNFAKZOfPmr0qtv/q8TrsqTL3SRchbZr8FmWLWgTKQ0DWj/eUcJdZn4bIF9GCA3CHrgEy
Sg25fZkjBN5r3BYX9my+n79ohdQ/pRakmZ8adqwDMvhkAUAHKH6FY1BwX8YsKTMWeHvru9AeLG5/
tlRHIymOIGkOiZzVxyO5RclnfYqcLxp1yW6CnA5VEAuHp1G+o881m6wc/XvlSIZj2B+jVUsnB1XL
b6Ser0NFDjoXkHpjxw7Dz3nCYr1P473Nb694uj6GSa96eIrqppyAFQ3D0LArnjlzY4sPz+Qx+GU+
qcda6uxOePwe6CF80jnimxVfxtfWkD1ZcFPV7WP39dnO9rM9w4X62uo6WSB802W41sU1UTbEuaB7
IfblgWlyw2+KLQEtTIkHCYGxDGGz6AJYyp8rkRN4KQkbVN66na/HP9Evcm/KdJnEG/iEIcJVuuxo
IJCpDNhCRLKlR9Klwmb0hS6uC+8IR0CWc/Lhp0UcObC9ariNLVeCMtXXFomUxlqMuDzLaCsrmzHZ
hKj3iS5SAvEVCP+ELys5V8O5MMEsANeV9+zD1h43ftbMS3gDmrF0iDV4U81heSyik4ExjKKBBdwV
WupOOiL2r1JmOoeAGGDFESzM9Nn1iSyplzyDQAJgbg1YW7Ip0yAHW5m/My7fbgFFgFC6JmKmvAA9
TxgoZi62qZeR4CQgaULQ0O4Hj/laOPC0eNzfbJ5Y7HVqk4v9DxgmlLtxCRxmSVswlVGl9Z2pbVtL
+5flYgsxvfQ1K4G7txK4JqBbcJBAvhPeKyi+1+alLlLJC201chrmzNsID5fcbUmYC9/L9E56ouWj
b5X/OykIoqelniW7z4edWZ64NGJ457WkBqUYoMh4h941IlXOTk8kSrbsLb+UfCHxX603tl5PqjDk
ROS2vCd7iYDJ17kXLmx2Rn0t05sOeN/QGgQIFuQ7ZlsARXYyy3+0/++LPBVXJkR7nmpiwRUGTyaQ
JEZWHFSvdX4kQBrJS+vX1GS8UcfHIlEORk+58vE5XczxFtO81H5Z5bfICgAMYZNHhl7mR7vRJYRl
gVuZXmaCNnlmvWy/oVnq1GtTb7q9GuK+D7m0Nx8c/JupIqN43YsbMbdfNF5pvvrOWzTInaSGdfBl
4l6mwErWcuE/CbzS9j/EImORsHyiJ8/tc66dq/AyKtehupaJA8g4jZdGvYoNvPqd7BQ+lsKrunlY
QpZJOIrIvPR21ZJBQs2D9ERV5SHRCse1gOYrOo6Wp0ZL0fqliV9q9Wlld3p9461hrh99EAGxLVA2
6c6AUW1wBsuJf9coPKpTll2mGsnizdDuYvxZxWzN7NZNcmFJJu+EBWwmTYs3adqYwctPKVxgnaKQ
HnwtXeZE6tUfUPl4vXk3GydEEvwhJl+K5NI+q2Flov13PA+vUxbyc3qILWeXSz/zO49qiykonnb5
LbT2dBSU4LcCWUbMAXJNkZ8H689swEvLtgJyBh2W7lLoaOMX/qECq+g9NH/V33r6FdqJ4CPG7mgU
NPcV7jGkT2sJ5ai8ieHJywuHGNJYBwf7hDrYClBf17QH7Y0tL731YTWeshrFLzya6uTIqVdSntm5
SuSqMRz1OWsO6rV9ALaxdbAZo8XQl8lrdsbJsU8uUpYED2sutWTGM/bN+DVi/uFq/xSqLXG8GUO+
8kmMHFk9xCFokDa1R3qvBN0HZTjH6vlP2HhpWwrbmo7PeitwLPBUpl5D7pDlDnE/50M1GWJ1Woic
ho48KgYmDmeUYn768sJbXhyb6VId586WIDVo4/DpJSvNOYSowH25F7hsKpuIXcJRm+Tw0g/Pc1Fd
o8geX0vKYvhQH/7rnWhF51fW+wa3dO+jEq+GRXNVo79UQSg52/Fl6lejvqMpMu8Pg3WkS6OkALj3
8MqR8v1A6+ajCAxdtXCNyP1pmVQtR+A/m/vMpRclshBg2ybdDd1O13bmi1oNhPYnWrEjxe4Vt8Zw
0XCleYPmzeGvmt9Mwfi3SW+Jfpdxsn4LHDl/Yk4krJ4WR6BXVx7JhXaq+6Qv9VvyPEZ6Pkp80/Yz
hbr/HMrP9PUxOnGBepEipaRck96rvQKFs0eiR8anWoSybf32UtwULCFc6TjBB58vZzkaAfCYdI9G
dmkWloSW6cJ3Q2+brt0lyoZ5xfvPgSxUzbUUAkd+iQZ5EIjPmfDOj2FJHvMjJck6zl3SwOP2VA5n
FV4UG2F1e82d5fu+PIy520UOSfwGLsZhPf4zgOhxzoU7mTDoYEquVMaXeK8oGWuOL3a/d/SeTPNo
hB9hmzmw5StqZ6KOKiokZ74oEWK3TB62KgFouCJZpes5pEqjKGmO/srNgFTd0HQQ3gxbgphNbUeE
LsEntrAnJv5FFChFLbTAIHQ+KPVxpCxFOgzCXqZg8CqlV4njl9wfvnGXTMSGR3T1jJ1mR72NllF/
05NrVa4pbDJeQc5s1izJGE9ov87Okw6Cd3qQ9iw4JGs15Xp4rPnWY0+Yzop8CLnksG3KCyN0C2qT
39mK0Yc8zN88D0U1BUbt8h9MFSWFdHEsiWnkepQIfWE6JijMm+CjyE2hUfKgPlY5dityty08qn5C
VlbrdT5Nf0K2woDfkj9PTMufanBGy8kwyEA1co9zJXSu+p9mqBVlglZG392qoW6Ohwc+LAtyLiLS
wFovy7zHu6ydrJLS1+NATNeqghVpy6c7dfOnSzTa4zw+zj2iDNXm31naPupXIRJHalYovH6ci2tI
tiAqtVWV7Ap9YYy/I6LcdyrUnkYgyZbcBkLLj6/+KJysdsdIJzg9mw9ev8CyX2BHIiiYR24Zkg2+
deIGqIwimwqooCOPbJ3gVg4xrBFVQGPKgak0O/IuG+x7zVlUzy/1nAExJhfDXJE6YsFQ9UjVDgPb
5p1GV0W6msuxO5JrI8WXTj8Cf1OQwoSMJhCefB7fM7etCKiikm1bGM6rt9lFol8SF50420ae6gpD
BbvBbL9jN2Dfg+uI5Q3KNVhp2Hz0Q+1jy9AFzwHxisZpMkgDZyZ0sN7JdHCjA5vzl07ib9hqAOlk
mitsBGvXDxTEEuR0xRaJgA+FO6o+WgCHyRsWsnllrCT5EMYcHVy/RugAIYzmgDeaKLm3KrGTjxLp
NPEpQk2IrumSdEiESQKaDU2iEFhucgGvt2r7GS/Q1uEBw9WCQh3xuIBZ2OIW3j1vEOOa9IlPfQTC
w6S3i0qygXaMfejbaIjp6IUfHWFcQHy9aLaMMajv++nQUNKBV96frSMUUyHABuUzthk6ZRFRnNtx
pSJLp7ILH2FtI0ZpagiIM1GIfJkYHSlNQGQwcIuyQ0LyIvAYMSaHAb2K5qKm9gXbi/XNdwT1PvyL
cRm0v4CocIUml0p1jOYUD2dULfGCaZ+wR3ZQfE812qa3r07B+lQ7Ex0EwmakyoCIhbeOEDMSQhKs
FI9hthCYNODMSrjHRWMER72JgqHYj29BK2YxFGjKhd1dH89Gdk7+SMRF30JbSoPPkAdZCELqAWTq
dxivnB9WRAAJMz2N0s43oIWWvbYXOikQ5p4LHeEE9Lw22UK9Q3phAhjmu/RfV9zIiTygVuWPZE6a
0ryc5HizpU/IGOF5L7WV5hrNL6GGMwy6928akSFKOv5yQZ4p7xGZ1zeTVhd99MI1WiOrpMW2DUbg
PZoTyoOAkg1zbbnPhR1WF+LGORa95OHxUgc/ndisXLFbqAdQW2I5YWNC72mesQZoc96G784eWP6U
T29NJroPRDfkJrqv2huBXRkXXjZDzSBf0v5a91cB29p7pQHMZaWREfbS97TvRNQyfrnbfaP8yzN0
fn6aogj2WgmhvCtwB8ZugoCUlkN4wNirF8Pgp4wMU/AwAyVxniZhhZt+JKRzrdH8E/pJ6NM4U5yf
zUEbkGPASV1QmKh2TNb0bBhAXrFBPtHf0ZKITwcqu809lQWTeJwfYjaidQexNKjwLimPFVMx1NSk
rY3E1jL6lzbArCxNPMroYtrnvcaAglBq2iF4SJP7c1rkxbraxOP902GN0XmuhK05rsqMUKDV35Sp
lQtuobZb1Mk4LXHeCmKAUEaBCgf4nvz+wyJsrD+z343SEikwrmFDmsUX/+GDSVl+75hyvdQQBKGS
+dciRkJGzOsrEoAORYbZ5viQZsFBXh0QHOjiTviHKuvlG5T1sQe3vmh5+BBsjHoR/V5LPGaG6Ig5
9sOl0M58G+QvUPYdJwo+0K9Z3yIG6Geon8PSFvtA2Dicy+wfMivMQRxz01E1ebaQS9vQ2HRg8e8g
EeXfDMvU/HL8hJ78JiG11LWyXR6z6UJLY5U3tjxG+BZx4uDpFY3r8/ZAV4v8+eGw65p7IJuEPxl+
YV6RV8FH4/QNpTmPFT4bHBvrxjA65Mqyr2fM2UsOn55cDeRkQHKqM+MLt8dwhwZ8JV+caA6vOH7Q
MdzLlMqEO8UtrD0e1w2lYnJ0mhYikhViEk+IvmJrfnNx2qOmwaqPzjXlfecNzP9J6dnUTk/0FPop
o7j91g7X4bXZFdmX+vootFuuXfTOfmakCM6PtKWsxHClvB/pWRG6oh81ioO+CpoqUCknTmaNLpH/
0THFt/018GZhhKWKZ42gR8ELTt03kxkF7ZyN1W/uHBaRadFMuyjc5SHWi90Q7jJxJ/PgCdvQHoRz
P51rlaf5wO2HfGaJOxHStSJpR9jgzOagUeuPaPziS6IvwDu3QD6HDK+dvE2CQNAApJ/ldPyekeWh
o0NTGysbymjb9hdpCVqQp3f8PHWNVOP6YjSi8Dk6StJeWwwTIcg2IhYpdRP0aZo3DX4eB/XbCKL9
LS1nViloq8In2QCLbJve+TpjeI2by5QzrKMGhgyQmbrIHKKLdqWx37zlUkgln4Fg3cffw0m4pZi4
8bybO3k8cOMU4658q8as8MBNNbUnEUmCdoLREA6meMA9+6xQb81nYVftVFIcYrxEPp43c5xZ5Ip2
GqxAIRVF27jirPdESH6CPB/ziYkVNeTXaazk0k7UAy6/vEEyt3WZIhY9YjIsvF61xG+Fyp4nldO9
pGc833P6c2n9j9FyDgkJGtqaI4UjlGdsdhA8vosaz/J31P4qzF8DK+WbCStMrwbDMD0JpWXrJa0n
Eewhu11BdgPuzxUQUPfEUeHrpO2moCHcRCTvct3MYE3DP+JOYlqz/3cXPEkCBD04ZIdHt5icumIl
WWek4O4SaSfxgSyUchY1U38kkSEb2uacrRIgRjfh/yUftZbezmL0lAO0IWvLfiwWKnpABgEVfA7v
6chTRxa6YQ/Kth7mFZjjbVbl5Z/q8+tl/NKq368luh1CItAYoC023xoDRUTyTSoBscNXHuLGOPEQ
PxYlrpHMKzMP+fv8NjUu1sWXhjYVFdOh6VdSsuzZ994NFCo+nD917zw0H4tPHgXPiLyvwHoEjeor
j0DQFhlibtmt6WVBoCzRBvP2nknshjrL0IxOdKLDuQR72q+acJallOyUyEXuEHRi8RkR7LVRpn32
X40Rr93/BEYJfQzTWdRuqKLNlbkqxJVBU6Tl8PXoVl6M0c5M94AeVnSOJXtKd2qyJ9N7QSy+stWj
TTpuX+k+a9yrEflKHOBDfUSbhFxf9DAyuoNwI0DBL4Zq0w5z/QWmeAReguloiQMC09a0qi1DdaED
DvVYy/cUfvTSSU0vT+dlHQUUNDRhNEQ4nsP6LL3bzGis6EkMdSPYqcEbqHAOrPGoSjCCK6ou1Hf9
c9Hc4+XQk/7nPR/+u0XDMxVPVzyr83BaAR8mJ4MzoObbK4otJWPZrkqJ6D7U4xF1u6QtdWslkLGe
oZzcivpWomzmRYwlxMAOoCfOKWEWoj8P5bsb8N8tMIwvuOBAWAW0/bgGXyczPoX1UXsceYiTam9U
O7HZ6mRVraBF+eVJ6X+gJb1ftcoqCVf55KaTq9/Fcin0ntV70Nzdw8/wneeseL6ucQ8HsRkMvRO3
5MrNqgZ8YY9uhwSEtMTEkfVtxwqfzBUkMUSQ+4oPM8h/YO8OF/5vcHuYAzWexV4SoXfEHG1CEpns
34O4UJ5wblthgJOftTE1ZzrBZjzmHMP5XiJbfGKxXGK6kQkGGmagCpbeWKdYDow1voe0pGIlUF+z
rrHdiek1Ks5pzGew7w1us2OfXcx7re9KYlgDAwn7Y5M8sJ1uzHGjIjw5KP94txaaa+7TaZ+XvPIH
7kGFQov5sNsL4W5ypASVvwfSqqQeIyycrFK4mbhqF7VddxsJ4RzxI0h3HDsnIFagtGx2QogZCR5+
Ynli63HpKc4AW7YRSC3//Sxc8loKCuDnGvgPR1nw/wcpzrsNduuCnOrMM8+ooYHYnDugNHc9StSn
/lHKn9b4lU9f5FdH38b0pSifj+pznO44yvTKfvJW9qs9ey5ty7QQU0GsIJykieRCO0CUrIB2KlQa
jTsnkNJZQ6sScOx/w0l1Ft0xaI2gJGMwWT+XETg53TH1V2t9phHs1ZyNGmsHs9kLzc7+W0rO0CID
mAkN4ikhNCbKERv7pAtzFAeT8KGzZl8vaitk2dxKlblvHifJJMvENzKAkQ8h/DQbukoJr3AkAVny
OiZtUVqf6tJXNLo2gTs8S50z3RWi3BNXmH6n458i+ms+/vp7OQpMStJHStmCAoPn+zsPn+uTX2W/
DPGXIH8r2pcSgkxgggmelB/RM/y0R/WQK3sbmxedmwtcFR2N1IqL9/wJ9/T0bDS9iGn9FiUWWWt/
xlll5ZODL0ZXzborLqZbfi/W+/BDnSDoHwnQlfExLi1Wxse6fBMczPY8nM90hr+/F2DvmEd6yP3U
C0Ien1NuLeSGCeeQaBsDsfQMpbJ/YRH6fEtButmOyxqKqry6icoNNFeBcl+WdF7QiE1dtrpJ0o1l
UDm1Xmzk5xWFQnYJp12TXPGtxNM5M0644JGmnL4xlP9O3v7+ovuobWFyrujFdiHGHYbIHQEkXbaL
wUZxw9JvNF7q+kp7X0kOBHGdGjWQa7ML2kV3fNoLMTk9cZNfZJsx+pjDEH0tmtrJB0d+rmQwxH71
CFchsA8XxUKJvIzSqh7UxXupXjWHpc7H5XiPxVNUnMTp1PbH15pWkePxR0qIubb4peYAzBxIiB9d
cAAJFO6svI6jvF8XGh+KTy4uKYQQ5Z3Bne/QvDN8WuhdokNicxZ+icmHLl47C2++PYpOgrj2XYdJ
AJ5JyFMY3Lb8l029SstL1V0H+UaZWofdrflQuNPKT8Iqq7mDDzgj2QCxaR8agqATRX9DfCVdzDwu
s+7ayTczvPf6B0GDSrUVwm1UbxOw4npb+qQjYmutpuWPOOFHJslPhqgCmVJOl0iMeXMntNsIMrpx
yQb8EXoZWBYWr9DZLrV2URFHRLRis5GZVqct34acLq13UWGODZv1oNk82k0La8TGNTqGRXzW9kkq
viNjUX/9UoTvXvwaTbpiuRSXuLCiiBY18uJnk7QxBl2yxiRdtevREwsMMO55mVG03NIZuNabtdY5
JKzPjieyW8BZmOunu1bfsKort9itesJ0xMMB5mHdoF6j9XXNWt+sEhyja7Jp8UhCkbNMdZjAaWF8
uoW06vMNOSaxtBoPGJu6EjzZpowCQreA5z/PeAA8I97oLx1LCagBpDLb1ANgh6y5Yl9PexWcItyT
mVWUe2zn72M7FXa70MZQx/XAkMZaXbU+OzUjE0OabP+HI4s2ar5NGAeSfZoeRgxmjq7tsQq7pTsu
f97hxQ6ZkTrdf2RGsWKT5ZCjx3lb1yFuskv+uGcr4hv1c6JdI/ljFD6z/dPR0pnbSgMKwhJKKXpP
6r3m/exn72dfKFZCN7vY0y0ah22YMrgB9W2Mp13J11i+gs05xgQ7V5NxsDWAJ6sNKkS6W3Z9so+6
vazt4yVjJglW5LPQ6X5mw3IJt4E+SXGxsFrGb9Fzp61xDxUHnBCKNFtZX/+9VbPxTNpSQnLlpjbW
ekLL5rp6rPnMyC2pd5CLJBDIS0Py4bDil8coBF450Kp2gkY+NK9zeO/cyF50lsNbL/arXFlNf5Xy
NNFJR+J1eNGS26w9Cm8iatD6nm6tJ76w7ayG6bbisOnD9TJMN09l22cb5rg824mQWzl1xI0r6q75
656+EYy7I8azzhrsMXyctOSMaCx5XikgaD7k4vNRflblp2R8xNNdSO96eA0kyttPRKxVHLLRUV1V
1Z6TWPr+H/eWvMUmyrA9f9fZrOlUG1eiznqVx2dhvBTtXZI+6varUb+V7JeafTx35Xd9M5I5fA4V
WF7fzOQa1pcuP4fNkRM6dI1i5lS1dqVZjqKsWgCExI7A+AiQac9WfZ2Em5h/BAucYSRB4QxrCODK
7PI5D7qRRifnsdbPWmV3dEz/H1Nnttwomm7RJ1IE83ArEEIgNMvTDWGnMwExgxif/izs7o4TndFR
WZVpWwLxf8Pee2UcJYvau9lO7avM/jFgqPtWjEvEk55/FZZmnKvy8o8OhanL5blJ66Dic//5a9YR
IHdKS7wTdtzfGdlkA0tbI7lrzGuIa6WzUN1hb8Gd+j5ywBzp6BvJW8/WTMRK5tTozLsLgrVyFXDu
dE0gOSKRe6cURLlwpN6ZbMUhbKUnxT1e2uth15ks1N164LReul2ZRQYJCLgJz8NwUswFvxar1zS7
GeYN/BpJxo90o0j3Af/UryxZtOLmhZWz8iI5h98jdUAwkHkcqQ17k2zHxps45dJPJp+Zik2fDyt9
hZyuQ/zraywoFA+1nZpY4hPa9H+ajY7CFyQ0zMzEFWDaXnr1Gk83Tb7nRMKFt+RIYJt2TIszF8xA
suKvJF+s9sm8z1dWubJ6Y5/mQYGzLzBU4s6DcZEnFxYXojudvYnwes3hf/32U7UKErGI+3fukSWI
h+wRiEErn8YEstRdHzaI+h+b4ckY4xYpd0W+u0q2z2NftXpoDL9SqHgv0s+QMYEACmslz5vARKrf
HwiHeKIxfhxj9DkK7pUDEGKkRej5HqfiiUDkiM7MdRH5p+UuYt897AoW9J4YeUnl9ZFnyDvIIORE
V737fdYxyErXJr+YMQp/uzVttEDuVKzRNdf7YgxScpf7w4qlU3dsfhIrknhdJd//cPiM62o7bgws
ZkE2vqyGFxnHrb5W1FPTnZ5f7U94VfczYxXKu6l6hJ0n4QVVi0D+pO6gANJNoJFeh+cOPRHAdlxl
ZGXOS2wkBpj9hhQ+M8hB2eCqrYO2DiiNmPWRK9BUh3flDYcLruxWp+v4rG/hT7gRTuRo9h+K14YU
Yu7M+MlKTC+3zdnjbU2Gg4XogKyn5dmvj+e+tEREPnyiLNIz/SHCuLuPOUe4KuuRjdvj2PPicbR2
xxUa38fxqRzUx5o4EKiGy5tJ43cgroIkcDcuLmgmz/gkErLE2bbBJdmjnGyHvSvney1b0rRNXM8/
qGlyYYUlBNZXtrhh1kFOHjTREzNI0wOIBhmQbbgA/6pdo11q3Y+uK/mqytcM8/dZR7a3wVjhQ23p
/CtqBiKjhuyMvpPIqIb74bFElYdWqBC8GvjIEZdZ79o1bZk4zAj7M9TM7LEEgqfjHoLNtq025Jn9
/DYCikWCIEh7x1bJtvGNgmXarq/dimQLQMxOhfQPKVlDirwL9Hiad+AIkX3aGFAtZPajakkX3gLw
KeTM23gRfqgolS02x2w6KY+r1N2lLSpFmYP+/KaMH237BTv7h19E7TXgFnUgD1CZJDsKtiRleGHn
LGaLo7JtNyO2TFjdP4RjBYk7dFw5mPL9cKxQI4Ovyw5qf9ReSz1gMPDoj3J6Ytu6f1YECxCctK+M
xTWgEzRyTqodGNB63hfp2iZvzivVXVp78rSEr9e6h1chZjzphuzbCOPhZiGYqztBNVm1S77880lA
+4m8d8Ssurbxz/rN/o40ry291R7kjgAkjuKPWdGwtnXzosonLOX6Gk48dJhfTjxQkI6EHdU3xXXa
35/SyxvKzRDhjB99AgH792ZPxmFlEOBxJkNXwdV+naRbOuCOvGOjZBajLyHrUvY6S/bYeSPeP3H3
eO7GEMWdNT7dkV0tfQxVkkwJhAWMpdWxZWDkEQFXHDr1DSUpgynzCmtPeS2bV9F8yYcXVDDF57N7
/4//pz0wWLJcbqx63Keh/0x8Xu/4WNt2Lt71b70gBD1HutYeKODR/vJJR+kCv2BcXu48OqSht/l2
pvlfkrZIlOf2eRKg9MO27sllk7wOW+NyKrHZW1faEnjzmBYWaV558vPYP3yReLDSk0qv9eXklCZH
Qv7J3WYWIR21/ICwVvz5rBEvDdbd+IhZAi8JwiSri3xL8JDVzejvUf3SyC/sAGgMX+HAQLyxta2O
VxoaZiOcVkclff1FN5YMuO0gyuAN7t6gxoj1DQXBo0FDth6y1155mcO7oNym4jop5zE6Tc3BobBK
LytgchVLBedBeZ9tgQjrGom17MItRVnzy9akG5cRCuQg3+pPCuZ61+CLgH2Kb60kNPcoLPHeOklm
O5PwTXSWrPJ4PlIxxkQfLSho0NMYzWR0TLeiuenTNekvJb8QI30+oJWFu6fpmk9iNq1H50oyhEJ3
YgivkRnr5ZkvMi3xviJ1XTmhJ7fnWjz2tyK/i8ZF2QSpwQRmHQ2X2MrUfVf7bQHH2mO7t9XkhVgp
O3V0Lm5zS8/OpaR1cUNhAbwAyQqlLdxvlqk+wpC+96RsV3RuMhERuHs0YLdIAnPG4aBkp9ZyWsal
RoBWxpjOhVOipllPG40gj7ceK2p3KdpzWaJgt0LhiE5E2deAQAg3gLVsVbs0sQwIu+FdTO8qF2e+
/nJJwSEW8UGxjosiwNUyN4KkyPzYStyKiS/jGHU/1H5sfagNiBH5Ta5v3CvhUaPwEaCOHmfhUC/u
1wD2iOoQr9tApWRnuf/Q+r1sV9z3zDap/0IHUdEijiJDdy91+1D39ckPZQ9+48TcWHSVTYM6Zqea
OwQKBXU2tZO85SYpUYr6Kokm+SEdjllxTjf1uuo98QnAwx04ztgosUqgx0y81so3zdMagq/UOC3K
bqtdo+pJQCu6REojcL1l7W31uDyeZ9FOknPVHL/6jDW9nyoESu0U4jpyhGq7giB/O4tZiuxJ2vIf
+b1Uz1J+6pJr5SRoMUoc0i/CeI/ZTcxXxmb0V2QRi25BAldjOR1QqIXd0wkbBfeZ/YQDMzhKZMV/
UvYfG+72R7Xrgsp5XnV/RmxyjtvgCQSL+vww245oE0530+t7K1MaviQ2UDJxuEXprefUe6eFJrbj
2TNCcO3EobcgoYpOqnuuBZ5QX+aJiYWugPg+Tdw7m6j3VWItaJ20g+VRkdNR5aRsB/KibTrm2hFs
juPemevGa1bY56i7Kso9ejKeII6dPSo5gktd0BDXkd4KZTl8heZqM2sUvs5MT89ldqZBRoWeMlHv
d/yE1Q/kOA7qahNHrsIa4QDDBDeB2m3I6W7GQ12ccFxJxlU5PxWkZVu1eE+k9yL8LImWqgPYSXIY
2Cvz06j/5M2f9iUJgaG96tO9L/E3rqkRF9WS81iTHbJMSKv8OmiX900uv8gpMIBXvX4Rc7s23FFw
jfa/uklAdWxB461gI1Fse6/+KY9yQnfRG6Hjou/YSGsZ8Uy1RmJoVDsRuBISGZIjQ9S90rZFNQrG
RVuSpkf+nMafb9TzPJ/pa0KCegHOB8yMhtmv+CGhIiro2fek8bRHYS2suRy8/cQVWFq6mA37+VzM
N1T/dqe+NOoNSjYwCbcxLbr2AqUZx6XuIGqcQmcAUZpQyVUt7szX50i3XebOUL/r87Kmkae7txFf
spl8HNgO+6eBbca3Plcr6NHLlwMAjguyZnJOBgHplr5Y70dkPz9Lh8rixBdjjxNfnLBLkT6+nPir
h/9vQ44NZnm+/czgvMJsRmO/i3jI2FdxtHLJkvVTMZGXfBHQ6aXWlRHAhOgBcqMBUdxHcUotgY9B
Zc4aL+UE/zWknJDJ/iFWdSlHtGkpRwrGJ5YE2Gp4J9CGHN9/aGKtYghy4RIJF2YFRusrLfp5f2w+
EvPddfnrid2P599+sDPO539Caw3rxCGzalxjrzQfzIgAGXoDTQFNmReWy6mJYQ5vZDT96UtHelgk
thlKYEKEI4M/0IZ93vgDl5Da3CL41gc4Vc6BQPUxOr+mGXgBtnavEFrv0SlZD6guD89+WEbD4BCL
w6HAUF/7HDeh02IL45lF9ioMGcJAsVMn3Gg4/TySEdq3At90+pHOHysKw2ueX7v8qnQXJ4D6xCSr
rF8Arw3LwciplqyuvwixuT23UqBcgBEqkpsWrorjBIbcbtItedgI/SGj+lOPQn9K7BlpdHpK1GOo
kOF6VJ84jY7K8wDx59caOshsuF2NiXDH2Gb7lNdjRR7aGsOkvGaVsswWv8EKjskBi6zuiIUD34WS
Bofl1OzBOWjs94hG/5NZFIbZ81iyn6AgOWBUyrUzRqVfGl/LMVZ6wNAZgaDUlI+NfMiI0jz1g1dh
UILgQU4tnBUsysSYoL8yDkjYPcAofXJvq2Xm2G0aY0FUjv+le7cZ14qDxRMsSG8qNAZ09yyq42Ch
8DApIQn6+Z+KSpK86DJOr07jLOPUt+UqjuVZE24gw+hLZNgEGJpR7AjUKS4MGjm5T9XLSnrpkD+e
ZFRCxbZozn1znvHMiZiaT89Fc1jol5zw1YZA2WMkB32+l2PusSAkQzW/DahEI4iwb83jPdmgTBWF
y0zV9QvZFJ2FcVMY26Q8heVLh5te3Kba2zP9kNOPOf5UUlS3Hi8UYA6h/CeOo7WGDow84OZsNmcc
ALj3UYsLi66uQOYOGY0aQXMcR44OQ7/XDLLPvdiKoEDGuMOCeDh8mfWGwILHu4IcvbUaFH/zH3Mt
sm3eSeOnnn9wUgr6gmUr6FuRCWyqGra3lwA1U/3A7yHbKJcnM5X+vroCftBp435o4KBOuQqChWmX
zF83Dl3curq20+CdHi23kh0SvgmmaLUtftM5ewmLt/QB8gHWrxUugsKj8DjS5duqcki7A13n+Dhk
VmfcpPoa6WcFkDYsdXG5FymvIZ7gbhNNL10z7tam3dOJp6VdmMITcCHxj1m8C9OHwq1QkrN/bmvr
GW/G2DaWRRioskN64UqqZEUIB6E+fOT14bmDQp62L3N769PLFyUyFTkKrJU3lb5M/iGsWPLDZaLm
ERldM/0iPy5Jc+p3ISaFfmuyQ9CdkG1kvSyiQOQdnTI/PfgIAZhot+W87StXdqurrBAw7JeFNzae
2fkSJ3cRdNskhka4M2JPwXJHVpTOYtWv+RWo4zfboCn6W01/8Ars9QwhzeKjkqsN2DV2P4QkRg+f
/ZnqjR2I7MYzGKzF+2kM+F0RrPpDbZGdW+9bE/h1Dhuuhz/EYvOIWLpQGbIc0XIakbt43r+z6U8j
fSr1x8r6KwEEZoozevWIs8VLqY6YZj/Wfy+ziEjnqk42O9E5361yl/2SRGk4uWvcAKOnl56ar0dm
TqTdantm4XC9idj/y/ZQvl5i1K58TjwN27rsShif5nWunRy93URxgGw9I4lN3j/h4HZ7NSbXd8fN
yk1PmW2uj+NedgyBWKlD8EGhZqyui9kq0ImQjf208I4QR3bU3jFrydp1vtIE9+zx8RZNbo2r5CA/
A7EMwAYBXGicBfOFx09Yuia6tHZ2o8N3BA4bD9HDK+Csho5g2mkK32WD/44UiT5IsgAwD+MP8SQ0
Pt7LudtxEqQQwnFDJ4ckDfjtKPzlLz9fosk3iZ6tLbLwSKz5VcTJFptXCV3sjxJhZKqKAhgbmrzh
WC8DXTvIYNuncxVf0+e1DW8ZTuDJW4Z1le2C2HhJ2tcV0aeIB1806S5XGK3vwuNm1EgZL/6/RvTj
h6/bwhMy6NH9tZNiQFVOKYSAnw1TvZF+XASjvrgIwg+Q0bV50MhfNI80qH35zoGVZR999hG8zQxr
Zh4dh8X96IlOInywcUFpaVParE3TA43DA1wikIysId2l1e2RwBo7nuNPYxdAscFwINbnbnXKkosk
nek+V5kV2NB0AHkxGCqFAFl6geacbEtYfhMI9wXLmbAjIaN/uDs6EFCcuOecKHKE4PuOpTmDfQil
5OtD8CMXiIFAhqDejag9QHxZEamey0OhktaQjmo0TvNJe7i/17rR3Y4fqtnJzS7F/7FTZSv5bNKP
iqfxgG+U3SJyk1c9/c/7MMnvDB4W1LV8E3I7S/eAQo3nPj/QzX2hKCi2aOrzYqsq3w/1u1e/2/p7
eBFiZuDB4zuPg7D5I64+s8ifNkjTjX8JQbIBb24QCgHvLvHjwi7/pOXl4fqGS0OUrfFxT+XbbN6f
ixtjnVwmeuKVE9AgywQ3bSvCq1gfIVrD1gXjZp8TxHjTGkdG/Yp8jDmWV65OHGygrUzSVN/iCFTh
pZgPNOlYYKrvcrgb7Hr1tweJ6t3lqV2grlIe43RB23fV8msyr/EG6KMftWsjvCrIZenD8mXxJr0w
R/h5Xka6H3J/qI70T073xeT3e3wkiO+hVnNxhA0q/SPXSnhRkzVXY81MKnfArSbAE6ZXHIPCArwO
2QPT8EoMcD57G96eQdL2KY3OYYUp6lTdwt6GNhsTX8eSk/Q40dOXN6K9rqKdhHXIrdlMVY7kM1te
jefaPAvsY72KMe4QkAdj9kG78svHMupslIP2PKQqec7LrCcP/V7lObWLeLp1LgxDDRYKrtd1NqDD
uNt20jig3XoeHCvHJtxlt2o8xGkIxpnwmkFoHIbpKFPt1OectKz4wpFpIZyhcNzp+HLAbWM8YOXw
Y5Mn/3J8yerDSgwKYhX6vYlb4ZIASM09jQHa23jQwh0JoKUN2L52WL3Q5WnkQNMrjC4vOCz5sk5E
SApl9nMdipbyRiYtRvxhtezTRTEw4yDPuBTE0xG95abvKhiA9rwisgpRjRRE1ko8qvmhyk9CyMjc
ki2Sqip5K1oDXbqD2lJ54es6NRj5XV+dIsMtsKvhbUPpj1oa2RlsBMO1+LdTu/xbBGeETM7RWwsp
OLyvVlceYAnrwH2NdFnarRLPwC0g+xPmBJv9iZYvHYbRXp9/85BC7S5l54n5xT06xulBSpws2sXR
MvHXSe/4b0oGYZn1cw1es4ospeWMvSq9U1TAY8E873XCUcp9Sgzlym9bX4AuwzhN5mxwie4wCMfd
qgRJ/NS6MLjqTYPZnvtk8rJpmcXVpEb/rBVCeSfjICCT+OHjUddXWFx2UDyTYsFg0/z2BfApR17r
xe1JUhaz42gzAVoip5Z4WXTfb3AkI83vHwtrzvwpnNQ6oHylWF2R0AeJSXN/OffGHPRvM9GEuMTW
AxYo85aYN+1xy5A2vYkEYCQvUoJKHiX3VmClq8MTcKQpYMhqslZF2pxe1fWbMbmQu3jq+W+M5Jdy
qWU44/G87ZDsEzS33MRTTpTwMjCMUhd3WM8TEVj8oUFrMR/F+QCz9lEdM+FA9cQTe5CW0oifWZOo
xJXqYFSHD4XHmxg0yl7rCM7y9cj/IoE9uokQWLdGuV3RVbMR/OybzbGtX3iS6eg5lknj2Nyi4vpb
VWfRf6tq7HgurHexX7ZQxiUp+bGQWC4BA0azBAzAA+0CyfSTxidSwMbUtQHx+hsPAxOsbz0gd60H
h9dAbN8uRDogbZOwQNoQnoWHD4y3BG65Azpn9dISYIdZN6QrI/rWf/JUxzXEMqLyeYa1sjfI3rjH
QIQJjplQY7rHNHfb//m0rAyd/3CQstMwnRvxksRXVT2OsqUADau+R+1PgILogc/dpzAVM2IFqJrR
UfAIzInOZOP/Vyr/zuq3qX4LlOEeb/OwUcq/H/Colb9p+U9W/j7Uv5KV/zQiBSHbdAf/tOBJLiS7
6w8VsBHp0+ZRhSiCGNY85PMRqrX+h8OKaPXEAvkIDlAcXlXl0nK0mleFlL/xCh08Ath1bMw7Xq/y
k8lqjTbhUw8/H6tPjUQSbEZIpBzuF3iWDJizPZg8Lb1Ctht+hvPzAynKXTTvOLGQg6F1rb75tvwA
oNAMpGdnUblMscVMemw3/oM0yATH9D5kDWaLyJJXpw7+eXssYC5g996PRLBsn6YHrS/9BymPPMSt
EszJnqe+ao/HYVwCfsi7aXkkNRzzS7IDUEW5ClLzwJ3MJ637lxrWL9PXwFUjnNrcfqw8DtOBldpl
7Dd4WoWQH8UneElc7dRuJ3auwZASEDSBYv2yF9M4IEgvd8P4HSUeyUgTiZ4vMr9+Ci6Fk0/HGesj
g6nN9yh+L2H8Ji+TfOyY5D02TyBOjW+a37+JR8hgSDwiqhQG2cPjFqUg0VBK7TrU9EQLEMYB+aDB
rO5gzzPYEVYHMOasfB+7COH3bGXouhdxqVW9aQHLkqjE90GZeKkxcpbwDI4xNCRml//Ux51BuaHb
5SeqHYrqZDnXV8liepvJ1VgOdFuQ6DY52JV62wrrVjkaFxWNB+Id5bViMSJaZevbgEBxkHwl0mZl
d+kNGenQMKW/TPq5S8+SfJQJAOQW7+B37n5fqQ1wWb2J39Pi2HGq0WGllsP/Gddcud/1CN0wEFWu
nKwzVvJEjnAKG9geSNBRK9kph1h16HCgVweeNANHWQPha9t9goyS7JknLh8jHQ20sYuRpKEobt1c
X4eMO5+sN3j6udqHjksdlxaMHrYl3EE1stRXNnEPpgXTBp4quskC/2T4Lvbvk/BFzD+br4YgoO40
D2tWiGjsePBszgWDJIVG4UUiVmlrgulkDN05fbXmfgzNDXoPKvh8zXClZ/0rLK/atyt9AzeTgqJf
hi/Lu9NW2/oHX0hCC7w585VVGJpx8/NpywS+05vXZzO+UCWv0LP8Y3ojT2+kPCP60uOX0byM8in8
y/tJThZnzAAYLbNAoPK4o5DuyRY9L/RJ8woj9lNUNuEilD9SS9fViX1PcomkrZRvwUlmYQAgcjIP
6Uz0ukMJHJ7T1uEhpaxO1a4CbTp/tPK7JL833Vt2knT/Q8ZtfeYDrmGArb8L/Q944Qe8mma5bwWS
MXWwLB4XME73v4OPHAcASyZ8K4scn8cBXL5DzmCr8hVLdeQfu/PwdB6Fo0VON256eVMjPIrXqnii
ChzISiVQGyEpS+/YDzUmaww3j6EUkL1Yk4rsxT8I5X5ly+Y9BlIUnTEjDsJ/+vxnu7SH4CuyZb8g
yNuKsHoSTtn6uIHZ7ox0tzKWbcn/bMMG31Llgp+rbh0JXriok9gsQ5CzzNl5qOh1lkkLDTdzlkqg
zA5q7cBeU3F1MrWMtWw66tPP2LRHRJPs29KqchbzuFeWNl7OAkAHBD6XHGpPkgNJd7XF0n1UdpT6
LL98Yj2Eh1+ULm525Uj4X9TZIXSWdTIsxmhD3z+l+3O2+TISWBuRc9CfHxay44EzgpxNf+QrjCRl
+nLpzfJOQeGFJDR0wcSx6v4ujZdKv40kXPKuE+d8yreP6U+UfRGREuYoks8K4PbGrx8IoDDB7TSZ
EeOLIR3mi/QkEmKrChcxfB/aj1HdlnjEf9zb8w8O/nHMSpDvu5Ro0pUrrdxp5f72+tKwxmQB4FpG
hBHtlGEh8ejsFpRdjdSXOZ2yKy1dumNEkDajTmfjd5KDFviJpW9tliQAvUYfKyTr8MoTwjHWT6AY
6UtlkCO9EO9bcuywgaHKPD2Kcx1fxexGQndzN+p7T6k9vpR3p54WcjaG6fzOwq8Wl7Vxc5qjUx/D
BEPLcAyns4ScJ79Vyh1XJbXiH/3hqJgErCR/MV/j4iw9P8j5zo7LODmQc5JaNpjcpeH9SSFqwmb4
UKrPlfyZiV/lHU+7SX9Jqh9BLbI74tLucQIgOtuSsVL3i3bwF4A25usn8N0FbmZVCYm896axlZk4
P5Yku75cY++nV0SLSdRWdQibdZ0BWP0w2bdFG04GINhE3cHSpRln+dxj+OdEoZX8A1h7CQtYmAen
kVY8dRdxhvguR58Kz2YCxCEc43M1dquR5/uHgCgb3kF1mFfLs5edobAxxjszF/Z8vblLc2LtdgzR
nsuiMWHvHm+LdxaYjcmzeKeQ/GW4j8SOaMUJkuu3er/VrDD3cmmXAmoiy4KRaeabfE7EtcL7R6Ng
sTeWK7ceoebtMltMj33Kgvo0pSduFFhHanaeScrUTiEHrhvCSFR3Ve0h9OYmCNONFrsVkJF03V2G
CyDSwukZ625Lsl6GI08V0VhX8iZEbqgdwBgS2/+jFUd0Lfqzgnh891TcqtwVMKLoOX5u415gtHEa
HieC2ye0SMqRa5cWF7lzwiVoN4E2c8l7N1dwOwUa0VzVRu6dBLw4+hvjrAznR3bmpnYHicAeUfto
mO49DnxWS2tFTtkmRkO6rlb2U9vGDJrZeJr7dKRvOzCyJaNA+pnZpSmpfggOjoRKCZckui5qdluI
3aRHvWQpmMeF7ZPvu/SqarRZ2OPCmXofIbB+7Gfw0UQRvyaHX3A9Fnvx+da9/O94DeMgO0Wu/rZa
eSVOIHSm5o6Igl9HOxZz1YnzfXd4SIeVwCrbbVAG9st1l4mH45UcaxmdMAo3P2T9lAPiJC7zpMMf
nI7zz7kWFRuww4RrpGv6aEpKCje46yBlLjJAesV+grngsauzbDhDiammW0JkbLlhu3JgAXonXzpZ
fapUphLS9lum3HroZzpmkfUTJOw+weaFHHKJHtjKbER1pibuM97Ndzx5qLeHq2YsThtS52g+66sE
zdYyZU/OvUVZ95P4UtfuHO8SbSf/NcRLvroZDRyvvTkEdX+gNOwl57ktSXnIz6uUz6Pd4lSa2b7S
Tw+bxb4z/idDzZwW8BIbNxpTPCc0ielpTk9hdu61k5Cd2+xsqqepOyGQHSqvhounkPg5k2iRfCeL
LYAZ83fz+NN+RcdxdWnni9gzed7l2BesFahTjep13ZIYWdpwoiQYpM/DrG/mB3JIB54uQv0KggGF
R7LhBUomQyWCe11JdVk4Zpt59qrMb7aPzMeugyjTNPZCHjx5rVrwGAJyTdm0PeAhpaSLHRAHyj95
ZE99X+nwwXerGzot6mC2PmhVBHplGuHIlRlNk3t6KJTXoX41y7vKEGX0AJrLq93/akX5RjnTgd69
6/LF+HgDk53+K79E1YoD5FwKXDBbOxAiStPN35vh/r2i1FKkXdO507SzZ9Lz6m0av9fZG6p6OVmE
Mvr3wFKaaDHBSuC0sW8trDihutzJ6xeb7uSokz9LGi2puLgM3TTkiHAee0dhDMqgyH/L/ymknR3a
n8acPpoidRDP5P0hAqKwnxq/U2mMBhN7uxN1zghu60DKoy1eS+y+2F9j6xtmYTxYfWEhBop5ZNga
LIhuMzaLSIgwFz6s06X6g2gImDqpdtNq/3yTd6z6+Kk7AGHUzbFVvuoFQUeXvj8bOIww2kruiO8O
i1x8eFFv5h6K/NxtSEMVyW6/9u9S4f0OppTcF7B+MNacNp1mV6kTm4E0wks9Ce1lVQWEKaDyhK0l
OiXTDRstE9GqfDEp2wjjhipTBCFw7+ULG/EjPwzxJ7nPFwmFG9V7BZTyCuWeoQfBNL1IEMGp3LCd
IXOPN5ZxAy6N2rbZz9lDcULrdpYqa+W2xkErTkl5MCmY2HQc4h26ipY0in3LeufZEerKA1y3uvH4
ohO3nzrduusI1w6ooylhUB0OnvwNbKZag9MalK1um1hK9yi1RgIRu130ao6nF3TA8omXzZfKcCNz
ABIgDu9WWWJfGX6MysUcrpwPbNi8wlwjVA+X9uE3H5bmki6F9YA0WSWjHkdHNumTDths5Aa9EBeR
+GH+UyzyQThMBX5PuoZr/7Mtk6oXdpVVvylfteTWrRNhHZd3o9wQiktq7+45rPXkVH6tONFhF996
vAahXzf+BEXzsSEycji3wM3XCAzppfg/CrUR9fWSk1sQ+3YSkxP3IlvtiLXIctuwH0Zzh5oXWFi3
CGiZnekIIP/fB/aMR0Mq3EnZklx5/lZUDzVn/fowX4CqJVDubQAn2r4TfOinWnMEk2rWzgl6M2r8
iM9jdcNtbfDA/i/gKYGtEG3BYj7ngOUnPfkP1EoXtvi8JSwl1hi+ZtqbPH1gSwuDFUl641Yp9gUr
6Qv/iNkqF5f0OLXaRn/JgIserKksikz+i3zBeDUJvvI9oCBWCUQglsIqlGBkUEB4dHzq5EsCAeQq
Zxuy+/hhSYJTA9x5A2tDc9P1fjmdmDiR8MikGOv2ml8mcUwE1rb79b6PIWbAzuZvYtmTUmckJx72
DN79gWcV9k+ibAmcqtu3x7QeFecZ84PgfnGAV2H7or/5wG+9oDhoxN6AwWYZVlkm990961lgph4P
XJi2mGXxyHck76OWcVaS2xRuxQzvRywMbwsaGkECcCUaN0n8XkKxafEe4RxGtTBdeqgiRBwzEC1g
cHTdjsTsJ+/AH5zxZJ/8kSkb6eNlIlLvZnXVbg8uIJJcW5IOUxl0vGhW1Tn++RgWCHLIPbF+Kv8o
fj1Sq/3bo0qyW+GtBD+E8MgkwvilkO5GfwslTkkmA2dcLQXJKJteCQhunN4LOhP5OoUXos9/A4FN
5CcDeRU7LC+69acQIfoRbkOcDQkaG4npokkEz0YeNypPvREe/LlTLjHjqOQuLkiBV2N8BSUFKFts
aPnIsgO/abLqVRxjdSagk9RxElsIbBHxRUut9yyYGfkrLEQLYAD57JoAkaI8EXzwZNCVAL5zJai2
kAWydWLem/pFF4l8/oq7ry75jAmctI3qaAiHRmLIFMDkejJxCXn3d3Mgf+IPGUETMT74qQg4Lmvq
h2iPw3aFXvRTTf8M8x9XT5EzX3Jp09dWdCLejWSWnj/iLTkeXqj9iYUP4IGrT1H4kI23SX0B04pM
6GmVNnKs2ccAH26jgfRX9CSLJCcZna7djuQOZYv9WkQrRwyDKxLmN+7aJ+gWN+7tKV7r2ckkbP+1
o3act2Xl5hWfb3dQ2L3sqmjnPj5aLVjsrEdicsPuZIgbo2SbeVLf056DkeilvYmt+7kYiki0w1BE
SEeabHOy3VvKGqJNgV4iCeyQ8gA68OveIx6PWqJ2YnYERjBlR2046Thk1OtjuoUygAiHb7+SHJ3u
qf7MYELOf3qKGhKHX3Fqf1FS2CvanmYLjbJrXqXhBTEuZjlGUQ01T3HRQp9FZoLFcfQepTNUvMSz
dOkf6xVHb/YmJi/E0pntcTCQAgWmeiihhqvHfkJAaJuxaygukXvE4v3TvhbHEq3Fj2MpZCcgHp4S
yo19gc6T1TEpcwK0ZVLrpNVN117jmnGjhZOsJrvhVTY2ENbwkrXPBbjZSH6xhd2pZ1+gOtWHvXyj
py+mSGE3V6zGGNbT7DinNhEJYkihdEhG3vZLu8LOgMjtJqAqvMSrlxR9Sv5WCW+r+Y3t4c+zOp/t
fxSFJsdyaeFRmx9+5AizjfY91k66ykP/lFMWAZlUyDZYtlcP4q/Y1e91wR9UVLOecGBjEZsvq2+e
9yOCqXQvS2dTOgvNeX3Ik0vHfEniA32RHLW7YCfaEP3PMkfOKNEwHy0OYcNw2ReJm3C+DunlV3fY
/h9XZ7bbKNpu4StCMjOcMngAD3iIneQEpVJVmBnM7KvfD0711taWfrW6q7pTfxz4hnet9Sz9gEiU
aICa3uxz1rzl7a1JPqr2s1a+xPxXzmoi0UiKXE69Qg48KvsVq5/5L7XYSuxtKv6KTZNv9K2BcX9u
5ixsnCBTMscPyHuMeAoTp3yC6Nyn2S5ktLWJ5TWUZmKQwrASY0YPSwSXJLN/I2ZnIt4koKTooPMs
DL0lt0LsK6lXwBgyzl0/e3vy9Pa+o5ETkggCLZKuBVBIXD0b+Ik3YpG6BfKFkknVuydugr6j4XLH
u+pxWMiBuDFbm3A7LWHHIZ4TP9uSYSy4CJ4045wZbz7z7R1/cHwT9c1dX0cU5dHfUV0W1GvZC/N8
x4Fd20IyD8WY/yOV7tLu9GQcS6umPMPhzHfQZovFoQNZEaF4Ye8H4ubL4eawnAxf7r3hyfyHBgBM
fQctC2KyksGdWJV4KtWzNl6y8NLKb2lK8Y/VJ9jA8F3t793+oe4GMgCNLdjmuxi+YZgVCdC2RyYe
OH+GlbmMFmhjnCdXSju7We6c51AaSW1qK65g+eUuXMrs2vNHSscxPmGL6TnS2mLFfnTK7iet2T4l
PpvdM9yp32LjZhjgpr0CgRy+Sgmqlo+BwWbLV9Deia5Ix+cSyUWkv4g5JQy6Rl2GLi+HbUo0vuA5
wu16eJCY63fU0SbAxwbG7+9Gdy0TW6Jm+x7EMSTMZc5OcBiKvQrk8SVQ/K8Dfnx/YGWgz1iy4tx5
6L965bdhnvmzsS4kgACCHPYdMVg3mgmr0IuOlCvWXLrPI+n8Ix59vEB49EfB2zEtL5slmkouX3pn
bN/z6N2cbpPOT+aiOwIIALTnVxcAawWdZZnXX1UsF4QN9fdndlsoVyqQy+bSNbuaZrdj/DhURDpg
CSALYB8c16zo7eBwVAJjo6Sfi/tXh7uVguM9WBiQw7BrAIEtqD9+0tW2JuJGtBrLFJwY5kImvVPW
Akd3fWEPauUP2ofk6N1QrgvOHndHitF0OcgcJzEYngAT4Ak6ENrDx1ybA7QpxP+t0Zc0Q0TmoNri
kAYwSU1iG3yN8I02AKoDd/eCYfqMJ00e+1rdKk8/y2c86X2OONLPgoCMiY1WGRedWqpmpLgZbc4L
Ky2OjXiSCNNsCaJwx4SzcPeS1JKZzdVvRf2GlaXpl3lyiBIyLvtHskeuZe0lydan18Ku2WiH8TeO
aBp56+mb6KZyY5XTTs0vST8Kv/F5EtqgG5iFMA9hlVEgf4xQKLip+ZVJrNoROpfRA82Lzmwd5fac
kCzwomo2jhbRrA+zUimimz/OWXEqdYYQgXE/5MpuGDAkUTDoTsfoPq8/AoUaT8Jgxy73HXpj8IYi
T6IktXjh2EN9wtkoA0a9rFFbl4LMVP9tCl3G70jEXGC0DSUYlDjcp4B5SDnfuiQG4HO92lLmE1S4
K2BTXSy8CA7b67rRZrbODaC8PMWr2tFrUTK65Rmn3DdglGIQv5bO8XQqEncxbLOF/zC9It4m24gT
0nFB6QW67FxcZ5PVGvMD97tnjTneBu+Brg7eYyHz7/BUb579phDWJe41ZpUFEfdZLlcqXMKrOjmO
0h5vhGTyiMxwde5104RXGOjdLfpC0ArxWIZeXBKeIfzpTrb065FecyxLDnJayWmksAgbkptF5u2I
ziLVP50jTvMM61fwaCnrOdTt/qG742CrOdnboIIS/tpAgO1z6ZXlIL4vzYXzqJ04xFo8G0xZt2XT
i/9C5VKt6X20qyudfKZ5HurLIzyDfFMxsExnQztBB5LIBQk7Kr15sKfI/8oMP4QWifuiBTjWl24o
OBAACAIryTKplz+uxh8CQEnCpYKgsuZQ8ZP/h5lSvwmDjTl/sa2JZVm4UWZMwOtfU6hm+WxZsYyd
WW8FXPravhuCFn91dSrJaVuqcn7eY2YEBxArlNXj7lnJ86EC+gILrE83NdaGQfBna0P2K4GYU54E
B7vCffJMvHfjHIEk+qbJcwRSd+YGEUIFs3A1zom9yJgTe1woUyjIPseN/lVFo3B/TBgZwVt7A8Wf
iraxJ7xy/1DlW5wdI0cfbGZOkz/c5OhPN32HWGXQPKWvBqX8GKfHKmaisDcaSx7mycUI/Q5CCVzF
W0IvDkRyHZVkS1MAetrvBEIaQy7eWLla3rNATwNTC7B5L/jA2MpuTYHzYXvPrrCJ4+K9X7zHYE7z
9yh/lxUndijojgjH+tWABWZm5asIlEgHPXez33qM7O4SVMzToxjIMZZygG83Mlp5t1wsXJHchmSb
/Ky6+e8ZxfB2low2in0E/jAMGPR0sN9sml10amriudklldYta8ffELi5/8OjG8w5D/wkYsMRuSZ4
G+o7UracPKlygzfej3irjrVyAney1T5QVoDP35mXSevsVnK6YWQGKOBFOOdWC958qNdNvYm0ydJ7
p3LDNKEszdNiEBYAwT1d9QFTctNRMDTUuwVEhLnwUoLoWO3dovu6yaefyyQ3Xy6TsOezF3v+SfMn
1sYXdS0kZ2jQyuGBOaskj8SjdEwvDRa87UT/XrJ9YKuW0fgJ9eKp3NG5i0SykSY4BzvDasNzfhHb
rUTx3d/7niq2IXnrmIG/Fzqbs10SE803BlZvZScOW9BZgNq5zNH5rL3ubtI4F0cPwtL85GItAfIy
99RygoKkZxMOQs7WLHHa9xfvCjKXuutg2eoQbjiKne/6ajGuyzsIlU0cez1jf6JErS+3vmZsFWNL
VDc5F5AIQA/0OwWzZmmDoGckDEq/351OCEwaz4ptqEHfBZtNlr/Xyo06AP1YqoHeBgXlBXenTm+D
cCtmUxpLDk4JBNkNV/Ucp8kbIZbmFWJBni+rvfrcD9VeqmDkNtE7ftVydEz8bUJ9GR0ckri6fyTq
BQys53LAkuyODo9Cuk3SrbEyaYTjm+4ouoDwiXP2q8g/B+O9Uq9Z7Gb9TNJFu1wK7frQWMUH9eDZ
P/2ETNNoMHL18fjW5pa7rkXYCWFlEXvK01tEpKcsYLLisISjIzxWtfdP2RIueXbNwXwyKfTqVcaO
M0tk7Xjl/BhZjIrTK3pZE86559KWhkuXXLvqLewvdbKCWOOGm2ag8/78B1WLGJqxhMLllHbKWpX6
gubpGgqUr42ehIs48mp7oGT3+R3yqnuq5vEbyuv3YLueIkulEJilql8rVB5lwKKHyzO0744g08Dr
tfK/VgPxVTcAThAFEdb3XDxgXJr89M3pFpeaY+BedjFlHOnPHeVDKe9760+eOPPAJebKIWzonEiN
60K2rGf08ageFiQmbxq9Qt3duyBqDyLXDGwFH7l9iiFaOhGUos+p303MsyENOs8GbiqVoYcxuaj1
uZ3VO/4DZu6W6SbLDI+T1YcfTfPZap/a8z2yen+E0nY6KfJZUpxBPkfCqdWPhhIY5l+Tbiu8ypSh
Sd2l644j2+V4WqU2NKJoZXTrQcBCzgSM7KGTvdgXtaO7rekIhdPE82+YZP+BstrfCVPo6hgPZ717
oye3t/PGfdK5Ll3yDrO2jxGU8ergj0jVxNArG1ZmXR9vigWDAo4dLyQcu7k0dwLzuGZwAnEO/u3T
/iNIm4GhTr4GGoRFAL/h9DuR1lXifetIh4T/yIcQ4gzoDHmYgZycOQJb91sK9NG2+DY0bBFc3OFl
6eF2Me6fjINd0OMzL/NO+tZplg8/NE+hHKyUDaQlVjK9sWj4WJQ76FoR9wzxQkHpU32vk236AkIw
SZNf5Mqw5WK335o2RZRwTalJrp0pOjVOakvYJfRDqG1Se2CuLbs02kPnmqgD+86sbwZ/g+mxVptm
wAihmOvrG4dGk7G/Go5+4nHorRPdV7myzxNmqrti3CaEx+m6ETYFF0nE5mz1bd3bvWg6f+J+o7LA
wx7FIdJY8Je+WdareENTo5n7jCCzwpdfiHg+d3ph79xEpn8kUL3wIYF+NI7ZbN3V6jtp9iOkW8Qj
X6LE1yRysqK+2Hzubg9Y+5CXuZEE/COAx87BrxW+HoYF1QnMrYEha3MlVPrYYLvx4vbVDMsiUe/o
RdesaXmDnvlofnV8THTygRCmMEXAZfpZuaxICt53b6JbsvgNwhRS5J2LyP8h6APWMJtfRfurfXwr
MxJ/qD7y7r1+3vTHdU+1t+KEnCLk/beJpXafangxLbF0GdRm1qg5DPOoZmFuync1cr6lgeexwHCM
UWf+0/glwIrjNBcYZkKADfxVZFhhZMYDvnHZKQayzHhn4Eshv83sfh5W5b8ysdxcsV8tNqpnheBX
ryB1NLbKcJ9iM2a1FnbaY5fM2QHrVVkZNoCeGayt9Yx+8pUK0gw9m9cX6Yxd1hJdb+GANxk2MNKY
GnGUWsfDKuI5bZfgbOW3THM8uAtzIHHk2kc+Z/IzaZf024fhp3c/snsikrxJ2kYSuERZaJCquW30
XTYT3SB4CRdBuEZUXLWf0bAERTdA5Oj2nHeKVeZWz2PcnTXlrdduKW1Dc0chJW4RHUID5RobiZL1
O2MCx1j8wsskJqvxlSIfWWuJZNnZeojdqnBr85e7/8lOhg3EplUUrjpowUSFe+tBfbqrRftS3VoY
RbO3urnkKQCNo2SlwyqpUF3nqWCELDPOfZyPcWOfJYspYX75yZeWyUcYzhk/Q/4a5K+/fzNABCKh
NXhjXnX34kMP+6WagXUUGw4YZKYtfYYjgT0nNT/U7qOJD+S7vKr0R5jX36nqztRrAC48qMJqRPqy
WYtYJaffrWXlwiq2QbesFvUa0uUEhs1vVR+q8TaAEluH89GJIw4g2WKxozPCcnlseFDmdwDkEkBu
sT3J2dnMzql24vRrvg3pW/KSliHQkCutlCNVppK4ZxfoaXJYd7D+IcDLPif9hqwNQ8GVXdmaeYzb
c6Kewa4ooUNBb1J9qeVXX35Fy7/qcMFqx+z1KZ/z52ngyqpATgkq+ubwmsnSueqPaYtgvieNJ8jO
KFtcdZxjQpPv7/4jsUG20MZV57s83wnB9HMTwOpMRw/0T+Z3C7peF3PrGvO7uzgT/gRppS1lbU60
PqNl3blK7IYQ6SyIotRahcXHc/qU+69k+Cpnmu2MuxW7U5ycNCZo8VdXf0SLW5i92fu0PUYPbPNW
ay9UVKc9hWbysqJKluyoT4szr6hcBlsqUOf237vo8WOAMtu+UL1lsp2wp4kOtfN04zT4TJjSQaVL
LK1zcdvelxm4vRJdwB2PDT7HcYmW1FIgxUJfOxYbjqHR1zQLMxq3c78bcD5tKahu3aj8oJ5WmD6j
7HOxhJvCz7CAu0iFQUBXswz5dxFoiyB6oWEnh96Xif+9ymP2WNxsHjcodYa+xuMeG2ugYBjca2MN
kpX7MaHM4nxXjhG8/6+vj07F2+kq2kmW4f4ccfcnp/F+pOo2v++ZiEN8uut7NQtS58toj0SdNmSo
dAmC9rwT8gDDoUfS+NPE+9RGyqJ+a+r9uMLHS5UA3t3gKR7bGQHN0kftdhyfROnI0JYpTiEfu+0P
9s6GoinM9G9z5cI8pxKoAeLOoLc9Jd2p6k72BwhkDRayY5LLgGX4jy/bZ2ti13gmgDoCCg8BkWjL
MJ/Bmg0Kdek++BmYLtYGrBJT5xuQQ8bdfdx1KTecvdEvFVokXa5io3V37W66itwC7Fhl6nuJXG04
aoTJ5TO/y0K3GvG56AowlgNtbeWX0X0Y0/ujv544OT18UeXA71HwFa3YUFdcheZuyQ76UHZabcQR
PsQ2FX0p9lNbk87Cw4ezBofTYOmFatYtQa5DZGzB1IZLtpCQ29jcek7MYHOjtLY2D6NNDpFR1gyO
rogBAbDtolNcXW6wUDG1rEYyvNP61lv1wg9DChps00RuXXJUoEzJElz+VBq/7hRno2j13fI5OcxT
MVu2QakEibLTpH1JCx/3QWfVoo7R6LCwV/MhiJOQqnr6wo7Kt9XcAqzrH3zjxXyI5UTLIRbcMLi4
B3YijYJeZv9tEDYHJd7zHw0xnKRtkNqgzNtmH3TtwuqQ/hjHLOwGJv/Dl7KTngeTfOptTrQQtGH2
g63DZmX/MdhnLWJ8So55BAZeMNlpsRfKI6ZumW+Obx291vIX0qaZNh1YwxdUBCQNybAfgM+Tsiks
1W5P9G6F+89+MorjvfaGfEPyU5NXP+Z7BkmY7wkVm+0uvx+qcb9YFfBWAqQmkTgyBV/uI1qbILBa
WLg7VaMfzi9ivwjXVzwTqSXVlPgyVeswVQDhAa6ZrBeYUrdjhfd3pxYHv2MNn0d5miDCgts2EPOK
vTEC/J4bT6MvPWK+NzWBoB/u0SkXL3jlwejEmRWZ51i6oAZU2xZ5YZu2Wx3eeLSTawYyux+bdLWZ
AG1X+58skhLeIsAZFPW8q3R1Vh8D3qj2vQLO2jpNuluYfjF4DBImLBTbiIMYEOgwuPrSY0t+XPF7
fjUjS+kROc4tvx62UBNLVyyPbU3DLEn93r+TCgDQxfefwvv0JHEOdgkDvbm+eZA4qUW7z7ni8KPs
v6J9p/mDNttr4TZqoBFfcQUx3X4Otf3pEKUyCVjEJxLDhKsi0xbFACJDuKIlpYN6p80lIhN6UsTj
5kquSnLi4UpvRQbt+oovDEFhEYyLQF5Alw/IXJWLQ7M45MJesOihvqrh7ABU9ZNiN+2SnqLso9Vc
vtZQulPmPmQ31226XZxeXRczoSO29eoQrcO/y0/cZNB68APCFXnWoNlXlMM88i1ZshdZpA//sVxT
IGIQ1Mf1ZTmeG2tsVqa2KqkLV9dZtRmo0cD5qW4iiFdr3MfFe/75S2WsbG5xz+k6srYvtr4k+Rea
igrrgr1wuoz0clmx1c0Elpik8iF1Q5UwJYyba6jejMV7G39k8Yd5/xjX/a/MvHDDLR7nMDyhgpWe
tdE+RmMZYRZpA6WgwW/TMi2mrw+gZ2Xl8Z4WWjPkvLyH86+Cfok3amUvW8TxKLHSEWnckllGfue6
2wibRz5fqHJtLQNsb4AbyqTzQapvcpslQHgtAUm735TVm0jmRV7DGuOyOSor82HXusvLPbZ7Oefb
W0PNVA9qHygIhNlRzuZSv0d21NTg/y24PeUmXsR9V+ZBX48sYjKvlVPOYHP+ryjW6QGBIfFLRoml
h2+4qs+nQVgLeEb6NWuWdZLTY5QElKvQ8ijy8+OX0nKbNL7JbJb5N1rnCsvCu05FBzs4Raj5HHxP
LY2kTivyYlSODDZwGb9M7Ca1hopLrxqz+3TXkGvuNwZ1LnOCgtgdfVOlVQi4TTeM3lWow+lSZN2S
e4vF5sFrQlOLtFWtXILG/2Yg9tVXiEaqfL0r1/RxlQVKHCweYdNaSrbmpfXeEHe7ncSdQiB0NOdJ
J5dE6UOcY/5mdRCI3pM6YKTDQrAQd5+76fXGSe22E9yI1uk+qDErI4+kQdkH09OhtVPHHtoFk3Ig
R6EkODfOWn3+mVv7ELS6dOfciT5jsMbfE18b/UJjdTgcnJlEQY0zXp+/Sn2LpLfSmI2QPVXvdNsw
eHzBJkjoZ7jfrKs6eFKzVx2Jar781HFB6TbOb2JsTDifVFjyGc/+KedawGZB9aDV4mU4IzDD5waV
Kmy/JHpSIe7CYa6uokSV1Hst3PTyI9ff7y/yQFoFfD5P9pCZRAB1oX2PIiw8t0V2Gx7XJJsXgSRl
EYBBcPh8kDUkcfjKaBik2v4DAil2rl4KA9TFU7nK4RtMCxmM4ElSjoo4m0XTzKlqp3BmuRGKIUpY
vI4x7awE5UVILjeXGheYNewE/LhQXMoNM6t77eEB1ysyHJC0llnr59LMWFYbX2z8UfNaJjSjN1Yu
3SecvayTIB8UeS8qpOR2ya8N1Zmq+NVM74qAUJkcC/x22vbOwcLOejuVdlWDTX9bPP1n74kOq9tc
0PRwqWcqGeAj6MjLKFvxPIXyBTCAvEwaR5YYM3mMu60897DM0urV4ER1qIFKBiS+pQFAJlz+LGbD
uF4eqCMb6u1kYhDYXSjBat4kht/jR91+PpSvUfyVpt9a8r2MrCGCuLt5vGzJzfDPloylPOwZAszu
+rFeEZZ/vaE/p4rUPqnGR8/BKy9JBuBEU3FVMwjd6L/E2mXpXAB8w9TAhzfa9XiRzYvBemdeYoPu
9g2Voh1OPdz7/bzwcE55KisDV8Whi/fcw1jLBDxa5z8rCmcX+A4GIAmb5kPS3DpdpsKS6iA6T38a
VZJks/3DIYdzU2pjC05Wfzgk7AX3CcygtdLEh2LdUv8L3Cxc0+d0V2jDsGgrEeslgwgAuyF18Y9/
4wzmB/WDA966fIA5ZqC3yQ36H+lA9OzWrYTbSL/k1mg9SpLSzotNCg68mpAQaY9mA5w84+7p74mR
YfThabLNCS+tr1li6qlMSgRPq49hffyw6IfqldltxDQC+9C0pMrpnq6Vx7q4JkJQSEcaBzGhZxma
wbFTgzgJ0nZeGTf3+pbH182fpgdjM6/aHFcZJVXjNgv91bIS38b4Us1C2iHDWxmd0uGsllcEqzJY
PJG/T8r95IIqOm5vRegK+KNs5uaTQIBwlYhzLzFNVNyljMesBqvPtaKv6Y+hFIhmCLqLIgh5fP8m
XuH5Tija33fV0x4ek8CFuHW/1XppWWr0IRnX1ckiGvdQ/pjTsnc+AZIJu1KETaNh0H1cGhzW/cw+
Sf5LaaIXXg0cTp3bjHNcBxJWES6zEGbqqrZ/YbJ/nDU9aMXTvOVG0U0o3pv206i+0s/6Tr/YktMb
2e/LkF1L3DbJR+I8NTiGrJP7WN33HUG+PRZ5CX3QwsFQZBR5bfvQDy8/52VMZfDZV5vvstvx7pYL
X6XZlEGSTyNslazZf/HnLfRNgf+OI1XhM10rLEugmScM0jsGiJP0LRkrzWKwsqloUmw9JfS2D/YR
4y2pr51MCTfa5Zc4fOEUS/NPqXvXnrdEvSTlWQpXMMKf+v6nYzShfsvXIvqeee6sJ7qWxZ1pDbgA
nwNi8ap6rqR1zwFl3IXay0eeHogY1uohVQ/r9IyM91/2uMEI/l/2eLCosxqj3dbSePof64+bSl+U
9v7EUCl9yLoTk/BMN5TK/t8GkbkXFYt3DlMPeBNDUkAs8/tCB8m9/tYshBYqbinMmUuniKliT6t/
I99wU9xXr1y30qwlc7WvgNuZ8ygLPNYXhNZ36i6SNffctJ1RlDRY0FBxN4JxOs7OL1dTvsz026Na
DUfZHk1xOrb3s5RdBlLd6XUYCZdeMzojVw2ZH2WjMy4lS93PbDE16Jg7osXIFoxOatiJ/Q4OZUm8
cwNJFhprFGM1Md/jPizhuXLT+HR/XXOVGP//KSLUvsrBrt2PhnBQhb0s7cQeuZu0hPeGIrGUXSkK
WuB7+j7Jg6w+UUbaUbEpXM9MsiSVuu0NgGc1nb1cE4dIthWnUQ9ZGghJYCgHiejHHJM0W+dO2qfd
hza0Z7PYqrEvwWGhqZiOnRc5wL82d46my3/x5H6+C6AxVsXB4XKFtxgXsvO+mDYVBW7RySwvpv42
JTf9gC7JY/ncOMsYV+7sYhr6N4fyDQnOtKMZFxz/iPM/sA/+4MFKVkbBSdIbSq+TN1q++fGII8Yu
9g1FBvDpoPRA0MmUEHQMFgvS5jOk1Wm/rylhoxxjM4cs5zdU06NTUvTegtvfZcV28aA5x77+i7DC
3rGwBkCzhwSHO+DRr+HAmSil8Sq7c7Uhlt4tr2vnf4GgFfXOtq9zlXWBxfxMyxf6ysBQuWJp7XRW
ZY/IFs0Kj3Wtzy15C9hEDOceWPI23BCPT7oVGpdOme4ZqM32Ee36aEctc75Rj7zXc9kb9i2XGdCB
gU/nmK+mux+ILp1J8WKvE2JC4yck5mmNl2/pRO4rnsZbIdwE9OstkqbeboUWCxjJawtseK/7BWiR
VVacM+XY34/uPTrYW4OxFqNO8zDUR6k+RvHpKR0zHHT8dZ7L9BENEAHFwk36tkjf0ue5KM5aciql
IMG6K+9Kp8tx7G8l60QlhCb6HflhztuJb9Znsnccn/kY031KAwmqE94I/qrP1ehMQSJYyNNJT45V
CK36fIrGFY4a80Qx+EGR7KGHC2sp/flR4oxcBz1OKUxYQWPOlUkTVVq09zTFIScpHgbU/NXqaVD/
TT6pv3vsyge1Uk8M9i92hC3aH3RMP0p/GlG/UPN8jTksCRygHnPdvSQGJndDehYibBzb6emDq2ht
QjdkeBL2q1dfMdVupEsoKG6iLQ0rQvVVKl+d+OuefjMGH+y/g4NjirhB+sanNkC0FBiEnvjY+dT4
1CUnQtB+IXKofHnOiKqlMixz4DyWDSmQ5h741xJUDLfIfJsB5iZ9eKLsV/V2wVp8euKjJNqVXcTx
MshvpTybjeTkGi2VYiORneG40//zSmTReqGsfLvJd6W2YxVvZ6tjM10n8FVObh4j83imi3DYlTmE
rZkmgtFBmr5LdSXjWdWPxIapIrXIpOjyrS07i3cTS0WW+Gp40qPfunF9lm9tHDxjXx68h0p75J7J
gMBDAVCw3L2DyZO+HPKs2a/I+VtFf8vhDyPePPQwqw8DD8tMjKafskPKmU898mIuoyPqRKM3mdES
g8hc2EEjOXTxJEf72eDu/aluATxoapZO2456eKhEyUhrRtFmg8wmoMQCbOiCCvpGEjSMbSAms+cW
ttxfucfqym4B4dJPwUagYnn3cdtD0huo+WNVXj/nJNuBR4WIuAD5BEI8s9ojPKj7UtjDmnBzzR79
Kfkuk+9eggD5OU3vUXyNpPPQHb8fWCtOjwTsmh0lbtCAqHukuxTn6AYAbWLRbMKYrLcU+umJU4vz
jRl91CSmfpA28eoPfgGO/si5HZsKFBfurS+bPXqiWK2+ddf60+K3LrYjsXys6t3G2gjFHCrourUZ
r6cD9QJi4v3IdIwOsZNj1WfcEAzNIdUJ2wkrgFPM+P7wd8//+kR59zhNcejV8Ne32GxWJewPfX2z
AiZ/EcfyikzJkrQtE+7vP5SXtlgN5EPY7rDo5+JWmHZxcUi3wQl9o3vVtOT1Rl14SBkG0l+1y8o9
siwS990C5/DNaJIDdvbXuL8Nw034XAyzwiFJW84K09ISAZdTx02Whs4d4qCsqNRw6pyu57pBk9G5
YxLjGG+uRg0I3Q8e8+9e8jCsT4L3I7aMLpSQQGPMyRA3Fk50u0fY77gECG4DYOp14a9KkGyYOM/y
gtMpKTlH2nxbinGV9cudBU0O+AolREwHFDqtMx1yKoOFVW5PitNQt1acpJ5ubnYOx8oZEsNa397J
wcT+N71nwjqT189ibQgrdU9ewnj9IGeyuju3OaZL3rPVEFOxdUBQJAgUPO+HVbQLt4aTE2gptqbi
0R7XeoHg3he/Cunrz8y7XwruiX/kAWyjj6y/0vTGgbK9L0kpyKU7f1FS98T7mbImR6rgInEpsZcv
XJWRzbgfzaDO7Es+XfrwgldCCq8kmKvmfG/OisAP8QT92Xrgvz1HA0Ph2dqQlPMUxeQrgrauV9rm
xLs0pjuqaQvVi+07KSB34okwdsMUDNFpGM5FD27t2oy35+AsGM6Nt5rE5nQrOaZCbf0sN/mGc+pY
X6PAzWmZOqNOLeY2WGRuohIkWmLFrbgMIbNaC3hsFJkUtgj78ndhOjeyxio2wQeH55jm22vYXSyS
Sdc4uTLdhjnJxZhpTr0y3U1enaToDIH0sBiwN+9bjUDAPimoWN/20/ZBGL3couO6ZuWplddwN5+8
nhUA0a/yssrr148uUARSur9a40NM3wHLSudFN7/vczwGyXdTrZOEdO/6EVkNP9xqrdug1iennxzu
hDUTf1Z6fVVRrKqye26fTz4s0mSHJ1xFVBNbNffWVnFq5AGaNvRVH1N4xBhd1LC/H/ATiKRgiM3S
pc5HQpqH4dRfLZozKGwpW005KdXlObmYbZ80ZUOCtJ7pLdHfkZLbcD5M5ERfhd2XwQ12OziyfGng
2DzPqX5qNqBl5SMCTUg0Zy7zerouQlabOTSV2mVikcLhoeXlJSdV5bTj1nDVlw0VMji1KApe9uIx
VE6jeX5KF6xVtB+FCY71t1fXlpJuny4Ii8jhUG+S7OMWCLWHXuHnXFs/6WsOTQXmX2LbrUfl5tyQ
QYMBul69MbTvrPk2EcSZYSVfhFDk/Naql3E4SZYgrumgY+NcGJ782jjzYheTYnBSh60TrRn6K1rz
ZC3WZuakXI/JE4leGHrzZRyaBsfkE+UaWXhO6R3Pz9N0XminMjn9F6+pm3/xGurAqjnctMHdrZPe
t5UOttX28aq4u2v7UD0oM9N0jM5dc34o56g5O2tBOMFkattl1O7mE9R9GxvUuB+kAZGtnY5ley5U
SD6YciCfwEx7U3mGHXRlxyswiShwWFDNdvmyLN+J7kg+ib43TfxFeucR/9am7wECwhLuepv4UDdQ
zH1ylxSF9R+P5ztb+X3Xd8zgr7/XtBP0arCeBaodZ3IZZ9G47WBK/ReBhS9VJU7EiBThtrL4vFYC
bUKYaQ9Ts79rW+G+dcaP9OEnJF3JsI/7fvrHTW6Iba8n2+dCZJFioT4GYXAx6wXKtCGemoWesTNg
5wy2fn8zdogbbeiF6osuNctWX7oOyTK3oMsYu6iib/OWa++19BE9P4n1g5uvMcN6DUO0iVr3OdaC
t7SHl9b6jDTCa1Pi0Z6xL2jpHr/VjNdHeE3Cq06gxAFOb9CroHBN3/mEt8kLJocuOWDpJbWMhxQW
BZYvzcsijzTwzzT3d2En0V/TWZgf9f2jeL4LxlUs35T4MmhH+R6MAZEO4KNa/Q+fJdeb9lWJENMW
7eaWbGHyza1jocPwTfGDFetkhAGM9Wn2deIDfspzxpVZJ/7oPCRittwR1dRXrbZeT7ccsVL9XaD6
rWQvZQ/7czcueX+5Tye5CQbxzM5FMfgTjtYIBn1VkW5Nz9XfuaebDj+d4abTAVLgqDodOP5T5Peg
axTKG3EI6cjxnwK7kDzbYULtiPZtvX/Es/VDqKg+6XqauzeGuTbUNS+ZToYLVOd8On2LowAjfZJQ
6+jnPZZxrhg7vT/kS0F8H/6LmDEbzgnp6cTy3yg8GS51euHaZ/FlRtmXUGfNLe8FDSrpgU6PTj2U
r8ECV9bJasol8kW4SBxRnlvumJiwMYZ3vzM9QfFLVOdV3NmcFv6HqfPacRxZtugXEaA3ryJlKMpL
ZV+IqjZ0oujt19+Vqj7nHqAxmJ4pI1FkZmTE3muzrEhf8rDOs9WDrDOCYmaIdy8mysCns4RhQiYa
MxoRMU9FJceSpBBtmUWPLOrp2MTISZGW4BIM3Usv5gfyqcSuRAw7+vLHxtLXxKxqeuKpVA2Th54Q
aR5h7uUb6lhWg4fLbOcTed5gvxbFS5RfEgAbizI5mvASRR8NfOrTH0pHTUaExa3ATiUvu85vuk0F
8sfyZ27ec+8iGys5PpdnjJxmKeRtxHumX2K97NwQYAaOHOYH7S7Xdmp1k3jkBm965xi5Jk0oMi6d
x5fYzBeoKY5FQ7zY/h7va3rc2q7j3X0xfI+kI+W9ti2f5fZ/w3xIZYrzDZG8Nvg55kEvg4xh6jTO
KGl+1OQkS8HI1XTgLJfePuTDNe5fCvW1aN5H9WasZciT86cZf5md29rc9kRt7NDllvHe2E6MADPs
QNhbgxZEGb8fEh1UNcVHER/dpuwSYZLJjz+yIZHc1b5lq0JiiPmpKt9l9muyzwN6CMgHNAlb/373
I5fXCYcderlRXbJu4TbxjoWTVBmbPLEtkj8t6IhR8O6fs7u78yo5Si/b+7XSXuE6MzRkdFhCpToR
HUmUEhp7oiDrQyN+ASwCsiOncF0+yefopgxtBZN9Xoco5FH2olw1fNamdN6ie1fJDm2RbwuwXzne
YixOws8sFl6W3rfoAWB2j0gqEemdXf8cxdzPNjCFfhmx0LphOxIuyJen01rX/pkbooK0zk3JRHKp
62uk8ejiWZx/dPEVfFqysuVlgkXt6SQojICECobPMPmcx1HCPnwAkk2X45+ZjeE1LIIHFogJ1j/U
2MD+hMwvEl0gbzCLNmDieebdCz/5O+6kCi32F6ak1+ij6dfKKxnIYL3ytUrgzC+O6qNyy9TXnXlF
GphB8ASRNaNwQ/UdPu9Dh3MfSonBywmFcultUtTT20S7zVm+6FgRGSMKGYv0VLLkiFnsTS9vul15
kGokiYThUm/ifZU/2y8T+0/JM72r2R3Qztw/TQLHMn9J8HT5IfPv0Xs3v+nkUsgi0rNIljOlzBxM
tzxc0FS3JgQsHh3oRHulPrWQTrPzCUKHpX1kiIc+8ujwAPhErOMsqPVT6COgCvmsF1GBCOAgm8cw
P9M2lYZlVbyD7bRYoZn0SK6wATg7BaMQCy0dkMWcbhfrpg8qZdczZx1BxJ6s5uJkV2omHTmj+rHb
ldyKPLBM/cFAMwvH+FKfW7CxwKFAULlG5odPbyPaqI50j3gtmav8sYL+iT/AISp5VYWrrcCEUAyR
FHUf97VLaYL6hawoBn8b1xr8ZJVnzHCO+DXS7BQZR/PZIMS8dAbztSWDmFgqo/eFp/XhV88kJVB3
DgZIzf/tyUTJsCzeJAd8m/DT9M62/FWTQpgv5e4lS99U432Ovt7fAfNqjgDz3uVTgkdzdh0ESZss
Y/x3Mvqd4erGrrIp2ETOpaxccBD9UvObPb1mBaO9jwJvyYihjR1yWXiDABYeS/tkxNdxAiX5Ijdv
1eMdVI9z7otLJl/s+YJMbaJHiazaTwdfAjmi+4Q9tjT9pI19yDB/bFo6WE97CQUOj1GTujJGKhTj
6XH4xsSJpRWLqkEz6SaZXqP+GV1IR1nyqsMYEhvvyAjQPp7YDH6q9RkmMUzVlBHndhoCAuIV5azV
q8TnlEtgou58qda3rP/muEqVq21jXIijOOmk/5GSonimLkbFbNJW3U/vYYlk/aUcXhCEdne4geeY
2IhduMKHjicBCSrfilZagggtRvaclXVYAQvJcvk5DFrSbMOghd479TVTFp6tnK0Sh4TWCoeErO10
luRuZ2cIGYMQ+DjmzW7Hsm9HQf/wHgugYKGIbg8X9BYn5qnmr4dJcDrs/IUQbBUBgXR4+GixKRim
OMRQV0E3tgikEaeIshSZjwSrkv/A8k52tzUv5WYf0TsgAjTEwy+EZ2jyaCyW+cG6n/IHfcgLZtbt
hGbivlQIWebksKm1VdKsyUnGLY45Cbc4IlJ5Y0RXzEd2dpOzG6LV6V8WEfxTBvPQK9dKsRvYM08M
t2HMDLiOuZ1JqIRMOF2L6dpN15GiH0w6GePRvw2pajeURNqrwzjeWCG/1IgxqX415q9wWnGeGqWl
szcx7hL5/rzIcrMszcCEY9fuxnbHBf7pyqbdLkVUK28QsCFZbYm2eUpWietAkUsYxgdK4Po1ub/I
89WZhaRtUk9tRDNmz3PxWJqp6Bj+vPmoEW8eSDBvXgZEpm9apquEW3CYLvwSxBqhvBvueZO2IMnw
D39Ae8GItd9gpibgNGuRMizL7ASkNiLd/Cw9Ls6H2gT1cJZKUPdL/EDRgF8zkONd6yxVAx08QpvH
khtkmIIkIQ5pgfouYzE1V5Nn4T6V/c6bCrBHR7sA5HmUZpHq7kDQqYj5XpYMRS71/UpNQB0gtRdb
c2eEIhfMoqH13Zm/5vqXU/+C1vsL0Te3MNPNPttOerO6/81t+hibBxNTa9PVPin1PwpMq8Z+SWI0
630cgqrZyj0SQvaC/aS8hhVzpa3dbA1lazz77C18VFLL3IbNPntrnHVIPl+zyysmBbOLANuREKRp
1jIszzy4KWhV54r3jlPhQ7tF9S0fHebhOH6Qoazi6oDzDkyR0n/12dv8F5RIqP+Wyt+tdqMT/Rg7
Mt12trIYHscBoXt4kuOL8JCJkLwJTm15wPqkwIiUkHPs/4Mp0Lpdd9/9pCUiee0PxNunk5uSF22t
tGeGJXAFcyMbBIb4dUI0PQAAkYwH/oi0ckx3ICGtz7b5tIovo/4E7okZTtPeLC8iMxbpf7FNNH9A
j5pvevScSOZi6gIS8pjPZHSA4yX97Uz5NuXvge4bsPZs+qUlvyKs8NFHvK5peH3Dq8lKboBdUXPr
0C3xtSsAyuJOPlpzhUnVKxvGjKiu43qRgIt5Cq/bhOBJ7GYxcZr1S0kay+Ndkt/74ePOn+YTlTVW
HfXlvi4yV04+wFsCLc1Nxi+MhP3Q2DToz/9X1bmIfifpxXi288lZ10h9OanVMYnRMSHcXtSmlwAQ
GbiOp45EyfzW6C+19Bor7zHdsksliy3D4oCeLes/ZIq2+XeM4//+7WAnffi0188QG9DwKN8StkV9
EfZ/yhi+lYenZf0TNMgwiWMdVlNgPpzsMJnOWP05uSAcxCyKIcZro79x9Jd9KSyXiv42O6/39DVU
XgD60KOuA4m+qQTuYVy00VZKXiv7Vtmr+A/PZH6n+fAKwxPFEhsk4pajIh1GdW8lZFH/REDj8yxm
6C9BrBAIfIyqYxeB+iLNdldWIhJ9oiB8iT60eRmPXyrMkPI4VodSELT5ScCtf8KkBdy6CzQAaCOM
1kV5drL1j2MUBsUcC8coqbnzsImXJVMEc19m9Dz2prGf+/1wp6mxZ19N/yAiKhhf9KJWZSqR/vNw
dsQhdieslIO5LK0VYboAzjpjU4IdS7ZytSUZPvMIU723n3P5hQb/kYvLHqpfdf2pPDhLP74G+0Mt
kby91Emg/C7u5xH1QuDp8rclLbBZxn9Y6EP6osrLY4SmcG604x0yT7af1lAYJSQb0Bo8xTgV3Slm
VCBaHW9Jg4VvES8KRCaUR9W2Jsq83LZEmZfbyCJwaIHUn7mukPpP4A3qBa0CqNxptC17kXVNVo8E
UTHbAzYyOpHY04Nl0NdcCzk7i/9VejrRhbZ4l1ZGpMKOxMOIofu0UyKc59kp6QXjhAoEovhMYQQS
tkQ3xlTmT6awb6cnszuNreGGEAxi42B0R4zoI/1MlAfmvpMkzCmgrPJvm4k4L9kpH5420CeDVXZN
pYvOEKOCrwZiaaDtAXQX03p0LGx6YuYCYX6Uc8/sdfKMeIOY/SYEuxVdUeJWxKlLSn9p0d0tEsCw
/Unqh2UMHyGvls83EPlwzusMCKAapGogKQGTH0tNvcTpFiYqH8RIGF2n+LGcow1XMatqIN0rcPvZ
mvsKJ/IjolYTSeQSJG1tk3be/Q/if8JUOxGxkhv7yOCmK7fjtDV0FAZIuZuOLiGCngls0Is6EvQH
FrBZlZ2n7BmxETELiUZQ5917LKbkTiwaSLolGkhDKxpI4aPwyujKSoADpU3+tnvOcvVdpBTFvUgp
UswTfJyM8HXzNKD9S/l7H+O7J1DTcpP83azeWAuiFdHcxEBBj6MZV2UKgmiYDHu8/dw2oOB/PCOp
vaMmyaYdOU+jEgAq7qdyIfevJQbm6prqp6QyF/DXSPh0erewFyAEyuw1GV/N4dXi3hXMVDK88a28
x9SDQJYKohnACIIkyGlpFzubAwFPIihWvNWST87lo0YjT0jgSMg9z0ILk/RL4duI8vj3DbyQzNzy
DURjClhc65Wx6qkxTxNIGSS3IX+70y/QT1V8TEnA6mLAYyY0uOWgETuR5170ZllHtb7kCSpjWHh3
G1TEpYappA645sNdbh/kx0mLWHQ/K06qnAST3QPCWApVmcp3EnLi3Hi3cRMiHEy1yU0UWEzA2OKE
uG/zYS8fKVw03G1S4cVYOrMKoYEE1up9iAygqIU7O5ZH0kna81SrSyfaUhIZIHGLUpxrEl2ca8Yn
IyAlGA6V2ELaURTJzs0aaAss7eYaTqAUXNv8fHA8oIRpEAArvpVhDdnclU2DMu7ptNLsQHYEZ8lI
NnCWandOtoO9taPdvWLO6eYfUCcGijr+AJv8j1WhloVVIXUGLEDner7J7Zs2fkTGV3r/JTWfQMKH
PxgEBp9jDC8+HnzmvUhOemlzpg2A1Z3tLGrf8h/Dkv6VrMbkN4SJbPzd0A2Wv3Pjs+w+Shu5JiAp
6BmBfXA8OpssVyJEQN3Q3sU7b/RnSz/9QMwjBXnuE1CgFktA2LQkIXMiWzWwE1CG/GHWDFq7LVZ8
oz5dEkvY5x0Ift7g3AoEeJng/bNilWnA1FhGaE8IKCSMcGMxP5PWyu90XT3JFKS7QKbQCOtBLMuT
xCJPc9aGz6tdS+kCRMnpz3qLN+BoN4ecdRVk5OS1qfe7CgOZeUO3t52AAmR6MLEhsXGbGQEgwmaJ
LUBr1+Hds67jE5dv1OB3BeEZc/qAsQ0HKUnFrNoUCDv61A80xD8o7MzjxE5XZs4OZCqkhscyS+um
6kTOk02IWnrL6uvMNLdfkdHbtAcVYWALLXUXOgEUHjYZZdGvbRMw9f8LiHTtBQERtKgSEYF0MecL
RMz5QVzZecgwnByt5uhBNbko+kmCwiGGthipXAS3dzpC2CyAVzx1shgUBLcxXv0AAJC0v+SLV3LO
Umc/bGkjN84JBsdD8d69aV3ay41XZ8uEdfmavlJaO+kmB1mZviEhGYoPx3xPyo8e3or1Hi6gAp4d
6dQSvlQeCcfAQv/Bnf9SUzDtyclBMtLh6jyjn6ASscCsKAcTF5VPuYfiou2+2/HrgDuJsKBSEX0z
jHj36QUMk4FuFkyxxv5yTOezRdSAvoidZcxXUA5g3enqZaMJgcQdnSrOFoRnbq8FyNLCfG+wz5lu
aXh8NiUfiXGQPKn/AH0+xB/q/b0CvaF+KdUnmp7fjkf6r6Yd2Ony/lVcOi5mtg8840b1SuQxwib0
EAL1jmODDx/ok44AujsNC6I+v0JY6M7rI31N1Bejv9nxCllRRiRdtn88djUyT/wpuZ9AXnjmy2nX
aqktAP0b2QIeZmIEtPCJVrGvXfE6uB5AUfgW9zVpHvNzvf9Zl3kuHilr+ELNsWmxV5BP4dO9c0w/
yGGbbHoGJ+k2Dbev+7xBorInKHIBjDOEfmpufqLOaNoN7myR9rnF7EIgsRemG+wyRAS1uEq3HgEp
C4wxRCYlszDGMHyRC8Ai8EFwA++t6TA4BzjraXgsw+MAhnCfHVL0NETMM4znlQcO0dEGgxrcR6Ow
cKg45sygzISFo/SdX6t9z+T9GTs2OmsT9O66lA+qspckka7BUufpnKH0WyWJILLZkxTEMadeOTjN
/ntvpZdSPREBm2hcwp0m71IaQgMmhwFc3LyNqQq1gCPnploEfSz8MdhnYFiKHCyvdRWasJyKaRbE
ZD/S7E2XV6W85O01o0U7hCu+oAArGbTVzpx3bOwxiJ8S0EC1LcnW1AISHwmVz+Zdl++ZE46v8XLD
6q+h/hkgNC2c+2vWvm1EGJxxlUMBiZvZj1dUIZs2W282dNO07ojcjm6au5kW8wCQLmjR4LUB7K+b
iELJRBE2LP4yRYL9Q1sNei7Nzfe7/O7M7+H9Xa3eLGRzVJ9voeulwzlsT2RYj0CkiKVcESeHJg/I
KZBakK504GzznLcn78zJa4atZkC5PN5dQzs4yUEj5NEJzOUL9Q+M3+hXpbpqyfCJzUCYdhPzaBtH
mNWnKD+X4zkezwmwlLM2nOGm2NmZ2Hp+HD9MBZno/VBp0ySQcJjJ58gmqIVaI6h7QgZ2cFDJy2g9
wN3q2liYpveKllUYIWYQmOU66BYYQ5V275nLu7RuJpC+PqRVTyOwiwQXl0NE5KEcJUF6jLbszrYm
uo7szpys6DeyiWwU9aqbeFRPhnooU1AzS8C1I+7TZhvimr27yeAF+46ZdL7G7QVB/H+fBAITCBcx
ncNccCA/Eh78dAnZ5SknlA0l9ccekAFGgVXcbj4/S31X3/AeycsCgDKWnexwB51nuqw4930GPwnm
toLzI6BbMQpvBOxg5J8tw8GTjoudnE/oTspLD3aiur7a9ds0/laiP+Sm2Fs92kHpS52dme/BL/5Y
pSeOSlfSRFN1VTH9JQRx3Dc9AytGBJSqGjsSA8vv+7Y0rg8SRDERAcVAmzCJRNSf7B9gOspwU+Cn
uRPhdPsp9CbFTTPQCAdm0iC03eia2+d2OI/p2sEPvgdTBg15GHeZvRJHI4WRj3hfvCuoxFh2Cx06
OFpJ30GT9KHHHxyy7vobR6xw2T1BR6jq6jX3sMKweWRIgPbgUlBgetUbDVfarD/KNBvL1qEmAOdA
CFFSIOehTygUqJanPNwIylvnk0WvrKL5UvfLycZS9Z5b5796epPCC2VDlp0pG6DikFQXIwfZ4kYT
tyJtFlqeaITA5xHFQUGpMr3cZwTnFAeerf8BxGu2b9gieUOyfWU1qis6hwzqSQcpslvceRzxTdrH
aPqjLUNxXfOpl2CkgfGL5IUZHw2Pl1T35zQ52fOiHWElHMPmoMfH/imh7co1OwTEWydh2ol4ayHd
L6xaE4JWvVjaOEZShGGH5G8ou3Yu7Hhyeh7ANtBESz6q8EPyHrTlwa17TPHbI1PrWj8g2GVqjc2I
jz3jaUU0iIblGFPYvan5u0VTQadXE9qQ9HCGEWuOVWU9I19CeqQd8/aAPjbu8UpcjJYHGpVsht7W
XlFUkstFXs+yNd70/L3L3/P8vWlczTg13SnXsQQc+aXmloWAVWV8+h7zlGaPNyKEnxfSzCDPfbUx
Aq9xf92cNPipV9VnA4X+I52Avhfw3iH9R0VkCG5Jz+uTrFHxMgQnhoqTFVzOQNb36qUkPPM0pTdI
mW0Ppo56vwhgZnI24TCDRtdLHrTz14h0c3mNKtjuvUi59YoXLrmlbBKWODu3XqVtEGaDp07RF2KZ
XDjkoPDP6rOLPvgEuCUVtEXGVk5dIH+vdfGCiQQ6CU8K6WD+I9oAoCrJTUE6dwiXBWPp5Ajbe1Je
mICwdXekc1Fx3Hg/tH6QlvkwwahHOPhJnEFof0QbQNXOzZA5kHlW6wFra/tnmBfd2YWCpS7BLblg
usL9oOMWo072aeT3vnYqUDyQtJMElKLqdezO5gszHwgdCKSpA7vVtB5qJk175ZjQaoNhPMGDXAFv
A/mcYOvEBzB5kbaxl8EmaZAzB5STiCR+pooGt3WBZAng6JqZYl6t9cucXyhAH63n7Lr0HDIGGBZ6
LU6jTBdBgMNxftzduNxLrTtZKPJFQ5CRPqpyKnvKWaRiKm31CyjEhBX+AxiieWmndyv/KkJXIZUJ
FLjMwGU9PCPAeNWoHby+DzJpJ69pDmFRHPHxn1WesMeqHldJDi+GgABbPtf6xVZu6MpTnwnMgkVT
VNT1lYo68mwMR7weYhYg1D/v3nTPLUD3m8Jw0tethHJnOfdLdlqCT4oXplpj6xXjbnzsOkwmj23Q
bPiSosAr8JYMEPpU+2Oc3h86gt+t8QEE78mK5wwFVJ3qjaCcRt9zkJgfL1J80MPdAHI6dAnxMbag
sak/QyzTLvqPbsF20OeXKT2ziVUg2Dk5j8tXfsqIopaw8n0R2Okeu6CULO38oDBGhYi5oGzNkptp
nGHiUbWiE+FQJhDexgKSJxkJkDxJSFC3d92Tuo2Hzfmeejzg+Jznp6YfjUme+B6tINX4tLqPjJq5
f+2J7nkWCsYNKcqk+jMECI5cRKn4RvhvA+8TNssVoUBasXdUN3rjRZQJGLU9sdNNQ/60j/l3crt8
yY7LiWtABYQW3sVnUBYkfokAtBCHpbISMFRd3L4qRTlegSUNmDoLSlwlIlPgbp4kfj2lODcq5vRj
rB+KbyMRZHx46ZN1M0cIDxw6iVtk+8NaJcoiJtoZQuk70a+EPBZLhnnogHT27VPTHNR0r0/70mvk
L8sU9+/UvkjNepo2o7IjiMtTPpxbzTF2RzOBwFM0jd3e2zxoC/BMHCwvT46ExcdrKiLOFTwlY/XJ
06ytMkr02G9Kv5+39UyLOki1QCt3hHpWL6A1Hryhw5SJQqvMmCEuNfNkk5Mwnjve6ySMJAXsEzCx
OErkBf3IhJYkwJ6W39qygB9I/mP10k66uiSYHGGBRUkZkUGGwl9kBRJMLnn0k+jY0U+ipUY8GKdv
mrClQrFOvOTGvqRrw35lrdL8fwlR9GOVgGQC1tKKOouxyQ0CwMboWTCf6dvWORpedeUl3tMc4dbN
qrdKeZk6Dp3kuqwxTWDUIFWCVZnEgFUxvHYb2Tpz6+jV9fyT381uhYaKZhj6JiS3Jd7QFW+SrQnA
nST5HM646MK4ynhPaBjE+RY4ZRLQE0JN/njnKexo+Z6qAOHkuOMdhW4z8phh315E+LUu8SB+55yc
6OrJAR30uwvLlIUYAB53mOEhU+ueFMqWAwNBchR3aw7MkrC2w11knUmObFcWsBnwKOZ2IPfhCdOk
TzLywoQQ4xTiDRIro5gU2ysCB5puFVtLMI58P6fHvADCuaw56NEMdlipy8Woez/zEt4DveGU/S9d
UEvk6Y118Q7rq7tp3VnrYIuv8NWzdDdbDLHkUFf63gH89EXkA/TMe7S03YHezQO7KOOPLWRRp/sX
+EmcAJJ2gyQEOk30TsWuYvhsYq16vecXvTnNV0RmCa8ebXuxFzuCfWhXU/GGZs10lqQfEPnodXgI
A3o9P5xO8iQGN0491ns29+SNuPh5WNOI9IQl6LFiZdIbcfWKZdQuUlrd+Q6qAdwANQ9CcsP5EnPZ
c1K9GD498Lu1pFXvGR6G4AxshJ99w07gtNujPXmJ9aulXbv6ysfZBGjvqPWhCj8u+IipC+loJ6Iv
2jdHONo87iOCfiIx9mF65r9hFE5N0b5BlRhOe7SGbAE4fWQ+t1VDzpV4TxwTBZU0omIIWOvpfvKq
eEk6QVi/WfMe7zrheZzFOG5/zkjOn+dklImPzlXDU7hXyRiS13J4InlwckEvc4/gYiqesgieEE7x
gD4rEhDWpnMrq5doRckdHSUelfv3w5W7k+BCi6IIj2/KEXrLJxm/PIyThpei9RisGfFr2hy5oJQ2
JSO2t0J5kWBFM0+qXWdXbVTrlmKazlFcHfn02DnMFxV1KNIb+RzrF/IySWDgynNTESopehuIFi3G
VwdVXUzeXJ3y6vgF2mWx/CqfNhXENLN7QD1Ha3PjaiixFLyoIoSmhBuPlg7NMq1z5nzXbH6N1ffE
/szVb3v+lUy/1eEPCmPO6EjvxMxdHD04unkUrey9zHloNrr2qvAS+PCmH8sityYBOSSkuVHpN4av
xVja/6XMVNb2ngV/iSkwxU6w2TAYkLyp3A7oscutND4TTeGraeJsSEedsgmNF21xvlAdf0vxbyX+
naa/LF8Z3N9Xx5PIZ1gx96/0I5065v5xerBInICAVgeYy9QNH7vxTH2HbwGmdsBrWG/MxKcp5MQB
OY76nvKM5BXS8ui4kcYBspmvrUVbXin283gInZMSXQLyQSb/AQnhGRH5+m6Zm2r251/6G8P6mOf/
qCCzyY5/Wf5r8/Qw0eCfuS1wuLeCFyy3BwYbjI2I8dVYyYZt6k4OiZPbwNMwqjF3XHKUursem4T7
mzYsQrC7S9GF18rYT5hH+j1JNiyTQxikiuiPolAFOo9CdUKpUvMpnQztwirfnWWVkJHAA9/rccDY
Y6HjCN5kbGnX+T94J422MG20f32EwtgGZxxyYrAp/+s+/sCBS2kV0Krip41HWRaZKSO8O6KOP4fp
6L2jPiOvTyVY2DmuoHutzXTz32P5XPtEhNX42Gt/ReQ1KWG2j3KhFejqBvd88sG0OPNY0uMNF9IZ
NiNDJmakLrsqF7XeQ+ZiHNnom37YICbsBI69YbSFrjcY79/S40v6TYf1p4TgmBbcXQ4RLO2hdWOV
HFIwBUchjIvaw9nD7sRSz5nuZ6mHOctiRkOc/gVBm1St8uXuUjEKXn24qSjeZYN4ilPfilvMwab/
Mfbnpj3VPMq0TcxlCvhA4GHAaaceK6HW+R3OH9llScXb6CVvk0z2DlAJl0j2qNjaql+om1e1wRhy
iBKA/ksBaRmftNfEdzQhD6YdDzFcPdPj6OsNQLCQeerGyxYEgW7+zump049/yf2VAqQd1FKcZRVg
pWc09oPtlzKAKI5+KMn8psGqg8G6Ip56gY/uhMQhvTjEs03XxLpYlTsv+zIAMBw6PgFVk/+lN7d2
EALNiUnPQi590qboaaBEaBDm0DqujtJfS107WG+fKfFzKyxw6NMGbVm7NjqiKSBjtl2y+vzIYOJA
79d6zElOaNl6cr+8B6hjsMfd5YAcP70gWFXf+2XFSoaygsbmO9yzZnefj/zFtjYIBkmu+PESg74y
m00tk9sltK32IjlZBhDSHT1uZD4IccrRS4m/EM4hDKfV/iH7CTLPxoedxRWpM7/NuFIbYu/NaDkg
s10+aHi2OzsV4h6krJ22w0OBktay3Rzs8InvUtcQ9JL0S64+cvnNigWd1llbjKKmBebDfnZttM0X
2/jVl+i5AT0BJ/x/m/cazS6Kr5klEGoFcHXVhTeI20MgHuvd4Oxj4E/RRbKvNRnxKFtASZo46FeM
NsaL/HtO9zlPONhE2vxEgJyBqttHcl7yzq1n3tXWUoSHqtgp1a8WVROpALB5LVe3OTv6dbNLZnzv
wLvQc3bhVsAdpQXJNEToqJqnA166A/7ZNe1amny52TbhFvNWX0A/ATVFkDfIo3pTpzC6hRMWTJ1N
RP22B5DPf1gp0onhQlefIZnlyqmQjiOtN9JLcuieeyt/U6KbjfSXR5SCb6GXwgvZ2eiDA2ZpyYPk
FjDFezhPDFDtXW9jst5DUdaMa65c7k8LRbxtMyIChUsyrl6s8gUxQrnEFvCz+coNrfktCWRZw+LJ
vpJCiNWPPC4KaUf6EXa30noWCSnpTcy32OHbw6Dvkc3qJB8TeBgGtBkQMfrS7q4vADM8V1+ED8Wd
TFLPNNZMkhMUoN9I3h8ZeSqnkJ+engiGprqmL0gR27g0mCiGGawjZ1Zl0pyHfWbuI5iJbAO6V0JY
VL4bMlzQQBRfD01zZfsWa1dGRPSeyJZ42jGaLSU23Un0xZFgcL8xtkj/DN90jfhdVBpIVeiB0GjL
mn8Ff7yGXj4oouPKS2f5SjA4rdXQva8fkgjGpfJNhXBlVXzLFaxxSNSEAzjDWncCA2gkpC+gkXRq
HiiCj8Q2xlAE2QQ9SFDjf7hbE0MdVyz1d6/WkML603RMDNb4a0VNWEHFQSmODBpr0vuAmNbc03Oq
9Tda4E0Q1chh1xRTdQGorWVcr71MNMwBIJyl4iLjrOESX9WMCL2rRIpPfe0CFXD2BCvrTEcD5cPQ
k3l5pnaQ5W+uPKIi1b45/U0JL3x8My3yAZ1NoHxYoNbEUYdWsyjEGBijc9KAJr3QeZmiRal7+bir
qGVPBhwymj4TvbNFrvnsGdrxNzSx6up054iGVrunHU6zouRK4FrqvRbchU1OppsW8IAQRYjGJEOX
u69SY/KEZNvWFtGY9YhxJzBNQmIDYwykMbBpqpbByByNJ/M5y5kITah9q/ad2o9Zp2SfVD7GcvF+
iDky7LSV0brkptH+A4s1BndzMXgPVGoldAI+qGOhu9H9JWtuWn/p1JOiHJv4YGPdHQ7oSR/72Ty0
91MxnOKJvLbLTMO44TrDuvwr9ft/XWTuGIQ+47PUQN4jrDLoKR+9T8eD3plyYks11SONGwoDr0Ku
juO/YyE/a+bSm6d3JtKchRyyiTimDWs8/gWa2TzQ9zq9neFaJi9F+XqnLgDtA+B0PhV4xVyullKL
nM+EP+S92H5x39p46lb3W3ffTvetKcMj8LXGV0FIZn6XuCHTembz7aYP1wrjwv+PCfkOYtpwwDfR
vPLJITRAVSOph/E0axzCLvMJXMzpYbiBl4aXstvTqyLcvY3+qMPvHzEc0YrGlhAymiyEJlBNoqaL
0k21pEYcCJTcqOgYZp9UFbJKyYh2MD+To74yrO/U/iaFWK9/pYRRSG6n9liu3Zr94MZ0RKFx1HvO
hobofDRunLjqlU2DbflTARkUOjjCkXtGflH4NRKBN6ZMKE+M5xH253wBOJXzII4PQn5oaGC2P03G
tsVyEm7abkMriN8hBUCpBOhqOSX+T940Y8TpwXPOMWWXo2FF3bPI0PA3W4fjFC5uT/sYwwttLToH
tCondcP1I2IOQH21krCzkz8GI2HaUAKntQ/qLn22pojIftg+A4K7G9FLoZbM3lQnCHjojGcDvUSK
gJycn0dqUu//lwShDGsiqSE/MMQkDONxIhd0HK4jeRTu71E/oU+5JwIXRev4eYabSJ7DB20JxxmQ
LdUIUr8aiFlYSj2KJMCtbkRp6+ytx1GfjmZxSuVTitnFH8sVCZc0af51o6qXoeQuedWMN+xkP755
thynWKEVjVZGejJgrPcrRMdsJYhLEB1nBv6GG2c72jvpUQSCdMyhUV5UwMlM8qW3Hb5jmhw0YP2e
JqR1S6qr2cB1OZbQ6j9l53QfroMLd4xD5/gMwSUjvUv9AcWy7BOXW/x1tIsq4V86EBs/OkdrPsUy
BoHToJ6JumEa67RbE/6sugXdznJBfC2pLo6/Ug9QPjhZSI33t2jFeHLgBe9jNWBIza1ThF4mfxfG
Z9t9qOUbn3P72AWkMYzrh0EMY8CoKc4CeiaIAIl1+J/z7I8YjpWgx4Vk3aLpQteyi4+qtkerwGlh
ZGWU2DpyN3zeHiRTWjTYk4WXliAJqB0ZbWw5XzHAm1txUrD5ozP1/EiJlXGuMZblr/1+RrZQfFQU
c9Z72r0/5rfZyx7sGTcrWQzTy0O+zu25r4+a9wANYB6s4TQhxsBcMN1srDhXxBU6XcFnZslPRc2v
/+/kKIv2ztWkKxh9qf3XHH7V7EL6H0P/A1OQdTnTti2gO7y5YjpC1gcqkLnbE9liqhsOvU54oXYg
9LIivqWkjlnTo2FFYQjqobqeh1uYIhK+MubanBHK4NcUQhnNFxK1pcq0GRPSZeMOKh/yrWvfZOnj
/hli4lJO1f9RdaZLjmJZs32hxIwZ6S8gCdA8K+IPFkMmswAx8/R3EdHd9l2zsi6rzsqsCIV02Me3
+3JhD+w54J51wAUqlDvZnpOa4pTbUfmBB8n468fLXpmwEqBtw8jpyCX3jkafmiU+H7PobTABe3yq
4xc9rUX0jXz+U9NaUKH9/OBy9PuTn1/symHtYxxR8UMaYmLkox2Zz2ZwddHjozQHEEnq+lr692f1
CMMFTzMbdvlWDLZLGoZ2j6lS/qxERFWPr/6uVI+I/0845DLLs1PQnDAY+AR9EvCRbpa4JWP3zBGJ
6VYODeEQzONTFR7BLeav3XgpEWmQe8GcHwySEFAiXYMGB85MQszCWVDvc+FvEfxNw+/jYHaOkW/C
YRU+gWGfrDAHFrFuIDj0oJRmZj++a5REmxZpBskSh7OUkWA7VdX0ygbBAYy0EG1lxt2DaHCROIlU
SQV3TXpgT23Uj2TJbR4jivxTAMYnnZ1rq06f9H//88T+r6QEBXxghrizCGIFwdaAZREXaYRntnCY
qKm995goWfT/bjdR3GJ2RRHu0O3LDv7xwWGtDY5QF1ePG8K19BMxldh/7p/GRC6tJE+kZKfiWgky
fLITI0py19Tsya2SOThGGEoQuOxwdbTb5zTo1UDOYR4oe6Dr7J1YG5TJlsyLQS/NkvsnB1Kd7cPi
KD93+nZ90+xbPC1vvr+np17u0Q4LJkgndvQjOEE9nfirMoiC/QgBgOD+O4d0Vdw0+aZVBJfvT/eX
zjnnvCW8J+wbca+Iu67cvctWXu5EeeX/69WNom5GWC7VlspmIbPIC3MQBjx0znjnpYUavLGZTqU1
D2A9umC9eqEyRhMHFmEyZJ7BQzJNqeyVUm4yFPiwfIh2KZsOllmNC7y0KayZ6IXduqw2CoTWc8Ed
KbXKhR7dS+2hV5ukWUBR//XcZ2QFVi/9AW6719eQypJkkyeAkte/WZdkWC88NbnS5/x6kvs+BjRd
bOCmWwQT7Oq7pUYTCZVCRNNTytNzvFAqNeeHY5EBl9h0SCcS4GeLLAvT7aiea/VMcdvPdHskdKGR
Vjlwh2AV7DhH7g5S7/3OXlzMXG4phi3A++lX9j8Uv3Bb5wtshX52ycab1r+1lBimX9XwXWzr4Py7
MIPKfmIu5S3v/gZSMCgS6MCgOMsm2jZxK04icqAYMn8uYp7e7cLsYAxHsQYseolTMHK3UbuLn9hH
2GnMuyNG4oSSc+2QscpQ9/a/V/pZwYNxmu4Wxyh1VwTwEFK0RQUe9HDe7uGqCen0sVnjMOncbkZ4
oBsPvvVroygnYuKEyegjl1aPdbvc2iUNpksxdprQgsuOwIERFsvCC7stC+rcG3LPxiXQ1AesKcdE
2XPUA6hZz+YWoij2rDMzGpPWzWZYpiPJOL8MgNt3vX/PTE5Hl5mFh1JYTy1QkewJLzxUKS1q057v
08+/DeVvqv6drXrCLuO+KPaqv2vFHe/eQN6W0fb9vU+vo22k12J2qqKj3u2H8iRllw7LhuStHzJK
cuw8GPBu9v9dpEG1rB8LLdz2zUYz1vKwloM1iovGKhhIxyrrVnjmZZ82kClzWhHHnnKIL4t/0KdE
kFv0k7eZACrheJG2xwDU+b5pDxPUXcELuGL3IS/Oljqi129m7GISAAT84thf6imhuk7xPuJIabdK
u51PezgYPoEy8YZa/iquaLv0W2rRVyUtXvgGmrfxjSEQa+d3Mun+sbH4v/ZRLTQdi3zr82GIj8Gp
S1Mpryi2YXKDcEBXiqEdJoH2pzMLtZpkAIspjCeGfGYJLcfHtNoLcEGdNYXBWAek640c9kZ/TcQy
HCRS4zIw1iTlKXoi3mHiwU9PIJTH84/4z3j7W0lWC8sGfKi4YqJoaUF2DPMFmGOHRsnp/jNAKeWR
x4ryAB46wwL5OgriIYVALOw7ca+JO+ifqweLkegqdXdde1TDu04ZWgDRCq400w7rFoVeoX5PrXQb
beyGvNBBWBovJKrdazhQotb4C3DQyc/YhiYqeuQe7S2NUgonT8LRxZuSQelJOUa2UsVVtdDMoru/
nm8yrP8SgWGHoaUYd5kJpne2kqeaZ89PPCRTrfaWdn6z17zLkuc6BKlT4TLaZuJWzXezfGeYD+4e
9K5ar3Jbp0vDDEar5YlN3RkGmtGNa282WBX9SeJ2EBEGdlmxq4j6/QBl56ZtGNd22Ulw/k9QGkYk
bieHcRC7Mw3CvQlRcVHmh2d5HMNTV5+2j1n16R9n8iVSLnJ3HRRqhWq7oahl2BX5Phv34zIpdom/
K/3dUOx6+zH/klAJfr8pAFeQH7hv2I9Z4oSHoNmMyUYDG12Q/F+/grWoePvHr5fneWmKv5Lx9f6Y
vlDtlDWnbkEgxaOTSszscO6mc3cmTvfDSMIC5CAkKJ4x53bmlqmbZeTkVgn5KRBzrB13gr7f8yoH
H135lRffc/VbpL7Oyk07Io9Z3ur5VSxv7+mKtj2WHsR5GgQGFOXhNBUi4G/BsUL8g9bPxgwQlaMV
T0jWjzeoWsmDtgSN5vDJIPQjqWOAEdb5nEjsuTau/vxeLaJgaz8iZFvgZ6h/5yc0le5azK+tvQz9
bZfvmoVC4j654wj1bVE8NeLp+eOGwM+K4/B/cn6FAeInqYI/ljGT3X7YOtzAh8ydet25VRU09ZgZ
LYH5dr3+VfiZjouvce7Rwc5QiHuCJwxWhhk5tMnRpLz2lOildGfr0zhCcWnhw+s6sfKVwetNV2Ha
1BtefjdDZEQcbBb4/TNcgUB9llHjve0M+a3FY/4VzD9FAff3Rz97tOFjHNgVn2SbR5DeWjNnKrKb
ZG+cwkoxJVPzidT2G8QfKc32l101OUA5BXGASqUJJuXVv8XlB4yUJ3e6ZqIgEq4BKRHxdJjG786c
CCgSgDqaWvup3o2TB5tC3Ht4DZCIMB2l/gkxg3Wb/c0Nv+B7AiBs4X6UznUOfHFJFtW5it1hNDhH
4a2VXpquxQB3+QaNS/nXVSjrGbFtGorLN3W858K1Di6hdqy4nHR7NG//ONA9Mtxq/Z7yJdfvffFR
8lVbgrqrmh0dg1oME2Ny6SUpBSCswLEFsXwg2zoKJ984zuPF8/XOTITH5fVTd8jjFY8JXiQmNAD5
3fTem0fYRm8wXeJm28zX7Gtva+7MsY4ly7NzEQ/pOfuHGXO6dhq0uG9eKFXlNhe3j4c27OJ86kON
igPNgeVN5+5eTpDqvL9qybVSLy9svZunv/Lxf7YrJVwN9TJ9Lhuas+eL+bp+MY2uJfMzoMaxcMOX
18648awljJDPrd5tU7uhmitinHzMs0ccvQVmmF5ydM3+ohNfcn4BydFfRbW6gGTuFkx7D8X2lFTX
Z32fPx8Teth4F5QPSsHIEKm8b5y54hj/7ecCYnXybQq84Dmd3Gezc+fsAnZxsEurbRNt85FGZ64W
+5gOAOQEOK81REudm8X1mT+666tw/M5x96pVH5SWYkvXjzyNFrNyI883L2M7w0bOJZAGpR86A6ax
39ZC/AIzccFqFkADwQq20rpPUEVcQbLk/GVrjqg+wnbiXP/mPDH8k9Qeuxp3RESR9M+mOgHWTu5z
hUPKlomN8GgDNqpM++2CFcVzN2mNlNy316d8wwqUuiESYL8uYNr9164dGFzf19y6uG89KUkeTFyU
u17YAhqXgYUvO2M6WGtqJBtPtdp0E47rugXS46o/xW1q6D51VyLtvf3MPDzPndtN3pbDfyACDRUP
Zrc+srucLM/cdMlLcBkL6kmcwikR76N4P2PVhloettsYOuTE6Vx/O622oy7ot0/5ucL9yGyXCdPy
qvmxBaCdwCCfDdyvY9aU/gkDwDOaLtUv/yTrx9iysbPMm8kaqDROYf/eSsATsSGPIeHAnJpNkxe8
ULOUMGZxfQAdRLhghfcOzwaC1ug7CFojbefZ1A1BOJYzjPSP72QcXahLgd2IFrCD2WtTFFt5tuss
mQoJ9+V7YwcScR0IB19ZsSym37dF76hXEiuOIxgNaS/R7QVGA4hlfgCOqmqTrat94wjG61PpR8xj
jAKa1ZZOzs7wH4a6335XfKiIeZhLmPTxt0xukoqP4wmfSF6cQ5+Tlg2+/RutqsFw/MjwPNQjacEx
TxvPP+05xU3k5IjnACumXk+WKlxNrb6hnmeqcVu9FDwour9hV2yUjgoEYXLEs2gh6onq9TsYdusk
e8zSB0FhHDM1qI0iPeflJf6JSRN+JvsNBcE/6/pJtNkgivFJKA8FnbvmAh4A27+8fKt1noTLV3XL
RYZTXp191xPHPKtOwnxbrTp91f9VyCr+d+fbsvZdNIaHAIVqldRr3lGYdpCfeIVwIFgVK53wDb/w
0N6y2fK7w6k/BTy/HZqLEt6KyhlfrHYo77rixpSVN1s6PMY3FP71N9te+J5TelC5km8vPLWY/NRs
D5ofWQ9fA650YtbyB15AMF9z+2jH8xu5XJi1k6d1OI3i2hGnkNIGo/v8JCm8wG4M5v/rf8mLjojG
l5yc0UW4w/uDy9uwkbwH7SyciK72c+2gBqTj/o4ctzFiNpZQ976fGnDb7678prFIOryEifSvP9Gk
rOVWTJ0UdZszF41PX6Y0jOuL8dLHdhe8zRYAaO4+sdv73NjwqBvBFflr2TBxUe6emNs0a4YiUa6O
rbSctAPr2ydvZx3ndhwf0npPLlxFxar2t2PfT6bYXys31Bn8sN82nxwmA/xbMv7laI2+zDMefVkx
RePSmDarcAqgvqePJubuxiTvXNy/MfZg5qHfFBVhvkEfk7nYoCN88ynzP7BD/Q4PYzlJGyz3NF4x
G4OGQS8cPm/1JOSXcHYNQbZIdlFum59OS8Pf0mnJvMokKXxR+CsW5wx9GWLU7vaNvRNbIHDh5EmG
eXq/z/0lfyY1LQ2xw8jFxTgD+0pHJVxSNjomP4dM55CgUiEzdQ02xJbZuCXBD+FlV4+7kTnc31Vg
Di7kUCPCFSpOWvfZsUl0+CtRmZmmGOtUUKzazR1eK6px62DfwHFLNjpCSD6GhEnT4//uQb+Wes6j
3EeH9/A7UXqLMY7gBxRk4wWWZc1WYr6taUp1sxdGxqmIrBw2JD+JmaKvq1MBMvGJ9Cc+wSiKIy5E
HDg2xqUA/0xzl7wDWfZKgP97vALqT+pyRI+FfSvfmOvn6inWTm1/LljCb7r87xbQ7fLBDFxiRj6p
P2XqPEkY6/3uio4HXiHZpI03N8NhrWeAmC3G9EqhVNpjFVOnG2NYz4N14bufNBR6Pc+UBeNBr5DL
mKoJOvyU6SpmkgudtnB42MqBK6lOn7tyN/UHLJvOjZeVfqAgJLe0ylHhyVQuSfxoq1IrhUzLCLgu
Wk/PsDs4aeMElFkIR6lwp1XzQR33OWrspD21G/9YTOYFVAiK/ZZ6ciy0A3tPUmPh6tclFN15jNd4
Vi1RXaHjIlnwqfh5SXlx2FDItOuZGLRoPSAIjGm927yWlGP7JNDxkbgy20ff/j1IqOsGqkMKjIPk
18IkfFOWoWDpZqPLx4sC4sklDhXtfznQMP7GT67tM5CC7YFtcyCeWZG/tKN4obWvT1eWBTKFqpHx
EhO8lZDd38snUZu1RqhZWOtwLXGKXgdthRiqkArOaQ+61T9VyVR8ODbVeyyQIiAJrk+va+cqAjZ9
d1AcwCGzHVSBXTPuYn+30HAosmLw9+ojTO9Fep89frFEbBWf6tuM9kThqlcXDxqavE3bze5a/FDE
mNN9RB6KiIFWpqumWiFZ6PvMP/btvgBXlSxTzYTqE458FM716pUe0uHY4VapJjWsV6dNL/kMXoD/
DzRgTI3MiJ2oAQ4JcSXe5VOEZHoIdC1RxwtnO8u51ndwQONcH1b4l0dperhxYbFvbFt8kfOZhYPN
eomrGdb5BmY7ncONVVYn9rbyuOUGtkWHuSvx+5av8/kmzT964zPUvyre5eVtltzV8hart3bTG196
81nEH8H8UUw1QeVr12r0xTvJOimspCc+za6innMlQmJyg9RVMtw/dEeNeyz1ZBGBIN7q+JZTJ88j
wBS5r7RrKuq1HkatnaT7pjtMhfQzj94+mB+/sbUu25bZFvVGwGT4H/1GTLcaYkr6Gaafx7GjTWnJ
Q2vLLMHiCfGGWaLFBsUVUHYyMM/qiifEjx2fsQeFjFbfxPyPe9ZPFyy0ySLmEBu7tXFuRhfBIAW/
S5UlrKVgS9vTFlGW5kNOgVUooBDDGsFivO4IBtLuVi39kaAV9j55dkzzE0Gz5Ce3hnRzwDYDUXh6
IjEVBmQ5MViJ6zZa4zvguAI7ie6brgbtXWnegvSRRmjRIOuRuLluqjSX/XeXg9OTWMIoOHiqW0hp
Fjlv5ygkn2P5Tj5L+hk3bXu2GJIpPlx3Xii4ZCqH1R+tf0pBq5SNJTnPp7l083avJ4eZfgizo4Fv
m+6RcHmzCb6w0IL3+PrS5p59k4ftCOHxUhpf3fxTEd8/dnPlKNeLP1IbZVoioS0nMVv19TBi3HAY
NxonEU27hvYue3/kXq2rl6/yZSdbszTj1osCjpvwOnkCsb1DItr8mSlKPIyqUZGbYOqhYnNJixVl
WL8dVnMgI6/F8+1JuEfcEJU19gEx2/qsvq40R2lnXbSwPQ/0ySBK5bR5wRN9pTdgKJVgYasYxBNh
ov77mYMhzyY3yrzdau22+RTe6Cnn9IKixYva50t5P2omkaifRtgo3pTA3UjdDA4iITKfxmjoPXmK
gkjtl0Ct5GAhqyf63drU/tP7pTHkil5xSTVzxsgdoC6W7uJ6qX7PbIXAgswGyIzvWW0LxGtgjDJ2
VNY8XLZOKf2H3iwL7twq2Wq1hxJXPWiMwGlhjjSHGj/PZGPfFZ/Vk3AHueN9y0WuPPk5TtqU3xgh
j3Db34jHObHCpSh9cucO2IjFX/MDdfGQz+aQyTDjtodRP6Q9dxhE+Hm7YCAkpvg7EPJiVPi6V79P
Wt5chrxEekV35ftMzT+zZ9OHTaS1VqxaLLSy96J8a7J7M1xpjWi9WeYprPkbhx9cpng8yOZ4cTcC
njFAWwsYEOxHcmHaj2gY0Kgon+/CfO8PdCUfRgS8+Y2hghuWFNuaVwqwV5g/F1VmoSKnRGKIIE1t
MYgmeeshmowEtVmivb1EwN7rdpXwQcVz6f3flvVXZ7csYSnRRfeWPdx1z9sfeejKSDLAKRgn6rW0
k0CAZfe6+/J5Zodk2H/g1fK3oKxegQnxsmwdlY5oCzMMHnNpz0d5wxqJpDq4L5NmDHvcNwQeuTnN
Tfa+XKGYjlsUpJSR5IG4aeI3mKij3S7pD3GJJREKtBAQNre1BXXRLZJFbv5JNSmvnxlfGXQ2wQKz
CSk6f24iCg8plRKxNyzopkDGQgwdFvMPRV0HUEML3B4OeKuD3Jl9T+vlWuFJAoWHL79YScZSnayI
mHyZEXb1i7XTVuJ/mw2ThjKsW1QI1q6Sux8Ww8KfWXq4faobudn02bKHR6Fc1f4m+VPkv5kYSrPn
BHBwOJ8HT9U9rffwob0Cj9sIG5wQLN2CjNb3P37ZmVVrndOfuXp21Mkakuv17Qwol7Jg53z9kw6V
8GrzsbKKyHw8RP8+86H1v6GWPvFUf4TRRxFBz3nLZ0Qy7+VwLYPLu8TXcA5YSFjbQKFjftPwSgzb
9iym61BkhbZ9GltC1pDwx1UBXyx0mpJ3PQSsS2BSU6lboymZo45UyHjIRIuAsII2oyxKL1vM0oM8
HHvplFNXR4Nschv7W+ff3BGMJNV/Vl1joFxXMs6bdUK4UV6LmAjiteu26oc0ftXVOe/eQv+t9Ulx
EZH1RO68TFEdAy0uBMKdZpSi0vJzX8WtNZSHmbgHbRseVcl9gqZ4Y2UBWOF5MqDycUcyKWNqbchC
YcpSAX4PsW6DgHsI4tBJqLlJGm5ajvwDUuOGiaem7SZPDdiNidpEM5z8H4oN+UhIcnNX5Tsw3tvi
o80+G0ABlGjfJ+ebJQR4OM46D/dkjZWd5Dcuieeq823hLYbLZpMFwOjGcnjNnoVfEwC4uGluWaH4
0MYHmdOywq26jouTEpxff+EZpgn9c0cpmCCiNacUWyWgSy1Bzl14JDXFf+RFJlle/75hgO1AndH7
jdl91aFVz+/pPzFj+kBwYQ25K/xFsumBAdAJ54RY8gCuPF7SxZidQXlLF5+z2l9IzDjSW9h+iMZn
pH+xlKo/h9lnyGOg+whHs0V+Y4lhGeIxUylzP1T0lXLWZVUxKmoFE+ZIF+KLO/xI9tWhC5FvS7Rn
/2Srt0tAntwC5qtyh8hUYKKn9uQu9+/UFQS44tBxh8L1oS+xOB2n6g2Leqzc/4A3nO9TMITIkCPV
QHdJWPwp5DDwkyYSkUTNIjrNnxOZhKcSTtY/RaGEQh9ipR0VFD0skptBXDedV1IGTxUEasKKh9V4
TP7GBIlGohILaP0SRcWYpo4qDYm1pRGVT/coe2G8sNflZyaavvpuf/vDSUZHIhIExP+HC6ED/whp
/lzR/4kRaoDOumZ7r7+LXFgLWs6x6WyRfjpAcNIx1E49x/f+YYfjLqXaO99XI5RM7k7nYjiX2bmD
SCg6WTnd9smiE1WKQRsfpbffCLVfmRTcROzBuBJGi17iZq3QthpxEzUx64/fBHHFtUjIhqRV45Ll
oe1z7oz5kZWndsbL2XUbdlcEqEk7vJ7WKhwdISLJ5kJtFRGByVzGmwAYBPdrfxsKd9b6sYuD3BgW
SbUwxNXrSd3iJttI2DswSpIi4Dn/mtobcornFikMa3Uq/YJFqZrpfEfnuQlyr26vlCnXcH060knX
aeXKTL6kvZ0CBFU5hP0+/8LzLA8HahiP/K1UT/PZmd+np1bvxbc/TabkQaRquDWv4sTxWQ/KOehN
nyGFKt/3prHb1+r7f/ffKQsYL5S/M5RcffdHUGdPURD57ZW0jAFT1fiqaTHettr2hUTXp4+p2k07
yCQPnx8zweXtoNONljvPaDnq3qylLEQhnhjveyftboJ0rR1VgFS6yax4qt7i8CG9Wx/owzFjzW1C
rwynagGlXT6VqyBfX6qbNXbQTT14EsaIp2tqOVSedRxsqoLLMqO998DYT+/xT8Ch/InhJwI14utO
WFesi4R1SEEerLrnBwN+0BwAyWBtrZttJH00zZLCo5HPGJZXYkAQwvH29NCMJlWaFNsMsOOeFLue
L8JFC+W/9CL/gncaDBLf7vBl0+CQHRXAEONmYHsS75/vYbqbJ3Sc2Xpt/ilneTJmMim5/GXp9RJa
h2F1t3HmKDRgQ2N56zICcSaHkYs9Y2arllS7KtdCdinsYntH7fFp0vvuKVRb7JtjXZiofv2imy+o
KpS6ZczFjApVglWhcxHmSxk3Hi6m7k3y39IEgXApEFYXHwERi/hGa9WIP/6izC4nHsoScgR0UvUt
Fe9xdpVYHNNIvUPVV/xjRTmjE8+v0ZPUqtvWD61+VMFjWITVUQ+OYskic48NpVsM47uE/2owQxqn
689U+GiFjzB7T6DheFHm/XYm0uqZD9dQPLcJ9Uh7okWtpaseD8jCZJ6L448Rq9bBfy6kggPJ8UUH
7W6kwZqcRLiKadVmX8KUvBe6XTMj+H2atrJe2qxzBU2epg13/kmhZKHvO6wjhfmce8z5zarFYd3Z
GAQxyGo/DmGBgjGN7oZl/i/6V8J5GdhLv8+l2/z1+DW2Ff7Hc/YpEwKYysoMY8qOOtAh+vyjf70T
IeUJmqcPUsz1BAAJyEdzH3srWUvi9ZLfpOHdaD/S7kMMVl2FXv3BD834MprPufg+hg/61glZRKg+
xnos1oZC+tfJIUL6bB74Cd+hHYs5V7n3p/LWKm+G8SjH+4zCtgkP3Au7Wj1WEIKtUHZxoUjgmpaJ
fPBrKGym9JHm5+ogbqSM++QSmHD/OjwJ0HskSoqZHbxRf/pGL/xJaE6aQkwG9+cKCFebr6Qfj0tL
OpDq3wmrac7JppTwtrgNrcDN0k3KjzEAU3+SXgdGLqsvSdta/JvteBT9Y1ov9WV5SPNV8h3+/Kth
N/2rMLTDFSk7QdwbcE/lbX3SentsN104tbgxcXeaM74Hcw8wufykpXPX9ua8ftdpMbpQ/tH9KC0F
Jc7hB1R+YLp/BvEVtnmsVDwfuS+AdDgUyr5kykXWt5LoSxnXvbGf4NGn5VK1+nAVZtcE5+2+4CQV
ADhatJNm1DqNdP5Mwhqjmxq4Cp2k6ZeByxu/Eeg0kr9rXZ56h+e4ggW855ug2PjI6LO9yuAOpBu4
FkHKSSx0ubwhObAXmAwjOqoDC2cZCJZdcPsn/1xMiqRGpYqwRpGUiKOxp2zRGFw2pRHstkmdbIwj
AvqrvbBVZljDMqkankSBorYrrrA5df0dBRX5jDvXr70WPEc0v7S/B55gdjPTCNyEUtt8gjZm+4Qq
w2pHZkVCYW+2AnocpDthpWIzj1Y5YdcIfqynzr0nri9hwy02zQ/dCBr0RDCHRsG8X/9RS+MZtmop
WYJVUyFs1rzU9N0YshN9pOIBhpj+NSu+UT9rsPYYdjAlKBvQ8P4VaWc4Gj2tLod8MMuFll+Cf4Ca
fDrq8CwXx149ZRSGGaQ2UCDOw+g+VdrfsENQN2BRuaJ/yfBwIUpcm+RKVClRF7/Vb5LkbXTppr8e
3WOOIg5gXyRE9FOckmP4Ba0O+SzfKRBPrD9JMXT6+OSN41NAxirYVGYIbrgWbRru0xmKyLFoKH+H
a0XqdN8PJyNmKbDSbdMV+1VH+van7ocCHSrrk3aRIh3wUTiXlkgwIDgX1bls7L7/bgsvmk0FOr2J
i3NNc04QOlmHurSW2W6xb7rrYOPUu9DenrOLEF3+/pWzU0H7fLXX6y1fmrIKY2f6AVGYWoN5mN5k
BwjpdIYNs0WF6xgBjdUPoy5LH9ByYFVniwafNZ4UquBIrVk+CwwuCfyXrKc2NW7OqDZ8rSWNZii3
znifAKY2v56wh8qpKCsAaBW9d19isewJ4OUuj2mE5orHNI/m0BvBgWPnTnb0IOWneEaV0pH+6Ky4
BvHBwDWJkM5rCPwjNmPfzvl82nin/HWGzmqL+CXAe+XO7GBAmGAx+nrXSeK07ji76HgLRFMiN6If
k36Vosc5qxjkDK9uDHSTpZnJ0PFSXHDE3wHoMES7xm1ZTZ56Fsw8PeG/UFvYLDXSgUsqoOYLGiWo
rvbfZBKcwgl2KC+LoOC+3v1eihsy153Xyri/vZcTrWYsSZlYwbI0btEsM31j0Dc1WF9cM+doWxhO
Gd0GPlEbZZzqJ4r5TgqtzvjUqeEdTJfX4Dlb6upBOVG23WCA1okM2B0lwoSWiQ6z1PlpDeuaRd9P
QbYQMFbshU+gfQ4Va0LOj8YR4eZyNARTT28PG4K8OiwAW1O39H2k91Ve8lpgNzkzn1FwjWd9kaVf
8/GrC/8q3V9fhcpsX571mi5ln/tPvBYMhAIz3NM/LGNqhvZOxlakoitmUBlWOpsvIO+EbqntJngZ
3YrZpaXwWj/OLjGCMXFT3EDdiuSb/N1iOaaJKlgIPX2mVky7q6lo78Ls7bRSuP6x42dLtgvBzLD3
J9JSrHh7914FPx8vTOvGTxepgV8sKAZWzDza1d1GUtexsPltUuroaBFX5mLo7or2kIOPtv3YSO11
3l4z5Qav+m0RstQadwbM2e4aJVdFuVBRUbFbpnQ3tOhD4Vo2YheDGrVvffChR7KEQcv7cpHXK40r
iH+I0SmizVwAnLblmHiK1EIssnxP+UKrr6GWj/VU0AG1XFSmeg55SWqoE3fUT1rJbBOYp5ng9AgB
TfJFAPUWVveYFgFSzYdsIjuZ/AQHDB1ranhj/oQa/+uW0xHX1vPCxT1vNtgLuMO+tkm0nTWQQKd9
EPaCSMZJ6ISoVptowJmGreAQsp+RaGW6qP1FubeGNyCsGeB815cMDu3wNcRfhfi5/Nu/zq/X+VS/
zsV4ymgxjA6r0ymT1vPX2u+ohCM0ZXUEdITV6lQDUkMtO9bwVtgweTPIXSx2A2/OGrfliHBgk5t/
cRrdecNIDD3+9OfI0TqN9r26Xf0V44V5crX0oZMA6S4UX0p8XNUDvfaa7FCsZ07vez5PK1ehr5td
K/uQ6BLqx/50oByMDx9GAi8ZvKLwnqTbf/7zmfWqyGt5U3U9hwEwMdnRf6qkI4vWtr8apBb4G7Ut
GRfKM6muj2Arg9npNk/YEFQQYJUCyP77KXuRh1/W2UqsV5GrscHwt+2wKK2SVoCTci/mx1E8IbfE
gpW+VoFJAM2N7dIKzEt2DMw9m7ipEbla0YjMJ0bfle1e0Pa+ftD1Q9kfs57y92Ns81HjFObjGdBR
Q3hl75cEBDZptpm3Xjz3sBktBz5D00vtahrOLK8vSaasmTWiRcw0Ar+eJ7zqPFWKpl38OrzFQiB7
VC21b/n4KMp7KFm0PCct5W58UvHQKgD4ToJ+5PlBr6JSnGXlEA2H/FEj1/6cfbwLXsmxiw7oxhXn
aWbyc6F+rzeYPJbdITX1Eejge9PZarbCwVgMyzwFGsQtEIyDfPHbazgn/3frMA7qJ6WhSkzoL0Bd
+uRW9v8B8fbxrYhv2hv5/N9tLutCpH34KL+uH5u1ihthQLJ7+TzoR5zNJCiAVWml0/9QJjqrr1e/
GW5WrpCUtIdSedEN0oS9fRUXRYKJd2PHDU2nJ98NxpS/yaMjk2iSvQT4fepl9IOnHiZILI7+Ss22
cnUO+Nwkl8mEk1zwu1XAkQJ+64Ti+eWNkzY4sn/mK/7lmjylJfdFfErY+W9z4cvwv6PmH98KwBN+
YbL2IvEWZvzcTNt+WHuSlcMrGYgu6cdXdpp19w3EfYYUcsmpvoYpLF+q+DqQ0JhfF5EAPnSqTVhI
9CdXroLsnLh9QvjcMehGSB38IIpFZBxIrhyuEnGKjHf6Inkk2f7F3E0liHrt9TvxC0qAMvVDvE9B
2/0ZpnI620RLRLDJDgJMOV43+oTmnuzgfJQO8I/1zD0eG5O4TeAcmYKvAHTjFWSb41EpuYLcffEq
F0h4ZhseqoydIlZTHkReQ3pMBq6/Tf0tkZZnvlfnu5+Xvp+5sOQIIWJym3hysuiqojtW7pC4Euaq
f8HT3i4l2cRRZVRTIjGSnIS7r2JzK67oE5IcIi0Z7gcWW5HTw6+EUBw507VUc5JFra9qzVVD78nn
JkdHRa9Q9cM8PUrp9AHkymtoW/qsTssCofh5mr0xoiSQ/cwTR1oZeBxp6dMVyepFeFUuzWtZJngb
xGEv5wdhpCfpKLDOf5EZ4wZ1BDt1DP4fU+e13DiaNdsXEiPgzS1AA4LeiJR0g5BUKljC+6c/C1T1
nD+mLqa7q0oSSQDfzp25sjgiOlXFERoivt9C3GEPG8ud8dS3Eb9ZPkk3jwXBshIduXYKzm60wwto
h3h5bTGwHjq3FbdJNmltS/FcHrd1aj3c9aFnp/aVp6fCZm5YZfrSkCHMrJrQGXonhwjSr/PsjREl
7Kfdv+CvO386kg3AmzmS4ayAjWe+D+17HbxTuMm+EGxku6vR77M5hZuadKkpRYtOcXU48t0JVtL/
dP7f2P8bdT/LMwfUlh3WU3MxqIKeOS2tMLKTy1R7ciIrxcX5p+Hku491zIwgcTZUrA7NWrnSONkV
Th6yueUrsXlbxcaqKJ2mnJrJG9mmVJCuI80CRTcX6K46i9JB1vcjAum3zGYMe3XsapVLDVsh3WTv
nmXvvfT+WJf5sfMOIskyj5KcqYMtYvplgFzI0gqMQp9N1OgQ6gZBUPwSGbmMV3C5Xblw3VeeRzyg
OCKufljI8Cqg66TLmLpYWsX81ZHbXkd9HwbeYMlxYVG7YrEMKW0UsHmumm8Uup60HVa04VDzofCO
gXSifQboZX5rqjc9A9O6UqpFavmYzPSV0DtFsJbVdRi6j5EdnyshaS85PFtqOy1K+XzG/WntL6KR
H/y7Fr5G6TNol0UN63OvQ0qDmqbawBGZaR3Gi6xfeUAARRqNl5xIkWYnnPJ0vk2bZRQsaUs1TTBp
S153VCploXDaKXycDBXlCLaZLAg3nkuJMx6DzWWr26VKZaU216V1cIdyW7Wv1DiVc3pnt7m3i3Du
vLXLGzj+yoIOFVuNHRIwooOY0PaAo9EiCjgLgcEuZsWc5McMpEK0ZlYjtZ3XBH1cBTq+RDTUHZfA
48zJHjsMi6b91K30WyjJmDre6ww8TErdAfjdKVOCvR6IbrNg64kf2KoARE5ZVDhDYrepo60obTEb
NfW5V89ScvGSC+dx7dw050zGhXxaZpZurAVoHUvFja71tpW3RbCLOUk1W/5jFU93n95wuPugL8Wm
3cWnPzYlILP5aZywpfj2hORNDW9w706UWdnzzhKkzxnU5N2JGyb8ggfFpU/eJa4hYu5zBCDQa+G+
sdg/UW+bbfkzHggdziuwUCeKOiorvmOTXqOjERzIWRFfg4+Dm1w3ePFodLWj/o0szhOp9jTF/8FR
g9mFwZ9HTooySzq8PBDflYZ1zhOQCeGxUE4YknxzX5sHXJU+w8d57C+6NVfiy/z2v7bECe0ULyHR
EQnSZmxPd7wf2hSuGAtauP9FDbt01eT7crZTyDOIO/RJ/9Sg1eSHQNyPhP2UbT1u1NZlTdYdZt6J
xI6R3JRuUSTHkZa2hewkBG1YF6HGkrz2pxsShxaf/0+j1m2IbkP+KhrXUvpUSabIuAfWnudYP/EP
Rywl+aLGyEIzjqKDGYI+3wfDtxF//ax1473iJA4iBggaXi8crmny9aDzonnHLXc6IaHwitMUAFFd
x/RLgD7D5XvhVaN7ZWS6AsAuzCF/PzODf7v+AJbojc1DNdgTprfn3bPDO1yZHu/L7FQInHocUXOI
xbQTQpm6KpV1Esj63e5E4B3sI/jHllUOlJoHmfgzbBnA4krE2XNezpaAfhWSNKWT6k6uO4TzjXE9
OWtJ1Rur6sGP45WQPMCEwfI7j+Ic5ZHsRxltPeZJCX/8ThBI/O88YZfwrri6AEfeNhAkxWNF4CY/
6MJeYPPNVlVbChlE9SWASTtItpq+6QGzyO6A/FevkU0Rnh+OYufCMoVIClS8X+IBmARVzJBquOjQ
bH7i7m/W/Rjtj6FbvXpkrTp1BNJ20U9Got92HKgQv3l+cMWYEdX28JgPw81+BUueoaN5y3xc2YJF
/WEqL/tXeAmaeQrFc6BedOVS9lfJvJrd1eemcG27aytfAqga2VxvMYQcoTstlBwZ4SLl1zB6DYiS
mK+dfEP3zI+Kd4hAqs8ONf1flvemNl8qYiprs7U22+niLgkJtEztXJ6/UR8utAdvlc0T6emelc7d
7Er+wa9WcHgKbUVHFNT0qUhkOStvXXX19LMhUWSBAL6vjeMswEgkRMthAnJJw81L37KU2XbuQfvt
10q2jmF10HKRu9qzCYV6EWGq+qAA7QqFwOdLDH+UllZaGno/aJTqkhNYK0JdJryB+tAgKG8gOILe
goqUvGJHUgHnAwt4Ekc5imXFqgS2ZCw5Mat/2F7FoE7f8IZiLoWW6qWuJk2RkYp4ABCsPd7U4p6G
N7+4TKVCoSsnXBEb0dwW+i7S9qa619QD+1PK7kk6hnMURVaV+afw6/AQv/SIcvr/qymyeIUm2D5d
eUBhTCjOR/5FknwRgoeuAmVKEQD2z30WrzG0f24VUzKDvC/JDPjJxv5vpIAy0WyQx77RWJRtVeS7
PR5QmyBJwCDHKY57O++vAqwA4m/51sz+yaNU9DbjWYknbiqYXu69Wb3HKisJ1gABYvLMi19q9N3c
U/zr/yyevKx1tE/wmYpfnvAF4gRNdFTmvJ8wpWf8tgtW1E6bqmH4hgkk8w2nRFJ3KoZ7fQuUkx+V
n5zRBXAg0wvUKzXAfO5TK7bigD9Jsts5yBmjuBj1EdMvk82v6beI36DYcngE6/aY3FfkE5mtGmzI
DlyH8MpWkVhJls0ZHFLzL4GTztw0gguz3dRe4Q0KcNaMVVk6gT49V8tyHRlrZQVe3sctprEd34KX
N7QNeYVY3+CwkNalP3fK8sPz3wGXssgS0WNnq15c6vPCf58FN7G5+tpJZcus2pUDKxKMRMF9GBkN
TUolfrLgeRY9GB0X3Ni8H3YeqXLvijvwFz+6qmsDR1QNav0XL0yGALpwka/+oUI1R9NBf912fUeX
+YdsfopyAN50SrGlcPOp0inw/djeB4utZxiqfyYMdkRtQK8Bnxz/mD7rx0k/L3nGQaQINqp4qGX4
2/vogbeSS+cSLbj8aJDM1PUYuL+X32QoGNy/juK9i9WHpH1U2geIH/HUj7so2yvpVOsrZ0cAVR68
SenTWgd4T8kJQZzECYdu8+yh51R1PDMOI+WER2Sr3HifNbdEv1bNSRyt1TkEcKtstgh2ylMEpOD7
t0SYIrN8wALhVHPjskB5XwXP1juqBWE2Jbb0rjIlAn0ADWL9pOpHQQ21vP/Rz4hy0Cmx15DVBrmD
/Ah9BPJz6BioVoMjFHwALDRBxCnLGsStmO6pVBdgO1Ko0G21YAO7Nz0q8tkIXkV105nco9j3fYTe
Z+V9Ulzr7yJApdYqF096dQ77y29vYmy+9t1rQtlQuuoXiX9SyhM9LrPPIfzcI+7TYHmk1Z7XiFUt
c1LWOpZlpJ9WbzU447lpsRK1Znse34X/0yAqIDCkn/S/Wz8hkrN8qOR91uy+z+idsT0GyyNKeddZ
gYK8ZLWaa2Yuaxv+6p/ZYphZa84yXFHGTSg+fpTwiKbUKrQZ7TgjYDuOd1lq/2h/Yn58XjBEJ16w
ANb1saXGwkH1lVjBWWuq0dLtWG4qDmIdk+PqKJDcoG7KWiEmI+HLTFZsE+996ob2WG5XD3T7Vc/3
hFgmiwgyrtC7CNaok1Yw590ShjcJAjvMGHk9wGYGBTBbqRChhBW1lq0dpp9pT0PjhsJijdJ7njhY
6B8btdxm/oLxRivArwFwdO/slFyfT764lfIdBLF4YCA5hPg2suNAfHk3M/fUR2rj3rDOHPAHntEW
HUr2ivLmjDM/l0/hFJhhh8mk8js09SmvxWaItmm91ehnuDTFlY0nROzJo5bzK6OTGrrRR5Z8NPm0
TWSNV+z3Rjk9NAdla3921cmbHT5LfMuPu5S8PoTLUJ9UH8gBRIozImyy9xNsuEfhcarMk5mdeYQU
1QWe5TKKuRm5JE40UuYadWoTJtYgeo+tj0KwagMsEcKxPFsDhoITaG4Zzq+bOcba8citpMlXBYcj
yKjekoNziX0VAQIEGeykxMZF8udv20KP2tW4mvutk0u01Gz+/iWIAnCFanNp6Wku9jGSX3q29C9k
O2GmPsZzp5+c0zzJX8me1t5Zi07SXm9OZnkYaY80DjwEjENVnSOb/pzT5Kdt7FMCIXOjSI4TW3jP
m6lqBuwDZJibw993Ir/p4FPNn412fxix5v/rkiIfWWBZe0wZK9wuz3gzzGh7A7N07nTP/Ai7PZQv
zvvMECdjSpTAzPLsBmVgCrXNqYXSlWMjE7N8nQNq59A1B6KOc2FUjjGLqOa0ibHQ7cxg29jUvjIp
AVhdbU4A96UzR2Tu4dB3iUNACeC3gp6FINMZez87zqP2DhKd3r/HarIX+udIWYC/PZFxpYfa+g0/
zmHB7qE6ZpR4Z3fy2YJ5fKgQ4rHkULUy5ru3cl4tbruacQKsNVg0m763jikoA5mWTFwl/DWoYyfs
e9QDmCjMmKhx7cLzPzn01RIcezxzU3D6n4F6PbIkYynq2MS3JHB+Jyde4yF1qIwzr3+cuKR26px9
gZZvpUv+OKtTvTz4AhzGKjLYfE6atq7c3cRakw/1R/C4/Xd0K+uPQv8IlU8aDPXulBaWCv6yX/0G
n4o7uFHFgZb5Wxiav1bhe9C9qy2dgG9yRFxjiWca0z9nMz2nz/4UL+Vn5x8nPQ4TY0deZZ2wbkWq
zaYqCHXmTGEBoi2twzliZJGE/9t3sZYTCaJrqjqE4QF0Vq1tc0Cuc5UFHu0jBe6Zo0mPmu7icfst
YPRwbcz76LsQvkDIg1DCxUaBIAgEjlvHFN/lhjrCl1ofBjETY4lJ6RW5PSW61LH6YmdkYfHyB1vr
nQAaZejmxmSceMgbI9/mPo2aFwOaRkyL55QozeNrRFMVu8K9t2rDT38EwGcXbMGCJcDNYIYksDmR
zIaEcjPl+UOlHJub5gThBCgAxaikivg2dhcBNFC8Nqqp2zWsp25XVBtQGnS7/qo2oDRQbdBrqDcq
+8Vjrhdbud+12p6cA4Uyan5+GRIznc1ygI8ffH6sl8HPhzyKKqB/8cLDQare0xIAxHssvMmMmv2c
vNf4n2dEwgLOX98v0Nr1aNnIy0rGRLvCN7NeosSFzIHjSt+EySLrnbh3NFQ1f21060BdL9f5uNWM
bdPtim7HBkA2Tw/1olaXILkuifgHP57/I/g/crGq41dpOs5yBZBF5goAhggmSCmnnFJkV+Wmz/HZ
ublyzDa9ea7fdcCeCmQ3KjQpu3wYV+5QAz3lwxzzEZTUzr1FJ2H8Dj5U9T5470258pq91rCaO5jK
/u9CnF3Mwr6zos+KEw2qY302FNj3dzm+/8ZQUn3TVcAoJzFZMhxTcGb45jxANCjrMEC2xbipgk3M
kZrM7BKH4TiuWlYSHy+GP8u0NDHJaA8uUlURfWeUTRYfGnVgiCT6VZv70b5FCelXSjg9V9lKA1ws
7r34ai4ig0eXj0f2dRSnU5dJvwUfKWJddD4UKxayJj5iTD0AhCEZsvfAKbY3i9XQ0ZFxxS/G+rPg
quMCIrvNtklc4KgehzM7XeTIjmaQdmGe2ZDyV6vKqgLC9aWFG4OXm1MLbPfHVpvBgvuMs0/dt+hS
my16BXVuldE2Ovt5YJt5ewR/tOPI1KXes9eqA7/7HQ6cUXMKF5bZbFGGZ2Pln4Fck6MTvYn7MGNj
BK4bf8Y5qQHa7fxsDnY/njA6E43NwE8irGDcZd6iU3hwrCDdZeKJcKP/2Ys+h6E/QfSt+QRYDqAn
BUrs8GgteXqa/WR+9glY+m472eCfPRhIewQdGk/dcCPNUF7fveGL5wIRDxgfDBegRAyb8khuUhXt
MOkZ94jCBkjnAnr1woPGrYaKG3VXia/MMybuj2hjjGdqJ19pGM+Mne/PwTe0NrYaAqoZRltcPZtW
dtOHq2HFTdaFyVtBBREVWy4OYPnIYt+pgWHLK8q2U7Ka1ovc17KX5KQw4mw5fSwiJp2jJJ48ctjk
xVlALET661XrpSgSYyx7ooGIBNwjWAvMiaihnCdof+INbhb5H88l7FlpG8Keb/PywUn+GHUXrcHr
OMcPD4wPb6wFTBrpHioNCmL4SQZxBCIJm09Zxg8Sxr+lR7tCxa687cEYie/+8FHrX6b6jUJJmB8j
+lTjrfPeQvNYyrgKR0IpWz2+6Nw2c9iYr76JzHEzLHV2n3Vznbm1XbC3luBhOVl7iuSDuA+IxDET
yUuTerbIEXgOhWtBX1dAU518dCoIw+W6ZT9lrBtjog0rbyyiTVp5xnXcbxZm7KbWS5k+pEelp5jw
6rl3ZdPf6lYo72d2yVep9uRCSIGIygJoCdATOJBC8V3kf4bsJ5co0Z0L6U6wJJW7l0sxgsaA9PMS
iL5YqB4psPHaZlTG7QMIAXMZLITq+AFffh2STDiYz11m9J9UzSqlTE5tDZR0M8KzowwbCj2kl2ay
eSQ1XK/dkcV3PzlKlN+rL18YjYOzqM1XA0dt3gZya5Rfac4WT/BkYIkhiWtOuLYy2b6z616xKajm
jbFK8J2zQ9WOfFHMMcGcxxArUDyMV/O53CiDd2GqgyN6o8PB2rTcZSOiWcBRou0smjbrCmRGa4fr
f9DexOw9Sj4SGMS7oYNWeSiFY5MfZQH3Bz/DRMY0eeri2f4MXCKJfy+Mk5xnU8UaxjmnSpL5HGl/
k+Z0QPf/mp6r/C7tT78QE+VZaYxRFIwnKm1d4NpcPwj2PFlGTPL01cXZMShOZYC/6fK2C4qrJl2V
BHjCnOJcrKoj52TsYOKmJwobXaXi4mOoWeMs3LC4+ZxqJfHoayucOenO0HaPdo/kQuXVhFjDRh/N
o+ZAyvvx1o9vzp8hXQNE/612EdKJqwb+CqrabULxINgI1N2wrZwOfFOTAX1MOgDZDcztQoXUsSyU
Jero8xzFoELdqnlJpCv6yX4cDtt7ii6B5I+hkstOWM9gRRvrlJdy1XqXsLwu7o3+2nV3KfqI2s9h
SZs5QGqjv4TD5V2gIwc7JOnacimuuvx0T1jHrCyTcGE5XSWFPlGSQSRzlchMv8UN88VLPaSl4EtI
MyLRqYp5ADYJTbs/eLVwHmE7qhGOqZJx1niQq2yb4TRqr+oDWv0Sp8KjZbRbNahs9HogJGFoaLGy
rFOK1FCXeAlPQ2rjC9mx3sop0sDZ0JEbWqcQydlJ6xep3cB3FsLIjpVznF+NC6sw/j51ciD1RAXn
GhvpJRqacWowRemu/IW12eRuXq6iZem9+/E3WRxkck4uUgy36qYnp8mxIXxpyVeXfPGAZM4BcbQJ
ZhsPR4NxHeiswVDfUhzChpy+PSyL7NOmHBhLoJKWnBTJ2FnFYOva6whbozpk8n4aec0NIZ0e00h/
qGdb7IV7WIWOJrrebsnb7B3b4kRqM/v7dqPLAuy6URCerrQ5WwxmN/skTSiYk8EGUd8+ABGrE5MC
mRYmBRD+Huc8wJrBwcRnPgFOxCSy24MydWH3u0piHdxniC+HYYSVd8jRTTf6zJ3NeLpRr0rx0V+p
Oba8dy0XBfOBA6MYIyQaYzh8k0t0ohW/DfI8/Bbp6SBAp/pLSv9R0dg6xe2fn24UUcNm7oJPUT9b
r/zAlnbxNMGQ5OZB8D9hLf9PWFNW4C1GrPbF9Fjf0Z/7qpFwV9/C4aMQYXjvJTZXRNjaRds601ci
vmAJwZJFuQC9E36ax7A6DOecuz/Ito5DC8qrjovxuPkT4LHp/lG4YsJqXXgNwqlwR5AOlW/1xk+R
Iz9wPl5yZoZaL8ZLmFvHxzNZa3ywsFA3gbTVgFZV7NZEl4chmFi4JY22GfgFad0ix8zKye44bujw
sAAL7PP5b3UJj76c9ovISZ8/cQgHn8GvW7Dk4A71C4BVw20g/uUy78w73Sctmb90L62UDwphMtqx
1gAC5fZC7F1cEuAgZ0+iQkoW5Ekhq1CyxAKrGBgArMz5o9InRJWasmPDpc75GSeSwi8AGeVUr9Dy
9pmyE8yNp7jUR/DVUiZJ+ErkIWF6Dbg5/z8g1x+x6U6LwSZmU/+KCYVl77fKCgWoZj2/oXqq1Lab
bgiM0AJpS1qZjhntVSmd7b3Gsx6tAbntW5Ms/yH0DqmlTf+ja3tS6srRaXke607AcW4xYzddrhNh
PWSWoZ5tUuKr1FqI8d2M7wmBbs3yw01tfXstBGxbXRy/e3mnWJZuLiwejYN9/O5E67vUlyg0K/La
k12wzG3PmxybBIKE7HpU9NX9YRsgUKyS8f9p6+N6Nf5gaZKYkMnaPdZYl/XKqrAfonCrFhT6BAyD
zwlro4jTfVLId5658yWrkralvxuwtRbfef5n9sBk7PZA+SBhk+Vfi97FpqPuVFv8zXE0r4fYGgCa
dNtxj9kniVzrZ+gmIashzWIjZRnyd9u8BrGHwEjbyYSvD4AyY7f9XICaehwUGjUuo3jNpNvD+5d9
0bN9Ne4Db08AqfT2voB6mDdfVsqN2wbAn9WTChXP3KonluG2GTrChurcR03c7DMXPiCepMEbQ6Db
8Iuzprimc8Un+yk62vJFSIKhCUKo8FgS1ummhhG9CkqHRXRvD/h/H/PFS90bjZAVJb18wvzBILoV
9d0sPgS1XXaEbE8arixuyTSu/5lWqyS5vT9sV+ns4VlIW1L3U/o/Bntn5GtOEyeEHjZgDC4R56k7
qvl7yIXHrYI7W2GXjsiDAzvw0zZV0Tcj/qEAwGgvYWO/KLOka5uSb6bCW8P9eUnSEo8nMR75gyBP
QMdvDbZuKtsr5XuIws571HBjmYJwU2lJI1gvmZcNWROQY1ya/l6xq2Ije2s/wszkSgU9T8BN9muY
BaJ8mftzTiiw6jUQNuaNbj1G0IaFtAgacDOfk2PHw5SWy0dIKcQOl4BOWt2jG2CTRdtO2hbEmIpd
qS5fBjF5BLNI4JsHkmLXXOLpyr+8GF1een4c1XZ6GS/G90tVGnXbqzPM7vkeWBIBkdlwxxezeHxO
pR0wr0nuk2+Fec1tgi3rL0ags8t0Mfirh+HUgtNXy4e4bTKQr/eS4y9p5gUWBWWpXF6SRDF9cXxA
/eNhgxJGkzU397dNtrjhfWLV3W0JecFmGzOWpa6nRNb2pR+DNuhm/Cms5DzjarCF33XtvlGK5Mil
g00MVPTbG7NDiLNzPm+NVyW/vb0FFSYz+OkPPATGuhJYPTOA8Yii66yip2QCAql/Cp3drS0AvJQu
UImEvU/82jaVYxseuYzPlFONlsBTGY8tR4+bWpJMhizqgeq3PbMmzwujcl026HYUxMpZgEsdSsnx
JffVxisKPrLSYIl0cbiC2FOzuHuIu7zcqZml+iuCqfqGlCAYN0tILroKxw/ArM7cug5wNhgOqOBG
cMr/UMFV4hCZluAwIbtkK6Lx5OI1zWJhDISs1ybKSEtItVjqbG2BxbEQTy1sfmO5hqnP60HrTCas
C+FfM6i4rLUzUlcQuAMPamWd2peQmUE5/PYqUIOOu7zfSvSXips/J3lqmfi/vakByJmpYx1FkPKm
7mE5G1Z6wKVaEHqwCojoDVT/uTcQ79PH541CMtTLx18ToEvsNuThmKjQ02vXZASk7LZrP9/6J+ZX
xvXb3Q31DUPLtDYjqy1NBEjyxU/PSGaxySjgFFJUhfQe2KJ6nvWXfi7EDpODVk+lzaK8XZbSXGcg
7j7hJe7wx2yN4WBAbxRgSh21GSOrU0OAfaJ6MbJa+tv/GIq++I+x74tOWTsTOM2gVXJDoN2sMZM7
usrJzdVGl9V8fZf695nyGUlf+fCnCn7G7kfyf2h6o2aYrtevzYnDFhs6H7f8L8l9M2/DqXIQSw5e
SQEH05pOrvkD6fvaSSQljNXbPA1f4/yWqN+Fzw1rh3Yhe9jvJwYQTo98tuuDRdhs+aTg4ets84mj
H/iE5tNlk1HrNxG4wFGOTq1PF8xUrsA/m+F0sWQovcwXnIs8m1GF0rasPqaUMes3CVuR58zGcTm2
mz+hPCkUMwCz1jg7vpvJJdbO3Tzo54bVhOdAPu05zOMU48qXRNpu9yalieYh4mPRMNZFW03a+vJW
Kagy2SUE98WdBiyZ3MpOKHdKuRPhwTZbbdjMZFe2ZQlq4RQpahPOLLsy2FXlbgx2gjQXJItVHJU4
OBKaVQrEFBhZcRKlU1Ge+EZK/wRBfFzAudblkycee2M+cNtdVlytpGbTDY/D/rHo/M9B//KJoeR/
yptfLwyLX2n2EwE7OvT5UYJ9+59ZTRD2D3+/h6xkLUpLK69levHgdktHmyXPvR1eeS76x0ewF9Rt
622Fbm9oB3E4NeK5XAE+/u1t8b1rQS5ynmdnTXqNTU7lIsz8p1m+P6dO9Z4pFjKdDkI/J+xi5d7c
Wz86QFdXtbhEpEDCowhsHlZSZ+Xmxhe37QBeZYPNLfnCE0eqAC1OBjMlLDh5tDn34t2MUpeV1p6G
8GguyCAYnlPiUMKRBGaNPEK+EhjvI2ccsK6clOScBUexRCt7Zb4nxYDPTH+wfztn5g5fq5t1BE42
8DAG08qrL84tUfYTwgu29A+pXo1ua1fz9LEQV9XTO/g/xURH4KEewW71OQVHSUH6d9N0bsYAUqwl
899KTTOBcoxW3Lk+fPzCGQGHcbCDJTejMP700tfhLE2SWEE43qvmNaN4hHUUbFAbKbYhuEVJLriW
cO1Vi2q4T2vRN6Ocv2RxV8zCIFHsR7XsUDYdEIGV4OSGQwxZr5xZ5RDbVoSPpthDOY7bbWVslrol
P7u6JMlFaehp1w0U20ZurSVkILcASLKYs1dkRX3yeXKA3y+BuKxZAswGV9LdNt5MWdJj1V5jVsfY
jogAz5VgU/D2gR03DtYqqbaeuCVjbnp97EfqQ7GbdD4k6whyBlDkwsEO7IYwumBDz73289F9dt2n
N37IiCtQjoMf/bnLkwCNvPnZwRwO0XhI8qO1IHInjHsFR2C+l3GGSfOXJlPSqCkaBQAAq6pdT5jI
JsMzo872oIeHUNk/KJKLd8lzI1qy1553aJTnhkZOzAiXikUDdUCvRFZwfQE5YFhfrwku/SIP+CdW
w0M/rYZD37WU3qURkT4MKV/RM0e1HxBgWNpj9lmY72Hw3jitepT1xRMHdDidUE1/12uUqZqPT1nb
wrFRcQMjGrWdy+2p5Y/gpYyXN8Y5wX4cI27P4yZRaGxaK6YzBJtHv3ypDXMmP5Sstik5fGds76Jb
KU0etlC+ZNFqSjZMVcArv52SDWOOVXdlWf3z6D+289jW7e+C9qht+9hdSRFSJmAV7PbWBJ3DgBiY
G5T4eL6CuWhV5avZ3wzvNivvuMiG7XrZA/dS0DIQ/ohJbKNxK2Bd8e1SOFfZOYhtMvl0ylyV8A4c
u3tS3ZNnSzS7PQZC9Bu9WrWmq3yAtUuIca/g1TJhIocOycR0govog6aILZRR6gpQRo3Z1hh3Dexc
c48NDc+J+u2VIIcHu6A0AC1m3X4nQAoZRtRNHm17aYs3xmIGE2AyomHGHFpclRpwX1zAu55i+Kqr
Y2hzymIC/umPg3y5Me4BmSpYF8325FZL8WBKgJm29gi4YicVu24+QFaDiCxfTe+y4Dt5H4cPc/iQ
vE/yn4/wMxI+/OJ9mEt0AIm8bZNETYg2ejghTTPhipBVD6P74r7qmMblBTEfFEeT77Jcawe/eiuH
D9F9yeO+8uK2VGzyHr8BKbXaiBOJyfUwBc2srN39LAORj+q3d5Ty15GCYBwMOpS1TL17CjfxreFC
TTarScXmiV+vtalv46SJBw4YpTPEuIBdz7tj4Mkkmkon1yV7BYViq2q905ILxNh6uEOMzZXbsJjl
70HyKk9kJgR9tocsHrFN0bWNAoIjDAfSxN9zfcIwnqM98BdsJJjULr58uJvJsIeMnZ+i4Bz1lwE0
crOKFkEGPc2hv6a/5yjYPETrt/1CrL9m9RfngO1ikXJqFKYzuVI5U0Nc4hA49swVT1XlunfZIRV7
4GW56NBYvEpiDFiOx3kaHB5whNEJuCFaPHku2XChQsLbix4SykoKSajtTHHXKNsmoZN3Yy901+Mz
43gmWrevhJXWthzXbTHlI79qmaswuDFKs+cJ6Khc8BDxqK4+D2QelwY5B0dGY424a99U8aKFJ3V2
optU3MbU1G+beLt9CcxACNWwpg6P4wYmfU7PGAnHfZb/DPlPMy74NwJH7GzDM0v7Glyv592Yoqid
uuE6kKpzMixFDuxVDgx50eCnBl1eCKeUnQVCvqlpVGLT1fQUE9As0Rw4YKgnhdhJSUzGc7e9nWT7
Xnx/SbXRbEYPeJbxjlEGjwkBhAEF4DGv2s+C6jyTQYLG7QOsb/+clrtmkcEEj/k0f+rBJ5huqfsM
hQ8sNxfgtfItl2/yGwDsy0O6isYrCxLaiKoE85EtuXU5V6J1Xa7LYoc/mOdsf8n7SxVTYuGI+pSQ
IXO/BjTPZ4WvPB7iEWTq9Ierv8LoqObkwqbhhVOfZkL0nL4zMztk6YJnyVm3gLvlAYkb/hqu96R6
S9Y+ygMKFUYRG/a6Akfd/1TD1zJZQouM+M0cvigG4CZj7EV+D8f0x0pObM1bDO0r7EiEuIIiQtFS
ognZo8GBn9017S3lnPgEf7TDpdfORnMuo7MqHrXiqNhxyZR++EX2dGfqMMjKlRRtbHpvWaFmPwMj
5l2uL0JJ69AtOSj9ScWq1L0P1cd4NwULvjJ05bSBjrWpim0i2cNojSW03I1SUE2yq7S9SqFmdwz1
Y7LMqzvhPi79/vEmKfdGuafdLZBe4Tp5DZqIzRzZ45n3LlX9BT6B+WN03iAazw4GexR3rF1JXOGE
j14nWrTd2SzMFWFCS9csQbgnsAirXCD1ArdYXMfDsh+P+I2XDftDcQVDnql2GmaNaovl/k1MmbxW
3GcYbluAP7R/XsTwlQmolm1eddBYSYAF9zzLrxp3A87x2kfCFAzfw8V7jH/fFCGIith95glQfmjk
lSsl8Bi2TbUlDUYnG+keCkESEtKOBma5fS2lW1up1u+9jdAVCKBhLxsggRcKY8QOLjufVGPd644q
wnJjneKYpSMwSeiOFq1N3fEJ/cRrL3YwE8nCW3jgwtI1+gU2Of8ut8lKKQx47Gn43OoO64ZHQ0dD
ZaWPVVOvpAmXuuN4h5Eyvjzya5rfBIjvxjpGACNg6LKdwP0EG2dYksqV+ks9uxf1myfbNS6Go0DA
h/vybNkxPrOQCs5x5fisEJJL8LhkfNS8w/8j6jyXG1XbbXtDTZWIgr+AckJZ9h/Kbvci58zVn4G8
99lVq77Q1cvdQsD7hDnHHGy14ZcRAFoZV2/FK1GUVk27qqAZaED7lmW9lBd9vSTHc9DeIZ79Yku4
BDs/eBXKh6i/OhWA5Y0ItWSr4mwiJN6KE7OExkCO5ns9P+j88Qsh3s4MTrFNUm8SY+0n03IVPCT5
UMwfUAXyr+8yfy8b+zEmsOUYaCfE/W9CU8OSLNukCO9hF4BMyDbkA6Pjaw/pSsi+MnBM0hdsaf8f
+dssDH2bP5wsUEz0vKEDn6z5reFb8qqCAz0cxeE0H04BXh1KW8TryAOILqq3OgYf90tdBcElCy5x
M7VwMVlyjEq8s4/lpHkZ8VPoWZeui9bygUxGl85zOiwC7b7cTl5d/6vsvsgX0uLPqCVG2YwfUb1l
TtgDBaAr504eQUp/F4UJ5QWneZ0zS91KvDG9ra9skG7ynMcHYVG0ixKPUnBK6yMzuYBv6DIgDi9x
7E9bj4R4nlMKYVtZCMGzE21VvM2CO/3fLFpmBFxwk46H6jUrX6yqxmTBvJdGFSIIhn7wJo5f48TH
ZEJw+qOOnlLDTXn2/MWw5PVuUCeNk/WYCtkdj2I+LZCLzei90LqU0ZqZJ8q7mFQc5G/9c8Euq4ye
3vCUhWc3PF0OA7KW6oHxZdsqulrhwNbsyl0HVo/rHzfso42nNdelX3vBj/shgz4Td004rWCbfiuy
dZI3NGX+DCpB9iWwYfsfy+yAdnETSnelvQEGY82a4vq1DO8DBYWxKMU7hje6TXgIHA3Tdp2ENwBL
YbRPo72OeSaawiTyDSlEY35KhCONTVodOuhPVMr+TuTurqHEr5X7XODDbb6XGfPJdgv0iqCLflFT
cb3VNjEcYWIgxhWGPai1ac7eeq10a1y1E58Qb+1SNm5ud1PHCw0SMcvYASTAINO0Cm+DP1uqrpnD
4oRRiuDVhfH0Uwc/Vf/D7ImUG1brPPZ3gJ5z1GJviRYSB3I95fbWFRNAlr0LAcOEIHXb3WNAqaAh
0jHn8kIRTp6lDxP/D8PAzFhHSCmCtYK/UNuUTH+OWBwUskdmQOXPkntr82UhgSLbNNWmfcjyhwoS
Z3wGAsETVptsiQfvjHWerMkzUtDS4N3Dt4hBaw/OBKBrApwmORfJWc0uY3YJbI51NrvR4j9eOoBq
zTo4HMkts/5QEemKqzJq1P77NXUM+S4hPt6AvAUWcD2v16q7iuE4xyttXKV2oTsGp9xwq5U7oLFa
PPI95Yhj39FhzAMlHE8o59eGSToHTGLhmbDWqP52zXc1LlRjtbQH+azA5iTjSzzNFurytEwFjuab
p54j6WQsA4xb/ebXvwhfb06jbM1Z13NxcEb5W/RqvnedCxeJLxOFv6MHJyk4DfVRbG9ptlyzGn20
7U0nxd2ALc/b2/IvLIwp8tWElTfQ9nPun625cIzLo7ZU6onJWEG2TsGW7NiiYOpv0o+EBzA9zTDT
zNccFpA+XhJhuuG0w/GqTWdH6mJf69b0+n8vRUbi/v4GTEffU+eWwfNsEqVR5I7SKkwY71y/MPHJ
jzTb/dF7fdCKGXGn7cyiJuKfAhIurX6zLwG1zza+BpXe/uOqTTcoDUKN+Oab/vFPH3ShFzZ8bfA9
Igke41lRyZZ0ktBpdYZ6h7bfX06pHZjfccYinwTxUzecb8uIWfD/gJ14ZL5fb5I2AF4mVP5lVl+M
cuNpWOuPVveT4enOzkVzDcaHCLIk/KiLr7w34aHY147/V38OZtI5sBCjQYCMyg5BKsyIw+Mt+Ws6
ArH3ykXTGQYTs7sM8o2YL5ulRaKouvvThVKTBgI1uV/a1HDClYCVLLEfsNOSnSTzaj3SSLbepZsi
2Oql8TkfD8DN0Lyobzcnmpessca5hdc+yMyG7Pd015YTAw1h+5+ZofVzUUAnJHypC9UzJ7zOtXAv
FRLX6tR9uIj/IxNswmjrwlVrL5p/9kkFochdk0GjF5ZRLqKB9+myR0udElKxIHARFQXiY57Cpmaq
d0LRFmOiE025dFr58GeWtFnstl5tDSzpLSAkZMui2Fn+aeeKICkps3dSD4ZHGn4YwQcu/OqZ5Puk
X2c+0oVbYUWfc/mObVbt/rXdv+Qey19z9dM3Pgw2v/QJ2lHsnBmRZWcVgaCeL6c936mYO5AnIPka
JANaNGztfKW7KMbJw8TkwHmOE5AEmKRZMs1Wfxo8q1gSLDxWAUqSYCPV1zZ+jJlFCUA5hsXOqX7E
3hbiNbngecry+hyvDX6hdIJ+mTkQprvN+KXg26vMhUamaHiQxl0CXakEyLkt/H1SrSg5/oQdawdD
9VqrAZKGJv1S1TY82UncE5zibwiggkIOjO1DykPms6Ta/u6xO2rnwbBl4yLLTu/+1ViREhrL8H5Y
hbWNnBtJsnbvBieG4yMs3Rm+7pMMa8O30tQZIm5I+08+V4dIGmcKVuhH4/8T+x/N+yf5PyVigwgg
Lq+dXbYym/6MPkG5euxDaBqj8j4HScgh0j/k8ommr2brzRZ4du6EPWYrRAju89WfCIZXiWKCw7My
PgS7VJ6l8SjDlQ+V7EBp5OJviw/VaGv5AtyyCNuL87VisrGrydmacKTd91h+ZhRSm/gQ2N4SXGWh
bH4puC3eToHom0mcUNVH7PTsFvE5uQt1eLHhYK7aGZeycrLYmpeMAiwBMqF2NrwTVD9dP7SpI/Sn
vzP9UIZbUJEJVliW4ZT+3qKy/2hVqg6qwIoNegOeFRwTc3kjY7tKN1Au6t0MrjOC1hgmO2iVtfFU
d427T+cnSJjI4rbB1fC24IkJX/3FE/96UhGw/8iT733hvY3TRAkRjynGkwS3uzaS9Sds8mYe+cRt
wNHWYbLvgKDW80MTH8E+IxGTW75DbMc3TnCRqLkCuNMtBo0X3uSQ3vdSPlN5TUOPOo6GfqVv4oCX
zcmVj4hGxejQpPuy3MnpNuQmt3jYpQB1gNOa7ja+tZJZotMrcZQcsVMZ0nEyIyemTy5Fsg8MpzsP
40cY7EWD4I+LTINZbZWEZece5xBKCqBco7cgVwT5Id1Stairl1ixU/vQwcDGn3X+oc2hybzkpQR2
BfZ0vgMsLYmbhvRpcV07Hpb2o05Z7y4lQB8khfbrxN+EADgRigHh11axHZF2AeCFO7Wi+rwYwWXw
oLw6UrrITFSNbICUeJ27K2kB77x0N3nKeenM9+jslcQ5t1+Gd57PTnpg/oYfKeTKeEtRXPfyitV1
yezw6M0ZCpxReCd2GzvIwML+4M0P9b3VlipoCJkR/aqQ7XhdkATsUU4tvH6p77iGBFIua7TEG6Nw
ZB6dTRlDalxr7soCYVovioRm8R6M1xF5puAeCVq7adCyEDNvaAzoSqhkZ60JuVmEjQ6Uyfnq9rn+
+k1rUqqbvhTSReJu+ngT4HkQ+Fu3iaOwEDGRhM30jaevZWQMtPfh5o/r6a3SSkJjMdGcDatamB58
ZFABi19/BYiwUW+tfkl9h8H9VNUQqFOeMKwauDfHh0K6aPEl74TZRfGufXWdRwRc3iLlqsvXtrzC
eLh40WICVRJfhWS43xsDBCQLyQWeqya05zlogXseWkscsLXMCHtBrxUcRmVv1MBQ2Ld+lu1LH+69
fqllZ2yuuXpvs5e8ruTdJjP2jAvc6KhE+BDxOJLbDlMMCbQZauSH0DbjRrro/3363rFNltyZ5BaN
6Qmbtjw6cAmIe+vuen3RVk3xmBEYiGTM6XJnRm6ri7X6VMxOgXCsyPvkgLv3rkkqXIQx8MQ9UKMR
M+vyPJbnbraumJyoEG73Qj7JrQjtI647s9Hi5x4Y/W0e7Mk69+nYfEsA17Cg5J384P3SD0yinlG2
0gnLN+T7hMMVP2KFPemzumnFh5A8OU08Kyynk0PQp5Oju8oI5VEvA28MtsbIEHvvjvugtgIZ8Iwz
supJTVddk1YwuOf2oOlmidF0CaYwOBsPr0HOeEwTZyBxgnJYO0Z29DFCky92GeOuZpFLmzRfZS0x
GPuCqItd9KrmJwnYEZJ9xOKtFVNdDJus3PbxTquvMSfeDN4eOsSNrq89K2l5zB/d7OrW5/k/+cGv
cOr5uxnKCW0tIoDBir2rzx9zEvnm3uGD9labrzP6fn2NZ0qe8E7HP6qQ51LuZ1hxvkvho59/Vvc+
OdRQ/ZJD0B3wwPUos2/yjncAgQxkcxz5HMTcroFyyN8d8j59b3T/+u5f2v1jwk957OFTn8wKTbeO
3uZ4HysjVqKDjDnjDIij7v4B4lC7H/CqoINo/0RQpBKuyG2i2tCiw/7huY++e7S7QTmyGhm/wwRY
9SJMz/g5Wm9fjnuZtINVXONuvyXxQwIQdw6SI26oRRCvVMEy2mP6gzdcMCXpAI2op5vjetZM5w5t
fHLnjpJfYiDTfFsbt5vAbz5conw78VnzrfcZRauwugbK1bdnwmWGQ7YCBXz2unMX2hEudJFdLK4f
2yBPbAJWf8TGskQ4XTEUn57YkTHtqg2XuvAYxJdMGsiwKiNLfi7pEcFrd5FNm6h3a/nbk3eZZwUL
yK/+m/yaUY6pR7E59pVVdJuaH2UlKLa7RxU+Uune6jfvnxY46dR4HAEcNhN/zhIvYArL3ZxoXu6R
89BtO358i6PlH6cjNnB7HIDu7l3wbHBnyftGlh/uRMo3XDz0lTgMHTTOyD1/Nc7CbKHw85XDfDQv
buD4FQY8bFMYMJwqcNTq2ML/SfeQju3IeOjZnbkSW6zsHmRLvjFtfE3t/RoUDfDuPN1wWup2zEla
nzSsXoQSsT1xd/8MOFHqVgTEQcQEQTKbGFMB6XYhOKBpGysJk8kxfDYfZkT4z0EdbHwVrHP51AY1
3UR0ZkkaVFujtQ0LBn2LdoUedeMCsFyJAHZmS8jxnmjDAOQBX8jyYTxSqNcm4m1D2VVLwD3KrrAB
SJkggb1w1YLWO0LycmfL2f+qm+DBDYC1UO6Y5dyk1nGhazO7Nyyo6Oecacalk518wR4TLfMeAFU7
N3NsbvIRhRQ0M34c+KmWFoNb00FV+1chuyp+CfkTwJWO08MhV9bqsjs6Xa5VtWP6sUlx6esP/k6y
v8yzrfYjNMuIxSGK9dz4cJuPtHhWwQMTKnN3PXiI4h3Goqyd8UZpuEclmf8awkX9RECbR5PKtpAJ
XfBTM9CcWeiAIfvVvWfKEa7dID8nfTCU4dAZairMbbIyyKnOF6yLBnG5QbVhINdd8xDPus2suFfF
vTVusnSH06dtw3wL2Y/pPyzt8mOeT5FxyritBTtk7vqcr+nkA5R/68jHprzRfVpAgt222rAN0Aw7
evVZux+j9llqnxx1c+jcdu+joPto45fcPoB7CkgD2nU4Q2B7i9oDty2GWbUELQ/qi3041DPT0xyu
UJV9BdkX5MWuZ7j7ilYI7jknIyt2qX0Bgpq1vjJ6CEorZr+EmY5vngWZl5DlAfYwRbFRwfJJKiq7
A3uon1n+ZN7irwhTDJRDBE2u2UR4G2nm7I6ZirT2+pPvXXK2DVu0fP1R1U/kSnksY4eHnr4miHzK
936solMSndrIwWjaN6eyOaXNiSxxLca3cxHTS9ydCQhg8Tv0f30sx4GDwjRtDrramCnWIGFVYfcN
pvws75tUqwr0XLS0Mjui/ZofsvjUaad8OOu4sFm2F2QqHnUS4IOPwv1A+tjfFOOjw29QrHJ94VbI
cXdAtPpwlwTYRqYuIcMakEGG2cYYdwBho9+U1mqzkCYfJgZY18KJCYOkiO3ao8rdGdIu8vY1trsc
3+LEgm2GPdk9RXiKgCeCI2gPkNTzbRcf/g9JhrNIsWkoGj6uO2WT9sIqQ/kWrMjxbkXTD/Y04bQn
T+Rp/Mne90/kWkntAEEBHaPfc5WzfiWoFg4DwmT1Jbz+eCWOL1UwK/VAiJM8LRpFbltvWjSyZfxF
GmD3x3rEsjHItiV6bXywxB04mGFxs6W4kVCpakz1+Sr/P7iANQagE1LntgrxiRt+7zCzCvJ+EYuQ
Z6Ft8r+5Tv7KZnYuFgbiNxrng30IAani5wh26MAswtppwVZ4JX+NC3QBsqNLa3LYBS4sgjE0UfkU
qIYOdo3iKC82HdpIY8sS46fCcBcpK/TKP1K3D4VNN9g4FyHB0BHiUgz+88rlbNVqa/4WASXVMvmP
21DOz11JJOhznn6c//+323HRndmTmJNcs4LISvUF/8COozskLyoNgb/ggVbMeb+dSBlv6zP6y0kd
JZ9aUlMJd6SbBDVPD5rw5LYfa/FfItwi+3cKJkQoJo61eszffo4Oe1+7cPNF55vKjsSMEaXLbvD2
3TjhK8YOluhhjI7DWoF0kH2hhSDgLzx4y5n6qXkf8+ZAJi1pqGQ/6Yj6Swo00uXKcAF2Qu62Ym5y
XwT+yefJo2Wmu1wR/YhRBZF4gvNi5I2Ehm3LqC1iGsqu9+EBKUsOXXPU1QOxq9ixx3fcS2eyqQ7x
dSFJ3+IBZmam4IUkaG0VXDt52js0T6LXMLfA5ciq6WIE2nQxMEozVltHTx1THmK7o8hBEB1GbV/O
mIXtOm/vG3tD32vgnckl/zCqT1f79PMvD8mkaKXFHS0UxOO8w/VAstOCRHjP1uX1e7njS2c03BKb
WESj20aAdbmVcB6gxZGR0FqKb3c6HnqzyE9ueXbZb5z7whHjtUfWr3icVYe+Rbew06Y4XRpjLVym
xVLqlo1vSqY4bitMtMXeR4qbWVBr+g9/YYWMqcSTAJgHPYO+k5UtAVVGsU+3ViEdywQ16mXOIEmw
hWlFhLt2nS1rf8M3TXFax3B8ViWeGST1azq9ekCTdknVa4GD6droSD5vBDEyIpijeZ0wFKmLa4Kp
2+c8Mv80XRePaqxTtuKgRmEprCEYVFgA25tcXJXkUjBjjr8L1nE4SCLrAgXXQLNvmQILFLommRMe
2nm2v5hF+ZlYMgT4/k6VzQ62Og8A2ICMroVrm1ltz7Zloih26yLbTJEevMve5H1jQtxMaW74GAlx
IZyz/vUxyuuiuMLi58vmYR8IERDZRTlRaOIA/tMnsjwfYpXQRajAE4FBJPvlzYdFYpPzKuf9eNCS
PUOClpMeduk7DUm8+Jn9XTdXpTA1gxQ3AOqYXCAeDVwiou/erX3o/k9rb7grdFGzYJ2X+BhYZuw1
1VYWqXrXtWfdIQoFyLnO33sKqtb5fGtUV7ma7NFqdCuYRyXfqfxlqJ8jA12VyQbzJyX8K0hfqO5Q
Xem6030K6SEYb81X8AbgN+ImYkNe7IbHTN5Kxf8xtfSAeA7L03cRIiSFGcZ2FlNCTDtsVaUW8FC5
s+63k2yRXD71+c5t9gJiR29HixolawGfM94X4kIbs3D3Xmxn3cnTnQbM0bHwrwQs1COhpXexfzAt
69cypXNzrLP1hoZVV46qekDGRXjUu2fGU8eX/2tqQnTt84wCbWjPmh1+h5JVzR23P3v5xEUnrqbN
N02xRxnlXzmDkBK/N/G9uk/KvSIv5+k5ZEZd3RXhAQkvQWULm2of1msAVYq8BfRINk1rrMFTSYtZ
gM7wSqBwRcAyCn8wFzwXPUumXdDbwyIrH7P+LpS3Jr024O9LZy4e8/qAMZduMTka2ilOz1J+Ic3L
xcfOY7KkRe+YCpNbgj75WIanGWCx5jiER4y9mMTooICQ4LMFukdQIKcPYqUUz+tGK7eIBttv1nDg
TtT6SCEFpCSJVoH65KTFftKV+yI9VspylluEv8nZzR3WCGlfD9y/xEaSnIf6ylN3bmuXpOzqq1z7
ZqGOZScxDz2hA8ZRGU5a5mRwNS8vODzoKuBF3rPwWds2Eoq03ECpWGk84PPJ4op169cC9HphUXIJ
CZHOhn8pEhufozos0fbF6qL1FyS7d/JHMRKlfAyKoy4e/OowglqyJWupYArPd4qlDjsXg6+7ccVN
LEOZsUieQDAoquCGu2ArjfwQQip3TD0MzNLRlM38+9k0JKIkPirhwRf3L5JDITYPjqBtGHH/+pYS
pDeuft0tY9l62FLlhBCr6skSQKwo8rSOz6St3YCaEjTai0unv/+38UYBuuIkJgmy3UFaMeIdQFNw
uUMDHBnZiM4QRLbYXUEX7g69xx7j2lkHiWTC/0UmoYtI3/LvHuH/3JxZGsJxwRHePM+yPMPznAkL
FETUw7xEWLkyqcRCPl/2mPxSM4QG0Ox4t8fGHkzYNSu2KrNgbmIdYqm9/q+qrkl1baKbUl6bb8+4
pd0tl6/acLHXVISEu+IYo4piIAy9y3+j68golWYL91/cmZjSYMbl/dLFKPx3XkyCJttGmYdZ/GH/
atlR2JHBTI9knLhACGeQDHhTuCtuCqgbNr9VBF99Mjx790LkYUv6tcVtb7DcR8bDPWaEn6iLuv8G
qxs+S/eLLcNc+YnVHzwDUFlNO9/zS2yBCdk5vKAB+sHlAJDBGWeTQxZ1+4H9oL08fM7kj0B/ud5L
cO/euq7XJ8PUYadZbb2uuMN2fTuJ2wPAzP7GHbejvmU/6J55M5B4FbIl7h8sU1DNZNQt+U4bF134
pJ2AB8IOgfpQT9YEFXpYynGjbYWA3G47T6ZOwUeARmMpLHt60u5JxqTXfknV91xhX2af+dpYNQAO
jkDuvQu638RpsoQMQqFiZSEb8STq1cJtIW6LFFAg61gL+/iY37zhVCzmojlbDfrRN04YZQG4YgKU
PpThMzhqK4y6cng3QkB0txSNGqOiI1onHCWorNBMgbkkxlGZ2ymOxp7IoZ24LMtDJ06RaLHCnsVM
QKtoO/FvIG2RAMbCtux3fb8b+x3/Ao7I5DgPLixL1SUie3izotMVTlicsuqRSKtIxmkJyHA7Ght2
4MjTK8TqIPOPI9Z9XkLJMepOsZ2r66LfeMGWnpEFMJPtLYvLxAwFJIfQvnbjMmCFmTFk/MpJaUFD
mXxKFvtxILrDNhy2AuPRu6vfYggM7sUCXcKGw4XNDjLA1n1s3OaQcEs8Y/XpRURu7jp0Onef4b/3
j8PeoBLLvlreseSgPPvZa0gY7zzje1A+W+NBnLIRmhkCDjJUkW28VydUyRIIK2898vpRzDUcmN8i
mtaOsgECEMlv+KxVYRU8RZqzm59cRt8BBkAgqVyj7DsrrY2KFS1r9hayEksaUdPbPbA+7aB8Ezc3
dx9u+ZTKp43f9Ag8Q1UmRp1nd8qpr0/hG8N3DsLb/P9y0lnB2TypR4KfHpS1Gh7Ut/wy71ctztx3
OjilKqoC8i5ZRLIby3i1AST4b/cQkhPMQx7qF4hJJFc2WQgXmDV6xivZJixoeCK4Tu9NsgykKQDc
9Y5xeBBRcvocwYfELuLTGDu+eW37TRhs03E7j3YRLKMpAU1V0Ize8vus/5G9f+vz/6V9a1sRuBgN
KfppMmsPYnL5aaR7nd9//akTP5OhiP4ACeeqZ7pyHrQdnua6sB8Btu/ZCt+sZExG1NeOno4HLyFa
ztQwZgzYj1H+mrbswbB8CWwD55t2OPIrmFjF91PKawnvxtsJfCiSBc0gOSJARfILljPp2x3/XqE5
P68QOHaKsFuDitjk3SbuWJdtEF58krBDTq0sP1UGV8ACbKy2tLJddbTJrEKwDpsRJJPtFswEpws/
zK30NWMynJlrhbtXphK8yqnVDi/DfwCudgOgu6fYuxDZCrU67nYHkuvxzUT/EUFiA51BprZRK2KX
t3ws0qyxwRB0vdz1f0tlUYlnW+iu9mDFWG7PCjsrFz0WClRCZ3a/x91krz0D3MEMiV5yOAnGKcod
fVjMmwXvfREGqWDbBGve82rZEAcwXJPhqr3ASNaL8BiMS8lbmRZgCchwjAUmAEdGldRs/bVaLdXZ
xn3VX8ilsr1gXGk7XAK2T8HkPok1c5Gmi4LUpf4rLZzsJuMf6+7zbopCEGRKf0sYTP6z/iJySH1H
DgXttj4a8Tpkz3Qhz5KAF2pdGvF6FYurmt8+MibCh02bs9H+ZnycjfFZt3cUdggS8Z02FksdbXQ8
Acj6svUOKeFQ3iGEWPpo5mvstwNCv7erNtsowxJbqqZvavLnMd9aqnzTh6uQXMdH3l6QfHx1w1KV
bmV3H98pDhUWpXg7cNIhpbxrNCzleRCdVjPp3Mh6yEfYwMcKrcfMEcu/YfMNuK6d1hcfdT4ZFjp+
ANAHCafRbL5W5rxZmIJu/GgT6UiXJ+2bDG9o6/5NDPY6m+An1JhoHPWY9QihipYwnpBoQRU6ejh0
z0F1bgtHEk5HIFLPobopaIBkxkbHoTp7njMUk4hdXkj7NDxUoPTwxvFGgyHuGMLR84/sfEjBmfGg
sbM5ibpzHzYCxHOKxh5V+tYHacMXdUaQwspNJPI0sLDAdpIji6f2slUDqMErT7WGzb1xfn9Ec8VS
UbgPo3sk5Go6ZbBkF2eCEPA0q4Ed6sRsYuqrjIGIafvUGlnU1K74qoUPUgjJBYsfovA/MQZG6+QJ
AQZWCCWVsk/eRah09D07DYIrgHyWpILZhX8OPScqjwIl5U1Str41CyCVAA1eCsBMYM5CwC927BYG
HlEE2CcxJQaB/SN4zYPUntL0gI72xGYlqz/d5HuWfGcHeotKfAULghS6fgoUxuXgMryXWDidg8U7
b6H4nPEmg++wIoWhTM/quCeHsHfPrkoS9j1H37uMhrUcnzKasEP70zG+tiR/o/XMG5AzdQeVuDk+
tfhC2S3yg02hunbRrvFOSr0k/qxK4Ltf2uRGmKdPiMVJmzuNDObeonbGiRFBvD2X4oUlBSApnakD
2rB9F0PjNfsILsUpmU9XMTTO8TVYpJBNoY2JwNZZjA0PFkUDGu5gSmgDKaX5Wzo0tr/xUX36w6OK
Vjpr0eqpz141c8jZS+D0Y/ARQhd2ROUk1ScFB+aTJB0ZLG+4EwgxDMEnHXU2t5tgBRYp/lY6qt1N
PUB3YbvBJyXTCmC8UeGdrK4aWxhEleopihxfPc0x7qQEfHzk/offUfxYNQoIzpFs25oBFBFx6X6U
E0uPaczS189zgn0q4ClHtqWop01sPxJ8sPoUoeFe0RYiK+oWU4rG7FIQWDesXOHidlbyzyOEUFgD
ZVJIthFAxKwVXDpQJjnfPZPRfPpk8gz0CRgjKoLs3rhTpI8MO0vdGtKGrUVhbPUfIZ8sAp44Reho
2mIVG3w3U4ZOYWdIp7tdY5hw2ed3EIsipDtxhWMBL3pOuNTwCQg0TVd4yRr3i+D1cjIAduVkAIyG
XeTkhaPnADOOEhEx+m6e77rW+vKEO5Bgj9GuDQBAY5FYIZ+QHQ3mp7+fCEqFXVN1sMldFtF+wPVg
+t45p+LKeUeCXz8pObDcY+ERGbdXYgyyppytshkhkN+zG/uXPHXC6rL39BWRwy4ppBAMcMQulH5Z
+tb8U1SWK7Jxlj26ecw94q3MH1X/jIUnJCLQ0ObeUEiJtEZSuwpUfOd9aqJp7Viirsdx3ROBh0WB
EvP9IkzeMrl3XE5T3tAARPPLrEJl5fgeskgi2+TyuCXjd4qbQN+MuLlpFqKxGA0Mw8t4ESePKiMX
8LNNv8PwRxntzp6h9hdX8lmsIFGKKSwu1mh7LrjuXxp9gyQgjrdKw6vAJBcPaGoP0ULbEXonGSd+
aYGtxPNWRfSZ+F+d3QtP1/3C00rgF6dAekyPQUgNZaYjR+m3HnyRioFisDJdHmmnKE6KdzSCwzyw
jr640atpKxyKwJgXODA11M6liYxcJ6FSql5Fg8YUbQW3P5Exw7UYrnVynWmXRSHT9d2z6L4Q3Gsq
XAMuTXgpfR78U7fJxh28q6DZxNwE5VZiQDHbV+kh0rcCpTfCdkxKiGlZSe67cK9Ie13aZ5LZ4c1N
IOOdwvfhzfFlrNKvXL7V1TIeUVHAVWb5deDoE6K1mh9nAqK6g+Af5GZfxViQJ6WqtuwNi0+8zX4m
Tx7Rgo+u2XYGDv9NUG+iAKQIk7Gri9GW5Jz5Tn9RFPQzXrdHD0RVaXFvIvJwBXimxDdsOVXHxQDO
ypTxSE91AJSkwkoZkSBnRk30whY0y0xDeErDc4yfDd9EBSFDpWG8cJhyov8KKrFtc6bPQVSvin/F
Sk1e2MZf3uzVKU+1eGbGA95uKFpheMuHyxQ3BBcZKgki1hlLUWtAreAuiGWaEUb3H95NqKmVu/29
R3zs2VjSYLZYsGuhgs+M+7x4LKxMn8ScyFWY0UweJyxL6PPJM/TXcWovXDNS9hnyjvnOx3v0lQcH
H6fZgt/JSUvyYZ2tGn+Fkh8xFDzCBQ9B4DniooouYXDeEiw0cVC391Q+9O5e6o6udiotJDmyetXc
m09KPDXLYX2t/a2eb4GSBqfIWA4kpAFZ5gWcb88u1r8Z5NFvvpKetKd6PZ9O+dXMR7o1ZVd02mJr
BcEqJyD3PRa2rExe3Nd1sO77NeDymbq5MiQmyaxb8vgNqdnBErqM0ZXUNsL6kEASegtIGG32nsps
/+xRtg8T/hhNvZBboeDwSiilcxJcFqJ3COS9VkxsYEAdM7QPRv7jzf8uLHJodH0jzjak0EAiVpeo
gMRoQw4NRgwFQZ7zxzUiXWhSMq8ri6Mwrq/ieq6SQAy36s7At1zt4O+gW8yxZEHYr5LJdCkd3GDN
Gz9foNJm04SljZ7q19KG72gHX4dpCdyEnPJL57qQEt+I9nN8v/E0z953oPWJZcZkoq/2KGYOw3A0
/yhZ5gdlGfFWEdbp00tsoosgwfkFqlDzT2jMx14HVmGx3B9CpzeL7tyAFmscBXlbCAP8wKJ+Ntv9
hRkI2ZfBuv6jIkSDf9duI2lTmcY7salG74LzYn4wIhw3ZukwqhXcFaPaU4CTuqC0Jjz6WMVOM3d6
Y5qTimsp+luPf8f+x/XxfzJ9twn8rtT/R9R57catRUn0hy4B5vDKJjuRnaP80pBkm7mZ49fPojyY
AYx7YdmypG7y8JzaVav2fXtAlRTUA6rkHNjOZ52xm5+HAseIYA3B0m5XguxG9jIkKbyUQ1Ips6Vj
qB9Le6IQJpo5nv9MvWi8kCqlbEcLjjj+fx0YmXALhhmdvMP25ei86PbZMJeWYbOR4Lldx/sho7p8
8OEwV8HHANasvQoa83oAxsSMS2uHQzHMjwlpwoZ6+4u7str7VFyM6NQq55e8KGIqrr+henHv8uoS
7G2FM3Vjk3HqO0ZzTnBrQHSpK0ldAX4ER/oP/PjSXfwBVMfI8GphfLyPZk5v2jPSn0LwWYSfyuuT
+YnyQeLa+NZYWb4NVrvsVxs+O+FWiRf1U0jORX5KAODTEoR5oVhjg4zCTTZs/rUDsbtSNZiZB5nZ
seliVZw8qVtuRALBTjwcg/KcZtcRsXi8s+2K389efMbLYfaVRHbMno0ul2Ejh8x6tjge31jNR/Zs
aNJ2LS871dVrH8ZCVe7qZN1ir2kPa6D6ww8heTiRaBHP0VL0JMoTfxrUyedAbl1zJNbCNVbkEg5M
v65Ijm2jcjuNWwB0UI0T5g4xmPctcJpi5s9Bd2GYAhfy3zAFqu5EZm14c016TD1qjNN7DqWVUzjo
Ed2wHIZliZoIXvPlMu5EXOQoD/fTiaYdvkrKV5DIUATbzQgepvmY9c9iRS54OsR4xjBfspMuN6hp
Sr1FLVN6JnfeRCEeX0IHfWZ7wnI8W6FHJRRes8raOXyBfebhY47C5aS4jNsRZujUrvN7R8vFD2Wi
h1sNE6hyqHRJGh9pyuW992QAOTjgEZ5Jg2+JptVsH+jdIGQM2Mqyx2BnnoiPJeIm3SwpMiG7qMmB
DairRrURCcD+L5zzLTsJ7rgS//SlzS7Mrkjut9VdH246gWxig5Or4q+LdpIDCyAjkrehHkO9E4Po
xH1e7hHLifFjQwmfEop5LB9z6ZCsyaiDaD7DDNG0s7pFVf7RBoUfbdCygdnj9LiZnF/pvuhgb340
7VNQ79l46zYcnsZ81QTH0j7k4QlbwPIdkkI9ELqZlh3QCEoFQDijRJtU/jHmJ/57DLtTBTOdDsO5
X2wx0Alaw1wlPsnYfIaNoiGru0FB2ihdtfKhYJXuHcPjgrE1MQtdpmdtHZGqBR6OjZJU5BaFlSKf
rp5fZEfXTuBWyLhqDv+mgoPUn8vPNSfiohD/Rk7OoZAjmYT3boYhMtkDNsQCztxSuZzgG88W6hEW
H1Bi/PzdlZb5voAvCHF0puAOviF6AdXwlodlQbviydDJ8n9BbyZJkMdbmVzHuBa6i2TcBslRDAy4
W83u1DPpVumb1hXyrYVPdBIZEx4JAB8iqtNPipWUK7CcbOLEukn2pvCYxkefPurqbmG6o2fsp0Y6
ndtnV7Sk6Pqyb5Yx3BU2swPbWBfujdZj31vlypK+rqnbCg180nWlb8LF12StIy+TD212tDxBuE5g
mw4h7pJl5lraJt9yUB701ZecHTv5jE9HtcNnjXjgSe8dSQJjZySHlJCecYzcKr1SHbFgPSmctnpk
1YMZOZLhjs0CEmz/KEzfrC5ydamx7jSYgg8tE9OvN48oFDVmp488vg4koeBWgEoBrE6+bvZH0EeB
MaPSFt2H4VS0PghYbsy9Mqe+fXYY+PHB3ijrhEwZ0J1sY7qiuXwXt8oAKvBBwZsKtzjfUloxfDQv
4qsAQGxFd2d2HvM1yL3R1UrPjr7PBsgTfo1lVNgY/EyxjQwHx/FHAX1RA5OtqidWCnC3REuNZsEK
kmVuqp7fxdVgCuZXvL8nA6+7jXYoSluJIF2PkWbGvNaNXxESt60UWv02SrcaylS65aNszfXzpJ9N
PNq7AgE8XQra91j8LrTfefm7lXYC/dDiforsX4QVaiBXd2dmcKKLf4cFTPdLPB05/w7NCiqtyqPi
/0vrUlq6rUv716y/3kz+APL9ypmvf0jhJ+3mZPVDvIy08MSKD/uXQh5oonS/8UWnaher2Nx8XDPd
grEKmrsMl3eryts3Rw9u8N/Muwm2gB5gOdvSuMGrzA0MIR7YUSTeymIeXjTKWckOsZ/8nTjBVcNy
kuymfGbxOrjzDSmU2fnyr5b8Ver+C42YupOMB7iiBITRKk1pC8iKZicS3pZ1eMu2CACQdq34V9Z9
6vVXVH3/vLakf38S3XRykOju8fbt8PVW0bpkfiA6059i2PTlNpy2qgEFYQFZb/Lfwy7U6Z52Jg72
rQOgZhzvACixzc6yNJ4tQ/YolJm+39p+Stxg8geTABZe8dnghGULD0g0+sZRzlln7Pq9wXlknnOZ
ktUNCrAgrA0Bgv97ZcXHsN8wNn7o2VP4GPHZqIS3LxUawrmVP43yV9FtKLph6HqAhE29Idi05kAA
cJ1nzw4gg3W3onuVLwugmM9KX0gI55NPJzffE53cGA/gvA/yEi/rCG/d3aTZSaCdByp8tERQi4KL
iVlvOgOmzvJFmly76kKR8StYKyo60VxRBVc01FZUBX0xGU527NwEDEC+4OL6QaLDCRNs8SHiXyCg
afBSCSupWH1Xj2Sl4nVJdjJGl8or1rCvnQobAd3HGLwEJr00iJ0r40R3MD0fker8seJTDZEz3TNF
67VHdMqDSywSCbuYVLrGjlbQX0oVYEPTN3xrdYMz9hVsafMLIDW3jglWlv215PV0WLCj4I8oT+bh
4BSF+y4vmXqELDPFuzZw2g/4MtmzGID9yZI9HtjVwayTIY+82Ue8uMouRn5HgBhJ+/cebZbUTrwx
8e8UcUd3RSLscgodx2XXf7Y80PaqgI9gC96PYyoJ51c9H1NDgNJHnenY5FXqFmu4EG5qnJDm7CrH
b0HOrdYPzc4yjtiXcEkOGy3cKuEWLA5j2AZCb+IVqp0AzVuQX8FAQuUfNp2KaMFmiLatudUDXw78
AF5uxpZ9L39hH5NnB15X+BW//hQlnXELKXjWEzrDTdJtKCGW9eikjwIC6F4IPkTlUUZ3FDb9tf53
Wp1BL9RoNU6ED3BAjCrNu/paz0ik91o6x5WnOlW4xGsp762MOtWgcWr9hmNHvcbgUlkP8eJmXvo3
+wkgV/nReh01fGeMVmQ/psmIGWHutQNvl1eHjA+8OvFTw4tGzxBxuWFUWGDe/Tk7w2ASQGZbOHSQ
F9fhX1CRfX4VQMvRmIrxrXXRb/HnM7HQATVtQjZWywEud8VcaxMTx1/1KWfNRTEiwExH/E3GqtQp
abLrDme4D7uJrvHwHhGw7269fO/rZ+cOvNc2OAvj5fJqgPDji8cobVQqG2TamZOvSmdg6PpTfaKy
6XDJpG7BWZawCmhYq9aJ/6qYhB7QvLTdm6G+Sk/qxYxu8je9UIlv3cTg3CWXgQHATh/3g7UPpwNC
/gtQIETb15E+Gwse5UKIH2r9fB2QEDCCvfekzuw/3G0IC+ORLpbRWOXfSb0N2Y0beCGfY/wrN75U
7Rts15D/gReR/6GNfi/ke1BKIVpha8vj/tGMh9aiuugUyycRHNzgEQ/lXTF0j+acjp0osD2EfgSQ
BHGL7fw6ITDjTMo2IE2ULXFVpZtFZeeEpdON2qzluZOM61VTVsN5xOMCyyTepoAYtPnsHgM5E3fE
62Ub7gEoA/XbysgKboNrw/b2apNYZxYjfqsHQfAHzIsRGSnouv/bTdmmy/6ZBjyX8HF9mdo36ddX
gJdwbpst+rnyR/r7Cj/NFmAE4d/1uIys2zyVgtXScksfqFkLxQMF2r24T4V9LO+qaFfZlu4M0ja8
vzFWJFsFMoMEiNU23mTRPRqyX0hd7CXPyrZkshmstD0u6lr3B8tr3qw4LgtKHnDWcovaj9BxrF0D
4APmAGBb2p/GRTytE2NdVpvIJHCw8JE8++I0JJfYukzdTQN7c+X9sXYyCTHdk0HDxf6D9yrm7bIn
jDEfefJLAjf9+kQ0zITPOvqsxF84ZesTY5uc+UzJoH2XZIio20KEL+VUnLP4h9dVuCmLDVdmbas0
tRqzMY+PpfRZ2EriZCRWOAFO81ORh8nYeJLsjSgEW7Pdx6xAer3KDKp5bf1F7RRZDzzv85te4biH
pK9u+9fGIFlmT+lq2o3Y5UgqwzLwMtGvFhYzXe2ivq5Ccs/rR6c91OxpMTgfV8Gyztlju1bqKX9i
+78ufBmKppObJjBLM1OyssYz2nmPbx8VAbRMvkzUh4mlm0bE2qMzu8m3lkizN7bwTPIoSHizbwUd
xCGNIlRhsulTKLEBc9zh0MFvw4Oh0DyIA3yuYEQkeanHPjoGO0u8SQWVEx7/evdZmwvhsE6+cBUz
zW89etPkwYf5aERe/lCiufdiAnUbMY2j7kdrr2N4MGP6hjwr30WjreoOQ2eLDg6ufYks3y4F18PS
NM3FiSVHvRkDcjVs62C8tjlVJ1Dby9Mb7465wMBS1JumxhbFWM+OzjViO8YJ8WAVB0Hc1/KOA95o
MoAiDkGGXFrBc+5yYlSh+qdR/yTFHwEnTP2NZkrlkcpz7ym97EnaD5uMwlTnBaQCpVnAFswSsM9k
bLdLPV1j6PgVXzlwFDRRjQ9pfASFJy4C5UP+iw2WPGSPY2JGccRQMpm6/GxtNGFtbWhV+wfHnKum
c0fs7r/b8kItEDvzjte/eOCCePWMJ/yZVyDMKMXim90gSC/StwWBa/NiGbcxflDWijfxaaQPU71r
6hXdt6Vv+LdhcefhMrwDs9ySemdxnFcpmAUMPFmoML3+K2Mh/seoE5Fvni3b9etmYq2bZjphJc2s
lfcdFkZn7nFJ2gp49hKMdDw/MIT5zu2svWThGzogdIN/mlj6u1sr31seDvoznlt7P4fmi3KxunZF
PjVzuK//sYAhjbTOCJAJePxehg8Tz5n9l7GOkw1bB/RcvlWgJAyEWcYCNwEeU29b5AccrUsDWXHa
NJn7XxUrcWx0TKJr1ZnU3evaJLsodmSKPkhQ76jOzVQHDStbV/1Kq2fTJ5DkYd1o68imny7VN7NR
KfW0wJ/DrB9Z+VmS5phNn1LD05gzn5eih0tuliL3Hsv2GMMqz5e4K16WI300GLuIt1Ei7xjRUVUO
tDOeiA4Xw5YS8bDb6IgEIMO5BXWfk28k2iHU+WvccYxdiupv4/23Vf+kxR9TIaroBsKnBJ8v+kyy
X4v/5CDKJDXjFDXbuTz2x8biv9osx1I2MHwN9iicS+E8kE2EjdLNKPuUEyPToPKS0CnJ1mWf6L7u
C2THXUVkr+sN82MD+8N+AHCSH7WVrH3bs1hD5HQtLAavIwzhKtovYCFp+mTzk3TAUM5lC0eTzeAi
E6iady3kj85LYMrhfDQWQ3uTjVvGs2Zj5HNq7NpZ0Apts/Y1KFLf6rR28Pql1eaf+kNypHVBnOPK
g8DzY/YLoaWAWJa3T6xRjQ8cCDjaP3gF3b0d5TU1Nehr3KPxazXQ8NOtwIOo+lLI8E4sfx34f6O7
FR5/ipwrN36+qZkr/NfodyYNWP7f2bSX1JfTJabLB/Or9hP+pqtE8CTJq1ksdQy4DM83JLmbGYqK
E9algsv4LQireFgpJvPL4kKoJXep1wKqx/kM7UIDbeeP066hAt0nDv5qjvQ7/SZPiw0aePCDTADa
ncyi220iZQ0jsXAxNIE1FJZTsoLgQ4lUiw/mp0SqKQm/H4i8ZNoh0A7Cxqp+9dZHl/sVqb9mr8zu
I/TIs2gSyF8Qj1pspNzRMVLPE2G80RV+f6LS9T5NdonoMTOlClrsLux+Wk5oz9qx3xU90SKt644x
7gaSEyjY0vxkxmf0QzRz/xM6S9QjlX2BEDrTNLtuB3l23dYVzj/cyhXyeEW+APuqa7BdLRcsiQPL
MxiJ2YvK4ZkPcypX/1Yy/co36JwaJxXhIAmgVb7e1fEdHJKGshYymSYsHMZ7Ntv42rcEf/xWfiYZ
bMX/G95y3Clh2C6+NM0/vBcNmbrzqXbGec42VEv3PyvQrEJPGS7ia8W90a6W4kL+G83WhEXxmV0L
PDLmOr/+l2RjlsZNCMt90dLkJ3JruBXP0L+7nRSe5eaMDzC9QHWadwM0S63K5X/KK9bejUY3HCXi
wbA6UnINHFmoZlg0DwMj5cvBlMvKO7g5NAKozZ2w64DUQq39X40gj3ZvaxN0SIhuq6C3wKJh5jRH
zwNMVkwhAexo97q2pQbN9jiUByHYF5nf/ZbDU3nGZck8SXHbCTgYVSeYGGdk7KunO/fEhAj/c7ws
TuZDSBH413XEIYUptC0Ie7PG3b8izxBTIZIuICIySFL7ZUpZ0SXCa9Yd1rllq5fBwG7phtWSeo5W
WLLx9xVzn/CS9JeKUp77AOwrsUXiiKUjRz5wh//SIqibQDL7xeu9SusTj8idxnJvw0gGfWrKuNqJ
Rm9HF1m0NDyxXOA9lHCq1l8WqgVPe9AejS80/pj48eBI6ba0NrW1UegFuv88LaC/utUbICHq0IwY
1J//pVWWBNlg9Yt3vZZlXDinLDixEYDKimuyeHGCXQ3ike9CupWvZTWtzHL7UKlZvsgW8gfTe7df
QhWT8A6aPCE34rj8T29bNbJioZ8dNGAv6PlFtKNKh8FK4pHWZQ7QNF7bb/izQ50cYR9+mMpW6ewJ
RlLng2ov39uBjY3qvUW/H3YWc5xo23+SM2U0eR/5qX7EyTFd48luKEtX7whbUujq23z4LNmNmFh0
bl3t0L4GosDcStmvMXxOwm0QL3W8Yxc6nUYdVeveQiKoMiJcp/EO7fAfrPvf/ogdybgwOb6hJIdn
M7loxXWUrxjGY8bv1m2k/OG7vRvlTnmmvDXVt/Ft5n/KkhglbD16kW5heqvfF342XVuyJUqzX0X5
0WaPonb68fYWL3l06qqDviCv8KXSMFdtxWk7EvAGKVV8dNMjCJZtdxZxVLMSr5OzaWKgOCfduYWi
E3hWy3jDruodSrxRr99sQOqTIrPb2ZekaFTg314RemHLsQCm4fbtFC3m61shOCr4psQ5TP1eJ4X9
Po1/iEEr2alQb0zJpDUR5g8iyIL+Kyk+80XyuovxHYgYzqdgswE8rHj4dVTPwJDU4/c4jOz18c+u
DXUtWUsZNQM2xVNo4KY+8uD5xraQQlncCngZfq5ok/0TNz+/fgBL2SPRrklgcwO00eJXVV2fQTuj
tDo/SWmP9LLCqwLPaLclP2zggQtQZIfXeqiuoXHm9h/V6/i+pMm5w2O1XlYRTJerkf0aIInv+wzS
y8zuHZyuuopMZZMlYxJpNjTSpwHPd0XJuzntpHEPDGCajng0YCdP6/HlmtKVIg0Renfy4M+UhYx/
L0AT24TViTozuAI5N9BeFTeywRQOFPwmjD+nbNFOC/zJDadur73XP6pnKa8m9R5TWx3Z7J3FT61d
FdGnqXx07VOaHn204HqRig8YG1H2qNJbbi3KfR/iu3LT6THeefMlcH7TIRAPXXFg8GL+jV+3sf62
rK/3bz1zlNdNXlDdZsuUol0EmJSAl45aulRP7bQZ6VRD7f6pV5eqmU8OqP4fu5+lp3fl8i5YtyG5
SdW1mC5KfC5JjUgHyeGguB/KD2Ix0hr/egRAgwL1fEU7evFehrSxCE6ebooj7DHGBWwqahj57byp
oEEwp9Tg8AovRXbFRvc2dpq6Nr60r5fsFWDjF3jqMhCua4EycHSYaxs8rPgj1j7xvmsX0uxSteLv
Kl9FsnhxTbrWA6LuxJQNdVzGJf8csUkBXWfIIQFwtK3I76VtzjmZmRetsdNRXvGBbEJMOFY8r+i7
EGDw7Ipp3037BFtJfFPSZcSuKXSlwcPszY3bkRu6cI1JvBAhUbdDMXmMYvE4MVsuPWuZ7fXce+Ve
VHj4zc2/qOzMyiIyPdW+3dMagL+v5EHZumBnSpQ2xc1oijqp4FFOOS0i00rSVwO96qUrfGXsUEy4
1x744nrFZKb6sZxroZOcrXSJdq4D4XuooPBmZCaoEMpC2Pds1K1BnQh7hgLqps+FThPNghU8mhbv
wRN1hpA2KwMyDVhUTvvaMh4e72aLuR7wJKDRit+yekQ2AwV2lHxG+oO1C376snPDw0v3tzSeIlDr
YNXy1a1NjH3G2kiAJGpKA+abuWjWxbES5gUu0eYFTkYJiByphi0K3E7B0fjTpskYiCn827keGnOO
yySln50IkE1Qb90akl8IjNs2qVMOZybohLtU2P0rdXgxtpwWr9WbYc6BtoIadxbXNQfjaa0Y66iM
sSrcEip9R5sr5JtQC0BNOg0ItUARVf4PLg5rf8kWBLD/XGmkfces5Gy+QXG28QzgBKtqXIz416BG
nO7PjDCnnxGmmV4YlArmjSkkBU0yp7mf25HQ0L85KDwUTZphcNTyTS+btFZL9BMM43whZAGmzqXE
JK1cjtgx6xVXv/DFNZAP68Qteoggp8Y6KeI5h5vHjeG1UM4a9GIY8J5Qe5GMjOOhXg/rNv6u068w
X3drIlDmqdeOaUun1KFhqL6GrjW2H7F5rcoL5aapspmyTYyUTrC9MCMXfTaL7jR80bNt0qZJvpAu
efkT4Aubn+gAPilQH6CsLHU1kg0I051Ja9bcVsRp0Q4R0o9ov6hNM8MCBd7o7sBcOyLfNB7wt/bs
ryvKXFF4VRa+FVDzaK7A1LBdDjHKuJeNz0mbXZdVxt6bCCEoR3l4wm6AYRxOXwEpMw+Yg4KHdpZg
HDPyxt7u2j/RsNVF789ZwQ/VnYzmKME9lhZzOC22bIHCIQf8dL6ylNk5SSANKsVsE3n/OCfpD3IY
UzTarqB1lNQxxtCGu9YTI085Y5vswZfYQXey8BzvUXyAY6L0Bz7IJQppRAlsRM9AlMdzj+UZGShi
cH1RFfgA4Nc4Dqn0dfjI2lruvjQas9Y5BtTCbTyK17L+RMgUGHaFw6P7HbzPsbYTu2v9wpm0Sx9g
ykEoMDHBa5Ko+5eDcRRrSHILpqdq3tv8Vnn6BhyExigkd6yafjknzXF9A6n/yeGxhV384SSD0Dgn
CfCZkuuBEfyLuEUt+BrlE4tUgWD6aHBPxbQgrEdUbr8qHYUdPH9pBEJHgirCnq4sCNg5pTozcACW
v3RHIv6x4rHJ8zH5iz8i5rAzcJCi88jFip2e2+qsDu4Yb1sa0zA90oRtrPpFTlWVsOxwy/9ge7tq
TXAa4PJQbUDZ3KmnBMsrjgeRdJ9wTMUjpN+gOI5QZ2Wato/c1dxr7T0ZbqhX7IonYc4LadVObqmp
9/4vmxey3EprEpJIGEq9UnHGPt/auU4vPVUVNqEtJLFstGNubfMAkJeZzzbMPIp0pWEHvZ69vfll
9G6jeAFix+9mMZkepCgmi8zhrmqNoHYMPXVJJCB6bfpmA35Kf9lhDcjuMHDKFK6EVOoVjhUKCIV+
nRV0oa0LQLjLCt4szB/zpJoQqk6leXoh12FYSJx1BQiE2zz2ICfotSfXMzmhhaw+bEdKrwM7134x
zZ7G5xATQnPIrFedCzhQn5kKAvPl11qqDwAPaMTl3AWWdZE/AqB0zNDBSJ+F7iT8pjZXki/Q6ILm
+KZ/Ol6YBK4oKqNyqZqz/hr+IGbh47FmAX7IGDezTW9gA5kNMkyICb9rtnallo0jD4caEdiOl9U+
IOUpXunU0wTNhQy6lBz/XnD3AKRIE6daFc2vXP3spa84+X5R6C3QiOBTOt/xWjGOWFzW2c/Mseh3
734X6XRT7JQ5Ns8kdQHdoeKwTjETRyBPN+xMvhmwWsuL4aARJbXXE0yVXMuJlYuRnT2gdblxAqHZ
m3CQ7oF5pYnO+q1tRgoIyrnakYyho+on+AlqtYhRbJEkc97RRfYFLcFo12gjtLZQHyiAoXHjfovF
Z/otii4/dY2Kkx0oySOoGtCZBBM5W+nc+B7dAuMpCRcEWsMK3wjqLNTVrX7rGJHse3ld0PPJpVmu
GU7zimIA6AK3BAnyWjOba/YF6+hHFF15Q6Iat9lB5Hv0Y/X8jm5v+S6+Hrn+tA59emGTB+i7f1HH
k9uM2HvBzXUbFtx8ogtOHBo5RwPJr9k5ctBWTjWs0uAkScf3sVH9yETHo9MYr5sjCL/I8jS0zQbu
9NpyV5eurC4pqkO0aaFDECLjHR/gcm7HzAtqH8cAy0FZcUlwzDw0TpLPmHJ2meAQqBqqx19sOCqf
fXPSUxR8Yz+avfESzOVIcbYgbtbaKUYD9ZwW1wxnNsQQihlBCOymknqqnckAR5plAfxsExkTmxAn
NgtV9cZxfeeSbT5ULFzJDkgcKUi/ED3YKVh8sGS18PvwZUmcuIeDlF/l/A6mGzsD/wy5WTwzxk9u
ll1EBwae4E4CNGZhpg4ZR8qc5Mru6VUprlhpOHAn5b13dT4gOUNxjctdTj+QfDe7WwgatrzjYhpY
T7Tfhva7s77S4AvcIr2A8qoJV0O4EqallS0r3WUbwKZI7PyIgG9+ylyN+Ud23cxOndQu/xISTkZX
IlklOalPonlOSi4zFvgveu778fzuTiE62G606JsXz3jQKi5lCxXJfbL6psIKvAjZstcfVnX4/E2K
pXn2pAmlI7DFYWQm+7WLW4JbnUcCLHWWeGs80mtP93LMRVA9K9ykIAIXfGmoJejrsEFqpiFey2hA
XQID5pP5Iljk+GTeQfqaMaegVqrtZ2F8Nei0yh+NGSnXOjRRfVO61NyJSxxVBHhbcVUF7r/HAWnt
fxMMHgdMMHgcAMKP7IRhL3f1WhOJKd9MfqVLV/0WwaHQ/UsTWYBz+aIOl/fr0rwu9XgRRxa1M2VE
s4hBkvWgLgvDMS9BeXqp53K4aKDcKRqzi9SRYah0D0rTCiLBEWI6Rq2Lesl+SnhqhwREBw8dEibF
1dY+zw8tIVDNpsjO5PmInYo0rHQKm/P4TEymKYTWbu/XA9kemjc2GdcSecBfkNmUGe9UW+hUNikE
iQC632jY4nz4r1VODdw+w9A2kdE+sF0v9jjIh2KPoZ2+pglB7CfBhhgGo8rLNxNGyYWQrrCBUQ4A
HftNRn8NmrtKHR/IU97QMrBkEi3UdszO7RhrW1nfKOMu19eUqE3DoUStR9IGAf/Cf0pCZon2KPhh
vscbDMS8dfgpas5GJt0iVupotT/SP/RkiD3oTzn/EOSPdN8p16y6SqmNj2Z+LYBJgbSkQe9iWJe+
vL6Va97ZbXV6kxFhuSmPs2XuELHcKFux3crWpgHxYK0ZncTADBw1YeNw0AtabJ3m3rarCZgoxGED
Br6N4eoq/U3oeJCdgsWj/C0voQnH7XmMzmp01qtTUJ9a4SAKh0jaB4uPila6K58g/S0M1AhsDSuf
OUhUUaLG0ZJ95bGpzxTMoetj+CZ1MZ0wbyDQqSaxk1Nv2TT4vvoLQZi3xxQhn46TdCJv0WMDgIlO
me3hYRCNTIA+3rDf4YLeS9tHxpRErdZT/ps3Pzdvsuoys9Vej4hokIjp7WPQZ6dCxrhe97C1rPvQ
Ec0N42SV2AFBnSN0eF5YjdgHebnPXnML4RKuSdgY7HLKObMRVvtM84d9gFUVqbOkXhajiKcNwI68
XlpmVIM0Gv49v899in2ZbOrKA9YVNDX5zYVCrMzmqPCqDzDZmAFpWC0FTqJkfJa0TzfUb2bUWxwN
8LMS2ZQzU2Oj/TSJx5enseTx5jLLJrGYTPRC7QOomIgM+UEiYckwkTJN5ontVmq/FPGXteUt1DjJ
ZRcqQSRkCo5N4pH0EBGEudqy2FsFppedFe7GbLFPC86L2yZaFDzWOk7JS+CZCc01I9Pg9kt+3Zi9
jfhEqzvXlcRFwrFqldRzdCiwMMqsiYsm0Zk5nvotCWymcVw9inTLS3EYf/IrZg4kEdj9gWvSeu2N
v8l04UvLykLPP+b8hvKhU7hIV4Fut+3WQrlixkYlx8/grQxdxSBXDL3+NxM4Ujf4GgyvMLyG/4Iv
BYmDM/InKyE6r9yOuudQ37u9iccM0D1jbd8klku4m9n9mpDnO7t0P0GaiWc0ZjcXL0FRzl4CofUJ
40P3/iw3UjinW4bW50KAm/c0019R+dEJlxc9ODnVGAcDjk60g4mqAxrAMEGV+wsE9iYe19xaAa2O
TAhnsnO51DUArFtl2ratl+FMWCXqgnjnS/G7lsuDRyxMXQ9EO1vcju/YMUxPDL1mIV7LjpizH2Ai
UzzN8kUSe/XS5iXpOQn1tyy5yXhJ23MtHT+M4KRKR+nOWEveEqKRBJcgqlYS3LuBmHcjza2xbhD0
mXuwd7wDLLIh4sv0q/b/VeLwKZbxLKeHUd379CY6g7yLNN8CifhJ1IdkjUXU9papZ5AK4px2iO8W
KAis1cj25o24cPIAkMb44afGk6pWclRpflToqbqoBfDcq1RxuLMu8QtPLd0b3pB7FUV248V4XYgZ
MWC09ebZBc/et4lJmMKOb1Rbdm6u3EnWsI/Zy4hJLqOfiRSzeHy9gJIeCAv1/utJTSN5K/IzUX0d
3pfKhIfm/LM5pPIcaTXpeaZOfNiRzUwpel1sP+tmozEid5qfBVLIKZCAArIcX8t/5sM3cQ0yZXoB
oGARcSj9sXzV2kag1Q7d3diGeNqvQ0k9rfO2XOihdX80yXAOiyo9Zv3yoY0HLT8K+bEUj/nroAjk
bo9xcIp4w7Bwr0hH69EnKamxutbZr8ou05s+XcrkLNJPEe5bExzm0RpPb6zA5YxFzw3Osvs2OSjJ
cUiObXds9GMa/okaD6cHDi8V6PiWADR2rZw4lYjJ1q8Vv6BwEJIoVSHmgqbbwY0sHg4bS9ywBta0
64rHIruUeBFK0r4nclQ8WrTco3iXjQBdHDjAyoEWKk/TPZIInd3D8/F9IlnJ+KCZjsx4qZ9H/Wy1
56w+6ZENvjdz+BXV8z1GnZkbk1HCg9Rs8o/kvSS61w3ui+lQiZt0Cfwbr2d5aN92qqwgBO8IJmdk
dDhuJ8ueUUm6GnaC5nAc0G6h3SySycvNc4Bp215Ud56Sb5bF16FkwGM8s+JjMp4DeJDRtlZUzC74
hrPxEaaPSL3Tv0h+e//+/LdIaQiUrz0hH2592hvZCciBF64Xfb3ulA88DXX7ZAlQMRVveQF1BSzB
vcK7n9xYQvv4/C9vzUxLcqNw32t+pTtR6GQE1ZtVR3UHLA6yjtMmYe7zP0ydWXOj2Bpl/5CJQMy8
ApKQEJoly34h7ByYxTzp1/fCWX27IyrqZt3MynJacM437L32CftKDrDuUYRflf49Pci5xUQ2axXF
DcUAyFwoxz8mNoQHLwFQsx3nCOX37VeuMLX/7wsUHWI/kDy8bJFqvvKNCvSNn9d+9RMwWTPlXw7d
Q3y9l9MtFi/1uYBlPhv2+AgWGYzh9RQv42rDCpJowmgjjxuWUc9sZp2ZJf3HjlUhwh3a580LqSOJ
VCXppUudTCR1FfZrmdf1hSbo9gTfKDtvda8vEkFpSSkgFQt1Kmi/jYKiW9+pARgJHLnnLruEzUqb
lvQpBtKNH/Vyia2QGFDqoXhOU9Lm1uoYQKHmuA33Sb7T5/HewI47m2feAyLwarUYKKZXEePPel1r
SJ24EZYa8QW7l+iRCxDkrh7BcvQFNyrxDO39E03oojtVktvptk0Lj8hkKw4erki8fCoQjXOfXYzx
gvUyyy/DdPn3QEsr7Gb/gL5y5uo/hGuMsoK2knobE55kJefO/E7Db96kVRWfh5+qqcR1SoDd1558
GwyQoktkz5ugZWITJaT3pQKGQ4Inzh0zNtHGhVR6PqnmGUL8+zw/IosFba9ymJRZee8S+wFn+wlV
re77ydAnAqjL95y5W23LZ/opU9p17S6TQUKM46WwHEG6+15FOWRwernqMO/02ecdlmCTVu9WMB3L
xQmz6sstdBfX2pDpYjw1trGxzmQegjxDMoyICzELt+rillQXi+3pUZUPE1o6wWJCrf2dfhhYrX4u
QAf8SdRZdMLE4NX5Lbr82mPAAekQ0lI3IT7ZptZ9qs8NG31xs5BonyAnQxPcAjxgwZosNrJNeCr6
Intk3M13TJK6JswScp7xfce9C3rNQEEZA4ZlTIiI5U9CBKaOGSObUy0zlnfZlq8smLUEm9CVYMRV
+7bxTWWH+qpDNY/enaKdmn/1dA5isNPdXN9H4/Gag3NktTdnbAn9fjTIczpnC56K6xPOnQMXXK3n
hL3AvEt4R1nd9RuRvKzkWhQr9awd/2Sw/RdcUx9AYg0nt/GzIbqu3KbZizyb2O9XGveKAOxRfDIV
PY3KmY4XQBLDdAiH/4bpMJbWfFgv0P7FnJ+EZLxsPqPms+8/nv0HknUsFHBGUa1nIP9713Gbb3yM
IG8MefMvcRJZx0AKAEb237Kwdkil+vG5CHhKSVclxo7Tl2uLhvF2B2YfPvFPIVWoudpsBoziWrZA
Zg41pCvW67A/dijqkdEbE23zLKMfph3ToGEj9BvpuRlJ3xVAks8uSkhTJ30D8wWBiXCtwo+hfO+s
E7xQJmjV0y28sGRhsdKl/aL1qyWuMfN8X5DQAf94NcEUGpep9ReWpWZcZ7PID+MXmUPbYTxf6eIS
yG/yk8QH5Df6q9fn2rgQq0T/Vz49ffyUzC+RTFwM6b9j4ivU3zWWDP1XHH5P+adpPBKKM9xPq6LY
VQuvXRDcNJP9IBgrArN0sbvm0rue+AqkFEhiAtpfA83K4CFNHobL/6zuSzo0ZfX+Tk4wqlcSRgiP
ytlv6G4LthLpKIo8bb46d2/PXsy7uOU5hqWcgsQRNgaO7XfuVwugf76EKJdvAVYsVczJ5r1zJ6/r
9m+J8uwMI0jRXN1itmf3dtiqjpOt7Wex3C9Vg0MlK+OwXvBLwpt6nor5Te2AAvwkFoIj4E+h3wZz
27C4i3faRxNiu+x5M39ckekpVo/CMrs04zUfrzFOhOQQA7dNDgPkJCeax/kzWSEMN8AS8mljAv9k
qTgcpIlwgbOeXV8VU60rboAVWePjKTJPtXjGEcC/WO4KFhRAefDM7FY90I6lWl/G13l6nhf6iYj0
6fnVW6y4rpV8MYJzpp9iP2n3reLLsFJrb71OY6+1rIVxGsmHld3VFeoF8Dd4PK/tZtVCRoYuvIqe
qxUFhLNaaTniDlyEbl1BjjN/8iIUc9eMDDxxg8x5EWp/JPEpSqkhD013ADtBYZbug2SvkJvc++fZ
/ZDeGJVE4G/SXUzN0O5GebdYPdTAx36j/2JLqD4qZZNOOwCjyE3bhef+hTDaFl91/al3H7lI2WY5
6E/YEm6BrpaKA5k3kLDUueZOkmDzukP5w3k7NFvpM+hgM9hj+KePfmfZt5tKX7xKA+hMBJl4OiBT
CTistt42LagO94pGhslRcqHYFeSeXXK8FedUuNbZPdLeye5bkrjQNNSaSwLqCOWoQBWszciNRpfJ
ueTpA/DDDYcNk3MRD/Gfck0pWW2zzIs7rwt31Wun87Lnfj2Qt2blLSI7L2w9g5GwJRwFPEzvunlv
hnsq3Vjqr2oRVb3XiDs9279uErR2Nq8vsu9mV44qeSiVYQ2XMH3oE7ahTlmxfOuSSezaCWXhCy2z
e31iHgbYcmrGU0c0lXGq8Vpikx5OMfCS7KEdaW+/o8iCZC0O1yi9dvKlZ8mJGbbUt099m+hbQdvG
eAQZ3ydrvDaoCjMczvEBbaHE9gsLGv5s2eUWtatiR2+fNDO+RNuw1DyOhSP1oGqOANptDNEcFf9+
BXuyukeEyPJrvY6cJDnoMM3UdZfs2TXF/gacfIhsiVp5S24rGWKkf5yb4cTmbw8h+67lXjJ4wmJO
Mry/sLIO76L60HLQefn0WRl2uHfISxyZjEr0ce9Z+yin9zh8qGS0rV8NoLxQ/GRxHVZ7X/TSi/S9
GDakXfHxaN1e7FDZ7aN0n3c47nB/M8xCUOeYDIFOaXfUne0sueq9iJsv2yteFm+3AO6AWHvPJcPB
E2sWA1Xy61rbooZL09XDjYpueNik6I7UzTitS+SHlkbOzbDBKvgcNoS68CaY3IcYjM4U6OOpL85P
n5lHdyi7w4mCCkmhAsx5k4U4jsVyhry5uXOj9k+btRC5XemCFNBV502sjV6oFVg6+mtXfervTNWw
R6s3RXsfk4+0+lJZShRuNFwXghWrJGD4xpLtJdUm1vGFh0gSTDSRrIad4HFErlB8VBGgJKdfhpxp
X8yWNICOTIo2b0miBkJj4vkG855Tlri9yR1wYtcJcwZ30j/H1B8sg0uIkufgGvxm5xohzUV2eesw
jjnmmV0na1xJtXk6eIQc1qhy7Q3YIuGzWVJ3hWSBZ2fYYshQjjKi9qWAUPgYSPsjUUf/VJIo3jXM
jrP4nR3j/9SSfGkBDaz9p1mAJ9n2FAD7EEhq9BM+yJOcwzH4IN2GLwuyvFmu2U3uUdk/33v9yoo3
yM7huhx2Y71rreTQgNfjxUucCMgWfvzMT9LrolqHEf0Yjp4t7gnrd6vvGpf0jCvXcMpKejrP30vC
elogOb+N8l3k9zbPKjTqfW1un/GuNP2E1M2DfsGfciozmwUBCxgP6Ou4ki3TqYudMu5ESEHN7D7E
44ndm6UNK2Vg23xa8lGKr+rvhbDWh/VvYA3vqXzgkMSb6DEBt6H7OHjOa1T9jnDUk3voaICegTiX
M2iOn1J+VK0UGzxth75luUyT751IyfNyDgTiuOQNm6waeXSDrMCL3xM78f+6UeS+Na9WVcPSpNjE
2oySnTq6BH/3Z/EIX5/FC6cf1+AJlYSEkDw85dWR+caPwEgizXyiy9NdIIdI1xBi4gSu20cYPvT2
Eb3QOH0a8nUELN490CoZfxeM8MyNSi+O+WzhfuPWXwDcfn8NH13wEZ3cVl5F2ZoDu0Obwhj5nmjv
Kvvz4SN2apuXV4ZdlR2T6YQhz9E/FRZuSzxeKSLUgLSGZVYT271iAm8eghID7On12jA+He3OYR1t
HusaEtR6kbhgLN5jChe2xTU8MjTv0IlXYePqrzmPhFExgsi23BvWm7F4msZiaHp7ETgpsKjaIl6n
3L7VYqSpQ2t2tlivDAzTv2g0QPojiGUg9JYmgaEI7VzIQN/TDvhJgTqUvBHuRM2hzAmMdbEZOGXS
dRPcEcfJw72XblZombkF6n0XYdgMvG7hkR2J4oBMHfX1LSif1Qh+yYNRls+VlSUs58h3xW95keYw
Blm/Ij1/7vLY4x2aZudIgm249hZnpk1ogdZ6dLDwxxPNE6J/m1/BSFm3qJG+uh/zmWKRgGIztzWz
9Tu/Rec3z53RuY1qf/+LPCSzTpxjqSgz6ElxsP9zICs+aFmQ8v9IvPolAb/TgNudd0X3RJj3vZGx
fmI+m5ZxcRTxkB24CSb7kRm3nFSER1Z8aNNnH31Vw5f0+uTkn5ay4EcRSQKzPLfM5kWjVnoSavfF
ZuVjVpeezEZshO5Z8LV4NMJ72T7+OUNGpwuBBrFQPVQCSKK5MRIUYlo8jO493RNa+i0U6oXFkOIE
0SOKlkQxP4MDYR1A9Ni6zVZiTdr6IC4R7s6qn3+maIKiu2CfIZsrZ8SvXvt8dUa3Q6HV+AV6wwrQ
BZb5jVBu6norE25MrMN/YZzpa3391tqVJq9G7gJSm4nmJKqy3PSGZRKE+LNMg22c/2WFVg/eqH2P
A4kHc+J7F/rcmp3u5NYjLPahuRfwAbDKeh0fqwlzmMP3MZU+Gu0xsAFcQTvtR0+DgIpzboQg4Mmk
zxoIkO8iuS3D3fkbExfGmJNcD7IxjCv0/yR0/7farrrV3L78APyj6VhBiXjxCLYYAA9EPqjOv+Nr
0qlNZyu6HlmgiIkJr2mYSG3Y9asJ7jK2h2IP7dZ3BvOCChZ467ynHG4meorXZwJNKvsMjcenb1rB
mm9rK+61Bak/KwIu1e7w6g4tpWt6HGDP7v+SFvQ1Fl9Pgle7D33DYYfrg1oR6kL+rv5+olgY1mRP
xN2qcPHK0/IRmtiafrQp/iLqg+/rwaR9BmygeYLB9CybAMXMJ3R2NrFhdX/COaruvh+DHMLXuKSH
V4wN4/kX5ifro8Yi323/zRZZGQxoa48sHWAdVYAqj3XOdIku3yXxKyHzJT699L3xPOUdt375RUw6
Wmv4UDm2UtJlPkL1nhNkGl5Dmwl5wMifxAg0fbGrYDxxtIbAac4AV1KXzObQIEJbQjf5w00yiLpa
DjzVyraq3Oeyi3YyPJyMeLRDoR0u8cCWdGXetWhHIU2EMS784cjqJyLHYaP/OHtdEbPVfTBXouYP
ml9pSGH2z5TNy15R/Un1iYDvk9mn0Y//KUSCH8AFeRiC7EBAKbtNchrkG8Jg4yQgTTJOL+rA7NSD
+0mOWXsYrBE9Bf9wj8qb+uRaccG5gh1CQCGazhi4J6RoB4h9ef5IS2oWuzbBafwNixmEmy6YtW0S
wf2VfJcYcTnTEHhF3zyD5XoatrK06UV7kbuvcfkk0jtxCTrEcavFOw79hJ18g/Zly35O8J8/xulQ
3qXyDu046giCfKvvX+snbhz+yX4i7eKqrw+xzfCFvk9GIc3yy4rIOBz31SNjYXrM/qaYZtNVpSy7
R15v2nQL5M7WoUrGGzZ9uXloC0wbJzE6c7YmeMdu4mr9Og3TcaeCdjJRN2zybPPiAw/WPZXn0ahB
gxIJfyJQ9ilcI+7aart4Pq4YH1wp3FTYYNT35/PRxx9Z/GFGH4voo1LeX9W7KW+omSjs57K92E6J
JSen9YbtXB0fzjFg4eqiHTXZ+lOiyXuep/7UUvPrkCRs5kwL07M2lHEADAVpUwSuYNpNxx+FPvho
1udycVWLu9FZJqDol9vjPHu5yVcafMXGN7NcrAEfO7X/qozvD6bT4+tQWhbwq+EhcQ2/UGC7EoWC
7v7LiYUHio+3yj4NaynDtkFs+5lZ72tdmBfaaeAvWw636RAHB/BoY+q25ZHZtrNcEijBOI1AibTb
7iFo8f8LR5X+TJjXJawcsurYigfZfvbzvDqV+Jm9Kflqv3vmXoSteoXttFGJsJzRXtB9iaDRWk9q
wSgw+61TDw5QPfCw7eru1tUPefwcHkVsvelhJuZj3dC7LWy+96/oYyDIpd3roaX296G/jhZcg4IR
gjJcgRdM8uVZX1qCMdBKVbCDeY7OVmFr/YZ0K+OoPb+G7iOIcTRAntjpXNQ81Ay2SLNBZ+E15raI
d8+Xr38G0S0J3tUTBu338wipRlhvCjDRT7dV1rwDpt3mSBq2VXRUihNGdPwXCWWO29Wu/jB/2Naj
cIgA9VVEePldv1sRZwBzBHrRWPh3klEVIO+c8PqRVI8GiVj3oZXvz+JW8RPDLq69YsnMiklzPevd
nFl2VG3uDqe/WM1yjgjxkrhOapciIKoRtztg4f+p88QUKscGFjzy2UW79TsSgumlkvsrudfJXTKu
XEGElKTanOlDOEm1vrv0NtTNaf9biQ6eTWY06SAvyU/VHSTXmrQAcctxF7w/K/ow2R4CxIRzanum
r9J0RQbtaC7fnl0cpF00ETB7fs2OrXM6F1Ezw/LZrfpyHa4lxdIi0pFckTfMPgAbrSqaMdwI0EHb
fi+pe4UbSD2QWbLGhVKWjixaoKjovsPU2wAbjT+wEFmTekmnqynfmF6JwZ3arq3fF8OdflzwSGer
khnvOSeDtKgfgWP5coo5iDyQ3pq/uLC4BbKjSftXzTMUTzTzUkGKjicAI8uzY6Ef2/xkFGeotatJ
WXF9wRqJ+aiNNZbdPHWd3iGcILdaQgafe+VEGhPSNBR6zknoiIk/lE5lsubfcVNDLILJ3C4c5LA7
Q9ne74XpsErgSM+9sbLsi5qu67X2fMTJR8EjqH3aQHNPOqlQ6j7ZLpSLwjNONEd6VeWLeVSkr3C4
d8gfyhmrOyB67DySWiS2O/d6TZSdN8JlA+MJcDsxPUmkovOj4aCSbgG1NbpES6mgfLDDGsFNgbEg
3S7fJH0os1SQIJWNa94b5gHLXPJawVMbj1h2cssZYfXPDS8aUuE0dGPmfjj8wDRhCLEJ8tN4Nced
NGG1uWO6LpU1CWwTWR2p9Jiqr+H53U+/aRIDgstviXyr52D02eQpPhntRXQQH0riMOSgPmfLw4hE
WG74sdlwsaDMBSjiUJmNlS+JfreMh7mIxX+CHpBIsdG1Ucquktc6eq0LDcCcO0YuZuUXHYHlDsX/
A5TxUoT8o7KBxBKcZQaXwykZTvgaW8Ux6aZRWuxR/FlONPKaTPpVGc+/CXrB30gnCLF9HjsTd8et
qK/Iv2KCOk2/FqHLnRoqm5PJmZEcNfYsM0uq+WbErgDIWDBQsRZAv5ac71E6n++gpBdzgMeGcO+g
3ogriWmRsclVPpE2G2W9oVkXbMOfI0fflLBRQy0tec0OuGK64oghAAS3aHr3BUBB46Ii+Gu2CGLe
xKBJunLk165je7BhZFgeozFtajppHFWmE9JKYt6ubF6emT8gcy2f+qfYfMblF+FrI8HEqvaZSEtG
takTfiZOFf8evwPFmX9KS44SsEE3RHFBT3zok0OZHM7hsjdOEsFlilOs63JbUmP0y4aen++Iu1EU
UEx3JgNSz2r5tgkcMtIVx2AJ88EYJX/EitVjXlbFc6dYHAc1UbxzW3gPkjsRc0p5m0KX+Zu1IPbE
8JsA/Y1Fm/Mk+eJHNTxlKAAuTXCZgku5IRpDe6i0PIPTMZOeIVrZRjbxZO7YbynQKOTd2K0D0cef
UUqO3+NU+zMqkHydCVZ2uWcopix8s/Z7ZdfCKC292P2UVTzf3qJDUnUGLx+PB4f+v20OAvsH01OI
LR6X4LWrWa9XCysE2ETM4ft/1W6pu5PtBYpXCTi3Z/y8yJmOF9xS2e4aa5lRC5cJLdzXLMiMvlQL
Pt0EQePXv0Oe7ColX8rHKuCE8U5D9jCNO06hcU2pZxKZpoNaWZENhiIVF2/BLYGiUHOnn1ASLo0E
T6f2LZSnuD3zTeuRpV4fPZUDBQfLPuZKoR+eaRpS+HLdmS1qkpxxPYZs/K7D85KkZ3yy5mLfJejO
cBGs6YAmEJfPddqdq+6cyie95hg84YecPMxckk3LIZQfYfSIm3uoXgVYrBAd5w6u+P86uCTa0SlG
4sXgTK0PSr6XHdkJPj1S0NKLtrjiDK5Zhziv0R3a9yaylk3rgnkH99pcO+M8HJrGUUfnBQQ1PESy
D5RiEa5K6dCjGKPvXxKahUwdBcVGOOXZJ9IhsfwousfkxPoMwQ0AoBNXUNZzXIGMnZQJly2ixtE2
jTGPscVwxzqb6C4p9/PIiiXwFrvE3C0AL2nMJ0GkFoqbbZtqC85H1GdtR6vZ1Mn1bZJv5Q0img2n
h5g81l8vYxc7Gfym1htEq8+WMZ79F6GW89r8ac6/MSNZlX0xoRPjsOmHDbkKE6NRXH7KvCwj+DpV
1+ZHCPXmV599ZyCVMVpvk7WxJwBH9TUSzfQd436fey0hmGOLux8FOgcZ/QWBc3SX3u9YPpBgPodQ
hyQ/j1bBfFB31K1Rn1qN6dM5jG+KiYbY3aHI6RfzplsZPFWFGrVkKIPIMyBiczNjbK33JLv09faw
GuWlkKxM0LPbBeN/7vvRT0d/TA+aupfVQ7LSgjupKYQOcTRcz0BE2+nXqq4ZWt3r4V6VNwFqdvaQ
DEbkc0imIB3k5iihi8AQeWzjzSLZCoAcuKbb9T89kQjdkY0Z1TDjJ/rKdTp6mbTdLQEyTC1j7W0v
bfscvNgsRJ3QompngQe3ORmLWa+HVijbfNnI9phim4bXiuxZPOPpF8M8IYPQuji36sUcKfZBf96f
xMeNdzm5O5cIDxBKPsTohOECmd2eEwU8005nnMCGwrX+FO2hjeetwZDsz4Dq56u1S+aaBRkg/8s2
B7odbUrOPs9FFUrttD7LpAvWnjhsUdZEK5kwc9QL9TKFOxNvSFUHsIPw0fwEmpPGVvc6Utv/E6uG
COcY527rAuP8LJTSGFUIRK0z+F2lxwB9rfsPFSzDzrT2JR82yFfPSHfLEF30chIOaXVAC/dWT2Ev
JyNuTkZWqEgaC58tjkR0d699cEqQUZl7uTiIr0NUEpG8VzhBEcPgFTecOl+hyPjnFW9kMkItNuny
a4UBFTF8yt33qzS/CawpPfzjfXL2K6tnAMw+YI2c6sWbmBOjbBW8H6SasaGbI7w3TAfge4i42oCl
yFu+5D0/7rDW8IzOTCJs4upf/ow09ibO1yWNfdEgIwKMgzyAFKaBReA+KY5B6JTFHuLXm5SLndA2
MXHMyGePtbRvkJzjNl3RSYook3A1PcyfPwAglhHeeQxps+5tHypA8VdV/uBmS3ez0/mWKle9vtb6
ud0A7DR/peFpNNflRi4AxxCTtOeM8UdcjdkWUfoCDPh441/D0/kESNCf1eYEoZj9470mZZ0bOVqL
8LAAKos/b1ayasCDXQKSkFVnur0EO3MOcrVMo0sf/MgMWmwJv8JZumjjp9TQh9JJw/WsTijZnvWu
zPcjxB66NlSCmid/JWTxdsxtGeN7rmJgd5xfioXkm+xRPZmAhGNkoi94j1yoB0PjR578svkLhLyC
TXsl1BZq40i4hK8LcqbXvdHP8h26d8Rzq5wgr3fR/pXvC4Dy4FPWSkkWIEkdq1R2qjmNECHRQrU4
YCLN4zwhXsVFv40s3LLGhivYj0Ricfbt34TxVgtSfFuRfHjaEXiNbCms/Slcv73aoG7EhNl756++
iY/DMGnJwYrpXbGEJn9sw3lauXBWFeOJjsXBtlts1JVk4yAVl5ItReRB7uSV1n5/+q8WgdU8dR+D
G65gQ7hMEU58uLS2nt7N4E5hYtkM6O2qdG3RYvekKQTqABbfoD8d5lUVMMDy3hv2s/1GSloimcw+
nxp4mc8g+7Sr2inQFo+XzAL/jJqdqhyeTAWXr23Pg3revTWV1ohdCK6ffKRxU6sombDuzjwQmTjt
JdZdMhuIwQbbmROALSJuDdaLfr3gHeKmuumOVGyxoKeIMj1J8CbB6wQGiF5Olb/wzE0fkoQEAgZw
Ndo9U/oQhe0rdxC/oedNb3BTl+Xkcuagvq5zpNPbwG2tX1XH39/aPtWjQBl7O3CUwU42EGyT4pA+
1/xpI5xzZ1ytFBmgTcdsRQL0BAx2JnAD+cFCOrxXDTD1404+pTsR/4x5sRrnbTISQdSiobNNdFva
Lhe9piIG0yklN4UxooHV2pQ1k3hBv66f313r4JLM2r10TAKvZXH33Gb5Rr9hnOzGdVatGdoYDvux
Rl/GHLSSS9g1tj80AgQ5641Vc4bb88wesCyGW66oVdjivXMnzTWqDZZ2ca0be7iDw7b8VthDwYkk
5gm0drke9RXAuoQtCeiTU4aJ4AcGx4gAtJCar0mkyn5/irbCudnMjtwZlAA9xetDr+FD4zNoN9PC
VWG6DmtygxmzVe5qFbvkDyjkOMyFl6zuunxfEd4xYQ86l4dMZytLHPhBVPejCiPz+FQPhGqMLg2s
tcJic42zO4KKnFiPaHvG5XVQ1QPc6L4/FvZ1irYC+VbU6/q2m6hdsNDc+sAJ1KOGU7UgPPViEtTp
pozwjS1ph71gi6Ajw13CTr/cAbHl07hnzTutxCJ/jEiHgLkoSCHtpNtLyb5m42Rc0ahZlT+MV52c
dLcQH7H44JcwZ1WIjdiPrGUxlqdL0iSlOSKvsB7t+F5hpB6cF7r79sFAofmPm1PDpQNLgCwdwDs6
ugA+H5EHs4MHazuJLXBzUPrNThmP8Mg036va4aC7s+h/KcmrtoHCvoao3a0Pz8IP9b1OVRGcZFQe
muwJQMcBJ+h+eSDWRH2vGI7uS4C3fJu7Q+JQt4TLFczb+LcY//6HQDcIcMoeufIu9Hd5cYuRCegB
kNh1QohmvxFIWSGtfjbi/5cdh85l0uxIW1frhVNIh0g49Rd83gUct73RH6InX07SeUa5W5C+6BsE
6eK8/5l8HBbaz89jzMegPOBfZJxduuJ8Exjs2H9IRcawUcJLh4VWcZmqDJLXERlJXG3iCI1TOzBP
5ePzVzBaxo+SjI5F0+30CYHFe0rkv/o5ph68L/yFPHTVWdhRiNOS91nnQ/EKGImXNmRuuoxZ5YXj
TO691wI0nv9UltjpcG8JiFHAXU92kLzHwjtm0X8TqknamiBwvxqGZ+1jYrVJA7LvKldRWSnY3EML
P/wtcqI76sIPal/vyKJheLkM29MIQKbeB+Ku0jZStgOWpNgZbJXxBv8a3OWS2CX1eTGjk35vrotg
P/CiVLNSP238frauP0Q468VljE/P0iYDpEJFXCwNwWnqZbEiEXeWEsPLa9aL1KE4X4z/jTQlYOnV
TIZlpImODSIss5pOPfwTJ8ROFP4Nx9/NPAK2Mjhs3HgfWC1LhY/0LuoWBGQjt57+Yl44MyxgSDDJ
8wTe+ElhIzSA0VxMLjd7aQLcFb+pDslwDu0aLlUww0T1eLvIvJSGydxVuk9eZGFLWJ1ZgCpuvmqE
j6j6EvLvNv2Vvn5p069B/M7F7wJAl7F8lTclQPI8+zMlbQvGCYGCcQ2qC8BxkiIkCRadzXdjKHwt
O6gkJvH9ea2fzKlhi3EMOJm2F9Kjmh7z/JSNNnnBQucsUSxLhLMcspoMgB1pbzV6EOJLhz1yoWEe
P5lgaeEV4WK1zYmKZhaABMosNyFYIkH7AdE/3JpHQd/ps8gEam5VuEBDyWhSWNu7nWglHDw+cj7C
0CBBsOaSXnNeevPNNh94Leyxfk77DlgwPBlAr4lZi8gDR/7/TmblKQIsFn+MxNzeBGWfEFSg7GNS
U2VX/Ka/qjvnmaJImSH1rWdi4KfqSdjsbQftJ/2aNHYIV61Vxat6OLWo3eIj/5UUJcSagOEBGT1L
Z6Q8KVNJbFGbXnhv2seIPxHWAGbpQy3iReU93j8lvwrW3RWt+u+3vIj7QgvhNhXGMk8R93DQ+yNq
FNSZBcrwI179rmf5SZjU7oliBTGc5BV/GsZZ4UV/wRe1+THn6h/U7KBgGdxxl78e0+sBu7dcID1K
Nbtlehi6OL1+/hMLlSm1r33k66fCh+EkEX+M+RH1knWfOLq8lz8KnkTGMt3fxYewK+0YNZUxU8eI
zC6Zw8s3RboZfIXRh+n0JKLwHE4/qe+c/Hz5Z4Fx6FUtMQZea/nCMxjYnfu7eZcQwOTYqz9+8603
0msyXqESBezhe7/7zm76+k3pF4aujIsZZiUKbNXWmbodRVs8RnRWEP2J29wj9+5rnzW2EfmlsmOH
HXJdTsbDBykUPJdG5o7BWujXsQ7ZdpXQjGMMBIq+Ff0FO+ELlwTi8BVV9Qb0DbSM8eduhkAjwxMk
fcUJDU8pvQppYCiv9X4daCsK8QMlXb7TlO0r2hmjvzK9KYYgvJ1kauJd5uR4i6HxoEnISncIN2gS
2H8CZ9r1kXVoD83rmr3uxamxeERskakGpjB186q2KcTPGcYEMnVnxisO7xFQvbRkYugvsivFvZTO
iccbzS6YkM6bbjIiRCafsau603x7LAgcsiJp302MQebEsDx2h58W3Br24OHxlILppHSrUIYsRR9c
IHCj6gcXuMKTNS55R70i2LXDXsyOkn4EH4R3fDoV5TleziS8JwbtCGvLVpK8eInugoFiczu8NqDn
5QGn2VFQNxJk3Muw5uab/J4WmksrOA0l4dyXWL0s5Fu8rfzKbvzWIIDYUr/TPVmjDIwO8JpEsN7q
EsLWlL3jhRHS9Yvq9YYBSMlPk3kyxPMrvHACIWVPyrMknpWFHbLRu+XSN+IW4EeRm3fAUpa02M9V
yO47WMvZepCO/XBW7ab1096LWc1HO8JvQv0gT6eeD2idsG47ggLvo4vGd/wP2saiPRGXY4897F+/
7neAyqRgU04bOb5M4k5QrHg8qtNJVZGeXut1NF0Z+zASwojyen6XyW9Oh1x0Su2dab/bpXb9/FbT
XyFz8Qi4k1OsnksTNDnCYdqBXSzuOt1X+j3bs2SbO6Zwr7S1etP/BICMA8LBZhXmk7PTkUD1x+58
Q+FO+lFJ4lxrgg3Gq5GYkf/b0dWf0YTA2ioNEliZ8F1f9S1Y2CnOt5xYpj3L6bDfZ9GWUrYgfOT8
vMW0UOr/IerMlhvF1m77QiYC0XMLAoT6znJzQ6TtTFoh+u7p/4Fc5+yIuqhduyozLbFYXzPnmH5Z
rs2nUYl5f7+qm82j2RTShuK+/jQTctfcMF52xab1Hw+rD2c4csj51H2yyjprFDdi61Oyh2Aj73T7
M6sxq7fpuI8hIvdvOSDpajnkmxcjDJuhNFiwLMCuhmtd9ntAsAL/6X+LOBRwyZeSA/d0FkB86WFC
IE1zzwHaJP4bft7bQ8xq8cA7EAYL+4sFS/XqIj5cpLgSI/1wDVuWSJiQ68Mq9NOUzDoeMzqAXsm/
BtZFcwD9WpT3A9tE2Upgo+jXqLyApm4TK/9CC1c/Xk1o3NF3ArLwzLJC+SBbmehs0VblZSz7ZvEJ
kQDdIJxMdvhJbw+5TZABmnm0HoAJtFdCM9PCUc4tM97DgA4CaHLrRsmGHXwOKubrJ3D0D65mMAky
sfe8mdtj2wKOsfpnvUCjpuApH+YLjiBmZr9NzDAJVZ1VJcvEi5t9DagE3mq8yd5PAxMkdnFvIiyW
9F02SzKuWWzK1jgSdbOSBXbSNo7i38UEiWrTM1GNxQRG3hR2qf/SFlEZ1Pow2uqELGyjM+/+USgV
7Cb5TPQvprOC4GaIv8x9b+75HDMSDNf9CNj5omb2HE0c/kkwfOlQqGYQFHSrkEkO4g+m9Kr7qL6B
thnVd25+qTUrppsyvIb5Mm9WlPc5h5eGFqXhWV7uKIa3lYfCSrRYoQHtsBdovygVeIf2PvNShqUI
SoVwvRpXMfUwkbG9r+X+JBAV4fMZTtQJrSs8XsfyQs9p3Er9it1H7mejvmwZ6OJyN2X/m2CWLCw+
vceqWCbY+iOqu/FMQkR79yvBG7n6BK9mOmfpiWP3R91JE2eRM2+cdQ0sbC1NnsO/+L41Z6wANvsx
Ga5LaDrD4OiT1UfHbvSBk29hWpIbpOok0h7fFHW0ihFgy8Tqdg2h3oi3d5YXVuxXk6/p/huEy1rD
deNb5ZKWODB2OMep/weHmJ77puMkUZ2gtjjniyvVBcCAvfY0TkvQHJC0Nud2dF/0u5Zr2iQBlJnY
cr5pngLCuuR3vkB2SuUr6IremRefCyT4jgGV/O4YpzTnruhei9buwCkm25jtwZ9gxy9TcPSDz0zH
SVGctPqsh07ysGoHPxWhwXu22EBn0npL9sw/YbUIl1HjsRL150Tsi4rOqXIC8appy9rROkCBsKNs
k9go7BaXDAxEvl+oAWfT1hCEpi4aOO11zkou3WqZfyOUmggeZxTjaTIp5Bu+UIM48qUJxglNnYpn
fFctU93KaeqxEZQrJFWRP7avsb7keILaycAx8DX943edLuIn2/ekQfT+DomB3U1NUKF8LGJevA9o
L5a+BTzC8kcjwyJwwI8AXCAojJ1M+qW218fKbHbBX05niVqXyE8VvChx2d7009bHyuVPq2+zYS8v
fh58ZccR9c8eYU4fH6D3oEod35P4VsJ2SAmm5TO1EGDRiZFfGV85txx+rDkoaB/SKv7iSSXtJrF/
xGZvkENFuI7u6sUlVI4diUr5shbYZW6l1oneoGIL2PrNHwRRgA+4M97QOWjXMlhZgvia2iWuJGWn
Dmdm799gnzT0TjEKAEumGLI1kXCWdTectXjZiHbC+h6EbH0I4iUyNdBEEnir04MrNgCRvOx4W5O0
+JxgLyhDiIktXfK0xLWgbIDfT14mbDv4PbEFT52hC6oYIhnQZGgRkiAKMAhwO34tsbCyaiPIXhl7
iXmUWbchjPjqpb2IE3f0dXEN45lELmAJR8SqwhauAyFr8CCwrgiugVebhawBacTwKuSHEippAHJv
sONx81W+xquLNYszPBLAiLZMEhioQbCe0Poc/tANQA3BTXm7Mey5e+m2zz/68A9BRYzvIttATJy6
UAwGGnpoo8qwNPMjfPkFf5L8oC1uY2YrBBqwUKm3/Ble4lp6pNlI+kQWk6TIDtvDiQL5N4f6pdts
ARnjDhWvzFWEAgAlHQwXYMPyP5KCyUWUXL09L+QTjlm2MQqQtYhzuhU+hfQC80ELHeslauR7ZJrA
SsxDPJFqd0BbrL62hyy7ZGDMDE/Fkv2S5HXetWXY2Qkgv3DdEP0XkojBrKar3lTlgHTCcEivrLin
ZxPYeBb3KqGmjuzf7l+MczYAigladspoT21llkh7ciOdqrtMQZHO3reYFt3CQM4tmH2zgLaqC5zq
bk6fQydiDDCpUYMojzP2nziF7WArqTVVTuOCN3rn1VtFRw6YyOtTdrQdVYhyiqTDiNN5NqqIPC62
wbmaVSo9ZbgGC1ZJ7cj6I6wV4FLx8iUYO6HvI/5Ij8QRY1hZLoEPHinM0LAZoVhgS8c5/yYDyhfv
lp8l4yZiAdObfT80r2ox21nG+66mFdq9aLJmtFMZAxedvKK5DAGajdf0JD1/hPJxNqc5d2UOmdVP
pXo8n03jI2GDG1/RX+lXcPqSz/oIGzK49fAduqgQvKbhVdDPit1ANHyKagVjja0wE7cqdV+6fGAW
5/b9iMs/OVUnsRYXXm2b031hB/uwcxHej+icg40GX+QcD9tB3JDyjZzwV06UN7hNVvd/UUwXd+PB
QFcQBMdYotg9a81ZV/n0UTFaMVLi5xYZ1oq1QNlvb1rRg5ukavAgyWaTkFNuK9UV00/zOYzfOnft
Wy5+mCoc7/AUGL49dQ4MwCkn2OGUcOahxdqgG/BRP6Y3JjeycpVBsiqnuDpgXB+89YINSOP/WU+Y
7wOv7D1z8uYUA+i1g5/HawlK4eD35Tp5xvpMdE5MZaj+XKJ/klXKQj32y6UVrFRlI3WXul6/DAs9
i5Xw3toxYVSF1dFcK3gsk2mZhM5AXDw7nQ06CcHY3a1xGbaIqPGSdK0WDFULyn9pact8c6zexPLT
uvERRn7omsk+dIP9SzgtFBWZBY/CnGEwAvPi7/xcOZTNgQhhA3RfhowzPWEXsjvKbkv6lLVX7r/S
+VdnbKd5/I+DekSrjD7iWeihGp6IwSLNYBbigy+GUhP7L+Eijfr8MSdcZJ7BBxGvZwWAXw8++3Ti
ooX+CGXwfkiJIanPrCwZs7lk44VnKb0QDlnBW0D/wJZ7pSLYNtaqvGnzHUaPywhxphz3pJeYcEZg
wiXUGzbeRJSYL+pdE4QiMFo7IhutmiWR8jnDOfqapaeGJJD4eH+KRylv9AVncpU8MEvBc1+N+C9J
o6KNPyCXRK2Q7MlL1htSTndJtoOZF+4EadWgYGWOQzB4gkGXsezRqD35rOdrrhF9NvHicVkI7xlm
Fe2kZWfWEpD+sHaGusOA30sKp3hrVgNiTYhMvaX4rXKMycRslho+rIrQxvEM+h2dgFWCDzwp6w56
vomxbc9eMwz2i4mpL+Fv7j3fFAHF5DmoKZismpwptJOPjVS5+nR8CMdSOhnNudoKVL/pSmRuKu4e
BS3KrgB/J28/wYJOFYhTF2BNZ0NEBawHSOs1SC7t4roMb507aStCvWC0dQTMLDgxNu+2uHIDOuPx
CNwxTlaUI0FFxs/u/i9O10xslXx/x/D5r3RAmrVgxaWtUACB31hQAFCB9ktJ/E+4mQoHhJu5sCfZ
vax3Ir5uT+s89RnVTIM8yk4Ij6p3kUuAoqDpzJgcLIfsGIC7LM5meJGxdWZXzbyOqPSkzb/ciyMr
f+08odyyJq9ksPWHOD91r0z/nHu/77VD2R/T/vgySY9YrgQo5qPunJPONukcfSC7ZAYRuCOeJN1u
vqVpTmfDwpsHq5qqJXDL0YYUxqufQq0BsY5ybU467v6xcmEgBEqUegBPqs79kKyJB4pIWRtxXlgv
WpolbaCRdS8ojoBxxX5IVwToRF33S/UyiATUvdrqqeTOvFTOfUaQvCSVKCh1m1ItY/h2fiVAWvs/
b0TFet9cqdsx8zNpr9lS5mkozxilFD5DHPYkDHEEYKAXnJapm/7TPpFvNuUSW1NW4FI24cZBrbwS
bhcNHj0hqZILovm24ykULSk6iHC8rFle1lBLszKBwnMCDBZBX+teo+FNgyw3s4714Y0Hltq6GN6w
JAT3GYYgpJ8o9dSfRP9u9G9B+KOJn4YBFuomhVcyqKUDeRHZrs19eP5E52H6Jjqv56Q9s/Zq/YP8
QvYD1Jl87qHigsijoFV1TxtXCqoLDAGEG8yE8S2jNLSHP8I2i495vI+0bUtQ47ibDDhZRzMkvwX/
tXoJ/zXxFkmltmNhQIBn0Xjg+BLDw7t4n/fS58GVEHJjucDHgMKEwCjgz8lWTrZmsiVNMogAJGxh
PSKdsSXvF1U1OXmxsSWQvu1aw/bfzJ6A7M5My5tB3luJMYqxU7V94sjePToLO5AqUFRKlNnnqTmr
3n2rstyD/sd9/ZZr75X0EU2fk03Pa+MqgphJxadY33qG38EL0DW/q7z5gVIuTnJ9HotrIV014zWC
kyPfJPnmYCEGDa4Dx35XszfBg9UwLjurkA8Ur6E3Z9CkJHt701lhYECyjk4P4f8mQg/o6S0qQFKy
bQYNTkTIEjEHtPDq2vyj349Kd1GiV3K8NKsP1tMzhbyABcyngpqt2UbRTnm31DvaQq8c3BBbUIMq
zIOXRij4uCdgqXGs5Ibige6R/55Ns2QyULBzi3X04iMI/9TBn6754pgS0FWAuWe5h8Rnie7ZEE7x
VhyPY3jWwLmhlTzft/ftS1HValPl+LgM2K84ibez3jap7Xe1Jd9ki40GqxI6TspVU1/K0MCw9PyU
TBSyaWzCouv49zFJfZ9jWyHogwS7VSl4fe+V4ZJmmT6hofeEM4q+L59zXut9ILv4l2mzARf41DP0
a7R4su4V77aonxMWuBk9mP9SxoqahjWJXmyJc0rVj05d65J/D1b5uNIdKXcNzPlIrytHdSzRp8ZG
Eoa9Or7W7QlhLXHB8bY2d4+c5LhoWQkbYudG4iiA6KoeVxlDKrKEKCRKvLy+4BByLNOrMasq0Zw5
3DrJY634Ogl6kmCFpVWVb9yaScOWFSDaPjEOAo6e2636Lp1ZXbrAs6G7Xe6qMbwFJkv32f9JmNa2
zPfLzRw+W86U1vn9D6KvWmn0Jzo/j1vWX0g82n+6tZzMncGumjCU6diAApNOUnPmkqLKR1zwZFz0
2X+MC/M9UZbBZPGTQkTeS2czui1M+onj4nFq7dtdPjDZiTejdyL8FI/sY9imwQaX5cdg3Baypc7S
WMBO97MQoTWzeKWxHd8K5jkksYMxzX2FAJ5OuZPPbfsaZpbwuI7syPvLLrEFl5kH5n1oF1d+naxb
pRYeXD4uRlQYya5QUM3oKDPRFpnK0G5X7g3CJE8wFggeCprwcteJu4+OTE9m68d6SSnCKxOaeL9p
6m3vWh1ibhRchsd5d+aOCrParnU94W/gWqHXyha5dgLD808TejBtvuCqfLgO332x2yJ+wKihyWcw
hKR39co5MS9a/Gr1rjnt4A9yiMiQvvtuC4sU9YUt85A2uxhfaIxVlqPb6q9j9S5Cq7Zf1EQYS2JI
qCX7J8WfvZp4jsSzOp0THOrM9KxhlWenKDsFql2mDv703LySb113H9oHEOxpxfa9NbYTS7JDHvKW
tMZ+pz9Wi68+3S/gWSd0ahF9jzAnYytItdlz5SsSX7h5AhJNfOW8yhcbOT6CrFx8IAuUCwt8LRa0
sD3OH3++AtHKdz3l25ZZGRcnDuEObI+tZO99TjKc2/J92TEIEXDZ+NgezpQ5+AI60yGDo5BdFawi
vJZ54dXF7BS36u3FlDrUZDU/vUFtp+Oc2ibSnzhc38mKXPzB3YwFCd9H0F3bYd01+5ydKIuvYBMt
nPz+XitviGPQzyXmh4kvJ1w9kK9IrKCfMWBaMdue+dkFGx0CVv2IHV+yN3zOaiGvZArGfDXn/9j3
cIULmmGvFO9h65n4Nu8W/n7lUA925pKMzYYDEkA//o8EoGERllzkzVmx7sO1IPt/Q4uBNdpmVl1g
+ho0KqvEcEi3RqI5hLg5ffVDIE0NABzZ6OQBziAefnZcWjPvZO7WCN1UrKk5pAlUAbTcFB5OsK+e
sTi/R+7+NfuNCweEboQeHTX9LkyuP3Jv9clVKS8hlG/lyNyZFV4wq+zQddabUN0tPpD/A5ksnEw9
9rhpsEUIDO5IzU55SYLWfzf2wTnmz9ocSPPRgg3iD4S36iEdbi+xUfaGFjLlA3eQSK9sIBuAvemp
1iCViry6/3aYYAM7RBnv8Ps3AgNHDxztA7UMg89iJ+V71crpITZsB0N3XRs7KTtkzouKAxjTfNnZ
CM0Twwp7J/zs2Eaizu98nzjPzi0H+65tzMMwvIEl6jweLp4sSs3o6WhmR8FKaEDM8O+lyMZUFeSG
m6g+pMaNrzIJlp6Pv3dBV0G2cIW5l3zzzvklNNC15LIf4ChYuLO8EklV6wQuEyRVXHdrdWd9M6fy
8OyKm77bNNaRQErkl4Y8m6KVYe7FiInB9NzjeqKluzwj/5w7ZE00x3a4aYkBMjc9AiP2izgE5vzk
LmdVTMLMWvtbgCxgEJbvavuRbVxCPsJyG5tb9b7jMNMbVrSHhAzTPc3MFI2/IL8j00+v5LRn03cY
/0DICj+l8C/62TD5LqQ/TXoau+scEgb7Q92pCWGWGwj1dXi5h5d5YYxpitjr7CSpx+LZlmaMEZik
T+e0J9veiQGo+JofNgdJusAfIFhPa30Jv1q+7L7a6Z02tvsaWaaEczwXFyAiacAOuAa6o2vqnzmL
QcNRQfvHP0npoBkKs295+h7jnzD6C30Fx0fbfVS0EamrMLDTGdZ5WbWKcb1VPrb/xX/5yXCnMH8w
65l0j0HtGPsN+s3YAr3bBGusECqew0v0+GjST0O6FgOWbD+i/Y2wfq7jJQuBpl3C8laU/3YC5lNA
LUNj0C3O6MP8yOcTgDuXTQCENYbA60BbQwNAIRFS+XygtAdNvXi8asgSyPxuuF0TvmR8QQAdIeIs
2Wo+yUTug3U2i0gnXObRz10iS5Cg33fl7j/y1a9pxEDotNG3Zu1p5ka4b/E5Sz6lc19t8R0O873O
hBnxdbaBHcjitlglw6wpZMGBHlzufeOpmmDBAfqCBUddzMSMWQ2u+AkP+hqhN+wCUfaRzr4Oizn9
iyFyDyLhR2JwG5xT9l4LWObcAHe/i/emvNSXHdqeWrca1Y4JdQNi2LpDAQXjNgQ3sSJ5/E1lq8Rj
+ISJqUSFxAcuC1aXvLwez9+9V3fZaxf+LaIfdOiy7oTq5+Ij88q3hOQvQns9NmoqGenJUrtGhZPI
B+2qSj4ZrhmdBevJS0S0SExQ5Hsb/jEoesvvofiB32l6kb6JhmX2R/t2pCdpGFBl3DC5O5fbSdsk
e1N710njkNYvWrQw0kWRIkUUwZAfJDvKGM8Ably/GLLY6vd2gaoQWdtM2hDm4xFRkHcn+W4hD4So
FMCnpvS1mxWKRhLRVyHQsWk9tBsz3Lao8/XddWGZJoTVS4JGw58e8wZ87H1VmXOKw2g9KP4ZZtW/
YvgR+h+FtVwLzfE0k71m7msOoCc5ztQvshmU+Kgu/vT0+K38Vrz9DaijkhMTbltmLYn0JfirMPjp
LEQJWcOC0MaWasFb/5nMr9FJwn0q7RbKdpFt78o6Ax7Hknj6z6vQ8xYB1U4X510I+OybDWHb1ZtU
vbXVG2HtoYvCpWPOG87UC/kDJEaorYFqsBRsAM/P09whPVZIC9Pj+IYFoS9mCwJfu8mqAufD4v6F
z4qAbJAxprJXETvxnE3vzfSeQTiDZ6t4eeezZxRlVN94C+eA1Vm5o6SnQj0iqcl1qEpb83m49M9K
fZfbmWq4KL+DDGLxla8cIuNofIX690O5vahiX9R3raDgQ4OUzabAzB00cpqXE3jVVb+ml+51K1u4
NSmgoHNER4+XZutvuAUpqn0uaQRR2b8xdB6hI5hHFpvJeAgWWOyBH1lQLFC2pp1kjNq9swXBdg+w
BiJx2+S7NtuP6lKJVmK00nrAgKsO8hFrSAV/nB+5iT5Dg0xkQ2RgDOuIDwxtE7a45YjFP9gwMQsx
1EPgoqCl048OD8E/ezwP1M42M3aN84XQ9RXlZChftPuZARYPDQPl+vBAgZfuev3GAqReXPR86Xnm
cF7UR69YpfezgkZXbK9WDDLHPZLvnOerTPFY1eogJK2x2SX53hx36ui/4W5cWseGJmPFP+zyY1uc
mnQGk0FkVaRbJrzRcKvnqD3n/AXAdR/iz0K41q3oc1SFAfKSvqd6K77Gcf0gQ6A7Cu1sEUsfdhd9
kNmamjcxvnEUiRgBKmPEHhN3dnsQblYyvcE11uxuOuvpqVKIBd//Qjc0v3isG8UTY/yyHvolfQuX
Ro7ckCJP2xrXCI/obLL+lyZ7VL9AN+RznZKEsqoia6BLxKAyS1VKduIfjf6ZKX8K4kYYAm0MIgpI
KtLWg+WX1F0UizVjY4ygVEwS2SiGvh2yHUjmO3mmCxdYX7wx1XUh+4q46SLXOqP79dqFe46QWsUb
aDz0rTK5fNiy0YVuEAdr8b5n5abDsfeS5ojt9C+clE3drwfJr5K1YukVP9Ke73UIPxbFGwVs3hy7
iJfi3xEwYrvz0+ZAEYvwJ92JH7MMmuwTgh6ClaExRl8fj5DFw/wgFifA19VjiayZ+Gwjd6vkpFUY
P/eTeQxbO4RWpCyx9LOWJtQS755sEekMON5RxnfGsDGMzX5Nnyq1fklJGc/p2/d0niEQAZ5c5MKu
3WPoJxPTnb3+2SpnRhD139+agi6DmgI/p+8jM/PBSr2jvWDIDa3qrPa3QXpVjeuUXP+Sb/OuwaVj
i9Sv5GfkS0+7TLuEEONZSSjlp1q8IbOIg3PDASb+9L61prMfIdwOVihJmG4cpSM3B5Pr/1e0WRZr
SVF0A0Sbjbc99vdDP7hZBF/b0u907NvFtIOc3rsem/ieomNw6Qjbb5xDAikpsOJNQm+tWp+NmYgf
MGYa1WzMZIiqwqeHEmk6+dJs/Jglq2oN2CgZ9ZEEheCpWGXqiqetUdHm+2K01sa1BBrJbYs/svzH
ePwZH3/6CirbR5G9cxII6ekz5d2AhknYkL6FbpqLxEZeuIcqbufmKH4UX6FmJ/0t/Bt8GDRGaGIE
puJUW3ML8+vBVYIfItrxC4EFxy+kOsinRBZaSzHeQ5aZtezLPNvd7XMnLvP8BOiyeq3GWxECiLXD
xfsQfLT1p2B+LMwPEiXUHTqZX5khd1JMQG72bsQ34/EqxNfI+OA34/nCnMQDknFB/hWH//iegA/b
houtI5eJ0/cGpyoFgh++cniVeFMFuOWAseC4pMolXsUyrkzuNcZK0X78adYak7cz7W02fsfZl1R+
yimwXJOl36YmcflZJKTa6repT/tNiwpv/uaihYdsJfVnpSpWrLexfle+S4MMbWzhosCM7lWGOiVf
xOBMlvSZJQONwAhqCwWzuPE9GFgZW8fFzAaAztDgGHAsxjYGI5DiguxwITrM7eSD+MGZJ8Un+NuY
6yomvWsnGXtiVEpzGfzBC8yQmoUkM9/GhUtqMIR+jktL0oCbNQNNM1hrHqYI9g+Pn26ZQi7xosab
cZlD61R4QY8kM67CadkBCIgPP+ayJOrJ+JDS9+TxOrEAOarRHk4S0y42Jx6KAIUPVZxHRcvVHcO3
rUdHUSaiclfmx/CW5P8FJGrphc0yL04IFPuyOUYyhMLdw9wYrwvUD6VfEE+zWOPRITQIm7K0LcnQ
89hhjfZuEax16zSBMkBU+wFAa+jn9o5qvHRuGf849usMveisfSB/COM82T2MgMEQLU6YPwr1bDyV
JHJ5NTyp+g7r73pyUpky80+rfETimzi+lo8LWs8pdtwm8MtslyqHttn31ilLNtWwJjanln19Vk1V
gsUek3HUcKgal9Tz4UnWBxYomNvXMd8p4Ep3DVc0KHfs0umxA3OtzYxr3PQC+zBhRWq1Ar3vqb5G
acGSLbML86aP7wvjBpBwND609D1uLOQVvXL41Qv9aq5YxSHQRnOVLFzglEjkl3XJJP5WdNd4PJPS
Y4YrKvLc/peXr7gDtYUjLFzYZ+bSmL5i9VPh0W5vCqGBbMB2/Skf9inphntM5tBWmYARoXt/rDvB
X7Q0VY6CNgMNRW2huc3QWVJfHqhlaU+AlRHBe6+x4Prlc5jPhKfq7YVyBOoQp7u6385i/3B2o3fU
yEjJwODlKDttJE8IRyDDyO0KGZMazFuW1v5BqPYLUEUJYwBeZJFjoVUx6WDxBrmwk7pnslTxNDYL
dDqxVbLVvS+LZKkgbaGjFh1SexCiVInDPBNXsoiNCOpG4RH+UsmWgDwRYeThsUE8NEfSrHv+3wqp
OaoxBxF+SYddugnCDnZKjMOf6LK6eLImUcQ+SZMIvSKnfeYUaeKXDOXyNClvvfVP6D7k7gNRspRB
xX6b4hszxCw4097UHIB8Hb5p8Wl5G8CBCn6JTVJCHr6XTHaSZ9Ys+oWkSZLazYs57vMHKWtrTOOs
9NRyJ5Q7iFX5ntmqclIwq1Gm4aWnFVb8cnYA++bgKepnOI+mgIzuo4Rh3C4ctj+beIGP/RJ+5Th7
k3ntVXxjzUchqPYeH83Q8kyiZyHyahtPM2o6yHkj/ESvS6TX3b5R99FJKtZVewDlUzIpInis2ZvL
JufVdhIUjv7B0BhO7jRWSAoQ73ls3HUbFjjF4/rOSBaPHWr1FqHFIU4Oyd+iP/30Vt3fHspBP9ak
L5WXO3JC7ZRa0C184+5HyBGh//Zer7vgl1EOLAFoWhkUqtK/M6hlXqsjg2OL+hxd/76PbssoIaXK
DltXKt3ND+PkJjrG4inInF97PCKqX3s8q1CCPHmE0J89jsYDofyxIZiZARyBISF2j1OyOA5LYMyz
m7xZF5ArHxZ/v9yZw2z5F8rrMF7SM96qRe0j3i4QzpRbcBBTuJtIKCInBepVsS8Fwpd2fbXLY1sI
9oGwS0M23Ftnf/8RaiYRG1Nel4QWMw0O0UHs28eu6Q/2Gr65beuPGX9Cxg8KVNNZ191aafy0XcWI
rzBmDPTS6yrbIKrQDh2iafMUFaBT0C4fI/2Y3k8LhLWe1v9t+79T+FfpfxKY5++Ql3jnh5jtth3m
B+wOJIEBoxj5NmvKQJe3AKFTCvSlWdZ2k9tr056aj81tjA4/IoKM52lf/iQdwSIrnqcY9/AHw9L5
IM95YXAqNLaW63fkzvv8HTJJ1G/KeisXu8Q367VGMEpADDAjPhurXkhc5t0hbLEZNopGYtcm1Dcp
1mB8xEvCbnuCjvVNXWxEeY11TVzM1rU8eB2H11a5tvmF/7WYketjt52mjStYin2XCSQ7ieFBuu+L
4Si8tfVr83g/uEa8BtvFtyVO21Dfadru3uGAOBjJQYIfvAyDD8n8aBgWTe+EqdGinrgdoHMGKLj3
Zrxf/ssVwg6uGA6yxU7+p2bLN4/yDpEEJQL1QWvMJQKQJJBKaKEMcCLNNplQ5K4MHeDvTMknk6QS
V524GsTVCAnyrMqnJCLQ7oCpRdfce2E9mNVEBGvAAZMKP9b81ljnDu4zkfM+g+/59iEFdPIGUkBP
900gzK2s32LGOuJ7jt1teg/v71L5xvsWcYd8eJAdCJ+4WT7eYDpMpCfGx1Mn7+m6sZjorEEes52l
CldFOKt9mTiVG64HTqR0TkkV7L3bPNdPrgROZd1ptvJrkcu/AzuVHRpBighmwM2o6zFfQ+k2V+Fh
YTgRrgWIVx6bMNheLdsz/uUScL8jj7OjEjC78bNQdkIPeGVuWNhV1h/mvpTfNMGfMCU9GYj0Egkz
IzdOnOlMUzS3F9RpyCbBVpRLkral57eAVGXBngwXO8aULb5etGmNAyaMvGq+iQ7YPPT2yFaD44ty
b0ZzlFgmglewdmLuTaw20200wvreFOOmd9T3tPzpy59Ss7TyJ8Tv/wYsfZlfR+eTVFyM178O6jY6
JegEOQQkW8YetDqopLyLoCXOng020zESzcfpFy0Kz/OXh0TGkmlbxR1m3f+g/kO4W4Q7shU0boDR
yeUryUqQzsU9bmfJFck+QPtOOwvMo7ChVDZ3h3kDqQU+CVW/jNiAuLbHhkSNCGUJllBx96Is6iLK
K6YY0/X/m3ml1zQmj2UFqEAR8fNbL2pTdozgKY/oeam/KZwba1rKd1tYHCtIzOEMdwf3kXov/ULp
ikeutbbLyMD4EQkRuvujV+PezWziH0WO6blyf3K+Qz6SxGEeIMmOgXTOemljva9MhcwMQVpmHS8G
4qD9qF21iDbvTMFWweAn1XoElKZjsz09IlIOrjGEi/TWDLeMceGERNvqNXsQoRe49OJ4RfqnVwSb
KfOZ3kDxuGXUnyJl5R0T7rt6ZkcWBReTg03kPRCOcThnNhMbTth24CXhJoAJeF//Qt0Sc1UvZmPP
YlnKXowymxFKQPyQB/CxUlf3CPVT3m5wT3bTVoHSgdmRB8FE8jonH/q8VsmhGxDot7WtFZeu58lF
K7pDTvwR86MbDi+WMWWmRiTYF7svDs1uLswQzLNCI1rHhU/MCFYaZ359v8G/NvvLTv1cm/xizh46
qVOb8UvTd3p3WOhHxl+BG0ONecyiBIJeoBtjE0Jhs6nKLc6TakDb694TN9ePDN16g5WkU1+H2Ja9
trgygEUU+DZp73cc1uSdztp8kEEPFKC3+hlFJgk7pdqRtvPItpEBungT2tOtWPhRxit5JZB4ZPM2
w+uWLzOozH5P2wI8z6rvh7A4CQlBkK+DHWpbkzVJbjf5GnWuCRvNAfj3qzyLbsWEdG8d0tQEUI29
l6aXxFrX2eflbzHLQ6iDbFL+iDEGMzJjNl8E1g+Lo8vlIXkksaSPk3G/IgrMd0EHOPqleRRyLzY6
Oyac8LhdgkNTHKbiAD8iwIXeOJj/ROmVnKAJVstVIb2VhQDqpCLb56sknochdGtNfdSEEy+elyjv
tGxQMDNmNfyLpa+BRwxsVhagjuO/HYU/bkFyDQa6qGVQELy4HkjfJTlAWDFQCrQthN5XuTkycDMd
Bq0J7fJmUW1iBmlXKTur6km/76PAIS6nclD4/4WgBZuB0JWVIa+zwDcWvvJ/PJ1nb9tYu0X/kAmw
l6+kqEZ1y7LsL4QTZ9h756+/i07eCwwGmGSQyBJ1zlP2Xlti5LkJRLR5W4aeWfQaam85AJvxA99T
/iuIv8PpWxq/x9aGZaZbj8l6wD4hlVcLbFaXbBib4bgYjrV38BYH33yKzaMjnrhdvpZDBlYIOTa5
2Vup5StjV3TWAdJjpGhHeZGHiqMNfgX8NdqycXfHgMqTiwXColz/B5wclF28KakFt5HOs/ovzbNX
TxhOoFcRbSojImdptg3VvSXtRGs7IjKBmeXl/iHMTrJ+Ftn5Lxef8YPImVleDXgTjhnD5+48WVho
3qrpIPXHKcUXGCYusak6dhXyiGLPZN2yrEL/E3/8nOw0ezTgsAmmBlGbxwsFFs2vJlzxjAE/WNso
OB7L/dLGkQZBDVqhIt3hVFU5AXDTQQAvBKzD8JRO83DGnzX/pGjhYk01/GLOi2kO6SiJNELZMbj2
rKTqV+FG4sBU3GCRZc8WUCaBpoBT5D02tEDZt+iMFlwH2OddiFlft4tgjZzPD55N9t6EVwWenYXC
+2jqTFEw5NNlL9ZgkVU87tfFUBqwkfomGEkAbF1fgewkFyHfdOEXd8oIJaGwX9gD9JrSFKJzZ5Ja
p1eVnTGWfqJmCQhdWbYuL073eaVGx6E/tCHG7t1Y7yNYNdZhNI6EdivBgTqBlfxR/JXig9OPsNyt
4dpMh4Lzyo4D8t7PVkXqNfb4Q06PSbIOK/YDR1OEeE6TZSWODciJ4W95ujfpQ9kK2dFCsIs1TLW1
4E/3LmZOfWpBLtXOSyuGqqWXORiNbB0wCc1w7u2IVteaVbLlmax0wOtuwxtIiLl+k7t/dKkM8ELg
VQviZFXO64oMQvHc4ZKlfiw2LRHn9Z1YUYOAh2TbyNeYePq9gMaDEKx7kO6HeNeJx5B4icoRplNJ
TiPc8/+EdjNqv3v1e3DB7C4Kdct3D0RNMt9D6jXKbJ7uZuMWsv1RdRstOCbyquk2BsQUdJPkNcwu
WdLUqds8PLZIq5QDyW6Q0MY3Q9ySNbs2n32zNgXOQK9U9sQl9rodNXdD5kwBiY87+bVXr/1pmIlx
c/Fc5ZZTN4+adIHyTu4g8quMxHMHC5yyeWkMJW71yWTyOUNm3je5i0Xolrcu7o79uE7kfZNQ3WNj
vISca9GVaOHG9iHwUdzhoOSqoi+SDmROav1KVX6/lGFRdJGoMMYRbiQXEM4Lwp9qnNNjtjg3N7j+
TG0j6Zeqv/zXyc4Y7V+aWphFJUYDVgxu+ZO/sZSLaJ9Aa6Knx2wY2ol5WVI72lfNvyM2ENzctxPI
L/krzC908z2SpvbsvaZvBCcP1kfaf4zFOuVr4NhzcB2kS3nyCRL7we32xUb6UnmY2rWPhV13CfYa
dBedTC0nkdCzfxlDm/zaEnSPzSMW2QIhTcUlGt76VRt+KSGx2l/m/InsSM2w1DA9XmdrSO7gRVAu
vabNW34dJwKfp+Q8gF/NtujLtHSTxtsBDfvEALElOSHe2jaenhe0OaY+KWhHicAd5k99/lyE+c5n
fvUbeujd1O9nWhp0GwTJLLFtq0Up0Yz1TJgT6SR6/cnAN4LMheqGBjnfIjZhAcJanoimRFpvRsAC
n4CZBWE/ML808bJtI8sRt/+fbZGWh2kCEzb9JDFU3UnUjpm2+S9b4f1kNQz5MAWQCIJg/ZLqo1/p
CgrobvEs1Y7W2J12qVASaSsT82N/TP70LfPVQyh4QfCnmJ+QapViv77thJvSeHNDgpU3se1vbXQ5
rb9CfMT4eF6hdNGN5Rey4I81/haV91nbQGLVA+q5fcrGE2sbSvXYlQ23ocLCIBndMQdQaf0PZZUM
dkcMUMm2AzHApx97bMdItjDx2Qi3blmzeGCwIv4JlqiEatxMYCbGg0I5ttAkow15qYWwwVunCr9x
FqXxlewd0rTz/QAfGdgooZjvmDuYaOFpugOi5J3+2X0dK439Eb4rx1cugfxuxY4ifyX1pxR8GOX7
gK+odlqvp3F+B3Ep3IphMWngtOf9YSUHb3hJhMc9ypAa12i7FclV+NH48TpDk3EAQ+RldZOy+ytW
+JMK4uZDYDodUkbkSEwkdnF45q/HNEpflRVrQyNeD0nIqizdXHpb1i/KDmzqXy8KwI4crLkjsfSB
n0wfj9JZvbCJQ8Hj9r8oEvr4zlBbYFTT4yQ64/UyUT7110Rd4cNnaG5583DgUZg66A3wnj0AzvR5
DeFgTnQ08HXdoKOy6+ZxZAWJU8zEpzZ7WmL/4a3r1Q3O27+TcbT2lHWKgUym2/DKwl9BvU7sByZD
UqBqm3/XNCY65e+qQFfRnNInVlRaDaQNAv1WSN6VBxxkyXW2YCU5TI0RPsbNXug98p4JuTezUz1d
4kMMwCg+9iOJp2sZS9i6hnOmuhNhv4M9FlemWXngth/leKpcE5EDwmoAdW8gw0vXOuSRJy5l67rM
zo14FXPOGadZ2uQ9LwH5PHwSeYPuWL368daQ1ls5Ok/YZZkm6AfZWjWLKBrswSKKdgb66S2Dzbo7
FtzfbvXO/thqztpO560/JOOBqRdXBHsQgaQgG54vRjwh/cJ3myif8qkWFjH7ggqNVgY/ZLkhrVkd
ExuJFUqNBcnHjr/fxU6GjCriIwOMT5D7ukWOuI3evxed6LQKr7haJmRrRI7/m27GDEv2Y38kc500
6vrVn25tvBoA2/62kl8oT8Tk2dleijoHZx9mU4Z0eLZEsHNXNOYtfGuPVcbINpyFtWs6f/cJjE0A
lpB20N11zV+titIVWcINhwqbx7Cvlmnwzmg2KNxgLi8eDDJJN320WX6HDyi2JUbz/C/IBcdl6Id/
yDjg2er5/nqZcddWZBnxFiddgPYYNMLbAm8hrA/nI+ImxHSuIH5W/VMV3qC1c57K/KnMNE941xv/
av4K5WezJFlALUsBq5wIWqm+2vxXGH/3pFieX1R1UARVW9yUiwXjTEVBmaGntv+fDJ5zoMV2oPEQ
82btBFA4wlGXjgS+1MeS+SHgjkWzSFyS23d7Ok8LAzQln4VUb9v7GzrP8V6QC4grmU903kyfarFF
Ojs+rPiBAk4HhiYrh7Q7FEg2V3r6mcKX/JJlmyuv6RfC/Kivi0vg7xqck9RGO0YIGqMnLEHmth3f
RMLhF8vCmUYV4NZqqrkt7C7YkJlJiiuBduKzSj6Jeg5Pya52X/purPK4mWenHx6gUgXf42yOyz2u
d6NYXO/6hfwt3PIQWNFcmix5K9svbl3wWgWvcfNq1a8yJ7Fw03CocdJFH+nwR+v/6B3QlssYrX20
XikAds+a1mL1sJRHzuDM3A7i1mgWGlMDj9PaVGhBIfLcleaaBqQxs88/6k4jupAnwE0Y8VobSLVe
wyorMHOhd/uZoGMBQt2GjlKgZVqgOBJ7TvTZ40EgIoO+C0rmz6ZA+ZmG5gjEZeYrJ6G4qnVqq/pK
wQ3MSRKRERAsDpe0B1XiTVruKm62rIY3JaEF8qouLwQgD8g0sby9FwCDsJk39z5fqrW2vsirHNhf
56qR6wurkpWetSwjRF61jncnPTX6OdPPA/wbUhTDITPjLNF6J3NBbRjSLc7utfoWT4/I1ZDfqq8g
r6LxnsCCY3V3yHENmG8UqNMpEN61mpynz2z+hH3hPySWvZlNRQamLXqVtQ2gNgsaMob5K5c/Yn05
XJBwEz7IBXmXhkcyWS1S71ftjNL7LBaEt/6hVH2Zu0LqR0Wc+cQOdJj1+M3KXU2Y9BzQFtJVlshl
jH2UgNpbFBFs7LmMh9gTUIoh+FPMBQjNxR/WmwyuTeAsDDGSGJSv4s0cuNrOcHob7OiuZI/Y3rPr
jrSWEPdUcS7mczefp/mszmfNJ8X5RHWva9BKyLS6Tw9UnG2407WdWu3LeR/AuWo9qWQmQ6JXIaCj
WAG/SJFThOnF7C/SeO0ZsJAW98qbHkd/2k/1h3WhLCZeIFrlNgOApXJoM6valezikWO914bjA6ic
74iB4vWLNje1n0gaCaHPwc1ATN1a/dZRaEvVUReP4IDj+qg9RUzcwYK/6v3jzD8sMOMthheWouSh
MCTvcs/Iz73F3hgFzQZXLnzwvyRdIHfYcMALY+/q3ir/vXEZGV54dH03Vt0mus146xKSD51Wf07F
R5B+xsoHPECBmHdpX7MKMTCl7CwAWpMbVs5FrnadsWulPUNUmdV3fJDlA5sNkq4xG4v5R8kBFN7s
6akhWAcCKhJuP6xeiqzrkkwUZics7UQ6t9JpvPvqlUZmNfd7M92VXNvGRgUj7Uw/cwoRwWG4s4yj
zylt2q2/Ph6NhpUr20gelZ0c72Td63AGijvN3A3ibhJ3srhgcyhi2bzUuwzoNMN1jVDemxReQ8/I
9jGsX2I9p62DVTfaEmrdOnyr5Hj5VlGqW8nGSAAgLPhujRw+EN4Totd9v5nM/c9nh6ErCm94tCb5
EQPU/JSyTSxtcG7DiqzMzd/cBN65GQj+/qUax2YeB/okGuTgVyxfAlIDnE5hAz2WH1r50QivBNC0
bIN+rHlmeARoj0Wu36yjE7Eu47jEusisQjah5mbaWrDOfNOuEYNIiAjZanAF7SZIjApW8fgWNjaj
Wr54pnIwsIA5/WMOoNduZXlVnhSmU98CMkZgp81ved1/KfuivobBVX8Sra0Mb2TcsbwiuVdzsXMn
2drFcNQuOSgCri1r1x1eikCYhTHIhsXNiHMfWdGvP5uqXbW/ZOJbGQpva/Ouyq+GfkVwNEBAaFdZ
7GqkH+LSl/nj9yhimOXhSU/wTDiW9tlRBBtX/YOivu55Zzfte914eYP2MKXX/1HMawRJLxfK8hs6
lTlkixXlKJJ8hPSFugpipnqnApmS5WXDfqLlrrkxk11rQrrh8diGLZRFYEqVhHbX7WClk+vxL+WN
ThE32vgTSkhVMA52+TY3n2XzWemfk/Xhu0h00/k5K++N9EZ73I6bb4mxtkLC8RpIB+tlQXexaxDU
xlh6bYJD+OFgs8Bmpa3gouRHDm7GeIoVB1hEZr62q+gXW7LuJzIREUZA9IgL1M4IPUAMocDj2V1Z
Y4j/wk0rdZ2XcBAWdcNIRcoX2S1LplpX/He48zNMTtNZBcsuXrLyYqROClNr3a/H6K0pHzmz0p/f
E9vbWJw1xeEmbSR6fK+ZbHSfcergtcPjSKqrYu3BTICQGEkfwipn4l9fadaxXxeLOxmu4galgIBo
lhGmsIEFgbJYE5eMoJr/BYEx6gx+piLGGUsgFPoSfg6Nnh0FoU1u+/wTzc0EClc4lJR1Xzs6CKj/
rNSdr1WzeGb86ABSOCOP8qLOl6m6qtW1gkE8fCbWEbbCeFWNxWBtsBGodpvU7h3anRN0hAlVPMy4
aDmy5GaPqc3QvPdZXcNRkMvju/bJVgh4AuortFf4cdjNyT/ruWmdxG8xXwX/FYOb9aZUD5l8ozMy
4WF8SjL11YnX2SRr/g4IDEO7YV8oPWAv0NC8RJNRxPLUDM4mJT7WsGWO+B82ptbafvU2wuBGDWJP
1RLgqfUniSVjwoXtCBE8pYuVXgvnb+QE3Wk07VHEW/26tNaZstNdc2J+Srz2T4E+s9RwCqoUDDfH
4FevXFrlFpLxxsKRj2vaCvoWDkpa82rJswO9h7rBZkWYOiK2Qrbw8bast0G8yzkwuVIIEpm3IHFK
xp7ZSql38l7CSp98GuGXOn9K5UdkPufuCRRAW49c8sWfoPxjPLvw2DPwVw4Qa1XDkyZvDrwh2xvZ
umBeYTwxW3fcsGsi5G2gyjUhcRIZqVvL3KrpFj5apGxSrFQBgTwnKLnK7zwgtgEF22dTYKaHRPFU
Jla1jFAuAJAY4uEQCgBuLMRE6iPEGovZJ14j1girtf5jxIRAhRFT9TfiXWnXI9HsWGARgjewtRja
EyIEcrICoLEc/um8IbtBCelN9z7cM2O57UV0ePuq9ZYVimhP8+rvmBgen6izdyCrRhjeugRL1T2Z
X+uemeQ1rS9xcG6dv1t5LVpgkkTKMbRHgpkq5yQ6RS0E3J0KnSTek24HrgMvR1BvAY5sZnGTmGRI
LKyPgk9uqcz2dgm9z01xkOBTAw9FvydBhzxDRYHXY4YeITJafaisIzTpZvUXUxz/wxRTrEntTdVu
vnYrgIqsX5oh1LM6TJle88moR3v9BywFCbEcfwIgvmXOoQL+CNYL1MT9+yVrLFtJ7u3wZwj+7PoV
AS+dvDda2Gt7ZtMkVTObRhwxuUbyxuRJuY4Bo3i7goQnf1mr/yib4n1zzvdFs2k6UumXXTumWiIY
dBhokCJO+s+2HSoiA2KmbpYlt2XFUXsHXdJo92m4pSjIAztBXHsyxAOMN3J7GcIl9aMjSu7Rmc+O
GTgapYX59a8kMGFHmSsxtznFwEez6SPJTT2klSevCNXy+38ZM3m/qvXXsHmbsPvZmInpJcoPufwY
H1m2rlpaZCeXYTw4L0oRCeEQBsylTRRzvFOrfr6M7NU2zHNfVEGw/FZlRKhoLtiOpD8ElVeoe2nl
m8iuV/p/dHpCfSzIKeWU4dV9+f0tRgGLeQlVUrurpQvX1YSNfPSgdbdc/l9pcpi7Tec2vN3WW1c9
WuWQk7Fkbo8FbckzIsK+cqpkx3VHHQSWlmEeZFpAzDPIQKB+dtrci8bmv8AyL45X3zZLL1Jhz8Aw
3ZlfJBwMXh0f8P+yNA5vGJ3rRVSXW8fwwDxkHE+Fq0+70N+DIwC3RP5P0b+J2aI41F4bmrRskVbF
xiOZnMd4YTIisxFI7ACiDsyiGGfNEh3EwiNz8dlwRHH48JdFyXaYbFJWYtpLKNWQm2fYEbCmWZti
REXCkybrbMnD8fBk8380v0fDC5qVIn4q5hO6t29n/sbisCgA666zj/7UsZSE1scRY/f+afZPhXiK
qxPYeX6u7HXSb1YHFwqa1lUQz5V0kpuj5tCmMfplql0XG0ggBhxXylblaG6NENQeQnoYLuwntZts
btT4M2r3BqX41cfDDXOK/HnCP/AYU+XIH1TP7NljNL9JdTSuERfy705xkhi32jub+VFCWfJF/4yi
yA2khQ2vpH/y0Amr1jZgcZ6r4KaHb1i+0WSEZwvvKW0RoMxzNZ5Shl7iFa7WPDGwvwApinMPx2gv
3dn/v4SpmFhNwv5kRoVHB5uvmTEWKPCVHfPnabB10Rspy7Id0a33mbHIiPsKtgj2xVH9jMeDXjpz
fq5CnW8y0SFxuw9OQ7QTr4Z0mMvj5LvcHwPyAqAlYJn4cBBdCgeFCfkzguq5/ER49XbcNXHnyEeq
oDJw6/6Vp6T/anYw+xSFF7BvLUfv7c7a1tl2VDZqs9EI5V2FKiCJQzdsMAf0+F8NAqX26vllkqhE
g1Ec8f4V6T7j0+xu/aF4VMKFAnkFsgwne45Nco+usNFXXyiqBGknURLx35INES2ZLqpyi5gRHykI
MM5sgG0n7eZFspJAjE0L/+UPCEnW1yCdASF1PES7mWzO5hoHF66saT6K19qy1WPhUu1k8dZ/Q5xI
6sqTizZZNy4FnhKe9Ldc307xfhAR2cE3drgYuMZMT4GxvewbuM2Wbp8vlB3rGAEwyjpzc6iHlXjJ
G4IVjxzwTBatS9Rw172L56RcVPBtc8PKW4eSrEtTSzRdTMrWFu7036FQXG17gJwjDdG+IgYNNM22
k54moayJV7crsSG0kOmng/E6VU5k0xpsJACbI7zJDvN3K7iFfmsfuXKtlavCjrK60LlWvi1nn81d
bUhKuTA+eukyfSgiKRkdBatheBlvkXQgo11W3i2i/4o9q+SxPY2+g4BniC7MdYVpxeC6rV6T/hoW
XBm22pwzZBLoV3lnySSTX5N41aH2uSHalhGYdzswBHDfDR5EIl1oe3FirMn0M6EeLz6+ZcgOJYy9
Q+0ZcFqRMyFAclEYDQRLeG1y7BkQIt9FP6QfxG9QYKkXQ+TDy4IcHmdDDeoV56+Mo4phWvwvwKvK
bsneH3bpj4wEiDkyq+QBqTxLmK84hEphhYyCZaZsFNe5uA97dNmpdZY1mn7m12Qlvg5MmBWnmc41
ZAPhQCqXUdp4+Ri4MqDtgWQ6jJPqhCQxW9RkhziURWDFScHoluhi8O7/JDTmG5Nv7RUz04xEJL52
Knpox9B4rB6ReS9ZbqPEKlZTuI5+tWQzw5pBNoLAC/H1CPsjJxiRyvhEdrC48Ab3ig4hkMge5qPD
ogJ1fRw32B+3fvkqypGjraILXIa3KH1j8qD+cLBL74slFJRPLd39bahJ5BgvaXVTVPul1Ae11YUQ
0hc53Pa4UVcvqqalve4DTDWzgx8eLmAPWhyI3EkZ4/VF0U84BIJgAJegDYdN8btSLx1mx7z25pyS
47RENK7gm/vsdzQGhOsEd85D5FFhDcEnD7wFNhgbJ/9Pp4DOOQYLHgH/UmxcF3PKMdSwtdpCv8Ys
muY2+KnSWqh+GD89zC+/vdgpUONOW/n4qGAYgGirufhfeZN8GbUL7x+jRhTzD6U+P7YKHbDT2bGD
zFhCsMHvM1ge9jkuL9T1MMTRNVXrcVzjqIwPV5S+cralEWIiTQN7tLZifSMgKaAR0zzz0zw+jnAK
gVvp8GvKI6ArBWvjmnBdSvb4sDIOdFYV58i0FaMd1yjHvY4CA6L/HkAQynkucIZEinzQN/68Y7iX
iLtCBCbMjnqZljBbRqRKlRB+1/FG4EfLbgbe/11M0gIZzyoqk0sk/ANF//XNqyp/7UFeEUrTc6fX
e5TuwXMza8+UuY+5AJIglllfanftUKLKCEKVow75BB0z9YPvysn6xTd6PZlMKMsTc0hE5OCi0ZEn
UOuPxHbjQdlBekEZKtH5SQd1PjauqXmjfJBk8gCPE+pn/yiQLsOxaDrkZVEINdWj+CIIKUBzb+wh
Z4PJd0TlrRkfYbKivh6tS2m+at1b7r8bGtnBn3P/Nflf2W4wf8WziwJuksxCD0dskE6kI1A/y+TQ
YjTUL0p6HZeeTCaIVvtMrY9ofmJ+yYwDk4fU9zgyuIBArGY7nBlLCkP3QHh08XX3kiwmJ84bZbz1
8nnDUYZ3aT1HH9nwEfofZJWbMcOzDyl9Yk9jYYmXC0sN9jTJWgkWJ8irSqCa5qUyqU/HHKzlvBMQ
zepe8iX3q4U0AvMjIxHPVuxVw5FKG26sazRTHwZK0Rhwy2mmYU2B1mVExw7nKr8CFf0BBBd0Ooj2
m/ekeR/Fp4gpKvwIXqXiMBb03AdcuwufVNlJ7APtpAT8vjfAmU57CGdjshDO6I0ACGmrVltH2jdr
gZco1nrT17iXCyqp3CnRf23YH2Z85ZYrZhdkt7m5jOF95I6amGS7wE0gpIVnrFQB1H3SrdP3on70
/luhr/30HZSe8EoSCooG2a2x6RFfFWHYeGrz0z+Vb1n04QO4x3lguhNRl69m/UqL9mKEYzKoEmDe
yAEGCf+e8J3z5gY2tuNT4wmtF5wuliXgkEOzHgIiwyaAkkcYnWOyHtQ1+WgaiULHEUkHwjKfZ3/V
FvdyZSDBxafAOUCB6qebLv1D1rwq7leexvQG0hCBd2wAFX35xQRutU0s1B025rQOywtTDI0sU9tW
rX2pYae7lM3BEA5AdQTrvYCAU+/eIwfXdUdwPRElGzxlyLugPg7Rod9TolRCPqY5RESrgeBmELFu
fJKY1ytfBgZGjIXNDx+GZ4z5W3+keQTnIXJJ+Hx21zq5Gqe0sDv2BQBS62dYHeMDoQueeCVHDLRb
uzFFcva22rmj7GtYXmzGs2hdagBk+srPF3QpK73CWGLo2GxCCyO6NUjQ7nhFcmiSQ2p4peG1BqeY
N8HQ+Wizdzl9y0QcwGS3w8ay/N6wdFRUbev8+ruWyahNOUm8mAHddkwQ47jD4SUbJsWYMzAM2M8M
rkWbHFLpzCVI7VVLGwFyc0eUe9Xk5DyRccSgP/nuaOMy0uHdlynSfaPs+b15WoJOKKHiQwBhbWkD
/Ogmr19iuSlyrWRObeV7JBXoEv4iJhBLIEaYwJ9Kb1Xs4pStwzWR7ZQWxbItp3hmt81dJWNimrYT
sDCj5tE/xO9ltrtvWGaogy33yB13BbwgqL9YmMhY4EZETyB65nfAZJODC+cK2Ao8Dt090w8XW424
nxmhnJiz/rVNBmzAG0ybWkbX5pK2gLJ+LUGYdC9atRFOkrEfDSoTr2w98u20DdGlbFWMZvGZIp2J
F12f3t9rKiDJDVEZ/I9xx8Kf1futm55++GjRKMMfZuvPhoVdHHjUGV/cVQB5ZJsjAhyv4oj1tPkQ
jUcBeR1rEjag3XnoSFWThj/18AfDeRV+ozxhY2OYV8m8msO1NK9QH7Jj2hIB8k99IcZeyxusXSZi
GbHZWHekEVb1jv4hOWL8E3m9HliOu1G9VsQ5ohmPHQQR6MezypbzWzVcpeQq4CiTHFyJlIaS76T9
moE0+g49YCWDwJ3wLsfAzEwQkXmX4ntGP1k4avxbTKFIbNkh5eo2KomVXTVAxZn5ooDHrrmk0qTG
PjQ4rb2ABHZ92WjyEE54rjztA0jjUsd18BaYSxf7QtmJfC94ghOy7Pbtn9IBDUNwgTQsYaAV8Xxc
AwH0yyVQAvFgDqH/O45/K/kXOJYa7yMSKeAMPxtH1tigEDBfjNFG+qgo6RYdsHA31BW7OOYO/XFc
YCgHke81Gng2qguhxqN4Y/2N7n6bVa/SxbgD92Y9/kDtCFcv8bLWE0hlKld+4+mNp3JagGfQ96nD
yhOlf46m/SfTUWBq9eNfb7lVYm4ZBvT9fSDZiHoVF+q7jsbH8ih08qexwv0hGvcadMCagQ+xGcIH
0mStOPy9Vfg7wMm0cHBO5nTLFvS5naqrLQDNYFtjTOWnUo8zCgi0ZU5fvjFyx7pfYOu+NWwTApx4
HG3x5S/6IcenTdqVxx2lK7sWTruyhfhBQUNzCfY3vpqzPXlM8QPwoSvcHKnGwn1xLgnjBv/J0eqX
tAc5PVq7Nr5U2P22Ao7yYYk2N8hr0h2/BMrHMGsfmAxL3C3MDlAFwY/nTR+JeD+ExYHgkrZ3qaRk
ur1uEWnjS/SJrL2lw7VAynRCbGoEe94IBKWL1e0mG1f8Ump7IWsFrWZFZtgYRbUy6SLa/VXkmPX5
QvOinfBTgxL6ezRwX2FDzWVaZMz3WJADVskdkCi3ZSJqrSK4OjjmsgOXKlq8FlLMt3xRkQLxcdTG
nTINCz5Iye0GAAZYt4JKFYIvyWGorSAUdKilXBzNfH0PAMhGa2WJkssah+EgGv6/YVUI1/KQuFW6
t9pjParouX1hvoBve/K3WS0uhU8j4mAE8sqHyWAAWlMHnWHfThgK1n5350fjEdT2kF0W0EW240cr
xzVqCT/EJ4fJGAPYB9h6rHJx+Unp3WQLhkyyvpeVinJJeLXKBqKXEMHT6fjAGxuFD5Vxu3C+983E
q8UGgO6CEuPMip4Sm3MQ0SGVtr104imTJRA0C8I3AD9kvKrR+wjqhjtF+R39h1mpzJ1pZPFmz8ZS
cGNdGwwHo6lSbZluMOggcGE1dgB1z5aw9H3KudnnEBfVtTSeCJAgrwCqJVEBP11A/izld1U+DxNm
vHx51QlqDPCNrozladosca7vmKX42SZQsYQ3i19txzbdCy1uaZc7l8QjRXb4FZbyIIbz6UIHMwOo
g1iH1wkOSG5PlFxYnK1v/vR8hcOWzVLlqo09grBEPaG7XNha9Iu60dAOCf8heFnJVh5mFpuTESXO
MuKDqI5fh4rcUpCt2ZXLNUq5eZGgqOUXiy3v8IncgaHgaJ6JP1CWKWBsfqmGE6pump+xDub5Bzb0
jUwReygLO3gMjGXUNeUsy+2yusYmTJMd5sax3aM1uRrhTZQ/KqQI4VEsL0hkhOJcCl+R+Jlmn8SM
qHee9XndVCfE5x8MpSVKqXOmXi2Gz8VGfpTiO4MZgWYFO1VzjWD3q05MQpPhVSehQ1Zgt83VWkwr
56heltH/kXNotW4w3Eyg1wgv3qOt7IIzItf+Iat3bX6VVLD05Duyvo1DxPcHoKFBuhvxFDBDTbeJ
wvbRYUJEAb9W5tc8ua07XGnUs4/Z31sDABzOLVZ7NyJu1fSVjBGo31Qe1YP1iXWepg7B5C74iSIY
6dTSxV2Yh5RWx5rMsp/Opw0Y/2rG9tg2z0z+SAbyo3Br3BmY9tU1kzlOsATcjGltxnv8oaO04u2m
g2I9q7o+/uhkraergaRqZyxBdd3k5oDzsecVViv0BMEX3mslcKN4l2HBm0F1IlqXVmhGGJkO9ZU5
kNrQd36l6scsbwzDm0vPUPaJv4u3tV3XlzI412htRE4gDAxn6Sc1ZQkx+aWFi3MWeQRbdbJrreqt
U97IOyLHR+j/J/mH3N14feyh9+/HfSI5UvSAMU8GEC3l2F9RxwH9Y8uqCQs4KPMdg9Mjd2YB2zLB
L7axQqSjKugM1oxB2uxmMT2JvOTdDNfhG0wiDmrggc0WygbFMRXrle9yD6DB1eKtSKFvIWbK6MCl
FdtHYT72xSmaTxK8URs4iw2i0Xof4s+K5TXhodYZ9p5Iwu8xLE5yfh6ss3HFX4ZywocwYzgE1ta5
N/zW2434OwX8neimm7G55dufFpcBirIrMBdmrFzxUYI2Dp1CYevtBeYbK6Cq3sXkUnQkYjF3ww72
KpJZwoPPls9Jywf0QfQZjH7HmZjNXZrg0mP8ZZ34DbW8m/iTCttgCBvghOmYNuxwAUpXjYQvJpev
/H4uMfjcU0O3qAnsg3Zt+VMnJ+RvHd/7/4oD1/c+ZOsg7xNhX6Kf48AlW+rU0YmbXHjMrVTE+xdZ
fqAlF1VXViNblQ9EeJAqqRQnZfoMIyhDxGlWh1Z413/nj1p/AlIa3xl3Vum6q44sV2QDUfTil/Xl
w19xkdhtXOD4yU4fT8jlQG1xVqN62UOKUT7D9xQZsRuH7AkgtV919AqYtuu1mn1k4BEfGZ/nRIj3
xfIv8m/TZ4J0ALIhGU65hF7QAUryFmRK20IuhDeVo94VhnPxnOGBZR6Mh4jhA6QN0R06m47kpuUr
plPqqvtQQ6w4IA+dPloMi5iV2nQlfyOTZXPWoJUXmExib6L1he7IQED8X+7AJWixwxM3tJb4q4fD
JK4bFKyBmz2rESgaERMTQjZnedQqXuQhKunkz0J+Aepf/J4ynEkOgzBOF8gHjLPXMNE6AB0EU8F1
LRZ0J+X8tniqssME5CVJjbrsAsKJqJghuY3Zs8yeBl8qtLXqq9wf1WJNjV9rbKyFrdlvc3+FUCj7
r37KfFQmNtg9Rz3a1f9j6jyX28bWbftCQhVy+AuAEQCjRIU/LMmykTMRn/4MSH133SrXOdvdbksi
wbW+MOeYkuQvPVfm0ErQvm7beiuMfMKWtYiWnfLirHqk04XmPnWfMiUxH5pCNcc0gBfXsBzp0Csf
OjWI8T5KK9Cy2qn6ejCGNG+Z9DJFf8Q7FKAtYqXxYj2W+MtK3LDnmIivd+FaWhYGThs8qoE0JDd5
/K8abIKYHTG98YF9aGswA6Ul5hQCPM2Lr7hWuaKxeAV3ZDGr9ZLXkdQUGae7u5EVm9+Y0WkQ/tiA
7erkFie3By1CfQU810PbgdtuvPf0IMjNwWFW8XpH8wKDUaO7GPcN3LpXyVzvUKqVyYkeO+Is3cZo
VdA/PxPmgq6YmxuuNGCzBwNCxDPVimPUsGvkp6h8o2FaIZFFyMqZpgibCuF2vS2nC3iHySAFwyNK
B48u5ESzW3cM320VJEd8nCVPjY8Rp2ZaUx2hG9nnr51yxIhL5yAnZ1UktORGJVy0R9iZ+uJTfJYP
OXNRPITm3wgdt8IjhlsS+IHoUNKj/EXC4fFfxrwtjCsvnKhp8sxbDQSK+vAGYJGqPTNvy8/Dt/o0
NZVQybNB7816Vl6nHQrPYPS64YzYM+7fVeU1/NuCa0ItciAaMpGdPLsx688DKf+PMdimhzI9xOlB
04JLglaWfNqPIjkWqVOVu4ywPmwbCVA/gqCmJSj0tyvjTWGStrsQL9kgJsT0lB4Il8M2NU9/NEiE
2ofYvctMo16wVk0+QCVmIDjyrG5t4JuQM8S+zOVyDfXQMe2QoB8XKBBs3QVVSNLmtAlD5oInmZkY
wjf8DCcpPrLNiJNDA4DgGvdnmCyJuqHSZVxjoiV7QZXnT+NhnrZLUgm4IPEqohJ8J9IVtYsFx0ez
2e4RIM6dkqOFh6yfsxz2k3wFNahjymReB+NFIVQbThwl58dpwvPf2lT0KFjRLnBPkHJpXsFlNelV
yNA2+pH6xppMBONvsETeaxVOl/tKOhfdy6RvdTS+VmBQ+i5hOOwnOJmP5nxa4jqAYXNaEWsQ73Ci
CMkerR+xIvxz84ECbsPFYvLTZjZ7cI3KAERYoNY7ktlD+YbaW12zyh7tMGaAicybDY3TNVB2bwDT
hy0Rcr9osvBDncjSsOthxRsLrE5CnuU1yNX4/4dYO/Tdkj2YdTjXgkYLIAdhkSzpneC3gWBNNiXU
ffq7bn1fEDqTeYO6JRY4OhCOsY/nX+jwlP0GM8GI6IDAG1YJ96146m3+uweCek55sF4/cxssG6oL
4gnVA6lbYXucOTaafYdHgoEXsU2QEOmjeKpHbr59yFSEgtevXuv4xn6KvVQEVjs+8L5o+UmbAmjx
+ZFXknUd2M6ejXjvQfKV4t2k2PLJgLliXVRlgXg2TJmUD9DxGU0PViHeAc2Tv03lZH3KMHZCIKPL
89Q0RMMYC7Jo5v969+8M1Xli1yVj/n34FwZtrwUVqDDDvxc+D6WB/3LXEK1Z4g8ClrsrXhlVA9bq
MX19/PKOMN0S/yTSZUmvk3WJjdVmUk+MtMbpK84v3fhmHKTc5sgUBWJ0llyQ+YJ8jk2TugGjFJs3
+r/FZIIUZUopZfa5saIdhD67ZH5tpfHChUfDKah70Qz4dGCc0SOPq7Tm4msufFhqBX8pTDoP+h3X
reGQ+3NueRLI3Da2RHMZAD7iFxAdaA0aGU11UIqBDB0gdBtCjdEqlXY+Af151QYvMAPDHwBt8SFi
f7CumW4316a4jAyCEubjOwHKxbqPvu/zV6p9VN17/lUtsZkHpg6EzPFNC/xIG7j3kWDTgdaUzPEX
+xqc6+G/HEUa3rdlpauXq0z0ONH1uw8MuhvYBZCcgH9hueu2nK0TDSu8RpEbgrQ1R5R3OFToAlnq
MTHhtxEfx5QVUIlHf+nKWBsJPse/KG+ln/BWl8O9IIwN4yn3lrAT2CVx3WPi8vIv9Og1MqBl1kTJ
K8ivSvfMt81Xv+eA9ly1PRRkUbtcIKBBkSZKJzQTy5JmTWBOgSt/hZuCbZUuH/lZBkeHmsDZj3o9
91S+cdhKdsqsSf1PfzgAX7NcZr2CJy0UnuXvBAvE9750r5AM7qvfmblImIuNDA3EAYJFRskw9nkD
Rc1WN2f6VjrpIbnWyVbe0CWyHEUOIlUBUV3C+gHU5wPrDX3qwgHKXF6wAY/qhb+GhShfhg6TOApG
84yksfF4MIssKhCoVwfROCQobBI2Xw5ddLGs4FrygC3QyY76UQwMB9c5idrMF9jTLBXDqejO90/Q
R3h+LOVCCoZmP5otqgb2oDQWbF55OWsWogjMJDtHq+DWAJqp13SXGC84MmV07AungWnUnedlhau5
ve6zJsw5fMZhw9y8Q5/42VssT2yFs4H6KaiKo3FVbAwpmHIasqCWGQRWI3I2zBdTBnlLAw4HBLPG
cKQtZ4OYg5/lXiCgdEPR0LIQv/uxCF7irLnEGuSHyUL5sC2qc+LrymY6V9hp8AT6VBzFsDeaPa88
8ouYQLcE9vBRiFc0SwxLC/oK5hrIrED4rEWLjPq9yzrTshaQ1DT4jCj691zi/Bp8/DrhK1MU6TqD
Ig/UO2hyp2K5zu40RhK04lWF3Groi0wRYawlXdNFCux2fK4YWjnqK4XisAu1XRPtSd5t5HVBq7+3
GKxxnLFuuUhAOY3zlJ4HflJd3Xhpd2IQpRx6iFE0gm+G+sqBb/jp5CsGcwUfPImM1sJ6qerbiBMh
WukdK+AXMX1RG2ZNV9FtMz9DfZUtbSp67EupuNGSYL+uuVVxlF4djCkOtvKY/e7IremrA5yzVULW
4LjNVUdJd/cWnPtWy7ZGtiW2RAfEIxLMsrZCwjWW2JIK4jT6wnhbjVsggT+egLLaNmxEqTS8J+JH
xqqYZyZklsteUOETRnkpL3hMfXlYvIErjSRhJoD9ju22MS3hPfw2h8azSYNJd9T0z5L4XW4zaz0T
PXnV0ues2YzjtzL9maLvMvviyOyJfLzJ/GXFp8BckFfp7jEBRnpacDXrLCTwKKw5WR79GU+LhOQA
tw6Jz2ggdmG9eMT4HQB2oGcx4qZoLcE6p7wdfe2drOhfDhk0GGafquWCgOm8ii17QToO5xLUF3sW
LkxAYYoTRf3b0uM1k8E74tQakKYuxtLE9LHka9YNyw2xiFFNSXzassyRrVEbQpGqnWvd4Fi8o/pD
JsNWhFELYgJ11+tnOVouUtQNd9BnwM0aT/oq5j9p/D2AoSZR2auglWjEKl2g7C7Cvx+WghOCsluk
TnbKEuZQeTQgSFMERy8cRd08WKE/SwbrMlRQ23gVvyKGmTbGtxEaNia2WsVxUbrj+8hgnUFDshkI
wGs8XdvnxL6Co8IoDlcdA9GDH4tX2m6VbfYimuyrbgYTDUa60qqUHJUJsuTxr1svnl2tX9BXvAMP
we7EBWh8vwCbeJJNpdValWxPFO+Re9PeLfepEKJMGhr+odjthp+pH6RxlID4DstVSptWgJoi6emB
PsH6J5/y+JQqB/2Zgb76UU0Xlsz8gpkz6D59qMoevoeR3KRvEJKHsF6F/XOm7434aIFGA+rJoJdL
PjmoJyx84LdYbPLVgFscS+pohooMGhnKcuyhil/m0T+XKUfKL7FL/fjGV5glblauq3EJAIjQ7IRk
fxZ7yxe4R/kQwXW9sMhGnYJ7kIJH2Hy3FSpROmx18fSx4bYMLlLN4VzIwu3TXZGHauzZSsHiMQu8
1JeiPbesfC8uj9J5myfvRsdy2S8ojUlqUFZPmdUYfdne4TXeNzFUkm/JDx5IWbLd0Jx0DPTewma8
hvF5+oFFHVGyamzEYuTia4azwxmgHdNl4D2RrzY+B7M8bTW7peYBddUAHVtOczHZz0e5YUMAnoOe
b+MijQQFrQSUBuG01qtzMW8x21TJTpt3vjJ+NO3XilwKCmrmPqG5k0hwfuwHYuqFfS3sZxgQp1wI
HPs9+VxkwxBRGHegbAcBn6Ox/4MfJZNQ2BKct2Wu8lQqhmB1QjGja2JvtlDUrQtbx/CFWsrwNRWm
gM1ZwxnUUGHHhB2uUuiQOOgyb1A8CZVuERh6oOjBoB2s7lAH3f2W32/hndSxm2HY+d9Zopc5cD2z
BTanoDYPzdt4op5oMTnjjFhznaZpwJ7oVjHmdxMHQRO5E5dKPUEV45mgLrE4udfDfV3sU+OoTWfx
cTWz58g2v8pkHeq7fsQtdnj0R2MI0vX1qetTI9PbHDmatKa+bRJHW5C4iDD4MdBZi9+MHJjF0F1R
yUKwzftVr26gw3BzItlYMUHoWe8guUDyfCOTC+mQGZ9oKbIvOL/h/d9vS4EPmZaCIUKONZbUag++
lCbuS6RDTH90l2Vkm+C02kmgzHOudLR8gcRdiQvCFVibgZQEtPBsKtdo3RIdj8k7XbXlZzL55qnU
rsZ4oxmKlXWYnWKDM/acHS0cc19l9QlpH/EJPoAkOTJtSPt3kc8iZ8s1FS64w/O/VbUXw336AhSZ
CPWIlO/7DYoLXyiTX9TEfs6uwxA82OvrQZ2SaLEqnYTto8DWeTXrgRS/P+L3uXXikCh3loZbXeBV
3EpkLfwGplEjQyjtToJyJIt9rfa7kYCnH19O9cqPhFmGUAg6fjqjr+pxABHFyIN7cJ1o5DoHKrtM
aJlfcQx+3In5XeRtWDoxE1TKVRln0Dfs2FoGPh01Ducn5bXN7EXhZhF2OoUcig2WWe89EEX9HL2W
gv0/7i4aErOwTYJVH2soYUCVRGd6J4RtMR01ZKHbU/gnt/4W9HqMQEgQcPgS7K3g+vaDD6wytC9W
Emz4Y0zTICnwxKAB5N3kbX9oe1pJpaK7JYrmIy1eQO3wrC1LeZge9JI4mQuHDAdWdOzDcmGXISET
NjYlEFCMNdgv1GncUXyywJQRhLr8sFRkbHiugrgP29UDGaZOqsiuGHy9DHCSnPBMje3JNI6ZXbwy
pGR9JtIwxRsGYcqBn5SJofUSouzAZ1Lul0/wBYMtcw6gsuj6u/gEqxnNTQmCN7qx2KsSR8L4s9QC
Y/+NR59jXmcsEu7jcEk9oRCBZc0eELFj8apABqhW+Kl4ETvRmyr7jrv0RVO2cgj7dzeQh831piwU
gpi1JlwiOhFtb6J7ETfhZJfsKOHxrBOM2DgoN1A5OQUe1J2PIHtrIP4TqQYLGIvGBD3Sr2CBNTAp
ORqWE5SFF6Yp5UrTgRyyZd73jMOILTi1covK+DZNLpnVJTWAuHJrvkknfIWvplvLIVRzFjORET08
TVS+SnnG5I9eJ4L2dW2MF9hNgDEFl50aXAA0g915kI9KsxcvXGRU38JMMeR3MDZHiOs2UuecKQ51
t7Gu3G9uqEq+0ixOqCgBqQ60nfb4PluXcrXc9Tss+UD0roVyRWHHgrgo10LL2o/S9j/7TsH+okUE
6J1pFzB9ZQMS6D3LNhotVn5CQeuEidun8qDpqCwgFaDmluWcuKl+HD7dfXXv3QWqs4aHaTDp5SkJ
0HpNNFQ1I8o9eB904ZNdIFAWz2V6JdrsFhPk0yzOIOpHm+5B0rcuWGJl2762r+bdK8l2QegANl50
BjwmyjIsHCyv+EPHV1KIMXmifVSxFC1ZctF0cOljWXhO53o1iGetfKbAWedzoHD20PxZDKPwHSmE
zVz7cCWFFxKXjIXNtwV1akh2RyyXebWAT/55oCRMUXDsS4n+s/tpDu8MZvhTivGCLqsyj8yeIazf
17z8QsMYLqAzl9hy4kJ2OuYIRNUrTjbviLq9t3tNQrfrxaP30JGc+DMUBqpPonC9WIB9QTPrIaMT
dxVMIDz32R7TgIZ3pEUTvMM6uRA51+VjW95RSm7kaPEWzI/1gulZYc7ufjCxOI/+5yS6N8jNFxsp
XuC0WpZdnYqiYlch2rwk5O80V3W+DPNlLC7JcL4/TjF7qGV8CD3n3QzfZwFz4LMkX1X9HD5OJlyl
Exop2FfRX50CjIIWIOwi+KDq1JXjiG47kl0DVjRAoIrZ/1olAon7rz1o0hWwMEKosGttlCn0hIxw
8ZKNgp1Q7PPJlMfJhtWIZIKeTV/x1cvWucNUZLuqOR3cLR78rQGZcYNFstb3AliGUzu7BkcO8o0a
wgm5BTDk4s7rQr+el1Da4SeUttQDRBaFc9cCHay3yHDhbRC/cvFLBbWePEdcYsWu5/OdOci3Nftp
bBH23wWUWtWWq8GMVw3t5eNfuGF+DJEaf8w+t+V4l+I5wISX/e0YDuHey9yuvo7tEWiibCxoOJZZ
WChMhB+gdPJGu1ej8qAKMp2yWb9ZDVz/NV9WS/avT1KSVW2qsHvhwpcFOlMMoISlgNd0enOXYjDI
lryyalc5U/vaDCvhfuvl9eP8NIpVI0cd9RVcG7o5faXzIsIeTq5853r0gX/W6RzpyJiIUnDKXJwA
TDTif3g59eKA6k58j0BAlYiRHp+cUExSGHEoKQcN6/df2jHaYSi9zGgedB/Md6fdkDGYBn6NJoYR
hGKSp4S66kgl+ntQMDEoc3Cnm8ERN5wB+X0FhSSemMi95oQ3Dm56I8jhkHFd4ik4ZObxZvWOmp84
LRCXWhzbCDgosoHpiXYEMohWlzwWpmK5fecgFWkQn1l8sUzzZRLSaNDx3qysePvAe5itKnwQqwiZ
w2w4aOMk3R3S1iXlLhqP/L7rbH6hx2H2cF9YSIaysJBK0OWVA2Id25lYo4OJkm03nUI+w/hdEeGk
gJ9I2OZCSoVdxLqEYeMh6l6oxiwyk/j03/dNzvDICf2nLBmrMG5xcjCphP3Djo+dH6sfwpRix1gJ
n4UB5GIlPTApRlAY0pesZ8net29N+Z7h9LDgEL3246uov2nlO8Jjy0J8SFawo39kE8GnRwVYyU9S
0NC/jG9MCybETcdwPib3YwQ1FOx2udLYTaMh5XtlK0qN5i+ByHgUAO443x13LcAYGYenNhAJtOZq
9NjjMGckR50IHWjpYnQ8z4vr+cDjUb+O5QuadK07a83x8atuSa88BMdpE+fL2IsPCfXetvlz5pJF
OsNICK2MywHO0X3T9XdJgTDJDYqkXt6GX3PGmueMrDI0rwyoeLyqAiG78qdyGQI13TkVz+q4mo/h
vyVkfsVFjRSFKwvSE8/g75MxkCPFiLNyMMJMzM/rLYMx5o1x4wF/5SKWrnxaBfRGJAY5orgX1sQq
HbGIwc/BZCaeUxap+ioZ9uhqyRrUxsNt7K/o34kkEshTIH52OiFfuDXyNzoTDMpaf418bMZcaEa9
m42dlVL0Xwz1wlLtfve5T9H68N1wkyNhYYxJvjvoijUzV8qUZdRYBuMPgiaFZkrUOaf7co2SK6op
LgsxhlpIfFjZ1V/VuJcex6b0Q/dEtiPPqAJiv94V86530E052T8bwwq6JxWNIUEG3jwuXEbCHhYO
7XqgkZxzj70w6+Sufx36RR5PTyqizMBAGNsFWaREeG0w0rRsy9vVq/qj+2U1ULsMzrEdp9KtDS8q
Su2bPLwq0rsafmJvZBa9tpQ3baVCThp89ZudAdaYSD8DhOKDyaftD1maWo5s1CCk/jAjqKo2lMLE
BEbpEhOoYTlo7L8pRWSJI4r9DDF4VLV4ZtqDkB+6+i2DOT6dNvaygGLqspIpCihA6D6XR2cxr971
Lbk1rMNh+fLD4fPnJ1NtImC2A6nCP9spSodm7RO1KfH+BPfaDRsX8cRqJElxdOYNOYeCcTXYQ01Y
7naENaxiTBjbO6GwLmcFdfAyrMQRA7xhw97LbBf9Lbsr9l4S+WxuQicbnyFxWuKzap+AiIq9F/v6
I2ArkVTXv1TunNQqH7lib/pI5mz2jN06UnJbHN84KwrjnRVFKiwTFbZzhIDGj43ae7JEWOCS7xs2
HFI7E0saLEB+Fcx8vX6FU1d6bodXfg60TvBsZ9XsGhmxe3Q1k2Wt9dCCv4PkPTzKd6KmmcxhD8Yn
tGK7gvp/RCyupevGrbB4tdmKibq8CLHR8KTJTpx36kzVyT5+L++F6ILSuFyOmweaC3TYsJdI6UA4
+OPKJ8aTohgy1iJKixxOhGjH6Z4m20fMVR2EtxgjZrMgBbQH8L5/3DcxWWftCqU7eQDmkSEFOhc0
EHq7F/GXDPAX+PUW188d6PDq1I0A27yx9PTR00yHiYTA2i29ztIzyhNF3DCX2OBfzFp/TrZP812r
4rEn6B0BhmA5dD0EhshEKe6Ux67Lt8BKayjQfkiUssmEGMBD0BuBlh7r/pgaJ4g24gWizQRxW72m
6lVprmNzreA/LwCK30QgVMIGYFS3eqU/KvstcST0Oh1/gslquMV4xqNPg4R4kvRVHglC92qeLS7c
6KagKWjti/nMvx3eeT6wtuT1jocJSSSfqp52zVrcRog62MliRXOs7tYu2tvlIgPqd8cgRBpseDNk
ENh+ytyg2KtoDzdAqdPBVfGysOrglKUupnwxJ3itvd1U53ZhRbA7CYE/Y0BgIQLam3efHf0KUPSD
ftQhSgoxgFSxRmLAuGFF0WESeCb2FOYZc0qXmwMk2YYjtA9iFoMSipyNSAhCVdgapowfcgN0bqQG
NIWDjV5Kbbx+eCY1rf5iYIkcl+FagwJYdWkCuCaQA6BCrvgUszshA6+5CGXQmkRQ2RI6p/yojsde
IlCEBhB1JHUMdwnBFTIREK+aqyFrN9ZcVmrGDpdxNw6/nzYFoxwwAhoXrhJOXhNtJwgJQF7KMcpZ
6gduPn2FaaDXHjJMznPpalpeHeHIBa+8qxNEtWe2IcyVWBkxd+MBlsY1rzyDZTd8vc2UuCIbLls9
VGwf8h0bNGSlaXIuwazxuo0s9hFBkCy2psFiZ9WwiPVzsF01vB2bJpL7idINOWipeaKAcT0oWhor
hGKEsH/IQYcBkbGfxegbLJDHD8oaCAtd4SKtNDGudognJeJzBlxijNCCKDmQNDbjg+spCRyCz8xL
QmoIn1tiOgfjXKdn6/tXETK/020yeexI7mhZETKbLx8nQT6MpyLctxjQTlp7jDY435g7zPLx0cFv
sP4tzynVEWLTR/CHB3w5Oukm2WijoQHGsfgGDPwPuxATUQizjeUVDi51j31J/s6Et8IjJ2ccL0Z+
0mUHm16LgpeYlXRNJDLWHlCHJXl22rkiBZ3L3oB8Gjy4Hticya54xanQ9Z76IIEnR+/EC888eGf9
xFiPEu8NoiZj17XosFFD6RxeaI3bFSoJ8B8xZb56CYtwUVfxJ/X+KmWYolZlux/PuKS5bkjW7TU+
WN+woIfiCDEhSxZigrL0fluFhHBM1fJefsCdITzjHbStxGJ+3knzFtzpjNzBOt7nU5Xz9Xlo19zo
JtAVIkNpjv+NtCNV0pSRUGIUIeFMj2yZ0EIfcSUHHLPb4Qp9aebNxdlXHGmupw11BR9eBr6oYVXr
5EnXejx2++nujPcLssUqY+W2edDD5xsUIvfy7CM0WG4yToD8iJojy5eCIWaw/qRLsSHrY4UdX/KV
dh/e7cdNy1YqrLW8T+eo0he3yZ/0fqjvqPEOiXiYaqe8EaSw9AEr1qZ8b/DICgVbE2aylDvKbv4p
91e4T5L+ZsjvYuOmWJX3NMVktkWoALEiqesnVW9ac6Qp4pJm1LiU2ow6Y2fDnLTA7EConLBBAsCx
Z7I1QRsR7gWM5IiQ6uvfOIBkzUQJnwBmZvazLNt2BXmZayyuNF8yDpbW52NoN1R+VcAhoF29Dv7g
kQgU7XpjWckB0bhTYTP4nTMUTscKmeNB0Q6tvHqq6VvlWGHAwUILz3Gm7cvuXBMn2eFIORNi9gdT
L/MvDnmudU5qSVwhBkGJU2KXpKDcJuPxkVyl3KuY1ueL3ZSPRIWxo1+EfXKNcnGFrgOyN7iimmNv
Cso3HMMUCvJ7rxBijxprxYesA+jBCupbQlviVnc3/rustzkPqUd5mlcoOQ+6xWLBRZnO80KHRwz1
AAuyXVaq8xgiQzwoDJ6MQ5vwYrMJOHAKYZont5SU4fESJ2dFIiyRP3wY9thH2fbiW52hysUA4HcV
svPBAyhZ5qvHcI2QjmY2Q29E75s3rPuVsR1ZKKDgpDoKP2fjK9L/iBWUpCGzNThAYZDfdNzLsa+d
5GIb4YJw/8Wp05nn4esXcc1+jqRgYNxMB7K/aXaWtJMAymhGDelVFglde1wwzU+shCVfz9njOAr2
gEsK2YW5lsuAyWlff9EJ3slCxTHCZNiV0sBqDwZUPPVE+jVUg6rgwIltbSTrHFhzuiYMm497aX4K
vRulRF77xb9S+ldrzDXK5bRoKLhc8EYY0RNTMfo8IqydfpJ4UmF3YRvn04s9xJMunEqwyZCjzOfo
5Z9OshUDTMmli5X17cCbrZtHWPKj9dC0ez9h1rbf+CSzezdXuF/0h0Nzij7z9FSlUzvMBtKCaD51
1Lial96IcaBP6R8b6jUu7fqfjhMMxUy8uX+CFwsfDkZ3ysnpuwZ/HZEnjPHgCISAqBBJfD496bGh
ZWrG35rj1tegohwl7dhrR0INa/1UpqscKJ/8n7tv1PcPnftvn4b7TWg35D2paOltIT3nyan5QgeU
O3e3Ee3HV1eRbuXDVSR72Eqe2R3kxaVKz6bL0hTu65+dXDjlYjYCZYUTXCKpMUaixViPBRdKDZ42
nZEiBHebxxCX+mM6IVegeFFjUHOOjhLDIq7w0FoQbvwJAbJ1zO7HujoNwA7vFJKnSDhSYESQpg4W
Yq/+kB5l6PDb9Oo8lHXuZjE1xzaGsDzuau2//NzB2Muizak3nFQPujU8j+ZQ5a+TcZEmTIfdHUo/
EZPH+/04VNg9DrIItQ+KJjl0u8J8g4L9NKWD2Q4ab6nNYqL2ngrVLMyHyj/4656fhNTsw0Lkdwzx
1yiC0Dutb8Se70kDKfRRC1lFizgWRg9Nc8Jw1eeWfczwi5we0kYvK2FoivyhXLfH7EM33kZXaRcY
HXGpd5H51II6UvqNXKKwWynN9nEPot7O0TPwt+hv8HsREeBtGFcdNKA3rgp+tkIK+LkSfyWEQRLh
BwiIoMWzSH2srZlmWehGu8ujXWemo8OfgtzdT32Yovr8ypYCaRv/v7iMgqmgB0O+Ad7pM9xQ0o8o
+8iVd0TsA0FHXBBJijr9X0lNIcOES6OV+v+l06Tmkk4DGTTLtncbtbnTALHhiQm9RtknOcRY+yke
akvqTGl2ECfUA6FW63FrFaxGtiiMCd4ofvSZ+YuA9U0LgIGCu6IPSr1U/rEpgoD+KgTSRxfBZ8lf
MICGOTQQnlGS5cMWGGwne5LgkQaIczp6jztsjX9G+VNj4oH6VcZteTbYRnkjq0TXHHddvH/QR3Re
M6BFImXWJ42jmP0xD0TTz4cgy4PZE0iD7I6SiizmaDwOEnMWLhJtDygaHzThdz9RwUAjImSe0OE9
Fn15s8YuhP6MW2hu3rBWUAPIAHsf4IOUQ7mthB07z+EcqhiZN0wqGbZT6pdQFY2dQCXzxrPUNzuT
MAtzFx8aNzNeZgaWjEEe9w+RPdaPjgtNWjeyuzkDZ2MIA994jl4wyavM4MxNUdqEyTEr69GjBcng
sbDA2ytveC/vKzACANsGp/akE10DsAmIH1H+aTXHO9kRktuOx8VRi+yKgpnPPGW0i8PZR++Ojoc5
u8EIH024C9UEQ3Q0j7aHEQpd228MW3gL0z0+E1wkITP2IMWejv8BBT+5V2ve1X2yE1gRoCdXaPTz
FX8hMizWPCjHaHbQJHWEAX1QOqWiyqZIpJQpyfbymx6EwncMoEIHyEDJvoV0QFlDmzTsdTqGJfyw
JUSHb4vNAkPv7zhaC6LP5CgkWJOxD7AVcJZwPF1EbZRlkmRTFAEJCl3oCdzI7crTfiK9pSPUNCwv
WngxBf9OUiffN+d/e3/N/KZ6VuKXhyts22F0Gnpjfq1dnIoWD8Rplg9lyVkY+5Pu6s0Sy6jxhYpj
Yh0D3kt++nEBQWOY2QQMoTDRPDbSlRRAEY2ejmQNgATCEt7noVq8W0L1hmBs2risN+QPhVebcW5x
auNXXr8OTxShY8Q+EqamuKj0KB0YveHdivyzCbZjAR/vGOstiZ4gTZZVTS0gikyRzk18bt1od38B
1RRBfC632wT98oNgZ9asjFg+zR+ctc78pQY8YlOIyOJyo6UIM/GL/0RJEpLj4BKa5h2TgoQ89O2Q
7H6QccWDKtLYLpOKZi2oF3H/+3K+yWTV7mewfhrp5XRTR1M6s+yZrc/0QQ0yeLikMnPH4Tp+GOzG
oJkaDPbnrYTM0w9YD2ZIB8hqhwKV5xu2jGrGKLglRgGKtMOxdTe2mbj9jdGS2yVGq+CuAP9kbTAr
gXN64O/S1xVtZr7W17p0EDW/Yn/foSryZ67yksA02/qo/rE8gr0TGluikyiOE/Jgklct3eNn4ZCM
bgB5enHJqiGueUPRPHL9Nzu9WQkvy1Y5wqh2ujN1IXJ0ciXjmXkBayxVJnUpiPkSSPpkZ6acYSz/
AxIE/I8u+xciCo1wUBxU3mp/HbuXx/3E3LqXVhXqZspUdtNuyvIGpByc7p+UcAQdC/QSJaS8Q0TG
drmEQVAFqj20+5qXNpjPjHNYj6V8CssVf7IiGDTZZ9J+CpcqNzUhCp1H81rGLyE5FupKl2yte9Gb
NwvstZfoHmZvjOX+gI3vmZcCUYqJDWEjlKcl/PirM79k86sVPnHENecKZhuyF4IBJhs3D1fVvNWN
bd1uQ3ikJdZQNnoEGwAzcg2+aRyf4xd2FZ106mUPgBId7bzJ3I/O6gdthfhZfgT8EQmVNahIHqNd
JL7XdI371gpesQNNNq0pByGKC/YMJNG2B1054YtJjIUwI100+ahGhx7Xp8f0icVLSWNIANGWrUXm
tTQ0IW4IUGwD4p0vVvyMplbwgXrUIAHgCGQIEIYYHfJfNxUbHgZbZzMmpHRdwj6KUD0xL8X/37Eh
idrBobJCvcBfZKNSb9RAwe1zMpQAOtLPlmQzIo3djfCjcO6SpBiE+EMaH8Blv+cn55GYNQgHZyO9
5uN1lJ+rm3onS/2Fl34+9NVBqg6TEPwvc0nrfIWPQiBmfj57Derd+y7k0KzYaO8bR5n3/8XDkcVj
+aD3ZD2gDkM1UeHN3ceCw66HNCZ9I0XL+rLRIKtSgL9MykupvAjJzUT2AQ6dqgzA3OzKX//C4VSs
jL95GQzDIWNwfnxqw0HO5rbGxp2CpFs1CI1XGczw25MsFXdJayNKFMDCywwOipPOEBeXMInPcm73
oX1qEBiukdBc4o90oOjZq/lqcjwkRtMmNwnaPs3VWRmugkTQczCVB+C4Dvih7DgMJz1nJnGJKwB+
9lPYzYpamJRmrECjYROinMX7RdTEhh0Mfc6C2K82bF0IKmT2BPuIs/Sx3mqc6+2RCn6y3KE+d65f
ZbZuI4LZZF4H3DVdF+BS6a8x4LKp/hl7LxBSht4M+/2naMrmWph4YnkeAa/xaY2UncZwkayJF+bu
v7qibPhjimtrhQwPWop8ZIqDP2C8JBrO39xnu8VnpZmuaEbdqFtigMSMOpxPOCXfXq0xTDvW/VMc
Pvv4U80IontYu/YHhVjUR0X1rdBLCzcPoX9fNGjo0cFCBL0ztqWwsjgyfU7kAn/ox6/IHmNucw+K
9ENK/Prhdw+/UHzgYzFSksju/uUl3lfhtZBxtbgDG5T6rNTnBsukoPwVjijye8WZ8uVaSGRb1aC9
nvkftQmiBz4iapKAUTWe1Yn7xGCfdpTDwKjPonBKgd2bm7dHdBEoYXA92CSgmt3nI/GXloJ6og5Q
wAGeT3ZQoC0qp2Qn1eAIECf8Wc/wPT9gIE7s8l0zfTWUW4Vu9oqjYOBrcV0Bxf4/ps5rt3Gt6bYv
tAkwh1tRlERROdnyDWG73cxijk//D7o/HBzA2LuD25Ypcq1aVXOOOXj6tEmMpRF/vEj31C4NZO3Q
fsd9q/hb7AVqfsCGCyfS+MqKP4WMvxcL5WF+DEkkO1DGhPT/zeiteD2DJrIJKs6t+dSjWUeOPElx
ItiqdvgJCFsutIs0XBkkUhxWSxT5ja0Bu8ZKXrpCSYTBljJQfnmg6oodNcOEPcdKF1Qa4YLqRB8Q
OKx7bJnM1egAo5xnAwf2NI5gdCvpWWR/u8wJzXqmxREvjkEw9JkcolB6wx+KKSir3JS1q7m8FgaO
ULGxsUMCIyy4KIwyreuUOdPsx423/PvQIoq0XjRs8iQZ4S0CRppsonApGPZLerbWZ/qw2MbtdlyN
qC5odAq7utqgYxy5euZd898K3QtzL4dcGWPbvAL7TSGuF0csQ3pDk3fbpNuk3UopqMOtILp67VrA
NvHgvtBTz4TGVF8J6XymkBtHSxdmu84t6ngyp8HZbItP31q8/ANf8kUggfk7dlCx4zaOAcZ25M7Z
xgIi9ffmRf7SqiB2tfvE5XIU4jd8uTATGkKMIGflz6yCQTH/idZ9yv5nAjEc59mGGCZ8qTid/v/U
VmudEA1lQVmaoa+K4KRkDRkXboG48FR5uRsnboN7Vz6gBoPjrgZqgVs5XYcOIf25bly5PIr1smdU
3pEotUMkvPivKuOq601T4m1d5Fg7t1jEOjdlrsaDtLO+Q+O7bL80QhtQAR6S8hAHB8ihk0qoIqZR
wn880qoBLf5mEI7peqjX6g/40CI4FDWiRw47Xn2ZLBJcNjmrX7QZiSkr3DLaFub2tcT7CuKM1FaU
QvGfeFiM9bXJLxnF1iwHPkBkTYEDpHsU9wOjz3EX/phfEapQmbX7otfXJL1Vw624x4lHCnHEFmpy
lj/X/brClWiTmLpolV0cMQteG2uyJ3n3stp1NOncNJdau+BtFvELB3t9EY4OqakDzrMj0EwwPeU+
myWnhGlfqZyIqqEvG4S+ONYmB6Sox8LtDRsz34VLySvUTzH7UvKNlJ4JLnPj0sn3SX7xn9pGH9wp
XlV/OGwV9PmZcLiCK3Y0njY8NeJ7BAGrfIv6R8kRdONj0DrI9Bhg+or0G5tIb4I+Ynf9TASn7MHq
X2MAtskWu76GYol7GYaBSVjlnOghkTHDKgLnuHb1xI2kTdXMqGOtWysE0r696pkLm05eGnpd6Plb
FuqAhl141ukhKss0XhDcBxBfq9dpuVGHze2LlI8YhwdD/Ecmv4vlZyV/RY5Q2wDgw3USnYvqqNsk
uunH5HWeikveXNUvpf9Ns+1oViIJsuX2EM1H/YOqoe1bWHTokJpr6+xPpDskn9T1TUI9hBP0ZAxL
PoZ1dZFMr0K9CB2lw47oNucscqzJqUwvCb2Yg4i0mUAgLLObYwC2mg4q7Aj1Uo6rqf6SrEMlP4Xx
o0W7ZPG0mRuaCZlJ5rutVhufNjpFPqsQmYl0ZLKiCw24mIkjlW+BQARhBM/ACcPnP99m//pM7i9s
0gz8MCaQO1xTJ9kY0ASONo6oUl8x2QbAjv5YI9Y+goq6GQAsKYcAi9vbP4cxbBQgJsO4nzfxN2Sp
VBvhLN9c0+lm4DGIjsU4ZVMLLmlOzD6qEUMHe+ZiNB6oT4QXvWkwsdCGUbJjtqaDUm44Spg35ib9
E9gJuCZddw2UwkRGY+5kumRNaJE9VEnYslERI08d8zNZR8yVKYf5Q7ikLc8PYwR6BhJmQIc/HzWb
iX7JFAWxLca23kbHzEu2ZCJPPFS1uozPfUmTmzm/TnLhW07UGVi5Ds+/U0i0dYlmekZ3ANJyjlZ8
M+t3Iabh08AQ9hs7ieT51/FgUMrmwPr3RXxjYl4u+uZYNsckPqAVp4qZ8Vv5LlKuUvdAbQo3emhO
NZqWVUuI4rOMvQIOUoxn+1r2TFBPUXySmb49rWEH5Z9UyQRTG7IyxIGIyHxAJv6wQGWJAPadMR39
bsaaBkYrrH8HxPZn8YIASR9nU/X0pGYjW77Dal2u4xzK0NLIP6f8U9c+hPZJZnV3JhaJoxafJ3Fx
t+ZBGN8l80E0Euz0sfJazk1MrOCGcmdjtOBzaa7DsWR1moOUgmlZdZtU4g1xlO4GN5OMZAOXjss8
FITmjFZ61gaPN4wexMx0Ec6VSkiu/c8SJ2I2F/A/g4Kb5TZJhmhr0dC7iR3ljyzjFnURtfI3SHKW
nNbPwLAXpo0AD/TPiJyLcV9T45GiUUgvxPLxZXNKYUhKmBWt5JhFS3axJj74TDoGyi91X6u24W42
q3qd+EO/wQruPfIJnMLg9scTrQ+LkM5qk0tbUV1171CdB33Twv7Bh8hREN0MtYi02AfNJUqvHdUc
brd5mkq9gum/KfZ0P8YBZf6pI94ZQVhpLCr5mjUni5QobYcVci7Px03PxC7FwnSilUI1GBVshm/R
J0IhZsM0TnL6ILDSqJcn12I+4jvV62hyqPHSeEc1pYPbUVnV34pxRVnVo05grkEt4TvJI7eupXzT
VM52BDy8j/JtD8GOwUeWbKP6QncNPB1Y3lQj224kT/fIV+HLtTsjx2bsDQ/mUeLgCTpJMx7BiXq9
mc3OaG6kW9XdoV5Uwb4m1oZWqfycY4/ie5MtwdrFL5QSe7VFSEUi3TH3j/9az0pxMlBiyFT3Wy3l
YzHH8xC2tNX+DsocKQXbvjzp0skUjiTgFtImtzZwf5XP/9QgM8RUI84lZsNIkbXZMgnScJp57pc+
vLX/wiKMVaipss2hB0l3s8JtgEBkT1F5QuQgYF8D3GZDcgro0uOCxc6nindEX3yYTo1fhbZOthnX
5Y2z+Y6kbWZaxv2biVdMnupfBhDa/j+z6uM2jpgGTwwpmgODNJm82O5a20rrheKuee1bfjKyXJGH
Hcxw29795KR1pzg7W+k5G2ZUpsmYfXjQx8MyYiYkDIPkPdTjlhjHOrfRH/jJd/JBHzbtT4g50lVp
98JDe7Pe4grtBfJYyJ0LhREALuxfB4oyUV/vLH3vJ4e4OwDfFcxzVuymRasu0uQotkcyFaLkRClk
Lvwnib3FpWM0kOFKXoqBK+Wu3Lti78aYVj+S4rPCZKp/YF7J8REmoKqnS52vMi59tFWnLWS7vNyB
bYJoXt0t5W76D5KHbsA6u5OWnuPulOgnXztN7QkWAJxgNPAW+bUprJj5HfSwaOlYaJ0uWEq0JI88
GgXSiCTZiwyCwezjljNvINDQkylPiDSw1mKE4qyaYGuwTLfnfqRXvgvp64z2H6k+YujFyClQGDTL
Pzx8TKMsHACv1YTKnqDD9qzfGVeyqKITR2WbvQcwZrF4MBGdY203RJxI3a9tj0RAenc3li3sN3V4
xLKERq+uT+gUps7LkZ8sUFyg+cbiJeV7lo/JwBr5QRubtiodyHDHT8kHLdR4djcRn7esWUSGlRba
8GzCz5EJPch5UO31DhBNw4RhdN50zlzdp258pdW3gQKVKneWZtNUIoCdM4VIY/2kQ7wOzgFQJ+Go
Fkf4s9CKfitohXxWfZGFB6oQCENFdjDwy9ABeIfcb6QPSbu+CiQNhxSEy+s8SpdEpILZqP0qg+xd
r3t9bRHxUIDI2ciAiGgrbIrUa0KFx+qjsBnPtF4g7uoX1eaBQVVK39hTQDCHV+rdbcEoYdqGqZcq
ELl2bOgdm8YJmo/4p8HSVW//e0VtInSvDsHYhKdsrV+RU8V/qVzz7/+kl6Jq5quHhkbmOQSB7gY9
trdJcRHUbw7ecHtLcW/mhyFdVe8sbKhGTZs8GYZymOwQsrC7YBUe6Y/Z4C99n2oZLQXDZtZl5gJA
yhSgDMkWuYBWsBI4vIbUXIt14jCRVM+FvEuC/TinR7W0Nv2N1K+Rz5i/TGE0lEwoBiR0Bs+fKxMD
4WQeel+2whiizMGkUTXsBgw8tMZ0bNCMAfH9u1W1KAEN0dyFrD68Nkq8RdjB77kDqO1DDD7SNn70
J7qOIZUSBVCLdAEJdgc3AuYYjNXtbLxho6HfQd5JxBhD2BUaJB5grNfUurIyd2STgshQZxpMUm87
GxekoKraNNGUMyhNjpF0U6SHwbKV2hjLLajrGNN7bwztEUfDeqg25JxUBhLshc+uoq4hyxloX4mh
xx5EQsiwAqjGnMEf3ZI7GRAL9CaG6gSFOBMyToY8maMES9SncnsXsV9F96x4NJX7qpa/fuN9GO3p
w+mjFzBXIpek3PStssyJTU5/qgSN3iSefHMfVlTZhfT1X20qaqv33DPaMWTSseCMGDicDNU4Cy1d
sn9aPHtPUBCoZ4Kdqa18IEzKdmhROsOtRYd5RhWODABMGzsBer7l8pUd5Y95DQFIO3MLzD2bN718
wG4ghRWUZi/PBK78LjCKAK+8VJOtsXg3pOVySZuhBRgCRJ/0sPht2YZEhWwbf7vUFpF0FoaVsQxf
F7E5VdGpIdGEUJJVQF3UIWreGfjMwWVpXvQIrWMvnd/ntOsbQREeeRHv0HfdhpuDdwSpcXSXM7yg
drqfOD/uq5jQq9kkjLMGV4IJSfOXyvAAfUB25MYL8M1uYNWwAQngV7cvZTuir7Fca4v0H4ovdJwr
dfoOabd1wmPFbWEcJOuETEA6qwuEtmhUnW4B8QLkIIQNdEz0cXFa8U8V8JAr5LIVgukd2lCqcVQ/
3OXoD0hCIbcH/fG+MA87zYmKPRApxKr1KrHnr9DZ5NRTyIcMSRC7SNvdGkzj63WSxPNkXiVy0Rjt
pYsTmln4UJw7ymaNM0KZ1SN4mvUbIhZuttYRAe4hoyxX9UrkwBe5Pd2ie4f0zMJEucjpKEeblhEU
kYPY9OG7O3M7f/2frMmjmpuZTCyCLF8RJlLl45uI7rBRsTT6f/K7zwkd/33vmuQxdm4rzC4uTgLR
3l8m03uydjv503RvU4fCZJ74UcZ170jcU+Qs1wDDKKyT34GTeKgAPEaIrnEZYKVwK/8C+9PaIVf7
f4Jwxl/Yr9qtJ16ogCOoQ9l8S3KrRIDTEELNEgP9jsnpNcxTUqZkaAo8tEL/KkRGuLMTDDutyqNT
MeZjQcAFlSKi5GENd7G+q1ZQ0R0hJKZnW9IyP6Lxrt4lJGj01CgdNgQdnCLWyHyPlHxSLjhzeQ4s
ZMgyYScWcO101W8z1t13zgN5sgfggLwdmIihYY8xr4P0YML7Cj6RFh6Ma6S4kJMyMZ2RlFiw8bIy
feSstiDBi7Wj++AlF9pXWX6hlEBTyGpBOiThJ4jGJExQLJP0EGOQB8tQJ/KcfRrj3jx+DUHzRAfj
decKwl5gc5Yx6oG4KqHhBW9G2nJY6gpAO7gFFzMQD7e4L97l4soiRvqsbsw+jczDu5EgDaltAxni
E5MdrlLYHMC7kJMilqdMLvZwaHes1DEKOhLFMFofh0UuXPDLN8k5YMFnMPA/CAyGScIW1JlB9Bfd
Nf5DdZ7V0KI2Rpg5Do9IS4gZKR/SQ/pdtEP5JnV3jZHFN0MLWmmRsG+Kw4DS9l8AXGcHa3rdIjpD
jjiqpy4VZX6c1mwhpoB8BzsvsQBMv1AtMlsJ6aM3tAbXwJkXQE8RY+nIgVNnwVq2YyyD43ZBnmns
Qb8ZuBTlRz9CMKNF/vCla/gFbE0rPfGKyxQ8W/y3Mw/dtlzyFbNmTRKIRcTIeEjHYz2dsvJc0Jwa
3hpHGo/6scUTIj+jemOdDYoY/3OYQ7K+te20/oYflhBZ4JhL9COwhDTxc82x3JQPprZTmRXaP7j0
Kwrv2I5FkmVYt2ZWKnrMYI22vh4OxKUPMSlKwLZnTXw7HhDEt0tO4/D0WLaldbajN6ZKi//EUW7q
3gpkHCwpul0SYXaicg7CM4241n9G1//M/CXW8hQyLdskH9TMVXeq9VPYEQu3Z33Sr3L6aPW3V/xM
mo8cvT8ip1XzNHYPJjxb5iCqsqf2QzrAx3KjAziwy+nyAuiAwMse80XYXl7tJVSYf1386kyRJn60
5ZPkeRrY/wl6W1ZVymvUrFX/I9xasAgNpIQFfZJF0q7/e+laKJVSTCw2NAgVD89BjA+wymlZwGGA
mA13GzWrJybkfS3z/pjBJz2Oe5FcBco5CqDpFgRvQ/ysmw8NW1wL6M0NBveluWO4Vd5Uc9dks+s5
6vd+R1kFomOhpOQE7KwMWt9e7GhbbdxhITQHRB/RXRgvxJVgmv0lgfnNEdN1cq+q62Scgx+Y0lga
ubXaAcbCFs8srnTMiRcpAGcJeuCI+GoyOQzNcQYjYGHQzG+xeInyS2qeM5rReOhPCiSOoVxfsjWK
LA0wU+2F+hZs9dQAznHzcmFBZI6xJm4nfStKXt3RwduXwobGS0j+YdSj03QRMNk+7PAtMsuIRVtx
iUHULmN0EuoDdqcE69auBJYA5FsIj0wpmUSGBQ/NeSK+mz2Hu28MT3V2HI/yn1hyyugAeBxc2SwZ
BubLpEt+6v2WfXJkqzyRsZhxPvH4hsWbuYyNcyxaa9Trrim4yT2zkSBXhGXDSF0E4TYg65q5x2kc
z3V4VdJb598U5d4ND06I2N34WX1w7kieMZrjhEdzbt26N7LcQ+AeL1eYc9xN98U4xVq2e5QpUOqK
y2CdI0ZNd214kN+h2025CUZXjLZ96lnBDih5/Jqh5IwCmchKF6I+2vsrOQ7asdKOL7R0a4RFHXB0
eiOujzaxXYZH9+KDyhBX8bDS7RfCByammmuU2/pD1663Tl9z4NXD7avc6tDnEq8hbKLxSK6Nl1l+
MaaLQKtmGVtnMceWf+HPcm5sMA/r8ic+Qlw0OydO7KT+SDmE3luBzNcLt1WE3vIp8qaFR1X0SnyZ
X5QmAb0nLDtPjuj0FjHC1eUSKTV1M8seiEkmyhOrPc38E1QDmkLJuYxOecwlc6TLjxx5cL82A6B0
DMdM2Kt5dYJ9ZiAvuSgH1nLYH1jDmc6+QJA4/2J4uCdY4qFyiCfGlGF8JnrphTh8DmmpZ7f47qeG
kokvjFIzWCqcjkx8n8izlcsUMcamML1l1hH5FR0d8/gijUrzanlXcK4Bpu7DC9rHxQHNMas5c+4I
gF2G1BPxTG3+bYo1UQejsdbLX8CCqY7we2tukSUdEmbxpOBJwww5Q7OoaVtwAL+wNy4WO4E5A6uZ
GvM75O7M/xkUaBb7AiYoPzygGlAz1IjnAWX/pVvQxbxj/UgboEwz7d80EXXcuR4WIXP3vrhH/c0q
ryYstNgJaF1gMmZSUq8NUHbB7hUQVbbDABxclQ6f1UJQ3TLcZkQDhUyfbFohQg2T4gh8vlcJ6Tm8
tD0dAvw+vDG0fXEBDJTKq6Rj1HB5xefQt82bLEBnWWekv/Kp2ocUPHPlbTBI8J6tKkDs1RN8uBq9
0cgvLsZ+NO4zRdbaDgpyQSwzxmGyTuu3zrjp0lXLHVxTBU2x1439NZ2PZpzxIpfAzDRhkIwf9t7L
D4uZYf4saeBdBflmxvfcFdWfpvgZjW+h/arjTyV8V4V7MK88WxmxvFci8yENnEkckVWZg1HK7QkU
cyOcN+S18VQAwkRI/MU7AVkkx2bCu7WQ272P96cZL+ashyDDJ2mOdUtCG0Vo09tY7KFkVFfRcC65
diKQ2A77n5e2rtMvBbIE564dK7dGMxkHpSvMGRHKpg8AjBDwDhp4XCJB71TynGzaQWY/R8yyxLxc
iBZz41uZTUIjES7BBkXuPm+OQXNMmwMiXGhf7SZG3wdk5nMmSVBQkNWDYzVcnQLlYPAbZY1uo9bx
B/CYIFlOcaKgIDph+YMzyKMBOIKHjCA1UrBU3a2fBO4ozqnZhNGRTrxgs5QDXjFfO63yFG5iIEQB
HsMbeh7yqmpSYWEduognJ6QYZCMmSN6Jf943RFA2R7pNU3Ow4NVdknxFex4MRy5AZJjZmpWHfzk0
V8hReO2sFMDg4SMByMD8BtIWxwRIW3JVO6YMq5aX5lfbit575rHECA1rKpjwkPHkMmMTn8RbQXgV
uaDSYwSxRvpfQyCwrcDntXkc2uz5r1gxEbsxVUMTtIp4+rv7iCaaGMHgM8mPvnWkW9pX2Fcchqqt
sJX+Uj7gGeuJc5Y5p+yg/yokFon7fskAVenvRvlgxBqrt2y65saFXE2NPKqHFNzM5myYp2lfRVdR
wGa3SuaJuh1LNyRcgQyrbC+Ph/CT2YuGP38WUUgMNmqq+9YNqCJxF8RXP7z70gPAJg3m44SASTi9
5HMBOParqb6p6tL2iwnT8JlnH5P5XmuPmcl778VrF50184SsW3cDrl3q6cGcZEmOpfY7ZxM9SSax
yFMFL0RmimjokTJF/RiLTaAhLiTAx800NDnrEOA+tMVtBFD4PfKfAU7iizK9S8YuA82/Dwz8o9RD
h3A7FZ+qCuTJ7btTtLRNIi+btwL+VG4rge1LF6u6t+NDrt8Qvci4KgD6PnWC4+yU+8ZrouOrOfTt
nrUeu0aw7smEiU4gRfqnxGwOBfc8OwoEF8QEskWWonNpEyQFsNRuGRcPm4Jx8QDskxTJrZpQknld
tS7XksdwbTmHOK8Nk/n9Pk2PnX7UsvNknS0RgTnOAheSKmAn6oLG5CzhWPFzLD9DYy9thK8XP8iV
rVcbTm10bS2n/RDIUcdinINlWKkgXSyHdtBIe2U7tcyXd71FjbInVlfVDsiwfEQTbgwN3qJ+2AQZ
R6m1nwMuXYW2oCGARl7LlJtJAx9EFaJZTBERIENotqW2CuvNKlto8a5G2tbsSNmMQibdmyRxrW99
XFiLOY99UnZ9uDeUXd3uRKYIo9cFnrZqJZfvWVgbyYces2JiK/jY5dcUEP3ayG7xxLnjXW4+sg8f
YO0vvJZ4lgy9czKrnudIkQ+qENYmEVKYsrnQXQdYmZxl9nGSpv/4+o7pH+sZHBY2aUk/C/KR7Wxx
oZoDa4ovBb/hK/uDmBDXip/PFiyDQCGaWxzFfv6V+V121r4klkk32uYzy8ppgNhg1Ubd9i7o60lY
BvBo+2Nk2FqxSbVNXDAuQ1vjNDL8pT+v4WcM/sayE07f8TKgIFjxTivk3z2E/iHPsrBLI34xe4T2
awRPCnjMBdSiSedwksMnpDBQwEpw1Jz0DQpbNPNIUSuWBEa87Gj+DFogEBRQP+A/BqI6IH8BgkzX
7F4hslppo9tt+VnpnuCDhpGL9IrlB6tqiuQjfyDDar9p33wTo9XKV/NG2m6DfBordL5HZ2kMdGus
eUh1COa1mjqX0yarObTWQF1S/6Lji25je57dYGhgYrvRz0b9F2/Q+AQrk2EK2MzhVbC84Gi4eXcL
R6qDBTkaEXtOseYkRhfoVTGY5jR/69iO1X7JwbgMHEc5DIRc1SdcdvC/+WfShU2D7VkCDI2rGXBu
RCgeiZ5rkMB4qeGiQwW1FcAJ2ldYrUqRFwrl8HWUztiUjPvAgA8PPY6a14nmJU47NMiah5VlgIuh
k7XKKW7h76z4TPYHwLsZTBQvmFaBiJqrghrnOqlTiCY5Q8+ObhI74a/TJUBVjTgBndRmmlwCKcnF
tlHogYeKMJ5XTOwvmXAx3WB6hwhnQJyOjnJ04CZlRD0B6qFeAZoLyhrPyB/MtQ1SDRZoOi3Ue69p
DzUCE1BnXOWbHMdLTPG+8cm2ohB6AYsQ1CKq4wcPwwpMOr50bmxrcIBELSzzjR+SNjAEiooE7uxo
dB9Q4Bk5TQvKUz1aMgXHNc80XX/d/Jy/sOMvhCp/wDPh5kXuiQme6w1hl47IL0d5nrvPWlyfPjAo
IpQ5EmpdHNXG59yubjBuXufXG8OEdgbx3EoTfevDRJipmYfQJtDr3sqlIcKjTe1S+4Jom0NtQdyL
t6fKHzQdFa7r6ynckQJU9c4SdpG/n6pFvcIybWixPdSZk83GIOxhUPnJBMD0hOX8ymvjl7KZIo5Z
GB2KfZrXxtpouQl0ekZvvD58UezCDMGTBWqDIlsrc0rJCqvgaTxxCWk4xhw4m/WAVKHaoGxGGDbR
O8XJzjwatvkhzk/47+nM08WJkPBca3Lj5UdJB0R/R00VpAzPnpCF0LjQ6SZ1yMtHryi8OvCKbGta
LhKnTtq8MjqK1LDrCYgsWlLQxkvMHxF35Xqa1rq+bga0pS5zlKRYmN1a0FckdOf4sP1VNUPbd2mG
DGyVp0fNOBXjOeMUx/DvnKc3qbyr1i0hO4Y9Dr5YyDjbtWDjbMNzo15T9apX17FC83eB/IsaQFBP
MY7nWzSCt7dJCIqZuZEp+kxJKVJOQX3Ih+PcN6dIwP5vOMw8MATnjtcpC3rqeHDwMxx6eoI47XE3
vhOomXZO8hV3yEJW1blKHSxNEGeYp3Dari+JW+OvK/5U+U+u/jjljuAD4RyM18G/tuNVHkH7XOr4
Qu6wQZ4q4G8KCZwidFkg9yHCOfriKZFOwrrObGmb6984P3eq6iBVM5HzQSsi1Lp2ARaVNQ5a17mI
6lvTP3ymSvFhhCgZr7WCNu+TlbqFO0K29qGDp52yQe8D4v18D5K2UnmoPmixrwdI6/pHYz3T8Imu
BovYsEMFYgAWY54rgnLYTSg1RqaPv5R1SEbdyY9PenwSEC0BtcyX7AA9WCKJm5vuLfq/rQ9JB0AW
QH+AQ81fDS7Wml5GSQMpOv1MhXOpvmCHcZ6j9g06OAAaIiWIjchSFwh/IrraT2w+Qo7tz5asp8Y/
waLTqUd/OSCH8FTJ4xvmsVf/dmS6fAsqFP40B2NUEowMaH0oa0gv2IiP2oVjdg08bcI2aL/6hyDd
g/tAz4WgGBSYiLXtsXuO03ugvgX4GQuoKYuyuFNOjVBwfjhh+H9+MvLLSvVQx7jzcDDv/BsUPrDC
NEkwPBLD5tBN6uMD/yokWIof0lzF/pIuwySTj/lUVPQUILhm417WdmsVbYpxS98GmQBEUtBip/Iw
gv+vN2DWx2bDG6X22wJLkz13oOJu5urxreHqAfEoDYeJ4viDZZBztNBtu2prMGAPGdSRJIYhhyqS
RRJygpxQVz/wZhWCPb2VySNKQBTcx/hhgZwyb4ly9bMLJArOZVzBMTrobM0wpJ8YydFKkaUyugTh
cdIWaTzTnKSwo9e04D5jGGFQG+1kaYXxsOY+KJGI7FD7oBSCacsFsjB3iYspeIJYlGlcnH1OWtCi
BY97tqg9cKPRfu46z32HXUlsi43oCSc7rd0R9znEaug9s3h2BdCDg5m+BAILCJBUCA48bP6c6BMO
SmyZjA0ulE3kxmZEIyH3pIZdf3MGBdTAtVmx/b+w58+7lDILkdflN+HCHBswrcvXhmIWwdG8bH7z
lRGBZQL3ZwJAVT50MWvATJaE8cAUBtu7tJ71XIETsOS3+LLYKLZzmdDOkR6/0Ba4LRRmUXjHmMHR
KWTtluLriSEQ7fjJCmwHUzuHMPztheYhxjXJhHXl7sp0tZf/VEi0x9md2iE3PISQPJj3/No3JmZ4
Nb2IfVLSsD1wlyGTRsVc7i1xTyQn1hhEsnIFl6TXwV/MaP8OXhETuvGAvFeQbqBCG+sKv2QU/8Jt
waULuuW3kLiz2zXiGcc0lxyzFPF/0ZJTLVOuMZrb0WzoWHB7AQNT9Nb84lcW5fu8R74OvFqVYQXe
ae5Zxm9kk7fqN3aTyFU+5hKA5jtOEPTKVKqW5hEiU1rHoUZlbx5L9ZKMq5LJ+ncFsVo6M58QwGUR
k9V7puFG9fvskZEfofCGI4UgmUl4Q5wLaKZ0USaX7JG8DDhU2ofcQDl0uNQ4Ygzjivm7e5142b61
jdj2QDitcVswFobfQ1iSeeDzaJNMOs4dmx0y2pkWXX6zAuXVoISPafnMza9gRzuVUxS+EQYhlXxk
rOCvaGtN7OhA/P/ZWOjOoknwJBFhLxPCG1eJLTdR7Ll6EVFfodaCdWCY18y8j/KD4Pgk4PCwljio
6J4MzhtZVLPjXC7nx2k6Sna0p2cV3Uvrob8+B/PZIKpD3ockCx0ei4+OrdH+x8ckfYbuBfyaF70C
rEGF5Qk+5ydxrqdHCCEAQZYMo3vzWL/T0Anp4emuMrqM8IEw1L2HjHzyT2KwbOqLZV5NKgau6Lo2
17n8wALb0YxFiLCCbNKf/mmLrHvSrLmC8zCIOaZv/6+D8RtTwKl0iJhEHxTs3zrGtMUcGkeb0ljF
LCj9tn6SE0PX01f9hVHthDvT1DfsaYSnko+5K8IjTvzUYxNxoJdHtyS7hF//Tg6IIIkH5xHTOy9Q
nTXKSkQZRDBQRDWfFFFF9EZzI4CHwPv99l0qi/EPnUGeSFzpcunm3zxy1N1iPceVxemKVHDKJv/0
bgLlpdr8TeMdEzprN/4EReb8pWDRWc0i43+oLhDvd991vWu4g7ENEMz8rfsnEzO5Q5wBHriSM6hd
LWuKbXMN/HM8aK8j+i2gdoRAT3iDwCSUzp9COcTtLMNJ+MvKfo/tGcHmFdEp8PmvB+Ie1lejqyRc
bH+RcmC38NmQ8IJUCOb7oHBWcRhAmimeFrpPcC6c7htcy8xg9meZ6wZmYEJ3blP123J0ZXFrQD84
Bi/vwdwHEkGx1Okb9Rx3Hchb+d+kveOdrJmVA976h+JPeIiF4QDPgaA47rtvDOM51jxUQTg1E+Lo
bKj0aIU6w/UQHEJ2iFx8wMzftzpMfdZL0tCXKBpL8TwwJ3qdfJ47EA165+C4KNGC/0JwiCrL8xMg
yNd0kjExNJcsveYLMGlrrnp0L8y7H78V+TE2HcPYdfnOHJAlekntkY2jcWB7AE0DGQrrUx73dM3I
Rh6OfCfK99oxbRSNoNfA2ofSDFoYWSVYeOBmyrd3ceZoZH9HqiYnzZ6gQWF+hO475IUefcPI8faO
o2M29mLeIna6f4uktcl6Eu8K4wv6Qv9rQDEqt1uKmK1We52N7ox+kmmDdZmUk1dbpzleeCJmENCZ
vnlU+C7WMd7b+aX08IkFh5k2Y2RN32h06HC40s79BWzyU9QhGcVb1C60yxaYSXjxEpCV2btC47Pz
BgkPaL4hvsCkMseryKpOCXs3wjv37izymImi4i/UR7PwKR6G1bLi4MBzgwsFbE+1EZBt4rwB3LJF
58ErUQAV9m9d/OHvvUQiZ4gR5W2yCLxaaqgWwrvI1Yl3cr17BySEcze5DsXN4N3ixWhXKKYRpilp
iX5TJHdhBe6AxJNNjiUlJiy5WubTBvEnIeBQTUZil1kusfNyF6FWome3BGZK/mFluKW0xQqNHbtb
8Z3Acl3/ICr+F2rI2J/nCw5JtcQ0i3zt2rUuwR6kO/5DtmidB7KU25gUdnRXs3+aFSjCjjqoF6E4
N4rdKYeaU4CwMHqGFAAbVjLwSw8YI3KCBO/h732qMPg4FNaxzU9NeWZCssaGYWyYzkHvt7yIwirj
BW/MO4olMEL/pEZ8PxxBD22BuU1BOXtFwop8lYVhso6EiDgNpRczPRTrx3A8ofhEixT5s8QWFxze
ZHUNFexXwrMc1FOBJL7Zk/yIehBNhYYYYYkAEVKkCInEQXOBWRgTLTIhCbXbAQ1fJzFOe6JNCMsz
RiXexP7lVQByeHp3YKfKJdnYSLmQm5LJ4PUYh5EWv76ROXq2MWwjDITBtgiIkPWbE0SpqDm0iEX4
kSsPETNainJOCeF1IwGilYcK9yhja+X/swcc8SqMFFK1Z8I+jCbEz1CtqOL+qQ41pkLwYN7B2lLx
wrI8KcEFkOxAMlG1RBqMhqkP9sYs/BpZhNEvcXnos8C+AZe8/4dxejAPQXWP0rnzeKOBsKAnm5e8
WRilXtLozk6IhBH2JiqvaulNtPF8JmKzBR4CRivscGi9t3aX3/YJp/IdCCye7xkkzLqAcJcfD/u9
uEZ8Nq8GR3XP2dK/o2VBUIYuD34pHuj/4+m8dhxHmm77Qr8AenMrR4pylC1zQ1Spu+lFK7qnPyur
5nzAYDDTXUaiyMyMiL3XxiiPB5rXa3D+Wg5r1XJQTHDMFSZooiKLdqegxkIUMR5wzcmzdb8AkfPK
/87cmOZHd+kXuIxcpFSZ9cVDu8dIF/kqEaDnxkPQ6FeIn7qL9LptEVBF6IWvAwB7aR3ilIZAwPeJ
hcrLdoBU05QHS58vJYfLAuCKRQMpDFUZmGDUrNuE4xCCFXOJ9R0/LyJ11Ne7QkGeuh+KwxwT2coJ
WE9sv2+xZzpPuC/qtC+Lw4roPNFNgKxhsHLUG6xzY/0+X7WE6pHv4vjanAFEMu3V4QghrpTRTy81
ZE6122MCndv1Tii3YACWpy69KPhKSj7MfRPs8ZW8Cix3h2E6BsXRpl8sEBU4v9F0W/zbdgJcU/A8
+Sf6z/kd5OvKWJXU+PEKoq21b/tj/zyp0SXMrz0JEAUtsbuqv5X7pt12CteDOcU2oaPfbE152xMc
1i7T+hKMZ7k7jS1hfnP20RyLCa1Yc30/Dbr/C8EhWKjaNiNqI/DTR7nljrlPvgpszqR+WXfgDchR
LTjMQWAgHuj31gxBCfIHgW+HZy29vBNQ1xFQsYPfbm4GygNQqJNYhH9hgK/VlgeD5S6fC84Qm2eF
2au/dKRFiU8WmaXRLV+Sc7e0LRp8ADVQIRCJomFkQ0Ynuuc7UVTBRUjzv4a5aKk4EJADJocsOM/G
Q/sE0wI6Riz78BJQWBXPAwuV8vxv/SFBeckNH9WbJfFAEqK1NQ/1lvQJZYO2qaONywfoIawEe0c3
1UHNNQ1rHAkGNQzcCPmjhcTA20IqyPGioNEZ+FUKFPqMUBV/aoeSWEi13tXyyuGpQpgCLZSHEhQw
7533CehoSj5fzfdkflfln0inZvqj6n9a88FmvNQyr7Y5YG1yeWNbLsMCzFhdgBc4zV1swbmJBmk9
BcD9nCZ2+8FtL6Z26423YvjI20+p/Brz74LAKPVrIPnpvQZQj+C7AsB5+ztvo4/fpsEkM0+9TMZJ
i3wjOjz+0uCm2/iTU0kgGH4eOrmOj86CCTglJO1PdUVxVYgq4EdBRQdvJlwMLnbNByBcCpXd31zh
WT5F0TG2jjsfclUcnrP5nNE2rGFmc/QuaU+a9VmlsOTMPSJJadgY5KuiQ8ZL3mDnnuE/uK8HFiVo
ugyTlypZpcfZxdQf0oLTBU5T4NyIXulDohVGKovL1klY8+NbLS+JAx4Q+c17TYgCZZqEKBo507KO
iJsvApi91od1Q6fdwuv5D8drC+ZGWyWqQhAqIxov2L8WanRg023Vc5A0HM53HHhrJFcgmjYtRphB
Ww1rGPCnIDz2BvpVl/2ddfX3qMlriH/WUGAjdbLjrsg4SVJKX9jg2c9AeCB2BlTB45H/sDLFsZst
TKPvbfdvs+cHphVU0gRSvnN4gbDFTceZ5klbbQNq8Mju14wraBQZMjJKbLK99wBD1V2misEQjsxn
vVfVnZqKUdC4sueVdExnB1065Mq+j2EibstpG6Kh2kzR1mB/p0+3002G/8eGgMzxhIDlamSHWXo8
Vng+5vhC87dZduv7c9z4GtPFF2Lnm2a8VYsqO3TdoU6PBi6HTQWprdn0gMklFzN4eMjCw6ABEtwl
07bQvFTByupGi5j3R7VOdNRIRA49x+urvuWz+7N5q5y2818GZonJRaqEeqgTYiU52w8Iw3ARL4re
NUhKjFi5v8lPTB0b0bNjTKiX3CbaPJcKb0E+F+N1CK6mSpDOvQ9QR76xgSe+lPh94tMJqxaYPHJ1
G6pEhO+S5ZiuGI0Z63B2qKqDZW4xRQPWVq2NaRF3LLhEoUSw6ZEvmKRDqOwrylxNvDMZkv+6b9cd
xyCAa/VqtMG8r1/qulHXSePkE4JtR4uwErqyRkadm+Fq3v9P+8UUXUOMRcOYubtf9Kfk5ZPzoagH
2pN2ScNF2EcsYuW1I408tKRUMf097K/DH21lSrvEQjOXJPPvZi6n529K3QW+uNWM50b4m/7o2h9g
+dNRmY4GhGQJwwdujUNRibfxWe6i6jpTdhR8/GNB+aB9T4MH48DEqdDDAW7IsIA4wAECIgj8HUgb
hCgdPWKNFflUKR9t9GXwXcqH5sna36b8O5mPTzoYBQSDbaV6MieqZRydyooy7/DqdsRl77j/Ksnr
oh1S62wbRbsKW4sJTWHfduCN6M5wSgXYenga+4nYRUYXc8z66OJjXPb9rUtuVXWf7Btl6j/8/8KQ
UCDpmevVEqMV55t0LqNcHDFhCBiD+jwaDaGE2As0EJbiXWnOnXM3qz51DMcJfgBne/AwT+Vf0Jz3
ZNxx1rzH47EPfGQh0/NDt7+sk9ysIGlznB37ZYLPKVqYczwLk9ty9GreGxRTykeSfY7TZ69+6I3b
6SsjfFdh3L6nzT3Vr5l1tmoWykM7kCJ+SVcqCs7x9MIUq1/q7DoO17G6yfaVVtXEQLOZaxUn1Z1t
gsQ4NAsu1RHMyHthvqvte/SCD45Ac7iIip3jPGsDPIFg2igcR6Eb1JQqxQc4g6D5TmJQTUDSHrr1
nb++0+Er1z666qPdFA3k5uuUnmM4JHhUptOUX8PmhglO3QZguSY83VA0/gtryYx9tOzs69O+5osN
KpbfMXFPOkvnol3UyQIM3dmit+5IhBghrozxXS/figIhx9mH/FF8oZdCJ5g63SDUMQhMaCSDPGHo
z3COVmqTdpwPBNQYD0ZUHCaPBjfDPNJxls/2kmOpsU8Jzohbqd7Cn27xpNxo9vb2vbDvpXWdeIba
Bfc0GwPr8+/G0C5FMcipAcuqT1n7exalyhlzx77QWspPlsWB7pCVXxg4U+NzqD/h9fdonl4ftfqW
yjdVYk1DybcS3NNt+TqN9ZkbaUvWxICvl9wuelsiKUb4lOwnGbXundwOQpnwYv4WHVQtv+d76YQL
R10A8uOY8262C0U6dQ/a8Of8A6eg0ZJm4qSMDejfxW5IWay7+RJvUKduo+o/eQesFDkVNuoY/+7R
Mj5LTgTqV1t80QOczuXz/ErJ3fWJ7M27+71ipJcvQ1pnTqI4GJyDgPHECiNU8pOkTaRTXWzRw0zF
VgWfzP9+aeNl9jpn2J1kv/CjbJNi26dMDXD1zxdNtC2hB9ae9doW0m4091Z3KIxjBnnrqKe+afgy
so/hFA0nsz/J/Qm8HIqgaCNUUhh+djNrpxC42+8b+Fkg+GpnlsyJmSPSluWvRVt0jJjrEvy5rurL
LDhHz3OenogUpozC5kEZdQ+/8Z8i+48aj8ojRDtiAVFZYE/outl8jnYvbzxt/hCjX9ub3Vp8R4Zr
VRsSZVsqHNrbsCoK3xHe/sp0gwv56ipGT+CYMoA80eNUpyMy8QZNEeMclFDuaLlx66bMQhQn52oU
jmqsY+oZ9OjhmqkZ4DzMd+DKJqeOXQ0NSbl5ogU+cS5iisrkU6EZTUJ3cU2SN6t+z8bPMPiK2u/C
+p7qBz61dqcBXBhBoa2qAcP71qT9CsaiADJL+118uVZzJiBlAK8XjXTeKM/0prBcm01ozSuVJeLE
3S5j1kmsnzMiRVHmTDllyurt2IGvIO1V4HiK2htYkzPHelPg3Z3mNjnu42dXPfTqMZR/0O1W8bmP
zxr/1KewObWVr0oQNQ/CTXDO21NcH5t2PzAqzX1zPNn6RYRlRbFr/PBvzPCiAHIYrlp6nfXXKr2G
Fzn6EyUPQkae1VkdrxIRE4QxoxHbQQkwUZqlB+N1yHTBfGheB0uFWrjXTYzbopWm/CQE2vG2wjGu
s0r4dA8xIsb5XuUZeJs6jKH7CYGeuVM/VPjw6U2eXUbzHLYIuIzqWOeufR/znWAFZUcDC2gAF+Oi
NW/Ng5xd9Xlo6HjQ1gh8lGFEDk+Tu3o9mJwPHrQSisdq2Xnt68aMultAz037C2EPE+v6KSV35MAX
NeWV+lB6WDSRdhDIdWfyAE3M5BPee+XaJ7euFxoz0bX8+cQtdWdxmhu3bbntw23ceQ18o+r4rGkG
7eQKjNLWHvZVjyvPhw1NpX9rZh+j9iWnj9f0KOM/avJ4jQ8D7BSHh2GXYZBvtrm11s4iExCpfw5p
jfowNDBP+fG/9Fv/Y5TIlFZdt5wsP1fO2PR+YiNRiVnFJhqESiwmSL3yrNIrTK9GKWZ6Ad760rMH
Tx88vGAkBKqbDloI0Ykzt3+6JviCwbF7p5PwyXsk1LJIDj5uUjJpXyX2jDX9H1ZQenoG0rbjnb4M
winmA/2cljHoI5pDYLbpkeQowJAd/LDfin95vwxu2MFZP+EeagaM+DMIwqmEK+yCj1zS1mroyPEY
ripAssYGP0tu+3hgY2oBpwSwimeds04Oq8DHAROh87DWlf4JakPHO1Ex6zotddj2+w6hmu61DOow
9lHgIBoLRMkcJoSB0AUiQAoJprzsfwKacJlRzE7wpus54PGuu/DqwduNdKnpgdKIj+3L2N1InQd3
OLmQiWjHyvBwSW0xINoijm5EZhSmeEpvit4ZQ5I1DfDpoyRHh/ljvUiUt/7p5SjR0UvAbbf3eC1p
ZOMQpKEitp/h+ESwY3RLWlkZ4yd2Ra3/hPVDG1dKLhLhg3gKZeH56d7pFlXCOXrGLoHHAtxR/Bng
XtK3FaYlkYcb2ItccUEJUD6TIvscgX4v/mAl7shOsvc06Udk+SgI/cq6YNTL4nlN+gJX6Ad3hE2p
hpuXo1sJYC6dCOiraWAtcCkBE8xrpMSiYuLjJbGudTiZ0QtZRgOH7dHvolvWv1F9B2f7+TUWyxmz
iAQG8z7mHIHWiWn0j/WrDZczQESBy4f9nDGy0ufKXuEMOygHduX+pF65L4Ac0nqiK0AzOf7H7kvl
TzuZAyEd1m6NJzUBSIQ6vKA7eSH3ly+h48yL5gtARhBxSwiYNC5rYtS4MTLsBooL38C61QjO/xXM
xzEx/xAlSSd5YSdsHWA1qs8oAoMreSIYm9XLnZeAZIOIrkSE9XYvtyX8iUwEe0+JKW96yQPYjIGK
dC64Ddx22POIBWDRWaAuXw36vGu/pOhG5f2jF0KeNdHBgEI+2+FJ5X5zHh3epFm7njh/ek3MOHyn
XeY2WLSYYDqnS5jBikaY8ZoH5amKzsVw6YdLVXEevWrVtVOvqLLMbTzSd9vm4bbF5Jh7rbwZZHZQ
N8kx62Eucko6FpmjTrgnXbpuDaZLosmRIPOcu4YmPM5mvxkxWWgbQ9sgIEUsA57HDr1K2xAuaoOx
vdbqxQ7OhSk6WcQnKT+JQPcteTQjVL6Bagyp+4oHowJw780MLsqRSRTPAVmfcDlH0qiZ9dgMqufL
cNovq5wxPjrpVTCKfIDe6x5EyZBv70nGBxZCHuSE7ThxO7oEgQ/hk8+Ah9rooDBSyi8JmoETASEC
k4B4X2eWm/y5JX042WtMbWTURMORp5VVJM2d3H7jNn7vkfDHVBcPvrX2eFW9XMyfJlW0cKZnkDlt
f4m5Cy2xTxt8KPbyDJi7WC+w50Ey/XkQqKKqDbQLPPW2Xz7K4go3c8Zp8cSf4FRmmaB/RrdcHX4i
M+Yce7vGY+rC8zM9j93kB4EfKlzNs9aeTR0F7K746hGWXcrymPBmtctTu7iIlCRESvUln4RIKcfO
9tEk1wLtdoIW98TeapEOex6dslzIFLrkyqOIM5wCydNm1Dd25OmRp0HhM702RTYuepXIop6K6FUa
zVZqaJptX4b3Ilpi03abhNax6gJR0XHWgYFi3Lr4AwlF+8kbArRC6NRGZEA3Po1I6OStrAhaueQI
RCxdbJt8unxFdzDGuv/vnTipgQ6luQAOXS/7BcbN8p2voa++5Myeu12PDNDpR7d9DMWV1hDjo9/q
j87la1zRNrpTFzAj5PO2eT6rJZSRaMPPeXTMtH7Sw2X8ugzg8A7TXmLvYRLYA1oSx3iF+47V933L
4gt3lS4+xlElfmOMUUOpDs0ltXZIW4kXx47HhIf2fV3uqQRQNfAhqyDi12H9ndN0nstHBpivaU+/
q0oubbVhsCeKhJA3x6wM5YPI3aAaAVzLojxlH+x2vMyaL4OtuV5uf7v/Mkt5z7xxl+0QcrbODCmw
R0YA9jkApSSDrklEJWQQI79YX1QRaf6iaSfedch0mdtrE80+ufDgTHijVFX4zGv4oxx+GNGhSCtW
4dNXRGA6EV+E5BU040VZXv1rGEGLHm37zpWHDC8oL0ABErgIp5GAEdoODKCtvdacwchBMlXtn/kg
KkYTze1KmdGR4k/8Urnrzw918u3Jp5qZP0XwOEQbOoucCn5K+L6e81XmvF3zytrwTFOAy0Cwn/X5
24Ar601uLfoFcWOKaPAu97S2ZetYag/uoPd03qsScV5XQgkIZYOPR7HWsBFB9xE7Ew9/Yjk2mtiV
rflD7DMPJ4pwwuyyxUAsJHqwEKSVlvuDei7NW92/9YtWdJVHjgXmYvt7WsEpjKVewJFpUb9zw7zA
Fs3qCqQQPvRqzmfE3Jr+4lRcOVLU65fts5wx+WCuT3u8WwvHuti6V4B4m8TTbeYRu5m8y9VxSVIU
QzSanM8P5fW1vLP30B8PNHSRIt6NWSD9AQpP2YtfX6Z85xgFd6FJPUvcbS4MRMbC4AwNBy/zzOuZ
/RRbzSA3ahuaBPRtZ2TrLKX88kzOZXMyZb9SkPWwQ50DfKbGgpOijO+o8iByiqircyWdU+lszs7K
dFbJGLwF1P3pKVgkuk9xKqaY2l7pd6FI2/QYCrSPxCEs5rkBclT9uO0lpMyIsXngELTkCM7wBsck
bBaupBzL4cAyzJ0V3NrHKZs5oAc4itwpBKp+9wRrPPhMCTnsEa4+aNvnapR2gbmPoVjSqMt8LDsh
t+mCSdILNzIY4n+EfqClwoZrEM/wTmw1cyTYpzpnhIRg9EvJpKxyheaXTD30PRAn+EhjfKQU+hvN
FClMcCYIlRqZMYhANrCAh9lw7DN0uUQ34a7lB+BRCyEz8lRTXcGkArRM7ciZhF+IvoU9yTM/yedA
voNqFzsbGLoZT7Hs9Jaj0S6uN8y0spat3U25A7A3XmzrMOPM9RAUixzcRzH5E6ABealNPnDw5EEx
2e0bTiODkF1iWyOwAuZHpIKccjEkN5H/lE54kcnpq93hJF04SWD0+yWLqhy/ZZwd3ovJvgdb5Q1t
Olvy/g0ywMDhDrqotuareONcLmZmOZRd022TzUQgyzEq/Ubye8lXhKePRh2/7Dguqx/h7qDSSfCC
H+FuY7ta4HxNFuYp8IwQBpjEbfMI++COLoM0L4Hw9HuQsVhSwg5F6ZE68fk6hks2nBmQ9ERsOP8D
OKiMP9ay0B0J0cUsO3eRz8lSe96narklrhKIwIbjIwczItqYhB1AkuKdInSQPQs9ZuEVLbutm6vu
L6WV/oLm99Ex/CaFM3D/JCkixM/G+AxwrEpznWiB8RFM36n++afHWGldB+USdScz4n7ccIoffqKA
oI7H1beBFv91HYgMgW4SHYijY39nHxLHdwIlIGNuzN2ITmOt5ITWnF/KkZrCPNQPNDc8ArPiBFyH
vte2fcFHZrRCybCB1MUazgGCKXHxj4d/hIsBz0taj45MTWNeB0geytGcnQLsCPSzETaidTnFudOz
Wd3J6IrYYH/wGX1DQAqLBZ6VnvmWgi2MUc88+ALnwYGJkwrTM4ZfbB5IlSPkXS/fjjFnKz9hT2Hl
sN/AtWW/IVOP/SZ8K2ykNZcRycdV6ncB00kRytvby5qAUWhr6lGRoNXOVWC8mPgoE8k/vHXtknMC
7Sybhx0IG3NOZlfElUjip8KLn4606IZ/0nRIZ/uhPMTSYbGbTft+rY4EWR9BRGel7+gMDi2Hye6I
Z5h+TO3On/N5mZC6DiwcSjJ5m6jCPTCfmrVBpTIJvLFZHn7xxtEPVuWV7b6+SmVvabvO2ha0uIV4
vANGsuiq9SsAZCQk5krJoNy1QxElUegb1keKaXkUhqsMz27qpPoxgPYvyHbHCnnubDvJgj1ySpKt
IvISRbCqEH9b9TZGUYrOVMM5cTD13fZkoDobzxhRkhN4JypCA40G5UguVAUVBymOh9h2fwpjtBps
SQybpvDMZg70QWeteR5rbUXFWVzRvtjpuhiPUu7EHDKeghzpmOXpGZ1tBkFnyb4U93I6DMWxmAOX
mSMbM9j1STEy3b0+lyBho3yg8B0EagKmBockcQJiz4LhwoAfnI9kNgTwCvjN8L5F68RWsRjEJL0l
quEI1x3wLloKxg6UjfuYVFwEHDugvVH0NQRfABkDaW+030b/NcVfqfYxELh6qMMDI5qi22URKl8v
yDYR3YNhjhANdU54l1Si28TpXhufy/qhNXOkV6wC5DWSvkXeqN04xAGggWEg3T7if4jCJHGkQd9k
oSYdj9YqGRxaJYhfLIZjSGf+hM9DB+wIF2N4VqzLkgc3yFasKhUqFx5NQPmknfLmOWVQqYD+/ikM
Q2QG9pxi8jXVCzKiAW0MPC+rtA3msEHQtKBC4Qz3gvT7k3TApwAxSAwwiSGif2zBH5mYJzsBCXWs
GjkS+eWLhspKp5Ckm473JENCQQoaaiO+mShsjDnRorIORXNGr0KnJGfshq4HURwUWPF5QYNAh8un
T3oxcC3+WvkDk3TaRMrOvGifdGQ4UBA+xvFUsJyoQk1meUAC2MHyZqdk/ySktzNSiZ1kIrz+8tRh
Eh/ip18IseOWr6FJgwoMPQ+xBj09/ncMLNqaX4e2Eehc927McKFmSPNQ64HWh4QmiUFqZ3wjp8J0
8Emom0meBC0hU96RcjGMApVCxBavl5iD6Mxdy91I+AQaF7Eo0EFH59ouKJfQRRk/+j1uOvVCywTZ
AZm583BcUVXQDBvn6LTqNfcCh4bwH1oZHhIuo3pBl2dRwNXqvF5zoiWpweIpSzxgecgEeJp4A78D
h9zEUr6yoxuSKt4b14OVkXBdc4HEkN9EpUisqVxcbeIb+yWAGMjJD7JuoSy39h4CYakutP3TBB65
IMGHiwOCmbG3yEyQrw2MZQxqIl9UlBbZXEN3wJnai5MFJTISKs79IGWEPnQnFA5CdWUK0DN3Mhq3
oX7v3rMd6Uxa9c17oGi0ynQOSdFm1CE0HcHTR8VAPDG/PGOZX4eITC886pyuxcRtg05CKu6hteAD
ZV943SzqH2RioX2gZxKsSG9671CtQAWLN4g1JBR0lDqoAX9SQvh4WV2W4B7RMWINON4TmbLhwD4E
4RJLEsFm6Zynlk0t6S+00krOTjxq0MAaAjCho61pMRmfNmUhnSiyjrgduU9IAKRpxHmRlgwlB60s
/jaSl5Lt84n8XtuM2D7qQy6TqLg4VsO/g1u/46WVwMkE8PEsWvhrkWcmnNhwOujWI2JIdvAxPIoY
trvfu0IH7oUelZgJfiLVFRUFElJkKnysyJRk+S+/4MUYnruFW4u9lMvGVWFLpqMnNCgkSpes5meU
XioFmoyZaoE3lHw0kc+SeHTGKPG5FORs0QcUN+k4p7Zk5sl6SvyfgZQcjSBrJSqNi8g+4VL1s/kT
NR4EM06THjeY8clNwoiXWSiyN9I1NdaBkQhLskgWQIN+RXG0uvh9FHJUuoS48yPYE2Bhgh1jfjAD
CrxCm8EZ3fimd0j1RlY0GwxXZ7bmWR2BFkISdynCSW3hNB/QhAxA6//Iu9gLiAXjIEFCFb+3qV+A
33xyphmMsWEokH2jG1h6gwDUQ4JqPhZlL7mgQkUnmPZLjTMAChIUE9yttLKIyGVlpY4s/rUPWDwu
rRMecN4zz7iBflcspEm579D8N8Wd18kzxMjR1RjenRpWdhpFPIxIfLjeEa+HEjYiXnDPWeR/CmSo
TXwnO4N8YWk36O3o7QKpK81OVlWUwuE/TkyiecfTzMWNbnwHeSs6HhT6EWdovlxTtjOWuAeRtq+f
/F0O9KCloftY6IaQx/5kh+XcSz9iNqzkgCbnjYgeAx8fzQOsTdgYCCOfo8l5NmcSMWQSLbL8L1Eg
xCTswQeJVEJzEXOnMkx90hJ5+p0nV98jDxcO+dbBm4enzmDMCqULy0f2/EPHax2xRoF3WXLqL1ct
2nKa2jbZiTqm9Pg2eeY+C3y5OUsyI2XPhL6VtG4fneuMackKuHozbGGS2gafrqvY6RxOVXrFXRTs
Gl53aJ8DdWmgAfixTuJpwKyBdZ+I4tntycOADvuThDWiNVSkXQD27qZ8WinEWdmc7ucTtOZAENGH
VSKzpuBXJXICmEhrXpXIhx+SxsJaq5rYPPYt0TTMCwD8sFiT45m8VuUTqk64hloleE1PgvdAFA/H
6aSMqYN7laTi/H163md/td5YQEiARMoHgiMX9X5h77EkQl4DnRfnyooY+FI6ZdZlzhVrsKUD7YAk
hQmMLflhx3BoTk1xHWUwfPPBfi1bhMIYECkk+Tkybem5ZHt9zC3y50VnHgzbjGDy8ukP0oIrxItE
m4WzslxFzz9cphQJNhVgyi4FxvLV09u5SPz7ue1e5kJGj6ZvI8jffCzdjc8tQPlADxD+N4NCVLrg
WvYduRSvhWXDh9gS4SUb2L6RfDplJgD4ob2ZMm9RbPTywPvWsF8QYTnXjm9VIKakVbKbNZxw9r92
Hh0q5FyevY3te5uj930rkEOajGE2OGex4rww1v7L2O9RZPACx31Hy67xSKvjjZE+nehbi+zpR0yD
A5wcErt3+rBo30l5cgUoohCgCO7q4lEjnkXGldGyJSBTXDXUl8Yf7XUdaRziNXeJybW3QXZW6qP9
JV7qXK4ZBONUl9bVgE8ohfWBk0Ao2pwnKl/bs4p9yBFFIRKC0tRjQAzgkeDPLv9DJ9LhgZT7HIKf
gyFH/QQKydXHtkOBW5k3A+vt9TcGm1q3ma2xQvH6mvVwMlQhqaNep/yeQLshweYYJMNRdUJ4pATC
nXrtnNgXUOSYiV72UUPji9yDbBoYwj1S02OA/bnZQf3dqew+pE1Uj3G46CDsHIaxwjZLHEvI4vL0
ZwbjHwHmGgrfmHyQ9AzhXetIuc//SqSEWBvlCEtssH3cTtDRKoKWhd+HmBptK2M7zn2LR7WsQWKK
bR1VVI5Myx+zBesF0wELMT57mX3Md8pRp+yabYhIfo6uYOKwKKyenCa0Neubgl6P9Y0TAv4tloQ3
pRE2Xav4+FA5Z2hEDO1CdbeCySmV19346O0vJAjDuHqWf9rir1r8Tcq/5ev7a2geZLO+vCz3ahmO
7aaWXYUAAdWJSgeAfwmgOoQcRtd5UxkbxQJys6urXWHuy+xQIh7kyvjDcJqKM69YBCbuYjCqLGLG
AdXBk8Z+u4QXCrlI2Lkr4Uuunwf16c/r79bEHOJjKqPMbJkhvEfVW5N+Y1AldqdUNxkCEwn4/D6V
MP302DkhnkIPyOKrWYChJ/B6hy2NBWZ25w4DISThAAMW52I2juYxMZkOkbdwA/hP/PlsdtgL141E
xYybmYnKHzDtOOT43F6Gi1e/fqF9cnsZq+ClgFxp3bi6GM1kA1jCe1x+oPyLOREf6L6Qui6p5wHL
uDnulYsxoxlBxGdIQA+InIzaOZJuKaJzSAAsYiwySnFiGTOY8P3cuXSk+FSj2Y5odXOkMc547IaS
s5UcbGfwWgDAiZUbXecPFlJSH9jXaGJpx0Ei4Eneye3XSyJ30MTdj59u2mtyxDkovgzwUtn6IvsN
e9fEcdFAEi7vOrx39MNZRJB4Ti53B9NBh04bmSC0jhi7p5Ov9ZdMuUbtzoLjW3z8xn1H6lXub4N6
VdXrq77G00VNN7PwZErAS0gX2IeYDTdM+UkDUDMnJVlNd2VUGLHXkr4wQB86qfqldlKhhzwU6TEF
4Pw99NToxwgBS+Jz4Wzd12fzEt/+7KzP3KrGW7dWqF/z9zF/t/vrq/QMmpsYlPt5RfSmWyx/52AV
qp1yI+kAM71o8tR0q/fuENJn2jTFpuPXMC2pbmi6s+bTrj/N9qhEH7Y/zmf9KaxWhCTFxmaAF5KR
arjtpx2Y38qiZbwaIYrhjXTTIxCXpPpCW1Eu/mnSuRuuMehbvyhdu3dHDS0MgKhNyW/tkbtvytHh
h6v9SQ89QlM1edUESyXbq/CKit0TMzaqcn3fJWgfNgxn5or+GdWftCFGULvdVVVo2KwtejpIonjI
vIi/gWtPgG233xZAD/TniJOY/sDuuWj0/RPjcVBgxXCz0M0rJ66cNPyIw4+E2IKmWGbPr6xDKTAP
snelegt4yHBthODLKyhWfgxhKOaj2SvD+dcL32CErEWQIGeuwvJatjBfyk9ZeVbE2z9hfeFiYLHT
Llr0kYBT+8yDD7P7eM2C5e+ssWBGw7Qrm50HWNCWfIN4vXwNO8HTp79CRizZ2ERRsAcx6APQRNOM
F0vptDiZMEvj6zNZJn/Tbp3qTtGg5+UeBc/yCJdc0yA9dbpftkfyLMp5oH3W47v1useaEweLrPdS
7JICn1ysfvMNeR/hG31ABjDU/HCUOTXS9UeTQEzwhbky4x+OlZzx8aLIpKa4zBmqEqfcmjbADT42
47IqaVcpVO7hQP9yusAFWGfKW2NvOVtD3Zjmkby2r7IBcucxva6WfsJeJowtIL5giwwZbbvZPGwP
BBYA+EZfxRibJhsxVGgx7kD1tWSPjL6h1WCQMrmoYarYHmNSc5kIj/qxieGZCUYtwdV0iwU4Iqzd
JnzOOXdGk2sQnyNcF/12cuB1gCYKOGRigX/gTCWOTi2d9i3SaPQcQcB1eFmLW8HEn2icIkcnybGM
7Kk97LHkGwu/isbVShez5DRojo2WBBYgw3QTuhQb58v+Z71IX3afyXPxq0s3KxpqAtbCuofbFEdp
0W9xlOIciav9U0I1dJAZoDLtIEYqfWure5S92dU9q+/DcBuQDi1tc6uWW1sFJ74Zso0uuzJLS+zO
NNEjH6vNIH2EOOE67X1Cx8HZsdyDuCCAq8V3o39zCGmqd9gmkDg4h7P2NkgdKdfjN2YMUxbSwv+/
Vxp1qW2/cNGHizTbDiHoA3zu5za7ZsHVtq9WM4LROuWGX8O411kdsdFwQljW6WKdQKjXoUa2M3xB
mxZMU795gf6b92RCxFt1IJn4+GJRcImkQBjEoDuB2nQrrGtfXZ4dLcclqiHxl3AgB69iNIDelVtB
XpkYIwu3S/yhPeofpu8q6oIWqdZ6RuuFL6ZK3i5JuQpCKleL/2C9O9UV7kj3/9SxHZXJeFoLJN4p
TzeRINobERwg9iNpmamY/eDEei+AMJIXLYhe3If9cer9ajxl8lmoP7MroP3wApV2mQ+gkO//Q/4g
leb+Te9Gcg+WQIyk/w9Yk1hdfqSpgM3IXHQxysx7iw16X3U7fqPeedlrY8We+dpK1Y6sC32Txl5k
eVa6NdttBuOp3DUg/t1RVHurdMIXgNkaR/e1Tc+EmMXbBvGzk7pHu3NCYDN0i8N1z8esrqvM6SeH
g5Xpo1NPpGUPVCljnvk+iz/k4AMdPol0JN0ZguY/ZacWpv/SSu6ycit51MubCQvEJufqpofztj1k
5C5a69/5jQn6hIGYtZajNQCDlLEkIzOF+tvpSuwta0CP1n4ajijSXto5YHxtuja77QmSQT+jB76q
JUSpTjzR7HOepUsIDhm03eGlH1J9mabLVD8MCWX0QQKKSpbFfziKCEID2cuxr0fHUeXechsa8b2T
AUz+h986oFYiTYepAB0YagDZC1vCnLdDv3zAxFHCS81mVGyafpMUIlj3F4unPjfRsk6WWXeFiCJH
gohis+K18PzCeVd+0trX4ew2Qn+DVoA5iu43hbhJmYzQ+WQ9o/k5/WDk8coBHacxQeNmwbBRUo8R
khemuHe5IyPKsa8DiXsqciGGV0uTZVrbm/F21nsye75TaISeL9ijWBmDaP2n1Jb2snGRFMrPrwZK
xO3ZXYsAOzStzHkWPZ7xIWnFQBwU92sF14VjlGMzyts2hqcVnvT/uDqz5Uaxdeu+UBJB39wK1ADq
JavxDWGnnXQChOh5+jOw6z8n4o99s6uy7FQDi7W+OeeYipu37m/UmYhWeye+KTXuM1hdtHPKU4VY
5ZQx5HHZzaarcJdKc6tdmSmw5H2s7jSIDwSBeagv0UCwBikNw/45/pgs2mWkYV5Tng4CNg+l5pMc
pM7d1exrtjBQrPLJmSfy0/nqleCimcXltWkvSXse75S/YwsoPOnOh8Gj/gWLu3Cm59exEfkG1+Jn
2e7ZFA0t3NrLmFwOrPfN1nl0DMbXxvNNYpBrLozHJxDpg9h/WckyPeH2KQSbcj7zmFd7pTwG+o40
aGHrRCo9tjYFN1247oHSEfU64C2BydOOE5Pn2a+EH8FEibx6g3+UchntKom3GkCdPG/wkUKxZ2K6
Mzo4gStsuR2jAuWAMqPr0KxuqXbRqFx9zdQigE/0pnbXKHM455XAs39goAVpyXDDuRZxVnnaCfpQ
7ELOkUnZ9u+69UHJYlqeHwCWN/KtUS6yctHKS0xf7S0O/afi/Z5Tisr5E+ayElZpYQDa2GQ4mywn
VjnZr+PkwhoE09x0AZrVP+3PxeGp75JuH7aOQJ144+vRii5oLPd0QZMWKey69ovUf9R+VE9gNgi8
YuJD4A0wS21BmlgSjweXZf7+so40IsTyx6O5M305RqErCDO2h5p66tVT+mTsusmHZQjUiJ3lSq39
NFyH4doc1lRwqeZk0K4gApuH4DjSYuwpim+GjGM3D2o/N6a+eS3/ZKUahnWeAzqet4GTfWvXF/MI
6RbPrU/xSW/aqbQPrxaPoJt9UleZmBdkEsk6ijSwM8/nOfxaRMl11G4cUDHUMnqXDjTEwFP4E3R1
OUpPfrvRQ+1haLyPN8B0DMUl2jABtOHTUA0F5VjIJhB3zi1rOSCtn900VaJCJq286B+DiLI7Xdk8
gJPjrPFaoMJPajRqOEcKtPGcjj59XVCfkk41pzAzOM7VmdsgWrYLvjcJf1J4B94Tt66mH/i7WN96
YwYb2QTQEF9UZWtpniqwtLmse2GzqVAt+cRhXUjEH29lfKkMxJuNGV1qHnRlN1AtvbNEWzlXmY8L
EEsII2J/8NIZ43ccGYgH/5tWsE54jDD+aA6NcjKkG9xhfHg9ehyFAotEpfuaprSl4mrRRZFO7P6I
p7FjpPOb3B2DV7xO8qZOLjWPDV4vHF0ayZ/0VMzTxw3HNCKiit+CT5T2tNy2YsAR0wA45zQMlB7k
CHSXxFOpStFYOJeUOrf5guy6oszBJdX7asX/wvvTvGgEv1YBjT60zMLUFuOdxRqFpSPFZTDr8Xa5
qe4+5v9bedLoDN6hhptlpndDqbO+gj9SbLSM6OXepuQfKcNxRSwnwTvQTfG4zkYoIODzVOcCWc3n
BomSxRPkILIacSJrz0zbIbxdW57+WhPFXAXfXbJuCrC+s6Kag/6YAiX0QDEgpdOePSACmZsalCC6
Yik4xuN7hNoL2yNQjgwnmUkxrqPSIzS6rG1yU+V12rkKpc2NVHDwK0PBVrgy25XarpoQy+3KUJfH
QFo84DaF07IeFNcKmmW2wqgjsb+OKgINm1E4RPQuuzoVHaLbcfL+MOrPsTn+EYJafj5GVbWZceBW
wLmsRfz5IkQl6CcPESKcZW2sk1K8czYpMDHmNP05hvvgCDLR05TNH+ulF+ogTowVR1R8I6SzdRPl
m/ixzdstHidpp7S5PZDzQ6Pa9Ql+gcmzny2kZXT5k45JbdZDRVTQQRfAaIzD9k0BWBPzBgAu7vns
U3pesH0w0BE3ZMK7YC4fkCPQH9oFmX3+C0gJv/oulz6BeD7qYTcQIkbCm0mdbzHoGxb9jeASg3+Y
IKRlUNtwNkGXwH4CxIeOuWU5IZBosF2qjyma/6ticUB6hUeURZzL1MKgfqFRZf072A7jBAUCcAJm
wLhF9zqgeCknOurRcvC2ocP+OiWRLOIL+iwdoEhZCEq484Jv9BWVKEliU1aCY5cOBC4vqCA5YVi8
YpeJr6AzdGIIO2WmR+iR7N8Hm5i6Myw72TWDidMRfCclaU1veMDfZnjvo/BUjjk5fFA3QnWCs+mV
V6lw5XcpzTrDHNSOElzz2Zpn04hdGI4kn8B0pduUZDfNjKzFXLhQckAPH3Mhc4qv0Xmyxx2ER0ku
HeD2dHlMFUDxNbv9WpfKHK/mpuu3zE05kI14d/SVGB6ZSgMi4teXQ89JZSopoRaERC6EHcLxobnM
UJfg54CMIeicfZf8m3Xsyid5B6JGFw5D9BYyjK4Z42KwQwvZMQndy2eFFlE+fX4zxECUoqVAQDBb
QaMqkFDEs/IetJST2O0wrdbYlUE1S+8cFLWfwD2hu2bGiUmDXfL+p271MZfrxLRTVn73BdH1J975
6qd4Z4EdfaFdC+HyzG+qeGvEW2ItJgbsWJ0G9RQf0v7MymKJn4ZEfds+BE3LDE9bst3uzYMp+7Gn
B5dC2xLy7N0AczLUvtJLCTwnu470ybCW0rPZnYMENv1sEdyp7wxD2HEcrXy1WD+A6gqAfSZk2zfH
mIClseVAuOKff1eEroe9SmHmMrV/D6mAkAryESVG0OWIY3lwwEX30NOE40Oyo9P0rP+B0CvKhGBl
aQFEXYarIoRxL9I2yl5B/qA6RYsW7XDMhqUZfRndVyR+ivnH8/oy7316C3Kw9kzs7Kw5P6/aMX4T
jIP2g2oWVEi+6/w6Gb8E/LV0XkACRTn5mYWbhJOmCeQ04MX7tIaBqjfz2JYfxyTa7Y1oMcinKjuC
7bVsANEqLki6rdZJYFdMihDWGNwru5qnY7R/Uff2BbaNM/ocJrRM/QFewPCULOr+q4XqHn4b7TcW
St4qz9ifAGH4psqn13AsAYvLW9F9weuI1yUq8SKGGpF7EVttbQ0kasKa4m/hhH1DDoMUHamiPVkR
Zq9u/aK6js4GEi6qA4DdmL9ihLa1acwjJ3DZRKn0O42TimabJIEQFImwsD1n39FsqJyMKhvWnkUq
HUq6upM4gPEU32Sa8zS8avBg5QrsSNiM8XNsICjM6b3vnu+LlgJ3aN1n7lbtqgCmznFEXUL/DtYp
VAXLr1S/ZerP6uDLij9Ya/ok6LEr2p2l7eR0D5c+vQzBJekvFtvs7lLLb0D/zPb8/Kya+/i8ctEw
A4G/DiTZZBRDokacandM2aamh8HC8+f/cquXLv0c1IZaqN/HmJzEc0lJygvGk4vNEAIZ7VYFZkrQ
T4g7KJ90rtQAN7CZQFEPbDDpsAJ95cXmA/1wATG9jhZ8oIg0zyUjcGiG4kQnl+gbymiz3NEUyu2N
pBJxCwODzdhkTAi0agH9FZ0AbBo6QSQtYzRxmqtxnq/Qq3nay/SOeigBsfpN1WD7BKnE8uozQM9W
CQYklL34k6lzPJU+mPmCVgIOr0C3JqHoMSHimJSzD+P1DMq+/GGgMVey3pi1t9E5pSBu1q90IEw4
jaK79rh1xUI4lq/3GtDgkiF/Lr2p2YcZL/loxf0D0jsmVXHWDDcpZYTpP0Ek6M10tObv6PIFE/wH
mJQMP+66tTXC2KrfQOwBH1Y7UrXn2B5/i637ytEwNhbUyMfh1ezjb6ozOAzQ8Rc4Rche2y1bDO7z
4Ew1jKJ5z0+StBLDwmVmh2/xElj2oHJ2nX1b2UhnIBLSvucpWm1TsA2i/WR6Iy4kY0EBLHA1UXHi
DZxGFXth7GuiLaFytAfLRsGAU0+xgFy8AZ38bvkrYI5o4I4NywHf3rFxMS9D7B8ZvjGjBHpvxgQP
4Rh5wvOkcV/RC8D7uIrAu78TfRP2eLh9PUH7xazgcRNwI/2+JxVbae/V9Ga1E/rSmANgel6piLWa
C1JJc6fEge+Nkg9eOdbXGNK8za6ZBQMGqJmDW1+qxOslEEnbfVLv9Z/2GqYZ7RRWx/5vv0hYCm4k
Em895KCQ+r8UMQwsZ8asPFjD5VHchhLWw3uRf6bvRKyZnJUl6scbiSj9vWzvUXRXlWvtv2J6Gzep
hL8nWM1YtfkoMluk95yCVlYPn5pbQz+M8Zk5Cz0m/QuozaKf6niXT/ruDDg+V/oa8BIaFC+5AZQR
6UPM7QcW2wwKlwD+YkZVyf5Vz1geutaNRtrX90O8z5/zuF2FAKepzGRVbA89HaZzun2gZNGRdeY/
yJo7jVmTwqxxYPG4qOpr3G7CTHSk0WmVj1z5KIuPxLqDu9Qp+7Orjnn8PtacsnH61zX7phrk4fTj
ukkdyl9ND0Lc0NtCdsilY1SfQu0ERLvHr81wbZYeGK6N8T0i2GzsmvK4yPQT7G6hnrWaq0eeHGEw
9JpvqTo9duwiykPZr8LIFQoaF9xqw5+bgycPXosN3OB9TXhxlsxwDtTAwqTkcbinSSV3X+2inx51
lCHIPzFyZnUtY/jI4xeXs0j+VKTPIf4q4i+EndeJZ0nq0O/J+DOamO/WsB4ZfngSscR07loq/IwN
gW2CjPoy8xQaDnRHJMRA+cEBmPwoHZvQzvVdpO/GaK32KygSXe8qpUesqYVnedShgvhlQMaUnp7/
Gz+m2umBpLuZhKvXLMxO3QOjL4kLfPuQcCYQxgjKhV5tkQwEeYlLrJ0j80h+iw3/uT+Lr21bbzJj
W5j7yo71k6S+DYiE+a3oZxI56Gzz0jfQD8KOJor/SnvIxOH8NdaU7cC81d2ApeoeR7fa1Sw3frjZ
w43ZYdHcRKW0AS1uYX5P1bSU5vYna5cEuyfNsE82kMRYd7G4K0TGL4wxVwMaAreLZzXegMz6nNW3
stiP4176WxsgfBgjrWTgaiq7Zz+qmJDBBGGGQnvNm04G1H/g2h78SvE6xSsyz7DcV+02jMSD5YOU
W7w0meZUy/+Q/Yu+virJ3TLeR/VDG/+KMV2k30H0hStr+GvgkAb2r703zR3CAsRrBglzlpKqnZZH
SoNqhCH6QphqgnI+lrZIsUnJuuS9fi6xxPAig0QY8xE1+kqTv7WMe/yuhLOpRyU41skheO0YFrSr
+HtoeVpMK29C8TRVFQiLs3ZW/QxQ+2qLd6A/VvcwX0fXjLgMtgO2yCg2Cs0vQCniqbOaTR7bFvZm
mrqsKEz9qbrgZn+lG4XubmKBGANf3GRbcdiDPM3t/hrj0Dsk2SY118ZjAz+h9dvPBgYxGhmcOd1L
Qw+AeRD7euyzEqI1U2igcd9HM574QKEuuIX4nasn9JPfBoS5nH8+xL9aBTpjL3TfLAjTGZXqqXeN
fah6ytQT98344hzkdeRMom85/Ffg7WFogcSnUMCXnslnYXTv6bpi2hl6dbFugRkHNu710rwzvwnN
BW2wlnVkbql1oOmxUixI1j6GPR5zuqDjTwM11oN86yVARmHVAUenoYaP95IXbz1AUGpS354C6Yf5
ANU5P8Klch7avqVnBSx0wuK4w+usMOnCWrB8dgcZgMFkBd2gzZHZCY4y1G2URnYeGak4g9SvzRiX
uQjd16WyE6vtpQjuwXjEgS+4cnd5JZTTv1nt2ZJPUnbEsg+MDochpKIGG+QcRWt6kYEdSiQXtpZy
VdtLALJSPiF40FDEhcxE1+/vj+/fnDNXecuAHC1sbeXweNgaEvo+quSngXfz4ZBwWynKoiY+ouMV
XqXaKorcRqMO043mVueiAK9aOtCob2IlBfgyTCnIiv9TYgNxuyeZXFzZHo5kN1VdiUksk9t2k6O5
KEDGHC0mluP1jMShZdPBTr+3+hbkt5TuMRIjzphu09Q2xf+y3BQGRetiZ4QLBc/XT3ovp2KOBXLb
6LvW2EfDAVDAv1K9BLMEGs5r06jrQV0Hg5+ongFMnWHBrJZxxk+sh+yH9fDUtzWb1nTPA6Xd9tq2
1rYtRWXa7tHsSorKSGTYA/JS5T9sxqhNuRk7smuLTDtCnEjov5apLvNLcEzPr0H76ktbh1USHpTw
0Jf7YR2IW6XcDtWGFEgZ+WrgCvH096PAyMdKOBvCpeNv5n4IzpAkRBg7HclZ+EQ4xw6o3MEDb+Qu
S3ZKTcxrm3PLw4yjLmGjt9tE3/LiMYpoqGiUEfYHwRmG9Utz1P5Sa9cHqAIS7vTX5Te6hT8PacIO
llORG2suXSlP8o7MT2fmNZhZ/5LMsWhyel7E/gT+nf62Y/EDTKibI24B8PT5PFMxWBHyB1b/bNat
AYzNJ+RP5qXOvAjo0/4R7opo+0C0DdaCvlUe+xGrN5ohSNFo0vONH0kf/wB6fgEbjvKOakpw6q9T
DygjPfyTjQMJTr3eS3cuE4EtYToPHb7bVVZwNTGdpX3J1ZWVwjkTZSHeKRxFn2+jCv3GzxM/Wer5
NMM12Fq1rgyZhcnWGj7lYKGDuEy0avyyMwiQBC56uoPBsPc2U9CZyfOY4BjMY3xkqW/J05i5fq4D
bu7nuqb6itXnOoRAttZqtum7Tezw4bbiLRdvAUYE8tUGKul7Zt0lHBf8zE88NV+CNQnkD1F715o7
00xEmVwjSHuPunsXOAEU/XRem8x37lH1TtCsoU6t+35FX/r4GfJTysxpCvYCruIKqlOAGsDR8K3j
9EkPDM4yEPEcCAUXFWkwztzEBIBWjQVjciFz0KFg0Ljrlt83q5o9obwlYd7hLML3Q2fZ8wovPb70
fOoaOX/3CQQmcap0gzOMvWO+zjl53Qd5NzWKfkvmhkQCHgbAByTfsXzzbE9skAggVq5T5AhgBacU
+BacH0ZHby+s0KSZLJgEPy84bCaeZXEVhKWBggdHETYlR5M5q7cRX1LzTAUn36LlsN85WspMoOQq
ZYS81kRf1A+vbjYyi8rd5nViyVPr7ZhT3SDMRjgRgq+x+5U/ZPOe1DtfxPvf7vVmTwtZssMNIhUL
s97WyZaPTSjecINk0hw1yqCI7eWT1w45HzAQ6MBiICeh4x1CZSdxHe3IQoT/Xj94VGbLhJTN1xqH
NF7jCQScTrUp8doZTwhgxhQHxNr4okY3ZpzLEdTzf+uQGecx85yPPwW8RhDTOTFlYFUyu9WSKWKA
K1wjdTGCN5RBvjywdzD+OffKxI+p2GZUNgiZkWf7Uq+2Tx0IzXdDwlCajfesoPLSbYQbslqhH2Aj
ypuBeAYduEu+/LDHkcjljvWNdpM1wQLm4eoGxCC3B1NKOaDm3E6UI3P0kdRcOuOpxxZeWeqTS0MQ
1zERdDs27rxopDoipHnDsu7woR2mugcesEi2TFnEOY7e5Yi2UzvgM7Bwc/PxwOOcxNTo3O/8ji8M
RRTRMb42Ez5DditP+xLZgAhuksz1QJ5c8MOSR3OxynjTFSsNPCS+kg01rKkTZAfVOgghgOlzjf5G
DU3hPkL31bmY/NjdP/+DeyjtHLNMxh4CEBkxs3NINa/CGrE8RIpfZQf5qkufnfSZjX+j+KsTP+vH
pwEKvLmnIrFagkiuQJFCvrKgjnHxUXCzg0aJsDreLech+UqzEbkEufkOkYZx8cTdij+UBnoyYx3p
JmVHC+0De1W1F4HYAliCecSFPe+I6PPoRQYmk7h62Jm2Eb7KT2W4tWgTgPthvnbrA7kYOkWRceVj
siSQxpaD3YSaHB7GPDUXdGfI+nShituI4SqhG49tDIEgXV7hBUVnmGF6IpsWfZfM48qlWcBNZcex
qjm68YyjNrNYoJ7K9T/RcghFDxU1NA7sZqAZ+Ge4eLhw8n6LVEFaiNRJTa7uMcsLEvZbvTwJ9eQ2
3moxRdI3UfPoAWdJ+A2+EQjM/CybIEfgCkSoMqxE88LnWmECPt5G5SroUDoIQJ/Sz2nlGpzKt/Zm
OGso6XVkNnY/2Xte9f+J0DJKIW8a+Ydli7emH1tpceiSM5UvGyG+YAcR6b0QJrmadWbM7VGzpycC
iW/4S/FWlXdgFMjbIWkT4wXpMgMGkz09jRJL1R35t61LXJLU5ZjM6vKdphKU9Wqq6d6mVJ1nq4Bv
DoXE+gE8MNyzZqwaXC/zQ4rcrL3XzV1mgPlVqUu6I5nCLKvXXDU9Cs/GC6AifHF9+VGIf70qWks9
R6Ztpe/EGY8h/G/Zc/K/Sd3kf8vD6dJmP5NetGRSr3nkPbDuJWd5OLbtoZn9y9NteIrUk3XPhnXB
s4LNFZU5nWfkHrPM34kPZlHmZtQSMSSTksmviNfV2onjviqBbB5z2fv/iEyPlMf05IXJYxw0+1rc
mU+KObamPPszBFKU9gO59CcV8DsclYwtsZCGb/lazdlK+0nvE8IedF74Ok/X0qL4iMe5FC6beoa8
j30vHGDDr4UnMpef6h4Pskpxey7V9iy5PAqfM0zOIl5qvTi00JMz/O7LuIL3suv+Jhfw6F64/hO1
L1l45qPJoNrVukuHi4ZhTMJgkjbqqaSFgagpHBmEvwS2+/5v1wlHlt+uE8pVcD4xOcc35ysVJRC0
vvgg2bp2nm3UoxmfXyqBOXhIILNvk1qYUEq1anmgP68Pyi+fJyL4ot0HK2wWSuynn1jf94JKFSkN
uyroZK6ijmdJ7RjVLjIjB/Q8LvYAf9pbkL6DLWMcJ3xrIHqtjcyUwcv/mfQTW6VZGXWq67acLJvn
W9idOUmL+VFKzqbb9Kwl+O3XCacvPlDeR7B6XKX6nwAWlx6rfJqztuFkHqeGCwdvTpagsI7USyrc
20kJ6W0uxtRDY0hnNmqulSNjKRpimniGchxLZCKt75QtAXNizq/Mu4LYsT6oRy30Na40Si5qy5G2
THWf5Bkex4ojBB1e2yBaL0dsxKJLgeWjI8OKy3eB3szPv3gWhaJvVDOZ4R8gJNqaSXHB5m3eGFTi
SjZmanZkHsR7Y6CS2kV8aePzr1GecSoVgwCDEMOjbcg7Ji5DwQFtUS+svNEbF0gCoio9TR51UsGk
F7qps3AoDjR7SWZo10QA4QES2kC87THT3XDXPbCy6VPF2JPAFvF2cvDERRq+dkDd1lVmjRjCY8qc
nt5lZf4C+7CKOagxyT5jAeROqxrMQDPZxHXggpEFbCNh5hdm0A4Xv+AD0j6kkV6K/bqh40nGm4JQ
S5NHtmxvkQtANSCMRoAawTIkqzoLL7f0H7k5EAkBoOAZlDiD5PdBxBG1QDrUeevE+jdE8VjX8K8b
K4K5FM2DjYMu8Tx37Rv+zTeCVfylHZJojM35TMiV/Qo0Gl4Y5N+R6ox+VwScKFaEhcjnUbpA9paf
ghnMa+k5byMWRtCr8StPqA2Yw7wCTfoWxQOUdRKZRMDKqdggLPZTWrv5kLH0eLxLGbf5lDfsPDZ2
2X9WpxDfI9hoBUGVHQIPGkg38uAiVcKBIRpGeLrp1nXry++/hO3XTd0UwpqcL4xMSK8EBwDGspo4
xAVrvqAJZfJyns8DnzGcG473GXSC4hxenrDN/9JFyXzb3GrovPlEYxgOpv0LnqfAICTlWk4fRaH5
1CsAYlKEh42qm/LNatEbLI5msAk/KlxRWx7gL6y7dM+YpCzm0g7NlsgU4bteeCfHxyaZDCDWWGid
ZNF6a0KhkK8EKsUSTmKBkm42Wdj477xbNpbDPlr7uIJ1rk19YzwZaQt8evzTBRyLQMT9gRJH18QP
RwKnBHk9/PpQkfjTysGK20pfcML4FGTDJnT6wLzjSMU6BSJN7jrwC1YI3euKaYGVgM25seJ29Nmy
D8fjWsBtpvrLpQ6+Ozy6QwzVVeHmcIurEm97fS1bvk+BKZYUMiIvvChv4JiMJY+TnrdIeHDA4+9k
z7PwngYbqleE4FqZLvcTMZq0LRwSGmmloY1MDXAjKFVrjxZc/c1N+mnfrHeM9HinmPE447Bi6KTB
bcbdYPD88RISKOVmDn/NgVUBqOKZ+x3e14bcyjhO/e49Aj3pIEAN3EHgXseVkjBdmJeC18uIhZ4m
g+rEr8Ut6hkPr/2oRqDefjf4o8IszWtA4AFQmQ7ssUYew5c2f2LJkvWwxPY0GpwdvDhcIYQKWNcQ
HVAdRVtT0H/tmHl7Mm+MdUaEjy0VlhLchJqN4/GRHqp4b8wHlU4vm9/BnwO1YkzFRuGLyhbSPyy7
YXBMCkdtaNPY9vTe0dgnvUsDqZt8FkI8EVit6d0l4jMb8QxSMI/Drpq9KMfFg2N99dHCaC7M4LPs
AxVzUst02MhOrh/S6EIXWA6D1u6kkyavErSi+aDZOIwpiylqJ9f4XFz0LxIcFPihSfuj5atnEd/a
Wxj7YnEg30RPdnyg3VCgKYqdubCUIBxOmeHAurIU2OIUkF91SOwKRgEKMCMblroFYIR4nDIP+Q9T
mJQTo7q+yZuJhwD2Grv4xhQ91dqLWC9B1BTn7oAVkFs+YY9JuA6UnuRHPOfYylDxSGNEtMcqzvkK
5jvkIVHDYzFMiV4z3xP/pvsiZYw2j5+UTdH8t47WDcUo7akH/YFD1c4B4hcXeUkYFJO6zOpFpGvN
+gmzB1YFxxmvogqmWfUlVnUPMqcFlQEHuTGBKsILJ4Gosx/6Wi9/+Kj5lhgoG2KTo1t2DSqsnzOD
Idgt1C7FvqxXuPgijlcR7tI5cTiIReFiUOby7JmhEx4e3rNllfHUFDV7/gfXjGS0Iv165j1wzwkV
66XsZzIPSz+QfOlna1L/OMqoA0MRVzmEfZLueTG9+3k+o0ehpFFYSPQMtLkgnkXpMpdZ1mFNgSsI
j5Vju6O6ExnJ/erqPPoo9F3Rpq0LS2JB7AimhFG0WKI/29aca1ipthHIOtE3+z0EnqdjgRx5HOFn
PEHPlQvS/sHbFLr9W6DbLcIrvEB1Il/gY2XxAlKGneU3xFsSn3w3N9Vc6skAGKXrS8pkcoEoC32I
H+55TlNLRO/RiW8LgP5GI1SU8XV/86RSxaUyA2ZO6wLx9gmPsOWADkeVoy3fFrn6cg4hC0fagy6s
FfyyNl6TY37QUINdbkHc4eW/GjgzuCp1a/PAOY8HKL/H6XsPuk9ei+V/nV+IuUQMsYaHPxHDzHLl
yo0kVzVX4/wRHcpq88cMX52RmFiWnhUeq12obuNkKmRapj1fyqyulqq1fmIu5uoxtoQP1VnxI0jJ
UMSTe1q/4wlPdR9GRDNPP5wbsGoEDHmcBIwAZfkdVrX4Q2fuSQYuAFGqTNzn/hZ7P5kG469CrXjA
CZ002UpHxZFWWEZD24BvWm2kdi1Gfmp5Volzb8bwtNe3qmCXBhhvuhh3OshuB6LHOHgqMCRt9qeL
AlEIs4qR33PRfEeaOxD3ibw08jAVbpIWTA/IF4xguzbZqf+5q2k6NNmKXRvtDLHntR+jLe42zuH6
e6i/mwaQgimlo/I8pYc9vmhumc+AiWjDD28p9Uk6Z5+5vPC4K0yNjINbyDPtcaJM3Rjeo+4jSt0/
sZxIvVFnsq2xrtWrCtbwc7l4VzOwLq4WzBoqM7ulHK8k4lIzhbqGeUstQLLQusVz8Umh33ORZntB
OpraSX695cMF7txViu91fE8cpLgMZyM2icFDvkgWLgdRyBmLRa/DLd1k3QbtOE23YNDFlnD3Bssz
1v1tjffeXBxrCNjDMkl2Qrw7ckifjK+9PknLdDZfG2R72+1zzpwrlHS08pE4L54AZG+ZM396Q0v/
bjXAQBto8eXJZOxf75tq587kZpNgLxV59Hm5QU0ir0DSNr8KmzB3pWGdmWv9ITtyh/MHZ8iWI1Dk
gIyop1cTgVG6mXfUn/StjrfMBtEhZG4batQvOmMdbnpjQXAm/nQMp0EYIjjEk456M+cLxyYw1HJF
ty7YdZudCEc1sEKKyzDLwZIpa97lZ63Ggp7YB9zqX5RlT/ZsG5JnuJILJ3k7HFROV4mPp5zwVdt7
yt6MFgxZpmO6QyMw7p5iCm8wliiuOQ4Ufji27opyVZD+jbPthCZG8+PXSAZS8w64VBZVd4EYPTK4
jr6Er8pcsI4tOjTrSyq/rSiLBD274UD/TzfPoBYXI3pt7nZYl1DTRucRfVXKCgemXQurhq8ld3Ob
+h2pZSLDnMRyGJ8m9qDwj/ky7b7z8Dvo/6byB2/XVmEOOgAgRSaSKyJViB382oKhbjgFr0o/Ny+U
iHGxIw5xEG+y3av4S20e2yIFyim9OsSsf0oH45/SQZ2zhflGadI+LQ9NdKwhZO1C2QnkdUv1abgp
lXWnrEVaFJppEl+Mi4d5g4TNS5FsEru9PQuTdSlPjTK/uSCNchdOYoc/oZ6VTaFWsg3/Ybo4kO7Y
towT13zqDTU7b8nckWumluwSDAOVE7i33Ix5vQ36bfT01A9kn1CJwEFZnOWstEjYTBxs7KtPjDA2
g1+CAgw8ZiYe8JBOnPUwg6o44qDiXJih+2+ITJsHLT8e6p9OmNAJrLsY3avoPjxuXytT3cnqbrVK
3v8ocafXYvySbUrpVBhPs8BRuUOSxZjsRr9/emr43fCFuC4cdVT8mSwc1fwotvNOXInSRpc2T5XD
xI4RvwgCmFxM7UOgeGxBNLfahN56dauY+BMrGhJaDYOLC+TPOGrZGCdUC/aFYxzpN1AZITiRcZgc
DUDhaVonJxsvtXn8YQWecwMJE+oMMSBHrmkBBydkJdtO3enYMwqHTtfGl8o1L+NPJlTaU84wTluo
xR8W4bDFI5//CV9h1/WvhLN+Tsb/lGXH9McEk5IkpAmPBJq4Gh4rVV7q8CzoZdcXDdXsuHnm8mtb
mxvlsQvwjZJ7WVFY8KCYyR7KYzye6xwktY1TIKO0fPQEw8OvWr+bzw89++xAr2/QVPOUyPaWq0i6
aqOThrwGXxL8XvCDdm4mS8mchfEq61cpmwhXK1yFYJfmNpFXRh6PBwUXgzkXBy9xzh1RxuIYpw54
33xzbuFgrkaNLJlbxt7TJLTkkxjQn2vIWt3drN7L58cI5aP4kF/vuXW3wrtgm0xW5FM+HPclsQsa
RifPEG0gGKkkhENX75YNGK0Y8dLRmXlZ8CMmexW92VhOaehGQodclpxxlcjteZk912SsjmH5Vti9
/JZRPNGdDcCt9eyBeXCZi8esOKrCMTEPlnFoV0/R/4Xm1ovutYa9RPuf3DoX6swzQNx7fc76N/mY
/GfnQXB9UGf1YuA6MHNtYwSpOf5zFlASPfxrUKCUaY+z0hcsJH2wD2fEkxJDuy2soQQLK3Rc5kSv
8Itno39QKTrDXjgFt68jBRv/D46GWLJ3rOZQ6kz+8MEz759m0y5m7Sejs2UINRtHVsWQmbjQjxKG
OqDsOibG1Q5aSkMKCTvKji0tJ88X8BnOJCgXTI5PWrN7pfucMvdJ2kXORdoVaARGaH96ELK7GSNh
enA3FmUnQMo5yTLVmhTKhIjVG2vkPOi2xWJUFv3IFboUGZL80MOgK0IPKzCg0PE71xfmQsdWsYgZ
0DCj6ucSZWrlgorrB2nnaimgGUariJwzQREut86VOpf5Q3B5pPvoXVCJXF8PJ4GaXzJCyb5Qd0O8
g6zMPJ7ZOY0HbTwpJIX4BowbQhUO6Un7wwjAo+bFVMOfHn4/bmedQjXAwxMxFZCOhVPJDtsLgqGW
L0goQUNGLoGGDJH7l28pLzm3Ry5jhx8+XefJ0hmCpxxcx+oGCruYGTvKNTr9Jt02MMFQRJgtQMJ5
/qAsZUrMOai+S4CZ4Gr8m1ojYVQjBXFmQVtjM/w/PJ3Xcttc1m1fSKhCJIBbggQjSIJR0g1Kkj8j
54ynPwNy/6fa7XK1LbVEEXuvMOeY7Z7dl4CFdwYG0wjBKqM7IZlQ+k0LWh2kxmFagSxSs0xlFb8q
LF+M1Qx1DzkLRp0+b1v+fa7gCB+bsQTjH+2GE4FgRRN4uLR/7/BFvKJ6LW9q6S5iSR7XMs7Xr+kH
yBLwJAMx5UxH8xw/3qZLhOp4PeZZU0FZLrvSmTFI02xAMFHaM35immYCfWnp+dCd43uYwxC53cj+
ITUoI5modAoSpzxeFLIMdVT336AbpCOd2wDHDUPgHCFEOiWApY4MPfOLdEfB/ILYh8lqW5P7aDU2
UyJiNfnEhnC0JZJuXCZCiP31wnmf0WOAdOCODWjNMf4DvCeradrW6xWI3E5/8Jls6KhQuPiZIKGn
SQUXJQI3YtYFD4rOIV0mZKXNnz7wHG08CTd2Lqw2lqRR4u2g+oLpv2nbTUEqRPA1TZ9i8rkAZtC+
Z+krFh7sFX+p90nkQL3vqIdWClw7ZifrpD5Fw5UhZgToAIhIM6LfEfdwOejZ/gUGM1oE4PoVSkff
dBQYqiM8R0iSVJinLL9k+ipVmPI4FW6kczZtmY4ggV1jEBIxLevbLoLBsGOWT745Po1aXkJYwcXI
UmpnEDNcMmLmj6j4Aa4Q5mI8gviVCS99XE9WeXz9C9AF+I+49VjX6wVMrf6QcbFFR3JEpy3Vi7+L
jc3LmwkUMfNGfPa2ikmHhAYkD6eQicAvRXNgDkBhT4LTxB7tCxCLDCwEkrBhLZaRZg/jZxp86dEO
qZOj4IPYTMMVZTDj4VRiwGxnxkmGCkJCYXxTNlm0A6sAPHQmHDZ0Co4iOm3AHo5hzCy2oo2lGfZn
zWsdHlLmXMzkGZucDI846w2jK3nBu46sDVxIvBPED9lo+EIA0lwa46bqj0X/WmQfdIL1KjR2qbFT
WXOXXATfMTNwZtZZ5BKBHbRPHKMTo8PFEZsAIxt/k+JTBNNirvgbkDKDvGOy7eUOZi4CiskSk5Vr
ooKLobsWENSZF5/m7JH3rzL7MNuvwWrWTLOIYZh/n+eu0StYEHv9Kcafa/YBPgZYR8XaMNy84s53
L76LrfWm92XuJZ2+sKrEFuSnaS6J2ZrsLLwuZJeUrTDeZrCXizvkqvJvCE4nx9d2rJp9N9phuiJG
NIiOSYUoh6dfH+x3IlN59xsAutovGNowXoBEVTTd24bUVcIHmyORvpwhhsRbFy/BPv6abAC8BSp1
WEx8jeZN3Rwq/TEfMTumP140s/WZTIMJM3Ts3P8z4UCr9zwM8xcDGBeHZrwNwisrIx5bLbGaxOIB
ndNIgR3gkhlsGFy4dxZu3T0k+dnK95gMmPyQ5ocaXc6xHc6iG0t7WMhy9ifML6J30c8Gw1jaUQ5S
6l17PrOaDQcWpiyf+L8yXrbehWOnmS5F6Q7U3dpVGW7hYpmzwEiR9d/EdBXWP9Vu9N/b4WsoP6ZV
HbimvKwPhXTwKkj+S3NxJFC4Xa7SjAHrTAhn+6jf9Zax+pbDeR54y6d/qMt/aaqQp+czFJ8vPK+l
7IQCJTMqC3IcLyOHHmY23qVMSbaA04Bug9XmBuAX6K8l7MeZ2vZ7zBI6STDxPA6Hu1hfPeNWMysF
UwcR7vcDyJjjEB+tQ2frxlln9sXselnou1za9xaegxMDOPjXnO1EVubmabTSpUZcnPSBiy0QuaSx
zTB/F//jaJdP/LbEsFfZYuSAnIVbjMxuDuiQEZGu/7CvZi1Ofo8bZXRnbkdKWLqb3BSvMrsidtqL
9cjFqqyQSow72dyDBlIWUPVWMqQp8GFZB80QMEzuGt1NGdlX7vS4JlZ4pvMWf0lDz8MHT0gkOmhP
thi1e8x36nWsZzgCo+MG+AL2OdLR1BXrSQhOcGEoSoJHC9iN8HgcaZ8Ml9XEIigdYo3Btb4ziA5k
9S9D9OxXOGoV1V4GT/45IKGYv4a4iK/vR242JKSk8KawyZ59jluXTEDyPNsfKDMmDHAVchdUMc/K
mNsOJDJ5gMxI1cvZXxAeuiJgiqkYab+33uZwbvKL4F3SYCWNZ4zmAxKTd76Pqb7yvf6eA9FX8NXN
yby/oS58Ah4N6hXAOtWurggN3Csx00q7DWDZvCfpmuuiZUdzL4qnGc1Mo/LIBJDjRTBftIov4dPH
MnYkHV6lPar3QEMcPkZhTVR9YyFU/VVFnBrMRg+xKq8ZrKkGXTxRlmDGg+uU/0lxAuYnIzur3l4B
gQl6Oz+prGfNs5JfomyTIPa/KvENTFQ17YruAdKLD/KxVdu436g54OUYN5DTvIZLvmG+oMCHpuro
vPFxKRCJcfF5ICcCdKzOvE3WcPULNzJwdL2ZSrnQZS1l6dFvISpkwzP2nor8YDaDaQaLU5kfi5pP
ekhR9Od7RK6xxNT5/9M8wRlCLiRfmqNNxHHrMdzZNjw1QGpIIfg9JYC+Uq8RbOh/lfV3X/50pG81
1wW9eXJL2+tCX4WhNazkzcynFGzTv1IszbnNo7WisiLsUUIGE1iEGpAnOBLt/a+IIt/azM5BfjZI
qPLOlXgB4RhvRcuZqh2DsmX3A6WUhV0kEx63lLw9yc1GRgPxRagb+/VkmPfr8gI9IuymdYVWLz6m
+gEzkHfTFrQZ16Z2A/myEE41eJulO/Qb1nGIjbrFdoVHANIs1SnwQP6zAiCjoX5CTIb/+9VakcWY
iIksjNZRcWZwf9Gi8z6GL/Rz89YpPRN/wgQfijuxqPQ5nmLn7KYARpVou9cCzkGZk8UkipogOtml
/CS0HRrrHJP774XncuLXOxFxZKnzJcL9Zf2IqzHuHtWMxQf++n90Gfaf89c3E1pZpjXGZvpJfSfD
3sQhWbL2XTW2Id5lExbPyexKqyerApkHyQBMqDFQ+iQgjGcOexNUGegRonf4n9iQcjAOLDFns64v
MAbiiMEACankSrgOeEQmzqwkiCjobN6/S1aRM+B2T7U5j7H/VZuf1eo5w1Th7i45Cf8YVq3OxF0C
InAhNx+Bt6UJpKBn01muV7SS8mcrungw6SOIHP/non7Wa4CqtsTNQRlBd9vM60pou2ZO4AIbi/k7
JXCYq3Wo9wUYsp6UiqPur4v6nR8Unqkzt6lSur1wGef73+0qd6rcaicrHyjwh+mlCefmjr8EGJnD
S8pVpu58O4DDgoKim2W7jb8FosQ0DBXM+Itd4HtBsEdH232wtK0hGuROCaYx/JxXo09+Kmqywi1L
exGDbiS7zLgB2A2Ke9g9ZGCm5bTVpNX0QxWfGTuTjMd5xK1RT5NcRpjy8n16DyVLEHaFCzIqRtT5
nnzCRtKKLxRaoPl/UUjy76iI89QMf1L5K2C4t2ZniRi7PqjNDMow6lP4nbKrs73IGUnYBue1HVoX
b2wpggq4sdtu91KJsBk//QqpkAgtA1UPVrDfXAkps8EUIVRidZHLW8zM6UHIHe5IbuZkhqeXBLil
1yBaI5DSVvy3Pjco4uCij+Oqac/jAZ57HZ0l9dSpJ9bnRfKda5+i8REotwmlBZvBl/YRA9P2SdJg
dAvY8h4Nd1QGIdg71gGoJuf0kX8KqH4B+G+PrwtnSn1w/TMqWFR0AlSyjwqqEDzOBfPA+VbFKbcI
Dml41GYaGkA/KAJ417iSAu8FGUI1v1T9W5jlB8t/q4rKY8mjYL9i8qk6KDWqhavJO3mH949JVymw
3aKmtVoUmt2d8zOQ1oXqdDAMAFgiMplnhv8cYkl76cJzw4qRKJz4u84p/65UzJS7Pr7aX9u6pqOe
AQs+23jzd6y99Xtole22N+c1JYE/HfJC1uTwnHUXewJjcSynrXqZF6/mgaEY4zBqhylfR+yM0gP9
koml0rgtbpiCY1dnNFOfRdBbCBbT6xhcBKwlxhM32sTRT7QCA+sd1TqqlRYUVIuxj6DIVUykkzOm
Z0984otLA2NZYwgftzERuek6YEFIFUnA0y/hTaM/ZG6IkICGlT04mTY3YG8NWIj4RhLRJKPQesiE
RkSPvnLhCMr1GszhxK+/kXcqvFMwrdl2WRT2rd1n5xQaaRRZyFfU5WWcMdVojpWr7K/8/tXTY4NF
vqRAtPnwNf7Avjt4hkNPAa/PE1d0OF61xzCX4Ss4j0x21iyu2d2l8LCYUqG8m4OUoFwC7Rw/TAuX
WiVv4YTC9yt/QmEZZCcdWSjE5rNkXlr5D3USL/JM/lPZPBMyOeMFo+a0My0lBSGxZf6GoZBXt6DT
ppuGrbhaSEvaP4KUCedQr4Xk+p7T5KfGPBGiwGoeoQC6gRzFJ+QSrssjO/yK6anxaCEpEMpqY8Lu
JcGq5T9mY3v6OSCOmA3BLJPFJn4g54JGMwTHhUuDgKwmwTWAl8EntHAbo/PkndwyN9kIXyjg0vDg
I2niD3DRly0xM5CYYdHyf42ggV6WzTMOeua8EWCDJY9JH32OJhX+D5bO7IvWM4AoQVw7L2pMP3pD
DzQBSgeTKd2T4ikRsR1c++wjh+l8Nj95B1RzyACMEIkEFhDNOEYjqjuwrHQLASyoq6Gu+fLGczKd
wflXxWWCd3UStZ8o/6/L/0vyv0X5B0FbO77S6v42Jn6tiipstc5wWe+oyk2TQHA+BXyf3X0obzgm
ByzU1QEFHlZrxULrzYXX3zLEb1sPhZJyk1mVgxzFm6jCE9wsUHoyI62Z+p577Zzr+7eF2El5USiU
U/S53YH3LLOOzon0I9IRwKAEhWCFpzh/k5qFmIgBxFnwFf9SZ6PSTbjXQGBQMDFhYp6CEDAYDlp0
rJvjO4Vdf9DCucOg8KHDiDB2mGe/uHQrZyX410V80888slTjoNRtlFJTfxBYF8zNCJ2HhHgmgBk0
k66Z68yU9B2AZkjXFLRTuqEAlVQD7cH1lSRL3ny1sekAQdBjrSnd+VFo2m/pSn62tw+FfZIf8ppX
5DoUz3p4aTn+y5WZXUjYDKdLONr65+hfB36Q4ArAspNx3R+Qu7Q/aLvepjHJu7iRFlZTrwf0WzBH
YK2b0rN79+hUkEGBvI+XENEJBkiODqtrMrdpTNnOOYgUmMnRYFUriNNVgnoqX/9rpAbUCBMLcuRD
C7Y1CvvrmGgkRm6cRbidCycBsnqFHsHoo0uWJlEWt4g+DdV+v1rTl/DIEQaRgIVnIMSLBcVyGkA1
nKXkvxRiNwRmGjmA6BevcEpmdeLZ6w4F+UAJUiL4DUh2TMSI72+VZ8jGpLOlQEqoTUsbeUpyi2mJ
wRSlt2HVK4yVXbG8eOI5k9jFO2N37Oa87v5KJHx9CXKXsKVw2wCXDHaStvPDfQw8CT1IuRZJkFip
/cfgfbT1Z1x/BmeluvXCVSdnZ4dQs6sh+R0y5Esb0bsOHyOkvRBvvP18MuAkgo83ANRvaq6QTumX
tq5Dpx9PAj1JfvEJCDB+u+lknmZEnoOZ4NznlxWVRpg4WfuRwPpp7+TUTQSgQi0kRwp32C9InNQk
OSI9DXAJg0A+ozGeKbHq6EWQeenk4jzK9PKTZ56miRXw9lAMvDNdpu1JeCLDBy1LRN3OQV0dZaLW
CA2wmLYdA2qkv/Diw98x5jyPHmb1ziyTFj/FDVFu/AkOB5NpfvpMptXJSTlAuSRoLMJnunxSv4MP
B88tPekoxqWqncfuMhFaS9E+D+/RwP8O7zctvaF5y5bGefCdvnTgQXmeM6xBMFPtzCqRNbht4Ln9
L+L3uBx+s3pwumNybzioIE0ddd6w+wTKr79acPJWO0W6q6bDHLAgigr7EE+odmjlI4f4QD8dmud6
uhDKF2vX4DRYOtkl49mb8zZ4Nx9jYkKVo8+5p8sfuvBa18VH478z2j8lX+pPS2di60QMTwTBnbv1
tBd/mhHAA7kDc8Btzas9nRc5h8c5RpJMSiQLlFsl3HK2dbWby5fIP/uNY8EL2c+c0E0AAK/GHGkS
7LaFEcEMNnh5np3C1wehC+eER1FbbrgmEKMmMF0Ws0ZkODNoeBPEqehSLV1YqnIJLeUAas5YGyfq
Yzw9Tbd985tI0qZAWFj+ZjeT4SZ1JsPF/e5KJbIPcGhZYnchVFhN3JEq9+NNWQyGvyj5EJZuOX5j
GFbZddhRzvWzHzaBcwDs+CAD3cVEhRuP9OF101+YsgIfuHgVCotyWFfKOi1tqYd3YPtgA4C8Ljb6
9z+rc1LOVua74xsrBNjLPHnF1bMfHrV6ly2y41uDsbgDeDTwnrr51D+q/t78X5KhAmtHgTunM5mc
ILAA/N8SpIljWV1iwiCn9wSkdk0kqv8N2YFo+5MvnuBwEzMj21Z7lKzU/DaEL0X89MnGsKPq4ito
f8ECOXV6HDZjhR4PQfPyrRXzPBrm0xQQCRLs+pec1Ww7PFszc0C/hv4eAMmoWcg7VfPFCEtAjLtE
WnfRC9dhbkSQl/3XyHagbmdy3bMpHpgCfIJ3OdkI72B2vlyqEubHk4iAdNq9KaaXDYYoLixIV8v2
759QWst3ROXjJLRjWIXon2yz2OrFNmNL6wqmS5a3N9y98jEneQ9PVooQ4aKLop4H9ayHZ6MhteQ0
NCf/gRGd7SOVcLTJiFrcpexJKQDvi4Gs78e9p2NDTGR5FXmjfM87GQX7Ux0eqnATs1u5tLV3c0kZ
W1qTLXlfgvflt9+h+Fnzy3hv01c7PsQ1ipuxvybBpZ9cTUAl/fSk97EBDoEkzZEWDtIVzNlKC4r2
1LQnyvWwZSJ2K6pbMF0XnZuIy/8+k0svb9jgI2RCNuiKrDqvQePimngK5q5MIEFvy3RLZVBGNtBa
MqP0z1L/VFJi/74N8VtLvrP8yzM+EM8x4cCU3c06COBf5B2t6Cb/RVDN3STSsF91yUxBvM4ek2LJ
aY71CFsZ9CWL8JrlH5wtZCRhZJ3ASehL1nXBYrvgoU02tWywspxTLx1GLzuynhCCkSJr4BwZWC0x
W1g+F2twR7cA9KJ/jzS3B/FhXLLwlhATv3gxdKlfhfSu9B9K/dnUn3CM9WoOT8fu0z/xCRVPg2PS
iqkKj4UJUfpM7DH88/IugvCPHqclS434d0fALmJkMibvoYn2wl60P3zlOcSveHzBYU1Oi+bdG19F
aCXFQfYeCg+fftUCV5PO2TrAM0l2nPWRlJfmSxK3TbIl91qSqfA3fcDgelOx9LKI2iHsaZtsTXfW
wlsidcEu+/uzxOTdSkcaJlf5RL/eNht2M+27V64SxlYseuj8jc3bYjJNTy5Juqsfsdtrp0rfR04d
u7JyLplMkHWz1zeT9VYFaqJKo4mhAmbCp+J/kIkJMLK8KZEL7aE4oBsN+DFipBYfNGwJRH3lK0y/
1eS7rT67Q0xeOklPwH+iHw83lQTT7sWnKK32vyF1smKVATfARInpVbIqfDiLXR/u6+Sg+cfxv8T4
7LNvYfpJxj/QvBR1V2I9VufTtCKomQEFOhvUyfkRb4PVKfMR0Xfb1N+WA2vQDSAUWjswILyxQ8ZP
xyZaa0gFCg6/BZK8s9Tetx6ebqwTvwHTOhYmTb2Y9zGmF8Ge3f9GdPExmK68v7lsqT7LyyPjcJCN
8SVNyRlzq9wqBgxeDwGBRHWThGvP46S7GEB74y7IN4bgHdZO8hFyiwlUv1NDm1RwJCHxvY3vpnIL
cquvbplwHWl1ddcjmHfYIMioV02+IZqdMzYUMQ+s3gLNSNq+VzguKJChxej1RYveuY80PHoKxgU0
T7PZp9UhHp9FgcnTkjArlF/VjUZaKYZlIa2j2OUFAoiDoEX96PCYCjGDgVWcXUtSu7puFbQXYcT+
dRp7a+JHr2zDR7fdzZKy6T1XXyrhFIfuEMg0w0imyELtZ4UFP1BUFDGwqvjCccgJ03hIC3hXfnfy
l1F+6rTxHvh7YVMxSWLUItqXtrd0/R6N1+IACwWWSAEclLUafTlK4is0FUAlYvYYik1FLgg6Z9DR
EGbv2skf9pAPVKKH2XSzW2nxAiyzV87EIcPu5tZpy/wAjFOLJYfDJgDT/r+JGka+f6O4HhwLulJ/
3ZP1FGJcInPcOyLvZzlMmLJGfI81UupjeRzOhL78+nCxKbLNgXka2OE316MCVFu/F1jqDpW60i6p
7vbNpavPseoUK2KXzxNsmXoW4rd0Yh9gDAPpYKLo0akJjz3+Owlx/SytQ5zA/HX40NqdfA2/8XMS
lJpHli7dfBxjj3+2RmZ0WOuRXCA8myY4Ma/AfJLRZ6zNO1UtCjzcfH5oI6RDi4VjsEEQWHIW/fDG
hFMA5HACoZodTfEwqRcdl0bxglI+kqAIm9Pb6XRhIzXjHooX/DnWDP2uK5eG8hCHZ27ywpwijXdx
3yIKPm2hEy3IOPPXb3oh6Xpq+uRtExc0r/xZMcPgsDuy9eZF4R/WREwCsWI8A/bDIBAAp+vEmdjI
fYuVGIOxq0C1s422IYf70p0kKEQBVOHYPZgXe/zBAEo8Z6uhkpX0eYQI0kR0CSfFvMH4li6Zup0P
YmZPPC69WfyU0f+yycVLQI3eZec8vww0XcYD/4t6TYZXt9hSpS+qK24SAn6yC0Fz/jdR3K1IOsIR
0STZOPEchiVivLG1wm0Y8zE/27KaY3auW9h8iWrSVkJwkB0ddMi4/ef50YgjZw3MgMTJaeMcrjju
K42TFjl9jbFylsJLBplhBKoNZxws9InpX96FJp1Tf8NhQqmTM9IGFTnuaNZKugQAHVRza2TY2EPI
1+J754uD4le+RuMDVn3tHSTkY/3MySQ7tj5Ju5zTJ1+hVcy5PHZoA8YtLgMmMbCuSKVqFGNJmA5L
dy4R2FoKyWUsURnSYe0gTLc+hgq64R2BCWN/i+W/NNY0CSVhIPKRddOCaIYRpZi4hAEEiolpTchG
3rtyUrUfKb7zklHvSSaLqLR7XEIz3BnKl7ctEbVgpQmXazxiOfpWQsvIB0Ff+acB6IbZq9yWhIv/
JUKF5FGTaKSAcOor8ynWVBoTRGEiPMymh5VwkeCNYGwF0kr5hEAp6CemdBXu5cJBRcjqyHd+F05B
8ZzDRWf9JRun1HOm/DTOynmVOXHhzsNU0G4HE1USHLf3zUCofHgkHQfupqa+9yxhFQtHi8A/QG3+
F0TnpKO42+HZkMhv3JBj1DESP/Jo8Bd9O4cnYXlR33U4n8xnnYxIcG/NfLaehdfJ4U3oh7Bs4tG0
6NQiDBP4vU+euhJAKZMq+0sGB9Knc4CRqvQxHUxzX7PCMLAE73E3TD8aDdOGdFgq9WSY9VPywbDH
bj/e3iJhqIzC4OnchdIBwJYf+8QyPupoLQwT21O8hIxCAYNQkPkfrfFse4YuXypk3e6JawVrSwcQ
jrMeqkAEZ97h8MUKGHoZYdZLrhBK9ABBnbpTu/VwCHu0xmGMfgQU59rrgJuAd3xXyvkOwVwZ/vLh
ZxXgAH6CnLJtAj1GcQLpyIFudR9iZbmDSCvg/sEXjIuydyXtQs2SOHniBPkR83LgUGCS0Il+ueTH
i5k65U6AqGxX5uzAZ0PNE8eIYN7KTOm14ZqXTxr9B96pAL3PQQsOcGdZ83g9zvXxgm+MY08dd/qv
qYy1EDoigJ0ktFj/vFcDW5wVLIIIMVnrYm5nR6ZGwGsgmWvIYndAy60ZO4G0TzyahoOTjGiDlLkM
HtOZCPpcRdzz8MXxkzDS6KmDS5sDBa8MQ6GVypoy2/4Bb//LsAiZ1IabymYPxWVwhM/tYz/9v9WQ
T3RNAe3mgJAqRCVBVBo7CaANgXHmWydDTlkekEb02F95aZAiz+lyHYsqfNTZPkx3vQsYP9wQoQoA
IOUL4EGt1u2ejRrrmLlWR/3NS6srrOWJlwhPAZuyJT+eRrot0hORFOaWHDWgYcRylluVk2Di5D3m
4wlmGJ5bQuPjFUlhHiY8JAe8WbUDaE5W7gygkD6XnpOxByzBoKzEPzz/81yC9Fi8QOYsKAJwnaLK
kVxyjlOiioF7yWeWCgmbJk7Wam0MJ8WpjTNH1h8mvD9YexNKqnAWz+fhCVspA3COBAG0dH9EOuql
R9Yk4o25GI+liGOErDpWswB6jRNZYUioyQYuRIepYKGR1I2aYhMR0IExydJFptekNZFLhEkZu6dq
7ufUDh7kcvUWaaXWyHoOtw5BrL+PmMT4e1PZ+f+R0KNdiwbb2dccgb7HIWAMTFYBUgCg3CNiwotD
1apqjBIfVDQGd7S2R+1apDvR+I9TRUw++Jrxl7Z4WDm8g+wwf10E21D4SxHWty2asHhHQzsfpDh0
Yahirl2QOWc6/BXCbmBplXiN6hu26GI8po9hYoJ9xZ8gwU3a+J3TDMfCIw/rEOR7Xd61rGeQmoh7
4gCwPx0Eq80fYwjMe4UBddTe/e6rWfE+KZ3Kcxjs4o4lH7p6J38R8R3h3J1BoFZ0HMiW3rks2EBF
mNsQygaerqO+oqoSlBU+Q9Sauv/EfYUJbF5M0+0B4Z0DRng20O4fCoMkP8LCHZJfQkg7w/9MAxNZ
Isq26LaYFdhV8pYjnBnWc/CrCU069pnbYHyPlZ1B0JHqcGsvzeNMmbMBEbHvI8aE9TVMZrC+FG5w
HDRExqLFwzg7u/EUpLsgPEg7mEpCcMnZMsIxBJYLKZKreNy0OARaksb3LUc7Dg6+RMInZnfFHclv
oF540vXgFFYz63nCX0Y0UXhMl4dovMTGjZ3uAJz2GWVn/KYSCxJix1YC9t7C+GLFjABU4ixyaG6l
IwWWdiOplU2AuM3q5ciyqAosMLhT/mRbpX+ypjDCY2BY00Y0zoSvqbccGRVl1DiL4BJKIrLTyQYE
wvy74yKMTSLfEAOUuj52rLdQAjEqHHFFvvOp5+RsluYjzhw2sXv+NUyu6h29xrR/K7K+8KVSMCzx
0kZLli5DtkeXzWOM/f2peifPO6XlKfJPVDpBfAnPyLz2CZ4Cnab5cHsbxlivxEimdsxWqNt9dR9o
xwZAHpJvAHiMnQ+VeJR0J+gR9p6T/tJBADRdaSuMOISOWepgRQBPZqhQNjYEPy5+XbY4mknVpNXK
znJBKQ31SJ6OsOH13hHiE6Y5hnU0lrkV+ZZMbW3atHQLNCTyg2FYBES3vEFaUNQLIAmO7UWxwUfG
Rl/D+m3OA2hUXHAZoMIuy/I2QrnExM6Ig54ItvaRmAKstBplzm/iM/knEU0qUNK1m/kIqOnGoLy4
WXipA7uNXKrOZy1ZIvc8UBWUctmJwZJqQ2ukZsMwRLKEcSZZUUmJo0kUDC87k6YEpLawGzgmWgDf
m1oBU73FyL4A1CYSHcHLtDWpHKXVhii0TQH0y3+kI0lRtyJl13AQAzZRG/Z/RK31lDgcwu+MF/Kf
2Diz+pCoFkHpG02U+DI/Jg+g3LcMGmN7z8CQPUgR/Wxu9bCNgIYVu3DYNbElAh4vgU3txdkXQE4D
46phvSBF5QxJUJeuUXpP7HCpJqexO2c93dNFHRHBHFT5YEL0EQ73O9lH0uHbI2macAUCqZGGI9kv
iLMnSJQycX5hOTyk1kFkQOYq0cHxpofVzr89GPkux90WzKnVrb4v9X2q72N9n/3n63stOqiLPU8s
yTK/QU97GffKhqkVZHgeDag70iMs4anVuE8Up9JPZIoNTt6fELb7cKNSVzZdfXBxD6/AWZMapOZ3
FGHpRGSK62vXwXqbwjFOA1FCPiOs/MGJIFA/gMOZLLjG5Vvm94G/UHlJpciO6k1Qb7rFpiq2BTlY
TEcyYDm7xO7jQ41LjgAEdibNQahnTyj2soJO1fwAB5qVrzp8NnScG4wQIGhQlUPuw3i3obIQq2MI
Rj5cCphxEE+Qdg+XHmoHSybniZzDYKNMH8AkCF53d2wlND9rL7JrKBVM3G7SIwcC1J+qxSlJLtVm
In1yWGIfFLVzE1+6xSXQTvR8o3IlUvCtK9IgUEJOBKj+MAMi+24zCKfEQjATjCfBOBsOklNd30UN
lM19+xfRk8fSmDy/AffUI7+9un1p4myc+w3NbYs7UuWF/KziVxmsJpZKy7coF+RRmzSTt5rNQKjF
PYYxlmcBh0U3G1oZKcyIi19DK5F52GJBk7M/mK9FcoyUatVD13FMYe8RDOYAmGwmdg8YPFGIPtoe
7tt8f2HpodtU6TZZOkY7P94hQEo+e+XD09+95CWozy4h7+a6UN0FJi5iZ/fxC8EnLfwcGi/O8e6o
JYdZjHRoSJkDz75qLak6i5+0fmZ3KxFLOyt/laivnjaO+BPd1VXm/Bb7lsC8zVNs4yRREyHaS2wk
ccO0bYFdRgRBr0JwmcWlKS6qeAmGVbPGDE+k4j8zPArrEO9qvCPhCFN28mkkn3X7Pk6vUHiMNdOo
q15dGustG3VNkdWIC162B2FF9E/guf/G1tK2iOHRLZ9Z4TQzDiPamqjIGqAH1J/DZ73ONsCXonG/
WMwwnQxiwuz5BMc4m/p+E5kUICUp/hi0TahnCPag4yjtJ1extzuw2CcOU91rYsCZvVy5evg0qTNU
wMmr+qPtDonAhX8yOJD+kgJylfO7wqq4voY6zqS9pjoDu+1hoxcbjd1WjwZvDuRchGt2PNSmjejy
IVX1zVYfMRY4COctXmThwldLwcLIcPI6Sy0tp+2uuepW8iX1z1HjLCxwslVh++qXqnzBAU+/Y8i1
+RdbZ9Ze6BsR5bNc3qwniCmIQO3Xcn1JDpc3UUllQW6bYGUPNdQsojYxi5O1LkKHcEeGk6hCeDnN
pfeofqZwtqIr5/CJZC5NKFVfHiL/wEryc/jFP4oZXFQ4mFF5HKIjaCHjiwkWXgViDfAyQKFA8dyg
i2VsQmARYamkn6K+YyAy7USUefWVmQz4CTaPjX9lpV4LEN2lDWpuXmVCUvlb+BLkAgdrhWwZpBcZ
FwVLdlshgBk1IooVhgUjjo29MKI3BqSPQsX/Yql3TFmRAvTX3vt3+T7QQYlIeg7VTOjubeRHE0tq
BOb192RVsvsxudU6VK/oKKLiOXmv0damXWnsAsIl5t+JlVmiKb3kzP1/40mR7RurCYhIi392vsLI
ugUYQUPeIs5b44k4vg3qUGeVagqoeXYyDLJgNqTwioW7pJ75GP/EdqScCcccjTn9wvqNuXjva70n
WD4WURYgLKr8c3sSOpxIm0VjRzETU1uksZ42Cr21NiOD44GFnHlUMIXbCs5+HvPZKLTZwnuEJQde
W8TwzP7lVCVAAi696S7Ea7EZBrfGbMbqgyTEK+6PmihJCyJ5Q2kRboVwi06Fmv6tjULPb2PJtH4E
eVel0NFmgRTHGCLcz8leLA51aZEgu2F+FlRbmAsCoRAg6dAD6fv+h/mM0VD/bV441fVOa5LSs5rU
BsBrC5DBuq+0+W6MbwLp1sp7Hdq+jVhEje5hdVuMaI9IKp4LajBoJtZfpjOHCfsDjNcjnB501RdG
PB6NO5E20AYZlzYEdpyIMe79aweGbOXx6k7ZoPqTpAuW92eCVBaewIXZQfpojGtgTXd7CDZAfNkx
/bN0h/CAt4unZG4TahlMj8gpgT1fyvLSCeegPMvlSQydujvO1sfLgB1HPxmDlZe2friH6aleQp0F
gExeGcpKFE587Y09Yn6vydvb9sM207ZNZGNoxKavq1vZ35HTgNVd7Hc6Gkh1FwZ7HxK0v2eaUahU
UbtAZfJ07MqXHD4Xuxwt0XPRP7T3aoVeFW8Csnl0Bwh6YRngdphJP0gzq4gjcIkm04SzJVzM0kWT
WVSuh3+qcsOvarhVkADJGP5GDxrvuxWTYQxkjJz7+U4umVvsuadluGv2gbtDdRbDGvkoSfOFdGyP
XxKjJfA++yhFnr2zVOAze6KPdTpsYmRWwVdvNzy2Eo9W6bSr9P8xdV69cWPrEv1DJsDc5Cubndk5
64WQZJs5Z/76uyifc3ABYzAzkORWN7m5d31Vq8I7xrS8eAwA5rs7k3MxujM5Hxdetc8D2AIQuXYp
XXZAS6W1S2yT97LZKYUjzrDJHdr2GHSnJjkn5tnfAkV7iuG7E+ZRfQ05k/Q3ebRVbeWf8UHigvSb
I7na5nn24nPanXPtNAtO8Nr0aD/DgHYOSsyG5yG4BKfMcYN7kR0ZcJm4wR4EY/197u9rTJ7+vmwc
N3KUGaG3nfQQvymJjjYVYeIVSsJAUG22bpiyPrueZ+fb1F+59auujLSqRrxh8Hlyx58g4otqEbBa
t8dk6eWbsodllkTNkI24HKE2G1ybvMe6U6VOBv8EFr1yWv1hMYnazYy2INIcfMr0yc6FTzyCZkGS
3jJCOLITDDlAT6P3ezpAI6V52bIPbl52z7Vt/ZpyNACGKoLcdpY/yOQQVcMmjUUakxC3rbEH8Tvj
FoL+N1tCzKtyGBb4VmvPZrsA8CLlFF9eUonWlmyRJ0cek8jEqksDb/BU9E1B3uMI4hEDC4dJXbfr
79I4kikRCVKt4Ep2H7p4duvPvNuR+amkM86Wgr708LkjpIOJBgiLkT2EjuGylb/ALSXSmdzd+QeX
shWxD1YO8TtCfxlOJs6ywoortSzsoUXPnq5XvjJ/UUHDkAV9GskfS3aSgLq0UNc5X5OjpCqnWvPo
HhUy0IETyayTGySXcdt112I8yboz4fUPI3RLZj9ITzEC1CrDqkLXA4kZlqqmfGn9h3P6939QZzA7
0RJIMRcJDUu/smkU2NzWK5JsivRmSMHJZoPwOlDxDUAe06GCb7pyanQe9uaUi5PhJMKYHSjXCceP
cvyQxo/wIg5XIyeT/IpH69csbt26VOkBbBiohW/cslPBFDZjowRZcstmGL7mq1K6YbrlYYjGlw7H
Fc3GdfDET8oZqpGzLhZ7uLthaoHQoISAdibyz7n+8S//7AfL0e6YAPorX6QDcEp5l81CCxY1Utcf
VJLKDpFL5opHiQtAUrZ0m7Ch0pLSljXI+MA6pqKTA2Q5GY2j0vvp7WBkaPWGFVUP1pq2ThYczNjA
9z98+XmfcrrZK+0BuPxMO0otnwFF1We0a/oGWEY4NQ1bl7LuV6E+xwL/xT1BKqE0gynEuWKfKh+g
hftHeh3i/kjekQ+M81DFk2lYXLihmtShbQPBmMYDv9xhwP132KSbfqCLR/yLMbXLJ6carfQYRhlV
LOMvmtQuZvyCAC7DAaIq6qeiJKWZYjr5UjIQYXh0KWxmA0R/xpXKnCb+EnD8fUjem1aIcYZT6TLi
ROt5bVz7c/SQ3GV7FmDmJdGJjveToy9zK4bTly2qfjGYi2SRJAc1JsVyrqVL5EN3BT5xa5U7BZ75
Z6t/0MQwlB/6+x/RA5OKkq5p6hx/MFFMoDmGUciBH7U07dNwMgI6eHhgTUXr7Za3BhmGy9ZiCZkC
gpb0Af9Kr5lkWNJoTc1wrA5cRAwjsapSaS899PLFpZy3n/4hEk+9cFJ4pAgnbduUZxmjv3fOi1Mn
HL3iGKc2hgxlM+PsNS+fdO9MDTs5yYh7wPgvW9DbiS9dWogIG81EkKJMjqk+vDymyNFKAGiosyNZ
Bz3H7FV5zAonoFag25ctVlVGf8dZeKwaEEX4SgJKh+BsaDyU9x0lk73Tu6Cg2TdviPfP2DSfk+g7
pP7znBuc586idmq0k68eaywzwQFbDw0S7OH1n1oMcEb/zm1YDnk1M3qwvzOGeQ3ET0u4xrKVOq0y
R2gcX4m4l/MHlV9kNv/mgRWWNplG1DLyFFjnRIpOeIIB50hW/LsGAGo46nhGUVd5PtPoxUa7RK9n
j5zuqPZiAELhrTjtiskF+bLVysTI98JVr76E2ddsuqGXTCF50gfxVTSvXXwl0XzVgrtk3F3KYobl
ED0JD06dA+RjmFYScvgG7GkV0oq45Cx0iO0MtcNTgEk5XPqFwBLzSL2VWc8JHaniSiWiU3Irc4ay
mDdM0CXqmkiJyCtjgSTxL0WozyA2UGW6Ic3AoJBMCgNTKHwRXlfCIbxDULsxwS8m/dAmnsQog+RM
QoYsPdayQxYzklbyBwqWvudgXoGL+fHXNmQicd8qJNBkp/P2okeSGQfr3iz2uGqDS9NcRIFMID5R
8HRPwqGGtgv0nSQ7Gt/x1xM3rQEndluIzBuxdmwFYxOam55GCzrwHIGE57AL1uQveY0o6B84JSPB
2f3T6TjJcNaRqdWSzpK68MN7MM593/aiJ28UJdR4FHG18lhhqkVOyu1xHWYWJ9NBcESCoiYxRk7D
txeZbVy51Y+Z2PskA0nAi/M86ZNX7KjGlfeJNFL5ImZqog3Qr+JgLvbyh1AB2lljSHC9OdAqfj0O
SS/eyH/vEF/EdULmhbnb7Doex+HEqIjTXSbhNZo4hSHg9JzdN8Qq5Rtc9KzFf7Ikt0MEiRRUM4o2
P4qkUxE+OyLS4BqzQ5TYPfZtUvLEtEUIwLby4iOKxH2Ljz5ma6nIYNpm9FTs/vkYXiWHhdk0rUqk
G0xBzbsM0XXgF2Z34j1wcRCgZqjDNDP5UyOLalS+Uhq/TB4Nx0mZAi1n4ORX7DsSS2TAyTdcc67V
7MDGINGWsTLnaqQWD06jHzj4lxhe6+sJgNjMx99sROUS4fVgJtART7igg3FNTJ5fiUMnN2RcvvLu
2ZvT1VuqC1dgg7kn2gX9wbjSF2nrd1gHZlPMDXU3czTFLv0Tkgj51DA/97AbsnPPuBteHNa/yEKy
+jfh59oB+JYSy0OTgUyOzClNPltehRc+y+8YnVAljfzNezUj9WNBoxuM6yBtzWugIeIz07myG+EW
k1h5i6+muZOwxc4OhFNB4SDp9S/hRXSMDTgfLqgArO18IJr0VwFaShyAEij1EnD/Sza4S5AHXFFM
+jmc8wZBSkhPxO0YO8BFxueWavOYAcVAAyNSKDW0bHgfbfnyPrHoVVs3IJJJRm5Nh9G4GSJCixb3
U/a3Vy8gQb1iXpVW2swL6U0WkSUQk7OP5i6c/PLcLUiaklrEeMv5sDIP+JVdTI/iCYsEy02CwYux
HdR4Y6ltZi695mvOdF59muYvLX2gXwOE13oaND7+P/ACoBq+hwGxAyqEk/oXDRvyzzqpSltM/kI3
0X7NY21Qf834sVbmGXhW4uHIFD2E+p0A/OEHA+zqu0lx3RkDWY41cQA4DlI8j9hIKhdIcu1bJzAh
ropFQqiJGRCDDv8OZhBOmTnlkmWiFOMJOa4nR1FfxiULaqVjZJ17+SHKD9J4mI3Is4fBmLP2yPVX
luEdEvZqTsfpXpb25SYwmWsyLrQ1b8UtJ58NDl7GRus1e1YtqhQNdlL4gojri+w6ZPZrX790GWT0
ufHO7Ce9VVuS0gSFQuzNEhsWPVtU3+lJCi9jMs+qR+XdPA1G+Ulh1st8/0C3rZdtaDDQGAucTOYF
/jtXn+G+1U7ClKsh93VII17uxDoUBxsL6wEAPukLBRI/CAqAZKRY2/MUNWs4ijlYdkKE+4/MtM9C
s5EoL4F+gOB54EPEJD/itbgaGDrAjFYXSRxtQm3FwN25CRHSpgC3DjCNSsZbxhbgR6Zk0uZxnJg8
MOAKlMSeGcf2xZ1TSNtkmKwz8U9EvuOmqV6i/orrV5izJ7FQbnkTG2SrYdlRk8H/ZPACpIaULzlJ
zHPkl6Qzp4tSn0dsP4xzY5yVjlAqH8A5aaaa6CI4khovh5dvPKa4/Ax/x3L8zfw7UJeMullnUkov
093OZmwmziglPpb5ue2u4G7NeiVLZy690NjsjeSAoM2EDdt9OhwKtgccW8r1DlNN5S5Yu9gM4ulg
IeBQNe75kCAgRFtuukDe/tx/Sn4Lw7tp3HmYgxWDul1S/9RukDP/VcX6YN7lNT7BwbMydbJQuZ+F
uYMcmRNFpcdAUawweBgQokMymEf8A4N/Y9Yv4DxnlUI8GzacG2zE+C7YGCFS0JaXycOm5nTm7RX/
wodLJ8HY7gi60DswhQiSFbUW8ln/DoZrTBYjYep06WxPdbwYadjp853o7Xo6pKRNZ67B6SuroltJ
oHWKtdKvq3yjawQ0t/oTN3c4slVnysuOhKf9Ls2dUt4FwAK7DQ3ZPrbFlBi8XarP3Hxop1Q7KcEp
h6zP9m5v3rhe+e0LiL7dFBYOmmWRr9JviL481gN+nWmlveOKHo57VhUbjMzrQaS4CF+02LAM0sPD
us2JtYltmJ6mjHGIbzOuo3dpomttc05evCRhZZ/Ht4rpnjoRwEIr1ipzHQ3zhqrh0oEVSWIbGw3W
MbxlhQ3YgKfd7Jpggp3hRN2oI6PfzRBudvFdUu0AK6kCr23yJYcTFW4CNhgcUFK2XdMpHFfGv6Wa
MGs63TGUp/LgTcDCYITKHjpIcskO1cW/sDMj2fybcW3CqRiT5ppPbPpS9ed7eG6VRJune4HHF8o5
z8j+G8k2kG65zZOLxZB0MT+e/mD0JPYHqHoAMfGhtHi+wm7HQ4xKCJ5ffPxVskjzG/OJdPZF/JkN
Wjez6YDTyK8zDY5GgsUYtdhu91bqBXO8jyYYIpWd2xQoZmngSuQs71UOtjL2NDj0JHiIF3YRPIue
UuIwqfD+Mp1nOYb/H6JQeiCzmTpYXnyRxrMMI2HTBtvG2LbKTvYQBbjl2NodeHbiWmoOanMQw2PT
HOI7MH+q2KPmAI8PFw0O2PoQ/wzmabMA1lRpW/zdM9jgzZqoNV48c02+mL8vhzWrgwGeanZFEaF4
asjtUOiDTU4uhgDyNyxX5lp6c/KOdfZJAwvFAj1+YxKrxRXZkhl+gW/mB3qFw5HQEH0c3ExaO2kZ
oVNjH6dFogo/upfA3aXMm2/YDTCGcxgGk05TWzAWcHuPW42k4oaqZfKYFWk2huBznCbZQeC6xs/C
5pspOugW0Dk61wYV7BwJuitGM74T8A1aeNM9J7ZDYEkH7HbY1mo+fU7LmG5of0CxQboxDu24b5hY
H6Ex/JvKJ1grxH2ykeSbNFgR3YLo8Qhf8mNi9GjSWQTh/6iyt5y9K4+XclQNuO7bqNwbRc7A721K
mLd+G9pv6texqG3JAqlcLzcJoFm+8D7QIYDgBxiuaV3QJ8/KLAON/FNiJs5pMyul+x+PRYEoj1Mm
ewzbw3aEmEnIpSZzlG/jfBtCQ0QnUzbgkCOYZnjGUo6QK5WyF5g4ygcKAafbyc5bMhk4tNWJ7G+i
XKJgKuCN0qNAnoO9NcNV4wj+YvoY2E+CTffn4Cv6QGV6NwjnwlazPflYho2he4oa6C4vs7pQdT12
f6Bd/rDkqvIjomUis3XjQbX5CMpfP8swhAWMies8+S1gVZQs4q5I1VKAxE4fx52PTTAO+Qyxne09
0xdp9XQEUqEWCU7NPXX+BcEoYybjYqwAQHVa8KCN1iVnHnHTg4wxuUA2bbTpI7b5y3HRocBWizha
t9OO7jSk75hb9kUka47LkCspAULcE8GFA8104yZo57bmKEudKZla/64lO5d49HCYGCcyZ+vFk/eI
10nwVyIClH3jfcLGUW9H8ZwhfDX3TH7AgNAszymGE83EiAx1sMG+lFbMti5AN7B6oC00JjH+YwKw
wz3x5SXcVaffptJZO+vCRSIjYpvGTQlvwnBxsUhfVPVUKscqOLQQ2j2rq/dcw1wytN71zgz+zX9H
sGWGv2TCTBNdCqnhY2rAHbXF1e0yra+Q60EG30Pzxs+vn+bPd4qCRRSX+S1EVPXUVUdcpCFlxXZh
PozgIbbASC6tVa5RYmU87tSZEgesERL3JRwWB3WPg1ax9Mc9Mdacf0KjYgCGNWZeo8goy5ThvHch
hM4lZSRvkS0DlA9YL6wv5br8qwd3zu8E10ZaXo5DNiXQMnM1AnrnEGjcM+WxUPy5ydnPvwxwS8xV
WC2TDR5GPthXZpBU3grR1gftLMC4Wfls3ouHVjzCnigrJu89TWrMzZZlzEMX2+ZWirdBeFkwXDIB
kWF62RfDoQZqPp584SSzBQjv6d8Btg0jcMoD5JsJUkHBkrP4X+zEqCdS8b+fV0A3AKZ81oo5HoZD
SO773EinQzcuWx2z4nGmbJkNtIByngDWqcburop0y4Yl9JZ/7FFt9Q+01TNbJmU2njpUAy7Ihx9u
Ondb2fhdB0skg1U6HZJKeoRL0ycULsfmSW6v1bcmnvPoGrd38DNh+5nFS/zCvM+YgmBWMKvFa0Y+
dNHhL//MvokgdrhapqwmXTq4khc1+Bxtxx0X1TCjtp4wFa8lwlZBOul3dGbgWZUt3LyAJM9CdfFJ
1ptXZxEacwdHiwN8XjuH4rmaCGWIxAF8IxBW45qgN6Af6F5O0j/H7b9Gt+ciNeZUvPFud9pF1S7S
zB6Uh648AvWR93cKJsKL6Z0/3yYnEr6Uo4Ww1/lT7gsVT6YTGkxC6UzFz7TR5gMMBvyjhaP1UIMP
dXxKz3OJFUG3kOhqZSuauAY3Wb3J401W2u4VHC+mdpwG/IHgpswjrFfdU9jj0PPtpiOyc4KvENVH
93dAl5E89UoSxxHExT9/IByyBGMX+6gfQyMGMBqMieP70TbnWTHbuPgpZRQdHogl2Lj+6SfsDJlO
RduCTgxhm1MBI2Ei5BP44jXwflf9rmb8Flx8aT/OXfyfVqwtO9gw6QrbjOCA7cFbkWPxVi4i5nnu
ouzW5GcQF0vXMeq9O+6YFLKYszug0/PUqBfAR3zQHhaZbU/PARsCTOMFc20ZwOf0oXPhl+bEOEsh
a4D+sliGdPIT4RQGpvaEsW4fLBnOqd42/XnmuHZHEgWrgI0MSxAIGTak1pKSVTTYcB5RPJI4qr/T
YOVu/L/4ISEPVC/XQInBytdZwoeLfE9QR8Rmh7ASUGlDTGRXalswciFvtm7/K2uGqkEjdD5ZRavh
4JU2wfL4L9wCUFEly2Z0zREK0ZcFHjPbejHjXqUV1DMZus1lmGvFQykeTCKWLCNMuzPfVtjoI/Dw
abA9xP7H6M77rGZfhvatq787O2lWXrVuSCL3Vic5OclY4u4ibgs+mnsiP7hLIAmrV2Ogdg8mxorB
r5weQxSDZqVfdWhYCzKthXFs2FPPNtXPih/wA9MTECtuam4KjSQvmX2GyyvNOPtkG90HZTpdTv6n
TQEnbHIqkTCxpZgtmKOikC7pZqnt78noL7tr1X8I6XZoNlUzWfbrbQgmh9kWvBzGSeEH1v3ms5t9
Schj6CjR1nmDrOJfg5tfAeHYkmcfMsuw5iKWoPLbFPGC799iv5P+csxp9IuCWBpesuqsSydfOio6
RTHLEPjDNCVbZ+Rmg5VcETJmYM8p/6ttvtzg03vLtKOvQm46jkKPCn67iJl1HdRrIbFdK77E7UUg
yO4tq+pmzC4tXqzP1iCXxy2xCaCEllu1obDJKft9icd/QglHy0K2TDL26p8eCYDxXn83LCV+9uUD
PqNAowJGTnqxeAbtOrzGzMLaHUeD2T5ylwYI0rW6Tn4aNmOKh0Ge+9vZsFWGyac2WBiu8u2vrkkL
XwwMZkVfPAoLcQdWcLJafUjRixiXpMOgO4qn2WTKly6QTSgCwGl8pzfHo51MI4+4oWbblGl5O+Hs
b+vDjNYFuuNM2r93Xsvtuyv+y0rsTsOxY7tivGp1ntMHjIpTHNQJT76L2L6pi94E4gH/Zi2bV0WZ
B9IZ9TKsXsp48sB0xpQjbXJjg/yLEiS9iK1mnx0WYbaz0hYOguqeav9S1eygNsEPti8XT8YAXoUC
NMwxaxRz8veAKd1npi3hbIkx4awLPK+rwIO5+6yDTz/5SIu3N7L6HxLiNvR47I10WmeV9tjPTvE5
Gx5d9TTFlyS+4MJ6V0+8QOsGOx2viGTRHFiGB5NVIXoZ5U7VQAhOJF0qIlOqkMI18Z2CZK2lj2y1
dzF9DOrWnpHuGr5DNCRqrU80wVUBid8DndAi2fS5SVXuS0Oec1EXF4xlQu/cPuIKQM49PoQjWh34
H1728m1INgnRFnOuTmZpF6YLL38ntxloT2HvXziFJMWZ6HxYzDHfSASX5G2uLQnVAZ4F7kTUmWSQ
zOpuT7uX7DBuA5U48YVZm+VNhTXLPrwOLDKSw1YHQ77/8KqFfGWnwlwgnkZtk8Gkjw2tF3zuglGw
e+FmCA8Z6pLwrjDa7cB8Bx9Eyv36WbEu2UzHos7pkoM/Y4JyFv+MKRWAT0G0tNyG2CJGdjjbt+1B
1Q6zirfs2lbXwJsrtKkOC1JPBBGq0mGonfEgwkzeXmMIItW0+75OHC7dhhiFJo45EA4scgzTGRR7
+GAo9h39Lv/yXmBMmRlUi5nVyGdZPs++h2zXPLg8NIEWxG2kbI0YshmC+IZHgbxXVDRGJ4LH/kb0
I9hcy6eIDlFL2lA/CSTZbR5rO/3wsbW6d9YAM736wdnU8Xw7RbtjVDtUNGntm2KPzU6eor6zcFM5
vbakIoKNnGtsivzYaL917XfjNMbaYL79s8KQ443c1dByjF127goEQsqL7f+zhylaQqpr3fgiKK/6
C12B//hkdwDzgGcxfwtwy2YbXiL3rkZ33V9kxVsfn4VwT8Qr7+xCewjyT5a+tX+p49hrRcgnRfyN
ro85yVNKqGL7l+7VQickZUjVKx6JFes3HCewSvxzMstRZodrNNx7AaXY1uhZkn9kk87oEpT2xFoi
JYG9uWSeXi5c9h62KO+71qmKyeeYiVx9HFAc5IlxmxrbQpn43uXoKF8+do/LsGjLm4FY9BrrBVE6
Ehwc3AfOQQdUeWyiFqq263ZW2V1hciLqyxxPwyeAUYkA8ZZQM25Id0dikSALPZAQtOQjajpdMGic
Lp2T0b6ZxuKtFf7oTvhb0dNKvHYfBn8V06RHyZhjziAE+eR/ScKMGR/rJsIVK3L/g092qSyfmki6
5u7RYkWaMINhd8rLF/dPyIpoA1JGb4DiDHgj4xFMCAKHOaiPaoH6P9VvHQUkp43HZpcDCNVr8Hw6
6rLyaTCkHVGMGE1m0ZVZpOYtSqw8ixzjMDMW+Drsdaa3KH+hDGKycEscbzjxLUAg8oqvhJOX5N88
vWLhUIL180CwEYegoXZHCvkW8ZAhDXjBBdP/Rb8owTMOhwRUhouvpqCJb/tv/wsWhHWl/TtTeY45
Xr2dwZZ89OZV4Hcgibj0AAD/HBilFVk4jPxHsnFuavU/hjuYVMzOU+nWuos6upr4HZY/wMYjsQJI
kaI7aSWdu7cw2ZLuG/ntHumwYBeeskOCty04iCGkVfBuRphYx02lABhdKbQVO5yOI8xKLlGvJYsh
YoBq1WQ/+WreIuwpAoYX+eF/so6x2QTGFA8TcCQ1D4SIKr6P+Qd7CHnb2OKxhw5D9xYbXUh1DKa+
f2WiWsR12od2u6aoSSoWsg6CiSVrk68E+5fS1pXcq0VkVzQn1TaeyIj3aZi7zbRfBdn1q0rEOA8L
ly8B5Dy3ImStVfhVhmc5p6FcXv+Bp5Y+i9lC/nnAQlQDRnxy7TE4RuHkMRqYYVsbqJMysBMXxRhF
GM0dhc/NHpzE7UR7QXHNp4fmQkvfLw3gz5yrLWBmYR76ZX+olVWHPB6vNOqzPlS2PUCku6U3scC4
LaxfgeLnctn7kzy1wBPuvuX2XfFnfJkXst0ZEe522tH1wB7RqgkLEnLIFyD2h26ryJs/VoJXC8gb
8mHquP6Ojqes5++32EwCxKqZtYLTqFerlorTIzbFeMzmZrgXNzqppO6zEKdndea/iurReDfJNryb
UJ+l5jpUd2/29MyFEPGUrU9VdQip/3XXMHhQ0FPjKItnho+Mc/W8nIsopZDEn8Xwu/b/rBk/dO9R
fP0toQZVH6atpxya1sQmKPeQiJJ7a5VepB6xdU5yO4EIrRxDBfwFEdzdjiSXQOEaZH87iD9AeHf5
W8/fxfgcknnj7ZisFW8heW7nlIcJrMLq/JfbDaoeZikzkQx7jjMWKxl5TFjn6YZqrzoCqXigY8X/
rcifQfmRzN1oIaZfvmAHs5Ohnwqsnw+tfI7W0GFw4KCyCTyMheseu8DJAGaPGYWrEIjZj5gWa6vO
28LpQFJLMN4A2iNaRGmCAB2ISohTYjxsmMGMV1gGDVqTuDbVXTUQq18J5QI2MKZhE3l7iUjufVFD
4D2RWHEr1dEyuYrK3f+o2lPSnmLaxMOT2JyA6Rcqa9RBTkgozFtymjlHWj7iA1XMtLVm7g7CvsRF
rbHB37h/mhmpyrNOi4B267tLj7Vkq82lZGtKGymGyb3yJlTumeCE9/rlyUnXDgJzbsSj6h2tsnZj
uJOek+KbEReF7rjL4bNGGT8qHklz5o3rEoeJvje0fWQSZeio+LJ/Nb3gekoXJ3Z+rZNzr06zTMqG
++FenH6Fsah7paQlto9IkU15FLfbZHi2RMDNV5UWC3k55KDcPuXom/wQVnpmdMPvyP9Tdn9k/7eW
44P+quojFif2+wCpV+HomHSWJvvCcMKloT71bKk1C7JsEy+ynCJqaPwlVcjE4qh62gq7xh+XAyRw
96Mu7LqN5sxFcuW7YmguAvlH2scwHCQ1qFLswkzY5iWoiH7JoICrn+chZlOeOoT6ZlBJN4W4ZzqA
h5aqzO5ZKvQRLwXISC1v42oo3pH49JK7Nzd8nHgg1JY9aCCFY81K11cqrbLRHG4wi2ACc/LO9pEl
kaUzfOD9wkuNihJuAONMWjeoMpm19lCMU4EMyEIBouh/RKaEcGizZY+jLWYUhPGKYZ9RnEgNXDWZ
TwFNLiQym1kOtXr5S5c7ymeMMrOTBBwWRo7TcMgJyy4xuOBSZ8KdU3CzBeKdC9sGLNs41woI51fh
O4x3SmMDbJO5SepXUb9MkrOXtrl44QWRK7cwnrvDyfkV9JFS+wGkbkskOBDcCClH/w0D4CXzaczA
OE4Tum4XwiXL72V4UxQgdOd4KcXwOO7BVkTp9iwqkZXT5HgmJaWnloohmRJlGGWnEH91PVf3IThk
Sx2ZDOAVIVN7BlSqiqTErgF9p4tfWlTEhh+wb/FoJSkfo13TzaFjFN2E1TRZjqJNRrmusa4NBhtr
Bfng4fb3srq57cXwz513BLUg23G5L8v94O8FxQlVfJKEhnbSsEuqR6bd9kRWtHIPOYiqRQy6uyoH
ZLv7MP7WqoNL0C3m5jB5BCvLHlTMFKfSP2garXgHNz6xiR/rq7JWoqMbnWasAslZiHmXjpMzJTdW
O4ZaO/t3IS+a4B25b6EDQ+uwciYcDYRdF+8pXJ9t/PzeeO+ofUTDJZyvdwUltSXmoe3YbBik0aCR
mGRdcIgSgmHlwclBfWiRrJDLmHBM/aEQy/e7CjbwbNOwgZC2e5sZHoZ2JlM9rp5tU6J4MDZ5C6El
tPtZu1cBO2E1A9rRO7UEbHDt78nBELHVnZAHXrnVr6RlClsLNrRJ9ujnS3YmyBwDOQbiE7Ijefsy
gYU0DzlBRdUrlN843cHEMyoJ7gjkg+yUM5udP8OSuJj7+SEGbzUe2vzgfgu1oyqOGjkG4OVJWJ0U
hTEGFrES29WY4blZRvg3b43m3FHqS6KWxTLGulRepkxxBYCcCjoV7y+Wk3GifyvmdSbf9O/emKOE
MFDIynPhreClAfpDNY6e1DxxKcObZ/nA9JZbkrhQbwAPVBYf/F90nzJSSlYmHgo8sSyHxx4PSATK
TXa3LtMUnX7IXZ7Yv2IF29SspZwryS8zGtDB7QS/de9PSycCiNZ2P3n6YjidTtv+CeIvj4xwd2bE
k4WnWD1Gc3fDfxhvYF05A6Memi3JbdgTF0U/C/JRU5i821NcgoYQNskLn6krUWWbEW8LuiKa/4Ob
gdcCblZAyOpJuu2M+s4ySqQBq7K/abadeA676y5bp8GOBh2b2G66VH+aWTAOsa5iDeCreeYZcOId
Mp6lbYPXYL5vnnL0Rgv6JcQM9liQ4SsndpJ8amspcP1iIsHBt3D36jBZ9FtMTufw7mefQkEH50u9
uJBO5XX/5tjB/FS5Nf1l13kHSh21bCXoS6meKh1bpivFlJUrocxjWrvkH+zNxtnByzA2XM34QRtQ
/3bVTz/+zobfsb+WzkK45TwP+rVBgyzOTXEuY+vJTIaTC1Y93KE0XYRrajkrmIYGwMwpVKitfonq
YIqdbrC4jPMZ0yNtqZM5aB8z4K+mXeYrnRrDNTTHX2VRK0U4dbC2lrmYCh7NSx6ev6M5DaH+V6Fx
Fp8L6ha6BZiMEVjnMZN3dIOHx/4Zl0+zwDp6N6U7Y5lpnvfTE1mrqz9u8E3eLlBg81+a9pwEJ63+
IzebWl5/o2xfkKrYBdZcnnfiwCNF5GNszbR1Xm6HeNcgpaX7qN/37QFGRrductgcn630lUpfPYul
eTPye9Ux77gu6ZRoNwqsvXbCPrVrY3Ox1HbdeGthPoS2lS+FdO/Gh1FHzd22GfjYBYemO+RdhTH8
VPUWe2vlrZy0zd9SY2E/hXMgF7AkwpPEQ4I1u/zTD2D6fDyUO0VGZdvRgcSctVhwKhd2MeGB3GHt
E+xhp4ZHIsxhcxTqo47d+GtGCBC/1sWdnZt18zSMGyki7XQ2Ny3uFu3UWeey3a+79dBR+vjI83sR
3prxi2z62OxzPF48a6pmChGRFTQDG0c5I2+KgNi5vYxFl2yMZF0MNh1BBp5JtGarP8WvCDxEgKNh
a5qAyadbpTCulGtgyzvKdBuwhK7VfbFQiFQuoTS4A4muo84xw7vQPpQtKIDC8v+7S7dJOHn7KwwL
GwrLhN+FsjZ/y9eZedI+YmyYGPH8OSFExmPj3Er9eY3O3Nwhr+ZIoHhnyzUzb8YX3U8BDTMEnThn
uVkYs3X9Mxctqg2JDNXrfU9LksxWuj/kWBNoBGsmzxSvZ23CXn+NkC+3kFfWs3QNuUmaqAIr+B7L
KF8GgKUfUvnMMCg1U/ekxJv+wwMbwhUBHfbJOm1fHZXnRMZogP853dDf104sCBIdLlg6atybvTkj
0bCoKwZJNj8tVT6L7FOXlvAaBm/Ltr4GxBDz2VgQTBh6Gy2A0A0yOOwSXts/3BidwD7NgBKNijei
CsSUsEXvs+bm+8fAOJp3SzFPSUfDA2+Y0NJTs1W+2oRnzj7V9x70s2dZPlXzUXaPEUivcYObXbTn
CH/NVPTI+QvOMXyJeKSzxfHadx6/Wne+bM1b/5yNl3YnYbnuzgDXwvGSeFuFzNubs+XoUlIO7nql
eBYTVcSFHf1nvrmswdOwF1xq/qo+1frif7ECFmPThV12OyLk9LN9oR9S/eh3J7U/sy0Qswu29+4N
xkXx33xM3LuBf420axpDxLlnq0Z8+cHb+GG8BIV1yakIJQcKDpNQA4P4P3ipjpV6oDCT+lnSMkH4
ncufGAz63jHL3eWSYatCjK2OSnDD0l9xnFT2qxWAsnzBQw8pCrAzzI1Zcqqw5KjLBeMP5x8hBPb2
/zF1Zj2Ns+kW/UNY8hBPt46TeMocEuDGoqDKY2zHs/PrzzJ0t46EPqmriwJC/A7P3ntt9npkdDZt
ig+bx1YMt2zX03O3wA5IhTqrMZf0TrBmTM34E+fhlj5/ncQHcfFs/oEe6mVXyVmpSdreOjrJ4UVz
EN/3zCuaEwIokwpyRlgvpnpOKqJhjLTtkTn3Fm8IOoGUzEfcjPrqEbORZ2Ro2a76mIdicUfkkixG
kD+DkTcAJ/HJO2UfYvNBxCJpPkbzfaSR6hZBrvRLVOVzjP7FH5rv3fON4Fn0l1+vNm2aav04dUzk
gVP868ZXOg6ZhvZKELZBQilkF9itutr2a5KlFCFAvMXoC5aADmhuJKwqQ3ouWqSxTV7PEd60xqXg
CgiEjOgptmJmiF+OETynEtyW+bIsNpRTaMKB7s/njuMuBAz4Pop3V5j1edHdk0xi3G7dLzGh1xe1
vtyLs56e7vVBeewTBW0rUGwx3zybjVDhaMC8M7OAx8fMAs4en+LCytdk+p8LGEPO/4onuR1HXJAz
DCqeS3h5STB5EOmUIj6N+6u9wPZvaGy2FBcHawFswbSBiABnEAuvkx1fVL1ecDtuHT/5TO5os7+x
/WRh5Hyo5wezOknqOZ8uZnaVNVwSr1J4LcfrUN/mCddFqV619FIo5zrCoUdv1rxi07GnfGvN7gFg
zvT9qLVs8ApvAxswWZSTLDsdrluviWn4Zpy4NbJ9TpDEE61IdcKFo5UuTLWntjS5Vg7bRttqU/Bv
cqpl2Frn5VDNf0mN3EXpnlPnfn8Ns1NZHhXtjFx1Y38LnlfgjcW5ZZQdH2tpf1eA7a2laF2jBncr
tJIEK87cOTmiP9udtu9Jck/HtDox5npGZwkcCMP55hythXeK/tTIaxYc1vf9Yme0O6yng378Zy/S
ZcWmZ1zB3PUycv4R6FG8obSwo16w11cMWGCr0HPkfKvT21Nddgp6k01vqpushfQLhKxfYSc85z9R
QL5A+1OIQC5cC/2s8YXE/7bzv9H+DszlpEeewF7PLmC1r/eHhxpGfWiV+TD+FrxGTlZY59I8KuWJ
CG0mnsi/ZFczhE+Fz30uGc3u29wIHEcgjIplE01U86TFTV3YjOOG2X87/BHRh+FoB8YU9HzGD/HD
kF+jdTptGCMtQG/0bk/Fr7RSwTxtGYyv1f8iIihmxIM6HBe6JYQnUrJZduyUPRUL5gnvHw6qhGVu
y8vAOONtCN/vrLqP1wGnpHnph4ueEvoiF+rTgFuP3gTzp5/xICY2qILGWsXRfuQoKIDPzgHYBBCE
711Y7CiUuHdzoUS0phHA1xpfbfc6/0o69x9q8A/ZuRQ3KVwzdGp9VaT2w/lOHpuHr6VQv/egqnAH
+9wPGFlSSgpAzvgLdAusDfn7cY9lkWYTTs6xsWECia+RCfQ8iSQ5jU8WuyJP2gRTicC9rZ8bcqh0
Ev4O1GljUSTbbqR37G8QtvFplySTHsfe5k4PecbCVTsXhXG7L/3t8wy4lUxj+0V7hujHGzyXQLOf
w4YiSwQ4wHALzcFdMJtMzNdYInDpt9yYZpYU3tHApEuOwCAFJiuoR+Tu5fotnj4QxerpY+w/E9nm
g9WZHQAj5IrWVwujE+oZCUFGHAT/ygdhZYCSr7PfAuWRCiA0aOVqZrdQucb1NW4sRVhpzBeyYLJf
6uxhhgawULvB/Yqt13bxJgm7Vp2LdEcrp6S9CEhVKdUtK1+ZNZJghU+5rJ1I2UHzuDsczSd9wwi9
9QzTu41gIQC55Kv724akaSdsTIWSCxK9qwGtoMTIgf+MxqHcZq9XYbX2jtjTyut0PHePDR4HQmZt
t4Z6HS51cVnAa14Q1ZGtMOGoSE/ESs9XN0LjzbjmvpiYW2hZZOA2FnPE3FjHxhqKWwvMkkF1t6K9
jhsb3Ch6IjRuaSXWahD6OFOTm7nivIN4xEwFV8Xwbgxc0NaHRrCqbMtxf2PYIJhoB9/qPDIECiYX
jaricHKmEULHy19TGkHZBS4HLAqIa/CLHmt1m0OOQCEYzqF0aQZbT14jLJ6YYrnRycf2J2kqqxSq
UvtGGKx+y6YPfZ9zmSw2OoWqon5RzZO2mgusuzUcd6ZxzJAj2phmAykHY965hDe2tjFCGl+ClqqT
4NcoDEUfMzjMYSPe32k/uQfw4JAnsb8SsLXxGOeAwcd1TMdPxKh/ztiHiMNPd85AENzIo09ROiJR
pjhi46VxzNGGSEVQWEB4/hC+jlRimg/63yAw6pa2elDYOEfpucMCnoKqT+AuXf2aYOfD/w5JeYIy
Xzj4+UVO+LekWik/dUA8INCS0yXFsLP0bDdA1C5jeFJdiaSy6hExAVLFegGZqtY/iYKaICnBCsUb
3GiPwPjTteeUeUR4kbJrtVk+ak82CLoHT5PU1PJlMsc7kMC4snvDGv5GI0zqMtlKC6LT/n3hPaw/
Ipt96y4kJu0bE0Mn6DVnMboccy4UTqwT5OJmc39utM4e+V77SzienvFhLJBPXHIvopU/2T82SuyU
XPsrRxkciWk4LGOm4evJfwTxrgP/kPOtudjaDMPtcw/0fH3ExzZIB0ncJ4+9GPDGxEsbQa6w5Yfz
ohhJHw8mt5fWItZBEeOFgl+ItTF8KIw8fxBe2nYWXtIxSMh8odfwvleGgGmKESRL4Obdqm5u6eJz
uP8RxD9CaavdIc2PTXq4p4ffzz/kLZ0Y3iBvGU33T7+xuDRgBhOZWxHYcZ+GoxhzUTP2iQFWfOQX
/ZzQfeJVd4r3ioNQTDQrMMbttMXKf1Y0CqaPNZ6W3OJzaj7CjdpvFldGkfqb2b7Fzxteh3wRKGsw
M6nw+kdZd8JujHblSUA7NZeZsvlFVTTJ0TQdI3bvuLDzfV/AmD7F94ssXKl9XmT+FLmPDXCl7HgR
Sidf0wrWnHPC0k69YALvzCeu48WQ/RTi8RpsU6XPNt8UblL0LwESv9hTJB8eEk/NeHHPLf7hmk6U
Uwe7Xqf65KjvehIsQDoOCKrGVSxfzRUeYJxqfx/ymn+/VT5T7UNVPwg0KtlxzI7WScqORnIQpE9y
84+Frc1h+83fzLw2CSxIVlIYftha0nm5+7vOHrTGBJKTTJcHwe1Np3nALCwOMErk/XZYNX+k0asi
L4fg0LvfHW8wj50bnIxI71GzFELSulhjT1N6pNSK3ExXba7RnSPmBuUjJ7gPF1MLZJ1M3XJSvRrN
hcUnsIF2ZOzATv3atH6aWX23v6v7waEmByjkln7keKAWdMv81oRhcS2HKzho5Z2YQY2RSrCI+bQd
hi9/mFsc/9FfhSEewQVD/CJmYMiiu7KZWSzAPkLbZrVFWJTWzAdYL4gCLH9Xjt9e4hLoDvDpfPsE
VJbO7P6IK/HKETUvss3DwEEULF3B+/kQa4dnehi4e7V7iPQbkjfoPaa9yN8KvtPkGmHyBVuaHOSY
0cY2Fn299uxrhY+dvBQDXDTQdq1cfmlREovz5NBccm8C7D0kLsmU4toLD8gYmGC2ImZSJqXlvgp4
yWWvYMEu/8bYpboNXvkVRWC/VF4m/8+W6kJ3jD87EvfJp6i8j/ZoOLLoyMut0Z3SgBkxfTZ38zwa
rypgpuwmsk1nt7ftx/S4jokFG/+pnYSvHltH85/HMG/nx5C+dKXfiFSmL6/0eHX3tWC8ycKrGl0e
mKIsuPDV8zK1N4gQwI6k0xlA2Qy6Eq1K8fUqWALYHXaTtlfoSdd2mUZdyqG8H8vKBqnUnmhJfHyJ
i+9I/X6o36EC5/1vo38NQeZS6jMtvnHs09RKZCfuTvHJeFyeykWezuF0XtDsrHihNdlD+Jrkr6Fs
xwQjs5P02WQnZRU7AuJADtdlqUU+olrf8uyzGMzTsF9X3omr9uHBwdp5hr7BZVb1yH3LdJERrBi8
tFszIo7Zj+uAwguJ1EegoOHjk2C6jzkUwX7E90e85Kt9fKnmuf83lNhGmFqei2YtZLdoccXyWul+
q/uj7lcV49718HiX7tD4XxvjlDYH1cDIj/Xx1bg9Qbnl822jMY+ieGqjcxHNV40BJjxvTvavEh/h
yV5kR4lTOv0OrB2k+HlbprvyVjGuozSA5i8WaCi4aAjyTmm5I8Et3sXiP4I56AnaK2x/+bFnu459
MXQNx/zAjEBZJeT7cWlBc0L0MR/+7Ebcw9Lg+VPg/bDEzRF9MGmcYnR9Tf9XHe+fHFmK3TQdIlfe
wzEKpSsu/Wr6wIKCU5T4TXozjXPfv+okRzaJ4N6hwFLc3Pssgrz957JNDq1jiZT2kkxtNohGV9mP
JRECixfh+iLLk1jGNfYcFr6OnzTy1J5l+SLSaQFX8BsXbLkgH4Wv85T+IZ+Op9IY3+hgA0FSs/jQ
Hh86d9JmPzzkSXMsxmZENXoileAqaUGkQp5sJzI4Oa3uQLyeKZCwVDhzTad7f3y0tihswJpw7GOI
W0NiRxeW1kUHagVb78r85ETGZAWRAtMGEB9+eCQKcdqFxX52liDQx+sF5xRzhZbBPkit8bjGlZHE
jskvtyCwcRR2OuO17Ci00On3mFGGFYVT6m1Sb3faQ552Kb71CUVv+G4g425mzx3ZYDv8Cz4ENDa6
tU4t97TSjF1DWj88RFwljM24xhKoUGdA8BdpRJyltKJxJ9GtXGovF3e7gAgR77/9wXg3v5vHWdaO
kbI34901lyif8s3BSxS3045IyP6YUGw9J85P6uIQtbtvudmZwUDaiUHhwpMUljzcOCSEBUftz4RV
iUGWGOx02z5yz7djrsPLVpyhpbBXIKZT7hcDVbSGJ56suVv4d66St17Vei3AmhIYrjeokJaXNC/y
Q5A0bQQicOfyfu5tQ56bGtX6WEmHyGkejCf2grhr5K25CCbD7xDyZDcdLCUOmnylzK3qwIztkjn7
gBuKqK2nC27J489PsRypG8q212TdGEehejVQtA10lQ+p+jSUz0n5JN+nDoj2l2Zmzn6Y3buqLp8P
K2nPhNuKP1L2xQs/7bHpdqzQ+LLwCW2K3ENagMQ9I79ZPCT4ipSgMcanqcmXQY6VOw24AIsJZs7J
4k/wwYNBeDoCbfLctDr6c9z41AsrkjOq/F5g6TzX3cnU7QgQGjKoAAYGJhFSWhnOTQhSudG19diu
ByoO8aSdXwpZEbJ0ehR26J5OC+VcCqdHcWqzY9osY82bzwuMEmRHOn25Grabyya06/rMwDfu19qB
YsInn3aj1vDeX8wVVjh8LhEVeOWKy1OnHMT+LJ9xOC/LV6ymdl26VekCCCC5wbmjib1H7KmVl8Xe
WHl95WlcvzluNEtyVzTWnvCH1PlWGQNh5XIV7yD7OW7KwvmaKkyVrk8wkDy83WFo96zfWHMzPbgv
1XLW0bhJ1j60YgVrCR6K2e//N9vE3O1l1svZLGGd1JO7yWBuM5hmqioOy78q94H0otMIdz/9pb7j
Z2GAtW1Mb/yN7kdPKRlm6cdTR19FcQrt5PmWPm5D+Zo+zlQkYMVZ/h0X4FEDrN0l3XmQ8iYwa658
hr+Tx0GxzqLblNmYgqh32hil90wJT12XvGt9M/Ex3GgMcO8nPHpPeQcaqF7b9qLwqs5VNVciYshI
keR8c5IfGMN2JTDvfhtvJ0pG+ktxP2nNAXOflhx9VnyKYehFEEny+pJ7T4+Z9U2h7vvQHrR4jwcl
3pj3AKhuki5hVysPCorm+xZXPpM1JCNRM7PwUMlKzX8jJXR+O8404BkR3CGjDh7QQcocBhwLyixO
0z3AnXH8qf5tVkr9tr4SjAQN0L5h2wMMAkADUyrtvDTU6xRTrAhn+lvbSZWbsUwmeHaUJfCjI3y3
dDHu+umAlcMY6baDsISx0bAqMwjv24W2pepw4dSROxKri9x6cH9HVIRuHyrZvleNIhEMmczIezdn
6P7Txsq0DSC3kmzse3sof/q2G/2ix4c4tUNpyRDRF2RfMVYLdT9mh65n0H+YfMR7nQ/iuwhfry2a
berrEbTeBnCHJzT0onkxTwxmHOZOcL8xPyjruN2MD9vWc1u6cwzdFNLG+jpZTB7+MzpgetAliLrb
+MbWgB3EiJCFZqo2WjTT84WlgZ6Q7OGrBQqOq6T1Yvk/cR7DSpSgxNjww/mKu6DBUEIkjrnKnBzY
WM10aKi6qy4p+VbGBssg0BpvCslV5NOHEX3G5PuNP5PxR1q+dGpftEUkFbbMDIaZLwyGx0Y1YQDO
ebUN91kiHpu/1tS9P5SbidS/+htCRPP7avU8j2BCS2oVfeDxMbILpaiW0Vg1nIQ7NoT5rQWg4B4v
F39KNnquvQ7ucb8Ig5e8GLQq7NjaW2uKD/dxZ1KqV+EN2EXWOmW5GC/JeEG2CVMLotyvZjUrXfzG
aGJZJdbH4uEndSDo2yLft+eCiHa1rvY9FbFP70JI/JxTU3mszaNWnlrYgc05FE4L4aTNDzFVLBdL
SC94xVoN9+ys9t3LL+YfertkUgE+uN3Ub2nDFkXUWAIJQsxSc0jYs5KDJOIHW6xNZa4zxppBl8S8
AQPXKN6JzN9TF1D3Bma1RH3SXJryWGncUONNKa4/8c+elPuhT85t8+qddUo8FV+LoEFuE3DNOchS
+ED7hPeJnQO3T2csHOopdzVhYenj9tFs8sQRIeqqDvVEd21f6DgWrEFeCVfpA4jxXXfRzh6Dv7nJ
+DmIyRMRC71SWfJuII+GX8ko9i+lJCltIzDaTPv1RE5IX1G/Jf6Ifyp3msID/IDArd5SQLyX5PFK
2Vi0QqlyHzS3DVtT3cr9Vsq3oU0bwj2oCeTVMOc27RrH4iq6MXNh4YDMx71ZQgw9+lBaeRO7v+GB
6M/zzAL1SKH87cvcVoTjNe7fhW9Ipk8qQ/BGQBPuj/53mxwW8Z6DCKY/7szJgXOqo7sisY3Gj0dv
pkDE18diaz+Pj4orJT1tNhnQlppbjdfqyMabBTTcmhy9GXcVHif8RdJbVOeyOZsJVwqGX/cNToLm
a4pOL3k6DnrUVVQ7gh+w2sEqfRiRAfmjF8GsnmbxHKgp2zTZQWVWTbuZSbEY4+pLXp/N6TRapz7k
///f27dqlgxSngzBLg+YTPpJTU9JfcjqHQ5nDSaRTrszKZwz6BfkDpHaoGwGDCwEf/IxasQOCOZQ
m2mxtBwzX2+h75XAVeCC3br+ykUUNJu6IVI5tN4N5zHsCeFQyMcoQYs7dcmJI4PMYcl6MQXB1PRy
ntjsAJFly6KBxrhl0EoqIDecynAG0ZlEx2ycFJWqtfBkrqmxcehUnlWRs2jpsfNSPsvo3rUZB/eM
wwd6DmYTqqOY5d2xVjAhC+/C0FQ1bTWEwzv420tStE52XxI5fUmfhihMORyvaCMUNvqtzGwbO+2c
BC+CJP0zMqOEp9mDeXpNkoBEHqb69J94lqnTxvYH244mYnXJERtYmGXj+ZuLqLkSLkAFzpqd1Fl1
teVk/Jw77A5A1b7APSWZt6Do2wG9wj0S9CQLLj0QyQZPAf5E/g02OCairGA84jIZCxrmwG823H9f
pFouhfSOn4Tjht4ekJjz6F2LrxrM7lyA+HlRh0ONovfePrw3ZqZP2k+s9gvC5RzcN/ulvPW/J+iI
d8rfNhD0HxU89RWLjwzwpKdK2mUTw1RAn3i8xc4NPt2tBlsYcUB9YnwSCr8cCXsEw+iXWYDC7C1q
TJ5Fnytqw+81vui1K6C6iq5qzKd+hm5t444NzI75tq/hiP/uLLm/UsdUy+eFuGSHhNQOoJA/x77D
wybzVDpABkBFBOKATDpc0q2Qr7AQzbQ+hzPtjYAdo3nci8qPbWxlsZSP4jsPYWPHoKy5dqUKuDLj
/KIZ2jB2Bu8WqT0I8V4ljkCLUoq3eENDs9Tb+vKL3wk3TCz04vzxxUm0Ote87Jf8B5S6OBPkU/mY
gV9oSIyN30ScFLojITTrzvYtKv8+yr8G8B2Pn1ygYi73IGnlpmvwWjQoGW6BbRde1wb/NFPWK10D
czLijIfkWoKxc2eXyJH9y6xXVUTu8FhF+0qhvjRI9Z2ZH8rwWC2XJh745QHIutXyRDXiKIwNI470
q7EucjLbdmTFV5/B48M++lp1i0AAojoUNFmsfqdR7CQAPbD3JZCQLP+Xdg1Xsmo83xbNQ5ie8a6C
P2aEb4E+xtotPuH27/Ri//Y2hQfgbRji4aq147miVTzcg0grqx2Ij+deFw9muO+rvTivJDWiIN2v
zp2hZb1JbFNwQrQzxZEE5Dvn+19kHCusEd0h5GvqdKvM0i0XPiplKkzG7OnD5lcmwNjfFQwsdk+y
neY5c0n4w+nwQeLnukX4E/ykBsQYW4nbzMv+CslGGecGc3FPVdLcBcTvh9ANOzl6XHsQObTFVG1t
C9MXQrDkdIVzIMVh80XbkpHMOpZJJs5+fKUqps0tadK5FgW6ZQR8EIfIqnuXfmYSAzaEb3qvcWjR
ikTZufg91SSF5hNWbr3kaq10xsSCBO2kTz/C7vOb8aJJj9mhTi2VMDnY0W/RZUXJYSDHUDFglM2Y
iZchKWQ5eWLtwoxVDYdkms8XuuY+ioNEEN3cRuobdoBVJ3igJGTBswipZvlHpbyryuWl6J6j0VeM
3PcN1Rk/o38g/VrsZISXVrOjD4Wf84uqe1VstcWblLw/hvdoeI9tDDwkL/7E+YVJMrtxbV7y7NLW
Z0FBXvDAV0G9zp77lGCB7D1Kv+XmXPoSC0Ppk/IS+J/FSkqstZ19trVdMFVLX6fhNc5eP2z1/o40
KYFfk6k7P4avUIPgBG2PDBqKcYfxCdReCKIZBM/2txLMCA8PYGwc9GL3Care8JrOzx8Bh3Vz2GKy
kn0VW1gVVHg4qkCcgm4K1BL8xvL3pD5RwvY4A9cCOd35dIRhRqvXASBQCf/OtJN51WlCeTrqHa0W
ZVJ3DBlT2eyvFvFVhLtW4LcacA6WcZTquM78qbcKg7ZFak7XWOMz0a95E0lUP/7O8IqnS4CXXH1w
o90BQqBBjsvhyywwZDF/KK2XPh9jZTEqBPjCzT26kDEAsRTP7lRdsybTSZa8sV6mhV6EvSTzwN8v
7XRNtJuevNPtEDe3AU/EwmJ2L3D/VBxKHnATgkQh9Sa6Um3TGQ0OPzA+jO2DCroD2rjEjVebx+8x
Q3gs/hTHUsuEjIXGIvJMABNnZ9zObEIQDOKGbFWsO3jrcIMhr83Anjc/um+A7jDxJDFOAVg9Hyjg
8tEYYEarhIC1fJzEGV23+CET5gIFwThD3rLxFQN9+8Wb+GlubVs1PcrHUfyA8bF/UpNkk/EefLz0
RYO9yxIyK8MeSmJpDYYhCXgctXNZvMvpR4+lpdy9b3TpvZ8+xLe6DUJKT9qAbcqgI7z90wmfEMgB
YHVemZ6Wilc8l1wh7hRrnPv7We1OT6IYdgHNwLUMwHbDufc2cnfEJgYqFcPnI8eJytOL1wv8t8tF
KYQ199+LEns+kUe2Pjl46aZQWoRGOTfnLCWcuFjTIi8ZXCDVJhr7jH9eMhrGCUcwpcCdpvxAWBab
k8D7pHUL0+kkpMUNXOxeXP9ZVyFXcueXCyvHbqq53WYkj5A4TexOI3uH9+cS0QmfU0XwSjUFHRy0
UxSV02zpaoE0L2+NZKu3rtaQPUXAmAukMHZr6Tm6oo/83JwWWURnxxaS3EAl9xJHI+YG2EKjvhkm
d5jQyua4HvgrJnT965Te4Ollmp/xOrcAl1ivV6wB4+izBqijzxrwjFdtb7EM5P3mG7DRbAxSIEEH
9Dqqur1ahTVOLWfIAXEB5A7GNnjHp4dMvk2EbSlsC2nbSjSQbnUA09ClrTtESOydkf/8Ca8oktPf
nZgb//KOaB+7IWeWBHoemUy/iwK1Ckqqr2b66f4JCFXdVz8XG5JuHcNT+qLmomao1F23jHcaDoXZ
IDnOeAUnuYzye5h9lHRI5B/ympBd7Qw/FGsQLPHnbWRAgmX/9JCvqQYpRttTUR+0fNL+ZaGpkySJ
mHpJfdN0YJYrOT917/EFcngOf5H+EcCq1v1x1bKbrlwf+e0xvqosjBz+0Gv084DUzkS7s7B9Rbs5
UjbA0iTJaO715+zc0KG81XZGLl8+qm9vIlllZdU/7Dfn/7tMUKmRppk7EP1JNlcq6HpHK2bpSlxs
cJ78+lrpWCImkywoaiPGebyvJ9TlwdK+K2UfdVvtoqbbRKKQy/rf6Jm8IBeCcDZrCBk3iHMQ4JU2
KTVlCj9Ul7G6qtU1yC2aB29AopdRUKrhDHkGgyPg6HDS5xwtLIk5/tT0MsKEl/IiqWGihgs8765x
wTBB0A1rIT0RKYRufNM4uHMbRm/c+iSvhr9m//eRHlCLK90RzmRVaFTgLAFR1CS/+Zk+dzVVwiZL
+H7LJWEJ4MqxcwRTmgFSyxy9rPIGp2tgFHql5gFfVBVLSHZitjVW+k9p3W91QLnKaXGawzMT1DIY
4bQmRNtpzfyZqvcHBhW3yjzNetJr47DvS6qaDc0wy92HmTHmahux+aM9virtq1C/myvxu62NqRGN
kSQq1sYvxlcFfDfomTSzBQL9G18ELQNrwWAjtqhQY8KH6S39oGJtzPCHrYiKKnP/eTuJ6ViEWGUB
boiW1F9NdFG7TA5ad2wKBm+0/XmEAvUFPtOttZGmuQXutqG2kbv7wcicGiBS4xJ2Md+aLohzYuBz
jGWheJNB+SlgAle7Dv8e9Zdk/An5r/CpJ5807556ju7Wv7bfPvItnjOsuf2K3P4dkkNy8b8zzHgo
lcXaKLxccPV7oDO9BQzIoR5k1E9FJ5Ym/EumhPW/nXa1uef1wkNYmq4OhOcfnczS4qL+qGzS4hgj
+F4irB31nHudt2+wUDkdi7dYe3tOH2X8qcCWe4WgX30epHJ22WAZpfqt79JnOSlRRdDl2EU48w7y
8k0bPsfk82l3n0Dy9JnqiRqayXy3HmoAzZfDpxl/5slnn3xmxpvUvSXNVclfWQBryucC5ennlIOJ
gaH4ZLtB8Gv7RYW7EzuR01e28F4smfBLw8zY/3W15/NEeSdSc4YKkPig4KCtdO5dJua+fOpzZ1q6
xQfP1E8qlklAOBYlcNF4/Y8S2E8WHledJPAy4BTBkkX+pZKPtERPKaPr1xbSefb6voR88S4tyaaU
VP6tpBIF+8TtXFNPkXYipjV2p1o5hm/6/fy+M+Dp1HYrOuo/U3/T6i3duuCnOt1lsqOAffmC5Utd
0ljEotJW9t/neAIuusQiTAgapBjubiwxikXbZB+vCRvAq4YhppFnIp1uCEdiaPGdB0kLgINVGIgy
yx26fc4c1EfGIUgi8U4I4aRes38QnLDpacGTVDmOO4t5aXWO0qMwHiTldPXxkhIOXyhbSHTSuMPQ
42LWm80BP8eZo/2t8VN6BnET9utmDlDP2Yw4zoR7yL0pHgM83Rp4y9au6OWCDDafwBPdhfKWSp61
mRsFZtuqM9EKGR8WBO3lfW0yRHd+9TVYM6C/ZMxKlqwuh/5YK/veOi2S3QMXKg8tJanpjWvlUKyb
d/WcVhcu/Vb48dOhCe5/u8AZMvL8WbD07kyD3hbJbXb0QbRlyPdr3UtgfhERegA2BaAsGzs0LmCv
ALAJPOtLDUsgV6OvdiYuUGL52T4PJHGBbPMHhL9a/JWr5NMMPeVrXHwLyt968Tep/paaJXyV1ltl
vArTzjxEy9Sig/70rA+1hQFx2DS8LR/rZFwvwWrZvBnwoxOkZAhLlokQsCWtkmJWfFpx1Y4rxlo5
B/L1S9foWTYJCUfVfVvfTkyrrLrbmFiLwNYFyxfxPj1GLREqGzMqqvJ+tJgHzPLesGGfqlIr/DTy
JTJ3Z39VwmwleomH0VB7kUKosuRdtB25/i1/lbuo5OxIocdGAsXLqbM62KFsRXz30ey57RGM/H4Z
cdxIXJGVmFbG6vrSdDSuZJlR2wc05hYIy3iSTrRC4DnPA019C6V3un2gqGpkidYFsencKvpgNPzl
y/05jYVZm4RGU1x9M0ZtYlDMKqetoMMBFVAYcDSHLnR6cw6DqTXGchrV/ardNT3VQmCAfhq/eRXJ
7Zo+uDQL8VceNhkEBZkStTVNM8za0XFD2k6IA45zoZ48O/1L8i3q3kgPKhJyuxeSvZrsyR9TCt4b
74lykw9PeilNsKeUnNMXa6U03iUblRIeNEdAsBRspWeCyew9NRiZjjRobV3h9Ag8835leim+ODLe
HMrRRCDFVtIa2Z8tEaEHsw1e1VDZkAZHPwLyiXDEZEG+04ILxc2OpGVBxyxX+nc+I0YgAvJ/rMFa
z9PmUd0ZZHSOeexVk4e7mU6qsvIkDsr8t3cbLAoYgv7jsMloQDLWs8OGORkOWfifO7gDwAPCfRN/
viiDIClFQ0cBsI7HBuoOjkmuY9FGL7yC72iJ2nejlzdb3ISZfvqKrD9KxAfPo3ZMZ3IFOfvNiACW
27Hczy3LcgiB9t+DiirKUbmK43AV338DBwvkdGXJDIDWL6NdZvrqrs1dpXzyr3VUzaxw8Sf+o6TU
hRzi7gojazQ+henwIB0291mf75nTiNuB9tJwOxLeFba/TGSzY2yHJj3xgTIG94tMFs+0QLEG1tf+
8zmtpTeZA7JyuT8RYvxIB/wzu/23+C8s9a3PPzDnRACCnjchfA0Xl7DAynuc3fhH8XkU7pcHY/L0
PTY+svwrSb+TFZlplYD1ROQ40MpABjA4eIIayGEAY8sAzwPmFMPyz+kfMRmwpiVvVAsuDf76GQT9
e3Ojj7Zb+sMS/Coae3OnoG1jd95iBAVyTK5YROUm2CrWVOM4fOWYG0lH/w1RI6+wIszQdMCr5B0w
QTDpfHCze7vfIs4y0tlst8wxcwyL4OgcSrmT4pBHWFR6mi/Quf8w0OLu0sHn4l5p27Vk6wCDwVpx
mKZPRP6nTDv4H+1JpMluntQfwIG0nK2vVPIqgYBL6y3JMRf44uSripeE7uPA6qORW/Ei+qte6cfi
tpn3n0jn3BZ7M1oyjmyLb9Gc3SWAaEw6GI4C7uX2RIIT5QzcEGgVrkfxVm0Dsw3yXWlA+aLgdeZb
ZQfRcIik3ts5kqrLG7mfL/2JuJYtgRtOzoXG+bWAKopvPIN8plvV+lxUZZan0aCrjnnh+Y7UVJ8l
4QQfS/zzoD2wgrg7DzJon5NrThWMmSiedWHiCHwcU+W9qd7bDNFmvgNBtGsBrURYfvl73F+yQouM
KqUgFIGGm5GbQBl4LgvM+2xMHl+BAcJLKi/i/+PpvHbjxrYt+kMmwBxeSVbOSSXphbAlmzlnfv0d
VPW5gHFwuluuKrHIvfdaa84x5bSJGtcjCgXdpLjP3LI/Wf058S6idlM8hqMPZcDL+RYt4+E+WHeZ
jm5875VbTE7MqUGGoq7w4Vt2FD9k5T64MMB1ggs6uCTgEvaesZPpsqRbOd0KFOerEEUQQchML9kh
PTokK4UcSULPMPEwMxBtj8b2WlPxEsI/zvcMvImKHeSbqF+Y+qb1kYTFCmU8CTjMP5ecIphlI39V
WLh3bxS+dB7zRfxsEQLioUCgQRoo8+1W22rujsPuGCxbFhhnreJq+ZHzg2qf5cA/GmAUyQXnYcKW
I+fil88uf7B6JbDB0S/UZ/TBl4Q2UHxHEDgpt0S4RjCFrzm2aPU81CfMKi8lIU5D7IQytuYNziA7
qD5HUr/t3paQUlSzjLCML2CeJeXYtQez31uoZgmg/hf3f/X+23cZTBNbHtLaDCWXViBlBtxjhgzr
KtqSiExHg4R2xN7QQSROEuYJDCGtjQQ+t9phqj8UOWfxY0yKR+/CrBkMN8bOupcsOqQYeNlYkGix
52UBg2SmajzZM4oo8hYENoN+ocTQUWdrEMfXuAXoogOULF05JQZvzpoOxhNEvjS4wob0y3ta3gX5
jr1WOODfLoX/qv/+y5jAi9kYDRAhr5kEKCPw5K1q/zIbM7aUjgNcgrfS2IklsylbP8o+M9UfAVGq
ruZGkVOhrkgI8P6pBLw1AaqhM55+JbIWtFLf1W64GvX9Ui2vWWv7xDpF1Epuh1LOOP9KsyRqE1mo
3ZmcC02EFGi8i3/zfNkAUXV1hHxzvPERuy6bCVs4peqIs5wtPFjxgOmLHACDt9LfWhLfUN8UDjBt
Lsd0wOfeuWiqDOWqR9u83kMdckdxAauCoe9EfTOL6mhgj5irlsEcN8CpZ5bes+SZ48FE45buOtIQ
SGLAwU80s19uEuMIqrZfQrILklU2F6XY0tZxv5TKZQC+t4QAONNmiQquFky/KKRwpBt8rqWTc8tw
6NCqqx48rE8WN0l7D7Tlr0ohXMlXjGa2iaNdYYTbDkyTN8ICPUuvnhPlZDZz8rYv7lLBtnw8I5sv
GLkkEX7lMwl29Zri4JtzlXQDP/sn+ke+y+YhUt89hmw+yTcju0X+qOWbfIZ0hcuwsHaptC8W4sZj
BuMgeAn9hZgi4T1Lx77bSZ+S4VjgtA4eyXVeYofoISGw0rTrcSxympsR3cV4zKJP6yadvLT4b7Mg
xiQFEgV6ynBIhSu8bZvt4JoZjNjtN4gHkgqIh/UUG/mit27WKdlUqGXOBlCEeYIMDO8mblHKjt6C
rSbxIF0dM4BOx84FQj4h9VpIX3iIR/ke9486dRHGFuMzSYkTzf8x5H/p0MAqEHODcYeJLG9eeIeQ
mnPOfyE4xQs34NYoTgHgz2gW72CBlqMFgVA3/85pUXvPmEg1c/NO7JbvSqdoDtyy3/DpW3PGBaIB
NsdXvAy/1Atgb0iuoK9DizCnEw4Joo57l98VKS+NeS5fvZiKi2/OOK1A/4Nff5L2ILMaWcZNjXJg
Ce8q7t0CzzGeH1jG2q7PjtFI2J89jgwB51uTUWTD1morBPNwszFE6XedPMcD6XRR9DXT54QvjOQR
MrUJP5ExNlVribEcKCiSXI8aWQiXylij60FeTIaNwCspjguSwiK/3Gx/T9rXVF78/hFD8b3P+QKQ
GiQ7q9YcSMimECQWj61Pt1LfpezC5X0HGf6loxh5rkIbCoEo3SfaeVwByw7fpBOt6ETFHk26q41Q
iFkdJVrrEHzS5Xc4eK32bqpLt5zZYPhD2Uvw4tRbkj89KtmtKW/AkeiFYXt/M+XqNu06LG4cl+DH
0J6Gf58SopH97l3gRv4352KnZ7aGegR3ll1x+zZ7GQOUdyutB4DiBlJI/6AfOn7VkLXg5vxul1n3
qIo3wMYi7VO+i+GZQheHA1xQUn7GFYzCmej1Kt8B7wLiAjzqX+keocow2t8toGPOVLay6sGhexB7
jwSE0M2CZt3vTMJOzaMpOxCDS4MqcR2QfEIrAqI7+TXaLpf3M+A3so5gWRFap9oVQK+RH3H29rTe
iqOCqYyADgJIeC8rcUEplOWlrxfBcXDq4l4T3qB+p0gIWkf4FEFEkGoMAZ7DW7VUWxv4jcfn9RbQ
ewARKOcyPUlYN0emhtcY2DIhsdE2yUhfOK6g6TEaJrBO0InFOGY43UR4ukwNon3S7KE1Tt1v77SX
uVspLXPfAYMG+73pEabKTjk8UVf3S2C7wMnACFZQHbmSxtq/o5QuD+TOaXBgqZZ82sd/+JqHW0SO
zeQ0+U5FvQM5EhXsFpnzi+gLts0iZSV8CNFT/eIbbTgG+gfkVHkHmfvd0Ja04/Dvm4io8Cfh7KN1
KI5x1agZ8j47eDJRYn3DMkN2oUGiCJtuTH/8GqOKvTLBz37ESlC1hHWH+gxe2o8tH8HhAkUnRRog
s5YkpvDUqwc8sR29l8oJeof0bG3TjlfuigV9k6Z3Qs47rMLHHhdOtv9iikXF2hE6XPhpMokS53Jp
J2a/K4z5WKTKz3F8j7t1vDKzvTprdbdNtqaMhVU4GcuWIxU0FXUZoTG7URDHLB6s3SDqemh1lERk
Bux+DPGd5HAoZLSYOm9APFKq+Q3sBDQKAHDOw9nTLhiJCQkYgGPAJqquvnT338jV3XUZgAwEhFuO
SQHrzUOxDYzwZISCHeg2bTbHRyBqICcV70TkqNEsOAZ6I1sA//ZT62rZUS4Ov3RRTBUt4SgRzgyY
e6Pi6j1nN1N76gyVwo8o/PDRB6o3XZn9NIhTEXR65WfdfsBmZAb9Q8gy+5USvZMVW9LGSFzTmyUj
04VvOR6PYLiB4NkLOw+PVb8HnCzml2ztdSDV1hAzBLLSsfD5a+WljLsCRaCQrWin2ec6vRbrISDV
7UC6IWYBm8Q6d8BTuF7ZZr+lloUQh/kxe/7FZ/LIlIcgPxT5EVj3FBExslO8sP667NYDkOD4MNan
UHWT3D0TiBO+ZagL0Vq9zxzQOwu4VaGtcuR80Xxgy0aaQtQSygGAkHPYWb8LSE7F4PmFl5RJH20X
ubkGd1N/J5mHn66iFVAPDDKvKUNB/h+XSVwCasL+B9GC3GcWw2HJqWYU6d+6mrTHDT+AVqeQGj8Z
Q40ODhzT6b4YEobRs8s+2GdY3lPD9vmn2fc3kIOe4Uk/D+ERe67Wr9CrI8dxM+J3UFCkJwSBZNAM
/tW4UY9KnB7vvX5XIdxwUvonjwep2+nVlXQPPoBksSUz54wZArFzcxgmd+mg58dmOlKoywCdlbtV
3kXlrow3/JKp6x8ZObBHRfX63QJ+lGJOVHdEbUbh56A/eHW/Rqh20G4WfRHPoWtSFphDmcsC2qRp
wpQV6yLvz37dhXsOBZ5rhV9G/KdXNh9dvmO0j78pOHTBgVIVmNHQzoUqKTJhR8fEVgyEL38Jjig3
Agas9xpI3r4YXGkicw3sxkUiKP5aVHBvjgXcs4A0sENPTIRxjhZlht/uoAXb9KRpxy5A5WWHmiMi
E/GvEZiqWT0xjA45DrF6zcMHM0E8xOOnbPxBQU5VCBp9vFnxGnkUiYiMSsk/hvLP6ItECWwLCBt4
teHCGON15qykLeGeBroKbiH/ACFuso4ahUZn49jDa02L8QyE+lc0NF3TFGPrGpZNRhbxfAm9bTLK
2L8sAkwcVf2bikeZQFWqF233q+3UzKpjHmueC6DbICBOBXG6wHyVNx8zvtslS+wJDMfRKmFPCDxq
GNw7dJB3BLSIvcsRmhOJsW4gp0+bjMSkBcFc9BdRK2zrfCfKTIl2Jt0neUsW7/jsqzdPWHAkM/M5
6EsoL0lFJPvBP1aBK69QzaCeCYDf9rcDySaFSVzslT4d9/1PE5czHIcvjcwE5o9MxOxw2vTaLpH3
oX/Ap0VzVgT2YEF6O/WcbIkjW3uHquZUyXnt9UkDDn6RduWIGVhgeR7xsZ4+BcWBzsXPlKRtLhvw
zWgaTOq7Lep+bJv6sEv8d0tbzqw4O71LOTkxtJXPDdQP20uWsbVRtlVJ6uobhusQkcZA9etm5G7x
jVdfdXXHIkBomoiWwRk/GoZOyVX8xlycl5smcdX0JFjn2rLJxcCGIPEn2zUAJW1CCThOMEunGYv7
mBADI3+r4eUBUjz75YXDRDncDHJ5yntPJDI7+XSc/mF26oNF9o/8D7BcYYAPDxLyGzkPOocqncPm
Po33RXsFIdZydwFsjj+18RNGXOL80qJg0CalJnXcc9VZ33Iaf7KmEcL44RbtHEKYSF9lytGSjwUP
U7Zs6tlr17CRljth2rFEujAH0v4tKh6paIeIs2sn48B4xhFF85M6hL75jnFlmjlfPZLczzwEaEWM
GFGZ/+mQGCSnxrokO7uapzjMv/O9CUMVa1Lbye3UqnxG7Qiqe/UrscYU9i4Cuckdf1uF7ZIx8SuM
FWWSh4zaUXTEszJcReXsYVvXvlJQOTv6ly3xhOOCWvKQbbivCf4K7qSCuOjWhFPPBWe47M/n/Qgk
K48EMx5O2nRE6HlLNjlJEB0N+io0m29Fcedk7DdXpF/4BCdaC/XJVA4sQuTEnQvt3m98ADXnIH4S
g/4b5ZWFYF8n5nwVvNUSxg4Q3KQHM0QSGWZxoBOEvUngO7TD4QlcbUV+pOlYAGun9S89MBIxm8ty
cuLjZJVPKy9YM1ArB3tHWZxIfxmW0GRWhM16x//QeEbdKH3jgtLgEttPUEhB+cXhmJPxrzLvQt+z
fvwStzh9Cu+WufZZ2pt1qKxSLP0BABUCC5Z/kvI0+cfCWgOD3NTr3mNvoCSZKSURTA38O/pxUo7t
TBj8xs3Ugj8aVjhUDXFJE4kZfAG5s7LFcSlcusVH65o2mjG3GB0l3anSfiDBaJxv3pdaVi4v47Iu
72N518v7oNxZ6RcNOBvWXWGpNrOkXyicX1EZS56W642r0mkAKNGcVOWoqAeimP+eRfmWMWh+dxW6
LLaG2XZ0LMQCsMkNoP6L12iRoSudL+ZsxJSjM+h5i3RFpUdhNSwhHePpDxwK4AaL3oGeG5IHm1UI
EcL09eL+ob9619UlBdjouYKK1Gy5f2qXp01yM5LvBlkYXOHh89U4sji7s5XvjXkrP0JzADf8YXeE
wVpEcNs6jUZL68c+CFr3ircbY09PprGDNLGo32P5wxyJB/qkcoZIuciBk/9j/6/MB6MsdOhCv8m1
TVxuA6AQDg8QbSwW7BE0ww4GRexTRRxlKLWtXSx+GW01GV1rEJU87HR8sPKd2DSyxoujTlzM8Mzf
euE8mo4I8bradPNBBx0ShE9V2/GoyDS1fmwqhCmieCFENizOwml0OuqC4hjckTh5BCJUh35hJrfO
eigWPouHR6de2erBYdgHHeCIPU3NkdE6IpY9RnKaQqCeYFDS18y4f/RFYawIOK5Ah0eY35fq4JTh
tgUgn+xSZcfc4wHnBydielgPMYN08DoHACxpA4Nl59U7QyVg8T0bt/7J8Ne/awygYM1J5J1sNMVt
cxnpDiGLwoa47OvVNK0ghNH/6y3CR54EV6njkS+IAJ1wmEmEJQYQwJHPGmW2NGtygHiPS324sfF3
3q0db+G5x9hLg67eSMpFlc75+WzeCIDCxVCQIbgqmT9uSB9k9AQNvFzjS9NLV0rXZmY31llXrtKF
gQpxHTlQaweFneH+UntFZ9DMd3BPF5b6GEAjnBnYO4b2FMOPdRA6RDn1VEzrX51aeAnmks7960cr
iMjz+MdYGIuVn17V6tQgPUI5Iq7mnCv0EAJtDdYyqi9bh2E9n5OIlDrxvRM5HNF3cAb0ctXsf5Zj
KFFbFI4CJMxlic23d1E/NcafCmu//m7Y/WzKZTa6e4UGy83+nfYQxzhG9drcfCLDlSeGaY4aQ+Sd
XysvHQQpnXeavFNSnA6uTgKPDfPfxCP9pZl/IutPxoLwrVl/lPQz4IzX0mJbIxOX6d+BC95qDF92
DbsUlfCDmNKGXDiOyq9uF13E8EHacVw6EgyzPZTNaknTkRjFFzrKJL2ox1p2+rmJReEMPOqzcjl2
eMIesskAXbN4C1nMhaeuvyucF2hUNO+5/z4uKutPO/w2vMfU2/WalruMz0Z8oNGpTzLxC+MBdRlK
+NcMm54Tpqxxy0sO8ht5s7TE6FMdwECCY3+x5CVUNd2D5F+U1ST/ckCTBhzJS/e9067acAu4ydIb
DXRQupQ4H0b86Y2LgwVvmstOgyr5FILfvfKhJtt3ICJE0zLaxEWT9DR/5vTI16/N8IeQAPGgkKtG
FCnnR333GqJZyNqNnV/AVdhlPJuYnzfLgykd4vDAaiPbhmwPHSKzlTAtW/q66bKkjKGIcar8EBvH
2DxnHqOfm+bdA/WhDW/hVjAvJLWU+TXMrxmRLfxjfCEj6Eqs+/YVl/7yD0YZ4ol12K2V60uMjuBJ
WwiWg5T51VD3yIrfU4pMdP4Sh1uo5i5C+sm2t1XlrS4j/8bAt9UCV6gug3SehBN7mV4ep/qA509a
t1CGHMincDvIQxDhN2844XKXU21eiYBA0NlV6OdsLg2l2S6tdoCRmesqFhLhg4sRiWKFrYMikGkd
sZEqO/gnMc7/nxmSIz6eYDye3g/kcr4zcQb483O05WV95CkAizl4n9riWy++B+07rL+C77gk4fBk
FKfUcrR2Jf+ztO/O+pP4861fH5s7BM/8nnO2oItDXDHzWPLs7sScaqA19R3lV0lzBwkitFiFxuI+
OEf7Pvk31HM7N9qoByow2nmcZogd57EcvtxSuuscOL0nzmU+XGZ6TKA++Ywj68JxFM6deJapq/Rr
3V7ZAVXpA0kr20b005qsNiweGbFB5Pvmb9Bg/hmkOU+ctmMoyd/avAFLxYU9tOPWznYu3VT+cEXY
Un86rBVx0kROLqikI2YAlx2GLkw5E6HouBi5o1ysQLCfl/yeyfCkkEimc886SYhXSJBH+CBm2Kje
reiTMiVNbnQ1Q6Dz6N6sE8wbBP4yRL8HpnNY++NnsfeY7pibYg/FqTzoIpMDRH2HlMDd6tBVM794
XOC9Qfp1YEqTzTyfkrQJsrU9WlRk7hWXCvXQUb1QIJmFw4lh/ho80IdH2tuR/EY/PCgvMPHVlcyg
zqWTjjJFHE+lP58weVl6sGj0Bn7Bgc4bxeqG59nYkBmp5fc0ekJ/5T8QMCNdCnnveg9/2hBs++oa
F63j0p55Uy89jnPGKmDLm2sOCOHkHdD/ZZVr2Aa6bmBF1Vrc0tdFtUy+KJ9oyj7oKQys2vxu/2J0
l7aKIqM40AXOsM6TuG63YFQ2cx2erhJks+SlG25PBcLYS7p47WMOPEkcdyQE9gI/qPzH2u9k0zkq
Lwrr5TSnoFgwKBYivKofCzw06VrcHFAH037+wWuRqSONS3AaaLMPARYbbkbpxIfgTWtGqRzguq+Q
ozYD24Lh6BUHGv3wd0MKEOXy0XVe6TdTBxQ+Xr1/71hVIXuhTZ3mxVPHUXmARIAc6V3yf7f/+DWz
o9tkp2Qvtw+NdKlqyQaXdg9fZL665LKxHgs3FJHlJW6uABwXLfOQJNrzDgmhliWxuYwPV96lgc/s
cQ6bcK0uM8t+31U+Fvxvn0Y0AaDqEk13/C+U7lX/bNxdHM96J653ZD7U6Nn+a5C2Xjmcmp/IZmiy
dO/ypSLTD2sG2gKSfWkt2ew/fDLjhNCDPj63FTZCQseEz3ohKIv0RyX48qRQ+c47FfREOt9+xfBn
UzEj4dQ8G624SZzX2bai18MjOC8WNoGYNDF4REKshQ9qoZuBlAk3BaJz+s3ZUcjvyXsqXpr8roBX
4/gSE55ho+aeY2vd2J5ZTNvXeoL99CGK91KzmxEjyiaWtkxdpqB2cCMTMJ9KwH4OdJzSKbPl4osw
PYeBCp9A9s6sKdzPCGfsnVJtdXVXCns5Q6MgroX4OGGTi1Bon6oW2++a6V4Z0bUEYzNBjojOsDha
YpLUw9AeKtKnwUtdKcWQuNHuT/fJDoMuglEUYgDFwHgRKFuuc8uum1XMeayac/ZMJtwct7hwi4x4
kC96+yFESxFSXuGgFW1EGpeNZhevLLPiCzIZ/x+IRs/88ccRRfKn2T/RXpI1RzyldIk36kn4NOor
ouplDkFxjD4bML2w4f2VRG/oJZqvK/c5Z5nhG35LeEbkN7hwlAQlQAd0jRfOn+VPfGeDqwi2ALq7
dfSUN83ogkpTyIChrh432oG6uom2fYhaFZsSe5jtGadxHhFc1OCB3ItJgC47E3Rp4lMAh49Ir8/p
vifjReM87bzgGfARVGJdMERGiKbgpd3y4l5wtqQAiT9XAz56B1kPciA0VAaAEGk/DsdpFaUL5YAs
SDsU2DiLC5l+VG1VfIuRsHJEOfdyYNc/wnEQHYmqOcy7BR6ClfglWqeA2bod7xmk0BzBm0TK8Ezr
6NQlU3laIil/ewXqY/oJSEHEyS1srpgV8AXRPgOlauO7ptbBUoLgg0tHKgCji4R8bAF1lLain7ZO
9B3DD+YyvkzNxjz4pvOFjfM3TyAr1lyiFhGsnvhc8TD/t1nMDi6C9kRPIYRgBDVSC2eSMRmpmDg8
mR4AQresG9mDHSFgcPC3ubBF36ktyUWyaDaMz8x/nxKcKUQzetW9yW6Neqn9c3c0l8g+4bJkSHMO
Iv7gfs4UpFsj+r+FdLUnfIsYl9b4oyGWpi09J3AZTP34w5G13Q4JZqdDOi2btzB1ECWYSFwYp7Qr
FbIl8X1hcSLakwENuU3N5AhYqsKrGF5HOkcGAXp7K1t5xUcQvAf1W6DdqwzZ1yq0Npq4sUSu4UaJ
N7q5lpKZ7OM7KQkdChEuC4mg2HWQrtvQHe9esIpGt0Pol2yyRdhuopG/tJVbkuOAXN+y+izAZ7Or
0lHfJ9QEhHRvJnUzqJtG3figBNSNDjgg25DzAvmmnScpJIcgOlXhygDFweKP2s5YokdDK9uN6yFE
wrPlkvHVif0zrN9fLEXvRPbg/gMA/gfxlcLZxBsgXxT5Ms8USYbAubT4qOSPRUKHT7tayS0fb6V+
3R9xwgwF+SIbf9i+wmCFFAr27I6MyLRgQW5W2F4ooXFBsmyI7PnZDn9/wLk7osMOV+R3Zs+xk4aL
J0acgIRdmubKdzf8w9QBGZ/vzmj2C2S/RDgWSJV/el7QeWlIIZaKbyy9bmIdnyh1FyWNIzJysBUe
UuJ0f9jrur2yeMglV8FaED6YJlVY84pDMAOs1gEe5JGKzqF7yK0+f5h/+zNcHCIfR/KqukdTvLUk
iToqsEv5UoZXQ74AgVIbMpyevfom/sjLpewWUxz754QSZJeku1HcY35Pk1Pfn/X0EkvX6tAmwDse
TfyWQDWN3qTorZcfqnlv1xBZYb0QwYJaiEQGwBkYuGdZ5rGND5240xfp7qIvPGsHE+PyXXQXbOoy
olqxucSs1OY5Cm8RpEnHuKKoIHVlTv1RTiY8IGNh/1XZEA+AUGIK2u9M207yJgDkoW++vkJxNx1z
CVDqYRbdjOeuvj73qvQGrEQt7KDBOn1K4gNyPoRNAsqq/Qq/YbW1VAoDYP2gkdAACeLqaQcTON/t
BDGLJO15in5hWAokKyu+Q/Wvlv8dFtr246MP3I+FEj/Vn85wVL2NrC2rjzGenXHdyxnnIkkxXEbR
X5558EE4rApOfBlPCKrqGZOUsfvFNj7NL0RmcDYxYs4dG8ii+V01HiSi0sVTw0ez0O2XMY/FCD1b
wC59NAGYTUd9Os4NaXvK/7badwzTy/j62BfiYeRECFc3Py0W/NU5IM58MMXNz7wWA2ncdywz4ztO
HwX/ZNhiKiQ2yt2PX9xhNJXJtiqpNQRs7RjwDbqJ3s20MZhuyZarsTYK29kCzaInbyNlGwH43ATS
BmX0nlsL3ztpmI49kK8U/ibkZhAcrdmNWGJ9Mitm1rck7PxLqp99ncPHGYIhWt1XToOSb32UsIyI
78tzGK02UkG7Ye6sl8G5c3hCmJ8SmNv+7OVYUlElT+uM8JncLihvOZATsEUqzLCzW2GWItH7ILNn
OK5oxc9fuvYJ+oMRO9kvgD6ZxRDppdV7/jJXTsuPGruIuQG2qja0w5FDfSxgKLwN8VPZFgRH0RWp
XB//Uk906YMTQF6/E1bGlaVnsKld9JKSO6vKkLrjlaU8oP+Tt4Qy7wZnbs1ygaXirYifHxg0j09H
BmGVnfYrTAa6bfOZAoSJKBU4xvFFVbMTE4tdyzTnf4giUvl84XfF8gVlanjIyxVbpkzM1ZPxvwYR
TPmmyc4WTp+9ogRMnCS5MUvYs3G1rlP922fMl0pF96USckN2W342MpZ8RE5t1YRBadJZj9CurTU6
xSv5753cdcGlL86aPm2NEpvZ8nsuceYWME728E/+Ad7NX420lpt1x96BRlZedTkoM95q9BRF66cB
nMkZvnl7xKoZ3CLsm6JreB9VuRjEaw6Hzb/B6TIjF7f9IqkZs5DwTdrrikm3WqwU64qbm8Hs0DGN
vcEJXGThbRTu3WHUV7HLCjtsWm3DQM8a4TYcfnVZ0shKxTvHDz+mZbHPNEzaVKUb6NF4diBTranm
4t06Xv6KvMEMgpKf1qB0xA6xZJPnxvk1Bg6yRGcYMBBCmbybDFB3dAh2WbMrCWT4I0lOIi9ASHaZ
jQ3dwslLzuYtSe4JcjJhV5sLSXSj4UwVcxkPobfXk6PcnfA1tz6BWpwk1wRNgBev8TjsiXxSxn1u
7gPB4Q8hy+lD9td8fJMA6411jRpnIAgz+2NNX8P0FWtuDOIMLTmHv6tFspOMF3k38Afh4R+LxK/8
t4oHj+N9+Oa190y/mHuA9S/NIn5tH3HV/FTQeudekrhXCQmmpYDrn5KmeCPr2/RmMI5Bl5y5b7z3
xxsrMTVy9HzheVlfZyoEhAtNORAG3EZwYtGMOLW+H8g/tEDEnEflWiNWngOWi38FzRTzONsi1yxL
qC1xIDL6xJxIb50HsuFhke+MCOactWWSH+cIPYoxYPDhY8F0tbGRVvgCHfh5upob86PXR6iiLkgR
oFlE7TcOxEaeJe71RwcgWl4rFk7pTd3SLGfieDMLeA8HjPEx2GTIKxEHKXuMjj50kfLWI0DMZ7F8
p1+8inmeQ04evyWJ0cBfUc344C9wGKPFBs/+1Alf0Fi2zpF2QBZaOxPeumjX/0gFIYWq+SPvFtea
0Ym0BHFaY9Y+jfVn5H10w7dACn23yFGJJGurWwFNZS4TZM5L8isrjONWVQ0laC0V66AAH0avDzHE
olEWRrRMSy7U8pSDRaoRV67QWP7EpdKNC/RTXD3E+A0dVXRSIoiCpyZiODzbT0Rw6tExkZxa2pFy
QFQqn41m9QKNskB6mGCzKY9zjgqZU+D4PJdjG8DC4gdY6DOWJ3Rv26GiyTDNUpNyG6/CYSVTLdTz
BoxJRKV5/ciKBXpvg8nu2gx3yB8z5xWpEHYkYF/5z7DPOuPy0oCgpuKJq1OHl1UFfuuVZMxWIrs2
FnDPjEVBRvAxB30gOiVoCegHfKdrnxKVLAjK37/6PeQLneoF47wEEbI2lzBb4HSzp3ejZm9F4tR4
rgf0zEJ7z3FDFcjx1um4xlVlIcc0jzT7kO9hGgG7BRGLRZ7EoSNS/SFxiCkgxkQixqTmdLckpYSX
RdERof+0qCB4PhwjABMGir00LuZIz9mV0Rl9TuWjgu9Ddk3xYDyW/y4qsOBrWcQVyzEbPyZ4d2yO
i6H/GOrPjAjB6tN3pw7lAi37Q2PstXOebWJlzRjOgn6kENWDvecCfVkmUzC6T94V89yUXiv1nCBv
yhGqA4zfxs96XrSZ16KaFgLmD7TbbOP7LZ1BFEtkUPEfDm30QGNtC6+jTFyfo/D0TaZBK0IlwIDl
ZGiv9iGOlJN2BuqeRndk51T2MSKQr0y+aTQhI7cNThLTY2MF4UPQN8h3US7JK1cc1ygQlVuwJ6cX
C9cDN6R0mwkgqLVTIBe2lV+C/jb51xB/Oxeeen46IAZ9WUPAFcbID8iPZ5TmHenZmI5CpwbndrzF
CeIU9OHojRGFaPzBcSpqS1qncKIQCjCL8OnH9aCnUcOblmN2S5+YPeV3rfwOld8+aN0d+LFhgOSw
RQSP8CvrNojcdQAy/b5kXeVGW7ZIG/t9Idh8aTNEFMzKiB/Gx/TMzPBTTokI4u3Pjgd/xdrHkk3C
0kTcYvIVQGk5VBoKjmMRHy31mLdHI0JIczTOs//nf6otYLt17qI3HiR6TesS2bV5J5FgHekObNy6
PdOA0j5F86NQngKDZmLfRPClW1qlLI3eGhN7meIj3Rn5ASHQBHP455DOq2b0206TOvP6Ydy1UJdx
DlSYYt49nPj8gMpTjP/hqPe7cJr7EX1+Kr2TcOE8lBcfkvGetu/1Jr9nwo2sByVbkEs5hE7ZoTnd
VMlGe4PAZQarFOK5vgjfvYK4sO2U7BrSlT7FBjfvso6WSLNLfSUB5QBBT9xBue0NJkQLGUrFokVR
by0y4quUZQXDAxQXbYfFzXyO0UfXfCbZnyn+us1EU30K43JwV+q5QJROlOTKbBdAoEjNYanqJbAU
O1apGAAKByon7/D4gZ5B/2qeyOMFgwfGofpB6wkwAYUNBYpkXXt+rhs653Xs0BcMwbEDU8QQzazV
v3trawb23KTIF2jLC9D0ZPJiwiEj4FbQUijuArlq+KQ2SrTFcIBN/JeQqPHQmtXgsn/CxkpZtqJb
6JDucqVCqNKNdISOn4BHX+CinyshlTQLzko0y90acgvQnnU5Mklcavoiy5gOuj2WbYao0QLWF4wT
MuztX5ladZYSo1uBuDok73L41qyFaodcURQ2vUDJvxA/UNWRhRWxaDgc+NKfqDOxtBPRBaOY609/
+DDFd6/fSPoBZJzRHpX2GH7m+nmOBY1cpcW8eyZ0jTTKeJXgJOcaM469Z/1bzH6141+JEW1hupvU
9wuE7ZRxVGIo4g9WMQ8l5WyWSuEUK4BErAJl07Fj4/oAWhu6ce80IJuD5STSrFyWUOEUptyrRLxX
jE/LNd3NRQZ3co7+XZeuwvQ6dwj9LhWW4X1o7ZX0QKKxHYlf7d9xuFjmJR0ug3kZwGpVHB9nHGar
nZHNwEsjk2SvfrA/0RRg7xqqHbNGGep3sTSgwYRufwE3rVSLlDw0s4L+4MBbq/ApP4vKRDmyFj8T
aGr4f6F4e/g4keMSNOLtImlHeIbRb/lE3yhnsg1xGkG3LhkYiI6QzD3MSNhMN9U4kr8p6ryIXS4w
6zb9f/TFVt0EPTvXRoaqSeCZa040imav2BwSPnE0URD7xbbBBE1fkCaDkYJnyToDPUPFk/EFgHsi
cQtrH/0Wz+00PNwQv08jHVb1aDWnsD16zbFdw1+E4Iptu+svenzJyVGPFtBkavlBRFgETNa7+rUT
YXuG7Yb8REQWtpHbpaW6zGH1LXiBKV9GD7/YvvDmcbYBbG5qW6Gfr8ILSjcSUuICpzRAkQ0rjWwy
3nh+J/Mul8zXr406byWxevgnWvfamp1DVX9XemfNhofCNaHfbJMn37QPxupIraAuECXM5PAUZr7T
I5E05kwLQFmIcuYWwU11UeURXyGLb8h8QTkqF6Sq/BjNzA7ulY1NQ4Ty+wmPSDkY46zuoOUrhvtO
uiMW73fCZwrupPk/os5rt3F067Yv1ASYw61IiaJytuwbwqVqM4hizk//D8q7zwE2NhrVXbYC+XGF
Occcn4YapWLrwISc8reWlCpCNUujyWdZxxeqJl8kkBZtyCSCzFNg7Hci12fZSLDirmd1PvGlSN3c
SAW58dPGrsKAwcNx9puy1rN8I204mEMzBzysEkuCy28lLBXlZOFUyTQXhkOgeobXGhux30ASDgGd
okaG20z6AMSMcnHAl6PhV33P0crIK+7VwkCSM90zk+ObAfF/inZqfmELUmwafKEwZ2Sca3cdXTjk
S3PLhyrvVYcFjnj5x9B6wbDiuHfoAIQZuh6do/Aqd+RlHmT9jMg0PSqYirVzV16b61M7y/0l9C8w
ZgOst1uTmEwqPzSGEaN/cHHg2fviaIQsYgiYTnAtZbcwpl/3FCR05ZIIpRlaJJ5rdYQmam5NJj74
V9OE0qdg1he0RSgjom0uLc0WKZtL0Gy/i9cJdMXA1mxzofoe8UNms5aKzZCSILmr8Tm1e+YSZ/BW
0hd4UK4NM4ht4d/WsP+xsldQ5yZ7IGWhJyuTUKhlzHxqP+YXNing3pH5/LDabOrGLgZQr56vvux8
JDDZ/l10GHt9m3QY1xZstviOsfuw7uFtFW+HDS5gLDQu26BpOQXOcoRJiqhBfaiJI7D+4DfyU9nv
oMlFm4vlRr444Mk4LX9U3iuJsYjr3Rd0Adyn+WOsJ9UBNqIj1xS+k/4RMnN1CmbB6V/tzSoCshKy
1C/vcvNdVX9K9W94QXbQFmx+Jo1vetkGYBSUi0DUrXLB78u521zbBaDpDoNr8CKARAhp7GBiEg71
XPgJw5R8lsVLEbxi4PAfykgP+EjTPVtQjc2DgJh9Nj6/ovFLC7/l8UtaoCONFKSk8eFVPcTmTxx/
q+YdiCjJXOUuiLf6N5YZMsYd3bBZY08V+hNE5CL6jzdYoy5cYBDDcxOMU52Dr4wqkk0cb74xz9SP
v1LTdFgMtoM2mYUVp3YO/jFds+t8wjZh/la5qJUJt2e9V/OiW3bSNKNzytIRiQ74FvnLV9fWaz/g
Fp/xOhq7EVckWpd8IpHHwoydXWKxuQNXApOX+V528XWns3UNMEwB49E1eWbIWeS8iI2Hyc5WkzW8
dn9JLuTiiTu8o/CnT04BL3tkYadAUMs5HrlKonimW6bGHCXcZ0sk48ha+bonNNFD4u7AdjjPROSX
LFJIeJtPHU8XL1GD0OaUd24a0hn5gerw3tWx/Ul3sMVYHOJzhpELkLnfwToKze/6E6Bqs8qRVC8p
LMpqb1HHfwIwmvhJwhERIisRxj6Yg7KjzrDImiKYsCR0hMu4iKeYHMBrgA1TX/lIx1dgc8DRSEln
TH01ZzYwGkhaDMZS/HISCkNUspf+E8fiQKNHNNFzkcUr2Gjwcl9L4K7BQHY18BQz4Z5mZzpx2CeL
UrqjiVOWLd0TqApmrAhXO7jLPE14wvCulYtU7hO+cu+1fn1kqvv07Z4ZAZX5WWqOA+HtlD+ssej3
4NdRVukOUeXK2UmlDVcUS3jozVq5asiSm36xyne6xK7/ZKnRer4CkM6j7aIX43dDbufw7QVv8sYu
aQDNCSZZQNkkDYn+GYMsjAFjRoulQhqgGPBxdrMqxCsGrQ/G8JqN+FQ0sFK2jO8O388V3S0myEYk
EubKnWUQf3uVwi8+Qcvc8vErR8jqW4MuixwjNEbWyldOUXSd6imDwdOc8pTtYAucLcJU7CIWJ9+3
uicYSTxuzQrgEdgsOyXL1jxLbpDNCgfIB8sI5cvAYLkiRACPkRk48H/IB/BX3DP7JHtAlsGwBHo7
QsHNMfCaswKcZumSy4uys0fFpVp44j5lx3fX5jFfd65CGSX2YZIDV/TDLlg47aiS4A1PYjUcrG+T
JqJib7ueLLw07WjXsjuYQ01dU27X2AHREuMhAGFpfvAS+ENTvL2CU1ZN8/Mt5YDMJ+U+hoRQSqcA
O5uDMqtJnZnnw5L1rlKeePP4jQYKhueqW+hn1sSzEvE9MLk5n+NMP8v76pOAqgYxHyjtmEwW4li7
9calHw5/stodnosK36l0e6Wf1pYtDgvvLz5ln2VWaX4yu+NLz7GrLn59wgMMlXcWMuZNUrOa4WD0
8zFx8PVKThsDXpvSgVJKzhjX/hL9NEbPXxNRcQeoEm2afgeZs8eAKR5dPqy/1DdUvS/kez9tvxfB
QLBGr1YcKD8gdjEwsL16MkbWl9Avt7xnKbvlP2zHDyGZUsOBygihspH8y0cqpeSBrv1o81E5XATu
uDOiI/iqyc0bos6h2PUBY732k1YbDbsCRvX1L1EM/HTJnUjU+9A/VHcOfuhydCFX1syYi8lXw+XB
lHWHY3oKdAgnUEgoXsl0QOCVz/lUV3xsr+irpfCIpkW0egZ19zbpdtJNpxiLvHCYq2cXJvuKDRk2
RZXETaRJMylxLDsQoNw44AdjjtgQ+kIJJ5ThYDmNNFzcF3W6K4WN6rBP5A9kFt2WeOEixH/Gz64Q
MOHz4Fc0+B+C0P0gGC1eme26uMPE7Llh5urMmrbu5MhXCJhXLWzgZYQWiuSv4IR61NDuAhhWnfUt
XgbpWIQn+UF40rDvxkPNX8+Qe8yFK+s8ZAgsmlgmsmhimdiTUss0Y8Z/E3jTZ9adcfCBVCBxWZcQ
33vVPbyJVYFM64wLheWQxfJ6JXMu3CBhPdE7Spckvz1ZZ1+xsLNv5+VxAfNvSvSaA6PpTbV4GdSp
65Rar0JuMe28U3Ln8NqyQWM0Uv15EcKF3vWirAon4RXchX+ZDWNpZzHfY6LNt4G8QQgx50vgKrPU
O6oGvqb4hzQOml3WRzpHxxBeYXVpPCdZysyf+VFFccTbbu1qATUo5ec1s39C6flswqbuHfVTeief
MDdsZwoD6C+h8igDkGK7o/BN1EbyoffXpLrI6TmuUdnu63BXDFsdvPfOTA5piurvpCXkjV0M5dr3
t2fPUPIyPi8nAjF4MqJKJ4oYRy4ys/qhSLAlY+KeQQva/hdGWRDFEe70cSHXy4SQv8hN0Qkriz5x
fd018yViGJUl/TrwPU3yRmlpf8OtGFpXItXFpQDV38BxpV4MCAV5QPoLHBk/zEqKynuVFzbvxhO9
KPK6rZDv1JJtwtyfsS35xx+jTu2HZnR8JnmqLUe2Vm2bk4E1TZz/Ki0twSmwXIJ9j2mBFynHxSI7
+fm65tDwCUdd5s1Sy71E97pkXfG5HITXMSVfqz4bjHZNOwZXWxDzgyB0kvbqBNk/V8asBJnlooHF
tlOWR0s8lGC6zSUsNJF8I5jUofPVfLfMTZNrUC9+I5BGy22qRVfYZb7Pgq1CFn2wFZGWFltEwqb8
+dwlZLLq92y0y80a2MiD+pePvpEmgT2CpBqJVTQbzauJykG5ybjCoS4gNhs9sTq1i9iLKLPfTM00
x2bRnTHEYYpusY3EnlZ6W6rtrP3G35TdnvUfgIKJV2snAMUo8gJhHrK4RFIBtPAGolpCxXrLnh9J
yPxhVQqrBkSjMClHNWFSjj6VlbKAEEd8BmLAR1leFMt9Frv00o32M19j9MabRyzbc1b3E/EF1x5c
UHM7EP339iphWe+Gec4HoENR+ULT3CFBGBZYrlT5YgZb+K8tDizWyvfsOwGL/LKDXQhFwtpjnKrk
47b5QZPcZntJO6nJufDP2r1KVkHpvsoP6b+sLpGEovjSDaeUJTpYrv5klfvRhBQ5o1QdeLqBR4Os
j8hs6gIuL6ZQz/N2LWXbNph4McRxm1/gZ4HD4DavpE8B28j+9a7Ysp+gvRbZbkjpKReUO0W8ZC4G
h7aklX+H1LwIAFHoQj0cQhHD82JJxQmSVyjuMlgavAjpmh42MrkESSrfQKXSsFEwBMeQO1fQMFCm
e/Wk8aNY5L8pkUSygeVcYUab/7XUv5m/6+agAeiOnhABbu0dwWXxEbr6k1R2FNoT2Vs8DWx24C1B
nvM3IND0L5ip6J0VtBH+9p4NTE5uKhrX0b7zC4A3R9+S6Walm277YpbhdxpWCnpGY/U8A4kg1dbM
GPt5I5Ep4cpnmYZ+0HfqAUyiUwYkMP+Lu9b6TpeM5ihRzPTCwGVquz71lrOWx3UxzegbCG8PVXHo
AeOnm34M8tlUDwzdtBCWaz4lO2W4zlVkwLOk37RIjZmGyN7TOtW0qeoa5ldjba0vFfRQd8bnNSBy
bK8mTpXjlOoUzjiOUVsJsIU49ttr2U3yk1e98t8ruuSbwFCNlTEypgeYHmM7voOSkoydW4YCDsko
zQ/3D1OhFdBmDnHeEoUUhzPLcdCC7ABZRKs1Tm+Xnx7+YU4Jk4sNFqUAw2VKBpvChFczikfckfp7
n47D/hcQ291RMeB0hFk78JxB1VhMrHzuXSTIxbHELI/hG3oEahiYSuWM5xD/g+gIc71FggEOwnAQ
buEaByWkF9v0ez6X5E9+MTxD1n3hT/4uLuOf38Fqgp4KCEa80sH0UQ+yzURJxjOLt4G05oU01T/w
K/DivBhmN3ZwCS6/zssh27fjXrJNwuDCbVSRb/w30/6KWEqNR2w6MINZ+yPG3OEf1LFBbqTyIZSP
fKZpM+K8JWvHRhSUUMsUwGMGgiBloH0sN/jzi/zYPUBqt88zj3uiYZF6yTIpkvWc5bzhw1ggLGIL
hBXSTIy4VF9nIG5/imHxND3gROANRWMZw/4owQQAv/3Tdt/IyxB94bvvsWQuZMCq3VWhV1cu0Xiu
PFmbd5C8wjvQWFJH7SlRFoVt6fEjkSIKwz7MD8jX0LapCCbGiVVgkkXeuKg+m1Ouz/AZDvknI36D
ifYav+1IknZLfBBORDRKh1TaK6ZDPlwn7Md53Wyw2z5bojVBJZxylRXeYcA8X7QYz5K4FJ0A54a2
FDIv6j31Odf+IDgSbqL2UT3nlbCz4lPzZ5pk5auRiSK5QiMnLWGyf6IgZ/zKSYZndBYWf1G8zJE8
sZIWqNc4v0Nbfoepp8L8n5c4FoOsZaLTirO64qpmMkBchW1V60Bei6xiWe0ssSP45IQv2GY+41tt
XqTiXPtkYd7S+qD4rEAtlmEKPi3PH2eTs/ry0oAwNt0Do10tuLlx+wuwT7uwF5BFEhTsUEQI+yn9
1RSnE+1uIPHZ+jsSQpu4jv+dMFkGvhYufrlGyiWWNpQi1XlkrC5DBAGAh9OZhCq7QfDKQSjduHKy
8s5As7knf2ghGJITGUcLMdnEXGpYMKZMKZGmWenhn2FIM60oeOez2fqfTvSLFxJ6ceLMBHNUhB4z
COPvP69gqMYmM3tHP97vkf8xSJ+6kc8ibC5eX58AOrxKdGAV310t68kr83G9luCDF6Z1Tr34MjxZ
/G5qZdMrm4WjaSdWWPHVWQzlIyDkUPjWoqlg66+6cFbbkxoehWKq1gZ/g1EERpaOt+U66EQZ3Hvj
KzW+xNef4vXHmwXPm9bdCD1NtqqxseBO+dPWJqzWcIbSj8KYx/l8ELz+5R0QES+TdBlSMJJkrSDN
Zm68BF0JwqBcnwR1q02yrklx0XMYFBsxuVEUIdhcDr2n0JGPq8LWXsdXfjLEk66eL4mTqNdIuC3Y
ooOZWWWvFUTq0akrR6AoDeQtxexldKRyyo9X4lMqH4TZl7lCf2deUzx6hQ1lF89QI3y00UzIPjPl
k4TUpLkD9eqbldSsRguOnBdby0JaSghlonm0puALFphpBmgDytv71i3wvsWkAn5FoZdBue49dCdp
wb24ao1V8VxHqxI6vfTHTP4MyR9hJyV3q73lfxjiVOuS4fuJvOdYf++74DOyeyHAO1lbyYVYUku5
Sv1tXCuXFNuFuAqhm7RrXCM2Vnye+J19i/DGALIQp0kbAycodyWZU8ZVei56AJLRVXalPfUBNGvq
ibvh9PpGZGU8ExZrh6h7ZZanNluIYdhK9IvikfKPzTicJxB5DJX6fRucWlDjNAz9HgE6HbpTRhgy
7byfPF6YcMEBMDRicxGjsjZRCx8SvFxULlHnyNmNvUxAZhUbeCFFZIt6bt+ZO8PcU60oxjXzPxj1
0HPN9PhM3Z8CbSCSp2cbvMbwcJNZ1AlfDAEzCXjmGsn/89YuIo4kWJy05B2ZxevauUnSTWJ6Fpkz
YRqdKe0Hkz2LSRFTLEIi6v5JWYqXclXNNRY2Sz4zSqe4dknrqt/oBUpaJq8x7PvhoJBagHefd4u/
BMXZppqzmsZlAjg+2CUb4/zM8AHucqTROlJ61KcpYZ5zWVJn8CGYOj9vsvSJY5XShHiV6qfVHlH+
Fx+Ua+zvt0aavH2MiQebAoumBocGDykEafFKkTa8sd/x76/ngOk0LmtqopGZyI79ugqBUatWBrZ0
BgDPJfBF6aee8jAYvUIUwldAfKpCY08LHS8FfLQSQQd4C0KPGSLVn58e8KdgTWDAjSgPmC3GALxS
SSzO24fDJWR+KdBg/QWzSpQEEUYTJPKYBxhTo8x+OKVDiQgFAEuKyv7PE4jHFhZgoobVVG1j8mMZ
wMfFOJyFCsTEXjfnGCcEeP0EBN5BZODcqPuPO0ympzQPwCXYjNHqhzlMOxYcNauKjIp4oca0aGzm
/WJlY9Ec9tQ79M88pNGF05PjplXyB/iv37qh5yMK3Bis9r4WPkbhIzfuCVppAE/Tc1IKjqO4t1bi
o4XFLH9C00F5qSDT5cuhkHrLhlPGjuBqUTqRXQBvEP77mJxHmQ55WYdTljnKd+JdmEp06snszilR
LMIBOaCvnhAcf/hYcvNLSoQ8YruFhvnD9DQgJOJhzupZZD4sn4180txMvNfkBykpwGyX1RclJW8x
JWLen1tKO2OjhUL4V38+RSRqp5xxGOs7PObTgwUeT0fxgmNksj8xB5VnnXwrJZTQXE0blKPJd0B/
Q/HWXkciQTgiNyR6ROAZqIgocDE8Es9quegWDZYixjIyl8mOBmymdVc1YqiOeG5DZYJPQc6PMm8Y
l1n2oHbUz0RIIcRFbK0wsdCJXtiQbQBOUh8W2OYx24shtlvoJlxyG0Kd049UmvO0k+QlMcxjfLTY
VNVbS5w3jVc0y36Y4MYC5mKoYMyHEFsWjniGTMuoqATdwZnj+tklMK8+ywv/gFmjqO5Z9tmZngvV
g12Z8A1FMKywO+5HV01OqMoUBdyP/TuVVGcI23L/oFQnA2qAjKfrGoDhhstliLMY2nRzShgIKcfB
acRdEOx6ZcXJGm2HZBOE61RdmbVHOtxNL/bPeks63xstXKIsKBYDGAekGdafuv/uVdb2d83+9TQX
eHyNXZ3MEzDQI85TLiVP1zy5WOUjwZjrItg8FwaQArCQ6O7zFexZEfR7vjKCVcE/zFRlGaHLR6Pf
Tswg0vzydvn6qIaTGB81h2xc44u1i354vo5+gifvOJjU/cexO4L1xpNjYvl9kXdxqsRTHJz98aSO
p2E89ekJFGNDLMebvT/RKcn9WBUTq9rTGoYMNvUU5DAetO3cil1DmyIAc9zOGH6iva6SfkAGykZC
yy1NIdMVOhwMCf6CTQArmgqyBGb3EqcDfwv/tjN+5uxcSruQ5sLlpa+OE/UP+hifn4xjwu6AJL4Q
yCNHlskh2/nQ10YaTNRGis3Uu85tdoBPouSsldCi5+VAIXoHwKy4QsiRMMl2wvfawkkZATBVLib2
C7IPxTqk45YJuCWqM+moYbl8TYBJjZuxOm1SVpAi5hlra6QM3FwjBoGxRKGNucSguh0aAufQjw7A
nAhukabgD7LVsIowSsM/jimh6nfwFAp9ydIbW4QORYeNjjT7R2sH1YjLdHBexawPP6vx3hYfSnuL
XBKLUdu+TbZkc5oXGs6RWNt1x+e0Ccwfs1yRuwwTE2AJCJV0x3Sa4QvDARWzjnoaCZGkb1n5/V54
fbaPhlAkBoHZDhG6tOLYBZwAaxBlClHkMx47jG1wC05IPwDbyebVfEOs0/Yy/HN5wzguBHmC13BC
5/EwxA4WDF+Ceko31HCb19Sj2azSpuGc9X50DUtC/YBDklrrQAVVkzkkGaYbrBqfP4JyaqTLsGIn
idGvHA/EYjL9JL+VjRmQB/4yT22ky9HHC6Q1287iIVXzijMJq+mTW3bRmWecaRprFwaFZJAJS6p8
kp0LGYA9Xcg6J3VLBgrznBGmS4aHmQB7XpPFGUkrHQDbBiZvFp8n8gXQD6QbbNEihJALlBwtipTp
OlqL7AVf6d8qtyULv7KTg4McloB6A3XbKoeIQ5sV5u8mjegXXIJgWplbG9e6+zATp71TKShMvBMI
vx3f/noK/UMWw7gRst1Z4OLmFrVWlC44+kNsqsAvH7w0ipFxz63CXtZkgE8tFVt7HtGEqzvgDkEJ
TkhjDPQYhMez3NLKvbNKE4mh1yGrTtPz92dwm3vNlz5MYSHxJgDB2E4bcwUlLLuQUWTKTmu3MFJm
HZsaBzq354ImJVDn3HUATFVGmLinKRbeY4aCBUrh4VfjKtb6OXsmliuEW+CgnSnZQwZsadiy8kCj
wZ+l5o5TWpT+laMNowsBWaf2VWN8mnMTJsyoeBIR130SqQqZZ/isjfrEQRJcJZXDvJ1lEw9CDmi2
IcD0jG12D39g+SkMMkgBNvcgIJroi+AinpuydEP5zDIi6YQZqmjmCBo/DJTPwLP4QqL0wOVnuv8P
ZYOtR8TczWRVoFbbgDvDBCf5B4YdGUeXXTOeyJHrHzll1H1F+kO1cq2reM7TA2cKxw8LE1o5hYUt
AC4D+Y33G3IQCSxzWK2J0o3NDLITHsUMDCq80cwIG3Qa3jP8ttpv4agq9kiiCsnzD5ezq5Amm8I/
4au1ylzsBqSE7rvG0wH342bCGsw2Ovb5DPFJ84CLNhD2W3QqmDrHnEaQNEvyZZBNC9eSm9sioCyf
c6oRaT04qkK/LenhEDQiKmRadNat8rJ5my6wUHE8/RYS08oRvB59Po9GKixWg4ETV3PjuaBsxmaM
YRXVAxZ8JtPBTnmAVWuvjOwsCp34KkLTZpbF24Rv+9jqCAGb6o9J2DXpz5TPXqmdfOuctDOQBrrb
6Xf1PXfuBry2GJeN7sPfMqQuxAl+4Ge7CX7AsIOehcka/7yY4BNs69WTICzukGNyBB3QEwnEzFv0
KqdYPYzyzkCy75LYwc3NjVSZZ5Q4CC0w8GKLH/0V8oI7DFNAE0JwMqVLf8d0O42uAB4ytCBKGp5n
5TFWzvbDPWDAfDbki5gsiJ2eF6AkzOXTXJbikgwKENkmiZsr3eKLdKvWbVq3ztxRX/jjwnwhwrCZ
wRRrMgkGsoWaZcNSd44ZlEAGUzmxbKV6Y23UdB8YMDHIvMB1MCO8sgliQ6Ww7rdQIO25qHN8utUJ
m2rnn9C5A9JDNF2/vKZZPpHgwY9DJp9TQVogGeYBzrHI0bMjSAaJhotjE9w2jliagXeyF8ifM6lA
KtCjaUy/IIjQjLpo0E1zJDJp99Ihs3+a1VeRf4OFzlAFe08qk86TOXbpDN8kR24i5aNvb4pxEfpT
/BHDDiAvsZ76fLW2Ef0hvP+dVPb0CdMD1wWbIvlznoUcPcK3n6a4DyD9zCM7I3UoOBXSjTOKkyD/
Gd2g5CO78vFQ6ykYdWD8sZLjoUffhtQiH3cKVkHt9MLLBE9r3uT/SsYjDf4Y7KYGqAuzGBQ4MaiN
17P4nIfRLu5WBE3vMgj9J1phnhQErQClEtcq8JkQR91KYZ2I0fnofx+fILP5u41302iY/pf+jmyA
P0SzQDAGg3WC3cOZUgMu4cRcljxibAW6cuT2+0kx7Sn5NJsioQdAx+hGBXP6Zc947b+yL1TWTx5H
IElPXUVizpnMWzKpykXPt8rXdk5op0jaE6yoyJ6mNUCG3zX5oezWaGLaRwCFv/yDjKg6WWxvJod8
rgF+dNgmAREBCUj4oS9hUZ614RwkLAIQuiw0Yui1o4lucsfYz22SkdGUy6zcuMukW31HKz0pXGZ8
UAopAAukF/KOWT5w0SkRlnOrL2x5j0OZ+TYNBk8ZVsxEyH2wN8Sxx0yXL4rWRccJAhb4jsOpY5Uk
34LLrzsOnXI1t8QjNhMuDSbD6B1MiSCI7KDlj6nAn0Ts2wpbljDM/0niQZCexiA6jbAThH1Q7tjA
pa9NhsSKcR6BlFxLjhWsCSSTE49AstDWo6UcTgs3LFHlvvlKoB5WE6qLiMGgXyrqcsBVExCqPlbn
QT1n2+a5rllNPm/Z1lR3qrpLml3Y7Ept+2y3mcFDc/10i/bIFBJ0bh4uAp08P7c7sOVHCcBDErDg
nPE8Lp2BvDjWUI/K4fE2Hp4hBrmTZq31elt9zrpoZ5C7hWuKS+rlneqlEsx09dDOzHauxm6PdgYN
G5pFr3g7OaoWrcGS6RlsAGnBOCmybkaIzH1TxhcSq6V+IxZf4/OOmeP1OtVsQBSHuZATRQdBJkGP
Nnc5aLCEVuqkZ7aH5iiFl0regTy1inX48kzdo8hERQnZ1mQScGx5m4qHBHgcHKTASHhVlJoOAz/D
uMAUzz/0ai9GGGFtErKDdMNGf3CY/PUsK07dJ25d/H0s+dGCHMYT0aaSjFIYi0/F8ndBUxb61M1u
9gihNa7Jo5jyLkxHTM/theVn/l4DEtkG0pBW3nLhIQ72+JDHGYIjeIPv4DdGBgS/kToDDcwfJyah
SE/vWZrtJO2WfgAlEFJeZqPEdkxk2SX3tvIXJBoSTlGcYwu50ZVwUrTTSaEjkn0tE0R4lCZchOxt
JCjiOEjgLzwXBc9k+plw2FEol8zcGHfgEDpp3RnGIlGgGMgY7Ly4FqEBuMSVssSqJ9AKgAxQi0hi
mBjj+SUcmKj51/7pH+C62MFPZe4oShsKVHy2PMa+6s8G0zb7pCdv12P+glIQZhOqxRHFrFzNGF8x
+Sr3fkSbtoIY0nGnR9UmQN9qHHv2jxvIsiPUz36D/HdExSh4qJU1W6GxM8C/70au9GReBVwprirv
B2VLFm8zo4fjk2FsDj3DYHRLWZjCKLcJho0Lj6kkWqsPKlc0hZm6qD85/rDWyF9oyXDr+NeBcSBI
pj0dQI98Y2oJiPWlXcBGcs45K4EGc4+TSbLgN5C0xVHczLMBKZDN7zNMAkVnEKo5X0u67OFQzAeX
4j9/yPyaeFVPQ09gPnjPKX37LxI1cKKgXzXOrbRBvYt6T2YHFs7WWbfhZJ7jjkEHLGIxRkTD/i63
0WX9jjkLLC2syplEqmhTNHRwmMMQbysEVU7ib5SBXDAKukZUh1s8PhIidGNDy9lu835VketNIpxY
7wL+nrEZ081AB9dBPpo4wTlNG4bCgSkWT7uJpMKB2z/6/QuRGbGG5ENDoD/m9ypa6O2/r/HUzcAD
18ISowmZxyxZwoBQERdTkGk3790qobxoOoOfkdrcOtAVMOiUUMjwFOMLjUx04vaYXcQMQMEMh5R2
HsyzxWgvfwB6pd4TNgww6StCdCvPL4tUJv872g0YqNV/q+KvXPxVKGPOJsOQiVgOzlTwV5Hw0fEM
R6lov765N9nS/96bTQEm8do+gWVfEvZb7SlTj8/yIEk7eS4ScUQGUzOHG4dCIkOyhrFEWWAAMJ/O
M1pWdt6sX71XYIPGQYRtewBTuzBoaetNqmygJlU3dAEoC/LsMw+/hx+hPxeAcue8O2S3EM+W9MMm
1E2wT9WGF5xDfXijYdhZM0Q1j7RmLX4datuRcSqPR4gpqKc9g+4Y22KE2cSByw7DigCEctzdIXSF
pttiV7Q7aPJsc85Yy7jtW5ap1kcff1EOS5/wdJyGAxgdfHvM6kMMh3ZrTc+ltVyScuX2BD7zUYtE
r2zuI7J4aEKQD80vIfpiQut/MVtPIC/7LOiRnTpCezTrg1HtawIbnts4JYp3Kk2CH1Jn6aVpvPFp
qcgIEGIgY0aKHKKyZNOcHxFmdKMHLQu4UssGVT52P5y3KP94PAmMN7bII9qJnnlAapBnl1q6cZui
ZY82Ctr8lYVwsXwn9w5zfj5/jX62nOb+lNY8hlB0vo9DwEAmWmOsR6ZNIcFEGtw+VTbMBUYmGiXM
nOu8ZC69n+5LmPU0vLTUjcY+csMmjnFQgEoS7SoMKOAeyq6qdzKBavnsfx4MtKEl54Qyqz5KzJ4a
JBVnzK5ydLGaKYk7TcGj22Pz6fOJLjPCF2omsgiBIAVQbS6m3QbJ9sqcMT8Z6Zi0iqV5RbbJO4Ci
xLdhEaTC65BCPK9bUMyieERZir5Tg6dIhA7LgB6gyIJXz8wExzVdhcHh8FzxfuknJmSPPlFJ2b3B
DoO82LXTfQTvDPzEkaOP9NnCPDMil4zrgFYEeuKShcCidl5IYPQ1TwT+H0bn5HNqXpNQGdlwci/1
aSbSVtOBT7YCjw8KtpqWlUcPbpYtowFMCoiDeB3gVboPIf1EWoNrA2kb2y5r1WNZp+Jn9v7gCke6
1n0VkMTxESBuj7wc/XTgMBlhU4Po/d4y3GnsCsLWeJAHO+FOiWlk9SWkaeIJUARxQtBESFPgLbDq
6Ma/xvHHrdNQkc5fL65buyBA5h6RRI46PmeMPg3zox/xSyd/mHaz8PxhSygoMEcEe/TgyCsYnozV
qr7/krDoM0MPDhqPQV7klCPHauDFHt5xeiYW+ZZHMGL1igeF3WKukAonpV1nSFN4IxaQirnp6c43
aILnmEZNOfGnFXM2XA4MeaY2lUOkk9w7i4lkwyJXnZ5gkvhTmnuymY9c8MGHfIpRSHkpVpiIyZ8X
I8WQJqa4wGADARQbGVhODHCW0V9QLIK4DKUl8Y+ozPTWtXQWJ4tyNSgJJ+jeHA5jddK7c0K+hjyz
gEXlN9gFeWHDLkA3UlrnVkbqAP5DYrAyiSMAfXPiGE7uE2M7xQZn/jdiABJopXozCMheVjUZB5Kr
47w8y1Qi2d5600zlYTEzZ5CqkSuwBRiLR+PA4FFV6sHp18SM9Y2lW7Dczrc4//YUpi6DGfthWJzP
iycZny9WLIhwlgGiBjpEFEj3AYFg7SbwVuAYmbvAggx5gGEMNvfFUAYq+bAj/iSy4z9ig4qIuHOE
nqSxcguRWATxeNqMI3P+1ZNOCJU3RwhNbwU+bBPyvKZqmNCy04Qe+o45eboynsIbonSMq0gGEiZi
jiFqkTnDimCOZ53ouvy1zrWZRDVr3mLpyogBFBPOyLckFukPwmQ6SSnycItSMJDprS5gUrCu2bik
SLBk+P20h2EH1cfnRsOPkx1G3Mmnlj5Q4744ydEpV44tWwHpINm6uCuCHZ1+PuvGRfFaZMlVdJ6f
I+NDHIUa7TXVPrw3ZiKlN6CQ+49XEWNOwfm1lvu1QgxxRi7OsbrDpEVoU/6w7MDdHxGjYstViKrJ
tphtI7vHIGWt0HOqCIkZ40xcjCGYFzT5l/TnA4lw1Vyw9sOhEsEEmLd+pkUXWgCjOqjhTqPJWBDT
AFuDOV1h0TTNGQ0Oe3PjCtXBD3fwyVttFUpMqjfFBGtBa+5XbmQftNcBBArducQ06a8crTPkVeh1
pUnrgEKYePvfhHpxj2acAVlXTwMypumgt3j/DN2CdoaYCLZTjd0e6YAIOTIg3Ltb6RtIL8aVmT3f
N8sdmsH6Cc3s0rdX/hagEBG6OFI3XhBq59Q/SNWJxpA7BE6UyWn41uOUL0dzg2r50h/MaGi68h8N
DBtlMikuwZbkUbHYgmOJSGwOtylSdUQ7e5Q0DEJgXOUHQtAIAwlgNglbH6WNtBWFbX9LsfiHW5uM
buLqcdOOwUSuRw/q/2/W04Wuoi+U/88MYrjInWdWd0G/N/W9Ne51cNeSjzwHVMunyFUiGoxwDmzF
pjb4APPcPxNnF2DC2Upg5UjvKG5g52WsScUR+LIG8i6aMZRS73C9OuTbP1Y50cS44SbdFtX1ig+c
+9TnlE6c/ii2Z6gHgceokOiUyZQCNmy672AiEEyMFwBNvPz8X4PqQ8qbgcDtMW9jSmZ8igKapee9
oZ7k7Zgeu2HOF+00wrphaAkLrl1b5QmPAqGUMwY+qPnlfvcUvtjccXEOBgj+epZbTj46BKkFwilI
T8mT2oRxwUQDqLlrsay/X86zdgPy5+z+CD8KXfmY7hiKokImtZFU3mLNP5DR1LMb7766hoQCmmru
h2jTY65i9fhGLpEsNmf2KfCXLeSZB/+sXgpmN0gbsA0lLmPirFrNHg0j18fkpTj4i2Sw/4+o89ht
HMvC8AuZAHPYiqQSlSVLtjdE2WUziTnz6eejq4EBajE9Xe0gifee80dejoQmelOZxdKYDE2i72EV
w0v1o5FkGV6I1kELWdFzQqCRuAWqqukOIF26nIOuQDoMrD3BgqNzDnFLPaijIrTzN0x4mPNghXx9
Db5NLhrw8Qxp26R5sOFiIK6jFQ8PGkU0iYTRk8E+d9rks4AdipkoKxwb/AFyB82Nq0/wbX8JvQQq
FFNC9BvUbdEhM9FCeeEKCbCA/yar9c3/I4AmtmaKAL6G8m9vfRo/fQpEvGiSLZC6FG8pyQF0ETeY
B4xX0o7mN4OzcvUFS4aMPSL+jqsKGT4NTcciP0Hpkp4118Sg60q/8RdAV5PODAr0Ek/qU9abfMJp
af4thxVIZLDtPL9Fju8I2jb7zGMcLC5FtGRFkSLWqKtaokfKDnJMbxcM4IK60jNMPws0Mr/MmHEg
fSh43wj5VorxvF1HwxXcNrpzvrXUOmvEzBxQTPs3v3zlMSHly83aPS2cd92iFXpFER6tnKBy2o1t
18SOSr67/IcmbYGEC22vanuRrIZuH1OwQPQzNWfX6bf1LsuArIFePZ+3XrMtEeu8R020zaSaP6Kr
356szYvybKNsjKzJyUUGcRpF3bqEx12mEDs1aPAMNs0p2KfJOhchk9o2+fSNJVIzsh4E5USRiWPW
C41C2P92zehT7XdR5eG/KpzooeaObJzXIZShsJa6df2ArKUNrWX2xB80MKvNUDK8/EWTbmgPhI8q
gfKzVQqUMk/I5ozszrRf2rYUyrEg3+Kr7x1CFkymL+ZYCELijWmeqlm9CPHNieXPD5K/p1KkQono
72OBYId9I+yncK54B4WPh4fy1Wnw4FD1efdKfCYGypVInRIJkgvwBpkt9V3BEQHLwrt+GEDxQSIZ
+89DcG5KrhUqfUi4gv+AvYGQpbJQtjHEkHYEcjxTTSyu4pnVYHqf8FoxY/Bb5rekxWzu0qiUjcdO
exOVv6hf2y/YHmDEx4smj3mXKuLkFPFbSGYb+QEgGNT7kBJhzEMEeTjF9FygAI0+rcxpFk/uPjR4
2mfEpteuO3FuCMkq2UZ7ABWWv2WeTmSlcigqj94EkRQHmAvZIpviYHJ0oTeVz/SmkaZqUOEuI2bU
mYEhseRvH3tPRw/0DIqwSczWYG2R/IBP4O1Tz80X/6hdQa/wlLJs9JyfxETiOYVx+gJr47ZGWRw4
b8F9Bj2IM4HSgtX4nXVHAiMbh+F6aPaRCGB96mGw9NcaPgCvI+8vC4u8Ejx2N8VY0WJuzR46uEi2
G/+V/Ex0XyQj7lAfAVeDlZAdOmifGn7cfIGmVR2X6cYi3pzecgC+iyCfoT7m/B95lzWXerjinhfV
v4n6neU/WfEtWitRdbE0E/G1y37IcIP6y1g3RtJq/nAMRyiUpMVpBNx5adR0kqfemJyhRmpzeI4X
5fDkOTduQfZHzVCNz5nTUXdO4rkHiMkuWQ3l1dDPU+VZrpy/ZuUV7ktFBBrdNzTLZ/p2IFxirnHf
6CTCObhWeBn06CDqO3zfLH8iyOuJwDk4FCYTD4QzV2g+smNxUXZr7B0JPRnFSjz54jyz6jzUg0tW
EpUx4aeI5KMlXHv++sCs8gk81Ae2ig4NvZO5+2+I1txEsxuSWDpbd8hQUB5o+2RhJRWrCqag+2Iz
wzAM0sCsEzg12gNs7XTo+ls2atF36Yvc0b/i89rNuu/9LMArzmCPEnfjsiv21UgHxJFc53oXyneT
ebbl7yGSPtU/lYNb/deWAb+PrWKk49WYm1vALTOadA+MJ2sTwCS2AdPKJcpBYnISpHRQi0+bRezf
pzfjP1qWLrIyPnPQaCzF+geBBfhuBerS8br++0CrhZ3/sJjiAhA+eummMQPhWQioMgP8IKGTCGVI
t2rZ8AAdUtKo1s9436e74cPHNnA0Gadr0Hbysb2uApfg7tzr/UEMFySDMiiY5OkcRXxkl765qpS2
JvcM71D9GMbtk0gx8e0pvlnTm8/ebN397k4JydM2PlAP4SPkuu5PaHJFeGsAO3+eUV58w5f8URbw
84iIt4EiPZEqGW7jyFbtZ7dta6Yih4tDBL4WZxcDZk9Ej8TG92A2wM6hTaRauCQVS7T+WNIWoTNE
cD54SMDB00Pb9X008aZioyjjjyzfSexDs43P3HkZzb730xBCB9yrEN479c+TkeRvGX4Pn6HyKgbf
8BPKmuKtAdfqb/GWpq6ycnXBoIvwAFOtTPsiNSniPUywOnCr7nUf/Psd8ACUBwmD+oGCQcaTSiJ8
uuAJl8nYEIQzukhidVR/JyY/GFfvwYOglemaIj54tToP4ApAGDPg833oEVGtUoyg+IgZTE6WccTD
AsgbfGakQuZnIWc4OJAfsL1rwSuwLWhrTrGYNYcEoa5Gm2E93xGNIggBsQXgUVy+rThuCvkvJw6m
ZuDnEp8q82s6bIllAgDnBJOM+Zti+55Qd0APmtd49uzdaU/uEBBEGi3obE1qjOjnJ0DcFj1a88Bf
4AAFD1PRgqM4sWdvM07ZxvarCwZwsDblCmoQpxSqQrBBPkKtcxw20UeFuDGikwfrDOm2A62Jaiy5
KCsL/I2q17CT8YMQ3/8MLoDOE2Y/fnReOkPHbcaFcCokEO/ZvY0TGmIAUyf8FZphxFPMgiRUSQ7o
GlA+Il2UBBDORGyJZ34KtB8jtnADbtMBXETZAwqiY7V8K13HyvHO7UBxabx5RelSWPuavjP4LaoT
SEw02MyBKjgEN+hUrXpLCDcXvAqR8MuMIPAh/TC7g2+Dd1tE9uhrKA3/VR9naoNvSYB4uuix25yA
5hSfI27dMBnfUQaXqAjn7hXIEDQ+YvQY8XlWa0A9OAiOp/F8B0TB+81VQvy1Lp5JxECj7s+lTkiB
UaYQDuV3s5RFRMrga/UJFBCpa2ft0QPhAkp+OP+wnnHplXA+eCXISHbvKT4X+mQXxHZnZLu/oYvl
DEKoZHCR4W0dD/WPKb2H5S2gchR98xoNz1LYYfynjUjCTY8IDUsuryJHlk821gqRKZJVpLH9lneb
25FABo5TJLEMRwseaxIf6Dcn7FtdWfiGKU8AB1u8EdKuESfRunw9wrAQHo0UdG05NPk9OHvBhjgQ
BOkO+joUN624mR0JLPfeTcVN8txq5sYw8UtScLP5N1pBzab+Ias3A34scU+FG5jz9CVZZKKsdAgz
eY3FnT4c0EtKDZgNtCu429RfoZWo5Mp2aD+SBeEs2RaFni7a0ilRNhUzGfMhs+7hmSPp9VR1hUoi
KcF0qCWaB8/QcFVw0ZbMtdm1D6QLw6XvmS2Qh/GqaNonr0pAsaa4LQhX5fx42ipNEtYs6uK24FDx
fYyuqptXnz0JnITkIbDf1/BAnLvlBs88XcTkA3BmIinng81nn9GGwYXI80BagWH6NVMks7aNKIN0
CwD5MFipKXJ0/OQ2xTc8laRwEsl/wB5GSHt48ZOrnLo6XImJs3RRdbug2Wt2TqNvvo+Ng/U8WcV8
R2TjLVBfed2CDe4NXd2oKkj5ZiSDJdiG/cba9Ot+EVk3M76JBKNRVXkq2vdzHN0t/BuYTZSH6cpE
5JWroAQrWgazn9ahUit8DZsjBUtdyxW1K9tlop9zd3gnF640uI08Sm6s2DN44WEcHYPtnGTBtdW+
8zXzT71fGcNnC+AsnAt0TOgIGf1Yw1yRFvicoEUeI5oq5yA9xlY6KgfeBOzUMAPYKSwHezxbPnQr
X8nCO22hAF50MvjkjnhaBI4Qudaf2FjoIlHXiIagbulgWc+cgROIHnEpJnNQhbwVDQMXGzAL4pEV
ZjhChowbOZEk0ZB/Syc1VabMPRZKOr4HF0gaUaflEj0YaSezPi6yhzETwnulJ6eS43wt9By6md3I
61Tj4AX9/kDLih2tXYIoqa3bZVsh+Qab3DCEs3Va6ENfM7Q5AAbKRwHLxmTqWn8IpYzjMzBibX5b
6UEcDqrTKhf2W5b2xsbuj7mGVbxq/uh+boMzVoQCcWNB6EG6jpkjVDu0WikHl0TgzjYgxSc7pG8I
uXCuo/bCs42omFR0AAKyCFjo49/IWRYRECSzXaATHEksXCL5fnqoOTUkiuLZh1UzIC7mt63jVKMW
j8Kkb+C5FgMZOhfOw2bPFKhx26FjHZZs2l0Gx1DtEhJSAcnGwFHLGf2AbOdVSAQkoltBhTpg9VXc
DB/Cz3CmAxvZKL78RYrtQPoZUJ0aCY/EA6WPUH6GyIX4BRLpZ05NSj2Jf4/m54mPbzwQsRkRvcSX
sp7fSEV5DQJ6o+egAYSwErIOXIFtyJ7AtSjb9ddTSe3WPK74qXXyebCBzwfisklXhjw6aDliNER9
zmJeIoHkykUAkvD49x4C8ZA2HH6mZIHqQWtfK7fCTYFqI1kQg00/77Ad5n+IsZRKt5KCLNwd8g7l
OMJZsh0o2HvwslbPHwv1anYSCVkh24OLK3D17sEXxbn4D7QliRTcFtgBGPeBwggIY5b6vmGF9AFG
bXIa+O3VBbbGCeGwqrGlUfMzrgFVETxi20+i13TWRbaUHP+AOiJBoewJo/+jV77QL6bSjz6e5Bqo
NS2harkjys0C5I1tkV4zYZ13c3Qm0IVMrWCynyxPYnlY8rLycUx+wZwvUOf8zbLmj6mGNw0HKkLQ
ascgqmCmwk/uiO+hcszmw2NXdx4Ytz4cxMDZVTh3u7N4YtFkY32Gx3I48DHhVwUXN4kHECJylTb8
TD0WkA/MoaiaI2yRMwJHNgRV8gD1EuaIfbLrl1FZOvU78k1EHXy04PdgN4JLz2VLHAfJ/7/JH0iq
AZdiHDvRbiLR6YFUNOivBC/wMHzJZJFCNqyAtpTsNGNYnYMUk+6AXcKL19h8PqnMkllgCPIhlLbe
7UrK/OjdnF/H4gfAju6Cp8bXlxD33OkkKJmBf0baitvlS1JOUxw/p8npgoVE5gw4r632CwlcaHpr
h1X1aTWnLDqS+ZQegsFVMUKa9JLiJH3tldsgE2e7TQ/qdhivWOKBJ7fFuJn2A3yl4hnWrhkgPY9V
d6wSR65Wbem+6GZQdsbzObHzLseOzHVkLkDCm+yvYtAqP8cX1IzTtiLyPO2X9YLuvRDpbk9/6Cpz
Ylg2UjjJd20+ZKIpu5Nf20qxM8zd2pYfdjzdgudxWOX4i05BeyVFkW13SAczB38pKfT12DGe/mZ8
bj6OVn0TFoj18LinQPQbPG35hDIa8m/+CzFZWj3k2XrEwYOU6Vvm15p2WQZDtNe1Q5ZglnVypBTt
cfIy8RKKc6GTGS/CwKMIqyvfQ/Ehj6+VibfhhPsxPfXlZUhv6vMegm4I7wlBjeof4gqSe5CsHEz8
JiwyO2S1oUGcRGr5FvWvT+s1/SORPUXdPJ4Af42/fPpLAh7xaYhUphaj/CxtBtLgpkd12ZgrCRSk
miMBqEqfa2e2oTL3IPkiMVD7rNpbnFqeoeySS04i9TLqLk19LhfLpKSH+0TpEmqvUt6L0b43vSL0
Buqkd2m1i0n3JfmeJ6471MlR1o5dciqSU6WfgOjkJe9VcqrT8zScpRyh+SXC92Ce5ekSEs1Ze72+
rfUtbTHMh8HO/hmCDdNCgahm2fUgU/+l+cXUIKysX79DFZ+09zDa69Ojqu+5iDTv3FY085yfJFDt
pmF/xXA299XZW124iYsq2mZPr1C8PsAdsCM6c+j3Vb8PUXeR6HvM7GthutmeKrx/Ho+0wM5itw+S
/+y8wNK+xfAxgW24ZndPzBt3C3w33RaaHeF+24eJU5B6nRx0bW8I5Dzthny3dvTpkphnAZi14JHX
xHPbX9votSh49CiSeI/mRgSW3fy7VL8Pj7K4UXJOZ7hAsAbU+WrmFGjDhH4wVytlRaazjgyVDCJY
MfmmYESr1/iFzNnyjM+DJNuFT7xFtd1dkHtx0aMspig9f6M3z6fkBHgge6fLnb4OmjwAqaHDQnGT
1bYFbR+AaJM5DGD8rxmP0OAEv7ZXAbwhgzG4QJftey2siInhYOUorJecTlw0tbMi4GROS/kRf+Wt
ODVkFpPh+mL4TzFXK8Do6jhau3TY58/Dc6lhATO2Q+M16hqOQ/aejTcJXiJ7lrks2gP61u7RaSTb
7/V3YbwUSKiaEz3UJ9OpFR60vXRBzMs4s6Bs5kj5GSPSFyJnOH+zufTy1mi2QrONMZIuFQVbxa5u
d9XoIb7i/7I2T7xDlHW8+/JKzIn0J7hkGf+2KgIcW/QpOlKxkRZWf0jSU1pesvRW25362gr3LqPD
7q0w2PbWhBHLvO+ulfGU28PzsyU3SLggHCmhWZRjuMK8g8qNeKvZCZ3ZpHWxhS5z+r6Ba1EWg4Fd
tO0zoDXiBB7biYSSH6fy0AcHgBjZsaK9YXpVBjDqvXLGI/dktl+VNdHb62pYR9raz+cQd25gA/fj
mclyOJvmucovQm8TiBEAdjNXZxeJuvMIwulsr0lt0B6detWDlY9Bud1Fz904ekS2UBSNFUg41H9f
Iq2o/a5ECGM8nk5EOro6CzVRaZb2UtP3oT7/RvIe5cO/2m8Whh+WOjbMN4TfiLfYisY1noNNVM9M
H450ogDIJgAieYsJcRW2L1GfK5aadJPz2fHKL8X97ZNBL7xY4wGZgHEULTrDjjp6iEvtvwor+LvS
B0NeT8+1nUhzbyxQZm0tXrpCCg1ZgALISDcj1+zh31pmBf8yWt9Alj2IImZ15s9twuL/EfCJZ80e
1+xKASUWfBDtEWEFBiN9AzSLpYMIDi5fwm5VTOCApwbGJms/Cq0D7juR0yHdqS4jomV4E2cud2UV
+3jmOE9vLK8sVHxRpPsSXH1/jclmARfUpbOI6ZvoStU1FsxJC5H4zXtL8ueFfZhjG6so2y8Fcbjv
dglJCMlVl26IP+hqw3ocENun8jSyYaxlQswm5Bmuuh9/jcPGlRWQhMGuoE5op7+W6J+XPO363Pqz
5swg7qKYjiAo4zKbEGYch+mooN90ivQ6tZcoplTkLASk2xzL8ijJ+8AWk4sWLCHJcusHj6AgVbPo
3dC5f6gHkU8oaaPI40CHMf9D5MR4JHY8HHYlfu0WsuVIai8DRVQfi3TDZsH2xBOLJ4LhD2F6QX8q
hlbMrRbaq61IrNYVMK/mqjI4RzbEX8Abj8vh3GK2Ks5M94buvLT5czSKBqk8SxGH1KxtJSh3DhoE
csK/X5ppG0kZf6FZePcXsyrbzBJT0bnIcF7ZZoDvWE3J2QqXkbr0njjXac0U3SKGIXYkNoLPOdgY
7orlyoVgIxsDSyh+1xfDatNpjAIyA8ifc0nnacpzJEMbQpagW6az/BLuwJ8A8MG6ZlAFzOUDH2xC
ndDghIKLnyFUbirBIo1jaedQPLNVqHADT+clbPSuVCdRxOe3LLAgqmijWQU2xMkbZ7U7j9GJY5BI
d4S+Jpq0zhsZyxLCgXdBvkS7jYqgBHvPHJTCYOic3s92SW5wNGt8eZ84IpCaKRudxQl9KcJHzfbZ
l0qCn5cT9gtbMs5sl1GArfQCzq9uZNHr+y0bYyyvWYrYUCJQP1diVN+x9HVbCkqe8VFuqB87mJnd
dq7vVMlZUo6DsaB1IT4qBdrgrU9nybjVeAMk21KP2W+wfq0eNDibbpZYZ8oaiXUvLID3oR0KXAIc
ntpWx/mFavozLNxCnRfzZ0U31EHnDsaT/d0KgNysoHt+l7aAo96w+YrmngyakXxXu8SfFbhsIP8W
jUHaWni64Ozg5zDHBvudjijRqWhO21ryBmqYlZB7hU2dwD1sU/izsG0JyD+INKMjjC2uSK5c22W+
kCTCf3E9HUVqkXE0lGSbaLwkO/aMkTBHRaTg1/HjwRYJDwQzGIxliY7VclTrohTQBstWIQ/VHdLF
lM6hzjxSWDnQavjknWG0ryMPppXg/yIpF+X3UGzFdK31hyA9ReVlaq7leCvtOYF+TS5/vYUg8C0o
k+WMBgU8tVdqvJcalxxVMmfDOLZ8JANO0pPyV0akYyyTkGloDwOabVHDhq/kmgO9iOoMvYSrlj2A
zHx06P5fH+QwAPg/iJ3TwmBfSbms+FQv+LJPpC0Z2ZxQJQyfaTIx+Sx7/GbYA/JtbtzIckQcy8Ey
HNXqghmlv94LREY4+sCokHda9QrYPFa+UAZLm6j5RjCMDrxEkgxKTzxxvepKnjw3eCjUIsAn7eZI
b8sDfgMFQpJO/W2AU42jkC+UkGb3Jn6gIu6WVv6qyFdoUSU6EMOA4SSCEOcW+whyGgkcwvifOuEb
i7IAbL+hlRNXBYXqFF/IVJ3ZfOHoxxTdOJo7TwHT2y0lK6JLpGiPWIh3qT6gogafDDDmf7atTzve
7G8h6gDzBjJzfLxYco36nS8lfogXlJXAfwme2wNOYvOQl4+G7HEMJ8iGhsCGk+7eWxyK8/RATgRB
2cIKhfgAnTURgahtvUF14thrSY+Lb7iQhZ1Cnr2w0sD8MQKR5kcL8DNe+dgK5HWGcpzQcBR16brj
Y3gMfjjfYgEG62QI58S8mtGjcuCjfcueBYJnGIRA2M3pVoWLxVhO9oroFRFqrznqXcY68XQJfyVU
C2U1NDqMInivgWzpV3/IDQpKjX2TcALSCPRzSuKCNOsj0QeLW94gcmhRj+f0Eyl0S7j8bPKhteH6
ZQ0xiE1HfWVrJ51qi4yRZ8YC04eFkr55UBKgNotqdSKK+OmixyFvGf28+YPKBhNW2PzpsESFSyx4
HHoa5bvWAmBsCa0Mi8hAS6r70wOGwz8i1iJPqUua/Fx2Uu2CHf8hJ0CD/HOBvi3rd6Q6RzOCkrZn
/kVdIucBBEK1IqLiEd+xHQJg/HPq03JmZkdjPCKeMs7jF05EDPsC3bTyWQ8JHL24/TJvZrKqbX5L
+FTXImIIb2TtvlhamGRBmErOqQmPHBwV2iNcmmh2qOsQ2ntFzVP2CoXa9nY+rMJyTsqqwDF6O36k
lBEgHtOon9ow9HQ4l1GSHFJaJtgQnJGz9dfnPEnUZJ6CBqsB5QZ7/gYhGVRiO9Qqhe9FhjjXnvsV
d8QmyDhYL716rk5syC1WaM8YPdXubp2/iLRbaF7mrqyTXh3E/libp5zx+5oJN5ZVrCa62yM0VOad
vSHrn5KLdf2Rl7va4jV1/WIXWDux2GFsYCKjQCThzQJbJemL9ALMmxC4Cz84jcaxmM7sTv1R7E/V
eH6GLH9XZbhF/q0rXwVHbA91eyjbg6jtKYmgtCh97sdhh+VEpaNIW0fE/g3zvJyXnPpzplkFVLzF
iZ+IlAH958Qv+nOMW78l2GAhE50TrNEzG9EKjbLYeIb4liWnEIfza5EDUrwDQWjWva+9KXy8KFNd
m6UPtuXDMX3EFCitVI7VZk8msLxXFqyhHPEIm7bG+UV7FnHed5aI7mScN7icaUYf61kigZIQ7xAT
awO2yfQJ6jkctH29tNg+a2/QOeO3GkhVsKUFDo6+ov6g8nAv0Z1BmuqvPFDNlsYE97pGUCEiVCkd
0zF4s6NbOF7kDcBxIF/b+YCyU518ipgvTYGybbl95FkZooQNNilJcsvmKDJNx/gDtt8U12S4QoIF
WmMk6TmoO/eNaj5KlAU9brWDgq1sNkszH1WExKA0XDeAt0yteCAWDvN1SswWdbb9MEfp0EfC4Y2V
MsOcAzr4UFMvQuqL4BcApHSodFXjLTy3iHmdPBjzoGFvPvO/QHg3iCRQkSt0fJKz9ZiNajQQcfW+
egkmZpSoBxTuEfko+gZhN4Q5a4p8hvyaEgqWZmZsBCch1MilckU6ZuYfPAcVWRL48JFpY6+HW8eb
gg1hXLXAmFArxoZ0lPvsJMcWCQM8ZgeDqEwfoR9DHcQlMl0MlPwX27fqTSrjfUnOKwwMZOAHuQAo
BxocC/JZIQ5UeidMBgFCzfPtZMpfDYSOX4M3i5OXKlJ8H2i6dxyh5IRjrhJoPVzEAesnpYSPflzs
femWUs2THdX8hKFpUohywhdNzy3Pk1W/+frbqOF68faC6rbythG2sryVcEwve9eYDqF4oNrc5LDN
52rzUtmW5WGwNizLhuZWDe2/9P0ibnyVultfXiPfky8Vju/ieiYaB1HvpW3INDwEyV5Ld9ilYqT9
cM4SWUn/NOXlj4Hip5v9X1xjE7duuhGZrfUdlxxR1rqyr5lOBdxEXDw8+JCE5YNGGcufux8kYWUw
j2/mTcoOfV6pAzGE8XtkfqhgZvHfkIqnv03wYxHK0SPj+PYvRXxPiTajEdVYIwHWpg3e3tZaYEhl
w7dZG7G4o+AkfFWRbllxN+JHSJefTPvK9fmn1b96B63yxgy2AwHS7LZzFec/MyDnqOBq2JGwJYEw
Dv89cFwllLKfaL+KDqdTQJMvHV8rcOkMLaJ9QvCdW/vO5vuaBA1Pm27arGBdZKR/FK+Hs7xF+Ga0
xvI/xHO+GSXLu1ikFP66CrgtV0F055ENoWWAJvg0E1OZeg2qkZoBFipCJBIGnpw8tDdaGXeMMjej
vhBHsOKGmf3ws0IxP052oOzecTGD5Y9HlFwi6VCIpjXy2u/98FCHR9rM6tlxfFTBm/J8cOWlH5L5
1mp3vb51Palexyg/5+FOJ6TII0Ur/E3Rwqgo8v6SPWIwDdQH4rRHZoLo0CX7wCBsmAi48RKopxyC
S1mZNcMnfsJ5HQRdF3HSuVR68rQyORDOnKzJC6T2d0eTbTR/rK1jQv7aRJ4gFx8c66+QFnAclsPK
Dv3by+CLSq8Lg+iM7xLNTbyukUvkgfBNKRlUD1pZyhEl+egv5Q1sWLroRDIWSffayelMJEd3OH5S
PMiXpMfb+zd0BOYSFWOfYsWt31v0ca8MHNHuZVCtqh9UDUNs5xqUelCgqe9iAtlYihEarRMEa2uE
ERC7mOhto7HrLXIflnjkPigNPKZHcjmV4eDEyH7wPnM+xofZ+kac+fbf41JmbMQYHxfSCisyIZVw
DhK/UrMksoXPDFSNQNxmsCuNP83iZZyeymiWT6oKCY7G4oPv5jQv4biZXT6r+obNkM3KJEgzXAry
MUQEihJDQfaDOIsmMeWo1AfsqsoFsXDQ7lfQLS1AIMc0qZoo8Q8NcfcUiOMBqo5InEkcLx2+Fbs4
cjN0tBGv/LLbGjD4cxgpPozDXG/WQ1p50e89opP9ruGCIehgyeL2T+gFQjDIFDieEfpOZWSzF0vI
e8yldMnBXA8ygt32Vw4Gef5Bnalcvye2yL6eXhCzVwr2tUtFwRO9NxgqAiSQx9z4gyNfBr2HK1YW
cI0GTYHAGESHYcZy6MuhKQdbRUPsxBs7snhKosO8u/Urbk2ozia7x9XciMoRQ+p+7kIAc8crEwUG
2yGlg4NTBdRL9WI2zBvs5rKGsyKFfG90BwlkvGVBgrQ56fqpHs6AccM5GJAAncX+LGunqj091WMX
HYlCj2+5Dzv0WzvP3knVuOqS+MU+hUCQT4xCurnvFnissUABRZncTtJZS2ZZI3lufU1vHMnJ9N3+
moJ+CHiD6a/nD9BHWvJ6ouskoQLSYtON5yy8FtpVG24aVWvJPVFejZh0NFtVj1pzrHBfIxiLD1Y7
V9amviedmuhQ8BEHa+yAGw8I2Grdkcy9uhfpIbpg1BRUx2xPsnrsWZabo2osMAD7kOsukl+RXUvZ
PLs1xeKfpquiefLXnQAWuWreLVz9SNO6NbcDV1G7l/6ikuBbYEhjM8UTzFYzO2I/zcqu6UBIF9Ip
ipCrni1M29FpiA7lOtJWTYwDgrSFBWC8j1t8crC3TdJSlV4DkxeY2WBn3Epz2fkXf/z893hbO7aj
HjJ/XpY2OZ1iPVflZmy+kZix67Bv1dDWC0L/tJsjvWfRKUaHzCNU4YHeE1boxpqNHZd1sC0cLTmI
6y8U3S+yGCpDmuFivHSWEyZ7yHnuBcI1SEm0gdWF+pvYRp4wOK3YJxH9ujlaOYkdGzHcjuE2cqfu
lCb09blZuv+vfQMtB2856iokQCiXvL9a/jrI10BcIDEhA0qsac44yvHeGE6szdpvBhSnHxZehm1r
jY+SuWUf28+3EC/quCeairQOQsfJk8Ofkx0b0mAx0QinXD6H0QXGJgrfy+ebEZ1MlZIr6iB3OGF5
vfAk//WAzbraXIzIEkWiRCmn0ezYIIwbeJQXNjzW+GXxqiQDanOHlxjYDXwAzI1ltBPOmmzf+YlL
ea0TU52Fd9ZexGtUA2p4a9GosWn6PHSKQqMqWUq4fmc1IM5nlk9tTvIBvDXNx6w2S5aoZsDeLFha
+y2mPTza5QCdik1s89tdIg0q2jBy0D1/lcjpq95QS7LsW1u+YgHFMfdZpAsPv6GOGxnVm8h5RzIh
z5oDmvHryiwYHhYeKl/G0956GPqrL84FH/E8rKGjIpkodxk9mYa4AtCj8dVIXUQJCGE+pwEyILSL
BpjvXBHqZkJFvRohfsxpJusmCMAUcBe1k7JgpXQ75dAXbHi3efZu13Wyly3PD28NMg5e0IEz780C
wmbc5mcyAMfHxVtfXXCsOneHTYTkM2lXc03a4D/4rvk9mWpJjJs1d2zASEQ3VXhqqx1CooFQxgJB
GgOtO9TvqAz9hCIlLi6QpOudBKvfUdqPr0/UrF5S79BGGRv8kJCONabBxaAdpvaYa8eiPcbtse6W
MYVjzXGu49uznlXGrh92xGVLkcej5gOq/M0IVYn4gNuqU6B5JYKP05ayN8sZSI6mA0U5QMqDmEkj
3K9mE7KsOiixZ3kLmz1MfP72bFRs1y7/CP8fPgTwNJBE3yYcllsmj2r0n6B9JVKCDUyZeDJBSXya
uSrkm6f+BKgYDkduoJoJa+Nb25T8Z2QeeC3J85IXBGLQVUzgCyHBLtNbBSvnpsVH1e+G8OZHzMrz
xYxmgDEQkU8ffLHF0W9NEkzsE6yB3IpGW/BZng/kVOQZrxHJANqC53JDIUuZk4Ps9K1Chp6+w+xj
nUMbgN6eFoWm5OfMjj4hBuNiOhvWg5AaHCUqZoQwtWlfN4PfAVdYJkpK0uuKCEP1SGhUuyT3DP9M
EnDuHgXrRIAUdi8EAVvDBfbkZf2ah1b4vv3Idc0si2aXP+LVQD2Df3KFWomxA1UGED6yjhZhD3oy
ROzxmlgYa08RoRMYLmDKdLFIBPndI4H+a5ZQEiQjzBn7J1GdwWUwr9hw5gCjh+Izdb/nSM9uZKVk
5DC/l5k9650IihDuSXdFp6fnpMAdDYuZQNlJH3h9ShpfQBubWfABQjN3CxL9Pxyq7D5ceEv4Grz7
wVL6qIOvf/8WShSzRN89fLZB9rH83HfXFw0pdZ49dcWRYXCD98qrB/TWy5zcY4RWhstvJLczPASV
qwH+vCbl6yVeBuG336FdPYLTEyfHxQryoO17apaNneBGSNa1TYLQ82ikZ8k6C/VVQ6Im2hCNQrwM
3zJ9I8VL+btrPW3aPX/FBFUHgHGIts+v5iZBA97DaS4vmG4ppj1r3Z06mArLLctlryyFh/48Pf0z
PcejcXpKF76Fr15b7nMq4Kyb2t+CbR/fK/lVMm+RcpXfB5E7eoHIIF9lFga0DZh8o24KKvOWnfza
Fq+NFxZOjqXgIVr3uZ2weKWYXdRt1XQj7qellNhPSNHnncZyPzkFxmkzDote8XL2knOGPnsrJ57U
eKrsibKnCd5csrwmaoLYiAK6GIk9MflLFkAQazKBonxtglxMhJK+gYA+u9sdCaR87RlaYBzIt1ZX
UzTnLiDI2gLPqLEdrzrutF1Pyru+anSSNDELgJKtJsw+zNxUUWj0U18S9U+ZIvem7GrvPxlj/krC
pRMujj2RbWwyM3ojeN82v2IcfR4M2leo+dOOCY/oPtzOoiru8R6ymr2y5ydZJ6VbjeRYIboESGTV
7P/6h/M0vcnlo/0fT+e1pLiaddsX2oqQN7cgQEgYAQkkdaNIUyWHhLx7+jOU2f+JqOjuXb2rEiN9
WmbOMZ3ZSb/Nuwd5oYZ/aqybFd9wnynANhxPWSrTUiP6oXVJAG3fGP0wVvmYVmOCO5OViz9KB1Jz
YHN6SuEJivsKtuGyRVKSu6O+DVqPlkvM90F3yPWDeg/Uj3Hxsl/MIRfl2mK8NbnN0xsUT56YfO37
wv7vZYQKQ8QZQnPq1UtSX5r0LbKl6fwmKpdMOLNYGnuCvrgZTtT+EnPsTca4Udg838ZoL0boUldE
W0y86oXqaqJvBMdI4PlwxII9enXhoRo5x+28bC9/lu3jilUc60scTTq7ix0P9FfhD6KvkHdRMG0m
UIJEak8PvExaFjCDWTj8BFNZBIfm5EgmJyIURqZCmEjQILJyYCIGzqvv3D7YmpZjao7pxaRaven1
Ka/8qjoAA43EDVZpRBS0j1gq0SIUEPLD/RN5L1f9HyBwbfRhBh/tDhh8HX9YyqPe/ldHVt1lVc7o
UbMr7sVpN2T7JttnXDj9XnjuubeZjdrt6+MVfRfyB5gfrYJHPqeNxyX7x3My2Qrwj44F/hK1w9QR
mYef+Thpxzr1884PmRxegtd6Wjznn0He5oTkV4d3BGPiIGhAL5D2LrJlJ34SRK4Yiy5QFozz0fyH
dypPUo+F5CvRl4m8HgM70N0IbPuPSqUL3QpIab5tOgLE3q3Yq5kO0jj5yqPTfdE8jZ9RzUv+U0pL
PnsZsYV6SNSZ6SBKVzNaG4+pcyCd6NTIz30vEY+DX6E5xuqRfN944FTwg/LU26n23WvfmfHV1F8x
LtFxBt/3RL50bqyv/qvpMrShzTTihm7f/4WDmZRyxT9S8PFTCNpEHz19D4//gthK8lB4qfbwPdGP
T+zQnRcYhmg7gWBlUEu2w9ZEPQz2DMVw4WpkiaHIidy56L6IwrnnV36O+1OKPkg59soBd9F2ILNr
S9J0jj3Xj7Y3mvkSfZ/6jruG2RtC/Kd8e2LcW790Lxk8oJ8Lsl5UPJnzztnNIR4xnJ9FUQhp6cgh
Vi/X9DhUP7t5Hqkfm+4jaT7LaBW+sVMnGIFYBG2iEvAimN8/RmV6TOHyMs5P9fRkPI4hp4NwDNzJ
MWJHJ0NWh12IBN7L1nLJd+UGjQeCtq82auc9F/9BIywKKRdkPFKIccyY/25F1GRcXvRMiwUKSJWA
xx+L1MICtAXBa7ZL8TF/Mf9nrIuRhuUTG5mMHCusdOR5TbnPNAZor+ySyrWX68/390HeFeX+nW6K
ARv+uYS0Ayzf1iEFiGnNLrtBOxv5mhpeX90cVYee7TtZexg18loOL47VBtu+r7PvxQsXv8Xj2f6O
upUwvOvFRmbZAo///0w8OFnwlbAP63OO7JOJahgXAfFP8JkFn+oaF1u9ApetAFjTAZEQpuDIk4N0
TeXVGU5Ub8OUShM6PammZys+J8lZDU/Pbqka3lh4qsIkGdTAdrAcmBzkuRDCxKKcVTWlPaAz9lXQ
oZLt8P4qHIJM4nIOMplGV9iqBVEfaJzdtoAg4qIHG5jDqNvTP35DCd3fRLtfBDB3C4s7Udmyi4xm
/MiDNTI2ata8GOqBDN59MLQEh03iKeOjHRAp/PAue/QfS0lmiSS97l0NO8injtFW2riHVlGtfJK4
BowkBiuhOf+K8ReG9AjuxLq2++QPbqcI9NuXTGXK+Wo/F4z9hqUxz4RaY6P/rwajYmFUQVX0OydD
YUrJ188KU9uI74z+IHQSIPciBWiNXhoJN+gJkANCf9z9N0mBKjVNqsDawLW1HIVN9GkK8kLnqyOP
Z/k3suv+TUne2NsTDyjT4wOZk3A1PBrlnkrXhESXesEjnp2g53F+OciKGVBNjSS8updl2I3uSvGx
B6YMF0yZhb0MP16xL0XHNPsApbiU0nc9uunSparZ9PH5zLbu5YLwY3Qo7DV4txELAWh4M1UBpiFw
siFa9eYyzinN0BKR7HEuP0wGy+LRDA6DeCimC8CWAAl0sxMovMWZNqR94SF9CXAaPPx6Aaj7wSs4
GrjD0zuBO2Pxrb7+Ttq3ToAIihT7dRubMxlE8Jf4JTI2Flxlfq7NSZ0koELlzNaKbOtUD09HfDo6
B0M3a87aZv0Ee/aDY2qHFWkGRoIEYMYxJTTqkBsebfmBoVq7h8l3G/2V+r9q+FfovyNgZoee+WC3
zwBt5rs88FSUGcKWPoSdLxA3svaSBd4Bvngx3Sqm82wc+enkAdk4G3VZh+tEnPVuhrqknERHELKe
zU+hbkemI788pKCW4KJaxQice+RP5ZWtWEcLO+lyei+4dpbMBYig5Ug02aLgWsWZWDmYdLhZ0xsJ
Sc9y340ghRd8rPpGTrY6mfI1bTDUHuo//EXzL/5+aa9TXrRkeu6UESInsgbXlLZsAXi8f6i3Cm8E
AoKSboOJml7ukB6L4TLqD0Z6TJ9+l50K66S/zoktEgJRfMT1H7X6g1dN25BFLXFR9Tcey1NzCHBR
/ErH8ZgmnFa2LHPpY0qfPoPYr7gKjZURv50tAmPAFHJgsrrynlRbFna0fbyojl3vE4XxKs56eEEW
Me2scVdk+9LcRdneeCIi3SXjTpFWRXXhsu6cvFnUgyssM5XVKB7lQ5oclBSv3o6R5ZDM+ihxi3eW
epoHmgXECb8+sx67SdBPLwHpWlcSzWdN27gZRYRzj4h7r3DVELu5O4YurlvkTBU+AzyKjJ2HeR8R
xPM+IqSFDtgcwacADO6KJvJFh91fnJ0TPCaxx28yv8QzQTcuoBrbBHNmUQY0m+kF9gNEN/ORACWY
+SjzTeFDxK8Ug6mzoWJzBVlL7COQHTK06qzJdCekHJy2WN+RQnOLnBmfotbJ1Q2dYx2mC4Y3wocw
0SrMW/c2Zvcn8gN3LLDF3kW1o9vto4z8qTqP2qeEqg0m3E/kslTvKOKAwwh7sma1RccXx9CUAarm
Z4mfqMfyhZtevnTjOSOPfIw9GQY1pVO7RXtRLelx0eGo31N96Jhi+Phl5Bap4IZmnYb/iSHlwEGI
KCciAoaVze8aZsadskHqvdLciKVgI9Dl4iHwRsGTPZxx/3TIfURTs5ne6e12DKhk5yUQHTDYF6VG
czCgETk/0YgOyCUebB8wpcwud+ysDAAISMNZQAcNLzddf+Fi7ooLr0tHjsKfkYGJ+2mxVzQAdT8S
qgdRPcH0Xqusx7iXP/tuJeKZxm472RaV3OsK9q7xK+XISxJy15DnSqBZYKJmH0AaVGjHyj0DDmGs
LSTuPxgZBixcALq2RP4YPlJ6MA7wtU5u2OteRUeJJTajYwwrODhAh1lYvVAQzf4TY88ugK8YTS61
Bp8mn0CzV99q6dI4qt+aN65C2R/MdZza0+cUkEOyHe7IwEIes0D1uYhZC4QuMqABAb/1iFtb1Xw5
sec2VHyvzBPNdQUWd+DEeht+utokfUv/qj15hGgjYHtss9cSVmjeHppmAT9P8H6jjCRU5onHY6bH
BPZy5x3wMWnmbRTKRTHeVF4U2CryhxczT79GKPSX30BliNGpgMaCCQBb6azURNEn8RIx6jcWXCvI
zydG6RDfmbIpYgmzBXr1sUhWv+wzeUgx7zOE9eGbwx4nDm+enUl27b54HKP1JAJ6aYpgME4xdPKL
wmS75zx3hHiFSgCJjpnbINHgYqrxKciI/LbRSIEwKKT19OjwHjJceZ67BypzkxXcCy8IY05PU7AX
z5hCKi+VY+Bll90a+EnoEsMrddvhJ7qAGN6icywBmAxBGotg2Y7n+FNmtAmLoXOUbVrg8phLN6a2
YQLteMn8cCwYTwk7Xge1NRZnNuEFfGD8R/KOyR9ENESLvRdZmAHIuX/B4cEGQYca7sMcovPBUM8g
XIQ1Fk0RHAEmYwzxT3BnrMrBAM7sPeIOkJed2QWjmqJQhBWf/CD/BPNIZkpFQudK3wuYZzrbm/y4
XSv6bIpEVhD/o8yvkdvEd/6SHg0tRgiXSO933Lpye536u5xeMOujQIrCD5lqQfvKrIsQX0OEsdYh
PFAMDMNFfF6y4FJYm+HJanavvDc2slxe9wwqJO5EsmEeDmS38FsFMgfmeagA+HkTA+IH8ABeJU/J
qjyFsgvN8JVxFu+Z6woX/uwTvRxP8vEgfSFx1qmuiVqjPtEXAEf1PY5bhHDGB8bWMiAomPxylRLn
qA5/ACqa13E4gpcb22tg3fnEYwvLzTXVcHbbKI+fHLwMlTnF4zveWibVTJsRXcFIGObvDqM482bE
DYTGwxSgDh7yI0pmim3eT/gB2bBhXC7dYDPGNz5qFl3mYeTvppWe5hiGiowZMtarLQYCQj96m4w1
1oJAd8T4z//kvMkuCffRHHwCwIys5R66GWSf6BaPawPZdfWZJPdJe2+xsfDoqGa9L6wLev0LGKXc
sPWLjotKJdnPQzyVcUEdkV1GELNvAOVB1EfWJStPev5QkGQXrwNbYlp+iFNkrETpJUVWDLbQeN3C
+t3MH0H4UUM5CfZpuc+087CE/JSJviQwi/Cj8BTi3JX8TDgqS0TQquSbwvElHfQQF8BuKD25cjM7
fe0tnRApP2ZJI0F5vhgDM5QrKtQI6J0bRSBtWHraSNRKdcsgiN6hEZykJIRux6yjYfuJ40WjStxm
rMplUoUr5HcwAecbHdFma/lIKIkhAh/IKYPlHW9xaDw0m9VJSWuYvjkjA5JLnb6J1aUSzpgOrO4U
aT6mAyZkcAyHWbmctevfkwdFOErQ4j2U3AzfNMuImlQOFDjspI3sMWWP2b8/u/XFk2YeJWtP5GUB
+zz/8Q5zLYqIjrfzLmwd3kympuIGcsWcDHGUcZe76Q2YO+Mwvb8FGFTHnSWtm95JVYK+ZzXGv7r/
G/Z/tX5ppii4fQEFc3xEiFlL10K+aARcHIJkb3vAJnGKWWgffTz9HIJZfXj2i5zPKuKiXiEzCoEe
jCzx0SayRscHvX/lPvsL8N9ssFixAFiANskdwJowa29a+5aqG9ZTSbeiHcnoXAP4TjE+B4zbsrw1
2/UIi/mMtHFAAgeLhJBJcuWWajh3MSKwtEczvlvRTcivNTPhu9E55kCM1s7mvH1K3usuoLijnKLj
brfGbjy3NNI/TGNPRKGYHpxi84yZcO6EdJU8vbD16hA67i6ddm22r7N90u9Hbxx3xgvFzy75K0jr
DJzauOMHGQ0wzD3cIdU41fJHKi375oAWM0k2cUwmxDLuWMsAyRWcDKe04jAx7bRlpfrfTx5qlUeK
unrWhA2DFu6QdV1jzNOxfNhFjUp3q+Yuax88A1zdLt45cvbKZs7ZK7DmyBzsnAUeqz+tc0YwuCGP
JacIHXi489RnukThQiMILtg2z+1oOSnNx3Obw8/k9yUHALzlyeIuzw5Cd9QMP5jr9W0VLhHv6YjE
/7SFo1vrijT6azMtheCi62csZOpbO3Gu2WIG/SZo3LB1u6f74j+lfTJ8BAuoh7gwW/M4hufoFu6w
iVa8s8z7/2gwhe32Wskc6r+f3jbjrAaryB4Qt9FuwtFFWSXhnbFZJ+Ue6hcMVrp15GQoRX8yl8U/
ZQSt/pDAPxKlUDn4ppAHZQICezc5tAJUtnVdvtWDNw6eOHgqLWPOKuhYF0cLsEB5MP5xlJQREKqF
QvwcGkDTLhlfkpiXORF65mGbVvPEVg93GWB31DX3p/Qu9Y+gutMYgVCbLnpyNusThrPs2pqUt76C
K2l665u7nDyq8iPpjswwusjNh+UTKIu6Kom4QMyTOASNgEPHuY5XGp1Q/LPDSuFKWXO6Vv06SmCo
xj/P/iOIPl4kv5JhBWvjIwy9p+KOxBlnrmhtIxyQTNTYvFEtEGhJSxlw+W0KKpyADckmKJySidY6
dxcDuQJXBgv/sfGexDqAGwW4HH0pge3EtyrcEtVGu6sRALQ5qa9OvdwkWsrJSb0EAz8HHTjbVHwX
grnGxywgIS26c8Gy61e2MaXKy7GSg5YwX93noKATOBOPQblT+aSUl+O7Yt7KYceaH1zYU76wPaAU
y5ITpRUcmeDDeBtrgOs2MgPT03k2pZTBjIchhxA3NSM4MfGTx+J3w3l8nUpCWl83dfGf2bVdk028
I0ndQ2EU2VKpvt6720HbWir40TlZW/tJ1k4uBY3fACH1Myt2pY55hP09721bMcScZXCoGlZgb3IV
0vuuehuzeydc1WUmOXy9jAqnBfhiYV59xwspI5R7XfvklnVu2m6vOOHp5EnJVUhG24Ss4jSniLbN
sI0IPdzwdIrwBATz02nWdQy3NrCtEAr5TUo2/ynDaOWt2ev2xmj/6tlZVH0sv1ZJ1tnJSk/Ri3t8
E2nfYcwW0CODaWFpX035xhxfL77T8hvN4CvdWu+WchO075F9MBUZHlHdLlu333ETxwZxCqdAOEpw
x3fpI9N2om2GHlPQcqI49MfoMGz+s8rppSs1Y3eNk6gn/wU40PGlHmIV2fLhNbjweapP0+chFf4V
icizjmAuMI0u44qodpJR3P6zfp4M9MzPeTPEx8FMa/efZRWhYo4UmZInpwejPUAp0I6RdmRlF6cr
4latTwZhO9Ao6jSHNFEDhVW60AN4JwjTRUiydvzvCY/GruF6wbQhlFvjNJxFmOkt1r1ih3osEPbM
1A2vKyi+3S5ztZ/k87B1SkSLBLRW6/S5TgEE3Vk6MnpFEVcdYSoQVgX8zFL5Mx7QSPKp8qTotbxu
DHtDECh7ojexReo86wM5xjgyEO3jzlggRhD7DSp1+nHB8rpsi8yXkDXcOdOG5Bk08NWF02jcPZlI
FKu/1t1iBymzylxK+mYonMFcRKZrpl6SrKnqFYjMG3VwWqpwDdWtm5jIuBHdeYO8ev5EanKjVgZh
n17SeEHi6Ykns0Gw3sr+raLpYitR2AG7OQTUzxMZJWxFmk+5cxrFMXI23E665N8jdbMd3OnlDtgj
wwW64phECqAiQEPsV4z2yqcl5csXFJz3LpF1A46kdF/nO/V7i50Io1PZk4yFQ+McJsxRKTRJBqng
Je/p9gWERC83RTPa/CMcoSFMGhdUlqyQJsIiwx3FJSXKl3kmwKyy8UFiLtJNwrMz2WQ/PW8lPoEU
L9DeI5Vj2T6+Y4Sa5mwVpJ3I6wMLcemJJl70dKhDEbvMlVBcnslJgrfvjj+hxvB45SMb+34ddqte
9BDzQ+EQxBVdJ88ltnGywMxzK/qY4yQFQUS4ZK0d26AJkEV2eFikw/jNFpx/4gFmlPNU9wc7gEbb
ARsgXK3kQoRSHF/7r4I+ShN21OlDtAR6KYyObn7kLNe19xxP2AJ7QvFPwKhC81X9T1uqISSZk9Dy
hZiAjr5J0lVHIqm5SXzcIKYjQwLzJNaJZF6H17GPHDC5ww5CM5d8wlwbWBXqDLNszH6McrBUMILE
JMywjQga5kKANoh60+It/wP3BMeozJcO1DI2r1p6ESe/w+SZeYxv1csXbxMdXmmje7CulYik5xFy
cd0DVB/qnoug/ZmckWirMlD6SboR/oJWkMv3XxmCPDu2EjQaEWkqNFEZX9BK+JushfbQp8gqD4F6
iASGfucJgYJxUlKoTgAc4AN9PrU/L1zOyYq9Ct8TmeSUqw1ZIDEwOmA+4rxY4Z3zKmcC6UAjQyro
ZYWwAZVHWfxhSC4S0CJjhFtikyYiUsdChntLXGjM9BbPtdWRAOg/L512fKX+UzsGiT94ugDYaMvM
srsnaNXDbciv1Nasx2A9JHM9YuBRCGh/74eNxrMMpTtrQXbjOFTU+aWxAkLuyEsDPayKfzHN8TRy
n+TvIIThXphJeYrsWEuewonmgqoBlgLBtC6QEKECO7bwV+4hoEkehFuzJPqIwO1NB7ucsR9Mq/BM
lURRga9FevkW0FzBn8iVonuSTwdIN9BT+TMyAxK+dEy5Ug8kigSdpphz+RTaTgu7NtcZLsfRQamM
azziksVRRxr6HVyGiWSJdrXa6r9hNUTqLo4UXRCF4GOfsJS0G228dckDVkJTrlR8hCj/UC4Q75t8
6XgDmWDjpDwlrW/CkqDFQJPIGnsOREGCImXOogb8/4BbyLQRcwMRKNk7OU27jhQ9j+h2pleGOstX
v2ZlcpKwjLyiQYJKw+oE3gnSHZFXV7uUjVruLVbSic+PvCgpudf1Oyl31mJnVpzIPjRQOt/FtCGZ
LTO2fLCqecxQW6Uu7sMJKOg+JxIoW0mpuyBiYaOJG7LUfuMOEa3zb9TyjcTDhQZgljiewDekE+UE
FnftrDwvFiL17FJlF4klR3uW8GIAlNtIpS+IR004yDXcXeQRXiW68iI19+3zSOeK5rOILqwZ83RR
U6uAbF3jgBFgOzduJ/Jk4Em2bL9SZYmYl6UQCwW115fRvxmdk1kQkl30xvNtGs/W36BbAp/WX7O4
ScmhP1ygpnMEMX1NY1i80oKIHk7WFl2uShThfOqRtMPsFQdxdC+KzYLTLK4Z0KEEBJFkhlcwBlxM
4S42/+UzIPcg4NeNDrCzSbQHhQQ1BZJK/YDEbCQTOTvBRv0eySgIHMDnMiiqYZZ+5dr/FsfNa/ui
2oTjQHYnd42D3qWJyWH1xgRWCpU7Gaq4VHzizOO9Zbw9y8vzHhA1kZwYCMdcQKPNw5djmJJvV8GT
OP7SJifVw11KBJ8F72IrscM/pdC3Vv2j1/gc2Xarw1tLO6Mdn50vtD7qvlz/Y2l/0itIQdPvDUTb
u0zyaDx5PsGZaOfAbgRHyMcH4Kmgwu5ECHUYeoRZvI7CDSNbj58ucTUdFJUtjVvup1L6i0EWUBVq
JdWuNDIFljjXEG9hV+t7zHoZ+XJHNnIR4TbOhD0OCX296335baoBqhGxzZXanlDM88wZKPSguivV
jjWk1hBc68HNITSFDB1asLcauCDQH+y03BAvZblgJIGgYB1uAdhIwg7iK0I0DLft2qeWxtAARolw
PIj2xT/r2uNSh0rHL6hBoMvCFWcGvBpFoSLCfFosihWnClpyoExQZysSq/8Aylfyb7aXsO+YalmM
QxyGUr+QdzC7hrFU5r+NAZIEe48H4AW6kVF+8lExDlKh5mKRrbZzRDTE/H0HXS17wNcpRsBo5x4G
h01XSXuYM5jCKlvZ+WKWseuUaB7vYoLLceWBix9c2ZQA/Ytllfx51Z8kHWWkU0CdO+Hk6YDCVfBW
mGuNy6JiQuoo/WUgRAL2kfwGCpTR4wYeIeO35h2jDxhS4gwIaiaQWscIyJOawQArl0Ml/zP4Cd0H
A8TsZpF2ATfiPiV/GjK8DtDucD8hOMUepDEiRdTNI5W+GEiJ0oFeYkky+tHE5qsHOrIjX4JbEDAU
ovAVzEF586IrZFxLcjHLcHXTod983TBVdSzJSF1K2F8wJSLWBllwE++YRd6I9mtRI/JzKcux4v4v
oQG6rRX58oGuxdoh2sZMj/OLrCDUydDzfsWiA5eB9j4HdH+hamdKywxHKhn80SUtRnTPaybjsC4F
75eei66WV4hPj3XSUtxodo6l0diYxiHh8Qo2LzxXxQk+oQiDTGcR+QHmDstgn7jh81/OZWQoq5TL
jzxvZQUzE19rL7rNGvJlJN0YCickDhjLUnsHscDkk58Gn9GoCC2ZcY427i+BiOfZQ77wWAig+EWo
0PIIvDB5Jb01hWchPcruQ1KWABDD52W0LsYC5zlPOlLYN8brlOGF4zlSr/gWKlvwGPK2Lt0SSjj6
CVLkoh0+LYP7Cab4Cb/U7/VA1iPXw68sxUzd7id1jiyn4BAVx9cilxdSudeJahT3+YyFtmFuIm5p
x+PEVFzwVdCUuSeXX3WByfu7oUtbdaCBGc2QqLNWGALjYLc45K4WZxacw2A/p4T6UXXSBX+w6+DQ
Bwe9OFTiQZXg5O4bddc8d+Xi2Mf758Ry1JuAzjAY0AnjcCXmWtDW9lZ3aLtj+PRJc1a+W9kJ78a3
msByP2LzsqIdwVV4sJMltvIRw0yPw9ETwZzg+h98W9pmmtvjAqlco/PUPySYBInLEJshNSZ4HGNM
++xfHwGrutKbKM/kC+iMjcisQLXH8q53t657y6TVKcdpgF5fmFchcxAtpG5PbnxKMvAsuA/SESIo
ZGIRb85+3OBqg10+9rsU08FsRmj0nY6YNfIrsP/4Ov9iewCyqcGEXOsWlv6MYGNloW1nrdVPphlm
hgaFxIgiAo1yifbVeGQV7Mst8+hfXAr/NyzHmu693kCm5mIGMvzVLuV6XmcQVlsN82yzo1EsiIyN
ruGIfGZ2W2JwZ3I5s0qVFXRPDIxcV5WNixECCXlSr2e94BvWyNUBeYAvpNmU8b3hThBimx9I8lZj
8FtbXgIRPPqeT3eq3RJzcrUlnQmHYjpb6Csu7zlAuLkikJ9F4PzB/tRgqGBXVHqwAri7uacgLhBO
X62hY98ajkTa5ozp8jO6MnYOP/UEIMoO1ScAGlRC4gAH0DORzWkuIY5MH4eW+B+mxpj1tGSF8sHr
om8h/moXl6p/U5O3cAJodA4IewI+uE3MWxq/4dFXEThUeLYgobLiaglau2A71OAQ1iyHuSpQ9pPW
xDYg5J4LVBaLRNWVW8CxMue4vDDVOfxmj8Rr5rzTsi75pjUFpBOCTLd+/rwTOMXwtEj6GTGxb9kj
YWc0li/WXRwbo5MJ/YItFr9GzJvkKhezKJ4NHQRnPl98CNBX62rBuFUezq18bI1L7Ri2ga+WehTm
I8HoNDLUCcQKcBE8/77Mw2SiEncztN4GMR+IGLEFbFg1ctqT0drJu19PxvSO/ERtzvrzEulnZfAa
ElD/xfxT+VYl1ym5Gsk1SvkerqbyZtE74Fl7K/OLkJwbGQU2QRD7siKk2Xtiv8B7/0M/MvpZiUJG
42siNGvzXHfjTaqYoK+t+DEFD0PngfcnqP6I1R+09x399sztyJj0K/g6ZzAf7G79jdajuEuM3stN
4wgMkAJiZDBcHIiSDZ9zqLRSIYJbmPkswOvs+h+eDTH3eetQbflIp3inLACqxPPnY9PFdUtL20Ey
xnSEPTZYDz7oM0wf2SccUAgQBbfujzFJiwGxwROxEZrNSN+fJVg6rkBxcAIj/iOaqxPgwzdX/Ton
hHXI3YkGhK3DhdTPoWGk3fH4w6oH94o98QsbHVYOVqi4wyvND5ZZea+IX+rekgydO1+ePaEhYWY4
f49FDB14wdydlQA2l66dI4wI9SLFCKQQk8jRqcrtnJpns71IMV4OaxIKf4m60xfEjjnKmnA4Arsa
mwgtXoDAdm62CUbcNRSsRw8LBwlPEGYqG2eopNhRsmK+ycc0U2t1p8GnjHYsXGng+tFy6o+23+Ht
DhyTrdOPnxaORMCzkJBwYSYeGd2FuoAtz3iCpFzSgfLIJ76IFDFxftrCS47Uc2gun1OzLKhvSZ+R
t0B8iM+sFymqvp9bDEXfcwXXweLRC4yStwaxiP4GvLm0iVMHtNN0AfgBWJobkrODmDL2nDlQSqAo
0uxEquM7NxnlFW+P9bqeXFjeysCBWTSF3ZWjjtQrSiZx2hKITvZVTp5Ih0CTre+NExRKLp8JxQe3
IGHfOKVk1lYQXDWyk1bJgIlu3mzzdY/zichBx7/LvxhcTcuv6zPLXZgXvXngUsy097i4DU+3qkkt
WesLEyXUOiIhRrmRE2My/yxvr+DKqH5C7qndNMR4wbWs36RVpa/19aorfF309eAYslJ8wy6ei87E
6pT7tTy1w8WimGg3EWnLjjY5xc1v1TPbTTlcIROYnEifV5o985LiprgZi+PyC5dV9IFxDIk2WUxw
l5SBZ8HMosApQPU97YlSmkbMsqCUOgoJql7Od4Bv4pboHd3cNjczPlji1ZQu+B6IVtErl+yHaURa
PW8KcBQTSzOQwvnTiRnbBNgq30m7uJPHjYWndkl+sf6vY29SN2tcaDVsSX7fB3Q6xVUvJNPCTgI0
ygQU0isJEbS4DAPy4K5IDz38EOrPKt/APKlZEGDPnHJUJeeUYhy2KRsr7o7XF83DdEC9EqlrUb/m
6HrN47z8WUnwg/u3PH2TlUsEKsN/tn6G5xAdcHwQmCZbHiwewCD09RhynhiL5kc55y/BBkivAMXP
JmI6fAicyh8GT6Sno4ZqmB+ZxJoT00yOEvFiV4O8dsr79CKkuGHWIul07Fase8rnOq5mpCqXPDd2
DWNgqxpMWBbE81jQztiEIY+iO/n9S1vsdls6EBomNlLwOIH20HfDPMAm1nvisWcvC5gcD+ymNbYL
9D9PEuxokfDarJie1FTRPynMDBimaEmPw1zhOVGWXwHS0lGRfPWKzpw31RakRjxrtkjZ4S/BNffk
EMBYRSpes6EH4pusScRgJvglQvM1Z/CgSO/CillE/nIgDdh+mVuDNJPUJTlrWsokkgSHLjhoBWKJ
g0L7vY6/zQry9I6MdOPcqac25AUcxLen6YURUF3XbLaR7OCrhhXDLg64Qr9OA/CQvO5NrW/KwpEi
R4QwpzqvdPkyF0WIA5NuZDs6sXY01aOFEj2ZHalNMjtSg3SPfiXQT53ql8lS51QFgfKzJu5P7dKG
yAFbskWCdzSUgxUfNApHSC4xpNftk6yf8pMSIM5WHlEKnFbQuoyRYeQCiU5O20Mwn8zA9R88MQqJ
5sFfzSGH5CaGMrSH8AOjiFaIKk8STpxd4wlwGOUcVWvMbdL/gQ4xH/lsKUSkey5HqUfdUiB5yw48
vThSJ44C1vDIVFAGzViJ4sR5x6mnNTQ7+RflJrYHQgJ+5UNmc305ORE4R6g+Vb9ARQ9InBMYGhIP
FXyntEYBWwMCHwhRUz2gFq81Cp9UWkFsaInQQdjWztDx3yhY8pjyQ3DFZANWJ6gP6acGzoM54s/u
GsHhuC+4zahoMMxTRhFZsWXVDl+eyACSbnlLJVqb/KAcEdZIKDFwSbpVeFYUqI1XeqkSkNf8FAZW
hwQc1DT7t2+CgaivA9UFfMLJW0vLPPlq5Q+j/FMod9Ll2UYLDIXwO68Vdj6AaArUOg7Zq2BYeAwp
C1Fzbeub3bb2jQsY+RKEr/ARd8zL3pr2BKxJZ/kwVU+bqpeiICcJpGU0yMJzq5J0Ir4X4nuZvbMn
mgjFfs8tdCXXaEM5N4Cq3RgUNJgNBsKmXJOxzGSrDDbzrQD+u3MQbqByJ0XI4JUGTpA5tKXPa/w8
1a2fJP7PJbco2kdE5gjKv2U6fqnTp5gsf8mQFaZhdR9+ojQo2i0VTI2NlolTd3rizExOXMjUzfRJ
1LEvRyEdmNQTdSFJVKzeM0GV7GafS1X7E5gPY3yfTB5F25rQU65zZl8WF77N18NlWDFWwzdkoXjg
ZiPQ19gkVF2Jy9KLirJsr1x8OFdhz0Md0Ugk4VBlNjuPHkDtk8T6MuwR5T26n+eaOHNkW3vPJErq
zVy1KCqRPATOyJ0NH2KmZs3C/mYt1x9oRygqUrZ1BswPz86/6MGx2/JWUGu9HFEyFlGMFOLGbUMF
QpFBUwNMLHZSEWDsYegulNAaCNN56warAEb0OkZZEceg7ZdYi2uS1vUTX+2LJQRilxpN3DqVkSVs
h/IdlUiP3XL0oUkp858lJSEzSau7MS8BGIMZm5HJC903D8pk99yGh4qQWrjgVPPU3vgOZosCbbr4
k70S33Dg64lTZv+Id6isj+knr6l4rlti36ZtSMSAuC1vsuDn1akVVnnxEI33Z/tuPu/i6iWQ43So
CEuPVxLYJBFxL0C/TUmmGsDRHBbOLkwuaDNqy5/HKsrcXZk5jEnsurwEahjCaKhfX6+bmcyRpKAi
+dKm8FxnK4sQ33fyBehpLdh3dwQHDxh++6DyENa82KfKH2OyNNq9LH2I6XvNiBGZcrKC5oY1Aygc
Ka1MRkpsvUR6tG/oceje6BcRJ7NGh8SF+RaxCV+3Beni+QnwNK+w5zygi7GclEEBU5sBxrH70mGH
TkHCc5WCRJp3KZgL/x9P57UcOXYt0R8iIgoeeK1CFVDeG/IF0SS74b3H12uBlBTRcUN3NJohy+Cc
nTtzJacct8/UAuqB63ubA70pVjGHLccOomL6zQJAgSdKExYjwWxKtPKfswYJazHvL9hmUYh/Fchy
abM+4NAyEeS4mnJAl1yTLbcE28omlQZizaGiCq0d87C0TsCRohYGOxAj1FsCf+HfxSktgyAKJu3e
oD28vXfgunAomocZ0FGcET/UUiQkujHKc1GeZ8IPrMvdU6WVCftcpO/pYIp2FX9I8YeWv3fNC/eY
cDXCixnjw+EXOIYy7h6WsHtBO5QLLXek3AFE5eXrSuUQ+i+IqtE3/PxQvNUPYOrNV84u2g7/CUDB
yUTZbBDlBPPOwmR0DraDgH6+5vpHSb3JLJzfMcuGKt9tLDVTyx9bq2lTp+zJ9oLP8MHNW/rUcmOz
CmVfBPWcvdgv+IIaUP8feuzUmec6857Lir7ECW2waJ8I+V5tE0aZWBeVPZEUNTT64Tt5hVzChhN7
DVRcNNTfxJ3wERK7Y09UbYxrrdN9VRfzJyHnngfR0Y5Kh2ZCbij83bxrHQ2nwZzdL0cX3lhoqDDf
KUNDEaOVly9lvXOlnVTsm9kJNRlC2MzmDjmjJ2IF6JGVF78aKy8+SG2MKHLQhhP/lHaBEs5amL4q
glAYzak8BYfJOoOLV6Q57ritkqOH/lXwSDoXRO+vXz4qv0xzj7b2bLbn3JqU9Cb/iM/oxCYxMvTe
I6IepiM13Ax8/rptRYhyqgX9dUXPIdBgeA+fPW5rcaDi66ijf/6Eo5Gqua1xIQMhKtMshp63NKTd
rNib2NrBxs7fRMEoZm6SYBCKp2Lh0QkxRIbrmlvcQr56/xgYRfD18xBO9Hji9ikHazF7kP5+64aw
COTQMyiQYKf8aweYsu3IVBNxYZ/NtpIMnHw5guqSl7zfWG0ZmBEjbZlqNtYPIc6TKe/cltRm8HFY
jZcpxk2f1gIXUrhkZ1YwX4O2Yv8QbsYjCo9OJq68pCCHqLRA+S2PkEB4iPi2kH/IP5l+HM0AHMFU
YNGdcFRRMgEW8ejNPkrO33IZoBc9JP8ZdyiIS6ZdHZfhT+UvZ0fEoo0CLHid1E1kJ7gCFc1unbsE
rzOvQBoKSBMbNLnZGdtTKU6WUYxck0W1WqrVDoJQv6CutJK/tZ2SnfmciLMbfRAsBDHgU3Qhju/s
VOjzEPQrjythWHMGfrHi6rmUw/VavGlJFTRD43IUvsfYaFnRU6jtY6aeaIXTg4w+kM2bUodFVhaB
YcFbebDC0/dvXiWPrSkZupV/6tErbB9zIHQuFt5JjKnSq7KwAuOgfZSo7KRVWbiyv/h5231j0n7B
eeHZm4JsF1CVFLiYVvGD6nR1Kg9OyT/uOhTX85YYs42RbCkKwm49gbdYwdkZc+O4z91Nukv+0WFX
c/jjJrmQ1TF5QlJ1Ei9CDLlsdb+o6P1XAqia+BT8fpOT+R96k56+00svtX/kF5HRUd+lNNosKv08
tudSh24BWGqpjaveu83qs+4dU83iicCyRfJgTt9FG7oBX9eRGvpzZbl8fCKKFBekSvjOI1BO3Z7g
kpcmcDu+Kwnl08y8IXCg+Y7Vc4vH2j3N6+qiUDkB70TG3DJvOROIqxNq0HdNhuth24hbFvayA6FO
E9iirVOqVqSrIp8my4x3gYzFd4Wp02B5Ah31j2qPG2QR9FGGHtpcTngtCgJpFtaBN7fGfzE0MXkU
aaPUuzLatdHOtVsBWD4hGJa4NQf3IuIkyA+/qlaaUPkN6fUWKbdgnLuJrZdOzW6Cte0K4SJ6UGDE
95l1kHYmD2hcXVamnoU8wkaAtQM7B3jTYKP5DKBUSHYJ9nPN0OD2Tx3T1W100U2uBoJPu+UkBPpZ
EJw7sHn1xTOiQWMVJMEXg3KJTboxpxGupEjyK86/XeUbL9XwnNUvZXg2ysOonG6HHYRXvk+/31rN
pK3EoPhr9PHLOOT2cu1kdjyd2coS4u18fUigJZn0puubHBMQ6ZVnnbyyBdFs4KiYq/CNpS81oQrk
lVPzorA8e8rFUxDvUnvz7lV7o11wBn2AzlBSSBmzmLvo/FOIob1fzVU0IIsIirDA90ODINtQBX66
YuHtwZaSi3fWt4SqlClrAkOXWmt3x9k0XnJufTS48pHGIEO8ha3N4LCIRLAI+Pwy6EzX0R3zrjrg
S77o00VwimKy4jPKFwSnZUs/TWlx6aD6hIcGqPq02Eygep3Cxy2/byVtvYj93RZSAne4gJgrgZ25
rDra3z6ls/wSCjfuV0tZWfi0sCs3YzNKAElforrUykcb3zW+78rZFY8NgmN3LIxThY7GD73I3XPn
X4kQ/A2bbbwqFrMYBuFGNjZdQdpmV2EfKO/58HDVpzt7ySAXpa0sbENrVJzCTtNXO34Vwbc6fE3g
hkOySKgc77+Tfbb3zom01StSjdO6uwnxqk4OrIg8iDfn1qDzSvOxheR0mP5CcKyVPVdWnsbqkXrG
2SXxrqEVyehxu6pDKaNgZ6t7O37I/n1IP5P0k+/vtx7dqN6OwawT0AbWOpvGXYbXJqEc7j31HDGc
fzPGzGRHZnDn7/CcRlwO7pRZ0RhOIS2BJCYsumSsCOgjWKiAg3fpQMXGwTdOkXtuamAzN1e+KzNE
fpRCONu70th1mKaNXTbsooEU6Hub34X2BqhI5Pctr2R163QC80Ob6fJlKTgapjLhG6YtLQ5lb0uT
X5vCwRtagtlMqrxqxSjbza3S5yVu/uAgc/ItfuO+iewM6bRUEnm07L3uVCRnf1n7mxIDLv+XIIu/
IStc5RuywkP3wDCOeZpfmt9YiCboFfSjbNMUT7W2SNezzTID3PtrEZ7NHiv3LwjBK2yl+9K/yVIL
skXSp5OOyAewm+hZH7fhPAAc1XOfXLfBpjGmnosQHga2cqtqD1l7UGHu4DPC7ojPSDkqZOSqRd85
/Al95650U4wBMwgxBnWwC/M8m10a3u7qKggXDfugQFj8YhLR2aYhSewNRnnk42S8KuOzHu5hd3mL
fKEyu4jARjGX5I3f8m1ZVzE/EkRQK/e3srvOOFKB6cRw4U9Ba/lc2Pjin0vxMsa3oLxX9/5/GIQQ
BlUxF4AQCI7gzW8shENb7R5N+Kif2lShxhP7qAbHIjwIuHswm8PJrg/4oXAJmnx+lINxCmPuXiyr
57W7EF0WBrvc3QLYIiOnyQfVX+X9bkh3LpVBB7+wDcHG4aVyzR68hSDvFRCWnQ3VjhTtkO3BukG6
Me+gG5uYT4p0VOBYf+N7y2pi0PKHhBYu0upy5MchgBmEHOWrlomUalCK44fXhMQvONwpQZx6U3EL
zjCZOfjsvH4DWQeTEh9Rp2ChUHBrnsfZJheXraMT/AG7Sr8c6kXSwS/k0jJbtNIhUafLDwEx/l9u
U+jdrDui6CWavIMknx0/3ZkUn4JKq1oWwxPcms0A+4HS/O6PMbJxInBN3sjJjj2aJTisEO3af+hU
kMlWOEXt2AjpD9b5yF4gWJYRCK9knUawF2uysw6Vzuzr9R3/tQuZpjmL6wJjzEG/QWrLoZAP1uyS
ZRvWu0yeLGqb1JnWsHCyuQ74KwIt7WOGJRwVRGDBSLAaFpo+PQFodOPooz6Qv1lvgB/Z/Bj8TWg9
RqPgsZv0BuQkSndrME6JuwBJnQHNPWU8vdoJVC5dUCVoH2ThTBDE8wn9sT8HGX8cWt4lRgHgyVsG
4AKXqE+16GJ2+RXGTAwyWYkkuOIq2sd/2CSWKOJTpd9JwNZSU7Xjz4iOYPJnk7gi8+IQjptWNN7X
VHI97Lk8QhnCZQMYn5ldX6PzAmpIqiPJSGw8cPa5ciZEF34m2jLhl7Gr0ulKJ/lhlSLa68PRH4/m
2Qh3fb1Tta1a77yTq315wzarUc1O3k2uLyAW8oWbvpPv0j/bejf7Iku1y3b5v6BEjrwwRSX+RQs/
kiZcPrWj1lBR8/hNRXXeH+ia4zgJ9mSvcogX44HO1Go4cChOFref/vUmo07ComU7UHVRzwxCiZhJ
p74ACIzzbkbnlFPEjl9THZSIa7/m0u60tePGSAVoKHaO5d6bUtzSDwXaiKwZhTTOmDu+6rBsVy2j
gMeAiRhny7uqf1T3mTL3Z1YQP0o80Oo11vcuTKT2ODSW7lodVykk/HBPwSFKLNYTppLEPGXpg8XX
LH0MDMErOiLmY7sVEQXQZ1GSFH2hUzDGl4T7CwG76bYlmngDOzzQu/FLvbbo/111yaHih86L1wAN
6t53T9wfCUvJ/iMi9M5gVrubWpvAPVLxzn00pgQBDjCNkROHRsUIsmt80DbrrtxUcEVTHkd7Izpe
J4fhvtCpTznE7TGw3EnuPUNoZWSOpRvX4plxN1geZ4det/pFUy0xCY4bEZVfOIUSDhmrokJnkuPm
vWhHdN0CHRDt9E/sPhvvj2H+0fTPPv+ufFaW9RyrU7BTJPywRFnWiCaYm0S4B7rDTASaMDYAEa8Y
e6h3YywfYXnx2Lu/lYbfJrMkghddzUFhFsKc2W/41vj60wzJRJBSYESPjm2w2OMw3fi4/uNN2mxK
2KmzdW2uzWptRHQi0n/BC2ZHsq2jsFbEXve6v6vcXRsfU4pNRoCQWx7FU6/n1m+fsFHB8IH/Rhsj
fFYRfLpVQESn0jvbz7Dyrnn88IwTO1u+aeO8/KnXwTWB6NhsekJkIO1TfclOgNUsaraqEbtaQFol
PebiOGKgxDCH+IPyzsTFZ4QVKVuUgcdQF6xrnQz0cuRfjbDGTr98MUGEDlW6CIh6s4R8z6OC56z4
PaRAW1a/4uSgWSpUtYTCGodmWGZWrFWaugWI0PAdO5bmHlKeigkAM+NRwG1yMXfUaAhsP2z0PiIz
iB+hgYJUoJA/h/Sdtib/wVOB3GWOEBCuhYGKQDvGOJovWoYGOihbdj7/39ehmKn9B5szZXJZK5ch
xnAZfEAS7mpzHtLsKaJMONj2YnxmJAEhk7wj48SswRoBOsdLyQFPZyCJVjPahlhRY2KQ/PnvWIaO
aB7rjDY1rLhHtVy1/0Jp838/qvKiTUbNT+YwP5GmGU94Y7trLt2YQtgl8Yx5i2vfy8oqNCwDGThc
AhBaAoC9wJySOcfgPXjzWHLgqKIlsonsvqJspV4wZBrNGWwATSQUgmjGo5siANKiBszbrrEeFO7f
BMvS7KMBUtxbpuHArS5dm0+e+lPxJNWrUVvijYfhJsxdWNULVTnoXHrDAwE7fKPsa0OIVRsJ7pS8
zj6xaaCnNkTFcexHS+XnRhQqBUudd11lVWqPyrXqH65GLNx9d833f29GEWipqSHEcJcGXdsCjLvM
OOG3Iy6dxp6xPb8hsarYPkyr/GeKbMsXCRasZFk1bMMW42JYvWVCrvVKrRqW2ZwkMhUquI2JEdsH
R5VSjvvf+nPWLi83LzpAnOvVfRlTl0XSonwqe2R+lVG2oGmPjOG+YGqudgqdvF8gJ/UFFdNwKmFi
sgWIdzCN/DX6ATDOWFiDYUeKD4MdHjiS479fnhbRPv6TLc0dQvV0KoJgwCzikDB7Dwm8g0Z9tpmd
mU6cOJI11OyxgO0sjBsB2+rQYCrFuPqzdeRQBGrTeMvIsNHEAsLBuiOoW9UGZ19dZvmtR26NPt7f
xqLwR1MWDEus8RNQ0gRLGpynQdkfgtDZqC4tJMfi2uVPmkU4lflw72a4nhiEV6gvxYoEgFSshWTb
bhDwJjwOGiYDY4fjVF8r2PZZgWABf4uTzusib7L34ixD6nIvDUjZ3OYyBnGScRMmoq69SwAV5Gm5
rF6QWFWIpioPDJdUbZ8c0+DDpxaarJjFC+RSUUibNQ+Wf/GOLDrLDXk57TK4yRSHUNqXwZ6DQ1uF
3vwtGL3cSxrVterMKlsW+i+/XeEKZX/+jLJF/t0c+Jzv2nErmQsIdlZrOgq2xbPcn5rgWlX3bq/p
yGNnTk5WoR72s8PIMZQcfP04pvMyPSv5pa6vonvjTE3HXWVTEN45gCRh749WJi5gA1QpZl4WXI47
g7VH2JORhdGNlVgW8Lu7DmzeuLfPVtuC/NsF1Tp3DxnzLcfi7KC6h+jUy6hAIPhvPV2CxPpbu894
7FupsZVpP/KOYbhvkl2tUJc6p0WSdbYjPpRkkY/c7Z2BXGFHXAdK0DhkvadILjPoQtvZHiFePp3s
FcSnKR35cLlOhx+U3zWfm0sRC0MwidvSDwDLXeEHpULbtAC1y0eNi9+0L92jJWT1D/yZ+J1NpuNX
BSzxvun30UQNkR1Ffo7towuXTBNd+geCNU27DbOCuwUVGtClAQ7Z/KegyW39kSbOR5XdsblRLbtV
sUBlFn90agdgsUwXfxaW73gRCAEN+kOrob7dAKfg24Bq+BPPcJlcyDT1yv63uIEAFJ+5aEAru5nh
DR+ve2qrbRFuL4zw0X1kRgTekE65KhYDQ0t48KJeRo1+kRPrDB5mpKjDfaYvI32ZU8ixUA9edm+k
J2WpgsK1dK7MtjyZhLl2cn/TV8op44Jq8TIFzDx2qrMw3cc9dxsnSy6sDIj6U5qVTZEs8iRkg2C7
VCGUtzo4BsI3PW4A2drxUpZXftiSqVGbcl4jVVPBtiPz9k3TCD9PJBXTYKQfPMGRTkpwGLSdbG4J
ppTVyc4WWfgYjdvE5aAajaF8Xm/jlAXlH3qrghQ5woGzJQALmV6QnA7JHm8/BTKIZgvlpDMjjv1O
vSS2cZIzB852ZjMpbDm26ebh+r6d3JhI95RaSdPyMoBlDHbUQWjtuw0PwQI/or7MtuRGJQq0ZpMj
E6eWwxBAb/d09hfSHBm2I14THODVFpmVyMfQ/CdP96NPCUFd2/FstMv2jIe0IcBWw6bEGseT/xbX
76BmO/mDH4dNPNYjVp9QdTF2YeqyeOwyUugJeCeLJ6/QPP2P1Jiy4QgcY7ZTRACvcy7UYHvifa3v
/GwnFh9iQEDx0jeTn9aAS2IxJeaMN4DFAAizZ2ZFtBAxMLoL/jd8eVVKGLhQhTZNUIJyAuskOBAA
ewyz0blu3tnelO4lbM8MZY3JWu9KGP4sE2kA1OIByPujFh+k+KPMCbpHD66FaFV4MEwrpw8BBBEU
3Hr6zx1vDpEEVI6UuedUv8vCPOzOMcS+Ke53lGDuALPKNizfPYLmYE3YHIxzCCRxu8QhPDOnN6vJ
sLjZnkHabsXIxmaf94NkP9t4F6DnvKmxPB+xvjyH/GksMvglyJU8EgKb8Q4vMC3KymDF+16+omNj
R81Du/hskAaInLZnfAUMmAVvEuqOfxzYZ2M7JYSrbr6BicNwKLpHIN39/M6pY96o78osrcfauWO1
j7b05lI4F/oUP1kgcZj+hWszKUzCrcqsN7Wug6FWBm4+QIgxEjAsL9yJ99Fz2ooT1N3YowITI8CF
YoF/IHX0c9AGVD9Xmwn93s1NC8ckoC2WqQ5WoHDAHrQ1sRapc3JWVDr34KRYEL0lfqmLrtHxrzsl
C5rpsuLRsJ4uHpG+jfUv/zvs54Kl9N9h8D2bfZ4xYcDNZpVA47ZoAT3ihshpTTzKqzaYouAhNfSR
kW5YcFl8q2ZDa+Yiv07WLTmhMpzXE4fHw80LyAHrI+++zbo+saf9Ptv3PLUb7YsiSBOepUP9bycl
UkRgu1Jw260pn++8fTfbq+7eJKDu05i2BkmWVuvUcJqHe/bkm1zcsplTPfxbJN86OlkcCNHpzhe3
DAnu4g8JeZ9im72QPaLqJewHdh3xNYCgiKHpnwTUQo9pQvqoh6PunmaSv3jzDEn0qzb2l3751ONX
oDw7BNJs1bVrSo9HEvElHyXuBXz1YTt0i1g/A0hKnyEXL+Ndjl4QrVS0zuAR3H8ZX/gq2UDWhwv+
WN3dorDCV4XcpXOwopiEdnTX6iPw1bS8DgpvAkPUIa9A5h6MZs+TrGmdyHMQkzK+SiB4zH+wpXri
asgdvWnJPCf5y9z+0RRwYxLVWdcoQR2wvR3prXd9CdAoa8+IS1CeWJd274CZ0SDoveLiHdE4fogo
zOK51bybzNKc7IWtHqZzy7TYBhJq1XBRK9Y8NM5R+15+kvj1AK0Z5zhYrY33Avf+oy+f3gd537pa
pHiEV0QXfagfMtUejtc5RutorUOWPK4WIyNX0uEI4y7ULsvPyF4LPY6/q4HK21IOfuQlkvwAh8gd
tS76y5gfni7ZXyN8zMIHO25VXDbghudY4Hm60UFAgB+NlBI7XTpkLDNWPCHkk0hEtNwWDuECBN4k
OmOOST6byeYvH/CPuNJRxAlsNuex22gUR24ZyPjWMy3mBJCbKSMwEB/gROdpkiD4YUrMU2jmCxF9
UGHnCA6RQZSaRCrDd5KLcY93zhIYkOuTeZNos07mBqZdCzgkWA6DPY2dPAUOee5OPI5cX5wrTwAY
FJipxiRj/xKKU9KBlkRStSHuegBxEDSHRkVO2kcxlVZLqbiCNZDYI2b3WX+htQ1f/gVMLg9LnoE8
Sn+XkrwkZUBh8Cbzqdze4nyrCRLIh0g+YinvNkmJeCGv/eCEsKx+mzekOR59nHAgE6bCtXWgnzk5
cGpxjhlcc8EtL2Yp7jxAD9MrpXXTP1I64CMWm9tOgp1qrNvZ2jPXTbVWZ+s+Wo80tYyYru9JddPb
i+qfYUa4ktXUjr99a6U8y4S+MazAc0yShjpL5UPFH5Be5JCjKZQM+qT4IL7aY9QNl5WrWnR29oUt
Gu9BfUwW5ecE/ZcWv3P9NOpkJXf8KR2AF44BaEhol98R3CFzlPLpIQkFE4NaCaZuSgeyKVOE84VL
AdY9XHP8CWOnfYwiGsU+UyDTbZUBOMcWAEMfryFt1Wtp/tZnaaiYMgcMzMZW3yNjsAupP7L0s1eP
KZUkwXcWfLv+dxV+0VBP1A+pvydAcczpvKSpTDnk6j74H8YRhRhfByRHTg0TxxbH9fA5pKvCvBSc
pPKqnPGykz5T5mzvcwemGzhYsuYNWtZIIbcmOjOiU4EjQuGAl8ijAnn8UHabIFkL5YZKrW5mPxBW
3HjplhdcTORaDWzdlvdgLRw8/HjFGIuhdoMgol7ZRr9UJlYH+6I0XdWwg3Bxxf9kt3IFTM7CR8VM
6YPO5a9JKb2fp6JcUXbrSTey+sNRuHabChMgKE1EzPQ9G0hI/wnqT505VMXngVgBaQruFFrvJqtJ
we5ieWfYFlvB6cp+8HkYcmm+EBMjEcOQGuJ2Mq58fTP1xXpa9AGSOLTzYpqESoQvvFWWVXaCTin6
F/IRI/5IzgkDYNuSSIA9HoUtFXM+pSQHjqQK/xDwPY+0mk0oSuORJ+ZnkywahzGNQuTT14jdUwAO
Hx12zmlVnZ2M64+1WstvmnEPzHu71CBKFQTnHn75SA+SANV5TsA/Y2P9jS9bw/aakss9E8IXxVuc
P/AoQKQOxgnB0kEOlt4rQpTqgMjjiCkk97P5wXDcQ58bCZlh7/tvV6BU8+kgKULq9qqfqWuKcXvN
KCS+Dtm8lTbRgIns2llh9RWDyYHoYryUellWqz8jh6z2JVN5Pzl4vdlBdKcfVeazLu5pq3T9ZcGG
/uX7rya+y3RCgLJfaCvQz8YxzLbPt9Zox86YyXDvPitAhcSkZtuEU2e2ZbJOJFYBDvgCeCf+CnIf
lMJGeTbmw+WgUmBcLbX3hLUj4grbNckB0sASAlsjV2ty7D9dtZ594ahrTQD0Q31k9m2682hQOrHA
VYErD69eArVV2qXrQTjhtnOFU1ueffGUiqdqdhxmRxmS9KJqL3J1jr1T5B39eq+P26jc+caecyBt
F+BuNl3ASr5Xv1oL0isXpBFP0WpcmSGPcVp/dlq9C/QtUPNC54jYSgtJWMor3Hyye1dYAaVXzT+L
3qlimZscWJvLO/OF7hkBMK0m3XP4Y35lKdbruZawe3oM0TMdnkH8hEZLXzDueIBGoN+bT0Ct/Pnw
RhRGeqB2/bCFh+rCicdvLfLlXkuiY7q2gObSLLweSsMtEa5eeo1PRvmYxFmMNTuuNwMGmksZXjp5
UyTPYrgLtK4t6toxeKy5tpbZaAMeWTtcgsOaFbPyN6wsELHKyDfoaBSHmbQPGc9l6yM2LpRCO52x
TWZL/mdk/fwC6ysXIHt1rLH5DesYgGi8rZutPO4CRO5uL7KR3A05QGnchFZrwDpPNVvrQDY4Qkad
NnXz66pzuCvg5AlLMELfXfhF5i2CtLGZ5P3+xjIZyHfzNxx3MNjLZGKwjzNMzRyJRyCPfnNQo7MG
+ZIAt7YBl83MqZ8ldrzBqXSQdW0EBXEJdZIuS7ymMjmB9l32311xJRiroFu77boUeWVI2q8laJz6
LvpbQesX74NIX+uiEhzme4BbnkNZsaI8B+WphAfKF4Vl77TVIvnb19hoSGFvjH4T5jCDF4Ab4MR7
bDTCrRJu+elGDe6klQtblXUuoPMnz3/qIhgHdXPlwVth8bpzu33ykeQXeXbpqyuM/qKx+P0BfdY/
rNf0B5NJdfXQrqlXpogx1DbRAguQgAoezKM7FE2+YSw4y095vMxARdC0/Ddh18xPAfYGnkux6bKF
cg/mkOLqQ5/+UT2Vucep8iVHHRDZ1lEwuWP647Sa3b2c4grGidtvA6bnvVP9qn6zkhuA8rOCwx1L
EvO71XY+QzDMRr7z6DOBrY3gUzixB0vqgFpJW2GgTsD+LWVolGn/TJFC6K2HZz5szHBraBtF2+jA
XryNC6STq8k9rI8yyhtipjWo+BX4RpPjoIF6wZoQ47VPELGJtIXFlDhWU6zjWPywzrjN9R1W3xuW
6rJbaGAvYA10Nn6xECoHo8YCuzsjudpteOWXafOe5T0ZozO/mmpemPi0Q9+RK8353XnJWReHy+xT
ZdiU2YlzfX0wbLARZUCW8id3MTzt6gJTcprdB2bZ9kyglH/MeJJP1aSdRQbTKqr9ioGSlyzeiDMW
OE5UO4E7CWRop4PPGnslWaPoGK4NNkhCn1u6HVO+M/brNNjkH318KMnVssRrT1FydoEdQfWPsbvP
TdYiHgaYD0/7aKirvQ3hjXus8B5iE8kYL7cDiozCfW1u6Jxx4CLtbo4lIVUO+CEwNsBzmy54xVXM
V2a31rt1AIIfFjpqinaSMieCgHn3l0OF2ngNvWusXE35SpFGn15y/tQIexR+YBe2fSer19QqlglW
B172R/Hyp2L4NZZdtkwKXrefbr92dLTJEerMXob+Oebfffnl6V9lA2b8T5N8bLTxqa1An1XeKSFP
ou5aF+DyQY9P43D2xLkRr/piIWsWVrLfcE0F0XLNuoTOx64kxr7uGSJZ9Eobg2hH8Rjkx7KL2QRs
ZW2ra1up38rGwhyPoAVPXGDTaN1Wq2JdR6AtncFwgnp6n2KezMoiFA7uSxCWHJWeLc+cxrRpQWib
z3ZcSujePhrv+7j08TU81X/Bd9nsUEOVai0ZwHh4URxO4laEjrdG9U0vEzevZX23brlZ/klV0rqr
erZxw9VMWswq2+tX3iuC4CCfxg+BdV5WWqXOyGaTxZJuQnuX4sVTpzw5cshdyT/5MXJXGus93VE3
ytRZ1GOBgEB3AXpZqRelvw5QvFx0YC4JufcKxufg3pP4bgrXJLrMJODLB6w3yiZXeGbt/BigELSM
jVFskmY7y623WjDzrDAargt/I3/D+Om77yB6w+Qc0Ai5kfMNqOKWh9zPwwvG7wDdl35aPCiT8+fP
jHnXmzcHLPjRJYNwnJ7z5hoRtp18RTUGl9m/Np+r5RE/Gkpd0ZY2qZeqWuhs41Hn/ObGCGM03BkO
irDXyn0Y7A9hNR+XIs6nl+69+j/ajCnqNngHyhdm4iF2qmCpiseq3nfHtli9YagQw7ST/GVyx5Sq
kk2Z9JVDMG7fKrWtU9flv0NmzSm63inpRWvX2FKk8SXHL48sIseu+aAnuf4EkJhd0tllrPBQP0zp
rjcnsTnBMSuVo7Bkss8BNPK27o/ka7PYrkaOPRq8qIx9mfrHqPxRx6+OtpxuOiBzhel/3TveWXT0
fIMNeS1SQ8CfZxZhVJkKMDyAf/lGx/IfMV7eVRo7/v6WxQm83rBxcsCGEy86wo901H/OqH5OIj8J
vwf/b+P9q7u/ZQxu4DTS9YeS9TOp8zbpOJuwEKfrTgRreRxxV3z2mSUiViMXFrj1ramVmY/qT/Yl
FNYVV4pmhYzoNo/2HTmPZ7DF0ozIPUDS4DapdQR4tSVeYOwiOq41GgP4F7Cuwoz10/wyU2weyz3U
La6BaN/RC4/IJNkS12NilldW+iKJTTcnuSeyE6a73g5RtLDE5jxFdOV9TTg2Y4KZzDA0L7lrtEGv
/odOyIZoIv11O34Q3/3+LSTQlt5nhXieiUuTgoHmW+kvSvY0v1EDzzGAbDiMK4OjseIcQbv8bsS7
0SqopETsMLZY5o3pn+YanpwcneymwYD2yokhGyuNB9eA7/ON/jsGfibmTkdqr8iYbAWBYEBgU3vX
hWecJjlBoh0vJ7Ef4IREINmOTR4NYYdNkUqudrbpL1p2FsMrEK2IPN4XgBzCEHV6QKbLh4VbOPga
k+5KBDFYS/7JpUeMF40jhGkCJ+QRjHn1UmiqPqEYGuIO9yPFFBH0E0TabDkQivjwhZ3L/jqaNxPj
+MDOeEmdwgxWA8lH4l/qaxZ+FPqnWHwpyneEbpD9rYtvFlvxsy0fUXzXhWsUYbw5GRQ871r2DxZ0
SHnE9780+ThD7qDfhQE1XxN293bDuDOSvaLtA+utEkdJVCPgklMtaPeTcABpZ19gm5fIZpZBuP6g
z1Vpp/wAk1u+/TznwvWellpYO7RN7CDrf/vjqX6F0kNTXzWNsUn7x60++TxmIZPqniFi/JpCyAQy
S6fXHRE4C4bccG2S4ZM22fxF4wPtEWb0oft/yNRLsO/Keyk8dPUZpS+yY8PnTNg2MEpAeXCvE7dk
DXPOPkQMmP0MoD9MGgSjLT1voJBmdME7PtKJugOi3iQ4ABRazObmbANmH7EVU7pRLinlEla8oTIm
aMOOqiVvvxA8aZ4rfpAzVXocylfZ3t+kVB1jcdSw4iRLgmkABl/AoVMcQGgc/DubRWmsx3qDfWqe
SOfWgmAwH+BRsLyfE+iCo8DAgVVvYyF5efvK20//mDC/Je29lheauHmR4kzAQKy9/iGHYLce4X4a
FFj0BVNitqhteD0GgQusxzR+LTzz2OJ0LqG+bup/SNBl/6FRzP2D3KEVoHmREW6+EuXCL4LbVs8X
/QUn1Hh4M+NEkfOA976fzUfotXbuLbdTPIrEfAP61a7Urzcj9bOyGyTDgtVSZQd+TjlAK6S1ctF4
e+Pc3zN9L2u83pm+tosveIo0GRgMB9XuOX1P3oKhSxR9ZCnIrpE0IMUpOQ+QQ9sc1uP297rN5Zzr
NoGCeoJQ/voMdTo36CIxpw8jyS7wV/9h6rx2G0fbZntDJsAcTqlEiqKy5HBCOA1zjtLV70X3t4Ef
8MGgx92WJfLlE6pW4X6275KIfxxlCCB0HHRDuyVqEi0lsz8V59Sfvxx8cZvbONCeKFePbyRkgmLd
6c0MkZe5va0DCZIM67QrkjnGVtTRgrhcoqhL7Z+4vgjKsUcBOAeQQnf7s6ojAA3zjffDweWclmXu
p8SbmTs988NlMPyy2mCpTWC8dWNqD/A2uuPmwdJCIIjwGwinzLxgGR4rX7f8cc3W/MA8H8wSCO/j
owN/tQdWx0mBThrxPhmzfy6sNvzk6g6vm5dnqZTFGLGXjavbmOAR2prCTJj7h67iQhfhHCprm1Dv
o23T3IPUU13aezB1wMCyxsN6TQ41SSXpmtfYdxu07EQtSQwNsP+6PeWx6RgtikhCcuwWcVmAN5mZ
Bo2JL5GHy03buEbDZMsloBMLFpVb6z5EVwKEt5WzrYnP3XKN1tWBlJqOmjlSvta61Sj7/bDjFKeX
3S1V/USQkap8oGtAJPSQXT6vXl9W38jNwQv+paZOugODVTEPkVvKSxNPhrVBigNQXBtAyH8+WRLN
0xSlmqcp0t80RenhEe+UxRDjUsYlC2NiK2TuiIF2gWDXUDy4zeKuNXyZILds/xJNmaQoeROtBHXT
vE42rSi5ezqDk9ABzgicjPGJxhL2PTRX6D3awUeNUFwK6yR9IbkeH9v2Lx+C5z3ZCsE0ZyuENHzD
/ChnA4FFLEWHds+rz07/yPQPgEHWvWoXbl9QwMjTSS3PY3nOmCibq2s5neryPJgn1CcmNHPmBlhF
fhCG0oezVi31Y2Tacjin0oiSF0DQND8q+StNfsbolxxpIInofhOn09GJgKQIp4Nm/5SsFuPjj4FX
z1MhEWpIY05Z7yukBuor7+f5R0TpwDOw3FxWrCz/SUSxOZcyuVkr6N0Vpgj6C8t5dM5gIQrgAbEB
hUvUODnOTDWmVU1yyZ/JPAImlbJ3Iq1lU3x0zS0T7mX7GuRvunXldItL1+L6LVxdcYrfguWz/jFa
79nwnpDnx7aA6X6w1I0Ty9Ek+gmkG2tTS0Gexm23K1aZfMhDxJHjpKhyZAZLiXtWP1nNbKYiPkOE
WD9vPTek8/BIfs7TNf7+W1VteOjWgPWY7IrsgQiQWxfwwcYL0iefKvxNkneGvBMuKO2ewSfCoajB
NfC59uv+nCqwjM8d4W5YKP8Xn6OEHtRgaSkymui8As0/jNbWk1vvoW8xNaiv5nCPzatOQabCcjtH
FCtUJESPz5LYxpvepR+QuMWl704P9z17fpjR55h90NQEsI+bgYgVQQ2WydUC9ZAR42inwJZW+JTv
uh0JqxdRDCwxfwg8rX8jY9Pi4orcfnKfGpbcrWFsNWMr0UztyM5hrtPjMcznbL3Y3JnG7oyH/ad5
fGsVM9xdia0nQYzstoN7Pv9Ly6bfH4f3KnqXEe1PV4nt5E8f/yCT4XkAFudZozw68SQX1FUMXK5G
Ybl+IvfDEj8vI/GfE/zA+m3aIeifgLKOUKdclDnASPAIZ8jxOi7kTQsQIDzP+R7oYpuZM6LifKZU
d8d0uyyYQf49NBuMe+Sk/Tem1DT7utp/qB8IACGHaX9eah9KUzEbdLHILsv/THNfWXPMWVeflgyA
e5QTixxYtnh5pOdGXAUqoja6L46IKZ6p4HXvkeM410n6XCc5lrl75D7ZDdph6A9RerSSI7p+UT0E
8YFePlgMwG3/9GtBDg5pBr2kKotj+iek3rDYVK94bgMDUxPCRKLCd2q8rkBLfNuKT00i5oeyOr1u
CHaF24onFQvN0O4scCuB/76ZGDvjmJ4p6f9LA0Th9QTMAOVzP5/qqKCtFcoQB5hzjAic7JNpFRMe
MZHhdBZuzdOnUziMMwaBUmwPgYOfajTnQPsyViTk8EjgD5TcAwk6zbS77UsY1K1ZKNDiU+Sw5yC8
VNm1sdZjSpL5nHK6nhVWmJVnEA/6Cg4SlBX/6HMEGUvTHl4ONJr5IGeVzQyiQ/izMYlJBiD4sGWu
42LNy4G6YaAHxZiKWs2X8Ib/2YFXr1HqMKtgmsCsAntu+W6mH4zdXgz5mbdFlwpLTbbjzAW6V0pO
K6GgIlt2k9L/dHN2VU/Ht2jrM2lrdvG+pu9gGrZR0Cg9N9wnneY0lZvGW4ko3rcmeQ+qTwqU8V3M
v8pfZReOqAN2Ot4NAJMu9ynTNVoj8YzQRHNNiAHKYTbEO0zuWOZVr6lxRQ7P6kTqZrJeDmqNpy9L
c1aT4gqkBanQhn6DjgPdgQ2KduF9wYxJLCP/bojVWxNcpBMmL5KjmO6lWwnKKaayjzF17T8TyP7D
rgPvwXx6P2q7CUDiwx/4VVnDFoeWInyFiVdod++sDyROtNo3YNXVftr4+B7ozf8el6bggw4pYTvR
CzuZNJv0RGH9+grHF7NtCWcwec6kRpYn8fPYv70IYRBVsfDgPf8TKcnqsW8PNRES+sr9FfGvSquA
eQxyfPjhvtEuT8SD3KrWtHGoQmRC1EGiDT4gGJvveHxw1qA9pslc2g+0tf9/lBK3jvF0zL9RSrJH
R7xAJmj28mDMpmh1mRRokHc927kOLNI6yjctzjg7UlwUMnDhy1sE0wH7NnoJfSeT7gPFgiYR9Vt0
lK+QaDvj2vBBSgs+bjP/qtPvMP0uNxqaAOEsFmfFOEFeoasOzup7wGKfYYjmE/01MLcWEU6/SfWr
zIAfnfe0CbMvkWWp8qpHd6osYdEqr8jS8mQZx8cpOuTxnnuUTORgDTwcWbdSbKdmsYm+2HF/sVxo
8LwYm4e/fI72MkKfeAdvRSseyZehZ6S5oTZCXq+CjPOtaU8Wulad0jsQRMFwiw5N/XbeIKYOUTgp
nZS8bSaPdBOQTjKta38bxlfDXuD3CGSX1eSf7nmiHo13UeX7KZepIz6cmqP34mFzfYWjQaQ92g4j
3ks6Jq8vRsDorx8iU1QOby7VB7KxcSt+YEWGoXJfEuBF5Bema6CSTAKyDTwKAu+dFP5qj+b6kLJ9
/UXHU1WEAdnTk/zGY0WHJJ8IsYmMt8p466v3IXwr83Wir7WGauGqFJfm3P6pWztlk3NHoN17bsLa
aTWn7b2XzsqEVlAKLowN1ojOHortZiJ87c8NhFIDJSIq5wEhckZM22yKEPBFFGtSXI/h55P0PMPp
OFsatyRGErsU9ENXMl3fYLJyzvvzMz4bfDWnpD2N9TGqD53baLAsrkAToZee+uZYRftQdoZjZfrP
7IDi06zO7aZWvNzaGblP3Oyk+7Q9xM0++31oI86Sd7Ho56KfPAlFnGOIlPJgsJEEw+1Xjd81vqXs
puU6kE9aj4vSbUyHKt0usg//Ud0F+V7f/1EohXqmUFZuI5BV4k+NLzWkgpGxNif7yegi8Vqvheda
yPlaTFz5qxEWYbNqcKNbjLDWWbAuSbRuuGM2auTIkZMxU3LV0R1KVxxdjSnYH8KXFAUAvtgwJxup
NpcIaSjoFKYCVq3XgRVEXvGDI0hlSV4skXzolpe2/hjuiadV26ugnoTm+DAO0s2qd0JGv3NAVxNq
aJ9Oo3XSwoumXgZ5rZMmls5qjCTdn5Q56tJjSRFXMxYmuqX90YiPmluC5gO3BgUB3PmfnRjFPrSr
GRELH8iFy8BaVtgWJdGtzA2288y59EiKZa30uBj5pWVf95eUMNYHQ/YVTtaFCLhZ9bKAQmV+fU/j
yItL9U0zLbCetuzAryYJQOnVGK95ig78WjaXACuQs2S9JqyD+EM2bvid1WKmbFGdpeJxEo6KwJb+
RJoeI2rlKqXOP+HGU5yFGysrIc4JHaYAqOutCN/UknZtDbZhePpAHgD72pN4or1mgKRi3ScFAQGx
eeikE5F8RAZG4L50Z86X0Mc4EcFKq47ZH0Ag1+kRBDKuYfbCxXnulys/axF1EHO3kyB+iSRB7tvp
Z7RZ3eJBpzNwM0ibNQff7sKk5MmD0mOelqMopx5tFWuqhzJamVdrMQSLJvCKr0e5Tud/HQ7A0YgO
HR5om+Flj3CVADNWZ1yUh7I74BlUuGrwcLAOujXJ1fxRpl26YZxLxxSqdljec6CyKXPh0pY/FHvO
L62694FwIOZTjFSX5ooxEaKqw6Pbg+JUqL7Irh/eJ7ZvNoBXx4ocU3VU1RFt56kCvlkk2xdt0pVE
kEc6PfRP/TFSoaLugbGFg2O6Sf2Kz5knh8pYk3g6qDDxDmM8aBjjxvjnkXzgykK3hahXJD/gC03X
P5oHKYOg2v511Higs6vw3Gfs+AWQL77R+Gnsm/1OrVCyrOs9BbC2atTdYWKiODfJgumwJW7aZWvx
xmPnP6Ig17Qdz4nIPsir2NHWQKrezXpBoVNLjrT8UBpAWP7jLiXzrr2WDk9p32m7mNut2QWTL4dM
o05Kd+GGXJfhdUjPuMtWBC9H5bv8+DCHz5yHpnXTlHtOB6Hey+n2XPqErDbsVfCDB3aB3a3yegVL
BuKYdTa8PYXbQMekHKcfYdwX0zGvz1WO9XocDsl4NKcTvaxcUk8Djdk/EK92x5rgjM2/oQyhWIKH
PaxZs0lnzftYGvESKRVGMg1I+sNBExQvlwnsgIribGVO5xS4AkTDNU5CFJl8V/E4Nt/iqRFBMq/Z
g/7xraAJCmueOoipKMTHHfNrtoEMoWsWNwh1CWOSblBpo82QnyuoZY2HBcRkRmdRgDhKdjagbmLY
3GdvSeCw6eCHlclWG7yI2QhcaW6YndLOYW7iH6FITreBb8J7C31fr5Cgzq6DHqw3uyDdEZjcGgSt
bpnmTW++9kTXBnkeviZ1GRFInwqhn2/AUeElQTPhm+Cu1CcEUhikAoSTBS6jH6H6iQ3SJb7ZruAf
wicWPo/M+uDusGtTIKQ2ayCFFtzu8i5BM4Put066cwXJvd2Cyje0N0N6l8kH7Dcrvq0LabVm60WW
zBYnMv0sm4VdYSN0weemAzYqPOvpIowJDtKGBI0w2dXoPUI/NMFjk6PjJOmr/Nb8B3EIxQzAHOar
nE6wHLQ/oniDLN9cJNZlSIFfgUN2GmhQ1ifMPUDNDN779KMlBSj0hdBPorkk7SI/63dVv+v6XX7E
wGDKS5bpAjT7lUKb/xfhnTiKijroQHBNZeyVydYm4BXbKvPUkJZ207NCyqABLoUGJdnZbE5xexKl
oyEeUmkv8/zRdpgisJatg2DDYAuvIH9U4dIFy4ZpOne02JE1J6kWYPUOzfMk51cjI7/cAd03sBEA
trZ5KcRnaD37ih+3n9pj+85oz7ilRHjMUwecxz3lYRjQvzLSvnSkQqKNR4oAA4BNdnKcI1hCx61/
e9krwRpEziB4jeAVAAUED72wcE6C5YSH/yssP8PfYDjlEBj2+GNigiWXwxy34pnjFtRMgmEFpOcy
euwGYs22Z4I6Sdxsn2+iuszqVcyjnkkLIQPjaqw+c21fxlvwMr0X8+wlNjf3JXpbbtQUV/O+vKEL
QUDKKzYUZ/B6fQHs4Ok97Tq14+jSZVdxuor1ra6hvWKk9PN0b2n+GW8KmLipfx8IaxM2DD2gTnTc
1QfjqiLBHU5iR27KLEwPgLqya+EcIFGdX4j8jN8QTxEkqWZldIcmo9D8mF35yp5gb/ZBZu4OKPRU
n/3UwESXMn4k0YCsTFeoj4KA0p7Zgi8+vYa2lzSA2h6IMqlnxmEc0AIvqsmxEMdOrjC6RbggAIt0
+3qrsSdNvZZFHe145wmJl/XLAE1J4sn6XGmE1RZUgKqgzpjxAL3Hnp0nTeQDMugGNyIWLlonJaYX
d17vk/2L2WM4AZprUYbYiPnVwkFsPURqoaYovCBC4faxpe4oIG8NbWJ14HBMcGDADCHW+zsu4MNQ
kA58Pdb9uJTB73QbjhEj2EaTF5deyhLcmiMyM0SYIJwQweAwPNUNKcqH4nnK0fxcBl8nY2F/I73B
xCrZRMuXPpHb1qojNrGymxPNG6yJ9Hhe5OHM9KPyYnHV/MTUbZLTQd7CKLlYTpZdlkdZOs2HlrE0
uNH/ZiccX5HNy1JvCjM9mubgPXLCRU9tXaysjwhoa/DKMQR6BluZmi1U6/DSBZVVVCGJ5srewBtO
KMJ6PgZsNJkRdjckCg4uOta1Cv0dkooJktEmx5vDpf78UgnaBrRXUSiRQrary13gMmQ1taOMQy+m
wn9vAsEm5cHCwC/aEm6DjG5pJ6yApCB2Yln+bF7T4D4wES9cCz8IYhRcebZCeYHe+7XG0YYhg9Am
TIULsnbhXb922Dr4bzywjHWI/UNgbODUpSsCyFbRwCFs0X6QPBOi4E/GLmF49udrEPhXNF+oP/rw
He0wbgQgDtgVrN5vVHqsp/LK8tJoDyHSc/qUek1X00TuMLlJvC2T9Wj+9gZLMCd62C8PuYuCKezi
VUVYkzpuNG4l8hJVGQBCB0GyPVSewO+I6JzWtsF5gqA1SYFrzMfEU/WJZqaN5fRguEBIUCw443DF
OPWr9z5qc/gbsLYcNVnh6uR//spYVRBqFS7Z3ejizWUm2lB+EgXP/cbCvqPNTVZp3pv0DQMUHuBX
6GgRV/cazIH535O1LRxmXH7IDR+Lgt4EdgKzwQLvI0scBoMzCnFZwwUEfIiCuN1Bl4JdSVi77pBD
2/MtRLZCBC5mN68OF5dv+XMqiOLsVKCEuSRk2P0K5frfyHUQ/lPK9WMmexwqBDYIuUHxkV40gO47
PR5edc7ae6YxgGaaddwbnwMQdIG1+rJvtm27eQmVvouMmnklod51cFaS0wiYPL6r73r9geEsj+9C
f/+VsaEqh+5xxvfWtJiZyOyardgsQdpPs9prgg+5P479Pl6M9cwfNNQdgmE9XvS6HbKNXz+DW3ON
NAjHt+qnCI+N5fTd3KYNf/n0MmrswcbOz2iyXfaS05eXSjkmwikEpVXwODyLj2ub3etFBAQj3GH1
aZVD+mqCpkMJUC4TH/hlb76XryMRWvP0hXhfCNtQJ9B3P89YgTi5JQr7ZBYn6YbdrQhz1cktdwgb
ChglCcc4PgPhI2woUk4QEJJz0G8exncaftXG+bGMzLcUkcdREw9PYT/JWHZJ2/We6vZBLsGMcN1F
+b55bkZxOUxOWgGYcY1oyymsGtsHCXKdlwI080pjm/6dw5h4yHUqIHbXyxdTF55i1qeEkjIXa0kW
Xlg6z8TpiRVjOXZ81tsgXjCSXCB4bgvPJP3470IhEyKhFcTJPy+CDCYK8SL8aYObNt0ya/Gih7nU
y1GZMbCqIBKc44ev0CThU5rWwrhW+kUe+f29eKA5fjXe0myriEeiHzIuXId7ta9cdP7gg7pL8bjG
6k1+he+srNgpgyxhSWv5KXJMPyv3u5c0iMOnLsyXVbdPkqsOzJ+FC5I/H/wJN/PzTKQP8VCi+FtK
uyfxGxOjUm+E1ERy9wJBfgmHgRzvVwBIljYrQCUTy71X17ve2oWT3w17SKF/SIcmWFctdxHSO0dQ
HZ1ennCp0U00F41KzQMw2qJrQaMyfaX9IZgVZAeE8dZ5rcCS5xRmztV6OpTK4XpG+S8seF5pVGfM
H3yWA2fmX6wJKE+M7ng+u0ZyBYFoPc4Ed2H4JNoM1suvAvcS8RGiIZoTf7InW0R9Isy+FNa5vy5n
NtUKwwQkPiNCNgQ92sczfH/w+FRczhj3N0QD+gdipNtikscoTc13xGt9iCGHKawdP8t8hV176CCT
AUYTUcEscC7jqJg22et8vWAvMa5DdIi+jNyZCpbMK2uBtzIY/xedDovu/8bO53gNcBriopYumnwA
cA7TejgVHK6kle9qySOcLn2jCjO0g8mqTjyHKwq6WvbgPcWy10kLpbjVZNlN47bDOsnysAC1sRHc
abya5rVRLlZwLl9T8zrJF4aiauPlWFyrDeURcHcamJg7lpOFIWD/HmPMISUy2es9MVVrzI849WTg
f+S8HTNlL8h7mp2+3f8L6wU/g9ecEguLICNpnlOgXFhE6AAFY+ySHwSmzxEOEFqTi0qyyqZVPqfy
c2g+QoLPhv8jSgT41a/nXa1yQCQD+2XezTp0ZdaqgYJ44ccCiNEV35zsRHdGVPTTGrsDCH9sdLjc
RzYYFehVu8KfKeTYbWxyHtABsQUi1aqEZrKbHTAdtnm8NBmz4gcbSxhVNHc6ZpIHmGscdsWCgSMd
YyIiH1zNQ8cVCGU0SSyR5lHTAgmpAgnnh2U9AAsQOl28qR9LHrsJRmpYA/g0YRHPyaEspGeY7QEU
a6KC13IxNYXqB5YHlK0ae/iALOGCzCdCDv6A9fzqIRosdvuYeZARrQt1+cSXbKf1NkwPz/7QoY3+
FXikOvrju0m+NUxnGml/Lu3U8F9bvg/CK+qN5rGSKNVmyF7euFkyWwwqsJ1LJd2Caeh0r+tm6IzU
obe8ACXtgDcq/FtA0rHbqB44PSg2QeBK4vZxACSOaYEWLGxcdB7Et8XdVkA0sBtC/1ETGObrNenr
bDr/wPOz/NVVRNcQXXn2CjkswaqJYpu43pOFdLg+mOFekNwXQzGssjSx/0M5jZPvSv7EEgf1r49+
zPib0U7ZA1v8HMvPvPwUwnfUCKJgI0TwtdRHsoF7GWAE03CzXGOrjyys1FecRgqnn4YVeQcIqulb
W2j3o2qh2GGnueCLwT7oS/knZ2CEZfqckkBNqybwee2FYvn7lJ2eOXOBNmthRuBDVrEJ9T+yv0c0
TuXJVM79N8OyZpVTfBYHmbiQ4qBnMElv0XhruCWFI88zC6hLeBqXADNMSF6TI95BGEgzQMvoHCOY
R8TRQiGKzthMmjPy5PJGNi2lH5Eale/N4dAclGqZxpcciANYWXSa0bxoJVp3TD0Z9W/MEHURLYLn
RkTLH7kiauJ1URB7eO41UqmuanoHqDMGhBjcZ73Aez+8D55MKyJ4sjR7rHOwGNOc19kRmUO96RHu
xlF3RpJVzj7JU9MdZ1KCfAEpOiP90O/N8zak80gGqZ9NjIdAMAB3YO2nBD1WDiFn+Bl5CwPRGxR4
Xqs+9qRzOS7wJaIkIX9906AJVMFEObK+m2M/pYbglXNDSKW+Q0AKurQiI7I/ht0Blhbq797Xr8zG
iJuD7TUvY6TFs3oNy9uTn14AnvIV0HgmivXAQ8YI1K9E/raEESZ3+YLTmoq/x50exQdrgSZyFBxs
AJ03luuqfp2kGy1APLha7lrjjoH0hrmigb0LlQLBNMN1fvWLgZficGHxKvCtwTfBz9JDyUYPqSxb
EOOQyJXNsUZGmaCXogHwkN6x/3owIhTPZCFztCZAFogVkhvPurbx1Sx4Xq5xniOCKFfMpmYoKCyO
zgfjjNMLXFb4hR49TE9YnMmyYbyUnJAU8Vc4rP4lCpWA2GOXySsOlzMpQAw3K3zHOLdYDhNtcCBJ
BZsrW6aeUTdeq+0AcmHzeB3pXbct9l7VzYEfqihGmPM7kCKqYfVEOI6kfEBUfDZ++BsjR9ngpl96
dIC4BSBdu/bGlSFX/+CA2+BJnM+7rwrgSAWGoL83ox0j7X1HQ9f9ba///Qso93M+EcKbCFV26LbH
13BpGDvF2DXocfGItpj7vGTaloSQgSL9Wuh7ybzLxjWc2B3T6SxDlmuMP4ydZuw6KoVFE247yeOP
kXEE2pY1Z8NbhVK++CxFm1xzffZ/u43yOszHx4YlaOnxefCWoA/NuaRsMPIct2ZykJNDMbrLUvfT
9hI0F7W5jDBzx0UlnB/s7gaGmtso3BbDiq9x+GnIoOcCG+4stHjy4DzDHK4sg/QkwjtQ0F3sm/6d
TWC5/AlWOrpjQmmXWvaly58493ksyq1uz9Nm5i23YK+mJ3A1CtFK5G7pW/47C7d8bLW00lR8SQfe
P53LE8ghuv8WBsO9HO/GEd1qQwxTT/vMMGdcmNVrl6xAIDK6xF0Rr/v2IpaMTBdjeuW3MhmgP76r
7EspPgEDiPj/lT3kA56bZCcBWxJEkurtEkzgqjKBVXLMbgyEj91W/2bEVtnPco9O6QkDkmgMJ2hc
9OlR6pZ4uxk9G8sXdSwbPQuyeIWvTEK6QEzF4wu2hypdGpB5XxKEYQ0/R0HlyWib9IwPjuugS3j1
H3SX3HUZbfKmUH877UfTfgbj+7HKQpxdGyDt6LKweFxAPAUBFuoeqWa0gIjHuhBboTFtkuwLnEEZ
vofDHcWEWa8M6U03PtLlpThFGdyVdbE1w91g7aA+ZtlexNK5SP576WKIxGKYU8G/Dza1aW/sOFBy
1pbalkNFAqa97Gj1zylixSWFZ9AtJ/rX21mG05Ae2MgpzSYYcZpso3qLlgtDfBTu8hSiH3HJpNjO
u7sIV66t4OPpvfIjntDJ8bbb1WEQ3iX1E6vVkzUqqbBnNTrJ0qGL9oR25gejOOn8wiY7nStj+Hxy
QeCcEhL1qjvxchqrHT6KK3Ff2qGpro15U6zPcUQSRPm/k9rV22Pui50BPyBFkN2YG9aV7X+PAOfL
u/r40NKPpEF2c7VqBm0X5UEleelo0JRTwGwMmfw+BHG4SnDg1RwHCG2dJ2jTafvkC4UPHbzmiyBE
WpYx+IBXFrUq9xHgicB7Dr7xzg3S/BbRrxX+9qIN1n2v8zc0eg2f7YuUEc7lRc2CnLrZgxyY1CUu
N/4Dy9ZdxtzQXmVj9h+j/u+J2fFHZXbWTArBpmun+2jnGSBMKb9iBfA3T65HL/4bOiMDKWv/sdYJ
P69+nuVvUv/obCfaufO0xA8OX+HWhezhzm1zwNbwJF/uoIf7R7u09DWD3gdLamUlWStzXNdsONuN
7jX1ri78oHRfKjM0xebZxKtuthOwu8RbTtJysuIBAy9mtM7oAfFMAlHhf9n+8F1RUUjs3dvEJXkg
3CtzooKjhIUdufi00WtUZEbJe8ph667Tf8UOBo5Qd2OWZlEsmGneBflKw9ECzVLTr3JlM7fpvlpj
F5aEw9hYrdXY65l/ijcLXBHgU+FbMtZkkVICIQ4R5EMNgHFCLgRhUbrwbFe4XxsvJQBPYL56AC2n
K7aS+rjwtI8IFx2PC7wff4HFVfrGP6LsiaaK3tXnWzFgXqJJufdwW/nR33L9wZ2Ep2twmFNT+1XN
JYErw5mqHonr1lo2sj7WUxRHJU8ROPDBskpn798jP/PEJUZc5e0Mt8jHQMcwSAIjiAue36Q7MFni
z3g1XeG4nCS5fCnIdMFs8jhCUhB28RypTQ7Mgjm5AhwX80rOs2/Jkx/ozb/w6Uh4UxIfFZ8ZrLMI
QLqV72PEUZBqjtNJeThdswPwOBOoLuoMGQe75lMxl99RQgDXIoQLXQOq244S0OY4pI26ovSWq1Mc
IXa7mNXVOlG298seDuC3hDL4Qa28FZXzA5Yxi14NHJ/a03asjb/WHRo+PwjIu/hDd7lR3UHfCpTR
N9jLU02K0YlpL+cRT+fCNeEq02ElbNgAWs5CRdQzM/N+7o0OBTzm2iW1GMQcYQq0DBtkYAr20wVS
YmKYuF1q3XnMEc94jtmuoKN+/SU8m2qLCidhJMUWi/EtIiVlZRtkyhCmOPywjWjnE4GUGV+SHf06
14PE8WDOwPQz7ZgOIpNAMEm9Vg6rR3ysh5P+kzE0JcsAij2MIrIafxjDUi2CcsK/QdVGkVlMO+YU
PBG4Fslml/aS4kd/wcEwTLh2SYGoWKWJ21ljWZJiuNKHq4STiMfmAM7jmCY8afdvkeCHCHqtvVGf
xL8oj645yUiVpp2+h+UA5IHiBiYNWUK4SdjbUdLwdG0ZVniJ5HX1B8/GFoJysePZKCF0AalG4OVM
cKGqPhH5Zq6NP7KczMj0MKLJGUlF3Kl+jc9CRAw7N80otTRxflCtULMsq/qNxFJw+MS1zAGEqwSd
ATI1kGrjRettlUbbmXCtMdEsCFf0eLjxrVF1BWHIWU86xqVd6eK2erNmmw6X4p8uMqgU2mHGVnjp
QAuLYLcA9QNgJNSxX7DqRkKG9QbGfCwjbZtDzjd9xS7yGxvPpBzZnwIlDotjzkAVzuaT1rT4JnsG
95bKQTLdh+AeT/couMNBruVb743Zmzrc8dKUNboHRi0L+VzHV6rVieAebUuAy8x/ZTuDCvDfzAAi
s3Weo8HEtchUk/BX7pli3+P6iG5x8irUSJbmweyTbER5Z56SCL+mzBCSd/on8k+9eUIdnz+4s+fS
kQFkm739MCa3zDsxQ/17AwcWY5N0a7hAgbPL8JK3cwwgH4u+BIgXWLPhKaaNokI6Uynmmf8sPtF/
MDpnDNIycIaXm5D44fEt1JFQ0/J6oxwtfUf4Ep7Q1uEVScCu4ivjFap5fsWndeZNBuVhATMy/8NE
BcKSnITg04p2SBfJkDJ21Ml4CSjkI9HjNSHBaggPfCzYrnFPEWVhM3AhOxWehcrm/fXf5Eb6+SMn
4EmDvcW4HTTKuyjdUAgKxCqNuF8XcelI9FYJQLS58hWujKh5ubOftO73PzHGu+ymPy91eubJibag
XwXR7E0NTDvClQIrQ1++NL2gGFOcRyt8q/ZHlX88zDcxf7Wym7wy9fUDo9hRfxJId4BEh3Rb2ymm
VxX4fe2JpnkCj+NZpReHnvGfeJB5y+0XQQhya1BrZuLBWn5c++wOuA5Hca6fuOIge7B4V2xqeIMB
CcYZz+D2u6HAwXwDN4GgjXYO54Uq5KJYZ3Uh6EWehHmMYAMKZuKiNyOlM+9W04KkAUySG9K0X4J4
eqr5OCrLeKNBWqao7FdZwTBp1doX/U8zC3g8L+yXStWTIHvQy0ivKFE17IwJlw0VPKQRuswoOUAA
AmgSDv4v4pcC8Qs2xuSgQ0KAlDUrsM7/bOIK/udpGyxFmptpLh4F2j5tS1L6Q3KfMtGsB5Arm0b/
Nqufbvdc+5DYdS663bgyT0V9HfiK7Tq4tMpcgwXBBSfnohfdKODwXQiwWVrXoh6qFyAzES+/Neq9
b+69eoUbJxw0OJUZLL/WzVMUA65lR/hfZppjVGFU3JhOPnjM0Cuy13W4hk6uzSE22eTWZDSlKzaZ
xmPLJEe1n/I6SGboeNMfwoO8TOV9j2BiFS7yYXsjk/1amsjXj6JxWNpqd1KNA1HTiI9OyoLgeque
g+tFZofY9ngRzTZTvRxYKL4TeQzE3oqYCPw2quvygVfOoPJDZ8Pk09Oy05SduuzENk5AarseCNvR
lr0vb4bGyRBys89s3KQn/e4GjiH/A2LB/lkN5gEJIDiQwcY+Kh0b8aBWB/yjbbjXOxD1NkrXokbs
ynr/yZvycKyJZe7qRVPiQiwKGE6dbe4impFjeuv0LZUDfH0eevmixJVwZZjGoME2N8hZBT+V/Hxf
7WY7G1G5GV4v5ICzWuiJq/SLh/JJrLdbLtk8tyIZEjCRGk73xbll7l8UU+hbSUE6Ev0gztP/i8/t
p3BoZFvd4u6SySf5f0SdWXObWphF/1CoYha8IjSAQLNl2S+U7SRMYkZMv74Xyu3uqtStJFeJHQkO
53x777Up+J4O9V06fPwLqdTY85vkLb7+qqRKKtMneA1lh1bTl9QEe9rozTGo9CrgIOMUKpyNo/Fh
fFCpoy8rDBtYwT3d8EQQ+72f9jDvfb3zi2X3Xvwxow99unfvTDuFgyzsq/OC70TYy7KfFSstwNYB
gtktqKMTObr75A09DHXHXDgkMNTX8vM7Sb4ibD3arTy2V/zTeCTxmkQ7MBU2GncJK+QFnqzyOcfP
WkhMktKsyA9UXzky4gqddI0VPryX2Xu0JUrxeBOEy6SeZPkYQlV0QTHjJIvUnfxCMQeI4BNIgkNq
K1AWKlcZXWl02bS9he1FwPs3XHNcBoxe8JczKyfx4OQJ9gFgm+zp9nb+d5hRwrbOVNnct4iWI6Wg
Ff4t7rmHKxtkvF2iQpxFYtMprqrVg4xe/ZIWVdNO2UCGDRCy7plUKTvTe/OHjglE1YIUmiTsws/K
z+AyMtYePltbP8XBVa/fy+D2pK6hW2nmjZHFr2ZSyjxvUsKwSxVaJznAzOIguZS7j6b7aN+bz2b5
nNz4sYueO730AHNMGbGz+WOMZ8p2euy6Y68fK+5Vq9isTdyMsZu+Xq/sDEYqGbHFxrrRzCBERzgP
pU2UI2YLZWOmrrbwMz4X5ZcofVfSd86oaHYtEtjDBIOVxVUNYDW7yfTywSf4lJ2E4bT9lZdRK0SP
SbALLiL8GyyZkjZDbKvO5/QMvRGHCcaCws2/S+WABpJOSwym2FI9XPsLOE3TUWWGHfrF7UaVLEou
YDD2Qkn8Nkm2DhsPrsDELXohHesnw1xyrjffkeCW+Bf2ZnWCL3dXFt9PTnVrAmSU/3J/qqeW1iCJ
nT5XJJeRZV5M9dybl1G+dtxAzbrD0qzvhsiOJR+ra13PVtdI9fonjkovWACNWEbmFn+cAHP5dFdr
Wnx95UAERDn8JaYXGd6/jQjJIv01w4qSnS2Sf4t/wulcLU40ZKMO0HaIyM8ga4Kwo7kUBSIoMGTJ
7/ltQq4L/fiaTMvCqQr2c/vBxKcK1c3TUKcAHJ3j4QIkoLfHdWNrlETV935thKvxHkgIBqdndJbw
YbEpfdhzK1UAZvajlT80ftNqSVMeuvYscw4ZONFbKU/tc6UxB3fRYiWm1rrVrT7ScANrlBmwNbk1
feEXkIGD5MKYp7WRka4l1hSpnYLuojzfUAcGJNHS50wdTvtIdvlnKPwQfaPyw2MvuGY9t2DpQisN
hK6UNVOErjm1DtaQZo3x8NE6lDfKxEXs3HQm9TYgrpIcgkqwSzoOahaRpCDdAiIXHzNdpzTh8Dhy
vqrvhHoS8DiEAL6r/hiNp6Q8y+KZx1t+V7N7T5FNdme6oJRv4DO24drIrB+gRjSlTia3vVeVPv1e
NRHa5D2Zg5G4tde0xgkBQ/59Ne1nPBc9soFyVmIHpu8Q1NkiMgV7Oqu2WIOgsSj2alYt8SL8bjSr
zn4ayq97fceRajWOGF5GV0VYx5pNMZqKY4IEAqyq70z/eUZ2sgfpHHtGxZHxl2YuErVWsQ0Av5p7
S612tFYEjN9/Nf2zlNWMonjiuhPsqtHSKAqkwbMz/TY/UActM7deywW4G74jeJTtna62A/snTHT5
XzqSa1jLcziTLlxN3HBk+pXras1zh/RDjNkHyw9y12YxHSN8xYWls8GDkOTFxT74TMubmrzzrw1J
gcxFtJApbWa25iEWj9MyfUJ12il0poMuZ7Q0bQniYtCz0nGNq8W4QK9sFnovR5C5qH/WIcTQhr4z
h91gg1oaL5LOMf9cNyfAxYCL9N1nuE+Fd5O6PU9cEvzg6OboJ+Z4n2XyqT6/0OEjwzFoZXBjEjza
TgC6Wfoyot64bm14lfJl1F9IwByE/dwQy7rSL+kcyq6ZLf2plyS5deBmkU0h4TupZwO0STs5MQ2Q
5kHH8kN0BJxJeG3sAXC8z21AJNCiiLk097KJr572EyvRiA7M21JRwQ/EcdcGdF40bsrIicAfHC53
DNyJ1NM09KO5aAT7mUPGgNvmDqbDHVDPBzl6KemrphoNzuYgrEOatV/l2infQ74TnlbWnolw02vg
76C08Yknzu5fAxixblJoeXUaonMPIg0oyOMSTqsOUQf7/CyuEpwgjEF/ptnNzduGL/vtOgXr4FYL
Fw/Z81Ci1786eQlUED1T232q+RkmJNyI2F2ZAbybzEfMXZv+7Y/yb4kKJ+PPIC6ZTcA+ngcI9CQs
VkhFQrVLFtZwGslsDPvppH1StkLLHjTvpnFL+iA1FCiPqPKnQsEo6z/Gk+ZMxZURv5ndG31/hXFQ
xFOSY/rzsPO8XkVt86/o0daS2vXxysCRycVWnwTxGDZWSF+CT2/4gxAsqWZq0vIjB+aEkpqsOVcy
HIkRjW6dzB9gfgTnL6Lm9Zepvrfqincb89lwF2tYHpR9r/ibSuyq/BnN2HCRUWfPT3OudmoLzsXj
UrKr98MSn+CesrB+lX5lPRbGm3AIU8L4W7bdJS0aX3ywPUZAD3OuuqJlIW2/S+N7Mr6jI8pM8s4U
llgo7qMBRVX0hQBr15y7KCQ/hzQ+LN6ob1VjB046gL3pAWaAf8q0rbjFRoAXbXTkMUJZzqooD8/y
IMCBC1mLZxr59AXwre68ZLtMvTaab1EJ3dwfGGmeIvOCiQ75kruXu5BH4P+WkjxTOl7RWHfpUb1z
mguGnfA6zZUKrgNXNsFsOaKdvuK6sve4PeW/K+UkpZcMDk+2aleUVlACDppO1H9MUlTBOhv2VrpU
9mMETMXJXlNFrDggDxkV0Q3AeDE0/cXSNClXX5KerGCEb6j9An4OVIG9xwy9QCd+MpvaPnakGeHK
uFF+NGv0w2sg3Sy42CYripW8flMvrpSigIWllpIlKRDgwyw0U8hKk9oeGlBxgmCQCLY546aR3X5K
fyPBXvLONjaNMMcyBfq5eMMSy5XN7g7ZE1PWYMZr3INoygZNdJprAqJFWkYxVpmRGN5ctImN1x9M
8AN3FaLUUX9e9cdZdKhBeMSO2nIiseULrNcZ7IK6YnjJKzQbXXJGHQaU7hOmGL5H40MjwlB4SA+c
HoFhM+AEAIvJB32bQS68IQcHz4JK1/z8eNwLgLUbUJu0EjGY5WVYUvRWtMxlFVcUCq2QfgmCUHgc
zjRafHZhx8zZJooWlJ5WOA+NrI3bIDiX/0F/8PJEdivs4J39U4/x75QvQveAL7VeRnalLwEuGOAv
+W+yJxlrXOP+uqguRnYOF8RR9x1jCOwcrw5KuAW8V8oC7zHfDmv4Gm55nSxzpigLLiUJ+OQXA78E
tXkjfwAimOkRoycWHto1wXTYOw99bpPjfzEcztVlVjHR9AvsuivTdFDbW3OL2v5UNg9k6mZTYttf
veKaxniVxpuZ32NrfgS/Z9JdCT7E5jMxSN4Dq3umu3rhYrqJU6zVO5O0dULd+cdC/ooQ654fQvne
GzdQh4Q7ZFipJf1HawKDGH0IDPaUiwhs4si2xIGL6MAGKQn9FM/EK3uKZMaaRFaerhbqiNbBjALc
RizRLJWRow4Ek93isftOZGvEuyG7mew+BHdaM7rUhWMYnkzxmEjHUjo+oWIIezownhxmD+XiTTff
g4eNo3Ewvzq7q05SdVoL0Tloz+nzXD3/y5gPdjV8USE82sNEBH08Ssq5RtTAHPlsi2+6c6LEk5s5
R0Yfc0aHFvR1YhA/eXnK0ossXbPy1uRYJm4d+CLh3dDv01pSbiY/niDTNq3kPB4sEluC/KUyjxuU
3A4U5tLnXic7vRTTt3S6QHp6unlG+HGO/suv6UQ6RxbX5KUtIXZjXBGwwchyoXCaJyG8GA0nuZN+
gJWlyNeRgIDb8O7I7ii4C6yShBSf7vPpPs4BHZ7vSEUMvJCKpJVAfW+3MSLAEusK5P+wfmLjnjaq
vmkHxH1KEJxkcP7v9Chue2LZHI4ryiuWcQb8x1cfvgy2F0jwAp/KkaI3mHZUyal7Jd4POHeJY23w
n5MqYU1GiMzYZxGBPDHWxSGF2ShWQWccKIFU94NKS/W+S/aQgPvBq2jN41xADIgmgnoHw3tHHw0m
YJC9DXHQwv4rq5TWHEwbpl6Jkt859JdjF6e/fEFvHKYzFAwKULknEaN/95mTApEMdY5ox+lQUsKG
5WV+xusqc6z5Gf/PyYpxWB7PpQIoCYQDJejTfF85cG2wl9HDtS8o/BCXAQMOdq5kZPpLgQ5711Vk
dFc1j3F6qQO37B1j/HlUVprdB/MWJTew6r8FR8jPC8HC+64xEOOmhVtBSopvewZGbQVh84TUzF3E
RB+Hx0eEgxTtmoq3ubUF1B66cwzZ+sA5itdX3x0hBP50slFDqDXMX4/6WqXk1OvOg8JnuRLtst7r
6n9Tgvw1JZggWn7C/lXWLOuDsSsiAHI8dJwCTrAP3yZ1fqXVM5IkAwlFMdZkKhCW6FAMAURC2bAS
W3mcou5YP05wwNhkhG5UuibZYKwK9CYpWxyCME813HkPxSE/T1K4oL7gij1GRUZoIKFZITFgiuJY
lV+yFy8E4l3uQJJBIO9POF/U+MgZmOAYwpouL1F4xpCB8oyI3PMivC74OJrDItrH5hEH22NTtwdW
RK4JUm7oQDJZJex7qBCquHoiJAVg25dEY/n/dP3hByGsxNFfPGM3IVVPJAn413gqf6gqKO/pe5Kd
TcWWz/8qmQJl01Av/UP2dlU/T8MhS+gFBIZRDDB10QQPPc9PcCLbijQGFnxakCgCuSw+CnnubAwo
ygM8f19Q8GOBjO98uwOBOx7I/eTCcUWP/fvEArJsxGNbIpcctfK4MJa/qtLUn12EkLqOjLMpH+kv
BWA2p1CDCPPZfDT/jDp3Ee50yZHsmiFkc4yKU/28lO0yMJYL/fy5cB4bhNT+PXJLvwyX7R9aVKKT
WsFxw4CzU6n00h3DwCbm1cvSTX9ydafnvgwBmnKydM51qIh4NkSdmCrSp4XiWzlp4+qAl9tluaIl
+DE0yUT8D/rbgzzH5dEfg+EUFOdJPGvdupd3eTvHcoRmN1jrKKeLiSfARSPz6Q70OQ5XTf/EY78u
AGuRidQ3ZUkwaav3mFQpnHUqml0wDMSraeG2C/dA5RM4gH0yHOkLPA8Dgedzbqe0ppE3m1jlttgJ
gh7r6nbioU7TyfwkHPdihoZ3+C/BJ1yzx61r3qkald6LaMsV+5EB2x4ohthFZLofgByW3fFR+Fm2
1/RDP564YoSPAtpt+oOroSg5r/zuht96NFM+IOhVyzTaFtD/NxPTo+nHSH7G5IcOkfqST+dhcarT
k0avRnpqmaD0uCJJbu2qdCdhfJjTfSuQ858arvvzGJ0A/ebRPjV331LkFTwJ9AOg5D9QqJHJ8Rq6
47JbjzES/zGVTiPMag3PQ79cSFZ7B83xBIT0QnOk8kluz0Z7jp9naU3CxdgQIfjJx301HtRgpksH
4xJqtXoSg2PuYRY8RBOjGWNDw29U89bOs6N64cibjLoww56qHZFxao7gIQjSByODhrDC4yKJuRXX
p+lv3X+FkLT8pvalyCeD9jgP4jyBlic81BxdfMEVGz9+FcsliYulXXjsGtHjylO6Q7YOs2uhvuXC
TdLeFf34VN7a6i3X0ZkdVX5D/HqBysx8eVHg2mLZIlwVbgH12E+ojFjggKwzagWqTuwI2Zvdpp1E
rhC6f1uG0tIyXY9UPPRO6ffagWfcR48JfdneVEJ6wZ6jRC/uy2ofN9zQHsVGkFpVV24dJuZDtq1I
SL6YJhLwke8IIyIM89DRQkcumC05Su/UkSu+8wjNSHX1vqH5PYVvDSaubf/9OHcAnOhED2ZWKt3O
LxUBiQBmSsuPYdVARQd73oNYXccNrAUGaDykt1BqJjdj0BuR/Ts8zRMzn148p7m1bJl+6se0OwbP
44Ic1XQO4P18P4s7Y/iSUZGDnyQ6/3qWRRfXURyvZBaVwo/B7m5ggkMa7W3jkykdZj1sF/hzd/h+
AWzAk+mAzlCsVy5/01aCIvcP4BV8CYnb9LtHVRMfQiOVrLDEvLcfKyCKOLD2i09WiDBJRiUI7AU4
AWyDtKIl0frIzHgJn1lpZj4zSmTnPV9WUEPfi4/jczz15bnQLvEqle5S/JEApG6XNK7DTy8Q9/hI
m+42Lq6Y7rLFFTohGi45ZulYpf6OSNe7mb/xu7TOiJ/ipzAni2L8d1SoOvSGYgM3/vUsih/Bm3Lp
ORgvfKObkbQC6e7sNLGIGUSTzyMIlZuW3B4bCgVJ6zg9ntEtCborrUTAL+LxKAefj4BqF870MAsn
lbA81NXSlx7gi9wqcMV+x+2iW1jNX9tio/Tjyg8um9p8/yUPwWi0WiTYiFxW4yqfv8JxEZWLBw1a
MWOV2RiirZ5MdZbxF3rfw5nvyVpZcg6GA6jQdyx9KD8Szi+AkZiuvdVDPoXxOYvPoX4Oj7+a5Jn3
eR0K9jB8A7IZ0YZkYPivdIRGvm8YHQXaJxtY56GSJZhDiwS+4EJrhC2hWtLg4Yt4E1+884p7y/hQ
qaaId8o5zc5Kg0GT2ZNtOZLsJHghPIzVmE82eEehC2NIuf6JjGsRnMePrt7V0YHhSfV0dN3Bp8LD
pWpcacMFZG2wY4/0jHlleinKa1neRPnGzA3jXLYrYq9zMaqR+3uabhN7In73f5iVSbs/RrrQ5Z+a
HFN5q5QbZHkcrfh/KgMi5hVjzUJmKOhzKn28hxmr7HE4J98Ptjg4O0VXqb2H5YwmRoYjwBby5wwN
UUU2TDtkZrCXhOqb3TTsWi/xYIZkVNqUfjsSqzxI03EBEQx32Z0DBKful0aXL7Z3ISQJ7aqMr5sV
NQIayKS/QblcXKb+0tpRc0eVKzHtuw00/Zpk17WsoH/O80b2N8lP/vgutE9pvBsr5QOngeD1DCpf
FM55E5Ov/7kqjGo9Vt9t7D3JGQmW1l1FDqHEemiP3dM5ywvjCOPKSv4UgjWxal5nwDlkqjkeWIvm
IAGmfyoTiJAciWvj1KCIAnPCIjuEwbFnpmc/PKFePWHc0Ub1Qg7xhOin/4gpsQzRmisUx5hu65/d
T+IV7w9Y4suK2ixiGthe5e0uIRUYINITkWWt8Njvi7mbIP6bjBN2dCy4KpgISyhO/LLQdibUxdKf
xj2BB+0yhWeZQsmuxwZgnbjHW/M8MJnaSISHYCUvAOVZrWTDe7i3P/XPjhoq7CX0ItBjCcaq5k7U
t4uL7leTb+T7MnCZfz086RDe+MMR/4AOWFGy7dZNveaD4bPjFntaSsh53pYExqsASdAfWLMwORlv
MWMtupO9hhFS5ZcKsHnC8r6keJ/9anp8qspHf2tWpd2l66F7p5HTAP4AoShwhzWbmJdF4p8DJuf7
Njlm2c/mbFDL8NOs/j3JmbAXDAjzHbPvsH9LzDdxybQslGbxtZJmsonMB0n9nuqNT4++0Ic3hUiJ
uyRAjLaUeDebiCEoORQt/wMztqaLNYZCox3VqUeSIUxg05rs17rPNrmyrEuf5L2e4L9FecEM65mX
4PnVVz9rW1i8Cf37TOFsvrXFd1r/3Dvj21SWTfG3Kf8I9aksrjCqSPo/KX4Sv5+6n/d+jdeY52G6
lzV/fDCd89XZZ/9WJNcBx/PihPGkbg4mBQde9o4wR/eyzsSMemb3N86QYM/58//yoNTUaMvfHAlx
QlOLjYCe7HjY/3MjKZytgJNSJXC6Ea8vL0Lwoyoc9nxokwKNoMYeKhrorJKijHKp+g0Bm2QbDKsT
d0rwBTxRw2SYM4f3hGFPvci/a76905YrlCfjLSeFBsmU0sbmLKeXVL6q3VtXWBn9EDvUEaO8lcrt
Mb5jMQ1XKlcUAz1cPfWW/tSEuTvMVpQRpd8F2j1PPxkz1IRLP6eaWb0lur25vyPVZSsb7xXRk2V3
5w4gfgcKVpH/ZpCdThHE3nXXbuLbzay2/Bw0nMq5u7frertbw0IIEtqrXQxFw7q0eeSFxr7nTO7q
5NS3zFVJgqapy0UuBa6c7wp8GJDEE09IvCazF8rfqvhblX/E8k9KFlY/k7PMvhoY0YXVxudqWnYI
bj+D8Z12wHvLD6G9m3fpR+JqkT2ZM+KfqbAkELzTzG6IWjeQ5n8Zlw5pIiQXEpHFMScDKBz/ra3N
rbbJsUrYcbwWASfhs+feZs0K5rtWuIoUhlYbvAnPm1gyND+N9bllUE7R14rpBF1zzWZuxsmZjJ8b
6Wou3mhDTI0lQ+zI4yZUSFO9ljDaYvj0wa9ql57vKt+p2YYyFhxowCZYwFncWMDb2oGqhu702nrj
W5KtzFhmN1JotrkVGo7de4p9GXPAa+YGenj5Xac0LPaGcGWibwleEvh9wYtcwK5xvgm6+Q6mwWys
bsaGGG9xSKcD/sJP6JJ8ZqwPfGZITxlzMx4tpoXR42E4auoaqRs+GNG5i5YQO6uqC6M6WlEphpBY
ZktAo6L4X3+1KG9keTMA5I820IqaVwy21VdPJpB2kh2qCXfeZaG+jfp7L92z9hPkeY5zca0V2/hz
+pHr9bzwdF8U+71ucp6CyriGn0GeNXFiccu4P2Xiz7xJsQzidu98MnCidubvmIrD5kBsYUFnDw0p
kGp0r0FAwRPdb5L2Q1KOAiPGGWkFJkuMncgp88MzONp8jACDCBzYu12ie0LkmYVfGXtllvx036b3
BrBBtWUzGEpXVkuN3eZHbtyK+MrER38zyMaOR/0zPRSGlZz2RbivGl9banMLnJWfCf6+3FTv2iZ/
WBEy8Sa4iOqq8Ng6LIp9A2qm3OcBrQd7CZVD3PMoxHof7mrFTbJ5bJdRC86mGvKqtJW92jKy9RQC
+Rn/MRPYm4heZncIiq6k7AaKtrYa5oCc7ba/0PAH7EftMG7LyFVVJ3qdTBYkHWBChazKjmnjBKMf
cSjmnMcg7bKGwSTBnTniwXssHSGVJNyee1WlA8ZHVSdln2z+1iEKOk0kEI0c0hwBQ7Lemc9ItqQd
T0hLpp/lB2JcnXR6WBK93PP8ls3OA1HSUx3yZVW8oyj2aQHC1QivZp2P5aulLMumHg4fvEV8Vasu
pLbL8MOcL7/1YjVioIZpCt9V2IA9ZCxcZtafh7TC30wEgrhtueFrkU+0qIlgGPZ0iEVg8yAT8fyQ
HeWs/ya3ibOW7UDv8nehF8gCunw5g0bldkmAN+XZSAzWGYHGIATJPNbjOaBHrVDausbhoa0FX6xO
tYwF9pw8z4898zLjIj3f9NDusT6U1/7uIUwK9D8hdT0hOQB45hpaVnaGkP1y21Farx8a28AwDC44
davWjQX3Uewq/ALFbhU7SHZ4DURKd+CA7PJxRfaQwQ5Al6J1tY0wsmE6GOjEOBhixVuMq/iqI1t4
WU094G+hXi9M6lf3VBdV5gZ5Dr/ATwFKKHhHsxmKI+IydRBzTdGxq62nAYZt1pXRz/vF/6dOWHEp
EcbATDkwAHV42zULZ7JFK4Rho1vxsjEOz/Assea/WEteBSN4yxEEBo0yLk2Jt8MY94uT1f7lcHIf
pA/V/IqDr1T/YShFSs08PO2RBsNi3097EaxasJ/KfSzuRcEPLPV/ywqgAyfGLlJdJXMjmUqxsl7i
ddu30zI+dqhL9ABg5ZmPfzkwv2rXKGyVZ7gmzdywxkJYGOo5Lq+p8aYl7yBiXXk69tWJc0wrn4T2
HAZW02zr59lEcTaWMjlQX679TPWyh+cav6e5U21WrGAZ0gaoJb54oVJGPuCcpo/Jesw1sgkRt5iL
ey1eSIcr5dyDPJxnZ4fz56HzlQ7vzGm4HdYVcfUHUNY9GDlYeW6mb1N8T7YZEzZhqUMIdFcNf49k
HqP0slksQc8XIKB5zKprEBV/OK6JRKIeRE/ceClfuYp1EuTgcclME7fk1xpfYbGZThtsDnOTebaL
GrJ8R/lpsZnzMhNsF3cbbldLYn1M3Yz9ILXrMEtPxuX54rLPl3T4RY1G3Z7bxyW3AriAN2XCKMnb
EfPuLHMVn88Bqj40M1MEbz6CxOHW2TaAIl5S88KPOedtSHsOiyVK4nw+g50NMYDDma6cS+maY4DA
TNQgG9sNNKXXV9OHC6HETUvHtYODBLsAAdZvynxinzQrp0TGwknLHR8R7YqPManqxA/WkEmMtbmv
5a/uVThJMIOuxy5zanmb9dDyN7L5e5APHNeX0MCYFsDBAcFl+M1Pf4SxSkRhSMga/OG6CSRPwEMO
ZXUAHQWEFZxUwMSHul46izBYed0r+4tQVf7mBBPsNwsEsWGdsltqN2plJ+lFYIXA5VMT53J0i9Q0
ARo+8ZqStUupWRwMQ+CQ/cV8vuGXGZZ46qgpIXi80fzk75AfI4kEqsu9GsnXKJufLxnI+nHV300E
guoHUVhffAcHBbljDZBcqM9GcY1uxf2/FRnTkbYDM69RHj5vEtmNuwYqWmxl6kqhywDlmkpxb5S9
AOgvhVs8+m0eW9FZ23R/BdYMcabhieLRsKbR/9UlgmrUBSOE5BCemje1euurt+RSvUmwjUavHT0Z
rMpLWBylXY7Yp7wP4YdSAiu9siyX1Gae23Ku6+OqHYd1DIoevD/ORGttdA50mT/Rcl1ZjHDEzhui
XSW6jJQWhyE/rZ8nDe4Dx2dlnQRr0vf6PtX3QcpZ/6gz0RtO2XCajFMx59g786DRdMv8kmM02h2Q
f6S7jNhT8JUhKP4k2rnF/IbYHPgqIaaX7+BZLYNT/HAzesceM8EZo9T4cHXRwSglizCMdwp7ta8H
kQeJDeVSxBYbnwfAGzGXNI9A3q3DZCcNTzivMHaZ6g6dq5nb8klRiUPogPVJWUsQwJpNbH2nICow
C8M+YrRcYZMA/Ej+gwBx5j6JxLSznjki+1Vb4nW6M8buvw4Y2sTynwCS8AMqxUbRvp+W5AzHnmfi
kazCIiKciBl0O4VOFzps/uHt3Dm95/do+BCaz678kpWvf0ABXftcHFvt/wW4DvZNzpNlPkbnP1DT
gAjcbK203ru//zxpARl2UmRMGEgwzjoA0gMkJPbiBnbIu158iGtSRg7BTsuQb+rwTiLD+2cD61Yg
tvCQvS21E38JmfqH7NI/1Mqz+IjLTRRwyC3raRkNNhYA6xmfxficKyejPo22bgUPTtRY4y+qBg0E
whKRhLPEOv48wyXbj7ZRHlZfTfWxbylsKw+GOG/WdNUzHrSq86Wcdqm+AKUxJ3xtC8pH1uhEmqnP
UAhH86SLZ5FggEq2H0LtRa+ptTrbpjPCBdNdipjR0v7pQws4dMhu639xY6abcbIcDunAtPfUY618
owUhKk8wW3cFRbwW5+PkxdAGgU3W0gbByVm0rJxo4WBAK4zLjRUicW9sivho2yWetcYWzYMxHWvh
aFQnxuGafOrrkzi/G9ybwJxfBSUwTRSfPNUkbghv+soAHs0/51utsegboEjCfJsWS0oysYFosRPX
zq/q2QXKQmwFu9b9Jt1jNWWz2DsqGUxwWsqWGGanbHE4FOFWPUrj+Y8VmmCjllBK1P5jCD4ILYZO
UjgUu5lg9BW2WNt/f7D9jvtTqh1ngaLdm4SVdgLXU7Q2vFzeBqQ/LDUBE+HSHzbZ8R+y5NkyRB7e
B8lsd+00vwYaApMJWzODWvzTG7ncdMi6yekx7IsViKKCo9C4x93HhCH4FPHM8J6e4PxP24wdFMvv
BCl2i8IhJnMfgvmixiaN03NPN9QobkQ25cGejb+2awTv1tOuvg3eTHP2wEWEZSafsxb+pdHcc6TC
NLcxJiivDj0hOP1fTNg42GfBXlyuH0j2JjjFbwF43hNu4Vs2vCnp21O4FPml4Bt7qTDwXQ2Slor/
zPbflYHq1GXsGGcjRd8T81/D2lcZkipbvMHdqg23BqLgPIFDdzky0N0OSMAhxx5LJxfdXydpTc6Q
XonCJRpuZM4tPhp3HNgZJwkQf1DJMluuURlOY+LpstfUtlrPXuyct0F0yA0xa8FHMexE4asVP/Nz
+xWS0HQrT0rfp6VaXZvxIi2Z1P1R1T9S9Xtqfqrw28g+zey9yN5oHSpWw56dpRNpV2nVSoc04kTi
6ZGXGn7S0wW/LnBWledy2ZQz8xNhY8CYfnicwuRDon8Z20j5FTVQMz/zDrr+fZEvgUIW74Jjhwcm
3YxzD2Rvh32XH2UGTAMphJOsnnkgPu3yddDCZtpp618Lqc/bIMEbWCFocH6fCZ6htC0bO/9dBxut
26jFJlysia7oXyywC20rlU5Su52BlZggrjdMHoWvi2NoUS+1HUNneEF268JRXpzdoueUZZFVwadD
7SGUG/SI4SfSPlMao583AlG8rbQ2UG3P4PvSM1aYTqNOUPMWyne5/WTuYixHcTuuhPJj6qyq2ufa
LdauKmkyP3jOD5CwovxkJXSbeLFW23UN7mJYN0xxad6AEdFsmsorF1RB7A2NIM1hgnuvHcrumGJl
Tw5Qg6hTHNU9TI+QoKQVy+sFO6XHvSL7Gt+gAu7qZhf7PKk7ieuUNmuAZaSrNxjoZnDxhsJZcTn3
4oaNl1qEDNdpiTArrGVxYzMZmsdCBrRIiEmbcfJDtpJUYmERpYz0Tq0Qs1BK3DX6pC2pn6FPMamc
0Gf6xE94wXCHhJi6TCLw5jTyPIloBXfgGYABOrKZQ5C34V36N4Qw/urSyqjeS/NmSG+P5XObdz5Z
MwH6N5269U7rKQ51mswBY2qSpFJWlWbpHYdPbmQvPQSkj7R9olFYcyDENan7EKgu9LGV3O4B0EQU
37PkiLunNg8K4YwS7hvZhjzsOvZYwafHORZBbNHjtwIOj8OU+SZi6f85TFtb+vmtj+dm11eXNjsT
4psUqhWNZfpNYxY9EiQ0sh2px+fSZnJBsg/kAxrUOAfpeH8jD78l56668eirz1oK7WQvrPzoqwx9
kDGd6DeEmaCFfiyqn+plC8yr3+iNzBUacZ9U+wBVH0ThzfjhlPO/hbYdyxyC6VoWvoz4q1M/QvHd
eLw9xUvUHMXhWNhjvzf0w2JxfNIiIFrynGF6ag4QMHN0yyXtHUPpifRDrUeLgcP/MHVey22r67J9
IaMKIPItCRIEmJMo6QZlBSPnjKc/A9Lce58qX3gth2lRwB++7h4dxqe0AAovbujsoMYg/zybDQ+X
PY0Ot5mohuq+F/1rzkgsBN/jYAvPSGUzjoTjbTi14QixG/3EQbr1b1uWXH6p9L2m71rJivDSizd5
He1WK5RSVdr63HJQSglXaY5XzmBRIBSTXWt2XnA626o9BKUtI4uCTUmlCHAFvee36rAtLwU+6ZPC
Fhpep8XlrUw2zRJx6RNj7adm1dmK24JMijeEuOM06EYg6Au7QtjjvMmuUG5BkZKEmIn7LD4huMRS
NsSoaEFcC5COrtVzGPZRvRoA8P2lOjWdeTT0EpnwEDe9vKF5ZE7Fwj3yORHbWXoWxkug3eR8JQRu
fvuTVFMumx6mdST8EPPlhrjLJGA73ik5jng8QjtS7Ls82hU8TSv9ml9a7dlKrzELiv5e2vrwNfTf
yfA1Bl/dDkbS4m9evTc7GYVEvineFfdjIz3C7h6mV2lBeGQDYGV/nfT7RiXvXt6UlMsYwKoTHY5X
8FmL1qmBlKTbVre7cZtLFh9BiXjPjY5KCRub0DL+LqOXsuAuc6fgxbDQCKZXT37GtmRBcm/Ejbqf
NEfAzwGwRxrOZXhDHQSLaWfWyWOm1e7acl9lh0Q/DIim8UlWT/5aSz8q6cOLPo3kw4PoReNePZt/
+sGtB5eBEsnzKzJXAIQgP4rmke4z9bNVNxSfUfN1ErGHPUzlmVZPr3xG0QsFNWk0o1iU6CIvWYOO
dXwgixwgDQiswQXmX++71qyx2ocTEWmcC+dXciWsAb9HhMk85OMJh7iBzUG6HKy5GayyULOpRkFs
ydCDOJiQg8hgZfwd9A+j/LQsXXP0H/UJgc84bIPmNMlAlUDOMyMEcOPs9MoVubCz7N8m/QGSi2mv
1NgAJVhA0fFEl1ayxY+NccCot3Arwe0E16uW8VPCO/lVbr3ixhGJPgpYZjBtSMqq+UHpGOttDCgd
IW/6Y0U4t3BG1THBaUwz3k8E4APqB6yflcQ2f4k7jDCt4CivuA6X1Uisjws2nhMneok5RlBgfYiB
AJgnn4EKY55KegMfPKqfo8KN2FPWBnjCDqbJeCpz5G+XNKHT9A+pf+iITQMu7Dvs4BgYR4SbUJfd
vOOf4YjmtiM+SMFbuVU5li9xK9C1QVd4s6XDKCUNTyEamoNue8W2VOliXMrjvR9flPrJMcLMr9HS
9Ff55o/a9Mk0yRDWh2iPHcU/korKNrgPRpt2+70qXiYc8GWiTaE36v4a+ZgXdgUUj+OZ5UifdNVR
d3mJOtCif8ounYpyFIN1avNie1zo182TvzJagnWLrYxQrp+13TTKZbgOaFZGYkIxemOivEPUDrAW
t47w10TIZxMnC8cALGeqvGn4OZ8hvDtMzgdO/5fAyS44J6fADUvM2m4Tr/8UdZnUbQNBeUlPBtEB
UAoDl4FVnt9mugnWgvO9XpbDmluy3M9XzABRlhKXi9leSC0YNTlL6tZPSXFpBaqDtgghr80bHwj3
yP4ikzjg/8MZdZlSm5WaASFMWD16ivUrlmG8oD/DStyhXNAUwcUdWrYuAapmBuH7X38KNYrHsgVR
o+JpPmHbWrTWAjMSi88HgY9iW6jbOJjLjhIyOYjLS5CXzXmoT+TcI9wO1GPvc8RdEq/YxbIEWgXd
lZd/bzL6Ts7gkGEU74G+VfStMG3JEE2RNI4dBMR01btZtTVw+l+M+voKauOMjLZLl4K0l3TnDVSk
dCE0hEMIAjdB0z03eK9f6kinKGnu4vZnCoU60kIsi2DxqQBJt9rCXIr5QaXQY0Vmw5aOAhPJ5gue
KxM2PbNsOtJtk8oPsAcohgANxNUSuoY0Q5xswhtczwJ2d+kr/Zk2J//UyE09Vzkt3nRcC7ssnyHR
M/6q3TI2lPDOxBuD9m/pdfLeoL+0RyDt9O/58WwHj78T1R71PSlAkB70nmlvwpqBNxVd+OLfAJFB
bmjkalVGdi98DeFJOMb9ZcAC360XFAgtndB1pqURfo3h7DWjUcqZtnW5rAfk1b8+BOq5FXfXiLsQ
ThfxGdJwaHxoZbNNh0oRE2bFT89e8WmspNDGAFOmjhYdmn4JqQqvK4ZKMzi+GLQ3cXo9Rt2Po7G8
EfKndUdkgZIPM11+GAAIbaAlTdm+V11j9QV8WhA+senCw7Jy3DjxQaHV7IeLCCnQgBm5AnjFTzmV
BXbOlaewR3t4w7QhECjkOi6AsgXzi3GTnwV2ClR1XmPDD8CL+Zaqr0u6u+TFmrPi9FaO11J2fquu
/OKJ+2G3Q99FWKLoGkphv08/FghAczXfqutnUr5SH0FSQVSkLd1RnTicmQV0fLOIYyyVQT95W6j4
8tsAJQaMvZU+Wb+Kcqd0vM4cftxoOfwUBkMUu9i0MrOL/sLiSY0pxD06V1lChWJb3uQMS7udnUPu
QLcO1wzMmIhoa42nCrFDY8F0i3VpHiRuVRsa0lq4F9afiCS/LCyMZK295YC9EOpxBev7+OAIOGvm
PRT4CRls3poOppubYmZlWArAtF/2ENJJZyvHZncXgU762I9m4yQNIxTTcywhWuWjvXLH21fmoUGJ
Np9YJ7qO1jjgxEt0I3YgOIxxuEmUIziu3kPGsvToM5T/kvYVP3Q6jo232SS977jg/lRrY0fGu0yf
Ds8EVjEAHzAm4giFl+vaWioeSnSHx3z5LW3MOBwrILcsPVkr/rA9a/0r5zj+F7N1346B441wTVZ/
IiEzOmMKsvUnWZLiCSZPJJ/xoxZhUn1O8QxHxTkG6YxvKPToFbEUxuk1Fk9xEzY2MxVn4c91gT3n
DX6Pv+TkpUVkztXFQykeIzj36Nyyo4dzbwb2oO4nDSMTUMFjDfJDxVSP4Uq9RpOlKjaQRsIiZDWu
MFRrHJYRZ9IzSJii30PxKjftsEkQXtAlIx4mS7v9Ihso+gzxaBgzuIG5mc61qcYQcvPIoX4CiTaw
wre2+tpVF7m6ZNKZArzM33XTU/AeQ30X2G/58jArLWBOLTeyDwTtYPYgWM73j87blIzwA6eHLKLZ
AzeB9CKZl3t/ndhK+KVwXsGzwskHpyvdcHKTTSJ+KsG30H+HAd2Z37X/ndMCGH/ENjbuNuE+RfXM
IevowILnIAO/ZTxHy8ZeSg9DeijxM/7k5QWAVQpzcVzOxj3t70F1UxorjY7gA6FUJrnbLTULLA/T
/5nhvwTqI3N/R98T1wx72CUL97ealO8S6yFU7CJzmq08XlsAjKwUMiAZIAuXtD4p7fqbmI+XQcck
qklNpsvhLK735B+9eU5XR7e6/RreALZRHGZKN0NcjdXuBaRo9D1mTgf4UN6uOvDx7DDKeQjJiOND
VVcxseU5C/n5xbgGKD5Muzw8qZAnQfcePPndyFxqBIcrppDEjylqpekNl9E68K4F8OTiHaPJAmM1
YqwHav3IajiSYBfsnqrjiK4eVhSduT7LEdbzvDnHhmbNuf/Cho9CcQcSOJyjBKzWltcv5hA34RRa
A+QjI49jNO+A9xBqegDl7usD5m2640HCrupz7zlU7BUEHvcJrmVY/XNS3SlRp9qdTx8nkXTDnWlv
Jbyy+fg4xbuxgYW1Gxa7Bbmmxc4/wcWjToLeeleazY4FvV1I/wDyos9Fseajy3PeH2/nb8q3tjlQ
FREP56i8YoMX7lXysqifwVqTH9HFTy9GchkptsuWKY7t9JDZ0ejWqh0Ny6Q/CJzNkjlI0m9rEWIi
hqGn7lB7wTur3P5kg6fWJvi5NamspLRBoicF395t3znLBaHjbntVKVfo39rir6xhlnj315P40Vfv
qLi7sTuhMKQ4FuFtja/AG6mB7DZAFqVdSCFEhIVphx8YYnwrO0HnlJCUZZS+czF/Mb8Us1i0/kiL
oIyzMQODahORK1tagfYxti9iQtjjCG8pdiFve9iQGK3CDRBWbJE4Grem+p6Yb+H0qhgv+pFlRYe0
pdODaFXRKbDgKEbnPHq5ste2ywskAp9MyMRlZSVynG0dVlF4woB65a+MLYuLWwKIUl8bEMKknXLs
AUHLJ7bgSH6242x/wOc/A3nUdsuUd9WSUl1Dj2m3IuYo0mI/CMoafuLamI3sbyyxErjWP6mn674H
62P9qasX1EB0ZPkKkLTRl3D/cje2h1QiM7kCSYqUh4sW6BOzGTbQlKLeWGK2yPXp3wXcPhBIJT78
WaRp4A86H5Ho1Jg+VkFOZ/sd4R/NlUisfmTfqgFgWf6y7+YWAfJ9Yb4PKJPxYQ0uA9CW8WshraNy
ZuEDk1bIgVSYRCAx2Qum4uzFV7jSbKM/K4usXeCl4VdYfDVbVTnAUVXEHbkSDmisGcgzwQnWNKtO
QNuNQ4B9xfLuSTfiu53qrw0rXvG99B+g+EmddOiNNJyRWgKDNkfcMqrjaT4mkyIpBxHMqrQmq5eE
d+l6pmgmdHyQw7pV/uuZ2sYu/keGYhuGZMNzob2q9OXKL0TDQIIWbxLhgb/58LdL36EgkdMiJkYF
2xuNrb+UfUJCCBZUcen4f1ZK/2VMHx0YT/9N2Bc/HCcWP2208udUn1oe3ZIC9C+zvePITtoDGshH
MtwhXJbmfegvvuUDkBG2MtA5mRD1z8qXXrsOS/ODMxAGUql3E6it+jqjEk/bS1+EWeQzL3vXnObw
CkMxP9qYzBcii+1eyvawCpddawl4JZah1Y2uWLghiUGKPU56seJ6iTTcWpggRsn69DaQ4f7ki6CR
RWWAnlIv2egpmAYEO8Eo+pP7k+bFBb9krnlY0OMF+QCzbTY1cFbOVoq+ph9gzmiy3W9LafObWE0o
XsDzUoP+UvfCd7pihgNig6vbb9d6l0L5uzAtgUcydjt9dc4RMLjeFct2OMJ5Q9qEiQzquPKXqsJO
4hacXNQdVWMl8bRvY1wq8h0XEbgzAtMuxtkOv1R2jv/Vxk3WH2oPl+pN4BHKvyTlK1K+2+IIZJaw
aLzCfXvBZwo1dCkDvLaA2d5aytHUA/jHyxayNVE0n212ZSini9Jh2gEH+QW2iqoTH2ek9ABgDgSM
6+paV87V+KoGL16+5rz+cpHgBIaWrOwoLPvTJnoVjzEWEM38attLZp5xDdhI/7CexTcUHNncAbOD
Z8jADCgebyfGGt+WmKltcT2PX6xnhHKT2bTwu2CxeXvmFUoJ9GOo9FI+o5Jj8lU8SUgYMPr2Aq/D
4hY0XHbW9DAF9Gm1TK+tLLkI8SXYpDxCQHApQnrCnR7+quWbrL5EzT0gCTxdRA20xktr9zKVUdgc
9qZ2QG/4e5jklYoIRMmid6q80+CdFsUZd1nJNcYZL8N4HvyrYty68DG8SsVdMh6m8YjLl85S4qdY
vuTJM/Ievb7LGGiPkD/WrXGLsQfBoOh3/LHUvPl092EFLh0/RlB3ic00tDB9CtF73f0Nm49qL+Un
FKIaf05xijmBCTjYUHIpBnDNYF3VW1U8mzdeeiY8Zbz1RHvMaCU84r9EKKR8Jh5PRGk6hPvsDftc
AbULIQ9U3zhTXRjDvxI09aAk34R67rP6LaLp/4nNtfwnj0di+NhtsWMCPyjBafCj2Y/NftHstWaP
Mn2W6Q1zlQV2MAboxMC4dJz4CwfDVjKUhUcfPX3tNcnf+rXMajQuq00KSCl0FpGL8ZuvXhNtYftr
7S4wNgybuRUccxAKnF+sksV3RU4bOrk9yKnV03mdro0mt0e0Ae5F8U3UZxqP84pXTx+OqsHLZgHv
lPxrH9/UFORVCnN2OTVcxmwgIZqy0SnWVDArOXipx/gWLu6LDiTnuRtuKum48lD/U8cjP21Q+fPj
5B30+nXULUQNPzjU3i0wtuExnd4jpqGc+K5je63lCx2SknTWxJMIm3UXeI5CQp/eWnSibgUaoXF9
Ggv5kRMxhZE9O/jHfCeuECwQPsrIWTAQh2SSLwVv/l3VQAJz/l2QOHSAJmuzhadKA+llRNb2L7JA
ovQk+dTcHSQrVS85g9npkrW3KVsyFy2HQ53gdD62j6x0x8BdjG5kVQqXi0OpPqf01Rdfo+pZSauB
5gd9TwECgXcQSeEOMGfpcwi7xPmGk0Hv9L0jTVZbbGDrlqssWOYQ4ORHGb+E8YsWvRhw9i+UPMxA
NSxWW6YRSr9tfUoltxCYUo72ukugO0V0I8mn3Kb4HubXGhZWfo1zAN2XwLhopOEvhXFBcaITPewP
HnVHdLLDq4XlQ6Nyy/hilwVvBiDqAVy6S387KFMN4pf4MeUWXdZE5HscJT8hdf6fsNh7DDrIZioO
xRIauNHOgRyc89gd6Xad4tcZWs48ogMNytyCxjxiJ47WWN+E7PlAfPUcYxV8W8i3YroysG/ii0z9
s3xSj8lkcX/LScJCKeQ/77s9/QLJIUpw9e/ZCkyimn53H3ued34ZtjfDUAVbzUE3GfHZnAFiyE/6
GoRnJj0ab0flzNyCZHpk3uEEzMnW34MB7zQuS21PZRgGAG+LzdHoVnF3q+h/c4fsBZOVMHC+X6oL
p67HNSKEV8/erpG2+EPAIBYIP1NFSslpgGQPxd8ZWqE2tyGaONKB6fPmlJtiXJUa+LcNvq9xPFNZ
XWYnE6f6Gw5NTGf4kDRq1i0yXUfwtexnmacshRfQEYRRz3l66syzGd0C1o/tIj3VfHeikq4Hynk3
8Wq2pYOa3GfVTiEkru6xrC/gJib2L8NBwz3dkguinehTxRyxqnFD+zZAiE58+CE75xoEKkciSCcR
hyoAuuI/s4aZJ9uaum/f5PxpEsokXMRHVPqfHf86WLHsRUNFdQGbbbL2C+hh/E7+esSMDmQn9rzM
23LlTsZ8lYh/U3BBkNSh8be4pfcpdyz5oKbQbMf24mEzAkcRA1nHmIUXj82LK3gxc1wXDv9CqHXj
qdMsPubWp/6yBHBBu5JF7CzhXBUc+/TEjBxRCBYsVk6lXZYqjrQc+Z0T/TkcpBV82p7jxzz6VciU
A1ZYAcDFhCK6/NEpLFeY1eagU7QiNkQoCRsdv4BVj6rKcUGD+zUu7s+IJZIYUcOZez9Ra2zyxeJ6
ZK/FkpcSC4I4fOMp6BaOElpUli6OIuRS0e5jrsxDTU1wvF6wt9PX4XO9JoQIhRzFYx/9mBXxG3bR
TatpHFyL4nfjlnwFwEREA9Y2oWA8SYa6Rxebv4984ibngoIrLdWMwD2ambIODJuzwtwgsMICOMy/
4Cm13Q1X6L6eWC5D3F5Gb0MD0Qk900hFFYHahkvYtiWDQ5mBwJKXgSJmZq0FFO/xS/f2sbQxBG1V
5JYIGKjVK2rCdiK5uQ+8vwXveDun6OYXAOV8HRT8eML2KJQDFNwgLldktTi2fzI+7t3vGEEHyi7/
Zc27grjV8EBjeCHI8qW19KUSF6fKm+L7akdNYJfGFFPYev+p0N4sxwfaESjarZAl5qkNcAWKGoh5
qy79D52+bPONWd5MQlxbsbuADklXXniuwlOAgrp4o4eVR8EId/zL1eYf/dfKmVsM4+St0l3C6FgD
48HyKDASHQnoRUfWH1mhLZRXdnFLOA+JZPWXBi0ehOIF3CGrBXVavkvfrzTr+YyBYXpU0npmBGNY
Tg5zKaH/Vhsv4pvYI28Ao1eOJdOVaw7oPtxNMrT+dbWDxyG2h0xah91WbTcqjwHGBnnpG/tJIf67
D7DYezsuzl75TudFK+3aeV3fCph0CH+x2mUqxnzyiZS+cY4DEce1LuZQ6tTFw2QuJj3EaNl8BItH
Ed3b9k3L9gVDFF36a/CN50I2O4MM82U0X2I2o+7Ol8JYslYYHBH0nVfoqjmSjv61JTGNM84Ow/7q
nQcLP0OP9VCjl8n1H/GKojRoeWW+IcBBiZdTBzBJ1uW3zDUjcIdinhpRGD5vFYBi9Au7BSppmF0Z
CDqdcWeZf+9fQuFYl8cgtBaUeGFcTwjrYmdEk2q23sL2ZVsO7Ay7B/gQGpTXOKpfMQg2sLwI4Itn
mEoHmfvd9K7Jb7nxmgW2OK3f62PlYbaeO6C1Fk83SINd5jny/7r+NmKChjD3nlSFo8K3D93AcDUi
3jQkUoIjzjHuJjnVAyyqpWBe0uDmj/fCuxNx19/z4q+X/83kv2L1XlbvFWRh40VgnDuPHjPKH0AP
REsfVZjkIvYuOtCJvq48JF8GUT8NdQP7irbOPnTVHeLX8S2S1jC1kYMRRwT/RO8TNHUaowQ2bvkm
yhzDIRFvqXqqkAyIGbF3Q/c1NnR8Q64uuDUTZKKjjj5fIO48ZcXPlRjbNHbnOP0bRdQYnvKEZ1R8
M35eaorkh+K/cSwW6nqTCXtysNORxHuTOosvrl2Ij7Fl5g4tAdJWmbMQx0V76lsMMXOloADroz0l
EYZ+O/9WOuylVID/NzGAJ8ugQEOrgKjOO5+ClJ21O301LByak/u9EuzEm3JmidBwJ2wYpsf0mogr
lJsBNPe+SIGHrPIRQf9VSF45WqSHur+P9K/ANWE0THEfV67imXyArGPdOifKKWR2NMwrBjPneH7v
LQnmsQgCiD/HES4UrjraBLikH9czpVktDcriThNnH50ns6VBA7EQXFnFW/qsqaQ+mOE217Y9TkLi
1lZE32n9HhtrmhQBXkbBm8ipbNjKO3+X9lfVPxvVcexP+jZMz5WHPY3Cq3uiPMzhJTn1w2UUXwns
U2IHuAyK+GMUXnCoaaOtfswa1bLWnkG0Gb+l+snO5BVXTXiporeiOzI08+559fCFl2Kxriq7XmwY
+Wr1+/RRP4T0NVaf0WLN2LcOtk13rinmYmg1XerpXlP7heZyFdUbUGMjfpGGF6F6StUzsoBCKIwp
4lOkAV8702QMQCpIL7pxiYdLR74aqczY4yJEMLtCCzVhqN875o3Ve95BFtil1Ts+wwe10mbxLPOH
fIWaPlVYKX5bsfkuG8GLVNwGNkaElt/eaEzWpaWPRB8pk3NBf6EilgpYtLemeIFQVY2OX7v+Hldz
Acpy9kUBluw/CfY26+g8xfuaO+Q4dzVXfPipW6aMNLAELOV0pfzDX+xj4LVEloIfXCNBSzF1J3B2
1A2m8F4bxI2tuvm9hggeZ3C7XlaU9xmuIu9Gbr0D04Aj9XJee6IuIXfCq8Fj8ja1r3X6LIRHcfay
tbqppVNZ0Yy0N6cdMIqm/w9GATRu2nsM45Mj4/qWd6g9yZgogBXjQt3DjErGPet7A7ZnFgWXXDYM
lISzMj4GbDpWDc/uJ/2vJefMu3TNLQ5u97R6JBavowDuOTqFMHybJca5tueii9s0xx63JBWnEKWA
KrYlJY77lIi4wWi9I1DgRuIsImuMlxe7cbGLrEI9ReqJV5pCPG4CXrcls3zQSyY7gD2dcnCG0m1K
N30Pzb1h7HWJKRPcslMmrKKT1B1j7RmuxeI/um+BCgFz1Jj9656+/84P89whOlF4yigWKSKV2cvb
bq7XZJTYGZtR2jTPuL8L6ys3FzUnkOXkkL/GV9O0EIDCB7+bzZ9yPfZ6JkhkkSw6FvgQaPjha2z+
QfEC14/QpJo7hGWHtZEUQHNUzuz1SrjTehfHwDc7WvA/mGymmhRy4dKjR4lLRlRzq9yr1a6LViwJ
RXhn8VY4VzWz15d1UoVID82NpAWRJG7SI1c4riaYDk/qOlI4u245GzJG5QBpBMsKsr50B2vH0ZTY
BqdcWG6pXaO+UYtEDgPDsr6tK0eeHDlYQaZMRhSN+Q1IFnfhINcfIRmfeGvOnADyNV1m1/LebPZe
AlVkuYj3CiS8YlcUwOLcQNouzcNcdoDgh0FByziL8323i3SJgyzmks8DPzIH3uTVNiLfGs2pLIkf
P67zbOF61K+AShUOAv594dDyozqM1UEPDqaw7mnWwCm4zXWHF7J+NfWVHM1fBRqrXM8YPAjHP4Jp
/P/FtPj7+4ouuF78ph2hys5ZfW3727BiCMapv34FUvYZFw/92spzEX28uC3aS/DkojB3AG7Sn8CO
/M5v58YArlEwz/SBwxOFjZjtuhX5K/XCgLQ+jvkBtXKRbXxb3wVOUW2xUkb6ls2lwgJ+w29JqLQR
NkybuAf61+41/gczJfHm8DRcssh51eqrJHGy+8umynRFIUzy2o0wXo56dkoI/XsHLT8WuJSnY0w0
DBCJdzRoE2VUsVEiVHun2qPkokAHD9S3edpiqbgBBiAT2U7y1wmeaWoVCIkuXOFW/+M/lL7QqwIh
nsGaFYtO+hfxt4BUVjn++K6bM0/CqD8MAIlr89RYUX7SMQr1sDOYri45sf7jCw35KyaHJGxMAWh+
GsrL4BE6twb1Gns3wEsHUq5QCfob+IJF8RLIc/ZZi59h8mQmJ4VLHG/7hX8IZIYCh/FfJByi6iCu
KAsa8MrtBDCLAu1Su1J2Mdd6MEpB4lpyfSkW5w2a6wDIyRbJ50q2H28nGDbcDaYtAHPlK6AkSfkO
i2/W2dZd4FBc0eDrYKlqq31u7nTLIibZCMsvSOS3qrsk4RlEFBNpcaOZ62rYUPjQfNZP+FyZ79JN
TXrVW2wDnPTK7GL3c7qUZ3xCnlBO51QbAuQjdBPjpN8E6aX2ZpLlb13DUB5E8dBZZY5L7PCLVW72
0mc/zc1EfB9wti8wkczjvEred/J+kumS38vxXo/31WxYJ3H4Y6wd8e4s5iEf9bd8XSodK/M1bhmJ
R4mco3TQfrpwq2Q+jBrFjsJi1Lzm0KWkQSAzY8g/Sf2ZgyZu2GJGIom+0xMxyR3mSjV3bQM527kK
zzp0sVETYBuceHCUwPVGF9oSYyvoREWzAxDI7y20Q46thTxojIH6DJMQtJehr/PplTq52NYWN1O7
1MqZWlBqMOWlTn1chCyDiafbRWSY5LVunm28adrNnpCy0chQDegitj7H4SieNuN4H6tH/5D190b5
28efefwJGLJY/hqqRziD/2OoTkM84NtsU8s7qtebaa/0h7HHPHLQ4W9PM5kxJ5+kDueFdsusIbss
glsg3AsFbf25UJ8LkTz9W7ShXlQ+YQvstC3vK0NhwAwmcdFs5zP+W/pAhfc6LkL8cdlpMgmgMnw6
Nvmpnk7p35zHf7yVKQrKVdauonwxc1RpvlUP37gai3O+ONI3xqIdbbRo08hziXo22fhgif1sV0N4
CYVLMd0z/+m6YnbRA6px70VyHL4rf0UoCJcsoaCtl2+xyf4mexGN0GzFHegI6aOdPqvwSwi+tgrj
Pq4dqNelG1zCEUfMt+p/d/731y156KQQYHAhCUYMlV1aP4gq/FssHpg1kv6eyDfh60KhHG8AFzwq
18Xm7AWnjoYajnpYHQI6E9wsWXXlPEWOgD23K99Y0atkqSJAop/yvZI18szytzt0xcHPjzzt8Y1R
vX4CBfu/aIFXIq8JZPY5u1WSZ09cwUAPYyjN0IHguKMaW92YL2yF99+FDWeVz0Dr8HFqQbtBujPX
eo+oZrU27K9ywgFhx2seBQ5Fenow4uO0fG/VC4fUgn60dmeY+3446By6gmWcnHP9rAyXhFuYv+rC
t1p8Zd5qtKc2PtNTlg8XyZgPqMxEueX2wrWarkm4oZ8XJCkXEK77jCHq/GGg+LMHN9ixlwgomre1
lxl8AmMzGx/aTSHJVHgGX3X0WSYffvX+7Yhoz8RnMCVwbZ/9DgxTUDuJR+IUjOemP1KCR3E8Y+TM
0jXO+g0fVRxQEraRvJPqnTS3syqwtvG+Yza/EVf6krV9Mhw+T5WrcL2VmlcVfv30HKsXcIwJed+d
JnPCRG9whp9TqsjUbnXiZqFVZ686NvRc0fJl63iz17if+VRJLPwS1Vg+uIiwfEBUm0fLOfdbGwCf
ml9SUGPZOdlDnQAIhtkoXWOMx8sKM6pocGVb6q0k9HQfwbaDjsfgB22s1yz5q+rnZh0NntacxLVz
Qqr6rZNe5JNGH9/88OUofdm+eUu5dIWOoHHsxk6wa7F+QF5nC7JYdaXFvvtZdV8bq4xd2XNVIjTM
8C0RAJ93KM0je5Y/ncgPMsW+VfrDM58gj9lLyE7fpP4ZshWefHH5Fdl+clCzvYmHiysmMxH5GGh7
qH7GeMCPgva0mQxLzm0l4Kq60f2NqK2pBK5czXCnct9nB+MDHNgiPvXxSevOzXcXuEZB8M5NdbcY
3QRHBGMMzfWZ3p1LvIXhSZCPmCu7F+R+HifcdQC4JM5ZAIrY5OU5Z4BjWdMsoNbLGxUPQwyKekfD
Nz01C0sqdqbsqrDhG2fdXGlRX/XlHfZBe+3ke1zdA+Gmp7esuwbw2FeyPZoM1DYEhz2TBqKPrIJo
92VWn6n5kQ1/TdeoHf68eGzCOYknekvCeO20k9fM8q5DQNb11FVHdZXU51i4aOm8einRW1P+LbIP
bfoMXEbt4/JmGvuhPzDbXBaBo6iOiJl0cmOrLmcnM26UXydztyDJtMtABdpbKKGmsN02tmzuQ3VL
KCPB93AK1oZ6WnRnPCZachGTS5tc8uSyGtszLsbluBUsADOg1kCVaj+o0o6hAQBeylDxHvxksZQr
9ISvzKbOMVmttBbfOtemIzwatFk1gv1FNOegW5F8++oJ+Dy78CVZWRpNsT9HAtqGqJTE8PNfb8dS
+mpX3HXmUKC6WA3I8q7HPBh3HZSi+VERbbg6Lz7i2+xDnmEmHKbAisTRfJhCPsROTMlqtI3wEv+o
aKl0YcEMhpsQPhLf7jLLpzAq3crhdoqXiwVjpLkTvu44426BT1BqAzZ2sNEZly01keVXbX7o7ceg
vE3BayxbvWc3+S0HwOoCe9Sp+S7hFC3FxTL86fyjBdGzh9yecjsUNwMwX3/zC6GbzP+D0BUT6bl5
xyKoqjyj5CUSXmIOTOmrqNo3crfCmwEmNl1lmEWrffw5HWiDyC91e1sVsEuXRJvKjTnNBRo4bSjQ
GAWYGPyFxMt+k694DUiYweQzFKfrHdFjErqmbCPXDyM33PgUWnp5zCck/TkV6jM4ucXMJkOmCeci
vMXqY/qu6HSTnN7czp+abGc0Ix6T9Mw/oAkZ0d565dEJL4lEcdhrCOr6WMA8K68+cPtiqxnL1DLZ
Grz/65+X0dnARKrPnsflO9x05aMoH0H5iM27B6TpXiFOCVvyfhgljNEaFZueVdwVZEwJP3b4nPvl
gtk7568zWZ1qvCTBLVFvuXeXy4fC4/ceyg8fDLWjYtcQ5iAhXrCeOzW1Gf72MuWrBUGVJQRADywm
aLae1fcoxMdB/X9Mnddy29i2RX/IrEIOrwAYwQCSEinpBSXJNnLO+Po7IPe9dav6uNvH6mYAsPfa
a8055rlVURtzTrfuKf6A8DCUixoj/RNpHxiFjXNK/QDJmbjj2A1KloiNYbwLwXtCiyg/8k5RfCIc
Xu0lEShk+45YFkiq2e0r5mM1LgvYiJkKG2fZ+BPyGJkFdfu62xXZ7xjwMqGHIPG+IWXNVtr2wKkg
79Oe31BRKESqeyKn7/FQkD+7vWb98n/7FX2iRYgCOXiv3dQ9yizcXAgfCOwiZIwHGIquUT0HdlEa
hASAoy8/8Tjr49Y/X0mjMVfPNHhLvA5QNKwJRsWFF6+8Hj5XtlYLLyHD4X8TqVeE1AXXuPJI9RMu
/F0gC6m8wIQJU9rbRKO+6DPukAvQx8nYtZ+GydqOLnWf0vCBayDuun0fnVrDTcJFZCfAaZT2nbYP
hUMWHlmmZJVcKJt1CiajGOw12MmneVhX0DAHb1A+sxDB03lonnWyXX2IaAXaQ2+eYaeP/WchWXn7
xYzVrjhe7cu/SUmvOKOa/iP9Q9RPYGLX2P3NGvXkSQOSf50wIrRHDBReZ+zftz0N9fhDoK2qf5Xl
b1JPxPI3uIMAVE/zXVp4zODiIyGGcamKp3UwEXr+H8+G0VJz+pyrM1TOsj+ifl4pV2wShRV2xznF
WbLOgT2QrGBnAlm797TZSGwO1bKvKIvNVKPyla+aCAThoq/OMlFJ2XEK3ZHzMselLaxQdd4GwDA+
ytkyoxOBaTLDIuHQhceVeUyG89xf4jW9A+1SqvfGfxHkV5ifcfLQ48ccP3Jb7/dCvuehIKh5kXEy
q1G2PGtY+KOXRiP8wVP0MzGwuRc1N8G4B+WDFsRFSbdEq/lMzNasT4p2ipaOG+ztM6bC7sdUiAnN
fBTDIy9fV4hawCsTf4YbK/xNGmKBPW1nKFuF7A3TcQ2cVsWGAOUl8ni117u9dNOeI2vhZgWpdHgf
/PcWZ2zDxaCv+p7Pb+m2YCKC1bc4NDSIESJR6aFpLLfYOkuq7T+kxqK1U5jA0R6jgcyIHKbylncC
0lj0dME1Af+Lm3/HUZ2hs4zcD3+NTiQPIOhd8QUICBQ3ynhIABLk7Hz587YjhOuYGy2EPyuXiIsx
PQp3BBtosNTQCrdKxkdY3g2o5LhAtIlyVfoO5Avy+EBFMEr3a0MqIhIojCeEUiM04yzc+Tagtlg+
9yIkPmow2PAb3mYdJpZp3sh7jAgEnr/0/X9yy+KwyC2Vj166d+XTIByAtollc2isnsQU8r5zmujY
jPeSsp+U/cAXwRgXX0yCyuxaiTetJX7V5c5Qq9c6efy7M5L6SagLNqlqIzAW5sB77QDeRzvW8kRl
r7bk9chuxukvoMpySHEyyj2b0AgRu1qyjxP9RPax5IqJq0puy14w4jF0kavqmq2xP/2Rx53EMcNc
zxFxBYdZdpUZb9yzxsNLLr1mL95oHMfFfij+27n+fQbsWNQxSbwJ8aoCokDv42orNy6PK/JjiFcB
5wggiBrECcd9uWV5KHCUR+9Z9K7370L4Ps9vofI06dS+sGC2/RX1sHnEL4vM6FV/75UzfvKlxCEm
IT2lf4TO6zqvqMmPeJqMaoargF6idYIN/zgyl2S5pfWJv2D2/8rvqI3V1iEpkXu7SPDoH+L8M7X9
czxcySyO85vYXzsCY1FjRlsa8+WWja7Uj/5a5dITVAufnAjw/tTQCU1OKgz4BTA4FI403VqY4fQD
fpLO5NLSf5f49HgDGcrbNfYMiISih/03jh6DCP7hPsfrYbpp6PbQXkLJ5VX9PzwL8M7LfqGllwQ9
Enob4fngtEPkLtT0DgOAbyfaFZsLmyza8LiVHWrmsXcXHEO1LxC2BagVsy1geiD0UA8j2HVCtWE3
W5HA6dEmIj0eMwQJOe2mC+iBmZYjKe6kswPSzRNe9NxCwLVqnBbFgvAYdNthCp87EMThBOJ6iGvR
qiunAR3X/HhmAOEj747gR6hfBBfxqBrSvpfOkUH5/QLAtmfYeWI3NRBuM5+rF7tiuwlyb/Ry+lF4
CURLuAGzB4aZMLTrph2izlqyzfqQE4/0zQmrFI+4OpL0Lyexjh6ts/Jxpkp2B6gcPwIyrdJ+8D9t
OikfIkG4xPdOu5ZzmYMnCL4nqrrO5tjFz8QN9qESScu4AXnBOW7q+R5/8xOkkcmc+HsnV7+GCfDJ
Pqcj65Da2SBXmZwOkDy9QkxXI9Fxlpps0K9j37LKbyj5Jhh3Irqgt5FYriwXpWg/Rdkh97OVjfUg
2Pl3OSD1AG0YYYvPLbO3Jbi9r23vchVHqbFgs0+BBJ5nU2Vb9a4lYPYIWJp2kPw6RjPbVFkDXU9v
nRqtWcP4woeENPhxY7SvMaV4JVsnNXjtg29Zshv97v/hC26GkJh0W0Ye5esBb6Pm22NZzHHGRLuV
4Ig1bBvwJTwL2nEAC0VxUpE2gj2dnm8u35b7zEQUYE/oCVGJhIin/gr5OQPQ2G77DVddzY6aDHkG
e/BmWrmpBKUCoqmLPps2jEEEwrI9SNgN+4cBKNe/NTFz4SUflUukczMkS3NyWjxQxpkYAPSgPEYB
7nf0BC+K6VBqImTXSDuYvVhfQ1hVZgbrexqbbfiNZJRCtCW2kxNOd8pQXPsuP8+x1pAXWD2xrNP1
36mak+3QHwOdTF+kHtpZht+H3C458dmDJ4/XfB+6R4Tv6jWM8UXu+FP9ZZCX/GAfKyCTUvSm2Ibr
A62ACU6tPeo0cw6o5y2V3h/qFJ3cVXV5eTs0FMTr69HjjXIvc9Nxz0JQlISFYKnfga0CzISWGaud
h/ER882GRT2OgLps/x0aWHc5ChvjQ/cffMMj0XsJuXHnpjvDvs4IK1A9YOCr/JMStPEdkupChZTV
gm0XvVYRMZv+SxREaz6k5Bp0nhp5s3xmy3WQT6M406+yFwDrMJi+OxJ5NaIdJTYFdgizBF5+eSCO
gi07wAQgP9NXCngl37Nr4poQkRwFljgCYFz2cwCJbHDlj2IaNJ9xbCZwKChCj2kAHmC+zYMdbEJj
DUpkjl2Ypn3s1tio8GPBj2cWKj9XOBGImcEEEDEd92gaoL73e6SPN1W5NxD1V3YYchJOO+LqLmRZ
Bd1Za7kfGROeGjKlVb4Gu/Pd5YgCg+G3RshJy+HJHd81JjmyVWPfwWXmjaDE6R+MLzo65uFFQlXB
Zltv6WLU09LFCNASCtbgOiDZdUQt+Bhfy9FeaZ6qefmwFqPfdCVZeZvkRarvwE/GfgG+juQ9Rt+q
aseYQq7Dk2P8SvU4xbN18RacpNplTsCXFTDlPcsckIi6uZBZOq7OZmr55r4EwY5qwN/qnwlACV7J
pjDHCyNZKZEf0aeUfvhWNm8YLvXdMaI9nuyBlxPIKx84HGJcjsmWVA5i6Q14oy+xcJmo/QXSxU9J
c5IUrOSEoxr9dqVtKmHp8UTJRoQHgOUK3Oc2Y9o+ePl0Lctb+0dQdmz90pcZ2dF4Hg2vAa+i3Q3l
1QdgYV6HlT2CBd4kLOgJmrJTgf/olJHw+qixRBzE7EDbBlxCfzPMXTwt/h0iO2izR+um3VX+tvO3
NJx4M3K7dJt4M4TW06qHf5IynXNbOiU5plaiM86JI42PoHlm4wNvwxOM5E6iSc9LEIHrUtuUJyrr
MLA5t0uUKIWdOC3pr9Fh4FHCA/RTCVGulOWx/EMJVdKMrl95yEb1OSGEvJfKPUjsFPeJeR2LW1nc
fB4V4yrnNy251qpnOsZ0y8g6wPzo2/S4xhajHeDtM/na4mtEoMtt0cib3soxmdbGiAeXbJkrJZGW
7/+xdDgCdy4NasrvkqMjWSgUw9ygfvJWGw8qimBTU1XtAE8y0pv4fXPxZCw/4ZfSMs+ncY/rpts0
/YuRfWLpnnH1ETeCa9nBVPgPb6RLyGu3Q7z2s88Orb2ECdIrFPR0rKi0BnEBSvvFwC3tNQP1IuI4
muCe9FKJd65qvbAyu44SZJerVmHe+I/5yhfmY2ph3AkYSTSEMx125PLLp3TWj2RYISBQbRFEEPZJ
VvyfPjFxWEyXmS6m4QYN4+rRjGdStG78Z4kICxDiI+/L3OztCTeqarcYR+E8yqEED9hCJYOQyH9I
HGPix2i8aF6lw/I+zqAWJcSVOzrRGYsF4yP8L/JtQEERMmInS+TIwzMe/o/PSLR8g/wP9l46XvLa
Uqc91DsFLI2tOSgRsQ/InOrqNQpFcPcpjmN2ZA2pJor8+Cn6z1p7kxkwuuZwxE0ZKtseB023Tgay
Oywzx029y8zbImVUh2WuHQPtEzUr5pCboCZmFgTBWzxkOAFinGcWnM9UeDdJTWbGrG9ZK4kWbJtb
OO8E8kjgluRuIh3DgDvIVvi21lNwGycbZ+a8IAKIy9xg3MJ2yOA89BfepDQunMxygnju8i2OTPv5
OtnCcY4vrK1yXjCAwwbLOZN0od0a5bX8W6vWYFzC+mu1wHLySzR7Km0lBSRt/FH2C94vrb8n7Vuv
v5vktXgR7ZSmg3D2RbZgtstLuQ7QQgbLhFq55GBm37CWJ2iVg2WGHtfuNGwjEmqkvRV/zdKlyi4m
EfbyR11uNQYsVbUHlG+Oawb9pCMO9pK8JW8V47TgHVGZljb5iyDrhcuvchCFLEvLYY2yK5q2UUGd
h5tsUYoUKvfkJdyMDMkUi6RHY3Ub4u9S+OrVj6g/kauW5tx0O24Lg0AnOMdI+EFEC7mrA+oksltm
j/gkP1ZZNM8rrL+b1rxAKMcRw7YSrFuw0hUfOvuLCYJISuAbhHoBUw7UTaVD1/hKxK0E+U80P/kD
ih3VanKXMMIo+4urSiR/ZPwBUo9vDazQwX9OdkdrFLdseAs+DfFQcp6d1jrSsyspRwVzqtdugHux
hZ2eTWtpPjUivgCnDj4BKEcrj/EDJ2dMOUS3rzrrSJNIJikgOawITkwP6aOCet0cY96PUe/8eqcy
Xl6tsz3sAp8M9t5SOjsxdiQEgrqLwnUxukGCdukoA39PjsboCvx2cuXUWuv+3SA5pXur5qfmv+rK
y/xZ4eQl1KVYS72tDk5bPcIUVdU2PtPSUgyCePY9qZgk6N1a+aoG12l1ke0o3qK7I6cPFe6AOa11
kAnHuQf0BqE4CwHqJW7TJEITAlv011BqlSh1fAUZwDkyFta/iqyNsyKkJVXuI6SL8rHqjpPuyhsE
TOLkCqVryAcETEOKdwLU9ja0e4MujhcNl+qAKj4iy3JXlvtmpNY5JPNB5+wLgUTdipYS7GUGj2FA
9ssr2q92fFT+g3sge5uUJ7rQKH6kKEvRtYLbQWKICiZ9quEl6k5E12xYWypMjBT/kVPuWG3HGGIg
uTaOhDcf6z+jkPMtIK1vjUMM0eHkoVLOu9/IEyOMuAhW4SiO6ym9zRqimvRWbLWCaoZN5Uc3KOlH
PbpgD0B8GjoYw8NyMYYj10vIDLJN/QqiBhEuiJqRPg2yVunUQFg1PGFJR0mIDydcV71n04ufPHwW
Wv/xwjhNVI4iwVjHpHLF/rBqaUs6s0oLZjP6m77Z6tp2oX6pu2m0Q85A474mWJ6IbYQ59KZq9MpL
kk/0M7gTfxh12FwY82Hiqb9j82vovibCS4y3Vn1IE7f3TXQq+RRNu8uK/sEtlL2UNSK/Yj6skw+l
/xzDTwnDl2qD1AKPoFJf1wsPckUrxDwQpiCsjjwZcMWZZUuFh9TjxCNJzOo/fYJc7+slV9SBvLeq
9xWxjc0e61F5FkMEqDSWthxvEYCB+qL3GiKL36E5AS8Pv0+AtKfv4LdMwQn4u0asMxbI/2ekITm+
EU+xuoaDo8oPgHuVfMXqIx5qZzDOfu7p5TVob+DWF4etTTg2/HFo+S2P36MGrd/etCX+ZPxmNQLd
LuKOIBVlw2oDzN8QMBfuZX0PYShuf0xVvTVXuHOuMlOO6iHhzSfsuT6xp9TXCV49TKnkw58+iM82
0nvn37sHbFEZW9fPUBqgqJQ5hC+Ttyt+/zNjqXw+zSUimEpFek/JdziIG184KTDi/cuwHkif1awJ
Eqt0rWtinBhWWeRBDHRcujd5Mzq4CqPqbIinsDmNyrFuiLdCjelqFIKoQjcaRw5sc+a6qjaMuHN/
wxxW+JNLtv+TbfVvEisC5PsRcoAcVe7VHyxoDETLn3sLsD7KH7htAtfguyj+CMWfHAXPByR/ZCT/
tI0615AowlvvaNI1kK8jw98d1xOCEQobEenVvJO/IRi1UEPnHciKxObEBaOUcrfh1Yd9y5jmp1vH
aaBB0omec7hSBOKERGFQjwftvKO8A2tuejpnUOMax98yhIVyiXyACKsviQ8GzUfooUzVbArB+afV
T1srtQd+ZrpF+rWMvI6shOgM6oPGJkIcjsU1YU+mZ5ieWrrZe5NtTFY0VDCNQ8akqCDVFEkSWSC6
RLzW6ib+jGdwOl5deiO/znagrhXw+/qOgqXXXJIrZ82VscrR8aacIMFBdLTUBsCY0MMDmm3s19O3
yfiZjUI84JtGOT7v/+Uf5xaVwzDcdeJY8wswuDJ3VVRfD36oRH0173VaSZIVrtbvDfgrYH3+KS/P
YXji1BJWtgn4TtuBd96apAZN59o8T28EMvc/ZVWC5OJYtiQiHDMZesle3+oIiMJTzApOP/gWNVdB
JEXhUlSXUTrpEUOUI3MKTUKBe6wNN/sZXvjMocrlhCF0LlKuFIfSdvg5T9Pt5OoKP33MqlqjJan6
M0MJ6s3urtETKPcZ8hV3CpgEH8dkW4TWPJwGUKQaiXRnZlBR7xkdGCFPJj0QVtTLyqdHsuHMqnu+
SVbKESSA3p9W9BADawwByHyjHmDMQyjv8O6H7zodghVcA6yf9zq7D5JjTnYy8zMnoToZ0DRWp0oi
XfsZsNG30AXo6bkV1QJRQQXscBWA0HsQfnLFqtAhVl4lVlg4xSK5kqfI3Fd7MTwFypECBg3vS5DZ
bOSJf6n8S1966nwxpUPznyaYW81aoYEBeNSesb7iLQmQlcdr+OVWq6En8oYSaveOwmwyDxoNNi44
qBwyYlD6ceQkcZlsGXE7MpDxmSDaXEQh+TCSjwEHDRbG6f6+bowvyfgKzK8p+pwcObjOldevzpl4
ngATZ8e2csv8QPVEmUM/zWTnRt1CshkqPa/KriGeCTaml7Z63WH/ltFP85d8T+q7b5uRd1Vaj1ZO
o5zc392PxCC2GSiMICqQXUADJH/JuLP6cHxCqVGyQU3nieLS6RbruChtMh9M3CvO/+a+gkizuqlk
KBAOxdYuvVbGC41e8b0uXqVbNDvIFZP0TfZIuRSBgRkPmJsPqIEGke6NsWdeFWU2djeq7BKdIjEW
PKZUgZ9EZM9euPKm6iq2N1EjsQY7zycPL4VWXiy1lvrzfIIsJrH6g2PQGO9WTP4j0LHErZwynxxc
S/rG+1btJtqfqb2FhD7Dgs8u2L4RhOfiIgiXVfcJ/z4mXoVcavF9nD6WSk+2R4CXRwP9vL466lSQ
zfr5a4rnLK9bkVuNscI1KvGuevGmwdSt3EP9YH5PK/7oApc2g4x2Xq2WhT1tTpnhzrQY3yW4eHQJ
96q5q6td+h1LT3rPhbTTKtfIv7UfqYyOQoyDI5cGZhMMUd4dgQOj+84nItzAJAU9RwBOkeLKbD/r
pNkrFJycZO7AlEcZTspVEfGuXArxLDWn9gaMEXlGe/01ZHWRqDPNZjWzQzjoGc2QTY1fjmCgcAvf
NqPWzO5GB0nEqs0ttl1ikojigNRb/J043vn5ecAo6GEQLt8IHZRSxke0jon2QQ9beufuSI9/MdJ+
5sKuZmSOh/Dkf4ewlAQwvrRwN0wlE/OVqhcWULClgZsE22mTQ66P90dGnSh5w3yL9hYYiL7/Fcn+
qKea2a0v03qe7hJ8N5w5De2dQ4M0cC8ke9HYpe0uRvbpb8UeoO72IzS3cMMLaipADMNfJEr4+9JS
tJC8jucsp2t2m4y7bya7Jf6QMdTKPOjRUbk26psmCE6F4Kq5qZe2CGxd+dY5bK8HzrkYCDKbjU8+
DvJRko9pd6zntUgQFvrEh567DW1e7MrFu/TmU9SwaC0izzejfTMLN68fguQwX9YJhmvX2r0iQs/g
ZUvCoU+w90q++XCziq4lgQLA/fVXM8FGEKJOiCDUm9eQw812i/0z/MtZ75cUGY2epmS5EGuNNcxn
JcLfAk/YEWFUAE2s7mP5FNWDRJqlTI5cgkknx3CF6XXRZRqLOC2gD2iSBuFgyEvsP2CO/Gir42qZ
lqUubs70IWCDNquMU9NbED1MhkDRkucG/Yzz6Wh6WvU2lzZW1YaPkp+FnG/OS60jZ1seMwy3NtDJ
tmb4SIrNEmUx2k9EbRyBfsBJPMUiUMolKvC45+1ACeon9IQMx9bfrYVrE6csmAYA3QrqlC0G8j6/
FIWHjBnnPEqv7GHeR+lh+M9uXXbbN2YqBcETZzjPQ2opyU5f4lyY+fMdncnuDQifOMjdoSDIpUUw
h4Nrl2S7S/s2qWiQgG0seT24Lj+QVWvRXphAQ6fWKDpl9NrU1pBt57FwFMy5CA9Ma5SOxPoE0lW3
ZGoWG8UPUGqo4HN0zJrbUDw6Fbe3wx0kc6j8kS3P+i5kNv5Jma3rO4MOw++s+p3r30L3Zb5RIv4s
JwkutuAMnn5WcDwsdGHFLip3UFAEs+QdOBDWFvwCfoVpSd07n+bySmxZOXuTSPLbrQY1Zd7bivX7
Ra9eeonAKYo7ynQ8rE6hvqXBJ/FzXKCf7xSkEwSBf+Jqs94FMwmN34R7geCbbPyCSyrYG48UvKvC
IjyNJ4iX5/TPSR79evTZOlFwamXgS5bD7GWk09IuwqeUBJM9IrYmQkG+9RMrJi+60zfluJFOpbYb
Qaor6zAnivOeHh0F4C4SPxpMsq1AskX4FB8SrjYSAd+blVt+jLHYv039Q7mhyhLCTUXn9A1pN+Sl
inE9oDqSbYi7QwtyZXvToudg8zGJffiZMtA4Jzxs2S0UTvgNa9COnVtjNJZx5z3Mk3I36Q5FyNX2
gr6X+ZSBs4oBqRCZemj0JYol/jTxMOwY/CgbqLU4LWgHXWj3zIfGmSe7Vd+q4LNdi0AO+tc2eTby
QyIRLH2G9aPwX40QrPdLM9+1+DaG19Dtkptae2p27vQLUaqFEwuHA3smDQqiVwbHk9F2I2dbzBYY
JTA38ZBRZ4qqO7xt5XHpyoXNzTMKwr2cdiE1fEmM7pCp52fLw185YEDddsMWMOx06YoXQXy05TdO
C4hlNjGvxlbARPBj38A7Au8/M/ZqcqBJAu/fQujyFiQfPYFQ2CPjo8Ty7d9bHz3Pvc/u8U3O7kVM
L+nmi15TXTrxvIpOpuEyiRXgIBz1kTd2HrTLqHuCefUZcDLveO2TRzE+hmL3q/CDSUqaplpHO9Da
EcyTnkyHPUZIqyruuUwQMi7LWIcptGsZ8Y97cYF1kYvlphsa7P2FwED/BabdSK9n321xu1l59pKs
xxh61aIqB1KLqhxIrSh8TekX0AHMQbiGQI8NzNgjT2wWHW4guNNFtymOtjXpcNoxE1wF8Ngr/cbB
+l4AuYDjFlIwZzRSIjijzQuGjVcEipsRPaSe8+QidZci8VL1EqqX7A8zO1byFgbJfRpfYmdAC4rU
Hn7OR2as6x8mGg0KqArwrsyb370L8nOQn5G+YPCAG2GH1gEbQTpqcBmfGbwlX7ferRW4hpfFkdSd
5MCi64xfCbNSqjKKo7amF3sWlznvdYDq0Rx6agnm7pxwninmT1rVJ709AxcEO6q7ZUDnHdHJQbEr
oM7Bi/ZQ7FQFsu5WOWdhl4Z7uO/CvVmRe3GIGEIER6085vMxY9IXvXfDe+6/I6wPV3ZhawRYFp8r
RKw25i4GLMkjdkB7IsCetjVbkXkVIMFuBs0WmC3pByaysX4ImCbRMtqlPypzItxS6ZE2b5H0rlCu
9Va+OsDyGAoXBwlnec706cepLt9HbHm3ML6lzVVGYrC6SKuzIJ14/wrY5u38Mu6HxhIdoT6bhHTp
5xDpb3WbWybIL1H6iHgAjt2fDSVd0UFTTxV7rl+61X3THo3Sa+ntWslnvRiO99GPiF3RnTa6qW/C
X+gsaLKn9SpymbXJHjBN5KKoXcaIPt1mUR38RC6WGJy2BqVrBcUeObaVwbx56wf23k0PuYc7MEM5
i0liXZIaSZMHj5vLFBN4mbnaG+ug2oLaTFCjDtsQ0/9qm5DoiWks2hOGIAhb6Ko6NrLm0LE+gL6J
UUy/ECApx0c6PPM3vZvhUNOUnj3/NMXPfHzmxbtIN+TaZH9oxUQMQXN6GhcE3uUb25p8a4oHo1k8
SxtU/lvojrHjMLPL28v/6Y+Y4JTL6psgfgg3ieXbrXTPs5tsoVkyaFYjhxK2WC0oItFWdOKh45PX
e+xItI9ywFHzzqSzXrGbOlgMfM2p6s1kl6al8I8LqxNegRNnZ4Zwsr4M4cLwbjTE2FHTvWCt7xZJ
b5zwCBMCddbgmYlrqPO1fiTEvHrm0SOo7jJ3sICX8SQXp/nSIAag1US9BeSGF9XMp2o5vEMCj0H2
4FldBJ2GzecCdQmWWNZ+LgvbIBlCeJJQOpDPhNnup/f0BtXInWpMOBZ9txArGtOZtY9eY7VxHVW+
VeLLI7PgARnjWhaJxPDIxlAQeaCX/xdUWoLgYSt3VUu8cDHB/9KbCfUdX9NKZ95+qFu68jrXsZeO
OeAc4QQtp3dU/4R3TGazKM9CeU6F8ySeJP6yReGsC+ecZJXSrSjD3BSBns/WssP5lXljCgTW4g3W
WA4BUCB6QH9Ri9jNnH9ahJmGsEUwVXda4S9y5/pSCVdhq75wYPGJTUA7nBIaIK/byhkBR0BHhI4B
w2tA4Ad/v9soqGAZnzFP2KRvsbZDzq8zvyFm4NRvxL3/ibgiXW1zjcrcro1L+22S+4d6zXw3pzfR
eCx6jeeqeqjcAPNaqK9nzipcMSq7n4J7LM/v9NE1ohoETwm2Kzxy/WdKgBANIQi19fVd53T9TXNg
UG+R8ZVBqbToFlThZ9jBVEfG6ZjXrj1kq4M8IGPBHrm6mlA9PxN8/8CbHIZiGmefmCkWjeoDm2zD
OXQCioOB3lJ6TBa3kOlEvdmyRQ/4j+sdR12gMcmS0baMbpilfDTDM5iwWG9xbcMZf+Pf1VMyMUmH
RN9n4rxDs+KPXmvCv6LhsJFEK1LWeEJD8don97n7FL6Zh41oQzihmFbYHBlqNeSZiE5QvtAk20sX
kqiV4EZEXbZs1udOOpoqLwWamQ/Dwx0WZ/mK6o8gWQqW/VjihNkr1Z5Y75q2CtOqhA6q6gY1fW4H
REISWKBLZg2tPWGM/C4EFM7B7w1I4tzC9RssPPk489mdKuywCpQApqva2itNByKuQHBjuq6iY8Fp
fToP+YKN40wA4VkAEQXjbRkJnS1wJF23KxnHIRkSDoBVDPE4zyfNgr3dIt15dvk7eldsrGCNYhAH
J/41QvWE4kLClzxfiE8gyD2+RasLgl9JOPdoxzmW9+QasV0eVHtQf+JOilOXXhT454zzQ8K+7jIN
jwCS1poRtz8d85Lu2aLZWwQbCEiStZCegulY4q3G/naexmMDYKRmNAYTGUqbsVGVA5Hac4X8hTG6
2wWuKB/ajPilfWPujHaHQq63hZpQ1GekPkzlxczv9OeSHjK+W5p2fcOCm/m4yO1efwu6t0W+jFBh
dS6q9+R31R3Q3KbFVpztOLyuKq8Rz+oytDjy0q2da85r+qOQ/yd31LRthTCtu5fNq6o9+/Ed8wXS
x+Iu5G+x+Db575X/jhqGMB/1hBdCAAoSPxBvVPWzV559+Xqv4TPAsIRdF19QHho/qpKwRzK8K8gj
IxxoIwyb1VWKYcY7ZXqYib/8y2nY4K9vBNsdp6T1CCRxCV9MWKeKcyJZwjfHfopMQ0K0sBPqnUbw
6ei22tL7GGqHBh3hLjQ9k+M7qYtk4/xaVZNaVVVfr8uXaS2r6+kRtvsg3cfmjhmWgfN1dNVgS7cd
/pypPDTlJS4tCS+MwPd3TkkDjdABH+MZ2hZgsL3sJMBUU0ac+w9CwzThY3b8hPDMdfsytrvRZ3OF
nX2bSxaiu2laoMjq6T5Od1G7jeqaP7+ReWK+EXBMZ/QIPiCe3HJyofmCD4D2CGUdYXwgnVS4OHd/
tgm4yYiZltaB4NRnDW8WN0l2WEGFRLlEf7I7Kpg6IRD0NKwW0j5aFxW4CIL3W9+8DgXe5vdc98xm
00dMWdBcuCvOtQzx0MCBh6oeZfVYICeHsjy35bn68Vwj2BY6u5Mfq+QJ7le+KvV1DK6d6InCha7j
EJAVTlSqrlmy7pDmxZSqOPNsdcWlnS/RCxeCvkbVW7V0sFkuf1VhWeaBPufrOb+o1oISIZ91mdow
Pxh+rMdSvMed5oe2Uxfv88KkK+aPMv0gHFsu34m5BSdjqRaDLUSUi951CduSShtNhWpF5CL5dNDo
zHvRtMZCs6J6EA+OBpDXkiye5aDD8bhXo4M5AlUmX9Xh9aPzPBy9fZexHK8RV0AUIs0KcQXV+1aQ
17QfYNSVSxdjNhl03tXutY6fLJAEws795/ooSWRonwyOPdKLeQVi/+7Br+KYhfLh+1c1z02n6yYq
vRhw0aVq4c9ZqzWg4pWyzfs/HboKID8wdLJlmGneQIqB/6kbFPaospy5XKv9YxnPx664iL/B+9Bn
WVXPDMU78NVgJ3d/+90ImqW0FGF9VSGdqocpehl/AOalvxP3vwu6naAPXClizyUUxcSGSisRvMKG
4zffH2oMZEkYXFDorulIa0c1cv7lCMgoHOtv0MTUknBABSpKq/DtQyjhjNjZER/bqK4+Mbpfk/Fl
8Ovq07d63S0Cd17/0kTBEOTUpxr0crjtA/A30Wr1hZplCH9u1cA6tcbcOMIGbi5+9IWExNuWRNsO
Vlo6ULrROofvyvxWKM/CfKji69C/lMiAf8dk4GE7hWnLKk4kHKmMhg0X8Z+DWtZ3dPlUk3qDqAgm
qLhJZyaoP+5H3KQM7hRhP60LK9LdDMP+5PKcYkPn8RaxUv90fzYR28Ufun6ZSxHXYLkQtlq8U64+
rZ2/wxXiLSXKqndxHEK9p48Y4kPXbL9FaZw/Sid6SieZGcBTA9myqUjwENY6cJGN8Y09omOp8O+K
dmsgDd9C1mnhoq7OMSiiB91tetkFkIXR1d5EW/DZCL2mXIRoCPXHDlUvOzY4MReFGMa+Md23mMBI
Rt6MhL36mxnDa2L9kv+Hp/NabhtNg+gLCVXI4RYkSDBnUtQNS7Yk5Jzx9Hsg726Vamp3PLZkEvzD
192njVBN0oBthyvPAZlbqfe+RgSa1M2W6M730BGmwKwECTM8WuR6x3duhkBl8wc6e/Y6BxBh+cnJ
T1zVLwPUgvMCW50t6HSDFQU+hE43qixfszGcIYi0G1v2r9qVyYr48QKx+NsvUK3JfGLxpEJe6hd+
YOPrJSSk33yLz8E5/Vutg0fOk8c8Jr+Qokdt0IQTB2/LxVyttfqM2b/h8ALSyJfOoj9iHM3KjlV3
UwvZ3CI9um5f53JKyjZYPQEHatPiCSER/l86U/QtbU39mustpy3hI2FcrR5jnyuvjWIDngz6LOTT
GGgvJU3LXlwG24aYzoja4aREhopT558L7eykG+gwE6+OibziZBYxdhqKr225TVNoBQcOYKbEK19J
sSQMMm3V8uEv5KWKwgFQghmB3Ak1FPKyUbeAv6GBE+TQjMJhdbp26QPl4ap0SrVzD/iSpN8B2EPM
hPtF8vsCKLha9aariq5O21jsxr/j7YHdnvMvcg0WdCYP5LBKZ/jNQCdOXk0Z6CBwEYhlkHumnfnM
rKbBiGD816sBkkUgfjC3/XxVayvJNYel6K/LnGErJs1NaayTiBaJedGtkimEt7f0tRpuom//oo1n
NT3H6qr+Ex4WE3fVlWeohlyJcNpgFjH+JORH1a9c+4IQcOrfvfiSl3Pmor+jwpT6vaAFIRdsq/wv
BgTC9Awoi+pPZs4w8ry/gkfSzdk56M7B1IYZv8H59IqFWX3v4g9JeYbme5g8qlUurejeznGpxO7w
wgW1rMTFSHOOsugq+jtwqLqJ5vpw8bWpCkvejDcOJsFroW7qpd/Ox28jm1nR0h+XBX1pJy0ifTal
P8hn4HmM8+0wUDi+DZs5Lkm+cv3YPfhD7LJ3yeBZ3oq8htCtKHwhZ0/9jviIP9E+vIpzMzW4k48H
sbEqd0iNdbPlw5zEeCI2srdZD4uwu2XWjaKv0oV5DJuLoRxtxXK2y/7G5l4ejljeWukqZAQs32P9
nSI4zHEn7WRFl6y/tD86M3UkoWj1pg6GEcadz5MKxbaZ0XUIa/YVrXuGhgeyR+KxhF7VonHYw097
fwkke+FcOyArM7ypBzKisxenwAO8lhiM5JuevbLCrMbawd5eIptTUWgbU4VyUh904jsGQ6+DRMQV
tt/I3R9PpDH1bSxAaur9O2jm3toU1joJtkQcAE2Q+DzRqZzMyM2zQcLMG+tjweeYTivDMV97f7zE
X1+hN828dl5PK+3k/SL7xJ0XxYqupy1X05BTf+hyQSWDgUz238AHa4dOdrKEY0d5e7gkb+T63rr5
5bt/mU49vJvirWbSC+wFu9BjOM/l/eyl7gis0BwHRztrvjvjKuV2qW/NhPixQ7twzKFDWFhWM4ff
qDtvhZeWcZ1INQv/TORWNvf/0EDE7KKsnBd1dJm2E77eRGUwk86SKkds5p2/Zpy1MKxT4F+oXsgx
z7qt6pbqxGWlh5MSThBKiU7o4Kl3ttCssLUKGPTn0bSC7/ydxmKM8es3foYDNpOciOV92f2h2t3v
2JpWFl9zJhxELmnbqTZgMSkfOM8NJvnezuB+/kEFlEF2Ppia0ikQ1g9vqidpYiY0lTPNHCrAs63r
xX9gsoJ95/vRxgH2hAQL4NR1wKnCTi/UAjG8Ix40A3KXrojh0ahQwy+Y8j5pu4oJeLlWPbfST7Ca
mcvPnYh2fHqTK7NQW5Xy6KzZ0cHdCUvfeHIuwJI5EkGhNiWeySv1S6YAht4TpKp6riDZrvozo0yo
CmCczDmmMQykvnDzNDyzZ0s+KvPR3yx2cj8f1ZmvbYtiY7TrEQ1s8s4E9qIz9gdQeC5NvOq4nvji
bjULX6eyvkgxpWJXMbpX0T3u70J39xcl6TOKKKBfkDVsV2W6yhW3aN2p0oLZqLozGKNSWcius4m4
wXpOnsz6OTNC/acc0Rs2PRu2Y65N0U1rV44n2KDSLnUdA+pUXYl4Ix966gaaS1LdpGgmJKcuP3v+
JdAugfMnV+wrHoW5Mh+KhapMFjIaPv5ZyMJ81cJDJJemfjIJnUfWdpQd7Q/ZGmoNycEwt0GNzXWK
c7Z4zFCwrGGPBTPMno1MJcHH0N3UtUo39nRvEZPLi4HHvGLTF+gvO1dEMqXFxfC+m0ewwIkjYBTu
rqFqkx0m0PDCJAf+qzkKwRE/NnFn/0aAjAjCa2Y8o3HKOmCRXJCuF+YGuTYqtbLPkY+8vu6osFHn
hGMEXGv6MezcGPbMLSWt7zCra/iqQJQuXOVbTXekQXuODQ4DsFumuWW/0vIFfv54uhCxhI7J2pDw
W7gBz4u4jB3Ekji4NHSyDvfXb2Oyln/SmOzjdyUmre5f3R3mLJELyiesZ/cnMVGETg1STT/d4occ
DWIVewTdHhZHFPwL0k3U1nQzGFsqq41rUlwKOV/R13DPsnm1wbVumwUEbBuXO9YKQN7NSmvcebyE
uF+DDns2BxPRYbyHjh4+PfOjTP/44RcnGkfqpsZDQOAUlmuPHFO9CGEN4sy6An/crrDMW2QU7ZCP
IAIfkSVlSZF88ZdPSg1IAl7GhH+ExTUIq5b6pgcaKVheSs0NRozqgnmUIk72cKCFt0g70ujr1/sa
ANLwR5cuRXP6qzn+H85DKmHvdD2Ka7VAACLpTDsR5xTYtL8HpDZ0jQ+WEAoh09EtR7cwXG7rIjNI
bElAcff+az+OBy/HrrP/12ZpCrsBf9Bi/5aYQWaKVdQ4ry0uYXz6/ziUYG4FW4SJ3xId2oNTRSYR
bcCJFhWG4R6eKX81kKmUR0GrLS80Nf4g96bFCedvV5+50wC5+p89sRGnbuCyAnmyqk38L6t/5yZs
AWLsju1kC5ggem6mLC0KA/eatcrrlQROjxdqIX8OM2qHIWTRoaq3NxkfyYlSqL90T7/3LBoHdny/
n0KiuKGM5iA1Bx0u3jwihi+4Pz+pd0nViyacRwG2Bn8vCNe49o++djzN5Wz+ddKkzcsBUWE9M/8Z
z34wPxH6Of1480T5zLNPp6EVfkRVPAgzBWysvp0IzVzzjpSa0YSgX0dxajMLhJXPTO9SRQvGYcW7
Lm1laydp9ogFgbectl309tDbRcUuF3e1M8pXaf1Wdy8CRlxVHUuee67enuP6NOfalx+4HFYO5ss6
JCHD1P3QyPMUKjNtpDmJXn6vMYxBit/dyWnKYsRUgDdYYApJlA9l2VqX5fYtk/q0rV5h5dBhAKHE
wXmhbnhgZYPDoSvj6mGInRNFvYz5tZCvcGKYWZImCCngKajSATWwzl9rwTsr3UUJbihowwZy30z1
5sopdxCt6uhS5de2vTmlwxwZvu0ywaKtu0m5ejDPrdZY+XMabxkufbz12lgJg5lWTgBNN3UzwR7J
IahLzAuN/5eDuUIDGg4osov9QcmucnYf1qZ1HL1z9tNJ0A4YvA/xvAhdDC/zckEOMcx3kNdoh+g+
ffFDUJ4ajubKDn+kk8Zf5vCmFJ2XDYlYOXZkL+231BR6pQjF2um3w2c0R8n5fKvGQbLMHivz+fz6
YmhjguZDIFu/EJKkFXMswYQF4oqOFm9zeJhMBJuVkK9ARyrNpiu2JhlF9dboD+0RIQ4odlXtDcRI
9O9Zjt+q3pH9q6UvtWjn0M8oFUtQrXu22kmpIJQ3Yf9NKgz5lZFxA1FNbmxw6wYU/o92oXPfW0z2
nlj46GhRRaPSJ4tvuEKwTr5yLnLpZn7H4ulya0qKU7SClIeiS0icJmEa5BlDbyswd8kStDZmK96U
cjhIL2fyZFbyHTof3Jlq8mYmxa4BkznVklYlOevLK98hskvYCqxDG67UcItHDzCidGLVscZV/Cmr
X4n6LcjPwVtuRUhaH+ZfbZpUiYvwtVffrejxUu7S7G9NTSCD/9lb1ZtikBpd66jhHvRwOGyFfvua
+9SdrYruOmgcf85leSnSs8znrCAHNw1qwL8jMhbEFGYUiJEL1z4M85kWD/MJelgyTupkYgwOlDCW
7yFFswtSbdaX8qz+FNQ2SbMBgIxChFR5UOlEBBA/LLfYMrhL8tSlKMwr/YPT2r/028bi7brE6qPi
xt3Z4Q77zk2hptLIxC4x9JzUdDcLu2+l+7IorpY/AWEHhKPYvXhACBotOZoDs6YOw0abXVsqnnyg
UWvSC9mnnH1SThS0TyjCIM/Ui0oPeXkZlEuyjMJjqB50Zc/yA8eKiRl7yopskqpv4QpzhYVXn+Ml
qvZpOJOqo1DuQXlXxzP7CoN/ynhhA/dLVnmOaKa4GGDlzY4xNA8wAs01ZfhFHRnih7rAl/BqL8cA
h9LEs6zTfbMQPvVy3ScUcUm42i9jdg9W0tSzV5hLtBc2nm32HTQHKJ/CWQivaXnx4RYj5dRHsToo
kPzYtp3UPzDOw08PEf+XK83htn2UnKYzlLstfUPAu+oNQfCUdpNzx1sDrlqkGNR8BrxHxQfU4ykx
Fk6dnfzzTJJq/k37W1gsiWlhl8KhBfqe23yMHov3F+46wzu2r9F8ZsqDXc2q9glBLwBS6lq46/N8
M9JS07AYu0Li1vlSi5c2p2x8Wtz8yI2l7jFZyq1rpa7gLwxQDP0SGxb2LJxY9e+3xAwVzVq7qw7A
0SkgstnH4KqSGZ6o+TBYl+mm+/aGkyaeB+9SVyjVB8WcQLPUs3THYjil0lmoLmlMwPiqWdfRuvqX
5AOdWwWkmkylbtmyGNb9L2H7Xy8bLX8hfTyrSnDPujZrHxLBVMWNdj0vG1dXmNI2pd3hsys+u8Je
+B1wkJO0KXj03+noUqsPOrq8tVBetPIy8oaNZ/2pUuGJV6m2Yanxz+CbTV7A3UUZMxHphofDjYZz
9KDlRmT8U1NSaf2cmvZei3CCaH1e4StNcPyQLQv+VsM5VGG4zokf0/021VAKXDjNnK6uxtZW3Evo
TwIcYHzByUACtgjF8fYqjHyJYiqHhCe+25LBB5RMx+xCq57U7qBmw4ucUs3WhnrE4I+wAGrvFrzl
wlLMl4G6JL/PiCsiDIEll3BF4XZwIUHkTB2ci14gqomVbUUHyrxWHsBuBvrr/AMX2qNF/5J8+cJY
TpkoFw5l9UpWIm1x6lH0kVdmFqmslrYI6r/o8CwXlDTVz/xX4acgnfZNQCBARCKaq/4MJUotdWtU
nWlu7K+SOWjkeF/rGAqPuXE0eniE55ZTincBw2XSC+U7Ym3X090YDWjNdfTSRNcswn95oYmL0DHp
434ilvCS0a9OZNyqnxGjCuZ/YICEVeb2z5DGKeVjmOo8abgb/oq5AzYi1o4xPArlACRF/1XEiJoD
hTCU+VRoCzVnQJ2daGZk+Qmdl5MKaL8+4S9Y/XFsNyoU3Cj7a3k3xOVWII88k3OcQNPUJfzf1IWa
3cYgf40t8JKJZ6+66OMZ5BG9V/mtelT6mvABS67y5D5WzX5K/Ygz/dUcrWcCiEo7FO1xeAQ5YVCq
2Q66OiWlc43VqN2FFjRX82q0V8zLGAaaY4i7YX6KWNGBsRTsiRADtmNAmRAYfmJIvCoVnsB69m/+
G/DXVuZeQPyi2jO96OiNGHZ4++tkekoEGhd6Nm1tjf9h60ussa5/50wDn+toI8DSDiowYwwfjDFZ
/2rcqGT6mhvHvYd6la+JdEmKlfGriXLieVTPsj+MJ/onOff/v29TWnbGqpXW4V2GNbXhNyeqI+cn
WT1v316+X4aJ4GEiFt0ERf3vDh+Lhsm4nmij/VwJzqhlQnnSvZPEdBKASDtLpb1E/eBMlFzjtfwj
/vjIWtAXdFs7AH2VrMPr5VjTdr8OBeLGZ07UFPu8rIvyjocfxG98qVF33y2OsOsM/JECtbDxZ3xS
8MB0VAmRI8C+gpJTra1qTaClnvf5Lsj26jLcFi8HP2aeHiDoyVtxrRNYXJnKjEIH03Yq8YitvB+n
o3SUH4r88MRiz5f+N2YIX1zre+vEyrVWrk/kye5T6OZKfmy2sBSjD44T+4faPfT0SckQwFW+8Oxm
EGE2ZC1MmzG9CoCJAJ5NnbIsTHXKDNN4Clft+JEEnw5WcTyAyGXD70FlnPWzFD80jgjq9RZHD/a/
MhMv9ptUmKEqKwmZR+mBi1aPPwdBtjnfc38GEGsT1/qqoh0sB7k/N9VRyU5Ge3mHzO/ijrDcbliZ
cDjhBw+Ewx28Ie/3aCT5M+dyRsiEwg1/D8uHK1awVdo56WSU9zq9vzVNMVRhHnMlmxvFw+/ulOdQ
JJF3M7+0nP65YeTpUppJzzrTGavDgxgs38IoVuNaThuyvzMVl465whnKz6fYpP8nTBmzAVIzTEDX
PGyeijLUhEGbJnXvoHXK+uKf67zWeZ+muXXTzv1Zf4k2gr2L4jWyjWGuLHPlWyvCVqa4UqpVudL+
atkzMd7z/ClwG5sH6rUSLhlSuTpRgZXiEPv7FsAGLtUzIPoCBmH/xHpCM+IrPv7zdHXlLVRvcO3D
6mEk7xnZpqOlHpJbQpHGScpOnnnho68FlIm+boEWUxV+abMrZ1+6vNrFQD95ylvXDsfyfeTSBhuT
AT4hoHjCnHB2buKfV/FHD9fcY+JtD94yXLfm4SWewsBmcokHiOElvh65R9tZ4Zy18DGZn5UAoh3t
E2muL+bRy2GQM12vJkuRQ7gNKcr7vOfZ9QXIcqJbH5QDPWbzbvbqndY7Y2yXLrhZ8QeVOd2bjIUk
nCneeQKyO4A2CvUd65AC/8WirhAQjrwDF1P7t7Z4T4Rt5s/yeMa3LoVsFnrOi/5hlhVxDfwl+EH8
0jHrz9uCkR7dLzvQHCImvCRcswn9W8GZOZXzpD9E/kxqN3FHznnbirqdOdHApcb5BwLZYE/j/stk
DFFSpQKYlwSsVDfsCq6AYnlmL+BRDrd1aDOApYuax1yx/Zp7IML3EXVxp5k7k56+iQ3T9U6JH076
ylyVAk3EFVj2LK7oRr+16VmFfXbh625LlRGajcW9rdRetoQtyb8xI7dg7iwKLLv0pptLOZwyb9no
YhQz6I1dC9yWDmZ6JARAQMufGoTAP63bYOtx44NKKjoCVBDqNh1kWDqnAWVp5RqkDi7K4dxM+BZI
ozvpwrvODVIfXJY0r9UOfMq6i4DFGKR59zC1dx5mlKl94VRMbZJlai5524GeEHokx0dAFPkcnyHy
JvN8AqLkEvmcQMoFAs3SyxYzy0nzDfxYtrlDQylZv5rP/6sxavaNq/y1JMPYOe2CPx9skczndKSK
daME2xgG1qS94yzjFSihT3NXv8g77Go82//cYPjX1Y+UM438RVQ5TpcT7ZVA9bgLUxwDH1i7zZ0v
EQW1bCiwJ6b0PDAN2i1dqaWDfI8oaLWXTtiG26raAgoXK8w0CP74ugXxu+sPhVOYF0PCFP3AmThL
re8CMoK0ICMhk4TkpvqrLvKgNCrew6I6992laG9VThz38Q7GHo+DPu5xu14V4cG1cOBPXDIcoa0g
XdOcJVrrgZqm+dQEAsYfezhlQqRje0ewphl0tdAcWry87W+zFXXe2LUMyowkWwantap+oQR4ogxt
U5HhkrdM1zmtmrdnOeBMtu1+TfNzq71jZsLFMqBkXUg6tFR/1YQQynfw3szFeYXZlzFUM3VxJFxj
A21ByClHIztCbDiU2VFl3g2+fct0g+YvoowvTLtskYTfu8sQ3AL5/vLOHcdHb26kX7Ra+FyUL1rw
wKoekqgq5//g+6ZH/94Ufww/q3gxzuxIO0MvXoGy3mLuJpH44HjylxdJeh0V6TQsWgbIGTHcAxTF
rfHhD7ioyFkgtc0r+ObDYZwdOUQY1dlGocKXTezD7RYJNvCpJ2wc5hWnw5crfgVwahmRs8yALFyq
En1gh8A6kGzERt9RNRmQalIxdqyLASVwPvThgjRKYAfmEsOcx/NYrkw8S1YLkJONzdUPGOIEY18t
cFwwEcNskLrLs18sUVlL999NCXsBCMp67ld7rNq8s77XYfxxviOuzjQ87MmVvxpXZnq6ooclld2E
yOsahxnJvVHY6tZuqlfr1yHWVEYiMVSOGT9C2twG86BKW8mknhAr7gPLN7G46afHLY8nlDEc53+T
njoaiWa4QeY6vyE/qeo56C/bal6wWCnJMtlWyheJH3XYE5WyCya0W1n4CNQztjbAFIg1Cj5Uo7kh
N0LiYVsyqGZCLUzwBi8zcqHpBms7h8WpTUzNTvhXAgIWuGiF7SMWVSpOF5wG1ZASNj6yl5j+TERs
SX1PiaYmT43Pn4DVa23t2hkyONMrlU2MDzi/qV52hEd2ClFDrL8WUsWNX+SMOv2lGrtk4TdB/5x8
Utg8ewD+fttVsBd270GxS8WdRrQ84/hBnKlc4O/DRGheHgq7EHbIggYHY4X/vJeIJW3KH0F7pyw2
12G6gNBeB1flRIBWCR/+J+m/bVXTDDUF/4i8/TNLdHAWbHG4vEgTkpg1ovWAZxhsCmzmZgkkk4xv
sspYIq19OhJxP3AmrO8Dlt13D6uTOev1TQ5Yf5icUQQysuFhcoD0x5nGbDK8VdvW+R1vv5m9KNdB
UjCytyMnbZAgHOGRL3QEdjv+Eu91uwS8TwsUGQWlXnV7dHlZWXpQBj2qMa+V99D7Z8ktzjrB9AeF
Q5crxU34rif7Cw5EhqoNvJsP6cjGUiefozAZxVO6TSnuo7WaGwcjJa6qEovKu9F/MHSiZnApMC8z
l0zK2tHt+Qgarmi4rVM7VfRRBXYmHhmk/8UXyYkwhrgR2O0PgAgeutraW8PBI+3qEI41i92r2EUl
6rP9Fkvl2GUloozi+tLZ4FqlXhQG8RaH+2uLudq6JjcVm1N9MEMwXtRVHr36gDhWmHfm1iTJZCYw
jCv4yHHk9GjnpsaDIST5D9ZtLsUkvZZt4/GMLmvXfGJ7oscxRDuNdipTb4kZFxy7W+svRuPJwAP3
qTpF0v5NZhh2+KnLmZmaZWbjdhov2Ai37F452UFz4im/h5SzLAN631iEQcSMrmTQb+VO7RmwU6mn
XZDDCn/FhH6BTw23QdXNQzbW3b9DDeNP9mJtrGd+jtJ4YzOO5Kva3mAe0NMq5vd+WPxz/0v1etqV
31mz+Gk4a6xwdQMNYZXP/0bejkiU9LfCPGbeQutWFfehuJvFPekR/27Z3kuBHp4L/xR6RxWzGz0D
4rgzobjw7HKaq97T6ENsP9/f/WGBl95nULFgjktRa9fcaL4PovWE+YCNwslxzQ1la+5iBqfjsfrJ
uN+wkE//k+qMbiNKz+KHtlnuJEu/wqPUcX715vqAcjKdXGWybyGi5u6fm5xSvspt+M9e3gHIO4mt
6cZ+x6zNOH9ktkGs65cToL7A8G+I4f0rL7EOJZ+hDsvFTe9uQX8zoR0KF88VxUOxH4eNqqw7fI5Q
e5H1+/0GlmFsrKYDdH9AJkAFoKIX37Yt1RiDH4V1VMNLqMxCnt3JX/jO+8O02l+JXGtzeFJPr/1U
qz++/rfW/5balw/zdtVXVNROLhqcKrhokGNx0aAGIceq+qKrMU0vuIqAWah6B8yCPpNvku0JM0of
zdPYnbx44hj44TFmlKbsB4QZi21oM3ZraTVHorsSI6/30z1t8MABuVJHMHJpEqg/8TZYGxx5vrCK
uarLs82/8RAspxkTqYL1YmogyRldruV+I2Uba7ms3tnzrUn935nD3pi2Y5Zbs18E6bOiQwZJgmtH
ccprNnFsiXDwK6dub9n2MVZbAdw2Ltz2s/2xwAv3m/iz4rzOfTBak7j2wdvEEJzXNUoDZcRgLX5t
n4VwKPt5bsL32SvF5PzszU27h2ufTKBLWgCcEhsh4aZ4WY5LPwBb64Y0knkrmQqAbiJBlHiIaKb7
40WHHqqQkyQcLpni252PSMo33UTNxsJEjZOmvGnR/YdznnCrvascnWP50CbHFgC3wkWWa8A9WWBM
nuS26IDcxrzmMnYrXV2BtwY1AdouOxNAR781jVO8rAc6bYjabNW5tMeQkeIyx5ayIkLac1XBRLyu
3eSmjGc5PasNvihkuvFsgd5KiaDcm+AuP/Fn0m2dyBd2wvbEvFes53m/1cUNOtHL+ma6bX9Ht/rx
O/asPJeC3u73v5LUJdWD/ov20LlK+UDPxe+JXyDtt5hnam1tMCxPXLBgNaOPUb9SZR8F+5C4on/M
xVN/MpJNWm17/PKLCLCYch6bW8zw5yeT7/UPoogYQ0qcESq0Ne3dx2f00O1mbkPG4ggYD045SYTo
gFhQwm1jffbxnLwfJUYqopi45FbIEUSggqO07WXJdut9+p99BOdt/Wu73ireLr8Tsn/JW7aOoMVj
4cTCI6jfpd9jdZvvmZUU+rnTz9LMUX4qqiRsvgL9nOnnRj/rGcHXdbedcNG2oS2aauUXeHU3xo/+
rqVL8ulWcyafLhVHax2/Hql1eRsrU1CGQWodruQO1r25cnPfLKFJQzmxRkf+qmUX9xDiXaH7DH5n
ZJdT5VBps4gJqLYmt8YGUz2ZZcY7wm8Kce/m2Zl34stdv6aiPFrW0k0KrvHjn+2EP7A1ECemwmE4
bzKJdbLJeA4XFOQOim2FBG03QSDaL+xKtXI4a9A+gYtCeJ2aLQPcDJ1NWukSMa6eTMV2QygLg4O0
4dFQVwrlaIzyK5HkuEFm/qzyoKiPurujLsXRlWJHZt3eibpHYdZAHRY2ZOQCedM/GIOjuaXaYWwX
SE2kxjYYIDPxPfJ+qnyhgIig5WfbUOwpbJjL5nMa1RT14B/6R7bMZgHdB1DGIwArdFuvjS+8GFn7
IwE9AlzBoMd7whnF5ADi0v9upY3CRQfsV8FrhEcdy6k3sSypoe+lTVJtMFKpqUtK1voKelonF438
WcB7VFxsIgCHX2M9x/VhSrdU2tBMuw+/abyXwyvGIMa2+fiuYzfDuJaHe3AQacaFi1ffUc8iYGeZ
Me1AI1q44YeSceYUH5hKDLSrGvbWRuWD063l33wbvu9atBMhs186JXWUPm/06D0HB0jOQtxUwSHM
ZqAlG7wd89bYMuRvu9mb5ndDUmcF6YBoCQQmWkWSq2PJiWnJob8YctTC9BbWoisWQgevY9lRMBa4
BXI/0+ZsBX7whj017C4EkCXGEa9zEZ5ifFb8fBPrOB7pjUEuDA78JBFodb2klxsPlq0dBZb2ZpdJ
N6JmWNkseT/nV3uBzxdyXf2dPfCRIEuUAgCGe4K4zl+84HUI9v2z08iRTPo2qZ7Gm+NBxY32cito
rP6h9g+4WPWtoFAvs9WzUyQsGPySKcLwEUpP+TerjD+1ohjsLGLVjNYjVxaDZl4kN2rlaKPmosgB
nCyFSgt9t8m2AbYhY+XfQS+8vWp97Poh0hyN/rlVC71IbU5aix9DWGqyiyLooQjCFiPmY3Le6/WT
R2QmvPeKG5YXazjH0akJjhhzpcT2Fbc37ErZiwInM06AM9qhymqPNI8TDJkrS8455KLZAF1F4KXC
bjHY3o5bJ4s0iTPsR9k6webGKr1TUUGAFVy/B6pPGYa16KlIaR1s/AnHGCVnpEoMh3G4TqupVdfj
sX7NpgLf3LaMKz58RDeugNj4dP9IeR7LwZKCxCJcWgVEN1IK606be/HRamHvHtRhPYCg6cVz4V3i
6gIqj4LOsP/Kwr8vMFvhhrXm26Ln2MPCY9ePaFjbfNQreg7mXU0EekMFvFZdGp3pDwXfX1b3PXbf
afdNzheu6OYVbl5MXJvDEP5lsaDDV5WYMWxe6awtlpF1D7HdSTNoEeHSbB32CUf3XaVwkp5+zKeY
fxbfDDYD3w2VG33w2Niolq+JzfEdw8NYzTzvogvnuqJ2eDtkW6yGmnnV+ODwE8LvfjFd/EwpF8Hj
bZC7Gt9R/ehpj0t/5uW3YPeCUWDH3V2q9/0fkReAYnUSZOoSm6W6/+qJMb82fGytDqfYKqDmDNkK
J7dkfZn9n+7FR3eYQ7N/1T8Mlg1KMbSZSqAGe48K2iJm+LrRsWa3jMsXivUz9YS/2DTvIDdLdQ8B
t/hDtxIvpj11WKVTE0D1MPttnG1zaWMFBOCZxpl7tCcaOOBFIb6DPjfbO6thwP3L+9ZzDJ0bjxeR
2oLLazhLLTNkUAYEg/yFdQXbG34n2pJvOYbUq9n/2FN96CRsLcGeETlBCyaMUI69hzVnmel+g18Y
1KM/QbYu3L7ZheY9Cq6SQMY6m/jNSfJVSoe6O1NSQlcbzp1uUVJWRTe8jpDoCpHT3gykLUfoJvoS
/SdKN7G1OPDI6sTWmgVzSXuUt5Kqqv6UZmcNwFa64ktGBP2tCYle2EieyvDODyslZy3gLaHqjmXf
f+I9qHKelwX/FwJ8SrOw9lEVS3pFyh70lQ3ueB7PMC4M2Xyo94J8MXLmFGergv5LcyUdu/mynFgf
q3vaL1mZA2WF1MpaGLAURZAdQVMQEG4LltelRCIRLNewAmFD9UnNfbbD3TEPg2008aBZpH9juY22
M/eefFN+dbbMfBKiyPlIG9cxPsPgDqXtizH1aiCHjIBiA25Tdylbq7JKcnrMV/zHfkhPfAdMW2U4
4pjMxBaM4KQqcBhpyTIGKO52qYwrIr/khFBpcYtAULIoTVMfZZj8bim4CRbXxZvQmGWRCewXTM24
/+KxWuntqscDgnGDzaB1QbZSoKztFbxZVD/IwWx4RrrvSFSkYiVSS9MGn0qrJIgFv8csPePfi3SJ
c218zzi/KKA+dwRzCwk05W4sd7q/M38aPnuXpj1r1YmuVxXR5jR4h2bYCc1GPtcCtH+0Z/Thiajf
gs5zefLVgIMCTMYtHyK8lWy6/W8pRui50hOnJdeXojlCpo6aY0s+jy24FagsnxnypW5PENL/0kcB
U1w5GmhK17AHQ3yGQAClPaVzoHkieCaoqstmk5MgCa/G6wytbUjBxy8lvjgiO3U+w7HOcEnOKI6F
RI0UOidahQ8RD3WVXQvaTohQ6y8+4qT8OFgvnUr+ZpLULN5KvTZkIxdEB06dNmMd57j9z89AOzKg
2tqO2PaeoXomzM7wmll1u9gVtK1z6x/2oXUoBjvjgpM4FU8taJaKoBjBDv4VRJTsOKzlJQFyFBWu
q3xRB2bYbOcCmqvhxsPitZsy5ty7iSRgmpWxmdFnM7zIOf6ZuGpR8BmKHyG9PouC3NtAiBE2LVWK
NQW2m5pKaXXhJxyr8QFNM2I1WoAjC8ItpBu218pzWnXxVkmvTEj0SnZW8X+YOrPlRtE0iL5QEcG+
3EogCUmgXZZ9Q9jVVYBA7PvTz8HumZiIio6Z7plqlwT/kl/mSfEr8TpaTJQNyO41feVCtQz0+a5R
bUzktiMxsoYjBW0Ndrcp8z1nS3cBrDe3B+s9i9472FqkxjYm5qTS2okf5MtrZjI47jUyHLeuetRO
wv15jFBp4JPs88wfGAzpH6O4HhA4Rx87ZXKHYosRw+b2nwXbfvkoQtPDvDrCkaVyjBCSgsK+ZB4F
SW76t/qGoF3wTY+DT/2ymXATtKI+akvCGDF72FY03UTFPQ3Bx1/EertXjGU44sM1LwMAR8f6/JVr
qtVIQS05oxOgxmlOrl51cKdE1Uu/9nklmiPrOau4atmb6Fx8att3dLt3/fBML3F5pcrJQWXMJx+d
yzr9ahNZDBUplenQcYQzd9/+Tx7+if/UykVPvv6wovP3cegf1RidjRmcX+z6z+9+0afkd26316wv
c/jkxgVn07QjzZ6bYZ54MXDxLvTyjdet/AptMEcn/atB02s+Li9b0H29P1JRklL0nu6sZKd+/YoH
bGFWC1uQDJaucEfZcJeUulVYzCYsLC68haDdG+0YtrQULcCe0DajPSHM/6peQiL0As7uQl3SWw/Z
6hXyMrukUKeG0gjqxNYJLqVs9USmwkB+zaZ7O5Df2aaJuNCkvzCKNHIu42qelAdOAsuFUVKwrZDL
yHODdEZ8rCdXnzxp9OuJT1N1JtZDfTNZXmAyRsGtgHRURWcPLCeeQfxJa8ECjuyD2dWsg6E6cEDr
9DKmGOlXKnO04dI6L3NZPt2JwOhzH4nHVjg2ZE+qU9DbvXyNrgHKMJl5xF9sMlB3JcZXWBKZH9GJ
xvip/Ft3t4kcsHxiwkwLKjkWfAk93q/8b1j8MR4pWd7ynw57dAMQIy4B79gkkvlvfHxZ/plwRumd
RD8EVJfTA5r4IdXm9eV1DX7rlQ3OBi/hIF97GjrtVrojONMwoK4s2US1PJG7ITzf/ubmzJQCq0Rh
XbrexqE4ADdFRsQDWbm4DpLazWtX24oKXpd9QcQH779Mf+EqCZ0/6J8Aryf/J+4u/IGfFfY7of9o
Ji8i2PmutZ8TqNQQWBNTiV0Q77mXpyh2OyYhz35a1u1GtTHEGRWIMc/woElqk4cypI+zehthcQgO
RXGc09+MKD0wkPwcWbs3k71k7JpipyxlC/+H+/ruiCsJOFMtpXgBTZCBA7UbbAB8wrx2uhlTtJul
J48/PrZN8v+X57j49RwCS8w6whTsYSkdK/Whf7eWLffUmF0UFZaMnGsdWhzZ2tnA6JFehnD9FD7F
pbq2e+uNWXaOroxeWKFrMQtHv5OYGLBUY7D97lbtaqevvzqb/chWUyd7qBhVSxuqhoaJlpoVhsDh
a70j7kUGsoef99rUlGZP66TcVEszw7k244RonYw/LMAC0Q0ugRLSbbfXnhdp5OTxt+TFTW2t+adm
mm31C1jbmcAPhb+3x0y/NwNArssY8+GvSK+7IJAGyxnhTe7rpajs8hKSwV7gcdLZpmZ+Nt3kFAUB
0cfrSoKCoDnFs3M9Kt0yzNWZ1fPuJfmxUpaW2SwY7vKYt9/zXY2CWeJNIQvS05f1rTIwTdkW4Xai
pINVLX8HjbeP0HSI7CgmlymXwY/GlAYvPrFoPndj06BW0+qNiGK2xmB2GsHJHo8jV4iWIxnZ8giU
2SKW0x1eEnF0yVXjIUC7JRsiDgquVtGTZisbo9tv0jXRe8wuSQVxeZvpO/m51wF0wenWFlhJRA9T
c75XJjzdG2LQZeQ0zNWehCtfhxaYmoCla/urT8Ky0J69Rpu9Tes5G1g4Q1QCnJ0xRdALkyMf6w3k
7wqMcbeAfwM2Ba+cqYOaIWKbFUwB/O7B6jA7/qNz3JwTsLyOIv/5YY/nzIGaGWDT8C5/s3cMMhEV
joor6ckguGj6WUYm5WzpheaOkFFO78UhdwKF9t1TTP5H2MgNmMRdwVk937YRrF3m+k+Hktv4beCY
AeKFjbMQysWiJyCKdaugyuC3SK9ujQjtpJ3iz0wM+W/CQJvxVgO1nZo0qpnvNdyW7wJxNa1tDjx8
bf9GJ/KFjj+rcpiyMUszSzu6/wzcYMMzLXZe9Dozo2CSJ61ZHeDOVpS+9bu+eztaDahAG9ftazxq
3q+xNaPMMCZOtrUI+HmFPSjtdwqOR2oE8ZUx9yEDa7gCqZh+JWO3r3TP1PTZB17J4SGPQ2yFCTO5
MXqj3WacNfZGJMTDtTnYShBAy4WQr4oS//NNl29UMkT6koMgdTUWhn4Pp1ywjAQORueJ/HB8TL5q
g0gLMvTcVBhhBckJ/nF+xk5HvpHMWBXZDaRvrjqyW8kb8B6EBGoQlGRzQ2nO1iY1dU3ZksM5YZSS
UUW2K1QR7o9TGatshptXY7MZIQISf35VNjNPTvQyJxbOFzS/S9hJfvWikRZqnehOWfhyeU+BdiBF
L1MZ5Y2RTOAZhxe0ZubcDBNKbcdnxidnULMDWHPG+tB0hAUIZxVdiKmObwsn6r7NfN3rjNtUPQJh
X06zR4MlkOAImUseRgMINilpOClAREE/vuyBMxq3C3ckAJBSD7rWp5n8GCR4H3ZRZr8eT/KM34li
ObQlgfcL9+E8fY9zbnNIC7PNoKMsvaTIe1GKfPVqaTdY7DcVowCeOgblvJiSDQ5uKr9osNeh1y/5
vOiuYAwfCtT1zhk7IDI0Hzz//hq6p9YYbc4nGizSP1Bt3F+aPNRmZvaGMywUE7PR9U+qeyHW8d5V
w22hkq6ZhQTuQcltKBy6m9Am02VO10b5wj7mMal5kiSwNq9dRagonKFvz11UQCjmOu/8qupRfYWD
MN+tXtRnWtf5FCQ5SoB3ymmgZyg0i64lW/+UuvnGws26r21rQFN3DWlTG9w7N3PaXe2DlxgHiYGz
gUrqTW9y5tu247qj9Mv08tcxnE6xTrbNNjrOk4uIT8PXu4M4LFtrjyrWHYoIc+1C038zFx+S/Ud5
x/mIA61O6bOG2UivFH6hs5UuBXnPhA9Qopn9CapVDk4YPs6m1egsdTnzJXYPUemsxsh064gdlsJq
cdOIm5zw7o4OSYTxJcib6zO7yM9zE50QA2IWVMz93Y4gWbVVTUDou2DaxyA90340uyZhDJl2/Gt3
MrUkW6CxRbsxClce6D6h34BTB8/sPrWF3I0HN6NUl+bPcs6a8lmATptUN1tFASTAdTyt1WgDtpbw
qdrP4dMypDWAxX4On0YU1lFYhDDD9GMtZSQnN7i9R0KduIvDTT6ssVekb+OJKueWySeZ+pbDPW2e
UF96rOoqF931dJSss6QcuYiEZFImBLvssw7fd1F8z42r0iL6pvxWw1o3Vpa4SoMNd1EU1LpdLRvA
dgg5Eub/nQG+aoPKYsAnJEzshNEhJ54lcZkZ2rmujE+G8Se7mWws8SdpF9nHgoUow8ALHCGYGOSs
yDMqtK95NjG15xAc4T4Jd2K7fb7gDLuExzkURa9NgW0efoidady7F2Vp91CC9n3vV0u+XoZXQJd0
gc8yr5YhX20eMi8s7V+yEElJZJosGJ2jk2prvUb9OPNhLULGDiL1hF6W4G1D0MVC5BE+ZeKTbyF+
FF9mfquDMybPs6KuETVDr2bslK2A4yHfbfJubmsJ8ShhSq8P/DOzPSmgfeaKGSzF3DS3vYxRVADC
ISxohhtg84KJa/4UqjcX1fCWDBs93EbgBq6EW0r6dcaz2J2G5kjlAvHs2SpHuFEgf94hzKKoLyKy
DX5BVdTT7zSv0rza2A/DvqHBFwcTxeanuj8pySl8kmvzgmyPUKuqjLrnpwuMQBMcsuI9KlZ//ybD
3ZSZ/t6n4oYKl/anMYFbckRFY1xaJt5Ps6SMW23TlO4Od7yfM0Sli7bfDgac0W8jPWK0y5TZBBX3
XzsclQncLSgoaJ262afKXoS1p+wbCDDjRSfVyoXgGNKhhKtjm7yQfReza7lxM4sy9Dn/F7IiQWr0
SsNPh6MZ4XvHhMaVpx0PY84U8tTkC9W6VOU1Vq5aeU2vk/ZPYfzu699Z+NWwZGp3Kb0RP05iijcP
Yn9QgpO2MWWXXRTpM2ZDgAO+w85IVu6JRZdoWLXD50EvZxrvRosB8poeQfPl59mRljSMdZgQuQNh
Qixqh+k8Ce3gKAIMF/8UAEiyBeARhVHuXLU3HPGKoskjizDL4nfaKTl5LT+4AUdNsl303MNf7R4I
ZsEq1HbE9PvsKIVnPbUH9dwVVyO+ycUdQ4TY28LwpidvSfrWU8l1FuKzCHschHRNKei6L5cCNgGC
vOua3gfl9FJOfXhqpGNfHqPy0IUU2t7hRcrhaRAOLWATDOJ2JfmqaQOz7rhQ8Od4bn5uoNRDYMqg
8/phSX977TEXrlufevnbG9HNbTwMjQ3+AU8BWOMFxjj8EFw0rItBFNVcU1BhVFBiT3r95T04QWLv
gBvRW5dneX3Ktk5B2yrwSd/+TxZmTYlQtQSCuUhomPGV114wDtF+HA5VccKGmywMA+v5hoMR7D6M
ExRzYyThh8Tk/LqPAOBGbBKXGE/4CB5oKQ07Y6BMeWcJ2w8v0v6Y5T/FNSvftQn18taGTFvOTcWx
mA/pfMCKaJvDskREm9b1wh2HDRUqA0jA7ETum5FuGy4Pqx+IaP+Bw2j1ZaG3iRy9AY76SmEzjQir
48rTJyci+Vv8azUC/g5KdwneMi0PVXnAmD92+7bc1RlJwt3qy4y3arqbEyFYA5iJeSBJdcJA1skQ
zytLB9vl64lfa9TlHWKNzNJBVX3409rHHHML30dlxsPgyZEqyDnbUnCLl9uXm4xryehOqc3hA1tY
z30Z4DOg1OBISI+KWNuBHLBvf1v0L6nLYLyN+aXKT/qwgdJiklMzZoYiv+buv9ZJwR9aHkZymhjL
gkHerpNmZ/LstF40PPdPzAB04GzwM89RuxMBcrU9hjZHUoONigXzuyNM/2YkPJ9r5SgdN6cyPtDQ
S1SD7UHc5Si2souVROsuleXxlcunlLsvrBhUxe+SQc5y9iPCCogciJ6l75J8J+o7lV/AxzKnSj8o
8ODCFtmK8Ekry2g+BL71f/LUbaWNFKxTluHrywKbDrjTV9Njy5/1eF017PLpLhX3c3/HuYWkYoB+
OaJyDSSNYoSBbYL0SSFWtsfiT2kvy6BWbqCe4idH3+Yqy72IF0I919YFKSXubxKVSnAb08XDe3Lz
R4fgslZvRZwDw1uRk1K8gkctCTAICCi7sl4Z4tEswOsDuzwEa0/GU1y7kGYmc/OByRZ3lCvVs+9e
eFiR/cQw02xwV0GGD8tjALdzyz+LJVczN+WC195bgRRxGvU+BbdRvSp0Q6qnvjoKxIQ1yHgLHkGt
hTK57zLgm16s03V3UJMjbQ8hRpddXuzLcU1/E8SSodlODR66Lbc5mezFtahdUZwz3fyEtLXkFLPM
3SxJ4uo4/LBfbToTS9EMyeFHjfD22CHiueDLsid2+yHacTN6McwP9tw4pQN3X4YP2a01likG9aZd
jGsis5qMB++foP6chtltBEE+1pcq9aLPLaZjHjlKzyGqDvEHMeUG2WpiFWNnmbMp4Wf63TEjcGWm
X2TY8Wnr9BMA5V/q61zelvI2/8zZ2YXtDEKtCJ8Vi0g9P4trXNyj4c17PKMzkYoHHqhogafG6mdP
TYehJmISvx03aXgh3US6fCBgDoCnPzHhZzdlkP4KIWfdZV+vj5PsI5Vo6TvIL1z+0NLwme8YwM2N
uNn2/lzCwq7Ih8aOVc8jmkDd9SdInXOaDBlRpUrlrFyC6lxLV6u0zfyOCW32ivE+pMux/rI442rR
WYjOATdyykYSNyrY81lID43oc99+hn4ee2G3jzdKzcHjbIXH5+tAbHkiShxB01lq5qdyUKS7QIqc
6XO244I/qU7Diy6DW8E6QgxwN5EWxjYXAGBPEbnmRh32g2Qzre4Y9n/0QvZKaOyS5aV4NYxSWlhA
K+ilvrNTukJ67qIjKz3Fr0p+xVVuUdGGTayhCtsNJjcplxnRJLt2wid+QSSN9bzxhsGbZXmN/ejp
N17sII/rDJ+eby31EOGnQLc6Fd2OVFx1RJEJKr5PrEnPj7VwHA3Q4N9vISdQZW/95q1RqlMhHevy
KIoHhG22SzEmPfWMdh3U1cZNxk2IMrPQBwygOytEbCoyb1rQsUcwJuD+eRmDS+9EXDFEPyx9S8A0
zVFz36V7YYThGhPjhvVFBxUicnjVkjPeY/nQT6eWG1B6Txx5oGrmE7TWdx1VvVSeq8zmwo0Jhgt5
PHd68dmV28rcXktascO9lruQQqEHm3zUTqU69iTdC1IFw0d+lxLu8j5Bt943uoORrEeI4tYpK84s
sclBUykPvlJWQOSQ42J/StLTpB1hhsTqAZ8G3xWpyn+wnJjhu9jdhRimwr2Prz/fWJOfntZC/Pip
kd09l31x6ZQjjjqZoFrg1CiVKwbLdxpMA7QNaYtrqvQG0ds3UP3vvUxp4tugPwz90dtvEFwbGcAY
mLFjEHy+ajdNWGIT7hgX6XUR2rOmnNLoFLAiStTFrrqIW647THTPuVMCq3OrL9Tfeyds8a/bUnHf
wxjyiaYb/CL5Lh4l4QgN8UnhxxHDM1Cn1rq979Nko/9XVHN00q5rJDvE3myxD/lxc3+wfMXy+3zu
nPmhZ/iMoe9ReZ+SN+LrikYK+azHZ2m+9fu64JmVF9aeRVgN5UDdGq8tBiNzV2XbCJG43CuD1+n+
1FFeswplCj0r6WH077HxURSfVv4pQWKpPqLuPfrDfWuk/hX/D3NrQAjcwqrdS9sWrTvHc76DMQ2i
K6aPzEf5F2eio12pZ2Ibz2/+Ngy+HcEcckLtuMSMicz7E3dVT0geyCKQH5FF6DbjrE50BU7fg7/L
8Z2rRnQem7OYXsz0UsnYENz8del0nHmodnK98ji5PgkCTUemD+p4SLSVrpGu/u5JQ2UhBrNiZ/7T
5n+elHEs6BELjV1izIg/tqn6k0EcClrtvKAdtuI6qjY2RKn/HQG4onYU9cxyzpF2BsrQNAviDl/J
gfxiLszc6VmnIu2H0IhyO99aoT5D5U6Iokxz+onGZ7JATeFBucNxy95c5r4ByxZ677caRKUbtEtv
qBzwd91bbdH6x+V/iesf7Gln0RnhY8DOA1bPYxufaXPyMHR2xEcMe+CZ6hZGeqEdSG7XkbELOG5S
fhPugoefMcaqTpZ8YuU0Hl34MNI3pbqP4B9mcmfvUhdIoVeI5reswkPz9HLbxM40sIVtexOBYAW2
Ao6O+s3RASyqxeAMN2W/VtL1y1jnq7bcJLnX9n7OrGCuHTJYJ9iduPtulMiNf0sT9RcbyDyvgire
Y+Qb0yaWwRiA1ztVMs6fhUNzYqOtMC2KeIwCEMi2iXlpGX0SfeHdesrbmNczXTA03JvVA99qXT80
ks4lOjwncT81l7RtzdEAhkrJh8VtYQQo9Ef6axWMNhYS8qW8eGnncbhwnalWCOIxM69plshbPgVq
CzjD03CmAS/wTUq811pyyeRrhyUtvRjWZfg7jLyfeOL72tHRXPB5o23z2E5u3S4d0idP9EK+m+wP
IRpqokBogaDNJ8nu2K9IPKkGJue3nKY64MpgCtBxzX4nshVwNaU1b9XI29AlTcJAOkAV2en9Lltw
Zsa3SdTiiVG9stfYNWGl1WeSEmQxED1DjJxc332dwZF6RvzvpGsi36kqYj6xLFhQJJvRK5BmaU2T
CsYvFgoyZZMHFDkuT9TB5r5p4ST3+LkUliu+G20102F4L+szQVdkazAxKPtPIMXEhyqXnnNYzxRV
EWCiOE1hexZp9d7VVD3jLTSJpV6l6iIql2w6E+EXxnNhnCpsNcsEsU9aCsKSrJy1bwy8eH48bV8n
Szso3VHVj1qxLf/QNJz81p+/5fTrlX823DTC96qDqHQzHCGb1WIFqywHXzq6ntuYcA1kcN6cakUC
SEkuTTL/VCK4wbZ+FMmGml7qvnBK83iBBuHR4sflzxlMx0Y41sFnLi8EDT9rQwnG3APWRnaSfmQU
HVFhCHMX78onGNyQMyytQ+OM6tQBDC6iM4FeRXkPy/dxehP+vpk6EArXNFx0fk6gXBHo2st3JEla
SMPMS4YdLyq/SV1D/HZHfnE6NTcJ3mN+BWthq6p7Nd3DeB4DN8Fkzml3/EiErV4TQPPfO4183XZk
XtqexXhe/CvlFJXMED/r8r3y+27dAIDU+cOt2Ksm9HuMq7EzpU5FGNRyUlpf8b+ka4tOy2mNOnAz
gB+qm3E1ruSakjG82kSjHpb8/ire9eZBQe3routng3t9fQqRGUnVVkdZ8k3A05wcDxXM0YqYNr4J
NyxdZVg8KeplNlWOvkB1/eSGnIClf7upFF5QJkT1o/s7v9lc/wIoJ0DSrDeUNLT6wWzJxYsLPBPy
pVeei/w3Uj9EXb0BLEpxM8UwxlrUNxiiVcsjGqdnB9GaN1sVCG15AnMFtDA/xBQzgEldRaL75Ne3
sV1ntZh3+JzribkZxI1EDVW6iRv6y9akp/L58zP58KbVEK5KpgPUX8WOuWnUnflcgeuuewZyB0qJ
ZfA6yTKwGLH/a0SfNL/rPSnxdXyu85XZp/G6LrbWcwEBWZPWwuhIxM0utKEkOIfB07fngm8yssV6
M9H/9jdXf7PGUC4zwVuxDoKwJ1SnF95PBZqW7VhiwGVTC0TcnO2uRqVcT8uOKqva/XmsGgINiauJ
G0OcHysmCnmwlpw8pJKO3mOetllWfuUQLXwlPQ7jyYg2+qqblsa25igq0HJxYKNoa3rY9/W0G9Rt
DrYWzH+wb2ISDDaVeYioNNpq3422hK1ylxtTFx966Aw4Pp1MPAkjfJMDYwzu5XxHl2am0Xk4PQTr
WOLVwQNSTsecLYr+g5i6a4H7O90V+xpeb5VvM8WVXlj9NsayFNYF5Y+EZEs8NZAi1sOTJXjDSjv+
BhGkSVs+GnjgEcvY0mg/a0CjCH6gTzDMaFtJnplYxlKqzk17K/u3CvfTi9GaadwS8wbrsAxQHD2D
suXJn7+ratWYy+wuEYu3PEIWydz5wyicr6V9ELLAEUu7Y9rstRc1yzZbCSE886aqzpLFM5+OdDrS
E5zjxL7l+YGWH9wCA8qbvuuBFbFJYG8X3tT8PSW4vkiWP8xp5jAqqeltI67hEkGiZseKXRaVmcnI
oyNto2zNasbaQs1blO8mfTeidL8xz9GCeTg20Phbn7vlT/SLiKnMJYgthyYixobEORHYahdYwTNh
dka1nlslrImuQIfISeA+Uh7L8lCkZEEW/CL4F0k519HVL2UIw7SfuteKMRkVySkT5m8JjOtSy4mk
RCzwtNJ7Cp6xyIIDau8Asiw4lJ+A1iErxzRKKNvnPyG5ntpdPZuZxF5KMzcdxwqVK/hISQcE+9Dw
9fSYZqdOOtfaJRiu04JoGu+bcO8ySJ2PJn5Pg3e1g0v6Tgas3nW4xPXt/5uAYzgO8wAuh/rPn/z7
PteZTuTUwXsSvJvW+xi9Z917j22nu0vsLnbbHFPFJ3b2IkD7HttkSZ7csBmYhNuy2EohV5+tguGP
EaF8y83rsi8v2TezBQgg6m5MWvtkBSui68wgfrLjHDT75V1YvbCpP8k08f1vOV/G3/0utbZQsT7V
+wbDVcYYY4EjB5f3oihOdX3eVQ+xvb2ebwqxe2L+CTwAdyS7K28jYZtSPoGofSRxtZNKt2HfGQ9a
eP5BqJFEC33+Vz0nVKZMOocKuxjfhvHt496ETnhnOELoPUWWU+IFcXOx+npS5cuxq9kiWSBvpcMs
b3HKhdTOuvlNXxjFmb4ANBv6wpi4Ms/PVQYU+38gS7oCU3FlrLRm7kbu5HNZ34rXlRMaGT0Gfz2o
1l0lXV7GQrccmceWED7FXoAbZ3sR/WE5LXkZXTQfBQW1s+oLv+mM5qsd+HhSXAf1vuQkHHix4EQp
+/ORr5gAlRbgVSE1SJRwBPh54P+osDos1MhalojuSDTUIC9Mw38Wp5YXDBNgdgxjmNkOPjyOZoA5
sE1wTCDbKRAaNWnFcivBqWn//HbzsMbyzrDG9uZGEeeNQyuXBufRxqFrhBaGoHkk05tU3U3RJ8Vi
ESRdFAoGc19d6dzj2XiYMvDIy2spX1v6ihTVSCB00bZOC/yNaVI/56iSGpoiPq5NAB7V5zYqsgdv
5drl7FGqnClR3z/pgyW/1a4IbeLoZ5FQSGnT2UR2VZ/LEcZ2ydaX8rb74qNfQQpCdDXiN9wKovJ7
HI9jyKVq0fY74iorQsyB0dnSiRlUWr6V8b2UL/HrvKZ5PpGgfe4ZQcG2Amwl5XNsUxpm9DWFaD/J
YBZHjqscDJ+cuhhrV5vGKeR3YfwI048g+uTkQ0QXqR9nUAJhFOERyc5rA1h0TgPXmXOq6JkHMVnR
ATFz+uZTz5t5MS+StOXP1fxNCfGp1AKQ0F5M8ntw4IQWSR6dvZ9mj0B2jP4C3s+QAegnAxwUu/mj
DM+TeZEP7L8gLOM9vzEnNS7xnExQCNL7T5kophU+n5GLHvSZyWM9D+3cmik7cUvUkkJ2TB3V34J3
dNpE/RyfKqGWSFjDK3gT1lxEkGOVl/g9qP9KmjWz91+VYphdGrIcNO0d/LFui3PL4hY/fsglQb9A
6ROrmxldKQLENNzO6biXdgi1GTgU2jKYNxztWHJ2v0ahSl/aVLK0ZEtJvFGZIujCgsxT9XIrvPPi
TUdG3faUF6C5U9wa5HN6ogMBEj8x1jBUbVcEohLSs5yy0tonJEIrrSkvsUgup+E8Vod0pMfqbJLh
xlyg2pNCNtunyYVoY7+umqOCvY+WEoo7F73sE6sqhEdjbnuP4Xk9UJKRB/svBRwBCKC5W/Bhtf9m
VOnjaqJPc00YtqXt8xtRgXaLpPxT06mYPOwk2RiUrWHiwjEHiEsCU3YqcSX9ZkUSR4de7f/N9RJ9
EcPRU96l4r1oH/HrLajucYjyfVaZESATuwzF9cilaP1JOcqmm0vWXa3cImMFCe1l+0DeZRdr+t1H
EPP+6OEfTuo1dzOW6V1H6KjnDrkWSsesbqJwpzsue8QSauBHX6OUHJm20AyJss9PGr94LOZ9zCQ0
ujg8keqH1RwilcPVoDsjVn8MY6gn8B44AuLLNMrtK909211Q4OCbe9H6nsGrB3mv2JP6CkhhgGIg
tmU5Q7mF0S7SfbZt6JP+r2xi4aM0Z+JHhgKuqE5BPVLzNZhfmfA592dQjLeIB7vaq/IpQOialkp+
EPIDuqwY+HTRosvqErWUzI6WbNaxSH3MQRec4Eam6RnfVDgliU1Z2NhSkYsH8ZHSgUGynYjWMK6r
Rzx8IIJCB4khoXS2MR4La3CwX8viO262dCiXk+FaySqmYQXcP625EQSTaoN/CIsn/Zgz5b1aBNrD
DCtiFXusW1AJ2Lgiig9YyjhnkuCOPEmhGGBftnsrQcubMcqysh0/lXCXdRiSXAoAW+B5JGyp9Y1c
g9MWbWFoA2zd+6JfZc1lYGYQXPvkHp8ollBUGmAfgg6j6U8Z8gD8Q1AvDiIb5BGpUIqAzzmxty9D
cXE7vMJNRJnZsBfaFcjnhI6OApwCUTTQvs7EuSEiYajicCneTGpFiKBzp0eW2ikFugBm0S0T99DJ
xjleA3twpBcIH5NHWdProX2DljTppsoXmi1y9ajLPig8SDlw85du6dGsFuHN5cNT6UMAP9Ffhvg2
snXlR4v/QMbf2MQT3x/0tX+HOnzrFRHe6qSay5F0L1Rb+qyl7+kNagYv4aZpNgXD3NPA5AvIvqPT
ImFtrGBd9evMWKckVgrXApK3anW/TI8lJd3DCWo5lRmyco0FKIuXvDuH+Eb2krqPcIGr2/+3pJDu
rbaptBj2U32KuIeEB920p24pO9GS2rZCxnbO09Xz8y108UrXmc7lgQcjWgrKOe5t3MCYr/DsQ8mh
ddqcq4ZNv69WcnBUpRMvBH5mHMkPyzxAYJ1HFYAqvo0BWJn7bVss1Yo2IXasFf2wOP3pkOex5rfO
6GwlOgBg7IWPbyl06Gk3Q/qr4velPuvL2DblsRL8UJpvRIE634j0bpu07njZfpr1qcrsEO+K5FdP
L3O0/mAGp/LAjkjl9A96Vjv9KCWgKiqdKCeEP5wB5zI+J/r5CbtWOQXVaeTuFdzC9IY35fGs70/t
mpjn5yLOVr3u9NV8g+cyrNhKdRwjP0gPlXm8LdHZinjTDZtn5MoFY1bIdZyFVksqRMl86WfK0j8t
5f1VEgt4kKhOxEuknUhUmxtkgVr5VxYolLn8IKz/LTzI6bAuNgreKXVT4wQifBS6pAKxtaoAQH3K
2qUng2Hv2XlUW0nvZvH2j01alPhdjDByruPzGJ/f/R+rk1pvaBRwjL9P0+YAY/LL3Cw/e6AYWDBe
WzSESZptu2kxS4zMarByJbq77OVlQfvB6n9ZqFCDU+rq+TwFixaX+PmuFJ/xygRJCagwWUYR9cTE
mDZ564ua12vMsL2EPsm306kg6Q152a8WSy7H+bfmIhL1B9Ch87iQoV81S+Ty9tgOx6Y8W+N1e4te
xzY4qdiUNvy7SWExgUtsQ3/LD7l+GF/0IJ6M/FysTdXtepcbw4gbCEsLn5ubq67RuX9POffU6WvI
PsvwXdhjiDL/O+KGAohjo11wgxjlTUCzAGNvy6ZwPcO6hL1IYly7L5gYNfvYICv5Lf6byv2l3rW/
fXGIBF8hQqSkWMhI6TmUu7IsyRykS5QOHMNbJMqoOb+Gi1Wt0CezbI0QS+W2WZ6ULYV36KOoTCin
ArdbG+N7aN2anlzV3ehpoLgJylWuroRzqnud3rTskjcnWjpqMLJ4QJgQU7JtoufDk3nLxlsaXg31
1GX2UwHdDk3VG9ODlh6TgMo8TOPXLEEltK2TqTqcseXgU2m+SNL08WcjfnTmw5ze9BUVOGrt5dp+
jHZPbk0Rh09vwu2g2VmKZ32TUSrz6WjLQD7mrJT9IZ1YlRZZfQvXHJFSEpcruEKkXhNzHbt9/zZm
79n4EQefofnV6r+l6ndZeYgvOJwFzw/VvV55JX+VF8+Mroh1z5W0Wv5Su6mbLClNV0Q1fnoPIERr
xTprZ4TtABwCbQQABUsVxiC2SKg3byHcxzN0IWOmXNvmUbhkzxtWwYhKcGXPlZpd26JmGZqGWe/R
VrbdivQEwEPSE4Z18Ha5OPc1EoeIC9+z+cs0+ZhVLU68RzW4PFY/ZoPVf3g6r93GsW2L/pAJMIri
q6jEoCxbtl8Il13FnDO//g7KfQ9QOAdd3SiXLXLvFeYc83cDThU1sO6e55h7w9ix61apov55/6rk
tcf6/Y+Oqnh+rRatKL/EuV/vwbOvusX3knbBnbwT6ui+3rIjycVTyIMlHgv/WNQHJXFRGtbX3wKH
6obT2/jB0UzgJQCut0s7Xhv1TDyGfvfKe6x/d+0fHg5hY4a844qttjZWA/MRdV96/Sdb4ZNgGjGZ
KgGL441zsAewUluSGQKSjK6/FABgUsKRB0GuD3HK3WKL3CO8iZ5r02GX13ks2rNjnY4b7mqT/dui
uMfRa9K/EmpWw1JR/4raj6f9TPW3904S3kugRVNVdFNCiSaJswRDW5wQYJAJwxQsIEhwL6l7ZPLl
zp822lPJo7M+KpzORW1Vjhu4MBMtTos6PVchfKBOFXfeKzUf6hNoeKGVMoHm+nluuTJUNfOei8q1
Y2VB4eWRPAh48oxghOxUyd8g5UoJBv/6Jaqw0vaLI5INvTzkb+scCL3K/XEajriqfAahoS3/vxo0
Gw5FgtWDyStS0qvxmgtbLN6sAuZWbIWkHLZk/WR4je8bmR7EwzDnAAKBA6HsGnwlgCF5VwCmYX67
QPDvzyDQlp3jsZHSLbxZOMCrTcJWbgN3TMnPvkiU+2X651vt9zKnA58pUsIrenM9EvJGVspoO4Un
IX63aO6HXZq7JZBs6iV/v8AwGl0UUr469mendvlPbpkd4doMd4gdc8yz0XmJ17O8hcLPcp0foviO
+0sk5Y6tJmKLveY7nfW/RD6dQkXbFwtqYHto4afY7KDxaSEkyA/LxRHNXXeS9TNkpai5Zbel7Mij
TcCwGDt9TGXJyGBdI/qFx/DDI5xAfEBwC6AeEae/MgIe/+99N+7U6oFBWIicSHYWtYMlYyl/hcyE
qPAQ6S9IdmQCNF4JemhxCyBOhU34gT8tn/AV7uEh5Dg8nF4yNeVWV7fZM5ld8TsL91SmIrSLz04/
syJvS3CI0AE2PVFfIKmIdkI3PI+xeYTRiMPbV9QPLXiftLvSX3PAlNk92YTKhrgWPYzKKU65NnZw
C2iaqg+MOQUFMSnCw16FjKtZAMwTB/TpHl2tApn5qa9aGqYjH3/0zBXTVb0Py53i7SXCrOEn48mP
Lth7M2GVg7IIKOTIHkXiM6F9mPCAKWzTVurwp04ZDM3JZgTHTcICTAVC4BhircnvBRDDC9RPKyk3
Nm0DIJaY12y1J94t26N27OSjcsdgQ//M5J/gcSl1OL55OsUbnA2NLFaG0Gi/dFZSDGls7YlEWc3z
4OxMP56p76DfjPBSkz4W3NV7I8xBC1hMt6hYQfWFmGzYJBSjGRJ8QtlJOQhMo0H0WNRXDW9Avyaz
tR+OS/2rLy3smiKGyNLfsGx48aNi0sKB0YKvbJlKdh4H3WunvGbDW4RRyupUwvA2htvCF2e5Sbgg
QvNLyC/0wc5vXlQrOOXIuBnkFntH8GOs015G0RgLUQKKP/4bxPNEAtFhUFy6nRQfqaWZmr8VkTk/
beHtSX8NpXVOgwSzPu49bxpkzdt8Imo6YDSYrHGinbYLVlAIi+S5FajAnd2pjtPtotgzAmr1n5c6
GORFEvJHd39idm7V+D3IXwOcCn/rxsz0xlvz9ZL1U59G8QjXg25M/Vupf8PibyOvcxbOOIGKObqS
oLxp2mbnVrIKZrofHXFbM59zdiAumpmc0ULgqXe5LVLeYgjRPrTuLpa3Kb2mzXk6U/VYC3kvzuHV
m0YCY8OjweUYPrR79Nl257w7F4tztDgLPFfXnq5IvxjrSD1ih8KTrnWXEJ1/cyaxvbypN9Ff42K3
cTxk02FVb0UMGqslDfdiPygpDNt5XtXPs09nnnwx5+hIQVlFRQyyHH9MvklqUHwGIYfvv0Ep54Tu
drbn7cjK5rnjIiguyxrAAUQUoshwT8b2i79UGnkYFX876hvQZRSja/Wj9P+bSxeQSIJtL8xezxpf
E/ZkWJhAtvA8tWxs4Xuexw4l9cpXzt14eBHkUUv8aGTqEK6L/MBcXOd8Hi91cFO8e7JF0b8Y7U63
x3EOZYuflIgljes2LK5L9dbBk1Bv/oYBAku2CrwoVnb9VXuqMVBt4HX2sLf98/42nRNWqywrd319
zoTvig+iR9Ll+IIzSc4PS3TR5eZV7ESxDdyWNJJ0kbEVGnvMNmmx+tIWaDXnaSbdCrNMCX5qNM8y
JbhXboMHZ17WtO0MZ8QKXoK6fW2AFR6IdSo2mO/U/IIXj5eSH+hL3zR91SpcWXj/BHbv/VoEBb3W
VyE7F9mVgdL5B+LG8QBWrMifAwVsa7TFU/BKl5iom+e//B+91VkcGJJ3/ib91wLFgo74rkJUkt1Z
WIbfjh8E7lhm3+3GwY3WAWU3uw1+NiapVN8heq055HMBy022NRl3qo3eYsQbyBHFcmKG1nGJLm6M
LpvsR+q5U/w1qQWVK+b3kYBnKJHx6vfClVoIcASIl2irtjJugaxO9SYTlXxrnYZbtmQychoPOrl2
IhnApzyBk3RJLxw6pbm4MOy+TYQ60SDwUS6Pwnjme/dAN+K9BQcb38p+bfSPon6vybP+x/BlwHXR
oAYERcj3BMawnLDZHhmfLlmWMk8l81Y8qgIKIg7sHTv+iPBaFN33/20amYTjG9bRs55eulzqa19i
Wt0uje2KATExEgA+FrALtqqlXJfcLNPKuwfLmaQUokUE0tH+Dbt9AqMH5ktepwjl9lTS6o//x2vg
ea0gw0NackQ2dr3NbRKDVo/S6xTuioWwxu+RhEfBRfgt9LuxPhJRKjjidSpWLVFRrvBT/snMyHhj
VBopidIFw1Bsa8KK1fW43CYs6Lasp83k+pKMauG33CZbKTKj2llSrNOTQcAm0wxIdaHuFH2ba+ZA
SJ2yYi0HdwdeJkyBZ8H0DTOUJG9uCCO6AXW9QHHgVI7NuD2oPwvlvAjXqQB2bA+s/YqtNDB7zjQB
9NemNzYI7KR+mytbL94Z1Wy/kQPUM3uJK/qio2bO9k5GhJrPu2R7rEJ9W1asAriNt486oE+7uUqB
bSVgk10ZnuUAFCLZJ9k5LHORsewYeDBL8bG0ETgPPaS/DNo5nVEPJ92Sm/PlAouFPGoHwdV98q4o
onPpFc4Qpk1DOC9QrZlL7/QiqmXa9CnlsjWN34gmsUuCo3YDfq3BENTRTppB/63FfmuBlgAcKYPQ
3RqeyhalWA3PE2snvSR5lo9weozeawbi331RayNYdDqHW4QNVCAeXOjBoXr5Fum0eoIfaVBFwlKR
mJhvcKbTKo07yf9bj9+h+Iexw0uW6UlZVxKiPJ0l+0kBYxOhZjrJJI4dFYBbxErk9nwAEzyXWTCG
YmgYNabbV2m48jnPBux8I/xdYART96gaF5jZIKsEdrl7OsYwOc5pF+lhWrJ7OqJ3DOd80gg4DXN+
Psx2C/QpbM5BDdFwpR4bDDPDrgrPQKe84hZHFx18/1ZvUN6vpbMs76vwiG1pSYoVzY6yH2kiG2Yp
7MCdLv4D+A93EykQNFa/PigE8HzIQANTkU0i4RKxCrUf18Nb0bLA3KtEK8JpgZelNucQ4Ec4O2Wk
n7WMSG6gE7HgoGAFQSUvDO96exFSV58zDPnHlbfXjDOeSGylsJBHzZSCkxAdiK6bKpfUlThDW3tG
f8UYgfU1Jsn3Sb9TpKQWwDpDwYaBzAueKNKIrcsiabeaV0UkxaKo7jmOERBeFNXBTj6/LDHTrBk6
V0kXo77m4KjZo69fwipdjGIoz9hKNw7YWMxJKkRMaY9Ue3Tpu6w++BMlQk2nief9sBQPoXRIn4CU
rjoI9NSqK0MnP0b1rC4ul04QOMwgjaeCFp9AvVPWTCHxxaGhlVbCVJT4IhBnFfjoBYDnh7E6hKoL
hUigeL6idaF471HhntF68l3mi30qyfh+bIoDBRvmBfUBM5T+EVuMVhL4gCNJKZ+L4EubPkkipbZa
jU9TX9Ndq6epT2SGqLnLCR2v6XOcpKslDUxg3Zpsg4SnorCXd+hNSyRA9MZJcVYEhMFnpTg3wYH6
QpfyQJpFAb6b6YepO8bd6f5nOW22TZ6/D0+9YTUefeOIkaYPgVhZwNJnJKSsbjjY/QNRSsGRqoWo
hwW1MKbUp2JpKhMThR2qONrFbPWS1t1QdGPbb7XJFbVbW72CpWqLbVY/ZELrqGJUtnKVse2gPGgS
Cs/XQb2byr+QgIXtEpxDddF88jDWL23p+5UcB80WP2/GqeFAagapHJkti3DqjYXHkYKyGxtW+gPc
IpEXY9b02wVEEaveMKKdzfFMdHGC6xjwzGKNHnob53NnuGK4gimyH0rFaCImNNswcYQG6Oe8T4km
QuUO/dKNEactDu1yo7XYy44Y2fz4KHeHTHB6eH1M+WsHgRoMMVhheoou1YFgBi56BAAgXWOKIT4u
VBrs2cJkmh9yMoDCCI6NfDSW91q5NY68NP4a1UmgoKvoaofeblqcADEP8kzPspWFNVAdNTMCHkJa
dfJUe6InZKbVDR++sBZGW4+/h/i7C3+88Zvpq8NEgg+THeRx2RyX12yWyNjFYBvkvHUQCfZxtg8h
KTjiM4cGmS7vevGkeppDu2+A4i6D1fSjNITOrKgdk/UYTez6WEw/SuFDH22+JSnCW3c0EmjOFxqr
30ccbWCZyFYtu4gAJQQsL2mVdHIbIaEML0bFlvvRVA9Pd2MVjgyDmJpd9nO1wU8TsNoMusztJ0zb
CmYBPhAv37jVc4cmvy28R794F+WPJVoz5aMrSItB42kq/28g0THKNnM6ps/dlu+A4DXzgseAOE14
Lcb+mXeiQmJ1StVOZUo4a1pYLH+kwoqeqx94LVQAijPgnDXc0iziUxSfchZjHH2sWrUZhZDRYCxM
vXpEw9uwUF75P687GCxek8OUHKr2XJEhkF0N/VKIK8jAFJlsrZDzRsHa6MgrO4bRyWuOuXYgkRW6
WOk54Ms0L9twBUwtsUqtukqXHioEMRpMKc7oIkhrufYBZzQp7+JRIwnEO3ISaf3XGH4l6kcSvNfa
mzCZOTyLnvjPs+CbNTAJlArswtG1jqjhKDEawiKgDbEh1xwI263sskVf8EOCOY5hcZYPz5F38M3a
V6iauvau+l8NPTgUCriZNorCXoCe56i/eSUrFVsf2r/io5weevUW7IdhLb21GGg47wkqDcA6cQRB
pds2HNnKf8P5KNwHKAxRy1jL3BL3vrju/saljVGF9OOOuQtjjtFORiRwb/8Eqy1s1GAB4o7i8FIG
TSpkyULaMjHwYuTD3334Mww/xeiyW2x6Z9guAROSRNGu8H7JGO1DIi13iesVf5iTAxhD9OGVW+Qw
AcX/6ODiRSXxKy3W+YENzsCsW1758Sxdy2OA0PPJyMgQddRL3OgLNUtieUv29lsNCZW+nyRlH5KU
I+vbgipWsx3Ze+e40hfWSI+B0bnYEO1AqaofqBBTEkatLllPMGY3KTp25WDoxxS+9cxfjP7xW3rI
Nu66ANnb4dnZvAxIA2IjF5WtfJauQXNuWIul8JIsVdr32I+fk5upsGp8UntM0hmAleKmLP8u3pco
c5ABKUjlbIzLo2FVEjpHC+h556bK+qWpA7kKOrrkwoDzSOzatvA31fqNc9eHdfCe3l/6KcpCSSFH
1t+n8d6Q1rRXKvyfFbys4aBMdgQVY2MQk/HSNIk06Uth3LJ5ByS6FuN5yjCaDC1x30Bqys/Rc7jZ
IlkvTeM7OLOf1Fe4M4P/VxX5zA3+3zQ3zVjjFWSguv6jaN9l8ZOof1Xblw5JdYhDE/jPewul5VzB
9Sl/VONPHX0R8zt/p3ssExUTDx2Jm0WT4jJIxcu1obePRqCrEOkuE2RdLAlbAjFpdTGb0U9IOyRx
uC+kaQ+qBAn6hG8bR3iymp60m7Q1XyY9nby6xUKW3Id2h26K/KMsBVI+m1vLp1vn19zaYbhIXND3
ODtAurXSVhyYaP9BF6jBoSxndnojAgGC+pbtHr3xFSHIossEBI7m9aiNJ+x7K1iE5QGbiuwdouKY
kF7A8AG+RrUFmCaflN1LJ+oLva1LBoE+rm58czvtqMKPWO59FvOQNZerKT4ya/vcvTTi0DSKVk5b
47SQLonFIgGBHjsE6OZZ7PJBR/R/gNEoMi441rKM9ckZfRVaBq4kZzJWGLuWiHbZS/Bx42rSEHkb
x1K+L4q3TF69I78qAfLnH/heMWEpb8H4kBSo5w8kBwbk+GL2EJblUZFXMt54Df/Q3xoUGayJisnw
nPcRYh6i/ecbJSDBOK3L/Ixeb+xepeVryaJrePhXQUV8sdKn8+88q07X/mJV547ARvxUiWdGZmNx
1sUz74h0CJdrRAVAvwkPCUqSBWeZ2ALpDi0uKbSEeQC7cZuYbMf/NIlp4eAEr1QzlA/Bh9CaQrVW
dxHT9yf+o5iO2ZwjW7jFwNzXGf8VuMkV93dC13Sr9EFjT3548eBa79rDsnclC1hkRtUP3/Koc3CT
MEmwamf6qP4C84c8NEXc5pR+Zlpd8AUx481TVuHrQr6o3/3MCaF2RGJEVtx/JG4E4zkHWrj6+M2t
0r1jVB691QdEif8JmhHxqsJX6a0MwHawCAgJHdYfivxRTZ/DTNaxfANXro303MDLiZET5Sfc82sj
WdKAjXg1Sq6WHbN/sGDbd7JRsEowrOQ9I2azhBAuWjIBIDaEPjA2lARiP2thg8Z9mjfYKaD2Bqf4
fLBR2ANQ8vCt96+ohXTyEDW7k60G+wI/CGHbkO0yHNk+YBFmPMRpXQEoY8wy6zdeSx2JPPJLBmWE
NF1m80UL6Lq0yuKgo3SdVxP/k9Si0vfXffaRu7n+Jyh+jAsiZVp2tTG1YZNy3mUnbzwTiYL6rGzN
+j12WZIU40b5lFmIA1qjhd5EFPafMGUYzhg6s+g1MxyWJnn/eOmzWtXUsZa3ob0KN9G6Eq+xP5Ne
tYnQwjXSGkKp/meAHaeNyg7thDGT2DmE+ADIhH2iOFyLvoQW+zool4ZrWjxB6hH7cSpyuLcygmPy
lly5gN7hcBN4EvDU+JGy4WV2stOzL3r4ZiNi9BgeAF90mGnKvQDRwtVWV+uXQBV6VR5amTha0ok+
R+9tqh4BnlpiuPErfFXKV6R8yc2J/JCemtyMPqZ1v4Rg5cSZnY+IOlddNbtyF0yzB0LfnAayNp4i
AmLslqcnsTnmgIkFB9quhBtYdySMRwwHYWRxGfCB76JwJ8HfqXdtyJBndrTTMAe3erwn6qsxvOkd
aT87WdqzntDqnRgy+9h3haVrFmscOoTuhNIECkttIlVbBOb/NC0jmlQ0o9fB2BktuG/8YWvZpVsL
cKLN62aAe92uCCxyDiP8TKXd+OZS/wzlP1L8PYU/scBkpdiVGsYxZH2msUOEMa47cd+iQKtnQ0CX
zIYAurE22ClvI6Z98daFF315xj3zVCMk4V6GzIob17eCwco1C1H34nwTRcLYbjhy/wUrNbkLA9TC
13F4C0/ZcMGYfuF51o6mMW5a7Yc9aVV/Q+3tZn/F9IUuxJg36sg8JSKqgZEk+yzZp6r5kqrxmEmq
PG0R2FOxUbgciBHb+Ok2VEwlgThSiPkYjIO4RcU0EQy6Tg9ssgSoBY/WePOjN3Ueu3/CRE4oZeFu
U8AVTJnKzxoVYdXtEuSCGayVO3X98mOK33XxdRiuiTNG6AXs5klRRpQ/ycC7WR9iy96FJsnSDiN3
Yj3okqxA5kpCVjXrhX9Vfrjh/Z1f80wd5ODQty7rvGl0xMJZsheWrHCv14c/kjWK5tRuOFSOYcwR
4EThDIMVBtqrU+udm3W0a7o96NJRRVU2KyjK/ycEdLDiZIsWJ2e3mK/nwzY4khZJOlnRPUg2HhZ7
xu04+lnPTv7GwC9EH/m2zI7oiCpsfdMZMmFyS8o7WI+pvB8yVz+9IzrSQwyNrlHMSKiWkfZjAIex
UyyNZdlWWPCSz/5phudLDHAEkaHuJkrJpXskbOcXIICsOrIE0jK36kE1CNGdvd0RbgEyg53CpSQO
rvirN/gZM7fvXhNLo/q8Lpc3yhuzCt3WXqaOFrqO9MR3dsVBIZVnu1YvonTPu1c1epBvBbWgIBZj
JFHnvZQ+IiBTXOSyqxCDSBAEw3JiQ5x3jN3iuBdDi+Za3pUj5ZM7A7m6tY9R/32q7Xe4oMCM3dm2
uNJuRNzpiz3AMJZLdPuLV2RXoq13joyzbLFX+ZMAscW2dnqTBZfOaBjpBF1u0OWIWrGC8wt3ytKV
K47RnA2Eeq3CV52gGvUaaNdD+S8iEEW5hcsb4R6gSeAsQW5jZ44YW19PzRU9StG/ss+v3iLGPtWh
Cw5TcGhastbcmLegcGBOL1bjrOVh+UfLNJMmsreKjR6WfiYtMwJYzgvukqNKPgjGcgOh3FkuL6hg
cHygd/GiV5Ev8YWjpsQ8UiPHMCMZvNGWTGK0vDgy4JWYwRuUKyKCl2ehOeqeo3hOtLAFzfbAeszk
cTFaC2aUHLqBYbgjhvg0KM8JkkIyuKsN+9fHUgnuyEPJZ1DPGh0uMgrD8ekJ1AJTRwaS2KVLEUDW
NeYpZEA4PgAY6TuFCgle4nsmf4RwkDHafRIuGVxLwFlnZQkQ9FPT3+HrUQ0wcZXVN0SDEs6odV7c
C6LQbgDDBv/QlweF8mgT9F9T+YY9CStKWXwMm4JbqTARzjAnAsgr6hZybSRsAkicPfU2pQBOQOQb
v5hLlaoCSKkdsgfkZiA0JHJHXIMrJMeqen3Rc8GY0gDxcyRzqbuAgfTKAY8smEjKs8opSTrCKVzZ
S5cBYhDNHS2DHVifbY5fll5u0/6LXCnkgz7oEEYRIiTmGmMtuYLI+Hmnm3c6RKQ03qG3idFTsx9H
xJY/0aaZvVmtBd5G1yEFcRQvqngpVKQ62MW2xXfef9LKMSbvbcZcZm+ce/ECx9YkSBDPANScnAQd
ctgA1YwnJtUu8elVB2uSnyGuF2sJyucgqlueRLK15m3UAUHGiCDXXnyynyGo4Uy1xwlRps7gfZJp
X9O2otQo160NtjKjOZL+kZK3zM4E3NN2ddu3Ib+vtRvmBwfQZfyv1iJTH3C6nfGXbXUyshd//Gn/
Tqg43mqZHESIdAO/LfBu7mSixtdsu5BN1hvlBraVLSME3wYvBX9RvjRJYUTpaQQLMsQmxo++GWnk
RM6nRxSbcaxz4rEmMBULx/dWvbqZjRFMM+6SfPfmoYIavSr9q9C/asqdKae34k3Ev1csj8SfoYEi
PgwLErYkkkH9Zsemi6edRRj7PXaAUvSuRIcKEP5osfdj1f9NIIkiXko0raZfAbG03ZRNhUW+aJ6e
8u8G50bqUKAm4ke0vMEkpPO+CV/YfDw3YrEfnn3l2DM0bw4+X75iGK3vysWevxQ7NvaLS+ESSHey
1+gRReBCiVmvC80mYjxFFOvwmgsJ7KeDEt1YB3f5W+A9xhlQgq+GPEu6I/Tw/PneNsQ+wz7PWL0I
qpEUZavSZ1E93lP1Hmc3LbpO62SJRvvS+jMJaRRPDeYMIr6dNrVl9LWNReHTK7u82MVOJFxCpMOm
GtrIWFQF/JNrGFtCDuDoSG/8b4VBhu9EwYMyvwIQr0BScBqzswSxqgvskVbYDy7Kh87+KT4QNrxI
GfvvtTtBRHlqVe2+KK2WtSd7uGvT39LulTncBh231OwAKuEukqp9P8H62o9U+hjqQV/QepVUmBAG
OWXwofPJM5IGt2Gl7R9N+BJoAsne2SAc01Ss9lvup6C/lQha5naOgKkCqVBwbbTZzK9r136DILmr
LvxoMun8+6MRYIP4x2ldef/N+bzFNsnm1A20K2Ru+Kojgw6je9wpjFZZw64rErdYP+l74ZbEn/L4
Of7Lc2ReWIbc3j/osouIYoUmwYXXk6CNp49aUg5uAmO35EoLrow5UmLf3qX8r8jfPDRlJtaMwt4k
2Fbi7IAk56iTD8vEJUa32eNuTSGjTDsiytBZzvYgWiGOaDC/GVG0KDn4AkeMj/RLOMQtsum0nXaZ
8y6nPU8aqTuFf2hwLYFJVUwJAQhb3KcZr3ZdFJiaccOt4zb1HyH/yfK/uNjFbXCs4ge4B8WeGLMI
No8tsRUYPj1oxldPu3Yb8V0vv4WLRm5d8YHDuFdcGZ18tlu+F0/SLyTJonBa6vMW24aNta829nxL
jSlQ83fOKLpL/RCs4FHu1GKfavuwQOCaJOdMP0/tmm6N/aS+k5DkcErqTJhWhrgDMzugc/xXv1fx
7ReKAeuOG0a7oHf0/SsoScbjUsWj6BapUxCyGdle55DyWLB2gZvKupw+kmMCyxCTGSYw7FUYOuM6
ly6YZnDZuT1SgTUTaWIT+c+1wyCA52eB6LNE3RufeOBfxk6r1LyPxC1axmnxHR/jaC9j2KHtTVYv
fl8pSZtWEgMuCOaLFd0KlgHYiVgGOiuoTmp1xJLzRpmGAqCN7QyaI+iB55xqpvWIh1hhwH+XtrKt
RK+D8ZrEsE7vXXUveQL1a6xeknAdavdFcNH0fewxzj22NOhPKIsoHXBYyGCY9qI8qzLbfEfzsOTJ
hgR/AVa5IhuZFR6lbf5oPXP68MwfjyKXRT0ZnPvgQHa8KVC8EJiV8dkyn4OC+KMrIDSP5EmQPx8/
ltm8bQDk84snhfM3WkVtk/X+zJpH7gHw27j1MAwfXfhGvn09XiOorIJVRpdRPr2tRegQK6C2I5rV
5eMNEX5Hh4DwJZvxUsRpSzANnnFu2jM27/1HjUzXgOf1tLKujnrxM2zUlTHuma5GZkcvadhzarn0
qXyC+0cq8U0Zpa6Q0s1LRjn5EG/1cEQkm0Cu5tQYTzwPEmTxXQ2vdLa+KjtG5MTocKyvCASdUwLJ
PtUcj3um4Js84rOFqMBEj+pp+rW6muguRquR7M5E6NXZVIYg9IDk/9UOj50XOCWKAaKXapCzG1SM
XnrSsjMUgaQAkEyyckSsAR4Ts9RfM21OVGSqsMg6IpJPMSMngSLhzJ488i+Ff4nIq1piVHyHsfG1
amwyEoVJ1eOWVswalC8x/yrzL2JfWCUk6qmBnpq/DuVt+VPLtzi9qneNKLLwHno/eTyTFHJEPYVd
FUA/8UUTABMQ8tFZ1cM4ngoIVJ9ZT7l7kgQcRJsSC4CbGq6eHpQFp//RaI+pdpzaY4AZ53sQ/9TJ
HzAKu+LD2C6WZ52+/msst2BVJdT+OvDOdZ5ssGzi+fBh+rDGLq+6cI/aFV8sbF25vYLRmopTLBwT
n+nkAUFxhfx9msFL43QyoteIaRNypl3GzgaiwbVWIB9eJOkcEb8dboRgM6JZFF478dazO2LpfxkX
t0h7rfJ3VsiTW6EJ7jdxcIu1GwzSQcVyD0zTSn02aKuwZ2iIINsWCvt3MV+O82I+Xm6a1OwMC0dx
0FhQHdS7oF/hBGtohE5TZcvhFkl+ENitamnYd30CEHb+mr3O9K4rDwBDNZEmKvj6FW8dgPi8sCHf
t0eTeRJfDIwp+3/VwvoLdXborAwQqkkr9T2EP5dgJT5SKACLT1n5KpWvIf+6XP6ZPWIbx1+u0uEH
uYIADSX7WrZ/l8H2siYpkOV/pTyiXQXUMHrj1T6P+d5f74fR3hMWZanPTJdetfg7l08TAVE2l8lM
g68++ML1mHzpOOLPTXEWuXqLsy+cMvE0ouFRXcWkYPMdDc+pZ7XkjRr7hbcD3aLWu8qs7Fzf6cO+
L6wqtDvwG63TQ5Xy3XjNux4A679HeN2U13p4g9KpR5wUb3sC9f6G62XtKBG8O3t8ylJqZU+2nA9R
0vrJwJ6YMr6Kr28xPck3xmnQOeJZ47SmFgRhQPYgqaJAWaBiqJELFYOxu9S4JGbUsTti8pp7BxLi
SsOKJMtjRBlbdbPXOTbdkQQf3mcrNvZis4f6m/gn+Lis0oESEDz40i4CIx6Tep7wMiY81tGh99xQ
P6p//fQYJac6OafjBSndu5O/wUQA+4L3QLIXEiM2lihmtwVBCRMbtKM4WWw2qsbuGhs8m0RbABGF
HYd3IJ+vGxxG6N7CwQCFrUotjpJwkKqDR9QjSB2lASWDkGw3YZKb4y9PIH5kBVXfIyDZq5X52e+G
jL3ZpgI5/yzbE8rJjfIRZTMmu1VOmXIsOQ+y53+KNYUoMjoIZaUV5hTfvP6WvHXGjduN6GdBuguH
ILmRa9t+f/NDz1GIzhqAk1dcwCuoCJ/w6SPzhy0U7UmD/e3iSIP97eLC+7KGH8YP1haa66Rts/Za
tQhizaz9w3SNMGYUzhDADHjod1bD8ZM2g1icGgDFAAXOL2qeosi49Ak253ViMA/agKLVGvTEqPjM
l0YLugTeORlM7RUaIMk8P+K6yW++ZrZsAKXeWGSxxr+Xh3Wq7LAanFBYuZM1qKj77SbYM9Lu0lsy
rBnGNlU29ATyscMHlI89Htj6odvn5tX6ZRnfrWB8qw8irKvVZ4gmRGIKgQTFCVZE3acX0bikNzxO
HUp2dV/4Vp4zyDNfFqVYK7FB7m4J26/YtwM+Pjh21jKwSbGIHRIa2SJdQ+0Wre8LmZg9ZI57uYeV
uoebnKlI3a1I3XtM3ra/Z39ZfXoF/9n4Km805LGMrp5wtdOWI7FZXucjMWHeaae6HaDiXNha5Cjd
oYm+Y/GPlmGU+gDoHf6HQVOqU8GWy4cigerOXiYbhjrVmuZPQ+NJDVO7s5/Es0lPgGcXsQMuDz10
Bu8AdBwPCelCYnHkyU1DhtYraYGu4Eq6ilqSo3Tyq6NWHxaQw2jZWyslCV7kJXC2Wy4GLb2n/kOJ
PuqdXj+C6EPzPpgyx8VXs/hUq8/K+JB7XBGsv0m4IbXCWQAFxUDp7VW8uOvzjumhPhEdc9KI6WYk
jxKdbQIVZYFsnOwLiEbPrHP4i821S25KcjOSW2+8GkS2j49SfWuqt4ZLU7iJCHXks4/z42iG4sy7
aZGzo+jyTUHelMOhTuC3H2ktEYTIjgUKNnba2KkaR5nzEa16YeY7JIJDezS0g6Id1OjYJbgqDtLg
/kUQkg/2worK3cwSQR7Y/jf4pLxLTwRcJ2QKwcDBArRC58wWF51zeQk8gi8fYvLovNd8JZv4b5tN
vjpU3mu5WpcpvP3bor2CORFOn4B5MQ84CzZagt3CKCucQ3ZXtoP+PUY82ulDYvpNyguV40LecfXK
C5g2/0fYue04qqVb+lVKdV2oOR9avfsCYzBgfHbYETdWZGQmBhsM5szT94ejVqlW7dZeUkhrKQ+R
Dhsmc45/jG/ghXJruAHPlaRBnItY6jAH/4A7Lq1dMuML5eJdE+9huMjw6ugJOlToBbzRTD6b9QeP
WyivWfrTHZmKrvH0PLX1wyvN5VXjcL+RVM5ajNewwJNagCgQGHiXkTSJTm/FY3EhCWX32ey7Mre4
eMPDaw+54rBfZ257O7bjXkh3Iq3FXEQ/H3wqUYgpkrY8fXPVN1IaorQ0kGCoaNEIQXfrB7hbaTc1
RnP+9LMyGAweh1q/aApf1zAqQVLXpLNufNxzvK9f4unOfcb2QF0wWTEVem8WjiQsgL1aDi1mz3TV
2LOyConkwvkvnisTtxK4P99iln4PA+X7W5eBXAb7mageTeriRGBE5HGWzv76PNbXYBwC7kusC4kB
RC4w9UDlvSD2cRxetWqXfKHnEDinojRiEzFNhYxtALUuYtWbqn4vS6lfXQFZ9K4S74ij0jiVllMy
viB396UOc+d5d5mf18Txrju5ZsXeAzMFDoeKntJQTLLLmZqjxd+Ncrg/D7Gw17N9aZ+f1cLyiUkS
7ni78drNLUkDUQiFx9LAhiOFN8jPWJvo+qTCq53f2AK1fkMtXk79/FTbSVFXp3rwMDH8dYEu+/iS
AJvezw/QpshVybJj400EzVp1j402bsobqLwrC4FL0LijtWwrPba1C1oD9GkpBSUP9+1Ijo1ULo7d
vQq14flmMdBPaCqbyITxNYRMqODVyRY4F7x7QSJxoXeeRzpj+eQok+BPjrxaZLy/IMfIMcA2IsAM
U63GAPFhg3CrwhjlGM/z6ndVnx8aHgXMZ2y4MB2FCZsJPXwnhZEXqC8bVdywSRKKTYESI65VjmUV
/p9zOxzb+CDWONXc9jEntDwryinde/xuOV7NxKs3A90TSaS/ruHNQlxc6kbU66tGX8tMVxffSVR4
rFwr8Fh12PqzTF2w4cToAvwp1dmeOhUwAHkxDr5tf5dW3G0bgMTpG5zRv6raqfBF6wWIUf+G2IM9
AWIPWu8yabwlRNYlQ9YGyZY+oBmPahFZ4x7As6rvQWKxMZrmRt3ye3wV84y5eNDAiDBCA2PzEM8k
HBPJ7Fmx1J8AcaRLpVrWpMC6S7Ds5OWJNJDXzugtAwCHWsEvsU8oRNwLEcNVBmxxlFbuP7rmmvRd
ilXUmv+6/EyIibloiJCSON9xGFdzI46bWpvF16D/wbPbrznmxoFG+2njVsyMSPM87cRcOWi3gWYF
mC+nMhymPDcwqcMaiOit/VSMH1Xxs9Pc82UbncuJxWeDdrxkc1GY6qJMeWtxEiMNvQWgCoL4gkkf
NIBtehYHdFDn6sF4HpDdzN+l7d6EfTruy3YnVdsRnx3m3NDEZ4OTT6Qi0CtpZl5ZuUv2q7y6DJCe
UyrDcPFSs5Urkcd09DjITr7BTDpmSLB/yAfNPKbKGwJBM9j6gLN1ivdlxYaDjHKgygVi/uMoWDvG
UglUfQwC399PKBdkFPh+oFONvVUxBsPfjFMD/q1o7gXjCPe3ZkadYyVGZ/nSRXouyAzB9gj1GFzQ
UugIuEWSthJDxVw+u+ihk7aNYj1i3yC1UbNgY02qVug+1eSzLN9J1fbDsY8PsnN7rrtHFHxydZPa
iMlVFXaBGCtCc2uOLUevJ13BT3XB4ev+6oAwhYWfmAx6l1zxBmzZyOgBUyy/vfMUGtx/pMXcI0qK
8XNt/xpXmdfbOLgzdfVIyYxHOEapNLi126xaX4iv84mwPPoe3pAJIkOuakohfpHJQdPhPkjKaE43
Eeva+VRcTjrBvr3R4kI9lspbXb51zkOIvp27ILZ7nkV01y/V/Q3eVVAiF+J3BWJosgQVB/4iJQy8
n/WZ1UIEb+d5lzF8SOBSVrq5pkPwbnsY0C/CtrZVu0183AfcC3wj3f4axW1626v25gr8pnRzNPQp
X8nsnvzKP6q4ft5vMWG/upzDEcmuv/ofDiAGBo5+rcwonh/KLxOVTv3ZYYGAbLOw6oBZ+kO3+QUq
wgiTLosbJtBtwZDY3OYen6OG2pN5c2KRU/fXNY6uk61vwn/huDgx3ZkAslAZxT8qx6zUB1JU4N8j
VBZfGqPMiDBoO6rKr6UnGK69S/pApu4FKYL2iWd4wyf6zGzcqhhs7EsEO9dhejdgSgJzDx1R2DTy
Nn2Sb9iKM+oRg24OqYJBaM8fZkPJP31+FKuqmGLJrRCNAk8uyiz1kOgsBHxCYhL3pjgTZ828JWmj
auHwtPWMHTi4HHYlJIhn8c/CjpFrIZGJiwrlXFxYmYPUGXu3QyswXT1Yl7057NOWUoxdLG+SmDVg
FcOUtP9RJbJmpHWszljT2Qctgd2ErIsPB9UB+jh72ut2LN/1DBfFYP+QhVmOMYwavjo05DCJl4/C
kR67PN4n4s7EwcmxhvkqRcxLIV/Z/xizPCnb4ibDid8qFS4Disrf7smhxEz/SwLIwrYSdAIHyA+6
zfTbQh4/Ll4PJ3La5FFm5zBp29xWSXwu47NKVcrzbXRqP+JNuhmTD+lKSJoH/YdZuahM5vF7kDSk
CzgpVxRFJm5eIrKBjDLbvYD6PDNhxZtY8fVHRjwrGFWtujkdeF35Myp895p8isr79O9jFHM/jAp0
go3fR7kvSvLhTEuvpApcqtIVHP0b8zb7gp70Xf32L96dXk9dUwxXeSDwyeMEhtF0AeRHum5WF6sc
efPcCJ+F+IFrFcYErtU6PtBmC2NCtnlmPnSfEyhcAXxAz9z7+9/+1//9P1/9/45/4fa6D/Ej/1tO
FcIjyevqv/4ua+rf/1Z8/7r/87/+bqiaqCu6ZaqKrOiGKCoSv//1uUvymD8u/aPo8l6+5CLcamHb
Xo8h8+YZs8FHtcOoy1HoDNJlM1Q7pdtryfFMGfm7FX8+L5/S5bN1AMZXzU4k7bKXs72l71rS59ft
TVpDzpy5YhINZlhcGfP6GGbU3CljO2FaOQbjyyDTGtyoEKrX7KjN26bItpwH2Rvnjqmf/LFY/Mj6
6eio4oIdgtGY4nocP5KgnF06CrKAVKyu2JKdQd/gRD4oXPG3Q6zuVWUf2+SlD1J6MC87ud3+SqJf
uXnYbaqWOkKvVT3SUwadV0Cd2Jw380Sb6Uvvi2Eq8ymzDTH5n2zD2mQqsJFjZh7nmIcXV9LJ/A9z
aYUBG0QoLSMmPct5GIuBjh74nY8kwf7almCYvN4mnheVc4Pxwyq/8AyDFMOcxuSXyccokgIEODlx
IMYb25AFkDPpPkHO5HaCnN3EiaQZz1J244lDhetj8tKI/aZq9osjZ5FZ+cIEH/cWdRdEa+FhSTOj
8wfCt7TyLHnAmQN4uOUti+6cUPiSXYtnEdly0aaL+XdHrHCpqdixpx0uQh1Vt3HiPqUwqUJSMJSm
46TnyVOttm/W4Y1sDO1RjV0DJaKpmcoZNZoRUJ43p6ajDvqtMQ9ZemjsDg7vMW8P9wzo64YGez5b
Nwyxl0z55cVfXMvSf7uWJVHSLdy2kqipiqLLf76Wr6JW1caVMu5/WSQZyzJEBqSkMPWjAy6IRdYA
8HedtUKDbR/rhpj4Za2O6wgFgEK6iHW4k/7pziqItFD16I8G5uJtH28yPMnisslWV4PW8i06VL0v
h0P6MmWl1anUTmN21tXTjpCCOXcf8T4Vd9Zzr2K8uS7u1lYGdiLuMDUXQQzDY1WkaxqBdvd03agr
WoHuWrRzv6NXA6eN1u9oJGaaQaND6WWSuxs6BuhvfP94SrUD0gRVF3DsCiS6hlufGJ5BrIGdgrqJ
cTvX0RQZZXNcTgMoqCbYDs1q8sCTHoKpAxAOcOc7g8pXuQgng4Fx2n1PudM92/fNDvJtvM2h+Nh5
uQLlE8w1nHnSSoxXibZsxtBsg2tKrDW8z2+635gMycI75otxaXSR+moIHWyu/6X5CnJzwrKYywh4
l5caxe0zUt5n6pBz660gCyEyn9zd3NTYGPqGR7puTo/0xtxK3ZYg3mWXqP5FmaTkB23isBE4r1IY
Tnfmj3Cb9EumOQ8toCeoZDpsAJcLCpxQ+K2hFhEBC8IQuVo2Dtu3Kl+ohScDI0EdTEHCuf/z9SiZ
2n+urVyPhikbuq4Yqmgp4p+vR0vOQe5qdMJPu3YGbnwEhKgNH8ePiFH4EvDwc86P6seZJhb1g0ER
9UIU5snW6Zl+tNan+vjpnmnRw6rL5t2aTLg8pKCPXV+zMeyXQqRKkfWcKgsMzKnT3jyBHyX5rpvB
A3o5CU3FLVwr3+bN3lKP9/rki9I5Fd6fxsdV/fTLflvpm/6+Lfh6LMzOFikUSGG3rwdcT+2hLfdQ
J64KdURoPoIPL8+mhsuTmeeDCwbO9hN+DjjD73jn96kMyzg4w5PHztDTyXbG6gbgXd6v2Q62mo2K
t61xEyTHlgPVmwECKcZ6+5nTJ9gQHS6H04BvXH1r+ILtNIRVHI5KgHl9lGBtLXRmsAQq3G9pnqbS
QZukjjwJiF2Ve+EWztRsO1jba7Eb47146jlkdj5t73nn0+0X/E4YMqxL/UN5ftzb9+Z+rqWwMrbk
O6Vq3ZIzFL7QIUiGOj81ckDi1Kej6dQ+A6H6q6XrdSn86TEsKZquGobMA9nSLMX486Wi9rT33e7m
3cHkjO6NUYarBT1S23+DuIr0gwHk5UMTYA1vpC/ziMBQ62TuBx9XWFndbQfbjU49K3b9l43u2YUG
gErV1daZ3fJ2U22jmuxvPwvjR1z8bE2uAw+XgohtWt6OALWUrWXzfmwnvaQSfeMFGaS3RiIGtBVf
xVUY9xtcH+25F45pfWiSrT7jnOer8ywLgRcm2ep+X/fd5jFsHwUV9/v7WgpHuy7oQKP3XHDkx+xq
RG7WgkxfD7eNrG86fTPetzd9c9E2nB+RokO19TkkKVDPLlPAWE2QZphT2VUSajCmEq+W1y8LDJFQ
n+k6lAmdKnuDyyNI8dGvbUF35gwowRbL16PAUTt/X9qlRRMnT6W3JSkBMUg6bPk2PjJWxRN9vWZP
Gp0NLmcjON90ua/K/N1qPtvyyz4xCyDraBEYX1MtkGHpKGgYCuo3EoZGsZFdCgmzYeL11ErwOf8e
xiAXw1bU3lafWGJvF699eAwkSGHEJJ6oFAgzKwDPZPQTnklq18CxrouyWOyp230GzzstAktxpEMC
XeTYVaesOkniOdWcm4G7e5JJdD2QUAhIi8WBqfiZNGtVR/iZEdmFncIit2qKU6puyoWVODK9yY/5
Xyx0ij6tZP9x+eqiKpu6pImiKWvmny/fZtBzIR5prKLXM9NsJIonfYLPufjqE+QpHL5R9MN/+WKi
HnP+nBM7uvwSn1S2faQFddjC9UOiOsopEXwGhzKfGUHbmKD1K6pNFE/OFlC9uu1bM2u6JTCU/rFV
Byqb56SWGtWtBfdsKXPIwVglwY94UoZL8L0afJw1gjzjJfGFSxbFhVYepvM6ZZp0wDqKTaXw7Tff
A8+qk11nye+82D67PWC8rHiTL6exOnfyu/Z4V6eqp2/R2aCgTLNz/CyGfzXBdwR6e7y0x9Q6no21
TgboN96bfJ1ba/Wy0WFsf7IdWQ8Vu7JIwwwAeewS3UdaDVbSg7ppjh/G9bPHdek8lWX6jEZlqSig
u1hnp5Km4U2gSzPKXviQNJ7EbuDFazdXvmgborvFSub1u6kGKXfYXCSnuTWzzbDFopb88Q6ZEZt6
3mzIOKA8fSeZXH0eIZZve285+ungXqJpzZA5QJnM+hbYpFQvqqrlfcl7JVHI/HaN55Q6EZR/Y810
9TuJf08eGATt+KYJDUPFVq52HLN4ijXlV6v+FJRf7MYhJvDREEErx4nZjM9Ji+dYEqEw3oSNUm6l
81VZnoU9mlBRRgVv61L3wJJ3IWxL5YUvlYM02REuAgv1QX256vV4K+RlI0bKJSqgg30DmLGgQHCJ
dA/t/vbRN7zZn4X5Qw0wt8Qef/+Vtermuf82YmoFyJu/l8NHac7MbfSYf28YGow3Fa5CL+/CcqCa
5DTm73xwwr52aldvHXI45TwEYsWhM0VFLR0MxuIw65FOPKB4T7djBbbHPRcdLcJYBQtsjnCfTE/H
KEfBmwdcw1C+GmGJ8avPJ+PXObyOoEpmgDZMLTTs1sWxls1BfUYoVC8ACc6z6ST78pPQ0zfxK922
35vWvi8PmXLAAe3dq0VH9VP8SYwse9X5KZJj7TFtP4b5uZrTPiTzSoeVQQcAGMxx0zqyTLHUseuO
anfMGUTcjhkunXEvzp9Aa1dNSWdJ9Ijdx2i7vHc0/phcJZNtYUB3qKaysMmqMydtTPtf+DN2dRri
jOVYr2tQvHbslM3mmm6En5hx0ldFjtEFKrIAAEYP+7k+d1LANC97OEoi9nA9W6kfqJ09PKEKB2kP
GqaZOQXOJiy+S+gNRJaCWOEt8lt8wjZkkcEheCii6JYYAh8YcZ1uiHg6ppIzeGF+WWDqy3hS0g6V
zRVbkWdvMKZybQMZ2r80rlXYSUxsCxSBvKdD7u4V6epyixRwwYwqQLc5hoP+n1PNGieztJ94A88k
JMbGzyAkjsGzSlaiGxOrfPFQvUeKa8vHY8Syp8+JM6cMG39jBafn5vZ09Q8Hp7NdwO3J5hY/KKV0
V0L/mM4pzGKNMVDU5Le8P6kMzfRz/3gX1hETSdj5Lq9zPXhVgPGG/UBUmlSh2qXEGewkUPxy+6By
s6l3jsuEZJKRwJRj1Ppu4YNn/Ib3b5idR6CyfH1V5Vf8+FU+fsErYnVeNtr59kYAUbkEJj5rlCmC
btT/aA12V+Yk9ncPdg8VVE0XVH2Rnq9RLIjCv5yD3KKjq9gsrmBt2eCyL5n2OdYklCnjBqHsIW+v
yY5tSJ3sJBf2bix+lOLH2Jyr7ETn411kzM0+o9XnLcWk/dxKoYnMJbsBu4nEXHktd/kVoiy718VA
G4yKBdV/Pnyqaq6BhAmk882Yp71/gWWh+mPuZzNbClNX6H+OyAk4hyRssPGeznmn+qhmPy5JYJgU
xNGSsczd4nFu+vcbPV8EzMevfPxKkp8wPa5uPe4y+CC3rQH/PllDbLkiaOlLyQqtNFKzZZLgubPh
oIg8mhxjliF2Ca76nN8g+Jqr0zXz9Jac8xGl4LGS83XlVA7iAbtnbH1a8ylOWFeybgOf6kbxhFmH
v6GJaK8dq1U9DS0c1Atbzl1JXhCqkacNukIb+8VHlbheZ9rNFmoXekxk4sCmIpLhupeQAUm8BFde
7v57fQJa3OT4dfqtvamgcFxQKAKVuIK0ZIiEY6K0eIU3fyJl0m8wJieaRGDmJSNC4Q4j/h0010C2
8h2cXgLe4BIor3OnIXrDfcYeDXM6FSQozQOtTjiuY8dKAxX3o0F+nucpOj7NOnvZ4vC4oP8CwAYt
PA1LFKsmv0OCuVrCXsis9ZB+0H9BZ0Q+rMdq2eGUYMtGsQ/aMhx0yTNmAKfEZHni3ib/zAOKGvs0
EFnSu5CiCaHaAXaAoEyFUjcFCCiloGTp8RqEvet2+1v9eizJBdpsE6kB8vFIs/fE7sxnqCCX+vyL
MxkD5MyamaIL5Ju6DaDDA2dKTkCGhx2bpHLCOu2XTll7fUoIwP9+DVe24wU3wWXTueq+HiOVn43c
6BKC+nMOxiWXSW/OaXkRA7ElFT9BtBJ1V2deyxcx4whHtrwu5tjDcXrCTR82cksf5XIyiU669Cyr
gguDN/XcfMm4RL+yfsXxXHUf2BnLH5QcCVlYPQ64TDppaasOwHuIXgMJx2AzrrTrqVhYn5BIiqtL
2zkUObbhauO32BAIMbXYsxbAPeIiIvs4uQVJVkm/CkrOnNvDtlM+h3IBCz5NTgOOuLnBvRsxPACY
zltJo/fV5YZo4FEIbqzMBoySNoZV9uXXN97vPiA/wY5e8WjIdWmqylcpDV/5un+89dIhwbyYfpx6
u0mnQQnStDF1MHfV1MHcdaCNGh9Ie66x47ebflU6oKYfQU8VKDokRKDZzXuojrYzRRoeAs62089Y
2HBA6b9bSuIEuOnJdBDSFmEJRaWz0ztbb33u+QcPi3pz824NJ4Q3rfAKyNacXl5/iSISXWH7y8zc
tfEAy4sr2wGwtReWHPsbgDRuvwmrXBzUS1WMI6gGIdiDwsqBBPf45ROlkJjre+XExqJzbQy/FRM6
Mh7jAsaawt04bkZpmzP25rak+U6MKMObFxrCFBT6qeXGtJFTcWs/1rmNH+T+CJcnLnvxi84w9B96
DjCTgbQFBXqHaT6uxmJ1o27S8vOV/Iz0Z0RB6CweTo/hdF8N2s8HeNLqa+w/lZlJFi6MEeALEH0h
8Ku2BN0zqUO9HPG/ctT52nPTKtHYrcV8e6n3mXAYhbebU3sQ/wOR7DjOvMsR77i4oHZnIIE014a5
ac9hklakZaHxTokVTn5Pnzlucvug7yAGyvcIqZsRyTAyfcLBNVr75RjQJZMz42U3eRVnp9sdruiy
A+vg6JB5FiSXFNy4TNX1kDfoqbkwvfjXAAniKefNIpNDwcu7BkRyvZR7rOMg2ILCcGLiTed78dPw
TpTPmNWZP8x7Mk8OtAgxN5KYiQOBMORAF4IJ9Ibp4GIPjhF0UHKfEcfA12QmhgPBVcdnN8MS/I6r
wIdqfZEnQPFDWVbKslEYPC5VZTk4cesNDl4VNLhCXECzZMCjM4Z4hSwvlseJEtAuJ0qm1M966lyq
Xp1LeHjyeVu68CUqHDUVItdCLBYAmNN+gj8XJDorQJC4woIKTX0gQTQ5NHLIVwE2TzybmB24AGZC
vLitu3bT6xv5VQt8P1KsMOJwqdd6vQIiaDWRfouyfulYTowceZmpN1ixFGDvsTc8hsX32aCbmXOx
Wkn+87LIhb+YYkjmNKX4j/OnpeqmJhuqpEuSNilx/zbFEEdT0PUBL6ogEhbYS21YCsD2OYsgt52d
jG639CRq5wzKEDUfEyshAlq1O5/ZrMiceZDj6Zyt6TUIGjnQ6kANegrFZEilAee8ZxPoZMnvwU2a
nLKYiQSb/p2aOdXFM17AUGCNiiNmq9xYZxi96r38PGZ39lani3gmJovA26wfFEE3ACzXnbqqOJin
q2zW4buL4eZOAu8l8WDj8FS+kI0EAyj7khIJb9OClE/mqSdb5NqzvV6c0jSiGWEII+NjfEq0f70W
9RaHIulsu3mnZUQn30c4Y3pWM5dA3wDSgDCn08zbhYIWcj+pMhV6ZNMtNEl+6jqgrq/RdiTj6EfM
BiLH+0bfyTpT+B03PNhseohfEGtDovyG1uHVPVtlTuZUOYHK3XM4yJeDcXszLm8XqDDaKXZx/uDI
E/pJpFD6icmmK37d+k43mfKhWmLKz5B55vqqZDB+CTuID3mQnDpxpihwmJYWPe2d3XZ09U22oL/S
LyZ54s+Xj6obXDa6KOsIteI0WPi3y0crL/eGmpG7I4RNgUqASKG+5OJ0cRkWAtxgw4cO4xcYQtNT
X50b+V15vD8JPCr0zU3ndLoVDGXZGaFohO0QDrDBgaiwfmRTSrdnHirurXorjttyPORQuNd3bSGX
DJi2d2mSyfL7oekPTXkszflF2Ol85Tsx312dpxbl96jvl2a+ZOf2RLkPGs4SGfP/slqbNWs+1U+Y
kPKAHV+Xrb+fpxgDx3RhC8+lNkw94vk4RRFp/CIRCdIl6Wm/SrtjZh377ihbuCaO3e0ovqhbK0lc
B6iGYc4rWZcSHIoI3E5l7m7XTfLYls1euL9J+kmqP9LyM3FK9VPJfqS3LyP9st5Vsia4KO4gkKgS
WuZstaWphFsm6NktWzHcOqpxiNFpaVVJVoK2/J8/Utn6/3ykBkuBbsgmg01J/o9ZUFUJCK4iLQVY
yJJhyhaS0HjuYulQ0GCWv0t34s7TOcUkU8faD3mBSZzoc1YnqsGYKCcNCQlMc2/FTzpTFJDbqX9J
cYj6VTlTNXcL3rdn9MBjy8XUdSN9G+/IOmqlEzo5fZPVrmU+v3TOhI/rMwd2QlhOyNpElSIu722l
hTqBnCJKLxGFr/orhxxFGrp/+TW6xvoJgVI/nyMgnhIT2R+99gVOpBMjUYzguF2I1qySElvEeP+o
8nlCIPxO1NJnkcLRD+QpkxYmcXyMSdaCcUCjeLfCE++ePk5ggVpb4IIUDsP9LbEPzbDtil1t4iWA
LERVeNjW/7R6lnLYCuFtILEemcbSd3Ek+T6uFgsPu/Lp2/fbQaSzEjIz/dnV7Ho/5+2bxlYpAFFd
XRbQHFXnXzMC4ZhfZydPX7LTwsUqWRt2qzJjOrRtjC8zTYN5/+Px/JCbdzm1u/aA+gvhulQ3lsz8
YNZTmaqj7XoZuT9lWt342yi2nsceE+JwWi1PxpGAo3gwEuxabOHWef5T5TMhiEgZ1oiVc7a0OZhg
j+MoIUk855+/7fw3/Z7xhXj07MLUt98r5PzKQwoiQjn0mJKmrKZQrEwhwpTXqEtMeUYRpiolC75M
GnAqo1Is/NSuSWMK4N4pFeawquo4WfRdpu8qfQe9Ikt3VryVhfWjXEvzvnqrxP3DGeM1c9062RfV
sapPg/AOcDipZzG9Cv27aHxwk9W3rzwqPGevoZbzSO63Qre1hB0DNQXjIoIKajtjtTR89kiVoHIc
uJc5G/vkAL5Qn1OSoCt/sYKahv7fV1BD1UUWUO4qTZKtP6+gD3GohfbJ7QZ34LqMNV4GFI5ZhXCG
DjVuBmYUUOqIMAxsRX/2iKaSQzySm27SB0yfRy5Nxdh63NFlP+y+FeewYs7MgL53URt7g0vWR+gl
IvzdgEPggAZ1mXmZU84ZoHUiC7Itiu9UkIzdid+oOSE+NkJjnw07rc4xpDTgpDuVNcA8AiMolh1H
Tvf8nWKgY57Oto+QF8yN2j+hRy3Az/NSB+56BvR48wnH2wxdCIcBA07BL1bLsJ0GNlnmITpD0n2+
LCcD7An3CbkAJ40TCSSHqaVj+IctDtroA3AQ0b1ygUhmQWQZp+I4TGwoMkynn4AMSNXfFvhVwPbq
dBk/YMevrcdaH6feIQBsmKeIRW90fJkMr3+XzzexP16rQ5fvlcx95M6No5pPoYg0cd/ou93dbttt
nYbTpu31yK36ZUsDFmcw01V8iKgobrzfMk33Ji9i+zY8Z4A6u62wIJBRJ0v88ZhU6yLC01rTeJvj
gtv0FXuU5RBHIIV704eZbYODgF0A7EKihnVWKKdrQlve+zeOs6lWJOSYtgIA1UxOr2tN+xFzGcCc
SpaP3+jNSKI3iok/K/rGGa6g47kZxVXG0bHAZ5pvnG0fR3L6sEEpBJvTzuF1AD+bRSuwffUuANUo
oiFnnHmsx1B+OzDlKE/fo9ey5RKYdN45LuIzFpeng00XybZFGAxkMGTq4n7zEviIvsACpzr5L43M
UgZQKrgBYosDps/lj+FGz9smo2Z9cMLtqOxT0NrG9nHblsXcYt91CeskRPG74w+6EqWamE0kketX
QSEbDNL0QC64kgfqdTlAExseGLyeY811hixEFaTQD5sj8XyuD/YfWNWC75DuN5JCIZxusDFZGFym
FDO+jWANJlDRh1K838wzDCq6i6TNKKw7YSUyjjomj/1Yb+vn2nWpLrpai7ZeJIqHyECBVbvU1UC6
LgUjkvVVd99YlLPwGpFmQsj/qhxWBcH0UBqWMSI7TBIm1DiW3lsmp2HcRuC5qXMyLKcR7Poye/Qk
XLb5wwFfrMsrU2MXAuaN8W/W0Qw/zX2paZZ/cwy1TwNdpr+u6ODsG6DdBFdHUhajsrg+FmK7+AU5
AyfDuiHiOWtKSsV8zKxYvBPyTqJfQs2jefce9I407NVsn7Q7E8IoGelynTxXVhVRiw3NsWNkvZC0
VyVTOTVb3ZtQJh5zOcT3t1h4w8Ax4tQK+SnvddgLCClTn5kphT0lmeHt/mMgTDKcM/Mt/XHPF6nq
Zde3ttpsbJ39OqGdmarjn3G8zXfFHxIA7sxqSm2S6jReZaQ5QnvB4+9S/TPXr4JVvjv85oREJS6P
0uql+gSogIk6XD9zFMCjUb7d+2OqHvTn4WHszHRXyhtgMdqh0LbDPjHmcTrPShvfUynsJGOrpozb
JloEnbB8JgJ3M3f8M+y6wFd5P/lkXc2Y1D8YNdA1yPtTe+chmBi58+3lHLcVmjJdT0y/e6gm3fL6
DOt8kqLY+KbTyBWxD4FGxs6ine/DxxwT/wRJfYoRLYPtXOYCBSLyhbdSSKfSVDJIFEBiUtR+K+Sv
jFn61jH0GEh52bTI5jZ5eWqgFwKVU5eparrvnDKxlS1Pbev2HdzK0mOTHkveEzTfT2X8UOlHLN5H
LKqoVguhciUu9oVFWvjl0euhYyNb0QKlTA9m8m4P7BiEN9kBeeMdjM15yBn+L6yJjMYmm6LkUOwj
Crue+rryag0gGfUUgYoDzT5YybtefQA4i/fj7eAfkng2YoBVjpZ8vFsH+eFq0nyXxD4JJrZIRu4n
OvPKA8Wo3aFPD+plV5hQEHDE8GNODrSdZzEiAGvfTzYf9Kgu26X1hhpPvDwZiBhn2u0wOEJBpyHy
C4MF+6RvgwWGxODWhTUHuSKanyQgfOjJL9OhaHr5jbd7ovSdAJIENGFjPqv44j4+QU1rLyvggPE2
+WkmS0tYUo5OHs6SAoK1eOktCrvxcEGW7YrIyonKhHOJTeJW5CEwrGxxjZGXQwaSJtcBRR5It1SI
N9WcRDHuWvO5uADxMRYWT2r6IY2F6H5Xgd8uR9q6nurhme8v6a6aLuWkPuBryx7bUd8rvzIszn90
eF77hQDMVaZ8di2LG4o9rGnaXtYM0RFIOJhenoc634vOOyzWmUidoW3a8CkRpwrjn+LUg9B6FuRZ
8LQ/aRxdWR7ElZ4DvTWR4QQqWXES3/yrtLguaLEeX4qK+WoBf2C+RU4XHKKuF7erOIEu6IKgMqzo
/U5johNkayn2iTF0D99UfV31ab8lxEAINZ+cyFid8tlwnw5E1anIdw1Pj5X180rsromKbqYJ2Ke9
C0OhlKt4k6Tbht7mzP6LQ9Hr0PMf51xDNVRF1VVNM5nY/3mX9qyqW1w0aurcOdLaIdIMtiSqbNnM
hCEP47epx4BZWDMQnQkYKDsk5XiQ4pyCAeOEWPr5hXHy30ccYcBosYMR/tjBMKSwoN3U6KtUm2Dy
nHZN8X3a3SnmtEqPsYe8biMYTToLs0Y9VPWQ9iScvGwcSGvtswyQw07FdubI0hQKpbrmeefiDmMV
ZRxKlc9aniCAuMN9yl9XySLhO+Eb90cNk6niMg66Vt5tnCZCxWsiNKoL5F67/3+EndmO41aWRb+I
AOfhlZooUbMUkiJeiIwIJ+d51tf3osJd1W0XyoCRsAHbmaGB95599l5bXtDtMJ7i4iz7F1m9aB0/
zsR3872bNjHLF4qJPnLIVWLxe0HdGfFOzLZD5Y79poBpBkVlj/S+5lsJa0cunZZcA6AA8geTRv0D
TEVhZLoGdQv96p5z1/B/Dcxus/qhc6gX03yhA0O375bmok5CtcAWDLUoghFXXuE48DiUn8e+PGXy
SWvOxEpbqup5VUjDEd0AjCIde2omQfFBj0MC2D1DnrfuHiPJFHWlux4dkO56dMCfkroUmCq+oWkc
QQfsi6mILRimErg8gOv1JvIqeLfKu9HRU1d3w7pV0eTjRKBRGfH+7IFTPfebtrrWcwXRZWnbCWvt
GqBJlO5//6AqivIfxgnNNAxF0SxZNay/TO9hPKSZ2LXRnLbhiiQfwKw7Yh7QrR/vHJd7WeI2/xjT
FZM8ro02voRAQLgq4VJmgwNmHNbLuM+tvWHPUQHpMmZc0DXXrLdwvTB+M0iT6dTFHZlO7p2or8EO
u0Xebmswa4arIuYg43T2T3DwGfCwW/bNFBxs2oUWLlLnyayjuiNmzPEsKEcwt0bgUmplvt0KIpt8
TEQsa4sAP4pOuwL3aciqJWz/mRVsgUnr5XQRzNu3kU3VC08mwhBgE6W5qBAhGHIO2OdaThfSF4nq
VH4lqkF82TDs9S8VF5f2nRhfsA+FX1n6Udpxeo/Ht9S/VvHZmP60KrFOcdHhxbEWRgSyDuPDtDUd
CL69VqYe2Vt/3ftrVqZ0OtUaxiSsnRQ/7PH7Jc+tTEIm3WXpzu93dBhoxDuTHZzRHUEW8N+kVfMI
6LXbPT9RqKBTSRgwc46lmUFvsIJGmeSTENCALadWl+8swMoRfssGOZJVHCRKQJgZNvlD3fLkOC7u
ur9oFvdJzMd25c+3d9aF/7ohYQKA+r+SzAvryO6VaWvLU9+idHK1WLMziZINJe3Fi/4pMbnhvMCY
6ozQXpuJTki868eKNb4yPB0RPHbyV7NdV8a1jT6NhWqd2X6iuEJgInv2BePoidVgWEBEYrGp2oBY
uNqx9KqAWU8fs4NGkXZ5koNzr50Xs9W2pbuchP9LdENgYPdAszSiG7uHptmKyzg8K/KpaM+JcqLE
sgZ1JDHUHXhq4aD/iWg0O0jRaWTLwTbziOUhtA7PTZK4YetaxTaw25Jcp/4phvD5txEIZ/2g9iDv
z3lzCcYr0J7qbYhvRTzhCJAJLJxiL4GfYkVmmZ80YyI43Pi7W9JdLetsKcfbt9ZOUBOcHv/kFVMn
J+P/P4N0Ba1eFTVRtlRT/EvgoDS6VCwDrGiCS6lDZB766AJSbz5Nx/BK6il5PU795aDstg/qbY+y
dMqnZc15TC6xRwfipRgv+oYLmiuwAGy2crPVqXiESRoTu3O9lWR8Zf5nKH1U3SNJ38b8og3QeC4s
FL2Tr1/U6q0Xbr5+18L3tn8vewbwhb+wxE8d4Sn/lVYf9jlQMbs6VYYJm5DqjF5aybgaxYWCEngE
Chn7yKHwO/jNCXDnjdv0INaELXtre2ul7vSwh9X1upCp/oKqA4+zIP7IYVDQ4H0Pin2T2HSkC/qj
bx5q8/Dbh2cTA6AOUjadtJliAIa8erLfyVfKQvGvZsPKEE/XtZp1iTsoLlG2MONN3+XdfuArGx0K
UgLvvy8WjeXhe9K/e9a7GLw/n8DOHjqiHPFPZj4n6iBfrax+JWECwLMS/IP5Wbb+bgnkfTZEVdNN
VVcUc1KM/o+mroxDM/aDDNmnsguye0a+y809BcepdIKRGOCnokpcADm6fzwMxnShhxPmYDdDl4U8
xQ0C95fJPYHlhGWDDhLxJSk8195+WnNBB4XqSVu2KdBIlKO1Be7Cm6hgSs0uxaln4Iil+K0WLrE1
Ax6Ukq2dDNJVt+m6jWI5WesYYMGL9Rhu+tjG0B/a6izjlmqjQG4ya20iCIukMlBTRSeUkA0djab3
c9Wc+N5eAxXc2u0Zv+XqdRQuT6j0G2zYImsuy/ncifVX5X+q6ruXsny6hi55cxYAQnqFqx9uxucm
a+Gabc1i61tbKd21/Q50OwGXonGjBp8xGxpAkdB6lt19ABuSzUwE0YD7+lekfeTtO/uABtxkTQpm
F4o8W+YUigCP4jGFJopRANsFIGJWxlv7Z1jjUfTMXIJx+NC9Td27Uj1R73+mNivfU+YiXxdbof6M
zc8evxy/WlynlvWXtoNUWmEYxDtAiXLkjNWEw4BfoVUgg6YEGfXtB1bR1KODHrAuya9tPNzj/H2M
PwApLxZkCC1ufe0s8B+V/yhsaivbet3Fax7OfPDjZvrgp97KYzW0FQq37zaRvE6xg6Fla44w8PXY
NIlr+n/mOC8FpuJ9RzZhz3OzLw+eT7PuNrDcSnX9HKwPH7pTVeJE3MbZLlhEihsscNJK/ftl5pv/
zrJ1xRSUyYqtOG7nIrrZRy5/kveKb11M0OUeDreyuivWrZTfsuKtt2lPc06l9tG07ycnbfcKmXkS
HN2OIIOG05TLfAV7yxWyJfrUk7OvYF33D980yfx77IWnqSrrLDks3ZKkv2ivVlgJZVHWIclUe4B3
F+O2HcUFcBQhszGGZsVOxzdBJtGevIPm/sZ2q2goDfz+uVPV1RKgowglNjgn2rldNM10z6jlTS9z
y9s8hY0ibLxJ3fuQhI0mbIp2EyubVNnoYFtClgLweiYuWDHZV9YiO9b5E8FH3ObpPuwR30+CdWox
sydXtKQ4+ibpqfR/NP0fg71mB4FS9qfMotI2yHIwWxfZOlGcspvMSo26Uqmxom0q3gmlW8FzrbYr
ub3KyRksPw4Ny1pYZEtT7DdLGms1XDaVc4/o75ruECsrPWKy0gOMjfdt30zfCuwjWKyCVz4riqc0
qH9tjPlPHlSvF9iAfvLwUBzHwV28p+O9He+FzZpsfK3JYuMMWETct/5eCndesu1U+niRcSDabapZ
8oIycBSXzWWky+t1EMMFEubBcGqTU56cxpYU1zGJjllzYBhES0xI8FBugjlRXd3ADF/D8WzWuBm4
XiwjaTtnDlpp88j7hwSCpP59ha6rqkX2QDclQxbVvzyvR0lT5DauQsigW/+JH5vhZOLURjj7R3so
dvyEK3yuFLWqlNFl36N0TWQOURf78/gC/nA9hfNjWns4Kam3L5GqvT2CdSXuGeaE2vlx9MmQbvd4
+uIQduxB7g8ptSnxbCy3NZWsBozOwyDMFPWXJX0+n1/a8B3M45fdrhA/O/lX0dh20x4L9ZBPptI9
POaSF8o7N9FJlPHbLzKnq7bWiFUW5uIpDt+AlSOKtPR/xIxVDaViF3G4dIvh5bpIgp3FLYIeJIbN
dluO7q9FZrgSSD0wzO2mtdaJtPapZ6Q4GZ0ocSJ7IaWb3FtP4s+fnX3ISz+dfTmbH2CTnKuwwIBs
bfyWtCB2M/CTW8nclpClF035lpRvuUVd9FWP2C9dghe/yJuZ+ikK8RLu1Wj33+cqSf97IonJX9Sx
Shi6ahrmX3z6hiKPT6XMyBHquE9v+MUFAhlCNH8aK0CunXkA38r2pijADzv/WmdAdUrt1NbNPV52
3TtWJWXU506bYBsWv8IZBqtVHIoC6Ml+jmlnN6VmL7Jyauo/hVjD34sdzjZXn435ZOKkyk2Llgp7
MmCKn4G3xMSJLxReus+YDLMOkMW27Kkd2ob9LpiH/m+h+6MOvtXwy2qXZv4myrBgIFkceSykIqax
jdB9rDI6MmkRKC51cMzInpuXxD6apQMEkaAHVZMwG1BgAZJGuks7eDtHG9vSK7RbpCEOXI4Ldi3H
qDjSHiP8WfAiChtLJkSwiZQJsWX8JgwX+3varpXngpMqfLoZ0QBvTSfVjALHhlovymNxZSwSZjxv
GSSswVbRc0W246ceflSdxseLs4ZZBoiFhYOPepSts5Vm3U598J6o98S6ydKbcsRT07Q7hYJoabLV
/PePhf4fPxbIQVNKzRBF3fiLLmTmskiZThzMI4Ahxp5tKcBUhrWJLOGPhzpdxN49geMaTUEH6F6Y
ZTRYNc2WvVa8GTeUzD0gdqnQX423aWOTLrjdRfIWPzvmZWShn1ZVMhLgWlqgGFAfQE54l5wEsbAg
8k7eX55ryuyDk+NsDZcfMQjWz1M/j8CVEPQtMKI7D0zF6ArIeWAmvuVkzS0uHB2FYoBkHlE4kByU
/shxEy8GAHNPzir4+kARuJTvFLro4A3H+3x2kML3eLCTS5fuGG+fTqnP4DDF9cfgrKV7ka9r3heo
VvnaytZ+v1aomyM24TtDtv4jmI8wYs4DTeQnIz5Z7e84OnbhoWqwpO3YHdJQp+wxs9kamKYHmxAo
8SU2l9A1ahuPKM7IJ/66P+kN0BkZKJUMhOTivtIA1h6K/uiPp2Q+Jahe1hDFuuarZWB+1tWXoX8F
1iczfy9+tOq7mN61ZVTY3hNKzabx1prlxHg+grUYbsTBjru5Es/YtU3tAJFJsZurxzSn7pflbNQu
ZfVmKW8SA2J1L70brVS6daPLlTEhn1Ywte8Y1Oa95Okwgig5H5xq+O7Gr2T8UrNf8cq3++wc9icz
PMrhMSIRzKe131LjzsSfWa7PULSyZkeQlPPuE0Hct5W5aR6b9pJob7p+56S3tkS6Dd4dIt3d3oim
RkL/BKYwf+MNCCgpaqZiw5LiWnPZGkx6246qqMpNuwWRV1VYJerqaSzLbEbSMDQPgjp1IHMniLfk
8Xvcw/Zds+668UYM1i+u7PrF7NDkx+Y3Ae3WcDDdz6kgrSYuG93fuk2YH+gmSh4WzZR676+tQdFx
cStJFIDa+F/3pKTjHt9qzdSJRNdlMc7HbzHfyekB927XvhnWXRs+hPZXO8eKwSWNa/elDt+4Pgfw
B8b909pr1h4XYgQQl7VWvab1Jl+/l8h9VLO8IJnSDGJ7CFEXc5Hvhh0tG+uxwbrgzN4itsb29hnd
Fe++bR8IKhQEbgfoZDPP2un9JZPxyr4JxW17l+rzQN4AenxVzYZ8f79LyZzqshJbjPQOEbSVb5V8
befTwODQXc4roeC2ZkUfb35cYjg0iU8/D+jxHp3s56z8Lo2vRQNtV7hDF/G5x5tktdZAUZxBdJ6i
UyST9KIu2/rky8dEOgCg8BAuyb+9ILrVzEqOMKxQ1KXFfuPZaYDuAjCQCJAblK5Al0eDNZmT1xqc
bOHzPKfxYljLGgaOTfLc6I0r41lRbd17942PtFwEH2m6C9NdZLLU3Dq/g3hvRThYd1VHj3LKShG/
/kuCV/TtwPCEyNuu3W89vI6cwfWh7ZY/0EvckMSOxWLhB++WeZNBVs2EuRQdleZAsCVR9x521YdX
3KueTcuxwoAc7pV0S7KMDAtn7FS9ra+5TuWU6wjbXX4Hd9WER5csvVGQDQDrcqAPC+cbS2O6v6HU
ocBv2L1zHBMlwwGypwxU6S411ufqoahn/lMZZn54LeQLes3QrqX1XC9WVNgJza6vZsiMCP1MBeTq
IuFDJ0IDVp3e+jepc0ywUcYEE18As+InKjpHknpbqQ80LNkiIm/oftflCuImhXlPYkTSDOzttzNQ
zTM/Dd2i8R3LO+cG4LG3mE04a2RHHT+JsUdz71VK7eBWP9ThgdTMkzrY3g66dWufCNeM+Rx4qBle
1ZHL7JlduVrNAus3XWEuBusXEyzwpyr1ICemt2Z+wmvF/NS8M9rMv7EqFMGt6KcYDdopCTcFh4VQ
r24t7GqyyyvKQ72M138evoJB9IvyTlCl/t/PTkX/u1Stq5ZhSJYhmThf/nqlqjsp0CVf9+dYGlQo
W86ApchYJ95GXtXe0azPXgx/75Lb84QSqV+tfO3ApH5b6ndBh0nxxwS6IQfTLmhk3Mndm2FTpjNO
ZHxU4GrcS9mB8E9uXYziSrowsN66OUFwI+f7t+fSJXt7ZArUXmHnTaTknzPyJwiOzqEm6zGdTshg
1nnL8bnqn6t6cCLN8bh0DOtCWyfzq+IuB5PdqRNhUPZwtwKfRC2VHMH+MKpdpW6bZGuMdG+6BccL
V+HWsZZZfpL1S5zeQvkRmR8abud+YT2/xuAPqqL9S1BfjOoyCjiuzopxSrWjrx2FmV4fxHBfxLun
5QZ3nAG6CSZt0lNJEOBS5VFtmr8UdXm/0g9vL5GtSfpkNMc8VwqL3cX6gyjQQBabmrqFEC2tftK1
s3oFt7BdDWApC0f32UuvzX6t9mtBXRtULAebOCB2P0/FB52oLcyBnkf51uuunnw5r8vXMae8YAvk
eIAtmNmyCrCQ0+iwIkLzE/voxBX5Ffb5FtWB3IOkay3fyuHe6Y9xqWPL83ZVsR8KHqQ0Wp2Rdp/l
jB6acZ4h117hvgSiY5ZXuDwh/YsFjXQTfLbiQlnvZJUl+0yWb9L4sb133Rt/Gz/3cXlFlaGqiJqN
5qaqfzzL72f9ldP9bHMaQCZvqX5kf23xJZ546xlkg3r1tpltuur4rPaqxum6XGj95PJc7FW05/Y8
k1i4RWc6U03pKM7Thk2WE5CyVVb7Dd7PioeutVZQs2yz3uXUA0FTUF0v2+X9ftQPg3GsVrJ18kTw
P3Q0rxX18ruYed0xT0+wG0zz5LAk36vtnoyAfzGEs/w8N8I5608Bl4XmaNWH2jGjU6r8+cAUjEPi
n5uvUnN32KR2c1VFIZtT46DvCGKmmSsznVAp09pJ/YBf/zhJ2axQmcrtMHwv04fyfECTAK09SC6J
ftchuBeXA5+uQ9pgl1xFYN99lp9QwPvNgMe9J8UEnOWfRVDjPxBJdE3WNE2SROQZpuv/L4J6ytAP
iUfVRTk6Tbl+rVonA2rzKCZP3IkGlxynNbNV276ZH3zhzeYNotvDVUldIXNMOcDxuaMlmRpnRFJ1
OfL9oLvPhI278mPHsOmXOtbWcQAVbG143QRAXk90c5JaKAoHyzo8cFH5O+K0XLx9PpfmTM9+x/lv
Rf1D0L7bbKEGMHC3O5EL8AQ4bQtAH0xwIVtYLG7H3Doa3QV1noBrBwrXsgkezLEvUW5jYsoz5t4H
jyhu+T/JW9oMcSvx14xTWt8m2Vbci/JBZZdHajPL6E70syPvM1WTnYXbzI2KU4hzIF2ZcAvh2Vef
sreYw2bQnXlAJHYJ2S3aCJCB2XyROJzFdkUskgDxlv+CLKKd/3ZjXkaAwaQp1RASywPSQWV8FluM
fZGwSXMXHD2ZiPm/GjsKa8d0Y1wE6aZqvEi3Ktw+Jep09+l4MNlNgS2lLkzZ5+pO4nRFxuOxQ+t1
tUhtp9R2qbYDhGNwrb/jsGwEaudcei0DhlJ2g9mSo4rEOuWSbLusjTocynSFoTzs5154h1ZHYUkp
vVf+L143zH8eaw+KlX4ywtrlJ1hdorSWzvRKSTfotAr2C1TdF/QOPKTQu4920T6dBqei4fCiz8tb
G9/l+L57RFf4f/ojKt57iucBPYYzOOThi0Oeyrt5Qdg8+KVuilenX4ziEfPDu3HhFr6rEHmggvU3
enZFc6zk/KuZ7MUTEbJT0l7ieuKJjNIjbz7k4hcVaawMjWLzvKfDNS3fEFwqdNEXGbbEd2hjyouv
o3KJhXOcnTP8Yu0SKUJw7HWMfVz/MLSPIHiX8I8JDosXKZt8MtiVMCH5ZEPbJd4dMlqlA/4uJhuG
vM2v1j2vqANyQsMpq/UWWPOP4tObhCRWWxJ4rBo5VlD80IFosLMl6cpFPh3uYv3YLn6aFHJuWb/F
ykEwTCgvDd+S17+hrcwXuP7dbmB54sJMZrNAR6DfZs1WxYaX2oG+qfJNZ6tH4me5sid+ZoLAr4/D
uKt424k0X49Hw9iHxQkERQ1cIL7U88bWt2l7iuF8iJuxtWlFEYkAUsrDMqxad3RFTVML/1q4QNff
djY7VC11CN2VeAa3lbm3hoP1wU+2+BomlJrgLyN1GWGjFlcy7ZXEV3fkJo9T6GwAf1fbKzyOFLBn
m+F8fA7ngZXgobOOUC/CdYjNUNrk2K4AZhKjShc4oZ/0Py6G0d5ucTYs2Fy/lqIi/WAogfYXOnwx
62bIs3TWw4IBr8BUCzWX7Si8B8gcB5X95b5OD5142q6we8f9BUyglO3DdkYXxdbuCDofSCiw4oUT
qF+ZBLYS29HDoOxGg9HroNA8dPlSdkrFwn3B60Q70lxHncTL9FHVeI13oGYoLTWItlEDVC9AVs+L
+vwcqabcRrd4kn1b0nUF8JK3bcMD1clx3u1IVWYcKfVWZ0bFDPjRStjq3Gc9cRQTLPYBVdT0newN
ix7MA2m61p/n/gLWl5EiWm95V+KJUmrNfGMh03IWLnyf0CYvamZebNvEHDR5pASsMhTcPtdJQhh1
HeJgfM1UyS96S0nfic994e29516BBwgWHfvLhFxCZerV7Zj8KTGxDDESvOY/uxDjycfGvfwSnxer
I0F9bEDaLDV1E3euyExYNnDfHbVx4n4VhquynFMwRlEPsAbbYH2I5JrtqoQAxr6OD7J2aGLEPXto
p3I/n0bT9uBgFtmUTOHFBoq/jLeuI0jgDN1UuqF0pzQ+FSrdo5ucp2WKhkVkipw712CH4QMIBza9
1E1rKCY7eTVaeErwIWMQVvNN5G/IsgFYjFbYkIn9O+4Us1cpIZwctDpT4f/e+7Ee/febuyTK/2FF
qWmWRkZEJf2jytOq+v+sKAchas2+zHmDob3xwcq+AxZaHhyjDVU5DZaDy+NmDUsmK9zQUH9iKlzg
8tsA50eHaYwzCWhT0b/MGv4UGQFbgWsKFdupI1DqMx7pcCg4e5oBjgMe9Z2hLlSfo7ZM50G8xf9E
G7AkHtmrtLcOOZFA0UT6tVmu5MomTDf0ddew+xMAwY6fOktOfOoBervllXs5/JW1gGuzdegyl/oV
p4bMQ8c80ElHIxwgiQeSPX+HW0s192L1ieMYa/5QUN7W2CAm8MTguGbAqOWrYU4DhkXYpceCe9Os
t7C6wTnPxcMg7hVxH4HzVbcSHZtY6WjFE5zM2iXZIWKCmajFfJOJJls2HhyOLYryUnvO6Z6BD/Tn
LY0B1Gzb5s7DTpgdWrpJhaO4aaXVt9GdpmjEtRzPI7Sp+kDvK30sVrVx5waTNHniifHw/E6auYpp
uZwwyrQCssgiEoBUHT4nFzWwRwwz/KYiOXLtHP7qKXyjLAgRsvo3ErrAKmrPmbSK6w/ToNfJS7jk
BEq2PbxJ3k7wdoA5Yb03wq7lu7giA2i+4jUp/Qo0v4LTx0yC2WALWyRb62xB1/Hn6ZvRV/MceZw3
/AzNDkgF7JVx7eInWqYgUK9w54GBcAt5knlRl7dbPyw8a2GS1lSXQ35l+KNHEAY9rxXVCpb0bysT
nekaLa7QjQ1Herm/BUKrPEziNdTchDNfGu41pHfhbgr3cSEo7CfmQCo8Y/p6DYpNWw3LpOzBvRrc
4/yWxMuYAwNHjbiaINv65DiXDAwRm/lcMw9ScdJVBP1/Ux0ApLS8ctkyD5YWtpmJ5DfdiAbUrjPo
SC6FGNrnN8nccS0F3W0TTlj83F/5HbjkPSHWgy+JHCZFqqDM9TiDX8LScRiXuwc/nQyddUUXpmEj
PeevbAQfLEz9kmR74hS8AL4SZ3v2Fdyb1QzDyynssAXfPe0B0YRR8JHrD5mv4LgInx9gZ1Th3o33
OuGicOM6LZIxr7cjIVG8O0DEeTTRA1dvRgot+ITCgBlnRWhTf0UyDPjak1ajZMqF/rBnX5GrH589
hqvsiBZeuB/gYL1fbfP5ND/D9nOYW8K0JR1aVByuKNOHBs99YjkhWIP1KDmUGRTYCJPVGDoBhoVg
Xc8ke5rRG3nWXEQ42clRS0+w5i3xLPpQza6tSnGCp96LFEwcAshNM2z6FGsJ8i8t7RttP7zIllyW
yKMfMa/N8/QsDef2/SmvCfYDtxT+sFdyzq78kVU2cm64HiLiipMpC0tABoNOc20koHNnI2Z+4XvH
bIDvXT62byKVaxCppuKGchYVDm0zjerQ3FCoDqZn/hIUXPprLOFOSBkDkZPI1UBUgX4f0KI3hrKm
zcFT9mO0COoZdufMcxPpTcVuNV2XJ1EAk3mXultvC5mTPD37XRLzWBoadfljP8h+99kBEsV2QZ8W
fC3zrZepZqQaPJH/9DlXudvlLplsmXU1p3aQ//GcURtGXtveYpmWD1z6fqwRXPngAWNjgAdMq4dB
uTsN7OKR1nH+0Pen/F4rN+LvBdi63uW2gYuzyLFcTD51XPxrkpUAxIBIEGoQtAcuH/wO2N/JfcEs
SFgA8kfQ7Ux3g33s/TK6X7X5aTSfyu98XXa2BFFKuQYCI9Yl685ZcKI4tyTMdshnVC50rxxe9r+W
EKN2QT967zon5ZzCCK7LsnJvwxvM6B9eWsyHgdc6A57syMJKKlYTa6GZP2kyvKgC9MmMHAeGvdot
I7fQN6G/8f2NBYLnOC0Ldt734L+35q0xrmZytoM5BnViypq6KgeuMjMYvlJ0QhrxtiuCwfN4WMXp
mf28Rs6E8PlUSrDALId+Dpoa8Z3WQBnZvXpwO++X/XJFYwWCuvVRA0Hkujk78r5yQbvT9Q1LxFyV
1XSXj8xZhRHwSzx8ycNeHY+RdBrVMx7ZjtFHc0n2k182X3h1ywfNuWtYaHhTqY8062Egb0HnjjWy
7a8edi/TUz838/dIt4lU5PEbNDzbShYAJzyFFu8r2BW5vwALqbi7kQt9L6cKgiX9bYmwTSmsiC98
3jR9TrlVzj/+pkbLmAJJe9aGKP+wN2gmbZ40sh9WK0jXLB8gWnC39HlF5nBNKOco/IHf/jBCuziS
y28JKyzE1yLohx3Ly8Wfg/bTG1dM/hRBfMGrEBS3kEc7id3X2AG3AJLDj52/FzaQ7KF1ki1E1bHa
s+GfdOlItpDg7mZP+Y8Qr2PLERChvJWVryJjaTTLbIGt0Dd33Uoj8NAfvfSUSmdfmBcLHgbEUn64
eKxLMQzxUmurDgzVHO+azyyJhGHg37F/0gd6savyPQCW1/eoBxhWrcHv48VkmYEXc8/p9FEnH4W9
SInT526LrSR3qVUPlJMenhceYLZzGJ3j+qRKR1U4GOVe9fdDR4VglG2EZN1W/JibDVUQTi/MgZqT
y9C4RrOUcCHdWrJbrPL63mj3Rny06cODl6p/CAbYLGc+2kb9Yer0h37o8lveoejtNVQ6acc9O1W3
NVlOw21VVCNqk9Ydl2ZvlfargtsUdlkKYmbP5yoLp4a/uGB7xFNik5cbA3bCyufgv/jxgU7sqj0k
7QFGgoE1Qd0HdOb4nFfwRjZytjbZonfL029JO0LBiqJjGx4iONJAcAhyTHoUN5yqt+PKzfpNaVz+
+5WXLObfzZcmrgDDJOSOJPUy7f2fG28RpbJYCw37f3NXiictPXjWESGC6xhUMGhVqBN0FSc8BF8r
258yvx1ghMeOe+x0RXqYxa1QblntcENKhF0q7bghsfGnntrESJHbIWVvGwT6HBxX6YBfP/0wIOgB
4D5olGvED5lvGkOq9asvvyAxJLMnPp3nPnzSIXGFYPacEJTcZl6uP7N/w/XHkVhdg+cl7ybfX4is
WR6CYG9iKkBPX2XG6gkCNFgfrnF4Ces3Xbj10iPeNPFMcpfsUv2C5A1X319tvBjVixRPrGhPuQzV
JRfOZXZuSO+x1hi26rEG/BUc/Ha3WhnyOuPqb7FzOCgfuIyguthMsVMb43jsaoi8bvH5E95BNrZm
zP8lc704+ZSyccbuM/jNs6DvXJvzbIDAqMx1fW29UduhRdw1t31JMaWdIk4Me2x7SOA2VEvGZw68
2mrsRuORvzUg33gTgDLNuW7jtziq41J4TsGa0KRswqlekBAWbqjNJg/tZLN4t6bHYPYi+fJseCqn
vD4p5fRsEEoQ8CRcStpdMIjnxBPndbUoFRZCixhHfXZKccumE89hI/ITU1ywj/R90h2U+Ch2U/y4
04+0cLWHiKMqOoTRwemJkLpwfalN6TnC3Ep2R6gKgqvX7kmLjrBDrHUouEMD8HCey78wz2UdPUB/
zo8gV0OWc26GV56ZS/uHDIxk/Aefk6kx7xmKhVtOU/8C5TW8ViwiCGtzEZyS5koSfMW9K+vzsZhh
vieRubv9NEwQbOEiTGjA9/FWTvj46Llvcr4ye+K44vMwhLZcMrThPJjGsoC1Zwz0zIGHV3LEJJvC
Iie8Fh5ittDjNf7RWCLVu1JniUdecU0mcVR4xNBA4/Rc/qiwtSH09vqdBb0M8fMlqo3pZ5l+Fsqv
9E0lUtY5ejct5QebE5xcIid4P2zONGf9aYeS252ssAV1vNYxsaWyD1l1xjJQl1T0cqQQRkReapdY
k3/ksPElkmGAI63l1w48nOeL/hGPl1w/7xlGl0+qNOrlYi8wVzSP2ULFF4O9YqcEu1DdPolLjCAf
3bjbzBaB41tO30ynTaJMp00NwTxbTjyahK7ClQ6PcXBiDWjUmrYiheaXldBCRHFSAqEdxptlpc8K
/ZjoR0s7DtFRQ1jNJi65cSz1jZxvxnyDUU6AlXNowqnwvrb+IYIivZClf/GpmxofD1WzVFWXjb9Y
pcaqzaLEE4K5gYky+6rYM0abMPtmYoM+CGt0jqwPrw9evuTP2ek+fRXmrENoo8htwIwhybvXrMY0
8zOrMSL2RBDXoHUZQFOc3sIiOLYUN1AQaTrJkSGiLVxZ4em5Kb4Vf++FU5OYirNoRTTXG9BqDuMr
mptJ51S7eCouJ5hAH5r+Megfmf4Rxotnexy1I9nzEyDnTH5T4hefTuHKwaXblngGxZDXJoQz5RXQ
sFmWztTkXJHWeMFyseAJWxvFdKTs+uWc6x8mW0i08vyYikSKj2l1EoSjJx7ppxKnDVYg7GVxP3v3
rc9g+NWJH4P58J735/iWwwxRjpHbMeWSP2FoV5ZJssIgJwROWzg1Q4TqPH162dfB4jmuSNCp6lpW
1+PnWGw4PxGgcqB9APwodXz1L2Ei4P977UvcO2eW2MIqpoTSWHrNP6lE5uSe/fvnwFBNycJ6q+t/
cde2upmFnRiEc1CTEY/yDBttvUHdgh35A1qOQttFizAahpnlv/AEfBRgITLfIgkxtrPc1b27Uj+k
/N3K3znf6Prwg11D4CjYSS+AjBZvR8NtRlemr/Yglvum3hkJ1mxX6cgqr81wg6L0P4ydV4/jaJZE
/9ASoDevlKWRt5kvRGZWtehEL9H8+j2UenpnZwbbC2QDBZTpTIkiv3sj4sTgbuSQ9MzcHFxV8crS
L7JVbKyeTyTVTZxscm1at6sC2r++CkjpAOTI7JuttzuROH+ya7Xt3O5sAuhoF6ChTe7wmAn2rbod
whEng2Eng5XerRdbK11U4gixk/UlzeQLKGbPYqSY2YAb/yfL07KvgKHREpcG6u7WbJGSywwD7UGy
Dkk4q1Lb76/vVHM/j8IZHZaEYELdzkMeNyP0qucLo47iy3Msl+3DDYlrsvdqnMha9tRW0q8KztzA
PTbvuIgwo5Kg1uFrLNXlGzzUVKdYeIGH7hCSL0HtWe2kFakhEK2PMvzo06tgnu8mIIwVGX1N9B6a
C4wGn6a+i5TNGNfXsdiW3Byz+fTGgV7+03ZQ/S10yPwPQRhTB5YBr4qY21s7/KezWGSFD72V2hDg
MR0TpIpGt528iwjRtgdD3d9tKzqtaJdF1oLUSoQN1QdwgUw+9yX8hJ23uipEbRceqAksuCwsCvVX
kv9G3ovVPx7lhEyM0HlkYqJipAVXNy+CDTHYGpAYeFWce00vC70uoA3dsQqnqsaqwqdAn/iuDQ8k
4/GGOce7cC7qiyxea1BWiL9O0r4ccRnb5QlNd0azlpr1uz9GzvwWWHfrGjONbopoDa57D9FqT0Yd
qhXzDgFzPLoN4PLSuaAahBdK5LN+LPgyUTAp9gMfIkDyX8n9WtuxLHeVzwhsEXroJ0PiX/EDguJy
9efcri2K5NIIl7K59s01u12H9PKszkl6muXDxVTPcKvM4SDNVE6NMLWeflr5kbmK280A4dOVCIV6
prpUc0fMxyhvoDpFCADUFcdSshZhWb1M/zCtj+H50Q1XrqVomGYc6xV4x04A4O+5VISF0Y73IS6p
90L7bP0a7ns53slrrJveTrQQCN3/+1gvmcq/RwBYYEsK9ydVU0RV+RfzdpMMpmkUJOXw9eqiC7ii
exk3g21K1Vsxwdh/tzUG7XkzBUTNlaORnGIdkfjiKzzVJD6lPA+XQwt7zoCxTYK2R/wGmNDyswx3
ubSRv1pOMPFqvipvGJZZ5NfNere0nruaBY5nVl6ekxWgtsUW0v0zhK65QL0EC/1aA7OgWlY8H3s7
r+wpkIVF9H2nPlXbDTk2t6O+QgLGVJ5Y6+c17i4s8LrkU0s+Y8ZGCmQ30E7ac4cBjNuQNFfJzofb
pF432OwSu2dwobTaQKl02WmzxAvqFxX6D5kDM161YdMOm4pTcXcJQvaNZGw32NOxLNMg1N6uZnqZ
f1KmgNulUbkyaOq142QvqRMYzma3AWIjSVNkaa+d3F6r5sfgvNeXN9lleYn2KusYCvZxu0u1ra6g
Xq0HbNytn1NEESxTgRunf4e+HE4QqRHyzykXOwWx4+L3SWjfXBQvAArAbUJQsWxzgLCqJVbbkCVW
502Zil6vCjtNJfwqnFZ0+tQ2iy1DkDS900wHHCpf8+pWLsmPZl4+TtgN1J1R7IJ6n3YHkVCOA3CX
ZqqcG4tUOvoKV1j+kgGKmG+PMWuE9z7LnYb1325oBLIfIthm7zBpdCbyTWFsH/ddbu16cV+Ke6iq
YO3IDfzq+5+7+G1kXzu6ktzyopP7ZGVvzDxATdkSHv1NGXNnbUggxtFQMIQFpXYEZm9YGqbpBBZc
Hm1EdfWLXg/+IL0exQOd38fDZf+zUaNMp1w18gvotfLIDmo60THnvSuGVMxFDqn4MQsoz4DcCtZR
XAn9mi4NXkJtXoC5zDe3bKYEX3X7tbpGJHdIxbrKVcg/OsVP+lkruRLbvtgfBRe6E6yDvgjyX/f8
d5v/7tTfUyg+JWS2+V2/PpNPbtKNH0y8XR54XUTyaNTBuA/Ej5U2pUWCn5NaSCYOSPSWwqL8JLUX
6QcJhNc3SQ/XK4M3nBfIzKbkUp5OX1m+xq6BJ4P9NWGK/lU6O0Sc7ddPCJ3lenjSh4l//8qHgYeW
0o4EnN20VNFmZ8RGtHQP8H90LKDtUM9IlTC7caoN8LKOAlCfEI07GJRwPCbRV98SA1iyNAcqY75Y
Z8gKTDR5QhJv2ZDPGukaI96bPtU4WIh4HsHPezJGX3VVtr5IjaFMpGoNPP+eYJQ9kiIp/wCQRDA3
cePG5ZNi2DsiiAk+Lm6WvMNe9ljFGTh/yGWu/Km8VhLeFEo6nwjEAlGdIxbk7VTddQwqWFfhghbn
hliZcNF56UGWj32GXbXTql18H3/fW/XxZaouBGtV52CTNxk21Ve3YBVsENsQGZpvbiG1zzsIg58X
mgvlFrCcJQnOBQFFJxI/b+qHYi5hOgWbDvQETeEiBfabgESLc+f3Bu4YVnXMtlF9ltLTvd1bMtYn
3JwLsQXruxOaQ9vZWn+mcCUTPvTiS71/P+7fgvgNNw0t6B+QG4FWqWzcr7JGwGGtcged/A4zR5AJ
oP65w1XF+YOywW5epdMiW3MamtSKvWXKe2puiWn07mCLwGPQ05iKDEmyluwLy0/5nBpTLM2W9MEi
lPzpI5wOC/T5caNuZ0vO/QlaOeu0FjTDOp7XrLYWpYdZUwmW0Tc3W6Se94UUwajh+YKPtQY2ZjMf
P2Bi0XnQXczgguApaD89cE0936a8zhr5vlG9qmfBsDJ6qjNY8ZD32Sj9vHjO4niBaUZMYCLQc8Ew
fZDu+2eLNg+GwMsEPCHjR2hkDKiu+Ilqhh82qOjzMU/vPGkZTs4xpUYJCOBDnp/v2tW74gtC4qGL
wMqPUPQNWP3esz3o0rEyTwEg0DFIbwAP6Plvkj4WVxJw7L+aMSK3IsuABfB1B1aHMYaK/ANuSAKg
kro0zYKzkMANzfLUBVcm8Mt6fl/T0IALk6woV8ydqjNxE0rrVl7VT3/+mdw2cbNKaGcllkQcEObH
Wn1Ck9gl/S64HTTW8uoBpky3S7DNtTu53cXpzkp2Sbwl5GROM66UF7d7LC1j2fWYi9lYvdPUdLHW
C9wY75WtbdewpQTgKOMWPW8PuA6wwshIH+SYXjJygQB1X7akJb1SdnII+IClFCYYAotzEliPdE02
oHO0HHiV04bu6J7kDGTNY9RAdz+vk590+FHjHzn9RjjH0issx6S0svy9ryCcGP6eDc/L38PkqWwM
nM2P1dPyDNXFhELo4V0UxJprYeNTIdsPp5Jx8420wbMDDahGKOBQG+4N6Gim82Er9xkSSgKw0XAm
dsU5mHB9/2myOrTWPgYVtAScFF83AYutLeNrM36Ux/c9/qrCXfQBY8YoFzqtvr/hSqHASgA9vSjG
ND4VCP3Lh6e+0+RNY29/Z+oq03dkN553+2cPLVq4OyoQPVzJ6rhNwQrKNgWsOqWtlQrw3y4IGbwo
zljmZwQ7tmgu/RYe58iDuntCOuNkq46eAjsP3IaHre3jsSlxpoirOljdjmU6z/MPpbJvio+Ukdkf
SAqURE9ghTwx8lmbKNiYHARS12dN0rjDxLjZnXlkskP1kQLP4V55c0mtPzOH1HqhLOvnaJ4iP/mA
44G/XXMV2cH3chN44EzQHOBTveGJKbJnvzVvewDribGcicJiwEFKu+EskyaJcgg4xH4M6sKhHnL9
mzXNEUjRQDFrvQkv8BjNyg1xtksIkVMtGgUxs3ZvDXnIETUK4vgJZ/qPljeSduGYbIALjrmZGS8S
aXYOi19N8WvIfwv5b8BCw8ihfjthpImc+LRyduANPSP3yF/1U0t0pIT/A9yeZdkstXRZBwslX5hz
2vKAPUFhZNsgWWMAq3zBntqQV27R6gsrXJLAYuEgq2N5PabVspyxcSh+y8GUnUMYjhuHWh039sYT
CPJNGHmKeY1P43/cFjdpZmFJaB/z5CJIh+axs54T8XNcFXXIfEz+DjYHrVxS5h577P9jczaZakRX
1DElXL9Swj0slc5n748Hvk1WBX0YkYc54JatsW8QFGhu+0IO7UTaicnBo8mS5yhAEO5RCY4km1XD
w1xfCfQaN86p+9I64HsIy13U7LmvVbKfsaDkWsu8O+3HM9WwpY7FMrGJ5b1wRM2xoBSxRDBA/3qh
izuNcNNLPabutKcaV5xkGuKPS4scpi6eGE/0zjjEj74eFqTZghmUfXBUfHal/FxlcHK8B0aQ21iY
VFbTD7s2lohGgDl0jgCRHVDwQtVU810po/9Z7g9mf7gZMCfY6GwzaZN81NYypgOVHSdt3JIn0++2
totgqgKs4JJ+3CePzq27sevuqTjpd/RcFhm9D2P0p6ERwmMVck8xPK+l78fNIW1GqwM1fPUBpK4o
7B/CXjN2t3aXLEBxtc9dA8RdWf/o5YQxJ71thduaIUcbPCX077M3Yojy96xwHqsEjE7pRoOL1b2c
RC9k3Lvz7/YJRGhozxWW8uKEwq3cPkTzTFufzWO9ijYIrJL0tY/hyUUeZsFMceYwI7c1nyB1LIpA
CGcx68jW6EdrCWBGo6sNWlD2iiT29GnYNma7c91d0nJikLvj84VpgtSt7Gro3g83f7jxPhYO1v1Q
vIRkql4nrbS25JVgerI9lHMQVtLANzReBW+E1UNzqgUQK4lZFwe/MTLBM2T+xBsr0vjgBOeounS4
DYqT2FAmeJXMM5dtFuwJulSKawYnQz0SgSzAjcwh3sMdoH2Lz/mTQ82dPpWZzD5AhlfchNCgZ1r+
p0vurwAcvQyPYtfV+7qA9nrKRiceD+R+LCwPhe1N5YYJ5OXZjMXlWnpAwo0N/N/oVNOAkV/GUeDj
TuZ0VmzIZNf1KlD9jt0ppIdZX06Rot8X6l8u0G7yzMd/O5Z3/JtGQ8vnPoHReqzra1yC4zmU5VGO
TyZxmUkqrSppBaueIrAFfgQQC8hAyDPE9ujFwI1Q5FsqFOP7VBscnlm8PRn/SDlH23kgpVbzYRfT
i4SzMJjxFOugY2ErSWhI9guO3INzwba9BR8z8uxV6JoW0M+tCNiGBuDukAaHJqBr8iDOCaKWD7cG
NcEJxMn0OWsyKyGivBRZVh/0eqXa/JQCYoa04GlKup1KdCWcmNVSGZbG8CeQDSQfuhEvIIQ59nx2
+WDqxN29pVFlrc10OGAPO6nxBYwwE3RurkX1/TSiIVr3CuadeKTWl4pPjnGeIiWnm2/ljkp3NqVr
I3ykbEj89OYLvd+bvtL7peknJqYbH2TSaA0Wnys1RvNyhZks2EWKyujfpTHVJ34kwd587NqPnEdX
5la4TPWpP6eqodNcKyN9vQzmQTRjl8TN6c28IP0PHOht7AiSOefehf2XlRcnMF4AXtRb8BU330X1
o+o/3ayvl8TUQOujmhFTM60FaP3Hc0TrY8MoGla6I1IrE2cl8+RIgRuGkcGSDGdBut7Mz7v8Hca/
bv0vxNx2lSUYQ2hyWz2+Ie9dWRVpeCbyecruNdiH2Z7g/wiIKMtF8eReP+b9y2zM+4uQS9htVkSZ
CpC2Zy+5UKgu6LN3cIkni0RStpqSS6ezk0j5mE3vH+6aO7PP5d/zZroP4oGvhCCZEBKC8TISGaTY
A9DVhLZ66aSTFh3v930u2BSWxI/xFJknc44y7zYKzjF2AjrLXAvZdgi2YbNPtH3bjZ8G+4ODRyOP
t5xB5jDBZ9olEy2lLs1DfXW8D4fmuee8VdnC/eKuCfkJ8kqlK/xJO2jZbcPooPXHvj+r1UK0RbvX
HAhGujE+g5b81kIFgqJiZ/1Z1mx1vwf1IOJ5So55ctSLmdZsKnWdqbSmrmkT6QD2ukwpqrz8JWPA
PXaCozyc4bHEIPhf+rOtc62sUfpKW7F2VAb3bt5xyiVSsE+MHQwcTdpVeBr6v1MN/kOimoWcgudU
V2RZVqR/oRwZbQEyU2QhBy2YXUVs2Z4HwSEHpLdkVUX5WkCnjURWd/SbRQRIZX+Yk1QIj8xNorDV
hW1VYfvayvdpo82Scvu5UpKTUR0LHpfxPq+2Wonouuruvj4RoyXEm6cGzwYGHuvuWcmdR5kn6YLM
VD6MqK+oWx4tVps509JMbzlwL3k+js6t3MnyMep8b0eoN1FnapLGrLP6HOmr/aufQP4g2BtGm55c
Y+s3MgXBXhq7rTDqAc++sZNXI32hQeo5qOWUck8gr1CP8EM9kMpWEl8YK8VVJKy4m2bws6tVWNtx
uZULdnubrlx/0aKhDpdSON3FQ9/svurQKzhEQ8GGeflSD2EvNqiH/7BgAL8yXCnx+oZX0NNfDbPo
zSTp2yUtuEzHW2KaaIgPdaPy3YM/5nZzs8kW3qhbKMZNYoJA0BeX2jhOYQPteKa19d8j6VXr380X
XBOmpSoGZDtVU/9FScqKuqcI3RDgF46EDZQkARqSXRP6tM9TSV7DhmFNTJoHk/+LKY+qhDIAW3qk
wuGIos7Kvp1VcUHRlg518zWksqt70xan07ieUbqGdxlWA1gyLGr5RjjE8QknJbu/lF9cmdfxUgKp
vyr227d7b6dhuL+BGbQOcXkMjw9hK4DJqHZcgWQusg+SNJiXB/ZE5ilKLkp3aYVLBbHqdlX6i2Wf
u2iB9IaXlNY8GCF4SdnHYfhFGqtnfKf1qFpIr7Xc9TpYq+eoonETIBsJCeogGacktQn+IJuSZVHo
hoL+nG9YQOKYFqHdE/mhbIxlTj/hT0YvrzXLBHa7wFd4GeyrpP1cWc+N6kc/AwoWhSugYAG/eIyO
6odBltIzAbFzyhgLyk1hbdQr0/Qk5mDVswCQ6EAHzlV+lZvPEiNmeyIqb3IKUrwqmVjDNB5AD/it
iWrix5s78P1kfSz1LcWldOe2jOqTfUMpmPgtzOLHNmo2soIdc6UyA1KaxJC8wFD2Bv8yroe4Bm2i
BnfZ52DkVrQUgdKsXSpzy9JZ/MAQ5sHGH6/nmDYvR6v9FfY/nIRjG/6AHNObvmou2PXCdAUqp4g2
g7oS0bUs7yeZBI/dzz56riwiwqQpeKCSkGXnlc0x6aHCaDh3V4snk/R0AcI+3pnGxkjRX2Ggutpn
FLh8ayVZPFvNd9Ftb3e7iKrUYJwYOUnxHRPhwkAeqXswdz9PEZCSzd/OazfMeER76iY0ppji6Kxi
8iWEgaDD8eHGJdlvwmIL1C+dzwQ2Rq4ucEZ09MfYri62iwroO7rBQQDbNXaq+D3EUU5xm8UWrktJ
R1VirRrWjCzRXyyfe3FspA8C9miLyKs7BgKh2+tHpd4KILdgFC8G9iAglnHv+7jrMD48zAUGTtuP
RjNoGmyN0YvI/DLbhvgkEemnORU/ryNa2bg94/543n4//OpwhnPt/fxT7oDJbQlN4CKqo95kCQfV
2PfyNqo2XbzKZlU3AwyD6t0oIwYkI4Krc94eobYMod1rCK1zp7f1HEa1U7QgQNL6E82yen4Uw3W5
E805GmbtEZzAV9N0Y3BC4DWj5y1Y/tKIf0+XZe9PtEkoL4PCEQZ3SL1DZbeaDzwQuyLdh0QBcAXu
E+FYpOdCOJeYwOtJcztkt0PxW7j9zrtfSry4czbr/Sr3nxQJCNwoPoGPiLC9u4UJXIFqRH22Y+73
AjZ0zxm5t3hC8ePmF8lxvV4nySoWfkLdF0LWdLx5TisvRSKtrz30/y18af+BE2pImiwbsqEolv5v
vbNhq1bPPitJFqAdqt7b1f2gwwGonDcYeCzGmm1uPKSAuG2MUioxujT7aIm0dp/R8ysL6Vq1CYAI
nmaMTH45cu40QhBnrMe/aBGwI9vsUKFoSdPRo96MkH6RSzz2E3C2sh8i3pPsDlc0wRQkjk+fK+KT
KuEB4thjIptX8l57xOwrThzEOE7ZCK75UyQjJBNit5/R2sjjgEWk8dErY8KmuC1J2KSEkqdZdG6J
ynf7Vt6UyGm9o9nFdSjHkDjKDXqXtpmyRFn1L17LI9iyp3r93Mz+UuxfCWRY0LorB5LPG9dk4A1d
9FTwgn/Y3rLdTbIHxln9MjlE0l6vD1F6rLojGxHmQLCwRuwpLMv0scNH6lzyO+UFlUtV+JT73i/h
vr8lu1/PbrTn5BcZoLU0K8d6TPP1jEVPJw+JEiFBSWIpQ89fTZmS275Ap0SK1/Usk8di3CJYhcMa
L+Az39CKq+Ub1X20X1n0ZaSfYflR2vIkMq+gpG6vrbsQ2doLLaTUNF2QZ+FE6EWBb6ZrCN7zEXoS
Re59GO/kcz3x5MTTZdLIfrnCTq8lxy45FpwulUNVHdJh/zR2jl1onxS7cRaCgvPE4L4oVBpux9My
DXglnRpyvrKlgZnVxh9MEA6HxDb8A1FUvvEAnEE4apQRtwq4NQM9PNf875BAYOg9ZEIArohgSSs7
kGsONfrIYk06GCtLEuvl5PE7Ld30vnt0O83cxSKlLKNzA9LMfj96vnQXpxFLvr2R7HjMCMr4mDHR
3zgcr+qX81B0aEfhHvq+69k2vXoXO6OOTOcRi5/Gry0/JPlVundjK4Mjgxz/2GA4p6MqJPllHytt
kyTb8Lm1UCHIbZ4Cw1cNnsC+EXga5k5wZQ/Ik36f+egPBo7PxyjiJzSY0u2G1VMn5M7F47IIVF69
aznlwfk2Erf2hJ1QbyzZ2g5Ol4DIoqXPzWS34utlDYalUveX9HZNq3NTncuAALoT8IVL6g3gUsA7
L0I6V23AgHW5nEzUbts+Dk19euTXbAcgteU95olt+s92VTGYtatEXwkfLORuCiHg09pWEmiw1HEc
BkTUzrWijdash2YtoEiA1FxKaBIRx4R1HY2ARbDPRokWSDsvwWGyQSv86AOidXHMu0NdXiHO0L3I
PoDdBemEvOSF3VHGV6HhtKxoXkZSgpuGI/Egaj0LAD7QFpw42ENvX8yld3J5zxHUUipnUTkPkyiw
/Q+h+HUDaVr/BMLXOhdoJ1/1fFWrNZy1k56cGvVYG/tG5cQGLmZTxat8eseVJk+KOyGSzT3bKQXA
roPQHcvgGFEtty60daxBuV6zlpRea8khXrNTt85SdK6ex3u/R1yk5IhiDcxei18MqhgcGFStFM+V
hwOPnBOzF9YrswaS7Pw9lU7/d7emIeuWYSqigv1KNEf6xj+ZZPJ6SKUkDoSJUY3aKVwy7u7XKX6/
59O7/dHMCSnpzp/oZIGjz+qer8V+I1kbfTHgQUfINp3OHKNfOTWG0YSqiF7kM+ior07tlI69mUQh
AfJmupRHvifw5CYZpbxWWVnpJhlopgdRe0ynjXqqBr+HMaNdhuhjsLPgKJYnSrvIOucTkWfo7XcQ
/ZjJdyvNB8W541lkVHpCvovAm+9VqC6vHGzkb1O6sAKnNL62SAoWIzrCDULnVSQWUO8BDfXRqcE7
pnuv3AibG5MnDnYxOHUvYF1Tg5vYpCLMtU0srNcg7lUyamwByWvz6IPzs73JaynwZbt/HErtFNoT
aSCQ4sk3vx98owXStNLYViRrgU0Nouayz5cos0sDJLCylBBq6bfCcqFNiLtL2Vfx+GBUigm7R+tM
p19iOur39YI+ZqA152kT2w9rWon/D5eL/h9MLvT7yao1clZ081UC+E/XwjBkmRbJIL44Fy/ekTI6
3PFj4qTwYCLgnSBTNvVUYoiMP0q/roEq9ZtbsX13fZvCFv+lDCp6XypEDHfDqx6lF9YDU8T0VjII
EPByIgiMBY9Kt08BjfkPZpRgN68kWvGOeneUlFOdnMfGh/Z8mx0lww1Lt07oGnATpgXqUl6hpzs1
qj9l+g0FKaXia6rEk/dyS4+8jOwrloZgaU2MGPM8/NcRVijfPziJQmgy24NaHG2/vmYB9lefeAXZ
87f1+xbgnN5UxZZB3nSeXMWoIdzwOebS1Jk4b3bwkC4pwZCfL3ZwNKl/RdmojDT44eYiHJia4XfZ
dbDoRiFACN3nqdEOaXUSylPDT5csdOXLAoWsfJnaZzBJF8ulXl4i+RQWJ06c2Dmhau7bBgf8hmbH
6bTqFtQJYc4haHjevRdbD3u0QihOyfxz/ztkpaj+pyvC5ILQCe8qhiH+i0c3uQWiagVPYSJDCWFg
I2nfPmz8OvK4+5ziKeC2oZsXrJpIr7b8yXh6D2bN/PEq9uNIVLOpJfROvuE9ME+JJ4xOu2TOocpE
gon9W+M35aorV22ynIr9lJitRmpPnNFah8OJfDPtSNMHzcN22W1EcTeNQOQyAR88Wp7I3r4zlbhT
MESk5kkDyhVsEchH/01RHB+o57E5Wn2exp+5TrLB+HOyaK/Lu2e1EyefQvglpQQMASGz506olPaz
myc9FiH+A2IRvyxMlA8f7ygG4r5Au3dRhgXCEl86fd5054ZfqYxDaGzZumcziaXyZBXRsxDtG1/q
Lz3JSNqmJ1XiR4b3KWh7XMrYi6rakQGqExK5VgJ5i9n1to7mUCz13m9MrlvcnPabsCV0izstZC/v
P/1j3C3ogLrpboxYo9CsOyEQq5MW3XLmKU5xewzKg9zvp2y4pwHru5pizCmWbpWr6UntguidLUgF
qCX08t65huy7NcUkQlR7CtF8XI2IO0oqPMLY2LOLdAKy4hU1r8MJqAytdtvMU5CkZsSACYLKo+6f
80V1bO61pAMF99Ow2RF0iQ/7gh3BKsg9EBjp+Nq6Ct1RtOctOr7ChazP4f8LBCbEWcXOOWehOauU
2R2+YzmP2UUni/5GIdlBg/aqnigUus3U4PygCJO8ZnV54icVIFo4CNBIWWzXsPGTrIM71AMHXMXz
9rGR4s0z3iT6xHzO0gcNq46ANrFmyieKmp9+O6p1zilnkE/q89gsTYgTykar12mCL3PMlwBgkLF2
vPKS73U4sFuat6PKqejdYK6RXJ+q7MvsXjnE8WbbAFMeK5TK0RawkgZtUybbjENgsrXUzX6em7Q9
vXF/mfhdyV+/e+VyVy5JflIoeZ3Tf2RN0LvDx5w2Z+wHEcyKO4H+sX2SQu+cHprhT1S0DVsikX3f
RwdhNbCwH3eoZzsibtbjVPdwFBCODch7vpBOS8kP7mAh4LoQ1xz3IoLgA8wD7iCwl5Z3M5YXeAJS
1g6EbiaPazJ7dM5QunNQlSw/h4VRLQqoosWyDzmBsVtYVuqSpGpKI8grqUqDoaGMoQrEMNWRn04p
LCGPYLdAC0U5p6HH+U0ZyF5WDgU5Ieown7vFXmHIeTpV52PKIPz4xE5NwPUR0xvkarnL+ZjhIRJA
RS6bjM3rAicBddw6rSVMQfuwQw7cp9IR1dT3K27x9Vhv1FlwMYyT/5O/YCa8P5yPI9l+M7ZFRjcQ
PDj+TKcQx3u/NGEmRQoh9+uRBhwmT3mUVw15R6hOrXalBMxhS5NnuJw1XMmv4gNNHhuDw3wmJRPi
xa2xJV5cct0WYLj85wuGKUmT+FBDyUzWzQvfIowH/p97+m2Wn9XtY2hI6Dn2b2TMAn8fudHHMvMo
Rq/R3hmhlRHGjDMCW4QmjrBlLoBiWNoTw5jYF66MO2ETfckPGJ+j+mojGSIhI9v8tZcByKhjfFxY
w1jp0JrODC7izCa/S5NQxkJMnT1+2OY8JfeZ4UDzMDZFtt1lHj3u9CzQ4w5ypKX+3ZE4gMVTQVnd
KPmG8jt7gHRkBIWKAoZuFSKfW9uq3ifcwl9ZTgpbOIwH1lcqzIRq0TGyTzaxZHOaH/AAeXfFg9ie
DePrBbEdeGi8qfN9nEyq9rdlzqXq8Bz+EplxRd8M2hs8XNG/bfEDXVReUh42OulR2X/hpb/9Y2CS
b1MoKBRSUqq1EJQxsMNSrTY3Gd5NXuBsY0O5skFI3hb49E10uxtB06Klo8avMhYIjvFZzEToQLUb
U6jRTu7PsaDNNM/FJYs2YQO3y1escd+372IulQ39adFo6Mfmz05SlsY3gyZO3gyqxhWi6aeHefIt
PGfBpY7R8DZWv2GIy0dmxTavdrq4zW67daCcy+SEMFnpVIgeYpoIJ6G6S2Q0zA36WaQw2fjZ3RNF
n8bgaiI8N3271S34Asv1oLjQxgaJu7ijN8svQdyIt7UWcdz3smxG53hv/HTd1wDsdPqWtprUMbkB
BiPr7G4sOjL09qkY6EaItBPNtO3gB/WEctow+6Y18z78mP1PS/nB1zJ7fgS3j3t6fTzP8fNodnux
3oqgryasJwAzlLwE6nyqpgsEGwW2gbnW+u105KZTJAt14O1OpFfRv1Wj15bdEzAH3dqW9V43Dzzl
1cXKaBZTK6Ky10fiaabY3+5nMgVD6+JsY1bKZ1F8SPDwzOLEvgVH1TqGnzfpWxa/l8v7/VqpF7m8
BNIp/zZD0Cg1lvPyAkvRQObCZh0scdDeeHa+zKUcP7hTCpULNiypQU2vQhwDL8rYLT3o1bzFCOJw
ohczB3R9t1BaG4p9wEKPvGKznk5E8yNIVg00POgkCo5rvH//LEAqVE+IqPOXKv6kkLZsp308xzyf
G6t4xk6xry+Kdnki2EYf1vNDDj+C9Jougs7XA4+jADtDnPKstRoEUaop5cN5rKK4syjyfuXfuELN
hBljzGVIrYuLHO4Kp0Y9m1qMZ4B4Jsl9LNoEMFFUy6snFhOSWDAqcmn3UJ+2VYwxPfp8n/zgpvNu
maK1c+TYM9UNcFnq9tS3J7zk5ozuCxmTFqYRVlPlSGfL4JepsyXuB0TexuvtgvMNrG7Ttww6hP0m
H38Q6iu1FQGS3a5FN8pyn58MVCaHnN2OtWyrOMhLUWP/Gp5HrP87oKClN6go+6OsVP5dUE2Xx0Pu
/w4oge2mYIMjsCQqINz/94ic1Y886ONYmDAIe2dgHhnLbcQhrOMYkV5J3nHlN6lv7HvGc+xzigW5
Mk7P6hpWUx0nm90GM1amj37s9NSG7Qpe3ayAuSbt7vgi0oPUHfrJOywALMxs8ETHgGnFbSVT4crb
gUKwy2mSG5OlW9zW94sVnJr6eGv3mrylg6gkCyK6FkPSJpveZ9rGeND/N2KhyRhT5BSB6seYUI/Z
FiSgQHIRQ2//QOd03Xhcuxme3oMEOfR36m95JNPnkWeH0p5bfHhlkk6r1vRqaiwDJyxHXyPKaGcH
ybQz3ZIbd+kPg2+2K7WlpQHi4iy0dpXIUm0ysMC3y997bq6582idNHeIuSCI0t+n0aQKgHhaPbZv
O6aqrBWVlky/prIknuGRipppV00Wex7wLInpAGgc+MsGs1XkDtDftVPWXJ7xh0SH70TSV0+qLh8g
l9bdYxSRAii0GohzPE71zcW8d2f1aLc3MgVTFXESiyVxx0kbndHuw36vhtvFoqq8RHDCu2Pqjp3A
02xZzflqR3X37r184yHAfZszkgL6p/XYJPgwi4leKbASbqswXLFI+GAtV4mrp7hi90Rk3+Tdq8cv
Jkv8NdQ1tjUnjTIAEH2ShEOXHW60n9y2J2MidRtcO2SKoxP0LYGHO5WBr6Lx1P5vws6sR1Ls3KK/
CImZ4BViBGKe8yWUmV3FPBME8OvvIrLta5UtWy611HJXZVYGnPMNe6/N+XAM2vMPlBhpoxh/ZMNH
nny8pr7HjrhOaH3H3DQqN6BceURRuIBDHCMRNrdxaNmohN5maeKgWIy+VQpk3LOK0qLjlWXEIqRI
oHatVpQNP8VS8Olhlr7x1QPcH3+jOTy+tY4N88gGE+LjYB5D1l4DMJRth/qezKZyVAC1s5Bd5msa
1yubdJI2gRB6SWoLAd1bec33InydMEb1wVHUpqemv8Td/TRnoMwIoGtIdcLU4tbymBxq1i7PH+FD
t8dUR8Umufh0M90pO9LxViGahQeWR+shHYmw8JGKRkdCQ7sZC8HIuSIYqr+j3roScgAAZbGzqoIZ
2yJBURWugIWHTG/dcBjrRiM+ejrmvqsh3XXrhyT9yrftsJ3k1NbbtNjCGH2ACj6THVpkRyJkDkOw
z/xtHrCddLOZFqwG4mgmTjrNNgapDeKmKDdZuK7CtWNx20JEaDY/xqkXQjXRS6fMFQOsU/0e4xSD
gxfXl0I8zzmc58xDYt5Vh5WBqjtG5/Qk12CHIIx6cjJldEwwKmCtAOyFIbBM2uWUrLl6cpLukeE9
6Qj/QgZORnDmTWDBvKnM0I8bBKofWUmWLxTvS0bliLW1PbXRVMyWfbZ8MoYsyODjMJjHAdM3FDSS
AmLcqgCItm4nkRizjvut4U+5kwld727GC40bT6MnyF47rZkFW7ilyEmRpqqEi+dQE2PTIausdZcQ
eOKmpvilKsXDIuI/PeH7Ee2F7CytktDt5ZXScCNNi9cpro6P/qAwPAc7t9ODbRVumFq94194FM+t
tptIZ5yI1eMwEpC7hQ7aOLNLg7eeuCSXsqKllmYtMKbKr11xDw4r0pcuarf545f/Gy4WNGku+tew
RrpOHLNYWeGc5WGCiiNbmXcCaVp1gx8f0LW6LVR6Sf4NBnO8kTXcouvB8JAiQXom0Q/zlhtErinA
cCN5Z9wrQhQLMZJwxz2WcBzK2T5GITH5X+kD0n8wQrK900WTf4532Juw/C9zvSaNC803sWYpOcjB
7UR00L7iL5CHde9g3WFnZVhEhOEiYzQzJoTdtNeR3G+KK41cktgCX+XyO5m1YMiWRxgYPSMnCyYg
CDG1lzPNf9tpcHnwdXphl1T7h7CL/X03zYzv1vx6UVuW9zVRyTq+Gi6SdtzWaI9VKmI7dvvY2sYT
LvFjkJ4K9fzjiBTS21O8+U472auYvt6K/ZRZibrVFbzbCKXrdoWN49chJuCF2ueatZcJQ3OB8RRD
hDnxuz/MRNY1qArrd2eCqpAWicfP+k7f6jvhjCjrh4iDOBtlPDx2JXaQxbcz7BwWXLctTSRomlba
E1zPMgJgsG7RCNxe7MP1W6Tcy+KuGTfJv0nVBcwYPHY7aOaFaT9PpOARG4lQDA5EJc6Ir2BlTXxF
RojUawyvyJQ5iPVFPM8Gx4hdJXYNVmiWfNUbF+lwSISVQMyQF42J6p6Re8/aNrSdou2KaFc1WyOz
f/bIvnQ2paP4tyvpv2+DKXr+vRKaKJqiqooiG9LkT9FVFFdRnCO9mmIUYcn4w1H1L+NaGMxD890z
K5pK8NhMh5Ak/ovRiPe7hEmqHsJ+G+e7l93cbkwKgbJ7w2scbNMAmOWyT6aUVGhaXjZwMMbFoz+J
xywDw1uRXafsAtSI6abMdpMepMG5eV3b7N76n4z1INCBZsVv8uTalaYSIm6o/8R+W+u2O5pbMKyR
udD6ef97oiM1GU8WzOFQeAW4Zbi/hLVUrXUUqOqYhfoKbUHYfqXZVLXXH5WG5+Wk2sNjURJJFy6q
bK4r865emDrhhUvhK0q2ZbJT0n1n7pl0HucTf+QGRAlLq5M/ywn+rK6Fhq1kVnKo/uqSW1ZeJZx/
nZeVx1VvXhL53ExIbjoaB9ahjEVAB2hkrYvzUR8ur/zJb4BP/xTzQjCinQcewL3sWXI+jjlgPynS
3bbo2pEVWuEsL7y48IgSb3pPzb1EcJma0p1gJF01o3XwTKhPCUkXfvDYLNej+XyOThWEhQaeCH0R
CxkGR9KJ9eIsynBcHrzQBPd/RBviDzsgZ3iHVJHV3vjN+MayHHbX1zeTBx1fHpPfyabqtyBfvxtS
YYIDWPDI6xAXP47VW2v76o/ynPLnZ7CO5YB4spxfQJTkhW8jaG+1+UP9iyViDDAZcjKswGotVmsj
WOcqfYP7sNR6X0hbUdok0dr4TJ/LslxKwaoLuQ7fuxg2SoOXH3NtNQSO1juPYlRgp2wT6ERYvi6X
Qbc3X2NglKbtBg23+JbAKLj6yB+bdl82u0DZXMzU80eHh/0DFyxuPKjhg+nedAAsA6kZGdawXI8y
B3Ll229hB1dhMpm30XeTfNXyZ8duJ7IZ3P+YmYEqFNwX9SZ/ef/9TdXffuQ/epaJrmiSqfCaGuaf
PYsevIzkFbM9whKZimi9lRmvTpuf1kQSoYCFJwheE7Pij/ZtPNBf059xPU0D43pc8ci/xLe1txy2
oq0KO7oQDvRA2iGWzABIFVtD3AzAPRfPfBzgMr19NnPRnzO9feUzlEXJQh0WX3Mg8s9yhMjnyYKs
AopB4ED2K9kZ6V4y97wv0RxmM/bcCgX1du12QBHXT+0WE3xEuJR8UYJD4Rn1TUSW/5EkH6VyV5IP
LbeCMZN1/fRvenKN/iratdxsWga/fI7hrqHxJmT4uf+xT7oMHti5RZaWn0PRSplN8BLQnyMKDhdt
uEAfiG6AaYerci6M0Y0qfw0rDOb8GE2dY8Vpuk3b8zjYFURH3kHWYDh/WYyS7oHzFb7dsGItiqVN
RwcolXsDgbm8r8LD+u8w3EhYxxJ8UlJyrkWPRuuaqBeVhUS8kmgEJksMblkzbkozPDftQr3Qc+Wl
S88FokICWD5Lun0vsexasUikFFGpRqgo3swr+WH30my6NFcTxgKdR/Xh126lXGHIPhV8ppfSOL2e
nGkO9RSU73JKpaO1ruuOEh86yMaG/F1k2zDfYXXB4cLTYDwchvtAvvFIt51LtyjxC06LE70t7TKu
dnPVsPPFNRSvHr/Fwv2a/qsdDhNjusxeiyRcsEdCO4s/Qlti+0A+Qph0gnpnHPo9Jn/HNJboCXR4
1lV9LNWjWR2V6oizhBScwdiH2i5cHxKVUF1HfI+U2Ul9dP69fxxY/j1ejk79m66Chy2/Rkkgoz4Y
c/IRVQC6O6ZvRXwsi1M5OceyJYO3C2yMAH54SMNDHR48G+TbP9XXjNxIpAL2hETCBtG6DJsl13vb
8ZHNlOc4xDW19T9azHGhAGOMWuSdr4fIgeOcAbXUYwP421eIop6QCmtAcmQecs1G9sJkH5H48z3c
f8B11ZcQjdF3EIBA/6UDi7oL6nzHHgGRH+7VwcrVXRVsF6sBMgL1+VvVx9bZdJ6hVxdrMnMXrQaC
0PsZ6gca8tFx5sueWxuWHK2WKI90PxpThuxFf0C/6Ic7Xd7EAg+Zp/Xr71+ju7DeyIUVqWsK23X/
XBLMKmFJI2e5sbmR8H3gSRmyHVIN0IGBfPKsJ3eyadlMxhcShyLAb9KfqDPfNox8soJWQvTfoLtE
/6WxJ3fuYxy2gycRcleDEL6OVS9NxuMdrnyzSs3lLG0dQ+KuXIbPpcS3EC5FjYHkK7XrlAHvCgIf
0XHPxwIeM7J4Eiol5lqXh0Zmz71+3SX9A01fPdIylTct01phlfSdPnJZK/TvtYLEFq1dUT8yuVd3
5EsZChHpHpIbFfF3iJYA2CHjA9fQXEa1/PwwDHnGyMc2oYsk43aFBdAdULqOuK152ix9BjK1Jysk
jhViGP0mIfQmnVNcEuKTvZFi6mMbdXgkpzH7P2HMqSCYJyeqIvH0OXWjn80lzlRxJiV/1411Y5O1
i7jpQXbSGHsG4kcJluaLxelS/hpe62CPsJtypVjYKFSW+Qsv1jymoydSXWMtvRp+BWToTZ/6+HsR
SoIH+qdQUocM5KrV9VUBc71K7MPkMzwgAQsn3RSA6eKaGidJZKz1briY6baEIyhjgIKEaUeYN9I0
fO8HRaSubKR08Iar0kSWtkUz3n/RQuEALFkIZatxXJqtKmHJ2Tzml6xTZkFsdpopWvEk3PVkr+qe
1Njd9r/fksp7ff3nLWko6kTR6YtE/S2I+JfGKOvMqu4EORvVjXLqBh5ItAMjWBncvXR38Z6M3mZU
D8kUsQNab8QOgrkFohdWdKYrXVpQR+JpNwHGETIC7ULcNOKGUlKo+Agtqbzr6fW5kWeQqfINyh7c
VuKuZoE0bp3Nx+fr9emLH9xiE0fuzsZkSda5XBwpeFl/jsA0KMHFlPhghuBS65aC1yHNzbbENpMT
mMZLObABBlPzosQJRbqpUYnzs1ou3hDmpkcLeVT0QxZhJwNOvK/KrV9tgCWrjtGsJhclnDXlcv7V
Ih38ZbIl/YdyDl/DI1g2xNmry1WebKoMQ/pHyLhfXdZv8dww2euj74Y0yTE7THhQZCpY2KINsmjE
a7roaqLdMsPP0An8CoVVyhwY+ELoAfKEIA95D+Vy2z2ZsKxISBMfF4BmspvLKL2A8o2ppa+Itw2P
K+ph2yiPQ38oQfSybELyVdnPzF6sns+1gfs7dEPBerR2AW43dSOC6HktgVfHjnfFDf1PYXLVnn3z
E5twGXHf/K7MI0rwZVxNDfDGJPOgVoa1/bshR68cXRUZrYK4RhhG/dmM3HiBRHthHbA+Ub0nwT2F
WyIIGOMqNYIcFPTlRNevlG71KPGScf+69hEaV/Ex+XpqvCern2vEFJfkpJNBTYcoBgtDH990edoa
rubvP+8T/Tuqv+X5ffMMP+P0owePcrbT+qRkR4loZglzIB39JjW26bTWRq0JxE60JmXAFmRGG0li
lya70cekcPTCkQun6J2kdyKMOoVj3JV2JrWzn/ERqJ3Ed0bL1Du9GsvUxffvf3XRjHWFD7kR3kpG
xNFSosI2p/DifZVyaZnIR1gCE3lrBJv/8YL+J+yOKeHnACYomqB3/tCfPJX4+dKVVzYC5EltqRIb
gdqPvaEy4QoxOlm/TOJnbJwMIzkwnRndUSpPSNGyevXD1mhJe5ss/5m+pMgMDQ6S70ZIXdfDNLaY
5we4OoDBVjCibQb1vrn5Qacz1y0ufnnp4+uEX4D93dgAru9GPZhmt1YcYjzS1Jkrc0jy9JSXaBc8
b6J/k6tL2J+14VjEB7HCBLkJ2AmwrFkOxSqonGoyhlN3pdP2c+gHamVlgkNtpct3wVjGwZpUkZ5U
kW/Y6LgkoB8Ea/HpTRyJsFSm38mqlpZwBoLX2JS24ly3f9pSQYcstiy0ZdmtWK02PIB2LVxWJ+0L
B669wn1ymWhXCcv+6x6+7kZwf7V3LYHotaCYYhb+a97UI7UYE7BCl4rkJFnrBqArjzAnQNhduFVQ
lqSHXrPzcGSaxSjVBqzVVJzgqPAb7SWafvC07xgGvJcWnnopsL0rWitsCp10T/x1+SDJHa60EF3V
+qbpt7S1Hvl9VtezHxtk87vUDngzCW/Iu8Urw97vPinupos4RBa10ZUp9OohH/G++BOj3yxYWdEG
ZJpLTuoZ3Ydsfva38PFJtkaO88cOBHQl24hcL1bck2VExzlZ5jwds8lt5mGhksu1sWhe5668mK9z
IG41aaHJezE8yNUee2rM5164KAHlp6OaK506u5lVsI2XBGHJu1je+N0mN7bHbOZo5SEbTpl/VaN7
fvxBMfaWLddXU7vK4b163YPO5kI0o536fJuornlwfyY3Y3IZUH8QrtZOLuGXpHuvdPUXpkb87OQq
EXl9WYoP+6Ha+TROt8Wwt+068ORsrSQjQChKdlBE2UtwSLM4/1hiRwikWx/es9d9+TvXtmG7MyCF
gr6gYSBDTt3Kb/fWBDcNSefMLDmzn5SV3qP8H+hHWf0PGzXEpqqpTkhsIir3T0Ro9Hj5UpNnU5z4
6ge96fBOXjKIM2kWIkhnaYQ76vtcPimTM1PjmhADAUkE1en+eSn0Q4iVNLWD6KD6+8nvKEE6bdH2
IeYXVUZ/eDevqgiZyWK6XdELAJgGmM5A3u76XaIeCrJnJmeR8BWyrFnkQcgwlmnJfbvGalA3X0yL
OEPS/Lem/noVv0iaZ+Zjrnj5ovfLN9ADPBa5soiJx16V8vY57LfY2pWB/ZibPrwtuh1mKuDtpqeU
oHTeDWJA4i2eH9NLTY8gTq3BDDxX402pbWJtMxDH+dFE2wJVEsbdaFNAMUjWXYeAxW0j/FkLQV1g
zocmXmafv5AbrH7Jk0smnaOH+8OKkBRsb5saoDJMDfen/jeHdfpYkzKT51uoMPI+DEcr9jM82NGn
BLD7FLZwbLaFeAZFkEWOMrnSiBDBAueEEv6HFo7XSPZni/IbLIHmmt2MGdEPiKJgUopiqD5AI5xI
U8xHkDRaapLeQi8j6t9a9V2MZJG9iRnc38/uD9KYZCd+WInBvtJN0YMVbqOgyXcKTtEGgLGV+8wb
NnGzLlsXRoMBuzVxRTiLz2OenvC1DtqRmvcVb+1jW52F+CI8Lq12XS5rfZ3rHJ8eU51E39Xm6eX2
5r2ubfSVQnjRpXMYnQyTUFKXEJRU/ozLK8F8GEexCQOw0xx8rjWb16RGTWz9+Cr++9X2M3T/o/Y0
ZeYz4oQKVNTUP4hyQaxrgvxssumEYDVKkzd3pyrWBQ6uiQ2LgqCNqlrJqBq5HeLRFsOevf9dwfXu
3B7sPrgOwSECoUGQrDjkvporAQV/vEolquelapeo6VqAHAv9s2jWX7QQ834zaebDYz5fS814e0Sv
8QGGPMPIsV9KAM9Cp2Fq9o707QYvnEX9paqvUXZ7ibcoA+tNcJ2jUygUTg95m9TO952hUba2Jxmn
lE4fvRNDqhqqMvrKJcs282y0U/z8SF9AF1CRBVDQMtd8t1Hs1Sb+aBjPJ18znkej/wC6fC07tyDW
JZ12w5iCSpckUWij137TT4fJrdQuk4RB8Eg/7dIdIQcphrmDoB194VTYBWCowHkmJ6k7PcxT5PM2
r5bH6tdvA8FgdQ3nUeDAP2VIF1AOqfQ/jtKuHspKiaxaWTaw/TlL/GX7soCgFjSEXyIvO+DKckm5
ow+WuQTC978ejH+PEDdMPM3KxDBVU9L+RIi/Yj1R6VWyqZTvHyPlf6N3216zfkxTY0w4ONyw+H6c
0b2a5QpKVBB5IJSh4ur7280wzq/o6uu3Kv54VPOCvRuqUthjTfxRBfhMUT3ZlJgMzNdxc6i6Y1ae
YhT7qU06NHsbxnwd2jZ/n0m7QkBwO475sDQKG8nfKMAPJq6OiMgeKkd4jgebZIXlQdeOfXUOkwvQ
jiS7Gekth2WJPO0rtzFWhtF3Jn+2k7sU3/z83JsHw37KmyTDQHjQ8xOyPBj+umVxheMjfBlj4EMz
e86vHmJ9fByEQarGitKglgG2rv1QtbLk2HdHq/Y/dfOzmtgj3yFhTIlCbxEVG0VaFMNHN3zI/kJS
TjVCXrbr8kIabHFKiy2qtOzYWN2+/Tv7NuhXDaj2taKP6YuTdE/2oukfBfXoJ6cAOeqlr67QOvrX
RcjssHDEyUlDhfI4GAg6DmI0htqqyv9IlZf/Q586UUzV4P8YV3im9MdZMbwmwkQIs2zKopWrDEW0
YixgMmrWHm2SYskpT6urJjOuUhO2OAw3HQzlLkW3M/JxR9WJ6c8K1CmPtfJYh8UmB88/jMQ7mR9U
jjVtPVRrrVoXqrcG8rPtaGdnZnwWBRLHD0K9xwb23AwSHFKeDmiPe4zmVkWaypbLL50JHBoBEV9e
a3D64pyFGckaQu2oEJ1k4hA73/peAaxi8FSGfF9khD8xRmjc9GRizOkwMc5LSO5fK61GS7NCSJoS
oOqPxvkHbgns8sISHKqlI+eN2OMKh85aoaB9NFsxcoVNrW4EOzUvSnsBOJWxHj4YxhjSkrGsfpeJ
1IhoEzmHkt/Pesxheb1cpfZU4GzRuPMjohoilA/TbtswLgOHKeId2SHAM7E4oJgrtglehoug7M1y
Z5DzV21sfbhW9SUXj2KzFybTQnEoDUVGoeaKmOUfbgi07khZVAdJ2pIVOmAYeW2AuofHOj0ZsF/1
q7NUSqvXFzx0UT8GfmI8TE48dkV36s3Tk2yIGI7j5dmhzL4kr/vDvGNgrYN7KVps9w38RNGoh3pG
NqBUdgviW3zFcaXo/yOTV8VN/+cmUFZYJ2O317jEdEn7I9kr9fVMKnVYluJHWR3CbPeoDu23IXmX
qX9pvtGMlY9dgTVdOgF98/XRzCkc02o+xWK0r+tDc/vR/1c04CSMIJS8dNqB3CPMDUQfRc1Umw7v
POFhG1vuEghUIlg6hqHAy2fPCISqMyX1+B++qlQbmR+Ux+XDFTWnAr5hurnm4IyVmjXgxMafIt1C
Xfg4E9yFOR6cdIBV9U1SRE7MD38KZqd1NQn1e2qp/bKGrsf8ILJRo8kA4ZCdET/wcgg8nv4VYM0N
Yqaw/0/GZknAFMm9kFFcg+hij0JgzZyMdM8t8B4heNSNTVCwrZoqBKSTlvIW0If1Vx07P8mesewQ
A6H3H23w6RNdiqpqJODhpgIcSxOo4BbAgWLH4brzuOofZItGqFc/VMSAQFCj7yL5svd6PjXupXwe
3STkLzwQe2jhZtA9lSEJdnCFxMWRVtl0c1T98lrK13g7IAGinWyfo3aSJDYt30vdRoS+KO079dAH
nONHSnIoBzSsimKn5eVVXiD0P2iQGWqchZt2yjJAoig2nivEDQ2phRBvsL6ibwhXYzrp41cKo6Ne
tAQ697vWP6S/6woIqghjzwbTyt63a8YEK/a+JXNqJsf0kauL2G0bdHcWyyvmjcJSsd7/40P0sn4n
tEcwXdWtnjFbxbz7wKR4IaJUs8IRucOnLi6a6eUROZ0/48dOeFr4EeAKJttaQVDdrzp95NvyoYy5
YMilUNTbQH6nuK3UOLbjJ8Cu8Suz2H6cw2FdTfs9uHL+RhzKT1snxZV5vcugApWoXh3ExZSnjl9V
vwNnBx3xyWp+/FngsEBLweM3ckrE/dO8kkELU2JKeqDPn/6aJ6g9iVrBEbHoi2XSLSdE//qrFKct
DX3AScvUwKF8yXrnyTKzcF5LpTjrpBFEp0l5dJe+uhXqMRa8h7qt0E+sXy8PLMvYzUWhx+e+VolI
Q7RKRUaVT8bbO/BWYgqmxPNo5QrBOY2uMV3wUSlOBIiM2QzVNDwKrD1OaXzyY+7TQzgcamMvN5iq
tsQJGs/TRU5XnbDgYhqT8lRGHFP140mgbCC6/CsSX14ICZLPkS2fCmTA3HbDrg0OsRWbO5LUy5nJ
nKRf8hLqBGZJDjOZoVhn5PnUgDdIt8t2WrHHYQ6r7Z1Fp1gTY3O5iEgSkoV0/AlbQ8UKRrgn8hZK
Jl+/4oGp5gAvybwoyjFnkL9+NZaiC9SuvWNieLHKWevPKLb8aJQXsHucPHYNG7zmIDcHTaO4PCT6
AX9bNyVVb1gmKyIJeeYQL0zQI+o8sqvhm+x4Cd+RfDInpI0r1lOfhoHN35zvDNIIXzG8KMaZLNkM
v5FkgbmPEdkv9lzh+O7ksSXGRqWxVuf3eM8KiDH+him01ok4rpo71jgIHR5jqC0qbX2KrvZlEwX3
VkozJK4Zwz4tjMuTI5NngCjkBb7/TGHJBI1GWwRcRIDYO89P3yOdJskY9IeVhisOXNSq70eDL8ij
4Uuj749Ho0e5hVgIfvGtmHLokxbXlavmHRs9oNsm4ldH8jm+7YCosc+jEZL3DV476bTmBSeQtN/+
SKaNrZBt+ZqM0+OCks3ihJ6aZLTwEcjvyiUZ5bFsbBw0ZKTwgtdbv8RReMuj8ROhw8fPbtKXHbe3
aeX5S1XzNV3cQsY3FHqXYqr266c9dlOzeJwEpC63hzlZc5bQPOpLAkgAGKCJ7Z0UHnE1Ql1AoDDo
h2fLTzweQ5BuRMLgTJiVM3xR8e9H6vK6CwJQ7RNPyUu7sfeFVgDHgJxljkp1n8iewPP6GEnR+aX3
1/rigtwFS1M3frx4KqWtfylwJEoXfn/Yf0xvRva21OY7ZL/Ip0R5LMMNyg8KSwuIUZ/h9Bq1dOvM
CyEpfzL3H0gmXoMz5idgPsbtLPis/mMgi2v40Pk1sdXHuI4AZDyuI8K133rBwBvoEOSgzxEND/qs
4zCN5sZrNMvXw0gzIt79Z+SPWf6nIBNfq3KhPaarVZ1sfH3jk1CjbZ/x7kV7re8EZlfXAif9W5/1
1HaLEnKzM8e1udqWxcEUD0p9rKAgYlN/uXyegPQJJCQ2EgY/onBi3Aji1g5d9xYDPo7+QXkXpwH6
AoHsVluB9yAxmVrlkuNW75t18GdTcAwcBsabvc2VjXrzVryzy2/AIXFivaUMbJ9y3fWFWd544xPc
Q3+G6dDP8B7yA9VkrxfXt1sVncvXmW36GwyVFfNE2/TPjaFu8ufGn6I7nJI2ceiyQ2Ivq+CvIPny
tY/Uv3cscJHrhIv8OTIYmI1zyKiqW0x5jfFKKu/XGFgPukiznIbQBrOt2m9zAD2RkzwcGUYD5RG3
UvQh1l+hfIeC25Z71ANqc0jCg0JmI0SX7WPYZuJmQhssrCN/k4ZrkrTYPvhujK+WnLt5ispuiutW
Era4biflRg/X8sRtA0isTo0DYReHx0Y4/YRK+92dtKZA/czXSKV/eDtyuz7MJyjxc+8huZHABplE
vnEcPOQUDixuHdS1QAehyXS+hQwQ6+PIHFSfs1gjUXRumDMUeJCSOU2KvScf4Z5V6aKGMYRmAn7R
i0R1m3Q69EXohKy/jTi7a/5dzPT2+DTOeHGCfCNnW0C1LOmfzEFk8ITrQVwrRKyzhCk2MK5aAnIe
tk4AJ86HyOVb+wHd4Ej6Ad1os/Dl5Nx3FjEIKashnew8tyQwuPIyVmkcYcjPms/OWZBrZsGFrIs9
ydGGNGoDmtk1s65XVbpYo+qaaRdakXPAUh0GQUTsxdvFAwMQ1KrW29pj5hW/h5T54wInIILwAFgh
f6qVSPc0t1T1m8BprAAOc4/CX1+/OyCi9cHaidQFJJ2taEqg1/YsT6Mp4C+BloHhDIqswCq/d8hW
ZgzoygBfwH5HvBfB60i6kS1H0ZL5ygCJffaL7bXCXMu4Ddpfr1nmmc1iHaxgTKGlmbwJ9W7m5cVl
El1D4drl9wfqxeJeFXf2Ft10TlBBaoyJFrVuCTQnK/hv5jv7NlB3PzbjDOxETfaSpZRTZKQvGx2o
WHtr/MDu7fJz+/YwaKtl/jse/k5pYZAl8kMBV8G4ELzdPK++h8nXhH8KnzkznfSjDm4dq7XeDSu7
a1YEONXp8qt2WIIiUAl7y73k8foyjXOaAyQ9JL8yGdk/UzcnFNDkQd/w3nOZIr96IOhF3UQQvHR6
tWe+tC/v++aQX4T65hs3kbiYf6NXEQ/Uj5M0f8L+zS1ap3gw8V0mcPRpubUlMLVux6xDao7m45T0
l6a+9tq1F28DAILxBfLHlnYtlYtJZEGPAtWMJb0PL4NhHQ4duVv+0pz5+IB3w3PXqNtns/XVDchf
DaxPh9vNejUIGHn6HVNeFfJycaiwlOF+wOiojjoSNIEjVjCYi/T6JkmNxkyMSD9w5RBrniMwdRNI
tkSkMgUHnX+DmNzB7ZjNWutFOm1w4Z9CNl208tJEGPDdiHZvLAwARgBouw14LMLC+3gavxGvvbZB
L6acC+XsxxdDPj9WJ0E+y69TYJ606CS/bCwbLISYUtfKNQwvONRNNw0Z3IFEnhOXjmE1RTT8yTGk
281uvq2VRQiJ8TEf6kWAvchJAk8YvLJbS+3moW0MbStp22g6dIAy5nFMSMEFd+8rGn25eXEGKF2V
C2HG694oK79dieTV/+NtgRYDAnsSWIvg+mTmaw3yjsUbCDKZEn+lJ8Sx0AV5jbFOiVqbJs0x1o5g
JuSSHJaOrUiyl5L947WHOKZrqNuxCGz7aIpHFadhgWQTlDoi7gNpnhgNH+YhzTwWz3lmJ/Iy1ZcS
iC5hFLup+kZMdnW/T6Zy9qUYjjyZyQhRqGZ+lf7vh/Cr9n8Nr7/80qqjRXgWCI/aPA0vHZfc/Zub
mxIoddfJ+mC/8LT6lIzp3fXbx8dpYIWeknM+T0SvzdZGuxniraBt1RhEKkP33bAksnozuNE0LTxJ
cDFi3viOELX2J7U6azUShxsDtHjXtuQY7HN+i5UvwsB5oFr0HRzSpK4N8VmqTnF2fLWHZ7BvW1tL
efgQNNTaPsv5QsdEo82E4PTxzL7M4TuayzleSqsYvlMVXPBCh+zmSqKXphtN30bZ3jT3/NTb5DRY
J0X95PfEMd4yR6OTYRDbjwPmimU1++jCEWAFgwE9/+owbpy0km8EmdGuwRAcdk7hTqYmacvgZDjp
VKdxXrvFr9ebnG0R50TUgJUZp8UhKBd+C6nfRcU92Zd8uiBnB5hr6E/a5UhWz6OFBFSpW/Cfmgb4
NSk8QUeNIDO8OSIsElkMQuc3CAZwrb/HlgurmPFF+x0GUlRAnN5ZP4sjD+c0msCMAdtaIgOPviW0
8Bor1fyXwLeZoqZ3C05/yh4MzplXZrZp2olhIY8I/Zk4IU7KW8nBriQavcHONG0s6zvnKQ+XiXVA
risyzEdT3iy+B9GpQ0/E7hUdCYF9zrHqIESKsX01DqBdfM06XPPBfk4gHDOjW2POWefsGYyljN6f
Gv0NEQ+HjV+eYLAJZIxH5+F1vv9quC1NJ4TdYa4JPFCP3OKxR0rEuG/t4zlhitUstFNp2tqmjV3K
x3ZJXAAxQ9OkPjxfRzzD9CDtuYPD87i2KLTz/48469Ci2rD0nkzcNZuKgivPiNb6NH2uS5AowJ2V
ytanBnAzbkKcpqRq4SfH5p/ko8Ffbkd3v4GNouRDHg6TFf2VHl6L7M7EHBz3Zuw0XSNEQO8h4+HX
8x1YgbKVwIr5Bf8e1C6K6Ne7jmb+knUum3gsacgeG7ipzOEthI4/2T0IHR//yO7xpSUZ5XqybEgc
zBdU1ACslJ3+2pbDvtSPenIhaTDv7p3xwWnGmjfZUy13yT4key/Zd++j5UFZeH9i+A8vqYz/3evk
ZbEsWVv2K9F0xgiwrl/mN+SC0UiDR5IGCIBzdbRqCQw2FwgF8bMLIUQ94cNCpzCnqtKwagzLLp1d
bUB6HRK1L+RqUv3l699D8VdJcTCNi22OhvexicrNJlH/j7DzWm4cy7LoDw0j4M0rDAmC3ogyLwhJ
mQVDeBD262eByqro6ZmY7sjOh6wqpQxw7zF7rw3d9dLo5Aqd7E+CWsuzNl2yx0msj320ryif0Lle
hcerOrw/hncWMem3Gv0Oh9/jKyGUIfHJAEIbKoENghIBVDVeNYLcnvUQMECSpKAkT9MsQBSTNejy
4aKblxaxBoQV23wsv017fFdmmjUxAPqEGnFPIEdHunK+/E50v1tsokv8TMYyuhnyQC7CQ/b6jkGx
F77oe+s8he96+UpKKNcCVWAyc6FmAShFVC2sEFbiawcLiYF7RdswX6ZB7GjxbUALTAzo8zrhv+M6
AW4oQFC4K45CS7CCf75o/oq0k6YfADcHXMwhLD+KXz7VfnZ8Z9iOE9DilsT0AgV6vNYpBFw2IsCM
yJqER/dYy047/CGXtfKyAYCBCPHZEtIoMIv5p+EG1Ll5o3PmyjaPsXEBPD/I51i8zrab4Cg1ZyJz
GMbNjBNmq28BHag0k/ICsjSfpLy83g1OWN9yppp3sEqXh342m1MrImnYa1xWeyHb58NxCE5ldu2U
l3K8dflbuuRJfXTHsjuGd1L13HVopcLZWNCSnTER4GEm3PYa1Rfo7ol+UpkQblvcWb3ftiALHl5m
A8v8R/eK6BWwG9wMMMg4/KAXsA+Unzrcb5caXMz3yXhIi6Nrdbgdw/P226y3rblTjX1mHlhvPNlm
+Cp/Qg7CzO5rFPfb4r51F5Gti2waT6Jdirv+Hcp7p8+sTPx8fv6zoSy8hc2OskchjbwzWTGccig7
+uMBtNT5Pl3N8TYl7+XifVA+RfGrun8ThMi0rV8Dr8CbGrJlmNtClK+eBshC9kiT4dRRlZVGDocX
BJ7m5E6crjKC5TWqdS/oPZHIxb8BwMmSDT/gkVDd18lBQlyOPu6xz4CH7snEBWaPnQl93nWoLtbv
qvMM9mWMiZbwRLV8eSbgo9zwWkztzZxj1XdWuCN9vJYPmtNZwm9u1PJQDe+xNVmwOIiM7xSP/Unx
3J/wtbA/GR4QCn0FbAy/D3NQfMW+E3IQ69vgzI/riIUKzp0S781+q0GLwVa3D/Hp4WXOjyvCcwN9
ZTLkitcW0UDzyQNl4ofl+SNzBbYO+ITTVt3gSolfok/+BOFr+/BLkOoLvyHVtNgICxiGFjD9ifH2
E7IePrySJmltGB7Rpvt9k74QJScrJ52Htd4b8NWGYyCeF5NrdJDvl+2vhmBiYV6jhMNRHk9ddNHA
rikv9U68H2VOWe2YoJL39OR7SL6D7jcX7MLCP+3mOy16BxxeKq85KLaFFZHHTl4n8iVPJxRX9Ykp
BIeDJS8mTQS8RuUxNLCM+5UH576KFS/KvkL5My0+9fZdH9+q7hZ1V4SbeAmYAUAugsNYLzFGkqYD
u4jgW3yEtWmhhVze5h5mrO1wJp4fHsJhb7fmauKQRryJzPyZvHE/6oKXPTwx9TDCGCjWgpXEHj9i
ML7MOBM5RBh2UmN6GuPilEXniuXRP2GfEns0YDgkNDJw2pDtYQybcNyE4SaHAyH7SeYDYGcS+1hr
y2C6JKgcCOqBwMrw+8n3cJH9n5vqlEFzk+2qOOjmXijACx2oI+RtPdlK7STtNm954yCBbppwo1c2
RFkV2XHijWylmVbqc/gMHuLtOXkmuzyeObnyDqMti14i0NFq9d+msccrLBFsUZ1IACjYV87+2jYA
LXYwp9lfyy0V0L6f++SckyIhHghdCJqdiTUCaSDAp5OUXaHwdbt78TY8Phblp0mob2Whex/MvWju
+Zj1dJimgzwdeifhM1bd36TULJIDsUDx37FAkZPwij4Ocvp25/EQX5ruisIGM3qVb61zKbr3bk2v
lYBmoSHTXUYfcuFqsRuyWegc6pVwVerW6jxpJwUXyHGU9osM7/+xNl8RzaRcP/qagJZpjmhRnrdi
r3saZjfppDXuhOdFOqE5W0inVD6NkqM4VHrcYNDrVJ2oQasUz9Hjcm14yXwR4bC8qaptnu8iQBE9
M2PSefbZYKXp1TSvTfXSmdecHWI/d2zh4rxwQ8DGw/b8G5FuPmyJrmloYEiDYu/zpCdSz/0TNGGy
rgFwRA7k5JE+P9kSkixWUigsraR3xtC1vsl/YIcu2ZYV6BwiZ8sqMQSAfAlgT64ayNp4w+r1VjoY
moczHKk8m/wVaQWUe/yBB4Gnr7EszwQeYh3I4amIpPqlF78F9Vejf8M8ufPwln8AfMju8hRBuZfS
wr7H8jHL+OGeTMWiPi2fMSkoe9Mb5CLyHxRK1tgO5HNQXDHD8/drOgJKUM3v2f2jdbalsEPqK7DR
WvfVbvsdvUJAtgfT4dRlPekBmS4vsU0zRu9MtMYPZUiY+2/9BSlzPu3Ekszp42y13+lohW06VOUd
MwGXQ8FGM7HlwjHiG2hTayKTpuaQ9NPCpynhsaJ9nGobCwcuVYtXA6oor8Y/9J2qsHLzopXX7q9p
/GgDymAX5wQXYHPfIqESM4eXm+AeXm6BuIL3h2bZNejw9FUCV/UWqzchfWmlI4PKGPXXqg1dhlkB
O8jZTlJh1ZTdQHZTdANI8P6OrU7x91tU92sNsBoDdSepD/Vjp/f76C2t/S44MQe5u1QOyEupHFCU
Vj+KUvOdlGSQDj/xa4x5VRACyRpRPFT+NYC0/sk9C1ap+YU1WBI+sAYP6i3KoIec0RNoEAtmtIMy
+YKM+Wk7a+bSPZq567UI7bsvjavEkaBHKGtVWd8jf6BuDH2WNfHyvNYZwaQ7Lm5TejHKF6F8kZMr
dg8uwJBRv50/nUPAqB45vboHSuon++t3fj8Zv+rqsihXcXfqklPf+zQ1JPG2RP9VzjDOrY2EeL3Z
vmK8WGPzuG9/XB8x74TEvnmtl7fu/gpBihi4xf01VG6FAmH1pVauPB73dSJ6LnknawiCgcV9hziA
+N0ApVaxIn4X4IfmGU/G9JBuHnzt+S7TdyYaQSp2b1S8RwjkZV2QJ1CsMYHB4ve8tNyOr4tkNQMr
vmLto2rskMUwkgjZOlUOLyJEsAbs22ahYniBZWcPSP+krVDtVGFnwnWx3o0HQhi/S/0h9bmLCgRl
6I7RlMF3eInCK1yKF0k6vpRWO72GixcuhuowSbtMxWG5qSEDkyBbbeVhJ1ip9JYZH2X6HQrf94MQ
vycMclrbgryNY6bCwQA6J/lAIdxK5PCgo3kxy9twf92+E2XEQ5haKohJT6bcoIFxm2+juwzFLSEF
L/m409J+qtX3Y3GU1LOeXmLtTJb61J7j5AzNtvgeWF677rljRE07T7SY1pOkcGnaUzbsZfZsxWl6
wtSD2m30WXDE3Nf8IF8srB0Qafh4RPjxtSfSrjw7FtrimGaluqaf1DJEdFSNl42XBrpte5a0s+6r
7VeRfJrAk5ubegOzdEdeF6+kYCk0qxBLwBMHmTl9f9QY0uB8FM6mcgnuV4Xior9CLRr9xeBn5ZzE
/WAOI6+7bp3JXvalKbv7sBU5qlUffsP4hso1+4LtcLfsvH1vlZ2N0SCtZq9ryc/FN0d/uG/axwY9
yGHod+Evc1U+Cbeq8HHv3mLZkTWnpJEwyDJ64ZDpSuQlr8lnr55lvqOk04+XV1l8n/zX1Nwvdt0d
baafoNzElcW2CS9gsaGgS0Hmfjbx50J+L6p32tLq0If7QdoF6bauNg354bmziCGnkpCURVv+MVpS
eJ0eXSqGe/Q3iw+Of3TihK6Vt0y+yfdXXp08fc2UWzfMrw690XQRu7Pv4vdNAa/auoJz9Dgau2Y4
CgE7zOuQ3ozm1cNiu8Nf9bhU6bWDx8v4snpBBorlIUhsw7h6jsF+3ME3mSiWSlLnwuvpJmVveEqI
EwRGWHViypflv2Yzsrtjv6kAKAIgkK1aYVW/UahfS3J0nqtvNT2bsaPIqwB3Y7W+wevn4g74IA55
FDc0EQ1oMqSWLF//qrkJ2ZyKft1vpNGWVswhgDGw0SRpejeTM2Q2UyjW583eD1GxsByMpShBiRdF
egMV35itPi3IOoE17B/ibteBpNgFzf6h2jKtL6ZWokvpvvRVj7iuWrM/I1RHfUvDz7cNmh2gvsEH
AsKQc2CcPb91wQgDRfOB6QcYEcNtLnJ3qFf5sEbFLnn6uMqq2UndEiwTLxc3ovpCdjutBd7sp0uI
2Ykr58i8LFhI2u6rfFodjYyQ0CMFA2OhVmH0s6zLWzO8vr8G5a7DdTHNdRqpleWxEY6jcJzKo8ss
bF1jalrrj69m8Yn6s8g+JjeKTgSatdUhqckCAmWxybrNotrWtvx7jJFLn8rosLgtgQfy+qucANFy
eE4SAN0gpQ2dXFlWjxX7HyiKVCgAcTqRRMjLD9yBCEBp/txa4qaYknkaN2Wy3r4n5KkWG25fHn0I
GsZX2n79fE5txbj5GoA2vxbGWbUp0wXNlU23Jn4YxEM6yzmi2AMas7hWykvfvFZcmjBs+pnmpU9v
VbxszDmQoCC6J2Y3sEfYOnvgblK9kXufQOgxJOT0Vf/1E2eXbUJlNZLfomzuuKnoVowLDAZ2+6xd
ssljV8/aBUcyaxdtlYu4sLa0OOOsj5pbnDK3pWC7ueHcQaAEu3UInU0Lj4PdMg8LvnED7B1XXHNG
SMBupSMcvPLr7hD2x4V2BHMdbiXOehZN3D+NnUnOEFz2lkuNzXSpKg/qk3ZjirtI2i3aLSbFak80
QLqdum0fbWoBLsA2CrZ6us+WgO8Zde4b7ZD1x3oF/CILt8AvsrtdKZb8HMtzpxrLtVWFlzicfcES
QZiVZaLgNm937vru2gTne3eK5EMQ7Vc8REieev+hOX/yGIclu7LVWCwcFRsycb34DYyVcl+a+fEh
njRl1rHzHBrgTlAXvzAHxVoEeHIj8oNHd80640tsv0ThQzXeRvUWNFftflb02YM1AIQ8N4zJxlnU
Fw3vSvD+KD/LVYKfubDDytU71hw7ISUGdJeJNmFJUoBd4SKQWNetdWYJkpfrLte2EWx+UhFBvDaM
LgBBQoxjXFzPfSQvdP6MG96gAxVmyBomxp/oWFPc9qC99qV52CxJiGFCBSKevrzHJfAHxmPwuke7
t8eCzMUZ0yov/MW3sHDjWYW/7G8D7blDErEA7SX44+8H0GpmM6B1eZBEr0V02q8IRhqjtYQFIkYP
46eO2u2Lp/hzRt73TAuWM9N04+XGNuFX69y1j67+CKN3cu6KL6DG5cDdyHBheZfXTbvUBDcjKfT5
JfEV8lRSnoFD54ihclkQemEWOBZe0GeQutBH9qYmmVv0BXWDPoiAg/TvyGHD3Et+C/Ke2xrV/POL
DGXke75GidMSj4CcYF12djZZiekFKdqnFYp5xrgg657SCIKe2ORgiMyJWqfHfpFLh1zY8qlXVUhF
xIK+vn9AUUQb4KWRU6XMzud6l/Lg9lZYaDOArPVU63jGILvheR42OhZ6Z0x9pslK6ofiWm9gZXgm
IdAPb8LusYpR6GH+ZXCG+VdzJdMVyDaxlWpLjOxDsbHW56aHA4yrM1vW2gzMffCrRqTstqabkYfq
ZMOM+isofehekpOAV1B2E9NqSrtJ/HqpWgl62VlyRT5Sx+Fcnvgu/0gXp2CC2XbDBisXy95TSnfB
EvJxcBaO3r0L0Tu5a2P1GjqnKiEWZ/9Q9gNDLUcx3kOghPHNbK9Unp3uVh04rWqVMsqq2RR7sy6V
ySuxbyGm50PPLkTcdrjajT0KHMQZjtOSwQvuFw0cuHFQU493rdoYqTuINEIg6PaoO6xK3Ug8DcVe
HPcOF6hBZNPw0TZfxJUj/Wh8TfQVVDN70UAEeSOWfpBviLVqpmQ0gQZOCR9uPZnDBhhJNKiZSy63
qbjcudUJZXyWXhCkFBbEmOWAhqO0lQ8QNPIzYINcpT7fB8NhwByeEPR4Hm2CsR9Ozyfi8/KOAJ0q
t8n3ssF000pgzfPPaudNRJYcvSBKC894oguHyi3+wk9d57Yhrzp8/MsbMhIBteHDNgkEn/XeqBPV
ak0Ot24vemvh9FSHhwpzjLHj1ImgZPrd6sf7xdHZZ6cf51eEOe6coGBnekssZ3429BM5eXOuSGiB
Rt5SRIrxJmaWMXv+4cuH99MPbzwBY6q5puBsbDTEIDAelWOgrtNXkKImzeuomfH4ldc3B0wU2xUk
lQ87D8+abnfljtnFM9ZKNC2OHfQ3PwywVN7m8vYBZD/aiUv8jZA7jNTXQfPVtzp9CWt2SV59P2vi
AYGbusVMpffXSXk1qtcfiBnYR2N0BulCzYW0MbvjAJ0vrQht3EtinxSyrb184ZnMaIhSWbAGXffE
fC9gVjlELdTxqj/1J9BDKvGxIXkQpo9wAR+oSAMeLAfkoJ0zrsbzYoFnxeVOfPyOiDDYVtkuy3Zx
tgsvo0XaRf3EV6pMcfWtqj/xlcNW1plqe2TRlJ1HqAMQy6Sy2NaEv8fSNbRdpXx25Dvfv38mk4/0
i4wn5Y6+/khebfPYUxywzFfxebIDdEOaVb8NaHc8iRd/UwZAEfeXILe+j2p2LKuvwTyG/SWMX6T+
Fc8jg8Zwx5pNCHYuw4a0/CW9RdNH3n+qZJaTwCnse0erT2J4Yppa8/lsI2NjjJtI8dUMkxXgDO8B
7mgrpYeebW15jlkP1C/heKsaXDOIT/OI7ZS/CP+IT8XQn0L/RDCSGy69YIs44YcmGAsPN6cqSW3r
WD+NQDkyvXj9irNqnomhEFK6C14y9pH9N6NkBv54r5kLMTGC8mkaF2Q4BjcAQkB4fAvwfpuysoE9
NxjLG7A28x60gWGSkda3ZCrdPT7H4joVt7uE1cB7JSkvQgFMjecakq10G0zhRDLqqy7fm8OBHh5p
t4U8KR1JNj09iAl6Ee9+adjJ4lXW3ozivdTftMdb3L6NDgYASdh3lDAxgMttRtUZbXJpnbuByVXn
kwulyhvRnHv2Ot1jTovcxjzpxbkXzkUzv4fq4jwtzuKsIiOn95Aq+19/9cl1ITNe9TkutXPSrakB
Zs2NsgKwgNE6/w4+NxBpUdaOSA4yL2NRLHn/Jd6FKugXKloW9Qg7XMs/+/a9kF9N22z27FDZipPs
ecSF46IHie9WrO47NG1sUGO0d840TyfX0AUQBId/IbIB4+XA4eGrPPUomsAgcjBOc9RD+4x6uBMu
Xx6nGfaabCcdqwZs0dtM2AnsmJSaE6gL9e4zHyRqpnd+AMbvEKbcBYvE79D8qswvI/5kxtT6krme
Pv8rbzptGIOFYXcLJ0xXnTYvUZCGhWsgNOk+7/a9ujeTOToHiySGD1jg/a1Jbk35YsAntGbv2fgG
+a3TrYg9+ZpEdw05Bu0dG5sS3cte+5WL2wn3xrIAmY3GNCXLiUAoA2jDEa+pnNr5QL94KavrtMwN
LLffSJMqGvrh85F9LNq3prkJLjq7OljHXJOc4ZUbvJTNfHi0zUwhhngI5KFN1mA/DpK1QIjOCKvd
3KNtm++g+AqzvuVwd6ZyG0/bCRq4gSxi98PABR4ss0UqToXTRaAQ1mXsZ4YfpZs23FbhVje2/l/S
Fyhuxfzsq9PPOkwjs9d9DbTAuku31omRpRsrQC9E0Qa1x0gzlJycKR7TnwlosQ0KCvFa/58svcJs
2f0fdkZJEQQF5JSsapop6f9mCFEX7TQ8Bmx9+jNHhucIm/7GSR60ESsdGwHyX1bSLIx0b0G/yfwf
SAwTZd0bdO9nPmjWa3jowWEKDgqa4PKQCYdwsa+qfSztZLTangJVD4VAtzocqm7LkLpfBQWAqR+p
2MjmIbVV9HYc7NHaVNd4j/IlZFhBfKseH0r5OYhfqfhlCl9K+oVJ3nyPonekJLL0ybvD8ph3h8Fv
uzyTTW/dkzmwm4R3xoFavGKTCRK26X3QsPA4hHnsz8yfsSCjYWJucRah7D2JJ8vSBb9E1DlaUNSI
amfYzxaTzGX5LLYvqAFQXuszsf9RHNl62K/8RKfRbe4faveJCV4r3u/l+560gd0ob8HiaFybe1ZD
jOM0SkUgS4bXPrwqWGErUouV/bMWUtGWPQ0E2AcU6HQU/x4GAjNcYyBY9Cjf13HlYyAYENmMMwsC
A0Gg+VXpm3BTOc89ufNE9o8IKohGs3ur7W9Zf4MrWiTXaoMbfdFe55w0Mgk85MyzG6KaPRvAWR1c
syOJea3nTPBmSEZNHcqZ/+CP/N80y/lJ0wRwloo2J9NJ/4Zj1qdFPLSA7gFyUxAmwNvD8xsFSpmx
JjzQCPOWi5XjIGXPofBUjvZU2dIfSM2WNb3DoUV4249mW/7G16CY+6GY5x0Uex0Yb3VjNKD5dgsG
wVd0wXjPa16alyGiBH7LwrcxfZ2UmwTGdp80u0nZFsYmijB/zOk2JTGLtlky557zbVpmEvkO3fQA
EPmOrE3MECpua42M+V2i7Qy2j2sl5OKFdjUjVHAI+SBU0JuRkoXeDIQK63Xx3HH4P+lLEjDtxKcd
do/fceAZGmgI5D1zYtZKnWkIIPgLKbaAXVLDyatkQGWP9nwODOCiu8s24ZFxsk0gMLQ2wzfXmje2
SrkzMY8jhMKmt6vAWAu75BMz7hh9atHnPf7cqyX0Gr7DM6aIexAP5eN5D6r2o4a3uu9IYxzpbQ9N
fpLEc5BeEzfWCLBjP3MKzVM+kLR4SopzYRBJ4Yqhd5KV15jkDvOGMXvxq72f5uxYWEAFOjWnUXYV
LUp8bZv/ZLNV/5fNVlLIteF/hiiIkiT9m6dSGCOhzbNEt6VxlyJlJcFS86TSJiuWe22D+nCJGwkv
TG/DpdtxX0I0wi3Ak+M46Ilk+O94P4r98HZPL7V6DszLPbjIKKiCyzBe5PEyutEzAgkxdiLulx8/
aiFaO9pMPVpJD0iRMxtPs398tMJAuty+RiTXH43hRGxc4pisKvq1rKwR5rHjeCjrsCc9eG1mzODf
AhmOxOx2VAY0BMggEwJA7N8Ec22axfpb4HnJvCNH2ZwJ/zywIgCE4naEUfFYDcCIc4CN+cHEkIf+
6RnG2Tx8kuK29Hhn12UtJgU7LZgJOH24MiEwCMdQPCbEXtgGC6hx8yg3IktlSkcRsNc6zwjlcIL7
uSjIKCKxmiiVt6H6zNPvJPk1jThBEZugO7yq7CPlS1vj1zn3+gn7Xli9dsULtS/xXtQkizWAeryt
//8JYj5/tP92V6mqYaj4rDXwE0/qzL9gnyJB1FpdMRU7/9YoocGumcdIX4eZy21OcC8somzPufKI
XiBaKbpdeHSkJV42ZzOQyTdZfb0Zeh9rCfwVSG0HTdmgMx/nZi1j+PaXKZ8ZUjyUM04yZ3a9lfGW
iiNaI4rzcZDQxiFnRlgA5Gn0NCWxgS8niw9MY5uG+1JfZVbwu3BvmmvYcv5HUiClbgZfuA59WD2S
PFOyzMBr8jk1zpgsaBdJggWYv+4E51jUb0m81zKPThLcIywRiVIPDXviqybyzpSOh/56BkDCMHcc
YZyPyxBnRLN9Q7rwDPlu2ESy88KM+hywYFNI6DwhCy1vuGbgv9fbYtql415a9TYQ11x0oAfS0s2q
iTk/E232bNpCKR7T51AFNC72TVBqFAP67OaYyhMfoQLAl0J5IApi2iXjXiWKHWfccWSRU1yjdSYw
I90IJkzd1p4ZsYjwmRmb1hi4A+alXbLGFR+wosnkDqGVfYsJlqg87ElMu1VrSGU76A/07qRP4G3i
xnqkdnhDvvzjdfI5nJaLYPlPohTeILxcFRQzS/vgk6pLgF7bTpIszoGHQ9gGfipAthPpv/vIPAiI
ssRTgWgivaRrXf69a1w8dRMLpL8LnZ9FqA4SDjOA9E4cVOAbcwoWar2tnkCyBlY1N8fw/0HU3tut
adXCXl/sDHGH2SPgD8bNItxomf/UNCctpAxfBw8kb4Z8h4Ja7tA0M38jfrzMLbk7StofRXOXzopm
BlTh7yz6RYDeWH1k9u/faGFRcEcKBO1D/pVWs+yIAsho4SacH9KBcOLmmzIHCSopZxQ4yaU09q/l
V3k/DY/jHax/IWHZtMz+ppm3bEf2TXNR68u4OFeMHfRT0J0UKEHyAUTBY6bqmVwT5kaoKATnHBsw
zHx8opHZQuc4tMHrOgtkLne0zScSWmYebQKucdc4kNm3nR/Kdhy9pHwL2MDkxxByP0fg8jd7XAr+
VnfxQKTdDY+K0c5SPkSlKGtVRkjFrnQTnsF2XeFeGdcYLlcI4C1YkdytKFdSYbUy3bhYzso+Hef1
mQwY6jzk5KWLmJgkokreozc2trgxkteGt0SILIQAfCGBNx7kXTvs+UK4kh8MfAN2lqq1ksluZPMz
2shddVfP6Wbnj5qaDlhfase76EyJDx+K1FIr7qjWfXRfVJt89keFDFBhUz5BwHJ8ou0FzGQFzg9p
EplVh+TD6RUncDoYaawP6cfl9e/1BNlFvvBdkZXVmVBrTVwWRFE+9rlAzVtODtJMZ3zSh+PyRawu
hhPv7s+KNxtWqKcR2yISIxoByna48GqvfFgtG8cQaduskzauAmc0ViDnbpOLutIgBGISYuTiylDW
RReZPDoH7Rchn0RGB/mLkJ7n2fasZpmF1PC2lnXimzZ3tVUpR+W+sDDsTyTeh9Z3h5yKQG0wuTiJ
rXULzbXdif02Uv3ZMoL/CRoV5fFSbqyYiVTiG5hqjYO1oggCMkeWsHCdNOIQfsuqj2Cns6zuGQ4g
8YAQOLu3tF+w6fAvITCW2rmgn5IdDx7LLOwQlEzCAZm9i1HHCx52krnfnf1T58NfZkc92EZ5gnwT
keBhXlTpqq/YXGnJSydfB1drVyMvjTq430yF65k9EBqfhWltEccGtsCQmb82wp+3LjllZLenhRC3
FQZ50WlYzhO5uo8hkw3860dUVCEyCuo+p29EAhgSNB4W30veguKtYIBKaJEeXX9kJAKYCNRv2Yb3
Jhpd1N7MVtrpybVzG0cdD5pVqOeO5JrhEj5Xve14GbIL28nsozbe6uz1Mb4I8ysn53sExmD6tHK3
+EA/QCcDn+ez0r+ST9Q0JmG09awNQt+LrkBvvlww5YyuoX+uE2FNshQbvIewHp5ZigjdmN8Jnih4
QYOBYgVMte9Wj2Km4Fn1Y/l4zBi8qnUbrLW1W/KdTJbFksTtMAJ/iD9pN3Z7Vd1LKmCUg9ItK1gR
yPI4CeZIYTsqzsJ01sWNznOrrFtgrESOwbp6HIv4ED4IBtn9Aqj7B8HPNak6ujMGdrICv6fNEcyt
h9iqOzT9MR1PoXhma1Zw863JEUd4QWozwotemYMA0t2Ccoxf4AjMYhmwRS4+m6+6P7HjaI1llc8L
fKaBJre0W0LLS1jpbRxVObYWOTgWv5QCA/Ca8B7I0DVw4vHMvzRJe8bNucjxItkYhcGkP5aq7ODe
J3iRuXn93Z9UpxfswtVjl4/ImmuxLlkhvSwaJ0t8rn1cv1zy2P9//cV+22AXgCSaZCzcwjK38zxp
4j/L212eb2WLwS46sm3Jh5cQvRI1CpBzw4AU5tuK8WhDSkaKnne1UZ0UumO1we0rrDYjVm3BZjxl
lBeWOJKnuS0KkAtZC9QjOnC6GJDKC9Zbsp3Y/4jWRhbg0S7rYYlf7I5HmsksRVZr/5orfv3a9T7l
Cutz4eP/L//+D/qYpOgayE/R1HWJ32e2xb+Uf4s0yu6mCgCh01e1xhDA6oqrKN4AKM3pFbh4696v
uBySOQEivBGLAJx6jje/zw7WdFxyqcs1olAHbgP7eh02b4/71xFNn8KEGqmeo4E2TjZabzclfoU5
QE/BEo6b3lKMC6GYgvpmon5Zv8E4gBqNIZZ+EzqL+KSzTNMeA6w57aGziEswT3d5ZjwFCGYtLYJJ
u8uRVqTkzLAB9vNgPZme4uKqSoijADsaLCWgsPHMV87LdTWs4QzGzCZ1tAUbRZqTVHppgysIyVT3
LkfvXfQuVq8IHrXiRZAu6XhOX1EA5xGpFwduTHrO4yp6gPTgDObbMZsqq29SCJvHShbm7IRAvE0Y
INkiOKDCcEEKiyXj2/oNvTDeBPNju2hfjB5HpZVwmIXYHtGLY5lCOwCuU+s2nLCKuEVIp/L3HdBI
blcBRbjoi6PtHnGlYY9EuYboWFyRzkITS5AbI+IHME9jDV4eWKA8uqGMIXanfacs16Bws+EJ8LvY
4jPBlRmKQQ5Gao2YIefA64hF5sPTU5Tds7y2wF23hJYro7b8m5arqes09kui6Zx8JAz0Rb3fZKD+
rYP+Kg9u5KXI5o1YchCo8SFS4NDv+QHJr2F8IOM5aI7E9RbRQTR2KEJYqjBhzc7eDay8emXhudBc
sUWP9J8oLZL0fwzl6G5lnf5WVPj//M//5UmP749FcS+7wMZDcGOpT68B6SIWZ9rAbU4QxlnZIk6m
hg6dW5tcJhZTaNlRAKPJWgGU2qjRpmSdTM9QWoTKIHLesIvm6CxJwxDmF90oyMiYOxSG0tDEgYIq
u6613hDJANYE5UBQ1j04UpNnDFX6VwnRK44Vhv3AIcGec2eAKIC/g3IOCaixrsCcGGvz4Qt/Q84W
6I3keWMbZv74KeVuFLvB4qLqZxENSIg9bxeDbmKOYoux+yB+4IO2JkFc+gybpWsffb9/vIrDu6F8
Rul3Mf6a4l9jt1yghw9/P+kZeX8NY7Z8rhqcp+40KcdU3scIaZJdYNr1svV03g3dGvg9viLcYvmN
jZETiihGuN2EjKOZoK1xyHEDheSiurlb7VMUHi0bFNbP9dKPoJz4NSJFQIiAxmDUzWET2Ql5fusb
3tXsLzb4hLMUxd7MD4vWUs5hgGd+w4kYkwW5Q1JEl8gR7je+87OuW6DFUOYeNYcRD4+ZfeWpKy2J
VEZiC8Vf1UbXtvNHQe9OBfZ85Eh7LQnauBODUzrmMC+CsZt48VeJTEQ+6jEyKT+Pt8lcQoBem6MO
Uug7DP1+BunS3M5hgHgZEQgnLDxLZyp2/JiePRV6cI+sPEA68/BkQqjGCWgAZius0e/9IGeN6wBM
aNwQMxGlxbA3jUOPQsjHuA+tBQ6EdHKK4QCYGUQzsdSBrWqzBo4vQW5PnbQfDpiRodan8MJGwkNA
JZNYql9mxsLABGE21LxtoniL/qr+doyXell4YMSlQ0xEqMEmZGZPAswCtMGWlkrClS/Jlg3yapC/
0e43EyOtfUW5dGJmzcNaGDbZCK27YNLxla+i+15P9qO6q7sdYT9RsWWrqnK9p7apYTDf1oiRepxk
KIT/PAqmNr/sN/aMj+yQhmdm5SJDBPSGz7W1s0EFpsOLyRgGFMjEA79B7oTs/Qx4464uWciH43ch
fSarwCYZ79Qb79L9jbHFj5KiGPEMO79+QdBuq4tGsZx8oeIKahtNWPXfhJ3XkttKlkV/aBABb14B
OhAAvat6QUglCZ5whCG/fhZY3XemezrmRijiqqVWFclKZJ48Z++1M3p8U44FqBG1XnDp56OLQwL8
vOc60SoHtAYKIi5ME9ejQprG4ABHzk1IP7v+R/L4GcwgthSkyRkzYpYTYGv2JFtbthLgjkk4l49L
gywRLhvdwkBF0c3j505OaY3NNNvz1E/9GXyDhUCUmNSWJMMYiItn3i2D6Mfjs7jNGugrls1hmNuD
tA4MFsZEll6SapfLl7yZ0h4h/1bltpjatpB335dnkqOE52KkBcJD8ABwpP3k4eKdaGgcuNt39x0D
IGRMXYhtegVicdGtY2Rg1poRv8w4v9ob0YGPf6TxF116/rp+Tp2N0QSLsjMDtHqBF2ImmYzxasF0
mbBRn/JoQDZS3m1R9SwoLPncWjUz7DXpnhSOqfMSI9mhP055YEFzRTrv8BSybTYwFQY/GT6ZwVkl
msl5BartPVZKLlW4VjWPhKVR9mde9EdVW0ex9TMiQiAr2sMh1SM8w8hhR9dss0jtB5cJ1D5H2huj
dMH3r9mPRWIeaZqYzYEPZsTPqXGxnIKtKM99ui10lZxvnImgr9T94KTYEKzANCGW30aSXaQl0gxQ
cuQcmpB17QLnsa/NRq51kH9rr2GEDvZFsqtZS8mn+c0MS86O38tMZd8HAaQd9A/p9Ka/Tzum64bs
VPqKpSbuedaheTOeWEbm4psBRhxBFggvT2z83AqEmP95zJOzuieL3lMDD7wQPzkrthnqvQ+gZvG/
vjzrm9qX/h3GOkA6KTSZdMXbY/6EUuSOom/fL3DSIZNDQ6RnRw19/Sz5AaXFUbR/pLQAweaqoA8+
YZnTi+mdGvWKuKYohgym3zeBRzEsQ87cmgSJvXY8p73sV6VzX971XUzzBQt5uqtprzy25ICi4kWy
W0jnPQqrgKeSyO6h3bx+OWk/54glzZ21ESnbst08DxFzhLdMoYLquKSq5IHBsT71ByUC1F9Bnzu0
/keXaJsxXkf1FG1TG9NwPjOmwQ5kKBLiMuTEFTcalZhrLYhyGkV+AVI2mYK/wX0huN3GtJrxqWg+
xwH7u0qrZmLttKQ7uNSyt1n2B4gQQDPGKJodVG9a1E1DSm1uJXDP6kGD9joNTRqI6eGUdVJUBL5u
Bn7Nkad+8o2vsXrJmsswnlv1VN+Pcn+4R+TCJonrWRIcBZLy7G6dRnPvwhYpNXN+m5A3ym6OqXjc
fjsfC+tYEebk8BMTpJl5nyF+Y52Z50nQkbjNjU6uGpB3hBCHTbZ2PXAbLD5HAk6CpqXH6bRg8wPI
xHBS2iqJL0gk/N4YDMFASokk8Io3NKZ+oMjwnw8fbQQNLi8ewWJ4FiFGKHpYLj1FkNDthWabdAvW
ozA9+/CebJgwiTRnfiFbXvSTaRmiYK0htWzS/qLCBQ6nokjsznUxJxuUB8PnZQM6RogAj8pc9oRm
4JlJ3ZbEyJcbUcB+DdYR9lp8KigSthHTbHHHMF5v7IVnnDIG8KETGYKtKbvXUYj9ZoLKZulKXiKN
uU9cN3KK1fWLVLvXdKCrFWPD6XvxPHCj+d+FWI5udCWhzE5dA00UJ3Rug5h63DiovjmkXITK8hcd
z3aYjdrXS/n9ooyAI/caN/WccF/ycb6/eluQ0tEwoXd4QyOiM/Y0JmxUAeiNn1BeyEVA9TsbkPKT
GLfJpkMGhcGPu9taG8Sr8G/D16R6TnIGY2AR18JjDarkCUVEWOvyZM2uugmDW510Yd5b7ic4ufCa
yR9j9kleEO1WqA8HQf0H7PQB71Q5tcrpqZxgnZQKNIBdWwN53L5mz3rTR0gY/erlZau6WJG7U2DF
hqGCbfSFWXaReZrmd+QzGmB89tqKlO/yuS8r7LXHGkXxoRcPyafuUCBmtnwerDn59dKwQNxAhH3y
4taJm2+KTEcgKQ+APabIdGCXODVjgtPtYjyNZBWb9nilJ3/ttGtk8xC9YZ3g4IEhmfFE6lQ7X3t6
9A6jTUuc3st7Qvx40ixfR6oHixPKUo4B7rdkfEmyrbWMJFci5OzeiSt+DDQ4lkpMz5PrOTqB7WgG
ZUG+7CHRjy8EysJlvN+gIcDI/0zoXsFFd777GC3WVywyV7YMwqtUAgK5RHf2ZUY61h0x5Ezudsim
hr2e7ZNuF7KfQTFRg28CofTrW7+aT7vxdFpN8qt6zq6OEnA27agCLmF1MZXCMBOiA7UgAriIxwC3
IIHkIUxvpHTswgkRDygCHRKjgqTcZBdgp6O1jTbdn7FxLVpeDD4aIicY+XLJT3wkg1BRgZrBGI+y
FdIPYh2V6Mez/5HHuEt/3GbfGjUqiTImponEKeAJJ3rzJQFzc0SDBUrOEyw4cHHf8QM3/Mi120MU
DdeMj1EEUiryxekRIApF3sCTJN2ya5YFUzdEZzucC+KM4XU94ISZ0u4YgUCvISBPDnexbHPIErlE
QC8wArSjYg5c1FduSXEsi6P8p8XrLE2ZdbnqbwPc3Z166u7HODssgjiZ3TmmJDfJ3dxagXku8SOU
tLkXoJ+h9kJAuweyDg1yaxT77DnFb8kRC7cdiMqyqTWhc4fruLeZlgjM2OG3UIoGnHLUUYhmIqJH
3lrLu/FT0b4k9dctyH5k1e5B61PYaeJOLIiAnLO+FGbxW6XafspO0h/G9FDG+0La0pjoJx0N6SPP
YpWwHepuqrtd7iX2Fky62G+zeR0fpZygz7OknN0FhJZTnJ/g0MSgaOqzWp3r4SRhmZb4qe21x46o
IkRPlfeSVwIKtmoy01Xi0uQSAq/o5fpTh5Usd3F5x56qr/gj1aKffUd0vzaYY1XBdZnC23vbVkdu
qXZ7334r0ijrrK3/G2BIIXlqggVgnSquDYP8M2o+D0kfxHkAg4dQkvynLHoNOXF3nDKrxwRt+d3E
WyUN0vtmxOG+gG8lWFciENL+h1R/ZfpXp3/F9S/Hflpn3ToTUpt/xuZNiG5JG0SEPakn4X7EulfI
GyQe5xhDw2OxNutZM+8dOO9m4utHvDQ0YvFS0og19s/Uvz/8bgamg7cLUVn/9tou8HICY4jJIsLL
iWqZpcndO3VR6MmrZScsofaQWTngR3bCeAeZoxS9xEHVbBf9SRgP1n2ttbu43QzF9gW+Eg0CFt6G
i5Xi+OGKJncJuRkY5zyUv+ra7QB9mrb6NsU/SRlSV33p1pEbrQ3rlIynyI5oJEz9KGJfXoKXwZKQ
p9iXV+tZBxgfuO2f/eS279JZ318k4zQiqSStKmHo/c0eA/IANkR62a+NvWS88oUDYKULU4ZizyUX
UAT/9SLLSfHa5avRrwi2l5chMGjORn0Ro+mOKAbm5FU2fjgGOgToN7vnLh2sfgcBSs6BFcnx5Epk
nbbO+OYct/1WgJVQ7J/jvh33HdIGeBzMgzd/ufwrLagNEm783wdTnlIz4CWwUF9M8it6P+vSQR+t
kIDl6yaGEr/EKYAmbAgsFCHzSvCALqiSRyTHYdB24kDMx/UlndtpQrPBlgz0CQDF8BERYsIcZpd0
zEUnagvjEcSX9cxnfOEyXsoGQG5YcO0nm2I+p9u+k8Ibi19p8FeSHDFrRNuW002TT+CqqPRdW0/t
eFYIh4hutraTlC1DmIp93PKE2lNnjwLn8GR/TZ9zpXLo1dkFp/txRA9XBakYtGHwvIGdWxI8phKf
QsUi7nxEllBtkLatadLJxFGimFBORnjUEU3MEDmlSOKzqTeXS5SgS3pziJwgrMabO/X3ayfLl+c4
yTPTzTTdA/DRFJ6iekk1qWDoGhr5DG8rCqvuvaYKmZQhYqgcSWU06tTxr4jntP7M0uVTPtbAnOh1
snkUdpL4NCR7h0GfkQIq3hL8DVXCgHbu1MKSP5YaRwVcTjCGsUVHsVumkGWm/8IH6jjRngA9Flhp
+2IJ+wSYG9A39o92rVb73AAHOycjO6xO8QbgCBL8P3I9pYqBSkGWJ+cO3sPxn0a7vHaa7NqjRBWu
gnCVHOWPAx6od0bRieMtcP07rRXMiiuZApaqrpyM9AOpYEffQpRDnl4A+EsDJWbNQspdoKIVmptD
Oh47+cRdB6rpCKnmeGcEVExBUXp3EAkc3zTtXq1B/76jotA4vTxVXae9V3U2u/W3MVeL/O3P6Lky
xyk3QKRDOi9zL++8EIGjBZ2BcCIMPcGQbV4P+3VNMk4iH7ggZEFW9dhOqxqyINjuFDFwYLKaRfTe
ONJogniPJ5GFaBocpsFszAzl4An03OKeKzLxHqTK5H9e+awlKXaYCY7JlbSZQqE6wa3RwkATSlb4
qeVVDSrr+3OyoJt5tG8WV5wGVEw0FqaI0qm97CGeYdvL1KnrnTjVtRl9gnXUZaNO0j9M39XKxsvf
jhvgBtk7OLizANGfc1xDfCqvGQ+ONE4PToLV6u3vlunGHULWT+1VFEj8w6VbU6Jvem2N4Z61Szwx
dDbWHPoNv6Q+huKeT6l6jMJ9nPVU6+9FnXVkL/EnjJrLm9YccunEAaUeBPPYkwJfXdIfPFUxHP8c
LL3bJXYU2tqDQdz1kV+r5jJeQiEIaZUM6AoXfM9vH+z32HFasnBGCfYAx4JZjPWYO1QExzY5X+eY
Y2nHz+37n4zMXcDef4oYhf5MVOdEYoUgnUAPbp4gO5tZX1+U+hJhdx7PyS9j7cxzRqB/ahEeP4y5
IE8C9Oa5OQVmoTc3LnK/TjrXStaxCDndUyy/NYJHvpFXcrNUn56OQJ3wJ3gm6/S+LmneL0sUAeNK
vlVcCOTJrwxJRMrXNPdj/Dy25IQ4QvvjtTijdHbV4ZRmpwMltHrth8tAhlHpD5KXpZ4N2y1RQYxN
/L3w1Cguk+EM5YTZzQ+2wI7ARRglEsxhCJoAqZBJ0214o1DU4mNAMvdGVwzWFlZGa1BMYhmeZp65
6OIAZwBhmm4SckwFE7nePN9t3R4xbq6R7zbIPDK/pNDMwDT6ceeLmW+sO99paUVGAcDLMlqa/XwY
ePlz1BXNMEUF6/3JOLT9CnHqqC5TaW45kOhI3SC7kX3JNANx+51WqNezF1PqYklQ8EC66hyGQ0Nu
nVuEBxWr6fQvug+m0MAE0XYw8GaCXgJHCNdQFOCYEYYmVM51h0ESNT1mbTzR/IFK+NZrNgW0QbM+
hR/x8FsZfunJV3Su0pNKTFh9LPp9pzkx40AQCAz3qOovFF8Vw2LyKwavArxfBeJzY6udvfTv71Lt
BWHGBXzAScJuWDDqZdDgDo1LauS9oFd9fbw3Q0u4Fidn/tJvavlR0sO8yY9b+LiBPBgvNWl63a1q
L3p7QqEjchFdPHV64vMwXVT1whid8Ao05Y5qQ3dEWyanjwM6eLHosu1fgsXsKN4MlLo05IygzjcE
IETOT/fnXaSvG1j9puu3ajeDWJijHziQ5oN4RnNF06+KIMcrYvoc4aHhk51FUoGYUkzRVN8y2yAx
4339mGjWqXx5YLuZbguPtxiaJCKZn1Hqxq2bavPokGRcktwyc9sMUhmEMzQnK7Af4jatt2q9Gdtg
K9h9O0tWRhvopveKPXbqHj7OGDz1zWPYKSveQN9P5N6Xhi+TE+LUTZDA8ndpUkJMT8hz0oocsvsB
HhGs12ISGbqvyGbrDtMv6fllEGEMx7H7sLIbpMcoUOgn634CNKf3djuAdeH9ML4OSIokQAooXKao
olBwUSayQEVqy2HZw3GrPUhQ+DU4M3cA9og//faLPLhiiMBdTpA354oIp+8II1amE4Wm3eb5PZjD
EaM6ctslGaPZc4HNWHygpKTdDJRu1coXFqhfWcgmtqaFo213r3YanQVxh3jVWiZEOL03CrWdwAbF
r6yd1Y+Vlq+6U2SdfT+MD9CG3+73vDjedbtt3fnmIa4Q5bCZKhdVuZjWOQvPanY2m1N1PzbqXnFe
bGWSqxDJhvoXpuy4GmM30l3MscmqGlcCORajq8NsqNe06iRAh6atFD8fxc9Q/KnBEp7VEpIQt6nO
pb6WBoa4hxJG4/mZnJh1MLFQsFfV7nc3lYELY7XZRU2P5EOOG7p2JWl8CHrMaRKDIwuG3zRt7mgJ
IwOAMYbqjVYow+wXvn4HFSB2L4Z1Iep3Y/J0xeo8e8wjAs1sU1jnyrqy53HN7HKr8H03WTSZXppN
U9gAqHQz6DDIvmG5Q3LmBCLE7bnAdBRXmzlh3WuyezIFS8TGJJbvtUnEjeT0IJwFEhym6G4oT2Rp
8ZGRT3othLPcngR1f/5BWmnOWO2v+WvljqMro1pfpq+lFq9K0iiHiYKh02X42apIhd17cNf+kVYa
NVfYicq4RiVZResHdFDDNtA23P3ZigRT8Xkw031DXXe1HhNBVvxUjQ2cplEiyDHmXy4eCxr8b1H7
Xz0sunF0yCpCmYglu09twE73hNSPCa99+E3mPzIC5uzPGFuR/xI9WONV535bKvvio/gzQM2MTulw
UJrdM96Ew6Yxd5F8AG6IgxpiA6zkYiEZXmNjlK6SIO397MVztR5Ct2T0GLvrHwyqLTyqHw+Q749V
Q55yRXNmmdHjjN3X6KYYvm6i8EH0W2va4evLSH7pw28r+j1Gv7kySQoZGof7/aCxNdt595GbDKRX
fFheUzrp8DG0jgk1XrNL8+wjhbqm+q0uGS592tScKIHUxEcGRIBfhiJ4umltaCbs/tJAqdGP7wOQ
MoQDkMoe3U+DaIEg0qWcfwrGzYpukXa5v2xl0+LFq5Zd0tsI45R6KvGuS0o9fgthz7Wb/AaWbyjP
E2M1nT8FnMjMO5x+PNSpnY/M0rnnw4rUUaTNwTKjrIKkPDBO43XBS0QEnRB/OYkMIuyNPDLpaif/
6ulYxR5MZQPbfBWox1HwX6/An8waEYQanODQE3ic1zqx1yNYaW8OqYhEsBkxQ8ZCJN8dgR9WWp6o
Ek6o+4RhnqF/JrCITWgHDYnrFtTrCrX9G3/E2clJ1jbTSQZUECm2DTlKJptFnBNXKqE7G+fwShCA
1bkjJj6VBZzOFF+Co6RACB7y6WE66LLzl6MX/tfXZOeijqy9UkJNVs++rhU0APJU0zX8wYYEjJ47
NPZYvD9QmaiG7SKaP5E2W0wIXKQUxN+gtrW2zYTe89ub8DuEj2ut1SOXl+6LF45NpZ1dKQ0fBaVD
zlV1XD+wijL/f6MVqV5RzPETS2CMzjs4DxP1+0mE1oEvQeEB6uH7AwXyxAczvHbDoncgYUXqYcSi
52fOw0IhZ87a5NLKx6w4KOSIOpnzpJEAnCDeIY/LmDBMMRlB/mdchwugl2PlWBiVv1AR8qHFf7iG
QWalcohclZvuPmq3qDMBDnKsoC0Bksq6AMcE7EtbD5NEZqtxAx98LrEZIQZ5usYZmOFoNbcwuVMC
nlEkc623v3gJaEfNN93L5BpH7hLC5ndAFUhvxC4dZJ27l+qetE6cF7PqcDe2h7Y6qQTXV5eI42K8
gjUhXOALFHTqa8sIPQ+EUQAS8SwcgDXvgQdX1ZISCNDFncSk/+lSJcNxsAJn+erOw3BFgEcNRiMq
DYZx4y9BN0X+EHFDX3SMhT65ZfJoUGpxkjZ4YQy3BSk+eFHqXytpDXndtJjO7F7FvF9B/pvOeHml
IHJlprRgPULJAPnKYxk9pqcFCWHvcL96PpY7MkYhPDLQW3HLZQlZWMjnguH45IIfWWeQNfM/tNoa
CZh6rnm6BASwpu/ExHFGT6alkyQsIagVbs6vJx/WBJFNwzm0MRvykb2E4NsxsngsuV1F392KKoAW
bdCpmipPYHRFPOsfB3mkMDiaX3AdX48NvJN+P+CfZVfvAop1XVzE1zB05QkMt3jwsYKv292zYx8z
ynWutIkk1ePqjDN1YLCkHHih9APt3Sju1fLkLFF97hJH5/y21ton185dfN/cVQjK/L8nISchUrUA
03IlGudRu+npp0J7CLJ6sqMEJWREsCWWcrFhdeNun/oxGMXK5y7nSbSYHIF5n7BGXPREDAgYV9cN
MTjk34RzmCTdF3HF1SpUdoSkpeww72sg+xotSe6+WePSJoDHA+H3rk3GHgwj8GWX5ReeWlIcvpYs
xveuYpzRxfJh2ksE1zwlSDeRHH5FBmaytb0DWcrSB/7Fc8tQFyTgO/MRv+xV02dEutf0Y05gwURm
+NAYsqNkOFK6FpDay/WNPir7X4wUqJ1y0cWBPp4fP3xCtAq3jHHy2+2ieO6MlNvYLar2xXDcsTvF
NEfEJduAatJSSuyBm2Z1yty3U9WZ3vN9pytTMFyFe7f7GrC3Llu8GMtvJBSmOhafiSt128704yR+
vYc7ZcmnN32WID3c3aRLu1mcD+rcCIwApwRj4GKiWNLclbe5XZengRG59MEEAR4MohUVdse02EFB
UWJWT/DqPo5Jcb/0ufRF5pLWA2I2FG3vW7eeOwZMY/3ms83ArnAy7cABSDxdXQfPMGhfG3LoTBIA
JDAFDLmy1UBYCDBFXsUqfofPFuaqNlc9BT1a2Hb1yFc9xWi/fPbLHqjwa3G2rxG7+BsnbRN0s02i
6fI/qY/DeYURnfkZLOd/1ru1OKWWUe+OxSxULhM/6aKDZyo+JfPWaRduocK2lDbSG9s11p6MYbPH
dQI6J62JuQHNcy4IfQRQcBTbo5md8vF0Z4p1KqyTldqJua+GfcGAp9vt+Rbu2LNpuSkK237F3NP4
xXRIrdg+5sU7EOM7N+lSaY76sn+pxqKc6iN8xxm1vkF94LTdGYDHU/OIWmlwWwYzRg/fEh5KMI9i
l7L2e3wvsB4rQH8HTFeydexnUbUZX5tYCIz7YkS8rC4RjTL8p+ItYudbgSZzidh7xFRNvg++oi4u
waLgJCfrJjKPREVBzSF+5/K0iRR9xaukWo0gclEmBoq+M3PMtrsh39f5Xux2+Ea6zT3dmYfqsQ0Z
NCcbyFx5Ovs1c+79KQ4P8gbU04jD4APxX4u3gKzseKGZARlYDK2AmCB76Ul84WGVtdvwtFf3lPYk
KrcVYAbpI3QqcifHZQOOHGUNVyQHHBU2H7laIjUpV0XokAjchIAOpolyfKfrcdTnxjDJUF6/cENK
RxAa/BUcqkrSuW+uGctyOqyJKMuemIjmaFu4NG6rBKXBUE1pTd+6smaWsboXyR+h9xiN96jYwrMm
O/xbPlH8lGY/S/GMUf9L+7AFfGEVHygTHjPB54dAepvSzeVyjkN9LDHwIZFdYvfRgyYlkXPTmlfz
LAezbxrW9+tHhKj2M8yQjqkRrLNXyFrreOCZlcN1EIZlQRuOg5HUA0Zn+M1mgBoQf1SzghzUOcao
sjlgvkIMwvvFVOa0T+iDPB47fHywOjR7JuQHLlH6ORMn8AMDO+aJD5L/2IOkEwrcm2o4lRWAacXg
xDiRGeEEB7e2huH+wg0rqv8g1SBu8uA58lMPHRBbvx44K/BxNcu6PSY8MA0RWbXqFqAJwQ5zoyNz
SVg9+pUIu8cE03No1N3eQ4yF7Fq0yCQiARda34oG4UyUXV46eBbsTgF/ZT/VG1IM7nQoWOLXTtuS
V2pp6NiBSm5aLbgDExon0RnUiIb57OBA8yBCrt1l8RaNEJ6mka/rkX9FNJLhzLxvrAXKN3SffMKF
dNKkC3pkI/0sbTDoBu55ww6TLXoR8bGBjQvUG0PwW9YFEg1RNynwWN/QwoxIwWe15ZlwMjF533dM
a2fQWSQ2KkYkLjiXAYVDtteSndFupWQjkU0DMXvZJxMD5r8iM5PyR38XHBmkQAQL1/6v+32oicct
aemmy6x0FHUCskalkw2nPj0pz0PHeY/bDdLHm1uKnydxEsve/S7LMx2LJnV2eFZOZED2tmk6mXq6
v44ITrR2Xza7ItoutmnMpMk1rJUZk2VqmUigGoIITmZBOfg1+9OEFyO9GPTcCJ3g6or9BYhyP5E9
4MPxYXzL3JjIEfnD4/ZW8CqoH1nvtAjD+R9wcyhvIqBz5AWuInSHgi30ex3Zb7tFf9Opy1/my1Pq
Qz6PviDDRu2ck4mg0ytCTpdDViILEnHYkTgcpM64yPPctpiLKxT8YslQ8O9csW+b/r9ZI01J1zQN
d7Uim/9ujbyHWV01sRzys1tC0LnP2ES+H1/kle3chHrDFganj+M+XINy9ss/qHkbjlhKU1KmaT88
8V/NB/mkyqe7da5a+L9eSHaV4SG2CEsvjrw8QpHj1fYnyd2vp/dZ02SaKxQK5yI6PbKDJZMqv3kO
2+y1N+MjNDoIOEsJ41MAX2qR2HkzX5wmCCkea8XLar+0fHMIND0gsaQGm/FDw2ag/HAl6+PZfKbW
h4pV1rw8mArSJOdId7jDxG88PFc6ql1uTVy9iFCgoU8Br279JY3UPp99X/SogEwMgvqMxAQCr7km
V9lRJuWr3ECylYnsISuAZB+UQ6MnGqsSmywBXgKd0z2g3O+ueDqeq/EsNxNpX03ZBvaP1o4KcLqH
vN31r32vH5PXpSxvr8cnVdvjSHZxFJ50BqXKuSZxBeJFesqXD2HV0tJTVgSe/zoW4mEw9/rrgDLU
LGcWYUk/Ou3zmxWXw+ELRt2HGnYf1v+/l0IyJrP9/1kvhmbqhq6rhmVK/6owbyKzzCVTZ728cw//
UmQgHZy9KNbqFfJLbwaXDBMJGudZrxym076YZyRUsNeQ7sNtayATxVPSSWylLysG4s2XpX9l7Zcm
/BDFz7H+kIurPGfBaGieJVewO+asMe6DhfxDTZxGn9d0FJO5iO4SxMcu/sJ6j4xFb87NE5zSLZLI
FvpI4Xgd4/YYYUCm1RmMIEaNfZ/tjcdO3TFP/W2YH+rzBkskpCG4rBrvO4khatc7+3tUw7WFVvnO
/qskh2VKNBzsusnJBzZZHaFAcIdkCErwR1IHdzHIXpuSXy6Xvn4OPZCOv6B7QKgB92aweyuvUdZU
MUerOPY/Gtpt7eStl3M/iad84gjx1nPl3DkamnUxs/SNPuyScN8SpJLN5PZqaDjBP9rko4Kwppw1
tq6K++cZjlw4fmXyD6k8a+5QXffUFIh0UVlyjk1n9dtd/LfuA0n/vxGxqimLiqJpKr8s8d9sNnlU
5n07qGjS1MlYi9OGpUCZV0vrm1ebk54cpS2zyBtHEyhIi6Y/RJ3gcTPIQClBeu6a+EAqHNHV6L8i
kMzYx8zJGwBB2DKpwd3nXHoe1eKY9IdHy9O2ncQlzabSfNVJyMwxNgNttuRYKAva+OPzot1vhXRT
firhh9gCyf1s9M8YCeGhHfblsE877hk2DMEuPPR3DI8mZxVKEjhs3ULrv+zfsRYYB9GcVAjWeJDa
3YDIHsxjvei4EXJN3kX+Eu3E5O1kyM6K2D1/ZbWroVHHONf6AKqL5JzJuGWuqfwBoeXbYG+IWIzh
TG8qKXgKgRIHwn2pEtun+hq+35raxFEjr2+5NdISd2VrRdvXWEj58vmGy7YaFaObMkezw5JeoBqe
IvUshJeovarEJxW3srlK1mV1d4z414h4Brcu6jTzZMnH/aw2TwryBKyQ4QrZK4e0NiyRqlOQ/c2m
of2nTUM2STiXTU0xFP3fCB7Fw8jGpHrRzAMXqLsxEq7164moCGUxt4EZqqVmyrFGvItyF2X+twSZ
kQm6YzG9PloyFz+UjHLFQCEBn4DsSmtzf236N8WjQ34Eu/S1NV9bOdz01TarN9+ojmEkz2DCGcIy
VPWJZShGC9h5Q/neOiq3QqOdexDVjddEVC/zzaMnAqv7TeDhdzDGvZ8iXIxup3TTQAfNRN3Tfw7S
PGACHUke+NFBwE/sZg+oZtt8ZDaIeHWTSX9EfWUmn1+JgtPJHtDXo9oGS8Jc475FkkMENQzcqdXI
6iYsjct9vmbIOZ/T+SBFAc0EdPgnw8F5U0+TCKu+3MczgNxeOILHrdS95gj94dWgy988noGab4Xn
XpcOIEfTeaZvw36n8vrHvWnuZRPnwF64H2JzbkkeuS2P1Kv1tQHOg05Z4uVkRJQwXidVckjwXOE+
ur+BMUiG+R9OENmyNH1CuViyaP3rCaLIjfgUtQ477CeFb2hsxueu5Pw1GWzAfkSgK5B1RVmEULxB
jTpp0EFzRIEm+2MdyGJAvdlLl0L6kLsfNUhosPHK77s8I+K8Lv9UrkmmT7deGPYk5kvzzyb/HCvS
km/V6yqoFx111esoz+8vL2K+LLth7DY0fnJPVTxyyRKbyePp8aacP+43Xbw9ko9o+FD7jxFuVDBQ
gBu+Bps59FCH6QnSVm7Uq3AyBqxGLlaYcp5gL+mmuUijsK5p4vLLOGs9hsEdHZWU2htWDWyR2LGV
cL5DUPBUDzDfG/lkz+kuj3AS7kgbvC4+2N8cfrLK5YYicRo2R+00bJ53M6J1tNfKeq2E14oOQ2Jy
4Vg14mpAXfujET/L+qOKb7Vw7iOCnvZ3eYsw9U2o7ZUpRqIBcfnPGAkCh4mRwPX6khfp2iQFR518
r3G8FlyrBBrnrwYiCX2p9LsrJXMn/8i0Tz27eb9C45SGJJHvrWabtRtk7H+zhRj/gd5iSbJo6DCn
LEuylH9dNZUsdtmoQGnD5sHxgdEgw+5KDdJMbqW/yF7cPaLnp2H9kJA1CujW5m1uQ+IcR29Gcs5F
XwLnRGPZEJKhe69xqlMzw9PpUPT2AzkwWwcp79GG2y+J27mfvrwevcL74mBpq4jz2KkWZT8jyifJ
l2m7zF74CFdVxXBm5W6VELLbGQ2vHF4y7do313tzFeqrZC4qHMpoEsZ1hqor2bWAI3HVUZFi7aiW
9UT9wWowpWkSaLdA26YnM1QbMBMEY4Pmh6Q+JjJDtR/AjAzHu3yao5udupI0ElH7ISj6qzf9rQZU
oiAlXoOm0POqK5dEvYzzV37tCAgacXqH0o5I5fx83piJrT/mm/DphZFnFGsld4tuZWorCydpQv1R
0IZvl8N7qdQEzqgr+SoRBUD/HcWjtm21bZ7tkp6+305Wtz3NEubeh45MjZrMyXPDSbNRB78SIanN
0oTsFRfp8HcsMwbm90W9mv3NqtH+Q0liabKF9RdKGfSff4OUlZnViGLTmU5bTKnsF0h6sC3Z1DBG
mudneuy6M2HTiI5xAsgQT+6eXMwx4Em07VO/n9VQXYUdwWEliOpq96x24QAUcIM0WHrcPgGXaeF2
nBFrQBBrnP4AGyeUjJAvRnvKtH0a7+g5GKyKvfAg3waw1EW636zw40VtOqv0IBkCgQpDAxXHckMG
ExSopWaRchzCg6HvMwdFCpJGyVj8JhfmCOu4Hghd9R8N7wiqBQWAS/fcIF4OEiRZVyt6xYj+tO6s
DlSJNxIvLGbDOI3FYL5sSoKfN9pyaG8P+UOSP7L8s80/n9VH0d2M6MZMGYp9uCzIn+mXG6dvL6/o
ZGYH2dgSvf4MDH0j5bvHc19LhwqT1UhG3xkhtXVq6nP37hnOnGgB6+c1/Ddh57HjOJpm0ScSQG+2
FGUoQ1JeERsiMzJLohe9efo5VGQ3eqoHU0AsohIVTiL5f+bec6feeqi2aUlDe5TbQw8VhJE966QO
Gb+DoRwx+T+85//H+aKpkiwJiqibgqa/wXX/4YHty66JqrBT5tUGzTXTqORBgAd2DlbmYuplDBMz
C68q/k3Omg7g7BavPSMucFAgV3GDYyPDS4geHXMG5lWuDrqWBL5WcKPdbUnXGyeLRk1p2t8C05V0
u0rtPADk5QUlzBtHAttGrk/lzEq7Nh24wzM+f9N+e15eeaXlK9RUpRt3k6/gkfpldhjQP8feC0Lk
JVyUyVkrLqS5JPLFJIWTSRrcAePcyKfZQmAq8ZgEsiJqoDfApW4oapZxNyfwlq6FcBoWdPwGEKJJ
no9OK5ArsyUtL/P7EhFdc3kGtxughw1AsZjHuoI+b1d9NfQ5FN0lprq9imFy9B8Iv5RjDbJyF0cX
4n3k6xjf8gE9zS1WrrpAZQ4Y6vKozo/5WLhNtS8tEiDnMlN9v3v4mbwnuEkhuIn7YCCS9ZQuU81L
dL9AjW4y/TvW+TEUSJ87Mm2G0S9lRHa9Af009hb8AppeRjD6L7j7QnQgDZa5r9hR0p2ZKP3/14+k
/Xd9wjhEESXdVGSVBvdvbUwwa/KyVwr6CaThb+sVtoStbQB1B+fylv3T0eCS3ArGKW4ve8ypazxE
lCmw16V4U4MhIVTDLrALZHNonnDrGJeh+yenHT8NIN1vOMDwboS7zs63IYSGcBpkM5HF78UzMmNs
gcpT2eLUHkFUGa6R+ckue50z47InZDgjLskHQsmPLt8R7Qnm93fa7vh2zsRuS9pu/TNtfj5ICZt5
ZfqpN/e8uubq+TlPGEKCfDDXgOte5R9wHTUwCD/lIlc3B+9LM5VDeT9poRA9ISUippUQcBJGH06C
b+WdMzZlpslr+R2VZnwU5lUXL5EB05ZsPgtxZinKltofHzB99qObmT7qY6YsSnv6XqlJQD7JClo/
I6coESC31NO7HW58R9/L6HOHFUlsAeXxoWx8BVdg2B3M2g9CZoHkxZ6N87T0zzYdMTfQf4o1iy+Z
oh8B7w6Btra2xM82BcvnsEhOGWOpW/87b2c15VTzAg5uXBdkTU1PTjI7ydGMnZuUeYj8otSW2wsy
vgiVY3yT5KteXKNySneZrfLHVmo2WcpSjiSvNZJF0onCbpXpxHIv+2T1YHlMXfB00pfz5BjFNm69
HksBTXqw+g5/KZaqsnmWO73f551bg/WCSz0lhQTCUVirBs7R/R8MsUbo636m70DJo7B/YPlxKuJs
3rSRIVt3WBeV1Xati1uOX6W4PbqrIl4e0RkNMktK2c0YCrGk+4eKXhL+u72DqiYrgirokqlSov3v
2sxoJPGhRjqaqGJN14/Vja7fviNcYpxtx+F5ILhwDS0N6REELQb/zIb69GPaBbHkH9zIpG3zbfyG
PS1SsOlBMgIRSyyetfjB9mQ8V7uIucqbmGHkbvhyv4kZvV0F7hC4dH2PYkpJN8s/4Cz0H+1GEZ3W
XM94vbHEjCvY9WBCmSbWz0kp9+zcAeWM7qe6/3ixezyOOF5OTIxSMlo4gWfHaUwAAylV3WhJ4HMc
u6/G1SIX0Xz+TntG+1uvI/1QM+R1Q+BF2RL9qIDQ+tf3OpZ1N0WaCssqVJC4rW63qNotIsjP4XZa
ktM1Elk7oHrcoGAVIBsTVtDOAYqyw5XyaRPL5g/Bm/ZWdKKsB/ZKPs0u4cXaKV70usrR7aVNx3mU
bGLJLsfPl/zBiR5TZv74tzayVM91dwyfftf7ElCh7VjsuJmEXaPvldYdYji1Ebd47LexXxEJqfnJ
29GKtcu011lsG5hLSeodNgPmUnynrw0Tb3Rbrw1X49hOe8E0c2ICOjPcXCuJgcjzCg+BEpfN0PuR
DYv7H57Xb3rL/55IgnQUJMkQmV4Lhva3fjJllZDIL8Yq3wZgdhyc3PY1UA+sG4ED1OGO/dveRi5X
suFhyzuRXGAsBLuetFgWRo8jbDxs8PidTbzxhgPDP5amFBZyYXXrlXkZ+9hyfcfoyWYSXct8+hrj
1IeX5nWte+Rst6im8vtA/INb0XCIN7UI5nyIe+rFYpxXE/0cJ9+AJBpUyNvJJw9bcC6Eji8/I9Ht
pD1HDp4DJiIT9U1/bJV0o9b4r9cRsxl13a1e0nGcnV/1TRLvVf1ZKz+U9Gcaf0UQkLS91u6lFk3r
Hg9Hk+90liUiQpBJAoPOOSNNQiK3kjGF76NHClj8T+HCZeioe4aYIX4NLPCz5Q7xkHLGPoDmhMZj
GPxYOfrQvCkmvmM8+/mKUCyBlzA/r3xAudFP5Z3ke4zBmsp/RCYGLfSepOPo1lf+UZc8UeZenxMW
TLmK9GMx0iMrviC5wOAQbtS9hwL0W4GOrFNdVXCMLSBYFkSa2vQT4wRLFwIl7iMsJ9aKy/+J6oAd
BD7A0SWvcMi9fvR23+twfMbhUQuPtUyK7qHH2lB4IpHbOKzmAuuGkvyCfaa7lZekrtl6YXboX8fn
86T357E/i8VlgJjyETw/QGbMI3M3WEXs6Y1XxyhL/Lj1A/gvDWI45NrX9sUIdvGw7b+2M3tGUhNL
y+w4aJux36jTvpAydIMMD2ICAy8SE2rj2oRnPTlmnXWFDapuGgu0QAOhCUEk8ulhYhm+dMduMKtb
yd2G5KGxshWWj5/EBbBk///vJLY+/zWZgeSsMcHVNFkAlvm3O0l4VmqQZTLP8XKiJqoYumILiWnC
UYjFAIH3pZauWnAD5oqiiZ6531ZkXZCSQjudb8EWfd6lfPq0t0XeKX27X2YiBlNf0rfGRhfc+uHW
1V4HKgKfZJl0KPuXAuzikZBPRGy00U7VO+ezOhUiOonhwdmUL1pwVdtlWZ2S6jQrT3J5QnTcZUcq
AXrpGd3RO8i7ho7xWsVSYRGjSt046ZsYzMryvs02A8SCEvDQmiv2DYVH9yUbbpT7cuBXoDb+Qs+z
292s1MBFhq96HUUOKiRGdODhQZx39QbEeYbp4qda/yxmP579j8HuBJesG8C4g7J7GfDKJglnUDuR
5SK1IO0mUbak3aSUv4lXP+ZqvBLSw3MBmflbFcxDNdenh2r4NvAnwIWn6AMYzAaer7UgXjT0wDNH
Ipvu6dUfxBoAruoRgU5KgY6gJxQ34TmEbvDEr/UPLbQkTy3y3x+vpqEb0HOlqSj+2+H+yGZtLwoD
qBqEO8NaZWr/BT6lwFg2kiIVGRcT5RhtEyosSE6WDQH03xj5dpk+9gUfpM3lLogAlBsit+roft6r
d1RLA/JH2vS20V3q+PIpIAQkZ/j0mJ10DU/fMX4egsJvkb3PoYATub1k0HDsublLgHA7bV6jZIqW
crdkIMM0Br81PHnMh6F1FrHf3B/9R6l/Ni8EMT+1/Eck/+jKT8LgK+yIMoFIVIUTRLIdjvgX/HMW
sQX3zBqqu1tvM/i04kUOzy2dOGhj7vCVma7JycUU5FuYeFhCswdC1EWSXjWp+FDQoRYEWPfWR+Fp
IKBhgWJuw3MLtRRJfDf22EAv/edsh0qRdIQZbnPsyuLmtmrjExFaiNDBv+DRsnbA3XHSvaZR8ZRK
xaTP4Mqc1Om1fJaDU1Ge1ZQ2hATNVVMdQsnPRE/aqdoyJgYsW3ZvG8T4HyO/+F9znOq1ZuT3eiA9
mTP1E0irY1d0oBl75cfD6XmY2ZDv4nfkYJA5z86hNxvZic/Wz99t9ActQcKU8rqN2e6wNTDivkMM
WCSQNJVut0iekD1sDRKIkRRom06bZNo8DO1fUvxOJZG9GNHBwwo5rVTOW6dsnH96rv1f17AuiqIK
+g0EsGn+bf9QVnmsmDoUUY3I5gilz2Qth56Sud1ctVHZwHViTR1uRY2ME4g1KYrI/euNAapyf5iH
zArfQUoKURuc59NYOthLRHB3YOCuiunH8Sn9SzX348CJ6Um5Pxv9aoaY75CUB8KPi2tVXIfiahTX
bhFwjaenT06fr6b6Qji4fI6nODuNtjBv1KVKauQXnzJ8IsyI+r5aMm8yyzWMBnAKOlWMA3qjJnGt
syth3wmYhl3oG7MKStIcAMc9edcuHd/gX2FP6mzKQTIB5yQzcqjeRvfeZuqxTOufeN5x1ej373wW
07LVnHRe75Nph7wb8StBIxB4zBNNNy6N7ocY/siKj/x5/xQxEO36eMfjXo13vR1VB1H05ZkncNRK
+4jFnLE12402j+KlJC/ravX8CnUY3+uiXz9Jvcyd5jIBbGPf0PxZcvjO5m2TQ5Yc6PwI560U1zkK
s7UIaVFeM/yQdYudvYXtWV0tz9jY8Rsm2p4a6Gk/rEi+lOZZe/vFU4iUrNJPDu61rSBu82ibaRu+
1GqHX0n/u3v8BX0h/PXbWKXNMQqsxFjr4fEZHQcSljal6TC+SUXHiB3SCD7bel0Hq2UB7mPKLq0s
kyN5G+hTITekBBCxS3KeoCS7yTscrkV1Xc1hM0mYR9uvXCfOTyO6h5GzBUOBPemDX7A9KZ93lKIT
G+H6SyFcJCDHYV/3Lu0TIByOX/lhV+IEBnqWNoRiEIQB6mNpA18OjNUbukb+EIAh/AwWsXAE80A1
P1E3jO0pj0l2em/WAnyUbBrik3YopWtZ3SvtPkgfXATPH3BQ3teojH65uKql/RwA7sDKoMjfLrlA
7lwyGB8SAAZ3nnHSVpmxxt5l0jbb6xHL/C0gTawFuo+jpTLOo74QI+sAvjpyH+pebfbEU8U3YqFG
+JMkXwZr+2CeeyY84Vn99exX9i+YmA+Avtlana20Bctq4EHf9CzUUmjpaC2hLkARK8jyw+QmrNCi
tEs0hAkKDBSZkQP31xpKQh5Rw09MhftEbYcdZQxeOHrhG1rQvNCK+iJHxsezuSfjTVeurwTEwLao
GBMi6fS1OWiNEdI+W6ECf8G+fVr5uOpaL9G8Yq7WPO22jrgWmeDf+/Ajweijb+vyLMwrwVNfHsVO
Lu07VvrhnJpNZbflYEUxFweadoQc5Vse9qsNjprGRHIJVaZ4euw1egYIvFv1HEHjN80IqhlyRXRD
DqOjBt0k0RI7OhWkW0I8XQa5NDEqinxb7rRPlumMl77B9TyhcK8wzAY2DS8Lrg3tTLeAcFx91tVn
tw6ki2B+lO3HkNxl+TYwupl0X2gPD+vxcWoouR6nLiYIHW4/VpvavD6ki9xOq2NFOzxD/9d2Jt2u
fyXz6Pe/u0BmEiqcrL19UIvPdribz6spng5XHvLQ0ZL3e88sAIlhxHqMXBQvtrYM9FAkIj+qcFMV
a5lxDKUXfwlvqHTI6O+mUewEyeGNZiowModl2GY4L8mSklMRnNjwJJJtdwEFCBgzGJoODLZJGFe5
EMlk+SitwE6BAxHi0/g698tR/TLVLwWizQiW5re4lM1LRghgdHmBZTAv/GfMrrU8F7MT5UVyGbmp
2mMvQbryCnmfD+QOe5mdPHfCb9ZBpU7Wn5tiE6T35kPz026BI13E+zybHOmIQqutWCEVIV9wo+ik
MFvOb0GxX4L14nD8GdfEabv6YCc9gKLtiwnTRKoeM9CNcJrmSuxGJMDdG2Ik6+0MYkK1VaJtwNWE
2o/D+f2ABBrAYw5PH148PH14XPHigZaevHjmpBNf/Y5xTMmOnDq0bjFMiXXXrX6HoR8ic5wfs9lW
NpZg5t6PzDTafn+vkHzrcwnYuVslNPjsURD4o107+5b2Jm9D4dBQoSLUjNYIt5HYV2wiJwZFP2cp
gacPIyBmn28tDdtI2wrn+uWBSaH3yNMeq2ONsWQqyMv6WCcn5Q0rfgWuuqmG08uyFPU4S3imLZjF
zHKerAeFFuDIL1pE0+O96DeJACv53KXHb78rLx/WAKPc4BjCNd9unlwA3Qkbg+lqmSeQKRjtFGDH
Fm+r7H6nKOFMUGx5gG7kVZgVkbStrUWNy6aGnrnJiTmPdizhvk0+7PBlpE3xpjGwIGw0pr+LRsY8
uJP4iHcvy21I0+XQLScznNjsWvg7s7WeOs6REvQ7uAj9SY1Opwe3i2B5WXY7MAcUlV/OQ9+R2s7l
MHQbU3JQKPEHWV/YeHvkJlwUTsAYaS4+PTJQh3qyiiA0xhBE9PLzamWGW9z5FM9TRHzFwBgepYRf
znyjOAjLwrx8c0jA2ovzb9Y3OHBSVB/i1EIpZ0n2Z+RtsfQk4yC/3qzXc95VUwgn9eVaJH2YEPZF
0d1uKw2Aa+ATrAqRIHZILUokzpqDph6r8NgGLhBg+VCScm/3sfMAxCqsw2DFwkloV32+om7VUWko
h+DhF/mepDDUebffSrbT2IXuB2GbEp0uOdqDYmqNaBJbEEL9b0YAE9zbCihEQYGBMXzz7D/DCisA
Aksmu//2TwQBaPBtwtOSDjbfmjh58q3KJ/yjvOEmKa8uXIpAO5ryIXsekOKYEoTxlfRcUVTLLLdA
h9AcR0R3v1LX0DwA3s32BL4cUArNga67Kz9CAV2sF8fXNp5DJuGWEZiUALvfRQi5ow1kCW7AYIds
QIfUKIOS8zJuAuLTqk21DBmLjk4YElW2oHUw1W0V7aQvrBaatBuKPchbbrundtB0rlC0SLB5if2e
J7LXVm6OAQz2mTmZbok8RafE6BGmd/W2dYtEAQ+fu5so0j8fFzvJ9IqQ1f40Q1msFCYcp4GXnfvi
k6zsaMf9MRvmSWqLjz3x4VqxD4p9JO5dqAgoHJxRwF/m1LzfxnqggBLW1rwpzyECFaufw9QktuG1
7wiNmAH/B1vRiXaS+6N4QN7wgkhuYbKyITQQ5EZGV7Rp4RuGll4dX+bJooYBtGCbyjaF+TS4CcFt
uF9JYOA5URwi6bCwjOgzMH9MDkVi7mFyRE5eOkCClWROvK9snkzzBKuga2CfXR7lOS3PvMWLXbrD
xAZfRCNmIKcj8xeDtCspqYu9EuwDcJQUy7N9xWB5hWtDQduaW1/PaDLWQNZTFjcLeAN9YCWejqrL
jWgeX9EhBUvrBbL7AFeCR6iBCkqgbwYndY3HTN6vjhjRemHD3/S9gGgyrxp9WSSPrp+P8xU+qcka
iMsLGCNP6S1unUwEkzrHkAKB3crA72ReAOiK7DqePTSPv/Pw+mjPJXzvXRii0HY6pnSe34Q7GCkR
nCyerxt4Qd8Ge5PTdRNjG4HBVh4IehGWs/rna5x+MFl5aeatbiLboA2/Qp+udr5eHhn4wZfhbvuW
LXNXwQsIJz2W2xMXZ3rZ6BWB15IYR57Xj5j+5oXdZ84FZuZ+YxOwaw6LVl125kXvLuaqrZYz3Ra0
o6EdVflgiH4k4jJwZ9RNuzzdsRx5KWiR9pfIYlYX96QOkTBwAj0DiCdmlIPe/xAYU9LQYByoQ5Pf
5PyO9++0Ujm8yvmlKE5UV+rTv/5iZIIQsoHd95xqSwUrAb7BZEE0SlRx8iKgWlB3BRd7PF1tWMgk
LSMc6AwXtDetl7mp4IZsvgUDJANRYNk2Y2Qwo6qF60BDf7zBhrTAftFAoB2mTF5iQu17Gt3+Q9+U
levtYfa85uGZcYm9VY6itmuFLcoIeL74ApBjF8IBzT4l4OPKlprafYD3QlYTt/+myt3Z4GY5emlP
/apmt6y+9/Vdre8mUo/k1s1OAXSqOequySzwS0Q/L3va04sa2sUflGAPhhR425ANkA9b+wySsHKg
a8fK0UAXyiaWfCn8xYtBW/JtpGGwAM6hXGOlAeFK+F1J5Fe1wu8usOXq16gQQVOanTNYpyS5JrNr
mt2b8CNkFnE0yfxZnx7lKpzN50a3JLEM/ZGkrWLsgmAfALMQZUXgiAfknw1E0fpp6xMQmO4NNFdE
oELYxIj2VUZfz/zHrPj8BVWiPD0COyRbmeRbB2f9XLdjFoWhj7SFwW7oNtYvwz08bEP9VHK7zHca
oq1qErsdtpF5VfMLX7H8cxklB40r6fJ8IZ79IZafqfmBMj5p91QQtW9WXkhaJwGLO9DMETxg4t2B
Pz6jxa8tW67tFTZqNEcoHi2kY65MUwWWurAquahmW7p1zBZ3M7s0PWbYA5cc196wOgwQPIp/yOfT
xWlY+7e5nS6yF5ENpHairPxtmGtEjdGNOiU2GPAkmSdQm0zkJQg6NimadYus2bT3BuFQf01kaRyB
y5etoO9IvUfgd9XxYZ5kUDfqERW8dG1tpT5mzp24IJi+D4I6Fteqck11R7gwTSjCbwQVGFf4Edwi
tU1a9b3RJ5cL+cIKLpspNqfHflntSJ4P3yTIO6ikdV/+6dyMQ1n8GRMyy8icoZvqb22w2tdHbvWE
U2+eEATgFQjOfskU5eXngke3JQoulZBNuPLLdIZsMaC+caR5h9/FLYgjD9xIcEnO036p+lf9+KkX
H4/sJqnnRj0YxRFpekCKK0swrwABxjrwdVSFY1+dYuwp8SJaFquMjMHlKByH/Bi/do/PgFzP8RgZ
hyHDTcSQe05+4LZfA4hy0nBTjJunwbwF08NueO0a6EiLknFivS0k1u7bM0j+6gWBblcZO6zswb+Q
/OilzKsoXszwDJLfnGMaJ8mLpJLsnRwjlX8yc27HsjxF41FrD4biQ8LrQjA++5e0foGgM398/SbV
J26nuJYxdXBWz6L9ywTgpbF73SbltrZ+B8Iya5bC06crgEOEGx/j7K6g1tVXX3CYOryo8rG2WNnj
na/onvCEI1b8AhiHakTFK5L67NnlCLrg5JsdTXoru+nd518MptlxeiuSmZbPSVOEmRhwzQaDPFpI
RuwZqsU9JA86AyB2SGHrBWGyCBDP5WL1Nfx6IZQ0TtIUtSgCe59PFvqOe41dlr6UATgIcAWvMxPS
7rF4nev20thdiVNjnVn14isLzzP1oEwiTHVh1cC+hAO+DkpF3KDiajJ/0KGgzu1w8uOQxcbMiFZh
Ckscls1PxS6vTn56CUjgFybglV/rS45U1lfh/OsBFgGAWu8FtJWrF+SEScGAUWY1wHwHNEMdt9Xs
KAdw5Dx/UrC3kuMbtKZH7idlZb5WU67bPozdfg0nplco272YSO3a1SHQa7tnQNkYylN0UjBOnn+t
d7HOZuIhZFexwHwCq4BK9smuRds2/VbVtgVx49RbmW7jureoK3Pm1eK0jyZwRGbzt0jA3E57PA5x
ZtDf1gWOd11YQXkwJut1PY2z8RsResM6kKQmWAoNMobM4t3naxLMxCysEZ3xneQBoMeGfmixKkSb
/5/vxaYa9lBjrCQWilA03sRBJtcQB3VEMhHbPweNahY7EoHgh1xEw7IPLOPluewDdWbPq5yAdgmo
gmdK+0bdFeSATWZVJVpGAMzBqhIVXmIms0RSabRVqq0Ec/kN+Q/6X0P3uxOsaNh8T6QAIYv9RAZR
mPa3YMtF6VSnx0ftz54uCPUOL5uysYkRNa4IFRGrCCb//LBRSPfRpJB+RVsR95fqy6Efh94Yuq02
CRkbELvmBi+GP4VIk3CiLSZVo+bYM05Rh1CUWYQBrELe3r4+U7DsXD4LXu3k+LI73ZIG217zW7Ez
B64eev/GpYLiK7dqueHYqAtHiDYzcwKzs7Rma8HpYikuMxcOEjGZDhKiVArnqttrDvlojkPZDubB
IlQ/88dHE+/ZD+niaWwOkz1QXjAIEaITmd0HOK3P2nuu1mZ7BpQS4otR/MbiukDjG1korsjY8QYS
LiLsrftgwRnIr9nKbtlg3JwTY9OsTapBN0IPr++qfjf9aIY/UmopBH+FXh+6GOGWARlRstO2DvO9
2QR6mOZ7HJCDtA5jqIFb5k+v1fUwcm5XXgGCC2UgFJcQNqzfzuAArZC2aMBPhKW9lh0m0Y0zMrfA
RstEgrW2NPkXvs/bKWi+X3K6Ci6GVJyiUTK/8iKwPs06UAvnKaMBQ2YDo7PeY+CzD0/FT58eITVk
BGzNECi1G8nHLT7kefrETfkPm1ZTnrIm//fhTEQHahlBQAFvaMrfNGZqq4/REyPktJCQgfHo82un
z2X6iLpfsnFlWjcnOPAJyKGzWQCnJsDhuWDSsy/VN1V/iqPHQ/om5Aafj2gSLwyjk+AZmLOLK5eM
zN7DUtuYDz1ZlfMKTWh+0EoWp377OjyiW/I6h9yP097cr+0pJTVycKZakMqJwlqgl5xtyRnSksW1
mUhEM+rFAfCfM8NkhG2W7L0U4+whgxxS/lFP8As0i61K1MXT4XYnloar1mZfjUOZ4adWYDMe3lc0
oSPUAtwIy2CBeAT1nPFhxPcoX5oolnrjGrL67I+y7JO7Nqd6Z4pX9uAOfTj92GroIufGZzevMOi7
QryvO+sh4srdShnyf5SXG9ncEHMYRchXABLLjNVCQDy7XyzawaB3hKOfVVjey+FoY+84vGy1Zjyz
e5p7M/X4u75zAVJILHZVH++caEwJzSk5NkR0ZMxH1GDytbdt8iEIcnvOCQdtTNcol3ExRzN816ms
j5C8w+6S82GxzHlLzxGkU+HouVdL1qj81tVfvWSZ8q5pdjgjiQHMm50Iz49o2MckRh+V3WP9Kby3
R1Fwwd2qPxGgbzqZvxFLqyNdn+OUR2ukUx4tztHIWn6aylVM51WNNvyWmVfEVm+ThwGqlsA2uoxg
ShZn3DyUO1TZ7CvpONFs1cSMLSjjjGhzvaOlCfoFSSVjveJ9JuCQ/CLEWcLgYcNo0sUgbozqGMSn
V396RbAnLnJ0kbpLQHouvPNplZK8d0KG4EkzV+YPUnfPOQDWXlssPbndVJJjhBst2b5qhKQ2qDVy
DWPNlYna9ELdd0JrxAqICmKaqUqaryeHyADz5i2bhVgcdIZM4bFE6VEe5PColgfhcZAZe/zolMlG
qAyX0jjGlR/lh047ZXYMRUZbBU8ey2sdJfvDETE95I4VlcyTN5mNBCEsdp7YbghchAUeClPgYlfs
ap0H3T6xG/XUBueguPT9NY2vz/6qdjRpV611/j2D1TMI32vGaSh0g3BVcJYz13vLw0RCIKBqYXeb
ku96hrJv3mVKJ8aSjHHNm0nRfcnRWidf5t2xY2PoTsTI5lejuwXZRxF/ftz66NYtV4G5AQjMCW6O
+4qw37lvhmssSBY5c2ht9Lc0HEEl+QU7kSBTdbM6vjgpbi2kzBlHfoWcRF+t/CqbR+rmSULRY8k/
M0SKZyvmbCBg1IxLbN/j4nvjn/r5BDxVOT33mA+Ie/cZrrbgAPZghBIW3J1l9lbnI4RT7KTaBtJp
hLX48Q1tQRhahMx59uCMBq9Fiw9e6Y1t/p79gM/EYjwCnSH4mBNj0fSIRU9JQEF4fvhRcpOGW6Vc
R2bzynkYT2F87CRfshMMCzYDunYqFv/A/3KUTtVK0Cb3QsTKsV+LDyh3jtw5geK8VkFySBgeJIfK
OKTJQVT9qkHy5AFcsKgKWocSoGKzFS2SaKv6tK2Rz6HIegsVxvYyf3Ve0PmyYkWEuKuIF85mfDWD
K7sTnacuOJly99gh5lt1hFeHDnQWw9xo4Q7oLAWmOtthKc5ws1kBegZy1N4sFOh2he2vytR5yZ9j
dJ8pG1StgWCveKagqyM2Z03a7zM6rNBYURYrIURUiKZWvgqhQC+7DpreoVJ9kj7bYFuvRWXfNPuc
/zkHlTtFH0IeUhfPn88bFTas6jHdwp/w0tdhIsY09IGvQ2IRMP0ftEhkCxSHcvHTD8DoeW09jbhG
gjLmcegbSLk0dGe7r1FZNw8n7eda+KsJf7X9r3H4cp5sOX62KlySCSgIOjuH461/SO+hdsrEsljD
7GpNH8H6azGBbUDvZOWRITf3BZGZ9BALS0o9afDr6pi/zlCqOnbnKCOI9tqo4kbNtuwbHbxSPRcO
Mn0mVIYj63b2AzRn4pr1T737AeguCI89U2jRF+CVE+5yMtsjqrD24W2w3ENGRsqdfZTDZxr8EO7K
yRQOjXI0P1/4VEffFHll4QZOfKifxM/Mg8dRUY46STOvK8pMVTw30tWMblJ1F1AF5h8v/d7rdyJm
m42abCr6WBESXmOrPFXnf9w6ZCaUrJl3MTv3elcRC8ugfQ9JtF/AAqUtx7zAan1ivciwDV9+VPiE
JM28UfAMwX1Je3lOlB6iN0bI55eIytjibwpLr6r3PfEFqd8EhxQ0Jn55It8n+Qf3gtrBKHHK50aD
EPrcCGTDo415bGREnZNmzWnWbe0BhiDmTG4wgOy6ckv8cDegsnauqk1GmEHF2RJIOhWe5emJvXZ9
0OOfhfHByIN0v4Y0LL5NN/EjSMNQ9qpNzYberQ/WaU4WY5sDeT+J74wnbBtmyS4Puytp8yg0FFfv
CIGd8CdKSjsCHeUxiRotCIlEDhQTCpGUn6mwY408EwiBQkHjEUsThOveI/M5fHCwwF+yGskbVgRp
qnzbLewMNq8ksrFpZs1MNo9MoA0l3z+6o6V3Sv1/lXwarmikVKKJ95GS8D9sKQ/BjMM8R3gkfNIi
hMxCBsKuom5bpb8b4n5E+8EjY6eNe4IyXoDj4s3d1qrjOxmpfvzILfNhK/GpMk9RdKGiwGE/+hx/
lXTopIOx0utNkYAq33QJJHASxueZ6QQC3hVn/9lDv5zM1GspdsYWqD0sWOdprnGjtMFqhrIqp21b
/uSVWz8A5sNLIeYCzvb6pYJndPLeeUpzcKiPcSPrmFI3Z/Kns3vL5lta4AWIhTuRPLOjkh11faKB
zhBEy15Uu6hArXyeC/eAqezt2+ZkkkdDk8GEMtya6kaaphQWHtoGJ1iDl2DlW6hT+2P1sbLYYxDQ
uvgdcdEFjtBik9uBzfqm4LNIGKtdAYJKXcIJhT6ejm4xuiCXksAF/JRPyx32b3yi0CTn22C2sW50
+QqZd9o2IUTqPqt+FtpXW37pBGzi4D106kJN7U70u5nXzly1cMVw/0h3D3S8WyUg35SbeJsLE0PW
aDEMI50G3GI9rXhmPxcPzZtpvqr5qKkU4zDrDmp3GLtpCpnch+KmtdeQJF1crNLJBkANVomoTgj+
XtW4eeOGjduo+ynOaRsz+ux3YwRb7E/XSk6QLNv0NP+/SkpS/lvop4uaJuiKYcimLCl/IztEghEn
UdfCGR984qPsa/jXfTusMFsSq8QAGJYo3YcMw+iSBjdF/KiGT22Vp7ZN8G5xuO8l9U4QOAy5cs21
GV6k13V/D+uj+TonxVmTzvvE+NlrX+gPxkVyLtkYVRPhNu1tQk5pu0ZGzwPXKVcwCsfppqbLwSRO
aHjNu4UlDwzIW2lovsORCOkMMr8SD4/6mPSnZ8FY7TxiUoou3WL2/GGMn+rr45UuVZPf8xbNLvh+
DeUgLZR2JxXbEJtTtlfeyRhmeqhex2IeJm7Wup3qDg0RDl7eQJjzEAUiLIoXznSksQ1sXAwBY+QZ
ymQHSBrg3v/D2Jn2Nm5lW/QXEeA8fKUmkpoHW7K/CC67irPESZx+/VtXThrpSiN5QCNBGghSVSZ5
79ln77XXlcEhODIeNxtDX+Pvz8pjBitL9TAMslvnfB5lsYIWyEA2OebUVIB8de5Oif1s9KNXONtQ
ttmb1sDu8ln8JAaGzkKRdmBFonB/C/fsS+7Oj6L/+JgZIVmqGZvXlPMrPlfK22pkBehsXQLHAuBY
r/6z+GQTFjIZ6rPVmf8Kea4oO4blKRonpIdBHqPMtDNzmN8BPYKeCNKHIGzzR4ducADKXp0q6SiF
+49M3ycVv5athDSTr5qJo81Tep1LDxoB3FZoBAOlVFbgBU66hEmgf2S3H+nw1cZfXf8FUOzxoxw+
O9FlV4WejomAYulkEdvzqyWWMmwgqEyBn4Vs/s9PuKb+7QmnA9bg8TbJd2lwCH57wjUzfihl/UBJ
ei55dMKw6VwUu8diBcQIRP4KxhT+E+pouonFaRUvkLrlcj7Vc1TWQ2G90EgVv6KBEwxMR5IfXlX5
l6Wu7G+suLOj1h8tF0T6OTUZ/y5mNSfVYlNbbi8u/EtIhHRTKgGro452KlJwQvz+jhQWsMNTADe+
6Dxy1yROv31KZrFbWy4UjKb2CCouiuJNtS7JeNaI34Fdr0/X9nCN9rUruTzjxpx2oMgQ7UAW2QIq
V0hy5Vwy16HFOQp/eV+TNHw2rQiwDnYNXJHjwv4zxKzooqYonmnjZzN+jv3XNfrKJ6eqCOZqGMhh
0IWBpEEoFO7ZjOhX6NIiHyaLHDMgJeZ4XDhIn2XnSQUNGf9isCBqVV540l2/THZA2Pt4GycbaWLW
WzwXpJN8efdzQYqeCL37FC8xmDAcoU3fvIg/tjpY+VGzw+AAYpDDQXmu2Pm4bq/SHjYSbUaGILB8
11B02iRN3zWi4NT8dB+p9JE/AjaNN/k9Ld/MS/s4dNasjne5trmuUEjhYKKP9oebIQRQeI+MYa0+
t9bfAMD86R/o0yAiF0I6RAr6X6Bdun7Z3peAXTTc78+zJQ6XMHgdZrJFeCVtK1quu2hBybWd84OZ
l49ZS62lBMN5VmqzDApuOY/cSVuuin7NGkwyKKsWO7DO2PbmbuBYwWtnPr12Esl7jDn3FekCjWwH
h4etzNA57/IPz6uzdWut9ld+M5M2/Nm5HhkyXT40xga4bHryjtzuis7ndlfrvoTk0vrc7gCW2Zu6
PI/xK5thQf/6YufVbJH69vuwPEOkdpwDN7M6d1Ew//mlVO2/xS3FS+nIsiNoELryjGP+5V5U6Upn
lk1TMUAIgUnZUtt05XN2e+PSk/mdcTGS9zXlvX9UWKicI5dE3hUygtD80b2MzkuWCvM4uFp5GyMx
yJtUXc/XYzXlvenGrXTfVsSiVDrCNuYVtvdGktZRvc52SXt51K+dcbobe83atqztaHLcNc35seAl
uTVHu3+O+RqRRpf1DV1ETPpt42o1G0DgLMvKDB69sFr1z6J5h9PhdSyOLE9Mab8w402Trmm3yAxo
sQ/yCOUc5iZeDdiSbA2YXYCdJq8Mu/fnsGuNYmyJaEynx9hZ0HS/NPugNQPnHhj3wNrkkjfyu5Jc
FjhPg0HHmNq+utC/J7cz5w7BcII+JetJ/voQOgBPs+HsiprV1Sm1XxihnmskJH6GeNqZv9GcNs0U
HjQ2S1qBjAypGmJVkpLLfCbKIwUBQQCNY75PKe9zx29+ReXzHUqdTdR3VYTrulwz0ZSfffGVG19X
+LfW5/j4kUko5ghdb1IA0AZw+p3+6sxvc6+2BDhdLnxHp+dipWUbO93+Fg6+0Xgo55w266JbJ+xM
5pIkssLyeBhvh6zbq+B69cU3by4hD7C564KyZ0VLbvxJe66oW3kqjlZMUfT0AZSK2P20hiJx3dFS
h6f24Rq4aEh9IHIDyAA3IrpYixDM1tG+vzrdeXrBd6srgcbKpV9SRei2QJuDSxNR7LtqbZKV3BBp
ulglumu0M8NaZYtHtuYV/bbF4ntnCQGe/FsDT1rR0d4F9LfDiyTv88/vFVn33yVm3itTkS1FQ2cm
ySwOw7+8V/e7lbMDNuCN83V/et4hwSPZEScmCg/HbBA9rO24s3GFsFICZJodr3teKHyPiHf4HudY
BTD6unI5kWovarwuI8m36NtFRznPRlZBoawe5VJqefMCs4QTviJT6ZwN6U2+/aAcj2KNpuJNCvgB
+5bup1EQR0EC5eyr6r/64TOTf2B+dDaub3ZuTuT6HDqvpIctIhfoFTcqZYKflB/9p7QHxA5lJpgI
qUWx6GEGmktNrLxAKmM7+RRSXOAFArTj9srpfqekVKBUml95NpfpyHIt8KnXdQZ3qdiYxFGKjQaG
SWF2VsK9Cbj8lyFvR2nTq+umXWn20m4DlSV/cH1gwSUzuL62NCtsY45SaxdPvz/V33aFG0vIQszO
iTrXMKzzrkrPILsXx/O+9aBKct/5avrgaxq9XMujfF2GeDi/7u2r8zg52UGptqLdsujnhoshfOYt
+/wgthX1RmnW//yQqLK48fzXUMpDwtOhsIeQHfK7vw2lTnq9q5KaVwDJmTO2VbEv02NTYbAHWBBc
ICOGH5elGFKJ4wovOhhQdQE9cjAuNYWR5PBuEISWsDKcP+H4ZrMisNBKAV2NhCH18R1sE8gMvaBG
Z60qa/5RL18Lv4o/1g4VyQcjPpTaPqr3I3JMiQNoY5cb4o8mjGvR1BUPUwUIkgA2DZThlHP1hcH0
0XtpJAbTYjtUL0p9No1zQn3hSx4FChjGKEiHoAJhEwZDGKgcd5Y7suNK92q8i+Lt/Hr1GtJ4P273
6U991+AaTteANR6d+9OIT/ecWXbOjnzgF9BMo2h+T+c8cXy666ebjoUvlHcp/zlcA+W2RMZJoVX/
iW3CBtqrgd2I27SzuBU/iSEOqovKd+PuFl7s4ZyO56ubVmuZ0rzHytZWaDmJcEHpEnPzXM0nH9Qk
HZxQ2KIiZftB6cvCejoRv+M9D3PWyLMH5gCGhX0xnm7h2VEuV+s9VX+Y46dYhnp8lzJ7hYXGsVbx
sGqeDhhwT2w+Xaps2hnPJHwFeJ+oIiwQ4913x+M/P2qK/bdwIY+aw71bkXX8KMoT1fKX75F0vQ6W
3NWVAAc2ygo/CLnaNVYRExg/OuuzoJF2RqPCDimSLjoOAeqGtsowBwKn2L4ofZZgLPPmSutG4oSH
MCn1ZA3r24wEDGz/5S1cPvBwVvte2b2/l+Aoyk0dr9N2tS7dWz1dvyOAaLYXKmwGPWOuRvwkXuSO
UqxdF+N3f2nvF0V60/jBonRxbdpE7aY0Nin8A4Nqi/lVcsOZHgY3xDIertZ3e5fbML59ZkCMSNZq
RNx4lgbanSgNxG/drVJ5uViICjF7DXL+UewxdkLgGG5vplvWl/j6AdK5cTb3u5D5knp+Kycd3jz0
vgIQ8Ts5VrsSOdb2mWNNFfF5ig0UiZH+hHCeuFrqG6k/2TTlbiwx9W2GcBNOlDwAHWcoXp97Ruyp
hhdzxxoDmUWjLxu+EwW2FWjpUm6WHZkGaYkMmF/i+E0aL1qyKNt5xjf5SRLA8g9+CeOUARZKDG04
6Shu1nyqhP8DRP3nxwZd7H98oRzy3Tw5hqLDGfjvY0y9FlellNsK7ja2j8XtYuGDuO2mU+Gz2xfs
SK+CI31TV5clK9DiQZfLBO0sVEWbJhHu72AEd8FGCgbUICm4MuJqFIpSkMsCH6OQVK3txyolp/TM
XIeqbwiagxubUJFE0wf5JuQ3CjQovcZSGoQK/xYfK1OmjX6rhJvt/JaCu4ANNx9GWDur07ajnG6g
4GyjdbutT4NabwfNY0mD2tx3zqaDs8DFIkBNcFetcsDmlMqV7DeOIfIZOqUuWqi5mKT3AHAyiKQb
q5heVFzDyWYr9yoKssXda0EntAVcbsRNoEZv43iRy7PdvtZe1YptO/XTNfHYpx2NGlYOl8T04LoS
vcDOeEdylFbLUtkDZkRblIrTZUnqGM2lvAnNZbluaI+MpoPthoX/MHwjCvIykK1A4fOaLjH5h5Mp
MLrPdPw01Zfw2CSfIYQWDMhIjUjz7giLgS/MzaPsG4iuuikZ+59c6/Y2Xy6RfdjSL6dgmWwMhfKi
mQNrRvf5xqzckpVdi57pLlzT66vdRN8rxfFQIciCXPhZW27J1hVP+333ne+hlJR8j0P34Ib7rKs7
uASPY3kqtZMyLzUYjG+3x6Xh+1u9GgTabjPHOsTxXplWNFBRq1Fxndvcsm2mTmxoX8COisPppKdL
k9iTuixfsIoDXyL6t1eQtd+0fPV9zaJWx4D96FIvrRXr8r7hV4YtFAv0U9rl/0AUAGwhlvR4OeNw
TSL+mVuCKaSAcUGoQb79oIE5R8mdYV/j6FSi6RdCORuD2xw7QLTV6b6871X4VXea184ppuoniuCy
riGa10F7GZ4wzXtzQI2wilNSnvLuhcud2r3Y3Yuuncb0BUrswTAPqrYPo73i+I/o0kovcnjSmj15
PdqbIhhNZG2CH/iaV0YxDeMJuUSzAHD51U/vSFKKSHcPsog7UTFcM+8+4936JIk2PaXJcIXu6+2p
y6DieRY20aec3Bu+zSxaBoonR4E+BBJcCSu4WUFGCjrBkx8YZpAVQVIEElMPQRVNpCQizbO/iuHQ
J3sqVkk64P2tAlc+ErzNScqBftkS8yzD2Sc2/AWO6E1DlzsO4vs6+tWTzkXbeRL9CXeDekEXI9x9
ox6QSQbbUqYsCNyqjEIVcGaB1jMIfNLD4s4wMkHdAPSLkWm2SqTztb6Mk3bcKiJVBh9se5c3D3lD
c5KkgECySDC3h7zZN6FYvzTtlCsSWIxZjEK01+oftvVj4+ISnuK7n+E/n6jFXtUPE5fVU0Ws6+nw
+sYLk1WI01U7A+PmTvBPtbJPS1WR/mG5H1M/brwPeiVoZl7dye0Ny/CtkDY1NdH1umhXebRs9UDK
/Ifp3+cP7ErjQqeTuhA1VbzW2HY17ktloA2AOYN+CLKUa/2sSfb0s5Sa+3NUt/jryf0NokYC8X22
a5/1k1Yx6YiQ8KqcjPbFtl8iLn/NKqvnZTjfkpTMiWwn9ToHk+NMLBITjV8rXhy6VgkKjMJIIU3V
7iOGnmck88efXL325uYB9cCDTRvrsY/chAC9ub11u3DYg2sZwmMdHscfZKuwjHVgVPy481Vu3Te/
k2iAFSWyB/JV2Tj96wNEUSyE14yUQ7wtmg2pEqlbcYjL+iZC0t3dExRZYd7HiKeka2WYRseILy6V
3C6UI4rdpO4LwddgjfrsFDU1Nwy9qyRcfZSq4KkUEwqD14qSvX4Pd4u9JXiNnGeKN5ylJGgjJMBJ
j8N29MJukjm73QJGkVWt3AUdJPj9d4SY8sfbg5o30Ow0vvaHIdrR4Mh0Wa2ycQ2cmlhF7GzP7Bvr
KVb8dvyjIASNCvGYh6aAdejSCWzCDyVGkQYlHdqtS6tQwd2UGl4ax+/EeAwBDhla4Ndri4zmXTRa
2jEGxLYRAhnGUjpidq0blbA551BuEMwAjdFiNFSixch6+c4G2Mrrtbr0k8p59p12L7nzMnszqVhC
N8D293xycf59h0XGkmanl2v6omFWTw62vur8UdmW0cYGz8PP2531Ml4T0ZJBuv27JaNrFyNzwUkx
500zv+bzQp7ROBldbvXrZpI33kSZ2HRDKGt6J2EysL0QF0NXsafl1RcM3edFSC98o/erCVxDLtf8
1++AykKy6GtW5XIgRxQ2rBUO73bbi0DrASmNBXv50mkv9/417oHuvA5w2eJtAkfw5Ezz7BJrwOJ3
kEzyXTbuu/yUP5Ycm5P+5e3O5q32hqmknQoJGt4RIR2Po1pu42iDkK7U7qDh9pvXV+GMb2AVmbhI
vavuJTMkwUf6X2Cem0nyZzf1ruNBk6gbxeG3BLSHUwHDP9NlFAZZ69u5n0xkc0+yYYonnihokOc+
Ri6PhayrqoLJ0xWCOvbPtzbkhd9vbbqsKjpDAPBFYUIXot9fLvuF0hqPOiprIerlpK9swdmZZgWR
+U3kbPP7Ln2FtYiBSGfjiLt0M00qEXGIiNXflX0JY4SWlvDjMYucl7p76cpXtXyt0peyf1Eo4RvJ
yqv6SWHZHe25eJHFrPWlKjryvrmxt8rnItiqr/b1DGecpChMNoWi8yaQuRo2OHtElj0+xADZpeOa
4s2LNJzVCYHnMMfK7JeKH2f81Qtzb7wutizAMDusLagKGDLpIfMNG1sjYDGBSKuzTRpoy7mP9TvX
lhUlb5i71+ZDANMqYxsTb4fKxbdFZ5W+bb24O6Xa0c4PUrK/4cAAe79zXSPZ3+stSc0IyyNAuE1B
SwBJ39KnEYsYovpwd9ebCN7dL/TX3Iv9nWUOYZCnjVquRMn3SnrPwnUmi6JWGOSqRlPCy0q3xJaH
9E3ZXIbmkhPqI/u0vmqr9rEy8EDLGygmZS0Q5NXoknVzzPlNnoxBoix6tLJktXKVYWuOu5Dad2xX
wyys9jN+Me3Hrfvou48y/oAh2i+jYokMDt+81QLV8aGjPaguYOtHEwXOVTCGOD+WeTnVYKJh09Nw
E6waZ1VkmyTbaMbGY5EargqEv25cXXNWdLRa8jHemI9NYmwcfXOb2PXyl1S9dw7td2+Odr7Oqp4L
fvDQAOj4ZjVRc98gt6Et6uLfxLW/A611GcKkDFVU1TSQ1r/pJmpoaJ0ZD82EFAV3VujVV305FTFj
Lqp+h8PnCUGhg6ZXXu+/GgCKxSlXFkpxipIXFkMwUdQ7XsZ51i/hFMvrrPZCDWjeUWKLSS+2PYnw
dRRbjfxUuWFl3+VnI3tJ78d7vJcBD9TThj0Ii9bHMpNXXQ8cbkM5+ZXkzIRoehKuJA7GYiXiCsWq
HVYUi0dTjkebovQEr9GEmvXe5eHhz4i+s9cbIL3rQTP3j3jJEobmTjbuVu7Z9QL/F/WyVGTVFruA
cz+xNa7LL9L9Na4vBY8HVJKCjUvyknQvt/K15W11Xv5TfnAVw6lpe/Ru3q+Lyex2m36wxA6uvGTx
lI9zT4o+9+4sSa9im1jOHSZUSqXDFdGg1EJmFDsR0Evcrq+vZnWODJZf5wEl3nmNVcDKp1oQIgXm
vgS5t4iUuYJt4P/h3VWewul/aWa6rJOnwbyrKJaiO79tEXNnKIZs+M9ESlQdpmM8+tMrGrt+0JVT
3b7QLtTCE3jNtNdGYw2ukWyRwWytU2VdfmTVCQSINBwB3PCjVfJ3ObpgU+y5yL5Zjhfz0tPOVQXW
Ug2ZZl3simHspT2KiLArandf77j/TdT0s04/NaAZE7fs9zHXYfRwsPbZ3kn3eSLMX4vTIxFhc8DD
XKJx4dEBF7dgCzyfPdtTA9OlxQ1/NTVKsvBaUJsFLQlGIrDQhyXKDulQ+zb1c0HWK8z74i78vTo2
Lc/G74QY4CXs8m2vAU6DbCx73ap+XIYR3t3rLTxZ+t6qdnK0mRT5js4KbcnK63ETxc+RiYN8C6Z8
aHcpQQNlcvSayBtcLObH4XpS+n3B7PtaPg9es3vtk9fInKR3bwI9dBVLGEOW9CklwD16iCeB9GDd
jVHsaXHVFlhc//mAM57pqd8fAlWT0Ss0WweVJdSuvxxwuZkkcTKolTBLwBV4kPUdvJwEoEIKiNTI
bdNAjeNWXAJj31fVNAfrAlAYPRCPjkrlTmB9IkcYeFKkwL4v1wM3g+rUVifJPCRfTbi0HkGdsyuG
V/hYaenqNiyrYfn46JEgboIfNaY7xRQ5ORk/LOgUYzdA6oOqf8KCZcMzsvakDJCP0fS+Z0Yq6Wka
ZzTFRj0Pf0lwSblxcAQPIhbGuG08niWyD/cyVWSx976yxEBcJ4a/BYyb5rPqkjwJepHlccTKrKqI
vD+Zp7E0UwAUVUzuflL7U77aArANMsQSGt1IAcanmuMRPphInOUu/bNpXpmW8T7LCcDulfzEi7s3
o2MmncrsNTZZBF667u3evSmYMORDZe+VUVAZ5ftcGn9kxvvPw/0OpvuP8mFRcJj7Gorx80Q1Zk68
tybQmlyXbxnOIr5lMEHLaVns3ZoIC2HjgFY/K/YbPBeeOskzX4HRm3sJLVRkfqiSJqc4Lm5Ts3Rr
sHUEyp9V0CGLwnwv93vJ3lMkW+Rr/zSEv0aqsdtfZfhTl9y6XRfZurRW1xvV8sT4TapiE95VOriL
M81qMwg3YG1MdJLWMxLaCw/GcEjSfaNt9S/t4DjLG5tDyYc1gdNNO5v26wLu2cnBLDccZH13kIpz
Wb4X5bE39+Crn0wGcKhZ7mPrJddVMXxMomNhY5rGk4fjcs8u8R4Gh0fHI3fUO0FUtWOeY2HXKq4i
yhafOucQnVG9mWHiUEDIr+qkkV2Xss9jWx3v0qG8HfidPVrhAWAwZwByFz40fA2UHV78dq/IE1AG
6Oc7PGDQ/mJ9l9WsXycJyVZZVPHlQv90iQyxXiT3TGqh8szv0NAwH+AVeyWmZoG8+obb83kBbk8Q
m6ngbQWKmMMG28rVOGzOneVhn4SPj+cTPn4l+40MM93vpk1+fLu5oyliUvmfPSwZ2jE2/GH5saqu
x/56TKvTmGPZCex0FWarYVh24TKE/U6OGgpj47FCjnFybe3rXulJK7j28Nqb51v/5hQfdJC2Gxsz
kHAOMToKH1f6wCQEZRC00O7WsFNyuZezECTz44VTKaJI7LNnGS8toWNxg+f6XiXLtg/kOyVHvje1
+YY/duUN7uKMFGuyzqp3OXzbe02IId1/KCLX5cua//ULeyaQHcWYmBFAJxdrMqRBRH1JXtrk0bVt
SG+dscrorxyg/gZZt9SIanMdPWDoH1kDogBGB7k55B/GpzwJy4niuJciWfX4ysNZKjEVL2Q2RXR+
T+HM2Y/FrXpV1WmOebA6PaxDg7NqGucvY3e41TtargZmOGS0CGHJffF0AOjVSyvRuZfx9/ukRXsu
glsk4Hfy3cMK126imWlsZcwPrWAs8mG7wvx9iA+b5zXdiW/bHvM9LR1/dKB51Ga3fq2hjorCNYHB
1RdXClwoz/uyn+SXf/70K87fsjuc/5qiaY5sGaZp/j7bXCslG600qyb8WSrH78YKhhcS3cDvaC4k
qx2yFzK9C4u0+xNYg7+nx0DC5P/092DuAX7HJALVS5XOMO+AT7DcYFXWxB/DLAmJh4g9Bprcdoqy
NpQbQEJGtnoHHW5FYOYQq+a1i9CCZWRT2rAtD9VRtXY4NM3IS5RDbByz7ETpu+acWueEKbzzjZvv
j+7w/GA97nw2DxHr0OqoVOz8jg964Nt9yCkSQ87cVDCtpxQJP1DYtgu1Wev3NSxxnRKfd7nYy/rB
PWe/Vm7mdhRlwuklX5IG0lplJ/hsUW4JJPZCt7KeycSeYZ4hhl4cVAoqx52RhfvWIkhDNtfdMOBj
mcm/zEdgq641TjJmL8eT8dBoizReAFS+Ew8kUO09DK9EsnInUexJkRiRTd1zOl++C08/Puajcn2l
AIfEuLpkTDBh7TAscKX4mnoOHuZkU7XiEYJNFW4fjRua7031TsZPgU2lnb27PcdxiSP5ph5LFLBq
+y/PkPW3XgKeIUOXQXASALNxpP339SEtjNRKU0wv+JPL2F/TUkIdnsvsENWB1C5R5VH1o4pp0scO
vOwMxvuVw9b+uk60n93o9ZY3JL4KCQnUhexf8bzLfgGNI/VLBJbUb6FVoJ7IXnRdhN492sfVrlc2
V3UdOks07vt1FeebH5xtEc1vgJF7z/8Ru0m/s5RDkp/YqWZzKi2SwosKrw6JY5Nn8VP0wtCX0GEl
gf2+tuL4YoZgmChJuyxuiZgi/MNdO8a4M9I9Hqtacpv4JOMgoqPG2Z0dbQF9mFD2AkYKhzH8Q2iJ
JYscFs2JQB5iMkHEqhuhU91ZI0sBNitZCqJDmwWxgzPGd2Rfr7Gi+FYK68WbAb+bh28yfX+q8Cfi
CFYxOC/1aBXfRWkBbVBjMEH/1G0xWyiMmz0Lu02XbvnkMIbg4zXEgCkn28GV+ZKnm2PszLtlUr8b
1XsZvd3Gi7GrLNG9GClLNmFtArLVJ8WodYvX8l/HzCc4+/dbpqUalmyZCn/5fWdqXx21dqykFo1a
kOIsesihvAGa4Jw3xHIGumYur0EAQtds4Gqy7MibVQkjJlyDH46jdVKt4ffxSOSbbJx/PxfYwHku
MHPImZddn2YOl8vNRo+FoaOJlg/xRxfE+vImr3DG4LrZoLySjM9YmIonAn9gq3s+Wayq3SnZPjV3
RbYfH7v6ae5DWbTfDJxpNMRU7+Zwsbjs/ERRDPtgoFCWYkkR4hY6qTsnOJLHZAv23HLozSJHbuRL
UxG0omHYAFiSP5UKoPq5Mi/d/e2avkfaW6W9GcQpHhd1rtqeI3v3horUxTenB4JQ/uT0fMeAgF/C
myAGBG+iGBf5vEXQdSdZvyYt8dybV+FZ69/IkDbvERAA5pn0sxs/1f6r7L+64TOXfwgcMtrpnBiw
rm3jGCjhujFXcbWkh6bgT2/eEzp9uNqDgPa/fi+EnvD7g2CbpmGrhq6LieO/vxdMG7kjjyF6mrz/
7q+tjUs7L9TXrD9n97dOfbPS9yx7V8f3sXhT5lUze4/LHXCEOabzgAKAJjmEYJXKXelMEgzk2lQt
MW6aM44RO9qXtMXPqxbFVwQCnJbL6jwmmhnOoye38TZFm4eyil00qhdStWielFU+EGbn9bp4HO6h
T6VJtQCFxyciuiNIT43qOI4HIAlptycFcEWmpPf2Z0TG5M+1TvJc6+DEqPSFbb02BpAAn9Q5yhfe
tbwRvdE0vScg2xQcMlOA52l/pr/kQSWYvKaMwkrP3UDJziuRsKjFrzxKx/Z23MxqRijWWg7oHC6m
7qMVbkzkY0qWNyhdKM4oXUp4uhmYyLYP9cCaWVtqoJ5BNqkztcULLr4OKg85A9a0RASmkKXzLIBj
4+GX0u3jDFv/98hF6iVP9wnTdbkAoDfdF9wCjTW3MdDPXNIgG1K1Bm2UqDLGYo1H9P9h5FeMvzkt
BInfANZrKBryhf6b+KoZcl6Mw62ekOsMxY7G1ZOATwYeerlerZfkfC0IU8MsagLiulMCror9oke0
xB2AfChYEOiiK9d3SGXaqovWgD1JpsrWkkdqYypr9uV3PBU4owpqk0Q5kj6Rmj9qtK4jSXvRG1Hc
1lXkVuYimyrXk5m+Kv2rU51j49xU7L9fm+41fcmr9+twObhYKPOJGJKUpYpQ3QUZuR+GL3k+kuzb
LNpo+x0tK27chpg4qXGbUsh5LaeYcL6dieS+Gr6HtAXi1PsExdbhGYlmWvEVlV+h86N0fjT9B49C
ZfO1vyjDS+e/TD6+fbk3+Q9f7pjNbv0M1gA1byhftFP2Hmkpi0MP62wnqM3Hieql03J4HW4XSb50
1zdYilfnbWzf6ujt4cEb4HbOzZwF/JenDoem3RNtU+bpD1R40Je0MPzLjeJ/HRUG5lmHCkZdhfry
myJ5y4y01R37T5/EtypF3D09IkjRGGIn51Gb3O7APjPzMzG+DIIY5eRmew/Za2xP5qLwxcHwwOI3
mWI2Nyile2aJAK6Y3NxqX8Y5wzd01RVLuVhmbZAwGWX+d7tC/3WT9lJ+ysZXs3+jfvs+0dPFvThY
8kHBCFjOyijQYDEUQV8EPAGYs0IYDaZY8TL4xsmrRhyocA+UhjxoMrj4C1tzqbnJnjcKjSGm3hra
2riu5H7T33Yr8IoeiDTkKSx+Os1xxamj1OmpQ2bkowgjk5h2I2sZPSBgiVmP3WijBTp3zEfQ4/9R
F/L0IwlPuXwMJooqOHSPaDFEi5DNECg/4ZxRtIUWe/LTOVPFgczcRynKDfMRtU0bThKhXRnbYqGk
n2P8NfRfTvSVmFAWhTIFheleL/caBX7Jjhhd0WyTZMNspoMCiuhKOV7j/b89DP/jeikabBxB/+G8
MH4rSzO7vixM61FP9HL+TNyDFGiendJX+C9HtJvv0pgEw5o7vfQXUKkhuUNRxjq0H/31I+8+qI6h
zMjsPnL5PSvfDOqh+IQqPvvb9y1/TzO/cMRmpNQWSbxAJzFBCM17Srl5XQphzovdeVUvHiO6t5cY
XjpzslNdvTi9+BbUxlmpzrZ+zriqz2BiIlNq14kK7oGPQejZU7RKGtJMjA8HAq/XZh3Ky75ajfth
i5rDMoviStCYgz9SnXsNWmPpSKv8MXH6d0hwA7Q7qLrz2kLEFHHQ7+q8myxWkUgDjCMs0b9XkbAI
ZdvDYOMgHPqFOyEVKslbmR64et1xo/UNduekoCOwJ1izg1FbmiH1GUemW2xU/ctoHNXsdNVeFD50
11fKpLPrqwMtlT4P0WbU/lknrT/HcpTqveXb9ltcnumDaD2avFWTcvXdvd4MsGncf3sm/mak4lQw
WFVY5F4US3/Gv/6iWN4NbVTNUAcrO6yjVQJwE+rqFYcZJMEDt8kK3hoGG3ndYHVSX43+HA1nXTr3
w/mRnRuq464vGpIgTsQNd0WlxlCnZC+RfXjcpndmNMLtSGXcg65zeVxY5kJSZ9YSbC5p/kdGXcrW
4SRNRYDfIWbNuck18Y/tBArIfcUC3mwE7LlLNmWycR7zg1OKDZmq7woNllDFNt5Ztq57o+77D/RR
q20f8SZmBTMpyZznXoFUbC1cOr2DHow3pVYFPuKtfKOpTeACgdDpX8X953j/Wd1/oQuxEiMf7CBa
puJ/bGpnd/PQP3NP1qf1+HGn1s2+JGzLK4bV47XZp9Le+Dlk28jeGcWBH30ynKz0Ve3peH0tfqrJ
tku2hg5KdPM4X5MTBWghm9p2D4wufXL7p4/HDrgKqpClgRQrSK3GC/p5yaI6Kygn3wUPBNsxq+8z
xnJyd/7/a1cr/w89w+DYcBRdYxi1nq0Qf3kwwqhXy6G6wZYJuJ9vLXvdo2njnGexWJzGT+4MjBlz
Ui5C8WVNkB4fzjF7UnLbqd0c4sehjw+QF965IHkKiG8f3zijhiqLEZQ5gxEUc9CYT/CNDwRN/+xh
NT+UT/DFV4xmeOpNANLL7+pwPHeOEI1TeUtaIy83SbjBQxK3q7u9zPUAzTEHgrks5SDX8fRNb4q7
PTnJ3OjmOQn9elG/9x3MlP2tmxv1OVUuFAA317fvAuDeeaNcPhpWNN0/A/JVvFV0SM3kUQX3tHiI
PNA1nsrN2rTXA52WQdyhrbrwnoh6o3gYNqtZ8UiV5R5PLzmcqTsrdTI9k/8j7MyW28ayJfpFiMA8
vILgCJLgTFEvCEmWMZMYiPHr7wLl6uiu7rgV4QeXq8q2KBLn7NyZK6Nir6H5Pw/rqShfwpdTKAPP
N43yGxlw5pZs4NF3ifuzPhwldd8u9XAeU4RxSriuxKNbIqf8+N/cEi0vqTmiNfH5/PTzwdSSxi4T
PKBkUicfum/LjkEBRbuKGrcS11a6jagJrhG5PTnb5xNZ/WCsUaJfz+jXfSM4vxd9vkpBCb5qfLJ8
Bb6Z4npKfCKVWW9vqDtgPE2EQ54uDQzrP93RP733//B0MsYWib8NOMw3lIrTP2Kgh/ytZQInQdUF
afqcNCyGhbW+UcU9dxfnTfEA0kRc8fjxKjqjYw3oNfv8h7waniuycljNqZAIR+FoldesOFZEcsR3
b6TujwAVbxNql0d/zn/9NEcI0haHpseAg12z2eWNW/jrpt3K6S687w1rX2jHZ3oq5mJ3qrpTXZwx
4Jz8/Bwmp0d7ioRDcM6enqpsec80yWYeNWwsdksIyGztdzaCfSAs6XPSidmE9m7XKgcxPM/XJBV6
xhl8ByOgFPsZeTJbGzYANEtrmz08AJqJ7wEp9S2gdwA0deyA1qiaZdZShLPKDey1Sc3Y8hxM3MCS
l4VbUVvfS373kUQ7Ocq1G4jr6j6GycZIstBu8kk1Uqm3UeIN9NewRx2zq94j9gLnt6+9x80tRtsw
L/vHJ/rxwoGQGPEiPlYF2rLDYp29GswcFuuqOPEruxPmAQYF4x+MI6r5P04pS5HYqsncZWXx79TC
VvEFYTDNYhK/9mrJb2D2XFECkDo2XU7YVls6gsyj+qCCjVCOxTkmOVn80z9CbLh19w+FdCpLxbUQ
rqHYlWvpaD322e+HBl7zXMTXjQMvyX9/gkAODyNeXDsWU9ZcpIo1rLHREpoRaZ86eVH2Pwbjk8BV
AnYewABDabQUxb0UrS32fMNmxCfdXX4jSInkP33rCI8cHo0q7y1lIg7vrfKnerhA4u1/l8H8rqyT
EMKNTVODNMuCfSrtsmLXip5FlgHDOj6MA0Cf5jVb4UUWTMqkJlq+FKMVNuLSeygzRnCrnDNeociI
4ajRyWNo8/lg5lkV35HmSOqyU5fPETS39MFkOZ4WuHLGF7XUpUWIvZNrLZQmJLFvkDjFMO/0MQXK
tS01sci4yTSXPwVcvdEvrf02g+8++K7DX9bwyXggnVX5CGN7iPdfiJB2ebW2QX7uivEX0+fOYo1U
dfMonicT0wnvJD+JfRKQDn3nIbkW3gJtJQrLLuBgWIIy2dm9eYFjTb2pah3acPcVzP0XUYQtFFwQ
lWa/nT2PwZjK2x8r/ZxqP9wwdK7DJRTBeNKVNk+q6Vq1QeiQgbZp0pUy/F8juaaFh+VP9SMM7DlL
dzqbg1VjjxqlDCr005ja36k5g5sIx5kcK4wU7TE1I/CBuiMeQZGQo5vXOHHiVY1c2dKNMGH4BM+T
AU+WqKQipLu9/+YSCoiHT3QwULQqNGfsNyiYfKapD3yisHq45e4mp+gGKO8dL1Sxn9/tSl5XDlP2
EqIvgSXl7t5UO3wg2lIMcCi643rd9dPpGiIOIUFWXTFAh8nax+LUXQfhaghXk/3kyPI2rbOhnKbb
EkRzN+3DKQZWo7gk/vkG38D8vNef0sRmS69Wi3v6x183UJP+bwIJY3EXjO66n7gqY/FjZpqrFdaU
le4S1tNdNjqTckyuDtYaNa1vtvxz8RHJn+rwZXa/ctXuk5PRnvaRk6pHvTyK5bEaDmyvBOWqvigI
j+KIiooo8q+09b6gMZaR6XeTbMtku58Ij0MvHqrqmFVHwSG9WqtL2CTcq3/Sq/Qp5MICmSWCM6St
aDDPlGVyfbi/cL9p3C5WdWA/ORfZC5crgKT9ntom8FabAGRFMYNeynwE1kwnUKAeSgdGyVNfsJ+I
sZcT5luQT49mJlcfde5Q6T62XPzE+WT+oPvS8hevON+P48gx8+OT9pty7Dj+h3NS+6+0rCpZmswJ
yXCnE5odU3//dlkT86TTtCeARKIAUrEoemII5FpWs8WztvUz9dvPG5SVCEA1TzJgbbwh26NhnJNL
Hny01WcKhMdEAVluHM34vOtfmLnV8otbm34A1UUIi/oW6VXf4iP2RJsQ+PnuLm+tFNbw2GJ8F05S
MeXBk+hXabGkESNud2a3v1v70NqX4iEWDyamRDxGY9P8uHIecSC4g8YSgUZZQr2nkKD/y+OmOsS7
4W2CqZIjjHqzNp3YuWYTtyrvO3rTsWNGa0hJurWxjU1BTqb3QHYD65ZDcu8H43lgAby+cYtn10s6
CAbS842PQ/qKWUkTcn2d6G0lojMc/cFWizbE+gZ1ZS4aAPMJjTazwp/9mC7ZKKXdIk/s0Y0GY5rD
stmVye6pj/XWFWPLLKHruD3JuD79w8MgOLGrFK9kCvEndTm6LNXBNsLt//+9t8z/nuplmfSUqSuy
qRCh+pvxqGn0MA6insoiIjzWqphayiF8HWhh9TZzY8gFwDfAt0bw1JZ5dBb9aQyYIwR6ns9/wbT0
XcDF5E70qfuLU7KHiyeP0RJ0SOweGfZ46Dxk7TGgO2I87jCjmHJYdjGQc/jUyFsQObBxfnIoA8+x
aYBpQhq3ydANnsa5aa/qHKB1KNiG4XFcRwxg5laOrqIwnpYR+LwZ3UWGJ8kXqXqzqjcfWX+a2ZzL
zRt2mYYsqhM+vLa35fwSKpdauOoJS9LNMKN/l3K2vwJib+gVlrzOign+OQtau7i5C5sSWru0acqN
VG6CBYqWKS7S57jnEKC6zBg/JC7b4kxyEERXF2vdQr6mvTDc1b1T9XCLH/4kUZZttnSgVrhPDA25
DTEUF01bbTved0tnb06VaKuLkxYMEdgaDWBevdT0aR+/RdcaPhGPMyAWiu1yYeJ1JoHDfx2al+ix
GkDCxlMaUc2IIg2MCcbccej6tfTlxSX4aZ75NiDgFeFETAnrXhIbSiW5GA2r2RguyePGVvQpxMge
MF25rld+v6Q5lcAOzakDmUoQfXsWQ09/XAyZnET+NvOpy/BenTfEX8pX/EXwz011EoyDIe8kRw9m
tTiVrSlzVOmPRvxqQC0HabV4svLBdqYuoOThPCPM2+K2X+XSZ6N8mJydwEbLdy24YUa5S2cwZGq7
EuQlrY+NnSebWr6Gw2dszuRoq2XLNkLssQ/kM9BEefRw3gr6WJJgYMx/OH38qcP9jR1Nm6ecafou
JnZ3UIUDDpbncMgmSAe8x2ZWDXfNG17wXOU5wnPNekNThmY5lJTgcGvivb+Gu8ufHAJDVXchOkLG
wX4AV8FJ/4OrsA+Y/EnqCRXssElfn4DjfQnI4d6dCz4pemDHGZTJBV2ZQPBoeLNtE2fynST+jEzD
dL4UfYLSOHWnVHDb6WMVUY4yEojb3U9mgkqHBIQNNAd4w8lKklYie3J7LX5By+MXoJdRXEBagv7D
aHWaaQusVzs/P3TSQfNP1RwnlOHfOv8WQWqkVqZ6N8v3p3Urhjdh2sQn0T+Exj5/7morsIX7yj6M
vRLTH0rck9h3OcHAHxDpAfWOkmCHV7vJIJOM/pz5nJWcGs35ywcEYBU78fkSDYX+0vUdwd2kuOVb
Saf2simOmr7nq+Ul4vdWlZ0qXZFcRGPOIpfiOyI4fUF5NR4zb/zSoAIOGx88BzrTsCHkqPUeUZc/
jp+12B5DeZRt2+5qQGVeYFPGvPPj9klfakx5nwrSNC6v3ygw1kmLT3F5NBDV8ymXSPlOuxJyHTU2
dKKNOMOftfIwjzWoLOtuwG5MYpA6s13KiQEr8oNMj/lXhYWORcH46qbroZ/q6eTGOYU/lr5VvqZo
rmGEbmn1mVl0+4jzHnCssNbuW5HKGmJp+SYUN4W/aWftrgcZI9mCcXw+Lrn2psznRr/JTXJpOz04
QGXmg3j3jN4zHrtM3A3CThN2VkmmgmXDyI5s87PBMBIxlm1Fwf5X4Q5nJXZcJssmnwvKDEN3OdVe
N17oDQFdxtVBGFHTWwg/fBgeO6pdamcINpK40cRNJGyoJXBlbNk0lXUuQjjm7CQYhfCJT3Jle9N+
T6dkTDPfbqTNdCIIu0Damc+3QPAydNB5NP9ePoTFXVlQlIjNi1eIaGupbg5j8OX+GTYXXzoiv8nL
eZe80TRrSgWfkAU+9v5Odn9bdNvqq4tXaXUgBaOYRwB5ZY6h89r85ltCBUUn7x/lHi/ogb6Bt4xZ
9wH4YoSqBBBVaFerVyFZVrZ5vs0Sr3nQ58yW808CBKoKSJWHI7UeyYtUP6rqWaJ+IL6Z/k2r3kNo
3jBxKHX0FHVbDY4UrBIGIxU0+nK/D+qtoE0e1USILoV5sn4Z2cGhdXeRN6QYxy5jd7Gv0jcJ79aL
WISIh9GYjQ6aCNFXTsW9k2PSO8EyLjIXAvHsAs+IdCz/FrKcRn28i/dSKWHNj9Qh5YWY6OhJImsW
L4ZykYP/MPjJ8u1Bl/PjFm2Nbiy1Cn3bMJdNfwS/xurtBYmNcQJZ4TT+JYQOZWrKyJomHtqyHsZ+
tPLPsLr4ExphJqH6o5HMQbe8plWpB+Dp0eu4G3j+UAlEjSDJSnED0ybfycJuEHfPci+Iu4BNsehl
rMqckkzSxiAJPZ2U+jWJb9zlZvmEZraRqeZ/gVCYrJGr+K7xkSWWVrFHMheSuKDgZ5g+1Zs/0Ehx
rn7BUEuU3ZARUT6U1Zk8f7sr+32M31M7PtJT4J+a4hwp58WkNgjQu8TQErj58xrpBS+Twu3zkAwH
inStlzwlgJGNbZcKiLd7dOnR80ADQrwF6/mYUkNJ/wI86IgbPjeYlmIPa8qe/s6yaAJMXhgv/jqP
XRakqQ/tcBpzn4CEKzeQp+3geidnEDHeLWNjCYRb6+Ek59qErT/wby18Z4zl4ofJbqySvj8hEPKO
VF29cTiR8zdN4g4zqcY6EXPCJSPivYQ3LURPW3bWJYwv9OSB2lZuDsie9JOiYIlVQLDIgxGNVXZ/
Utb0lXTADuul+4tQMB0hheWk7er/v2DK4n8hQ1RZNqHw0KTNVlmU/ibCtc3gN8G9Gd9Ge1OEKgVv
dN+0xzdDX/yrHpsUg+avBGwxndvqrhCvY7zJyRiT7lO7yI7hTjfGTr0ou5bpOQpOeAxE05HLXbKQ
nzNJn+IoELhxYy0e5oo+pwcypgkue78XtzojgoPM6+duHLpslnHDJ3+54atJl53U9FJjuoxvT+O9
zz8M5aMDrYHUAcrXk+qd/PR4hgb2NwYDjdprGgWFhSCPqAeqtXimc/MQ4Nwjt2IF2lwxD261aktG
3wzdrznAWh3kteE9vmzOQgtAbePW0tr+ooLob1pDL8yGbC4xO5pzYUOrDj1gD3Op03ZE2Qe+aPbr
dFKwRXVIiA7+9ichOt124jhzl+mCTJsuIyrN6sfI9qx8b3qrxB3anyrufPL/U1JjrKP0lKLdtzB8
i4RzqJ3u7UErdw/cVJPSX7ftVtc9zdhhapH0q2zt1atovBfqByjC/tePi0VhJxl/VfKHUryzejQn
gTTJm1PoH9yW/MWMR5vJeuW+1kT3l0qR900LeYM6rby4GPGnVp+U9OAA6tvKKnWbm06E6UvBitvL
/zDkkqP4LzGYN6GILU6SdIn35CgS/tuQmw3PVOhzqR1REXr5BxVhHJ1G4qr7rFbZb9jhKUPEyw/X
A315eFq5TD6KwSvXJm2opP/KTV5ueGLKIdjbdV+vdSg2ORXM2+aVUC5sLzYPzLZSuK2yXWV/mt2i
05D3Vo9olaRuXLvPYK3m6yUYwovvX8LqmmnXgQkwXz/J0/TrVHBHtOUEZ7o8HexolXqif6n8y2x0
1myyZGtoXMIdncL4dHOoHmutW0vdevRHGev2seZXarrCJ3fRXtpD+iZMsGBqz51aeVgw409uxkQt
zVfUkvsX6F0qGEZAtFPnG4F7yN0beo9JuC/2uQxU4iDO2GSRxaBiAbO0UGLgnPA4/klR9k6eu52y
mmbBtgi20a1gKqITMZzjl3pwFWSAeWGTM+fxWnNOUtkjzfiQD1Z/UheZcBoEgntvZnQbpWWL4Vjz
4sTmSf2U3chhnj7du1NvncLirA6HuHb23IpX/qjI27ic5ZewE+/ic4AL4OkJynYPiN3Yxxr+4rEy
4BdWCR9xZvQs099TtOv//zEHW+y/314KQAndEBUmadn4m5mq7yQSPPW4CYW8Rr1Wb7PwKqpDO3Fq
Cx/bBLW5gIn1nMPtuxjF4qLYTyTHfsfR0eeTgUKc0H77xSmQvg3mJrvvgupgUY33xhaNHBTEAsN2
+/uu5rqDs67zIp6MeNgQNfoFjUolQb54ZXT6iG9g0MZTMZHvuzdZXEWa659DTmnTo03YNzFMej5r
2oIc8TST97W895+HJ9/oCcK2CctkifGzRwos92bOzXIMjVGIAzU+k0fuiazP5A+GO538w6RgP9rO
ZTZkOGm5UEy7YiMVf4Znc6C6qD8++2OfHZUXF+BZ7Q3BUwX6dQIArfdj+NzXJRA+UnrrrN/ceUP+
atVTYxyEiqT7rlkq/jzK55VdAef9ozPnBdHDmeGiNFsFKxqE5dpaP6Ax60BDiRd7T/wTvJHwYbYY
eNZGulFSxFGWgOCk3Upym3yKp3094AHWdj4JSWVb1JvRoTzOAATWHphL5kIG/ms31MdHdslnAdfA
8twKl+EObPqt8W+g2tOvhi6RdpumXpXusn5fn8thbWDsmqqsRjTvrnlBsuNMCSDaZm8P9ZpZFzUN
nDBYF/T4dHaWr4dXn2cpYObBqkirpEv5ZMg5ZPsCJ/f12czwW7fpJ1OxYt5mGSCf3fNKGovQuR9t
VX19OHT5tLHNJ6fKRx87y+fThlMEW1GEydcsDyzCtScQig3VoN8iM0G8PXT4KqEi8B9ZyrK8j6db
JCwe3Me5lU8oDmW+bpjS7G9m5KfXK1uQ362+DrBnjD0y937CMcZUQpVMKu216iCChAPy8AbtoKMy
WB37WwhjkPlsZxbtkc81k0RfbHDaMTMlwgZgUeLbffquYcEMxnyXrk3zaHM33em2Hq5WeRHUk28c
6uc+Q74fcS17Ajep15GX6WntoXvl2OUwCWiOO+nW6T7vszdNvUbldaSGeA+HZkUznjXKjHh2Us3h
Vdf6PITdbqvL9CrWp6Lef+u8jMtvYar6h84fKcI5qQlhyVSKC0DDYizOjTNyfWYsI3+U6xl4NYpv
5MAZMRG2kM4pOgpwibxVksNEZ5hbe121x5QuIQwQ/hU6KkAUeMvKSS9OoLhr7jgJFCW3MUhGOkbw
FmiXNj0H4rF6Mr94SrYl3ZY5OMfAK/y0oll4IWHtWDNCcSMsDn1pvOdW4uEhfU5+Z48lTMbgsTSE
BddClZsh5AKsgkuayuA00VSWdiuq4rnbqnNoMEhTloMSVSKwRvuw39ESXX7RIAfNOuURNqLwcCwR
OpmNgpT4587r7PtsCawk550izl0HAQnYLg3Rbq1B/ltJhARfyrZmMGy/G/2bsgviEyW/sUpWZReR
2ftBZOtTX7+Fd/D6560dAN1/uBV3Qfb1I26Acta8PqjRYSSsT9kucM3pgFb953Zh+5C2irwZmnVX
uLEt+0TebancvhTZ8dtPgxFl4QPbnPmPInucqPL0SbzBP0XqWRftJsDutyywmbZ0N9ksByzhQBq+
Ew7pPOm/yErvnjFudkYhEgSzouBjuVQINyh/OnyYzXxlI2VrgOOXixVx2fkH5+5PGuQ/F9t4sHRD
kwxTl0x2mv95lykzvZDVhtZYUVxxAphb1Dxq3wTBITRMvR9nSz1J2Cz299UDy0ptI/51GNse9pgo
5EI5jLtIwH0ZrWzJUd9H8OInLZsNNwFzRH8LtkdnEzRnq71mNgrrsW/OJOunVX4BzQyAmc2kok6V
6q173Oh5T5TbO2sU6rJsdqh37cvsJ1a/FYuvN7GfJvKe4Ydbvrgq4iVUGmIrgbgshy1o23b6luGb
oSmnyHcmEoa4C0UYOz/DIlllDbbmW05Wiost/nK8Hjg+njMRpI8+9ZJ8rvgzyRajES8udktDW97N
VWyOkXluWqcZ+dagW/rtsg9Xp14/KqZd8vjIDz/OsWLyqU4gpYtT791XVpWdqKunD5JpKWZ4zpYZ
F+bzYMKdc1NH1RwMaI9uIaiLCn/FBrbzv46buh6PG0vlxFlq2kaPt4/5T0XzY3InZV6TBhize3Jr
50A+78sED5d98lUn69kDbfVmqtQ7mNCxwLP/4jvZZHnPV2ZMgHKX17tY9Uxla/JXHU+RmmGvvZiO
7xC0frrIl+lnff8Qn0733PXVqDNm+jq8gqCFqME1j1UjXclPWNL0I3XrpnS/DrmPNZnfYD7WZwj2
SKfTGVacHrt3t777SM0uvnr7VRfsu9R8iHBDqt9jrnckxU20wL4ne/5ElM2kphedFa0kL0S6g6Nt
3q6zRTb9rNO5kC9mjXcvV33qVsXaGNapscnSra4RivBafSLUf5BoXb3ltfjX66Wg3Xbj1CX0jhzb
D7oz/ElczAEDI/MCBs5Ll03vg6omkElj87RSArXDzMPKnY/Fpuu8Bw1yf/H1QKMaCEWPHX4aMTzU
2kGCW839xPeEd0XadxNDs3eHgwBMyRHL9zS8EZEcmkuwGdS5kl8TmDnSTLcOMZq+vqZuRMDqcYfX
bfOHaEjq8YImOsyj6bi3P+nga4qL/ceEc5NP1QwPelGN9sKBxEXrpP6VXoipTTQBOQ8xEzmPqGKx
udmSddTkE7bTu3K6TR/qd69+0zRh0SYb2flHPkwK1hPSpncy/6wm5044VgZsx30R7PLAy6lDOZc6
XNIRDCzzDGTZ9To1fWs8Ne8gu9KvMP7lt9+JhTl/dS9sDYpEcvIDDuSNz5vgsZY5NVSna06dfIT9
YYQ7Bre2QvkcL7s5jXvGPOTi4L05FJT6963/3pSLt0uqTll53OlFeDHCfoKCOhsVNuKo8PMSgA2P
qWcwdS/WQnatZEdiW9O5FBPCPsgmi7HfyRfG6RD2CVsNxcVF3+rk1RZCu6BnQlQX7WNZP5Ydu4PZ
ArSDnm3kjPvJJpnRDMqk7KbFOixwJ65RnMQX8iGcdvoYBOzt33J5/X2WhnkeMWcssnwZAY4NV+Gw
svoV/Q6J2xqr39RRWnvpcSCtsdVj78eMV8RehvZH8uuxHu5O0CLB2E2/aVpvMsHv/cNhzpWZlZBm
nIfDnGI56pCCNZeOIVxE+UJqFwMRKJP/bT6RNOhW28RTgt/P4HcY/A7ab81Yc+yE6Scjdv/cSbce
wv99XZXjognL9w/cjBJicfwe4DRBU6Hfvoqv2v2myGs5nnT1zflFgVqiLPCEcpRz5EsUvciLx4L+
DB2bpTjHg0LD7GvVZxXj+VBNHcxaLCWjXYqb8LnRsn8Ymv5XqEBWLEl+IV0kQzf/NjSpcpAJQyI8
CelOoeQ2gYN0Ruy9j0fDDMcQ8D0B7wJ5go2/qaea9WFoX1jNU+3Xo6LU+ys1vtr6s+4+NrPacPMe
vK7bK6tHtmolLr/LKFuwbKaKApGIdGPL+5VBF929mmesXrzqZSMdEi9pPK3hLBxtpCP6YO4H3xJM
+fBXln5+h7PmejAbwh2Olm50vidnOI2CsqSc5x1nudq/0ZNc+hNIRozXPEWhlf+oPpCMsJIUDlX0
gjjWvdT4H5uzlF8i5eKTOXFgpwgCstY1GK7TbSi+R9l7ab49s6voKMJWDcbi4qYYXXh3dXThqcZm
chS6jfLddYuBjQ41AxAOFvR2Qb3cAj+IkG74UvSdou/0dM+KwtzX5v5hjtGSnwCwEFGlgUs0Va54
8WgwE/NjxSd60xsTjurSpa33/x+S5RfA4G/3FlU3VMuAcaFgJv+b0UBNBDUxWszUNWEszGX5Ju23
xjGmKfzBzmdfMITSgKMdMv8YZMdkq/iEOZEixvlz+Gv+RMmLFvFzL0vexkufJ4njazKL/TkM4YHv
tD4r7o6VrovCze6rTl8+SzyIrm5RJrjh9ylgtuP1c5XnCDRRRNskpPX6PICTz5b0+wmGl7/p4slx
qW0bTA/aPmFJemab+N2sPwbtC8JeiuOBtC3MK6LOM4v7yn3qbOTnQdMOYxRX4O+9SWn6ljaFNIpG
Q7lJ1bVYrzewR/kCFj3CyKrIVpY1vlVnleSF4Vb9MJ57pSOHgHx91vWr+nzX1A8z+SryWR9+18Fv
6rKRjMrrk+fPNzusFl7Jd67RNYuJ4qhtn8rohWBVEqvz9kY7vMz++cWZfbyRe4LADa6OGod7yzKU
i8a6hEfHD3GsJ49OBOPZ7xjzm4jsyPqnnkTCRyV8pOJ7rN62WyHfAsMyEcLUtTqbpKIn+Ftw3Og/
WbUR0/XTdHN1pVGBDj2DZOWK96zUbRp9i200TncotcHRb2YhcPVmcai6kXT+4+Fgv8heqqPJ9ERp
SOrWgFv0hdZjqV/B07M2PaTGfty72Tiax6GSbjIMswZvHu3Qage9O0b9Mc2OZXbkkwcH+DfFFr16
kf1zVp0kIFl3R1XX8OvSwpWbkV9nRTDMVlm4fs4f2ngECOGKI0A3VjL7gsSVZPdHixIFFEKXaD01
nqR/idZbzrG99vairL1A88LaM57eZK+mm6Rfc3TmDz6stswZSuvKMBa6n8XoBEwoP/4a0oN+Dq7/
9Bn7H3q7augqgO5RiQKO+5+zwSMMpe4hWPWE+UNRpj9bf7XH67qMkpUIt/pVML5xKEMC35lNyWtU
zUfpf1TPz778ssxPv/2oKBQierE3JOwtXiltZxs52gxrbNLo53q6fBYjTebHOigqruZqw5p+wtoF
cRuk2xSYhbY1Ym9E3O5PFBKHGeGudQA1OOZe8RlrLJXmB7B16yUChLGWicDCuH2sUWUI6NTd/DtS
t1xWswl3v6r5o7izgkdxN9sRLEPJhOgO5fp53yZ3D6Iqe+FyNqpA4bFLT6V/GpRzkVyi5BLPnpRw
m/slkxz+fZfMIBILpP2nvspidoFsZ/ZLVXJJHZOUpvFdXwkTKs6M0p1nE4ol+JsAw/95l6afLKvj
1/4UyZ/ytJqOkqWvjxTDUnMDea3nowFXtwmRgeAH4wzg5qe1FtijWS6NGHcSE+aSFtyXHVdBbyMN
VYGOhAKxEMTFR5/ftrcgPkjcdkcCZAR18SWJJINbN6tUXgaTglVVMesxVlTs0+ZPth4kZPLlnfqa
yWIlRYteIzqGu3nyALUxrHLFTRW3gIA1OH50E3001wlghBDs6leYfKXgSMyxV+jZ7hsNQELcki6k
zXUhKosIrBMWiICb0hxfHEVcOj0uQJ67URswxJmO1YPWbBoUlSkOuD5zBwnuBQvuWZvN/VdjCWvJ
Gs4Pr0c1Nfdvs0GdbtySlSJGnGRanoOK8fFqqVdJvQbHfjjoxl5O9mRkF79M6cwllGu3OYMTzAaL
enlsLmfhRHxaR7Qr3UZguGRDxkV8loMb8Rfur8pyu+dG/AfzlPLf9VuqrIuSBrNLEy0Tj/F/ftZa
02iHwkyZtTtP3DOHs8vrNZsLVAYWEUeGT28paUjiCD2FLE7ycGnprAAGd66CusHLNEYhKea0knUK
naccY5Am/9i770pxy8Vrr50KDXBq80C99B5kQ6SDqh3b8hz3F1W7RlOiLxoxaZuc6DyiTCrZ2qiQ
l0q4mNrVTu9v8RH/XNDejPDWhTfFnCX03csfAivmhs3oMRTtTt0UeDRi21R2QuBF9P+Y3iM47CQQ
/A2v6ZpHbzZWAfHEZTEVJyNRBZ4p72b8FdBUWBDgryDqwo6AtEsjLnJ5TknwqvbPWnderVv9YCDh
zNLa7mqX8Y/PKQN66jwwQJ+D8BhoR109Ft0pmP7k+Rp46/0KCDbeY4bbbkEuuMXNwmGYfVIiEyRf
o2SJsWLxQyA7HAagE8MhOQvBTVauonmRohNHoYQ7SMDnMJou2h1MzCpCdt08+i1ukoF2KGs00tB1
WWZTub0q0q12BLKNzUcV2XryHqXvKZkTvll8m2oKO93OGHmodeCS+RMds3cFZaVlK/W5THDIAD44
NunU6JYqVth5Ocx7/ur5YqWjEaNftWPIR5QOHfku/2QqZ8MfQz7he5jPjhofuJZr+qLgfyb9HBCd
WFjCIkgmvzVaWgiY/EkATlhak6lgad0qnuZQoJwCEQCxGa9cp3g4GiY80f1Jh8Y0Ie4bVKDMi3PU
t8M9on0EN98VZ0Al38Aj+EcaiXSXtWuAEtmN+++roFxmD7utDzI/KjplRISTJ3L+Pp7m6aWvrsX9
rY9uYFF3jFQZV+h0r9c7QxtlskL1iqty/yjrGwsZljMm3eXxRJfOUXxiFhEw1nRkmp/coPOrW9tF
cczVnfILrkxhuf90NP6PFSC3T93UqSKjKtn4GyCj1+NKafSumfB0ksQLpOUwWotpZJczsdrRJfyv
XT5dYULmOY5sTPhpl8xiQsSrn70KaxdLX9AZZhljn15agMIfb4KkR4qxx8eBLGnE57yxEbJYoCBj
3QUmenujBXNpFoEvnHAv9GrR66dG7lnidva4TzsnFbe5uO0cbIYqjIXXVVHq/8RiRd5ck/7VjBFC
2fNxLa30Yq3cN5Rj9I2X0jDIIuV48lt8NOPnxGxvg38z9PcHOWJSbGhHT49FdqFusbWF2sZKRlvb
/Lv0XTHi4INgsRTvZztl6n+Fphvg/f4EBI04GZlupOIyelD0kTuP7asX3Yz/7Yrwwi0NJzuTTst0
+0YFDJ75+VxpgCSxJ/WKmqYzgfJTcEWkgMjiBSCCb/fiGvHsu2XmBZPcj18fI6aLDQjJ3RrsHXIO
pyyfW+E5+6b6VfehN82xytH5hPE+TlbtqyYhtTPJoXiebiUJ3eDSaG9gn0Jx0z22ybCtHh4xKn/D
T0FX9g8v9oHue09/y/r8/xg7zyXHsXPLvtBFBBxh/gIgCUNPJpPMP4jKympYwhGEe/pZyGwpRtIN
zYRapqvVXUkSPOcze69doAfHnFm+fF3k/va054y8B/7xbF09dxU7ZYAMwHIKStMXGFwN20e/66hi
HTGCnkKy84Z5AyjJp7YtGTC8doVmY4GKR7+s5rDLcIfaW/nfJBiFvow7Mir2QjdnT2Lb/UM/D5F+
0ZERtHzg+u73xT+0Rw/nNV5lznPpxrUtP+20Wonvme4LaaCnAek1i/irHH+naD7qjwYan/IuxFhG
SRF8eC/ZZbiPNFWtzlF6FIIAW2BJMBpCinL5379qEn5grr5/a/U0HbmxSJ9Hz/fvMBpD7LVRXDw7
Yp+d6je7SW30OrLAn8srkHFeXxA2m87cIn0Zd1Oxf5UHNpKJzGzpVM0ZH5a5OHWcwnNsjKZcMuGc
Tue6w/d9zBqEpVl/WomSV+feogXguNZAKPy9hFQH9xl7/eAp9TwGptxBct0dQiSfjyNEw2w4DsYR
dtmjhjyWzgDVEMCc452ax02nrkh/1/lns/joX3cYzvF0UuGO4T5hwqk6hMd0phN/mvZ6nfLV6f1n
P9uzypenalR1/lTZPKIsvtqACeIiO2KXmeUjU7sT1O2fReFKpJBBlErWCDrvsnFF0ES5iTEqmuec
2Zr/GyPaPKScDcY7Vxd6wRo3NHLy0UW6zn2la46qL1nxU5qGX7ItX/X8rSxZKx20fo8QuTJO/O/x
cTDD41RYTb6XWJ8W0zWTb0NmM3zFh/M4Tu3MnjcF8CyBNG6ojtuf6hgwyVJLAzUNJI0m2k+AeaSH
P95Uv+eSHZ0qtCbNcSAXO0fO6GgYh4hH9z7MwsrbNeMo8FVIfAyinF0C7YiCjxIPNTKOqNpVEu4p
64doxUlKxjwnadX6HKOkKzDeU79KCxQJ6LWE0fvbj3e4czT5XuQfoq1br+kjScAbfaA7jozb8LpN
zvgNnynC2Q66+qiflgru4TTJh7TBO7vV7B9I0YCPkbxtpqD9oeoPXl2dJFcbIMudOvFUiSeGKhgX
qT4s9re926oumKKCeb9mP0UM9ncpvtfqu+fFQiBKgYF2S511wpaXDTMXq8guMX+QKXRvATi3++ht
LN8AFj26mTcQIVcON8/IqaXN+4P+2ZJSe6pZkM8WJ6AUC8DlMexuC34mfkAkfyQkT2gf9+JrD/Y3
X+x5aqMX9tK9wMfvPJWzUJ8L/aiq8xgeGTEk1ta4FOkF9EGK3OA8WD/OKlwu8T5Wt+pjk/Ah/NWJ
xwwvx+tN7d+L3ArVU1hdKpQFSAAMr0Bn7bKN4wSdbLOExr+zLYO49ucymu89UPV/++AnAPamrche
KrvhTPokUJWy0QTNfK0dpg4d0n90CvgJHGX9o1v9GXS36AO/davP5tiz2thl4k4Wtoo0jxgUamFI
wlXwa5C80nQ7IlbCdVrxgK2mfD0+12fF7sY3WAt4Fo3VAvbWfvhgJ66Wb7DFHVLVBJ2F+L6j3wj0
dveE1aVbleICGERoivIUpfmTycRGIAX4dTQfB9VCwNfNMSxtMS/Ek6083oruWimw8bfGJVIPiX1C
oAritI3nFYT8mrMJVed3wY0l/00PUK21bpJ+7XZUFmKQJUwRsOH64z4lUhPPZuqWjfu+fqinhXEG
QqPhJct8U/JDWGf/YK0js7U6gsL9LGQUYy3KmYbOHv3FvXwcHkt9tENidyBkWg95k0bbDPVFuSNG
ut1ECsrIDSt2yV4X0K/Tj8Hu7JAQ7sTSk/e2sSqJZ+YEjlnD6rHhbyEpuiqoWPfIxpRpr4b7YZll
b2VzyYVzMp0Z5kRB8fB/KRQHClcMZHz3zwmdQcMf08xvbLOjmBxGDBfJHj1vxHL05Xnr5wM5x0G7
kJ3AyoRn3xh2oXIyUx/vvXHm7ta0mWW/UFeY8s/P6rL5LUoWquR02najrY0H7nz0SaW5VxYWqu/O
3Akj2tx9/q1yk8WDUh0km+QtkxQuYVuqdvJ0lks6lAX6pefsfqblBt9Ih8KtDzGnCdSv+RvHmuQb
AULKvDS/0wixS5mWbFuIW6Wcywaef5J0OPQCJbkIw0lmreEDq0+2lodT0UPDEVkrhh7ld67PkO5Z
YkEfYOk3pjurxg0b3xchI8mTruz/FJ+MvpAPogqXk/UcbynvBwV116rU3JaByF5UTtIaWdagsulk
fr02SfZD7fg9SOATVurfaRnw2jQmCrReopt8y7MWBisht9DAScxUXrrRc/jaMkGW3uiGuPBeniK7
+Ay4VPrXUre5VorUDWt3vZbWytZQTo10ieQrGGZriWYDdNp4S7VbSeC47CMAD5kSCttU2j6FbXeV
EXlI20Td8Epm2eG6LonSmGNsCQLoy1+VeY/je4R45A9Ylc2LLCPeBcCUrrWg+dQxtSOU2vf3EX+D
uOr79QFFOtr4KnUVVJqon55wz7dts5KycwFuPDsb1YXUgUlGtIg76K29krlmEkWSvcXqJZvOOSxr
2DMQoKFuNJdyOssQYp9HbaXmc24FoC7ER3PMUa8tAXpJ5rKBagKJ6rtbaz4GJUjrTVRs9X57dtkz
yd8cwFBlyVQRLlL5ouphdX+VbizelOmG59lsPl7mHc138q0A7+s1XJZEQkFDMrdXDOsXVBeXYbsS
X/vhxMgA05jTPfbteNhmwLfXjWOWW6i4BAlSKJnRSc3OSkXq+8XEzLBEphW9Tpp8fL5OSnNEhChB
yjFYzQU2It/E1WeqkGcsvHzZDVbOBI/FRn8Iu0P5OCbmcShPD/EkOD25eZGP3RHF+o/dEcU6sMsi
5ScCnEbO0Hbx1ckr90wWgv0k0aN3ZdUdIo9l2wRaAAtw76GxCYFTWlE7ExER4k2ARtPgqfla6auR
hcVbEJCgzBbvSbEGAamIN7wweCC9cXB8iUucST8MOqqFRwMd4Z2MzpujgRJ8bngbhNojNi67MkzR
IAmHf2MdKowHGeu8ABhVYg+3ztzLqM8BcWSMYm1k73n20f8VTt4L7cEbiUE9jNrkkHFbPnfYOCnA
cKa8VgQX0QyCs6lVoh/W9XIwt12xr0wymI76/tH9wtCYNb9JmGaiLR5+NOz4qk2im5TxrD3O41IU
P6b6rj7ezeelYOaxYnXCqhPGcOoTuQZfPGFsYGcsejc3XpfG1oWms7oMN+zgvCjCH5MyeC2xm2qn
Z7WknsSuDC33ovQXUd1jUAj4nBSgL6oTTRuZnUV2yYeL2X8r2LnGFh+ZeR866PkkuSPHfK+Ar8vn
GvI6b/y6JjCJTCHGpuGcC6UgOxQIR7YB2PRn7GkGXxgEod+hSSInfszQlehsi0h7Q97jO4yKQxqd
NJxwqx8NIwYDJydQY9LfsBtU00END5kWPGAmd65RuOGyT/Z1u5te22jYoOx9IKbCiD1TdZYSco21
ekrLt0dAMlz0zhIySO0cB1tqd8J66tGDIx5dg5LWuyDX3/DZywL4xc3i6XcrZ3EoP0fFC1mAyq7J
yAVnHLAkRn7DigoUOeSPJWLBtm+J5leae41snEMiZsQdOwMrfdn8E3W8/uNOKPbA1dfRtdU9flDE
+gvmbQMpS6bTkrfYueQsIp4X1TUcthkHD0bMfqh//6YwrQFgo73hN33wwtVVP6tpMit++jzKs+xG
c2azQPGCX+K/UMvdkOxIva8xxP0kVPSJn7w4hPoZI57dsLTp74Z5H+M77SAqEhh9GNxR7XF+hgH4
XXnhM+icDrK+upK68dwZfJdEtAT0JrN7D7Xp/DiHS728SNWxt2+sgJZ88Yil/tEI8XPi5uD94UHA
y4EWyHi93b5AA7MZTNevYcZRTklAnOhLv4P6Lk2HNlXlB7JgwI3HBv9V8s7LGk/aMor39cLqDcuP
LYZDNcqCxXkxXDI0acpbpryl9ZvLLfx7FD9Vcro5YeeG2MeWzeP6UNynca+Ma63PivDpyyDfrnah
bDazSUNumHfOJg0kvc/sqDsZ9LsBwPYxaw/P5y4IWhQGTlS4XwEnV62uc4QoxWYOa+2YQFvFbRsw
3nECdOjhZGn6qnytMsKZxSXfUyK7VbgchSdKy3z79ReqB0nfGKdp8FnEzabsjkqw89I1zp0Rt4WK
bBBivf3UoFO6nCLI3v4fDbT2v/hyNRO9OkEngOAV8994ey/p1YtpnSLhHecQzRJP17d+1yGtcVgF
FRkd2Tm4Ycv90XKRIvuwIPCx3VGLACeFgl443fTtRmw3zrbmeCkDkMAPjUmqo8IGFvyMRfk8jVJz
K5M8/NmjsCN3Dn+2bAQim57Uf9p9v48mUCTnVLg04/X1ZnY4uW4DOu+1MuJwm2MgZtHquEG1RDvU
4LTnI+VyUbzFC4+lJz9OcTtLa9fIjWwwqHegDMngM3UeNfI/vkU7Tw4pfDXPdc7+nw+l9gpGOCSs
SH5XBLHGRibI240EgJSMEVvSGS45THGiaj+ELIp3T65TaWtKZK7W+SY1YGkFT/Z70hzQQyZwPLrJ
738qQGF2Nh9+pduw68ONkDOj2T/7Qz4e84pK4VzNnDmngfnw2EJ6B8DEYOfVvMv9tUmvD/nthVNb
Pue2wnMmBgrWNa46eZf8/zwNxn+iOmVdlNH76QahvMBs/nXRsDAWfbYIR6ZE/zezlSTxZIO5SIhO
yTfG5hYYxaGWjgYFc3VhtwdH/6erZk2t6G78dB0n+47D3DrcmZFwuCHqS9/14r69Af58WJG4rcJt
jCHQ3FWbQjyI9jDtXtUhilDMEaOK4XEvsUV3ku5TVe9afCseJOkEZWTJ0wzrY8Qg/jGnTTagxNy1
3S587X9U0I/sAClT9Wit58zLg/wd/K52Xld4BL/rJ0V6E/TLmqZ/37U7c6k+TiM+eOZjyrYyKRo3
TbGTDTzmW6S3Cmi23ImoUjcTWX7dWx39auvfvfrVlH+6JU5ITIfLrroq1XUzNZYZHmLsDLTV1z77
kOS7HP965h/D0oQHjN0Z1bdVMm8/YlR8SGj23RQojbg3xDnzbICVbbcL8vpOFQbk6dhp9GxXU7q9
hHu2yqp5ao+cp0I+iqmh9GKgxqqLAHchuGT26pwdNEvfY8BB4Oy3dIdz7+c8+Vmg/RPR9d8PE1lW
/pOAw7TbMIiX4b9UdlX/+vxEtZrEVRN2NnZ8pUZzFRTYXoqdBN/hH4JQ8+mzJN9kxW6CRyUem2Kv
5s6LICVxHc1pPe5ta2zLbD5ZHVA16+QdNgFUAlYLJDLFuseVRsVD/iPOfW7q1iGr4lky0ThJ8all
hLCSFicjP2eP861zdJI0B7I1ZkYXWb7gNeGYtz7KiRCVik9SIZtz6DxAzIJFsYGMzJcMtAASjXIJ
CiCzrq2AbGtN4fzPLOqIeuqJWigghgIoftx7pcpozx7SeVvP+qEdfKipBeSahye83KGwX9QlkJUK
m0kokZFUPy1WSgslEXeb8xNvpRf49oQZUetDRBDKI9RkZEtNtWV6+WqsPjwU8Wm0W6dhCuXwtgLt
bXxDDaihzO7c6YhniUxgrvAxReyL5tEYQCD0TT+8VNF/8jhg9HuwIUOGEts13+FV5eTR8qq9zdBV
UsTxelpFtAQoMDv1sXwwbldX074SVtRl04/xc3sT8PKe43WtIjRlWXRbKI6OpRCz32NzHSrratg/
Yp+xOVURbBI2cDYIEyBEgTPVzpWQAgsgk2wGos5m+VCaB35vIkKxgFLcYAHNn0sSteTsDOc1Tt+2
UC5RPK6RCAZz8DnR47x37GdRQwvfdaX4MaqMQDyqHnE1swxkcNAaLZpDlYcdZtL+ViiMkg/6qNhM
xnpYIWvecovXkAgwzI3zEJkY0UcRgKsGdESNdS0hJ1FTFkHVBx1xqjKbbVI8+X3kHbmtLKx8M1nC
jQjDDdJoKrSbQkYGAINDwRaMYRfA/BJzzjK1DTPoCQDVNiyMTdHhsOXTrpdUbs3S4e+kFCViWDR2
KJbE8BD9Kom4Wsvrp3Rnri0yeVPQNq4pK2gqKF35cPhoVHFdGOuWEAp1RZGUfgsm2SUB9xe+F0k/
408+fv7hKNpx/7XrxlizKA/4vvlc7T9X+lNjzr/BHMmV3i9BPaEuqqq7QPZWdFPUazS+hQRE6ifJ
KbSlotpNvJsem8pgY7FPjMMkzYpnYMcs8PKLUb+J9VuuvJV/hMUWEplcvYWOZ2mLGbjdvjM3hMdk
lG8t7AMktuAVgMxiKULaiE/tFGOjMQMrI+nWzuwB+OhhyLb8kgms4Ilu35fvSGXJX0NV7lxBWTQY
BWpvTH1AgOhOiZV4U0esObsgrUgw3oXFgS8S1oga59apzM/TcE4vi+yjZsw7fQzVXfM7Rwm3bQID
6L1fdiEGyH1IVqa4/4iI9xZmpl8R7dqLMp1Jz5XAtss7xfl8MXEqfHZmTbz5DKX9i6qK9+S7sCEV
hsJmer5f+LHGSxdeOIiY9kYe8GnGvqCn4U4L1TI+s2pmIN4LJ2sFIwKwJMQ/0AgPm+ks9GZwEsUJ
LrVgex0N2ApLzcAMOV94MZuI1QS5tHIuXh6Bu92IxuZlbGqDfmyTGJuQPJfOjXH7EApuX57qecgu
iwZE1BlEgaNjkh98Ce24vqnZAqPJxeJb+oPizZoUuB+XE0Vz9c4HICorGX6SjhZr9+r2RMok+kEc
jskyVX+B13iA7oK7lH96Xv0HceqFsfVkQeM9e6Rq+HrlLyq/Hv2LkoJ222UjtjVLRp7+7RdCaMaG
ULDhbRlJoAoe1nz8MUxPU77VfwgNG8lby/axttdQtWeH/EHI3I9GoX2ugSrGjS9Zq9pcIqfHr8WM
Ij/Uw9xrSnAR8JmU80PRONeuxu/8fNo/d2dUujrMEy8XXJZbXJymMDNoUJ5wcUafP/U8SlI6V76r
NDfZXyms93HfTJjLTqIv/UbrxIrhIc+bWpyvjokpNT+LaLTBVadvJllj2ZxjW3nUxg8Fqoo/mBzR
Xt56KVxa1dY4H4rZKt5ib8Xk6/zVqrsRLXYKzU9dFwiJFK8CJdm5ibbFsOgK2W5Ck4e297V3Rqvr
t0OGXgmKxTtpVKz3BQFVzezUwaYjK7POhioBa1iK8c6S6g8RZ634VrosxdHgGuZ8smAapL+T9pwt
GtnGjcv1THAx5oqBnUkzs5gS7Hsk0YKrzlmn+QLWYRacvxGb6NnM3X5WQRcFwsvvHz5btMytS4Jq
5o1RnZxXqye6uBbNA6OD1R5f62L+lY/9c9691QjL221P2IO+M/JDER5f8XmRXxCjRDAWPPkfNBdF
9Ur7Mxu92P4E4QrGt3DEwR0HL3c+xbf9XrD49xjEcYDjwoSSSyu/AAkK7chHi/FnlViS4QssWr8L
ygx3B2MV4kqRcQfy6Ocr79UQ93lVhutr8Y62mqXPpCGLDiIs8+am01ml7XMNbNAhWU7fTPk6Iv/C
u5Aet2FBXfbbrN+G3db8NgjiqeX7tpJpYdZeIgcKY61vjPCCrcH83DNZxRqGLqwpnaeVPAK8f8QZ
sE8CMDi7RQBv+qQQXxYdSpzcaaXTS7h2+FvFW7JM2CrV9pgFHerTFSsUl3ANNEDP6FhJh6hcE8fF
J/MjDBW+haHmA+eSQ7okCy88mQgJMMd/lJYCFVSzhiEgEEtkEoxRql1mw1vXXLKnxba07E6Zekwj
avd9KG+JoS66QHGG15m3tSSk66gNdpKvUwqoaWbvN9WsHajtSf0lZ78vlLCbF5E6EGiDx3B8hNfQ
vA799QWRz4Bnc5lAEiEiwBbC/dD7RJx/q56jaCk2s+oZJUCKIA/xV24X08ygUySfLBfW8mBRlhgl
4M+8xzuyY0eQmzJwBj8vljWLoOZoLlbNJzEV7F6n9oAIj5YgSnd/gKkMAFoB+ljemuXDS1+GYjCC
WWU3f0rfEY+K4oqhNl48JBbDCkImpoyHse6la7O4NculTh3CwuQ7MTeJHa262FZr7sxxH4XzMoFt
gTjt9PW7otvS+hWRSlOA6OHeLwnFOaLoy1oaS/+d2TyvjqUFUGjFlnVPWdzec6slSqMPcDrK8ux0
VPjj2+m4e2dcD4wG9R9iKVYRkC0wVCOWWpKZ++J49xlYF9aud2C1Qr4oQZaInvJXotqVBRSoDlja
VUuifNPnZoQUU+4SD7VDPH6UcLRrZsInpUUgBnyIFemOV8HRhHbpntm6/eittpq3yHlj5bHNxJ+5
JJytIpAaLpVLU14fig1Y5sfCGaVvG0JzZipgLM7ce/TABRxUwwsNsnZ6J6wvi/CMG6VM/hYHp/Ht
FygV9f74Kuv9CzqHeM4UplSorrkeL8AESkTaywqsngcum9f3g8sWqkNeHzqRUnY31XOOAgLdAfKs
rUo7TCypBedg9ShWIoXN97CeQNvyB6V/RIyhPY7Vd57ueSJUpvTyweo026DX7L0UN0dMT+IR4P6N
Tz4yteQIsBdYJBdztg9xUefC1oyj4MT9NtK2GvfsYquwqtA36rARw6AvnaZbGktW29qagTiCewKC
WAxki78DgpiJsxbgdxqfNtz+wkYCdiWZSmQsf3mElzbj3eWKuUrplXlTHQJNvOR21XwI4+3pJqh6
zNmiJQ6r5oEn00JBUBprnb3pxyI7t+a5A2pUsmfbGNia7oJ8L0nl0G/TEuUosHGUo1nrhvEyIQP7
m+PbdZt+CiqiZRM/fAWi1dg+yEjXqDyg+ajSzDVIlZf5KVGe13fl8c5+NDo00b5Nt8K0Rh9zlmw6
+08a1u9Sqt9VivX5Ebdb7oSYSr6F8bfstOUiWT6xOQxLEj2Q+NXaWcuvvfZeDvfESvKrPlxTxGKL
99KeTKqN3PFWseFTQJ11+VDdfyAeQoo1ajWbM8g/1dYPogGcJ6g90B2bBJ1NT7L3Vsx2fbYDhRBF
Nst4Jb6P0y0huVN1ms81eSD6Ziw3QhiMiK63Zbtv3SgNBFu94239Xci/NBoAtsDZti82bRNU7gSv
e1M9thRjyJQtbxYsFezCefL2+Wsn4/BZYHvflmTtobCja39tZW2D8Syfc/SYh+6l5nRoEJ2ytgKX
w/yK1F1Y8oTWMQ3bxL+Ml7V8HyVHGu3FkZz4ttyF466kKSZbzlrb2uK3qn5ZrCKOg3ysEyASbMMx
BpO/no1BXjHyC34yBgzTw9bMUsEr/mJxXHXAkK6v4d3I7SE/39dZYsH/rOVNUm83mzH0oX4mVYRo
lt20L40frXx/xDhtWfZ+ds1vw/jUDXuIt/IKJtIjCgi25svg1V52qSz+lftt7mcvn4AkEL3IVHOk
Yv5oEhDvJaZbSa7IW9yvw3j9ZC1frxRlxdNlEDaduI+VQk2dX3MN3chNQpT2/BC1Dw1atkPwmzD/
hcyJfanf4uKSWxhVpxK9qniqjaM4nZqeLBRKvx/hMTN43cnth/xrwA+V3YTi7YVIzaXrYmCMzCiz
KJ1M54voRJDwPbfIYbE4RA7rk3QrQ/Xl3F2stFi17gfSxcBbkZpOtphAcDQ3qRYoBExyNM7rzbLZ
PiF+cBxjN9J/8z0ZsBLU90yEQ/P2Mk50MCHvgJ+qM7t01LcKbZlMytih0A+JE4Nxj85NdC6f579c
EPLuM7xXzw+SoICGh3cBkc7mNW7qcVZ1dpjIkKRD7ngGX3/F4zpaia/Di5S/9DAmRIrtVOalpKYz
fgllDiCXLRY654ACJKDLJSp4PMEoTm0oxa94OTocH977O6W76XN9ZeMuM/fN8oATlIsZ5piQnrPk
reXKRBuwz6DFWFDfWNKy0/QQqfcOX4L4xOb7G4aJqeKpfTuwlWMJ0rM+KDan/MiWndyfJ+AEi+O8
W5OmDkxLIpfBFXJXx0oVr5V2lTFVUVYvstGDNvaGwSsSPzP86BUYLTTEDe79eDkDmqjqMqxcs6wN
C7mqwbTwHyVrbuv4FxvGns324HeDb1ZWbVqoKJ4Ol7uFgWmbg20BTFjuy42JT+7bbLs6pU65jXW/
rfyGaMDKh4iAdQvYwcwfE+ESX9r6vL7oAgl5m6TaGOUGwWQzbuRy5qlwkjDTNqg83VTzDcFjky3X
H1J2kxWLY6BpgmcPSMwbv5BLx4tgAzVWWJXt+r0wA4BtDdOG8fAEQHnopGPansrh/AMBkNO3mow6
zXqKy+61VJdAY171ySy2Yb4btP2oH6THMatOcgR97IzYpveexMWoHj3cbDIuPKPzpoIe0IXoYBRI
+V2F1LRhXQ5YbteJtIqY3s3keWzAU7n8/XecQYk//tsRfKjAZJq+0sA3/q2V20JdEQROLPMBVSdy
s35YHX4SOxdQbdn+JR46LVxEtVvFdiH5BVjhRfCUSfIuG+oagOKoYH0GTyvCxHOLBX47zYRVdBtd
eYh/wRrmKfupKpYtOd/W+1N3f5I2tcbLxVmqQdJmJ3p4qyHGvW6LHL/TVVIvcXSZ1OPUHFp7DL2c
b5TmlQ2quaCtN3WxJddZ5knxpSwQsUST9SzTogYYd0w+yEOc7Wgn4wwv7u6Zbzt9w0atDzGjBV9f
hb4pP4fu+ON4pNu6lq5RByYZYBYOJ6B2UG5iFw8GHidyx/vOl61U9gTJNRYubBufJc3zCkop4Who
Dq+DmXt67OEtknnO4w0RL+DTE6LPfAwYzcKpM1sxAIdsKySOv3rlF0WKLH4+RVhPh1Kyi/hLzz7Z
CnPsQYcLSQZOZ0AcrocnipGL8Ng4XwvBIxIKxj469+9ocvEjGvZyc3Ien/1PdrW+EmCTUjx9ezNw
BfU2m8L+ETBUpFVmqpdIl2dsPySfYeYiOt2+SD5mVDqWf0efq4iahLXSw02AarXWw9WV0abL2vZ/
zHARqo1c9DZqRjd+1xyCWjurgY469wXwINHwqo4pbGsmNEzD91WNxRVgnrWIg5RpfkLmizUAswxX
Vb1pTULaX/Vsv9KeiFN8Y/GbgX5h/c8Q1k89j18kEK1ZyqXW4qv+XTv/fVoODeo/pauGKPPrJN2I
C0Ss/zYsz7VMncJFB6vTotuOqy3q72Y1fg8+x8d6QlxpzoLVtj4m8nF7+5Ee1FzY/JnDaOEl+63g
i1y2xDDLfvHyUX1np1E5TtLhowqtDyUBuGnlhxWujyd/7eE/ieKQvNx0lRY34lq1czps7J7hnCKw
6A9pcWwkBILnZGl8t7tAoRQ8gKTdmFfRZNn/BsuyiO/Z+lG9Rcp5GE96elyfBnXdcmvqK6Kv8tdq
4hkQl5SaRWOBQyXDJ3U5Qw3NBdBS7jDXqX0QFnuaodDcl+JhCfJ4i0Mwix2jccPGbbO5hxHIGwCC
K3KCunVHwXeqlGOnHHuJa6Gtd0tbFz+y7iYvrll7Gb3xYnM2HmE/dUwY5JPCJYk85BqVt4dwr9Z6
9nuRfHXJlx79mXXM4mc4zTrmqbukEpqrAOp2BJ8GPujDxchQaW7ggChE0/DfHwAcAf/+ACx0iQxW
1dRU3RCx0f3rA9AW2aQLfTTNtuSfYRIffyv8jT5kF6KuYZ+uHpYEL8vcKuMuLvdbijUfJwABRuVd
yj40ad1G6376IIBVqe6Jccse7x8fJZficw7EIsGk69YvqJPxWphW245yCow+PWHrlZIb5u5DgTcI
9Oj1cGUFlZg7xozMEcv6leHXSiBZXWZTXFs94zN27hX6unOonsuYcsh+MMgDTL4IMoRJyyBD/8HV
4xCvwFh70n9lqdsnHpNY7H1sLXAIspWY6GB1zwmMR4BmhR0ONLTW6e0w5z8AACOsIXb2Rfs6eYvG
I3acEdNoj+1JW99Gc5dMewm7m3KVs/cwI5PzOjgmOZ0n1S+a7SI5FdKhlQ4d+CdxL9cQoHjgCcZW
7cHB8CDbT/XyLM5qd2rlg1njN9jWzeb52K0+hczOgiHeaKwVofMziP7zz7lFYl0mwxJEyzSPWUzf
dZGHC4kD5vM9T++XVTn7jC5ZjUn476BB2IC5kwxuMvkyBs8WfxjQOWLTyX0ha92mDdA6HLEsR38/
80+GshhCLNx1hA7cFo/bQ2TteWM2xLR8XLBJ2NNndNaDdI3yV+yEi4O6ONTpIVf3CLTpNkQUCTDa
GB+VvvGF3k27/DMLgHkJwxKEjpRl4FetP/JdvaMRlyKL4cajW5pLwMHZrVTx52xOaIsbVD7TqdWP
DN4twg9ljmqKpO+dO6kIguwmnZvZDK4GtvF2Wb016aUPT3WHB8gy+7l1wTskzIYos/iNKFWliv0e
KagoBAUvQf7KfSK7h7BYaQ4SRWTIKhAH0S5GVGpgm3918lKTA0EIfgqnWQmAt3LcgK9CDnqZE10L
b56YCy4/gs0b86MGDLF8ANd1VUqV0I7ltwdUZnP4IkaYuXOu+9GyLKExX+RvYTo1WS0HESOfc6ic
mb2XcOARQ/EybQbsVHK64sG21QobSS+qSoOXpa7XHoJrtI49v4wIlS296j+Szfr3C8kGAqvUBoIn
iXNNxLCKvhvvChpUxjmWRYWMmwTtZftYv//hZRN6HrqE9rTFwRQ59Dcvls78yRidIm/4dsW9jDXq
TJG1zeRSQWOMo5oWJm/5/nKU7CwV+FqCBTJo1KKbu4WYU2xmMSfV0GTTB8bVoSSmBcsQ86fqYFaH
QtyHVlUfjGpeQVfyHC1p4K5Wmdj408eoMYfxy3gjFls75i7lxL+ky25xLhrKibdxuGrN+0gsYn+V
c4SM1uu9ib/i/POL1Ail/SyFX6/k13I03oh70Ib3hGiuGxQUsJI10J1wJ9lGc5w59zVMnr1S7wZ5
y0jhha3bmiAsPYJe3GjACN7wvZkSHamrxB6uN7AbTR6o0QYtOMuTwSsXpLD6Xexne4QV3eg/dD/O
QFf7PxV+Vs3xB2HpawoymxFvkPLuhJCnSIuhvgmZWhF75F5dNV7Bk4tmLdbjO/NK/0J9ATCdFW75
8IYDoFzWdT1ZmQ6KnxfyKKI8pXPzomgkK4MdpBWgObIjRx42QsH8a75bdHi37Kf4jB8uqD5KrQqO
11w1BSHpnWChUstMoJP6DpkgWDeWrI/V3XFKKNfP1GWqfomktwqATnUudU68OcfmZR/H9Jg+9zIJ
g8Z2m9uJfvw/hJ3XcuPYtmW/CBHw5hUADeidJEovCEmZCQ/Cu6/vAaqq7+2qjnNeMrJMGlEk9tpr
zjkmEMKoWKj14QFXLjhzurJ+o4n5++dqQCVHUuIsuXE1qJTboNyUP136VlW0270owtW3q/CcBaQH
abfd69PWkUVS1XtgndmyzfddehCTY5scfzgqk35Kh/PIhSTbm5Ar0j1AkQDDzpPpktRb5f3ndMVQ
xiuAAa9GXsdSB5Qd0PSRlwvr13YLnJMWAjposi2yd3bw9eMjP4/SRU9vo49G98rbDWtscE0oaiAw
M8HL6pCMjLOYABc8WSAYucm5OuasYM0wG5lLi8zwE3WM9ZASbfmqZBfphL0Kj1asHF5/zep8fH5d
l0RmnmUevbE0dpn1X0e+/8+Jr+jS3G6oS4YiPkfC/wUHHXNZmtQxmlAkBYndebBg+g/gZEJlxB3d
rFqNGMEqreDpz7p9hfw9rfdbfsA/k2w4+gPGvoU8rTn/NDzZ2JSBjrORY8NLvsxc0142imvay+p0
Pv5leaXKqwi8t/dRaa/i+JKblzo6TwZlPRcpuxl4rVZ4aIbuYGog6GcPTZmcctxXyemyxFzu0V6V
bFEoPxvpizCsn34RYtKNnaR9GOZ7mN49qN9kiYphxyxu3qhdx2U+KfsxO9ona9zDJEl9CrkuFK4X
oGXI80Yvoow7+c2v79SLtc2dC5g5vo3uw/I+C2XTYBjjZ4vK2FbtLi+2/bhVHFM6leWRKjsr2tMX
puEdQ6+HiciA+RrLd635eMhfJM0xEc/EHnXNrie5JnQdXptwYxabyK2S18IHC/sqPi1Wsnmr45vk
X/Ju0XXnPDptzxI7N/ZvsQv7ZvxviFjKr/89982RtdkooxiG9E90Qli25UMUw2H23CX0S6wEEgr5
ySioLbu4WyW4TMIym9YpoX7usCgIFKmzCifo3TwHIXTFFHfnpk83Xe195JbnU3IqI+VBoHhPxTd1
fBn7S1afYsr+slu2QKSt9VmkjfvTbTDtFioSM+K3H/6G9RG7KMRxhho60ysvywc7bOIorK17T8Iz
Jaxbovn5+rmbgJhANdJPBcEPGIsBQ6RySPCq0fPXj2iXFfMWKLKORsFD7kyJQQKpdGlWd6QhaZUm
a+I+TPjqt298SQXryHG52LFO+VFGIKrLd8z/CVwTaV8AnRL2I+RGdTe1u5riybVvrrWULdfKyTqu
c54k4d9f1/3qYWBbpBvOq5wMn/s0b9HbYq0Fnso74sFZ7aiNLW5RR7kOp9yIk4PV7ZVu3sP36T5d
yX83o0TJeaiPPB9SHfzulsIQ+IDVZigp2nC27v/lFYXifwkQG//O+5uSLuu6qBiWqlma+Y8AcZxP
bTn4grqQ92LnkoGWsNPZuH9hHRB6o+or5O5T7BVMxfkRyGpJB2SwyARSWRfc++aqbb705itpv4bo
M88+evNeaK/j+MJi8nEtozPZPSs/p+3VUl9G/a2K3yebQpAHIb2NQt2TPN8kG8xq1G9nm/3kZsJh
XJQZBGHsbyjQ5+I9RUTPl18iwp5B3RyVH14B1goEMe+585SdLfEyBtfSAdS8TJ7CH3VfhOt1TP79
7Huo5MU4btpxNgE8xo2lz4szkxkzYPOD2wHt70i05bJMQ/sxOD9mht7cpbA/Prr0HEEderpIyv5M
XlCNXjXlCFFIvlKzUaO0+kBU1jNq9BnD0tVTwzlPYdeTqiEjY7gru8Qi+Cs1zk1zqpQIi8mldALW
qiT012Ly2lD26tM+9eqVwBG8sefeNe/G4gJ/y1ZgMmcsjrfA9HL6sha3EpxW8Md6uMhhc5WQwiGV
Xy6PVdP/zvZzU+hjd+njWTTwiT768dbv+V5uCqIewSZE3OmdqL+Rpuljl/7QZEUZtpCv2Qrqwm/f
jXkGZ1/ZbzJ5hKwf6iF64VsvPg7pdNAtth1Htxbe8uYu/mEj4mljZdcwQZHpuiWdea4Tj6v1n/yZ
GxaY5Z/ViZRaMRFhP2YHNBGV5SfSSzi7HlRjCYsTz0Md2BLLMHG+6gU9FQ8mmZMz1HkQFDiFMX9P
6gVo/A4whTBU9mB4OOR6LFQ9CrYd6fAZgaTfguKQFYcSlYYmsINYHFR65ARW5nsu6lzN2l2V7pQA
WX2T+56YejHp5BsFvWO6QtennrefCQ1eCWkx3MzX0mF8zfQ3/sX7ZHwU6qeYfU0wQ2jb3HFL+FFp
2seOFzyf7UIu5Wm4WZL8M2T+oh7idzBQqcxzFkjLWeLgOhjWooRjNO7ZUD4ExKdZ2LU+QKbbKwos
TDDTyoIblHoNUzsyFyBeuP809A6+CO0SzlAWrxQs/PH8mOQZGXSLVqdobCuDJV3ZlzjdNwjZdvdw
O+pWuGTIlH/YWGrQedSZxLo2OyfkElAus3ojZDhgdokMSdG29nW9qCaMxvNEv5iRSr0P0HxPZHLn
jPEO7zI6MHE8IYAOZQvjAvZrQ4THoY4iVTa5AoposzhAfRGMuxxBJv4c1PcpvAcZJQes0UtxqVE7
gKZuO4JwzVgoIe3DaweZbBxy86RLF8yJ4dpXsZrN2qT65fuugttH9QgtpXxbWOgrblrRID3nFDOW
PuNMIgzzbe3GX354kuXDSeeSy9c9i1m5yOtEbQ7JRcLNOQAzylum/QPcjnWckSCLHwWK06N8fuXW
5HHpQRy1Ucn5V9x30KW00On+cKbk1fdofln8KHyCZSrL96C7i67FMNTR7rtMqK8PlgSyqNCarIVs
iylA9ZNoP3hS+UsYuOYmgzFUsJigKHm01ewsDPQKXIbgug4XlCAYH736SWs2OJt8VfSoQT1Lf2dc
hzCnpovEJz+/zAGbFGRT4vgPN1hGS06cHLB6t1e1vdTt+fRFxXwfMcluTe4kLc8Ce3YYurlHHsQ/
wNAtlXWXfxqw0wjWdTdDL91+vBBKkE7yBT75h6x8jtm9l4ABrEZIq+9G9y7CYJnuJtVxwaYINuf1
n6A76TSsxCepOapcSru9owBiTe/r2Q/080cif60ZkIHOqm4z3Q3lTeJCMnKJxKpw+oNq/TGmZ+Op
dikIXvBCzSX7Gpe68EAgAbFlnYsk9uCVyb4S6YsgxppfFTjiY82vhPiT/paoEo9PJhbwYkOECydT
HGwa/hyGewJHxI7EZnbDV+ZO6Pa8VHDYeVECd52ai1RlPt4ZxqximRgDGzS4hw9Xe6Xj2nB9XAha
DBKKVuq9OOws87W3pycYhDyNxbkfsTNg7d1/j7w5eRVmNgg3AajDre3i05SWU3To+LASIcq8pl3/
56WfZv0LWGDKErACibJYhdbipwX/f10BWkkfKkkAaetHMFsc7MwylYwUjdG6iMe3/aSyuGEhdlTg
F2GzMsCMehG1mudRPtPL6c+bYD15A5oSoV4eqwLH6V8tw2kNSher3zbYauUxbvZG7aa5o4i7FC49
ULr0uLR4cq8Vcz25XX0OZdb/Rx3PjrbTpm1Kf62/K5Z9tGlMUlRbFPHMmhVxhVJbtHCo14ulhG9a
v8YSH5rXUn8rpTvlTmr9oegfnf6R6h9ifBIOVOgtb2KAYdPu92zQOqhRxbrAvs4jg4gfhygpv+dp
WuKe7r3kb6WJiTPbK+ZtiG/gsWNudjkRYE+TmfnO0zaknjH81YzfD/gTLZaVQ0acsPslxvbld8cK
SO8WY7cfuIXiXGSI4174i3D86F8gkCjapo/tLLtwQ6EgCSmdKEgES1aQjwpbQD4yKmFV5aMbKVp1
o94p8sxd/YZZVD37DCig4v/zaxd/C0RyYCTUd5pwJRlnSdRyxzlRc8CG7cezQ1i9VGzdapyaZinN
Jv72vlLqQ5bv4NaGb2xWwbzGc4NX7eMfcM3wMFys7jvFosnm7Z1Mc0OfLouGNSqZ3jgRnV08WQMW
pdjSra1mHIyUPWzpNTFwdTRs29YYRuyovIdUKZL3rhas4MngTti/o139LUszZ0mnoQfK7rbG61uT
KrN9OmWFk19yCJ53U+jwH3zENXFPMBwfz+w2gDjF1l7aacKuC51COgvCLkqXiKHKeNSto/A4kYPY
rDAMcVj9xO9l62hax3Fp0weUr5B+HeK2CSv+kk3Iid8D18ngpHZLqogq9wWlwvJ4qKyD+vz98ElJ
wskSTr2LjYdQdWkiDXg7lrNnCLg2L+9Q7YRxv6OdfdGyTOOZuscPNokrma8i7AQbQO+U/DFl0l5f
Vbz5hnxA1tVaNBXGq4/GOj3uPu8unp4k8uLrTxq6y+jGWdXmSheWuq3ifZzYtdngqXJGTLCP+0bc
y/7e4nqF5ecZAzHpHpJOiXAshaNeHMmaP2+spTTfWLNsp6ibgmCeuIspJDgr7JAxLVQvHSaX4V0p
Ppvik8d5rrIPPoJ9TSA5Y/tUqFye23ZE8IUQgS9d8lWoLssNaeqWA0Syhe9MHf2fbtK91tGNIGZr
uQQh1d5yxpCMfeDqCszkdZToTgStsVg17wpC8LMRkdGOeicCCQC8W7z5dbFy2Sxh/afHcN3RlNsu
w8eLT1GgSbiv/kPO4R3rPonNST7kGEro7dv8FPwFr6OwA8w79G8TaOiI0rqDYsdOxmpGPtAq+Fob
9kNSbKO9dZpTPF6mjIW35mA1kIELP9hA36h35IHsDzQwYqWXgT9bl+DhFvggHotKWHVGRldkPKdJ
B+OV35R4LVhvghNgCCl15FKtW+zEL76O5FAFIMuuombryE8xi5TGlTU7l/8QT2BhFtoZRUGPm4sL
NtAQ8Hcirb45syMjWMd48Dt5uGVLFOFICEVq9oQGY4csKFu7JLoV7Vm6spDDVTz1G+ptBE+IFmMT
Unl0ViquWWQ0fJz6w52QgvpYAFDn1eZf5+PJMOGCER3N6CxwCVpa6aUJT+m9dVwX/wE5Eo7HqvNq
WlxTWr/oA0KJJ1WPnjJxYkZbiyRmbBNFxKHB94MhBErSclJIYf7nk0v6d/UIJ5cuaaZq0b5kav+s
HpE1uWh6IdAWZcqBf65J7VWp3cP0jdcAgSHphiPv99u2eHKaMeT/8KsM4y+4buqVZOuGbdvsSFWn
BKsbnL3bqN2VBjtavBhbsLpau7EwC4PhSL0I7W/Zk20OljgXxsfs/eqtxewpxbL1t8iiI5YXtFGu
6xfBB5se6G9Ffm/796x/x6YlXLTpMk0Xy5i7XMP2pEKNUA7mL2xZ9irYc7yoPEmRL4W7xI1HXH6v
AEVdVglZMWoH4nMbHaLYpQ9S/JUJq1XfEEpbVDMgEnJKnOyFEnEVw8NJqy7aB54peuLeEmuvDUcl
dcXiPKqXkQSIfJvIfswr+Fo8jeJJFk88MPAk8sBguaVzL7xgzET+b2d3MdVGXt14g7TOMb0XkIRX
jRPzrBtmtvZI4P7J1qaRgvaxYjWNGzbef6hp9N+7+qPXPzL9I8Yg1oDHOOTqIQEVfzAgvbR7jAhQ
2/QK4uQBhps/J3Cb3n5wzyS7nW86gklILquAqWrYIX20az76vLdBQf/n9xX8wn+uw3hfGZJpyaY6
a6HiP1oGLCHUx0dmqHOYRU/5wG3I6cj7wdqAbqqe0afKJa/s6iIC9qqi48NcwfSxKChbdcv5KrfW
cATUc3QYnJuUvltYNbAgS9y59hpSoUfojHhLpC2zV0LwPwEX3oOGnQH4WBulhyJJqhUNctPXdLjO
YW4tfEmIuEY7JrKw3FNJKj/geR2Gx3GmLd6bhu5XYmSo8COWYmFW4dMW8XhTtRsoQcNLmL4g/Cxl
fQvvTjV4nQ+tzx6FQ4B+8XQTtvMvEB26m1uk1+B1GoGPCXMunCRWTYJGIDu8CusFSGZycZUr5zTr
zZdtSb0I/bWUKTp7Ca2XwnqRlFeUp3zxcYeQ5FIrOStAHj/3Yy+tvbyeF8RN7e3Rki5pRpfKx56o
i1a8d+1dWX7IVNFOXPCPLb5Yea+pOy3d5SF58Y2AWyC0S+MQD6ek5BffGhXO0KuuoSrcg8WIZSi5
BTb4dIBh3buK/SKfN4ey6rbxlnoZmggeT9UQrL7pozPb6XjJeoeZCsiVRgZTQInDE/Xgo4ejebbD
S9zW9Y1NFVpPIkWB0z2HfZpZmwdhvsEsgLwSnaLocPodNqcohmtAfmU/EDF3+x4NVAneO9snCbTt
9Fm41BB+ujOBEgzlACnb7EKdqkjPAOn4eDEnWgrblK5w/Ss0nqe/WzTJITL4OpGGSLaIVilCzYI0
TnMgoDJIC2RXnSNO+sxQBH8ls1Mc3I9ak4M7SuFRKnuH4Er+cKlrBdkdxBDH5nzY4yWWR/yzyyBv
bf4O9AmM7dlLceB0Z0hfF9YIrKbEUOELId1mkpK54b2i0IHUU7KiZ+LdrD8s/SMqPiv9Q67YA793
6Z0rjdMbuzk7s3jgXf7QADZY7/V0D10wUWn5BiQqLa+T5SrFahhdEcR+Q89mvytFlhjkBjj7IeCV
dEawwqBpVovPzRofK2UOOnHEVnMGPmmN++CqJK8NZVVluMajdm8p+5hSYWJ0DOo11kKSEJ4fbFgl
4yOqt3wnWJT8fEeTACqzZ/4yRte/USMh1YeVFytEJdfCojCogz3E6OLR6cHLS+O52zEVhBR27eEC
QijzHSubLwUS0I8nv4/vDZsdtnvPkoZTsY6ibZdv2C6IkMBGL8EyRiXxvrzvSD+svyPH12ho2q1O
7HvGX1H3hm4LA4hx25kMp3TZ8zBGquNJSOydAeBl3vww7YvJLN9K2BugyBMfdHCyxPpWjHcFbCO7
WTSLyIEtQ6uqCYhsODTiSoQujZF28nbfUKbrekPXLPZ6cn0u/1sULCp4+vFGI0J31Q2yFTYNK4aT
ZwtWP+SQv+VnwUT8p5i4Gx3UeiOtdLsgf7rBeBcd0p7ZcstthL9iHs4TtsIfVy2rxVvnFOZVNl4g
M6m0P+BGxbMbAy1k5ubr25VAYAiK7dtlJZ2hNFUW742rRRriUnJA2aZ2ibNr7zrh9JH3n9L0YU0f
hb3ryEULc49s5u8nZ4VhL+XisbNz4GL1QZUPgsXff97/pECLGYP0tcV3Qf1mTJVcwQycSn2u11JH
j3aI3ZO/0K9YLHUbY+drC/TjoS6m+gLU+B6PH6b1aRpf8UT6hQTenrL0qTi01kp7bH2evArM4U1v
eXG2SUhRpd6BCpCdgHLUbczGk91ioX2Mj5swgj/eJFQbrHtOagNcocdLkWHu9Dr9Tl7bwhdxb5Sb
pNzq6mbQCsncB6gaVn79atY3PZmj2YFwVrNbSiMSuuc1H+dmn1CY9Uk9uwvqW/5ipnsI3QihELpL
0S7TfYX1Dwflk1fTGAu0SU5h5EnmTEgfDJRZOJvnXg23TfbWriEvjDvCM1wmPQkOBxlAw7qQIR6i
1TxIWz0xTvssjyh5F8n/BXcCXgQDc8/nAkGEaQaDO/7KJbZhBkPgbH/565jvmZipCEXbsYX08ljT
rRSJgMltudo9BJpEH4GClfRFHC5FeBKry+urVK7J7ornh08qlw73Mj4L1VGMoQp1JHG5WuNSXJ+Z
lwf5Dd9mdlE8ogyNy8NbcuiFIK3Wssem0B3UG0KDVyb3zHfKZI/lSrF/AQHha9YXtGuqRzU6xlTw
zOuh/olg0fmi2Bb2K4pRzdyNHWqdFMyBi4ZOFtlrR0+xQKkD0NrU2naPZLiWjuTAZu8hbNVeXSpH
fYFcz6BBpJlsG6QOYUXEHEiPQrbPNdiZpXcLdVrbN0/TJhgUsfvFJGQITxoHPJbJVvNN63S5w69k
Oe5/hrTn2viqxl1Les6bOu9MO/2l6ig5OIcveD+NJzaaIUvOPKudX7WuXbuQMfFXgqLxkdhL7EEO
8w+HA8yUhI8u0SOMQywF+CB7kEHtrvVcc6Hhhz8U7QzhFcItCfWJVfLgX0CVpMEv8uv0bPEWQMsZ
LsEXVxA1OvfDl7HTXMn67Vtb0+HSXl4DCeIa4DEsWG4ir0c+Fysfj/Waqxgvi4DRnqtFSFVtv2Ls
6/xvoD6v+OBCaUcoPlhW1YdpvmsnmCV8bwNl/Yu3snQa9bNen/zPc0jvDkWPMPBZkGyp9woX+EUG
KEvDa+6/5iuTb7J6VJqjGSFmkII4UONp4SqP4dBQ7bXhYrugE8YdkZWr+a4jW65bfpHMfCTnEd6e
tuFfmmD1kr1obQGPcsECPUMJuE1WBDNqs3/9z/Oq9rTl/T/IUVNWNEXXoGEg4v6rgjGPYzMK/Ehd
AATg0iunv1PJ3bL+PILWSWyudwkNU8QjZlZBIM3vRSpoJKZLILL9NgJ9nC4748vdG9focRh9TBZn
4AXNQFlt+UPPv6nS7VG8+vGbVN+R+qPqWy5+sdof8MJ4A/GCrf8gbbHF1ymRmMg27LKNyxjOPYaG
dAiwXj2wAJN/O4GeKtaxthYewOO8QvOop1LHjTgSEZQAPM2ZRtLafnLy5EUpOiEEqZ3SH0LjSH1V
H16NFArai568ao0ddodSg7HiSpP7w54jsBu3c8Gfyra7PSUrpBdQLdSTTXdxuifqm9W9LvVT1J8T
7aQoc/1hC8BARZGmKePu37xAx16Gc5zN8N8EU6Yf7lUOnaIuc+HTgY6VCwf6jxKN/Txjyjrl0RG6
C7RU4B2JA8njXc0dKkklxwauz28CDq4dNnD3rYVHb8WEi8ZfZ0/P+u9M2qrRVvd/lfK10mGKsDyE
pXoRlbcympHeUXY5kaFYB0XOGIqQsszb5RitxOC7xAIvH/p3loVm5EoKgXSH7gtc7Ya4aTa7ol1m
PL2LKxtGnGzqreHtGdg6DrhuK1+tbGtDxZqf9ktOeapc6OjMIHqEC+tTTN81EIzfnUHug7ANTCfz
aGJ0X2m522fHSuPXsk5Mol1BwtDwJGIEGcoQcX5sw/GaRSWeMTqzS490/4UbTPhiRRQUdk4dvUhE
8R4n8l4Yw5pplpHGe/dHwvT/OGb+DGSUpiOEw0dxbIsjsbu63QAsbnEZ1EDxvMBa98269VcaEcJG
3xLwiZJdqezKZCc0c8kgpo33ibscLIZXCNLhPa5f42fzr4/dsjrItjWQVvO6aFNjLSMxFuxSa2dm
+8glLCf1nql6hOXkJ/vOCja16lGNJMhbQ94q8rYqdsWLSsxi3CBktsXmTKPew3GuQnLSktM0nIPs
PK4RosjkAaHjdyhJCPMTTzaX4M3oEHUq4VLlbFrPvlM3hx4qg8YNjif3DTd7PMzVRfRV81ThNObE
0q2t2xYLkCogqyBjmXCZntEYDgE2UJzJEx/+X5hGzhx30LhJ772xH9K7b3xOry7HBsesXJ9oY3Vf
f8BjjPZLBeCl/St7G4n3I8GiTMeLuRd9ftZzYFPEzqWcR2E/zoyQCrDdcY6VOayIOMNxfMESCdLf
PCktblNYoJaWv+yGAz4B4CEupz58MKxi1NFCquCUSYHI2FsrBDrmUq87O27c2YP0AEwx5DOrqvjG
6qDYZ/Vi1cdGBvHBY4apZQVbkL8PRAQNu7kXtATAQKUU8qwMw1/m8HrdjqvCVeyin8EZtqE58Spv
jj9LB0Xf0Sr1Y8Vi8wgFDuZGBf/8bCornMDMe4tfuvgCtDCd39D/xX5lmf8y3vDk1i0JvJEqGrKp
zDCs/6W9mIpQSa2u/f3kBsiFp6LWAZFkBnfurEcw2tNImWUrXhq2dMGfQblE0i3HR18u4JKzFcky
L5tXW9yoN1TpJlDdMfBj32rZhPHJjBYPKgmJyF9hrPAawyipR8qy5QXdhwZW0L/cXrhIkOGITCHt
TjOWooBOPXElP8v1JbMp0B3GgzgeJWw0fIZcTghQFff9SFObZQNqLJTXPT1jfEN3KgxWygKS3cPY
1sb2Mbi4/mVnORqAO2mCnuP3gr232Jw364qSWwXjvyl5qrTus3UArEeDRewJnA0Tmjq9QZt21bVb
76MXDq0Mp2kbqZvK94zGqysKd+zllymtYxyw7z8rOa1fCm9S7DK0UYtMuc7Ft0iyrsV8zbtm/jgV
9q9WIZDBFyMT4r8kLF8sN+Z2Q22cuGINI0fe3Bn5p8jfZ9c7GJPujiMqSK+dyysLZU613nAK8u5u
OWn/cLDSUAyfIDZXEINIgCi8eERYuT7HJdVJ96h7qeTXfHh7yJBTICDSMdlUnjp5QIAA6XcsnMmf
bAm3U5XxsIGh+0AE+jdKQrLRVkovTeuVrBXsjiensn4VLtRTGNzruf9lW5VuFM3IGJ8NuLSD6QgF
YmbC8PWAY+Qwt+CQ8FH9gcdUM4tyeDaQJTOw5X9YOs+t9BKikRLtDMkuKiA10Am8qmKqxe33V5Ul
DrCp2SjNRms2VrMZXPcBY1KGZTSLg8odAoPoxCRtU64+GxAebl99F6lpL1ORx/kpUm4sg+La0+5d
iHGD8durE68zZ79gZrphCmdtOxbbsNuMGQ4zb+BZTyYA1OD2WIp4o7f4jUMUkD3BElZIxzE9Wdm5
Lagg9oOrVs/xMSO5RcNNBynZI25cfSyw/2Mb584P719V7KCjTmN1ov/QAyvCT1l99NEKBL9Uzpl6
OoHZnaQwNN3fePtBgf3dzdXqQEVsReWyvo3Dbf6ewt3mBIaMYJ5qh7/TolIWBIRx4k89O6mlUIEN
X6VuaOyT9JB3B0yOVnykM2CK5x7NYGFQOC9/5eMvY/gVLIbhFxpjRSGe+JVrH03wDvFEbW/GouHT
/ywi6MY1J7Cz7Kar3F3E8PwIjtE2wjGNx+1JwimWA4+Hhepk2ll1mpBJb0e3itCfvoolPwbl3LBi
+DdLtMXAkxjPFqx6NS/WoMAQOwTlgtcogQ9DFO9rmNzLZCu09Lh5A6JuGzbzoixcxsVspxL7dUWR
BxgZlT4ueNPrYc3eG+/Rz947I536LFWuyRQzN93q9pxxhVG3sbDjjyjOtk0kXMbe9mwsUe3+bx68
la4a9juzMjnrRTC9j9/fk7ol3o9BBRRRtmL0wCLDlbpjqUBJklycU+yKNRjNHdjoN0F3F6s5qZet
Ovok5kWIzgqDSCwv9uOkPE5iee6EUxmsRLLK03GhYnWUSW1uohYrxqZsNzhDa8tjT04g/MPHf6Yv
Y2meSUJpnUrr9kZc7hO3PYaBnans9GSnOGl5ECTyTbuwg0801xm1PMRSJnPwhAdr8ESe9i6ZZfLE
zXKDRX+N0NcycIcL44xhvjwLuJycID92UNns71OR7DHyWOqmg8hRgE/dFBrhy/VYb37kVHrORPhQ
ydzDxFCFQd9Y2UAcAmEDbDsHkAhGYyBKsZXAJN6GdMYxLCRKoA7vC0W/T87gDKGTvhJxHByijqCI
lclTks0j+UCfNcvzbHtp5Fucr4Kb+q3zT36/ncYF2UZi3vEzVNulNp6CwwhhbzpU/qHEYyX89Uq2
7YZXkl1J0HhC4uXSmgxtqqxibo3vpGitYG57IkX7WNao3ExLCDHYFYbZ8oPNPsNmr3nY7DHU6sWm
GTcjFHtjUxOrIJz3VyVL1Ryf/ZNXM71l6ovJYoS89+SSvSZ7i1SR0AI6bnwwvvrsQzPeu25PWpKL
d/iY+aP683aHLMaCn6rAr1+W8j6yq3YMYysV26TbxMpKX3ZUM0jraSbIrEwcR+dK58rymlBC13x0
yaoCJZfsK7h+XA2eTqTfJtKcfDyxcNXCW1vY+fp0yVlMsE6B8kOGmPFDgshwsGmLWIZg1M1jVpwX
Fy4SA5HeRZfPUG2/X4nsSkV65nh4Y05ZNpGH2o5njPI7JG7NehOfTO2dlh/y8djLv1t1EWoojc9A
OKnDZNg2i53wEk+zGu4nyzcBS4GNmOdkqWNrGP79SxGT+Ttkw4FsSIAancGj6m2J35NZzXrTho8I
8KCRrVLeBP11jF6wiKXiDGgHrJH4n4n5VZvsAr5NQNXK60IrX8PqtahezeSlnq5dfp1CqNXZj5W2
tyMwFfXsphW1tTJ4Zrkx35L8XEuXSrtaw80oX3rlZSZeDA6oiT/XkHyQfZ1ooW+PkXaMeb72yJKe
hYZGJXzuna8TNg9SGhAy9hh7fly3OHlw3eLkUf1tWLxc6cVm+h967LreTL6GcK1yHnttwyx5IqTe
NSCBjqnT24zxGI56bJ/da9PdchYg0YmlBfO4Zv7xc3fLCB1a9hzZf9D8DnvO185Mtr/AurI74uYY
HSp9F9B9IWGqyO3/vCiw1H/REE1NlBQ6SYh5WpKi/kPYknRRU61cETH/PbdQ8brT14N5lFiEcs+n
Qz6TuEB+QgWurWsav/zE2lBtDGPNQT094EUsRWcPiiztkK2HZfSpAykdtlq8Q0VFWCp40D1V1E6G
E/1Wqa/i8NKqtwkFKAMtwK/S+qvVrMRpdpJTDkkH5Eb7nsblff4HAnYgEm2htYnXOXXvJnAJgNI3
u7rZ7ev4rZ9g1HhgE4sZReO2+tZ64l7lZvew3bCFnjdiFZmwKa0ZmuzH+BHkKxjT9h0mo8HJGr2Y
Z53aFX4XnmTPzMLPFMKkwgwCl4jgKmVEH70zsiqBJ4Gn8XFAE8tWPXofTDt1AQIZcHJdX4riVi8y
nArD3D2y+sH44THlL516OGnVxei49yHl/2Z3RunHzxcwAIVa3KvwMoSXYifjM8FOKe8erMH9vQRo
nm3ydPhoGPR/FD/GRZvfv1sKOBC6eUJlouM7x4RKdTl6ogh8Z5pDiUTtbD11K/janhphewCDsgsC
ovXuDyqrAhOuXVTrWpW3obztdbI69+Bggb1WHByyZr2LKXCZZrB4/ycPP4P+Uws/Y2g3vo0Vu/5U
hcWPGTtDFpfIQ/LjmsIsPzgrwlHGbVUeVEd1woKpf1+A4qFWXTO8H+w3kZHgAc9gLoWbhchNRVlD
s/ObXanTD7wA1ZWP22ZkQQHTDbCmBxAKVFeWzYU3ybP33FoyUiG9Z+VS6ud8o5+AYlxV+gpPd1qs
1aenmwoTT6OtnuINlKy1HW1+ICpSe+jaQ/jsK8/nSN1PpEDs1j+LHGF0BRS9YaMyaQurbwgiFN6v
leJNEF9EbhlQ8q9Ei3/ygX2OpLoQWWC6s1Bv1CeM3CLMwMTptE1JhDdaUWXS4FAZTkgrdTKjBuLR
LiWXH0khDyP9FE1mz8nEYpWKMwz4JEtvzDcVXGzuHvpf6WW4TqcidU9eUV0j4YJ8aKqni+3zfMw/
Y8nRyitzs1uzCgU3/FwcBfuiwdtKS7pBdDe+CQvf7bQPKXgv+e+PF9212FRNKM8C/oF9/05BAryk
7w5vkUOxes06xkZMpFikvCr6GW1zxWYLNCmdVa2XvwGOEV4bhFfWd2VJVGVvfDFG3jBDD54cbsS/
93sVB6yxiQ2qgoDRLYVy9X/4OrMeB7E12f4iJDDzK9gGjAc8O/MF5VTMtjEzv74XmdVHfW9LLZWO
SkeuTKcNm72/iFjRjvMu+iE2WXeXdHaO2yXueMZk/F1DgjECwAfvzUvnL/091t/TOehlfNQhHjXF
isDWLGMejp5AudrzXNHfDY0uPAAiLIhMKnPLeKtfx04NppIKXPq8eDUbHJ1yghm2IoIhE/ciJU0K
2F/xXkx5qAh44FpBnWLQNwU7qQV6YxKIuT1S6BE69Pr+Xlvov5wcUn3Gl1zYIapghJPQycLMbnA+
yczTlworP5JA5tQlyGbSdAZtnEvs/ORuJVcBgui0bdBowZjvTXgn+b6jO45SpvnDlox9+9vV1OFu
zfYMMvkdr2SnQyO3fyLzQs9Lw6g9u6nimVrQWHECYw7YIxNcREvqXRCdw2RLcDYH4YThKfELXn/4
Ato6VYsVot/cl/RugLfIC4ciMc4VmFU3crIfoJiVS2Z5TTxbPpUlu+nWdqwnA6n7KivhVHADWxnc
EStc0un+qIAVfFbPfaUcaqSYeVhzPX9xaHq+OFRDguXmtxWLPfyveIgJJRspnjv0Nq9hfNgNwb06
yMYRmrGcXs3wWj3eYD0ZVqpZ5KAWZrSJ400jr9lOz+T1jJles24KJNc5S9JvJW9q+PrTTxWeCp5C
jo/0OMZ/vN5e8gLk47ey/zKnagu122TUsh3jBTWgO2HcpeLODLehdSeVUlyfwzkRyaHsH4gi+rY3
ggfF1pte247trtaDvN2JliYeRPEA4ibtcSmAN7zbgG0i2Dacmz7G13vavsXjzS1JonaEu6yh8htt
5WKLXLTkAIx1VGwq0OEaD/qDdKfxYv9UA4BbAy7i+1p5TarJfo7NGpOdFOl2/zgz+iIJ1hcf4R3h
we/fQrsGnRm536I1m8oJTzm79P6SzE3xBkwf67XavkUxfuktLmTkHyQ/0qWLsXdrJyTGD6Vi9XFu
4FLMyByt/8KtlL0Rbs3yXe3IzwNI+2wJI/ja929t/R7NPmvFkjLcBvChdoKynSvNltQSvybv3CMm
sN5twAHORcuOMgh+yxK2OZq3ZTNelUZOTv5L9o/F/J7jWxcVmgixswDDcWfzmVV0zhO/WO4kurOy
UTZNOOyPfT6eVue82wkEYcJ9rx5nfogFWNs8bXF+j/e5tPtPXx1ZzQHoiL55YJznd47j6p5Pv7Mb
p5EuwKVBY7ArIQHwTUoKpUhoatt0kb9TUc83qypHdEvVSXYZLNyzGV7sJzl0X84muErL4xrH9vhF
hC/fCmQUcfRkYI9aDPmU7drJvGYkPAOXOtWDdC5z45Qerl2VUly1JRw60myAsa/dhIsIwA4JVI4U
stdY0YRGG9JTzJWNvY5q542ow4QNSnxiTIQLyuzhgAIBxVIiMjGm7HCtmP5wIBBD++z/vWGUpf/t
DVdFZQYMRJ7sdcavU+p/zCdffZx1eYHTLfwJe0sUfw1Q0aI2N0CyIaZwwlZ/iddUnaXrLMIJsamp
/31sX+M2ov/vsTMcVftK9a+n+SkIH33BjXHrhbMYnWYcbrfVsFF/6111aRo+vJRzOlzuRxZoRnqS
6on0OTYsFkCyfTEjDYYJDLMr0qR1ZzkvNgKCNr0FORCtqUdZDrlv1lm9IxGEYWNUNkK3bkQ/vb5m
rvVZv6ZJzBO7y++2gUkM2wYmMbL/V41uzKZqdCiRabg/UX18zbFm4uDbjRWzIJdQGYmyJyreUQhP
9+FSV9ds/xfXn3rk0NyuvCEvWkRaQCAKnjA4ppRcpwFplRv0gMXPSBweDEgshrYYSVDnB7UIihtG
YZbhEVg2NWN4+chavrxxipTAiiRtvS/iuaJ/Dg1GPAoNsIYyMJskDsPaysTjmtXafo12vp3Aib+l
yqDxjIdVjVcWNXshPL9n6rdkUxGlCBPcy0Q2cp6ZRyFUy673JLM7V9bgFvuzTT7T/1iEL5LOwSDs
Immrl1s52UTFuleg/2REpsWV3W8fDFgX1Wvx7BcP3CnlUuyWSbjUOeXaL3yxQWydU25mTu2jU2mO
Grtmh6fPHRT3WGU2SDCL+dAizHb3PHjqQWXuZyKyBHMTF3wY4ZW9Gv2wmRsPob7XeBKqgf1NhIIS
Zt+te+fVO99upnj7fyCKyRCCBXx2PpwzAhh5uxGaTdWvH9LicZ3PjToguY6H8N5s0D8gA430KPv4
YEli44NFuuA6b+VDJJ3w9OXDBLyefwtkL9w9VO9vnwkyAN5CWujwWGYuTShy5/BDlHTzf998iqb+
r/IDg1QGeVxDkUVObOL/l7rM7+ogNWUyLu7Zsu6XlWoxZW4pR9qr1BraGe5w4ziW3lRAMlnFOe3U
dKXeuVMfXFmLnuA2hidu1DUYhbsNeDpCMaRp65e1Dq6PxonUVfb+iOiHSIM5PeLn3AP43clIWOO+
wPlIZw2+R6E9kgK/8DKJtKfuKTQVARt+nLpxMzJsiw7ZY0ujzGRVxH8LU0XeDXu8xMyVK/Dv9CJO
tKNfArZxFvcAtZpp+AxzPiyXDXsMLv5fkLuyR8i4a27Hgf2uf0AigpmNkvgFMF1lPBYhFCahZUyd
EL1k0WEEIH02uQ9SSXXwbZDkv+NS+dM1xDkZVS37Bx85k3RgS0+6lEDAMUbvh2C2Kdn2kvV/Hqev
fyPEAbF/reLuWhEtfJU3fLvpsZ66m8kH+KPBS3xo5w8f+Jy+5vfMsH6LP0nq1ho1eoUF0D0ZoUKs
xT0lM8YjJwa1xYs8wE54929cVkzTldTlhMY7Bms55zMvEy+RVmm44sCJBI/D4ibuwwI5+Kpw0OOA
YFr+nO8LfD7CfZyuOS6SllKtqJt3WGScGGroDv4+NUu8psqObXJWwkVtnAnWVwed2bC0JxpZU3zq
csFglxks9dVZonTim0sjBvXhdMw1yD+Yu5CjsrLInkEMCYP6WAs9ikBBuRdJ/AgB2F08qxyf6Z2S
SnKtG8O5VanXcaAmHQQ19R6BKnfbxnkJq+V8Jm6qYp5Vy3ZeXl7xhxp+ROOCoirzmIVHuTwJ5Ylj
tXYQC+YOh2e1zwM8BKqJ3whl6G7ylaNO+2Gx0nLvpUMH0in8Gkmc+3fVfayoKCj2Oy6Hjqi/ndTY
8omlMbiSD0axVcplLCyT5txH87uwxMtCVYCcoelUyTVGmKzt2NyE4oOYwyoxr9xUmQInlVzJ8QVf
YPGSfgRk8r0ws7mbkn+QNJP7w87xbcHquvD1Zc0Zlwwymf5xN60itqlDEFwuzm5PMDeEU73gP8JD
nFkw+VVhD4KM2wynfVs7hdBZlbTahD3NJRMfH7WFZhM/ATx8vTd2Dgc0Ay/7VS7oLbhwRdfS+pFO
5QEqwmh3J6gGcfOd9qO/2407iXrEM9nwxmZ1o6EeJfUuaBaoD0IKjysI705hT7uuRV9bXAplI1s8
bdM9/h80X6PAMUrAyC25j/UP0hGUpQuvFf1YIT7CX83o77blXi+lUxPb1PHA7KeGR6aJh2JpIqwf
mEqK57dJMYnyM6rfJt1q5qcx0cXFhelqZ3gkUrLVT8Q8ft1XmJGGmUs5L/ULKMAEG+Jk3ZZz5KxC
pftg5oQ/VBLoMkGq9ljr5zShh8vrv7qc4gbiqZxmXjeD5W32bdhpbo98zr/9Dsh1yia/wbXgQqDH
guoEiVYVifIkNDsCAixujQrxejWsVEwo54zfJ62JbGSwDoglqcwjtt2w61E/x4DrnE0O0WE6Yrg9
1HFbiq759RcdNm/zrrzo8gXz5eukDseoPRTtoa8IJ+1qaStQNYR3IBj07ZR5nx2y6qwJFwDfqfCW
sGyvan3FURnIRZThZvB1jR2kryjzrt3UVBbM9SvbFV1fiZotc5gm9i1MFCeZ/QcsxwH4PqdWot0S
p0bS02Rhn4u/PHpqnF5MLhZP9k88eVUb87GRTDR7UfD0BfMMQ1wyq2CeIevbsl+m9KAYYFSkeX/Q
9a2qg84E3BnA0JT2RKxaZqxn7UjYgMVqrZO1QSe2f8LmlF5l02/eyCIQTkuouNS95+IJPWMZMiz5
hTLq9tcDJ3n1D6+wAjZrFeasl5/wbjyGrY1XhC6yG55b82Wb+nKauNynfVPHNoXGU9x1+EktlWLV
ydOJlD+nYrO2fpCYEADvUzwwNvfD4/B3nPboPv47T5PD+4kWWrTiyE/MXQP7RNcVGCXImJRy0TYH
vKkl4T7lMCJHpcXkt71p1E/682isZ0H8mGzaAoiZP5jSyL0bLr5aOhpSnjWa164OGHo0+NzdSmu8
gwG3KXueoTNOZF4J4rC+BqieSL6qrr6in0fqGHMjyNWNgP1werb4OtQpRH56c0eApH4/OXnk1yHF
APD8UlGfV2EiWikVWJ3f3JgZp8cIkAkpfv2Mbr7OcHd5GKFFvxIvWPOXljZH0qRt8k/SHDnTuxKm
a33JhAdgahr0tO5x7sFDpexEgreyh68JxEae7UXoE4ggjdeELp7mJ5RNajxEnqMuMT/DXEXVomIE
RoxSc2Omq9WqotDVI+nyq06hIETr1iY9RHg+Wip2NiMj7WnTlHIlGau+8fVx3Zhr9FsnNBaSYCfg
3WgvXtMcMVq9BgZ2ynyalLZv6FQ34Pv7Olad+6ZhksAD8veYXfkw4VZ6Z8uk3tVgTnrtDrJjImHq
4H+6S51eRlg85nRCL7vQSirOf+T2CefqFsSf4jE378u8fH/gkq+2e53rr9r1NaS7zX4u4bSq+2kD
CJ4n7KaKvxTjl+CxymOfYH3s84MkzxPUyF9CB1slcS9iuUZVxxMQNmceuI8HN/+upghinnAbPW3q
q26+UHoVA/DbjPKvW8185NZWt4HgBPDi+KPoPqgDGeCsVx6clbHyhszD64p99O9pwuLPZuB+39EU
01VrM5onBt/+1GzVzmdP2iSvNxp7TVrtF3cqIQyPvvGim9IavXlWyWwgzG+f4jYpt/prI9OGMO4o
G1HGqWykn4eYsMRdIuB/304cvz8fh+m1tTdI7qNw/6rIjZ976Wo/j3bePnEcrLqeU8hvIzkxFuHy
EC7pfPL3XSJhKi8oVGbUpC2KnvidB+mV/C2YV8Z6+u9sltyGwMKzp10EdBroCQFNaX8fvpL8k7Jn
Qd49P7ldcdapMRfsjiyVmGwBHBAfwDav2owxoVX89Y+Dh+XGKpMg4yCQBPriUAIhbU+FbTF/G5vg
xSAOGyiW2wedJFj92Jscf374/9pk96onoF2tvMvpvkgXLOueFrpfwoJpHC3YkftiSACb8MmlSUjZ
rUsgImS/t2m2UyW7IZs/funDV5d+9VScgD2ufHyBOAKH5i2E1QZrCtzWg1L0BRmDJr5os62UbqL1
QaoC9La8ew+FPc32PYAC9glr1dgWJtAyTJZ7XOO/RXF6tIGrIAKA39zjieY8MvK9L7Hmv4iQW9bI
bvcbHiYIuEb/6AfPFElEAPtdX7/g7EfPDQtpO/Pqwq/Yx+5GRMTSayN2S3T8LB2yMlPUBsfr88Nb
JnjM1YlwPhY3a4Sn9FkUnwZO6ZQVnSPwJaQP643pM/NYZbg1xoWHw8w8UMCLW+XyIh5aTbGNB44L
9rqlCwzf2Mr34C6RjzsCFRaKLXon5kKVI/ZaHjfisM0v4hgM8QFvfspmGttr6TW6t7ae4eIF7UNZ
LhwFucqjZ5kqDGOi8HKOrsq96qz54aQYGmSuOQtSfEkxOHV+UDb/NlizosqiY6AksVk0aV3Gb8ZJ
UrfXUXygLNciZ9AtFUum0PSxrZZ8eK0KD2GtmdN7e5pba90JyxlDNg4o+NlTdy0x5/QJFdz/eQ27
+jG9E1rZVKdTDzP1gDwRbjPtAE50bA5ZCitpP8zv96M4VyyCyVRIJJ7SL/mp/S9270FzFc7HHcRz
ScLIeijVg4loFx5f4fHhLYTUoxY51v3itWljyo3XRrauP2JQq9JkmkwxKNT/yuxG7Ki4TcB8bI8f
QH36rXHfF80xrc6qcOmlmwJEDRz984M0bEieXntn80tb9meOUN5PESh1y6My6hkYTkpH3nxz4IeE
ANJfBCjnqBt1O7y9XNz70Q82Fu0NA9fikTliB82reH8yPFzuYtU1aY4DsjhZT4r/R9uREA7JvWkV
3lG8K4eqPjQ5TZtHBfYUYdeDxL/m01GiKe2H6LbD8e8sMbPpfMFxNgLkjEOnbp1l+VFJm/61YUFr
DsNiWTx/ZuV3Py+FY3Y/SumhiVGWd+Vr26qYxakOyXWnWIRMoRgUjZPAUebbtt2+qPB5zxbDucS3
SI/JBCJV+lOHHm2eyvKclOffmBEkq59w4uvkCkfQiaotYfKUKLPwk43VQbcRyDZ17SJzBPJ0U8sR
+7KQ/retrq7YmaHMSDNX3uLgdJ67ovdqNuuKladvWvemVe8PvhoO99Q3TZSspzLRsftfbzKV2K/r
H8mbcFiqvj+aN+072UAn0LweHMebqATy4aWfUg2qJrfAF5MA2sMo8OAxgdl/Asa01oHaJePbPMTq
xszQYefEolrwuqD/QWlWJGRw4LIeUs0Ow25iB8RXCrEKaUnOrBE8+AJfCTM034RtoDUTm00Bf6Gu
9EW0IdUKdXMQHKVzZsSOpohbTSkWQ4U1EZ7iRvZJXEJASJypUVOttjPv70qD0I3RobaGgBZ2VyLl
sK6SbW/CBLgCIYfrDdFgmPH42EZrclsv++n32CqVFbTtDepVkgRyR5myry6SjZJsSfFd4xGNJUun
pT7t16LoT8LHzPsjGojl3NzibJeWvMwJuWjIt4Vzgw/Jp+Zb7dcSTbWEA1S8NdPGj93SQ7VjAgfp
KrhfS33xYx5m9w9xuP08Npp5Qfp60jbxeiceWMkoH2e+B1o4J2mqH9Y13nWSFyyjlETgRbhG6nWm
XGfm5dldsk1J8Tx0RSWINjw6XsSenT8wBNtkc0H0D3O5lkwcZEaO01ZVXABAf0jrjoMjg63mXxoO
lS8QkU1cgon3wg2lMxVcmdIqDFcknIRrVN8eHv4LogILulTFoBaCYQnXxyg3MVS0GGLtRpPXcrxp
CVCf4mTTKOsmh1jjR7LFhP+prEIapQb3vrCboNvlhyT9iPDpNbdHMs9zT/poDf9Z+mLo3QfvgRpQ
rSsqMmj7iG4prK9FNx5fVnv5n+SgvzqGovbwgIOWwppkDwNFfn7S0rjsvRDhOWqGTgkbc3Rah5ll
gzJkJqtVatXyRpzZtKA/y+UdHSx3jrk7eAN5LbrSs/xd+qfKmIleK9lu0yvudNA+uLGg/dCneW1u
OSZqZ9yCC0KxJXHGtjfOLWqbby+akJO1hund3Axsz/Fn7kSwE+VeKffmviT8x1Nub6F7vbJjwvnD
Z2/8tNnfCy/WNruCxFJhD1uZzNg1P63X2mxCKenUq382xqdmfN6bzxk8NeXNaG7P6qLaL/U0yw53
UCJGwPqN9e3l9SM5uMa0BuYMICmY1XIWLnZxGIC8NdoJRxs/oJ+5NZCW4zhM1aO5vGM2zFilQS3D
+sTNLAFhb5apbnEujIBr7fPqgASbTIsv5xZtgVmpAsDzzX1ilataXMsw/lCEceJm5KdIfm1LbUvl
WaEH9+PUDad6eAofmOJ3zGKvRTYv+xMhzap619o3jw1hNIn20eokZCfSAOU5AnE6F27V/Qgr5ZjX
e6HcEe5bQxKXm5Vseo3kFTn/646hExE2w4G+qKbp/anNDnoUSPEWiPuy/M3ui/9ty8RDUMqTh4AG
y5KKNnGh6f5I2FRyMxj3uYs9WQO9zi1EdkVbxJTVyMuSP2p0skkVsNs7u1cXPHDlFP1bVr/nykdX
fEYWj/yRbLjD46zdKVmgaYGI3nutCOweKeDj9cM+lg6RetSUo/yJwIEsPeGYK5v56iUJF89knTOZ
bcygkR4IqJ6Rrox3xhJM80rpzejfQww5K4NoeLiiVhQO+2DjL2b9ED2QnPh1GnGy7FCFTjfybI29
5tkfm39oeG+e3zS8Z+W3iW9Z+3pY47K8O5saGu9rLudLMtx/xox3EfXuICUHGU0g2r+njXNXaYo+
MgAchKAVA9mAxI/PMjDDXQbk2hZtDB2bcCA9sGxm0+CwK+bN+N7n72r+/mpuw6Jfv28EqjVktkJU
z+6qysrHachX4OafucngzZLVkPv0oEkWfXlPNl0PO+4CDbZrM1ewKlTvuMNj5/WdFW4pOzEDDHmp
yctYd0yKvVR3co8LECdjRoSvqexLiV1PY6ZwvKtnQ7tqfFn/NkOelmTIW9jZ91udQGpI50994jLH
+oQCNBgKWNiHXkdNPnJ1Do8PHqDqbx2ieUgpD0x27OWHniygraI0yLtK3jo/T9nlYDDeXfBupv1T
P3i4WNG5vs3lmY2TJ0QlZ45XsN+YDN6MoFp6LJm4Ut6ie9kl3MyJbrXmqk4orsH5x6j6IndXFVe6
yFhG/+wg2BM4Fchn/9t2zXxWFVamgCU7Tg9KtMeYY4i7XNqqyzqmetSrRE8HYS5OCXyFfjxh9ee6
BtLOyY6NUk9fVesMD2dnWs/m1o5X7JfsHmsvy72Rp/32xXAF4wGGw3rZHWbdrisPhcYu7PLCfM/D
glob3HXc6OUU7tLBkTGsYiH7l1JI/lrSVuTxyV8Txjc8SNYFxoe3sl0sZwLo8f8QlzivEagKa6y+
NBqvrYMmX4fkorNrGQ6JEogUUCdrwv1D4MCv8rV+VWz+kv5PbQVgT48hxwYV+BfS1ASL4+UfhZyn
4ZPESQpQZVrpmLPUhA1lJ8gZhd7PkchNtR6pdmAOKawbaV7drgFEUTpDpMJngc//qX+39Tq4LJiH
lvqOXTILV1EKvZtU46Zkqh5uHuO2XVhP4aprN1W41pDulmXykRTvRfmmjNeHcM7EY6zuq9eutu/D
Ruy27rlO3L53H09PxIHNOjmukKBHlFA3O5rluRu/MuBTw1edftX5Z0Wc2HiLqM+Qr/43cd46XSiH
tF38J2Srnsw17oBMJM/iSUiC/rlVT2N3UHSsoAd8Dt3yJS/pCI8qR4/d8skvd6dmMYUwllc9vDuQ
TDaYnccPSOGxLu/2PyFaducFD0RsGpF/B316BsK9nFOuEnwxSsRiQjFMQSWshcZHtxqAAaeUjg3b
PQSmwVPb+d3YYsaWHBZEpn0HfRMwo+oaa3ScfuY90xWzV2Iug8dHT6R2/EhFp9TcAFFsiVmliuad
fCijRfypyUHc72pxT8wcXYxj3PqLM+I4uESt9Xci7P1KTt1Ed0nKEyn01epwxwxHG6Zxpqzq5fF4
zz+yeEH3W5qvZlyZhkcVFOJpedlWr/mT4mxuGCAb/4hLGi1HqjZ3wp4WP6OeLOL6jOQxUPet8Nyy
H3r1H7XyFsJXr23jsWGkqvcLLij6Yu8uItSv3Qp8V4LKlZJSdtopOJCUh2GYwBbN5oEMkZ+8Jbh4
baO2QYuRn5OTqYCjn/6RNMZK0Q8VrdpjGXVwhsE77Zp0m8DyT3Zxeb1/4qUyJqrDtDWn5zr2ZydG
ja1BZ8MtgXrUH15VwEfY0Ltawhx7i/Mbq9RjFbWeBPS7cQO9suJ0z2fbRPhn/JpQNjPx+06zAp2T
OyBYBEUs9+NEphJRr5H8LiaUzRG077s6vpO9K4OqxrtlK88dZRn3Ge9vUxt+XvrYGues8ur0mFQ0
QryBnO/7fP9wEmrJls15ptndD+GC+MnJg0YCU2CR87PnOnyQTPefgp8LxI99q/dpWGekyyKdRJ4g
Q8anpsv17g9Xkt30d7PTG8tcfS+bt8TxdPEzlj/k2YdpvJnbMMBaZvpKTpaDgbY9aNsyDypn+Z9i
t3YyojFcptF7Vfa2Nqxe95si3tK7xUEM5pyKpXyWXtrZ+Z4sSaKGc458LHHZndmtzR6fuImSgBqD
MlLY5eMjat/C4TYzLuoWyE9rmcB1mMZ3q1KAuLechuTQjZYZttBznp7Yb31rQZpOs/wnkfbGG2fu
S12p20LeRg0Q3hXUIJCd9X3FLZTBGCZmtG7FE7tVQ3cgArHRlx0mIFIYXJkwLCcyG7PiwUuqBSOK
xd/Wc8bGNV1j/zbzubnhgI8dEvxptxZstobgQ6iRkzDpc5Iz/Y4ddm9luc3Epl6iHfyVQcFqg+ZW
JNZVOjAxHyhWM+e8hEvAUidDRJX4wuOaKtgFfgsHiMf0FvK6pZxAXICQKHPbPEOGkPZMkF4LcQcx
+XtmbP7WjkL3qttPFQdg05gvIxIP7jX3IWbIGyiKs2Ov7ZWYx/Em+D2VZWhOJ+K1QxywlYVh16fH
Sj+XwJ9Lz5Ag2U+4txkmtvS9Tz0BnS78qGmMyy0o0OUmgfxcL+740qbmuDXnAMW0dFjo9apmRfhd
A0Rh6o0TqHQHm/GbnAAfpw/0NQfpMwh3ZbhriLU+AyWE2zC5z2Jhm0XbLVTNyn3l7ohbOJwaxUaN
HecyAoFqh8Xy0SxKKGmMTuaNcuCY1haLV3gFeKFLq3g2tbk9ej//YDn6i83Owl1RY2rwY3y0qytr
YbNMXjivLTk7Ps0jqQ3DOMPfbjgduZwqsORzqkgP9P98RgqEwOnkGwlYCvCn4R4l0mqJ2sTKE3XP
qEhLfFLCeb9oR04qgOjgjtw1nxyNcS7ki5xdZ7j76/6gyHMWapZ0A2Qdx36gq6eqOIBuMUGTPbN9
HfpWshkgnkv4MEY2uoEZ76TD8BauNU8JMvnKMnVnOp9sWeEHsFDUJonOM3XldwyKvzFj3pz2ODUd
+IvpyiYtU6gHY6czpPuNnmggvUHvkVMRt4WIaLelD6u+vfTbM7q9NOydc7ne/s04ZiASficUPNi+
rIyDErXL2Pn1ZfxJeIP9hsidxDwOBSTl0UK+ZsNjBYbHjCqFeO6smV7yXJHbMx/xaBce2oOvddPn
c2dOu1p3FSdp43lq9fmjcVKU8fIymGe9vDTZeZad8/7cvU7hzYwnv86TMZbua8RmXqdyPMYufaFG
tZ9RekmUS0VrXNf75zilTWKLPevW6IJ8oUweqlVkrPCvPSK2/379BGK1zjLqzFnLJ3qq1O0jllqV
FSXI6918VlgzHkzE3xjwJA4YkEeDbWABou+spEtcPk95GeGdejnx6MgxANrH7JMiozb+Ubqf7pPW
xGWZvuX1OzNDQ/4Q5hSRNYIPmNahARprx1LlIORnc4lqDMRBJ16gxitnzItFdX2pV5bNmqviS0i/
TGVuYl0mXkLWJVrBs6AL2xWvVTHx0hNtSm6oafDI9xQeVg07t4CErypvZ5MaYBHyLZ9g/S1jwY94
vRfxW5XfxPYSaSsz2SLpxL1TUjqTOH0gVsGz2BnURB1ihQoYplxLPDNP2MPCEusEW/ajeRIgNDUe
AVL5l7fBa+DbFekKsgewDHHPp7lRqdik3rQfwJdMFU7QOXRpqsiQ6w3YCsGdd/FOWKY2n+69RlQi
eb9oMGEwxrafna0MGBTXD/9bS/eviieu1VDwVrgXYU3FEOiN1IJ5SGPD9D29OnuOQtXK2+q/yYah
zGNzaVQ/Kt/Tj1rb44767HopECdG2cJxKCK280tIHr12f26hgR2Sq1U/er25oGrlAlygCOaNgyMg
xE7LG7QAnuC0eXL73ueF7/f8SmVD/znAPxohpNwS66CSpygLhMUC1YU75vtB64evcCAUF+p9ib4f
hczXbHE70UlCpoW+0O61OhDlXVhtaVRrfotNDDt29JMU/EsfbgAPty6OV5G+cZLfPCOvSR3oM2b7
k8VCK7YAruERFp5PYt2y5+qE49XL8wAX2iN9Lz6n9D35fIJA0JSlJddTHAHow/otIOd5Bdqvn26A
FBv4u+/ei7TQvPnsxsO9mwo9UAJTp7o+RCs+D6wJUGV3ybwcv6LxazZ89fknvNaBjUT5rpD+fZyT
ZFeSEKYpaaMx9ubEE3+L3bfcWc/UL7QV6B1YMvM9pGOMQvYo+Q9gWpXPLn4g/o6gCSKm8JgGtRdR
P3XkWXzhZCSnmbYPq4AEvem6wmlWHmvqou92aMPzwaSW8jY/qVOvfj8zrpLJKuwJxQGcZOWmP/Cc
O/5W2dXoqLv/+4lCS+FX4KgAG8NJHUB0I3/0j498+ls5gv+CDnIA1L2VKC7/hNIi2sUdSoLVzc7h
Fm+1gulz8uAl3PCVr1IHPIPxZV5m0jnUT+b8brcLrvgLRCf42AQHdzwxon5aEY103bIu1us83sjq
UvqHDxsC9yIKMnUR1Qu9Xqe6f9d9E6TgbJ4FBKiRHTahsImqjWwX5Q6XolhRWO03NOylq2iigFLG
IfWbJN898+ClB425Fx6HoTo+zxixWWfkj7j4bB8fM/U9Lq0cvGm91RvmEmwqrdKf5+Otcf/Jwje5
pbl0VLZ0KOLgxVuY0C7Eba4vRGxfiT9ioaG8Jw0POkSdJVGql98nfmPlNpTUhkl7TefIrk+tx2dj
dW5G4NfnSiwUz+18YorEyXJn8BXQddURKYRwyAokPjWgQLkT1RHYlJ+xRD0+XFzFzU4nkpDunsoW
dSuf3g1C9ozb7zGvH+cH78ThToEzDb7myW5S27NqZdfGkgPUB87hdHfxZ7iKOQcKW/lheVRwEidE
2ZTAiDG/pwsWuYkvhB2HsUX0VTMwhpigrvueuuopp1qfmm/Kb1VzkaBO4XAaHY0MDrv02ENDlQ5p
fGzyE3WPOUJ1ec5RfXmKzCC+QcshI3if589kqecOJ7g2BaFhx9U6wV4cLSwmFqDOyRvwjET1uftk
WdmP0i6uOuPqT0FrKGst6ql5k+QiJw7tt0mTGnEBN6N22EK4rMFwnWe3jFJhWIvZdBW18ltbHPXm
0F+U14ZZdZmvtcEPrfwV5FzTMv5Qv8FOBnPGnjEvW7REXtJ/7a1m5qSjIwyY2o8hHmRjPXYbPPF9
ti0wKTTbqtlCJ1fit4hh6AxuYOpL+lpup2XmBag8+8TscZAAAW8MlDvM9pu/ZwawoeqzhYEluyxe
lL36mbYCpKTizpn/1QGJFOri13ha3cu+TCsq2AqcXfI3qwVFDNNTOQyngKtyLSKya2se+BrtZE6+
YOA5Qn6bSkjS3s3m4voZLbOn9WrX5egr7SpBaVywMBW7VOWSdg2qnxZ17P0XX+e127qWdtkX+gkw
i7ylEikqJ8u+IRy2maOYn74H5aofaKDRKKMuDvY525bJtb4w55g684dJKH1rhruMdx17t8r63/kb
CtTdf4YCHa7I6KjyGP+TM6dnqfX6SWSieS0qD74XT6CCcaNiOwyTGAO9LkBQjzevfU/pjJLH0N7N
Hxd6WF4fuTFSfHbFWoJp4GTzorxxwmkTq35sd00ymXNJswLG5FVusObk6izZt0jOOATqPoAARLX4
Bp5WEda5DSlFky+Fd5bPwHKx8KLcBU3bH+Rso1gMOpY89km7XGjH8g1aMVr7F0TqP6CtYo0ozfsE
zOEHB5glECPnUNAWOQke8htvltLYcLUWzFuSuRtM8pS7yeCcRTi0RHECmnIpRtIKPZ4Gv+yccrEL
6xIcz7diDfCPRYNBsoKwVYDpG1xrham9G8fjAvYwdyLQh9lP0p585VA+94K4RQHwcnD+DQ3rRzos
w3tHvwdbDPSJPCRzKfmcPUU+4FNqHt3UDTqc5f4qhbqmTNRfuV+q1ZZg1Aqn/Y5SISUsQ0LBBAYJ
P+C7DGjAuEft1dVQXaIZuVOUZLCIuwmt5v2DfDEpByWE0bj4xanEMchyupg/Qkge1w64V1m5KWAW
RTmavEvfNUZTaVObloY2ES/+B06G+l4s/DcIaoqyMIMtOkloaMgLc3z8WC7n8kfF8r/Y6dm+zQ5o
WUiJCLb1CrOsgBIMEDKYOmJEQfjXltJcyxkCzKnGaBkNgeAGE7EWi4vA4wHHJQbjDJimat1M2koH
N+SUTs7IRYdRRbq1HQk8DLadeRSgCQ3HCcxWUkSQaKMslX6F5wFlBgJPRKNEcK/a0kYePPGmvY82
xCluzbYQraPQVYiLsSBBo7gGvjKorlyhntxJ6VamwviGwEch+1d0QCWZLSQVTuGhCPfPblu3TEXJ
ad/rSBV2dcfycLKHlv5uh1J9D66EZ9gYFjMH9tiUGnANCIYmEY5Kiqlc2Oy9mkiNpZmxxdolONgl
/np3mOI85t0T1g4EXqIZs21ug4FhesArItvMjZRFzwiAB7bAY0foDVQNiiS6phYdmGILMbsnngvr
OZyp8BAQl/pUQf5PNvZjq2fSuAQKahzrzEFLV6GuApol3cT22vBwClYt3Wa03/VR25OUBZWwu6vv
fFt55eqMBTNCY0nN46awUWybLRCzyLRQro9HxpZWbqygjPNOAewOWttsYHdYRH/zM9UnxT9wXF/+
p8x0VRpahPNXKWFAfE8/5GX7E8zFpS99EL0Z8pJushbhpCMjg0h599colkbNrg+HnPVWOg3fdO0C
oMPY6GgwZQQg2+RSO0VtGzJH6KqLuV2QPyJTPtX5XEm/kvh7Fn1ryVf0r6kudXYekCypx/wrDQ+o
XFX0YxUft7aBzhfp9t0ls5x+gO5h0rnGC5AFM3+jQaVlUMRYD51c5hSCzS+Ygm4i/v1w1uATqj17
RH634NFGY8bT5TOZzvZEMC0Uy/skUnLRK2vzX1HMs+Vf9Di3chba2eYZfA+KVSmpxbK9B7pOMwsU
iKlpus4f6jGds61AAMnauCew7mvGUafujHSrBq4usyDmGds8F5TDNiRNs4Rl6dYbxDmNj8Ty0oS3
HqOh1T1kIvWA4U6SRRabQrUtHzTmdMi9t3z7/zslMK7/P0IsNFWWFVkVTVkSyTH7v0FK3dCnvqQI
gHA1y3jtUxJWJ9IEKZbX6PYK3NcAtbJNCJievTOz4cWdGdxsjxY4cGht5kPq0ONwHEPRw9UZCttZ
66YjkPqNB2HyV7GeUNyz49M7KrCOL/UKNs5YIBYkamAfOQIawkViWuLgwNgDXMl61KDCQOCPYr9d
pb+0NWzzjMlAPqJVqGx82AiJkfc1S8zQApwOimD87N+jv27/y07il7nQZw89Yf8SsQjgmP9ApcjM
5eXLzrvP5k7e9KQAxEgABpLvWgD8SiCOBcMrj3cJD55ngx2Ip1quSyH6ETY2vWgouiFUEueHH9Oq
V/Svf6nYkClbCtiaBPW1x2BwoUtwDXGqWQv/HoGxb27FeESYrp8wBb7nNtBGpdrwNP5hLJ8vYXv6
S1rgUjqgxBSiZYYVfo8nJ9amUkeqF1Q1TwUfiTNOt+RClw/49givJ9DSDZ9zjkTGD0m/5vbjJTd/
GmysPS0f9kF6NaS6Xy0B918R0GNqfZdOyhQc6iQ4adDB4X/W7zg2+DhiYVuZyCTjL+3Hb+8AvVra
e34olAYAvbGeTlu1PXjLtfqRcbc8OePRlNENl440Y4fqwOoG1lTn1mMx4cpwq4jr1NhLBvyo86ie
hwocF0HZ4AGeS/8OeImLCs/GkxALrB1gr2dOYDhZvYlZHcjTrm72XQb0CpOy/M87B88b7xw8b7xz
fFvKfVQmEblX3jEfU6vq5+FuKjxD+0jcG8VeE3aqtAvDXatuZwP6JrLFdTQshiurmxGtvuoW3kr9
pyf7JzjZaZOA4DSzChLoljx0WuXMKh4Bp1tKyQqFvl/8Q6E/zr6HZW5NC8EGSe6mN52PXW1+9tq3
n1PW/T7Eebh/YI/IM7dVz21x1Qf6iy+/+FHUn0T9ByPCD+ck7ln1KxLON/dNfmTrrMeXpJ+4ElV0
g/dBOT5//mA7lUq3gt7jbctujyEO4FC4aW/+e5/YCoctmg2W7+h/IDEB+RSXypI6tak2WuLG4lYy
t32yl+MDxtyepe0mSvYSt4u2h/6h0p9rB/8A1CXK51q+Et6ZFcnqoSOguJ4gn1m01wBFMyWa9LwM
O2T4AnSonaUiBNpIsTvUbkdQsuzKvOMsGfAgMvl0JXSbX/4iTabhWdmwNTg0dPsoRNXdNLoBA4lE
CkM/yRHs1L4pETAVGNHFg3iCpnIfvzEfKUSXuYqpbTuWWtWmKeZgYPUPrE/dKdqRtHQe4skByniH
6FXNKb/M9qoCS52dWoRb3Sb9qtIzo4DZVoKaax6HkzqF9KX9IfPPCixlUrpN9lPHhGEozc6Kp/ge
jUcSb48adu3nsn/UQL9dE+bxHUMG7FqocDDlzrWGCGUqqvmACKAISa8DiqBSjmxCTpGKU8jp04M/
7qKMPZq8DLLD/x6KqbkXZhjzAYEDQZ049dUWy6gnridOPumb31F/MYtrWs4DMETCBhhEk7uiMa8W
gbr0Xx4qoHPGLm2ZOr7p3lunP4Irf2zXLHeCrQU3gBxqfp9Vj97AJPUWlgjGLe7BUnPL5xbDk9/e
huiNsDkga4RWAlkDWUZ6NzvImQ0k/wUt0x7skKlvuMoA9PuLUZ8cXC4GHhPADW446WQ8z3y3QkFF
d0vMG+ox4a2vH7H/GJK3Z0WK8A3rHRWyLP+ns4AjA3rrlaP+FE+Jf+Y/qfzitexFuzNsv7bD2uYB
D9STN751wq0UL2p9Gi6IMKOCt3xVlOeSt5ZRl2MGmxIlMYxUvCGx+6zdvHZJDhUfRvCujVwOj6F8
06WbxJ7chTyjie7fhAyKc26faDmZXOXhQQv38pkhQb4Z4BhDO+fXWCx57mN1zUiC4JN3ELzkdlAO
Fkx+XwEmavmFsWi6E76ZXRTNziexiMJvEYCPmF0LUNDZlMg3VWm83cvwLYjIj188zen0Ze4Ipw03
TbmA0cxpt1hw5I4/jFWxZYnZnaEnSjQ4utGOfrd6sagTdNXUF7Rpr2yY0lwAB6bvSKnVUYmgQj/1
+VWS7oj8qwfzVLoYoIXRlgPVz4/yWp9CE0IshdIW16HMaf0bW3jmG3b82G4RzFMO0tRTPL1+NH8g
D/oCnq+rLI07fD6p9GFFSBu+gU38m/5i08KHRx1w6YCMU245j5riGlkfbEy8DxiEVgWOpOydX1MJ
6XAuXVCFvdIxMRfhuouA54045jYJm6LcwnhITsmhBrMyHnNjDkiHOBJ2OBdfeBP1R/pZGF9D9V2O
c4//b75M4fNZuDA6hQWJJ1giuYSCylZ0u2U8c+R9LoKzl67jdIFw0NsN4kSRyYs93oac/xnJJdLP
BSa75vwhK9fZQxE+zfBzMB5i+kYSb2GcE+Woz6N4pSqrZ7LuxnUa2s/e9gMn7gmWX8Xhphw3uI9C
xcV6xDZvi/doBsiAOQKwPlQSUxQ6mZKI20VpkrpyQeGRDtkt7wfK4B+UoBSGhsfR4ZJjUGeT1hs+
m6ye4dJ1bkdMOBBZwPbzmbgE8fHE9+x2sAo8vKmL8mkJF7HCs7XxMsySXPwu3CHvVAs81C7KFzVH
cLj5u8CwmgmP7J9QH07hytd3xmt60ENCEK1fsAucsmFzxBf8tDlhlXDiWPOY5DbDc+prakG6UZpa
EOQIPLJDIG85wQQa7JMN7RXGGDO6AHELeGDAY/6GBDiBxcB7ks/J833KN3PBVESvLr1wnsDSE3LX
KQUegAm6hrIwQEZZnqT6HKKvYuJ707rb+zII5wQkdjdFwd9wDcdLPDuLz1MqH2vpQOwQcimZPuVQ
G0chuOTCtRvu6vOtWCfSw8bYCR5hoGXeysM0aYmMrRa5jIcGELzrLtkx4mVwAm2CGHBd26TMMBrn
5AK57ipXI1kGrsFWR+AmXjm9cuMizbA3TuylgS/ei2iTEl9yF9XV8NwKktWOR0TZzVIzD8iydU4O
skgEYBAdM1+CBTXJ5WCFNp/sonwKHzfYxXYb+awcFVa9HEM5tsDJt2uENk5mnaxLjD7Eu1tPW51d
MybX0eJv9AUkHgI4rzHLCRzbEjEITNhLewgd/LS0QMg5v31jz41aUodHtjwFOx5a4QMvbVXZWQhW
JJpC7XIW241F/T06frqgiAsQVNFjp3fjddt0xvxSGOj9FuEq6q9NfBUWNGh5sRn9TetvAKszmGLi
zqSIVC+ts+iVdWXqyQMkB8oEl2e1JCiL3DWvtYTCw2JNMigOZy+kfUi6HHAMuDBgY00khOHBlTFU
Z0+8ioxRkkf2MLRTb55ZEeVf9PmUxOw9KIkpL7BuMruAE8Yog2EBJSyXFQGojFXMYueLuyHfq+SN
OYl54MIlTwiV8qYUJzkgZwOmXc6GhChjgIP9guG6tCCto7SzB8erFMBlvhNBAx8DCka2CyzZvSDR
1CbanjZspGHznG1ynIoMqSPXthEFneZmd83Nqx9fW+WSrP3ubuY3dmYq2vIvdjUaVOnOMtTNHZRw
rBya515iw+7g2iXPhQvXg6S55NwGRlvwcXRTVTIrdi3qzN3T3HfmPma1bcypXHvD+dOxNdAO/qtj
2xUOKuPuVsc3X712gBd/y/asRee4grx0gLQc7L2We4R3YlcnB4OFAMp9tJgroWX3d1pd2/yBJrDL
vloIFdgkw5+0/6mi71BkaEuWO0MR5g+wwfLFEB6e9V454l4NcBCiHGvYaE0VHz55fMXqxwA1zLgY
u5FQm90CfjOGEjY33QHOAB0bQy56Ja4WnUU2cK/KLkdbx9VNDBf0FfoS6pkt+QE8rsWp7y5Sd6EF
7P3PZ/vpld/tAqlmVp18/2SKxw+Gi825a85CeA6eJ98ujYc2vknJrfGv2O32nehkE1vVqQ0buZ+R
LsCLBfWk+BOs8Hnvn9c6PqvVsQOhDvMTJ/dGalxOh8IuX7cA1oOhtKpyU5SEv7t4VeMPfFsrzce0
vquURZVu0xSgwNac7bKFkexpp55QXiapbhvs65x/qhTOQIVvbCqyOCUrLre5uUXZJLPOZcQ2ecL8
ZbSIYxQ2gvIpKZ+18tnlnzrzO2I7kK7B4GNzmVscdWL3T29/a/9fEfyUyEqonEsrSr/YW7XVh2+S
B2DAzwqnWl8Hgs5wKt6xsGE5w1q2Rl/TOCLryUJw/LfcDSTau7WpHA39HRo0j+Wftd+70f7HliAu
6n4POWDiMBiXNry18r3qp9JUesTVd1N9q9V3ZH7F/WeVfrTle63dnziC7E6y09QOi3VJdU1fxv6g
sNFxcRExVqOf5Tuj1B6jZQRFcIbUwpJRYVOz/YSrqjlkzQQxTOlnXiufOtoDkOnQgQAqlNz4y2bs
4RIPmQWHcdiFxDIONXX5Pn8Mw+SkQAGO3GdkeiHxvCOKgCcy+rtR3EVlZDXBp8o8IfwUxo+l+LR1
AZYlDdamYd9kqVPBOnHWIXPOU3RrDK6+O/Or7z/FEmGbir0m3bSJM5h2m7JCRgjEz+YgB29cxAgx
2JW5qjM3Wxe9nfSwxBw1nw4SmJ0x4QEf9qXxrrJy6xAAADC6zPx/vf+vDX688Us7VhKxV6wiNosy
3ywWP8HOj65teuZEUeQ9KQtArv9qbQo6wKyTEZ/StgV48epZKLGwshdrmODiR0VaBKXisKdmWjxG
icftscBW/5Su5uzWoKa5xwb17X9UjkgbGamOU/gtkr5PvAk+FGa6Xx71Y12em/QqD/dKf4ujd1O9
RKe2+MzWqvLJ7jRWPnX5E2WihSG1cUOw3OPDx87ynDcowLMpkhekCeV5Hy085fCTQGGyWdv+zKBf
LXicm9cI8IeSgpOHsj3wN9TGEjryEz/884k/aCtdSjxuratdhrVB4Ft+De/mlWuCZ1nB4QKu3bfg
f6hPiy3wi5jCFKU+ysGBTQNVem66s2qTo+vrD6DG2SfQrDRM6b1NMqy850S8pvdR5euAg3mqKJti
XyBE+dUezezxxJwxvonVPUtuvn8dVPhhx/qnkaduyUuhwW9ARKcIKeVNHUDvP8tz4/TXiHknZVjN
ajDRz+4zCT9j8SM2Hmo5T5ItB1KoXSPjzPZRRpmFm9KWA+cww6o7O8vBiUkAiEHiNrdAxQFFywo9
zaZ2QnWjAo+oHU+y9dDWNDvRHXnc8K3ozHSz2gEoEaY26mV4KeoGfLgkW14CaOfmCRc9u+g6SBWr
WzLHKFqLKYxg3sr+psW37rPw4eh9eIl1SqI9W2Jhi/qy0I7TPjU8DOpudk2wR71T/SBOieI99C0K
zs7O5ZvQXgVg4+kZVQfgbmZz4T7v2Acw4WJPTBDFc9/M611fWvkWBBrhPzM6U0K9STmMt54yH3/N
YTnOlXor6G4Xb1mHh4ObD/CtNq2ygSREDDlL3LPxTYk55gwtNhrHmjIFEpnwuJuN/y5UFsyzTDwM
4l4W94m8A8OVtNuodHllqkOlEFq2r7pDk53+wGJZe8gv1U7dxg+wi9WyYWVUrlplVSur+Lke9LUZ
EO9jC90kFxZzp8udsXPazpkyE2wxOUX6JNFRXhIdRiV/V2cGc1vdsRozsNdYpBqYcI9fSxt2KrAn
mIgE5o5o99Q7mv65Y3g777+1akmBpIdv4B+SBwUQpzKnNCVghKkMysmlCm+kldSk5yGX7zbTEoG4
TgrgYMLO0Nl24kavtlmxqx5q6EBdEfrVbpEwnH2hrDhGTBYCum301I2rnliEel0b6ygh5XFX0VuZ
pMHuu2UBwKVyNFaBjVU/eizrrTn1CXmOtO9IzrwRvcXxW0AJP0/vCW7Bz6paiN1CHJbtsMqCBYfm
aI8zu9iCU6Gs8Ub7I3g6lWwFRwPkinInPWmT/sLh58dFOva8qUyqdiHkQRHX1F5D9RkfOu1QgrmN
j0GxMgWbL02wVcUWWSS/jpSxRQPyN+ySXrMcNDZ/pnWWET0Ro3zQTI3/yhE+CJrThhdGwv4HUhXw
CSujhAyN/4QXITj+l7CV82ExMP1zpmzDeh2XyxjG47Dp+FunsCkefPa0JyQFsykfW+23BZ3A02Vb
xTIDCRLgW3WnpdvFnRPKf+Mgl8mYV1e8iTeXv40oG34ZEtoCdfXHX21IZgDg5S21fp/NHIYKC9Le
SFTTwaZM81rIfd3iOViwSFT0kLr7WFTN/OF//Q29EyOxitLxoJml05gokreBBz6M6K59QjG6oaeE
wo+XYnxR+LXeNfkSOHvdXJngJd1n+MkIXmTxvwb3QCFdFvtM2FXCrhV2nbST58n4xkyoSG7S7By9
N7b+yhFSRLdC7BouWHUVC+1H9haI7R6J+CDoqWJfP0JqPLK+FpBV1XuGkmG/HREhItymFWapA7Xo
gJgLlgmTixfZhI+AVoyHWGb8fKLnEWYHQ3VLApHNXZ0d8FzvRHFGVeSw7eVrSp7aeLHltYsKixl+
ovAtM9a0tUmF42xbQ/HHcQbKdpgL4QeAghSSi2nlv7p4lSfQVOiwxS3rTz26lNKVtTPb0Eo5Q99h
p4BXRdAdogP+0HD6uCvJXo62/apfweCVfqAr0QOMzTJ9/vLz5HComHex5hRPVFQG/0HL2GXmQef9
oTFmpHFyi1f0QGQ4crxRvmEakLiYTZJEED9srym1f56os57g8y2OVjqLv4OVLOAdMb+0SWL7Lbi8
+7z4wwnGwStBjKf6b9APRLdk5Bco578poNDv/eHAGAhtIM0W+hdOJUZcwKjoLpnQ8proH/X3dLTw
A4jg1rHozJwpK0FdIiX5IBUzR/vHTKm4R/0bGIc6fweaDFDBk9/JujRxV1Wnxj9FR501hzvAU9Jd
nRfcSZtznl6Ghpb3HD1PknQEqot3R2ktMmhxt/XXAk9yt05ebidKyQaphmqBXNYq1kXp8zvvPwlC
oLg8MHeNzj4w7fKoYi729xkVwwgQZBM9RHM561bYD45BchbH03O8Pv03SAHxIU2O+QxJ9SkzT614
zv2LzxcDUzhQ90GfS0w+ID9OqQVPKlPtAP97WONoSiAdtwvjphyZQw4ENZJurp+k6gB0miCSu/LD
OYwAguRksrHYkCu85bz2NJ4BTqP20p3U1pyL55B45166nKh3YG0IePNRS+gAihjcTxJKlBhwMCOW
SyjwgGEiv9LVZt7XopUxf7wSJjttyHki8n7LQJQJYk0WWSk54LlPxOUEa2LjMieitIsfRXhnuEmM
DYLct1C6cRcxCQ/FZD7pn86VtEJnSU3Ff5VA625WUP59Ijc4aUxbGcDzgz4P8p7drEFhIdI4uO3s
k9eNXaKoL5TyMYPvPxxnl6i4luwCxRNLKYBPrU96ut3mBZzANyQHOWBwWALRRcfxAF3uIoU31mwM
V+pzBh8TvyUx6M9t5+9Eyvdyp4s7g9URJAin/JR4TxGQXBIMKwRy1ERxELq9MKIpdTUw7ISva5ds
ItPRRc5AdpWOYtgzw2azLS2q8kAnN3vuxtEd9sVRGNwgcKm+zNoZnehHINygdrRV5q09NjM5Wq/V
UK9UlIKIQ4mveT1QrJ1wfEacVTogYTuk5F/Bb5Rjt4jnVbFoa3cGpQ9a0Wte2Nuoif0rj/CpYRgm
HGffUnmdldd2IBzrUqXz8QMHyQKbLjVH6a3y5xodEzUHnQQ6JsV35NwhFVlGqoRNz6n+cbDKxSYI
uIdMf0MMwN/IJsQq8xrZiBE6yYWQrxOaMRZobmxwTx1kQjC8UxFcBhLGvCu7mPhexfe4vxvdvZEI
p5g4qkQ2FclXqX0U0RrBKItKlvMsKqn6On163jmuRdkh1Ig8PUGfcoUA8hEmz4P/l1jImU2HH7W7
qekr4xNQwjJfoNSOH1pwH4pLy1iMRHKcedM+JmMyiYEDoUBomxnrNnJNl+ZsLczWA36h7NB5pGud
4vqsfDcTo5O9JFtarLnAsYByRQ7LmNE87DiRoMv12ES3z+Xf+kWUr3l367qb3N3+5ib9wi/3JldZ
On8U7HqNC9cjRQ7UdZ6qglBKJq8cw/WUMpw5s29hZoN1w2P8GisxchaYLH1y1rVsL+M3KphEvTc9
DguePHIbFmLLnUgIFJO5wa6kO0N7KjDCuhF1VFN0N3tXFufga4TnhtWzx1fmDkB20RF1iOnw1c0L
7T8AiNy7dB5szUuXQqc+I1uViE7G3WibzDru4O8gMjOEuo/9Wym8UdkIx6I6tdWp9DEbYBI4zorD
TNwD7mnXTb6W9ZUwToSiSid+bqmFS+NT5ZML5/45qHZJtSuq3RCgtrS4PVgY4aeuP2mZRhM7eOkw
54ejTloOQy9pzYBxxoX2Nzj+W/03ow1fnZ8qwqvxOvnjkcZsWn+R+iO/JthG7sZU9LiaVziXh8sH
jsz4BqGiGC9KdM7PfKM93I4Vxu4lf9JINj6+WWl6PwPTBsfup/ZX3VqVOP0yPQlqzZZFo6VU1/TM
HmHWbMp0U9VOSVwFJJBg/QVZXZ97/iqAkvbAh72Rnq1FzCPpXuiWutnqrr2zvveADgApFl3kBaQ/
sq/HXxmu4zdqm3xps6fPeqYHb6yTPIJBjyCUKO7Z66NCWMjnvywxJGiJbo8H6GdEv5BRxNjiUppH
vaUPIlEbkMHALNgJePA0psCw94xpi9kTO/1kjSdtZtOqxzUPEd1Z/6bHb+3wpuQIW9gcoETf+aOl
rzNlyqIikcBvtigpXtWZHuy8YKcx+TryT/NXQhW8+Rw2GRVeOn0s0mJ8WcaNarKMlxvtkmXvevNZ
zb7C4kccLKy5XwQStFBYOEbjDcNIiXlksiFFWzD4DTjDkpKRQERW6Om5SlfDskCdsPFkMtM2Na9p
Mq3WDeLrEse3D7VTp/Md41oYTSLi+A2FiJDvpAPjihaMSk0C6cqchG/NPEIFoE2Ap/5bOfzRAqtJ
nRZWKwRqGqicZLqLZ1i0gTxLljteYFxSvf+vwIO98EzaDuMOEtUwHFiQJv2b5721+buSv4u/qEqG
7tMXPwzlncsTi3A8vVBVbesJc+21nK89fUUwowL1YRsPO0/fa90Ram4ZXIIOtxzz1PD9Lw961D/+
8qDT9j0eH7CIQJd75y49A2BqMmLr5g1aHAeuPvyPmmEdzM5jErCtPFVuMZxz9ejzs5BYQ+PuauST
U5KZ5y44ov6zyEbJv/11D90I6Q0GbWSNFzO0mnRT/5dLRWaUwmh5BEBiP+fPadCGWraGPuSdiYOF
8xV/sfov0k9i7WbEzK7ZiaIapDcpv5CvSvAZ31p08eVbrm967BnqOi3XaBpl1vk/2Ut+gsquA5kA
DAfmOmZx6YZxA3wT6XO4jtmnq+x7BUTiNYM3Yt2JhnGRWBfFDY1nLM0RcP9F+fmixSaGjYhRXDTl
WL9T5cJcpOyEpwq/krAJmqCeqDZ/mUkoEH4rFFwZw2wiNjb0q8hQRmE1BZDpTCcQXa1ojKd19qqv
HlL00Ty/xPIbpxoLpU3MedPhwbGeZDL8d4E2Y/53jODDxFBQ9km8F3AxogUIfho3ahZh9aaXbxG+
m0XWvg/JI7ix1snY96kLNjvDMM6fTPsp2NRdJUvgCIlXsmbX8nUhVvzauNCGdiJ04kqZVpnZHnip
cWtYq0wNXyR8NH1mQciEaSZMjzGh5M3NT6eHHH7n7FmC5gLttnRZ/iCtCJ/bATaUuXukv5p/RotJ
evRCCG6BfKcvv3s6aff+XAluLIFY5ELYTOB4NFYwDbvalQoTlsTKfC9cFp2HRhBBT/3cVAjzX9kc
6rr/BrgwaXq8N19/GPgH5wRljPL2MbNQcjWRI1UOp4GAkcOh6wSQar6SSVB1cQDBUZjy8Cz5NyYQ
b+YmA9ZVN2OANTs/23MZIBI4ptU+5VMd3bjamqtZtJIYCi2zxZPdEmaMFdRaOAZDP/cCWw9sv7cJ
6hp8p88d/MBd51zh6ZkXsKpc6rV5E6LbDOl7/st5yMx/kHaRus1U4Ogkg9EnWHE6YTPCxCklkIS2
RF2Xr1sChFAzvK+aMylh5bAbPvpr6A7ZYrz6C4Wn35vrM2tx8eKTFk3umac7xNdAvRjFUv3K/Dk8
dAxevX6UjVNoIqYhbxsQDli9s2+cgDPLySMy7/rkLzuij/THr8mI5TfzQEV/sWVsa17jLwXYO2qH
Xx0VA/CaPEMVgzVtw7wA/TMTX7R+xCVCSRkoZzdob4HgatK/Mdz2pVMsCM04MiAdCS0FXl5pX/LH
X9PcMtkZJoEgDw8jUzO4jQVL0alYwtAxXZIP74NrJppSkRaLlAubIkddUgax/fwrrhlgeqdGg23B
K0dyn6ytgmN5h3ku5IcsBVe7IPiEwBmue9C4bXmigm+1s44epmLpcac8UpS7jr7Lu8W8HdC8iWUd
L+DWjYei3VX/atYn2jIzvZb+my8/aHkRtKq3WU8xc5+Qa9Wbqr7p5j2+idk57k59fNLJiXDLfg1u
Qpit8OiSGtt1G32R2WcsjKRyfnntVcE5/GbxFlXKDdUpu4k77xuXVu+Gyn9GHRKjdNoDbil5jRXG
+ujCHXyOlG7Lc2ilTFfcedWcBW78JQJnynAGg9/ACf4PirKEir23zPecJIvu1NjAHaY8anJRNe+O
xS+bV4RLIOk38C+cZYI1hHNg/cV6zXz4qtN+INYcavoq2DCpi7+L8EcdvpvhmzV6oc9N/98s+FnQ
Ns24g7b+sDU8Kqg1tiY8TUSEYn/BSRBhg0Ltb1GNj+FaPKO4JVQUlDNPTeqxLBJWGjoVTgbzjX1b
inIIvE+8aTG0ehuShBIoDq+tKcBX6VGxaAOiWE5dF+VgLDG/tIwTig2uThAnmvJdo5zsP3KENXsG
ZCjXmbI8wdaJTMbPFYocml8GIKXpPnMewPqHwQRjDEw1FdbaG70lJuvgg1EKhGGzxr80jb+YryHJ
7FlTM118qbnal6op3C+K8gSRxZdPQ82Pa5kX9bltjfUrAinZmuVCPSFI5CZgjVrMgKlPI8uRZfOU
t6QH8wUcSP5VcGq7YttJ6xZtz3aot4WyTYNdr2zDZptCdWq2Cqh0SAGk0B1j6SAuew/W3pwEDODZ
ybYd3TKDfTGJD+VyO852mrvSS+uJdtVbDbdD0527PQ9Eidlg2kB74g75ofFVkQ0QfjbiR0hsscCn
ts9+/peWW6Tbp9VhrBPn6p/zEVtnc+1BmmN3j3dIOudeTuAXMbCmi05AWEHnjoB51f/s8ItWXt3X
iN1ThP3Sy374VfE0cmzjBsincNsnlzTzUFV2WJKcvIhVnoumFQsGhRN/CkkIybKillm0CeIKfU9U
PhgippGdPck30Z1usJuKlcHgjCzp6EXcHkQzgveIgTLqNAQ7YCFZCb9iOBVucMwPwnaHiEzCWXgp
fzl4HurrN9QDGM6nXXdFADL6KRYp3qH2Dop41EDs/JoW86N0740fusLr9chR75AJxZDm2hOYgV8O
mzGm8tNTvwAtSBZNjwRvrvuOYgffTblt1mHg5MSoEcwDNE6YT1MNZCBEXp8xoCzzgDUl1tTg6OVL
bSQUyrfq5sp4loZA8Zj+/CT43cwzkFZe/uw/S+/yeUR5qN+ogwjQzN/4+PiwFIeMXmEVKPuIuugh
8d7NxTXZ7z+YXl6b8lCdtv4kcCJWIFnT+9DyHZCNRYAyZEfHnNEVW3q2iKRtKp7M/BTTF1MUy7gq
mhu3NeNLPbJRYkNFz7xJRpuM+53/qYxH3olmCRWJ8VoOf2XDgM1Yc0/o33J5T668usHxid8wt4AS
eco7K/NIu8t3/kh4bpqzVp2E6lQQl8114TD/EAzw/xMU6v/wdF7NjWrrFv1FVJHDKwqAcrKCXyjb
7SYjkki//g7U+9w6XWfXDm27JbTWF+YcM1FApLBAMigyM7diAF14LPWWz+gccE8Gt/B5T5eX0Njq
3YQA7TQ2QXsF2FW8b+K9L8Bud9WAa4WAE/LGux10qU5cCLjMlGWnLKFLSboTRC6S/Hz7THdNu8sT
WFncQKitTnJwllVSjs5jcom4e5UzWUfAfeJDFB9MYIHNDtv8G2Lc8/7BLVuULKbU7UCmUnG2Zqqn
hXv5oB/U8nPgIVd207/E4FOtqcLhOBI/Rax3x1zXTUDVVnuCsArj+GwX/+6XN3EvkpaaHM1ULifi
ZBl1b8TDVHnOG9V5KjutmjkpODv4ePiR86U1Ytebh98DbAYmjcGyfqRrIEj2Z7mrpf9KEXrXp4KC
HQrGciD5kaX7gRXKsckuEiro+hbHj6B5J0Lh8Z7kAdCYns8vE8/2F6Rmq7gRbIWJot6F0+T9AdKn
0S8+hRWCwO5TGjzfmqjJbb0x2AiObgGxhM/VWkRUG7LIY/u1ibQZ8A31D2QzvBJReH0S7iLYFvS7
6VGp348K6opUPPfNsar2dG+Qyn2yfXZQQ0TjoGTHZwF/6RwB21mVIYXKSipWPb/WpF9VIJGKVfJr
sihXzplwyvJTBVb1jT7IEN12G9b5qgeLDU2CDKD7YBMwVhk2TAIMGMJVZ19SLRILMc0JggweSgXo
vb+AlqH3S8uYRdNH4G8DnJ3gztQGCUL280oYj08SFlhk2+SmAgNMrK2BE46UVDuJNwSmn8mb5B/6
FcBAp2cguYxmljksmsEDcw0gEih1NxF2EfIZs+DD0knFOvjyzoi3U1olOcP7UxDPea+hMfYAdubP
H2oPdRtx0AU2j0GCG6YjEQiI3Cay2MBcGgIO/gcghLgHSS/y+LMBnoBDO+akX+Iq4RDB0bfVL7xD
fbUpFlp9kL0SDNWboCMNbp3OSsuGBSH/ae0hWiu4XGcVrEEXMYZRw4c4heGhPVTmVkr3r88XNLWL
ZL/GVZKy4oEWuinGjW4StbStsi1KlHAVcU6C1QxW/+Ca/4Dh6Uiz6HWoinA7tW5+e6nzEJQxMsZj
SklAQqRGmtfQTvBhJXdH9b+qbOphL3xi5D+ZuD6MuICUfRfRZ235e3+JH0h1gO3yvAXDAfa6ztI1
WUZPG6mGSUY5YBusZpOKwQ5+w/JWqlzA51E/WjXO3V008+sJi3vokcD9EANKsgxEwd9EndeEoPNk
c3qfTqZ8FiqizxgtHLKaneXsCYyGIKtr4l+FgG3OrsGoK3808VQvCvpR/1PBpeuOJge9W6Fva90I
q1A8MzCma4eOBW17NYxL5J8C9QAOMANGyWW2tIIpjK6DMxRdZMHRLL4/VN250u4CfacnB6U99BB/
/HmdYEdAIXVEQNk+xPGeqLfIunY01PFaCexy++oeSfewrMcYPhLVDuOJWA5PPda21uIUatsISsRk
o7IJ34nYqs204PFSbrn0IRRnZZeg8uTRQSXlvthj3e3szusr94B8+aQHOdj0VTRrB6+TNrzAYNWJ
j9DWIMA6bCQb2llVdw0WboZXJSsN1ok/gVcaLDy4j0owUMeau6M66mR7II7p1ya/2B/S7inTAh5k
pWx5Isl3u64mlnFTh+s8J6WRzIS1Um6YCRMaO6MrfgFGYkyzwWSMmUu6S92j6R6TwCk5CNNfxXmh
HgGmcKm4AWL68QD2pAxPeXo29y0FKgo/tBrFzhx3Y7EbBNwy26cPlIIgk63y2oTm2gSA8ECHHlZk
zNn8Xcto8e24gDiD46J+E2deMIFsZWFI+wZzNEYN85DNDQvXARhcG3Bk/1gZH3xaZR9szqpRl+K+
faPRzGLbPHdw0ATCyD17SD7D8RO1kTR+yumnWTwK824R/np6lns5wCDEKmNd5KuCTItwo+bb8SOt
P0b9VsePovmESy7zcv7nIxZI5hXWT3YJz43uzyyBOEWsld9W/jW+HoioaFTrG8Z+7eHv6FSRbP6z
XCIoGt9aXR+jMZB9c4kkJjChm4a6/dCOMkPpeFPo66rZNGSLKptS2YAg8H9QVED2KcksfrF3JbrC
ruSjue+FGyiZMJhQMi/12lfXUb3oZNCJ+5LdnbyV2s0AliADTgAmdpu6JBtrZPviJVbINQBrRiiV
dUjJstDQ1/qr7kdlwg8+ml3d3/J+4Lx+YmvzV0WOEWWZth8v5tv+rdfv4vNhyY+nsH3JjN0fwzx5
3bWAaGIKFic350E0X0SIZuJTFR4HtjzMxFdCthIk1wg9ofcM2HLK2gw25nfxju0GZhW+bPR+CL8p
EvNylTIkt4PiNNaYWc8xaTO7kI6clVVASMCUCx5A28o9C8kBaxHB5ZAMzyY53/KSY8MjRjH803wr
hNWJ9/GbT3n8nH4LdC5DcRWaNuXMb+lIXpiZHFPxJRFOwnCS22NMAsVvLs0aZQroJLmCRIK6dyIW
MNLSv/QEM/O8ZIDKXOODJIisXtkN+OIlrDXrIx1mJbL5Xw7CcLD1fhKcc7eQKJBtG9jMyA67LVxd
qF6C/lln3/pzkhue4nNs2uw8wwcu/qeDx1hkNj2FcvQ+A7OD+I5LGJo9o4v5ILj85JTED7WbFeO8
jtcVdEPYDcz6OBebQ6PsT8nHc7yrys3/U4UkcPzo4W/Y/9bBX8LTk+ep/44+4blx3/C6nLhtwn3T
Ln0uGMDR7FoyuwTMeOj0Q60f2umYtKkjSW4IVnLwa3V/WiaKs3b9/DWDX4I1i+HHGr+FRT9pHxnS
YkrZFGvzT1w6fuRgKwfzIzgj3nYSYk7w3aBzUWDETLsKByA7vC1xbZ3gUZdvHnXU86GwaUxoJMY5
pWBxs8AnsoY6CNG+a/aRuhNQQCFs6rmc1wxJ7REz7Hhqbsp3ujTLj1b5yPurH18BpMnFh2Zegu5C
0kTG2nghSQspvgxoaV8P+WEeZGAvXJ7Bg/DLAqKdf4LfP/3k0jKQlqJxheWsh+vsLl8Mda0bXxky
nTfFOKhA99nRJqN5IZ2ZISIgctKzOfLnHFLQeikUJBps1prMefybGn/q1hcJaxakb+VXwuum/pra
nzyaKX/HDEnYydaluZTREOE69mRk/JvXvGg2EU2ysgkh7Xt+MwWxEaGeWB7x8ILI2NNDMKnKtmm6
deMaKZ8KR3s6gr7MYP7oixzUmkPYoV+4Rei1/YRr6spV/onoXJjL63gldNMkJNI8v1gVzkvbP1tw
MuEqM20SOAMvDlDPe/8UP4rgSkh/sEZPfBc0PxPfhTl2PWuNhblIt7i4LW2Wt9vK2Fj5ZAtn8jwq
N3NRqSh1z3Fw9quzOp4CzqJrGl878/KML9ja+ALqiQMV66YBw60Ef3NA1NW5LEaJ6hLmyH5A6/zT
x2Ng5rCN0G0DqAZfM2+ICvW349+2vEp/H+EbGP3a/MaoHdCAKfZvZyzG9o+Uu/bEvCY6kW38PNVI
mNwHr30a73X0Bj2X6KpkXkVTyQx5OJG1qhhEJrI+IAQimJ5Ojd7DvLIyMDbaDgB0PbswPJj6pFI9
N8nFjOcXsIC+MGEBOXg4apgmDZuU6RTPOdcIOk6HOFfOGCjptPC6dxKjA3RSPTtZ8RESKQwy9WJe
EtopomS5cOIfksrLm9BeU/MiymeZVRhLXUx+bPrz5RTf20OVWkBOrDS7uT2bva7s/uWzPjueT0/9
Y87HJ9lk4P+0Yd6CP7UUj/JSVm5BfhLJ8ZEWyokwGZqamGASZQ4H0X4Nd3Oue3nppOYy5Pp60T3a
Ug2IZMPC0iHxPF+9Xt5PeqPoSnGfIxCsVhZjp83wp7FHxqYaTh1CR3cqldD0MyJ++wDOlyi4df5F
F5NUfyrZmdBGGjZ7Gk4MZvjtrajOJRLWw9hvTPWAGkXneEnTe9NepQRlwrq1f8fyPGSnXwfwLWG+
KSb+1u1J+IY28E7XkWCCybdnZ1szfloaHSBrsodNw7hYcCs6uyVxy9pSdhGSiInsTsGaOAR+8BUa
VjOBTUyOzMsWXUDWK7DZaWR5Dph/ElchEFu1rp4Ti32AZo/yMp3OOfrBH7tBzB+vTcQgtKnq9iVw
5xyj6OBvTKLcF6GwfRr3zriTDKBMU4BeOozCPpR2OunW0VY014jTQogLqP/XekmsBCBURnh7INeD
amu3dEmUJA0803pEEJrqEmwwPqdpPejOeN4oH54nqC6DGb/zxBe1r1eKn0WJp+9W1tdcPMuYXAiY
3/5rVRLzYBYnIUVzdXl9cCWrw2qPGBml8zTLCbCrGqvRWNXJlJEZL5FYQNvFkhWeIxaC9VoncURf
lfFaNhaEngz+iSecN8PuGXdMTySp7qoLEyH8lbrfqvttv9XiI6IUb/avZiqyweJT8XP3xuaSu5fx
sg+Ve+imZywiPHxmIlsMQfTbgkJU+X2Q7IMzBURk3umXS4RYbUYNw2v7y6BnSj4i7CRUvFH8Ak//
72NSJkvbaYspaoR1HhzHF3UI8gmnwof0vBac1flDg93icgarnPOiJw9MGbdBNcEZyTtRodIrm+a1
iUhOszVjLQ9rA+keC3J/0qhLWxF2MXsgngNAwE4VuSUjcKI9e4+zty6RHMyE5Jpherl01sr+yZmG
0ZWBwQOMSJtP5xzOiCkB2Q47cao7yH+q38hLChpYzdqam4cmgc6bJgGUvrBNcfch3YEKrGwev3E9
y3Mv+DBf27x/kwarNcX3rnttD636yetF4kMMmqub2kDa24CrDZRn789OYKfTu6/chFkZuAqtIm9H
OZVCRDX8QxvTczfTKHRGFtU4MXM7VHAS6JbdYPIEH6mOWnO34Y2JnDHE/e2UQoSUda2/YJJqu9Ov
Fti/wuJfCXOScW4Rq/qOpQh1FrHuv7kSn1aDIba4ppFXqBtIeQRJQ2tEjhGMz7BaMoh4vTNL9GB+
u/H95eHg3PhPOpZrEpXROqjm1d8eaCjzC+rdamoc4PiSOJPa/A+XfQ4X5aR2ZxWAcP4gww6M1sns
zv450E51f36WhH5cUuXSKJekugj+WV5q6U30PyT1IuXnBDaItJeqXTVsIYWEG6UnNHYnoWnuDkJ/
jIsTYc7hose5yeqV8fswaVjxjEPfyrjSgLTZjIrZLwT4Tf6o43eTfxXDXSnsaDghZhvDw7ziQ3KW
XdhLcXqNhWuS3zNhhkFKzO6hiBHnbs3T+KeWvyLtU0Xp40mCNxfm3RpzAN+FnTBXJkp/PHL/fznP
XTggmABYaWAzO7piD41/MnzIGjpVzDleySloOONZOhfzo1o4MkijN7RwSoUK0dvZLEzjWQMlBRk1
hDJi8cR4i+K6S7aMyTM+kDKD7BXCRmaqLMQMwk5sWfbWLmNcnVkL/ToTMB4UuAGydzURTR6RbMQA
n8UvBuR8xdYgagtNqbp+sxM6zA02Ni6+FKWvsoC6EcNLOqbaQVf2CZUcqu8HBEBuXkwKcGvgyL4m
gQiYCr7WHNHdy5orrwWohlhcl9nkzR7y3bWao/7GpED06fWOmb6WMCX8CYZT/wCQOPSnulq/Mvv6
J0qO65Tl6gYqjrkgTLujOVKvIePHANjaKs1WarOIHuRONJIbM8FFI7CwJLfmjxJ6Ru8F1apK12qw
EcdNQ46wK7FoJdyMcJqlDelwhqS7X/f6+tWvieI1bdH6yJIPei8YKIw1Nq8HYGrY1wkRqEz+bWPB
cKw/Yc8ZDActZ3SIlJ3ZbBlLFqRF/jJEnYtoCnqbU6YD1Yr0I98JHw0qUgxgFWnPNxMdit2I215E
A7mlpOrmC+Uz6tZFPSUjBT5iauJ26h8Y3kAIwgOvCEYEUuh8T9kCM2eYRuVLpNPL8Fpyjhgw2722
7idGryPh0IZ3wlfT11PecOWFmOtMTzS9SvRapC6m96phrM1DfBL6KW1PgK+IrWCaebCEnR/sntnm
OUf5aL8Yty6bZjkiDtQXLVlT1ZQUrMfL57JByqcsBzDxCZaV/yiibbcgfbOAy+WOnVuqbPDeta06
qdkpMDvyexBpXkv5QzQv0BEq5Wz4J6k9dmgN/qDUfK6AHIqKh/NSekj40pHP2wxD4bh/G+WniczT
vA7dDz48FAmAuJDmwZzC6Iuwl4c/FXAPkY+JPPvp/uGZQbQ0N+aiNYfI2VLbiOsXfSZ2vGCxrgjv
hNaLmHlWNHMlPCQ1VK7JwhjwDlh4lZClwyNeZzGoVda7u6DdYSh8VugP9oObJySHb2GZoZEHDkc0
OxIKWGZEOuDKdJGl4o4wWNheEFdp8z+++CFZp4J1FVEaDnf6BvFCtBuJTJ6jbJdA+xn5Er4mUnH+
XPN5nYES1ebhi6GACzq0OyLYAllKGmgskFM7ZX9G2qpENfN3GDy+36yAplfaQ3o0XwfrIL8ONY46
Jt4CpsBz7nACts9Nhbnbn5ArEFTr56pUJqMVh9Ermw6jVHB88rr4qy1WM2Re12xZDRd4dIBT3oYv
trl6sZJpZvAJFJOBWgmmAxDIIerMf+BN/vS4XXt6gHZCxADKgKTBxs7INhxz8DMahrrxXCNex3iM
/zMO14MLgafAzTVnfuhG9a5e9YxQBjfiCWdiiqoDOCI8HPZy6pzdlbyj99UhWhAIz4I5kr7dDznd
tw5XhCqdouxS0ZxtQYo8213E8uW1b177BKcFoufplvlWSG2iWzkl6kxguGALxVU4Dv6X1Hw/MewT
z7JbKIMtaRgszgwL0+EzzUg6ORvWWb6Xd9/ck8G3cdqMvbljARA2nQ25buNEoSb/u4HjuRJ/LP8g
SMfc7hLujs8CRSxJGhRHtkq1D5KRqHOHZ/iWhg9dISUqrc7/RicMHlSPoQW4SmMzxTpVa/KZ/M5h
AQO3+79YyWIGe5G6BWb/ZzsjgIYANRDhpu7yg7Om80rDk5xgY1hwTk7E1pT1npgh0jiJFBq4F/Zm
xW+mqKkIYedbMJP0XfD21chwImfusCSqiePteYQhHXg26wUmrj1NB2J6PnZ3a8Yu6MksDHYJw/t0
Mf27cz/MRs3Opsp8OibL8k410xIeWLJzXAgZw8sNlUUB/KO+96SqIdN49+Y6+HmM6Ky7i11DTmux
q75uMk7ibGH0n7L1VUY82RvdTqclA/E50lFLziGO2JyVxqpiXQiUtJxV2ZyZpZCsOAX1ZlXgoDK/
oWoL494a2EKfkvhkBEelPASFzTDVH9YlkzWJCa+bYTosXYuW3o7usbHzdXxMHFZEZFzy6kNJrop/
HdwMKX2CVmht6qu/lGzEmtbRhj/hU1iK9IvSxZeuzydQ+Bkrqtu/sV9vnYdli+tUngZ/ufIYjXtY
26/qUpBihulEPYpzkR1jPCVRdcyJph5rRlMlaMcYYK+JYXxfLBhwQ7mjMJkV2JdJcEznjirP9PSR
R96zZlyNwO6sGh/cDjX2qHcCUhN74rv05lXmdWFIJkwZULm0raTta8NT0PQbwbhISOnf0QJleJA+
g3ql8keb+PCisqhB/IEeXYksfyK7SedNMRvam1Au5X4pOV2wGLgz92qxjZAf4/tGVHNNiz/jjJdi
qqeRzxJ7L0DgXxdPYlfWPeK1par++hhrjJ9n8K1nn1p4z7KPwTz1jmUeutfZUGk+UNreNZ0n68yx
9AxtKVn0+szEgBtiW2WQPl1A4o0ACH07JrvwE3DLupXXCdSVZh2TtEsHheaJ+R6IsPnESbDRoLBD
eyMttCSkiJtZ6SJg1ENI+iKyTsKVhohhl8IWeGtBaKJvLc7qO6siCE7CB+/EwS4trpeDhgg2iYDM
XJX8bkUPVPpTvkDWPYTwoYQPRhZqvGMxYrXXhPRoN1ZcnX5cx9j8HUvf4T4gjSC7a+WNFRUTtGhb
1LNecdlEKYZNeiyrKAhvbh14DG9J3UyfXvj0oMbqs+dvU93S6lZJs5KE8d3rvbfG5PEk1+kj649B
f6zSo9gds1m2DVYsMX3Ggkw5g1XN3+YefU3E9JfJzkL3CMOZ/hHfG1p17ukep4OefUEjML7VycHe
/UX1moZffvtl+F9h9NUtVJAXwjlEENyeIvUYVYex3Fv1Vl6Q59SN+DtseZZrV3avAc09b9sJytAL
BQ67hfSz4BeFC6lcO6TsqrS1SCZ7bVp8OQUtu9Yyp1jmPCvBknf9b+WZops3buo7CJ2U1pFCJxWX
Yb7sqVsQ71sLK14iwMtSJ0qd5+ggVtdck3l37+WaF5crEm6sYpUms1qflR9xM2PxqxAO64lYEMKV
ANoPA/AwhQmx+82ebGGJ8poj1cR2FUnOiBs5cTMbRu4L50s46S7/YWTRXZbREgFV0U0+YWsaKk0Y
nxfjFXA29h+ojtoffDYTtIenzPfwVCFLAaCwFjEvFsdGPUXW+Rr9vWMTdcHTTfnk/gKlMMCy/3c2
QlBSKlfFwTPp5LeZLQVfMW+H+d3qP6aT1l5RI4/zygSCjSeKriq6kAOG1I19R5cnLToxTC+SgJop
XktdPOV9KBy17CIM1/x5b4THqH5p0rdGEGN1q/2r51XN+iWvp8hqed1GS695utkHsG0HqUe3w4R0
WU6ys6dNgHZRHw2JVegeGZqANome/g2FkRXqjpUsea/UkxdDd8rDA983Gy/heDWlu2V8PvPvepum
l+fsUm+LBJPkvtH2BViw5GDGJGTvVRKZOyBOji4tPR1Xb7Or0i1Xw9ZCsLoIbMl6yAKpJicLpiOS
RCoghhhgeRnPxQsUd317JeGpBSAG9fV1VaWzrsx9bSOHO0eTvch3D9Nt21A9Di4DDqp70m5e5I5P
aTYiPpdlmDliv2RKg7Pwl5BttkFcA8UIY3qXWHsKn9ElgE7fDzWIEA/sB+aCfA31mBMwSDagfp1N
avfp3HYo8sloY14SQJ6bEa6tDLDcV3G+lrQ1RjHpGDanlLhM6yxY51C5FMql59dCYtoV3IX0JvQf
AiU+wzT50AdkEpX5suVstjdPtEjFYXxnVyS+DUY5wo8Qn4TgqJU41XYSUrBou8hts17YC4Jyqvfx
jBdZIZYKZ2WzECObVWjOq+w2CMp956vBSNQ6Xego+tQ0yNibl8l7QK7guSP5kEDR1Ml4tpegvMvu
IGdT307Ugc5YLfDQ+lHkeb7qgXrPw8n7gw6nPVDIjiCJJVQCdkUXSXIIl1F/7I/4ugtcj8sDceQx
8VAEzXavo2/srfFBuk2tMyI1nKRydRtEoAXkaLvxSnoqcS0h7bNWwq9UnRwHAQS1j7Z1iMkrmWgy
uDLowHJyKdCE/YR/tQwtt40bi+HHXnrPW/EOoTH+K3rso8g+SrV1kmOlW9X3aFP/NMgtmBaupROE
TX7oH7k9l8aHZd0oXUjTQ7MkOWTKyhWaHreDZGa4SsxP4enKjFYNyzgRFMN4CL90fBSVm3k/BFW0
ODz/DhDyyulAipfc8sFRLA++SDTADstD4wrtpP+txGVFG4ECCRz56JTHf/K9jLQ76N6hy/Vh0qNB
gP7fDZLjv3rfIKz/CG2m/8m9gQH7A0UZMkOGVXM0BOrzw+K0OhmnAvZ8O1FGW6pW5HlsokiNnQpE
fCSEg8IKZBZHdOLfxLwid2kQpwnemK9Ifac9zgeyXQgAsi6SRT2z7b9zoDN8Kj5j6xGMdxQRVDzB
x6h4QuZZMh4p17GQVhNPsnKyWeVPMct6xx7X+/klyVTbgUQlb9XQVgJiFmEgo62D4x4fVVTVCBGO
ZNAPj+DXR06KQAdDVr0LHGcaRVNZ8FtUZSdBSgX3N7kG5mgcqK9RD5GEw1yEahfT1KbuVjgAy7UT
/GrwjhSP7xpyTwjONIEjPneMwWRmHqWY+fwM+71Qf/nPKe5Zfg/oYXhoyx6Z9vudQh6FRnwJWEWZ
54+xxQPkkdA0C5utMa75V5rr96RMrl6oWsoNgdRhjhYKxorG5iY7WtjxiVdikdPPysGJ99MOUl4T
y+Y/sl9eUdZzKhl41Tn6qChh3zoMxoLmO71Vg0lk01IQBcsfXECXadd0wrTg8QydScMYBvc9bJVs
o2xPFluHC7tE3khypBFBM4tvXSbyOD3Mah/NEO+ISNKQhGXJUn5uiQ5j9iFLuh0pM/Vl5xiuaTMY
ISTLoV8a6HYLDtBggRYjHz2/ZGi355EfSfeaxfqdTJ4a8XayquQpqMvo5icl3krUBnMjvHXKKcwW
PyxHqhmfkBzAyvLwW2krRfbIg0u7zdDvOnMviEfGLt1BVOatPidvqNYndRFDTfqjfwnPOOoYBrH8
QvGmnArgi4XN9uH12jIZNTfFt04whwFZyu5fyyfGOwYCqLENEOXLDnD0DqkUs2MLFl6/LBmV0ihK
R4uUv5wmA/ImQ5WFlKxezar9q9YLMoZqYTXKVIcrlAiW015/2Hr2ohOY1DVueGU7w2j6PBkJt90A
rGY/WPvcJv9WXJFY15Mgwv3pkQFULCQ0snOSrkRngDztScSs0fJBFjedunJTyAQrc7I1r4x8jcZF
/TEptbRTuxj/9s0GJid21GsBCm1OrwvG76BfuO7SDOUdeyJPeY+wp4AzY8l4t3rH9ci6yzl4dEZe
tXdYdztL19oAZnj/c6CjjOKFAOeNpAhx5QRODGIvXvFhQOgWQ3ZBITrMGBH/jEz/DIB9OGs/N3x6
iZlbF9m0d8h0NkNnTmCaKAW8A6KJTbq24IIR0mKtSIKT+n3qH/Rz4x+C8iigv+3PSXnx1UUuLGIF
gtXH0zPNb1AoeMi8BKXUFKXlYVQKSSjp92zx+OI0yiNMMR5EWjWQu6Lz4oWTN6/gqy/Rc/z46p96
k6cE34LHmRbD7RWj7xVDHvmvpIc10/uKzn+bGOQHeeKPgjSbXwkbutUG9zFfj4Heo1uG6VkOT7rN
sHvA1QFwNmLWeYyVo4qTUQJFc/ALYBW7YFa29yT76MyT3h8EIi3c56PdDZeeo4hZHBW0sjBjpPfL
JwKJ1GmcdgSauu6CTR3AuduI2bbLtqW+zUpM+mfCKBRhUufX4ynujv5rWY47Bu5yeXl6ZFj9b+Qu
1swJXYNwQk4ovqnvyKy6dWz6SNeXHbV0TxLU5OHVyVBPySNIyOQkVgByCMS4jgWMq6OwyOx88RKX
ST/pYl61U0TuU8MxCarSAxak71PjUGbHxDqOz1PzPOXPkzDX1b0wb2ERh49XetdP+EpqNzGOf2Cn
ThylZiL7zf9g0zUL3qcl+ADiJUmZujAt7gVngo/zVFZ7oHIijGto+zULIlGFJ3DOqiU4gHw8rDEi
Rp4GZA6YvQqnjfYlJ/lwg0jftGCBL0wav6tRukjIYMMzNKmZ0+/MFFPRIYknfB7iewwk5lEhjPXt
D8KjKBtzwlM7RhVEhzIp7y7BeCKthSE2ZrBXcRtfyAVX4PFklLGRpw6cXAv4JN2q44yYd/OQjE+s
GwfMHwnbNNesJ8ZoC9JpjuuMIDFEXcGskNwwIwuPoS89K2D75eAvxykWuY2mYXerrMNyk1sgbcCu
7pRkh8IgmcfQoTsvIf4RGBJl+qyfXnJi4Gv9M9I/n1y6k0bmVkVXOboUMfjCCfU2TR+ZR4rdJqjW
kPqYCxbopKimUGJtEnXTDeu+WH8lCK7p5MxTGh3JYSZP/JcGD+fqKlfXKKVGfdrVUPOFAymmp4SR
8llSz616xnVUJhexOo/IZ8cTMq+8+rQGRObXCpMhdwZBQtqMQIAnQ0Qqb/AVXE9oVbM981NjopnK
0PYVADsr6F4bMbocNbwAimdSOLxjIqLbRM2udzpZHT0yBxF6tbHRqU58rMgM7L3iTSgIWzcpFjhd
hYfVHTUUoE7PpyU5Pl+IYw51RI8xI2UCEFyVb4zNcPNJDPqfWC38YJRtEHthPlrks9/BkoieafGT
e+1EbmFtArQsnSF2V87zsJ/l4r3M7q16U8ubyh9EoYxn8IPJ6EAw1JpQGdzu3fsLEOnKkncj/CHQ
SfVK1SOcQ0ObVdqK40sgKFMWj/TGIJuXowSl4ksJZ9LqiYscwC4Jzmh1mTiEO8okBry52xeTOnX4
o5F9jQhrgROTwoxlLbVZaKIj6F38zQbqSSBGG8NfZ7MmmaHylNrDqz9q6ZExUjdNHKx3vfivWkQ+
xaiiaGzr1Lpme0GeKpMQpx50vJTLaT08B3fIkwQKjL7r5XGhuGk0qQSYJyEUkHYvZprcoqRKRJu4
KxejY8wGchQk23weX2RwMTSMKspcRO3XRrpQMyhH9rOZ4TZc4Oc0WY0U4VzmMf/mvU55mh+9f8v1
eyM/0C0GNftmt7oSadHhKkDGrU9tDRgmH8tksR5w9trBoYe0l7D59ZqECZmriNO5yAcxQllY13de
X6asPT8VJqRD/JfxKcwEDmIsJCxA6QsNfZ5VbgSj2zwj8I43abDNxW0lbhPiaBKktPg1bemEJIM6
a5Q9hNkGSJt2bUobFeG2tdWGmfX66kh5ftpOqeAd2LIWjjpkmi/lVIGXmASahkCYjwD1YhuLW02z
CyJMvpR1MhwF8QSmJr1Ibj6nKSfpWiLWR3MLPmqgGZfQSZu11KzDgIS1TUbedLF5vuYw7SDGggtE
0EdJ5RbYInqvJxIcvUKyFkmwZYa21KTZBFPiFvnIlY+s/PBRIkizSZOTe0rukdRJbCaDNOOg9scX
UtfuIblW9zt2v3n3G84F7VPSPo3g0THvjp0wORa4of0ZdrcRPeyJrMFAWBbiEeX0QE0p/Wr6fDxW
ivmffndqhbFVmw4T9zRxO2WGCP3ekW2urRUH8Ts1FXJ0kv14GwbAoICl4evPKDfzZEUEJBzg96a/
k+YNeSDj1tpiINuJsEbBP42HMl027Vdj4hO9PzbWsNcc/jtJXTJLnf5rhsPETAJMnBGZkTgIfXRk
igvm979yPG8J8kIWiakud2WGJw7qHrpb4Kf4bQIMJ2cULhZstJ62GFDgLq53cswK9hBGe/Jw/DWq
DLqmOINW7oRY0ZilQ08m69wWMpdylYaVesZEg8YOWd6jUKK4phBFu8uHJK+Wo7pUQPkrsygGAUpa
z+L3QEftksr4Ov54TB3R4JjzBBM1A6hqz1AZWwEJ9n4k2hKlrei+hIX8N7gN7U9tLI3+gNIxArVe
vFnOuDmJaNGtyccZSvOEnzEip2HCz4Y78vC4M/L2nOtuPyH3tvkPqJhXOm2Ao79mtq7Ay+N2A66t
VYB37gX/P2E2NC704z9Mo/4Zd2vzUzzhPQKyrpK85zOfmtDJKeW9sccS3/LbBrYf2dpgRUR81MYc
JycwPCh/2OvOZPRMVlG6AmGHw18gTiollXwFQKX4P5rOq7lRLm3Xf2Vqjofa5PDV/vYBKCGhhJLt
E8qhmyQQWcCv3xfyvFWuCe22W0Kw1nruaHHQnczxejpVgzTNiliU7tzMtOcpQ5O4B6Wv7PCzMi+a
fE2Fm9Xfiuatp6wHlGW49bOHcEoMZHV+WB1KaR8RkcnLLDe6Mzz3CgbTZdDtFfUyCNdaejPi9zF4
L5dFfXqoJ0w/A6cywW9zvzeORnPQXbT4nEa7eUPp+PrRuQSyAO0DyN/i5zlWTmbmC8kR8JksZi4G
cT7lZ+moTwqntzKgY7orgTDT+SPFMke9HS2SGAZ+hP57yHkb7+gvS/S4CibXOcb9JECd48IBidIJ
7ShaSXLW5M8W6fUL+2fCYqJiAB9m3F6yMheh/NFf6qTj6aAmqd1BrlbUxbGaWxbWUC/nePXysIQh
ADMozKInV04F4LEBVkt98v5QF2F6XUaArceve5JIvrXoguq2Oih8RgchUc77kQQtFS2QPTkJtm23
bW5WAE++SRO4AhKYp2rj3wnl+Y4ybtyBfE9Tq3pmEyrof5pAbD3etMl8nBpT3D5z9bNZ2Lw3xv4H
AQZMr97IQAB6ARumz9mIEmodzB3Azk3bGeJlgLNdZcKSyYgnDb8OA7Fh7Ax8r5OyRWS5SU/jul+X
xVmOL7J8zUnSEFAIvhnCLepnde2CxFdnIzulh+d3jzZJthnRKIuCWH7MYHXIQwDIUmcWmZYeUsB0
6UdoaP4kVA4e/I7uYawTAA5o4JDZcSQiWuDcYfu3k31IZA706yWE1YDSSCaBmJggL7xJ3XXgnTcE
OW1E+Hf9qNKuwf77XFuPeXNjs0YlCTzCqiMRntB7T3R0BFN2R0vewznG3TYzEPBPhCDhisMMFECT
AckmjbF+dke678gIJLFljuJ5JKXn6eog3fdjdD82Lc4Z7dXvDEKMIHQqc0ZGQrjZrkjgX6n+s630
mLeHiBbveB9LbCwHGmtIp4dlIVhC2oE1qHjj7JB6v/ad4uU0vlKk4ksDIbTLkfabdoEzSdVd4xKc
qYHXf1g3wQG4tQFrlNFOOPBQRDRsZcXPYeIeZ/008HrB2vY2ZpG9ORzU/eOt/BYuLqrOjC9hteR6
ACtxk0S9d/8aQQVefqkAg0UQM8N4nFQYVAH3kHX1eOUg25iz6YB4+Z/49YzdQuFguiDQbh8Sp4Hb
R9xKj1027gxrJz72PbXjwc4wZk3rP3UfFDatj/QtSdsnR+u7F44bRP5tgNfXTYbVOqqgIcNDWIHz
gtqK+oTaGsqE2pblPqp2OgwLcMvh4j3HQzMfWQJngMpL1J9PtioeVk5ReMgmr48joygw4uMj+ADI
aEQojBXgQjNuhZxS5b2FN+nDtD6F+utefePljuZkWArDPOQbfjaJzQDX5F2GE+Ed9Tl91YCwwtVs
53K85GFixEy+JFK61OVYH4Bly1lnEHzu1OWb1mAy2vVH7G2QzHw85QKdmDoc7hBoxEVyjSYfTD17
BNuodAbjq4A4LIhR/ZFRdNff0VTHTvDyJztd8qmZb0Z267Sz5piYZ3FhZ4dUJnXnLA7XQr+pzaYW
HITw6ikMzvlysKv+eO+PT/NY3o/3P+SbdwiqCTzsmWpwI00cDaf1v3EKG+snfLFAP6fs1YI7Illi
iE3QoVE0QtkGQnvkVAVWC6C8Sb8q7/Voh1kO2jDeYPgKwGIxH7fus8Ulsfzm4lckjlrEodv3G4ga
iAt/IEUwG1vJJ3JmmsEcLqNOCTjHCwagGtsWBob+FhUYLRm0cF4RHnTPLr2J7fvQxqdCu5QlncWO
JLwb6iceVxTCz22jbwsd7eI2SwmbpZhzO53uq9vTuobJtUAd/ljEF+55KD+UvSCgCegq4UCYf9mY
vEe8wUwKfBc75kFJj1F74GG9x3ugX/4yGPwgbkRrUimhOQYmU6wZuQXWXD3kX2w+1j82EJTDdwVF
pFswdyl7FL86aYPGHP0wDzKXA1sgw+xLzMiZiML6knmHzYkOotE2z8kXnkPE0FwtArCNBSa6xr7P
4nj9GKeSL+LJ7ov8xIoxLAuEFi/aU8Oui0i6uoXBtaP1NSKZzZ5cgDg3kfAySnUudgXwbBjO4laR
86ISsmdzcpv+4MsgVza7Jc05XQ0hx0Kg7X2f00d+sr5aiwD661gjEx40fKp7A08NKKy2r5J9Tjmo
ugN2jUjXEFZ1skPIngn+I/eLL5ZdJJ9IaX+NtUK0N18V8KOe28YLfsO6iuDbmAQaISl1kB88HIQm
FhMmLd4/U4FDwub5zv+TzzzfoPxPqujxWLBWdekWrfhk3pzSafnJ5IsNbsgXdXRApCEyl4J4s8SF
HLtpZJMWko/UvcFUJ7Oo08+61baiyznTuIyA94GDABvXhjk1ikDTekB6yMd1zeOJ/hWc54SpWLip
PGU5HjkgApyYqNzpYTvehI868fJr3C77cDuU1L5vEfumwjaRtkTOcYq63wb1qvUXTTiJhv8r92xw
/U3+CsAuEKdemVLjoI+GYrW+DTLCD6iRiTcZJ+pEJwomcdPajc2V/vZccH5v/tYzFDtqfJGKq1Vc
GbiKux3Jx1w+goBGrW/bEGwoI+BjKrpGx0MQ+j1NAjKAOuIM5jQ0JjposXCQy2MjH7PYZ/YgMqqZ
o0dpha2IHW9emQ6wrk2wOfIS+b8d8r/4bkp2FHaSuT6cTN3PO/8eHXHpIbSzaGvsPGLkY7IUjzK+
pYVEP3W4gC1rXm8XtqxBMv0RduwIKHYRWk86iaTYqSgpgl1c0Ea/U2ieL3c06AaopheSsk6kVUhq
tlsRJNOs9IACkKV0X5YIEtAsRm5buDlQ0biOQI2VTRl66GaRnpdrs5hkXYhZkM7eX6UYFlahVy8G
VQkUI1AxC2RC/muAC6Ffc1uiAiWcAUkajUO/otWQF0GTwxJoDhgEmdZD4Si3JH+BDM9OsonENv0n
XTAvgVysIA0ksnbJb0H32r2LfnujfOCB+Cnwa+OoqUiF92qNdGtLYTXoGvlO4QJBr9KvkQvm4VrR
nORPOAvQYKNHvwbd0nowHizgO52YW2CVxFtd2IuzQbu+tginCNnlSf/wKjIY9P0jP3YROQvndPHQ
3PF1LXDqoAHp/wTGWiH1MOQeuI7EtYhviIFDitk2U7F59FOLX8X9S8Wxgi6QmLFhnZ7Ql/av5GQR
N8TTzS93c27iL1ZdlRUFjzvZOJqzsTm3KBmwxQocAQtH8hdPR0h8XuzWb79YNGKyKF3lpoMDcKcP
B2TMpBSvH0ibX7INrMzRIllM3A8duikXiYMstYzTEupiTMeMx/KG6Sz84Pyl0tvBfyLhZ33vXAoe
OSLD4nE0hE/DRMDBmPkjn7YAjsvC0+NcrxLzisrwuWb+tMBaSedXOEZDFdlgOtMC5cImKHuOXveX
fdyeTuDMyNuwR6+Pri2TJlauegBjbkdlhYjFgmUPV1lILsske2dhYYds4x3bIdsHHpMCd8x0hDfw
LDvWjjmgaXbx9hFfA0IsgJSiw/AjXAMsYAxqXhpv7NHH2C+f6S/LqWRCgox3AULKcOAcc0iDEzcS
pZ6vf431bnjHX5Qg0diyAasUfXnsuzdeMrsSx0/GiIJ5Alk13cWe4XBiYnTAd5w/PeFPeMGq9EBr
eWCj4M0YBLQzVXE4uGErFPw494OfcC1SeCDYT3X362IGFRilC92ZzYrzNm+IC8M/yIGWnAXGAC7t
Uj2gQIBJ5Ahgc9wWHGlqt/eqaqPkayReNSGqy3Aelth7LnI3t5BfjzM+THYY2jrTZv98+SqxEmEm
4DIy84CziS2GTuA+e/rfMedBYRI0jOO74guic6d+t/gQEKMkgBi8GQwJv3sD2zjXCpu7Js6Z+HBe
ruV+DboHF2Zr2vbJfLAcv8zkKvJVXBTzTG5n/tmZ/50esTkRT4Fi1ZjgP/hhSJ66wyBPWB0Gn0W/
2TfGNCXnM61Y3bWpp0h4uMbDdQvN1YfJH5Ms2ouZ7pJuVwJftrtY25G+UTA+kGg24xZvhVV1c5Po
HVsmHaWaca4Fm7FQb6c7gYOC8Ikr9gydy7DA9oegG1Rgps2H9197Bn+F+mp8p8lkfagNV6yRVRdf
3WNdgVNSTM9vylcN5TzWrF5w4IfyZwI/GDsGI7yrGK0UcBwY6gHsoCTF8ijIexJEl4N86shbJv4u
vDC6YdaBLo67yTnF/FJHV3wppG4EgLcfHavqFyRs4KeY4nyeLa5Z09N7GO+qVfPa0zP5Jk/HyALe
+WY4KXkVh1ZwC8qOyG9tj/oZRyjPJg23vCJO4YxQk7F2ihvIyJj7QiEh0T67zMUl9BoqckQT1pr3
M8CU8cD7YzX9xUn9dunRrvcQfckIQ7sivPqC5wNbswK8Vntzap2IVQerobrqzROorgnwPk/SvuTO
9onAEO15S2ki9h7TVaFMcGWJroIgvXYtceKalNTN/uGa9IWper25KSN2Gfep89PrR+TFoqeuHgvd
XBvKRrG8qSqQLJZ0r6W4Sw/FtsUghVeq8HJ5g5O8pM1K2gz1xmK38J/GMdJgf/fJYwG+j9+DxCHL
O/a0KSH+QzFNtYPEBtLn/oyakWJ8K+9vXXzVMa95I4vaKxXPQGyA0HoV9cv0S3qnCVY5gIOQV/ce
G8dN/sd4fNJXojEiPI+ddqCS6rdNgEIqE3pC3JBXpBGNT9S1NSV53+u1DANOP2I4EWvDKR+Apddq
u+mRpK0bxMtozdN9gM5pqXaHoTuM+kG+H5GW3aU5nbxDA2V2mAR56sGv4Awq+NGNxmq3CTEj6q/c
jc2TFWKM9payJfxlgBxb/MGYBAI4rZEvD+BIklU/D73+KB9Y/MaMBWNlKUw5OAbjg2TNnpzCgxUs
ARs4TjPM22J8FeIzrid+gL/AYV2fMfdJxgKZcFDPrHja1iSg+36hUunErgXry3NUTDkZTPhxu+2s
6QjJIzj1J9lgIKy5rEvGHHo2NcED3IwHsXSj0RUI00RCTZcQscac8JDm2n3kIJFRlje0pwNWehJF
iTtF+vvczNHZChRWrTsCZ21+AvJdIRdOXnu3uzELI6i6iQ+IyUY9yWTU0msveEiLGdI7ALHJScyP
CtI7GgSAeErkh13xYAPeYR7GW4G2WLf7ChDEz/pTDQYnk+RChkw/J1oFASz4a5Mtkb+W5iQIV5bq
CWQA6Bh6X4jdJTF0No0qdKfRcIslTCZSjoeWtUA3/7ILViOdN1BZDlknSupnKPEeR2Rl2IsL18Bb
bNKBuOlCr2JhM73SQRFHNFHb7ksCvV9+24RYbyrUZ5Zv3N9i9SbgoPEe0gb9DpsOzD77WSdjn11W
8hQcYj6P+f2Ya0uW+UE73NUJCKmaSRPD/TYpAfz8C/856IqCLUFwB7j0FvnSMlFRGk3pJuWbgnx1
nz5LJ9AZKAlrc4lxwRaKPAh4i+UfhICfGHc2PMbwc8hvjJrMv6Xm8Os4DMFSGU7Pc0A/QLOsXmky
nIcwguvFUVV975ZiUZxijSa/zcvpithwWBXk7GB36E4P3KQ1mpJy5gNu40xmI/9i1QVsUFzQKzUg
12DJtsRtB4JjNVN9MuDH7z+F3a+ac6v1+aZ6zuBSqLJrZ0BrfBgPQiSw9JqABNg9wCoNj91/Yjk4
1Aj5dKhBmZslO4Mr1k/XST5ghE1u+Y352BLnRPghq+Bx49W3RPtAlFLV8lJqtID142r4Ft/ZsrFp
AfjGexWLMhlJ+3uzYz8jtyneD/g70y1YPqZkYFlZ3o3JlocLCB12tGT+eVkA3rJ8H1u4QUkvhB+q
vedb7wgPhiBH8olhfTBr7mJgL7b/C/S9ug3OgKmFgg3SZewGn0h1b9qnH9Tg7tpvYuB3LQ5Cw6uk
+euUCH/BsY2dHd3NQ7CJfWU10aMNMBMUInRdMUd1aIfMuNDah+zufAedQx4sHsYi3435YSiOgoF2
B/zgFy/ic33pWDAgshcJxBQ9CViZG9sD0hK1n7DWvvbbtyH5uKl7A6bHqBQ7/+IWGt6rjRjzX6i2
7sBNL9VWgXjbIpGKOXhDhbnzjK+P7hyR4oqWfYc6hfGW2GHrqhRzE/+lfMFQCy78QkHANjiVacXS
FKe5WdXnCFWgsF5q6qGdUsB6mpxodUpoouU5o0Orl754/MjfCeeNdRaf5+6LjDYHHEL66qSvu/Rl
DN/y/av7KtH5HJJF9xKxYpFP272m7iV1emQf6i5zwuTQxPu8mcykKLPSzJdRxeIJJxOGOgfsFmhV
LkltOGbj6Nz2xkWX7J7tblnqK+aIu+AF3WkwLlrh1G+/QifELRBlkJosNrNmLVHnmk6aJY2K7OnS
stANe7GcTgK/6VM4WsYMgSvyZsLZgnWWv4vJR2l86dr36CTFoSgOHTJS8aAH+1DYFyIBVPvAtsQV
u3oakHi1xA5jcEyfK5XdA1IgTioo6Jw/QMWQTsML80qmBdDN3vpsww0cyE7B2n5uRAfRnbin5gK/
wV1cqmgyEG+BqibrmtrlJ/D3RtjqE1dHByOcZ/ndFD/kPgiPP/289Z4LtgoEOt1fU/bEF+YQlJPB
OKu2XbQdoy35Vy0y+5tQXZ/1uaQT7CynBP9wij5UR5mUAVTWaP955Gk3JmHov6oxruSvgDNJVxqB
jnNtKX5LbCoytmZNPovJxUwIykDbcMHQEb7aHwN7qKfhXxB2Zr0tMy/PNkLvRHhhDFytogEJsuu6
fXQ/tNlR6o8KcSIPP579yjbIX42erpq7o4CVCrJzVW9+TaUyE0/I0WRtJkcCi2mMomW1AZOFKWdB
Wo+SHX4RizjLnXxpdFuydsrAzZOtUm4aclW9e7YTur1mHEzrmESnO66K4Azc2/9pYPvCv+Hzj/z8
0cevUP6U8ZwKdnbD0yXKvJBli/vfXhnyqSXMgXPnpoo3KF1SvGTDakNUx8E0TuV8ho0ruC83anag
OY9ahXEvItGhvBUdu4TdyzwV8YWMBCJ76HqhRS/Fpho+HRJcKVadbZsKwZtr4sY2p7xuidvmxeYV
IB0f9ei0qUMjmfF0sQrcrHTCNgonEH3pJTVp5E2U2oV6IuPWUE6V4FuI91cUkffdqulWSbiibzfk
weQMw+TXnqtFhmTk8kg4HG8quke0YCHQdsLqFLui+E6Gd7coN7TvUkqh/HSmMxqzoSXY17ca37mX
rLi7AQo15hjlP2NfBjyK/bA+PkkhKA+9sBNn2gu11qnsYwoqfVU438MbQUzVsm8+8vyLdjw7L/zo
5W8e1dMKxPB+C2zYpJKCnfQScLgq32Pxlr4LRMJna7FzxqcvZYen7N/H83ihgnhAwK+TnvUmDSh1
36vne9TbJOAjrgb97o+5fkDtYmgHSTvkyYGA6OJiyUjrfDU59khrAEUVMhLdIFuRDquXG3jXujRs
S3booVExaZyy5KjYP8pPPyEFXqCuY3HZvWMyDqnPFEn7nZGxqWbor/7KZM+U9nMVzgZ1b04b3X5g
vK/RNdtNwsnbJp6Y2C55nqvEY3j5VkdQAIRKeNEeqP7Xbol+pwjXqYxO78P4Icy+jzcVIRKtK29n
QE9lfO7bo4KZNdvItL+qgEY7laLa5cwIpy91N4KO5qtYYafcssCfwalUcKzDwCyHRg4AiBZIuGYa
PQxqTciSBuFe4r6k6ejx9WuefCiumDEz2iTTcsCHDc8p3x3w8U4tmJq1jp4bbBo661eyIuOSzGrh
eTID6rudzCbkWyDJHc47QOG6EZ4bsjqJvgweuzDYpQGhW7sm9aRFQuONuBNaRw7f4uwWD5eYtcqp
6UIkVXX5TGD7VwLZs1si9mXpiEZNkqeKkRG4FacxJYHCtiAPQ5qSMulUVE4alnhtW8CqImXiKA8P
SzgTUAZRAup0IXijYHr3t0wD5IDmXSdeTV3HhNVxGQgPbXGsLATS7DhIMdKj0blIP9IPQF8VHUj8
JGautrGnN68u6n6PSADavuQ6EPE3bxZkhvOBoIvayM2GTLB7b8f526qlW339NJFXT+FpYzqjlgyD
AOZtbgryNMHooBlVAhzWIGxWuG7VCVzjC00UgilEV2SNB04GUcyM90p0Z/azwD7klRQvWR2p9sZz
X9H3gXRcgOlzFDQ4sBGAFMGKJpsQawPboOFWsxFdxYLQ9qlLHBmrS+eQ0J1kDJevXjFSYR/D/G3U
V/Qf1empiy91cVVMSC98pbeoeQvJIJkL+1J0NdN9im5VgyRB0budl+7uZHjs5GAXFLu03JnSNou3
AVm95uYLdhFhLV13P3fw54OIMhS4Cd+vb5AjmM87yrJ5VCaLFAURcbwdO7ufJeOCNSFyAqb7akWu
ecP+W7l0k8WiK1SuvLbOYK6IKMfDnQzdyXutR/sIk3Fo8/RM9b2cuA1XZ4/CzwQCseBORigpHuWl
htbZcDVcucFaYyBDp0ZxTeLRqJA4muXzyNXrCFnj4HLvl9pGL1KbhvAlHzl9EA9qmvINT5I0I7S9
bzheLQMivd2Zyr3AMZzzYKjapHhTHPK78m/rvyR2y+k6LZ1Sft8O/lVSZkSH399aJ/11P1Pr/ZJU
Nt9EJfDiGa4thLPTfUYxlAQvy3AX0jovE994HIZ9SiC68TUutjINu1gTP6lsvTfrYZjf1R+FNATY
4dEtMM3z5VFj1zELvkvjm0xdnUvwufG4cPdQG5MNPiskIdpQguwd5ONb+lwmVrmao0xp0kU1a95p
GJ+KlSSvHBxeWZieRKAmXqW542pST6+mp/o5I3V+wACKODVFf+BRPCPv+se27vd5cSznbwUSjIXe
zSgioiNCKY567WOeY7/Uafo6icu3YblAktM/oWmWtAAbUwoEn4a6ZQXMYXRpV469cMpgeP18oTjJ
sBicahFhMwMyPJsfFWFbg9O8sXP+iH6Ey55EZGud8lFyYI7zTTm3fqSOoOrptklaqmzIqpsWPp3i
e37YoNwM/xrNMEK2JzRbQ5IErzzjUNojYToUbzxJXILgD4EVXKCZ8FMlS2vWshNAs6f05HhAzABk
WJx9Y+p/ChyNpvbJAIl2hC36HAU+FmhSgGY0X0fd8bHRfT19E6LrE/pvor6OyvlxnxE7QTcZ6lBQ
F8It5iRp6X7L7kITA9+loLj279IRMeaTjnI3bNbWP0p53MOjvkEiCFH0GG5su6l6LarrDs6WmXqm
BDDsGf2A1uTzVoa9au21jPK7o0lQPL2GGLlCm78g7435JNRimTEWINdguMxHRDsBeJOLHc5+DREl
tloVPQH7CyWKS+FDIvfgyhEXRKPQNypm6T8GWdZ8t/IL6cysqhuXLrk96re7/D5nWu2sXfnYIxaU
+1OKZnTcca6ljZJzyeLXSCEjV6fCBMV6u7ZkBsE1qN8hqa6Jen6vSbQo9hb8EkEb4i6e1MeBRafG
LYYYYNdoffVBVtOE3ZGKRqesIK6gm7T7SsX55TpKvA15R9FGD1xzNZx6Y5fPJYroa2qmljL5aP1K
IF3n4ZYaazmpkz2wSf6mx+/P4J0oa4usnjP10/3zrMMaVydzmNIhWpvNCSaoVvYZvEK65R6XMo+Q
6UZfsbZE1G9R4Mh2naNAtElvoIBG5PSHGXNNr2qkIlT3JNy9J6pi6SDaBFu19h/WCaf1/VRpflPN
Bj8oN+C+VLacGuTQTjo47Hlj8EFTIZV7HFNZ8NF9/TVOhgcRVSMseWWddKXLA9bvtdOMMlvswpi2
5UtpnhWZiI2j5rbV5ngHzEH+WnvD3UGNyM3WYBGQUCFmpovRBbcARhdE83CRf1U7x83OrXn1ynqu
ZMu4v7UzC4PzBKLcN8Jn4D0J0XMUf0IzOGF9QimU3VymWT6eMAJ8KuIhoqia0wwsPlrSD2OrmDtr
uuvn9CdOMilAA+YwgdP/FJ6x10S0IehVTpwIWbBh8fRVMroRpRnSWn5it9r0TgWAxjbjgAnjeBi+
wQuBkX5tc+hL6gUkgiHOl1jIgZqIh1KGWdDC9P+DOD6XSMTqBSgXtI20I1EAp646gerFCkBpKNEA
AI8QeDvirDWX/Tr/awv9XE2Zl2lx9LoKYuOQEi5UYRtCnc+AEKyjHUg0gtlxjfoCpqz2h2/myvYo
V/soP/DMDI/zuMMHhPGvnRYizgdr8gf4SEK4XrLdaTnky9pF476dMd3mxcGheEIml0rYljJDM3x2
Lx1jmTl5QG8tefoJBK/JUVRBnniy7FHIDMGtlts5OCodUoi17NC6lMpVVK7J/YYJjQDa1MtIGRg2
2UGbSx8Euy5NsmYi8WL2B5xNWAXb6o1YJWb66Crvp0XklJsnBUfSlN7AZ1S9ifmk8zbqr2Bf/B2Y
h8GV8VigwZszqNyXurEkv5VSB+RdP8UGD15yQ0yAhM3IZ7A/qPTQWMcFTD9Yy9MAnf80Qz+xTt3j
R+U4+vIL/a6CKTW1o0MnJxeB0ygRVjsp2NXizhS21nqJ2fJRbLNhl6OQPZLO0qLEDsmwtU46kbaY
XZZNepNStLW3Ybhl3PPUYlFN3a4jyb1LrLsu6wjd1BKJRzNFe3tae5mv77kAL0oTCyk59C9Su0j9
1ysRIq4KJClvavOm5UtU2i1NYaBd9/XIueiTX2nRy2StnoSm04iCUsbRHOoRnPi9l9zi7vb8c9mK
ilYS7/tDLfuDQETibUjeZeMDG+poziOi/DZ54cEs/GbUKg+PjFpF2rQr8jOXqH9Q/Iyw9EcSrTcQ
S9bnN4IdYjJIE0PNTYChKwKoTIyS+Tjn2uRzehhfAtf3W/fIyRgnZRbcqoiSIy+ARdCrocBA+EzO
T5PvtC0xFy+vsY4eFzMrXigStSIHCxuewtGH2xH+8ImzhaA6x0+nZajgQYKQYMJD0Eg48+RTNU6P
Pjo0vnhg9H1N6uGaqKBI35BpdqcmogHM3BKCGViEB2+kv40wRxSvY097bPiYChpF6NVS4TD2o7Dr
5W2secpn//QLNOjjUSdmxcmI4qZCaj7+kQo/a05PHNvB+alw91+E5KolV7z38OoFDsJ1QKLcu0ly
JUl3zZQGDIcjBrOUQAICu03a5z2NZfbhFY/JpwHWwaCtzmY96X7RtA1EwU+UgBLXtvyYUz/ZGtMB
y3hsM4qA+h3nHKNEBEkMY+U+/jIVgSwkgAvmkp76ZCUy1BiXIblJnNTlazun8Y3ZjH6Yf0pK9XT9
ZqBiSHC/fw50TworOXwfJzvrXJBv8ZdwhgKiz3wkM48sm2nYuPdTfVR2axJ6OdchsXgtLTgACitj
9ts0WG5SArbbM+1O97dndyXpCEuJSpUvAan1fiZ4ZUrruxeQjsTavCnleMbBnJAjTjFT4RLdp4wu
aCxqjrzJWppKowaNOlZ706Kt0D7aza+Q7TdpLAVAeKUQtekbQ3zQ+2pxIoaNRPU5+2mDiBjD1LM4
YSGfRbqHZXUhF6e2PvzncR+yUlY1c54xG6yJhvhT47GxZkn1kaGv/fufrmgyRe1Dc66egenq93Db
NYdM2cHvkF4HhnxtZHu2gN4Q/1J8OY4HUzryPI0HjUPS3d4+7ydI9WiejQ79yT61LtYqBGLh+Ja/
UTiqX2QqhWh1KN4jQBSbowsmJqakhgJh+1ltS/c/kZCFrRXTLhnTJFWsz5Di+BoIWHrZYV9M9dC9
APvekxJH1W16H8ZzvIhewavGq2oZgAFkjeDVqb0dxSEB2Ha1pN2r/EzL9b//9X/+3//97v8n/POg
BXsIH/m/8jY7POK8qf/335Jsav/+V/H7Dffnf/9tqJolG7ouKqJlKJooqTrf//5EGhBOf/8/TRO0
d61kX0Mum+0N3TUah4MEeWsxnNBzIxmXeFzVZTxr5B9aRakJ4wgeS2dNuiLP8e4YSspj1kytogU2
Bi6jRRkpXRrNDC+bocwfc9HYMZrLAwE+LbMk6REPhyQ5EDsrcPWL2aHvnMvAHEj387uCv8eWHlss
h6Tk/WS3hzQXYAqg/vLV7AhCJiIYQ0BhLIjUqgNHeEJ8T7DQiM3KJozrkZBWd/h16Mm+NN3k+jyD
8NOTefJ0Nps7GJzVzulridBd5zhAPLK4gNiYtZkEaMmhI2+aCnlsNUAatnyYjNoTl81wKJl26RLj
24ApICn1nMArBnQJQ9esERY87pELn8MaR0I3ce+1t00J+LG1kyRdVT1x+nxvVG8lbqFw24eflvVp
GV+V/v2cb82BZpr/ooud6YIu4hUwhkXoG6Z7P8c+ErnWAUay6YnCYksHCYN0fxOFWzPcpOG2GIk1
WGsN2ZPOnQEfYhtHAadggGbdD1pfV+Buj0VJH+BOlZG6ex3qofnwmC9KG/cBOcuzWlk/lbW26GYF
BeK129UuiaJP/IDmKiHfBOWIMxQbmRz6jl5NV8YNyLW3ZuRUxKvIGSK3L2hSWBfmmk2egAtX09hO
1pFJC9EmAGIJaR3wKK4w1oWxLlF5Get0WBv62uxxP61NFjgCM9Cn9VNgJIyWAQ3yG1BpLjjOPSn2
GxD9owjFOq97IdGRkkdL0wrP7pggP1szv+fU3kxHpQQkFGp9jW33MNJF8h7DB/pWzfmTCEoE34g1
OtvFoR4KMFMfkfbxZ1z1+rbSCabJyVUy1oI+vTwSalCfRMW0DBEiXtzfZPPKQdTW40O6FMsPXP2y
ClWEKMFFTWMxghEyPSKiIUSMUHlAPDGY8jg5+PavvGx11omTGNptMDkjTXFJ/EZnX6NbeqxtTBgS
uyM8AwfrSRXl43JxBemSJ2dirLPuaCAsVXYcwKHUoLIx19BQOIO0GTTqFNygnZx2WKf1WXQy7luF
fLjB47rqrOvSpUjOfXlCbR/i9aDjy5gjsuF3IJFGQjOd0yDEHllm/7aZpCRoEVW3QUnz+10yuxr7
j7ZDeNUkls3bx01kzkg2GELDbtstbnXNmpniZgQ0DhyFHJMusFFANasl5rzGXMDkTdkoCIGT51WY
Q5WRrpD2aLXWCMGqzSP4k8VX3ndBUCmxCqQvEAv/KplRZPp9mMP1o0m8F4fNvbfgGgifQKgx5Jr3
x5yJmY88pm1mXXHLjDmSlN5+JMtqQ4fvdSBKYi6ZgO2He3tAuET+ApEPBMIjOiIDmRRURgSG5gp+
wQFMm1KXEJtmb/f4nUD3e/aGfpdUdbWDAKAF7b6tDa/H6ECANKEVlMdwHyjuRKsjZ/LvIALi/Ju5
SGeQos7xqTnkLNfxTnbNmbbzBcfMvVDa4I+IHmtlpxK5sZT1l/aq9yWmihl5vPpHp3+Y1UdlvQcu
Y94ChohOAhKUwsmFoYZrXhKaJCRZsMPErkvBBpL4ly4mWC3YhJeKJ+w30hhK2kGcqB741BoDLbg1
J517N917Dy8u7SX1yMIk16vqDdkXuEK08Yt7naSaX/OL0Y/OaM24KdAbUXlB6sQF0h4pGp/zJMI2
FtRl5J6NJRp1BZYxDYfJokzmGeTKimf7Vy9WSgv7t+CniRYG7TBMbbSQkRQ85VkLTiCfpMyupEvY
nSv9iD0PmdpK1z104ua5patLWxvOUv1JE4xL5DDDDQcrngDC6eGGv8nc7T1ocJ49EiUmB2PPgogy
DHsxuQ8uWSkJmVCIiBEesYSkKs8Baf9Jtgzd7xqBUuUdijnGMELN+MOSfjZaoKqVaitYKif6Xhsm
5aTHid5X7YPyAbHZvWQYSCmNZNWaqGlXHUqm63ORyOeRnvPTsz8R/sex0L0nbsiy/xKKPAECYQ3p
Rra94fFuMHZQ1CXNcD47xk5TkKPuCcj4lbEECEnBPDq63y/kL7ACRtK5B+LW/z9h59XkrHpm0T80
VJHDrQAJIZRz31CdPpIQSQjQr59F9xmPU9lVbdc5dkcJXp6w99qevhfri9C/0S3jwQ0RjAAZYLSD
ZxH2S4dbiBkqXRYIBVfbPlx1YtJPYNjlAfhgTyvv+ZtozERjtCsOtZejX5lkOBhjm8HsWMAjeKGA
n/C5IcRiPB0mNE4PC5orMhN5kaL3tM+9bWkLFNMPJqDVsqmdsyiRa7K8W3xe49D3mgPJ5mtdxf1k
Z/STP2tdwACYYFVhnBJdSfOUg7xaFv2eH1Cz9nx51suTL0kWKDQPjyA1yBUld2ihWjPDb4bF4JgT
IQXOP6+a0UvLBEQU3sv+nSd+7IoMVv8PSHo1J4qwMSetowxjtMg1SGQnmFjN2FHzK9NRU/H6D3Ep
hyM0VXytnm7dvYNnjEVgUlfFlsS3Z35+fzSnsDk0G0uCdo0XBqUBCw9pGSdLrQ1M2cmel0E41gVj
+u2gEPc9qszyONCsoCbRQ8c/tza1derTuSThgc4lzk46vFL5aMKFTw/kkbrSjxC4Fi9mfIXw3450
oli3G3UtJ2sBIqwKpSVIevieqQ3qF5CpaWvzptrfw93NcBPJtW47Eur03BNg3P6uIIkhH3jQemyU
ZAYz3sBzC+M9ZjRIaTZoDgAuc+8IdvVOhl82S5H867NCn2UktOPrddVkzJZ5NG9p8yZa1/51GW6X
qjo3XoJZTN4zJ9XiDcmFMfLICfyQ56EaAJ5sUlCQiIhhO7qFiAvRxq7VTzMUTFBFmOTOwPctSSlP
EPpJ2wuxo8FIUKhSX5ks6n7WMYDC8iNNBfwtvzs0ICC0wQoQ6CkRsAW38en5U7ixBevR7duNtWmL
szqMJM/2B4VGFqxD09QLQE9bGH/TdiJtkgfhbnBtaAxB5POqmIUriCDFZK95jSHJALJTt2q/cljZ
LJnxrGBiHHbKFx5UCKZavBpm9E83uJkJaptpQYgCewr+375gA4X3P/zupem2ALNnTvt0pW1KwfPa
hczbHdrm8yRKR51uyWvvHj3azf5rS8bSvZ+xTfrdkiHsQ342dnBNwzLdNlX/lM5uSE7QqEM6De8u
fSA6s8nX3Ta6yRfV8+S+FNIN3AtRXSNABJiqrlKWqRrX6tJ0mwVvG71lKHu8c9DhotAmNk+Wx3qc
nE6cttVtXKt3g3ca4rNcTcnhsxKXnHl2kBrbQT9+XLPQLlBdiewrJlYeALQFXqMf+B3B3fb3Iy95
SNB2vxuazSPFLy7tmfgPssi1y0tVThyPRXDPFQi7AoMO+XbKJk0/KN9V/SrprC9wXdns+BpWSrrm
sPyAyBCVbiI+JmzWMum9Gb9VQsIBYmJor1w6xqFjdT1mNmNOgmzkPHMqNWjRzZofMsielTj0nckh
TLadjMnTTgEClG8P+nYosmw4Ug2dyAZHwUMhfC1disz2lqcR1Ewuy+Na3nALNJxArauPTCYNHY7P
fviXGSyZ3zCD/3NTp0rWv+npDE3XJEMUZVXVxH/s6YzkXipNCSFFXg7b3+0Pg2NaGt2w6UMuNEnF
6Vlf9P7tjqnfjeQx7lPSduZtv1yk+Ni1RT0uKhZlsmBzw0ucGZOM1wP4W/fGujT7o8XHR3fu71ca
GEBVzNSycyvgW7qg+LWOynDGlfwMj6Y/VJs3vThV4bl1F4SThsTwYfxf3oaVweOo5Z2HN3wts7dB
munW6vlaEX1rFesGp8NXbXwm1JvpTuzfRfWq44ECw9ntrKkUY+VA7ruU9ZX6XFtoVaxtGO0rWy5s
AFUNWdAfevZZkqQYY9P4mk7uUZBGgTAEnRkoQ1CYAfhERHW5PYXfp6abl4qbbK39WH4FRvxGMIGR
ZvqV/YhQZo5RbrKJXWN5Zz7UEVRKXo8eebuXx9eTPzepojHBiFQQYndAGKjRt9B9CS7jtNu2Nrf5
UWo3bbohWlFK1iSP1NlWTDb4rsZ6mu2G8+tynu2ozJrsY0JViT+iosNUvIcnmifJOIx1Jdsl0k74
wL1V7YGJARkjLURs1rsudb9BJk3wbv+qACmPUAGSqBCpDjXsixxDNPaYKYQ54tpffmvoWfkiGNNs
EF4x0oPWivYK236fz0awt81AkRZLUWGUT/8WH9WwdiXvcktdk/BMDtnpr4rXqivWaQhyeM3XJO9F
8u5PmLiyuYpBPNWnwWE4al+xC7kl6LwNiq1cgM+6VsVVFa2eCQnTC8m9VYv47vvHHMbOg9y30ZHk
M9ba9Mm+0o5dcbFD07tJnhhI8daePX4z/95CFOZQ/17j78MexpYYUzrNMNVmzx+gL96OOeRzGZcu
KWPHhou1OxrVqc2ObJ/YEmRHRUCytoserNDWVbyq6bfNZQ65a2/dTpJ+fpEYWb0L+ccj+6yTr/ss
/OFvizfmSKQ/E/DlpcvRn4QqHwk9OLjO50QxrQUqBJDaW56tzDNa9Epgxu8/dBUFN4Z9i/xU8LYG
XVy+qx7jOR4qy6rfeaG+LR4bRPpfTB7NeL3AafT6QHYiE+X0WH19pRE9+1wvz8/URXaihV6XTzin
EYu0ky1FA5BzcxdhcsZYnIzcfO2LENsv7vFNrKyExHFYe5I4/7oaLecumqSZrsz+89kki/K/nk2W
zLhJlyzTMBRjPLv+bt7USFkvKIoOIJJiE0y+MuawPz7TECaRz1yUvGFnGpnjjEQCf2Gtx8UykVrC
uS+ug3B+uyxfUzQpJbYA66hWp6w/vqWtL9785RuZ0yEIlRAFCQw7P5PmuYRIax5bHrC7ZzhTT/Vr
0al+IyPi8o12IVZBf18Ot1Xm3vV13G0SYzMgQS92bbF7mduk2CGu/TWLq+pqwDL+cor0VKBMWqUM
OYdLtBzl6Txt0yV3SLdhiYWmdkPcBmpNONTssCwVSVBQXYCAwPz4nX4Hs94kh5LCmXP1a1agYMMX
N4yaU5mwdsmv2OV0zF0DF1nreRSZM7J87OgV4FHH8KbDfakcXiHo+j0HSX+8q4fqtW+NnWsrN6+C
pgp9vJjJDtF7yPt7rPbI3SyeQ9MHaDNCLptZp89afVaV8FBG8OUzmj+iebauswV5E7+UYtIroBRL
6UgpFu62amzRO6nQ+x4bGU8d1PBkQbHEdeahA8RkDuWMPJL7nIIhL11R3zr5x8ljcs09gd/0x7hH
zYm6DcMIvSDtIfvGeKr9tyehLFvj+PKfxpuWqhmKrIqapOuK8Y+Xm2bdy7Zt1c5FSPMcNhIZeOj/
BsqHWWc3L6Cmc+Qdkewn0PDwT0LqsFbTbOKIb/2aaT5PT0aYPD2fOuj1hHrT4Rkfmav6EyhuFm6e
n8p68EuHT6z69e/wUHhSagcJapw6chpjP3C1VR6zRTnjCYEPcJXT3q+pmlBFwgiDowvoC+UOrki7
cHWXvPkGy9vdzxe/WJMMkb8+Klk6ftSQL14oUksiWVkSoDL+Swcjci0xhnBkMmnroB5V//tnub01
LnuGh4M0xdBGISaZpgvYKZ2NZC4fg5ajYRL9ecFCpLuRAgUFEYJoB4A/qiPdLaFr52CAvQq94ay8
2cB1cUxRI0nMmpZSv7q81rxI3McdxCGEA9LkVGFGx9kT8Umw4lf1fZ0Vm3DJ2GjW0iPzp9YEmTNV
HNU1RuiTYe52QsCJtXOEQ4EST106JAugoQCoRXUni/4zCWoH70txJMvjptmkOiOyMUXfQuETwytd
pdb6FjzKg+jXDIZdbYKjBQOJS/DHk9VWvVMMxtBeO9haAUT0pP1UHsUpE8A97GJUke0u1nfDbdIC
Zml3jbIdOKgOJbfVE7fftt5Y0aKqV70WdOoitnU7GeYZNg8d+qgnUTJFf5YoHmgacEKhD/NRMlE4
3ZhJrkkP6HXPQSeAuvjIW4go5Sk54GYccsBRCyBvsai7isHu+afE5aIZVSzVVHou2LKUFhK0dPwG
Jmm1LEzhPktOgYrIcAC+AEnrR7pcC46Qoh4pz40HMomiCP9sdVazv+jPMuLg4hqJ84LrXfY7Vv0y
96Gvywie/bL1B1eMLlF+nvL+KL5kUVaPUcqPxqlDRLszLZ5FyEd2esR0zEUg7WufeEoLcqL8roDB
7MsF3AtX+EwU/4HnuB2P4ULiNhuP4RBIL83mc2ZMwxqB44o85lu7T5qjLpwG6RIL18pW+pPwQ3Z+
1mcBsnz3rXVf8xBVw3tO5Iyz68nPpQqZysr0wZK59LJq2s5U/optKG/fZI3ombkDaGCUb4n4Z9Lz
E6r/gHxxc4dsc+y6o9odWWfPGl4tJOfZXqfcaVzwU6cU9jehohfSHZKJM2BqeSP6E0sNIKzVYJt4
ERi9JLYAGDne5be9au3jwz0QhCliSjA9SQZmZleQGmDtyVx/xIzqG/0i6xche0vLa+9kEc+Cc6+e
1J4KuSfrd94C+oJ7CAqIMTSBlfv0h1ouuss4WkXysseUdgs+XoEqrJrRyrIUJlPJARMkFuTM4PKZ
3nCvovjiqZrCI39wurPYTf6yM2bk0PRzOaaWvbGZwUs81sIM4e8Z1vmDYh1AZ5XWoe0OBGamsFrv
u8fIYsC8ghkUe4Rlf6PowNAP4oYQmNkEd1ZtkGCD2GXXaRTeuUtguTacmgymmS0BD151z3UCY11W
rwgIN3G1fkYrMs/Ta/sMGoS7m7vMHnGt3LeZTmDgEVS9dL+wFc/WKhEZ2vpOTGG71tONoq5J6J3P
m+QL/0Kbft7Fjx0Gr3n85D2eNzdWV54ULO8Z34Trr3eYRosrhIkPcaWTKECAl8nB78k3rwxniWdg
EXzTPg3169UvlNs0Kb+76qttPsP2Q8nfxPhCaJrGgHoHgrx7bct2H95Osn4WH2/sbrS93CMAO3TV
saiOhnxMETSaBwGw6hFEkn6FVo+JA9TE+Aoy4QQSeR9hGqhnJt9mCLrKwyfywq/ikMjNizvhNk8X
JbPvn9zhnNnt7/ieL77izhTnEklKi8SvslNVHSPX7A5JSw4gc7zDvd4zdkVdsFi3sU8sXOIO6r5R
95m61+p9X7N+35Gx98y21IjYiiGZL3FHuI2BEn4bEccq7hhGFTv2lrJ2lsXLTfUSFKM/Q27rdiGW
UE9O5py0RNPJZ785XmlDcsZo5WLG3WFqar2JSCMNWeSHgbuZt9UxiX92yyhRZA89nRV9Jj9CPTMM
eHpI5jqTto9LKKAjXXbFqrNWMsUV878QEO9a9Z1b45mxzZ7WTOchAlKGeCZ7nolFEZgdO2YaYPhf
+8iLpLfEuigC3cF+bZrQ5iahubhbfi8CWlyuP2JjxnFR8aDlDCmnVT8nmFZHYjGMiXc9A8OMnN6F
os2ybMxnFZoFJuNsNF+l5hZoezTZwXCv42t/u0TWSd/o8phKiOf8Ga9lgMlhAEFGYKr0ad03Juai
H3NeVIGzPdTdUU+PPdAfuoNlWy+lePlsx3A5cVi8AFiq0kYQ1+SMLGJPkUk6ZJLBsH/aR2P6Ucnm
Cu0oU4uZfTTjQO5Wt25d3bd7v9n7+0dzbB9n2xvMCW7LxxlJ9JXka4F3DispkQ30HDb6rIYwTyxH
lQtyrytH5J42BEQOJNm4qTbThca2KV2ovT9G/EV+z0oHBUi2/GYnwD/RFWMse05UDPLENcJizpb4
u1lgIb9q0VW5cMv7wZOrOSRy463ULkX0zhIBn8bks2rW+mMZzYAwIxgxZTsKStBwOHgRuMOoTb0z
9J1dpOIcGPm4CS/h0RgHoX6hur9SKzyVSK2SfiE3YOE9lavevO4mD/NAcEJ7jeDejWuPEPP28qaN
7CgdHdoV3x3UKK0GAz3u2mA6sW4DtPUrbZH3+H0ihRHNIqF/FIIHOW5r6HtDtVUr4hx3RbK7UyAo
26ur02n0C0QpUbRAlPJQ0D3Na2kee+3Ds+Ck8rAsZuQyD7rrQ0eNsOy8yfdtxD56ODxup8wxygDo
PA0lBTjGpJctG57JCN16HuPq1CinvjqZyikKj7+1fUyvO08eo5wIhVI3d/vmJCG+Z1MzlZ2KHn8F
rO4vVpaxA6XAWzMpP6CRv9rvNFk37TKzJy91BB1gp8cxRzA9+22Wb/jXN23kodf7iRMlqhQCz+MH
AYD3TNoVDEPvx5piLAnMeAIDHqQh2wWQhpjn6FCHjZUSoeYIx4aVgTmr6pH5XFBE1HNIxGgLNWoF
1Mz1XGPFwUrZfbJzXoMQIdMIjgkRtAnsnatFSjNpIiOYAfs/cBreUcP9TSSM+M6oXg6w6MoKJv8W
Bx2EI/lh9/XOEg/qvv8ZWJS5i452sumH0QfaRQ7xgWwOsb/38ShFk+4+HBsjX93um1DZgeLKYPY3
9ykW0jgfCdjsSbJuEZ/Y2bD1qCkfwjNoE+81eBLXN5yt0IO0ZTGgbPwq9HGLgj5EM/iLvk6IPqMB
SIOoWgaTVNoqyADLQ8kJkOiItL2o8YyXl2NjWLFxEIQNMj3Ou5O1beN3OUbQ9E6iuaFcSTRH91oP
Rw64GzFrkBxnOTNX2Dv0b+jZEq+M50U5F7X5/QVie8SEGPLoYqiPqJn+phszcN0OAY70aJz0D4tO
ef/DaHMI5IHDhzMr6HCP7gDNmtn2oW2+BAesyCv+ir+BoEj3d2OepYeaKVNKR0G977AMWCBp3Si3
XWq/xMUinT2fBGyREfnySasckuMgn9r+fBfOo550p8hb7EepsjV8MYPYA+pjUUWLNlqE1IkEbzzm
INIPmv1eYzEAGCCDwqJIXtzGsIv5TfQfdoLh5858ZFcPrK0OYX/Km3OtnVl/mFtc93eGOdvE3EYO
VxOPv+ywNdcsbEi5A1iDfvLK9VItxSmOOxLR7bI7YpUDmyMaHgd0rBzU6oBhjnVTJG1yafMevaZl
+a1UX7L1ofXvLfa550yks9YZiE01W3L7eFt9qc0yy3GwTdTXop8p7lP8C1ENHXsQcEMc0uhsWlM7
Z9zwXDXZWso2z8ImGKiBikVsmI620C61xIZHIUJp0pYZWAsjyGbfXTHNlnOIJdwbJO+gg+CD2wNu
CdKDwpFIqgN3+rPMjZ8nWPTDdRS75qwuyr2VbLnWlRs8UPdzw4IWzRRpg1t4Gno3uo9riHgdcgmo
2fHKgpSSvGm9e0aTWw8eBniSQMaQwTE4tPzBNagjgyucW2EQTo3RCM13gLuf9mugvZ8cKgTDUsZI
gBHhwyzYAf/tyElsxiPlnjU4kMbH3Sciih+SGQglJwhtOVMgE0qHXAY6f4Di8GBF5XRTLKm1h2/4
WeNOJ/LTjSuHAK5uQ8l4mNYmyW9oXoOMtYJg6wiHrXGGU0T7+ST+idShyq2fm9tzQ9i5QZRHSzbq
usTsyppbAzKTjVnj6BQGdCXKGqRMcuekW/Sib7DyzYi6rEDB+0RwyLClhABUq9ydR1l8NiJDANX+
IkMe2lhjHwi3kDmwf+KRCLcgC5d4pDHcYpowNtaW+nMp4uAmSA19IWqwcR9PiC5oxCcUmOc2a9aT
CaqARfeT/wDUjjSDpp8iF+7H1a6vJ8ETLbk2aV4bI9x0UxscLBtbzLM4/cUagyqmeK9P5ypuxZqJ
wLzGIgufbpn4akdaMGYUNo6+VPq/5EY0A+gVyPbDfNdueBCYzIKujXmCMMIGHX0JC3zgaiUgLsB9
QIMHeWW9jqo+t24zFuOMuM6zjcVZYHdXcHOfUwPeNXvrOSMu82nzF/DgUJZ5tDub8RG9Rmw4FAq7
xxgeS6YD6BeeNq/26841k24JF3vw8Mk9LkS12HbFYYh2pFJ3+2TeXX5jS9SaFhm9D0M1j7+SB4um
L+pwz1hsGPavfG8ghDisQH/dJ5gygwZ/3g+IB2c/LgZuH5iUkFNqLyV0A6DmnezsEUTBU459Phgk
igJ03Gy7mdxRfSj4Mvi4L6g+CO0M0wAkoRKk8fJ2d2/6RFQCQoNVUjwRKBtsTya9euiJjs12z3pT
T96L16JWCcecW/Hc4K0w/SQOwlfg47exIQliab0d02I/oLdEIx2tX+Yml3ehegRE8PIj00+VRRHB
13PVUai4S3GrTf/wvgzzth7JHZkYwO3QnyugUQ/qtk3Mk3ZMG3390KBkdY5d7dbNsauFDI9Bz93H
ITQ21FbxGF2r6Ld5AJ+7x6ZS1ieMaafUbdmbmIGcj0D/uoPOuxySKb5IJt8e2kDx0uaXl3oOq7Nc
UqVdgGMpOBuBDjl/NPxtEyaHzUhEeaJs0n2PxwuJ8cKiQ1GLqIRY+d7Pdf+VnErOOEaLYzzIqW8P
ZQvBc/Jr0VlQlO6eMYAFpxAdXo3HkpKquNz7a0pPpr6Xy2HyMoPEGVW8PA3kBc89QVqIAEmbRZ1S
2R0ZUgJC9+oIy+2cLNyan0d/+xU/5+Q4ZuATutkLq30zQRNudwitnmhnkQ+CblcOrMqR97KoH7Mh
LdFJ7quGKiKD7u+/sKNJzq08QA4ft7LsoH9DdPvNg9+B2xxWirLuFaxyhBWckMHK6I2W+lFBd6nP
W5+d+JJFdpzOSolp2hJmS/Rhbe7RNwqqwonIU0O9bDPK71WMQihhFtiV4sgXBG7yBfJdJrFSO9eY
zuEM8dgFhDlOwbNwP0qs+q3NMKs/TxpmB/uLlXA0agMa74FrWt8qxA+bS17sdvAwtITDvAezM2kR
wjgd9mky3HwSjo5PUKz5BOLyT61wfy5Dl7UCpEojGdPERiLzYqsj8y1db5H8kNVMmlwcq+xAmw2r
cGycTEZL54S7k98Ef1gBNTBl7h0/CDgiU1SYoLOWhx0rjXE3zv96Hxk4RyAv9V4ddtuyPL5wFPCV
9zkrE4HIpMJBBC2w8ZfcGgO3wfk9jabjC1YeR00K3+fJVQ7u3DfdzivAICbTdsE2PP7Khk/sv33v
s4HhZzBZ8mDy6KClPCkaE5WRir+exCLNSVRl846WGW01sgEUAohVd7fOraSPSPqQxQ9Tfi8oqJNR
haFcb7YOCYk4L7T0XvrkRJ70KNOQxo23G5KLe+ThnDccpHGskhXT5lPT6j7RVxVpoOD4cfBqS6NF
8xKI9QLWz9zRdyBAM3LpzeldmjYtQEXApy4zw+hsea1tzaPpPiNo1HloKx3Irbbq0nUFFpK9fktU
8CpErwCsk/n9SlSXiBUKvrPpGs4oHS98fstIOmoc8vJOmGK8NrjSx4l+JrmjXZkB90pnZw7IItyR
BpthnpXi76b7c4/+GMI3V+wt/jKyj2f1xoqgBXmGYfdn0o/wQ0ET82KNOfmf4WbGbddancu7UTJP
FfJDE511bmjzzQDsdwe2+VnY48MXVxEz4AV/LZstThIztMdchB39g7UFT+BwNr6oYqp3+ewagsub
42jWiviwPSEpyKoKHDrmLJ9L/0VGLUvqv6wZFNWURdOwZEm0ROOfNu5KLLfZo+qfrmYuu369cDAs
dz1SjBNqB9Ku0Tnj4ao/c3Mcd4ymSx6EaMek2dMc4/K02hNRMSG0xq6n7dQbk6Z9lu/fWH6VrL1c
hrNDM/2ZDXeY8gi2PiUMeJNjUp6G8JxnXoW7OrY11eW/s8dHVX++zA/B/Gjaj1Z8q6ur9eLJ4pXS
SpaXtzzoKtyJdgdwm4Ksm3bKdP5xs/ynGKwxPREBvUjyRUiGB6q+5aCvWnAQxuZlbQ0cmc0+79wW
LQVD5EX6GMckRkMo/Yh9zm2W1kTa7eYSgVo3IqqJSQ8m88E6ESPJSKEDmlj4SPoYcNGSMwajtjC7
WcVIbAR8j03UQ8Szvik6JNOHQj7l0M71S1dczeyt4yRcP9gvh6tC/H/oZP+eXJsrVa4EKUNyCPih
HSxtOkLUbmyxY2kk9McZFl0GtG9R/K4939XwPRHele495surq3aDM3lsb0fi6qx4u/K7aq3Jy0YL
xJjIWMc3SXW2sMmNnZjsFDFqQV+IaXKxES2yOGjvy8pYdvSs6rEEtH6/OJp44UFZvtNwSTAXtbec
uUMuH1vzYMn7bthVob2NzANy9ZLnpL4V6nVo2YhY/svqVVb+3UWqabJiWiqqf838x12Y9VJSWQ5r
JGvYUsC+T/N8doIVgEIKnU6dTRflJTL3vXRqtEsZvTsXtSdndiM3PDj2hXxI02OqnHLGEjMCNpeO
CMxe9nPZr/goCDNkD+ijOO/cNxEgTCApgcYHRjNbA0CiHh7GrlG3Vb3RpNWdWZkY9Htm1UY3vZNa
8ZOIGcbw7byo9w6SNicewjJ8zfCn03uxDPWVQWjhsL0568jcpCGl6j4ZDslEjGzxthHybXesnoC0
ZwOk7p9FbgO+xNwWxQ4cOEKPl3wcynE6a1X7ye6VbU2W6Q26rtWtJE9lVPtGhiu3rsn2RXdmxs01
6eXs0PLzbky4GMdCBTT/1cta3UZ/HkUnEkKZWlmcI1N8/R9XLgNddShe+3BMcibOdTakAbyumlcF
otNjFw37NN+X+f4XuC0pW2IP3dV9FaI6M0nO8oj6IP+IqA9NntFyDvHsPURkRGuw7auNIa5zaTU0
UCiCB7eynQgzYiDonZVZyqwe6GQzU16zVvMqzXsw55zmxaURrgMph/JUlT4eul2X72TvDAsqwbgb
wQXIEbi8W8x96633khaQVinKBrzNgicxPuqDxVaFj/b8SonjtZDK22a1+M8XqvbvTlNNNUXN1CXT
0Ax9PG3/TiPQRVKq3HQSWvUQAMEqLib15eRQN1BypaRcRzt5tpD2krLL6BSRN7TgkgxS4dwCwSJM
h9ImAeI1bOoLn+iw9GOh+yAyD+V3NyPWVKnGTRwFTpT5reS/ukUzTLCxtH80Epu1HW4go9/Hw74c
9s9hb03i9qLeznJ9EnlTd5F1kZuTGSGp2EjyrtaOkXGW+yuT/tuJQKpAE6BKI1qeJMpsyX8somCh
Y46H6g2aFTCJ+yQtwVOt7/Gqz4MYLDqDyGl1m5XNmI/y+slHsTAo21XJrm3PiStkh7w/9JDAs4Oq
7EebyylLNxn+rMNrYC4z+W6l6e7XNlDDkhLmERsEHtmq8wkvi1UOe5xvxFSVU47nPT/q1syShB2A
0jih5FW6A5i+n99qv0e3pSzyKriRkHe4Dae6Oaf3SydeCvGiEY2lnmMiCVcad87PgFWq9txIcrL6
Rlx2RGp+95g0qvNeXdJ24SrAem78pEIr8LdCdoG+NPlQSHWZ5sk+b1CMnV7PlQW+llq6Wyr6MuZf
21XqTHpxV4q7+fQ3Mpg7mchgYVUU76Ey4RcIh4tVnrVd8hy9DnAnUXoDhE+oSDCEXuQcweiEdGjg
erNJi/uw8Ukix6K7JccFBQYJHnTMRFhPvjkCzDva5zmYOJFKEhWVvAIGR/6L9JYS4zNXpSBr3Fn7
MikoXbQev5g9ksfpv88MsOm+u+n5rCD1rplreGU6x7HLjDEyj4x9q1HD0UJKkMntHQnUhjgmXrMR
qOplHy/NS6vyRD8mzdg19uqWrlF9+nLlkDiEkLzWFniho/JAnKA7S+A9g9GScCHVI7qN2cidEu6x
swaIHaOdsswpiz7q+lPXPyPr43niSVfkb715qbTTXTvk5i5TNqXuPOmpnEpxVfI8u2mpTAlUC+sZ
gWpIe/PS0zoaI69VvRJlm0qHOE9wwBF+Qj43NuIg/c40N2Hb2/ovgEjWHBOsTjuO+sZ7/RxiPduM
YpYAp3mMepSH6Br9RGSgJ+8Yj8XROXxMwtuBJO1UOBnhKXGKevboKDk/dPGjEz/S7wSDA4laypyq
n0kjEAZKGMprLECFr7Xz9ke2ZDQzJ7XJZhvaE+rmG3NcDE69m7J9R7BaUOAT02qsgE0gHUAUeXLq
6SgowEMEY0OfO7RpS0mc8o3oheIAEcPDWiad8yqxPi9pfkKXkZu+xfWNpBTQHAlyaC3pL2SKaT3I
zpHk0qhVHqWzKXsj3ueB5G+Wt4iXbOcLKSua56zaNynDuSC721bim9SvVQBbtDFGCXjK5nyXavth
YveE0Fa+iJNhVWrojlaCutIAtEGhbWHvEfWygTZD7w5CCv12/vqwoFz+/FxeBraxrDoeztZg4ue2
SJW04D+f2bIi/WtxoamWqiiiaMqWZP6zj7AdOqVps9bV0GrkC3Fbjr2jczPm0IXQAapTWAioPwRC
0nWvZ5qc+SJHb+hn+uKVBkoaLB1OcDQ3XUNM6bDM4ZKOSAO8pWC5kGxMDP0IA6FL5lVNzjtCWpxV
28edYnDEwEQ6KWoBGBhLDmIcxMRczbv609I/U+vDEN6F5N1qL6l4BmYpu4a8ucmrxli1JkbevTwc
2ttJac6JK4RXEqKq8v2lv6ngVK1r9rxmr4tA2PCpYRYQ7p7pdvP9fSscsmsYsPZdgOcIELEPh/S3
nMV4yhFUdL6YB68x1YWp2cZoT69y3ymbZ7qHQyqJ297cBxugvT+OK2LPxBoCKguLyQR9JsRoluHq
opKC8w8d16pZ1i05fphGmdmUBcvsTLwocs3wN1+YZIvRuAIDM6xdId0b7VHNeHqmZ0u7sGZFl/ki
ffAvY4UYruHlpcDyps/m02o/1PxNii8q21NzTHwcIHehwmTgNh4Hv0r/+DWTuJ/jUenfqdx4XqV6
+c9xIAheqHjCXGfwyw4RRjhmvsJHDkZihWiAbIFobW8Zv9AQf21NUq7Rr3LnVrix3RrbMa7MX3RN
9HHDqnB3EMxrToWrjUyGe5BgTr7bTvJB0KIuz9PQ6zf19D9fyJI+KsL+UTGmaKalK4olypIpa6Nh
9u+KD6HVwjBUSzZSbCerKXonxFQOuYKjXPG1RlyFMfaCi+9Fkskbmnfpq263hrls2E9CD5+rIH8M
yj0PiE6t7pAjKcmRNHTZl6ptI0Pg2Kk/OpVM2VbKVoy2kuzcIzYyvmLNW2n+CgadM3LUK1I4oLYh
RlnSXUoEoZs2dmu564N238byrhQOsnA6vF7j4FvtlpJOmLGef9TSR55/mLcPA0ymQShkUIuTB8o7
nOHaEs2x9NgQpgAuXWtWabbsNgNCdt4iKZD7lWiuWVnd/2D2mWzyfkwYuq8Gc91+sqJlsecypwfE
mGoXPdoB6gjjY5megdbycNOkLVkF9GpP+arI1/z2VirXl3It2kvzOovQeS+FcNSbg5iRTr955ptn
NTIPUpdgxtqGqBwP24bhvbjrmjGY8a7ubS/svsXum6Sn/yXsvHrcxtYs+osIMIdXKpMKVFbVi1BO
JMWcw6+fRVXfuXd6BtNAw+hu2+WyJJ7zhb3XNrG2qAelPpQYx1UQ3H/NRRgZWQRlMkf+gaNCqnf/
/6dCfR9ff/tU6KIpmaak099L5nT8/cen4mmKUar0IsHBdJdvpFqBAQC0XE8+EIRRFmdnKZ5J0nx+
i4Ul4jsOLVhSyQDU1qO0fDxSSKjPyXeOU1ou4fWc2+LyqEPwvY+0fqTyPBC+MoJnoGkYPyaxUHGc
bL6NjvLSlWH98k9NKeVWNAfDJeelZXm2DaytZW4DZ9AOjXaoB2e4h60neJp6D8t70Mwb9cAwSifN
ih+lq5BuG5x8xSeW/wICPmEepKfAODKWODbAF2jxhwS0gzo6vNf1avLLhBspP4rR2aLWxqpLdXKy
MjKMbgIeALTzkz5Xdvzn+ak/EuNR5h+V/3iNd9MR3zWz718GlbAwL5CBm7DVgqJqF8WpFi4NhJwT
YVzaj1j+4b9+VcHvMPh9uWjfiU3aKji3gpvzX0D4krlab+ksyxbYMscgN6XbGW6NemIu5KQs7+tq
J6jbwXSV1olJdmRCMUsNesKjHJyr4bIM7QIbjX4QWk/tj2h92V68e8TfiB96l8WM3O7GeMdixngv
ZiZYMaxaePbZVYc5j4mndNE/Yf6yjUXuLsX4ZpQrK30U9aeafwXqF2ZM5cuiYFG+NO1T2EfxD734
RAmUY8ptdmLwE+PnplY3frd5IstgsrYBbZvizOUPftkk4SCQ5S5RoOetIeH+/M1iZEIXNxMCVp0z
JKmKjcfFQwg4/uEEnvJ2Uk1IS3mjxyehO8QDEWdrpPr2qsuQyey+49FfPyDIfwu3KHzFM3DsFfKh
nVa40KC0eAFolHW5yPXyhzULwc/qCYugGV63HlvE6oMrSimW9w3SpaqGv08kRjf7RtMipTCATkPW
2Nk2XuJ2agV4ySTQuvFJS0iHYowIAoVrBWEHQfET+13UuQUg/kOLq1fggolRroLTtF4irKXeblmq
zq3n3ap+QM4Wa+ebHaUgPJQndpQUI71YmcNZSM7D65QHx9D34pI46p1guu3RUMiW5hQlI2jWBXYy
X5DXws7ItLtlhJiJDvDts2Q9Et1F5dYNE2Brb7KcepTGYzQeUfP4kmZdzJvLVPIRJ/d4uA7Y+6KT
VnrZXIMGaXpxeLYGiHa3UXpEqBiNz8D5CyfCxl0m+MllEcHYko1HZ8+uTYFPlO/e7YtpbJQZLAQJ
FzhAeIo8Tfe+k6GE7qh1xyQ+SponFmi1HWbUauaIlJ8knr6LPB7f26+Yr822EJLGFMG50sgvbQhM
JiZvgf1NRqExA9r2mkGFM187EFPpz2bY6KIDBvGPkZ6k9KSiDNM8I/SwByghK+odZDP8XrJCtii5
m/NmnNfqPVbvVnizsqv/ukj43IQNfoG42R2xOFFnTsjS5vj/n7+K+H/cyrqkqaJiiJqlmeo02/qP
83csfF94KgxmDLL+WpzRUFNWMZQ+HUzHphk3TeQAzsvBcoBXK4xjqc4zHjYV6sGEvb+tKbQT1B94
bIiIpBRFh70FyEWyMgLqAdb202GfIGyp7znFI4slxWGYdbNvu2CNjZXsgzngSzbCLY8b9rOT2Vzn
LkAuqA/fA93a/PdA17Ddh092WGnL5pmF6bgDs9dVJzCAGtlzyzn7T+vwYIbLxUGVEOpuM9jf6Y7t
PBI3iN3my1i5yYS0Ljj3AHD6DXu/LdO1WPgyuy9GM/6xlTwrPzTQcPy9HO6seFsG7pTNzDG/Hbu9
HnsxyTLSSYlp7i+Y83VP1j0Dhn+P6NKTu6OueSVDn9WGbMOMDDJz6f/2s+1vok94MoN2ORLNEU7x
KWG2BHAdZI50+s4Rg6H+bI7P8gAhiIRzeml1eYLMTg9N8MM4meZhaKCATtceqU3itQflykwCzwAq
nPqGhmDVq1Oik4EkmPi2bvWd85KFW1B0ij4H5556VBpSBOzy4r8wwF5fxa1TbtlGXHZz8o5Ce/ET
GlEEf5/X1zzH7ZW9sW2FF0k/RuR/VQBWZ+q/QkVj6SJlmMsesH5ff8mTCnPzsWVVgNxLmXHmQLqT
p/6ZtKaOzDx/FwS7lOVcsJP9VSN8xf1X8YSJ65a5y1S4TJyvr0De5eGO99s4DTIzzkOp7CryjpCe
i9ui24v6wZQX9XCs81NYn4v40jPQKa6idXkVV/8APqCSZoTzsH0SpieLJds57RY5Co1z7E/56Xp5
FscpP102jh11HAiHcIpBKqD9cCTkC0He83wbVAX2PzyD7/nw/6yBNMVUZVXhKZRU5W07/I9nsBIU
vxfVgvNfOLYsPymHsXe+cXS9sNQ4vAF0s1+xkVOQYl5/YU4ApNnNdi4FREEYPeYQyTH5h2wIfDq9
u8NI37kvsNiw5ay9CLdr9L6pPK/wFJfHNjzlG8T4gbWJrU36TkmVow1C3rReH+LnCiWv1q7UbBVz
OzKxseYJkl3xHCseGnE9RIax0ftNUDpF7DaKGxZTrUyjbB0V8cRkqazOr+pslWdlPDXCaUhPhbrf
EGsKkpmluDIJbk4nUl1g61M8nzZZdyw0L9K8Z8VTZ6vI63yb9IlvUaENCZUBK3KCVZuv7A0wDMRr
EEAYLT91UBkjeulCuOl4t8OPsMd0vPc7FPkPeXwk6h0+rP/xih+njfYOwGGIxpcAocCXyN9fYrVq
gRzIGwRnKYta4njW8MjVYmKn3e18AUpkykYaki+b55Q8A1B9QXCAOBeah16Erec/10NJ/g0fKEef
8uYd+HMoFt6hEPqbCKgfiBwQX1jVt5q/s/A4KduwnD7+i5NSnAGPNAQXhd5P2P+nFdLPAYXIr2/6
ijKARli8/gTR+ZW6qFQyGnJxRwYGeQZQ1Jr5970L3wDUINf5yC3+fZ2vdO1XZ/xsMeeLn2PwkKpb
nZ378Njz/rJ9cRNxq8T72SwedrmDGAzx6xicTTKz5jiYZPUvB1OVbdoOS9KUexXmc0QKGnXd257n
D3hGv4ofPD2drWOFZ5FItojNnJs9cmMb7JoTHNio/7vZL/hSFRtPLHXqnKE4pvqq3ssohYRN3B59
5VBUKMy3LPcwb/jVFg9LOezbZYX5JJ6xMeb3RdruGe0UotpF/PeE7/TbDnHme12PCsCYjsUltzX+
J3HirN4ae+xsE5ukiWvW5Xf5BAAJGyDmT8Z0JPMUdy27KpP8dgIhvaQlRj6tWZeiO2Gx+JsIzY7v
efoq+T3PruxLBQbfTIJwpfyTy0pSlP8NkeJKlmR2SpqhKob6N5dVE6RSFGYiOuxhlgPHwCdsWGBz
NgUUCa6EzIa6vYam2z4GlDO6q1H7vWc1D1xHo0djzNp/mfzBBOQogNHx4lxfnATRkts9iAFZA6nO
ZG1Zl4/Y/4I0a70+MaLOXiVjfB5mG/3apEWdvF09wng8dz4xvxymK4Z4UKErxDzJQqdFBtgEjolH
sV9OO3ds5/KmQKAUrtkM4FxnTvXyT4Q4+zGGgQlv+8Ib1J/nQz6zYFhKl9emmECefb5rSQO/pCaq
7vtIWFo3R/+3Kuf/bS1Ko0/MIS/BSYVpQwbL6ZMVmda7GvpCxZFnnHvNcIBHFgqeEpzaeb/MovV8
cPgbUHCM6LhYCqN4Q/jOAVpucGthm56ThmbvMLdM/h5Cbei3h2WtnUTMKN18+LN0U3XxCiGBXLvX
fZfyIFfbtJxLrFIjOjXDNo8Deyh7QFa/uGEZ6qQjnpW8P8fFhW8WjnKkXCzE6hDvs0MxHrqF8vyq
uq80/GrDr1D9CINHqt0i7aI6Qn+mGAXWsnyk8RIYc6a7BYM42GDKVqZyYRzHVbrAnxkMoOrd2Hc/
jUMKe4PF2RtzZa7EaB3trYNU0MAxU5jBY2PGc8hyRhUHMffiZNbz+rItH0YaKQq2nfTc4RYXIHHM
oq9WI3+Uo+DMKywx8J/Nm4zkx8NEWw6NeYqiCLBeQcGwxRjUpFyb7rPaKvIWmh0YbGBm4uteV49G
fwzyRztXSOfVktmRFe0wryoPJkUW3q32rCQfvUVwkN3+XKKof/MyoPbzIMMhoxIWki3cBcD9uNNI
zWJcgDVu9vwtYb+bUAniTU/nwA1U0emVnwPqyuD6tFgYLr7r2la6iWVM2g/8cAZd5QR1IgtCBFQQ
brTs+Bx2JmMIfLPvulODMq7ZuJOeywkv3PMSrplDCSaJGfoakyBYPhyACaSUTpmXMsBGdILAaoih
f07W+274lImXD23ruZsbhNo/HrBN1sNU9HyVW+Xc/QvrHiPoXlSLZ+o10tFST2mPSmHOXR59IVsw
61PYnD65s7vmZIWnRjky0Rb3VbGPq13YblXsYvL0SV5jeBKMNUYO6GSpuS7N9bJzNGn7TPfFYFv5
MQ1OYXyu+3N26+QPI/qM4886/qSoG5h/n+Blj8+dn+/7cU8+PHj67rlX8/1z1SxYS0ey04JOw5W2
gG4840nmXMkuhnRjds9HK7+9+vsr++ijTzBwy7D8WZU/5fJnYP1QhK+q8PrWrosPYbz7LgveCJfh
X84hjfPqLKtHaa6xsXOqxKmRLQMLdOvRTQjHw+8nsopwY3Hb9PjB99WqiG+hfj8ZHFXEsAfPJRic
mfITEuoqwpj/5kFMPkHD9kPgX4wBHfyj2AIjTMMEC//LWCnVK6B66xYqrbCEiQLWnKB5ZoyquuQg
KUcP46OwzDuXE7cMr26qzBpobICwFT5h4V2iTMt3sPlRoGd7JT2ALqcRopmh2p0GqjlVxMupkY4c
+vzYq9Pi32B6aV6f+a3hmp7Yc6PoKaKn594z55nggDwo4j719/jRBsUpEvyYmyLedBCZn6sUXQey
n6Vsevin2POl9b1+MWD69NMfcvIjxI9mdpuXtqExQbDdT060Z3dhEb+wwPqKP3r7QnguaXtJcyCv
u19jaFHiB9IXPGHSFUUUEWDQz8mWS05D4LGuI04JYzXlFnnywy/C8uRyQfQPYTQZsHO27qsGl8J2
VRI0ix9jh+4/kuZ99/lUFrHm8vNG/ZVZuyljHnLqWfKjecIvqL+Eaw5gsuWag0PeL70g+S0eXqXd
YgOlmLIcgmKiWS2vu25FNK7wG3MCpu6n8QU3gTee6yhesTgknwubEAE67CHB3sKZYvqfW17dp3Yw
wsJVONlQnoDtYJiP7n3r/eTPQMHNXGf6dnH3PvhzWZeiWRTY0a2RzBRkW85fyIKFrQ5l3dpLw0Ef
vVzwWoJp9qs65RRdjCsZN3LiorvukcP1R2LSonCrU9hbHjjyEnyruGos8na9KDiRQKWs2DaG6uSU
eLVX5iY03sNGm3zuPv12aq9yAL+CbXfGAiYYs7LvwQ+APV3xKgWuhEOqjrJjMqRgxMa6u0CgE7HI
LzY6I6oWFHrooQOmeGaBS/FM3erv8toLlT1xbljmwNl+B1Y9OzTg4JfNPWZ17F077EMD7ciVba6/
sZkvRd9j7MaGLUw2MNnfCeUa27B+H5OB2qXXF7MRVhJ8QQNhclHgpcah26OFcqaXAQ+1vphebnmm
EsSVz5iIQTkig40w4JG9RH40LcKAXnCwtnDb2WgvANI3R/FXmvbQ8TLpzBufyUQhG7fx9SBUug6J
vXkd4fCpAfusDpuJA7ePeRmJBLytz0X1E4buc5svEt5S5JWpY2HPPsjGigQpUrU00Xm2blpt4z8E
xy9Q0pOF0ECfnqi6pvCpHLc2r+7IZltzRz4FK/KWyKRD+fSS4HgVtLJLlRSlKt/V8R9Jffj5ka0y
cUJPpOOzcCKdVRKI5R2866y7w8OBLTEFsguvbsnHkte86M7gHJcTIh6uhrBMlJkxSyCFGSsS56GN
GekvchkNza0XNrFzoEFKlG3UMWJv5/UptVGo88HS8x2hyOY5GpZ8XxOhuXO7ZWZeB2Yy3ACSQ9jw
S3YIU8qa1fOwYA4ZW2fo0kX1GLs5qHIx+nxGn9iHZOUGvyNRmZRcnxD41jN5Kc3qAbC0LeSzZm6z
h8eI1JQbjEh0+kDOGSSqNbbxRWddhd30a0miaq9GfkuUW6PcPlou2KMmwxs9pv7xVXiVxDd9KIU9
jg8yc/w9ZpVmBfCeLAlzA7HsVf/IzB9KtM5jp4wd0zbtooeX4g4Y1XpXyv6yjIW+G/5C3RO2szTl
1ZyLRCaXu6fdmg/k37F2ibMzlGtZP5n6qaiOT8l72jhFmx82htpgXt/4Q6e0aXKLFNxY9QRQTsWJ
vmIiN2Wz6IwBb6Y48coZqiIPsNQEDP0yzvAXrmKbkEFj3L3qmM3hpgfqtrQJMlQFRA8ffbYX5dtA
Miq9/Pu1WIwO0knejAFFxESjiyP8uejtJ/pasgm4dp+7kFAXgqh9KgtPy0kniITDS9gvDGQ3e/5T
o0A/a8m5eZ0E5fgUDt/aOgX+6DHotumwGzoyKj28PU19lplVKVfeO2sZHa5W7BbiNqIv6jft6CRQ
RRVXLVcpYq/WM3SOzaNuHoP+2JhHqTsy4bNpD3svMO7RvEh3kbGT17g2rJAPARvyKasr93fVvODj
Xz4q/6vOb6QvWFAJD5Z01K2DwNom93Bn2S/mEixU15KPM2OaBumUqOJOMmkerkF/NZSLWF6shPno
PdJugXYR0nMNXWLKDw3BbpeO/lblQ3ZDlU/bbm0NlnUdkRT7fPZyiNnKrGN0WJv9LazuwaKN9pG+
m8hc8hINsqrt2hYv1A7ldbWWgpctvQnBrXXz57X/uxp+CmlCjXdBHM1IqH5L2xPR7hC3fxAlSsPY
hzcTlJc/nrLomP0w2WhkzosaeTgRrpQCp1F25XJqOuv5EOszCaty9AhrtHX2SyEnQlqowgNR+YhK
2xSvJkeZkNnQm43g569GWuBoS7cZ3EuCHTMHORbdKPE2CnFfgi3mqyB0wZ51JUP4S/UPAlzJ+r86
UA35gcnO1jDkvyOvRFPLBlFoJwvGWhw2yDpiRF0EW6qnMr+UHCv5LcDZVex2u4CcBRqWArDeOZDn
seDkAprnSbwoZq4iOIbAKhESQoXD2K6SubnK64dRXPKNZZuAgvxHBnT+EAn7pthn8q4LdzHFX+H2
sFvtQ16zxV1HMDNQfqncAEuzZoLKkn2CRGAWioLNK98Q8jncIv2udx9D99FVn6RfwpRSLKzxH8nq
RaK3/HUCuR1PMY9CP62j4HZiuBY0hPsw1TAuvQMNENByndCjHnz/JGYXXbqREFCMXlIc0/pUxueF
OVXNy3DcV9mBQQz7D8yYfKC3Cdag9xFAQF1mbrYEx6dIOQWnZXXg6aKHDQ5A02IGfRFRD3gk/cQj
nAZH38e4uA9eU4RcZjnhI/rp2KrvjgkOmc0IM4JokdUIDY5GvWLqjAVgnWjrJrWlaB7WvDC785of
fGOnaXuDMEMKvMh7RZ6vHYS5yRijB9DpIPopfoztArtG3U5sGU2xEx+D202TzthDKJKBnwsTs0hi
CoUn+h8+Xor1v6WzuqiouiGbpqoinv0btUgz8/QlGQl8A6zKRAVdo3EXDPtoWGQazIfbhOzASPGO
ABHF1dz/o8cLYuYQvATlFDikQUWnSbVHUkQAd4ISBIzrsZwpwJliTy8Yzu1j6cZENc+PFPG0aJT7
JtRDzSaELucNC2YGI6VyQzQXbfN8jgQm91O2kVPmlmbDbppyjb6pKjoeJXhKvRvC5FgSEj03LY9u
EOFNGPOZponjgAlsRrSo0RHqDKz4m2v8dPhOp0ypmgcWxJBTd+7z0ygfSC4+4drAjksYkXBRsDwk
FV5v4cM4fefmry3NdAN4HXeluFPFHVH3787fsHd0dcCc0FjScrevKQ6M3pJGn19lkYQo7cxV+l5o
SOFXigx7vOcYif1LqB0VlB+T+qF5qx+yt0BS0leDPwskW1C52NZatvnuIOAeFIGjgfbX5jj9Aq6G
BuQPOBR7IJ3LJ99g07WblLkCzot3vjxh53yVydJOw4dCizcGQaXlEsIton1bd9J24Np8o9CopqiR
iLOUmusd3+D37yP+hOjv0B3oXxkkNWtTIjrl5agEUiDmPwq/C/OAfE81Vga3sfTbHi2v8Bf4pBU+
L7TRn3d58GQU2AFebpLZbG8kM4ahLGUokwbNtu9A2QppDj7qCUTI2OSRs0Utfl8NxVzZ0UhkeDTw
RxJspS7UBmEgSkFify2sAiK7VyJBjwpQsaSc26JEPM0tR8rczvXsODJoUF5Oh425IybF7WXVxvZO
V16dbMz8vAy2V05EIVobKkHmzEgo1cq544N1UQMZM5qmzj9F+SVtr8rrXvX3Xn/YKEHK+lTHyCLA
jZ6TgWDGc5ucP4QnaTSnV4vA47ig/cT0FrzDewR5IlbpIPEZBab0kgs/Iql62UN5GeluVwPR7D3k
zQ3b9m5tdHBK1022Ydib+n8Ne30sloSypZOnDZLlt6cNvZFKTjm7TfDGyr54zViUmLOh27IHxc1V
L12Qo/jwKeyJK19ZxfoGXkkOcQzOXgU5xFgAdhmr+X5rpVtmsiqsY/TW73g60UBUpyT/oKhT9EmO
/z/XLbpo6JaiKbqsq7L8N8lJWaRS8RyzbBHS2IEYMg45s0tGSuVWpodaQp/PzRUTsaBzATYxmoJQ
f1PldgqzBPZI+AT+rSx1bzs59dR85uZzQK6B+SdnyEgHO3hEzFpeb9LJ+AutPaOJzll92jL1ki0I
c4VwM8tW+0X27OxKmJBTjFfdbgYmKJ5OjFd3LySHA0CnG65Q10+PNgeABh4XIM3W4pTJfkf5b7H4
9WpnPmVz/wUKxkzugIu6k+Hj390XCVK8U51cJPWKEAQFHg6TdZk+QJDk4QcUC4Xty5s/8pw3xjbM
tpHESsn9eer7LZwDOSSCFbEpZpkXDvEFAgj8/XDeESR8h1rZ7Pl3RDJn6JBjDPSHZnU5LBGglMkl
VJZytzCq+5g+tPBDrj7T54d/TKJ9iVPqBetpV2s7/twR6MWTlBKbedQJSLmioW6+5sMtkR5K+PFa
VtGtet5GG9txXJ0FVkrlOYH74tXqwV7q7brDqJauC3/9vdsBMu5jmjdwN57U5ohlVqwJNJnBEEnN
PXZajVkQt012CeWbPbVdPOdTBFGIwnyrjRM5eaQLWXLJmzIsobs/3IWjWU/JWm3skG6DOoJbm3Qb
pLiI9ipArmfScL8dLGa9NtUZKc/J7IRsXPUa1izF9D2xspJZJvQrBNEIOVg8sXqXNxLWrbfBBoVh
DVKTyQeRZrG9KrkxEhendGVNzWi0RZtIz4UcmZ6L6dnogYUclmZxFFA/B8hCH63xeJKak5whc6u3
LL4GPjBYonEEFYqnp3UHPT3m+llXr2GNF/1jsJGFtvuaWZaTFZMeVhmcynAA1b0AtbzcdIdUwvrA
ZurHx6LxWJ4KeLA5MbA8+DzLG63b1IGT88+qaL1S956NJyCsaLzy5bU1YUqH+drwlA5c64f51i6y
E/o2vmlMc7qVTNjOa9aSI14jjF+qsP82OsF0RFYE5oqC05Q3nCtB6GOxfGuO/QU/B2mNxS4Xk+Gk
pGYMkG8dRCnJo6aE7yYxhUTOaXISAq8I+IvPE2v+D+vbN1nxP88TXdYkhRJZNnVdVQ3lb/YfpRIj
vW/aaEEe3eOGYHHoD8AHNPy3W6aCRbafP8b8UuDzQdjEys4CkPWYLnIGrSjUpV0fbYVLyKQMOGXe
HsXggJY4ZMeachZaHicIi5iQwZt1p6LAwYRALoKzzDU6I9Mvet1F7ZEQeWjSNTD66ly2J0l+S/tp
ewLfUcs+GPM2xgNCKQN8OFuY5AiQ7P9lksMhNxprxWBkCbpv/ar+YgFlpEmb69pc75aFcvHlld/P
zefZGM51TR12157XvLpoxmn5OQSPHgXiTJYOmbILCCt3I2OPHaIEqGGDkb2EyS2UH4H5ORbkAh6e
zaGLvApDT06I1SLTPQmRDePqpz5nS1Ob03dIfdaN64eLXUVkyKaeUIqr404a9kKK+OwQAB4TvVr0
pl+9iaspmINvmvDNTlyL4lqo1kG97kiwk1d9i2IL5P8yEJdCskQxgPgzmxI66pJxxUKD7hXNB1ay
y6BaCeWq1Fe5vkrBN7AC7WBNrcd1iSwXkuMbRPsU1jqUHGGtYMaFflW9vFQl3PRQ1/uIi+OWyWfO
H708MCotq+nodMjSEiV0/Xt2+UumVIyGMhZjWYGnGL89PNJ1BNqFgK+SmcLTE/1h8UoqJh53mU0Y
Tr3sI8o/mvwjRPJJQWePi8HaLIqYG8jVfVdKnD7ecNrpCMaZm779GUwta7W1xWGaXMaKai++0xCx
3JtPZ4FuZYLraz4+e7KsKmz0jtm5Ck7QF5HXw6dp/9QzfPwHqqXvMSa541RBlYnGbR0k8+Br+7Os
QPnuEnzNuCVeG4m92rih96lYR8nOC9sCETSvaxhdFx0bM0ecZh6kh035adYViVgj27r5I29+pP1X
lXzq472sbnF3KoHunaBxTNlK5HRvhXivtYfRIKnkGOenlFgbmB/TB2k5qHDAJ7wJHkLsHemCCC+I
LvRJZTgZtpI30cUKiHFxVMMZo4noUtVTOtUr3+Jr79w/6z+cfjHQpsi1Xi7tEicf7ZLSOywQ0S1I
i+cefzHVj8v1jZahXZP9hL2+I1S+nkseIjF2wtkaZnbxj3bDd8v99/NG0y0NKbUiSpo0kWD/Qy7S
+H5WRb0aLQjjBCXZKqeqASFkZ8liPs/JHjBW7GUG5zavf7pzAO3Ip6M/3+2SUEx6EYPwV8nBkvVM
3cR+WMU83ibPu5R+aD4CHJSfHGSu67OAO6EWv+Gmx4YDKGaiPaLdZvkGZxr3HJcl9o23vkSygA1P
qU+oa8clqyNA08K4BxRHrrFGjLs0JdgK9qcmeQZR8tJeqXbqDHWJWC97faLrYZgtislAhWORYlrb
KIWTjc4Tcpi//W/ENI+gdoi1Q6AdDOKla+BgB6PeVxQU9ilF/mk32GV7xyLJYVO1myDFp7+GRhSu
uHFhs7C+QG+swyAtFxiX61ls/+T/Ec3CQJ1rmP8tntkONPpa6g/FQy/mKw/1pvLJ7cxM177TYvTt
jWibKZ5xorMJybrMV8zX+0MrHrVP9Wz/NF7nwbjaW5OY4YiMdgfChRrP/Oizbr/IMcMlM8WHy+N+
UT/PaXIm74rCIlAcwg9IJh1JXSAZL9rqJHwq09Mu+Q9TvRVQLPxJIyn7Htlyqwo7TT3NAkCXkQKk
uN9RB2q7z9uDEXmW7sHm6C85UL1uMbR44K+JdVFe++cJApHwPCHSyPkvIteA4jxd1harIbwU+hHb
CFCI2+0fP8Sa+nd+7HRpTg5ERZMNw5TVv1kRfa3Xe0UO4oVF/zOlhs+hn5vYYqUjyZ1EeCJZEjOv
QVKALxu0KQWyGW7Q3i6+O3iDAf3bAfCgCT8ZZND6p5qivf05Bey+LeAP84ohkY1tSWTUywlvYebJ
T0998hYTitvNyp99cEWQYBH0yEf5gNxx+t+CtcsssrjtgQRPHpJrw0/a4hHsK3hTcMpt54JTZvNP
iIJNWFvbAAkBADQbaN7RQ4xTUnf2R+vO3QxoK4tEtIlTLJVNJj2CEpvkr5Apc8muduPDQGc9zCsQ
g4Dlr/hy/Bvxx4wD4ENkwhZ5BHjWcacyyLAOKsniN+yV5XOyV+LN8ettVG97mn5/h8IG29qGNIVo
3SweUHnLOTHJzCe+Y5J52rH4EPdnTVOWEJ7kuQ3Jq7n60T0S7pVwJ8u6MB75RnseIvHQzz/bcidK
SHzAFmwAjhJkBfd5+Wk0GDw35Xsip85Ydj1X0rZvMS1vQgIMhs2PauaL7DXdAIlev6viva/v/fag
aIfLBoVY45+/FWJ97uiEwudXAenTXv8wcRa/BWRU+4V61gWesVM/np7zRDhl6UlvJ5eFWB2grmc9
sOoffvuD3kdbCtZGluABrK16nXerlMgKY6X263TOeDDXYAltRg1isGMYjsL4PHKra1zdrfIOjD5q
D1rrhQt5mGYdZGfB78kGR8BEs/MHJ6XGJNOeMHWifoQp30lsLyPOjtdKQZBtXBpAGOg0wej80pI1
sKkBoZxwHNnmu3fckROCemvOq9CF+TYSJx24ec6kgizpZYZYJ8DZxkdqdW9tcnwoaToshq69qsj/
os4r5jRcWCK7cKvOBf0DoNTKTsipmUXwfb7YNK5U5q4QctEKYZ7lqzDoGqixwTUeVk8IPKozKdjC
wROV093rWhe0EEeVzRKHnZeg7J4QdGjlqE7Y0B6SDlfCFV6UoD2aOcMHvXosdHucLZIAbeiKE404
VtBRKM9SfBQ/LWZk5kaInJRUmeygIVWJptSY2HD3i1hekdVQ/5vhE1f2IHmicMB7bc6/PpB7PnFu
HZ7i3kgX3Pu1f5mVfJr3zpemL4labupjIu/BPuj2136slspMeBIBsm8LUvB2cbtNmBUH7rPeUEY8
N4mxyh2tQHc8KdvM6BDph9iA2cOdTyLlKE93fim7ZH+++BHgy7350SfzsjnpIeikozDYrInAks2/
yxE/nH8XWUbuKolT2njDW071TRtvnvX6Ze9zLOLGkn+J441Yr2eLVN6p6lbldg3cyjPBGxzbbOE4
arh4CvO8X7TWIls6r+fWivcEcthlsveNQ4asODjPGvBX+dRhjf7UYUndxiQOC8QQnhR1Y/lOpW4U
H9X0RmP+hlBoI9dTuogZ7ZK3ofzNG/rWsql7JDQK/Hms2ki1/4k/L72943+rShQVa5chGyKDXOlv
XVA3GLL6bAdgIsWSo0sC9KcB2doObDeHPZHsA5m+aLGKo3VQos9s/OzGzzH+lJWPunn04z0QriJx
MvtDgfF+dOvAbcB7l04ZbIHJJxblzkE0PJIP1lG/BoPr97so3m+IAf9ZD78uy6r4wunymqsUdPk2
y7fSsMXbzNQ78kiRAHM7qgcrJNqJSdXenLfvGQef92nkkWdOjMbozqCjR3XKu0hrri88m0Mm8Brl
VDfXAi6ZTcWLE/mbAzaO/+aALaCv3frorkX3IL6H6i0ub31/rdWLSobsxBpgPCAGKz7LPdd1Otl0
W2UHrIo11rdbYbS2bbzP4/1TA2K3UFtvhiEwIb8ad+3kEP5PS2CsnucQp/ggABngg/ANGeCDUIPG
neX14U9hfaTjIwMNEt4IsgdWpIrXXxSoZLZ8U9DJ3Pn/m2ECB/42XONeN/+LsDNbbhtNk+gTIQIg
9ltwBUFwFRfpBiHLNjZi3/H0c0BV9Uy7J7o6OsLlbpVNUeC/5Jd5kqiqJk8am4K69u+H066s4jEW
ntHSeK4R9LvsixwE+w9WqWGYk00tKaHylo8FZCZsWjwjmJNk0+2Hfffa8RWmqrusnpKmeNx0a4GH
D+9ySGD/5X0Toh0CWCnviGzhfSOq5FdW459q6dgUR7JKBT0sOAIzp6Xgnelwz9nd0TLHyJwB/6LN
PqYSnzZg2m7gtmj8bNr1qi8O2owpIpUXzoGkfgP3ZZsojp66zfrbXVP17wSRSoVmiB8p0enoK1h4
9NrV00NFXJ46A/XDHx9BcW9AqU9e4XFGV9qaDCAQPxEI/LAZkTWY8lsMWpaQWwe37g9NuPuK2Pi5
XbFR63a1iBk9pOhgToVXnm29cKPPgU5zb4It5vlew5klABeinNDdL3ED8Egmw4q2MPrG0IRpdIg/
liGjw5HO7fUswwl58PNDkh/aahWbNiXvxoM5uVytmL2nGQMVRxkcpkxcH0us1NKhCvaeOKFwDWfW
OKE49WdxqPzuz+K+JWvH8leSo+vEx1k7/TbvT6e5RHNH/BWOX8rwVUdf+fOHUHx0/rtKm/1bOJwB
W8bB4b8/dqoxcYD+WH0MVTfgr5iqPpvN/khJ+73cmnUuh0sOTj7YrHLqGiUpiGgihDtP2AUUo/1u
H6OPvxPzbPKbXzD8kERAR5zSLlFpp5De4SXqNoEXf7YViFCDXO+nB0nrFt2Sh66g/7yYf3Bai+NL
Gl7j/JZXjw5rKBMr66aWIIHnenrQ4D3v0+wA35z7CiA9WWNPunve/YF08SgXfAwGD/33bqDclLE1
tYhfZEruOwebJ0/7IypOmkT2h9HFK8RdwwuyA/WrXgTADzLSjVsfNJG31E40GuNUpR6dJ8sknbEb
KiTibV9O8olUdRYvJuKqQTiy+Mq1L+QnbTI2grJnyIbGrAorr/kc1a8n1efziO4db5mAzkWNmRva
QjAINx9x66JlIbuoDPHNw9hfMMvWE46dyGVdvIlzZk44UiP4voy6LSg1JufR53jE0zgkyzw4P9Vz
VZ8xET54YQpMxekG6t6AoqnQRmSrfkfcg+9UY7gytzUevNzNhz3wt+9IZLV0O6BM+EjnFTXnh9Fk
WHyMxOMDojxJd4yxXb1L5Z3czP2Rn4jL+Bl6vrI16h+18DmGn3nyMZuTCWACtc6sfhXOTiK50efF
VM/dEm0stFw6mfLJ/aiirXJJe1qRcku969BfB+FSpRdYO6XPrAml28pxUKXzjiG/fpC8k3jNWNE5
aBZbIDvTQbN2NI4XghMtVnI9Abi64jMVv4r5G8wnUzyL/gUCSaMADrqU8dtYXoz3xC26tyeXM/Aj
7cn+1WSr2lEgcrUnhmlVdRDYGhNMak03YT9nE/KcFswBLh7Slj/xdiFCqrQprSXoz5iEaFI8fBFI
QOKGjTUnAZSWVuUv4fMeGa95QEum9DyxIPo39tPczD/Pugug0FZ6J38M3InO+Fxz7lxm+dNgYiQ7
RB5yPikYjpL9fTwG6oovMgmhCNsm/qiCT4MD7OvcisCOYUaHPkWqotxk+ua+G7q76Rr01DF1u9Mr
lKCHsrDhLM4OmXfox4M8Ht7bOQTT6DfTQhbOBJNy7kLnHD1O6nsZMQsOkOkdiwHW0kYaN8vJkQNE
FBXfM11lAFNWLgOc5cx3CTTy1S3KGLfK16uxJhKl31AvOJl5WpwhJgMCHCo3LbyuZ4dyQlZK5RlD
F8oXEGvJ2CtW8SBb+RxxYi6owZXxgQpQhEFOL9px+m6wPGHqubfZHmMA3w+9TSP0ObLHX++wWUF6
7dZL/DLD643oSnsoJ6tTINqdYefFHPCRYtiaMYGPpBf4SKxIUdLtvgmfu2FwBt/RZZx/DCPAf20M
b+05DbnHwMYfE5WU0Lqythe7IyrnuPNTUDHkz6DWYVHulvV1HgxvG39ewD+pbV3awDjaKsCzaC5w
I3H6Kex2QL0GY40jiVMOx368i4xQI5ufHKMHBIjXhSCbWXX2S81+eV9JfC30r+zNFAE3beTYFsQN
2Uf4aMk9rN/851mDvcc2kuw97ZCkp046a883oX/TMCStY05qB7/db+p4ya5SNwe684Lmr1i6v/h2
6QTZFPEYaC2mwInwWewG6a5uTv94kpGMP9Fz00nGnKmmIcsSqv7LGfN/ZLaq0Fs/k2IyD/SOq9X8
O7rNlZobPr4AVAjFuJR0uknvYfs5tghw/2HOH1mJWKmfK3hzIuNZ7zJLLqZ2nlEX9/gYzekufXBF
km4yKsh2rO3RBLm49vkrik2yLF/O3ry+t8J7VX+E6Y9e+pGOX/5SUCb1S/tb/eJA6zVuCI/AGRVX
1Hbc9GiQBZsx0OrXbFTumc2SMRMONUsv5xT4JqFD5LqirZVDBydGpp7R5p7qFH0fGTvpiHGQcalZ
StZA5KlchSrPb7HWfjPlE2PNI5yPG/X0/cgHs22AYT0gB0y0ZPuvh5iBGQ+xSg3Hvmq25pMKaduv
bTrGQq7qVFZwa9pwdRKydUOSBiFr245WcwxJWA3T6ZjjR1vsqtTldCyo+3Ktdm7S7mUGiep+2CS1
E2BzUWhKPhDzG8fHDFsWJWHpJNEq5EYAf0IuW3s5bspV0azGBgeqncw2i2pD2tcgCj4sMifo1166
HTH/KWvKF4ka5P8wLJqJ/4/uxUPFGVkzRNK4L5bc/3mq/KDUZ7WhCwuUW8SpkhbZgRrwaZysWreS
ctzMCtjY8hN2+gBfYLyFwgJsmLQXvt3CJZ1BdxcZ+ZEiuMmfL84fbKJqtAv3XbwJ4p3IAJ5W0yt9
HYb8pgYLU/iciR+K8ejVmzJPPdrP7SbZBMI6RxtSN0pP98f2uTDyc11fZO9NkK9UxYjeTS7vVMX0
GyXbpYJj20xhhe5mmLd2dk3I7e90z2FgS3G0jYVwmuLCyjY6ViZ4f2cxOJKwwLnB23pNKF+ezBzr
PLG81S90EJ6+Gv5IYqNvRHhe4xWVvuirNS5xJvN/37OWa1bX3dqkG1pbxIzPSE+I7pghJlmEzDFO
MlzI8JpZViEeO/E4E494S+V0HYiHBnYBbxEidHsOglNG7RzCM5zGjSRNy2Zk4ciZ+h9KcSk9KYdC
A/6L1BRTgBOvn+MaUpPMNexFasIYQYmXP1kjssyOMzs0rKGaezxEyMwQBwg3CptO3owASdvN06f8
a00xZrVJs+vtFFAAGu0VxaU7FhIocwJArc6C2kytnIsJsRTWuVNSH/N6QZ1pFs3jav/fz8oz7c8W
SxY2U9Y4LeumRrzM/OOmHhee2cXNKCy8XzrQIAZPwIC0xTeT8LH45jc9uwshbATLrrnW3X1QH377
+RIXQQ3koSXhh8mmk1fH+as8uQ8fsn79A7dRHX5GyUdlPHAbVcNVmUue5a5Y46IWocNmjZtJm0GG
TTOtcZR4Bjs5dYNuP7TEEFao/fqryX7Id29Wkv4Q46/CbbrNmw06KPzw1bum3KPy3pm3YNFD9XQV
wuRQgLc6BCu84Kn9TO1A3sTthvQoRdcwxKP8rz6SvNhW7qErr/7zBnotSB+Zek/wQyQP0GuUkDwF
hqdOXU1MF3okEePYHTffrQ109XjdVDMDmf3rl9ac+McUtjf0knIJ+HocbBw9BfVRyU/+WaEjwTjs
LAa7eZrNn9i/OY78LtXHmpbMDYMBTN5h/hYb12l/lZP1E0d5vJkZ69Bfp5aMSlxt+t+tcE/wHwj3
1H8w7Y4pHICr51BmMsrbmm0DIfZpXz8z8Q5R9y2ylrMZJ5FlXxyhGfLMQzOUwrkSrAVtRalFlq7i
hyYurvN0sJkZUOQyvqX+XYneDf0jT38I4c8x/Cn2FDCq0dGsJzBMP91092m0HyIYmkuYuepP0MGn
nx1RT2gQ+UcvOtCF+majgKMLjk6CRfvsq7hwHew/sVW6ZnMApoIV8Ykog9i6+t0hPm59ffvtSfwd
/YLjGZrvxhkUw4xm3YxTwakOj9KRihsQ0l52x0+rllSJghb7h0+G8afZFT8QqoWuaSqkrckb9O/i
RahphpYMXFVi8XSLLQrp4tegvXuNEG4OIR3ZinBW9dkJWA2VcLcb7V+oG/0SzCcFrOaM+UFkTlht
x/HkVVTzIaaTbXMDdYaGj5WQNNowd6IBR/SRfJEmvXXt1SPn2N9pxuIWx+USeyM6PT4pbIVoJg8G
E5OYn5QozVfwR4b43pQ/2BvgKwypM0v/InQJ1GnXOzRV3xXoDQ3cKnC7wNW5icW74LmLM+xel6El
zsPx69DsGb8pVOBgAwSqS5UzXKYXMHTU1j3F0z0N8kCCNlJmKzDOQXk4FLHyYfzX/NuU/5p/a639
zOBW7Yt28vRAOWA3+JXMsdVySQmqeZktAtHiRBKjfR/LCjvp7plSn/CLc4c6bLA/dwxehv3yzD0m
wB/TfsWkWAL8OfvchAjKvSReGVNDHzFhPP7jdB5t5Hk/32Hm42oQ4eeUTpaKb+Sk9oe8xF1DUakl
Jc4Q7kZUgIzTOw2PlnLhBI/lbmkN2u5ZOgDFUsx6zHHIeaTHNXFy88grQj5PveP6jhguNNcMOsZz
seu3ZUk8aDtwV1cdk6k3UUdSAr5r0LO0YAsqytPTP4XSkXhDIRxSYd/5U/MQ3sqDUOzVmasbjqxs
GWebxU7R6UDVakw1zCTmxYDifs9gQobvz/gmLMz23V9lz9PQHJsXQRQ3DWFpsKHsIjOWt2ZF6TGz
OgpQhfoN4+ti0b5TuRyDLxjsgLRlib7AF4iyG6b7xU+OzfwbgDvz5h8EwP9PB4bnJGsADXSOOKL0
hxJTZ4VkPsOe636/CgQ2N14PPv5s2ZfLmB4gUB0pY+IF8UlJupHpxsDajewJ7+gj9QIBAm2BeGpB
R713cN0CH+N2KL+E4DN8lbu1ym0E4zhaKVeh18l5+PvkbHpgDdfyYpydU8li9gQ+VBbeTeUzEr/y
4WcxgbQ3I+4zSAR2Hb4DCNBpnMIFdwbUYjcYG19cgoatQ1mDCGBo3Fo2xCADlNNsqhVDTYG/AcMS
XhA2uF6fTs5GMdF2WNAt/KGxt6W/t68Ah014uCT+GNtPOoPNa1vcZuaUbNjvhuCzRf+eE+rwGLXB
Nc0PM1Lqxb4OXU3Z+fNnRlm2JeJhmDEjtGHaKMZUaQDThhoS/HHafXJuCcP/guNQif8FjhPb1ffS
qtM4pW1n2mT39rItHaNjD9bnjGN6aqZdT7RzqPlwQtKVmq7g2MyoYF8l6j9wLpTZn6yZaXk1VFnV
FPpCJUP949FogxzueSknS6oxReMulufJrdA6WbXD4EVhIDoRwWxMSWq5gbyNSKMQxyHeOdVA29Iq
6z6j8NMXiRO+F8ajSqYDhp9dZssMa0i6JRA52gZv1NMZgP/0aDIuRIphSomGEjIdXkKwEEXMNcLV
VXeW7WQKDCJHxecSvKPdKsY01rfOsb8pAMFnKwq5MOyJufWr4JBmS+XEaDG5PDD0v/Xntc2ZgOfB
jxacZfNqL81sO0rpF2Cpd5ks0IStb5khdoAnXZ683nwjdik4zCYYHgy70Nj5TB/5om4A8exE+O5w
px9n0XFg60VYDg9jvTdfVmpuOeKccgIMAcWpQ7XCnlifBfX81KZkcL8oictYrqz+jLSfcDPOg0wC
5TQrmJpUN199i7tzHJ5WdE2mnFxAqYvLgMl5N3m0Gk66I5XUVCz+Zf6W8fyqU6FJse7yzyb50cqf
Q/Y5lB9Z+ZE/Hx1z0DMGcH6n+u9ZtE71U1sDzwKeAvPsZW/EWCGYLP/7LjlgYzTF7XfNC/IMhFVp
ixoyeNtdE+0wXH6HoXYx5U9LWFDo0jSW7cbqTKIthGy7r9kyAckUJ4MUc3gOmnNHe5gNHfXbkqkC
NHlZMnXEEmOqDKs448uT9zkTkd9WqrmkMYxThX4wh5NSX+rhLRtuT+Fmig8veQwbLI8hZW0VvlsH
3CLdvLChsCxydI9VyHB39CheS0ReakLf9/PZ7GYcSIKWwn0U7tH+jhamgicqkOrO6vqb1xe/eH3S
fB4Jd1V7gMAa6geUNXg34gfYWKX5CxtbdjSUH2tMxDB3HUF2xNT12r0WH4Ln0WuP+brSP/r8U5E/
n4R8F5g0mWH6l2FjZoTjD6Jy8KODzCEkuuntm04BxXBebOpsl2e7pHKCiJYq+bg4heMirubTb3vi
tQvKIGSUgjPMq5k4rwL6e9jG5xxs8PswzKOII2dRsCgtsSVUBebE+PkpLn9jD0F05ziUpMep6zY5
YEAiO5GhwVfTASU05mjV1NF+G47oNT9A72OyU3jLiyf9GBkXrIrwPRUfCh/C5LEwjNVUQECeilZt
XL4cLYTJXxVD6wRKm24WQHgPjTWrjyP9LMZNE+daPt2ldJqj4LhBOsYL5dcwyC2JZU1bmmieyT+s
aBB6/mPsoM0UFjJ1NhNN3J9/xFc8QU+KPBJjtMipnkCLLkW6V6HAGwfl+ZsouG9Oo0+MLD0S6uzU
IDbz39968KmM0+hTmEpLRfFQCXu3Q2VbRMVBKSbcVKROuKksRcXfGk+nmlcaDIbbM3uUwnvPMV2Y
9wk55q+IeoytMt1dBG2LU8Hrt3wmgxwr0F+hDGNhhRRtyPYv3AqBsQrXvTUx8lh3+vYIpQ+4mBWt
ci60vh1Ru9PZsbEMDhgbZwKji00vT/viLyGj6RRv3T5t950KQLroXJbTKHHjeK+0U5qqf9USAJQA
FAZFST4IAeGGH23p5OoWrSkI7Tssa5WjH7TzjmbbYhFwCKSKpTrLxsXq+0M2obGkbfBC3MCFp+ut
fympsrkPZHGRZ78yhRfzqy1+7ulLsqvKNtcNv/6Ndw9rHhVgQRPeHTgyU1cvWfnpX2XdDaKuSdtj
0h8b72SqF9irsbiohVtT3XXxEV+q4wh6LtkT3c3cqtuPz6PPSD4/C/6lesGlwsVYXMsCXtbVzK8n
VfildD+9/qtPPynmeBq3BEeI6fj326Khv42WmriaPmk0gJh8XjxkJ6Cu9NH0c9AuhJ+4KHANdwbZ
7RPWvbfEkgQrhltI6T1GfN4smQPLPozdxS3RMHIfHMaLgn1b9KHT0N/RTHrWf78QSfqf8GF2bEOU
RM00cDjTb/AHf6YusiHrn3FEs8GKHmVhwzAXHMyCCASFyLJ+1X3OdwFtIlNOyVdXbpfSBrTrhuX3
h908FMIkERD2g8rAmcf7NFlIplSg0S2UwSIY6MrjvgM4seCyUpfuLHCbZjc0O00HAOVoXHHfUnMT
JlQorf183cKj6lc9Bl2suYs2PcnSWXi+NeVV6G/0qwrlXU4eNvDWrzjYPsm5hj+l4YtX/+pyDcaz
0p7Gl4MoVehb2hWCFfDmJnZHcwzeyXqdDvNjbQ21y0i2m4XWt+/v+Zvodi69pxXlK1+Kskzjey3c
tS+xAFj/FrP3elMQlwROcqyUXTg7LrudUr7N98FIzFiQ3E7ZicrOzJ0wcIKZrT5RODfba9tPiZw5
ZXwERA6Rwc3jXFzmyE/Agb9B4cCBsbmOGtHYTRlsLtAmokNLrq85PJHK60McHWrsU/Wej7h5I5Wq
hW95clZAFoJu+KeJq6H/58RV11Tm+zNJ0jVRkv9oZpE6MfK0/mksAAeW4VSbPZrugkDr98iuGA5V
dpQQxWdvj7K7yJgvcHEdlWxh2mxFz2zH3mOGDjztaJ7JNuoXIcMbCHHjLSu4bZ2m2qSf9ArQofEd
jcNdh2utUZ0GY/2hWMLABlZICDCxbjGcs2QpgKTnLqGsC//db2+k9F9/6lDOS8TkwmZBK4HEX8Fz
kDy7ACUKASnpc+0jgrwAiJHmIluc+OBb8GkzisxfkCKARun0LXjNtVrOdLAtW1yDgvojIU1P4XsP
PqVTgVHumErqEzIR5yANHot2UQDJKWl8tOAd30BDipjKNgFOHW3B4TcwJrOgF9qO8cEMWsvnomoB
yFq0q1T7ETVzivuYjRaTDoAMnFhzvd3ILZCRDZhn9m/ZO8f6qXBCCR/+IXPCOyVbzfy5bp5TqDlC
t5WcnivL67IoiU5B1VRlzWY2qoWg2aq5dW7I4S2qjbzmtghti4Z6mdZ5DyhzH6+4RiTLyZbP0Lxb
UDY/zaWBbLxG5PGnDy02c/Kd24ENd7pqB1wJ276P/xDQDUdcUgWlDZtGi2y3mU8EFma72qbV7XJy
+fOWP/s9LVgT0Ny4KMkAjXxj9qtTiakQo0rsQplMuK2ywHHISa3xUD0Xac276gTGQaWr4jeiSIsv
nUlee+Xv933XoxQWsSQg8n4eeBf1fg9yCoAV1ClZOWfmxczfSH3G+c8OR0DruVBvMAXTayxm+8wq
lqTACGqm6bvSfJb6j1r56T44cg/Py7hizBvf8+FuMg+s6eB9zJ733ruCj2ypZAkLwCAHrqKLb4Mm
9spyWMXqqiRHNMLb6garWWJ3FcC6psTlmisJjj59H/1Pv5YtfAcky4WjWUyHBddlnA2kEjGHaRJ2
FzXedboj6s7KVetH1DzS8S5Te78A0vt9dIBUCXNgnobLSKYR/RDCBzEdZSkFENrc/Hk4KC15jFOT
nz3/4imXYt1qAJ8hk+77Zl83cNX34yudpfNq4bjZfXgIIyYuLtW3nCDocsB96T3Pv9ZSt4MrSa0L
QHUvc4/KIsgvhBuVYpM3ifUrl65e88aX9jPmuqeiJ2hFtNbSWu5oNuUw+vR/fsVzKbEB8k4EXboJ
ixVRCe4LGKlBzfQY5eYBVokdyOzQhoMX61cw7HF4vVt+dyG9MHmzGqyM2k4toIRQSo3Ss2bEYJlz
huUlDvBkI+IGxkgpfwn4bkB7DMcGeM1IS+juu2K2K+wWxQ8gqXH54rhS4wPTLcgw8oAPgbHyTkr3
d/7UlgNn4KgKzC13+p/0OZwRRtTYewDB9OWcvw10TBlyOMF2afX5nAIthkwcV6MtglYjTZEuNd03
X9XCBE6Tl9YuqvbQaqD40hLKnwcr2MDFgn8sWWsWkVSPcQ13D4haE0G8ne/OEj6gdQdjPNpoxQZD
gIpsybybGoUEUtgaojjTfzIlk+wFCVjBeH+COmMNzbSrYWoj2KqK6zmegMo4QPGJOwcmzYAJBpYH
Y0E+DUSkeSTXTL+LhTVLkQbmoA9xmjImJBWi9PtCugHb4YURZKK3dALyDG5jHHhBtEbhpfdtuDhm
s0pe92qCcN9ufNiNos9hHQ8F/Q184M/rfIOHlsHvKp6ve2/OHTOkM7FfCzkjoFXeTII7jwR/u3gJ
6ALRNnw3s5+e/9U0TAjAsND1R2M26hODyy/Krui45gHxycs15HW3XDfrAVt+v5Iz0BTFo0OGQpJv
p2TxE8YpIU8flo8fWtBvZLKq4f3ZLY7KdF2t8ASFUzVoVpyCAunHbWBW4K7525blcZYR3FCZf6dz
1PLGrJ6X3OurqQcZ87W55TEi2gdD5zj5f6cswi4ST8djy2OIn3+GSHDkqfbDq2IR0yGUzPvfD8v6
d807FM4xk4U0xr4Iz6R2MGSk/Kwo2PnN8EArN/c5WBh+3a131vP5C0liYvSwiURb0s8UnFLDbYCq
yfbPW9bfxeoxZO9a9v7O7fRIIAjb/LbNfw7a17P4ySHbs/TmXETnqjrpxfGz8ffSRGP9hhGEzSbg
ISs2fWC3VG2QHoxRHjc+eFESHME2KfAJb6VXpDBd5x3npw+pfe+C93p86PJ9Jl3L9s3ZqBXJqWmi
P5hObp4rbrqJE7zg/+yU8NIZuj+4K63/ih3+mylWXYc4Nrf4ncmmo54oGPJeIwvWLRLGBVx9S3gD
zE66mMDhLF+fwFidsvo4VHTtuN3J+QnHjh4+bpeysBbzddTNc29zwzPbzDa8EvEf6pgwxf7H7VE3
VJMkMlFkUZHMPzIQnpBG5lOXPQZx/vOXnrnjgfoDcsIiTfbeEgdbh5poxb8BlX3jYCEXJGQeYZfh
YQMlAH1uAmLyZWzPkOfovUNAk2HDjuywm/q5EmdvWXd1F9+mSjCIpZ0bto9DG7ZWuQiZzRuYIe02
WPahpT7YUsBwNOVtVt4+ivaszOvnzhwckzp2z1bryRlZUtAQ2HQr4XQKt8O4jZ9O1DhGvivHncSl
9NrFx1o9pO2RUJ8WHcXoiGJyKJVDfdezbdNvx2wqqTuf9XO9qaUl7jJFfQTxR+R91t6nYFqlB/v7
R9j88NYCbuxmq/0epaMkHMA7j/dUACNw8SeKQRW5ZQbzZS90x9Sj5vuiem9JeX2ixk3jPTV59FwH
uNba2VQQjOwnqS5G/l/kLy6+cE7mMsbfvyeGirCW88lIBclKuIk/j0K6MHZm4dSJ058ocZj2riN5
ueWI5QC0+64x3So99PiRusuQv8E68ma3+7vJ0TBFLHQmVNEiL256zOhqap1fLg3ll/yk1XRVa1bZ
fw7Jhy/e++oWWd9W8lGmORsyFa5ZIkiAvLYMToZbr17ETdS/S0QnrqEyaUCN/BnLn2T2+62fb2t/
i6wDzYDlWwQ9ThNecbFpuy76rbHQ0p3HTi18PVGz6OwESMhqg2XszR+OLSyuV0M7jSe16viznZbz
xu6JLozHClhZfe4nyJTFaqNV2/VOdcOdP+yD4dBSQO9j+VNoaavsIbZn7KmXnCh3cErKIweQJHJF
eY32WNJLlyT78nnQ9GM1nOLgkqiXGckk7624dhqUtImc7ak8Dsfilab0lX3+I4reCu8sUwmxq4ND
CVb2dVVLowts/VifstYXJqrAs/5lHjAuCHQQWMZ4C4EFO9ZIXxTUx1uOR7u0zHGjRwh4GCbsHKNS
zMa/6cWNvv1cYpQ117Cpav+UCEgzBy8/VD6VzHNfXuQc8RapvPYC0iUrKCyy/BeFRcnhQC7BKEVP
R2CKjQed/pBx1+HmS2ANrWcNKJC9wAKFXYPiiW0fYU+exEXKUSNEnLNXOn8hVxLb3CXqNKABTcl9
A/BOBVZTnzvfVx6Ddb+0mVG8grAydP+RMS/i92etvLfBQ1uR+RamHwDuM7oTD0NKfv0SCm/aj/x5
G8xVGK2K15ApAwVwNIUz4hvemQpoQfeWyhdtOIfxSeVnemjD/TfTASsUZS34ts0W4v7k7e+/8OJJ
L3ZJtfUSx2CydVgspttDvwK3UiVr2nsVuHmjKw97BZ/gXLC/G4y5rxaqm6iu/3S1PV3BJ2ZWoNeZ
+8L3za5hcQFY0Ngsw8TQ+mb53+WNbwvXv7uGddPgP69FWCRT+e/z3jjGJRHnlbegXbQ2DgAa0mMR
X7JhqagOPzR2oDWuWhiX4FzIbGG8jSP7wa0o5nLxuhPVCzLRtN0ik93z8BbQ25qc+TmtZnDam823
k4heyJl5TNCx87dqWSvcOPoXhgb7GCbdEr5CM3cfFdi76pHGH0FFVHXFwOLlZf1gfvt7VH7hZs2p
50gW2XMrEFyknrX5IQpLWvS0n0P1Zfxukw/KSJuKM8ebdsOZisT/jXj57sBD4gfxMuaTxK+RKYHz
Hmy/JX6dfFNvScQnsTMccpVm24OpHPC3E5pgqitDZ4a1ff9mLFT9OirW1NaSBF+0qO/CngoD3+nC
+WyPk4o5ksAcSWTotXC+1S2UI2IAtbTgO0/hlxtr6DvfDN7mxeCt4o1TLeUpSgeqlLsCg7HjQ7dM
HHfE9bK9aO4Vc18Gi2H2TnxkGD8a+X02H7Wzrp0V+aRLPMUHTdirlTtrd9pcqVeevwr6Ve2tatbT
cCPlHCU3nQ+41DFesdKnv1NY34ddZ+wKeizzLXyKMJ74FOwR7UaN3hKZxewUoUaDqm5PkXyI0s3s
1bshXujlwBFHIFSGjJwida3CYQWeJphH+U3yQP3Jcwt4ftNdQuPasDOInQNVDg5+j5FpPxT0obm+
MIHPwLzlkltLrhzAu8d4fTZ/43Eq52Y5p0q9EGyOuKDANTGw8OYlxgFsJQRFBdX9gy7x4gc3FYvL
B4dj3Zzy32mAbXGuchV4wJIYiJHZ4S7DU4CVN2HXnc6WxFI5XkK5GygHUc/vPY92duRe+r1yljH7
fTbXSe8wqixOcXnqFoT1v+ryq2iBAm49ww7Nyd+nZZzVnaHBsIfT1q4JDJqb7m00FoO33m5lhR/R
YQj2ub6nh+W5Tp/rZ7gRaSVVN7pvB71tdnYfbP1iO5K4C7aUMKunGb7q4jxL3hoOD9JD0z/wJKbT
1KAav9Lw5+/f4SJF3Dv6eMmw7x6FghKzdVWtNYxbBReQeRBA8Lcr1VaDLSGudk+Ds9Qg1x/Kl3xG
f7NeH6YU7C2eXStqH72zmluMRb8p4FgGJTspHcH7p3H5fwCwtJlumpKpG7Ki0hyr/6GwNoLfq5Xg
e4vvvAyEHFwf6oV22CG+OA+OdTmMBu1HieF+PPbc99ePbzw1Cgy5UY3SVLIDInBceyQG8NzSogd9
OIw38GW19ioY11y+9fJNlW9ecXt6V9qvrI+nxBUGtxz67B6uQkUzz87LnUTZJiD6X4nstplcIVhC
qJF9Eobt0aPX8VIni526DAJMzZ2p0yBAbA6AZKPU8vOdl+1K+uEFR5Mg1Dsl7o9++6uHoJeez7OG
gceduh8zv8wae4Y/kDKZ9kMl19hPRtNvG/a3vRxvB2xM5BbzIs3eEujsBNMXeDLwZ2BON7l23Vrv
/tQeWM3TlJOMhddb5yZUb2kVvPjFWxVdy+4qrho41393sr1L86hf9NWqlZlPTOWwmnDIJAa3rhC6
22tCJzE5yHSbKs6MzzGq+7Yft8+n869WKN3Y5etv3gkPqZhvh3zbwFLLt6TxzEU2fEXPH6H60Q4P
HTlz1YCgfy2IAW1cdFYH+3JFXeSa2sIIV+QPrBr/rN1r/6ndG+IMPgCUAAjyovoH5igdslBqqhD/
yKbUrj3HOgTGfpmCgFbO9QOxMvTd1HNZWfNdARtdRJQZDlrGcd2Ou2tqXvGRst1A1BDnheSSBGZZ
+uTUUfxUqq8PtKApTEVrhFnRJL8p67/CVDoRBOZBu1nhFIqj0SEcbruQah1H9XfSuBMSV+tIKe7T
FEaYrSu2qtCDtfX5xPtbzeett+3EbaKv6vnDtnTjrZAvomClRNkk1tBLS/kIFH5mAVSbeDZUYs9b
kXeto0255BmiS41nCE4OAdX4uUqYstsSqgmgzYEKsV2LnCazMuPCWBjWfhdhJ8jfn+EcA7tXLiI+
B77Tyts0YTRqE+YszI3yP4S9147cWNZ1+0KHAL25jWBYMrzNvCFSUok+6O3T/4OR1d/p7mpUAUKj
USqoUpnBzb3WnHPMGsM8KpFKpcRDGm6Sf23PWOclnIwFxX3T8DuO21fiiL5Lg31yfZU3Jb4X1rI2
sUQ/XnhnrbvCL9X+jumV6CnYE9rJI0pADzcdtCa2ht6azgHUoTJc/f2NRzImb+d/3nhMLDsSvmTC
mn+N3de6L2ZDVQpAZOa4ggJq1QBgzIez/MmaPRKWti1UU4fPEG44iJ5OM0GzC8GFc93mJ2p82Nnq
0VqQZkSQnnc1nFp+FPbZ8A3AVQHr1Z1GhyE6Q/WRheNY2pW4acRNXm3qCqfzNCPI4loy18lUrzMU
+0reWe9msUblz9i0BAMX/z7PZUj05U3r4YjNiWZX+jzVaKjbtw1O2r0e7eUII/iOki8a0ocn2JXe
uOb6iYgMChxltcWy6rnb0FP63tHRXL4SUXUgLLMhI9107+VNDMuNLqZoq7cT3kE6rV7q+83+M34d
hNdR4vJG+IHkgzwFYTyi98GiFncyR7C3e+X7IJzT09rne1J5LYH5ZcFJG9+a8SK15zE4jRLcFQDh
bjQjmSyCa8w3LEvqcRskTue7he/G9vivl18/bFNjC4AEpBHeSB+30URsBEFS8oRkWyRx6EnCpJ3Q
E8Vdk08MtJFAmGXr+6lWjx3AvZfbv5bt6x9skpwe/+NDZBiSYbC40HRkwf+8NstKn+dlEBg29DQK
rIzsRLGEnNhQJpYV/GJK4lnCj2uMigmmkH4yF3EjBpjYXPvkbHp09nzysdLI0cCFY4KbqZQTi8Zc
ai/NhFA46f2h22rajxpy43u5b1Hf1V1SblbW164rfjLw5NOGfHfPFn4w9zw34o1Qc/W5pSAh2dhe
9Gj7zVmkpSH1d0DUWPPTbNAs6nEfevvdkixpNnN8cw79wZi2sVOgDFuzTZKDCGpFJZ5PBULX3dTu
5nU3Xbn2JW+yS4XEp56ATPpLGCaNemrKY1fuJc1V7FZZUL2eFctGWVIDnY2Tk/K7el1R14O/6SHr
+cCsNkyvRMhntQ65ev1NGRrVNb8HYyijDHj1QnDnXpRtrNfmmzIkvcV4WGcGNHAfosEKmxIL+Via
/Da6TajDx2EJG3dJu3tcf0bqV7bq0qm28qV8FdkXZh18To0yZVS1vY4D/U0t0PWJfiJvVrMRJxzh
jR01NqDVE4Yg1sgTPREk0QSjBpPWLxuGnwTw1onSyHQ1m0JhbAXmkXTq4wvcad1fINt3MjVUj3EO
mvqusN/5mtDAxQ6vJOyTcQ5edIpG1dS9e1PUyxpx/R06LPurytqQEvGqycWTSOssXMDRnhpYQ3dG
cI0OK66y33hFvHZS5Za/yb+mBZaUXWP/KczO3IIdWLQxJZv/6ij+66Z9EntH0B2zd/yB+L/DpbVk
46kw+tMKj22AsDa2AUVf0qmMbaCh02ROGV1jHOri3KRXWb2V+oNNTFB/Botw+KX2v6r+lxb8+r93
PxGlKGcr92yqOU4iv3xAJEvyW2ZeMUwr+axtMIlBiUUDXVT+LO1c65/ke0n5n0+qaVqaIuNTEd8i
7r+lTUp9qGK/FeFpeS6DO4ARnleevBTbKhqJuBrSaWdIvxT3Re5b+b3tH7siocUkkz92FsWF1Rar
+GkChSwFQnD53WMm9r+mEHkWXk1a7GT8m/Cu66WAdZjChNWdC03DnjI6TRaIal9/EHaJqi1YVDna
ot/GE3aI0IsYrSG9luqZOy5EVipEMMvwCCrMh+qvmFTZ63eiLUh6M+wa+Cdj3qg3lkv0eSWgeu32
Se/VDo2L9crMen2k0HEuEpUy/c9qIEB4NPzFlL4FyVtutHITvi/JBWkkc0NyS9wIJi+jTV9topY0
kzEHFpvxS3N03R6lex19IjT/3t0hHgGk4/2IBm1+wqlB6TR3qJrV2YsvnXWJimvaQemER3JLYtpd
kquYT8UZnbT7tNPfuTVzIGBySLEXASKJosqblGCr7rlUYQOpyQ2+ji1VauOGQh96eX7z82Gnm4Fm
KzFeIEat+VvQVsNQDH027x1R5+ukioP/JqdT3N989VoJl8Q46+A2MM4Ke3USAutTUB7Me1wTr6GS
hV065UHsjrUZh29A6hnn3R+jvPfSPVg5vTyX9r0GiIpewOuuBU4dSlfdwp5ro7PHv7+b+b5Xzs87
e5LvmR7plS+WZC/fcp2/xZ0mnGf6m0UR0DYzsVN0ko2CNfaZocgWa1zuHgGEaAJd9h0ficgF9osi
3wEOeIeyUcaxvldc3epts8iLadx5phHV1yy/+J2ESHFxwkpGyNiszmE9Fe2M4JgPGWXMHvGfI2He
Uti2Amslgrjbjmz4NASl6pUsb2mcu+BEO1X44AekzXLpN5I8H0vjAk5oR0ybErXILeUpfPXntJVN
0avXhrhwmF5ynbq+s96cowofylETDqSLyfVV0ubFrtxatxuJRSGN6fVS95eMVDJ53WgJ5Cpl+q1W
GO3bfM3rQVPXIm8FH7OlRMtsctLePYLBEoCQOMy5phGQJtDOAwLjlhlXMm4wu0huA/whAJ6QGY23
PaVf9bajiKjePp+ydKp+y+3Nkrk7OSQDWFbxwUUfL36P+dVW0QMKPhAO6zUwqHL6ywe/rMxR/G1l
Nl76A0GHMrvm1ba1dq9hn2ZHXB0id0L6V38O8+eEGqxcXstmfDHyK09BHd2k91MQxbcyvuXpvM0P
MTjvYh9UUB2nQdMvAIlt1fmP78yjUE95IAUo774zabI9q8O1S+5ahSj+VLyPqx7j+uCp3EvRgcyP
Z/dsudXD5swyX2wn0xlUnjRzJc8RSgeaB7AQz8F0BmrnlW5oc/P0zbe2ebTEKyVqiHyzR25S8e7N
YjwlVFKqZ3AvuF0dPT1klFAgG6beFuLHt9BMhczsuPretvD2m2rCJ7kZElq1bX5m/RzwiIie9RX/
600bWeDUPoRFoLNaYwW6mdob5YkVRqGjBqVSsuvtbEYADlcciW1lt1ppizyxBWuSTEsgKmTyxN/U
gKCU9+ozRKrFZIhqXrIBcRBoGYEZcSTpxLqmLn6aBPi7GxliWHttMjM6mwyxidxjQVyamA/y0kge
SskIclVeFxYydCnWym5kJT+XkHLMraQ4r8KNeoY7LEvqsm9cb4aYbIM3OSZ0tuQH0nSDHQWTFmgI
e9NnieuOhROlDm2MBBkMqkH3IfJfMFPT0ys/a/5FrC7tsBIbwua0V1g0wvFELYTS5e9ErBsxlix1
UfA1opbzV+X7TAeGe+Q7MDv2J+nTN8gTM135EIFmsxDQ8FSa0dMKR9MUwFbWIK8Dmuoz9b/K6gfu
LJFs3m8xO7Ejo8GF0bCeucIfUJiogcdc0Ot20oCUTSBo2lwrVGmGQYG0L76YkGXPprK+IsCH1pfn
fwF014jU+Ls0dnkftZc6u5MiYYtLO4BiSwN5EXFh1tch+crCVfpEw581IFybZVMB/czQq9dAn8vc
tMP2AWWJhpQW08BrH2ONfQfDIMcgQLYXjAABMImO+8lSSv8g8dg8uTwZ0ge0hHHawvW/Y/PHWP+w
6h8UZgIoKndt446NK1LXnDuWsgUV31nr/dwMVjVmtOk7LN0l7TlXiKhXk7SjH2LiPdiv1/HcbCbn
xTfDjjZDk+Aj9Ml3KGdmzK1h5/OtJbOx9OPFKH910arAb1YfGNt3tC4zweN7f9tAWpgp7YNrI38r
VTlrXOQ5/DXoYAt8Bw1bR++B/g5aMrkH99HcYz1gUg9BluEI9o5ug9+KY51PNrp7dfb7S83uJ7qR
Mx/lP9GXwPBe+z55NB4hvtswXpT23MnsJg9ZvctsU7DJ6WRgYhCuzJsq3+k5sbJ9A8xh3JvZwSQ5
6+0N3s5sXVcoJqP5ZKbPtatBAjm0U+U49MdKPqe2bOxafV/oB5FGagqBUMusL9pusGK8ZgyI0+0Y
B8kw6/p1nm/CcOsFW8vYqrEj1Y6Gatd9iNVnES9CNo/VZ3DJ6SwWCIc4VeRkkQMd2PeJAW2shU5L
FE2YSDr5CmIxF3LKbji60BupFQJ3xaBT48xapZSDFkvsIJw86PlhtTDNA1HsgVZCcQI246qQyAPQ
IwQ8LMVNVd9C/8za94/pru/QSx9i3K5m9La20Gf8c0kB+SeFMoS5uTGX0YbC1gnrSRXJQc+hB99G
LEvmpqHojqm+hqYxkZCx3cf/IiEL4iZjEko/F1SSdC3XW1dq3CxxpdyBU/ANJdUkdigNbcZ028Na
jdjBLSPI89RVEz7AI4ciKJ29iivcte6vL34VoEGvvq29ziMwgfj0gipszGAAIJXV5l0KnTjbwnmk
BUXmkJua1mkbTLGpThR+h0tvQR0wPYm6spGVaWjGcDik1C+vM6Yo2tnp0G5/Up8xEZf9BdI7FkED
BORJZEB3yATnG13blCM+9q0Rk39jmHT90dU9+/++Rq27avTapE+1eAjhXZVuKnZsYePRIyGvrWZt
k/Y1gnsMVtGyC/4C8nrkOFAKm+GVgCSLGDl1Um5SB6GcqEj8DhczyQLbSmX3WvK3yutMfS38Uamd
0sUvf0oXf4d3ftl6/hCaK41nabyLIqoD1p0450r+9/sj2fprhMeUgHwpqqjokor38z9Hf4HRv8s9
+KB82bjJSI3wAEdTEQNyGBinkQYY7u/j8TmZ+7LfIHXapfeOOFLALPUPY/YsPVo99vm496x97O1R
s6Jr4+0Hb9/c82ar0uXIpd8CJceLzKJKeyNVU1Wc+q6nBf78JVOyohxe4V5IvrAGogwS2OTeSMZS
fO3L1yHHT5CuROkDuinjvQoh56ZGj0iegZ/Jm1Ue2DQ6pt5l+eyzA14DombqeDCetbBrpN1Y7pRy
Bwh+UrPbGhTjRxY8qU7Qquvrw5MYofgMrf0BQWkT6ZvWRKh1YrDU0D1m35c5wjNjtpG7adBnwymp
G44AnPUY71V/a7YbApPkzfjV9VPQuFMRJjaYIobazsy73FyJFfEQ8wjLVzxj+Lmq7IqbbKp+ZWpj
dSG7xA87c4oM4/Yx2blcKVYOIfAwdtC6VJ9V7exp51Q/zxYFpmthm8nQAI5w+OCM+acMR8W8uNL1
RKlPsO3zbe8EByJJiXmqupNE5y2JhObIWS8q+67ZJcOZUmo1OFJ1e06jBUeJ8trmRHNhCbyNebwU
fWsnrUyIadKEV2dFH2ktkeTXx0u+VsOSQ9d7rDhh4sBuOzuMblF3S2h/sW7xNYDAljyKemG9VtDT
6F9TXQ0r+BtN9Y0r4RDp07W5zqaM7AKkkYTic6ykvVntstTVoDbgRAR5Usw0xYGpdqvx0ECCOul0
AdWTgX/sr2V/IuvjX15o+jfOF56vN0kvhKf22gD1zZQJ6uucynZas30bgzJ1MgZp71PGfx05JVIe
TQnQt5NEDtK1h9Z2nhp8gkMS7q3QNot/cA3J4l+N1+a01jdkgw0ujdHTzP9vM30UdL6nDbVhBybV
lSc4Tv2soluw2Hg3WBLo1Yh8+AypLnjajHoJGrOPanOW40ssX5GEnkxxNpgnKk5DV6zcoIDsvCJ2
jAr98r+Mt6WAAY4u0EDYUuOTUVwDT+1fNT7SMgGoAKdR2JlMt58lSCXzKc+x6iftVpc2vbUO2EfC
ejBWer+u5uPrZNSXSLiWw32sIF0++/Aj6z562tSBriHX7tKV2dNLM5XxxJkLlI/qOvn9oYvnZ0Xb
dgLEo8nHyX4LfZOqP0ryIPe7eshLkQvX5Dglh0m7YPo6xFyUgjPkn9Xkd4wv7spovpSX8wizw+NB
Tjh6L3NBVM956dUwupivf/va+cWxUFyb4uodPnyMHq9VSsOssK2hxwnUnzqqMCF6Ezpml7zzoP9r
MTUA66peG8k6UFZaNqXsqdmwfO5LS69bVjQUUQ2or3hMtPWr30T9JER+++JqIKRE/monrifUPrkz
5W0N6fQt1hAKQTynlJzXOzkybXphlgzyJA4QaT7f75p1ttyK5ivhn6QC7a9heD5nE2fago0jsu/9
z89Z96qT0hNbw/bSY8cEJW6DzikqYJluh0WSOfRdrhvLp+eupu5qBjKt5FKA40lmybPssj/oqBj9
VR8sIo514xmCnEsfxWyni2sTJ5NHgwpvs5WYIdXymVrqd8LojMnIjt8saI1KRDiC4+oQy88BviPz
79VSblJ/r/t70t9j7y519yq6e/ZrPG9mKl2JMCGUtdhOK1INmqA6WRXII7Iipeq7jjBV7xOHz8t3
blctcAER9V32OFW4zkEV/ZwhjsNBN+D7tDe6XUT/SzZ+LPRZlpFqOLCsFHcmvk9xl0i7D4MG3pg2
Gxcyg0hR3nAJjXMAIiw4DcXhVcIqd5UCMdHs9nGPf56x9SJBkqwvYnJV4mN8GON7099L7x5Rc0Fw
jy7rikIf+IXTsh9r0KBM9xYuLZRje/klqA4KUXSWJQEXKLIMf/+eV94Ymv/SiWTRlERJEkXRUv77
h9/7RpGJwki773tzJ664mrAZoaXoOzMxQhbGHIy3uXOEgdN3+7TJT5BNwlrFRY5cr7EaqMfDeXyi
OWmSrKEbR9OmgnZiPd7uOomm4S28uz6aAMbUGoN8BFzQLfLw3IdnhWSnchr8Uy8dRyrvCMbNi1nz
2zBvEatA1Oz4oRf3sLxLMe73UdxH/lSHm4R2d/q/zIjEIG2DQ3+h4pgY0R5Wzr7IoUiABALLzYir
o9PnUyWrulKiT/uZeUfBP8Otc4Ny2sTxpasvhy0Jyyhqeq0LaXUu6SQ35Cnj4Z36YicD4hN3kbCL
oCXne1JMYrBTlmZ6CV+XvjrhhPOEfVbua81VC4ewc3pUPKxuzOC3Sqfs5Wl5H2r1OeKy/PDaD7n9
EEdYgs+6eOjo5eFVPlrVPm12lYf/Y6nIgMEWwMrBk7ErWDU55ZgpB3+1NdKpyrJhuSBtS/Zs8ewn
LmMYJcIfGWXu6TNbATjFZ5edX1T7maeiO1XU3oHlCY95eFD8maWfKvXoyXuVgSqagSdmIMQYzxDN
tGC2DsMhVa2VsYFwLlu7brmacQw3H9giMaZgRmfi5t8BrDY2t8B7KLiaIbjv8EuDsSy1JfNEN+7F
cSJZ8tz3jpY51nsTHwNKSLcR9b9YLn5JwdMYbpVCSHCVkJxk6XZNxk8z+BoqWGhLnDRC5Q6R20Yb
itcgT7H9gD9ccjS/8Wn7xav76ruvgtx4+pkWH/L4yIRb6V+NexCeMAYe/PSge6eXfhHKW6sTS8fQ
ZQ8qVTGOP8fu9yocmgTiZmOFfIidsXC7dwS/voAvG7yr3t81747CG2iPonwkf3CTiNG0Wf0BBIIy
7q9Pp24mdfNKmQRfeq0RfJHFEqQbibfIkpQqN/a6+ScBQP9fdwUcABLRVE3SROu/DG5jJfUkt+jT
IKGb/5TSQ075L1tobotJMPOjR/36mJjp1iwajyIRKtiA5gp4OBvcVz0d588dn3GLerR+ooNzCyjN
H6q2fKHmCl9UOktAm26icBnHCzJY9ZbBsORmw06fB3gO2IYC4GMZ1E/T8TcSUaud5SZ5t2pQqWFl
k9hV/FE1dojYhfSlAtfce5BmMGAlu5Kavt4dPccqnbQlvr2toMvSDsZ5TiWRPYvwD5PNkgGMuz36
KgPVGyUFigE3KJs3azcMtLcepOw4YDR5mNXT0p+J8Zy7scn7G8LCZBphrm2Eaa6Vha1izvtkaxDO
kakE2PKmR476ftOr9YI/x8NZP9kCknQdE7/IV4ayFKuVb6zKU13dmuwpEtN9/aAlo0HPcAMAMces
PYY5dfdTUU2VbxnqRhy76sZTNj0rALjMxWXAdlnPVG3bc89JN7zb9ZRY4j+c8Jr4P+whMmA7nYsk
sGbFmKLN/3aN7MtuSIwgNuwwmMNjYPGroYmTjTOtB7t6DJBopgW/YG3BZXwXghc50agnnvGSanfs
iHp99ll962cpPBvhuVJOqs8776gsLXHfhLvh5DCnabacX+6O1G3j2S/ZsjVvnYTH+jUnrz2SJqEu
GOUR0zVmjq9fjUEua2qdaKk2De0IGrm5j38jyaBY0fyC4dW61ETKxg0QhGaxm4Cq2Nr/f5Fkxw6x
vwzkDmmuxkYZ7RNgCuFhoAtZuinNTlGPOi7icN90Lv8JZv9vVgmee5UhHJ4LhabWLpF/jz/pC9Cl
SWEQsAqcnuTQjWaXAqV6Btkt56luTlV/hniENbalagQW3hJ5BLs+gEBI/4F8p3cdAYc4XE4KLLWf
UnizbVEC8zWxU8GoPuvSxsSFbhXD7iUjexg9EAKHMj+wO+/FfVFMNeCj7ZlPkUKU+mrVp/4XRgnD
3CoNpWkTYV9p92N8CNtD5s8hjra1YwmOIpBQclvBqd+mrHSVZV+B9fFKnqJ5ny3hm+nboJoeLa/b
0mVBT1+oHnNLXwn4WsIV6VheKsa0PK9+5ssmcerGaSzXMxesyAUdR+qenvHs3PgXeP0R4P56NqmZ
3L42XrtRXhscbOUF76gs7Rr1mlRX4rYW58+6xdrfcgtbluIyipcdTsqFHG71cStgh2AJjZpvHAvj
WFsnGgFCQupc/UxvuvrFGnn3ma9NYbW8mUwgBuBCCmqbI28xn/UkP1NXk9flumVZIGz8tCEpNo9E
ZTaISytZdWY9ww+S5KBABWVmUkf9OgbVOUfgMlfBXcrnoIa0xP6etEHOFd4u5hLnfyntl+h9DeaP
+q6rf/g6KXQIpAGvp2pBkEt3asydFDPErlS7Et+dJaAR/HCBMPnhPGUW5jcJb3N65i2bdnM86vQy
OXnphJAVGmiluJbmCutuXrMvioVPeiTOCHHhQFnMJI404bVnYcqRBg1j4X5XirAiZegHvEjj3C3o
iKaj4d0ZsDmnu6+g/4rUD7V5Ztr9pV3z7mxSuLnU6mUcLyWFNfWqHyc7JiOK4PMWnaGku9GIQD9T
9KeffH6XDmXX7+YzBHpmn2/MBrMPmI34Iymn1lKkgCR12lVZTAWDGZpwtRp0CCITzF5X17RZoJq/
fijpjyT+OQhON7jFANPMDQXM7Ys8OqbqIWp3Vnik+bYZl92AQcbJfpHmF/lzx1mMN1NcSgwKgKvA
WlIJanJnP5bFuUqvI7vl2VaSnqnwYYCMIyihrbLqIgjcyi+jcK7Gc/06C+1JC49p8qJGgO5UwBYr
lV2gsWS+9+EpFcu7EC7abvX/jWUbCr334ja8gTAcxa5cuzuaYy+fAh6Ybbf2QBninusedCU8IMf+
/XVc1v7H2k1WdF2ydFO2FDDX/3lY12qYh3WfG3Y6UBbySQEqAdj8KRBYQzcloEpisVwvnUFia7QJ
SPBm/adP5BjOziVsb6J3lLwtmDCMLWCSDRL6tUuLKETrCRRGb0jC+MI/mjeZo3Ab6ydiug18bar/
IplvOK/ByXKn9J3PRv0QxofKj3EjzPx0bdTrRuGjs1I80pKrYAKXqv0cL6Ga32NotvrT1J9B/kH/
mPx7IFJm/RhEdhfrZHDS3GkUxpttlm7p982SjVKvUwo0eKMu9XoZ9csWdvq4MjDz5uuQ3FG+ifuN
GmxfNDgN26mvI3bo66BCjCjh+IMtFi5Cdmy4CAFh9K8N7aSZsC4fkgKahxUbIbF1ziqHEl1jCh5a
X0K4Zn1lDJuGy/5leBd8Lo6BdOrU88Odivesw2I1SDOutsYAf+6MCZH1/2wFRIj8yhJPGdJKP+4E
cw+gsn+zYUKZ1PeMfi3Funwk8CYmT2owmVSHCRjTErYTjh8ul2LRm0KESb5np6W4r2A3KK6suKbi
lkBi+PgPlGNkKG3V7tW6EWkkdes3f2KhynmsTy7VPHFk3+3/6PxVWGKZu5rDZTHP9dn8wyRCpZw0
/zQWR5jd64xthUwjwEq0i1+6vw9TCmRQurddQH7WNShrSQ7FRZOehfDRqV+YrfM31F0eflbij+bx
Sn5k2mdjfsTtvYHGG9KHCn5+GUNDXMFa+fsH4K89wboMrVLSZOvtkpal6QH5t9tK3BZDZUgCpQ38
DHCucLZgGAZFCzMRs8jbeJAY62Gut/bJK5yx+mBtISFBBbcwejii5rDoqmWyyrsngfgLkj4GRlB/
XbwFQ07mmsWFdWhNany3uKjZSjOJGvFnA6fFnKcsJf3nbsfliCszKMyh+Gk/vzV3hlk0d5BWBLzi
R5w8qgSz5417MQ6D5nXRlnWBS2ancGfkcAcsa10gJVhTd13zNkkiTxTdrXSlgsDWVfYuHqxgZsf2
3FanLDgd0pnQoUsvSI7z7GJb49nlDDLfFQis49R77pHkvQrltTWo0SG6NPnRoA533oU/Dx57sCsa
F7AGFMAGcCRTVrulLYdGLsFaZfryOzhSigSyTmZ3qMZTPF5TOgRuunDvpKfff8j5V5V/ScpXqXzB
/8Es4yJ7va3eIDMHaUJmkjTraSnniYts8SPJF4CIW+WQKntIGzUp9NBmddcZrnXWvXPyBkY11UGS
KejZQtHCe1bPVhKk0TXYGoqgDuBiuuoQQYhoNt+5vABThLVAfvvZvKb/N+mNtB4OcyDjxDB082AB
LWXUB8EGUPddYCe0XwyCYfjV2QIA05kY2AWiwrSzMQFq+n/SNE1rM0pIv2u9BnmzSngheMs+XPvF
uhNsUXEXvXwN29lDATjIKcpN4b18h5E9LJkkaPlmkuhJm8lbRd6qJWm8qdULAf3baPadjljAGpsa
w/O7OCxdHMkBPQz9JfcuxIHnsfpHp/6BNzmXdlW5kwLyxC7gb8Nw5GECf/tz2TgbwSln+AhnbfSY
mXifTJrIdt9CZ+TtZx98mbVw9MspslGVJ2rExjdOvKt4va8XPh2P1SatUFsngk5hrtuYpcJamreA
iF441clyO2zeEZMVCHt0Cjbr7TdMi5sDEFFgWtPNwVsW2BzB3i3DatXpKyNYF+RscqbcdQstMtvk
/qbtpiLhMNsk+B67jfra+HT1HcxwooqGxDKbHUhR2sdqFL3ZKQBzgTY7AqNeYiULQiflcEodquzw
T/HUE34lRZTOTi/lkdDyaZ0l5fj3p470Ho//awtmKSLQT8UyLIPGsv88dfrMHNNMxuiLa44jh1Ab
0S86yCPl/OJu2O9t4D1FMnXsQcnybhZVfBIW13lHfENCbDiX/SXZEK8+xhz2BZaJkzgP+skhTVsE
aV6lnmZuaBlKORHvduAy6OHkJZU5srQifJhNBSa8jtV3gYnALh51v9mGSKoWRxW+Za6269HjbSmJ
lwxyUXPJtVufPc36s0h+BuJPiu745mdgOzdFt8mAO/GD6P68nUeCY340r7PfsaHH+Q9A4CmIN0Tb
4GBEO6+y69I9kuMHd4Bn4TupgTXF6/dVvpvlC5R+a+qpooybLRuxxZdN9qhp4UJjP94L/WFFap0c
STxt63lCWQphChBzmBQHjJswBszoc4F/Rp6ysy8wGbrTvm/PMQ9m7NKAx3o1NxyvWRnevhP3FlWC
1Y4NjYiVKHAsdkXntN6ZAaMiLAf4Y0ctP5OWhXLPNWIgTbQSnTJ2KHz6xrt5b7zbCVrixudO5YaD
+4tg6rNWJ5um1969hbnIoms3nGHbUh4bz2zJo0xrLaHa/pMtX9b/yhGzRNPkU6ZZBmtX878+aEKs
llIr0Qz9PYjif2soqF/9oglWYAVnOUPp3gly+CDUX8cXhcsMmhVXHhtX3tMBVEJvtIHrFzEHRqlB
yxCTg0/Z+aOLL/UIw3c1jNPyNXcdvNW4D8k5qtIVrDjkTcX/8qofkfljZ9NSB77GlKbiu2bxQpyz
bkVxl7ubBrkSx8XbYTgsaFTVtIW/xmg4tqvd0jMcbXCQf2Q+mTX1khPGPse3MPshJuSp18EkAlkS
fOVrrd6sas4WKBk5eefjn1LQN5eTvU/U7FtC++2uMlzv5YYw/jcmyCxE79faX3UClrkVHiqmuAdn
nHyoLXBNk0GFT9jsCFCBxSj18MVmjIDNb83QbZY/JYvxzv3Tu0zds7hyiYpgnai9IyYqk8pA7exC
yygAyb77ItxjZdw6WBAaXp9V1GM5PwHssxga5qQJ4Gfwp2FTUvJ59eRfkU6ybx+/V5+yTv5qE7+4
95nUUPC7PoCGYD5gpZO2hgY9yJkfS+lkVWeNP1+cnMsAA1liYrQwSzoUNlRjNrzN/myBsFYicG3x
s6Tmm5CncCvESxme0vSQ4kY5lfrFVG9x/ahQoMubFd+z6iF5998XTXxSZhrFtu99KO2HND4BLzTF
BF4AugpwiUm9IRFsy537Eh0fz5I4h0IQdPPXtOBYVLpdlOdTYJD8hfq94HN6J9ha/dNSSvrrc6Do
Khk4nbNW1RVR+y9t0xjEsQ3KTLO1YIa1DgxRzXT6DhKb4omwSRxvHSk/JS698AIGBFqaVt8Fh/G4
UQ7Fy6HNJqV15ttSCpQsM2yZb/u8Iube3bJuUg7Gt1+WT3OowssckkfNB5sX/KWjJ7s65f5RkWgT
2KWDHWDvyXbtxdP3nnGMvNOgXcYE2NdtiKdFBBnW6hNnz2h95JBkk2df7zW66sL7C5v3uTSugX4K
a3vGTiKp9228y4h84TA/DNkOtjHhBt1ma3803oLU6icGHzA1kIix5hT5idxokV/z/C5gXxAeXvU0
VjkKQw74ZdcIOwqgxHKnlrtCdedkn9ZTRwhRJW+Fj93TFqLdBdRJLEU7pnCwnPuvuUVdXT7xZMdk
6lWAMmb+CCBLxbY4U6yp5ok28O+ap+9ep14/CnapXpoY7e3ix9diPIfjuYpPABjTHxDro/CI3i1o
7t+/gdlH8ob9jzcwPQmappJZ0jQJFt1/3fslc+yT0tAlW8pO1GDLJwBgcLMH78gCjaQjxFhqhTjX
ansq/zTgLzqYpNRzwR1byXdZti+sPaMo8fgwP5aY5/hFwusD0MVuN3IgYuBvaHk/fetNPb6VjZls
QwmRamOZ65iegGQdKqvdYYzO4l0GZO8fU8Ie9mitqVHwKc4gLxVs5H4DCyNnJbfutU2NZ6jYmsOW
zfTuU5KOpngQZmW1UxJXmP2g5K4CCpdSHrSskGcon+3pcV6geCpIxvO+fsj9RC4Ok5/Kj64DQzix
Fr/RtRsjAfK6a9od4TfP6Wdd+alktq8+ch5r9pLTR8/vVxvsbMcOauDKAwQ1h8UKjdzG7kcpCHY/
S1kdj5RTVxSPIeAeffXc5adv9EOITGPtZdyZM6APXsP/GqSTt03ncHgh5bRo6Pozyz6KqeVnFB4r
qodYXsn6ZoSNVjJlTDYQ9D9jQqWG8MK0c2PLlFckl6IgBXGF3faz42ks7kaBknuT41vLxAQ7Qj3t
yWRTmvP/qDuz5rbRNEv/lYq8HmRjXya66gIAd1Ektcs3CFm2se87fv08oJ2Vkuwxu6evJqqjqp1K
CwT44Vve95znYIE5Puo2XpLc2xOmAwLyiryzOWUSjWuSkPpwRS8pumbX3f2160aXZslk6m3BwY5u
Jdymxo0a3UTVUS4PcXBtdVcqewW3BABZbGTTLoW7cXzI9Ec/erbqT57+KVxCVU3YLsgkve7Way94
ZnvgUTYtH3ub6sSWmr2pbPBhpdkmI+kBq7iwkgobWv2DHN55FIXrI34sjB0Cajoi7asbZkztbudE
Pj74ZTU+acGDC9NUUeyTCmjL9lEG0uw/S0nmlr+yEc6wSMxd1MepS2HmorOJj9yuc9dj4zS/eX19
+c2T5DPA7/2rZxqyOQdFkBZB///DXFyWVhN5HcI0GLDkRBTnpJKm3qbw5k9EOipwu/OjMc37WiFA
gXmqwnOClik/p8rzaPxgkxnqg6rexf5dKXGO7bJnDP1StQbxLHJoikjc1VeoB/RV2b3EwiKXt2n1
CvhgfDSr18T6bLDqAUhZG+bsMG34P2+l5itPX1I6RiygcgBk5afUCPVuWoXhejgDDuoVr2Chgf2b
y0QCaa4xvrBtGO9yZ1cusqcunOPFkNW7ESm82a7X+LqBM86mWGGccQN1cgvcLkP34lRt5tClqee2
ARqgYBU3R0O+tnB85fAZFpT9Z0qPbbmDAfL5avR2kbTbBXYwbaV4NyAIlWGv7Bp5J1LyFLAP2mr/
kEO+7Za5fC90dzR/Bu9mUI98p/qCyjdJswOD58qsdsp3nWO7qVCJuicZCedwVYW7rt/WozspRyU/
sfMz8CnZXwxvDcs3paTZr3LDpn8E2y+M1gOWKdvF7gmKnYagDHWymj815M4HVUR3ioae8NVD3buU
STDLmfk1Vjm8nLORUzxq4jH1T355TISDUhzyGfpQBKvJ/RQZNz4bvnsQ02EPmfmUyNe1cd2ax9qx
+uMyA/V5ypa7jC6nQV9ho2JDulXo7di7WQDwUMv3oolf+w5IExKYDFH2PQ8ItI3yImyE7CY0T1XP
fZ8MV2BDz14efEO8E5lIj1Cflp51N64LeVn0G1P8rCSfVfmlpBXRPyjhQ8vXwtM10ptJPTYkR9mW
eAjWnKQ5277gz/Tqk+ZoTukfVel61HBG0RncR/2cxOp7J5kmwu2Y3OnKfZvuoxgr+kM4PJj9Ax+d
2m83PQnKo2A+wK7s5NteP+nyQQN0QCMoP6kRZvf7oX9UiGRTb+ZIa/Iw2sSdGU+HAu/sKfaO7NON
/hbPvglJWTiWwnEJqwjGwUFRHNKq4+LYiTgTbd261aDoTPQI5iqVcdZJ9ot2QbW1jh97YkLGR2lp
UlCK713Lbq4AMBlPSftUTI/GDAoEsWFcUVoXxJ3RAwvGBrzMYbOdlZTJE9gttbrCAIKBVLur5+31
NhdPA6V/6aHVnp4e8G9hjMH4gfGKFqGcI6u+pkXYuZX+Cqt/P7gGKW5nTWcm0jPM7XjGk/NPRIca
M+eJ8sGy7olvRjWWPMKaktU7Obst4hsBeAep49eNuS+WOGVYEDNvNlLioux0FPRrf1hjpOz9DUbK
Jt/0PTiZ+WSLuDLC0unkK/4nfcIl0x4Iia+iOSS+4sBR2Or1qaSXnF2hlJ36LW/DbGBT9iBKfGhx
ESmQa3aZ34Uf2I7EGVttoJMDkDHsiIKU9V1E+WTBoTw0dtYA8pAGG11OJuttnG41a/MJSzO9z7y7
KqadvFDojHBaMZZjsiK3kZT7gQD7taJtDjCwFriAUDhhEvWCmbr+/d70fr43Tu3f7w3t6GwCpart
ox8lAQZjUjb7ydIrCt4dBftrznSYuaw5ave7i5V6g1Keavk0yicS35qn0H/SxkeZhz3cJ8m9NN0m
8Q3OB3PXqlvJ2ww67ritDMlLvKqHPTnDdjytKp3d5ppePcZUuZ+9qfTqU38zd+r5RMJaRznC6QxJ
MsKGiLViC+ArprGtbDyChqdzhALd+lyw1S/MobTi6nazIkRnB9JklmZ9d6/qBCp88Y05pQyWJPaJ
V855m5vYScFMR4sbT1iFw+xVRRW7wiZy36N8A+yuYZx262FJ3CFmbsiN33GH+DemaYNgWJop7K12
Q3VN6928ebJWHNIwe7SvluVMpJVHn9sW8f7KCu4C4KjVVmu0hdK5+B4qdUL3r1m7SNtqCzXYvdpG
beP5sBWoldaNp3CkvEZKlr82NveR8tplS+T3/qoWGKorr6ahtOIxYjlHZQaRcrjJmE1m9c5WqW46
/G3p85wsSL2UsCPndTW2a+CSnG7hEPN3R31GPsLzglwooZhyyHhtFjYnBq+bdT7StO9fgfnF3n5w
HolBWb2K1AFejYFEidN87vTGI+b12l11lAiMWwCR4I2bwmGLZqieU0XbEotA9gC9EsKjEj5e5ZyJ
zANe3rSmG/eIcpf0R4+kDus6ekEROS7pRfIzzXrEnUISYwNpizLQPvGO8gFF2YZcI/D9MfGyttAs
jXuuuIp7OiDXCmU0YQmUBssNZSDEQ4F1PZwbmZhb1PKU0U4GMWEr5i2qIRdXvOQeDUfGyMOxiCLS
OQcSzg4UfvCVdf/4QwMF/Itguu+9G7wMZCsu4JpcgdgkqRFHCaYXqDw8Q54gj4ptqYnEj9I/m1oU
1/Qyt+wqEYHoZ3+D325RgBRISFuLDLFja/CQdukw89wkffesI3KbQRKpckXL5rkGj8Jxjavp+uxn
ydJvc314yX8Yk8aa7fKIPgl1onRHpnpaE1L8rKWLNlkCJovEjQeYDyqfSat9PvADKNG2MUSj4rpF
aSvto3BPqSSZ+zYyfdBghZ3XTssTxYPMPqrUd9QbRn2DBzBmx7Gl+stdPsq3tWs4UIoYS4QvVNqu
fX2lS1R+VqZnn1GU70MnJ7lpRwo8GW1lzz6aTEmq8Fq+UKK9CgF9adA4v2dzP34xFmRewcajFpjT
sz8bxFtePORw2XMX31LRYLffxdt++Yj6xgIEe+jJO6bU0jmr8IytJOzHLDcZQL+7pHigrTp09yTM
U5h3bOKf+h2dff8msRXxVABjD+9r+QFkJ720fobHYpvC5I4HnG7wbcPtazs69R7ii+pptGz4StjM
ZVjMZ883kTzQlWJhz9pu3YPfE5S7DB1CBh/gpgsIxzg4xkpGzUn0JY03n2KV3buYqZaT0y2UVSHf
Gd2sUc/mbroQgTkFj7/OzTUl89ZcT+K6StbE2YdnM5Ifz2YkCFPVoQ2uZ2ddf1C+1tp6QPgbziYS
z2CIoa65GoorRHPNXJaUkWfIu1bYlcSPEUlS73obgcwZY9l+nrQjEpasOdThodwBSrOojZM7Eq7Y
DuXmc+XdWKhrlM3DbTXgxAY/9xC7sFFhf8+FeBnugLpuzrF1Zb75th7D567+RD0IECfT5/g6ggAG
s6p9msanL2tzkTjl59OXWvs0tM94S6iw94nkwGKr0w2RPjv1Ro9OFTspZa5Oel91dWdWV4QFL2Kk
WMpeQojPvpgw0uKEYs4NcbRIV51xr7b3Tw+k2z188TnDHgN/rVa7ken1rovgQLQ2fpm22mE5Znfr
yQfvheX5fwl5kKtpMUouLusNeMAoOWFycgnv7tAD7g49e9p195QZDpYi/1WNnYAe+bTa3tK26b5r
o//jdfjf/tf8+P0QVP/rP/nza16MVegHzYc//utQfM2QGX392uxfiv+c/+q//9V/vf8jf/PHb3Zf
mpd3f1hkTdiMp/ZrNd6gb0ua8zX5DPO/+V/94T++nn/L3Vh8/ecfr3mbNfNv88M8++PHjzZf/vmH
LMlznNl/vL3Cjx9fv6T8TbzSL/U/9uGX/mX8xV/8+lI3//xDAPrxJ3JCyZJ1ggVRFvI7+6///hE8
eANbEMghy1Sp5WR51QRc3PxT1unfWpoqqlT1ZrFZnbc/fnT+x3iKZjODJFp//PUR330Rf38x/8ja
9JiHWVP/848PaBLCDBVRmZOniCuQdKBaH+pFpW4mVZGM/nMNkFJyw4XcO7rbL6VFtTI0p7XfPKIf
1397PX3+fX8fkn++3geBZVMKnp9WXK9cTLQiVyQa+KUTTw45Vl4Fdt1pTSekv5c6RuuYW/nF2KFJ
wP/pjMtiwarjaCvW66fhhqB0FElLDh/bbll/1txmGRzVT9meBskC/tFWWRrr+j51zH4lEumNApt0
cdRsCVuVhWfPWhj5cxW7CuS7q0Ff5s9y6qRHco4vUMsIgfj9bas/wf8TxcpN3X9uq6vq1QSfi9TN
fwEsZRxIipn94IOdAUrW7LO3roXp5jTLiWC8zpVuK6BAFG3IyVpkG4S7e/5CD/geGarsSq9RaMfX
4onjUvGEyBIQtgYawL/mXPoFh8pV88T/v4U8Cc6iIgaMoCs3uiKx7mlCNoXwmTXXbgnhcq0r5WAd
9NGZDhwEgpvwQdgZB+O1/dY9ASqaMFS/+g8Y1g6kjUpkwe0y3LoHL3HlE78rB4L3Glyhkr4arNl9
D7W/JFpkDlEOBScvKU9DiHZSkm4+CRHNdtL/jIP0RLYOIrjEnUwIOFQonBD/ARUK3xlYtp/7b1V5
GkSJSWtj5YrTyAn67Wy8aheTCy9kNke4qdMu80FzI5jEVsOSI7jKZ+FVbsAIzKb6bqm3wqpdi1th
V8cBR9wR9yBSlHw/LGcEsl2rtlXdStJCiPZ0ynGq1qyRyOsfJeC9wO2/RcFyKm7R07YaHcrpqKy9
AfTCTArXvB5kuGenxYlwvFC5CfLXoOpcIjGK+ih2uyL5ZvqukHCE2ITlXUbCdVQ43WhX0qrynMbO
CVkg9iNxvdvmwVj1d9EiW0lfJwugznWlbsmiVpYjpTd9k0+7tnNSbzXgKTdY4WpiPG8H5WSFgz3h
ZpvFpQ8NDDC2RD3fhQVIBs8FCjRxbxRf9HohonWQbe0bq/eAXoP3wbOLyZ4mJ5gcVvUgW3RzIDVH
q316oIFDaPvJf8D1SSYwoQkh0PPqgm5FUvQLL8qHxl4VVNXQj53/rKGFJgxDOsFIrYFe0KBqHO/F
Vzb0WBC1CMGnL8HCX5rYKmnnwVcd84eMDmm/q0LUCg7/UP6k6HMuAx4SY4F7IbJbsqiuKvY8WGDV
woG+EQVU6hfe19Ehtr79FjJjdLeUqFvkPbQ6MdDAI1KJELGrg1zbI62Wq2hmwZPDyhTC8cApeYHz
z2J1HxvHrruuTLwQ4k2T9LZa2I0/78M8m0Zy56Bt0OAESNVD35cUFTqwlFex8AJNt0Y3DSBKv/Gb
BeIGoTcc39vzT7Ub6RQy9HP5a9an8GVukpa2liNLbktUdv6Fg84QYpv9QscYP4GmfKpdeZm6CDUF
NxpWJO6yO2FilJe8/1Tm6kPQPoPTiXOXmpeez/FPSJF0dd/7tqa4cNV+P+ufXa4/zfomi5mFLgmM
2odZvx8ksdfKwX/ulp07uUC21mA0XM9W19H3vca7rcbbFUZ+r9P+scL8fa2POStVIHSTMWbBc0/l
RHwJF/42PSVHxY2WFsmXHMKXwUJywLRwpp6f0KUxPNd5f3Ozyoch3DViH7cxN1svyFJ7CheBazk0
BIC53Vtu+Hjh2V663PzzN0qvYOgbQZN73pjW9laSm7jBoaQNufVssubxdF5YzKT3vfefH/D88zcX
rEdLs7KG+yNFGAqnnS2H9XQyGeOyS7/X1S6Mnnlw/Pw8TVPVdFGm1/+BnibkVScLqug/Rxttqayt
Rb+Emba6NHCk9/69v+7r7+t8GKTFZKgma8z3+5qXFWntHRFjzRsP23egxD7mF8yp0nu/yU/XtD7s
C5KybzpDlf1ndUU/dY/B18a3vUxOF+/u16/Fv+/O+jAqpaIV4mjkKWpkqXSbcu+5rxC23fRw6VIX
vq8zxf/N+Oikxi+liiupq2ajrMMVVNI1C/SFF/3XW1dg1D/GxZkU++Y6vmEkaZfx7OZxOLms0Kod
zGf3FRhcTr2Xxv2lJzi3Xt9cL/IGI63MCULNWt82h2ENG8vx7Iohf2kOufQI56H65lJSXRmeETAU
AT2v8FWvkDatsP1feoSXbmlejd9cJ1Oj0SpNduPm3tzWTrSsdok9OaifLr9el4a68f5arADdUDXc
0zws2j1wXAf53ELeXfqiLj28D/OFIeti3cbcFCC7LXWdlbKSFuny0mU+tNp/fnfnz/Hm4bVaaLSq
yfir8IbLYMNAMgZuY6dYGAgm+Oq75qWl5ffP8LvV/c0ly06cmHi5tXlt83f4KDfjkgr5OthfWFUu
XenDdFE0+lgLKoNd3DabdAso+SpYV064rC957i5d6cP6xczeW2XDlUgI5Uox04W6hCbsXHqppF/u
Lf89Ycjih4VLyIapFuTz08N5vcmWBIQtwkVMmTkH2iQhVmQ/4F360uZ54f++fsnih3kjCdvQlBJu
kAbNJl1Hh2KhrVgt+d7s0V4bF5bLC2sKlvT349L0QzGzMuZfcfvXmkKHZp0fLr0Bv3/RQOR+uJAW
xIrXn2cpwCp8c7QpWZjr/9kiKX/UtESGMQ5WrfjPGWFhgUNc8UZbAd9ZXdzaXPqqPkwdCa6/IY3V
+UrzfIhYbGsek51qDwAtu9JOvpaXhv887f1udHyYRZp4sDot5eZQGy/ZGrvSY7acV2dAUit9Gdny
oz8/1AvXvfDdnQfRm5mk04ox0PzzWxeuswNAOd66Zn/pMr9epAG2a4omq4r8cYPT9n1Xp5o3z1io
TVikw0/F7jXfcPQIbHPx/zJrvbnah1krS/pR0Qqu1rg0eG+iW/OK7rmbZ/b/+MY+TFvikBlT2Fj+
s7yqNsZuLj+Em+waTsh/5Uzxy4X6zY19mLrU0TAqwedq0Wa6IsmTMjumK0e0Qze4tCn45Uvw5lof
5istbX0pLQTmj1W2oQyznbSV+lwi/8/dwpFphwP3ujRpzTfw02vw5qIfJq1azqsysbjBxqXgxSGm
/GrRzCTt9a6+NSn/HS8MlV8em95c8MPkNTZNGISmMa/e5kp2eNlZvIkp38hutP3xTP9bBfB9+Frl
df6teV/tfl81//+uTD5XOn9TI6+Sl+zLy9vy+PwXftTG9T9hZeiiZRoq+lVFlfjRX7Vx8U/VoCZu
qaauW6oy14l+1MY17U8q1hqSV0RWELXm8+CP2rgm/cm/SjiEKEuqqSqG9t+qjb+fIxHUGgRUz5mt
XEMyqF68X9+s1KOSUdP5zUwhu/VH8zgEU7KahrglrU3Rdjmrkj2FZeZIcllAwyzQOlnWVz9NIDZI
MHgMgjx8oUXMrHckUiu5Au0pnYtnF97a8/nt7xdo/rDgxXVZlTTu3JLND2+tmaRiFsu4B6MhPqQp
cqUOa6tYm9quE1NrNbAldvtoOPZBYuCxG01YS45gWclx8ID5d83JM0LVbRr10/m+WqGVHUMUc1fA
bDT5+tEvamLh+V+tNV0tiiF9euAvoyFQwWSkum0ocrvyyrWYDdrOgCNZCrAi/T63VsQOmhGUqEKW
DpaSiI4yhMXSE8JvtUw8ZCg3kq1EvUDRrpdKPh/Em1xTnD5Kv+qygK1ShwipBJQfS2I0Bsgokpn4
5AJ7RHdK1aNfZp0jNWKOM1i2brRKsOg0xjAkGvmTFY/jSgmUUyeAtfP5JWlpoHT1cFn41soqx8Ku
x54szEH07WQqSWDJYiIqjRGJpqnYrCrarpo0OMdEU8mVHAD/GENH8E1ikAP2/sV28oY1xgTjoR6z
TyJN5a6xNEg+k4Hhsip5WMGFWfMDdeb8pYMaoq80MysUGFfvR2g1BIZgxXzpUlcTMNBZvd2WueeW
IaKw83/JBa3RJhe3XqnjHCUAuc8Uzyl7SwN2STCB54l0HuLqSQx8bddwK+lUBpteRP87jKgVEt0O
DAMcdjTYb+aC4/fB+bZUN7/fbyb9Hx9/7o0ZkiQbovph0i/NIIgnOSqhJSs1VtZsuja0KLzWZST5
keZkDEigOPQPxu5U15GF9iUuloagX+dpodD8aPHhyrott0KyKPMEEpyaXdq//+pTGgbNNt0QwTuJ
H1b6Tq6rUc7pxwzldBTKbO/HpYK7vJcdZZRDxAcvU4h3jbTMsBzaTSYhGvAKPbluUB8H9di4id/c
qUZ/nSTwEhRPbdYXnuRPUxWWK2bK+cUXCTH5yQcgRmaZCEnumCPaNLNuX7Q29ZaVgmOvMWT88RLP
a+CVFHIsp7FQEuVrXCVREy/Oj3KMRds3A88JowRjR3mSFSxMmVJd2qL94pOiTmdSldkQij8R1i1L
UOssCXMnK0Qi5zNZRJOuIik28isz65iVhuFVDwg7D6rboEi3Y10SWdVVMFEDddP5/Uqt88QOhTJ0
faVM3U6PhUMXJfny9w9Vfn8yZXiaJH/QheW5SpbCR37/dg21MEYKNnZHqv0vfd2m91mnwmuSs7mF
JgxPTZ0i1JQTaxU1nfi59qbaHkZ4J+o8T+XlAGs6D2wlNl0rqsgLzIhIqWjOxVPy6LfYcX7/ibX3
u6jzJ9Z0lRI7r5NiKuI8lN/s6o0k9OnzQpqn5fut7Avl3gv2mtReSwSy5j6g/7F76tQoeWgkyLpj
DSdkHEymaMoJ/tgB/KplED65zJqnf5Wm6pumdJxLpGQ2OSpNe1Dl0jmP8F6eJ/nOap2gtiI7arzU
ro1SXbR+Hl6HGXbTwPTvxCRbiZ5S47DKTbsuZM+dksK0FS+pD2mQHpO4HZeZ2t9Pg6merLjXMAvs
Qg2eoAQAVzK/ab7R3tRBltiaGmnkwAcZHY1BwMr5++f3oULw4/kxlbIvpFfPl//++eV5E09KiZZC
HbMSozS6JTNUa/u8IIo9X+rEKGgtFSJFgm2/Ep0i1s1truIpFLXWItqvtxbqsq4QRF/4cPNwe7fC
m0jLgRKx1MsquoAPhxtFqARPU9G85VkXgEoxE0z9fmPX0qHLpGbZiRoRQqK8NEcjdSYV1omsx81+
jOvu0sIzz8zvP4spqSpyAdECijOLEN4NNN0YVN/zxRRYjwBHJK3CwyTH40YYrYfzn5pWlHfCABy/
gCXUyDRQBU180GI6EucBkmrJt36MPDfyEgWKbxIuJrGkMzdWyFg9oSVmpN/4YWW6rS5B9iyFtZqh
nv79U+WtmHf67+/FQmOBV162eHks5cPZSvOt2tSjJHbaIveXTYWK10y07Ug8pxwojRNqAuGPk24y
xjHveVjjZQ3quI7PdphfAgV7WOLPfbuc9rrSzy1BsS3gMEAPrQA7lCqJlWO1y9q2BE4HwVCUimNf
pMjtQ9ssLOgzOXSawipBxsz7rqRhnQuLGPpn7Debet55KGF4r5kxwrVIffURy0V9Yjz3STdvprJF
qb/UlYfGyxstLLP+Z3mk0y7BAVet7saaJhPn8IT3PY9eCjV47SZggrKZscMJWiBrmWL3uQLxN27C
6zpiVqg9uoUJJ3hHsyLojeVIW74x9p6ZLs87Md0QiuecGImoywNcJinc0Dq8LQejdpKUflSlLTyD
8D2rwCswCm14DWSzi0Oiw2LTVhOkZky8BFk3BUjxdCDGSOndKo9vzxvUfvTD68irDwZT9UrKw8dg
rAFghdKj6BeIw4fIZz8NbOr8gEJwhJXZ5RhlpbUsZKkjinhe6wAkRpKZKKWQ6/dZ/BKOXUE4h0Cs
OxaoLOqxogRsA1PjpJh0eA2rfOUeAiSxZPGIg184Xhzcp032lErwXRKVVIfzV2zqOQIJ3XQMkzUs
yLPP50/S9/pesXRgHewOx8JDtWiNy1LLPquqMBxzgZiKpocD4Wc119WN2o0mpOOe3O48lIK61oO3
5jtPQw/rDfPOILONiL3yTmlSsbMLq+mWTS7BpLAQDORTzDEWibMfydXa8PvaNrQ8AsjDrw8C8kYb
6jDL81wfleOt2EidmzTpQyiH06IMEdSqg7bow9ZajZ6h4CkCLIrzvB68mcG0atsK8ST444XVNQDU
m85aDBWwwpgn6WvV0jDD8Nrz+wJ6DYF4VTAiINRM2taRQUxYTXxWgZ3CGj1EKmkEZQpOSqsoELTM
gS+jbsHX5hxIitp/6r+VRkF1gzdj1c+Hlw6fdaAGqdsKubg0oFmrpdrYlT6RZGRqAasVWOq0imAF
Jz01EU/h2ZavRqeiKOrxo+ghJwFNej3vIqMuXTC3kU1btxF2zr5BKFmmOPRHoeDDTOZnqdYN+zzI
Pa/Kb3WRrnEpaeDi2c3PL/cIvbbwtFVt9vvJ10iKl2UJwh6pByaHyp1m8ELpUxMszZxs+/MRUgiE
teynGiwllOVU8zcxKVdVMhib1LO+dF2KrSdvSx5fpC/igDPaqGTdstUxWqf3eVFZK6U2b6RoNAhf
bcNQgjhUZavz0y/U1J2KNLMnraJgqFTerUl+UTx1oCR8FbmBUbkWJQpex0pemJXRLIxeI3gKX0dU
+AoAfl74rBJcOUvvlAICfhQSJDSPv2LK7qxeRCkxKrR885Q3PKvrleLDsEE3M9Vhue1NIkMkCQSX
v0ij9rGMjW+cHa4iKcmW/gCCQjAXdc6UaHqa7mqFzy60Ju7h+9MZ9G5ZWD5YipGJLwZELw9BcEiA
v0YppJTw+vyaLhUt8R2tihEQYMOyg9iiA9hr0856LUPRboYw2oQyWiXfg//R5O5582sSzrVrRbJ6
2gDefTHmt4ppLsosVW7G2rz2hW5A/5yiB21Nyq4eYzmoynhlNT3szvTz+fGfZ7IJL1WXl9KNUXjU
wjTEzqmOxNfrejvx9JzP4CW0w/Wo33dh3kfOee8QzTSTeRDplodtqi6W319mKUf1WhehG+oMYA3z
aRas+jzVMOsy0qr5PCv132fnkvce1aC5iOroU12i5YhYWpv5bFT7KdLnkWK1FVorLwepWFY2mozO
UWpDcOcV19BkTk0y1GPOt66hs3hziGw3udGYbqyUtiEltu6hxw6TINuW5TjTNQAKaVOcOZxuDhaL
oJOYCjJsIUNhNQ+OMLJGPBo6cXMheR0d5/3zi6QpAYRfFdG2GqyMajCcwiBXpnPqZNR2YS+Fri5V
IaS/alyc/xqHDzRYHajqWuqmhYm3Oq+Xo080VNwm6sYMk28j/EI17mnbkDA+r7/nFVMvBtnpcBKb
o5W66jRkSIepeBgmR4WGjOZAityau/OGyFv2ppa7pRneWtU0/fga2uHGiopuN3jJ6PoMc4cTFTwX
v7szmyq9TYmpzNB05GP0EGrTXVyz89NiFdd/Y8mOX0vqzi9m041w1aaRsRaGlFNpiMrEj7sUYFyA
6sqEVVuox2pKYF2aORhc5PIRFki/x40ytDBbNU8+GU+q3CComytMUtejGfJT3SnqMMeIL7lUg1nb
vdzbsmMlfzBD5m0ZJd9f0hDFAMLLD+AD96Ue2VY0DbjfoDtJOUUaS7FeQ7HolzqvjYybTQ9wJCjK
aLjnudZXQ3TzDbo+Ph7JiqOPXBuxeDOKvaMlHQeg81fVKQM1fAmOSZmhc0lK15SYE/0uU9epxcQ+
9FKNxL8HblWnBamQvEIGuZ1DMIBSM6zQDiXuVB9UdygEz6mnie1MXLANaldCA2xTM/iS+zJ0ErFC
bC4GoSuYKOzyVWLJL0Ikard6lXxT0tQZkXvFmdgtsrkwcD6hn0eExgtcVUlyxRNiM2MRXKWL8Bqw
dUe5wilU7yKnSQ0N7xzQkhb9kpOF1WuYYx1tO2NaTG3YbaJifEpSzkaTSWx4GOur828/FwHyMUfR
pcJnzz22hgVJaGIvofA3S44LPmhmYTQWIfWuhTGJz7lhdGvVg2AyDTKom6EhEasWGbdUFQAJ2smY
IMlidl5pEGrCKHKkgPn6vE4WCcbGDtpRgmO6zIDEqlq9CEwIMUUcBbdTOdhJjRoxS1VlE1f+J7Fv
B1uO48c2YS5JanbXsZ71TiBTiwya6aR5UrBsEs1yuiRxhTIneqGgPTNp08JS88aRTcwDXgsptomU
ZZyhJ2vlLD5oktP7t8aoKRuefsl0pz+cl2xBepGt3nIo7i4nqgssqGXm9qWHQtOfwqU0ZgQ6zHuN
8+sbm/60UMMRO9QwuHog3Xw/hSroUTWRpLRCs4JrrSAd21BCV4p8WvopwdhCNu+edd7yLsPrKxjC
tOS0Qp9C6KtDQiSpPvlgAedwKxa2IDVpBeUaU9G8WQm8Xlua/tDZnmIJWHHmebucgm+5Rdocwu7S
zhqjI85ljBfniVi0VKKA+/a6qpktOVAom3lOPZ/9tcD6pgSdsM+TiEJm1C2+l1itaFh4iZQ6ulV0
tqaHp6Z1jIySwXkzpkvmoyVQHs6sdqdpCYcGhRTKPFvUXRig+EXZknj98bwGK3VdkX6kxM55cdLG
biGbrURevLFRipzcVHmhqxUpTuHRS8R0f/6IHaQ6jlfEgovjYS64xtDpZc9IHKuu8aM2NVlJuG7m
fVYdeRYeQil3Bjx0bJUbiC4nmXrotan39jBzBOeJ5Fw9OA/3vGo1tyVhizMrlSRwaL2h2kbANiqN
veo6m8K9Ny8ZTesf0qI29uL9eWOj5SEgMTn/IlqTSAESdiH1xo3WlgEkBxTIUjBamAzlHJ6Eryxa
wE5dMT0IZgKmJKVbo3Rb3xPcOFITopCx+TWqNu4LM8SwJWXF8vwFlNFol52RupIYK24qAUmtdWJL
pKhYn4dgX5WsVmO+qj2xhZqMt2suPjedSi1a0gO6lLnGS6AlptPxpWz6GodyqSh7gwqFVwO7kMrg
tZhMSXRyP0TbSFXDNoYke/o/LJ3HdttIFoafCOcgFcKWAINIRcu2bG1w7JZVKKRCTk8/H6BZzYy7
e1oigap7/+iulOEp+X0Z25sr6TedE/VgLe53d07eDemnuEij1IpKnY4HOY7utzYcx4vdIewMQrON
gegSk1QGhEdPvVh4kyRf2QRQjxc6pDQ36P1jj2rT997thol1qCv5JILvTVOhzq4JjPcWsNSm+RR5
KuMKPiZavPViOuPmV2I1SztqUxKbKlGz/U/D1R5Wr75j++kInMaiV0F7LCW5f84wtqdWWfrQBZTb
xK2Y7GNmzhoF+e+hJ3JC6nyIZThYN6NqI5Hh3VSNLQ+ZU9WxbCk4ZHPEGMU/UlhmPOfe+lr0Klqt
Vd2ZyRYqas5vcy+7GF3NL71abjQ5LsXFJGzbktFxHGLHHP8JNqMFcIEX7bXq3PFgKT0fTPFXNIyV
TbJ4OIzRkNtjdcy9xqQbyBsIzW3e0oQC6rEeEJsn/lHWvnNm2isiEbTXgJK4iPI6W/3Tzg11+ZaB
wj9sKK+JKFwvsuAUsCZK1STsY7k4NCQQm8tIslk3pQiq5bstzE93psdbDTOgqxYn3gmE5soukHlv
9zM8+YXHgFBri6yDQaN292kl5Pki6kYcvLasj73M49SlN8c2qFwuPOA71vTaSvJIiwVSpEGyvK72
GllZNPX5N4CLz0xjOnQW2rMaoN+jQb54zTIVhfS5ZB7lO2Fp/QmChW6ngcnKpZ1ircPfabYwzym1
RC0u28nBapC36lTnjnPI6Y1InWm4eVXgRHZ+8AYW9SqoyFvOut+5OcXzXBlRgDwDM6367Y3mT3+j
dlitEoYWMP+7vqK+13ZBdnTqXOokD7ko2fl7P4zbNSAWc03fmnI5m3axXNamOMli+qvUs9tiTVqN
xjr4Ls/omA/4mDuyLfjLVZUlFxL3b17qW/Q6pWQot2qOZv3JtpvfEib0NquevAJvam+qf2mDAW4q
CNrKa+K1TJVFcxk2h6YA3kjaY2ELvg5reTdGwrsb6o9zQZ6P4yECDwR/L/ZSPx774FYRL1eMQJAY
ymZJPiaIIcu8fJv4XZYMAkC7Jmutqg6iZ9Fwv61Y5d0BdywpGGr6TJbu7LXty5hhhGBwIJBJu7GT
5Lf0QSbZvWUZJmYw59ULq29LeJeunBJDuX7683ZoD9SXlJ549QmcEhVxZgNdm15D3HpGDUzupx99
Y3oXAUhkW2S/8rKE1AUDGrRm+HcS7o+mM5vIH4O32jLOpsxwD/8WguLBsAr/DEXyUzoDqFWQUMe0
llGR+3fMSj+8nmO4pwrGDMjW51JKyuyFAfNBafl3Cd3pHExUXw951Jv1EjcWAcVdIbC2+1gDg7SL
hqRCajWQUicq8XO2CDFmwB991qY5L56StP7k6n7KS0nyYyk8bmHCmWxf/XMHvivy3sp2BWNKyW5Y
UwI+zdA4FfPIjDsmsZeb4q21u599qE+t4HfUhZvEZalKXpLCiaUEN1ZTE9WC4b6ymz+20N4RVNuL
uTZey6ruKfmeDNJYU5TikqksdYOf40SfDVmyuaHmO48nJ0uoX23S+zbJP92QeIM1w6ODN4Qz+K5v
6GfRS/AxkJJHpRSbWTBWnzK3cQk7OTngomtxsAzUU3ZeckgTG4yRRHjYNjJa1vYm3WQzHNPbbbft
40R1wSoL71JMTDO1X4ujqEhVM+jQWUs/7t2OquH8l9PY7VHomnE9nLjEGRNKvbwts0sXEOEJ9ep6
FKZVUTVb9dbFZuSf7XaUBVPFNeDpKOwHMlU3b1DC8sqIYmXVIREFjRmHZd5XxZpitiSo6WUi2LBD
890HZuyUJG13yQ8YeXRSjQIwKqyj7vHopONChkXmMJTWfIFr/csbqM5jfP+07Vfbbih+Lj37aGYE
b7TveiI7X3l1tNLIbHYJVAO7clQtejn17nyu8mk8ORKXeVtKKk58CiU4ZwefopQxNSFb1bHGWBO2
1l3nOM/MG5vREWMVgyQ9cymO7sV5AGc+OnZlMpQs0xFmvIvrAo5bN8/BwInfl0GLVyNXkY2zYmp7
P3I7UADfqT7dsX+qglNfg9UkXVZFFEe0R77EWJV0UxVoCDmjJzplzfwQBguaGVDDzhnv2MH1/ahn
fRjYovhoao63vpUsUA2OFSHOoxg4BkOycMPEjNZx/JuZEyk3/ngdJ8gFAtDBsR9rEn9Fl+c88azc
uWefXDm6kVLtL5t3NZe2vvo92XumTzdjTeKjsV6sqvr0RyvWS/1nyervba8+s7DELpVi4bYNoSL0
GLT20qUUSdPiKipEfWzdfyCb6kX7Ak8zXi8PrExdXAq2iL0D64MucihXzTPvTxlwok3a/mYqA9dd
/4m64L2fQsxXVttHpger5K7dsQw9Tt/E6G/T0CwEDv8IVZLdkvTJDJM6Aidej3OXHjujeF/7Usai
d1Z6f2eCEGdiLK1hpt/Owgad23TxehivZtvmJl5uOV6cBRUArvGJZVtML9yVMs5c8bMTnnMYvZFB
qhTXhvh5hmFOFxe+fJH9fR2YSZT6/NSC+AU+d7Jy1lseLP8m0kpMMpQE2dCUMa7oAIidEgbvKKN7
X6qGxLTiNgAOTAgFaOAxRVTf/MUb78uadhdgjAfDZazxKlxmmeHCrIqfUB7FYZQNB2i/3rvEHjdG
1ccLMv1olW5+TNyqYGRbj75X1HxgdmQZrXWYpppTdKGkqw1XIsO9l9F98sZLW41/87T/J233ZalG
O2p08DasrBCTO/4hyLryON+0GryDOVHVZVOaqahsmltJo0Yd4KMLPcgt0zyUwSF/0tqpH0NjsiJz
KdKj11Hh6DEzR/Y3bSUrrwRAhGFYOYYwIigyi+x38ZRy+8MfpxxViUlYQYvzUhBAm6mwO+ZVwBzW
eOa1TtuPYVTrCaD4uWzoZg5D/8VPKaWb2uJHPhnf8lrRsNW4nwMW3kNCz0leFcVB++sfxqanJLOL
4xw0b+6kib/Jei9eRv2v9buZkd00jxPt2JW74COdGF6MAs3oSDdwmE3eXZH6Nj0G5p9sSFaqdyj0
WiPDFnFbcNhlGnikzJs/dXCXWMN0THqfs1uaFBvlx54w35p0/D7oidg3RwUynCyHvA+6C8z0xXKm
/9bGfnXTnnEmYR6SgACdFBxWnNe+7H6OtGDJ9DWbiVpiADsEtFyw/1Nk2iT6kKYWcQ614tTSYxe3
jUOYvcWe4Iak0sEmLDkja1Lm43Wge3cuspJq1kiUS/Y7TdVd3cioSVNJf9sznMwPKyXiWyuG4rrw
It9e6YAbcqbnhlCs3EyId2u89mwFkxM3Iwl8ay3oAEgVjsjtf8KCG49p0LzsfxH2kz6J7N7pmg5H
m4lGsEjX5/3vbLVg2yjcLirtdY4aBptnpH3AXTk+x1C7JEWOIeFLIblCUwbd1lgYj+dpvrOLwv9e
TekUd/o0KcWomCGs0kvFPbSt2iPBp0qF/kNIc0gTNlEb0JLF4TxFelyDk5dvOpEkoXQUvDBaqVCl
Zp3g2+CkMune2Uv9K/Wr8MRRhRnLk80xKyj7SRMTa23t4Ytjqx8W6lzKenpKBoFbuHLA7x0MfNlM
VKuV/2r7+VgylTyH41RGVrGgVt+Y7MoJTl/ENyQyyW43P+FIWmaa1MtsDqMs1805N0wV510jqEZF
58C1lK/Ij5aGMDNNlPdx3JbRfA37o8kffamdyj/KUdmZETdnhVnH89QQeGetTMQOdEzOh1h4PeqU
ibSO1e39E3zfVjWRu5e1/Ne3hFtyMe3as239L2d8hnlSNKewRsEUlF51nqz195jxWwPNsaX9YY3C
JgRsBvowIcnQ8y0fZ9xXCyF5gZyOo0U1eNh9yFZh+gr8/nGdJRN8utytvYvnuGHIqxISwy62CsSd
N6UAz2Pyb7WJ06qHtqOblUFcDxyPbm5V96lRDQffSMpr5/Hju6VJzqBJN4qN8BU/p4f3cvnWFoLg
jBAVXtH3Pxje1Ngghp1sG9lN9lQVi/oZzG8sBDBgrlohsjK6jvVHW7D0h0X7ywiG6cXpebZ3WKlm
t8+lpGjUIxVyoZvYpL9HrvaPOu/Dx7pJm7MXZv/6JZ/x7ibsU/7gX2n3CRJg7h01CTrhRnMqTaBy
GJo0CeWxSrG4bDj84kkL4DUlPWXT3O2oT6UQTPgJ3kzXbZoYkVwZZwa5T53DeinUnUxdCMAN0bbK
jkfYTqynLi9Z1JcuchurvNSWnPkppvrrsZUpu8Pk5hdrMrJTVdfHxR7Ikwvb733uP7JHUjLNJc4w
qpinT2F+0UvpxEUoURM3kG2rU3MlJJ8h0DqJelEg4bkTeUxbuTyMTcBTYIzFafR6bPao+O4Lm/1f
0kXBSJ5eaznHeBww9Dfu/Jzb/S+VW98TL+gOw7qsF+UGn0Dfp7Ul2W0n6moHWqFAM9DYVXZiQuKe
3CDQYOT1dBbGG3R6H6ianLuWyRwxCZR41tNro3Ju9CT07woFSl0MQxrrbuYpTl+D3C8PvZMOsTV0
XEcmMMb+WzM3H5oAVnBaluKoay879iFuc1F3vITo/WoRDHx6K7FE/HtElq38DbSKNKpYQB1AM6Ks
anTUKcrpdqGiBnoluzs8NG4SUB8LflZP8mdiBeLawpT2avjGEBle+o3RD/k8qCHBDTxZkFlz5kaO
6OwTWCx1ESujwNIt1jHgwI2GqtWx0h5Z7GXOPD+AXhqi4itY2kNSFEw2tcoOaoHndUzaYIKNX0dc
gHKi3upQ2uyU5P6/3jKfU98c7wtRAp56lQvmtz3iA9fQprVyQxKRZR6e2mS5F/k6nwJzC8TVNWxC
ym6Rmi8uXPNdMdhL5NbNc48K8Wa2Lk1nUC3rFN71oZFGYGHwBaOq2sOYe982WNROqYhMc8DuAUvH
WXXOZ9sHAf2Ww0LiKr9ISqdx3dYkS5brb39dfAKTFvCwX2q1iXu1k4y4BiL5doAVHKo56L6t2PbB
sBOpBCXVtaAbgpCrSlsXb1xymmtEeWBduiSLrk+NwSWasfc/C+WNj3UWwyRz+oZ5dspcUkA5bmF0
a+hNLvS1QCyVuC9+ZdMQut0G/nsKVXvTtk6vOvDv2wYxVI7qp588l+O8uuKj6G5+52RMDjECRBn1
y5QRyk4Zb1CSXqh5PMLgKVH6qrK0fBrW+pihsT+OTimOS+e92hNgadC0H53nyUPjGU+B037sD80w
VzpqZfMD7P5NjuXPcKJf8utNaMPgnNRGc2xbYqjqtL66g/+YqhaVF/VHKb2tobNpLN7cVtTXYTtD
DEkfvIPglmjDjtAsx31zAkl2gbE0tFH09al3hngJiMUCVv0/Jh52DKSqppUyLblsPddlMHFhL3VQ
BnEv/trw2rfQkxcz2dLxISeLnAiHymPnZvkWZzEWguIT/0EsnaLcLPmrc165HdSucsQP9tBJEhLX
l9Sz/1jMvgQ4EUpaJSlO++1LAjS1zs40EqkDFVJtbKW7Zt+tfqwevKr9cDp1UQFBERrq2w2tV08N
hDcuYj2Vs2VHbRH4cYfR9ln1+oO07l2qsKwFIgKEPvdB2h7acZ0u/ty7h0Ua/zKrSS4rMbfoTBaC
S81EEaZUlzS4TIADsiWrsOi5Jhc1+A/7ryJdmoskE4w0c3YyjPBHu2nsKF8y79IABpPh2f+iJHR5
sURwXJqqPVYD0uOUGqPAgcwfF/dhzjvj5hvBH115L/tTgH6LpM28/GVr8X1inm/cHLFFXv6V45Qf
8/6qxTCBezb/la3rRWNWYV8OIbFnBH6mY37v+Yb4NMcKKa+L1GYgoT9BgDElqJxValaxQZ6Mxnxs
LMQQBPmPfkzuKwcRUBP0R8s285sdXvczqFcK71qyLrHwNbkdKYupreZ/65R/1l7qEDWw6WEGaOcU
acYRkmo97BPcfqGVdd8eYYfuirJ52ocS3Rntnagz0hl0MB1sibi6tJEbBmXV08UOKxZwbpib8Kol
ZtcMl085YfIxeZV2KeI+KO3H/H5d1EPzaQXBSAsrVEnoRqMOkpfStQagSd4aIxvjbhjELW9z4jYr
sNmy649eAK5grYmicI2Eh76Q4hgMNmEOtf41d0vJUO1Gwic/tRbp78Gr9s836yfO33GO9++qJLWe
Ll9JukQwwQmXZMJxXK2blCV1qrjqDYskrnwA/IDVr0R5J6FODqNotjyO7G2/R74E9CijjHdLKeNq
5OvvFYECA53BCboNBr4IajD2yX2qQvt3uICpmeFwmUrCc8dWGZekpeiWn+SaGUR8GJU2z6TTfijc
O60abLpy2sekDvLHwQv/BR5twRl9KPYEC+baiF7z2kMp0gzG0ZRDCAvoYhLY3kW/J6inaDlxJ3eA
Y2Yyc5Nx+alyTtxdXLqr9oRJfVRokcwMKnOeimV+GshNkTxl3M08WGPFCMrunAFHxEnyXhjJv52f
HDbSvp7aj1kJok8CcA+y92Q9KAoMveeRWpvzl2qIgUJbLRnmXQW0blvUiY/tEjuVQdyGKR9DSZRG
YRhjxHaP5nQTK3DHyLNfh096erOXzkE7ZuMHaJuYE7lmeIb9p8pX35BpQwFuYu5+IE1tGE12m3wx
jvuXMDjgTVPoknePADKb2uNU25Rjex2tuPyA2xWo/+tqCQA2uHa0f68eo8kJb7c6ov4gG80p0kd7
uuUZWSP2ZpvQl7E0eApTTtudyi8GxpxMeU/u7F97iTDXWVt9ctaMPigmDokY6lzZPFhDAjqjIHl0
I4nFwXly8bolPZUGmzj6iVnnJXtTasSpVbvMm9wEgGDQojyR4E0F1RPLeVrpbkbF8YjO/Icji/Ai
tfHsDqUdS5Ez3qGKc6ciPe9ftDdn/b0/Q80420E3p0SnNYuOSE/2AbLau1zb4zGbRoMhEw0kD8K+
Ze2jN99NzmGq/4hAkzzUzwXIboPCUjBANlhMmIR75B/hL63L1wHPxWPlI0NrunkL3+t11M+A+iav
acZxEBeiIbN0ztpTLcjhTRwK4vkYd+vG2jB6piYQR9H4N4zNgo5DnkTWsvo0leFVyZyIB4C/eP/2
tNPzF8uEPByHvpJdeu6urwvoxnPFDzoErSLC0VBxMjeA6SLP4n2MlBFcEI0wy2I85mNKqqB1Z6oe
mmZ7dSpDNAhlUC3WK1yOXj928f2E0vOoXXXfcWQyfQYYhkyXnpj9U7WKgpyXeXzyUZfmRhCZPgq7
YHWJcslLJBYWcc2CKjZWXqrea+OF5id1tev6LRvdk+qb91TND5Y75l9XLq93GrPXiSNCsDIy3LI5
uMtOV703rZee99ssZFc0GtoJd+VMVgDi0qKOzgVUJvem1zB3ja8Vp9yEEZnhkBEqp6d9C5ZDdW5E
TnBuE96D44RPRG+LXOjI72sA27ALSbTSX/KhRfe8SX6kHZE87DdmebcaGQHX2/Avs3ZgPw8J0m4D
gtln0nabFCQwrCgWYDuducBAGBN0QlOQRE6h/0wGL/qXkNaihIiq8P3k2u+RpfYEDdqw1My0/ItX
/84zG1ardA2PRfUH3Ni5G5pp4Y4AY3eUvNi2VIiEBpJ1t+NgF+dyfNE7QL2DJehqGcV/gayPI/Hj
TaZ80ugTSt7cBWJBTy7JVpaLSqMjozCdfq1rR6L3WgUszed5mfWdg5UNTw5EeFqifcokQ0ilg+Wo
ZADFqCTaTynfROgQBBGwGbceYlyedec8Ef2bkVy7P8lmrS+25qcCxqJxoG6+Vi1p6IPpt4hf29sX
sW2AwQ/28LD7ofZj0YVsBbc+htond3sJk4OZN+zsvGKoCI2j3ZbhoQ2KregSpM2nEWEc029+Mz6W
qWkfkw4uMlDzu2WlzmlXwSLFtr9Jmi/9XkAoOCnquCK8IYN9rHs/+TpbC9Mwjn1tv+zHS+bnfbQE
vhEtPdRPmhW88xVS0la/k+pQXYzOdEg/y+J6E7iIQn/4m6rXVSOP52AHx0qm+moShVZUzvQQEps9
AlVvloRim5j9bWvf31Qvn+ZocEH6fL+TtGf4hB+5aBObbdvUm5itbai56zv7MBNeHUqk98XAoJn1
tBrt+/FSTR+FbhBMCnC+lr7gWXrLucjn8hNcnkdl+2/VEj7DQ3JIhoy/SVf9EwUlmg7cHmTYcjDt
v3r7bbqg/pFm/ULHc14dNBsPo6NP4GX3Z3/FvG3o3u6VFbG6Iui75gR6aDW08G7ho6LYupnPzMQI
hxtiLKsMG82YacoofKLkpiBfbktiRUQSjleA418tJuxOyH/oc+F+Z/5f3VKT0Bp6sdPacapZzgyL
hvdRtg8qDE61tv6Thomye4Dd2W/8FTyBBDGMfmoBEDUmg2XVqB7mxCeGfe6zg2mRpOvU4gW57fd8
cqBwZ71EJTIY5LoIfPq2eF7z7D9ImOJRN21y0gTcQa5wYob1j5Y3loQ6UnYNZcW551zd3qBIKbCy
i8mKepAOGXheBmCEDpqJj2aOogwKdmCciZ6RiccpCRFfkfhV5d5nhRqpk1NBT0vBba4TMOdN/r0p
Mr8ODWGO5PXObeQl1i+3gLIBzvNi24fy6gYi/ifAcfZFTp90hpcqTSuM5NrDMfL4I/NJNlncfJgA
W+OxzTkmyF7eVMK7PG0HhoK5PXUjNESa59NlTOO88XRcbBpm2ZeI8ZOC9j73v3JOyNO1e8AYFKn9
YB3GASFcPZcBadA8ptXAfva1Lur2/4NGHaoP0Rjus87ekYDMhzHNa4KnP5qUXN7JpaWl0xIopRzi
cO36l6VffxuOwWUdgkjZvh0JZ0hfezd2tQ7ifS4z7O7kFNCYalMQhF4Fm2SV34qUNLLB2eKE3eI9
nHBsrGby6toi6ttGPwyDPg55ya81ZOlhQgUKkl6f+9IjKtia7p15Ca5rs/zqtE4fGElywk14q9JX
lz52NHCllVsHxlV0bFN26pCQ38rFI7xtornEBm11uJuamf2qXUkOX/KXJcWhQ1feYokEef44nld7
+mZzID92Jb8ECdH7l2dkkoDoFuEM6COdbFnP1ow01U4aNml41SVf+8hhWrxm13rosjjEDsghxMHK
6Xpfd8fBG+4GohSe8Xp64qGq1+auQYl2CDIjPFgOqgLhp0+WIcLrl9x31/wjp0J4OM5meCeaRF01
pIThIl9UzgfIo31suULZWKFY4KyQA251Q0j1DuGcD2iY/B5JEVWeJh/jOdMWKbmoa66e8iIDD+S1
8QPSMkKNI4cJp3fmVzPpzSc+Tmp6e5t4Y2QcB0h7fB1j8K5Cp7hLZ65YHr94yFXwMGgu7WCW12RN
H/oupFKx6+VRebQf1Zk+QsBPeA4289s2RLVV210Fu3jk9QZ2t21bTsWfGVDjoQGMPnWWR1/LhCq7
IqJ8/2dCUIu7ViIQ3p+amWzGFQllU/rvXwBZl3wESX1WCJVu+zjcB+MVeaYRBy26inUittDzqC0g
ikRFSS0/6BVGKFje7RLCKpATFVurou45ecnNZaY92ZsvhZX8KmwcAhkCodBO/lpmjdFrsS6LLz6z
QDm3fducV5tOae0/l0ZD6fKAxyJDQE0Ow1P/062c5nl/ipwuRFlpaub2Hv2mn1TZtfBrTDyAldVP
zLXvSCX81zEHOZnH8g4IpbuoDlRhrv9RczhVo0IDn5eEmteRGyCL910XeSa6tFOregHYEYqYb7+t
FmK2kTNrY3bQCNGCsz+vbQkjTPj01CUgqNL+GDajczvqX+XoNDGCDzsehuy8Kp3ddE5Yp41fEuI2
2s8i1Sex6RPq74R1E422G5wLpi/G1gQ94WEXc++T6oAT+FJk8kfnNo+lsPPH/YNOhyHBKzL+DnOf
WHahmvtpkFG2mU6bVIW3mhGF2mD1qhvvyQMlDVzoFGEgEdpwSDWL9gxj9LpbexXOobBnmUW3f96h
a9PySEokNl/34LmeMUf7PFcplL8oYgEGdzwpRKoAmUSlCWUhwUjOsRTwtVZef5kS+2bN2AcWmPvU
o2OSDGrf7OASippT1UQSbrgZJg5ruduYEqdGHSFwcROgjPJsP2L3XzfvzesMP3hcHMO8hKagEWkm
2NQR80WGY/kA7PezMcKIL2l6QP05oUjQ+rSWTvZYdfUPYsmNOhkuLj/uFaXQWzpvIz071LFPZErD
wodXUs+jdPHfVKw5uixoisT6i5qt+frKSz8jrmtyIIUyt6KHbDpkkH2xARp3HIY/dolcfh/v8sFC
EWGl/QkN5YJ5iSxQIfV1mcLq3sNOGq1deo+9MID7qBGrrOZTQsma5rOzN0wQId479U52Cow96t65
jEFLucu28eFVJPRVGLd0E1zlLYTUBkUn6CKjAmHbZVQ8qg7Rr1P2ez9c+u15Bfod+HOJEHpbyTXl
8EuqH/lPbBwkVq+aQ52XpSsxK+92fFv5gjIzOpv8xLnW2Zcbo0MneDDbKowhK6vYLMRyDB3UHR5t
7OaUUOTOa4CgQD3u/60dTTS7OfvOiOreU0XwjE7+NRzIsh+W9N5PJvfmSWJt9zmAjUDfarRHke+z
s016LK8odm95niMM35+HZnTifQJF8hhb9rCw6A9rLJWn71dXP9p4vc4Gnhh4Z96R0F9f24HoAWpb
LZ/gcj8jtXPnTPYrNjHN8XHGkw+ZkomonfsPXkkKb8qSGsp0vNcBUqKUT5UdDhV9z0gT1mh+al/F
OzwQFpwinSALQeDUtdF647wl5Hj3VlepIDh4GwORPtyHihbyeTXvnT6HUdxI1g7lj1jf9RzGPh7A
35qYUpWZSwR9ll2mMOkiCN+st7a9TEGdAANE82AVd4GY/wVSoo7kOapC04mSefXJo0dEZXFHZlOT
3irNNZJM63KbXedcF6qL1nWd4ySkQAXJe7yP9yqp04vjw9Upf73sWMHYCusJ+9szrD8NLRuhMiY2
7NpICKsZcpMamTqNKUKaZlys0+zSy40qQT2urG1IRlCUzRW1J8nk/NtnLKMxq/MwJ21Um3SdgCdQ
SJRWzzuMmIaTisRaL0+83GTr+/bXRtP0w09IxO4C1fCOoKSGuRHgiPjpjwJ+DsE2UdXIB6yDPfTm
KU3FTfYtuiuNoMhGmkmRtvCG8+7r8LT8D5zT/pGPBUhxBye4oqdxRsWmZa4L+DsRsvbaXZvEI1sA
5kUZ2fMOUIyD0T/Pcnyq596O157mdWs2rCgw3OHmrwziu/dvCYcKa31z6JpQ3FA0qnhN+9/7XVqC
i12mTI1xQqVNo6qJLqlUIW0Ct8oL9zFgihJrb/8ICSAsj83gc2FtWSEcYc5x/yt++Rm23OZm0Z0q
Eudj1WXGNRiw5qd0501mABz84mRE6X/hKnPDH8CH2KG8dEkOOWTN+EAAECol/ZtSZvbNlVNw6jb+
pSvbn6HBuTx0019pUcFGtHsDlVB3CKpLwjklecru5JmQXnD8bWcBSDJqnYy5+J521QeUJDnZ5nLx
hXnXT3wxep4qRi0U75l+w/2f07NphHSI/61le2593hruXfNVt6X5Ktn9SgAts+7CwxBKhq7OnB8T
L/wuTIcKgZ7hTJsIFWBVCEUJgYsnB5scI3pLnWv2Z3cO1B3fwJYv0tipiPc/klizka035q01bfmY
AqVDpnIEb0vF2MhvPXZvxGxYiJeajvTQZ7HbNOkjZrlrJhp2sG5576b1u0qKh94L3z2G1QNirTHS
FK/NwUiNozEKBsjhfZK6v5NjOp1E2j0BsF5XPgiqrjx5NFY2P3t2AAQNAxO/6RXnvp49Hhr8ZdNa
p5HpQSDasg3u9fZzE1gWaQ/ohUphWJOM3Yk+VVJvppvqLR/RcPaSVln4VP4lxZ4yIwu20oXbcNzu
NAxeclPfy3YZ7mpD8WLkyCLcguLoYip/pW6tT7hlPpOwnY+6MBFK8RW5wc3ORjP2Qll94nwRF/Di
gE5A9PCyfm2raaI0yI082/dfHbNs7iDeH/Z7tekowy3M4BlWSj4AIxAk4Lc9b38IaebZl241r52l
xLf9oaumpTryLbyVcLb3rZ/aVxFadezVnRUTxUIOOLEPHOJUOY/JId9E7yltjkVRJOfCXx4R9vIb
l2RMLx4F3UxyR1da67GFnXkRD+7qMSvM+RvCzf8QgHRPIxr9WlJ96Je1jtbBUOyDbJ+pcUSZhinH
qrtDbQ6AuBMn336u/Y+680qOG9u69Fz6HRU48HhNJNIn09BJfEGIEgnvPSb0D6Qn1h9St7oklm7p
3rfuiAqWGBKJhDtm77W+VSf87iQa0djPy29RovJVs+nLNHvlbttT3aDFN+R0/CA/lKxA8AtoUUFW
rbTWM1l91BLxkozFfYR7Yo23J3QpW0Gcj/p87auJQCysYCStkycxKAehlzSdSuWrHGjRplGagd9S
rGrJaM/0pZVL1YGq60Tmar354kvEOs7CmKjQ9llFKWRihEVhjZ5Ry6MKU5va7afJ2OU10it/JKm2
42S3kpxieBrlOcFmBO5Bnev25mAho2sT0ZGCrDAFqn+KJvFVND1KxhhxA5kCruTrjEcGZauALvdt
JZJVSI7NdpPLbHAU2f4a6yNCXq2/t0ZH1VBr3xagVVA/W6VZ7VqtQ/iHzIOfqy6xmvcHjR4umRer
cEwTlk+KBySlZX4TjVnv2SCR7Vf3ayNLU8pu5bBJ1YACIEaJjTkhKheYvV1M+vFe75uGHFyjcess
rQ7R6F3DrTavuyozJfoyRPxWBnGOZ4EkWUWxLmb7BQVSvsa3orqRJPaQ7olfb4BNzN2wG4gpS4rH
wsN+GjG5Ei+n1GxSGZq8yKTaEy88k/OmyYh4LH1IbGvYTi2cBQ0pgWn1oTtGOq6rrua+ga52E6uv
NpIfo2AMNd9F5YvRoaBSnxRad5K6wlv2uvnl1gpU1ejNROy5i/Xu8dYQkHpew1bUxYFRk/QoXjwZ
b/dSlTJEAoayTczUIyYwxNFRS60rSu69h5MXj17Oe+i/amadk41VdXjFKNploaAIqXfvfcLHopuw
kOhcrMZMFfiA4Z0r2s6eEOkU+gQHQWXoL8v0lGnE96hFdr256AU28duG0yi9k0H17BrRy5+ns0ot
1v3cHVRDGqfpmKgrvCSEREF4uZmSGSnRO9BlFUwkmyJOyWaL+2zXoNymYY16tYk+2VGSrCPydxEq
fr39WKqMz57o5V3O8jaNa+8uUyE0db4iVkbZdUf0h/Ir0Ihg0TT0n8uMJwWf/RAYbOe1qn3qcT44
Iak73ki3Fg0zA0dirbRETjAF4p27ndCgsD43PI2wCNtcygWRC3qLLTse6/tE1bU7o40Vt28mw0EJ
us/R8B+9gPIzSPaB3ety7dHTP2Jv5YaUhb6va+sQ0wwhyqvXnKClP5d6tb4O5AG/5jw7Y3JrLyJd
WxmJESE3WM97dU/bcD+qeXBfStLBU6nhVCkFOa1tm/Ooc+qVZ4Lz0EkOhFtSKZW6bKKO7owx1BTS
kGlW6sgridjg9fs8h8Ia03/Zd/QGkFdAfPs+H2VT3a2H+Vcyd7f081sYA7S9eqQ/7uBN9mkahaPO
iieNt1aN/YrWaBptJHA+S4hIk3sDQVjy5UbeAJZibBGsUrUaGw0CRRQtjQHFZpb4CWLEhVliREtk
BPJ0tOKtHGPvCmw8GXYXlRssF6mRPxdIgzLTk6/ctu+Kj26IdkKTi52Qmoeqs7BzMGnhSVZ3iUW7
avxUWc14suTqelspe9TtWdTamAElv1jHXm+uWtJr3GBCtRQH7wDcOmTiau7mOCZWJKdog/SiKSEQ
LGxNtDjpXv2vv2h95+8QlJ8IXX9nzqDmVDB0wNXjibyxU34ACgG06IeKCd5RaiwddaqxHi8r9Zhm
PQxPjdWLbVpUtxVqlX1jIO4Y5XBt9pPY598ZV/8VQ/EhT/nvHwGK/xlmcf2Wzyk+9cdf9VMu0f8b
QURz5ve/Jywu8zTMwq8/Ixb5iT8Ri+IPKFvoq2AGCWGLGRr0L8SiIUAsksVgWrS+6RwBS/wTsSj0
PwwNNBdkRlPmZyDm1N/Th/ib+ZcpPBOqacMcM/8rwuLPj5fFj3N0hA4KVCohDOsD0sgYO2vUxp64
qyf/ChNkE65R+WJrc+OVvbR/R0mb8U1/kX6+H842NSEbpm5zch9IP22fwjWNRqInLv0cUUnCULiJ
3W6Dsp2QjTkuYQ5CYepz/gP89Hwy/3T0D4TGEJqVSDuyvWZe/UwcLY/ZXgbf7Z9+i1P9xYVli63o
wkKPp4iPgRuaikA/TexyGRAXPGN3p41xhsNyUN1ibVx/eOJ+MUr8DIO6XVZb1hSLyVblOVM/XFbL
wHAUTh53kaEWQM/CJDfeuvzzQear8+Hq/XSQD1cPAAD9oJGD5OVXBlGHJfnin49g3niDH4/BPMKa
AY4edpAP+K9IkyVltLhDnZ/sWCxuS/SoXRETDIdoJpoV2ZCACFTEHckoXfK8kAv6DKxmkfjbuL96
IlsWhA1J5rc4iNwuZ8kdvCnyOaOKmiCUsQbPKaTeSTomT9F8VWFNt1r5CTKVK2c7rLNKQQmjQHQk
vPehbdyybpDQpwezsh+NOY9+CO81u1iG/DlBBJooyPeD/FgMr0H2JVK/NU27a0wyLPEw9po4z7q1
kKKQVgxAJEjmxA5fQbPBAD2RbdkXXwxx1ItLnJRYUx50HTNB/aJvw+mLFSyE8jrRlgo0sdSrE+jV
RWY9ScbLJLI71ZSRFYIKEeqqsfJPaktk4sBv8eNFaH7SO4gTGPe1N7M6je0hzq/+XBYEWSaIafI7
eWGnEfCcZNkS6soardUwtkTf2vJNU6cF/b1FEWOhoyYSpS86pkq/ujebXYxULIE+YErlpsxeh8h2
Oyxcls6/F5VTGU9ySzAQWUppNi5ETid3+FQo5wALouzh4qwfgokytYx0XY2XJSSUEUJDZIlnOqhP
rax9lXEsk2PhmL6HPz+mywM3pkiNfU39Vfask4hmUg7uTrVz/EJZFMW9VttODaYiekgKFHCzcBvn
y9UP47VpDyS9ckgkVT4cD6+f65T4AwQrDNaAZbOrE7KhcARgqLmYs4bLFncRZNTEfypiSh7UH+NK
YZMg1qEEMcMEQckO1NcrR4ueR5TKWj+SC05FzUDPFu6rlpLmmRI5EWI9O8WFVb9HOIwnCe1VDDIJ
I26V+25OFxUE2zq0X+P+IazcJsNokcjbkUNiYnMaRXL8rnYLFpFUGJZTXi8njMVI4nHqnzPyr8MN
ygLZREjqfR6VGu4XCDILj34f0H8W3NRHKfwcTmdPvUftdQwinDZFT/kwwczs0cwvVxGfp4009A2f
Y/2bFSgrgV03V/Sj4qsrbQrdZpRO4NCcyHqtchnzhUzR/ptIzVUdKNfRn40F3crsyqVpwP1BLdOU
l07dKrQdRmkn+nPp565BeKIZH1LLeDRHbpyRbuMRAsF81SQERNmnLKfgWqYLy7o3o2mTxNuMG5Fp
9IrKfYN7Qk5esWc+JGnsWFxY4HaLmuh15UovAlzcQ26/x7W6ClVWZsZLklxr/EP6dCUPVS4ptVFp
wb6HOTa/VOq5MYi+61+KEUSssDc6nAjZzPC1GQswLCuN1LSW6n7hpzwv/TICCKLALjLXafq1tjqa
eMR2D+l8z/PpQra0Xj/je1HUhwH0hy89Vwb/o6A59gHJlsVSVt5NOAUt9cqkmcBmAdaV/EvpBdRI
j7EgnzuqHhQRb2AmYeQLBjpA30a9WEpVscgFAkGWVvWp4Y1U5Z1Rv4z124j7ponp6A4RmbLA3XhJ
iwx3qQTRhC5FjqZ6qlqH0ppDe3ip42pNTlVlog1NXNGUuzaI3agQB9nz1lWivNHV35Waf8U6gP5+
vrC8RGBI4p6kaly4UqdguuIhkz6VmKuxVNrDkzQM1C7uZDxW3ZNFEw7uBFqhwjFQSNoakdq9j+b+
i+i++M3jlJ094sil8Kpo0cLz363IWoAtcwL72ZAL1yZrzAj24XANVDR1zfM4jkhOs4U2KQt2dJje
0KPO6obyqbXDtQKjMpfPE5nbxQMgQzTFysLuBZGr26b1ABgUjjA9N5n6rTFAjvfWExsytecBQEXo
vxuMZQPqJiZaknUt2vbTgljniIczk56n6TKB1mt4e+u+cOVJLJWhQZ4+LXNKqX1XwftTnRTnvTc9
1zSY+zZi1rjW01qOX/J6WoRsrDscF2jkyQjUkOub3QYDOzLwnY8+KdLReTBIeU9WJxYBtTuFjmLf
e3dhOSK5YChokjUGkI2HYQMbqINe0RVc6Crb1jwDEpbIpKo2xoxIRrOoUM5Mxb2KPsfHvecPx9bG
32s9SHySGO4oRVLskG/asAniyzA+t/YTojnoQV8VtJNeXiNOpA5Bwt2EaxvT12LUyLAFYsfsZ5Tb
Pj3DmFpk6LThRtEYPumljanUc6zcps2WLmNNdgVIG40HjG4anj2qdryzHZNawCiRVVfVe7WrkC1U
tQTjxjD+FVzGwisnFyJF3B8aapyKXF3s5tkuv831Or02NwZsArtv1pWcPBscCaMywywiJGaYNHIl
CbWi3nvBWkdMI+rkMk6s/Wgm5KnEHcOAwE41sp8S7y5AXqz6pkO3Pl5otNfMstjLQcd9Z0UKXWOj
pO0uVtD1+elqVClz5CTXzdePwh/j9+oGoUtkOieonrXKco0+fQ/IIA665kGe0iU1faSkuDvb5CH2
yZ3Nno3K/FqO4lnp7GU+uxmiYC2bxywGE61klIJ7c80T5Roz1qvw7opwZBzM3S7iRa4+Ew1vZDFx
eOOOkZuz8ba+xLRW2QTSavcRMl5fe0WWjKYzX3fZa2WjDTIeRyRzgvZpKGZxJMtgG6xLsGkRaCHx
GBCpi8cotNx0Tu4cSuzBhC5b/nsYMeOCykFC0J9KTUf9g7wvHtBDNCOfFplIn36jGEvZKtl2lc+Y
ojpRy9ztISKD1rDQjOLzoGJKjbupWKgDS7e20A4Nub8yvQUe3+qiddpDR2vaVh4GdXRaKaAQqH1u
O5z+ER0cLQOgIhefWbLsKsgpdhATxQl8keWVwnOamCRU+kG8TDUpB3voOVznfR/bD5M6a4hlbael
/t00fdJabrBhSRdvQns+FfWj2lsnjf4zNb4jd+jQ6ToGWjMOlqpf34eT+Ua+1skrx4vU53cp1dQq
yqHOYtNuzWuDo4l6ldI3O7+R4C2EjtHjwdar+yxpLvoUYj9FqY41sJGjE/A0YL9fvYbceS/AJqle
GyV6tlu0B8pUbP95ff33FTxZXYgnKb2pZOGaH1bXY1Ljh1MjGIRUeEe01Wn2m9Qi5Wdi87wT+fkQ
H/jHHQ9WWZSwMLV1ctZP88aHSFg3uYd+4oyfJjf+CoBopSzljeeMv0HJ3ujAP28fLEsHIqsTayAL
dhBsYX4olmTssqPABKASbYlVXYwOdVVH3Yc71Lb7aTe4yQZT2+m3qVDz/uqfjjsDbn84LrIhJA46
x2VfsZUWiosKeNOBtCSN5xL+NpxM/H2/9/N5friR4AgpDlgcj473iii5NUT8M17kpbEia/4OU+bq
d9lN6q8eHt0wVQ0EMjvMjxtafO12gvhnPsfehZSyzh7z1+5TsW3X1jY5MfTucUkjBHWQ/S0LUKaL
mjxyoFB3VKYI8MvPjSMttSuv078qU/82clL8fWfPBfnrw6kfgiKquKAADqJ8ycq52GrusA9e20/y
qnEC93eZbb+8EKZsWpRLDMFr9PPNRhyJj0/pq6XsMTF9rqvP//yWir+XDjgZmzxok2dZ2B/RzhZq
PAkcd7WUNr2rOcV9sOoWc4BUefKXv8uD/hAB8P2N/eFo4sOlw04wSZ06zvdVphhTsRd6ydfhsXNY
erCfWg5PkASc/tVkcdr/Zsf/6zf2r3O93dgf3pw2yjohzxfTZ7+AkHyhOaRZsohxprW+Nl+Ew7Z9
163/g9izX19maiY2MpgZNP/zffTzEipHJFfLbkUvdot9gPji+MyGhMf0d6+P8rujzX//w4lOQ8ri
sORoPaREJ38XmLWJPmN2eg7edcI7fSfYBXfShYLDQ7SgzPDbz/DLB5d6458n/KFK5E/j3LvgI4D7
W0rtozWky988ur96Dy0qmYaqEMGtfEyEtOVGFWav8G7s5tA6GE6OtrCI3v0P4gznqeTjoAsKw1B1
QSFJVj4M9tYo5wo9uPlY9sJwrItKErn+jMnc1cjwBEjDxnBRrM1z4vzzad5+9d8PTYFWCBDs6sfT
DC1F7zXak0ukYO9YoeoFDpUNe/AvlB7O+gp5ydpbNW561g7VU7A3khW7lUv08tu8rV9dcDwHus5V
Z9D/WDBLw1yy03peNL80y2bbH6vn6Cm7A938+1i7XzzCtjxfaxbQGnT+jwOfXQ7JSO9q2SxN2DSL
cgdkmPtrrucdx5/ZmP9Vu+E/6yWcirfsvqne3prjl+L/g4bCHA307xsKq+pL9r//58uPkU3zD3zv
J9h/6JpNR8jQqJ+T3KTyVvyrnaD/IZj00dZbsm4yM81V4D8Tm8QfMnYxHa2U0MVcIv6//QRN/KHq
FgOgZqhCZSQ0/qt+ws8rE11DFWuZdKkU2hd89zEqOC51r/KKTIYe1o+bTh0M0C0QC9mGA6YMmwAn
fEWsfGt297nlogR6+e7ltxrAJeY0jXfDWPSHfCr8xQ9X8RdF8g+rJj6NrqmKAO+nmIbMVfzw/Mqp
hJUkr7vvFgAfqA0+0+ZcBqN8yRMAIOGoUDvt1Qg/32Qe7LKTNtSNJQikVotxHT1U0+rxwY9U8ZuR
c75vP4xmtw8HjF3Tub3zfx87I3mph7kn49eyi2lYaLWqO/LUYRBlUeuOn/tGnl1GdurGxQAcuZC0
+1jSl5n+2JEWctdWX4pkACmGDeRQ6Tvo3upjjud9aQI93KplpEIIq330zhW76z6gmDLrnMJRrteJ
Rp1V6o2dOgQV5T+cqHijXKNLsaKKwj6oog9Oty+27RPFoMoqwLPydznTH1YD80WgC8WYruhIcshP
+TAlqznCJBh31eL7oWVf3qrQcFGjPgdmbt5VLCpJ8HlAu6Y+WpHYixQqlExJ4bubIK3l8IiCBt1I
xHZKD8T1n58h/ecxkE9Ia4LXROCdYGFmGryYP07joJvMKKhwc42dztbypgPw/fzoF9p0zJVKWxUm
1V3Zari0CGrxnSVup+OLTXQkngygAuIhJcJoIjhnqlUWPeAY9lk86vewlyiCGKcEgAed82pb2aN5
1KXkrMaJuNpqsPb7dNwHEVi4m26p99hA2mCfoppEr0DJ/EMdTTFlgkh9lJG43tgKU9soW5ht1UEM
vnMTFpXB9EigCyyusHQtWQ1XnkoRq7D16GrHdrDR/KRaFJGyrNUWFH07TaffXMq/PfHYr2yupIFE
mBWgOl/qH1ZE2qBB5jTgMwaQqGALNdcauymFReRSCAh2Y6GfPUp956oKwCiA2TmhZX2XS68/tUZN
VbjJ2cLaUbbGaX0t5Lw6pojw+FmDMvxYHUExvuZTVh/FUKvu1JWzIDI2FrmFcTLP/eVftwN5t7JF
RYLuDMvq/XdVR0UqhyadEIEe1CDUzz6USuood/rApGd5DxnK/s/4fFWnrRHz4P6MV32hNCvLmhl8
2RYXXH01DUiT3ZCdqjSlfiCzWIFEfTdrI+1keEysQezQEfmH31xfVnY/jSmoBViGfW89QzxRZePD
0j61QsMedFQxSCom2h+GuqhA6gyDcimpp1DsJi4pHXVlnVv10lMCGyUiWAM1XYBjC6FoOpIwAKAW
4sVKbUf3UNYX+tcKsA8iFrpCGiztxdhPLnAx85jU+OhbISnLrhCvFRgBRyeNCaK08h7ML/KkeJ8H
bF+mObX7CczmItDjdZz1KKHksV5mhV0dZvWYGkyjg2cafrcQhxwr3B569kMgKQuzktkc5PqVSvFj
F8mgtaWXUp5mia+CILKKHqtGXvtFuaNijDQkcHWE1RSAgfMT/Evjh3AHkPlBdaW5cgwDi06TZqIr
VWIHBO6k1dcg7S+FPUGEncqDYgCy0TzVJUbqNYkibllyT3XyWfKGJWLEQMKJZyFQXFS+eKxjWmTi
fiqSDJyb6TmJoIw7teDBlOiSGoDgxmuN3q+dGHapmA2EML13fag9CSDRZiqw62mo9WxxtiQp2tpy
aFMkylRURxM1U2DIxyprhlVAVR+Gep1dsuyIhCS66vFpsKSGLk8HbSMVOnjctDMKV2R8CEaBGReH
ObYCLQquYKRQ4ff5WZH9dWFJX/pUtlc4FE5xPCroBrN/fdEpvHL9zFNeKGjqunT6pCDcNEu4P4OG
/ouY6mRp+7QK6iAi99UOipMJA2ytIpk+CBzkGyx/Z51u+bontnutt4V3tixsCcJM6mcRTO9BYlnf
QCrTVULdaih3tSSC0+2L3XgaNl2uMpFHwI4hY3SpR1wGPB0Dl36dOimZs1zmm4cBl2sxxNqbFj+D
5YUfrQC/j4fR/1Z4yefIbvOXUKfSTlqb9uSlQGtJu0SOCMFUyULj0GpZfScjgxgykT4QJCUWPglB
eBN2AkvFQyB3n7W2GO7ELB1PdYu8QnVPh7E7N1LTPoRd7CpGqT3H4IBCv5lWZUiBvwQd/SiZ9hNq
SnOtVQREArcKzsjvF7bd6JdKb6YTZpdFgzvzrmyBBTW6ai8xD5AOoFhbG8qak1o6ZgBwy5TwYRlA
L1Huq4Y9ZcAz9Kh5/pfBVPIXdKKXfBTRGUVe7UCusHd51pLb0FTvt+/qyCr0739Bp83Lem03yTDA
FjCwJDSh8xdFuqNVlgaMHbqGw4N3vAyLEG9VdmlhnCtxmp18pS0PpQbetszo2tjeHQhO25WLxnMB
hYFGsZtTgwsNUXTeO9oASVmtlY4He/ALJ+x6BMiabB2+f9Hp3M4MEzzqdBOcpmyb419fagVuP1lH
9CRKbk6Hf8JX4v6TV0PcBeGAniRDLix1pXeINXzQdqJ1e6Q5hzgI5Eskc4IKIAtod5hBTFt7CsVF
Cps3HP3VagjjC+Lj6oQa1NjrsUYtLxAHUQrlC9Eo+RB0r2FJAILSTHqNa6QN1ujZ4kNRaPpOi+i7
zt+BHqMCpo3DuZ0JIlFXX25wmajTjzm//tKU2r4Om4aoJ3kWRo4gSHVUD1WbKxthR+91qijzAoc4
wVJ/zsPgvhjlAXinNn4qJvigijfqpGPOxHxZxjiZVk2z6wQkGmF140ZO02Um1Qgm9Km/3kS7ONrl
9dCCULOLz3LTv4mqfg2VvgYYyWpF6DOQVpETwJw8eF6RYgivs10xVM0VNhsQtgptgVJfY2kp1419
TfziiqGDJoKdN+fOl5tzNUJlVjzF20SQjHdQF/wVsmrXxNS1Q9aZOdOYfs2ZhA9kgChbpfeAdu/k
UaTAb1tQYl0YftJ1oK4SCtxBQ6uKlsUPPiWdPb6QpthkD/jBZHdSccQ387cxbiIWDJZ5tcfwrWu5
e+k0YZcY/C3+iXu5K8b97QvWOYUMqzJ5UiGPLTPY34ehShqngoaHrckuAReN2bIbVBYWPWJcJwqx
JQMG/SJban6cpIaVnkFGK/ZqzTX6TN5wl306MVp3Vcwx31UapXxtSrsrztb04NvJc4fd5JpLbXs1
U5buoQaWVsItQ/crAKRPCQORMFiyMsJyLbP43PdVN6zHgOka80iE5YS8xYU0//H2/e1PVgatj7wP
d8hb/0zkUri8nZpHk+lQac+VWnZfRARVx7L6Vc0t7f1KOegFFpEijIfVzZboWSTLqiXrTd4O+Dhw
ADHRk5pYqBOrVSajVUr8F+2tsT9UY1ytcdfP6Ylo5id07VaiQJWUB7dTJuXISqdak8/3VHqZeZFm
95GdWPo80327nSeZYds2stKzyUTimDUcLzs0q8vUxSTGlMFaKA05an2hPuJ8ZxOZte5Nw273OwX5
OzKapMdNg7O2GxsG/anbScRGEbpHWmA59ng/yiB78EpUzSKk/eo3gbfyTR8nYABmKzXU8p7+C5hB
cb0pqEcXQCwC57oKebWDB9gu6M25ndE0NevUsqtFFFkXekiEQcgYV4IZ7F9Oarvu7emuKuTi0lj+
vjba9hCmhjtFfvE57eKd3rmq0j2OWWHttMGqUOjo6SontWhBoG1yZ04mum6pyFZBM97bbBeOvI1I
dLK3phDGc6xNGd3lITlXSlFARZHre0nHeJ4N/jfAutXq9s/Tipakb8yrj7p/xWmI17ZUyntody/5
CCvPbsLqvk39lWphYWV7k69aK7/ILEnpxUdv1iTnCH9OAPeGU9kYC0BtNHMVhpy0/jpFyje1z4MH
VUcIHGia45etvqvH7q6ioLkwRWEdzSTODxW4xgUbkMQPypXfm5/DCJtsofT05rLunFHNILxLFosp
z9aJWl01JlKMHUV/p9SEdDZdfJBt/EE6HeagQAw4xGBjw3tAfVGgvWhkzW17BQidSagB/JYGv5l1
UnvcgTmGvnTAhRgBG4dPxdI0qY59EMWPJKUd6y6/1AIV0dDTgc8ndTV4xCrnZfwUCV8/1OyuFw1U
Q5rKyr0RqU8qT/2ea9dNycoYPN0hF2lfamO4gzC4iNC4FNCcxvGIsyp3ET6RRDh1rza/x/c714bf
29IG5a5JaKJbadWUtP0VxF6edBwNyaXSNsDoSrsDrcnIDZthdCfsboSp4PifJLDDMMu0Vlu1ZpNt
aoRiMUKd1VDrO9JSSPRr7eGuRZzRCm+l2BKL2EximaZI+0K1hnWenyj2wsiv/Quaf5KDSoJqBHsY
tb3Ht5bzbL2T4KMSzbfz5OAgVFBRGCzZKcQyTIKSWSDupAVU5xc5RneupiDPE8wjV4oA6AqQP6KD
4aO0QX8pp3o1FGqxn3MTG+XmhJ/XbPLaBniADik7sRVhNqyQy1VEI5MUFM6030RbZsREOOHg3Rv4
wDYSEYl+kTcYjdoXPQNLo6fJWzv6d5qBH2FgYVYNbbZSCPRY2Nmsw9OdsJGnzZB8mxDmSX4gg06b
HshTzjcwmLslgRCQ0gdqtGNyaGnP1ymPpTnytCOuMWbHzQNMrNzVbTiIKvWqsFBgUWvWxhP5c5SQ
RNDB43HigGUMLttFX71Uqt1zDl7EfPiZnTWjZC8turBOV1MyvtkAS4FnyQ5siic9hYMeRWG1D6Ti
2MrWRellqCWqV+DmTkk0to9eJR7NBgNBj/F3jRuRZDETZ7NivLcMIm6ggPDtK1Zro/icwV2ABxB9
Ckdo1hr8udVYTDvVkjx4uAPYao2QFKPp571pR4ZFf67jr71R3YUYVE9j/CoRWYyMXxvA7ssv8mPL
c7+x+yFxgglGvY1+ikRqnthyOhy9Dky1BzKwNSGoaJlxavWBvOCxQIoTTa/EWmxqzB34SSCLGSGs
5QEj0ljMhp2ELRRUmaTQ49khOrhBo17FyAaNruICy8e8fs90hksq2AF+wKyAwWkmmXwXxdaxFsWD
bnclvg2VFCISPBNceG3H46xWQ83eaAQbBNzAy8Y9KaDDwWSolw0CkQBlIYoY3yIkgIqvD1ut0Ty8
hCmTCBKJWkVeWrKYhK+cE41oPYapdh6HYlp1rSovccu+RSOR3mOpr2RiFdfZg6kkqhM0youfyxBN
y8BYehHDKQ2sCeMHLkNQEMU4OXHXmeAUeuB8hm8sfbaYyVQ8+DFn65GfV4DvP9gwpNnj0pPv9Ag8
ebVL065dp0X0mEmefW9jNDYiub4iu6NzZDS2a6WvPW68Re0TCWIElO0GdICyHbfbeU8Uwfla9DIh
iUbESxJLDkVhibw1NBLTxCNsMxwtkCcXSEtJO/S9awQGfG+Us9e+GDYVjdRF0Mo5oknpS+bTUs1M
pFt6me6TGuVcaveTQ/X0PaS2sCxw7e+bQcJEiDdRSiZmAxVUiuZdssK4sKiSFSn/AsP+MrCDU/Lk
ecrNSwT/GfWHjl3GJD8RwCPxZeD5Jrz0xzqhEJvWCekDPZspgrDWEGIpBjbiEHTl19zumRrZUPFM
oi+Fb+JkHmIvk1R6ElLb+GjYVu+yDFJzu1laaQsLwksQODXD15J8XwaEcgtvCB0lGKNlbd3pUaqR
AJR9A7x/9cccgdPEEtsg6wD6ckpdiE/uIHDVWH4vBxVXHE8IUjCby0r4gCPy/IC+iyEiA0VmRem2
m+sRnhGQ59IQl52DwrEME1R+Vh5FRMTRFMdQnUkJRICPcrMCf6HKeklgiIICyc/AleifKQogAZte
ajHEa/Lw2lXjS1vgGdAQdXvr14R69dpEBt4ElFj34msGlblon2PDh4XWk95nTTQYoVWyfU7QRCiZ
vrQUj/2tHrJVBgAO3FxHCua3i5G09AVFu2ShEFLhZDLXAB0thW8RRq6CISiBiA5ES+tQ2YTkSfYY
7q1hI7oQVVrKFp3t87LCj+i0csU9GMNPFVStriteGw95bSuB3O1E6WCrs1cFK/RhmNKtRP68Zfef
O/KkfP1tDFMif27GIuQ5yTavtNzxjHtzCtjC9BHQGLhumpqOS6S+qzLolW2rPycKFBKd4EYntup1
JLN+bYMJhWvYwTa2vRX5jgAtRHA1i/Hi44peWLFAJ2QwJEBB1peTx1iGKS9oo6OvlYMTxF5DQgcl
dr1kKsJM6/rRMDkNUb3gJZm7DanZxmjjnQLuCwAnGSYwkRZLUcyS8spC+eih+/T0LcHgJ8MIqEDS
bgit0tvNAmNYlsljT8JyVU8VelYccTKs8WVPmjHG8oWQ++JY1Wv8JfWqT7nqQ2oDyqjrPaUhcm7Z
hHYMpKGi5CsQbxSrMD01VhC6phieR5sJvsi4di3NfdViixbmIZ5mgAUWJneglwakhKhfyipy90qw
Moohs7k6y9oe0xcENAspcKUznsIl7sKO6Nr5qcRxObjkGL0oaQcLJ3nJwhpeYDY7wgm/XSSldoSQ
skw7eg6Wcd+MQoPKSspXbRE65KGyrCc30OcBjaK5hnGyV60O41pTO9GzoQevsmS2yzBsHtLRvG/a
8ikAs7jIuoxgDIif+sgd1idTAEmEeaX4TA3/h6kza45TWbPoLyKCMYHXmmfNJckvhCTbDMlMAgm/
vhe+0X37Rcf2sUNDFZnfsPfaETY9I90FkT4EavQRiyFMnbyygvprfrO2jjZNa6FgxZlIFhZjbnC3
L+BWdxSnYpUJsuikoneYqYNWJUmb4E/ltsXDt/ZS5L46nTYo0Ig1a2J6LSLzIhvYOsy/eKM0AOai
bC5BZr8ZSeTj2pwxFo5+eS2wrE59iRDRIF6s8UniHBLOuAC52Xqc+nOnE7kWcc6ueADAFjncqUUa
b4OsQ+cscdZLk39jDG9OmKlTEvNcebO1Ha1OYg2j1W1Ae8YeEQP8+0NH4ECKVZIXOBtOVQRjbaas
vnTg2jqwXRzpDoHzDp99rtCQenreFjA7qfQZB7oc7SOMuF5VpCRx8AGNGFcKC6azRGHVGj92QhhU
qki4BJ7l1tNnE4yPZs10JWamyyTGe+qAjkJUPKUeyLLasJst9Sb8qH1uJz7mAvcqov7MksDjSJPd
PkjrDghcqleCzdTOErN7Y4y/pZ19Da1gZp7GXcJbqWnwUHvLCt5nSkK/150Mp6K5aGGZtkFMpG2O
YVDJ2F13bVCeLQJ0yQQmu6mPOQDbEbDm7LaHsVdktGbwyiOfVsyO9DarArJYzRbTYUyqWZvl8M6a
T7CXCQb6/ii9BDxNiUrGSGxwwfN6mIrs1HaErFnNp9LtdLKUIRdpOw+9ibXTsE60kdPdaV3SrWuI
btAbSD7jAO5AKDzSXmKE8qpkhycd1bG/9Y3YuoHiOlYhrkOCltGKW/mjFo9QwskG6NTfGJI3ylQc
HjbCIG/8Nrz2RnOwQThN2XsLAy6/ZKi+yAnpt23g3Cg0VhqkUaiuSe9+dE39hbJxWumdGCOcCeip
E/9HT/yRkxeHQExHaP3HHv8lMNrXvvF+qMaeJb0nF/uQiz9Rd0jYDHzWvME7x90G8XDvvMhcebF/
aYpGUSnwTTa6fGXFY638Du3AOIE9QjzNpex/ZpMkA9eiP/ayP8S2Pk8NXvcM8huUwsjbDhPy/STM
2GSCm6gZS4qfenS/u8Fa7CGIL4lhZV5bPk8/hP5hIMv1u7XwySgZXlVH2+JNhE/k1qIEnTa2gPVP
XQZ6gW+TpPLfiYsFNrReGYHxvuMcH4oGsD4I3tFIim0i+CKzKdmMHZeQaoAvTj2EUbKHNwxNGmm+
qYpoHM9cHoz0wX0cqrI+RYtyesiBwjpZ/qp89WAUTxkxVmt/xIykQjK4s2DwjlFjvuSyvOe+wShZ
17dWQnkBtTlT+tFW9AtL03Q7dxNH6kc26u6T1L5myLRcfi7nyvACRrq9erZxSKxe7LAaOlwkAzsU
y4H3YORLMm91GjtSYarB+kvEE4HjLAExOmz8sdtJFmpdq3GfN5L9sIsxT1P6rcYh3oLU8lapdr+p
dfSuTb5ZJ22RyboP/k/nLZMWodxjwliemD0wqqxfoHNTlxr+cr9mN0jUKfgZdnAltwvpyBGnfU5p
nocaWXtR/VFzhBy/uxqm3mWjd1fMz/l6asRfziggPERE6JkRQAbSInRRxbcosSvihZzhCUaUt0ke
kQP11zzuvX3Dv1WTveO7LS5w6TconH+NBFVCJ+0ezI5ARO3mf0aTcYIpvyLaU4pzDEr0p3h0BFMM
9vTwNN3iMDIr34QpoYkKgmvLLBzAME155RBBNNnTuegi4z1y5M53OmowqFUw2EYicQaMuZj+DVJc
dolkBNw46nmyUyIkF19T5vXpSrGCvXTDG3c5MJYq2KF/lr76Vl36RiqvfMYFVTJQkPemw9Y/2/cy
yGDIJRM6/gFoTtbxM8lhFdPl6HTnowLhlOjvSUP7ChL6gWl2up+TL7dlntq3UqI+a1c4S+9+STAv
MabIU2cGH73d4U0U8OI9otkHBOdq/DazBYYDHzKPAVKWbfIS2Tw4XZ0NK37euHP8/HcXoCVo8vkj
y6MzBJSAie05qE42Y8WVqfyLtrMPjemayIEXYm7NDcaWXZU2UI2hoYFzpAx3QTF0dj+c26p8BoLj
4EMPQGADhecpXU8DeWcJzhLXIpO57WAPxDCJwcFX6OFnkqYc2Z9Qj2SbxuON5fguHkAyA0IBLwDm
xW3AKif6N7+qAC3JmbRhQRKSikMmCwHF0oB8qo39FSdWtmsYqQQ9qgtWxpuG49eN6q9lzxi5H05c
kx3pwlOdYgSurvHe+Bo7gw3JPhjtDbqdvwp3+qGYjDe79G95P8Rnlu6gZ0tahDJ3Hlrj6vQ9SX3m
Lh4C3Iba3HSgu+qIuM8CFAk7v5UAB7cp/Pg16oHl+clSMUd/Y8Yyo809PxCH1hqcLB6Vqmk9FYP3
Ubkzd5F09bpTyEd7byGEZlTqjM+i0NtNVguW6AkCK8GhFocQL+7zVDF8po79FD61P18xOcTYcYvm
uZIkzaPo+YAZU1XiaqUYnQg6ZFbmMMWay0NAuvRmnEYg/Na4wy/zLk31kzftXQY1cgJACB2jo7UO
7G4PZPmxBByrUwWmKIKuVQxUJ3qU52HIXgXIM2pSqFWGWjWmh4COfd1uADG/9E+OFMT7LTBrz2HT
N5J9UmYwSxh24TtqkT/Yjo+tNyvZeQKfImMiXwIgsarE8LlWvXTGh7gumY5lWBttmEIzgPis5NDV
cyaJU8puVUnWtTlBD/Gxy2hdNxuWvSvJaBUvDWgY/Ibw/9exTxJLbjabKXxPEmKzotA6VIwkGEv0
GYNZ4oWaTIyYU6Jza9kvCCDiE+429HJ5/BrSjG08T6AZmGDxuyz5LJXYa9iAxL47RNEixOH5BZxv
dv6GbzPfmBzzV4vBnpEwxpUdk8YxqPRjXXb7WEfPs09IktMUu6yWqGQYV4dWOr8bBLugNGHmZ3VQ
UWhHnjvD/yVs9ZejwV9zSOYw5XjQwsL6IDeNQaEq8YFlZ8tnr6ytlZPajJLM18m39onBKEBMLvjd
vP/M5+Hi5SA9xmlVZFN4YRBaclXNEXkwjDFxoUbRfEq/7Tq3AIRUf8VgkzJgmNG20fETzNLnLme/
Gvo5KZxqaV2EeUzADxM74GFMY2EsZMq5WUBxwAnopX9jh1vYTBnBwfdYj6SF5SmtmE6UOGDggFGq
efibAmejM9c9XQe7lOhxhDI5tOzL/IoxWimQBORIYvdxN/7KzHLbj2z7Ag8jKLi/czflxVbwdjhh
4TtVs0sypJuSsh5hpJvE3vdjihSwrnNif4Gq40Ez83sErRb8HKuWagG6HJuSr2RSPyjgBuYSAEpD
s39LeDI8iyrPtyf7ajv5hfgc6f3K2Uzfk6J5bDqMgaNluvuMweW2Ib5q0zt4y2JT7KVOWRESnuZJ
377FlbXUxp8efJfj8Bgpme2BaMBaU+0rFb/LRS1IvOwEWFAXPVXt+g4LJthGcWncYjN8kJ7u9s58
8eklt3ERIrkigpvNUmfDiosdA2ulcl9Ktzn7sCX//VfPINd560CNad+NJqcTcwmTUqyPjKFQJ29q
xT4s8xcvyZ6kJHRtmtiOsmXZjkFtba1QGbv5PDOSh5nBUqzK0FpkrNJ7ZDltSCqEiLENq4iM6q54
p4Iqz/04nArXxNPBEpWHN9vNOPOqZv4ipY2QRpOiHX8d8dVx4RYfsmMPLO0bHX0zhNec5tES8U9S
d9yBBqHgAvkBOQzdpm+tdMcWO1qFeGZ3Ue3yjiwoVNw/tNybzmKCzyikMp4a8ZHFlkA3iMpD9aRL
6zjfC5cfuplGu7BFsx6Kl6RgICT8GjgoOr5Qld3B7LnJgXavu8B4VVGUb4OwGrZTMCZrOlRc63n7
p86xt2rAYmnMVjFkIs1f/7CwduPWMmYyFwZjW1eIIKC7bvAHymP7Wsukvtp1eJS4/oihs3BASo/D
5GvIy8dAu6CMhpFmq6WXl4KnjRHmNvR4UmSXoNYotdh7SXN1csu4jMFH0zXxxZaAuJMIECpJAA/5
iI4jFL+LrvRPftt9xeFLUsHLQ1YanPJWmFcIL/e55X2ZesGIPiMZbsC+npKWCUdn9uZHZhd3w7MP
eV1X+1Cx8a0fXeouAisJfaJa/i3LTdKI985AkqKoPFxynOx6PpvSyy7YBOOk/469mEIuQgBH0oKx
6aL0dzFh4WuzVSzAAfKzPHP/XPJSKJxpnNVpRxT25P5tkyA5JkRkbdl6rEmOJtEpHW6l55HFU+Xb
uB8fW5PII18U886H5XcI2+hc92N7dEvNKhMFgOM9lLigvybJiCyIqadk4cVPmlQvgMIrFsTmSbbp
cEraONo6Wm975Z9tPzwVvbWqBhthhNu9i5LZ8VxhiJnVDRHcri6wkpc9sc1BTP4pS0xSZEomwsSo
zDvThSQnA7N8AmoG01iUYuWIUTFxMnatQdshcwfWTxJelc9Rjpl4Jg0VQ17nNzCRjPRYBp8NK8az
mvwjivpsXduJ3lRghMVs/CXg4tGakv3IG3tnNt0hm5ewJ7ggfTvnW8ZnzkppHJuz7ZELi2lyHpd4
QQJ28pn8O1jItdS/OK7IaM/tpzJsuAegdO7yynMAawf2tevkTeaKLxUOqgfL0iNyqxWUAY7JuFdE
XO0ZNW2ncrB5GldjYesdk4Ro070R4PM6hfn3ZMXdSvTelVxod4PMCbUUM+I1yFS0TbKbGe6vtB+o
Y+JNb2a1m2DCr2RMCJURYNMkwpwwulWeGd/E1YHsSQSbWFq6pAmpCqagYx510jJFEQFBmAddPyWG
emRvbO8Jy/1K5+AhZOzEiCZmWmuze+6r58rtrx3Q5o1jNohPCAtl3fmtdfY4VYa5Gen4EBbTDpoO
YUPZRGqF2V+xHFKchO3NNMyzmfUnH/TexgBheDG86IZS6tlJ4n0lBWWXmD96XugqwT8afvhLL4vX
uzH6lbuQlkoxgCQvsF5YS6uqOnlXar41ObyOipkUHps3Yz7BTr9zTMDBIMVJsUI8lV0qKZN6TFMm
h1XaB+uRID43POWatW2XtVxj01VZ9WdKGDogC1i+yfg6E3J0cpv23E9ZeATe/7sBpruxLArdgln5
aih8CA2OCw0t7t+FTbISTHxzha8UA0yrkeRF6GtignlLk7F4Ko1xlQjibQIMz4aBU8y75D7u8GmO
GP7WMOQ6uGuy5kxCtnWg/11HS3xhojGCjwJpjzkVAFAE1kY3rR49Mz8EbfhFcYaJW9QkoIcFYiOK
rlXccA9YswnP3/VZ6xk7wzXFBrzzvOpd+08uSPBJW/SFbfg5Nov2bJmcovwG00b31CPKK9HBcBkt
yTcFWbydbzy2wtrjK3dR/MGRktxjSAhODmMkxo3GuXPb9zgGnGKGMWWqHxynWTA+QQeTehNpczI6
pvG4KWO2bFNMfVaEKkFr6R2c5BDkSBWLxvghzFDj5yf+PAMYZloRnQA3GnxQTIdj9WAx9ozSkqz1
ijTcjOHAOQ3SOy9+yfSL9Ap7cJ9H4r2tUptrpuQkTyB9oP0gBoiTN6uAKliakBmWo9GGZfg600B9
9ZjykLrFuRivXo8cQMx/itS6ch4TN444k2fgl+z8d+XN6yiInWPS01sqK9vGXdNQtRdUgMlL4MbE
rdblT1B4j2ntuhBBWDo1E0Ik6dwaI3sa1EyW3ki4JSogwsiNWe4Z8RSm8Zf8BvHIRNZqIDCwLs0N
CmnFRNgaKrZTwJQjj/ScwoP7xq65WDAUiYKenkXtfio7CkQghnY08MD79iXzxmyjRLyjg3u1iuBr
7vM/rGCylYJJv7jt4WpaME8oxwGt+WszhuLfildf4xT3Hd6ALD33SfIVLqBiyIRs8vOAjHs/7g+Z
cLaBxVhuLuoHxuDD5DXAFQq0PU6E0FVqtf3TO/bOLzt3rwSk6DHo3XUf4HW2mSKy+2EYEZotV01Y
brPlcXUbSGUmIzUR1Vvk59yhQ7RWPl+zm3ZvIiYMyU84vRu268YYPWUQio7kz7EpAt3h6EuytKsh
Cuqt38+wGduznPO/aeOA8hgVqdjnLsETD2psjcTld9lXe/aZ0MU7JErk+g4uOeZw9JmmNU86y77j
ZVbAdQSxH0XTJmobNi/hzU7pW5H9sPeRM5R5DTainet3yZjRJF5557WMx2PyknqH6MGSLHXCzqri
4A7vEVljW/Ta0EurkTsoLA+5U511SllasEBSvgk5N27UqiBNC2Tjc2X6/bZW7USsafM5hayj6snQ
KydUF3xS285g7mk4FD6DuDcsyVmRfQB2s5WOD+PIlT4k31M3V9CIMVc4fvTDg+jtI6KTV2CHjVWN
0mVlTPJvU/vkOFViXwBlrAJjg+z2bORmsdNe/8yVwUEnl5cLxIGonZ/JT1C1BDzQAwp0IitQexyN
Ydk99/NboZJ+Qe2RXJEkH5MLVLpuFVWZRTB78KTs5E9PxN+MhwUliv+3hGbS8kboYVqA+a7QKti0
85rLYcPaNyR1kCGyWf645VN7L9w/iJneYBVcIL/7LCCBUPtB/MVKbwwTdLRZ/2tSIaWqzpHaNzLd
gZTqNoTbsdHIImh7YHoyR6CplWdGUFtCZXhoWu8rTCg1sSMdskkkwI/Ta7EMxFWZWbtR9S2vkv5L
DhOquEh+BHksDjt/5gv2dBvSKAWrKmy+A9f87NrY2JN4R3lRh1vifnnchPiWLI8IPZ3f5wadgGbK
ZRQoYFudVVRI1levceMjRbRavyXEDtUVYyBwUFZyj/p2Z6F82hg8n13E+qWf9L0fWKNhLem2z0ic
P0oL4mru+XJH1NKyQmbsOgEIYBaf3tLMeLY1eXQ80Ks57KP3f/vwzpheLKV/5X0BPSXz863Zt3/Y
/t/5qeUbhf5mLSig+X9AWDyzAjySFtZ6re+1Ez6EmXVLfOnvypDxXVl7x8qxbJaCvAGdysz3s6Ch
ZcVbbzh2T0bMkou61aaYgfm3ALGLeUiOtsTqJ3lHJADKN2ng9sAJp2Lf8fVQHCbrfBIfYW4QTsPp
Vw3ma9lWvwcu8E0cB0+tTZveh+N9OWpX0zVw5LKM8LgV2e04vnoHVZNsrUA9muSABtWzrZiv9UX5
aVT9AjXqf88tTdeSZLBvOGquVVNBlPUNiCmAXmqn52KF0xJVYHCG/pZBkBBx+8208HnszZnnHm1x
68zRyigc49BcTSdbRsMRPChPaBa+2dbXyJLg/XONVO63Z72OleDm9rsnNlr9uujH5zTYe66IL0Eg
dhE9OVJs2jtZwj8Zyzff14925yX7QEXrtk3PY4/iupQJj4qZb3JA8tJ4L8ryJagsn6nzTN8z8fRH
zTmbJzQy0IN9voOm4FhtmksZx4vYMk/on9ShjeU5bCmKa8c+2HUzIiujp+xCEK8h6W5ICR7NCWkN
6+eTyc9+LsTJhG+5C0ui3LXFzNdpmreudb5RgXG0JiF3f1uyfy3YGgl2EUTt9tuUkHFWQYxODUg+
uquMNcH3lwG1nBrS/miE47IiYgXTWk9agqgJiyTbm/QhVpb2cOERifexeE5KzdwiooeohP9Yor13
XTvbgKelqwibNwbwzExnHutBfDeKUHRHt8jyGusVpwBVBnzOVsIh9avnlHcR9XvLFHF+jWxnO9Re
zAXL9ASX0nVkh7waIuqLuWLU0Mj4o5kTsRv1fEvr7F7JLfvR/IifZz+zdTu3gX0yLUZuAp8CtQqX
qwjIelHZZjLmgjQsQNYYqNJ118/1xvbz9lyVyGN7AxI7sv4FQcPxZ5y6hurJM6dXm9fFJFV0KWGs
dRWX8W2BGJOydXDaBlhpYFDEcA8CQ3WnBEE/13bngo6yJOsgm4YyLPtvy5nFHnJ/udYkyzUDVShX
e26iu55ic40v8hexf+k6M0rG3rLyYNAhB8is/ojfejoJz7y6MWlk5MgYDaDgMUu+hYO8pV4aq9ZW
j8qi6QpYTwIPIlCQKFfy0eqL7+hP29fjocfnNsRqOpZe89FExU2QHr2dexhJyY5iz5+sa+0O/S4w
iM/klNlmE0FVSEUguhjtr3oR9aPxXfdJ7K6ER9pSBUcmCXpiqKetPRfTaS7vrlOOO6BhdPfe9Cha
MeylP3Qbp/zd4e7BvlS8ecH80o3kT9gBn3g2F4g/3HaSuY/DNB7ooF+Va7/Mc0uwtaTQqZR6V1O4
12n7kDb4ObgSttFo3RNveB8aIvwo7VY6NupjI9gvDUO8IQD5TrTD38SdP5mRJ+tUqltejQ9BlK05
KYodFiIoQ7whiefjRWhQvnuWtY4o2tbmSCHbtKeo7d893xuuqCLC9ayYewQ+6QxudaiK2dmSTzqi
jOrSddKlzwPaYf7/tA1ykzoVj2hACQHxCLgGJ/2qpjqgJNPvVFIYxrjI6pjbdDARbwNQA4tBhqPR
WX9ZvHFMpTCGOvddWy158E6GSGp8tlKGnYyLygs5X4cxvBktOy7R474zv5O8fBLSjZkzM2UciJxv
p3ZaG6wMt1FVGas2N94F7qad61ffgG9QUQXZNQkIPaoc9xIyTDl4mtX/7AJs4DJmhBQWa78hhtVz
r2OEzF61PSJBMHgiFFQaJGCvaqpYH1Dc0NGq9h4P2EAeInNSYTHJwhqokBJRrkLWKhESxMbI9gmN
yRoZzI+jglvW85YW4N9dth0lqlAklgjRkJ5u/IZCuepisc+XWxtXoQRs7DODIB0tN0YkEI5k5j6D
+E/F8Mj2Jl1FzO7WQRjuQsO2VwO84yzqfzQe1l1p1N9OMXDJ/xW+S1hVZyXrNkpczLOpsc38pGeu
T+m0lM+FQa9EDAyRkVl6AjjMHiyfmPu6P9hYjCspY9eJ/v2AXv+NxQ2LJZLDlUScmD8mY3dLlEcV
aK7rQt8wp+RPck6fpjJzT06dvQzGTYf62e+hbTdGek4kzPSpjPb0DP6xrtKPEXHLUQNmK1p5Jc6K
t2mbmDv0FqC5qyzaT25HiuYi6TGcd2knJSTAbl+XaovB8DKxU86hNsqaxEyEjcRcJG+DgNUH+l5p
7+7hCiNAh/M6TOM1gUsxzjn9QKIPuml+UmQOuyrmcRTzpo0QVnoiO6SxNWxcbIqQ5Boe9LR4LhKP
XXCGlS3xf2W5c3BlMTEIQu4FkvOqR0CLvdbffr2PRDCcSbI+jQzTl/f+s5vG6ROTIJ6/4FjqSyp6
SPwkgUYhA5s+u+s57bYBeDPbDdZxHxA6hrgqD6rjMCCzYWm5TZKhvwRFRzxwke19nGwITf110KX8
wsrjlxg9+SQmwCvJJmDUz/A9KU5T9ZZC7GfVJ8hYSZrLhAjQgjsFLO+fYfuhhgq6dz2+V2We0feU
WyEyxZxPbglgoQKdGcfqujgmbnng79BEZkNLbL3DnGZRFze6cXe5xWWfBcG1oVpfZDHuqV7WAvXQ
P8kExSzL1GVbSl4LZ8BqMDBKON0aaD0PRkSVrLVFJmYf/SrR/6xdQ3xiegkRjevwr0+gw12xXnMy
f0P0pbfPe+QDKRkkZOc8FqbLdKdNzRWP4YPuvZV2YDgNAREnoR+/FLkUR6emvqmcL7LDGDdYprEj
+aBBcpQeC7yi26zZ2lpVm32LzWA7lk3Ic9fDPKTHkOauiLOTodLHfA5Tbsds2VfyggWCHzR2MOtW
1V/m6P3OHUzLGSNSI3LzM18T2krPLg+CCT5NPoaUgEGANg+dXQ9nlCdECJY/DW71o25h7brWvwnm
D86JZ0WFt+u4WtcmBbZn9F+1v5mHZbfe+qQaV9raDqGBdlhTIBMQMa2m4pU9Gj79ZZfZTO13W1SI
QUO0JU5DdeIU+ValpHhZ03dg03SleKNWDaoEtgnTp1e3JaKulmBhPBpRDz+Pm5lgPgYqCmdHxRB8
23lhu85m9oxZRXnm5Wl0Lqg0seQjASbAt7IUHRjkuTViQmdfjhaxxSEE965GOgh0fGdU827uuBlq
RRro3OUDazNB5KzPJ3MoqWz0prZZffHZ3DijLpklzaw+mGGHQ4cI+1XCZ1tZTnrF25LXaBptaf82
YjjnXXQqOXR4r4EVdB4rpn3Ml8h8QUMBaqlP3vpW/E1k84gAw9QZInljaAltgB7AqWCMCExDfW5G
eogUAqFLNmrHWkMk0mSvo65mZ3/WA28ek782Z/3FivrLZNjtQ26YLgNoSjGp2g+rCpxtG6ZXRsrw
W6t+4k5H2ahfLWq9NXL+ZGUEzbPNumEfuQR8Ysx8xZ33J3Pc5Ojim6IXtveTzXCdYSruwxH+Wiad
c8j4/4Dj4dNAOoacKLCzm2QMsg4mq9nCgJe32GJlq2XyaJE74R6MEmtLu7hGZzcQK+DZ9k52bfJQ
Cq4aGYd7b6h4XUNZPo3w9jI1mN8DjSbDo+SE2oTktwXYJt3maYyCgOpJPlWuukZ6as51pDoypOrp
FVywwXaf+Qir2hNXbHMwIgNPCTqhyVLnPE+qU1gabJBiey5x6KmQOAtdeNtSZX8K6adHL5z10lHK
g+MhLyjV8EzX0yILGMs1rvn0VyNHtZpHV5PW5qibVM4vl7V4mV94L5P2JNsfdIHxEeLaxYtC45Ed
xnctNJaa5XcDAVSTZ4dkzdXmtUvDeDcw2Y5YrBwUhvZGj4gmPRCwTcsYJ0Fwu2UCgkJRZtN2mGER
qqrqbJSccX5AEh/u2GJMa6iB1c1ZPvz7FfSm+NQO0fW/f94SZ7zHiJ8fMjiGSffSCCw+Mwr+dY/w
xUKE8+xqlETS1PvuX6KOsuM98+QOFEAYHXPVJvsmpHpAhY5FFSTEpiDZ6xFBYbAgl5mjU7jvkTZ8
daFnbyn5ra3BkHSF3SbApZhGgAmXaIhAHyEkbHiei29U/5x1COCkUYrXqZjRyztL/9353qtdhr/a
NF3qH3u+OzkLA9OS6c0lTvJOuvdhTAv1nI6+eLNJ/VykfKw30ycHLMe/f1IFVnAZp5BgQLudnmEa
7O3aK0++hwrRakvn7f/9lmvvZjT+ve3t4aloj05slc/e8gFBR3VE7PNtIpRwpt69RWZQnZ1p3A+x
RqZmhSSjifjWF8q/DQCBbq2OdiUqzHNUhu5R2uZrIWdHrJIiOI1JiRZ/9vNrqNz/BFhZS8AjTzw/
WM25m+Y+oU//90EPMjgPGYEwlp/OBA5xUjiBq46Y8txnsJTiZhEqFzYFeVFFOx5Io8zfatztMtLO
sx7N/A2gys2Vo/MQkod7E/ZwbyZeeGH21qFVhn72ILE8ldDTplk/d5MHObnQhEfbmX817ApLL2aO
bgiea6+Iair96DfhH/vAzYuTC17mKGciUfyGgNlZ+GorvCA6eIuUyUc3slVUJ4csl81nnXERBm3x
jsHsVA2ht5cYPTZFklqfKWZxIn4LTilspqsJEhv6uo7dVdo95U7w84+hgUBvsfm+EfGDURVIgY+R
mNH/FCK5lLZXHpoEfHOvXPPy74PiTfSfX/37rcUKgNSO+mAxDDsYYxgihUKJHBbDWzgl8TUI2XZ5
SB82vUs6RWKZYIlFDCJRifFuN22KJronS8lV26Sv+3PheM31vx/8iDd12Szfb3lcYPRoRP73Q7zI
U8fQvLboho/lP4s8ylgY3CM0A+E6Cclx7JTcJSYoJxuHzBhj2yMtucm0X77d+ixiVo4rs8JI5IUo
xpFG5clFFN0BS3p8cJ3GOxldYgXbf78c0nJd4KddE1ca8qxXcuIQ5ILwwLF0dfc05cjvynoqTiQC
t0+GiL6hCNV7QFvWOVhiKzLjw64hJ2zDYYzeuNiNFc+yeqJhQ8eSjXh/kFTVF28iSrkkc9BgOGtq
21xXXikffIfZ2czOweK2+bdJaFJ1KnAr78y8viCs7//Yjnf1C1c8Veb8UdlTvWakYz4HnG/I08Ge
6tnY297Nxz9055vrsWTo8eIxyy0y953UExPPao5dwujRHZPstg7K8EuPSXr2sI2zXJhYFUb2bijT
6ThgIaBsSGhjiJdaXCxHUD/I7bTlPtR1GYCWpRIvsPWt/SXF6N/P4d+H2ESC0zd6RxAt5cdiFh5s
cUVRbx/dxQMeR8xo/8XCWNYM+RS/yk6qz/8cFjnuAaLFuOCz/M4GhjnBQoFpUBRszLke1v9eeXMm
jobILMFL6CDwx0rUnNldkbJnt9Zd4kxi+eUAMzMQ+ELDramIRLOR2sEjLstrZhA0E+hEn018N+tx
mbh2rGeRmoRntL7R2bJxvc5ZCSnfNrEIy/4ZAXmCyMwjdiIMj1rHXODhXFyrhBC90PDTs4GqYuz9
BTq/r6Fatlb79J8PY1U/pH6FfLgckQA0jyMzkMesnU3m2Wm4J5PsU9TCOSgvKvc2pR+TMv+x6KB6
j2Y/ohie6wupKhUnmT5mtZPfeaGSU0x25w5PQHHIG+s0Oo5537iF8s5x2syroIqyi67aBrmi+ynr
kQGhcEb2TuK1FfHwVvtE8ZEdfoqU67xbJKvBGHbQd3jDHqRA9WJ5rI3YLKQEKN59ybh3HAo0L3nx
4WhS3buuzo+eyu6pM4OAmOyX1hoJNuNNFMN7+San5zFjXHuMLbY7gRzlu0uNtTWm/6HszJbcVrLu
/CqOvjbaSAwJwOHuC84zWXOVbhCSqoR5TMxP7w9U2+f0cfi3/wgFQqRqgEgisXPvtb6l8g0yOSKw
p/RoTm7KRtTF1gthB6U5D93KrXZT3+ysgeQ4YCv7fmIPhNydVbvAI9PmHSaq0VgljmPfisqiJ9yr
muZtVW9blOCXFJHnBRMJ59LqnyCsiKCOmRYCVyxXjMyzUx2W6JIcZfxO5k5SN7jR1sNRSqMLBPFo
P9fRAKvPxbaVjVlyqrTM29aRQ6mUDUcLANeay5Gh1pzCnrivmBf7c67b2jLtkYlmiSZOXIXKC18b
vdDOFKLds6m1bKpLYsBcY33PAhUytDH1jH2yG1ollvePvUinluFa893WGvvJij/7luLXpjFdIrqA
7oNXzkAIyToRYpPLYja6RXyuZqQDPlTj+HvxScAvtDOuiMbhM01XWol+r1DjhMWVJJclbRh9gQJs
/CaRfBiml67reSsxEKfFyF9EBz6aqc+XtIJ5TL8Ps0S/5VrzKVJkWWVgilNN4DIVY20/GVVyDnFe
I8wC22BhXXUqG7cHKdQHsAH5bYqhLZPa2aL0x2hgi+aXU5posfhfnkc9z84txIhdnZmPnYHtSNU5
fqGi849hb+4jmd5tyDTyOmAm0iX2rS4IcaWYwEQrIziuWP9BU48LLGQEXc7UMN/tHk29xwdfZdPR
l6O5xTxJ2oNwzDULto+ByGMLHLbaKTQJ82NxoA2qq/E0WFRgsfSRTKjypzK4yQdsAu4rVMtauKEC
/mWIiEDZ2AVXMjl4DRrXJ8gi15Y4jqA09z0GiFFhxA6jjwDCxVMR0MCm+HP2DvuTpd6ZAuYDBy0j
QwE14My16hAlXV3lseFi6dMI3MYpLuyVSFPShFM65CVUtSEEXCFoCd4X/zGckqWtuA7cFKlF4BEQ
cj8Mxsj+28sA7DceZXIiIub0tUZQl9W/o+HAHFaHrCGeDR0pbNAyu4Y4hIwS16McplM/H4bGVYeG
VqftQ2dgH+2Mh3hu6SXkFEt6d1KjJgqYDF250avFoMua7N3sPYVRdsZdkh9ytD4LZUqdizTM6NVV
HTdZFBQ2br9tqtR0GYu5jO6DG7Afb1sEwvq991G8ly858IvZ1PgK3MA+d0KqB+jataT6uy85Q6gO
dttUUPfTqz/6zd42exqDYT1cdMJLgVD01bZpXHeroXvVyUDsN7TDGMX4pCG3iRh3bVCeKvQAj0jA
tWXJVxERgA69znO5zSvyCUKKD3D5zckbZM9eLH3KWHhWGJr6VwqaapPWU0h3SsLS6cYTZhdtW/rK
3mAAcR47ApBpM897ejtisynDlZQGaQCpXDV+t7PqLnzMfeoHhbu4iJ3lVJEOqmor3Jgz/eL3mQ9R
/22YV0Dku7fJNqgxRzY4oCNCQDtziachD65iTG55XQ4rfb5kBEaOXTo/NNMu3I5aVC2RmvgE/FYV
mvVkVVd5DPYCVbOwVUvFV8AuI5AuKBqagpFuINMIpq0sEX3jfE5I+JQxgWj5W2HRqBxC1zzEmYxP
/ES2v1VpXXQn9Vf3DFmm6q8uTrkdbsGUrT8YHHdEOV/65BrEELw8mZ66/qOfWudqF/QvdDqVAUa9
6/2ac4xSrGKncc4kL+eHUDde6tg49Nqgv/UIqjZNaz1hoq2vFp1qQ0owX1SlC05tuMk0S1dVVcwq
XrwiGQpkkQXfsmmE4eSl087VK65ULlgagvFwuv9NhadB/pi9QJMMoiuuL3kTlKU3maDqq/LjkPoC
mc//ehp5HGAmsGvpkLGNH+x1nNTZoU07snNMomlHXdvqkTQvsmEwxk7B3MWdZ96EqjYjm7MzXbSt
quLyFM/cEiwI/tEhcsNyakoe2BarvKsT8HqE7kHB37OcrSaSQ5/1onOPmH6I/qWP/TF2zop73Trz
cvng0pXetg1mgVqWJfPKyD+Ndlsdjanubm5cZHuXWn4huqC73Q+VMM+Bnn3p6fRgZQ4zb4pLjxDA
1CcYkAhLOFQ2ShtvLI+RJFQitvNjHbfegy37zf1m0E9VRb74fJW1hfUO2+xqaHwcRJMkz5Xt8GYE
Blkd0Gm25IklexNW+moAAIWueYROVLdLd44HN9oUss7AVT3hfToWpWBk7imKP+h5yCWN/DEuJu2D
7iczC1sGpGtOZNFnmKmqOp6dVHVwuR+kKYJLE1jjoU7qPUNXfVWUNXSXuIf7GZlzLooRaw9cedQS
if/oCSR6okXrWzhTxcAQz3RcCZDEgaettS5KHk3rOQUYh8Jbcj+EFtQwJd0aRG/rC+jylNCJJY6t
YOQTC+7VNU2nkQwmfxOOmtw4LNqLcP5M44EF3AACYy0pO+qgVocpGtLTMB9km36wKAzccqLkWDpF
tfFKEj0GdBjPI1VDa5ORLgdXbcq+9XbYbh6kEv6xNdgBWkivDwrv6SKaf9M97rByqm85oLmjbbbh
U4TbfFkZWbjrug6QDeKpLZIhlLm6g4+dVtPGAQGE9NVMb720LoRe2Ws79MZNTXz7zRPycgdBJd3Q
bqJOH49Ri2iriCxn2yTMBGSqYKzV+WvVVn2wt+3SRVfRFcusSYsjIrFg1XkkXmjsnRZl23Sbks4p
icbZJcvs7gHbU7md0TBIh4yzH9kPtHjUkznRy4ji9IvSt/9I8Cb1WpoCxPO4s0JT0sTI3stIKxJ9
vF8k4NanJqwcHBfMrZjvTvvcR2mW1SJcidGtbkQ2O1sdf+ahliGwizEgNFdpS43g22vu20TKxgbA
rtp1F/dTb2lo06ZMw9X9IQYbVrQ8pM/bIK1AgJSs7JyNYSuxNXFOZzzHtNsNQjR62zomwinwT5tI
YaWGdto34aYSW39h2QX9UAFb7DJstvGgqVvXQBQzA5weZeO9mhZlRcNubyUmF3XCrKhfmkYtT5Rr
8mSbfrQfwuxJVsUu8b3oNhFt/mz2ITcgFWtbQcDHohATaUxhU83548zjXblqdSN6R0UKmAKB5mUc
tO+xVNo6s+381jvh9r6gaoSJJkL2NCAeyiDQj9KZkpMWyjNS97mfOv8vI0wnNvcUUokRhkytqZ7v
dKWKXFJvsC6QkqwTWjA4E44VnC2DbGfPY1qMKrWpxpslE/OauB++rVG91D256JrcpVF7ESKjY9Xw
OzAQMnRh90JLxTQPozqWWSxBR+otJosHve2Ygs5dLXYtCzom2kW0zZNX+gkLpv2uCPvZ2yGuY35i
x6CckN/MX/3eaBl5vZxoFOB+8YJt7aazZtPL+p1gbnkcDGKi53WaZjK4RnP6Nk5gNe4YqNbwbqWp
B8fMt8ODTCnVAyX3RpB+VW23CmwCTfGNNmptp0nHwLbwroYfxWcv0gFwsPWtjQ4wAyGaykOVgzC+
WPVsXQ53bht5dB/VRGRMixt7rSq3OUEcfSX5QF7i+SCVvA5kwxwqeCJm0G9NJ7WvXAA9iKE5Ghwf
X3aolKTlWMlPZRTgFpI+fBp/tNg5NmnOV2p6Ox2FbNdOxz2mhMM5NkJ7rUx6ZDCfAuag4tVvsuAG
JCl6W5r0m49VbcAQR3SwyWLQWXcrcj7m4bllXUvz786cgCLQVi6J0XavfzzMKqs7WKCZfpPPEr3z
tmSuTTh5CMsO5TJvm/JFGGhvbfJZ1y2QFt5QSy0tvXG3hsfNVyXIkou5oOiSKgBFEON6jcoXPZgO
WhijCkufZsXqBYN/dLsfkpGCQCalecSTrL0gDiLt7aY1TvgDYCsj2EB9GQnexE5L7J0oBtps1jbs
A/pHMK6gCGD7W/k53kypedW60Dqf96Wk4T6NbXfwv6q+6A511TTvTKi5Vt13R2E8LVM/e/Lc8iT1
kH14nU8bP/EslN9VvbP1rn5Ic7LbxLxPGfWPQjd5v7zo0c0Y8juqe07IcconDZhdhSTADW11aF0y
w8rKHs9su4JNYIGH82XrHxCFY8ZxoBqaWv1eB22399FXXSM2x8s09aCnDdZ0TCL/F50qNOOeB2mN
RZPFGP2Z6EIX7VCbX7ThYPd6BZYF0DIBTsyGqIa1hWYZJ0uD6ZEJ+T13qunRjswLmFXrKlD2C6i4
vx+lGGRNkRYbUoKJWckfaaE6H7mt00wd0n5jDsr5aOkNwZ60X+inYVO13sDgdetidMynLIZqqDE+
P0IxAAPLzLON0g9TG6t9jYlnlbO+51B+njR8UKv736KYQeH9bz0tP/y5/dpqkCnHdmQ83A9WVKMY
dFAxzU+1g5te5rlsLV2GlFVzpFjMHpts0m8Rd+w2VgBNuYNTLdcjwIFORyc2HyYPwAC96GZJTfHQ
y0zfWAnzfzh2BRIdLPkumoETEiOHSC0QDbIPvX0WTgInDTuCpjeZ/2r9uXAHoqURdFoG5dDQ7tmc
xkdrriaqnm0P8cLPEuLRBwySN3zGGsUAiIpIpM05Gam+e+bzuxTs9MauULCbUFKwQjhfFRabW0cp
XQaftB6jh/uBsa21C+cTcnLTu+m/BgfLZ6QF3YNt4kkM6dg/oFpmdzlXZckAX6UQA/mNcfYzQQtL
j10l1wozwYp97c++kCXBSO0atRzw6dT3oIdJucHbeLNRnjmkWiJqLlaT7n0NKstPphOUbyurpZhC
sOo+yoYXsRxAOhTzRVIk1QPbq+BH11GP1XCg0CeorWOX2UsVM7lHcSCQUUeICsFV6FOzHgYN04Ii
HoU+owUBZrL5nAbgC5oR+UfagRvsUA6uIa/ap6FEf5441XuCu21phl81auZjTYVgq/oh1/H/3uvg
rlAXaMhsALTWsxBvlZIbJRsu3f2ObRnZroPqlN6bv+4GPT5WgxejpncQGves0l2ZHak5joyENjBi
vf093ZvU8WJ3v3GoCImLT+W9TrXi0KX9+G6RNrVUmce4g+Ii0SA1q0knhcRGpzeRT8pb79sHLFgG
v/9LrwCF9INXP9uoJSGbZEdDZBos7rWsgn6R6ugBxrEQzw7mpHXcKLG5P+yMHIZaLZ7AcMFDdJmm
2+Hg/qjK7hqZXfHaq7LeKs1Fhl038XPojt9NJeyLSuxsgf/MumQj7qYcTc2umJDsrdpiSNdEJp6Z
BeMMmfuiVaHUwwySYd/Ic5odqIfBkOkBNhFgssjhSwik2nUZb2emtSfDG0bAgvRCs7Sxv+vx+IP6
tHpsUDV7k7qy3JU7AJ4ZUuJSXZXDAqNNUbnNDHrjNKJwLM+QcUuxIQOGjAtxpPPcT+5rrJnndpJk
I0LNCixjAxJIf6RuF4+IKZD56yivLY+JggNj4KEuZhlk5SXfRdFuu4qiUTeZPrh1Mp06i9iZaX5Z
M2c4di6QIRMJHXLY1tiUZvUDWwjOwCLYs/S4h5Ax7yqYnO5Jp29TY+J9Y4iLgEVgkSe/1jjSYsnW
E27c21B+uYzAlnBC+jeKANjUjlNZW3fgDY6Kot20RhGdARxFZ9cvmJT+8dhs46eapsXu/tQfz9//
VoQNMxUNrJKX+f0GmI2Nu0mfLn8cHAVo25H+Z6wFze7+fCi7gSGB+NKNJtF2I03o44B6+ThKZez9
1hKPMEi7l/Z7baAQxEGAU7NuxhuvNNM6VydizWJA7+cx1t/Gi9478EirILSSvZh5+XWjdpi+dvpA
aQERhSR43z9zcxjfOwah1BkC+FjhPRUxUh7D/CxMfBWB3lovRswNPurVTgrQX/f9KpJ8a98OzqZg
bsvlhmpOebQM702JSof7MeKJeaxMrXlI/K14hU/d/ixH0S2NmG6CkEV6RErBx0HChezo1d0PvT7A
2UBgywv+QltgT867d3bmg9bppb4alPGLz6W1DQKj0Fe//wWH9Fb1Okbw//3V4L4mcAETZUinytvg
TJ80PIz9/dH9UIGM3nE7LLnTFKLEDoWWq5bDUYqarEIT12WH8xf5QG0eaJs/qMS3rven7oe0CAUX
P7idv/yD4zcvQlbXugS97TZheNYmM4C4kr65U9UeOr2z1ry6E4WW8asnD/sD9xLd/ymQ+8rOso9x
lc7zy8KSYu/U5Y1ilc6wY1iPyuzYfRM394pihk+YppcvkZM/TiQKF205futJuV9j1WawDa9vD5uO
sMIifJr6gnu0P5qbe3Ud50dU0ssiCsxDk5Is6TaptkjH2ifDt2ZJp1f1abkhOzAjb3bBiEwCjtwv
OFaz8a4uoNuY9Zuu63stAJ6lRPEEkUUtzZJHIEcZegNqYoQ+YRlbxLV1S+JgWenmr0G+0fpna2o4
8TZtcAFSX87Zw7GJYL6LD4SPzf+x+uDM7mNGWh46QiIFqeuNyaGNUIcfbCvI2Bxs2sFW66AKMFGC
+KsMHhpG0KneaPEPk0nwzoxcQHdMxhGtrEIHkqqMcZ97lJsumjmG2xg6SmCKoFmKo26qm983SJpU
WC4L0iSbhguk6P2ZGIgk2NbIlau8YcEQ2VyilkzgLMz2NLp0yN6bB+lXDMPnb8xBftKiSNae5v7M
5+6n1SLKZ8S/bEUNt4ON4bpS1GxhyB65Dz4H+t82deYSfzBTGiDFdZdXFxxXMI1p7/nedTS1GCCm
6+51mewjC2QJA9DykNrm1oWpsnTrCkTJcKKH2V0zzGtFbFWLqpyIba4dAx1hFq4nm611ixzNIxTz
1GJ4kTEFFHey74FP2yagH4sUYrZ+WuOHj/xtkeuiPI8lUuXAarpdgx057bGF0oA8DMrKHqaG5SJi
nltatMJmC7xnxfvOz06qzU9VoPplQ52+mEwTCkbEPZL+G3myX7VP4gg1NYDdIri1mumddAJGSrcF
qNKxy49KnNpUM3Qs9WERtdh4QwfZeVvsY6Fvi4HgE8tV2qawdbA+0VCx4GPqsqHRL5us+qbrACTS
rgL0YpT+2rcIFhhpbWriEjlJuQwDNKwSlfQgTeubpndL31PxUk0x8GCh9hlKjl0R4dDszFvI7PbF
DSW+i7Gl14Z03XQQLdqNf0MrTPN7JopOvjZLr7ijsQna6Env7avOuNKDSbcMIxcaSP69X0TRvqu0
Vc2eZuWSM4DRC/zalAIBGX33I6yzZWOZzbqfLGcXlasw/PLxjT/6EC77toz20xwibLn8lxvsgYe8
waMQxGKRzrJvvDJ2g30KCO2qy53k1ENkrIOGdimmo2pswb0EzgC4lfHzuKiLoUY9kTxCN2BylXWf
YOy+AeEYQSiazaashutQYpLDIJrOHEuBMms1OsOHa4WQERPiRlE5H1w7eUGwZ60hnrEWdRSuvf3F
JmptGPanRBOx8iT53/lAqnQiNmanmnlImqwkm+CF0ZYWVrJso5udf/ArRJMpwDgmfeAWQRAy6pso
4szsJdEYHedm8IFDlVZj8UUei7VxeqO9muhIHQta4lQ2XzjO7deShbLwzO00+W9xhlm0HhlU2hgx
D0NkfGgONrpC2rcgEhmmOQzYWmh9RY7DKx1q34guVpt8aHdO2D2UUIUpi9NNUuOzOAjHS64eO6Ry
8k6Cbf83M2y2cRM7a8HaCyqKz5tVfREW/eUnTCHJDGmXXUAmRjlWW9AC30OHHHU7nUEgMxgJ6voy
RM11LuZLwdVNsbbhySJ66eo9MOC3idtyR8jEunWeS/oHVzOGwB8YoBag2G+MsLBOUeQjnK4HACok
1nADYKkySsg2JryvCp22HHFEkJ6cLlRBZkRvkWTQLZUsSbLvLpEpyxtkdXrGMYAjuhqAIuvkU81g
H8kckS6uqFaidpBg2/tG1wg87+V1zK1TKZDBMyO6uQaccsubon1jyGiWd89+ZUoOoKAoDbpzSzbV
IomRfutd9kiCDp53v/zWVegwxgoTqD911So0jPVU59YB+iGi5/iYgx6f1TyXwclvXttE61IGx6QS
vzRaP+u8L3dJn2qHenT9g+TSo6kzkdJs2j2dnZqyo+gRfreokQGv/9KAP4L+8o5V40Zo0vU3Pklv
VQS3EO3cxpVwUCwlHC61Pt/Ogw6lRL0iU5ug7QJFmmbDE2mzT5hrsAqjZV4FmKmFAW73VZUAZdOs
fUoqzTs0/rWqcVrjEymXqEpRIdlMMLwE5ODQO9e0gkgzBj0aONadjXnTFPcOekzBY+2hlTQYyFPv
GXtTaekekyEu/rA+6WnuXQh8ita+S1iD9dgGJEBAVj9PBteaqMf4rA3aryFtriXus22pEx8x9uJX
medvdF7QRfnJr7LtXvJ6eq8n42KGeNmx6JQW8mcqwpl0asK98dhkJ5CM6+pjIKue3mb/Xo3SOQiF
N63neYy1cG1TKsZJcO2ExXh48KaCQXyj57vM4fpwmh0T9rXTR+LIpfUE0IddRqrYZI0YCiDEIZ7f
xqPWH2IkYW6cyz346ZN0+otE/X9ApwAX3I8OmTeQUBHgNGm0Kj+0UdRuspzPUoIbdRjZZ/hVdkl6
ucHI8DkF+q3pyqsICuPsquRQ1cFORrl4c2d5CDKdFLl09M3zIk4qIgqSf3vq/SCnacWyjmbOoIW7
KLQo3gymr1+M8WUUI+LS8GQ7OuLEgjXYIIiePg16Efjpmv6IDw/vOm7o3RDlPzw4PrHWOmu7yZa6
btBtNopm6xpUHpXW60t/DNCXNfa6xd18tkr27zk4KFkbyEWQjHRF9kWLsLt0DdpWiwwFGlhLb7bj
I7JcwWd9mCTxF5MTP3SYwPzhNDU/8pIQiUxaG5Xp2zINvvl6+ZnbA2omsAi03uFCiPiS61ayY6Cw
SLStprU0eLUgXRv4L8hL7x86zXiFUhe7xQ8jLr9FQ/ezHGyUNVhyNjRre8TM47mvQcQ6afkLR96v
2MwfcEPhRGAmsHMHKsKu8Rjve1F5EENdHqiZGCGfK/wvi9KD8GPW5AsgRLQ3LrOK53Iw3gR0Yazc
eb2iu5z6gLfzpPCxPE+PiGtxUCf5LokAk4ad+xCniKK9wgPJBIxibbg9IjAbBZlttcumHPZZR3fW
EeTD+BSCj7XF7EDo8CyHVRJjK2d09RAJcAgt7dOlbQfHplbWvte6rVTOUtbudKqzBHVV7cmrXdK9
na4hItnPrtceMICve+JoXhpWrnoGUBrymY+1ulTI7KcUyq/s3E3/qwlEszYsoA4NKpICpXDTeeW+
NDCrWEN4ilXBoQq2DvbYCb/W2aO4WjRJR75FKTe1nQFo1PTvblCKa5n5+hV8d+Nqwc6DIXkQebJB
TUXpM06v4QRhtLaSb1h+tCdLqGYfIHZZDL58axjbrRJfPNJAkIjR7HSH0sTejcoFp0AkjsNVsmNQ
C924hEzim0N/zXC1ZlljHtgu/9ewZzBkJTNCpck3YC37fYUXNQ5I9Rl1umAw5iJM7RoNEbtHqE5M
TBaUF6x+5rMsymPnQMMazBXqHsNEzjuI65CH8S6PnD176U2RegxXGGXuApLG22J6lInPRt6i5zhu
/uP8LDGHNhfpGBT5/vMff0NN5ZqGhKTkCcewId/9JdQZ4ZUDfg+Ddj2RNOO2gHPCxHLWLok6TL/Q
lTjcERENBvla8VKjbkYhkLfukzHaPwK1dI3IZGiG8iSJhst/fHbG/5Ht5Zq2zi8QJnZIyQiWs/9T
ehqoGPY+Y8PZBdw3kniA1h+k/kNrbzAX8lIqJ9rYmb7OEmt8FGaDsiF6s0V45rajbVQJVY/u2wnr
gADNwkqSG3SWM21H/If+NuHjwYtc/j9CySwxB+T926vqubp0DYeIWF13aKP9+3nXSoL+SVvQe/eB
CRza5ILfG/2ZN8oTOq3skcXpO1bSfDdRYf3WxMDLgQ+mWSQH4Z5jcG339OHqcaONtTz0rqcO9dCt
USMlz5aRPAfemG0CdMMMrdoNq3iL3jHTH7E46o8txi5NwaCbMGuTYgEZQa9cII3pa6fb3anN4x4v
sTJgP9jhym5AgmJWAgZpEWdQFOAFfDc6IfjOjkExDasKFwWFkrlu/YqU61aoJ14AC3AXCRBaCehL
xSWzcEGHMtXz6BjBPVyin7OxTvYRS/YAk6aJI1ZFaG07BZYLhhzep6p0Xd5dGypbhQ2dvVZz7HLI
REkk5gEv3M3Ca9cg2FgbjMQ7BBgCIc6CtOVnGPicDG0bF6Y6T7IIt1Y4EjOcWs0GPX11sEsNBv98
uD8Eo/4ao2Pc/PFUGubhht7ZK6wG5mJNQhuNm0Syvn/J/fvv3+qEkhwDcmMsfwqvcj5UORZgw2hP
U11iwSjYmgow3St3zBlvMmZiDTB+Vr1ybwj+F9XcTKyD3n2iO0S4hwB2brD7SbpmBJLOIVVwJ1ob
ZT4Gtsu99VUKc9yLDilJQCNjPWh5SgneEkUSGXQVCry594MU8gU9srXFKxWvcfMUkFYqZ+cp7aeK
uwwfMqQPQi+Lw/2hlUTXkXGMq/ThMGXZY9vY1Y5eLX1U7TI15GJNpnHuPKSgEMTeBbXgfgxNiO2i
jEk0ALM/qFE+GHWJdMMl6QHshH+6H/IqBVLhKLCmVqidMr2gJtYbkmOosx7qvjRfIoCKnhZPT1Oe
GwgKJ2MVUEuJMHC+BZ7R49sCgWIGZPQYA6OmpuqXMiK5JqXjzYwThf/Ie+FN1s0oz4nrudfGKKyb
Gi9OYmkbu228gzsgKOjrBnCtKQe21LZ5II0GyntZj6fbwKfyhEe5RuVsB/ADVN1sGIH47WJyIuvU
sC/T5mEpVq/0cNdhcrOlAzMdBy3ILwSKVYwP6y+go2SZOlmDJ6NcGlUvDoPp4SU1Ru2RbgljUbqh
S1qUMY1q4hTySgzLZL5OmvnqyNdeINMdSX7FW1fmySJgvGXWWflogRWEkzERpTCDBJgoeScbA8S6
ZzknUauCjE/GGGBd/d0VgC+szsCeBcf6lga4BYq8cFahnPcwUQqtTzkI2aZMLR1nqA8GdtsFyQsq
U9BlaxcjdYy+gnFsdBjd4FNxh0CdMp6myULJC6veMCqCMmSxb9y43hteSWlO92unjZG6RL7CS1qg
JPMrj4nJ/FzMekN+GdaTWrlsVSihUYC6VcX7qplHR/MuBM0lnG0ZntBQ/PTtZGCYfaZosE6+ZSNf
TfMP5vD20fH7ANpRjSEwUdm6trBEjuw9/TkR1iwttid6rtYRKVzbIcsRYGjiCzXF+B7OuHSvyCzY
gj0DHBjByh6wGqMGz5BSofN0vfAXrl1jx9yy3GdQJFc9y81SjRpMz14vb7E5BTsss0cn9dTVjGqb
YrVMXtqQS0RrDoWVpSfEhfGmU65+0RzaHG7tpQfTQcVrFf3ZxAWOJdUk1KWIIduMh8SN4492BjiP
SesQYyDoaqB3wI6OlsPw2x93HxCBr9Mi1t6IGxhgVB3cEVEQ/Fi7fUXte6Th5u28bHC2kd786sIu
e4jSobrkQncWjWm2FxSM1npszOhk98m464zuo+jofHQ9ZuHBGVYZxszRl+pN5e+RhWQ3MNlj1H1a
UJ9AwEy7S2O383RFK7bYNbqrK72DH4pzRITK1fctbT/mpHTn5BzpvkntADXrQi3FRG5i1yH6XMP/
VnebrGjnF3QeVZoY0zTCFOj/y88SttAp7qFGNUHQH+r5YNFBW7adYa+hmXAHdSqxY9iWPU/QuXcO
Gw6ygSgVTR80U2rAGAKNuY/Ix1hptAt+aN0OxE5+pFdTbTPbn5bBiFqJHj9K6yw7W7wKb1nvAzT1
/eHAoNb4HXv8334O/z34Kv4Vyqz++T94/LMoxzqicfiXh/98LjL+/DW2+8/f8c//vxjw7Vdx+Z59
qb/+qPls/vzb/3V2q+/N93/ev5ZTnR/gvoua8YGG4/j4pdq0uZ/3f/If/8vX/ac8j+XXP/72s2hz
aEOPXwFX1Z8DvYVOtPH/PQJ820bf839LAL9/w+8IcM2Wf7ek63EpSMuwGbRSQ/0rA1yKv5sUVxZb
Rt2xhWf/kQHu/t22dSE8/k1HHyAszgANYBP+42/i78IRPE0ryQW17znmfyoDXHf/kgIudekIAVIK
f6Gwpe7N0b9/Kk5jK67mbnkIGaRqzkK346Vl58bBK1DzdxCQNk1TEp1ALs5OJQW0I8QWzbFNI5iF
0xhWxzRDi9Ix5nihgSN3MIKIVXS9OMJhbeaYAfyMMK2h6Z4sd1SHuK8JMws1C4Nr5dDiRFOhYHne
2likL0ZiZuEC6735Waoa6RhCr1tAgbVsxxEXWGT5xlOfBhC3sKf13aKIh+Raw/OhjDI7GvdqqM5Y
y4gLs4E2VjFOASYZ4uJNpHVp+ZQ8aJmdXEhxTg68PYSUDh0JfygJQJYncI89UsFunoRiX1tOfyWL
oMBanTL1XzqYSej4JULldJwD/SlAS7rrs0SxxMXBO9L+5hKFEWzIATLPmksxBLptx9ey9sBAJG52
qQzZ/XCUE76Ddch4xbkbrEiQES/MVOubIQ13V89OfmPQne/cG4IHFAfGomoMmFNZMWclzlHMqreD
G4TXeKfsLgc2OAZXo0hcnNZQyxduZdo3EYvshPGm2QJl9LZjldvflFDjCqMvMP7A1bEWaARpKS+o
L14xMWAzyQc8WlJRoA4OgTRx2J1E2drftPx/kncmSXIraZK+SkrvkQIYRtu6w+eY5+AGEgySmAGD
AYbpSHWNvlh//jqrpLIXJZXLkl68xSMZLuHugMHsV9VPm/BCAWbwlIT0OfFiM7mYaHqrmgRjV+Si
GVc1/MOlm8avVZv2FcMdBRNDWb13YWRDNSN/G43s3zjLWcdgctLPoU/NLaY64OC4vih1cVX1hM3e
Iexp5HdlrGjn4Lilxjnogv3iT2jCTWWOAcCHs9/jFw5whz5hP7Lv87GVd4vVskSarrw4Ba6DDnto
uOlDCi43opMNOPTKGk8yKqyHMQny7151xAk1sbNN41bwwU1uhd9pAnlQd0sKDg8cPjqeLY51C1c6
an3GxPXQHikuGx9gqHVJTPGlx5MNMM9Wuq2Imbl7d0NNlN+DnpVvHMlMT9ZUEc2ugwxA96PMkIrL
8CFiyHvgoshesjr0uKnsWX1M3rj80MOK854RaJ8dQH5JsmeiE6c5cUkB69YQV0KCIQ4i62q7ag+X
pB8tjCe13vsEV07RbMmn0ouGO5umBiSTkcACCR1I4vbsv/qrXb61VAXcrTg1mNjb1PKRqPGfK2aC
X6QoXKKOjohpQ3NPde8OJ+OW8r4Q4YJw1ajjvDIiTYbQ2bp1o05Fj8LkJ072Pi8BgftAdPtSgY6b
udTOWiYDm12b7KeqSaflqj36uc/gXFjREUAYlrgO4N89Xhzn4BWW9dzZAz6AsGXohI4baz83P9nH
jcekBk0caUWMBvd/vnc92Z3ThnE6yT48heFUniu3C9+zMcDM1RbrnrPeQDKmaNjh935+REBixKFY
bx/GesJ8DWqlParCHT9nJZKvNS2GcyCuhCO/0QWbUTNiSzfzcU2ure7k2vFJj0MI5xrY0oPdW+mp
DkV27ubVWRj1mv7crEH/B1yODVKdvrsmHMw9Lbr1U+JDZp0Tb/0mOF8C7BnRpWzcp3JxhxdcD1kF
CMgiHNZeSfMEKIZNNtc5dM5Aon3rDtvOQD41Aq0er6ZIX5AMPdizMtIH3TrNF590cqtbmK8Y+ofY
n2Z6Ot0CANaUJ0BnUy7JecLzQjdSF/4WEa5RgtVdus31FTvgeW3y1vEcUMBdLnghJQu16G8m/EHv
OS6QmzoEG8t5Dnd/QQ+MdICt1vzqYPnX+lryVTT6fq5tbEZzoc748OjxmcoWb09m5XRvYBAE1mHA
+uYW9uxFTZ7/6YQ6e0grcmEAJZyO8mHVvirqLg+VbUGgDqNw+olRmK5UXTlvVekmFDh0q7Vr7cz5
yoxu7mSSz/s1G9C6KD80L1wPKW0epWK6lg3+wnGN7Xnmt5iSS7iFCv+B6R5qtsZWPE0crjitaPXU
2SVOcKbmJwjHI750x16/R9eAkSkxZJUwP1+ogdScCIw6i9rKj0XuFHg1Oc1MYGbm6qui9/viuHMG
bsQS6tRU9fTgUDlp73rWmi8l+uKyisF95mJjvVaL+zCPNldFWKQ0jlHntPM60tugEgtoPQOmoFcJ
v/yIYsOqNVGl9iHKtfhR2iVb50aqG5tyl13U+/rEpkdCL7T8RxYDvL8k05+WegzCbasG727idMwj
zcn7U1WSfoa3m0d/5GLqvWkR92ZwbYRIMUL/YkjmOITSuum+AtULgruf9ZtvZX5HCX0f3fdIWvw6
uMp1HDQRybZ16PH6upJiqN7FL+M6PSnQkOmri5KNl5w+dnUSftRE+9DV8pVeMQKvQQnog1KiDvVV
jdLmdASd8iJpI/idcTBhyJOp2mLLsDTrlp2dZ/Z2YlZcK60VEPmZHA+RCu4v1VCjt5jTWndf5BNz
dt7XvUPQ6e56QMF1RLf4SuHjlPdwXAMxwWkLJ6Q0Ft6lwo0StCPdnBYNTTsvahTKeJBasPNg4Vtb
bQri7WQyHchwqSpu8pZZBEpj5zzBxsYhrJsSU/c4R8l0W4Sz9O9T9IMXZxkKCsJVNFZnTlk0HOQ1
wRUIqszaz+FaV9EfKoONvQvnSh9w+JtT59SFfGrRb91Nm4ZuvSc2YIXPHkU0wJwIX4CM7WbGq3qs
/PkhpDbWwRer4Hq7e8t1o/fURMmLzMPxxByPCUy/GPvVazMYHD7tlMd6pZg01k4AIWaMqJr79L0E
s36ULvot9NHmf/eywIBcJAVXJdPDUXHssunbK+VkCsjJKadChsDdl+nc7iH3yqKN3cmGUVNGfFlp
kvX3fhqB5gobBBd4Pt2vRhWktVrLAlUQBJF5zhg+xunQdce0SMWZO8qGMT4OhGmqPmGliXrYYJjA
STFUclIf1si3BRGmrX6arMd6jb7yQGh7fXNwRIBoXVmkgraw9lld2UdwIj0XbU9akyN885D2lnVx
O9K9m4I215Oc6uAofOCWVn/1z9ABiAU+RULB8zbuxzFCq/Nr524gHH5alr8qCu3kk3RSdzdbojg3
QUu2ydHjp5/q5LUp8HsiyUqkhrJOPpS/MMoQ0/wr82X7ygj2igATmX2oMfU/QJRqPsZO2HuX0po3
d6Tngc9vCU4J257T6ET9q4aHBO7H9+xPsiHFPvHm8KXyK5gg8Hbye9iB3mtbBcEtw1haJUvc5QiX
0a0/c1YOiX/T0FUj2mL+kWFDXad9JqM1vIMRYB64olFwEp2CT+XlDXi7JDzgYsWzszph/WHXE4AD
bIaHdFKaIFsj7kmcZScbAQMQPe7iDTxEfQRbNpySQcljgLF52TglZS4OhohP8AakF2CX4R9tx/kj
ywqygU426OcCTyBb0VxQTRf1pFmBDKmMQh+eNfW2HWx5UbMRwzkMicRvhrAlmLAGhuayQZj2efWd
8SkkgvpTl56/90ZXvaSNXf0WVdN/XCOAn31v4+80azrjwUSn/lWPlvOznBf/8Zp+vi2FNZ55UI77
QqTTThlCaUvvmic0bvk4j5O6q+o2eUxBmO20TSHbZPvRkVKuiqK2kgKUYghwFGJjqFMIrCVcyzhl
xr3TLbtKFDizD9aRhK4rJXou3R4psNcjIDF8wSWVpknihPfFHJZnZugrU0OLAonMWZ/D2oJMtITY
HvPKxy5So3OXBVM7M7pHWxRia3crvjUcKthjBsoDl/yPy7GO0bohKGMi2pOWHMZ4UXPJr8x4t7go
cS8wZts0oeh/UqUzvkIIB2fQlXhAyzJ6rNYoeAd3Hlx6VrXbph/CQ2SCfLsoqsonDWjAyyrnMZx6
SXWBStQtts3ukosouFEg2LZzZcldRKcqKGmr+M5JSbwaRtA4aB3rk9EXOHWGVXe6SINt3ZXB6+w4
6a092dD60Eo+6wlTnlnxqokiyh7rHJzKfAg8mnLtS1Or5C0RtBu0eDl2iOXRocrTlWEXQS8nMnST
Dpb8U7b18sfv0mav+1pXiL/CPeK+sF8jym1PFf0jd9pFbVzACe1VsrS3OCp+WZg/3ugRJJbqjsXR
Hl1BSYMHS38agntXEThDnZPrz+ue+eQSlsGngNkYiE9f44Cjwehbuwy/a3Q1cleRvgmhOlQby3Lw
TdQV81acdia9dbnsBiJ1bhGjfE6/He2Ih55ip2fQ8dZ9l0U0JzLJZjLrFTiaeS9TctBjYLebJITX
AzBj2bqpJS6DAh+zZrm6JCP0bPZ/QrwImY0vI4+q9sDZjW6IPuqnZwfeFmG8DA+x55v0wMqsOVzB
ihgXZbEwLtx7hZjMyfSW/TDZUu8LTRlm5vjlySYCc8rLLNpjjbf2zDPH3YAtlc6RdZQb3xPrSReY
sTfsHcLnca77Gld9NZONB3hj+bNzbBLAnhZ5g52BgvzodG3x0PMvd51g61LaaXFI8WcfoYOu704b
spDADbjkqioINcFIaZCiD1lRDXFvyzbOcojtQMmWr4iF4wBYkd13GcCwExNojEImAR1oNmmhUmHx
6nOPggHNvgVssY3M1dDKuyJ4TknXHEqeuZSR4/AS63WKT0OwPIhh0DxLvWovCWDEZFC8FQxFDk0s
kFr9Ypczu/so45yKBcc2u5mCvruoCgQSNsa+PkcXLnkanpVDKwkCD4VBawH3MQ3ekbX7cz0hX0QV
7knOgfOZ6gc6sGYD6XzqIXLVC+KbXLyPIozUfuU73HlmqrBQRuGe/4IzB/7y2YMoDr7PFrHhzHuy
OIvdcBldS4VSB3XKEuxUoO1xqjOxn9XuMR1auQs05+We6XDcO1WzzRg8vPkkQaiFFu2tpdz8ARZj
ePRlXx6ZDi0/GdWoncqi/pj5xhzzIl/OvDrNwPS4051zXYPVFEDlQ/6+axVO1pVPlnKg2X5vgeo+
K0bGG3J47MCLSP8OSu7zZWjUNrQwa6C89CdcRWw0q7pLv0kA21sQTvNPlody53nC+bBVGOwWO/Ng
iQBzjOaeQt12bYZDZw39C0OR6dxWeX5ws6vALeZyfGM6Vj+oecU+mQS+uXeMqih6luop6zHnVUVX
sR2f/wIr5RfhcrInvUkLcIpxOE9SLicSYVQhY/jnhtftwZOZubhOGB4a2mpBDND47ATMjdH8HDjB
eX3J4c6jOjru7RJRgbYRuPq+rKWoX7yMvTQ+A26FwaTIbMksFgh+vrUbtOs9SSSKYypV+UUty/g8
RCWTBe30F7dtZmyEq6f3E+mB67fnLj+zsi8fu06wQqlysk9rSOEw7ZXLj9TI4b4NveFuzjOMJfgd
0hPlJjRb+QgxcTavFP94Lhz4vmtPdQS0ufX79DwHudzwje8CnHwc9cA/3Ag8BIemEoG7tdlXXWbW
pWmX+JN5WHXd37NFL3Zz07s37NamI+1X7ufKjUPFnJu/gAsAe1NG3tW1tQYP01yXzxCDgSYoiB8h
mWTIepSy+Q+mqfpYVSF1ClBPeS+iDRrMogt6BnvVu5zwBb43JUowyVoTk9OrfOKwsKRsnfvkfowi
F32o8f7YQZ5DaxuH+c4dTXNuG5G9NxarbhQWFf6cbmjO9rWDRmcQ+9hRt+muxFJ0Kb06e2SSxvBJ
W8WDpifqlDuLt1uTZXkSVZKS0ixsuu3X8ThbFixLVY2/hqsRdgjTBeE/b5ih5t1hUlbzaHX29Hsa
jXWJFDx+F6/Ue6laBe9Y6I/yemOhIHB/J1eKbWXnFMitM+ViYZRb9VYv80K6DSjJZ9GCzuo9xlyR
DjQZM35x5owIdNf3ZQ9pgZq4UJ9RukNHXdSUvYf10j1PDaAnlmp3fAgaaqUEfUN/UHb4sylD5+B6
IjgaytNfE/N/SVr47+kG9+p38zzo37+H2y/1P0A8YLD+X4kHu54K7v/9b03+TwLCXz/0fwUEJ/h7
4IUceSI38m0yceG/6weOi3zAKiOlBAjKV/K//tYQOkIi8IK/RyFWGDtwPNtxMcr9h3rg+X9n/YMM
4/m250oPzeHfhZN/EoAQUv7x/39rTP3Q5s3Qoz34ofxni4gtXGELx4v45UCKRZLf4j+rB3JmMNA3
PiDGkGpu4OGbgoqTfYHFb+9dHxjVAtuQENfGorkeI7fnbPQ1U6ItHLIJlGketSPhQAz6edM/FzpJ
jpWka324C6esuPEGZx9pAv65YOqqQ3MIs+ZLC9ZcKnZPEhHriq5cgVVzyRuy+7mxrGOlcUpV4B43
mOWs2MN+ls5q09PigPYAjoxJ4U0wtA91QgdhaDDTMdQBo5rhmsgL27tMa47JPeHPgtpsPXhowBnC
7tQ02bFsOMIwsughMUESta35Pgjt7ZK74KKcUW3aa08uEypqc3J8sD5yeWHEjpDHPlSl2nkhu75x
5DgcVGwih+YLecjZhrbznvVzHxceHVfjcMwz//ekkIhnfBSEdsyeuoPs2tsGcRBvZz8RbOwm91jn
qOXd2tKMDiRl5wackTWq+r7JAnJyxYm5XbTDOIoRWO2yUoQ0YjG1NU330Y/J3aoM6DbCXltDIwuR
1+5WSv1ktcqnXHapGZUQkWndDd5yFlaX72KFpSeJmm2SlJnI4CQM9sDTVBlFSRSgjXvIcJQwBmbd
DZj8NsxlOZaQ4Fi9IN0E7CIo347yXZsyS50Cn593AxBxFBu7VRvsgtn/wJVzoBqRZkvQFM6oPwcW
vXhR3csc5YS84GZRomP9Flb6bg3N72ZixtYkTJB8v4tFg5+ZHCbQvrJ/0VTYT5gUr44B/C1Dz0fR
wULrSYIyJ+cZ02LR7P3m4DIq6C042mFbuXEKti2uGotzEawx3mJFR5amY2swV2LsSCGY+0bWhLZ1
SLb2kvIrL/o9mHdqDKuNzZR5m0e0hjs5YxvGr6dMDw1RyoasJ0+VjnJqr+K5Hkz9JyNiNiIg2Ocg
24F5s3fw325pU8ZmPDCfSgywojz5GNQUnVPOhsyhgO/qgkdc59kMdat3cqjbOQc5BtMRPLj1SrXa
beWMcluK9bYaeslVAWNfquiOjlhIdxlbFLQfNBQiEbWByXyNLhakIDlTU4LLN9MuFBgFT7Ug7sVI
sNwR6aENiIxMTFIElcWVJZ/S8sM4c3vOFiiBiftm1eU9s9Oae4hBzToHOG6ZmXN+0/tlFm9Dih9o
pjJzl1r1OXExDBWcHraQwR3f/TE3bLOHqH7NOwb3K9/t0ML5oGGE7C76i8DutB0KgN9zVx0E6LaN
MzQw5XyDNZcLXkTNZzSm1JnznNxn/XggaMelq2p3m0zzNh88akVrZCd6GpA5mANvGTQgvjvfxJop
vWf2vMVZRD1ldFNV/gEnIqb3cCEEMQpUH/nI3n7clg5lHGxXXkqMJXSSmSUeixWi5Wid83yliyLH
m+tIRxCMFbvUdxTGtLt0xPbfdygss+B69DSOJBUW4zGlVi0pFQkjdLEKkLHjfEOCNoch0MeqFmYr
fO5BsxhUli7fLQV3LTIgb1u78bB43N8Tx6MliB6VVdI0VmWsbg7dZVnw4WVMCpeGTi6yGjmEjgOx
KMaWcrExMTOpUB7b5VPaRyH3Mx8MRoVmR7n3KUs4UGHjYZAwsD+dQwx5Hi7TpoCxXNUEzYoZCs1C
mUaJUrvxYTRvovrXbNcUB4eLPlzjH5yyISFoRSg7IsCZusCZl37BI87VTVw5IOPAMqMT6zFMc9yu
tyCFOYBF/fewWh+ke97GcGDlIdQLz9p+Qj0l8kooHM/gdyHXl5Zc8V9LJWRQn/fNe/P6mzHfuZPf
sMUcn9c6SQmLZwkW5gFZE+GuiX6aMagOHhPkKVjyY5q8B3oZ9lWWHVU2QvW/8legaPT+D5+6k8KO
GK/4Hg+3/CfJmF+gF2kwSjCWM2Zotppw0rmz0lg41aNZqakwocuYJ1y4kzkvbzAN2zEOQ/aO9iHq
L6XNJ8Gd+hJGkxsDW+3kJSn75yGh/s7zJ3yS5S/JOg1m81q+qf1hk1PaaHvTIWi+mzXHcSfGG8tK
WMUkvjyrf6+5hHRL70YpvOY0KfVpqpQNKRMCVD5OmhXPvMkQCKemMd/Qq6iOajh47oRPVdm/rq8h
lqcUQ7V0WpRQNDn6gix1V1tgCTMO1p0LnQRf4aNfG8pGUMUvviGFqKTzQLzxELqGQIKTeteAdr0z
S/pSG2YVnKd4K04fQYaU5WZhMF7W7o44nthCRyTs15QHIlGHLiVlxUMNQR+xIIbr58OX8m6JgPy0
KW54yOLCodcNEjv9HmN1H+VRGrc0tAIze2OTwIZbFvt2AhhfUJFTTyDH1pzyuWKFdzRyTkIARyF8
XDUigTVx7ycD0Zg6x+O9/gjyScXdXHxaKri0ZA42ItP7tGkvHf1UlDiQtSOP48eR7z57rAbxHFj4
jZkhYcC6q4Ox3Zm4PLRWsmyF135VBaxjQusFK2zAkK5W87bJ0/s0I6DSqPTuej4KHJeiqHJ5zqri
o2b47TGcieVc3zkuoUOGxsV1sl3FaRXehXbE7cfwm5suwBdBrQlHxQUmcNLA+irNtWOTTkmbzoMJ
sJ6TBodr3DNAwL4WwG3wzo/7blluG7pNYbGxNwEKn9DY2DCUggaaDhugupd+Nfg/GFFEcwLeDSpv
ReWNR87kUFSs9R3JuqtjdsINxXAxp6iYm53IYB1Mn4yFgbEFFIWhdpDLSpedF9DzNrMc48EIGTAF
df2Q46K+NnRueS7tsPIVx4BhgpDczH3ufmdjynaszQFN0Do8ioEEBepY2L84NahSP2SbqeaNuvaL
W0OEv8KnGXZamRnYM4HVWaV7VWDIclUUh0yPYhFQUhZJlOpgJZjp1Qtgv9Z6Ir0Mgc2iQAPV8zNp
mdmvaYzEkVD/XlFGCReZSkuJrX4J0xGw0F8Ip+q0zDrbW3Pf4QRRnJ/WJtwlN2OSO7s87ImNrsX7
ZAbntanAPCyR/OGX1bidaYoCJD9PMFb0w7i2/n4dmQwoDRBk7n3qZIHKa0h/LIcQHCkPAsM5OMtJ
BuVv5UZw4+uGi1cAfQ0oq44s4D1XM9VGuS4Q4DU5S9HIfZh4j27jEUsWDnUmuJfAZIG518fBi8zR
nnD6IEFH2RCCIgqflkQ++TScQ1mc79DhR+gPworLki5hfEyA5jMIHTAInNXiMvLbrUXziz1Gx7An
I18sPmA30FzoTPQr+IqJjICjwE+SOasZOpGgew0rcx0SUmnuzWeqA9YdTHi25rkq2WJSQmFlTryW
7H6LHI2Vdr/vFh2NHqaESkXm4yzxVLsO2FhjMVN8tebEf4PB+oPvXbFWf3coAwSQlhsS6E6sw+nR
0uzF7ZWorkdTL1FWmOFTk94YAbKslOEaFwSHhSFQUfMv3SEHnAVA9ERy5kYTOY3DiVasgDB3nEVU
7MBp1jtF5328Duwqe2XidXFRe0YRbelYuMHrIeMmSX5WkKwsVLvDYJN3I5WdS4eOH9/fsx0nbBSy
nGOukbEW1AbSdkM+48Mv2Af6a/YhriXXcizfWLbvanu5HdT6BOCsu/WpoSKnvOno2dg4NtUeerlP
qTWgwCV/6iHPvaaMSzcwL6Wocm6cITvC0WBPotDpVNWuFA4GjHdMdIpSlCmhpX2nuQ185hIrE7h+
nIa4G5ml1yvDqUi/d8EKjldp/C8vqGkUJOZMyo1mRl20SIh6xkU9dP7DoRzY4klLUd42lj9c4pus
x2rYrun0BdrqJo3maLswquEcVD76bvpIEwenHlxa7RU31PHFSglAWAksuDZeKMZKL56x34zJcbtO
3lNaRPcoP3QI13hvfLaJ1CKarUShpG6PIQ+vt3IuO0Cv+mGkG6MYB9fltTvAbTvWGTc1rn1CeJTj
MM05OZRvhv57NUNZ9eSEjaVGexvZ4dVZvWcvwbrHgGw7Mu43FHdvixScYtsuY7xomcGPtogsJxPt
Ph5GrCq5JC6bRJiqax9QWki9H5VAYqPz+pb4YfuAlLYzXcj95HL67RSvnWk2CrN8NWa9lZ19K0aW
t7piaDdGRNDSphrpDNI+5u3uLuqDmo+KZ8LSONYO1xGyBRjlbdaxgWnd+VeSFdktSKituyTfmSlA
W/MN31R+eVT87Mgycix7MsmsOuIsrGIfyBS8VdeC/tPUR/QjHG8529cMl6S3p11uhgLSoykmauUA
xBx1BjWwuKrTuMh3JZbom5KkkVXij3Dp5nAL/7HXJ5M04sV1PvVV7x+h8B6NHB/GkhoYaTpxnOnJ
jsqxecowCVEuT+VQa/1amoaqZt+KaQp0jnk7g9VdM2+jZ9wqeTd+Jh1deqSriDCvkSCZ20y7akjP
PX1/Z6TFPYJLR+CQXnbLtm+KSkqqgAj5AoY/OmQNN62N5W5WGefYuXiSuVBkeJaI+sf+PErocgpK
eSWf8WlQpmmLr2wqyxNBy5rH5fX51+Dvwwk9h4yokyUuZGMzs0NQdgWURNuZL35IZUgWVQww4By6
ufdMFiYiSIfZ0e0la1vIIVfgXkQft1/KgQ210WTBRGkeynFpNz5Mgn0qOY2GB7CW1L0uIfv2zvEu
iqowCv3GE7vrbTDDohTXFbgn2rw6zsGqphuaaw8aoymSSGZfwjLZONG1kcU84ZLuj9MyvlrTWp6a
68x+8eXFn498BCE0McQEQhrlAY0/BtgyxLA5Ihz0V83WtTnY1RD+0eV/reYaV9P5bnXZ2Hmq9+J6
Tr6SmoiLZTO31dZX15NTC6cnDkIbPbXh5YonDrvkFNiaTUoV7UdamngV7vaM5GzlgsuuLb3EjRd9
T/a3yT16HNwMSFMvY999st1SnKBGr5OgTkSx/HQuR8HEUPEo5t0wrZjVc3A9RsISchRy6pqW1LuV
CWePxQQXJ5nIZLH5Y7RU9ACSmyJ9RdWdNrYQ7WFepLwMU54TxCw4PkXQ3jBThrvenc1tmugnv8lo
VDc8Vph08IChDG5DYRK5Pm1o+yk4uvvsMVCPLyLFqyL5bXBkcbqKRnVxq+nP3AwwqefSv0Bvw8aY
k7lk6pNQzf1RexHR6LK563R3Vkt29NcirrJlp5boN2VeIDYLSPTJQk+FQL7eghhr95a+j5qkPvM7
X72Rf0FKa2CN+ptw7qNOfifD+B3VnKl1wYDLkckug405N6zU3ofR+nXSVI+MyQR9I4x54OyismVx
qUvaC1t6XgmFHGVSYRF0vkvDKbgYmH2jRsrY0/mrL8fj1FS/NCdAHu3FdT/S7jp3OE/TiK/UNnfC
Yh6zUq3G88aKMfjtnVIOcVKb/GDJcpu7xj61dukeQ0fs+8H66Ouh3IGUnp4kYuV28jPitRzBmRt+
NZn4dGxSJ/MYlgenDLkSAs0cKfEfU6X8g5L5V21VD7Mt1r2bVWh7aQ5Jkx3ZDTD9Q5ZcETnUBXlC
Nezh54WTNyuDnCR7cw8DQURMhNLDfGd85e9on514fEzhkSTOzjdsZ2i4n9OSSuHqIQ2wAltUM+6x
6sSlY9Mi0y7e/XsZJe9raujtTMZuv9oI221zvcFZs6wFNnKtarCnS3aj0ZtLSk/PPsT5ElgTx1Wf
1/wpIgOW00pOBTbhWahz6czvEHJ8oC1EIDZs5L/YR8ltnXoc9b32kkt8SVP54M1ggRLTx0bY8JDt
NwWTH31EbYMWeXYIkj3VOHThNT8wqLM2UbZUNsTgsuhDdZ3F+Akcs9TJcU65BLMR6qQhIp9ZVFX6
DRNYnzHTqlLafmbsMfP8RtsRtKDobtKZvXXUmxeuD53FAyS5ouqtfo6rno2PzZNok3d0I9S4+Lj1
5qc1g50WRY+pN90vYX1cotdM2LG/nlZGRic+je2a6yOa5Q1aNPRNTXew4q4qz6Fh0uFE11fTgOw8
POJtAS+MfhfakFgCLcapcEJ3M1XXTCaeIAp9EFO5E7X7JxI+K4u1g2PBUzG/87r0GdskZ7TskQw0
mOSo/Ahzy96mI/WhaIwP9gjjsbtQMQ7+YV4fAkPROFUHmD+X9gdBTpLotfeHQ7+/r4aJjY0ATiMD
fe6U+bIB+IXlwFXLDceznjWSz/mnEwaXIAAQI/1fGNq+EOl4AgbmSXILHbJ0hANhF85173BAm/e2
npiTU+iwcKVBh7AP9cAKh1vbw5rvN+GjcVeCbhkl73WL3N0Mr5kyU5yVBvVUkUxdCLOPGuwlNhGx
AQv+R8/hR2Sp+5HV/ZZg7Ukv+Utb5t9T7kZkAdXvVfSaCw1bWTl2NYf2+uCsdf5S0aqgQ9rOxy56
9EtCl+XMtLUh+brDu7jQ/cZNSSBxrzIEMj0UX/jRijhZXynxYM4e5s9j13vb5ZxJt4mTkbZnFz/X
4MHqT6jyPs+dHRJQYvC2usWxkK9MVSmpxF8DEgvUK+woMBC0SFnpckgs9Ynf8cLfWBSPEV0sQsME
LJ+zPXMhsGstXX7lMiwH1RVPGFfoJlhXsXNrRU86/zckvPrsRjswy8zgHMs5KIJRxB1TLNqgyN12
uwKZBOp07/qcylTDBDEijxXZn21lfgL2ZB8G8mvbXw/DtrPuRpRqTkD0Ycygwf8ac8k8O47s07ep
z0hSSgVsMwV52DqPY69/VZUqYlkR3ZcBn8bsTr/K6hxm0GXxKmSHEsRKGhbrTlv1QyDq9i4iwl6i
L2FDwK5d9OW7In7Z87Vu/OTqLIXEgKLwymAQg7nk1B624xE3OJz9xj1gNNjSohU7xnopqTYYZ3nj
mnB4kai8FhU6I8vCEDKvYczJGW+gKVJCZIEGmuKoZg6Iil8EhN6JzkGv9TgVkDUH0kjEttzVjvnM
0vQbNlDcBeMzsQMQU63zXsO62YQrGJB6VhS+9AwuMgDnB0dwX5PcfKqUf1QcrDdTpImhsDXMqRYO
BPdEbi/Lhu3AS0JBFwycgalJ60Ou9Rju9v0JWoneOR3sBmV/eKKaaW2ntJQa5fPYGWg6mcvMl/tT
o1xxHWvkDp4ANQbcnXEEfFzOBzHaFddG28eWb6iLISF+KAM+CCbvMUlYd1do78M23rivLJpaAM/y
XtIvRtioPy30tmWBHJIzQ+hs4KLc9EwLLVbxoL2zjbifcHnteozDWzaxdHzOvDM/bW9nD0S3n0NX
5bI1DPBTXwcnxGpsgXYsoxo7riNYd/pfEl7IDfNccANu9x6xe9n867Lu/4+JMdcJnP8yM3aqsq/+
b89Kfw3V8p+zZv/4yX9ov4i/1O5ENvIuYAMSR/+h/TrO36WDuZU/8yLhXYkD/xB/+RsvEDY/ZAMD
Ja5F3usf0bHg764IA17H9WzgM6jH/5L4a/+T9Guh+oaeL23v/6EZaKpIRip2Q4iGZ9Sy70QEcOdw
uF4PFMDk/w9z57UcOZKl6VfZF8AatLjcQCAUgppMZuYNLJkCWms8/X5g98ywMESETe7NWrVVdWdZ
wwMO9+PHz/mFWuCo19/hB/0vAiKMv8/bzf8UefivAWcG2weGGpaRXSKTCBwnUZlLDnu5nfneU/gl
HIu3D+33z1rac8Oa2g+Nz1lJ4r8GmbUQPgwi+qj5JqI/HrE7QsBri83fttfAIPs+Ye3NM4NNF8ou
BujUlCqKUeR0nn7lDWdwwKejL9roiZ5KI7co4QhMek8ivU08wc6raSNhMGkU96JKTXIKCYqUQYb0
nKWHK+/N+vx05PkXfXhvxRJCK6NXdhRMRPbyfVOFR62DpA88pRW7+77kJhbr20rgpjxEmyvDri2i
+ed8GDYmcSo1EzzRODjWXXub3DWvwHuzL+ASgiuDzAzGzz7pPPaHMQQpkBscoL0jiFoKnMh1Wf1+
rO58a0CWlWIdiulXXmdl9SgzTOLDUNjuiFbZDwOZp7mfADWEKKgoc//Lx6RVA1frTftz2rlt9qzR
QEzTyrky9MoHVBb8TX0SBtgHfXNUE2nfifdNb+w1ZJLCGiPOmFStZkZVt4RZBH3+ytT+E/7xn7tF
AZXy8X1NaxBy0Zia2cKQZNDaKvhDCh2iDWwZdfD2Hm3lsFf3f/mSi5jTaSLWBA1CisXX4in8jVwf
zdtE33iv1Y1HlffqulybzUWsib0qMjH0gXNEv59MOJWyjYIL/Lx8JiKar9BhbXcSAhji1QC3NpuL
2BOJbVNzb8zfV0+gYFwnNfftKL2U86IlGA1R/NZT/PvL2VxEG6lPLT8RRvkIW3FjNNa2V8OD0Xjl
Ru+ie25kqLqhNthRMuO/ky9dWTXSPIuf7EhF/ueyEZS+LGMu2cd2XpiivDEwcqyAO3jyd9TBqKd6
dl19DyUJo41p3zXFPcCWPff0TXN17Rpr33gZe/SBsCB33tFU0RBFNyK1uM5TN7aiUz15XCwTmCHJ
a9KLrpeWipNrPtrMqMDV9RY6DECcQoK6lUGo7PrZE3cT1Fs5FEUUzPA6av0OAcmwfIxCeL20NVF3
g0lgSiGwbFA6Id34MWyRoknuBAHfmV5ADZcezhlKBQUhWmhU6CIgsDb4w1eaxU4jji+RLx2H0Ax2
IIVQM23Hb2EW3NWUtqOGVD3x1ftB0m7GjCZklJQ7hf68WVLlyDaRYaS31E63uHVv0zB4ygPAoxLs
i1ZC6cyIMd+J6MOIoXaL48idhep/U7z55nepubu86NbW+CIYt4Evdlqc4Q3mlW/zGocehmwXB4xH
Dck33JzlALL1WsRYicjyIiJHKlVktSy8owchr/yK4fObKaBIHLb3RsEHA5SkF4+jeWMCzK5YYAS0
vzwN5EVIVitzALmTekdA44wFX4JO5NyHlTd0BChij9TxHgMwLVPkHwzDuDbwyqkqL8LypAwylwiq
P4h03GMASyPZ3CRgmALanFZUuBgcdNpDlj9e/qjS2iwv4rKqpF2taBXlHDDw1impqxeBVtI8y+jD
OrFw01XJvSZxBumyO/mnfyNHV3PClbNdXsTpUcgooxR6dKLz4JYqBdOwc2tqhcDdXJqZ7wf8lZdc
m9VFeKYHgEBcEsrHfBRnRVk0U5/VSGdb1y+g1InasIjp9MncgK8MOQfETwKlvIjQw4Rip6JYIPZh
TAvhtPF6wAQjbrix00gSnlNEyNG480jaNH5KPEKsujy2bK4NPv/5h2RGRQxJSUKSmaFz4946eAk6
pBwO+KvTjRosD7Ex8YuaEKLiuDlnQeymiYV+MXi66jabcCFP+iM6V9+QQjwrsl0HOLBY6BIAVxCa
g6zvsGmKFcw8dnnujhOhaA8gTODrSTsB4EHQQtKXDyPJNrdq24RvOIB5IWgFM3/Boxrd2hm4PirH
Ni2mTf+oTG5fvKnJfUH6E+y7bl8hN2sefPEwGIepOiCdKw5OjqDlRgghDO1xcIXf447xV0W+7VPX
U79q6mMrP1vDa6H+adQvafYkdQiX7jvjD2BMA95dfRS1nSjBtjrM1axh/tF1sKuGvdQd0GgJ/KOv
4aZzEPBSoGRGP7zw6F6hWn3u4AnvzS7CxDGjIa4od3HVPkdydVbyueY73Up+7FLUOdKQpABQOj7V
TyXsdjg0HjEeDDq4hWN8nCLlSa+afTseRaTqVfNV0V86tILCcTwkPmco270pVDdKtF1ghbSXBlyZ
kfrDEwQPY0CxivkHC/ZH9AJfQP5LeXVUEv2ZYtpNpqQ/GytwjXB4nK0VxTqge6Q7QVJtfbxOAlQJ
Jcy/pLH+2Qsm9Wjco+pqW0TZD6wsKIWHwQN4xz0NXGKO+kLRcj+VmR1GTIZQU3OJTPGM48tzVBpH
xLe15HdA308FoVSX32vvD6X3Clq4tU06+OQVPjxBi8O7Vu3FHIfGBH+IvNcPpc91hVL2MGVbLcZA
W5GPvlA4uB7cj6WIGixelUWPEySCnzo+QDirFuaDFFSHrAEugLiBBXSOmsrkE/8D+dDV+VMyZHdR
1wEnQnFCEo9IOOMvuUe5Yp6aO25Lz038qsQQCSYEVbZGa5IqoRuY9j+LLIfDh6rTVBwNtT3ixnAD
AQx0Ht6L8DRux9D8TSn2iYppCfIwF9k0eTzbOqX6TTceZDE89b76GA/qTTvqT72P9xwNlCluKJ/K
hyBJUMDQzg28s/G+jAUnKrWHTuzPMo1etAaOvdjuNW7iSirhdJ8fNVW2PcNELeM+Bd2naZprNnjh
tjGKb6CZPPbv8BD4wDOp0XlRl6ANHf5QrXrnB9x163ajiF+JrJtZwzUL7yU9vHZGrwWaRSImjVal
5nILsXk8TvVwMMtumwiVEwbgd+eL1J8Uj70GvbxWn5DLuxLh1JVcRF7kIoaXTKpRK5AjlBQlRu/G
b9jgabfLI/FWaTXWMzbndUMF8LbW8k2ePnm9R39dBs37VMIMMw3TNgBvFAkglEK0xaaluNw4XVra
uXeI6MX6eMOgJrBNZlFAhPDV7LnOvoki6cevsJcdy9N2sNQ5IyllmgL2takNInw7tLXTyiMtgAdk
aIrsMQbGaZmlbTynkECvBPmVmoq0SI+moJuA/vm4DmL+Jmeul5wS+TkTv3HCAC6hNDtQ+afcijk1
jYr7Gttsi5xV1NEDHbEHOtK1GqATZnrB4Rdu6VqcSaVu01J3HhA2vJLSWGs/dJlLSWowqRpuhemo
HAMOYUMAx4adV1Z9bdRHEaoo7iFGWABufqhk6WxmKc6GzVn2UE7sccilg9AW96F80wVuzyJDT0Qs
aa4wzQHC/kBUqPVXyVelYbm9tSWIbNy2aoCCyA5y9cIywkKmH+1m3ct2UKTsGhLBpM3qprPNm0Mj
CDg7CH8iRpk/p8BK0chMFZzOlZ9J+me+AqC8BNg4cGp8YhGigLaIfpGabswK7B1xqmh+CP13CSR9
L58LTbNlYXxoFAAiMT376iFuqCke5eiOgvQG12oKQ6xCAX+9LDznryi973IZ1ICFFm5U2mWP7X2E
BjqPr/BGHTwQ1qluW823DBhhajyrnN7qgA7RDJ6priwrbU40P8lbpEUCKhiZr8TwDY/R2YwkupeT
iDSkfj82+d7H26WOccx+aqMvuNuC6f9WBiBGO/xuVWynW2dqTRt8OlAef4cPduRjZ4ZjJJAkLlmn
3hiftHLYDiU88Kq6UWCFt7GwAVxqj5a3x2r0zoqzcxQinu4hkazLR5TSgJl1ALPGrTK24J2Bujax
ncW+U3bTQS1jAIcaDOj0BNbrEAObi1LOVS1zpjIHgu87UuZvIenQB5muRCDEuj6fp2Xe7FVSYdZe
ddSSbx7ipXGp33B4u2I3bVRcZhJzuC1D60Fu1V+FED634j4wAPzw4WI/QVCzPHZ6+YCSpcoyR3j7
Ds3QBOTCSx2or3JaH3W/cdpG3grIM+t0zDWsGzfIKnEn+abX1bn3BxfK4UGR1Y2Y/IDqalucpQAg
tsMoIOEtOgGrccyEOyEp72BsHv2ChiAiWSVITGn8rtLcmLFf3ZA7ejPcgJ84juFsROTtIR46Iv8s
YUl2lb4XA/CjX8oeA6b5xpw/eXRHukqz+V86MvHoEO1jcL1DBajbuxY8FvLA/1mmeq9DfMhkcZqm
HK5EwSkEqGlayDAV9UNLac70Onds7gaMXMzE3Bc+WNzaeklh7JBzoYbS3JejheXetYKZslL6eNfa
/fBTJtq3KiUA4WhGVk3wUlxxvKsxS6JQh3AFRgNvSpKcE6N/Jv0+KtMTEJ/YdDWE2PkgG6tsHqqN
gQHxhAC1PY6vY/IyNRGoa8oKffqWgpykYH3Cj8X2EnJQE9fzPMehpYyADwFmOCLfe/n4WLv3vf/5
h7cxwKIbeB/ox9JTXW8Mvir+HoFrqCA2XfMu0t2s8b8gvOPmWPQoQDiatryyeVYHn9OJD4PHU4lt
YtXRgKDUOcKdKDPTzQvrR6q2boDMVTZ2roLEwvwZrShxKz6roGrXxl+5D86tno/jJ5mkC3LlG8co
NSBFea4CZxslr3v8e+7zPED1jdpVr92jAP7l8oSvZCzSImOpYsECKzZqR1wytxltEBMlXu71cykD
fT26jVDatb/8uuIiORDR3jRRClSOkV6+6MRmesG7QvslB6C/zOcUb5Nco70eVPcCVDosfF2Ne9Dl
V1252YuLA78rMwm3d1k76pjXo8Kyn9rbEZPOiNfEu2kvY/t1eaSFzvV/hgdxcVrJHfKFU8M9sRzv
JPgWEUwjkXecZ1ZohX31py5NewAoxeUEiGiocw6QmkbKtaW0UooUF+dAhiJlo0AtOsaclqmM1/uo
2FLc7HTms2SO4dXhjG4C/s1AfClX5vh9qX5yTouL8gkiqFLVq6N5rMH8xuA42LvwJGoZLYdsciWm
XkcmbUDPtsyvzvfap10UUqxQUlXUaqzjgHy1TWGuzr6YI4WBiNqfoBkbXTokESmntY1a/5SZ6sPg
f+295nurRPc+9WgF5X/fu9a2WdlV4qLKkpQow6JRYB2LRP7hdb5Tq5obinTqvZGkX3QrYQQDqF1b
byuBQ1wErlIBrph3hXXs5ejNpKmWzigfsIHEK1MJHDnUtnn+igLb366vRagCuOtrAtK9R42dE6ri
VtYKxJi+er6JTUt9348Ui4uv5ez47P9drBIXsSoNWhyZURojY+9cf9LciD5Qyw6ew6KJhKRIGw6q
/F/Nqgkd+p/huNXkJAHqLRx9Sn9zwMjZp8OkcHqPrlyhu4KeslpLUEK9f435P+Kt/78AHOaB/r9T
u2VXrqvdPv4f538d8sz/Xy5/+4hckET+f/+BW1D/t4qZGXRww8I1YL5c/kvzVoK0bsJJl3VRMQDC
6sS7f+MWZBnNW9AEFoK0Cqxylc3xb9wC/0rSJDI1oG+6MYvo/k9wC3OQWYY8QwID8c9lIvpBittN
J7ppbQDvRLQ9fv0wE/f/esZHOvxnqd385EUYQZs0ha9Gs0iK0FuH9qXHSFT33uHy4z/tms3PX4QN
mI4jWoO16Po/4JB2v/pu235vX6o37UYEgzkzRmFg2eJrcHN5xM/i4jzgImqYYhHJbdCKbgm4rESz
Xbd+qTTNNYzjhDNuaHAOf18eau2rLIJFpkil7E0MJfi3TX1vqNdC33yCfvK5l/0fQIqTHJIpuw2Q
1l6oNpb24HXSRkiH4+Wf/mn6wDQt2zygHDsBNSpW1Jfh3NxlMEUoJLwSbVCBPxTfUcKlWCD9ujzc
e3Xqszcy/rmAoZh6o1gUkqu36Tme9H0XWtyJkVCNu7sWNQUNj0hl8A+8+Tcfjy5LK85yVD9meLbK
poo4a/oUUe4pqAAAv3gb8N26/Nvmn/DZT1ukMYgEmJ2B+5mLLs9X6ISbhoUqcF1GOnI/+uaVYVYW
y7LpI5G1NF7OhAfBd3V6FbMrX3LtufOff7hQ+Ege1glkFter0Vzt/gz1laNwbV4WkcHH8brRRX5w
2ypwozBKal5z2g5Y4+yDyL0y+WtLfREfIMLLCBVMoqspv01lumka6pQNckDxjTmzSVvDOMWjgIpM
b1s9+WWenHLaGFDAXtI4c0bMAXyzdnoAgoEEcXuqj20G7d+Y7oxSR9IR7mrboWInOKGa3UToIZgm
QsJeXx0GEYEtefZCfNSB/cr0zgdkMCsE5pQu2QbVl2F8NQVa2AmaS9Qn6u9FAxa8C25HMbtrcZaL
hh62KdSOdrjt5/oYPhpKC7XR6/YSZQwjrvZ5A13Cc3tFoDKXw0rIUTRwVeNuoigp4L4KDgWZ5X0U
/kxpMzSmsTVwOGzkt8l6jSbUGpTq4fJ8r4R7eREdsz7SAnOKRDeeXvTsZfLOVXhlvchrn3IRDqOo
q9I2YSPpJfj0CZpbF/yRatmJjN9aB/m5zTfYL8OKqlFCh/8vB7simz0FGqTXtL2c/tCUkX6/f24K
bKs09YBQn9sakWumyiMaUt99rPDGtnMuT8bKUbGsI6PNVMLtYYV3XeFY3SlFgUSPRAzQQIojPISH
KD5MV9LZTwv3RFxpvlh82KhsU3DuQiO6CkwJnCN2gYebX4Q1mrKZyDjH5LcUGW7aandj1d92aYom
g0ZiaLhKCH3E95Frhq7ciq9Cnn0vrV8tfB5/9vfhnonSI5S8b/jPwkpBVRa2ZgQ5RSk3hvpNzTVb
b9pjzAL3ENiQgFxUHSwP3UTt9Bm1722W5nt5mKBKmDbS8L30BbMyeEPmJsdfOm16+/Kcr4SrZZHV
E8y2x0lUdOWWKxPdIegBl5/8Hkk/CeTvhbQPE5xLyTSkAioRCGDAScYFnpTGUn8J0TcKDxF4+a5/
UnEeH2/9CCudU9/6WOZSY21H5LFm3NvPKQ62KU53LUQM3KmjtIJ3CN5Dbq42cD4/bpZlPVRcEfbW
rdGF1XzA4fYmEn5enoCVgL2s0lnYxnpFBgFGT09mjqWtcRPPZEPzpOjh6fIYK/FjWTsrej+Cc8Np
0wh3YfhL9e50K7uyQ9ZyxXeA6YcPiGFwF8+avm61y47dEQXaO/VeeSy3sOgdGsS78bW+du6sfIVF
HCwS/IcKJA3dGLpLJKDsArlCFwNHqukb9n8XbZeVLx251k6qGaUZXlXht9A+Essuf4j3DfPJal/W
uZD+1lHRGEk+3f407RCV2U1ufBPuQ7tw+h0UQTvd9a55pa42X2U+S5OWpa3SKk1DRGjfxWeQ8C2g
vdk4+phsK/0Lstw3FdgzJf5e5V8xfUW6GjEf68aD342n4RB6qOIgPQMSuO1Ku/VqSmGyk3Saq+ke
BtWGo0TxDibtIZ8w4fYMO8yVk9/cm2l7p6bPIjJLdfqjFlEGSs86qrmKYDj0Nyxxp0LzKIbxyqHw
DlP5bGLn7fVhFQqdgSylZ4hudPZurF14ip4YHPBAQ3os/NHSjXivPvVn/ZDEm8Q84wVR5ofaA7hm
o9Yfv13+wO+Z+Ge/Yz5mP/wOvRhrhJAp5DRbhGDv00drNx1BqxyUw+AOLtYOTr2PdsG2s3Fx2snn
/i4wbAkJqQfxkOyF3eXfsXKqL6tt0KqSVJX0iasnhJQ+Rj66c6XiTaR7fHmElSNhvot/fNGymSZB
9mKO4WBvpGBFni4/dyUeLitkbRpG7HPyEUzaWC7bQPuqIlszU94mNAIuD7L24+ft8uEr4TLQaGHk
TW7i/+xqt5rSK7OyFg3FZYiKKoxT0E1xkS914lu8Y224gDbiJo61l2y4T1v/yjdeierLqlc/BJJh
oKblIjq5wyiFxq3hyurLlSn6fI60ZZFL0bSqRhR44k3wbdHRQt2MDq3PnW7HrncaztIu/GE8BWAo
z8UudsITepCHe3WTHrWTvOsc/5h80X8ap8xBp8oBe3W2HoxT+azvGjuxoysz/vksaEszIT+GYCzG
1sRNCthryQXQ8wC0/ptYtIr6+3w5UkD650pBK8RXq7HipmNBdo+fB/Feg1utlPj89r+uTDXP+u8x
Q3sHInxYjeGopPA0GaPovvZCuvGRt7785E9ZHoakWfOsfXx0nqCaAJTFhQx/i5XKDWITdndKHvGW
da8dyytlCc1axIJgwprGTBkFfY6NbEsb6/ZxPtDabc5qF866c+V11tak8s/XKVBWCEtLA3h30h+S
+/Jk7ZAG2IesLHRb7pqXaH95pLWBFgFisCp/qBLeSKeVWVn3tX4FlLy2XBfxQZAhf7fzg33/Dklg
v74p0sfLv3nlDNSsxVUuacewpwnIj97rdrnP98FdslMda+cdK1faR7dctp3khmvvrtnHu+Cmd//2
y5jzbe3DQpOtGtLzvATkB3rvN/VeczsXGsEpfhaIANnL8O3yW64tNnNxI/PTyfIh6zLSvjl3z9Yu
ddK9ZYu75jZwuS3tzGub5/ObpmYu9r4MpbUqS0Yadsauv9FtPMd21dnbt/twXzggmfbxffc4vQSn
a/O4su7MRfoQg8Doq5ohU/9hUL6X/e/Ls7ay7Mz5zz98ngYTGmiXRMk+OQEK2IjFXeJfw+9+2h4n
ypiL/S8OfakmOUfFuO+d6Vw81S/+DYIbZ3WXPVAUEK74BK+kzxp0wn+8RgI+0Es6IOVUzbwEDK73
BSz2i3nMDsOf7BZD9/SndFPdRDfNleW2tgYWgSAI+xEDJSYux7wlGCMH2aRNi4x8pSF56dV2grXi
gBfv5e+09v0X4cFv4KREOcPp4l03fImDa+eYOgeBTw4ZcxEciq4GfFQX3LM3zTbd/ALQyl/Wpty8
4Vy9rTe/qZuQqwz8Pdu8otHHX/RkSVyA220KG5F7pz7Uh1/4rmzQC9hcfuO1xfOu9/thaaaI+fEf
wNTKE6iU6ZifuB84KJp81b92j8WLfOUutBY4jEXgaIUiakt1Rm2fht14Ez1VzaZy47N00g/Zi/mY
2Onr5XeS59XxyWQbi8ihTFIpKDHRsHSqY3avnO/Kk3FAzeheQwuL+uLJ2kcOHjtP0QMqaS/tlXL1
yvVDMxbxo28gsE+lNbhfXJQ2nd7+8gUZ+s331EHWaxfsUttykBfcoNK6/fZCH8dO+AFXA8HKIjMW
YcYEqgjDkimerB+CQekrn3YNWOMhCbe1/xUUvIpYS9jcX57nlahmLOJOjEcFQgwGu0VzQdB5w72U
vf3doxeRJi0RBgTPPoEIpLTgKY6MgHOhXUndP0VDEDFnveyP8Rg7HsxDfHJ32RTttzdU0W0Eb4rO
Bl3lXCPnrASTdzbah50VKaJSZKgiutixDfpWVo+X52btuYtQ0mR6mXmDiWWjaW4q4RwG3//qwTP7
/OOsjIqsS2SSPBiZihQHnytll5V1oi92fqW0aWRgluhmOKy3wQZpoLocrgSwtYcv9nql+jVCxMyy
iSSDjDRlFz6gkHTlQHgva38SSub+9cc5EQ2598055U297hRpuh1YiT179zY4kcSSY2kvlo/AFtrW
qsRWNkJw4I8QcwfhiCMkEhrhvpVQBPav/KKVE1Ff7PGwDXNBqfhBrXXf5n+8WYEXIsPop5s+yyAY
vDbK1cNhbbDFDu/yUC1aBNJcEPLSSQi/K42F4s2PZjtfM1J72uvpt4RsYOR6hlCbsjc3FLq2l9fj
2qddBIEBuGiApMfkhihFJ29++7USfv3doxcBoKlprrbzkmwQYfca9PySR5z6rnyjtQNIX+QRCTqt
VY2EI2gUVguagRMuN/mIPTRSRKWkOTXZnzgX8ESEdltXrGadHt8plBBqLqbQBeLKqOHkUnibA8tK
YHxFgn5Ug2uAsJUgoi+CyKRLqAX27PVApGsUHZEmurIh17aMtggjw2SUiVjxaPyYts02v1Wd6sk4
1DeIE2/2wUE8S5zA6ba4Ca/E83kzfrJJtUWAUaH81yjDM+J4p4/PkaBRMDloCBleXi3vdMrPBlgE
mTKqxkyfI2PPWg/VB63OQS4fUA+3BdODSVTvLSV+E9Cn6RDySbU/mfEs9TuJJn2YWtum/2F26jH2
b8P4Rp1S9Fuh96jBvtSbI8JFN0H3VqlX0p+12ViErEqMaqvu09Ed8fbNp+cs/QW93FbxELw8HStr
ZxYc+RgT6Vm2Za2IIOVExIpnHsMVGMraBUObR/xwZCYaqmWhmCFEYdOa2w1n1Ya1tIX0YKPo67ye
Fbvat393LM1u3B8Hm6Q89seCWrHRoefb/QqaL147bC/P0VoI0BYRJkyKQRogFpCDIpV8Ko7V0dub
p+I+PoSOuS3P+lfzq3XCp9LxNj/C7bWC3NrHWYQeRdImpAalyUWw0I5MzTbl5sp3X0ubtEXQKJPU
lFT06d3WAVy4qW3D0fbe5rbYm87laVsb4r0R/GEFWJ0q1HoCxrh0UI1+kV9odzuoVT1JL9fUZVbH
WIQLATjEKJnqPMa0FV7rBwKvMznTy3R9jPlZn0QMdRExrChuurj0MFLjqKRxEyE4SisgFTatF9ty
94DgzAZ676519ahyMrRJ5eZeu7L6Vk7OpWJPoWGWgIga3QGClPCtg6hmVtPhyjdaWWLqYv+jKxlq
QT8QYPbDbtgqW2+Lj5nTOacf8RbF+2vLbd6In83hPP6HtYCqo9HgbfWvaHCHHd2WfGqPkcamon59
dZh59X42zCIODLj0sSTm17GzbWmneyhkjJBdXdRrX2MRCnpRCItKZb1lwf2gyd9LHexx/fXy11iB
SGjqYsNXuvLvDe/VuV2a34QyPof+g9TXaFr4D3n5uxphs2H2rlChR6ctMH/3MZxcyNGeKW6sEA84
CYzPM4aleJPchPJzMTxMFtrcCGtLzyM26hXwE0MM3SEaHAExltTMjlSc7vzwqJuHVj4hQnqofeFG
qLzdLEaLbIXtqSQ802ns8PqrX1IOC89o8NZ4qMQrL/+OA/ns2y0iUqMZaWV2/bxExn21gyhoA7xw
8j2dxS166Edzo9iaDevvSmr33ob+ZMSl8I9hAdYefeRbfTU96caTH/jod0Nebn/m6AymQQLU6bt/
tcG/stmWaj/BAKsqQ2kb7paTZQd1vFbMW0kTloo+cdiLmWoJFH42GEfualtxp41/AkK2TTakC27K
Te34cHmVrn0oZZGUGNYQ+x429CSFpYMhgs2lO98bj+I3b3c+AyfZ9Ifgpny7PNzKjnvnZH2IHEIa
SWMyL4tMqrA74N1ymt/xNVjS2uG+hBYr6eTrpsLbVNvegUayLW+CO/Oo3qf79EZwLNvY+7bipLvk
xnwMfpPR51eC73x+fLb8FsFKV4tMlysUFyRwnSqahTTH7L56TqQ/mmddi7zmyiiLiGUljcKthYry
/K26LSqNO2UbH2rbd5qNsi+PYPX2kYtL/JVttfbBFkGsNMS6q1QmVJruDYAKYqnYFk4ll5fDp7RA
6j3KIkzEAJtSPeZ99AfYpGeqgW/ImB5+ttv2WN+PT8NNZl/r/b8vgk8+0RKIjHgG+NKmhSYVIW6f
n3X1pOCF443Ppv4y5erOSqutXLWYkSIy3Og3SLbbpaYfQ7xDcnxV6UfuYWW75SixaMddM4Rb3Uof
ZHDgafUTSYBNnv0ehoOW3RqyI2FEOWX6Fq9sFBDwIoUOfGXe1qLdEvGsdvhQyfCVADLoyGH1jqHF
27AQt13yPfIkuy5/4Zqwl8fENsZkJ+OZHSQ1tgvn2WtwbPFMGEFiK29Yoh+RSt8qRYUECMmd9KOu
bv24tQfcVUXY0wbmJTPvVz+2+Of0WbTHNQuZJixxuudSvLfixNHKJxGnEz/5peAtV/Xi4zBKO8kv
HnzsleJE2omofQRg/XVB35WeDCq/s8WwvFfiCicQFULZtx4zTx/XOAQmql/xgCAzevpaf1d4ryhC
d8zuLIGfW1j5Njqmb98kWNcFsifZqUaKXY4RVe7OmFo4fvOIAuumVUI7MIA/wh1TfMAS8DQ1VLWo
kZj+bQTvukgtjObuvBEDeGSYY1G7bc0voX/LmsQ+I3bqunGU9qjWmZ0koZ2azcGEh46ljDP5so0I
LdZkVI+lL11g3sOlsJFG/7t70H/TEILzGpZzKcDEL8m4CZuvtXolWq3Uj95Rrx/iMID8UhtTolUX
qxt0r7mWYzdW3OS9h+tWgEpRikzWX9aLlmhxD/sWSBjj4GbZtzS60XB0Mfpvl7fCymkpL3JRpLwK
XFnY1F44bHyUo8z8eaxKW0cR4e9GWET2uu3EuJ3PlHq6QxVFj499+CO5VhR4/6GfRaVFSJezRmiT
hhAIKXw72qNNX3BT0nGKdr4j2Joj7futb4t0I8JtZvd0mLKrOfbagSkv4ruUhIkSF4wenIMjOgxc
7mBc2gL9EMsp3HKr7b/B17fpicxXYeHK0l5960Xg7xW51RSdOh9xZjs6vls+hgfEBDY/DVs+Nptu
HhH5oU2+1Xf5Vj4IVy/iKyf1fwNKF0UlZXhHuFQat4OVbvWSiRdTOxseoxGTksvLZi1ELyHSldB2
KsUlgELN197/JpaI9OMbJXakBxrO21CFki9h++fycCsH9Xvl5sOOzvW4pcpFhQYDeqOdsJzNdyD/
rqWJa5O2SBPbscwzNahH1zrIe2mn2smuOyBRdygO/lnZy7vI8W4R43m+/DYrec4SVyxBsB2DuV8n
hsUtXNVDgyupVqNaHaM8pfg2KthXvtN7rvHJBnzvi36YOR0jG1RtCbMGuimce4Il2ZN4jxQrVpvN
rrDe+v5sYjWUZXcipxVnHdDkTY2QUI7hhDbuYizHsr7YiZh5aR3q7N0vo/NuBOgAmdrsKw7fuoVj
akhOEp/7rN5dnqUVkoK2BDAP+pApJlhV19B/agOiHgNW0qlst5NpZ8Gb2XLi98YmQlipG5/k9E4v
fgmmjwnKiNci3JQJO6W4dClLbmpE/ovWwdcBF9WnIbnVxYMHpeTyT125LS3R0MMwc18bGnuzQQkS
8VeRw3MU/uzrLQLYpHp+To4231/kk3cihDiVG57bLd51dmGrV7rkKwfm+yb/sEgARZoIQlC9K4rn
3DwPomOGdjjtsLvJ4yPqTn81TUscdKj5QTBorMUJycIKexkynMtPXst+l5BnP6/Cqhd4A0P4rlc/
DKTp4eJV1ncsSYz8QW52s92sZfw0vS8jJvENbjR51J0yKBdDmN5mXX0bSLRBDGQuoVoEXvtVFX54
tY6efu1EaMHhcnqXpzvNK2EOWTgdnILoS6SN6POpzuXXWFlH4qJ81yDd5Y2COLkWap2tt6MPc/nB
K4QLbSkA4CX/MT+YU+ypV3B9jE+NK90OjwW6trfdiVx4i1DdJturtwLwT+Wu2pnONR3FlQC+hCab
gRQJ7Zzttckfr+63XnH02/vLL7c2a/Off1i9XgPXNyjnEGf+zPJ74VryJb035j/ZfktY8tSgJzNZ
XOgrSUYdKce78THuv6fSXZDYSozS3ZS/ZdWu9Q+Sd58U3x80/DZPivkyZqc2vE2KL5L/XSmxcZEj
O7I2Hf8w0CqSoZGZgu2PfxJ047L0R4JBFCQnwKbf8J4Uswor4X1d7iMfXWALlwIrx9y33Uo6Tme2
/yfv3LB61nECUbzOwUbBrJP/y9l57biOM137igQoUOlU2dmd3OFE6CiJSlQkxav/l/d3sl//221g
MJgZTM9uW4GhqrhqPTuxfKfK1nHXeX+nmTiICTSGeHTDmp0KIK8JKOP32CeMRJryapUPhTzCaraI
ev7SOQVsYNqTq3VHJSsPnOShWZe+ZbmRNsJRGvah5Z2J0GWg66WL9Mfeel34gdLnZQrRjOXSB9N5
G/ttDy/z+Vl9xIKCTKf3HQc2jAvqtEAQT/DCzaFNxAQd74sMxLZ0b4qdpBt426IXIZ8OFsx+rB0V
lj8aTmAQsKdndFKdvQZDNftgoKrm6Cstxkc+bkBf5F1YsCMe4sK2Hb+XE5Lr7Kg2D7IBkXOlKvuy
SbJ6y7oDuPNFt4L5jQUiGLdAU3EiQVc6Sq8U/nYUmJ1DqcNur38qgbQyvhpkxhXdyuaBz13QsYCc
OxKHr9wJ4RZpEMc3BXiYVHtZtOYtt55zpH2DAj+1ZzJ9/T64r8Wwl2YOM9AwXQtOB2JYEaGoj3p0
CoGW63/3G/ceW3KIS/H1YITI3AmL56m+ETpcm1YXew+pkfy3Al/MdVhW7WR2Izu7dqx5KWHv0FSX
ZyDJbGa0a7kIGQrYuxEZdKgrGdig+fLIJcx0HzTp7Qy5VexXxfzUJJRp6ipvTxkqTqra7/MGTUf2
W6UNJwnXeAWeTh0Q18Ytl7F/PwByqYVP1ZGzQoPQqBYzDNYjNbuR1V374HNc+NeC1cnCoBQthoD7
uR6D9STAfzde2pXubXIpXS86o5z6YZQbJQGoGbrswfs4678g6dsU0Pj1qHmWfzKtr1tVtCt1Llgr
/O/9wJu2ITZDuQbtr4H7os3e/4UqJJiibmuvnWg4NOtb+Tb5d/hMLuXtZWU1/6c3y6DKxEgKW/7W
m3Hh4v3X0mfNByPHAoYzfXnA80AZpAva9NiifmQxMFLyn1TdLQC4qNj6RolC+vLJlr2gKKPDghP4
OTY8MLZThr0LUM4i26hA5/FclcFSya3s65Wq54Ht7Euh+ETVY04+JvUjH44S7FSc7GYH09jnBZbc
WzYD14bM+ed/DRnXUhatTs/awu6e5JvbhmFX9OPEvSgA0Flo4J9hlJ+Hy1nI3wRlSAMYjHopTr7O
qkH02MdzDEzrOvUNHLT9t0NjOHj8700ZpmUo9Tm6lepnmx8tWJD9vmheGyEXS9fiVAy+SumyMT4X
8xkeQKbD4+xR68zIvimA/ndIAwv7/736ZhKZyocFlRNwE0f4y8rmecZK8fstXDm6IJfa+rzJDTU3
iUDbY+f1ub0h3C58m+VBhi/pnG9U5mKlBW93At7O7A2vLqvApvDp6JX2OMKxa8mUt2kwMR3Ri/37
ZV15spc6fPjnuTU6wJaNY1O/s9Hz+awB4D5hA6VsVT78/i1XOljIpQg/42lJTI3jpAPSeyMaD/2h
iEevW1nRdKhvdGVcESGTS9195ugFM3p8S7OFHmZ9PmdAyIFzBhRlImWVx7/fzbU1+VKHXwAyuNAS
ijLjZdjbGy0x8Hd2Vx3qb7qvjwh6ErFTE7azV26gPP7+rVea0silPr81aqtTWtxdF45bOzp3Ac1J
iaYJIJR9PanWoN2ltxKX88z6/yNlcqnRn1U6MRgy4aij/0pn5rvWkyMIHGO2pT17lvvqtisXIEiK
ugPJz1yrABhpR9ybKHjLDme0qhqZfbPNxJNurY0M0nuxa/XRd4clrpwXMs4hfCIUpUOGDTZusx+b
Z6nvZXvM7RCg4EmDEzSiRdg98/elvSk7uDLN/7iX/7XyUr1SjY7hMQ7rIUTxIa7X1UE8l74Ro78t
BL8+MW8VY6+I2AgciP5nmR8WQWUhzzJLH/IdfFn1YH9M3/IZAd+uPIrY2eRr+ma85vGQ/D5O/l37
IpctAvlsUG0EKWxTl+iR7XDqvuAsws4KKM5gYjrmX79/z5XneKn4zzhsUZ0xh6wS1LJpaXxSfDTO
6fcPvzbYL2X+7QCfXAY+9maOAKHdt+t6LVC9c2PDpxsnWZLicHM6X1kD7YssXWnTTLYOvkv1ZVAn
yjOPobL3z38NvvQUH6JUTLGnOmpCKykC+GYGTYi/UfC95V547WlehFzCMKZM2jNOLtlrT0ZPCjiK
3qpfn4OKf0zmS0G/0erMUrMJ5ydjvcsNN3TsWz241677/JV/zSYTh4uuCUNEmHW+NiBiMDTugOn8
+yi4Fsv8scH969MN4D+d4fzp51hGRDICO9rTvDJEdhBCXwOxEA+gvEUM3P85awDt6kbIce2ZXcQy
OoOdbleckxo4/cKo2u/B1f79tq6FApeS/iJt4XSnY8D1URcOIRxzffhLBw5OEobA8fYmBlbv33Ll
urIg2Bdxja0iObFb6IbGaMZZYuOhjx9W/LeU81ce1KXcX7hLpVoTbqaePmZnv2S3lCVXrvtS7y+V
vnc7fUKivDIjKGNDKF/jajP7qOZ5Pzh23aWhc7PN4tpLsS5WAbjlo/qtluevY1vzBZ3RQYNTLTTa
hiAFr+BXHKoRitA4z7oxDK7ssZdNAYsNmwHDpmfF2OA9Zh6UOXjtT/y29O38iv8x8f9/lb/Zq9LC
N5zeFO8gvC3zqPfz++X/u8ZMrIuZz+HgJyuCz1ZxBph536/7p1vqqD9h4b+u2/jfVSUdGsVhcLbY
cJP5GV0GOHzSd9eBkRHARibZDcUdag6h03LYt4OgvAhft1KQfY8MNoLeYLVxQ466/qA48K6qdzV/
k8s7UBh1B72x08DzrA7Bk34jgF07OAQZwR7v08k3gXiCIc240zEIiqeGRBbEb/DbnveGvlXrQ6vD
0ErCpVqt14VsVoJCCQDHf6U7iUHYYZmbFlzaG+Jr0sx8iX522YyekrFVWtYQZ0zJmcibaUa9TVto
OfVmzdSV7m6EQAFuk2fJUOmxPkAqpwkdeIs69Z2sCllaHCUHd1kJ29RODEpmTwLu2VvTqnVxhR1M
BA0NNuBa7MCao+Huo1tYJvo6MitpjVsv589J079ezsXKqE2DqCnHi395+3jMwu/n7Tr3HjJINn8f
WNfC+Mu2h1Z1VQP0EYzal7fCu4/jePv08/X7h1/Z6y8bFsjA3G6ac6hqpBss7sGuXjqeA1LyQZov
KePfv+XK0nXZu2COqdHxDg0vDRtiJpuoVaBZoTgQtO6r5eX3L7n2nC77FQpoWomgeBEblGu9wZN4
VoDeeOvGv/G0rijpYc79vxOx1FKLlGfNaWsCTZ3WkVWsZtgDVAFALjQxLeapPRzjkNIKbMPnxfE/
FhPMi4hIGVTTIiqMdF3QnTP3nlHrxgC7ErNcNh50E++Fij77TZk+OMLxiDmAgtbeWtbP8+Af8+Oy
+wCaQV0AbLxsLC3OIqhW7PaQPxSPutxbS/RTu/F/DBovWw90Gz7UmcjQ3mi/iQYlVhM5k0hvFYz/
SM3+dScXM71Ou4E3BQYYC+ZIj/MV/nkOij0C5SWHjQh8+lBSIsG47tFID2e+COG5915GDPeY3nig
VzYa8yKHUpZWlEqKw/zUSXHCooL+dicEGuUgWuMYfJZFo2G5KYS4NjouwqVsaqU1D5Am6MZa54tX
GblnK0+KYgNyUHsgcHpd1cQm6wNaiJCNaqCms9/QU5kG/21m/xFp/x33Wi3nQ4EVcAxePg6P98dX
x3t6uDGp/4kUsCFHOK+Nf316T4WoXYY1kDVpbGao/2mn3KB7o3lR3W/RLn45Dmj0AVaVmCHDRlTJ
1BOADgJG5xAgDXngjrCqReOooZ2IA2CNtlL4ZwOakZhf3Tz1StfapNr8wef3cniADEJFT3jBw1HO
Hp2c/1jxueyPoLWxNODIoRKjHU39gXavejoE/WTh0IHu+vxb6Xf1oPn9HE/GqtDvf39BV9b3y8YI
mpvowqdIDup8NyGzNjEB2EPlbrjzX3fBy/aIxXSs0bBaGIt5fSAC6X1/fyJ+e3q4+/0eyL+XKXL+
+d+joKcD/OodsaEAsy3Z/ajcOJu+VvQgF9EbyPKFnfI/V36ObGkAKxlsToilUYe2vCasvD3Sm3DZ
/DcTJfLHOO2ve+ngGk2hEkEtglee2rwL8dT+N9MNctkY4WZTwRrjnBeY96C3UvFkdTfChCtLzR+X
h78ue2ClCgSnhI2MdtDlFDj2fQ9mzO/v99refdliMNQ9XNp17A44GMEhAI1k4pyV5fHn61Mewvb8
oBxv1Quv3Mlle0FfLz2bNbyAcV4b9HGsVp3+dOM+rn32RQzSF1U/wqoYJ2AIfVVueHnTgS126mGr
IZvZ7yfhGeA42QWJHO3L7YhfN+1an6ddq8kbm9CV2XLZeECdTBuphWRUdV6U9lQPD7/f3bXPPd/0
X0OgUAvNzTTcnM5ODUBVt/jcoDFe++jzz//6aMJJU1cgKW1czL8+mOqYgz1ZhspWgxls6YnX7L4b
o87ck9RvgJIqPQWpk/Agr7LmsAXIzTkaNNCh1AKXELS7IiRTUBnvbRdX2yJp+a4r15YT2FDzuzEY
TCn1xywuiwhshpngh8hOPCgetE+kQmmbUAp2lm9bvpJ/9dpmTL/y2VM+HLoZADIknv5EgVjVI3fZ
1u4jhX3IDxAppg3fhhAyHSDG9Dv61ZOnNux5KA5cewGOS0VsPcbWTwcVGBRu8DQ0VwY90CIi8Omr
HW9QQEAfen/a83ELKMaMFGrwOuxEzNMhwz5SE6pVqAC0VXYU07FJPTbtUSPr2bqywsnoY9lOsSKj
jupJ92j0ASBrhpoQAUMurd3Op+XHNubI/oGITn8ZXR4pnzj5Zsu2su6trMF0QOjim3JZaf2n7QLy
3W4ZHMjaLQhyXdjRuKJreuQZlG6ATQVyZd/DG6frjqb1qeLXaj3s4UQLt9THDtBemNEp905jxI35
zo763RTTLsSE6B9pmyA4Qt7nNED+eBKcbealw5tBoxKBOwMRKAQLrLMepuHLgQN4GuD3KJQjkJd6
EFfU97gwvse5GqCZY+XPj/DpFNDaw6h3gCh6BVCZzr26gkfuNwfD27VfBKZlqW/P7DppxtpPydYZ
dGZwWIvML62Fm4KvfwyRuiVgrt1RAAETd6t1ntuEHE6K+k7afjbf8e6t5HB12C753TzE/ZgoPVwp
verM6gkKGfZKwu+Gxavvs2geXyRYPTmYml7+mkHu3nsSgLU24PfNxn3unAPV/PMVdHFTh+RFvM25
3yshP5rj3oHrL9T7SLCtOak4KHwrMKVtcoCe0jDDDvCa5zSHqXW3J0so68h2vfajQN+2DAHyy8qE
37u5p2twyVomTwcUUERAkMKvkneBsq8gBnZ9Xvlju7JEItwkG04NRlC5HnDT91BYDv1nWgdT6cEL
wt2OKRi/X2W7XlRvWhfQb4PAfCpxKjd6pnJK050QQdvsHHIA6VOmmdfRO5CYOwfQE/+MDC3jpt3m
ZQC3+tk5oTxiPuMwJn+x4N/WxUsd0M8Bgz/zwTMeZIijcN7iFzF5PC09ZHf95INHzbrd0uGYIBAY
Oea9a3vuGEMug/9Usnszgs4mr32NxkwLsiyCI7T1Xr2A0QawErcx/RL9p4XBxbGec88BpBrVoWf3
A6qIrPdtE0xDL3UfLBmKGdMJL2FrDo9DFWK46vAw+mr5KsW7rjz3RRqrrvPUadefL9jHF+Qvs/bF
hkSKOD31RaQsePyDtq6/q5VdxKrt4+Cv/Do3LS53eBVd+o3ZYo7xSPwOUKnsQdE9awp67alY1kMZ
Y31KEyf/tuC93OZfAi6iA/wUTK+AQKCI9HbyGOZa4XMIi/JIUfdkeGsgb5/C3txleoxefVjkOEPc
1X6HBhAXZ9P7bvZhhIAxxKcDG3wFLSf4M5oH+440GqazXB34PMXTC4KVeCXlapg9ew4crfQHuhX6
HdwJTWXV1neGA7evw8A3LQ1nuirvsk/q+M60GwAnOUPlY3NrzxEug01rgO8MVIKw2FerGcVE0GF8
B7qJztcNCILRuuKZS7LQPSljan2lbEEWtZmhi0SHCmqp3XMPn0gsBMMLmEHTk6ixAvl2ivMdeBom
hg1z60iF55HjWe8OSvKZp35bi69taO+df+95/ppONWStZ/JwiOtyD+rOrXadFsrRb5aTbSTo6KEf
9iaLUWSdo9GA1A64W19pnlSYUv4QO+gPE46Teq9OCECSn9wOcw4eIxws1+V7fgAg2iwTFzoP4fMx
bMo1seOaxkt/kNSfrbcq9cbGk3ogk1T3l6cO7dL8we7va7EuACQl31YJBdBYeQ5gqO7TDL27sSnv
lS1s9h9hjeLjD5aWb593SYSwy0sN3ZrO3mUFxiKEI9u+D817525+zr8WfdOJpP+Sk495DpOxgIPQ
g3ofqpKm34zMMxnGuNF7JC/RZASzwx48TNvwORChEnN/dHES7mJ5UU0QILE1DCAiG7D0zZpoAD13
woVWE1ZBq48rCNWmAusFaHO6vun70pvLb7sr9gSHpQVCedO6kzCAJ3PqW5WFPfi9EjEBaXOczATi
kEO9BIMadKinh5Q8dNZ+LD6L8jTTrZk9pNlDNm6L9C6t4wktRHYaLtO+bZ9YudeduK42Qq7b+RHb
fSi7aFaD3g39ydzPyq4GJzHLcK1YIgZ3S+QYSHffVfAqwZ6I7mEBfY5ofhz9VWofevrqOPGcvi7p
qzb9VPh/tharUxsW7bxeqmOZhrW9ze1PAt0+W7c6NMDZF2KSXJ2CFNemOwj63LDODi36ZEUBIzRM
K0Pdp2AMVG0daM4TivpRpnRJiQ3YTr8H6IUErGInSBCdR5nuSp3t8gV2aSXEeGWzktO9ahBcKY+l
aGMXVoRzXMFBoolHVvkt4StCsI98LC3s8t0ukhN76DExmgaZjvjgChiW2gLY9qHGhq8Ma61TE1WM
MWwiVkMDNZxb+9wxY6H2/gISXj99p7h39IF6dnGoDHejzXz0bPgtVLYGyCjWXWKCAGF5vfoIdqU3
KoaXKtbWLY4mOdjqsdKw3mATsBUHpiG1nxdkxxzlkA9K4oxQ1C+PKUpdFcUeNG5NjANeaYEiVr2i
+TnFjaBKXbOvXpQIA6oYpyC+IwEsg0f8IuE5hh33TM/KEHg3JtqvwNXWoKXsqybSpsPMoXpj6OQs
poSVn5VGfELBTe5RKuocj/d4VWntt8ZboUD9WrWePc1erU+ek2GbNTvf6Lcl7tmt30nz07Q8mCc9
tsGuBY5p0xR/6jB2pYfDjHAUgYk1PRpDkbjTWz4e3GZDUWEnteZT8ZBR572rGZr7NM9m9IzRDfXe
iVh5KvU2KKY7lXTPhT2/L66N4aPsBMt0SEUdOLZifcMGkPZTQtXKLzLtVW8M6BOyU2bYXiVw+9PO
QDddnikxw9FBnmOylV6WlVGJKi8ET72ESRrufAK5uhP5usUv6mPvky6PrT4Nley5rbvtTMOy3Mvh
0VDemvyOl5i86Dns6xpHE9g3tXWn9ocByDPdOXRpE8LmBe/xxDCAq/5Jz59z3PPMn6wBLMMUXiDZ
APbxS45JqudN6KLz1ZoVLzVYIBsNeuMyzvHhKcGGqsaqEcthD1asv5x/oD3Zf0omWlI6js/QX5i5
qNVk7VNhvDU9LO1h06HChEf5geUM+LV3mnKwxdvEvkZznY/JVPercbxj2ScDvSalD62dRZa2kv2b
on0L297k5wVw3jEw74e5iZb0ZOcbzd71FGe7xknRwQw1uEf6LzddO/JeR8aKygpRtsxeV/OdAm0/
K/0WqByVzl618E8JuXDKYU4ucEhvaQGHX3i5NtjrQo9ERyKBru20/gCoLaw74iniR8i9Tk+zdpxH
4XGFBwWM26pMrJiByDDH0uXubJMGNYWH2zI8zaBaG1jz0vmryvY9ejXRPzPPmac5uwHyCrWF2aKG
MyecPrfnKixNG38oH8aWhB20gtU5BMQbWESxHaeToPc1TLyrrTZCJr3JRYEpf34XoKgCX3qslBPD
4az2DpBKnW0beZLWkYinUnlt0bCrfLQFwCabqn+2tNfOwlmPses1Leq7Vw5DNAvOUEuXhin8yvVv
tc89EIq/hyxPauDlOzw1fVQ8biJOR7RsUWXTj+/ZrARtT7wBIFs00CQOnoqZA7hu2YDZ8m0NqRko
7GEnu4Pr4KQLBWfwMvLVaJRxa67c+uAak6diCGaFwJzBtgxQqcKBIrZ5VGCZLLF0cMTI0r7vlntW
25ggb20O/dASTtoMAHEDjQpmMO/3LbyfASdJWnv2ivynTDf5hA7mt0V9ocXGXE6VgWtDWDtkNM7Y
d03vuNgJ5Ch08EdhAGS07SjWc47nQQG8WtYcsY8+ll6bscDGyrWkX5QgazQ1j5EPVqKCBxvotl2P
AFC4BM3CfKenz4IcChhStCvK0TtTH8ikeYCGwq7tUIHCYy1rTWn3izHtakUkrcs3Os8DAIs9m+aB
1kp0Py44PR47TzI9Eu1wzxBMTcMY2TWKMbL8GEWXAJdtaxNCYtAu0m5bc+7p5NOF3inVWDiYwuvt
1xzi16IoAmcETMNQQj19X8SP2kAfqH/q2srVEF6SHfwq9+By+wT+QzhAXY8DlMFM+D1rfYfE3KUR
H0df04QPuilcpdARvGArQXOI9dwZeTR3aiDTLwtFgAphakswo9jJ6tZNe5rsPJHIRVTUV/qhPfBz
W/QoQNfZszSPZ6QQ86iETHf9gulhbY0Pjp0DREMwEXW/QzYrR57oVRdZ1RiqiBp3w4jWQkMLHdQb
6IgTLMQKMo9RyXVz7O1L8QTeeKC463LamQsmDReIl3ejeHL53q2TcYBFMc2O1ZDhrk6wBwTjAHk+
NSKkeqUxbwuZopMdOp1B2SKNzlCwtleKaPysc0KBQx9oj5FwGlGpLEFHyMuEfRQ8WPCPLYScSwNO
2rktOxgq+6gseoDDhnQ4kq5cWfb4QngbgCqCAl6J3rXBd6etcT6Lrj8XFiM4YssI1y7bz/lBzLBe
x3Y4IUe2GyDgu/k4tPXGxjPQXSNUKLpKLOGr6L+T4l7UeVz1YIlTbT0TG8BpuZaIcFvzmPfakZhN
rEALDYD8umwI0h3kuf1mRhSCpiMI0Dtf5iLoamclLJj41giOUHonPdIcnQZkXitYbelZ6WqoKCKo
gZEmVaH5ozIcJweRz5ksbTfoIc8TV+I5TZrvzI4/oNqWNQ6yTahwEIxQDfriroIjY7MmWhOKUVnz
Ij0Jnr/YnAfDXPmknEDJqTwTO7rW2t7U6qsMsi6yYDWCnhuuA1VW+QP8z0o2H1qDQaA94uqYLyes
Hzz1DEPAk009uUr3whEcABuGeoz0xhqL0ctgIEwtak/TeAifjsQ+N8BPp7ztw9rZsFLx8jP/W3mu
8BNjHjFwX3WsUF0Vp+NpbIs1yKavhrsWy6rSnhXFCE1l7Yqw0ysAxg2sLE9DWq7dyfZ5/klRzhhr
B3ArN6grN2lhrmAfbANpoYQ9LHFCvTSQfgKNXcJUIVOTGfl0nUGn5FqRKOCuzbv9gqXG4EMymcCM
67BxMvVEGo2X5TDgWaIUFJ0OY8Wsv50MQbG04/MyYKqogrUlDkPTUjxPk/WcDfAghxl0Csi55tvV
uKtJfgSzMHCsl6YDX/m8FHYJzOfiaUDFaFjsxxq2gGhF3xnZAW/LyyQWEDyNoUceb2RRivxJY/se
XZaq+tbCeUShokVSfD4L+rILHDcL2O+hFajVi2hGFVZRK/Tgc9xuj/bvmW97HXGd7iRzijVjKcMG
b43Jp6ZFbDbIyOQPlaOHWfs5NvIBsdiDCh/MAShxAcWzpeAxRgDPQfNvq546a1EjVqk7wTFC+CZf
1TbkEfZ2Tmcsga6v66+dC6q7O/uuzf0GLa55KjxH/Ng5hLKoXilz9jnoxhbs3lUOPKEL6NSoK+sO
mkjZn+FnRTQoeWg11iNFdFCo7iHl0tfcHa23gLlu1BbZ8/jdIftKlTGYrcqXIxIaQbDlF4FmG2hW
fCVwy2pUfyznLTubR6DQ6KZ3PWqq5dgmlVEFaWkEbcd9WF+Bea57k2ke7PyUu4tnaspukMRnbN9B
8m1EdrPP4GyMwq2LWLQ4meROVq84GOTLfcssLzcrfUtZGVDNXHNOHpbZ2KdIesu2OsLsGu1Oo1ee
o3upvfVp+Sf4H8tsZ5T6yrLmFxPGA/qEIz6FZ57AiNQY4jR27KgL3UwBSfh50cCUnVhEiRKZ5nw3
Q46Pb0a5FF1eNeJbO921OTI4GmrjstV576ta5ZuduiagWXgtUnJVaSKBhjOynS0ntBg2CbF4vbQD
jSPRL2HkICys/fxg9u12QFXWRn1GHlS6rGbkO4arQLLW+epo3lUoJbgVosdmYIDGtVtVT1F70daO
0e1VYsGxWCqIkux9j0fEs28XaZdWlv6ETYXld5kDv1O5EqiQGIjc8qbaDSlqiqhDKOXaJqDMNBNM
N5A0pDhpaN44e2qwEywL8gTdDMv2gwLayNlG1bYV1kNZncmWSNAhELM3AueNBGLBOr9n+bMBUxI6
Or4KnBXU9l5tvxvtfpxRmbXeB60PHUSBSoWIxZTQVcOWRdkOYtUOSjA5xsqaGs82iGcPPwKZFwJT
yLxhRsQB8JRtPLFtBQ8AprzqOmSKZ8JdOfsm2+NU0tdQEAWmKMb65xs12uGUIpLk281131G2VQU1
q4myv47WVCZ9l8BpBQYzk9nGaosa9R1JQVh2kLHOnyW8YSd0Hoppl6cszizkzwjoJ62M+p76elH9
CBS6iH0qamzcw73GRp+T8QH18qo/dBYq99m3Y6P6rMIpodHXhdkk+fyta6jA5HVoVz+KjKmLLidW
r4y2W+eqncD55WDZ24kjpgGpFJP+3FHpYCtrVmNT+xOyFZ2j+ZXLnRRh4741GqoVKurZzIKfEeqJ
RfY0gWNpNm+M5omFBq2ZpmjIXAKTP7dY5lxRPCv1S0oZVt3j7JCkphRHDQXisK8eBiwz1uH5RbFC
HdVWpdyVCNd0+jxoGxNSC/PNVHd6gSQbg8zt2pDmFqjB817KnyJl/kDcIAX2RjASaFiiWxrNKO65
ebZVOTbihmP1VtBfCDolYetGQ1Fq5mGHZa6oq1WOAK1ypVcPKEBYOMebRVBrBsIXE/+GsVqnbms0
ibazE1XD8yRBVBRv9Qgz2PTACjT9NwcQeYO2eHAdCNMgZlBR3exGunVmFc1RCOhVsB7UeTWSEif8
yLmRzrtj6c8axkwKV0GiqqsSvEdKvlKZJq4TO2OPojau0IYeU6D26VIEdgXokCgMdCOKB+ZmsNJ1
ly/rEeXKwtGjkVQb2uH0B12vdWlGTEyokGMo50PYtsJXbC0xAcYzkPkJ9HYTp/c4kIwCOjeMwkTU
JJmsJ3Oog15mwahgIWBjIDjZqx3OTsi7IrHoKFNQtFWMUDga1PNhEt9yyF0b1N0Go/NyQ3/Sh+rB
yj4dFF9nt4haqBOUc3cZxExO1gRmg4DP+entt3F4ofk5f6leG6MImxaWC6bp5fiecbDv65oG6sBX
5sjX5eDsaoT6Kny0UEvYdDC+KxuOFIrumAplTCri0bV3FZwhdGWlTM66TY2gw1kYVCWBLWD5ivx1
1lucKaAUXmfzTjbwOMjyeBzHV3URKFyXT7nqhoaLJIMwKzTH/m20DWzOEws0VCxqKk7NnCPJO+eC
9lwkNZFILeGlVOtoyFTB7NEBKKOPs8y2A5uzmNdvkCDGXB+ixQQFsQwzpcw9TcmjCrkY09A6bK3b
Bf0RTF/TduNi6xq1u2bets3rLF7J8M57+ExkL5qEbR7KLhY67tJajxS3eaUaHovmmajcorxBrSbM
0xAq9AYHeuVemJrPnHemvhY4wO1JFZRjhY7P/8fZme02jm1p+lUKfU8056FQdS4kiqIGy5bk+Yaw
FTbneebT16eoQiOOOmQVzkUiMpBOSyQ3915r/VPJDPUkjKsQ0EHm6Zn9xhvWFgwn1a3lkJZFnRtd
8dUm/SLn5cI1r1UPVrzpmPZNSHofY/W5YyYuWa9qZ5HNihNAkH3k/jA3dYmZZOCOCZiVOEgvRBYv
urI6hqL4OODBJIfCg1Y/SFSfmR4uwgaFyrATpH6r5c0y0/fetJVS0/Fi+VfQb5PuLgX6Ksv2zhLN
et7LuW6rWvXgk6kKIvpkTBpF4/SdpoExq6XnYvB+xVnLi9fJ864abY9jwWIAgWx6SPNdwSjbiuU1
dRq3oXRqGiMjJpUtOSZd7Pp6s8sDJtPUmzYxn8zO2aK9x0BIELY+6Oy4gVIvhAYqhFaBO1QgYnXC
CwWCoVXMvdXe8avcleX9BHRoFY5Jnd5ZYjnr29hfpMOT5sfbqMs+TBTjQ9w6gSWvRv48/53wSkfx
plXJn00AL54/RYEOn22kJcZyplebgmfShJk279pmrnv58wQpNzH8zyDSVkJHBciW1oqxY/lImJj0
Y+oD3hF+DIVhe+jyFRn7goLpv87smyEIXhx27GN4ssGZC6ZuOjqDUh0xxHJbhVkiUCJNiyMX42Go
1wDqKwT1ZzTSMkfQmGHrBS2MsQovovQdtpY+fIfmqz9+ZkChdS05jVZA64XaSPel+h+5tC8xl7a6
xci9rPo7CzBIbTxbQdxlCo7BjxfTlwLIZk0jDs6Go7FfCXx1UgFmGf8+Vi0zH3Ju71LNmCvSZGdU
nkQcANWl2TZtfnXJR9iWrkIqX4PWDtTXZMbW0SyHxl5Jdlnw4XNUEKsxC/RTpY0U4S1wU3qUfM8W
eqrUwQsfOwM8rsgEN52CXWCs2mLF9DoHtembVY0kze/vK4GiVTRfhBDXU381FW4kG8tWYPDgN3ZW
Ggsd/FGKTj2mctZwHFiqA9L5WH0Z1b2atPem3LlIPewkRawf8oIrgBth9Cxzks3OVacRtQspjuSZ
UKizCUhX8hWnnVYilYCQrLt+0/WiIw7VmvzHJVuj0J6jhrtvnb0vrwt3kh59mhaOr0gjJHUM20d6
CJWuPDyZMTlBkXpSunO/qGaII0VrM02Zm3Um26dISNG0x4tUmltVtBiIJGTH3uZNvCfactvX8dbU
JzcIWcdd5zb9RqjoTbXwLtWVldSSPcMeGQ108VO5bFVtOWFPSjiuqvwSgK+Up3iklPuspU/UaD4A
hKRs43jbQIboW3rNe2gUur7X2l1JHSD7w70AQiOA/MXTKapfrPEl8b440WfZuFM7tw2Qn99rIHiW
t9LjbYbnKXzGSqJ5kh4gDUgV+F35YAoPJpwyS1wJzXro93F15xc7NbmTgrtQuhPHE4/JFqtj3YZ2
bvnOGEaHIH/P/HE7iRFGC5DnrRGSeiESkXjSx9dSSWbQ9B5yjUlJmS4S0EqmfkwA9UNZGUj9jqG5
KoK1WIL60uk6vUmUS3DUKzwkQCnL+FAMwuyMEkxoArFzpmh+7BnltMqadetZhAn4BzU6FAytrfKp
MPR928oHX0rvfdUVe7fgR5pO4S7qtpd+Y1BPA7ltxVM85p919hoJ+wlUxjLi7YDfbBqqy4DtxEIX
KBR3iXl+qqQTKzsBZ3toE+1THP8qSMWcfCaamz6mr6uqlWQIvMFQBMq0WwcSRJbJWE/+/nw66qkE
jJ0hvomsjzZv7we1ok6u34fqZJWvhaE5RC86vgVyVj7r5jGzMuC8zzogzd633PpcYCWZXUzNpk4D
Qm7NtUQTpapfOTshOcPN2hCpiVNrXYs709p1EcrHnppExOs4KLDeUB7FrJkbmeb0Xun60YtFtoUf
uWrxYdRwtDRlPdEvi6EMsQpPDzxH4ALGT2Hk5sybxWN57jShlTiJBxEHAMSfs8cZTJfoK4VkJZVu
mW9ScbSx/B97RuqUwPOqLBhRbTIuYIgeNO9LjtT3ODnU9HXyvYhJ1jN1SSc7qvipQGwQ6eBRcOry
tJULD9CEs/qFYzh6miyYPpwxfnTQ+llVn0qjnReJK1tuMn5Ihi18B6qTCvdN7DZ7HCVlk/p7Pn1L
UFyI9azn+j1nh8DcMIGhMI8Kh4Qmfki+N7nD5HBDU2INTkimObmexqXJwq3n2TT3jTsCotnXEryi
e3QYdgTc8T15zFEXQu/GmrJUs4itGiXkrFUX+mepyDO/mXvHjhFLYT2n2FAUJLcvqKemYlvn/KvI
YRRJWySpYr4BBKWCpdqMCX3UGd+9CLEzJWe0nRFm/V5/ePFGTtYwf7V4y1ytBdyTvc34TGD5zlT2
LYwo7DZyww7CTds/JVi1x4sENVM0L6SDID4MNWUchst7P1+3BT0Gk9K5FMPox7QrfOmElRF/cnTz
0aVdk3W0Hopf/tkai7kJzKa5F5DF+mRirSq+0hDE+r7p9xrddreQWrfNuV75aaAToC4XqQQsh801
zt2m2FJYeHAk4jmE3fB+eM+75fRkFgvVeEy0eUjH+13jGnnLKES6xki7IIaqgV9XbQ/ZbVx3j/EG
AAXqRLLRj8HB3IifNO76zrohH7v2WRfc9YhKiiqFzzJrGoGNkN2g/l5TpioXdHQxDMVcG/nF/Trc
mevuAbZM91m8jA+sq49uTwFfijPp18/8wKv37IKOng1GKIPlMvGZR6uJ2M50XS8DG5BtFmxMzAZv
yLmu0UUv/Wb9tFSGBihjkwskaan0I+ydkg4CTShN47eu1DInTGQntb5MbziWIyNIxiYBTJeYARJc
Vl4idXbjus8yj79oDy4tY3Fq0pLofN3jMl80zus92Mz8/A+giL0TZ/tbeqYrC+W3q80fNMku7nUz
znmeYroL1GVt3JJPXHt0v33w/vjN5qRTNaYpLnJ3InSJasVMfnN2+mFF2mcHjuRG4MW1e3VJIlUq
M/ZkPGI6MmIM3G8Vcxd60awsbgUqXFPiyue798e1hKLfCF0o9BvDux+gOrW5tBTwyCA0cGbKyLI7
2IYSx8dAXAuDUgbe9L7loocpOMAJybWDdfbtlcN71ReOpcfQtCoYrhVbNb3BFL7my/D7y//xJemO
JjHwIelGfEOpwRIUXEz2cGggjxWbZPbpO0wmg/ah0449fBlse2n9ALTHcGYW8O4igE71IFkLUWrs
n1fy1W91sRPxZHJGThZytt8m2OuzhhkmvEP1TpLwNH8Q5i/+vFkGa+vWR17RJ8gXe1RJcnddi8i2
QGYpAhyso5FOD7YxgyS6SrZnE1Pe2OVZuVO/Nt80WdbevIcV5MTOrRTMq+v/Yuvq8yo3qolv8dzZ
MLCWEyIAf/aAm/88d4r5jY3r9+v0l53itwzhj6du9LGkCpY+bDZQ7mbF6l2e3wMgzQLnq5udXlTs
bjjJ7PWO0denZf8ybtzl89L/2+deyGiMSo3LPqzGjQosmCapS97IDbb5tTXze5P+45pIfJezqcVc
IV8Ad8/6sy/8G7mDuwZebbSTbaCmWbsxVvFL95besLm99sB++0H98amBRYPsdyNqvwWMX7tmv03n
J31WzHbN3L21Oq/pj36frH98jBTKgqGNBk44KuI7JVpyokJMyexqgGyUdzRTar7SYmFbjpHb+uZJ
gy2rGvEm8baAZYWxqGSXlPig/qXTFYdk4sngGLWkbxNOIxEuRNoPO9+ikhI7/O7eJ6opK+sf/Epe
lGWIpVxO3yLdqAmuiEp/388/LsiQIxDuHkZHkb3pYKa9Aq199OM3uZU/w0KrfoNRN7aTc7H0t2V3
UUSNsZbqScmy62xk8fPOpUPbRHa9DPcYCKzle+8eL3I7uivreb4RHGub31gf1/SAv919/rhOJVPb
TFJDbEURJGFceFffhesSH5rBhU1of3VuulRnJu+3/tIQ4Dpuzn4MNC3LZAm3+l987y42t07HqQnb
9GEzmt1cMZpg3kzgST/f3t/WEn+7vReblob0TVI03jzNGBmBHKBUi+pjC4WgjJg6qMyMo4cpegNu
zciqzj6D4BOMkuODKdyZ/NICqQwvHtNOtf409Z0ZrZPSgtwCkKYzXRZ0spTCRYcqTmIopz8IxknB
L07v7JzFm+VPGjr0qgURaz5VaDEBgFSSvzYhLKWtJX6G0T406QcfhGnfdpwpwX1ovBAKCz3lq0z7
e8vbKOquBPKXJX2mhUgkvXePKa4UtQfdKNeFYc7iEOAlcaUx+BUnHyRx4aK+TBXgsPGGO+w1ffKl
PayO+LyJWtw2S7gkTDcgtiZ2lIqLsP5SR2ExBss+eMqmdFnQXKnCYFt+cKMkurI5X/rHgiPnQo8k
bDOUd77n9vLi5/Xxe63/ZX2IF2okOffVQEjJ5NNm0PU414YZD9Z+q2bi7NfPn6Fc+/LnOu+P90wd
PaPuKxSvvvciQoyAe55nBCXL0yyrdcdqB7duK0c1QfDG3umKyIFuiMvdKohXVuGKzVJLxoUowwfD
7DbJy/tIU1+UvjhYIjPVRN+bGbW08GUS6yrV6Vw3hFeL4SX96tYA6vCam17c5yL0bzfsojgF9umz
KZZQW+Ph8loS9+WtvJWxOJkcYdHaWt3aF64dX+L5dv5x27q6zuMq4JOez2m5n4zu94F9evPnscOt
tH9+ONcu52L7rchEi9OUhQUjwJh+oUl29Wq40bReay7Fi1oxrPu2KqXzK7MoPwp8T0qSYMJl5vaO
6qjbaO8ton9NfChebKOUxPjQFHxUz9tZMAZvlHwm9e7Pt+nqe3Kxj4rEE6ZiS8AR48O5SiVxDlLK
Zh//G3uTvz8L5dLQsxbkrE4GpNrxjNrv/VOivBxmzez0dg7gvSUuvaJnVayLQi/W/Vroai4lx6zH
XGLWwys/zPkHbSvOJy8VJ17s3Fa8X1kGyqXpp97Xudefb97zs8ZSvse65XB64Q3H+eaWwPjvRYty
afKZtqZlqV7KzRsrJ8Gx14B7Vj71+ZMh4ktk3up/rqwE5dLeU40EzLUSZdhgF3L2oaQBwJV6Dq59
48z+XZ/+/1uMYl28+FHn62JospQLu52/voOW3xFyuirtaX4E47aDu1uuUFf2GOXSXTOtQsMSc0pk
oiVtgMV5YufLYXaCB2nLduzccnH7e0uvXFppyppfCb0sA5oorWuFk9uW98NZmQSv4+c39NrLc/H+
x7I4BqaUDRvY2np5ZoXMZP2GLv/a2rp4+VsxChQBLtCmLwsnVl9jbT+qtW2kvivCQvAG71aNceU+
XbpqRona60OMyYaGyDlJnpi5IgAJ5imv50u58pQBN+4XpEc3LVHO9+cvi+3SMRNEqmvHWuLdHOfi
PKSn7WjiP44305L/3rwrv02R/jjGdDXPfRO8f/NM1ciwncHuqR/AiYg6O3djOFE9CciHMqhB8U2X
jSvL4dI7U/d8r5LOvV8Yu/EYzT39WSrbxc9r7e8FjWKeP/SPS5It0cthS+AVpW/AGkflxmF8baO8
9MQsxkgD6eJhQFJ3hNnkZI8B1nDqqsKsS5sPy2xxy4bk2kq7OPgxkiplnHW5BvlNN0v4Pg8TsKOA
Muznm3TtCVyc/bIemz4Y5/kmvU4gs8p4lizdaFGvPYGLt13RxlLxaxy1okQKIUGrdg7/+OcvLp+/
4d9eiYvX3dfQLbbm//jEZNvCLje1W9jeUl3Uy/wJs+pV70xraY/qBGfz9P7WWPLa0XxpQmnqxE9j
/jXgVP3+qbiKmzj5/MAQdF6z+UMUmEP82HiHWx9onp/2Xy710pdSbXrNiq1+2Ig18i1ptCPoroO/
jXwYbuFXYhA1LCLhY37eJHQ7WbuAn64rUBOQ8frHKcl3Q/xuIWTSaqTtEYbvYU27pztZ/TYA2ge9
sJ7kCmjyThUwUq/SBwj7i3hMYHAg7pCMhUlEp3TuF1UiMPpzFmwG/X0XN+1cyXICy2BExPIcG7VN
C8k/6axV2PWznC/UBttAgVOgQzicIF4aH1OL06T4IEDtGGPM+MGdfRiMAR43Izr2Tgjc5mzO2sGf
rreJP65EL1u1MBwmAUHCE6n2s9T6leckpInbjOGMEr143uPY1bN2ovvQd54aYuD2+fNq064+g4sW
DMsjSaLOxysNoaEknKbp5BVfAf5vQSAs+06B3Ev+jZnOCvpqA5IexehitM6ZIdI6IwUnFddN4M3l
GBBPaWaZRwr9WbssQxK39kJZQIWgh5jeJeWhwt2glPPllBLvjHrJrHdNtY561elxZUsrhgIdWLeM
hMSY6z4pVOpmKkm2YfOJCxcPl7XgY1loYdCrE1/WUMJlxnxs27laQ6dmsmAM8I01ENPQSdLOIU3F
s2Q7CICG2zesG11V9BbF+KSB4HbpRy5/enDVfEgc3Z0cH6ThqFK/B+VDD7oc97B/BZPQBhizuebE
dXY/FdrWDwmlhXFEFC7uc9a8y4xZVwAuk3FTScJcRzEzEr9j1dEuG1/z2iQywVslxFqoYU0cg+YE
vX4fQMMTCcDoY+U4Ir4xXyWJUeSA70quODqUThHGWRI+5xAy84qsHycqEUwWbouSCA9h27DerQkK
NDO9vjBtS6/Q31fbPC5IxeuVOxNOUwvVVh3vu/RzzHy45m5anoZ8O1bPgWjOS1lxcnPXtvi9+AtI
ZfDopReRvHaTi69HgamN/qyGgh2nXLgYfgtNt8yL8JEwNzIR60PUgu8KT4pWH8aOPK3IsNXeRJfJ
LCt8iMRdX4PsC5PbIanuw24VCQNWEvm8isHCrVWaP1hVuejMYD3gMKTu1AFlAFo0UxKWZ3K3Pgoz
qXoMU4U/smUc8HZF8KWWStPaOd6Bklc7mv5eiMcCFUHLfBcrDlF0kzZdBAaKOl2dT3rFgGua6zkU
S/276TwnrWO8BEDFWbaDWh4sDTABv2IfroeY5k6nhajX3jUptvXq28OxTcitXSL/Kgv8JAqYEaQt
BsMsD6xZlKRz0yA6nOEP0pi5VO7P9JqufmuSdFeJX8Z4iHk1BOQvgnBnRc1dISGaGBap+qqLvV12
H7V5n7WuWOi7NOtWnVwscnFAeIwTbOgmk2MNGDmIaD8N1yh5BrEGNHQSexiT/XdXlZsWnXgWf+rZ
HboDqJXKXIwfmvwklHd9gc8jLJwpX2gAM6KXPIrASXHwgih1IQvEDKP1SINHy/8Q67Xus8tJ/LJH
yYdk0eVu1dcO+pSFHn8bsAx0jFDM/LmrNxoof2Hqb1MMVSkkyzh9D4LK4dPdtnpM9Yg9zGD1QkyK
lVUhrMm6wcNitE122jj6buoD3seLPupmTeFo4j4rHB9zrNz/6hTmGkjvSl6pPkP31FhzEVW9jE1j
y83QH+NkaWZfRuZWHbo5BcVT8ikL5OchFVAaJC8p0TEhdIaEuV+3keutYWXojJF+6eguvPZxEsl0
gscGOz2CEJ70sAc069gZmxq6JeKMIkSD4yrF4OiVftfCxzTqVyGJAQYh5GQQuTIsPAbk2nq4nXz/
K1LRrbTP0VBwCLxIDfQ1rXDTmsv5wuocQ53moTiDZPKvdNgPWAmoBBieFS596nbScfA3sZ/CA15b
KWVxmLkNyLExSKtiPHbqh1i+jnCkp+DT0lXU3Iz7Ut1VsQOnDJkJeb7wWyh8xoNHYhsUu3RfwVJQ
MH0w4YiIY7YJJbTDMkzurnmC8gWt0cgXeRx8JZKyqupj6r+qmrBsPCQ/7HJS8zJmKd4h/jLJp5Om
+iCBxpcpWTNBa5wm92Z97cEuzQVbliHhqu8R1VyWQGRMg83oV6cUrc6Ypoi3kTsxAP70+xYXAGXE
0AoYMxmwPEf/lmvc0waSclYlD1WnrzRrH6kbT5FODN3ssI43euYoIRPbz0rcyeWLKL0ZbXAIohQl
YbbN9VMOxSuxymXlv5V8A6V8tmL81bzszmp85FOMALuntnjU8NwYM2PRT/rCj88LttgMEgRF+a6r
PuVubUIFnGTUfgobexRDht3lMBqH9inMP3UdOWCT7KrpsRLesnyymZ7PwC3sqYNNcodcejZIhP41
4zyxkMNZjxycrgiDTB/Zm3V9PeI9MGv0jkNOciJy2UI5XHrilxoA00cRI0pkniPYrm49lnH1CaXd
6RE56GwMaWFyjyaGfjCl0unbGlNHTsxZCjNTh4FD9MFcUtdqjbcM6XRe9ppr7/Iw3IVYkih+8JiE
9HF1RwvZQUvytn6x9xDB6hrZV42yquHr5HeypN1BmeDIPv+2jDe2ea0kbTFEgJ/x22SiAfSkT6Ou
3b6CkxmVaw9didYhL4pjxHIvYy44Uo/UWAM4zRhXhh0+JgF0ZmHja1ipB6efKxn1d//zt2ryYtCb
N0EbF0HHuI8lG8iTE8aPleIdRzVa1vB9QinllglOYtyXxbSty5MRf/jsAnKik+SKDLp7DODpVKZk
G5Vg+1CNk8wiShYO4H5CS9BPOw43WE9vQovTixbOB7xxhHRpidkC8VhBvJGigxJYeODCok2xA6p4
2Caqh9A4Wt2maauVEdAv4FdgWR+ih31E2X0nWQ+1ZqVLL1X0NsgIwaaVFq563GvChvhbjhfe7DF8
9jARsPLsQUO3FpXPWoFDmDjNwhwlBodqKUQrszXuohgh1xlfsaWz00yOiulNlrBUMEDxh3ntmTwA
hIBJhTHFuItAPNiPequwKyh8uPciNZ/oO0TNyZHcWDneJLr35Plnkh9WKbFmt8I2FAFazBTxiLcU
ZGk7dj7+uDmihO9x+JUoW513TRiPfrXRoFxrQu4qss9pbsIfJ45+uCMwl2+HB0J+iBqypRLf6ZNP
P3zN4f0K3jbjqsUSShpEM7VkcJu8RPq72h5660uBxuZLrR1p1TLipaHNFopunqOvCuN+o5hLQceR
RxG3YbJL2BC9tOGc6m0ki3bRHRq0QRHEQRPFANYzAhr2g1Ejb4N0jUMR8afGUeFB6gmZrDiyqMiK
RvVB7J8grhvdujbRsZJ0Nljv4kClF342nWWrE8LUaG/K1NOnpOvQ1D+L4j7wPxX1rupfvDJ2kgRj
Ffa5lpNGDSHwHwjow6mgRz3lkiBiB3gjROiy0rBhKzMElGc4LHcWKceoWG2DNC4h8hdsQcu6X1uy
5Ji6dwgFeRFS8dV3JruZpRhovcRtQ3D11FkbGf1c000faDfsbjRso3jO63dLPwjWUYJVWZkF9jHq
S1Jk76qaICl6S4iO0oc9rEpWMltgRrIkC632O0SnjypyHxzXzgrLtQc3W4FX6cHzDQX/mGUlDPt2
3yr6QyjiOmFJdih3c086IMqYVVTLluHNG/VJAXMTJ35ajLeecoTUXCeHBok8rfsoNHSD6aZXBVuQ
lLsYKfxU2GnxrBTHIiCIl13onGXmsjbL6C6jY82ORuu0wV4QXuRsq/W7ejpWQHjJfZUd/WEtYWhp
vejxxgTdLT98lECmadm55BbhNpJgxw6H1oc0bu49eC6dcGgbt6zvfSxl/C4/GKr/lJHugqORDJcV
FbVmZ1xSgfBfwS7r2SM+kSo7jZf8l7HYh9iaoIMowedS6eQ1Ixq1bqQxoIywdkqxVoNllfEioZCu
5npVYkBFboE/T2M70DXSw1+kuAZXkBcWaKJWRMuuq59Mod5IrQ46pWPh9V0o8ySoZxUCxaCUGuhA
CPg1ZmkGdl6mt0ZGgQwnoGprbVkMlqpF21pTiuBX0jWqU6bNogOjBeqMfWrlqHP11loVVYyhzbpD
xk0uhaAu8iGxU8vWjZDOQDyHQc4FIFGrWngtlE7q+YKWFxw2bh7gJwLV71ILyn+IApfMdJwraacb
dhBzZcbrLkW4oMPgnwKo1jMv+KgznHwwiIoo9tpjqxdO18ezzB9g80NwRI2Q3IfdU3ImR4UrOVhI
WI/JEkJ7uNiSbh6KSZoNrKe4pfChDZ9ZOi5vON5lBKJwg4tcR/fH0LwInjCQsVEer4hneYiSUzWt
QvLhvBpo97nM5K1pdtgwKOvBfxQasvqM0vHQrKdYdRHMLHKb1Gqfe+GdQo5eQ3z4mCzIRCTfHFRD
TxZhH5B5Za5U0V+lkmshM5xqlMwRulBv2Wtvgl7NQqmzw/4UDc1jCJdIWSnpS2ccQ7zaait7aRrV
TXJ/FXjdVqYB//mwvEI+UIyLGWJu6FgHmLxj+SJbsTwWxLkfvPW0zVYFWdDeEg3/Hp76XFpDPD/k
j9ZaWlS7dls/pHbq3ILNro6cLsCGXur0XpXLYWO2zZPuwz9PZcRXSOwm4BnJW2ZNNjdTzJHNr9JD
IF6h9oO800N37UvjwVLyQx7hk235O8v7/vnuXJkdXgZlVJNVorfRiXHC/iCS0axZ9KD+Tdjj2u8/
T/7+GOCqsdl1ZQLqWcBdbybxCWfDYGRj5aKS6aggTW3VlcqsAKiixud3qtjT/fdwvFErXZv0GhcD
TFJ0ct2TePyKhHlGFbmiFK0Gs0Ltl9keksVK1W3mZlhOaY5MPV221QJN8FDipiOLNwDaK2NU42LS
GUQME2KYBZvCe2ywtxFu4BjytRnqZYyGoWfovFof1/DqpKApTqr9RFU1GOmhTSEKJiWVccg56OP5
RkGnwocf0QDWfvgI5sZYChSX4Z6xN5L3Woemq6a0Oc2mYu80x3CRKNm9mp5iPJHqvnEyQ1+cEy8z
za3rbWy+i2d16fCLwPgu7Vc0fAgiMXKrt5K4xQ7FyLdl+k1A+LxQdoOOMd9LBftXRohm4bpW1t6q
RRLUGKdGpF8QYjdhxji0OXuCj66NisX/lnRr3ujCzMSGwqusWWaItpp8yP77APiskAXaD0gVw7Mw
rN81+rBKNMTgD3mqrdTAUSfTDcpdkK+yQX3rYsWNFBJDW8YY7YfX7UxiQyUJHb2U14+Z2tlTojod
LjRe9mYoC5oluXsxNNnOkSQaxcYaPSZNhhMSENpuWSkr4SxqjiGGjislW1tqggYHT1MGGZHwmFvC
Q9qWixZBQjCiTmUFjpMIS4gRjWKri0LDaZNBgASOziSR2VRrvg86wuIKf8Ozz0c5OIk52lkXzkYl
cpNaQMFbHmN8TbxRc9OCgSQHY0HWe4vRjVJ9dDEjvjtIxHiweRHOqJ9KKi0GjKdU89sKTirJhcVZ
DQ7ZI8N2z2KKkFDweiJeM+WyMQrb1IyvQiHS1hwWYqTOsk5c4SFme5mySIxsIUFb4kQFUAJa0lME
R6jQfOJ1usHpc+8QTTLJMf0sSxQkEOcBkfBsldNcHXLXEu9L/1D6kT0AIA7CMRgTW5wkJ2mefPXQ
hOGsGpFgq99ZMa4mEb21TsVLvpwSZU7aYmyFdnhAwD/F2iKq9cfWQMsl8GDEN8EL1x792tkUrtKo
ZZPvKL+rpb1X/erFcSnW2MEa4g3Q8uoreIHzi/roi14xjBtNxt4vY1JVPjZhi08J1eN06ItXHx83
xcMtsGncisTpOisXCZYVPfWu0CNeriLcvxIGPHk01+kV2+Z7Qpn98yZ/ZfPRL+betRdJQ9OghVVC
TOrKGe47Nw5X5Qq4pV80okFUhJ5X4GEUKc+KUNkjkfGeiRbU/NUZgqP2boWnnjRIyNeQuUek+Y7D
QmZa1VrrIsZXOP2IZIhqXVRjb9SvpUImXTdyo5zkM0KBQclKRDsjE50GqzidOrhgRmF5R2tE2CMg
jBIYp0hzCYupn2/XFRBavygYyjjq2B48rolpX9jALKXULLIHwaRd4k2JjWn98yddezAXJQGZIpls
McjcqNVzEgR2zbTyX/vNF6AjPgc0tBTfGy1YcjnMB80bd+fad7440Q1fClUlNXrsKu7S7jGl8v35
K19bShcHtU5903O49Jt4okxmfpt7AYE8pKllov3zR0hXMPjLFBdRrQyLG9NvRIZwEb6yunjeLNdq
xJQXL6gISxu9ghKAok8V5z9/6pUaSDvnU/xRA2WTJBrj+cJ0yMQy7m4taFCAK87Pv/7KfbtMc2HC
FKQTfE5mTOLMKzbBBHxJRC1ZFDc+4QpTXtEuNpDIa+CsawpXEPtYy4gYykprSBl4efhHKbQcApyd
NFWXrd4/SByFZpUs23OSeajYuOnZbYEBT6SscJOZxYL8BeHObbB3BId1TNDFUfswZNHNxvbGk9bO
hdVfJmSXKTBlQA5Uq3JXAtT/7aBs6ypfWE2/wltqRfwg48tskanHcAxPWmDiGnPUWvXZygxCkJIN
DoYpCeSDAneuxW7RiTHGLuVvP+Jcio9BYDkjs1SJVDTz3AKFnOoVblo1s4MGux9PdCqlcvTk0xjf
Yw10o8fjcoyfVdlbEn029zEnp/hHCfWo98kiSjBjmYZP+rqXWHuqhF//2uK42MvGGJU1gqt+IyWE
FzOj6iDWjPJDEnz9/oD/exr+3f/KH/77ltb/+A/+fsqLsQr9oLn46z/uwlOV1/l38x/n/+3//dg/
/0//2H10YfadX/7MP/0v/Ob/+WT7o/n4p78ssiZsxn37VY2Hr7pNmt+/nu94/sn/7X/8t6/fv+Vx
LL7+8//8F3XnsRw5km7pV7lWe9RAucCiNxEISa3J3MDIJBPSofXT3y/u9NjcbrNZzGIW04u2Mssi
kxUE3H9xznd+V0PZX75bTMn/1z//6PT9j78urdv/+O/f/p9/dvtp+DLmyt3wWX7++1f8fHb9P/5y
g789kja09oRPoDHQn7/+Y/q5/IkT/B0EgS0CqZTjkgrN2VxWbZ/84y/LUX8rpR0vcBzfUwFf/dd/
dNXwX3/myr8DW9l2wBcpITTnyP/62f7l1/O/f13/UQ7mvkrLvvvHX96/id6EVCIIFKQl4UlHBO5/
iYj/27E06T62294wH1CRXrdz61wISH0qzEvUZB2MTGuxK2bGrAr1cD/VGSBB0ZA/zQgpzoow9gjc
At7rVvpkCEeyQnsAyHQFLUmpZzdOk4g5xQR/LoVdh7Cj4X67rsSkv0mAcdVbhAQhmrX/yV+8MP1j
pV1tU3Kg8ZD2hfcqW8dub5JGmo7mYcxAEOigOtuT8sRBTylUJreU0IyjXsVgI9siaveCw7BhJBix
FQScTBymVgGjoKyRKA3KQCxih5/cGzfOOrD69+3cehniGmzl6Myx3DtN034EBDr/OKpIPmYBdnXT
D40mEE71dvne1evk3mb2MJMlOfuet+NDpqoscwmOpm7KfNmbdbnwBOuMuyxw+E8OO28AhlphHFe7
ufJmhiyAjtl+Z43z1BGyWUFBzyrJbqod201beRJwSxl4z8pK6vHNBYl7nAbuSGrvhr9C2Z79h9qu
f1PO1NHILS0jm56bPjii6LD1Twt5WH2mhRHltRITkTprNQr7rMfATX7ahCp62WajFfBD9rk1DWAK
8oSYum6KG8aDls64qRrHxcud1POl16icaGxOIumzdh+bck4eik6Vw4dHnSbqxXc/gnJcBTw7i93J
UNtOfXTHOF+PaelqPCZz1BWUI6VYu9fMdlFgtILfRWRd2hbZ1zmgeT9PX5ukA4+heiU2sV5mbKsV
62aALpc5uGt6ZO2qXHr3xiByhKthUz8mc9Q/L8VIbG3mFbA/e7f8M7tq+Z3HCdjfPs0ms8vWTjLk
HEo49vGMOZ8JnZ/fMxKcxdZyEkgUc+/603ZWzgWixPgggWopoo+iyO3orSn7vNmlmnnjracMuP3c
q1y9d+xkeXFsMhzgzA01qY9+I9sf0FQJrINZ1wR12EnNkm1oc/IYzOBWfKKBN/chFqMq3TuWE5tj
uRamOqPn7sdXM7YB4bKFm+lz2otmH9uQPsQ8f2XZsOrv2inWEpJMV5BwP1WiPOksQbpQ8rbg0TaL
Ah5Z4ryBH+nF0EZO0Wq8+I9p0lbcOL1j449qcByd8lKBf0/80nqZ7Qh3tyij/tPry+QdrYRnbd3M
8sFSiTiRw3ffEMx9kFz92S4tm9S/d2CSjke/8/DXNJNg1qyKCTmQNa1jCtdtsaMeaL6f2fu6B1+9
p2PGgFKrnJa7SNqVjcDczhYYlqytj74T+EQDzCWbW57paSTKAwZ5zZ6t6tNffq29GbKM7PHzD+Xg
I4QoITDMtYZ5Y0zahjkKjOSk/HV173vHkoHe6CyO7Ptq1jZr4Ygf6yxroDIfzWgi9zZVvJRodwYx
s9p2OwhreZrLU1+nZnnvZiBizqZyLa4ngHCJb13pNs7Ys6dJ5Z5nr7Z+rSXvz5lfBsP1op+0HVba
haJTI9A7O4NT0uHnSWevKGa0rxl1inYhudXxovrg2qvAEWKMZP6UlTm90BIwKsuSLge3H5gEd10H
CvPJst2G6KV+dZ+mLIoCbEXNZeFXOPRYWW9dyCGxzQgDxRkd0uiqLLtJc+MF24Wgo2VnBt4E9hD8
ZZuhyPP4aMqmqW6qsY6K3cB5kxzdqajmvQAKtX4GQ+rL6ewKJy3BWY28NM11bdIqkiD/VRM7+shq
3SrsJwPmonB2UGTnZeCpKREYwJlaOpIlXLBe6opxMadXoUeRPBp7Cj6UseCEzkJJ8TJ7EDfgjsSN
2bh2z9laZznnJpecepwikz2mkYD7omey1LZlJBjsS7n0IBAB9dg3STwBwJNxW39M3gWumqaZ8J5g
DsfPftvUL73XUX3NhdWOV4UNVTrsVVKzKZM80lR5BTRQnjcwFpwNQMvMarp63wbKYFruqzklzmVh
TkEsQbusB9WBjTz0VjMmT0XmQtfMCjZ5/7Nz+H9QXN3VP+VT3/789Def9f8PJdbF3PV/rrGOQxm3
6b+WWJev+GeN5f6tAymU7dqCSsu/BHD/s8aSfzsONRf/Y0Kg7Uu+2z9rLF//Te0kRWC7yg4Cefl2
/yyxfPG38qmGbI/BrrZtRJr/NxWWrf61JePn8gNPSIo9/ok6698D8+KsyzK/VA1KypwpFIOLK7sQ
777k2qqbu3Ly0cklGTjCpQc1bebd3FT7Ih2urIpcgbS24jADH+tTVm1saYhTHEQcNsTV2sgz9rk9
AIiEHOQcsjmGYwgWYxEDgvamZsUM0gsmVTRuO7sh8pYxgL/A7rFlX+yqvhchqUQbgG2vjp+bsFOq
DN0eLQa+MNgiEIGDouppTVSGYgsmaG8WZuKr25zidY4vOofjXCXg/JEdoDpm13yZYIIUAJEJxnyA
St7553JSeytNMJAH/q8UR8wx8nIGhlOqQ+OgnAwikYQUTeM2tcandH6JwCjbcRzvRi94ASDAYoJh
Yx4JgOKAO+cGlZZK4FsG6dkvqASWGvVcnjd9CJ8xhiWe/kondZ2XCTOv2GZ6hHwogIcapbzEMF7m
dlHnqjEJGO3pQ68PrYUuZNLervIDFNTsDXeRMtQxeflRrBNJL/kPJ/qzN0EAqpbhU+EC3gLzFpC9
NpaZYVRW1Wbh4yAE8dNELEkDEfyJnOqWxxBmW7WcSD5OQ/wTB2wOAQgTatZuHrKwFvbHygrdu8h0
wTd7kSjPFcOC1eK3jYbJjjA/tA4AWTMDgCkSxmTdrm4qpqKLQs0vMZHa3fBQF+kex868dUQikEhx
n2W9Yt2hTilqRGCnbb3NASk6Q2k2q0kIJPIIcgTb9eBxE5B+OL55khyrtQmuY0l466pZ38axTkO3
Is0x0FxnuQBkuExfZev98UWgt8hqX/rCfXeij6GBmWoVvzOvtza8Gf2uJiFmATOxpUa1LXMmFsgV
F4nZcKHhBgTsOOCtst6GhzJJSM3TS2oF99SCz1lTVABeuQzMUB3U7P0qrGGGiq0YKNrtDu27YoLt
0ZT3OLSHIrsOhhFlbZIMG9/FxdmORdjPb2mpx1M5Brdzm/xoZOfhejdWkl3taFyYZBr2tgNiMWEe
P3fipUY7dd2OgAzJCM3v3eErm9vvpIObJFMSkXyUgkZRVZHH4h8WOd7k/odrt2z0DKAySC9bi/bA
K4hQiCm9d9iDN3Mu2/0aO9CkY4YP80UJTszG3mmVwbTbHFPEM9TZX1oX966eZOhkZTj2gYDCyKI9
aci+scg5aCBVdBUUrdZmthI3ryWx1HvDhnEzK6phN6nCtpkpP8bUDdPZWjeOu5RHlbDlNIDVu74G
G2hS+G+r/ily69j0EWOYoEFKCEMwjMU6hcSIMCxADrBdA/mFfv0J2KneS9vGmN2wctcLi5cO3iFJ
Hglil2Q820Hoet6rX5b5qe80qTKCtNWOTXlp7Id+Lj/sJNuVK5uHQGNGoRbgweiIUwh08kpauLOr
y/KzsIqPKYZblSji0JJZfQLuChHTvdVLiX5vEPzKCd2KLhziZDCUOsieEqwtobiIn+qET/nyeM+r
E7prDQ2xKICIz7eqs+Ktt1ikEmXhKtpkTySVSnQRjmOJjXoC4Fo2JVX6eDnNUHQ3DguuFXXUODVy
My4kuaTtL4+l4tarl5q9PNse0AThMvjltp0KxNp514aTJV8sr7/KB3c7jxZCigihlNZ1OFXxUdvp
+1KmAh1pBQXT6EPkgqAEMLAAXlIbqXR91c/j9SVyGLhBrnbjct+raLnOx5c8lcO+sXoBbviLDUiG
xIFl3lw13zTbO1Qn98IuPlRiwfjPm2vd+Cf0Yt427Qo+pzGQB4Fhcetr9jt+mrBoQWljgkjtlz4v
dg+Dm61bMQc8DzmK1ApRPpCYZyApbFgmErJqrzebxX1oCut2zqip6tQNNq2VvnimOcRlzWQsbeft
WlpvDp4AsHqbeApX7b6P7rWHoGOL3AdaoPodaYXEuT8x/j1avaTbvuhs2QbYm6zSP8FKrJwrvgcL
bEA/4gRW3e06nC2olOz+IM/mdgE+cLyt+8HfmKhqt5bbA0ZHaqodfcUYxD2wB/KRTqQPudekh1Rv
eV3eNcmMJKvwVi8x3Gt8OkjdCOsNhPueF6MI9bjuSr1WbGlUfnAq/TCTy9Ys4yXdr6xCw5IUQefT
UoM6b3R8dljwc0+++yX2gW74JlXZDif9UVjruENFeqjduiY7Z2i3fZScW4/nJo9QizgzEsxSpfY2
L96jxHnS2RCH42T1m67Et8HQ+HKcFGHT1o/uMgG4xbVxeYULO2cJxifGccATO5tXEmC/MdcQK6Co
pklCWhxgy1FE4gwCefK4weQOXby3JsC2OhOsQmcOa+70Yo4pFzr8IbUljk09HW2/b9jYkUghh+7G
CfiGS59+O7be9TWtSj9hW+EZJtCk4HAU0TsxrrvFxOe0zh9cfpUbEguuy6p8GdMMPQ0vF+yn9twS
dn60Chp8i9mk6xQTH+B45nbCgkvTjQwBFp1Jj6XhlhUSvYrrkF5HYobZxuXaMXmN9jrpr7WXPlmr
9xOo7L6OPBYHwA7b9t3XNbRBlycxD/rHxuJzs2tyg9q76cJxTsZiHyQsGnvwfToow2klh6/wb6Tw
G7L6CC3Ku9rZzvpXKwsQNAXAzaBIvlKP/PeYkmmdZy9MU/Tr+bID2rxBmhttwNH2IeMyos3L9oPj
ABFuujPSPnVDI7cMKdqN2/aPHZNZ6AVwe2NynKLxFHVIMrWnXlVjfFK95KFK3D70llWESQvRU9bM
lLrHcYpHPBVgx40D8dstCF4eGhA2hM71wrq3+p7zv0XPMpRsHAL/bEN12jEGpklMH80SYHFC/lde
4CZeRAZVsisQs4ZKjMCKOZCVzFd8SNFTwzCNV90nEGfwr7wJP1FknUpduZvL5yim7g1RKGA+liad
nh4WBJX1StiS7xJi0bfXVrQ+LqrfJz308HQQvyvw7Q0yi5ytJGs8fdPolIwJ88stsjsHW/bGa8S1
FTOs68sgCy/L5Ep0HIi0siVnOkKA/Kx9QOpRXl350aPPtbxV60h2ONC6kdZ9a1XsjyyD92B1Twpp
d78u7yVE0Y29uFZIM2tQuG5nf46uleSTNXEHxhO0b8hgEm5CRXjyqbIDguV0SyKSt2J/MMnGd54b
meqbklBSb4E6v1q/fE6qrY7jVz2YU93IlYIDzWww6y0BGNfzuE28gcy+cfnGEc7z2z2SFcn4iTIC
hmLudSQNcoYEjUY4Cn+PaDPCPHYL/oHKgm/sjwjx51m5YeDUT9GUhnX2WZpq2XQe6NlLWZNJzDdJ
cYAoAlDSyzYLZfHqMF+MBZzVZOr/BCynZexdUOQ28lGcr738ogSjak0Qm01OvHMrh0+Tbf/kBtcz
m4kiY0Dg558rIaCz7R47tbzZtqigQjq3HJLeJm1JfkDho8JClM/VZ1Ag/E/qFe+x6sOk58Yx5kDt
vs8i+aTqId1GvR2FZaWPaZ6g0zcroWXwejJJjF7XymNiV+9e3m07rySkrua9j6vsd4ASfCmSX3nd
eVsKKQpo6PnejOFnHrpnrzIfBcvorRUUcPsaFx2E2om1zg8rYRmhke824WCbkegRuwaUXrrqd844
GMB6WE0xQJzO+fTz9SnpK9Yyev2G1VIg/mOqeLAVZ2NTZ6SeCPbMTE6T7WJ3N94cXXVdh8OuM+cx
QvvQuLneRKTmdZH4Qb0yX3s8QKdu4lrsZqSP1PwF3pu64Giwqt86tr8F2xdoovW0N1HHTcS/tkRA
cVOxhh2KXp2X0Man8lgx8sU4kRQ7R35JwGN8jAQe+NZwyP1BbGvTcAtVRKGOF1z4kjRorgqsjcXA
HYkqeonJyw0K0DdQPR1SW9ANpjtHJdcVc4zjcMGy6pmPafCtQzp0hqypq0iN3sElSTIWC44jJnwH
P6vPk0tkrEB74UTYHLqxOhSlykNfr59iqaiuG+rFugQ/aDthM+k35jFvIo3vJ0ug6Wd778oHZxbw
rdsnCwFq4QbnRbrEYTq8o8KQ3tBmRFjyW2AWxP9NhcHFAzYaafN3ZPn1TproBgp2Fk4dH97QMN/M
LJz1LQcrQpNIpv7OlPnFexTx1PTXi462UyrgZ+tg2eUuyVMezWUCGyeriqex4CzwqgwycK+etD/f
J415yafA2Tsre0NZXXBv1/MakL8ZI6MY8+6I9e46Depr18RXmS9ustp6Zih+V63pL5e/ZxNt60jR
FSXG2puamVIu0VINvBsiTQFTXWT032y8JVh9891RSyDAXJ8006+sU3vYzWErp980vpzTefW8as/Z
yzz6aif1NetZbtxcvUyciESF9LRtRThJuu45YB4wRETOFm5ibfvsSjTd9SQcknk0730K5hRKqOS8
tGGjJuswhEvch3SnJMoIcNRryiqF/75NLeS4z9yYXBW32DO69YhWdvW2NUiXEvD29aD2flfZJLFg
FajH+z5ub9u2FuzUpdhNDYlBi0HxgqA4srBYpsJ2URj5D06OvSro2nUzmUMJig/fGImJS7nyWJXO
ne9muH2y+NfgNvGunCaaCgIQkm5IQrWMJO0FX/Gb500klTYJMOOoefcHKpxOTg946MataskaNst4
ml2aiXJabZb7HoaX2Yb1zXyEjUXJBkSgvi95IspsfHBXv9ityWMKSMn2GE1wV6OrQ6jzzgN/Y6fx
q+/NR50Od91CEPB45XneIcmLm7ZqtiOvR/LoRkQWVrTkJcD/jsiB1icBodpy/j16C6loG5DKoU+L
0SGwGrydJBOoncXx5oRwEieqtNkyR6fOse4boJps+R8mJ4w6+QQv/YYd900shj9y2Ok0fixyfDTB
ZYfHXP60Tsm+rc4geDMsB5C9dT6GUnY3bRw8m2zCYIfexONeNVXybs/VV+Rm26rKsWF4DAkseiGg
3HC4rOCrIVHk4ESnzCU6u6Qddje8lTvG0FswQ0S89VfB7P7qG0OWZcDyFmhHESuiZ+WfgNr2YqNt
5uFq1uahHPKzVV+43uMp5zr0qAnXoL9vF6bT0WMNUKgZvLuh6H6oAm+FKq9ipe9lxOypzc2rXOOb
FK46OynXi+hwk4NlWw9NfeVxD6pAXXPG4SKsUVHF9non1ARmpYl++wgBkEtzrbZXeUauHRd/WMyk
lfssAYer0ZjHxm6uRIwTgzr401TqzfGTh2pxnlvq3zWDPw3JLPQrVO2LtjBz0CObBfchws6SgD2K
hLy9SpyDcgHVRxXBpx7iuMmnPHItTXAc91/rSsDslo06O0bu29rRvvKJG41SQzQDAu+yw0898E+U
1NkVSiSozXP+CJxE10is1HLtT48XTwg4IaZgVX9m1/ySxQ7qvb6iMeDa2lQpWpaczcOmNdaXnVrf
k8t9KmvmBuzFdqv8HjrvOq7m62QK9tbojWE7gDwvycy2Y/J/3fij9t2ziNxfMx9+hfmYKAc038Wy
Twq1d5v+R436RIrN1UVYn/G3Nkn0NQbmz2ozwFHYIGyLH1k0C15qbyMeWZBkfOfoiVLtqkaUxsfi
vOJRsBcv2c3EI8oOO65LBRVGMjqYOtiNVvpQ5Oq3Wdpbp7TQl4/7SOpxM1b+h+2UJ4F8v4D7L83L
7A87U+TDRhHF5ZX9YUnWe0c7x8nH21UnFinFb7HA1pFAE2dLQe8zZkfLx3Jh/azFu04ec0/u2Jm8
sZ+f2G7BoFwvLG0XA8CYphxBtn5yayaTo/eQBCK6adxml+nhdZbx9SLvzVhfxyRH7FI2HeeCxNbV
cPpq87oSmbf1KnJ4CKamiUZfHuktAplq69Fl2Ut90Ojz4qB8cHPrdSSZczw0S33PciXadJXnYqkn
Ddq3/wQDZoK2EW9tEaidaZjoInOgR2EQ1JLHiGP6faAbdnRHV16wMrFbVsfx0hHzGtBGifLirA5Y
467Un/SJ+zzDgJdzsHUOlHVMO1HVyEPHsya1CMdmIP6gWsVpxZ3JWo7xMNB3vV6uAvKTrNrhA6af
2xbpm2zEcaYkCKtuIrhx2FcO46KuWsZfefRZScyJbqAeOi+1N7oRKEvpT7qCaoyxTtFnW8U8EkEY
gfOXPM/xM5+RccKHJ5Ws36ZeMexTnxiarGW5RFFjtt7svnQmuC0xaC+R+MMIBTAvQTR91/9ukQ63
l6iy2KearCuJx2M2w457TIVDS+phhLkzrJYy2Ufzwt80xF9y7RirpxVDIn79oEj40aqKpVNZfzt5
+ytjdHvk5tgNRHGsAUc8OZxdHKZl9pl53b2U9AC591w3gi7UZsZtggWWLw60uFymGzD4m0bQDaWx
uOuqtryi1/Nr9yJo3eZJeitT73KhEwU51NON0JUO7ZwfJSYJ4pi0yNX4ddyaOb8VoPTJSqiZLCcQ
xWP8lVOPiKAU4pLq7ix3TiMu5Pn5O2UmF69Ntm87buJW9F/exAx1TAWjpK7+TXyjd0hJmMnW5txR
bN/XIy/vUNi/3Db9qgzx0OPMENjNgm/TABojP9UmeEa2nBmWpKnTzIkmpBi3lk/1bAbiAl3q2i7r
vhfbee46Tq4IT2hV6jy0JU66IidmE13htk95QVZDg1Fk3CGimzHuIcwLRTvIXZFygJURzNuKpJe8
9NCGRpGzQzUZyeyGCu1PhvYI0+UqyRxmkBeRxAY5cCEEpW6z0Csis2Neze+ItjZnQHFoDBKHOp8o
gVga1xVDkyln+j/bmOwS17vEIq1yC66NDfr4gnHYf7B4wGs8g/4S31qKpTj/7TNRK7a1ZbC6LSWD
IXah+WHyuCOaejxYPbz5pi9BOLJyTXpHAlOXn7FID2MQsQ2t608XBAgGRyzFC4KINPV/8AQVdNNI
Tiu0Lgz33G5DoMlOACQgJrQ4VkO9bPpL2Kzr2rtqYdSAYDL0Op7IoRh2fh7/brKEnCvZ74OGRraL
1BqmACk7PX/JPOcr43wgY8/GtukTKjFivGs0ow+ZcZQ2fnynDVGzdebueb14OBdmZKLtNKyIBRlb
1wmakeU7KGNF9SZPhRtBeK7oCnOVnxgt3yYsABh4kDhOQFBLdZWiHcrCMhm+HSlv8ia5wwfV7Keh
PElu3+t1qM9dDfXZKsjQKVD4q2ptbzt/5I1ixLcbpL4mdvRaZ/ZdHlH4dZi3jEC5jmXV1w4ZeR0v
NaOfAx+Q65AY4B5NlUd7SUO4sXo+gNmKo33fFPdeM91WuCnjFsaA5oSnk7WicEzsa6YqsGXrt7QZ
zm6ShYsd25daOzjWaMnvYIcN92zNLtIlgBgqqJ+l0V5Y1MAUKCDROuW/Y7LGjlNwKFPYBjJ4SJsO
zIudfljA/6t02KQRcXmqIQl4VdVZpCsWwwaX4ChRPhTOeG6kDVrJInHRWeWjm8HhGSi1NwyTnFOn
0oc+QK3CA4NdsWRkmfxKo/IWs8lyXTlXuS71LXKtTRvw6pOmztS2tsDEYE0VAZE6gVvdWhA3cQCM
OP0uparWWZhGKRl4bDW3Crtq67TEmwxlsFUp7XEbu85WDGyORnI4+gIRaMImbFnOM7PSmqkqAWro
SyASeL7YVamT32hur9zO5dXCuwcAud+kpIweFMP/7UoZLazWvszO7rskv+6gP/Jlex2Hq4PUxC4B
TrK1S+j0GhLDrTXZNiPv6ZBYDwJrPVgS16PAtfZj0JJsMbJMTXLxOXTkNRLQQ7pX9ImOhZeab3A0
dnscXRubpr2w5Zv5kTzzHlhE5XiLH47rmx2QH2Xg/jKxJUXVIuXW4SHeNHNxh90CxJJyiTlxyVwe
+ktr8JPjO9nYVpFg91WftmzpeILhvvDJCywm9Oxrw4R0XvNvncwvdXo5ySkCkZMH24z7d25FjcW2
PbYICbairz84UaBuyhgQUhogWINPrLqaPW9OYGeWk6Pkq+FmhPzhkC42FymBU2dk8g22ZeBprVcf
1hVywaoAqRsc1nPW3gVgwo5pB77VS+Ee0IG1JvuBGx2dI5JPmtziJVc0eT7Lj3WBkOvE1m1m4BWx
XK0Pk05eYkVOiABZsUfitVsW/3GRPXFrrQlow909qUk0Z5nSLA31r9zpaO4iHqVqSdAoE86SYJjY
s5Jk5tveDBYRE74PdzalYyfkKLlCsbStGSVsBX4iZDtQahzW3/EIEch1+CgnvauZdcVjjcaQ2yDp
mPt6NJFDD9Ija/vf2OnSvWHIyeCme0kjm5mMA7559ZH5DIiJwoRCi40xe8pRNuYqZkNhumK3lLh8
hB7ExktoBXhmt1bu8yzUdDcxg3nRPngONgXdoBMs+tfWGp51EtPSg01JB4qnJMXH65WXbTVv7zEa
ojNPXc9IspTcrsTKRZwGQ81KwibUY5RUXrihoalLy9mzk2Z3YNOr5gVeUhdtSWtZZ1k58sau/Z86
Jau5UR7J8kt8ztLyScedPDau/jUWTGa1GMtdHeGabloAk4uEIROrj44CdtLV81hEd8KhK5r0C6ou
3FzLS+APd0uZP6oEvWe7N+407vgIdvYYBayiOPitykLUFKy3URMGtXyM1deiBep5QYdspeljTsFp
GsYnrFI4L6b7INilLZUe2FuxW9S6V5fAbsAxv6uOLOW0esm1frUgKaAxNC91P14Na45SuX8cTXVj
SDwMggRHcnnjugX2VPO7luOfqmu/F6eBNRNBlFifXKb2m9hipuXLtQkbRq5j7BQ3MRw05hag6usq
2mbTEJPK69C40WVQEwBnajjNHVZoSeEzN2xT++AV2StR7A+5Hb/OhF0lBIdNLZatvJsknPDHrCH1
pDOz4KMPfhS/V3ehByV9N/EjejPT2IexuWWs+jS4i300khp8nrGrVwt5RFXjrbuxlxOLlpZ1vKlp
HGV+TNVwbelGn7ZBXlbMZCaQqhe5XuIhKHALz90l9jgT7JKkz11DjDFrl7NnxmCHBLHYGCZTd07J
sreyamIT54VsIVTt0k7626ij0pRLq49+PTLvUjmR60n/nuWZvFaF/0wavTkarr5t69fWvl/S4Da2
SQzR9D7oZW4R8W5NT1phyVby0A/Lc7H64pYD4uDJDKgXUtCNCKJonwaXDZweQP0YwuizvN57pe0z
qKUUV55ZrrO0XQ8ISC/bQFveKPsFSoZxloNc5je1UCd1itx35rmPbInWPao45PSrf5TsMihKu31g
KC7WpD3MAxouIB+bStmPeUIfPynABimSwVK0UBXSdrdm2BN7Iqr2w3AA4+UeGN+zp5oYtyzBiFmR
WcFA7zDzOKWDZ+Hqtj4zJdnSesmHS3GkhqBl0s7b07MnTKgtdQ1Gy2p9LxxnKlSPZNUdqyU/LKh/
tzNCl53rd/gcrZHen/FeigB1F+HK2Md6eA9yisDLbsrBe3u/VHsmSOXTYKenpgOk7QAsOsBTgbeR
QGgwM5I0XgrW4NwkkL1EcJBRH7I7HdtiL1M3fo7j/g3deHwALwbaUZMmkxJXNTnzM0sZxjAsEHSZ
701CDpxXVOKI0O16auzyqC/uX7eZIY0Zose72LxCI7LkvJ4vzJahIdfMmfCr8a2REdTTSAu9MoIN
SD9kPrBtcDXTzxYrxw02PVsTTaeX4jS3ZtdyY5907O5VNKhQWApnfi/2rVWf4pnkqiigZG0H77Eu
amJIVX89+T65ASpBtoCAi3E6qiKE9BHYGjZ77dzcRZlxNk23rLcoqkGENBEhVyu3aTY45hRL5+Bl
MxMC4Ho6nr6ziX2atdqHhNTb3FUXiRCwM8di6oKcnHsRKN9c1c92xzRKMH47F4QvBRLwz7oUTM7I
rramBGB3kmT7Yj3lnmed6vJVRPPLf1J3XsuRI2mWfpV9AZRBuEPcMiKA0NTyBkYmM6G1cuDp9wO7
d3e6zGbXeq5m26qrK5mdUSQC4fjFOd+ZQu/ZGgTFE4e6EVneQ1QbPLzNkOxGu2eiBVtP2kK7DNQO
OT7FbeSkMRSO0NhndnJljD0GKi4B8S30zmnELqluY+BQBFI1OcVEYaYn0yiiS6E7ci/YshKx6Czn
6Cez3dI1No/Zchwrnv6JUGeY6GRWhQNjqY6NOXYd8ismUsdzfXorBuaPaYpsNh/v1FrOGh1KV8ua
n6eWBUTY9I+m9dtu8WenA3J8ryNWDHYU+XPOvM2F9pJpgBZQJ8P8Cef3rMjDHZ+rwU+n6MWOqJK1
JdHPeUNPBvNgYl6797jb9sar5rgvXWSne6a9Gh9/JtQDaIMxyomHVwYjDKY+M7tnLSX3tV2tsg6R
aHUsefI0IzKjSd7JqPQT6WH8izKYS+k2DEdzO5tg8ezilgMC5MDEN66FpCfqDePpRlLAjgC4YIxM
rKSMk9OAV1yG/KpjAGjG3tktOkLfgSccK2oqC5fQPktDrKdXdw5JueFUfq68JGu2D4otwyy0/ew6
3b5yzxYVIeKr7nOpV71BbH1GoF74frWd0bhHRWzjvFaGqZbiIX61PYcplTyrKFNHi9yjaGygDERU
oN4qOzFlp8Njib/MmAayzKNAL4ZnQUdZMwe3qujO1dSyMyY+r0Z3r7ekYsNhSWpk513ebb0kEEY8
bObJbPxcjukx4uEcl7XFPrAtfSqE5w4qBOrh5MYerIGpH1SQnC2+XmlewHZqPw4YqJ23lJOhSSIe
I1xC7hpIBXq8jVGYHzw6qEVD+2fiF8FDAKvAdmc2yPGbV/DwMgVbCdkrd5ulDmOs3iYQbQpCJG6b
OCFr167m3dQy5xLVJsqSadtrxjtVf72ZQuuPnpduEDnZbawY8JTzQniJ1sw7ydxlpbNg5SeXAFRd
b5IIiZw4LLlD9YSx3gINsBwjb6N0jfGXZIS34G8Y0pn1aZYOxyg7T/MsH8NsvrbzBF5uVZGktwhv
om1b6bcWnOYNWQ7HzCqYU/fZrg27O9ZEFIu1JK0w7QONoLVSwrqalfaVs8BA+sM3MMznWUAHy3K3
2Qqj/NNb8mEkRtlIBUI4hBPbbo7OcQ5TcugzNN9NebBy1CuC4yG2Xw0JiSaGyUe0FB8KXQnKCfNo
tzJwBDw1rczdbexeuzZPLjmb3u2oLxc1suMtuj7cN8lOI70kcbODJXLYUINn8746WtAK59VzuAuk
ZVzsksw7GccSp0h8zBIWxjbZo5u+rglVaOM7PapcACa0Di4ClJxyosBoc/Rao9xWjFEpT7sGwVOb
+AO4xILp6MYdy1NRQ8jBBl/RnRtWRmc+a/cxFcXGHtURcvhLsdatQyroJLPx0/OomoaM3Rwqvhuz
iF/dnkW+juD6ZtI6wHGknKJg843OuIUnOB4mlIMWpx48YLGh8CCyXKU0HZtQZflRZemnm4MwColy
YpNnhezY0pfCy5K90ytuM44AvRC6HxOxQbgSwfWrF8gULU90O3qiLq43hdWxJO4RAjT9AuIlPjVm
/K3XToKGsAoS8yUnut6IIV+y2LJQPzTgIHXQbnqEhrw9WoylNpmndTtHP4KLwZejeyBqgFhzCkEX
49b67jMWuXT4n1WYvbWJJXcUiwOLBUqlpHOMrbAo9DTPxLKChMxjC+u1ZrVbPB7iHh69IA+J5Jzo
q9FrXGsmhQgamOXWHuu1gglBqRNZSe5tULZmt8XK/Gw0YfSauOWDbrIpxgEzjJPyEdpXgWcTBq2z
vV7oxHdScTS5cRmeFputZ2fFiupmes9auBhxrktApG1OhySn7UxFuBkrPmVVpmVBTPpt4ZGeUFTL
OTQ5VyxUcPSUJ0oV+EqjOWy9ibT5vB5PXUheL5I0iKsXgsRH32NjIedQpypnwG1EdkCu+A4CD3Ib
1gTZ0G/NkM8a9k64iWEsd6KyWdhk4OqshSfFVMtr4Qz5trTgS+hWzipDFVcK6Xqb482M8vTNWIXG
HZIpWw77ZQwvGlrt1XR86xU1SHaborEOUdVlqZJbQ1SfpYZlJyWNrTAMspVal1UTx99kaw/CGUek
M9ZjtqAYE8qIGSiO9l4rqpMBHbIsOGnD2j7ZSfw+hw0hOOH0kS9JshkyRKYq3jCbJz9ab+5FdNUj
VhslONnRprQl9xO1GhF5osXQ1jle6mtRH9ThSxkXzdlJmJBYY36bDRVQcYPlGhOTJBN3de9+VZm4
sH1HGGBKd2u3aHDnDDlUWmgBq/ksmBdSjMvGZP5g7ZRZPbVrBmucloxIuZfIxyZhqZ+jp2HGGDIb
8JJsa2CLZLRB5Rl3YlDsHKI5OYliSB8iu76vLdTDUZIFuYZtfuy1+lrpvcl2gbFEEpUf0qGQSDwP
0Y/D7AA6oxFdxh4kRj2/SWP47Bj23ygIqYzQPrtmFkeYYU/8L/TURr2X8R8PJ+E2z513q8KTb3Uu
t6oH/s8th6cF1aOB5EGsyb/6yqWMzWApbfTJXHjUmTdOX2ubqGEUnJGEzcBrTT1NbkYEd2AMJUnd
se+qZRODKCMDG0FTq/0xrYx9GwWPmV+8BsakXIB10nHPUkfSUm0dQ333dsfdih9YWO4fytf30M0R
0DHvlhbdX7ywD3OPceftZ0t7yNGucBCE1aZJJ1Q8E7uotmE7k7NGKogJAgwVp5q5RX/xrY2FLyIm
XDpRrdna1hu1OLRFs7MU2aHzCNOTmQoghdbbVyZ2gQqhdCUs7Tgn5VssYnCZSHywyTxr+YJczUih
EJdQB/Kite9zNpGaWvccTn+7ODvIfekTO3gPUXVEH7wQO4uenne+77fFnBAhOlNlFBgNwaJxbTqC
noPJtFfTVn4KM2hoA0PpKCpyPxyKiyh7D6mt9kwIlT/YGgfhDGhlQgfK9MNE1lJuKs/Mt7biJOQS
GS0yGcusO+wRSAbdhiM8ks25cqI/rl4PNJz6m6bpvisoqFXVfWtF72fONG86w/lYqk+tlt+OTh1W
lOx0Jn3ZW1jZqOPbu8IeP6pW3vYOGmQH2FlHKBv6V9dPV4UIdJZNm5fpjvFmX+ViPxTP/ajzGAeD
2kfoFbiyNzJFWdvNw6+oJco288YlaMTvXGVcZbTbfOEmXuXNYmH45zUTFaakni9ogzI4H+vxJIf6
T2KHV7jM895cFPVBNtyJpLJWuCHSg6h+WSc+3QSMDBZw1iz7KUb3Go7ZY7doBL9a1kfIK06e9Ty5
ZuarlMWHRwj8TWnwlMyAkDYe7D1yOrhktjxk9BH8qBQ5rnKfwhTk/RJfIrr6qUKRb9QAV2e4uzkd
kC4O3Lk10rgl39R2+zlX7HwW1R8sA70+60ayu4zoQ5twQ6ABYNFlfYWZ+hjRCKQV2dEys4hVbL/D
Cmj1wKVj/WOsNPlnxAaY7ev8OdYIf5SaOqIBSPzOYvuthTary3w+Crm89gbYgdHQ922ry6ur5gOg
Qpq7KHlw5fDiocvaZrhYfX1M6iDrhqCdUCq2M6G7WcYWNdMSUse8mdit9NPSbAsVIyPqTGnoIPi0
N7F9b+aVHjiZ1+wJD3cAtAHnWQTKxTouFMA7l8ETokI0pvo+mlnpAczZ6l367pjGtWZWg3XP/hK9
QetRJ7/JWLoZrUQGXUHx5U4NPcTylBhufEEjyqyxFpfR2U+G9kTg7M4K9QdtauOdNQD0TSlg6ghT
TUfbqhiysSI8tV3dsORlJjTqQWTWhx4V6DwiOZ/hrxb9vA+Lq6rKJ9W7v2rT9o42Nwtw1L0sIrln
3bi22/qp7xgqm9bHhJ9pOwzeq6YvqY8fiIcZeyeZaFfeASTp1hJQnTcsSeZPR4x3hVIfHqMiNDzo
QaVU5KDb50hDTh3Dgzfn8ShI6zrqyiVCVPPUPpn0r1pUVJEzCePxLAMCF9NzH36YMdnTobe8wl9g
VJc1Gzzl8wHqwHbRLguTsCnkg+taMd3etBzjGuNoqTn5JmMN5Idtc1dJ5+HHW/Zv2eyeqoK//u6c
+xecwX+KOfhviDCQK6nnP/fXIc/8H0+fU5L/R4jBz5/5/UMxsMRfOjIHW7ddx5Q/zIF/Ouws6y+W
czajX8xyFnJe83877EzzL53/GNAKsLzZ1hrB+0+HnWn8xevwm5YLTcBzCM39Nxx2f8O4OCYkEmkK
SXKOJXlF529cEni5memyLmUujXrzCxuPMTEazDwI5jXDe+b1MSIFCOVp1hureZn6GHDr1E8AxaSW
NBHKBOC3/4Ub6f83JyYX8/92pzwNbTP8qxPz50/84z4R4i8uP1ZM4YCoYPnBa/3DiWnKv2w6OrZl
AHywaK6EqP/lxDT/MnQpLUcYQkrcllB6/nmfWJLX483VDRbXPy/479wn8m8+THNlaeiewNIppImb
GqrGfyTw1G0/Do6F6oOB3xAMoMicuXeY89kAebFc9DukAPVnx7SEgHavdrb9KDRKQvZOtPORv6T6
+CisqL7l+yXa4LlKyHxe2nNSp7S1LOTXlYfi7MtSRmp69mUqIfyiGAbsbtOp0eLv1qXQYtw2UecU
ZNmPKqwfme3sOneODcwbJormXpEbEc2XeKA70Asj9lG1qSDuJXg+fjPsaAmKpSUrufkzUUTfJ9oK
7e2LvVEl6WnOzHE/e9Ldjbmz86JWv3iQF3wtDa0VHvDFtOT/kZRo6uJfITsO19e1hevppHoLHLX2
3wBo2dCZfdmg8IHlX93YCulokXXhtTXN8Gq5PLeMtmUyMUxfiYzyqzHa5nM8Tl89/Na+sfNHszeM
LU1QfIeDvwxMNsOnGG873QmrZXCReXFezPPPHyyHRTw10cVsS+tZmS9uXfSnRIXsvLzEehWxuivp
yO/hzpN1oMic4GKZh58/+/PLguroUBGmLVx1vyxlRNKhWv8J+8wS6vKUZ8nRNrzmKatfJpuJLIDf
dG+IKHkUdcaQufOYxMnuVlLJFswuy/q1EGGG/TycKMOLctuZRnXwllHfez0tsqlK9WLNceLPbm75
Yh7s56rYqSyLzwSW+4NlOVebVfg1lh0GxlLY+U0yZjY1jYm5ANlpT4+2xXPLy/Ze8pYwWzQHhkHS
TiCQp2s2A28uIRJtVfg4i+GwI8dcGNi/siAnVIAM7ePPL6tQ3bbDpO6tGJwaMlZMhrWuXRpJRepB
k/oYPUImqLi517p4HwsvOyxWVWHrCn5+WKIMIaCAfCzd/hQNTCsTyTRAdl18LEfBfZ42I4tX8JFT
NMTvKd77PSwf9I1sQt41fdiXcUougqRGy9lw6tZlDUaRc3dKgLgXDoM7OoFy3y2AjZFPhnd6E2/q
QYhLMXjvtYUzzmJ0szMWaQZkmMvO51FmbADLt9vSYe7y81Yuwu63jl5tvSrSfk9z9pzqzcFpFNUJ
Gm94tpZzUSShmDwB2atIefr526KPzIGYUm4NR11FnGJnbEEkwFOS52nwZVOLa1H0E56FfGvV4Cen
Pu93VdhpSNLbNXSLNOI9NqtPpc3nMrbcQ5x4zqXXYhkk4DLYRKbiQQjXV5PT3P78SsvHGLuuYBsT
d10gkIJs9SkdGWIz2lg8Vb/LYRrQixTxpc2ta6R5sOmr9mqFeXerBudxZId2HXXHQNRVTelG/bJi
s7utUEi2ONAvLKLPKY3mZTC6AgY33SP4DZt5PKNCRwwC8aL8HvXWOlV2/rpMhX6xhmFvYv48E2L2
SL3vPWZZfRjz9hshZB8kRoubr13kLeCGB9fNPhtlO3eayzehbER/KHgfJaOlUVbNBd9y/2AaHspR
1lLl/NtZujfZePEjQBw0r65jn8fRex4dr31BAJ/4siIGoZ1MuNKp9zgh/Xk02/qZZdRD2GK3qMfq
4q5/ixaLWO0E/aBZVNca9AqGtzE7dO6YHyyXwXRbV84dyy3nTknEIpBTgdEKtTdjqH5EqDkXUzOn
NSgBIVevQkr71rjGAADXXySN7ufIRi6tHTp3g0EDb6iaoJD1BVOWJkDlNMdn0Zfg0oZhzag6eqol
F7qU9CBLpcMLrdSHq0cesPuBaItSgW9vDfeOBw2i2QqbzlyrZft/vhYRxLTvTMJ0fv4vVkkfoiZb
nGj6i61plQwGp7J80saG5LrFJGokc4onz+BHFRlM1PU38xksd9Vp8wbREbkvU5Z/LDG60J9/+sfX
lIbfe7H0q9RLH4ttx/yaMXPmOO/odY1NWzbW/h8nskdoKjtzE2QB2Q3vRV7tJtud1gnl7DcozJ5l
VhiHNFnIgEEFdoN/un7IMkkUzjIU6E4gj1cQOtDr0/lHcM9iRHU7zYn0vcxHjhBFONLWDoGn/vxt
mMp3QhnkUSU0cINmBlanPfSRe0Wtsps88az16DlMt3kmqQVFNG6tennr8GymIrkUobex3RVn1B/x
EZ26dacu5iBuXhqjfDBGLfAERjaHL3V2sMSdP1cLSFR9P6LkYaLOTaUFjZYdm/wDvPwFY+5rBQnl
pmRswMxsC7kF1JwJgxaQMyLiOWsxqVb02p8mvKQ+NPz1pUwD8ZvgYJmw9OqMZEa1Sy1GWFB5M93Y
6JBZ0UhtTc04aKjqcFCTd2HxxJKggDjhq/k48RhgqXdok4Isi243rrqZBEEZ6lT8jN59m2SHUMK/
B+k1yVuOU1wbTjCwWkC1cNCluFDnPOSR8POQmHhSb2rhL1O0LVTjMwLgeTlfKPRuEHridUFLXmm7
NMYmxXI+JEk9jgOcUmhbul3mshpDc5JFGWic6UyKw2m9iOuFWBztzsrwrw7FHi/KaYAfDJN5y3i6
AurTvw8eP556kwsw3ORFZ7darg0qZNckKXZOUwWxUdPCmxtB9BZl6gW1qw9jx28bIq+sTW9MZ2yU
gaWMHTl4TEsjzH0jA0J+DxWphWOkls3OsSJSZSx/IDC68MQFs9MtguxDp7qd3mQsLw3Av3BiCaDK
dHXucadNRJZF4HPbkXyJZjqHg85zQ520OX9piZIa02ajMUQdZhtr9ehH4PxTKIZol/2OxZJzZ+LE
ilS8I3RhYRZuW/HJhfU1hN95FR5GbpeiTM4eEpW8thEItnthFfd4MHbYIjnzGCgXtPnDptNcpsFL
UJmmbxgNmwPGTZFzr0fdDpQbmWXRytl3P2L+bTDSdrpT8twQue8w9DRHG19VjoxEoes4yD65dgh9
+pIwF40XpwaIHG+rCOtQP9SM8dYkJjqvI5pweDuj+9C0h9icfOx1zWfMvifNUeu7hY+TioCP+quI
KKxjsq7Wf6cHkmdgiJSxFIT5tWfeEYQJ877oT593H4kbHuYuPtdVu+V5vgu3kR3vdUf71UzW1sV8
4oLkHmV71Gt8nZIlNz9VDGar0LQ7xiEvaYQbnFdJntqFnAD8crJ+MFjhL9w5ubOeetH9ABdt8OR1
atW+Z3HcwfmstDkYELl5TO1xuPhhpD2O9XfTwYgeCbBtpm1YiG3bJcF6PyfdfCn7/qUj2yFMljtY
XEe+820DjCPrdlFfHJFKoq4sNuGElIuF9fp12s5L5sK+Ts1DgRCA8fyFXhRLbuFLPtBIunGdkKxi
z7eCMBtT9bBMXCY+7pnRO2/e2qhcitJlkRdfwlYdwaTgzs3gozWblrdyfY87edUZ+sIx2sGHPhrd
eX2TwyQHxl3zAOw25hSfrbxHbGDdNsyj1m9uMkEls48DZMe6pHhZz0LE6VdUtrvuLUbbZlGpurC0
Bqe4z4phzyj3fZ7I8vHLqOJ9mK+TQ11qoP0b/Nn4tZ5n+Ymn272Y7B1YeSK9irNER2pyd/G+ov2V
TxRtBGFMfEKyOwM/km4vPuAsfzKtO8keucq8N0suR0ulp6Wm1HxD34+9KLus70KvyXvAgyRiyWBp
qm1ozBcPokrelm8jbp/1v3Lij1XiTotBcKla+8WDli26eu+i8AqTAPOlDd6QDQ7jRBc2NZzmWw6J
TVGACCA4T2P2zSfqqFzLN+bWN53xVnJgRuWn5eD9qOwHJYGhlFZ4jdldTiyPhpXxnbFRwW+TwF6b
goqnnq4B90mRt6DRqyVXapgvqcIOgSoywjceVuaubhHTKrG8SB03lGGcLHNiDGztEfK+y9G+FKxs
sAXgvty6BSs7ypoYep7+mmbkj+RN8rEAP2NcDZ0HSSSL7WfmwF2W3SOLOOUe5G2Hizk55LioFbwn
3D0Tm6ubEFLTo4iq7Le0DcutAmSeROq95/619fqtnPdzIupNjQnZ6dzHbkAvRJZJGX1Y3X0Yea89
il/XjW8x9F/axsb8VB1ju/FnrzyF5krtKKL3QiufEbFukw4ard6O8EsIX4rEJ2OXNzGKSzawNrQz
XWyFR4KUeNLMmBMRR12Y7SNnP8sf8Zqps4l2nms2puUs8NnhSWgjXMcm8oTBMe9X+UsT6wUTc+83
tf45zKdvjym/xBAyzuicJWVdZ/Ip1JaPJCUcl6vMLJjLn93/Nhvv3OiYaktUZNDYftEZnXEF+ezs
GeEu9yKx4hutXE4lJA0XInGe49HpspvMqnsmovbXpMLHTl2VqO+jRHsSQ3dHMu7DMCG2tZ8iVLNe
LHZZnfllK0Dd6OOb3SKYUk390IasoVmlpauuZy5/16X5US1v82K8sIcWLHXaj36Izm2sfybVCAZ7
erEcl+gckqu0zHnqbddfkCfhadjTZgdth0RE6vu5sj5ZmHxavH2lqgILo0KUkC1Tasd02TncVBuM
tqfRad50bkLUyAjxzWvctI8q8d5tmyVeo5XH5Lup4lNLmGPJghScr9fSZlfWS1byeRfegzmlV9KX
OtPF25hfei9HDJJ+4+c8Dm34R2eo72k8XKv0TgK7VVN9TDgPK8ozyCXn1BsoUohd0J+kTnKIMX+V
qrhtIu9Bcv5NznIAVL9+OpNFf6bG3QpsxZ7Rf1sJrVRhsAYAk6f1LlSMa1ebr/ieZE/xgA9eGbzX
lXyv8k3klAczBQiU1m/gJh64Z176qn43IA6N7PObKv9eVH0VGiCMoe+QHX5aIBlvxpJuWmTqljZi
jylf15BlhR/GbH+gsTiyKPyeOo0tWbhcM2PGcuzOGLSSPU7Mq01+UC1u3SVENdVo3z31w4347i0k
GgNaNDhA2rbN9V9Vi44FQX19M1UkLPFO5dbypDnIAghp6EMOM7alQ2QFFI7KOGYzO5elLW/RLV3w
JqI997R9QqiaNunbKLO+EoeAI7Z3Ak0X5mnHj/puohrLTrm5BsYKSBNDdVsXgpOWBiyoHTxqROAQ
x8IS3FG4DQinhHeHzJeSAIV7Rse0r7HaEif0uqTeXueISQq5r3vccouuvtC1+z0Isr5adn3mvs+W
tZWEbwIZPGaG84ky4q4SUD16aGaUW63j4nLdeTohpuNwqjj1R2PeGXUfpCmEsHENBTDOo2pe7Wi8
14iYza07o+h59n44iH2gF1FLX4pmJCGpIMpggNTIgXNJFISJyAUHgBhry/hvP2geijtVn8aVG7no
TIlrPSdQrJjQTiQlIgq+5LBvxpvKbIKz07ej5pEnO6rrriC1R9m/MnBFiEygaGUUJpNJqpZmBSXm
57CodVp7FF+rCRB3GkAbvulgyayLWTv3bRlUc3q3tOpeqYiyPRs+VPkoRhl4rnFb6e4eVACKgWkV
qw+/lowMB6IrGHHc9055r2jeA0w0rC2N59HovlDPwlArN1oKD6x1BiwfCU8ZIDH1MUK6D+ToJr2M
NbFvDm9WI8KdoaV/OskKPszKjzDjkUK3L4gfFTmDH84KIJKbVHPuzaLZcyeeSMt+GJLxdiV1tR0W
VzSd0ZCAIMLdHOkHJA6bangZBxhtYXb2JieoC+e1gXNFE+6v0cGV+VzV3rHH9iKJbDDyL42HEJ7H
S5Kb2QYUxsWj4wknqlLK4huT1W49JQdhPbdRseum+LDUXyS+bi0EzB5OnxImUgGvdqagN1qEw7Z6
zMHWKZPjh+np25DMG62nrdJJkOpCmKS1qfZZNVDWFciWl3DXI2OtOdsxlovbkWHMDSzzd5rYR3fA
1997vIVNyUBAi/x5dh6APCAqW1eK6dmGtB6y3DdVF0znTAGFaGL57CqWnLjvsrG4wh9BFlabPGoe
mKzxmEW0ouHkwSnQuPZjpFW3DHf9NOlZonkXZ0T6iwXUCv8InvvF/O1iDNVgKPPR7TdNWV51Q+yU
YnFZYkfG1CBm+144LDLqFhZDd8ZkSmZG6LdZdaHu1NvPSnNf0BNj4AqPTdX9nowUYT9UEy/HdRDx
HLOPZeuAUEpRcKekl5Zr96UTGudWgRhINyQjpzLTJyee/CGXG8+8aBCMLZz/dZ38In3uEGkGjBso
DjFar4IoFKyytx61qW71x3qIgzDXA3gHfhLmL/V9l3xNdb5Vv512PBKPA1jD2kuv3vcO4goOmncR
kbSoA3UjXGwVuSGsO0xw8ExAIEaxbTWG84gdgtSzHxJTR5tukg4oGfVNDu7NIgbkici76vo/rRE+
zAV+Jst9hTDAr+uDDOEpSeNOy1A9jFUdVApvF3MH1D+SJbIbuKrbK90L4LL8yeoL6tImCiEz1EHY
6S/oWfZe7cLm45MyQcwI41vR12hKHurBDsxk/p0Y8gqg5dQuOvPgyhexvk0NeQfp5BTmZKNU/Z10
sudqrs5MJO/W/JRl4gOnx+eFYKgG/xqt0Fs//kqG5ACIBHocYiES08YhZZgDfyHNvsbO3LaC0LyF
3bWLllVEx7zOL50B8MXBQFlyarPV3xWV+arB14DlHywAK2IgrHtjqb7GtZ0c3a0SLVHX6DXQo7Af
JKrJtjHZRjl+TOYhueyxyeG4hlhFiksRvoehwkjqndLE1W6mob61RoGyOLnJLXAN+S9FODE7ROx3
xosU1c0UsbrmLJvld4efKI7m26FBYlatmeSKs9/+w7vIRUbiPS75oWzLr4lsAPVew4xpHfGNHPHU
9Yh6x+mGqTBpRfPbOKWPHQA6p5FoCOHeztCEkwjrFAoSnJuEz6ApdvrXqvO20UCbDNcMLa+F3UZt
tGjZVIvtI8l70oRzbPoOK5bBEAu8ADfZzhj3vTE8enHCVt6Sl7pEzdFmW0+TPnqSu4lXdRgu80nF
CMjUu6CTwVUGta8x7waPdiB/Cu3P0jzyV9M4WxWJfbQY0WaS44tMiwAeuF9N3tGayEAY0aTHh1kX
+yVLgjnVILELhZwUX5Nc7m0I0G3s7RMNsHofnvp8uiyIsJkXfiCSxgVolX9wgJN2N48nsRDmpy0v
i0pzUDa4N8rxmKu4BqFFqLF3HFZ7b6uQouQ0tqinKUU285pDbp4z+BUaNW4IVCJmeDrZ9YHz4bEn
Wzdx5dHlM1RVCBVnqMc6rjKgBwY6vMiBgDCGR13m96JCqozWzB/h7VmMn8pZ+kYZAva1qkOGNrh1
S98kbBpXE+lV/tymBDUg/qO0ucuYBjhGdzWgNOJf5+wlUdz8QoNN/k9kXkv1VKxlm+PNnw2Wzwwv
weLGJ8bYT9Pyu6FVRh30PlUWUvxwx8CVJr87FA3T3RyvBou4PSIHIimDqemCwSQqXAU6KbRRnwTU
8p/lFJ5lrF1ZjgTj/CUOHY3EJsdRPmjLQytC36vrK27hXZr9HqYJulq0c1L6cUw/qqbRZdojRvdZ
DmKGNLkvRug7QGwMoCZk4yy1/jvtrHMymi7PZ6zGGj+qy92+iI0xujtn1D7FSO8n2nJrxwWKQe8j
wUCi8gME730JgE9DPmhBeb6BnQ6T0msuXXvbLago1vidBlyf5T5mjAOxCnB1Qa13WFBGQHnxCq4n
tC8ld3yQWIfSKrDdk9APcRVt8JT4MRMByUCzbv2c0NwEmKFKTjQWmH/djTXVvu3J/VJXGGXa6MbN
iarqvTscJKzdkRz1yaaMCEy0hyPd7h5S0oasgLvUpEgtWZ7J+mI6JKlWWAK0aocaBX/N4wyzyRYw
UxCLOsMDrM8sOWMh/+WF1a4bCA5N0MDF3dnpP5AJAXbf9KzdquVSAJ4H7VR940I9wsKNp3saeFzl
DHh1UDzGwSWvwI32evmuGU96+qxnnyM/uvMdmrC0vRh0l04dr99MibbzDCIajSJwD3Y7HzmKF50s
J1JQ3ZadFAgq3fnEufuYgpuyIT+z7mYUt0K16hsbx0wZ1NFjGhu7SaU7mkA7QfP6soZRlqVzGam3
TGNk9rewo90XZ56LRQciZxqO7nTUIDjRJUHeXTbQsAh4f2NdiR2ECqHH34cQ2+zNO1SVvfYqmoMX
QiAS13Zctk7/eyrwV2Kg3Buzc9UdSJAG+7c/CcE3N6J7c9xdJmGyhBvEqyQ3osjLPuQYbpdauzLN
NR37aPb9W75aaRPm9mhBmSAR1NyaR9fZG0l3sDlFcujdsfbaCutML0YFgJ950rUvt17u3P9J2Hks
uW5t2faLEAFvuiQMXdKTaTqItPDe4+trQPUa995XUdXQCSkkncMkib2XmXPM+cDoratf84lhlS+g
x9WOyQw1HlhBykYxRi0aAVdLdN0d8sYzxeSUpGjGU+J9JRZSGdO/bK2VYHPk9hpnNHkJH/8kwThg
ZDdJ1C7TSkzDaS3jrI5Kcxn5qR6REgdFDCbm2QyXYKTIaMh8JnVDDwqBPCloWJVI/Pog8N1OlDMq
rATW5yEMQumgIEBkEY3roZP9S7j8UjP3lrXuosc4UbK5tOy8tOpDTc1AYVoHKV/FyThl3dhehbTe
dQTZd9ksUKYyzixYsxzGOgn3MlRThYwvHq4B9zuLlW0fFq1d4f+9iVKYkABBR9uowtHKLZHkhkBm
LTJRBir5thoH/7cZlAOjTtB7wbQRUPseRTXEdW80f6wtp70gTRO9OqGA//xjrZCsl8Axp+rj3/7z
S2VpH+D4XnWc3Zd40LKzITyxonyxxdP2+QgEBrD26Z9fCPcE/ZKQqZojytx3oC7RqAJYlRJwinT4
J3TMPN/Yy6NIOliqDOfIT9jbT4EfrmPy0q9SRbhjXJKcYPaTeC1r/ZpPE8hbcBlrFMjTRzMjophn
vhtaSYZa6QP6SQm7s7XCVF211LHClXV6tFpfu3V5sg8GEtWM/gFo3t8KRkkcGD0umU7Yd3VA/BDs
Wnr5pjkJkgjRaIzqLyv5UTVhYJ44LtwiU3dMcox2//xdzlgXYV1GNWWwCwBHxY5bKKEMyNm9bBcW
4KSSNTtAj6tEU36U5b6TO+1uBh0zrDqvsS1bbi6O0ZtAjOu/yG3+X4DLvwa2yP+TyMLSFckUNcUS
TQ3B1b+KWKocem/aGx3OJpS9nRJx52pW+jQg/ruqGnJKNONfUPriF0OhvKyTg1JCpAFSXxde4Wss
GOUUOg3kTD9B/Ry3jcTsNpTvEo28+3+83EV79d8pQUt0zqIJsSBNa5z9ssS+etGh/evLTYS5Bb09
iOtKCTJs+wQ1DOV8FFpU98EUOKIwke09RP4x6ZbVtl6XpwQ7AaaG2d/rc0u3PpUEAyOZiJP5kk9p
AGlDrX7qouc/MFN/jzjBHsAv+lB1ORzz2Dr988sct7+Z9PjffyLp/1cRWaT1iDoSJws2saz++08U
EGASFenCFA4i89AgBzjVDS+zKCDgSmwTFMy3TgKPycM+Gu0EzahB0A0P7J7MIgxdu/LBosmexrPS
lpb3f7y+RcX0H++4KqOe12QLzJf0z+v/l0AfPE9aL8g1AFk+bGa/QNhzhXdbiQe0TAmiSnLhmZsb
qmAewv4+i1Plwa/yj//8EvS+87+/IvnfY9Z4h/5Rg6mqhlvK1BB0/fs7JoWC2VnLfFRrpMHpcF3Y
XQ6kVJN74nexV0tld8fVFNDn7QpdkLdBKCZ2FkAiRxNfbnMVQm56DPRkfNFY7tYdQwzNqsSnVgGk
rzF3/rd0DwHn/5yL9J8f8j8iR85xSjxLE63/lBQiN28yMQG7rgYX1uraygBR+fW/vy+KKEnLl+Vf
PyyNzknnsTItQ0dIp/2HJM2Yw9IPQ7Z+tf4ZT7+idi5Lx5CZD5dbQf8EZw65k3R2B8DW+D2r3z1i
Z9mDBxXW96I4ko2eyZ91txn1r3K8dYIT9jcheF/Fuqf0nqJtpBYwVrrj9+90t2rTtRrt2C5UyY9W
7XypoXRzWQ90Kl7+DLOezEZF9iacGtVkg0z2avEK5G0yY69OD2w01upYnjPFa4OzpH62wmyXwikV
eYjfFsrczOLJlEgOzWGB1ghxBFzTRc2Wlnif6hoybCmrW1eTkr5uhm3f6FyKGzdvLursuXGK2rc+
cNWr5d6WOs8P39L0gPWHyE+BZUS9yQuet000fuoxe4HZtAXo1Ii52RxAkBJHW58v+AsUYs97pgFO
lD57gRyY77YiuLzNH4kAlb2s3zWInlNgOpIrZgF0x8hBn2Em5xSsunUJI2cZPZmMSyXY+xELFyE9
oSsBUSMAN0lZtdJcaacRt4+ECXpwtRBsNm0UExaq7f4a40VpuSUDsPyx9psT0UAELzgN+jsm2AHA
0KAgJIUU8tL/rSftCNZxtfAHrfRToMLnQGRUXcYNg7jsrFWJZOdiSl5evdZiLYZAUOebABlSXFEH
Wb71N42fjWTu65wt6kR/OpwRCE5wJmlGIPxK6hb9BKN/rkeSy+HpQCWLV66aGWsDF3mufkJXoTNI
QIoiUEwTiPUK8zJpFbcQYSIqNVhpYbvNMInD8QSDUMGiWpEMpI4dtSyWmfdcQvER7E3fcor6OSRH
PUjXKZKPmS6JJ9dkYM01Luc/A7gp7nB77m5CZq1y81ILL0XCXE6igR1pCGEA9Nq3St4SJaVf7yGk
IGjfy+j2UaYhU1m2AY6GPYc33x8lLKD8TBW7EtAwAZyKWc8vxaz4NyqT9ZiOd1WYIfIQIhYzj8gD
zCgfIV/EjkwoDG0OfmGHZwdbYyMMjjTFUHPEQ9e2B6Gdt0rJYDS5a8NZBGIhw+YPDe7R+Z4x3lU5
0zIEIALqvxIjrh5tEuuI5QsV16fWH3Eo2Gl1KsdnTLCkoGzcBiyJv9Cc5WxXhb3dg93Bco7C664H
GoP4XSrCACL2A0/02iTICGUJ5K2lEeeLhQBjWwDC6sT3UWGaXzObr+6y/NEkP900AQqv1nr3UhiW
C2LSbXiNrowoOs6cLH5JLS/tLkhvV0FieQo2Hj+5T0xv63uGqYnnkw0J39VzWbEo6jC35zDWp4tZ
Mw1gURysNRWhxyIlwXmT6K9T/RfKNUU4w5/xHBiFizlj5Q7TZwZZq8zfxrJeuf7sQbJkKs4YRSps
ia8PFmLevC2raXg1QfEj+C8Y+owBzGvwh93FVG+ytsdem7Acq5WnWp0TWBuVyOxOQZ3BDtSiRQKF
s9JJ/RoIexhB9tKP7cJEdUKSmQ1UkyUD33l6yhrtUOSMzZb7aMU4nxnlsOr02q75WQqY8H6BjEN8
jJjgDENf5YClg+RXgLQdhntoS+y8KDSK5kNQ5T0G7dUIgLGp3gUIF5Xxja3KJ5g6ByFKhWJ8NrEn
lbuMzEhyUMzqZ0wOxnzOo2adxCA84SOXL8b0KtfHKUtWE4CeUkwYfHNb4zHnj2SWBXdJyhDioC4i
zNVG6LIZk/eJM9rgpagMswT1LxQAipGkgZjPsdc9NdPcwBnr76jg2flC/qQCCadfTC70w8e82pXF
hu1rh1pZFYqNPuKi3XXWATEp1FeWo3QbE6QTqXPGCbI8g7UQ+V2av0nBXleA+CDcqGQcZvErhlb4
6bRkJRSwat0EG05/VKslyVq6G2HBsxhCqXjtfE1dhXWO6fSqZn8V5x0h2rX8Zw3HAcdUXvNNOuMA
3TLtsNRzxZwi9r8h0hCr2RXXoLtLzBbD6pU9y2oZuvoofHv51ClAb2RwMd2jCzDPTiIjzGKd9ABs
yqeGuqHyzwmjTHG4Ft1HO/BYDZzGSelgDjZgzUvFkzF+ydPbear5LHl0hZ63bqaO+krQy/EIhhO3
iYxy5yDPb1LOhSq/zskJbiMG2Xw+N91vEd+KxSQ3M4n21dWcuoN4tyO5XenAgjnyq/Smy++alqzT
bm8Nh62pnVdpFDu6Gm2tYt7wdQv6wxC8LJb6Tt4wYYAJY+BX/B4x3xfpqwF+YTaICQd2MzY78Me2
3/1yrNazwi3xGrHslKs9gepzi7aRIyRJdgSuYO97S76Ck9a/xIZbcHq946pZJaRXjCobq54xY/ib
d4z54CW0SORq7Ox9W+11dbzO+hb6E56sXSge88m1RFTSxzbagGBDqBrqB50NjEouWQS0TggAUKbS
LjQvVvMKMr8aH1bzJvBFbrgUMqaz80qky1MDpC4NyMONwTxgutbDTOY7RKqHiz9+ReQOI7OdCXWC
1BJ5fAknervyB7qyJnhyx23btGyjtbXODcxvom00UKWKPO81gI6IoNctU0FsoMj6b6T1oGTjjonR
NfQ/ZnXGwQ3BEpVfgkuZ+XSqHFpIyOqocktodtea2LzIHgycYtAI9BFh56E1+wm5/gQgbXjDGDCT
TkkWbMo3yiRHZrYoU7YIPIDsEjfPcFlPL33Hg1jm6q8vWbdIyKUdq/SroZQfgjkCU6lyl2L6pgoa
H7lENGzS8afKz6jV9iovTIYdNySOJa8GCV7/xIBpwImgUy8hAQXLnPXsltZITPX+HgxbPXEyYrID
cJLddWaFy+Ho9KDRWW1SlPJ1mrD196v6gGSirD7qWLqK7XmUfnViomIU6sJ7LS3Uu0XbcJhEQDmy
eJKY5UIzMPzZEU1kUjaOa3vS4m1IvGe9VQ3KBgvwaWw8WplkhUg4DPolaIJdKCxkOrfIfuWY0M3K
OsXM9OQgbThh0cCA+qpUyhXBJKRETFDyMSqRgm5TVzBvGGCaEXRoYefa5RhPa3WS3LBu0VMiVpz9
ZyoAxDWFQ6dIjo3Ks8GJWFnv1r3ZaIV2Nfln5JcslsRiWPUdmXiznX0mR1naGMyyGTIG2r2rALEF
xypxzozJAkRWD1AMq0K7TBBoY8sZtMLzexsrRZXXzPgTDJBvQnNSJGpOQ7CHARyjTmg4so5ufhHn
9wm8q8hK1LSJkjq6EYrgxvXLZ6eTkgjDBP6pwHGfdecBFWgB4I1HaEMn2bF2+evTry6pRlAWdhFS
cuL2508Gig8QWwUX6grs3xDzVZu0/FDm1hEi9pdMYFqWRF6PoqIWoBMRrgT2eScFu2b4Zfc3/7Tf
kB+hTkzCK9QrQf1BHbHDWryd5PeJmINY+KA7n3KSpIUt/G8spDKgpFQDTeBnyyTP9zgcERQkjpnZ
7gi13wJBAQomo9UnQeu1zDe5yCj5z6r3uLFvJczdEShaVTp10p/ULHibWHSq/TvJX6vQhHzSdIsC
YGsNyQ/nalpyN5CUKLJ4qILfdqPHaCaKP5QnGE95JpRO2ypUlU3Fw1FyDwquOJ5ETpE+eObWNsjU
deiTeUqdoT/Yf/Ida9LAqZEf+zITMX3Tqm/oMlYE01/6sAaGgUlaUO6DxdVn5WuluukEhdT505qF
e95ATZgveFY2EZ/GpN+MgcOBwKCjTCMlcs33MGb9CcZPUb8hhlt1IzhcgmMN39rhq7H54ZlIEw4B
i4F80U2qHVJLWSna068e2VoAhwiTtO3PSiRf2KdBQxkYUxKBhmCnJhwMBtJo+Sj2YyJ7WsShqAjj
fZDsGSCivsbuozd32Hk4f1iiuWZx6ixPLralfo4XRkg/bxLxTxhOXfioRIHzd52U1ymOftRA+zVj
xeHa2/a3kZkLOKx5ZWDsLZFOt2Fnc49kY/EVtbxiCVuxcBK+sl5kFB3vy7K4wYK4CbFiC1dRPZrC
H+jjIr/W/W/7Bevto/oNb9D8QtN/UZNyN9avo47Rac8fatec+C2LbcxMmzTDeQHWd/H1kSDaKuzy
tcyZcxUGkZdke2pMc/ZCSpPccENjqYe7zlVbXKwSjzefjPmlSIjHc59NE2LJ+aAopILQZ5HpvAlD
ovV43FkPGoRrdNeRMCkf7XklvyhpfaRIkIAp6LKrRhy506EGHV3jB2hCMlucNIhdsUHuyI1uyPRT
SCUmGABWAcCIjsEM0QkJlu2rGlEXHIgREcSs8oNtxvBntJXA69gk5sa3LnvSobsCsaJmwCRFTRYk
dvVYWXv5Kf9lc+EJOvIeUhey7sCCd6MDv4kowzlQaTUwMDrRB2k2x+nZiRhOrknKFLBt7J5LrJ3d
LP5BKoSXn448e2l0fOtIq7XQjagq/UOVuDG3bvMXePo2e0l2+NmPkIYhTfLe9ejq7La6BIW1tsQj
dGcukSB5XQBJCvDEH7nSnCFTqD/5UGUerb3/rBbo/3ubXMN15vVr+SSnsT3u9HNyUcTeYVt31G6R
dZ6K21jryB5cNKVrqxsS9LjSCt5OJ+/KwONS0zXp1NB2WyKQL1+86wOssdyLzS+5oTmekd5CFsc2
JrVvQvww3qZnny+J0I4PEZstJFa0ksxonMPXAfIh6YZG/DkGIlVHUq8mqVHsOpHeYa/fOt63xih/
S+ElZaF4AN+zbZXuuHDLhVE7mObE1TV4Ir0oAGfUyYb2IszzI6k/VW1yFl5qqGwHq7v5aJUnWfk2
B3qbVgJ/lpj7LIq35A6cYt18RJaEFBxGbRZWUP5GbrWnWXq6bsv5b6ScUGGSZjfR4aIdp1Xi7nPN
5jDsxpFCfNh1AYkL/QahOWaiZrr44xaq6yoMSLB16/qF9mbUT5N2H9qrz1uXs5wp1mL1DOsLrGHG
2k7gk3N4EiKPA1uR/yQOjFw+gAdOatc2iZktWd09+uXBStdi7nHiWXO7jZvNPJ19lLgmM4BDnF8h
vZUke13ldBNyEs8s4fCyY/i2hP2oQQAwHnXySGW8fd2bOW+aK7DOldW/hfo1i/GUgfEFAeBWAd3I
plAQja3Gbsf0G17CPZfOdfqRoZ7ISJKiJJYIV8RfdhQYqPDJJMpdYHnYHnz6iWRbwfrN6icJxgOE
HUS+66Y+ptbWtX3xvYm3begkjUtSkxA4ISlmGDmbi2R9hYot6Q6sSU9S/5jelP5XK77q4okw5qp1
KcBT0bbmb7omCXU9RyQoDnKGjoaPQMEpS3uBF8svReFU4wqdxzjZY0oYnadPOCpsrwKXhPqDKCDT
1eDm1/RU8LVtd6o+K07lsXkFWbZqp+/Sf+cfFk8JqM+iR6vK/OkTLPDUOw11wA9PIY54Oj2KKJkt
HPYfLrKR9as9WNz7+z67TON9aYKtyuOl+cEGWwR/mDXbq/HHVmqqRRh4XpM7AwrbBY5h1+/Ka/NA
S+6Tile9sj3rK89FPM4Hyn4uja5t49jLg7umFckFOygPaFbkeK8LGxjDVumpse12pYuTSqtOSblX
eQrEl4DhifkIEDnn6p+RfKjzaVT5tp99+b0x9vjl+BZgyR26Q1Kex5pV767oDxWyGpIXI5vZh6Be
0w6ty0qUNqLsVfxek2HSiCAMcekGIZ+rhDW9M+rgzyczhP+NRftEKaLtiLcuxlMoH4yTVuNjXLct
w5RfaQMvCZxHjDQjo7b2cGywOJKaTRdvKXkb1YXgq/jfZcdiCSji20CJiw1m2U2tYojm0R5lC/HC
GShMy+Wjsb7kT94qSVqJ2EC1M5pnyWAeZdM5F3210dzMcpC+14rDpJJ1bowMP94QcMrAY2FIvuIg
QV7Dp8HRNk2nGdGuCUtpG0pHuT8AO2M2MWPoqTwAX+hGea9t3hPUAr3lReGLRej6Or5b9QbxHBOL
6ldmPnlXMxSWJ9yCOm6OyHaNCWcXEQErkfyrhoqRNcsVqpTvI/dgp0vDsxIvmfHOPLj9ZcTLWbec
tj29JNDvY7LvRu6YNVRLU/IItMSzqpmnPqce51DaFylY6VVTLh8uKgX0RxHKOZIOTJwsYHqRgruF
uDXx0eQODJK6tTv2zNCVc7fKIJHzFpz53mg1W9WT1HsyYy7TYS4CTdBPbhQf4bCmxJyoRzlLgByB
WmEpBlQU15Yji2Th7juf7yusleRFZU9crdsfERicAMQOYhfyMuZA/AboTDwgk5L1MgpuLCBdt/mp
UfRhCmRakK5HYDKI5BPbKLDIMhRkhLGWIleFaEkLj0p3sDXVCXK7Qk+/nx68NzweOTRUguqgcmhU
echEscDALIGDTwLqJTS+mCvxrU/g0CrYpddDeMtorqyV8J0qDs+yQTgrncFrf9a+LF4UXfDAEb1G
lqP5Ns8g8H+CYHGRgxFukS5oboL3tFiFXxKiJdyupQPuiFcj3fk04sBpkk3XMoIDv44855wlDsvt
CM8ahQWCPx/JkPZGY1RxIOh7n6cSVWu2U2WP7T/f23A6ZIyG/OOUYtOAkuO2M06M5YsIh21cGIAY
XteBCTgdsOgBYGimnfX8MCaXuuTgxBF0DF2tvvnvivZXFGsCd9bRXk523HyI2L5H/TxIThnYAUpj
mUqn5xXsspVtQlMkZHHNyJjhudRtij2upGHXcjCvq+jUAHChykkCHfSjYaByhWNem/q5hl25bURc
H7ERZ8caYa8ziGw+apXeBp3bIG9K4zBG34QGiBOregJqzKtWA0zWWngpl3wEnv7PL0M0mUcV6TYh
fcc09gmRmw0DTQJat+olVAlBw+k3TR/xtC+kaVMkkAN3swnzd5WIGNQ6Ft5x7sHbQ23GBLkv8TaS
18ft/THh/yFcg0M6PnO1F74DmFUYdnP0rOYreaI+370K09lFVA/k/NgS1zJWzf5GoiafHhnPnhnJ
46pqlXKT96F5Q8lVrP3mavItFP3zXL5k2e9gHmPrcxGTFbXu2YhyS8XTFvHsUVxQgBtLcHJMaEum
2LtCvsSGseLn4O8k8QL2Odtq3lq9aU4irxCcsXkgB4d1eXUvL3WAbPFqCNjd7dg4dBqBuBu7fRGN
8jiowic2I8EpJRhsIvc9SH/Kc/ECbldsOW7ZEFkOWJxG2XbYwGGmebC7+Tevc7OjJTCjLXL7QcPm
fyCtQlZdzoCKqKJ5Mxlrtp0Gsb0KuVMr6SZt7cqVr8yG0jcks0u4yZk4sl/rB8lH8my/Wy84+Z+w
n2ghb/I1JePoA43d/D3f4keorsSr8sN3AQSc+sFcGLkp7KNZ2CB31q/6fm288FI2sNkYklc37YcX
pB7xdMYP7We4+B/6biY0YQVVtKUDgGFV0jOvIN8VLCaatY4Mw7eV2EEwRL4nwll74WG+Id5GMV+c
se/8dMzjUE9YiHidonLIaZzBfDJ+A4taukwA8P11Iel+TSB8QSi4h5J2IVXr0Kk0MD2StWGkZg8N
AQRKW6B+jHZiMP7NaDSg2knmuJ989iQDZzZINE4MzMRDfRza47pNn0lm7JI09Yi0nteGPYHG8geL
ENinea2zxukG4qZVWFVjwvifNkJ25xyOgaO15qZJMi88G8rTV0sKqPwmAZKLewlNNu6HrpBck3Ak
xtAqBKjFyItWMPaPGcGy+vBTGB+mkL6gggcdgIekEc4S5OpQbT805ddGBgIDCxnWSVH2UuJE4rfG
FVUTuStdKzBYPClK1zwrU7hKnbRLFXOd+n/aSE2dyLAgGSM2gB1pJpldQ/ZlSumk+nSRiwqh2cik
FuI1aVYVwVf6Awvnei5DR8MhIUSN45ejncfgPPYq8j1pTfcxfdrCbT5nCK/IXj9J7XuGrLBZUyvI
82Z2KZ5S6hrdIa5u8lf+m/FHKMd4UGOE48XrnJ3C8KqVdwoWkKiS4OrKRzvlj2yctlX/xP7h7jU2
XVW4pOj9FMmbJkO0wI5cWn+V6tVlf1Tylis2O2BSjRr/JCn+PRLLC+F+66IJLwgid1Wu3UJqDlGt
CedkFtdXv1KgsYOtpF+wLb/JNO9ikfq7H82fZliqgJEo9Eyp7rMaukgwuD+zTW9Zrin5340pXUqL
lTFmBHE0ql3EvV6HffASNuNA1p2luD18noPYouFoGDBrlsqAFAGEhX5sHU1kiXC7mgHi9X1osHai
m9LvYsDISuqX4fxnKb62cNKQgqzllGRevfSi8hgDf22Zf6tUb7lSb1B+HZsMPpaCvhtOAQ6jdz8I
P2I/ROFvbY2xdErWlD6rGrm5jux7QASxUZDkX90kqk9pr4gQ6Xjqh9L570VT35JlAzvNFefwPp2q
fRoTOzUwvyGGaJMrSKGt2YMwoA0AZGIjGVmuFDamGj5z8pHEd8vsHTlWMQIIwFDQ132wWKi7fD8v
9pW2o52eSZkgWa9oWMNq3FgVc2SV19gl3CUT58vWZEYbtX9IwgD1hrxoTH4W6DdmbHncEWsgwYP9
XP6V3obk5zDSE2d3kBha4y4dIiR5jmG9+AyJ54oNSmvuYqk+pBMwfTqkoP6WczwllEJIdVYtFR7C
EoavYLBZCkwILALjToHYgoycyNke077YL+UtoHP5phavsn4ffZOpghpUi3rUFgj33det+ZOxyh3q
q2ncmvSvYt+dcOdR+BhRhtTP5Ddnb1tpxYqJIgPg8dwMnybzBY0UE0BpgOIWFTEmpAUxDwTfDhbi
MJqXVZ1TA8EKgffDiskUu2tkjQ+uWBkUCPzlfobR9jD5IZA38aWjhKHHzEg6JAyIg/gX85ks7cxG
gbZYEBvSGzuNKOZ1j1iAHQVfO5pvrYZCk5tcb7yY1lbakMpvQOHKbjzgjxq1r1r6K5ezlL+MFqdu
QE66pnJqBvlvJb0n85bCBraMQiYzwtxuS4kMvz3momy8qWVNP++C/m0g2EQdGXVR4cSCYnfRy2wU
BxFKrnJj3N6JX4r6anFXd8NTv3JvGDnRnlduQlUqjkRoWqcO25aeYmQV+ApU8T0A5FagPegpgQc2
sCqrlLG5tKQr1wcJn5a5M4rmbxncyMmPQR07sRPs9m3+UasHV5SwTPF0P6r20E0fnf62lIfyxaov
44Sx1VwX/lGdPlTpYppHbCJ6ti9QJaTTsQw+1eInHYA+GF9dC1/gczQeBg7ymSRLZso8rNl0iigA
kLOrxAlOoOg96SfpXH1g237OpBYZITZtJKz9RVROIbF807YjinSgK3wBz5PhxNPYDMmaG6rPICPe
WD5ZtW0Fnp1kt0i5N6SviarJd5SL2cRL92NJB84IdOBO7tNKLQ2NecI1YrHm0g9yvdeya96e1O5P
Ul7JH4yVI99uRfvSxXciOigPP+AfaNVdNzjz7Nw6tRa0JwkQIyUh+mR88mLs6fNLMQgIFb+T/iEF
n6n+3Wo4/YFkiifSCMXiV9K+m+Inpw6bjh3jNOGzCd4C8y01vkud65repN6YlIBUbmr0mivfPlN3
Tf4h+BVpBKFhBDXMPLR2XJwi3ooATo+AjqV7xuazwSoIIBBL7duYfcbhE7iAMB7jequ0/ruRm5uR
40sbC7scbjmkFJ4MHCKnQHo3piO7q6Y9zLCQx+k1mB5a+tDrY2CeM4NUdv+SyseW7cpIiG7Jf2SL
iGQsY9vMG4nwlLymKs6lTat9mfpdHb4pmjOgQCcMY6K1t+Rw6xPBzOTLQGAh/kFwB0X7OeAdKVQq
JLp5U/kImuGFs5qyLXiaEtU8OIdmkZigR0evw07ptWQbnnA3RLtqAKNEL0vC2Xzu8/FT7D9r5lbg
gIn2WWZDk+RJzZuuccIJ8m/sQ3IZXjWR3cpn3AKTlUippKGXMxQNvIgCr0yil/thWWMjJVK0CYPs
uJbxgycji9G4CfAFWBq7NmI85lDxDBI7RIvWxBfFY5NWIYkbSIe6erUfVKKuSJuBQntUeAgERitV
P38O8U4Zg/e6whXNYfaQKrRT6m4cMH+dK4mWMQRpSX+BwpIOZsku5r1pM1iR+UGs68DtmiUAXZPO
vtDiJTc73Feq4XtyQvxAEslcDQb4CQGg5kxYzoX+vyE1JiwqfO7y9NtKqcaQCcGZDLBh+laJ5DZ7
9qmgZc1eXhEKGzGg7dtsLYZsqApEPZ7c89lNcKozryvOlf+qCgcefzHbE9iaW9fc3+Tq2Y/uSvIV
9a4yekp81AKec74zwY2LOckvQUXCs2c0z8S8pj2jm+GacITGzjB03Vau1AW8cYzK0jj7oRjQZXfb
ggmJPx7GnJQbFgxdVa/wUPK16AnjJPWrym2z4ihM+WIgScHZuW04yQiDV52pTYnjIEQTgC3j6cCQ
9zkZ5kKbemL6hg4veiMCrVx3LOngnJIuGDK34ULNMqfEBpYHNc1+APacVEhgLwTKdLSQ2Biw4rq6
SEv5GKw9wZRKjkBjwEFKs8cDAgRzZEUqaMBX8WQRB5/KKnp8sULf1lwF9Aa0z9YHhuVZ/TAlw4IU
E34QJoLegkEt8GXs7/Q2WbNBL5JQNQWCxnZDeKr1NUhmlET13U+Tx0C0YnqVZYuUBr9DO1Xvhbzb
THK59uEUiB9jR2T3iGIMpybyeN0m8xqHLSHsNWoOtxT/op5iByOo/hguTU8n3Cg73xA/YLoCWCIO
3dSb94g/Wsu0Y0ecgwwLGuIK+V7VT5kNPwoJoJPyotQndJCe4EZClmw1VcaTYHwrLQcFncOhJqiK
SFd+bupyygjASoFWftHGMKZCodT0wWdowtYwVeksky9FEL3b9T86T54c0uCEgk+4rRW+mwmSudCn
fWNSbdZnP89x8fwos/5e+JwAZaeymujuJVSTekafCKpvn/cXxXj2xjNojrF5ytPuqI64y3P9pQUi
YGrihbXjqc+YOalvQwCXHx5COzbdGs0y1TDeRLHH5aQPIx7hdmZ66IkzCUhzJG8jtdsqmewsC3y1
KxAaURVFzYtecTi2svwbNcWX2QRb0gf3VeOzfheriylhsqpi+BBQtPlQE6FBDEGUIPoBwhpOlJzH
oO7WvYGSMYzXNiHbrJ3CJbiQ6aUiWjt+lNQXvvH+EuXMA55pxJmHXbPK2ym2K0LDYzM710WI2mdg
HNJbQJRa/l9rSRPi4SwmrDP8Z03JAVsTrU7phAXSFpriQ6zLV0Pf5K3qzLLwMtRcqDprPuaga86U
AJohppu53BnITepROhRgIwKLJCz+ggvpoZyx6MZFwiGhaFlssBqDS0t+RKl6IzCHKr5Z4aInmc9s
H3ql25FReYM4nInKu3WhueM7yyAFqJaXVm/tAxfAyaq6jXZwFRaixN95BNIBfJHWe3GiT9+WjDto
OZD3reyi+xxojEZjy+O/VprRjVu4ERHhBCbKJQnwCBMPaTNH9QM1/Lhm9vYtc+H8F0nntaQ6lm3R
L1KEvHkFCeFtJpC8KNIc5L3X1/dQddxb0eXrJEh7rzUt8Xk4QoPxSyCyzy7fNG6TowAymLy9hFXU
9OncJGKojp5dRpxaKDkiZj44GsgqHbSX3+ryJ/OxbkQSasbpSrrEVREucmAxLNG2poRVQv4Qyqiq
sCUW8pi5VWQJGPG0NIyfNZlqUnBN4heQD2RHJL8V3vKCnYZwJXrGmPV5D5gBsRV2xo80j0VhZ6dZ
Q8Z+yfHUuBPqQ62bKz5ocYpOTY2nlhfaH18+xbUT/FLRbCRF/MhCzQ1GrqTJTH68tCezncEx0NGR
j4BQ6sST2g7av1k9J4fqb41waiRWjiKEX6z6QB6UEw9XodHwmeW7EUkk/+r5z3PrykGxSYlDIYKH
7HICEkfhMy+jnyERP33uSCan1EALXLH76Sprjqw0f0XtRBZUvwD7bPGUjHw8pEosqR4nXoSfY4ov
AdneNB6cc0wYSA8/hZpSeiu0joUHZjI6uRzusBqfEVvvqNoS+FQ87yzn52J49IxTivKu72n/rfcc
xMq9TB6d8QuKx7kqv9t6xfIBTjqNu8liDJseQKJJ4AoSk+qrTNZWvV6J+VtoqD48qsVdke9W9bSb
/qFEBDg1ylbmtPQp/hE4ZZP32L8m/oKJGTpeJdTkib3wqWbBlUnjPGTN02OsTQLWpDz6KaJ4J+Qf
mdUg4zCRXCokeMWPiRAsnL90RyICtWWjAB9PedYrKzBXfs3vtdOpqNdRrjz1OMCBhu0WUKolLjKu
0YaA9csZ1l/CorNqi+tX9ejyNtR6lWGXbebwsToEyWEcN7rbHMmGl5DDCdMsrZsmWjLVyah9mnxx
SfPTUq6QMwzsEY3k3YL+ZijBXeTQlCoqQvmyFR2w1RxOXWl9amy+UVR/V/NCjqxNLyrikqiFNkzd
uxNEJy8U3XtYYvPSq3CdDKj9blHrpvCipIUDBaBj4Gudj6ypduZ3iXEgpV8cYDpAvQc3apDQ11sL
2ZMPWYhslt8aQpV62drI/PWgmA38Z4/gKGBuXfXt0SREa7qN3bUBJUSMgPYB3oDPAgAiGKmqlh0D
/gPl1kGVqxU5RBdJQYYz6Qe/y39bNq6Ad0/n/KTS5CMbFUzvy8BYZxOIVMJ00f+HQoQxMU/v2jGv
0Tabpr28Sw7lbhLgmfmCsz2sx96ibKU6MPr2vTTfpgjYc4H5Kn1IsXin+oVUVO1Z8xdDw/qTK+VY
z7ltpfWjIOT0wvLkZ7jItQRhrPxNWS9vXwQ63Kyqsn+kHlIvioaoeqJemFGzQh+dU6eGH622J3lq
icminwuLpkR+48Rxb6rYd7lK2Gu8P2QJjoa0o6tCN2dbAebgchyYh4FUWmlf9Wgw4rl8PLS4WfqX
ofzW6T/MWCzTkLb846AE7gw50OtIJQNqtICwDAGNXeqEZChKtUBKF+2Bfe52EEgW16cfIjkzPqwu
N3jMiQVd5xS2zVqlhKtB4pEPrOCOYPpvbPnPMgada04VvnSzDpdp3q9qrNkhMvxAB6iK/EMoeyts
u242lkSqw24HPFTx2ksogs7+zT24rUj+Rcqr7B8ba9iqOEEn8T6vMImMYAMdZl7+tsUdG70TZwjY
GO8STMxm8o5rkin3yQBlB0E7klhvPvgozPGgdA+dXTnFElvxM3PZRig9TaQ2eBi5iH5TCAJrJwQ7
4v1SFJEjqlTkFXp0odopb1dKc2AZrsJXm9+V7NRPrPOs99o1ksolSuYjAe5Uz7gycQA9iLJIUXBv
Gh+h+ezGGx05824FlW9JNoBj0i75nyV2EknHjX2c8kvKwES8vbAZpF3Y7OjskXKwCZFzuQfN9rcK
jhABH/XBhF6LLgwuIHbeVsXtqlaD42WdUxJIFQezsB3tYowmNYNiYgMD3hGzd4C+upQvDXaw4KpO
QCHO4OM3XcICcFBKij2Rs4nUsOe13UqRW8S7ueN14m4K6KefxCfmQqOCBPTSZ0YwMKnE3JNhtugj
cmxD9SuEcQBiyr80b5uTr0FFGAxYaqNeLaqPiS6oytalw6Ddx/qPx4L76ZL2V1XaIMaiq7LCRem7
fb0qjd1IcEh5MBC5UBCNO/VGLpgBeiHsvcog20WHquLmrDSy52BGcLGq9MMKnbK15Omk6j3FUxys
rsbgD6VCLRchjZ7yVMhuql20KDPImX1K2adA+U3KRyiiTU9UkgWOcbZW8Sak6wlxXIeUYzH//eCm
fLTjWc2OXbKsnrAkPcVNCMvn4aFiu6c8goqsgifewIryW9Z7nZRJ68AlND+RVbjPaQufE/AuPYpP
Lxs4gPbah2Tc5/94itMFkzNRhY09T9BhVxwwIDrkvixVZNlW9DOGH1a/Va9DGHNv6UeiKcOFkMPK
yD51H3nn6LKIdb7deNi6KSpgdZx4HRj8S9PdDaCaQ3rt1YPZ7yfkr4k76l/WSN2lobsRnadhE6Gs
REQ65mxILWMibdkyobsb9mTsPJgHluPAww3yXGBViIvHNOWrXKdeA1DNmoIb7TASrqCKlO2oTjaJ
9fYpdO9QKTDp0Z2murkinTU5O0xibeO7JnuAQLuYh6Foko0pb2RrF/N8D2F37KPLUPmuCS/Vsa3i
peaeBc7ozlHBhIYeA3NPtc2SbLMyUQt4ZOII6DLFFEUNiIlgsp5zJmnoGAfLetFfsusaVyVJlPbo
kktZlC6Vem0atyk34nAlJm5v1acQKEL1doK+Vy37T9AdyK5sWDXxahSJliDscniZNLeD35ZgbxxA
QG66+pTKZ6g+c75d5CjcL2L6S0PtQgUyNYL4jJEJJavBi85Y2K26cmGSTYA+aKiIjWyOWWVW11Fu
OeW67El/K70o4m87ElJosiiqQk9pU3tEbpHVH378I0a/FAjqprRLR+tH97p3IldrX9JWJl+ghsIa
OLoixcpkGjeI9ws76VSaw13wPF66H5WLfIiFhW0gCxUlEjPYF1RG9rDgNaBMUpeML6JwSdby+12e
ph+NLB2SOsKbnJgklGlxDqpi+Dabp4zqQM63hU7FfBQCv4ledShJcaZspvsnQZT17ZVSiqemgYJ7
uVv0FFKFFHBYY/XwKxM0eZVF19zYCUB9Ab/D8cfFnbxTdeVnoZ2ncFUiN0iNSV61owqNXfgSKFvs
kmvc/3rKIVCuvXUu2Wt8hWyHkigjiE6/RxU7uyFJcwC5m8f3BPIgxb+t9UtlzBDANi8vgjbRZ1ld
h4YlKv7hgv/2h4H1EPgF0A9FCtOmJ25THYs50lfIMguUn9Fw6pRdkLdH/LPbdhBAMK4i9vBiFkjy
a6z0CDrf+hRykfMOO5qR77AwLi2Njc6SCCiGhbK53TXDPORBeh5i/5xL/Mi1ymopbdXCDToeeGPs
lkPr9F1LbhZpD5L0pwgML10AA8REZ495oG+1Qtf3ViHYRSojEDITG9FBTKJOs6BYGvmJIAsE8yst
5JeHUR7XgFFlriqC9yfYWyJM98gyok0h7koomY4++kxr93nGv42scDVkSYGtR7hD2KJJ8BjGlZBo
rzz7i4boKWEipVt2I/kw6xxtPVxv3+NlyXt0NviZODHl4ncARg84QKMo2dKk1oNMSZBEGqpTnTV/
hvotqAf0rgBb3aMwOOP48BIgd+B/28QX37Pyc8uOvQ5izaQTc3ZS/9Mas4i8AQYLGMK8adqKIlQ7
dwD9pG7vF5s4czvl3Q9GtCyg5DID1Btws2eRa1QKsuTUHYlDnDqALF+8+d5wVU18iR5jTUq8ZMgI
ViBIy7SJKb2ma/uhzQGtIr3fBRtpXRT3rCd+wpBOrVStplFbywQMjVq4s0Mhv6f89HWHnUgR3L4z
lh0ppKLROl6jrHRmvAqiSqcsjivVz96t9DXTLGgn+2ljBFdfQppmxnsvrV4B61VRkOsXC8fMA5WX
HX6VxwrLhRygusTEQABzAf9s2Eg9jfKSQwcJ8r6FVTAwhvBHyPxN64ZKfmKiNvlvhgWCUUwMTBAx
I6NXrWTonBx3/jZCJPIWm6tm/AAJWwTzeTkxK9m/Jn4lmsBd8+EXZxLKZgFMcqvTxvZGfJbab9qj
/FH++fxHq/yr159FYEsj77ajjasRFWrgmPJX451Iz4UHmZbWgjS7Pr1V1QeeuYX5n4aOBZHjEk6b
vwVRz6/8BjzNmQj40GTb9G4RPTcG2i120117rzbNZvyuPujPSv7wyNGltC+6ZcRGJS8OJNxtqj9/
p61Gp9p4brYRTuK7wrsgL4g3sH69i3AKj+pWWiHdXrZHvK+Osu4P9UFaYz06BLdhbX6ZZ8JKziZ1
uQ/BGXYgQEsAlqW/QxQu3uHyhRuR/F/1Ub3XV3bC8Vva+zvJZuzCZ2js6mWySi8LeKsF1RLocwcb
PdYTSa32XI3vRjzPFCrOjTLfNXvxjVQYeDr7CM75sfhIrwRzkVDOrOjnD5YuKu7Trfc2CtgKXN4r
q/ooj0Rh27WDlGCppXvabz0cS5Q/2HckY/wfSFLxFYXfmeZI4XV0qAhf/PSHfFjDMfz/l4U7nNSJ
t1JeRPFApfmwSqEW+qWwksG7gKzbJU7zRcjB/f9/I15d3o08WeNNTVPAUNRA0a3PH7y+Wczs3tN7
FTZ7uMucuMSLF7b7eirx2EanEHVJL8QnUthZ8sg5dINQfehpu8OPc/VmUVW8zb1zlX1NDR8cy06O
gIS9jIhnAOF6XzOI2eF4SiX0zVfIo0Jg4LnIDFoSKGjYvlcaYHuPLdqv/T3ZtW+NYtjGjNFIF4em
+Ii0Xw15SlE//ebHoJYzS4UNMfqIWU/zRtsl+PZyLhVYTf87li4AhwEmKELEmrNc77IYARO2XTNc
jhkPs/hrWiSvSMlwtZLkGQskvItYw5N6thOJnG2kzoZqk7qVp8Fw1LBuHZI+qZ9rmLioVoIW/lhT
vovo+V7KQx/tO2RzKO5VYQ5EBE6F+tTdUo/YqXoSyDwyqZedRjipQscxU+Qs5M7ERWkhaJOItRjH
Bi/slZ8a49am0feDfKQES0h6jH451/rgveOsbxe6U9UnYPSl2BAHCw7dluWaVxndaAXsiDS0Hw7q
fGDwJ3liDfGoNBv89GxHdXlOZ0kqR7dOJKgxrOgXQ8iyqIGhEiesdmV50/OKXvKj5hHOaK24dLaU
xpvQBhZmZ5FzZ9qICEk6/yp3eMJU0RaU7u41V3NM9yMqKmq4ln6l0NwAT+1phH6xMjXfkvYjTeK2
ELFB9slBSAhzi7WrkaCf5sI+ICTSC+C5tPtDxJjjmOyRF7D4s+iiNJ0zXptzCJs+dY+BMMoYgXWM
Jlho0ruimweazx0V2U5agRmRf2aFn+bFMDbIyUuCoswfJMDrdFynxDJIYcF0xMsAaIFfhiXNpql8
ZYs6uSrs3xDMCyKgoEEAmkV02B6XTYoHIm46O4T2kUTUzs2h1og5tQTT8dzcMhdoXitYEX3dqt5e
lU3ylIJFjGpJw/U3ekdq4b5HsX0IJd9qXcXfPg8KHxuqM2lJ4N0vqeLIMxuye9SPQmUrVgnZVkbE
5py7ZKmh1ogRNsQqoPOss4lSlHORU3bVIcMKHBNIjogSID+kVK9cSA8UszHfAJwOhlSCn2Hlws1g
XQ3rSuR1J6BdtQOs/E9Fcep3fOVp9PTzKD3V/uqLDmlxQ+Oa+NQq5ZpWK++bo2IQ1iCQRYH4HVEz
lmamkQ1oGVMuNBQQIW2PBqn7/H+4QsrZYcR1EASX9bELzzGCV5YS5bdtP+X86BdHPhvcTjSYWAp4
jWYXzaPTNvpwkYHM6HZxap5mi0w/poEYkdzgmJmNd1vtYU7cqPzyhWJpmtiuLHmxKqRz433n/kHk
7wP7rV/I15ry5asH+E/TeyBGZH7AhPvhpyTufwoE9NJww3h0mxTaEgdpHcrbNL4hzZlpN+VVRtTH
EOD718tbaTpm6YscBT934/gRk/1Pe7B8rSdC/1FpE9tQMYzhswfBDb906sQN70MQvmpw8cyOgl1N
XkP+b/TlnaZONhU4Ig+A71+AN3MgGAyP1Ye213bdj1J6J3qfUXf31+LLG775sIbqCWNpF6QwReUl
IRZCWkvahsjBrL5FlVOJK3lyMLDE0yHywnMh1ItOZ1bgrc7XfbWcuWW3AfQMBCrS0d5O9C6c/PGq
U8kByxc8yRgG+Jo1d9uGmUwC1KOSOSxZE4CB93QYkJ93Q0amNYvoueKnrrgsEFbTdAQ3ToyYzw0o
X6icrxqHvujBWkXFtizqvfRoLzV19AG8SbsQq1XsOWXhAmCTTclVr9gpYerEXp5XAlAJbh67HfFi
NRtDZpljNSf7zNuFuOo5WRGGoTGpwkWB3KtZsZuk/EFLyjViNc9VVJbuxYBPhuMPnpU8UoCacXB8
wgg9zrl3nXOYulL21EnuKiQ4ImdgqsDQKP5lva3UPyUqVw/4kDnFS6XLgKOi3nU1KTz9l6755ywl
EkJfS5lClADhDCzTM1TbRK9pfFZm4LRhtZZlBMoljaAwzAaFL4dRH+k4RiLtWTtsp64ueSuzvKcK
0tkPWnQB9mkmXKmTE33lpo0NYBakZUdDuukGPwqkrAeAb6XIFfTPCjurXv6V0qYY/+pQcRV9S22V
nRATGLGe+OKL1ZcwaO4E/ZzVyWo16SeNpPrso1PgIz5MLAsQtMYJyB3IVvrVEX40cD++P7FVmsmX
UkKp1AFMWNOgRnhLqJeGwDbbnxFFSyOR3lfee1q+lRFeMApcMbWI/m/Q9JPSPqOceO5CnJRBDN6P
P4bD2kL0URtPBHcp5rB0laGsj0hwYUTsknTJ2I10LPHWyEyN4lWH3NzZuhmPpXkELLFFwy7Ud67D
zzQ5gigy3hsNEGnXgjIWykDmT+WWWmUnfFysE+QwawsWGKXeGl9p6pbRWs9lJrwCqpu5J4foxpCZ
zChQW3c/pBVMm7KO3bAf3onHDzuSObMuBSJK/xXaMuu+BlKQUYqxQooEg0Jo/JKWfu1j0rXgrj/h
Pk4qPpdjPHCWUGOD/JfYRDUsSUCO43OgdOcJMloSz2ZwUOLPlIWu5YJWhoFOlj8D0Q2wScF7bn0y
VFv9jkVzwPPw1bJQi+NGAz7v5ROFakBc/qLrtx2K5PTLpzFe/iNWBseu0W9ZLWGYRP7NkoLA6gOo
EYRHM+Flj/Jw4oZURTeUtiFArCS9LR5BM1oLAwf7rh9txkq+BpC0ITsJ/U3VnmkAV6E6XWWjcINR
yqdNIq3SgKSPo6H8Jeq7KEg3K07FHETKgq6o+lLQ7haTB/2IoNM+Sjf8JspXUj8b/ijS/lj05HgT
SieZevmiXff+yig2Ju0fVUomzK7sMGq4XY0W0h2NM4gs97KJX89fKv51hhgUfub+NQSfQvBCTwJw
JCcHTbWLf2hOOd8IgTDlNeBAThpvtskiduF9pJ9R8gTWKQwfIVcc7h+tSv7KzjdcDr1SoFTtGJUH
0XPGlKn7g9g3i7kK0kzgfX0m6p0UZaRMo3KpSF/hhxGlgzc45Dqz0EFqwW/MjInkMBgPAm6ykyY/
tPwgQ7pTx61fUjJu2QfU33kdJOmDpBdjI76A/QD8QHiKwZX4AjyHXw/MClIy9HSat466C9/xPcr2
wN6jeiijG504S8I1Opi2qHwpXPMNlxCp++1GMr+lgqfgL9a21fD0h5OBMVxhdjUxmx/6eEvVjIk+
AG81s0fj341qw7HesScGznRDq1diIaQTi0PdTjSH5BOeAAxnK/IaIhFBhSsip2b8kbbieB2y65D8
6MWD8B0nbUmmWOPBqfS1ym0xnnGQ4EklQ7ymr8MnLdvVetZfBFP8artbYrpKf0u7TxTEJL1cSspP
NbctnagjHc/1PdrXiwMpvDFhzbAMN63hQt7o+THN/kX6T0ZMNSimvM6Kg2WcLAWIwo0ntgKnACKh
PsbaseiXpdsF6xqXv94ckiKonEJEK1PgprTM+ods61V8B8UmAFmRl2Qwdk/pif6sRSH5Joky8B14
M4MoFmUJW68SfPbtQwF8s5QYkt2j5nzQ7TanZ2fxD9SBmrGRPxGrdPGRZMUwICDoAgrhB6zLl1oj
hpnIOEvgmadJ6NjEHKI140de/kTeweteAyOpLm4h+xX1jPoua11GbNqaV4hnm/TUeg/kzoX53ZUb
XvxW2cjEtbKo12dReyk9Xsh78vIRyQoMWfsk/0SPgtMIbueEthufNhb/STYINrDuGMKhbKBYbVWu
JztgZaq0ogLqCg+Uk78iBItB8TR0/DUt70ulcsXBCA7Woudi6I1u3Xe6mxeY9UImPKsDWgkdsyjX
+GS495sBwjvN1xLva1ucycAjsQ/wo+rXNcYkjPaDgCBoOdbQcYkM2RTK/rdMhZGTaXpDzVz9pB63
Zqz30IIKQKijaUk732oubUQRfR5in9EpwMLQJ8MkEIjQa+0wh034yI77W6OSj9v4PDzml0z7eeJd
Mdcu5dHB4ErbBb2OBEgpBCyZlHGQkresWF0m0yIIulgVIc6PMVrX8H4RHlFwZKsVt1qA5D/Aw1yn
gTv/67pKglYjy9MYl3z5ONvXkex/aRYYeTa1MPpeC8yMhDlRull8WpIpxPpAxQk3eGnaZR46hjGs
1RaHFbR0sfeGf4VkrEodcUjdcpWSbhL30qbR+EL2Im7P/chSQiaujMA4BACKAYCy+imBumMN9ENs
HMC9KZcBQCAz5bRAbtAoV1G8+NNaQO1gJBmSXWQ/HhUcyLQpCku0H4Vrh/AL9recqxrtGPlIIcd0
T59ZuMlJ1y2lCnztocDwKQC3JKlbxF1ybPLI07Mex0DetCPrP+Kg22r9m00ElkxnMstRsopM1O1X
EPzFKaaH5pijB+zydpHzzvfmLlMFVInNqY/afRevDEFBseY24COmST4mVpI2dSREh1q2b+RVSSFO
ND195gdol6E9hOpLb/9CbWvVkZOGbJHthJOLNUAx/lGRoMVXVLI6ucAIZZTDqL0s7laNWlEKLllC
yJiIdSyECd9NsuyK6Gpa3l7vZGOXWQHt6NOkId969oXZ89K7Ik/+pzdZ0Orh2SCIWjhAxmkNz+3n
4P8IPDjmgTnUDzZo2A86GbT4hrlfjB7HnnHVBfRxOeLD9uUHh6lFvmgC56Ca96ybgjg0zwAqFvgd
h9aVCUtCkqihI9vJ45pBAIJyjDaa70rtswPrZ4hmlvGKRdjNsA8BeGRxTOZhSK7sVZg8IBn9AcBv
PMzPXpN96R1Au/SP6jA7C++1fiFlXIlw7w2OXONclP710xc0PKKxg8DnnoLuKyCOTHtcGKn4aQj/
RBU4NjeYK3kT7trHiM5w9hoUvP+CiHUz6TcAsjvqil26c9aDSSdZQFRz4yjBVZdc1pU+PAhYyLl5
LEAEvqagPCW09BBMl5gnzsSp15d91FAkRPoeD6MpcO2b7EynwPyKIbL58oM/UYIzp5oDm7pBkoeA
pJx/bFZKhS3S4to2etFpyv6D0ghnxSw7mGu8uVlRY9o4Yec0hTNfvAjviBKtEbZecQYr0NNH0dws
yV9rwZfXvFp10fL9ITIjTIfMx0ljAaEYQb9OwdUsVwryNQZ9wdr6jF2kIDWyzjJtm+KXBrmo/KGl
Lvg0jfwwjUc+AdIMU05HZK5mua+ED6m54NtOs5tYfUYZmz9Gcv+fpZ3M/NskDYrEL6DaPKXXKDmT
QEI1QquACar7ntB8MPcF3wTLRcslRJqGvJ5/HTVIYQjGnRePYXyK0jd0SNVClaKwTEm80H/nsnQl
/9AgU6WhWZKwdZyCs1rPCS48UMk7z+5DvKogoHyPgpoAXC9+UB0Bm+9KH9T7ZnuMQT5BW9YBOk9v
PmeIqAs++VMVNei1M2Fe/tbGB7E9TKtTKjLpkF7THFBmoywl6eXctj8arLf0xC4rew69rMv8W3bm
pqdfhrWAAabit5x8cB/Xyn/JDqOASXbNQgWg2x7bixFSl7cs7zr50wTXYLFpFJYfKHNeoWlVXspL
e/fvtMHUW/8YfTDsSH8tAkasYQklGJsIIRBVIu90nW5xtfMuIT3UtRlO814soHa8LYB7sQZswYmD
xin2dgC0Lb8rOt6UpSq5/bue95yNMcvubMRGpbLFxo50Hy8IAm682UufAXddfACzqxQfYMi4iCNu
b9Z1m0MU2zbAf6ovAChPCAL3dmXn68ouNsm+sMcl+y+YUrzmi23ZctV778br5NweOuSYy/Reftfb
9OG/qX8jyIqiWzDu+Dqt1ENVrXOS+5TnQCBoTmIqMZDL7pDeAFs7cgdpsT17BIvHTstuiTVtNtmp
6NRd3lI+fCtZC8VOVvf4VApr2V0JXH7F9KLZvKuG7+YmWMOdptmM7ob+Iv/guIEX1FcUcK2GEzet
Uhym5zw+G+tIOqvQA5KbJCu+JpHTRUpPs9oPOgkELV/5vyHLNRlrkLiO9V5i+Eo7lz9ECzIgWeyB
wlxxjo7c4DES+ifB/HzMX0G4S9t7EJLnudW6j57qOMX/6IPoJ8l6f03Toq0VUrU4ADjxUcr/LFQ6
1TLereq7dGNVg/IODTsEAfaiG2+wKn6immEpnb7D3/qWfYawzbV3RiVeZJ9aeoIotVTH4vH0bLUj
znMrYV4wnALMjtCp2RiD+aa0me4CymIbt6o2sDIwNCg6iufE6R6sqArDCgsqyz87/ZbxumKfFt/G
4kQ0lksg4Tn6GOEl7ElwAX/6N+IOkDlv2+1HJ+RXjlk/yK5xtmkGV/iD0GdDaXD4hxsfqQJj0jgj
boh5vkhLXqZHSMY/FQnWnSfX2psOoBCNOmW0YUVShpvuo4nZWOOKCAGcqIi1dCoKOb9UspEg+xcE
a68UdGsaT7rDzx/mZ2zKQmmzRyQf1bNGwD0Pmy4TX+FvQlTAEnGSG0aluCApymHRq8UrZXFRf4ik
3UiqjLxl1p0jAdtD0x0Q3Vftl6e91Hxr+etGObKSjNf4UbzkHxZ8/5E8lVN/Ua+QmmCoOIVpZ8Zp
bZ3hXRvzRtjUsmyMghMCa0QlGPgCHPnF59GtcgeStGuYj3DsHZQNpaMD3XUhC/Yy+eezmAC49guD
oeHoI5pTbW+Z7+xZ2PKj/Y0XcFoZfgFlqFvv8p/6R/jydqAqzeKzFAgaopyEIzEQRkgKKXMCvT1U
Blq4kjYU4p8Z5MYzd8E4ImNEDtIvJmXn/3VH3lDnTdgJYfS2CgZl6fxERqbjU+Du+e93hDIjeiFA
Hz2xuE8TYTuhHn6i3VOIltC/TfiMvdekvzn3mBYOIkEqARoT4G+kxGT4qTz6EQGnvgAU3CflzeBF
jf0i3/dzttCMg9BSw7csqrFrKve0qs4ycyhxj+1bQBOFEC3jEeabTuc2wURBJyQH7cXS55SRoYld
oWcyJ4L9Wn6UqiKtfAVOXCpJyS599gCF9CAf+sUKa/VYSsIfMvgNDT1bAVwvkO5tds8bD20adVCY
EbKaFJ+pITEjQy71smUol/qnUsNvDS2QaS4n5d2V5tI8SKiKp3rtl5NTpa+8OhfaHQoVkCm1bhnX
itTfwbUq45eqHBJylOlYZ//iNsZssVc80EIGU3WFflUC3PDIlDbXcXkf83PnnczqnhjrapxfiUbk
3eoBdWqQ27Ua3MAuRhJSCo0FbN+SyEROQZVaJONuDDpihsJWmyushBZ/js11JAlkBak78a8XHjrk
sDcTN8zwcfNbAKm1ZrqUE5C25JYyo7LXa0TvyXx91JDypbGHMI1NPpks8B0Z0pAB0Y9e3itQqmJX
d9DlBu61Q6tsOSKxXwnz7mM+rFmEy/alNZmTMebXxbkbzhphKDn1y6zsZ6GjCGeHBR8KaU+dN+aL
uXeGcAsMSfpnMe3pvTV1bgPE7AOJofjV1RCXFHCT9TG1xMVC2pb0wqAnX7aatCjJ6i0FBMjBLR4/
w/hfB6TGX6PMaFUvW0v4jCQyj5Kh/JIkkgU8XbuQDANJreRfwORCv+spVhleVNWiKdJ10t12gFy1
+VCMfUgD0VWnli65aNHZmp665PiD0C37jEPWW2jeXzhiIgjjI94tqsVoSwUB7khSady2qm7kDuoV
2lc+cWZdI3hRbgirXlq3KWEtMuoFXBaFsvLRMz5qC+aJ8XCHU6o1iJWiiAs03Ekm6egxQvT6jowf
qpqZ6zdDrC7kSbd1fL80pMby2vTHZWx9Bc0pRfTZMe+X3H0Kszjm2/yU8CU3NbKDx2T8+s21zI4Y
kipcf3LCy7ap5TWuxFMjHjmaC++TAQAzsFcfrdIexTUkVZS9JkYprdsBI3gKzR0IPEfx25OAVsu7
QFkWc4lEGsGgSbZOFbIKH6nCxPU4T1L9Enb3xiKI81q0jK78sjfVdE46qq7I253i5QCP+yGirvBG
0AIfYk9kr4hfdB80bEHVxZc/5PHAVKFCQnafOv5+wdx0whatZDELpPNTU5ywNGcSCk+CSOJXPb6w
YKrRratPRrqPhT2C0kxCL7OLpw98u7RyqQKoP4LTLVLFTVbShLepg0OuXMiF7OoLjchivwE6bo+d
xCGibWjhQi9TdedYuA8bmpWbABOuQ4hWN65sQJ6U46+Bg03cDKWZ52hs0nX2TvqHaD087cKVxsWH
1XVXVvuWABeBvGDSkkC5CHHpzM8gutaAsaGT/YrGqi6WnekCYzvmgOmf4+BmtQCNGMQ5dlg5l2TJ
oMaM0M/RWSnbGPp9l9gmtSa/dMK7cPTSQzjt+YSWxCUw3FjqT42dNNuMOXG5x0LeUKkxRzYcZqh1
K0suOVBhRl2CkxZbND4eToJJI37EnYXKctNSdn7i75kbUpQ/dq+h25rhX4/hbFiH3Vfr/2XCjgyV
Tj9N+gtZC2m8xPGgJwdjXoXoxoh+jr9qchq2M6xN5mS8hyRKCd8ZbryMOBRJLvgfSee15LiRBdEv
QgS8eaUBvWeTzX5BsM3AexTc1++BNmJ3Q9KOpB4SqLom86QPLMC5NYTM0U3x3NEQ+W8ILIF8RqDr
WGsbs+mAWnIpj0wG3XK86y25PzuoOlLxYrLT/7cRZM6nSkugYBY6t5nD+PEtkrOkb5zkEpd7rN+s
3VyFx9/aYFzXV5IPz48w939jdamVg2UsM3CjxQ4BlalsF5P3CR8Dua5gFSnrzPEUVAd75csH5Cx1
uyDvGHjhSyS7HhgzhkHdjcy9BIoSdhfvxzD9jvz8DFZGVV/8Fkb1XAUIh995srGarY89IAquIRYv
1lgpNJ+uOeukd2Mw3mIAFM4N1UTZfjDprQcKDFr2UyDWms2MHSw6gpPeLXOyCzZM5evw5cgEyGyB
NqgZBr8tg6sk2mOOmI/EuTjMdW9cCWF8E5QfjCdS77P2XZg6bQFLb26bCB6x7GB8o29ecznzLHrR
Fpkd75wnn7AZhvAj4RuAuDBnISb9aLMImE9G5AHpvx06k8KCk3aU43XzqWGmZxGs/wvznRiWZJbP
9f8rizCe5xB2mEhoSL5hDXEMI7MHq5OtpgNIYK8I5YOdHaf2kNB6FEbGcoQa6H/G1s4P53DveqhP
3spWNno4r2DnfXdvmiGayhL9wwvuV0rEtL2UeBlwzOAVRvrsx+u23Rmo7WTn5vBvQhmcuBSe2i8V
ILzlNnepqZA/OOVaQcgYOFezPhvm0ktWFK2JQ8Xuoo3jxu5DynXcztRnS2Q4xEUh85ED+FqsQg6C
MlFeKPLJS+jhli3UJdlM6YjgA331fxF6F4MANv9tI6JAjcLG0MAXheByv+CCQvfgWeStoZmZY9qb
1+PvaOPYUIudF6f5oUh8JAYW28F8eOvNt8vGjTE1eRDONs3PkEVJPwXf0CABUswPX76EnrcIpH69
DQKidkGj7AT79OLHZPsY0mAZDZIhbml+fObkQyFRELONYIgRVFq4SKIW6oOhwLqay/W7RgreLQ2I
2vynYaDE8hZoOZFoV6/l2pwZxd2CiUynJR+aW4LCwFvVydMmc3R8hrggw5W1d2h8uCxkSFuKxDKn
ZzipONYCwBB7oACywL427zENh97OKSj8oWJUgHZhpzW33DzaaCMLvvueiamItI2BPwOjdsEINKT4
HkMyveJZBz4KFKfb/ObaoVCwE/yO3W/QHDX1HdkvP0ogXH/1LKwLDQlzwgboR5FxTX/5SrqUWSTL
yslCj4SGMVI9LBsCtDINMm0nimF+hs4iCSxz1mmOrJkOpY8BGmdgCugaMkEbGMBSGd6SenVgqQUv
hac9yb7wBM6iyAFqywBJhXBR9nNvArvRYhIZweHGBocKokJaFAzMEEBp6oq/kHV9QfE8Ry89I3EO
eHObWfVCLh4dpaJo3yPxiF0RP6abthonRQ8jF0az7MNKZLnsjpoy4FLcZ4TgTREMHtKvsnwQTqOF
8rwiVEK5m8QpdFct2GXDBEla1DWOPcimrFeN8eZJ50I+Vs1nzRXN8AyXQjafgiEgVTBWBwmi/iMB
G58lczX5TOnG/yrO2mTcWBoXSl27fFvVcxzAmA9/Nrq8vNd38ESrJ3du2hvQNFd8x5zzNfT7WvlU
mls1/EvTH5WTcNLTqA553Ax/Xq0+bjVtXQdcuIE2TwjbMdia1zhXbBNBO4aRGdpsRSNr6THyUqh+
se3QhEjNX09v7MGU49Fpo5OA+ZpisSiYxajeX5c4B0VAkeMe/m2QaxV03qZDYOEpb6hezafs37IC
ahXuznIEjFc9Pa2+6v4jwMwHZsEvDuhSf1zb6V3YMZ73E2tH2f6TGAQExM2A/6z0E2k+WvopY38O
Q2bU9svLv5T+x6eHCesvXtGZ7v/rVagNxjOpm7nDTg0A0eBd4dzLukLyOXiJ8jYEP9PeiuclVRDs
6g6JuM4WMb9zLVGnCD7O/hdsdXk1WUPpOFgzHvkBgXuk/nT6rUM71tZ3TeXVY7NeIMAIrBXkGLmm
nu6OPSDaxjylyTqRDpp6NkktTX7aIFikIAoSNJoemcCwUwq3MQ7E8RCZyoTGttdeLM0iFPqUTbJG
4zr4dH3IWuELYHNDN4B7DiQQ34IFI6fCAK5vqpi0YagzoNui/UirMrZvv95AelPpjSjyQ++v0fJ5
6hFnafMolYABwFHk4Uqq9ipcMq0D0mgeZeTeKtpnPYrdUoL+3EjEV5bzjnwPbj3W0RnA3Qw9gxdc
3BgpPFTMaJ9mu8G5RWQl5J9ZAvzch7y1H4dNLg4WOGxmKQO2oJjWjS9kYjiP/WPoGAYmPBrn6ZkI
J/Zo0y8qqNNQPYYyW7Tqh8LpwXMuyd9jTTyggegFTb/TP6C8exTE2nLIv5UqWjTqg3CEpNnYdPgm
CXIInsfPsIZ11x0s0BsOUMChSHk8/gbt1kJGAoXTZOsWXkPoMQJgNh1xAyY8DvIpw4cT08N1lXay
4n+1+VGqN92qUKGnBxOylu5MbCm6DNB+GUaJEnUh7DfXi0kq7A5jHm9kc4C8zYK9WRi8JHX6LSQk
iISJ4DRq9Z+I2bCg8lUMXmL8bgTXKOa/iqPMIp8UXi9I+XqZOTjSon+j9+1xiAXx24Su4cW/gfUm
M2QjDzaTQ/hx8q+Z/jAtlqZVF3Z8NV1WZrad0hiRRw1iinzflQD5YpZiiCy5pEPUgf4iY+LHX03W
kfkzTKq+1rkWwVkQvj1cteyFShXQLDM/y9tGYB1iQrkvdY/u5ZWkbt4w1P2KMN2hIiHopPIOGtsy
AIviLIJ1qd9pCTh+2u7WmW6PNkG7EKBDcDr044wjLejPlXUNs63q3cbqoMlHHzg0TCyluyFESdHz
SBe4rkvcNIbYphbzsE3/69l8+fBCqQl3KkmSlr8riFIdsqfEDMxbwJ06Gc2yakpaAjL0aM9YDHrg
X5kueyCJME/sobnT3DCizqYoagNdOJgIa25XH33L2GxNMDkEK5mls3mIBvDIzLx3ubmWLUQQjxw/
XUkx+XBT6WqrtwQRM+FBJdCfTaWvmRONsLSVK8BTrV8mOEWchcxiHOGe5q1kQFbtqmIYTcKgap9L
w80KAA1Lq4dq6jraJF0p5ZXX/KF6nMHP4AOiMlYEE4ulFDxqY+XrTI8OkNjLZONTEgygofXyT4Rr
Ekds4xjm7mCuK/mDdN4xoao9AkqLUZKbZByZBxPMuwJBcisQ2WF2VbaGfVg4zm8+yEh8ZqlOwcnG
x+T046kc+Q0p32kHSc/B+AR7+Lc1Vn2KcOLiKwtjRLS26/igq8DVyY3gyxV0htal7F4hFbZX21vP
EBtZuagYVkpZXUTgbaWWaTDTaYFuzFbWQ/nn0QR1mwq2PxepnT6nnZ4q9gk/Q8HGUZa/jI4+vmEL
pvALonNe0rs2RzX4NQeeEuPLzr6z9FPRMCv52EHjFd6YksN/kPxZcHLS8ixlNVmsZHBXxixHHm2H
3yNDgxnar6R/FEQ9tDArw4TEIx8Zpj3MNU+Bm8iN0MDANUCrC8R3/V9jHXpHm+ncvPGIG+XQYVBs
TJWUEEYsySvn0fKRkKi3iGTkakpF3QSs0Ay7onX/Kca/LqYxNJDcj2/H4s2dvBqM39NiEi8jDbD5
IlDfkM3Gw6KNN9thGmCfuWsy3CDhhRlb4V06zq2yfkS9AV6HkhTFSQ5k0mwg727FdsSB75uEoyhU
exkdG5x5xqL4GTNyVY3qXmdnfDBzEaSrIdyY8koJPiwR4HJlr4sFKTCBbnK9jacQlKGp3Qd2WhG+
3EL/VdguC2TERX1APKUwlekF/x64I768R9uYU5VJJ/YWPa5TfPyIrnrXZ80Uo2g06PbwXigS7A6m
hyUyIBKSF/RbyLlsJBPYf/kRsdoHnPMObW0ASbDPmWKSJzQUczhuKxldIWAAVKJXpHDTQhd1PDW/
t4FnR05ZzSL5rxI3+LgiYH5R8mQzOoN5RzQgGaNbWJNxlc3yCZtGHlJMaDHVi82KZErkEcSTpaSG
lOzL4u+0QTyIW+cq4m/De4nxIvpXXX+V4TZVd2p/yaVrXODPZMnD5RaBTZQ9alW61vod0Ja2cK0l
RJUpGRYyfKLKGpdOvrEK6+4YIaRVnb4Wql36G39YDPVQ7SNe1mH9M4QpVj1WO4q+Ys8gUHNeLGNj
/9eCiYW323k4tPH+3krvvezqhRtbWDknx6ZfF9XCY24iVfTuiWKvIry1KXgnhFPkbe8AzIVrI2NJ
US8CBxAwPpUtwKAZmbYWW9alb+9L8o4ZExcAkLqazGqxKpGRycwvqMGpFvFp6pRiKXVYz8Va4+sy
5T8H9zhGR99ba1EHn8GNbeCTs67YmxDkKTC1m+9PbehTAVYSnQggywlF1safApXwUDGLQPCOGnWx
0JFlFDQgauShO/2tZbiH0d6CWtnZGtkfhEYkCHlh8fkEK7P8sFiCDurBaq0vg2/A6+j3yTHAhpLj
AzdruOTlp1yAJ63LrRxMVyWOVo/iCGx/Ie0I0ZzlFUV/dnVa5Ennvn7W4a8kpiqT3/AAOICFQw96
16KcX4gKENannn9ggKNf4fJm1VIGWH/BEzUkyv+GCaUjohCbkSPhQtgfWH4iwekuJrlGhqOym8Ra
Zm+VdhWJdeOsY24Fijz5G1PRNqsP0rCrx5eGywdBLpE30+FQoXbnD0cSiIh6lgDl8jrR+ITsdK8t
jE2qGQGoJKLLSeg+FAbVRvJlptuieqXk9hDmpTgb9gEtsbPJZuyORbG2lSl36zUYNKZbpUPWt7f9
TR0yvuaqqb6m47VND3ZENDAS8egnZcni9D/CJ5GNA1KPj0Nz0kgubHaBorMlnU4GzQ/vUB1mMV70
GDFDXRtsAbylsLUFIyKO5Vr7SYuPtngWY8IKFs0DAOgWuHRFirjvC2Yr2YzFe36O7OIxnHMWsFr3
lQ+foW8uSPLdyZU8bFE7fY9Oig4Qn41vrb0WRTYfvQ7nOL6w5o/dBsC7HvYnXeL8Gr9E+ZonePEM
hoBqMjewNBv2LZZWLdwMv4HJzTuoSqCje9YYBIMxoxxRIPn7hKrVwWxd0j52xKmxLvOIJs7R3v4L
SgzO0U8LMysf7oEkZh0M9E5nKbizzLeV7LFbDujeB5i+DTpPWPwVtoYs/w0g5vm4H+mCiicAFawO
aMUYBfXir8QfPdBLNeHJjh6zOt06bUkTjEkUuNFwyxBUKfFHBfI61M2NVodbJMcMiAp2ll56MzpK
YErwpHuIUpD6VjKq+kiLt6wxEuF6t3FQUGvxnf735BOD25rIF0L0U7b4iMKr0F8jAGumAlKCiHaq
TM9yf+CYVcpDxgvGolCC9izjPI7kM3Nrciwo0uThDSlTanZ28tucKs9lkDFjctyWhwIwI+gzCuAv
JeI9sD4yCWn3anI60zi37ECPpfayvWgu5w+bEaN/mSpAObhBh1r0Bv0zghdeB5PSsDzXxV+P9kdn
YyC/lJBd8leX/IxZDm9xn9lXJCvMIfwcI/S299yoPtAd1XS05oeBPnxMp9D3pzZ+E0ST5V+Iqnaa
2IYOm6Z2K5RTXH9PqK8YVrf+5+P1kLR8Up7N8kebtFSkAcL+Q+CN8Eyp8bR9BP3F/MZvpVg8QguM
uIu2d3skR8SQy4eue1vodqaB1abjMNZuuQGll9cto2zdk/Q2Z18zAS0yJpBeweD9yH5/bMmYm8s9
VB1j5mbjTs5uyFMzbHvyHIcI8dk+aIPxjJmZUi6YSdWGszRPbi33dTVMaIm7L7C4HCY7XHfXlDl1
nykt5e6KoKIL/6FnD4rlLPD3DBy8+pHg7xIgktFuloqJK5XZDUBhe+vmtg3R4TPJX4WCgL97A8kg
F4IDqZUYG/h3Jzll+j6K90T6duIdQklMhy8+67nJRFM03qLOHokg/0DHCo4f1CaTNK05bPm/S5jT
NdxvQfWQI9HQ2DcN3nPiZzc4Yw1Eoem8xzWKHzxlspINz8KEq4gWieSfJvmqnI/a/rSk8ijXUAZY
W0/iS4XRZ+3ffYIIfXII16QvxMUFPokmXPoAgGpBwJyaWa2Q9jUlBYYQWDjJgijKRbavU98NOTly
6BxacWkJ7GFWmbZvBaU8Hz0aXwgMnnJptYdNFL2zNTIXkwWubBNjQux/YkMgKEeVdyigsEK5U6fg
gMGr9i6FTC32oHXam0nkaLvreGiQHlnpWe623U+en2qfTCDrmHi8MtvK2Hj6jW8+VzZkHurp9whp
vrkM49JV671EoEOAQVnFd2H1t4B/ml7CNo7ghDfb/xQSqBA7rmuuQETtZM4rpIzjf9OVO0N1XhZj
WVvHXL9M+TvTzVusua4y418nA4ixP8PqzDpq+oYGa6dAo9aau5VT/KZMtjKymdJvuf3iedzJ3pGS
zTd3nceUZCuXfFJ7UyeaBLEgLBTdxYpb8CbJEoQ0CcafWGFJsk5Wp67g194ijOxWV80C9Z8JBtOb
8DY1dX4mZjrBoL7lkYMgz8lVcLrPIrhK+sNRr53PwxSpc1ks4ByS1iAdBGJO7P1umsdLTXdw93rL
VD05Hn3Gd1LAebeVs22rblEBp2w9ROPZvOu0ZTHeKvsX6s12BKMQ3gvcMKgoEvsjZZUM3iXQzyMa
DlN9Ownl0la+CO9sq0AZAF6NzlX1+Eq2sE9MxkqE6bFcF2Ayg/Pk9myCHzV4OiSq6kG9U6V9VN4T
L15VUEKlwaViThgTcJWwZ7bgXgVjg3/lLdGT88/RlU9iAvTupNn0V6TcIjuiXTBlYJvDjYPUhCYa
litrGqW2yPP+qSaCnO+mfHbqZ5GRXnlyEMOr/q1EKZa5Rnc2G3JJlKUdQnhMfFcd/IUDf1wnL042
b67wlY0qcp4J7hPxU5Fco3HGpuOFwBGkyCw4o9lmumPAFC0iMi2xNVhUZApulrG5JF26UBj1yKAA
8q2ojvlwsVjJYYHELDv1wscF+ZsK9EDvF3KmTJ4xoKFZHoSHiFSMhvgAABCCDMC1r2K+JsrXEOJo
xfasV44W0KIRYVhQVUsmSqvECVYi4cThtscT/FdY1kxpAEimtZsWtMbmpgv/bBbvHWTAtH7ITGuK
6t7wdRf3Ln7qZNOa1i6SSQn2rBmoaRI1mYDqvynbbg08l5/RmSIdm5r9WYmKpiJQIKTB0wRJjIjf
wJZV3MldTdAS6Xs1wrLOGFgARxsEoCReSd7JFDxMef+Rai+NIqrIo/ukKyRZeD0JLNA6aL4xL5w3
KslJDz/JGIo+2COAi6uHyQ58Ow57tpCJz1PEuKrOsCluC2wTAUP4t69tYnQJAQ7dQZBcmV/anaWg
Tr5g+pP7lxmREwhRVloCyZwV9JSAjOU1bVxHug1f3LJjZC1FVxnhp31Qxy0uvNjEIkb1HF5Uc65R
QCOvS5aZTHDDV1Ws+dkt/5v8tXF062reKj+1epDQiYcgEjBJZ6REbwtvq5TrYgCwyt4GP0YpPmwZ
Ni8VFyTyPZZ4YvjCgIwsHgqXkjw35r72VNK10Z96ZTU4G+QAm5JlMEdyoKxYq7HqkHRttimY2hjO
qykWSbkI2m3lw/LBGfTuPwvvEEaQlxj9y6h6MdrQB7doaHJ+fqJ2HIA7vEXiX+k91O5uCvAmdr0y
0l/F2DYFsJ61oe+EaYP6I2WFMQ2SNAwpHyZiNIQaafRodeAO5U2SPhVsbcGxZ2jQ2Y8AkhJwaKZe
HJKd9okzPI5WbhfkJDJ/j0SmqqzrRwJ/CpOwsGcd2As1xUJR0HNpyNgpNBXo9xO0Oev/Oe05HRGj
IHgNEsZiO8JMXYm+cJgACXEHt08j8QRSiIYUPFIOA309aKCcN11dNagWDJIEfLCAVoDImashN35C
NNzRl+8c2hLgZfjhEXYoqa88f1X11SEzqfa2TYWFgpm7fdPif5JxAbRBNN1Gz7xXpWirHFihMKGw
Td7DiCkE9sV/JkSAVH0EaGuS8jvNPvCIPzW+pdR/G8UzRRftUGH7LF0ZKTexMeMIHxJtkxOLm3Ru
jgyGD9/JzoW6NgyyR5gfD4SpDPfeWYvhnvr/2vGqtsvAOBjOLlFJSvQIhGV8yGhH6M28RFE1PMWw
80bkr/bDTN4GjCpHTtYNI/gu/ICM3r20+twDzygean5KKaqKlRJu0upSiatSWbOSvHSObuWmBU+p
P0UgT6ms9HbZSf0ML3TFLtFGJT8EjzG8T+GGXv4hp+8WakBT3VRrn7GwJb3w6OPizPo/q2N1Ihg3
gShstzn+y15+Vr23nEWko3rJT0JKSnnR2aAGLTonxndTbndXXPNwkj4NgKhYRofI84wzv6htGVux
XOanOKvRk2oLqge6e8dZITNma3qkCgVVgCM1iijN74yjECIwu+uxIvQ3iTeu3E0uaBz1EsEXH4bx
F/ukXLMkeljexctuJlAL791y55kqIoIW7xkZ7Vr31Otru1fqTcdaAG0x9FMzcdigbkP/2bA6zeJr
1jJ1SX8C5ZuH3tA+KpM1swXheiuCZ8DOeWhPnn8j+lhjImDHT8y0UGMKi6g3GEXNtESvm28Vkb+z
EkA5TNU1zG2VxXMkdrL6ZLPpioGR9kpneob1sTcOffkkRFTJzhDaSfFRzTONhW3ve+flV1++9E/R
TnG0GwYUJu6kHVNp880t26Jpu6Ew1VPzq5O/zJKFPDOxATZdZJHdXqFo2bPVxbUJGqQV0YKpb2bQ
B7l5foMZMetJD5EtJK2AgDMVwIj/IAr+1Bi8WPrGkuZB/xu4aT8D6HPy4mMur8tLRsszKaELHWci
Td2yRoYaY5CpFjSK6He2rPKxweF2oF2qmi03H5gzloLwokKYFcv2zpYQnQP5FPGDXQFaNiDIfL+4
hpP+s/vXA0Q412wnW4SsPDe1cQQginwkHj+y7BA6O0zUGYs+4g58zOw7Gtk036cs83PURdrTzp60
NGoO/fqgwtfnwEnXtbZiVz4drScfDmTAJTF+WXW+VzBcRAYqPH3mwJsmaNpj3VumvE7Osm0uTfwh
M5ZIzJMZnbtox9PvjhO/dV4AczX4dEzuvq9EvjKu66NL3oM8O+b+1g/WGvkp+n4yx8PgxGc6O0jF
uuuWSXIR9p7yCtg7AfQTv8aERZXs6o4P98/gwPXn1Od+sgxQMuP4yfCqpCwFlyQwD0yh1Z2jnzLn
kkKwpYDjwNeKkzbsunHbJUt5IK9iEQegkxcwa8m01nAM4i/BB4uuImDW5nyqBIPnzqcBGtNMsXjZ
ZLlgMNiQx4XIB0mz174ZGrhoMBkQihyD40qom5rVYl0CFZ2l3XpwEJ+p84Ehf23cXKvc5sFThU9k
FFx1ODBvmo9hl6+pXqTpc4HoBKgZngfKkV+lODm6tgjTZ6CeNWRYQZnOBcbFrFmW4q2gAAdE5GPJ
9FV5YSv3XvuTEzxBhEqfALEpDHqhfOJfuA32PtWZ9U13qb/nYzf7RcznrZnXpDp0jNFRxpMeysdD
DDVbnR4Ucnuvhn3Los/u0YXHO0ZShXGyqlvp7OkdISBG+Nio8Unjyq3PlDzl5Kdvj4rDCnesgQeC
gVybTPz0U896r44WIwcB7tdkO4I6k/Nz9QPGRaFKDmPsb7t6YOhEmNLSDA9EgDQZ9pAPJbkb9crq
Kdirc9URk9q4Y/kKh8IV1bkPkD0B00P6yX8LfUP3Z3ZEgjgvrgoGPdW0peTh1bh7iLy11KWLFAOo
R81Ta6T0/TTz3vT3Mv3TJORk3lpvTrV4+d61Vzemh8eCZ61usH0xHwweVXxRMDlK5VOIQ4p+Xhlg
8S219rfvIU1ZL8nHg7st01MIFUaFQx6F2kLDDuVw4FPlDHxUVkHcmPeKyzfYtVmY/JjtSzawlG7o
2Dv5ZGkUaBy8U2mIpLjnBpDoqvx/cIjZU2ow1b/88YvsRHn88INnpBzdgVWagc0kVjdpPSIlxczS
6sABDzmuneaSVueGl0XR91V9L2kXSPjJo4PKjRT/lCxjLIh+7WYwz9NaqcYGYvc80re6OfUhni2y
sFWFD9HANr1CSSSX0Jm+PHqLIdkqKN2UZ0ZeRufnJNBTmxugf7pD+JXxpNvo7NCZGh+C/YocCdcw
fs2AodSC7dGSBfcs0E9NeYtlA+7LpnKOCjcIbFKGfQmDr5zniL+7gpzbcPHY/l1x0F6vHOs62ix8
mPpWBiQTdMGM0EBLB3G+SHprnYoTZAu5vebF70RYDKCo4avKnwoO+DwcXbod1GEKTq2Qgz99jsqj
aG8NEmxlM3n8184pB1ISo0RI5ma+6oIDkDWP471IX5F+FT4wzWcWrEp8TXk7NaiGhurHXYzhTjP3
gHJoB/Wk2CgRU3b1VWsYYZivWb8SVlx1TpVkh+c8ezfmNh22AEw61Tz2xlvv4aSQSs6WJP4lzhL5
AplKifov4JGk/Z4WNTle1Z6I2Om4vfYBsFyNMdSA/Idy2XKT7BCwvWFzKuRdrBxsc1izXIS6gecd
VSgIKc4sx7vYwa0svst4YVdfBfPMOFj3CDa6zOKpQPJwyIm0pTkwxYIGdpCZ3nRoFk1ixMlBdk1x
iZVd5QGdGraU/woxpuywdTIvw2uurqZ0WxWHgnJXTTwIk+LXUc8x+3b6CgNFsO2DRqFVRAHH4EeB
FCWORrl1IoGE/tSQnSaWsnZJqgvjjJx2WRgvTzlAAwjZ0GFGwiGoMrpiGV7tc1TauveZOQe/eBTK
QyGJTD6jM0q412KBwBsNwAo9iWZvfWPRjFerdRnrM1gDlUiFo2SbJL7EoIiNVWOCXUEJoX1Ek8oj
yhdyuJrJ/dpD9GDw1ey4hkKZcbQrSrcet4Mpk1wOk7n7B1vUsu5mLc8KfA1R+8v2udBPFXbF8Vr/
MWSm+Q2QA2t7uf9odH4NE11L/7MyeVm0nyrBSsFzSLu5GkJElPCsMlUbvhvi+CazFbVTww5nEqxL
Frk02V4V9xacPc4LNrD0mnRCenjMmvOQvhF/ESt/07G+8AS1jbMrsI22ZegGTXBMhpPBTrKa1pTK
LbOwsW8C8kYgDJX+e5hmlDogsQGQMrbza9BABsQr7qxaBtQg/r0Hvy1OJ1fCi2fI8wITEDcHGsNy
7qngizifLngPx+7MRo68Jb9je+HGAnqg6HhzmEuLfp51Aa6UwK2VjWUFW1gzun9IVA6N7Fn4X4P2
WZXIz+kYxM5ySExk+QtjgsMLJR+xWE8kMkWGnxufFRq1lqVbj4XC5niTyKlkhGHHkAOpVXScndLk
F5ihPBBI4GqLqZrPQkQGXmsz4ce2w+ZSqaDUqC6VUQtLT+Edqxmk6SkO/uUo7yIWRxCGSH/zV+yy
CG4MNbfRvtMAtziCpDDZSePvtFYOxC2/0BwsSodLWkUfbVW7Cm09o3utsGYC5c/IwAEJIY4jGmdw
ZsRfWK6Zf+dc3+jAyPLeywFy4nZrBtZeR7EZMt0d4e42Op0RoWC5Ds34EA4bGTJwGrCkwZZS0SjF
UY34FOWodRkd9HZBtk7YYyXmspT+upZiRWIosvRr7VBF2aUy/3iQhXRu0SYlzFlZWfnFP53JSzv5
uHLWhRufYJK0fCS+IHaGLY4qlk0F3e1k+54bqO+6v1veCz1ZTC9HZm1jTfJRN8SFwjaEn0LSNm1J
pkCzMKvT9JPG9ElaJc2lhj8mWjH4L0Vio/EbUBXqt+oYRa5Skt5GD52XE4xIYOVRhmdl/Uv1S2X8
s1hQq/5JN7pZeV0guYUNCDM8yE7AxRSoeuGywDwCwYX5iMuUgcbHY5BfCSyoI+h8OOFsUi9xzAfH
LF9Z4CLVZNcJAUuTmtSzh0HwjkJmuCkeDlLLe+t4VyIYGUri7aI6QHc7SUSdDclePqYH5NIGA3HL
Xjf2ofD3Ksl9NTR++Pf1rfMepJ6RiMHAIho4K1VgMuY8m2ooHTmaGVBrsuZtbCIeWUiTbNiPaLwF
lCoG+Nhr9nLx59G7xz2mJJyOrMs9ed5pnlti6TR5iGuVQQAIIO5kaUACPvwYAs98jHKonN4Y5Fw0
3sPwCpNjR0evTqcZuWXskBCGnVLjGUxLGfknr2DXtwvui1beq+SZcnk4AGLIjpWKh2IGF4coin1J
lNoCZClTWaikBtm7/UCXloxBSDw4ojDZWNVbuedADn3i+UqdMYPrJjnMJwI0apf980seeULnQQcq
rUOEhtMjg0OUSW8NGlV6DqrX2JawTX8y848diz84ywx64yhfW4sETorjzsD4sPe3PVrHmM+4bDdw
tpZWwPQmWwfpoVSYrxsfQYnmLIaiKCRoeEARlWFjc0AU/OPK9qWlCsqTV9FSQJGQkB5Fz89bHAcj
2dvAREgCH64tjzPQorbZWcbGHvmrG9wZhmAaveWKFD2cDrdXlhVJhU4IuDtV1231lEMLvVe9rMTZ
9pF+oXtgRqLF96ri02detVFtMRzs0l5JaKM98kpj3KlZwtYLeSgGN1k7yzLOtnVrkRFMWMG3xqE4
qWvIIdD0ndQ64AbItwEHTufanKXx2xaHYl3gAVOlTRdMmoIJwH3UkktqqW5NBW2QZNuN9yA+TWGC
Jh/e4D+j4JtNodadG4chJbxUECj+y6JsLnh3feERUgsAkkVKBaNSxskfz/l3IixIwHhNos2+WeK6
KvnsyqNOIjFhfLyn07JytLahxT1RLTipB/70lJA2btWzpFWXqcLl5z3ZoZXlr5ikw/tOQCqQDrX+
qsZHP17xY22SfNMWG+zu0/eJU5OeXPkC4L3GvBQJJgpLamqRkAM0x45aMNJIgvMoMMJq9xaRVavi
OVy2xonxZzD2a1M9TDwKuCkxUZ9/TFQ9Ibs1h7HervETv5LAmcveWtgYphtvbsvugG18AuhGq2Ei
L+3leKVVT+H066RaQZUDZm3jQIKmxojDdkhsMbf4Quz2MileEK0BLo/GiSljmMZLwYngvzv13gpO
fNjpd1o1NkkdvVCx0RRoJcmZbKTAQQ1HVnV1SJrPdAz5oZCf3BIHK164sMxNsWjrbdFsM+0B2RwH
gGj3ngVYBKJGjz0DLqbDEIl0Eho7VnUMOGzmtsUBbZKiH1LMbiIFnXHCSgPai9z0oFvxi/IMjBfG
KWUppwz3OxDzF/S9/6PpzJpbRdIt+ouIYEzgVUJosiRbko9lvxAemYdkhl/fi4roh1vR3beqji1B
5jfsvbaNmRN5StL+tQ1LXyifbzWsT43NPW8kZA1o/Zw3PXCjU4d7OkyO6At0FiwJ75pMeHKglp/4
MgL6BkNh4GkafoKJbrT4e6Yf9KS01CSTjBgqnOzANVYRa+RjGu4OBGSL5nsYvkbjCXakS31ClAD6
7ZrMVeKTBpShpAE8tdqXuQjwxl2j7aqYQozic4JJWJElSKwL5rP4XFcbXmur3PmWTjXzWXdHuqik
Bndxs5WjGLep4fNppkecoMHAjKDY1ePoDQNBZtOj7OieCd0wI2sToyQYS5I4fYPYou6t7pEPfmUg
esKRsu8x6T9VeoixXcZPFe8wwfBDU3i2faUI79SLnu1q/LdBYvhGBZ2WryZnirkq0GLY9D6Vgy70
IadzrkFKZg/eY85Jcf0k+ewDClktczq3MA6iumZiu6iYM24UhbrdZtpCbrCZPS9SMDkhgXe+NaDX
+EXy+NSVZyAjKyNeuFxPnhI5q0o5zL2z9gLxQDnD0yMRdjJlQtSTYosIHQJGSI1wkkP/LtuV6bxI
ZoccxEH3VzzlZeCXBf+HTiwS2xmTwigA+DHuofvpECXfh5E94cg6OEZuxLayjG7l8KVJVEx1zCoU
jELHfMzcdfoFLxnVkudA6uqxjKn1cBZ0e8Kg9Ga+JhfMVJb6nfUhg3BjaeqmC3F4quNbhUpqCt9b
+FOEusNZqFhMDegEUNK6/HNMvufynuCKGohLmeeUsQt/LLdLjVwq/+qjmjYJskHJqJrjjmubQOO3
vF1YcMNGYL7VSAlwS5Qh4WfMJ6LZr5LPMikGGLB0KvlW1UFvVmFMMjVDCJAwPbKBn6xGXmrYW5Ml
4bh4zqpuh6uGScq0q92L0ZiXeTwrJYcNK3otKg8isU9wqpzgyQm6+1iZ/IzYUkiM2sxd8VcmO9VA
iDDvvAzYjE2GoAkoJjUFod8YW6Sn2ush+13ijGBCSfMBVKyBRqouuoRo5eGCZEEV4hOv3EOzrFDw
yEPQHdEXqlzUuwnLWnN0O7wumyHdLY56aEGUZ6yiXEmaC+wJ/NfFAUu/2bOgjDnkdzMsbe5DuPvJ
TfTfQ3QuLeyEls0MDTF8m3kdep+k55kL91rF7L9ca8OunycgrGfywUesr5s49tuKvSfwJR5R6nnj
rtxTHPErmFVffBZsA53OL1mvYbTsuKleLUzBSsuj6xPcjQN2wfMnTKnPM7X1wCpK+a2x6XeQGY8V
7whzTq7kL29gI5t+r9vokCpkwW4rDouk4pYwtM04cTjEsw5p5pX8uVS+iRoLC8q3CvB6SMln2NZW
iBc3QaPL0Sd5EEeiRbI/iL/Dp5GVfpozkeiYvwT5uu8YObgEBi4kfDh0DNcTsntgV3liknSeyOv0
bTGPJ3D3ShIfyqMOgUcDOZtpDYFcFT1Hzt6M7CWKQUVWMH5VdkbagcSRQqMLZ5G5lNBpx0Yu8ASq
v5GZdZyQFcVzuog+HPyuzQhBQxWHalocMyXrCfuWWUyR+P/35A9BGtxEpQrlbhmlkBc9oVW+ucUp
cB4B7atWsl0+qoSGwUssz1TGTvFsddRaXiU/0orWMEHmnrwJrimBPJvfHoMHFJzZbFlINMzpVBTS
wbfZ/ZgEE3RgnapufFPB2IWJ8DUqEP0ljh+En1YPdXPP6PvGHf+SKVt5Bfoxnyu2kp6V+8qX0awR
y63zYV9dYG0qX12Ga9xrduKUoc9bhZ9kbBj+8BG75Myv+CgRfwIpW0VPBmfpgaXZzWGTgLaDHTGG
KgyI3xEObIJd1Wt3RQypg/naJgxYaaY5c9bMSQZPx4pYHFgXOaBlqN7RBPr2DwY84+jwYZ7rb2oC
heJ5o/5jSsrinnLI05iBrHFqO4fyX/uDhyQ8Otv2fSSHaoXBN6Cg5drE1M2Vu1706gBgD8LexB8+
xLhpz7nWCcZeazJ0R/wOm+nVdfx8w7JB4En31M9yo38tvOttDWiIPfkKP/hK87NvWDDpC0j/hn/+
JS+95oMxq7lJuVWeAVYjO2KSs2HqZnz3++zSQPEm2Q2lorUxw7XfPhl4Sg+RhvbML1cnHBH6xkxX
6gGfeuL3f/2ubjzst0Sae8q/+JVQTK748oqndn6o/8Z633DO0jfS5FGuPFgySNxRX265M18Jmigi
BAR/1Y5f9sU+t9WaLZ7brxQaRd4SbxW+ot7RmRZ5uUIolMfqWx23FGvaF2Ad/igT4YR5EPmX6Wy4
EanfZm0DvYanIxbHtD6DAkuPOuobdKPcqdRO6Y/W+3EHsp4jFi+0TkLKlpq+x0PMxACfTJOcpHyK
MSLVuLPQxXrNsEsMQGLbYNz6/BCJOGnqtRD7e6bdeN8ye9sLeHRkg/gDA9hMHOiJUe6i4NlYcgTE
ka0HghvAY/iEhnFwLF8tpQnMsx6zhMvO1EhNwiohvfUxtxCmLwTrAnSNFW2sGvbOkl1t6c9mDoum
22QEck8KKKL01Yo/lagl6qvh3ZsubgN0D2iWpFINOQSfnRommj7CbYGQxXflQA380kycm9iFTIKF
2eA1mKkEn5BpHLv87Pe4XWI+IExS0I/PCZHGAUI5dGbLf2SM37CCMAM00pfMZDCAhT0p6P4X+9WY
7pLoqS7uyaMdzhk2JAgH9XxtywM0mzG+zPU7G7msRjlBWz7TFenFM8uFPLPRATMhukG5ZijEeU1G
KdY8JzVJTThLRs3SuuEMxgHjtvhbOIX7Xz62LH9Mllen7/PAOIqiqWbEZkfIZUzWJyjeyk7ujEi5
DRiosRbw05QMK3Kk5mNNdEXpTSPfIh6dejdK1+9j/UbMprccXObwMaWHhlp7wmgRxKTrBD3LquCn
QOnj9tZdSGXy8nZYMgn0BL9qtXQkj2WEynfLDlRU21kANao11SNT1U+C4W7Y8oSOGrf8AnrjbGNc
ipizF39YHcmwmQSptnvcSoa1mQp4/ggbKfzTFecxMrJFkeq036pz5CVumVKgHQ3eteC9b26qjloE
Nd6NRUwP3Fc/5hmvtfgcSW9xTiYfbqjeU/JEnIOk+kyuvUOA8iWlZpzyf7lNfgOjtO7o5qfc2A7p
b5j90Jkz6+3Jj4fkJc9hxyzBeVbDv1qZXv2SxXrI18MQfWpecQ4ihwYnvs5nEm3Z6EU+GMJ5h1hj
pUqsjUjT05cC1sEAnR5HyyKxSWMVHaeilZsUnIVQjbNbueIS2uNehw+nzJaAwulQv3GjDaDH92Fq
SEYoBZC1CZRqL7cQSNn5M+frswUg3vANUrXlS7p6pdRIwlxxHC3clnFlHXFjeIM4ujRX45GzhRH+
U2GfGZ52ynFEBaJr5tawbk4SPACD7qpM3I2k49hiXdAyK/FGpWSIivuA4RJaBJFRp0TQgJlm8j0i
UXLkIPEKZ7hDw01LmhLDOJSC7h8Mtv4F+eUkLuuZNEt17RBoulHRrh494fgl9TTCZ5LLvuuHRq9H
YJNHdRt/5f8oKfB9149QWdMV47f5AOvWbLxR8wWqNRzi2ER+sKC33+JafZA0NJ4q8E/dpsDdy5BF
7lnO6v+Y6g06LCqq8zXfXx9cETngkm4C9jWESm3xKwYMC37DN/m1Nj6R7qTwtb9F6Y2CKm6lHyGB
WNwj5B6LtQQnT+c5eURcVz4lNUbE/CYDD0EksnxcHEeITNU2lFs8fhwzLOf8GTDVP+An2XRwPkxY
StGPhuERKyHlXbIVvR85gO/R3q9i64TdW6Iv6i4TPZEAVOSq1qk21oXm68UP7zbMdFo3KthZ0HR9
aeNa5H6P7UOwJ6XS8GPrMsGs5Iwe7HeCaqj79kxg0RnvoFKQdtxOB11uk2FTBow3uDW6s5sh4vIS
ez316Ax3zgyJwe9mTyIbCtYCRmRNXBSinzyU8h2cXJfY9AURNnQuHvO5V35cm5oYi6T1Ghq4zVFP
d9AnGuSqWUBBUMs70YfsryB+WfU2a/OjXNREnVuA3V0pLAtEHT77XUB9UfFVLWSOHlipQtg149nc
BWIQInpd9qEcEQUu89usTjspeKZYuWqo1SYEKrZNgHwFZ5RFHAM8fn3lDAEn/GCe5sDXUPjbOo7+
JHmeDfReuHiky6RTZ9rP9eWIt6oZWXIqPNl0Vfm/aTxpdK8L8q9qule94WaqvCYmy97ZBGjlxID6
4Gz05D0zjntxBM8Ue62ecbMU8050Pa8TbQoPPMA+tsEfVYfoiiKRMCOADNm1oIBJFV+FSJwqxsqY
9loMSYRso7R8rXjO9GUFjJpMjf7G+MtwwfAxI25TcjT6byw8LRoNq7mZNKZFLI9qUm5y/EhGcAfW
4SAZTTDEpTZ6kMoxNkSEgwj8Z2qmX/Mc9i2B1Kxv1KB8CtKKHMkJmsPMeGDZON0TY97Afbr0ag68
CT84LtHQQMBXn1MVW4ma+9fC4jscQYcF+DdbRsX0BwywOErZR2aHHlbtRO3N5dj0yLmoxCr6cV7x
hHV/mIQwnCj+k88JhLlL3lhXf9VcTgPSgXks2Paj/ALv3qfOmiUPtcavSXlnTXya9xDMv2PCjIWS
916A2Ji81mrWZYIkuq2it203F/su0oEioxnDDq3CbsfAreViEwJtjE37oNYW7/d0KRcjD/V0GMwv
Eb9SPWQ75oce09DnyMJtUcM0ivjyEmYGVXjScR04hGVUMNU0iyABpnckIw/mW+VcK+c7ZibnFTWu
xSw9uhOvBSrWLsRjUdU+I2WE1Qa5ywU+UNQFDxfrQwV9KETiVLKUyEaTRR1+9wEXdEJ9mYQHGaUb
3uqjiOONtZh/dcTGETNzwoBK6zCOFHVkV9jUDI5ynjE3u8zSOxyZ8MFQ/PQbreRtz5StSCsciqWG
R3xrekb1XRp/jYpqf9TuRkO0Esdf+OfEJCZgLDaYYU2ciLH7O8c2yOGlMYFy0t1iu4cV8p5h4hT8
oMzgEaNshsx9hNA6EuMzYjBahUxmiTqX8YOYk5USfvKUBfVPanBW5UtOAqXVPx8CZepwticsLJa2
BVQaRx5aW+JH1tGlwzLdi9BX8A4y8Fg5jR4y1iOew+73cinukBSoWrDW58xTZMOK7VhjJlQyx3e1
ewzlti8eEfuv8ksW9loZ/0x++4bLgAMo5iqP5nltUqOTkUVT9150v4qFO561TkHHmbQLgNIhlQpV
qLU3SMSw4dKUuGIVCSQEETzir1JER5P1ZjkzVVHYfNowY3LbywDdyXAfDunJGp8MnOYzjF2WIPsJ
3nazLAEXi77q16VHc3uhprAbeQ3jY18eTAcSW8DWGOnjhoH3rmc1Xzd8suNMT03Spf094XooHWtl
8whH6Kkm1t5jj85poKrXca7PYeQZMX1mU/oN13lMQeH06YkwQ2IyF5/0J3kdGwB2JbdUViMZ0VLb
POqxus9kBNuKFnPgQHNSmgq1x0Wi/YaU7yS6+BHUgKHVn2zrxYiVJcs8iCkEFi39vItKlllsyejU
qk/MqNKyjy3qDMwMMUFStY3Jw0HL28KYVUv3ammJtUZHgOnTZtlWJbSPJIfzHbEXM321eagMukT8
jFlw5MHo911xTdRtQvDw2m5jeDJIvUX6EpjWe2NCNslqse1a7Mr28FtbBlrjYsSYoXfP04JZIDbA
iyb1XCautXLbwi9qS1t12uxnCQpCkpoB8NIeTpb8UaJ8z5KF6d0gm7WRI2edAy31XEVJvVYjPGQ0
aXvk0GE84kFCHVsME7MEzrI26+4pC9OtkBh8SbtawX/gw7rY177HbmvZ6mfcGYi2zAwp2WVsUvuQ
y0czVj3TjJH1mNIcDQIBWU9C1HWotFLK46hNikM5BTd9jD6LUL7qFlaeoNJgcig7LXV5gqINUcgs
AXr3N1LEdiqLiY6wAkTDIlrNljcaEVRrZl42M6sk8tEnmHnbpv3PLO1sk0XY13Rn/BnDioVMyuIf
vY0+gg0nj0CrKfIbd3BhJYZYeCsbCQv+IFX1o3pksvtCs4TfiqJaTPeUNYXdtmtL+0qGs8Skr1Ba
ojjpW+I1qbEyDC7IOokchc7isttDFpDZHyyvtvzJhnEJ+hNR8qSwRQY5JM5nNlMGdnhwkLeFubkO
4mwHL2swaF++Ee6P9QlSbpPciBtko4D3cCsG3HQfSLLojkiaAYrAAYEeL6ouFiJBI0NplpzG6dnV
oRNGZO9of6a6bVk6S7aSrUufRTguzO7M+WeRG9qC8i/5Fv8zryP0MDCh6wSiylvIQLHFJdV2L4ju
1RcHGlzSWbskOMjiXI8+vFAj/aoXidFQ+UuIpqcmz4pCuMGuQHLichWpGmbbFD6Ze1ouI/116QaZ
lXOiR9bnULB4d1C3nyzFeJXUDAWCMnKQuE0q9UMtM4RgtfDz3kHM0itfzOBwKzdkAhEwUcPf2eER
Q88YO81Pu7PO7K0qnSHeekmzHvb48UqmwhwuJTJcab4l6UNJbvA3cNDIlQ/yw5Jwk9F+M3US4hFV
dwK7J3Ff5nUz8AiCbitqlpGcz9jN9w2hNDOHtNpcE6ZbdhLtasABmxDxuuOUwIVC46RiywrKEntu
A7v/FbtiHD1k/CuT51EcBtppiZHEfnDh7JIs2i3Wq7RHkBPVnlLt6/EtQcA4okTv9aeB+azRPgiK
WJGZU4uXxacZxjsNL2u/9nHx3/LxUszPafXNxLkxGDdhG1dJM9XhLZ9qYijDX/bBwhouNXo2djPi
6IwawsD2w06Nv2mo391SRSI97UTyk83wSvg3kHdzlz1ThXCH7i/gInX6zpu5/tvhn1lex6WmX1TJ
Ca7ciM6sDNwr1l+gG+I0NzF5rh3kHU1h7aqOc3oVyrfK37Z4k5jr87unh5nPUJ8TLr8eID5xI7sI
4RjQd5wc5I/iIgDuZ2HOJ+bcrjqvGU9IgyOj9UagI1AwAiTf1gtF4TlxLzK7pYCF22WCaDKPjJTX
lkG2xAkIVtAF24GeXlG/scxlGmAfB2o/B+mwzAFN/F5oe9orvvsCMvk4/UXpXU+fu/yWzjF2NcvT
9Xu9KHn/BD4M5VIDECAWPv9OsvfefQ21u6nXHgTQwAK5Ne1mechshDRMmMMZw0+vnOXyMSm7bPgR
9Ydp3fTqWVkSthywdsY68aVk+518g3WhQLcPcls3b0mHWV75arHRz5FKLM0xIDdJ/zEh/nbvBRDR
LP3oOXpUZLUmorqGDtR4JULczwirMepbh27AYTYKo1ikxxhRgOj7AqabBrCAmBDykVAJY4mZuvtQ
+pBottiLm4yZ8h47jVTtA1aC1rkHyVmhHWURpiZ8ywFzBL5TPZN+oSoIGAG4wchC0Y0WKiaql3UN
/lQFoUb8WeJvUvFXtGLHrHkuPxxsm2ATJRvIgxPsc9JjyJOt2TB7erhR8AW5nob2PD8BPfExfdso
KHKG4fhLw3kP845YhTTZ8R8U/B6Iuu0p3IjSB/QoDX8JK8t8FtpgwFCFt8HBlXuZ/2k0X4g2swfx
WGN+sklISo+sGafQl+k+pWqodwmBKyPbHMP+msEvtE9hcw37Hy8odp2Ib0F4GIb3VN0I+WxQ81m8
fJCMRx9TFKNvrK0Kn9X4os03YDgRSZeebh4rvqll1aMxqY+5/iqe0rneO6D4FACP7quJNKzgd+zx
OhJpXBp7zvsJ7rqGm8UgC8FZUyusM/T2HZcwHFl1hFHPb856Y6rOqcbbc4z4uPXqn63/Ns1VXybV
m4K6Sf8voUB5MZTwsvJhy7HtYEUEkb8sD0uPih6M7mYOsLvv5LQP7fs0XicSRhKr+eqO7DD42KIY
vmaI2I3AJ9ixCuj1sPsZnPJFi/UnOaC4ktazSRuGq80Z911CPoHu9eo1RJWgJv8iwQ6aYhROwgYZ
6Bx+8lMa7imQ2k6d8KiPWMBfMQ/dq9fa2TjdscCFYJA+iDm967xBfVVhwQhU2yTQMFtVD1Z7Urq7
ZQCm2rcuGb6cbOjoo18J9Tvj23cEbhqAU9SyQ8KlOeMhyMr4JebPUq6li4A7XpcqPTmKqmprq1R4
+6UgDSYVcMFSei57nkPLoIhpXZ2/VqCj26bnoSJF4+ZChVHAvaYuAUA55V1MjmbH/nvbELKX19m0
KkSqgiCWbPwydhUzqnIUGr0OwCoOqS0H1y68cnH12cHsR5E2EJpu1r6SWVSYWrvN8KEPOhciCwM1
m1H3QwJ0la+F8QWliWltgoaFLHoO8t2QkEk4R+hVtB1SbT2Zf8u0v3Ffv0aD9VYZEx9M1Fy3SAHw
j5QvIWhJqnmYA+SLn013Ff3le1TlqMje1CdB6ke9Lsqd8kaDab0xQhxv4Wufe1TTBiBz/vRx7TOK
HrQtxglCabGn8IngvHM1OgS/Z9Smr7v/9heM9YS7AZXEW5B5ixGcn/kAWgivggGiim306OG7RS5N
CBoZFkVCIKHHBgnyZ1StlnoOUhXiQbRQHhL3KPEyDTXJKnwz/NlmeIND5Fi5eyQ41WuwgPE3+FGo
FRt+VmdV+6TDqb+eUm/ICMZ672754Qp+RA6KpSvy8j/5mcBxrUhJXaNKrPcBxL1pM6FwJD5pRe73
+OMjBQgJaXw1W791tnmtHyUwAhC/TGS4muFxrZOnhuGw+Ww4K+NNOQvAiGKN6ZzNGmcawYyA/NWM
kJOV/trp/nzvXljFyF9s4EAsaolQYpWwy+A5XTGmdhnMe/13dbckwZZrYBssQH/5gZauJaB5Xgqf
7GIQ3t6sfdpQjQ+tW6cH9dn4ICaOv509vPo+IPTRQJysMvDSsE1xJq7Rk+L9IJrexrrRb0EB4amR
h/pLI8VeWeH44qOiwKG3TzBE5R5+mfGNAw11IfjddZ5ugZ4Y7moCVAinDwky1DYei2kZgND+IkNY
t73PmFiai67LASkU7uz5ulBhnU2FxBxuTOXxj7nLVnKFXGyp2RgrI2RjVwg31H5Ds2nNvvhH72sR
+PgZn0ycsD/sQlu5wS1k082nvJQswNguceEBCU1fJGLPzmfqKw/infKGHUX+afsIeyM2PUxVl0DM
dARhTN2IWnrlNVf7kTxYwwDCeF9ei7v8MJko41tnIpAAjMX6AFyWKoPILKR8NgUaXxn7Aormn/KD
b0Dr/jACLAGPMc68LdV5hqQBpw2ykHf099Ej/TXewlcgl+0tJwpzVSHA4wRY6tslKjk+JGJDnwNT
GFKXZIfdQ3Jbly6VDTOZhWDQ0MJBRccUGKxXRILTs/EFCFqW5Jv7hYVE9KCBQeYM6Qui7HrgDydT
AGn6RkMzybcGE4pBqobRmOcI9ckqrdcWI02eUWI3HkghWDu21n812894ZNLAlqr6YXHLC3/lUti7
5haTY1n59Ou2tmF5PyRAiVfLAG/Nb05KCQjr5X8H8sb76/JW0T92HjkdpMw6UO7R+hLGrZONu1HM
HRG+It2g7FErn216jcje+PQZ54TlZmEKim1k7vnpfIc1hfTDfJWU+s6g4SELz14TLTf1KDSeWUw0
/Qaf83Zx8YxrbN08Z/N8DnS04s9a/gA/gPzQJPOKL4aroDf2rbELi6eUdqsdv7Ez/Pl1Bk6auTk3
8mx8DfkhaW9x/Vq6EzQVdoL/ZoxATt7eVcJ+1zO0PPSciG+mMDk0Vn02/rOYTxr4V9SDkxl5U2Xy
Ibc8NOyfnpsw83u0fD27KtuFfMXicQy+EEN2MMI0jD5+UQTQqw64GBR5cdovi4BFg5jZOYZxBM+o
3mlLymfD8AElTRfuDXyWon3vNKzz0T3swfVXKJPxmFX7JHy2K+DJWFERqEjKxna+kbnDZGihXm3S
4Cka/mKUaGO7TzXEh8wArYkQzJbYbHJnbJsqDKdBVqJrHY2I/UHPPFJL5HPAItUIWzQITdZsO5XK
wWqB209+33e8kQMONwgJRoPWA2t72Q4eGIMYOWRHU5ZVDFyicxFfNAI44P3rjJBi9x9xXXgyezbO
jDM49lXthqPNoRXEd1s11le1A/5oIm1gQN7Y+4ZxZDt9qMY3JlCm6gpqR7YVTnsfakx5yMeGEBZZ
etW63lPNEjdu1v+0BQGkwdg9opGGONSrXd7371mD5FfvkORY8TZnGJ8qTCnMeVc7FT4WSgCX98EE
pczPtYAGJiV5MWocfbFrfKYTihSD8L1GyZ+iPrrYscEINAJzA7mdR6R8UQdxlihERYn+vsnUxeHI
7WV89NOPQwmSJ/XamAGW1dGuwnOQVlwzZYs1KBGaV7cNeIuBzM0melKM/MWWY0N9N+BPgqZRDy3o
B8lgokh2jkgwIgUQlvMEzm80QPOpkss8BJe6dDtSTQESJZP7VuYV16wOmyZne5NSwyDSZDwY4Lxv
B0K2QCzbBnOrTCoH6ZpsvqwOdlmYYr91KTVlmqgXU+RYOTSp08LBl7Oc4t2ogVKg+cpUjvMct1Of
TcjP2Xl3FqttTKL5PklwMwx1Hb47IwUlioJRBClcWAF2QEWrAes8sumQClXN92OIjavOeRq6eyh4
/7oWBRoukH9SxkBHjfYrCKtf0P3HRlqPTs2GQ4s0RyZavp+x8hf6BGJDdXY6avp6IBxNE6fONHaG
m30m8s2YAoY1yjL2IrPEkex2Q0SCjAaGVbKEFxQ6D7atX4RmfrBhEX5tVNgYMU0ntcNHFNEA0syH
m1CAjJax+iyDiCIoACmSzdkNGfZgaTuHBBPX4eJzeXWl28hNqqgXYnEDYHaAsyum1YrVYzlk46UX
5bqw+XnCTHlwqctGNeAvUnaYQcILPL5hVfgIJwBb6lu2/I3l8m8sGWhmgZZsXEZgmJKmryApvoMy
+Egm0TyJnAy3GOAH7sypHir0ZFR8DWTWtT2PF22Kf4DuwmvqJJKv0N26OooVR2gNLwcqcFg7ydC+
W5r7FYziOSHYYMltYPDoUnnxllVD9dORlIqHRYZGj5A5e9OnpWto6IgCNoaZ+eJogmKuG57dhjpD
L5FiTOFyOUPadbg4yraldcRjwx3JSYYGjSH7Ev52b1vUectip4oR27YYxtUQ4UZtLXFuQ3UWjToS
5Ixn0LHZZWHbuBoqoduMBphdlBrTVVN0BG8CN9F0EoTdkOsqqGAMBSytor1qwdduM+Vn1C3aHgF7
JIRmGGb827oAD5nhsk0vqu+gcYnVMJBMugq0Bbe995rKULBmbWYyczCKWJD3E20TRLHDjCg1rJeN
WQlFcsi+29Feh1P76Kf8oTfBW6ib/15l7v5m2VCfVdO+aI37iO2C3e5MBTSkPcv8wJ8q52SzbyKi
D40kU8JdUgY/pKx8FBIBMPmoZkdvqxPKJ1BCqLIq2L5CSI2LR25VJOGx9yo0tG1CjIewmF/i7lCO
9nZgj1Yz/leHUHrp8uvmgnAVMzaPbUrVP7HaTRSCBCr7Jsz6EPTrUVBBdrk6+lZ5CM2azlqj1Klp
w8rM/QnAmNtOdYj+gkLXN7MJaEFSoeaFBTHGYiaPHsGOn3JctivsA8EIpCBuoSIUDotTxyp9qyqp
CcH3B7Hz3bnYS/Ya+y0OPyRxjtv8KWUQUlCOM4Tn+GwZIDucUgIfceQ268pTQc+p0uepQDRn/TUy
5dPYhZ8J0XK9SWvqoF0CBY2WT8iHUbPQ4Vz7cKfCq4z+T/ZIpcMnteD8qLJfcKC5Qvtea1hcdQNf
UpJnvqlReIdifhlD5lxDS9NtdJ+jrrOergryZAnAisEhhvFQrpFdWPuUSTzaynH1bMYeKcKUtt0P
s/Sdm9afw7ALzORfXOkdoAmEScJskFeHKlx8xAiRigIzzdHiY4ncZuymtJbLqbEevRuGHqcTQT/s
2zD5TTA7FuhbdLPaAE6HJSkHWYFaKlagAA9UoZGQaqGVbVpKXLWJGMMrqBW1v5gSVWgt5sREnKuc
xatiAmWMTc6ogYucvEdwHCZJ1bQEjqKtqU1M4jQc9ILRm2oBfC57cA8KuEsjB5ReN4RMz2b24NuB
HxxMsKa4NtXhNUnm90zOV2cY/jTSuvIhf+oiEz0Ih55Zc+WGWvbu5mX1EgSISWfTBhYyz95AzW/r
42uSK34n2H1mJn2LHRrWSVgc4S4vEDdcsEBbMZOYOlNB3GVO7owrzULmJDkqR3Y7nqoiGxzD/OgW
mHlSdbZuy38z3Z42qirHQ1OYNYTSkCUAcoJp5gK3DXzgVYM2WAnET4S1TOmNfF2pwbAN3W5JI+Uv
0O/KZDAuYdVsS7vT7sNQZ5dObW99bI0aecdRc3H6Sb06GgKxDNPp2rXcXS/i8d1q0n9d6JR/sfVT
S21r5zxSfekELwUn7baNTXWtYBCYWs09JUruLB2pgLrHocHy8f9/Eb15qlKOct3NUQSYJVhDK/vq
3YXk3LrhV+MsvPKLVGn+XEsLrnmELW+wZPLZw7yVYzS9EXB90hqGn0KiNbBVFSliWWnuQY/jV+n2
F8qX8ihN17kUNUHIvMssSWzBo6nNxj5saaf6jLySaDQwg1FT6VWMw4Q1S1uk8DkNPXwJVYESo6/A
Q1bhtNTRz2PuchnncDVCt85exJKHE89kjlpF/6Uz6Woql4CbBufeZFUCrYPCUK8cZsLE0VFpEa3G
8gPMitBAvrIj2KSvietOD8QHqMtIn9Pma5xyBVvOMD7Hk0bCWmeII7oq8xy3OnPIKQtx91gRi/+A
BChqYtYw+msT9PY1i+3foLbjXSsgexd9yzSi7dWvTIjgqkT4thnpojqkAnv577sjvOq5qAKDAan9
O7UTwCUzNxh604Al7ahv55y7XMaWe7Hie9kUoPjGVM1f5mJUXjUHJHgu9E2b5hArkLEcCf+6ROZc
P1Xj1CB1wos2tJryb+aAYplbF0+2UcJwjx2COQhbVRs5rbs6HDdK1Q/rQZRMe7sl0aBS+mzryIq0
rQy/dRcEpOqkxWGc8ztj/+xfWafjEu9Oexop+Xkq77xR9imxW/vUZjNzalqnuucarII5RP3EX2x1
WZWmaeZrdl2eqeO6NSovH5mD+uWQPxOgVzm4VcwqXJVcE0aR+mJit92grJwGsya+/Kpjab/VBhXh
qMI/q9ZhF9c3I6Adrszrf/+ldchjT5v/MXVey20rW7d+IlQB3WiEW4uZFElRydYNyl5rGzkDjfD0
5wO069/nhmXZskQC6O45xxzB/RdNJSnVE1xHbwC2ST6GbJh+OkPy1HqWOnuR5hY7Imh3LQf8qQVI
XW8PrlQC/LPU6WFKPHNTscou2fQltCPeVd99yFZuc5N5kOnLveyj+pHvjbqm2oySjgOD9G9ROZCO
4tAiLmcMroXikVJNcWoNNNBpT4Hk6WD0SZXG27pM1HlqudxEm0rDSW6iGZJb2JQd6rjlmZNjW26t
IT/nSJDl3Pu4WvQPxy//QmzgiAxyWOP1OEWfeWreGRJPL0XsAqkYvve+KP/02FnU1sZ1vauxpTHa
NuI3bfTNpe+1tzNmhuItrKdLM0EE6oojpcdvCOvz+9wRQ5DCXQuL0f9Z+n8oX/V7X4znQalkG+kx
OA/w/nQTZVsb/3ngZAV6tTwoEXiFNVl5+RSB44QtUoJKWM8NbI+8Ff4+mLkwSe27gDN4uEeV/tMN
df6PG6nP0BcQ18YE7SuqUmKkqW6G9jZF1CVqpBfSlTsfYP74e9tMCp770Gwuo519+iM6j7YQwxOt
jLNDylM+EkCwIevePGFXr7VABWpH3ngvtE1TbNYM+90kJ4kj82e2HojX0hnveQdgjwS1e0YvJjau
0WcHkQEHyUG60Okscn1scWnGRr1Oy2+YmpHhgi3wvmmZRywvHUXWoVXGp+WK9uzJjgH58qdATNc2
DQsQxxDus4RHUgrSJ+bRw/+O103tASUPTVRfMqonjy3nMBQeZmM6p4SFU5P5ilpkGt9CWddbH37r
LjEgPfQtW0homy+LtWJWSDSEy0unSGDWkuF8jNbw5hj8tnrwidmh/ZZDVL0bY1ptlWz2Pf7Ul8m0
iA+GpOc6BRHwaTwfG4c3N8AZea0jLG4GWfxnCP6a7IQPBrjZ2YMs8iOVCK9b2fxGpP/k5wpn8j6S
V2+eWjwdmrfaq3DoclrjV+aHDHzd8a6n5ncyyQYaKWHmiRuCNiYKODpSc7FrS3gKWVSVuDoETOVn
tzgYQtNZucBOjdWoYxMT+zMHZFzUTZXcOQXNF97/h+gni2l9H+8rWuAXugsS6oZC0qLGYi8FTb6h
7OmQEU8OaJdBN41joh2zjoIr1SSSJtZtxsD1Jc2p2q0urg9egzONTKAF93kQkqhh6mdkNMG5qWE/
upaT7Aa/c+9BVbZ7gzL+h55rEn6mKCe4cs4ReTUSp9iOSNUkRKqVu3lwXV/SHiWZ7GFE5w35g+ta
yCqg5pnyVPnBef0uw26x0gGGqQWum7MFDmpJo32sLwhoBGORRfALzB6Z4j2pFyqGqYi6hQhn9OWH
aijeQhjax8SJmA/FKQNMk8pN2FDo7bC3sKZMYMEleIVMqqVtjYjYcOZqpzzenBZji1xxfE0qb7oo
UZzMoh5e0gZgsy67R1DI8mhFEIbSzuc47yGZ9tUW84SWrMk4OoYys/6YDlyqMP6QjnsIla+g7aX9
wdHJeAyd/l53xEH1fvPbmnMIYf0RE+fgKEd8IsL4P4YnwmNlVsgmIZ7cIz9DOzPzOXPX+znpZy+2
Gvy1lP394o3Fi8w6DM7M2N7TEv4aXNBzh7z4Xy0SKmEZ0595IpFTKfXUuFp+ysVrbi6r4ZI3fvOh
MUvFc0mbXX5SAhmOu7yEQ/4exR6Ov0Pjn1z8CU7rn8zO9BHuVNlhCvC+DnuIj2CD3y/F2KB9TbPo
r+eL+eqZZ8RmB8s3v+TYI2DFaZIVGxvnJdEEZqRDCgkvzTQ4F5A3YP9hgSWyGW/N/9tUKIFJLMsc
OuFCL+Y1BnaGo2Wevg8TDyMrvPgOeTBDk/KCJjm7YcrYJgTEwtmBxiwRWp5FYMszdp7yvH4ZZkm8
b0QGNlJUF7W8mFmcgd3FMDKjvB+g77jPuioRVS0NX2AqD3U7KI3ytHdJICQScm8iQHOwL4ZUaIz7
wUYvh01bVs4EwJjVeEFsMRKj4aPJcUMPxk3To2cmbEGzXW8NjDldR4HUF4b7YuOIvnwBvtM9Iq3b
Qx3q5Kmyx2Plu91lLT5rkyBFCJw0QbFe4PicAMulFC41F7fqHrHlErcF/OQGLZ5xc4kfxJij9Smd
5LP0MiIVqJP3IOddBeHQMTFZq0IEbuuXBjbfR93mt6rjTWJ/SU2x3DV6yv//5fvvkPk5XQ3xfTKx
uhlwhGzH7DDPKPjsoUPOuJRNM/3BM5sb1Ssjnx73Dby1scPJJUaDcEzFuwT+4i0l8CmK9qg4lt/L
cVhkEOpcGv09hM627/LK+XBzOZ4zcrIuoYtUQ2POaWY+Hzmb8IFOkdbpPj55fUgVXA6g1UlcYHAY
xP/y36sfqQdhNXdNDpi0ZWOaIqIFMM39YWRY+I9SH7q6aW+ph8F0ZkfXJCLij7wW81QquIN+96jn
CRPfQDRMspvmLurMxgwfO2W+CNgJKIqMr7oo28Ns9jyDMN9+lW56metql3RBjm6okO+xIhrWEd4L
DFqQ+IhZjlYY3ESdR8xTsRhbydk/VIaHNlygiDVlNr6aDgNCl6jKYxSiQ1PJYN+GDNlJ2N0cP+MM
8zKOfIn9X5c6/Vvs9Huj8MR96GFWWLqp9t87j6V56tAOdVH0nIam8eTWXXzQucVEywBNUXVjPAeD
ZTwb7hAcp6z5p2vpUnzqiLd+AoC3LS+7CGUIVJCKfcik3kij8GTHOB0HJzedkpe14iwlLpkgOxYy
I9rnkTu3ntiulO0u0yMGAJW32OTzkXbC0g+QIIYpQU53vmiw1ITEQYADbuc6gC9vtmF4sJQ6x2kJ
3bDJCISEO5pkrnUpZomXYWaTAziQ4lYtX3LuTc/+LN+DhvSbvse6KVscqpWTDyQeOf4mSnWOHUKv
4IWbmIt0dp7j34w7BKkMTDutOUVbYTO8M0c/K7EtHf84LUPWblp8JZaKX3aziZtz9q8oZHgzG/jZ
641PzO6fwlQ3YbfG2YwjamwHktawkNDRvllYmqZpjdTfKbkE47So/9YPrLoJidSyter/219FIH9q
M4BeUlPilxL/1TlsF7GJh99LZJ1jK7z2Nd5Laz3gLmZALjj5potj6+JlE5J1n9mmo82EbMGmGXZG
HN9NBMSWdA5Ew5Z4U9CL1HXxFwJgeDCovcBIUnsfhnnO3Yus8lK043Yq8RUp5ubv/2rBPpUUhF3/
kfj4Rxcgg5fAounKRC03difQ2PYuU9WSYiKY7YAAdTPf+g7+QKLTumPwwMizCWmp6bD2LY/zabQ9
b6OQIbipQvNrZztPdSg9EmYOka0xlMSNFyWU2e/jdL7RY/Z3K0PFUObchgjyADmYiuhnYZyiKfrC
FhXmaR43L0mdXf2R6KuYA3jTj1iN54u8sx2vtsXiG4us+5JM0TUuAtTY1hsK9uwlQemyeJcGfoNu
vW/wp2/mYzJP29wOHGI+rJA8I8VkE0diCJjRCz5wvyOaTy+o4WIy5jjgoTlgDgal1fJD+V7hVE1N
RaZsaREZooBjkYgTBQM2pmKLOqMMHPDsXLAiSnsa7wYFd5IrFnpMRfJDWgXwpy0JmhJUqStsYTE8
8krrOXclRFPGPUfbWzzl20ic7dS2zn0nEC9VdUrc/Wwupz89Q9S9z0F0UynChO//BSrxc0yL4t7W
/NvMlspS62unONSIepFK8bYtDy5u2Cv7CkT5lFrQIAegy6fv9q7qYfmtC35G/nACBjrGLTuosmNn
8/3Yt3LcyEmrUwoB/LuhxvqE5jPJj+uZ0nFhtuVia2j/CEfEQJWIh3sTQwgTsf6Z5K3iwMJdb4os
DKzFS5t55KiADNKKj9CSs24k4wV/cmdp/CMzxd6LSRKNFxElYTG5x57j0bVtdfWjNrq7UB16I8iu
4+SWV8sIlX2A+1mdSAoYnx2DXKfvEreZ0884bN6/lzMeCdjitITW6somHU+475DAyWzkqP4+1i1c
j8fE1HtDGAS0Zm6OM4Jr7ywwMwJqm/YEbHKB6V4e2p5Cd23LR/0+Z9gxjvqFE615ielGnq0pONkt
0W5Tbv8iFy/CiXZgjTStes4UnM5Mo9IObdZ4GDdHd5iZy1gIJUMMEcRyBHlCE59KiEOmeZS8Mj0N
rDeG3YG80hKa7MitOIXxbH+qRQXgT8eqyHI8Qg3rYvUx4itsRfFygccH/QA6Dv8ZTAHQme5Yd1l3
XpsLIw8u3+eSE1DSo2bcjrXuH1MF/XT93tYePyedAFg4g/cyMIhcz+X1xdcObJ4JZ3Y/cz/+V4OI
yWb+MyuUqJ1tXsKA3SPwMNr93t3nEm6xLqKJyD92osixfkZRr1/Jn75/3zox7Neq9X/162yb/VaN
qmwuignuaPfmpV9++PrSDA696xKE6TjpeIHGRVXnwbGco6rerX+HC488RHF2T9mXbyAfzTbpmNSu
UITsPZSTgA4LO4o355vMye2RGYGcanHMXeoPo3LNvR3HCAz68tYUcf4iyjB9hB00XHplL9PFh+lQ
XkZ51+FUqymmHSbFAEQ4cZqfRQ0Z3e0L5HyG9LqjOzGwwTULw0XMNaacZNcxDM/fRXZS44w68cg2
yngzytk5mWWdfbDpe0/5GJIUXQtmJY0ShyBkxtrO9q9Am0jmizow8bfI06OT9gxe6+45qRkwZFMj
L3kFe8JndLRNrfoRhf2fjGnbbRDIQ1rHyr/aFuedhmlbPpFpXZr1MVH+YtnjfxVoNBiB0gutACNF
IrmNsOrOddle1s6+h8WzFjlMVYYtkSnh3kJHcJjBdhaxCvtlnhoANiGVt6P0tQYE3qvSIDh0+dIU
8q50Ml1D1Wt4bRKT57iV1xE/rGNYtP5+LMtFNyvVuTOSmxGDnNRh6T8XniUejlm/VsIbmBRTvAP/
ZGDZ5nBtsUWP2dgu4VA8Ysy4HhH+zM0cyUtp6pAQ6hYvl2VS0NZoaOOF0mLbkfsjrkcHuxKK/Gbu
QIA2ZU06Rhc5TE3wZiP0qvq9PuFUriO+BArvvAzSV76ooZaFE+n/hJVhvxpVCLdZxR5cXR+CZc8I
cLMe57ODaQQOIem2rHyYIou42M4DZ7s+l0L5fxl9o0Mum+DQKESkJYGlNxE4ZwfbLXymGyjoHvRj
124trOfIRzEmPPvs2mfqZytNhCJlUaHm8LiuZ3tqYGMuQaRRlmVHhSvOnITFKUHAfokmODKVRx1U
oqg59tBffbuKzt+otOVOza60EEerbGQUb0dfSSWzDxHCTlINugDhw/VZUdcA8p2YwiW5xlsyzGD/
sPP4J4YV5JRJ5uuUfNifhaJ/AoMefyrqx6dCIJjsQrWVU29fjbD8R9RTzVHApcGn7TYXqt5DLG72
Fv34+Zra2r8CxtAshHdpqulhI1FgFL5omhhRP1UKdZi9bqLFMKdbY8B6Hoh6vKv2n8iQxaGbLEin
BhS3Bp0m0YEwfbt6uuUgXgjzbBpey7S9XWyIlHSE/ItmPn94hvkrTUdjp3K3Oc24uyduFDw7nTqG
tczfihZGV9C/MlV9FJJgF1YqtoFo9R9m6EPmjAz9HDV6uDINfmjHmggnW35XHpgd3GbT21cpnqid
OUIPyyDc5kNAYTgneYKnGyzoeQF0+gXfWf/kCahaiXDu4Qg/m1YZYY4WiGXCRshtOUIWmz2iLmjD
GTqAT3PussW5Mj+YaeFvhhG9Tru0V10yEmUATAKzt14KQmMpCOeOj0R8zjhgQ20uuBRYxfBj/UaV
udk9ixXBRMaXqxvWzAA0FCJW++8B1lQsiKEG5bDLiHDrwEGpCXW/eor7GvsIBWZpV8zsKnLV4zq6
AaJCB87j6W6bLtZJZcepCc6MrtYkrtizIUr7Jl2+MLda1gpBG12HKD1kdN83rSi9nZigRkWmLy7x
1CyA3ZsdifamFPmRIsz0pjaeI0qZv5lX/gk6CgsKTm8/9jkJ1LaPaqkl86odiqNvOlhA8/Z+hLpk
4gg4uh1sv0FapdmoTZIgzag+V0Nq4V1VR9fBZtUkbD2io311i50gh/d5zjxkCZOfbvB7U68Byi8m
bj8mz/3XQzZEfWViR8Qi3ptu1J2YiGEnFNakDPtkXK8FRhJM+UUW/72wZheY/7EXI4GosM6afYVO
BsIsk8b+aOj2wxjy+Y+R5M2jLiVsi6Uhyr3EPLX+rtRqGSMruEQLbcSwCx//gQD3euIb6mkYr349
HjXwAabpBK14wDMbKvESu7ZefWQpxXzj0we6dkUCOSj+1gnIcmXCovdeBeDgNjgJlTqpH1McvOqR
vLt4ZF7hERFeZLoB4kYt7tf5AVH+eEemX137oNCvg5J7ZxTWwVpOPUjM/bF11SlxuekAaPJeDT2D
IEHVL/tho+I1POBdN7W/L3BBIXEO13pYBD/yvoyPyAprxrOCLA8c0csijm8uAviqbDx6TTCdxiXc
mwMyOHrhb7bebrv+qLaHRObGhFpOjZlc+SDoScsvMWvQrpRfXHBin2IhvXsbV5oUMfcnSG/23jBZ
MVSSbPpooFvAeJDSFQq9Bx1yHYWMLkyWqIz6g5GQmGE2Hq7qNvFeaJWM0FDnOhPldXLIwihwAJY6
736sl1Ty6DERd/7WjWXRuzMQywnqozvD5i5SpNv5HX5WTIeQ2OVJdcZb8pdlgHx7tTleCLxgP5X0
xhWh5UXlgJeR1SaLHLMAOzuZERREq0ARGCb9/N5PPQkYg30OlO3cLMd/FJDjyHpuxbVwsAFd31NZ
dJhfenQAdB7y2c1QuMxLsyqXrICxdPH/kI11keQc+yqbz8Q2wHFtMZ000m0bQxdVVLufHcaQJGuq
UyZb+2BUDh+rbEYy4km6rD3cXDZ9brdPvmt02IKKAilZHh4SzEwO0QCdfp2Zhp1M911Ioyhat75n
8zc6tmJibqCGgzm8po5+TH3UE1MKdHpevrTQW82lRBk4jrC1+sVatKl6jDwx5HAqjhU19B81cPZC
IPGPMM84ly3LeJpyzFFynulT3cKc9YUZHGsDnGVpbYYBLzY96xJ+PxltLGnxXtQdM3+tzhxnkoQI
YRxtgRi7F4zxTJBMJAkhmwn9hJTmtTJiUh2XKUVFsY+wtmzx4odTPwDVw0IInnUAYZzQSBvT5wGy
G9ZpTintQ7mcdCOeqyaTpbOWoTgrx22ReONMnXYTbNh+tg6c3/2tpbr4EC4bW6cgpTt9FF0dZLYj
ZfVGmdiHplnJPgNX2Er+rWqFskeNyZ7apyRIvM32ZFxxdrUeySoQR/dWMwMQRNDD7SDNT0VjnHTi
5Xe90FQKw/7HmCUtpTl/esLIDgVqUTaFgAQwDy+Z0UsfiOdJsvX4JmsJ4Ey6/D6l4jCkVfaz7tW+
cZ0QxyvjHY0o9HKPSOBh7i7sGyDp0R98FgAUqDUpH6DzBSTuJCUqr9o64cfVnSd8jzehDWtz6uTD
LQNvX+Q4j8949KZF9RV7xi0AIQMwS14Ly4v+uORq2OawsdOZPAYGhjDN/13oKftGBYSxGeMrci/z
5Mrq4eew6s3y3fFijLt9pz245AhsxkJVh5gIRhIxYbwvM4TQFeafAD4GirigBgejJjbq4ZBGkL0T
otHP6yqryzE6OMsoo8vHU5H7JmUGLipRrehTlB/u/ag0UNaTJCb1ubDpuTsQuGZk/QSPdplvtqXF
GWoK4su5OdNym5LE/Bstc7n1pRbdwdbwGNKm/hXDmsTtHbnLbNlgWWK0uftCIsHAydahRPOUzWnQ
M2CeRusr8wwgj7CZfqopwlfYc+un9bGqqsK8wpYADeWjTrX7ZrDer1CtTrOCEuTlNXYYqG7PchmO
kiM9nCiKGdu5V63yTaf7ARxOn7T2ooupq1/OHOGWNVTuVpoAo11XO1tkbO3zWtxp7KfvPeliNq7G
ryWO1YeRymMXT7X9vB4pNgmmu9AN4E1U4jeXaFtDE+jr0Xq1HCjaAz0sbF+DXHvk5tt2TsnXwS/+
0jhjAA0jxUQdEjXjrZYkBwm5qMn09KV9Iq7ahO6jNdxDXxbWqTOdewo28SwH6GXrBShby33NJw53
Lxx3AfjbTzjzpWpvrougZu30bChGFz9rOian1Ddi+LADWeGKGncnMXrAvtTVBvHlmxzawFNndO0p
aNHyqXI7CL/9ChWzTDYZfPwy6T2H+dDvFax5ZQQgfWulN0Xjkw0MtSkWzB5cnOCZBR/I4gZ/imVG
b2X/GXhjDStak0+wXJRhGNham3IaTr2IXsw52g+mMDHgCwitjsvzN0gxo4fxRgPzdFAx047aX4Mf
fpjTP02T/LJGB5+opXdgKw9OeUZaG+AUdJF5Untp/DuYGLWPpPvOHsVPAfZPc+w2e9lhEVZl1cuQ
pVjHQDhguhLBLl8YBMk4h2c8YEFwF2KgEbfpm13Mn5GBhBT+RIM1wEDbPwj6m3Vz7Z99ZOYwLXH5
Cmr56c9AEjyhixlly7j3bPmuCffzYGRB/hsSH6RQDZjulL+rNN6CzLo//Lq+NWNRfS7sEMv17ef1
/jWY8rqSMOPZGdXenh+m37I7ckDTHrKF9Ia589w5uLep5T5AAPmx3VDuS4UqHVbYfB5AS/fpjB9M
7Vf4WzToldosxld1hjxrRxA910toWtTvQM+AmllQg4UinYKYilc3FZhhp5jE+LAJpJuPTCWI7sqm
GaPSfvbvbpgzGiqxV9GdwHzOK7eTG1THLDKwCe4xBVrr6tQLcSWZUDkZMihOzvxPaMj0u9FL63oz
2cJ4i2x8SYW2vH3t6kdel94tih2ydXOsaZI/TeENz34dYZjewBkD8KFKgxeNYe2U78IwRjjfe+05
qqjJSlCcew2VTJtW9CYEFR2koedIlfYBAhcs/swkCK5mf/FskhQaWJsP7PHHSxvqPxgbD0+Yt87n
RCfGWZrHXophxzDLRNvBRVlQQGPssjuRdPxmZHF2v4mXA1b3tONlNGT7eOF8DKiV5j4Z/3jOT4oi
721yQ25CoG5xwOzJNI3mUA2a+wqOQAopxnZF6SI7WtY75Azy08ifCVRKllEI70D13t6ZseXrB3Pa
BV5uwQZ9E30GfJyKFOktzg+AAJ7jbUqabvwBKHiBfxBdrE1s6CFRdqzSvxWuRQy5BLcKebrD3Gdk
sTDXI9wsz0MDFAZqy6DfCklKUGHzESflfDAGwoFgrJ3HqQ7OcdTvE7s8aahD9mGhMLaCZ1zPs38z
x3K49Omw65cBhQq7ZhtaMOL92uoOpZHe7RRN4Lpa7ErfB2sYz4Js3Z05mDjs2YgNomTctUDR+dNn
mKOAVl02voRO1kGVw5s6q81TNZR/rCHMbjG2lEuE8PpE98S/nlXBjLfBsrqExXFwy+WqtQPmy0tV
BQiy2Px0xzoKh7e+zcNN0+ovlx1gU6TjRxFjVzoJI99kXbL4vzrNaX2U14MsFFm103QQ62GRggJm
KziFpvIjM7xf8zxwQyQssY+MUfBStJgati3zBNJ9lrOy9JL5IsV0tqrZ/6iI04Q6tmsmtErLJHMF
yEAXP1ewcfYjtclVgaQ8SNBJR1a1BRBix9UW7FISfw4FaoNtmmrnqYrYaNehUJFCbvLGXOzHxMcH
tjD4wRGQddtjY+R0WPobYqCRzgWPcTl9+cA3aO12a+tiTFX51NXUneuWTsfi3mzXfXQumVWGNz0l
ZnN14b8c8QpqLkS04NLCxKDGOE3hvfROvwiRb2mo2o6H0h/68bze7laKbIOBnno1/k0yBWW3wIbc
csAaiBrYuWYbHISDdipLCG2h9KU/87Ge7YRnbLLYJ2FDdV8WYW4bb8ycTSB6/2zKLzk7ZFQHqLoy
oIqTPyGosgVaM9WahMEx7tggv06hjC14hIlZkJ/AjJ/I8ryk0K3rzMU9P48P5UL7M3yf5tqNSRSR
uORNAIGMNHRxNsqu+dFHDj1y4X+3qcpzxR04AwFOSPGN3jkgzcI1ICQeGPwaOBxAWQY/Hk0Mwb0q
vVdxw7txy+7IupyebBW+cvzVSxERnzs1/x4k3sdzaVQv0xiFV1lCu/6GPYq+wZnYGOrXaSiLXQTH
6kOC+ydWxVQxiuKLrZPn7wFNaqMYNYiNS0xvPEWBFeBK4YEaK1lfeeTq17axlhErerjlTllmPNyg
EJFcGHbtRQfT33IgIWJCh//wR/Nd5bP5OTsGk3jI6LpfiIxZ8FtR2OnR0c+V9tRznBKLMFgwYAxl
XTPCBgb91sPu/Dlr0lZGyFo/VvILd+LNx1ePX67AkUYMsIRlvXs9kAMjN8R7Puy+JFY5tjY+QTCy
uvqYCqeTCdK2nMBM+PZ+lgy3oc0n+LBj8AZ4AIN9IB+abiNfkT9lIYePe/+7mGCu6D+nVxNC0evA
eiD7sPo52HCZUAtQbLhiKYVl0z1y7EVEisAtKeCX962hcDXwE5TLkpQB0PZdaiMtzia3O5UVqvz1
yIRhiEutG2GTYZpY8JE/EuDrGctPOqmewyJFNa+gMMRhNR+GbsT33fM/YmP4CZF5CyuA2KVx9s7B
+l11WdscchQ4ZDO8Rt7wHob4DuDroV6TOHvCoYXxUZ8h23Xb8TgWxi+pNfNyChDIJXygEVbcoWhR
oDIHRwnhQF6viX0q57rGmd40j96YMN0DXYHFnd6qFk18NruvFUKdZhynx2TVlzAlmlP1sLeqbpC7
tQouSFCvoIaSqAcqM5e/ozA6idDG6SHOcYjtPX2ihsloYI8GnOlpeao7bBDwUagXwlWbiKsZts6x
tkG+HBfKx3qqdZlzNYbwGjOixeI4hzC91FVNGDFnGeR2mWjcipYCGjqyvzGMv5lDRlPszy2eagMW
XE5w0hl8HWnaf8paZceigzEtEzP8WeU9EAXebIbyP2o7mk8Bxi84SZN6shInXWrMDU3lv5m32HuB
Br8V0vg7MOR1WuFgy4fZ9Esr5vKz7I30FLXte+Mjj0xnIT/7yoO3P3YoDU2J8cxSpq5lw7o/Gj4D
5bmM8q2KPOMjbSVIvoj234tblhhqgP4/oylBzxqY+AMtk51aUvz5IRaRnLfpwbOh+K2tDplmiLNy
z4JOz+fLBA5ykDR9L0ZulmNOW/RuupkC8i7X1s8S+e+Gz3AsYAgVLE8rTaeNOcb1Lx++7I9nAJvy
AakcUpJC6vpdNpSZQTxqMohHYnXHpkEOjn3adGJV7mZvtC8FldlufdiaxiUdRMMTm4nsGiwspjBA
unVlmkCq4RwS4TDv5mU6XsbOv+vVcRrg5QzKzMMelhRQRRG48mOBdqpvJMiBbAvHnvSedb9uE8Jk
vxHv0o8ZXKhOvsNib38kxEICuVjXNjTcI3Q8DcCIbgpN3tKzwLLLUVPHYFDe4O/MGtcCR2TpZRwL
+yAw4rtBB562GGHF57S6N0akHmnEFN3tvKslOswj3X+aQpAaNWLhnDc4lAwOauDY9zbe5BBnmXcv
MWOHwzqJhbB2bOoX3xjv+MRNX01cf2BZdaHiqn6JqoKbmSpo23VOp4azTKPS4B3NIeN9IunBD1Fi
DW5/aqeioMYsG1xPGTv4xKTms8p/BmjGzDC7dD4snFq7yCTQUu6qvpq+EMo3GgJ1kAJ/JOgD98Os
jZcwAb4snW3bK2NbycBj6klQyZzjDNpbjX0fGo1er6oZRVFFhS/Vm08u9xm/SfuHdnyuab0oYqpX
GU75P7JHGguxZZFGk1vFRpqc1kdhxjL/7EhG89Y8ZrcRuIAshPhSt5hFfT/vwxwZJxBJAh2CXO8c
MKT/HtUwPfOnmdta4yKHoG8tHTi/c+gwEg5QxUi5caiJIO8wecCq73nGO+Nkhj206rgKkFjgnboO
RQAfy2OUmJsu0shwTeenM2fpo/JV8iCm42XB0PMpLjFwrINj50Vch8Ii7kbqzxBLyCmP7kHyYoR5
fOtnFH1Zil18bHeHuarkkyeh0/hupF9RiLQMoFCoZRY19/qUf29vDIBhMEOZ4RB5Q4yt70Y0HofU
Tl7auNlKMglv60sMo7JzCa5sgca3uTFGuw4+7m6cu/7kuVV5HEpCXHzUR5Amp8vaZ5R1cChKo35m
WkbPZU5U6XloH+2GuaFudfRuEeNnQXDRUpRgVlRsShg+cUodyMVUlJvYDrI9ekcpGjyIaxPx/GRD
INCG3msD7nnc4hJrujUzymERnuRRmn9GRXn3+yglYrTdxRas+SpO5Hta4XoTjBnsQrxwQ6Sqn6gI
8k1tM8HJfe8l9hnwrIiS7fvMbEMYRzCzaAywHZNhYB4nTmZ+Ip62hUbySZFonBdn2zKO3gptvdsu
4epFDCXmCTJpPr03OhT30FN3NCHmSt2HhHQl6GKTWq18jFAuDoxek0MnA+BPOOIVk68tTUC3iVrD
e4RZR0KHP0DxQlT5I/Iw5phsEJxeRsUTRin+R4tPS7+kvbVu9e74nvWsSilxNI1d9zSk44uFkdG1
wWmzM6wQvk+ECZUA5vN9DJ0bpskgNH+meERCg6/EinGjjMICrcB+fbI7/JUGkKIo9t3nKJb/j7oz
WY4cO7P0q6TFupGFixlllVo4fHa6cx43MJLBwDzPeJu2XvWin0Iv1h8YURLpQSNLXauWyVJJOemY
LoB7//+c7+T7X8s201S2Q2Xd2Hbn3VZ63s9ZTfJarQioG8YRcnBdsdTEUbVJeHiznEBAXNq034jb
CAvCXotiJyKxz1SZODUFMycBU+tuhEWpk9oDOdsGtp1A5Zy6CCGrqcjEy6Ur8AtMiFoU9tsrnphg
4BpZb0/kKQoOGQ0VdnsI5jbaZ246Zpa9HzdzLVGGk5/33quMaF3HdATsJvfP4xZBZsp60KE8P0It
UHHk5rJ80Yeuv02b9DZKR3/jFuETR+NfIiWqZ20oYJcYZn5jUm9e9FKPrr1lLiA3NeGuSojVxBr0
S6M6i6cZX06A0VayyMzryuDCIgpletforaydIDaozk0/KRdSEny3cKxe8OanO6jK8Qq+Ie/VNHN3
dWAMc8hV9Gl0MhdEm4ysHioI+FUx7pAXwtwZ/Ts/HJNnzc6evEDjVBiTknuQWzJfqqTcNUWknYS1
vBMdOQyY+soni1Zv4sc/1KgwbzVUJ3oaGi/mIN9MHQeC66xokwT5eQyO3Jvt0dq3rKs4USlK87ko
eRPgtCbtHfCcI6aeINaaiMSwcdKGtiVF2Rplqhyr9pVbkDel5nQuxyoydgi3ik1fxtZt20UIljXP
f5AbKdnaAkJ12wiyAdpm0itpAlxkkO2po4fzRKaBz30QEklaXlkTjbEtE7HQeqUF1y78paGR/lOC
7nYrwF0NBIQTIkXkNkCv4XeUGX4OYss04fqKBG+Q116rdM93ao4PgmRYPMB1sQ9atz2NqwB8VyqN
v6YepYRE9LVlh++JKikhdiv8rECmqDSR/hRk60ZBD9rISnCndBalqDiJ9nYbjLdgWClzMnNmeT5v
J/dH5zUnRp3rtM2xhkQR3TJEO5eyiT0kQ0h6Zdlyui016l1162kIWDLzkHo4Uqaf2iRJT9IINwJL
U/0mQ0U6NzS6jEPWBYBi0AS5GMs1y5R+7b3hayfZtFRXAsScquDCRCxY0uBSDhrrUiOLMvBZE6Ul
1D896vc+caeBgqdD9ek0eyp1frVpsnXiky9Wpq4EjpIb4nX5FJKjjAkmAzSTBN5pLyv9vqXzRb50
Up78LEK48WP0KiesdTMjDyzeaU2irrOwbHaqtZKHpltUU/WR57NKr7j5Wd4GgAiGAkZN1TO9bZt1
oDbyqa7ZNyMt1BvftLqdwHuAh7k/LaWmuYpQG826rBhvvcgGwcDvAspk7dh7EorPCvGN7aVINit1
STdf3EcB5dgmkU8Gr74fJx1ipwpkgGAWt71ZtVc4WB5r5JkLM64w4+uNdNN30LhpuF+0BDEgs8de
VdbKOW968O1ZTHc9qYJzCWSjiwuLcd6U8NoyZeHypa3R9Kh2kk30Kh8QdgDdt4SwoZh2eGonJZ6X
ML6rvlNv6/cxgoyfdRh1jLG1JJm+pzhAQESdSRtBQ24edXgQffTGS3ty//mmnkFVaXkjRaUCb9Hz
LngxPDEdw8hfFf2Zge8rjmLirzh9+lSFC5Xohxzh7MiCTsz7eLh4bVSOdWAf4ji7p/XSnUidSbOc
jOREBynZDlA43dbYxIh1N/jQoWqNa4oE8Y2W0z0v26RdvZaQRyIm2kamExhHQKTqvl2Zsdk7WRaB
o+zT7LmDxOKWfnLjNtUdUQLjTG+V6Cy0pGCP+c1wwATr2pMHTifl9QasnwwQq1CLPYEXZJGX1Zkv
V+hyp59imVBNtY+32qAUCx6KMS9pSHJSJl+6fSaukQPVq5p+XmyLZJkEILl9EsYG2s/E0vbXBEM9
2spEh0KpUrXXmIRooydOZnfcnNj1UfnE/UqCnKK6LnSj7zEmKT1c5kBOG9um+7cvwrVe3GWNe5H1
N+OoAvlqncY+QEluXbrvZFH1UCy1tVwM5LeRWcBKal76NxQ3DcUjAAy6Ehb4zgfQM8fiwbvsLPRW
OcSsAsoU/9oi5aBEve9raT6IfeRC6qjauYQA0bUXFnGxVPcmSsMCW0n2lJCHVz7qBWXdUMCKaQqS
cfNWv9AoLC2o3FDgaAFElPDf6sQCpGbinpES0HSOQT9MQYaWgx1OXwJ9aabYrFJ7meKgLXn5Vsld
rdwlfXxOc7DEXwJGWC8z4zAmSrsRdXMpQqoZnWahzyjN28KGYVCm5GKNlABwG/OmNVMVXnoHE5VM
lG9//Nvf/uPfnvt/916ysywG/pJWf/sPfn7O8qEEglMf/fi3qyzhv69/84/fef8Xf9sHzywZsx/1
p7+1eskOj8lLdfxL097845vZ+q+9mz/Wj+9+WKR1UA/nzUs5XLxUTVy/7gXHMf3mf/XDP15ev+Vq
yF/++vYMg7qevs0LsvTbr4823//6pqjq64n6eZ6m7//14XQAf327/Pv/yv7gpPz9f//x8sdZ+ff/
kz4H+ctvX/CC+O+vb+afmmHbmm0qyFRkWbXFtz+6l+kTg09khQmyLFvCtEzBJykPPP+vb+JPE22f
YttI4GXbQCD+7Y8qgyvz1zdJ/lMWqmXa/IeFtGprmvntP0/Fu0v6z0v8R9okZxmO3Iqv1r/9kf+8
8tOh6qYhy+yYqRnTFoWsTJ8/P14EqTf99v9gkZeir79HedDNRxK3Z+qSomuyrdfFXFKuMCHM0Tmt
3pywX3vxdqsaB/D7VoWmquhEbZNw3/dbjRK/pgt4n4/N2mW1iqx6RpkRZexLVl3F0VMu1K2vxYse
t17UPzURdkwiwFy1PJREFQ3U7QCBmt4FhHwVeGCvg8JX1/SvIc6Sa1u0cCKBFuO1o1aT0s9qun5Z
9IC7atDzTAaKR4pry0QmUHnUAIUlSxUcc2qoG73Z1N557700YC9z4CefH7tgML05dlOhaWirQjZl
RZFVBsf0+ZszXjMNd8eSyRVzzrg9t4juK/oLPVSniDwkLnT96Y7RuZgZ9hbtG608c/H5Ppgf7YKi
aYxAxp9mHF10Q6nGoFVonEJI9IiUmihDfm/OWntvY1X9fGPi/cX+dcBvtjZ9/uaAU8jzkjkpW1cC
Khpi35m+g4s3wzLgL4iv1p3qFKRS9DRcfLHl30+1MKcRZsjCNmyhH53qpCjlMiD+t6WUFuX1RVMQ
Ry8ISGQFj6HSoEKctqtCFpvQf7b9H6Jv5p/vgqL9dqrf78L0+ZuD79pEDWoKo6AOFs023QwLVLnd
HmLfSgDgIyhl3i4QTZJls4McO8ei9xJcWv/yBWcvLDw5nAvBZT+64EIqATOAKhWTz8ddD2M3l0Z0
MFRg88fPj5hv/OiQ32zs6HozyaeqDSmOhd5lWPn0ruRDlAsMCRq34l3n6vsKIW6RAOqAeWD4NFWn
jmF/rRYj4c+3Mu1CH5JxQuwOpkgqpMTAq1d+S3zgwDuauTQC46p9YqZzkho+RhHQc3QVa5cVT+Zv
TIy2dM7d+uCSpxWAc1cKAsG2IdkPqvtosLoX9XnqMlvHElSb3TaCWRkklNdLCdRmzqtaRa+HYRRg
ohV0Tism44a+6nPEbTRIAHWgfpNmMap6P9qqVGi0SF24xMbSvb6mau5oKI5tWMGmmfP+Uh1wZ2vh
B4soZTJiYni0r0yeUyXzBTu0wRJ+r5qXgXa5kioXLP6xvEHIpBWOxmFT8FQbU+LMdYlEmXZulv1m
aCqWgfV5jEFtsM9YiuwC9UEKSNMqwShyAYxHrYeHSeSGJuRVlCi7caD6hE8gb8EYxU+1+4zSH/QV
3jMMjIXoZ5bE5JUpY+TaT7FI1j406JbsOX0wD0KlOF+Q/qo8eAC+oUbcGdAcByl3huipBzwpC/rf
luDiog4NNAdg3GxwHzkvZIkBnVBuVQK1htEgZzTYNKlxU3fhHIKGY0MaFBnITAX+CHgqLJEOuKEz
4tPRqRUIAsVeE+1+bBByZu68zMhXcH94NDpNwesv3vXYIAcy1rpYLMkCg9/TYuIZ5bWSdS/BOGcV
r4KKQ8aFrWNmxTZQUwJ7CTVDILfwpYcxz5Z9RqkHlJFMXClF3B05XpM450IMZPHG/k0cesuKFgHk
4VlFSbDKsDQIIgg6Yn2yaeKtXrG8WCWWPo9qagLjxMANHY+2n2KIuY1/JfGG5RDciSpeGrY+14Jr
m0SVFL5RQNWmM1uaweiPxGXlbXnBZZ23GiOggYpT1JCPNboBBU0wv1il/H8J8eW6ea97NqnpTHwZ
0XHHW0Ooly2Aibh9TlTzVMn7rSBr3lbJbaDFY2CvpEa9tHGt+z4lqBy4rSyWaS1QBRG8VyWbQACK
QhJhgslUbALqWHmMI+QAYuji8mCIH3Z1MyT21lfzU5S7F31/BfeGkgd/o+GnMs4Sa1NwoiNqi5IR
bCQZMVpU71zQaTmY6wBFAgQPNF/JNtOSNUCsWUPQt7WTJtrpeGrlYpYnFy1AMItuqAwUJG/qi9Jt
TyobWTn6tJtGRWptNCgqRjD3/dojdoxVJFPsejmkzV5K3U0edatJTtCG2X2jh9eBHzsqhNdUf3SF
fOoqCSa6EKTv6FDDW+n+fsqiqPBJU9FYqmSj0sjZeizXJP3Ow1gM+mjZlckj3IBTuuZzi/BKSrE4
xMobza7XPUs1Xab/gaSiomsRFv4qT8bLwCi2la/OIzLodMzOTQLgXu05sthRigP5B3TT9etWIkvB
PakJPYhFe+h9RDdgx3NpWdo5FYsXm4dTJSOCw8QGG5I+CnXHXWTT2cjoZMNppbNHiI7moPVZjf2h
LkDjG0w33FOX1HQzJEgMid20aJMXwBsK9zoVd8DFzoLKPbGRqqe6McsJYOrBhxV1tFDVaJ/hudF6
ydFab41pHBZFuBgBKH3+DhH2768Qi2INAivFkGHWTBOYN29N2YfokWYEw87aueL4Ttc7PHCT4qTd
6bRnF/0im5fXYb9G5MfBEym8/mIPlN/2QGHmwPxbURiqTCDe70E4VojM8qdqIZ32V7ynr/BzonFw
UNasQdR/vrXf52OKZhiKoSLoNXRFHB0uTcxMVrvnnkqoYZ3G6VUB5c/LyErEFfv5ppSvtmW9P7C+
DcPU7J5DgrMXBJwujBVysMV0kgGrLvOl2FElcWjzLoCWnySbKcNoaa48p9xXX53k6ST+c/ExzQwR
10HlUix8HBbLoPf7wsytVbv2O1BGx6rOqNQtTZgrShueFORvGNB/gqR15ELfFLX/1Yn4fZqi6Dzl
VFM1sJHI2tEVrhKeG43xMA0xb+c+jBQiZmE3CxYQiMlYMU6aeX5wn7y5SvZpeVdeB9/lO/g0XJnl
l3Pkj87E252ZhuObAW+4eqGN+q+dKRxUCqtuaSyVnbn5/PqL6foen/O3WzqaE1cEbo6B/qCtogNr
H8Uh7BPl9am0aJbIk1hfOf6WTiahgHt///m2la9O+dFkmDRTQ9j6A1IoZv3NLINOM9PvyA1clWuC
d9wT81BcE6HM0gCB3MzagSg6q1fDJliaX0zMP1iGvb/8R1NirFupNxicB3VZObg5OeUOGP4VqRZo
zXZfXuEPj92ybcvGkWOy8H9/heMuiAzdfXD3wJTn3YKcUfjUxcxbkNyzCtc2gc1nhAN8cZiK/MHl
BojHrabJOnaeo8MUJrKbrH6kq+YQYejkl3nkbJjbwF8nGfD81yNth8iKiDR1U3x1i0/D6Xi4Ie5g
tqFgrwGe9P6wO6N2UUqxfUQBJ3RPVoHTLdMDEa9zaf7lSf5wawi2ZIs137S6fb+1xI37QmQP1aKf
izl4aKRQDg+QJRDtetbdfnV2xTRgfzs6Q9ctGVOeoJrxfnt+1sud9vMZEqzphoRLa87Eel6duTvt
KXWsLx5a0/d9tr2jpVXReaWQ9IdQRz1I9QRKdvj0+T16VBD6+UzG8v6PQzp6JkdpqY2m8VDOMX0T
c3MTLPx5PTMuwwNNQSc+B/t9+G9u8uiVJHBcyRm3IlEG58UNXFuef4kDx3dcedSf8vOvH7jK7+/3
9yvio8Mc8xiZLUZRYu7I/a6qpeYgsDgUjj9/Vi7dS0JQ8F2KLWEfgGdm+QMo+eqL1/4Hw2faCUsV
VIFoxk51x7dPfSxBLcQ0YiG2zaK7GTdibUgzwp9X1p2OiGGGlv3i83P9+4AVpqEypzIQCiqGfnTY
CNCLJAJdGmhXKJzL/v7/4et5u9iybmomNZf3B5QAbBWF1sEWqedaWQAxXHy+AfHRdeNlbVogeHiu
HU8ZjHri5cbkMMrnwHVmTfOY0vDMIppsiuSUzLh7r5o1gw2ldxPQKP18+0wOProFLYXCqWmaqrCO
bnljhNAqzPvB75yhwRpoeeD6Y/JzUOMo6pyEwFUEHFFJbEpNykyM6NJw+zUE1bbKbRg8RelGi56t
nIhRFskSaasGpHyMJbMytJed+2AXNV5o1oVZsMRqshBlu+hMcksq+UWS9VWFOZuZJO6jYQb38sSz
v1tmsvKnQOpk8pNfRNRRQuRZAnKN8ZxRARvQVWSat60By+UZDF+cqSaY3TxGYAheiDRXhD8KqaIe
nn7Xt2/pyzuurm7ykLosO6qSeBZrYqPYhynOxytLRKt0RdRkFVvDRsvrcz0EQdhYrGfMWc0xx5AE
lM5/KKUNnagrFx2fNYIyz1oHI+/d5DitxZ2u+Rum2vMRhGKFx0LeV+zcyC41uI7L5moYcVmRtgXK
PzBxBSQUzcwA+bZH/qGy8c10n5BOI4hUYZ2jwh1FSEgxleLe0M1lIlF8bAtlTHlzmdiXXaqSPQJJ
qbmRRyRlUNaNEmFIvVIt3OMMmUTS1p3Y2jboZqJm3fC2Sw6KkaxgCDojeMGifcwVejkBdg7cl1jY
L6qxIZ/AmrWF6wQs2DT4jlpyQrdy3Zi46gImMlDt8gO2ZkfTdgaxB03xXMjJBardaJwSWdh62M0H
6hSUT6gDdPitSmKlMNdJ1xa5LpZH2hiyg9JVzlMpduiJEk+jbEgelWLwCyNptu1dGtxg28FGIW0B
4SyIe5zZCHOs/tHslWWC0FgEpHZiWcdhkG5MnXSVmr6mpp/1WnJOYJSOeSqj4VhbQAUJ+xHB2cAq
XkUmTso7SILlWAEtK+OzFjOaIbV34yg5Svw84QFqBU9Udwc2aavXIdZMC2KKO3cBlhfVRUcSUOg1
cz25coN2DfEYCehi6NyTYKLwWBiI3XTmSmciHJaKpSC+OUXLNpMN76xWDmr46Gs0vAj/UO9VTJ9d
TmOfwGSdgU/0N9xT9q1ZZI290YmJahTikGD8I3sb0wcJgR24vdPMLFGw0tJHviKRvGEGTzUJwhnS
30IjBTLINwnoc3V8QVrvGBNlXT6ELQ6aqnseRLyiOgTQEbkGOs8c13bVkgUU3/sBBaPgpCXbQzav
8jhYocp0jPBHqp/peJLrjtCVtKQwVM7c7jQtgkcexwtPNebxkG7q/srPB+C+lI7y60mmEVrnGQvf
UAVJ5JGWrssIjTyCOCREupE6M0z3IqpQIaqC5shwBY8C0/F5HU4JZCVW+4dCO1cZ8DUaWURus5p6
XI1YH32LEZuA2u2VF98pqvcaB9jk0bwK1WVB9ICL/CojGsu1lj2huiF1rNba5zpKMb9xprAAK8oP
tesB1P4etyPBFi5GdcirI1lleMssEpRAxBB41C9rSpcmknxVXKB9JP+kv6Ys4fRlegDffCfgB0Lr
wrBnbxBEE6cXPUjtIQGRV3dLLw6WHf9r9JwB3MJh4C2NVF+GyEUyqBvmMKLzKfcS6fY2HayMcNle
EE2k3qCr3MQMokC/KioKNCgAcmOkFNXtfdm/1uLSIMson4f2eZAGy8oOt1hNNnVonbgswSv9x8gj
L2p6DGrArXI2PCgzRRdOVRNdQpq0mXe7wgYW7rb9aZKQ/dirJ5BE5rqotwHJP7oK3baqt51soRH0
t42Gx4d3EwqFjYVq3aw9hL8GDLVkWfLQG3Nvl7nyqmm0fVDQxu3FoeRha8XPVe+tYqgOoHzwglGr
9e0c81G9tWPu94b4bxO6Enr2gPsBCHqgNHveMfMijp2hB6dS9Q8xzLNY17+7A+8qgknpRT3mzYtr
a04c27McPFTmJTNKpjOVEioc1ZMGIKAe3CaACTRRXYzESUe82WxJXeEGgZgK64AcHhyWMYT0UGof
tPGutUJAa0QJ8KAhwjrMpmBk/4qJ0CrmwdS2w0q49nOYPcPrAAhNtKWszZJkOIz2sLX17Hsk2dsi
757dBoEXtRrA5bD0vZLnr6U2D2kbgmJQuape6CGESIPNqA7P6uhedNQsS6pfdXURpYW/KFG8R0b2
o50+j5TTmlIkDgBFR0dRsJfeLMEL7Nf0otyRqJCW/EW7qbjFWvNcCSDGko3kZXfTWBsDGhC892y/
uVDKeJN41l1l1OxKiq+5lQ8yh5LXdDwK5bvSn4jumkgERJjdHJnJLCUKuiulxWAoRKIj02QKqpXC
wZLtJMNl5inEJrkLqc/nCGRmGq40GMZLa6rQEqwOfAhY8E2GcU9UpC1qJtmxyLkRSIzcT3JvLP0w
3ETRA0oi3pSARXPAgQOV+51MTVnIj2ZXnNreFogMAszq3CsJsVbjRSgR61in6xbdJ2RGgAFYiVs6
jwS/LaNyPLdJch4GY5Z1pFJq8sJztUNoZps6s8+wmDoVgOKELAKrppeQ3MV9sMBgTNjTbVszyS6W
Cg6z0SR3FBNTWzGYm5lPXkOR3efTWA2vm/40RALY7PvuGh49Mi150efg20OdZgo0BWqPFvmYJVGm
qWc6vdZSrn8qxVlA7KHbXABym5X+tQRWqKLkmyLCEPGMCIK14dkLk0Fa9JcVpKs6iteVCOdl95RW
T+hmASfOowFPV3GwhnFrJA9uWnBBulkPrkNW0oXvlU7SpEzIyDMAfZJYC7TwqzTs77VMuTMCKMKu
PO8lVPdltSkBjupUObSOyU0DHtRtbloZeaKpO2Z9GotNReJPWpV0ZRDRlDEW1XWaHFCNEvBE+cXD
um2o+IpBy9FeCIxzlvjAyapFraOgSQ2aJmfYWueRLngG4NQm+DoGBSRIFLEFz5GhXo4tFT0zIjEd
RlNSnHdV8X0kZDJ0udMHxdHCq7I8Y8oG+pmFx3AVdTqNFTIt7HoBeHCoroT0mMN1bXvCCKzH1MXp
w6yuHu5Q6NXSV9WCD9e35LnYhqkLAYrl/fqhDZQ4YHJdLcRSmpm7cC4dzIW5mqpSwdJfwQP8Yj7/
ul74bUX9ZovTgulN4Q2iRKkNFlt0V/2dWPpOPB+vplUgo5QCIH2QWbqQn75UQHy0irANnSIFJe7f
1mHMuWL8EPdtD2pS3Jv5v7zMU3SqTKxe1KkaYh6dxz5LyrKpHgyoOmb8Ymibz1dBH6yBaCNDqbFk
DPaUdY5OGk7ycqj5erHoBnXW1OmK4BCDZcHn2/lgOLAd6v+aLGt0A44Og2yoemy6Bxmjn1C2enGb
kvL5+SY+WIPTdnuzjaMBgHfQ6Mf+Qdtrq+QAf9dhmn3SLdvFMGcZtnKd/+b2js5dV9vlGPYP4QZb
3Fx65rU7J6sPUehK/SFtlfVXI+0D+cX7AzyqGfVGw0Ozp7RMBO/Wd4wf6pxm9cLdZHfa3TB3JW6t
Lwtjyu/j+91ZPaozSApAQqV/aLbqnb6ER+7IG/tcWyqz/8K2pu86uoUNtB2WBq0bCI1yVHQAL2GX
Q09VOTiYd+NmqueS03vGK/myoctxglzw1nWS3ecX8vdKCqf1n1tVp8LrmwfHaCuZabUPPY6MEg92
2eZfjZQPR/+bLRyVTuPWDxTRP5A1pJ71z9YK9/GiXVO8YYGkPNPlXwKC+v75UX1QX3l/WNOFfXNY
cVxVrd4/THKV6pBQ+0OS+KAss6V3+WVt+MNBopuKJWwFzpB9NEhEI3JZkh/aZXKQZiwxKPp1Z9km
mw9fVmo/qoMbMOBkxcJUoqNufn9co9mYja09yJgUtp61C3YoRufGZXHiroH7ADTJt9pJtCRAc0PA
2teKtw/GqCpbGjMyU1NZx7zfvG2Mah4bDxa0irx9rtK7Ly7bR6PxzffbR6Mx9ZO8S0lZOxmcYWFw
KsEYtjMav84wL7fSWfZz9P9L2tD/mvDzNH9JL+vy5aXeP+b/H6g/mR+9Ofe/qT839d//Zxw8vpV7
vv7FT7mnsP7UZcOyrWmUAQa0eGP9p9yT5yHtH17IqtBsbXoP/ZJ7auafsq0rsqlM71RQWgyOX3JP
Vf+TbpGNCJQuOGBLW/uXxJ5TIf3Nk1IWbN3QmHTwPtXpax/dBJmeFGNNO5aAAWjTkX4/KBnsCa9D
f+ChyWnT5KQ01SuNRmwKJoOyWzwjS2hlNtqtJXdAOrpL+gOrsfNeqiL8qif7W3OSvg1tIhpFYPkM
bpZpmL95+oSdh1gVaTmZ2jCkQ00J1+YUPhLKIiZFPFecTIH/N5MGHHkuDM4s5GaKm8ugSIZNFkTF
0nR9b564g7YlyQgfIV+yIcblx5uLfvbznL1VsL7ORN+cSnZQNm2FCrpgyq5wzd/vKcU6BLt6MWIT
7PP7zDPvR3/o95lRVSvITQ0hqAR/5FPEbW0Zt+PE9YKuXDhaZwHL9siTFb4csGzTNlyW9FwnJkHr
xpjSFeZPrH9rJb+HTaqcvwKKazW/8iB17AS27NCBrExxyR6eCkpYmLbcTVX4irFy/SCdq1LVnFrV
HZNP46ovwhosQ7Q3mefu3Ab7/0+cAlNERzGBHQep0s9l3I/bqjd/SLXFwuInNNMyKFBrY3cphQ0a
kHhcvjr5qcE3i8/P52/TMM6nbdGJn+4cBVv30ZUfmTGIuqNSkOfSaUctYxZF+TC3M4nlp0VEY+Da
m3AyeA6poFaoXw0gq9YsxWMKtMZwTk7jVw/VaXr5/hoLBBmqaiEQmGbSRzMnKFgCG9Qw/jTssGyH
KzyONzluzkNXy8SckUcVj8ZFG+U/xmJKhZlMwkkm4yynbPf5KVKO7l6GnMajxjZ1WTYQEB83G4EO
V02bhFSJazlfmFNCQIKte9lNNm25zu5rAkTP1DphnRl0dJJyLalBLqbapncL/MpWK3ZqFAoiKvUN
lbN7Uu/sOy3EEI5S7NnNNWNX9zKh414Sz5MxpH2hRP6GXAiCoBLCwjpSd3epGgXLz4/tt248F3+S
tfMQtE0eQObRqU6LUomKXm7weec3mlUq81wMCHd97ylDcdarfcvyuBmuLfdRg9q96xQQS6mKBwRv
Tzn/fHeOZ5TT3qAJsUA3KgqPo6PBaA94jMB0sX07IWrOb/Goc4/Cn5OTM02EZ3aPP/fzbf727BMK
CzXFFNMMRbG50O+fKEM7hoR1mkRCZen1q50sUwmN/pkVVQ/NyFXU6o0fBID1J0xmM5Y0NBQ1WAYx
3hqPuDAEVeeFJu4U4bsbkOvQCg1L+2Ji+jqhfntfsKeTdF1hHqNqJgL+93uaDiJIhUYow6CrGMYo
a0FOU/dCtPdVCmV+JtN8gSWTq9fwDmjI2e6F0dXuNmyae0mGVpFWWge/Vrm13IjfB1U+LiKLO6pK
1G0DPPsgAy212gbuSVZty9qOTvu8v4FiUh0wR0dA+0R2O2hF/8VdxoTs6K6nVi7DQUT+xWtyemm/
P7qgU4IeBgoNmTKyN5JirvCEl2dxTVBEHZAQUQzmlZso6WUlZR4h0WSAymn+Ig+Jcj591udBduml
irTLzMyfe2ogLci5CmFRgJWQ3WFOFARAxcx4aUiwOzHb0Zz7wh2XSdlupaC1zhu9tBAPZ3eunZE6
ZYQPndtVV61logTtd24s99fI59IlSDoCbhaJOdhrrUnRaimj57j0Z7eFaaaXCch4d4jNdeUq2RIQ
Fu9NPYrWvlzcv765IsODIRrtYcFnmB2x4r3CPNomVa8Sff8ahBCjQsNO76P+a1BlvoIQpgDRdCR4
vQI6ss6rrt1aRsebKaeiaSvwU14hQRXYLEvC8xTTwAEfZau3slws4BH9Cm3iqTmehlDHemEo6zwL
7TlPguyQN/IUdsTqjcSBWd+28pIkL6THYV+uQ51k1Krzvb2XNoixS8hQMhvfKJqK9xOfP2/ujdRZ
wCPRUota3TcyD8QgjxAblXE4B5ygbSwD7XhjaLBdW2z8VgBno50GXz/9Qx87BxlkdVUrJlNp15jM
jolRLYUm5du6lJS1JmlwQmu321FNu5MMleyMxJdI8jRkAtlcKNh6aZ++/qMYe0TeLhOavkjpo9n9
HLim/MKkbJvq373IeyDtPDuH7GjtCL8lR49GPQGFClrowkpvlBJMZ+PBeyEFiS9W1L0Ptp+bjSJg
rb1koALvG8ujDD3WHnBzJlByJu28PB653vxbRkMsSpuM/hDxU3ZyBSqNUuprGJ0uEh8NtlmeE7pQ
rPWsomAA2iKwCnHnWT7wlJQqcK1R6q5EEThRnipbnI7qxmzhq5n1QOlkiL+/WtDpk9pUAFbdNNBj
lL2nNrA011U3yohyRdOYtag2Ca+eXBW7sGnzkyIYnvJMNb5jdF7EEfk2041g6ZZ3UXlrH9sjIqV4
XPUM4XripsivEyFMiuap5Jn6UpE6fZ0BFwg9oJFK79HDNCxILSFoXM89G7mEcKmjALV/5uq7iJ46
1eqM+9KmzlcQkWiQyHOC+qBeploabRTitdc2wY4Ok1WeatMc7vVPC1M1zyXLVdcCps2mCE1jJxn5
TWAjXWxy3VjCdDBWmTzeeX45bkupbld9zPAN5MDbjthhF6rt6fyaeZ8Tygtdc/PqNE4mu/Hgq9Gy
L0OD8ARK2bWmX75uW64N4wRrYMEYrklGiyuEHJkB0Eod6L9F/YuwtPx+AvYRVG/WDjTW8pp3Sk1/
rDIWr3/1mtwUqpmxJS7uJYCYP3c9KVsE3eR9zCR8DVntrl9nDCqeBZzypnbZojVKRDeu0MpG+xEa
N6FBBLORExI4Igl4ooiKFk/pb2t8wVdRqyaXfXDqaR7klwja7esReE1zaVcEwU88wERqA1z3snnW
RNjGR931b1KXiOYQ4stCVZrncKRlWbVltYIP6e9zzPsNSQIno5KC0Qdu6HhebBHvM1SLXEzRCv65
aubBKkuTJy/TtVs7H+4L0qi1qhzOmiok7YncUVgt+K8qFA0FyNyt5Y8HG1rPYcxSwgzdGi3gFBTg
0UyOGpvED6kb12pC5KRd21jWnr24NzZ5kP9fws5rOVMsW7dPRATe3P7eS79MSsobQulg4WEBC3j6
M0C19+6uPtF1o0hVdpdMwTJzfnMM72GaJ+erWj9nifY96YlZDIZXbHpoJg/p6NG5RJweDoO/8yIV
X6QO1x2EJnJ0gHofy58k3advzkgbVBwz3Zuu9eygsxFgrb+2R/AchJAiEP9kHcQOWkD/4kXQu0hk
v1a66J94+z48Zxx3TMCB0EQ3BJLerHf27CvRnZgg9wxzXxQ/nlFSExBzEh/T0q5nRnJlemxM1vBD
OPawj2ZpQYyww+5t+rET74qoDbrlFezFdtngU5Ik0NJPXI0KwO9OvdWyjkh/MgRXi2z9iql0sUei
tDfTSgGXSP/U+VSdomSkQSwMcdPLWdAdtU+p1n/TORjR5lFITVJmfaQ/RE92jYdHdVbzLfTSH6Fk
KW+bCeowEqzeKiqmj8E4hDh6ng3N2+oDouS0ZPB8kO7O+eL9BTnK99i2xu+CGHenbmHZPTYy5yUH
FrSn7DysemsaziUMpy9RQKwZ8rLcuAI3Yj4oYh5ceAr8j701EkPeTChrm6hP/UPf+oeg6dKPNNdu
ymUDTqziQefOsK806+bofXNnjFyBngDZ10F+v8DRHXUjxH9F5zYIUaAu0LFQDRiDDWw7GJrGXXLi
hehQtxbj48TBaefr5SHxAda5ho/dxSniUyWYHkE6e4o88MUV96RNFhlUrZNS7Ts/W3dtdYjnIYS0
Ty/LB2UBGS7a0IZxmUEtMfPhYAVVfDEgOTAQUJ6hQSXXDMrByklFsM2dRl1PxYziXXi8zCuka98b
BigTuAyYOPF2ZXtgQCLXIOJhJLZegY77h9wKH5IE5eIMjNyndj7Q/A2iV4jVEwyUW1KMKx7D4EEl
sn/gG/R2sq2mZ8aj4BH0hx6LFLNAwQ/F4Wn9Re0cXGvLCH56iesgvTQprWCLiac6ytMnp2N0ZuaN
OEqj81UDqS8Tt0PKASq88vOrcqqOesekXvCXVau8ybIdyD3ti/upA5Y5prp5RJaH73cGaDeR8zMu
mvzWGhr4285+loq+2ELlBgD0Cr6ZMG2QG08V42PbNDfSQ+4WKWaCzpa70WuIfeGufk6dlvhGWp7N
+V87t73WSde2ezVI7SQd/h9VDvZZDsIkRYI4eojD7oytp3zjhd65ZZc/hUJ/IRSWPzQh4zClJefV
JonuDOHzHEDs8VNlbLOK+Rs3vU+69wzUCfjlfBvoM3KUi6NjVJV6VJIvwSlm2nRVl2y7oZ6+5Ya5
TwQ3xQcj7KdfPaAYMhQnzjYceCPCFXlRFX8xc4voaZwLHr2dsQ0A2aFb6d78JCgewql/MeKevChq
voMTBPLRtB6iMttplJluros7unRGYm/IODdTH64NKiYXow6Blut2SBtJtE+TDDXePyX2CSkCP6nJ
tmkIFJqAp6kv24QJ/sbmDorrt87ktkl5dY3ZVDhlA83RXLwOQ/duDcGTr4riRc67kYxjyjArH9DU
U6PH0VkIRDGmjr3TsUPz2BGr/Yd7xH8UnKm1uSZBxYBrLXMGS6H9X0pZgUv9AgEYV2ghTuDUzH3e
De0Tt7x4k2kDDfqhxtDun+o6TjY9boAtB0b5sHyIMo8+rx3dJTSi5RdOL8AiDuE6R1NRns6mfyh2
zLfLf7vTuZ5N3cXj2zZZtf9ezwJnrmehr0yuctm4zmbflzmJ8CBzT15LEd7ggve31K+i7aI6+4fL
7398ebzyLtU/h9FoSMN/H/jxIS4GphcS8KmQVakKlKgIon4tSLChtdebgx0zwOSVfnRORCBvXrer
/X1czpNpZXDpPWM6dD4RXW4nANnGmCukh+4C5qq//+/f7NLa+bffFe3puRYT0FslRfv3bzYKc7tv
kxLLm5FzOE9d+GycX4ayP1ue25+nOH1Ckku/poWVMzC6mS1oQU45l7SIxNrr85EZUA6RLJmLLYGg
ZJ4Ox6C1oZJqjr+28cOeVNX/UkLmz7kklYTslya41J2PxgvYJBuaJtBcCYfAGvvvP6Lx97EBEslc
fvFm21SmTcP/W6VYaUMy5CkDdcuJchrYKRnzpLDkB6rcgjZv19b8tC589IWU7uhh8g8ttv8oCs7f
hcOD4Tt8Gc/4exs77iJ4VrDCVnFD5KbTkh7TYxOviE379y/Z1LI5JHTjVhqV7Q2EgPrkDKRFfZes
w2iS+gSN8A9PwH+Uq+ZvjIEtDzYDEx3m8vf/8nITUTK1glV01VApg8hvXEqzK/DywrqBKf1cGtnP
zjC58BUiJROc2MeuhVWSe3Z0pV3/Vzvmi0Dx/ylHU8T/2/trwpJwDc/xbYtSqm39rSaDEaJwZWiw
qiUEl8py/1VjCNZgmauNM4TqhBZR7iNb6h+tX/3UA69/luAGjgVIo3kwPy8jCnB6lZxaE++BFkuQ
MgG5lGnQNsrJwCMkygDjjbM6gyVKBs1cUZ0LvsVFdkIvj9VOk9OjG5a/4c2lp3rwnxduY5tH+cNS
Ane/99FQ3pIyGFfpckJwCNvWPhGhFl4cVlfYc8ubsVy0/J4Ur3IIkU0RSofl7Pl1Jha+IfZCaM3d
a4MPfrdPWUtZtjTIVQba2S9afhRBzD115wAptFIsXtnd9N/1v+hOUxEDvGOs+CVSiBSyVnFQna94
g+H8wAlAWAeA4aso0seymuQxnGncoU9WW9Q7QjD2zZw/gDGXkMzmorzdx+AjipHpV24a22poKWA3
g8IgJgk+dQIobuV6w0+7+CO5lf1WfQ+lv2Bu2QpycUYo1z70PsuJG+jHbOrK45g4+Ru/dJv7l0j1
9mn5UXQtOPR+CLSdOaO94XCnELEDjcpyqjMBrOrJ6sM/GTo9pDBheSw0sG0q0OsnPdMp8/eOy2bj
EdizjRC9T/JRcy363ZIi1VNvIGOa24SDzHI7+CoHgNw8uVk9gswApszRNHgLAajDHs+HFxU0cgMT
s8V3uLEG7sQW5fvtIoKIRsLj5mCkO8TIMRMdPEPjEHF0m8/khl+8YE/5FVlTfYhT3XmWvN8mB39O
DASXF4J05ylvXXoKF1/QXm3pn60M1xLoD1Bl4H6hil/MWG/p8QSArNtuHqROkWkYJeRiDgApFusX
GkFfj40H7nbR/M518EvtZliR3GHjoyL6npaCE5nxM6iMitcVvSAUdCyCuaVOYCRsWhOuh6tFzExU
XmN3VDAak1vhSFjGFHuaoPcwIjo2+fSSRyW2doHZEpVEQUzYqm6Ie/vma19M0e1/P2tzOCBTImGa
wnx5lGPPBbEfvG++7HgxTPgFo5Ecli+iayZhYAV4miriPZW62qqs/O1CklunoYDwO8BKnGv9iksv
BBVIkS5l4g2gFSaH9cze2XbJxO8EjdRItH1o9cMWQKo6xvXsHe+c6YHcMTz1xeQ3lb7Yerr1llp2
cR79+Ngr+HA5Jx+CdjMnnx1wfj8NGOqTs+2LsH9zKnUbUrsBukkkUiXmr9zU/ec44+ZctXi0uTfs
F+l93ofsXoHxq06YDpidIIvCB3rdmxs5w8UhgDriEHwKkVkde6MDAm400VZolbhMoLj6+RFoVBrs
vKDhAGC48YtvtfLsFe1YQbsApitCd10yRoGyFmvkZHsffz0JtdfdJscI1mXMSUJAKS3M1D9/Cezi
VWNVzgV4VXcko3AlEZw/Liz4EVQESX8wfRnw9n1iTqTMFyl4JPu1Bs6V+Xp1H/7XyS1nRXfEdZlW
YWYedSQez26xznO3fx7GBGOknTDePB9WtJwKriUrZw+49U/eebP9SDOPBvgFLp+ApLmZ+xPtl2Vb
dlHFHdWAVQAkxE7Hy8QMK08mmO+XpC7zw/JZ4d9gOayxIfgcN44JGfu9bXrDN98MoWja5mZZaicV
yi0dr+g4Uac79Z7KdpNL7dV3b5k1jJxVwQM0TiNPy/U4Z3qkxdmw/lqt4zmtWlj1Y9zmKOCkuV++
uPR9DWReO4Nh0R9ber7HOY5SkPNZHft3hEr2ybXJmzfIUw4VtEZXowFJWHVi2QpJjlrN1ddxILVt
Xu8HmmubYAb1cmDb6pHNFKvsed0j53ORky8i73HyPifPi8+NbmUrauzedTGwWYbGTK0Ox2ucDQhZ
OIVnp+nI2Q8dcegQPmtsN2gBZweSRY1kY8qousQplPO26MZDlg0EJHUt3mlSjBue6+QJ5wPXkOV9
WU7qczVHZJb2mLTWtKe9VH1UHmva1HTuKoBUfPbjaJ86A28CAFfClJyp6Q9Yz5CfTiHnXBwaTnGy
yeyOHWR/pEPwNRjT0ZJBB54dI3Xp00+d+vZ2kIW2z6r0m6NCc+unAToXL0n3NaaFTUFX9UzJHYoC
3otYJcZBmLV5kApwyGyYsZWd7m322F1UVf7d6sgLRrX6aXFbv5eR0UKm4aJtZ5m1Dv1Qv5uUAHcg
GmvkNAn08vmGaeX6QrSF6UhGXSPLunbKAabu/EWlFXcAR9g5g6p7N10oGZ5TNZs2gc7b6+9RPdwG
GUtC1/kPP43H39nwMvb9C0qy9lNLpltX/CpgvTIFXkD9XBYJq6YBbotCfkAY5DBiyOKxQZHnFMwR
OJVOI2wC9WSZVvDudtbTeEjqIXwyK5SDVQRg5DDW7sPyXXX83GcjgTcTgVVrIq25cLgtz4kJGjhU
+k/PzvyTtFRwhqu+KRlN2vld3517AZrPI/TFdd3bSreJniFv5Gv2gOmjSKKXCBRdXeR3e7R6QIdw
lP0g9Deejy896A+dI8QPAsYHnXflPrIRs01Ust4tCFQz69t9XitYUP1HmJK+1y15hE1qwO81DMQu
kXdAK0VxygHSkSd2P9M94K/U6nNiKaSwCpjWLBw9W08cTeTIrFhtyPvS0LELUsm+OEG+6w86ukaw
X8Q81m1Tcpwgbp+nyv6T9em1Bd60jmg3MjcUwtU1sWqpTJUX18xLqBuIoAXWkO7I65CflitBE9vU
DzgJ77AXuxsRaZBe59Ut0sv1GHc0NzmsrmJjiB9GdNAPRWuf+S9MhBQkuyij+KJ4MVcyMqH1uGP6
1IXB2wDq7wMGR0wU3MMKQ4x9bZXDq6NTH8N3Gj+X6GjvtbsHJx8ZesYuzYGUZqm3sSsL+5deqoMB
Z50cPiUTREeeC0a+H73qI0Mag9fNKE6t9BFzw4ukyjbGj0WY0gRqymmtsd4d+xwZCapFRbaRSlZE
uascBnRxiDDSeTHp5m+tC1oKddmbNqDU6xwFF1RE18bTyhfTkSetV/VHTgF66b8Z1hht3Mktrx7m
tnUU9OpYxAmLS+pF1j6tKX7YevoxcWjYcUoTq7bx0n0yn2oqTIul3tWX/375sz17brf/6w2X2wQ3
CZsuGZcvD33uv/dATTtPG9to9VUvSo6vjmkPXyT3NpU2QpW5xtU3gEU0YxyZZUOU4I/WkZVsPF/l
4HQ/NIri35hJGFbMsYHUQVJ/U0DXETi+64mNNw9ty2erk6y318ZgTJehb/oaGRVh9Mh1d8DJ27Of
64I5rp6RNx/p9vJpZvZ//QV3ZJisRvutq6eIC4iRH904BA/U1dquDXL7wQMhtRUMYdF1APxayuyl
gtJ7UHVcvKh6FqvEa01nXtHiDHVdkLyUdZkf8jzoTS4dKu489W2EYPmIyLEEthJWz24efxceUzNO
Okc9OKHamVXfrTHW53zPbtLa8vp/H0SOmicddey1c4nLCtD0warG/R6Q42ActBu9n4EykjX6np2V
tumReRx9LT3ffq27dOXhstxHfcGUzdxQczQ/OOgjE1npJBgDMoazJRgKXao2BT+RiFi/p2DqD6Er
/XXldcZLafj+XgvHRwNLIxsID2GgdHPd9FTRCjf/zFOJSXf+oFmxvGK0WCnwaSuo5CZWrv/59dDF
+vRr1RyWFcCpY6DMnjrmIyP9fTB+d/zEPebzxuBGzLLF5dbB3fASxJCs7GSt/XSAsq08kPR3FKRo
gzDqrLSOiHdJXgV7HaU8ulJU+odrnjfiXLXW77HqpscxTn6mii2qs+GMolKOv9pC1MNvdPrmi/fA
aEwZA4+vv2oEEwDBW5x0d7g1w1YFMxR3rsOGXtOcYGgdHOuCaEL7LnvPBlWbhht7VNkqrNsX5kWC
b4Uj3p3Br446MOEdLU1CD0HPfFSCXxitwVvXDMC+ledxGEXtq1PaAq8gpkMSSHpUS//zVxQgt1kK
e3najTvwNvqG+RPGDKjJXuXcSy+7cZ6k0+1nvDYmVY4gvfmdvl86ZdyoQRUDdwq7kS5+rJuvhcNE
1ZSE3ZFWwo9haCH9ztIqqOjzWOe0L21NbpO+S+9U36eR+q7Wm+Nb1XT7ICmBYtf9wD28XhdG7vzs
WSKZkvzrbDwGevd1oYqVbW3ILOrsTpknQN7yNUTWaycWxCtsuN+Bm6k3HbZTUabHr15yqib1DHP1
fRIDYa7Y+JM1ln5xo4Y8hZ4fNB305aoAygJQNlDnNNK1QzP/iSaXdpikCNfUdaN1pOf+uR/jfsea
nd6Cxj90BqJZU5vkGZD5uHO01nnmNFuth3Rk0Swb5w6h3Xpz2uYVH8jI9mY4s/buOYUm/6YP4buX
as9BnE/fG8c6DyIVr6FKjZNghnTTpPqhptXyUtpcdSdOGQ+h1ItHbXQ2gWxeJ6JTv3Xa230xuuzw
dDS0Vvi/DZf51yq8mqUrHodBBi9awzRkDkCukdNW4bLfKS2hb0PJjqZtEj91aH0OTlLY4NCCIyFQ
6tQk9raagwLbbMaAqd3AOLkBFsfUx4Oh/NDgoRvbjUUBcWOFgdjN1igq/7m/Q6pRbMkLUrLLaviR
XW/Biz8sKYy8tzgzFlp0sG2Jla313L1jg9rx5l18HhQtfmS5g8pYG9/TXDarwlXfknROhzZq0Fcc
KR87X7jbpZzeebVxmHIaSWE1v2zp+BhMDqI/jZ0vwC+mieSzGpoWKXshL3i7nxqY5XuZArbsdFyd
qP7Mbve12cpatmxqXJIk79h1+ZMwzWtt28bXicIaavOGmTZi/2D+mlmudkTq8CVzGCbaCibjc8un
wmLwuioL8Llp2ZGLGCkSq/bFnp8TXYNzGeV2uCE/2nPHDeIDh9b6cawoEKQ6ROPGa19Ky8FS2QG6
8GV412ULW1Crt3oLOq1FlnhsIPj1JcgUfdY+h/SbHbh/1HGSm+g6UpvwwEu3ja609AU9j2727OQG
qLutZYvqzYyZhksZlG+S0L/FOSjrgcbrS0g/vKqS12VzXz74Iy3u2rvyTcTX3oOrHUcAQjWGuc7S
DN640GRHTFIc4FwLqUiIpsG0I7EfO+J9qRq2XU1XfTBmsasnQmpQs8+NstrGsxVsMcuwGJ3TWA3N
mc8eIGQWjkFYYYb0d9mEKg8O+G5J40Tlsym1CgqfuVZWPGIDjpJTDCYD955/yji5YUFg8lcLougJ
jiNj6ngMNBVtTJ9QjptEFwJUSBt1P9uCp1fUkobw4KdT9mDE2saQvXXixmFvHLfkVfcrzCyTQ3NQ
ZuG6mmnfnmZ42zKq0w1TqqQ5nFG79RHsNc8mVpZUsXmjbtZe7DDw1ykQtd5vp0/O70wNBvKjgYvB
rdb/M5QOc9eOXp1RZkrAT6X7ywCfw7bndVvdassXQm76Kr3qcSXwzabFxuBudpJFmrzbjrmzE8ry
ehOelwLTEC1R4DFcg/uNNp0d54+16rt1wgVUGzoq/W5ef5htxltWo+Me8g10Q593onVOfQrHbC6n
d/lobUXi8qOE+XbUDP8V3W2yLVLseG4uf0hjIu9hulq9sygVrdRs1rJT/Q+Dc/WpHRSjs6m6sSu1
Dz6hkzqI3Ktmdt+Sgl9NK2SJgckwH3LHZUZ9YG1haDQfYSY6Atouhk9JcBlV6nw/nyXUXKrlxlaB
uekdhVPWjJ/75Q1WnGdWBMIEckNg8GWeTtflTyRseAWblhtn3J5dbmxvQy53dRePO0+GyY7+SXCN
Jzdsj63j1LvBQ+lNjmcPU6G/mgwH3oJpoqIUmTds6e8YvaxXDmUTeL74DUvuvcJ1j/cxbbaGwMEi
5sOwp8EUjALQeQq0dz3bYZYPEtC2xXDZ4/IZplibNV++1zoggtJoYibYkpaL+SznG5UD1W/5vECY
+CDN7nupmpaTg3xjM4BUbuptQIuYgDz35gfyStrD8qe6xlWCAhLSMJGEfThxcWBo2XlWPscClQfT
uZmteWMGm6JQ2nvZQwPPF2PVZKfj1cU7nQqx1uef1oyK8ikK4q+9nveIJsPAnDJYlE1VKZ/n+39a
hcuO7I4QTUt2KBqcy/GgRv4lZ/mXkcn80RwzQkWIiK3QuqSdGd69MPQejfq5KzxxiIaAEN28ujQG
zSpPYtfN2LYOOtbldctDwrhwl6+W32ChAGEYlTsS2NyORhn+bjNuJQlv8zBq45NXTunN0KLdV1iu
BSI4ZWPyLN2OyMPU6xtbTv7BKIxwbUkEqxgsnbsXtM59wMy48obA5gZkBMe0Z96esMYqL8N4j+Sq
PkAus292Xu1kBjJV6XW2sXF4Xa0W2nMwJe+0iOS9HZiydVxOpLpXOM9WV5700GcVm3AHF8n4fdFp
Lx/iwjonbUfla7Ji6kmRu5emte4Dj2lZW59WFCLta/9mGGX1zfAhj7SFeohktneRrD+r+ULojCJh
90GbWcO6e6gDjSEKn86LDEE7z1keZ95mU0qvHPNasYuCzjgvH0wk9AfLHE9uNo2nbriVMqo5D2Em
WtUhk9RfdaXOpGQiXsmytifATZChq5plIG0Le9vwdyBjkWJ42nj4KlvPlc6+9dpL/GeQXnfuhrQ/
u7XmE31woGmX7rkxHPucM/lbmbl+743sEGlPphiDvTACWkXUbpYPON4+HYX1EOhrPp5KYCTLE7c8
gFZOrMIcteQYA1NCO8LDRLw7RoCMUjTp2EMrzamfcl+YB6+vHYj57lokLVP+hhhvy5/8St8Jzk1U
w5jGXxaD5YPhUpijb1JuDK//TPy4vqquV7dedtjOpuwZ7AID3ZwyvJTlpfbSB3AOO69Kw9MYiV9f
OcsUpR5T/ZxOyLvgSBlQwUhm1ldSeuMuNSuKGo3brZrCTLZDH6htgkX2hd59fO7MlsGY4pNBA/t9
PlqtO4YA1hadqo1KqP+YfpLsxyZkBS+Gd6vV/U3mVtODp+VqH1u5IrLIX4oxxDgYczELG48L71T1
b6GGbqf0J/O0fErk6RzJhqJyRSWSiZbhif+U52TuG09Rqs1Y3HRj1UTdo97uznXWvhVxNr70cTgc
FABWvJq59Y1BjUurZ2qXZAXnj3VtEG1dNSmrbhrFv12VvFZl4H0PelrlrbCScyDgJc376Ll1oOjU
c3Hkr0/JSCyfpl3sHayaqqLFedcWnfcRNKlBN1MYtyEr+vuk+h9h64ptzl1vhxejeKyaPIaiYFvr
5VPgV8/CdqprrRP8Gjsuwwbn4RcAWDxVPTScFuv6zrbieJvPwRkzEecI1frNmYs7VW0X+5QuVp90
ch2K0X4astx+ogH/ro0Y2ZZ/JCeULD3ZzZXoICEt33zjqPqcFfVfn5a+U5PLhsAQAO2whcM12G7J
J00aSWwG5l9jfZiNulRtm5y7GTmxkmLJyqIh/hK2rXtnc0VFyGcin9IXCuDBMK46z273MeChB5tq
0kNUiJ9MqpbEKXhAZYV+Xk3mbRqns4fA71eSQ95sxW/NKPon16dhndcyPDO3fVo0i7WeHGQwHfJh
/D2mCA2n5ZAnDOWuA44drIutsTd11oVl4Y4mtp+CxWY1UtZaLVumqIF3cKgpvhqZ2dQ7lyEhozMv
150Y3+usrrbwHKAdZWp8H2y1h+na3NAivzhDHl1dLuAwtRrtI5/hK7iL+oeyGRsu8mCrZMKVtaQh
dBA1lP1sZMdodUQ+UTQ8ZKOWHgylWjxvaXAxGE4C5ZPKTxf/VJ0X42snIZyhUaSzYzbr5SBDoa+5
c/IuHvKe36tk9LXyAS8vay2DDNxanazdQj3IEX7e/u+DRVMDz8an07UaGzglPd7f/WTo+WuTdeoy
BIskQGh31+NfaiSo7OesccRxjJ1tJ1RhfEzUpzaxCw1cb6X7Yqt+lXkGGGFOQ9BrihXjNdUfK25e
9MSVz7hFH90uJkbZY8YStd0fqry2mFUT1mMtBhrORbyVgHO+3oBsfitk1NVXmwZOZ0X7trbgWbuu
9YilwH4ktRmTz/ZW4RjnR5s99r2E3h1M9fFrLxXMv6XhiKVJcRVayTGs16Ylf7aDD5i2i3Etw4rA
kGhgpwujNzEn5Vzs6Jch9v1tWdb1anQz45KPtHlqK3zHmwAyQxTZoyNUCXysfcBkRVhLZNeslaTR
K7feMLF2Z8C03Xta3ZydWuN6OQeEshHv9ciinKxr6plt4obnwiDQwhHKOi7NAY/QxsYyGUSZimo8
esGEcMqHxOMMwe9rK0foJH1T79zE8y46gjVlJk9a08PaMPoXzt76U9yUhyjyzeuyMOON0taqyPKD
RcCP+SUdmg6H1UoW3gEk053io6LlI/KrPd+1+H3ReS2TFeNlwSOPIgbtfEzPX5UKXfrpXc2rz8B+
dCzH+RjpPDPh2RwaRf15TPJzlHsX2x7rK1f38G5GRvFoKbUqyKVRtdDEeunJW6iBD2HV3vOyYqJF
qOYzA3FedvS8RQfZt7D71zGturs1kdjWOtLSbo61KZjsxywdDjnCsWvSB9ajZcqd08MyI8z7XnTo
hrRhYrAnLLx7YUar0AnlwS2YTwrmf967FB5oIB2X/9Xyj5KZ6p5G9NzZtjoiyQO338Gwn9rgIQoD
Ou02Fesoq28NffU9yWTYMrM7bjk/CZffp4HzLq3Aai8iTKVz3ipHS1t/Xdrn8vvSjLHHzr7Ny+KK
wyfLlIeNeMpH/c0znY8pmfVWRtrcnKiLmUtoymtOfnGL7JGJsrmm2KH8KUOq37xmayPo3F3IKBG+
TOTodU0PuOCJ63WcQjQXHXjy+CJVn25yBEunJTIf9wBeEpV8D6XVHEHUQC+OrfBYU+9ahxmFF6fN
OCe64uciQgsLzb8w1/fYEtI8DU2trrOuckMVeMdv9rPIyBolMps2S4G+raqHcrYVa3rjrpRhl2Qb
OQwzQTbedKLP7EZ5dOLYwyCE2925Hf2JU/ooISHOvWlWP6fUMB6iOPvRaBRmvMqIf9jFSH+NvZHe
+7eCs+e6CEGgF6g+2fx5PwynYTsRlHip3AVgyeJRu1LVhtoz5Z9l1/e3gsDcOu+jU+6M1MydH707
AsVKDTysgspeTH+nden9jfGFCtEuHMP+EAQx5R+jXBW+Puy7nox4EcHW8cv4nTBkGtgPTLEXYOL5
8S09YdIgbXZU8B8x5HKmbjcuq3Ylm61Z4rrMud2ve6dytpMGGSmA8SZsdopQBeNzP6qY8x+jAg44
iP2UV3CpwpZ/d74HApRd8khQkYozSIq6Oe0g2nFJE59xRQOc1Pm9cZuJaSAPO0ZPz8PU6f+XsfnB
kZTgDPgwJ27OYT/O/sAn/9giT9y2rfZOP4Ocg28eBLOQxyhM6d50gih6gOaGq7sbaBsazAD8NAzV
NWfKQfX0cK32FJpFuVUiOckM/8BQZL+MivPVlL42OsVhiwLwluAN6C3jZ6xq4q+meXAGZ34o63Cb
VhLem4/QDjhcjYDqkXLT2pzaV1qt781QfBfDOtcSbZtZ0K39CFJ9Cw8g/F1gMg1F9zOygMlzyai5
TAo4W0Z+iuSDq4flLsy0kgpwACgOrfp6CLVgxwX6dwxzyOW/YT3Gh4b4G3WSAswgAKXsvVUw/tG8
UPcSYNoRwjkUWZkynrTxT4oZ9ByEHrAyaF1mgruya/Th7GpPMN0ZCjWY6SnqImWd9WuQWngMZAB8
sxXoruyoe/JNr7t6MTdBckPlemhosgxjjs2B6P1ZOkG5p1ehVl4tXuc6+8XNIT12dAkiykC+5Z4L
Lab54pP0qALqvH0AwG0SDUV+hR3c5DnLBOjVOqBG2LPK6MoM9gwjG4C8juSSBj8PNpYV33thN/tB
/1na/s9Ca2BhWpyV+rjEuME5bJp62Hu0/z29yVehxySxNWyLXHNp/0q+g6dGJnKjNdpnoudbcnHc
zkPvs3TRalJvM9c+JDG948Cl5PgrkK6zZerKWEXkGZhPo14Vy6TdJDYZcC9K95FAdBGPvndyh8Pk
BOemDUiVTF56jLzhNcuK9jC4nGJLtoaZxBkwRIKZGM8H9bsoxxw3GQa8t/F3OMu3M+qNzFCsI9Oh
uIlhkZqlfTY6NmPXsdW1OEbakEFlK2JksbzhttN3j6HTHf14To3nzPP1jKt5MbQ0+ojBRk9oHUca
6RmqX89MtGQXRKf7Vutqjk50ZkyGjLoJ16sICn1tcJTZtGTgXQfyZFpdUxNYZVsQNB9leqxRKRSE
Auh6a89jVV1whx5FLU8yYnmqaqdaMd3+1PIDE+hlZTDrBn6rEAfN7h70EuenlR/Jo1BEZ2w1YY5e
ti7zC06183+VxuwO1ob/R9R5LUeqRFn0i4jAJea1KCgvb1p6IaQ2eJdAYr5+FrozMS8dt287qarI
PGbvtTmD9KoDlscrNjn2EoEWIWNB/CGttY9wT/XEjWiSkwqmGRABK9CdIg81rTsWsfssMq3bpXr7
u3EcdJkTYhbTkQ/G+BbrRhqkBYKTQSvvEA1+evq0WWmyh5G8C3T9MW+nxibFKB9WdIa+DVAxKdkn
MXtdqz9+562R7T3VLVlG9ppWxxGY1jxys7Io6cfuMrYkczhusNRpd6pmC2taRUeubB1Nfy52TIyf
NRxfCCPzt6VHEklsZXmSTpdFkhVHOEr3HWW8ey94z1cELIDuiivveH2A9PSvnVUZuk6GeBjkIlWZ
f/I9rLJ5p7oQVQkW0vxg5zrn94wC1Rrdq1NYz2ncMKoymFKgnNiz0R8DX/R5MIyZtUe+YWEh/2bo
cyNJsYncFFqRmYwJPDm0HFPdHjUP9byIqUHrtCcflMd19Z/SlIGdPp2XTJcE4RbdjuHnPWeWfrB5
g0wTMK6+TjDyxELP1hd7Mkn/liyl93mBMrPR6pspEPYxlG53c2oMUdJk1c6JZyccuu+YNOWt92GK
R1AXGRAQ42xv6XbG4pckALKwoTWt2IvU5HKDatNLplwN26B9hVFz17oa9kzF4j9OFGE7BvmmnQ2e
L46n7BB7XcKsj2lsUq/W3m2Hu3LgIYhtIseTBsz3uLI9cLSKnMGCpn6ZeiMqAdC1SX6UXu3uVSzY
Rxch0dRqH1eIl1DQeAE4UueGya1L/mk92oB4oWxPOJD23WTKyGrZh6dAN6tyDe3Od8Ab/tJJr1ml
aRy4AWH5olN7zuTwgT3v3rWcX0Ikb8io23vfq4BM8MGhXt4bKeQLZ35ErfShs/jdsQv8tjSRBX1C
+WqL4pQmjnjM1ZfisIL7Jr8qo9xgiMkuxaMYtpn6XU8m4iNr5o4lrYcrYX3JEsYZuZ+FwqufqoUw
EYnzl4k1NNYetVCMzHXOpHl0ZP/muthnLAgec3y/lvayd0p2yrazEvxUb5GVOulM+UAye27/sRQF
BjVyvE/X4WJYGVuugkuWi6TcWSOKljHR/grp4eiMjTvUiXWUaHeSNviIWYmcy+SNb/tim/octTmt
y8pQlKnduNLCTbWseYsyc8/Yzg8M48PhEUUPZnBDIwEwO1Ym1BwYPWcBOESNvLWsETANi11spVXQ
ddxvS88kJJmHUwUQIxjy/BtJFmpfsqjm2P9CzoNqz5l4hXx57or+WikO1L5MUK58iYwiznNcSbP+
23OBI9b9M9v9MjTQlCAsTXGjTLr9ICFomxl1WoU9D4UgblKIaxMV1sGjk2QuyTWKLMpSU4y+MXtw
PKWCuG27YEgA4rKKt+AfA45N48q4QyGPJKh7aUmcDdCUhLMlHoxiulhI5F/qum8iylTE4t4XEqcw
7b29pQ9/0iHlU00Xo5HkyUfsGVusGwwx1r+5dUjlqrOr4ZQmlThRmD36LfRMUPfTvhyI9KjynZZT
7guvZZ5PfGdezcVVq1lSDjlLbOmyrGzbk7e4f5RsPvRpVmHcsiGWJNuaOprJyRvN48RkEefhcMXi
HS8M+WLfeR9GLnJ7qSZoheNNEd1hlZ32LtSbaTf93rf0R0Trxo40ngBNNSBEioK0oYbA7fgGUMHB
BdnWO9Xh94RNQp+aqiki5OiXwYWb5c152aC89kabTMvQLPKnVpXDrhQ6q3qMaS2M2MOoSaaqetne
aeRU9MAR7QbOtRNzLlL7pTBcw9Ek79kZPOSni3fMWJluD4LNbV5lYIGtHjZasjl9S/PAlhi2KXrr
ePrdkl4W4x+dlZkwNV5ZuIocy/1ELa4DLmZGvFF5p+4mq8Sn2SmLEH7n71JHg9kYmoE/0YumSXf2
7LtAtTrpo23NyXU071hJZNEKv5KcIYtBftWf6ZgItpoUru/W/YrrXjDM4DAlQ5vKiNwn2MWP0kze
ytrpTqb2O21Dssg6VRqh3tfcrPOwxzNxHJR6bzuZHxiDU3qVRLH3mKqRHLSwVOTz4ptllGGEySTX
t+2nNdGP24fFc87OtFXUpd9fqIE122B5QgoOQEzaet6pJah0YmLduN3b+fCygFw9GK5xxBahRUiM
3d3MxwEFxFGuMwxOTFS4R6yIZVtxcoaDWLM/A1lmx85wD3anjH1qKkxEW66VUejOsRsGUlULksBz
joJmdUC9GGGT+VRI+UXV5zx2Yx57KEPcwXcweXHk5iLyB9OK5npp9oNtXtgkMPgsiBoUDKKkPgZj
DXR0xs20xsMfPfWfiDxYorIxscHK6WTF3S9AAgzCLKwCrukagb8coNnWBzfvz57mir3he7ucYUSB
zgqJvhyeB8FhCt9ZBJU1fJZ+rT3N7NAyuBmO+11Xvf+hu4iYhqwCQS8GepeBGM1KioNdglA1hYR7
4IDQcZmpZaxfkjh2WBLEki6IcL4YW/NurudpR2RfcSi0izPk8bmwMj+oNeRagqn4MMCdcNbQip1h
l81GsvP0GFo8GjxzqZkwI1GyK3WYeIstGFlhLUl3d8Y4DfC9nUfC23YeGbMB0JqHxkVm0k3OOfPt
lRKtqfYNNjQ1vycpCRF+laqw4mRNwY2EVTt/+T0xKl3uy0Pm/6XQSg/V7D4w8geOr1ibNFBc86yC
leEZDz2H8sFjk85wGGC/UGdebnK73SkQY/zozSgQS6nvIa0IiMDhivpk58UT4fZEeLtlt8d3AjZg
tP60HrOLxUP7zsormJEwMVzLmSemFOpQmnYikajkTOy+qxQOVYeneFeA8+pvssyOWArqXV4XVjA4
8AdUi85xV/aIUBABFvvMKILMRms+4f7dD4X8tFIMTixE7wkt9w6ISzs0wqg3GN+bHs8jCtqk69+B
3rcRjQoKm5yBH0b8sEdlrC1DdrTjMVADjeroVWwM+Q98f/NXKvaDwQRHImQtKxYczcmOoXvNk3HH
O7ge1dKhU/BfBZXfSVrVfnLjb7cfTy0snpCNsQgmtNCbZpOVT9kg3CxBo+N2mHYe84TLwFYQXcYf
RSTsngl4EpnjwZxq8yAdc28aiH2adabZxzyDj39h9Hvr++TSVQupmJpdP3TLtdM0P+jtlG5zKEgK
EAAIEr22rkNf16El27/NUD82mIE4H1ieuPUH2r780GbrR8PZwmvm7JwcrG68vW1mz52RgFXP5JMm
TAICaee4CjkDbX1h9JkegDHR77uWHWLPiyyXoDHkwbdBzWm0IbiCrDIuyzpxpF/QH3pHZ9QW7Cre
upcGEXP9LJljfxWmQbLXwGiWA2JgauLcZeswBUNbT5dkVVGuT8+x6fnXNFverFUsodQeDS39XFzr
0a3VyhAyLaK4z4E+r7xGmVUZ+AyIM0RogsgczVdn/y5MMT22mvOKvM+6aKt61uWvzMZw7SK4YuGJ
xEMqVuhaHHnUYfsuS7liR3+HSIvUJZ2cB8SZgiPBZmG/3M2jVt2JWmciunTn0QChjEgnDX3bYkaW
v0vEviGVb3ooZ7q2DllIJG0KQczYRyBsd+WcTphy6X7dxAR88IMXyMTBMHkrx5I16ARirNKJIl90
BF9VQzKUWZzjVLmhX/UrO+35U9bNs89XvpsylE4KKbQUQuzSX2VWLWFybIK+z0z2AsOLDl3gDl/x
kW1lhrwvfc1aJBjCHqyoNnTAK2hGO9sKRwIPOxg9S9vNAbqrp4ZpdNhN3yuS2DCFRI4iuL703Xic
xnG9N3OeaF9QC9vyifUP7jfI2wLR8U5JAroxz75msnVCV5tJTzPw1IGb2etGxcXiWltdi+oBW+ie
qTla8cq6lMNX3hbu1ZA7o45ltMbzqUfRHyBN70JmAXdrqhv7ViRnZzRRWtX9XndaYhO3cA1q2t2U
dx/t2L/ZsoyW0uTpqPIx8np57yYEU3bxcuJMbQ99Nv4iaNk4NlrxzSI3OTNjBsefILNUk41sztTC
VYzZ8+g6Z2S2MMZ8sgZWF/TDxzjWA9x69VuU+d+xtHhi/JGGYR4J9cS3nvUvft2IsETwHPql/rec
zCfGvPWebm6ml3LReOffjqrGqOqSITiUNvOkFfH/fgA+JpN0i11kkrHaOakRY/Ha5EyEmrLp9kbB
nD+XWrzP1pFHAFmVnpWH1smGi9stx8WA2E7hJI5D7T/kxLKM29jKcdUcmYkQeDsGmNsuuiSRo1yw
J/eQCqvYm9SEtj2uN70aj5Yn4Bj7zMJjxaiJBpR1jz6CCG/d5hDPi2TzyKCna8eDVGtzMgeS2xWi
yWTt9NCwfmcq045W9ry4BduifH5D3ventUGbdwLNks2cJBswnDvmE6CkW+si+O/WygiWYUX+ufjL
3SKx7dxZPW/siJIlSEveI5GZTKktjOTW9D2v/d3AZm1XTLgRBo3yr0ZUi90MQhO2+p1TLkdCD5yd
JOA2Rh5B+eztRV62AUPhFj/ARXfrL8j1V7ctbUS8xm1U4l+flgWqh+LeGTufoeauTpnG1TH4cfA0
jOvYxEFn+Jyra9ejQqSnVJL+Nu0ZfLk0HWnR1UyD4ojR23BIVjaaIquvwi1vk3pp6wwL6aS1RxWz
XxOVQMferB+OzNObqBB8GGNJQcHzCUsAr2LYernFwYGAbJTa38Uy31SqmRH9Ny4vHIpey4LXwI6w
s/jXkdfc6CFjhMR8RvhYf6axPCYlTz509b455SbDva7TxnPeboNZ4m0XZkPeUF51Y/ka9VY/j179
xTBGB9zAtLg2FvAd9R2Sulfh69axkfmnaTWwYcb5W4kaWG2Hjlf249tYa87Vyw8Wj2EOPyas59Fj
erxe/H4w0Z2k70waySMvQaPEGawDyXj+APDuX7p0Dytr2M6Yi0uso0YYC7flfdQurt6pd62UR721
42DSFClmNmR+if+OQ/IJnZUWaGPyNRFCdjTrBIci92tQg9Bgu6cz0K4HqI36YyFUHPWFxRZzKT8z
KBsmVAi10LkoC8tPvBHnXT6LXW085GNdhn1Xj+QC9DdtSO9HrfltI8qnj6OK9AQawWr5M8U6xsKK
K3RhpfWeukN+3+1qljGJKc1DLLC1tnM+BQWW2P0oVCR78kSkUqfKQjuGwfK5dKsl0ibrHXLnArJk
C2mnVC7ocml0GJKM07vU+g+tJBfZWi2CjhdGgFNZPScaj6ky5lttnNsezs4qMIIoEy2fY/3pVzBo
+E0fvRjVkLQIr5U+yAiLAFmBPx+yH9UpYgsHR2E1hrKuoa7o2buysstSlOoozIyCL9cMzrht2l2o
7MHL7F3qokga2I5fYinuBpfEXl4rRT8vC2Y+3WbnlwnNrzEGaxN/pXmsAmBU2ONiLTvPq/M0NbkW
VbYLfKfFRJMb65PZZA+y0vd84PPHwpueB5c53Li8LWoks88BtLKMHzgZmiua0jcHB9VsxLe5jm+V
nJ8TQoF3Thc/s96g8TO/spn5eyGot9VX16fMp2Kjvo6/lKHTzOMiLdOMbmBI9LD3lnnnZn1xbRTB
24Mq8j0IGK5Xul3O6+VvFxtkIOTWdUSdLWb5afgLs/Oe31jlWyKTEf+pZdZfppxXyl+hsRSSrUGm
1+WVOIvivx94iXcDK58wWeL1MFbJ78bLt5ov/WPhQT/Y2UZiNv1Isz1yLQxqZEIYChTrtHOsMich
j2vb884X1aGw6PmRAgKF/ZbWllwpuOTJPXBj/cEx9TqoG/MzH//ODAF2U6Ibt35cuExd4sYRG3/P
lvqXVTQ81oLotP6zJD3CgInBZ2k7v3Kfhrswut1k0T6o0vqsU8uDTxefjC0LV9SEpEjmsO1CFVjk
h0brjQM+RZOnCW4eko0wm+z0aCK2wLGUh8haCS5ZnRepTFTQHu14Qgq6ShgBJ4qM4XHumQNP+rEt
KaVWTLg6qoDdOjFC5CGdbO459DTaHks8SG1cIXnhHQvkQu062GEvrb8D2waSGL9nWsvdqhODOBnl
/ciMlHWFosZfk5NqdUZdiIFouSziop2JKf3MhSEtQUaUQIRev1lW8mZrHGp59w4fFPuTqfDTq+o1
1lYufM2i2xtN9PaeQXPfjmdXz/8OaVyeq6b+orN7I+krOyGZBXqg+qeevOKDZJCd6YYdWLPHfNJm
MKS+Flthm+BEFyWhQAsaJfNvKoY/vObG3s0Zh5P30322aJnNOY5ptnq5xyl38OdcPJZ2vdfSNcpG
YCFre2ClBLWz95KQL/RTuCwvLOG/+xxXMtvabSRapvYvn9HgDO0Z587IObCtFJxenpi+fXgtQ2Zh
0heP3RKqmQ+eThOmMw1MxWhHrkONxFFZQvkqOvtmCcoCu8RuuTIciuhxP+NlgBM3fGZ1MoeoAxmB
CKBj8Ux/TXkHWC/JvYj9LzcNECBIHyF802bfi4arQ8UsEzVg5DkhzktnZvusT/e2x5CEGGyQSqn9
vPqqPHvG/A7bPwuTojkzTytJXUfE0Smm564T9fHi3CTLrQujnr1CrBUahoFSrj/o+tTeIHGxHRv3
a4qa2i1RkHX9Kkm656wRafmaKSYn4JKIPadq0Ut2b3MNIkhgyIrT40oTH+jUu+Y80q3mMBp85aEZ
WGGzYcs4aZJPfd9wIWkZQwLfchiEscgljaQhj4ZRATXRHAxmeivw+YSW+jYt394UdBWOJ6PYJw1D
eKdd6ISM9KlzzAOb3ThSHc6FgZIx0yuDrr4/2E0lgsIs2PyL9zadgOmh87YshM1YJk/sPfBNrJsT
1Xkm37IJhFee4FphiQwg+5G3m4i/I5p4f/qI6S583a1ORuU8m2njI8UwGKpSfPSEDPGsqva7o8Un
wX3Q5RR23iLZ4vJBTDhOdEVxqjzkHNq0BGAuwyq1uQCgJOxisnbbGEt9LJjPux516dgwWZ9WYmrQ
3yw0XxSfQEL45zgN2KSpXcFeLgBrxFhgSPkbPTq2frEemYygtHMSGufxvUI+2Yi4eJJNeZzEMIaa
jKl8Wu80MwCgkfcp1YBhcaQVh7H8bFc+lXlsfiTCqs7+NhvcxiiOXHB2TGRd96RrsSHFftWaOgO9
5gYUB0sEPNi955KNYhBA7sIB2/O6n7xay7BZKkLI1+qqemEGbMJ3o4QcOtBKBU3FpI05YDoXZeDB
dQmXhr/JdXkNMJAIzjvxpOH19SV3rDff1U6CNEhnUD6gbMnyFSfpMP/eEl6PfjW2gd2wze/td4QX
aDbdsbgxvIG0YTU8ZFXXBAOLuWpgTj45st77ov6d40DXO0+HYrCAl0LTOma8+d62NUIhUN/Qke87
iywgRPQ1Uzu8/DTSCb8oHkc/e582fbLtPa6m1mCCO6COevQTO350SotNdrnenMK79uSjN7poLo7Q
NiBY96/0pzXAncwD5a7VZYtJqpKakbCvfSWATg8dcKWdjy0YVySjZ5WtF5HET7oJms8AWDYvROBZ
k0t4rhdvqESDAqKNIZ/6FBG6S9IY7xnK8d3qF+NpguYiUmZoMvEQM6+1vXOr7xleQBhDe6cR0nvo
utmu0mLmmlhOKqTuh4UaWFAnw5sgb6yCVzMo07uOccvuwuVTJOQLApwLSVTOfl3BhAE8dI8NiDA+
N955GfsN1LLs/Lx5bLvU2Ws1pXYymJ+OiYU8f/JGTYsocUTEKbeTCgLuaJGaNLdrtEngvMV75T5u
TtikIDB0Fms6X15WTgRroAg2EjGfsow8rWX5SytX7laHTy3diab189Wvlws2Xifs1BLakh5EKdGH
FXfwgCvqvCjjzu/bLipU/WJ1zs2yvPVOTlCcEn8qAmaQpypPQaJrSxVQmIAbYu6RDNbTmHaQMlpR
RCgDhkC4l85Olx0Kw9CpLfuMd5FHYS7i0Jvmo62mb30kzQ2Bd4OGybln5Ei9ycxgX83GPmSfvV5X
Fm1rUVkRZTDaCYgqg5Nbx/W1rPXPCUfQc7xZRObiO/XL6h7w2Z0sfs/l9MCogjRlhxESkHtMUnOJ
xYahDuKbcwM4O+qEazMzT3/lYG/YGH5MIDGR2PbYwLHYhsgx/7FQEww80ntbzPHBGQgBhKLxquX+
rcirm2HFLQpOXduja35MMP5keSYvNomZQakbb2rSA28BtVIP6u+Y9VWENISgxplvqv+AO4MixUJP
reRnXbDp6TmjV4ePcFbSpPvgmxOepWO3qRqJx0CwwLB67JvQ7JaX3tMdegnqkqKmD4jbMkgxMZiV
QI2jekaJGLiSRBD7aq0vcZIC5wWpCH82HXRwty0TSQ/Ljp0wnkGxF00Y4bmBMtrnBAdB+deufTdA
yfWpNc2wj1cjEjVYHcdMXnDOoiwvS5sbH7e4TugmxT6Q/Ek4IkqQp3opiwbD7fWDyDAMxN6ZxVtU
buL9hUXHkE6PRqPhD9QthCOJ756t5kmCiHGHQ+Fq+RPai0+/UNrOWzsb76K+rxXKdN0yNiVwfs2p
qDzHiqz5X1kw/zXHZz2RLIT5OM+dpKnSreSxcHTmD/elli8HRnFXHeHLzvC1dp8hiI2q/qn16oXp
HxGYRuycsTLHEaYJwtKM+tgYIsKT4hztNQlZ0Nh7q9IZAFhLKLa72xkrdfV0uv2Z7NEmB89NKnKL
nnCCJrNUWhWamlvs09ndNTS9bM6QeKhvGIebQXZoQn/B10LBecAFNyXw6JfsnJUDmBo2yJ5ay8g9
Q+TpL53Q3wzGjJAtEyQ+VIMK79gVJ9ub71AZcYREvo+fXxrMm6VqHudB3SZpImenfGgZQiEBTm8V
ybX7hK4dfgNjjPl+qAGmapuJhIF+t7NnVztqyvhUK8H3zxPD94Q/zOSbmX5TGcBmaVZ6qqxyJoAy
YeZ4nvX2yUqqg8JJyoEn/cvcDA+GMdCeWu2Aldr9oJzuUJ9cu2JLvysL+Aggim8d0tadXNSd1o7i
nNg2zmxnuLV43yI3fzBJORUptEedOZvVe0eL2okASC2hYfR0LG7AgMXcLvwdnh/9cC4afUKqJdPk
AZOv2CHJQOXnQ6DYjH2Qgng7UMUhTSrF88wHzppXUL0pKLJGJMP9D46rLhR3V8nukwme3+HZh4Ls
XFzNIqjX0GiAEPdanescPatKdrVw1YHmCZWli5SzYtnP0OXlRxdq1BxdkITsA/hzdCmpf0lR0gcJ
CnEW+Iz0fn4b1WFxQQXs7X783dvsauMtD/nEx3DtcdRlSJ/Rqr0iTwJAC961xzzFUBCGPK8ilVmW
h5iqiM2iNXtppLdVLup7BjFka95Bp8595N7qH9FgmwzZUu7LypDBzwthiYmR64oUEOkrnEgE6wWy
Zmecb0XmhSsCqZNE8fra19jsVhJyZwG1oomxWSYpdIMUKe8rABX6gVV/Uqp+8keQZqZGuPz2jxqi
wWUhe3WNm9zj5iiwZaq0flH+F2pmCs+5IV58ow5QN2d7gCciTPkjBv4fqmbWM51vvRO9J9E6EiMt
clJOft4xJ2vmM0T+BzFPy/VHkgqrxA5+UHITEghCPKwkwutYAUsaGHyj870HJmHfY2eX+xgqC1ah
JUPpaKCnVGZuBmYnfv+HX6vswX5xKJm3US6VDtU8zmLMZQxLR9AqvotXrENSBqp2c9H8/FCvDHnS
wToYo3xY2aU8z/6hn1k6T3mtHaFun3RCSJ4alsABQRXsMDVswU7t3n7+/FgiEfAt903MeBYTdEiW
Vh5cahzFiD38Ice4C0yjqZlhtQMs+vlulVhjmCYN/4w5Yz5cVP6KmRNSWFogMv3JLNEVRkxQHPhx
uaipSUuxzxl/Hamn/tYNNQRMD66yhgDSRCPXIvFEfp1U+TL17YSJ1Sc6GgdfVLiY/Hh4LC6wHtOc
7F44Iz/sXtdPYkZEhQzEf+nrk9xsdiPw7J9slIpol7AYk5gCCRQ7Q5p214LnRzxd3Ay9n/c25oeL
3bjgaZeZsOiB83FCD6epRvyZSwunG/PdEZTVUnErlRiF94ZR/90IIJd28zViwIEbsS45GtF0vgEW
P6R9m92hUkR9msLjd9ayeJpsL1pyA87R6j4bPybKvurua37WS1S5TVxD9DHXwNWF/B5jZsSoFdLH
2iDs0SFMM8gd1i1zNqy/5pyKr5oe6lS1rwt0Kl6kObkV9S/GwtNt2oD5pVnHyGDHh3lyP3TLpoMZ
57YKxv8YIr1RXdt4WR7yjjJbrgmmm2q5YHfvH6VNsfhDTzJSZ0Sq16CsLasksmvEVhw9zqVa/2j8
/3DBLYlBl08XEo5nFxLAPk395s1smn0cq+bBNIsGrnzFhTQoF7JMvlnc8amisWONbbfeUdMSJLPb
ptsUg4VjdFoeYPGzzsBX/4OHyRRyKifNb0aZK+KSf4gs3L7ZBbmavJpsFoj5rrS9HPQvpk3VeUmt
mfCV9vUHsO4uGcjH0rLvZNyt3F3ugyZqzgHLKC8L0a1xzfBmWVLkj31uYwybDEamSmca/iHHmf4x
H+HSwLSbUCbuMrBjxOsCYsYHdy5cYh0a3y8j2wAIndgp2ckJ4cWipiQeOIAfLPbFmwf650VFmhC2
bb7yDbpIPvE1/NgSZQrjwGLeHDQ8gEdvmdQRJW5Fm7wpBe1qufbMqtLNX5FAyjIs937azLqgydMo
tnA7T65mhnqZ0mhvb0mc9hjWC6by/D68ISxu7zQt9aN6w2NiBTFmp73VOMWjUcZskpfp3NjC2P2w
eins/F09TfWTlks3qnt0ef//pxNd/wZ34N7LkbUHzXN5LK30C6n5qcD2ns2NPNhMIcO5McDBAwO/
439Ehd9dfnDV3QaBrDMGNlV9ynTx1qRD9IPnkjYK+x8i3VxVKCOGdTs30ue5NiXxwDoh2ByIGCpB
X9Rl5PQl0oGW9odYCprkxmNmhcFzmpP/UGpNFXaV0omBlv19k9m/xZgqSB75dB22H0YdDxQ0buOY
9/esRq5c0tv5/n8/VN6Hazb6fTs1TxOzBOolfsl24t/tBFLo52erldcU79MYjUc6guUXQd1kemcD
coSWD4FYbOtJq/uwG6T6rAdqXMSE1i1pquyKhoFfUAw0BKI16p63wUCC4M3LL2FeHJX6p9od42BN
qvxXObqsah2NzkI6xJV2W0RLqX6r2LM+Mre7Kv3X3MXZX4g26DgMRtT/UYP6RsBTi/8meorZwsEB
QLrNm6bBEEeK8sGMV7kdrppuTiKjQAVgIzX8YcgMCAR2BpN1y+nGDe9ovorFeCMq17rJ7O3noI1j
v4Sk1v9yZa4HnCn+/dzGfBF18gBNUTyZYCymwg4h7HLpT119Q1T2CJNe29tWwje30Ts1I/6csICc
MUDGxxqkX/iDTlDJ9DBvJrc8X9rTornpa734TwsQ9rulM7LXMTOYsrk5QPftF63NDye40Ye5o1Rf
ObgHoeUXD7X5rZmLltkbrv61B96sKXCjbWygqHWJTRlKOR+mfCoe+5bDuLeZ6C7cdKd8EU//sdHy
CQJAkmx4lfKARAQad8yIIOvUfSaxymsGeoPNvrPW+uW/C7/zlI+ynWUVRj9t4EuZLR1XtBH99+bg
l2poinmvgwLIRFm7uLZBQ/b1+JozdETlNmuXOcWxgva3vyY2LMmsuP2cJ1pSz9DoXBvHCghCjSpk
V/GgHH8A7eviryfmFDQOIytGt+iyb3AGjy4n1rXDNLjTB+mddL3owmlyoaNgOw+TRs63rvz3U+FU
3Gu0r3CfzGlwo6I0ist/93tTuMtD47VvyhY+81tOo9TGGIjgowut3HhqSd+588zcfsrZva5OSxSJ
bi+UpYnJsGY8Ob5kWzNYMV6GxWX2uMQnPpQyGP24DDIMJnuWx2cdRdX9EDfsxTfgObsk7/G/LwFR
oYbeR7VHy03a9wVx4Ca2A+vSt+1Zy7dMFVSuZye132ItLg9Gxt4RbQBMPLhCLUr7o9/L/MgVy+AJ
mBGv5faHiFp5IDlmC1loHh0NI1pVxAhLOP7xEaOlktVvGxrB0I/NSyL1GxJAhxmQw88o4AMNZ/xL
PdFbabmNza3tr7lTd/e43ugZeBw4SwhuXnw4bNv35OKqGpVGs4bdPWJaYFzbxtlPpi6vP9yYUbT/
i/T5D0lmmblOpHVSBeWEipkNP+sb0THZa4mmSe3fPSsBHqvwB/JbsBGyBst+VEkLtqASJ2Q+d3mZ
tsEPRsYgwf0hUSmqV5R+aN3/ARTh6eA/JpEecE2DqZDi/udLMRiytweFb41jNdbCdMSYyzgJ9Vmv
Lx9jyu626jmlu1g8+9MrpIPDWubpV1I2Kihsg/lk5vhRobNPgV9z+MGkjiqrorGwHpqR0D13ix0w
8Ed2GLCBoeabXf5/WxbsMwoDaMPe3J3d0w/A+OfUFym1cpe4JwMlEl7KDBTPdu6DCwTw2FNO/vRt
rTLNALEEwvGtU0NMlYR9mTWHLTgC80P2Twfp16D/j+aKkhaNn3XEhYyyfTOfqXiyT/mk8EO5DvLD
bphD5bCMVj/cASMvT1MBRRHN2f+QdmbLjRvZun6Vjr7e6IMZiYjdfcGZFEWRoqbSDUKlkjDPM17n
PMp5sf1B9m5LlI4YbkfYCleVi0lkJnJY61/f789L3Q64l3BENsdaY0gDJDTy7mcpI2pJQnWKaRJW
OIkD5eS3/5SoDCH+UsyUNDfuNIEpjB34xgqFg3HXCI+8q5o8JqUVbhMQVqxGGNHXianNlBGBaVCw
dOH4+XOnU/v0RpvsC3Qscl/B/02FdezLyp4VxSu+jJSkqhE/MpU0IYjaKaHHliROg5aWQr+FiPVg
LTnOjQFx6Kpg7clHtxjkqPyvDXGXtJXt31yo6B+O6IhBfIrWA8vQFz0nRORanHRaByXR25UgwyF7
rfg7aaiQmLadcp04OpHUMP+Z5b1EGh4uhwFOc1Kw5bytlW+rJqtnltQqKeELMGrplIsg7m8tlCmR
Ejh4+1aR4l0g6nVnVQYo27BgJbWSZsO6Uley4r42hI0XUR+TXH1z9mm3CFHilY2cZ9nb5tbPKv8m
rrac6LOHSo85/xSmfwMQxPpt3dGZAOPfrMZSD39wy4VIbX3Ka2stClEmm0xKeJ1M7aiDQ8krfLEs
r3imKnOryOTKfQq5r1pHvFJ0phKIM18TSIX70mzuB1+vF1AYCQ04unOTYvPZeOZyQMgyRRldX6UY
vHdg9ACAkwkld0SlZ+TDvXa5kMWeg1S7BiU3HuClCjuSt0XFlQW7hVHNeHWHnasOJBJZyVqL2d14
/TLJOVT1JkXPhkfEN0nMdYNAZqvb3aOL4d2FZQzigjUyhABDzitijT1mrGdOPLQ3pcolVUT6HctW
8MuP6oMexwJtiLshs9bPMqL6qz5Tip1g2k7CgtRZl9bW7G23H5PchNn67dt37qtjIrpsrxQ5sWmF
c8Gby4kG+349VPL6bTMzxvLpQpd5jXEtU7FpGT1I3n63z90fuMU04B3tlg6xxNx3i+tUaVVGWdgb
I2oPeqSu8rHUPM/UQ9lKFAGYzcZXqQUXwxZkST1HfRrf9E4/AIrgBBVx/TNGuAiEI43MYhMXsLvq
awU664YXBl3UUHNG1/BdMeSmOPzxB2HkGCsc1QhL5t7eGUMKfeS8IhczFhRcPxNe1RZFmxoRviYw
KQ0qdadWLMSGK+VTg9yG1Dhrl6SFWFVlDmq/8VThJWJj+mAXWgXcaxIcqYer4M24YiwWYzkpTW+W
1LACOO/3BJCbYprI0drrSjzl6si5rG3kRbkIs33lkpJV2TSqaZeV2ozqzwe0lSCmKdmeGlr+OiBA
WEdoA9m3XMFNzpu92aHEtkT2F6+q9RBQGsn+6C4N7AEus6ThmEM2g5IESOmZ4yGX6xZy2vUrKcfi
bWS1XXlFfPUbktjQ7UXthZisAYIdL9BhQWgQzg9KJtPgEqNG3litwMUa1BVZlQAPpTy/NcM+IAhH
RERSgg0dA42ippb17bd6p741oNNMjVjBn8vihlza/mPeJMsoju5rUpw7qTQeQ5O4YBaw7ifKEW1g
e2s0AOLSeiSKvi0khKx3cUVUWE4N8yYM5Evfg+tfJQYU8LiN1//FEVZ12w4JpqkchXPtdeScdqbx
cxAEa6YhkrucKrKlmhdsPvvQ2dniVpFuLfWu0O5K/QaFyqRQzYlF5b2uIarmzKNq0oz1FheZ6SZR
VpgEayBWqmWVrEQ1q8ucmvXHvjyU9WEM9P6XrHqJRajJ4GShX6UGVe5StFEwlSDO6951rkHcY5jl
nLg66hh9+KOIt/NXKEP+4K8R1qwIdj/K9iiYLfAAKHtgm7mYeBphjhaTpVwr7/CaJA/qUTyIOH1f
VvoR3eac6ix2nkA9tp39M1PNeZLCFRrSTJqGrrEvs2qrAhIhhs+30INVRK2omzag8SwjnpC5fEah
dIs3IaM7+iGJxFhrVkBZvqqj1w3ba6+uJrbMlh84xZFLJewjssZUR1d2elNScQGOLKR+pCLo0s8l
SrWRO7dOSFW7h0+RXmwVQWYz18hgDfgi6LEydxVE7Sg3JU3GZUwwfLiIrpLijJeqempbq8qGpsgK
yVFdMRXl1LY2KfLMrrogJ6qdznAFD3f9+CMU+7DkuJ/rfUbyih+WkvHDtH7/5dvvuRXOl7KNDKZA
B39J9HajuTmQAymJcHTQZEqPDEM7/PYj43Sbtlx7/v63//OvN/Nv9yX93c+i/Nd/42/xnGZ94RMs
PPnlv27SmH9ODcPf/41//X8NyEcb8/cf/Lut+Wjm/e9vMf5insBb7Q/1S9Ffv5R1VL19Jb7in/nD
v728fcpNn7388+/PaZ1gmHb94vpp8sEkXIWhSx/wzX7//N//3u4p5u9tnrL/93/TT3/hd1dxQ/uH
LfD0wPSjfSmrf/5dUdV/4AcuNFnFWUjDZugPN3HjH1g/yoqF+TgTCXjvv93EVfkfIH0tUJJIyTXZ
NP+Um/hHxxFBA6ptGqqFhlfRCdaeOI5QUhgKSmzsXZ4s/ZYg0AJd1Ls++MrW5AOGeGxCo0QAyq2l
muhhtXGmv7NZYUtxFI6Q9m4g1vKL4DWI+ro58758ZB1/buTE7HeI8afEB8HGcW9KfQdsJ0q7jOCM
pfC5VsbefPcopL+iIIxbewe0YcCIjhi8SpT3jGPO+F3/4DbzLDjPE7KixzS6i8rFj60EnHzRU3n+
UW6LgfOYHO8C5OZn7G9ORx53ZFU3OUabsjC5G56MfBkqJZZM+bBPQX+PtZXhMgnI0EHOlc+4In/0
hRJUNLGaIbg3Wc9YzcyTbvPbXHF9q1L2dWobKcKzKKDgUFd3jpxiBYfLyy1IOe8BbUp/UceRf8YW
Sxl77H2Pjl+ANDSOOrKm2sI4eVYnrYn6mxoXc2sVSuxOEjSpYR/xzLgXTrKQilt1LHq4odrrzPT/
/PBAYywVZZSpGfTC+Ofv5owd1SriGi8+OImLhRTRjPbBphbM3KvlgysqgmXmGduyE+OnscM/tGmN
xlDv2jRl0LStCrfe1vtHipq40lKDDATgV2KmKkesuELiEW+a1rvuY/fq+xf+i+4em7eFLAyhYYh9
Mt695uMpQYDhEOTFxunyh3qop4gil43v+7PMi1/VfKCggouz5NEbnXLmDVJOX9SxA9B3sbZprJRY
YH3sAD8sNKVSFayC8HDspOqScqIfpTfaNYqXHsvgaQfOo4RkZgXtZlAj4tHhXKTFDV7s1zE1x7bk
R2cst7+aCbYiWxqe25Zgcf/4pXjfIMr5YJhCo37CkmHvAy1xbKqOEzwMwwqhXWDcxnV8pjc+Ws7/
NhtshRePwVBMiiA+tltmpRLqQRQfyB8uyh6Lm4SVuEPUZtwWyEID0/5PJuD7JsfxeTcB+6iuPUJl
o3FCvurax97lDjUKGoH5IH0KRTJJKSMFvHiuj8897EknYzuTGqKN44MUQkgfgn6f5DWCb61ZG2b8
szFBe1TU4FAsVYIO0JJnjM82lGOt88q8FgTm2M5g9FtE0biaZcYaj3luJUq2CLX8ufWQ6wPp2sNs
cRdIjZbE93m9hnjPcRatPGcpvcVOVdXvBqRBU6Tfr2mMcQNiY6pEOMtZ9UxJoLhnxbPXkWWXhmKH
w+666ckzEW0ToduhYxhrupriMnHde1tONl7pj1BSZLdNdGcp4T0ZqR1JUDAP/iUgppUsabMSCoOS
JRtikHMY97c1JBBP6BGVJuh98o6cSNYQufNZ7HzK+lDj+TIJZ3KQXrTwhPWA6O+itewLn4zyRLKk
H46crOs4QyZROFe6pi+UKqmxgmgfInPYtC2eeSbmLQT6m2U29CnhtWyFsQM1NdRotW6zHaD/YyBz
IMKO/l3lctVi/htkmzOrzjiyHxd53nmbVVYxOciop68Xr/yQjvyTg6kNGCyF8lLyq3ZWmNmmc9Ul
NRpzI+bKaYJVlzQujtksol7a89upYvQTvNWfklo6uJF/OPPNPm8/CCpVhXo79kDr0xagpb2e+Xqa
HcL8l8G6T8moOtyM+T78nG3HnBnuodHaiRzW517Ez6+DbplUpo2Wcub4Xx9fRHmMeOK+kR0iTI0u
ZHTlC00CyOPLZrkWMM7xCmOM0BX5j1qrNsvA6OvLQM3NC8B7GNVEmrmxEFjuyEYT5/bdakPtpr4g
Alv/+r6f1M8jyJfVdaGbHHB1wzw5+IAm7zK3NdIDiHm/+eWP4rL6oil/1H0y0QmbBvWlKz8qiK9V
ymowWvCp5gOW4U1IGs8qpmFcHZvkNUSamsnk7UEvRCAuqCxwtW0ncwHCbeT7bz2unh+nnW7ZiiqM
cYA54p6srn7gZhqFldlh0CvSNuE+9HMYGtQ3nFnaTvwKx3Uc3JXCeVphFzGoDvg4lq0P6VjV2uyg
CSRqaou4qB8kZyMLP1oJiTRwX/ICmoqP1tbWu0syh/aMEh5qy0KCTXC69cX3D//F9BIq9xAmFsWn
inrylRACxq1TlxnkxDu4y9fJSEOAIaBZKzt61uVo9X17n7dQuoD9k+MqyiFdnOzrkuyiyQ3pbBun
kucuhflZ6YCwPBIpYzFO/6r3ZBMgoGHygbfcmSH48nE1G0MVS+b2pp6MtSTXqKLzhBFoqE2pG0Ew
Au89FNaXXpP8yomnTvLUPrN/n94H3sYdC0+L7ZGLn3ry0KXsOdRBjJ1MMbJTRjPJ6s408WW//tGE
dnJgLCIEFQ7ZisPgEK1Ul13jzGXD5WyqL1z1p0Vtf0qk8vvB/OLN4V6ocfnAgJPqu5PejFMJTYln
Zwc1sQ+NUGaibW7RNZzbGD4vvwZXHF0zNGYoP07WwNx361RNrOJQKsZV6SfdxPXKYxqpM3a/XebK
pKP1dacJ1Ntxdt2Gyplr4+d17eMXGKfVu9NQ1GZxPwhRcAC7MsjgUUg2y1OUXjrlmoo9/75bP599
x9YsqBzsNlSzn3RrZ8jy4JdGAYnOXhphQeVztR5EvKpa68z28kVTimyzUo/jZ8qnV3sfZrbbZ015
UFEmITb3NWoTMnvhBuqr6/TWmX78PGEMmmOTtwmb6PrpxZjRlRu3rJAHgklXQRq6CGFGVNb3Hfj5
ZTCooSFdwQ1GxXzzZFHz7NavK8Leh8wowCdpV4Mfra02uDA0wZsPKqEqt0rXnnkdPr/mY7PCVMYX
nVv5yWuO55oVdQrNhgO1L0rieytZE9bj9w/3ZSs27CRLlWVyZiezo7HIwGUBQyYNyR4pwjGRjPX3
TXxx/zOILajEL4WmG5+u27nmY3ZVDeVBxK+Fmk4FYcya2ohO3ADYmA0Z+rnk0ElQVqszk/+rx3vf
9MmrprVO7gpBJ+K6sJJ7jwK5Rpy73nwxD8E+q+x4hkZPnm7ESYYVYKHVxt5qmnyjKGp861olUE8/
Gnbf9+Xnpji0yQaXReaj+Wm4yMLYJUAS/9AOfb/AyK0AzptipZOHw/JPNaXKGk7RQuMILavq53Uj
JLKt1CgqD2Xl43Tf9/qFSGXrEJlSc/l9UyfrhirrbxFB29BUdoBP13MnUqO8qmuLwt6yhhVrh1NL
MY0Xqm+Qq+ikR75vTzl5pccGCcAIwui2sGU0Mh9X4CxEhigXMjiO2LZ/uBjrXtSpkq/JtitXNqvO
nYp0eJIHcvdAhBkcLLScl1rk1VWKCHpXUwNRwxIIq63kUO4qVzgixJrePpVpjC9ml8fSmSjK5z5i
ORM2x2HCpqwIJ6tQJkcqNSqpdBi8p5DSa6BQxT7sz2z8J/OLjvnYivqxYxBDDqENXf+ge5RJ+JmB
v4TrSVCcU+3PrW+EAHkUCxsnDss2y7f2samQCyorg5UfalyjOwiPZzajk1f/0+ePf/5ul83LiKSd
bOeH/LGissz7i1//dAp1Q2rFEl9f7+cWCRNndmaOjs//7iLx6fuPE+Ld91cNyZIpqs4P9rAXd7Zy
4F7WIskiGED5l74M0gXKSv1+kK6/b/lcx52cjypqlNKs1vMDO4HSzbL6zJOd+/yTNTkDL+CZssHA
DHPQouS+/9r3P9k4e3j8EsUX+SEZdrp+Lbt/7fONk8OxZdeVlVZ8PufIiaLvMunPrrxvb4ZlsScT
vRCnO3/pVh0MAyk/CHHM02WnL5Xy+fs+OjmC/j65/t3EW8T43eSSw6aJUEahQdK7eVCrkxq2hS7u
JTWbJBxFv2/t06ry8YHeDgjvWhN66VX4oeUH4r52umpB/ehnJtW5JtSPb0uqRbbWj287+oYEOrOy
rYczTXw9b//os5MFi/pJas5smjApz+VuIJ3ppXOfP/75u15yqINMKDXCoyZcFdCKj39tEE4WLEXS
oY8NDDnmr349iwEvVX/xCU6WrDaMI0wGRH4obtSO1enMAHw5aYVuWLbKUdLQTz5eQ2xtm17JvWlA
iIFDTkyBoRVtzVEbcW6//XI03jV2sgqKUoor1SyKg21dSbhvDO7qPxgPQdzfIAtmEmn7ONyxlVDH
AfvrUNnOxBBYmT8ILz0zIl++Fu8aOZlT7hCqQ5ww6PFQgKwxjkWRLcD1njmcfDkyti6EpRCNMY2T
wwmsXrSGssaKtRQwPczpXuvXg7H/vsfG8f20I5LKGW8S0D5Og5doaiSRmEwvXQHYeKG9DpDrH75v
46th197OuzYJd8M+GfZYBRVJ4rggPH3ZiEUWhWdG5FwDJ7ufqVVVgVqMeYXFfP7oQxf+/gm+6iXu
wrpMYEzhEU6fwChcenDIDvFT2c7TbomZbJaesRP+al5RhmIQgERoLU67yYkqZ2hcAkRmvZWih65A
e3bmKPrlc6iGDuBFE+SpTtYrYUfCbSDLEyWXj3CDdqlbPXsuoBN9jJh/32lfjYr+rrGTpcXL6iZ3
JULyhvWMcvrn959+7lFOhgSjFwwAmig79GJmumvHh0Uwq+ozL+GXregcGcBZkce3ThaUxBVB1sFf
O/RUIVLN/KyHD4N6Zhf5sqNMTcX0zJDHK9THVYtbY1VnmcLAh5tsAev/+576cl69+3j148cPomx6
WZKzQ+Jik65isjKr5cV/0gamkMxeruunyWAsK9IA7+vsQJXgpBtAhyoOUDx/+X0zX/fUv5s5PSay
P8FtC2kGqN8sHo5UmEy/b+E0r/92iuOSbmncmccl8eQVsap4UKsa0+XCWlXZkgofA6E6TOhmUhfz
+KdSzb5v8cvhedfgyWvie2lsxgUNIklugiucseP0zLb45Sy2LeJdBtuJdnrPNYwCPGZCE5I8UToV
ms4vuAcT60wI4Osn+aOZk4nG224M2E2lBx38ECimWVPCTKO97zvsq0lAtEbWDYPhQYDwcT4jg2r7
JvSYa+oN/mioHl/+UgOnkXrLbFoEtTQgXv10S2ni9x//VTcZMkEHxdBMgiYnu5VsxLGiuKyLQlsI
Ezsj0FpnBvzrLvqjidMuwkO8whElO6QShcg/4/jm+0cYF9fTU8Mfj0CS8uMQ6JmBNa5JksaFyIsq
GX84HFf0Al7CpIXm8X1rX3aYQhLMQK1lEV/62FqpF15Duh0fdOiXwTP327j7XUn5m4pw/9t3/xs6
uH3qJ1X5z79/9YpwaPzfNqyTNbgp8SZgy0wPgzbV9XvstnJ97qBK/f5REMZo4/h+6rw/mjpNsFly
Z/YOx+xDWl/7OfSy5q4wL3sc5rJXCdM+8iOZtquafdAfPfu1q6OFAxOWNK0eXDruwq5/KHyxKkMS
u+4oiFYMBqD+oQPpwtiWTPuzE+yoCZspzk9Tv8V2UGleu+LGwq9JSl6q+hLlCGKJo2ZDqcY9Q4D5
S2/9akG1WhBuVT4zGHahcRUMe8k5ULfcaa9VffCxtJGsYGJQ8a41R998AjCn+ciBxY9GXLvpCqHi
1JJe+/jCwtjU3sjZqrW2dnhRJ9TWexgpHFNSt7JzgdWGFV/pOXxDaEDdtdPA0lRzJMbLTL8MBBWS
aGsHHXPfVZneI50HQnVZqlhR3mY1VNn6aUQlVxTka+ZWTq8jFMMt9EMgBRMFQLN7XypPogN1cSEP
S6tEL/JzNI6Oyd/K+DxS3zlFF2CL7EJCra1fSd5TV/4IgATl3TNQ+5RKDQAokwaMg1dgiDfPkHQX
1bQMea+sWWDdea1O+fVNx9LtlSvHuqtAXyTBGniiM9xm2oXS7US60OWNNhxD9xrgLVHPqdC2WS5N
g+gW4RgDMXPS5EcMAw2nyqOcL0rzLo4OBXc+ZxEZP4Wzk/3nSFxi5jtXZWyho7WeaZMAOGjDkKjQ
KykPnETwTj10Ga5/2Th3mrFW86U1MjbXHFnCEazYBZOmO+bWvm0HVOfPTniMK3fq6e2kHbG667De
9y1za5RxVdbMpNd14y6sb0p5m0WXIY9ngpaPpGWtgASQq9kgETfHZzybBLoHG/wgfMynsr3TbkOz
m9TZcwuCrzO1pVfAe+32jXf0pceuxFhwIYsrCz0/0DfyyTfSsDTt6yK9tVJvNPaZyN6l0702OFbJ
14NqT9680XTnro9vTROUUepPBYY1UnxDamzIt0b42FU7ugvvCN/ZIjWzgBJGuE7KAeGY/Ch5m6p5
8Ju55S3z+Ce+mLWiTSlMnAr1NbBvwDwBGfuZVmu/emrxGGA9q9KrATr3gJdwf0x5+LCGahpRS4rV
MFCNFh44F38Af5OM166fAdHXoq1GlB2sZFHNwh4OZrWqu73CxcF+pO7XljYuDIf0soWDSpFW2B20
CJ5EuaTksdY2Q7K1tEVtHcP+Rc33MkVH9k4LkVFSq2MkW6+Eh4gT1IBl84ARPfJ8KCj6LWKmHr9Q
Z5H5W9feltZF1eHMCsgtMedxs8/tI+jFiYUai7RN6i8I5+VhNolUayaSrSvNy2EDNEdmSTc0fC9u
MOus5H3eLXX0jDqVlOrREL88KtFLtFnZjRc8+9mrqlCn60B0hBID1QjoIDY1Znt0NYkZeN/hXwKx
CT78Y1ajE9HNKXUfUH0XRbWr5I2puBTcrvPwjoLYxqAYZWGG6yp9AUOl+/sufYmVrWTf5GEzLR1v
VmLxmgcP0DywT46Ci7Df2fUOeJ/QdlLTTQtppqrUjx4jsVGLdYkBlnpryqxoB1+fK5jVanEIpctB
rC+R7vcwR4knEZL9Ut1YzkVe3EVA/UADTUIpWYBgghrgTElabFChzHvDvULuR+S4vYGK4gVPZiNP
kvKhJebehSRaqPTUrWWGI4lU6zMkWzgm9zO9Dqa29xxlfKzxnGcLA2d7BY+Aq3CQIFtfS92TZG6y
fiMimT3uoDeY8ZLHLm910D7hrKZUwx0S3Lhe8COY9fHWJZQZSZPC2kkGczHcS+HeZkH2/FenqFHh
waa3L0QmzaGwDa02z12V0aUw0qp+YcvFenGlGiX2BZAIzGgn6Zuq3aD2nOU41RSUuvj+OrYBXNs5
FFhvGhdzJbgsu0tK5OX6UTcOoj5I7l7Hn8Kqbiqsr4ICSVBVz3LjNux+yjZ8GC6YMrUthikvPWld
RM11qRxNO7q2k7tB/1FpV45prvXmVxiTx3TxS7AgeRqE5q3U32SIqRo9ID+TYbtEfW8KBi8pdgr0
qR6zOeqoZxApJ30BugUFcBIB6DSsGyWMcbvxdrIVTIW1k91d2t559o2aXejVi67m09pVFr0P55S4
WuP8DBR94enlQoHnGTxV3q3cCVxvn6tgn6jXeQd/C5Ue5jhi6Bd+aq1dcyWrmxYAEnZgHXSbeTAs
82jjm/Gk7m+6/KBhz8IZTHmIVXSwFxH7CLhfHVy45czgdtTAua1Ht37VEYpKG0k/CpwqRsynJFaG
tw/brasABMBf7NG27r38h2ysm2Gv5ddl/TNWryH8LEys/LIXP3jxo3pOxfQ8svvpiKrpsVNpbIUd
EgrBD7PHEsU7yg1HqAvXPwTuRu/ylWndJMbBzdiSb/PqOjRIHKGgaLMXl2OWKx2dKJ+CUxDxwXA2
NUWyasZqKoGcjVY2cEVDuoqibpr1WKJDdrREuIUepVAw3Ny0Kut0dsyMraeBnmlfEveiBZDO6hWx
qqIFxY1BMW79Ol95zNigG5lOLZc7eVamR0O77wSC1uDV9A8yVMFU3oyWmh2VUYrsL+J0bzQPAQSx
qPfnHbzihI2m2qQUiLrA/aggyNuLXj3I+TZxNpaNQmOj6dvOmhfAAgr7Si47wEjNMrVMiJojwvAK
htK46jv1ZTlcmf5eYfG2j1quTyDBUfpUQs2Ea4mLZ6NZONjHlGO1a1u6bShFFvnOx6c9wBvSbPA2
h4EXBb9gd0ybOgIG86N0cYlAjXrf5ju5a2eO9jjaNVAQzITXwA6tzIqlNkbsMTzZuTltq9vI2NaB
vgq1JSIzMHve1ISFYpbKhQpgX2N9GevONOSW6NtgDGITw2Gw4Y7n4glmgvUDMjAR6jWpSKbAk0ii
ZcuyFwFLYQec+Sy3XZ7dO/Yvi1lY9uUUt8tJ1yZzxcSLlwUFZmhmPPvBHTK9Ec29igh6egOig3oO
dQey4ya1fgCtnjblhQ30lxPKVgI0KeQb2bjRMGVq5LuofLSaaUS5ojE82AFqfX07MDFicd9yNpOM
l9ZJpg7IsFA9yujodYBjrVVdd5k9ixqkpv0+yhRsDLZyFqEhvkuNKWj8uQHeJmBh1dQ75kyUj56V
13aYTNruV9fvUuegZxf1+PRAw0fEuFqBjG9eC7alqB8WittdCAyTcG3m17tBv1fblV8/lYU6yah6
NIJH1seppT1nAa4Gd2NxnbXL0msFkWSdRruBfQGuugtKJX51rIvU1daDfl3gR9XW06y6CeqdCM0J
Wdu5Asg+Lm5jmGEwnfPmp+uyLxtzXcxN81ZrIRFWYfqsgUpTH6g2xQONmY/jWk7+HHGmgnlPeQ/Z
McKNK6PLw37RUSgqAY7GLsHzg2lL4bYNu9yB4eA5YDTp0myIQCkj17C2nbt0HI4S2p3fjhDAiTB3
OfIRQeV3q96V+aLmOA0IvO9vBSwoG1eApFLYt+7zfK9wokvSbuIbkJg9a5pJ+5B1DFqhkqyFNvpA
7CAjTuXgrtLjTVRLE6PcqoM+7TuQXXUDxHXnafKEnCWN4Mzjt3zQUbLTiQb/ri9+ae417uui/qna
0QwZSKq/GubSU299fSuVT237g+rdSVlcS+XRMy78EiM8DQeidtI52KRWGHdaaF+ODlY6aePPwchP
IdHNu+4l8DC5dbRZK89jcUzxxCvIEZTug4pnJagGJPMhvI15kFtXcobFTQfwD/yq117AVVuEAGyx
fwO4U7A4PsTuPYxQh3tCIlaK85AXYCm8naSuh+IHToPLOrlgEa+SxYDXY8JCiFPG1C6BRLYTpY9n
NUsnPhDTMkACn4tpTbGECT8tocR4JTwHSNej72ocMFH4gF4qEfb7DTX7YHMHH8/i6qH2M0Bo+iTP
l26+1fxdXB6s/qhm68BZpxUnsiaapT2aCv1aUSGYmfJKCrcQBtTstgqpUNjqkNoswI3Og9Y3Uy1s
p564wYMF3K25agL07kU3wWMIRJ47afzbEEaRLZq5qWBoh0NrGb4U2pVSZuiX17FfTG131yYvibZ3
wFS1T32+9s0FtfiuZc3R1oPErWYoPLaQNrElpQ575xu7PDB3cLn2gXC3sbNXq0tPbCpbXaLLBfRh
gqaop5axreyV7W0dexUGm8ZcI6NJrUthrmv9caiorh7Jm5gm8ULPMFid9Yq09BUy1/bUrKFIOtx+
Iywr8E1SZVyWsNCs8QfWAWPWJpL22wYIWwPdLq4bJCGcj10s61a+NOzzBEM86brvLxxbQy/QLbV0
paRXnfIQpb9kTIwLbaXg1aLhC9jDg3WrXQljr+ViHsUyHmLRVC/jOYBznE9vBuvKkpGKAwCyi0tV
LLxgMcgXPX4ZuV+BpfhZe9sGnXMlh9hRjdby1RWsWqjKuxRvsagFSpJRAozlYsy00QJvDZ4QcDJZ
PGPRlphvZj8Uc+07N2p8LMEZko0OcWCRHlNQMehqLE5ZTMuZxguf50+F9ituL/P0h6/2c5Brk4wQ
GxQTToBMrkuzp7QCxkgInK8B5almHVCqXhwlVkcJbnxCJChQtzbXpSHiHYMtylXDtKHOO3AL5lG5
qcxj5297eZGVOFPKN7n6nHZXVrQP3B/gIbm7mIA0MH7HFNmYxLi9mleldUnPzqs4AWyHb2Npsc29
oERbgDWYdYCugnREOK+dOJ1rmk3ZO8p0M3lOUS4rN1a6Cm0UPvFr4Ocwvll68AbUikMSXgZIua3w
KdRLZa46vrJwPP0+1Bc+eAdN8XjDiu615V91/AW1gvzv2TYK4l9SYS+63gGBp1/KkgG17a5z7jGB
m3PXXYiAGyFs4ICoilk+qkJw41IglbNFqnf4u4yBC4DniwbfF6xjZljggBPyWggCUpfKL23WWpet
a/zKUzy16sGxZ6EorZsGevkc12NnCuV0Kqtzp1emtUpLiJYd/J6TXL6Iy5dxZOXSWHQNMfkSjE/+
LIsLVXvpamlqgSLyqm6Zpy30onodVeFiDCL47t6DY+4aT5grNtm+6/SpxVuHxZ9MRN8C9ZFi6jxM
s2hbZziiXw1BuDC4O4XU5jT50bHnVfJowxTqQXpIzV1E0CCDE+OLoyYWFcGmDERbf6XDZZWu4+DS
7Z61Cp+hbuqoO8/jUgKLvHfdzTDcG5SW21pyyeF9pLlWYJ1cumKTYTUp58m2N455AFD5qsr6WRfS
vSylBYegPtkBVMT4/d6QrxVA3KZ79Dljxfgv1sRBPIvO4UjX2FfY1gnjJ7gBHzM2geUhp2bq1aYN
hF7FrWYJpkSVeaeH0QVYsmma37ddNqsEsHOgPIXdzTq9P7RiHdjJNFZv0q6ZIO7C9hDnjfwxIWLm
69da8hAWd+nbxdzGIVF/7jHkTljJI+Ul45CblpilYyM5cJoF0TFp2YPsQMLBvZz7wWWvUMuZY8K6
yOS5QxBU5fxuNNhumuFV2WLzG9gXdkB4iKMSVtdXZrLhxhLx+gJkmDZNiVXnU2DeB9EPvFd2IUeY
1lhX4X3pVOvIWqqxAC+XgcaBauj7LGzhIsdMHeh4KsKNCG8AMA72PLcTENzKGLFpkqtKnVc2rgrc
+53mruVUlWdXGqcxA/YXu3QSr+3qyvEvxQgWlq4K3oq+6YG1ACdu1rjhZf/D0XksN44sUfSLEAGP
wpYEQe9EiqK0QYiSGt57fP0czG7ixetWiywUMm/evEd5EbsAK3LJLSiMdmE1exO8akbKNql6IcHV
OhmLXv9bqEREo3WSkl8nfAAGhF4UGgUCz6CeW4On2r5a3bUu3HHc1qhTYRktCB1cDKDA4ojNKRs9
YjjE8Y6MAaO8c60umkoCnv2nShtLfXj9VjFejbEbSXwoXzJMjcgHAbwtvPvQfQjvBqiYwICtCE9Q
P8yQUNrEqax4VZZnuwUAQA2mESLXG0QUjsk7e7DsPUHe8ULOMxE0/a9OvGIIK84QSw6mY/S5I+L1
6H2UOjcmh84wz35B19cQ/xrw4JjjuxG1i6oADW3vJmk3+n9dQjodDQ5vqdaonDYvL5oZP1VeF2hb
skaC/JsOeKS0IEirD4t1bULsUJG/cnVa1YTZxBoxRn7rJNW65GUc4bANt6VA2Cw6dxaiBVc5E+l1
NrClB/GspxLJS9bU8neyXJedt6VpcQYZZbf/7KAZen18Cn2F4pUmPnqWBuBTLupA484mIJCAFGqm
QPmD3ZoaX0QC0f+dvO6rTKCcoG6PfB5gQXtoYMVJjeZUsaUcbFv6F5MQEVU+ywa5zaZ6VoG2ktIb
+vNSwaEbiASyb+EAPC7caDzsUwGCOyZEbT8RMg8h4wBmC1lyX/Ae1qDQmLRclhESQn5MrGiXi2+9
y5eqDKCkvbT2AVkSaa08UiusCosYZGVVWTW3f7MvqDssu97ksKTi8RLUj866ZkO+ikiy0AjgZrjO
bXbnNiC9/p6TWe3xwlG9zaitZUvljbXTs2eLR9Mjn78n5RbxAiUnsO4lC8PRxuSAoCh4kitL7DkC
a2l5aqTpNPX6KW/IqC6qfRMP5IRBpuSsxrlDGDQVqv/bNvZS0i6a3396VNV2wCIXfX9X9S+wp/OL
hVg5Yi4ji7+nQzwTYh+hfnXFmcTNFjCpHp7IqCfq6MK6XgK3okAQ5K8y/ROLdAsAe5uxehrKx3zJ
KPa50kynzqhYtJpKMqXcbheSbRBuKGOVaIgVWpt67/qskA2E7+cmYqC8EhBQwntYcoZYX40vkUbH
XmzodJugXhIOyHN3TpUzO8ILoXNPk9ZfwMZGlbXDz8knTs5yOC6UhunGFzlZnww2M+zG35bNG7Z4
DjSUXfTUg+96sFfkae7Miqx3ElwF6UJl6hhsMHENOR7wbF3wvXnFSSH4PfGBOI/fAfGoncVWTroH
dwt1OQ6sdcW+QmoR8iQTzAcPtvZPCPYVud8QybrSIRdzxp1CnnCGAqQZPAPTp/oFjuIdmQYu1PCn
p6etUIFyZad4966ADoQxOBI/ow7WdM7Uti64G9wJKLOhEdwm4PkE+rWqbwxKpBFkMjk0o/zl24/a
JvHG7xhS/KpQdG2qlHFTWwfFeOAzeTd0CiM6eT28amhKdnWP46vF2zaistAuUnsqwboY8iFL/vkl
cmUEslmGRDe4ei0xwNUxH8nLAhUzLevF0EB6Ja9UIN+0cC9zJByVgjJlW3eMPnCSAQOi7yO3NdfP
cHvfUhs9ksi0HgylrBLe7m1yZEg7K1b1AJWyzcCmBDePiqYKCX8iorehB2WdciN39irRxjdSPZCE
FHL6yHfK4Y48DcnRcg9XpX2TiblvKPTEtPF9qprKP3B10SVvrOiV8G/pOx3ecrEujGJtJeHaLG/C
pL82BewQhZbZZ14Sb6fA3A72uY9OlfpTBwTeUu9OwVU0cHubylHr+NvyD17GWXsaDMTCL9X/Z4y3
2BuYeHksGslLQ/5Rg8+e8DhBP2gos0z59FCP6wrQVL0wafgD78H1koy3Sfot0WvzK/jFNC9ZMk6W
Q/uv9whBX3ccIQLXD4lGIwQ7RWIzbBIbwOTVuA9NOsR1KL6zLOdTrdnTyRfA7pZTczU6xUUzdeQ4
dkVDqLootgHvDsNH4TT4Js0vveNnZ6hBZLqTcJtR6ejReyTTKkQ29Sey1sjXX0HDTROHVnMvVRtJ
d9XwNyYIcVBs1+NXLH1/ZfPPHNqtXk0zsZm+0nBT82jV8CY5zKQfMrJIqXmHZt+0KHf5tsdfTfok
TO5dYr+IEMNFDs8t93ewdByNj8ygeuqTt16oi6l6i4at0T1syNMyU4OpoUzCvDJ51XayKEM4Glms
rOjDDvG8XBDnbk7jV+nfffrdhESIaNDuzZuV3IJi2qtElFkKXJfxCToNCkJCbxhuEzSAodIRT2B9
VR2SwYAMac4o77pDEMn6FcmzQHqDtdGEbkk8YhFRHoSu1lbwGnzHomHJ0o/WeGn6q492mrqFcjxC
+YLbvSDQiw+eWMIPS76K/lq1RyJh1ewSav06Yee3VLeRr1LE7AcEZsPaydUdh+9S05mrSgufI8Sm
0abr2a5XzEVJna7oG83+LqW9xgveZjW3Lf1VRotgoMHEzV8wGhutaNxEfBeJWIZWC117G8lgXDoL
zY13r8ddz7Oopsj6CBWq/VbWj35OLJ5ghzz42OCofhvSUVN2LeLlYDVLsvSdOLEeJIKeeW0x2UvV
qzUZG12VTnH8T5nEl61AtMzBFUmx+pImY2156QOXy7c/FEBiuYQbDSkkjdfK2F9rssgstvbkOud8
eyj1aLcBcPGOsFN0Yk6XvNdDhpG6cZMm+8qjS1fIy9fSKanU6KvVOJaMfwk/aIJDG9i7Ks8Qje56
zoOuMPQooyMMFZfv4dzEaAGB7Iaqx8inSy4izjdmNKCF0mpMdg4TGAgA7M9dNg5PfUBAtWNM3Vrx
TOcxYpFW+9AnzkWqyZ0Et+AxmdSz/Ce1ukOp5+uC3rwlsKplU4m0nnNecrUowBOoCwBr6asiMd9w
9aIiNbdpEP8mdM4m5Y6x0nWkMWaOYiQ2eM/sxhA+qZ2zwroXgbrRI4++ITMcT80e1lCsAVdv05TZ
ERyaijfPzLcfNMoldvggeau/suev29KmsyI7ZdkLpGTAprERkmlLewuBdjPo1orA1DffTFakKCwG
g9LJohUGa1CN6TovjEvqIzqNvXUK/PJFXieRWYIFliQ69zzvTca+nqFu+sz/R3znGu1xG8jZvjfF
RaoywDZS+RGX9pnshHXFwnJaDw+KEhmwTXfFTraJp/ZeMqZVWMJdmL2yZYydUErrL4mZwBQR1NCI
8Z7P4fx+MyaM09QNZJiN2u97j0u1G1+siF3J0DqDqHIr2JKONZr0bW1Oka6AwZN23SSotqK1QPYP
Fdk1U3rb1EjONWW8klVnciA/Etu+K4l073x5kccK5hzF3svqAOXDcqOqvCRZ8SjtiX5uJPJbAmHn
xVtbIDgGqIIemXywILhK9JCCsL1a5DM2aXFQleg1mupO09SNRb9t2KgsHHsm8QoKQ3yv2tINEkLg
Eus6UqWaGd2q4GQHRukM9GN9lT1IruWtVO3TIrv1ktiWfCeaMnD9yyAk0jy5FkP+6hrxbo7gevNO
cjWpOts1pUZNVjqpyiChL2HWBQw/EniI0ZtkQQRu8wMcHtjHMyhdSO2Rk3NWRt8lb2hbpsqrkYz3
ehhcDuuRa4aMnam95U21qdX8MQX2MSGgTfKHywy6VjqWuGKcD81Y/Wmheum74MmEGH/BtB7TdMuI
Y6V346OEpmQ146WTqm3ZMt7Qycgyq5WBuF8owuka7Q28+Zw10X5FRXqseukrbXWSLyhm7QxLv8Ln
SIIgswNwN8Yovwjjmqnv5bE1lcNQweAIfDfrwnXnwXH1pFOOoJv19ZPEzp0nd07i07tkHhhfM+v2
ahP/dl24KalLu9i/j1l+j6T5VRooq2zKzyRAO0rafoJvVIhLSD/V0jupZX8yYuuPmHeComXls/Mi
12z7jVJieq7S2GGZ4ledjM/ImsQq8QZSbYH9GAY9fRaED0sbj2GISsPa4VWqArLltd2gMDIsfC5S
AxbPuI8746pgENXVeKOV9ooOxo1orRSrfcoqQnNdXpp8qABr+Oc8N7Z+5xEPGnqbplEPcW/sGnDt
ShGD8ByuUd4+J9EDFgnDZdtlr7SyDtQzv3Kp/VS8P0Sg7Xryko3cWxlWuazQjgsrPLHY8u4Zkesn
/T4nMa+SmquI2rcJshcMpdhlXECdNO4BNH7oXnDSEqSYKE9PWYWAlACXKqgWs+icS9IjVJgyNYiM
kXRLanPPRIE22fA/TWXa4jZBE7SPtSfvofMu6ynasDh8xmJ4I7zyPfOCa9rF3GSSkwc9AmvgbUx/
OIciYgtcH96sNirZQme8qNs7MWmHjIEsT/5XZyFFeuONqmeE6zdsAiFpi7ann7SqH0Ozx5Wp+eYy
ZEKxtDqVZAuv2fsI24DYHm3BOkajyp9B2O5U36IaLQFOWkS+2kBULI2o9Hxumo3xJ51ZOIb1CiZq
8NAm79i0/KNKxmAhQd5tUu+R1vIO9sKTPBq4vdIlEzMVqWTmp3p34rqgq3YauY8ZvZYm+EYUV2lj
2IPGW28NhwHqQ6UAWUuSKwlji0IV5DFZHyKA1m6GN0WylnwYrJxqDA88dCbjxxxKxlDW+EEB7tit
vI9L8RqKYZ0QBl+rBm6w0JEqdcXpolTS1IWS52fFJ7ongtBjMa5dFGO2zktm3IrYh7H3pcUkGih+
hSGrJX8oBRhl9OmSBKvfoPWIyx1wukT+m9l4v60iLr49rlWvcKvEoBfs3EDBVeLZgKrt/jSM9SmX
szM6/UaWAeT1iLKVvzFUYjlZobxggJSWQUXrIKRtr8mTY5j9JpnkDfEnD6vHTFVURy3Mvv3UJA85
wV/W0WIHSO4dAAA/KlbegM6conhYWu4KfTp7pCPPR6ay40PSJ/jb+p3XECxv6PuxxRNXNiufyX1s
qm5jIs8BhdIt+VxjZKIG2xPNe+qiids4Tb/GrP7XetNvQbKu0lRHnbSghvUaPUJZ90P95VFTTqpU
O9UwHkFuPUKRrvXM2gqPuXXWvecNbV0fyY7UF4ee4akSYroSCWnc1MLIa4t6ooCpwEU25Sq0/JWs
VavIr3dT6C0aC7BU3jGhVsP1MJrruPTvwHFXoS4hIgZn4ud/WvwVIzE5WqbfFW06EV+9ypP/GxnS
XmoVJVhfh0P0r5Spkb2gYsRkOUOpEh/rYc5r2Scmf0jr3Kgl6gqHiZlb3209uWZXP+Kx/oormQQu
H7S62AD73BBA8xlNyq+N8o104DYc6zTvVrKe3HWdstaPzgbffJGTCVoaPApk6AcEb1tEZ5jeqs4a
QvhRM9N83eTeewCOJJeb1zAXkFgid2wer2TZbvhQKAGlAsjAcE6RHAlUc8nMdnoRb2pYY4XSrlPm
QsTl4olZJogncPnKqnAK/wLwcDY+dD6WvPEZZXB2cPblNfPc5MIASk8Oeb0bi51Wlq4UvuXNtKIi
GYnhUkCWtUXNl3Msw38q117AgE5rT5r3q+SftsE/y/jKmY+HttiYUs7jTHgVIkJdfMxBtCgGRSa2
SaAtZobAcEEBW8mid6XyPBk23s6b3Zxmol9OAzFoPZgab9FB3wwpakl9X8SQSDXG2jkmvgLWX5LI
jjYQrM1tL5oV4cBM9DeNde9rt54IvYeCYkA1Cul79LBbZ7iyakGUsDYsy2ZeH/9ntq8CCU+XKbVb
7Bztpz//VvHL6up1R9Wjkcre3mN8bNltQtUqumbR6i3Rv98qX9eYuQVmBZ/QrlS5mIa9rPznoPtA
iQeanZ+MVDhpIrK2XEdKRcTNrqJhieYBVwGiC1eBTcZY+Ws3Xyrwr7T/hTGCEH7uKuQbngXggauo
UHapxGSmxxjVfzb8e6gfK9Tf0HONHg8Rn7rus36GUYpEiK1AsCIme+PN0q13S+J3H9krjT9GStLB
fOnSDJ8Zl6UKDANPX45AoSi3vjhP+i3BgGDafJMfOjfeDD61x10V907MMMLICK0h35cBe6zdNXLN
qp7e689gOuLryO3xI7P3HSZQvlIcX3+2gqID+W9AzJOgm1q/tYxpzCL6V+W3g3xqMSWwqR78TnML
Xzr6PDqlt/b55Vv1UsrQfeUB/VNxUv2fVq3z7kM3/hqPkn2w3VAcUC4y9Qf0txlfPGsdM7+zYm7y
rl1KlHWhhW2hWUtZ7+RVupnaU0+weT6pbkK2CbcHiZkrQUqOIb1L5KHx5gPWdm8AKXfJh1F82zG3
DU7UKboWxQlCsRNjtvPTjRhejNmInEeV/zeqf0PwWfSR203vY4IC3qK0BbtM/cjajyE/FjFJzNEt
V25FPwtepwDxPAQNPVTeOk6nnc3MUq56t2aCIaR9Eh/1vl8Yer8WHX4lnqbEO2Uj9il5X5OeP4U/
DX6wUNpAwlnk1s7nfHberQxzRw8MhCKMasICpQYBgft/bEgSP9pVTMoRrxv0IsEwTxM1ZT1DIBVj
MOzNaMg4vIaT9g/deym41vz8KaX+WhWMwrN0SbOdWbeaeymR3rqZkRqt/YHqW/43KdnS7s+i+c2p
VTIFA4exxRyO+vlNMnRVf/tYnXIDGfsnyhqnY6/Nrhi/l1uv+rDUa0JXpngHSfrDPb2Ukg8QOVO6
6e2jrhPMl6CaavuaUUqUPgDzQXZehMM57191+ygq+F1I0Hl89KxXUsOrMHexfCLmAdOi04l+KQVo
FA8bAq/+S8AZ2utZJ9E6pgwDbLVoPULHh2HV55cuV/jPQ9hitPzV0Rb89AnlYDZAJjLiA86SXHqB
dF96A8WzxjuRsUbRLELtMzZuY/WmQslVkm7ZY7aO/IfGcc54RSa1hGr2k1XI5V/jjGNPvuFuM+++
qs0ltgtGcJ89XGWi7PkRnaMOT/JFF7BynMTaT+HZw+8bRgvbuMrBqVX+THwMg/pHYqhj8j36w1/D
3mM3fc4tbsgh1Ed9qdTSrsgxyRobL3wBcMfu7mGw7Rf0tYto/M2lr2DA+DtBO5B4J/KL49dNzw36
dxH9M5InKak4QgLGpQlz1qeMQqLvTUSk0UQymlLmh58yZLiAIYkYHz0zV8/OnKJMlm38W2fflUoB
RWJ00oK1BWBajvG6mbZAWJ2m+dWa1zwlsJsJknLpRP3G1zJHixGZ7mV+lyk67X/VdO2lTRZv5X6F
KLggZmUze6KmIF0yy6+IzU9hMZFIK3tfFpSl/mtIAFbjYbe4p4RYwStjdPBlM3lq9fdRyveD9DuZ
L7s9WB7+Uj6vDouEMNGuCJdqTkNur01PdlXQaJr2RtwtNeIXQHXQ9Hdz+CMv5tnkuElOVlJswkLf
9gnCqExpGz4N3XMVXVul0bckbf34vemvquDPkJiAB1XHVVlUXKf8pSV1Xc1bEhqNgaXI/6m8787/
kwNOhYk1Pn9EUNl1EOBDuJPhKWozhhkXdT0CAtQbzLPmMsXE4ne600UeCOUPK64h13aLMsEx2b3X
mHrJX1T7tdYoG0MK3aI/2/ZNiaEk8ChN7V+jIRmVICPuE0yP9CsGEVbSAw3lX2iMUH0i5ubfuk0k
JfI4BVNKz86q/qR9l4O80oD3dJyPLt+p49703JK5frwpySm0p4HsfcCTMsqOebJqRhLJRh/oPQI0
FBwemX6wi32SSq6XID2Lu6w9adoXssVYEpKiOt6FcsMuvLQgfzQ6OrffbMBM5Wp76lqAllxtEqn/
FcsgcfDTWsdwuPU22ZsECCWcdZvJnp1+RAPZ9vwiyk+OqUytjx18aq04Nf0l56UaNPmSWYAjmGiE
Rrcp05Oq81xmX411iErID/9qjrFVXathl5ECjEEnN74qdnWL5hFHB77AhTdqZBZzedLDq126qoXO
mPc85rt62MvNbUSZtmEwNN4/rGsW4Na8vkw17yjzM4uepnlqxUOab9+KRuPiW+jIjczMGPfpCMxG
KRjlREzyCp7gtVx+ZNNRYSPCijmYoli2oJ1Uxj6zJ7UxUmce/Sc5ZQEWJ7k7K8WHsG/xvGWQ3cp0
GzVbT3lvOIsUXEtDg4KrrzOuZo8dCcNY6sPsZyu2Mr2/djfDU64f9PwwKniSuEgRRNTwwLsvpXjI
eZlL0IGLABDhoeAfFDHi0tplxdxPZ+7mVw2/DFaC/tFPGBqVs0eVk1c70uNWlqhdwu2gwTGqE47E
+DETe9o90m53WnAz832CpjLwku2Z7gKfl1ToUa+i3pRY4kLxJmflSqeFC4Kn1jDKZi+/wq7cfHbl
xajKW84AWwwTWv+5A9CeexvP/NBtgv3VO0H+uPmZBm8Y5EBe+AeVdBnp0OjGX4sCrffpJKdHJJQ1
WkxF8ylC4v9VsoH5spm2LmuLsR+ze2LjjHq6og6yicJlIz/zEuE1uugUfUX84k7T4vV8iYnZcFOv
p0y44AiWfXWXhlfSMLxmFa2/zZGf40TRaDNAHZgi4WGuTJajYNSDHmuPjXRUGEUmRrqIzWYZBP+C
7l/On0ja4yj4YRmUtp/ZYTdmkasxYgl4QDz/wLw5osLh3mBNLAkuWY59/bMaPxjj+OjoSk3/CdGP
/adw3Jc8sWPvHarWPJqRilGdhmA6hfJbLfgS/MqFudjSkFZcJapxZMAyDr8ImI6ucfFbCv/ja9D3
A6iztr1HnrJU+Pai7oKhMMJLol9zyLhxTeFwMYZH016bLFhF0RmyqoPwnxXv2fBlmZcJBkk5YpPw
7sUQOBZ+wLa8lOlnMHw30kPob0m5KZXOLWHPytYFmgyzjKdUPHNTJ3n2pfIU+ZTjMUYulioi682j
3VAH6jsyfhmmVd2m15Av8GTeIJTjq/np7IMPokY7WvYzah+MlkWHUczmdb8PeFrNaNWPlHZgRouB
vzlfFHjVqoFT1JJA0aWu5bfgqHZ9fQq1qz9eVVosFj7M88gac8BxqTjEd1taj5nvKsgoglGeNYq7
3rBt1ULCfeuyU4ozjH67Tr9l46ZOp074BJSKlRbPnKI7h7MwnpH1E4qL6V141IHIFulhABHVRhjL
WMxQq39q+lbHb7qK0PlSctihtb8uOqwu/RbcaTcDhdAc9YqJwvDeosRizWlNKHiVw5eCg/Nt/gLU
iipviFd6YR/z8WxrWAljf9OIYTUpxBTmTwXH9vz4iOgHa/lKDo2VAPBhB7fIW7VygUYGzmqoV2rV
kynMFgAmXPmczoSVJmDavvHsv0r6rKlUa0qoeLDx8Qt2lcAv+5c8+IlIR48SuvQMkBDLV3uNMR0g
GIs9wAyNTMLXwUTYw1wbxvJqCgf8MeFS71Q3wBrn26brQaHqA9648YRBh4oRYExahW++pKxTUlOB
UC0KXef+fI+G0Ql0aSnydYVha34Hx4ObNuuW+xyHajVr9xo/rv2XWm+69DRITu66fwkB1kVIPYYc
VFKwBdZP66uLHEcFpbNRcVtGz6o7oOSZ+badzkN/7BELq+NgYx4RRE7KujtgLPf7kzlevPSklBRY
QI6UklxiHzOwwYFmVlo8y/iWkWZVhX9jSWLeFspiJfP3TnugPXuNHa9UUfeFQaGr75TBYwj9jGRe
MK23qGlLY7vF7PSUw7NVf/jja7I+ayYlkKBy/6zWWJer2a6pzOpjxKeJPF6w2xmfffs6kThdDiuS
Ub4rruRqNDG84P5V28NgipUy7gdOh2j0ZYVple2vFSaFxTjBDRrLJYkUGzbvF73+WUi/dTkPkRGF
0nkuMjj8dumc3MNiX4YRwF/wtsZ+hDN/PFXpPBr+HeiuR5+9ybFhOQ22vaqdQjM/5Rh4okwsO8G8
38DukS/ZmAAYqeKca5XuWFHV6zrvGo+0bIlam1CBvngluQKn9ycgFH56N614KRG8rzO3z9B440nd
KZm3ZqLp+OGEaIfTqVnFJcskyl6fYdjNP1Yju2idzAR4nn9lhEGJqUodERL5I51yq42tidGrTAUe
G3NZUoGK+E8Ev2ZwHRrbpWuuEQNtEiQRDQ5h4iaUjXn/FmOutOzyZHgfzQg4CaPZCPA5n0CJ+Tte
+CtWQJZju5Kk9yHd5sqZ2x3hilScfRQ++LUS5V0wECoHeznk0tK2vxLtEYSobhHTbP0d/CPWxBMS
KnP/kmaiws+EhYoJmFHcRHFgDauzoXkWj0RmQtSKcx+Mi0o/1NJXP8E/Vj59io62wiLNpEtlhVfr
9/bkg3PaMSHc5BSIRZXssohIcYIvLB1rTo1F3KM+iwDcdqvJeLAS2cUWCgpHlZGOirkgJrkYyDw/
k80m9p7wzbJMydobhoigvtrpewcgu03eurE5pWNzb3ioRB6dU694s1FE0/HekgFFeshqZOon4z9v
HzAgUedw6kjnUd4VVrDUBmOTeF8mklQ70X5ijNBZnDUUFgVYYmyUNYtwy/milLgP5IBe9UZfHE+f
VbguG2nh5VBE7Y5Fom7pe58Zv6BJ8VaWv03xjs0gTZ4GbxyNDQpl/I24XBO6v84rlgObRlq/zbyT
r5AwX8SnJuTkcMOk7YV1GAQJRsolkyGDq61fWCUx8I9Br5y62cblh+oDggNR9llFNdrtZlS3mcEg
/q8evigl9WmnlC9b3rS6t0M1vRT8K5vxaqpbUwO4Yez7uaugLFDfZMt2ZIZUkS9WUvsFNZn/5MmY
N4+nyEnQY8LPJEEjol1seZD9sb+r078Ae7aN8RN/NYNFDCDqtpexovDGb3DkV0JdUbARHd9jExOQ
3sSb13P2e8zbppNr8Vmjfmr6kySrz1gqll6hrlPtBiaAvyxdBBlOMu/Dtt8K2oKEUlMqzmpvLxl2
sgt3N7N7lj+DhqbV5aeYAmWdwzNiNo0wOJRBupIwVPZquCj4of1wnGoWE+hge6BVGlLgvGdpfxfW
m5VtrZH7oZ9jwV8l1wYwicU0bsLxXrMEIiuqO9V/npBcJsfl+KCGzP2/wOQjGtY5aRsR6lw1/Eos
rZjEa9fKdsg2Ma9PgBvoUL+C96Rf/86r8BVzGy/nG9bPIbMdZjY9O41G9qdU3oa90RSrEtsNrCT9
RsWXSUkXszgTNO3Kau92yhliTU+y/6b+TQ7uiiRWoEKdemiXRnX2yPYXRn+Nc2wVMD20YGWyCOln
aOPtPhSyO29velwlTNPZnMM826RLq2CT/tmQnl4WATt5xwnVJrM+ZpylGsQO6OGlR9yZlxaryXvL
+AJsCOycda6vWZgFXcEmiZ/+phBzedty82J4wLPe/6QlFgYZo7DIF+gpnwglroRZWLaojbBGgDEI
sTBoae7a7B77JMRht9FrY1EnW08qWHi44WHbNFB8WIqDHbrEkg9MuSvAMOM50PGGW8PoTq18Ei0L
Q9OBctYdwPcmRzNuXXYTNi31T2UNriUOfncY+b8ZUeEE7as39qTNsA97UNI3Ic1S8SqS/dUQRtsy
ei+tvxLZRBj2Jh3ahT69+byrW/EVjL+cndz6KpL6vYGg3BrTX61BqYcp2Q8GAL4NCUnY5pD2pi3m
dadmf9wu6TLZcH+RuevE3aXoLqJ+Qc9b5pnASNaxog7BbaY/kn3jfxb+XsUYlKAOW6G9kPvvAruL
QRQSycrNAz24Sp6aeClJxihFW4VsdcGYV6pw53nzbhMn3frs1eMACNGkhfFT1kqYFCRUHdFmqj9a
BYrr6OMv28fzciAUd+H5Tip45nCdz1NUCR5IbE142qaVSexpJlh37T6y6t1DoNbqecu7X5Tebhpj
Z2JhEn/rBwOkBWjSRciOkgY8T0Ml5YJlFWMZNABKXV233FAJVx3TfcmY7g0XiWiYkwsd7NQj49KE
Br6IG7b+WBkq2hpbIxtFGmU82272Ky5oOdvXxEOfFg+5ZYAQ2E4LZHqUePRRzsRMY93W0h8cCHQ0
hIDKjfp/DGre+ajXJQ5OHpJQT52gKnesOtNQKs/I4AhY5iEUv7nMfhN9W8Sen8o4VNO/wEU4Rk0r
RvxuWOessK3JE6dM/xUsHBWEUGfG58jiTD+yufhuc3q12q2muyFOtGg69oV+26h3RQcbJw4qIHBR
VmuD2D+5eRjZuh22cCHRm5gG2pQ0cr4feanoQUMI7WfmhVTarzb8Db2zyfdma/UOip7Tsy0SG0g3
IQV/u+xZgQ5N+c40fKOonmsl3F0Y4Kooc0gPcfwm2kkUrAoLtIHwnFZ0rs8uh/AsbjA2Ulh9b9g9
9yQNkQTsaApgJFxEMAtro+PtwBs/yR+ygncJw2pqAJM3tJPBjoFvVvekBQvBIMAzUtfg/Yt/b1V6
DJYJ9U2GSGKjsLr4KdE+lcErHKnaqBdjUWMlYmfTcr38B5Akom579bRPo0BrlFnX4atuBtXp9GYp
lzK4jhaA9LeeDE7KCEDJP0wfyxgiXIs4O2k79T+Ozmu7cWOJol+EtRoZeBUJZooUJVHhBUthhJxD
o/H13vCD7rU9Ho8C0F116pxdAsCAYg+K8e5TBEWxDDztR4Ys2ig67OrzxQZXx1rQY1trm8Eiw8Zr
GAtn40xcbT2aCrBEs2fWNLr7MItXRoXeZpNzZ+69j0d9a/J5NCVes5EMIymkapSsF/xrQ1g/qbG2
bTswWGHqpPY2jpJjTeJqJoXa+TyRE5uwixSLN15RBiwqi8+Wrj1NthmYCFSF0e6MuN+1jvNkiYq4
lb8G5+GzwZiK41rK5l8xhufSZZcrhrtqph2KsFSSlq7z/B4abLmmACNkOP+MXWcGXkacp3YnNBJ/
XmFlWCWxsXE4Cc3BhqLyl+YoHpZX70bnr0teu0g+RW700epLVZe5L6KNXnV0oWjC1JK8xyHlVJuc
57oMog5NPHRf07z+apRHqCRRBztu7kzjdn1xMsqPSlOnWOk4ENrkFMfMb8Z64o/69A3rYQ6PiexO
BJ++jIaZjmdWb1XyzuilKdWhS7+dNrraLvprFjKxq+81qr7KC0yI7bagENX8rS52tf5a4IqOuUDb
7oXeaixYdCHJ2Od3h8w378hK5T76O+Wj8dLBjtDHow4aJe8Ji2dzd2tK60GhUmUkaUUfLM5ss9iI
eTOrH6996ZO9cmS4HEjPdrfFoVn5d6nvSgej0ysLGFPLZofu0yyGXc3dpC1RLgRhJ9XZopOjVN/a
mP866oGPOaKi1XP441MFT77tjy0h6iljQOjOm57TjTxrO5ubjifar6Y7UUai74/LDNnDxaA4icXN
jOsti8wT+yVGwBuMk5DRW8xYqJHdVz1ov5aGQU+eMryUdgAbdx0b1VNT6+ABw7/aIK3HKZ1OF8Ip
l4aBsJjZbLwthouHa5SUTNUfpf2ddviiWYZplX868wdfEg5Ot1wcRA1ZIu92j7HvXVMsulxZermN
ok0vPBxD5tdQ/5rtm5m/Jc1rQubN0R5SsbGbEdZNf3DTYiNdSsTUviaa+SHhscwMeNjOhvt7NCHK
XGV7p5PknGSmtiPXqLJDld1M67e2dOIj18ihBDCC3NlNCvnCKXZpchZ5to70k8H62krb6Ph6ZvJd
ZUren5gXNbgz/NPZ61W38UGM+TlxyPy5I4KLQ/pYRZ96HPHGdC7JFNbLk/at+1uuzm31porHocJZ
fWG5tZDbEKyNhtZjRiIAQmMQ3mahEIUJA4zuiCpTmheDpymreyJjxT5mMlJk1YdGJIYkIOr+sE/g
CDwUef4XJhWVY67dNQuDOwEp2363R1Wu4sS98s+KnFhsuZsS1OFCdnSk9toYd9O0z/kVY9oib7/2
1bxuGZ3H4mTEJK60MLm0iLDefMmgdoglhthPw5WgzJLtILUTZ5u8Xswd9ToSGKuTW8n9EyeB4f21
PYZO/IFPNlMmBptVA3jo3NioTnVCsiRfVf2t4AtkicKB+MqtmwgZa7s6vBjOuazydSe/+pYuy1ab
yjVwvVb7tp22Iu/WWX2puZ+cfFeGu0Hbp9ktY12jTD4s+63oCvYOv3X+PxaYu3zTcKv3vcPjOj/p
7NBiETWGd9SdfG3a2pMtGAT0FS9kZh+MKsQJd7bxOo4VHhLz3Fe02HwW0W+i7uTx8vGvYyYw4hvx
yQIU+8Y9yemVTSTuRtMBU4TJph3jzewz7T32ErWT3HccfhR2l11Kz1+nfhKo4VSOQd7qLta0CLHw
pGvHkbR+Z1OLte5P4ai11xbrnHmdVl0y9htXIoipH7yGXBwTnZz4AOY1j79Tqzq6oeZgIGGRTblW
zoC2q9MX9dFORTu97Zbs/3eYFFtquk1YAjIjJEbf0i9gm0GuxrgM7DjZZ55gOnOyu0OEIM1MvakD
l/reJS1L8oLZSbTAZ90nx3k2hgR+0qOyWLaU/FUjdDLqWVVgYylMtalhTihCLZHFzTX+kqXJsa3Q
Avk9IjO0BdaeOeIQz1xuNXvIhhqiuy97DPKxtvWqOcjyP5MxGfZlpnUbpfcXlweX9i8YGrmtXR83
QLzCbo22gmLYlmd/0pjxS5xkLHcqpk1t/CX2vtCa7cQwy2XThyWQg+mzVCzWqfNZznLlJ0TmJzAg
SYTrd++VKSdLod1qxqomjTK7fAToBbpuOqsCuKC2Gq2Lw8ur8+hI+zzTf+dQtWSz04f+yiKcdePj
G8LqmQMwafHxm2SLGP08dHiMcrkxlle9Yl7PjrQmCNnXNnIGefljS4otWcxA48ds38b+JrTowcgO
rs68A39eOpFZ5yBsrTM/gTKbN7A1H7o0fAr1em3hwbZ0Yy2Id1Qi4Via8bmxPZ3oPjeipT6yjL6E
64/5ZUNiC77QznPf9GKCHgImK3wfnXq/qP7m0jYRLRy09VAuAT9QQkxyhZZt0pqfaIWi1RfVGzsz
13nzmaq1Nryn+W60Pr0xxbPj/4u118INiQUDJYkZBObcqhCgyiaFYYDpCFKCHv0M2T7X2OcmvuF4
5e24MnjsMW9GAY+LohxjDXdsbw117xy5Kbw9BUs4B6ZBw0fCjQ6jh/y07ciQmePVL7iqqRlV8uJ7
t7TBxb7sHZL2ZzgQnhsE4rt6HrPFDiBJsSR82zVLu2rq2aRmUZaJnFl+scDlgFi1MihhWy3/dolB
mV64TUp3naVBY+3JjurSXltUHqrXQU1F76njvnOkttkBjge71rv0J2JildbvbrN3aJa7MMiMWxtR
vLifIMbujXCnVZ9+202ACaDr5NVu5oEIXRbMMxCxUB9zKuwlIleHkEUWAdktGsiKqunXbVnRhhWC
9ekVPhUXe21CVuSBLVPXahh/U2FeejqKuWe2XnuwsFADZfPaRnwaHMS92omZm9HvFZMqEfS4+DF1
AzTKj6a4WB08N2M812wYvsmwv0x0Ven8NDc8EvazKK9ac6r7rZ58KL/ZGvrNqhZhPAQu+lrpFHyC
XRc4dkiAutN9Lj76ad853crIqbEnzE5YP4BKfLQ9ZZY81e1umfwofEbER5BWW8jvfVXll5oZKkca
43wmWFEvynPWYY1Rbw7Ipbo/dH2+ESQZTMXrEYdeoIzkfRbOqp7p6oZaD8a8/OjkZycc+AngSNch
reqQLOTp9BbXn3Gx84eDGyenDivDDAG5B3BzmEgDgjWzabNzv97ayaURpI2StV2Qr03XzFhCVEJd
L35m7PuMPssNWaq/mXxpiDVeaObzSOHOjbGsB9wWhbPtM5ge2Z/ls1yp7Gme7C58j51NUu50r/9x
J5pCOUR7MhIrVWn7ilGeUbQ/na/tPQMGk/UtetaTj8QsMfa4/n4wng3/Qxs/a6bXzaMXkQEHktc8
NhHxVOyQs3itvTsWCiAN/YrIw7ZIj6W/U8RvQzY3Q+VChBCkhfOsPY80FU65EojtQBWkZlH4nDUi
Q9y4loPnIwlkkzxa42NHRTD3j3W87fM30laUqnvRPw55gZtM3gfv29VvuDu3OuM7JOisOjXJGcGV
gdsZKdZDtjfUsxXu/HA3GenWLXchvr4K63nXXTP9OhqvWbGJx6csM6+FcVSMCKpDa/bbyX1qhuUn
T8VjE+STxcU2rXVP8c1tt25ibVM7aku+e6/UTNZyurSy2UeYF+pmJnIHiYiPGQlPL2c8m9auyFgp
G5LbdYciOWheeiEG4gwHC9ZC6Lyq5DDhpRvio3LRlfcwnWy0zzjaq8ZZh404J+a/MaZ94KAj5tJC
A+OFkWqV8MER5nLJOXzEvIY1woXQj8IntCaGO++0jsrFS2n370r7bfnOitw+mOFIa3Z0jBPLXRUN
UJxdu1i7dJrz3HTHOL74+ReNT6a9Ds6p6cGVmLtU29kJieOF20cUrjTahyGK6OOOBrPKcdp7Didi
m26S/p3AwwrIEQiofMMuvrXyj0ZBCp6rPXMH1om+RRaONKVv2/5iwmuplmplT8a5V/sJYxdrX1ZE
HkTxxOIJvXyxiCSg8Dv1X4ZxEYFoGD6q5qMsCXSZcI9OnJZYaQzoCN/ZfMZzrtyfJsEr/x3OHzkB
eI6hFavrb5rP7Kz0AuzJm8qmzkswEs43IyHP65Sf9kTCvyNuS4G4bbyQyJeR4aOo+Hy0cJ9b3is6
xCvhsVUH1GFq4anULKW0MRI0ssFn4xJkJIUBVG1LvIb6giah8WnZXKqsViPGV3Adyc47LXnWUByq
hi8cQht3L/F3UCH1WtPw6zpbplx2VnzZFg5JsEWXcSBQ0Dg2P4H0rc6efVArIiMiv2+7iQtmXqmE
oZz88NudF/3qM06D+SdWl8Lg8Hpy1Ik9Oh1eC+F9OdJ7aAjDx4ue5L3Suk3e3iieBsIkfbUzksUm
QHXiAAhE9pgAGVHMbDq6M9keMuudQF2QNEi8v3Z/miNOfWx9HZKUQ0SV+y9mH6x9LNlkyqOh38Nm
E7q3EVyUyaA/fNVRe2ymWlIsySTmHt38Ow6HqWJVbI5uJlcR9rC8PSeq3WqZjz39FoZvcTQ/2ymV
Qa9fBIH8fiyhvtw0I117kQ+zgJdBXRf/RZ8NLJSVMSwDiUb8XaiNo3596ysPz3j7sNjofCdGl3zF
pcbEU7HzlOE2KixJyQd3SXnSE5PiRW6qkbvHIIu+R/QRc87o71qKTpBRM/GF8BQbSVC695kUSRIy
Iyk3WQTNslv5WDh73I7zrtf2fbGfxbuDz7OgEs3PMizWkcHUlovac4LUOOZdCwHghklna9Z/Q8W4
lV+v+vhYkK1Pko1sXmqLYe1PWhNE9NdkfOFDNc4DBVKp/aXjqZ7Z4Czcb88+jw4QKnMTo72QpmKK
8Vz52L7pnsmnDH6HKVIdtOjdTs2H0fnwMe7H+JG1PHrx4fPV+mUiFc+qYuXDLbOrW4zGGkmLCP1H
RlM0UCIyjJEgXxLYCViBTP8U5o8j5+gsCJUx0I9JhBl39rhuJKM0h2FKQt50ptsq+vLUVcyWajKH
ZtACMOydV0Q8SgCXAUxJ6p9fy5yzmE7zfHSh9Wqb0XqOydSX+4jei7wQIZaaU/Leo3UbVHGMfiC3
rwr3PTeAYwBO6fMvN/m185NPUJbbXQz7NjkanlghI60KDF2pq58blxqA4ynxXTRwPumO0bnJkKbn
m0mdgAVtZoTm/BN9iN3lYMIPts2jz0ScuGDLIHKwfjA7BTrOo1gXQat+R+3XMI+lRoqYYLp1lf2t
kmdQRXp6H9tfd36PCH2XCB2jf/UQ70L89Xg9U+1Rdzldh5MKcT5YEKEI2Xv2Pm/FqnGPxB6CLCOo
ENVABLoNjJ11P48n245XNjKjnLjvs7XRP4qKoHOEOxKUXshMxBy2DqmsEn4tuFThBbVD0UxXk2iE
qbpN5JFhbIjlaj/K/OrkR5qjxTI0sNy36v80dLkeEbziCnanh4TVPk8GOVcHR8JPId5EGr/WiPAp
OAmwEFHWPhg0u/1d4wItx3VlJGtTvQ7hsa7+2eRA/UutXiVfPW+YnrR4UsqVHTIbSDZ2SDnSveWi
2Vc8JmnMnYMnLp8/TUI0KU+SMmBn/s7jvAlNAETbnq/Unmi78x/NvdQU8S48LqAVEwzoiooeMSXa
L7Zdf/BwjGmLfdfJ2PzckyCEtya8ddqc+xp5X+w8cya/8lNi4LH1swG9xzWueWuSCeKhzZky/PBS
rnSPRhPhO2prrvylpN4SHw9RHn2OEMUJ21Z/joJcO6uVz/gfLBpfyB36NWUBqigKjMu0u2mrtcNS
YKWPWxvnuelsyxxZzXqX9pORvKruee6xe/wbxu+Kr8TAVC+z+d9o3aPhHeRf0NIMVhQheDgpuB4k
n0JH++lReCXUbsyo4vxK9mn0mTHitK3q1455rM6srsOS4MNUBOAKc5PssKoxWOFNwlZWoOe2I5nk
cq0hCzDMd/R/C8uZLYMBrEhbfx6awzge2XCLU2PnMbEdsTdM0PNCi5qE5ICJL0LvXjVYkT3DZSN/
8YwIyYKiqN5VyV6PjknygTwQY0gzxVvLlK8CAVTW2aozc3gKMZNpa+O35Wfijk+9PVw009+OYFMh
ywJ/IEzw6NZBu2xQrzcSx4arfzhVxFwIxwtBDUyBZkyMVT+oEBe3/6aVSBF1CAhtJno/fjdUwvb0
F3Xy2UmCZLpJ1FwfRUn57yZxqw60dej8k97F0veOxGDs/mqFwZwLL2CkvgfSCLJ3GbXaL7OQDFdn
ctmSHvc3XO7o5UvfRe1jixXCs/oPd8DTBpAKD/zObtxNO7l7g83gYCj/WXDE+1BuhSZA62inuOCc
teJOX/cWGAutOxuT2Ne9v49EyBul7QdH3NCtgWVBVEgOnbvL08BnMRyQheJT6jH3Vly9TCInhBWi
cvCHVeeSu6kb+q0AhkWHlTXvlX8FD0GDuhI10yVhwHdm0iAdoFbsiinNVcsGa4kHLU0wZufACGNq
5sbk3f+x64vr3usGEapLOxOed3+tRqzlZdq+jzmTp/m5MbFENme2sJ78tttKHxcKuju5bqSWs9TP
KCCnBO+sP/4y/eNAxqgbEVXhQQ8dbEG56bNmmRFE2twoaI+hEx20GD0jDdOTTogPygOs5ynhge+q
K9nekzs3/xSpcgH+IGsoGOjdRPmotVc/n75d14e8iDouvnhSyD5YQawVVJQK2zSe1sFF4a/3DU27
kZQwvje65NHuNxJx2Wg55pLHdkBSfTbjl5lCwL8pnUZ2Dd3M6c928Rov3/EYw6v5aZL2ynWuEYtL
hIqNI6lb51MCFJayzhD93uTy4EvpblqUYa9pztK5lfRWvb/26ZEdZifwx9F80lNDejV6HbND2u4t
v13L9BTF40ez0GgMIA/fenQuyISyxAJnBQq3x9NvBM18DWmzCzJEZgJI0fP5Tg3RHckSHVQTD0IL
LUgYGc9MBdan/cuMflX45oEyeBc7u9ppthKjWAc/U+i4FRyXjk89LMAj9mask+KUtO8OQAGLlEpk
Nrg/3RUIC5y4tV9hUsH24IbaZzcmjwq90fcxFYm9neRHoryPdiRPhI1PJuk/mTEeMu1VjR45MNZj
koUSrijvrk3GbQyosQxGRh3Amuz2N0KjnDpr49RQqyq8lpj9pZ381giAITA/S//zinSPgrDmflEQ
x/UY7AnUnZJIBe5wSs4gE8TqUfGXIjCZ6a/dR7ta9dQs9j7u4LetTcKFckwPCC3hcJNqZ4oCxhim
2sbclhqnF6rrEmwyqNnIdox88KbmeG+y5UPjj6aWwppbNBi3swevRrPOf2sKZ7HkoYYna9b3Sc5W
I9L92L8TOChmcrRAS7Uo1sT+PrHJPggfGm61MzODAizH1B8jhiE+4mvTbHwMNdvJlprOKf9UdZ0Z
oSv+1UInMrhkRNcuycPQ8FZicvGn8/nWnxWaSMuA1YRXZUN+a5KD00DLmu4N+xRa72WCfs6IRPF5
Ttkjeu8ayWbQzzkZ1CnJjlWrr7wZiBOekeicx/8Wh/JcAUq6aZSaCRlREnp1tIln3ANTMIyHynqS
w1/OU+rWj8xxJr6OjqwYOrU9cHcCNCoz49y3Eru2RDffTMWmN3/AFDyo/qhrB493u56alQ2fpMnI
uKOjZzDH4hKAMx91xaSjvZoMF+Ln3j0bEUVLc9MK1DkJUBSKPENua1xPC9ZcwXlINr77lRRnUp+E
5kZ9Z1XXKWQke3O5V5TDVx/dZAw1tIMy/CuK75xry0aOBeCvYEjFoNxqphyPoiRQMB4l8HZqKYlR
sBy2M6GlNM1J6z1GsNKs9t88QDWJh22XHw394FVk1RcVt9j6QNAN/9VElpYZWNRDKY5JeJ6ghOLb
HYKJvKXPIGpoAlG1K7aJrdP42bCNoyg/uQCpklJUuLo0H/B3PnRev7FcgmmUH/701HTY+HB3N0xU
RUOilWk+zvQBfLzAHEURM7z32YsP4c9hRG5gkbMBJgGBWNlzEWRTEixKCbevKL6G9lwt6li3t9A3
82/dBi5zl9PdWQJXf/589lGEfWYEUb31oye7O/bRnvWY43gdsysOqsEIZP2S4jYzCGS53Td+wofS
pu4qucxCdh4W586E+g1OQduXZdD1Nx9bZIMj3b+MPbfjO3r4ypXTxiGGKWt9Nw3q5HQzHS/7NmaJ
F8E7FPUlLzGnnXvrbGD0mutzjcOwiy/OvM30kw5+q1zLxdhLHVYxYfAqc6+5BB18cz3bvM0pBBmM
CiyvBo3JMsNN3B0VmPfq7iXXHNqKH/2W/ifrK9Z5LbY+X395d8psrY0nc4zOjdo1zkuNFUkh7BYz
bsvI+7DbZ6eTjzXvSVLD8OvL9968N83L5BhHvyqvaTgdlUULVDDwy6hGXfNPz98M4X7iz+JNsPBK
9Ls+1LdyGo/wNHlUJwT7VA27Tk1/JW1Jjudfw8igt2sm2WIFDYXAUVQDJSW6zQkELLAs8ExgwISH
qUp91eJGky0jL++nUayVURJ32KErIAx4byr8UM7X4FNfw7NrGcCFR1vmj4BRI+s3DL/npQpzv/3w
1R5RE42L1bo3o96Z4YWq7XectzFjkpog8lh9yuzPX5xuPrfHewxVamFhhvsUJJF9m8AnD9FTDKgu
ep843RzcC4N1SRdBBsvX3J9wYRJY87pjppuH1Pwrx+gqG8IOSTCl/O40PY1O/KzQ8yLCBhq9kWqR
bz8jQLCdUsGcXYzqAEnSd0gQ3d1ilTD1Hbdx8uPjMS7/+CEEdgi6KUJK4VEa0sek4ZnA1CTs6eo1
1d5x7yM3oycArrqMDIsoYBswZcFP0V2LItmlOPrNmPE+KP3JevTymEoSUri4yrilOE2DuMfzeMdT
valm95QUf2KEXl0aIMh+PIOvpJ5JJeOJj++h9dJbP2Go70hO04mnQY6gO4MhjSEQkD3Jym3LCGzG
8u/BNo7AORfU2BqpM6vK1r55XPimJSAJb4T7sTHxyYgj6lFlH5b/bY9W/dQxzUQhKjY4kCN6QxYe
jEFkXbv0qajPln8EbMegy03OWR447cV2kMMeC7wv8pAnYOwJZuwXyqaP0+FRN5dfCtuD6VB7r1sE
D5fhrKORMmUlUugCM0eraMtHgiYOioUQIX1fJLez8rh8MHdlixPLrQ/Z/xE8fxG0gkmz9wIYnB/+
wVGMskOU+w+h99Qk+q9Euas8H+rngLwq0GjyidCnXyAS81HbmCKamHHBwCKO1awEaMZa32RJh9dX
jU9JhQDaG0zEkvpiSwFhvOseWIDIfYV+EFviy+7ng9dHj67FXACLHJdFQRyXAXKoydVklj759xaD
TyWWTuZLgxxU0iYMnGeYEW/8/yrT/duUheSVpp3NYMooio1RZmpnlWV6TGYJbjiFRhA9OBWE3SSN
TgYZB5J5gVJaspodCDhFwrGuS9xxFTiXmGHb4Gvuayw9tQ11O/mpACdqdrSzozwkpZREzPnUXh/Q
4otsJyp/FxGSNQsdSy65vFRK1Kp54DeXWy9V067xDRTkCGZX2Psn8AINZYh/Ju7XB4YPq7Djwasw
h7K76YSfYtjq+HChbuBC8CF+FbAfFinYpxkb8Lm3Bf2gQfc/NLkHqt68uDXOtpHDqq+4EoRiVh2Z
ZOXwt16LJYrmTTCGbNRfA3RspJVH/gJTPuMaMd0cLtpowWBY4YftDiDY3RYDPPbvyHSOvsX1QICx
rehEPZbaP7Cii0qdRRx6yZo8uwmXEMZcwUkxUPyGtHvDZLmVXbjLXCeA2c7Ag5ZVkrq2fB01Nmq+
W8cYmJnNyuA7nXQHK+/Lc65MeYkmdbRkCmzeORRZSdBweDZI4miDCsLWudrSHl7bnvCGWTY44aeS
QdLKMCtT7jy7ZHzizu146WoSgUbG2CIDUGV1VnejtBD7it5CkLdrHLm3ShVeI0XTsngtuagyGWND
jp1SR/rX+W8XNgQfj96ga1pIMmzp+RiUta/bO2Obh1pQpjpR/m4pOxDSCbRyvqXlY2dCEGU0bhh/
00SEqbb2g3I2Fpd6zNhCNDfVXScLA6vMVo22XJbOt0HRrJfFqadrJjDAFLLZpOGACRiIjJgvfmas
ffWXwdGQqaY/pmy6OU8V0USfhRPKNt4ygCUgeHA0G5uWD8Ffp/yziV+L2U0kl3+ZxINAMEnTv1gN
RcmhaHovgxPTp8o5danc/Lde775BLYIimSBcaArkhNUzFdRTc9hobb42NCWo3AlmIwc92EvKqivb
9djYK6S2pD913U5o7xCtSad6znY2rwleaQIiztnuElK6M6MMg+/67zwU25H4Tap9y/Cfmz56Qq46
pqsTh3ytfhVubdf9SEq8eTkd/NKpbFwrJ7l11nVGtHhelPm9dEW2HHEb0T7htMqwlQvxhyxht6cQ
+T4BbRHjoqs9i6FQA8iIJEj+mZnPvX1lcrRNwvKpZlNUX2GeJjyIQZZnf0Mc5lB1P6J8zebbHJ+H
jFmpM6K441DSSE90OViVeRVV40oM0bZrzgSTvsLyOFY0Ja2+K1Is3HVS/CZYuHOeVRFCCu/ea+Z1
ZfRuZi+FZeAVSTyeDG9n9xDGDHOfTu2phx+JhaYev1z/q5X7zv6p7Z+KUWeJ4x1PvCabbcyVjdus
zS0u/BgHh1gRgFxLxz0kGOtr7MZG9GsVJRuhIG0yC5gUIVDs7UK9sNAAYZVCMwT2NL0k/OYxpqBA
8Guzexq+WG5ON2/hwdbO5dDf6zz+IwVLOxe9lI2sMcAiyjUh/lQTPkxPcFMxm1qycxUZV2CICWFI
26CXQYOa8tvMz9WDIu/DRuzHN03jrMrE3hPnOq2ChtCoptfksG3rewanwxaRQIE86Is/d+aJAaLp
W6uwesZq+FCg0472RRJsDPG/sKPAQGu2lwxMDhkOR9e6a+wv9oUNqxLdMWcNVM9DM3VnmxOfBSr3
GEnIoLeLU8f/cJqBrVTHevw354JzShGpA76jq21d7V1MExLrvDWyEoJ8UUE9zHG5zRFcDeoUHwsb
GseyTOE2CG2bufopi+Fuld660vCt9yjybJIuVyQRV0RcVnm06cK3sa+atWUrolDkHyDRUenPQN7p
dx315CYtxYmf/0548azm19QBdy1OxfvyZozabSAdw5p7tIUBMf7ObDdGbYiNbl0Kez3qxEJibJUZ
bxwjEDQo0nhmlXyVI/4MDOIAVrxOMCiux5RhQFfimMOMrfW6Rz62JIfEf1hvrWfTp9hP1Uu0uEFb
wNJug7OkdWP2VRHaHVA9ItbMMMyIQYeGBkYKEiANMK4EILSNcXp0jK0YPSYB/j5W1p31Zjuv0FgO
1T4XUXFO4vLQRtpR6ojusr2mvfVSeyURHELyKzK0U8ATR4qsxl3ITUIG1oUzXsBqMHeVnaLmRwc/
7YeViy/3GBJgYeMBbv11BxTga8CiTE6zck5e30yHzkA0LVj4QXvwYGBbqOrytRPzXQJAq2Kg8jq0
PAwy+2mWe7PFSKAzuHoY8vjSMCdyXOgtOuKLNL9ad9yak0Dsj7uZIMEwoHwuwcA5o2kagYp6ICXA
qR6cosRz0tHMzG9arB+dxdE2oHjzJekp4QqDbRMabm6V2gyxClRLRDGfK6rIi0Nau29Shf+KEviG
1lq4rBAPBta2wLsJrWhAPiu/HVZh+OxHiTibprz4dnrIjWZF6Mfj0MqJ5osJtN84aoCQLOMB9tW2
9a3XXDEhrDPQ21bLlBYjhtkuTV/J9rrOA46Z64N7mHXNCZJeNWeCmcO6nNtvo5sCq4pfWsu+DPBi
ixxkv+ym5CYjzT9HWWi8GwVjVxYR1ICQUhYPzRVRYXb9DR7jAgsc1142McI21CZAoqtSK7A6182z
HCcqRmXtlGvuWaW5L3yUkrFElU/cHuneD8uXae54XKmHmn/8+UQRynrWtmApTnM73ePawVMAprcU
n3ErAc9oh9Zm2kFo98OdiVvb2EXbAoNJaj5pqt2H/TvQyQcxuIGefKagcGzQhfWEYSZ/gPDuquws
B0XjRUI+JxrJHEpS48T2pimOIXncSp93jsMndrRdH982P12XYOENy+EkT1B0g1wRAWCE67N9I7Vu
Vfrby6cq24Kcjb3v0oN5z6ER7opwW2ZgxNqLof+IGlUvtoNevZYD5saY9KUsgpGioe76U5uHJykY
cwBGSRKPgO/baItdU3F1TkuVzipKbZe1L2QFHoZlE+L82DukPa6DuuN3Xen1v4lvM2UWBnpuY93n
OHlnByceVGgfF3888sZuhug08+qxrquIdlbOD7Z5rvAwsIx9raFbJdHOzd8m6y0vqLIONaJmIp+K
+Msl0YO3IO/uTdkerAFmj/0U65y6G4oPdpCMxWmRXHIEcRPLevsfR+e1FDuyBdEvUkTJlvRKewfd
eHhRAAdUKnlvvn6W5mHmxpl7HE13qXbuzJXZ7xLLWT7kIftDgefGiIP1golBGCsaKlEm4iL+yQok
omCOETLbZL48wu7j4/rQBB7oGOMo/ZTavPpTda9hfU3Zvjp4g8PQO9VgrwU7vzIur2DILm3YMPdM
bCKs5GeWxb2V+D9pZ31a3PTjxNgPofPJxQz8eZx9wJwc131ChWkAvBQZ7ujG5r0I3V8nZqRBnL3L
vew9sgpYZRQIVM7IRp9Mk+0L7sc4XViVyx1xRJhYfYpZw8RXDOI3H232r7T2pNbTOMtuhXsCM0Y+
UB1Nzns3uRmD8NRdJTHLIq0PaTA8yrAHGd6+zAMT5VC8l565keN4DXp85DU1F3yWaMRBrmI5URz6
uFUI9ASP6ibDmQdnwhlMdvtl8dJTk4KUxdBiMNe2mgu4ifOdx2LZgyIIq3dD4EzJyrdoQZNn0fgO
5OYY5gEK5YJthZdJzA+pDdAdM1DSvCRWdRGKgHDGy+ynEVZmI7jW0thmBq/5WGEIiB58E5ZvFx4M
XOIYCjoyg/0hoslPYwcDgY1zDbAqsKNal0ccKftGwaHJ6B5niXOXAHTWWmOCcsjL0B6g3Ye6WgrJ
vN0Ys1XV43tYQXEcvS++hz06IKamxLwIt7xoU28Nqmxax3zh9OYpqyTr12anwx4UHeIyT8xVYDj/
mghNDxo/PM2DRb+rQiWd0uTeyMNtU8eglMp875TlU2tXZyOHjQT2bpIGYhDZqMAqz96cvcmhXTct
IP4IAmdVrjLVcKsQkAuSSx/Vf2UsqHQd9lMKFRoD4nmax10JQClDgof9yWLLZIav9yU06yHCOU3w
7aMzq2nHYeSTbI4p+iiuddM9+qK4SFoGmTVw35httXbN4tnAsd7bfHuaZmOa7sGJq208pAuJ/td3
kkPBMx/u5r2igjWwxEFBOnU9vY4N/74b6h9HZvchGQ8jiK5Eb3BpYYmUGnInW9qOQ4+mmW1go2wI
/znMmfim8qc2SLQM/+cMea5m6iHzibX0xoQ7uv/2bZ9Qg59tGTbomixPlAJvqp5YI1zam0xMlnxk
5kNtXee8JLiZ3StOhyRNzvkSJRoxWg8VbNxIv1pptYhl69CQpwgnsgsOf/AwNYRi3xjTY2Wpe9wJ
N5EFUGKn5yG1LwLcdTKGD5oUntDtrbbHTWnGN3PG5uRRJgC5+bw4wvuWZW2W33JFZqzC2u0X3xOC
KHSbU2rzDfPz+5qB+a6pyvXcpcXKgIgNLUOCwOD88kGlolin79JO2Epx6Ml0sX21O9cqGPeA2nS4
fUMExThINioPT6rCOOvngvI8Y59K+9iz1O9D42xSPtT2/uc0yms/Vi8FvJg+gyOJf1jq+tssJwmb
s4XHRJN1g1QEOijyuYLV8ug7xZMBfhw+KtR55kUIuBY7UkPIbVJA4gbxOtjy0imLA1lpSL/1Kq0D
7HPeaRzG58LzkRw1upiD2cihDrnD4GEWi6k4P2MN3bht8a8H6sp+bAfEFrVtOd2yC7mNzZxl18GG
HDm51zlsDkMWflk1NW00HJrCok7DJ9DTpuLR7gjLuQB2zOihntxDkEL/z3s8M2oKNxH/5JSSrWiQ
WzJ4Jss05xiYAWsAeyuxsYWVD93MPIQCCEvZLnbPlG6rTA2fOLvXKUTiGrw0lu4H4VgvNmvYLC9Y
SeKMpVktkndN4x+TbPqp03HTeuWJg2s72xXVkVQHkghJpnKG8cEd0J5i4MLcgZDTWVl7EfLTcLS4
tqUuuvJZj+Muwl6I/UjSDjql5q6q3a0l9xMgf+a/WVKsEgcHyUY+c05YQ/UM34XwWJuiWOXQKktx
gHXu6z/IijCJjMc8/oKIz+l5ITBGSKzdCGNk4wgMsn9wZm8XduBdNU/6W6xvk+gPSw8cStf6f6mN
bVvj2OS++k1f2atkQE+23iOWRJbz1GBPHB4Q1PijwVHnv6J8TqefJaqRZMw1SGDdABuS5Vn76kH/
gpjHaWfzW+7T6KucniWsgEziF+jz1SjaVUfsZMw+HExc6kGNW9fGnfDRTxjnjhUimQSGRGKmin8b
Vp35BRDnHXv3AgNG0XwGxk/avtlFeceg6nr/+KSx951XrjwLeXX4pOnFNoYlzHeupfuvJR3QPyof
2/5IMav5Glnvk3zy+g/l/rqyRS3it+fakeLDmPl8Tgrm2RsOll4/6sHbAsjCEsGglVCSDKPNN3+c
/HnmexHIXYbvTFB4I1rzpsMvWX22BfzyjE0iBwBTQ928zcnZFy8x0JveegtII1U4sv46gp/932BR
iBbx6I0elfEx+xfdXW3uG+phGNO1Lie6r9y1XCw7HltabOGwfUuBvXuueOOyo/QeRpuz6NQx8fUV
+2A+WiMAFW5lMjCvY7lgQrLNWNw6y1pVLMzA9kx4j1yJvw0/PnakIOZU2XndR4lLk0rPtQvUTYjn
UZ1s+jUwGIqOZNNSa218leMOOFQHqUuwTM2MHBAovDw09R7vFWF49p8OvvKPkhd2nN8CHLzUSa1G
2s7Dgr6XqebtflbcpBK7e1KeWplEGrOC4wNzs/gtMd0okDoBhUBuLH6cUGK7obwuOTXyMullZQhF
nv0Tc09KMeLC5GmsfotE21B6p8L7dOJib8ztznPetPrzgD1FyVnx82w0hb7/Jd22GlBdtMvOjT81
NCCev818J6LiL7J/morURHuc+61pXF0uzP3AxRR34tTTHhX9gtEwEwwHmBETeCKB91U2tEsmW69H
lPQFbmX2HbDtWVQ7jrsLRPeRlmRJ0RVckC458dv+2uaQ/av+pOpPBrycdt7x07eAqtg/irmRk2Ml
xevkMTTg0KVkAPgxLP1yNwUwJ2TxOBEGqJvwGa/gcx63n6NHEJAPXtz1X17ItO1AopV4P4O+vzQ6
uBvVgEGFlfhVj4weNzFRLaPP8Qw1bd52HKAVl9SoPUTUVktx35MHsE+K9xvLcoTwbWyxi/WaQzD4
AFi+FS4UEHd7Q/kcuzk+CjbxLU76Y+2jEWOxM+il4xltGM81qrFaoJTxaeaVHNsPykRWFrWCWoYb
EfhvNW9x2TxZSFrKfkoawlL5PnZukWoxAXjrnu1dmanXABVb+h2fOiTuHuLEC2c5GznQsQBvfP2a
uYx0YFOYRHtrn45/fhM/kcQ8IN3euegiIDBIjb6WheRWQbLfvLci6wKsmBd9nxe8LntNn+YIXxau
h0kyCca49VVhrkg7wnvyTNwIR4FYGR2pb3NAeBu+PGpPpl8SVob1NUbRTvDYm0OsMpQlsIRJCAv2
H9gdzoUZPiq+6FrqfRmMZ7NrHsDUH3u3PrpgweqYd5wC+Ikls4fzL7hVBqe0BZQw05K7Lyuqb/Vr
MdF2cDDZcubMp27P5pdEjRn/DjT3tuV3m/PaeFvSFk4I/Cr/VWO4muSwGZ2CxpEXG0xwbpPETzmh
jTPEIrd/EqSnO/ukIUI59dcwPQjxosnZetkVy6EAxM8AavUvEtZLzilXJWdT7iQMt/g5meOzjtRG
BajG9sUFP+WpT0WYpFw+cGmwbzD7x8G5Cz9RqSgMTUc+u7TrOhXVOt3AmaV2XuPfxRU1Y0ATeDcq
69syLp4R7nz6eMu3ABlNFNdJ8Nwf32S7JZPdR0+K3bvHziwP15OOmOlb14g4xrJpMdH5DVNlK6iv
PxsVI/JWJe540HNBWWYTzutUiHjFO4MbRG6DxG2cVB4dnfIG8CE7OF5GKYOD4N0L6Ihe55Jnw4kH
oKYseZ/38boXtfuVBlWyj4aZpXYHNqhvS7VmivPIUOAUr1svJsZf62eR8tA16yk9BE1ZIpemFNtD
glkl2WjdVZrboBSNuzaTogByHrh8E5PyzIaqP7FHoaGGZr2zl5ILtaW19GmJfCeUE+0L3293sRNG
+5or74ls4PhZliE2Xbmve3i9btiOHzqiUQFvNACHDpwGqHnOBk/E927qBth5Od1roSc8gU6AmcUA
WTZn+t84RPmm5bt86nl92FI2YO50yztFwcMwiX2sh3kaSILipGZx9q/EML0Okz6nlpo9lVmDNNIB
7/yhLr/Hvq5f7EaT14ugUqlQ/IAR51kyTc5jLtXLrMFORQaPO9v2qSaKJrDcY05xrCVTzpKuJ1xQ
qF3pBC2O0Mzk8hmUB7fPjRM5Z5tcoCS3WmULfdlHmGz0H4x3hMUsnslq28WDYS1WE3QGOIB1f+pQ
7tEgCTu7UibHcWB94Lm4PqKYwLSIwuLe8PzuIc654Sp37i+24Xt7z7KgyXU5LDLDbb6o9sYY7xb+
in7Ngds4j9Q6GgGmSFCb54jWt4xkKZ+wufSSj7lizCY/aRLd5ls7B7RwpmzzWHngstqrweXe15DX
qqCA3AHEg+CXuIK0IPj2OEiTozJw3IgpBs82//9vMmrtzgbTsOmyivtWFNn1Y5V1Ix8+PNWqRLID
/RKliG48RY0mbLbewCsrhVTroIR6OSLxYvHHI+DlNaUnEzReMzC7f045s00sGtd8IAlX0b1FS6/l
9Pa6a4Faau1jKtSKIV3WRy+CXRSgm279lPRQzkWRFQ+u8XJqR5THRtCEY6pb3dhkSRNfvs9BN5yq
lDRHj+R0i2ZivqJcGoEkJWhWwGLA4OG5saiegODXERFPqLr8yIjEnXRU+/uybuNdMMbeHSpuveO1
QhQ3CWhGUyM39mSnx1ja8ZoKGJxguRUyEtEAUJasxEI7ZVAPzGI3tOGbXdN7M+fzl0Dbu3na1sVu
Eu5wTdDt92bDMrApjWHfztSlR77CJ58y3Hux4x2G0dkztUiQzAn2O40yr4XSh6U14D7wmgQSbNOe
qtrHgmKmvvNTDoH4EUGguKpB6bNqniqofKweZuRdtsgdx0DEkRRNmLyyeSTJZFEX5shEPBhVEK5F
CKeeqGm7jzLMl8ZAvzRfYHk0ICE+WaEmLjmTEctZjPCxMtZhGbdkvbGQjQZ0eMetCnoOq/y5MXzs
8Q6SqsjB3nPZiT8Kq57ODKtcYWKjZxRHhu3KbuSemgYbSMveI2033KBZCrN+iEcjXlPMAAE90wAP
Gc82MgE5riMOtUn36E8JjKvag2NuNp77IQNDHGPTC+ErjCwSxlrwaHchU0lqbg4c7fl1tES/UZk1
7Gejqh9TlZo0a5Vy65qj+Y+Ax0KwkQI3dVIIGo2Ixv2VbOuIq6cEcGKimSdEqPglL8oldeRP4zOd
1Pla9CFZsKSCa1Hhf75z0sR/iHIK9+y4awHd+dgiI0bgKdYYfWrLcHB8eO4x1f6SiTDfkQ9RPmRO
zk230WePr4hbGLFyxXUUNCDrDNbFsLDccNI4oULr1UuRHkw5X5IcY2AR1fpfM48/fpHhYBVpCggl
TI9dDJw09hz4Y6EeoT2h5QA80S1JTFt14mZKbylBKDE5UCPNxzl4i2zEQ6t1uLfWZlCf4yiVZ2Og
fW2M0Eq4RQY3yt0ieAnYFzhf2u5fNaXDE7FKvDkDCGbTR1JO3JptTR92JzJ+04A/jSTFYHfJX1M3
xqUMzPLDhWESsrZqSKU4MXkpuycYzYKKOY44cmSP3Jsii93WKnHU3O+ITiyDd8ehxAH+JiLYtcUw
L/W5IpXzLwXQb1QgEUuEhCa/8cR0tKSr9lviqnXAuDgSGAxlRJP5TTebdNpNEYmBDgnB6ms3gW7k
/k03treJiou5hFCaVWGz08YGn4gXOWA5mo6TJMM9Nox+mP38z7riCHbEC2x5lZxiDbatN2l1G/F9
Y3ox6c11K/8ugbVDt8EBfWJjOCg06XDovfok5m/PrNZRiU8SRw6uNzP6tIjEpMWnlyZExv58VnQp
3q34xg9cCrKa4SEuuL2GeIDgqcXhOsnhZHD/5QZqlTbloGiBdBUhWV3T4Hcwt6nz2jeCpKhNNNcw
8/sqKBfXIYZ5rfYBWpI7TDtrFms3vZkB90R68zCsxZTISudqswqo4rfZwmyp8ERX/rGal5q6uAH+
3MAWAW1PP8uMCzhPV6ZnEUfubjPtdPAu0IJbN1oHkFmSiwaKUbvuX6GZSrDpFF8q2Do28B/5KuoL
Wy8rIYFL8NhyPsvkn2Rh1al/RvRbh+Gy+bozsseiPmgfxQ7hXRUrJ3+Iim+oJUv8jiliKcd11Z9r
3iz1ISpYTUefvZDBP/NwmqsvyrkWBKmdPzi0zvRLvUT7OQRH3b/Vc/bK0XuOnfnOndhov9I/eNca
5zZ77pw3Kd4ptF44DmF0quv14rMWGqF0/jC5xMVYqnXFGv3LRKMPARpaTwnLhZgpqq7POj1bCSRa
ez/O83FWzQFTy95i3jT9F9djY0mHKwzD8Q3syMrRj7l+rMKPznpVLV2osCK7F6tnefQ6xNDguReW
Ubf3/eQS8ZeqgRdapCgmCebj5lU/Fg7d0frr4PVMCmuaYlZbB+F5RHeJ6ZGqGvMGWnjLY2Xj+PQP
xDjZ93V96iYI9ONOcN8QdJEUy26azyKy4JCdQFk0/S6QW6M8ZNkf7kuEfOsxlbhGrUMqIFjcMnqM
q/restxVxX4rSmAuy5tIribHOe/OrcUeKk6YesNXiSuaKzQZvsj+UHN0JcLBmx2aCrmeDGspqEsi
YYooNUNmulx3RfFlzJgH2qGDjt6fIMmkKfeQQvJbSo1RfOw//OIxhfoaQp6VkX0cYoc4POgcP197
/oiBIeb+DtNNvdORQ1hcrYySL7CBueAT3ZX5B3Mn5ht6z3zv4BfQ70249ohqK89G5UJf1IOZoBcb
tz6v75usEsAiynClqpEW9o40UzLfllYm8lA+VUh1TrR9+Zez/NBc/o90+Sl8Z38ifo23/OJ6+W0a
0T14VeGvFzei4Rog9LBVUIkBkvFSloJMxzfr3U1buScvY9bt7Q2H+Vg99y3rg3uovnvdYhIDHtl2
9zF0Qy5Wq7BKXi2re+nT44hfISh+KPv6CBJjQ9CAZa5c6SUV0Dt4zEsKdKYdSyPif6SpdU9Y2Hk2
qve0O4XNQz7sAZ8Z8GfQ0uBOVGeTYEV+yNU5k+co2WbmU2aGeHzKj4yrBIYt9+Kz40XN8rXe29ZV
5eeALUJ/G80lOgPObayn4BhGb2FwpanSzx7NgnceC3eDLWWsQzbjhdyXbbdjhQ23IzvZNPFG4UxL
sdrwzMGf1qHXtE65VQZpoTJhysCiaiJ6hWZw9ngCutBOYGGE3TX16efoCE6tnBLZQHr149Tpiyjs
m68ivi3TVcYO6ZYKO5Ldc6EIZmzqxrZx8o0zzry/SXQiuVXpdKhm2hiZYHsnesoCimALpXlf9/VL
YfIu8Qfx3VgeA0RHO0piNa8ODWRpEzxMcbzOhNy4PRdppXYJpYAiTHYYae6zmrEZUvS+HMrHaSBf
MjVJtxFxQeMOUIKIELGrfb5VGLBw64LBjXibcgIwOe5waoH/xU0+ZjDSCpBYbG3XDkVl1CAx4cSo
U7guVFm03E9Az7DnlQ5shpaOwgiUVnjGBmnNMMH9XG5x2owGc4lurgbEtZWnnHIzWC2Ewrgit8UA
at+xGxj3Qzl8DP0C2BCUDLLjne6S1/qNp435hEN8S308+EzWmWJAxhfkD/QMqcKHux/S6gqJc26B
bPMwgb1r7CLPDLm5AxmRXkenLrG8OcJnNunkxTSBE5RtFewIPH1nFWEXT3skcZMFANfLCOwHNk2k
SJiws3MpAvIHw2RSMLF4tHv6VjJ5kv018F6jIjrRhIB5VAXMAUaL2OYWnyP4V0d9BCQNdEOazOBm
67LBQ6UHrpIQPhih30CVFv5jw9Ya24Tj/jkEMOkXS+qftn22enxW0bA0vR3Ixqya3HyfY+Mp7y5W
qn/Y1Nnyz9Iz87RB2b2pYUHqY4f1N2ZgmvrihzMP26jY5KQbp9lfZxatuHicetI/bURBpB1vWKvc
uQEdLKb72g7y225nrCEO7lpm93panF67aPHiID568W+65Ahxk6a4uxyPEHjzVglqwnk6JCXts3W4
sgzj1Ih6xQG+8YNrQa56kAD5+uflz3T1rc3Yi2gwBXYZkIaMXCoJuJPWhZFu3FgCq3zKuTRExBPy
6n5kJrXnv2op2yRua2SE3eEGE6bUpom06twJyBkZ18shss9Z5UEYmJtpW5mUn/gG0Yo05xHrjqhn
M7+it7G43fdwqPwXg5SzkYqM1H7MQ0e+APhQm3J0mpVpQDU0wz+dH6O5XEvWu07k4DeeALR8+OGZ
WX9tDnBITMgS2SlyIMEQRUcaGFIaikgbJQ+cTHKYCcnNZK/wgPr3PnuafqQ3E+XHq7YD64BMqB3u
Z3JF5mbw590QaYB4NSO6T16Z7g+STrzcq8i9yT5Aq+L2Se659hbOGxt5g9Yb8M5gw9QNyGNTcQkZ
WC0SwhbDCz1ChpzujJgsPnaPakJ3woJaYCTvlPlQSp6V4QDjrmWgPzvjWdjNnjFvV9r/quBW1dWm
ZQgp4aT1Q4VL6aMyzfXS6OY9OsAZFq9F/ZgH93C8tgYDZ4ORf/izh/IYcr/wJGy1cFonPAHped2l
DiteTreXDmuYrp9VOGwbhXe8Oc4+n/8Bz54JQ3/uUyoqq4nz0zLfnMbbmf2H13x2k/su2UOP1iNP
3U1N8SNPdMEzR5+qlpg8mEmWISpQm9m7lvowmB8t2AqzBMZbP7rUtSifVu/s3WLAho2pqGirWTjn
tEK2XrYeLJYfkbvmTJckeNw8PabjaxqxZgrBskRvoNIYcdi6CZok96Y+05v50xF16UtqdVioO3G4
cr2W6CdIvqP7v6ZEEFhRYM4qaViwmhc/uI9l+uXO08FKIB3Re+0FFHmU1lrF0WUgoSxRi0vifE7J
2DlpwN16LQdGFWvWO9dA3UwyYgAt1l/LAqiM1FAMlN01r1FAGUYbvAsPvB3uq045G4sv2s2X1T0H
DWkKvXjswnk4W1F2m+jMsEEkUc/1OKdUFSU/aniZSaTjU7Y5g125qaKPkYqIrn/hVnFeqHq6UE9D
mO4okz+1jdr0uniZekm8Dt0XI5e7btRIm4cxHtzCeR8qAID7QNgvs1Tw3nFnavKIGYVhibtf5LoQ
z+Mcg9qp7YyjpFHbqgNXUvpX2OPvhRNcYh9GAo88wzwTlXyKm/F3lumLoaxzxx9ao9h0AAKM6Qpc
6WixaG8wZRLh5NoebloUg7B/9JubNRwD6nI6feSzF1ryPuYjMHMd6O3nbvqcQvc4pIwmBv1KMn8p
Q3CVUKPZ/w7mzmc0qatXd8QdSAI1/lH6B6SUAl0hWP6NJpuRIn6snHPa3wxiyEH2lGtzO0VEk/rs
xZbEzZg20NxWsxHu7RmZJVrXWb4Je+M4RccofMD5f+eGx4WkXDP3AARUhMVdDv22Xypc2pdBUskl
HLAei+QlH8v+De0B06xDnNW1PrkXoqTnDzSNbzua6Vq/3Gq/OiVoY+VbNdJlHbkrl5vuULAG5e7x
z6chs4CVTomZpJGqBEmdUqsXMk15oEsFYb3IIrDHa+mYkI8I8YryURXhafbVrsJtQMPDKiFyniKs
Z/qROAjLXEXxJyqvrNc6f0R9ufNEsrUJ3Fp4HWvWqO1vEtEL4zb7yHAW8+Lv3A8/EdEQQQOgwADV
es02delK80nXz/oXVfbc+kyNgp2SSyGPiIjfGGThOv1QD/8wQ3Adu9j6OTeZ5bKgXpVZ+oBIhg1k
Ps2sAqOENU/ZYzfqcJdSXRLfmrSFG1A4P3WdUFwUwmQSB7IuG9E536MtaVabd2CS8GnaGiJW+yxZ
PPAGqhu+ph5LGCp1F9aHsiFHT7J3TdiWx7OF/1MXAOOriac05hwwKa57S/ERrmzKhjcF4VNwZ9ZP
5DWXdoh+TchxsWM/i2T6qlwBPRMBmCfSn4+2MoJSCdnaqaYZTom9K6JiVTj+0Sc32LCNHTjBlfxg
7WHRCNGMhJB9e01QlHXFFoJ5DvdozlDk64zdersWeE0KDRU5gwfcDd+qZI7CpNkTpNStQQcRjhgD
swiRudbau30BZN/+B9A2z+SvYegfMd16/D3WV0KcUD2XyDNhU2/rRl6VsW+bW7+w6cpg0xc+rxRp
/vwxtgiHXYj+wGFA+2txb705JtF3AE9o7mbkAZlHAIhspjO00Zi/J3Ol/0hQAn7SSUvMCvBaPH4U
DezgD1X1b/K4vE4bqFtorfnIs9gmyoiHmyW6gzU7IFTO9WYAypD4QBGHjxIZXlBI4OirEk+1AuON
wb//qEmvB/5XR9Ym0eaKJqw7smJBfI67B6A/Ma4rAV5zKdlTB/AbCt+Y3FKmbrqfSYHgyOIx1UAm
0AeLvj8mBNdjN2U/mNx55VeJGT/jMA+jm2/+qyOLk2p6ZlATjbpRpOiuOjH/xDZOc76s2HlIJsEj
Yvox+mA99XtzAps/+L9lEx7t6pB6HgVPcOz4CMQ2xTFN89LUZxVV5CzUBZYggTeadHvtffAx2YZl
eSwpR+jHe7UwVioXR6faYfNDDfZ4by0dJnM48my28Fyxak1ebc/eaUg2CRepXrGgRn/RTMEJWTHb
/WvNL9V95PGImOOt8og6IPdNSHPfZS8eNE/Ejf3ExJR67r+4oG9pvHTuszUdIl6N+dpkV9HffMIz
Qb6v5zcSzC6MdOdYsoBUj60o9jpE4tljuOPxjtFkb2sMV8z6QYyeUd4vt9iE3HxLrIfwdEqhk91R
fFrzWLLmfsV25cMAcGkQu6YTBJGbGac68IQv75Ih2qb5bOIKgPniAUuuSLsbLHnXQ0cylBjrfkLG
prHDwVPrnc20JN4bCOL3wamaPazpZGI9b2e0OgBIdKsX8mjOkXKWw29mkXLPeegYfD94oySn3EzO
/JfPyK0+5haUGNhnt/efEF2oHHkNZ/vbqrDQcYdVDWiqeO9WD7AZ175RUKjVRe+V6p8mr9hFSE1u
dyhopqgKEHW0t1c8qFlFIKinO298CfrPZqRKgN9dAK/zeS6ii0zHubrl2aG1BbJCzLTl0p0NRjiO
GR/9DLYy2o7vOeupTg+VukT+zivHw7JxHViTByATcBZvptF8rLpHYeL/WlQUM4Y4p4DP5jRPfHl4
LO303Ss1EqL7Gc1h9mD7Y3UeHe/ORigaUu9e0yeNSE1jE0RBoyNu4ZysXt3424KXY5XEwBna4l74
kmU7FNdp3mRjvNJMCAhDcMw5ZDP/runocMUts6DL6sV4ap/LLrsXw3Qro3rvRCYcKPe1NvxiVbkN
rm93UUiWIsMucygmMbpjyhW7lA19j5Q8tyTR9eTuugr+TDwE6xLcYjqlH+wmIN+m2yjJzkj1O+i9
x66mE1HjE2jBkca8vrUF3q+ex+8w8b9b1Q2IJ0uX61DLbbUcZjLpwYYjW6eQCIg3pY0CSDcehGiQ
xHlmyjmwtmbjr5Vh/lhtdwgrY++J4Gxl/pb5n2svjN/ah/eS2svzr76L83Y/6hnJGkhB5FNTGckO
ZySJCnIxOVN1SkZz5XhgKYG4SWIKy/+Ov3p6SxBv6XheueT/goY7K7/5ENtbwS64xo5C1JPmMmgO
KT4sIrA5fAM5+pyyDckjy3GwLtVPRVXjTqMgD9NkzrK245wIcUyo7kswtbVUEhoRMVOaqdPiJ2j5
AmC3jiZMvak8WyGwlx48vyI75k8UePQsLVFzhpo/C4g5VvnZ9u9afH6LV8qnyzG60o3Nm1Gua5dT
fRJ0DKq3PqLCTV3airx9e7OoKST56hRshprXvhLXaRT3OqViFaKcoA2BRvKtX3GNSOIb1+iToTnC
WWRylrczcaIqyneoe9HFs0DGTcXZsYZPEqNEOMyJj4Nk7sJ7YHMbeJ80k2vqWsldH8lr7BM3aPTF
DPl5+Ov9dDprwIQu5j6TarScGb5Dvvdbuav5U8wK94JxqM370OUYZnQLRXn1h1SuKQMJzzb79k3o
xe7alX9UxkOHB1z9Ps3zvyCMV7gK+CyBkvAR5Nk6b4cy3ncdrZxjlR4S4W6ilCiBNG2Hofe+zp8G
LpPshMb9srJu0/DBZ5kj7Jl2AOiG6VfMVeAxLiV/rfaWMErVLsw4t702Q8dKvfbWKQgXVwUOz7iB
HnRaOss3maZvhrg28QRtIcdYudH2T2g/NtRPxrtBv5KqiVaWG91GqrAQfvR91Ni7juCrmwM4tigh
U6LesuA4FviiPXmfxMNqqeQJ7KfI2ncusXA2YU2Ysub/VwDfdblYJ4tzymWDWy33F/wkGK1GfLlF
99hktst4QAw1pT8I2avBv5Njp2YXuq64tXMjJPFXs4qZ79hnr5tM78bWRp6Nd/GMONczwxHQVPyV
bXWj5ovM5oUU7zrxcHcRGuXVIDoEHkU2BxvMqH9qWbrQ3RQOz03yWVj9So0ZMf9rCf8qoPW3Tp0t
DRL3OsB/CV98HxLNsuSS1kxAHtybNcg+Lhx+xVmqQftNAASS76lGJ2ibUwhVyGEmwTa4QlNcAjAz
F6LaP+jMvTMVAyBpw4wc+1DAloZuzDSg4PJYPM+MwSC2cO6sr2B6MLxLUVhXIHCAJR9LrJFWfmzC
V13iNjik0Ql4jRfVK5v1MyBdE/pOkM885OU7ARBSBXuj3c+aiaHfWuXWZebkl+KU3DXx1u8QnQrw
aJeBAaEXJ0ec/uPoPJYbR7Yg+kWIgDdbeu+NxA1CIlswBe+Br5+DWc68fj0yBOpW3syTqh4f/fRL
gHt0rFvDBk8elF2GH4pF6j7llLEimV0HHx7f3w7/NxcbU7sbXl0Qkb6nDWxpJMWvGEOPzldhnWRq
BXt4B8VCSi9MiYFDKIT1Gj4A3/iNBcEqDAdv0d9BS+J82qNT1No+IIYgM4a6vJ8dNvQeaXLLNEn6
PVJ9AISozzOH6wA34oa9dexQvRqLxfgpLXwa5wyzvNitQMrjHzREyrIqdyMoUYGYdzK8k+kl7xZI
W9txmeDFV5wFzmkvpKiHcg2VraVi/3QJtyesR2pyj4JziK8+N+dpqkwaDr00/Pbt7yr9s7lBRSjt
hFpywDAFI49q/Mr5rk2OPQtCakI768+iG460onKN2t9O/s7lXRisx9Yn/Kx+cQz6L48jnia1ijur
Ca9N9q8GlkV+bOO0TQLKgDpXa/604ADO2aN7pksektBgEPI2a5hwTumYMaw37Hqhia1wgmBNgOZo
3v0CtlRGrDudq6Ap1S8X4DM9VUL1pyV7P7Pklt591S4BzujQZp8APjgNKgwna6fZ2/nayeBKnUR5
NeIl1wz8wnsZvy+cnyq7mXSXhsOhJjsW0PoZxg6kAkIjOlg1gG4xeaS9aDe+daqYY8EuTi2WPjqH
veKRmfVvWm8vB1hNRcQjBGiXQz+SSRUhBGHw8GjGAmhR1TpwOD6L0TFv1RknK201zsRMooWBV9Z0
ny0Hdpedo2HDO0ZLLb5F4jgjyEAC32feB8odK/9iC5qJxrynsnWjLaGQCfCnlrdOBsXAjn4rncim
MGliA1XcHxLgr9EPpClrBPaimuCTYTDSVgQY/PAlIQZVXCv98Ys2D65+VnRlklsEtKRLbs/L8g9L
4MbLzhbtybWrzwKH/kX9GnQcoRThKjIG1SkuVMU4k7dknX4BlYZDtVykYEeUbYvmFUK/4RGV0BA/
JbW+WT/mahiKXWBjVn/PyRbHT40fTxp912b0VJp8AV5rEWEykbp+Grf0ZScUbRQP0s57hXgC9/C5
A1q5i6ovH/2vNluwhc26LRdceRaEEwfckgGRpq65ePEmSfkgXSw+lT1UTfUbERbCM1CI8hyKU8Gv
NtaSReedMEpMMg5SxUEFY5xPMo43ddtW5Bl/WnzHrnvveHB7niEsnxr1AAViaBV/p/VLrY15H5Ub
1Y8WBRZd1G7qIiTkUXdvFM8C8bbxXyyLJmTL8vwrJ73A/mpi8csFg0QNIZXb0h7QTWUQQeWMFzE1
iwdRWesxNNaxfiY7O3Wjv4b8dq6cNB77Ghek/JT1fcUyqk6w2/QUzzH8S2sJ1ayTebMM7JjVk9dQ
alywxmtCJOQ6PpW5TQd1200ir92nnT4Pe0RwoLJhHc4DJi0Vvn/Zm7yxn74anr1aoiAevA3WX2P8
TPsH2WIXvtG76yAO8sjAEttW2tvJTrL2nf7KdX1R8vGqjAAy5jXixQs3rvd/+9pbRdom0A624FK/
KXk30Ksx1dJPFo+wHH43mCmcd5s/o2jj2VdSZvSHNR18YG9XmKtKP48PsDjKSOQGL/Js33DcGWjF
XfOW5V+Xi4FJvCYkQRNY8w5E0uBuqJyLc7HoitUQAfFiscV2WkpuAY5PLkuzgo2Fk9HGFBJBTlSy
aBTHAQ7L87tSfLfDl2xtcW3h+SA6eEJXJW/KsQDoHTge7ZI+he9h8aMjb1Vk2mn0ZaHLCtl5ifZq
Rq9IP6pC4QUBYhTHt0AOx9zF/F5JPUaATcNZxbJsrYlPRje23GDfr+x9nL8Fo1San9yKavsNXIRV
zPUYa8M0jPu5Uh4j4wOiTrHhMvDIofM6p66BwrTTy2+ZuL0nVkV4hj80qe1VrF5lQPLKOUDo4Nnd
+HzceqD6MUlj9+SMmz8dKfBhmT99/NGGJTQTmfsQr4KNy6A4Ipyiio2xdyhHJ0T06rCWjZJKCS9N
WNSnRUy1rf0boSzFzbg8XKCSwY+1Vn4gQ++SJkrzkEta4Pxn3287TBP9w6XoLqq52rFgT8TUKr4d
1EW5d9bCvnQQ6TqJx8/465FBovAXWgUz5LgUWlMhcMjhJwzD3vWpoV+qwc5uHrF/SfRDE6597N8F
Kkh1oAJS49t2GYP8hq6zlQSp3Dx6GcoNZlMYQnNpJAlt9f7opHhWF0XAJTFvF5HUzdP65I7lC3C7
i4SaO7yg6iYp5k3x1QIPCLRwpiFXtglNENHTldsRRjxN+cA4EASUfht4S6Q0UgBkOmPeBrijS2eT
R/TX72T5qODLGTdZYNDPMsCxdNFilM3Xurf3tXUN6Tw8yt4ZXYt11q/iIw/wAnGYuetziD5E+FTB
K1b/ZeYl5RDQd5permPuPiJ/ycgOje6wbeVMHo2NBNOytJzo2iGsjpYiTQpaz+QvHQ88ZXOVe+6I
QNdnhRtdgYUlKtem+gktPAuCRfuZf24RwdTmAofZFPxfodPoM627J/pRVsL5ELL1nEusqNt5ht2e
1lpebpXyGAxAFu5Ur1giD5D63pj/NevmFXcVLgm5dmh6OZTSgHGYUKE2kKxY5HTplToweEzmQJ12
knbQWy6y+/FZMqxLDp4e24revDEJ4VgnPjexKCKFGhuJU4UiZvJEPLOMZdJwN/OzxY0raN6qvI90
3g9Fv5S0pRnjeXIbIprc05AvWlCg/r8qQrlzuIbiuFHifKXTdTLmOO13a/kwlEZTp3yONOAB/68x
PfdeSEvWqvNA2piEA+p1H9/4ClHoA25QyaxLiLeMwdd4KRGZrYZPQbFDqT0KdHUs/0PBt4kuGB5S
9ZzVDFMHZeDUUQ4m3pJUuVQ1s4p0Q1shl03OGCtQm8xxakxFefIx3WKJ00OKDFIQAw9VdvZ6Dl2B
BuXBbD8oVHxuIr6lRr42eE3otvun+WuJsrukJeiz6WvIALlM2zg0E6c+jC+JXDb56YTvsN427tGV
BDi3Pp0Nw8gHAXkVqspv0BnHkPKnbHjEHdawjKVqkF/GXGqm9vFUG5u3v23jChgHpzSaCDbSuEzE
IpXFOSvra+/cGmBiBPDkFv0nu0TVP6you5rSseEjlHOLEWL0AjS+spDLc9scq+ifRbdaBy0LekgR
rO1emgbVxmf2jeRN2T5trhxEnpT/yyKwB4DDypRZzpveYM6xWJUTR24WUemezJ7Khi4DCQkjNSdz
4UXAd6FirrE3piSu033N2Ua9+QxlmxJfgV9b24J256EZvGSlUgcjhvSedjSTKPukxwST74K+3JRs
PtWtiEq83yGsTkJqHg7z+NC0y9pYsbiFhBh6SPoN9LOy5vLDLAAplZGiZxbGrTSywL6b4VplKOJG
QenjQNjFKbjg9yr0AzRzXjjcAfgLJF/Q/0bIzm/FovDdXZV/DPdHY9vILOfFk0YCz1FW+dzjMJob
WQZeHU5Kz64aectC+E4sjwLMTxNzKagZQkBOsD4OQD+4dfNPUXg4Dw70c0n68pTjACW4Aibe0d0a
ysbBVhcmzjuuIy0/5F7fy1x2iFZthAAWGVbLvGQiYtqQWvZm8TL0TgWDf0s/bWPMCqJ6FDxAj+lL
dwfoeNnmdLBSWtFHN6dyN3pmL+RGPbbE3yyKoulyU3kN95K2T3EaR91TappFAgOvtUIIZ9EEgxnk
Shq1LBSGBjCwBnOXe0AKbrWc6X1J80W28huuqw81L2c9cx/JUlZ/X5V67qAFMUiWPndoiltsknO8
jR2Tqz6HngTrxWPj0Mk8kliakuhJ2G6u6xdj2Di89mPSxB6+1JpSNMICIJDQ21qAq5G9Htq3O6q9
ODdDln9ydDfZ1XVAF1Vk+IgKalVSgF81GCjg4oB0wq3GOwnkPl9N118MNZ6ivCxjMFVxv7fhEQgv
n9f6DvzoTMM/OOq0Dmk2MkMhktDYKDf+5lsF1xphadPjS/3RvLMePq0EfJHbb13rD8c657XAw8/B
yhuJTwpOAgYJ6zsWBrnRZVXQPaRwliisjehIEI4DNmLZczoZ6MrF8EnlZh+Zb8Pfgy8YvFUVkKkl
asK70KDgB9OmjcrZDli+wlOv7yo5XAXxYVAfguYNaxOqDxtwgVf9guZYt+JrfEKT7BW0nLmAyCVK
kZrg2zGreaKjaaRTkXOH8u8RDhyvo2eaA5jNFXcXO/1ROEg84laeg72+I6iB9UOK4gm+X0K0d0xo
FmSBsqJX+ZLzew3kpUyYVOYxC4DgSdHbiK5WX1B+822hNkcKyWmjWQjSnHX+Jxl8xrmEZahIcXPv
sktl/IYC2g271sFdi/hTle1a4rSoGB2qPAGBB++BqnBjJ6vNOuzoPgNNKIVU8rXajLtRbHxyaH4x
+2+j8l8VApSI7+Qv0JkwZKVX/vtziSdeJ0fucxnmo0hYdyqTdjcZOU2wqUV/NRrUnfQ63tQDkkwB
uphFWVTta1h5OsJvnLA2P1nxHJR7j2Oy8P8wwq8c5yFLzTIZkAIhWZCQ2iRlPzWjdTvujctftWzm
qJVUsUNjHyTOWVzCmIuBNjQ0j0RfgsSzEBF0sbOH68cbpAl2lWnCYykhKRMwnxipzDId01t3GvjX
IQ0zozDGNNoCrHPEVyAlG/aG1Jq5C0R9VYX6+VCqCun+7AEdMT66CkPId3H1gmzu03lcjhw4aRuS
myW+kmG9teFwCi6IgxmSuu4XliOITChAh88WgAh0J/jRXvNgh1rHIIX4n1KPTQ4vIaROpKibJJ3U
mp9yIk28blFw8SE1GdJI0PQWGwXu9iNiEqcTd1k7hYTwR2/ZDL8jSxgghwRlqEZFRgPJi8mjVu6N
rGCCxqNI74FaTUJ7Sy2x4rHWco6Vs2e77Ji/Rb8vidV7KjUKiOYFbYTDwwllfpRvOjho7dgmsvTC
GAq48BrWOYtPg8vgyuA9SgvCeNTjILznWFMIK7Hcx4xiXscVsJ0WM1OoGL+3TQjZ3kf7066yWizs
eGWNdtsx94jlBx+ajsrmGWJWUQtcGSfYzBMVpS02WiLg2Au7AsdlDsCe7oNGmsb619DBk4PmSzcV
Zi9QUqs0u6gJZPaDknGa8oLNzX3tPPHpDql8tBt10uc7k0xGgI2AgsupojEr1jwQTUGCA1CCe1Ow
DRS5OqMrQc9udvk09X9kmyYqCOqqI1wbZaC37XmU57Tp/pJ4w5PH2mTYp9y6YhrijHrXcHIbUCip
k4o1fQH0c6lwtUnbLaA9tg/mzC//TBCxLcIX81JD7kpjp43faFa679L2cJN6C0fqjiEvZl1OvzS0
1NgvVmoI6bTp3rGXXOqOsJ5lNA/FIFDspMiEmY0vJXJeKVoWLWXxSkqST4uJnSo3muhTS/qitfyZ
tdEMyy85wiJ9dhllCXasAU3NZyAdfhpMrACwlhD0lqJAlbSGZ2KGnMCmTZluY89rqVzVBH0mcgHx
gdc0zvpN6TlExu1LlJhn3sAbLjQrM1LEtKuiX00DCSmNeof7LxikV59qFBjEzi2BjlXHtG47PTN5
oi8inG8xxFm0SMKQ5SgDlyGJFOY52GVsDdFLPc6DmxKfqWqGSW95F1nV+bhtfb5HMAYEW1ZhsffH
qul+XeanqDYxkW1lzoVKoxh8BdduFrTf5Vi7Hv4zah8H7FGPn5TpGdLRsF4D+mX0MTKw/LjC1fwl
4hPkARjVDs7EJ2o8bw4ysi5LxVbMNQCrgZrP++HHl8ixYyexyKI53XFc7tb1RcddaPEyIxO04nrU
lxeZ13S4DJEFGMunVn8ZBGUK9qLXal5hY20oq8X+kGVHj/e7BRIm3Sb5LM1lBtC3l/y45a/H92oc
2I/bxAWVjxnsbT6bWa4R3vtT8y8TeEEW0zopH4HQVuNlt5pVwAX6bh04R6WCO/PyrGpqgaxPqZgw
q3gKebbpkaKPFJ57TCIkj9ViFXCTYbAzgF04hY+fjDg7l2iNsBk30LHqSaV9C8wngJ9s4Qz6cqDB
EeOU1JzK7Ntz/1wD3FFesjKCnYmThh96oNNW4t7sppt2bNW4HSi06dnuVWVfVUI9C7urWYFQHk8+
oa8sHAS+C88bYCo2QIod9p4/4PHfNfk5YuTvkTcaerKMjaJAOWTxNjj3PN1AReVnxaI/w5GbD2dL
/VMyakxH78DBz89kIOcebqKI0ayU7/TWCxUo8CLEoJpVWBxhwqvxUscUUYH6AW6rl88S7cuO2qXk
bWrlLCm06Vzc8JizsRAAI+yJrXHgCmum45yjVcOWCKlFL414AHqqTL+YYbG/rDEFa5cMB5r/0+Mb
yRg6Rti2Qa2BgwUgpNiPo2RGdbidrhUidSF+S8bFpHojeU066q0a0owZZRNENCleLbSPzujApqy7
2eFaeJsKSqIQW91epsGZCUvY21qcC3JAIr+q3lEZlWiH6ygcVAo5c+2RYWZK1I02IpY4coBojz1c
GEN0b+GKM3ARpOpNaG7z7sevIOapgrDT6HPFrIEVyzhULILCpTJWvWXn1HuaMtJT9YLvnZl7AMxe
eFJjusyBViEwbM1mTfSUDeUqwmgcNCd4+ZNm7JR0X0wbgb1UuIgrUUXTYwp3FYh5d6KGQyT1TIXf
mZAYsAz0ETaAsk7Gng3CMLS4LsBI4q2uJWkmqD1NOhI9sjWj2izVriaXUU0GjGIrS3CrgfevNOQ1
6wFcI3es9WA5vF1DGtf0D4Qqp25j4/EKoOiuRmtGHdD7h9wi1Jbn5DsefjO6TRxcgA0Nenl+7vLv
McynUdp7blROd5zcBRvikB9LJN2gVVfmmgsDG6Z8LO0OfsiFqdIyoT2vjbmQDLxh+uapOuCunor1
jSvaUBjsPq1zLPiHkCQb7oYGfmvktxQDvaMOTLWzVVCilO7dSH943Xqy6Q0bQxsjQgguWWJs7L1o
GfoG3eREXj4xZUlt7yxy/lpmXI08cCHNHSOmuuXuIQRUgN3Be/NGPtNmOI2rM5H+pZSiqTkwQLnB
WcHSN2iGzRiTQ2CVA2ZVjSAfKAz3mMSUkiTKrCiTbcLIb3Yzs/jyGc87hyHbhiHyDdhbTqEQkwqQ
jb8SnnrGGoQEImV22rRt7nRPzWTgbhmQuH5LehG351hl6gzfpo8hjx9CLP6q7lRXJ0fXth53ylR9
RWIfQzApV3HzKwVrXTo4+sunEKChwPngWXeZHQi0gVltcylt8pkKTjZaFs07rPZjkKKDA6S4AC68
eQbXtKeEwGNjbaWwuna9hcstOmXZ0oMKVDGHSc0npMMyZCDV06XdbRUVi5+51fhuNWR0Sf6BljSK
9o717opHrR2a8uzju4/Yp9F8PGa4hU0IRecvIkmqYxy2OJeLaax829ZPpl7UsF5UYmHBxRXdqQf3
G6wE8p1jGXilO8wU+hSu2hR38jTuq4vhUURC8692bpHcuuDOLWCuufw3ynppUWKX9/l4u2r0j9r/
SODEJfcvx5HBl69ry9Kck36cDWQvDfx6VsNq9DPQZ9X9SVI7qXBqyiiG1Jg75VHwrNjRTJTPPv3z
oVNXQMaWBk1BucH3GI8u4xb1e2vwKQln5NwnA+NuTFIYYEFe/oW2N5NZuNIpPEm8tcrYbuREtCIo
Ccy3Gg7nqmSaFBfdYCbu1sJCJ/2CyqBI3lx1NpnyqRj9BSud5NvyT00MRB6GgvuT1N+eQeLK+qrH
kqBPpZXLyGMXn+6wvAFnn9kURjgDqxEH4HQfL8apVuOxreVipkbPovuLRhM3imukADPw+JSrRw2Q
pcxeUiOC4qOFQV/F+k8ijyMm57Zg5ir7N+7fOhr5j8CTmWT8i33qbcr0il9s7HommoLuhWfcP44R
AtUBeYYgPC5efGVGDGOq9+SAWAOEqIndKHOpDk5cph2bes382qvfDjJqzWu68HcifGfcAW1gX4DV
537Oo6WRmNYhp7hQJ8VvBrrHMdmTc7n25q15kPtrhMpAVTeqxlF0o0eOsW9r9O9AokPrEfBgh/gK
nQFB7jr6+5tUX+RGN015q1nRW7A55MyxM7pK3TvjL3VwqF7qplW/g/Zi8KXV7GTIQDj6QUaLCwgr
msG3wmIbADXPDp8SC7Q8l2nVuYnqUfiXQLAnypD6175xDxjaKgeVmI0HSK6q2co0RSUs5qTuMpCg
LVdB8jPm+3RHht6Ln4hZ085yqKwIAfg2PB5pJ3v4wxt7yFnV6CpxeADQs6LgAMbW1fnvo2cm6SzR
/iA+e+gSUYb4i2ij0+HZH233bIM4jLCkuOzqNX4kbnbBe/k/vSeBuc1ZGCVUrvg+/c36VA0z7gTo
iFGDZclgXL/SBcfd7k/GtJTQpzgIpjuEaVVZAbOY5vXboqlDltNLIZHMAy3d8kaVnRxcFsJw1GXP
RrrRbsosO7Qn2HB7hfNOr3A7Wf3Cs3pMqeKbc5AiPRIferMAaEdgQufGNYcWAqTzG8DsHpjNLEp/
sB+33j7mQzukZ09laqQnZTwo2u4iUJWK9lapCUIom2a8aKr9SjClK445L7ic9nq1MMvfprlFuFT0
AHEcindGXhiDCY27qvYvRdwLpavd6mvZYlqI5kWzM3NsIBIfOSYUtznlekw7JKFVTlEZtAzSDXRB
ZBdQ4RyZmFQx8WGSzVHGh3XNC9lN20XY2FMatyMJ3JEJ0bV95ew2R3CyW6t8Vl8DIE5jQ9AsbH7s
0pu2zpuqAdXfOoO5CdSGs4iUGbVq3l1rlEkY0WNc8aZjOWqTPOYmGij+vErZI7hsDjSuvDeF6JTG
1zVYF7ldhgojMhEV8HokrQznNNTPLhpmQXFqrF+gjOyq4bdZh0i/9C7LOy6+QfZMei7nzU808AYY
dpXFZm6EpNGTaurvFNthFfKCuER85kWG6d/4VVsDmR4c2lGt5Fmt/BndxyD4FMq/KrmLzCLVcdKi
69D+S6hnEua5I9IUk4VQ2pvXpXRfAAVrtl70cKDuAyYt/BPttUubY6y7B9qdJfkytB528U8FvKuY
Z24LXnmJydA2yifyCW7UXAHfIvvtzC+TN52uLjycBG1CTTNLeR4irpQWvy+uqRPRvBR3S02nPnCF
2qEGSB6cBE4/zdpq6FlinvPGHu+e/xgdiaoRVxEUxOJE4CwOildORf3oSCSwTyxTY7Lv2j8dp29i
n1UpPUARnoT4o6G2AX7HjB3ma6k4Qy+lCLJs1oGAtSrPFFWb6ekPJSoorStw6Gh3KwYDLXjaPhKE
tWztU6n8KwaUkhwfeL5zR9YOTj4CePNsuPWCz8A8zc5dBVtivJscW97AJttoyoXmBELLfCvJy6Yj
dMJVgdREaXLQvJT0Qwa8recWn64GAbNgwRtxY3BpFb8lGH87jY0y+b28O+e0NMnxS/h3q2GsLxCe
5W83gc6Hl66icULeuwlriHjXtepUZ/SMh58IH3ydOYtQ+q7abK8WkLuJSeRk3iLyfToXCp/xpJUf
ZO2E++HCmlItP2CStei492N6nDceB1BY8HeCgDDOVTEs85iRoIDaGjr8bruFQFd3Oubz4BHnFw2W
ix/dJOfYORV/JrkHCAGVrc11jCvxIE70EHTa3XPMTdJ0cwVZx0tPvprMa59duP0QsjevFNajsJcl
n/WAHs8To57a6CW6G7H3U1e++tXq76Di5Wep/K/WvMoQvnB5KxYMhJpWRHzzbvFFEGGSsjqQHHsa
lNEDq+6hqcO76KNrC8OzSN4FB5I+FhZ1xdbyiVGqIMRkUE9NOE8GrI0yxuzqKUINuZywD0pE0f5l
4Nyoiqj5yGi8ofP4nekXoL1pFS+kWOOROg++NMPOuFQTY2u1f4k1L6SfPhVnslvHUg5mfMRo1yFp
6XILAOrpQqkzqZTXPapgoUYXaBetNWdxAB5hrXTYdIcBxMeqHNSd1+jIOYxVXfAx0eb72Fm5Zfjr
FEcp7A9VG57zMHybNfwkN10Ih/HpLHOfhFYL/WUSRKuuw4P5auUfZdjJML94SwuTHit8ekCH6CgG
2mFcQKLJSbEU4lGVG9iNmvpP5Xmhn4JwI0HoL8EKzhB3HVulzUaaQi+qaznyg0OXkFKIf2Uqd73U
2MrIDJV7t+mJErU2j+XzYBwKv2dArGiSPJaMhtZRJhJdQ2lGZsDPqym/ZrlJQByrWCRzTi2oezN1
pLVBqFL4vdWoeELjJ9hT6vBSWzY8KnAXVZlrSju1639FsrHwLoTaRRGnGMcT0sYUawBNmRjWwUzs
E9RBW7l5/QbVzszp++WlxwEEuwNKINwD0pIyW2TF+4x5I706Grh3gvxF//MmTw8VYD472zJbRNW1
RfbV0EbLaD1Qr0XozFxFHmhqLvmszmYKx1oRu4CTHmW18IIOgZYRutlYWG0j66ZyX1aglfmmvcDu
A9kFqG3bPTxe+I67NNSjV75zHnGHmb5qHyF1PI18saQXS4kJwwFwUZ/hdd63CFZc6vR/sYtjhGyA
m94jc43TzLZggNIp6OPQRU6T1Qd1LNwNIStpGe9XmnBkTJVY+LW7htVERZ+2tRzgC272lhwJYYW8
uSo6S5EWn/+/UuwJHpNRDGg0xdMPkwcTavyvBg+NeqWP6OLu3QJjG9yPPEpI2b+gpxlKv9WJv7AV
YB17VUMKxWmj/At8AhGIurVOueeu1CUCXdzdi6uHDcovfhv0gJDXKSgXbJwRM8RBodU7W3Tww+P8
XiU2N0yuwiJClYTEyXFgc22WjbdVfSiWnHdolm1sT53uX2pSm9vfOg0rpLi54tYHSxUJ2XQr2NrS
rvMeib7x4PEw1SuoOwV0Kf5MrFfrgfPchbaQZspNw2Ie89qJ2bOpuBN00tMJNyClptn46Ac0J+FZ
RBI0UiSCUAc6geOKX41E36FlPFzsmh0OQ8GAoigVk2Q176jLcoWzTDF6D5SAmPgV++6oE2Ud6niW
gXpts5JQsE67dL2ysPAw0abDNWN/iKvD2MjOJRysfzbVY4JaDjR6m+Aej4QSg2z4jhHa6gQF1LoE
LldSiD0xj50eUwGIziv/APhQ6nyaBO0pjAXkMWrc3UY917I583yeHTs/BXRf5W656eR/SpNN84E7
ZHxm1beUh3OmobT655BYcEAMM4sOGKNDq13pBLHVcXPEwSdxtOuq89QCbd5honH2slYgy9lbGh18
Bn9f/pL8i0J01X7wyuPrWSi9mI5+qhY9vR/HvFG6B4Ss3jy2Vd3AoBJSgeivDepNhvA4UpFHq3JE
hisELqCw9aTDCyYIkX4DadW7xOEb/DfWcpyXHVtTBmOP2h8FBITk/5YB1hEwZ4R5EJlI9Ro5ShaG
lPwt5xKjB+yV4BQ6xLK3fZZtQX7ObRvhMDI3TRTMmNMAjJ0LJDUj/JWjm+ce+u4SaseiBNmYzYzi
J7KvARLWuO2QdCgcVCwB3cZWwiGF3NJn/3rnqaLxYRNeUwM5vqdCDrmIcy/gyzQ4l0z/X5q+x6HG
TH7qeK1IP+MrZgifUD1NVpZdeNMEWzLpFPM3Ye5CwmS3cJdc9mX8SXUgUdUVcw0/hmpwsRDHpPtS
VDgm36l8r8NPzuKCQySrsacTt/QpOpbZL8jen+ZshBzvDPXasAfrtKcWsxEdTqiBUKy/OnMfU06p
dB1ybbPQ1WIeDi4f3nngrpTh2qhPTMEobtwJCWo0Szx9k8B+JnjrYJTPTPMnbf88Bv4hNOCtspWq
bgV1nL5xq+L04EQgfHUENVKtXb6RVArTyW9oC4Vkk6B451EGVzywNrUvNHB6AQc/9YB2eOs9pCs4
Sx0gSmlq538KVyo7Jc3MFqWJPxAKWJKfIizBDffDJCaNmiIjIT2KQLkGkveIaTw1ePl14rew6BJQ
nqG1xf81G7xr4fWoFemcVllOc6wcEcOHstTHObhd9rirW3/bylRMbnsXuyIG79gnhw4jDOWDTrBA
rpZ98KXIvzoZj977qAaeBeoX7W4mnIU17JLmmlvTFnkotp5WfxLyV5seaiAwFpE4M1+7HoURKaWc
hxqrTBxfeRIdXutD/OMNLwenj7bOO8Sxi+8vUnWjF/P/Aw5LWhikkjUFkA9h/Pri6Fa0muSs6Huc
uf4j79Zxdm7ktzPiRLTJgHTYJI8kJpqS8bRFv4XeEXT67YaIq2eCQIVJtteQEBmurN8if3u8ogUa
i9pw20y4Xy+d/ou1t0oK3cv/ydZxzLtRuhO3i9iD98k++Wy1V61hU9zFc1fJlzJmccVY0nBcm5Qo
XMZns6QL7yb7j6D8EHFuqntmLkP2v4r0GEwaV7gn5Hhqrx0B8zxbaogGZnF1Q4ihsO/JGo67Ef0b
rA4vC4JXTDaS/i/kj8nFusy2VfOOjDuRFR6GrYxjTDvQJ9IIfjfSzmiZ1nFL1OyrckFdjkBEwqtB
5aXPy3Z4FQjY+nDgrZ9Ih2qEY+MC0PVTzjOpsqKyi5vlHzvDvuo5JmATWztVuUP77EjGdeJlNpym
PxWBpASLbwGl2G8IFewy9AYfelkfXNr4aHX/MKM4yr5nMvUyggAR2OXv1lpjRU1TAKNc12NOwxyl
3EpfcX0J+MqZ6PFdumCLCgf5WjrKERBqAvegyqYZ9DZ6G11SRAMiJN9/KmGlgxxn9exuGt7LyV5G
ovRepvTO8m8dy6g5frb9YaXkR2RzCA07298MxrYp9o49rsCJCrRbwEYJmrPxLHQCJdE+LR6e8aww
d2fmy08PRrUu0mVq/ykSSzU6vsAOwLJkMvQ4bLnDMW3Z9l/IhjkVa3Y9A7sjMvfB8NODD1FZ6Ibe
QWEdXJJX7eNTGGJk3Hb1SfUukXmMuLF28r1RB3y2vOl1xvn8XqbHwb/R5UyRgOeuavrii7MfbDVn
a+HnYbutQCAwHTH1SB106p3xm1dsh2s+XwXoqBU+J4GW14p/gZUQRiYG7tDNu7LSY4VR3xl2iprN
qVGmggSbYGlBNVH+KbBUAgYnxR/WYbAESjePCRIwb+pITF55LcuzUtw0rGzwjhrn0WmIjGgoSbnH
+jcXzAggfibJiEMIK+YFQPVgplGrvf9IOo/lxrEsiH4RImAe3Fb03htxgyBLErz3+Po56Nl09MRE
dUkkzH15M0+KZU1tTBhsoIOCE3ulJFPTRww7hDJLf1Lhwhq6nakjZ/wqxrvAGR1ds/YRSfUi7LYR
qf+W57MGYqOuNk12rdqTbC+pZuEwMOjnqD72IFWGm1weY1qbaTfP0h8tWYXKM05p39bVWY0IrGEF
i4lvE09kj+eQ7Xbka8a6tIZJnzIXF2JZVHhx7qnCo5xSlYz1QtVQYL1yuPBpY5e9nLIaGzWY0yPp
PXTq3OelrvD6kj4WORsyD7LIn01sHXrhbuXkJBXEiQ9gJf30MB62MJvXPrkjxB03uUtsMoX1SKOM
LhGQyVjEsvzhIIvGxjJNEYOQPziGDsmqQqJ0/GtNh5o7vNP64PY+cdxZ66+DuD3IyK0+/SKFGdE/
oS0Ev7KDxmdgfQnfLXb3xqB4UVmAoZqMzZARq8/I/kgsHQCvNJjUNHztqUrZS0f5i/lQ5EfByTHS
Ln3Lak3ZGU1Hezmh1fIgSnnrGMO0AV0+rkTNdg+XrcduabIUK5tbU6SXIP/UqbYgjzgpFLKVA4ts
llkSLA4zR/HFaxTzHJd3LUgb44rp0I7XSgNdT0I95uGQS3SCJz2DjvNLG8nXCN2rUHo7jL0owpL9
dlFKzFLituP/LQgkTe1QW/NvebqNIGxVkfRllxgZ2VP4+NGLZO4rN7/ftQTgRm/B6K/rTG5lG/kL
h5A4a6QQmn3tgDfDmO1QHEBNp13OZOjVJU8TRXawl8/Z6Ej6IVHWjVZQ08Hrmx8u9rcuLbqqTpCC
3ahRQrZUxwmQfksm/8qcytkvjlcE+mTlp2KhsvLDLzcpymhul/RW9xk8A1x2JZqpgZsRsI5Jp3Kw
l3qoAzrLTEuaWwQ+wmA7TgtSD7jIoU/VqyWW6+DxmmaFi40mJQ4NPQ6jU8MpWkdDSS9JxImUp/6I
e3NcDKCFs+wHaa1AgyGFZRlv2NQzTJgM2FJwt5pnPew144LWKXuP0FzH1ioe/snGP3pvdE7BFakN
n/3CmI2MuNnpYAzBWStcuCnTfcC3r2ZooA4h8bs/1h2OmwO3WMN+vlbh3clvPt4up93bykmXaY/R
JnpSTzKgsbUE9xDnpAXsACO6pfXzFEMnhwuu8EDYNLkjXWgmOwd2YhgdNP1g6E+t+9G8l1T3WMM8
Nv+3JkesaL44R/BlvuyqnOEgxFRpLYh7AMBnrRfNM/OfSrTEZwsBxIjjFUg1sGQyShbbE/NpYPUN
vacKHC9CIwmYSVuCP13xMops6kJKFjRSBgAEKF6qx95XUgMMSXl7anhTKNTR5vK6LveNvbDM7upy
EDSEwkBsM2k0E7A1eXOz62fib+26nJrZrvAbSHVkROwJT7ZUZwa3SQCdAn41p/WQfhfgt8nlT4Do
zu3+rTCrUZI5FFx4vHNSXpFeQAUyDIDUoa9mDAulVFuj6fCOTYqlNN6Mw8M2Dw47ifweOldD3tNz
/zXkxyS4ZuVHOIeYaSRG4mWaHlyMqdQIy7jI7HmExV4m0t57cCz24FNxq4L3SOcd8XXtQrErfLoE
DJpW33SZDTzvCMJ5dUNSml+5AsGkVKuRnajj2o0eDXlT4mleegyVi8J7RynvoX8z4GiR60TPeMeI
B1G+zy1cIRywjOpaDk+9vY69AmV40HCUxfjgNNQtgSDLvmmvOT9jaxkFBRYlEcTXCSY484R9kI2y
NxAusaJ5jdIxEL6iXGpC2vJLlnSeCmymucKk9KbxUh0VkEC5q+UDV4WkQolgZIy2qbShUG3WIs40
2SaMFxEBaWY7y/pkZjTPA/Cs7nSI/lXpKW+OHOombDDSjAa0Z4DBRvF50gPLQJIcN3A5O0CuaCf6
jUOMEPIjixmWZz0v+yh9lubKlRkQyMmI0QLHQipD9PpL8gXB2rBgM8JOtFpF2T3rN7HDq02amcM5
HLsLuSXryp9pGLrU9SCWGon3VIy8h5tBfYRJYQgXjmweWwVvMnX1uGEpKIphKAScervuR40fZQAl
Zd47Z3fY+YL0DKWTWBP85GEUjLHjA5advamwbu02AYg1S99m6LZKeK7xzkKGJx7Gs4unngXVgkMq
Z77IwjM7cPyBnYHMqQ2PmDVk05Rzvd5H9Cd2OFFTCbnsgV/sS+OkycqTqEOSnzLlYzUXHSem+xta
U1n+JYQwqklW8k6ddcwAZWB5KHc9yG3A4iEP6jhE/0WB32Ya4UoPgYhWSgafEAukhNOw5QYLu5Nn
4yHsiF8/dO1GnYmdf7fCnMkd9giyrxUSVYcdxavnFIW3ML8qMUIskQ2UKwn8cOSajgf+a5svU0Q4
c5uS/INV6bbHBMdMWl0isCQD02IQP60aMSbjiWq8svxfCtrfrAL+Tv3ix9gL+C4Did6PZFrxGqq9
q1Tc0fHaAGOs/0CeZ2+M0QFUjDcz1S3iMZK7n76ySuXpCSaQA7JRnfv0Ghhw8p9p/qwDDDxBzYG5
mkfxO0ju9XDTx51/yXfmorc/RhpR4eAxY70s1I6I6yVQKUPYpmhjrvmCw+oYR62CjIv8SN4c2WZc
zZxUEi8UtHKHUH5qQMG5azyCo+An8GjYQ8jkU/EwqpkOKQYqB8mhCInAX/uHOIwtnO0UwZ3gr623
g7o30GLq6GXxJ3L3KMX7ktdDPyxpIbXNFQFKH1U/irYQ2Er0ln5Y6GQlrbfM67fn8elxwIZxTKho
tNe6zSpq/yTlbxBPq+eZ+8fh1aYw0bx1BeNOT3AUr7Pnv1Eg+c/i++AcBKZ52doP2dgV7g8l8JF9
i7oVfUBMNxymEH2enpj0zQreKYarpFoMMtqFu3L5ysqLG76odbDkuzssage1BoxCstCzRQELp2y1
ZU7DtsMBbGsU2rJuU2pluwn7cp6nf6ZJYRPRVGirabBpw1XJWTQmu2Ki4OXqVefpQ4FGMs7z0b0r
dlbQYWW5eCDxFP+s8q6JIQJArbExNqQvU71VHZ1ENSZYdmrK6ElNcTur12Y0Z1CvMyEQgjFbB2YR
6m8veBBbGuRTgxmFacTWaPfdyP6mbzmBBfsWY0TX3Fo0eo8tWYDsDjC6llh4+gfBcaAJ5wJNcPjW
sX05M89c+NUBrhDBMRrBpgoujIKrgi938OaSdlIVHn7FsTD9mT38c/2Dy+Xbxb80AFKRjbfBJLYM
wZkuAWjFA1HfJtopwXC0TZARes6j0mn2Us3LHL0MRg5FAGs3HEWFqLiKLFn7Ie8BlBg35HeN6olw
D1mmT5gd8ZNOg1BMDPenZyaCGVcUeEWhKtH+hdO6Er+eus9kUt6FOs/sn1hej3RXtjhhsjO0Q+cf
EjpzOIlbXrgYF0I6NLzY0yeGPKWlFMYR0R7CcQbsy2cik+XiKwThrGePWjr899hubCzhLC0tdtIB
/Cg9JBjSnxQ/uwN2eLvIsGXhTIsAO5LOWZ9QmtpkZ6NmNOV+kqpt7O1M7ZJwR5vfkvTjmj91b0LJ
oFaIh3PNchxRxFhJxgU1lWJuEwnwL6BuJ71aFcruJW12pb5LnL1RWohz5z54u1ji/QiKafBVp38q
sgLM3okue1TygSp8FdZfVdNB5vIG86KDZVmk1QjEICVZzsCqBzLd08DcbL4lSuh4RhT1wdIJI8Up
R4G1xRzPFWqSNXV+ABASK1171ayE4aW6WJN49oANwS2xk0kX1QW67d6q3lGGZxhTnDLsTWe8m46V
VdPFirKz8suVBfml7QFwVFSs7hISEn3/NHFPqN6lZt9jwvW13m7Y8SW7LN4Zj70/G21GT6cKkRPN
HJYZLh6lmdv+QgvJCv9zUADtFPfhnY+pMZa9j3rsHl1OE0l2DegjjMnSFPtwTOBn30EHIRAJSdq7
YbW1xKsZqEgIWWJAM8GZonH67nmJiLlNx6fPKX6eUaKnrUS0Yo3PSqiLXllfYi39MC3E3AGClYob
u5NM2Y/cw4S8hd17k7BdyumP3+1aGLTYZ6hjwljvq9sA3afmONj2d5EDgbwSFM54hRExpLph4ht7
LmBhboP+YWkXW/zro5koqMva9EO9iQSUym/Maf2wTzJYEPqJtN2XJv6N+6z+JXmHoFphUEnLcd3c
a2gwZLdVMPmgGkPJXVrlC/LkgBUMo4Hl/HGoEvYyrQOaBHDyYEWHb76svUdZfqcgRGOvXyhO/RU6
Z8VqdwF7DlU8s2wudyuNsSMfLyznLfx/Fvdscje6tWR80mAvxlMxKsOw0dD9guofu/1eHDIVy+Fw
dnBDuNk/gdtUBhE3Iuk9lHvDhera/OuyR1auZXXT+HddrrhH/tn+tcquRXC1pHsxYgbxtcgIBqIE
Wu5vcnctkaBtg6emE/D5bqCZMLNLTgC7NYWdY5xcfuj/HndHnFE6Pj0nXDfGK3IYU9VXoXw0EIOl
io/guzeOdL58xQ6YCBXSIQZ6nTnJZy5QK973YwELfFFM6W1JCbC6KbKcRxyvm2QuElY1iETGAA3W
Uc6q615Sh/w/LrZEoU9cQU2s/spuZYYviei7xSxuhZznzsK5i/TXBGytoN90dYa/mkrZiNunwa6z
igiuuLSEuSTbh/YWqXMaaXn3+5aF3xxWbnOtuSC4c2K/2tTMpb3yDlkYAFLtpGKpcc7QRr6u9DLC
Ytox4sR7Rb3JLvsKnlPjS8GZNGPEy/x2/b8hOJn+DY8/D/dG2gXxQk2PGTdJUi685GiPVpkCsqAM
daUg8bXqvV1OVL+5RvWj9A5ySmCinVS+RkPQWbHhyL0TNV/b4qybewWhuY2RzMIH16ExnKx+Lof/
+lRMyoxGRB6vKJilfBTqI6n3BjZBB/KAbDwAhO0qj1aLPxOIdcVa3kOO7GSc91pH/I1/F84sV+Gh
SkCfGT6aTRkew+haRBUrMbJlVH6rNfAhm1KyjVFtdZq/8eeL9BYC0MEyDL4thGORHSqcKjQDTXLx
5zr+WjPuEYpywqIr07cYk74EdjKfI2bm1bPBIh1hFiMy4pKSXR02nQVSbalqe5d2JJ1lIy9LUX0i
80fOdl7i37UK+6++AWXlSatBgtXcz0U4r7JkUrr+0uU2rasfweUow0f1+mOhHvQMtRB3J31zX4ax
BMIsZRgR6WXR1bcVb0g00SBVp9lfKdLxEbXN9PiWadFNAJMa4RRGhNakZmhbjJMi+TNVbWIHv3l1
r/WXD+snJ7MYQhTlAByNSUBk1/C/dcLdt+kf07aZxzCIHyulqXE4EdoloZmyao0mBkeFDChj53Ng
HOKlACPWD/SL+Ti4DIXfE0QVlpjO/YnTYtlwd0UJ9c1ipXKIDguZK9OcF9LP0K1s4GDUt7hohpV8
IxiNY2VBhafAG0W31C6LtjKGsq76lxJCc1kFD9ZKUS8Wj6w8TmEi/8DBhNLIs8XqCXpns7TaeFXL
uokVFi4szXHYQWwrXsc+zlCmbbPirB1OmM4N8e21mwTlU2iHgeuMpkfiJSXeFFYA/nMUj33Dm4/p
6yGxjlRC1QZgQM4tDmUCLMMlU1p1GAAEfFaAz7txFylF5aIX3kJry3/tkO46trOG3oDp41rPnW3q
q4jA1mao5ZnmgY+JDhqtikw6sYq23Tx0GawG/xSTyFpSWoo/FL558ucaV8nahXH7ZdjHpq5oo2EH
z2K2RzHTzq1xdAE0t743Fe4mJLcRqudWLVeRBzjjhCmjk71l4ANDIWUkneyWQ3l1G13hGKqsu+J8
sm4fBmzlacm10xUHxVQ5KIQmSVVKHIqdu8MwQWjL1XZDMU97bd5zmKUoXSrXUjvzqiVA1wZoDE6H
mnumtF+xsk7EvTb2aboPrBcaYsy6TsI4kRRrhzfsOMb4DRX31cKubxx9ysr80tpdPqYAdXRdjr8/
lFUsdOp323Tnj5iuexfOCusy1DNvJAUSw/KwD9hlO9U5psAMr62dOrJMDOxsyRqekQ1FVw/3en02
/WmRfYZgazibKqsnZdsSslxLzcVy92r/D/uG3L1S46Xkv+hFNfY457uUl6237atjJh20ehnndylH
zINXwRbasTZ4Wk1eUIr/kxGSCcfluMH0ulWSqxanG6pVOzZ1ySmXHra36cqpywQG+ratjvhkqpwJ
6lL5zyFgqpT1Ze59d8YZTYRfBfuhrv+LklPA2Y4u3lZb6PkzNRloyEDKKtzoFehw2HdfLodWB2JA
zsJHvftix7LWHmZq/IObNTHvRbnUC9Af/09sVd1dyq4umVY5mifinAdnzz5H+jlon33E1NhdVfIL
ehRixj+W1TmBY6HPS6ZfToFuyc2wyfjVAxhHhJ1NihryA13ZNrUm48I4H0H1fCtCRU3mmplzhlJt
drHJzCsucieh+kMQjaeitUDf3HKfNDwHzkscbTJ52ZjXipdpjtNboOck/lXFPCDjajA5CBXKT8e2
2lbILaDmiE0Scc5BKgxfXnfwEvxtR5vPGJ6T1fOkllhyYCcLP4bxscynWyxz2DZlty0R6mrMtZjw
rLvGd6gC4kqBVwwDnSCToV9FPW/a6tPT1tX1w8bMR+4hvFC8hotqeEmdQZ/zb188PAZ3g22ZmkIm
BrJKOVAO3jpA656V/dNSF5K8yvyHqX1CpOvC4ObnLRSM3O+wnTlEspp2Vcl3GZ/6ABXd+mIHlFln
cixTU2b0JOUi2mzqmKe0+DWNz8h8l6ujXvEKuulQn0iysm/nT+kUVhQ0qyAe9sMnLaA7B6dxm9nv
y3Ja8KZlKT/NYNGlRFJQXzsbW/umr1Z99BvIB5NFNh3Z0E2kdWhSgr32O/8LQaeCSB3QIjo+CC6S
ugiapR68IKhjCsdBsW2HrcXT22QQj4p1qMwDcYcjugsSfWbDi9MIqVCux46S2iMenR4ZZG2c4TBD
IWzojr1W27lfb9VumOkUpCgsR1yM0FURzkh/mWLewYOqOSqokDekZK+1e5H8hiHACVg9hnmDlhvU
H5viVyeqZxHxMuS40ANMAUoV32peRdOsWRs4D6hrYiHRTzX3LsKOvX007cI/TV/ILAXGw3IAbIiB
wAqVNT7cVRRjxa9oe6gAai+K6s/Q58JBDKpMAH0MnT2ODp3WmpCsyneK9Bir/peRbXXl6SUbvjz+
yrth3TL34LcPGfRSE91C7ZIOgO5+UrbePibFtsRXon5XAIGpXZt1zC74+2sWkoVz0oEYcWWPlUCl
yY9GysdrzBX289L9E8Gq6s6cM0jlmB4jkwAZfxkbuHPyPDXStUAI07ckdIFbkMp4wKC0y2klWDEU
GpjeS8HvEUd3lwRFMMwC+S3ZuFiI4eU6WzqLm5vkmzWsHLS+vp3m8BJ6sQjow4qpGCPisGidcjLw
q44deo0oJi321Q4XoJWfaV8Kk3Xo/yvrVznQLDgdMofdybLzmZxc+0sRW0dNyEOcNPNtcOBr9WuJ
Chy4xM1xR3f1R+l6DJtYKNW1pJxtsK4DNpFS5j55lwoDj/cw2Od4v52+THNvPfrB7X+dEaCQLUT7
o0afOF0YFjsrnibMNEu3wkgX/8olr5R6avTdDJguGYz6q7c7fpWl3tFZ4Twknc9179T4SsSBRTBP
JkBaBz6QuVEZWOx6INCuN+2JVCarSANXbJ8devb6s0NrDc0hIf1CcvwHB3aqgAEuh3XXK6SpnC/R
LLwaTyhQJKfKFmYczRILP4CBEW9uJgaPlVMUHRIgZwLUrBbt1YrEEVl7Yh3YBFN7pTEwSAJRNqIc
yJs3JXjkZGoRQi6R9DWmmsrZxiEjCcVHfy3BA6V9qDL/Qc7+SXlQOutLZzPGBRAYz7Y+4k+PpLMe
tszHO1dRZ6IRi85Z9cG1BX2eo59qOdjwrVu/UyTKAgPvIiqXPeaIuhvbgeN5hB8sskDzIjpjPk3N
Z6O+hQMEIqEA81wzfo6/iMXUjGm267mZKKPKVYH0fs/Ure6CDxubwAfpR6JM1edxR4SMmo8Y6H7M
l0LSwiA3ViuQ/bJd4M9rfe2FZww1X6ZY6WjRERgEpzBZLrN9CC5x+BsUlFntrDHsKs2gn6JMv1zE
miZb2aTjFBq7YIYDDcM6pT8oG8Fh6U505+JoF4kfHoj/pEQfVnnaMrB4qDT1cFQQHePwKCJvkgF/
NRVspKSq3YKTXbHJSMA09oFrXjevRkTp0jVpbmZ/6bAtdcEZrQIcyMFBtfTjS+fSLh3NvOwSePue
kbZn3BPWXQdg2DXrCMcxvtwyWQP0nVkEyyvw9g3OLGarzNw1A/TVaBZSregqlGpdckAPsvhT2nuo
J6vevWjqmgBOj6++qE6ys87xtOWEIkDMzIeScltxi7Ifu9rnJeo4HxxBrxaeJjBX56q2D2I6VMRi
jTImtfdU2pceDmjErENYUaYK7bpsGTAhd3ySDqsjo/uGt040HQGappj+LSA5jUQPvdjAik77Z8P7
vs9Xsk0KH+3qHtmHJNrVGcJgsBEkL0LrnpPkk5V7Uyzi1p/3/r5NN3p4acqdKsEwGThFfnfND+RW
HnMrkfKj4BGPNykKc1j7U4WPr0h3re7Nw2abdvuhXFQ1/G6UHgkfqinhIVZWvQ+P+a3mx9A+1xq8
mgTn7EVq0JuilcZ8Z/M6zHogckvNvqjJQmQ3y12UDee0/Bq27JMupbPX/ZVqbZziFbM9tZlfevSo
ABuI64En/CcS0omUGy+cgFMtXgfaHyG/mVP+ooU3FjaMrhg2W9ZmfOiNpqGaM7mL9Yo+v6kXJIRk
yael9r7MrDUkeqVheo5pKmtn9NGvQrzTNkqCHsNh5MVS5t9KfM5iKPI3J6fd2lz64lnkxrwpuOmo
16ztVYfxcDwXu54+67pkEja/KgHDBEt7iTND0ZFrpbnsP3w0qlSwhDb1UyAPU+HPc8Y6U1sLB9Zs
exzgneCMrrpXAv2/z3tsL2I6VkqnxrAV4XjrAzGuwI2bhJv8dUH8TYNi2VnUA/rLoebvC1kG2920
Z+sWKWupu4wMQHFXxA7Yv8ZV38IO8vQVNRKmPIucRd2+im6ZVzeD79osUDe40CIcvpTV5h5tHJzG
Ois/kcjQ2vHH8ahnaHnyHUKTDb8nLxX3klfvwCuOKo9jV/2Ws1tuwZgiANT/49Q0yFC+EPx5u9Dh
ONdxusEHmUrtpcAwaSFTysMsweLNsS4xdpl/s6QlD5Us1IADp+wOF362S8HoleR6LZu3Ka/+QLdQ
R7Gj876LgFqUHs52yrhkbeIkF1Fr8DRZ/woDfuXNsreA6ES8pdkBYPo55suQsiMblKk8nA0LJ4vA
WX8IcdWZJmrPpQz5uiS+gpnnYn03Hl31zrATEssF4cv3xvOXx3nq4NHSJ4pSTBL7g8Vc6e9dfRt3
Dor/aMH0CASzHuK5jVKJ3C/0ecdHyJatiTY6h2W8hU0bLwy+jkShM5kiGmzKhkTWjoSNxd3TDVsv
HdUACAs4jlOI6/GhlzapJMAVXAPopDyOplV6Tvplwbzhhj9R/SdLj6FIILWPSf1jyFsPa00pvXHS
22zmZCxepT6wRDsFEjnW8qcnyp1iFm4GLuOg3ZgIHZT60Qevf+nFiCwE2Nz8s91VkPZTpdt1HLLC
Gu2lZJzq6L/tbm27jcIOChI6Sbio1K3K2StngTamAW2GqDKaZe4ubz8N5rSkvaSku5UbQ6QTXTo4
CNQ52cy0afcO8kUtri0GxNx5ecW65MRaKFvH/2QIRxkPD6fCHbWicGQKJgbG/pC3U03HsymRtcal
/4rqtxJ/03oCkZLDrWIBVvwEOq8FC8LGJWM7FMoA3lgBywcRLqtgb+J08BT/1KFTYix1Ypwm3MM6
0g4Z/bYPfrug5IN7mmzianZ38pg5R3FMLX7zl+FgEO3PZvAqkCv0ciG8s6feaCz5KvkRUvuulScz
92ZjVD0j6sYhyuW70kb07KUvSGK7K8WBRwZOLECDKUjlRBNwsyVNpxgk0pyrPll69i+wngq3x9Mx
UZZfVTf6lVGzkh8j+NbYFwei+PLsd45nvk2HXVB9czbB6yNllJ1pnwhvHGbqiWivqaQC6K+Z3Uhw
WcGs85iAceGlBAPjaILfDqfCtw722M2u+CHj0agJzCNG/IOY1+NijGlU4V0qlI1khJMklGd52mHv
+pM5X+PO7RvWqc1eVg9GzICmb6toB3Q8Sbp1zOXl876qE6hVaIcQmBRj5sgc67CZG9vCPeeMy0Rf
+mRdYSeSvKPtfUaCqYxVtJUvGcZlD/RYwgBEDbAF0PfjKIsMQlZ36+pg0kv7lIREkBuzathYziPu
VlG95bTOtbL3eoZb/ZQ2Lyn7LZ1fDXhxe+8HIsHN1pGYFJcO3kIbSgxENuYiDgXVEXVLx11nlm+3
fnHy0eH7KPCEG+1NzW/tNoSvqnkT4N4bcAJ7/MdWAyJhjeux22bxVjA9O1K7Lioe/U9mT8htE9sM
kapWKVNbSqTMrj8FHNI6l1dFv/L9dVOeDeOhd4cMIkPubumkVodNgzYUCM4QA3sqmCcOfE8qvyY9
qhS+MIGXWGjQrywWV/fS2+paTXqVwZWmtrZwpw2mfpUCIjupZjXIDwtsaMxlZ44t22Qt+0eofyv1
OSPa1XnN1AL17QRbE0453s+uvrviEfG992RjspMtTWyxltDk9GzLSQfgdpQSXuZrDmkEcK9N6041
KZ7l2FH86KqVpPPcjZyclWbn03ohsB0WHHEUe0NyC7TYxOhOZsB2SccSZwP4yhU2m8+wv9opa9fO
U/amAi/Ee5vRzlS2koXL3TrWDf236cosn3J38vV1orObrs95WW57LyInSrkxHqbYXZbqIvJXmdjK
xreddn+D9U+OGC08tGmIOP0Y9i9WjcbhN21mbgnnrQ1W41M/RUW2aqhn4VPU3xYSQmgn2AEd/uHm
exVFynD1mcj2+JKnSjM8oZJRTsZH5E9kekEYjfJqHlCgqJrwe7mweBWZ/hUUE9OyxeALmC66OpDa
pYBFXUHNu8zbjzdHnB5pSpnE2EtdyaIB9iXG9Ro1dVeh8mOVWy1/1BnZfWxFZOtw3yqgbXoMwi5y
uWN5i6ESM6dfxAXcJ0KOmoTtRH8YAF5QeuOMiX9gWWaeFFEs2Z8haNOFFBAq9EM2SOZM2HuD80uZ
LC0iBT7JbjRRk2bSaGmgJ1rK1pYO9X9qECKI/hvwtWrlurVOfbaXeZ+O3KDMfTv5RaMJMoLJbkqk
Ro+2vEu0ZZQdAiTHLrwM2tvyz1QlIic8bKCSLj5mgYHHs6cWsDAmnIZ8WxFr4yHbqF4F6oPs3Ghd
+2pcvI9QQklw05xNtu1kuyoqmv01xL8aUaWoYSTn8teXmXXPjF1FfWn+HcL/7HFUAB8bGkYtXYNO
Wy7DrJ26ZJaEoEWCL9HITplBQNYmDknEw0YIKTLKsvkjNg7WARtOzixUpUSYUtYh+3pgMK6eo/cz
Uu254n+U6GGTa5QpZbB5y3ekczxqAsz6aruEfZQz4KiJ6JpN3H4k79657ARUhWcPiyqLH0Qse0S4
ng0WxzhclIRGq0nLETbB9hTAdMHwoORPhyetjBbm37H8ye0fopQv3nH2T1E/Zm9MCrnYSfrZs47A
Db5ayQRtjmbWORi297i/wISRPePc2uzBm+D+OUXKPWHd0YfwQoF5lRk5UunbU8OJVOUbG5UoH6p1
y27AAQAvNHNm25ipR+bviIKoz3KfAVywFwGW5PTse2+1OkiUldnNTIk/ffjXtu1S9aSR5TWRFeoA
jyGfVKFwVfb+Tu+YKGC+4QIcjZkyFKEBD2+gB7NeP0ZCXTRuQE8wRTI4BCTeYHkCGU59krRyKXWU
AGklHKQ846YhlNnMY1kxTDUZ2lD3YzNR1/TPNPmrZowbOEWMb52KGalsthavXon3lUmJKt+SClqh
YtYKpU2BXcH1jjIyeszyJcqKW1FTZaacQI6zzgAosuq8jV+exw/P6l61vE25qSvTXNhipzQPn0Cu
YmKC/UcrR4OX20DcK5iJKjJLVT2J21PO5CD0vWfYSy86ZeHK9g5lQFwq+/BuYAeyxa0Brp1yNy7T
R1d6+Cc3LLQhhk9HqiiDmd5966a3G7m7akoE+9IjvGvzho45sumExmkgEL8Or4+CMykgYdriaepp
cxKsN98/szuEaN2w+YtpgLLo1eQIOQwbFcig7Jy1et1T8GPnrMbic4AmUAXtuQ7SNR3tHveJAXKK
uj2/vsacYyiE5abUAEL8Suy6hJOAtl2QF7XgQ9bQSqk3+Oqw4vZQXE0s/n7PQZC3cu6egxK/4Vwb
R3WCgBqZUU++Go7HXg74pkeKAY84BXIl/1OBl8gX5+FW7d3flJ4EpanW8UDxqD8O5ASxFbiFQvtn
mJdCQvjHH89xSEmsmeqC16+mvYuGRS6pxpM0dDOjCtiQT6lprjP8BSxc0hwqFDeQ3B6pZBxzJj0Z
sfiTaNckx+aPt9/GFZjvDZijJLfepW/jltJ+HetbocWXTD7cs7+xA7SwABC4yLmrQQa53bNI6wEt
csBTQaEkZDnVVwiA1dfghkOqL8OKdjt8vvrVlA+UFXyZ+BZNcyPlD1q5pppNcjWYGqgOVnhN851O
4gxWvRYcfCz5Vv2qm3ypGAsdL0ekUpAxrpTLgPpiMl5ltbXHxLy85OgX19+RQ2vKeOIMbNh3VHSP
jFGh/5okSTMfkEP956YXqQwmgzjVSbJt2B9kxPaRds4OX2wnB3uGcL3Sfng/zzL68EI2jY1rPb1O
meqqQiFBgw0AHysdTPRQRn60iAAuOrGyibsLbWw5lEmxatm+BfU+s1Fw0ACIJQVEc6v/cXQeS5Ii
WxD9IsyQAWw7ta7MysoSG6wkBFoT8PVzmMXbzOvpqc4miRt+3Y8vO/c5Ye2d6e/0HtSAhnPr2CAf
ZRWtGh8K2BB/CbwqU2phgcSsB4e+SzgnJt53Pu+lIfbYhtjcoMiBVOajhD9hK6ol1Eapkxxf7dCk
hY4CcvuBR3dva585r7uGoIxZKbp9soXRnpm+XLKCpk60/MPE7hx68OIv1KAv6rpa6Fz6ZWKekvAa
k27O8HE9Ib7qgbr3RnwOkKi89klSqFhfsYMMJMl1/9F7L/7oc0XgvT+PHWIlvFM3voxBti6ydpt3
94iguDYYLDueS+PgIGfnlzDae5I9yEF62IuJ9vve1qlmkScfKZIUtDTlizjiGc7ViiAxfJ6JE534
rLvzXd49E9J7wiB0dOqNwRsm0w8tBtKIfFgxfObsXPQXR3sP3HUkN41bkqfcjQWaPzbiYVvSl6E3
XEYXJq/XvDiO+iWZo/5PLVJhJ5Nl2rf4dFjLwsRgc9BBQYmM30ZbcnOsu6PKfrrSpWL+zJvfwNaP
X481YfKUR/U6LO4E17XqSNdCI3VyxybGdm5d/hoswLFg3wDGYFXyoQcUhqCuHHQu6FyAMdI4CWsj
8izx5NEoVEL6ITiv7rWWrI0YV93Bi+JtJV9h8GnGr2Nv9fSKvyrPNyPmL3yOLUDusVr07E3C6CR5
ltr6FCPVFP1PwSVFRH8T9as5MQUBK9NaOd6lqF91lsNE1PbOSK9CaOwoIt6UuAg7/VuqG+zDIaMk
l5lg9Bc98b960zVsjQCz27ToTeqnlNj4jD0NKlgdS9RHapVzHGpcqfT8UYidwIMwoRSH/G8S3A/Q
fX8GHhw/7JgwaWNfU3qh6bgP3kFTpMaujX4wg/8rqVsfHNphT5q5dzwue6gu4XtLWMO9UhTyr3H2
mfttG/dRPVzLZNNyKmkTl6chObXaU2CdPP2UcYuGmcIkknEt8bSTZCrw5Qm6NYXz6Ui+MDl5405p
c7G9VnTnrNDqle/19oubpz3bAQDDZmImZ1x8q5EVFs1ubXcasjvE7BXmg39trbAW20+eAxjVQnVC
NyZfzKb40MRkH9Mt4jYSGHg2urZ6gxGEWlxOYMg7WbJ01cnqKNGUq9pnPwtwZzylzSPHd0Kpjt2/
BAklqSWkxpbrNUZKbq1UQTNa5dsR45BFj8b45GUnQawNI/bKad5i7bWI9jUZNs86JX3I3gIJTL2Q
TweGGo+cl+XfCK4f9zRSVInsFDXnAfgEwJgC832LJ00H2mxMm9GZ1qYD0G98R5KUXJl6fRuEeH4H
nd55F5Q6KXukF8G2qbAA5TEL+TjV6/y5MR4NngD5IWCdAEVlqiBkaM4wF2Ih8tfuuFqNuLn4iZBI
/5U4DzIB1oa/r/g48dfTcUEKMYoQfaWMcdF52pNgG2gOD9ZVuJV/TIv9qf3kip+qm0VbUhmkOqHF
rSYTKYePzLxZ41bBZinwgvq4miWufl2P9kDh+Wbj1tL4D/VM0hbbechSifOkomSbWB+uhxu4UFxv
EUzKj6IPgWDdhxpjKzkQJEXLtpaptnNQWnwCHzHbTJNomfTuvrnSzYKM+iMfTzaThYXFTgWvjs+U
Ume7utzj+mbv/uNqhxAsqkZJNdK8xxau7Z/USHCjz4HuMHbli7kSxE84EXDl4+irJxME0qFgsRha
j7x413U+E0VMF2GzEJBN13OTUjTeRdiQMFiO6d6mPiP0PlpeCrqUxrKF8N97PkCCk8C/lL12w7ej
b8dsY2CIT/x97n8WzpPk1SLZwWI+wpO/rwlFsUHiq/GP8O/ETj4hnU931TWevVAujHj3e+IdO1Tf
dXJ3nWPQXGyWHmH3XiRweRGxDbxUmnGeIGtW2wG/mtoK87cgRtUFz232phXvlRcvS5vZH4cspnG+
H7X2rlNAVDzCocIHDPMR14JZPNsQoSq2451vrfgbm/fRJhI9IRk7fGr639rft3CmGBGH6LkpXzmk
M2J9FbdTDWxrMlEqTsoi6L9K5ymKsT4PL762dcQtVX+lvBfNT0xDiJscG4w+RswtyvzJxj1srXMF
DVdHjfNdRn0r3kzZvWNklRP5qycOsnXNRanqvyD53fvyz0ZVF/K3BS8ZPuL+qo9vc2cWGFgNi0MI
KWUbDHayi1PiN2MGmZszuF9FcRjfDIvijTgnApEMGY7IHG0j614LzE8OwCZBvIqSoajD1MCFzOcF
HV+t/iGHbtnA4VC/DXaxmASWo2hKncId9WCrTCNQHv9ya1p6sBvbEcBFZC9n1rqjbUaN0y161WyO
92BirQokklVqTtIwSpyVgS3Mp5saFMZ76Ge47IaNiSOzY8gI4m3mvEbBrzi3+B11KDqf3q5qL6Lk
HxxYHUIQFiuX+GG0g8Lzr2SDH03HwiUUzplfzu8C+yfjKArgEATRk5uB+JmZ1rco/PIYNHnoeV/5
Gmz+5BzrbD4wIPEa8UgywaMMneemO8YIlhXH+j7ERsKDItqTIUCpwbR1g5fGPMvyFpgFOQrIPwR8
pPHLAnJpVauh+fL5w6RoRxEYuDpEYpGfcXIqu2eTavhJrDpv3jaDKx+NXY22y3RqK3fdzSwMJLmk
oafjLGgrp/HVyWkxhVVZ38bh0zV4MN5T+DkQeRlJ3X3iwfsniF9qJ3I3xkT+MmaDCh/TPbjSWJXR
cZAPY0AFre66dUBi1t2DsG9hfTasexEi8q3r6JBlNywv1MRRr7q0szOiNpPRJY2fbEgUsv1IJf7L
+OB4VNxtFHQiGeIteHHMe5HySsHpUbVvA9eVFq0iTVcSk1pq0ogibkN0kRT35trbZFz8bkXsYOm0
333wSG0FrIYJIvh141doLgsrP8bpzqgAxWJTotR5RRmfT1K1pf8m4w4FCszn2mjoa1H5eOOSHYAt
iHOsnE/ZqMjLvCOUHXvzI+yQlkz/0qFT8sW+F9ySpxJlzSiJaAzIi9hDGUI1oa8TD99wfiO0g9Nt
b6JUV8DmUgwHqprwEjHU4PrIkWbzXWb84sn4h0nVN91HPL5XFfB+pJ2Ofacm2SSEI4Unc0kr60is
hwF2Nz9fl9mePtc0fFNdsXGLa0bC0ICRMHEBGhkRaA+eM4+leDYRHOTQ3LrQB7ZBnSZp6zp4VxiL
iuElwNcZUCMMSa8AaT85f30DLhmCUfkZRMeyqBZlzDe6iFZTrS2lfml852nyk2NbhhiCOWzgQQfc
/UM+1wF4p29GW07ObdOZLxWMj65I4QeH37YF+zz+zafi0je8LgbCtOg9IUtbt9sHIthrFY56NtyW
z2WO3zXHIMrqBNcmuhlS4TQe7HIDbS0ofpoYGnsRrOv8x6JYsjGTlehsLOrBCwyah1NSSOx2a0h1
VTV3m81Uazx8XcZqrfaZCjlKzXjX+NqbFqtdkbMCTQjdWCr8qwmoeFsjCJeaJ1nEcgRFd/qZlwb4
qamtj1SazG9BqBPCephJ9TnhuUp19gnWT5X9RY7LD6pI77+EbH6y9C31Mz5mjbrIh/RfInatXY2z
afpSVNaz3B///ArLR/ztG+9AaR0EgbwBoVPy9AsaiSG4LGuoZ1Z27Gl468QdQFzBKDogDBsMM7Le
6vVPnB+66tOxrrQsMwMdInWoCnKhiJBUB+2i/H+UxCIelw0Tj6k/hjBdtAxvIpeIDOVihKTQsXVr
60NnH2pJexy/eV06/xRI31bbmYpQdWl9eXx8s2vWcLny4+uuaTCSYi+GehE2wPAxXrLVEaRPwhR6
Ze/tyU/BQQEcndmLzD4X1l2ROpQsSgz7lyW2HZxr7WCQH4s3HSExj5/Kn3UXXNF/HbKPB0IEbjyL
Gt4iRxOjP49HrtAhnd8ckdOz7oZ1k/VRsCAV0yZO/3R10qu70x3G/AgXCEcV8iSewM5+reDAj87W
EhCNEutf3QGduouOC68eYMl4CuiJUY++eMMH11YYVCTT0atBD9JIxZ3rgvSkPJ4tYnByJd+k/Dnr
sXo+e/XNae49yoQSXIZ535hcEmwfMK++K4CWJ9ADncmCWIWVYJLYmc6ldsgYa5rplrqHTLzRGb2Y
AB8RqQBcAmolj4ZLNOz5GBEw/mJO6Qn8okXYJ+MKG2XaPz3+68l3sVQLMbZQLyAx4OYcpID/9dpZ
j3a8ATlqAbKp4rPBC7SCcQINBkFxqYyXvkBawSmjp99y+PRxaUaI7JpFwvpLdsbZ0ndUmG8aiBtT
8cBd4yd/HfWHtFwb/k3Ju91SRkDbTcEtsqWMBPp7JTs8oCxn5K0xXwwKnNoaR6fWryd2IKJioWoz
hFbeEtodoedhhkMY3gKPgtU9svYngFMVoSx2rE6VTWgaNRK3fmI2dO1+zYet2xmILvlrVMDtJbje
sy6pMMA1RnJtoZEFAR0O3rHovzzQg8Fpslif/IrmksMmKa8EREMMCiH/ltdS3NGySA68ZcnBM2LJ
CtiLYThQM2W+eXMJI5b6s4ihfI2Atwm1Kvlh4fk0Qb839aGxzoCuJ91eWdy3iioFb76ZOAqQzSqM
qS3IVHvgHKbAo6jEJhV/XbH3p3XEu6IgbOPuIuszZCcbCCyFqPyJ2mY5e8AB32c/wWXlg51iWCkY
KO2K1pDtiH1W9u8O0JRI3lwGjyh5A9wQOvQ44BwLXmR9D6D2++5XWD3X5AZB6iyoWQDSzIMuXvzQ
WSoWrTUsQo7pGt3LQ52E0WD+n//+9Bm4bEoEkVz1cgWHlm8yy5n6YsQ3iLispV/0MV22Hpsvg3kp
01ZWYixtHhUXx1+4pnxYT/5K99Wm+7ujZRnrJnuQdiUcNtH9vaBtSPV/7OI4du2th7gvm7/M1zE+
Xhw2tQlzu0yeBJFg90FVF9eqjgD0s3K56SMSvzqkwvDmQRWkn5Fk1VI0N63VkJqhYWrXUDtW7qmS
O/6CYchCXGHHBV/z5AlqfKwfYb4GfDPVzNG+KjT+mPe8W9whSs8vwzE+eNwjWy4rZvvhasd5peLz
r1FCT7mqP/1qVAEVHxIJd76zDfzBSUmGxQqn6LLhe1Y298l8JWQWmruxbLY560cD1PzAGo8x1nck
71qBN0vfSe5LyUziMhYZkWXSq9TIIODPrCPeuDOf1KFyaVr6IB5w2SbxtFQFVbbFuRKvMt0Libyh
SFpyoPh2y2p0ZXdbIU8RO5jS2cSsE+hYYu9leWQZ0GQoJsZ5YhL5YtPBHbYYTw3vWxc4Y0a+GFAT
73jg0gYQF8qFhzOalRzfE4745BEFH42zIhvECjEWhD4oVm8Nf23GaMeWYrkNhftTJlg4IADm1Qmq
i+nB+kgX5bDJOsTCDb2d1jAu3H6tOASsgBHXXMym27bYKXYOrCKOfiNvmuQyqmMLwToFjNT16Uf0
DJyAUMqRwHJee6bBenDql4paGE0DI1eQnyYcXXZgGXxagRhrWV1BQ4Y7g9A1W+BMJHDqjrElMOzU
fLoSJ+y4zc10IfN+71cECQKxHDxO7b8xuxIfFuXdIv4ysiVFOlHFJeZs5sXB9jJWXAo4DXMcYMTG
Nz2ue8RAA5pr6GK5NBhxsfn/KUpP0teIJb7J12JgIJ6ZNwGLRM8FKc43fDh03U2zsoXmbGvzFLvv
osAmyIbZtV/5JCfOzrw2FhqWO9ljqJ9FNco6etxGbB3QVOqShtOLnoMbVt7CsbYRr1Ct8nAfmOsR
5zRuCM1kcUjSngpaODUELkNAOO2XgT7ATCRotikcooKIddjpOPHxyf4jYYF7zlw2qJ7+dJii16Js
VjogKYKrq656lzBksJ6aWDP8Q0q2zSZg0xKqP1FHJVClTCChFW5IQHOVfyzBZsbYCYL3ah45oKvF
+qtDOi3cV+oWsbnKor1J64dGOD8cttpAkcCeyjPs/BabFbPEPsx83KXBNhs+fPUYtKuqKR5BoIBD
bPHhS3R8FR9bg5Km4LsKJ1R1e9UlX6Ou84S9xeWpJVPXRGAYOIxzXkqO+zCYk5ySk5eGP3oZxLkj
xKgzgg/JwzEeNiNIY96D6G0awRz1r11EuKK5dCbJ/5cy/swissx+T4WYcRT2U8/vWovrIG6d+xpN
N1xOFAfhchoMBvzv2YZp/fYezzcohCJfZfyYZfSuub9Cu86Y9uJipweNSI3aYp+u8QvEAvUg+Anr
r0Y819wxgj4F8bNtk3vNTVA8CXUYyNtlLzrF9BUmWi1/qgO+YOosrKuL91LOBTTvmBVUsNYcbidf
gWSfqWmrvH64BEbH5KMK5MbBzlISy0vkgW2aS6SsICPoVlvfJmqDgoDTt6fXFWDFdHN4hVDzVobP
PaOIYGVjgBulmNfEP6FjvxxAZXV2tMp693ngvzf5G0manux5pzm7oV2FXB5smMqj9uNQ0+XTitw3
h1b71Pl60cdsR+c+Okf6LmKVXsk/fIaBXPfDutLWUzvBbOHJ0PO1Uxz8khZe9xDpzoqyFUQ94Lj8
lmZI25j3q09yjT24xUM5+QDIAJwW5tJEq5IbwQ9fVLzTvGAZpcgaHBkG+m2M45G0XncMqu2ozcYR
Eif4AB65pHnwOAxXCnTKcMUR3jUrCmp77z33DnVUb9tIowNtwLGxCtyvvty3eKvyz4a9fuW+uOpZ
U0c9fR2jFw0vaNTtDOukI/jKF9XuTLGNmrvEFkSDXOX/0XiflNes/s7NT5mSvLzj2pMDkzXJdgwv
LupZ+dlVJzu8y+5NoZl35dWldU9gdbYSB/dksZQQ+hpq1tg5MLLLuF938tumgy1OW06xTcJINp2i
7krZDy9QMIY06LlrWV/RYkdupTlrnp5fWtwT/1hx4XbdH8LxoQL7hkJPNMGYSAXqNPtcTLIinKe+
uCBRus4hyuGjc9in5669Q39e9awQWrdch5pYQs3lmuhtNBoaeSp8itjvttqnznemM/oEz4P36bjX
hk8K17lGDwQ/gHIUXT1z5WfD7Hera3zZRw/rjHwjCI/wai3mtHE1nUz7uazXUr4NgDrKhGAAqwJ4
BnQYZgTvKTW9afUxD1/4fq/sESaWh9En/yoyehYHYzVy/0mbt6aCzYzdwbkAc3EbymMxZLlfGhGv
0pEEI5EAsnLZqhFVN3iz2L7Ivngd2eYX7E4BlkQupvPYBIE7+eeSXRTLYASHEPvTi+G9WNoWj6Fi
81+514TeLq2m/046EFbo6QHdHA/9qraOFGytc+8nt/VHTw+riGD1dVG0AUkd8XlVYY94cNJZqcbF
MwBnMeTrXC0HCl2tYGP7rJnblQ9upx2yVYTCYGH3HIdfLx8o4vv0sI7q6BdYrjBV48nmKlRaSEoB
KjH0rgpjLrfLtqNnUX0Yzqln+dvpjPA8g+4nQyvmoPgyU/FKj9CYiWWx/JdZ67Y9GunVK75NeVD5
7/xpGNR3WuvBZM7CZGHgbsz3RmJu55RNZm65LGZ8Y/hLN4DveLxQcp0gLBMHLS054o9rU3yMln3T
5vwS6UCoIbmXXivEYZtRoGFfYJRoUx1hT/RnVGKr2aQBjW8YICqW8+QjCRvrGiQaYsjrmpdHttHZ
jylnHqjZge3DOFmXEQQylPhNp72GycZosHIcHf29qT88MsFF43PpZUXJdS4yLzGXcAciSQMlkD7B
HlQKwsS/FLfxuFbGu01rp0O+yWayj0deD1ttunuoRPYFQ7sDIQyKGfmptcm2pHcYT3kPT8Uy0tUC
gabiX9MMi1P1ZTTPeXIh9NHre9/BifXZaM9j9CzjGBHM3+khjpCM6x0ESijqToh4wBWbqDna/s4Y
g22UiafOQ36tnWUx0Fhond06IrTUr8mQIVzo2jp299n4GMgIKHSUGB9VP0WMa5tMfVU5Mb2Rbwm0
waD8zi3XR07PyN8bw8VnoUyth/rKoyfTPojoYBn90iqbxeiuhXUefcx7gKx6e/xwdfXJl5pG25ak
K92oszs+9fwnG7NeB06GPKtNGiMWRO4wcir4qX7YHy33EoNoK0FiEQdY2B50J9mu0myiMQ1oFbJ0
KPxFQ9bG0jZF/e1F8NW+027H647kgF2DrZoB5l+d9Wwa9yz46OYDk7i2cddKKKpcMnXuuKlzlcMt
by9zu5IJ2kg7+fq7n57MlLz5XkczEAPBdTbrWvwRmhRswbUqA0XElGBfiUEnEOaqJ0DBYTIw2yDE
nsb6OaleOurnxU16JOtfxMQEIQsgeQVDEpZhearijYVUmdcmG04oKOmbW7wH3Wvs/DjxCa8b4LWf
wD8H3t+I9mzJBKQsl2EyMPm3SL7b6DZoOAAh+1wcnB/1KrK45o38dCCjiKDy2OL7LmjaKUkDIp1n
wDp8Vp2FNWCOehAv7OuDqw4z28ecSyHgHwvIcVP5nRB5yT2CVTcZnlsTb9Vcx/Oceu9RdK70l2E6
FOHdMojaAmMBm0dPHhfBlcwZNTCVjsZBarhIti3PdRqs21l0+VTG3S12hMExJh6gy5fFm8mHbpSs
E1iFTNu23Ff2j25sa2Ilg0Icmu+Y9kcrN3ZKFkxSYfTC1wLEgh2/MbxHzT6Mnmv1USc312D+uXkZ
trHxu/S/8/kqDqI5PSTD1ezejGpf498cyOiuuGqI4juBJh2P9NGqo2ppgfrq+LXBC3gKxz/09pE5
bVuH3qLjaosaZVXbdjwUxqPU7sAsu4Zi4xdWDj6WcuJ2I6WD9jmnhsTi5Z096zBdS/85Mm9T/tz5
KJDDwiRZiKfUG+iZO1CcUDkn3XmlOFLkOwcvKokx7iOF/ez1A+DpbR5V69jDrLLG72DSTqGtEq4P
znjOrFdbv/o8w0F5TGkzwldUlmcNUYsbEq/2bViv025rSYYL3Ma72DpWIBZG75lyxnq82DlegbNF
oTnmOBrBpzJZiGiX6afJXfvc4pKKLq91az08sqHmtWBrMlKEYqB6jM6fIjqL16Eklh2i1PrG1gtn
YN42VbcY0UNom8rcZ2W6Ccd7FWBbiF281cO2pjmm0ug5MhzkBMdalqTfJQQko2X73zuHxDkDNghg
U1kxoaQIQ0KCWk04FKUoRc2pTJzuxaElzJJN/b/I/2mKlPnhMXOWhhCqfFCuLcBvI3ARs0bfGNJH
Sf1wBH6eIdxzGU4NCG0F/fb5dHFYMFUxBXaN2BnyvXJ3ZnQdo3hTcG5A0WksWhKMDSupztikybZM
r65jrJXTPdJ+zPG4UT9EZIy92AZdiiKJ5DANELvUc40j1CZz5JFOxgiEjuHWXxiezqZq18YAtEHG
6zQ5msHJ5C9naI4mC9zebNlnP3InuyV19r8/FIVQaR8zihn9ejFZHefCoUV/mB6USw38v0AftPpF
zCD7dpd4Z4mZQno6DnZsAN5WaE/RgNNMncL8CTh+wcsoYii2Ia21xiPjaI98PsVUwCKhtiq2X3x9
07oK76mY9gH+B4sUVcqfK1cHj09yRN6qpfpweXc2uvcdNulBB49HqM7plyCEKdppsE441DFxQJUw
8DUWMgRcygw7QdBeCzp7ujbZDvRhjKjf7mugcydmKWdqd0u/05AKwuPE/YfmBd4uTroiSKoHRLQX
nrscrei7oWm5sDjXUtwDPRsn/Gx95i2mcLpq2Lvy7uF0nzaJHC97aJjhHGkux2BXNCCoUIMTLq7g
wVlkuf8Gfi8tJXkGHG8eNxNrk5dAywG8xCP1EoLbNq/HEapVGr8l0Z0wAVsxdq/NlzGk65BUmATj
5/Sgl7vPRIHFxdPHL4jajHZsFDGzYXO5c1vAANpf0/wWPtOYeotwWmpctXRa41xod3HHjIzbO8Bg
EyCdWOh+cBoWDYaCEdOrgX2K+HqgkZ90mar2bvWauzRPacFSub+OJ5alAAKh96vSMkBhYAqeCAAK
9nlcjHhNzaVpdn0bSqLEFMjHf7Z1M/ljtC6OfXkt8R6M2ZNGRLu0CbkqseHVZYY9yEM6+45JCW8A
9n0PPoR+pW002ruwJcnad0s9on0jfQr8+Kq33kpY5WZgUvJwXA4KfC49dkH6pOV/U6Zv5MCSCef8
bMdC2Ali2F0mmLVfgQ43NbvCT95aFW1GEsa2lIgh/BFQf1LCG5MkWUWQuuaBCQx6QuK3osIoQuOn
zy8b/JOGN9l1iE1DL2ffQw+3jIFoSw6jOb3e4xypiL4jPNol0+SXTQqwx0DeCNKmrkaAYyM0StgA
GFdkqE0Yy4IVjV30vBCmvRuuEyATrklGHN91X3LfZGK05YkUljGwTcZAoufj2WbDWvwpcIs2ykAA
TL+Pf2v7LR3uJrafSvTbdNDxK+oLl7JBQ0OvQWztq5G0GslQ+me5WbVvEcuQhKHBSuPLgOODT2ZR
jyDa9fAwihet3OrlxVRb0F5pfjc4KEndQNLmXtliNdLktp5w6uVb26aLFCNoyOKSbaYp4pscXX5j
uFyaP+x0Ye4M7zvlomvpx7wllmNhjBZjfpui90ID1VWYO0v3URihGpXFIeRC7GA1ygL7KYuh4eNd
HyHdMBLLJtt0VrZvrPpsOu5b2bmrwQ/pqHHPsgjfqvnpLuHWNAEgmuqadorTZ/5v5PRBGfJcuRww
ebFvSJ10Df3uJE28KATeiFM8/9IR5W3jlR8WrV6ZCD+QeruRv0urLzb4ntgWyItNCjACMzLWLKWx
lGzLrJktfhrQG3/DsHBSQ7EN8Cm5FintOEFnmNFOPWjr3iadhkfUIkbj6ZCVJay7wLjXieNtylJf
uyrbNLpoNiIoGxpEySW2kY30QFlDYJG6DljSmv609fwRDEyz6gx/E5n+ptKGQxOVLIVZ6wcFufjY
pHOSmxUcU4cHJsd2Y9Fo9OszSVni1BvIwaGALNCvhRPiXun6rWs+vJw/s58eI4ctwDDQLFN7y5kk
2eVwMar+ODQeztuams2HshtSi5RXDeUKMz5JNDavGcNhg2FCjCeZOtRyDc5a1M1ZJypYYtsCP0+8
ZGeV8o+ywF/fm9CEcSVSfTv/nI79QojH4CCO7Xw/wHKIIA5PsIMzZJhoupeJsWrnUA8BJA8Ex5wt
l+6wGtP7/94JZHqBgcEw67NyUU4IRVuUaZrW+KTnojooatFbnDxBgdrehleNkIRkPZwRy4x1NtIU
kv/TWgJCXn6pLXGFUUaWd+LLMnI2V+FKk8O6cXxiEvVrmeYMfNE6mgwsIEStx9BdlAGSLmG0yPic
Ov8vq8XOjij/q9JVSnwgQb+abGwNfQvJZ6+0VqylpXeAlPN65Sjg++SfYcA6UXXrGvRnan/EcvTD
/Kx7MyorzepFEHkp+7bIW5u6MKKDGXBG0gPOLV2znIPuVD4WVpUn/VuVuEHJznsiN1kxO1i1sKgr
YA8VaW23SdtpcheFyHiBlo1gCy/LCphGmyt49XVIPqbUHLiwsAW83GfzFOdC/XPxTpJiVM0+rQ3f
4TvfDgBWTd/BPhsGKPLdZA3gd6OMu5cRDtkhMWrFdjchRdXhjmj63Fk6RaV/UDUZfxp4MY6uEZhA
qqs5vQQ+3G5DfhDbmjZekLsQo5PmlJm/rkEioopzMHHxwDcsLMmLsp7n2mX7CaEhW+VHacf2s+PE
EddSi3ytGcjqkYqADGgibAxG3jRDO3ILwF9bfBAc89l3hHBHStOy74aW6W8NBt9Dktr1U2xWOmWU
klI+7JbzSq6deBdOY6+/ZQPyYNxVmBK0OPe+iibq1yU0u6UTeOxjusLeTrqDCj7lGWHXPgQOR1on
Th3F+VM46VXmOVjuIfT9aCuL3FDkbBS/RMuCjAlLRWgnyTj9KoMHZejB3wV2z7o+ykV3xiSStgvX
y5NrikzjzslfoxTeNkjYM2Cf9u9T6OnXPGZB0MWDfqgbs9sYigiOE07NUfdF99I2FDtGlp/uvYIm
DKUi+WTosf006IrOOg80BLmE6DXuSvJ3k+oxyguXWvVJ0cRl0wwqyIrFMf2YhTWOYFTyQrxXumnt
YyI2NFuN+pIOXww3A1gzx+SNmHoaQU5Dmne9df+a3pQYJ7NhCQKhwOQQ6P1m9EIeQz/nlOBNilOt
63qf/j9jziJ2ClQaxHHnu5rrnQtYhPdME/O7pkyiveY248oP9fRECKL59gxhXzwCugxsvZqANsc2
t/y4Td1l7Tf2spTgpYrZrYipcSIFn7RXX9Yp0Unaq8qIW5lrklouKg3KvGaqdT8ChWQowM8nuYC0
zhSvqs6fn7YBqottctskGlKgaAWthV1RY3UfKlvn6Ze/OnzLU8vTCpNLhgl0gEifyU6ck/bMvtI9
LntlrDkc9jHGoPqMqxRWYzpENxiMRE/4MAGC65Q7jpl/bMovM8ZBDNvEy38r+gqDFJq74zrryQv3
rpf8VSWjqpr8L3hTPISUTMTDxkMOJbl0UVV18cii5RU4EztCzq6Ct6jI+o0nkMd1YdWHQtXvltME
G1VOm8EhuWq+p+a0SvWtgGzsbv16eu9IOuofPbGMwq9QTk92ewIPQ9rsNW/IhIJ49oNv1Qh4PvFC
QwbuKT9N2mAPkO1nijrSfeKtFeVVNixQ/fIQ2n+ZId4RcEkSDgveVhBUPoboF69WGD/M6ewjqTFF
LDrja9B+G+9U6l+DU3N5YGK2zyReuRH3q96OTqUL6o4Jp1nmtMJpahu71QxyxFDxZfqUIEw6BTrW
qpTRBxuQdaJzDZkVFTJEeYNR2wrI9JApTGpJDuKWUEOpPOZYNoJp9qrbPht6Jsx0INlI4zi6j+UR
D0ifU2pvZeW9NaxkYWNucKFwAZkbf4+ujc+CBFVcw+mRy5FmlLKk4+k/js5jOXJjC6JfhIiCLdSW
7b1h024QHBp47/H1OtBC8RSSnjTTbKBu5c08GdCOZej60aUZ22gk2RSYdZ2VbTVIyZaffngeGWGg
gh2CejYdW+bIwMZ0T31JNqUL1fDB95JGsZHNrV0eDBkcS9o6Mnvc5q28D0WzD/jONAULb2/jxRMy
qiY3PiuVgOyZxQtDj1kQ67wB844slbvuFPulq8yvQ3KzPW46BMwjC+ZgzZoGfknUQL1jI5NBgCuf
WXxtVAuYiysQK7Igw9VVsIKjsiSieixjJZH/deSUqrnRvWxXaX9ugFBm3UfV8lhX9XJK1U04FiDl
4DDq90TQS87vP+i9n2DAF08tpkSrzPOWYOCwot+sq6gW5tmg79B85chaDWQlY4QNd6oXWggvPGbL
znsrnMaVzYqljq4aU0+VbBB9BScznyPWguzNxbaddTxnNt3aDUx+uefbWff3KeSTqOwe42FPD8/w
pfP9C8xN6l0wGeF8N9XdQRn37bNtHPtgS7mPIi9sPUR1seuK7hhsSWA0IuudzIBHInUok/Ngmm+B
G79NiOCx80/0Wx3X0LjtrVsK87Fnv9F1QKjHE4WcQ4uelDL9/78Gm/uS+QkklI6PkDSydyt8FCHs
NPvW4lXhMF9F6bNsDn57qDAsGhV8gUtuQLHicpURjEvSexCexuhCnmQmqj11ElAN70pMXRq5wmuM
g8Qm/hPtmIU3FfUCCcXb6IT9UFIEba97F4pXTZ8KcrKGJ3qgVk2DdpdBjGbXjdcwli+9f/QDOCc0
MWuYkj0blqUQW11DVDoDMojpYFWtwk/uc4pSUwWnxWO+CsG5ovgPoCuc904/YK+cgahGsW05ciK2
35ywC93QruYYv4fs9NG7A3NZEVUr//H84uga2nPOksOmMkvSgkCdSs0boe2PevgFuy+lJzB/nfjV
mVBNJvk6lMeE7fz8iFH56L9EvCkaAEQhHhtAlcQxC9a15xjhW238klv83fEfRg0oihuYODWe8aQ7
/d3u2PhELoDPeesUfIUGDHvTXBu46DN93DRcFHT2j/X0ZmrfCqscsE/KKLCDZgOmRB2qDtPJKFYT
1R/YlMnYDas6ttZGh0EzOScjCnv21SMup1yiNCaO0P9r+g+bNMUUdARvs42IMHTRpMfIm5IMTAoP
IKa1CohS2/4uL9dtc+15CZYWwE4CpmN1cTTWngzaLmFXCg9WvI5OtJqW4VWD9FkCEY8TE3YN3mwa
DCcDzgFhPZ1+r568rhd916pYdMZAwo6IDG+BqiJ9EYPJRQDq8EWIqrxVFVighgK8ccBE1mzHMlgb
zpdRvQTltepSmLo22TPaRvzsYsmepB8t3oqINNZAY+7To/7RpVck9vu7me9LDbXA+NMavg76RxfS
DUkMiQRYSlKBZmtN/wiJXEoSo3lwaTBeu0Lsu+EUWfchfovCo2NvrfyjxT9tHXPzrNMIrif+j+/o
e8fItkXPl66Kv/Aaf5X8uVOllASJvan8T0ueJYt8HddNZ33Ml8jKeJSs3plo4jnM7gt4tN/jSEXE
HLVMSRQRIg0Ndy0SkqfE4lPuoUjiRT3SSCBXhvtda8WygEmahXOKm7wWdm7cdl1GvVfA3Z+uOZP4
/yCvOuJFNg/9Tfsh0m5b864JceqRMR+xn5r2M4Y83sOY5OGlyRTgBQDtgulKYnloLflZq/JQOtk6
HYgY02dXNnRlMchPivB1l+1KZFcDiE+iA9GlGrWJTmP+N5VHEOv0pF6g7Iz2S95BP/QoUbf2HQEw
7swPv71n+Fmt/HtUuEHYr/jp24iJJNZox/Llhss3Ia3g0lb9b2lQDU2J1xBAT/Dc/y3DkRYAqELS
K+1Fn+iQGWn3jiULoWtEu4ftxQfdfhcpzv4iYKZu8nSfKHt6HakUokHB91AgChu4Br0p7bCRUX2W
JUyqabglwOQrjXVgxNoOxC1IHM/F89wBe+dm26kuWg6syLoCs7EzfTllHqy9+ML9L1uPTFW9Rd64
DU4x14zR7C96CDKJl6htG5tyKj6rOX1rXkbwhFJBP01ku0zHbp3RuhZSQWAdxzg8ukMIRo2MlgWO
ArG67na2pVOOGEWffOBOusyy1v3xEsO6aqmr9QvNbSNOfbIbGDxLpU4FAGHdAMmfdDNJ513jj6pT
OnlAnU+KnMeTaaSrwsYF40ZrU6nurWeN8iddBhxpECUOFGO6ZVrvE80AVeGx57eauQKh2rY2t8S5
7x6ce7k22ajPDGY9RMYuRouvZgJSmdpQ/srr0JR3X5srCHAzwvRnQWdx+5sUtgN95HvcaOxMO28v
KPp2yXc2XPMAAnCaeB0ZBBfxK6nfsoZmJ66VxzRVezuyIEwG35YFDczOzjIPudVBCm1BxA3wLhzK
h/lpo3+UaweLmuc4ApSR/Bd65dlVnMl2ZMBiYIxldzGQqCuCYidoDxIEZ9pYe65YZQ2R3OZsbGWm
qJrlZMCultMxqQraKUxMOASvHIL3gub2CX8nShuvLDI9nnnVSA3njb6bhuBKdzCeNGMjB3h3lf4r
2ANoJf3nIlqO82Nv82BaVvrnZlBWjAg0YuIeJ6C9tt3+5a5zoLwT3aQ9yBwHCApBbQukGA44nR+5
b1IeFNL5W70jUrBbZ4INRty54iUxh0MekpFiqDKq9hHT/xu70MuV6VBXJg+JKwlKmCdt0lY+/dcJ
XvCmomGjoZ/Sk6wg8M4qiCv2SCM0HCCrr0knoSpF9p5/kDhjw5vZ2zaypZFtevMNoNkBUKM5uDio
gltV0PzGJhEMltuPrKp+lHS+LQ4PgeGMmtNf37PP5dQCXpmFzrh8G4ceW0697xAPFl2LGjPEDc0f
RsscaWR7NyC1LDw2vVEtmSF0NtDae96bz3UCe8IonCMu06eJ6i4brEdcYNccdIjFKl4NdI90SPQJ
jnxKrIcrchGMBgSErBqtZcubpFDg+ghz47ujTw0/Gr1g+DQ7oyLZ2a9a5GzJ1qhqGjYzLtMNKUvm
s7EmVpTdaFI7aJ04pAkhPT19BejwSucExqbRbWiGSROk2KwstF/fTqutabqkr8eB4imb5avnzDbG
EhdkJOJ1PbGrLdRH6NXPRgVOo5goNCH3yHGCBk0shTyV7hjL1he8w1PEfz+ojoPhHMlE7B28r7CJ
NgFZ7YRF9TKPebSkGZ8CK71knk/6fXTR1MxqHxSJXIimEBtyv3zBquoYexMZXY8McTTIY62LeqUE
1kvNxcHSjAKbEG1kKIhTw2ZucrB9BSR/gs4296WuADT4PszKjsYlYzfkKdfJcYMD5s1K97k37crR
wW3SdCfsf84hanT3Vy9c97Xrighio3sXmnfpIjYHucoeCqQ+vQxMW2Rc/JfcOLltvDR78CDlL/Xt
qyEEAFgK1oPBcnB1wjhp9tk5+rYgUZl3atvN8PX2IdJkN2uNVjqs+rZEbkK7yMeVY32WMthLm45K
j7gnl0f8AyPo7jHaZRaLP7O0D43fn4SgVS4PmGb9OpBPBZ992CiM7eXRcrj7q5QGp1Om2PbAn5Xc
U9zJo3gG6ZFhRxXPbfjwynetRfrFFI28WuNWC7SXZBxRNilQ6b+qUt0pqJ9Jh4oxCqxER7cxh9d5
6Nt7yqPC2IbBKgu3GnmHxq/PoXKJ042+GnZpnCj8yfAYseKwuM5c+VMKiLdlp7CnD97I0a1qwpe8
EuMkeW5Th+kz1YroVrlkWKUm1DN6Ih1oXS0WvWCWVK6F8SnMKuCuTknRiC8GZ6csn/AU+6S1o9ic
8j6Up8KorXUSZfrWnlLkodSaFtnA8Ne2yey06Stuf4UN2d+dkm8IPsWXyXlBgdrMZUIFYyQcJffW
IugxcWpDN/DJ8mH0TeMtyrBQdD64LN+KFsNq5DAjuTKn8AkbCBV+kSu3OkolMkFRfyDq4HyW40Tz
tGvgD1IRZtlhAJsm6wS8czHV0FqCwK6vQSF5o4jKE3JZDrHzxdnWb3n0cTHp7C0Og5/hrM5DDZMq
ev6R5FdF3+VcrpxZs/DiuYA0TB3nZzX6BHnGhOXBQK1KpEfB3scAUBJbsKCh1wPbgpb/+sU1kc+1
BgR3UGSv9s3zcLp6DcM/1C3zYfpR+4h8X38zgsp/V/MXhs9uetIm48d08uAEGqQ6T6b3bkTI5FFi
LdPOOvhAGSQMG1zuAH9GT0Eeyu+WXa175aAq9/siwzMUcyFJsl3dZxpdTHhIC7yqKnNvcsxbgESz
WJfoZASceKuZMC/K8OGj/y10T1wUr4gi6y41NUVFrD1iQPEYbvZhQtm4Hx74rWOp5uPGLcYNObYp
f8vPVcgCPXXpk3RFsGvZwvo8W/MlmzpqR1yihD9JYJ9iZdhO9swvlJs4y65Wo45EybeGwfGVenDM
qm0XRHuZ0lCNwjg+TfQlPDmWZFLNixMyeN0+tW5eRLguq0fXoAL5OUa37iJYQ8XgEWUebRyn2JQ4
xbq+OwyIbh0f41BI0sR+7Yv3siKz15d8il2IbuZHQAz9GFKtTKqciZC/Qa9w9qK3M7iBQHLSsBex
Bdcv7qyRcTODYBHAC8kywepk7ovsTkVqnHA2PLelR84VOmDrckW3IuCUofx0yx5Hv0ebbYXv1JSw
dziQbRZGc1eBYQ+/CWA5n30Ki6xNxaQy4OgykA4dTyeiPzzzPXsGd41xFWMBsn6rE4m3brRDXjsX
f2iQ6xuVd8uxJelXjftgNFcKNrqVdEewTfva8tns9QfZt488yu6469O723p/nR9/uQjrcE1gYUMb
xbeC6KHTZ5kE0WUa2t+uAgHVGmtv9mxW9sJ18H2kXfOnTc7zpHkbPRlfHSUXqpwWCX7iwQa14Nik
fYu4Xjmq+wjK6RF3JcMFnGHm0/DJ8Ai1ufU+CpqVbAo0U/PKN2UfxT7laPFXRp89pKVo5VHsgikG
IvKWWAAdQaOQGFHYl6YH/NWQ7A2WhexpNlJRDNoP3FbZWDGMoAp1r5FzaP3nzPkesOcBFW7ZjIQ1
TZdQQAOi2pIOx5ELKGutESnLgd5Ufc/NY5HJDdFxjp3Dq0d8VkB6hyvWnxX1lY6g2m9ewqo1y4cm
NvZFAQSjJfE0skpU5Z9duB8tJRKLeJYNqA9S8sPk/JhyPkvTRr+oN01XLW1SRI7+688IbnwSpto5
OiR13Tm5OgGuINnk0XTj5YKG2R0Mki/Kcg+qao5+Yjw3vvVsmc5B1wTqcL+MWXUa/rdvncRI+iD8
wvev4Y+oghJad22aJORYhAoDWlpT/RQUYOn8QG3ocQ2lhaGe7Xx+vbz3tp0I6WBDTnCHa6sNQEnf
6fik8Zc7Xtg8yrG86Fz6R60FklEex7Z6r9p7lfQkk4ojp/4Fpt22Dfo3C5pWC0pLcPRwPMNzexRF
8FDODSCbU2XXMOBMSgRroV/Kg7LpvfTAe88J+ntsv7os6V3dugdeJ08RvVA6LgB2+TWM59jrF3QY
yU0Q6OuEH1rMoFtF+prU2M4xCaKIGpNluXSo9/PhOvh1vvYhepokZw1edN7dT6J95pcYhR1ko+jH
xIUzWcbrhA7kc38e+d85P+x6+spyOjKePwS9rfA8WI/Y5mKJaq5Zu4Stbl6mu8xhz9qG9jVo1S32
cZeJ2uWLS8aAhI/+mwGN7pJdqX0qYFvKGRHLQ84ghABuVWZya9R1ck9s9HAbbIX2Z3V/A43b3Z/S
6BvYjQ7ppn5nqQs6ZN6SDjuL9lwmmJsefBAAZM6eee5JJubIxmY0AFxywY1ANIq+RXgN1LurXCzc
xQO0ypI9xgqb0EqZ8UuiMEKL/q3MKFJmW0IJAr3HdfNOC9zGD5JdrbfpGrvpzdDUWY8rXIvKWeRD
Qaut5OZjNBOCB/nGMBMhOz9JyNOgMFDQqd0GU0sPfQ7AMj2LZiCHBn0MUPWEwJxhMTCYDGvVEv4Q
Ht/1eN/yfMUZD6zm/0JmXc1Oiyj01q7fsfLH4ep/jYUOQYYYCISZbB/kw9LQcPtXktZt5hOjc8D2
jPck7lCiTfx4bVi8mAylIZb7dZaHH4VymKKaX2T3l67wWYziRCE7LCdCyoU7PSQoB8YJfwlwg/xn
+BG1zraPqn8NIwsfANwDwyF2m1JK0PRq63M3q6yHBUnLxZdZ9DDPtJLES2NsNYOyXaMALh1RWM6f
x5G/HIPpObQpYcmf9UxfliHcHolEjRnHSYkpCcZq3hNhqx6gBUI2EGYBJMJ3p0+niN4ysq59ov1h
8H6uYjALNcNuaERrvQxXWpfjE3wvahx0iNlDWzx1w9pACKq/IkH/aTceHYC6PpxS47lK/vFU40eG
CIHy3rlSWxmh/PaMZpuypZdpvaLCZB37cmk2nxbZf/4s4K+4/J2Mf4IA0nayCM2VZnwcS43DwXzz
zJTfVfPQQxytOCvdkCvY2SjPPGXrDl6EARl06tz10P+w3CLBhdQWFS82i0V8osT44IGnQ/rCbnXf
mO1Xk1IzU1nOlt6+lQc/JcafdK4gl8SiutfSWqXMvAMIYBC8LOzCapWUxWFeeERNxKnGpYzUkzVg
HmeT1R7cbt+O9dLLgbFWXKTfeugkqmWaIk5fWQZ0E5gNNnIULLk0iJYVZQW6IJEb3jMgrCXMKS4l
hbyJ+NprH2MUHGw1vEyq3Azpcx89pobW602BWXEMviNTvCu/2Ve8OWxT7Fh+3zuLBWMOa8/a9/FX
5cGT1ys2Q4VNMipLbr0Xbxij5tzTZar0rWjj7TSn3sZLn52rATizzM8hX4y8i6FgIO8Q7w4dekiR
6gIn/mP7S3h+xlTiM/KqrS5PSf4cEnrAcqyxJSNONu2qDCrxc1AlzUEwpA2roUa+iQ9OkofbrPAj
2HxEi41/rYEdC0e8flfjDnZlCVKGinQe85U1QaWgdSQrdm4X7AqtW7gqudgVbG/ukI5fHBrRbouM
H2PMXG8lxA7yCEnpUlffkQG0ZUjbdRulwLKcggaPPqOrxFLIZ1FLMbeV9P8ah0wPu5N+/Gqd36ym
8DvWpbkyuUMcArPRONRT8+CpYqkc6r3LCkkK7F7rbCIjDFaM1vV3EYp07cxtgZwjHu6aVrMOIb/x
Ohqfgd0xgM5IHl3l1hvhWvzORf8oQFvth9ailM8pxwPIH3ziOeaxtLXLF+X2xqqaUD5rf51kDpAd
GWBedblkwbfOrBRLPkYzNs3jEN770tia6Ysqty11ECNvD/ic8TkPM7rpQlrNSErxQLGH+pDJPcc7
mKCWcmoMxS0of3T1MVJoWaViLuKbEF374sWQp9iEWtnSJKfHZ8saVqHkK9aAMDSHdS3pP3J8OEIH
I8BSjZhRC2j2a0t8VT64j76pj2WA7UgRW8G8rTvRPw7sJ70GTWsay8xnwjOzw9j+5Fa2aJL0yc8/
R+rgk/E0AYAN9beowZy0CcU5TSp8QQVyp2NfbP975B3UaOSal2yfDNg3Nka6CZ1koJcoz4FFTQI6
iNl7RxliX9Bt99nDTUHtNrmnjgxdW176+J6SA6QX3GDHqNsBxLqRFTJYMRwfvvndU2tQY57F2VN0
Nx/cul0Uh6hVDNOQXyP8+9ImNhtZCyXSHsaotan4IDKAB/5chdGqul/kecNuscKXEqzK6r3OulM3
bk2BLNjT0HbNCw/QNzVmzSGzDtiFn3KicyWVznaoFhWdpJIWaD+XK10jYp0vTSddR0F6GqaLj1fC
njmFFtmxUkO/BxsWB+5NE6eSfHAy6Pxe6edq8h/bwRuVjb88px+aq71pwLl1p6KeF4rbm29C4Khv
JhVtJV5P34TXVX42wa3ReTQgtmpJsE/RfUIYu0OjYRH9lROLe1+S6+PbS4/W9xRcyfyzwpkX9Om6
c+QikrgPK1w50JazkzJwBhCqnBJuoHxAJeG+zD9yUcLYWX920dqjr3T60IgVdYSabJksPTITvD37
uVJgMvcc0pdkMLcuu30z+XaI6NfylVY7MR560d1yqCRsF2AQDw9KW3TXYM0kntAiJpzdTEhm8T1g
CUubdeWs+bdd2QNGzIlzG2oOQqCG/lA0+K/Mr6w5pXG1S7QH8tNT6IYbP3+bsQJJXSzb8NIVvwEm
Juk3ULxrHkU2ycX3GBjLoLwULCNMckSeereJSlhiV+r1shsPIcGmJMI1A3TBDW21CwtsVDiWRR1v
fGrqcuBlPZXCttNsBK4GFeFCxomFv81wwMrN1ybojzowSxNoTD8gICgBvOWzZFkSGTixp+zWoTaS
9KDFzeNh55Ojw2uA9DrRauRiamRrVYO4grLCrO4qqoD8Yln7/7Cv7FmerAPjo9DkyreyW0DwEj/P
pgm+zPpQzmQvB7cGhY47+kvhzD3BiIiGZOcNe1Fcs7AkOcz4Uqa/c0eOnPZlLnBjITv65q+r5Kou
623K6M2cvDe1kxbbS2TGpOkeZQJciQsu1mAdqmVW/WhsBKveOfRhdqg8HlgzOUqiFEP5XUQXDctx
/+Lpz6M3bD3XXYD99wbzSUDtbFm64wCfsMIHafqn0+VYklaeWPUpFp3CxJ4NcrEWVwxMjCxnTa1K
8kqYiVtSelr13POPYataCTZM5WjJS2JodLSHcmCnvcoNxI01uEGnKccZ+mUipNkWLuWeIuOp+7bz
vyKnEpnofRATmYjp24yI5WREqFp84cW9cg6Y8AyW451xQUR/ak17r/NHwTWrFtrF7q/WYLDZlAeb
hzNJozX+eAxZNFtXBKU5dno6qjq6Udi5DSJ7gRHIUFNw9OmsllsgQbwbCbfq8o0fJpi7Rx81i6Br
z7a1BUkTN9Q/ME6m9yz6kMZfMBHmEOlxbjcNKHYyENtD4jITeDrfuqfiOW5PtIi147ae64FBSiHo
2q227vlVGPj5PXwWiXFQHGdeKrcTS4QikxxkR/wmTfoJbdPKnif30sJwZ4LPk9968hehLBZV92Fo
E8USqD6efnBmNxE0Rv3a1IdBf0Np3Bg1xUj4H3gxj/Git+6j/jmyAMHD6lpr2zxrOKZMup91yJLN
0JwEG7aJMGqiim9RjOuo9IC7TFdU6W1Zjq/0RK8sN8ZmD+KCmQdrg9b+hQoUgL+fostcd+XhEjH5
ObCf2YRcflVOyYa/KqN2nWakVsN0XTvTOQa0oKl/cn5hr0P7o7C+m34VORvXJPTrHUzvkDb/LI7+
Ym92aJ0aXSbrzMMuGiylQHmB0KGDGiMzQDdctugZrD0MALhin/y5zYPZNgSRJutHRQDUtNv16AQn
Az8Rv1O0nw+MJ8RVKUPXCsyHGhUDWwXqeooI/eHuZz8ozGQ5oe6R8Zz5tJlxK0ZQbDzY7GF+ovyi
M0A4/nNTEk/xf52YuRWz4YjG6OmkXDq6YMOZRuesSgFram+x2fTK5SjiLTCRHfgTukTfKvgIJagT
J3jUwWsjnimfHMiDVnte2CYRlbF0yO5ZHLsdBzf7mX/juBXOp8NISribeaAiQ/yrgn9NdOv4//Ox
hObcy+RtfTifLaq+ZQZ3CgAAQ4R0x4X2peneR/Huh8OTnVB+yTBDeuMmHYtwyM3W1paiCIYp2YOH
Bb7ISw4DNsKpruagSKX2Y7urO/lUcdwyVQ76vpE/RaiWPZOwoR4oOw7TS8ksmXB99ctlYHePuew5
qpgltV9veEkbyGbG0Uy7tdBryltMxN3nEct8TX9ASzp6DF9F+i1g8Bitvm4IPnmJA4MZY3QHmY/N
QK69yxkawXlIwGc5Ae4Y6mvpvIfczCpENoyQLzkvsMl+iWY8JPmIzvUftQtjflUOFKhjhvTNj9H9
xpByMK1TlaVvyibnOtYXVl/7eWYzq53nftGGlfOZCMyx+d3HyJcKG6LLAhEc33xAKSxyzYRpyXRW
xXBUxGyZw2EwfKbRiGn5xzP+qiReiTEiymGsGhxcgm8faLKVZl5ZNDAZaH27m3D8jj8OI3RIJY1D
0jYiAmUVKOtZvyo6uc3Gfq4E5OK95mZyCznjLGpBu+7HABep/AAiFyiCbOv878U3nnPT/FTxeEWu
PXa9S3jIfZrSBoQ4EU/5L+le+4GURlfm14jyZM1IX4xSJ8Y2cP5P6x7PqEqyNQiHpQOhyuSfsRg1
fAKkob+Ny+IZj85yGqpjb+n/UL6xDP4k8XdnrwUXvNT6qYnuGLwFk/9fzyDGyanryxpZOeHN2TXY
hPSPdrRA7osno0QdjLdVBuxpmFPBzsI3SG6o8YZxbdU400IDlDH/SEc32xg4NijFQkfS9kDSuPZQ
pKdsipZWk/eIq/g8YCMIK3LDxmuYHkLWyPHo/eAMYjSfPhrjoaVwY/ke5OnWV+Ui0cAsFeqoEUZq
NModqVXqida5KRF1KCprr2QWnQB8Q2QV7KZGF38vZ6laZgrGy8grIX5O7Yi1j/fPs0/4W7ddRODG
EYgV/r5xW+QAQDAqB22XHbAf8DrfkfynCVaH5Af1ZyX9xZTu/HIjGhxwwcJKSxJncl30uA2zs5Nk
dAq2/FZM9PzkUtQ3LE5gPnXQM1p77RAC3cDYj10I9HGUX6U/7nJQfykccinBn3e7Dj6HC9g6974t
bkUkDx5O1CyzBlBMBvAN4E3k0PmAUKo5O2ndzP/pjdHC5hKKaYnHkDYXtEu9FstULWvjZEtYas9q
IA0PeGfI5MrEIjVK5pdk21B3XTN3GnyLAPYMLZVAHGoZkRVfHejqceFETxiJdZI8xXCubKSbnLGu
ydd48m9aQ9UUQSQLMqOG7caiYTAEftfzKjMwdhkV2/Ce8jJKTmprN3V7A+CFbMvFbBExxE663wFh
pTKag8tsAHOcGg9TlkuN/mwWm5NxCJtjClUB7tXA2RN+Tnbx6sHBh2qn87kQh4BJQ2GCIFw5VMtc
OKcKw5tdMzjRfXcpm33HQdj40DywrucVSVtxKMk7Vck1db69Mlxm9cnsdi12rrp1zkb1nRssPHJz
0/s3AMWslUoTMB5Z3TbVeOaWgpjf3GcwbdvEX0b6tB1itvQ0GoZDva1HwEzBIqZQSHKMexfBK0EQ
wzT1jSNZB5WfZs5mlwWETs5osD9GuAY1rr6mPxegGxxuVD2/Juq7QvkSZQmMrHHR1nAMi2mVWxct
U5s2+PAM926y8G7lh2yR1J1omQKVldZ77hIib+bNbb+OPcwt+e+EWbDNKKei2iqI35RIFoaBWRyX
rzrmYE4iPTnlDcCtnBsAZ7kRjiQwUXLo08XNsWqGv57WsqKDmy/dnZ6ofeWyYM6npcv3qnPUQacR
faiB7PM5pIsQFkdOnGDOFJaKRhJM4xo2QC51XHvWJn+IHNdQF65RwK1o3Br+9DvqcDCctrvoyNaz
4CTHD/h+K9xu264QOdJiyQmOh5Wfh2nzLxxdPuZB70942J76doaRpbtYg5Tf4XHg5eE7bE4TKHvd
PWwwOVOJ5tk2Juc/0+rhcBNZhuk/xvvBJSOH9y2aicHVhtXoOkWijfP4GAOCgi27bXH+UMM+8XWH
vCntVyM7cirwq/zHFeOp1FkZm9051kktqs/Gg44BBVOkGJnMS2vjoayIOrsXkyYJVA3HSHZ5hA2w
mLHb5iIoumPDrrxo+sfgUYPsrIzia0IvdsNDDTYiLshmybtAgxLFrbY/pphVHo41SJlz2VPR298B
Tr0wvxUsC5r6R8th54f49tSKXl2uFZyO1J8UQ7pN/Tv3rsPQjjuFxi6pNFXDh4ppfbdnpgVXf6Sg
BHee5S9TOrSd8KViUR51zqZ3oM1hCmvZfyUjRB3q6qJuX+TPhvryQ0KDmDclPiIh/rGFWLTggHTf
phL81AJ3qIaDR9LTxepU0lKddu8ZdBHTHcERkvpGc7JInNttyNV1HE8pnQUyY2PPcrEP7qONh0Ye
NZRm2d6qkl4SEia+ly4bU2yi8n10vjNCJilWYQTIxn0r5mp2rsOqiAE/HFjL79rZcsShYET3TFRr
AZIO3qbDaurVKnE5kKHL82QzafCbuJM700UMh8Z4Cdu7Wzy8aDeXP9uUY5Fa+k2NzVx27o03mjv4
ghnqRcob5cUlWMbqTZfPmNTdUqwrO78ZxLPMkbui9R2DhYgKzrHa4uBtd315q3H2ur8pWA6ufevE
YiVSIZQZDXDLcRVTyjCmM78Xn7XhrXPw/kUd8q7E+T7QcKg/pIJAYPnnHJQuBOqlpGNx4C5sPAab
KwIPHswV8o8MFCL9p7N9LeNVHVH6y3fxiMG/GvY2x5avk0/ATE7TQ4YmmLQIF0b1vzosCEtN5WuZ
V2T/82tl/mAk2VTiIWNrlYlDxQ2NBNCKH+pTEY14XTgyfV44LspGKFYqvNbikiGYWJGHXk87Ck2g
NXT3YoB77s2rJBTr13Qolp21EeZGZPRv4fEMg0tCJyFKrwbUO2WcHcdmGfKOaRm250o4+uDWoYcF
yOOLAs0VMfCJdyNnALd4pp4QDUjPeGTZuoCXW2mA1cr4LyLnb/HOIQwwJummaml1nIJN4z3nOhww
l+wSepzPkNqEb+BAnnTQZBMpQaBwQiKxEsdP+c8YZEK0N/wtaxdblTtXtBXlCx6ObYoT0E2ro4g7
tBsqfrEL6q8el5MUARGPtd2BcSDT7vtcQ/lSE/MgmtuvSnOkQEdfxYxkkTCXXtitRjJI5qgtCokp
QBza4Yvw1aaLkmWeXk1882wNg8Z9+o+k81iyFMmC6BdhFmjY5tNapd5gqQotAhXA18+hZ9FmZSM6
s96DiCvcjzfMxQ3rs/dGbq+EvJeHG+GP2drkf/iQEkVITofDh4kZc+CUUtCeCtbINgZIpYg4Mgm2
mUb2AP099Muf3h2vFpPKrO32SDfPhTgrhdKsoCiDjkVXjLoQsId+cJG7Z76E8kASWd28wOo/yoFh
t2euvSFkZfjG57WefMp0+Z2nX1JDHIAlOqSjSKdjIhP0zSZicYzdEn9DlugoG+lJVLptAoyiibOt
pnqtue8outZZ9lzYDkPobpObuNvZezgIKoy3MIhg1jJSCG3SW7kHYMPIhgpBFQSGKrSWSMhnRAC3
gG00EAt9xP8lBRfR9l1598Z4HXYvqru1+MIEnJicGlyRoCvD8KjCkKXJ30ToDozjscWWyiKeNzzL
Ly1fUsUlyXSPN/wWVxYCBf+g6cfYKYGGv7FaxsOp5CNWCYwHlGVGx94LLRILiqpFM8dBau8NxPdV
PK70/pBOELRYWkg1giT7zPOZwnXvw2uPySgNUBJOZ6NKthMPWchYNrO4LN6xydFI/GSShOesW0fM
F/TwzS6e4zi5+FbxT/WXrm/wHHBvszutbj27tNYbjwkpI1khNyZFchX+tkzm6kSu+iRFlhuti+aa
6vwxbvEfTSCXm4sXuBtjDH/FaB4Kj2gFzhktKRejdep7MvHCin1DfCkYpnmYOEvQQybc1IHMD+uh
I9vTIjYrrzl/GtH9KJwuKRMCzMAQd43UejXa9GC3PjqQeGNq8CIhg9QFdUdJ3odiPuyWKyc8gSBa
oi5bkVq35hAFUqEhZaG0UhR/Ivtg43pRDM26WF8YAMJDhABOszDDhxzek/ajzfMV6qlt7xK7iivA
IjB7zvymYB1fBBCSCAecPwfMxEQtUezEqIuzBuQu0/yKjnHO1Ybedmx5beP2X+K/2OG2krw2xlOA
tsQV7z31kV7cvBir2RwDcu4FqsRq3YvzBDNKGRpC0J+oQ4KIPm+e8vvWld/yySqQPzZLWVUfVlOu
YoZWcXhyfNrCb8JFApqvfp2FCGYjlmcdZEgQb5J5bMOVXFKhBXa8j6czNyzNMjAeYq302Z/C2E1p
bzXxgMaEXCojU51CskcY3AEargBLG+i8VJXhxpu2zaz6ICOK6OjW5phvtojvuM1LuGzfYYy2kJFe
xzVVcRcVHO/O8Ik/AHt1RTHBcRgeQqgk3XwobmzFOKNdjf5b4l+76eaSR1TU6H3KbaX9K4kHinXI
TvlVkjKq1K/T3RM2KI2NUIKLkHwOyANph42yXo/5jwfTEiEtUoil3xN9w0sRUuG1rKan9nnsnjtA
n2mmOEOsFRfk2oG44RFnbeIrGrg0WoffjKmNXQ3bRucpbDFCncRwDKs/TiygPBYsHM4Q4hXo75YZ
jYfvkEGkRQe9NOAQGXjKSTwPzt4gV/PI1GXM6iicNjqgl+TPcMNdE208pNt2f87gHNC5mYrCieFa
DJo9x9FRDOq5RTpmReqkVWC/Qlxm64qzm7BZ1I4PBX0+MOD3sFmoMdn1KXwGHII+G6pmfI0AeJRd
yzPxxoJwJVgFdoROlPa50W8V2FM7vGSacU3zHQzlddZ+R9GXLupbJbKjxo+xxYwQK48BDq6BiqiP
C3ZQf235Yxpqq9m/JjnLNk8yrSfzTMI5m+CtHtHTaPKe4urNEhfx8283E1K7C7I1+HwHOc+AmbyY
CcbWeFmhTDCmfqt6QX2MaoblbOk7JyJznyq87WUd7Wp/W3Dblph1IVajuQdny9ZpMraMu/r4ikcA
X8czkmRcJ4qH9BajS07weJN2wn+zMfyPgYN+ZoGhiLdgRTFVWTasSgJY5YAPWLzyT7PneFlN4tPM
d/MYVXUsfrDQJ0TOec4t8WCkZh0TIDy4TXO2BB1SDdGIiWeqv/vTtWvPkfvrJThB/4j2W3XNe6R/
zrucFjB23wfAaw8xUM0ofwSgnHr2xoKDoxdPNcrZlsvYcZuDqe4Jpf+cvqXc1yY40nxE7A6t6jV0
CcMZ9i4hF5iNV62yaeN5QbRlQjvB63lnHNSaX1InzsAExTcXKr8Ve66CQ5I0XL/faKifjcTeiHCG
PlRM1t1NZVhbJUnhVli84x9Nvuj6m6i2mV6sEoxwVf0s20+7uEoEhemfzwTJgPEyZO9RdWkdMAPR
S04md5W9uNEH2Xr4yki7JHThOSEpa0Ag58FPDucFIWY9I/pM8CJOx4wkCFqDVKEmvEIDZrz64gaH
iWlf/GuaTLzftHbfqOMQVGxLOCvHN0HDFHOYS0ZP/pSuNDdZdRo387hNPSh+DcrCv4x5VIv13mNt
CNYWKVro/wb2DToFvyQ1XnMqLag8qwKTUBNFrKogP4/xKnNfwEnY3YZVAcTSUv8MnfegPIr+s0vi
k2dXCwW6HGQL4h//JtGcIjkCiY02iinngNi2Iu6iRipXM5yD/58t/e494POY005qJm1Ty1iPPdjg
/dON7cDQxiMJZQ7GkJhLTMmwwiIJnUYkj249bZImTyH7HXJvPfvXUCW5XwOyI5yBxrPrftBBsZ3x
jcswqS3EYXOUS9PgbxdQbmORhskIeupJh8+JcMMJ8BqDhjKHTTDwlwkeeDZSG0kLMTKEMDwxeylB
C9eFtajLaeuT9NRe8KAqY5v2pxIdV8BULHQYJFRLJ/Vpui9yYuYyFStP/IvRsI7xmwSxNoIX6kA/
OFnLh1UepPemp5+DR5Fk5ht7eKjhMcsUDAoRdahx6Q8OGoc0o2AXmH95r0LsVjLfJh5L6ki/xEWy
Z3DNvmmjazSpekuzd06BBvVcGDJedPQRQQudh2VFRziCdyVimfwJUV8nuNlG1P2Oqb2X7Lsj06SE
jgDKwTWkx3YIp2vEq9fAPoGy4fMfmTS0ffqnVLq3FAAleGZjrRBTjo+CpWgQjxfCZRua8K5dWqwW
6TVqG1ziENUfAdaZ/8AaSjt0xqFj4DFKeUXZwXH5YTC4NzJgzgnJRiSktcgeJnCNE/WRDsY9I95P
uYiMbNDmrLN98IIlPpAWzG3xHmFQykt1LpOGX1qLyDFIXie07VJnDRcvfMTS7nhG8Mlt7To4vXN9
XZndoTLyg1I0nnxkElKpLi6d/lXl59JZ6u5r4NOtBpTDJFslAyIOIsLzd4cdB7pBxZCSnRPM7W+t
HDJM3BAzDYKhFo5pAmq+uaAqmhYTXnnXmBcr9yH1N7dg0xQXX1ZTr/swvXRsgHyZX2N73VFD1yw/
SmpPjDQIKGBP9PBMB/TLC9fUd4m02atXLzk1thyDo1H+eaRF4vcg9wQMR/cTMAZMPUJWqueo6Ndu
+BfxA1LUpQ4Lu5ziz1Ej3hRrW/c46/4RSrZIoWMIzBLtYWaexKlFuwRBEGa/HS8q40qa9sK3eeFo
ltr2WnQ3K3s1CLiuHjVfz0gh17cH5X2raUWuvVe9OONLxpfFiTYRtIB+rkFLSZcNCrfnZPe7Q9q2
uy7+14HfCCizGVDU88ap2ZuEgLC5woIHENxh1k1CLjBfW/sYOBbik+Y8s0V/whJPlI+51jskH9p3
J51FyiFYtdYx839q7JVRDhOS8wOCaN2dzZJn1WFHE4M2JligStTanuQqaOROc9BIJt4u4klJmVGN
yUtlm8BB8FZzSlDpbWTBLFb7pJnfR8OnZl8EoGfsqGX/kRTDFq1MUXprB3FNRv6A7hvPlr1OfXVP
WcmNqbnTkBaSa7sx9FfQTDPeNuCM1rJvIoIbcu9TyDu2uMiO+ZO7yinnxb+IeCWL80VaSK2ynwmQ
nYaiQ4S/CHqCstvXMMWlS14UrPkCgZ2kQihC4PfvXb0Z/a/e3BpkqdHpNjuX27sqf2UmV2P7rlFA
tNhMzJcu/6JeDaLZRE0zPkgaS8igWoLokAvQ0f6/bs/YQPLnmHRnzzeXnbUnNqxEuwX8OoO+1GDx
tfUXxyWkdMcMAifVb4AqQ+e4E6vOvLv5vs7+DcF94oTFt8l2jeEYDOFXorGx1c8AJ4OpJKPNfhXT
p4co7ui4k+g9QEigI1JmDQ/4dtwXA+Y2XzsE02EAg512r9EcARvuNayCtubzOg8Zr/a3QiIWgLSb
KrYqPgAwndnUcAPiRVqam12j+KKLd9P8EP2vDcUgNo0t3AxFTnpOd5H5rPwQI7IDYaBiw0cq+wab
yKzRDDYs6lg5tGx/7XVf1Q+aRgZz1rqo3zy11unjtK+Rszovn93KXKQJ3yLumGVqOdRuaCWsXy3g
h4HTDCRRfv6t5rce3PghkSNm2a7LvoDs2Cw14eKPMWlMbGsMJilVYC2Ndm8FKW4OonSt5SR/gOAZ
JIxaOAz5cadkzlbFef/qj9lG9iauaOM5bqKj0SuGsoV1j5Pu4GeIZiY5XIWmufveVNfCqb6HmiD4
ZOz2Xt3Dhx8ZLPd0oxPWEx74KF5LIqABy1zSppO7UedTniLC+SL94Gs9GhK3cCD1eLO2ksuEZzZ9
GghNdQhnr3BoteCTCllcRNTe8KUtILpgC8MwLzVuKso0Uy77hhG+LJnQG59N2p8rqqlyqjYFRM4m
q1+dwiPSvfTpidwXow//elWj80ZLLpLkX4ML3qInNswBUC6bwTLdurlxaETFezEgrQQw7mk1knnK
xXosg80YYN6Z+pWtGmqk7IMr8FwQKGul3im0x0dc6kd7HuSXQXJvfH5dbzQeJjyCtDVWKo6XiaSu
7Ew2RULr4IvWN0XEkJk1t6jDCJ6XHm4kLsNm7jl4NeHesSTygKVxaQL/bRdFkTT3yppOmtl8jz4V
YgsvyczxMmrhRxE5x9bSNoMx/cSNtnY7gMbgilyX238KH6nSW7ha9pdBqrDRDytvMm9T0nUIJ1DS
GNxXS5KfyfppymJRKnBGISVKVX9MPXWO0aEf6XGfMnnIT0HiPExEe1ntPQah772KomvwGM9abPJi
A0WEzhizW7ez+ETME378IY2DbNUepzddc2GtJsUJRzPMSA24A4IoF3sQsNr4gKUJSnYpnuOCOMxe
4a0nCPulAx+n5QpyQbOKURcL+Po1zbGY5po+Z1qfvGmWuc/rcj/47TUdiY1jLAirokOmpl6zRnvL
6xGRZc3AtiXAMLUyIpPA7ekh3cRIeNyQ2fvUCjjXqowrTtUnZKF3CwWW8qYD5fHF7ojjq4ngAqRp
jfbOEfJQlQwgUWVbprhqsEYLvXtoVf8WjBHbkew3cuSl9/Jtj6ewjsPPpna+XZeLDyu4OyEDH9RR
OEQXGCkX3ZjUG5mYF4cMReU2IPqJFPP1lzJzr6Ga9lmOz9BibjJwDJlW/+7V2hGf4LcIvYvWOZ9U
TUeEU38iwqcY2SgTOcNbBl3D6O519geTF+2swTu56EFktSHgLAAO5X1QcRBHAgADnK+8dhiRiN1z
3EclyQH7seGIpPYFJu+My7fp0lzFkWnwvMIM1eUKkhZlXkYuuY4AAVgEL9eAcGZwyFQ96kAT2+hN
0+dUlB7SRnW0cCu1U8U4rSKaPnPVk+6Ld7eO7oFYD+EnUO2VnrmrRCA2Qa6NdUx64SOrzG3MUSLz
7pZo8IiIjkiZJhIacwsR3lKns27Nwh5ORDVcJme8ieIZ5ss5H+u1kVc7DT0z+Chs7cxFtOc6Yvxd
NjeLrrl2mNv3YbshKXcWX1byN/RsD35FfFbx2bN4JTkPL6YzoZaAxwCzQY0m7iOHaAHSMyr8xFrx
mrMTlJNYK+mswtF+1iM/vhkZoaxViqRwhMBuc4XsCsmEwkAFGkqCITqXEVuRd3ffZKYH7/M1JUkp
h00hG/Ele61Y9CZxUl17ck3xG7vkIOa9o2hOvRvTJsrLRvBswj6NUKqYqb+NXUHMEk2SkU0W0z0K
zaxovAUkLMJf804LHl2Nb9ERfovY2ivlLlCpJUAfBs4X0xh3b+EQhmaq+Ya/rfWxthb80um26qFg
xUlt75ugTrARkzPWqUSe0hy0DPIZj8STJlv7Dh5GhdT2qKe8rCJxyqXhawzYS9+isEdznU2Vtpxc
F61coWwU0UmJvDipULwlqbAJ5EWxMNZtfKyTkZ4oCn1zYQqibWnTfeeFdEENdl41JuNTw+yLtPmk
qt+nlDrlqSXViELDrO9GhZU41+OJREbAvToHGBshRvQRyvtbIGgThx7YOHF73M2dX21A1463Xsf/
YmtudYm7FBk4OmiUvyzhcp2E4jHivO2qLn9NSHaafBR8JOINTENr42xDFkZCwLe5ql1HvzRQCnfZ
UJdHu4A+leskddslB3fjFHTKkW6fpyAs9lPKIxq5lQIQ0YzXijE5YZUWATU1RJ46sKNVp2yfjMM6
wZ9rBmdFmPembpCrlxWSvSLIUQk7VoBaZsZjdORuBtaoiBGH1m2ZpC1NsgdrOKKxzTzo6lLBjnUD
tGnonbVFidxk60eG+8kISywC0L8PnTN8UdrAIx2IUoyqEqEvpkFqm6hxMbKBR1o6PoMLPeX2HUwQ
gHhcmQ+6KkS7KFqxhrdXXXs9DJa+rI2Tade4JVIx1Q81KnVkGh1tExVLPj5NOw56gLR+TOAQpLb1
pbsg9SJhcdRGXj6LQ5w1By70gjRxzw3ZYafcDMN7K5Lgknc8DkwoRxwf0hjwZffhm0JzvW2yKN+h
jg2eaqerFnoUy181ErQ+uoJLwGnmYbIZEo7FXwNjWtNeYjOwzi5S243vVOqajWo6uf2citwC7hx5
fNhiVGRoaTPT2HNITGlBwzqGpHEeymnjCt1ZZjOXHasTgsSWOIJlWXNhWXaYrgEn9HuwyihQ+nbG
9kKAa1GOTe92zO7ZxU20mLxOPaeD5zOPtLhNSgrhahbHREkdr6fCQSPRBl1Dm88WvQtKF1dTj0Sn
wifHkSZXwqmNXdsMzndUY2jNShVsscnDHrFThNQN4yc9ZmtiOamC8+nHDAbgGnvwU1id19G+w+uw
dQXKuMIGkVD4bKZSD69ALwqxdUv/GfVctwnGIll6WU/ogg5kgkcJDUisoAgS0wl6Uy9e0k6XiLCT
YYMReDhLeySrT7ffLMtks21DkL57TQSq1dY4ZEIu+JKzfdG4sXst0rh5t7yh2vodlbujgOXw/Dnv
1WiMy6EaFAnpk/XcN2TZTy6pkZXFl5279Blm44f7SNSGM3P6c3S7Or5Xo9T0r8K0mmtbdCSmNYLZ
ioHIIXVsDxtOipx3aIa3FuHSvteTgqAJAG7IHqwNHE7S5QUGBLMm7Bc6Q1ZgtTTy555K48CjSBpP
lA7yCT/czKJpkQ3R7qG16QUydZ90l76YYyytqMdMUurbSPMm4DGDudKaAh1Pn7SSv3/ZfNi269UL
yeJ2m1KOXW0lCraLHvqREVeT5bioketiOEaBCFZlnhVfeaghCnThOyxKoyLHuq94uzImOCmObgJ4
e0S3lQaGfyyZsciKayCt3XWtsZqD2OWelBjrqx4B+Ep9bma+dHnsTINM1Ajrex2KfFFIfCxlMZgX
zVCsZQMQWI2BiE70PgDIMUXY5bZ86B0T4iXiULlRONR/IX2Gl0qAvnBLGvCQC67RPFOtch8xTMdC
naKoL3ey9E1+MK4akbG4zmHerJ2CicfUo2ePLFuBs569uoMOlarDbpjNb2cjqz9lxtld9vhHtRY/
SFuhURZ+RlhP3k3EPrhBxLIot4BGJN4b8Sz2P6N1iozoDF1+tFgrnp3BlJd2CIbPyaqJbfSSZlOp
3N6xE0Ka6NQVW6KS4zhLlDTP+EQsd01G9aFGR3LvXLrp0cgN2uS2rf/0BgtGwaN7SzPPOkMUre+T
ysLbiFsL1Yai4V15TaxvRsw1VEnFrDEjS8j0gKDmo4kYgpRsJrykp8NI1kvMFH2/byYgvsLpikWR
YjN3IvFhZmbIsoWPDZ17iMxnvjvzyXqVQQrVSq+MTWuLkGVi4K9Ma+jWekgosMS1xpwYZqroohFa
G8LOoCkYGbqetsldjYlZJN2lUQQ6cdpx+tZEab7m8PwNs8aEkGE3+zbD3RlrGcyxyeqfER4Xiyyi
nRGioChopbGxCrbEYaYSeiQofVPP+xO15R96tXY5oZVaa9B+N8kk1L0eUXROY3BSZaCh4FK8FrDR
VnmuWVvS1lks2aSqjJoZ8jLUerdNao2ENMvqoy9Neh32cI30q5EgpsnjKSmKOhoZO8uERHM6Zz31
8lXQg5wInAnKrgzj6W3QYJcPnWttChuml6M5r7bl+zslSBQxLa5NGKj+k9OY2bpJA3truL2HqtRn
aWiVkoHkGLWuu5JSqA9cKIGHFlO117ryhl1f9daaU9ZdW6pGOof7/mSp3r4hUxK/w4gghFCDOcRr
jE5upI2HOdhoqHr+pfFLhWvd16uXsaj3+AlXyhsfbjcHqiarIYcPgLCgJgFGTva1D2MKL+4qBtEI
Z4c6e4nJpu6YScVDctNb84HE6Qd966Pqa0bH7W5kZuzR5Niev9KQio0amYJtvOatndFEa2riwxSL
76TW96gsnylJNgm4yUmC2hj9D8cY9g55HwJQocHAPcISnrMLH+Nmo+fq0AGxk8zxbcdaQgE9KCGX
RjNuQzf/cqNqP0Y9GRbGjrd0Z1GY2eRS9s2A2rTeIXY/puj48rTnDFKH1DSOQCXe6nRkgVzydMDm
Vzmmj5y1d4txC/37IHEvIhLMzIuCEO0IxKcNY+d80NZQ3jdx0/O5wYA3sx2t6lI1WGENfojerupC
4ynsD23FCNpChdnU0oBWYG65EbZtXbAlQnnTAe1E0c/+QiQYolUWIUhK+VpadcqqDtk+E4W2snaj
m+4KAhqjgnFsGKMVV3H04UrUqnDrv8y+IbNdXMfRvOQOtDMtbGc5m433ziSGM+m1CSGnIS+lr8Ub
4LOXarzr0VnIj8k9FSDlnUeR3BTf4chvi2ztKWDNmhA83F+QRjMbAsqos5QlidvwXmawVfsj41e/
Q0qImDglUsUt6YsyIzrZUctQxgaWGBp3W8BTcm/z5d4yYSHk1ezahdB+Aymg+bBIJa3Qyz9NDHOt
2uftjht4oU/5Kk2/VWZvVLPp+2hJE4LRdnwS6mGp98lArWqXq15jwovqKK4UZvi/KUW3gR4rHgmj
k8/cPpBI2WeTLQn53gA+oCnsnf1+Tq6r9F2Fg1cfDgaNY9IcTYAkBRqXUHsOCVOMmdxl3yPlRQHc
YySuSxFIMHXfsqoPXLkLvp1DWL577WngM6jFRiMOhvnHky7EEkB36z4bcbjo4JkWrINcnlDPjPey
zdbKcjeO9cUOEOkgMV6IqGS/DziKNC0DKULHUZFJwrwuzkwWAVdDbKLpk4ClUf9WydHJr1N0m0Xs
AyvpCROmzxo7F3sj89YuJcCQ9Iu+Sk9JkJ1d/3VqsMwiKBpGb9kza57f1qqdk+ggAjqw0N97kkT8
1lhwZG4G3mMQxouJJYfDJGf+zXu+YY/tsmNq2LJQbCchcj1i81zjPR/JpyjzVTaCsMltcjzYVJOE
rUWPBicU4nU6326hjBticphqGRpRXm07U1fMJzPe3V/oxsNDsJa5gCJal6cVTWqCkCsu1bPJ9jLh
gS4i7yFCrNoM2122A5hAlkm6x8ZfO86utOs/eo91qb4ntLh9R5QgH0zn1VdZ84kRxHsKxUYFP6r/
iYOdzp4lAI4Y5N1m4EFMBJoy3Ags8uw4IFCXjRDD1i7uQMCDA0GpxGjAycmdK7hHwrtksg6Sqgg+
4HujLGEZUf7G8TcsbXZPc2zRzgQoGxa30s+3HTcDdvotOKO8GJAj3RF0jFAtGeIcnOk3qg/Cjxc1
kokJ4YCdvE/+TaUv4CfZxfKc8AHoEpjnPWAyqTEcq5D8F9o5cW+d85oNf3bxqkXg+nc6zFwL+tOM
kWqpzwfrK2/fXfe1Gl6CwOFN2cYo/b30U/CmJ8R5ghZEO0krx+ogKu923S7HRnzDiGcwwuPSY76M
X3z91UkvXJO4QNCxGeNGpM0d49tT1xs7C6tVPXcycQ4dKlwKhL6Q9zaR89xwQeQahmUYwpTDS255
aA+0meBSE4kdBbtVg+ZNRvk6M3iBefC7KlhYlrNqIvPW82tG6txTR2q7Sl5MmJtjzi9kHpoiPVSy
A8jaPenjW1qzE85Psmc4FL3RUq8VKXBpnLDC2rfDp278kgnAtnEpjLsfoIUEh10QYQKRaCsbMFwY
u6Ke/3W6qht9MzCjSTnXHKpSB+3wHOQb6MGOzMrZ86hBdXKmR95ivxXOAwQmAoZ89uvWPcNZ/Ncm
VksfLUGsoemSwbqL/F2UjhnGixYuVMFwQyF14T4CfjVvLsPOAH3kfcmKTDpN5AdfV2fRVI9+TE+q
aO51U5JIV+H68PY9NFavRMrVAn3Gi5wE/jbn6lgz+9hKm21SGq+r2r5wVR+Hzvt2pKCOw12npeXW
6qK9CohEVtlW6bCNAj66TsOUUdhzCDe5DnB59Mr7VwMlQryjP5UOmyUQFbz4vkPrOLWPwe4WAvDS
DI81Obd7iWywa8muSN6b5FdY8JTVW6zqexuxcGUNEOMJAp3E0u05T1kFF0dNOw8o0w0hb27Tk8kJ
VITZqhiKnUtUJ7tlQncuuQD1Vc4L8FmfXMFjij9MksAGJLMb3awWkf4j2j26Mtm9yf6tyi6F+9FO
Lmo6/EOIaUr7bvGcZfyLQp4/CzsE30urvqbgQ4kjS0aikWy+yByXDKqqbPZ2l+gdGX6jJw/UDv7e
kzd8uB5yMvspahlMBAdbmfA+jTWuf/b0MXjQI38pBXagHDASunP2MM8Qh4yM2k1MMh8ED0yCW4NF
Th5ewvEBdaptvsk4RD9BwdbtgqhGisSS3D/b+fuEbEnwj2Z8sNBswqsoLp74AZlgy7PLoS/h2qMe
q472uHOw78RE87SEMTHn8ji5vOqzRGjIOFS3//r83ZTXLOgXibZV8Oh0PVmQgfc0UKFEHZAV1INq
Jj6ikQBGcw/FAZFeZG17JKvjbcivFYoC6gaLaLUWX11kXwaxzR3iRj8dvEsN7wRaTy+/wMEcnKOY
FZyUQJ3LvhFvTPeeCmR+/XeMWrTINSRvZ5tXSzPpeOG3GBYqLcjNrf4eSvhj7ddY3s2QsQJiEMP8
10RX3TrnyMMSpHazTgc5jHBP7M03vnwL4xcje6n5RTIS1tr2aIrvOn1LOCPiwkUcmS5tU2Py/M+J
sW7fNCCWoF855W1xz+BckKxrqF3bHbXqkUTImAkeTY+y+zDYykkmVBgYAmcxNOLRDRkR1T8gYHpQ
/X2E67wFFpliK2KUFKiQQmP67TmrM3eWabGKBw0akyOd17sKMTgIAJOjd1ADTv/P2LppkKuTbMMz
BVNvYXenCZ5z6ApUkmppzpt40AguqiV8tgvRfA4JsgJnH5bZNiKGAIAsaXEJ73gxnRQhpDx2Zg+p
4+ZWWy59TGHcbMwvo5NOOHftfnR4lSJH4TDc2LW+ZIC9dNAbpMEuBECo8QhhI1g6HosdOOt69qwh
eRxxnSRBu/X/m1tdc7LqquygEMmW7cls82PGd2hyccQV+CeqKvEauNk6ikAS4PG0I+6nLtkFU3gw
wDX31meE2yKCtaUVpFmjQOp8/KBXt/9XGc+dd5sNACWhmHMDX1B20js437YGjLmneX4tNBB/w71v
XuKOEVCJbf97gv0YWuDcjq48G+xASWXwzobqnyfWT854LAMy83o2o8ADbP5CadhDGOKmMD+S7BwR
VOVHBwcukAtoaBiGVda+e4ia9RBfrcVGwH/x/V8UIGfH5SBjfm7or0b209hfgmyxgVUMp2QbgFmb
iJIG25+5VAkRU9GWcNWd9C+R+ocnSardgOCqhF7imN/RQLWciEXGdkJiB/KZtNBGMlVFWz1tLRUi
r57l4bymxV9d/mYxzIyZLwQWxdWx2t9L/WGjuMROxdX4nowpOlvkA/GrFr45MQ4+vKxN/jUrXxWi
9nHYkVmCbAknt7v2WaJ11tcM5LXQbwmmiTL5FF60VlSLgEJQdfJuNGojGUbCi2nSjjo3XJjuJXSH
rYv6JnOMRYI1Tje+Jq57kurINOHaD3e5+QowajTm2L5y7XW31P/Uk0fliB1L86kQu6JV68IXxC2j
k8MdDujMWNi24AwvX50sfo1dKmOuY5VEr9Iq4erHiDgHdLisU0yL+noXG69CXS1z1WqwScAztpHx
jwP1ta6mX/yGhASgAospn96m+O4614YZBCYp5u/K0pdjzpJaLjT7u/N/hupv6tZlsKuHfZiKGQSN
OMP6afCVjYjuqoJ2JOFTYQ3bsQWKC64OClv8HSiDUR8yjII110bjwnYfGT7pGP1WAovNoTbP9ooi
vu9iFpB3LTiF5spDEhKbFEekxUQd7x88uzlIxh03ta9fAjDcAvuhynFmsw4mZUH/gSut6QcvFls5
mHsRvEIDasf7kG2KhI+7NphFm8i/oBykjzIYNhJtlEVXWZYry49ex9p57ZX9h2e6XuQZ7kdyfZJl
ZbSXmqTfOpV72rxtUybbLu1WJXaIfgo2Gda1tm9WOWcabl/+XyUkDdNBqkCjornWxbfHf0k2q8ay
u5abDwMNW04mptULClm9y9ZQRDhMCzjcaY77NNSXHY+5SV5OQtPChHDzP47Oa7lxY4uiX4Qq5AZe
xZxJUSRFvqAkjYScGhlf7wU/+JZ9azzWkED3CXuvDR1iEYQFFoj+own9D9mQPdxre1dEJ9PzMNMi
sy4ZQ5te5XMKQ/1yhktqpcS0faiTyYAMvxp1Ibv52cTWVUcAw5BH8lWTsrpVYf8fHOICW+vHxlhF
NnSMblZkJXMyvO+ESiNgxqlWKFfdb3A4UnQUGo0sNp7okjAUzycBxhNSz2TkZgFBvFELmG0qqzig
B6MGx1zy80Fp0HL23dCrxB5hRl2cq+EzU8/4s01RLQLVmGH6CghnL+Mt+jGetDlFIKpnHtiYVTsK
Nbtw5iO5wqSrs6tZJHx0WfcQ+pJBZy9uxajy1sItXTKlQN+pIhUKtjK4ejypcXcvQDhxVarc/ekI
mlbZqo13TLh9SxY/k8yrrK+BaM+2LGeG0l1ilJDcKgUi/dbJD5Yy4D0zNkMMdzVTr5YXLFsKOLs9
NjSReRXPsPpBP2/CfRlhW0Y93yFrqI4eduLK/3NIYqV2UBpnYcoTzz4RHskW5uamEowZGBpELFaF
3f8Le2+jxxWbY/gT5BrNvGRYut0tytmIZznqGBLaGfFZpjp3CQJAm5rsQoNgVZ/34cAA+a1qcPq0
4V5XATKgt3cEnB/lo8ZtUBfwFqIAp+hXbT1a/WmRXsHPFyGUILt45mMoJnIAzKayM/uJ5h4dumKv
SvLqJTqQZIpCW7R6sSP0cF6i+272Edgk10f9I7d59GPnJ2ZdGHCxM9vrKUqktPs3JBxM5dJfHdNA
mvPshsm6gT2GZ8EQy451TtSwh6AUcRLW2OU+x3wdTBm14lWnQIeads4wmdbiK+go8TlQHfIxRtPn
0uCYiz6xjS9VKKtFv0zbMzk+C+HLWQ+oqAhB3EaMaIzqzXa6rSxgksM0cF6BP5ws9BtQJ/7vBXzz
WDnbyWPaeuyElHCZc+W66TZO4106aE+NTHL2YMC3TRTWrQeAILeXHi1zkqTnugxZ8uB1cB9EXL31
+qUbtuBWBd7eKMFsH58bsZoAdWZ8HrFRlpjTa7HrmqdLyEDWfLvmjnK3JiGyR04+JAwT6Hg8CuEE
mip1jEB5JIH6W2gPa4OFcknsXrEc9L/cibD24QRDERRpcFUplsDI8Jyxu7TAc/Mw1Aw9dPevbGBT
URgZxYmVGr/PvjQeVrsV+hOv7lrgG+HDGcMNr4xRT/LHtR2Ax+07xvrKolO+Je8FKbwdA7xSpx0r
n45xGNoLA8nAcLms5SoDhe+giRxsDyfJ1monmlC/MwdkYD0zR9xBqRmvesVYxjx8sfEEarwh6HLd
MztDTwKpj14RsdA4YUvVozIglaPNZFsGDZUBvrcdEajZ6iP3r1L7cGvKZV5fHDmoIaFumX9UHlQ9
PhFd7XbQo1fFeq1vzpW/M63xUhMUUKsSDldJ2iv62Gnk1qVkD5/qhLAtmw/LebT1TRBc2oecMDWO
DxzpLkmJSYahGDU/D9jS1Nx1zqg0ZK5acjOn4a9Js1H2eDD/seInQOTq1ag/6kuA0wIJ+cxBHRHY
TGwcxo79C/HV1uiB0QbHBv6TqF4snucAO5acIp7gyL+qAHWGEZ1eupDekewaaikru5TOwQ3XA9wg
qf1Z8XtHf6cSyq3IdwaGM3NYC3Nn0Zu4frhVsPLEZcoA+NdiHRaEKgAsUPtVuS7IWzSZ/bF4Yx5K
teFayBiIhprkdgrJFrLZVwag+wH65Hie0o1A6XEuP3h60/a7tWoM3vxe9o+0f8qSkM7mnBG4kuUP
QRI1240U2XJQfKrlvY6RSLY4oEuKgCg+aohM2ZIWvHhhcxTjuxmwkLb3kp16f1Z4vXKBEo3aLWt/
Aovp+uiwOl+zxF+aHDQMyN463u4shyGAO2xwL+zaF7WmzSqNyQLfc6pslOQQVj9u0MwnpUF/F3wE
TvrXO3cG98RvMeKBRy1wolL4GZmPzJRhACATxnGp9WyqI8xytiyyP3b1gRlei2GuEhfE5LiHKrF0
irVPFZx6G0UFcTn8VRTUVvPqtEM0YAAZN5W/T5yt9LZV/9tbnxAeaRe0twB5bn8YSVPMzqxD3ooB
q5YBXjUiTWsQO1hdJGvtod9mQ7hRCR+U/EnRYPfAvJE3rDPzr1AebXfmR07GSxVcBCw+rGohD8ZY
GjOmBYvc4fLMh1VuXQrCXZCwQnLq44RNX4XLgvffZbIRAN6B3miDZyvx/bIfmrVs2Mef4X8BBa2B
xDpPa+qjx/NrPnm7teZTfnQpiQ02amiGPo8PAVRY8T9VAmFd8OuMtE0DHwhPUEIAuXkfifIdUaUa
kFWK8duh81JFs40pgjzD2USY97JYHHzvxC59Uan6MY7+GI4WgOsGQCtt8ijJyrVLwqLcb28gDu7L
btSVCf2hHA52eHSHR51tCrn2B7bqw3s8Xi3jINOLWpwb5ytVXzZfsjvgkfzKuGoY7i107Nxk3i69
/pmZXFkZTLk7oRV4D7cK4Zz8nacai1C/DuaTHCGQijsbmJjn7Z304mNkjLWHV38F0c/EL3OSX907
hdpWhT+AUSBqxr0UDWUocYBomQxqUXvgYxPo+ykikPOhZGw2qUr+ke4KWCvcVUT4jIgq7HddbuN2
ajXwKsfcjz4mc93inkA3SVYd5TeIrVmv/vQGg1mdDdw415RsgZnybXScq6XghCbuptFstGr/jKLa
tOKDIRxJ4PMiwAe714QE+LA2ZEOMCFgyQ4kh5DVkMKjbnIidPB3miGgBg2JKDUElMDFp5V+KwTMo
iH3q35LxmTt31dzGNTSYf2a7a41vZYRrGeCUsOqVUxyGYgkvAO1H5p6gO/wk1AI60ygtNmYJljvd
OQne+LBnuD5JlLSDXzMyJQejkq/R5b0Vn4DLTKgacdvNU+OD2XpSqo+aDVMx/jj1Z1xg2Go+W6eE
r8FPwujVg8qhe78lxSB/5jJfttnL0O6K0WCVaxZN8QvMZGkKEnWQqcCk36IB2zGPiQSDflYoMrs0
HoR1xonhezbhlcd9wSiZdhM++F1636ZBzfgZlJ8eobYTy9Z2vyeDfR+Ra3Yq+HPoAr/VvcNn6YHw
xsFK36v7+JOzQ2LQ6pMKNIif0O3fovxP9DgxKbyC0cbJPAALrRDSES7baRskdFz9r5yVG2RrJjSo
T6u/WDu40dZIbrp+rbnQAp+NLJ+2eM9QErUkkNOGW4x4MnXfV6BEACJhwWyUb6Y9UXn2tFeJZ6RT
DqQ7KIjvAnNb29tCR8+DBaRR17LKtlDU/OGRlrdCEmM+ZShmIIRRd4/O+9h8OTQDjc5YrMBNwQkL
fK4d6WOoztq3iBmyVNkGMvYxs3tNspW38MPvoD5jdRmMP6KFkEmgUoWXXzBHSw81xhCJAsT5TGN4
Y2fF3UHXw2qBuAvfj9OviMtcWtYAtMhA/qPPSudSKy8xkiWEvsncs+7S6Yp6c9h2mX+2GIZKpOMt
1CTHGI5ZiLiZxhFujwGdSrHrpSf9FYOi+RC/HK6GfrA/ZWyTGEsCBJV5Qza9hSFC4isbs5+GAZk7
Pkf1J7aWgBWGMATxynxhGebUtOFmzM56mCxVcbHFb8WDMdYId2O4Nc6RAOqUBY0bRAthF8faTjdG
U1313LsljC7y8csnZ2BimKJuhPp6h4KhcEKoHKFaXHJlLWv13abtQR+SiluXX7NsFROHkW6ZutMZ
HcFoFz43zIY2BfFD4sLYZQ2CEyRK7rF3qidcEClmlex25EyO0aVyoa1hbx4xh1wFkBi3+fIVd8XV
ToERcVjHq5TbrjsM44OjaoMt5E3V/vSYlGMbUvrDGGU/EylmA8PdZUq8VNX8xRoEh1tAv9OGO693
32OMay0OBXYWy4xHOlCpwNkbpQOSm/Y3tbDxawtHuPNafzbaLazWIbWR2tAg0nrJwN9mdrDM43gD
1ZoiFdwzaBQNuHj6GgesY65DAPZf27AswZpv3QmFvYQE/eQ8gFaRbbgC5yQQHFgpzxxGy1k3coix
IGIQYzWnMDnGo8eNcAfWNbPZtCiIgySFQUVdPwlhDGvmxvFH1ISPjrGPnJZF4C7K7o8AOzP4SnNS
w+9pzyi3eaphvK9kvHUq9dCwpY0EkF0/mNuYflJgOqDPgLiWsCZT5qQ/mUWniekW4PmsH+KVHWa4
sPHKRDdfXlv3ox8lFDPxVvVgVDQi+dqPBiBvgcXUNcqD2zC+oBQarq1VzbHVzDrKnlhdSaAKTG5X
thCz2ACnFN3q8DhJ8Ak6m7XRPzNGmWBfHOeSGnvDWyfqSSIT84pNwDSpjvobmC0yM9BbsfBk9LAi
sA0gMBmH6a328N/0oICOanCqAx7m/4cHNxJy+eXDrJ4qN1RwSaBdNXei5nxMJV4dlm+udbZUdr1/
XvtI6xt7lK5k/ONx74H+UClmemYKQwGIoC+ATiu71MZn9WOnctvn+VpK9S0Sz9z8mJavdIXDxGyC
n4BEB8MHPAUrvqkVq+fCX6T5raRAo2gfVMQ1FVWa6uynJZlO4Cs8cIjzeU+9ScXI+WH0p1hH4gCN
u9TebZ2RqTmndXPtK1mWNIpKiZdjZSETx6dNUqSlNosu37v4j0KsKUp5lEOKX4xQyASUu0WqJiND
9T1E/+b5v768SE6uHvjqv1B7191gE7YHvzqUbFsrRCqEVQE3uXv1ovc5rjny+3xadtDFm7WyrLCx
IIhnmbiJDAZE4pc1PVY4wYDBd7F+IbbTMHCWDX2UeejCL/Jtt5E76T3dDStmhHYYEEkypUW34yMi
q3HanOJskCQng7TW4hU2shBHX6PcE+crZ1M/4FCLOeY8Db08+HaXcuBa/z+Gp0hAI4PH102vIS9h
7WzHAmBqv8ysLwudda3RpAvISz+pv41M6ncVhGukzEOHqW9SbLJu51cvddxENYNjolej7whlQPJZ
1HuTDXoK+c2Klo627wt2WZh6LOs74n4Z+ZIc5Ut4S19ujfrmJzt6cKP+Fc7Lsb8G/T4QFmoNZBLT
h6bkMQ7Ri7NiDGmWo1AsoMLxYZtobxwGGIVKlopH7/NTDmutq5d1+kgKCM4jkJLwU+ErD6fWW5mr
GuxZ9jYRo/dhZ/P5xSSwetVFyxGycQgouOG5gUtYziaEAEKbZ5BEyAP+aEm8E/jTyYys43CRh+2K
iS8c3c55VnBbhnJbsE0bBbuZhC3pXzF8dBOmrkR8gNGXb86MPpDZsVDYSXQu3cPvGcbnmNtYAuV8
Ojq9uF9TSyFT11KU8TXsg/dRAxYERyHzDwU1nE0hAIA4MA5pd4fMGg97q/inT+7TbcuKb4o6l/rW
rHYtWXpd9hk7aBlQBBPKK1pqZCwfFfWtz1aUOZHN9izMnwnnZcHmNDVR5BFTyEfYcUdtRPE18QSM
nHUxJMame6n+q1HeyS5pSJfpWPJ46lNnvO9ZoHHKeVU7n1Gk73wUakjGEfOSBp3Vi6L8DlD+uvnR
9AAiFHw8JwVbXINBoXb2fjYsVG43c6BEDz8tFql1L66+g6qQsZnLks3HNYfW00AMY+WHiCOzdrct
Q9m8exd0qfreNWjRPrMaowzfDZWGsRDZxqyv47iplc9QuQcjW8zJY1nvw6Hj6y6WAr+ZTRCcoay5
PBBuSV6TpsDAAiyAcnLamJvEvKNPhOs8THTZNxXj6eh/BECSdTRK0ab2nyZ7DYIXBqXYpH57Motq
mWg5Sqp4k0uJe6l8+l3P8jJcedTzbtdvDNCdnkcB0yM4Uld4DUnynp52LpQMBao3ytWUBVThFPSh
l9hQiCz1p6bljKyjIjfkZjnxtlPpEBRsoSn0fvNXtZN11rn/qgIjFoKupgEYXC5966vhHAHRmO2U
cA4lxG7O4bCsjWUxzFPzqzBnYrjow3tlAWxBlDgsSNw2+2uBO8LVDqkLhfqqN/CA51n602OlybMM
+zcZMtc0gD95G1gl6/qil0AMme5GwFW0KDoZAdZE9kZM3mc+w4Re33UluYUNXHq2S+KO3Zg/h+2u
UcWnRf2WVTc8Uepw6Pxb4/wNPoGYw7uNxS/XliYiZfK4MdugIY9D5lI1/dDOA+qjWMd2UN5iw52N
0caOdeac9Mj9T23zaQI+EuYmyJ+dc6sAelafhvfgyUEyzcncnJ0wu005tUpQz8Ftm2OxTqtXDIRF
vnRMfoqyqZSDiYAneKrWZ6afJWIAO4B/sK+cnzz5rM0nms23iP9oKN/L4idS2GX4iy6mE3S3TXOv
65+o1t9MFqpiCRfV4Hdg00dDwQBeDfb20H3rGHRQ1GxNUDOZ5pOd+90qDYDEhWdgQPcRL2qcW2sz
2oFCK7q7KFgGX2Mzmnc24AMT734xouXo2LcveqNdunq6Qh1Jvf5PjzAfa9pOUdrZGKS7Is0XNbsx
ZXxi9GbJVGySKl6ELhyHISNwRVlmKjg0eTPLdY+e14goTnpvp+asSOxmbfesSMd8JRnlKqToZtYj
Q4mqhxRhfCVahE6xY+FBhMw0/Kot/1MFGz821iwqDsQrGGRMxrjqAcQr9Qk3w1wJ1TkZIPSI36PN
cQqPFs8tTXxVPMYUIdeBIBu40wDmxWcKVwPf4cyXGIamkTtDuLBgxr+qOohayd4gHLYlfdfpSdHu
iWsaXHa7LYb+iNXCT2JYHDH4oFlAJ+PLSCATcuInQU2QBUS9je//dJLEO/ME3EADTTIlkOhjspbW
cOjBRiQnSQoQTyfTOexYvYpuuQW3bC+UeNgFdoBwKFmYaGg0w9iF9E2Tu73i4kEB/VbY90a/ZfFH
AllhSJleaZcWX7ZvnCRWOsZNFlcE7cOby0ReM+4+9p0AiWIYlfNpdRqnh6TJQRxPbykZpzSdrBVD
DXw66/KW82UsbhbuUKLZZqqNjHraSOC8kuIu8/zSABnzMbTycIEss+RbYnpfWFUEM1yYbmx6VHAj
hPLN4wJDF6tBsuXFzvN2XvInahaedAYQV9q2RLPYzmzl4GZ7gjAIHS8/Q2OPVUDNBH0oNy2z42jQ
wLj3nIzEYbMiZw2Ko9CM0YYHOeAlqS2sWlkhBESQd1GB49fdbVTmmvY02oujnQNrp6X4QP4vo9mR
CYtuX62YehJSXAbmviApGAMuUEnWdZmqrCttfCTxFNXE1FMHbJuggAusZ2CeQEpq1lmaFyfN9j4B
Ip6w1pO0SuYsiylxCIINLxmFh9VvLLbHivLLMAPLD6dlyBPDeNlbVDoBR928pHEfNtlEAPEifmV3
MZE9N+7Nj1ay1hZJvMsYF2TgOjpEMcrEFIMdq7NnKliJF9VD5CuDzzKRW889OPJaxGtX8ZFQPGNJ
mR9+psyPRrX8JXwXjQYbb9ZQbp4xuut3BQMKPb7VDRgnvkbx6ftXPgsY7ngsduWwFbCzi3bZCATv
zaKF0aj4zVtlHEImKGxcEE0RxaWgXqNZO4TquUGkjUaNDVHK1Ttqq0CcgUe3LbUYauyAHY9Jwcwf
lAmcptxxy2T819rs3Ef32Ki40woWFkC1/WMv3y3z0XCt2BZLrneDkyjgbo/c26RjsJktWQx4CQdt
UTFWi56lpw1VqkWv5LJBcZLvuPmD6iKbFFoxnE6PaG9u8Tr+EXqxrjEMNL52GJmt25JIqQHFRnZU
hbooIm+njPmmwqReToUpWffVfmQQYBb5UtFhrUhwT/o2bpYJ0Y6angOPY48Kg6/lkRnrcvl/mOZo
/usavOXhUo2h1bPl4iBpGA/Z67qbhJlkfcJPFk7ChHZv9Fu9EvOpOwHcs1SBM9v9Pux+h8j8QGy8
4YCcl5G/9FILtS6d0lEPTrZ6jkVy6DSfnknstG7ldasB6pbjQSCfMJ9SdFunJsSBI6VSVqX6SlVe
a0yr+fCJljlskWAoOaKi7zJ8D4J4o3cw0JNbJuSPLE+VsC4JnN/U2MTBrtCAHO1S/2MU1j+NfYpl
5/scc+84VJsaDW1Rc1QFtFIOd4Ysll3HwJRjgEKo0eYhWzCt/B6hCyiWfRbY0HxOVnWce9miDcEh
AA0TAdJvaXxGjJItTMzEJeOfwg1rjGeudDcFee9+ILnTB0SdwPdyHRDQtQ6BnY7Jx4ANLcPxXOoJ
7ZhxbGRw9oEKpcKeMCGSOlhfJ1J914NpBtmsMsdchBqVlE4ciMZcoAnCeYCjzCIZoegqtOUrrb0H
Bk6rj5yKspN3FrltdPKSR5eNK+wppnK1nWChG1N+gfUV+iq6mGGvKf/0qcfzSL8um/HbisQvvOy5
iZZZDA+7oJBXq6Vlex9MKNuWYWD8W3kuQU7UvaBjM+UQlCTN6yOSwxBE2Pg+GpVYe7H7LxLh+BZw
ZFeQV2uy5huVm4eRjoWjwoIY2bfIjZ9ar26hsXBJsSniCtD936z4GDS2LkTj/QYE3nCxSetDkQvC
zmaNWzOFUReOeXVK1ubGFUP/rMuAro6pf9RawB1ROikFbrWpPYvKXYqqX2cknUVFv1bzYEWYn2qM
B5dvuyrSL1IPypKtDq2Y0W0sjg6WO5OcHWbNqtHztRUadw1MD+ICVOMhmgwYlXjuWuNc0oQ40LnL
ZeSfomjDXgKanxjOlIE4XTgJuBgYu+rdF1J3YEumi8TEfm+K+5hdU/ab2Ionk80y0m495tORwbeC
UtK64xWaSb6M/5sc0qfS7M9kOinIAEf4kgxI17FkZYR0ISObCfLdzbomizLZBdqCF+iIM2rK2SHS
+EugjCXe8ruV+LzN6iX9aJMm1oOCL66RKpFLQ3Z6xDQ+QndSVea+sfWt1uzBAHzY8tkOL5edtHEo
4hf0TTZH10LptxJASsKK0kmtFyzjUfwSJjLWqG6mzYl6xyK4iJgD+/5zBNFWbkr9mJAVi+SzXral
QZEA0sGt91LvcAySa8zZPVVaEdIt/ztvL4O1t+XOJgMCH+BrzH6LENcck4mytBa1gz0YMSLeFrfn
Z+8jBSnkC4zEpuNx0CyIttvcYsVAESSZR0m+CcCiNvp1r4KNht7ZMPW5iw4F+ZhyVD3u9spdj41+
7/RyPg4bVWGDWgFGWTEe25ntZ+My9bPit9hk5lryKcJLd6OZwUUUW6Qm9e7Kh3zpjLNUTRZhIal1
Tu7kbUjJyoFyl8BlYW+stMHBJgS2C45edcqn2yrOdkLpKCuxvRQcicDEvUNjI9idnF/9rfGQZrMI
QuGRpmuibkV0wZsybSH8Z6z/VeXSEads0N4ksK6Q4YvkCAw1yF4lT5ZXHYMC+ys2gobZQcAXX6jb
0va5U6ZYJRTVxD4k4K1S/XvkcOwJ41U4+hjrumCkEGP7312/z0DPGdVJ9B+A4cx0YyJtYZ2Xgc5U
45fZbrhLDPwMA31/LyYVYTR3xb0y+xfqNebOLPd4swLCU3L1W2FUgRwAjfs9g1+bovvT3wWiwZR/
6sKrSZa5Vf8bm6sTs0Sofkf9vYN2ZfBP/EqPVYPF39rJTpfvSnjh/4vMGvEN9iRSmlg6gS5CD4Kx
RE7qwK7el5gO0HN0P4kTXwc2KFL/MyqEEiZitSI7EtiMJGx4s7UtbKc57ZR0t52yHitKc0j51U7N
VszsQKKnuFKuOTFi/DHmYT3eJxKFzYTDJMmwiHaOV6yM1iGC6jUod+keCkiX2kJoC7v9cvOvhAul
MglRMJSVkm8HDNgVmn++Yc8zFj4UxP/3+rvO/hTRI3EuJsb4QmeG6K98hCfKCKRew8TaHNJgrdFs
aXx/DeEAFpZIi0thtA/KcMxx7HFMWvYPiHUV/j+UAiS16DNLE3WDGnhXK+61Y1gR6hofm7xbGvXU
ZU145cy+YTm9WsGfoBYbrHQeiQQGQHG2SzYFzEZRXNcripwV6XsnYCIH0uaXIU6+SHv4Wo5SHaC3
f3ZR+Xr6IsNqyPw4xMkQNKjre9gxFbE5cMqK38GL5zXsMwPZeLUcaPhbKpHGw6XehfKaOOm8cKkN
AZ35EsmCO65tq52RCUGGIBNgMszYIvXGVbjkhn7rIFrMyGWBCX4KD3dLa6fyV48ILFBArWS03FQK
c0S3uH4UWNrU9mBdPfan+sBa3j8JJtV8INlElMH3ZFo/ebdOgnXB6rbt1C249NnIbNwglUeLzmyU
3qzu0w6GWwQXgPk8ZXim4fl1s2M0Pi0DieHk+cN+otZ/SfIa8uSj7SPGY9RmQj+XJZssRJAN88+y
e2rxnkypScuRe87E/gNaOlHCe4J8/zm9vYmBdugBZByLETxrtta6Nwi1iWU0SG01HIao9rxs6KHD
beucajCnSr4Z1fG9zy88AzSJaHMXtrkzTEJ/XzrSVVKBEYohf/nt6QTtAq1dTyBgg4rFc69l/TG5
gmtZHrA6ANCkmW5ZVfHOFQiHTVI2PWcg6b3YxAizWcLNPXCHicXkEA+txpLPTKrnkNJRx80egNGx
9WgNjrizkYkjFi2uno/iWsx8yhxVZ0VEVpcDzSqxb5r3z8WEG9a+tqiGEXcO22awQFiKuv4Vy7Ou
sIJJ9p0a4yJ2+XdRG3TRWgefHujeQhCUiD137apL8gD/CtG9O1RyEXKXFF1wLz7EyCSbm8POfkte
T3widKqtGV1ctEU2dzoDPYxCby5W4VQSFSZTzPXJw63/UoLVykNdM8vulqG78TXKHmXVZZeQ2CyM
owBLdKg4KZ4/l7adQWtqHkPCJGiEIxfzMP+Crt8B1sMB0qAHkp+ZWjTX6clDlOQF0FcD+tC8X+B7
nGW8Hvrgzc1Ssp+3pjzGADFiPNcY+o4eMfaN3LSsHkwsAmaFzso3NyoeMyy/s55eQbLjdNtr4384
oMlqr1vo6mevPmL3FA3Aoo1l28br3pSoy70rpw6TnFVFDQQ5iHINI1QDAYl4caFezcZkja0s1LFH
wPyOFI35I0O5bVUeGvdoEpc0LXgTkuBj/q2MeRTUAEucuyBaRvW/cggwuNCmuCyOg36cSWXyMYpd
7kPPGRiOYTgG5lgg9rEadW4R/DawPjZYtAxjMxs6wOhcthz6u2QkxzE1V278QzblIUK5k9sIldSp
VaoWitIfkmrcCBBeonfvwRCs2ectjTReaFG603x37YR83mj7hCHIZOGL9eJliTyhA6wR6hwOyH77
5NfXMe+nOwmuqvGQQE9JknZ+wHi2sLXvXL/XqIVMEsRxZ/4qGBfB0iMRjWh5GLMqaCtcwyZKAytb
rs9lB/QGUwO7R2Da1VKrxnlKqlvkMO7qOS8r2hPm6l5DwzgyK3CyYaWTZskmCTmuLvpZhh0mu7UO
+AqWZQ62Gz3G5FXxLGx1fWoiWSmzbBT9JjTYgUIOCZYJBU4R/fP5bRo6+LSNvWU0BjyiCo5Azcp4
lfVT06D4M+N4N1CKKBj9EuzInYs92RBYjQe0CHQPncl0oVRmtl1tMOo/M0M+VMc6G/RWRL/KTW67
W0ysG9FS4oze2vGhnrqJ+jfEQDH9yYKehN08scaN7YO5K422Yok9PH3N7GZ2gjIIsAjetiloUgny
GUwMUtMK7SNU9FdsK9HMmXRy4Jf4n+YcGQyhmbDLGSuWq+YH6iKjyQLWzIQioMwZIFDO6kKoa5Ud
lBX1cytzdywYl3iiD1UYL7oUzWSRLQqeZcvAcxdWXOym/iqy+tiNghmfgoTQwyoOUNnN64cjwh8h
jV/uGYy8EKXAcs3ikvwjl3FJ0EcO3WQNqMUGb+yMFlKSIWYzNpoPzeMd4PwtmoAZu7dIY+Kt2R3W
ZYeMBhjygKAUcshfEvfNRjNJrjA1azbahMF1JcllyaVRsGW2RJm32XffMnCGELlOPHRetvZPc0us
C7DbDeeESYWfxiBnNS+bf0oXbEfSPEu7W7aiWOma8wHP6Zln2N+lnTNj4aHnU6/G/uWn1nbwcWs6
ITZMcOuZuR1g0ph+v7AS7pkQ0qzI/ySURteI1jX26JTnKo6cBlg5ZADBG6xr3a9qxQs/UE6dDKNF
WkG0bkln70PuH8DBM7XDgKkXMPvbb8WIRoKU0ISVdjYTHd0/tXLDILpsQfWq6cN0mFTbPnWhpxDE
S4S6MQUUqbRBLlvkAKp14IOHpE2xSnWuMW4YmF+YCroNMO9hOpzU0t4aQ4V7zsh2mZ4/4kDZVZKx
bEDUo6vYuziqYZbhHWJ0ETn2vh3FWlTQD6h2st04MLloTdZQnn8QStivO8TtisuIVzMmzIOxbWHr
Y4CjneOINctjrXQnk7rCs5WVnTCnVWIScyoyTPiLUSNpFaw/q0q5VuTUObzdWeoh4y2Sud6UZ9Li
kaN2CWOuCsQR2/sojBETOXMEuz56UsafHpzcJuxnShDto85YWSMo5FR1b6EmH1XvrxChdnNdqTcT
gaWqlbkMa7IhgQy26TS7pv4p6BKMyQw36u7ekc5f7aMlV3paNn7mgscB72H+GaR4P9vi/0MJa61v
Bcwuy2fkeH+orMigiMVPGTvfvYYeNJHVLMzQUmkjUa+GT5g5WBZ6FcLsyt48FTYWmKp4+iyw+/Cs
m3+aySicOYCNhlNzob2bRIDFaAYtHSTRvKYdBNpdoLhu5kw4V+2IgB6njKryDBDPx/ogZX7OJhhf
aWMe1MlIC/k0IURBTUGmEPwisVC6yb+aIQsQ7EOJhydELmSlXx42MnX8DqIxZPqdkKpdbopJIydA
GiIj0jEj+Xi97WBLW4eThZOGNyef59WhGo+QYS9KASW4j9clPh/6heCd7lVJ1txSOIG9dIFyjbEv
ScRzTX/p2Ycafbbp2mQPVGAfWnXNoi9QUag7xf/sETUk2rBEKrgMumcLyioftvWwVbLfWIGr5KhY
8Xd5AILlWLPx80kFc5ne58XWGf5CLDmTjS7L/5n5IUQu5jU80xiOc1B63k4233a1n1rsMN3Lfl9k
V4POteL6hSrYyLcAti402v84Oo/l6JUziT4RIoCC35LtPZueGwTJn7fgXRXs0+tAC8XVjDRDshuo
+kzmyYDs1EmQ9RHmx7CQu7Ym7jPb5O3FKE4Go+22g33KNs1IeXedt8B86gmmMl10OeTWYjas21eZ
vJTJS9Zf+wZqMKP2z4ztSOf+1/YvDZbCCOE1ZJgHv/5nJQScvHgabQ5/dNjtoX445VfKBgbnGrgC
o4y38VICo5T6jrq1ywiqI/0Dq9bKQ26cD2+tOufiLKHwgnXIEoipxyz/IVhw1K/BTAwjidjsdb2J
Zl5NjyonRaa3dm3D9zmNAfmKuT7kZnyGj477Y6jPPk347ExfskcGk5pUEJ7Yso3HWG99hfQiUGyx
KDYvdcksx5jdr0DUG3QVehNm3x5WBgdDBYmZ+FPGZ4uRA8p4mjLBuqigrWKYETMPChIG/uegelbA
iKMuWokw32o97JeCPyIDIW3P7vQ2+MeR/DMmPo8YsjoX3TWOIokQK/D/TOcrNL50Vq8Fh7fNREBj
dasNNvQgyiG+jiYg1+kt8cj8BAUEq4lrXTwTWL4tI+yKCeZOUPt8PdTCWNrn6KsOfgKoAGn9KOpT
OG4aB8P4WZXxpsZJkNqEWvi4ITN1iOJqS6YHvTMpvclb1bw45k6F+85+VeEvJSxyH5AHFjQCDnIU
AOgtECVg/wfW++IZ+ErRoUj8k5lP6tLKjjaGdMF0kK63r2bzMS5I5hZk0D+ZI/rWdTMimjtyf21k
d6uKEAeDD/ux3gKEaSUbyvbRUZt42hvwtTjzRMabTIgypwvL83k72Vu/veLoXwUtUls7DL96y0A/
tuj9/wn9F/fXKB4ekp5VkEIqr+mGfkOuXr9ITqW7pNeP2WsRy0uMhLrD/9XLkdkYIYPBmx9unfmO
9q3lvY0OU7KL/V0X1De7m76BjnyagMJKf/zlfnnCOAfDLir/6/ybOYckWswQ7RLE5HgigivmJBFg
N2LwH3o4SNmkgqSqnhDO0KuUd24c/sCtJJxGMzisCJbbxQPeIn9rsigw+Tord+3b+zIxWK5tJ1HT
gSTzvhOAHHxBB1S5Dx5fT4XovyThqO/R/NgRS0uQ2v61Z1m0WGerJtkL7J/B+KOif7b7jb1JYumj
CQK1aeVfgOMwCDKMM1FLcH+RE2yhLf1xuUZCxGqCfiMwiZMLmncbwVUbhncVs7CvlWAdMTyWPcQn
nTMCfjX7fJXhjS3Fd4d4TulzR/pc2yFhjpHkevgDKLUzc0/v9DVod53l7xGihIaUJJwImwb6cOkf
yN7CvfnUzXfPp4RNAT/Z3/jQtHuMKJ6rggOk2XfsqBuqiim8u/JHLdRxkrkWn6JmXEwCjVjn9h9q
Y5csgcRHwsiGzD80yR85B5ZhMTGumTC2R90BBM0t4KnBWw9XJgCvjEHsNZXVIY7He9QiYjO+Rfas
Y5Je4AOW7iVT1J0ofvkEsNcizjLWWblPWg7HjswpiCgPHP+N8hHXmTjy0Zsn463h9Akp3WzLOM8l
5CxCFWiv3Vhsku5UOs9j88SoSGbHhNkGE/hIH+pum/db1GVeBJiOHPbxXbo0H1zaGdyqvdCYzkxa
XeTiYMbW1UTiREBGRz4TFcp3zDLPfV9EBwNACE3ioBfyh/dsdzGOqGRLV/nPha3kELEY6i+Yblez
/BuAq5pLc9jQEZHxVLjIoZW7c+YAuMWylwOdVn0n/nvCLCUDQRtdIKcgnitM5A/nNKMhZ+5iHjOF
0XpXAx9EXQLFbTeiSZFtticDpJ4/kWIa9nNQi8vknIbphi7IIs6mj709HBKGOhdAs5nkyGAraxw6
jyhQJpdIvuC7Mb4KkxomORxWBG9q4rr/YlqQiX2LNQAtATHnWxqoVYx8qltn3avSzyFgNCJ/DX2a
pg/BsiJZnCHRc4Eos9HzqikyjtnXHm1wggLGJlHd9IKN27i7zA02MRBxqrF7KsPLjIKu6ziamHNZ
3ZUl0rGy/4imiVxyexFjLLB2VEq1deyCf9Hk3OdAHRiQrmFVs6cBWptfjfRVcFXXwx2Cu/CvJs6c
CjtJVX0YJItldOcvmgRLbyA83IPc1xLzq94lk2av/ZAD9x5Yl6q6lRVBd4v64zMr2ZKVw9YHxeAh
seusW2t85PXPIsQyn8EVUimSLEeMLcmClGEl3T25P2sj4TAbqOUE2vgWMQ0aAJejIqMUj4drY2xk
iX/E/qhiNDz51anUyofClso/tz91yW3SN2zpY1Gsmh5iiOY4fKr98DikWC8RELR4HfGmKt2/djLa
DPM2B4o/UPXzaotdiGBZy2o9duO6JqYkmwaeqbxCP/PRT5RXFdbTYfrOeb9Fj5JB8kClzw4m9Y7/
RExoNibwN5ghZTuvYM1CKZ0g6Tl0l/Pj3FDzo2cYcOrI5Io4lRZvWtWY68eI2QbirHzEd9VsWeeu
8mZfQsiHzLzvZ0bsBiQNwk0nh1k/8J6Y5EH0l55Wjz6GLLXoS71v0txZcbNjdfaZICuEEfGckiqf
H+v/+1qvpiAZaFsVRwj1kIZYacBrRb+jMIA0/0Jyh/SSksrSwaTVsZyermK/YDcaATQLYlkZ0EVA
qDbh0Lu4seCmbUz2AxalnQ0vRRQWE5obcMpH4WasVVkjsncdAjSt7nfsodP4DXp0kiyTe4gdrTwJ
57lmv+lCMc75VNv6v4E1Ti7cx9hodh6BzQEPgRFGF3izhxhVjkPnpP13p6HStnLm/ojKAuPR5dGH
w9mcTQsYRFDv297dDcVvmZicNrDlSNgJumLlMDipgnuDzCtinqxMtP9VuY1UvRHqGxPyOnEIG6n+
SpkjBy5XcPoeA+8/9uVRQoLJuRs+kaLF6GeSD65NJz42PZAcPizkQl3GLKz5D02Rabz1+NbrIEIe
Pq0HdbOpgcPzENBW7bz5VbUJzpmQwPBzVjaPBXsITCU8LCyVBrFtxYjsx2R0hZdEvw2FxBr140lI
X3AiiSYlVE4/l0toxq7pvwphoR0ebuEivdUEe5Kw5pb4ajhyGXyZZB1qlkIzIYPstZlAucNzkGAN
GmxeM4TMEzWa/uvs8zCBMFv3wc0UIEckLuVliOGyb0a9NZFKA6t7Xy+Nxzg8NK58suFzBRMyX452
9eRZHhk4SO80ljD2R6N3oeU+CEO+yuq3Euc8V2RjGhunYvnLE1JRtmXHsIMIoR0oQVvgjNuMV8XA
8zcZ41vG35D3RMpM13AmNW1bkHJGdt14Z3ppjYRH9kiT22gNy4+ss2YbjvORz+teq/Ro9N7GCzkq
5qeqf/Gjc6Mzimw25BxZs6b6WmbqU6c3cwWPsFJc890qWGbLdHye4W7ckiCjV9QCp1ogg0p3qtxo
6720yBBgIad/jbi96QgxASGJ7hthOkVk7FKG/KARLX1OfABPWGXAXRKi8Mp7zP/IaDnxdy21bY5K
mYtlI+ti21EFqOEwhGT6jV+kclsTyyn3e/K3fblEy62sdm9pKmc08O5YnnokwU53LRk3CAfOOPrZ
SK1M7Fa+vPvUq9pHBfNjeASaFhFwNE7dLYlRhAtvanVsq+hZt8GlloTKpChp+ALESPXa9+MmMOUJ
uau0wqsOjUvbuqeg6g+S18EiHKlDdog/ecnbTHYLjIboIQfbrN54ZANUW1ZqiToZ3KgK40fBrT4X
l7H78Oa79EjSQimHd4h/mNUOzm8MU7nwrSfMFjwVt8D+y+szU8ZScdU9jdndqGCZOClUCjsNL9L/
6sONK04juKyY4ImAKlSsLVxqCsNw+dF6wboeTuytlx07/xc9fN6pJDC0Any1K+2jm2DYPWR1shqp
lkqCHuEJFKSI8Uolb1JeEpggof6u4ufCeoJc1A5ECTokmeEQdC9upTfNcBFMd6sSYoyUG0vEG0FL
XALvvoK7gFfEv2VPrTDJBFa1S02bx8SsiUAAwIjzplqno7OYsJecG3flCtKgm4bRgIOF1yRaAvdO
XX8NYmIGg0IJQg7Q8AYPSbiJA+hiyhrflKr/+hYu+MAIwwnL5pgtkx67/HLCd2N6a7HRtN9p8YYW
b2Z3MbpHWfh4Uf5M+9cc1JrBzrZBujYwgDAQzgbuX8SIte0vvTMuAsmHnFgQDlJ4PhY7H5gyNbo9
aq7Y+8TLA9H+oTV+i/hmm882anw2d/iov9sMD6M6x9XZiPa02E50q4bDxE8y2gNXm13lq9bl9CuP
yZhf6mg39S8QE+Fbr22b0TprOkEYNkZg12hwN66HdjgJyesfzavWKVFs1N459ZfJEwRUkhHot7tn
e3w3xs8p/S+mM8/7S+rGdHEnm6LNm5yjY0aodcC7AC4Cw6Tk3cIy0mHdaPPoBWh3D8SXLESdvUYi
OTQ+OIfqGlDEsS1zDi5knmHrRVuiC8ASCYji+l6bqKlOfUddDa1ibs8WQ7e8fxXxB/LT/hFC6koO
8CBGeqK5k+B0iLkeHK6wJYML+4bvE6MNfsuaT50ErxqSJ7IOG58luPeo6EzmhmIUd+jWK+N70YjP
vudjSkA8tB9uKp+93njNjC8DDHclMTaEjJ1J9UuJbuuRvjNj3UU4phRHUaCHh2j4SMzvVrrXQBg4
Ju8xb5JfeoceqWaH5KspbBweQAFqgADNrFue8Xztc9GZGspJ2678cGdxbTpByIDAYT7evTM3QMDF
Wh7r6+znoK/4SziWTbS45JOQSHDzlvPQvhT2xkVvNU7Haf4ZnH8zeIjS4qqqsHSJEtMrPQZjsiQM
2I7R66c/mqFEWG489lcRhdqMyJ1Q5+A+UCKa5Y0A6cA3N4p2p+AVNp6C+HkQnyWPjmFjI+IVHpxd
goibpR3FU/cSymnnuOZuyNS+BkTaR6Bd0IH+VBnh0UiGoImR82vD9ZoIYN3neJaqZseqDM3an7Kf
dEyuBx6jscW6/zJ289FQu0DtnJHAoqnvIM2wywBZ0JSA5ni2S+6cy9Ik2RR27zFFvCUQXt8bdcgC
uaVqQhcPG2vJDzChtZX816prPQaIkS/ewJqBkFKgDIEFVVny6kGFmgt3W8avTf+syJIO7PcajIhj
ocf1N6p5X3QhU0dmNU52VHFYE9ZBs06QcIIDzWPsAK7jf3Dn4N2g/Ed3gJRoyuOtJ0bqSuoDZFEA
GoNVbhwCD/i49+Irc4vQ9GVE0W6TZ5Z9+VQ3pAbsAlcSeKwIbNi3xt7xrm2FW495wZiY6MTKjQ8s
DG+fQSlGHBhyyXXHuRHcewTTo4/KU7Zbf9AfRUNxTPu5mTVyfXyKSQuriNDLGNscrNh+I/R3P7wF
3sfgE4Ly62B/mW4TENcMmLNz9Rz96zh0ySy0vaS+WPad131WK0+/NvygedmqCPx5HgwEiL0da1Rq
rsknFYLoDBrqpgT6s2DxTg69QIBMQ2A5Xs/o3fV86S2Y/uanlPPKGQ+O9wSIu2fK4qMJHviZfXrz
68+GS7q+oslE4STyQzGS1P6Ml+zLEOFvgZdKxuGNw/cRrSXbA00BEqTVekHZakQEGWqTNO09spgX
DsxlNitkk/HXPP+G5GWM+lIRNh3sQgJ4+/wNQ+CIyGkcf7zyOYXB4ZrPiPdpKo+Vnh9DfAiUANBe
7eaUV2eaidViReyBH40Vg+/IPRBq+qJURgiLFaVrhbyiYXFrVnj0i1evGnDRckGxmHBD59pP0Z1Q
b+oCCho5nKRbe/y+DWMKZER2pDYzESUD8YOtwj/fMDDTDmsEM0s/XaylGSjxh0nazCkZeUfxk9NY
vDzlAZLnYziUAYqHaGstc0wohLCKAJMCcXqYxdZXRBzAZVA7w98lbOlpjmAtkryC+GLlL9OqaSGM
KE88sNi3u09w3g9DnXw4hTwyfPKMIwvLwnJ/TBLu17bcKfgX6GhV1LtYtJi2jvUvOR1Mv90z4y3W
DSXixWRVGcNHT+/EXlAYP0Rd7AUZGxIhE1oxpH85N8K6LNc6pgDDW5nsCwbB0aFBPTnK+j965LeB
Pjlo/Ze5o9WcrX0QlGAOTObjyeSfMhqvXkGuwN7WTD+uemoyUmOa+i2m/h0d8xAx+iQS7KztC4HK
CmhkWW7y6G45I4B6qkEoTB31PjW8UsgW7WtVvMYe5pt+3WUU4KxHR1YI8F6TcN0ZL/a8S8mSzC4T
ntw69h+NlP2u+RrWHa9Qde4TeK4vUXjxkpNHAGejUD+fyZMRzGXEiacAfDSGYwAx6847ZYrAqDPc
JyDUpKXODOOH9agPwKDmDh4E8Da/YHsLsBOGOFclU1jKCGckpzB6k8MhdBipPHLfUu2nS7867+rx
26qNfdPT4XmkHUMMqotNSsc/BS21MsonS8sl9PVBN3gKPd7hiKAEZK98ii6dHHUCH1v6W7vM77v2
MZfn3P8KEUTKe0wRXjI3NXNwRkTxls+5fXEReBfxUQVH1W2MMICMQffLmkndSDUeTAMHaMRBZiBx
eMXSuulBOFgdUKzyNTb3hTwV/Cm2vSbEZTM6l4iv20F1V0eUN237GGX3JGeOZH2P/uciC/H6f+X4
a87PEqWsgFduxszMsOd7v4Pz5xmc98sZnFoMIyCvsyHRjPVza+9B0sTM2BmHlhvTKKiFD6WZs6yL
IQXcKu/qZc8tsv5kPNqELulvM4QlyU8spqfRB0xpNcfe9FkdAVnGpRVFZ9M8T1Z5JQ2Axe0AIoCT
i5M8p55PXgNyNBQiPeZtpv/Yow3idwO4EJTGxkr+NZgtPZK2CxC44xIjovdZjfSKegIRap3230af
bWTiHVXk0KGfhLjlmAhjZ0sQ5uLWg4KAxjItbgYhYAUOvlwsfuJvh5WRj/TG6RaKHZvHeW23gtCv
5AyhCbz7wOSSmxUkQ1CtA2tfVYeayhDvaVnfNcuzAsFG5v7njp9BdRuLXcYARfn/JvvPTq9ed5E8
OBlbvRlxq++hxsDjGmomjdTXrffEnOejLtUplsatdeWpCrvfquQ7Z/4z5+Y+iEH5Amwuc/0iCq6V
2ixOcpj2dmg8aNPdySAloY0SI+R38Zl55eIprPA+ptGlVsSvCQ9GEMlTTRr/V9Dh5h23kmw+8JBj
/OyaZ09Yq0FXe90i1bbymSVK/D4uowLikKjx5gcCA5hdVNwhOE5Z6IiawVR2mpunaOL4IFNCpu8s
lu9uDIlJgUed+46JfEGxYnT/AMw/EnaAfVRh9jX78TFVsBgtKAAE4mo3+E4E3JPRp0Y3QWJAwR2g
SDl3DJk3siFCmlwwoOj2rWgAGuJ3eFn1ANEGjyF35mEU6V7ggGB7zRLenj+TFsEWRI7Ysr/rPD+2
ZoNQS/yYxfxqhcPK5Gr0UkpVbRxS4R/DwNvYITc6kLut58bcjUuzxdTeoOJrHdqgsN4ZSfU9yvI8
dEH82E0Z4IXFe8/ibUJKL+yhhGui/7y2PqLmeYkSo0NiLi81CzVFeoKDbh/DrNg0wLwi2qHOrM5z
jY98JrG9K5mtVRghg3Xipzg6QEgqMizTbPYelMAThcg8qPz/zKSnI4zf7DH4MfFkVe1w0SKmJSp3
vsPQJcG+1rtUxXrn2Zm/SovmcwzrjTFFm7YzzybYyQjZEgWZ/14HWKlshIud370bEeO1tvPWohYE
j/BCFJFDwHTh3yofEoTIGRV2eEQ6YhkYN6DstPPxO2kDbyX97BXNDON5r9wldb0Nc9I/xshECzZi
+Yiz4iOLQLY4GEQFPHhjxFpaNuj23ZQWdC4Y2XnBWajia8Rnn8fEp5rqX1uDew0yisNkXres97tY
321inQaqQTkRuJkzZcIrO07Rocr+eml+9UjW2iY4FRMOoRxXgxu8m70+CHBBcolq6Q32jgrul200
N6tJ8GAnQIK8MN6VTXcZe3ffay5av3lvZ7XtOu6YwWf0q0zzL7cQktrjzBgGVKIjFvPJTU/exU3y
q5/Q0sfiS9ut/xj7GGRadeMAuDqO9dEWX0RT7U12glq9wD3jdE6uc45Pk7+S9dFxrOKDjwnJDd5G
Ru9CgnO3NiPxbZYYkKSFDwxM2jY+D8zDsvgM0NYLuvvY/ucKhSQPsaft7A35i/6nbC5Jd5tpeBx5
crgDJUgO/hgiuf08O4cMz2bXOXeYV4zcfpoT490e4zV7p5xZac35vpiD/MR9MdB/ezkQJflec7sl
NK/435zivTTeJNnL3imJtnpGRDODNGJcDm7BtM+WLQ5LVp+/1jztpW8hYmGEm58i52uyXwRKG7v8
03D/Ko7kgCkwvCO2Ok3KZgkbR8jaLvvrnGBDvIkVk7Wat+umvkmWfMAp6gdZH0v/e5b9YZy/eIC5
xxDIk9LRTbiPuoMtIFbYLU8+ENKwestBMdQVP42oxa9Frqn5EYrG2OwvvnOO6azEyU8vhLdmoDIb
moo4/hk1yvdgm43ZYZrXFuCdGKgikUDYd7vsO2YSVDB3LnBWWF7z27X1qmJktwyyqspCIwY8l4+Y
kqA402Dtk/lzCrtX2W1lu2lYaBWQ3LD9NvZuEJuCB8t0tsmYncuMd8/hwGGKQKsy2fvETGAMu7x6
427ism6dU+Wcxvmkio1rvYYTSDWys3WNiRvNYfV/wq5DDls7nkf9klhP/fCSimXUT+6q/MlwXaEn
uhUNHM66OXhmfx7dBfvhsqWCATitgkEdAzT/YXGFy5ZkkC4Q7bGVARhQ7rx+X7pkRMYIM/K7NVwL
datQRRAUsyKFaO9n715/KqNXb1linjsGIGrKL1ZoETLqPlrFncX80WrVr5knO29xUoT1kw/dpmai
7PFP0XPLVom1EE7a/wwXxIVGMlHURvhIpbuDkXtNiG8WsOzk/JoNn6U2/sE6LMV7PK+MpYJPjq0C
kHsz/COfWJqSE0AxDy8ZdXqV/etFyAwcXXi5csS+YLbd5xnoT2AW7nEoo0My/etyk/RVlJPlF9od
AQ4s5bfImvLDAdIEv2hdFk895WJNhoV5mqePkQzC4ajHVVk/hRFgULCLLccjdj10O8RlnJxo37Wb
GsBCwmyEgpddutmePWNfQXsn/cWh9kqo3GKPhd40g+hllGWpkO/uonyiP9EUdDb9YQD0uhtO2kOP
Ek1PFA99TBDIuJkikGv2gSeepKMiUw9q2IzkmMzUlU1+bbjy+/LSqndV3VwD6hFjVprQ4NNBGpFB
FZ7fQY4gU8D/ZnMlZvODbx+47mW7JlDZM/jqX6vqDd+Iz2KbggL9LmiS/I1DkBFZ9DC7aIWmrgO8
va0rdKfAodBOAquCvnNEMpLo/MV00disGosnnNPOZv2eHccivITBn85TuIPys9CkVgWMh5/jELAH
p59lrVkJsZml++vl2meUpJwPTGmP0+xShJEc5W8jssbQB1ULMDp4Y66bpD9j96zDDv8oRNwbCRpM
MN3gbDX+cYpQmQWZ+TCo/MuXAY57Bhn57H5mCWvsqHmPfD5Lwf+TVKBn7KzdLGxYuIaBoAahOaMo
zNirGY+RKOdls/jiZk5Fd++OSLFQrmpy1aVQG+KdvkEvb9uUBs9Gv5bk8340kiuC7U1tWfs8Yhss
2H0gBozuZc/QvejZjo0l1biV76dSHBoj/GdxzzdJ/VRrIvV68S2wGzVmexVsTZKJLXdj/lemTKmq
YjMikw6t+exEE6Djku0nvzMWdbOjwMvQW3imfeH9YUFT7jLWsHMdr2UmD0UeXhUPwUgQD+Kvx6wt
Zqx35a3gM/E976wzcUHruDFJPFfDBLxQ01era1wtiGlTiUWwLMhWMH5TOBN4qXpiUciD47AyEeSJ
+KmQ+oBcY6+9/HNQMJZYXfUhT1vSH2OM8uBenHfVInEOZgbwzqJPQoaXanQL9K6OTX5Tl7nYL/Lw
maaaH6JL484G3dyLGlRnbGMFDl20iQp1HdZB/hU4FGAD3bkNWiVIqX+0ZxknCS0siRTAL/XqDAwH
TN+KT9XUf5utDJ9daue5CDt8X5hQQ5+HsHY/8hS4eEVLkTElaFt580S2SUOG1PG87EczcoQHmb/l
UUAD4yEbTDDfpjNOQ9lD5RsOTSE+41yibPOJAaXDeVR4fga6OaJbqLgT702TdU6sXsGopI8JNQAD
O2Dhnjw0iry+vc3sKHCYnZLftJNsAEZyatoI1qDRqR0S8Iqp8pSM4WPmkzZXuwQGu3Knqx3uFngQ
xZmMkgGKz86RqP/pbwZ841Z9Ki0Fsa6FqUOAEnPAAMZOy25sW8eI28y0IHOTGu1R+C0MBaaWa12O
SKzdxN0MPb37ZKDjL1u7RTMY2UxlpZLpJWSdR2ePmyxNA+fJnWeUds5YrVJRU/26HW52G1+r16K+
NHRDAaHhFc52FKPRcEt6OYdjAGSrzrcicZKbp8lHHfOsubluYh2TNOXl72pICpkMUB11SzJ1XbMJ
7BqfGUUB+zu1wmOyvBGBTKtdNgf2ZUzK4WbVkmDWacTlJ8rpXk6DfGksnUELQa/epNQ1VTUtLHTW
QCnxjeC9/YSh1ghFtrXNcj048UtqtekHcEQBPQH1feIxuQ/RT8CQWbMLueYjHTr/C3zr0fCfcHJj
rdl9q2x+6Ruyl3mHi58kZQ4gY3kMx4xizuvqlTdNxjLHn85NWpAEKysBHLL3AX6y8VyNHtsiZKTy
YsNtXhKHsP/E7PPlRFUeO2l3ameWCxVBo1tbe0wf0KKxIbALxPSSqXwhqq0Tz0inSj8+ZgZ8W26U
fG9VfbVJ7SE4ZVDQ9uAR+vXM7/voNby45mzYaHaq6O55S4OfWkDXrTD+KJuWrSAssZttICMqlkyG
Ke7+VJC657ZXEGYbjQQmx4YT9la/sWyJFKB0QGAtHDTSZpJdYihkO7IlxUiY0SNNGO9iW0N30cRM
tyxDoYRZxbmIsn7Xkdl5NmSY78KkNSDhUCHXCrhkNNrpk8+4n51D038iO03W7hwnH36vmbBWSAFs
P3ceoIYtvXNO/GAsMC6ZOAPXowgCVEQQNWtnZGXZzaCR2zrDRh/Kl2w2/H0g0R4y15zeMsfmXSpn
LE4xvqZhYKol5562j4RTJkzaPdPdI9kmWXjrmmZ1Sa1ueYRYXwZL+IMZ192eGFzwCmW5aC8zaxfk
JLfZPbyh2lLTSWN7WAcJni+DCDc0qh3gCbsnM65AmmhYFJ/dbLQ7XjG98hRuLKA8NLHJ0B8JgBWP
oYl4B5BbclBFUN+bgK5Hdgw1gVvhploinQmdnVnas9vgk61WWeYhIp48jdgOLmFkmXdr2Z5PIljo
Sgg/ZU6tTWXE0BQM/X3IZnnKNFqhSvNUtE3EIrIr4512Ip7wohlJbXfaTdvU0MKKhvdjnEk4i4ge
2c0ZeodcL4CAioDBxsBA6hDGw6SQWSHSm/JiGGWwnpB8czXM6J5LyE6RmM1r3UlieSubfWUr+uHP
sGKqyVkgJira5Ejg8mR3e4KISEMsWP9X5r/S+0cICPf8p8n0vAVHH9vuLm6+OO/Zu2BkrmDLmvIS
oNeDUuj3wQ8bm9L4myHZlwiz2inod2Q7zrs4gRkNLrxyLSQ9nMt0+61xzPEnQ5fpwVpLkA6z+dHC
1IE3sgjQ4Jk3dJuZxEtU3Vsojr4Sl6R22dK+OBqWkj8jQ/G20XyYRnNlq9cKwbmL0aqZ+GMhvy0g
RruNICcyz8U1Ka1hpwtpolL11wjc3qz436z34fBRy3dLglllfc11v+LFhWBwsDyPNFN0uT0kzATG
bcKAL2UGjJU/emx9qmv9bg/vY/ZbjvCD/+CZP7poBhU4TeE8F3ggEXADxlis9empqw9yxH/xn5Vd
zOGsqhpRMy2Ox400b00ylD1MZzNknxHD/9Cxq/3pagKcdkZ2MhnMKnIBKnw7GmGQt1cdr/lUMaDe
5NwBdZOu0WusSe7Jm80I8lBqFt9AhwcTmVjPPo8SvQPoOSU/ZkjS8lNl/ENKV1QvhfdhRvcwZzmY
vbfhWzFeZHwd6k+fZEtou2TWs4/o0pcp+ojrp2lJcumfm36bDXKPpetaaHJVhqOPDSQfgAjjTPBR
QHFyPxgFeU1JYmwGoiVCOkSTqXf6M1XRqbC/5vFTur8xd2NH7Wwu59PvolFqWogWSwaZL5+rjF/a
zdlZRyjHSM2YI2/Jq115rtjwlO1iBTCYL3+g8VZIoLFLGzkARbvAa0a8ovqvA9eJm2kfeNNmIVAy
qbqN/4ePkO4GusaZLhbOna7BduQ/kxKCWnfxTFsJXP/5r3AYjGfg7JKHIT3QiuEC+nSrHCaNhSdi
Y9Q5AacBohr9xDmHC5ccMSm2cH1J8oZ/ASszB5bTxWgaaWTwVWXlk62bvSavKzXRyJ9T8eul18D+
ND2yK06Z+9Wrp1JYr3PNlJhcPqMO+ZCy3XLP0diQLoTGiZuR0mSv3R+jy9hpcHU05T4o/vlzjIV8
MZW22yT/byqQc5EsprV8GapbY8+IQYB+od9YLC7s4+EluDWkrUYPa/Ypj5oP0+MygOOblK2x5UKA
GCmzCkGV3s1Fg7D63NtHLHqEFDyQY1jgTFkXZUe+uiWPEsxD4LHhSqH6BtAr+mBc1QrFVIbpRJMC
XFYGpRK2EGMw95zLpzxeUGpKqq1imT0sQTGdWJsDy5zeTI/CPFfOLWJyOIFhZW0bO+4qcfW3mjDW
EjgUPIQgkFyXJYqD/HvCSsYSO3qBOwpU2NEHqwZYALoNu0k+NeAeEAIegJGaOBXcDlMOiQpMj5A+
g5TP9KfPNtMey7U1pAgUkBAmlFn2zInMFROw9bW5TH2Zf2Q+fsZ4El+4oWkxelglJKF2xMvUp7Q+
DMj9AmT2KaWZoGP1eRPrESzXNJk0oyaaGoVMEdpXFtD+ayYR5d4wOhcSH3txh3GExsdohA5JIx6J
AILXLSj/x9F5LEeOJUv0i2AGLbaptSaZ5AaWJIu4wIXWwNf3QZu92bTN66kiM4EID/fjlBwGZ4Kq
DI5D2XPivFbapDNCkfY99afLLKD8WvcyKpqnKuyylh2tgH66Kzcxm39Z0Pwz+45RKezXmhf5c4X/
r3ywLgPJyXnsi4Ome8g3JnCaRn16nfcaDHvTOxz4uDwHDouQSpbKTD8j9jnVtn8N79dr/nrlLGCS
KxUdiSPQDRMyN+7FzAHgz6coIRXeQ5GOaW4KSUg15GiHya/O9sLtodYuatzPNQ/knjPPtQuNhxEf
iIABIiQupsBJSFLrW0tGyBLVKwA8ltMBzgQQohdyp5sYQBFBIAPqTtfdZU4TT6CAJ2XtzTzGcHnM
iv7q4CUu1f9ZcjztK5syPjNPF1qrkNsRlr/qI/3XRtzoxa7L9Vs2yVe1xnPa9y5Wah0KYGAdxjP3
pjkemlV5ymN2HexD2CG3Ed3ijnyUCbQCn+Kg2P1ptd+xZwnsNdgoSbSPReEvfWqMV2mPAXgQDjYl
DAuyUcAk2+mO59hHCLsNg+jCHPDOwD8h3HIqRH8Zh8BaqgEIJ8nEuyjd5NUW8lWF1BmrDPozo7LN
JdLuhRLgk0Eaoi+1fZosbDHeHYpaC72BAKRwYSwOtWqHZKHQ3YMItjgpXf7TAqPmXp0iB7jMYpbx
lSav0dhJHrK89qW41CjuDTUqF2ZLOnnCNWCsV9UGULDK5DPWYmPJ0fBdNmDGLBz44yp3y3aRBQ+m
A8ELgsHCrB6Cf/2yckW2FEFmLBzOBDAextpX95lG3ZbV/PI8eXcdrn24YbiAkf8k7i5TXOSG4S4q
UMCF+edzDwEpNLMdHGw1WYF+FDhqR1pdORfL8ZCqH1ZGN4CKGg8nhFuk8mXhgW0C+PAlfQr6UJy9
jNh07FzCZu1YS1cBdb6sjRwPdHYjggM8bhW1m3ggHZJQpNXNA34rjvZmq8RualzwiHiIzj8x7Z3T
ot4ToGvrZNYUhy7aKMAsdGFixSVxUAbHouPlzZIJbubROd9mNSzDpDpD/oHwmeHcDb9LsCqhmZzz
QPvoPKVeWOBQTLsWi8bIPweH/BzRx7tVNyzS+ddYvOxJB82miPOfGIJFE79n3JZSBFuHL2Xl/zQG
9v1kXLiU0zspuhpxHCSYMeLaQ6izdKxtRvVHR5eJW4eY9khbNXirAxEe2vrY85AixEw0p/XBPnTd
xuE82Bd5sPZyD61cmstGe418eYqSU/SQkp3zKZaGaMvPD/dwEa1H0i6lfionEMwYMHZeC4MKVSpn
SID/gHHkFV6Ac8KBI9OHP5o3NfXl0ueXHZU/Ol7EIfOA6CU/gfuWAMCctG/rt4/gok6wV+Ajilj4
KIYq8Q2r27EbAtKYiQYlsbAIiPU12QqPgveGZazo0CDDno+OW/EXS8qDoVxN3kYZdWGuLI6jy1Lu
+fKj1yaPhyWOURztR7J8elVChMZN3oTePi94+T30kneIm1NayysHDJoSTX97m+Zb/GK6G91tah7a
kMc6uQoVWQ/NE5hRw8ShQtRWSKI32DaILs9GEDmFeR804meuleEmc2i5IGbJOX5oFziv54aKNqrs
qTCOEQZLDAAOnmyREuRXOYk2Ko4GvETUpPj4Q1L+O2lx65tgR/s6DalooJb+cLpLo64z7jcOHlnj
23ZocL9wVOauNPTwtKBl0e/4kSDP5JRXQGDdAWyrNgLKCOMR5hDNm6amgQdxDGSrNqi7t9Ifq99o
6gPz+9zvN6SqtG7nj1ddfWZ8VWDqjju4CGXxtJtdSILdlEf8L3AMb7qxi0vOnBgdbLyhediwU7Ed
5l+WcreSS2s8RHXGg1mlmzzgWy5+UJbnIZZNh39Ry+hpgQ80acirHHlBUNmTxg3p/PX3RtOdtMhA
0aBsOGUF1e0bnGWvFF9tFn511fDeoh+K7k3k5qeWeBOPxoFnqYf2R9dH03SDCkIYXWA7K6GTNbDz
efnfB8g0babjl6v5apR3nAOMZM1HUrGrYqAmOc/tGw5OKJVNIs8WwZWA7RP0VdpteMNVJaaaxLlm
HWU2QNh7xNWhfFDER3YgJXiXH+D7Crjx1slsTpm71fX9kG2l8W4GG/rbJ0d5oD96jC/ZNpA8jNe1
B/EVO/GGatyhZOpYt+XaSg+VxCm9HIe1z1nW3CbE5mqXdI56o+p5w3vkWFvWt5FoJCo7IkwF4W3G
+T0UIl7XilhxliyWLkgPFd+S57XqWUuLYFm6mLvMfBPRgGLz5lza488YDTg0+Be5BHtWGg0cEM2Q
DE2ocAFhUthVWMQK/aj7gNjRuVDzEw8cQy55WUSJ9qeCRpAl9ju+pDL5jMYtfY1hY90b5a203gs3
vzYiewwZ1z2sDI2DkaPsNGCk9qwhngKJbGE6e5smVqkvgpTPVGZzsQvEXVjVr4FDjB1lqZo1Jv6T
VlDUSRpWe6V9RFyyP0f2OS9PNJVjIeTFiHtZUzaxObDd/OuaP3rGMf2iQGHCpjJRHdmy5VJP+UFD
q3lC/QzIY4ergj+GEXDxIE47FUeq2PmqjcY/gSHPGAqUnmg/TxeAhxwTDL6DvqSeMZDs9liUTKu4
c0ZZpIBWWorde/tCW3YHt50k/qXsbYq+aJbIOlxhTXxUy/bp+upHCdwVyDBnuVxLP1M92Zl9RcAY
hhvl1nc/wYHL/1Rq1O8yLC/lZBPJjXs7TJDUdOW7RUI7BoaFANoc2C4RbFU/vgXtAEpmHnv+lxqn
b7kb/TOrFNwOKaGuVv85nXH1S0r+DDe8EHE+axiHna5N3qhXWuq0ZdoSFYpBfNR0DFy3zrqaWHkH
jr51sYem2zQXbgFvpdTng4EwSv6x64Y5HirmJiiW1bJqE4FUu+tDXt8rlQPyqI2IcRCzvdvANTcM
zZWjrbWB4Ux2ErKZD+za+1e38kZTmUfRmiW8jTIy/FXIFyCiewZNAZI6csxNVTWPtPwhy7OpCGMa
d5V3QmqDL5pM9ISmNLwO+aif+MbM2uzfaK77ADNgeUM+DcJwlarHgt8/iLJB/KqM687IDkfJV5P+
AnYnmretYJcmfDtIDertCtNfFu2taFlqw6blfNZx4mkooSz3hGCXFL3whYxOOtgblo7AbO66waav
KAlVoLHOSa0UPVnkROJ2OXkRj/VgZKjRNo239ZMDbPsRnwa5g8Flw0wqLHoCXtS4kNoei/I8SkdG
uEKjLBxNzAu+IGzMq44mjkJ9MwEWEfGc1wLDQwCWwG2dP8PU/qRMN7od3CusK17dsKdJRTlEo/UM
WxR2jIUD/y1rwHIXU3aa4SU7ylb2c4ndAnT3YK4sCsaLVLsqiZ9esvpfR+VbYqCkpHSuinC8BvYx
z489+H1ij9hhwWhXfHg5QnNH6Zqa7NsjmNg6+eeoLfXuXSOlH5CpyvlPCQ+8Ju2oZaTwmWoVLCzh
FLAifyv6qw1rY2J2NMuKrmgisUCZ254f1ameZk2It+AJBfQiJRyWhZkCr7vyv1OI8dL0u8RZNyRu
xoym561Htrvml1e1x6E5dca97x4sXRQv35P2S0d3it1lwwskZwrwCpJWxZkxwLbZSYGe/oURZ1Qf
5fQg6b1cFLG7oVrPZ/ytOy5sUxx1IJNrJB8usZtCudkBdPOp8ItlgcsB/Spd99DJcZDZAFCfrBTA
znXN7DktBemBnqrGQsUL1/x1A2NhFBACVxRRK+U+yg7jOK+8d129NcZfZxCzuqRDsAQ+6oiNkP4y
yxcWJuzp3Akj3tFWavyFDbpP12pBW++P10dE4sC7JA9vuNYcXlW8Lpq9LzVg2gx94q0z1yanowED
no3SZlX844a9LuvaVZ7jM4euX1rTSveryFM1HfynpmVvleZHHga+/i4xKrbDHTjQJg3rTcPSHEWg
w91lFfKjDw5V9omyf8v6R1XvSLf4DHFG8ab6YCgxjKjXytqqHa3UrPXZQ8/fGrlDQSrHY8hPmhca
JMyjbq+hGlrMV6lzLp2TjHvM8rtu4heQvRCzls7MFLRudLGpjGMOXhkmARCSuV4BloaXXlM8TMyS
6nOUG80DXfxZpmvD+7Taz8Bbx0C/gOvQ3OSnayoVeXclULveXSydlKAN2M1YABeYwaeMQ/Tmk2pg
g2DPzTcUjF0Mnv11Hq8i4EhdvbYc6lbJVvvdXcmvFrw4G5NJGT/Zc1Y+5VM5s+4IL4m/Ix+sz7g1
lioNgpzByp84xRe85jPISQhD3xgcyWCRLFKtn2FYh9ENHg09RSq9SpyyxxRcp7s1GKwVyakqy84j
TqnOb9YtX4Na3/LW4SKJgZ3CeravIENsm9qw1EVpED2xPoTQd2NBqGk8Fz4C0RQ3KjEYWizPe9XG
hw4eDhm5XHMiopzDWhoaU+DZoutFVjFON0KPzSp0YCqOR9UuoUI/B1ocHL2C9W+dhVZx15PvKtUS
5aOO3r3hy0X4qrJt3L4c0R141+xy3IZGR7CR6/vw5Sj5gjozZhxKAWnXKh0CXQMVpGqsPVgpT52i
ErMhZKYnC6Ojdgsk3Ti+nPEjL9EDve9prKn7aF4wGOPAtYiKNWOORTvnd+ccOuO9i+8gUaYloKo4
BE7GeHTZmux5OjJeoEhYtXOyue/mCrSK3sXmEdGkEikGbGl23dhfFuKNErQaJ1YJz4zdlOsQ3a8+
wwHBXCXdMqIDfVpZ6hdeq5mnpZhJDrV1IF2psHYNwdkNN554lBapQe4/beytKzZJo0PesOMfO8MF
ZzoHBeCPm2LeHamPcdSrZD/mmEn5pHHPRutbFqi+ub6DEnXCNAf44U2W77kAgWBxwwLHSJRHahcg
cjOXG5zs19BwDdZ1jYNsikchouGKF0K4T3SeChbUKQuwaxv+2aivbud+6GMOsdVs77pQkSsJOk9n
KakfaWlaNWACAuLTydPPdziwIYQ8s+zYKXG/wod9HoepKTwtz72LFN16TLRZVMHR6/CAVNrUqhpw
RAE9C11vkZD7i5LgR7NBG6afWojDC1IRcmS/ENNvPASxnv6F/odltqyIxaVlfgy9z0pWX2UrASsK
iJHxPDOKk1Y5IOU8oBbudBhLuUuYZ7Mb7r48OhTb100AWGKpJlDpQWh3qbZxeopYbAaD3qQiAyHd
pzGc7XHv83SPyI57YbdWIKRmsTvLBaYGPPYt7YbZLGjYQbfor6QN9WqtkaKW6cui7KFMVgmfTaoK
a+8vZbU0sz+Ug1nB+9Gn6l4a11J9L+olXVt5cbO8M7r7skd2VAcSy9xA+hASEr4fLfwS0XvQn5pq
h/V+oxfxIsvXEVNhBJKGFXK8qeF3rr6HEAAdLurI73r/r/W42Dy74p11vEjvPl7YfhqpPvDiRbxZ
AxRtR21gtbnLwtGXTojXxzsHjBoZ0VWd+T+UHyqBPz/7tPVP3uKi+hFqMWfZwzvOy2Ha+5Ebh+EI
Ah+jX3XJeWG14hbEHO3jBvwgDqmbzsAgXV48mAjAKvOI6k2S6M0wK1pxcOwEQNDWbZ4eWWe9eKui
3OV2rNwsuk19gHDVUC8EH6hx2QvvSbfhZKLBQpnaP1lukW4k/Ro11OFC8aqRP0T8HfdqSBCn3CvI
FpV1iZJTPgI4gEcZH6xgXHbx90AxczEcid0yebBCO3e/YIvHCe+36lrySqp0e6bYVy3hzqx8ih4c
r/KjIgPajcon4R4y7bble0I0ZPTU+dCfkvhtqoipPWiNAdnj/h56f7JG7bCIp6Z/bYeTF2qTw5WP
+yJiqPJk7eRmXIePcOTPbJwy8G4hoqJXahtcqoByKIJzZ0qmzW36sJvPgc1fkf9K66txFj0R9AEg
KC2cqWZeOA3TvMGzC892HnKW6uNF3pMlN38EUMIAyzhUIw4BxVIqv9aUMhvIMI/GvmLxw9tpgDxr
B1bt9DxyMjch9Xn8gtyEjmPWYF4sHib2trSXaURbWLnuoi/NgT1wJLW/cItrGH961lXT7oP6zdTV
Z/uyvStZDZYDZJr6z2owpg1XDbMTCJeT5LKX/VXsoKXazrUWXaB5GuYlKKjJc/S9XkN68mhLgUsG
+H5bNcMl5CAzKmgK69Bbtw6YZ6bGhV0+E0zZ9QAQUH8P0gfuc9U+pf6BxIebvdLyOYg3y/4r8Dtm
4gkRBfqUStE1Y5rl4g5A/XUWoqxPIv3VErQ6eF3FI8bm07UvIvYkfDD06R4YQHwlDSZF6IB8TkwX
KHVQ833ZawRkCGEtJgNSzMM4rW2m7JvIdyaRUsgSPWIAJCUqz8VTcfWFQ7sMQfLM/Oydp+4C0TSg
RDmzdtQAFLTHrBlOImu+cYmT1ACmgH3KdW6hoL60bPeRbDA5UesAetTh/NnW2D3YmPK+pxOcMQdD
plswmjzKbqvYUKXNfJeE9ivmiqnzmGF2IV1yBLIjLLCgZyUJj4JksQGlRxgYGok6qXRtqhVGm3+K
+NewgtNkGPH6473u6n8ts4ipr8nsORCTPBJItP/VASM8PnnPBaglu7VukwVkBsFEM88tpGHWBNyn
ffKt2iMuLiqTzWzecOno0Wcsq9ykDf271jkVwbWB/TFw7rWiu0FUyXAppB3+hb6z4OXayvgSWLgv
/nXtKStvJnDVycoRxd+MOHMLOVpBXx3DnwLbmFtCFu/mGdGSHsUZaJ7gq4Uc4NvPwHu40BwzsVfc
V+e9Rc3R4WTKcoLmCAG4HO7xsMu0bYlzRSVf7JPljPwP0zryBSR25wYbGExrg3N4FeO1xc9uEh6S
uX0UEb8fWrVseO/gcwU//TbK9rH5r+6fHcn/GKNRyC+rM97ibjfSAudywsX21dglCQxuO85ReGCW
NJ7x7FHKh4dmLSEDtC6e0Hc7oOWGaz2c41VDblTJXBZfXH0YwCUfSDI0685YBPFuFL8SKV3kJxj4
PZYTlWw/R8dF0btLrSbdU718LoFFPF7CnntqJ78kNEiXb+VoW9uiVo/+ANchp0OdVOpwqViwzBVt
r1BlJ9BYrO1CXO8jCK6YPpbAbQ6qRUE74A8RwUwEy5OP7bJgPa6yHvNXsRgA3BS8n9rkosfdNiCw
UygbB0qwZAz3e4uvN+8M3m5V1a80dxFgZsimTdWmUAu/YpDd6xZQlCTy0i6EhLUN98cMHNSsFI7W
lI34M5po7QYK751/Nm07eFdjurmdC7tJEn5WkAccjOJhxihEiIHypG3hQBotcW3ndFRmW6tkS+Kg
WUAF9lq2QTYPj+6eBn4fF4cg9cA4PWv87F5Rv5Jy40fGvM7ke+BQo6K4Cyh6xPaw9qLUZ6+2WXO5
0GiyyunWzoGa9Ig5/TJRAFqFN4K+WDkm3g7iDbFi3rtYmBapfEaxTlCQrwKh2pyRos6UlYDrTBDK
Dflgluo+nKo0CVvo5RudNXsDCdXlpxoNzqNQfzMc/0pBatNfc2/JnUNI3LM1l20HHZCiCaPhWLkJ
C1x/NmjjE2aXGSzOAc1GjV9xf4Eo4furJDlF5QZjg+LQ5qzNkwplwfx/Sx6to2YT6avTrVGZa8HR
uIrUc4jYKl+K+1Mg+ZK3qSGEGxOXSj0huWDwKuIOgAldaF8uBFljogU+0vahQyTJUdUt3D41c7On
xKcQrmC76XBFcOtP+pjzkTZ5YTkRbQXxdfi3M9txwR3KFYs8FKXvIPyUPMp8BBZoM2sBotlls0ZB
m/fMpV1I9/Sk99e04ZYs6f2vjb2ixYCHk3cYmFjx8rGrRKRpAeXMoxZRseeO4/IPeT8tWoJR3sSY
grcDEr6W7zY0Iu02JKzoXv491l8VlH2njknMrlP5XVA3Ncirlj8LzphJ9d4kv7lfQiM4WvyZR1uB
6EbFS0Pvxk/b8q8JKDT1BXUm6rCKbHxiRUsGPWSlPeEHDmjDkc1k2am2irS2qZqsyMjcSWvdND6n
sXOT1ExZhFqFpZL9pQRpihUmZ7s8hsVpJEQvuwQcx4Y49zykhsrsnHUpPxTlTMB33/Zc5K13uwBh
wWRX8JmPuAjUbshxj4WwI703lY1UfPXAjPM+PprG2tXe8+rs8YDqzx5aQ+J+u2KclWG/tYOLp/sr
jcYZjSHaM1ZKSRO2uyDCGGo8zTve6nzzC6I/GQ+kLP5xw0dR4WC7DGRTxPhIo2rrclypRqr9WHES
MgKFgc/5u1exFYLFT/hrqe2/Cim8b85DhOxHSTO3GkqenK3uvTQPaLJKswydN0DGRPPWUksAn6eQ
JkTsrVX8SuIrkcIlAXxIFb95xTHpsQQRl+CpPprfijlR9N6qDts34dmTI8gj17cRCK4m/qTxZ3AD
ahk7cw3J85+V/8vDrWCzDnmfA5mhaIQAMEVURXWo9X0OdztKv20esoKSN/vPS1+FlV3B9Fruw+ze
4FxV8AVg6w87mxtsHZ06HqnBNRhvQ6AvS8oDlI3RbgzoAU6QrA3mTMOdReUlIQZZc4605AmEJIow
hndnY9ZkDvXPXN+XfbuvEMwC4KEOFgykneZUdkcfpbrJXxUlEZAfS/uzgWmbOxQWbnDrai11OetA
/Dbdt8M7q1NuY3ktHHMxxDVAxRJ4xJcimKoN6PeFcap6cDs9DGpGFuiUOOlwBofFqgjlVsaY/kCI
IhVrjzY5UwhQ4NBNGj4m4h5V3zlNAhrKcQ1po2Wg1fEQU7v8EyECT9VaSgjkvvu2+aaZSCrmyvNx
dO6E/KloWh8iCiJB5eNu3OdBi8+/BzofbDskX9TybZzfTUi+vovnnqRGQfMBDIocf2jtEHJp24UO
WML2l2bM96uflWNJMGReSUpsN/hhqKNUAjyYOK04PRMmih5Sg1G2MfxzTL6RvDDnio5J0sU8HXz6
3nKICWXhHFS1OcYNaTyiypsp2tpTFwgvfMoggQByMBvw+MiTGZ/UZFtWT3X4Tnpu+UtruATJRuuf
EeYPgKdT3WhXOWx9jTPDP00FTty4i9DOfxPsmTNmhRLIlqlBMyBxkVM+ts3dbT2gEMUj+2K9wXTd
acPWRH/y0fkdbIKxYuMvUL8FlljV+TbieqbosLFoLpRo1Jm/zOOTi0oi7oVBV6BmqWtl4DUhiGI9
YxRUYNPSgmtwS5gjvP4cVmsz/JDNR+MdS4+OuWsLrGKgYTLv3ptR7Ibs0+vTjUq3F3eTdSskR3QB
yMnWoIaBbTHIdsequs4T7xWH3qYA0aTg56rFhzBXDPJlDcaKfMEkejlgREgBe928Kd0lLcW4XWhz
Y+5oq3cGWyE2TQ0+E0go7bgqUAwxRovEPRrqAV5bKcgotKQ+IkKYnPbcfh3Im0U/oncYdMDa/lmW
Dxs2T8S9sUj+6SMp45syVJfWFejg1sBJ1QGG/hi6HysooAZeff8i7ffKu42RwUrCaqW+dGijyZge
/Aq9K8f5HgTOwna/FG65E4RjVL7oN1x0gmQ8og5SBygn6B6nqPgykTl7BbeV1wNJArdumBQfSnba
CbnPLzTKQSDlzAUxv5x2YVVPMOXnssevhngqzlaLwm0uJfslIFL8n0SUpbtWDDYl5PaAy34ZAlij
Q1gRydKhVCh3QHNY+tbT79Pa47w5/NRbYhzJ6O0rsyfG85NJnKeH3pHomCtMCGePrmJTLXlRJwgW
HtLbZDgzzg3fqRYXuYkuLDWcWuan3v4k6m10kR1QwNAaFvi9ESM9uNw0EM4n9ISq9+yW8saJZeMP
3S7swc2aB1t/1PQtDlX/VY67lOuhq2GCOHghmt51zM++rq3rLLgMHoHmxFoqBOmrm508fH+jGbvU
v4Ymf1P8ms533n5m8k0lzqN7n2WyC6rvQvuou2xXll8OeEwSGDpSs+f9i/hyMFI5ATnVYTYUHlaT
FxnHHQMfih1LZlIUlwgZl74ZpXyrvbvo77jLoBeogON40tgJm9xlVIJ5hf5f6gHZWHuu+p+lRA0C
wpPw4Cyhn8QKSdlOaGuZ6fvaro/AUudV2PGHx9+ckFNqILL23Qdehy2supM9oiFaxsaYvu+AwOkz
92nkbGMuMODHOSjxewEwMIuNQ5OdA66EOntlzWgVAH9oSa3ituJgRv5jNuVlDe52+rUcn2r61Lw5
1fM2GGeiu8QWxv6j768pi18o7qZ3bWpGGQvLSJZX8xZBakAo7+RaGy/SeOkj1Wy0AmLAxcHbMZW3
bbUKW3tXEaKpebA6fbVvW4siyvzpevumvAIn5NLYFFtPqWhi+45cMKyXWLzU4NsKLxkGZ7HCApHT
3yx/QBdS4lBoLxEcIu5wGj8Ds6M6ZJxDUIB5LukUysML/KYJ/N4EhPj68MRwOLoB9vgnx1tSt9qs
rz6ykWYfdaY4r6i/Gv0fZ/+cbk1TDeeSHyXp+71uXYHToCiXrTLPHOqHk5Sz/c+of2OFn5kpLRrW
IrD2iXOOiNo2w74xb9wclGFtRJs833TqflB/pgnbN1HbcISm+qoKYIRXsKsYvAiYSpRg6xpGP0Lp
17LgnEN/dPBuNFc7OEXJqkDOc/Bw2uqrGDnJRx8FRbI1VpjMOITRxkroNNQeBQLLUN0rhSQRB7zI
/oyY1WKDkpY3Q6C4Tjt2ubCDT0z6iw7BuSO4AQYJYlQx1yQkwoGCiaZbZQ2zpVfuAr+aV+6prcxz
2T0t8yzUYU5r5Kp0omfZHPXy2DneXeHDDgms4UKIWMxbfU0InjKIRIe+hGc78mlEZk4M5WemXHSb
PP6I42ubajABMYBZOoTT5qKoH+ToQvNj9GDS7AsQbuE2Dh7Y0fXhJ885Yn6ZhNElPohMBUD0Nn34
XLzxdr0x6psEl14tMdN47Go15b5YL/gDtTOTUEkEeYupowE5VI50TQbmAhcFT6w4vyX6QWdPTQNi
89uieGjaj9qyxrLBk0GSl3j8aCx27+xryDmofYiUEkOXGD4Aemc7SV4kwogePWpeVCGip0Q6ls3d
IUDc6cuab0/J1mEEUNyw+CXkp+u75dVLnblhFCeb25A6XsEZs2kigicrbJMjvMu8e8PmiNl+XDkS
fWttqyZ/jIsXccVLfgy5MUzaZQlWdbS5il3LpCgfBaDYIf2V9dHS3/XkaRWnTlAT9Ca6ARraG09f
JnrD3/gVTyJktOCrA/8bBmubMlcTxG7Cx5ikWrc3wEJxg8GXC6waz24Z0Zy1qPtdqH6V1VnBQOVj
i7O1PxOZPC4vmjhLeWacVoItpPdWB0R6hZ9EQUAeMhZx8qS53NI3snmqvBtFekzqJykeDaP2iOHx
VY33ELZCHQ6XZLi40QlMvRQ8I/jEJzsVTdWGzRqEr9gJAYIGq1anScu7l9ZZ5yETV9+++M2ZWBgr
tO8KBcEwYHDz1dDxwbECOB2tYU9f+bXVm8ppspB7NlwUq1lc3Efvmmf7ofsLplMscdhIf1PETlJg
VlnsCOC9SL/GlKWCgk3uHG2Zt/Dv2gGOfliJCF11N865gdEuQ0nktgB35zQzjQOHjmyblf9KE80C
EsYuyi5ujbh1b5PboL7HwEIL5Z9avukRM/UkkvqMldpfZ17tYsVDshBXWX5L/bdR7e0AJbrMSSCX
Bwfsdv/rxDw4pgJjFSWOaHF+Tihdsb1bwP0s7n7z4lBySHaMTY7tcIAekXsRRtUK+xM3VboICtxN
SCiPyShjGJyke6eYEQZaxIFJc1gMAsM46QyxngzP4cAEFmjB0WvjC101y0xgLg9xnA3KksqZXTM9
zOtsbw36JrVxiI/degwZ1VOeOF49LGL3HvifzRDsakRBJdo18VNNJACuGy2sUwCxC+7kDbDVgPbd
5RAuGuyMym+IXj9uE9DZdbcvEHoFZX3/zwq3nuB01i4C5+rnBN5Xss7mHVmB/pgr1CEdacWjfAvt
pMFHuWrHK45JrA+AZLCYIA4mSrBsMfGPA20V5CXxZ60G9RAXV+EegnGdWWtyBxmu8EFiy1bJwcST
GTkVZFh3lvNpEbT3Bmvu1gMcFEgMPIzj49Dx4iHJ/jt6/wrlHHtvwjrlGv2N0cNAKk9waViYXlXK
DBs9IA50EvHN8fDyFCtDU7fKcGlpcglQcbDjmbq2apUDAhZ/OCDcaOF1/lZqXyLFGrBOpt6Ybl1g
ZR1KmtkC3kUk7rkeU/QtOcg0zGmnseA0+Zeg7xssZi0qtCrmEzWiVisC6H8F44HFnyvlnKV6MTnF
lyCpzWPGoVy1b7fK+KWEb7Aq6DvsFhnmEgMTeHCJwNIbuDjBsgXJV5FbGOfvfW5hb/jL6/fe+Mq5
jxCVk8Qujf7Yyj+luRUFuLj12B4UOumQo+3gy26OKbSqYm/15y58OcyJ6qYvGCgQCZq9xWY1EYcq
KMrdCBhlp43nFhef8OKF18AOCYE38ARKd1M3jons4Q/7IEUthwppym1g2TubKEY7AGSlTQAXKvGN
tCd27M4KtNP0ANlvFF9hcMl5VJv6weSq3GLmRwmahQU69ESg3sW4g5qEs07G1dJDi77h4nInV2bN
/+2bftWBkTJVaoqoUbd4NxxH7a93VxUEOxuhxMExRluPH3OOv3oRteb3YtRnVogn4uyZ1Gh/G/nL
8k8iWkdQFbrg4DON4qAyo7c4fyjtGRc//xqe4jCbBzChPEV/QtNeNjzCJVXByhTxuag+a8qy7j79
YSvEXuSrUTn2lFph3gWH/Vvh3NESeIoAjSKyYtVNofTAHI+afPfEyXF4apAGmQxidnkT/jYYD8z4
XUAge8EiK3MMqw3wfJA5qN+49UZl03ZonkaxDJzPHglVAU2V/+T1WQAOU8f3vjkq+Vnz8ckyFmVX
O8chcNDde8qbMBswLSgHCeC0EreJqqUgmRPyzfuHbz20YMPs+h9pZ9Zbt5Js6b9yUc+XaM7DRd9+
kLZmWdYWbQ1+IWxL5jzP/PX98dzu8t4pgoTlg0IVUDpg7MyMjMyMWLGWptHBTE+v1LwE6hf2aGP8
nEhpF56DJtudDF45Nd6oDOhUPMm2VojoBREY0nsoioJwvNZolrTg6e0vdOuVqZpvRjOmCmEdGWW7
MAB9DhFfb8NEB6/JHOnblz76bqJVhYhg8NCbbxJQkdh7KXL04+LHkfKhDNTJoKlQgzRggEQroZsc
jhbjp2z/qKCsjb9VevcQ6t/LZGbTZ47hRzB/yfKXxA9e6lo9TQLOy9h1lCfAhBc6qqwNRMTwAX/z
+tuB6qVBXxeZ/SE/N7m+kmM8SeAwswB7K7eV9qLjpkr1Tdeb1zgw7v1W3xnkQuhYgpbhxTHPJ3gX
agfuTIRDJTlCS0um36Q/5RJ53cJErzgPLbPXztVE73VW6JPkrwPvbrO8UUnsppV/OUsC0WLmWbdF
TwYPEefhOgZEOvysaBJpJwr2iG6PtnNJ7pO72rVTP9vjm6LuASeC1T6t0fT2gZFUtZsY0OU/y+1F
QL2/4hETgl3RYQnNsme7h3mYXuw4B+UJa36MJpRqnU3aFw1lar/5RS6wwndz2g8LiADKN50XKIAB
yOGRcshmMOwP3dt7fXLWkczknbqrfWdn0rCunXVANCfzLB0+Z/3wY4CcXAt/xBZ9BOTc/BT1l/hE
QrLMie4M3n6KdANknewOz4lwuo2GWbQkv/IKiSzWszfrixnftPQ6UTR40khzaDx+RvnMp0mgkN5g
5laI2FRIio5sjYf8Ek0KZXZKsdSAmq2GdLQw7kaVO/jMAAlVUfyr4JLaIv0Xc4hNQwK4dG+AzYCF
IYj2SnCtAdloyBDbwZdhFi6hkatVyHZyZSYfYMHcX/QgrrmUwwEJkRdlCl7v1KUpZstteiZNKk/F
5zQ1vzmleVdB09LQagKwYqcj1hFQRqDakcTfk9pGnOCTVF/X1rfEu4tNku/S9cg0p8m3f6rmQ3Vq
0Bs3Bi8Bnbgl5SCHunsDn681v9ck6KWVb4PlXXfAZirenBM81W1gPE3dc57djL4bRp8k6cohp5+b
4EcVYAJ9T6r9mw6bWRNU5+bw2dKutPaixU/M+lk17u3KtewZ0rxPi2YnF/Qq9vQg3xS9Q2+L21au
Hl4bACyKm2hE7ZzI8TCoX536IpDQzDwDl8vtDhRQcWlaMoq/d8hghCg7wwjTkNekf9342tlXQw4N
CqAqiKRbzqqi3NNGHJC0qcfXwf6uDY95dKnRZFt2Ka0ILyHceX39MPZc5n0kyq9RebSrTzLy0/Y1
C9NRR/FtCBd4z6Bv5EHUrPPQVmkNgct8ZrmZ409CSi7qvkAGmDhUTN1m3jsBZa7qoZDvuBWN3Vc5
/GwziJR3joSetz7zahS/IpMkLkpsXvN94N0nQ7tY2ZTKm3OjuJ3rPD5tXS9V8D1oPjew7w0JLxxv
76Qx5wPqOxyYaeYG3V4J6T9wvmbhTQ2rJg2/in7dejeTcamY6LiQy/e+6+UPW/s10bZS1S8hnO56
+2mgNhLTKmtAwY8ITl9QEyUx4/2c9Tqq/K0e3hSYN9GJcqzHAMxiVk2nI8Bxx/+qJbd598hN3ppe
2nQv688SF4BAcxUgkVOHwHMPzbD6y2e3j8XeIRzNXR1DDFm/hQYNWF+N5lB9tC5leory5FWlHjtQ
MgseVO9Hqru2f5/2t/SHE6ngfPHdQrnVHQpzOlW58Iq8A0/o+bETZhQhHozo1XHuDAMytgG8640O
6ZkWfzLTa26LChQi3YuOXtJglDtNvXF8KKnf+ojjvPvSmHQl3paAl2TSE4GPrObwQ++efQpqdXPX
NFS2EFet5EuzBOENWkmq5DPZ3Id088OTTWwCGPY1UchCxKeq96Qqs7Qq9S/oJHzqYAlIfr9y80ja
UTrQPUhXSd3W3ktqefSGIbvySSEXb/EduwWm+KDIkKAb105zhetk8GC1CAPAjUey/GtkPTpJRmME
xDGDt0M2TorgHKPfu8u/z0DfgtS+Pb0aNaViiCbZn/QE1Q19sqnOSbSXazh8wGNYT3IYnFYj/Iwz
ipk6FPUnL9oXmQpa1fXGX2n0ZFN3CsBIFXsp+xGN8C7cVt0n39snHoKaO5trQYza1nVtE+0hPLFZ
2CyeK6uzkATtZD+c4d6MH5Txc299q5RbRf7Zgd/OuYPr6euIVKjBDGbPavvDTC9Q+M5hxvTBmVcF
vxi4gAEFKmBmLehODHRay+lnbQanAWimBk6toqtOI3/gf+89yT6X4Tgu+rOaNrKOv1RAP9UXi3Nj
cK6V6qfdsFJUCLXXtrlBcysfXqu6/pz0+8h4jcunxPuhko1vrhprr/lcdLg1t8ZtOJOtORL5cdrS
2kepu/+Hpd6EzetMNs5DKKL16G3AT/KABhOFS+yNQQV/ogGpeHXqz0Ww95GG+ifgzNvjpbEQDxiB
QVOLyMGB0fxkV+qVp/2AN/LWqi77/lXjdtLSC6KUz5l8riUPkoH2kE1R/UEmB1JBCjyo3LEGuJK6
+hQswIkFKKMv2GY+j+TiV0cvcFxAXRJ9zor7ipZniME5d55l54HmwlNZ+ZJZrl81gF1eHa7ihuLK
NL9KyZnHyB0an0LOh5ZFQKY2gPcIfg84rWBTR81E64tzM50ZYfA/U1NuG0BpNKedjVGyMxWIKhyu
O4iscVcpufHGNehl581vrw3nVavhXgL5ZiufzMqVC/gEJxt5h/BsMu4LPT2rAZ0bvNpb+6UZv8H9
ABbjSgLMYYbBDqaFIvkUNXMB5yQI7wubmtmd5r11Oojqr5UPuPPaBsWLfEfT3EXdZ4eyH//ufzq9
P0SabU1un3V3Lc8oP8noLgB+2sWv+gimkEYZR+lO/lPxs3QyQ/5VWpY6j2xrvrenu3/9x//6P//7
5/Bf/lt+nyejn2f/kbXpfR5mTf3f/9L/9R/F//y/V6///S9bpVhmG5pt64pq6Rb/8Pef3x/CzOdf
Vv5TChx1bEIn30tMcL7Lvv3p5w1N1RzV0HRbM1RZOf68HZPvLUBn7FGcQ5pHJhdtfVk3Yb4bASYM
yDYdTTUNXXaOTVQ+ec0IYuc9xPWj/Rg3ZybBLTT8s3U780wczxSDoCdZZao0QPfCTFXA9uH3cjKY
kO8L6adegL1N6Wr5ZQbZhqmlIR2asoUhDZ4WojaT7cfhJfN/OXB7OFweLcSt18e0ZMhGJpSedI3/
0mbvOFh9vaWLpAyHbK/oZ9CyNzx4TSDuJ+tW5p8rzJwuWxZbUHYc03G0YyutUlSjEUrZHulRroxD
eFY/j1BuqJdl/7puSpm/tWZLGJGPMDVuji36uM4SwAPttLe1x9G7jKy3gST5gLgAKPVAvxlVDnzQ
guu/YDbw7gfYAJDB5imqIs9TfjClvoe8X5un+T69tmRYIS7XP7+wYrp88HnBCx2tqCttjPO9XNyG
JW2vF5IPufD9uhVjYxCCA9qOrdh2j5WSkhiQWJ3A//3vTAjbtulSNc1CTKgoPH6j9ZrQum5hYaoQ
tsS9IUmFVMQULCRD2Qalgfz5jyT/FgzfgpiOyQ0bivp+pgzVUC1Cg8Gc6IKRyDdGulLZqvF36+St
I9Vv3dvJNYyFEGHTZzqMp4HzuD6whdU5tGnIxy7W10A32tjO9kVAz4T9FBfOmTf5G562ZUUI3XHQ
IBodEe+s7imgAlHB1d8P40ZsWIiq8+xpuuM4uiMbgqdlk6XHjcF+VZ3HOt1NkHwjq9gadApOP9an
TZm/JWxNg0DnmAZO4XBYHM9bE/QwMwyMSDuPQYucfjEhJUhePCJ5x0lveXcqatKT9x3yDAroyfg5
Gq5A5sbn6z/k3cxaqmzJuIuqKcb8n+PfUXa0506+oz7Q5d3Vz5X6VbWl13Ub78KQYGP++0EYapIS
0kQOd0iP95lz/+vvvi7MZFfJjhxEfL1SmrM+3kmg6tYtvNu8wu+f/37w+yvPVNpBxoKlIBTBK4b3
yE28sXvV2YePPGK2otj4whypTU3wvk4pfTOqE4Q5bO+tKYNziJcuVQ8ZzA4G1Lb/iUgGhdl6r4P8
NkftTInac55wrhP00JcncF3AUxGZF2PuQE8b80DTrj0vulifjPeLaSomv9SwOUQd1RGCfpx7gyLL
tCm0zpNpfo2u/+7zwizQVtjEPfTsLq0AJvfcjS2+8OtVLheKrMkqF7V/FuFgKcs4LLRgMOD1my7b
4SIaNlxl+fvQIemOJbOrhdkhb+l3nqR4D4DEKBHYH/j5qmlaHCU6RWdbPfZENSuVwpJr66GqP1Uo
Wd/88eRzo9R108YXuVgKWwmev8hXoIp8gFiCGvrw52urGvNtxNBNndAnnE9KkRtFJCXUzMhHqOyk
P44EpmrYqq0pukY804Tva4FeD4lkSQ8hqBY//1JKn/58fg4M6MJhN7SmMmaVLT2AoI78iyzfeADN
83scAkzVVCy4oxWLRLYieM/gq5aiARdyycuPcCrNENAPOKhpGabMQUfQt2cHPtgAhVxEU1TU0kPt
vzqfVFRx1qfofaw0dVkz8U2u8qosPrIMqWmkEcZUZHp3I5Kx1NymS0f9c0c9siLsAwXcX1NpWuiG
CMuMp8Bb10exsI2Pvi+cirxkk7zu+H5TXTXhFWoOf/d9YRX45VybYXp1x0c6AexyI0YvLALnh2M7
sq47XNGFz6uVLMnapCWuDHr1JLmh3Jru1kcwu6LgqoR/jWeurmoqZo79qC6rZKSqhYkWqg37qzeX
Im9AO1D3WLe0sCnYDzr7wpIVh2vZsaU0bAvLitraTe07Hp4xCBDn87qJd5cxyzwyIRzwZR5A8OqU
tVv2Fnkdml9h0R3LT0rvWE9QUUb3Uh9SfvRSXd8Y3cI8OrwJZBISiqnb7+6BlhlUcaZWLoXHmGUy
K/kuKoz2Qms1so1GjqJbmWh/HsiOrAoDzgLYKnVJqdzzcniOpef16VxwP76u67zlHZmUi7B7jHIA
UtFojEl5TOF5rLurnJpsEu4/YMeiX4O7FymXf97fB7HMqh057wdKKlP4tXXOdKU7LY23VpI21mjJ
A8lMcaDPdx5T9HW6YCy/Lo3KtXsNxONbT4UqNTZ8cCHkOIYBYbXNnnI0MfmlQHZb0k1buakF4j0M
P42VdbU+X0vjMEzd4u5jsZ/E+aqycJjsqKrcXhkaoHt29AD7F510ThJsmFpya0tVGQ53WkXWhQeb
L0cgFbW8cXOleJJUG93LmWTSs8+5U1Js2cpSKUvTZ3F15mr3T8wT4pGGHnaj0w/q6oWNHIzaXwYm
gvK/wF+c+556GajSc5ipe3AYtPte55BZokZ9Dlnzw59P8sEPUYQ7QlP2VZBM/JCGjimzQ8kAYHr5
tG5kKWAdGhGmV3McCCzIVbsBAlvTo2FdBMmeWfagBODmuW5syW14FbPJHB4nii4E4KmWvc6cR5QN
T1Wz9yDDNPLbdRuLy3dgQwxIsi9reZA1ro2Ww0w2WQ2gFtdt/DP1wpnFxdyEbN0ma8WBcnySOJYj
97rxDwL1fvJuZugVjENO+aJo2aXu0c8wa1NsmZ09b82q8KLxel/x/GmqXcXyaFa/yvRHr78O9EeN
cqAJCxIS8Bt5v0WThmbJxEbD1MRH/VAOJeK6AStG752hQCnq3SdUKiAKPYmkN738oscfCF/Wgcl5
gQ9isZM0kOvbmAydyq1hHeuQK11fv0U/NEnLyJaNq9jCFg9ywIxS4dWuxtvE/ATZFUpU6ybep9C4
CXDPsHEQWbdpCjsehmdnUhwSStyGJrUchF/k7M36Xm3hUrFOS/UVKinTiS9oc02DDeNLe8CWFVtR
dQ4AQ7zo+KnkTKXGHhiHnQymotzw/63vC3vMjoA/+DrfB28KK7nebjzvloLS4e8Xtlfc5XESK1Hj
tiP5btRjczAT1LuMEb6UmIQ/7WoBqB+DSu36sm2NTNhietDDb28zshxUVAxk1uk3Lkzz3IibmIXh
RUMu3YYI9NgvlJGe5BTIhlvpD1bzRBOkY+9D5fVPx2HJMm8zSze4WVtiCihq8Isx0gkV55LW7RK1
35io91toNuAYCkXt+VwWQ7nl6/5QdhgYnhrvQqURA6aT9UEs2pjzV6qOVq6tz4t1EAn0PhliNfBr
iooXZUwrNJ1eG/Ht/WowDF7I3C4taArFE8nxB6/TJUzkCPgAo6G6jIJKvLHm773q2IqwX1J10KoW
/m031Z8j7TMIs/WJWjiPMOBQYJX/Z6qE1ZCbKh64V9ZujAZ86SLKGeC7aXExgDuFlNhWsjOkwNat
Li3PfCGzbPjvHVuMohRS0klV7dod4SCTQJ+Azai7jQXaMOIIlyCl0wZEsqzaDYrPk0GlfFcrD+vj
eB9teA7iBAoJK9kmr3TsZh7CuiiUsOdD0vTNmQG3DoIKEW1ru7DYiGzLw/ltS4gv8mAHSVWl7H4k
geAGhk7e3tiZ8889DjDHwxECTNd4tOWXtF1YWo8gEIVBix6DnuvdLJ4CpGF99t7fEI7MmcICRVme
N/ocMUegW9JwpozonQcAnpIb+PIG5VMV/Vi3uLRnD9bLFK6skVcO/MMtEnBEF38GPaI7F027MY0b
K2Wqx17RobA2WQZWaul+iF786NZDSGh9JFs2hDtC0ahhC0sGl28uj86OzkV6XtdNLIWew8ma/34Q
QwezNOyS5mbX1s9RZKvVjWna+v48xIPvV+3QTF5dMoQBnpFTS7r/wO+f8QmqbPL+Fxc7z/VcTno2
DBy09APR/f/6AQOqbpHdotogi1UIKQo0uS81kkLRU3AeFY8f+LxGgOSstHgwCEtcDXLUdr1Su6gj
QWGtPvzd54Xl1dVJs6eBz8uqdEZ6sU3P1w0sBkeDMK7YHJTvnt+hp2pjp3iATZXmVAcmnkdQ+N/2
xms/VGczHHXd3mL0mpPvDo9+9d0TUa/zeFTyoIYhEyUcn3oczXz1m5xMl2gvnKVGf7FucDF+OYzN
MsCLvHsLxKh3FpGpV26XGFejjrCeBlvF+FmzrgNaaVCd7eJsY9MsRjCqFqRU51eIKmwaqw09v/VI
1fVxBTrMPtG7uyx9sY2r9bEtbc65BEh21aBEJfr2lE6GBdMv2cgquezokJeV4Y+f29w5LBWE0gwT
eFcGMyKLhlRP48LspOhG0/gUmZtQm8VxHBhRj4NMoUtdIyHb4cYshwkN+BgkG3638F47Hoi4Ua3S
a6vIatwyuw+8L4CigOfRcwSEcIKKJr8wvcsG+pKEDo8w3bggLjmhSghSKDlRlROvIOSEDUWvlcal
c57G6nMDJD/EQTtpeh1MA71bfVfC2Pjn3qEp1OdsQ9e5OgpeqNW5Emt12rqk8k7uPRpY/u778y44
OBqCPvT0Wuf7lhacJjBYDuAx100sHaBg1nggcPe13+Vts6yK6hT2MddDd3eKfNgItFP+xY19tLRf
NYMHyFzKdHi8HY9EHmvbiKSMkZjqiW/S9XaqqieQVmwMZyH4EYOotlgcdoojZlu6fkAGLZAHN9cL
uql6OkqvetrF9bty6yK6sKWUfx6GpKNRaHNmjzxYHCmCDqpIm9E1/VdYW7Pv6wuzMGMK8BfVMDk2
SByJuykyx84IrMGV0Q7pz6f0qpkuULlct6IsrD9myLSoFngoWVaPRxFPSYsu2jS4JiSl1dypAaub
/zUqUJqFuzje58Bvm04/Bal3UkBxliNGE+v0J+nu+k9ZHLCuz0lxriqWWNDNdRniTzp53Ta9gLIX
+i3Pu46+rRtZXLQDI6Ifxnqn9HJExxycPl9zGJLXv784nQffF6Yz7Ei1GH42Ql5zhbg9nYRasnHc
bs2T4Bgj2gxGp6UMIfo5A9tvJeM0hBhpfSBbEzX//cC7o0Eap9JkNYL6Er7MsN6vf39rFELoREVC
8ZFmZaLaa/DFXvdpcm6dDzywFe1gOeZfcTAKc4w1ZG7i0Q2NGzOQTg06bDSOn/WxLM8V25R7guG8
y+TkKiBsOchHt7Z3kDSq4fnffV8YBfgEBeFEnEqhYKJdRsnGC2HZaX///jmoHsySl0AKYClwH8Ka
6innBn133cYQFk1wAmsmiQ4A5cJya7afJkGLrodJc0FxRu+XqZx9YJYOTAizVGoVvPupP7ppdUdZ
ZCof/u77wiwFlRbDR8QQnPbU6nbsuvXvL00RaFTNBDKqcRAL35cHCoJdA5GQYT5E8s+Rxpko2sBq
zN8QMhsKdOWoODmcjYCijle6cky/8qNCdiP4ayTV9emwVcvLcLoOoEJZH8/SrjDm3gGdezojEuKU
UsN9kyNZ4Sr9TS0jBAsP1roFZY7W4nBAYAFhotpoaapwBFfyNOQ+rxLX1/OLkT2eooUc9tlVa8uX
Wm3dWdFEW5PzpBjQdUBlv25/4WUHelihx0C22Pji9Q8tl8YvgSu4Tj0Duu3oWvWvk5mEDJGyjbEu
zaZlytw2DS4D7zCqadiPE2lW1W119B0BIqJEvz6aee3FyTy0IPhGPTWdV1hY6PsdTDLnwy8//YCL
U7WnNoXz4eqCS/Tj3LiS6zTzpDs6zDIEGLfQyUvzZPMKpeBGXYpn8LGHW56nD5OBKFuuQrUYzxR4
G4NYtIA7U9qm/dkSnU6KpCKY0nxyoUM8CaB1el1fh6U4QMnJIGXAPYhRHI9gROet0WXulSWipGn/
OR60nTNsHL9Lgzg0Mv/9IOSHCOzS71yM7kQDqXaiqh8IxoffF5ahSUbUz+DtcDX/At1fWpfXJ2nJ
WQ+/LzhrMqqeEWUcWV6SXrQwBKXBo6HuJ6SJ1w0tTxT4LQqQvF9EDJ2mel7Zx93oxtF05sM1Yxuv
f2yBtBwwQEWhlvU+fRLo5lBrSCuWVYoM0PBg+d7G0fW++8WyqOnpukarDagWcVekaaAlhlb25DCR
lS0pvZ+gbADppF6m51MFua7WodNpSbC5OY2J0ihR9anS6/CyHka4exFC7jYi2sISHv0mYQkVzyts
q+A3BdWlakPeA5FoflfBib8+v0ulnSNDwsEaDlJaykrVu1qa0ei7l6OviAjR2otcwzdzfLBgxYTJ
4iNWLbAN4Dq5FoqHg6GQbq1iv3Njjf5HiAOc4rQYLlA4RRjQOZWzL6jLVFqxYXcheqiU+0g30sOH
eSF6SE6CqKFtta7ifI9AG1QzJNDYOPgWrhE0781oRpOLBPeJ4+hRD7FH90LWASq7lTJEnca3eLyX
kmul2XrQL+w/EI3yDGTlcOJtf2wqSuqpNZS2c3vYyKEVmP48UIGP5Tiygf29z3+0eRzY8Tj0bkSr
UWWFd1Xhb+Q+lpbEwAG4KZBjeXdNkLUxzUu9RCgg3aVsKP1B0dx1b9syIeylqgpjy28xMTgnoQzz
/LW1lSnYMiHsIi1SYVacMKGhyh7eDIjnbPnu0lpTccelSOpqVBKO1xrp1nx0sOLqF72xQ0ZqfZI2
Pi+iwQLVygpZ4/P9o63fNfGfv6JI1vz71/9zWT04UnWzSQev5fNGA4XwTWadIkC4PoKlkHloQj2e
IDn3O9o/WQP/sWqQsjyB7BnZvXUjW9MkbO5pajKnDqrBRXqij1CYj97+zsD8Aw4mKlQCeJnn/TDz
Yf5Isl8f+PyMdwezAYBHDE5BU+h2nbOjZ34b6DQj7wO5EWrcvy0IA1D10pdrWDbdEI3bKy0++8gA
5jcFL5o5uXg8P+moonse1L1bTOWpDPvQVkVqKXyDbv3/Bixhn5V20tmQPXAbsO6S5HQA3uJP6Y6u
99zegKItPdFUk/ZxOnwsGpXExK8yGd6glWPryvlNClOB8qwXr42FQhYEqLp53Qw3uvIj1/+8HDDf
doi69JaDuxOHqKVBkOhh6XoVAtfwQUhPVRrs5ggJPW/hQ+tnbJhcmFUylwQvG0yPpoqIRnOMGv6A
SIuSQj+F1FzwSaogjUaHKTb/uHWaZ/WhMQEFUdqa56eaXbg6L3jbhhozvwDtVXd7HxZYc9BO131y
IfIc2RPmM+E60wahV7heljyjjtA7DpRG1Y7mj60U6kL8IT804+8tncUT69Vh7ZTOICuI3agn42u+
cVIuDuTg68LmogpXe53K1w3rMxwWg/FptK6U+GJ9uubpEN7SR2MQYmjdO5leaVhBUbWPYf4Nn+Rf
KgLKrfNrlNpTc1A37n1bsybEJKMa7NQcsFi08Didl9KGA2x9f74eHARtqa7LdKLjDao5qDWRxdr4
/QvXC92mfQU8H3ckTey9QLcdXRvFy13DfglLCN2uq/jH+qIsDYFWPS7H8tzAogk4m6TprBAOvsJN
buHlNIYPzNDh58XSghXRSTSmhQtvWdc904m9MUWLv9+gIYEyDT0d5uzaB0vQ9rKiS5KWu6N+59T3
XmVuGFiKYDYtgVxjSG3w4j02kI211hkJRfUwz2+GEMFYmCBjWB392j5Ti34jGbm0FWfYgGPRgcg+
n3/OwXhIOmdNE9Bl0dkPUu6dpnmya2XX2qivL3iWAagPCiZgVvSmCJ6bhFLhF3VWuuEv6A5riHA3
pm1hHHRrE/dNHQAEsf94HHGmJEULRaWbI88EBVR1XQ3WLoJvsx/ijTlb8IEjW/PfD+aMR3pr2HZa
upX25knSzs6C3R/vkiMLwnQ1jTMNPm3ibiOdF6OH6OIWCH/BzY4sCH6c9nYOMQtjiCsyEAg5QBla
XYD1t8yn9bEsLT250rmPh1NZFZuFaluC0s3zS9cYXBvNDTSrjYt1Ews5YGhm/m1C5FwYpK7sI52D
saqvmhp5D+lr4rQndE6fRuW9oW4dxIsOwIOYN75pk8wRDmI578x4slTivLablAut+cjy//6+iBYN
G5UQVvH9xEbTZQfV2vp8LW6Wg+8LMSbowkoxfb1wg2auNakoIML93W28xbasqMfbxA+6vPdDDSvI
dQRXurpDJskzN9IgW1bEjQ9HM1objIWNv5cii+Kfddbo1c4roo2X38ayO/PfD/Y95djyf6atCOCW
Ri5q4/DaGoqw60PJrPVcY8ImqEa7M6m8RkNr2tqPW6OYf8XBKDzPa+RSxorlX6Sw2RUbzrs1CuFE
afNWlTOfS0qbIasWe4j9DFLvICyBwgTNhPr5ujMvRrIDZxZu4VVdTGaXMp4YqjT5VqXbXT6nQzXS
NqLMQksdRZMDS8K2RyIMYGTKthwj6ToZjJdmks8aq0TIyfaopzb2vm+zC1uazkpVvkwYeSnlt8ic
q6ddYL2sj3t9ngF9Hq9jlJO8jTLmOU/PAqjW69v4pdlKOK1PriJm3qcyDeUkZnd5raLs9A59OkPW
pAs7hH24dQyYSWkM3pjoZQ/lbaVDvkAzw/yjDjxUCUwkpksecV51Hufn0hYmeuk9zEL+NiC4jB8o
aixnJrfEUNlbkJKptfZF9iFL1B2EVIzrfuZWDpzzSakuSsf+8pGV+21e8KNJjqdxNDiu8vbWQg40
heAO/PHphBjBuqXl5fu3JRHVngVabxoVliaUmIKbXL7Pgsvcv9lspVo85H/PqPhedCyvatuOGe3U
HRQHNXyP6kZ0XDzkD0wIxwm9NXbrF7y2VT0/GZxfSf8cyp/04jYojJsm2DhWtmZOOFZkml30VMJa
EPRfU6k5lYMYCmn/qo6hOZY3qZY2fN6c/37g875qI3bezbkE51ar71Q0f9ddYcuAcLi0stxbyjx9
CMnAH2yXnzuj3ti4WxtLfB0hHDiGmm5wMUKoSoZZ0yl+qsXXPPieGBcwxECKe+dldz1CS+ujWw6G
vx1dCBlW7XcovuN/tXJRN+cyhLfeWdxuHDWLXm4AnYQ9jtydiNyQEq1AHH5ikRCWCfe8Lk43xjFv
fSFnQV3+twVhHLZnqGh0c8QY1ZXTXqLVahRfYum8DJCevRnrjXTZolMcmBMCodZVTmtaPWenCRHv
SffnHZYzzOD3cIRIVyQx0vAmE1bGF0/N1jmxMVliLgE4RiyPCpMVcDSZJ9V96L9B1m3ltz5Eux/Z
P7+Hogl3ZrRLOkWbh2KosBVD4h3s1114w7k0Ib6VCdBpsx0LV0oQeHQN+TOKDesmNpZbRDXESTcE
UcuEzQS7D100bMzR8hB0DS4Fm3ZyEW1UqGk0jA63BQ1RS+1rIaOQ+KE4Zvy2MY/xIFAaQ+6ghDdf
kqvLMbrvjcuPzNHv7wtxslPSus1yvj8a50Z4lW61am7N0RzJDn5/Tb8hFwDmSKn3sXSttb+yKNw4
KrdsCFHEcqgm2PE8R/5Z71/2oL3/nHhr3tkWQRAIEXhhwVsnZUhyp5hz+2jMG1FJ4mgrf7s8it8m
hCMYXQ6nj2wSB4X80HTPLfIQ6L6tr/aWDcGbMksJeivlglT7z2Z+Kpk38Z8TCh7P1PwTDhZcbbMo
zgAeuFVV7/Tg2qvtU9P5UPD4PVeCV41lBn3WP0kWB1Gksx5tg35jcy8GDxMxKV3hn3ddOGlfSAMv
IGJ5GaMLbp2a7Qbb15IFHVQd9QYwPu+acAYrzYs2GgixkPQPF8h+rC/27Pbi4Xr4fcFn8edRo92b
4zt6S5B4CrsHqLyN+mfdeRtRZOk+cmhK8N1S19QhtLvCpe0ly068+Bzdi7R6+rsBCd6rTkhSKi3H
tyo9leNFlALhPkcFCVWIdUNbwxF8uCvzTu1h83aNuvqhFPp1WVbniYL+0QC3/bqtpXv+4dQJrmxZ
rZHmDYMyUE6OT734ehrOVOTv5Htb3bC1NS4hUCpQoQ9Tx7gUdTeGIJaRT/wUbzWXzbOz5nfCLStr
5VobE/yOZiyr2Gmon5kbEX95ILA3zz3Z0DIJFy2llAcnton4TWfc5YP8RbF7NCIqJM6jLYauDVti
djJvPX9Q5ptQdYWWj3aC+M74gQy7TgvR/xuOI1y2pGyc1BRqatdOL5TmDl3hdR9bjjS/vy9EAqBA
edlGfN/nLSSX3xG53ViQLQtCAJiGZmijAAuWq00nysvf/X5h47f0W4B94K6Y0tCHjvLWRW5riYX9
3qZ+7Js+7tTKl1L7aMb3VfEjDDZwCcv74vcqzL/i4GQ0ArONVFNmFfL7NH6UwwepO/u7iRI2eDha
FgBVtt4wnvuoYLnrn19MCR46qrC17WRQS8ublxktqTIKd378GIBrzIobKb3X0eQFZHxiWz/04bpT
PwXOm4PqwPqP2HI1Ye/nNdQWls9+bEFVND4SixujXPcGMGHH6+QXRav588tERRlSv0Tjawg+K9Hj
3wwDaPqxFY9r2JSnWNF4ws1iuRun//o00Xdx/H3FDPukKnj8qAhBd+iOb5Q4F7+vaZoFhNGyTTEF
ppV1J0tlxVu6iD6Td/umRvX5B6bowIQwhDxU1NHUOK7q6r5pH2fNyr8zIEStaqgpEzNLbqVUJ1aD
s25Bcrdmaf77wZ6f7KZvuoEhoKQ+S5hsQSQWfRU+M9kBy00rtBC5OiUCCAWTCwCgU0QzE/NCkc6Q
cPnIPP22Mv+Kg1Goko3ec82W05N0l89qndZWjXFrIELkcros7AKPifIRsKn9LzpKpp2F0Onj+lAW
gzBXBkiyCUUAio+HkqVl1auFRk7AfDa4FHfwlTatvOFY61bAThxbyWM5Cb2JUC87ZGtOJu+p2srq
L3rWvwfyrkkgtTovAS/IvfHnlJ40b+vTtPV1Yet5lmQPw8izvfEfypMo3gixW58XN55U6aWasQqS
dZFpsJxvzP+iNx1MjrDtvEZTK8RqyP6aF/Z5/rLXtipFWys8//1gS/hFl5bmXLM2ktMRDeAG5dwP
TRI0XRZkyqoi5vvksaG2azAIytYxDBdbFYbl05w9YDs6WHSi+PEYSu6daRKX87VHP2nLV7O/CU2k
mJXzWn+Cs38XAFiajOvYuy1q7SRybsE9bqzU4jwe/AZhP9IYWyZ1V5B/8u7H5txEjWXLGZaczYYV
dGasV9V3OyWLvCYzuj4F86NcIhe20+uN3bI0iEMLwm7JvSkd/i9pV9bjptJtfxES8/AK2G33kE5j
O93JC0pOcoCimGd+/V3VV/d+pkAuOd9bpFbYrnkPa6/ldH12mrV/o+KLXh01MFDcPpGrLW0jSQc2
DdUyGHsXn2w0aKgO/dQUl9hJ7GOjZv2xK5BnBjXyH7nKRcX5tUDFpz3DQboLsN0VJHJMLVmmxVxc
msqCMOhDb1n+nO3zrPG77NA1zx3V0Lmfes1UQqcvDaSyfVaS/FlPSze0VK8M41MDHbv7p8GEv2Eb
6IZDawN/c9BunqSyry5RY7ma2e4kci5a9YEYIg4z9uIswlhMwLUl7g6ZSpCkWRAUu6QdJgBauf10
mJxLAkYPkwgKE6sNxNlif7+6TSbZTKsKReCLGYW7Cew52K67QdggtGnGRpsfSJMBSOSbHXClZwY2
TXUh+m/N6o/TLPl5IdKhWZ03DAb91tijJv61gl+j0QvUmvZUXoaWfu3n7DEkjn97F4hMcAduaByA
OvShvKSj8m8q2YeUNue7TYDYxQCVvaGhA/aTxOJqSfSprwwpy8tLm8pe+W7nIgq2jQO9MMD+fmUA
xQNVkUhRQk0diLf8sYNc4zg4O0P02LJrnNvIC0OcaxWhgIBWnbS8KLH0VXFa6NK2j3NxhNbDnrSt
X0JO7+65s22IygAWyBgG+QaqyiigwB0PxUWb82McQk5aFkQ3GzuZAdshFYdkvANK6+XkWVmpGFMd
l5dJanZU0k0IihqhWzSpwNDGTmNd64qO5AyQtjwtty3ZUUxCGMolFU/wr/Fu3xoETFBj0HAmWAsx
37Nn9ZqhE0h1Xrr2xxRXu94R8UltbDRYQFs8+s2AReXnqk2hJYwW5eJiIJKV31xfSb7dXu+NHQYL
DkghoKy2phujht6nYyEXl8TIPL2CfG7yT240Ty0dPQWiyFooythsrf+1Re4CMOYublsDFmdn8Fo9
aOWzBY3L28PanDjGHoE9ZsFN4k5o1pfQRGw7bGM5Pbaa3O5GMye7obR6LwP9pOBp2xoT2mQZMBn9
m2heWe7prFHGcphpekkoQKPQU03NQFNEgdbWhoY7icMJ8kwZZculFalLc8kJHXKJQZzmF8Xx9pyJ
Ps8tjBrFcwcafXJxjDp+dYCOPlqmMGG3nqpPeDWUXhhsf0XtVE+ZKgHXH1/aId5L0DwcRsd3enl/
ezBrM2j/NNFOq4OPH1oG3IrU2lhAi2dsL+jp8ol2kEbLS6GcedvKespw/gEjsxltBSgluPsZivbd
bEbw7KYp8jo/hir2bQNrTwaSTWD7RSrFBmCcR6P3VtF1wyyVF2fS98bwraDPRAcpzfzDGr7fNrUx
loUp7siMQ1K2dWmVl8x0nQxSp/fPlQLYIdTtAK8G2RZ370caBfkZ4K8XkoUDpKih8N7UuWC+1uce
+jWgQ8FtbOPt5wm9sJ/I1Mptd4GGjQxd1/owRp4tul02pgqdCMyTRZuuCjas5UFs4rlWkmGOLwA2
hi8J1YedYSelIOm8toJTbjkOqy+yUia3hfXcyPqxreyz0pW7/mvU6Lt7V3xpgFtxUwNTZh3V9rmB
jPvcAmslKJOuV2NpgDsetQb+HbjH9nksGh+IEZe6vQRuP9AX3x7J+rSz9xHeMWRLFBPd08sFSdIB
ismlnV3y6WmCGourTcjNqvevyNIMdwGj77uYwMSTXdSHKh59XRbxVKyXHFAt9J0gH4gQCbH9chza
pMpzPTjpBX2qrn3oZVFpfGOiYIClz7B/4bnwS26EYap1Unox6Cu6jojyI+lOt9divei4DUHtDFpF
1nPAv1J5oxRZavcp1qL1DcMroKYc70onFRz1jbla2OGeK6KEdHIi2AkNxy1/JsS5+8JaDoRbDDu1
mrKZYKAcEdmNuqck9xYPQW2oI0pnCkka/DtuNdKo0ialN4czOK4Q3Pn2LGK5Wq03LBgya2tm1+FK
/yaznWK06TCe9c5vIz+ydkP9cHu9V+uwNMGfPUQMJDcJTCioIL06oj751XbiPs+dOdKGVmQP+Hyo
PHb/hoS6dvlYiC6QzUHgitUZOROkz7ibihppZkJkYTwnj5JM3QGN4LdnaWsYLJxCCQ431aqtbJTn
pkm0uT9Pb7157MNLOL13IhHA9WpDXRAJcnawcYXwtXWaJFNbo9B3SsbMdSK1cW25sD21rgSh1WeT
2iIwxZuEMBGpHPBgMF6j5UVFmmqozTpTAUf4k4agKrEV36alN+iPZfzST8+6XnkEWE072ZttkPzd
SDGfxicNP+9wj5mijX3aqyARlt12Akl9TP2xmvzbq7beFhimwoI8Bw4FWH2Xw6yAqpfjalJPxrvc
H2RRD7jo8+zvV3mEeVAguVDi89owAqr9ELciOTnmiazWCdsBDG4yUpA8IbFRSY1tVwYGMNDdMBQ4
PLM7EQiuAnP8lA+WWwqh/Ju78Moml5suc6qbeafDZg8mt8d6frFEGlWbE4eoDgNTGVkct/3QDVh1
RaxiozduD8d+9m+v+/q0ousXRxWvGMqvCPOXCwPejDAq4WiepmzXVgf61FQHSwS82JgnUAEj2YYh
MI42bhB6KGlxouX6SaqHYyL1z4k2vlTVvL89FvYZbguorAHYhkcM9R3eWU3rWG4VudZPszn6LZo4
QufVzp/rLpjQ0X7b1sa6AAujoHUWxxItMdyQqnbOcyfXjFORxF6tvo3V19sGNhYG6RYVRVPERcik
c3trrllaN4zNUxO/Df3sFj9qwAdL43zbzMY4cIUyOl0ddH2Kzo3D0GbLKqhknHpnr0qeJhiF6PPc
KFLVqZA/xOcb+c2QkdWb763wOyrK+8h+MUYLMHVyj2ZdOUkth6FxMuvC/W2lotr4xtZlSSk0woE0
Ck4eNz+pE/Z13lHzBExdnYSgEFB8x7rbOwIrvcIOIuS22UosD6GTzWkpFaN5kvvedQqPRr/vXmUL
7z02lAzNXPBCLg1Map4o41BZJ13Zd7Gvi6h3N5YZMTtmX3YY9zyfs89VedBipJxOGVo8UN7akd29
A9DAkQ1GLVyEaKvjrymzcyo6gmrypIV+k3sVFdQ21gNYfH/l2oV4myjC35OsPLV/aCG4mdaHGYpM
QD+wcwwlUo2b/9wZGqs1lfA0ZInb6gq6bbovVv/DEuEA19t1aYjbSXptxz34v8MTiXbFIzRTRLoi
WyMB4Z+mglhUW1N7jqoV91FFgX1wck8h3039EvWu0ojU4TYWBMIcSHFAo4lpWnHnrkVXr0L0MjrP
upeHT7EuiN22v4/ijwrhDxAYchNFS4DEmq6Nzkhkpf2BiBiptr4PR8qC6gd8qtWGtQdMUqEl0Vka
8sBox8dUKe4GcICS4soGv2nzvIPkJ+TSzmBflKdsnyauY4m27nogwEUjSLctAwcbLvDy6nAy4ki5
o9in1gfytxVt2FVWHqH/9efZfrtyDDU1yWNkOuzTlO4GdfS0TPa07kurWV6oKV50fwwHe3BFIL8N
L3dF+NhGSVn1auIAZWrDX3f2gqt8fQCX3+fGYzozbfIyxHhmiLL4Yfci3//kLU1wR8OYaKYpKUyo
5l5q3VI93r5r2f9fulFIyOCIMyIszVw9qeE8NtFspdJJnUew2sPpLA42OlbCL04Yvd22tbW7rm1x
qY0xSWk9TrBlNwESmQ6gv3cbAJhCRTUZASmKY5x/EFq95ZSSEZ7sbwRc8HJ8NzcfHE4EiA5K1chh
rmr9cqT3lmG14al5LHRnN2vD7vYINk7IwgCbwqsTUmdj1dRhE54Ukj5EnfVY9Hsj82vVN9X2EGr2
/ra9jR28sMcdeFMaKTVTDIga8u847Q5JnB0mSv/cNrOx8hBfNlEb1SEiBfae5bC6scrrJMOwCH3T
imdTkJDd/DzELhDUYCevyIhJpieoXJchaPq/52gaz+/mtse6A+cCPiCoYcKx4jbWkChNZdp5eKp7
YHb2lXq3Y4vpgZIjUu8ghVnlsxK9mzqzcYyTVvu94lHq357/rWVGmMSyyKBWXyUvC0LHRutN/aQX
2bHWqnc6lHsA6gT34dY6XJvhD3hcF0OH2PCERiv5H1nU8iYaBZe2MEBoDYY9Rz/loASsktSbLeJV
Zen9xWShzx1XlY1KHl+cailJSUGIcYrI/EtOnZcGPSktIQ+3zWxOlolMqYYYFngB7mbvy7azQKps
npS+9ZpiP1Drb1Yd+vQoHEEmGRHN8tSVpZKUYP7Brppnf8xqHwS8k+gG2RzGlRFuGLqcoU7Uw8iY
Oq4xvGXJvfUiFuRfGeCiypLkdhpFMNBNGYD8xP0LL2FhgMuKyE2BvgE2TSC38p0Xy7k/nmGUWCpu
JlRTkYflLlm5oESPQ0s7acV8HBJpN5eCyHvjZCwscCut6n0XMpWeUyi9T80OKl2CrbSxyrhZNVxR
YI5TAHDhtlJBS1VuE/MUheNRAmu9MvzFHQtOfx0BPoB06NjkNpLaJIxAOjRPZfysv0LJ7O7jBugg
Hh9IzcIT5AHQmdmEY6/m5mkg3+xXSXv/i88Dw4YkDkOv8i9EXChFPnTYRCg3aj+S6dftz7MF5Nw0
S4G/ASloxJUrxyPSnIzOpSSdzB9kHjzkPr3SmLzCEdWAP/l/eUuqgoeaEb0DX8TVHAvFovNsdBKo
WeadPOzy/EmuviTjQ6KknqX5MhSQ7EKQeN/Yv59E3UhKO+BUtzijs1qjcyOdndMQvVemsdPL8kCj
u6NAAJrgtf2fEe4RjzQZyl7MSG68Fntq3/+G42gg1gCVH8hW+f07abIUzwSfRx7xdUr1j8iSft69
C5DwBn82JONZqMxO6ZV3SGrJMcqZhien8rXOlf5M1kMiQgGyc8ZtAKAAgGYBysRCszF3DtOhTuek
C53TjH5vy/llmkFIj9o3oojg3hurzs4KCIYUA5U8vtoim0lb49lCPNBPDzXCM6XW9lmjPtyetfXd
BdJdkzFegqEGTjt3/YLrOq71cGrPsdm4wQCF6fu/rytQfQYGBLA8Ph82SoYxF33WnnPtd/ZglP/c
/3kmnImHA/LSIHNeLnoHbZdxzO3m7Ixf7dhTiv/y+9zVHpZzodUNvh/ZnnW5W7fUMaF1wuYdvx8h
GfcyDeBRnEcoCV8m+Vgb++Zu5wBU8ph6ZBUY+JKfeycLge2xkvrcHywz2zn1tLt39j+9fjj/uoJ8
LV/2l9QpRCI9q87AjzvxTg7vzkUuv8+5zK0cmaFu0AocM+lL5iZ5JTCwPmSYedACIBGIvDny58vt
o4X1WA9FW57LaP7RdpPn9EDCt/GP2/O0fqDwWrDbD0hBlGV4SGcM5Lqc98A8N8P3VNe8SUJFBuCC
rBIVsdbH+fNdMi2QoTnAQnGXoFPX8WCULY5zD2owtxL1GYi+z10XSdNLidbi+1rkj5ab/L49UaLP
cwdiNOzOokPTnqU28owfkyECbW4YAHRPRxBpoAiwUpwyh6asQltuzxlIseujAjX1u0eAixThPHYU
TgRfhSnyXk/mqaFnkn20u7z/fvfnLZw2FHYB1GeKs8sNO5v2ZGZlSc6d7TcQERC8BhvnYfF5bv6T
SIJ7VeDzPjV+VMe8+y9/Pvd80qzRQiDByFkFkcnP0o73t6dn6/cbDrwYk+k6IW2+nJ5pUtR5llJy
pvFOnx6UcDeqgjB+nYRCX5ICFCADmCJC5V6EzsnsaJYJAb7tbCeF19ax1xKoqNjWLir/MRuBvY0d
CwAlcMa4pKBxwgfcel/QerZjcpYH2c3jY92fb8/Z2oADxhQUoxEDoerJwyeHJkT3pWTk5z59A99+
e3f0tfw8M3/llvUlLUOg9/JzBPYPA8x0hdK6fWsIVl40Cu5g4MA3BTIW+blyC+LPIs5btvGXft9y
FNzBmMN0QJCEz1N9cg39m7Sbug+AXu++PZCbRdEecRg8fRRZl5MFmCBoGRI6nuuidC2auCJGoY1p
YsVD9Cciz7iGJBUUUnmdOnZn09O7N6reHUUwXRbUViHOimiFD+YbCUrpfSYPZyV5LjLHi6P8/nVm
gQpAIDJT9ePdYtRI6mlqnOmcJI/RQ+zcHadATuPq85w/GZMxiqMen1fN9y47m7vbZ219P8ENA2kE
mhQgCweHeLm+dTlVkmEW8hk1/NGnWS7tkEOzI69tayHrJb/WqA5DsRfRqmngLlxp5egUMV1WafO5
Uo5fqXK4PRT+RHx+Hd4dZK2RDoRzsxyKqUzDTMpqPtvZZL+WZmI/o45iHKu0LhOPpmHl3Ta4Hg6G
YoM7hBXuweDGzV1nWzM6FZIhiD8KexeJ4G3r8Sw/zz0dMSDkhNT4vDZBIKn9gBq4UuxjUUlJNApu
2lI5rpXIgBnoJZe2OzuCHSb6Pvv71XWLeCNymgTfz53EraanhgqCCn4Lw7EEyhdnD4BlNIzx+AMl
TGO5H4c+UKqz4vi2jEP+dvdKX5vgsyyRFktpjbxpoKhuXXmxwMnZmCKmkICGE4cdQ74pgThaV6Va
1ged/ABQlCMq5G59HwAJlEIYAgEA0OUSdFKtFG0S9wFSp6A7I+790wPox2d/m4bToHAeiBol1NZA
jB8QdXQTJ3Wzf27PP/PCrh87LDGKRYjV8fDrQHZxe7RN+iYxnLEJjPIohY+a7EIzFW9dKp1vG9qY
KXTQMUY1OLNMjGc5U8AQU5zoEFhR0w0jXxG4HqLPs79fnYXUsqEVVuLzA32Xhh/6vR3/n/N09fPZ
Ubn+/pT0+TDg+7L8XakDEtyenY2TBkwD8r1IrbMOXd5Z1ue2zOK8C+I+/6jKZm8NkjtlueDJE5nh
nrxMyzRUKLIuSKq90v+mdFd0Ijmsjct1MRRuyxZGX5jmiKEosR8SX6I7p3KlRHCw2VdW+/Y/E8bf
G2BrIkimwIohPSaF5IKLxp2NxiPJv7T7PgOm3Ak2MB8MsB0AL4+tErofVo1tk1lCezCqSdAYCRo4
zHp4RC7G/jGEsX0MZyt+i5OuOVBloCKCgc9WIG60jIgBcL//5SHj5lQqCWAdpUWCeDLpWbe6mbpT
neSvVEFIQkk17+AHJi9pXCaXbq761O3CuHogiTP7YZ6NnVtC2PAhdWpnVxtWJHgoPj0A7gfCYcVw
0evA8O/cg+3QKqMkztJglmh6aOY0zLy4sIvTPBHjxZBmxS9nInk9MeS33Cb56xxqut9FquJ2cjW+
SrFa/bn7TC1+E3c3K+gXCiv0qgTNFH/p9PyPBOEHtbeOt81s3DxQD8IdDaIlCH3ZnBlC2tGZVNwJ
6pul7O5WWsK2gyuFGJTJ4qC5gJvZOWkNc6zVOmj3Unh2SsHFs/XrbWDBkJZCJ/2qxhurSlbpTVUH
tPcM6huDd//soPAK/wFPJKIc7mLLht6SsR2bQE+eyKHL/mLyrz/PXWghaYxCa/D5yTgb2Xt1Z0CO
yWfkIawIALDDqhFwyhKpTSS5CWrNt8kusgQ5yY3Zv/4+X+6pGilP4hDfH1JfD91B4D1sXPeLz3N7
p5hMo8jbqQkKe3oZ5vHRrhNvjmv/9hpv3PjwDWULUSYS0OZnJe3qbSRVPbWFbNSBXEZ+br7J3UMH
IekyEsHPt+5B1H1MHfwVJpoL+dJSroVmFSltHuDnaB5QlIUf1+bsOQVV90prpLvJnMvEVWYJOntl
1KR/tIjmvTdPCXmdi2F8qMsWvHcpndHVEgMvJ0j/bkw5ahOshZuFrag0L/2EQcp0ObJzGvTdcNQh
TH2oaDL7dah93J70LUPohkQRFygcDcC1pSE9KzLLSRoaNGXef51Kp38ao6p9tqOoERQlN9YXywow
JOgQgO3kS7qaPdIkK6U8SMdDlx6j8rlP3qZSYGXjLDBwBlMbQ4YKGpHLAc12Dh3GzMqDMnlW7H3a
HO6fsOvvc1dF1UvYvwW+T6o31XmpyBc7FZw30RC4Z1qruhF9qTAhKw/Tqyk6Z+vPo2qLMo8N9BWy
ITw6mHS4rfqKjMGU+Y7s1tH+9gyxGV4+4uhXQZQB7gE4OQYPk3GyTo1bUxuDRHdV/TvqkLK6i+Jf
8+/bdrbGAe10pmeqaSwZuVzpdk4yyyDjEBTkkOzSWrDQG58HsIsJLAPJiZIPt9CNWiV2ozdzMHb/
xof63q4CSC4wBwcvMdrcsVe5fTr2Rp/KkdMHDaj3tff8bvDm/xoAtQ1wqEjnrByKvoeTZdAhGJrf
qvWb3v0iA4mPpB3iSQhqIgO2nP16mlHFkybkVqLQSx803RAYWN9MMMCcZADHUGHQuFMwWGkE/Gk1
BkZquFEd2PIpzO5t3sUk6aBYA5oIUHM8zBxQgqKDi1hVYgTy/Kjrft0K7vH1nQd9OPCmIJsG2g+U
j5azNHc0Rn9QZgbGcyN/s0u6S51iZyjvt4/CCmXCxoF4D6cBU8ZcJM5OqIdtXCVWUMeB8g9IhiV9
X//bT79BaHOICoGfvnE0YI2x5SAAX1fohzxGznOCtS4G9XNQ5H+xLBgMqtwou+GR5vMVc+TYhTzm
bUAV031xwE92e742BoDvo0iCmg/wJbw72UPyoo7BLxMA+OypO6j9CDYvuxy4O5CB01BXUtHbDgjt
cj1AlWMlaEhuAzMePKl5TdrXpniyL+pZzuTdXwzmyha3x/JMip0uhC0JegJV4kmVCCi6sYuROAfO
C4BXBJC83LI+gn5pauY2MOQvXaMd7LR3R0sBMYdIkGZrYZDrBuULYNSs4ZGbt5pmiIFqJMJ+tuZD
ZD3cP1WIr3BxOei1Ql59+floaGMpIilLKridtbu78oZjyOK3//8+txSFEgPqFZIuyGcIGXvUEoDu
trYV/GN09iCUWOchy1KTNAUNzQHR/xTT9yb+Xda/qPwjG/81FJHWzYogkI0G8HsUp+HwgF2G3dBX
DrnRS8MMjr4ucEbHzfWdTA7N2wTew1Z+N6nn0GNOH8tfVeWVkzeEPslO6OJFAIiuztvrttJh4n8K
ty+KwnE6VdLQjGqVbiV96aUfU/KDSF9SyuQIjDaY41c1Od82u/EE4QCDnwJIU7itPH0m+MK1Oktj
XEMfzQ9gF4AwuG1gaz3BoMew/Mifrng2tLIv+ybCPaRY5UOVHEpDe6ilJz0lvqofpLgTxLmbA4LL
h2P82ebLPXeyXSW0UZwmCA3jtZbQDthLb/DJ97eHtXWK4V8inQGuBHYzLTfOMJK8Usu5DqBZKpUP
kggAvDVtaPWEZwYPE9kSzjVo49iI2iisgzl/baNnjZQPZXHqk+d4fOlwC94ezdakAVXnmKz6xrCI
y9HoU9EWjaY2QWkkZFf3AI3F01DtItDT+bdNsR/OPRugS2Cty0jXwOfkTBmhUZjJOOB+GuZun5sW
eTCrWPfD+S0nrhK/F+Gg+WoVFR+3DW+MkQHKVFTJABqAC7EcowmAhZWBpiqQKmT/EtBYP9qjqJ1o
0wj2xWdLCd5FtqxX90lMrFgHW2QXjNEul393xXMPjfnbA9nYevZnoRoFTAQhPONDjxJqQSar/azJ
QTB5MmOBha01AkwH+wF7e61nrSl0QJE5H4KmbZ46QIjlnhz6yXlNreIFZD3HuU6/mDW9O65VMR4b
mLNPAj5+YBQdM1Gv2l2QWuPhu2SOh/snDjEbg5qp6B3lq+TKMNb6XIx9kP4rxXtZhILdWnvsr89+
JUD3Ze5KUPQ+zKtpRoGux1uBvtFoUtyi+3P3IFgwhSQqcOmse2m5w+qxDXutRJYz+ab8mn/e+3Gg
kNG3i/cAHXErSHpjZKQzUSMNpFB7hHf3ZFb63Q/O0gTnn3RFY4dNBhOtPHhzYR+gNf3izCLIwif/
wfKeYYBqJH2w0gifeRRmV436pNEGdhz7R4i2ZLcw5Q8aa/sxtAOi0OOogQ7VgJ6p23eO7Jmd/JTL
+nfVGd8mPfoSa+apM9DiKDnW4BtF/2yRLPuohjH80MvsD1BJo1srTuQ7qQnmBbtwXFsf3rWmm11L
6gJcqS/6WBVul9q/VS3RIaSsEzefoo+orI9Sa73TsT0moyJyZtlO48cOQACDN8CXXQFOIpUO+jRH
SZCQ7CHSa89WHvJ5Ovb2eCwkEYv4RkkD9J54NNDBjl2/yox3fUWdsdVIkFJZ8dTo4vryaEL9sCwb
H86VK3Wt7ZpTnH83SZV7Rlur3tAmncDV2HCh8EMY0ZYFICAat7lHc24qFFXR4RUQcpkolCvlXZU+
FeGjPbzEreZSBdq/9S/HFOG519EDGp9xV34SLJqrbm4JBK72ZKVpMJXQC4oJkPadOTdQM9fe6ijb
3T6lCjsj3Poiw4gcI3S3NrxWVS3LDDLCJBj7+QD3zuuGp1AGc0CbeZX8hYJzOVc+Qs1yi+qbmgke
0vX7w4D3EPpFUIk2MT61nGbgw5jDPg2sdN9Eh0gUGa/v0eX3uTe0AnGhI6ddGrTVm5xLbjK9p3fz
lIIXcTEIbqtUpjmVXTGkgRy/1Gnhl9XPsBO9o4KR6JwvOmaTGRlTg21he3VxHNUHSwTB21wMsLOx
bmx4N3zGOdIQpGb1lAb9b2LvHUVQ1tkcwdXnudu6gY/t0BnThFC4z90B/HKiUsXa2cBKAEeIIeDY
ImxdPmipMWRk0vU0yKSdPn+MYeol02NofLSZ4uZZ6mvZr9vnZ2tQn1hnvHXIifHg0dxQR6O2yxRI
jsLVQtWL5VeUyAURwsYlDHIzvNAs7EFNgP2KK1dQV3tdJXqFlSn9KPS71A3DQ4piT393aUxbGOIC
x041qlwvYUhX3uzypTnenq2tHWaC+wdJaCQRLb7yNg51X6kt/TzuXbofBDtsc5pMDSuBZhsEOpzX
VA8telGNGtT7mgfBYemL9hPiZLlIbG1zzfHjEbAhlYu8/XI1zESvSqrjaZhG1tOq9i7a5G9P1OZI
/mNiVdwrlEztTZMEUb7Dahfqm514fbijtSjK2HhuQIH9/4P5fAevthYJp3CA4DoJHMVtyZ72+wnq
i/dKO7Ir8toKd/brsqnsvLdJAD7UYXALEVZjcxSIBWVkj/GYWNySpLI9SLIZp0E4exoybSNO+9Eo
gtursrl9gRRCOgnIYTQ5LBceHLwFCrEGVgXSuWb0TYPS1/0WwI/GKK8B64ChpQVdSTttMso8gJ6Q
kux7EXhxa19df58bQV6jSW1WmjyYnYsBJtEEqckIkHGZfPSp4DSyOec8C7AyIh+G9Bv4/vjZKrMs
TCw7KgIjLgd3Mrp/1b5q3Uw2X9um9qR5cCW9eiiae/lwsNnQDAdhWlwxyBXxdKxgDk5tk6AgqIa7
2trbROAbbpx/B04LfBYW+AFtvFykNB27qjKyLKhq6UtLlJ+p0x6zMRFkLzd2G+uhsRCWs0ozn2RQ
swZQVtJkgRr/89MggodL9HX296tzn8x1jc64Ogti9WtqBSIctujz3EbWRmA4aqQDA2d+d3Ymvdw+
J1tLgI5kPPRwGsHsy/36AVpG0dQ2JDCgWJWfJeN8b+cg20TXFrgBzGidUZuKWdB3mb4b3m8PYOPC
Wnye20OaWfWT0QDXZmaPbf9iGsSvCxB7iqodm3YQvcJ5MAEB5VNkdTvbRtoQ2GmfSVrtQQ+2p5Bs
TksRieDmkkAYgNWxNWDwuMe36Q29HLWEBFUWu/oEjdjMdktQRd2euK2NhbMN3R/INyBfyqXeyJRm
xjjHINsk+9BFqfz257fmC/VTJtMCSMTqiker62TXDcV8lV/mWvFy+6nJ38LubuAsYmkAoxHiMg+C
R+41TanXMYgZgimfH+up2KWp5N8eyXo9GJUg6pus85UB2ZYHvNdrJ0WZlQRqWj+o+aVQWy+n99Im
KKwV5coKt+qTWbcQIoWjAvSpR7WzXogEjtYLvrTAhXDhGEqNPsKCpBe+43hmcS/jCj8GznkwmyY3
8wj+HJOtL49z8STfy4T8aQKwAjSCf5JHcgVnZYpm8HxgMcxY8gZwGDiqIJLeXO4rC5yHNUZOiRw5
LAzk3e5fZAep/uNf7Ch0ySFNjAOCqGe5o2aiG9AZxjxJaurVWQUiBpRQW5Evt5F6wYr/xw6PMkYM
0oGxHS5p+0E6V0/9vHoY2729HyyveY+pO4uYBteuytIitzyG2s8J2rxJkOSNO+8L+HW0OvbZs601
ewqC37Q93Z7L9T2ztMgtlzYOcwuNDhL0jLjNT82Dnbi6qD68tSlM9FCCTQ8iaSuxnj5JsjFLJTxi
46mNv4/hl4K+3R7I1vGEHp+D8JRBNvlyj6TXRRcnEkXMFbtK+DUUFXk2DRioTjBGXwDVuLWZwwGq
R6TKoKf2GDqSb+fdw+0hsDtq6ajquB7hayngOMGNzFkYrUmdIUZMg671qU49mzyXEIQiieckgkt5
YzAsF26zDCdcYx5Ak2WAqZvlEAWRUuy0+MmaTcFgRBa4wTjRPNFWgoXiS63tSuvu51dHwYspjgAN
BygT23FXbqNEKjKVvRwHeXMsvDIVXDEbv95GxQDpVnTZ4/nlPp/rc6LIMS2DavhJwTgocHo3zsPi
89ybCBnMMm7QLxukiQcRNo+Yg2+Kajfro42WAeQ4QBdkMhpA7knEw9+HdtMXJ1n3i7z0IZ3hG+TQ
qnfHB0s73MOoj2mZSR3sWPVpKN1p+H37WKzXAuUzFFUdOI8AY/FlacfMKLCJaXJq/zHNJ8BZbn9+
Y5pwFABYwmFg1BzcRu2INcg9uqCAR7S/m/K0J1+luH4wter7bUPrRUd2FqE06FexYyE3vtyyUZXa
U5J1YdBIX/NuH817UxQRbkwVVJcQFAI3iKogPxa10JyxBFbmFI278lch6pwUfZ57LPRcrwrVweel
6t3+VbYCfNr6/gMrDZBpAAcw5R2+2SGvm1yt1YaeIIKlaac4+3DoyUz88P7LAxQ1CJkZThRnQ+fG
YaBvwBqMNjuVUuYapuRa1u72Wm/MFNi1EBfiwUD5xuAOeK9ridnpdn56BdG4O0I/6r/7Pne2gffW
JbTb5yd93unDIR8ESyH6/dyZRl/FgGINfr86HtJxbwumZ+MoAAKCZ0dD8zj4yDgPzhjLxqa0oKee
Zd/NHwZJPbTdC6xsDOLaCp/lbfIxrzOlpCfJcYt/zPe7l2Dxde7eSPXGLjIzpycQdMzjrtHvfoJA
oQbmKUZaiGwej4jvqwHr6yT0BF3TiviTiEBmcw2uvs8tsaaEbUqNmJ4sHeiY/Tx7mUjER2SCW+Zx
llARdQg9qfreif3EflBEEmobt/f1LNlcOYr0dCwsoHVPqW31v6VJJ28KJaPXO7Tdp3UnwkixWVn6
aEw5E3wyaAGEbgjvZhql0ZVt46QnCmrrPOq9Cq25jZG6avwAzhZ0Uf28d5uh4o1iC5CDeDtWPcyp
GmYE8uv0VEs/VTN1bfrx3xlgp+jKk+q6mGpqWWGf1W9mdayG/X/3fbZJrr5vGGNUTCPOejgfoDoq
BIeuN9lygrirtojQ/9g5mKAog2Kq3ztf6L2S7gCs4RJnTgJI59D8yd22eWgM2oTGDKg+uoAtFtnd
tzm+j4oBoA1o6oHDuZwiK46KLMoiM1DrL+XBFDXyr8/I4vO8sz//D2lXthu3rmy/SIBIza/q0W3H
sToeEr8IGRxRpOZZ+vq7mHNw080WWuicvR/2Bgyomqwqsli1alVRVGYmNOuYV8Wja2ofUz9+QyZj
53Z8fV3ZM8rADGMk3tAyBwiqCgR26zYfG41YRyfesrwEvPSb3d9enECEcyJEUUec8pS6IYQAmuJL
XFK9BFyd2TGEB5IoRzKq4Y46V0hSJu1A2nA8Jmv2o2DbLluNt45KhlGhjU02i6HSjSerEoSkoAH3
aqvTj6J46tuNfvsT7/z7SrhZVrFDEw3fZ8axaJ7o0rxSuQfnJ6GH5zzqGoDJSL4i5dywuHxWJjYw
3zSN9qDF3Axx9Qgiug9cKr/LoTq0ZsMOHvty3cQudIOeN5B/AvMId4GFKbphpNPGidH2qDfcz00f
40x93XmNul//IAcoWOSX5DRIdX2V0Q6aq6PHPEYHe92t03JdmIUfXJdy4TBYBRi7qYzYQY2rPjTD
oXXKlOfAB2Y7FNWZszaK7XUR0h3OFAURklRAUj5JKJFy0TNKWkZAqH6crGqvfW61OPfjdl1GWYW5
zPXuujSp9gtpKHuBHgiDLJCFP3cd3rmJ7fYmwNfhLm32rzd/HW3KmJcqsXyXFOduDUY0bUzH43hA
hTgqN//T5w3lx2td19XJhM/37gPZtfzWqBodxSe/Xm334Vlo2FWHzzfaNtpY5oKiZ7Yen5dtK5I9
HVo/3/okKdBPYtPx2D2QfN/dnHb98+v/fl4JeBNqh13o4PMYW+G6n0z+KdZuvQhlw4BkZQJOF72B
6oQSW4vRqZuX+jGuQz89jN7SwT7jbhAAZB/8Gi6hVm2afKBFPzL9mGEoeaQZ/pCWq65fSr3MaAID
S3FvADlrSjbcc01YHvIh8Gz9mNrrYli7S41Qc8s4/b6UfxJTDZ3uFWzA92v9cxo/Zfl2ivfXXQGc
lfiI4slyKrlUBOq+Fw2h4H530Z5uTMdozIfHyhvJJgyL1te98ceI3JVtlu+1pX0YPcu30CfDUVwH
Gnd/UkEsH5dP/wsDhoxD5ZghOJC40z7FWpytaA/Cer3WP4VW/GA0xbRhRa5thjT27lmesZU+jMiL
2S6S7oSzu37Mfk9uWq+bshA74ISzR1az+Bde797gC1Pvte2oefnnuAZnmzs53bZjNNshx4laUBbn
qc8H29jVXWl+mIaoXzuD/GI5wBOkL3mQWAgGDqlVrD2nXPeuOY6o15fZ6GtlhnETtT5u+BhpAVIG
xpaMbr/xUoety0lj3LdZ2Lwhm9f8NpuRrOPUa7+Kpm3qddKnm55GK2qOzW7Mesp8u7PsR3Q6a36H
ZvFjNpbO13psG5AK6vlzEpfNGpNPMcfTtgpMuO2AsWNJHRT5OP2KTKO7zxnIAkQ6tSs3Jmw1mF21
LXOOKax6X35JXR6tqiTHaMiUdFtMhKj9Bq1ZPw3No3tSsvR5MAoAHsBMFa76qniPJyfd9tq4GzKS
rL2x5m8YGpysu7KOP6cJy/ajG093SVnWKzDWFZ+8hKSvnTvpm2ko21Xc0BDju1Jv0yUs8u3J+J4w
su8xuG1l5MbgaykvVp0hji3o5dG13Eer0qqFP3XWVzQ5v6UTIXj71ymyJDl4TVpX92nG9vqQvxr2
Eq5s1nGApkUPmYF7XS0OA2UalboIJ+B/NnF/Fxl+mS5A12ZF4I0IRlDUJF01XcmsjJmknCbUcHZQ
fif28dKw7ZkQSA4axRkmO8IvwMkRGvEKQ1gTMAH2ilRboT1aNMiGm4uq8ol7Ikf+jpNjpgrtfBLC
no6kWtu/gP29fsTMnJJoWzBA0wLmFKCBlAslzjmAS1qFTtRyNSVrIHz/t+8rEXY5uA2Oydo5inRj
WdQfEnPhvrosESKDaIP44g83lCypnu/Q0DDKBMiIjqVpop2WDrT/0aeYh212QBv5jYH5f0lCtcMk
OXtcTG+w2Qsd3efrK720OYTgaPVDnh93DtIT5z+jmhKzKbrYPBom87Nwa8ab0P55Xcalts5lqHdO
35ZVBczhkcRr75GVNwcv+LxMWyNtCn5slTrDNQojzwfHONqDdqhXOUDu//D7AcqV3CEYY6nGFqja
V1kT2eYxQhTv0mPLF1Zw6ZVYwYkAxVs69NtGZLBMxNkf4G3zKx75pUDb5VJy+TKghyBUQ8DKgQTU
BdbXKFkxiKgyj0IcwGlihC/j+NXpjl7+/fqWzZkVBq4DYyhjmQvkl90ltO9HbqJVvPZZdeDoN+DV
y3UhFxk1yaYlJ1WhKx2vIBW5rDWUxFEzGEeqR2vcRj6CjdK8I+1Lzh5tuiBtzoqBK0eHAWD+wO8o
MXKd632jtz05GuXzoD11C68fOvt9fBflJAROF5VuMhpeOdkdOebTvk0G3xt/i7LfoTq9CjNAQnee
+0s0G0AeefnQ6xG6zJ3NBOpAq7rvjcQv7WozZUeSPfbNo2X7dHwynQV2gzm1Ygzcf38j7pDz02Kq
W9eIPOxBzJ9KDAxOV04XXFfq3DZImgFQJyAABvXfuYjEHnjK+4qCC2Wvj/fT0/XPX1IBwWgQwMPf
bBvd+uo93kdV0zKLwDJN3Xdy189osmrKek3HZO2wcBMXD0nhbkn8EcbeKsrf82zv6J8w8fLmSwZU
FGjAw30vK9JqVc+xJ9eukR4JdF6tfOEuTSK5PFXOv68cuwXpYl5zfH8sf/eGszEprCe5c5tu4S67
VNm5IFVlJSjZih6CDCBAQI4v4mlhq2aXIuMiWf/EXanYnWaHg1OMjhWgU/4bL8cvTVGAmN194oax
vW4glyZOJTc7hIECWR5g5/YXm3phth3YqFwDWJNyeGotDCdMQrogZ27TTuUoIUaVR42HQpYdtNqb
AfdFh9rCps1JQIgHTDcGl0kW3vOVCK/vzTAOraB0MCe3afxbJ2rCk1DKAzIPD1Vwa6hP4oxxzNTB
bRMwc/B1nPBF2G/gN9cVMrsMwOLl5Dg8KlWssqYN4yRMywo8UBbqvmYvdVjNC8AVgrlumGukJrnr
KAGIYpisgA/iXvD6WdhLibSLjKfcKXlL/VeEYlQO7VwA13UriN1wlU44NlOyIaL3q2TTde1q1HMf
EL7b/VJyR8CWkb1Dg6wS23l4AVuks/WgjJCx8D2yYMIzrnL2fbmxJ0E+w91rlwO+r7Urw1ubaFV6
u677Gb8/k6CYsBMLDzc8JPTVlrjfYkD9f/Klrq4Z/eMtgbQjRVoYzq8op8NbRXfbXg8c53PCPusL
uzT7eVDDALeBiwch6vkuaREa+luj04PRc/3OvGsAkr6+S5dxENiSTiQoee2wL7RGD7EAZn70Luge
fyRjvnLsJ0Efkr5bkDan9RNpqrskYVTXVjHoQWvmj2Vk/Kgm5zBG/fr6ouSRfp5DOluUSuXtdVnH
ah2LysKXuD7q8SfqMeA1awxYXRA1453yqEcwiUodyDIVA3AAZM9NkHMFmXeXZndj+jbRdN0P3S6O
jk3jbrN6IY6aXZwNGCoQ1OAUUM80U/RT6WipHkxeunbEZ8FeQlBlc+APb4+nsI8yyABoBR25nmJ+
Tgp+PN1u9IBUn7yiAXPLEvXRnJOeSlDMbzRH2tKmhkFEbNVG4xu3w3USWn5Pou/XjWLO9iTS0ZYs
7wDYSV87OXHgvdyOypgEjruPKKhhfe/5f5OgnDhWGJoEKUISNA4gztm+DtfFuLAK+StV0z5dhdzQ
k1VkmTdl6QQZwvSdcZ0ujQOZ3SW86VG6QfL14qUSjcjwIhdIgsn8biYPHph7uv31bZpdAthZZfoF
j261MpRGfe51LCNBkXR+t3eRLfzfBChGRTNdWGlTk6C33tpts+SAf37ghQ7+LoAqrzkzsauStiX0
XGf3JarzhdX/4Mw9ijA74ETY2265sqdsFw7NW1aaexLyXcfHH0XnrDECYs0wr7qp43UiigWy7dm9
xRNI0vZgZ9WaPmYmxJVVeCTo2MaN1uhF+Yet/ft99QCPMPx1DIVNgpiA6PkO6dl/+D6AR2ihQf7/
YpgwaiNJ1IUUv99+cZvnl+tfnzVuF5kz/INUrPo+tCcvGassooFnlICEDH7bs03fd+vrYubuVFAK
/CENA4GC+tqnbW0ZUa3rgTnyO8dLNySz7vSmX5cZqf1xKL8Td2kowNxBeipTuYfqyCmrKIHMKKa+
5t1N2T01Sp9gUv31xc3u4cni6PkBlLAenPrNpAedGfmW9R7lnT/lC4paWo0afXadYZUahPQD+xTD
S0bMsshIv3P50pzeS84N2Sd5siDpUicnaipaJxy7UZfvw/VEgqxnflqgwo/juxWB52AAAmDxWfU1
H17Hel+Fx+s7OrdYjERF8AACNeRulFu20bPJYKWBIM/y0/YzBi5M0Qqx2HUpc0aJqT+IVAAqwH8U
KWYOCnkUOrGl7JPgn6vmk9Y92+PLQOqNXi/E3n9ItdQj8lSacgTz0giHoYc0UJquyiFZ6ZXtp+y7
GCM/z0c/xt1ljWwbVhaagQrfcNoVKLXx/P9ZWt0+jwFKoPk6LixUad6dsff1btwMQ7ImbuG3DFRX
ae9PGnbM/kwpPmYRP4q+8q4H7zG4/1vTZ9kv3ZnQVFiuUuvdSMS6WGqJnov+Tpap3gSoGrq2JpdJ
zF+e92GEd8JBbBuhTNb4hRndTUtZ2Dn3O5Wo+DlzaRyHJfwc5b11VYqdV5o7UjbP161l1ib/Wos6
6KwBWNlOBBywGbdZ/1T067zcG4t8NwtGqbLySvLiQtfxvpni+IWTYetlYptX7tYepn0m+s9Wlmyb
JHsyw+yhTdJNzdMtj6p9g359Zve7Vh9Xo5lWMKCleeqX3DA4GCxEQCa46sGroVIT93Hh1dyTHpMc
8nzvZQZqyC/EvGurh7HivtZjBlV1YCVb9R7ZXFfA3EV+Kly+Ak5OJVe0sQ3D0oOq3ogD1xY+P/eI
wFhNwN2RygQMSDEj2wARaF1jbXryu2aooTfkbmjejeE7Y0vwlhkly4FjYF/GKwLwCmlrJ0sRovNq
zeN6EIcbkW/138WwG42tRZ6jJdTnnChw5iC+N9Dxa1PlkGOJAPyN4W3UWOzOsMXnzI2Po5G/i7Da
oTt3O2jjwrk645B4+WFlsBaUwFR2LLQzsSpMGe7DaGfztcVWhlhQ1owtnIlQrlxknTqrNbEqrc9W
pHwDRPD2S/1MgnrfmtaAOS1QETLcvht9GdLaX6xULS1D/v3EDpJM63s6QkgovtT1IS7+ZRGAssKc
4TmOinOK2lbYlYanOMXQB7bv23o1LPbjzakbM1aByJXcBBf1PHsidh17xhS0jv0u+mQNrONHaWkL
McGsGIInPrLJGJCkpt+AQhnsIXWmgFsPpRaD6uw5bxbKGTNnPDjF/8pQ9KFlJRYpl+I6ha/ljR9i
fDp5EPGC+S6tRf79TO99xj1hToFmbli98tJdvnRazhxnckwOCoZArMui4bmIARnsvDG9KYjI3Tgc
wILfvfbWzRALcLADe4pEr6x3X0AsqsZmTqdPwUh2VbWrsl2xlOudC0YREaH33qFI+KJb6HwhQjgI
Pd1xDPKCvNcYsTYCKIPu3CcQCu26ttmBnmhToyHfspM7BwCcsunWFJNCbr598DNQ5kVCC5zqamVf
9zrNNUtjDOwVT8QKXI8L77wZ2zsToNie0UZpxVJnDEzrvjB/1Inu4yrV+t3t6wB+EL0+6KBF5VrZ
zrCOig6ljDGYmhXqGGJhm2aAGGjGgEEgGwdiXrR1KepKSUhyFk2BE+mfSyNd5c59wqdVSezNSB7t
MPEr60l3fhbawsouSdzhueg3ho6gH1nHPhedFRmtxSSMIAXoaR2W5QYzlhpc5OgKEVHxUdfOr75q
17YFIJAw2QLD6JwC0fMMTAOK57jVFY9rQyqQZdGNoLa3jfvTKRgwTVtj4Yia8WuUPlAfAlEECl4q
pVUH6OdUCmIEPHlIm2pdjTHYjX5nuQda0AWkxuyKJA0faE1tpKWUJwsFmbgxtoYZuD0GRX23Wwy6
0kAKtdRtPycHMFmAKQAHmElxVNRkSTJADq83pnWowZzW+om31AYlXUh5goGr8//lqKjiGkVnp0ND
XdC7j05cgjszuN25TgUoMSQKB0C3GBCgC0wlC/Kl1Pqc8m1whEjUNUxcVX7cM2S6c90MkiIZ7lCm
TB9Ypme7VKOYbVpoxSad4nxzfVHSbS52DX6FYe24fJEqPner1AqNnGm9FeTNQ4lBOtkDaW7P0eE8
wsUua6vo6FfOvkJoOtN4YQUTH79SY3ibjKXhqbO6PxGhHA69iNjU6BARm/WGuP16+Icc69kipJWf
XOpp7DaxbedWkGBS9WagX66rYSaQRx8JOrDBOSsp85TPx2RicVYQM7CbtRXem/HBs7dc3GMc6CLW
YVblJ7KkHZ4sZawBZ0X/lRlkLfUTunKLdYu8wfUFzWrkRIhiV21bjbz+I6RZfei3I9iBykRjjAV2
RATAamgSxnE90IjB1+PmgJruOh60f7HaExHKApyegkG0jM0gx4y9+0oM8ac+EmQhLpjzeQfFBxvY
b9yqunKtDLnJ3crJIKVLfRfwXDf6RSq0qbTrSBsWhM3pBFUIDJJGdRWTXZQDzBmLQfOKwgy0cl/w
/f52jePawimPpxUo9BUfFIadpCmJcDwmvvY9XeKJmbPa088rHpLlrT3GUh+dubHEqqkeXHOhcWQm
u4U49O8KFMdwozTsuxQriLIdmgnyDIWLPUZKowk/94elSvTSghQDw+CbFGTOkGYU7mq0H3sgtJ18
d10ps/YFfJgji6eSrOvc18FnZzaZwc3Ai9PVOBaryPoxlK+Ng5Th+PW6rLmLXoID0GqHkAL103NZ
IHaoPL2ALaN1xhfi1e60tZM9N8M/3MOncpSNCz1qJSWFHBJGxmGgZbqORtyO11cz6yxgdwCFLUp3
cBtlNV7dF2IQZjAMTy7bxO1C+DX/fROPXaRS0PqmOGMuBklLNpmBxXZF4nv9wu+fMy9QZIJ2jkqT
Vt0R9fvSTYqCBka/bbMtaiMiWXggzin8VITikiiN9AnaoWjAMNZkWg/0kLOVWKIkn9sokHkQ0FVg
9jNKfeeKaKfIrWyw8geiKSuft+BVp4LRhftqdi14MIESCDEYXhnnUtzIynMnjmlAPTTueYm3FmVT
+ZmVbzT39u49VIKB2UTrJshQLqi1+jDS7JygLmdhgutbt/RMm12LYQOlg7I/gICKI9Kq8qaRCMxK
HaPw1UkHY1PlVRr71mhqK8/qrX84+pEpQA4StEoYBqOoqJ+0nJhGTVFEf3CKR+tfnhD4LrAMoBKW
HKPnyhktK+IAHdEgzu9LBtKpD8Ds/G66ua8aoYQEM+I9pAMDqKZVtNJ267Cx0eShTSt9ste1a64c
b1xfP1rmDmWkT5FnB88OGgqU5VhdGyE3C/X3mbdzuvG9DYvvtKe1T0no+iktlmAnSxIVBTWWZfMU
g4CD1vrG3Jck3YYYDdS9GN7CHTDnrJLZXaYfZDyrnGoO6UijWxqwDkBVO/07CxfCsjnbPhVAz00B
PBCJOXUQ4FR3sbcppjuzviM3T76GIZxKUU4DktUuT3PsF1DN07CN7tFl0ju7OPSN32G4YA5zYQca
rQHOhwPJTO75kopCo42hwV3jjid3ZlQ0z1yvHbwDUnIXl2jXhKlL7ItwOEbHA9678APkham+ARER
AiCA4TpQnWIdY5G4NPVSGiRa+5A6TSAwaWmoUVZ0crZrWf6AIaib6z4gv3lNpnJ3RCWwsqOW4Ais
NtWvjO8XSaJnTRHPBFnvQYHEUlaVWsmUe/KQ7axjUz+y4e5fVvD3+8oKEkExHlbnNECazK/prwpN
fP+AsEKs/leGYhrpyKfa6yCjDnHtDdb0Bgegfpx3b9cXs7RZSkyFE6nlxIZbAQa0yzEMwuJLKJF5
jf9dixKK9lrPh8KECFzzsR926SridKtZ7kJ4OHtCSL5VpLQ8xD3qnnWjgY5Oh8Cy1tEnTV9Vn4Yl
qpLZtZzIULbLAf+CpiFdCdjOOxu2Ddm33e/rGpkVAToaYNLkv2qdLfEyvDZzbBdNDln4LTdjX+/D
hahnSYhymiYgGGh5G5IAKFW/sz7rlee349L1PWtcJ0tRTlPelnFqWJBCtSeHH+jt2QBDwkkwsUYm
sEBIfH6AonO4w6RbC7lZtLZW33v99gWAaQWMmhhrhCsN2edzAZNOgQ7QkJYd7qfC9rPmZkY5OekB
QC0Q9/6hQlR8IyTjgEqehccA1zfuIFZsWnjbXnoFCsToyAJ/Dhh2MHH9fAnlMExVMyC5aBRj9BD1
5AUEAQCDJfnRq5a62qWLnR/uSGOi1g4CGWRnLoYPR2EvbNGmZoBG60l8q6Y1OAz06N24vW5jYJKe
lAEEJzKM0r5PUll1NTIvrhozCD8N9iHMFo74S8OVnwcwVM5lwwtEMdyhoeC55nij6eIe+Zm4/nLd
x2e/Lwt5yGBB+2pNo8q60NJiNAPV4yrpdg1dOAov3Rv7giIhSjWya1UlKmROMrjcY1ZQOqhr7WPb
R6PkzUsAd7ocXITkJZBWiuVaOZp/S7QdByQdyHMRe/27NjBzf13KDDYFeT4UfWS5E62rliLGy4D9
bND4H2iYttm0lQ8yr+9D1q96J125Q7qr4kPWfNPDYCp+Je2C88zoSY5Ll+UfdPBggNK5mYELp4gs
U9ODbWjquzymu+vLm3HO0++rZbUpn6JWpwA5j2TcomVgM2TMNyw0agKqcl3U3FJg0iYwgAC6I8Vw
vhSrmCotz3BzmfW4ecSss83N36cYMYjL1wDpI8LZ8+8TM+N53KNMp7nfuqAtb/cY2XkAq9ZRq7/A
y4LsIyUmwDAB5kwW/at5e8CFCvDf718UkaIkc+zKNYAa/D3mD3xALmBY0PaMCpCSMamEVchkmaKC
yspi9Br1RiDgkPF7bd6eWUTpENVs+ZiF16sMnzrafJum4F2g/Zn/2vyOo/V1LV8aLCQg947xJxiX
BgLOcy1HLEy6wmQ9qiEvzfTJpFte/qybhRDocqMgBbsE5i4AUC4GFjqthWY5R+sCI8m3naH7urUg
YXYdJxLk30/ujwKweSIGSIgQw1fa2gAtlMPuSHJ76l0uBfEDEFNILqmZhYbQFBSKtAu6nm+QE/ho
hPfruk4uD/tzEXI3T9YCcs+Ok1DvAr1PD0Yl7pIi/1El4UI7jgymzu92cJGBRQ/MOxhXgjzJuZhy
rDRSAHsUJMZPzw4cI/bzZFOBzMmY0Mmy1Jg5Jw6ZBPBzytPqgudD06dMYJplE5DmLrOeOm9vR4Bs
iec++l7fPNIYzdrAouCtiGS5cQGfqK1GIEGoNUE57ZkTJGJv1AtXyZyW4PLAMchJJhc4AnQg0qQt
RRswbvqVvcvIczi93m4JyMG7SCnIeQ0q513dxrkApRz2LFmZw9okvuUuHABzy7BlChMpP9zual0B
Bd2OaSbsOSmeGwwyzvTP5hKP15wMF7ggPH5AS32RJeVVSxJMfutxFqPgXpiPpcEOheXeHOQhcJST
vB2ZKLjIlkZT0ZbpmAwY+yEwRk7sGn2p6Xt+JX9FKA8UrhNRTRpEaC6oRd1XNDT7i62Zc2fZf8Yq
IuV7yepVMUGHsMR2RcM7hkkN/FBMK9D8XLety9Be7pa03v9IUU5Mt66ctMohJeEPpjbsSAQ8Vp6s
NPbLiH5elzV3/iPlDySE7FeYoR9oPVYZ9RB4Tenz5qNaSuHMbtmJAEUvljEKysNqCCryOuSHkN9R
9sLYgoHNoKZM7BjmfMJf4I62smdZ2FRuMmawMP6Wa6+iPVai2phe4vcR96M8W2n0UNGHqi0XQo0Z
fB1ES2AEnt8I0tUqkxu5jHcO7QO9xDmd8xevAcDSM564yJ4m19gYk73CCK0Dj+O9KcanqazvJrv6
dl2Tc1aDYAdhD2rP7kVaeCx4lUG/fUBrwzc7NIsKsIVxQNwfamsBqTXnbKeylAiU55gDnURuH4To
g7YPY/wjXsybyIBfvQRPZSghnG30QPI3No6m7L7RPhWG35druzkU+bYQB7ADXd++OUc4Fadc7XTM
LaaPEOc53GdF7LOFS33OEQCeAgkNiByAjlfiuTwcuoKMPc6OLI5XoJ57BIT9LsvDr6Cp+HF9MbO2
gHecvDf+ELefBxBunwh3Cqc+sNvvTronKcYcDyCooOu6SReuqdmNA38XsSV7Kki2zmV5qcFBwhIN
QfGVhy/mElnTrBmcfF4xgyQOqdvl+LxeYNYAWzsRqEWp39vUR+0w9bq1rt1cc5UtU3haSV6Zy/eV
UbEYedooD8z8xeupb/JNHBmrIn69rqXLnZNZDwznwGQO0OYaismBWTFrO5NkQe7b4NX3Frn1L80A
H0fxC5VbRBEX3CHgls0GPo1ZwLZoJrF/eyOqX5tkd30Zl4eBlPKntVdHQkt9uaO9kk1xBykC/LU+
OJ38pSL4zEadSlDf7rnoEsuVEoi7TXCtW6vrK5j9PggLkPVAVRJT7s9NmNVG3RZogkbAeExXRrSQ
Irr0fGwQLlcTEAe0Qasporw2NAcMSlmA/FNJ7nM8gpgz+k6TL5xhc5owXJRvgSkHpEJN1Q09OCot
JjI0dXxxeOBkm0W+zsu3goUoEQ3vANChlkalu568gKrOcgTr+jywhgoDhwu/nr5awPrrUb3hOhLc
7hLmdG73TiRepAvaUAh0GubAnJYbalV3bWPnftoMn3gRLrW8zu0guvaRbpMHAJgKzpfX2NyzMlPP
Aq7Hb3TgwQB2TAt8obcbnMxzSTwoSGTUsR0mz9y0jR14/pT5dxi9vmAIcwaN17yHgBtFT5Amny8j
7d1aLw0tC0B7+JFG4e8m85ao3mfyhUgVAilOwFyN/1GxSF4SCjQp8TxIs8faMn3MsPcrJLv0/C52
X/LucWoJMDc5uAQ/Z832+g7OHW2nwpWwkjX6CAcQOfrlxwdSN5GfRO1ep9U+mtKnRgw/r8ubMwwU
jwFNR9kdU62klZ7YPUJY7tZjVAcMbbsOmgXJuC+XePfm1HYqRC76RMjUiraOBwjJ9LVW+ktNwTOf
hy1gZh1SJDjk1GOuHo22C5u0Ciw/Hjbm0njE2c/j40BbAZp4UShgXlJNYTYWACdGft295d+uq2D2
+7JDCkUCgIg8JdCotJAPvML3w+I13en85fbP43CWDXfSsC76OkLiRC0oXgOvZVtbrzbCvJ1hTRZr
EALCN3Erq0jUpC/qEpmwIuDR96aLfZxh19cwY6VnAuQWnhiQw4UzThYEeIMcWTgVr4n55bqIGcc7
EyF/wokIXncMA4f6IhjTEOXM3RCuPev+ITO+Xpczc+yD5x3wY+Shcc+od34DugXCXMjpMVsKHLep
qDeRYft91myuS5q50gA+BOwJ7XdI5Kp5Q1piDErmWAj3yvDrUJmlZO0NUKN8o3q5ddr4S8GnBYjN
rKJc4DgxSBTHp3qNjiRu9AR9PsFgp2giGlAzKiPnnnt6eftV4KB0iywYCNPRd6UclGNelDwbaBmA
KH98zvp/+Lwpp7ZjsMAf6stzc/BCkaSuDaeMClIc8F4rjm5XL3VQzLn+qRTl9M1b0ecal3bN3B1F
9lhY5YJGZkQAkI+yCuJkQMVVKknTDgnrItoE+vtQH4Zsoeto6fOKGqYS5xmL8fnWXrOnSV+IwWc/
j6oK2PIlsFKtnmP6OQfeGJ+P3s32m6EtvY5n7NWVbLxysgOge+rZywtXK9mYtIGuybog95N87Swh
wuYWIXnaJbBN9lor9XMn1rWu7NM2AIH5SmzCeIkJZuZMQSEYlQFkSWSiW1FCnscpa62wCUb7figO
8XA/AuVurq+fJ3N7BQgPcsOE4DZRx3p4TV1GXMNejVPqR9lHTT+oJm73Oyj7/4W4SqDaARqT2x32
qra+lqs2W7hrZ9YAtBoe9QAKSb+Wqjo55Qc0LFWtTkCCH+44XVXTwpNo6fvy7yffJ4XuprmF72Ms
qOY998ZqKo7X1TBzUSFtgHFjwNyBKVlVA2WpRwZXNEENDVdkXJv0a50dh+wYtW/XRc0YLqCMeHRh
1h/m+ahwKL2uSDtkRRV8JV6QjAt7dfl1oBZsPBw9jPpDSUipBrW1ZzU01s2g2hr1PmwWcnkzn0c0
iCsIzYOYdGQqZyuZqFWwbDBwgkd+BQ6Km4fXyUy5JJXDiDY85C7aOnXNGbg1AqkSfRw69uvWvf9P
Xw+wMIgULtipkq5sCOGdFYyfkvoxLBbCnZndkYAn9KTiOYGnmmKoppE4fem0oHdK6NbIpleQMy2U
qy5PJYy3xJMas2AkEbaaGOSZVcdmRgBArHxmrSpvHVZ7q705NJQNxSgjA+oIvIra+TjGeDKlbU8C
GyMrOu8Hd/RthjFv17Vx6deQggtUkmHheFIbCUqzHNxQKynQML2fO3d4tuvmzYlUyMC7FiS/Dgj3
1TYCMaQU9OcToPeT+9ANqFsw4TwidQvgLrLt1xc0o38kPCTBH159eHooV4brRizRwloLHD+r3lj4
ev3zM/uF9hEP4yNlAR6LOT8H0Y/qlqQsXOCSm5dWhBBigBhVe7kuZm4Vp2KoIiaxzDF1SjdIae6T
ye+GBZ3MCLBReEGKETWQy26L1m4w35HAC83qJ32mYuH3y10+rwVIrnsgamSSDi8nuY0n10VocGpn
ObWCNPkZNdviq54/DHSrT9t4+H3zVkHfkiFDRx36oj5N3LqORWkAz7XRowPv97d/HowSOHDRWIlC
gBLjTJbBpk7X7CCjPi/2zVIydk4Rp99XDMqNdT7qJHYC8qUKUQiNbp/YgR+PFm2ALCS8xlBUAd4d
L3PyCJxmArid+i4de3Sg3XvO7XAOdMxjyAHeLujiADb0XOdcaGk9FqUe1AfePYXjzfH++eeVjeoo
hrhoAiyhwndCzAJYOAhn9HD26xWPK4y40tMBn4+ttfB8xhda2+Q2Kx4BHhXADxwcg+gGktHPiUeU
vLUmHvEpSNtjaz+Z4n3gC2fT3BJA+Ii2PPgcjltF02j360otrwDA5q5fO+WqTpcep7OrwGsCcSYB
mEqN0Zipi8lOOFgvaeSLIYgFX9XTj5tdDpgWDAcAuQX+Vbv0kNbxiNWEeuC2BjDx2aqrlvKts+tA
ERjRMurPQOada6Pl9cRRP8TlSg+RAGPG9LmnSzNsZuIEmaNALIUqC7xC0Qfme4U8FOA60rPfOX0I
2V2obb2lIRYzWj+TIn/FiWEhrYoJDyXTA8P6yPUnEW6va2NmqzB/g2DQDOZxyRKC8n2kjfuGZ6BG
BEBDZ9XKAJ09iny3+x9CTg8pDwmRvCjK12lbN6xL9KDR6a40h0dROQsR1QxdCnpwZT8RGJUk66yS
ZYetgZKPVeC5NmrmVz3dtKnF/Cks9hWe+TrpwMVRfHHMdvN/pF3Zbty6sv0iAZqHV2ro2W53e34R
EscRJZGSKFETv/4uBRc4cds3DZ/7EOxtxBElDsWqVVVruRyqOf+eyK8WCpKbDlhMULn1KbknIGei
aws/Uas9OPMhyK7F/F8OgKrAhfHcX9br40rJPG00EJuqO7fw9tYgb9JguBI4fbWlF22NRZUSo1ya
GC5LXvIKQzTq2KaJnmXxCMbKJrvGMPrlQMCmUeK0uNmXhkaaduk0YoS112tFmsqzCXiVN3VpgVOx
mR7/vTRf7XFk+BdtT4AAIMb8OHN+XiGkEC6urjoPnQFoSX5Ocxr9e5QvnCJU5/5nlIsrJtM05jfK
0e+4flApXw1TRnjdE1n1GPSH0MWVSPHzZ/1xt1Euis49INnLhvnLNMgWemr5REEg1kMQqjXC3LGi
1rwGKX45DBSUUPUKdcNP5e5TPpszR4L0DmElJwFVR0p7Dyp8/RWndTmfH+9QfM9/BrqEmGs9nxs0
/M138DjhjA2kUXtvfnXye5PnIXdl2Jnf7xtGe4gFYBuGfGF5Wj7+rznsQdRis9GcQQAJ9pxY9GCQ
IupaQvurKVx6HhYDi6jiMqZPTXdC19yEo5u3hM3Iy7XHoHj79/77bB/wKX8NcmEfnF50TctncLD1
+taoqu3Avw+lYYjlSgV+s2ghXFjYfEQruts5850XrLi61ebb/prO0RdfAfQfLSgoxIA3e5nYU6XJ
jK7o6tOt39oEoce3zTRcNLz70oCyxBMXs4QaHxQrB7Q+OWlFfKMk3+9rQqoaslPANQE3Qqr4444y
W6fgHCbn1LNorhL68O1V/vvxl6BsmQrYUw+Pp+ZDphKX3v8Xz0dvNJitl3vgstY5n9rcKHyDn5Qc
iYmMcX3FU/5qgZ3/DHAZYmujJQOV6vzE9Y0WV/q3AzoPPfNL08xi7eHUXEx/xlk7Z5yfStKlz3V9
xUZ9fnsUpIAgMACSCfjvMpOv9Krx/EkXJ5BxhOheh4xz9O8F+HyNYARI1foAoBC8X17zlT0Z0qgN
cXL6kOqkDnaFQXS+r4rNmF+Bur78GtQmLtxyBubt4mKckCMuS122pwzyP067b/0ri/3Z8KHTADTs
yKwtYt6X3qVJ5dxR5YhTqp2KHqTbkGKk1+rLlyP78d5YBkGJGJhFwP16uWV7qVVK50qcoi64CYKo
70OXGNO3DQdGgc1YlLgAR1yWV3Ddy7sMFTYnsLRGqQoQfv0/R1h2xl930eQzpI0mjMD6KhxzPRqv
1cZ+drvwDSjFXzjp4KX+0Zj7awRoyzplDcKakyi3vEYV3brrt/IaDcsXuwp5CmCOALAB0+nLW/w1
SjZ3bqNgSE6dbBIDpO7OtaDlqxHQsvSHwO2PXPfHETxa0CnIfHGy8oeqPnabfx/BLx4PPlZcA9Dg
BBJ/eUdoaa0Mluf8NKfHqQir75tAkLsgqQkWLHRxYpCPr9+gVclD3MVOkooodSwitStW8IuFhnIo
wBo0rCwrcRHVGU6u3Fm67NTbSaMd3HYLYkwmrgR1X4yy1N44OHdLdVtw8R2pazDmj0N10kjZvr+X
wVv7/SOBZDYGQEcE+qEu4bmGz32RsomfOkOPaH6vEJz+e62/MLcLnrLUM/4huVz2wl+btQSoPTkS
96nmlPtidCJttCMhg2TSoe1MRPf87/G+2FsfxruYM0ZFOrQFxhvoHLu2jPVr7Qpf2FzIDCyZZ/QH
IyK9+KJBL9RUTl51SkXip5TYPgF//Pe/wkITHEI3eDioMfo4a5bome03fX0yX8cx/D7mgdQ2yoo8
A7WNi1X/+PSsNmhVoRrj1M+vpvmurvW2fzVDKFkKYAdRtQKP9uPzDeah/tM3q5N3RrwZtLuc3f17
fr4cATYWsCy8Mf9SwIkVo5o6W8BLQ8uTj/rywKmJKq5lnb86gIsp/99hrIuJEiWayFoHw9Q8tquj
VpzR+HSNr++rHYsqAyw0Kg6Akl8MAir2xgcyUJ1E8M7PfXHlQHw5VUjkIbaEMcEF+3ExdF5xBAN6
dbLS1zTQQfkPit3sSrnHF9gQtpSPRgxrqYiGg3gxiilAaVUY1cnXNWL0a8dPIzDoFkURc20mFMmq
sdFJMzVXbORXn7f0BsPGfMUT5UPovO2Uw0+NereCB0M8mvPvf2+2rxbIW1xFlDig+vOyZd+mOaiW
R7jsWYUCYLfp1lAKM8h/MQjO40IViIqTS0tsS8RkXZfy04DeXQvkgPlwrd7kq6laet/+SPpBfvjC
G60LAISzwBBi2Pse8JPITL/vj6KzCsXxJmoWsRUuhmBV0Vptixur0ctwzgTJBSfWxK84EF94pMC1
gChAhAwOhH2RKxlNu8KWnulJ8ul5qIzIUYKMzkRcOcTT6D39e22+Gg7dVktvxIIxXIoRBUJac1dW
7BRwND09msVDY1pkxh89vf/3UF/sNdRhOwBxEYUu9uDjOUKyF8724MCx8J5cMphXjMGXj0dyAOR2
KB5AlcXHx6ezSluJNTmx+7wP+2udtV/sMDQ8IrIFBIBEyuVJqWyqpbqo65M00bcbOV50tZT8K0uD
+gFk4/ABuB8vnbvcHetBisWLN8tbH7RC5ZBIfcXmtes9Bt3PurrRu+yKlfniIvgw6PL3f3kxnt5O
Rdqlzcnxq209q8gf572Vm8mQyStX///xgR5I/IB2wwu/8C0RtrZ65iOIoLoAn9ENaPaA1r3wPohd
/8c82asUUJ1gV7bGF5scoLSOXYdLQoeh+/iJtJ10WU9+cyoE9GDyM7pbYm9epWLtB1esxB/k9CKi
hOcBBBwF+0gbXMLTrQimJptGrKE6Iv8SBpkkSsYKzUdZyUPmvLvZ2kZGus7CfMhII44GvZZf+oN3
XrwF8GTcHEtKwfqMtjXCK21zbE+D0m5dAZ4f9yb1vdgX534oVsjURXPwXFXvgzkTzn9JteLQ++bT
3dT5RO/biHGGVqZtwbW41U4WCooMcF5DzQQX3hsOGvG4mWTpuuCg4EF1HLf0eNC6xJciqXNrZaY9
iDoD9O++5nIgaV0TezjLamGJXWVZndAiJ37z6noHp23DeqJbDQjnwK4Bj58WH9DB0qS+LD4ayS+1
bDLuDxSgkTiP0y3qj8hsJC3aSelKz74NEGIA3KbBwqq01KpdWDhrasa+bfvmbHEerprsWv/MV5+C
wG/JGQJL/8Tw4M7abFJf4vkGqaFqNVVt1L114getf37TVi9TpSOIdRcHBB/18cSwspDWVNnt2Q3V
FHOa/PvxX3yIvdDSAA/2EAtculRTbgnWtLQ7c9Mnvki0SYQ6z8LSCoP0Wjv54gV+OAsImKGQiz2A
a26BoD9+i1OZs6FadzgHMwXz9UpvV6N2CswXydaV/fTvL/t0C4EYHnrM6NtdqDE/SRKYvTa2llu3
56pda8DSrzijXz0e0IUNml0PxTmXDcodL9PBZrQ9t9bvLLaq77qDeHskCFEmh1xkAKz+41SpEWVk
pWu258CM3mRw5ab56uX/fvqyK/66aZqeu72XW+1Z8B+ha12BVz9d0BfvfhEM2IXMBtvHu78W80l7
HfvH768sEDyYUzB6oD5qGf+vt9e6kUF20BVnVr3Iqgt7w75yKj5/wdLvDh8D4DkSAZdXR+BWaI/L
sbj+fJgmRBfzc1FcYxz6fPQwCHL26I4EhOReXsFZZc9pjgbzs0ZtCBkmGhWEV4njPYCy/bszhqFQ
B4nKFihgfVIpQu1SUA9Z356NPK7zeLxy1X7eTh8fv/z9Xwsy6TrrKobH990+bx7YNVq2ZbN/tBt4
vgs+BRCqQMblEk1HJWcKNb2hPRcu3VLPjwyDh2lbE010V/bWFyuPRk+UkC0i7rirLkxUDzSspPo0
nsESo7pNbc8h/bZ/DPYqrAaCpABxGIqpP07XqLISLngxnUdvjJy6jcxvmz4MgMAF04Xnf2qEydKO
UTfvxzMNSEcPVPv+85HyB0EpypgWKuCLD8DUidmHqsxZJh2CVUN9ux7ORKsYyqNwxt0/InEfZ0jx
ks3oSHHOQfnqFOccgjV6Ul+J775Yahw9HO+FhM+Dqf04CHoWZvhsuX3uTpY1QeeXx9T9tqFdKJn/
M8YF7DJIDz1XHsYAQ3eUj4+QHroS0n++UzECikORb12w9Mtg2K77nucGRmhoxK0bXCeJa75TbwMR
r1Ifvj9niEzRawe0cGEuvDC9ej/UrNIt8+wrfV3qkcqJJrPVFWuFHOvnE79U+i19MaAw/EQiKtpe
pWPqWud88B5NYcku9lLz5MyBc5AmUuJdlacJEBKvC5GGpBkZ7MIL6diPB1Ojfov2L302wyJwxWpy
ONsLKX92vvdTL5fKRFH6bQyqcbrt6SDXY501t7YybUk0VvcibDSDbxuOMMgVAdQIubA2oqwWufBg
KqKiXURtaE5DxIhoNWvd6USnfjqZ7vJjMO5MLUsGZSadTRMDCqjS2+An3481VHg2nhVKq0/a2oy5
HlrOsRU08bKEdvc1+HKDgD8xS/xSUJ5m8dSwNO4C+PLbLI2deVUVzA5Lw2tDkHv+zDxjn5rBxg80
MoAswBy8184ptg7rf0K9JjR9tMGhgsrTi6S3x5ULZcfRDNPaCIPO35r00dN3VDfDAR3nPYIDVPa9
mwxZUX/f+zycrBvTSApXRR5Isuw8DWn9o0Sd2RxUpLW79dDUYen8GPwUL6VHDc3xGHqa9XQd4N/6
a6aey35laEmmv5X6jdVtO99IzHpYqcAmpWmsNA3w9mzt5kYPawvdErKOUWpDpH/i+apnG6Ox0f26
nfSb1ugOrf6jbpG5rRKJ/zhzHY6mGToIf9I2VvUYG5gHK2NE736zxjjm2rhTxr6f3wLwIRIb4lR1
NiQQTk0cZy+Dp0HdDBVuX1GSut9VKuH5raZv2n47Whu3PdQFuuS8MRGWfahRsFlU74BoPHUoxqQs
oK49kAmZdr/Koq7lG9UO8awoosp0RS2oirB+XQV9UmouwYBWp7902SmbNqaR3+VsBy/wqNzV6ObQ
kbNWet4dtHoj7X7j1Lgl7ETXZTzUz1VhgBtA52uHyeOYD8S1e9JraHh/0Iyz1FE73JokVb8aKJwB
rN0ZSu3zvKxApwTYmmex2d8w+bPIyrgbrBCVgmsrH34PzZFmsZY929atKvLIpBqhRkQ7LxZVfba1
piUN+N94kZKedbu62syIUdnsJUO35dOamlboV79YeZpZfTNKJ+E2ZII9MtZVMoznclxPDrJkxRPe
jFSWERn9i6mgBNyW0dDtfOcFNHPHftL6iOcBJ0NFQfXuah2C4/RdW35VY5wYbQd16b2br4xhi65r
Iixkd4wt7+tw1tmTbf+gnXkjKj0PtQbHaWu6t8K4D9jWKvKwrnbcPAZcJ243xIB7406hB9YgzI69
/jjU94PnRaPrJxKE5ZpmRMVQAx/b5qojBnoiHDNmw1MRPCr9NdDK0NN/VtptkZ1ELcO2mYnj/2i0
iWju2lGxqe0xMAOab/UxLRPZO6HP0cZttpFTPBawO/0Y+ubL3B+nfNOL2B9fx27T2YfJPnnZZi62
lov+JLmZ1Ssb703jAFoApU+/cq+MxrIlrbSi1PtdUGfn5FGQ0i0vjHCYn/t0Y4sbS985rpawRqIc
tOlfSqbtTX7XeP0htydC+2c6N0T50aRtmahIZz12fRGqXhFgJ6upF6Rrp3istK0ECkrstL/VoJ+q
8teG3RT47aYMtfreEvtKPAsROePTAiPYmC4jYfXOtDkm95TNeyW3zI94sc6czdg/GKkTKWjR6R6I
C6EWXSHHtRDGByWNKlTc6N1barUR906uuzOYRmzIl3swY+7wmnb3mvZjLrMdC+IcAHPgR56qE7Rq
Er9AOzOulnNbx8yvt3kvQ0dmz9TLn214p6gV8nQQBN0GBSMGMJRueGgcEM2Bc6wVWejWPBrb2PJv
aX5AgTmQFsvfpc6uqw6y3VgM4srbKUd2sQ5IyVedPDdZ5Lbrim5zZwcZ0wF9oma59+RKdgkvNnqa
tGWi5tuGHsv2fqDrwV+Jbg0xtmnc+FYEjQjilWudr6BOqvVvDElLX08aK0mDUDYnV4mIDiC82mje
3uv2uvlQWHdDv5H6DXMCwHY7rV8FeUlMxO7ultux3z/mo0F6C17AChw/UgfEFayxyiVqHqi5trEp
CvrgZAeIjj1mzePMnnpFV25HQzO/BdSUawfDfkO4/lJYxVpPHWI01c7ScA0dfW0IjWaGHh5INoR9
BMJMWu/oBKt8Pnn0hAp7MqETijaY+5fAvnVmkHXlaxVIYtM6Sq1QDJRU9Ro7vGdAAp1kboyod+/G
Eoy4q1ZbLufEoeveP9d0G0wtccoV+hrzMnaNPJy1teoEcXs77CX2rfyhitugj5vsJsi3TXNvzb88
HOrmgUPbW9wb82bUX7mSb3K2D/bg7UseEKZvDFSuagX8fAoWY7hO6L/1y8cAxtwK3pULEG0/Be+Q
HCQ5MDHVvFbiJhh2TrnxdBV19RECySZDlW3PjkNX3I+VOvhZQ8zOIrwMdp5wkonJxDBW8MoB8G3d
aqPlr6256+D9ByPe6577TSjMc6p3IcPNZauG1PJhkC8+TOg83c7OpmM7Vb/hrmi9h6LeWuJQz8fK
veV2Bm9kAxldcKLgqHVEyJ3dMpLxtekcrTKxdRVa/GDgXOfSjUp+toMI5EIk7x81bTeMOzFtdP/e
sR84A83QfD8Wz0G5Vk5OeHon6jHpgA0F7cYvb9DFrTdrVrzmHszbUy6jyrsd813aSbDVBKQFK0r6
oxYeseC5Q6c2A67cBn4s0SNFvWAtUT+U2S/DcJfTtTvD0hvnRt5kqRdr3rgubCrDSte3ICfauONe
1/pwRD9Gl4dQvZ7TAX0f9c4zByLY25TFqXtwhpt0UARSg0b/I5hhsbA/Ovre6W2kFPaNwr2DOCgd
kqF+1Kf7woqEd5fVJ7v5DR+O1PohsJ4Y1UMxUjJrIz77xLpn2sZdvzErgKP6zkyPSk6kNUEB0YSe
dmvKQcZoXqhC9OyAl/yV1RtnYDFQQdLMIpzK2NIwKabaOzl/l/MQpp6MJjoQJ+tCTbz2RRZqoDw1
Wmtnj35swt51QxZZ0rlBi1TV3HdFkmtH1elkGKGRrBJZJ7lamSOzCFpgMv7b7hWs1HhrD2Dyl37S
t0VLJvPZ6XeWu2H8xq7PVkNjvb2vnGlTN+owDWZssmZTeA+1fZtNces/9g0Lh/Jh7tlJoXTWhefg
5hEaR8A/40S+eUMDXAAjYam3Muo2Bnl2rCoc5J6FIA9w4X9X+asKVj6kbTLU347DbYpqNK7JSEDE
wJizdctL2IAh8VV3AonWimlo2ochrWYWeTwuvcjUT0WAvT33xG5eR32DhoxpskO3XI/BoaNO3IFC
Tu8xDZsMqIxrT2t9QjW4G1RhrehtMPCTV3VJLu0S9egij+yRx4Z0olrmmC5sx6ZddXMQ9023X4pR
ygFeEcpH1a6kpw4vPpdNR2AMUcK1TjvnYJXy4HUsEbpP+uDBAX1J1zpoq3mwmono2s2Im8I3UBag
orEY1n79DgAjcv2fVfvD5rc5P6oUytBvLZwe19naaRlmaiC59Fctqi6CptpzfNWgOcSr1pVxdKqJ
dJoIjS7bItzZa9p2kD+gFIA44dVwfwXtyUUBjYGMBa+HEET4G5o2kV2sHevBc59BSHNQAarV0zqe
JihFBw9F/yunm3aU27L8penjyqbvba7WZvdaQ15E0TpGmjVSqGnO8xiYVejNO8cTcKDYj9asw1St
WttDauDQ9D/tFP5+3kRVdpzH86ieB7nhNg2VcBPqRoO+N5oSbH8y1sw8VDzJobDbesbKxKu6Oj0j
5D/1wbQF40k4sF/NNGxQERjpzntpPpX1uTSSavZxqW6HPNh28Pkk9W/o0O/m7CjocDMDcJj0LNJS
P6oZC/NGI02XE6uroa40v07+GkNHY+3FDOkUVkUNqNqKqU/que5CF3Fb5RtHFHdsZ+9tgnVw+m2a
HkS9N8VpYDD2frWi028Q7gjzNsBFFWg425Uvj2mfxRTbF0D5Sja/RpSW+e5zPghit68m6Fsad44M
LTWJVQ9DGHj3CHQObprCtbCIm2txYDR3eW6dpnxrG+dJV8QPKJH6U5ffFAF88AKcoUe3hH9muJEt
2p2o+LkSLnaZnx+zXFvZ7X7QfzI4sow7RJg6sfI5DCgEhIssMhvgPtlM36percrusZ52vQPCSrBV
GdMYSqpCGijiZpwArY+CCq+viMdKEpi4FgR+rEhBxxWT4ohC6KdZFZxIRIEpQj3wEW1mVm0myYhd
miEXb96EiFMQ5haINHnkUD+FJ8zuJv2W48KmwQ3LT2jlemuhruinkoiiO3ozfqFsVvNsrZ3mZaHu
YW0X1XApoLZykkvfbjncdxKafJMRtQVck0GOh9zUXlxRW0id1WZYOym8/+mtoj9zY46V38ROreLG
YLjTTNL19s5qZxAhuAgq250GwhYbf3JMpjn4UdX7q6XnUubDLbAE6MChO6J3p/U0V6+dj+nIfO1F
wTHURbOfA76r0O9GG1z9+RiipRV+EPpl6xxC9s7GqJ5pL3ZCq/a5c7byroKLXd00ZfY+OfVaOt6L
bBan0E5S76drgBxczqFJp52ZvQeQLULO7d4u28SVHulNl2SpYyTQyPPjQkuryLJ7LWoQujCT9mGp
wU/IuLznVMQ1IkFFi/XsjCvazoSVd3WHjQQ0wc9kaKp+neXTYxlUN25fm1FjWA2xK/nDEnmcd0o7
SMY3Wi3CnBvEQzu7hrho5C9O9+ALFrvuU+ZS0hdlUqhz3fYh93C3VhXEsvSM+LXm/bnXem2K0iZd
8RGxEgiITrypX1FVg3RSbUSyQZ+Qf06715TdemMdq+lRlNoNvuu2EFNYtzILM2GkodnorSK0ktWv
iVfZRIpMsCdrtDy+mithHCGpAu999rxDNg7oXuZ69nu0APx0lnxOu2kG4tGk3XNnS23j+miAglQQ
gPasXaYlbVE1MAwDVqBJGcM9kb71uKfJVKvS38u2N+29PVhaCGnQe/TNYLKGanphBgUm4xVihcoK
RaNSSnvbsMJ/6qvSjB0+rTxUH9mTu3Lbem9V5sZ1C2xe7U7M9qbQDEh/Of0A5NoN1uBi6qPRR+ko
NA20DjEsrjoF6dzS7UOho3aipk+lm8LaUYoK8hE9J4a1bpy6i4zOvuPBDEzCAM9R4dNDm89xWw5b
3SgSkL6AOTJ/NeDpSL1/ZihvO+TNcOt12O/Za+fyB2ieRmLJiw8/hnpfAx5LNQLBiMTvvKfRaN4U
bZ9r/ZGZbdKikEOIW+EqcEXh6LAndHgQLCuZxEF28PX9dZX+piP6bvTtGFikx2fU40sgfFIaZex3
J9aiYkMgjBARRPFit8YqA+bhPpFOEc3iMCJmCLQ9Q2gAVoVQFU969UN1JhKfFrFShm2/TW0R9fQm
kAC2OrkrJ/Y+URGCFTgpOo9oKMS0Oy+0hbECMcSdw+w8ZDPbM2eawhRCK3PRwLqfdQrnS4eZoj5J
HXM7NvczZKuZvfNHtcM3WqQr95l6A5Y35QjxUFDz5FsDKYMyBq9ADHt8P1LRhl0z3CMCCFNnw9lz
pvXY1CsLjWnz9IP2aSjSB8/+1ZY/x9wJ52FjFrees03bnTvuLJA7gkSApNNWc9yYB8CPkLcjQ4pg
G7p6YyTNub0VnD8F9fyramcJ8puN1RQbILFJpsZEU27M2JvVvAVlUrG3ftwhrerbABbmeWdUOmKD
NF85+vQIIaA1nW1rBUozMo7jdsiKFeDcjZvVr21J957+KL1zZjdkVghZ6abX3oqxgghOeZNqFdu4
RkXQ3gW/DVcHNIUnhfMEt1lty64l7hSnmZ0MCFW8zRSUOz1Ph9gxgSkO5VqwqOVAZLU4HbRQlPbv
OdNel3UY5jTJi/feiASeUle3UPpBNBF7aPqtzPuq8KKMImRsRVRJtF6hn8UCUOTOOqmy3WQcHPxf
1oFQFkHGKNqYdwapuhKJwWhOEUC4uEoErA8MPQVnNf5tm94PQZ0oRP1dY5Cp+m1LurXUtk3fAzmF
KjDuXUPeKOoRZeYJsh0k4MBYS2yAp5k/Z+JnyZ8DoWKaQmev/sWlH7dsbReb1Hoc+UoZt6LeTtZb
C+S0649VekNzIBmvLL3XgydXusmoJJE1NHRLlYxujzVBfWkLpFPmbWJlKckUCr/li63v874BvvTb
5gyq6lZEkfVkHRz1oCCdnUc41WLYTDyhKfgaxwyiv7sxOyh7SDLcq4NmIYLYa+6GpwxGeEq0ecWs
WJ83DuIzja2K7mygiA6UMluz7BDB7rP+dy+d58btnyd/uhkGaYZomNoqT1tnCNudMsWv8k1ZtbFR
pzO8EG/l8vw8QQFQ1+Z1j2MIAounoe2Lm7I3H7qSxaBPjqusjaa5XHmde9f61g4O5qIkO2uo0Tdu
hlptxGTs24YmeeXEAUKNGlVJQ0qdIWoHWfN1adV3qZb+TNvCA3I2rxRFiJR6UcDQbQaooi+zp6Bx
USTqC+ioWdVBA1NIKGfGQD8xcwkLg/Lk0B3HnCCdtbG0LC7s8pZib5Kej3dg6Lxt0DPAbPYwtdX9
6OdbrlCvU2T3dZ7jEsiWyh3pPpoKqnB9b9n73MKGjwY2KcD7lTl2JHXrog4D+M4WsEIriHLerv0M
SVhjeNfG+dXQG7ShuKsUTPtEKe+5pDhEehC2mbjzCjjWvh31ovo5596jcq3V0KYPCxI9aGo9l5Ch
C7BqmrdxOnquCx38zaa1402TuIWoIq8RB42a/m+gn+CMsVZ9IE4Gqmhfa99hxJQavFfLOhqgfwG6
lgHfH4qobDSkVg26AitT/WDX+YNfoG4qAI2O2+1GrcAEM3GoJsMkVeWYhDvB3dh12VuZW6gpnWRo
uNVxMgQcxq00AZy62tw2gFQ01LUhCOJ16DW4tZx7XR64+iXdiijP2UOHmXRdcxzdRntB+cMQdTO3
CQRVjHBMkRgvRTxnwGFwHY2Dj7NbgYbeOnKw/nYsu3G8yd7XY+mELqVRgBhWauxXoWOPz0NCM/4y
znRlV3RTyP7edYHg8hurnI7AZg4FLf70ylHebrKqu7c1dSft6acCzwIEJT1g/LkZ2khT+DDtbZGG
XiqcsMr03okqM+UJa8FoHTgoRR658SPT/MTR+Bi1nVasRpScVbmOPzXOy2+/hqc9TLHTWzHr9Z95
2r9pKDJUlixXYsxE0pgO34Ekdg4tobz9wohP0qa0E28osXSUrgsXWGXQJACCD8Gg/w9H57XbOLKE
4SdqgDnckpSoZDnHG8L2rJs5hyaf/nw6d4sFZkai2F1Vfyo7zDZzYor0L32yOlwMrR95vfh2TbPa
dWYfrtP8Uqvx1Wz6k82xcezfDhi0zb19x9tsWO2xdN/l9MMCCxFuG4zaVB5IOiR2KDGGs9MIf1eZ
bklkTOb+FhAw9aiFWlZYQaarP2Fo+2I1I8vozlNFtPjwZWXfg+0xVOjhxA6Jbqj2jTuFglrd9Gnk
VFV0g8pmoIbULquIWvC6lOPAbpbxVfrdazoznhfyuDTTzNWtNKDzboJKUuqucwdGt825Tq7/Pk6H
sec04/5o58jD3Jw3NL/G27a8LzjWMu3BBCNndeB+7ubY83/WaoIIWI+j2TtRoiF5WvTsrh4FsZGQ
p9NyAC19mO0hkr0970TqhvCwh7bgQwMEFIFG6W7SKnDN9mAU7RwXa1ZGJclDLGOOlNlftfqku2cr
ec9x3y9QTNokQ33yL+tm7VrGd40ckwEZc+mbO8a1QJvBIFqPfR4jCkwOgDWrP4QRr2iR7UDz20fb
zt9FT1flbf/pqfOil/aTakCtfI3Zlsc2oHSEJFyW3drWO2n884c+bJF5psa/yqV7lqEJEKsSLzRs
DJZ8kQ134ghPMVID7IYZYy3jLvP6MBnnf1sHjlt04lJoX8jpgrJbY2O1Yt8cAjtRcd9fc3DvRbxM
+r1XUzyTe6MuaILPLhhis6rdZFKSjEt1o84AGtxsCYT7063XrMaZVRKfVIlAMtEPaTUEuW/8qk47
q/7+di2ymKukoMEDzuKfvLXLBnlYMK/9X+LKHYU3rOc54DQEqn9U4l9iPCamdkV/cd+O/XWeNk7t
q19Nu6Kedp794ndtmPBrlSAn1o7ELdpqbgc9MigZVvJjwqbmH0MSD/pdn//kWRHqoCnjePSHa5mf
y/7NrkuApHZvdksgDaZqa93C0QVz15swHdV+tdo49bZ43KY7Co4ZCPQa8OVUhY7eurPo2ivfZNgt
bx7BOVjSO+NWjUowiU/wOsUhyPvrOIFG9KdCfrrjx7D8egsvNoDyQvgbYxekB02LYpLd3P0wanuy
ooDCYivRH26EbkajTBgdB9AFMnS/Oi3b9rLkd/E2Qw/b5tywBafCDuAxcBsrs1GbRWnp7FZulhre
salEt5soAEk2XiznBV6t2bZg80t+Vtam13+mmR7pmP/LF3dvLYoWkYFJRGtVw9OrVAWFkCbQYCKP
nlybP95aF47EkfyKw8Z9xLBY8FJYBTyl2/NV1oLl5ekaFn6/fddd05u7ZLWBNnR7dp3YBknegmEF
v++9DPJ1mSgcy+zmdyq3jARnvgMiOWretWcvRB8UZMGlodeb64uu1c7OdATQZsmeJKFb2oc2dd4C
VOu6tERGlu6M7Sa7re5c0ABryf81ExWkU0FSyAsz2pdoQe7S8TzDQQF7fxeTfydbN0zq8nFpc570
NZNbpNcmn7iNt22KeBvfl/mryX78utirjrdkfkiT72qCinofeXnzG8CKnsHss4fMNZ4aKU556/5n
FvPTtFnw7adVPhcJN4kzDfy7SQTbGmIceUZvexK4E/C2nirNAQrO0tiA19CEemXf7+s4PrTEZaoB
ImpjJLFDtmoH7fQnWMzRTN/2bRDR0mgoZyDqfLc5U9xX6bPHjs0gp1CBHFUDcnuoy5GflG/qPtbw
bbpFsi+Yz9z74aRuJd6m9f5RdlyAIwh/2QnnayifAX1zE9Ifhr00xU5nEyLSdG6pq52xo7K5iARE
yvDCDU5vlHY0rumOyI/QLY6NezYHDxqdWS5362OXyo+5tWOoiyG9XcHKveLkSJjY9L1dMCwuesLz
TDhiatSnneF/ZFUR6XN93+Cp8fwkauwavPNhcJ6zCSIwO1f0GWsmLwmIfuYAqtn+cSqnPWmXMRPH
nW8McKR6OgTlCL3KdcxOyn9tD/8p6OH9Ylj3mLjuEs0761LvzuU4TsDvSR8kcBpCJA/0TKJZo8Sx
/pXV9qPLNNIYQKyBbZCVCmcTkkxYETEn+9t91bbLbjFqfu6t2IxHNn+dVtyfPnXJyzhU6jeHcVuq
55vcJac1HA85OMUy3AFN+luFPmLapyU7uemY9Mqvx5fBXiwvbnFGDlQbfdtl/boBhmvIawbgi1oE
fQFPX9Vh229HldaHfGiPBapyNXo/q+2ENqNuxZ0kkpGfUnfRptvAse7aRRSHa1rpynlzK8D9qUgf
bnjrMc27WwrzUJyr1DNPziRizEmMaovlkxizRl5m7+beCyteqJFPhfRjJ2V/t3oe841Y/1sydek3
vCbBYgrbCKm19Mme1KDnElNar+XG/ZgnCyef6GdRj+9at55Y0PebrP+VcuGSlvktKmIxriLT5mda
ZOEHHTpS1p6wcdsIbNNuPnQOSQJvpuot4cRrsVjzR70Xz3JcTmJUj8bWnlW1PSTJcDCn9dObnI96
ncJ2ouRK5+A25hikcjoSQU3FJ63Rz6sfDWi8SJyzmUyg/WPoA+BW0gtna9uvs67iJHHTczeriyPF
Axdhgxd3DotEI6Xb/+t8466f1QuU3Fmn+S+k8YB1+rRMCXKX/nFZ3actMa+MYBxmb892Ji7i+ttO
E2eXM+G1Vg5jZM0a1T3dQxrtHZ09lPPGCzhFtecR+ZefpxyqoGYQUvOdtsD928vMMNritCmcSLgt
rGLvZGEBmKEp7bzkBoqcKnRhMcVY/LF4/q/Lyp9Fp5WifKBP0quWZgLQcGwa7sBuPrkyCddm2/vO
wEjkcvSZhow+HIFzd1aSpE9Fcwt9Koc5bI3ECwzR/pll/V5x5Zf9EhXDsjPH7mhlJ4PuVBseE8mg
3YxHj5KePiL0g2hap3035Cdt695bx8uj2XA4Oomi1TH2jQHat1Vn38R+gHKfNPSWv3v8sjmeBt0S
YocePL+TkWeJa9r7gJ5WHa1OGiP66ndc4UuII77ar5pVhamCXJ2m7eyx9ouGh/+4WTi6eed0/5X+
Frb6ECV8oYHfvnc3Hk53wJoSpBWYgmyP45RHJIp/uSPMjtjSA82ZHWVoIyzp/rV9qYfG7IdzPSBx
GvccvXepNTHrKHYEPPKe9CjItN9GrqdutI240E1I+jcXKqGvDXh39Tir5AeOnRM0yheC2+PCRWDV
LXwKtpFfbLsL3Q3i1LOY2qtgAzQfdXe3YTwXHTKwSYOdHnKPjXZ1jfwqf+5aZGQmDfRlcbPmvCSE
aaRChSPGIWbNd19mUZJqu8Z/XEURZWP5lPTOIclmJFibofbWvOa7RtLQpdvqnlRRJZCfiYo80R8c
gy2ypTgtDpjLVAkQIZM7fCkXM26Eaewy5tqwW3N3Pzp2HZqGvLZ2ElhWlv30ST/fE4iWPpRpa+2E
P8PsJpu31TtWyJb7dtXQ/rSVjFkpth5GNdbHPmm7x6JmzMlHXR2rqqmumRgEdWrmuHVbiQxcid1g
yOqIxYlWmXu+xH2jrUEyrsU3G8tY5ivy8ZOeqXj05ty5pKT9nZJ5GMpTLlLtpbALwLctSap5J7dG
WmHLST9XI3CeUY0ZF4mtf00WTctQJIgdMtsKtILBU7Pkx3a7uEXpDHHSrCnKffBA0speC6epD2ml
qgcnFcWumfViDTNFtTCxYgZ9qtQJN/a0s6rKgeMctqhYZuds2BC6bia7Xe2PbP+S5bjBudfGrjDt
Yc9+HfvO3UQTDiDaKNMXe1cx8cdZ6TnHTpZfS+fr+2qq7/xEFm1gz5v7OGd1unOkSe1Qlv2RteaD
S9MVqw05FzF1DRBf/gfcv8SJhahrMCXKRvjMc+t2lhEVFv9EoGx9zUJpm3PYe0j5SFuYXsZttXfK
8Kh+sp3/02y8XIYhMzC0UgMWGwlVtOWCQrx0TERiPFV1qsZ+1EPdpmuZQdn2VmPOx25b4TuyEsYj
yBYFqeNkUosKBwSbylgGmZE2x0TKdWck/RAXzq0yA33n1XDwiju0kGU4IR/T9PpfZ7JIzSzvW4QO
uI6irrO/tOY69uBHPSGMLbNpkafmZVj6+2zTUHVmKIKbf07a5p+mU95nDSG7vb7d4mEcFZhrNVC+
Cf+f7Oo65DxkpdfPjkPTtvnag7caZ6LY49n/67Uh8uW30XpetE0ru7KFtmvd7Vhm5YM2zgtclxll
LV1pXfQ94sLxXtUND9ygC9XZkFUkx3xW+5ZgTY4/XJFhx36e3c9L9Vqw2YzAkRApS2zlXkTn+I9f
VgvGGchaqXOyTJ92U/51xgoUo/nHwusioZaLm1fPNjA4gopaAkqMyHC8czWob9X4hI/yEAzEAL7C
EafxZwvUYTX7ckOt8T4ap4X0nu5dkey0Ld23S/ofpP7C5WwdtFVFtt6+q7YYEOcN7wsJH6gI8Go6
n8bE9ukRoxkprSbkQhIXo30vbA5WO8Bre+1fUrnvWeaccnuyL2ptLPRcdrtnaa9x6OEFueN2qZSs
oWUBjrVZVxi3/H7zEv4uibCyNBqGxk7417y1Edwl2nqo1y07CGXPA1qmtXSYl28MVNdW/p1AfxaM
Tvtrack10+yd5HPb9v1QDOEiBlxXzANZG5KQEa8IPBvw6XSxA8lqvsT34QFEqBfeXQ88JxEHzO1/
DYhTmvLWC22vGxCTvRYhpw+85ahsLdQt1tdvD9LKUEH8dNaTGMadobNrXnOrwHGhYxwyIocxTDym
ODHEZaMFriLhRy6CNVA5Gr1kbRmPk4KMrQVBRpKeEcuX4ZB0Kp5WYQIIpllMy/bimsN/otbaPYrg
SKvTF91ML1mRRbbSQ8teA3OTQerf4Qi2x/eiZj7KzJNsxdkc/9F3R7qJaCa3nec+ZXibl5E3eJb/
tlxDB8i2rbovqqg1wOK1JI91o7nfRA85ZsIQsqMh4ka+cNuFRd5E2UTvRN+00H7RkIWSz2TLNaTP
YLBmXUcytJGRoRu1zPnZmab7ZmAGMhuoQYpv11fgDMwiSmgvCQZNsxjepc7jmpeeSxjZXZk2L+xY
WZ+suYgL2i2vXaNB0Dlma7Zw9nQ3LG+VgXvneeWNYJ/eHfkPTGimF1QGUttV1yeqHHKmbnPGwOXb
4MS/6h6VxXCOs9cfF/NuqIo3XjviwezvHoustThfqe+8lV31Uc35J5tcXvKhv/d16UX4eB8dbXz1
0/yFG/i1T6s0tPMBCBRdWlA74qdMC+ydpfHZt81J6+cqABD8T5n1F0RQdbDqJtykdVywGcAu8PpO
VWVfK516XThe8pg3uErnkivC9eUQkH7zWSc2CAZt3o54vPW2rQo56dTuK5vWIUfY5yVXc8yNoBVY
ay2vyKPMnv4Dw3oauJMCRjkuBzNzgmm2RGDnhoSr1vFKbPqhpN3KeyOezXSXb/mBtBGqvtxXK5I2
PS/fCuEdXWOIl5pJbJ7301r/jEN2ahz3YVidN+VBiMP30t0iAxWFem50ZuIhf9fNagX4V5/9BqXp
d07o6Z0EkrzJOYS15117kDbAVJJZ+8rd4rQ094p+p6jsnTuLL0II2Gci34HQwyV33p02O2LTfCzS
vgpnP+soJS7gl+VWoVYZLGaWv3PW3YMuEGYqch8yc+R+dn8K2TnQXN5nMZTTgyXBBN38Q3rOo9oW
DiuC7qRHWt8mzwSeKt4q4y7P3CbMKz0l78KTQMVl+1RZjYuNrJgPstnauN48FBmESu9dd/Z3NZpV
Zrv5pW9StuyOd/XsPbYpDRHCbnoNqxwikXVLtGZMUZNbx3m2nORq3Y/on512/Kvpz4da22/l/C2L
7WPVcI2nbVS1CFNb2LZVGkfemi5MnB4bmMb44yZks6QgHdkZw2/EO3mt9fSqpB73xvTkJd258ESk
9d7RtGGmlPsKhvxXdETXtjL5NwzL/di2n6VRv4Jk/V+w4GYC3ouDnDlQXXnkF+U+bYq9yJavjoVD
ttm8uNJ6nlL0zyVXbd9sh6Tp48lK34YleSzs/Gq6cxMtA3jdaKMy3qq7vhrZEDY/q0YZSMa4Gsbk
Wqn5Ylr4YJc6ezWUPKDZcwmkTYAd3eW2TWVBheSs004SBYV8JvdC6XBjNCUIK0JelyBUO4sbq5CA
y6X7ZYlbU5ANBvN6wsbuXSdNS7JPdpXe2RazWvbZQAePNFILyznJ9/kIY1D4qFwLkXxxalIeME6M
LjfH2KRBCjMXRrSgzqFl94p3Asi8y9Ya+U7l5IrOuoZAg/jh8ctftelUZa4TGqUEiiWNNKA0LnyU
vMx2hrZtsbktyTMpKt4YK6k5NKtFjXDVMTs861Y6zB8040OQrluZR/qIEuVlW6v2P6UpgGTwnQed
smPjH6E9+NNULyOuSNff25gIsKQ1y5ddPtS5euiRf/WsrLYBYCju5xI9UoUErcy2Jy+bI3Nw9pkn
D/OWXhPzfeLerF0VqeFZujOPnjKydRwjEg6FC9FTRGafvo5NfiybNCphwJOGSdBDIS3rJ8ur90QK
hlJoB8+ecbegBG/S0J29Q+JMQQu9Rf/1pPNol8LdNyPcOjK8/MbDenpsTfMBedSHI9MWzLZ61MVL
1/xXtu6dXylANLQ0tUwes04kh8rMjpp+tFqPHlFkLxxBxJvkbjJnoT/rgTerHNHZCmSY5GCVa+nd
lHrLCWXlno/3kZUNA4NL2bxPFDW/3yHtRKz+1vBuGM85uDlNpr+YgVSXCgRbNgI4QYXkvAasWQVe
XXnrvbhxKabd59bM90LcW54OA5SGaqiOpblGo+01IVkuyWNb9s7d1HRe7Oszaos1QRfYvWWoUghh
Dh1jipISry0qzK72KVcVNpDsos8EHBYDEvetf2SEYp0o7N457fvuZVUsTfoSmUBBuoJl/2x2Ayf/
uZoZQuGJZlPuGheZkFfdowpFV/1QIIVUUFHpkgRK1yM1Pi/VU8NGIa8tn6VRxMtNfTjJPNTK+rcj
RJOFbybEQcueaCO3v5RpZWBCToti2W0jVjZ6sWqsC7ErTw6RnkiYgPMLes+sGvk5/lW1sS8nb6el
mHPaU4F/YDLOZfu2yCb0FHSMAvMTtw41CSq9iKRzHpeKlSK0TXofm5P3Wg35Fe3LaS0Y7kuk6NXU
xSb4wyBAMhvsX9V0Wrn5V/U6wtsvOJBMDp9evgzbEeR756Nm77sTvSVgDYJtzwGpnVFjw1fQqvUM
h5AQNL7do4k4KKlFPG/Dzsb0BUqJ42EdobBoHKvuWKjxc21VmC/WFfvx1eC8WrI9JDrntkjfl34A
/pBxk80WSeF/tSH3Tut/QJ+9LKpbA9mlPWpNdgT43T53LTPa6gFdUF5dkg2SbqUiobb2kaSq6iq1
9K1p7PI0MeYFrdGsaDBHCi/6NdeN89YAr0kuSZ4CjehhOnEHDf2rXUknUBt2AjdN8rDJUXsQf0KP
34kOeRNqZltgNsLin4eG0y9PVmM9sM8q0KztvAr37JfuMbOanntAyJOCTwhSbRr2wkO7dKMY3Mma
GBVEYKI42Sx680Q/68hixlQ+S40IyIbYyZB3/bavoN71N0+M0A+rVNd2XY/WgpqwSLDE6dDHXtPw
Aoga+0IaA3yGqw6CkuPwQ4yud4GJ25JU/u8Ss9JScC5MrD8mMzEEhaW8Bzbi4d7qKZCN6TFZ1NNL
IfMXL2tshroUGX/9XHbqoPc6Apr8LDoi9VsLqJ6hGEFOTCz1aRbrrlzSqDenp8zRPpykvDQaen9b
oiZZfW8Ie0SzKl+uCNbwekwj9h1ykefEgXni9xzHst5DnJPj6WuH3lN0AN5bDWGPH4fjoU3QnJOW
EhLdpEfdKFfWEer9rtRcSFq9GDJkbilOKoYymhNi4LMC45M5Gf1Tot0+yoYZIkhuAn2rFqExrW0o
E+YKhvuWPtVuX7d2Mn68lJ57mAfItIT7kt8KQak7IFXeuCLcfbf1+Fn6UkQN80akVdzcq8jepqp/
WEb9a86299UrOSSlYRyEZS9hPjY1FOuU73TBj4Xo+GBJdto6zCMS6rKuMMsGg0NN5YH4N+5OTPKt
yRc/2Dobj0tTnVIPqS83TB0NlZ3dWQZimXmb0H9b5uOIZdTr52Mq00eSJ9jN227vzB0/WV6e6tIL
zRlX06S7z3W+sVHXG/7DYuUz0ZevN24s7GR3Hr0xEuv6l0IDAR3hpEqFPEDB1+FgzvauFd50TVP9
WVvM18TSvVfbmf4r7PSu6Lv1a0K9+yHyJdrsdP1jOnMOOZKwKhzsotj5uXdLqpP9viSJ62IJu4P1
6br5tfFqhiF2/6TUq9RTiAVMf4hAOpCN5NbwY+DO4Bpq2dANGrSTy/xrJ+VRzvWfASw/Qvj2o7n3
Uomub4DPNm4+yg8tTxGw/HYulr8BsgLtMhCAE87d92ifNWPvG3ujvlZ4TriTEejQOHn3zXY3k0HD
HwbRAhK1j/Nw8fVx50KIIlsIRwPA0am+V3d7nqU84X68XxFl0Wb12XUQBqAr/TWPlI7pmvEoLGUH
trYWAF5rjxoLu4sxm9EAjln6X6nx1xfZLk+t0MLkWf+zQQfa6s0teRmM79Z/KOaYHEETNRo3adnX
lyFfvq3sSeb5vkcI2xuVf9+4TrIbe3GmC0PYZtX/mq0xw5xC0wOxdFtsucVyTGuGyMSyj8LUIo7O
XikjyuExyFXNSfHkmUmZfeeYEYBu9m7BAx2cxboA0yFTNXW/+BzddLzbms04+mPj3g+dPhKoRuRV
owHA2z+WbZ51MV6Y+S5L5dyNrb5TmMaStQ6tGcCu0n42D0H1kJk/frnuoWDjxIDc0Skxs3e3cX0G
k809s3VacyplOTytreHFq3R4DV31am39eR4san8fuY7YabWKW79EwyCCpZ9QPEwIWfBgZJP7Mrbi
uHK9y3r8QGVeHdOsA2oBwBltEDJ9TR9ru71bgcDLoFarOOrcM0MpDqV0w7rVjENdLSPU3VJdHG88
2GjRZqUd9EkeJacjKaEO5+lijozpHgIjLlSeFsROqUTsefWLN5gKrYvYYjwntz60/9qmKlI0n1aX
AvgBQVrFKeVWMEYazpZZDTXWADRIEVClgw2FRjrt6t/cFV3Q9tZ7mqrbzmWEt4m5c1b/xc6nk7E0
+0mjWzcwdab5nWG5GJV7fD9AWKVxtDDJgr3uNd+PZdfFckyPJmOT8Oqokntxg2VLGjuFVUI/zNXR
Kf6VXvrSV94rW0yfDMWdpv/qqIp7HNJzw3g668aTn68vTZUdV4gc1RkY4Z8UlRN2b+9s264chkdf
H+6cHB3qzazYgEU8b1V3cdKnfPmt8egsZwgbWUba+Ncnl9pGZCdrRl6qimu8tkzrFCkeaf1gqShN
rhQiZAnPPaMFNDH/WzK0V/ODM79vkCW9HadF7A8/Uvvoq/JEAc31d9GV10Kn7avbY1P5X0phCV/y
FzRUp0kUPAv/2Rvr2BM/7eAEDV6GDgMtdS4Q4PwT9+3qXzJEqXkHHe29D0V78LR/802COk1OiEjU
pvfbgsbu9quHnW81qP1q23k5vH4xvYhtPtcNOdIwL7mQj2vBHYO+z/FV4DviqW4KwGH7qs9LPMza
eSrBAlrp77UMQRhyRNFhBoTDeIPxRfTmpy/SfWlb3GVsrHvzWUOhNkx1v5lLipmPo+1iiL1X/BoY
SJuPsUJOGEoOjoH4IhmcnT+3AZmue0Wgr8W+T11wqJaOcAsjqphpclzNKRzehP6z8HgTMY6VVpVg
cBlUYFT2K6oC/gooXqGNv2qEH7C3x2nrHtui/c/ncftoZdr6avLVzCE2nEvNCZce5S+uqkeZfLt2
gqZEP676c1PP4ZyzEpsRCvVW7rkh6rhFfSS9GRJSiCQE0ZyW7WXO50daiTYiUNaZATfUS33Xu49p
+0839J2LuFpub+DPe48kA4GcL6su62LEHil5qy3Y+MvFL6yzTXxZajd3+G4cBwdjpj03Jllla4LV
JQeymqe/3jwtndpP7ps+nTePTg1u2dSOyRJXzn84A85UJK6h4b+uvbMWyW4363nDu5g4f7aHc8qy
g9n/MAG5wER7tFJb9pehdvHTJKrRk/mbFbVlF9S4uwXSnBKMwkafZyCSah0jXKRE9//fnI9Bw8+d
q+Q7Zd/l4HWnROsBrWb8neKYKGB998eoL8pqTy2O+WYcQ2bDjywHPUvBeDFjHZS7RiXqO5+PjMC3
ActX8VLiA8bRoqpPQ3szC6bg/AHV1VAIFAlOOBlvZIrFtCpMqqcck1l+XJ1tV8xd5NTiXS9kYJqf
hsN8nqOdcjEjYuKzkdiwGuWWAzGZr56cnkkVPdgL2grQuG75VcpD+iqiaV1QgeW4MqgO5f2MLV1g
hJvWd01/VfobYQBFwRMqmJDTIrBvuzsEXBgsL9q5YYZQ/YQU2lnl/Ov242FcUK33Ppw4cJo41PLD
x+1OxxEY2rss8j3S4MfEsNCXORIJRtHF/aSfS5duiZk4kkW31/13WyLKlTC164Of3WiD02Di7+oO
61BfC+ZhisnJ7RHguZt82vThVxN+KPh0RKghnPudHBPFzvuKYbSxXtv+r/bt/aD7n0MtvGjZBrAP
5jlQwsj1EZLaTdyU83HNIEtvn+TmsYptbLcZ1kAyyfIE3P2dsBDPvrYGMidc3/U9W2EOihHMRz/X
VmlQuGlc+c1zO5s/qtA/ipXjanCW8i+ztmLcYObOsCZ6ktU85uoz8fOPLjd+l60mw8B37/UuP9o+
Uy5VZAWtzk3K72w9mo0f2+BPDl5yXciwrLO9zofsvPQyz0boltMR5vexTmZ06u/z8DOiM2J6v3Zp
+i16NKFD9buuxa+99dd0bb4bpTBmMJML52aVmBEQQLMZ0HAdSxJFFt8Y0HJbv3WfDhqH01PpJSep
vRZwUv8Z7tBhvHJeUEJlRHi8eACRi/vmOuw2wCWVm4hCCL6XbR62Sxnp1RYrp74b+vrOU9i7O/tY
dvZOgP+oDUIP7wBe5/S7mxASZUa9S0HUbnWhvdUGvwsEvj6DN3xBgZaRzELjzd0/s9ZsGdJI1Hi2
cuTYdqKXoePJz9VTAKx5chi34luIDV0Y6zuvULw20RJEYZhIUVVhwgDiLvDMy+gllzSzyFlVuXvT
bi04u6TVf85KP2YNmqZUwRhAqybGW9n0HTTXRLFBYdDY8/NQOv9sH+yysAOz4zEzElB3nCI5w7ru
dO7psnJ2NB3ftoPBV8JiGBU2ZaNV595Did4mW5iIT7VsTOyMROumvcwuanZn6S/oyu9dIz8Umbr3
3fmQkqtAROh+m/z1VHfbQetdpAjLiHg5d7zu3OtNPgU5gSpzbv6PtDPbbRzJtugPXQIkg2SQr5ol
y7ZkyVO+EHamk/M88+vvYjXQN600bLhuPzVQVQoz5jjn7LXRwRDoIVKqLVpHJJQOJyZAF5NbumP+
MlP7ntBQaj81qJOtyKuXcS/qRRMrlEZoxyjsB2rER2WS/xz1REPI1FUnp+8Bq6eUEOZ2ztlUUSdK
UnKVI81KtWKThoTcqBpB814tGoO4ckxlrYtUn+Tcsw/gUlCQ1A6/LEV/tnleJtJ/wHh5SWLwXkpv
L0dc0pA4p6q2F3Qr+Y89tQaz0giOZkulomNyRbTieZhB5/KsRTw85PwzOyY5bBwB512lXXUb+xLS
BWtlVJ/oWATP404zFXRS+ixG9EhgYUFCeF6V41yp9XViNqtW9zaeZt7GwHUU8oVuR2GHmnPUBctq
8M6D33Lzo2jNjvdCMW4wukG5aW/6rt2ahrmybP9qtNSDVQ4vRdxUZLrqNz9DkFdl6XpoHZfhpbqe
oMFDFGSUsmol9Wa1e99aPjK4op4xcyhdNe4iI9p3SBpj3V1FKKFHYzoV5FsVIQXOau5Irq+sQcgd
bK4ngaFsNKF62Hem12STX1FCpQsKQgDIBqvAyn4jnl/WqT1XkGBUuKcRcF+PTbwMhDHPIso0FAot
TCpkSXIRnQG3MhdGvKnQTcjI3GVVPpzTnBLPQVBGzykq6+pa9UgVOWZBkQRlW1W/cSwuneWTLTY1
8QZtMN8Im5dMV/Xc2PZas/gIVVxRhvQc2Pm1U9XXsdfuO9GlS7Jy68yNtrFXgzIw+1t1Urf2mrel
xve2MLIXcpLWrJaRz4PNoE4JvsRQXzd2TL5uIE7rXVvUBgRmas07pMCZYuy1QLlR0Yfn6o0SnTTx
Fve/7ZEac9ADRrFzxoB8IeUkRs972lHnU/mrHHmXq5VAnOuu8BZdxc7eqeMHy0VNBx2myi0KIsHc
ma33EnhXqf6zbtNN53GH6E0ultTcuKPY5v0PKr5mLinK0b0vy4dA0zcNCU9KxHlB3TbIIYfCWI5o
XwbKfYvuxSXgrrv9vccxq7bjOnX8pa3ExOY97gzsJ7CkwqB6TKr8qut+9NJ7iDrK80JUQAQIspk1
eHdT/tNLk2XXK7eep2zY6v2NGec68ZXRuHeHEgnv6EnOSJF1G0MvPUo6POcuNzz/3k2qkRQq4gFd
pdZi1vgQQYIpk03oVJ6UVjtZo189OJFpM6g+IVsEAOmyiAnaj8lAvrUuO0YRmaku8EmgbDYjuOBb
Dok/nUrFSO8gI9hCXlGxod00GXFw7rzGvvFlehcrcblzRWQ85R7zszVclTJT4nRh2arr1Oqtm06H
meJiOzcLmvS37StvpcnOGebaW4/b/Sz3qYjGtvUVxR+YDxcKuTsGILjUriioyG+texThlEVUgE3m
XamCiurt5L5NVW4t0qjU26aLnOvUcBSAKC4mVnFg1HdFk2onx5ePrUNpvjBC/8Fwg+yFg4lsamOP
xRNJyuRZDTV3XKFCio6BW/gbLWrtZxXlo7kMKCujdtl1OHJTQOkDzJS6y9agnLpHoF/0pqREcDuK
6pFIHioA2wNL1vsKbwIEbnOh6SHB2bq+hXma36kNStCZ2pqWnHmNad+4HuUmXFJcuSKHT2kp+9Q/
ye7mseFVvxkKQclfVQMWZY2zUjLExGCVfDtV570B65a6PJ5W5AGpnCI/+xCnFYuHfOKvIehtSt6b
FLo/J6qkyCIfl6HNcqGQ41c7cKVKirGAIVPHlKxFxkIaQfEWQv29wyu5vhM+VXFVmDyU5UBhInA1
RPipEyAkHoOI93jZEDkNZJwH8yYFwROBIy7anMdWQop83rdx+OSjKVqUmdeTcYgpO6m1Cv2l5vSk
2ms6EESXfXbynJRnoYFA+RxP9wE3cLIu1ybaHi8z7YLIm+cGOaJuECfJ+1cuW7HJuu8DFrFFB5Br
WRpQXuMCGxhJG2VDEgkIkQsNZNJXVOoPgJ2Yx2M5bKga/7vEm5u4GAu/SsUJ0E9F3usrkvkHv+/o
ODVOPkU4kuoX3hxJpLpOVDn2qTZfO5BcX9l0fjAEf/6+uBgCC3QOhf78fgxuz3UpXdh6ZNE+H+cv
PkJc8CG10huIndGIFuwLa6N8RTn8G3E4cX0dgWM1DFDnApqqY29L5sqSuH3s3jz7C1Dj33+8qSEo
mXDLNk7r1kUP2YMjFBE04jRBD7Z2svm8b/4msr7/+Yu+IZ9t6JXPz6v53pHbdtx2w1pGX1mjfPUV
F+uAKvkuj3mhn9Lx59ifg9fPv+Krn7+Avep5lXvASwUEok1ynYovRvjDTgKXidUiaE7M7JgBf2Bx
rZbdNchN/nqVqBCv05nxRu3b978BPxdLB5ep4bNzQeR0c82P8hAWK7DKmQOTC5HZv2gBO2zVkLam
/WXmGIRVmgShY54MxBukKpPsuwZ2+NahgP1vAxMM9M9+CrMxzCsaaNDXdzZ5zPrbGFZTw/hG4rGD
OyhtvW9Boc6fKkbdOD1wkMws9ysvoo8mEo6UUhiAUR3rEsLaOTbK17yxTl0Wz0sKush2fT4IUx+8
RyCDqYWAjKeGBQleu+ijJjIg2Bmo89vuZvSoydx26/LOSb+/It41c4Hupioh8hybZrgFGwtKXD//
ir/3bVMHyc9LiIkkjEvjxSrtCjSkqTypsXMdkc1O1vw5X0ynD5YdmHl2/2nZ4W5yMdi1pYk2yR31
VNhFt8kMQVoPAPayFz6CN+rMvvioD9vDE9sS8KmNvzjehZF7HZk/9VQ6L70ezbve5ZoSoHVvF9/u
Plunjck+3oQdfjEJusDu+W5rOOmt1XlwWNtxzx3UfaVOJzt/3tYHUxpPdFvHOoM5Z6gXvSjrKMcW
q4ZcPMAKXVrtFxNa/2BGO8RfqfvConSiPL9fk6WQbp9l3EHsqlRWveUob1QQscUMXdVj26a6UCCM
zpCzekROhfon2pLt4zGLauYNixl502hqc1UTdlzLWuT5QvLYWw5USd8SdoluRP9jyPZBW1ubCLP6
VRRR4SuywvjF+xfgLcpX7S4MrX79edd9MMtxl4SvalBUgon5xZbsyMFXrbHky/gaJz4PRKFtBH6f
t/LBtMPzXUxmzpzyzIv3/Qet0NQhAogTTj4LA8Wa78PDwTNEy7+68f5zpX2/+2CxNs1uzHycyQX0
fVtiShyntuqetNtKmjNEaUBTfubGvRNkgFZ5y1I/tf/8+/6egMw+6M9C5+w09Et/N7exMhuWjnvi
CbJ2FWV1/Pbv45hKBYaJVatFTuD9N8lB7WLLzQOquDqqEpOd0L5N3eeS/UcL0wj+ca5lCWoN3aSF
ZkC+gBDy29h9fh92+cQXRxppX4xKZFp+0ogoOIfU9xbwcr6YYR+MADo8kzso5cwWTbz/+50mb9S4
iRh1HbUmW3X9b4bgjwYu9pjKJW8yFDSQq6vqzIr87gjzAOERjIsD1rLUNbz/+9W2dkWWe8oJY70o
/9FXXxw0f/cPv88ISJP3IPP0YgeLNE+htstVTom8SrU1GZDP//6/9xESV/8sO+7vpNEuxldXatIB
mhmd7XGbOufQAov37dvj+yYuzvu0L0wVzEt0NhViNbAQv72IHR4h8NtBxfOWvVxkwNOKiDBzdDbU
bbLLvG+vAIeIoYFBjoS/9NcZgqor7hKqqc/pTzS2yVd+NR8MMPaxGtdGm1awgHw/gaIi0ZNicKIz
qSHiz9nj5+P71c9fvJL1trRqarOjc5Je2c11Kb+Y/9P8eL9rT+63//3z7Yv3h6HXJHANfl9Dn4rw
A67hJCwNEBvY8RcPwg/mKpEQaeHGCfnMNC/WWh9alh87SYq08B5Sx4wUJzUmn/fX3yee866NqT//
2E+LpMKRPacNhZI1anaW2hQFXH7eyAeD8q6Ri2PBtlI8fRFAnzNRkEe6GtMvlsSHPaVztEkdbzl5
uauiDXP7KkzT81QU5LnpvCyDjRs363/xHX80czEgXeVaqUt07PxQ4WETfvtocwwGm8sb2ca/b6JR
3Ja9l/rylESvNTFJ/ebbfz3WbViAOAw5IdOLoY4zwnx95lpE4BeQHr9tbo0z2J8/fzHIERpy0/f4
+TboV2jxMuSS/+IDhMnhYHN34cb+fq7GemCN7djRQVS8BciyqU78vIUP5hEGjpxthm0QIrx8c1Iq
qxFVteWpKwHaLK1oBeH48yY+WHCmyhMKgyvnn5X9/iMytKd6VrX2yXRA6iH3UK5yeG9x98VB98Ga
40GIG6VuqvbkRvi+nTwJ4kDYoL69ML+C5/nlTemDnfBdAxcbuU9tUzm0vX2KfiMeREOGHlCCHf7q
5j/t2H/suLj62MIGx0nIZ3rSXDpTtZqBuqyXyjkbxDJBIKI0uETg0dBsR2egFJnCOd3/Yuu9fEnR
FJu8xlNA03HXNi+juWkdCM1ze0HB/ZD1ZMFiQPy86zZ+POJf1BQ5kq3Ac7LbqG7EMZVeDzUyhHOt
u1SmJjW1JKAfzEXbMLTS79vffji02VpHwkUS656aNZgKebV00HxN+u6BumQ7RwRauDD0zHZLkSKV
ZnAIIuV7c/A/HyeIYkoYwHzixT7m6UCdfdmKM3T9p3WW7qOnzyf5xeT7TwOGIMEPSPXvOwQFc7Wj
qo04q7C3JQC+Vl/8/1q4uEdXSa3phs8nGM2zsnb/xQfogvefZnAJnTIT71ePnxLbyiqNnzeUdRD6
my8uWf9E09/NapIQjIDlGNjoqUJe3CNEFxDcsgtxBu7h7MjWhdsqbbsHTL+GQ6zVCkqQnrozf0Bp
bEa5eR3UDhmktpPVSorG3Mkwj380OnN3bpi1NU9RLS89EzcaZ6w0DC8be2dYdrxNKoXi9CqQ89Zu
NKpzXWeBES+ZIr/TQki6jfoLnMS48g03hRTq9l+czh/MBlYxX6oRyGM+XJ4MIVaCvtUbZ6H/dl48
8fD5VLjYtKfJxiipmoF9FmiRy007r13bSWyXrkS4YtfXdpIR7/j5eSP/HC4XAzbZM+H1pNsmOaqL
j0hGWfeR4xlnOUgA2TgPPFHcUxs/dGwXzXn0Bm1bgjzrVpm1K9GNyh8tAWql/aIzL7bd/3ytqVnY
J0suh5cPJIqAMPrpczqzjqmA8Q/QoPaFpJLV0aDDddXd5x9+cV791d7FQnMS6CkuBVdnw6QKp0JL
T0kvIMLii3Yu4yFYM6oMn9DB70mhWcbFkhurxjFBMxtwaM0F2LWrcnB/SwsJTmHs2gj8ie1RxWYS
ien85ote1af19ufwOhapu8mQmtAcwcDLBR91godzrHq3ejPWyMszZeukiO+SQo2vUQ4BhA/JvCq9
pm9zxDWzOoXHSwGjBq+zM1VMNWIPXgkxPaXrnSU7b7+UBRpnq2y7jR7DHPx8YLTpKXz5JxukNKe5
IGzjMiaL2DiC4Cb825QUxswMxFNfSvuutDJWeuhwgyFqd0MWBfmT4tSrxO/sbZA20Rdb8eWMhPjD
cpg6jYeK5lyuDBGqcYmfbnDsPD0FuwKGEIcYddcYYbywRIy0TxuK9edffzkt/2mU7AbNEupEYvd+
g3bUCsmKl4VHKqyBzZbWUQAyEdvPW7ncuS5buZj8YWo0htHSipadHWrb4uZ74Q7WMH33x2dcnMQl
YFNc12igdF2utPdVc/r8C/6eJbTAZR9bxMk5nGTK+47iEAO1k/beUTjNIa5dio47TELg1nd2uYep
SMWhj/LTPUzK1Yrytc//gMvdefpCknVSJ14xbVkXX1jXdtBxKHjH2G8WHtVIlYRF/MV946PZ8Gcj
0zj+8YqVoRJRIqJ5x4mYUaFi9RGsBMpRac//4mvIvjtcClhzzrQW/mioMTsnHqkfOkqrf0vM4gYa
1Y4c3s/Pm/nwe2xLt4ijkmS7XNqQkm2zd3X/2DrGXBPpS2rnr7kYf5Z6+cWrcLqmv9tFGB/DJNiN
FTIXHudifBgVxDdOiPLKeuV6GwbnliIZjrbCQY0E1uLzL/toOnDrkFOth2DHn/75Hx1YUZhue13h
Hzt0cOU5LB968cXd6qNFixUuGUnVomxRXIxRpHUFMTjbO7rlytbQjB0+/4QPfl/yBqW7HGqXeWK9
/wTE9uPgjJ57KEJsw40z/m/fb4AAq25xXTLp/IsPiFErKUBZnEPSLVXqS78Ygo/+fiKUNtNY4yFt
TjPijyHQ7FwOmmc6h7i92bfmv/jjmZ7USegOmajLy16vilRTM+kcsOzKzMcu+SK+/cHSsFUSnviP
2xqX84v5GkKZFAMFzcfKpAjwJ3w/HYsk74sY7gfT9F0rUx/+0UdZLV2Qx613dCqgm6V1znG2keDi
vj3SNINemEgoWW714nxpVZeHGEZiR2sY1rZwr5AiLj5v4uP++r8mLvor8SoMIjB2OXr6TqAaN+d+
uq6/Six91F9Elig4kIRPWNzv+8tBoVm0+IYfYox8BnHnFtvi9PmHfDBtSTyw8XLbZ1VYF8tOA9I2
ltQXH9CDGOWGUrzPf/+DjnKmk5ibJ+Vhf1X3JGpgR0OtsuqyNxX0r+rsctQAnTr7vJ2/u4oh11XC
V8QpWSkXy6+PbdOjONQ5jD/r6DZ+aNpvr0AaMG1ifAZhYx6A78fCM+20ND3bPqTePtgW1vfClJzh
UyhmqiyxJy/nywWoKRXpt1i3D1JZDddm+MWVS0rjr7u45NJAzEojQ8NwvE+T6/9jtS7MqlIZDom2
goy3+p821wdhRuCXbPeQIJ2JtF0RXpGl06rHYFqZ2aPvvZDtll4HGcWBU5vPwRhtyLKuha9vY1hQ
vv82lk9RDe6Rq7tlQ5JEL9ilc87xWecS6yv1RZ+ife21O98LIO+vAeYnA2IZUrJonrbId5atDxff
KR4LpNNllS/duIa/B3XBwnV2KHCmC46ZxLiGqu0+eJyw6o52RNK8SPPbcLxzWm8+BtpezQ5leByM
Z4kMuBwyC7aJsQ6LeFekNfX7zkpJxCLnQRENtwU+aSpsnwyVQrIbla3uxrNC7Abj0UyfjegK7u6i
nAqJClBGGA/Z11VurngNTlgTiEXXDhoskRxRi9uYHeAvquowDmoQlX11DdV8qff1rCwe3bK88SSK
nBhqD0ImmFOrEgeQJn6V2pWbPYsW1fA2h3CsIggSERat4leLEkoH34qP/HIEkYAXmo7uw0wPQXwS
2A7K5kZPflQeJaeRu8q616QZFp1zowLiCLVgRhG3D1EO9auYHFmsXwWeDWrdNXOtRXNWU8UkA3fX
ih9FDqHMuYpbOG6/fNlAST+7/inChRMgp6i28NQLzFeNHy5jXNSYSMGLdfphFSAHlmU5EfkWlVgp
EnJlWc0jaJPVJFtvgSXkD5m9z6N9bz8XYHf9MAc0Q1kIJbGOrGemM8yoHpjLgJ5pr7F+Ir9nzFtA
EqbY9/gwRjU0PI4kFUonVy5EpJSbjhHCMK5TZr7nZkSQ4spLyjn0uoWMKJ+opzJrfqzehRVaM0ge
oBWH+jXHCMdw6o2V9ltBRXKPFYKqvILymTntMxSubUmC1ArurNgEPi/AZ5JUm0ZmPHZya4hsmTTO
T9+sfgeZ/iO2kk3vD8vJkjAwX1EDzLRyI4M3NLb0YoMFXfUDl5ZNVb+B87yzyRFEUbSysleKsdZ6
BWE/mdm873oBhLk2MEnREMFhZIsRSjAeLIZVVRcGFmJYr+xEh98tti69/zIYALHLaknt9xqDiUVZ
3Dq86sU4H80JpOGBCr3W/EeJWYmSg+6j0rmgDoe79bAo66PV2rMqPwzZddVfN+gekx5kybgBP71W
7G6uJfucJSL5vyMSuy5BdueW27y80oEylO1DC6cFql/nP5qhDyHsnOEh1b1GGeq9O796zhEN6RNu
41wD/fPbG1XBAVpdIiFAo/RLNY4SnqGIn/B6LCHbeSWqfwt8aGDPMv64YjioGOQK3KskOksjv3fS
5xIdZU79DbAcwBuGt+p9BA13ycDSYpbD+bqvMqzYSlkeYRSEyMYJ4fXEdXDJSxL3JwE6qs4hEYf5
XMBvcsRvU67ARcAHy2cSqDEBK5i6z4W803C4NTejhZMvCOWjgchhiINVZbjMS2Zvd0AxnTf9LLbD
6w46yGi/+fD/uzJYFYmzMasW77D2WDfqRgFGrIV7bXztnW1VJys7Pig2JJlzpv6gfKS3G9wLUD0C
4VahrAgdPgCqLgD0dfmYoZj0APgVHT4hFNnhmBVhmf1UIGNw5d6XJVL8EDQc+0+pzaMMxun4hLRG
S64GcBmxeep0jBDbox4dxwiSl/+sBycBhbjwzxL3U0xO9EOTPxvOb5UCNKMC2ZPtDMwfHWufQz9A
Bp87FcNwnYaYRLYSDcnGwlmoRC1ZhY9+9xMPALXex5MYSSBYxPUGq8aZjjjUKn5o6qNUTmE7gnI/
IXp1wDN2/TJCo5JlI7MbkStcBuG/1eKooAqEgusgoyoN7HHsfGWOcFOQtUExuCuqQl2UStcuKb43
lmVwnww/9fgwcQLizJyH7r6Ll1qZ/0cjC/xNVTRcfr0lirxUufZHl2r+5Bqhy0KEIc6lAfuRA1it
Bo2MymTgsgIqHJo0JVG/c/9WCw4KiFMAXxEqDEMlCeHMkuZ3PJ58xV9idrxyEmc1KC89fPSS+qbJ
XW5Qq62TZ0usB/GDHixcht4qVqfg3/5H5PtCadjKqMcNJbELbLaujcq6CqGKVBAp6vAqBMse41XQ
BY+F2jwX+g4C3uRx3Vg72RZXQcJCzVIsb9QdJOyy9q485z7R8b6CElhzrgb4cXjWPqb39WNnntTw
GFs76ONLtq06ewocPHoAUSWufj3oTxzwGgg+65WikblOnW4fNYt84sQhuzPUYUVUYJcncICbZyAr
m3BEKd1b+rZ3LUwHow1YjKWVuCsKIWA+4bupFXz1QHeWV42azxM1uq8nI0xOEAPGRa0j+pXmHKFd
52GlWGPL08aQfKJr4Sv70cvQoFc/FPFT07Cirwo0Sv4mjMWurToY19keTjTuutGDAci7+MeKNoCp
EkvE9P2iUDUw+cGVCZu1Uux11T6HhbJRqx4wZLNGJLFyi+HOjOVR05JHbiTlIg/V3ZCaB6RhK8/5
pYFzGtPyptShgVp6KpHcuSUW2USLVR0Zc1ZFS1AeV02tQ4Qa9iZcASvKn5WMRw42eQ2K09yKtqit
D244Lp0ITaYKa1yvwMXghhYMALEy8RbK8pAWwe8m036HXrIKC9zsQ7T7GGiZppwVej/Pq+nuhAtH
Ibd+FBxjE7JfVGwbU70ZjQnrbC8GIIaqxS6LHVPT2wgwuy3iWggjzcyp65sYBb6XjshQwMIDAMOR
5x9nD8ULb2ytuU4HlobVAdhRu72Xhq+Glm/b3l/ifsiBHhUqAv7hEJj+LT9FfHKinGN7MAkdA1+0
RzcvvVlUouBTgmWaahvJX0kGYJNMsnJPdDMjVCAXGMWyHpNFRBywSyWFEvmtJqO9LtzX0FYfoE0l
yKmEDnOs2Ol6fzYk2ygaqrs4wp/YRauZhPexP7AWTfMqSLslkmNUrf06zPJHjdsLAQGIOMXJKkGR
tekzPnr402QIfoa5UqpAtD3trGUef5JfLry+3vtlvx5StLx1pT6mjrqrGk1wzA5vpijHRV+Um5Hp
I0r3NnZr6Bf2EujHOgCV3CjjIuxvI0UDqRhtS4uNthLLgfylFQY3pfsrCB4MZLhADGamTv4S2O6g
Abku1r1Rk8SMbktvQr/ObS2bGc65cu4144T1QutBNbCSHpHlblQBhQaAF/DfHdNg3cl8G/AppQrU
ACPhQABMAt4hShAkIUVlMVBI4PoQnHTxFPuvWvVWd+NzCQy0Mx8lFN+S5YrNEiZbLMcumakZt4uh
2hsTb7DrN4hgQc+OBMA1jlJMvSVqU8Ve1j5hLfPZyu49NoIAQ+ZqIq0Y6QozDWSlvyuKMEd5boqf
ve5woW0ni+P5SClGmeTzIb3By35upk+Yal2XfrzzeEw0u9g6iLxaFDr/Cjep1IO1gL5VH6qriGh7
WdW3etLfpl62UPQX+ELLJr6m3HiBC9KiUO7c7K2GfpTvfPGWoZnA2y1U1Gt91HcK26bCwESIWPGj
77GoN1XwwyXCbI+NuNfsmZvhLYeSmqePql/13lbFKlnNJ5O3HxSbzBsGyBXYN5k2V6YflQpzpNCv
ct84jDBu4w5zGtkOV7nF+Epl0atFtJTUws6rxj2hHFxZbbnOouCWuu9HLFOfrFTd9HpyjSMoNrZY
WJqmi6W0e5cXxWzI8Osy1DV8MNwlumf+BNwr/b1ZRQdh1LdNifNu2CdzZchfmhYqSjXUV4NMbzt9
OjHUA6X6UJ6gN890Iz7IpDz0CTIYV3ceq4EvN4m4BW61h6430TQXfqFeN3rmzY0k/AlPEO1tCZcH
uLwKBQGuzavZH7g0zivJLTIx9lWP90KGunpkvYPVR/frMVBQW7dJhx12/WL4z576jAnq0qDyYMzh
IeJBo3LhE4rCTw6v7I3URmuLUDT3qY8sGIGn0qyqoCdJZN8Jw1+ZgE9HkAe6hriwkmfH8VdacdMX
L3w6Twtv5mGeVIYvTXWoiocmUOalbs0S/3myMTeQERrJj5hLaNM+2epaKj26UYWb8k+3x8RIz446
m/LoxzwLedGMUEFwQZYA4L3I3Q9QYzAlsFsXWjW/LK+HYtNqxTwpUdnBV0DUV5V3nSo3CNTnzUjJ
UY6lk3ul+8MiweZCXXPDMOInByNeTBcQUKYUOORccRUXXyJ0wexkYY+a+KHFoxo1f0PHppAxgVks
HZZCP3QL6V8n0fWAWxGOjrzFbhO4GE6zN2MK0hUdBvDT4D7UfrEGvgrkDTFym85jeRA6gn589DCA
I7sVAfa7kr6OkoULc/6jdbp5kt6kxlYb7LmPEUWhLZtoreCJRo3YfCxP1HEPSQyuHk9Ue1tl/QLk
9rzMg31dQDOj+tCJ7vRkUwxPvShntbbXeYhMB7Fv3qrKIZKP0r8r6kMvr7Pst17xCQxMJm9q53bE
aCyzTk04smvixN1vRv05S5GhcjXrlUclw+IXYIm/r/yDUb+W5U9NnocuXpvtqUTwbBIczZyFl1W7
2L9rtSPJmaPKfdDIJjLDizaqe738XTU0v4lanjt4Hfkusw6eZ4ZWvJDejn3DhLHU4hui92ugj3Nc
lyx9V2uHKGuJTq8x35njsRE6x7wIFw0eMjwX2Xe6woXpzZFawvwjaeI9O+a6LKFwt1uD3uyrg5qf
KDSg0OYwpvo/vJfh5DCOQxRsIAct3RT1FTiJBLxj2L0J5bcG2QKD3jq+6scNQdR1USTLQOWANw+a
cm2Kjd/sSp4o/TFROFgqivkbOVZ4tPjYnfkKznntKcCmI6nr+3QIkYFSjhgCkzYsbo8Cjk4sbxL9
EePP9aCviuxmSG9TkI/sfql5cqioBkUQxTfI82HzZrsSi4tQ24+TeVFn8mAMnBu9L1fh8OTqGJPe
+3HlnFjJyNWKe8W9R3ayjQaTWxo7jVk81EFANKh+Tpt9rPe3gSNX2rCOjHZn4lYtIBzqFnaoNxL7
7pKxV1PEMXEf3rndQ+L569pIX8Hjbto04x5d4RxFBKDTHzPB7feke3dK9dhVd+TUB/M0IGuv6tOo
Hb30kCg3aIUxFDuKrrOzG6Fm41lW8JGapuWy0CoVMYQ+gvfbYcVktIZFaIgLGk/lmPB4D+FknGeq
B/sbc6eXOpUBkEcU5Z0h6sdMA4CidCV+hS7/6bnllYkGwSh0zE4ibpUowgFeZXp/qItYnNOq79wN
d1R1AxgRezc75HwlQdIWEFH1bt7HPhzYJnIw0yDOFBQm5uupBRDJjDA+jIW9VvtUXYqwETGA6LB5
cPG5+tHHYYnfRg8SHe+E8aH3Jd5vHt6WxDYSpPYoS5a2xB8qh7/Be4d81qLxFP0hK7LJa89oeAXl
CqRxCm5mBehh4j5lv9AKiaFmXW8qvJXBHoP8wUEFdPpvNZFLUyO9H0la4tyuEfkha8fBHcU3t4T0
iX6aRTDrJjcnzTkq3VpwpVfuE/MKl+WZcB4NY90Np1p76OBOqf1JH5RZVgQH4BjblJoQu7of0n3R
kVb1M4gAGLSp6bLxO8yixMaCgu0bR8seZ/imKc6jLkAh5xjevqUNzGhRLawOuzAWWc4KKuXvmCid
VW8cZ2t2u8gOZmr44NiLxt246kvk43nOhRfkf2E/Y1Qw7/ts6bM0bQwO8EG6wWHsLLFdQUKxqfp4
rTnhRoX1VcfVWo29e5uLYMw5i1vOAJi44m6eci8H3Dvvm6fEX/nNjSYenO7smg/J8DIF+LJxNyZi
LnDgy4E7Ti5QXvPk9q9Z+TLWz37/5nbd7x6vVPTj88iveEsYh5jckK+elViZ9cTnggYaa4SvexYd
hjraas3ZKbj8s2iQyfPkAQPgBFdhycPzTti7toHhDQmCB4If8frC/UaH4S8UqEyNIx49LMICV4cJ
Go7rMrfxOVR/aV6ZwQqMujuW0mucMkdw+3JANzrQHyqtopflAPs7xrAgvK3S9NEscEB0Q5uAYXgT
6vG5I5409oDHLe+VsYmXBpdXkbDZGBjQDnBjZZLuvEq5Uvzgscayg1Jytv1sF0XtthLMMzwBRJje
DDBU/Ng+YhizlZhym2O9VGsQYXUQHaq22PQYcdkwJed2rUKyc3+1RgUyFwx87wZ7LMiXGSSlvHQX
AKmWSGZ2kdTXQQBnUQZH3iQLnerYsmh+cWavRkI+MLcXJE2Jdeb6cz2QDVI9QjX6aqB2k3Qz7MUa
j5rCg6zg481qLGWF50dcrTAnmw02JHqo8PZNOF4nGBTFtXrfpMWtgjNN3ThQhYm8Rzxr4gBIpX0d
E+HplRfb/l1wSgL1DAw4dzUG17zn3P5Ji54LPBz8kUsx9ncdX6ZNpzNHGA+HddlxMzKv9JgHUEzB
VZ6DYO/Zrpr5MFB5CewV8Mte5uptl5s7LVRnpcrDPS/XbkwUNl/hsUIxz5QCdpaOvvWAYlXdT6Fz
nVkMuMUnQXObYPLs3IrkVQbVvPB5/oX3bn6OWN8SkBvBz//l6LyWHMWWKPpFRMDBv0pIIK+SSirz
QpRrvPd8/SzmYeLGnenuqJbgnMydO/dapQFw7x9DuRraVo1+5eSzEh+9djcBTMpj/5pMAYyNg9EX
myggzxmSdWncIrk5KyaJgRzdEODq5Er2JMKOTWytfaO/qM3YG6JtD66yTOR119zB5HJlqjyLv0I2
wJZTW5OEUyrDpQx/6+YXpzARIRQdGzkDFwB9on2Iov/LOQI7oK1dtm/DH9BPQbanh9gldEcdylb3
2tsemRuk4Lhw23sodt1vSwVqEvJIzYvT3Ov6YxRDOt82PRQ+Sv80ylG0JyAZmZuSLKJFD4gLjJMR
B0BYhi/lRP6RHG+7HiQmu16vpv1Rhdqu6zirdO1BkIcHYsWe+w0pnQRaDy3RldlmGm/2eFt4t2UU
HiDWUqQra8KY0+w0Wsc6/xdQ4vMnbEMirWMDEnImtr3/0OuURJYv3a43Zhb++VhK8ViRmTiudZKZ
2gWdTeJFJGurGYgFG420IqmXDZGnNfZLmBEbmpPCKWWbNKk33Ip/kWUdigjdgZFWSSLPRaOPSiz5
i0+GeHfSqOxE+a242rRYc3LaD05mxAcGUNNRgrtgt9YubbQfAfJS0l6zUlol2uz26cmgvElKVmWN
k1BetdnpRgLrLup015q/IPpQem6r5R9YtY1FgFnqAavfSGpwlDtClUPLqad/2WLYUg4IzueIf5sM
b35KkYSp9yTS5YHjakrrL6W9V+JF97/16q8rPor4YOgEIoZrRREkqKSrtP8HCGENuH1lCd4DS7uM
4h+splU276f2JkePLgGMk8HbHHY2F6Nc7IoAdk3SunJzXMa5UfEkBffTnpO9MriE3/T5QbbTS83h
3vUvlvENmG6X5W9lui8byuIoiC5THdzaLHwbYTyKawitxk4ZMU2EgXljq7hj+gwEQfMBXGdOZNue
4OyahPkO4Ky/zfi7FyFBxzkX2F8d7gLE5KE5CsYObVCvrLAlu6YiGvhK8LUzVem2j18a8jZ9tCTT
vuvJjQkXwFoHyKgUERytoxQg5g2UsZpxzeK3oXxo5SaiGckJEC/jR14c4yUpdxSXGMqulNm/QDpW
dcw8IAfgeyrJ3O2jRy4TnJU5ROivQXP+VMW4CzquxN5oEOUqR446h8pmG5YU53GNRjs+W4JTmmpr
xpGXTU4svNJwgv4NMt5aJn1OwDKe7eyiNixGzSTaJevZNCj0uCBAMdU6wA05csPFm7gfaf3UfaNH
+4CBIxFHNVNRs3itg51JCdtX9TOo8S/0hN6pmx7ZrwPupQtizNttoFzIuI2jkKHkmj8MFPEuFtlr
z5qAZE2Xwcj52XJunuzaTXxe7QzbBa2ePox5J1AJ0PFfaZ/sowXpop2FRcve/TXBbxt8quVnI/1q
3IuswNXjVRttTxu7zWS2S+KeyzNMlbZgl45xcouUdtU1BGITzATxAnBynedep5l7lQu51Z4Vbz4/
ozIzsaFAbS6t8d6wRz8l6bonUGyK9hrnchP72xiAT76gfjm5YVKRPDrRzv/juaK0uRqk/WWUz9hi
SI4EUIPcLND3zVcdtkJNaVjag4NBgLkY612WRghKs2dX1BkS0pryVajZXodebQFJCermqI7VsSve
Ag5S2doGESu7aYnqma+UiZ74vTZvUVVesmbBAJMKPKo7Ce6IsrQKRu5KerxlArBJg22fvLNb5mXJ
neoYyMhce7lhP/LyVc+fhhI9pqrzeh0Pbt5Ue33Un0QxymRGKoV8Dqp8P0enpp1uMV2gbIKdo29a
CiRFMG6KdkmrvFTjcRpdHfmRkKe1TN5QIv1i1tngl1phq1lznDud7c3TwdSQx/fjhKx/JRq46o6+
+VrxOeTpicz5h0nAQDzb3OO2O2fSvQmqqwU3A7tseTEpfUVGKmKvH7Q+cuf0D6/9gr7G/0di6dDt
1USsSdBOk+ma4sRYWgV6TOrGCUJ5sRsqs1vHaflRsBqRByET+dgBFvEZlMIJ7BP20pXd8KEraP0x
R3LSQewM4IEIAhDxyOsrqzc2lYq6YMw7ezTviVgWLOzwILqSzEoFEiUugBKwtR4zI0Qj1sUqntyB
ciYzkXM6MiGnLYGN1HQpYOhwTT76Xc3jr9qX3tROegfQ/FJKpgt3BNV+p1Su2YUHZJeMAzhFisOo
9B6Z+nth0P1GYmsukbUgbCceX6N0VJRI0zpIWvbRQjudU0qfrM6XuU3wkKvyjeTgj7HNP23Jv4P6
dI0mRT3F1SbyzFUk46oT3kqBVIXw33IjXJMxOHMl6OT9Yo9RtHpT2v5H2XtqfDHSkr43oxH8Jrkz
VzpvIGWJl05KvUH7sQnTDyKipdK3HglcowQbspzB0YU3r8orkr9T4ot5Ef1rkBhH9uxAsUOOqyyx
zela2+YpNfwsxQ0M/N6Ws4OQNka6Bei4A2y5EnPyhGec5sIpevNmlcRpE+4tjc16sVJX/YIn30Z4
AOIExHgFPGwAsT1M16Ky162u7aqyutXZ/FkHFDymxt2F2bMuMHYYYKmAQya2sSrNDwVKQYgYTQR5
an0UBrJ94D8TlVjsnBJRWBdIysA25u8uGVyS6B1J1rZTSXBtGElQtyruIXI0hl/ieNCoeNjm6XVi
Ejblf8BpVmZ7b1pOaAHrKz9m8dYK5bWR8qSbLxYDI1LI0u47bApv6qc1MbVunpPKupO5VoT1BS98
mMOnGaOB8UrNgK7zdDz0YNAahvzt+Iw7ej5QpvUwrODr1so+F9eRXNRsEdjhDE67YArcgOCG0Rb8
zvnoWzkgNk8qyFqMoq8KsI/BWV7m5rmJhotm/ZKx5aXJObfQPsoMOewzs4jUA/HrwzwyZWMbsg0y
zOeBXQIpPkvqMw1P5MlaXGpjciuzW8hNFsykpYIfB1azruQL5QmuF7RyK+aIqxlo/kx6d+w1+2Q2
nNtKpu9zlWKYTevW6O5TvRfKI4ivCOZg4KRuH8NFKtsDAoQ2PPV5gHCWoboei/iyuC1GLAdhMm+k
0V8hgvr2M1ePRuxOJL5Pxj+gAEuUdmQ5qvbmj7C6071cvpJEvJagoZKX8o706sTZS0EjHQMoXNWI
Zn3zKqBvG6Sq9ijR9qWaGnz90lmzvmKZuE7wd6EJm7t6yHHjxBrmC+1LnV7yoPWK/k1v74y1QJ6O
IKx8Rp7VM0z/eJW0/p4AtTNyepko0I9+xsMpCmPGsZCv8bAxwpXvSo6pQ70b/hfbBW1zTAr9SJo7
scCgOupDBBNYXuZFugsK8RWX1H7w+x9wjrs5s7/1qP0g8PVn9jnUByjtKYqrtvfjh2p9mOZ7xRnQ
EeFbaDCMDGYjjAZTEOjyboQODZsJG4PaeIw/SvFVlx/MGXxeRVXaj/hzlmFfqL6UhY6YSLOhT6cE
6gLyOQTCsL+J/E6FTpB4sZcA3cBCpes6gXrahORSh82PzWbb0N2wCSQzAqHxbha/JrYbBt+Kthur
55AxsL3K87XI8EaFR0bJ60ijmORk+etBxkAwQwU3Vj1Xqww7T7llFXU30YQ2QO7S+MHAiobbrEOs
OASuUGP8ZQOVG1gF8pUJCQ5GbZuHyU4GRDOoOEWBsMvte43u3fhna7yPw6/O5QGlgjTxUxtfaPGr
9BnqCMDtJddPwj405ltV9QrGIJqUTHpGfbGLKlKn2xD5tZezzTLA6aP7RBp+Wh266iXkEycEkufR
m5nSqd2ryLZGvDPmv5BE9k51x/pPdH9Bv5dz/+CbX918y3vI0XKyb6sPDaXeTmDZcfq1dzuX9nzM
on4WkgvSwqDV5GGTfYIpMntPTqcz6ruxeEK2YQVFFhls3aOcHjqaQCIr5Zq5Hay0ZTHFNU1Oy9GB
/ak1e622j2pcch3Frjb9Rs2OklHNwe8ZK6PCJ8Oitt56g/Seakd/EEcm6msj2lnBZUhgjCVOMYMs
cUveypn7fob9YxJFxPHQeaD7Kix1UK/2dZynS5vsagJzCe7yD9FsIkg/kfjgnN8xTVnFBRm5/ReW
mRw3iKV4hewijpY1XrFyPhr+b2wG205mMqIXW2ruVRGHIFQ5iwp4m9ElMz/rEFFTah29OeBk0Lni
5wg4PYMwUqEJx163vQ/dC2U+9fJyY2VAq0JC4WtCdBEUF84csY6GrawzpWD4yB/S5n+qHTmRwmHA
Hp5yKGRsapFwMGw7dkk8q/abGANuV24eijQ7ge3IW+h/+v7DKDy//tXC1yh9tWsG5vhCzPmU2DoT
picIN0H/bXW3elA8YwY6miAQ+jWh5PsQyXm6D0xzhkC+RvneGnz4MzeYuqxwcFBr9LscjYcQwl4q
kcd9qEVCu4ES9VVQylktXahJPwAHfag/02VePlIofKcIDdj9V60hzhxyZw3DCKLHYVKsl46+QN76
vL3ph2YSIxyeqm7hjfN53uvA4/1sO8YXG4T/XZFC/FtQ5fYpyKLTaNKG5jeleZk1f2VW331PIcA/
ojNoJn8iiHZjR1Q/U+CRTz5jShIbP/5iciNmRel/ZwJ76ypeL7gafajQ3lv8A4SFU6DLOK3soVoZ
JB8Ta3RkAdfTzeE0c3eSBkpi7T3JeWrhMM6lso4UhH6yjG0iqSXlHDdMc8IDzNX17I8XYlq/K2Pe
BlBNJsneGxh9LXHT65tNqlFawHa/aFq69YerihpmdZlr6ue66RhTUeY0UIk+ItqN3o2UZa0Xu6eZ
7aTiXWAZ5CqEnXKQs3OX7wfQOJqNfh4Ye/6NlQfronzI4qGUL1J1lHpy5weYtzxIpUC8ZIMztesF
bOWE4BL6hagcob8UsRey7i6yn8h4BibUiNnw9BxhU4fukNEZWuCXmAqKwuXZOLAMtjcrPjIrPyX+
l1Zwrd3IkWBp7xYFD1SaiacoCT8pX52BBkST6LWHVy5+KfhJipemi68GSNlCaA8t3LOevYr7f2Qh
r8ErOAB4UNPHfZK9FsURuJ7bFTeZBt3mEmKrgJEvjnzlYTIpTMPRjVrKK0s+ytS/BgejX3/B0pX0
cS1FAYm0haMlxsbq53VPOjV5czgz/0KKQWUECfJd4kcSQ7gNjO+6Y8w3A8VsRycwW7hTe6X8Hpc/
E6hxSXeWZz+zLjaYddZWXG8xDPMO4Zyz8MoUVIO67Ua0Q8qHGKCTPUrtQ6ntb3P+V5edp0nmCYjs
prU5zfBqxvJ3XnxNwTerAE7su4OMoP03BAdj3ld+uFLUfQ42Pmt++tDe15a4FMipjPYx/BTFQacX
T/gs+VT82ItD7BhfCV9TVO9aiG118KXxImt67MgaFqvoNdTbzTxezYqsaOvKFm9q/hbC9nz4yMV0
JrzfpExOZ+hQKHIB0fQj5ipSbGeuHE3zitETnVeZb+qoOkRhbOq835a8J6kJBEe1N1CHVpgPc9mG
b/MIQn3VJAKFvz5Kxeuc/Jjta4lPr+vNTamEG3Z1EaSdgFtMZ6qWyLs++Fyea3EzxU1b8IGHQcM6
qLGanJckxhtOUij7LC4Otf0aBC9dJ6Op4k2IbpPO6tmxKr/q6LNXvtLwxQeQO+T9WTOgQaIv14s1
CTFwGGkAhhxx+hTUmB+756xwZB4ykhIUry5+FaKfpH1gXnQ6PVtL3moGraprBL+D/pl0nuFHKymC
YiI9ZAy+ROXSTDRupH2NUENi3gw5eq1LzVmscRmVb9EWzkxvMHJ2IWqCUvrX2F7Q/DZUWxIjqIIp
yVvXdpS7yylEmJrGW8+UGXRXHH5GMcHRaKH5OrF/tPqyTBpbON1puJ5xl2iLwQG12tQSjir03GJv
6fssTN0E61/sqLbFOfmvjaEMn2Ji04ex3Y39tUou5nipepLqAyrn3AGIqnetxzIYMW2EkoXbnsBy
OCQajgKyvZn4VNaf5BMhMIinjdxXQyRIiBTo1C1Z7U4Msi6NFbjEFC9gUWmAnR7c0qC9SuMeFwi0
YuxxtQfhsMWc1TEBl9NdJF787pV9+NXSneTkk42cJ8UjDMXVj8adRo53fVOrDCePfez0mCsC9Yv9
/3WcMaGWwvcOfmvbXExll/d7pjsxgnJsbiZxLPPZyYZvvUtWtNHEzn7Po1uMA/az987yukTGkZ+t
RI9XVMuP9qSvm17dj+VWS+AFpVPN3jtZ5MUyx+HN8GjYnVyQVXeH5vLSFzVPsZuR1TA1/9oW+8Zk
X4v5HEgK0xCk9sEqNxoLv2pz6huH2cqKwe7Q7TAJZt0mA98RtKesUT/TwHIlOuplJKZBIDF4XOo4
2SjoUQNxLR2oAQUQd3mfETn9chPmwDLlA4OwYuA7yd+AJ61L4PL4svY9iIahexnw3qsCP+i4gvR6
1IcjdrVzNd2NKXby5CEjKPv4KTqDtOrO9DpcnWEIpF6/LmBleAWwbyLqFnldmvvcB35tEd/vS9sq
2NU5V2Gq4Frwp+pk2Mm9I5IFQ9iU/jAYS5R2bSGexrW1Fq3Nk8LKAF9cyfN1jJuQ9w14EU/FlB3M
6jjOlBnEQNf7DNhajxCNgl9lx675jKEviuJYR16NTChDPa73XeWFWJ7oWRtONLGU3yH8Du4ro8zc
yHhPmvektC6jLh8n3tMBO39nHursQQjOSgn/GVG7rUdxYNrZBPIWF2ks2p2Qzz4fuGqiAXnEs+vp
Me+Pmvlcqgc/IU5e+VJSz55tNp0QHfSXwr61BtHaqrkYUEZzNYQCNIR+GZnmls2tLvOLifyU4DbJ
gKyhXeasmc/CM2A7lK5tbJFedbLYg6BjoghOCXE6EE9msxmw6SY5ZBLjRk4dGAQgOaIWjyS2rp+c
sCZl4GmEyv6lDn/AhyDHy13LVAFpGNlqoCADJzclnhzcauMWJk5Ft0UflE9OAGyA+ADfC0YGLv7o
+U2yrZBoADjipJheceM6ljlv1fi1zMVthlOHrTAXG4yFinRVow+MI4u1zuabTqC8xrkEhxUiNb8m
LhvgDD+BYa0z8Tp3Pl6HCBrPozKudiYo7KNr3TJSN8LcsxlQz0OAkV9Z6eEPux4607Swf0b2e4Zz
htWDVVrWyN3tKilB8gytM+DMD4LMUXEZ2pPmlhiQ9Kr6ruzcJe3CCfPWSXXDNXwBgTC4K/Mt8PlG
Ws6mYCM6l7nNSIhT6B80QJBzXrphH67L6gVy+UZZSklOV0scErXG60vmSp45RoVPpbpNHOuljA9r
bQfSZzueatCKFk6W+N4M+BhAzkB50OWLxCde+Mxkgzbaz0p56Y3kLAbr4dvaNrZgcdbPHkNRrJQr
Ha8KCexskjynegvWdj2xmiknT7P1Pw2LUfYAEtIYbbyjj7ADHGzFDtCDe2p1mxJzrE8vShjLxirH
a1oo15EzldkGJEXrmWhpszFhbRhMSgm6wAcF8joqGRqEjupb/8zQ4tHtIzaejhQCjoUpO8Gso8Z/
RJhiCGLianlxMV7SzF+pGlsnfciegD3QNeMg9EoKzbaXf9SKdll9VbXkWiOcKMBYe/J78qTFbsCs
pbVXlEex/h41e5sFMmlP+omNc99K8YNa2wLeu0zGiMmvtbKzqBQcqlzhIHgEmxrVJsPbYPvneQJ1
GjRuvPwtRvEwm2Zj6ceJxU1W6syY1ufYj6dgYTr76TPFJ2d13P+T8Npcd0ZDW14dOpec//8yyi7W
YMTWoKw2ReZO1XFI4u+MvZ+g4ovuFxGRrRxQhwJMALMQdsCGraEfGhoezepXhfIYdEqwD0JO8Ady
kvGOdcqFL43/sekDv/REwcHzyrOhz3++SdEuy2gcnJm0GrZ6YkYizZ+d+hBlxklOyYglWr23GK1E
YNnI81pO8oLy1HXjqnR4NZWIvIzeSduXaez3Jbqb22AehBWU0hNG+nPCQ5LSZ2XBtza9xgSGzDoC
4UveX82gdM2QSVnzRSwGiS3VPuqeLaz0Kh8o2dNQRSDCt96bq2ayPbaRz3n5oya3XHwOuf5aKT7z
xmzFJu3aHjL+ph+M+nxG8AGzqsFqdkXBfZp0hZMVKJh+yHc/wLAjPIINAxbBVnma330rAqx5tpia
jdbDkL+74WO2Hm3fbuf+EdJ7K+9K/0iG02ApfwQYCHvayKI9x9OnIuaDn7LwEO41XLINxurcOEXm
D9Vqm8bHYnwdBbWRpHldwXcVBS/cq1ep8IrGuOGDqBmxRgMHar3WJvOY2spzBuspgAkv+1z7zn9T
6Q/D6uQXnt0y4KpnSu4AtirGEx9le5ONWKVyOl185Q0jPpkfVjaUzGmwV6xYzF3HEU8q+xuF5his
r7Y+6N7B3BuyvbYooqNYfWELWNFdheKxjp+DCq4wtb3CZwqLHftX0MUW6b6Q9pX8MwPQxpyWqH9K
il4WbTO6hFZy2hn3o0rVw/BJQo/ns4vZsslbqN6NAic5jHGlJmD2WA/qlXhfc2nO6gVDTBrE24Kg
C/4r8jBXOQkKR70gvWFf9dtZvMT966AABed35HPrTnyloW2CUMPdDCSSr7orQmzdbP1oMkPM7uLH
9W/PYlVfKAeyzp2xAMvbdqsqiAbYP4PTJvJxKMAMFxVk68nRRvwO01dh+jgcr2JmT4RlCbbM2eUp
vv3QvE6y/UzLgety+AYWje2VUghT7TlQz41sY8iIXaKAmNITi2N6iJnNwrreRc2pGGyqx78J73LF
vvXIiBe7XSX1j0bYrzklaFTfiEv/GtWGQCkJPq0U/ROoL+EgLhUzG2x9qz5mb9EsHyaLMj6fKA8i
rdN+HncRh5nPPlY/uipM4rw929WlH0ZXqgZlrTA+M3y/dLKYRqu91sxVgyxjrS+n6my7b5PNo7h4
VEipfnzPslvLjSpaxoW9mxf2Zm5zWq0/mDQerOgzYzl3wJgUDCY98C4pXGic5K7grbt2+qfUHI1y
L6IGvdqtdDfjqCfe8aNsuq0qDZvI/Cdr1cEs1A3mOMu4tPVWMnZt5qXyt6LsNWljtw8JTSU7Z/wV
VWVyzJGNtuZhDvLv3DAd9iR51yrDaYr1bSXda4Axetk+Y3SDnBi1pGXwKx6+9Rqx79Qk4MFw9YF7
PUxztwvY6LOFwGDDqePWZNvgJKkx+SU7Ye3MMMbWP+5MH2/LPUNQL6pzGf6kqsx8FiHGLLzB1495
yU5sbbml3rInUhdY8gb/fbbN+JGo1Js1I8pLB1PRl+K7jNiHu5ED72/kkQKMtE54JfOa2JrpbUzS
g55tDDYPg+aesltlKE8/egtGAFbKawWzYm63uR67hvItYYeXKU1SAOCWjSuf5VM6B3WHaqYw41Fz
Gk+3MiJHSBW2pDph8avb4mXEQwLAs7l1+VaxPF1+9gY0VZ59u0JqahHB0GKa8gh8ye0JiKYGkwCJ
jEed9Pi+Dx18obOVOmKI3Y79iFjzhsTeaSaz0uAaLGg57X1KrnqEClgfleGOMTcnFsUio6Iamy1g
r21MotT0rRE8XHfVVlO+l0MwbCsI2e25qdkpa1Xr07fo8+ZUf9FrXMKJjr0O8QnVVBieWaEPRRsz
clPeKlpDer6OPWaOYlAyLW66Cc5xbfu/0zhvG8t0bX5SrhHEphkNB8XgOwlYKWwwGFYb24BU1Kpu
3DKD5Tfa7YSF19oYmXLSaUDlyto0JKEm/HAIEi+qmJy6Q9Yl+Q43DCohuTROY7ht9d7pKKkcsVb7
qYwAdPJ/Zv5tUV1WgxuxnRwb74X1WQzUNz2I7UPj783OpeqJcijaUbGNF1O8AOjVGwe+ipvdNRtA
DRvLLL9zdd4OMCI788cU7DoKpqI+vW5bfPek/Y7GIcFVP79F0VmNNh2NYlhIR8XPT3MH0jxl1Cxe
G+U30P4gmy3skxLfsLXxEzaV2zXItn7aC8DtQ+BKKoZSRey7uTuJ8VvRKw8MeIKoZ/dHxeALc/rk
FwxpOezTsQCAuG7in1l7CfGAWwozBhaignAzZgy0ZRCqbINRsAo3aC7aiMC+vP8tw9Np60tYARiG
5VV5KMyNyi0YfEj+5Ihum/XEHv3KjAmn6U2yD7b1DEJWM8VtTHyGoLhc9KLyJLN6Z6SRwRiN9K9o
PEjZI0tYiUhWvKVs3t3ZAttG2MMGGgOeU599wZD2pQSTljdrK3Kl4qgU3beY2l1fw8wjzQs7Dhuy
YAkhikode7Jp4avbWuki16xxo06tNXsVhMstLk102rxVQXOynB5WtrjGYVO/+KylPfRckXZRVom/
2p567DlGRg8b+dP71NOelCJFsI+EQSgYFFZrebvAL1U8IqygzKoRAKMtTYfgOv8QjBPz5YBywc7k
wElyGXetNmu7QbBIVEUJdgGQ34JtuXWqM2adJxR9zcdwm1fGjzX3OPNG8wOAYUtdYEj8esEeBBlQ
LKUvuktUgkFEPzqwIBecbJO/MuXZ79gxq0lTM9wKVBq3Sqr0xF2KvEfSIsOZgiGwP6VH1rRsUnxz
9uUi1INSrYgzAKYYrdMK6G/dBAmmSwm4VpbZmqNbbA2DkR5ZFg7EVc4wt5tqEPZrxZ5RZPtF9RG0
lbE8BM0aELDCNsis29h2U/mo1k2+7ZTOuvZWWJ/kqIAqXqr+fmL52ynnvnS1WjWg9CbdDh+3fRRC
KRGWBN73dmIQ3855f59E8JeiWqo1A5daGcUNl1uurYNCEx95mxEulWUNYE08JX08zE9yLYtNvWx9
DXL4M7QDLGgATNDsNPUI4dHeNraZHBj6mw6rsuOm7aKRZ3PinC1powkuXfDCqB4z9ml8hF27gc7K
AGD0M06geSSZPSJ9qWXFnA0KdI5IEgd8lpCJ+UKtqfMmHFvWWJ0mrXYzogo2nanPh2qwxC4qG3U3
tA09/ciiYTu6gR87/WSCqLfYpKq5Hm1FLY9RlBmvWUjcXT57y+6NMMV7Nhiu2RifhjQLRkwB879a
YukB/zyuNLLrpnKjAlnTh5smf9TVr6Xdquge+KxBgPJsawOCcR0es7rbh531MKXhqhPWmLCLm7H+
HJM2tybS6pwnuEGjGluJsWo0GMwcR9W+BECcmX8CyVL1sTOSBaB92snDmugHuOdZcNws20x+KN/7
rr7XYmB9+ZpjSpLrzGNOso3sa8kJxx/t+90LPE88F7WbGCMLbQsBmymYcSmaBd4bbjo52gzmhxRm
ToF9Qgp7Qibqp8EXFsTSW1wbp16uvMpCpwr1+sDokM6QAVWz6eXAYF0O9ZgO1YovQ9M4hRa/643k
akm8TlT8oRqeDR5qlqFrEuyG5qwF5jVUWty2004EHLc1i8FgEA1VOiFlPCqmD7Hq5fWwHVmeDwEj
L/OAFn24xIU2xoM76wcs+7OFkZJtXTt+M5rPuTo1zXtrUjMCgzWK5tJbmlMUcJcN1S3q1Inm1DU1
7KQEFbT5sgNDAkRmx5uRUqQMYSFTOzeDdQtLjEJgxEZOkalHYOC5KdciZCNqZ6fv8oCJmKYEdnCu
YDby0+8oo2uu2dnpDpGlnOuUOaVOU1krn1Mj3Dy4pG3l1SVQkK7cdNYphJMuZdSws/0Ix2xPuvV5
kKMXtZTvsxYibPwmYJ5HAbaODl76SBYBQWOZfdmjbkUJgDHeQjtWh11vy1+xXbhSTp4pq6L/Z4UU
73Uj8yyjRImcomjAyXtm8FgtzpaURR3ouYol1sZ0jspb1lc/GUGTuoL+1ADQC8HKTTLzRXVd8ykY
+j819lfxuFncGOykrPtaYNCzdwQdvCe1tmUYvSzhYMrKWRbi+o+uOr+x6nvkTeUZz0civQgV0Ag6
MJxcA8tac6WdE8N20uYrsWygJQoGa7/uVgOTMcQlKtQvTb8VzM78KGT+8aKH7+zCoN6dZF2sJWFf
fECpUol7K/w314OXI1tqJeP1cX63JXRF/c7qRWneWwM31/xv6hlEEOi2tqi+YulfyVFgAYLQlZa+
w/yEwvZa5TjZEI0iXdmaeHcj+b3q3pfLIg/Hd7NKr2EXHQadvYy4ubGQiyvK2Pjymx++V7gAhpIt
IGx/syq5RrGs/DJmzWaKbh7lgarJUH/9MvEWGautM2aYbbSa/PA3iP81ZndV4M/KZXegR2adUXW0
wl8npKKokOTj6aJKv4MpYbjWWUE9sMrDgLE8Fbq9isVHYOJIahSUrQSX2xSz7E9ia3dHf2k3uRrM
j1ZhabwlsW9r5CJ/MVsp3aNK97epN0eNMm9uigOL3eO0iuxAXceG9h9p57UjuRVl2V9p9DvR5KW7
HMz0Q4b3EekiI1+ItPTe8+tnUS8jpYQqqAdQCSoICEbQXJ67z97rxAAc4oLQRD+N6Baszo1lEzvL
LcpOh5dxFpsRjkI/PSnRkNOJJeTrA3nap30rnwKYnguGVWHvfugd/HEK5nU9nRfll4HiJHM0s9Bb
joCUVeVqy5ZMIYlkIm6Y1GV7GgkKGaED2Kqc8yTEgs6vtYmUS9oUc/DX3sw2i3kBO0fP7ochWw02
OXeMSbX/3OgvqjPudTt5jpmkW0TRrGL4isDjrZkHlcBogWhqdG85mH8/fMmz12GSyhiXAyj3wTVu
almsjY4d9nQ3EbUW8DSawZiX7ZH+z0q3+r3hJ1hc8zenycjzEIAquiVsjlnam9AiLpqRzcg9HQcj
2TD7BJNB+sSka9xoKX48htzE7DGJqvOR75V36aU/t7BbFRPvgRRiXomDI60bnIjZKNW56ot1m72P
mEzb2F3rsYGq5twpJgQNAh4aw9ad6GhLudDy9uzkDi3EYumw72dqCc0ipg3nH+zVkGnpkNHdQpAP
UqAvTnIVVfCSMm82Lt1V6DWbntB6SdcAgWbZ9R4Y8GxeFA4TUmvOY7wgyP7MbNulk/dzNXLWzJAC
ATLASLkVzbAOXbnoy3ShM2OIAhzdkvHYBq2qYbizvAbfOruX+l5YrzZuWj2gCUYfoM1PPh0rkW2G
+N6ubkKP13XWzCK1+Mqi+15q2GlwkYqNqbLs4902y+MQE1tL5M4Y9EOIAtkzTDlFU9FrwqYVXjLK
XnIr/FL0KGFjUKBdmjO9lyqg/Ab6Mcsz8lEoKqqTb+uS93wPjqFnRCy3qlPCSHHplTjvQtB+trq9
VF4UYtZ2amLvI+qHOt8flOZBhpfUYhHCrymqUxCcqghbNk6BTn6WQYeBtN+MVJp1pSxTSEU9Q3cF
bJgU504RsEG11WepmDsdrTV3tbmG7aWLy0Vcsl0EPdL2aJt+uKfaB/6Cu6C+eJMkVhurthqWjGpC
eSzu1A61ShcwPNhVY9w3woq+/XuaIjngDDBzc6co7qbubh5aTlMFu1pbSxnNrf55TLylAcIqJxOt
F58KBm5ATAulu6/7T58yyc6+M7AwplltE4Arrv1alebeoL3O21O3bnr65Pg0iDf6gCqClBeb8X3V
lzutYuPkxnOlHXjAXcghWC4mGhXZ19rOlyp/12v3LsmNe6vo76paP+qestPDFu83nnX/zaJYltJc
JiHNiqZZ29lAmyR77nHFMXRv5kHUSmS1HrH8O+FZb45sNAlOz/WgS9lHhUtqszjZtQo5Iv4ctfqj
c7VFpUW4Z4xVJJRNzyPRopqNGKqijCrVQ32ixMTm/wqQ48GlboJRlRbmtqct5hB0UjT9qAYYpIzx
TXPKM07irWZ8JNbRp03ngp6wLHeRJvkB0tky6ArUWeAIoVi56BFw6RY1V8P5jn1k2fxQ67sRsyTt
GZkt8zx/pmVE9rqPX7LS3iiNedaRtzxTw/Pn7iOmy9Lsdoiju8WqtIoLo+CfqwpfBnu0hDFfcQRr
3sm7pzAUy3GIDiKLHxuvuFlx8dCadDvYZmPIE4cwdDCS5dbAa9zIsWkXILHMZi4glzn5ZMkHm88r
rd9h1brvXHWReuMtNNiLSq1d4cPGoWHzkkv4TpmXX/VYfAupvKssj9Rr/sau9Fvo0kzRrH5tWOE2
r+03R1ZXP/deaiW5GHQo4EPwxFkzqnh/cg9jFjIosIRjvoLhogxWy0vgcQeJalfU4S2uirObB8EM
GNps8Lr15Fy1G8qZPt1ogUnIKvOZfD4s2HJlC9uig+qUxRe7TAqWOgxISgRfxLyuNDEXueqbsyQb
1nYoLmnWkYwPF4KweWn5n7oy7IKBi6bFh9FVkXqVp1bprkOjkdxk7k04jhGGwWDlTZbJsWMERB2+
x+Ww8eOUxjESTVTUbzVjxsGnDDsrVqAFCUGKw19ZJsYFFNrjIIJXKZuV8MwFL0WuziBinnOE6bZ4
q8f6qtn9qjf0k8xyZG3mMANUMNdi5HZkrvKXLmhniWrELesuVHXYKB2Oaldx5rUP0MlNVBtfaUEd
gtoXcAJcMn2VYbOOhqwrKGodDKTWNXFx2mxHwAK+xhnGNgYYA09JLgNbEUvNN/j8360+f8SyzxQ/
sQ90ZRezNyZztPT95H6aGecV2B+abjVkGIza4qBqPYuUm5AMxL5Z9oukDM+NXfBI0JfFbUnz9tVD
WC37CqNWgJVqegBq+G9m8+DELQWAcTUSZm0H2j3vRe4PYxaTG1U9b+ln1YMH/zjXqLGGKGSysbIM
MrS72nmBwLaV+Ih7gQzZGQ15FaKVUfaY2/HFiXreLnRNXVye9DcNR1+O1LSe3x+MoF8nyDWO4zyU
PV3/UNJkjtwZrJqHsKsKHiJqNM8Ko1mM6AoGhmygj8FS2ZDof8rSllgO6V3XnkO7fK1VEgOWVfCy
HrcSsVnU5mOQDAc7ANkcj++lHRxynBVD2rwMY7JJRLMnCbUvNGBcbJBpfljXEru+1zCfc1Cq+0Qr
niM/vSZdufMTcEUj4SEPlc43W42Dpl+RrAm/D9azkg03K1JWOvGU1MRZ3RebRAkXmR6eR2A+jE18
ZM7Fpaj1k6KPPN7huLUsexe1MYtz881Y8XlB289iCkkWWWsrlAtHPcdw2GSqb4osWJkQeQDWfYX+
sNcj5SPTx5Mu4mPheLuRuiGmSzgGyPvo6FKUG1UZ1y3TrvU8ng+esknz9iON8jMhik3mAvvQsZfa
6aHoqU0aCkXLI+dcrSd92HepKAS4AUa65vdqUj2rgbr2In2rWe3B8cdt1GkvlYiflIqJLL1NNe4W
FSwCJWbfa9AjbJJFEQS8lp3XRNEvBbZ9dbDAk3TP0aiufE3h3q/WpUKguY2YAj4cCm24atBApqQl
yMnCmmel9sBQEOBnQDa8AO+cPhmEOsqDqMU/hIxde+nRS232+Y1/RxyFCeCi95eY/E+NxiZcM8IV
yILsri28k2k174VBeFzKezgcJWnz8Rg17Ce8pHrJFR3+ZLI1Gx9vd47Al9Hd96O9oxXfEP4kBlux
djgTLoaUNBKXBvuh0qsLDRPdXdmRfqwr76WC3UgjOQP1YBMQiEzj2LZyLcxx4bb0lpUGZlhRKZgv
rR0zQV67Jn1hE0aWwt2E+bClLAXF6HRkjWHNJJiBk2FdYTtufJ5dAotqiaW3mAxB3kBiOGSGPZiO
sMuuMnGVeYMJJ8V8J5PyaayRESOMUp7n4jAI35kpMBsJQg9ESBPgeW1J2efm7tErJ4lgbKg3+i20
GVJRPqGMNIHK5zYMvUL/AxVoAp4xN+FoY1u2i2VLdF826k7rcUsAt8Vs2SyDgI0cQR+94yM7s3k2
gNtTT9tgHRq5Mpx+G3cgBFXJ7x2PFFseGYzqUBqwLZEOkA+cJQsVXlLaUcVIZ702TqWN9d4JyVAF
8hx4/oVH9tFJawYPi+FZt8tj5/WvpDbxgio63hKqXd76XF0dS37sRbzkWdjNkcTnVBAUwjsGMC4w
E3D/KRvVTi7QxF8GS6h43+FNZd6TIYgx0a40koRqIs2viCiUpIW9ZsA1ST8RvSUWJhFfrmRr7NwE
KN3o6jOImsBoiA8m6q7uissUxLU8CuesKWaVr6/8MJ7sGs8hm73FWAHWIgVyrHLiLiDmSSrg+a06
BfpH8WZUmO+znJ53WPbfhZ3zmLtAg8rRvakToWaAG6c25SkHphRI48t1lafBYCp91q3Lrnsv0/rq
h8ETw5qBHhjWgf4m7W680poZXN3OevQcTO9jnSGee+cmHVBupmY9kniuNg9GQ4SsijC29VAUwvEx
GUEihdElqpOFlzpbxuBdrMhYWgWKX5G+99pk51TML5fQDoBEQjaqii8gbMiPyKNTlXJuDd22ddI5
aXQMAd0RYXJVQGpxs+ro+coqy2yQEPZdLpuDnpvPoRFe3cK9TidiiZ+xvkM17udd4r3xpjuRDQjv
hK6QZbLhadlJMCePdlZL8SUDoDZ5GxG9Yi9ucwXUIrwkTncJ43I5aS19CjC+xzJIpj4sF4PnLKQS
bgaimNihTp2JjDfq2F5bni5vp1vdWvDGpXuyMhtqCYOUl5a5V4a6EnN8GUizA25XYLYRCbJGijv5
GI1Hl3xS9OG60KpQ63C6OE68iNn2q7hr3aU07z39TQ+xcWJTFwdRAhobXYCdgojMJrcQzHBn08BS
k+uovsc6xo2gPyVBu7WN+lLq3pxozn0du8hwtoGdqFsznGODcFoSPBrmmpt/DPbI24lIiOscMi9a
ZBO9q+zym1Vnr3k7bEp43vMmqR8Rtl+rBj92lNRzz48Wcdo9eoWHHQk6rxm9y1BZB3myYJ7ZWzU6
l2xQ906O18UboWd22mubOidoTawgRvgaVfAX9IDcJnKygE5mJTgnek0cPRTqqIRQ14nmECts+KwM
iaEynjNJ50sd6LiF7rwKsMqHtnqJtfSoFHTHPXCYINT3DRdJbcWDkrVrm3H2mdN+6SUZyNiWb6Aa
V21d3zSdSrlm4wmFhMpEfwsDtl6kMb/9LnkIU+0Wmt4uH+V9Z5Xs8Xt0WsebuAPmuNXJHKYepEA4
b7Og9J67yGznTAWEjmIdCrgSqGUWxuCbqvEEEcM0y8x8qnrQAGnug1ipowcZTPa+FjNfHi4xK6FB
miRI1AcpJ5cA3k81AdGMecGKrUtLd31wh+day95qqRwK9q6jE7JvDS+e7A65SZwgzMpD6COi+A8B
mJIaUohEdunR/iyvXCiuWBR04r29bn501kGjhUC3fSaGjP0doAWeTawMO5Ptn/WipU+0nUgGXMZQ
Y/vp3gnoeSLEsYNP2nGukpB1WYlZH2Hz6q4R3tn+Dx82cgkekZbmY97B5tBt9rkvAe7vNKetS9qN
uJCPfz3pXyL6bsS+afNpM9NFkmXGs1IHM2YF7PRSkux9Ef4lqN8kGJmsDlZZkm8Y/YRqcleQmDKh
vlWZmKX1S529sfLeIWCFNo84XFvgH3fETmapuo9Cc+GbKWlIfdmQnBnpdKrjtBqTBOCVbz0a6blw
b1W4DWO0Rr6zEbQrx9yT3Hsd2Wt68Xur4EFpzm7yEPN61zztrmVH1itLr1wX/E0USy2MZxWoJMjG
VKqUinfDOKK2JVu33kXOAvjkzM6WpAFB+MxSRyfNDTKCmq4FVhhPTtIMDSjWlhUB3mF4l+ODgpJg
NGzWkWE/mu6Kmn/Xii0TuGeF8tjRGI6IT3e+NyFB0JlHekDtrAntu8j1N6JN1pXnkOPPpvqPTRny
lLMM2IkJaH2gbTBxRVzPyR4QYMatZtmIgaUBPravNAg+N48C2H8PoSJEiAy98zUygM0lr9nkxczP
3wWGzKyGSEO7IeMcWe3zkHwJGtPtW9m/WDTxOqh0aoltsVsY2lPhwUkjE5/Idltb89z8jMDEjv26
oTvRwaSKnc+mAL1BHcHTMTPqtzS7t71n6SGTy71nBKeWNUPPXtXuu/WVa9VNP6MmU3oCyhvXyZSJ
hBD6qgE9dIV4dqW3Utsvth1Qf9q6WDZp9eIlMdhVi6xjdZ7iNfBt7jT+u1P1F8g7y6wBJfWU9MVW
M09p8BahoTjRORm6g+1A3YJ71pgvyhg9evqnw5t+MKYuAiLTta1eFDpbJln8zFzrjUrOFpIRzaqM
qtYhDleBvkudQ+hsPYWEmn0MSR0FCGamekh9fCNTxLJKEdBACgL+cMU5Gu8NLN3DVGKL+4GSRu0h
GUJqQY7LsmsL/6c387kPm7YB6N01ACJ44DxivmwKF412yfvPxOCZQ35omlsSX+MYm2j5KMJ05prm
Xcq9QOtlHvgTPiZdltT0GjBOs6aJnnmkkR4kUa9cTV5anuiY8E9qXod+R2seVqyH2atLLhg4Z1F1
S9N0nsMoLwJt1tAesqN8rdPXAXCbjv486rNVYdAIJEBmq/om6vEuWP7VgIXUfWmMSma2quI8ZMaR
BjLLD5QB/eB3Go7Sr8nVNWCrEiPaCQWqHuMY1CjYPo3mPi1eB+ppE+ZoiOccRzCoDB7mBIaGhDHQ
OowxDlia9r5LpUhOU0BrsAkMYQrQxNU0trY8gr53MIeXw3tDwyZrv3X7xUIn9FCbzdrltgwB5FB9
SyCJ4TUn2ReGOLGTZZ65y0FCPNae1GqXNiGVrzVroOSX2oF0x1zCFMfwpmRzj9zgyHWq4we/xJeI
0EEPqFY3Zoqmo2tfJcNy4Y6HmrHL6LaUpb3wqM9UgL4pTp00X/sUgxkFHxa53t9U4jugE2NZ5hTh
537uWOQRhSWbX0+QY7jlVOIiZTtIoAoykUttQOxvsIIXnZeH04Wc363fHuropWUV00RFnnhVuB1+
g2g5kueKRXKvE28PPBvKanXxcWq4gNcGhmhZCnEYLTqN5VdZ3bvjg6aIQ00zItvaOQ/ggXA00Km5
gg08Zv8bxhJ66EUjFy4GPF2w/jImk4xjtYiMbhfzx8grOnNktXFP4GkAHl8sel3Mo6akWX2Nw7Or
HOrsCJXEJZ2tsoM2xEagRXuCyR3wGbX4mvrfpXrCGhgkHQPnTNznX5YDXgyY0ipitUy9R1W+CX1T
Wwbmv24jAjYDY7qxDZYG/1i25iIYoIvvbfldlbSHa9T5DwHog0THnQKAB7XzDooKUZqUGJ0K1den
FyGXKRY0DEkWVbNDy6mALK4a5d3ofxhyUWaPCjksi7icnzxLCvpuDBdmOq/DzwQbSHvrcTuN5TAP
6F80Ub3I8rVRr0Z8J1Ag8Dx66gc95ZE+HWGJEusIYZ1CM9DIghn2XYGNSLVYBzUVDzdAn+yqEtGp
s6s9tpvSI7R+KwryM2mGSAWoDZ5PKB7yck+MCjsfzZl9G206ZiHEzV6pYfyv0gIjJjoY+X7MZQp+
mJHKzsYppzT7Ss8w2fqzbIhmhvJo6NiqFhFpRbpi8x6zOkYjDBjPo7yyP54DaU6RAazP0WRuXUB9
wQej5ong6Li4O7l7+/YEgRLeYsK9NUXD87uSNrOjkDapcuzSwI9oQbJxXJGlZseBJ4CWEKhNy1+h
mijNLfW0RWS/u8ZJA3IYt+ZMB+Ml8peh7DaZli17+IYxubxRFk8hbg/Avxb2PkdbayzBUb01wGIP
WP7VQ0f7tWWvZfGC1xgVEchTS6wNvwLQ9rmaRnj5kALzfDXZ1+sqOKh+wqhoNjXQaMzko2smKVC5
L934UI5kVEdv1fmvhv2uSlijuHtH/E+lec7xEiY5RpbuOyy+vTpe1kD3PJjtVeVjgEKkA3HiwPuv
gW644StUFVrzDXnux6Sh3ew9xk64MSiJbapBNtr03BDodEqEFvOm4NbSON+E+fCbpwwVMA4K+5Qi
YWfb0oSLnYU+Rketu3fD/ZgCQk77dVSRjOueFNuBORAuimhYYomatc3O9a/1NAi4phpANYiOATFN
4NHc9/SBypY5GimKR7or6+S1TT6akKSwdmhktrOl/Z51z0EKaQFoMVSr7KvkHYrJfqbCW42yhYy+
ZXtoqnutOCm8fmz3BmC3iglhPudOcBfqD734qusHuPYo/C25dsLkEkJqXquzJN7U7r1erZoOmFr1
7lJIRTj5fVqCdnaZcDelv85jWpYaQVfvocIkLtpbl2yg+SmgG2w33+igCdhBLBLVubQtYyoGZeEC
fwngjCkkB7b4febgjO5aT1l41LTp8J1qzwEvDpP2pEdH0qyW8o92zF7pSNQbTzGrvqcTCpDZ2h7a
ZaXeJzqlBO4JK30uokdf/y7yfe08N+pLO4AkUfkuvMLJ10k1XHXk1XmxLj0v2tT4X/LyWYnfvP6q
W+gEw8HXnlWVuuXU5lTRkjuZXqNxnuA8mERVfxXnFjEyfC4OMHqchRx54ebPhQrjlwbkaLwiG+xK
8EHAOVEnFkp0hhLp0rgaPq30m5cHXbrHnNomyh+GjFVhiv2qr6nRzxsiJWpK4uLRNk+a5KVsPVhU
CFZNn5UenZtygUl5WujjSr0tzLVroqVta/VapvdF9Tmo90MyBSXPdUGnPcQczjVIwdlAQc/0c4JM
lHKtHK0jicky1K+5txe4sxKq4WIEZY29j7mwMny0tWcSgiL96JiWEfeHfjzYJdmU5yLYpJ6FVure
tf6TYQAsYCUHGz6nzMDPk+5IFS9kT0mF2cBg08INgOoEzTpKWQYGcmnTkJB5lxJVwA9ig7Sq8mOd
0USSewAiasEdj6M3oVP5HBSIE7TgXbNfdBgfVUBdWfRk5o++x/WHsMLGBc+S8p6OR7XY1zmBkEZd
NXFKtKv4zPNdjvPI7NYK4q+7bkyXMnCP7tKLrSWPNfW+NoIQ0EHFxeui/0AFQcFTaMufm9GE6vCQ
9M9Tzt1FCBIjDA2psibs6oyXsvpuGs9CY0bwo1sQzK927F43Bd00P3A2ntKfJ0NDU7zT+RuISg7i
qaBaz/yzbr7lvBKb+G3sCYGIpzb9bkHzTTWwXnEdAiZzoL3ZsMdyoEsGxqlR2ks1W/QAGbSrFjz4
NHT1fRgLzgSbneydW2RO4V/ln7Jc+Wx1B6kvsNIGYPUa6zL4oKOvDVZqlTFX4a5lX2fzwPXNS4gI
RJ7fdVUMmda8CLdtvlFYZJkCehcRI9Ct5cStC5DO2YB70cFjFUsecPITPCBhoV1chCnHfqpC8ss9
Iw2aYF8Mb7p2cHqSJ86agrH3ScRHqIuOsTLpvCZ5SVW6rtR15OILUbX3afCHUlmzDtlCYdJBT2Kk
fOmT59D8NGEk1PTIfUiktYSOTV6wtoplQQKngtYGI0DrV0bPa8yAe4cCrYuth0SVQ9AYr1nVAbzc
GcoZb0hSPbopKIo8Xw7J1Qn2rUuEiJvP6mmKLANrk/mHwH+v8/QMOqhuWZ5bhHeFXbsNBgzID/oz
CFaMVdyeQ/yqwmDujGWGzuwUKCkvQUYHgXw1y0BpvDG6bl6xJcCUDiNjXVdr1TiZSb5rGGMQ6ss+
PQUE6UX7lsW3ihhmyfwW5QP3OOduK+tLh1eT2ToJ8fGK2VVu2QE1gfy/mXxhLrUTdGhGPFFdau8B
c50tHMpZuon1S5PuWjhM9ZSHqPKTmm8D88MmUzGeGnhoyK9tfLXs58J3ZwXtl/ycebeWosRkHA1+
OHVvcSNkmJLa+GYSmzDJqyw956LlD0F5gRhnOB+1sm+d/K5Lvrxm29pr9pcN3eTEO/rO++Du8JWI
7lWWDywVd+141PA6glmaxvYkwIF2oXfVq30b71y450H37QRk6+ELqOeQ3oDvv48t5Ji7TkEw/RgL
MleTz8DdoH7A8aAnjXnrMET+nRHtQ/s9cVciZWANvXEuWVF9MPGGL3DLfAhFxRZiiGLQUZ6zWHHT
Mi8iZ3SBhyf9y6dpR8MoyVa+2Gb+Y1WzbYmB0x0ofERE9qwAaRDuXOUj9kbKQ65Jos6TFHhodfSr
t7o07pJgS2MryIHS8Eiz/I7NLgQbo8ZMAMPpQp+osUbGjag4Tvx9C6+uzjYFxW9uHeH/Df1xDJeK
8S6qa0xCMSAoMzYvWIvvzHKVo8E1ku0R9WEGzWx6iWDoVomjj/AuW5XWW42F/dKa5y65FtW3lhx9
mEQ9oC9ZvTXeV8fuqQC/kjbNwqCdYU9Orvq+Kj6KONrgHl630UNhk4VHooIdKiGn013swonGfUky
A37UwpLnAkd/cikAzBGcSLUS8vCjAZdaeyamlyDIq9Y0pxfn34eL9mMwnss/e8aqFi9qfmnFp+Mo
NwEAU4Mno5XjWnHfUnaxmXFoyifT/BTmtoSfW3NvVpLgAZEaSWisDi5MuTp5HRhBOklCA5GB8F2z
WnmCwQzuu2puBfW2Wd9U9dq17211YoosWUZ9ntabLDjnyTafbOjMr8oJTOOypUOwnsjMnveRM87H
i5/CGuewBp3uvmL6VYDnOJmcgdxSarVps1Mm3lsXr+G6Cm8ND22vfFo2M4MQaZXoyqvcEbdu/Kq6
J+msDC62zWqLpzIyL40QT1Kl3+e+6uaxRzvzaRDR4B0TDBg6KCeqQTUkc3QwupPIV1GLnM39bbz4
5Hp4JdCsmoE6I9IUUMm9OtXZqJeGHVMUIAMM1yq8FP1BMMWhQMQIhnZXylOohgAixu00lS1UPvnJ
9GCf6KFH7memPFWdhaFN3bDVJVsgiD5h/6+9WZET5OZytu4RPshdXB/L9MNgTEYyaS5yPfinVuWf
p7L8oj/F2aH8HNUT1rGGpVpar33zmLHRxiISeS+S+9mLvKXOLrjG3qoW5DbyZZLDZLTOarRrvAMt
VnLdb7F8JxKgmk9mTXuiOQREZkX3hWp79GOWt3u7+Mg0fSV4QdrprSveZE735YYB2lJTiFdbP96X
GG2NuGXTwulKuruqZVoCfKUao3mZTSLEspMPbqqsDY+Wy/RbsdlfKkubF+oTFvW7gdz6eHHZWcXi
quqfCsI4bRk/vx/Dpzb/VgW7o2IWwDyohrfSegidp2jc9cG90m+a4T5BeAlpZTakBPtezqSTzWR5
nzKyIGJcxofKTi7g3IBKTC2bLrC68EnMmOh3Rv1QRk9R/GQV18gAFqaoM6P/iAyIH/gaYuinJIeD
B6O+J+AZtZ9uP3eoYvTyFDY7q7xqRK119seS0A1XqPnOs52SHsBXwDV+jbW5rl613mM5WsTVOm/A
UWKT5440CL/ZDqqu+aXA6CUG1jS07w8Km8u03dHTw1V3LKx7I/nSoLkGmTVTUE7ZTYTmLWGegTse
SxPNB+WVuoe8xl2nnX3nu2ZDIYYPdRquxQ4oScBHgtzQ1qn4bqmdQxLhNVzTgeDIf/7Hf/33//7o
/5f3lfEuHrws/Y+0Sc5ZgCHj//zn30d9OrYNt8t04GM70v4xs7TsO8scHTmeMcxYYj9mvxn1+U+f
L20cjqhOqtD1H6PmmddQWczEHs91c+zDjS/+9ahShmT+v883pgGXf5oe27m2IrWAz3cYugM2bfbr
0/P3CaKO7WhCGPB8pKVqP+YD97bMTb13xzOFP6ZfWCnLAZbXrw/yT+fozwf5Maa0Qj7pmMQ5niMf
Tuhd+P/58T8ugTMGVtXXfLwNBSe7FN7tf/D1dSEtIR3NEj/HEA92MVhRroznpHo9V/rbrz9dm+bZ
/nVqNrNiHZUh1paUmmZOZ+9PV1hqLnjHxlLPw7Mqu+fRXiaTzWwGNBxbYB7NgwpsTvebafH/cOH/
GOOO4skNxoH/elRPsdSma3MT2nGxN81JQwvbp0nZ/PXP++fjmKYqTJvskfHj4tgMPteDtDHPmnPS
qjP0hCF4/B8cQhe6bZjTXHj5Y5pvY5ADsZh2cm4MCT/COsdO/GqnrJK/Ps7fx5s7DlU+/9ItYXCo
v56y0DNBMLXMR5MklnU8q7JkUXS0R4ay3Uo4zH6X/eanTdf+x73BIS1DWDrHNK0fh4TZ0svQACmS
eeFdvPW9z1//pOns//x8TRc897alMqj4x10Qi2g03dS1zyL97EDwMdKR6hthmyYKHKLE/80p1P7p
BwnNYN42h7U5OX89h2ZOPz/11QmXDSekp7ot7XtHhWme67faKrema626zF+UTFV1vOAwpI+9rhDg
zN3fLH3/+FVY+CRn2BCmM/3/Pz13g1vXCpQ+izkR6gynRYhL5ddn93dHmJ6NPx2hLePI70JhnT2I
+bgHmdv06wP8fc6041gGY5RtFifdkD8erkw6qczpkJ8zUA6Ws+x4xZPAZ+yI8m9PFnwKVec9IThb
jmr/eMYGDTtfZzf6uUoJR2BhY4/0698i/rYOToeQNgUqSX/h/LwXoyYuAPEzjDPO4T7PNHXZNis7
38rmqRtLdqfVVakTMjneLKCBaLNhzdiWdxu/iSmQvqyiJtky85pVrz38+rv9bRGbvpqjWqZhWNON
++M89wwFAD1RiHOT7Ywv0e0YfffrI/ztVuEImuVYEv+Uo9s/b8Yqz9vSHyvjHJF8MCraaMVvFvx/
OgKJS/4xLMvRNf2vN6NiTbFN+mVnENQt9k75m0Lojw/4y1oiVWFRApmarptS13+UEmbrtVXq5uPZ
j6fJmbcG8bN4kM5hmr8RyWMwPHTqDYNxSZip+M0k8b+/RaejC0fqFBoWbL8fCwuN3Fo2dIrPVfPG
Zt7AZO274Pf63UjP3Fk5J+uJ/tq/vmo6z4KpmbYwde2PW/pPD3gHONsWrujPFiAIBTLkv7/v+FSp
mqY+1R+G+Os1a+IQM2qTD2c1nrvTjNSt4p///U/QTKGptmY4PHw/r1rolgV4K36Ci7c0QKctfvNg
/9ONoWumaQL15+4w5Y9lUMD47r2i6885++SCwCRjo5EuULzrE1WV/mHdzBA4MAPfBsaf/fr3/cOj
q1NZaaZ0KHXsny9tK4fyocd5f9Y676Htjb0pvUdXxr85zD88XbowTU1aumVIap2/XqmEfF1kavZw
riUTEnpRAlaM4ug3z9j0KT8eMZ2728ArxYF068eZDBxcaW2oDADyM+Bn/UbC4VMnhtb/Je28duS2
tm79RASYw22ljlKxlaUbQrJs5pz59OejLn5VreIh0b1hWDYggLNWnmHMMVDRQc11feoWx3RhTbjz
TT9PdApYk2v7+b0aoHgnb4znxv2weVMsg6Or0v6mi+NRKp41RzLY385Hmya2qTUfDO1UKKBUEOuA
DnlSv64PanEKbdW09HlL4vlcL1TXF32s0qBAXyWBaFYHX3tNfxdDEzCa3dwj87Ju78ZpnIdo82rI
iupohhh/0kdm9AXkeq4FZ3dvpCc5igm0AIjJR70CRmulGz7W4rI5XIXMqSVrsrBssZ9mWpxro0uf
KXH72D3mir6x3ZdOlXphQ9juUyc7Vlup2Ei/K7CKphDfkc5an7qtgcxTe3G7ymEM6M/DSJYixl3Q
bqNvWFgahubwbnB52ypu1LUFCppqNAQhFhoN6p4IyfDxeWBkG3aUOUoXDi5lETw1SrIKoZ7w+Mpj
qZdlqvZuVVs+tMpRb564EmEssKMa0jvJhNwmVVVEx4Lus5rpMRwmrN76hC7sfV3jKjQdR5c5d8Kv
SHvkBHq6bd0GOLkFWw8pIehFnjWFxnXO3Lq1eZ/djBkjimZrxm3YjA6aCtuABiEBHIFa/m0Az5PQ
Rh+M9oalhWtE12wcR4MW6VvP0apoNlVg+nSHQf6iGv6pMk0mFeWfXZxbtCv5w4uRDjsFQM76GJcX
1iGs1eYECh7i9Q6CIcvJpU7pXaf72ALe61uK45KyLw1ID+6VDoY6AB7UU9btLmxcdpM2ex2OjL8s
3GJBZ5hyp9i9i3LrdMjTLKR1we6PjUqJYd3U0uQalm7i/qN1yt65HiE9nYDmKmdwDYKL1LzzpWcH
IHX3X0mROm6+VeD91i0unHvcbFxI7mHCbDGeT5whhx5FG1yN5HtKFXnL2V6aPZL/PAKkPmRNPAca
OjlZ2yHknY3koR0guJCuIpn6hkUyHR2HntOm08J0PXM+iQkLTojBLacMgQqLdlfgykhwv2G6uO0d
Q7NIUYkeXDBKhRVXHR5cDk7AbyGxCeMg/bxuZek0WySnLIO+Pl5q4apMHa8yDClHgMlGREy/p7Rx
UqSvPvDAdUNLl9SlIeHW19TWaEuv5JLyfjr5Z2X411Y/jVCnEni8xZRK4GyRzFE00TdsZUR8fCMb
XK8vPoR1+hFGAXpnxn+cDmFYv/M3NsTSUeIkaWSQZPr2xKOUJ12SBHaEgDxVRIUWb9r4joZRH2WT
Drj/8o6CN92x6/O5tNktyyJ2t0iQ3QRGkQ87gOnh4Lc1zV4kxYzqv2j4tG5kKfwyZIuvE3ux08UI
2ZRDqS56SMd9+WwA4ae5fy8l55au2hDyLx/QqSa/C9T/cgAI67YXrgsQifPlS9sqA5z//sJN0Hv4
VrRQVt0yG2lMpm0O/o7/zcQ8xxcm7KZUnMaYVNdOQX2md9KWl7iw6a/GIPhsfTPqrRYwBtmwoYM/
Be1DD3QsivCufr1hLJqCHBRPFv6vcCvJk65qUZJpwCL+QTRmK0RZXI2/n1eFesUQO5M9ZgmfhyoE
0slkK9u/sJ8RECITNV93pGWEpw8txiKXQmVylbaPntV0pBNr7NDMkozs+dVTZcn27L2rCsnyP4//
xbJXcQqMMO8xpfzX0J6MJsm6gSX34cqCMBggYdmk5PLkhsgleoYLpdUkhbQUf9GD3/ZEgTEp7yMa
udbtLmy3K7Pq9X6OjFhDtaKd3CryP5LDQNuXHje3QQJ+1LfS5v+fQTqWxrYg9aQLp8dDXw94Wj25
46xSaav9x0ItjpkDNxx0n2GUIctu/VPVw/sxcMaN629hP9K9ahFgOgRftpgibZ3CsNOWeE+lcA1e
+vv6TG583hG2u2a0Xh3O4WQFrK3OuffUjbVa2u809erkRgn9SYxer5VfAxm1+5YYuWyQGGz7X6ru
/5iKYiM/uHSFWxeGNGEoZkbzSu6QbIri7A4m33+0FvDFAAAwNj47kvN7CLI9J/J7ljrfcHc2Fmpx
nKZCKcpkuUwxUK6qIawVL+Kw1d8gYzWbO80+rC/Wgg9jKRcm5sW8OM96bZpDV6ecNuug/6wUeADu
afBdN7K4I0xD44Ki4owDe22kVlJVqyeMaNPBoLNtuFv//vIg/n5fOLveKMmFASuCC2l859z5yqlv
7tVh4+pbXo2/VjRhFA20d1mHFa08ytqOJoitcSzO0x/fmMhYuSkM5ubYQB1LdB83cncIWmh6ssp6
yzD+GjGEPe1btiRTvkUasqq+DBBJ+0Va7pTG/LS+KIvTZRMEmrpsUbqYL9yLnQW2sAz1lvSfkb+j
bjvULmSK6yaW5+uvCcEvdvzK8ssEEz5AW2X4QKps3cDiGPBKbZ0YWicVfD0GCYbivI5MFgTvlD5T
cKLmYYK1dd3M0ji4jB1Yfw2ZsEVwdeKGFs9R0gEDEJiDY9uYpqVRXH5eWInEbkwn7fh80FoH9d/u
pev1w/oIlk4g3jS3lIL/RFb5eqLGmsb2McplNIgPwBaRdhn2KEOuG1kcByVt6kI6zpoYK3gdDeDW
AO5DQpcuGMuv2VTfW3H3/g1m8J4NMjSkCsWwzk48L/QVxMFsqz86UQWN1qxSOm5cWkuLzutPiEAO
zCHiup4yPZ5TGfQKuPCkp0+RgvgakaO8cdqXrOh4yDq5Lfax6BrKlmSYUog31dcn6ThMb1gS1kIx
ZMp0OITCupupb8geTEnuqNH4j7BHYlnHTH3DMSS3Y2o2YakNPOJ6qqSxV5DC8ojXaJvs4p/ZTM1Q
f15f9sWZ+mtEvBcVixZJK8VIA9V0UX6Vq61Yd2n/6kRkc9VHZ66Ec0gYkHW+bQysRQUQ7L8MHHC5
VR9bHAbuHRlccrg3xR2VvF9ESXBwc6Mon0tDmk4Qs/y3PldLx52l+D8jwt4tayOmEU4ZuNI9mFd+
0fsPJu9+UH68wQ4oIJ1Ag/SduHsBh6fwaPRkBzqadmgMforS+LcFv5+ibebWFwflUJGyea/YCMIu
02pDH6VKH12PLnJUsTzaoeem840js2HGEt7fmKRi7SiYcSyw6ocpeefb9LFsuFzz0ydkmoGS4Ddy
+KknacLT6HVZUTQ6MxdYI4xgGfwKA+Qe9zAN9eSqQMXGNpqBrWzKT+trtmTZAD4CdI6Uji46rV2e
KLHUUkBg7X6lSviOV4OmTwt6vzGWUImWNfSTsvTXutmlfX9pVtiSo1/0GnlLog4D2pMyOG7W/pSl
82vM9Vq2B1U4Mfa1nLB1gpSOliL1enoyNe/gyPF0KENYSrWa5rC2tJSnocqnd+FMwJWg+IUeg5Qe
2bblgxzYwZ3jZ+1TDxXVxkW//OPmA48XoRti3caYvDzIdKY96p+CbzBzwpG3PsOLFlSVx922ZOUG
LUFvRmeHIVtKgYY0hgwBvpi5o2TdytLxMGXbIGmmmDLAieu7vg+iNErhn3The95nJdJ0fU/rr4W+
7Rve+UtLwo4JArNUYkhP3N6b/pWq9DykA+1hYbixM5cOBAQf+MAkTGRHDCL70J+4kik+ZpL0boBd
K5o8urP8T74Uz4Qn0VdZDt9wcc6LRD1cBg4lvph+2QVoDk+Tm3jnXH+xIWPsI3jSNhZLmSMr8Zq5
sCM+mrIzRmqFzgEYHUTdQ9goSvrnB2k3CzclTxqNeMgJOPRSJfJD0aiH9c2yNLWX5gX/PB1LSItU
vJsMCYQRcRpanKBgOKSIJlv3b7ClKEwmzzeFcmFjhvFQhmarEilTnUeVN6VUeDbT731b38k0m7Rw
a6xbnB+cm8mlggdBNnBUkLbXR8GOQit3fBaRCIseBUmCSLf0IWjSmuKYONosoErPyGjlcEnD8/6G
i5yX18Czc/hD9Om1JPNt3WByKyjXaLqvYL6e1E+hop8cBJi24tLZ+xFGi2NPugW8F56F+NZXdghT
nQdk2ZBeCOLT8YT0rkpftrxbn9aFeww/GPcLuINOBkx4gFFwTbjAQxn47buQfl3P/J0bG+dv4TUC
wcFGAagE3kCfb7mL4LeWlTEerVZGDPGTN52M/mF9DIvfB1oze/YEjiJ+qMj9VOmGUnFrZw87FcS6
/9v3hd8PVxzPlJYorurAI68MO6Rc3mDBBAFFEtTUeLCuZ0gmz5Emoya7MgoN6mGix+L1BhRNBnWn
8iTeXIEFxAxpiiCcayPTo9EEN2wYWNqwEAPwafwBmgXmfXaxxo0d2FpgdRRZvHp8IDvo7KA3QDSk
/Geos49SO27cdgtPow0MxtTm0hwlbuE+aLNYzqQZ1I9efI+c9heYW7rsw/q0LRsB+Ww5MkUrMW2j
xbCQWkMguxn6yTP76CO3LKwGUEqZWnr3BmMqeUGqcfp8JK+n0MyCVAHZTKidOfAVRx99X1Yg5o/O
cmt/Wre18FZQPv9ra/77i+WCGy9NdD2GIDP5wXMxtmc1/Nw6X0wIGCx7a3MsXTIUUUHGAw12AKZd
W9OszLYqCygfFJJ7PDbadgld6Y9bH9TSPUCJjyYMWaH4I/oWauzpljdRR8g0RCgTBGg2UuDLBhyq
6AyCe0zY5JWvG5lcmPOrBwMWHZztxinaMiDcNJo5gUhotMnVS2ThHpt/1ydoaR2I5bhhmCJLlYV1
GKreakaP0liEAPujrbnw9KxbWByAwavFJqaKLSa3HasPpsihcGSnv6FJMOihXTdwe8+AENXYR2TQ
+a941yuql0TAlC0qxxHsXWff+RZC3yLlDhxxr0fKYQxorS7rwHhvrmVUGwtDCUf0SZTH8Cn0NsLS
28m6/rxwCMM+NlHn4fPZsw31Z7ixFgt1NXBVXPcz/p/Cmnih5JIdaUbfGGe5RC5zOg8hxObIh/Uw
RihZvdOlJ6kKDrmxBdFYGtilYWFgveRrmWf2xtmHIMKw94iYHda3we1OZmgz1n5uGaKpTtjJnQMM
eYoZmhJ+KGHEBAgUWy8bNm4vyRmPCaYf6BaOhdhwkE/ANCJ84DOJfc5jNKufxHKMFFAm2cjphGi9
JIoGN3f6YRoq6WuophE6a23+W66G7BFaBXjwOQ8vVgj3bJz004fM1FCakfTxeyv9IXKVskd0z+Xn
1stRRyg0sHCGXujHTCnotR5CtbnH+0AYDv0ZwzV6K3kfKoF5BAyCq6Oa+nfI/TI36aLiGEW28jWe
BunroE7KsxlC+LlTiwIiI1JUx7b1HBirVBkNuxjqVfpsOhgclOa5pvyBeNEwfRwi52OTN//1Sagd
e167Ds7eynercfS/ZyYyk3JadN7BV1ro0Xqz7n4k6ii9YXnnJ5cAmwThzeNuZilgSBirzyFiNcHJ
Cu9r5bi+ukt79MKEGKxptVdlQYEJ59TGpzQ4rX9+6Z4i/WCDZncc7cZzyPNeUofWN8+y3J9C6X4q
/y0Q5tA9aKfGjTtx6TBc2hKOW27ocQyNAtcUWvaef/TlfwtvC1G4MF+AKujcIIOGnydWf/h+ppU8
8uganpDv3ILh33paOL5c6LMJPAVZvXYREKAlD+gr9lkZPrZEOSUUWcp0r2/lbZaGoZlzTlO1uRjF
VGAdhX4pKfCHhvKP7imzv60v+9IwGAddHTjD4C8FH46cPfo/vmPSVy/Z5yQu/R+RAd/kBNHse6OT
k42w9A8a5zpQ1HWQabS1AC8F6im4wV7b+t2UVNk5dlQ6JiwDsdJDTnIFxi8EaW3Ycz/7AZ3TqcTz
2BDhgjCEsD7LQxOieWe0YfbM/rWzuNwrQH9fqhHGuraIzP2sqbfPpbz99No5mi9usPVAFuZSifCT
/URpYEyY0jMCmbLR7axa2z2+vnqsm2R6AfwS3ho3BdfA4Y4NFFQ/LRmqDKB0Efjw9XHcHrvZBBkX
fJ0FV8SL9cgCzhudYwRoEumTCUZcfX39DSN4nNTe6Hu76SkNfH8ckNGNz1oqw4sJNRkkQP3w3/pQ
bk8FqEOD7ixQrzQb28JzOqDNTAkuT84jvO0vY3hY//y8osImvfr8bP4y2lCaHoUoPu8Z36cQqtpn
GDleygadzzvYTNaNLY1lbmuwuKnIUIkxWzSM1igPbC81S96hqZTk/Uau9NaCIYNzJUoDHDy35F0P
h+48K7IbRN1gR0ZdDhGJ9RHcvh18nwiDhkLdhJpAOCChLsMWpUX1WdGz+g5VQmVfKIUNhXcWPcSG
WT0nWj5+XTe6OCgWn5Q2DsBNg1KgF2qNLlx9bn7PFNGf179+e1bmIf39uvBEyb1mZFZQ1edYvWu7
bmc2D824cfcujYD80uwyOLQwim34TpyUJUSC9RlWSajqIm0LDrxsAIQaCXl8EtHp1HzWA/0sJDCQ
eArfW5uwuz+vz/VB4RCS46SFFhFkTcyiKK0axL7tq+cGW8cYPZxDNBWds7Mn8g1PFTRy74jhIIFz
ZqYSL4vQRENhCtkuO1azfRQ45Y8AcPTeqEKoYkeQGrY84uuXbVXco5BbvFOSsQGZXfr3maQPJwWk
2IeYG25ve4Z0H2S99xS1aGLC4xWlh8AcaDNRpBpDRm7kqE8l6X2cAuMtnAmFqXHUdnGrwFdY0d8E
ge1kDPdTG0936zto4VAAqWBpeVRnp184FEEMk03hG8p5zOGYg+7VaRFfPdbOAR6ddVML64wp9hCM
BDNfwLyZL66rutIBaIFJOmvmAyTim40vfzCuwjKD5rWJLGe4oyUaiFJYooqsUs6VHKePAU2NDzGS
kmfPhPG1KZtq2KV5CLdNSsbJGHIZlZrefIxQ8z3VuY+SOzpOKN0OqL1OTnOibVd7P6RjdYzzKfg0
NE32nAZ99nt9Xm6vccIhfW4t5JhBZyK8Elk0ln7XOPCUad14CHSrOI9p6O1TJ1MPiuF1e2sK4kM3
+Om9X8fqz3XzC8tCdnTuTgYM4pDhuV6WyQmlqSSRfVahkJJR0o2l1y888HtAecR6Og1fwsLH5OJ9
fyp19Jm0FyPKno1g2nAaFoJyfuJcxlBIiMs0flyPopvgbywbQ0NWDipreDFg0dMDOOmVrjGeDMib
74OgVL9zVlFG83pCLdvYcubngQgbEEoA4DxkzRUARMJhIkVba5WnaWfdOE3F4zidxnAjAFpaLVo2
6WWjsIDnMp/ni0M0hRywpDa1c9TdQbpMlXR9NyxsRpuCDPJ4Ng/9jeNbJv1YFYrVnXMv5fLhoaa7
KoH/1c1RpbV2khxo3yjG2XfZ0BK4547XPaz/hKW1nHNc3BOUmtk2wn6RG1Qh6lLqz5Ee09LeyslR
qmsaU6cqzmHAlhHOdsiw2IHTfmxTH1CTZzXZxkwsLObVr5hjkouZNmjoVKEcHeCOfpCck689a69v
iJrvXZtGPZxpnCphv0SREYRdjYlRftBgrKol6Ne3xnEbO10ZEUtRRRT7o5phRH5xPEKVe2vap8WG
b7WwLS9HYgm+m2q0Ug8J+nCWHKRgdvTaru+Jre8LxxtFlqZW42w42/KPNHS1ZMvAwjtIUxrdjJYz
b33RCQnQ6nKUXm7OCv46KhRTDLUk2mj/hHqh/Sw8e4IhLBy3fJ/bTQb501z3pDd0bsgWdoA29QE8
m1p7HhAYQRHYPyuV9d4DaLExgRuGRFwJwg+TEXtqe5aQmywOY3IazI07+HYKeR4ssE0E6TOyQria
DD0d9B6JjzNeIspZKNYAlW70l3arjeL2jro2JHi9VZdITm6FzTmMVbjjTwaK6EOznwokAFJIzdUv
drRx7S5N3+XYhHWSRrNFkwqTaYRG5zQY8VHXEK8a07Z9eO1WNym8ETNSnqYTU6yGyEoQ6p1C9tVD
T3tCu3WLGur2Qrg2IFxsqV8NE+rV7Rlu4PSQ0hJA9CsHL2PXjs+xp3Ubc7ewXCSUZQhcwBfApiHc
DbYtKXEcNwzos/cZKRl7vIOcNdtr2V3Vvzr3T+5g5nNx6DOVyRNeX9ohUp3SZMXqOW+eo/IucA7r
i7Mwd+QmINTA0wCiJDpLkBikuUVMhw76cxSd0HNR6tP4a93I7WU3J0C4E5gyB+dcmDBV6tDySgP1
HKiHEh3OrTd+6/vCZQq1IyruaH6d0QqvlF9F9Ppq0vUABJey6ZQoS3VJOZPull341+t3ilWhkKNm
M2V1XXfTu0yRy40EwsIhJT+hzrhAWEdusNtSrvhThkfBc3oPqUCqHqzIXV+aDRPiY1r7cl4bpqec
YSOWafglZng9OQJZqb+jEJ/SsU6bzEkxoQ1P8Y8ueqji12/iP5wz+I+wEpHOuz4kDuKCyGdn07mL
YaX0Q3u+BCB/LaiyxFuo/YUZAyMKWpDyKJGqmLqlY76NygASZPSjn7Iqv28MRA+5917/ggOAIztM
ApoMD0fnelStUfuZV9XTOQ6Hoz19rmVvH44lfL31biy2XP3bx44g1qCCCYAel1909YG9DWEMCQFi
Hwpc8Yiqar/z0YLY/buRa69+vK+MiUWVrg0nFIAw1k4/zARV4Y5OlP/RhnDpTCPCw4Yq5SAI3yXZ
vd5/pDnxtYfnehjCvZMmUgbshGFU0kkyHkaI2Zvwy7qN27vt2oawCyStz3pIgQq3lOWDX/zHDth4
n2+fAO5/onVKHcCebzb0pHZmpJNHcK2hl3ejEdzHofk1DoOPCCBsuToLw7kyJrg6pqKlY16WoVsF
cBprtvlsjNrd+pTN37iOWhmQQfg/x6xzBu764HRtF4Z+aAUu3kBuu11NjL5vqRXVL6P/ed3W0uSp
c/pYM2eeHJGsDJ2rGi0tK3SRQN+pKCiDuYU+2tq64pbmbb4GAPzMREAi0E/voBnSqy50G+3ho+Ft
RDu3dxp9/RdfFzZyFzl62Ch8PUNoYbTH9yYFPHMau40zuThbsFhQDTEAEoqvTalJ+GVIzLhpSgX5
yU8eoiyCbn7DaVq4y+bWs/8zIxx9v7at2qlldnT5HXSBPEk7FVaopAtPprK1Mstz99eYMHdF7vS5
hLibG3cmZPJw08PK3qsf1vfZ8voTjIBlAzEj7rO0tiIfHyV09dSof1WUmh7kvknfYEWbGxBALCgE
8fNYL1IEYUFiWTe80DWorg4oaH97/Sguvz/vj4vvF1UWV34QRm6eIMNuRvdWoW6s/dJyXJqY98aF
CTnXBvCLDMFPH+TovpBhl94wsbS9gHVRpCXERTxauJKJO+00zVjxQjV3ofzYZE8eemmpru7QoN6/
Zcr+Gps3xsV4bAOlqyxkL8tmfxhzez/+s25gecL+GhDWHJCW1fuhyplEi9RxMtQ1okOubiU0lzYw
3YGUvPGd6AQRzKjeqNAY3gau9zh+RxVvfRBbXxc2lio3eRgnHfookr57X5RbPuzSkl/+emFXNROq
hIrDrw9Rm0PTWc1/xCgd+uctp29pNS4NCe/jpGepXcyGzr30j31CZ+h/myjhbYykzALtw/czbVd2
e/O4/vmleSLHSW0N7P2tzxr0nWbXUhJAqmEdurLeZ7W165V4P6HPbW1lFpYmi9Cf7AzvES6MsKfs
LHCGYgwCV0ekRP6gKf0dL/QGdGLhzaL0ApMsW5fWU9GbyJoGlXR99F3JKz7KQ/1ZKbJ7MzWeQ0/b
Sm0uDAgGMA1eaJL/pP2FASleJpel42ALudFfdn23iZ9ZOChAjRgIIJrZmRCexji1GykkW+Iqhv85
1R4UWhXWt8CChbmfipeKijclSuEoaprUS6Ge+64XPvqPzrBx+d4ux8y0RW/5vMmo2gsnUR1CWzJ1
hGILxdxpE4ppWlbsbLv7hNDxq5ceWwBI6ayAk/+GbU9PU7NXraqbOynVYzUU3bMne/3eCHzvpFlB
s2FvgTpjNki9go5duAxswZcwJrkDEeh3roNsI82ISKUd7eaf0EKg6lz5w7HVf0nO+zj+9No1I+KD
l02m3EjJVEQw0oLVSDRydS5x9AOSkachtl/WTdwmzWYTsIASaIDsvqEfCWAfwVXq3BR9z5Q29zxH
JxBtshZitjFG4L2906fqbt3qLU84uB6iWkOfk1u3GAzH1ptSJyPt0s//bphr3eihK2Z2CrvosXaq
eEfuHPUW6dDlHGddbx4NK3tvmBnScnEvbbxTtwecn2PC6EEyh+UVobZSPab5ZJQN9FaatE+NyHgK
AhtGbw+l4PWhL5riViR5SFR/g0LI6nBm87Jq4p9vOe0i7XTy242zvmxjbsuey5QUXa+dkz6zcbUT
tXbN1rxTA/9ToaQPbf76UJ4aJESkc7f8zJAsNB/RL1LJZpA2rmQcFdCulJiA6xzX5+v23ro2IozF
DqyKPFXScPaeO/Vdu7Ect0HpXEdlIcAcccDFlS96U6GTVW1deciPbfDvgCjXFP7MdeuulF8Gfwvs
uTicC3uCI5HSITAWstIS1ec/yiL/0AbO6Q0zdmFC8CXCKgpKP2FImvNOAS/YbUzZxhBMYdkLr9U9
0NSt62f/1sO3THvL7yetylkE6Al67nr3QvCh1rocd25n0xjUwD7bblzoiyO4sCAsAmw1tdZWUefG
yf30QdniIVr8PHuJ9DCOtSz2yySJbJQmHXNuVL04ey/faGNZemqtGTNK9zbU3aJ7ZeDMxaGktW7n
eGcl6J7TxPtMWvRXYXgbE7X0OuDxAGqaO89ucPqhr5tBnTqta8Z3zvANPWBoFHaxr+/oBD6GzffC
8x5fv3u5AfFUSc3wj3a9+r1pBYqMVKJrJOfg5zBuvHdLa3P5+fnvL+K2YDSUqAX55CL3HTU/43qj
NrD0ffwrSPYIqOCqF66rBmpeW5s43ypql222C9qtt2oBtgDE88KE4I3YNsRdo8IMefaY/EwkXX/I
7Lb9pFWd+j6fFFi8zMHbIcP8vcfre5+HtvWGRaK1lTeYSBs8jHDF6JlZTM1ktm6sd7vkZEj9Gx7k
CwMi75rdWbnlJ3rr5uYhUg+qfadv+SDLK/V/YxClSiTLD+Vh4BjpTXhUa+lQ/Pv6nXw5BmGdyAqG
QVwyhsb6ZfzytLd8XlXhhaVVziDWut7JCNI0EmA9rmG0OPEj7K32qSUvYvaF4NengQZGpGsDlhGH
iuSMnMTguz/6x9SO70pnazsvLgOQfpC4MzpQdEBNHmCjbLksZe99+Chv0d5tfF5sKuzs1Ha8bF5l
08OZVayfwaBu5U+XjQAFNOgWIYkqvIhI3oAGzLgmnXtoZnHpXl/onPGk9CRAgwDUWwxA5Sn3qgSZ
Yje25H3fvUTVQ1tCwtF6uwn9vlfvW5Btcx2N4IrhCOtOO1BbtEpduomtPfYF+C9J3XjCFiaMKBqc
L46jwjMp3JJyicc1NmNJoenBij7Z5evvp6vvC0fPjFWaUTq+n1XviuJrU2+0xC/dwURlyEQhOcck
ifX/OvCHfuiK0lWiDwl0UaA8D1HwXjW8XSK9U1r7MENdsy1BEnX+4dc1FJxtzAJtJXogZrs+k15s
j1riVPDPddIuR7rchOaj9KJjMHytvCcE1RXvW2f+8FAJkv17By4jpJ2V6KPef57s2u31/xAduQv9
aF+U7/Tu9YHH5c8Tr+3azrvGbJvaLepjIR1y676JXx8PXJkQto6VJlVcNF3t2ohnR/k/dvGwvv0X
rr0rA8LesQc5yFtlHkP1goorKcUp37r0FvfPjOyg+Z0EGf9zvY7SOEYdHXi1KwP0fa9JoXOURmph
o+SZh7GwvxgBJCTRlGuHyXR+6VHlb3jZC4EPw/z7C4SdpBYIc5hNWLt+Fx6drDlmwMyr7KfVnOLC
nYJv67O6dOJnuBZIT0LFmzxzkJRVphiY0zPA309K8Xv9+wtO8aw4BsQRTjWDivn1hPYdfp3aqoUb
zY3j5Y9aM2HxOnXh/2hn3j0X/qPXyV0XKlrhSsNJNsmYPIfOHV1Z66NZ2oPkGyEroQMR/1vY5IVm
eGlZ9oVbtfumeEimo7dFQDjf4uJNQhJNseZmbMhKhG2uQFcxdhJPihTnO0P54Lflri9RKX0Iki/r
o1la+0tTgkvvRXIiTzamdBizlH2sbgSkW0MR1j4xfSVMRr7foHkxloDXf88oXt14brfc+2VTUJEZ
VEnRAhJOTeJMpRQ7fulO7fAoycrPaIDivRzR/p6+2OZmQ/7Stgb9BU8P2aI53Lvebk4FBsxz5NrV
gp9WSN6eknlkHLTqn9cvEa48WbkZOn9zfNQCEdt+qGv44qTdro23yJUWtgAVUvYznFHU///kAy+O
TZzK+pQ7UON331TlCS31V/98svM8jHPKYBZoup6mmH3eZyaKD8lzYP6w9K9v+PyfGhmdKxCzzbvi
4tcHiVlmXopGRmQgEzx9TcuPbzCA/0s/JahW8vTXBgYeeluZEBrr9GQvwW1Zb1XK/qBihfOuoXFH
louORNRshZ1rK4k5pLXZuXnrKKdQrz5C9fI1VvVHszY+FcG067TmQ6QOX+IiO2XScAd971FNzMcw
rX4XuumCg6QbYOuHLe6Mv79LFMANIEkBh6h1ro7mlUxufQtKuXCXkkGXZ7+Zq5T8/fXcKnbXplk5
di4EqX+o3pr4a7rVLrFwL4Bt+RMRgwi9ybhGZZ72bSV1rjlNyn40yo9RZN0PBZgwh96MsR4O6ztm
4WLAIM3cClQaJIyFkKNWaY90urCHZpdGOXUmCmxHCCy1CrN1/9+6taVF+lNrsVAIAVUjbB5fLYK4
NanuAKMZn5381Xx/JLMUPgzCgfSI+HhrnlFEem237gRvfHTqpYPentZHsDRfqirDwqcDg+eQXe+C
KajyenQSdkGlIE9ofo59yx3y9KjF8huWhoyZRe8Mcok3ktRRLdm1OaXshVlKJbGehnH6mSvRsWm1
+/VRLa4LLgI4VDRViAmuR+VTt/BGeercukh2x4I/1r+/4CRqQM8INOYOGTKA1993EN+YvLbvXbty
0l1elx9ayjJxTY0mr8x7JdLu6sB5veIN6UagMvgMAMV4L66txnnSIzbQokWjvpjGh9crpth0/1Ht
IXuFDTG/3GfZMEL0N2s6PdVStcuDn2bwfX3ilhYGv57Gb27uuYf9eghdVWdjOd8HfmMefkkUt9a/
v7SdL78vPHiansp2DYDbzavwPjHbkxVQS4L296mQ+w1bi2Ohc4gwl3Yt2i6ux5IX8DtOU4TQl/Sz
i1EKvFsfy9IFPVep5vIxLW3iyxR6ysBgnM4d22e1etLCc1u/rJtYHsL/mRAfGSmoKmeMMZE5Ee16
kA3u1w0srQdQfejr5qaUG78wHyVFGhrI1Q3vZKfvR/V9397LG6d9aaLgW54pS2c36ua0x2Y7DA1S
Ea36opYvdXiH1Or6OJYmiusdFltWZKYxu15rpRrLPDTq0ZXCz3BQDBt+zlIlnRCNi3guGt6Kxg1a
LcN3Ucqu1nfjl0Ab7TsTRPDRD0ttJzdTdgQBNz4qE0hnf0qkhzSrypdqcJTXb2odkW/CUfrBwW0K
Ll1WaCMMVTBgKiO6jepvQ9lwSecnUfC3rgwIlxhqeL1twuPjltUJimxf+ugpzzHuTbtL4+d+69FZ
8u+u7AlPNLoXRaDkxuRWTvCgau3eMt7rJZLJIHzk6bvfjKcUOqGsbXZZEu+1gOB1ejYD65QlrgQ7
vCd9W99LCz4RcQsesw1kgk5SYYotO8v1UC46N1Lz51qKTn59n3kHD/LkenhDjKnjmgMr5tFVdVMw
xr6SjVT3SLZXHVrSRz3cIndbOH2MBpVPSji0+YuFqcBBZhbBCfLtkr0v1XeJ9F6u3vD0oTY8nwzC
mFnx7fr89VqNl1RT+xyin8ku7zaWZOF4X31e2JTRkFmRlYQd3QT+vr7Lk623dckAXhb8B7O/fQP9
qoZuMMLcaVwYbOmJHjeu2a3Pz9fwRSBmRaMWlgWf99Eol8+dYWw4PFsGhPlPCjO0isRr3HCyd+P3
Kao2RrCwi8C9UOcAL85jKi6wrJMG64egd81gP9i7KHtqhtcnj0Bx00Vozs1dhKvXkzQOWt6PMZFe
VYR3Gffq1B/zN1SfAO/gGc5aBrNqvGAkDK3QCH3ED409ciLZxjQtrcPl5wX/yW/0ZJwcqXcVHzqk
/VuOGcgV2KpmNNcNh1HSWa3cqzEeZlMcFP7d8DeWVnkWDFVwMrkqxLSNFeQTcFHUERCLafxdne6n
rV6dpRma1VwsaEDntI2wyl0weLH1R5EP3cQjlZbXnwSTqNmi8jdnVESyyc729bYzm8FVhz017CjY
2KXzVSO8j7QkUztG0RKuBmse38VRJhY0oyFhhT3/3aQ1u0Kr9lr4zs6RRfAP8bBRl19w0K7MCdNF
Tnoaag8RtHDa/5J/1t2uMN8yY/+Ps+tajhzHll/ECHrzCpryJVXJlKQXhloGdCBAkCBAfv3N2qed
2Y3d2PvQMTEz3V0qEjgmT55MiKKjrMD07F/2T7tZzjak6/Xj1BUr21Qv/zmd/puCAuvIuG3YcE3Q
GP0twU9zD5GAHsaZTpBMp9nrk430bPHeuRYAQaVNR0IUS9vQYnEuvNL6LwzPfz1wwNbQ0ODTocv1
LxBhm1heae5Aja5/IGxrgv+dLP7XD/jbK2JqmgIooAMJuizuoTK7//z8/u3PH2OIigkBktPf5/29
46D6bNHGRBpTU//2/wDt8fP/0wf8rU9SMwt0CeXvR18WZs5l82Dczf/nO4So0O9k4X8BInVdDfEk
YxCXhjO1HoLsP//19yf81zsJCTpceii0IGxBluOvd9Lyg0mzmYMM6tdHu0PkAtHj7o/wv9uPAU24
H2Ufe20IM38L71KCph7IUT0ym+cRqzc2fpmF5f/5+/ybVw79STgNo7FEqIn+Vi4ky1j3kJGbHqeH
0CS5a/83VOm/fcDfyoWpce3e7zx8ALy+dVySyvsvYfLfMGUhFAG5XygdQFbqXwqGmU6VVAk+ouFV
vgQXETx342+g39iytX1F6DQQWK2lYuxgXYpkHLtZ5xb/+UH+m4Phgd/pOoCQ77Qm768HY56byYtx
9h7EtI/hdh0GD7P3+L9/BiBN0Jz/EeH+Xra4kRqNUlP0YI9xBnfxrOfuNej6//2MA9LCDgQqF6wl
//2r8B7hgbIhelgqnToaO7vmBqrUf8kFeDL/8L382236yyfdD88/Zbgm9BqbWvgkKN1ijLdCB844
zbrpBrfewqKaZ60Q4jRLGaQYjwSbgQXeazzYMmf2Um3cafQyR1blJsE/Q/YK4w1MgFhzsXqrcKh/
MFH9GsRTpuh4sgdjiKirL9ksZ7OCuBrM8jCznoD0fFHNekDhv2egPe5dR8M+fVnbrXL9m1OLelv3
TbWrOUym3cXOBVyfQftjBDz795na27U0EYkCkcPx6T0qYw5B1zXazuX8YpZlSGkkTCa4OiStdWJR
D05CDXfYVq42gX6Pl7POvEbN+DHEeOJQl4dK7irgTR9OmXbYUzPKV7nM+ajYgsbV7XPXrd1dKyoF
m+HaI1MEe5FIMZVSnJLUkTQifuD0O99e9mYST+hvD0xpfHCP/X/qwa/Tg2o9KXn/VLnzg+zUeZ4p
NK1Ft1vg9jJ7DUUSM0XTBztb2PcrDHXzBQUntNp8/Gx8Kry5LCgbn5cwAbpWVedR2oWibRq0fgrR
zce+KzeevMvEOn4GlYVMh2FTtIvI4HbRZVZc/c5lnJteoV9cX4byl08vEwb64H/LPKl84muP0Fal
Q7RzQnHu4pPddDfNfBhkj0U5srxyvX2wfGuL70upiJQQYBfDr23bW1SxZIWqpF3N534en7DFuW+m
sFj9TwXizoLKf2TwqR9kqlwvrco8oiotmz6L2jBvV3VKePwS9M2hHIC8dV42drA5YXzr+Y1DmlBk
q30VlcxhZLsZhM7VmAWN/1zW0W1WmIbNZk3hYetzbhPlh1lgoo2lQ9IEMnWDwrb7B4v3pDPvgn7a
bIscfE8qpB7H3IPiGSxqdoFNd5biuQy2kw1RHxdGsc/eehjWQ1BfNFa7oEeHJbuO6DUoHGcb2vTo
Dk061FMatjBSXm25dURRUzdIF6jQwiQdh7I91h571JU6qEQhX8oXGfZrAW5hCVWaoXri3Rjv7NWe
XkIgJcILnxw4pe1iwUCcvrKugI7fsVYQZgVAyQvPublSFIswR8sMRwrNhDGWZ+pNOei470k05xqA
FnTInrpJd0SKkxyPy7Buq1IXjfPaW0nmdnoTOvDNYTgVdh6Ee68+GKV3XZC8x023FZZKuY7SZgWt
KDxQ/zMMfmO+Fir230w3p6NbkrmRhS+cvKzofrHZMQjxGKsSJkNyq3pscLevfSfI7OervffFkcVv
VjikwRAUYdySJkHHINKxjDdB9AjjApFixeK1jbtrFJ18MX1h323Do6tjFwba2c6FtpoMTp/NcwSp
7jpz6UHS5CQmjedGUyfMe7Wj3h/VvMUmwIsKM3+oUtGXJFQRMcl4XWCYpcI6XQM/W3qZO8leLw1s
YKys1BD6dNxN7yb7JmRfUW8TOd+o/pGOTaagO/JKbVzjb1Qr0oG+qO420uNgP3Bbpo0fp3X8zSBm
NLLnmOm0MU5Kky8erwS3KRsCHPjFJtF0DeLnRH40psqg2pY1g9xQUaVz+w2yY4atqF5VWS8/NUZp
S2QjD0E7IPQOEHrfQeI7t5ofw9+X7hGhmMjWIo5haeevOOjlF1sPEz0bGRM/fHDomQduiiYqK+UC
kYPmuRznG27o02qFKfxRsc/vboZQbGBonilEdFO007NVP3hxt/G6ehPiRdsMMz0NkT7gBbVnbRIO
TX452IU11z+8kTdntCEPw/M5VoeAx5m2zI4rINyRPvLxxQaViLM0qsWWsSH1YwUo7kVO0aGHEUI4
yAcZ1bvSh0B58iFknLpsW/YBDFvB+ey3YOpd3aSIdEKJO52q+TRXM+gHzSai737bkGk8r1V4YsGv
QgsazDGBlQicANV+ttA4rs0mmKqsMb9tfzJm2dYcsm6hRVG3BEd76t+MEJLAj2sgydR8Bol+ZdQA
/A2q59HUJ2wJ+WRyY2QQLA5X44dfw/9poSXOCPYkp5dIngP6CKF3QqOrgmCmn3QvsblqG1at3C1C
t05DTxM4xRYh4lkC+c1qDohcAYCWS07bGFcfuz5W0xOrv4LCQBIbtRTYWOPMzqp3j7NxDir8bsPo
o6oiRDNHQTa9WVLTtYeFQ84AwgaE0+GZc/Gngi0WZnYdCWT0MURrQxwwE/rQFPAi2ZXU38hqxrR2
KbomKiysjw1NnffiR0gseSEbTPuoftf92zx06QAg3ATfXtRlcmgPVvI6uDCgjRvCPPPQ48aSdQ5T
w/nTNK2omfqXMg536u4zX0J4FL+66MWnT6yeM+O6u9WROW/fWMuQeWnWM7l3yhARFOEinP8EZUem
1somd0iZGh46KlLh/5FYfAOJ1vHptjUO1repmxqowNrAEZeoJDy6/WM1SxvSQEMP2gE3GTGPOIP3
MIrgcUEu6MP51SC/DVJDgt/LY6t7C+AyYfHdOEF+qH+zxlvI3ANrg4s33Qao0ljvwn215blaHkY5
EnCvCPwZ8ylmEET6cctPGbl4RlY6Sjftli5X/R7iFb5T4uZVhW9VYIH9uG1M6qlEoIBXCpYr12uS
mMxua1IvkL4cBlKqmHBvBQPKfOkxVAQxcIO9/oNVdXuxvJbzeWY/E16LjU1svyZYzt5KykjFa+LD
S5k046Usxbn2CkvahBmkhvUoZpiwWXiDzVfMXmK59/RmrkdSJQLy/c0eQpUE7Pxju26V+nCqT7t6
XYfwIITGa/sqkxVnDxWjDXOAZQ/tWrzQNm2iTaxqspZuGnuGwCsghRgxdiA1TuvX5BdyesOAc6/a
kpTzppxxWPoPFsItoKbpPDtID0Hq+WiDwzaDmmTKgSHBSKFYnJcheKeg80eefsZ3zaVfbUIR7yaW
7Kfwden3rn2w2a3kX1H0uCQP7hBnuNvJ8mOPnwFOThmrjarGtESQsgdGGtSo3mvjWn96x2zKLtnY
skVB06dT3KSzWXYGiaGZrCwu30v93kM9EHBRZt1VScdmh/S2l6pMB5Ns0Ptugb5AVHXeGRlB1sXd
AAf9w3R37ijNoPadUhlmXawy1jYbn215X6UVJMACqjY6wjocra4DfrRB000SWyl3nmMN7/jkfbV0
eq8QIRaAMi5bJpNitziP5JBbxqSuBxRvFHtHXbj74dQfScVT3qhDPURZKHb1PGCQFKZj56eNxVOj
w6N07dxV/YZ2XKF+LrG7mGiikUjmsMLleNIDdIgxgGoRjISbWiZJuQwKi7cP1kTTzq0RbPo8Em+O
aVzSw2dqA+sUj/gr5NcnyT+YriAOowkIYgPznyaFWriirxOEe+zmqa7+WM4jduQ3vfcdeNWxWd3c
nuNDzXpskwqcBHX01PiEU1FQznO4QF26cDn2cwUeKL6FD+358RWMCSLDJZulm1Onex3WE0vALUa9
OeJP+csTDx87CJ2W4tmMa8aH72rtCh+2FEO3EyvfRhArbqk5eMbfMRptLeUd6mi/rvMDrcPMLYN0
HsO0tV6EOou6OVbOuHPklLogJiJHQXb8VkHvESPKXNYNKnAYzlpPbbhn99gbqbTiFyjY5AMoSgzW
PrXiqDIxbTO8WOdqL7zz7Ey7tuPfNeQUFL2NoGnHrtzYxi6wH31S/odm+iynh366RfV3uYxbm/2M
LEoN+3VrBTW5OXNqh2BGkE7dg4FyfD2pHBu0uT1OBajJO0v3hVs5WRuLPY0wiBrmXRxMsNKaSOmL
rQdPy7uis/GqvESe5mYE9XfYVfFwlFBabVlC+LoSWIqBt83I2IZp373CWohUuE2d843t53yZY1Q1
D4vFCz3QnA8dlG7cW7daGdhOv1I32aDtdIC0nzv/6OStNRWhNSzl12ZrWT9r3e2iPtjUzkIopkB8
uC3BdU0uc/g2QZPFXZYUnufZbDf4okERLFWRDIIsy1fXfGJAnXM9pjPEYSdrtDPR4220TbyP6ZdE
ybSgJ0m8jVTygU3XKFgQmyuiwdg2rv+g5q6Iwx8JAMP+dGt8qYnmDRZvNXKl12nkwjFb9XezDlnY
0UxG5dadnW2N719qN3WrOhv8ZGuv6hmul/dHRJa+6DqKC3hZ+K2mySEErJTpyduoYZrx6N4N7nDA
7ZO2HDTZC4nBlqnml6S7YO2CWLEgDMjGXMPfdXLQI9mpUQfemZSbL9PtEvpg2Svux58A0WNdz2qI
9hrpeoBDiJzMtkMH3819vgyGYLUhc7TADaxJGTV7n9ovgYiR1+cdOJ1n1Bz4n1UfoLou8V/Ddtck
YT5aNb4t1p8zMUToTjt7W3XVgQuJvgyJ1h4v/lpvZpDMyOxaSC1QG441jjx/tOv6XNXv9rQd5EpA
sspbaDhDYMf71sI9cDC8lc92KMzfB8N2I/emzEBstEzAgUI2nPx+42EjOx1KndkU2N8algenU/7R
kTC4kSGiJHY5SFUij5QKFUMo0x7VlYzbtG2vAfd3wn3iqDadEaPnJ3d+48Ou7PdN88bYfHbmt37w
SePUZKkeFv8RjcKeuhFxWlZY46NX36fWDoRplfk1Ikj1BGFKB9mycZ77ZHwIJ/sWTOMbi6qrcf8Y
FAJOWz+uQwSfCyeto2azhvDSUeyw8g6oiERqrogwVtZiPXmy8PVRXg898qXN0tLdlyzCg1z3IcNh
HJUHrXTaQDqmmqwn4B72zfggQ67MelImZ4qlIoYbp6zScf6iJVZxJtufiEpcXjh36xaodL2JTl4a
WPqs1nDiTG5WOHqMEksYQ7dnrZWKmuEcNoXdxvmIYLXH+r1O2Sx+oqQ/20F1ilswlydWtP57uDxp
wENrKHMxibR2zl0dFV1yFvzSzK8zf6HJ1unBL6Bxrifc9F880dRSIMGHTqZQwY8Xe/qD0nU78PUM
C07i8iVzkvKdN3Rn0wiuI+HQkrZu96VLd1ONVtjjBpZTyvNIeL8Y2njY8TNPmrNDZI718MCXXTf/
xtW9E+0vsYTK3urhFSxBylDcNuV5msu8g9ZwUL+Am0964AF18AXTZMjbDqndXsopX9cilgceJqQs
nXREvTjZEIRX9dZXSOJA5RTWNG2l4VIMAKpv55GssKGA08l3CdZ3rhzeANJwvyWgCKFQO2zjejvN
wc4Rp6bfeQF0ByNrA2QGnAOUZqsmMr7UIYAhAaa7fUp6lVlQh/LcitQeDjNFHGjazLR1oQPEm/Ha
dDlYVtnI9gmCDSRZAXiMmL0Uerza8qIniDMmL9P8PFhwGuQ7qz9jXZaXuWv9NpDQi9c5jZM5lf7L
ErVEJNskvq2j2Ui+02iWlmbNJTvgRbJ1k6yXFZHQCz5mfjbmsEaFpNfI29FkIdPAsta7aPepVwnM
pa4V/+ZmJWCWgEUDXsnXhLoQW6Bg7SL7jvrGDcChkgONeoPOdKrKm42G+l5GV+ZtnMqTgB8JuEak
T3669Skxx7V+5PBmo8F+dMrPyP0d8UTW6SCT0wzuikFcRJOB+vgq8Nhs/sft9xDAH4JNNV265pzw
XSnRNLfHPs6tuvCjS2O12TpasDcQaYlcO3QuflafDMMHhlrkfncp43npXqzGBfd5Tit3RQx9MlEH
sHCv7TYXzE9h54Y/JOSbpdWm7/rLVDUXmx+DFStk3RcVzkYI/A44E9ZNMfoXuz93QwFQmZTrl2MO
Y3VMqms97xVex+getP2s6aXrfiP/6jNg6WybjGeOgzLKm5B22ppv2W4jwKV2NGMPvS8qr2DNzhMv
FhTZ/IOcrs6cc0iLhc3zOjd5Fz5PvpV24lBOQMfgfhXTnfLd3Irx/uLc99+X4DQLvatL4LUtKvru
q7EP2BpTTR6y873BqF1J5uRqV+IweG3KlUfkFKSy+XDw2LzgZMur1aIXfaPTjBPRZElpCt1sQxzQ
HkRATCBFVaB2iazHoHYL6qK/4i8l/54GFLlrIeB/URc0rDdO+Dqobxq+rXVh+zXCk53H/m1CKAxw
JxxVjOo1hOp5M4uUOjBeXrrMVI8R6/NOKVgWfHPWwFoejqFWg3x9s8qjmN6cFfwV/utPY5oolP7P
Yn2eyqfVi2EreImdvZQb5V2t4REHCM1FC71jc1eMdlEbARIYgGfUznYoq7zu7V0fxZnofiH2Ct0i
v9DOU8if+iTrkkPil5mDvsPeW+MZKuchAlqSspIVEsuYPkQ6J3XP9tfaXDE0P3CYbESq+oYJA/gX
Y05x3SPkscnLrHFANL/WC8pVlvnzKQi3ctwI7waGVGqLi8egjrI8DN7FiWCegQ6BSeKFJnOid4bt
k35Z08l5rN1jNe0Cd5vYVSqdx6YFmAEAG/9GcYYDGzzaEp1sm9kR0I/yzADsdmqvrU1jncqZZ6Gx
7xYoaaAbUkebytcnbIdw0mrEH7QkmwY1f7xE8Rbms5tWozYdD84d1moOo45ek/GwMOta4+5XFMZG
TfSnT2IsOnvlplO68II6hMsIGgnQCG2zhx4/1qZE0ToQWHF+DcCcKQrJiObLiStEcgfVVBk9iujZ
DuGeaR4rQH+2k03VsR/fkvEUqp1Yiri/NniuVKOdgvLmho7Hcnrw7EJGUWoHX4374o1Ipc/juuyr
xtt6rMcd1kXCUWmhoxLjPq62ZfLU25Rw/YIhaBoNbl4HU95GDs5Fm6qgJ+3CUwha6TqPmjYtbZSE
9R9KW+IPa772/qESQNKSHgoJ9ilGcnMtcVys13U2xcBvagFI0UQnVTEMCrZu8oQsnKtEbGw4KQNb
durjIqbUiREfh/fR/zDO572qigeThaiOHXMdkS989lHxLxQOqcDKUQN5GgdqRGxn7HPifhsFQH/j
LhfbuWgBEecVhyB86ruVmOWlco6NBD5jffjN6xJdQhkXCb41k3EeRQPhg4VVE+QyHuQBUK9I6Cya
WRpSDtet3BIv1fLEpl8G/HBaLmO0hQgToZj/9dcECYLDrlyizwzs31L9Dt7BX8ccpWzUvLAQASF4
i4GntTc59+ncn1zx1bkvrcvRDP/6a94Pf6B5SJb60vZrOjO+m9kvHa+0fmcaA5LuOTBDCndCKMB4
iZ/a/LOrDy7dT0YQ00MpbbsAlQn559Due8x9avXjNB/YTp3RSUyYaK4HV8+Eytegh8s6rqCNY7MC
h0JNShn2BOkxMZJo4Lt9/SHqbOUvAr4a63BZUOHIGFDpc+U/rno9LEhkrP+z9D8N2mPTfESNnbnO
i9fsWLhf4q09Q7DpBHCN4c0hRZjhjaKlUxIaZXisF+a8Kw62UaPx+Y9V8GCG50FzMCbhpUNxMQ5u
f/bouwfKao86oIvy1kHIOTSjjwa1JcFahON76V1KV2yX5CDM78z5vlNtJuVzIgZUKCwTGBr4AVmS
Nh3hRLugR8FnTPpoqR8ONrqerWxwXPBEdZog2tjNsYdGiTj783MnFVArP63hFLF8Vy7PmP5jz0Hq
S2CY5W6hv1G0GZMcf6ICRKitX9pt++kchs/KBpAOFELFBzUB7Lpb+PpIr+bDmbbQfSrjQ+9cBCCt
tc0UXO+hogsLP6TDasmgAJCIomRXjuHBMpwNTlYCUerOeSvlbl7/9JgmROhpmvbCJE99Xgz42ZX/
lIx7435GJshD74z4H1kp6s80qEsg1CzrgyofA5QDK2YDbjrS6+o3mUbD14dNNnnPlicKtuCSjzda
AjRDd6z6p0acoxG+Rt5SNOVjV7+53Z/F87MJw4q5B14wyTTpTqXFyDy8L15UuPSNqg+xIJoCcV/8
JVX00KHuXWzATQwAaD8imaC1R0ru2+c24EB/vgU7Ux/Rr8OIAtAZpheYW+5Vja5CD+ngAFkY8hoA
KJX7OLnS8bFjM645f/IBojnuupUdXi9QzhqIrIm+mLUdqmRj4eHC/3TbxmMGw6hDzIY3VHHY9SOD
f62m6qXhIChFHfz1/M0yI6zpQW3myEd5yx1EqkF/JLHCepG1/Cbed991QM2WlCFurC3bgkO1hMBo
DerL0gfyC9zAaW8VUNCwvrUcrcmKGxs8TAFkUfWHWr4gqU9GzKFGh8wovQPnaLo+ryh6tSBr8ahU
cxrKkwdhsKEciBWgWwMGz/jJcc4BdtAl/KiH79rfBZg70XZNg9BFu3gdx1e6nvHKMddCVIB7wt3H
1NppeyXjlORVMiLkPLYGjcO9yYRYpw8TM9imIm89VPeiDxWQH8I9D8irZS4ChWQ8uZnyNxMcr8FL
iBvMY8eDTkJiYyM+WXLh4kGYb77kURmRWjxTD0jRk4SFtRR7yw/Jmhx5d3OaLWDbQBXdiPgcP8xQ
onXao+/lEeSHDGZYq0IawCJ9JG99iLd3kYsA2A9zrZIWZdgWa4yiO2jQ6mC2Wj7KaE+7N9SSTbOp
p5f7RwX9uamOa/QcVm1qoXvovbODIFLbPonKXU2vi0hSu6Kkir+gNAiJnQn+BUf4hYkQe6b+MaY8
T5LHmsXERXTAbDgN4187Prbeq56eBMqEKMiFc/DgHQLYbYJN6QQpPmf1STJzQG9rHkcrkdWhXK4+
P3j66HFBhgQTj5rY9Wftbof4jw9IDcLcBqTFhKXG3XrVBkxu0pewFjT7MLlZHi9idBtVC7ngGtNa
J7Vol/tOu3HRrTg6ScNuIqPTE49WOQVM2AOhFgqjasDCxjsE4WefAJ5Em+BirjCgtK4QaLV4d6NX
Jm4tvkI5vwrvO9IoNZARrcpOhdg49Djzh946JkkNuoG9vaNKloc4FOYyKjDNJxQzykF+B3RCDnio
g/ck+HJah8TmlJSftc1Tpa590KWL/IkDBkwFCDxvdklg7aA2SaD7VXsfc8UOlfY3sCAFvoz9PTR2
sic8/NLJM3aLkfxULvoh7xM0y+g9AaST1t8LRIIu/Bh7oAQUfEafkkUazJ+euQFaeFYtwNWrot+u
8zHrBW/mF6Pr42LGNHCntGJvtr+XTfPoLQgE+qunuIcNMj50bBM32PLYfqSotDWw/BKtXq+QaZs/
rjpRfdVaERE9Wupw53fU9GD5Z+r+COc3tFaSjIh6GARA38xK/hi97+az255q+a3cB7s8+ijKAfgt
9eMw/ApszmOiBgwiXi/ziIwcPnv+r1tB6G3cdu6252+zrDddYB8n1wORxbofgj2E6tMWOPio262F
wV2JeqfDFLOyTK7Rg1RYb+0ra5dYD+CyYQjfYHkJQculqL4bREP77JdoPJx+29rPvj6HzoIBoso1
As3cPvoUimBrv+/7YStB41sgR5MMQeZiUhaj9BaJm61tmN37FcuribgXEYtLGsieeqPOY0x3bXxL
qCpiDf1X86/Feq/NcFgxpu1mBm5AvE36EPerzOuhzx34vfS1OWhnyVmNlDMjfNHljkgnWYWLYyVj
Ya84TmLnxbsFxTnXNBPWy4pTUbrnsH/q6fpw5yOIFfPXACvwocbsPsook0UJME1XXz3H4mOUpJM+
QD4aQ1XU9kZnPZgFWumzWeJ89h8i68EZ47RdaOa2KEtXlOwOT5c4k+Vvj9Fn5T9FwZ4PmbRfq266
Jf94Fb8VOB96NiTpPkvUyxzt7b2zk7fYfQ4BukhX77D9uWXe75D8DkBZI/c4IH5aYgurXbd5jJtt
MBed+9uMdzHiZ7PqFBc+l9CqtRYnjRsDtw30st6nHk4z/Zl1sI2rXRS+jGjTvQFGDN7ZHl30fiLr
rZBYDkpAoDFJsG+nFyCA6QpQvk0CYs/jobIs9ENN9xR5wPRbdCRT5sUDVCJ/YnpV+mEOvzrxOnpw
717anKGZirmdR3B8SICXV+YHixREIYE40WUFeyD6BpNkwc8BJsbGLevDwMpt3eFK2ye+foZdjTAE
g8ad8F90+cTnC8x0iUCW9iKxUcsurvfYgQZ/YRvQs8+OA0WTs37GM26WuxvL2wqjAXQf43S1sKPP
wFkCxWbfoHzRGEgE8bf0fkL6NJutop9NKzasBcyLKcsAvM3HB1kUcwsIX2qfZjVDd2K9yerPMH12
ICokFSjY/XqnEtxZPUi+PJtQq03ebeleVQ+qFh6/nH4lkpYr2VHiuw8jGB8h/OL3brSf7VM0XAP8
TmM9QUQGp+F7mlFIADCu/FyOr6MY0hZQUFOjn17tjTZWGjgmLdfXNa6yYQWtpHqcYYnlYYZeopSC
Skg8/iZihX+QITG9t5CvM+Yu/8fReS1HigRR9IuIwJvXBtpbqSW19EKoJQ1QeG++fg8bsRP7NCPT
UJV577mZZnUfl5FxItmp1TWJ8UhlnQ4dA0FncRc/TCr2qeBZhg1BuYyT16XIJzi7MqqdSamtr1Pz
NFTcTGp8cUh8CLvZ9dEXquoKsAuqfnLNCHcXqx5zmtYR94zz25w/q752G9OmmcB8VFjfRmnUzfGy
9eo8UA8lGMlxH7BS+BIpJx2SzJGk9TTGK1O+RyNLdH+ZwINv0uyy6rcICFDYjS+ymhWbZIvS4CAL
gwV1m2nkZKkkykCG5dfQST33KZs2jWHajulHYIRrdQ6xOi4hkwB1dN+8vTZ9vLGLnYyhNpn4ynA8
gAR1k3qDs+n165hTb1mgeX3nK9pfzhHCIWbIN0n7VrTITRzTk4NdhLTFCR73jDmhOJppAqAbVl2D
Np3pqyi/1KrwhO31ceVni32ppptMsvwy/iyR9LEDipEK3TA3dg0e+Gy6wlWdw5zhH4Srrk3dbKQm
5zme+OhsB49c8nLxLfL3sPgYc3vbO5qr8LVtgKZFn/xRxHPOhafWGINWe0Qd3oSUGJbEWTrHiKJ0
H2b+YAAFE4I3evU+VU9K7pM1NV6Q/DDkFnIVk5Nz0pg/HD059sqLFCEpm/IjmO4Op0QINybV/Vqx
mtehf+aT+Cqt4bBYTDW8AIIWJdJ5qqJdquzS4TOWK9gg2RUsnNEzUCBxs0VDo363+nKtVB+DfXAy
0yf55afshRXDqrOKiylqP8pQ7eJyb5LdmCpl0/avczMdZecAkOQOxatQ34OxdOf0LRPCk6af0d7l
81PpRo6eraO9larlORK+c5xuhTO7TYv8i77GuIB12XZbFtawPajyzdncDZBldTk8s0zZmFzvRW/4
NSHSjOnpcnKCx9sWTUBZVf4ZRXtSan1XJc0xo0N3oBSLUlo1VKed4SbFW51wVsYGR4/MeoWNLUc/
xaAdkjR5yaRuHVtc+rQyOZt8xb0SH1jnfFil9W1Zj2T6spNP/q1u2prtzbLWQXfWtWuVfS1cjB73
aDW0hGAoIs5XY9H4tbqZEbMJp64y6ym3B1MfmOTburrAIChDT4NiMvKBu2KnqCdLBcfq1FXZB14G
gyKyZxAhbchMHG6Q4c1NUY1rM9qHmH1RF3iC/LRjvbQYY7oj3Dk8LkJnNeVoIPT6nYldh7Uoz24S
t5t++mCeEr5cex8wZoqp5ImBKFpejepShvU6LhXutglXCAU7SqFmpFUMfsZ4uG3YH4Zo8mUldQuI
VLYXzc1Hy5dhaatrw5X1HAj9/M0M0VWGxRfOn7Z8E85HpB/nAWuLt8dmJZTK/WEpvadLx7I5duZn
Ry3Hh72VuTnMjPZjVnbL7ZvPsqcU4LNK4TNv75QKBjgiKZgDcOhywqSOO6LBR8hx7bi25XXS/dSs
0JXNteQ47jyW25qzJcs/QJ8825DupfMGgMOeKk8b7/GoeHaMO4RcHw2Rm5vNzjYlX203IN37ng3y
FBSznHsDcmlJz1CmZ03+Cft/7aR5Y5ds5Vy4kXUOy8yTnIekxDtTBkxItiwWXilKhkZkImx+6pP+
zOrnWL4JisIatUHults5XqfYLEbKNC2lOfEkt7GzTkS+bpAA+i7Yqcmuth8xw2SxfAPGHS2h2WYn
J1wWmBGV6D2pLeklHJ5lzuGxwJj/JYm9H8d9nVzAarTG9KPqVBos8TToCXX5obfATKKg2wKTDRH8
KpXvCF+9jUZ3kd8b7D/J2g79VujinIf2o8F7GnLuMsz4oXe1egu6EA03M7IRd7aAOBv2DbgML7gG
DQovaw2S0UDn4vdf9WctNegMaV+Hdq2DFw0oYYy59ia7WRuJs1OS4DgCL5hwOGr6F9hvc0zfl75r
wJ6R5QUd1i0OdFF+WsZDHe80PRXq9Hi2tE00NquyutfpazGDvLJ3IhOURcscoszH1bLbwyTUdUcX
2TRP0Jw43rcR6VtXar+juINi+Ym746AdmQzH5+wuGkdf5i7Deby8+3CsXWCcivIYzR+V8RGgvI2R
WM8TXSSjHwspQgFC3ed3Gjebrux2E0xDZD0n7oyKGzL9N5XfQapvJRN3tfmS7A3PyGy120FK0T3B
q2zjlEF7GLG1EtNrz8q5kkN9gvUNb3pJbwy7aqClOSoAlN5s7EBasTbYZW4Oa3w+e/Wjqn90Ya47
5xDCVCu/YbJbpGAzvbMNAqHgZhcfWfxU01uoG1B2/woudoQAPWMQau9VPV6r0ULiv8XGl9IDA8a7
EpcfHE8F7ZMR8cSjzA3k88LrjOMUGquyvk7NY0jndVq+OBAJeUIbqnUHDj/a8acjzX6LRVqBBtKt
sddZEkfF9OJikzaHoMFBP2Rw3tH8gqqSlW+ps2N4y2qZLq46KEDlX0wH02egadd6SLyqeQ7TPjXI
3ihrPaV42zvNritZcnCXQQic3ailrkjfRIAyQ6Lb4P1JViqfdZLsogYO9atSb2G5VGUmwNEhbEG9
sdQxxiKMwJD1pkl6SLNL20Rr6kC3SmqOJb6f9l+jrunNeTwuVDOrMvdmNPeSKffzru3oYYJ2HbS1
p0QFLoe255cAW6rfm+FcDodAllFYeQS1v1hcZvxHVTpU0vfSBHDiBe370qEzNcvU3mxq1mF675HD
i+lkiqccpjCwCUjgTZ03YzyddQGPj0CQg/KaYDM9LrX0KpcnS9o71r2a34Y+9PHeaZc3RdOu+uIZ
g9XIwbdWnGKHbarDJrb5yS2o5KzhTDY2BtyweXAmlI1+VRvPkWO4t3U/lhPPbn/bdl0YmO3FphGs
fHgRlPZdfNBQAHROj1DfhsCgzWtTPVLtgKPl99lzGD6mwIvmZBfOP+P0ZSKuDlGLWb6PG5VgwZdZ
iJXIUCQRLKg23Wje2tO9BjYkm+Z2FZPkoFeRPyH1NkJ89wPMrcyYZZpVgTgl6o2lvcMIZMpJrYCt
N6N0TEPYR02saFpdjJWxRgALjrVzVsafBOQ5LH+TqEbAQDfFEhzVt7R6c4pfQwY0XA/06GHybhqH
pNlXwbuEMS6hn5koXE0TbIQ2H+PyLW9Ps4HmlWibvEURbd6VlBA/5YgN3EenFUTGyhmeDKjh/tvb
dOYzjlQHfxINu6j8l6D9mea8s5O3NMIuR5ySY4oPh5rfGFhrg5OeVn4vAYOIu4J8EmOb5CjxqKdj
e9UFzrN5dKiJq+Q3a7EIIY3z+hdqYRVo1oogpBeVo5uH9yL6rIp+HVeLs8JqTvPC+HjKdZqw5F41
4uV/MoFmZjDBi4JdbbHmubHWA1eqOVzlSZy68ZH1FUgnt+V8sdJrW2BWPBu0VRvPkeGFVvZbaK/W
cG4G8Ov41ge7GWRkBhVEYgCDWJkIrr2nykepxYVp/tVpzadzM6RPPUfBp2dqnWZrh2ITGVT1dFN1
xCXf3dJB9av8nDgHVqRCK2gsky8OZIChDD775HOuh1093vsBIL8L/eX/ESGKEOIUxWMAkQstRkcG
27Zemj7MCMCvn46+JIyPDuTQkGGn8GhE2SunZq7Lu0r61fPPypmvTvHPKn4Eww1N3gW4cjolEjmy
7Q5VQd8XoRAz6D84Nima+tTRqX6OOn2A+ph5uYL4p0E6brqNZh6L8hLnoWsSTzWMm2my+ZEIR6FH
K8d+c0LW2DHtIz0KQMOeqI0pu7KCU6nL20lhNAEW5Ua1H3lHK8afuSzWAk+BzIRMjEXfdcM3yQv+
jnKcOaML43UejtXwifu5Muini9JeI9AueCVZx1VeScSYABHSCLc3PwipOztJtbJmkCsHkbTEA5G1
fZf9SwH+kvAcjtq+n+C8yCaYhhss3iJnof5SqL+pwcHIhZZNxpdEOVsXNeB7yN2FT1MS8Xrvqr0I
nhmCV1JeyOYcI3b5qjSOChN7Gk72kJo0aoVvyJ2Xw1zp+Vrp92QI2ILB8sVIRb2PEk/X3+v+byoO
cWLBgyJueolxVpzvevyKymTTcfxBgFNIJy/toPs6UZPRsddqprltkV0bJrzRhZ47Vd00EWUFv8Lk
R8eytodbA9xQB55mDEelaDE82JbLi26OnIy7JH6pwsIViu13FPn5qO5knPR2+AGYhZ6qcWIulamA
Ur6Y+HgGgmRrnRUGn6l17Ws2+5hCGH2nfkmdDy3tuFUmV0tGL1YVT8aCUU3eLjP2Gw0XfVLYb5Wp
tKQDXU60lXT8eK2+yeIKcboKi43CvSrXfx3NmKc3VJfZuO/wx5S2w5vhKK/GhB6jKs9Ra6/71CS4
fh6WLhI4yI5c04Il41a3k33PB1HW9dWpR2JQqNRhv1f09xQ9MZ9UbtbHIAkoyEfdpW5dfagdNUkf
rRgccNPqxA/Gz05ufAMBSkU2zPuCJnubprRuz5mqxhGfIskeZh9uBpSA7rfSbwH0SLcN48Oc6l8o
mF4ixRzwYi24H2ate5uoqOxzMu7l6Xt51DssJGfax9FObo5G8G6Pd4XaKFnuIM7Gtir9hLIhIJtW
IH0oDjD3uFvEZCFdwvDTHk5p2nlWcy/DTwC2If8feMtLdZdSS1Y6YbJMYjzZkna4VymxKRy5qNjI
/WMcIKgDuAbtYFnA9Dia3Z9qIxuK54AgMUs174FwY+yyltIaLGozpQxXGtLN0P3k0kPLSj8NUjet
N7G0aXpSKRelOqnimLat2/LyaMjSg1DWwj7F4y/gQ8w2H2sjG2vqUJyomqYwos3KS5kbhoIQnQXr
XmVCXI3fnkqeOlQXm99SpH84yYdddXdR7eX4rkCs52OCcXUz8CPkBJBt0aGOcdE9s3HwDR3eDPSi
bWsslxeLH1wrd0F2qJG+S+dCm0046INmbj3Erd/ANS3ieXBLm8CtzY2h/7I2e43LX+a7cpxcWd44
su/MwSZCYnMEZ0Z/tYJiC5xowxCoxakkLlPp+5H+gBUdfP94Gw73+WZutgIYOlw38cDY/h+rXicw
4FUHMJyhNAM9J59pXewVlMNhZ+ONpahwmO19mpGG+pCLfc/S20FmhBJNHsg/+l6y+CZkD1Sr/O2q
0beG6NhXDt38ISvJF33zaAUVKlr+UxQ3NkPyMKwLB3mWUyGXpR1TY3GVa96xbtjOunm1uW70svdi
QzvbBZQrydT827Rp7cl6MkUj7Bk7zQFJAzk5R5iLaj4KsgH1viu3jDilj5jwKwi/gI4q3Au2Im3m
sT3kxUT1U21StfjqrbWc0uZBUtAZZwFZ0KV97wsFLYCXGDorzl4k5yZLtza5q4sbdM3bjlRN8mKn
48VB3RDLYmYtHFcjNO4MTooXijOfMdUlzo1VFh76fJuDCpXqcTQOzFVYgqGLrL6etEPLZdkxFSmX
tmkQuXbJr3j6hq+qxptKVKVOT6BSZJQ8vdjqLXKWUrmklvywv9XSosLtrXAbm79s5HBD8nPZWYhb
Vh1V0JgBnV/qETZKpiG9anxjUlbxdQ4DMmkzndVYXwuOm7q4ZtM/O/xWDLYgoT46KibUVjHBbnS3
d65NnK2bYJfXu2j+7ru/OgfCVPNtwW/JaTeyxXEVB+vlpU2zbzUiBbnPFey9J1uZ3ZEIShN+EZ90
rUxexemDg7g27g6P2eguD48TMSD8FJlXxfJkkzZRNbEQmSjFb0d3/izje1muPEoSVQsquPTe9ZZX
mSFfjfHnRe2JbluLhwVrbZIwKicSSkdFhbrOvqjM3CKHu8B9RhSN+P1bITXStCowBmr7bZiOnX3s
Jd015S+jOysVIULxOXYVt0e20rSrbC6cNTJvR28ZfIxZ4TJKvo0QhpR6G+N5OJxT6GJeGFQkKq6C
Zm8ul7Ob6+/iYOwYbyjfqUKYeecUJ1G9aKR5pOpbIrVoEAdL5hc92BjG2gkOjkLDICG4Ty8VqFIE
qu8guDrxXTX8HKnXBF+M7/xsTXKx+jM0MQLXeWB7FVIZMlNNmvhclFetfI1RXgPHcJf/axAbyRKE
6fwQ00lqVdfgFhqSD8U+W/nXqP+F2bXgLZMDqECylcBTRkXOpJveWmY3FzGjjqNhY0hvhUIcoKVN
l/+FgzipWbBpWtVX5M9WTulNHkn/mUfHNPiXlccuuObGdZzftGqtIWRpg6+1x3FmIW/CBnWGiOTI
I2zSdQN843z4jpLfEgFlSvhmJWOtwjDPVPgxD5JDZGJ868K9rF+c7J+tYWtASpbaLoeMSujAg3md
i9kVKFSAagYvyaAi2ij/Wkv1ufxWKjNgMtDwwvkru6cmHAym61A/1AHxGKqJmQZaYfvFRFKPsi3B
VMlm7k2yhwEPGHpUqJIl3RO9OWgYTFXGWSppfJxklQ7D9CE7L2VcrwL5TxCEdMwfu7ikgmJ9Ripv
vDzU1102bKij/J5b05ieY0yC1rE2tOm+UYKIxOkli9pVVRP65hgSU8G6NJqzwDwKLfZqTCtUwlVM
HhdfKE0fmvSpKjR14gqNGotrjIpjhX4rWS694WouHl12qbNqlRrHiBNVSyb80UtKICEunbUmzopR
UCSPvtz+VY5YmYWfN38hS38kjKViOMR5cBMQGW3vjxS+jCBxYWhRrickF4Vp2+lS7TVcMzGBAoem
a5rg6sSx6vptI20J86+McIA1O+RMfh+3ZbGZxYyyR3GbH1P7tQccaoItfXjY7GLrIKfoX+DhqhTs
Em2t6sitaevW7U7Sn2bxJZQzahquwb+FkM+q7l0RhDvLhU05mHVFEY0jvsgfbUGAqpPQkNQPTfsy
87+gQhVurwqZPwVVQyJeQ5lYzLusfGkaw7XKW6MhhATXplFAPF4htla9cjDyQ6r+ZrKy4x4eRovX
LaOKwRvpmZgQ7EfySVXpxTbcHkPJ0rY6habl22w16WPZ6xx60EJ3JSH5s2LR1cp+rl264rVusIYb
whHpWjHto2nST63n8MWuPjpMWgZgrVKANSV89kiZiI4Q0ahYNj2LREXIunbpIuOkDpSggb3NkHPG
knAulkLdrs3c1/PEZbkdMYNVwmPdDG96WrnsIOB+DF+ThlhT+pTkf7H0EsUbDVQ2z/wi3EhV4rbg
8IlyUUjc53sr+8pJgLTvKL9tmRwU5bXALSfQtFFsx81Ffg0Gc5cM5sZZEHbxkVaeQbmgG58saaVn
QziV+rOzdDXISqbRbBQELas85/rX1GF34hDoX8HMd8eizYSi60ujjA7UuzDBwdq92gGLbU1rXdLe
AFfQsm9LkwQEr3XU0aQ3Le/dvW27XVtzflPr1wbzC+o1w9NHIsgliXpV/lPFox09CxjWQl+dZuNF
BbnITHPl6GfCQ/4Y9N5kXAyp8+rhoqohTzrPPeS5+m7Pe6PbRuNxlO497popX2u8jmq+RPkm6tHT
NaQ5orvD6DNZhRENlyaZYIhSL+4Un6zH3lDodqhARwR4I8Va4RlijOtc/gbosaNObXDTa+6uTR5e
Rm3XWq4q/0vTC6n9xcWmJQX1jhZ5byVsZ1th29Xi2kHkxc1PJ+5j8cqKJx5FwhhNgf+OSzOJvVMO
61nptypAfNKRw64KVxHnJnwa6SbOdwMtV5SwCPyhmFglJCYD8qP4RI1KIdKtKu02RqSd8cJCyPEJ
vnugeAbcsvINYYBQ690UuSAvjfeW5LeqR77WWbsUfH3hIAwT9S/y5XBfgTIz8peJvzwfspdM8Puf
VvLXWVfheFrLjpt4iy8cz49MvRjB64gA1M+nOlvyFi/RQgOa2aHq1J2UPmu0Stuo0TGWGZSL/fQC
w0P/DQo72RC5byjVBTDc3BCseq0V3oOQ6CqSjR2V6wYRvVC+2togz9K+yhKTMrLqklTqjuTtQZrH
dRMCTGbGe2kGm4Ta2oKeDhWw6M/RfJrD2Wg3ev7UdZaB6z9lFLpZyyjbh07baegvzvhCW6CpH6be
nLW6dAvQfSw6teG3YK0tDQZ8W8uPPtZ50ORVyWdm64AbcbsyskUtG6nCM+qByptHSBPcQGHbfiAm
YiKalxWYCcqCblN1XfLhrFd3dby14m0y9zIScls6pL4ptilNa3JdY/Lapfdeeth9vWr6YJNPUHLV
e1nu+2YbgR2jAGvzxZjfTWkPlmXxbuj0AkpP2/CeB4e+e4gK5ET55/TNBrAj1D8Y2RFp74H4NRIm
upDD/r+PyN2kZiSA4wfN1dH/5VB2jariylzoLylUI3cIGBoxfQb60VTPSXipBJHghBtW/hVY63Gp
b1U7I70LTk/lkKjbtH5lHQd1xE0CxGkqEMmo9WsYQOUwMpmlLe528yFCybfH6MseA79OtUcHwdrV
dIzzQBFZWuKmF5bl6eDgI6vmnLp4VVu+tSRB7qmFdWEU76tdLuRYWOxnEb3X8OR1lH8zgvKf7oxg
BRH6Hz4JlTG604mxEEyaBcSNBiqcEZpzGIZHWufXem68IpnvvUZlkinBlxMGfBHN2hYmE8llo3qv
6YwXeAmqSVbI+QS+MvHYzZ3wFLQr4fT+NHZfXaY969o+yMnwIs+QQtxyfjiM6zQ0Dx17d9LEWDWN
6uszwJyN9vrRLFkArsFa/5K0m9OjwVLxMF2RK/liaPuYf7nYWOpG0gXW01P0v7IprWt8qqm3LlxA
rEx9q0b0jorBHkvpIU2fhj7SQIA/zltLPWgoCFz8DqNfB9uLh8/U+MjlrUTMTjc4cVo346/OO4bW
WJIfUpz06TGEL7VUzwQvLyQYhc6dCvPelw+dIDEir8qzO6efmvnJfu+XHrN31rUXhuf0VYG9Yvta
Jj3ifIGBGUKj29vaOCfDsU22WbAAFuU2mjRXmMzkS3Uakbok3MXYISXS8cFMKijcBobgOPgAfUyg
T7mVMp2CIp0FZFvGHJuki9766aIH+MB9/zEgD2qttWuq4jhRWWoBaK6ONjIXly4NtiN7q09tlFsk
5kv8kcpxbewFV6a3qCj30CyYQt0ZL9KEbbsdk21NazL1H9L4XkvvRf1i2T4nDFancZp6EvhKsS/S
xQ+l7uuaGfwfVWLNPAvOfs661qDzDqFNMgkwWJphUzqqADLV8zoesrNk2Z9ICrYhfEjKcElWHuT4
PGuki84GTaYYznFI2liYwBaH3DpYg33va9F5cBReDfzFIoCbEuhnq2XX67kuIGfMcxM130VAuKFp
JO48gknxNrG2gto0priwNO0lFhkDl6pVKL0ljV+k7H7xJahdVb/lwUxEBFoiPRMZoOJo+bGmpPFC
1Pe6PGSKzP3yJzR0BiNvpJcGCtgwwSL6KkOSYAdPw2QIO4iBjqQ95dM5coJzgxMsTzU7gCjqZMTm
167kDekARGxGVyHQI08Ux1b2x+pVoqyXG8PvtHSjdP+GrnNA3WjQIsa/tmctk6/zEorVopMs4TIz
7mFmyj4YAKmaJW1W/sRYrxEU0GztJzP1iug9SFXMVZx4paf0SWbntTCaV762ywPFGNNHzzLAyAiP
gikyjhn6CcWkNcTMKUiIBgCtDj8J00vs+ifh0SorBhA1KTc546aqTW2afutYfpTmLo+8G+nwNq1u
AN5g0pWWsp3K8lIgpk5aeyjkCAV4ifGO8362f/LRfo/hX6yBe1rVJpea+d6L8KDXxOjD4cgInCL/
lNKTFvum/VqPyQrnplGoqtdKcVShvAY0prHdU/0OauBKzl/BhIdEY34MfPaYrG3Nb+vTaJySgEiJ
P1e7ZczQNH7K+dXOLjZXrH02x3PhnJtMuVTWW6LVB0s5FtVxtL8jZc+T4ddUq/oCY3ST1zDMhhkC
03gWxpYasije9Yx3oSn+evu7lT+HmdtS+VaQfwYd56v6knVp1beVZ4EVsPvZtQex7ppvks1Vtp1Z
AaI7TBRo3VJ+b2i5q3m4Eoucsn09vJp5yL0KUcKExVZvdyoB2o5JDfOgv4jcPCQqn3yinFtHfgs0
HBcD/wwsGMBPSVFEH7V0sxD0yldAwKyoqcXjZxrcFHVJkJ1i+cVytvWS4hprMG7OiEr1nFT9YcIK
quu1bK49o52qZcEZgyqE8kCD4y55RMAipXHu+K+sLoqW8YOTz2E0p9ys0wwjURd+N6ZMaujLLztl
vh1j3eTY8EYkTjEjEzD1ObeZ+4SYxpdI4VYQ1DYNKIT91RkN9N2FVecjLHDLwZDHzm/ZvTiBBan1
V5A4W6KK0JCDlnih6iBFg3PM/VIF7nMBjZAbf2qTMwGHdp6es0JShUdAU8Jj2UvJLg8PHa87SY+M
2lg9CrisWdW+HcrEkdloPA/aTbAmG8rRZEIMql8/9JsQ4iVMXqMG/wHcJ3wrFxGmZxBLfSqRENXh
mZcRA3wekgWILl8LJhZUXeTPOBoKwFhRMK2gC7dZtC86xNHE2erJluXjBDIm0t8GGGLrW53pDmn1
YsXquaknb8p+msgEHQHu6O2YmR9v+uyQ1QNF7gjOB0fih3P13ZvmQUzWNbXMg5S9z4zomLJhPana
jvdj7DUvMngYWrTzyrfl8qxk9bVDg5syQgaE0dOZEgh3+1Ikr8UAwjo5OzUqd42trXtcrZiDSSlB
NVmkhqNB+LIjj9khep01pmbN40zDcs+N6ahSAVr4vZ3y0NJmXRZEANraIoNEI2cpL6VKkh43MOVp
lTTJY4bRyhmLfaU/1OZTVPPeGrD3wB1Y8QwVlxI9CUnCMiqqH9565tg0o+yF47/Ykhm5Jp3KyDrV
NKTOfIlpuBeb02lVMl+ciXMOzqEeEvlmzh0lFKqSwoAhkkhRSx8d3eKclGeHdKY8m+niaKQ19Lxm
MpT9rLP6wCwmo5YO/DkF8BMM9fPbgPZ9ULfsDF5Z7S5slbVB9zwY8cUMnqJsmWEG75mkrtYpDHFS
t9YIW0hwPg+Yf4WgblhMQ6o4qYeVWu6WaSwMKfGy8WCF1kmx40uozp7Q27XFPLoRPCwt9cOQWPfW
kGn3sALxhYuu3QeWdqqlbFuW3blxiB7mES6k5ZW2Dn1wStTJS0tM02nDcNOs29dGjxRgEBbW0OGm
TVXLNoI4wd1Gq7bSsCmdZyvk9ZSkt37SGX/xy6RzN6QCWq7z0kbRg/DokbqMBtNTDda1MTL9pAPr
2C6obikfHRGCCPG5StMGpf4jtRCxB88kvFLas5cU5jqpIxy2vZ11/qT8k02q5G6H5mhRQeaOBUEz
7uL6MLbDazjJYMjL1AxlL2sQfFJ8HlgStrWrkfgiinTBFID8zWJ2s0m3x8mFjsSEq+Feye899lWk
PbOeGUY5wZmjLfaFtWMyY6Hsq/yoMFkqijDanFezRxj6lJRTkhxGZ2DC4J/RG8CgBqNhP8pkHZtH
SQb+nXcISA6Ka9oyIAznWutfo+yHwhrGaR8VNdN2MqRm02XpNM7ycVROygw0mnIZfRn2yUQqmeK9
bk+M7sGdKT5Hcl+FdazydjWklkZ3wRwZubwO1Uemf/TzWZFGLhOi5gK/6BMVSHMqfMNvW1ddyxYv
vTZ7Dm5/gLxfUq7oaK6Tuhcq92LR/qpUy0G0zNOd6wsHOucRmNilwss06Z6biI1HQ7JJRxKotHyT
TfHOe6Zjtce5hV5/GRnIxrye3QjozuaiQqmPgfaToB1pH1Xywe4DME0rw8E/mtQDyjQcsWdjk38h
KDpXdnDwNJp73BubLP8MCdAQGnDkHcME3RoNKUoDnk/4I1QWHNSIBmZGf7Ege4oUMpKysQyJH6Ex
dTZ58OZp498bZ7uxjmb9q2Ug/O1KMN7IlJilXr8749mZTvWUAagV4H6EuKBCG2SAhvlTTg79cFJG
UgZYVTYZpImlTW6lTScUUSzHYd3Vb1F6UCwe0oB7fFHCloy//p1rH820HgOuiE5GDGGQHlnmuPRK
w3BLyMY4/o+j81qKHNmi6BcpQlLKvlLeUlWYKnhRQANSytuU+fpZmoe5EXemm6YLmZPbrFMuYl6v
but/xBo/1TLVX2ezs/feE97GoFCYXU/GuGXB1VPleHxK6jqmd728udNVMz8jjtKD+dF2GtKY2Ltc
eFZf7yZu+CYgRs+816DzmR4FA9wQlVJ9vHtx/TbXHSFHLtW01do5/Q8IKxYMmS5iNM3i2nh0tLjM
omccR5mprafBC5cDaocIv+akicuA4af6Oqy3ADdVImCOGMC8XqUaNoA8t1NOF6bRzz1BLEP+1MXZ
84+g7JDQQRRa/rOlqp3H+7TJ9/QKQxAP2SkUrwZKQkgJhsjmqlUTyY5SftUFJ6HguYWFEKHD0IXi
nC+ZfuqlH980sWwxpIuMuyzBjnf6I4vOyLVVizH6F00vOSFBWRmwpSDmmB5hgHLlcMqsHIZCyuxi
QOR97YovTY/WHGECwh3ERfG9PEqCRPEXUMdYbun6qBtxCOTIWXZAs+QYg2dnNoHZaBp/BkK8b+wd
j1zZVQljj8q3lGX3oqm1R4ax3JsRYJHfXL9FTbFUyOEOJ5LSs79d9F+h26u0/ZuLy339UXp0Ch2x
qIPPKof8KWig4XBEIbd3vVJeQltih/q90pyDo0UfnntR3C8ZWJra+gX+yUPKp7bT4psW4trEb2li
PaViWKs2eLIIQEk7Xo7TuhK0x7WVL5jIPwLnvQwPYXiI1a838JpfIbNX1U8IUDNrBpyWm53xTG/I
UHXxhWKpCYM2s85Oyd0TDYSoNyziAnp3S3glTfW3x9kl5xg42J/pwO/CocccWExj/ZRGL5V1si1y
vh9BQ+LdNRdZ9k+ZUA27h6Vde+5V2foLQZjYjqaVzeHRn5jNTZzwKL1CHAvthRG95sAeqxB0ygW4
po5kwjdJDqy9eeB8JshXdmGyD659ljwFaSupFYbQAhMd8506KyAJzCSVkgxO+p+8K9ceB+BhbJ+c
pN/Skh+pXRWbIdaeJhvvlYMQmWZMtYLeLQpcCgj22/Z3VfMnW/IqWFIi8ZCc8j0HmHVoCJLzSAn+
c0uiG/LPoosLItM7O6bn2u3dTpL1A4uSnzXvT2av5AMii38NdCVRe88Wy3CM4EGcR6KJbXf0TSKP
yds4HDqL2P5OMdiksllnbrMWgIuYpCAtMnqGXb/s4s/JxkLI77kCJPVP8YwqYDrUvcth/dfLri4A
TkBPfUqt1nbJMLtq55L2GGqxCvzfzgFD4kKFaPcJ+DvtYIH6cJ7hgxmoEFECvfVXdu16BnRCjls5
3PKZM3HuO7R1t6M/0zbWEUlc5iXlKULE/HRM7Te2j6T6pbE3048qx1Th+hnso4viU1AoLHH0PIbI
SofkTSme5qQRVZfY2HDgAjdHrmngA9K8ZZh1yzLA1BjfhuEt7GjOV6vCvJfmd0Y/dhyHdT0QfKFs
bg9vLakEAxEnGP1F4e+65J1SAPmCa+GSm56rqMF3qiETtM4WpW03y5DCei9zomTVb2dp29b+K8u5
GbJUNmGDTnBe+nb5Hi18tPR7ILaTFkiOXJJtTZvWew1zkxETT6z61zSSONSpqu5tNZK623T+3ceR
mlI4NuV9Clwc4z+7fCk7cBLOlqa4KK+VupB2bvqtFkYLWJ5FtUrzlo9MxlwjKxnvFAnIztpNJAU8
71qKfQXcZMLADoOtqx6p8ksSA+beS+JtKeDyy+bAuo5FIaCOpXcXSMnoq5vdFifNJAwnxpWTiEvf
A8HV3yLb+O35R4h/WdPRIiMqpR0HK38fhoCfQt26SxUlAdNv+5NN07VxxJ9TzK/shDdSHm+w1r5i
p+MUkGOlE7aRofbtcYKa4vFexf6rmWE9QrtwRPJsOenRl/KGUMctjuFvVHuUPHy7hmOHr5vMzJ6O
XCyId6FN95REQ0KGUNvJREdfBUGa0S4ABnXYqM667dv92Pnv1jxYk7OkAsFUmnYfY3bR+tvU4Hql
sMc9PLS+RRe01gEEmNmjdaav3PMOfdktTJBRzaT+1SrexGNnLjP9R1cvHg8QjzIploAd7cSQ/HGR
QAoqSDfmWnowY/ls2OFfZdMVgRRa8zpqIoqIo71T5vzOCDZzT0I04Zfk5D21kFwEoWcygokGYDwV
qMwWBDZIFiEOjWbXS1PnDyMO83/rCJ3Jhi4Kaqd3JmAt0dbDhCwFrWv9deqZXQkoEgocVjyTOMEG
DO3fU3FV5V9UzMOWedb567cdUcj8RSPXSNdmUTTlIhckEx1MzBpPlo3mZPUfrEJZDBppkNQX4VZZ
MG/clrIdWOmr6/MhgPrk77BjA+4pEixS5lUWjRMzAwhqbHLllgdv7vnNdqBV4yaXYmXQja0waCZC
d1Hw6SB7urPZzlW8YFMabY6aebRprbfW6SxKMxWvtmtrlt9dqn91RTIzBX/U1Dw1MlhZutCekqJ7
pA4eRhYy3hjuKq8vCdKzIIaRExJ27J+Boj1XLYVWuRjsP9IHWBizx0LEDtuVyYBPFuwpH87AY7s1
PCzPi0u42oWARJzM1u03GSJyTL+FF69LY7ybFD4qHVvayZeNO92mrH52NJ+gRvhn6cH7OL/DvXJp
gPfLIuva+QOkiJgTtr6wwuvAU79KXpAn8Dt8NoDSLW3kmuIGqIhym7B1tBHFnzZ171oereByE3nz
GYX9B6UkctGEXVq7XylbA7vtcLas9oJxU+untUXwwYa/jGYU73V3/AhV9EKD+juTiN2O2wMPxO8a
omhnhuPOhLSSRgRfEx5mypKk48dNGubLlJCFWWB/1ooyshvzRPEi2AREB3E4EUJNbxsOUEerPrgF
EQEZmj4iQvfKSwsH3O82mZ4cIRratCZIJhT06r0hXbYJ0XW9/NQhO65d6V4KyE2FFyL80y4rgo0D
gbFDRm8BJqWohetOYN3ZrngLcawTZPuBoGWWcOpvRP4tLeojHGu1gbjhCELUV85zHxJlpTYfkxLv
LSBesP8aL9mlcXVudQqg1rs33msuiw4HPyH1S/cPYSqjTOOygmkiqzaDeSN97SUMCb2yGJUcpByP
xb1BV/5p2fTb8qBOddTzCepVX21wEAj4MJbHclopYPYhQ3fEizocOh4yBmYOE0Z9KbWdDeD+6f+M
O1dztwORt5TBjiYyrqgzP2jCrd1xPAx4LCMC25vQzFYkAUb/hCCPabOP0ouUI2Ggl8Il7TyuhEie
JFYgF7Yc1Tkeluy43mq2u3IUfRv55QCKFtaWfTqEcJESly6DQKvLk2lwAIx0vIiovIdtfm5BwMhS
/5JDuvCBOKQUxjPOobIZtxy6XtzQfjddYrhk17U25hFyqsLngGqwl65Ss9+6tkGpu6E8M2Gya+63
a3P3Tg5mDDKzEhvlb+2cBBv/aHP6oXKLNwDf28GfX8Z/ej6RWTD3dWBzucVUMbKq2OdjfdRtPl/m
Nqr3ZEj+cSzZZjZ2Ftw3CndOxZiBmqvrbEOAIlXOH8uLA0Rt/quOr6NNyJMAZxKkm8AoN76kot+5
JOmPErqCjajFcpZFxME9183Ptq85ouQgt9qWEJ0fyKWj2+EygGuFDtlBrqAYmOURa+TpjnZEpGzM
JlXcCp8zneBuN9DVBM5N2BPGhuHcLF0CORwtVqn3YwVExAJwzhBBc4JVWCiOYxxUQYU8+XaMXd7b
yzlwybGbIxbdie6e2z+y39dltJxF2rn1Vj48ySVrIZRYxqmTDrkgU85pQGTEpSav5kw6N7JfTzTL
DlGs2uSwGsLu4rna1hjBsBDJ3mLWhJQorYwciIn6+5Il1wQYXTb8q+xorw2Xrii/M2u4Br2LL3DM
CxL7PdU6jluoBQETataTj+Nr2x1O5reG1d+P7Spr0rVT9sfejHeDQeEry6FxhjZzUURZY1q50Gw0
fZX6EEB3dDCNdossqgdb/k3S7nLyGHMwRSunDqy1CWrtmI3FUscwbbWLmsyNmOxVQcFGTBQTS2im
UArIHuItImEY4b4QYtNb43oE7cD4lQU+fcj3iLK5U1zykNrGNlPavqzE91CFa6tPVomiH8OGLodM
QFfxxJ6SBYNnFY2kTe2F7zItUBloquDYU6+zwSuzGWSRusPGVKTX+9eW43873wgS6AT0kJ45lELZ
AJnMK16nDAS1Mo+W+s0m/C7vnYeftNIXNQf56c11Oi9k2XjrxCGdbV6NEBMJwtkAg9AMUNJX5bgv
MqQIz1hXdrWaTBihE61bgoSSFl3w1zEraI3HFVZTBOuetMBe+rB8bOAmLmZozhjPg8IjXBgsFGwb
vn4MnSjnkFzTx7src3yyXe9YVtEsmbwZPjnn+h6RVpiC76L7xL5rgkNkPuYspI9iSjULEwLpqQfN
FX5bvq4tBovjQGzx23Z+Q3wChQqWyMGEmNjaLx3EsNy+enKho/TOHKEYddJFtF11GYcFDQToChpX
MQyE+i2SUtbB9ojRbAnpm/6Z1znZSQpIcXnuJQ+oiMRNk6788F5xzHeja4QR3DJ2UpvPTfwRb7h7
vbxWBNpnhqSR+0gK5NjZtAFEwqanEXaH2gChyf0R4dvQ2DDWmnMCWt9Wh5j/r8nd4O4i+87YCbe7
HOEEwbYyYdgYp7q70N4PDcJ+5k45mOegRAHxxM5cTf+qOm9bZN85jhD7VrhSPoKap9gSVTSiteTw
kzBI7zhPAnJF09RLpGYb0Qm8GBWMhSMYzKKWwzZ5Ldg0NJuPnRv+REX75Jly1cNrlq69jahx916+
g2rodWtLr9Zy6Lkg34idO/ChGtKpVv2YSgqNH5N2SPvyUoijHp+18e6Y5SoCTYCBUFtchikGINsl
BnI30BSiflFwLDGKj9o134vYVkudMmsiwjmxwtmewcoAPlAYawcDpvLZZdGTbSYFVYlp25TuP0Oj
GkBsVlTLUTsYzqGIm5UqzzUSB3ARYLr2oL8Rf3hKdbH052FQrMBsH+hhr5m3NxJUl2GkB1eZqyRM
uDkjODuKg54/IRYmHrL6aGvoZdcsIJ8lGMqk990WEJfKJN0m1k4FZ8AtC2V+jR6+FOnBV83yp03s
bPpWQ8P19kE/koKz3jAZVor8gcdoxWoSCwhQEyOcaJ/aBPxU3ivihzEWuSU/bU6qm3Rk26VFkQ7H
Yl9YahHgMJSG8Zx32tExSnI81JIceR7BKMeI3RlRubH6iTn9RDhegQPRxxheW3rIliGZTIPzwCYc
dM4QiZ4U1lRfbOO1cbrzIB5tL16iJDw2fnwvw5PUaMrNSA4cXkvnYdNB9YRL6H2LYi7oqW+RE5jQ
V5Q5DQUfhw+3Dqsn1VkLNmyf3ak6hNzsyEmHuja/TboweT/tdP7gpLjFif85Imi+OqCiiirDq4+I
l7eHzKmuAuZMmh8bkmypla+mKHzxAhI3IC3XOWQZ9yIEm21ktOpZFmOgluwdnVszJDO7qa1qvq46
mBNmtIvbeI0h/VKGCaWK0cLr9uFfdWl7CAjbboeITJ1gHQKnRnP89QIvX+pp/jfOMBnHp2Ew+Bwl
WBjz17LWs0DKFv0aUXH41EuSJlooEaAGpSEmsmzEP+o9Pahc2P4lm/8nskw2H1gd6apUEl7F8/62
LXxKK239t7QNwve8iPW5KoTAwtNmh6URr6VOKr2a6Arqo83dX8runaSjQTzdB51Ivq0qrDUpW7RS
vRa7iRy0CyGpba8+IKomv2exgHAAqdv5HOUHu4aeHK+Gv0OxAF0e2SQtiFrxk0wstappDCTlqU93
7bQNa7mLULETLuFdDfNS94ZlTb2imMajInfghSE2K3BN5NKkR3RvtWkpK28xgf+SDmjJYeBJUR9Y
ar1zGYA0tzyWDlSESGLnexy528RkLHLjhRt66x6hMTOMfxVm+UJkTNphXL3YYnyO0Dsi170lHPpk
2l9K7tqRrUCRni2zjMch+2lS7tcxoIXLKqGK1LlvH4wAMme08dnkYDUPC8KKCxLO0PVlEJOq4Ycq
8MUNSqVVEv3WFbqwOa1i8mhlX+5GCczdYN0vDK9c+3Jmx4SEpkmlFnofbSjmPy415hX1oXoAxgkZ
t+G1stzdaD0SrMzYumlTcg4y3kieiW459zDyJVX4p9oHFURsm5Obi6kXeyQgmKdA/A2oHuWrPcN/
JsjQbB0yUa8CIH6x/ygi5yvgDDmwWmHZFJQtTOJQQ3XzDes5rAC78fsKP/mWfF/TwEEC45OIuEsW
zdhU6aNSdCwOvqsthRceIioMnR+eNWtaZMan01yS7DaDIdTI7CvTtQ0rIM2fHWaBpDY2SvtV6i8w
8bz6K914hil9D6AgefHFhGiVPVrwI6M/52MVUFVq6QNSv5j12OGXQ0nk0aBSDSGxgncWG9WB9jL2
G9I+NtnJdFoX8ERwlbW+VEW4SBx5IpJA9Tjzt3gmaAWu+y4DmvNlQacDElRFREqbUXM6U3Boza3V
TRiiHFc5a/0YiwBMIYR2ZX4YBoqnAnSaXxyUUa5ECBPG4mdCErrb2Hjn6UkrfyLFd4+KHBfBU41g
t2jQxPM8O5eO2S+gLGTBuSCEPxys4ajYxChA/8W0aCelqDV/xezlcI1+o4vfBugWahdhKfJC6tCB
UAlmU4j8FuekmkOdyJrTOJnbsWr2Mw6BMyxiL05GTa0G1m9Exn+M5XHC+zRMduJdTL58lP6xGRwg
yq+bMiwOW93B9+u5QsvgbjY3I363dfZ4kB6v5O8g3/Sanoq2rPORmOK4CrATfMyC9FUfWJMhCdAW
z9X0kEzcwHTgFmxRDFcCBFT6qyW/fUDHmlj8xnQ6lPWCogzuihVvDA1c0YR/2C4CvE0EB7ATzQwL
YvGFfGnTkJYI2xuowVeJ4pz/VYY8j/gVNfSE2igPliyWjSJbcOvGWxdtSnMb1KTl32KDZXerqeWt
k1I6AyjovubyPQb0JSin+iCKhipiWcK76/3M7jw+aBtea4//nl1a553GUghnly4/YSmdGFkQ0ZvO
WahAGkqpbW4fUzRYncuMOluYvFXRm88Sk5ZungOTt1bkeyqqGDUgNBwy2rthiX+pZuKqZfwou9/U
auEG5dswq9n2tZG3XtIhNBBzbY3PWDHOalA3PI5Eyj944asucGtBLGNZ+q2zq0ZznY6aZJun9e3W
8YfELWkK/TfLkTEQnzU7ZVFh9DLp8bi0QjwiTgSO9wE8ejtOtMk9hOJxXLo8l4ck4tW7scZppQPv
NwTtfoOHJLicgop5wegyuM6inSdFzuZMeAcrGdmTkG5hHW4Tbz64+oQoUFp5wfVoaEUVvKUTr2Yv
bu9SAozgwwE63lnYVPQWeTZRGTcP1YziM26td+50JmXVJpsaQoUOhQPKZoZ0w4IO4JXFOmQ+t05t
e1a4IhMuTksEyoKruefNTY3vKEGLW/dUgZzXtr68Jeo0Uh6bV/coqS1YrfBst9qzI7ODxdfU8+8q
ZykLLENibuig8uoCuJTyb0LKdL1gWdMfcoBBWIAAUDO7PiPNgWI4GDs+3Scb7LDvZkTwmIW5+3Be
aj8npBVSSNTQS4AbO4Ha+s3GZPaxSZ8r+drgn9bag4MoXB3y76UNuz0AZvhXFb96x/rCZi9jEnOW
eemgcRTadygzdNI031R5uteQ3nmzrSl/khb583m91vwoNVuHjPIwiWtM0UuTdMuQWBnliG1SEuka
wWKi8/YYCiaukGaBVH+fuktLxM5nQ0kJG/okAzyjUnGNuStVg/Q2/iyDCxxkSdLsxowT/pQuswkM
kP3akYNKsDqN9qqxiJV80UIfR2LVX1H7Rur8yWI9XGX9pi7D9Ny0M398HWkuvOrEJ5zTWLjMzs6m
LMY332FzoZkT6wsJ5UdIfMS1oH1zxxlA0jS/BQIp94bo/g2TKHmLssgGvTetnwOw+97KZ9qvEbKr
KudvQbqvJFaZJsuId4jiwosItjREYZr4q52+++Gfy92dA1V2JItuaCnZYqOHwbKY90cNR4P9iOZ4
aKx+0cAN9tzqEmTNV0B/xyCOF0DHm20nPX02kYKa6M+0H5NP3fpYOWzMJBylxdNXCnLaYzLmLe06
LOBUFacooF8otmoo2ANVXqrWOeWhuas7enG0EDoWu4el2uIcbaf2Pa0e9IF93K3wMMU0Wiiu+sQU
glVTn2wG1LElFt42DyNIj5A1kW9+EiFOIk3fQm1aa8J4Lqn4DGG+kh2YRDZp6HGxpqu09hp/TYpq
QyEIaytbmMSkc/3k1PeYUaerXtPqbjcMMPOgAUQuiq1NYKu9bTMExj0Q2WmdlD5ptIx4S7mlvAnh
rOQBfp4xVTkC7ezKtnzbiXlSvc4bCYsrRPWS6rWxHZRc3p3C3ftU3lr/S29Hui068K0IKZTSEdSl
jK5nkmQIMva7KAh3GM69RzyoB9C5tODH1zrb2NHLkIRrVePEO8WLLujZGc+zT53HOw8kjHaWc1Rj
VBdN/suNNzR03tHevWNVYcwwG+b6WqmvFC07yntkh+TgJd4pV+5RcOqRiNM210gftEuNvXAu9AQt
/q6IMUBF27jkLZvobk4fHXncgiIn0PpdIVcx06MWnfvOgA4hdtJyf+gVgGiZFjWtoNhuroPJYoPM
3NqTv3DrY8ylMVo8gPFmsnEF96l100UUvlcSKJEGgoru+xQi/JE46iUbZucCDcLo9JOZV5e9TFOP
eEu9atHxEtHoLbQg4nnDm5Q3E+8PDCKCBS+curlo8I/y4DuIXq0uXtREl33ny8PpEYrfl/0ThcHG
n1+kRFqoUC6EhaSi83S1+08DfkKYjkdKS0+kdokVSN4+zjlTPIWYVTxYAmnAloMazvOjI2E/oKkV
GefTCgpV4e0svzv26dw1y1mPpz+Di1pLAtZhiLhN4VXjnJ+DcHamCCah3z9HnHFT7dKZ0FHQWXG0
4vonkne2cz+53BWGhgeTQE3lP4Qo2mRbMI6AhFMtxElhf+5q8LkmewKEdEkNxSoKjAd21FSNDdpN
PMywyRfe3OCmNY1cBTTN7yOMZutRyeKi0ctHhcdiZkAuzgWCjj18ZfTlsuk5Q8Sl0Cb1dzbIMvy+
lephyXYzxlAeiDbXoHSqQD+MMyrajq9NSAUcv6Ts2geAKM/3lgGnzkZj2QBgIRdDyWJPQPOpxjWr
Wqk+E57If/QUZ5TI5lwtsOPfipUA3iC2UabgwqX/prmiP4fzOd8sZ8gMAYNafXXVv7D59eHLSNRy
J+geyk14tgb+uiB4WSUB6wu+JvM+06vBfFrlEv3gN3HEvjW3sc7hgITD4CjabPHJn3AFMvtmDRzi
qPRnHi2VSNzroOJA4a2MaM7awLGfXLZP0FvNb5MN63hqfyNuwxw0aM1JJf2TyfvIYrKQwL/XXA2d
ztbGlSdRokmZj9w4SMhcrvfXwfCZmKWsNtzN4cHwogXBIqpYfjHIpe6MB6f666Tx3E4RmdqAsUzJ
bTtfLM136q/ZiZmMc9bKSpjoWFB3ovrQo86q7MXHGlHtbOtClOqJTtnBzW3zi7IM5IFp3dBUDYEh
d3S82gbRMFbtauAla88BlogkAYxQcv2lv4u77zLylgpR0xv7pRS/PSXy3Huexpsqn2sD0TimgIis
jP29jrKTguptYgq3bLprkm9l3NLmEpFnB41N+7hl69Gg1m41HCP932hRyNXPwjiFYD09v0c4856C
eNYOs494Ql/P9KMJ9gFU9eQwwnt4pWSyqMS3gvlMQ7650ESz2cVSIqsUxltj/dh8MYMLNNWoRzyE
N1BP5jYv49eGmNrQZxC1hmMdsiuW83xKE57gwUWQSVNUw7M54Cd7+Luk9YGMdwYR6W3N2mFymKLd
MinV2ocTsMiUhO3Yno06WUSklpOKEcOijxQMLzUlkIkmpypYU8w7v+XQ1/PzHhGqE4c5K/xMxa/H
vFAH/5T/XKXxqnQ5YjPJkvlY2NZa864Gg7FtsdQYHk47lwKzdqszZM1INWollQP07+LlX+1oLouB
4t5rqP+xdaDRSEZKthkX8Hp+cnGJOEREDkiHZ0LK5L3oGEb1G7yGbaPa9zBe+SaBWXnPk3Npfcw4
d43rOVUfyazJsu6lSd716VjMEPd8eirnzBINP87hTXF3WPjr/JoI+AOUBLu9VxJPV71kAwZC+GiF
vzJaF/A1JKT0L03MfeWjTZG3bNMGhtnznNxoWpwVWEXd2LOxj6SCwbOfxWhgWQOb5WjRhaQaS8o4
BDXJuoe6O2aHbIj2ITZXWv+knDZyip8vBTCUPBlWbSJWrGjgUUdoY9w0LXvZiBRV4HsM/dmzkqVp
+hev1/dJTIuZhLBNLjogo1nONrgWby1YKFF7FynoEiPlOzS2QPjxP2haNtDE5g8BEb1G0U2LtRbV
vxZDO9ROK4zOrFcIhtc8OQ1Outalt7NDgxQ7iAiCf2ZOkJEia6j5JKRIx8Q2z2UOK91pACo6J7cZ
O/PJ3TVzwJrtzCzeus9TZM2LaErdJ3KkC894VQHtQh0WBq5tWr0UxM3Z2XA0yFHpHrkd5p+gjZ9S
YCT5c4dV73T2sm6sZVc+4POTk9uH7S2Y6k3NOFtVL2FyU/XR1pc5X9Fn2whox8ABnF89BsUnfMvK
V0vmq8rb9j6avtkcC93cpA5U0enTikEAkPcUzkUvzm3Ksbfjp3siypEonp4xrECUduSRJ5t1ykXN
ZkaomIMI9mw9WY0jAH7rreQJ6EbxSxlom9Fu0ea6bcdCiT6gQxS9Jjl2INtKtOZ3JKZbUgz26mNo
xVcC7Gz7RNkmplBI3timWqMZP0V8mGOkuFYR+ayTM5G1YXpsh5ztL3OFfNi4vI8s7XWA9RY5ZChn
Y6fNloDKDKTZwmclIkwJbaJDxjqD6TdBEy8NTjLih+1CRPWv2v8UbVgtskAPt6nV9jxFvzuKxRES
dNsqUMa72D1645mnkmbBDe3KcltWwVZUEzVwYkT8kUK7mB0rl/29UOQZCc74vv7sDIDe2bWW2Skl
PWshzM+uB1VKfJTxaBkrUs0GxXMO9HJgePDP5jxjzCwE9eH434Z4MRvKiH2y0PXvGi5UzBIYZHOf
Y7XqRrrKJU2Jr7gA4Ylnk9PXK+2PPP8KCQKlBasv2+Zc+vJZmvkmzujhSLEcmaV1+uDqZ+qxqFBs
BvuNhtAw8qHXCUXdRzX+TBZsBcpX5UWE2E/oPCYB+xjktyDrHDfZtnbPsBub6VZ6ajXW9d4dX41u
F0ccOggsaTahJRaDlRBVApZ9u9Z16jC+qSQTXLhpdbisXOQ3O1g7wnn2cp0Lm79+PFJBIMpvXixw
eXnEXsL+EmqflXYd6m0x/vj4qmPGPsSLllzxbojx0irireIDPNPI00ZAiU17m/d8SNaHDxqbB4A/
pDeTZbIeiCIWPyCMTWa7VxzrrfKmj+capiPFEPaPbhvmBhlcuqpd+votJTnb8Qgy1xUvRA0gYtMg
cpnOMkmBqSQ568uw3liIlVVi6yOEqDE8ZjzwK3KyXvwnAW+lvOYsSFlTZxD/IUZrP5zu0jiXxmo3
wiNR5vtLvs19xy9qEUViRMYOs7J38nPlUf7v74o3VlGxgpHNRtRTAwLq7SAIeGpPdOm2dNTuFnXi
YqjJxz1zcn0K2bbTgxOMxc2sbQ5xxwypSqOwjOT+JIKKnlq4EB7YufYeiHfPm5nfPvU3mgrmmzdT
cigmsw3SRM6OCvvJQCcMedVG3KBddmvGWx1eyQNseHg/Za0EmaIdzBaqc+/uhX5NDJ6RrEE02VpU
jz+5hLcMokL4/7zgbqHrsQ+vq8mHw9LXJpajmK+B8h61kkeHaECjs9Zv3jXu/aPImIG1ykimWP7a
0zZmqYDplTDdHx050D75iAex8mbKQUg9jnN4CADKU+WyRlSMxa+aHjPOswPjZ2xF9pV43Y4sEp4R
r0XoPMR1y/qrG19UJHZZjeVYjZsM5Vrnb8k3EQIPVYpFOSgKKLfldX7Lum+d/oLxJeCkp2FN4hES
KKeFigoWgt1T73e3tH3E0l0Jbvemfylz8WRCtpeM7Yn743QNv5DdZryJ8/HRRVtDAs9IKYrSPvHg
vZ1yQYI1vmUsyeTV6YS7oC9ONcqLbQPPJ4PoE2+qI4E8kC50829Snz5I4X74S8j5OmgEMVGnQdan
Kqo38yzRCfdJMG4kMNGs8T30PsrmEZuEkO/tHBToazLPxpIq66rkIgy9MzzlhWI9rI87H5jtMiJd
7fCiAoeVx/+s1mLVMhZjwoc7vTj+QXYUivkErVMYfkfyHzk5EX0K/aUkJFIg6UzlP6U9T+nJIETk
a1+FfRH6R2ye/P6Yt1BHU+0ZBjfD3FvFQZldwdCI+SLFyaTTncd7hHVie8zq6dFxSSLsdPfFjpBk
THLb5WeP2GSCzMOypsn8HsmticJUFvXajT8T4kGdYxAEOeKm0U7UNlU0Y7SbtXL2lv9PyU9CXC8l
0cmRAIFJsNP2WFWhbiyk2al+F7rfUCdZDzWz6Hb1vKmAAbhnoIxohXQue8JLlvVGn4Wc4933mdJQ
ahcPXCvrmwNy+xl6md9fw/ZHIWykJJQLhmPWA9KPNSxoK7CoJTGkOoFN/M9UX7G6pL2/lTb3uAEV
H6pSTq4VwkfDvkiaDf5qpu1m3V37j6Pz2G4cyYLoF+Ec+AS29F50EiltcESpBO8SHl/fF72Yme6e
maqSRCTyxYu4MWKy4QbhkyMYhrNKRXbE/8nlD6iyVeA+SAcmxDDc8Dpzljx6Fgly9AIr91ZWdYXf
5QAwb8GeJsHRrddarG5N5uEMwUcqHS0wy5QkBC4YoN/+v7r4YdCYcex27rdrrDLzTc0/LYhiLn4R
R4HdzPE88AuM6t1WvAe9RFHBrQuciorP+yaEOISsQ3Vl3fmvqbzJp+xL7b6yxFwQO0a4vwF4DGvS
tWa/jcpDQ4u4pC2OK0zYKdgx8oVEjoiaS59uAcplIbgowm6J+SRPKjCYFd2xI58lrAwM+b5Ibs2o
L8JMW7DhWFPQ3iI/N1a6sMpi3Ub1JkohHzvvDcdrEN/6/BXwAyvHnzLaNMEripHNWTUKd1m1J5Ia
1MsH6yzdtFECvIlIPOc4kSjSnYpUZ2icif7msA5rJBmrnZw+FUz9BTq+XhGk6IdOAobJz6Zm74bR
fKZ0+eq1+VdRdG4x1PhK81EXLbcy++Shf5Thj8G8iu/rGwgBLBqxqzHNG4zzMXF8myeddqySJtQY
mvclYBDJJ3UUNnvmUAjgk2K50PZFOYI5Nyt/0j2wgWHhNtptgVMo0MkCcjlovWGVRxgTuFEbBsVj
fOKC9gp+G4C2JXBqrjr9zUvvWoUL6urWzoJ1JK+hPQy8vsKBU77LehKEwrkWn0M+oj3mdTflvMMm
QLgBgreCp09cbVQDI4s/MjPUFq1hfjtoJ+rAzl+gB0sqEpMIzsZGUHTDMlzJnKdedwtJlMZBNVYt
SbxXEHiMyXC2d88afjI7BJxjMy3FmCVQdezbMO267L+YEaRvlDnb/UXffTUBZ2eiXWP+M9S0lYCO
IqptbViLUD7yNvrs3AKWdPdm+co5Zy7i+UhUgjvQb4j1dNs+muZbkkZkIGteL1xOqxGxDtgeZsDk
3CnenKyhwdcLzwvDKbKj/x6R2U1H7aJFLBSbnvhAd2w1by9Fjz9tqk8BeIKM5HinxhS3Lqh+RiAr
Jm//doQ9qeOr6bxDE6srNNy9zrYVejZOxlUdPQz11bev3nso/mepnhVEd8Vrjkr1znd2Y+jc1DD/
hf22Le+tpc4Ni1ET44Mt5j5zFUcVyL+I9MjwGuz+p8dF2EJht938YLtUUcAtUmX/b/DHc2vdneih
gFUYnUMXZMjq297V8S90F6UXH60L8cy5aaiByUCDeYP0yCfF/Rx9UIq4IURyG3ryuNFBKpiNAoho
OK2bCpzdWo7/fG3h9hufSDUdCFaoLe2Es54U8Ejghw1U8a/19uR3c17lLWp+lEMooZ9rSWJi7psE
NaeslFuzTzhYbOsIsPtQ1tmGKyqxQ34bl1Y/NqUcZAXubRYfa23kdJH7xl2WvNopi591aQK4wXhm
Iab2rtN+TTzLaTPB4zrnpFs6SnY2V9NTzbyT2Syb+ONNiZAi2KYqnDWN6MvwHCychAX4z1vK9wPR
ehEFV8xCy4HYcYGs1ztPz9KWAW5w4fCeqk46VRZNKwB0YE6Wz6o4ysxa6NlpsDjbTVS0vn6vnYS0
no4B4koSZCtxdAYMFyPjTJpe8vhdkc+Ca3w5zVvDttAeQ9ovElNu8I2t9JJGhpEBXVrAVFjg0syr
HdTq2oysiHIHobvfguAN1YobG0ShqN7jENoo8DxAOXQvp8P04EG/xIxT3Frno2t0djjmKx0vOaiy
CKnAq9Slj7CoYOWBgp/Gn51NkQr3UZQroe4NXqM08s1onTzG6DCTAuJ2cpVJ8+ARyqDeRYluQYEn
LF4a3B8IqLkacVeO+Gb8c3ghGIyJmJ4JpK9bIlS8CVn2yc8B6owe0M0FEXs0EfyBKy0xxQuCoMze
2zb7q9pvrUY0AK/NxfFpF9gysek2MXTRyXRmzBIej6hjtbwq1e8OHFBoqtgwQFmQaBRVsIuRi+V0
7/ZvI+neNnf5+bo0QyIggG0kStmSwO9VuPO4bYa236VQptwSnHtUoJJ/NT7rrDbf4w+nBNvG12Gs
RfKvN4kAs/7UXBzcCd3LylKBEjUof4kAwGCsHSQnO4Nru7cGvk34ZO2axSEqebRHmmY6Qdva9AN6
UQ+tyHipQb+RWN0txnS+NhhbLQI+YqbGaoFowFLv4tOg//+Ux5bcDJm85Hl8Ksl/uDwhHbJ9X1Tb
ikRe9syF3HSpstK1V5A+ZPP0cmrNBny09K+wS//1I3TGqaqqvCTYVewMhtyHFuzZJAr3ToVYEu9o
xwCJbyxa1nkDi/ykwARMvWBwsXVs6cSH3cS5RwIHalqMYIAKAvZil/H3A0BMRbSrwIXi4EApfceg
pqjbeMwuFk9f5j4UrLx6TYTW7zaUFVAaFSK1ElLpBJ0H5UHTMCpMl5SQt5aajPSDrYKgXVhIBg3L
pjLaqv4pjBCItqmOqw+nMSkD3Sjo0+Xb1u5V5ar698T9N1GGuaUvbdZiQZQuuqpYyzJ72ZhCG/fT
AFVgk2eyu7cC3qXiv7vmr9q4wEkaRs9Ha5KrHVeBSvWLH0EzcS+sBpo4umQVCqnmbisSQJF2KfWz
gTDi+WcmzDnXRT4uIEsy9Ubn0SFCM1YTthHikBrfmI6r4QGSERPNFekfttL0cBwZeXEm4euNmAUx
FA3ow7V7cYqbjr3T/km46rX6py6TZW1r4HQvDeN60WEtvJtcKQzYN5byIzuu15a6NKuXZnML3Hrl
R94y4/Jc4swOjb86/qcJ3PfKQ8THhL+yx38DZhO9vjmA6agjjmPo/uAhxDMBZ+AhcXogi5vxx2dY
0jvEcLpwx4vufsr/2RvlMiLDo7uUhHDNJ5/Mpyvd+iY3bIm1lXe36xF+Kg8W+kVu0c03HmxorSYm
2ZbCsWBnZR+y3kik+mbAiMvbhQEuNB1+cqQNLfYNn8LB30uI1EZiojom0VEjJMbb8lgKnnWbLT3y
dy7mBtwOLXkXzjHpVyPW7Awjps05wJ8nTbedPRlIVhYitsoOpnmInEYEe+ZR9dkAE0sga6nhPiDl
FxI6LD9z/b0KavDLOt3DvATcP/oWwiRZOtGlyY7WSGHVq+OeaBnf47CJsLrQ1NE0206CVebd2T67
jAtb9J6S1R4aixmQ67RBlTx9F5SWtMWRgSvhW9disS6se6T8psGbziujsl0S21+Kli7t4Eeb/GN8
Rwfnn6LQbhGcAuI4o8OIjQGY7Xq9xlug8KkdVKDrdPrawdWJ7jE9v1U/C9Jx0WncYULmt+fgEc0+
xM1xzPc+i4zKe5XIqlaqkm2rgBvdsnJbNvuK50FHVw42bcGau9xMc71GoGpaL9omdfFc3tpvOoxn
tXqpxVcPgVOIPxuNzkHLs63vNOVFnkP+cBbTQjBSTlVJvVNzD+i+ULpi1Y8a++jpLZMee+2vFe6i
1hgJ7HztxU8Fx3hnniTZ8IHbcJO86ymUU2Q/Jvsibpcxf94YmJpRIKcMbCtIaSbBsII6HYKedbhi
1qAYY+qP/bvnEYimgO2viZ+O+QcXoa+4uDcajhUgRmwr8J1LfZt3NwrJczC25AtWwjv35N+M5OHw
Ffg6QZ/i5E04lYwEMJFimwuoYL1tf5m8n4zJTuChOxkTnCGeZxnOp09N8jt+OvmPhnSi7rpib6s/
roI/i/SUwsIhEmzxDx6yXe/B+go+0nAkr4ZgQa4iQ5Wbel87XkTuzrVIETA6AS2mUhqUyUTt+g4s
7gNAgR02l6589WnMAZ4yFL1rMl8bYrL8PmpGzCjl0tl+pQIPyQc/1Fp8lwo2G13d6kNC9uvKAKtK
hV43nELO+9DufL68iIt1ncOr5rCzeU1h1vGHT4JKGzw3GClPDblu1QLbyg5s5L2sZ4+I+ag07532
qTOz+OM/3X22LC6CfSOO/Lvu3nVjXVgLBR9VBEDKBgwEXdSkFj6P2HqPa9V7JMYtZk0X4q0x8UVn
2gdYfJ/NdOoymJgbE8ah5f5g2GWStjcsMfANzIDIdpIi8HpGZz3pTDh7i4DrTIyHMP7y2qfbqzh+
Kiqw/KUdwpOGhJW88CXOVQXILZSMEqdbFLBkOuXke2t4bRkRkVrrj7mKc2R4hgwctvliUmC7z0d0
3HuuR3CQKnXnKLGdGdFfx+eJdpIolwfH3EgEkaHBJBtuw/S9yibwPwQSb1yUFGaMxEFruyR2DJTX
pwItOkS9+eFxLkUZ6QA2Yk5GLPMp/Zfd/pVhvy6KS1WOZOk8JAVvV1IXGfE+0jk440cGP6AnHD1d
j4TJLSC6+/BCy/DBqZNycwuZLhEiXAqBLZypVHPX6QsFcZ6qXHDQ+NM/yi+HRJ8y9Ctp4751d1aA
XG8LLER4J2As1OE0LMw95UOUR6e7myZNoK2/UKwPN4WI8hE42ZKG4x8LV0yfGR9ujR7hAwYgr9pk
ciZq6AGwrAYAUpol8MkPMwWdXbCp7dHMNS8gYlHMCvVqmRfIfku736c6pTscUBEaSUNdinMqctKy
1q9hkH8SMBcYcsxjB+47M3CFMEhuakw7JdF+7qT1CHmu+FLilxtJNIlgXyVvVYoooNAbwy1K3+ne
Na4PjcJ0rM0JHS86lufRWxRfgwHW8QsnGhk5qns4EozqJtjAt8V7xd1NjbnXYDqxDBZ6zBPudyxp
vsYlQnKMDB9PqcGDPhn/cPu4arCQkKf08tecXqIy20SOzXMEkMr8Zxu0j5asmQxZ0Tk+znzBMWe5
hClw0YG6q9t2TZxibiS8hX0nYIH9FyaXPC32ampRkjbuBbc+hQAL1rqU99yo1FeV6taUzWqMIkMx
puHS5YVRHriwz796V/vsBoi7I+oqvCYTryO1v346N/JD4j6N8Rhhs+0wb/ukUIyux/r2UTckrzmc
TeNg9jtcvwrp73CfV3TNe+u6axbCoLI9WAXyK+pesf4ts48andZxIoSYkTw4vkvox6F1rXXBdVid
t8qq7j/9QZvh0EXHW9OJExIxtNRdgGqTe8dsOIAU0LVPw4txXfCNqg4V368aUy0Ts8vAdvX4kOj1
0zfXCNUax1dFqW2Jf52rfo3ZKKfLHvCzMXDX5HsmvHht5Xs+5wqglsTY5Pkt1T9szCHheTJ6qiq3
ZoxhWAswA+Qh23HB3QXfEAWc8CXwJtNWgZhrm4RixdJifRfxYqhN7iKY1ZzpH2nE6sC9A7AsmNID
5Jh4VN87hwUnO9sOCEOES2VoEdXkW4xfwtF3bAMWZfyHad+n9ZKxb5HVWxI48Fa0eQmFQ9pIMPxX
aXVTjXpb0olV5DtTe4/wC4oDxc5qsgFbWuRUSZt/TXVSklsk3j3WHWZNhw6M5TTlImlwKvJU5+2T
Rmb+ROMC5huA671R/EuR5vlodPZPVO1q0jbhVnXVRQ22Ree1VTHbcbmrhl1AXBvx0B123cQ64MWV
GgeLq3kYXwdAw2wvq2Hjiq9GuxTdP2Qiq91Xw78su3vRRvjsRYeT0N8DoNHGCjrZzMQyRfcfwSWI
Ez4YQnWWq9e2+NW0pyTjnjA+xQq4HVya5sT4Mq8ph3+86/EtpVCGQlw/BhTM7m8seICEMxuwEQaY
G6e6Hqu5DJSuNcmfx+tMeKeJFCvvY/xuN6vAvGfee1UfffMe000HBwCg0nQ9pFFvkyk3S76ZNRtD
4G5sIGpSYx2fdie9C4vEPnbtyceIRSMuP7GsL5r44CV/wnrkOdsvVlmA3z1Ncu37NoAKddoxMY5T
sNzXXq3/TKZqbwBkLHe5FcAjzt15wmte0faO2AxEWaPxSwk4gab70R8QkKJ+M8dmVrkUfiAuxdlz
5JMFraGqNpnZL8xyV2BaaNl89Fx6baIDPvidGEdrwSNZB2zO3Wsj8Lewjo1CXlYO/MRvfoiiYMJW
WKpDJyPykH2k9rouryRUZrqBXRp/lzcqi6H9p4hPX83JnP5LxpMdfti0kCRMyTrC3MPGFG3lPIB8
dEr0EjaGBdlBTXkG44kY2dwjtWhP/nX8wyMbNQPpAXdfBCmoG42NHX+zDijcfIVneuqyJqXlhWCq
NXYrPDWQnUOELlxn2ngx5UCE5EOf+Bnmow6YIfjqDe4NaJYT0UHCzeLZqDrC8/zwChfjFlwWOwNx
Q3e9cTI6gn20BSUtJWrMIIGhLXN11yANaei7sT3B2CnVCdlGmOrWGXmfAD1Hz1lhlG68O+wnC2dQ
zhjjaagyZ8RUl/UukR9cq0y5hgsoibZD9spc0wXEMRA+EufVIdSIrCvUwN18DHr1oMA3oAoaksfA
taYpBvbNu5LXG5T5+dC9AhrDh/FNJWabNfcq+oVW44X4x0LwFgkEWVSEykKa3tregD2W/WhMGuGN
3zkw1NlYfaFUkmXjgo3lJ4GcNDEaEv4ZbtkZKMCZ5lBgiqPEGvcVP2t+vyjXjzF76yS7auq0j0Qc
8w9lbz1EUO9GL1sn4sNELa/dn2HYkGIz1a9I8z4NdDOztvggdzPN+HWcb681Ka5iwME0bLsuuc97
2q4bHJZxSbhZ0yGwcOF0zY0zch0sSea73yNG52gKD2lslQeow7a8ys7c46Ff5GBfq6klDPSARGDT
3NfUQiIplea1uqxse6N5eOLSeBWDtnedT1S7hecqvBw9LmBIkVY9GUP8mRxKirnQoT+EdsThlyaH
zATrv5pqiUeDH5KID3k9rEeVf9bIRWlXm5b1hItG42XFwkT/x7akdGDyk00Yckex01WkvuLmlTEa
5tbezXaDsozi4VAKXlwlxrV30WDDVC+urZGhjNH+17rWEU1L9+yrMD9tWpQ1XXX2hSQNTm9dMO3I
F9JQVxai41gHB1ytcGkMoEnBse+mt6XhHgZcH6WgcULnECAUFMl8oTvtvGrGRRXKRcu1vK8fEoZR
0x1qBOvw6AkTnSqivJZYirEsuIp50edof4Z4jwM+Fd05S/+N+q+qXYOUqo+Vgn3UwrHbIqpjYSaG
iIO8ROz2cGPbO4eGrara+zrtN+iBKmeSv0v9bW3+5pBRk4jRxfauozGemz5lAY3nfWlhZOSgVvzv
Mo82tvnB48vAkk5DuZdzMbPrCF9rObPRj7tihEAWrlzss8VEtauRoPoSP8igzJ0AQpaZbXC/7ETk
rRogbLHElZdfesXaKhXHcIGl1dgqHq+l/kPQP6w130X/Z0S/ereXTTcXQl1bpb8OzL8c3/oIt9Fp
/qK0IIQAyx2dpjPPGTYmFrDPWKm5UjtzQzuzfyGQ8Z42jKu8nyznYREaiB5tDfOSRVYOts3NvnR1
SQGSkfNOVBixcbU55X5wPi0VRBCyKDp55MOGVaizhVWly5SFHoWyq8j6igGrI9rGuJdHMriJfiom
NxiXksQ5KKDQ0ls/PsfgU8MybFtr5i+m6btV4RF+KNort5+cX1FwcLGC0bgx5geXCcazWQGCcDhQ
/rEASKLCBnAkJMMh3+TmH5BxUN4Ty4LKPgX+EWObb+kHZktio8EmK3nIqRJIrjaFahO+xxn3BQw5
C5QhvlvQUMmTTNgRgCQZqoDlKJS9PN1kmKA6xu2Klglp8N0Bmpby/o+RTQLMGBGXbB/z8KAEHH/v
rdZBvWfB5LNc3njOt+9IYgHXAunW/ZjEn8A6S8Id2I9Mz1nIlEclhkUur8SsFoSgZkQ8FKKMkcDh
1ffUWGP6pTRHIRFNJB55jdWF1GZEymFWs1knISCJ+qilQy/VyIts4/lfIYm1USMhgKYKD7ljwPe1
s1af+/6756vXsMK5tKBhWZ3b2E0cPz0qVo9dKFj5FDIm+AYc8riOfTB0+xI4XxooTDZdpxZ1KPLT
k+UyNeVWdg6tgmpt6tq50gmHSTaD/uQEwMxpLOzKcxHYc8w8mncjPKpaX0Lfjf2+tc4t2XQkCu1E
KBfn027kGgTfaN52OvtHaAAgj5RkGamX3l7C92i8L3X8toiBY45Zg3xa5/j8NKPbVTikBqqLUlSP
su3mQ3zwcyy+7Fhq41Cpr9Thf3vttHOri5VpjSTQQQfJjKyFXGoZcH8P5p9kVRQxvpkqdZdDu1dK
Vo/6P6fCRsNnmEz3qkEUq2kv1Vlo4h5ZmBDbTOcVDNqSvcDKl+57XxjrEn+Gzu4Tu8QCUMeUU+PP
Nxcxd27rm3fpuuDB8iXZSEzRBr1i5irI+ZY77N8UNBux1NkKAeuveJZHfhNaEPQSXHr1blJ3ZcOQ
BvBujcc+cs+U/YDAZ+1vLNWI9A2HQkEZU8rbFhikSGvWLU/Rf4vEW7XA99XhJyGRIwgNVY5Oi95B
g6cQeZ9d+qPlMHsA52EMZBrVRIEeZy0L88PAtq34r17HJhqUN4UNeFqFe8lezbXGnQ6fkVXtts+x
jbjmdlpmUSjGja2ZV8iio/6tNHtqK2ed/VnxrqULEFrcZP96q1qyu5ityZG78MtMBp8Gj04wIUu0
ECSMtopLDAFcokTvIyRx2tXWqoRoP4I7CgqiZeRTAxseC+41EwhJCTUg1xdsfx3aidrkWnLWT5fl
wP611QLj6k2XXxbv5Yq6TGv49ehILPt3EbpQyiAuKB15G6bZ5jxWfJLok1D76dHo9y6rcDPAWWGA
G4QaMZT3iVUkjUuReauUSVUXN0d3pzrrVar+wOueq5y7brwjXT3DHjfDymy1dJH3uPuLf0G1FwPN
LYDoQrHNqVAyuCQPMHLdHgZydY6yL7MxDvZUTkhbUthtmuQYKJyjDknvRxSeBWNhnUKBYXqqf0LK
A3gjUCg1IX1mXfPC69aTFxjqP8d4b7DHjO59IGcSuyxbwKzlubHUgeVGiDj0ciwA1bCET1OQdu9y
3DvR0wOGbO44GKNyL6sjfxEH1JlxTC19SXU4EjVlZhp3YPhRI+WouYdMao2PXoNKkNtLP7sbGLlM
1tZa/RuU2cJoyJEp1EVCLhxZRbisTwPozQznQ49voPmqUde5vsmMCFO4CUsSZD9V+bSRhXVUd0sy
sk6+kYGmkH92KLk5UhkcnhT/2dDRmlCVaPsQeFrJsgltQU/XXtDv8DXTdpCvXEgqTfensbAMEaHK
DsNPL/aj0m+mcF3JFQbfK7oevls+epRBA5gmRhBhkSXMB8xAoI9AllpHbKpHhlmHWyPEy8Hc1eME
y3LXml0uKYdZQynAxAnuOvnQKBZUVnH68mK+y0wC1Yj/BEejCkoxSi8Jd+soZmcE/a/GCmaMX3rf
I+NPgKl06zCtxiYfe/XTRU7s9bNFr1WFqzKFa5YA0FQx5fM/wtm2D7x8AfKZXmvyUVq5cQrmodBF
DM4gEc1LLcQkm7ubvAoXFq+1kah8JS6qcbe1YqYP2SwllV0R+IWgsLCQhtCe553WYZK+pGnEucnc
dte4qZs824XAyj2cuhF+fUBQHCw1gZgsA5+i9isPXAg54blFirojJqkEr5wNRJZdBWlOnxu/k62a
8KIVzU6FAKNXDjHkYNnQM5Cxu/X5NYs6WXYMXTWbAlHFy4S/D0Hc6Lj9kcJ3Xk87nv70HCIx+L7C
YjIx0PXcELSTq85aO8mG6t0mdGDTiWs5XJOUz9vAT0p5FgMR31PmvOvi7hsL4a+1/IrSgTUrRWRS
N1FOw3c4cGMuYImjESsqY1v+qDv+M8aDhirV+u6yxssdg10jkM6hpRntQeTkhlmZUCt+GtiOa/2w
8gJkfMx0Fitnl427xwOeQBxWxXgaKAVgjvlQPfWQIs20hbbjrsL2+VIhxAfZq1Pf+XpTn4sSuEtz
7kbVOaaVQB1/guHZ+v01hkQfEgpKLkoy7qoQLGob7UM+vwVNegVREb5uJBe2gOmasuu2E7RL/Wos
jEauRlGWvgm+oB5RyQIVERWMxZwrBc8trxJC4my7EOUgv03GjnMCRl59Vs4bdyH0lAfOwXkIQ8s0
3EXIMjIZXwIYBGpk739WSrMMAYaoxZlWrSA6y5jWyeaklhfL2Lc4gtqTil/VQ1VvQyZMocxpxGY8
XyjT2JSM9jHRzbeoQIjFVe3TycOsJsqV5mF9G5rux6uyL1v7QTaudZTCosLHE+IOM3njYg5gzV6w
lCpZlRfHIV1V4F28GGQZ5vUez7JlJKdA/6Q/ofdXI2Wz/q6JMVsTsQuKk8M0HxpnRZ7KFoI+i4/J
LnypJ1gEn+6pKKc89cPVleU6DSmX83/74RIb6i5pwrdMQTAtYWWtJGFcL85QjTkuKQDdB5PHK9g0
/jGbFgcuLdE7pd2F+AhyfGekKOWDXG5GkNFx+TnUCxKswqKFCMpM8mahHRcrszoqIX7icDg7BMlb
xzhXHUM18RivWvtggi0fea4kMtEdHcmSeTM4WzQmMW7hnUy/sqpTqDgFdQRa2HuJbszlhPeyyomw
zhiURfse8H1UuBj3xbhNil2uHfET6+OxHA45lwsd20iaAGgRlEkugxBEXMR2V0OKkPmn3f+DljGQ
SfDQz5LyWGev3LQwUsDJMtUnJJmiPEl1H1PHPD6AA4XsRjmGuAgMCyO/luk/lFg72ehUD5cfZYew
yeFn7Nr2VsJIttkKgd1eqkw6RQ0f9E167bzGiSU9XCwNa4q3oNw53U/j1wclSXY42ud1dgMmTOhh
JV1qL7p2UVfqV2zGtzC7Fj3s3ykHRaLa5mSrbPqF+BTbHasW4145/zpOsszrSW9LLiYKYzxL3sjd
0Xq0GLPvMb448qpJbPjwWIdx7Tqs0eCzWXW5Ll3nXmjpCn17L3P0D6yHLg03auqy7AHo6WDQw6qA
kEjiZgIGUe2MWIcgTxMEPB3FPjRugU3f3JZTiFa3rQ+J8d12rCuFAxtKuPdlxH0HbkfAbZJKk8b9
HcQ/STxQuTn8DFRa8DTzj36kXYcMH1Mq2UUd3cU0G5vhwigRlViSedUESucMYqsrkNUE/Vd9cPLJ
BJk4UtKUSVyGO/DKm6jml+zb7dAxHsM/RAOt530frAGzERX79HUb52R5HbXOm4f6sRrNtzC45i0d
pj8x6QmMOiwgsLhMJlfUVVkzF8OdVXTeftmznEzgKj059V+kPND7TZIzNvlS3p30kKlvelvfagVT
FU6CmspIrVnmLTBxmynAWnb6Tcv3luetBn6hMWY48mxz4QnriPQNSE+yG0yW6XD2c9pf7XLvFNmy
oSdSYy+bM7nn/rAJRfZyg7tjN2ucLHm96oxf08CPNtK42NK5WRId8fA4suz1FAiRunHxWvyDvebs
fN3kJM6WyYDpVwIh0xRYqa8A/aK1aPAjn6KooPPAwzCL2/9fF36tgtlYEs6D7NP74CQYsMWxhHYL
MQhLCq5Z8cbYycV2Hkr36Dl7z+RZC8QyxeLSwdZSWF3ktLQaxU6OtxwWKVF3eEUx36oplQTrnG5v
JK6mpXcoWSv6R0zwNiglSgZL3HOcv2Kfe/1JNa9cgeoAheDhwV9PjGVKQhDbeGohd/ifoXLUacQU
LkbyAJ7+suZCkqsQyNpTr2NuT4+g15z+bI7dsTGw4Cj+aiIBaNkp8Lc9cm9bcxWb4ib4xnRWsZR3
HAz+nPBTZ61CMostOc9KVC16B4AsBeJZZcFMeTeaTd413EseymTBb3eqdivDS+F9AeDEWwkXNDuB
rNiUQ4/gTeWWSFeDp+2G7KWLitrW9E3x6HJ5U9xHZT9CvGN8DFlfFSlNn0VcnF2xA2h7kuCOGOs5
XYigE39ZtLozh8yG6tl8NOz6xyFdl9W32RCUMPaegbiMJy4kbapydexx8Ih8IyXI1+kfUYoZYtnx
vG+3/SKLFsDqllQKW+A+eSacfMuNWeT9wpPfNgwdAwG5CzF2HNX4WMDq8ou9q5/y4UJxSq62K7db
6fFrtLHr5+jhnJGecdLwmQQckREXPRtxQWBmG4t9oC0zVZ1ZqraJyg9lILaPfSCXv7Fivuk5y432
XPPUR9daPjQWyGAQcPrgip55aLyT29UK76r8HZmRWvKsaoOOxaOP4DoLuV5ragTG/GGan5HzPuJK
g3W0Dlt48Olk20NeMq4CYWOM/g3IUwSvRuXqaIfWa5F5yINhJem6g1++TfHlYmIi5buQ9bLTK+gX
t8yjDzf9HQU2ymSrg/y2eM+mWLwqDZM4JqAwPkr1UMW32j9bVAGZj5jrYjZtfYYvGV8t2AUC7Qbz
WUasPCQC1++8asUWwIvh+HE0YgAIy2jnGH/tAFc8s5dxeZfmraMPEnp8joyccOMFDDtTQBfWvPc9
Fi0D16qsIMm5oC2upiMe5Vt1AHoCVxv4mqlKVWnXrnBQY0OcML9y7HcJT4GVPok20zIG36BZlO1D
yxaFSLcmfaoBhpOD2/96wSGFsRlVJFkIjdMCxgdKEJvHPxCM1PtQXOPs3PFY47oevGsVIscW344/
LvTwqzFvITq+vXaCUwFQs+7BxTJFhuRaeNo8rkD+U20m3tBfTChcHf2V5hxwliPIJYsxoux4/OqZ
Bqym5yBijCQA0Euy8XcnMGmtfevbu5qxEEsHNDREfX4Xn6WYYIWcR+HKoMzFjzajd0/7tzY4texJ
7IZbN/bFqTWyYnbA2o4zUFkZxsW0jhZjhIqoXFE1pXH3MvtvqEiTHKkHGeRujEuDS4DuVuavJEdC
yJ5Z/kGSLfR+Y8RQ2d1dHNtAjGXILjL4jXH8e45khiZJiqltYCnS9ZgP2hdBO9PkQJ8KVksc5MZ2
bL1lzzEifFoQWZbZLAwk19yRUqvGYx0ZzAdx6DFpxbc4fZQGcdTiqatvTQnYD4uFPMCEv9J7jKjw
JuF3AAjvoXuGPOSVfxi5YQAPUFEETVkzI1Kox7qNaoxZgpPRNuMtUWEXgzwlJXzH2Zjw+QrirQt7
qCEB4zisZWH8szlsJyPS+5ggzCszGsOYWW+F8agYzQkY8TpCz3a/vQ7ark3Ru813PuL/gs5vE9bI
wU3pGA98HFUxtzZn2PYdG9gOLwM/b/0sKOlzDJVDkEN5OgSrNXmnZcZtX6uGJd65NL6XjrKySIUE
2Fo9bij2rmAfp2L86Wp7IfWvyRUpEpR6ZiZoX1Wlwv3j0tB8KeFX6/3Z0GtUh6VUxuKOKd22v1Ko
xDGowf9oOq/lSJUtiH4REXiKV6m9N3KtF0IjAxSu8Obr7+JE3Lc5MXNmpBZUbZO5st3OeXeT+Egx
oxtmS5GE+h+nv5mDCSB6YuRBdE6KW61GemNDjbSNL9lg+ZmfrhK9ngx5ql5BzDFR2wGHtTAkBRNc
a6D+aXLu5b+qeZnYG9SENhMi2Fs35DbLEvHLEH4NwZuX4/eAbWaz7QHKk86eFPNlGA82zteOeX2B
R9qDoeVE61LvYf1CimV2LDiS5CUX+0RbC6MlZBTJCdogTXyjZeST6+bXnx4UpBMNTI4wYgLS5f6b
gxvG6NXz/1mzUL/GwYJ7UD+imQDhGbJwRXveYP9Ejjgx7ehophXPxaC9k4V9zM2r1JF3cph5mMBs
dsIhW5C0+MvVV5m8+qhuPUERj8OA2bbf/imD6HaaLdLKIRlMxJ5F1tdMcCZh0uVmb7R/Fbr1molw
1vJNMck3CbxDh5MF1XOPU3+kbk0GbnGb9y17s6qPRr0a1p8Zo4dhPhXyjWXus1PoKxIxCHjGszDs
sLDw9rPhgNDr5RrVMMu9Hs5IzmRnehlJD7DxIxpuSoPEOj9ABKMuOTdyPGTPDsW8b4M9oRjztQdB
7c2oqKfGJ8XuB1eQYzDm9DYla+TCeBcYn+z8A5WuDylsFus36E5jAdCaFKgcOyiyirp6aYjmsAWH
f74EwD2A1bTQbDhQepKt4/Urn2lYYN9dIlEsuPs5bDUAmemLVnkbK51Ij3vkkHd1NCLGnKUqNiRe
TD6x5XwdJS9R5V3EsHdbpn3O7xA8nI4XuAChQ1hQe4gwhbkHo/mG55Aiak7FuRxOsSLJmbGZ5Fbi
Lec+fa4DpBva8OF5DxXUd6VBjVU3J9jlXffSu7+eSpaKDULpV+u853mLLnbn0ZSfyWRmp8D9v+so
jcd+7wwsuvu3sVxByFXtpYy+FIMDMN69DaCX9C/JBC8Vim3kvJrgdFY3rd71TrjE88tT8FwOxgYh
2F6v95KBOq7dp9k5jbtiDWlryWIfS+W5134EtnG928cBEl/w5rsa9zIYQMdJmORfpog//mH3zMOY
yUSMKDxEn+w0q61Pve82O03DtXehudTh7UhSEZjsIcwfGdTOAdtc2fHwXo/rzmIMvm0BYVL81IfW
pJ5h11VeZHLxYHBl4lMbPmX73rYvY2ctDZsqlbzYio1QzKSXqyf0EDq5NfMFzEGxtwrCU8gwO0g5
PXOWq5gzyk8rOrQhFeQNPF3a/MTObzJ8p82N8eVIEdfLU9h9Z/nN0rCxdJA98Bj4bENQBaRbFGNT
AFKf6L0ouNk+gt5QLavwOEcK+oSsSgY6eMaNhjvH2JQ1Mvv2M+Wdr3yWv5QWUn/UkApihje2cy2s
fQShmDO0m24jq+aBCfEhGtd++1Xa91LcQrkYtHtTfGTxWzi+xgD7NAxrED16e5exe0rfi2Bj9Ben
+crEWxMehI4dhHDb5lQ6+lNZ4S5LS3QKBuT0E64x6M7/pmZr41lxbIMyA52xNRChjHiBzWcsDy3E
YBcSEvIVQfwKL6gdf6eIrxUfqidALl7b+uxhHs3o2HPuwympn219qUA9YZUNvCOz1DglCZnZVvUu
kPkHqlp3yroa2UvkylXjdkTfcCxas7EebCp8+YDZaTBeA0ZCvn+MC8CrlDk5RJOwhB0Mk5GGGDRU
Tvry5P+bOZ7jHVUyZt1xafXbWXCL9CvAr2LO+XKZSQZyDXutIsi2gSndtWCTw3bpQr0j5WyVh+k+
5p7SmAXBFiTGKOMZKQd/rwx9m41XaW1DlpxARrduLalAz5Y82KZxjsP41LrVy+gXO9XKlRN2V40R
jq+3KfWtDuslxSnc0zLpzd5qkrsQ1EgRX0Crz7pAMvW0HB0fbUVloCIOqlnjBP6lO06Cn1zWvgyE
LGjkEA1uf2xkvoKMCayxQ4Mb4+iDy1Wk2ZdlEh5bGys/tc7zzN0lRTT0xE8bkqpe45atewR9pfdr
6enVZ72Cayw9VsY8W8HYMRKjrDJ/645UznN7ljjxm0D+AxDUR3XcHutc+6hypgAiABU+HYQRHcLO
u09a/muTctqJjoA5balDXfRcxuNZfSYKk81FfRRavrfwiueW+DEzbTbMTdsWOqZNkizaxpM5BLgK
ihm0qoHR8HT3ZI3ZMmJ4EzPW8C02pcbHqF3IGzrH9U6jqbIwxhiHSnnb2dVYAvycYDd2TrYTjNX7
iUSMcEJpEDBxutSKOvk/XypyyAE+aoSoMkxpsBHGEKFWxN8FUkrFc2pmW4NM6X7rdTcHGBOk3ydO
TxDpvDyI9izGALq37SksOhYfwOxXKvlCiBLrH8LZ6y2BKAwj8Nux757dd9IkViIkTOPquDTB1SuC
pAfauQehjWvHI6IJR5VWFO8OcWnQBt88NOm+Zm0A5K/HgbuuwVBhuZxt8MR6ObF+7MRiwgRs51iX
Lf/f6DubvmyOostwznWvHUXcc2eTXN7XFx0WxwAXse7Ql6jo6ulMzEIy+sIJygkzuMAw112/sU1o
gdE5aBmqInxvzp3GbUx6NspE2/qWjJxbpoQ6nFQD24kxuQsMGKh5NyPa3ALOiWmMNAMOZZ/JbPl9
jNe9BQvtyxYA5zDm+IjSJBfKAEzVUgyS5Y1lVkwguHK/BuqIYe552ZFbKJPTGFC4WI9hsKamckik
UoWJvAIpSLUtVcukfIRKqC2pkxZl/2WT2O1RC4/m7zD8sXigX0PyYiOVzHZmjPml3DV9R1RPyU78
W9IKI/RdZKQ5tTiiqiWgzLRfMyDPZXaoqiur1afS6ajtWWEVL1yyFrSfzPjuCHLMgw+Ti8/mnmNW
mlqgEdJHxeyDE+e5EG/0tYuypnFh8RexL/GYP7Ze/6zIcCRLt45fK8w2xGauooRZCmc2CB+Yd9sR
BtPYU4E2x8KjSyP41POeRz50UlmfenJ++x/0ogtADfrw7YClUWx3XDhlJ4fGjkk6tlduvwbU0XpS
vxALn4qhP+imujoobwSTY71Xi45mDOaMCs7jPI7y7zbMWYR7y7z8SEPq9SS56apHLuqxyEqZWfPF
hPTNnuViSdgEoOBy9Zxpb1UPKpkmR5w0rNtm+WJqiE71LWbeYNo3wToJH5r+EyGWSLlbkDcsUD6u
S0ngfNJQsX6U+YD6rWGDT3fHJ04KI80frD/4Ukn913h4Sgm7Az1MpWU8SnH1qXHpuBtKCwLSG7kx
2JYSaE+uBPCA/o+ZHcLmV61kTh+eTbhpFq8NMR5499c1oDitAcgwEIiMGNHIUTjuGvtSA+VOKj5p
BLV2+cpOZHZY+MkahNRMQw26HJ/znCpIXqdY2MVbmkVrmxupeQxav++IO+5yiiaYoxoLPpfxSNm/
6PZuKsK1b7lLMyGLNtvNmZYTVAWmDkjWuPDEk8aGM5Q2gzq6tfAG4pe2mnb8VEOA0VCSUL1qfrw2
5kBWBk/5uFZUJKX9mULel7wLqfFBqUlCQ4ztiFQMxK8On3nPe9sBkZANEhP0ys2M+Ce8KSUAAgc1
iAF8090QLHq0KA2jUKO8ZDAwsu/Wk0ceBYqU8S6QvhjDI3bvaE8ARjGmwpQI8dZSA83cVzBiMPj0
6nSdzNVyxIK9u01A9TPJyi87+qSHYVQU9xgBgIhusdjJAvxsumYOD32WsvEtyQAHZN/NOLfrzwXk
FgXZS4+Z7dlIUaazlgwnIwSVbz56UoIArxBYuIvNv3R0Tx21jgZpB5r9Jq20FXXMklQ5FuAttbOO
4ZfoXbzhWYRoUyPPhjzKzEDD4Xw65tVNrzbWCiTwHn3WH/cDma7Rua6oDuzpWNjGNmjHQziQHqPE
0rSvZfYvcZnSAhtkl9573FR3h9wLP0SAhKYw7W9+FL7HAVVZZCDK8J6iOnhS2V82/jTEHpp41Y1y
WLgt+uh+ZkEsqT2ldXITTAOW82LDp8qC7zz7UvlnzRBH8DwlfH4tlKYxx6DGdYVZgzaUd8Y4D/KE
r/pJMByokmsHFwA7ba99eeqmx+vMMVbp1LL53ua1x0PcLZAaPCu0EK3/6hr/ZL0N3R3Q7B6J4hxh
zDGL1i5I6LwRneZst94xTqz09kMfAayRUI+EdiAQp7u0Ysszyg2CfZJnwzhmw8NKgR+G1ITqLvWj
YqQp6g2RTOi6sktM+pmyDlIdUi4B7QNzdIr+tfpuxzedWmaeQnjAw1nL6sEppOwlYBTplovFgkbT
mXjmqZ+Y84PrUPMMJfok/CDg7Zmyhzv+Ru5Gyl02nKL4rfUZDDEAqpc252MwdLTM7ND6Tea/xlj0
PW859JckOJLglrPUnBr6NpKmqdTmEbYIO04sxC3UzHx5Q01k/WWGRLd2Cl7sYCEnynArtRPBvOkO
noLgUSi/5obUuefZvhrPbr6B8xF0hwTyUfExTac5zbKKfk3GOtoIHIEXgQQK1n6IITEAaWx7M/dW
N82+s4yFzg0x/ODmXDgtYt34t2HAFdafLKD9ZqWGrY+i2NA/BnUaS4gTrrP0NRbjHVUtbjrLmy0t
ATvkFMXDxIoD7kbFjwI/G0c/LCSXNG42fpH3bRN2nDlqpcCGmT71ZqVxkuUQEAjc1koMrqsAVSjf
tA2Y0ypQAnfoy9HEhTkd63gzffaCDHZS+jhRnXnIXMWWvz0lPWOoaaYeu6jlE1IZeEIKRmBbSVh6
ESGCUQc4EBmZopZ51MsPrwY2j3DwqZ/jXmGOaGHCpg+TxWAj+6E5GSHh+OrVFhUfoFyYiNZM7l3L
XhlUaNbcYqGZdQdaAAXPDPXH0C+GER4BUkWbvoIzEkbGNjTgvN+xHy2SvlxEyCr1zlxlPpjtUBBY
BYffngZCZKFTd/d88N4LhyteJgdb2su4fuj93ctfamgELVLZhsJj4tSd0MrCeylH0lG8eJFPuBQY
t7Ncp8pp6DSC01ix42N6J5kREDL1NFPKBHO7mIZWw5lCVui6C1AUGrcAzzGM4EDeEh8DOuWUr721
GnCXYGWQ12OVL5k8CO0NJl47Ex/iY9p+TDk+HRWs+viraG+ufrOGZTgBMgd0yfSrH6+m9av8m1X+
6EpgjBpONel5A2+Gzvh4LI8znDbCjMyEpiFWCj2DEWiErswG3lsynDUkpXm7UspeRHOyJorFbqBh
hVo+RN3VwGIxlWJbsnnsGcxLpluSJU8s/1kWBRp9Hko0w/4nmW2ahMJaqOOAExO/lvdnou/Q+6wA
pbfyXoYn3brk8a4jvImurEtBePfLuM8WLfTLGmZ0nf1Vw7WfKXSJvplq+WaU063istDCfsnIbtGh
PHPZy2ooe3Lu1JKlL4anNcTYe6jq3zQokI7US9oB7mmMVPHscY85CdgWy0HfTx6ppShferaUnJGL
jmdclPfa99a5u6vGV9QGXbhJUwyA69hZS2tHbwbklDqmlGvEcxEQ5FBeuuZYR6fK/Oc2Wxx3Qlwy
QjGcCYY1GVcTosKSf7JnJOqgEuUVG83LQEXnzzqO8MOBJ2dw51oMU0LBvBm1pBvk21x7R1AYIrxL
Lnq+j+S3N5D/TI1k8fqVZvI+In9WfAST946RxQS2rDnEj352gmTW89DvjfFaG1sbqHWLPZKoNKwH
y7zYofGXOMwjkG6c9CaV/xCcPKZC2PR8mzQfSBdRchlmd+o71PuCbstFqxoM8KB4CYAUMJKSWP7w
LjLJC59BuzynZklm3bBApMpgDst4zXr4PZk9dQTZoDNLNW+V8pnNDGpPY0BOu25arzo04jkBTUpc
A7TcBktvtz+VXI7KPCs7e67EpzN1T2YLqvrNJQ58KnwALBeHPx2Itc5P1Sv/NIuO633wH8raVdkH
k5YqdVifHnN5R1WBuXjTB6tgYo2IoDU3/goDFv4mnDcgcgDHSNYFxZthnWo8wASLP5NqwLQaqj73
nkmH72esyDYJLyka+OfC+kQKBH1oMl6t7kU4LD+C7LPnaLaqDjLgz4wQ6c3fxiTAmsP+h7QqfqHy
31qtIgub4E/5/1/wW8hj+S0R/TbOtFJxsZ7ke0B5CkBsbJBS1qB33ZtHbqcjV1IuNFRlo3vwNbRR
VNJ2dh7sY+Q6zPixj2TtucSKJutwMUhGadNFhRs3f5iMCbMOv1m0bfXoKtIPLwl3M26pwE3nCHwe
w7+g/Ge1f6WOlf4taVbE/snh4JUvOUPvuEhw/zVnaOMGsFaXC3ach9BJjyvrKnIuyNe+3SYB0jph
AwNEwuNYR1JWVzn3W4hrpKC8tJPzWN5t7Wx5bwX+G5csqVFnYh8tJhb9QO9WlZXtUuPLoGlRX727
751vtC+V3JmgQUFhFUtbryDqF0sdK1LHeglCL6OrhBN5BAVxicWhTDQIM8bS7bc5RmqYhMLD6EOX
AVB8MfKjDFhdzKUEKGu0F3QlPpR7do3jcLDCh1cfFWTg4EVkd5Jz3Vi/V+6sRx2xRH/GmIg6cA02
N7W65+QtiLuT/kPGgjPolFPEOcO7K9CMXZG4rprgI/Qf7bAf5TbwfmMnJwWsWA7yEM/XIQdHdQus
B0TFmW5Tj7MegPspjipqmJxxNj5E+NTteNYj0DtUV/LcN/mbg/qmBREijUMDThcggZ7W7334IOei
wJpVGHtFOOCgr9151ZIT6IhFKyvJpvIXkgwgqS/4B1u2VGo4tME+hTbWcGsb7DmSdNXpP9pgrOB3
sofcIOEKafRmNwAzSX30d6mFUulBqYBO5G6YuEXWYgRTwoEqVtJwll14l+WW/VQwr3Jolhs3eFYx
421de63IcRoyHMCz6b/b/YezLLcF3vj/bCzYf1jUCTAYLRnrybZ0mlVby35lTTZFwEjAubMug+zK
NGvfi+G36tW5hN2S59AhJfzFsXltkXQEPeaxhuDiYm331aYdmNCv4+R7JIZb617tAofDPiWhKi6X
GQ+s9xExSUnnyWqPwJ2JUcTWrgToVVi3HvAx1z+CnLUPn1NTv6a+F90uNx5t+2jKvzrN/yXyxwHL
MOE80wwXAgUHcZGu9dbc5QjeGwRZGGyYNXAX5pKl09CuzTjYtyysJbkjLYqSpzwdoYqb2ERs8x/R
ei9jw5DRkAz7vPzoz5noGBRGSVYtymVhtd9FQlSkjJc+B3PO+Gl8ZGy+zO4vrkhzVN7SqKiohmnP
MbpIWtrFdjLfmI2miMwdpmmSbVuWap/AcJZTC7k2rZdW+wVkrYGAYvTYvCtn4eCubeKPbG4Gp4uR
H0HaGx7s/WMNCkmRIsceD4E2zl/k9niLcapj8en6V3dGNIzHRD8lDuJJEgNsJCrSxDe0cvq1S+HS
gf+mCZYUSzOMUIp3i9LAs0vmutm+JgQlv06IqXqLqOTXkMfZS9+S5NDQT9sIquOvLCBH4+EyJ4ui
GYScA8VBGK31bHX4OaAXidkJ5tVf0PlYUkwGQRPTVd51BVUFFxJuVaIEQv4COOgMaT86BbpdkEGY
QcreJ8yYW/TVMv4J0FHbm5JqtlI/E6vkqvrxGMBq7ffobcv2rI07XFYpEruO7W9McEE54EBs9q77
41S3kGlPx9K3osqfE/asdtYzTqtsWOlc2imyyCojmQKmSUc2hCQiR1U/tb8zEaTNNBDf3ZfuKzow
1/b5D8I3643N3jpjKyMjDHMIWxrz2MtuBdlu7srt/JuRGTXnR43yJI8QKDOaQvkQKMiQPdMo8r7Q
t8eHNDzn3sMAb2+pw2gztt4jkKZh3IQdmfMQygr3Nyqo/cL3FJodCypp+ZBtSHYJ1LLjr5Y5qKAP
O/sca4xnEeSAEN1jtO2gp9s8AWOMXImkS3aAdomuGfuWQRDcb+89Yh2Vy8Q3hOJRi3+7/4IWOVZR
KjsPiwukKlbUEsDKrkb56ownu2ifSyhmJuzqYEIMOf1Oeg74DHE4e21oXG+KloW+LoihuhMGKS/E
lKFIfsrbT7R5Cx+Off8ZTn9G8O6l86SIGApt2RDTXg4XdqFMFRAdy2NWX8m/Gzj2hDyOZH2NFSEa
mcMKVF+6OFlmo2x4bPorUPynkWFpT7VfVg2Xn410rSP9KX02SjgZ3Sls2TtS/NqgHXxcquqFxYbQ
V1ry2U1/o3R2A7IbKAw6ezIPe3c7vAmowZFGY6sDYYiKZRq92njkXBcRWC42jN0KLkPWU0th+RfX
mnmRxt0xmB7wDrECN9KLK1/UHIGH+74U35gYIdEV3t6LQMCW8LW5wvXqIou9F3+Y/bsC4TsHHAZo
TvJwYyrB2vofbCHbIW0yPenuJlS7mt1qTEpUrrYFg/ymfbTT2W0vhYl7L2EDv7KaHqdESr/mLKtu
28Owx8J7VnwEOpotcq1m969KuA8xkH4YwBJq+ldp4fyxLiGTM9E3m8khkkKn24/gntiTQP7LkZfc
w/EtynA8nmPvp012jdSelb8oKkxZ5GKi+LVereGeTacULmcbfcWsxIirrOcVAUEwzBM17Qaob6GT
Nz+v6+UsrK7JN7hq8EOG4RMt6bPFR48z3B5+zPIg50AxRtc+1ykH8XKAp1jWBoU68+YaEbfxXroP
I2SjYRJTTRZTXECAnmM53Y+qop910SwZP5W/i/0rWsVdqChrkeAGIXHoFQqM4LdNN2zuI067wnvx
3Z+6OQmULGlyaqtTryMqq+vmgB+Kq4h7q95N+cbmV1nt7Mdew/purAJmrgPSEtlce+K5Fd+hrTXf
+WD/xTXx1PG0S6zgMGYNA4BmWbAb9qbfuBwXeXzTKJbD9h9Lj9SglYqgD/vmpkAZ17cOWZ+P3L8N
xAWGEUTWgXlfuDCRooXRkZA0nPBrDYG5Tw9RIEb1GFDZZbaF3f3cd3+EOnOrzXaU7ikxjwOwrDHE
q1FfzPpdd5CKHSyeujmLC6PmRsfNhc7yqSCeUWDk9lgPyIIECUR9W6fJ15phnkhOTdiKVLfG+sf4
nuTJf854mZw3MnnRYbx1WQJaaxPUx6k+J9254nDz9mO3UcbJ0KH5jUw2lg6piGOMH2i8mwJ0Jgzo
0l+MHBXdxuHOMVe9kXDSvQoRLolHo8NB3XsNsRBJrTwF1tHFQ5m6SNy3sb0NMWeOJjRRdHpk9Wnd
vbB2/YTHYGtxJrDmGvzfHhQtEeVPqU6Gjlq2UfikYN7VDfTxbmsQ32aB0imLN53tqL2esnSRjmtG
qRBmQAmAmieIw0QuHviC+jbEUGKXWEgAJQAnMQ+Tz9wRJmbrmagQ1CIZkreUvBDc4QTIMjXIoRUN
7TJo+1OYfsp8i+c0oN1wD3X1MULCGLN4LSZqPIXfLJ3VMNmiI5KteSgXJMeqM0++Z618amOPsUZF
alDMet1bGLOhks17ENxGL7r47E2dYmS0cbbCL+h1SJBPPfbuqHRWzcjmmxhq8Zs773l9xTlAKG4V
oV0xCM7Odj18AMdiCMuSx7nBSnhOwmmnpgLfKt8zA+MU/W4o3jWsJfW9xu/C9n3SvhrniPtt5QQv
uPOwCcBrb1iO4wWNsofqxdEDDpNGb5H3VaNYGkLzh0TWXVZebBbldkgTZO7FCEOEqYMH3plzG7my
i3ycOCb/JW29xWC9l5xOWsl9Kc+Te3MoGHJ2w86sJEK2lURkS0QvBdvwhsU+CRlD1e+R9+4Tj8Gs
ATOyuTFK3DUa4ETtKTd/Q+fe44R3dg68uoIto07mmrO27O5NgJyMY2c3whmLj4JLJ0c+52rsKnis
MGcH+a5pb14zLvT6K9KJeMf2/kZy2cDOWkcKr+Oab7BdJ97BTr5s9ktF9ZVQ6GGx1KyXCTDc7Hpl
R+iq6wTYWDhven0OU7keg88GyVdMHtLANiOGeZmgju3IXVSQ1DqKta7KeOnDdcIc0JjXWAFKkOJ5
AGXVsqENiGc1MWlV9XgkABjHJMLBpDxPcIXmceMcaFloXBCwA+d1Nr6c54jeQMlrBdS5p/TjfF2l
4DAiMsAqtKsWmIEZU2Gt0QSAfTjr2lHHKpSFDanJ6JGraT1Z+Bt8lDOnOP4QdUBNs7cR/LKyoCvW
K1rOAO4xI2b/EiJH1RgiWFwCybEwUMHzCdfjsLSNWQiFwQP5b2jX2CT6GxoOx/jMnAdH94TvvgrD
K/G6zy7yNpNSgKUtUlZ27dSYlnXPcoyUZzs8J/FAelT7rMoI8qq7yPgA5lO1JS6D6gmzXJA8YBOA
pRJvHiob6tPCDNix40fZIO9cD90xn+g3/3IYSCPch7ikmrbL4U9n/V0UtCttShKBzUDjs0P6oihX
Z4WwZjgkyXgkFMfbGtxA5tE9Erdp6N1zZzoPB7jecxT1Z72LN1OS7so6mxW9G001YFH+EFAs0R/9
tPX4gp/2VNryMEyn2XYYAPmcyFRina40Vj0RK672yQcPpmhPHGQENWSmkkjFhtPKN/e9xXbr7EU7
9s5rI7hxFDJgPkBbXdQknIdI5pr41ugvQh0GKjFTyLdpkos6g1GXizVejogDOIJ943ybVMeVC03T
7W4x8WU4d9cdASrNgDnNOolkr1UqWdSavRsT49eqJNFAYdOC1fTBmJTsHTDUhfuCaapef4TyUcbc
vyVprFvHjp6m6BfHJ9F8LG8YnymEuiZrdDPgi7RC8G7Bj1QMpHXmrTx4fG306X+VnVzosJ6s4qLs
TQOqv38PuB4dMD5VxxwbZnBd7RRZYrayYKL1j5GTPuYgskrwldWT0iFHyaURfNk6/5/aznG3AQb3
CTe+JD2I8WRSg8tCt2O5zMP6DpAXjVAjroRyHYMRCXzFqsHS9E0WdeuqN5YmHUCsPg2ax0IRSr1s
yIa1sXtGzOJrMCYCLjAPpBtgkD0XVBMDkTEBq/WqNdaSBmmKSTh+L/Ktg7y91LFhq6XHanlAeee4
DJrkG5aJdQCRXG8+A7HTKzJLuXsiglaJzFrmWLFM6EVuysAjRLZmlCtbW7nT2qYqCZKzKDKUTYJR
fhvDFNRhJLBG85j8pFCJyZEJ1C5EqDsrzK03EXxWNKp5aSLfjnd69ugtnFsxEx3BjAqGQ33DsPpc
sQ+UFT/Dqd3MjE4jI9jxZ44kcykHGlaEVfKtW2S+FQEXbrls23l0wvJfGw6C9t3jkfNhgna3Qif7
b+lxcSM1IejEjR9NARhuaeqLTPyR4YN8u2OZYW518ycBCmONFyx/KmILky118i+dfd3gRRr8y0Ac
YzDAnN+48cUGXw0Pq1wl1SoUbDpQaIQo5HY6h0smwYtgyAt05LXYkUFb6CYvRXXK0MAb/ckibCXo
R0Limhv2+XMNITYyxmMUdHeLBxHZEJVXPBwnix1IVG6gSAvxSa7cwmcIqhO7bCEoR3AQMIYv9IU3
cASy/KwHCC5aBSkVGR3tbDMzA6I31zg10e98oppnEa+i6D/azwjofqpeA8zhIdNAExfaNVJo1lGf
WisivxlZ/pvEw2HFIym4KvgYrBLUEdgLg9npg516z16pWhQa+jcEp1FFpPyEfQgJ1qx+1ClgMdmK
3kO4guaBUXeMQnYg4D7VTyi+nw25tmY3zLQDHMnJemviS9UU24oOCWk2d9/eZirPGuRZj+1jh+Qn
uVTmxkNuycBIrEIMMEQ2kerVeYcGB3dwC+qtKs79LJMVtPq8oVrLazGuXXPF/CdBkS7BCmwzdR6a
DzuEeE0geW1exgIGGaqx8ZteT7i3Ujwi+af069hsoZoxdQEs6NGyEdVU4OQvouM4Gy/GpYfEK8Vm
GPv/QiAg02dA855kAn4WFkzrg8GKNPZBedPNXQBYTJ4C+k8HC1jMe95mOIcshDQBKbK4P7IJCjtZ
Hwxiw4b8jP04fTIJbtubM90859uHboHT2gcR43znrI8t7ME6N0wK49/WsclfNOvQjzeDv6yRX4XN
JnhWdkykoED2kPJa+tuxXWWwMQxXLEZsUy3KP08CjEuJFSQGbRlr0P1mkf6wamj9B34MGLSbiAuZ
7w/XZ3vyivMUO6u8fJ2j4SogMq5+L8mXcGCBxHgjTDwd6CGBWDjhSw1jxN1whrbGveP1GoOdFwWL
hlRARHQ6el2PdLyWQHCmPnIh3OKNRLb75OnHzCEFlv0fc75cAdm96fWbVR09ppx4Ht1ZfoaagPhb
onkWTcex6x0LlI6sx3YeCnoO1KH4bcn5xuSNtzNFseAlJlNMvoxiMzNLge46OB5C8tLw3i9ycVEe
M3FmKU67VTnJK896TyRJV9PKt0tpnLLEWCZAHiczWZNyuooMcYPZzySyXgVYuZpqWIpuXChRrxUT
0/Da2XOEjoQVMGxixb+S6veIaUhvoTNqD2Ai1i2qyLiiQ4mxpyQYbXpGGK6/ZHWXSsFkqcRFm94T
QtLNnQ9d2oKaWBgv1vjbk9PqY9g0yq2qu03bts8xIxEhDm2FPT1/S4MXjOrUM+VS9NYCGL2jV0tS
DHGi4dLpj9Z0qJhpD/zlBX2ztdPaDbAINgYPxCtp7q/ytDu5UQ9/BOH7sAad8uQkIMzIcQVpWlvE
aqknOsXM4TcGnqoR8duxA7PRFVt25PMWaKL+9V9NgFpoNbKWeLiR4rw+2zV4ZnzxNikgs3TI4XmZ
Lz1DX5Tgo+afp4UbJgnea6xcpU1C1MaHOAsXmaoX4ftCYJfX8BjiovdASCNZRqGaTwjV0I11fbVX
2tqdtoPOhLg7yZpB+u+YrGX0FQLG4Vts5GuHp8QNbU545GZcaaUu7glbX/9oDtNG9jB90mTZAt1l
3WLwNnSy2rkwMOzqLuyT1LaBGaxsULHEGyjFJbIw5ZrAV5TxEMYg0NY4j63hJwGaXOgkgperUNu6
w9Xnoh9qalS/XftYA/VaPNVEdFK/BJyoirYsQcWXr1sN1xfKqQAHSKX/2uJkjIcxpSXm4zH1T7Nv
2f1iTglOoHeE3Fv9e23fKjFcDGS+5YDmQIcITeVmMoF4FZrJz2EiJSRg4ggtmuKkGema4oZJW0qF
4332xXfDdtCAFT2kL6VdQwEOEfDc56QJ27/70BR9JwS6uDExNRkMFmZMHElvW7vZk8XCXcmQ4s13
l3ocXf0pA/JZ+uzhSQPQKWCZSmSIvfz2x67pDngNrQbe8V1yPYiRkqXkiI3wdomAbRRUvWGWhZFM
YqK3t4qPqLqPU8wA6GWkVOi8DxWeRjZfxsA2yf5iP9OEeClAZTvdAQga4DyAr9n/ODqPJUuRLIh+
EWZose18WstUGyxVoWUAEfD1c5jFzLT1VHdVvgchrrsf/9JAQ7nPjK2pFg/l8CLSbe+zisrgM0Ko
COekhHhPSZDhYutsWr5i+B20AKDBolpd9GDPO4iZ5GkOHPLMPxHd3YEBmv3uTyvbfQfS3eUd7QeY
yzKO1f0bsz+kryLYT+3ZiE9Ve+PEwEe7FYPa+tDysIKAcuFyhKUr0j1EHZgfCI6VUwMTojSHgAkf
QdEfofkCIEND9zeGXqMgfnuS7qquPDjeTQ3U1+TjCpTGubRfU4jDzsWaTpb54XEUc8UhR3oLWkje
2sy14hJMJvnQSGJlWGQ3FnTRyRAco11+y43PXMXq8KJpQJD9na29ChXxWVRkUWoUwlvU7mLj6g0n
kR+C6h2pAsMTgKd0x3KTpemL1ix5fXWTYB/MGa6HB4i3NoOoWIwQF65e/2cyx64LBP3MOIeoJOEo
NuNIvNx4bQHI5SqkKzZdp3ySmjhUya5I3znnxVazyxrzJfSHQ8GPkWr2Bu3NrCCk47uS1kPav434
Hfkk57QTTQCbodHfKk8+dUx4vQRECMOdBNF/Qw1r4FG7j8ylsZvnp2MdDllZp/n2F4Gt/CH0jEpt
dXudvUeMz5CDp+WdKCJpWDOkweierZlFMPJWorlOLSVyhDe7jRc3F2EdfVet7fY3KXjFEzhGnXfL
63NYMn4nWFOJb4P5fbKpku2Ubw3crxZIRR+vk1Xqa2GodVcxDIu+q+DVDO5m8kxaY4MPfZNjexk0
fyG4rQtewijxXjRsZZnJZoh5i4hjhWrzHyboI8RTckbNqZZfgRS72UmHML3p5u+kYkRLJls3G6zb
zPJj441zz4uHJsm0ZWUXx1C+6fCrDWDVQwrpPV06RhXS+4HXp2PWCZCi/4dG4dCnlfESOWQIA8SD
yKGXEsRyy5Cxs5plOJvlI//dacA3D1sVE8blZg6GVfRg3rqv2UVT0HiFkTjBC2THNnNkBiQ8tch6
Y7oafOOseW9S2stG7tp8L41/GA/Qo4l2MOGIR54Vj2ayod/E5UD0nOJnUD63sIx+Ju8jNjcZLjiZ
PAuTtlvcPAMfVzB5y5SDOdLEJMe9X1Y4eOOFmN/Twm3TuQQ2Yb63mlSDnob8hQzh8rFnRrTWJoI2
P7qCxeO8B9UWaPCLhRwU4N9uuIXn7R0s2sr161VEUSPa6Cw9yO5qc1mLsgzPNqI9Q+sQ0DJCGOD5
7mvkjMPd3OB5doM7k1bqUbHXVWfb4GHX2BiIcFqk3HtzrmjdTjijAjarlOmajOSGusBR+f+1/G1J
3Lzsor1b4wMlmaZ8GkR3lPg8xIi7lIXY0viHeQqCnL0fP3yYnwoNvYLYoDVT5PBoFLR1gpictUKH
jnSuCQE5LxOmsPZUXPOmbliGcNUozINWsG0SHHUUL0DhI+XiEjJ9C7h8TekxgL8tuZLlKLp3UhCt
d6spji4zaKnFzYH8PTBZkhO7vt/9GLpaDPQV9vxHo2cw71HceMCmRq0zumAMZTFVird6/Zozwhmq
tQNypfAsvmE+CE8uxumVbsfNENJCPRw7QGJW5+18bnRdPl0L8zWV7EbWw+APxKDNsM3/6oG/PDfT
RrRvQY6yj0D2C19AIQ9IVPlU/vou3uLhdWQz0DSdARhZZo36pbk0Dgy2R4ljftDrdWXuNf3gTcty
YJ//CZN/Yf4RMi8OhreKk6CwdmO9JgXtYVbG8oxNAPWMO4FDA66dAHTj5Yle50ZgL8g3Q/k50m9B
hxz4v2TREjGkzdKHH8D6EWG1Aes9tJwPlrHx7CQakWBIkh2c6XMA+GFERJcrucwG8dqp755v0hmZ
xaf7zjnFPI1+/0NbmBcwk/CttcNpRHfuI88hUZVygKrW2AQDmV2Fd4nhuCuvA9eFKvqyORLUUEuG
yTzTbYyEZ2KxPKS4DSnTMv1p2yhBDpL6iPBueyvHfQ0g5YKy4IvCTzAvel8mupD13Y1vonymkCgj
V/zWyXjsQKgN2VxA9pqga/g9TUnNsOwrcSmcVWt/1azvZbqwy4Otx/jvPx35pWK4jgERdKxOyX5M
jj1jcdcCCJSyaqq7Td2wKGfYB/IrDUhthVXVPwWUsXv2uZixt9nVgBGXaxim2Q3N/BI3IDHd9KnF
j4Ga9LZezNffZlp3ZEmH+cLToG3KT4c/nXK2pv+JFdgJr6aBi+yncakq2dem9xlTEofevpiCc+c9
XOJasopWAy2D+cCdwr6RUzB6ZsAchzut2zjByJlD/Ugyiw3uvCitvqJOHG1Jza/SaPaiNYKoxTLz
2mPt58TGuoudMoNqdaYLlV4U5EV4RWj6BSOD/cQDeMzHisGaiuFFixDvFgE7DgGQykpQCBKdrde9
GdMc/ZNw2lJiYmmewSUf5YsxcVPpLP2ti+LqZiNQcTd7B7HPbusVgzoTaWdcUBo7u3UufQROyfBP
BaL30rDAuvauoXCuyj9VNju7wDNd+o65Nvveo7/HPtd6izfCp+/Aop1yYYyB/m8qpPGSWVGzaHwc
ojbhNWm/VPRkJS2eF9s8m8rCIVvLcA/ofxNFoBoEvMEl+wLgmxpBtFCMgTPMV7PzSgrWdNdsKX3C
6yKA04qQCYaVGvxrLdSfuSCvaA0D+iHtbYG71rv0N4u1tQcsyInzHoa2/yiokV4X2UhJKlYQLCtF
v5MKO95AINSX5amoUF9aXYf3zBqFmpfb2yxNsE8TZP1P9GUIlXFojmHQnwByq0UgcG0RXB/Ppem+
dvTUBElW7yxGl3uVl3hcx5orncmOMIQ9eIuxv8SxwBNcehRs2uQc0PAyZ/gL0h+nERtrps3m+coG
LEHr3CoP9GOMRdBp0ez4D5k8ukKmY8b/VwH/nfi1KTMAl382TH9y/k3NrApOalyb7pRAmnLp5HHO
vRKM9eZn2Iznod5IcQld5Vbw1XhIbgQH8946KpBwGSD2mjm9sLZD5O9m029TYUob2dn1iU6Y0nNu
fQeandVskM5Kt94T+92QDLvAfKHxXvHskFncYidctsGXAcxQynuV3ed42VTcMJzxaerfVppvpuHi
DjRZ4teuTHPdVKseqO18REhYRwjQDr1cGj7n71/dPRtNcNKMFeGVNlk1pb2xqPLt/J3LoNzLnwWO
DcJBEWlECN7h3zwhMRGgXOiNhB0Q02eOEadQZmtcrGvygouyjSBA9/YtbnGryxK9zJzI0PAFRDOk
EsoDyaeU61qHK+dY6BugoH25L/XPMlnp2WdXfejldi5rqU1QVbivO8CrVaP+Sz3yNlInuKhva236
nIfEAzHZil83lclHmrOgZhoGRxisevtXpfHCTkh65V9Oc+0mjLxw1KrAW9D9s8Lo/8JoiFqEe+Bc
fMF2irk5pqGpm5Kl3o8Y+bhxYGwegSiN/s3nAFxsa3C48coqt+AfEC/LT69xrl4V0aWl55wpMA6k
zHtsX+wJVVi6XOcVvfLOazZsyvwADroeMRvsrHqvSCNQC5QfLPKpnsnx6aunqTfEHrBq8dfrqCjc
8nKZqtOgW+fcIUzka++mnT/MMX10xa2b4CRH+HyEfQyi8uLMr0x5cqptHZ3nQIUZMlea3N8kA6Fj
bM38WyQfEMMqa8uoxvEPkbWH588J/iy86j8Hr2fd38jIluHBDO8qnw4oZJEiS2SfBqrf+NrEeEi5
vlUMzvvDRJqdMa3LexQdNEgtXvdXzoEIDDAaBgxmUQuwhSC1BfFr3jr290G1+L3ffBDSmmQt8a5t
z8rvrmV3qpu/FIdkb8aLghpwYKuAPBDO6hgHJhdkLDcZIytvgMVJzi8Kk2OJZuSRanBhiIaPetbq
yeyoiQC5uWj7Z47MU0Kj70jaJxEhEZON/jySvpbSwCY4EwFw6pRiZ2kzJZkoBEcMvIqWWCXNjYwE
1A1GR1jaqXxrPdCZtE0Jw8QXksulOf8XUHlOsNCoCv0bS++Wix3SpPvi02FiYFUMR3IGpo/fNDnq
Sbgm/Iz8kF073rSQyK/FlqVymMzW/OrFB8nwvMfilniMMxEj3BQnh4ISpSP29E1zasIW3xiuKHcm
7YjkUTJ64Hqn6xzoTiXyVUKT7rLE5tGzXJjEbvCimmRG9kNwiVuLBlexKquASdv0mvAhYG/mJ1fe
LHZGKyelS27fxMhxnBzDjphvr+4VWQGgS5VBEc6KgVELWDv78YpTYF0a+wtUTCW6pd5Aq8sNZx22
PpKraZ+6wV9VzHVavXkv7N9c2zdFuytnQTIbd163iyBCTfyP/FUY2H0O0FV4a7GUCX7epvuEhAj1
6BFjS7DGOY/zJqY3myRICrggd4/keZSNE2zMP6ZqmzDW4sJlZtzsk6MbWe9jY10DhDzUKioIOfh4
HGiyZzBcZjORfmly8FMAyiSUTJJ/BTelgHoYJz9GfrRiBVt1FsNZ7mgUrI9O/uE6xOHcU2MyUqum
f61HgUtCOHklRok+RivEJK0PLXQ3IBUoitbIDJEaMLWlNSarxCRqbU+rgfw1OACFuwSvTfrpRuN/
ksm3FzuHmFuM1QPzNdYT9+KWIF2ufsX4qhFojJ1tl7PF0QyhnnXB5TJJ8a8454oxdE2010T/Aa3F
4CmNSVPFCDo40JS2V+lbXT+8jPQx1pCtUdx9vG9p7ywbBuk+ZAaoigur9ncV4RYE+U3CTbJYq/LA
JaPLr1HN52sssoatYQqzNw2XgnH13dd6LtvAjsGvWMWEXLKvuvhW5iMnoxXYaxsRoMKqDS4B2FOT
bOKm/vOtlBIMwcIXg8BgDE2rKVRmJGt2UJQDvdiHKeBeRpwphbrD08s/iFeecpnvuYHGo1wEAUEN
Chdxftnb3v6FCN6RKaS/IAj+WZx7qOZ7CUa8G0Q3EHZK4nk55XL+vpM42x0dSeRWqec40Z1RnPLk
EMxpd9SBrV7t6+qghXsGfnMtcvERQqsOltqwhW2Ztd99s8uTz6D7C6kIiGjcaYOSkwC3cFgwwMKp
nqx2U/FTh1sMSPCXATwo405c2W/+GUSd29bCsinPeYRZS09Pg/DXill+UVu3UiEuRC8u+LNQfQTq
jezroZNwdvBS0bqaw1WcDTpggVBGmhefCUBZ6MzfUnTBcyzvcWrhXf+ogmNPqlGb0yfoou10nqzl
FHO0BpfcgU2aAmzMDrBN5KnRJUoqngOms6w9lU37mtPNmROWoPyJwFFMFTZOQjFum+4RaM+ZDNub
8mDgd5ck9Xrls9qRYGB2w/u/rTCRukBVIyhFHtZCUHo4B3cg2F5yruxJQtcI+zrezAazAYSgUCPA
x4Qy4NoUcXaqrhK3pBwcarZ4/1S8NeYOHm89kEnRk18Xd5kjOGtwZ0jw5Si9Og8eneeAZQLOTTYm
sEOM68Ui3B723yIEKy1LaA6CD4HS6cTfTqG1YJK/mvCfpB2aJRdAv/vT+KB9Z62o0TUaa9N0zrsT
Uo4kcRFZ7mLyKGXBm1UwK+Jls2yc/3FJxbNzzTIa6D/h665GwQP06gCci+TBHpubYRPAytrdUN6I
jdFTgY/WsejIMZr+mxLBisde4GZVzWsU+PEhIZWKuQZPnqbuFPF6//9LAXylsFngHPEbjJA0ykzn
yyT7ROeru3LGlcBoq2kgt3scaMMxNbK57IxEA7cTxl/1W+nUPzXwoYSEscW8+kuEs78zArV4jRiZ
GgID13PyX1MdhGYT3jwWzn6m8SRBAs/4S/d+qDwmWoptZOgpcHR18+Awexz9vUqOY3KZ9LudP1Vy
HpOrQN6cSlKQPsY46nUc/MsgKu00veC1X+pKrZFY578tNUSLuSmNq3Q9A7MCzlTtxuIIRUOfSM1F
4ZKPgxpcckFAdUHdrIKPdPyKcf5oXNxwUOFAroyNEwlnBxZAqAMGDC0sTz4+BCU+8X15Afl7A2Bn
Wd0zmxADnRH+FY4pbVNpsMSNTSJpOyh3a+tUB4TeT6WpVdWSBQ6cJ6OIheh3Jr2AVGPBpQUInnXh
Povg7QRM0SMVUYVkFZQChix+4Q9eI7Zvjo12y0jC1/WT11ylsxuSY1V6N0FXUOj8SGtTIFilhBfT
HLBpPx0iahdS6s497Mw95gQ9PHjmlxiQa00DkFiiyF2M69R0GeTjCuNCvm6TERMttAQLdP7YEGkx
XATnigvuRuOVgorh4m2a6ux1suu3aKR/lFv9gD8qQZfgR8MvkAHd6fNVov71xTpvD9L/YAhAMooG
u+k4pc5KkGarICdL9ey1rwIzEDcniQZUx9pIAu0xDXIJKMt3vxvzMqnooPfWi21pLwJWk+2qhcF+
LzvKTKNXp7wPPtEB4Z3A/C5csFtZeA445qXqK6GgjU0xuaYp7T/uUurUG0Gc7mpxbDlcmoGnr7qo
vlI+btC1mpRqQzo11o++tekhZ9SrdFoLYveeW12DEhUPpoRnv9Xjs5yvfO1ak/iDgFwNHGO7ZvoO
QC54eEUGg0ZJHsRkUl99Yb3MY1GNkZ9EgeueRr4PIm/T6VCI7B9zXmTLi9+s9P7N5sraONma5w3c
Uow9OKh+myRb+DNvpq8foph7sHL7HANzk122S/Jnzv0OX70oL4SF0V3fOu4Jov3PmS3qiGJacOq1
S64liwIR0S2TC+U3RjD/Jp7+V8JviSkEc1grvfgzQqMZzepQM7Vx9e95WhV3cxpJ43qzdBknzBwh
7Hns7RW2oI4GA5BfY/CPcDoZtWBDZqRDMgv5HLqYyhoMGFNKKhrziQI1gF8tCo8gVBYxg/mMDHbM
I9ST6hQTWVpBd/tNi96MCstaMI9lKONM3qOMwXXxU47Tsew+a773+rNXv4mgthXp3Tm7GGL7lYUY
bKXfjo6VHx0W9k/mPupOciBiAt0utdrY5Emwy5Aj9PHd4mie5g8iEee8whDh0MH2/2zHTtDeU9GW
meN1NvJ35TzzmAJi/46FgRvhyR1vo3gD/oeUjTOhWPhAYsuZV97/M7TXOrmSLQzdc8uA3UqI4yb4
qatv3aSSodglzcnlfer1r7JoV4RRMaRV5Ficam0OMD06iFMpO5m8DBzHcReaPIjjbUafj7c2AzLE
BT4lpG2KetMl/zwft2vYQWDRls6IoKT3RyY2GbsgMK6wgHey0CqaK/iCLgWBtoFDVKivigKx4jUG
xkRqN22/eeNN46aNEa4mkiZUKpO1anZjVN6b7B1SzK5xD06FqY2UJXZATCQFkGALrtIcKjaM4pwW
4Fmcx+A9VLflApmHcgmxAU3QgeHi0X/IUHM3jMuIenbXfPeND9jykfXWObgYSOOECyH3GBQUbDSg
qgOm0p1GCxyp8xdOxEy4GPlCqWEoyXlH047cL6ZyIVIW3ietyD5TlDzkByAPmptIzCjN/R0K2Qte
lj6h4wETCGkCxFOkwYUpyiXdcCvWwhVLJXjZn86/YUDjZPR08+/SfW3LDyHfUq580toH/A7ufLzV
fY4hm6l980Mau4uFgTtOAcGfxDpgx3AAArbNPAlXTGSxmgnBV/RPA9ip9/GcygOQ67Os6fG+cfhs
sXfgrJbeM+EpRBOZwBziaofv+ltgEogoqcbjz71jlRKzxzAMfdRP10n1btdz3z3R1bhZmfF70Ozz
Tr1oKIYmtXgGcd3wT4f0YwXtDu7bC5OfLAzWRerQd+Qt4/qrAkgcY4lj7IoZpD877Pr5+BsTcQ5h
EJDoiCZCU9FtQPnJq3od2N4yIRGj8vt8h/UlQrx9jQjsjh48iDlecg7j58DstBU3D41q4n1O2ofn
NTh4jDVzgpMFDE/j8uyT4sUmTgLZQdyJNi7qmsU8ymvKRTjuWwacHfUylPWp7M55XKHl95s2XoMW
aklGjBwk55UYXoPQxNriBXCg08+J/dyeDtJIyXdH4Usa/RVpukxZI0zu/EW417lA0Lk05gHi6hnO
OhAwCslRwbWD47y1pPpnfpiV7O2Uhq1w62skN9BWnPeSx7J31pm3pIkV4W3X4hLCMSjLr7K66kSQ
+4QOQu+ldrdW8xbSnELXRfXnBS+00DjWrofjTUlQldER0CXrKaefVPwZ6bV214o92TXeEzR8YW1K
4xYxkMviudlrbU8V/s+tNi17Ms269tFopOT7U0URg6PKlUT3GcvfafY6ther4vAyETPrvjMFT6kX
tCQfE2CPvf/Xouo2SJcD/FSd6CvLxhtMaxmiSHEVJXk0DmsB9jzl6GJCkDR667dlY7DSXodsg6na
u3gGc7pFQUzHFPqqwT8Y8yYYkKs0ZMyMQKsEaaSIOvWCqhh4UsOySlYFX7KvdS8NmgAA7f80lyIO
Gkkn7Kc0U9GJzeuhkbvfRPBxQLL75FW8dkI1+r9I+DJG/SJI9hp9E7r6LMip2iWuSn/reljrMcL1
O6vfJqhhebLja4/UVXiPBBIgvUtwBlywLM+CNJJC+CmGGz+/065zeuPMAjvgTXHJz4I5eWcs2/oQ
NLu0pdNx2JYkoXSn/nB9cQVkhCybIhydmuCgmAnY1bXKfU6lxHzKvwgFQ1sI80Eck6JD+kgIO1c6
KNdZrORISiFMMjDISxe9u0vZhk2uN7yHJhpLZNMXapyDcmtjA5G8Zz0cZEyuekkDjgFfO3zVze3o
niWDCm0iuqW+G3c7JD89J2EsWY35UzWsrMwIuB639c/klwtzsAgigz3u4QF3dJgLfogewhblQGac
LxxKzNRERobl18KUHbWfg/HRSSyv3L1LqEoubKZutDaZYa3b8lYyirWqXySasvw2jJ3v37X2mQYL
Pf2M0K1zy9xbGibV4dAS++ynk8ctBhUgTpuDmMnUI0hOHqa0fhklLSx08ClU9wDZO3LOiqneZD/Y
SSHHyJ1DTrS11UswwPviEdS0fd/h8viIGYVii8F/TKUPF8ACXErvszDXewps8mBh+cg5oFZSJ9oK
+edrLvRvsXBRc1zaBHC8hArWG30G3bjpSIe2+mekf/bt3dBOE9P49JQlDjdlvHUYtC1a8AwuH362
I6TxEjVXjWCHx54yDte07nl2k52ABNDwB5tNqj1RpYhxrxFNJ2pAFpzA3bZcWzn7+PTLev7a0kBY
UXCcUEw2aP62N24yIJ3nfiaU1blzkpYi1wqVi1NJA3E0xQSDdT3mRTbSrc/4X3o/JkYvK2ccyq6k
c1/NCgNTmd4y7pNbw2ZRiU3KVR1SctlZlayj1DRxlGyU5HSIwRcbeGxKuQxIZs2ZS57S/5Ka0QjF
566GIuAzLV+RLMWoAEurXnnsOehnZMlwpNhsGqG+d9gi+M3I07oLLXn60CyEfomhHnvBYsC+Usfk
SgaMo92MsBiN7/n6Y6B2Zdo/G8vmZG2MiV91IEmZ0gpRw9ZOSA5TjzNEzJANov3aks+HGcmsc7rV
XjIRp0FyJRT6V5Q+k6F8HVwftH4VX5BoOGhvW/fia7+ywl5AajyVe+qUeYeZ7Zd8ZQ4rLg0ubUNP
W4Qr7qgYNOtipY8F0BQrOuv+d5fiOpzO4TQ3kTMBesSRdmS3CxUoUf17PlBb/WF0uuM0sl5HI67P
L82/cC1fCQF9IGGUyEzSNeQW38R/GL7WTdxvuC/OZLm6Zo3f98lnNVIhle182AAtT2PGIL+AqUYL
T7O3h92IBUwjoDuV3EdG9eRfif94YDoMK7fYmu3OMg4+6Qu2Wgkj0AcwVkYZnZXMcagGMzkHehy7
mQc/nN4hjUGDZvv8f4c42HUOVP1wlTWvAeJU7dFQw2nyPS7wDGpfIzPCMcdj6VMEh5Y3x5dihGUj
IiHkwGoon1OMf3/28EYFg1B++41yL0UBhSz4HRiP20nzrfEzxDpUU9RjDXdtO9Tn1sKxmjSEkAYb
RB9m3FJcDEQfe8QWwe0bLaURJ3M6hDFqldOh5fMcuPbKLbj/62CsyFQTtAH48aNzt1fy2pnZBuTw
UQiH/B8SL94NUX5RCEdeWPuvZnYgGai6DOGtBLjc2qgvdkK4KmYJbnyu2XOSjbeAc6GfHXSZXh2A
kG2wDeGxutnTomYPn9W8YqivXLY4E9hV9H+9ri00M3tBg6bE3tvrFsd7wluivM9kT0+72HV47fLq
GdflInKIuv0NGv5Vjz/QsIghqzTDo50+GEu2lr0debGICPmwbGpsO/NMx+N+r20FKO3iRhq/5I9Z
199cA7gAlqSaA4yI/wT1NI2xj0g0NdlRp2jPOjk4yZNyL6l4HWjHq0CmiOSsYFT2rseWxtTZ+8tQ
dsMx2+cxN8W5ZBCcHSt2Pm++lB864bJBjk6ah64QhL0e1aslp7tWFi+zuzXKda32erOqAWY1Eba8
TppLLZquKHe+cw6Y4nLwhETNco1O6ALE8ucc0rYzHSilF5/uH68CbQD4whPg1h+m4glMX3vGkGXj
LSx3FVgn3bdZJn+cicRH8dUWG6+DxM7EAcMHvPS5FLyrP5mFz2TzgSTKvFZ3frzPuock4g0MZ8IK
DSfP8xe+te/VKQy5xv2zWhCojyTFhpT+VAMxO5fFj6AP8UfpPXJ5lj7JfuxdAduoiQppuDT50Uwx
c/UNJo6uuXPVocxuJtICHTMEc3aDPafYt2Wzj9RvBXYmmOij9e11pZuw0FO5bBnj2BFnCoTqDI9Y
ob8O9Dz5JrSlEx9sA8/TdzFM+DjsfC54LQsX+yYuCzM0wN4i3lYApWOeaBqRJCq7jjnQ4g8Ygj3C
L2AKok9sUyVdqRWxgNT4oqyyUfc0SnjnX+eJnitA87CHus7eU1eWUvpHDmF4HdjOEXD7dFdxUZ5G
79maD70/penM1uRR1821blGNwsF9DL3FmH02oYfMtlNIp/phtP7mgad2l8HHMKt3uNtrjgpp9lYj
fQPz39XRsbOeQvtimOfae8HoIKSY0YqNi6aq5RS+p0W6irhxtfGZ45Uvd4r7LibfCTd7xXg7ywkW
i33An6lShwbT99xshd4bsLeN6VcUbQztLA2aFxvK3Rl8FJxCxjnhYHErmrg4sz7DQzDLZ1/1C+l2
V/iFkjGpz0fZuJvSjLBbw3LKS+yTd7366QdsrZzUBrtalX6Kv+oZjZwK4/w0csZINgX0+6mwKaJg
PDQjopKtIdYpmd2p7V6FwVWZMuhyx8pZYqbpRsY+/zy1sWZ+ZY3nJdTvwHUSE0s4Ca/M96722O9L
HjamyS8DO66rsNJgQQvxfGtBtJtfAs3z77EerIO4+9DomGlBZ4Zm9uZzq41b0BZBx+n6tWHMoqxd
xzWPHpKIYHJZ7ipKBzgVmRNm4WwdkSmjYBBGtCyPmh+5yxaZVR/ak13T+WxA5yJek/NwEbl7UTUH
6WFvSL4aRtRd+5ViB8bmgEOPYw8FIlbovJRBsUoM3jjOG2PAEgDIQwFrYlpSpUCyV2awnkqwE2rh
l6AI13V8pDGI4zOwKHHpBWP1XjtU/XsBDaOy1jXkWdB1EwiRFngM2m833FUP03UkRc2ZCHpyhZlE
Mt4acYw547XldpIyqQkV2fLww6cFvdwnTrsQUXGNsAHjNwM44qBkTCsr0laJ9nAAtwvx5kXApajf
rp8+zU0+o2B3JrSUdIEwepYDHJrbiDZP66PPvj/Nji/3EoQ8VSzS033O+sw5YSecVnFnopz1GG32
0nT3QYOrHO4jEsj8Bnfrslt7gDV0VxDdewbjpi2ptQJMFU8blR6t2f4JiIia0vxoZYe20XHozBCi
cO0Z9UbnZyFV2YGkMaroXdGJ5jB262Dbx4TOdNP+IK141uKjWfwO032iPoor2qqZyRJw2utt3m6V
72xHdsIgJsp4i7jRh2dNeevQaG5JAtfvbkkfUS9f1l3H4CRYBCyxcew9HWZZACFeSo4IQcTC47Nm
zcUeDdz26OFQi17UA665mJsMwGMvc4kizYgbGbw0hL67A6VMrU7Bkpp95AV42GnAaV2uGhwa0akS
b+bwNk8UcmzvXZBR6tS/qJ6C3gQOqr03M7DVn6P/pNgXXik176SgT5Lf057/IVW+ADQDm6Q6nJbj
FoH/JWOeDDWzY0eLWE4jE9TIjo20ah7Y6xPvOGoMlUkJQp1Ko2eegoCOFlO0oy67i3h9mINuHH4j
07CPU5u8RJJWF8B6DueXCfkvwD8ZH93416YJrgm3ug2EtTSGUxbHCy++684uyW4c3wzO7Q0K76QG
Hm/2S16QnM4maDxxHi0DAnqhuBn4HpPwbJd/dHFD7KC2dW0WMzYZp6prOAwUImbawX+e9WAc4zpA
4W+xYBORe0ZIxch5Ofybw0CTdqvKZSW9jVsBBPGHa2FDu3RwhMK+Uf7F8s8xybtMX6Z+uIu8f4IZ
Fn3cy1pIfOFzbedqkhvW25x4BxzQcc6uD5fEZW8J1ti3SVJAQS2YIDhMf72PhPLCLDkULsMO/AIq
yne6DQ6O+shLVmJlCHkpGHs19PX1gFIrAMlqk6clk/rhrTGH+GiDL04kAC/fe9N9GX5BZiUwnth5
x3JQoOR2+TYqSkhJppLkOKaELq+4XZHRRX6GY1Drj7LknuRgkTsIV+OBZQe0Tbo9IyCVBZMgysnW
0m3PATm3XMt3RhO+Y7fJmSfxKY+W7541i3QUMhizdR26AYEuYFWEh9g+o+DmdphJewsUl+2opcN8
qeZOzyALb6Nfhh+Kz6UqCEgo4oIJk4UoIP1ipuqauz1uC9y1xpDdgqZC4KBtRqQ+3SQmeTdedSBZ
Jy4f58ZGaKR4GFmpvfq2lq0ISGQIzpIkg8YBUzNabSFb/dU2B6QtvmgSLzhF8Gmyx9rl2SSdIhO4
c/FkfrospFkgQfjRz+R67l3PDZoq7Guuc6/xaf5ddME8eOqYPQzhiv3rNGblZ+GBCm1kBYaesbpX
7moiBGYcPFKNBETL8EWbqV4av8oZAWDU9rw+tFxuOARDjQiwPAdT9upSTCtCgY3GP2h2ewpH7bNk
nhAxQEtEAhFNP/WDcbaGfB21/T7WB/JZmBccBILC+R9pZ9YbN3Tl+a/SyPMQw+WSl2xMz4NrV0mq
0mZJfiFkW+a+7/z082Ma05HoQhXsIAkSRAlv3f3cc/7LLau4580HhyciWYjK8HVrDgABqLN0LeKF
AdFm4cfPalVfSa6I3hf3QczuKsFWLFLVfRIeZJ1Iea5jyhq5hQIEatjf8kmEcNRaTEQTgLRaoYPF
UleetHZhEaz8DDWlNtpa4KB1WJ9qRX20r9LrOm+bL2NpbTPek3ExHDoFVTxtWKhAqtM+fIlyk/oi
WtsBzzBclhOsAdIIfI5LNRJGzlBJkkIrr/qhgkYu8nY10WAsGP8orENoYo9lIAKmfHI27hOKGXpO
ZKrJhTNxaautlt6T9SPovcp7IN0uBkdRh0rE+EVmvOtjzN1bTt4ULMO4U6ju+SymSac0Bwzv+W82
zww4YWB+Vmb3PILKl/mNiST2aNxPwFYL0pSXoiI1XPlAKzuLvPHwAz+ozAIFoILrfSKKiyiitGBQ
bSSuyl6FrE2Bih8Jri/j6uvI7zeU/wPrOmnUtUWB0miRZ/wZ6vdu+T3qnpUS+R1+gyTPimwbytsw
gpBEHaBvtuhS22GxDPO7JnqUA9BG6Kky/eX3vyoeilnN8YEqmOTX4gDlZTyLSW8YINYKkvc2GoZ1
/ppGx4IrmrfnSEZYqb6FPEMEYCj/LVN/VBYP5uauEYip6atgvAFZ2ZXXKkA7NXmPQfJlG6u+D8Mb
5A2ItPf4Lq4l+h8jeGp8Xr607WtDHqLiOPK1l7RHFRI3lzj6pqXUSi13Xehv6nBn1KxxHsGUhB08
8Iqd1QAxrjELqm5TxEn0t6CBFB1BaxFHeBkrl42kgesGq402DZeHuc/bu77tuAtvS9IWxcrxmlUt
33rSAvCjImPCOwGat648B31jb1E6qIMZbxFPePV7J8lf9Gt9oOiJhss/EZXNq2JDwiIXZKAzFBQ/
J8gnmk0VQh5KFZLLm6o9iK99tdqlPby75qN0IJyR4guTp64/wE3xsgefs0t2NxULI2veO3iNvuyX
VUJtZJO3N+BLvrTlHY64SoiD1zfkdTZDhZM4x2hevOkeSo6sRSX/noBhiwwiOSBynQuasEXuAPV9
BRUHpxpAAk8UPHiOro70WYkjN9mwoVyU5OTy5FsFfM9LAE+lCtE2SgIFV+XQoS+EelHdPzYC8nqH
eidM985bVdGdDkQ2G92vCha+zTZvbzv/RtGeQ/Wxqb/a1qvX3Bnqw5R+Cba5yqY9YgAefBl4DaMu
AVoPxB7CcxQjJHmnHqBY2D+mJdTqHOHWrYs9rlvVOw8vaYwR3yCFOj2y8AfTugnbx8F+qR2qqQ4P
Cu21Dchg9Vso7qsyQgQSYbPUbzj1ahSM3FZuE5zVw/zIKQgc/55+LoLk0UBINFaYtfopco91R+Th
LEsUUoLoMct/hWiLy/S+7VtwIqh4GzhF4j2tEgWOFFpTMsM2Om7FxrPYy9EykXs86FdmQsq9oTKe
kSWDtEF+SMe+AlxAjq+iXU6Z4S9afh9HOykqmJdPYXYflT+j8tlq3tqpHJO/ekjDeW9Y1Q3BUzH8
QGTHTSZo9Zcsup101Jxob+jk7pWNaF8S3KKV/Kkdn20FfK65C/t9LRRUXXajda1kGzKRif1YcWzn
Bw9eEKVbONA3VFx3Gki/iCI9K0XCz8oODUSjAb0vZGg89QGcyzLhfHM7d5WzdBX3sWcn5a9R9Yge
O1neB0EmK61XWvqCxvCXJDxY/XNnPyNTo2bbemASgJCO9tYT1DnC4YtROV+M8RkBcsPdOu53j5ga
BchF6/BQx+pkVJ96GJFVAwwI1KcdLKV1G2c3nGyAvHYW9N+m5xpqHlUJ8JNnJqKk1DmxmDbVQwjL
p2ruw7pYdIQdcUYxpl24IXhxYNXtVc92abqpHMOq4NrQsrfEe/LCBz/dWgmGGvBoO/dB01Jii3cz
/KYUyE7UvNebZcmFk+2a+iXP1ym+ISNGYc4VthSdTii71Pt33QfiIvZGcWd7IHKnN4f/hn4QqkyY
eA/XOs6/Cop4IwBQwHRfK71f9O2rDcFJOHe++2SB8IDzouXXdnVdebsm3NbFU6LhN9Jg6bjA4dUG
g9d/LSP0uWBcJ+LJnyYE7WZrPSkOFbwdEJdJ+m8kxMvuaTR57t7bALRLcJmRdUjwW1UbeP4VDxIX
XWsAyYjeuSZw6q68h5+0S/1+B/AEQ5c8UYhrJBVJEJIWZTVVRP46DkS383JPcrBX4XULG3CtxcM+
6C2NbHP1KsnMhqjjuRmp1aHsrxVrUJZuUB8NT0SEXF22kgjnqERq0M82hYdd7agvshEGoTUsed14
S6scqT2G4zYmkMWyPNvmCrYHoURxzFN/9ASEsH5ICcbtfWPhMur5AYgUFYwZ9EZn6yHy4pr6Y6ER
L5h1eGcHoQNTwFzn0JkCYT2WqvFgwRSLIxcfKEh3hZWuPVE/ZIFzr7QsWD/CfgEhUSe2roLKMNd9
pTIaGsbwKpyPergxTJA6wN0wg49ABxlME1huzw6QjHaffZ3UXIuQt2uJatdV9n0VOm/BML4OdXkv
E/cIXWpdCX8DIIyKwFACtiPra8c+U9IjaoQCkkQnQcTJxoQesFETJAB1dTVQvujTbIlECSaCiMja
5KiT6GDp5ib1ruqeGEmJwBj+GPAKKAl0+awEz+XUe1t8H73bXrm1LMp3T5y2ZrmPzceOS6/EMNDW
b5tR0onmRg/Ubzk1qSoaNr7AzVKTxz4/mNleMzwO9eJhcgstWIkhzi0hUYhpbHXuIF09ApN6S3xj
F2suChG/FIJMwA4pTlQhorSPvp2+hHV7iJEo5dmh5662LPTmi2p/1cLyuklchMhWFXAwt90rjY3q
rB/uPAnzpkNqAaXTh1qHlyn+Sb/oQBdmen0VJLBXRQPyrnstUdwIVB4QMniyRvHqIt3mJ/cl3k8Y
lD0WSVBuquCWsQKsPvYrGAY6GrnA8/J6nxVXDRdHRMF97WN4o0yCNRNMioAlMfew/jFweUyyCqRF
dBtYUC1jc5VZ3tGzkLBVDTBhAxAF80bUDsiveEkP1yHUdaV5QSBRJfud3JPVyvLuKi+cKwuFMI8y
fCp51EfojoAZGjYpHKA6LOCIRMB8Jy/netXUyE7l/HdVs1JkhuDe1yLmKi+ARMXk7/Xw1oZON4xH
SfopQn8i9++t5BDXchNAXx3yRUGlIPZ4bxAG+GQ4EaIWRGYNQbw3eqseE7EWU0FZ/HCUl6xDmNPz
4C0O27Ssjg4rYeNo4N8a9anFEmQdOtBSfFIGJkDxwm0pBfDc9vyInA+GaJl9MFXsn937tln5ZOyU
jkMufVL1H5EJu81vNrYJZKSvHuK4W9al8XOYYpiAwzevfBK6ciMlZJ3S2yYpqWUMu6qkvylRPkib
/rsVISvN5o44LXL4q1EV76JpfTcduWRBbjX+mWjvTpABpKMaTaQ54IjjcMGE1U0WHDQ1JF1sIYMG
ETPQcEaCno3XilKoxsawumKTTWZIOYU7nQoPwNM7zf8qJC8vDSEUxX73udkb5WESmi1IzUsEon3y
JlpzbYMMyLj02ihbpk65pVJduk9d8EMZY6LaihvqyoAgmPaIOvZEXDU5WapLfS8PDaTgJCsXcCzR
lVV0IswcMDAcZkzOO3sij0bVoQUzWB68hHL+QzYZCgWvpvme8dixlRARSm9hTjpZUYrwHPlmt9G2
Tlvcmbzmuja+yRP1HZNIdHsmUuOGB3KV/NRZb6JYa+WVrtXb0rz30UjIBqxurHqrm+UiCUD9ykPI
K9rGLzV/6dSvJVW4yYO46ptd2WwTZReiuWSn1y45SWESJyVYZWNPLp7xMlKdtaFa+6BRNjFqxUb2
KyqfNPfGK/DKuSlT61mi64BeLIj2jqcjDPDuDtkkKJoUGwEkoOR59Ni34Guuke1muayGtn7VwxJJ
YAS62+FQonEKaD4nOsjzO6+PqIC1+zRz91oJFCZG+bqc9DGQh8hQTMUhwbOx6eI/wKMhk2PkyzpS
bzwDQmOVYsZZxMVzFKST3qi8Twz4x6UePCpV9GiqgA3jniuh615tRx+/JqEO1hypIcuFQTP2u9JF
hCjGCNunaNrT/YAOOdLHqlAJYdz4z3ocKEviWFwpIlwDJ/doiUA7VhfkvqvE4y0a8jFDKV/NpNw3
/rjPbZ6G4GrfTSzSljEUxTG2dlnCbKJ3gxoE7OIaDJfwt205XNegbyvjkCTqpugg9Nhv4/gQQczU
BY47aoX25MqyjLUWvBQmY40Mhuu+CPErj44uEIQstZ/S0CZe/q4BUsgHbh9xJa3XxEwhMBi7kDRJ
SKeNtgU/qN5Z1KmLEpxbwRZRRYt6+a2KRp8y7JpR3JoxdpDBSGKvtSWmzs677xnQD4GeuCNkx7Y4
WE76OCrVnRd0qxyFTPKXP3s1WLkZsUDdI2DO4RGzxBIqh6hrk4DfFM1zoQQduhjAmiXoG83AMFI/
IuGFgx4mdPnRDYCyc12RpdwB9rlvVBuZMphXRtfgjNSQgSWlawH3QzkVvmhMOVTX8T5n2lcFIHU4
Hzgo86uAfqkaMp1GUQwrZwghbstwbACtx+NLKv+pXE4KwVOMbq+5hvddkOuFr6wY+y7ta2zOqD0P
HrKdeowcNCpCA3APIB1RAyU2LYbsRuRmB7ILEeY2qvFw9CbTv8zQD0YZA8d3VWRil5FAZAwgFGBV
FBQS4w7XlUVTjcSpWKxWE/KfAWv2WNi2sbesA2Nn8z+GKrb0y/sMKrbfwYDOXNCwby5CIcF+bNhX
eDK0962Uy0kFIytImvlIJ0dk7+wHAe8M9u6q6/cJZATHuqnbfSFxcfI6qPOybL95Aatbj3XEt50r
M0KnshpeBkQ9/YFCHlULhSwlUYe41pkS6bTQWEm4o1YicMI0eX+MJQAE7goFyZnK2CRZ8BZ5QIRw
Naltssmt9O5NbkvfbnCdAyYvfBV3lQSSgGsLG/RBgx2i9AHD1hWAO6sqsIiwGo9CR2UeXQNgzqCa
ctyEYWB9VRM8g5RecW8Be6CPJ0epLf7xH//7//6fH/1/eu/ZMYsHL0v/AwuFYxakdfVf/xD/+I/8
v//b3c//+odtOLZjGBLCgq2ZFqhyjb//eLsPUo//sfa/YL1UPoIO9iGxgOUDl47V/Z+3IIhXbJqR
tmrOWoCm3amKFjgHUIJucDTbm3/v+/rnHkglc02nDZ2DGBaUparnf+/zxufPB6psyWDzeTZrj9j0
ZHP2Fy1IwzQBaEvLNqYp+jAFhQezKTZBcJVJgngt/P7032zB/NxCWaKmUOi0AN9l/CrN2/MdsPi/
z9cQXFVbU4WtOVKbDVGh5xUiGj6fL5E8J9H9pQhgGjuOgQJGm/8639qpFfuxtdlwUVBTkfqKnENf
kKzS0YIWb+dbmIbjXH9mw1VHeonvJi2MMVIo1Bx3iHScb+JUJyxVtThMdMcS803R+2FUVZIKzmAg
e8nF6nz98wZQ99BNXeDZKe1pzj4sKsfIDFM2rjxA4+sfa+/h/OdPTfnHz8vPn+cSGE295fMp6dyw
3/q8ZgsK4n8+TIIfr9u6dBgnVf/cTOAZRtyJxD2oOG0Ht2Z6YaZPTMOn789WLu4uqtY4fH80Fg42
oOni/DCd+r6mO7auC5WTT5+dfYh3KEU3lu5BYpZDUuru/OdPLFTx8fOz4Qm93gzSls/jCNk00EGX
xu58C5c6MBuguDVBcTe0AGAYN21t/Refp5hjCpXVZBr25/ltqc0hBlGjn0WqfCeQvDj//VMDRKXR
1FVhsIbm449dp4qAVakcKq3+mgDN6KsS7FdxYR5O7AbBFepMN6iuqbbzuRu5Z+pFUVD1LMVPN39r
vJVpPITVj/OdOTUXH1px1M+t6KEiuwpG82GcQEFQVdT8L2abO4j9Zpj82/wmgpOtBEbTuYellTQL
u67/Yjt8/P7sYB1yn+e33bqHEEy1tzcAH/35ELGUNMPSbTaGmDUgyF+kZqS7B9MVN0g0L60i/Isl
axqabWiG4QhNzubaMTUlah3dPqTKm41JxPJ8D06t2A+ft2eTLCpRuV3ExaD1pMKQbv2uK1d/3oQU
yDeYUhiCRNzndZR0jRFbHf7AI9ABqfZbTD+OPv6I55uZroDZLSqkNKVtEhXYhjUt5w83kB7LQk99
xzkU6MbX5HdxvUTeE5M2qXtrp6ySv1hdXHSqQwRg8K/ZzPTgaL1Wo18ataCqQxmR7Mn5Pk3n0W99
+lcT2mx2xgSF+banCSW417s7tKiWRo26KOw8T6vxERkv9OnUySJtx9QdQ0pNzlebDvxhEBo7BpFD
a9Vu43E/yJ/nOzVNxO+d+p825kuuFL5nenLale6ry7tlHP5iVxL9W4ahToejMRs1JEBxcBwIP8c4
XFNzzUdvc74LJ9aaKVXiKV1wEEMe/bzWGtcIVYosFrCTp7DYFolC1uslJGcJq+98UydGi6YM4dhs
fmlZ04x9WNZZE9nIX7TWobmx9QezeT3/+RMTjroXQ2UITE5Ne7Y5HVIxjp2G8uBB3wySHwnOjHZ3
rLoLl8k/l+ps1q3pANMdzUQUyjA+90OXtYHWRWcdeszGUEprn70QH5gcIf+o/953nbpjWJ90nvud
la7+vJfC0Bxd2FLTLHsWF3nYl+lB7UtwEumVL7b+LYLsXuJcOOlOzJUlhK4bU/hocRJ97qNmFqJs
MppptI2HKPuFpTAdKPMh/Pj52VJIdE2nRM1cqYDjcSNsDSRNrrIiR/f/DnqHTn35/LhNP/hci7N1
PlZWFqJAKg8KyaivNty/r+cbmD5wroFZQGaoJggqgwYmvKYaNYuaTI1P1dBCbaxuH8+3drI7Fne1
4NQ2jXnyAZUctwlG9pKIfynBwVK+CevCEjhxYrONNFLgwpCOo86WQJr2dtYHUoGYbmE58hSnP4vh
yjR7KoXpOgJa+Odd+tjebE1EoWvXvIaVg6ejuBp77QKO5r50mr8YOiJa1dJsDj1U2T4vbaxRXXRe
TeWgR/meDNMu8IdlFJer8905tR5sQxVTNGjphpwf3Y7RjV5Jd3QYAu4Rh0/yN0jmCGjj51s6sVdt
YZpkD4RFImF+HkFBjOJKKP5xwM4PlkXkXDhZT3SFm1sFRUtPUGuZdSVAUQOUXuwcwkcVcyeSeXgV
xy8Frgjne3JiVdtUnab4kJyOnAehjRPLIBOJgwHO0qSeMqy0YXO+iVOD9bGJ2SqTsEHMIE/Jed2h
HtFdinFP9MBRLWlwMsOJIfT4vLhEB0C2yWz7kJfjrkQequsw60W/6XwvTpyfjk5mUCVKFIY+n/KR
SLpvfV5/jkBrQTzl1l1mrQ3n6Mbf3Oq2Qq3gfIMnhu1Tg9PfP9zdSD/1VAZosH6pPOTIEudCA6cG
zrQ5C20bn2+UDj434JEVydU6pRyUAPDdAp9TjIc/74PpkLbVpbAtZx4Rtl3YpZ1heEf3apTrJr0Q
4Z4aIkvyXiaTRxPzHrQO+uXIrnlHEDDlxukufP7EJnQ4j8UUPBmaKmdRR+qZyejVGsVpf9Lwo1Za
+D2orZ+KgQRGY46Pfz5aUhB64m9psJpnx2Sh9VWPRJd/pEjZL/C8+IvPm/TD5L3MXp99Pm5l0Ium
9I9Svvegr50LP//UeuK7//N9/fN6Gtwk8Vo399HgbKEZTJovbrtSa1EtznfkUkOzeaGYViuIvPnH
nGsea8B4gWDp+SZO7XbS27ppCssiWJ/+/mHz6aNlB7Ly/aPRUDROA/8pbTl7I0Vfm9D9vqRGffQn
LZhkQOv0fNvaNFCzuGbKrf//xucPt9DzGmNsXe8opIJQktWb+9grgIgHQ77WvHq80UyRw6PN72tE
Y9ZgB+SOVH+5NBO0lc//mhMxyacfM1s1BV50kcymkVDFusWLWOkOnnfUPZjxIl4g+ne+Pe3k0EvN
cjQhVJOX5OehzwiDU2mxCxymGfFjBWHw4qG3gcOqaeYvFZ/wW7OB9dux9qszwNyPTdNSLk16VlyD
umEO9N6LPRvZ+gmPGPjaXlhutaac+3L+155cisTqPElsW9fm1YSAOqLrTusk1JIn1BrvIZMcWiN8
Pd/MqYNOfmhm+vuH5ai1nhUpdegfC+i9lvfmQBD/8xameohD/p1kizG7DAA7q15Xje6hokxvxuhf
XbpuTvXhYwuzMEBxgavmJi20zRFVl9D++u/1YLZuajxv/Nji+yriHUB5L1wGl37+tE8+TMGAn2ud
gq47pC4VioXIL8T+U/fnm/7j8MxOHKsKVTWxQX1hE18BgqoxeorCu1jE1+fH6dStZnPfGzykqVKo
s7WUuiHObrY7pR1vFGeH6Ak1ftAG0cHFnP0v2mJFaRRUbWmL2ZUQoJFIyl/AnbT8G8fHPzW/y2vc
I5Du0+WF2urJETSpIBEO6JY+P7NNfGUQbeSVAWvpu9nlP9Ow3ZVmiVl4tTrfr1PbnkQX3BxSK7wJ
Z7slACmQIl9AKaCCK+pd66g0471zYU+e7NCHVqa/f1hynRlQUxppRY+vUKb+Ete7DBJ7Ly8cuad6
4wDxNG3SOMZvL9tc1J1wWjLpaEajQhzeeIO5rQbvwvycyuLwqP1XO7PV0DU8qRDkZonb/c5Oxg2S
yG9iNG+qIdyGPVJ5ZvHaK9VjbSR/cU4zkkA2uFIo789uMaPt+9SUpntwuwT1LUgNMFwMx7i03k9d
3R/bmXUxs/o60wfLPXgpUNtYCKj/WSyuSJSNV0mDD7NRBOpCMbScIKL0egQPptOKBfSlVIzxi5BA
icpIKSBM5mig55jSKFqyt11rDdenQuOixaQWBMyyyh3ghaBGVn4LCBVrDFQTAiQjItQseJZgwao6
jgevMbVgaZiQdyKfcjdfv22h52EWCuLb7jzl3avQEUq7qFwqZu9tuh6WJwpocusGqA9BnkInNcXM
yE4s96aM4l892t/C68ofhVG+mV1SkogD66QUJcKudo1kDI+orY7CkGr6awGiPYn34ei0Cx+91AUo
onhtUXFeq1aXrP2oLRZtUhl7Hb3G5ajnYI0SE/nTNAAfb5e4yJKqUAE32t1fbDKHW488LK/H37Kx
RaOmYajYXEstcLO79aLVv50/LH47cB0e8jzjeWnpRN7zGMHAIdJqapwSbeWoiGuUW1A3dBuWw8P5
hn67omYNzU52BTZPWWmjcohjUOGoz//pFTj7/uzUE1AcmsDk+8pDv8+Of/HjSbOSTJbUX8Rv958v
ohheN6RtVmoIhLTwnfvzbWjTJf3pkp16ICw47YbgRarNYoTRrfS4zkMi6x7KmZEk9VUOahvlFEGy
3+v8txJhoy99JJAdgjKH7l3nbVHljxa2FyDv04EgxoOgg53ECuaK9TdBXhVflQKV1fM/9uRsfvit
s4AjHaWKWV7sHTXNfg9aoMFF0egXGvnt6J8NyGzUCZLJacDdOvrebWLbi86G3lz5F47F3y6yqRWT
IgEJfFMzTePzRQZJLw6gwuIV2jxjOwHLcI999FIHofoXYyalcAyUz1Va+9yQh0pwMnKiHd1weIoT
8VAo3frfamJeHwqp6JkNQO2j6V87eAIiS3m+gZPHxb/6YMyuqsAtyrDLVO/Y2mi+Vz9rHOgLD7ZR
gHnDH6f/ppkhMqPWRUj4W1ZL1lbjqnXlHTOoEVp6pQ+/sFw+36GTs/+hjdmxlBduahpZ4x3rXoHm
3SJviZCsAgfZMC+M3cnl7GhT7pd0jTXPoKSOG7imZH8naEl5+rcOnR8Qg3/RisbrnOSQMCV4n8+r
DJV1O7Ejolobe2Gv3yHDahlyc37UTm3/j43M9kyrJFDNyDEfwsJ4rwJUaqPy8XwTp0brYxOziVGC
dszVgoA5t5+G6JiNSCrszjdxuheOSlFLmxAnsw3Z8nDV856KBrpTMRqO2WulDxceNCfbMA2Ee6jK
UECbX0sGyCIpwM1Ym978mmoXru+To2SRjrG5nRA7mN0ZjtkNllEp4GX69NhAeWui+OC53uovRgrQ
KaGCdCgMz+abo9PqW9dSDqr2isDDoD6c//7JbtgUX6iQTPWrWTd8avO1r5dcfdEGcVQMmL38QhdO
NkFOWsMASBfAiz7vi6LQRI/9g3IA4tTDZ4edZbW9u0mrIrpw0J+4yHVJkZQYkaeePk/Nxnbf6XU2
aAetGR7UAt0iK0WrqdXtO7fAWMpNKMz0Nu7250fxZLvkaA3wKMCb5m/MVNfV0Yxq7ZAjzeqpmzCF
q1l8xV+8GPcj0fX55k7cBTp5H0obiOCxOGaTZtqup7SZox7cDKU7fNFypGUxUzTkvsCY73xjJ85p
Ss8axyfLj90026v4TA1WE6aMaZTia1QqxXWpFRNTOlwFHlSw882dWC00N2UFGMjfwQO9ZdtKSxkf
eAp6aqgfp9EVmh0XOnWqFd58hHxk6KjbzNakF+a+E1Sadmi6GCrMT1dPkaMrLrQipnrcLLAEZqUC
sqDOYYl5+qx2eVPGcWEe6hZroMZAD4nVi/NJ5Nb7PMViPRqTElsmHoM3QT7Gb5h/e/u+abIdBmLQ
zXP4z5Fq1Ru99MvX1qjqh95LbZRFtJSVFdrrylPUG1c3J59n4OMIDforywmVtVEySxgVIjyb4zad
xpMVYowsX23j1yDzocXKRx38VdDjNq2MvDCrYkCaH4slpLY5LJAoVKyH0h36tTCDZnt+pk8srE+D
M/39Qx7Dw9TMr0RtHkL4JJWGkMLCQnkLua7z7ZyYa/B0Bv+woB3o8+g+boST9aUGb87eZto+S9e2
vz7fxImufGpiFpTnxLdJnNGEAp+Icnl/5Q875edfNMKeAGpKYY7h/zxeIcr5URe09sGGKa5tIZ8j
TMcqubBoT5xl4M7+1czs+q8Lf2zUmGasDm2R6Lp2lprx7neoRRxCX15YBL9nf1CP+djcNHsfVkGs
K0pWZTVMMVPnfN6OtT0Zpq9MN1jVuA21moXu0XcxPp8fzVOrQiO+1WyefGAqZmdolMuqxC7dPhi4
zdQd1jSh8ZIHyep8M9PpODsBhEYBQJ/Kd79zU/xyEJFUcpjFSC9l2X0pfyrwlSZ171Z/1JWXKMwv
TODJnn1oUv88okmEikrUlfZBZo8tTGh/4fgXcnYnYqtPvZotxWBEFrkZCxg3XvbDGKLveSQ25wfu
1Jb6OHCzZdgkVSY1j4Ez+ucs3kJ3wmlq0xkX5ufUYEEw4FVI8V7q89uNymei2YMOWAjBqVy/b/G1
aoYLM3KqL+jrcUSYjvb7Q1fl6IakBiJJtBhkDc7CgKCfJ29VcKE34tTEGCaANAukvmXNV7WZQa4M
1clbzXTlCp0w/FyTMXs0EodbIc3adRPCX21DXf9uOW6EFQEa8E6Ilv+gJViahbX5AyANbqcwJA8l
pg5Xtqibq0Br0rVule6uizV4fn6tfmtTf1wVhFmrIOIigo+NknWrdtjtZTDN7s0aRxuHy3c/aDVW
I12trAolChH6E+QpG9e+xhyyRaIgsfBakD2pR7XdSh4FCyd0nH2NRO0aekPGzAhzHxoivXBwT7t8
vj0/jtfs4BZjqYyKwsw4422I+iCJVJTFmurKs9/Pr+eTLUmIajosKQumwOddmUV9x3uhtg4t7NgA
fdF40+T3zmQwqN2fb+rkIgBSBQKJ5/tvz12q/GUYVsI6jGa28LVvDnIGf97CBFCeIBC6CX7wc2cS
swnDoYHe6y9KAILOxQj31LYUQOAd6jWUe+f4o8RtKHRlvn0oYvzy8FzbqvaFqT+1KT82Mf39w8Vj
oAmmiKmJSrtDM1xiVxpeey9/MVBiYgzaBjSp+SPUjMNBjKEq2Un3insML+33E8sXyt1UtuOfv4U2
iQujO+wqeYgog8PcD/L2wkyfmgje6KTOJOSW3/LgPoxs5KUpNmWtu9TrEfVknxCRCP5CIHBqf3xs
aLYTU6xUElVQbYqd5NYoBcaa3pXWF0iVocY0KBeyAyfjjo/tzZ41pet4ML8H9+C7QbpSw5oYZ7T9
ZZSgMxsniMNbeltR30BcNxqa7gCGsPx6fnWcHFwiA85prh/20+clGKphZfY9WC4Taqby3jbX/SVm
6aUmZtfooPWJkWo00YU7Q7uP63tH/Ys1PtXPpuwq4Ix5JoQHKBivAsHIoC++9fhjfnFzsTs/Utqp
M802QcercAjwrZw92KRpVWPKjXVobdSuHGO9iFqE1cI03CplduX6yt06CZSdpWC31NjPAm+N8z/h
1HkBIk78M72n/Zazkm1edDKJKXNY/XvAqzsN4+cRgr77x4gpQmIbAJtQLc4+TZ+drrVvAd3xYABF
IInyDDOYLC/WVNrCv3gZYVJMUtyk9snzaLb+Um6/KOyhgiCSFQzmXotiUOzhhZHTfwfvTD360NB8
9oSq/TeMxGnxQrFTE9PhAlkcwzeRf5QJmtfm5DSqLUKlNG56Q0FOYDDcXZ/j3OOgwLKuSL1gAYnC
VYblyTJS+3iDcRTScinizHaKZKDwB4z50thdqXotUDKtPAOpskDdxLnlvJpdJo8xUsFLv8rK/UjE
tokl2gf50JQoX1ruqlKwZO5FkV2FnTbcVEqiIZwTIB8bNtbP0iZ7JN3MWoKLKRc5YvtYIhE59P4Q
I6CEgHmKBNeii7Lmi07ZdFU5lrWJMgUTjLDqtqofSqTq1fHJHiTeyxWiM5mmUALVNHdhqQMK13pm
bsc+lEsEvtbIZ6N04Le3NDDuIlV2qzDN8UdDCQrRh7LeVol4ldgMaRzLWB5k9pWuD3uhJghGofTS
9KN6VfYGfva5gkqoqpbHJkIYZAhG5Yvu6eFCDH78ImTgYmzU4mBY6z+okGF3VlX20kRlHQ1e9U7L
EzQUtUxdejnCde0ItwLI4rDEkGC8VUlRboSCwEJjq+g79D2WC6iDUFXukGKO22hhRJMmSkS+ZR1R
JTMWueYiTGWgOlUoprgafc3ayggf3CJAU6YHDo+82/heDJJJVX0dPl8Z3zn6JH8RpcWOKluDQXCG
OEGb65jzmM1KTwSCCTz2J/lngek2moKN5X7TM8xUqzpI1uj1+cuCa3mj10PXL8agCVCiRTz22UhE
jR+tYgB5jt2nvO3AmCHJs8OBoX+vs/FFz4CXUShXF2PsI7nsRckbkBl0JgOEEqra0YlUJDqDZmYZ
uCDLEivr2lh6XgFS18FUfJk1o3mtJ1G6lR35piECwJEZgAWlk/7KqwTJcxfjTz0tvCs3VN2vRREM
73B5sE4PbdzQFHywEVNubmQbYvNb93XwIzLKAZPwQFmQrdZ/icKz1yLxPNxfRXfthIjrNaXI11nq
dssows4lFrIiH2LYXyyXtWuh5/z/SDuP5ciRpFs/EcygxTY1VREkS29g3SWgtcbT/x/K7p3KDMIS
RvYsahZsg2coDw/34+fchlkCLyRggmxv1miKWUXX3dVGb94OCYy5UycrW9jl0J6Ae+UYOHb7lLa+
/48cFyiSZ1NmoLFhFPG2KeBZT1Ep2DRO2z/kU5E8KJHknFQZtiU7NxNoJ2d18qqUtqU0Gii1RPnD
lPXBTajVxbGbfqPuuA387r6m3LLT9CJZiWuWvDmVB8Adc0u2Kba7yn1n9Waee4+jpYI/6nmd8x/+
HjxgJsiMXr86li7hGVOlKBSYSd/Msc9ZqFnKRZYg4ACKzoHtJx+Q3Ky8Y14hInXd0NItiUuZYVWc
UV4bl4byUbNzetAJavwdBdWiWImaFr9Pwtkw7LkzVSykwmAGZ2AAGi2OeMVk0EAOaJlcH8PCZM00
EoRD5OqoSsx/P5ssK4tt1BVD8xG+ODk8ZtFe6leiiTUT8+Y4MwFMK5aMERNtfrAzFT8owcqyEtAu
zBWto/RqzLuLJ/n89zMjCRcFTjmMXLTBTNS9VtBZi593Zkjb3HXAFr78fKcWozPGRuTiMkw0iFZ2
0sIU8crXAekDoAfpK8QgJZnzCPW1yO1QzFZjKKi9D0b/8fpSL42BuANkqQINkir2aqeKFJjBqIQu
tFroSeHe/tv3ha00KEVTWybft75E+mGQVrbRPMVC8oCWIoN2DJk3/atGgMKvCHrCPHQLA5VF5zM9
hxG6V6go7d8xjjNDwlbiVjMyZ6pDdziM+ossP1///MLTy7LJTqmGyYP71SN1sCXbNsccse5cvquh
60msJz3MyfkjoVN/+m/GhH0bZppZoAUbub3mO3CLjQ9cLCAaGjPZqjNBexHpX66bXNrLBKCkX+dg
+lUN1eo9GDhlVH8T5JORsh3D/HZEKuK6laXNPL+TZYecCHaEYNqztFHuBidyIeE3UP1Zg2Mu7DZb
htVgfi2CGxNfQAEnCDJsJXKzAAbtHqYu+Yehj7sEwvDrI1mYrwtLwtmPO9+G1YmzH5k0OUiQv1cf
HaD0162sjUe4qyb66JI4kyPXiL/nIAULqEU7pElXCVLWhiOcHskugjhW1MhtC1fzjl3hhv3KC2fR
BDiZP3jmGcl66Yz1IGh0tWDt4/Bro8OZujflt29ie65q0+YMMucVGtcYUzMLrAKHHCcjWllpFHwM
EE59zuVJ+ff60ixsZWyZXMKgWKhoC1sZii6vUqc6cit9P6Gxvr/++cXZOvu88BqU4ekPZK/CBage
zRfRh8iWb1RNfit0HkKw81EI29gLurrp/SZy6wli+O8FrJrFAf6964NZ3MZngxG2cTjmteJ4ZeRO
0q0B3bb+Ma9Z/ZWX+tqKCHtY0Vn6xmFFwtjbFCUlncq9Po7X7UV/pouYmCXHVcrCouc1IGVZx7+M
hQLNqZ7wTIhMST3C6zU+tDl1Td4RMbQXqZ5ug15ztoUfwuvox/m7Rvv3pwgbxKnQHMgDforl7TT0
FeTD9bEuz+bf7ws7owkCoL3gKF2Vg7obq931zy/cp/SDAlaFPHguCwuL1ff0g5GV5T6tn9IYYudn
L3aRhWv8NzPfzWt2Zmk+aWcxJtxMSj2VHXeO9AsE3bTGLbW4uc++P//97PtUZk3e2hwhKbMM1B06
VNbhzgzSfCsjRHp92uaMqxBOMRigH3DDwnUgovTGDmWTumPV02SvD8M2kP6dWggO6UKp/W7Tpj/r
tSbhxY3AlQrjEZ2P3KuX4yvUwEBSLo1dVI804ynTVw7V0vcBHVDFooeaxI6wPmk+BdkUO7FLOruF
q+atpHUsPwAW2pwd4vFX4GjofEtn8NXErYx/gCb3B2fmR/14fVmU+bSJ6wJ2hVefTWHxFUw3iXtP
LUeszF3t1csQ7cyIzsMd/KYSeIe+gQFY2jariNfFybOR6VDoFX5dxjLnHxP3E3bre+9jX61E70uf
tyiO0YbM+0YWC3JekplDVvWJCy50iA5h+PZLlK4WGxcwOxpL3FujbzSTrYWh67XP+reyfLy+LAs/
/+Lzgo+MY6hJI4fPQ0sd6ZCODu3uP1kQOXUUhUwU+e7AHUz/rq7kl0KjNnrdxkIoAArUJi4H8UUv
mOBgVC2Bd1FPQ1euEUqz6Th5MvLn/2ZjdtdnTiyNOitDIiUEaFxtdGQbK+OrrFUrI1lcD8r7DAQZ
LllE/xaVGfbo4IaovBAySR9RbHjHMEipziACmUensOC+Feh+4mmwj84qUt7vuCkPdtrsr1tZ8PhA
FOhulwFS4luEyYoMxDbg4Q5dqv+B9ntC/8DqUaqH3vu6oaWVPzckhMyy01Wt3zKccHyE29ya0Afr
3kynBaHdjFvkOca779ULfZS6SY8nEgAjuWzPQY7Db98zDhW4Il2aNuUv9XJ3TUpSyWY8Bm4r08XQ
Rp/sKPuU5frTO6brzIwQZqpjCdA7xczYj6hvxEa9y6V22qlo/q1sgaVI0FGgQjVMEpYUXualOzsw
UhL5jRF02CLgc7LgAOnEr1punkGjfs/KYNZmlTceglGeRy1iiF9i3VtBGC1uj7PfIDiGrAGXMdqM
17ZhDQDBd1uH2ROp7LWU6Z8+K+F6uxitsOMnHrq2l8voO9vm/eTLj6Eaf8qnf+yk2OboSXVl4uqJ
jpJN/1jkUAsYX21/7VcseQ+F/MSMd6DEKDaDZXWSosOtB26F5go8zG8PqOmb//v52fzZilrmOPi+
ZwZuaO8QeLH/vb45F389KU7q6bxQLRGZqPmaWaJrF7ik1REHCnjROf2bWQXns3xmRBhDm1Wl0vct
RkpX0/4JTO3Y5f3K3l/cdtQEZryGgqMVjOTBmBr1bMSxbuCxpgqxQSVlxWUsTRfgdJYZjDPVV8GI
FdpO1pQxF5L2G1ylL6+EhUuD4LkM9Qn4FujJBJfUt05RJ5HNaqO9mOycfJ+s+YjFIZyZENxRkKVT
0iSYcBCP83fW7u0bCjgeZFd4Eq464UxSsFILfyR3XiC+mhrKJp1+X7ew8Nhwzi0I108uJ23Um+QE
eaMZtSuHt5J0ryJiNP3Tlv8ipXLd3PJ8/R3Q/HPODmATl7Uf+ZjL5Y8eqhc5iiT/yYKYfqQInsYy
uC8XwYLYOkorKzLPuOglz+ZLjD4qezR6RO0jV8764ygNpzEcTqXc7mNFeirM4ef10czTf82csIXJ
Dzep3MWR6yFhpFMg91xHdSNsDwiSedE/180tn5j/LY8qbOcOzxLQ00BCQEKJTUKHVS8Qvjec4ct/
MzTvk7N90LfewIWKITP/6QVPcfgp7r9eN7EUwZ2v1DzWMxMWOeKqUgKSd/4+DE9l8UCCGAn661YW
NzRx1Yw801+3aSDxHZrWQM1ASsOjF0e75h2dv3Ar/rUgRACKpGVpAZrVRUhygwARymr/bQiCkzHH
KqbXhD3WxI/ZqVujF1+eIQgwlT8huyEsdWVl5B5NKXR7neBheNL7tbbGxZWeKTb/nwVhpc0iq43Q
Qo8ARPk2635Nxse6PUjVWmVj8TCe2RFWAmSFlSU6I8np9Ze8n0iHNBOyt8jjqApaTWO5e8/K/B2Y
sDKAkE3NB4vjSujJKpshXAmHFo/72YAE50/PhJEokh26ehqg0FgiBWhTe/jxn0YhsqwmuVNpvelH
rv/BQ+pnjYvqTxb+lY/k2SHPvabkZwQfGdrRONIBhMePB7RwHKTe0eyot5UWKyj0hEhqJlk28zzo
6PeAk+kLp9l2pqx9d7q4PuYIm27VMjKe0iztbqCy+aXEYY7OphXtLQeBq6k0o12oDt4WPmdkfaNI
PxqzFL1KLeKoFLr2PZ6QQ6EuBQzPS7NjDtfqSjSzuMsNYIXc1/RrmIJvLtvWLi0QUS5kFI+6lSPy
BVN8M5yicC1dt3jJITgwZ5YgPxSL3n7pl4bVOeyLMCOjYjbVQQry4GCVpnKflcV4suEuf89mPDMq
jC8xQjrpEowabb+hKkl3SNA2K75uccefGRF2/Egb66CUFs4ovkmMk5N/0N6TZgHqYKlkU3kzitgQ
FJn1akQk1K08CfmgUULAO6tvBj/eXz9Xi2MhyUIaBGYOW8Sb0q1hDC00IC683JGHKlT3b1ivoCvW
bAjz1RtZoydgn91x6D8E0nQbO+YLPP9vz0ESpZMBgy10ruwJax8mSEyNPldQ1B9kRGL/6/fFOyic
9Bz1N+qSn0tja61l7xavOHwPVHgqhQgxY18HVhPCgU7JKP6io/qzloxa+77g4QYKkXEjUfOMp63f
IVP+9vQ8G+jv7xemXx3qwrQDand2v3PS/dqre9GdzNpEUGrRZSbm0ibbzhw5JmbO071hoTznBZsh
CzeV+YXoZuXOXHSTbCaelTpHUBYuaa+QeynyNUJYLKRDvsm93whTbcZiOrz9/GkQIJJSI/KwXh30
FvX2OO1B7Vj2pkx+BJOxx8GsuMUlgD5NB3TPgguihGIKTyYtKgrVH/CLVdAdp3x60oYeOiApQodK
ASGaI50TB92Om8jI+nDFYS5tPR36UDKtwJPwNpdRtO8DUslsKmtjf/rWrFGIrn1d2NhaVlZd53Gn
NV+B0KKY/fYVOv/xwr7WR6mo/HiMXC2gj2s3ZlDvf7tuYmm7zUSMQPSAu0CQdDk/kz2mfV8Sezqx
vik+Wndtuh2qtSTxUuQ5s+EbPM1AqYuuPs7loWksTpDnx5vW+NBYpyA+9flz4TjInr+jrWnmWPif
OcHrV2Y1jNAFRq6CyGm0UZrn65M2T4oYsQFDAlEBrhlJo/nWOXuaOWB44tCzIVsIpi910me7wJt1
My2JZ1p6cgCo+F77re3W9tuSJ4KSDlfEeSW3JRjuJVmKHAWiSK7UQ9oPOy1XD4NqnVS1eal6Z399
nGvmBF80qelgFxnmAhV16X44xKYE1BsGyXR8tMNgxfUtnSaYuugWg3cbJN7897NphQPVHk05DNxO
yb4YunRnJPbKTbEUD4BU1NGxoM/llS5HKFW90XRoZMbmriuPU3QEIH190lZM/PGHZ6OQC0c3G2um
r82+Kfnn2v8xOD+vm1iaqLmGO+s+0EgjutQmNlLD8amEjeVd7j+j4PUOxwMumJzdTGhGCelyJYYw
SH3bCGM3K3kb6sOdrjwX9poi1dL2Amkn6+RnocUXFbXYXqQF7Th2zXFbp7dBdIBZrkzuhzdTlM8R
5pkhwY9mhRSxY4EH6NUBEFFcrRQ5lpzo+feFjZvAXO5pBt+vnZfI28nBb1n+YcZvB21fjEI4/JAf
2H4TZLHb14/jvdGsDGJtNYTD7rdxlEKZxiCa+x61kjL6laDG4bd3jpSvnJG1CRP2lzQWnaU22BqQ
lo8JcZ6N8bia21o6iefLIlwDtDKNitewvwy9RtT4W4DqZWq+p+RzbkW4QU2rDaqwZix28btCRapf
EwtQVsYhepRMLotKh/7UjS3nhJJo7NxJ3o3kfcrDnz7t7lC+bhpegs5Nq6A/fnJS2oTWztDKkv1B
l5y5NcWa9WgjfgSltHHY+cHJnw6Kf/N2zwbl6uzXuF11QwDyBIlF5lbNGWpwch7StfbDxT1+9nkh
GkxrpypVi8+n+T+wNMa/qnjvKccw+PbWYYC7g2mZtpSZG1JkIwhGh87TCQhUnKNPsXHkt4NuYbyg
TxNRRWhdeXheOmjczWAFdpO4oUpSNfxaN/tKpr/n7fkGBerMmdUPGIH+KjzMx4jyLTV9tyi+deNz
pd2qxorfeX2ZzRIbpmPQVu3ArSGcnyDriyE29cilxcv7lUlrPCivTw/f1y14pEgGkeIWnLMO4LKX
qy50MwnRcXhZ8zfXhC4NCH4Zsp5MyzMM5GmzAf3eFG9WZQX8MDPVz/0VBhgnYbUjxe6aKUhT924s
PlVr3RuvTzZfNynF0f7Ao1Pk9Qq0EfG10E/dOnlpJEglarpEzA/J20GI7Fio4sxZzOF1k7vpl+YU
G0HiarX+MQmfBh4BaX2rNysx3sKGurAjuH0pMyujsrETn4wP4dp2Wvo6ciRzEwI9eGBRLk/eoDrp
UPph4UoR+tHPdtOvxF5rBoSfn3c9HW0NBuxoB5hqaPfXfdPCcmvnAxDOWyYNljwVfD8rvg7GLX2d
zXAbGS9vt4KcFkJH9KlBmCUcijAampIO5NIlIipOnXZT+ae4OF03sjRVPOnxs/xDDCmsRVEpnuKE
VuEaP0rns65+uv75+TdePvPmtMjfzwsr0fahnA+KWbhF0m3zGt30ne2tqeotjsEkkkemhe4p8XK3
LGkKC50OPKu9rQJnQ5Pu9h3DgE1PBZTLy1GfN8TZzY0gfEj2W81dqxqHUxwm3Tc9jNpPel86u+um
lgZDClo1wUvTvShiMdOiNIwojAs3j++owb45mQua6ezrwkBSc0pMI+brjXFbodKhQZ5d9SvdBkuL
DoIRqCfsBHA9CccjVpIgTwvWI/cHGv5uWud5qt7hRMCLMEP4XNqMREimIY2eZcGM5OryU5G58duX
4eLzQpgjcZ1LdcLnPY5G4b7DQwFIIUEJWwQcAWIWwqzgdigHLXcz25G2Q66YWwAL6tsXYvaxEGDN
mpN03F5uW0OOUkOLptxlt8F5rm2ULtz28G1d37LzegqH/MLMvKXPTodHXNt5Gmbi4nNZDVuV5G7W
oTX4OADxKPdDFB+uW1zYYST15qoHb3cdNplLi2WdZQ18iyz7kG4GbTfmj1K64n7XbAiTl8o8sYwa
G53yOax+ojOw68vj9XEsXCRzjg2sGEKadMbOv+Fs5myJnoIESTZXLe6n6VnK2mPY5ie5r1eWaMGr
XBgSzr2VRrZE4ZR02zaM6VAf1qLphdlC2GgmqzTh+CFKuRxJZyUFLB4zhbv6TbYOjXajr0HrFk0o
YOpIRONbRM84wpTKi7dDvM550aNxo5r/BnG14ukXJsrArfzPiDBRSYlkUVtjRDf7TZzcV/6a41o4
LfR0A4WnSWHmlBauRMeTVK3NEQgy5Y+OWm4H395q7U89uq9rZatm+Xt6V4jbz0wKDjmHQCrOCtjF
4/hLZTw4sHsEx0xfcZkL3RHz84Dq14xVgQpL2APVEAWtMgXwsVenMPwZOEc/y/cKmilN8clsvqZw
HMTZx3L8cf0ULa4ZcOM/vJYAZYWTGoMmq7W+8N3W3KbfhrVM3trn57+fHdJJbVOndGLoxuN6G6rB
pkhurg9gXnLBgTJxfwcguIEaahHHqWAepl0u2Zn5UQq/yAEqTXvvPdvboLOIdkaKFWLnLFFMHCVU
2R95wpsPcATXN0r2jlorG+HMiuCeNSuXhmQWtbGrgxZvk2IlillcEfzMn/cuhDlC0KpBW9waPc0q
1Q95QF5gd305lhwNz0Sy26hkQi4qfH7sqxypBfoXlDZ9StL8VMvmExXeFee/NIpzM4Ij8K267mUZ
M1mmvnSh/uJI2XtMzIzZMDWRh9YFE55l1FWbNaHr53djdRpWPj9PhLhvVYeom8CYBIoY6NWtFuW5
ZgRuZs0kyOquipxdZtVbHzVA5c1SiWCez6yJXURdSeLRLy1Qz3p6UNvkEVzsGp300pqQrEefWyFM
tkTnDDOTkicWNrrm9lckr5zz5a8zW4wEqJpY9LL9QquVAWg73Pt19yCttSktbVxYQv73feHyUocm
47kFfl9vnuWpPPa5vQmmN4sL8uvPrcy74swfIvpol7rMKIz8I6CgL6a1EqwsbSsNPVQVljM4PUQK
8VAOu67OORiWCgFOhRSGlz43M2G6I+0DEEIr9paWBcpAg9wN6TPiscsB9ZlTaJbHKSGE2nxoeUFe
9ydL40Evji9DFInIuHD9yqmc6GE5c1Y0t2b3YCuw+ECVtgt/XrezOA4dp65o83UiloiNdkr0Vi2p
aYWevxmSnoYU/fM7bBikTUlAkZYQtdEkuLWqoWSuivu4szeIH61M1uIgYCOCYREwjSMSuudOl9J1
PYABq4K9be67SF+5A+dTIHotchJzl9L8gBCRRhNoQWu0B7xWJe2iHgSd/tT2wW4K1kK9ZUuEeTSl
EhWLoCC/VuzabkbfdZStBrVbt5kpjgfzXQP6a0a93L/6WOiIrfGKSKx0F1XTriRN63jytjbW5Orm
rfpq7hB54LVCM9krHE8BPaY6TA0jUjfwiBn9QVfuYTAxWx76W69auegXkC/EEWf2hAss99BkSErs
jb66yYC5aNUBOqRs02zH4tEL5U0+vblGeGlSPK1mGcDtjeCLlmyLZCe9nZN6/j48y/QQm2RZBW+j
QLWqKTkKPI7zIEWHrsi2tvx2mZ9LI8JN0MmjGSVQPrhT+bEDbyW9g5gAC8jR8YCRLVp7hWnSHHXo
Y4sXZZV/z63nUT9ddzSLZ8exaFQkt4DglbCpPVWqp9FskPr1/KcIfVKYa566rH5o+jUA/+Ium6Wx
Z3kUnkkiPFka1dJuCvAG6KLWqJV7t37pHTQpdidjIGESHpJiZt5rCM/fzltLhubMtnCbmmpoRLlB
w5jkHGz5buzWsP1Lt8+5AeEIBcgVgL5mcF1/F+XfJIijrcncxTIhm/wO5w0Km6cFG5ugUHgBtkNh
Fb1nsSma0xTfWDdv3xM0liK+CnnfaxycEjRKnwY4uiyoXOq5h3GYHiS1f/I16+0VqZnzjziHKqGu
iI2f5TS2Azzfc6f0WB9aP2x+51o8rWHrlvwplLCzbLo5QziE1Ufja4Asjwi60s1tq8WHwbh3YAv0
IXQNjH5n5C+tsRZfzSsuOvFzo8KOUJWpkBJZCdyGxyzy5uAGv5WBB1vXMQt/pcFasnPpKJPkmoeJ
swCmfHk/9U41DWoIYqgO/PtASurNWJvwWsi7YBzfXgqdWxb/vy1HqH47sjW1WkfXotRrqLaW4CJX
7ofFNIcDLx9pdITlqCZeDsdQpMFT6wkyANm8K6bixUM6ITQQ7vD8D71VffTqWTRSecxKZytF5f76
IVgK8gHRzr31HLFXCm4yTcAeoim0A1vBhzF3vlZFtfNs7T33FPzo1gxtpLIiOsXQtgcfJC2rNmU7
s/4+NL+sYi0vuTAY9jd8dwDKZm4QYWvkSLekaZ6AnZzUF5Rpb6a6h6pzrUC+sAMxYyJUTtAHUbuw
ZCwYvLY9c6bIn8MBatli2IacuFz58ebFgUMTbiCoOtCpFyvxXRH0Yd5A4qBW0Y3facdGMbZqba4k
9heCZEJvcAXQT86q18K0pYoOnR+Miq5kn/zguFaOX5yuv58XyZCHJE2NrOMBZkAGU9THuERMxzuM
3cqDZXH1z+wI14XnETgnCLLStkMghwqdRPrLidbyOUsnFuoZyOHpygeAYQp2Kk+rEGjwodbIP0ft
F0dKDl6kbeoM/dliFxnTppOqjRK/qLwGrm+Ixak8My2EMU0kGbI/sFJ1RDPLoII0cUNN26XD2rNm
4SoBNzqjP2gUfo1oHLthkkqIeh917WtNn11SSSc5fzaKl0Sqt+gt3TT9irNdGhw4Wmg4+JdOfeFY
tY3Zq6aO3Gmh6ftg+inXj90YbktkMN48ixbtj/MbmrycJZ7fsYPEWg5LwtkYcUQbbUxvP7XhKR/X
6n4LW3J2qiYIU4jl6Oe8dO66r9PznpPcSMd6D1/GqQWw45TGyoCWtuSFHeEOHopo1AxPDdwEFill
yh6gAb4f5PoYls9SqD4Win2gdn6q4+qYlenx+nwu7JUL64L/aCIUJ9tWC1yUpzZ6k2/TOKAx8y6e
vjgedQ8Znqnp+brNhajj3KaIS4tqJQXORahjmTV5gw++HfGGM75bU3Oc0vyD2bxcN7jgJC0iDmhn
cZKvKaH6LCqbrKAxn521i4t6Vw+fr1tY3Cx/LYhD8rgGgjBzmEb9ax8+GNpDIn+/bmJx1kA2AIKD
B/81bUusFT0ZH2oq2WNS7pAo85WdE38s+2O/dksuDufM1jyhZ4m9ondgBtXQVdXLu+QOLgZ9WImd
5tMjRJ4UHcisQjJFVCFWiAaV+kPgGJzj/k6JDkn8IBcn/dF6TynqwpDgdju98j0AI7wUIiTl2nYz
ym7kPIXJvYf2YaeH+9Rqt4j0bCNvZVMsbruzMWqXsyi1iq97c6lVc56mAm2jf6/viLU5FFYpCbUc
mq354R3uLfVUmds623a/nDVK38VxzASuM6aNqppwaZY0T1OmTNkNXiSdBrsLT6lcDpvro1na3zyy
UHHmYn5dkOrlzC6soaMC7nTDvaZ50bYwg+ZomwEN1nac7KNucg4OQgK/r1te2u1cXQ60Z3AWvwrV
qlpXawTeyMNIj9PQ/+sF1r8E8O8wQqKESgIPBv653Ay1gp6bPpABlOt/G0faRMOnwX9HgdKCC3fu
rSP9xh15acTIhsasR95XXlRvBqPYrD3rl7YcF/zMhmkSo4vxU2ZbtQSkMXDh5h/uQudOL3dR/uXt
QS3JHsCNKIqAVRH7qNqwzEs1yqgrqJ+jCh2TNX6qxb3214DI5Yp/0/tJTsmEmD9DJMFSlBggddqo
yXYwdtcXfun0UHibWxAZEfQzl2uCAm7ttBDEu5V0K+1t++b655c2L137tN9QfHtdeUtyWc6y1pYe
S0X5PRa0zTlTepummrpyPhdCPF6A/zMkFt1gbdQaPwc6UNfhdqqfurTZ6oh4JMbbIafIKqE6Rxsq
SBHx5dSMsmd2I5eP7aPl6MN4dRdMSvZ0fd6WtsCZFfHGTo3EadOIQ2/ZyTdV6z7EenLIy+4xS9Kj
UXc7qkMrsdbSUpnUsuZ8mM17TTidpdqU1WhyFVnNEcXqja9uNX1l8pZWib5AkpcahZlXBI691IQG
KSPf7bNxo8gfUoUgzqo3pr6SFlsyRCGD0swfCWNRVdi0M97xBYYspbwpQ/MmH8dfZmfuhyRY495e
OEJECnOahU2B5LPgO33H7Pwkpes1R9wDvRTr7ZSxc5H3r4F5sGfxjkM7htHJtOn3hrz1hx0sEG/3
AliAPk4HPo8ulJCNmgrfk3Jfp3E3yjaSnG1+Xt/OC8sBRAEc4axzSBuyMALfmJrG7sDNS2P6i2fT
1iKpIbcoBjXNyslZSpID5pxfYexm6tfCmyGdohjxYaqYXufd21X+yyjbbWDo+6HMbsuofeiq6NYp
9H2Td8qKF1ozLrohOwu6PPWq0DXh99D6J0NPd3X2jyW1m16+a6Aqyoxvgf/2G4khk9Ce2/jmXPDl
BknIwTh+QhK4RK8nH4+D/HbZKRJfMvuDIgDzKp6nOuudwZnHNVrGtqrvrMk7JM6aFviCC6IdCDKP
Of9BOlsYB4XJIZRJXqPOoD2OtX6rlMpxSN4Bb+D0E1NRHYZGWDyw4EPMXJo1JjTrVPvo+6zsgoUw
hNsO+PWfvNert1BadkXNxqQqE6dbozx63UlNt5JfHVPD2l4/WYu2SFbPdJkkJ/9syDPfoKVlLdeZ
FvNCzrdjFEMsm2Fz2jrw81fW/rq1xf1Nb8rcYk9l8JUuQ954KFQ7ZUyGykfDvNgGibMJOgW31G/U
MN847WPj/EqNtRfZHwU14Uk2QzbnxIpDUVc81mRDraBWaYkE42bd6aqabILaaE6yUaB87cGgBD2p
uSsKj7eG3ExbT8+pysMnukuKtDrZZoo2Vjuqx3EyrU9NYEXPWiBp22rISuSZ7F8IlUW3lto2+4IY
duWILm3tGWc+EwjiasWwwe+CqfLygm63ODzE/fBvqrSH2JP/WVmg+ZZ+NU1/7YiBwxi1VdtGLJCt
Jf2mj5W7ugzvLR6w+WNddCcysvcVXewDkmjl6B1qv7q3jeJw/WcsXYmguEjKz2SJnOlLh2QihYV4
mZFCxdAc+0A6Be8oRyJC89eCemnBGop2ai0sJPmmlu/aNS3jpfUiCCKktPkfD6PL72tVqSWcudRF
i/e2Sj7aMFr46o93TBMvCB1cO/QfotRooahxqtle6hqdiqTaLllD2iyEkTaSUv8zINy7YalrQRFj
ACzMoU3afT/2PeJutrMxBumXqQe3mWMOKz5pgZ9VIbFAY+esk0m5UAgnBiDQpR05ietVqNka9qaN
fnh2AR/rLyPMNkmNQMGd0z2aZgJR088QvNH1iV1avfMfIOy/NunQK/QseiaLe69y9qnmH+w1wqGF
Zt15mDTpEWvwfBKvXaCXNrILdNPlurrTg/Zo+cUNBHW3lvMj7aSjl6g3vePvYiTccG23k9p96Wtn
b8TNt7z1f10f81KMZdszWnvuesVPXu7YRpOCFpG6lO4iGtPVBD1C3LWyh/Sv3QS+lq+c8YU5hst+
1jUBxcVNN3uis5tHylKtqZ08o/LMjWNa29B6VrqPbx4Uvp7sB6Qy/L/IGyBHnV8pPVdpEhTbFsjg
Jg3ybW3rRFfZy3VbC07rwpYwoCkejNTz7NhV0oPubOI1epyFBWIYcIjMSV6knoXAlBa60nT6uVmx
NY9a+9Ikv6X+m9+vucYF4VXimr+GxJjAaysw2h6GbPVJke5i2IV8KqJB8mDI7UYPtJtxfGn858qC
kbr6PvT/6PLb2WYvf4OwG7VWmzqalhN36A7Tk9Kt5BUWHNvFEAX3r2uTTd0oTmBHkbbO9NTYz3L5
1OXPvvd5Nbe9wK59ORhhZ1iZUnemE2ItpCN++lr5d8X4XZZ+FfZd7TUbybtLcooFfXRrxs/Xd+XS
MTtfzHnXnh2zUiFSyWVsS/VLW2ygh5qcz+8xMWeAzLm8bc2TfWaiN81immrWSiFIqJLSjR31kSze
6b+ZEfZ/MORwX8Kf5gbRvZzcZZ6/7crs7bE3iQVQmRTGqGyLiUwga0WYGfjkwk53bXwHd89+vE+2
tf/t+miWvAVRNx/UZ5JrkW0qHiyuLZs7LokOxUax99c/v+Qszj8vbPBAb5pK1RhHGZ0QuJXthxoe
8zVg/NLmAqXEPS3P3V1iYZQd4TRao8ZuEezk5KavTmW7Ao1cMyFsLkcfu9KKMZF793mKUJ3/MFbd
ymwtLgaNEGDV6YmSxT47uTRHvVcsHgeb0Lr3k5X68eLnORlcrDx8SPNcHhDJjlpaXcfYLYt2M3yA
k2dl1y5OEk8DoJY8F1+1WeptHRml3Meu6qfoNcnbpLvXzafrW+pPBCC8DYgF6bPkfU2lUWxMqz04
QP2YWcrDG7347YVfvMrcOCVKi9PGLJ6r4YuRPBvKo9kehvZLGDU725i2kCxv47qFd1Q6WkNwO6T5
S9Y8c1/uG6StKhNg6PScB9+b5rEZra2X3RaRuYkMdSXiWDoT0BYg86SRQuLoXS5Dqfd50fcpDiRr
5cMg2+VWoiX10ZrK4dCY3VpAsGiPyBzYKE8YKEou7XU6YtVVkaRuyGqMZG6OXfCVOtb1ZVlQ2ubk
nZmZf8aZ+537VjRngPIBwp/btM82tp9+yKVyGxrxITfS40xmIwfxLiOFFFjTrVaoN13m7G0lesoj
ZM0bNfnQhsW+0MwHs7Q/Xv+BS3ftDJ7lKafCsiomhud0miqPHjeQ2gx7p9c+Z9mo3o5xqn/wxxJF
ruSeFpduZbsuzv6Z2flQnk2LInuTWkSYTUZ/Y32eZBoOQb3W+qfrw1uCONBBxXmYe3RZauF0B9zg
hVYakFWM0YNEb5OcwBMTozwTWzapBUirBp1gaXzknH5Ux3TFQy4P9H/2RShgEoylavnYd4YXbXj2
tY1coau5ss2WXAxFN25Faz5AoqsP87QsGz3OGGUJyuZD4X2xi5vrU7lmQ/D1KFspHVyWmSvz2Eul
H4V1p4Yrmf2FhBf4U6SMZ8q/14XYsh4dy/fNFI7uejtYP5SAe7H0TnFdbYJV3rLF0O/cnHAPIwoO
Iqm08AGKv+v6YEv+nESXtYmmB4WYj3WjdH6r6w90/W7HdGVGl87euXnB5RWlXsipivmoNTap/tI5
wTY2Qgom8aaOPlG7W7mJ5s0u3hHnBoVTp6c9HBXETm7q9Dt5QuNTflGGbC9lyTbu+o3CVZGp0fH6
xlk6AoapOjORkkzftJBtgXzAS6SpgZdG6ra2djsm/yittYnXalz/R9qX9siJBNv+IiR2kq8stXV1
VXW73e32F+QVSJJkS5bk19+Dr95MNcUr5LkazWgkyxXkFhkZceKcZTto1gHrMcDfc62QPo3BrWrD
o9tF/3W03Ieca4eYqhC0H/jX+2Na9CsoP/xjbHZ9NOArL3ow4l/aepNWHghxR2BvCVyLV2Zepz8x
eyf+A1AVBwNS3ADCAtc+58OWYIPQJAGE0GG5X4LGySm8bI1baykemgIIPGMNkAHMK+CGPbY9eBQA
OkejNAjEw/szt/jzADtMF5+m37QjucyMG91Ga1UBjrW8fKya3X0DS35qwqX+SYyh1jDb5MwWrhhT
4Dk767kr9krzHNEVN7U0hj+uFlhHDVmZaSde3V6iEAMlBgRjdP6Qd29OunJpLDkGhEDThYXW3xtp
4WhI9SLpMAQOejZsiJAkwwVZocBm4wUw0jAf8+f7s/ZnWee+4drmzBdSBia/KgVoGDnfg9I6QVyo
gVE5gZsC2QNBQUPGoVvqyPaOYcSz/Tg4R7T47YkojrlIjiBb2XOrDAC6CqBhjhyEtpNs2DMiAyWv
gti2/SwbQMDjPhiRs69MO1TzMbg/jsXVN+BlbLzq0RM0Wxrg0keQFE9tlN2+LUKn2OZ/T+INqgzk
c/F+gptBA+LH1e+gx2WRtEQ/cxsglaTYKydkqQ5zbWBesHUVJ2Jliu3FXWieIKEDHt9Be+6zKrSV
z0L5UYMfjln6ytQt+c+rcc1zjAY0zdA3AcD1WDa+I5+N/rlsLqxfa/9fXKJ/52/eVFWDDY9BvhKA
65o8M4hV6ExAKzVeq54tXu/XA5rdr/YA9KWbo3Ia2dkul9qzw+tjbYLUV+G/mpRse5ccYuQeERb7
yaBtIA/xen87LnqKq7FOf37lKbosrSmZirdOCqZP4UfpGqfc2mxOf35loRiiDu0mOLcaGCRltBvF
s7EGglj0R1ejmB0qWwAM7LRYMVp0KL29SLDvsXRb4wmT1F/osBIXrU3aLGBgilUUDsH+V7vnwvms
0R/3F2Wp3IgDhtc+6G7+VNU/zllMwYU8uliVWEc/bP0loi/IYajRadCeeHci1rMyNl6Vfe7Kt5xV
HitCs4l87voGKHpZty3YF+GcGvORVyvg1KW6w4dvm3mXVDp5XEl8W2afuoIGRK+8uL6ocq83MiiN
0RuKS6t/H8ufQ/mmWmfH+s679/sz9P85Ov9vhm7EpynhyItW8HF2a765OrSMW1McGtAPxWYdoNoK
/JURmvg+EHTvhsQ8j5X78/5HLO5syL5ZwPwBMjB/1HQSSoClRIt0I1EQEPuBx7ukzVbChUWvd2Vl
2vtX58cwihGtYegwiro4NHInJCbbC5lt0iRaCYSXjhEwmGiMB6saUD+zo5pE+kBYhmvddlmg5U+N
3fslhMcge4aOjHg7Aph1fwoXqwXXJmcnd5RJXI81fDprOj9tNy75OiDNLVxIXan+oKLpJEuCXK83
ujKEdn9qCttHnX7lOxZHDvAHSKinDvQ5KENzFQjL1nAgZQd3P7y35dnqUq8rv5niy5CtANGW/Aek
9v6xNhu0rSdM6yL4D8tNdyXIJ5KVPTOdwXmsdG1g5qAG3kN1k2M4HacB2tZ8Xr4r1ac+/WrVr0MF
zPB/YLObmFPMSVYI3A3zmMMwGglg/BTUChqmRss9G30uPRUrkefy1P1jZx56GHpHW1PHflGEXwIV
360cgaUz7YDwHscZgCOQnHw8baShTano8Cul8tXqtlYHUHy3svza4m67MjK795E/0PqyBAVFU752
4y8mn037oSmakJobUYRD/Yl3zyY9R/rRUl9Bb+iULyUIfqPmWRtWtsrat0wTfuVewOmhK5HAt3Tj
MX9NCx/iaaoR1uRoO5uVwz6N62ZbXo175l+aVtV7SmErSb7lzeeGfMKW8RT97NLXyrq06HuNLqTa
olLNGx7ct748UGBLUTZBkeaG0ELwUSlA63Qx+JMqPtusOYBV2XcjCBY7ptdqq75tqjLeDBfaoOAB
gTooatUfp5aM5ZiCfw9dUqyvQrce4hCIQ8NLoazqZ+jH8eyRt55tVwzZVCfd20VUA2ZZZSubenHo
2NEoTqC7GNCIjx9iSMSSWo32us6xdk3bbRPIuipNFjpWsh01Y1dEq/CECWVxO/h/bc4OEq4Mzegc
pAIarp6MkoQWG/e0N32iyo0iusDM6bnJm29urTL/Pyz11XhnE28T5AH7KYA3peNZpvBq5ZQ5tWen
LOzJTi3f7ttbdBpX9mZnqOeDqpp40l90s/iRQ4auVO2AVGuNoJPXvjels+NDuqRXaYtroy+zoO9N
ECgfS4GaUJngml67Q9aszS6pxGgJOErhaW1XfSpbFfx0VD1pbvvSD8mpy9yVTbr4qpyKHaqBHmTE
H/NdOjaxA/lD4EjxpNRYc+Rq+e5m7U7S5oVlApyMIJdE9UFkay+xaSw3M0ts3UDeB6onc7yVXghN
VRg6n4uk2ddpslF7vhUAzwjnvwBX8Or/x9R0Vq/8bZFoRWROXbYGk2GnKc/a2AYdzf8eg+SCf2ai
aETH6U31KB9EalYqzGRceHlxdPPXeg3zs7jtr2zMdwiXXYmYF7Gbaj6WafzulPSYt/bKlb/ova7M
TBv1esaMOEJeGN4LHJCPiZEcHSX61feT/rvSfO6Ie1DSaCV9uhRmwCSannSQawGK99FmDMbRrm8g
iGTVmQ+VEi9aIzVdsuCaU3YGsFmIO898VF+2VOtMwIAdvkc9ZC2nvfbzM5fk1gpN0+nnlfyrTL+h
Yey+y1v8/YkDFIANPBbm1VAB7TCtG4FzB0X5KY3rJx4lK+HC0vYCLuAfE7MhoOmNGa0G1LdJgtTy
885P1mZpycddm7hZ5kKkrdXCYYvooeHN165uAs3MflWQdQdkemXSls2ZU7UVvI/gG/y4q5zczcoy
GbEo4DBFV0JI4L0pN48mi0+pou3+do2QvgY2Di0VgJbhn4/mOCRJwGINtT0C8DE40ke/KIgd3Dey
UGiYkuSIlg1DQ8J8XtdX0nx06SQVBdZviIV+Q5edP0rqKcW26d9UDToIlu310btrNStXxq3bhmn0
j9mI6dxJo+jjAJ1WjLoZlZCNsnv0kGbF4Kt9aWwpejJHz4rIqsbD7QrCIi4pUIsAEKjPS0USXAx1
ZOMxPpj2BdzUHtMKT++rPe/Oqv7XWXwYm8jaUR5GW8C8Y1ERwirpoCSXCiTLflYZ577t3u4v361z
/WhjdshsWxldq8bNlzn0oOBih8Thrm6zMGZiq4rqqc67v+72hEncstNegSbTfMPkhlHZ9QDymQqt
9W4f956TjA9DrK11zd46ENSgJiuAASMXPs/PjNFQWgUHg49e/nQlSHxk60M57f4ELhsBcfhEw6je
9KbodaRVSYMkUF/3G7zn38bM9GXn/Lhv5tbf4iKaAPyTgAY237Qxry5BbYxqVRVTiKm/oOHC43It
BbI0kGsL0065stD3VhY5E1vKCGIeEJf5fKj9NDLC+wNZNjOhdm3QH98oy8V6ZPWyRfVujA6Vsue2
N6zRui1EktNk/WtjFpiALCxWa4HQVTOedfdLXsvAptsIcrm9/hSJ0wBy76x5uT+wpZN0bXS2QqCV
1Nho4NFBjTosc9NL1PcELaflmKGM2Hm2WOMsW5vK2Yo5hd61woFFkNruQcp2qjoWcAoMz/2RaUt+
9npos3srNnJtoCMMJWnuEfKiFz/cYqfpv5Pk+6ANPjE/9eYrWgiBDHhXs8wz2w5s3ftIrjGBLfnf
qy+Zo1XMUS+GAgryF+DkPqu99azz9lAqww49TzuqrPX1rqypO7tgwKVCgDia8vDuSZNHJOChz+pF
SFDa47uT/VyZ5+nnPj5DPuxbd/ZmTpsuNgsLD7zRPWfpL1VHJtvApi1/tErsRRzsI3wC9f/Q+qf7
pldWeH7VmIZ0i1LHvFqDBnnJyBOW8GjsXmr3/7hr5ygIktWAFLsYZNUe8+6p1Pa9uYKYXBvNdHCu
XJmIKFBbPfYrNm7s4ZrZ2Gp7AD2iN1proI5lx/yPr3FnvmZ0ByMyCWauUwdvGL/L7sv9pVnb8jO/
QhLFom49OUxm2l6Xigu3kwdHL54YLRERrAE1b3PH0ybE49EB4hR6OrOHSVnSwmwoog5Gq02mJd6o
5dumAzLGcsMOhV0BXun+70lgYRUkADpIJpB/vwE0Z6ho8CljbUVPdgQ2dGJ6Mta8NRj44myCuxL0
d1OH5Bxux2Nadl2JiL8HK53uiyIo4m1iB9badbroOv41dOOpnFQd6FSEj4wHR3stC1SQASLM46Nu
/nbWtNTXrM0cVWXlNLP4JNTpfmJcAreAsNR4i5OjavwU2RrB7eLNczW4maOKC3TyFypef+A/3lbk
OGQoEmVrekKLR+vKymwnSiNREygf4xq3kLZ7rYYVf7s2aZP9KzdhUrxtKx2jqIc6bEvdA5okdDo3
YE65j3Q9SGrUke+f5rWZm7mmWLqEc6igXyx7l0DDnfn5mrD32rBmHsmyZW4WPabNNLPGK1MtjNI8
yPEORNV0K0j6aTC7larwotMA+xLK1ROmZf4uGvM2JhHDsRqJ7jn8GDsbAt2Z5FNEuw2Jvlfsy/15
XNwbKHGBXRm1V7TAfVy71Ikjo+GIh9EujjR2lHsZN/6eMgZOyYEfROANoaZ5MWigwuzI5JTgaf3e
/QZE6f1RLO6GKwOzUTROLGyN4i7UB3cXNVqoN9b71B9538zijrgyM9vo1RDFilpMZnQekJFs467y
CvGk0VdzqLxurT9qbVizTU4zZ4ybia+y0pEXekl6UPrkcXB/UIs7ABk0sEPbKNDMH/9J1Im0HMDq
QFsfYk0R2d7//cVBXP3+zMcpqqASeprppSV+3D9D32otEloaAfImU+wwcRvMZUaaBEQ0rnQwgtQO
iygo1WZljpYCoWsLszEUDivA2kGQBTY7NMcDFGGUW9QWnTV03tK1ihZUFS0wxJ1w3h+P49iWDhUc
lQ9k7by+7UNT+6LEjTeaBro39vdXZnne/jU2i4gKPMKp3sDYUDVbtd0rZE26cNEC+BnQVovEC9hP
Pg5nYFRhiLYA8Bn3HXXxbFwrDq5ZmK1MmTIAuwcrvby442fqvN6focV1R7MNOnoAIQJvwcfvjxxQ
rMYAmV4ar1B2Ek3Xlj+snfLFNUcCGwkWFE1uMthpaXVcU8FEFbtOSLXMIyBKluPPhMde/h+alFCz
JagMIWmAlrH5cc/6riv0GtZK6+dInCMlX1rl7yVzJiNoqQO/31Q5ma17AWCxNXAkcyh9J/tW/vwP
y4IeaeTLoQQDAYqPy1JFBrZVhp+3eytUxBCMpgMtWnCB9iuWljw+cLCI4PWJzHcexFciiwkfEQNU
ESTPexD4KY+8eCjr3u8rEQrzvzyDoM2EXmz0vwHgPttxrSRdBbpMoKZ50HlsLRRcTEGgM2CCzYMB
BDnfj1PnFiyK8oJmF0NNs2MNuE6g1lC46VPhos1S5e+mABWaBP3E96jK2T61q/oBE0SCqBBkg2qw
/Q0UGWrAlJa8d2U0rqA6lk40BObtSfRhgvbOLr2SitayY0jZK0my01UolGGV1/IfS5fStZGZny0G
plQjwzTgWFcZ9QjSmr3xH/zrtZGZf5VOnYK1AUYUj5PNsNb2uThReIEBYYZX2E3W3uAuGPCTGkvZ
S9V3ug4gDDMhK6HVkgs0CUifJgEv5waibsrajFGcRNekSg8qU7y842HGO29wuH//WC8OCNRS6AhC
sRBsRx/3pkOauLcSi16G3hoDxRjNTSYVuZI2J9OVMM8OASo3VTxcHLC59zCYY2dMMdGAKCDmaI0I
E/PBMc5llKLwAkpe4hGDDx512y5IUnQJIRWd7VPGs9CI8ZwZHKmEULzQHkvVTIMSp81zeZQ+yhQU
f0MX1WHfcfKcmWV6SkRdb2uhtw8Rd92wdFsQqw7Eqj1LGyH4MUoX/PumAR9m5n6i5V9SveW+arbk
kSA/4Ldl8ssdzPQA3gEVl8IEM5HNF1fY36Qqs2ctzpKQAqvzIImdhSIyAxAUpQdo1P2k0BXcSEHx
RtKzzO+Smu44JAY0T6kt7ou+YNj6MfeslqhBGvNxk2Sv+fBCxqcCqDpPOFsQfslNAYEkP4loHwAu
Mcl7Nh0Ig6RfxJYfFUgxQHx121MzCqqmqbZGYZhBpdWqr3RU2XZoi/VTdPZuRldYXjc04vPfbx1Q
0iHrgW5xPGVmW6dkJEOvtY3md/mGbpZo5eeXroGrn5+j5Rja06wxwc9LLMNwiKyNY226MjTSHzxd
QRwsnQICGKyF3jgEgPOYoxkKFcwn6I9ldnSJnfiRNWuEzEveD/UwoDQAMES4OXNMLS1irXUhRm9M
oFT+nQszSKp6xf0tYFLRwHRlZprVq7yADUFYFClamLHjM2171WsVfR/1tW+Bt9sg8ox0Syiz4ZHU
KHSqBT8KlgdKrwOVQ1f82PKY/zTagLYQN+zHj0l0tYn6qGeX2vlhml/d9pdV/rq/CddMzC4Vbmiy
AtM2A5v3N8eo/Sh7jkGsdd/IUrSIzu+pYejPOGZrFxvRWPQ1jCTlI2Pnrt04yJfSgGsryd+10cxW
j4FIMNErTJhlSs8Fn/swNSquuPyl24VYGMx0twCmP4vkmjEtRsYbdCU79kFojufgdZg6+wIqQvfn
bfIAc69/bWk6dlebUbHVOo0KWOpbU/V5bwkfML94UxqZGdRWzgOnaN0wLlnhqxJ1l/vml041QDDT
aTPAPzBHRrUFG9usQ+5oBDejXudQy1ob4dLOuDYxW7DCdvMmdmMKDSM1gHD5q87ccMxlUCX5plxV
BlkMJeFBJgHWiYjvDzr3akaZwEgFE8D2NL0WOMNgeIPZOocOl+u+YYN2JMx1fC2RQ+gouvugtWry
qYHiuIl+1KF/jBBLboyKssOQ5tVWxMxY8aVLexiQDRtpDaTEbyKKyDLBDRfX9OKCmJupReACBFw5
/6Ho8+fqATfmpEk8fcX1RPCopGaN7MAo0DHm2QMejMAzqKGGOPZo29xa2UwL1xGgsIiRwVmCxN38
1IwVNMwiOwc1Iee5F1F+0ER6iri1G1zlJVKCYozC+/tXv8WhgicKiUlwHoHLADxOHwcZGSAwdbt4
AEgJ2mjZ8MDwSm1Etumyxy55BAzX0+lDk3yp3Npzqt+92fupeijrH8T4hDgfr1obHbPpWSNr+IRb
J4IgDmIreKBNb7SbmkcVoV7suvLUiwztZTHu/3EfOb/iwVyJHW+PGCbcnCJH7KeJPvjjJAyVnSmK
qcpTmT73+fcqf2dgdM61LFC1b/cn/HbrfjBlzR5qpgrSU1uO8iR04Wdl7hnF1By4lke/9Us4H2j/
RX4DxBDAz30ckcYUPYFMwnjKjQ1FuLtyABd/HuRioBtFnegmt1EyaUgJxPKpjlFSB+1RLz/dn6db
v44BoLV86u/S8GqeLQmDmhmSgngltMPZxPo7+l6RbzU59d05R6GvKLXgvsXFMf1rcU7MVY6oLZcZ
HU+ASdnuc7IKjlrYz2DBAU0HOn7RQzTH23SpxZKSAtadidqHOgKXiqeJs1K/3h8IThlW9+OlCBbn
K0uzK0MD+0dZKBk92yLXQ6tXvwMZNXy2VTlCPkZoP4xMI1tRExsCDV0atKCn+xpnEMf17JjSHa3T
9qwpmdypXdF8qjpNbMY0A0FzbvUXh+KxZPRZL32nlPUvqx5EkGqZvbPc3HyG8HHmO0RkfoJIMUBF
ViR4R+nQzqjxgMCry9YOdaHrv83WTvLdWJvyHIH5+Vnp6sovWxsadn1EjsWo8+cB5HWeYzvdo8Xa
OEAzVHGIwYi2dVmhblk/NIdYMC33+tiut5kG4KXnNI6NUoGt2L6Zmfmha4CIduxE8eo+xguNFAYf
PbOK7C3XnPyxGXp1Q1WBpxJ1+l03xNJ3HXQ6pSBg2ivYGejWRbdzg671De811WtknQax0CNkvyHP
QBkvtk5WOc+xaEB8kdLyucIOaDwr1zW8rdwY2oZdftTMFKQlYw/Sv5707KCOG1K3v600fhtEvOtT
ZTdSI2Axc1B1G6pDo3ZPiSLMbabz6lEvijhICoBnRJKqeJNBUqkrTeEDdWediVKwZ6XUk7Ol1VGA
ymH8syZFtU0H2n0yXUV5sAtihFCLRtlfRqXxKYF66oZ0I9/QrEvCJq1Q0C7c0vZSmqEqMf2HxKb2
u8BT9qiJIn9wGmaiOELabTMij5XAsYY052aou4mDXWIVmLuoP6D+AOU5I492feKWO4eT2B+tsgfS
Uh/8HFn3PWWKE6QtsFRS6+xtnanZpnEF2UFQwtqXRhVvUN7kPu3z/BOCjPZZFV371bAq5ZDXY/PY
Fnq1l2qJErVb5n6ntXWYKkbnS8gvH5wx03YDAJjBwFiyHSwwjiltX/jplApDanbwpN6AuVAdUVBH
1dErAKE+MJADvGh1RXxDb/LfUHewzlVE+rAw62E3APocKlYPjZ1WxRL0OaaJgCYQL21kD0yUy5Gd
dSFRj/HqVtPukxrS6JYjEiQhnAwhkt5vSovFm5q5TTiyMcNfq3I/zYm1iTh6xUEkuZJ8W7h1PjiE
mTc1I6V06hoOQbA20IG60vjFhur5fcfzB5Q99zsTpSxgeLhJQSj+8dZBYiweMj6k58FI7G+5BZkE
L2Jx/9jqWRHGAimm1gTnGzMF/dUmBjlqRpkcmu4rEoI+GxHFKSOLQ719LyErSdMO0BQzBUgMqg5B
KisjbFgc/5BjB64h7T3OYu5ntKqDTCnE0cEZQbYCdULaozWTtnkTVDUrHttBeemcTj8SO0X7lFuJ
beXSfIv61fiQtooS8E4v0aYLPsSiSjVf4yMNGR3NABxHNRSwzPY1ytpmA8xPs4+MlOyjfFDDkoPP
WMaZ9NJSlT8qR8hQ8Nr1EHO1lyhy7V2RuOmGVgr3ojgToBgZrI1Zo2Edsh5RkDpcyXGc9Mp3hNB8
1257tP64/XdXKn2gW2X9XUCc8l3JlQJ/L9POCkrU31cWbuG+mEJ94Bsn5o05Erq0eAoqnSQ9dzzd
dqV9QIjUgDhRfzWq8pDGa0HQQnsy0tQgOsJTF1jhGxKRbKhyzlUnOWPyhoNJqmGfdTbfxmbPw1yt
+bkuE5JBTU2qj3GlDOd2TJQDa5XkyWhl9PdX/4fPmVWbuJMniSbt5NzU9tEQ5icJV35/ipdOINoZ
4LhU1IRuNI+11qJOl1nJGUyjvp3XXmN/ZgZZGcialdnFnxUNsQfNTM5Z91my2nMb4JGKldBsIVCy
rUngFgpMKDfMq3+ywv1QkBYhPyDJUKbzEvOvkyEuMOvoL4W8toVa1ix6dUe3aCi6Zc8jNKg1Mnq5
ydGkpnhI/wYaXxPDvH13YRQqktMAMSDcvEFcS7wC06bE2jDiPORQTDtSPYk3socCrcsBWE5KG7vR
aFj0fn9bLM0l0actgbYH1KFmI7UhhV7TXkvOkurP6qjt8rxfU06dfmPuldERjCZ8gDVAq2989Mp6
FAP6L8fkrPeB0V0yKxxpYEmPtiu7bynAvTY0DfbqwWy3qoHqEQw19ffMvuTaRWpAka1k/P587814
wGw0wbzBLjB/lzdpMzZJrSTnnhQPuel+IWaf+mCP1zxGmwe10hGG9E+dbgeNxnboVTlqZfOZp9Ua
n9PCzKKWhyyEO3Hugzr+44ChIiC7voiVExAc5KdkW41tB+ppa2A5Y+E1hOw3FtDEabhtIokNUqP1
Oo1OViOzX/DgzqEB7cJnUdL4BP0KuUmkFvtAIgu/sir5ELdWc6xz1oR92TdIw5n0q05pdFRSIhQv
M2pUoYWZRGAbttuXuCzycwuawxLBTKy/6CodNnzQnAcEydWmNxn39RIRzYCw8dGxWRaYEcLTcZQK
ABO6vbNTZwhQfclTUOBmw7tS9u0n9GwnJz1rMSdUL6pLoSvd7v4BWpgZsM2peLSDMGrKmnxcAia7
TCVIFJwStdV2ppq3z5rZtU8RL4uD2jP+mOLUbdDarIdJaQGzf9/+wgFGkQ6QCqTd/5DefbSvEWn0
cSuNU8nYIc2LQ7sywCUD6M1AT4gDHlikuD8a0CueZbGMnRM/ahYUhlZSH2s/PwvZ8l4Z0sZQ7JPo
DoyhirQyPws30qS788/nTz7jyicUnck0wJ2ck15uePdTcX83a+5bn9Z45hAA4cdNgUsJlY85O4Wb
augwzlOMoU1R+arHaCJEHWuH+gggSIVaBLJHbWk7WzxOofYZdbYaNiVHXkGJgPVq6vgZ8og4uJqx
0RS9OeWCOftebV3PLeL+rU3iaIsLHJwXRZwp+6ovopAhalu5+BZX42oks9mCeBVlGR7IJ8d5zvZ1
/XeLjQwXZMCxkQBCMAGsml90kkI4RLFaDTnFLCxoc2SU/7x/HmbrPZlAow+kt6YmJuhczc6jNApN
ujLHeoP/BT0eefta8knIQ6/W8hyzyZpMAX8GCOKkvjQp837cWmhVVnrORshvWbGbeywx2++pgsf6
X48IHgZtkBZIzfGmmV3RBt5lhORNd8on4E6R+mgys4o1scnZ3flnMHBE4EL4Q/c8h0eklSTM4rI/
RYMRMuNzqVqQw3oQbbEynEVDkM7AG23qS5xD0bRaRL06iv6U16hxxoJ3IbEStjN49q5BiCD4+9lD
5v8fc7PZqwoHTYg2zFUVEjOohw9jHJrWyq6bRXD/O3s2QZ0YWw5B48wKKutOi6Jlf+r6yuO1EegQ
fkyRFWry1nPNGuCebHN/YEvzOLU4YmMYwES50yddObacRB2QDUN/Kqofg36x68pLDSjv/F2m9c/I
nEluHOEb4HZ/XlJXZnDMhNHYZX8yJ8DCa9Ss9fAsHFj4zn8NzE6RLavWxOO3P6mvCe5pc2NqbGXL
zcKkmzFMB/lqDJD6kIyNMBHvVArq2Z/+GEEK6/vfLwiiMfCUIiEKRzbLcXBVkKhoYWXsPMXdDp6w
N/babC2tujOlN4B7BAbOmK16qjK0yCBXdlKcDlmGZMqOeab7ndEVV/0n3Xx1qf2ZNDg2JFPgFsBR
OdvStiB1lWnoLuXNroGMMxqdOqTSEs9hD6BeHdxXGW/vz+CSQ702OR+cUualERfdST4aRdjz3f/t
52cL1JuQPtIJ5q6Jn8R4hlj0/d8HzfAsEvjfSSOmAX9DCHKXs82sKnFsCUURJ2q1l6xDdbCUzplG
IvLU3DqwWj0QacV+k2R7UzX9nO+42OUiD1T7JYJsWtmc9WzbRg+KQz30SIY28DV4pe1IDgiQtW3b
HHWInwLi60KtPXTwFV7S65uyMHzUC7cZjT1Lkl1tlKElrJOmg3wzVr0BaeB8POr6oY4eWuPJAHuX
Ex+cYu9U0EHI25caeKUYVXKdHnSARXsLxCVI1lma2LcdCWSeBO0otzLuNkL9QWHPTjejHhrDG+0e
EJLvKPGjMff14jLU4kUMwAB1wlO7V1Rhd65eBK1u7JSMezLrt7pIwWQtAN14sRHl6K7iN1Xn28Wm
dc4gMkbqiXuaLf10zI85eeDGc82VgPKLZQRU7rrobXBE4BhPZLQ8iBelRlCQc0x/D3F3Se3xbcrn
4AEdkqxC2/lnTSK7Jfs3Z6Snlu5wrx8mwY6oMn2lBvNhGVLrpSp/CBsU202+16KANCnoEP0oPhfi
rWCPuaMht295Y6kGPNG3SpOEXfY6NoXfWxvBny0NLL6/jDjxuBkfeOZ8N9L0KZcbs49DtPCBS+lb
mu1QdIlGErSuCpK4JxtlGDePtsKMvTh7aeWL1PdxtO/bIymOUnt0EuUT0GOb2JQbgU7S/JCC0E6J
WIjOdi+yD2PykGK5dBjRtXhbFtKvq3KnAfxSlzuFbN36E5WgaXZ+OGrIta/V+MVKkrAq8GZ8atku
keiJFmFkbonxirw/4MIg5NFDwgX+91w3v9V8E3c7Oewre1+WxW6i+u/09pB2wKNAmVpUzUYvbC9S
lNRrWhUlE+mXCvNHtk0hVl23aLJ9t5pvibM1lJMuDV+w97Jtg4hE2zgKEsZ8ZrHAVg6leymbaseN
1reQokRKbh83+c4p0c5vd7sM/1bdb+k+EtL7GnmRZu0Dv+bLyA4iNPdCO80adrp1gR5unBEQhNVP
FCtagSpU6/F6pBs+WkHibuUgoWRaBHGS7RiCcS0VYW/rG4oWa063rnbO2KeqPUBADKSNUWoHeCB7
JaqmirpvQAmF2c8hhkLPElpWfb8vrOcBsRN619ynPFK2ilZs4vw4tO8Am/p9eVHUl7w6WgoqPZ8M
8ZuP7dZO7OPAS7+2nwrrMU/DMj1DEbBVD73YlXjLdwm6eof3jL5ZkEamMn0sKysANsK2ILXwRUnA
jSs+S9RxI04CPNQ36JPqjHdDrbdtjfdwC04rW9kJovha+w7+HHQEIwutehV9kVz1OhoUWY1Gwg3N
3wTYSLJsk0cQs7EtyBH1DwmpPCq2XVYFSqxvK4WdXU14Q7TRtSpMBPdEebEbBk4JFEt4E0TDT9uA
rpzqFZm9GbT/4ey7eiS3tW5/kQBRWa9Klau7UqcXodMoUYGkSIn69XfVebLbgxl8F4YBH/tMV6vE
sPfaK3wbrZm2DJmDDo1dcPt8WIzWIowRJYsIMB11snEBqM+x7eYre8BB4DffJfwbrNaLF+M0mzen
q2IeNiKmNjiU84b465E95LB2KOm+A+nLCvK4cO29HVxbn2d2iRCZXdnSFZPDprdfmwYjHp/s6xHn
LwyubLC1CEwONgH6qWbtFL/G+n2EhWLpyoSENJbUi1me75wABEP1ROfM47DmxlyWheu5fVP1aQqG
2HEPQj5wy06mubj5mEoWrrexh3k1uN621/UGkYXbMHc3FK1eKZCyNDbLEfkwxyAHvriU5bcAWQik
3tQaR5yQ9DXow9isccmKeDL4aQhwYBZL7PpdOock4wQqLmRbiNwFT5OsvGWFxLuNja9eNOXJnFNB
MpLPW29xYhWKVcPEMcQ7EGUF+0QaUXJF+RhbAdTLSx2z5a1VbGt3/mtNAxpX4NwsCCd1MR/0e7Ef
rT4doZ8tAij9iIvE6eNcfRTGQ+Oz2PNU3Ool4eTZKcVJOfOTqr7sNjjbytkavMs0xVjFXrldFy24
cWCvCHos2+aBt3f7tehgf9S071yybVeylUE1zPPrx1KX62axDpVBE4fypA27pG28jc4PU6WOYJ5G
hSoSWqqUYCZrBmCcD5E9N3jCd9855M2hENdJ1bEF5McYVhV0q3ZD94Rgr47+zStUg1fRpZOsNyb1
cC/WmQCblBg2qEQ1NJo2EZd88a/57LtwuVxMuDXnW+4Xe80o5oIbaWxtH/sPhMdu2Io7C8iMnRE+
pz47Spe+i6KPHMEfZuolfQmyv0ejxvNeDONiDfnJatkjfO/gigr7QLeN/bBa1UH7UBTTJZ/gBe8E
MezpIofgBJVNjneA4XDQtnGtXnv32MF135VwdCEvk4dj1spypCZDyZACVrv5Pd+Gfr916yAa5aNp
qMhv+KsLAjIGhdta4ppd7Mztm8TgeF1GXCzrSV/nEGui4XGhHyr1aA7ZMjfxiGy12uerxQ4wjt4I
dbEVu9kTJknQd1WhlenFSBWuz7ZNy/Yqg6sp3oaw2RHYhBpzEA2ziAOFWEmjSu3pUsxW5JqPU2Od
ppqmvJlXrREmI2m2IR1WRjluLINGVdusvdLde/W7xYe4oz0YH+rsCoxxeRusabDc8sENUnN2vrpl
+gIx2mWnYtnP9DbMuHGRjwVbnxd/ClUC1cVVNN1+EV9a9BjxnapJ4tB8I9hO5JcYTy3CS+fej91u
N3nHpXhW9V7Na9HCM5OipjF1ZHQY/1Vkj+Fw0uE2GMYwni26980pmQdnK+0wNqxfzC02rAdXwV8h
T7TsjtinU7025x6yzz2Ou9RE3qfNnjHyxSlVRk5Bst5wIj9fIs1yvH0cjz7cRGweaYz8zCH17Itf
vOvKgW/ohaqX3Esl1oAOGqjsDNQzII3FXVCtDO5l2tfrToMiXsldW6jECIJ91WI8yWQf+zkOwtpH
IjpHACA8rGcFQz5nOQSVv2Q5xTSwhg5j6zryPLcM9f9sVdVaL83ZXTIVTAmGVBxy3NF7NMtzP54t
ZzPNl5Jda7xz6xqomxOuJVmx+XvB3lmFMIjDTC6lvn5Gt4wIG/vCmbXpy2rTBUsqJxnbs7EFRyUW
NHzClDVdljVje7yxyCjwhZT+q/LnuIaNcsPu5PkcmSvL81CQvRW6r61pfuQuHROKOOJoYWrn5H1C
5se8fxvrg7LnJxpkxD93I43DIsfxEZItzCFjXy5b2NU84cT8DlhzWJxfynnvIUjQxM/acd/OYRza
PCHsUyEhxer6LnL4Xdey1wvu7bIClephmnXqujdukWyQz4Z9bIhadR0/KmdMF+8XeCmRCMMkpEFU
l1nja1RdW7OcM2SIwtgTc5gj8SnOSb5CkgJ4Tbcmr1TUiybregxx51FuSai2QOpwYxZV5oJNA8qG
souIBmeYZSWIu9qO9nc9HQJ7p8cHHzcO+MPIGHaiIqSRLL3Ngt1Z+eSpREWxcO/LMcw4CA5u9Xq/
kkwYsLgLjfqebInZwErjYNfoVsr+ZjLELM7deKtrC5GdY+STK0JQmQA9DlSEyRwe5qCMmhnHLsg2
jjpBip5JnOEevLJr/JahGtMQi332w8PSI2XDejKrGnyNy90EKC+AAWga2S1s94x8BTQvs92VM9SR
tq2o5DOUIh86P4coA1SBoBPUHIWbcbvNFjOAjSeJGQi3FqjgaFIuxvStLJGY/qaC0rlbNfrLmhPp
PHQ59hUmMiWRF0atyOk2hD359W0aUL4bFyh4MBxMc2AS4bLKzTUXI0t72AZkuu4s9CbTRRt0ly86
6zpjTRBRgDnbdSy/GvgxUwR5wJIEItgVg0qnGd9luzbF2W2+rZLF5YSydW/DPNGbQeAofzHyELKK
4igxo640HykF04Yc59ZKxpFHyuTnelkeQvMNSpLIKp+niuO4r6NuUlEFCaHQRYLUq5i047M/7Krh
oqq1R/z9Aq8tlR8ofFWR1YJywIthGxljISXIc3OLCjf411CndvlRsDmFaHtdDmXqWptgXuv8rSUK
pdlKt68Ty8yKoXD/oKELrxO85nBdVQdTf4VFuzJ9qLwDXsZGU21mATmbeTSQcaAETWZ4cAWwBJx8
EE0MdawX8KTgD5aATRBRA8NAViaTXKNzxM/v1x5IcL3r4Iq3q4y0Z15+kG7f0Ou8yDjAYvXyJykV
SKqYZDdh1PlQzlXQy5j2LhgzZ0ByS9+cJhgfGPPH6H6X2CMtvjIdXKcZNLPpU8NuSvRb0IQgozp7
QbkGwXblVPdS9kKMMA4gQBmb80jQ1vi/8uJzwJ+3rTaZbCu2B7rxqyfhgCifmw8LbibaPM5Ln7BW
RDNzUi9E2TyUMqbT7d7jeRrOiLhjbnmZp0Xe75q8WE0aSkN5AME77uVTX/yyaxF7FBV18+iWSGJe
whUb7i7bNz33aFHREFsQVrzWE0YDbbdTtRkP8NBXIgEhVvW3yoeU2D3QOdg4k70GDQord1/RY87h
LXvvhmTasCmi3ZCy4ot6mDNA7JVDJdRy/uZKlnl2FZOiS/L220FgeOUqNKMk7jgKd0tEmFFrDDh8
eiuEjHz4uC+Oi0uOHQkOuWHGBlyAIzRT1E7lCkbXaS+qI7WWbNDmalzYrh9HFKxyi0MxKnLUk+zO
p6vTGYE7pYbezD6S8RiKJiZVEGEqGavJjgxcC1PTpKYvN02ejwlxO3jJnfKqObnO0+JnqBIWvFxs
RSB8YoOLDGYHKLhwgtuFu66bPoHwFveW2o8SIVEYWao5SBttrzE0jPQ0QIOjExSJCW9fncXYuJ14
dLu9mtBwQchnVDasd16bwlnXhRGVDX8cKhmX9mc7VoliOKta7Ht2MstdP5xycREh5Fv72txzsQ3N
bY5yEOHD+NZqwD5+NKDfQ9h8bARWJuH4a3lFapLivTHCR7C/cGMtOA8LlqjiBK9+4KRrT/kbWlhx
rtGdfuZDcLJQArN62NXwLUYw9a4g4WphNQAeezsx/obnAdJDt7ltbkqPv6MXfTGRDYfz+2WY8XvA
X6XZMTQbFis2NRseuHta5qNg1nZpi4+yH3eqBGluqJIF2J/fH0ycwyjSkajurq3CXwVDdQ/fTckY
QMw2AfXB0vM7lWCIHsngxVMm6tRmZTUfBXJQjU+wknA56HcBMTrina5IGI35SLNW5N8gLq58Q1+C
GbxbbERnyqMZVh8TublBH424FbC/OvQxC2tShr8HXWZ9Bz+0ia3VnRKsvDdOXhRoe9AYxL1+cKq1
wXY5NO9s/Ormy5BfHbfH8bLBvG1tqDJxxJJyZzwG/ZAor4onc0RJRdCJ1nAdAaxvzktUq3nXmjCm
WXhk+BhhSxdbsTguYo4niF6tO4LWrgsAv0jhSqZKROgCkjLvDgUcF0n7mesD1xvDe6AApFp6DnKY
nRVz5KutDctJkww7o3LTgnUPAlND0xQwYasqTBWdN24UOzCSkrKzksHfuMpF01DvlyG8zdzMYIqa
zThLPY3E6cBJZknTAXeoHB579ZCHu2F5xkMAo1oSQoxD3iEaAslTmPhFsA15FGxbglJZmYBvBiRa
oEf3nLjrH6S7ACuYVk775EN5BMJjZA0X1/JS20OPLnGF2FPGPPtoiDHG/A+pZ83e6i+S8pVh/iKS
Jbhfy3vnDjCS8OLgyB1FWAL8/yLTuarhLMoyztEoCBcolsNWDBvKxm8zGySVAqFmI6KCKpI1pl4B
Ak+7wIuEmI6+rjO3lTuUrluNCAZvODNJYzSZoNwC5wvn/Qh7ELV4EOEI8IurrC0Bo1ArM6jcmEuR
3AuVefG2Rrgk7mCA5PvN5uCjxeTWD9knt0O8HXRcLXgKW0MAotsMvRkNYXtu0Xc4eF2V/5xPAF8k
IMJcLfokJTKUh5lz9C+2fQpreNYIf7HRUhoo8ZaebrAw2nSYGnNVN95kYjGY5tm+kylGPSDkL2Aa
0bTKzZ1sdnPrRbegnI65gd5yaZE7gz8njpUIsOLDFTULiEDz8yJ1mEjsynmS35VnbTxrgpepzqxq
eRTBGNuGiHn9MOgrF5+lDxDIWAMgqQU96hkYz4qX4M14Yyw7/ijqLFwki0HoRpwJ3O/D6WwvsOur
wK7WL7n5Ret1oEegIjyTrrUKgCbwmq+HsDyALxJV87HtvWzw7NgQahU05ppKGcv2VA997OR0y7vd
Qhq8AEjCvMbKzCXM6hJkyhKH2SKOw/hoFEZsWQbAEzZlFQMK1devVYdsy7btVmRsbpbZnpzWawDs
zFlFjE3DOGyjPqsA29LoYl3feJ4nOggfvHslyfKMwpyiCm6O/DT1Q5EfjPrVxrFgrR3aRBU7ms2B
WTsZrEpZ7MBWL4y1K07aR03uohUK6qjAbJQOO8p3oB7vPH2EDIsFWGNufVM4nDWoac1yoJD4d4C4
q2pfyDdXN3Ejd/ZyQLHa1plJrn65Zf66s/Cfd5piKRkwHxiAtj/T5dChrByDWxfuOPp700WU53nu
wihALVICkHPohOg9LEZ7NeU7vNICuqdJoCEpmLuTpIsaDjBHuk8S+JhT4XSwFrQXa9WyDRVXjIRx
PZ65W+Nf4o4dP3KyswGkoMHhqELCyHbXg7OaycEIT2Gro57dlONmoLcnpb4qE1+8sRZaI5MW/lZd
nzScrzXoxlAbJItGvTfhK1matQH+atu88CDpwlVu76mbjnpbzbf+7kyI9no0d0jPmeQSSa/FdeEl
s3X0F2CxAr0WKA87PQ/rsf/l1nMK76cEgexrT0DVDGAh98+KVlEgt71AGGN19ieIhTwwWmtMzC+W
WcQDmijcfxkFVNnVJHGGq3T2uX9dlE50oYH6iTicw5TBETcI+9ibaQqA9AA5Q6RRmSLgbD3g2uEe
0ufABATqI20/Kvse0aDfgmGcwZcEkFKC7RWWZwqzbafeNojZk/ZDxx8o+sl+MVZWRRK7/KUoOTsA
TBQbgB9UG7fxUwdHxiwYDqpdAAc+e6MqsWXNPmQbr35g9R4QZhmmdGhXzXiuin5D88dK1ol9x2ER
02D6HKE/KCUkkCZxxAUSNRPqq5pFBhsRU5lQubOCTwL3x4K+dqNXomKiqfDyVBkIelnV5DqQHOvb
BgLhRAaYv0F9C100hNV5aJBTONlVUsqL47NPHwR5a147qO+b8Zn2JFJTvjKtt3lenora21csuIdj
LrjBhq9RYmzZvQou0tZ7rYwX31WAat/tZrryEKvSRcmGFGhDQhC9sk0/IRgr1bpPRlx2XC9r7g+r
YTKBUnioZde9vQVGvvOmIBuMVwXp+1AUK7KIBLxriBTWdJkjDLYTmABAteDGpZjwVDRt8/mjt/ai
Cg+9lgldLl6zn8djWa5aSMlqbHDhwf5DrVS4KXB5+cBZDZVWOYtb4WR+aaLxAaAVvvt0WfHauTb2
brCz0qLRKAiCjfalb0QMLW/jNTvbeOR1v+onP7Ht1WBIlDsY39rDIw/w3U0Xi3J7v/glKl2YVQzv
vC4a/Mu22iPkHVMB0k5bSWQJ5FPkm8rkVhGhQ4X6wy1nM+K97+0mv0MnXc7ikIdKvXQYCgpcCydq
vPnaXJfthyv3uUILVauPorBSa+725uihNN7Df4S1fmShKmIu4KNLM6ACxGXjBZGLIhfoho2tEOxd
NkTBQOIB86a7mYZ2IC0A568ZUnx85BqfVQ2KH3nS5m3uUMKps8GPfDSxR93XEDmAERGsj4vAfvMs
BrB3yjyA03MBMJjWp0r3KM8Bp6D8KeRWOEdtftQLDlv5DeOyCt+S/B67YuWXR2+imxwD97FBYSgU
XPWcMhFt+W3LARzT97Adk4KXe7RuqV9hN5ZQpiOGmoEyH+D8Vu6+7x9Maq/yac7gUhxBOp9YBpoB
89C6CFUwOHYJ/Aloufb5ruL0UpUsbcK3avlwl3VunnWjLwOzMx1i+mFvDYxrlhpcUBR1Xqfj1jiQ
2k5J4W86XWWjI+/ynX3hoPQDQzqgK+5OMGHDKFU/Fw2gso0mQPPGJtUgXKC8sYcwplhZM+aRbd1n
VvgVLkg/svqDhzFxXu1Cdq4krHr9IunAEpoNewOVYtrZ1cXvSkxKARC1zZeyxqQs37r2waOoCLqb
PQPA8a8IVYX1WGyLR1EYybh8kJ7FRW7G6KagGHiHORjsHSJJncwaz7w/wxUrMo1TmK9ybMcOuGOp
vGTxu/WIk+0OS/AQbmk5XsyIMk3jrjK3DRbsMG9b6zFvaWYaHBO7LbwiYN+ELQX4Kxy/Knd9N90J
sYCC+rUJnNjtN1OPhqK/9fx79HoUhNiaRN5whzuTB+1TgtQhzLAmXLZ9Ut2PCahXDaeHIohGjBeY
uz1jbDmO2Jd5G/emgTkU3k//LDsUhRyh6pAPQXqTTOYE+irmH2V9bqSlIZIC/xuwRuAAq8vVK6ku
UDpl4wSJkJVgciOjUlqxJdF7OmgslbIjn88JM8lz6H66+iU0cQRgXXKsU52WTRXDHSntF/JpgL0x
ta8MO0DP3y2uGkTnxh7gNZduQ/srkJCsq3MXvNNJJ2MOwxoguTkKIChR4sJ5yRWPLBvd067GldmD
bVShRFiAT0NWsqazTJZpwJfQbThJ29FGT78OljIZRoyyYTcx2uVq7O99nJ3J9o2KY2e8o2s1l90Q
dJE/o2Ca1X5xi6yagZWUQO21cTbD7gSYJuXW0ag3PDhRzHX0hFOzjEOgThhKDE+YwY7eWdAe1f2t
Rz0EMQDD//LHN2WBEEkHTNKPhizWfq63vXwsOSbC/N3g62L+9vGqau8gmofCUIlrdfgpIrOnD4Rb
+VHAcUUxsrbghG5367I55piH3B1xeZjHbC4jQ36E9NvF3AReFfApvdQB8KCApmw+oACLVH8IAa7y
zvuQ1fKtl37TTuBO6J1BbwRjR+Xsh/AisY5IQ1Y+la9uZ6A0dbJWAqBajnTMqm4Hq6auRTtW88Sp
NxVadQCjVpPRAsvGQcGhybrCqieUQ8w1JBzTRYa/W0dbAFcfhFnspHrSsGMRsG4uaB0X5evAoIHD
bQ3rXaNauRxINQRiS3f/pRGNqp3VEua3kuAHF4UAWjEkVfBQu6cRYMl9BQZQKuTsEHjrQL5JAPcQ
+awEunyAQgBW1yDkA0H8CMmXKn7hVwicg08vjgMwUMO2iMMmrFt89CP8KrHCaf0ICsIa0HFczzyZ
ILdAYQPrFzmgSCuTzlJJj4Ei0OmSoVywt1278YYE4ln/PlSfdkgIwRNhBmV8Ee+FyHUhMNY19VYB
T5mWFhvnReIZRzIkDnsmXETOwLJiLNdVw04QAH3kcgaDgtyv35d22rmYF0uTpUKWmAofPb31xh1M
neKCZZWB/lxBYUhwvLrbEDSsISP2qR8yGWZe95qz/n9PgZnUaghxRkF7VZYXwq+8/FL35rB7nOsG
O0u+GkFKqmfb9hJveinsddU5b52LA1filsxkH0a1Azd+dQU5N7qT3F2Au1A8j7o64nLbQAUblSGk
6yV+f9Gd8yIHG8WNmAmpV49Kv3h39Ge4fNve48SOtnhQ7LtQqS0PjoYBj4m519nwr6W+eNWucLbA
rbPBAhI3zSl4xBnWQRR0U8QZEtU/KnmaWIg7m2SjYb7drehh5JMUNmplICfAu7vwkvfrrimbqKyn
TwOTeDI8okG8f5UqKE4D+ARhhZLhJMLPgBe7qkcIFln7csKIQGY2EIau/fAnK24BDzAJmCAgadOg
LiY7bKcaNYk/sBjeFCmH77c3dDEr3mW/J0ARzXHIfH8AyqCiIO92AVgnnOfACvMVKBOJm5MUDOhU
Wp/Ew7xS2tdgwm1EHNz8l2Wo8cd5gImkfLI6s4WmUx1y78Fw125ZHCZSJeg5Da0vDRuHyOOPbFyg
Jq1BHZoj7j/QwY9AOk9hC4EXUuL3ORkSGzf8lMEaYRkopE45q2LlknVn7vxgR3S7GuzHNr8fJxgZ
hl+NeV30x4BLysjzVKOMNDGrDVgf9b65q5U6NPV+RI2rSICb71cVQKGO5M3RqVLobVY8F3HV3Ygc
zy713+dGoBYwQDNBG1PNW1td6nbcEFwF+NkTqojr/Z9b/x0ihyjnR4GRfPNC8CSw5AhgkVSqVx0g
qg0fO1kX2xdxM2zQuPgYEqGAFKhBg1pGOYBAuzrNKG9ovy39AeQDECIBJRPxXRZPDR83ImTHciLR
5DyEzkPNr0P45LPnucWvHKBz1xdXIauhABO9w6TRXgt+GTEyNTGHmDFfRQva0S+/dGK/o7dGqZUP
BdjSP9fC2ELjjJb6ziHEeKuHVTs3zx6wtxEDG8DmFig+lkAvbYW/HICzZLrLSXRELetE9HSCh21c
jIE+LJ2/zp16x2Fp1TZA75f5POL/WC1O5LIiHoXdQfnDYlbzSyFAQLIWmCnAEh6GD5fKwOFkCuyh
AsMKM1yhaIzEXbg9Nec+sA4GsM/5cfYfHKeO3Xp4HpW3JQrmdCqPQTA/NuUR6dQQk1TjGbVXCJKJ
Hws7gTMbCkiUvOFpIucZ26PO0TErEIGDNyd4v3MpoBBorO9C49wBsJ97kLaXXgn9kBEpG4N0MPpm
jJK8Y8V3cBmJc+/d7T/nFvJgmuTDuRJ7aI3AMN4zTIJU/TT4GlAqdh/GJQbZU+GmJnNcnM32Stfl
WggonPty4iiMrSzo66xC76wYskOgL12gwIFydT/QRwZez3QbxDHEnwxqlCdIT+HirIozMxJ/+HS9
Dw+YWPXsVM8Ax5r+mjMMin7R+ht4teweVXDpASh32WS0qYfROTGvBZA33o1QSAUeWu8icfybVz33
ywpVV1+kOVgVuIgLXIlMpJg4QvwTM/7REzzdcMgrDt7eo0E/W/7eNJdZn+CxNhdniVbTHEOYV6BZ
R63mQr3tNg8I9klBmMb6FaeCPjhWH3UIER82ExpGaA52HCefyVOPnpT8RM/b9RJv4GpyvXJGElnz
vg/uHcv7negwl7gxoarS40q77wFi46ZTXm+dcec0u6KvAXxh8wTPkgL3s0F5qTZOM0T3H+R1X017
8EoLexUkvNfSPdK2OHOv2Nh9vZe6BzmGx4bE2ZlDZQtaaOt9sP6pWS4By3pv4zoHNJHOcCblxbYf
A3iwKBsHP1y18moDn+czW/K1NnH3oG9rrqSstm0/xgWKJMOnqUJLVzT4Wttm67XslocPuFLjP7Ne
f0fahaWs69/tcFw4f/2bXD0EvUVK2crjgFoZiI+0/6Zy+x3nOYSNtAO3TAs89B8SIY68wAJWrPJY
1rdOrDjoO1S9tf9Hy+r/cXfDu2XJ3VvRJP9xv8Es3nHdRh4FBul+7AzGX76p3zHdEc0cmHAtgbHI
T4nFOOXYf74JIYeFafemCUEZ/f9gUP/zI+5f5T+Y7pJ7PqklUcdRbJVej//nJ7g7ocAYCH9Zd93B
v3/8oMwmqLknj+HYb4dRHDxx7pb/8zMQE68BS8mGN95/9C4zbIpJN84zkN9tXWXBkv15wd6J6/8m
tuPne3D18SHVclzvx0OQSTdSOt18dFSOQc8vWX0t5bLNHQVfAPoX+cRvP8yHVDSEDTq05vf//o8X
EpSOUZlFOx9D0m1afQjhKK8RqmrCr9D8W97Wf7cigXoeomVY/IW27f7civDtDCFz0MfifQBjPPjL
F/cbSQBsU5H9AFOcO739p9wUVLGONhyXowRta55phrzWNwxQH+FuiQJDmy91AX8AVaC1nG5/fmv/
3TzE9FxsUij2IYAwf6xsNtmYfLRyOkrUZogs5c6bA2T4zx/y2ydE5hUCxCw42SIx+cfrQukqad3r
Y82NAd4q5hxrbnLc2M3o7JW/eC/Kp8Pe6xk/jHwZr9Yk5F82wG8eFUI/n0CRjfA+LJp//xJCAk/s
XCmPPp+uQdgc5dTW4J6xzZ+f9jfL5Z+fY/+wgoLovAERZJJHWwXfpubPrDaSP3/Ebx/FMuHEB4Ws
5fxc/g1hyJt2mTwWy9toBxm0+8lU878Esd3f/Y8dfVe/QsCOC8hBLOS/v7BCBMIgwSCPja13foMr
G7Y1beJgZENn8ZcohZ/+dFiC0Mh56KCwGkPcevdn/seWzsMcYJ8/i6PXOCJld7dVE9xmFHyFvwsn
a06lBw5o8xCIMVz5i9Mdu1zQt2quYG5RlQvKTli5ihEUsEFUxl/e6n11/Pwy/vnr/dgovbDBd5qV
OGoAEaHu3tGvg4LSbRcE8TkD1CTaPdZm8ReHl9+9A/j8Y9EgZ9CC6eK/vxWfKEI11+IomxroAr56
i6l0nrzDgEP8z6vqfz7fP58RsYkO3OosSK1+Ki+7yW5ab0ChOrDrMn3fxwg2Rm6PBeZEJuSxLkfd
yr7s/OvPH/yb05z883N/HA/cMoywlOBSV7qwMDIgF7/Qj7KhKsmX6tgb6vnPH/g/ed1/nxSHLaKh
XVQOP5b23CwBxgJCHAsm/Gg2FdvTBrx0agFTbWdZ7+hkOFv4vuQoOv0y7qfaA2JjOLHo5P/PyQR1
MOR6JjRO/5E5joy2VJXLeOQTqHoKNCFQNh6LARTVPz/371bTPz/ohxJsrnANYCOOR5hOEcy2DGoA
6C3jsev+ckLdX9l/vmAI9lCP3d0cgh+7GdaqPikLMR6VcMkTMAJM+dTsfP75eX53DkIbCPtp+M6E
uFz+vTvyfPZmpcFpWhZ2rEK6Wbw2k8vfvFV/+7XBGMWBHhlWij9vDhzAIsinYjz6atmUGJxgpBbX
bH4QOHv//ES//SjXdmF5AIu84OcpKEk1EUQj43uzR3Bc+n5n5G3WWUzD2cr5ywH/uzMNdT+MUxHh
CMnrj5ItrJuw/X+knddu5EoSpp+IAMmky9uycqWSadkbQq3upveeT78fG9hdiVWoQs8ZnMG5mVFU
GmZGRvxmxO7l1k5MWHDKruzSu07A0rGsCqxl0j8NRXqvZ+dS9mOjxF3GNEh6SHrnExpprlkPuqxu
w8hdAtIA6xJuyuhX4HRn5nPa0fN9SN5mIyeqTyTs2fnZREVse45a3SbUQMF9t5DxqPymCj3m2JTb
DI2gbe/6j6eX8dj2n1RnSOhtlafxbPtHMhw7pSBsxJ8fzPaWvOjn6RDasc3vILI0pdvIfM6Tqqqk
0RDroro1xnZcyy4d1672t1o/tazIx1cFnMml7/QWxUrbePYwfVoPhj2umiIVFNJsOlwGaPUob/R/
//4t4TgW5xk3+kGCjgJ3T6mWPnlqU5J3/YUH6vD0BByZY8TP4NFqwhEqwgffP/7KBG4StIRoVcpo
v7XyrAHklKnNNs+3CLPEfwi7KuzihMJNv8lz6v1UbFsaCrJ6LCFVtd1zWDzrXbs+PbAjC/st7Oyz
TJLWShKLsFX+XNDuwB1kEbrPp4Mcmz2DbwKyM+fMQWJhumkqq+nO7Qck3tPfmjwnfX0mgj3Lgxvd
NTB7b6rbUr9xg5tz2cqxWfoyAHu2/GWpSDcQDKCgOd6HAFugDunav/O1NetrmNkeCKo8SYRCmCq/
HQIQa5kLKxUiX/0MIJMyp73s1QkiPp65q4+OT+cDklygh1b2uukqjen41a3Ik2HdZGCAJ9e2GyTF
8//hS8Lx0JzuAZOrdDaV+EnFMtM4raSMAIgZMAD/l9F8DTGbRt9zilSPO6aRmlpFxZ0mUp6/n97T
R64VPI///zhmH45bSbdJLHJ02b94Az1S68LQn4Lo43SYI+nqtzDTxv/yUik4z+t8GgtN38CGjruk
5u1Vu7A+cz8f+4K+jmfaIl8CAVJG7lcFrJe4w7VaZfTRznnzHNtlX0NMU/olRB+bCfY8TJkF5dJL
fwZCW7bBPzrKTW87CxF16oxoyBBumtEvUfS6sP0CZOAtvWDzyuwcXpFKcO7cPLb86EPY6NeJyWJ7
to1pWLiJFfBW8uJEPuSm7a/cypHA4cPiwvaleDq9D47N3dd4sz3dOHbhmBGfjZP5i7D744sfMbCW
00GObDbbsGzSJJ1LnlTm+9RRVXc8x6MOnIZW9aMuLAv3xMy5dLBHXbVgRO8xPjmnWH7sJWiTUVsG
BUM0h83Zl5RodRXSJqyQj3IeyqBbNwmHa91uCwuGr9YsI7PZhKRUTXCTdZ+nh3xk20MN03BoYyW5
n2a7BV3/1B3Dmn6cwFUNdlVI1+V0iCNbhRD8ww1oYEIyG1/lamqRFEl562vyKs+BFIz5TQPcK8/P
SYv8rffMsgi8tf4KXqNEjtTU9xU0gq5OIi8sb9UqvyyhNAVRfJd51loZccx23hEph+zdPNVZ/dbG
KbxuSW/XvpJAgkBTeApMB3hjDl1Xz4PDGN0lIFRKelsDoPPUb1ZNhOBmtOz6cV3Q6mqsXdsNv0/P
2LFFoWhmCK4I3ojzfRh3VkQRnCamk0IPbwEz4ANxeTrGkWR9Ksz93xjmLGOgi4DFagXhBYFf2h67
cCDxKR79EtV8meyC+Mz5+vd9eLA0SCeapKgOo5p9XFGD2jn60sVt4jT6rzjpzNs6kCnY4xqBX1Iw
MPzGuPYq+o+FBPI+eOBT87Sl51zU5mORmskPRdiTMmzSGogtKbiatVJ7MPT6N6LjlrcgTQeNYQ9x
d+5oOLaJDbT92cKYdWrGdD59OVVLx/NH3zT49Qb0TXOCAln+JnWbdaxb/37WcfYQg7fGJOI528RN
b+qUZS24SCEwlapfUK5bWMHb6Q1wbJNR0CSfR/OPltTsNmolph+2x3q497W5c+IzHinHJozqypTt
Wn89VL9P2JA2nT6GBaUCCNU+rJUPij9mtz49iCNR0PPDHpDPgZrB/AmfWhBKOS4p2RUO1HVI5A26
xMaf3j8nK3fke5lsDglGDs8xNtsAaFtHaRF7U9U+/ZNosbnQRHlVN85NkijuQpmEETwXyeTTAzy8
kiYROCSZeMHbPEBn92xg1xLA+KDewn8IV+AxmtUgMZVCMB4ECwL0yLKcOa8PN8YUkvYehVDNOPDB
i9FWL5Q0Vm+xBzCeWm17ZkSHa/b978+GxOOZxCXn7ydIWi1Kr/5QB/8WlM4qDsKLVtPXrReu0RiC
toTCT/oUBXBalARE5avX9ktj5IgynNWomxe1/yxC54cf2YvINKEGZ29ujd1sra1yZbijvJMuzcSi
uqNqT6NmbobqQ/KyGHJAjKAVfAAxkJzj3l1XwrgLXXEBVnKZKeNd3qJ/kkRcwQW6K1mxEcHwUAh3
UXi9WKqiefLT/BEU6aoH5Itp2ELxDfR7kHLQi8cOjR0/GLctivF+q0LUBupUdMt6YvyXxqJ04hvg
zlelMiG8hvYpLa2LCIEVhJKWFUBW7IUWlIivJvQJycqZnp4+5UvfT2OY4CbVEroAXDAH5ajUckIr
6mC31vEAZwxmgF0ge0QxqniqFYQzPF/XHoI+mWbbdcRrHoCBUbWmehoUIVeYccFEarautRvfO7/J
MWwLnGgnXSvl/wsuuWkadWPmiAec3kCH+/PvLyZPwzybLuhs/yhGk9mIpFq7wYGI8XrW9Nc5/OYs
+tuIatOJUUmgZzkRalKDP2TwT2RobmvfutBj56p2fwJMGRB+zew3PbpOnHsNEK9d76LqTnUgXYCQ
Q1AfyTRg31q37q0YfGW00FWUVqxHr3tyrOcJfDV0d5b4tFKxydViIYGIKNWnXQmIoTki/BPW5ncY
t0uj/6Xmz5XsNiUK+05+K7BO0I0fA94QsaGAErUBGiMRMPwJix+6eRO2F1I+yfihtUCKTFpbwbah
dpIJaCFFt666bhXV4dL3npTxNej54MSr78UQE1FeCn0iPnhgQ5Pks+wY4JXeX+JW0Es035NVpg4b
lEgXsfsTE07Ahz5s2vdW+IsYUaIOaYakaTZ6PqAl4T/WHlQ8IBzucKNZydPgg1gZ4feVmrXsMV7q
BJpvIGdgpG/aolq1rgfeM14aZn6N0MLGUOsVYvvL0pTcGsUyaBBm6JStK8FBgvr0AOYVSAy1gXGv
D861ItPbLNdR2QlXHWyHJvdulFBZj6Jf2Z5Egnp87CbDB68bLnsEj+BEhC7gs/oh9nAPyKr1gJRW
4ihMFf4WyGJ8Vm208WJtpA7hXw5j9alIsfaQc18qafvTMIYPPR4Qf3LWYRVuc2i6i9Tttn3uvOhA
XRc+Cj3dRBtU/0DNXte9+WihfZmpdxVAQ+jk+GdAADHgVXHQtfljrWOsgdZFOrp7yi3gSn3wUFkP
3yepjesJzGOOch+k7dKTyk8khC9aAWo5MD6Cunhs7H5tCO1NVWyoPhF+EeGKJxNUg49cbVcOTOUx
+dPrLp/m1rbeew+ZJH6Eg+Gi+erhj5kr47XdqqCw/WQ7VN3GZneMAadpXFYb19cDNmwJHz3UkWKw
lk3/q6w87vfHZCJf9SbE9w/f+sEvg3JNnzR1LrMcTFv7C7mVqL3rrLeq/wkhuQqePRB54c4aXgv9
A44VQOCdOT6JSSIqXDU2OgoRlM3OWTt5yyFertXgMdIetVasDRxZ3cBcBmF15QcT8fRTSWqIkggU
wf1Q2zd0BuzxAdnZ2H6yQxvgNlDyalylRr5Q/ZzsrQJqrW6SvrqQolub+WdUPULZWIaWBhvqOsr6
DbDxGz/XlzEQ4Czv12P9hpwEPi1Agc1X8FQ6PLsCgwZH++P1F7by7qVvpQnPprmRvvvLwODUpckV
2bvSflJgK+NlDDPrIR1u4v5JmI8GKHFP0Jsnq42HfZGWiybR7jXLffCcELn0MqhXQlX3ng3HPxqt
G69UJ5xCxDqo90aqvnReuXRUPCVhD2gpQnbmIlVg9cYvxbjP9KfSe80bBOLQVfDRjdPGH0FaLEHm
X4doSRg+JjqtCvGRU9+C6NGiO/JLqRgXIjVxipBGdheWDz4CMtBTAJpBjnmE1HSlc9bpPq9V5aWM
QO1l16r+AcXbcp4j+RYF1Upv1hJXptJ+s9Of6FsXqgvY875z0fLwA2aV/RXnBUpO9Sqq3EVnXyQw
XzlZCxB4g/qi9TfCfs2Gq7Bk6vo3uNCVdZPoDaoRP60anb7E3SgFFritYqGglCIQZV4Y7vOoIceT
v+NKzA2GqgBQNswl1j2EGnAIFy4vhzHB78Z8sqLUXhjRkNMAl9ei3pjuLgMEb0fvevwKkXeByejC
UvEAABciPLu8KoJwazXuqqS3MQZvFiRQCEHw/H4G3RPekej5ex+OmiLR5fSbdnhn/cZlkGk3vaXf
DmX6Gtn1jV5bYlHk6SbXrtXkNkKOBzjnJgz88qofbTJLmBKqfTEAM7cL7HKmymvnQPoL4Xa8NcN1
O4XyryLjNa6eGmjxJrw1Ezko+Lue/Yru1CIplaUr74zm0eXisXCbK8pPJbSvCugUVf4z8u5df690
5TtFw5XHzkq0cZmFj5aFlF0Rb63+TkXZsSNlKtSbahxhe3VnXgp01w+SEUtT6VuqVK1smxbf97cC
gtO5i7mAubNKGz633/ZIJ3ZLA3GMePy0zQdH0bHcidcy+231l2611mEE5P5HijxgRorXolOey51A
NMDXx+sBwKDhBWs1vuwmmTWsZyMYORowl1S6KwkbJqh/9ehejOTTCNzfUWrZlrG5StFoMtR13ca/
x8G94OtY0osPAMDbfrAN5O8mvUdtItCuE5p2afCSC+T/BDy7ePTBjr+FerzM+mQzNPdNexUET04K
WZssU0447cxdoLEGWnTpVh8WYovykQrMtjBv83RlqmjcuWJhiRdRICNnt1uNTyVuspWZoTwJb0EP
XMDlxUfo+NvMN9dVilBKV9wNCuTAnl8AA/M2q/YuMsjbCoo72kiPiCdqNvyXrNykZYQAUY4Wi3M1
Ghry25C50LTBvW5RiXzbAsG1I9ChzuVg6Kj2XanBTz+5c+o7Vf8UJbs8Ja9APm50saxXCiCnD9J1
n9uEqzSsry2F9MLZFwD7HZjBFcyhqr/yoV2AG4fge2eO3VXos42gb6Nc1/5WcHLtntvyyoDBL6sH
CHRB+SzMZJFKVtpaCPHmgKkurPLGLhUAx9qC4V4OnnHjpbm6NdX6o43CLRKiP/qqviFxQyElXrja
ewtc3uBpMObKYlTQySl/F/5zla0HdwsNv7FepHEtUm62KH5XkQYRyX0hCygWYm2rrxa0je4uFARE
LA1KMqqSMZpMRYIQaceS6rdl9VxkL3r4YA2UmpBhGyhQE9Xr3b0pIZEYK1VxViGsqIwHoqh3kz8A
VJfKRKITETkl+jmU9xmopUS5qYznwuciILXq1BcLEqbPQewF+ybbuYhctfHPpnlJuFH6SY/Gf6mr
O0/dGNCDSRgvRNwvujxlqj69blw6CJxJSAmorHPRTHzhLICSBHjpPs+vM0iWCDqo9zmHtxs+OOG9
9K/GyiMfwNy4R1UAnrVIaBdvVaQkUHXVSlzdlCfTfRisZ1uuQ/8qH/cOXDHVfqgNrGrtbaLypIve
MXFfO9j8OFxKZZQhGVZeBG5DN4fUqu3Qc4WlmKa7tCQfGmtw/BthNctQaxbp8Ni17Wq0TCwWnjvl
NUP1ROx531vFYyjv1OAh1l6i4skASGyAlvHKZwBtKEffhihHsc+WGjQPrSCzCZ9ltrcUNFgcOLm2
u/J4qiETgGQK1kT60sgy5MjF0uFzSShhm4gv9DzaWABbILjI6e/CTeeCMXE0AtptZeaKwg0k4p8T
I8b0/5x+20xVhO/PMk5C8JwqhyQYiznYzI8dYAFBa+3Mif3jTgJdamo+GU5zpsZ05BGlqQ6tehso
Ayi92ZGbpJnWVVFr7gxFvmtZ9oL+yumh/MU0H4zl/4f4C1T8UjIjy4jrqm/MnSor9dY1dG+TJZ3+
MiCxif5fDXRVKZSHJg0RXkz+CNXZpvGqgdjh9r9RSKjJ8HZZg74RNmbWLZZG/Qp51EFU7VpS89l0
gDw/eiuCAusW6CUMSXSmVjHNwvchUBq3wGeZQLSwz5xe0V+GEA1RlrQRGBe3n5QMHX8sb8pSd+4E
9INFF0lqPkEARbTKo/oqK+vh4vQkHi6To+GmA2ocY1w677Oqk1oWeWTKTN9FVJ/uskw11qxneqaX
p+mH1S0HzA0+czRzjgj0t6aZpZK9vmvaQd4kRb1J8vCmNADDA13fIeXNDaur4hIhfyj0o/ro+f4P
4QuaS2YwXgYWnn0g65Q72qjdjeDg2+Afh84b3NJ7LzWrRa5Q4k1KnWu0sLNVqFbxPf6DJhQQ9ErS
HqnKEsXoLUK2PFkq//fg8dIKzQRFrADyv9K32bop63szQYgz71KPn2b+bs2wXvVlr69UX0ewPnBT
bOUAmwa0YNdj35tXSjIE6DdBGy8L40PtbW1dxIa1oI9goiPYPqZjHe2NmiplVO/qJPt0+hIda2ok
az0X6mdqjggp2FG1ymk9FbbjXuS+xnMg3vt9dMfHfB+aIGuqvlBIa9VPNUZ/1aulclVVNSqCrt7v
kgERDxGpDCeDFotoGsTgurnnB3cXZho1V76QP/VYblwPksaA+TOyBTBl3UB6vNldDSLwgEhVjsaJ
VWgBRNoa+2k2775q3eGHr5jWwo9FcM2RzLMi6z5S2/iTDdDjCkP7SGzZrQX+fAsPsv2yc/2XVALl
rAcORT8oJnsonA5VnvOsE5Ww3EcH0kAlcRcI69HstavUzrDX05/DLsJRNkB8OP/MSvINnAh1r/rZ
VSJE0pes2TFhrikTI9bv0OU9/VUcVhABEwIOlzQeKf/OAW+BXjmtQz9hlyC42Ozb5DIU18genY5y
5Nuj1o/eHV585KZzzgYKW0XucTPswuJ+SPfnelWHRz3wcxMAv6Gp2B/NiQhdi/JgoWpsDNn9VabB
UbDxXlSr+EcTYDrCRAKIzTvD4dOf15BFqCd274l+p/WPaHTxxuzt6+4czuzoeL5EmZ2VdFS1vJs2
up6ROMhsE4u3oBCr04tyLsqsN6IUfjRkKlHU7E8YbGEHqerLfwsx7Ysvh36vYy8Y6YSI5NLrdxVv
53NPnsMK47QiVF7p0f81J/geoo4MV6sTQtgVnZ1o1fgfRb2sgMMGZ26wIwe7KQxzQuRJXYfD8T1S
rvXNWGdai/KNX94D/u3gzvsuLEBtUjKUzU2WWsql2wjv8/Q0HvlIiQw8gBrtlNRMc/BlGuMsKw38
gtqdhwwkpbQLJISRhURrHRXS06GOTCd0Dn36R3VMzZl+ypdQqjkaQwLsdRe4MAyqoHS3aZ4XvxJf
9o+oxA1rre3Lt9NBj+xEQIdTgwswPf56s/EJt4+agrbPTu8UtA1QOF7nDVIWrY2f1+lQR04i06LQ
7fzFb9I9/T4+U5SNI2Xe7kZ+zmMiVS4nQxvPfFrWsTBAw8l0aHBhBTbbK1xNnkNliRUbAMWaiEhx
N1Ce1uia7ylMU+uoA++ON0m+C4K8uGt0O/3hWH1+UyNa/9yjN31Zj05w5YLZWecul0taQ5dApCx8
kK1EK3nMmiWMUJ5gOaJ2MgfUzHsld3eDgiRBIsjRGzVWN3UT/VFljT5pGjfLXCIpmlled9GpPk/C
Fkkf00vCNYKS26RVuotYD0GPWzeugTGf0Cg956gF7/MQ5Qejx4cBUoPYRFFCz3j09ZVeKOZlk9Ja
t0IjfukDwevZ7CEAF6HnrWtDa64GvLvXaLU52zAtor2aNmgANAApfjc4/d5lKUoqlPrD3FlaZdXd
16HbpWe29rFdxrJL+rOwrw6aHQxCH1U8jXZGrbo71TWUl6p3U7QlKYud3mVHmEMAUKZekGAb0eGc
7eixdHPht1G3q5Qm3QiEbq9MHUZ93TnetdXj5ojUhkBHaRh3ih1RIet4257+EcfGK6UGhIkb3gSQ
8n2rx3qrtXVQdTvhxY+81jz2SP47NSHAnw505MygxSlUjVsR5N/8pdVosS/MguvXpygZ4kGzctr7
IcS+dXM60JERfQs0ndBfDid0thvpAmHd9ei7lhJzND9BFec/Rpl9uxnK0TaS7WQT40Wm/EaYAK7u
fxkIzlffB9KYXYt2KANBumUMfyBuUZxLuU7PFXSG7yHyNCajrAgRJeux3WbKu3oOlzBNxOxJR5ER
mBULr4Nbm21yhI9qF5pKu+uNcd/FaFyP49YhT0l9sUzMYjN27kMUDWe+4yP3sEU3HaqBqk0WlNPI
v+wCp7IVJ9CDbpdBOc2HP377VECQ1rFYwo81Mz/+fa0gG2t8zRLs1XyUSA8XUolFu+vGe6XUUXtf
S95yp4Mcm0pycCGAykH6ndcQhlCJnd522501Sc2b9h3C9G/9EF1HKvoajZDvuVZvnbhzzkzmkdTC
ckAuOegP43E7B61JXxuMPmjHHS1qOo/70Xz3kJuq03OmoQeBNFZqqpHwZuGMmN+Ilp7k8NyKcD+G
N4a8MdInt35tjOTMWXQsjIVvNOQzTTKTs82huZj9RZaJd3T7qrlvnh8uXQpWhR6cmbiDQ4/xwKyR
sHkNiJnzFQttB1xw7Ab7DgWP0BRXnIJbA2knYYgtQqSn98dBPkE0xwS3olJigvsy+9SalmKvVaD4
N2B5z3d2pm9wcFjw56VDCsaHfKSEhcB3E8iA/oUzpqvCjn4MCf6kgXg5PYq/cKtvJ8YUR+KHNVFb
oCbPVgeitZ4ZQxnsI/Tjneq6Hh498RhEO7d5CKwtenxah1dCit5T/5Ai9HQ6/tFhYq7MaoEIOyAK
umrc6qFWB/vMt37TfX7sqECRQ+Hj8t8CTcv55YgKRd2hBFkFVHQF0toUTc3XkSLnf4sym009h7o8
ti1RcOKNID1e2cbdP4dgywkbnKEUFsv2fSB2O6hDPDIQG1COTJAoNp7D8kzN7MjmJoitYVyJaMTB
CatEtt8IzvS9Fr+51vO5VT9yJMAQMIC3UFuDoDv7dnqpqgVvinCvu7Jfmxk2EpHijilqrdRRtdFF
BPB/mDWdQwGS/+Q/OluYLnG8sdM4GwapLhHuXQ7y0keB+HSUo+OCpzSRjpm0Of3BMgsl770x2KcA
RxrjPu2fG+yblPjMHji4m7j6iDIxovjvQeHUSJCwpAIY7etICzdWVYabXFrdWu2MJ0daBbow0lj2
bVuhz+6N69OjPEylp/Cw0RydKvv0O75vQaUo4BVhRLsXhb/WFGMLtHAT9Spa827eLkrT3EXWiFBY
eqM3f04HPzwwKFrRpIHOYpuc9LPtrw4idho1QBLyHkXvGHn6cHM6wuHe/xZhzjZKkSo2cosIYORo
zsbp+FzYIsnO7JWjA/lbleZ8lweIYcRDXeFrXrbvMdL+1Te/Lef+3wfCzP8tGyCYMEfato2Mi7FM
830Prm2ZNQlYAYnF++kohwh/8PW0ECjjT2Dbg/e76PUwKrUyR6QTDwNVByvgrzMJdPEpDY0bZ9RW
fqBdRigKdnTbT0c/mEXgvaB8+Q/kT/LP2VYcOstBSF8b91UFLqoKlQpruTJejyb859OhDtKLWahp
33y5QZQw87TEAXpDrX6NKdcqGZw16MlE32WA1k4HO8ioCUY5E3gxHRpWZbbN8WeozAT5tH1q1e2N
dMZ+6Yg2v0h6N1xN9KeVU5b9pR9hBnY68sEZNkXWeTeS1WACPa/coptdZ1XtTk4maGJ3uYlmbHIj
8/AzK/Lt6VjHVu9rrNmUFkUuXLvzVTSh5FKE2i+zy7Y8i99Oh5n+zLcc5++QuCtVWCj6Ab9Tyb1S
BJxIe9XujUVSUTDxzfrMo+TIvOExDfkZlSyQ1HMGudEjNDG4g7IXOnr/L1F5K+qPKvT/fcM70DTp
oiIfJQx9+hlfdqEo6qhoulrho/abbdLROCvsTsBU8sWZ1Tmy4cGlkByThDJp89us1pUh1cB/7+Nm
wqO8DRMkx33ExGCRt2cIFEd2ArHIB5BvsEmrZ/s9Mi0FujzDCuKrEGym+9TUZ77fMyEO1FSKQDEN
t1H2k+tN9Npql030rycu6ldfRiG074sTo7JlGmXHjMWbLqUgd+bbPDcE/fvfH2wjS0XNLJnpG2Qt
9HjjRRL/MxmAUZC8QM6hXqaBpP4exehpDdKWc/eI6vucL5q86+rLQTw6ODI11DBPf53HBkXxV3B/
SMtGU+p7OPQVqTq6OpAShCprMLhRBFGrP7M0hw+daVRfwswqVYPSwk0PCaO2ZXGXquE6QnOlQ5t7
b4HZ2ZaiBUhVZyXABzHe6RLrqr4ZPgQmpQV10DNZxvFRW46uO7ZKCjf7jntEeqvRdt29Er9neED1
yaIcXk/P7LEjiRN8uj+gwpA0fZ/ZqIyNoRpUZz9QRbj84WIbcOYRTJ+FvzE7W+Gk/b8YclY3a/0s
MCrQDXu9d7T9EMMeq6V9qWeAaWmY3ks9hg7aRYhx2nITtSUmbTk94TBKqEo54E+9GihQ6FsvWW9m
S98Xu2h0lSVvxrdBpO4Sic5kEUv7o/DxKZBd1oJ10+BOqFCUYvQ7zUKGYCe8B99HZtXuFeygfLSO
1bb3l7mn3ygD7Vop3Xs39h4sayq/VegUVKP2IyoGAKZ++5n2Pk5BHYZPGnTSJjERvw7pGiNDmW1j
FA4eEMA2bhsbJwwIWt3SUvE8MWLPv/QHsQdnhjdDasilVpLxm0qBnqmKXoLpsJvjQMPheWjf7dbS
KOtPPjQO3pZeg0KojGJjFYW6sq7UJFuLFMBooqtYcaoBOCfHS/FiDG7cFASW63Wfns3P8mz9fgz6
B8qW5kLExi4zqhfbb0H2YpooAgAAkU53A+n9fNGMpQM/0AdmhLVsbmBpbFrvZQSCW+/s7kJFzmUb
Siu78SPrg1l71pL8qsj4RuJsuEiAHSxS0/2p+dEOKyrAy36rI7YfY9Ho17idomkG9o15T5Qq31oG
2mk4w6Br4A3Bk8/oF2MHDrvygUHQhlC3xZjX61aE5lqQGi+rHD+LVIckgz4ZrXlHqS+y0myR1kRK
GOgKwp1WqEIlaXaKFt2XbDO89eJbqeacFcmAWLipP0RW8omf81OYaAJXH328UFQ1x6ZsIgNU4JpH
1RnRc+z3rNHvSqsCfnoQr5suwm4ETDQcweg+iftwFSj2cxyAuJJj+icLxB/+x69F2HjLeFR/DbSG
gPRV4UWTSGUbIQKykj6sZEvyKHcrRpNFWr/p3BrN4aButxD+3WWA8+GyKAAom7r7ihRLCpgZbors
3R4fZvMu7xsLJzrbWPsWH1JvKNoia+pP2Wasmxognj2ZX0Zjl61GMaTcYPFjgp4pOE7D3vY4ai+c
BNu0Zqzeg9pBh9GcqAk2CwLAAwdB39jHDqmx0ohdgMgr2Pg+WPgDFqkGjmmLvmyg9vT2cCMSmaw1
v3g3Auq4TpvcI0Or84PHOzODPFVxfN1mWoTqpcJw9QRQYl6pF1aEwHUDTmTynDUWvmHjM4nZBsW5
he21L5WNNL0ZdMEipovJ7BjaylXx6YwR4saakbZa5QKqSBDyr1tOY6+yN2qe1Rs9TM8VeY+lOFTJ
yXI1brwDvYLY8IO2di1nL2BuhMr4A6raB+3U57rA1rUQD6cP5CNZPTn19Gim4nbIXu8D3iY09OTe
F+6LqVcFgFnjura0u8DtUar3xFOdthengx7Jfv9iMahVQrk8SExztnHUxrW7199h/qbr//bXZylJ
KeSYKRl/3crgdcNtMJszldCjvx/GHn0mjRHMSzde7FSDxbtn7wbD5EMv7pIQLOi/D4M3LJUb+nLw
1GfvSMfuwrGlBbqXY/IbUPy6DIMz4zh24wNVQBFt6ikckB1rwYkWi87dV5MFaCAegRcsSohYp0dy
NAybbOKl8nqcd+5pn7oYI2tyr+mYNyIFFpnhJh6H/2HdzS9hZulUGHZtPLTwdUZ7H+gFLJDyTF54
7Nv8GmGWvdSJ6IBBEUFL9ll3CbJY9Dd5t9Kr69MzdixN+hLImaUwZmVKZVQI1BQ3VuItMh8/pvyP
8e9QJVLQr4FmifVo4VUSVIPcY1IKOUauyQGBTO9bTCNPD+noJgCGjI6tBEs2L/1wNda6HfdyP0yE
hztSLeWcjOHRWWM0tk6dmOrPbDA6EMm8QFJq70bG0tNfo8l6OQuXGkSg04M5lmLS0kG7ENCwxevw
exprtYPfap0n9yL7gQtNBHZY0W/q7k+svHq9XFjnNsS5gLPcfOCR4hUBAQMRbaIuW+bZmx+OS9+6
1TO4kNlz4J8RrTy62b+McfYIwh1JdOVAyAKbzwhbCzV5tiTPrTyBtBOd2fFHtwc1M9CFlO7EXGF3
ABWisn7ufmjJcMMfnunjFnPucj26Q+jMT80KdomcHRGRMwqRBGhaq3Wz7EegMPm7J6uNc/bFeuyK
mC4I9iHgDuBg33eIprSRIlQi5aW60J11gCPe6T14WOXk24UiT3MdWDmNhNkmVL3I7ZBpsvZwtXdK
G76UBoZhhYGrivUD5O1yHOWLyb99f/wV9cq5C+rIktEVAYvlWPTrzHl5SYk6z9SCxNqXNrSLQtOw
bRtibW3ZrbY+PdYj60Yo1CBUi6TooLMZkSg2GfUyuAUvY3/hdTbZrHWhgVn4HwIxpEnejjbk/GaP
LVlUgVNa+6yPX620vlRjTnlA1PfdWDycjnV0/pg9UHQ0vel4ft8irqmEnTrU1p68chmT6WGovcss
jJBOxzmyFaGd07kFngCqbX4sqvkQUpPH7wKzKfwpkiBam6QvZ3K6o0vEwQ7EAxUVfS4k3alFVGWD
bu2rEH8oV2wUaCBS+cRM9sx4js0b0u4TngRNZ+AI3+etGSTaN1g97r1Qp1YxtlCWPHwmuRTO7Abt
b5FvVkvgC4OSTnIMZ2X+jQnZRGpgdua+dNzsPgsQiUU3L8e9Dnh4ABO0dG6FD5cQbrV+X9ny0x7q
Yhl2o/0cRFFfLFRX81e9VaEpIyucgONEUzBsiKNVZmTNJS0qda1WSbGJktBcKmZqpxh8Oe4CmVFt
ZRoQYHRLmRDl0B5arRS3uJjDX0M9APeQ0FhZ6B9elL4aXsoO+peshbI1bcXc6Aq/JKlAfxombTcb
M9pPv8dw0oNXfaf/H9LOazduLtnCT0SAOdyyo2KLsi3LviEcZOac+fTnow/OcYtNNGH/MGYwGAGs
3ql27apVa7nITKdeMmzqHE0CEf6HvSvX/snNJhWxrvZ2gyX4BzfBuJeMtECD33+2KCfe1LIHxEUQ
JO5XI4+/TIEXvVyN/CC7hYjaiQ5MRO2jW60ZAfnrmfpayxLPXs8wN3mYBnafEQB4WmjedYGLgEoh
WtldmmnJvWK12icugoCm1Dz9EUdVs8fBoHAy9OmNkQwWett+wPaa5CPlNriJ9brepD1KEZ0CoUNj
otMrqOV4R2NDvB1Zi1tTEuWdphQGqQoSMvIwjI8+GEMakPro4EYdbY1t1zqW0SDEPaBnGKduvnel
1N32bI5tJyjoIwXI80b91Bg8qaPkhaLsw7oYNq1aQ+1rDNP3fJh1Zb3/2vV5QPeGZ26If4PbLPPy
B8NNjQ+DGNJP0Ef+piB5etOCh6LRABeAVFtz0HIl/Ag5NVIfbqjR+ze20ie1E92/v28t+CsBqEPb
pJjzJJnQxELoVa12yvW3JqZ3YmsVb3/vd85NzMKxPI9rpWc1T9p9RRNL0K8BKBYiFCAajIA+U2r3
c4xXF7pNHOixdgoN762FR2zjZkjOaVGLJEwxvCqht/IAmOKDC3cATQXvPoXumjlwKDfaNG5rXTv5
jbVFqkbrBvglATTS05d33xuEjq/P4ULcR1n9j8FZ3KdAgSQIpqad2vJUJl965XvqPgb+UVMcM8gQ
iVy7aZec67nBWdTHWfTMRsAguEYoJsgdafr++piWbgp40OFeozYF6nlmIiiABDaqa5y6X71F1y7t
ZAXaj+2KmaWRAIKDmQ8Ohmm93l8TkScDz9QR5GmVn5JLgynEKoPerCyQtHS7ajqc4lTxNOVCoaOX
gSsB7jVOHrDqnVx28SFpspJOBvlHD5bpznIV5TPtT+GmrSHVcYvchN0hTPdjZKA3GSeoc3aD9vH6
JC+OHoIm6n5IH1zgerUukiHZYZI1087EFl+DLqW3EoIuGoFzm0Y0Wh0umhpplYvTnk7vUyWVFS20
cnyUFT3cKRG0G9fHoy7Os0llApkV+GjmICOPXH3kj6N5MusscJqi4lEiVQmM+Um4GS3kmuqGAdYp
mlWo+ZYwRoStDZAHwarezB5iOWig1siCvTdU4oMGH4CdlaG0g6+52UM8RIuzD3YpV3vlGPujtjVI
umyRxBSOWc7nm8zS7zy90g9aPMQHKc/852D0853ec+d5I91yYlKjeg56s9/paufvvT7l6ghV67EO
++RGCfQechJENpU6FfdoYwybLhYClPA0aQVcvuQb0aX5v+ma083pvawMsSuZJyPz6IPWSPXqiP+B
rTqESgbJf77mqhY3AzTlig4T9SUEtoJfFcp1xTwJBhpEefZSBfXHTknWwKhrdmZvOGplUcLTzTzl
2s8Bkfsw+TAGa8iKNSOzTA8qoGaQEjWfqvxFju8qxONzv1zxUItb+s+MybMsDwT8XqqWjMQrXhpY
UCRkBK+fmktc1NRLe2ZidgfThjjEhLZMVkYeNEg/xrpgyyq0nrQcoFcbOIwUMb5CRfYCYpzr5hc9
vYUTBu2gAN2bZvkMGVC5cjigXWmeGv1OQP03CastzHi7hqLAdUtLj2EGOj0SSZvTRzp7FGi9n0ax
0JknMXK3blrcagTOFsJ/um99IMm5pVPyK8DCxxopVWMMbq7bX9ovXGZcahNw9X/fEWcjrcUUKEwc
T0sJ8wua6bb6/C8WAEXD/gpiZH5rjkUqGYjmmqdaehwmBb7w2YMx4LqRpR3JdQnVF/cmLZKzO1N0
a7E1XPKniCv67b72VqbpUpuC/XhuYHZ4NcHKS7MejFPd0DWc2nBTQsj0pSG/2VnHDgKSBlaS7lD3
O1H/h/TtO+OzQw24re08kdFV8qvYh7BWKJso+6Y35qbxiu31qVzcEX+mUp0d7rEWA1kaRIxVCXq4
1NPrfGsEqzM6fWcekk5AdoIMXqoXkDrYkNRW9kPjFPbRqUBS24RgAhqvEnlksaWao7ymQ/xSl+6P
UDZ/Xh+kvHTNTHkFlIemGsX8hPuG6FaalBknqncF9bWE12bRDRMPTFvSNQ3tnw8q+ENV18pj5fOy
9MsIVjXXI8uXCz+qlgcS8J12G3guatmxBcFIKcJ+A03vTmvyem8oXbFLI96uhSi++IZR36DDPlFm
kSmsTHSv6TUDiX59ZJccOdNOpSoGtBNQExzF731XalZAt7B2kqN6OzS/3DqguIsyMjyU8CNGjSwe
JxT5pGGl7/NEzjZ0RSIMPwqdIwmEQpkRNJ9kEy3PeDSELwMdyPsIdh9YwXj9vnpEOTgKXbz1+2w4
NZXXbQPV8CY9ciiOApS+H1QTwh0TLYddE2TPuVAo95CloTyvD8WL9dcQ699DNoFX4a0n4s33Q0Ys
oxrL0KJ6MlL015qdrqwkiRb9C0ne/7Mw/f3MTQa1mg6aRFRaRjGChM2WMvBaoLh0HqCVRwYOqZ8L
hEmjhm0cu7Jxcr3qgyQMt5h8ur43Fm9V/Y+N+eM57yS5TBvNOGWNcBtbiBgSDX6vCv5H3qYnVQp3
fS/cpm26G/01HtlFx3JmfHalq7VqJWHLAHsE1OKAkJfquknJ/Pogl+7u8zHK75dqLEAOwrpqgNDY
IN5q1I9ZAURkJQRa9B9TU4lEkRPk0TTYsw1hVD4xY5ESIbxkI9wXE/cW0Wq6DVeuz8Wdd2ZoGu6Z
oTDX9BZNNPM0qmjW27254i/Wvj+7Of1Sr9qg5vuvzQDlJKf4+nIsfX+SMOAlx1vrQs7GNUeapqLM
hBQIjqrEqh9r4R9qMCi6aGBXAH9daqJJau8rFBWMU1rBzvbsvdbpP6wC78WJ1XeqN88zNkLue77e
KlyKoWzrGRq3Qiuv7dzFqaIggt4TaPwL+oWqaCifArGApSM9jlDMWfr2HxYDeZZJmoXqx5yMX478
QE4ii6jay/ZK9Q0CkZXlXjp9UwBGYovH+0Wrn1gAPykyH/FV8Qg8aVO46SaMbnMtXqnyLU7WH0O/
Xd3ZuQAoJkRtTZVv8B4IMCFLffuHuaKgB3AcqZGLbH1hiZmZZpF1MsThSfHcp6E2nH8wYdDlSRFM
IaM084hWpQ+epLXmyUfxumptcfj13wzI750HXOfgkjweF3myAWJXrDjBJY8+5ammLnCQl3NQpD+C
9kpcUhvkIFzhp6kf5OJwfQRLfhZhSBTLDPqNLhArbi510MK6mChQSvZhh92YowU/UD9CS9EY+dGQ
Iaa/bnRxE5sGXncqkVOifj9tDYJz/uDz+CyVl8xD/E27y9q7bG35fwPM5yEw170JzJ2u/QuktlfX
SPDGlXWystJxg/C7oQkvRfxz1NSXMjAe4Srg/opOsgTodBJSNetTXiSAbANbEkpavpTXIK+e5Hjc
Erq8dma4KzRhUytkkAq1uM8F+bOQhx/IbvxDtMIEQUoD17hozl91ul43IXg36yQMe1F9GtYabhbT
kzQBgCMiBwmUaLYGYi7ltewzN2myKSXSTbaq3lCyiNQPqrItvojZPqcqFWwokIx/rfFCQHlufHI+
Z86Fh95Q5kptncJsLL5bRR3vi9CUVx6VS3v73MoshkggxKokhSFqEAo3owGtzxOpQgS+X6Thy/Ut
LU1vxPleMzWF2wXstnpREOzgXSmKElfQRBWU0UHjUwas7yovgPJQHp9GK/k46GRD81jq7E6sP1RK
HBzCxk83kQXEEK7MFK153Ejmh0+RG6s7KNi/560nrdwhS27l/KdOx/Ns9imNVGbQNiZdzjToqOmb
YtUHaL8+X5+SpRsEOTgcF9whZNpnO6zN0IgTclIfKnx9aVjYTdGtFKsWA26TOhv7ieIuGcb3Q6mh
VpdbFxtU1T77ytCAyk/uIgPyQwixnyAo/yal1TEO6+cgXLO+OI9nxmfev0nNzIwsOCTFQbtTYBGr
tQF2NHVtkNMg5luL7A57Cg0A9UJMPCpUIY1KAzyH+GSlwGldGDAdJfpUQSI51VpdGSy37h1qaS2R
v+Speb7LU7s1l8N8foXYU+sKoMlJhqmyd7Unwyr3amZtYXJ5u75dFtfy3NZsOoGwC1LdWPoJbuMt
OfDPvjyRSwNkSsePeep9MsXyUWjKTUjTxz8EbngkWod+j3TeR0JZ2a3lUNChkburPin1PwRT55+f
DU1043IMfT6vFpG91/iv63N3edRQcsDvWPqEGbmogRR8vXP7jndn/jOtOy5u/6/vIyzw9jdo0Zww
yJOvPfMZ8N2RnKMl4BTZoXYjqysRweVRev/5WfpPH+TMiyw+r/jCl1SuHxUFeAiFs5UrYXGiSDOw
1BA5kpB9P4xQGWW58Ab9NNIghgisHf28vhKXdw4DsdCcBxsCX+Uc0ipUXaSlagMgKYFA0beL8WvP
Pdrmd4q5lklcHMyZrdmkRTBq551Q6SdTGmD0rLYQBP+30UyX3tmq+1VZ977OaNT6vkaK2QyRQXho
AOWXULlft7U0GlL0dOgQk9DLNVuaMTZq3+hD/dSG0n3hWoex+3jdAq+8C08K0wzSx5PixiRbMbuS
PGEw+1odvKehNbLHTggtOjv0Ak5kS3xJsq68iyXpIyoDPrkGrdoIsZ88ghgIUQI3xG1SJ9rNqAXi
TtArcUv1sLB1Vws3ejJ+hsje34Z94d1Uoocih+hLpDgJoNQk/9RDjn7jw5Gx6SWpO9IVr2/K3AJY
okq1bfXWm1jXd55WWTekqdKNMKWMhAZuZz5fkRfsjJeS+/M27cbTkCdvWRbq0Dlb496jJY0vyBLy
EnkNeMgQ6CQa9b0p+9/9PvgkGO4P11L8bV3n6G9FabsfYCDeBXns3XVe+lFsw++gPkQ7hTPMNnSy
OoDaPo1m8abVEHGVUZFuLLeqjqaZabeyOZob0kDmphrrb73i3oGQiezEN7/0vFJQI+ztqlPCTVOo
L7WnPA8liC868c29lQ3eAZSRAM+JQSK6K80jLIXtxuib6LYIcyeq+lfazT8lafgqKGMOLqqSjtCg
xbeRZTXboqCKksiRtasz6F+UzP3YFHUBHAbwEEwNKF1wvO89D8WWsQ2qO9JxEHS4BZ0edUs6VVPq
BHKy0EPJAHXWMqAODof0D7ce1b3mh9/7AapntgA0w1bq2Wmn/wpi6SmsvXHTqF1mWyPCC2Fp/DKk
9B7Zo/JYD6lsG8rgNFV9h1NAg6KDIdurhO9d330XA1jzyZ9C792hDzAGtMQobgoxaeu/qmL6KnDp
2+rA7pArerP0FjqzpoFcRA58f5e2Q0ttunkcDDl/hsj3NjGgSs7aVN1qIzTYMKw7IBefpCIvbv1K
l+/GKEANNwYOjIAeiLG8/dol/TetCD7kRYjwRxc/ICPTb0hPmxPc6DWnULbRaLO2h2z0HNL3LZz6
rrX3lC6+g/klAX2W/8ORJ4M+BcwwqsCp9969hC5Io0HjOBr08bjsvL+vM3Le8fMT/QjUnvNXFBAS
V/QRxkBPqAbtgICIieqdAT5GO6z4lstyC6ZAEE9KjFQ85hGEUSUVTbuorSiw69Idd7BAc/W+e+fH
5a6q032VdE6pq98gU1q5c5Y857npWXTReE0T9KjIPOmD+WXU5BdaOVd6npeuNSispnYQSLsIM96v
lIGWjqp2kvfktuAHB3dPQpLmV+DtlWzZqdT+dcAEondiFYIWjgzIfGfQaygAF9W8p8aoD4mQ7q1e
X+kHXboLJmEhmsXBYvPv/ZC8sUdHWdG9J9WXMztL/XvRC51Q8ldCm6XVAUZH+XdifKXk/t5OG/qQ
KWZ0z1b6+N1EsMyuJXcF1LFkYyIlArjOY+uCTirOvVTJ3Uo4RZFMZQ8Vc+Hl+v6+fN6Civ9jYZ4O
lJpEJQakI72CMmYY6085bad2lkTH1Bc/8AB81ktjK4XW63W7S6tkAQcjkiKpelHFJMNmaoGRu6fe
iPdh/C2nUhgioXHdyuUzh9GRQLdoJSdBPI8L8IRKIyaI/RTpAIbzU5d+g2rfjvXP1+0srhPUAbxU
ZbbdnMY8H+K80quI/rAYLNRDtNbGsPB9CTYMnsNsa7gXptk8i9dwgUHLXeKemuQZhZLk+frPXwBT
gKyGiBmWBZDjF1TJAZ1HZuoGwgl/IJ9aMvYbf6jeqlyS99C3eA+Ngk4bqGXTZkqVQyhpzSMwzWB7
/YcsjlMGwUZWF1ameRjfjTRFpzJkqG21NR60fuWx85tf4f2Lm3GqJKUNEBt0MswupgxiBIXfT9NJ
DY5LDvRxU8L5bruxizhnLMWvQ5emWzktzAM5znxTti6XfiCieIHu+89ajPx9H3n5RiXg3HiTwFGP
dN0mk4RmU/g6HDdGjcRCQ0t3kgneLs6bX4Gl3Y0xciaAzEyqIABiVMkPdpFi9htDG7qVXb84i6R+
Sc7AfgyTyvvd0hT0s5KFdaGURe4zNpxAF1ac7LIJE8F6uCamqvl7E4T5Mh29bBgF4HoWh5tixbv+
JlC8XKr/tzDHs3UeotSx4OOYFGPjN/mul2REohTjKRnRESniZ2QDDqrRPLWaeTcAJony4KWvBqhl
u10R6Ds6A5FraVa26ILjogmBe8WcoMgXuXtJK+CvlUy2aP5AuiKTPLsYVm7JhVtZwm8hSzmJR0Cf
+n524xKYcS5Kwmlonl3xUxrTqy8W9mhp+2RYOftL46FJD5wMfGFkAqbfcuZa9EjttDSIvacgZyWL
HwLU+Gqe7/7+YEs0HXOoSZhecCSFTVpUMExDGTM8huGx+Hn989KCo+dQg0mlSwTSonmURt4zq1rY
ck86vd17dAO8XQiV6i+pT4Rbr1GFg0pJZ2smzXexCsvN2CjuTmgi2UH+1XxLYkQxo9wt932dZc9J
OTYrS7o4zVQOiRWgxL3gDAvh0uuQHpi280dP9zYKrehD2xyuz8PiNPyxMucN0wYh4hRowkmEBwO1
l69NdxeGf588kMhIwR48UW5dUK+JUpypY5oKtJC6MSFxW9q8v5NtHXTovwzoGtSqtwadXJq/KRc2
8XdS1JrfDGPsdTxiMuEk6KGdQyXdWb+kblg53FNmZe506CXlpqXsTmgyOwxqEuVJkDM0PXYhxShs
Aw6NQC2PBh2lnXQ75vvrC7ZmcPr72emL1UymxMuwouI+ah5gvsy13Dasl1p2ErVZuf8WrUksnET1
7LIxTIGSL6xywkk5PRT+A7wlkWUfQD3ZYvb3M0lymT7FKX055S9nAxspdrsikVeWdge5Lg5CkN63
LroiLjdoXt5y9/59sHxucr75yy5IMt+kSX8YbXrOm+T1+lqpl5vj3fdnAX/MU9AYdL4/ojzpg8dc
ubaXrjz6OqHhmyjsAAFMZ+BsM4hapLZp1sJCJNHPYmzBlAzZLiejwwz+FDodvLn1oYmGu8pSthr6
AgR0L33X3ReZ9EXorLfrA17YLlOf6aQmLlL/MqYJOfs9qNnJsBwSLY3uvhVqOy5uhbaxI98/9l6y
oWtyZQYWZ/jM4GwClDYzxYrWp1Oh5N+0yLrtXePl+ph+h3izIy7DaMGtCgencvGkagYJEux4gCxC
eEx065hJxm0UvmZ2sVGG7qC47TEb45tQzn5Cm7MPk36NBGzBSfMLePagTkEsOncyQ6sLCMcySj1G
C0x4ZJZhg/1Qt871oS5EEeymiSQTUlskVmbBbpnDxEHHCY8GMd2qsbYzpXuv/5kP6rYd187G4qBw
zLxSeRHjp9/vFak1xYEuGGJOfdJ75UboD2UK+EqiEu8Y/Wtv0jMpSjsoIe0WUbF8CDaVlEHriy79
b8YDXmjjw5SOtbyO9Kh6EvOPaRIBaz1I4jcEK+uSoHpEvVmT7d49Cp28CdU7o7gLxIH7AEaZ+pTF
9K0jPld9jWEa8brHIPhWmsOmTH2geo7fdyuOTlo6JewnnColJoY/27Se3rcGUDA2LS19qUiOkVK0
NP7Qh9RupGPrlUegJKzwbdF8ySJ/mxg/E7mERQRKGzneCPKrpMYrvnABp8se4yfJsMYQds2zE64a
D7qUQMGhew9I29pZBssTsXokldD/KPDjC3YYniDFzPKvikwHLzVWtfgioKSpaeNODb97VUEu+wdd
MPxBs8NWtCX5QQ9f3fDeytStS0Pq9R2rTHM1P5yKRiTKbp1al2e3Ru0WRhOGmnWK+DVpmO98lVKL
94vs+FaWboXuJVVryJQ+1/lDlhi8oHZtjYKef1DEvaCmWz31t1XyVaPfwHXvwuhG11w77puNpGab
KnMq66VTj2P/ta3jG1XYpaW7SaKPCcLHsvT9+mgWsO80LesgIsh1yXCgzkZjQptd+5WrnjTkUVv/
Uahuk+gONUIA1Jswh+DnTQ1uUm8frdJ8LHhSFdeN7sIEMboQ/KzKoStBWqsn3X1q8od8xbUsrBNN
0sTaZBzJrsz3vIqwHU+yQjs1qGQlUbarfcDf6FFen8FlM9MApvSrMk/fkBWjpsdr6JTmD6YcIlh3
/w98iTjh3+wQ/2tjdsn1XjO2VdVoJ1F1qNPY4Rq9+dJSwPoHTAkrgHJm/qFS9bTvaxosZdCPtoFM
5PVJWvw+9LMsBcI8FzkuJYUApSIbf0qQRj8mP/7b12fTU5aEGk3N1/PiYyo/mtUaEmHhliKTT9aM
rAx4wTkg2GoGpfXSQj91mfELiUh6k/r8IySJ28Hwjr1G29/1ES0ZJGuB9IluaUDGZ9ei0cmd1Ibs
3TKhYmdSxd0pOXx5dP+6T0FkdLSpw1p23ejFIuEB4Lueck/c+xcQ1SCAh8zMGgT5pKcyfVHiFV9z
cVJm35ffX7+yngltmxex46dDe9PISrQrxMo7al609mS5mD9MkYecsgUw4VwgVRPTNVKvwZTh+Ucx
pF4Ma59PPa/+1gjIKaf99vrcXYQWk8Gp35uECyn9eVhcdiPSeQGseKn+IPnfSk5QUBxD+cN1M0tT
qJAIQW6DLlr6od5PoZjrZZG0VuRoJAm3Rep/zNEiEMexWfFqS+OBzoLuWaKyS0RZMSqd51o6LH8U
mm1fVI+kZTahVf/IZXWlvrO07wAVkxLhDgIzNX+zIEwnWeMYOTLKyG3+o6g/X5+16Q57d2OzOOcG
Zhsv9AJfDV0xcngG/lRV7zOdcTelHh8hO9lSJv8he9kjhGfaitdbtgs3LMRP3APzSMHN4RQqBjVy
RD23ZfdF7/JtrXylkKG2d3Bs2PFa2mNx2ZT/tzjvAWnMNHFLQYmcXnpLeAKKbbHxjF+wYV6f0aV9
OCmhsDATy/w8km6FyAPcWuIq5AiWC8PRBssZu7X+6iUzIIokUKKTHO5cqaQzB1dSwnyqzBv+s+qN
2mcTSfkAFtyV87vkMHSaFcCZTTof81t80FIvRk8hc4ayBMYQHb0sgLoEpa/y1pBWQHVLw6L/neQ+
akBUEmbePVZzBXHSKqdkj0/qXgYEiF1tbfIuYn52PagsaDRw6NZFnijRsiZSFCFzitiT9kIkehth
1BDukn5C5/MhlNzHXOzWiOaXDvMkU6YTd8GlIE1jP3uP+0JYiUaI1Vq+l4R7ayWvt/b56QCcfT6P
6M8MCi93YM0NadRa2QZLK3P+62f+VQ+zSpDhaXTMr1nBy61F6/ofvN25iWnZzkYQamXc6NMIxmAH
C7/yHydoFs/T118mZcLnG/EoPEry4frBX3JpljGJiU5qOxdQPLGT/BZui9yphfGQJbd9R5fha5g9
p/1Rkw/FsGZwwaNx4fFGQZCQGN6aNsTZdDVlr6RNWKZOKhbVHfrn5l08piNECo0HMCWUV3bAoj3U
VmD1xtqFy+nLMXOLpseetQ8/UMd8S9e6svSFk8l1R2yiT8o0F+UMbZAodrV+6iQ8R2Ar6kNh03Gm
wDltoC56Kn1h58fac50Iu0KJDioAiHbb8kXjQay1/K01fPljIfj+W+6r9bOfxjSoIXevIMEMo5qe
Ww2JhES8BxPk2npBuTBHp9DW/ci7cVO1s0NVGX9Uhe7R1wmlgK25bS7bolcA+EIPkUXNNn2qbfRx
3KVZD5W9HOnpvtWb4eCL4njPy024IS51twhThye3jcd+P4Qd/wcFo947CJkxHjvBgN+hGlS93EhK
676YNVcfrSC6ukld0/sQQ2LhiJJvxVs1M+HKyRv96AIEoZBUK3esffejt5LhKylc67E1GvVTZiTV
IXItYyMMqun0iSV9MBX8NBLKa83ZC/6Abid4tngTEfjPX8dVEqUk14rUGaAbjOtjGR89fy3YX9py
pNgsWvVJqJLzfr/FMyNtEFBLU6euD1H5BquUqB/FcY12YWnXnZuZeQYzkmJ+Q5Y6efBNV2Cosg6m
a216a5cgJtT4a4+mRXsyVC+U6if2y1nU5Sejmcpk1J1WAHZCh6Na0VmXQN+DIqf/QwhvrrumhatB
Icoj+uEVSwlvNr5BHQQF+GDuDBqUydTmyUv/gwVLx+3xqtAuYFaCa3a64heZo7l7T3jrjJWE2OII
zr4/m7EwV6M67bPMUSFPl/u3aE3cdcmASrIHJTuaeyiNvd9pTU3GuBGF0CGWh0QpXoOCLx2XyW0C
MuFygC/6/fcDxGNJlY6hg2iy294Ik/s6Xl+DNROzx4LSpGqluV3oAGnbmw1d7U1xitJ0ZTMtmdHA
sFCrJVcMDGw2EoSNRIMAyoFxzkKkAiCYuvLcXjMxO/aQdcm9hS66E7djfig8Vd1RGgIiUCniyqW2
Zmp2NCTB72UhHyLH0goHIZlHtaOwthJ5LLkxqHRpB57CWggK3k9Z0ZqAU1teWVW6C5XjqNsiMs/f
ry//0g4+NzJbl7yn9dWz5MgZdOvnKFSD7UrdSoyzZAM9ZxS7ZHqqCGTfD0TuRynVpDB2ZA1F2E2y
Rue5/H2q7FPhCgjFbOFDo+1jJPZiHk3N/VtSSStl/IWFUMFKUOeY6CiBs7///VrNKzDS1MTx1MwO
xq9S9BB0t626Rm+zsKu4FDkcwKB4Bc6zYlAYNiUEFKmDXiuF6HtIVLbNGsfwwmTxACQdxUOJxJsy
84m+pLidmJew6vs37gdjTe546fMaqzCBMkhPznWxskEbKwkBbxJFn1A3sBUybX+9Y4E5gbdDfH0h
y41wsRgIPrd7gJxB86KvYWMWR/Dn+3MMEliAIXFbvq/Ck72jTfc//Xxttpk8K3I1ceDzxp1C7jbc
Xv/8dF5nqRl61WGDg6WFMsAc2VMNsVf6UR47o95sqry5URTIkpxSC25EYQ1atzRV58ZmB8/sYo0G
+Sx2BunOTG1lLTu3dPAmJDmpYngY4Xt9f/BUKMB0E0zYdGlkUWU3YWYn0jbbX5+zhXMHuR3tsyRg
RBRBZ0ui0kCQWkOSOBLtwKKfHYLOuKvE/te/mAFsCecKZI7zpcnHrAo1N0gcUxHuIjmxCwWhdIXe
3Ot2pstntgVIrU+ZWnbBJdzas0b6DkSvdAYBElQLgpcOSffgoXQfdVh73ZZC65r+88JOmNaIXA/1
u0k+7v1KhWrKppNozPafhCTdga/8+1MPJEGeFNt1mcbC2R2C2g+bvq9Lp9XqTYuWptT+gwVKugCT
2Qc8TWabLTHC0jSyrHAUFAV5wKUfri/LwsmEOZIOeehYOZdzja4gs5QoquXc0eRt8vzcv5T9NlwJ
gZaWHjSySNRAbYUU6ftlKFQE2MPYzZ042WdV/tTmOxW2YL3t9rLRmva3MfqXWQNVZHKAJmL32boY
qaQWYc+o+oS2bP7jXJ+1pY01EW9y/UJXdNHjN1QsFZpZbGZEU4dtP6xN2aKBSacKiJ4JDGU2ZaLA
ZUK7TOmAQiig9/3rvr7fBUCUtqjTQRz6G4V9lm+JpcwyuqRkggz52NT+XpFurk/RgpekxPjHwuxG
r41CKk2vJQHmxZM+0xZ1z53Qfs/W6EqWpoq3oDUJXVNamPdx+ME4lEOvFo6HJNbRWqsxLX6eTBEv
zqmRQ5wO0NlMGULriYOuF06VvQzFRjbWXlNrBmZLHXZRDgUdBtQEcMnB/Vt4NE2icJ8YPNMA+lzU
ZNWmQBEJIV6nCspfStV8zOT07x+0lBRRe5zK7xOt8/spMuN8BO/a5Y7S0PlkIyr511vp3fdnW0nJ
TdiuU74/mOKNkvufhy44VFq3HbzmeN3UwmK8MzVzHAqgbTjTJ1OlLXa29On65zVmYnYJvvv8ZP5s
M2XNKGcl0nuOUR4FE4Woh7z7e9dHjVJV0I0EQ33Rf5qVqC0knpU5UhcALo7dXQ36/19WZBKJ4uYz
eeLMLtaxF6pMdbPccUN96g4FSx0coXzfU4P4+0Q6BY6J3wE0IiWo2fmTetj2A9nMnTC6H49NtPKK
WlyRs8/PTp8uFr7c6Dqfr6IbQ9xV0g5NtxVfuLirzozMpgv2m7an+po7aYLcx777l0375/PmLB/D
w6Mr4tDIHR2ej8wW9JUttTRHZOcVOs4NcuXzMqDs1nnkZ2wpXoLSsyRI1cc68sQbVenGlYt1mu75
AZlaRUT2MHjueYEug3u+R1Ahc7o4lR7G2qBfNWotm6ZuIF+hru8hT7a+xkoAUvH62VxaJPKKtBz9
jrrn9ekSuBmiiEHuCNWr0NdbzV0Tq12zMPNjfemb9GvQgWzVuwKqRWElzlpcp7MRzJxXWqZQTkuM
wJQcM+03WvtcdD+vz9KiDcjnYYWmIEzc+N6DBUnSJolnZg7CCcOXvLKj7/9iwJhy5BZx6fw6DybV
C18aMiAW9QNsNg+lVbzmlrhyZhbiXjq7/piZ1urME0ct1Sg0MjKngRzI+jRSllEHZRsrPwP/y/UR
LS77FMZNWRr+zZY9JYudidLIng7qDT2Itlx9uG5hcTBnFmYL72YaVbNKxOen5tEaJ6aWU0VnGKBL
O1jDni/uADpNKZuBNCVJ/n7mRpLCAcL2mdM2xHKy6Sk23a03xWoH3vKo/hiahRUB3Wy5VjSZk0vi
sIkDnlhdAXM67KRQOQtu8pyMXfL3RXsSXRMeCz9HbXu2v7U2KlpwtCwWqIDi0Li07KyES8sT+MfE
7MoJQMjnQo0JC94m/db7GOZr6PVFE5M6GKTQxHxzUKTW0zZZlxS4Q+05bd+s4jFYa6NaiO9JGvwx
Mf397ADlyZgIkNTnTpaNm0hzglq0df2nko8rfnnJ0ARNAq9BLfqC9arJ/DgyVDd1BERToDdoYSrT
HSXpJRDEa0nhpYmbuvmnegCJvPkloKSCiEqwkQJSknZIvexC8GRVtEa9tmZm5hL6saTCTjHQEeSf
YdbZSvFDk79edwqL83Y2lJlTABc0FKVqpk5vyUerfwvaAllYb1uhKf3fLM18KeKldQgNQuo00Qe1
fNEGqthytoN3ZMXQkidVec/jJGl7vEBaiXKCIovoZY6caneC4t0rvr9yOJdM0EoGMoB/C5kDTx8A
krEBXOFDPvwshrWjuWZgNlml1Amu0mqgAvptjpzr2hwtba3zAUx/PzuXqGuR9ZL4PjVZW5T3RZNu
9GAtlFm0Ak0TqXre3jDovrfSAngqdL0nOdnLB0E9lRCMe6byD+tN3A9wHU9MImc2lsoNAokHd8Ji
PAfajfsvrmXisoLSyvrtKd+PQkm6ygoqPXHE8VDHKEP7mV3Gh5/Xj8fSXJEdpHmJzCcEIbMrJaPw
UCQx9d6RfhNTdFG3Th+86ON1K5d9p2RV2be6DMfm1FU+WxLakeMStGPm9KE23iHCNSLhWypbsZeE
g2DJ2T2K8v4ODjIXNJpV7MhsdjY50caWCn3Y/A9pX9YjKc50/YuQALPeQm61J9Vd1d1zg3oFG8y+
+te/x63vmyfTiRJljTRzM6Uh0ls4HHHiHG+uQIWTOV1gMwaBbRDpbq7/xMWJkMURXRZcL2kqKqMG
SY4PmEX7mJnQRnG+1tPv/2ZD8axOX+maoWtFpJuRVr80Nt5Daykh+VxTHymQkv13HMpMC3+GdpkP
N9T6FQS3xleXiLfSJJJdaOPn7QOYsR8tvFf/29AUz8ENc8hHD9PXfOXuc8M3Q/0RC5BPwRsIVRqA
ac/PA7QlwPRc46HXZxD/Hv+kww9guFcO9eIuODGiDGPUuqIaR2AwsyrbWBoobfv7ZtbDD0wWgjjk
nZGXR9h9PhRXMwa8uh2sUfmQjmIvTDc08Ga5bmXpuYoYCwl6CblBuuXcCvqDSw1ASISo5A907QT9
HJd77jdB51gBX+VFl1OjbrxTc0rMxYCfM5weYd00vY/DM/l1fTRLKwOPDmYhiIeisqWcnbzPJ02P
CaJGh4C1i+5GPz5mwlrJSC6agZ6hbHyAhq0KonfjmlbOIIqoTLuorrSH2tce3WpaeXYtPR9QNUNR
FgHdJbajMsD4oomsjODHOIi4052O3qwqHG+WLUNd0wHVMLLo2AVYgvNN0JRJEWvEzaKs+5mDvdfY
Ze7KyizsM5lpg4MHART+Ua4Qv2SaDWLhLHKqP2N86Bwf8pZJOGR0h766VdKHhdDxzJzyQhmnxjPA
mZVH9fAm7BKdjk7ooLEx919v3nHgVMUVDNQnlGRVh6PVfZ8IjkaHgb5NbNfQGkSjNze5Yn2kxLzs
cZAd9cohJZynwm1SAD2Srzav9hBvZW23Mcq11OvCxkYCHKBo4oHmx/orI3YSevVNXQxlj41gaV9c
B52X3teuXonqF22g1QUMOajbXHTSJqYD4r0USwM6OKFtSPqir7GmL62+fNuDzkxKj6oZGGFATrXp
rDzSxiIkPCLmuNOzKvCdNTXVv6kPxaGhyQVpJJSGgf8nipfWWDeIpkeDQdxX07OrdwwFhAoY+Q4o
yj86VCCCZHIeqTD1Teey6g56JOV72no+2B0k5tV0vnvQh/6nto16x/QGWmmOGYOYMKHJE5RarDvG
tfxhdvRkw9re3HTCZIe+BdJEQ1o5oOAi3cQNCpAjLdLfSGZojy1yOKFvteSex6ROAiTZm3tfL/xn
O2v4EHCu6UYI0CN/GhGHBQmp5hCKHz7IJsDnwaCrG5idl77Vvtm9J9xmP5Oy9A8sE96d7DHben0+
7M2Sf0+xBFsEY3RHwVG4qz2zOEApF/V+N26DCq05u4yM5j0Y8uZtKQxnV9JOe0BHj7a/fhIXFx28
a3BjyLZfsOjkJi9aP5OIq/kzGyDXFxQZW7ktF23gpENtA3AooKLPHWXLrCyn0OGJwMGA+u/zpAUV
WxnHwhUJADmQiQB24enwtxn55AyiX94FIQ9s8KrdPutFs70+T5ffB7Un5hdQBvRlXbDHoBCoAZqI
M16brRM4zPnGBvfL7TaQiZagWlzF6Kc8nye7nAY6QEkpivdxD3jl3fXPX7Igg2sA2XxJzoLy8sUB
L0tD1LkB1COHsk/QpuADz2XfSNlUD2Ls7pNyekhjYM2hmOWHZcxXfsClD5P2QeiIFBuAGSotnp4V
jc7B+R+h4hNNlB30wWgDXq+lRS9vzXM7SjyDc+VlkKDDWg2SHanbOOIuE92ual69xnsiw+frE7s4
LqSOUOIzLeSrlFt67BvXwvsD8zrEuwZJozal4HddIxdZNIMUFTYiOvcugEFG1vidh0RllOlg10we
TeMR/23lrC7tczzt0dImmc/RZXm+B4dUK2g3EhaJne8gPl9JsyyNAb3OoFQHGR4eHPLvJ8eU2H2b
6WQCvrdt/jEYIHnUZZ8hM/39+pJcuhzQMKNwBeAieBFwaM/tQBbUz/w6ZlFsi/FBDBAITUgyhXpB
6S7165u70XG0cHNKeWN0GV4AgrJhjn1/ZNja5j7zgHfYOmJ3fUiLUwekPZIueNdcYOmcvkb/kltm
qPJk0E1oWtAdJbp2sPtiWtkESwcI7adgwwI+1sCb/Xz2kjoGk+1YALtsCqjyvNv1D0/sjMYJEqQJ
/DXHtGjORY0X0F+4JhWE2HaN09ldivuh8OPPjtmLkDDqg22Mt9bGAGI3gKQGfyVuvYZqXpzUE9OK
q/B5XBgxx7p16XTgMQhBHNIbIegs1ngglw4WHiRQQsEAL1Xdk3zOspYlWWSX34oJvMvo37x5g2Dn
obkR/TWYSDWoHiePzE3q04iaO0MMG78wQaO2vW5kYRhnRuTfTw5wInskGIMR/t0C6zhD5uO6gYUV
gVtAiQ5PDYxGjdr1udRBWFizyLPYPmmyI5gtn8zkZjI0gmMKCMNfeB1SUorPtqeeap3Ts8hgxhfU
s/e0LB70id4clpybUa50BuZC0ScDixrKoonMXwq3fb0+YUsrgr5qA+z8yPoDEHW+IsAO9y2F0nDE
3832TaOfPvB5qYGBJCOyu2r7kmdCexzNkhS52Cx0DqDHXtm2xl+mxvPXAM6+3LRoJHIgcKLEh40A
1x2Ynmg0aZWLPqyXuN2BMBekhmQM4wm9mp/c7iimh8mTglFvrvNUz29a8pXP+4Z8FsYbJeV2IHfC
eaV82ybPZj8CkjmG1J13kw6t9vu4RMl62GXp3vX3pN7HFt+CHywg/ad8/pVk7X1VfkUeeJek/2jk
EENxw9qlUJ8zw7rbV9k3Pf8j9HsIx0F8feOU/8xjvk1Tf6NZv6U0qvB/tjlUFtsOqV5DgDX9mOqg
GW8DTcuCBJrBtHwA8jUFd1w+vKLTNZjEH9cdQxb/Y48/jYLsoBO0I7XGA4cMB7/1Qoh648Me5IaB
zebOFkdjbxhfrNYKe/9YOndOelcMX/La2pQtuevBYTRSDwIa2779Crp7t3/ibD4IwTd1NwSCTPeD
G7isuyfzwZg/JzGoggYtaJrtCKZ0p3wVo/0yzl/j7JGDgNlEl5plvZjttKXke5HTLRTGt0IrN54R
B3op9nWj7fQ+0dFb+IMOTtBYoOKjVrz1PAqe1m8uVGnh2bcZ9E5JAbgv++zHgV2+5qwJLK/ZtGLX
eUbQE7Edqjd0ZgW6Vm1YUXkrOc7FYwKlE7T7WEgLqWlyyH32KP5bNBrreZ/V5KGp0bt4/axIp3Gx
kfE+R2u2pV+WLEF4Y9SzBueYk3fHSTe5bu1H+piyeDPE/HDd2JKjRGII7YugwgAuQzk1ZNI5AgXO
og6CiWBMfvZrevCz8vcHzCC4kVQRSNmoASGJJzDko6MdyBzttXNAxlR432lvffuAGVQGbTzgEEep
b0SvpQCxUI9GgLyCf0tKKLThfzOhXF21fCHqFVZnGI1yY/vi2czKr3ad3g7ihT87GYtcuZM7spma
BK22Li7i7GCSZ/t23Nf592Xwe/J9cGqZZDLxfUb1fW3zZ4TAT9fnaum0YNHRTYhOBEC3lUultdHN
W/MYl0qx5c2GRdc/v3RQoNGNegOuLCQelM8nBMI/YA3Wjlp3MB2IPHwyjXd9ghjA7UEzri6kzcAU
al6WA9gMioyiydJocthuTqe7OtU3Vj9tr49nabqQyQTkAsO5TDVCdafzZY4jSj+XgN78+G9fV9Y7
92fq4AZJgR8Ly+IRUMXr319KDGCW/vfzlWCoqdCoY7cwUGfjISfaVmNIO+XTS64LyIrQ+S3T6dEZ
h09V5a0M7pKijEi0PugB0VS6QDBP2txss65OorRkkT0cq+5HofXvRpW/doTuGLH3RWdsicF2IvGf
jHaNE2Bh8U5/wN/ZOTlOoyFITQv8AD/uI72M3/TBWrl85IlXLgZEmqh/SjCr5CA5P7GJY9Xj2JhJ
pPuPk/bE0UDgrxypZRMuyGGQhYazVrxb6jm1m0NzIKL2roVACbnX4g/sEzQ44J2LLBJIt9VmNIdC
8xBw+QTV/756rHu7uptmYzj0osleITxu7EYvAdqk8+fdMPrjozPat5cRsV0QvP9FisrKy/lUjlVp
Nvpkp1FnHHP+1dK++9777ecBihsot4DbB+B5FexYcn3AY62gqFJ1j3kNtgPQX+tx/JbF8V1flM99
0byRzOyDtIvTlSBicTvKMEW2LuE+VA4jEsgsI5mXRt5Aw+mLoGt6W4s75cSA8ibRGhCBzbGbRpVA
AumRVqiWr5T6FseA/hWQBwHKefGI6/UxNvS2wqNB1NsR1IO8/nx9jRYHAe1NEHoD6gZA5/k2cHrB
6iweaGRTe9pMEwUlRgvWyxnaP//NknKwerM1fA52zYjUEFAyAwt4KkP7ed3IQgoEsiaSAR1NS5eq
A37loTGn4TTSSd1OAZ3xjhscx3lCagTEG5Uxv/h6Ym7QdbYmjiV9z4Vvklw+SEogtaTCVPAI1+bU
mWkEAaIvYx1/S2brGRW6+6m9WRdFuvoTU8rOiycgrYsWDz2NinrjQ4T7ULdiDD2drW3yxR2IKrPk
lgLXtOpxUb0kGisQ7rv9vviUdbcH39h64DsE1FLqGyheKKYQYPB7QaOZ7PNyem7qPKi7bCVburQ0
p1bM802OVg9GZ0taqedAG38Lr9pp7etorJXml2YLJGaS2ElqKaiOPZ5YxyA3lUZxvm/Mw7wCrl38
PBJ7SH2hleOSfivJMy4qfL71n8e3uP7A1YdiP9BFqJmgxqRsK5QyK4PNVRr1tpFsqj7p3orBFo9O
A1qS6+d0KVSCU0ZVGZUMIAXVJBsOoeVOmonrx2lFE7hxN1UBYUaQ0nQ/OXQDCqthk+b6/JRSzXxE
9ytf6YxZcn3IlSKKwCtDIqrOdwU4awbbALtO5Ezeg5GjiDPEsLi/PtLFvediMuUdhDyZEqJDlKvV
UQxII5vPjx4r97Pwf8f6eAcZ2a/XTS1uDygpA/GHXlEwl5wPSIq52tA/TiMDOo3bGYn746x72sou
kbtA9XOy7iCZpiTrnHKvzlo/1DPFykF1cHpp82pj2vWRWRBRoZVl3zcJ0iikqeeV5ZITpdpFPyeY
mYEOkAXE89GJCprXST5hIo3xR5fPgS0169zW90PTww0vskfdTFF8+0jQCVAgVINBrreg95CWXiWq
nONJXQUZSYPkW/2BNzWazv61oVLCQK7CjU0PNqr80aQ/bTAhdka7uX1/AJWEJmIQRdgXTMImeGCM
rDDzSM8OrhW6/NP17y9tdfSRAkUFfly0nyidDQyV+2Z2GI/ydNi39VeUqgOje4dU6HU7SwdXcgu5
KBTCh6jNvQlUheYhnoGsQKDSmr/m7LG21sKVpcEg/oeLMvDkvVD0tUlSgNVh4FEz74QZUu+uQxKP
rwSpy0P5nxV5pE/eTGwqm4KQkUdjMwcssTfY2xVdE4tYHAtSEEB+oynMVd80SNcVBU/0PGJkg7iu
g2Rl+X3u1spdi2Y84MXkDeJcZCPixsobpwZjS2/0feBW6aYu501Jun96+yNXOuygZxkJb+cC0cXo
RPzJBQuv5ZfvhltuRgvMLcQv9yh2vV3fb4uX1akx5WLshDE0vjHh4KTOPq/yT1lu31HqbJxE3wnh
fWLNvNF4+2KVxsqZWvLpMmeIU4VytacWYPW5LdDyL/JomJp3tBAf58lfiSouJcMQTqLMBapC1G+A
xVQuQi01eFuzgkepAXliILwSncHF2Tu4wwqstsbdVDT7bPLvecnu/FjfXp/fpUOAx7DkUvZRJlWv
SI8Jk/sUkKIiBl1vJ6CQitIWGP/blbtYXk3qFYKktfcXoImwQ3FQGc8o7Xs4qHHK2OfCpsmuBlfw
Jxcwx6CLxbyJexDrXx/d4goC7QxYqLz/1fsygxRp53SYXaPd+89dvrJ6a59X9iaP3djuJ9wcg+EE
Y+IF/Zfrv39x0tC3L9s6gQdRmwj8wp69xkp4ZDL7u1vdA9wFMpD71q4fUmON6GZxNB7aleSWvIS2
GH7STWA5RtNN+9WtujB319iG/1KrXmwCMFtIqkxQdqh1vranfl7zFjyCFiTo/VK82LG39yjbWcmw
q6x+16CuFMyB0+5NoT1BZval1r1DaY9rlIZLU2vDK0sEJyJRlQkHus3V2Hcc3H+ZMwKgFxdh71Dj
ATsJ5SV3AJli6a2pXCwaBSIFNL4A917kFHgcQ1DYAFmjB6ZGfza+sdJn8JwEumy1+6dPc23lfC8t
KgorUC8BYBmQMnJ+ydU86Yk+gAGryYqtT7+yVRz50s0Doh8DDZUOUCqqB6sckXTDhIkk3t7Mtka6
M1GdHO6un4QlPwUCHt9HcG3CjPwVJ5f1OM6pZlZgDEsLfqg7vh9147nV0v11M4sLhJwV8j0y1nWV
1yqNDcTvvg8uL+Ob76RhUhYbMQPrl/8o+Br98eLanBhT1sYiED+FghG8Ux7m9h/TXAsKlgzIjLiO
gABlb3XxywGHvbYzGRTc0eTBPl6frMXPAy7kgvYMm0u9OzLcZyn4eQCxgQt3NLwku9sJ/5Ge+J8J
Na+NhLnIEg/gcYQI3V2hN9MdnVx7c30gS6uOyAxNmsjhA9Mn/36yufqxmxu9AahP4PFPUfwe2Kbh
ehUmfqffj7Y1tWHRO4kdXre7tKmR7UaxFblgeEPFbjLUfd45AwDRmggTrfpaFeOhyG8nFZM0PA64
6eAEUEZS9pkrUmoIbucRjeNwrpJwXEspLO2EUwvy7ycTOCdtkeYMFhDeeqBStXfXJ2r5++AdRYwE
LJeufN+OWy91S3DgCe8p3/TTyqNm6VmNKrRscEdZ3VbxOjkpB9ZWCJ5RNPFA6AVyh3AAegq3T6o9
Fux26i0syIk9xZklCONBXgXoeJdwdJI1m0as3TR/3xXqVXtqQ9lbwuqqxOAd4mbqHlA+PBSWs+2h
LdNT+34EyW7A4uKQIOcHGvbH3q2fBjrumq7Z9DFbSR8sLh+8AWJkXH24+M+3h1YZjTv68rc43Q6H
6S3tyMr9sGQCXTko6CC2lJqt5ybsWnPKigMXPPt++2o3lnnvgcXy/fo+XMqDgDlCBmTgeEAf3bkV
rcr1jMXQgcjan/7wKU3eLPZo5E+l/dihSsS0P9ftye+pi4hgDOkkyAShZV0ZVWqDK33gwEuafs2D
avAPPPfv0ix/oiK967tVwaPFAZ4YVA6aNoBde06AmkzS7lg0E5QMrHajNewHYcUDh2Zs4LlWHZB8
+sgCnliWvvLEhZh8FoIKDm7WJpjIJuUreejFDSIZD8HihmqYCtyuekjs+gbkTxr6auY/GRRyrq/V
kjNHn9O/BpTQwe6yTmMN1moYhjngmffQ6/lPYq2x3i3agRdEewa2BuhTzycqn0CMDg0DLBG6RYOp
9B5Ac3rIOyRRPzAgoGVsyLGhM1e9nbwidcHEjL2APNCTO1ufqcU3Lil+XTcjnd3FHj8xozyissmb
udNi3mwnDtLEDBOdh3WibV2tWhnRmim5+0/2mKEXkAy0MKLKMTajfSzKo+n8aep+xc7yEv3/mbN1
ZYn63E3QNI29rA0PXrLTm5fSXQG3rJlQ8gZo5fp/JsDGZY779hfYL6+vy6Lv+XddbJUcPbfHvM16
6XuylgQcQNmG22hIjF/cZPxUuqhWXje4vDrof0H5H89dNd3ipHnlMX/CCfWDKt1n5S51gvZ2tti/
tF+AmiLkwlNCcamoiIyaV6PRwde+Zkev/PKBQaB7Bxk/6JlcELC3qZVPbYxZqxw05RugGCdW/GoV
4AwdupX0w+KEndgyz7fzVHQed+Y2i8CVbk4HaCaM9rYWK7iPNSvKhDk+9wWoKHHnicIO2tJ/GmQv
WGu95na8RsexuOmQHgc2AxATVHLPh8S9rpr1Bi2C6XCfy0aoOawhLGrSMJ8+ciHYf7XHkTe/aK1M
SIlGPZAbRN50Z9BDHl7fCIsHFP1JsuMVrGCq6qubOWhUSvE4avzvuvZKqp8De79uYnFlIGWC2i1U
Ci/6KeOqavucYgQdD4V9B52OgR9EsTKQxYsTKiCOhYYaWYk+X5IyITnEN7EkHU9+2znfu4X+zwcG
AqUm9G6j3Rn5kXMTWkx9KMaBzjyboUoZJiJwUIxcew0vRPnI44IvAzTXqKeqybS8MGNdQ3Ar+fjv
0trC8azSLKi96QfEy5/cQnufmfgAnvbMqlzEkzunLPPccRP0TGjafIcWaXBIF+KPOWnftarflem4
4hQW9h30X4EVBGmth5yMslxVOoGOWEcDHi9+ed5DU2WBV9x++QAbLBHIf4urKitYMlnU5h7eyzXZ
C/Gs+ZCH3V/fEgu7Do9x2T2BXYc3meJ1qq7Pi6qBulsObfRwmG/f1Gefl+ZPVsUriipDry1e/DSY
k3v4mNt/vgHIKhRYJZWlyrzaDemcF5YENkPGYg7XFmBpdk4/r8RMPcTH2wnKPFHCtzl7m9wPREoW
svV/dTKA4lKJ8z0N92SVA3rSolnAKyGQY6aHmfLAJcPKUix4Magro/whcRuSrP98KSifqtp0ARBx
IVILku3QLKtAn5JgMtdC9CUPAJzLX90ELL9KrAGqg1LYSU+hL0MikkPCphMhL8Y2KIdibzK6R0pw
xbctnUeEAxgbSkgLRaS0LxKqAUaWa8kL6KwexrZ5c+OPnBdIT8FHwxAEFZRZNDBpnkUZjQTIhMUz
WVmkhQ2Hlno0uSMrCglWFSs0CGpWRW9OkdnsvG+0214/LksA2rPvKzcA98barTUxRZbRB0LvwsqC
oHfYNl5g8PvB/1y2d3r/RDQ/YO6K8YUNiN4j5MZB24n0spqd4IVfoeuRjGh9zQO0seTkwSpeYud2
7AYKUUjtyBSj5IU63+eEi9n10mSMiH+v9Q8zy4JK/GM2x3r+MrLbSa5AgoM7DkxHQHdddFQRntN5
0MgQcT990phzbAv7jXa3U7x72NTABOM5KjlElHVjfZf1xdANkbDMYE7f3eb2HPOZAWVf+35nzvXQ
D1FTBn25s9b0hhaO59n3lYugRb+9bcnve/xHom0mfesmv1Y2t3zuKS/cMxvyN5xcNoIZdlaa4wAW
QG07Vlag+6Hwj3P16Oj51iseWuC8QOJ53ezCtj6zqgQeaQf4E2KbAfw+bTCbRZAL4HaAZe3RVHbd
1IJ3AN4O7daIPNCVpKYkwHs65iCGHCLWfLL3xlpv+oLbPvu8cnL6Xrdi7uLzM5KV2Z51G79/bm20
qO/rNYbQ5aGgbURSCUH+Tlmr0rWSlpTlAEmwN6Pjm0rnu+uTtbQuEvWGwAYsjRfQN5ODZ81qzD7K
u69Wk6A5zQ5k5Xv21gghl8aCBwjgnbheL6utmpcxU6+SPkrTAg1tP8X79ZGsfF9d9qrQBmtK8j7q
jq2xycrN9c8vHc2Tn6/KO4yk4lnS4ecTAD7Yg5ju23olTFtYCzTWAM9mGpBWxSSdn8y2nfTOTfIu
osY9yns5OZTima8BzJbK3jCD8oIHfI5s3zs3M2c5NwxudugHRpJ4nIK4/lrEP2LzfczfQH9QbAcn
cI80D1Nn1xqhnRyuT+XlOPGAA7cIGh8AQgPR1vkPGEZSzNwEZRVtfqLjUXTfy/Jp9SK93A9QR9ER
6qAkCJ4UFeKBn1AiyPFbnFM3qMs6oGt0SGsWFE8AVYzSr6WFtApQpwEJ2/V5Wvy+1JKxQIKBx6iS
INQKty51ZrYRfS+131P5/frnL3c0Jghz83cfXIYAZp03Q6WzDnCOg0XDMv+Achcem8DxAOsiiyAX
nRcD62ZgUmrt6Oz9gQZ8uLm1Qxrw8b4EkZPkVlAcZBUnOmhms/iYP5ZJiGvlxilSPq/s1Lou+DzY
+HySb9AUjpLKr8S+tdSg2FBPPSpgWRez+Bj3BEjWLBjX7t6LfQQLQO3jwANYD6y4YsEnbQKKV9nf
PH+PvS1P1/JkFztJMaA8AB10WnDT7/wjY32zJcNANk2fj/dZLZxbEwowJTH1sjdf4pCUM1cQbWK1
WfpHy3gy9DKsgVYYb0bXw4grgVpozgexnqcsO/jaUisBn94RMtf6bkpJcmeaRXZrUkFakTRRyDJJ
1gTFD4+iKVqzQZfcUGRfkSN5SErz1ngVJiBLgzc/GO+k0ta5px3rwp1R342PrEte/GF8nspsxZkv
rT0+LltCZB1SPYFWnFhWGWvx0aqsg93R59xMtqlRfcAM6CfRlm1I+SaVNAHS6aC0yfwkcr04/jRk
QARCSa8L+Vys8WUsHZdTU4rbJcKY+TikabSx2p+k/XndpSx+/a/bRQc4kFfK1y00yzsQ9JGNi562
FbEjtj0aHLbXrSytCqj6cP2BJR8IL2XhfYPOWefa6MA0/zT59zruAq29uUQiU3s6GJpwFCGdqL7y
89nuWefl6KtzSxQXwq5DL5ddbjp2MzuoYklO6smbZZhdY6gF+hmK2Iy4177pvfgxTeJ7WostYudv
fjf+uT6D8oyfPZOkSdTV0UMLzibgi89NjpQ5JiiIkmg2k5Aim53Ze7SgUHcNd3UJulUsKd6z8gQ6
cBsXfoAwsrcb8zdDumvrJbqzJ5OfhFMKRjtqFCJEragJOIhHoxROZS0htThkcCuDzgytkpedOAz8
f6neJlHp22FdvGoCOGrrG/FXpnZhc6IHC5B6QH3B3qPeR0Y3m8Zkd2h6deIkJJQbe8jYJWFR0W53
fRXlabpYxRNTytx2OcjzhmpOIjEPR22eixC8dixIkckpbSMEYyZog8ZNPjS3gnjkonqI4vG4ggyC
ejY4q2ZztDTtmNngEBG0+oMseWRnFBoF4hcaON89oORXwpUF3yK7fXSU48G2iFrP+Z4d+Fwzr6+S
CErGh9QqDlIW8vqELq4dKDll2zWSLSo4rSoJt2onTaJizMbN6DfTl8Ju7E3GqbdyP8oTpq6drFui
dID+ZGBOzkfj15OO8A4+zHVZe1/mSbm3wNCxgWz1tNW94YsxlWtEEEtHADeMRASDbuKCF59kTHPy
1kgiMoFsxDJfbFvfuQbfmbRZgSEtzaTEuOMlBEuQzj0fXuxlI4JjOBjT3tnDc9P/6IbbL02M5X8m
5GhP3CbgT6ijZQlYCBpIcCQ/W/fJGW5GtWO/nRpRHKVIuZUgxE+iHg35wZRn39Ph5vKltCHhOHJJ
gKlSor7c00cyeGjQ67xuK9ynRthb3t/c4apYUdKHdZ33/QzgeUTKZgZdc5PfFd6qxsPiup+MRdnW
bWyICuR2sAJdebM2HoYS7/AO+f/bTyo0gNF/hQgQ2GHFGXRDZVaDwOLDAx5oFe8ycNbnnveBbQwu
YKDpQDcFqXRlODUqpaJlY3z0YC8w2oJv03F+cSdzjYh8ybsB2QtIhhwP0sjKbnYrL4WeBN56SfoJ
UnzHOTFXXM7S2pggCpB0kEDhq4NJexRktK6Mj7yZ/U1rzb8yWxgPaU3XSnJLjgZRP2RvIfUH3Idy
arK4tgqzSuNj2+Z1SMzG3pdGEiLyrEIHq7RyDy7NHchaACIHOhrXu7JKVeMOJG7gtlm8H6opGKY1
ip6lqTu1oIRowtI6MtewkPtB5jxnzRPIwW7f0ehJAtufJcs+6t1D8HhxZoPCY8Zb53uc7ezf/82A
Ei3MeEOhNTOBK0NzZMjjtsaBacegJIm5MpalBTkdi3I63VnL7LjEWPRsDGv61qRfPjAWnEjg7E1J
36ucFpBN2mZZIwBJjecsfzDbqP1A5kLGN/+akHv85HqpBmKjCd3RjjH0elmPFFJyK9oHHvnUgnJK
nKQxzGTCIES2m0YjpKLaul4R8i66PltyutVY49SQsvLCE8I0a6w8B01vdl8Nz35+D6CZ5QU0xz/h
dXOLqw+CCAmzRxLOV2auIB7KyRrGxYOyLjZsyje3GwCtKR7K0ptdNIAzZteinVvt6Fs/jernn+tf
lz9PnS24e4hCyIzSRRBYJm3dIyUQHzXnRyzM57x7K6kdEK1dCWiXlsUGMQB8vo5XrAqS6bHmHaUF
ouiiAl94nONJBERbHlb9YGFHpPN+tib+mlVVuQeDnrsSxS+tE4Al8JkIQ9FhrLhNO9PzznBy7Whl
IhRGCUGXD9zSiKXRVQLSfgiNKn4gY7jpIJOpHSsX6jlTqcf3OSvJgbdxvru+avKwXKwaVgs1GFBP
4pF4flydjlbFUAntmCDDWNQHDRnZwqpCmn3DSV5ZucWZ85CqAYgCwgRqE0PblcIDels7knTrgr5h
rUlm7fvKCWoHkTY86bDBk0e3Ddz67fpkrX1f8TykshEHuPj9fNz4AwPi9Nt1A4Z0KRfLcTJDistp
4tbvWmmBetBTCQwasHftJ4m0n8bffwcNTJgBlIbRgUiDGAyan67/gqUbGzlzwM/k+xT5m/P9oFFv
JjQe4L77LcS3J4gdFitbbmEWkdmErDs8BQB1ajdeMeoJL73UO5a2c4fxPpHY3VwfxYIvOjOhBO0j
2G/02dLcY5mSd+7jpZbSl35iRWhAT35lVy8ak63RyF/Ih7ZyhGqICXSNU2I89XAH6vX7Uog+mBpy
Z3YonF4f2cL64OULBTLoTYMQ4oJGyNVIkSJTcfTGbleU7l2bDmEe+ys+bskMUCBA5yGsBk5P8XHg
HBs6T5Tu0Y2fzPQTmV+G+vv1kSx4HowDBGeAU8rmZ8VEm099KWrmH6Hf+bvIjWctBSUTM1Ij8Kj2
yWyKu+sG/6ZXlMN1ZlFuzJPQpDUJBLIo9Y9jP4JrrN0ndrlNufdsOSAnAe1TbVv3TuF8sgBEqZLm
HSIHrxCUWBm43A8XP4OgtA4RMTBRqfulnVJBIG+F5Djer0E5dodG6Hec021FzT8ZmdOgKShY+NaE
DxacC/rrECej4RLBsnqtTCPPYgAk/CNBT9+eJIy/NKIj4J+dtbB2punBSJw0YLm/xia3uNb4Mpow
Yd1RbxmWZ57nxJp/NIreehSABB+cyuWokFqQD/HtBoRfLCHpj5UVX7QLLhPsMmB/cL+dr/jkuLSj
DUp1mnD6P5NjpndGO9XfeJ1nAQiM6FPcJ3mYmH19qOuJbwtoOn6OW7Pc4P/KQkOr3WCQT0oDSzah
lQWSQEQMqyr1Sz4EzDz//lDlMPRGBZoPGvtH4DHSMHO1fOOmRfatYQOgXthJ2+szs3S+T+0pR8Go
xyGpexofO6jyeul9nFpB0b5fN7I2KPkjTs7blI6xk08wwvPANbeptyuHULgrz4Gl6wSlfLC0uRZe
BmpKYxgcrzVBxnLMuvkenTqbWbi3x2PmiQkVRTICoFKQSvOOeZf+Jll/1EztzfK7+QPOHYJqSGdA
YB7VWWXCitHTHKdL/eOQvCYtmLknC/Lvv6+vytJ8wamDnxlIVtnIcr4qzOytXBjwggVDJj/zcce/
XrewtO6nFpTN5YhWN+MMFkpxqLxD7fzgP8maeOXS0YYeI841klmQsFcCFZ66mpYz3ztW5Rw2wOMy
/x+j/wWukC03bwZdgD0XzQWomEoCI7w8zucsNopcL6nhH2tyPxY7QGSvz9jScQRYHRER6maSj/L8
+8y34piNun/MIbuzbWO3wKHM4z2Uwtjuuqm//ejq9XNqS/GJ6I9MqsYY/WPV6m9pE3+uW+dp8sf7
osg/sdSOMi3Vw9b2N17zf6Rd2ZKcOLD9IiJAgIBXilq6eqNXt/1C2J4ZdgQS+9ffg++94yqVogj3
vEzETMeQpS2Vyjx5DhCN160rBwpOHoAxF1kAmaWrT4Q2iWnC5uvMCtTkhWn/7CbqfaVz26zEMMpt
eGJr2UEn7ifLuDV7NlCM7G02C59Z31Pdb1ZcA7lATi5bA2p7KEfQhdZq+fuJFSCn2zxLc2APnJrc
5UPbbFNkYO/HaowDXeRTwBtqv82zR27KvEN74lzUG6GVzb3dW+UNtfs+GAfH2RaFNR+acZ5voWlV
3UY29EcSSA4EZWPFK7GQam4WcB9kfhfKNDmMzFptavnsQH/QzPYmPdj2wdahWVqTTyz4qSHpQWMM
aYNWAAgd2hYwbI6d0Juy1+svDcThV3a2yrE5iybHog0EILsUh2usN7KUlFE4DjvjW52vnFHl5xcG
BLQAgK5Ejp5sdFaDawmQHDe/paGRr6AylNEpYGnEXaD4KNFLPsAVo9HXpYVYJY2nF8ra/A5o7Mwf
bJCxTTG0+wYn726TkjlPTV2Ob2TIrMcROP1dqRv9k1Nma5ylyiFDFHyhYtQBNpP2dhtHFSJ0pPHN
JNDtTa4F172BKiBF+I8WNBDYAm8qXUWzy7IWxPBIR2rsmzY3d5Oe3g1Z2Bpu5/Oy/ieNrM+YRIGZ
onVvCYCkTZJ30LDoR+zHtPhp26PfdtQvve/G5Po6Nzad+IQTAuGrjuIrEjmQrzx3DzXKHrEDEqbQ
nMPOyDaT9q3Stzae1tenUrlUJ3Ykr64zqqXCdqNQB6seS0o/XznIKgMuUElQikaOD+CO84FU2dCa
XYpgbtoa5o3LVmCua59f/n7iRm2NcMJAXBB6czb6nhifIx6t+Oo1G1J4BW7wLCpj2OjjMB2PKRqr
/nwRTudo8bong3C8PJlrA3MkHvT+hScrLkJ1eZ5+XrrQjKRCo6sdL067vItF9G026XPsNl+uj2LN
jOSyk6gSUCeFmbTaRyY4zzbjmlSh0gScysJEChEPuWjjicqs4t5Bg4EbuNoB+nHCWrnhlIt9YkIa
RdW2vBUCJpJkP5ibdE0IXnWDouCEi8YzwV8kh2xlTrNx7PsoHPR9FKMssOPzt6ZYaWNUWgGXFBol
Fz1BmcvSzEqvcvQGl0K3SR5LyxcvZbviOlRYI5SEfxuRfGJXt8DhejXORRtXqAKOLwi6QTGTx8HE
07eU0HDI3Q+rzffMLnZo2Xi6vuNWRinfMyBNdcq5xw+Iq/o4VvbdUJkvRTwGhUfX8GnKrQeIEVwY
ReQml8CyXIw5eGu9sE39btqD1cjUVtyA2oSHdAfEFsAHJvmyHDzm6EfEYz4h/0BPAsRZvT/RtTKI
6vJ0LTyBwJC1wImkm2UmqTbWeOCFPKXFN5LUw3vhkHGnO61xjDtwcSOLmAV9g0bb68ultAzeAKBI
wRaKROu5mzMLJysTF26u6rMPVOOeLBCHjrP1ntW64wMdEVRijZ9HuUWoCZcBXkYIJ0qhiGjN2XS6
GXX+fOoPRl5O/jA2A7igNX2DtDnfXR+jcg3RarfQXoJN8hd30YkrN1qEY1mKJF1qvsbpP7yewPOw
xl+h8lGeudTeER2g61s6eA4C1qIYiBsC+IbU07i1uzX+LtUz+cSEnLrokX7PtMx0kc//UcRvA4Hs
7aZOEn9ovl6fsZXByPuRxPpA0cXhhj0JDHezRri79nkpwMkHTrUWeYAwc78Pzccfd4/iGQeWM7zf
cCUhLJSuCy0vkLyMqAtP58e536+JV6t//u/vS0vdt5o5Ew3fN6qPqCr9NFsrfql27O8RIH90fipj
w42HoXbdkLIHk+7taKtHN9eXWJk7OLUhnXw+OlAxaJF00fX4huVGwIAA2nhVv3e94dawymctbqZg
MK1XYfLgunWVCzg1Lu0ALkzUXXFPhpzSLRWe3/cPdZP4kLtfuxGX1ZBzJCARXxhNkZJFnux8LiMc
/LStClRZGJnLPbc7czua3HrWeDf9KEdzejeyHjlk0x3m26TTslvBo+w+9djg50YNMOnkolUbcNxH
yscaomvZ/FjlvXjSGOX3rBzGlUhBucFOfvLy9xOHxQUTYpwzN7S741D7XbTiEJWzj7bqpSsQEHUZ
m9Q3HroSnHj5frMDSdWxAG2DXZjoS+9XFlo5lBNT0lnEoy/SeJ+7YV4es/wmX2vgUX+fgjMK3ejA
ai4n6WSqEmY2Rl9Ubth45k3ExVtvuj+v71XlYQQ1xP+bWGbzxIQgE+eQJnNDKwJTQPETaZgNgslP
BBpgHER5Dunvpfh4biXuMpbYDQbSAbkN6cJo3rKSk43L2jXQjfIeAe4dSghYe7RcnJtq47n3tCXd
ih7Cu7ord3i7H11QIoihOrak3V+fP+USgU4YAQakKqFVd24u1jSzSEAJHY7ODc8OqyGv8vt4yYK+
AyldQ8aQ2BrX7bTlqLfUxfy9twq4Mqf0UKdISm9veMw5OEaRHCIk/kN0gPJdHcd0O6Z61ft9pENk
XhQatOkL/RNppgX8iw5IGz/PXn75yc4pNCYodJS9cCbWDrIXu9L4zFMep3jp/lr0yeWni+bEmchE
4YUO0iwPbb0WYismF9fPgvBAogXdnNK2LK22b3SOSED/lgG0stYPr3qvmIscDLwQyAou+LG0up7K
AmjtsMyKhzzy7qaWPNMiC1A3fk0KgHOdUmyJ0z83lXkX62Ql/v0V/EnXA/BH0OtAEYU46JI+XyPS
52NTMwp4AXWRq7jryM60hF/wfeb5on0Bk7ifsSO0XlBSbjdJ5Wx0Z+VHKPzx2W+QbsOZjHGtFa4T
2pkLHQVmI2NWzXvwxMd+a2ZrPZVKc+CDXthiFiYFySeXbmfRKbIc4A5QbSkftgz/gKzqHx97AJGW
Vr6F5OKiqKNPmWn0ieGEw0aPP9xihehEOQi8lBa9Y7RCyGkHJLAYKoXwyn0u9naafp9sHZKv6XBA
bTG4PhTFDQCNTRhBN9RCGyOFY2h9GNnkAILSWi29SbIJ1Q7U2Lf9CB6X66Z+VU0u9iMaXg13Ude4
EFKLG9I5nVPitvHm5DWLWPKSIm38PALB9h00mbggoLz34E2QF58ZIdyH/l56D5FG98YFGdPW7ifI
+rKYbanJnY2bmkNAOnScM3SOfEscPgYpbbzduLABRJaubbyI5/dFMc3BaESAbehirbdeceP8IiUD
Czvgikjpnx+yAc8mrU0t/PbB2ST9rTUP/mg96dY/dbJyW6scFtYJaWgHye4LRgViaVEHvB3CvXnP
mxxH+J/rK6TaDGAmA2wPGeBLzXCGWDNqXFzUbudsmgQPpL5Eh335iT0Higv0diwoD+glnE8Z1zGM
Bt0+oZE6BR7i5TNIdDNgnrTD9fGoHgIgQUNpAIEHkMRyNDi7qSWgFo6TVFgIdq3ka2o7XyxawAu5
9n3dQbeYa9s0AwWf98fUUgjIT41Lvsj0pm4AIz7etJ5+4/TtcerX6JZVngLdi4takglklyudXqLl
MfdS1A6tMjeOOW34C56N1pfOKl0oVZM1jQu1Pbw70dNvI6kohVcg+svzYmxQ+Z8ehHmfiYfMemLa
n8cW6Mn8bWX5FSexBcrYEQOJEazoIPPwfurJSt+H8iBBNMBElylI8GUHm5K+t4wEyTVDfxA5pK6N
T6QBlqD6XwvS2hd1b2kNnvKhOe4I3X4i+jIReC2JHwuKh3L0lYzj6FUJOsl7IIu1qfNXHIGqyocN
BRJv0DdAp0pOP06axtngjsCgVXsaH7t/4vE2irap6/NpO/zwxDbNIWsRaF+vn9hlXuQrApIZC7cD
HNwFaJq4M2lZg8dzoT+U0TuxX62egQGD+RP7yCAl8Qlz0DpcGEUUqtmsbkcbfXNe6FK2R8nljmjA
RZbu6E8GAJiVbWm+WXZrnHCq/QeI379ml7+fbHCPV0kpwO8RjqXxOrnGV2rg/fWZoYEAFGVahVK3
nQq3agy8hDqgNPJo8NMy87X5K9oPwB2OpMtaOK26PECO70KPA+3UFz1bg5P2TpPYuDyqWyvfU35T
FNvrY1K5nxMTF1lC4dAmYYaL2rN7U1rGGzaH7lcVSHW58fdnbCHZidLJonkt3et2mVp1DtR7OKT1
TxPatlWfJxvHpH+7OHArDkk5MDDZL2r03lL1Pd8QNdI72Pq9Czx1ndyLOteDWTfYZujc+kE04xq6
RhW0oK6MrDFkW7BDpBs4KppoIqMFhcf5Bg9x9Iu29p7nN84f6/osNIRLJI7YEnLucg4jnVFXTwEl
feLZt874Z/pEahpN7osGAGbtshVt7ls96muePBF3MwCCaP85ag/R1kI1h14X74LRrnJtwYsJWtgW
uwXYEemL67tMsRDgGYSeBOirlhSetBAZekOhXRE7YV+xXS/25vTDpiWQnkjArhERKDYZoNIQ4AWN
Ltj9f3ErnXgd5Ha50fQDDaM69pmR3ejjfAOcK9SMrw9K4d7QEIIIEq2BwA7LBA6p3Vg601s77DLq
163vTZ8ZCrrZ8LaGfg1sSNfrxEkBmQxih9BLfGzM/HVoGLqRmnsq/li6DEwX8NVL5RHgkosdPFp5
185oGAqj8pZqN2TtClJNFk4I2EcgC7n0Up8f/bQxoK05pnYI4pl82rP25fpiKG5UBIa/v2+efz+L
85rYM76vD1v2rRT5VvBs67rgYvA63xV/HrtBXQFIHCDncH3LWJmW0HwG97gVWig3H1Z5Z1Q5DfTr
4qWFrJtz+UTRZii71fFghdBh0R+cxOu+921UB0CmeduYwZM5A+V3boVnkllWOirqhre3y8jYjbFr
bwln1qM3VPrKnlcdLmQd0QeFjquFgUWa5iJ1HS3trBDacHcI/Q52zFigVTr1gWJfSaKrvMb/tizD
MS2aFufGykLP6ohWmITysaJ/NfzNRiMuT4HQq9Y4PZdvSREZfDRyOGjFQyVWBrDOhTfV5VRaIdFC
NDsEqH/7ZTZ8wg/iQaEDDodKLVLM5yNy3UpYcdLYIfFeUGX3iX4/62+5dZet9i8qBwSntJS9kRyT
7z4QVTPkCAo7tOOh3xhtOx+Erg+bZGz/mBsZvgPZ0X9NSWfb84Bfb6rcDsH6DQjXj1VyZOVGACXh
r+L6ZZCCtHTvDhynrc5LA9R36MXsKyc5Zo6RQTq3Mfb62Iqb6x5FtdVRksDDHVoWuLSk3UfLonOh
W2mHqFUGURFvLVCTRFWP+2utLLykYOXNR7EhcLsj64F22vNtYWDz2bxz7RAO/2friA2aqHe1Pn/r
B+9oRFGQ2/zLUCVrqG3VHkHCAOSV0JBGal/ajp4eObVXYTs2XrYR+V99/Vci1nKVKs+PxhqoKRK8
tS6Yob2ii3pT2FaYpHvCH8vpE/AlgEBBXQtcDmI82Rd3aMwyx9jB7iCBznYN8VNvd30vKBfoxITs
9oyUOzPQEGEHiZGp1HwtdYJe/NM7D331vRrsTZGsUcIZSqM4VUvZE1GATEMFZVnRlR7uAGCe2seu
mbLQ60AIW5UGge7J1PiFaNixGSfjyF1gJTmbyIZxo0fGPY7uARgSNNnpY0ogTtWKLUtH1NORi9QD
MHW0/BPODUcReXgIYyGtK+0my+6RrRyW3ztuNdBlmAcPqUJ07Kwlc5U7CoRpv4qfl9G21WdgtgGn
SWi2/ault1uL0rWqjMrlLJj4pWQI+gc5uCM6I5rT4KKb9S8TabaInP2++UE4WhuMfn99e6kHtASr
3nJC5PCYFMgX68Nshfr86Do345qQger7AGPgEYTOPvC/SSsjiqSMNYLgCLTibySfb4xpLROkciWn
JqRQNS3dLBZzZAEOYIF4mZvvXs/KwBDdiltWBXrYZCCzI0D4Aw507itNUysiRDhOGIuYboRonxtG
XwpgLy3ebY14Pjpt+vX6+igHBy+J5ynyxhfllnouNWPguhN6HEnIMfIgQ2oTsaVMz/+6bkq1VEgV
Q2kGHUdwy9JSzfE8910yO6FhZbs4s3eTXv05uBdJaQcRGmohC2fP+QymrDINQYUT0iaMtPvi6RMj
QEPxUv6AsLTcVDI2ppNACdYJrWnfBNVar8SvZlf5soSk2r/fl2bImIWTWxm+X0Ch0PYtnpXhUGbN
12YQ/dcp7cgWIkTF95FzKxSRnuE5W0aA6ydoq9TLYl+QMtk5OcpluQHhMEsfeqif0/iunkW6mbqx
3fS8MwMdTZFBVXQs8eGE4tfr06Tax+j6RHyLJiLQQCze/+SZSmJBvDRp3FAM27IK0HL6AeWEQWwg
uXjdkiqQObEkp5O6KAKNeCaQoOfWC2HTI3fnYzybj4PZ/PhvpqTD6ZiRluRl7YZOyZCJs4KmWe7L
yp/EWiuL8qD8nj9TCjqNCoooLEPr9WQHae1ra7GRctYQOC8FL4IYUAr/pqpv0KC8oDky+9iAPVF3
tl1r34+xtnIelw17saFPLEnR30hTUx8JLIn2e1UZfu/9dK0RterZ9/gaTlU5bSfGpNPjRglLKwtY
qoISH5GBr2Xh9T2gcpbIxP47cdJNYOtROXkT3qXgMZ3ojgxfijUfsDYI6ezE2ZTxQcBEOTw77Q/L
2v+nIcjwVmAoeidJMEm19zba35g7+dlq8H0pYYFn08lEybiFsuEuFxOYCkwx7hiv39Io+zJ7430P
YXoAax9ns6t82yrvkJ8NOr2+Z+QTJKSLfDeyo+CZuySdiqZBi+14ckKhFfuscfaxF38VsfOpCf1t
ZlnQE2cnWNXFbo5bLcnrQ+6Rn5bh7bq8XNl6yn1h4X29VFxROZL2heGNNXG1DsTo8ReW4vW0Rsyu
3NuQ6VsKrQYkn6XTkyVORZMesLtEu7fBVz7qT26zindcvOSFQzixIp2gvO7awaoBVogmHjRi3Lhu
tBH9Y6OlPpm+QN297Rw/TRaIzRpXh3qEgJMDy24vqfrzlaKJkXd1ClBGFd3P5U1qbbJPUGAiZfbb
hLQZSG7QlLUwIbhv9/tkrdNUuQsQti8tcsDjXUSIxZxVcexgF0TO1zrrvxAz2l53EOqzC+zKrwox
UCXSNPGCmAKFZxoyjz0Zsfuk1U27sTMkWbLquy3iQ66b/oy9Ycz90S09y2+hVHn9VyivKIBaMMYl
jJDp8wuSgvTXzpywa/zGDuhHwaBBv2JEGaecGJGu9KjWK0ezYGSANEQSRLWw/+aJG3/TPL373jIQ
i3oZxplC5nalXHQpg7B4SLhI9GGDN/6igJ1RlpeFC94Ts6leE5bvgdEPWrRAGYS/ojV0T+v0ETJA
G2Dd373JqH2X6/d66m3Tuv0o8/71MxMOvq6loL40LJ4fjmGI565nEQ3RKtw+AbtTPOuZmJ5F4ln7
mIC077q9xZ1cOAJU1xd9BHhEuf6tTWmuj3oOmFdxTM1bKGqiNmdZh7k4XDdkqFwO3NnCQgcY3UXv
J2iFqwK/gi7NbMRve0hRRq651xznkIt+39XaTdowB7IwbBcb3SEZjefrP0G1mVHoh1PFOkNdQ9pn
KFGDwgFpnKVG7bfWz1rcU2CbV4luVN7h1I4UN2Zz1NBm0jDScm9GIMAIro9Dmbr3oLWG3mfYAbzj
fJPoUTHPRWfQ0ClqcKpEbcL3jQ4QwcyocUeAFNxxrf3L6+i8d6FjezCcZHgYbFE/dUPf37RZMh3G
JP9Mhvvkd8nPAJqAN5d0WOLJzI4tYxu7En5NVzps1dP77+jlvpMkN3JsGjjGqESRJzDX8jKq+8nD
1Q7fjoYxANHOZ7cQlh4lJq74LHK/CSs6RpR9RNDdub6Kyt0I+TLL8yCLcaG5UwAZRjU6wvMY3m3d
ugdOo59GNXyYvP5MSI575F9b0o70Mhdv5gkwy66rg6hkD0B9r8RfKieOgSDzAx2AS65B5GVbgjwj
BWhhk0WBaHYD3ebMJ/zWXHs4KVfoxJb0nAF2MYUmA5xknbs+Zd8RSW/sduVqUK4PUtdoDVpSo3K5
xmDWMKAtAUmG/rknfDMJZ9tkGuAz84prVG5oYJAwd+C1vSTs1s1ON8AIEcbwFmmffUnGag3Eopyy
3zbkizzvIhcNI7AB1Z/HxkoPhlnfaR1ZeWgqhwLapV+oI1AlLn8/icLTKh95CpLmcKjtvyq9eGZu
uVIXVd1YC3Ph/5uQbsimrdBb18AEktDE3rj5VtPu+Lipycv1A6qcskXTALgf0CfLqPYYCYaYcjz/
Ow/i39Q8IBO1d4ps5eAo9xkypijzovHwsuOXZDoX8bTw2hws7326TYsnYq5sMcVYEGABrABIEZL9
MgbHAwGMUS8JgLJ4KarBJz3SWmstm2tGFhdxsvh6nHd9keHNTJJyb837eA4ttgacVBpZSvwom+GV
LN99UQ4yLgapmbAt7PfJE8FYtl9b3dteX3zFRkbn/b9m5Kssimdj5DPQ9n3Svw8sPeJt+XbdhGLh
YQLPh4VkASgvabpoCtlPawEhF8kbqd5b56Wt3tOVTawcB/pVPEDXULqSc0wa5V0G7lknHHs/mTfG
nz+HwVvtIIjGSwWtwVJIFceNPrs9x40/+tUUMLriTxSH/ez70sXVGGyoAetAOCw6yx+rMhC8C7qu
7X2dJW/RaK4AAlSLAngK+Ligvm1bnoQDhkbuOKDSRUOaQYUXmEWxQwG4sVbWXjkuhDAAhiISvgDw
Ww5H7F9CAnOYp1vkuSwfbHn3xtTtYuodi35tG6ii7+Uag6goqKCgBbMcq5Oz2SS53mkuo6FRN/Rb
pMfJsS2QcIqZlW+mcfooy3wX0YxBjGagH145dzs7op/IbqA8i4sBng4TLHfKE941NWTDaUjorRZ9
HTUof6B+d/1gKScXXWQLnHfhL5ECuCQzM+K0oIY30PKxtGztZ714myvnHYTrRxtVw+v2lu9JbygX
ofj/2btghKobl81ZjdAnzvEOD9xuUYHbZM5mAptP2m/4fHPdoOpQLwItwBODCMCWQVslPHzaOiMe
GE5gCr96/m+fl+ZvbHPIqev4vN19jEfd+czncZ1C8wV4DtTtz7eiW7Ge6xo+Xzq3HnuwPoFkxM3w
+/vL9jjZ6kMq6klE+H5xQ4xdk+6uz45qd4GWAHCNpXYL2rvzz0+NrWX9rNvhXNSpb032rosE9cFS
MG5ar8p9rV978ayZlKIqb4B420gmO6zqbKND7bqnwdR7vkV+Dm4UXB+fanMBcwIQKKBu5CIazath
6eoAUsSt3jP9ydv/p8/LgejQQNuaNPh8pucAWlFf/3OgKeR8UOMGXzeeVfL6UEHaHv0iJvjZOFo3
QDq7G+FuV6yo7gk406VhfCHxk5OYbRLzGf14ZkjKfTHvhuZAxGFak1NQWgGGH1DtRURbHgtvNEEN
9LCF85hvRtO5cUsSI0Gb3Exd9/X6wihtgc0Yexv8EYiuz/c1oyX3YqMlYcWdvxB8zX7Tsa9J4kBr
hQ5rL9IluJF9JkqsIIRGz9ci0HturcytGIDQ0QynNrqbG+JAmUzbZp4hNpNXfTE9VNu6wlsD8qg2
N5BxS5OeA8iGfA3OyZyDmCU2Q73rXietPMSts/I+UZpAtwDYIxdOOhkrVKVjUyRugp1R39L8h43A
688XasGDovrtAVAlR8Bg7kFV32NWiDtnBpC+qd3vaDe0D8WQxEHEzM+E3AiF0T8MJgC0+Ug7AyR4
tlnr2OuGGPtvrWeW75TTIajJMG+uj20JQy62xS+oFV5E4KGWrp5iphNxtMYKo5zdW8DUU2e+jVj2
mTX6bUauvrGJjbxOULxHCqmpNvnaa1u5BxagOxpwPMDFpBkzMkewkeL78xh20XfXWAkfldME7Vrk
WtB0ABTv+enpzYJ7SeGZYR7Vr7Y1HLw0+msW3scnVuO3mV9NgSc36YzidDRwauKmNpvArUjvW6kG
Ne0poStx98qIfsWvJ6YSCi2/pHLNsEb7tA2OD5r6zlrZa5n2i911Mh5yPm0ChadUn2KgfdHcSnxk
kbRD6TBrW892FTjNGKP1YRUapRoaMuxI7aDBH7I1kquboeGw4MatUC+3mnVI4vss//OUKJ7CYBBA
CQPIaXv5CSezV3dTCgEMHdDiufgYouYhGeOVqE05ihMTy/VxYoIacZnYzLRCeM3mNU+tNLDLUvs6
zEa3vb7tLNXlgMZmZF/hP9E0IL0qRwMCb2YS26EXgXNB1AnZakbi/T0xbbxJ44zdlfM07VjVsMAV
Ed3UtTZu9HpKNL/TNLxhXIt1PiIybSe6kW0I08XRnYwGfcs88vE+irZ1begbjwjvQKqKbHsGAq0Y
bUU7HRSpwYT/v8zR3jFRw0cakP7UoZx6X3qasXWGWPMTZ5gC8AIAvzMiRNi0rptuux56DVPczfdi
GhHYghAAKaOkyLYocBn+UKb5G6dNv8nSJA2qypsCMVjpo95Hn0gvA7QJEDgwZTrKrNKWYE06CqsF
oNnTvcA0IS2hcTQ4gsIi91YuJOXWODElbY0kTqzGGxKAs71NQe85OPbXhJKUOwIlSAMwAqCz5TsP
vM9zVjhwqKxv75bcf82ieFvz+RZMKJFve4OBHsM1VTOVG8exRZlXBzUBPO35nu+sNhadZpkhEmvf
gcxBUqtdObnKuTsxIc2dl8ZR3xemGVaGEUyG/eyNxoFX4831I6WcP9CMu6A4AlHGhQ9i+ahVnYML
o23fRdUdZ47S0FAn/hSXW2yJvwGfXhmacvaQ30BW2/IWhr3z2Zu1mOR9ihCPls/QLrG7p+tjUkwd
FOyB/wN/OqJIuVTaFsKroZ5mAgV0nCi61tzU79nbdSOKqBjRIrhwIY0BZyS7IjZGncZG3EsOLxMf
RCTGS2eW9basNWtrDQZdeVcoJg3lSZRI0ROOThE5ehxa0Y9d31qhY2bbiNhB06+k7JQjOrGw/IIT
Rz5oxewNBSx0SfRc2d6h05Jbz2z2kZ7/uD55ysFAeALUM3i/oDP43BQ1+mjGfzfDBo8JR9t6s767
bkG5B35bkAM5NDHgSUwQmo5p+s9MrQbgSn6s0+YT4uaAy+L42GiWA6uDdIlDmWrgRRSZ4dDWf2uR
kfjubCZQ4eVrGPdlUqQg5cyStD41+gFnMmHHaR9ttrXeF1kAZ9NlQV1t52klv6qcP7qIAgBugKq4
FKjikfR/EVFk1q/T1O7cstqzYU0j7tc6yINapF8Al4Ge+gVRhUVm3qZ0IGGa99OmMhx+Y+Y03rOx
A/2G4aYesqB5uycdwq+iAxre0BKKPhjhPk1WpR9Qtjc2iamXM1KyqfaFQn1sE6dpDu0Ylt6mICJ8
oIVRBZMp6nfD5eUjat58g5o/9C5AzLXraTuCmwhu1gJx8qar5mJLoibbdWg30/1IWOmL4fVa6Ts1
+Hum3p5u+rRKj0ZXl3eDzR90O2l2U35w3W7nxoFbBHr1OkKPTttMc3eXxY11j5scqcay5kHuJl/M
IS7vEggmggaaZTcONIhfyqjx9oLlVed3zjxtiUhp4E5t85YDkxXYseVsaWRpT8M4Q75o1J0Ncyrn
q1l01lvSFWxHidFu215fq0OqNgNKdmgxxtsYzRXLJXLiGcrYMtMaiZUQKtM+N57HQvhavKZ5oXIK
p1YkpxBNzQw6PVhpeBsMYMnxprVOUOVAgFZCvQOtTniEnw/Eq01kgPWahHaefYkhOgQOTOh2u3R/
3fsohwIHhiwmVOHIr/aakwnLY1YaXj2ScCQbSIX7Vr6m/rRi4ZcYwYmFkmtON006RtK/jO2bvZYP
UbyI0A+CbCY6yz20mi4zefL9RvO8xGAmCS0zDlI27Xv0Tgn3B3P/ZnRYcTaG6upZxOCQOUXL/AUX
BsjNRNs1wginlNqvSab3O2HYzmMx8iFgNc3f8W800GurfhVTHJq9Nt9UNZk2EDGJAigmGVtWWfzd
cjt+1+TQy7m+oKrpQDsBimW4rRxc++fTwefejIdsNkLqTsfEpV2gk+6eRByER3V523I3XomdVQtM
0IYBpi2QxV9kWzVIl0xAC2ELAQK+a7vD9QEpP7+wt4PnCPovcvnPLdHRpvHEXPom4feek/wTCEGU
F9F278HtXHIDp5qbto0bIUUpjhn71sbJdqDJpinM4M+HcmqInK/NVDqipjpSd/g6GMsPRZmvTJZq
9U8tSHc8H6pxAhIRh23m5LWiog+Av6u3mrCN+7aK4l0yu5/g8cf8gUsAM4i2ZzmC0aBm0/ciQyKU
HAn/G4TYKyk11RY4NSA9pouhNNu8hgF9CKIjuj6vL4vK1wIstVDTAcBwQVEA6GDHl8RASJ3xMWHV
dpibB33QVswoHjBoVYeaPVCKELaXn2JDJBI0SxgkpLz1ETf7efkC8ukDq94m/qRXycpuU0VhCwkZ
olOsC8Qqzncbgx8c9KI0QzvVDinhH7SKd8C+HYyuf8yseGtQvKV1u3u/Pp0q2C9MAnALwV5kD2Wx
UTQZ58Au40FoNjnfCG7dmgRQXzYGMy5n34DIKdAb4i9STi+m13xDOmT0y7jXVxyTcsJBNA68CJwT
QvjzCSBJt/SINVjX/DjyfusVlY8m0SCK5oAYeQDFgJWNqtpJYDYBNRqejEte89yixkrbaIyJhKV7
S+abuD2KfuUGUp2FUxPLBXVy3dW9gUzfgAtbZ2/tfZGuPK3WPi/N2dxVdWN6iHKT7sN0Pv48aY16
7+/5WVbs5MfbTW30aEMmIXm3xzag8Wc87KkBKWwyra7AEwAGyvFA9Qax32cuCwvlfRCxQtDXlbvB
Z1StDF5SEuYNtGYHtG/t28noN07rCZ/aIlrZxMt6ys8OZG9AMYkMhIFbSpoyFBNagWxfCBHXTTJP
flo96vZP4n6CYRiUFUhZAq4PtJiMe9NyEuexg/bX2thOQVxvr3sF1ThwBqHhhrI2igrSyvChLpKs
GtFFL+705IkxsE8f0BC7Ml2q/Ys4Fn3gUIxEQkXav3ndgOk/Nu2wMDd09Gt95YJVnXDwRCz5SGTx
Lvo2+0ZkeTMIOyzrB6eFRBaoOPfXZ0o5hIXjFwQbNkgHpBVvWnRjCAFOihKNiHf9WueZ8vOIDLGH
sYUvaBCnuC7JGJV22CY/GvTkW3mzuz4A5VI7DvBHKL9j30qn3GpmtDrEWGpW+ONzEwdVtg0+YQK9
ubhGF3KhX2H6iSMREU/w0ovskEZbp2z8FNm5MvvZ19//mx1pOzk1j5MavFXhYE27dMS9hUafity4
3VoUrdxYJyOSJg2Id5MxRL+hN+xSYKnmXdyvrIvahKuDwQUPg4s3ZZeyjHlRD6KkTPyt8flxHrKv
iLtX6mDKDeb9a0aGR6AfIZu0BFCPXDcOyZxuh+r1+qqoBoIXGOhakIkBREpaFWKkDcK1GXM1x77F
npc+BchOXzeCao3C9S79XSi2g/AJqedz1ytGpylKF4QD0Czy/4e0K2uOFFe6v4gINrG8AkWtLle1
21u/ELbbDYhFLEIsv/47TMQ3twoTRbgn4s7LeK6yJCVSKvPkOYNOXhtkE3rURHj10jfHFMnaoaar
sGjX0CV1lOpRD8vciWPw6feRV3TNeyxAsZwHrlq0PmI1l7ftigrwEkndJgiAq4p2dks2Kou2WrdP
9ce60BxTqw66GUDFKHUN8VGXg5vlJ9pSFw0+YGLZxmbhsPQuYJ9Z8xQBm6VXv7vSAk7M2ArziTVQ
pm1rdGqDBIm541ASKgwWiO879pkSGT8DFDSljbZWD8iPTnYH+97Ujql0LrQ/DUQOSeuH1haU1Y4W
gbarPeoN0lR1dqih8K0Xj7K9TejaJCmUd/1gXIN0kymvYfUS6M85I45ZPWTKvaE99EnstansQf0E
8sDgJLrrSOwmA3EVg3mdJh/CyG9CYEPSzkVyCu5vtgqEibZR/BoZzJUz4UGvKNX9SvkQjb5N5RO6
m5zKrMEe/ZsWW5YKx5bfaQ/6PwJetqxZCzsBWajpAkfoZCYaU3vdHVqQU+DxQ1izstEOlfJP0p4G
sqqSvS6hmwRrJMo1pY2DuVGNu5T5mXFEr0FdJj6T/KhV3BrVtWGXIvln75WGYM0LXw3NF9OmRz3A
0kq/reAzSuWNDs0xlF+cFHIA5K7skxUbUiQKwT0b7EBC5Rpjjk5BXjnUfJoSwL/f22CFZJ9GQmeQ
9kEeHjowyRsQctGabhOzI5HRtGU4YHHsrezQcc1DdgVZBXvdNUcaK3cxNdZKYrhd3nptVXlyVDit
qDw6fMYqWw+FtKMk8YxKcTRaOEaXO5F1F6IpDDVyTlZW7qMjGZI8JfHT9tBmm970a3HXR/fW8AIy
TkTOd6Xic74q6Frt1gV+q4qNRUOpG+YodcZbVQBJ5FvBHjxbqRQ4cZW7hloArR2tDTnxmvJnGr2V
IUQAo3MYdC4Uz51OrFPAKKXELYzcYf2jkLapCW3UtckjJyBeweH06MPIcy9AHp5xtw5fMKTTJqkb
KAeK/LLMxgcu/hWnByRLnTrv7rsGBJ7VUx+KuyaxPKM1joUVOU2zSzTmW1XoqwRqrJrsWGHkYFd1
M95Kw7CqxSFUPzUl2Oay7qZx5hj91uDEbZU7xt7U7IH2T7F2MPhrWYCUgP4q9L0JmWUBltIslHHt
JQ7Emf1uOFLjaILxA6x7jiJDjhnangFknArTN+XEURt8ilDPbiFf/6djmSNV8OYfsnoXh2BOG2V8
CjeLM3Tw1V5MLEcp3pL8Hdl8R2iPBpYsTXbgKUAnfOFJ0t4kAfhYLS+XSkhmp088fehajrsrc1UR
b6NyEyV3utY8yEXoJQr16+RNNJoTJLWnW6t/VBIK8OZs5QG5TcQ4ANS5oORahWoAZj1xBq7H6U04
aT4cCXRsY1VzSnBn9RFzhvBHVdcbGsYr9DCjyKw45hCuouJ3AmlWABjA3bCV9Ufe6B7tIdQ2vAOg
5lUqziNGo0MTqwhNmi20vVdpUN0HZrOiRe4MKAAj5FjlUeFpre3RMDxFRPNIoTyLFFJj4BoSZ4O+
suSu1rgT4MgkR6X/VfCdEfWuATiWGul+Y231ovfkkHhVlHq6/klRB7OLk4BuV9j1eBG/lMiW4V+q
6VlhTwpKmaX0oljvanRfkGMkbzt8/nAWw3jXq3fwRjhtkd3JwTvvxDFDHd8qV3X6WXZoEqwParSp
i42eH3uZ4sTqndSWN5xCRr3amdKLgPNTeROkP/vcV9A9GAERUGiesPljxtVtpZC9ap/VOtgL/NU0
QCse/JJagRNYcaGlFcbHEl+E0ger1DK8koG4KFNfuvYBVJVqcQZLqpsL9axWwbGvY6dmqKAb1Kda
vLcyvu3UN5MAZKyHjqQ+NvEbiD8YyJbldm+QfW/tMkFXuc7ORgiCkGA9VAf0dpsplAQ2EW4Am1In
1V5FvVeJb5HDEB5TY0PxqdodXNk2PIHjWiidrzeW07AB+M/PwvZjBQpxJ3WUTgREgtuvAR5sUbWy
w3eeyOgE3neGjG0/6KVXkDfB3kR2TrVniHsirqeO4K3DhgD4VYHGXs0pOIoYmIhMjkkG1VyxzarW
zxEdQoUH3lz4pfbA8nWu+xrZ1jJY5hPXyjW3yvOtzNdmrPSOHbbbmMTbGAdLY/UutDf9vrUcyWo+
YtaujD7emv1BVz1D2Wf47Ub/HPS7WjUA3jiotq9IraMHGg47sEwpx57eMWNlc7/sNgX5WciyV/In
jd8FFnFZAoWV5KQGa2YfWr4FuTKxHjTUc+Q/RoYa3Qs1fMU6W2Hhoj9SFzuihL4h32f0pbb+aMU+
HvJHpC63Q1euhgEsUs0bMCEHS6081XovkOsYHiqWOKbkWrKn5r6mPlqZ3yUvyELaVekqdHAoDlhR
3fc6VFjMzh8h/EFseazVVujIRDtXtmm54qEtytMq6th6s5IZ6GQAISlN06m0Z8FfBgD3bGXfhPuh
2dlcrLXuNRo2iXiCgjD6EPV7NRycLuqfzZ64sfledOk6Dh715GcaCKepK9Tx7UNIjo19x2uPqjsu
vdUK86IE8P7ipU4Kt+t11Mc7t+SbQL1XleKulQ9RnWxoXx9SKV437D4huK9QUD9U2pvEe5QE3nvx
BsAk3O5JTp6lJi3XLDAPUfwR5sQpqMek3tXEb1s/2IhUuIYv8U+e7xQoCzYA4ApzPUBChcvyxmTB
0UaJRO7vSPYehmuJr5VY26r54DZBvCJZ+cuu4nsppgru9UNp1ncJq5DyJ07THjraHUjFdrbxGCh3
IMSMIGKsxae0frKS1tWDez0+gRrqo6GPQ/gkdysjXinpPTq4nUT3CkScpgRovvmWar8iortEibwh
+QnkvptJxEHXHc7iezl4UPN4Q8ux38QL2Vo10DOJeKnMHph1ZvW6SX6F3WdA37Pw1Rx+BehATdVn
u/Ct6Kir94W9ymLqiqjc6/gHHDIubfSdwWJw33YHnrG9bXqd2Ce25lhmDv2ocge2TzfTVQfpPQ8w
S6caOtcIH5Jwr6sPg/hZp36Y/zAHP0kPufWTRyYycslT3a0asq8MULShNCn9URANISO/VzpzpQ6l
HxT4f4Butazckadai3HgrsvigST3TeVLWujmwUNjQ3y+9lrmD1AUlvI/dfJOq4+K4cvFT6EpiGfN
ykdw1tNX2jT3hW5s0xjEEYruhKJFJHxmdnIgWeTZYb/KlBAUcJscosbieQClqBVYbhfq3gAi5gBZ
YmOn135tvQrrNZIQa6r3VQWd7Ab4OFt3hkTfmOJdFznkd4jD2t7VO8O1xEkx9g0ucCJTlESpwwLu
pulRL84Vf2rrH01H95Alc0NsSEC0rVyfNCNZo0gMWuuwxZtB3XVK9UDMEq+QfWfJTp9bd3qR4z5H
7NjQU1ftG7VaJcFZyUOn4r+VsHK6/q2sd2BfdozW9ukSZfXsSwmZI+T+gRgGPuf6paTKULMZClOH
7/pZ8IMu1fjnMgrIzP87vno9vsnaLsEzBuyI/QH/k0Amq/p27N1+8S3NYlI8kfUg06txFuDAyn/w
v5DYBIYIajTIRKPxxZxMokM/CnouMImBO53xk+ePUbnwZp19GBOsFHQ8QS44Lf5ltLHbUu2AcBxC
gi+6Sx2hxj66tBfSYLMbAn5zQMTRZ/GFdFYqUJImgL+fqtLKtlrQphvRBvQtDeMI4dUQ/QWmCO1/
SFCiiUAGlunaAaAv1fGsr8iJBD/JndYuFE1nd/5i+In/aoTLwuowvKI4CqKthW2ZHR5JBCRXsTfo
w73+9frQ24zoDFkkGU/1DZ4Ff+G4EGZAQg+NeKjjX4+vGnkBvA8Sbv2OSfjmw8//Nv44v8tsm9rn
ssQxPt716Z3NFjZ31msvfv7494vhuczVttIxvHgGhxTBW79bSKnOWTDR54I6EPLP6AO4thD3dR0M
I+9iYW0LZa0VCcg6igUjc7t8aWSyyzToSUg0GDHyfekm3ULtZHYOo1CEDlQdCO4nwwPQE6CcX5CT
Zt2r7FCrbq+vvr/PY+acqDIgibB1vUxyXYB9vLXIqbK2QCSzv5nBqFakj3BEQB6vhw9ASojWlcI4
yUhfQKOZHREh/MUMUHLEKTvyMk2xjqaZkV7RE/RNUiF8KKRqLhMARN+2Mnf6WaioAhVqQLtoCkVV
wsC0xEh6XNN2B9b5D5Ru9p2I1iDVf/wLU8DDA26EkirqTddrpiHipRoQ86CBikrPqC0BHnUkJ5As
BgUNhXbIz9sG57wYX8ion4A+2y88wYBomZwVWEHKd5a9QyPoX4yPdOrYVGKD/25yVlGhtF0+fuyk
lX9ohrGl2lKH7uwULkyMf784T1KggXhMkB6WSxdJBlEsbP/clwjCpX+nMP79YvxBrZIwVzE+QXlG
HIl6bvSF+3VOrMoeQcHYdguuNo2oesm0c8Qi2qlK6K8yB9E1/sGrAhmv/kWKAi+MAy8Wtocc4MI5
Nh4k1xVHRZZl8DcB3WSO8LPr6SlSx9s0HYmD0ZGxqoZBWUV4EtIi7Z0k7hRIF3aqZ5pIaN52ja/r
CsPg9QV5LIi6gBy4NpySzoJIdoy2VGAZSbQyDbqqv+9/10YmzjGkGch/Uxih1TqDuIa14Bxfne96
/IlzWHGRacE4vvxHVA9J/XB7jWa64MfxgUbGGSpjlSaHKDHSEgtIEarEYk0rpDDKmh+yVkMyVpcd
rTOdkIepa1vpSovDrZCWAFmz2wQ6BssAtvYr3xhYeaWGtgYaGQayH+Tio48zvy869u2TAm2VUE1D
PV+Ffro+ubRbvHlSOnCkpettbG2Wov25aQDPi4sOh+tXbhRIfkV6FjH91Gkt0kAWEoqKbw9L2KWZ
L3nsDv3XzpSOIc7kpLaGYmxsysw/BhC+MGUhz6C1Sv6UBj3/ISuB/lspWPISV5W0KUCC93Lbbea8
EvIQSKQifhhbDa4/rTqTIjAAA2QeWED8dm5e995/s6BeWxASWEa0EAdW9LOPN6m6/W/DT86GgP//
BOhAna5w00VFnNGdpsfe5RJNDgZWoOVRHgzg8NXITaEXXa860Nm8mWIJQjK7GXiiWSN79fimvV6q
omdJlAscsMR+t7aR8uv2Us1wq8HjUHsHSAWKE1/wbLUC9ZHWAoAALEYudAt0mrqh/aNlwoeaphPj
iKAoZQvFb4zIOVKkphaIp2Zn+E/vKGiBR47O6xlmPenLKkKlefjIgfguf9ye4dzwQEcAXQCCUTB1
TRYwtMs4g8oxCtnySaLPKF79xfiIgoEjB4khiKevf37S1iatEcYixbnNkS9f8OXxiJ54Gphk0U5J
rPG1NmUv12JoKSepHJwk8KRo78NG+oUGfYeaKDyicBJ8H4+BaajAhuOwRkg3DYqDss8DkUNCMRoU
twjWuVX4MjR+S7EEYpjZGCwY8OpjfI+n1mTh5L7QJWuA7JuGSiog6+33QUqgXAXwBqc2KvO4f653
powUrWiYlJ2z8umjL3/e3veZK2HsNsS1aquQmZ12D3B0smlJ3udnDQ2Wwsu1X7ZYMDGzQlcmJtc3
yzIakhYmiC9lJ61a+PC+vkywwwB/g5cH/fXY7+v1sXgORSSryc5WLLZRYLq6Am6mHkXHpUNs5ri8
sjQ579MuDmImoyIjRatYxWRcCSR2d1xbCHhmPpYrO5ODX4FUhgRdnuzcsA98VQ61f8d9uDOsbKNU
BupRXePUwv6L4ANcdvhaxocQSBamJ1jXo0k4rLOzSe4Lx1w6IGc87Wr4yWO+02kGvckqOw/tQzbo
zijjnhDbve3PM84GvjxAgEfgIO7+ibMhIWJ1Blqcz1G7K1ZmuZC3mXW2sRNTRVcUElvjJC/eQTYK
H41K8+xMpTthDIC0/6RNvFG19vsxtWEg64cWNQDioNR0bahiSlmEKRidM7RIN7JDouYvVgqC1yM0
FRKPX5pzqwqdk3FnpWchK56VoGypv97ei7kdRxJuRBKNGqr6ZA4g2zDaLtbSMx6lqNsCFVN/nzUI
MmsXJkZ3uNgP3mUBoiMC7j0hu7R9RFu2d3sSczt+aWGy40kpo5yaYRJB6qGKAcQFqX2Ez//Nyvgr
LuaBjHKXBL2enlvAA1jyu+4A3GkoxCkW/GrubLmczuQjV3DLhzyCoVzh26S273QiPTKdepoVfwj0
9oFi6FBa8bAQXywt4+TrN4sssnVqpGeU413bdqJMccNyAy2T2ws59/1D/MUyrVGtDQi264U0yk5h
YY/t0vPICZufUfdtqB887n8GvgZiLZDJ0ujULWQYaAnQxfn2FGaXiiCaBc3gP00611PQJbMbgH9O
z3jkchTFeqAwUPKlq/9mZvwZFy6nZTZPeKDAEyIvNsFt4MP1lKVTf2Y/TBnqkXiCAX/5hVeni9Ab
2tMUqBLaIoFCXRN4oNsTmTlmrkxMzgBcB7LMuyQFwPqYxL87dcfEQovA3Iv2ysbkFMhRKSn0Ahyf
BV8b5kG2HcRLteJHsWvae8t8rZdoOWc+VFhEP4mMtUPZaRLWDFVqcbks0nMGEJUsfsVCcZJoI8Sj
YYI5c2M1C3NcMjiJbmgqUTMAqBFulzqD6gBO2Hau2jtts+KqH+hL+m8zfo4XAULP8ZGOS2JyPeDu
TxQkcJKzmno4FIJ2TQfXUBbcfCZou7Iy8Y7eYklstUZyliETburbun2r7MKLwQk8LFHwzXoiksiy
DHo/W51mMIVpVCWjUnLO1T+K/KiwY8sWemGWTEx2KW+ZkhIGE6zym/iDZiu5+7j9Pc06wsUsJvuC
ps06S018T3gxbJT8l06fbKjbFeI3yZ9l7Xe5lPmdd4T/LdtkiwykUIqM0vQcGi+dDYKQ4q2ut335
cHtes0sHxVyEHWOteEoGIClC9IHV4Qoi+zxYC6QOc3MhPlyyMZlKltZ1wpsBh2rqgg2aMw8SrN+f
Bt6aeCGA5g8TmdxwuQJ/jkD+f+6iH+juKpKHdgk1P7chYNxH178CEZgvXWS8hbCdkjXJ2ZaABtuq
5YaJ+6D7i6ezieZT5DSQ7hxZkK5vICkJBSDvIjkTgYf5JpN//MVKXYw/ueESuyAE5MYYv3sW0avE
Pi2+cGjO7fflFCbhVKxmLWlpn5wN06PNMYu9RRLo2c24mMUkcjJqzlOWtcl5qEHpty3Sn1qy5fHS
aTwzk1HVBRU+5Lm/wg00o1cy1K/Kc26BPLeXgbzal+pSKWLOCiq5lgImP3RJTm+1zGiAqCR1eVb4
rlQ2erntl3ATcyb+0UqE0o+BZNPk+BJSUIA1u67OxHiX8IEkPAV0+vvIFqQUbUAz0PY5dmVMNj4a
iswW6djEWucO720QWjReG+Wr2y48s/nobkB7M8gk0WquTo57oDQyGjRydYaMrgcgZyStY2I4PF9S
TZuLcK4sTZat7HLVinhbnXWl8CJKXQNyG50kgMtaJX2zySLLaUvN6cvn21Oc26/LKU6OzDwYqq6W
hurMzBHtfRzxdNz4/tmPMApwFBW0D3i6Tw5NsyShwQZsVyW6nU6adRM8BtW3i/2jtCGK/cifgEZw
akTnvLB0g2MmT7KMDMo5ABD39mKNizHJo4J7HOnZMS2AAGPidmqk9l1pw7l7o9wYYL6rhL7w/Fgy
MTlv4jrQmng0oWTqh1aRN9tg/u1ZzGw5YAQ2sDu4wsA/MPG1OAqQD2ZRea5ksqnq7FhZwP3RRRry
8adOVuvKzsS10lQFbVIGOylU03ZgHvlNwsB2+7gN9iOx1iZB4+ZBmBLg50FnrbklUg+Rt3Sqsl5b
g/MW7Y4h5DCoNOIKWfNO66JZ1TT9beYhRFIIER5pKnbQhyzdBjFR3arFmyAGcNFBEx1IjUz9YZAp
SpV6+IOGFdDSncZ/CnVIjmi+SJ90JY9do0bbQEt6UKsAKABYbRe4SiXHSJs0tpvbA9tERl75ZZS3
7sDSwq1SM1tV3WDvdFlU2xYtIC7adHOvrEUDCjucjZ5s6e2am4m8rljNfLsJ7HtgHWq8YOTmGcrc
jRsYRrMqeCutSG/mRzyr2RapnMKrLSV8NongvtmX6p8s1tMtCTqVOk1iSkdSg5/PzrhxYKTJ90Os
ijUUOdDLZNixHxW55hlRkHtKg+aK284zuvitTR2d6+LdavEURK0QyDwH/V1JP/NwRdXUkZXSHaSl
S3HWFhhH/+moH9+w17ZCs1bkkgYFWhFU1+jPpfSsoRgH5jcsxtI7dubDQwEBJAkaKLa/UvkqJJHQ
sIGmA6rTTRLSXW8Gm9trN28CMB5QwiL0+gKWHFID0XZSnNtyEOi5pJLPc2p5f2FllMZAcnqUx5gc
UrQCt5MqAnautjQ8UHshxp6dxMXwkwOqr6Ow6GIJw5O3g52/3/7xMzcuuivRZqkAqDPGpddbHsWK
1MgNNJfCmhNPTsBJRpX+lXP2G1LeCys1519QXga/FigScTdMfFkvkDyW2gjGGMWbe5NUaFKUz/gv
0Wa5JK83bwz8xijAQRln+t5WCq3OwiYtzsL8IIjsQhs53xLdTvFOxB+3V3HmDYnj/X+2xj28+Eij
nmtdbcNWZqBVajibcupYJR54D2X2Gsq1A2awhatxdnqgvUBsOe7b9PFt5yxViw6qe2qT3lU4A8HG
BSKxTdytcdUsbNzcDQaJglH9BdXFL/FEXqZ1j9dkfq6gMyH1hy44ZbxaOOkWjEyL5sIkINyWRyN6
+1Nr8xewMP0wS2PhUFgyM/F4peQdK9AxdTbZa1a8maB2q9olYpK5z+piwb4gwYvYKJIsZOMrJssc
NOOhPw3Nprfd7h8fnl4OSPfgTQkkFxxhcvT0URhKuFUZsmaDuQl0dJiUWqS5eZlTh2idtJbKtlgR
lqB9VK7yDeRH0VOXltXaYLm07xU1WdWII3ddGvGzRJRi23PJ3se93HhaIGdePOiy2/FB3gJz8qbq
SbazWKjsgVu072SzbbyEaJJT6Yz5HIJKP9CMi1YkK2o2aVgi70AqaSEn/Q9l2ddpGwYgeoBYkOm5
XiRhFiqpmZ9BcQiKuyyO1lGamxsZQqEnu47u1Bykq10uJfdKwqxV2XWgQjR5hu4eMMKgpZTt5AbM
CGGJRuasDjM3oIG9EqSj92bKlIVvdQ7ShSvofz94dJfL86HOoFRRkPwcFjrajMxu1xD7yRyCFeTT
3bolDiSp1iDCOtCAuSJWFnx+7g65tD/xk9im0hBDMAN3repUSe2I6D9amNxSRCBHE2WYYfNETKdM
3NuePjsBBAmInyEA+QWPC0RzxgvEjucEIDS7/gwZXzh9liyMf7/YogqALR7LsBBE6PB2oyX01Nyx
g1ftvzMY/34xfswKVqfjDHTLpYMHOkH1+0IMWJoLExMvq2rU1ZpOzpHSVjZ9it4jw1ppElgD4tfb
2zFDAHVtauJQlp3Jql1pmE3/q5b2WiLQN3Cw+eBk/JHZ4K9hfq3/EbLp02SJt2HucL2c58TXOpXp
wNbAOL4bU9ukdJcm3rBEBDhrBWygOihHCerok3uiTVlQpq2Vn4cUzH6uUqyTxiHfV6PEQo6SZ8gI
gjNnGjxCUClUuwbfTZ2tIARjlz6rF97ps559YWKyXBmnLEhsA3tlvBj1fa4vjD+3UBYiX7BwQWz6
i9o0pKxroHZqdibxvd6tNXfo1hVd4GmeC3eApQLuH+BdZLQnuwEhgRBq15hEYd0LqC2oIa5TKDzc
NbW0cNbMmUIyWEcBD+Q5yAlff6l6o2q5niCyEupBbz5qjh5L+WcbW25GFoB8/1zQ05sMkSPuMEjZ
IBc5sVXiVB7AaIqDOc5KywVNHUqTeZ2CiJqrmGGRuaCSBHlELRVeUjSSp1SCr9Qk7te2ZCkO1ExR
ySwD486IVeWRSDqLHckYzMcqbuuzYqAxn1LbPAayOpyRqn+pMlVCAUpD92pt9A+McfMdXf/oyZEs
G8eFOkpdg5xBr8H7UDKLeU1otx9VTLmrVlK+ke1meI6KAjHu7VPl6xGJMBb8VACH40UIYunrhUeP
hMFVqSnPRlCDrgGvXDQLBfqSkvPX7wGPHRAZjnqm8qiIdW1GVnkkJEznzLCjIL0VC/4zM42r8SfH
MLokObp0Mb5KnMHy7W5l599+E2IKwC7hq0M2ViOTy6ojNE9A+BKfI256NQe+4PudPDiQgCqCdAt8
E1R314uEd4wMwvw8PpfWPqZrUHIk2UIYN7dOlyYm51KidyGI9LIYmQ1oH7gJWUlLzLFzW31pYpLQ
QI5H5lqEWRi1zzPwoXu3PXZhfGsCU43a2ggMO43PtNmFiPPVdCkDurBI01uoM3ujskPMoI+fjeJP
qf8Y9dpuz2LJhnq911ZZoCkzhY2mdOV+nWo7fSn6mWHVHf0J3xz4eECuN/3oetpHhVRKEV5dwgHo
35Hpihn3NN8iNZ1pqsvRYm//aqLPxvgt2Z9obo8aP6lq/2/m+r/fMfk4bU3UQa4E0XlQvUZFM7xn
LJUT55bTRPgDrmK8mL+oRkmBaPuC0/hstZ5mrEXwUC3JsS6ZmHz/ZiWEmSRRfGbYsXDb8A0q1rcX
6uutjpvvYhbjT7iIV6HczSq7ggmJvSroec83ZukW3382XFuZbAduAyUEChNrFazqdlN+n3of4yPB
CMQfWpm/4HHQI9bTMNHARihvS7oq8nW9hLiYOwMuTUz2QqMWF3WqwrO5A5kmK9/c3ojZ8U3EVoh6
QOo/hRXWkpKUoKUHj5LhSLJbLz2tZjf6YvzJ77c1wK1FhPEb+xiOajBHcFD0S4KEsx57YWXiTjmw
/HGFlq8zSX2V7pPGVa3z7YVamsjEl9qeQwg5M7ERL2BesSzXpru8XTDyNdMHh7qYx+ReRNNFPvAc
q4Xip19yGVwYkmORt45ulfrekE8p+3F7Wkv7P7kmSRcpIOfHynW9H5grunQ0L40/uSOFBp5qoxvH
11xLA5PuwjW/MP60sV+Kc9uKTYw/ckN9pktIy6XhJw8DjVOzqig2BBiu8sV4/0+LTyZXo5pwzcJZ
G50535HSF0t0wrM+i84NYPrR7oCGhOtTlre1ZfZaH52TwSXlOouPcePk2vNfzOLCysSFuhY6UGqF
UzCxXJJtAtu7Pf7sx30x/sSFakPXWGiC87UetuJEs23Xrv6ThWmgBXXJQK9bzKCVd4ntifazCF6+
bQIdIagVIFE2BtcTRyp5ArXOLgzPnDkllNqLdccXejdmfFVFIWIUzrFxkE9ZInrBY72IGukUBQHY
an6XcuffnsToL9fvSRVtIaDox/Agp572XgdKVcS9pgVQhn5QCQOV8KPZbrT8d80WrqUlS+NcL+ID
BXklkWc6WpzwBMnjd9VmHoqhTlf+UtnCuo3+eWtWk8tDt8vSKizMKtD3XXgEcaMTROs+e030Q4rt
ur2GX70ZxL8ANow6VDMyMEFZQrgtCeQTMTZG6KJOzJuFD+arI4wmkPTRgab5mjIxwkgD91aunHLV
NUN9xaOlCHHBwrSYMlgprbN/LMSvUHZpl5JKc4sE2AcYBKBE8VWTo7FDwg3SKqeuNs8pqIhYr65I
VC/gP7+ejxaopHU4NZ4PwOZNPso0sLKyk2rllDB6CDIO/oXitxKUKwANlqrfc0uGbxIFhVGI4ku1
eCi6PuvrTjllktiZgq3itltwra8fzcjtgUohhLOgZTJ9BRGtNA01QpRQRd2elu2P2qxSFxyLH63o
fvW9sdQwMrd+YI35Z4tG7ZRJSiWKhF1RkLNC1hEyakOSvRmd9pL23bbSFvOycz6h41gzkVMZe5Em
xpSa8iHPG/lkyDsFFSb507Jev/9tXpoY9/Di1AFtQW/A89AUGlqOJiCqJ5Xoe/g+VBP7BBg6sr8a
IG/G9Nq3aDYY3JZPkHXyyoG7drSUxJ7ztksTk8VKNGCNKIsU1Ku2fLhHFHl7pRbGNydfDs0NqRkC
nGK1IRzohoJh9i8MGAAFArwxowlCDEEUIB/waeoPcfyRoq5x28CsOwHaiAMSGLAvAGZiqqVWgz/9
ZOlB6EG8rVwXraUDc1N/v/iD/R7Ty6DnNu0vYVjZtoUiJGyGDvpVjnwU0f5mtS4sTEIwEEeBHLG0
8OXLxUNE2QNR0iWvnanKYBpg6wLUBXjpL1hQzTYLm3emfIqq6l2nuIkj+cD1VFqFVf0JianCiaJ4
Iwy2AWrUqdEUgDzw9va2zR05YJUZ89kQ9ATU4/oTVeNGyE0n1BPR3PJJUk44vcthIc6Z8260vyNW
sxDrfOGwkfveFE1AlFPEAnXTmMjjloW5pP89awUMNTrYOJC90ibpvcRuIVlSy8opBqFX+BPxzl94
BWDB/xqYrJVVQFcTF4ZyMukh7vZ/84leDq9eb0WlkzCpeihFgUO1jTz27WcFJLIufv3kCAOmiggm
Y3jJ3AiQdMsL4896ko7uEiCBkTicQlyaosuTrEF/c6G7vFzX9r2tHFSyvu2vs5t8YWWySEGZQesy
13AQlxQAvtj7c3v82a8SE4DylAbszNf6mEQo4r1YPsXZM1EecrA9RuQUqUc1ZocKVIGEg+gHnMJp
cA/13tvW52ZnapAo1sAdp4GO4toFGB8K0EpZw8myci8Oc+/bzwC0a+GsgYCJiV6TaX4aaFFWpMow
nFCYD2InbRv1HUirdBXEOfdSKNOuiNaLhQfBnGfglFbGAF1GpD55cObAidaNgkijze0QhMPpcCdS
MKAaapBt/o+0L2uSE2e6/kVEgNhvWap6b3pxt+0bwu2FRYBAIED69d/BEd/jbooooueduZgYz0Ql
2lKpzJPn1B6VO30PW7OIEjAQpAtr0Qn7JaPwQpPPdaj+OJfMrw6aM/0HV/DexGobdu40eO3Y6YlV
W2+K8gvV1DvVxq3oE8xpuDixZKeUjh1NHeUbUiWpZMe6y28tK28Ca5xv2ZC/SFAY7oxp6wZ/b3BZ
xnfRWpUbZe7pMNj0X+3xijldZOdF/PkdDpitjSHZuPL0tRciWtpNYJRMiN2GgA/rikX/wQJgsWgc
X5rszWV3vBuGqWRbGJ5Ebq9oA7s95hADOm9hY6KAYkLJE1cmKO3WTU5FWxSZrZb9PLUh9Ftb6HmX
9O3/ZGR9m6U1VXJAlyV0pewhwOsknl2wufu993mPitHguQGXgKhqDfMsnTmlNcdo/OGi136hCWZn
X20cR9zHqK4sBGoQX18FUxQUYoWrURP6OV8z/3f1+azcwo/n/X3eQvZwffHwquca+h5U0rqXJbvl
/dfaRGaj2bnfNlYdQRIaAqBkulxyq50L/hSDSU1TCUh76XDvfG3tHb+1aQGyJ8QGPcwSLn3cuW7W
eObsWSqR2vCTNn3s5t3N5O9BZbbMgP8KVxsyaICIruKk1uCWJz3ccEq71VUfuqoMebsDM9lYdBDe
Aj+FohBw42sVUDY3yhwUbrKU3enyrvr96dMBAA5UbhfWpoVB6+NUgcgn9/20xHvJan/YUCWpW/+L
ENpO5X5zqnBpOdhhSJ6sIfZ9PZiZPU0qscXChT0eCEmfvNl+Oj+aDcQh9NpxCI2FT9QHuujjcFzu
UQ41QLhejCpQIFmLaY+82VDmF1M+HDgwaGM9H0BoWwScQNlMlNnOR5ym7ZZvwPbDdOKNuL6lc5fw
JtdKlYDxJ/bd9F6Y7rMonVczzWOmGTe88nceH9vj/ksuCCZeSMWulnEEQ15ajQPmdyrJQYHy61db
VtMFN9M3w+2aq9nRgIHJeiMa3am+zPRB3aEVa8+FbK0z0lZov4JP15Hq+zj/Gfe4ri3fkeXgSZcy
kOjE8aSKz6/zMpyPmVFMMRTXdDTNLQ1Gy2e8u5ok2Mw7CImppJ9F7ocu5e1RL6rmlo1zeScrKOsQ
c96j79g6ioj8/QXzBR7RteMSQLq7tTBUUmFhNS+9HdRe1WgjwoMj+WdidefOnaAUCCGYgByXM99a
vhZxaAg1/PP1Lw+EzS5BjzHI4QDT/TiFufLnVBiVSnwzzKDrvdfAvDVZi0Tm34Nwys1FJ4iLQUJb
JlM4ZneuvhMKb+0AnC9IfgF9B0ao1SXil3gGgwFcJkbVXtjm96LS486ACMB3oHrC87tta1EWbmVM
0tLv76wOF1Fu7jcpl8k1cV8PoZa9fv73l2ZceAvUuw1jtZtFZ6G2SgeZDBcZtCPzO0Xuivxw3sjG
euDMLOTpFsjlkBn9uN54pM1uN0o78SG4/VzyL//l53EUl0sdYdB6jqxMOBod7AThe2NfFiiJnDew
4VXx/f8MrIIfn5UTHsYwwPGQ5IRjFGPke8/EHmPC9QDc0tF5i5szZqM8uUQRKFWSjzOWU2+ScCqw
CCKw7FjvXOzLqq58GBJjoDE0MC6wnq5mbIB4VdPzwU3YosgQjg9NuTOAPQurKYMU4lDlZu8mk3GE
ohMVXcCyPcDMnpHVm1QUGekxDjcRaWwYsc6jfud4bFsANBUsBfh7TY1npqbNULdwE5RZkHSFAApJ
P3/CsRb/TCyf8O4+0ZpOlz2Sa0kDRqZaW7yhRb83Xz6/od5bWb0L7cojiisMpIDeSnWEfsH53192
zMmOcgl4CtFaCPDP6vfRwdvMw1i5iZ3/cNiVBw2z4of1jas9/N/miqBkg1zEUtNZd/YOnLWEc+Ym
g3alm1BXuWv25HqXbz0dyz8Ty+F8tyI1HUbDoTBhGzeTHpP0j9XLsAaf1H+Zs392Vis/9DMpIGv2
94yM1kWaRxY9pG++iM/b2R7P0sIB9Va0qK/cL/FtTSKt4ySa/VZpYe/dUwCO/8sGwzX1/42sPJZf
6C7t/BRGPP5sqxT9pdZOMmV76f+ZWN270tK1BjUDUN0r8jJazsFqhjGYHLVTAd1yvrgTQUuCJi8U
jVd2ZpZVHprvvERjICOIsvTzvhGK4MhsoasPYeT6QdIpvzBmOYJP3z/a9aX45WYX51d8YwSoPAKM
gDIxAqH1U4RY/ThMpmMnorrqfxZ7+Z+NhUCQraOjFOBxwDZW14fT6X7TjzYyqu0YlmUHHa0bc3z+
7Bh8WMD9B3fiI/ZZ7VpI6qC1fy4J4uxQQvZs3Hm3nM4RksyQfnbQHItHy/q5MEtRi7ZCEtpstIgR
emT1sJMJPnWKMIFIF03KoA/HXf7RkWTmaHml0kjil4/l/NNxH2rjZqDHjj6cn6vTBfloaBnrO4+V
D1CAZByGwBIQ1ADBG8Cp7gKj94azfMU7K61TajWrfJIYDmS1zHuBzuW0RTdf8cMuf39+RMgNLPE1
6E9O+uI9n1tZRV2SuFBE9Mc8sLNbUVTxeSunnhG9Lf+srLMozEtBt4tHcwJ1qtR6WqQ2Z/EdmiA7
AeTWzKGGDte7pNBPzuMEagWoA4A1uq27SFm0hGzk9EYy8xo0HI9ETV/Pj2tjby8d2H+b/eHG1ntb
67J0FMY8J+7k/qoc+Bi33NnbmybwhgMLKkCyJ89gw2QWWCqsGXqQj/nByh/Pj2BjR4M3FIIJePcs
7+3VXhvaviV5hp93X6m44flt9Xl9H3jHdxZWEYsNWTFwe5pzklIaiOFJ7gV2WzPkLIICECrRgQNZ
hcB67rmFSRqZlIUM28EJxszc8WFbs/TexCoArjPPmRmELBITUeOgogmJwGov9bCR4EHaAa3GDhKB
OlZ8tRYZkyYZBXbT2EOVKmwgF9sdQeSZaSF0SG0ZCyeCTN35DbAxeyif6UjRIph0ECR9dDbZyGvK
B6TOfQIlgR7UR3uTt20B+XJUtZHQWR+S1JK9IUymJ032Zhm/rfHP+RH8DUU/xpHgTkOG1kMIgSSn
twqJqgqaFWJELaZtb5U4ctuIoJA8mygAeYhb5LdM3Gbsqm4OI8uPLdvp39twbsDUuQTJejQVITH3
cQaR1gWLG0FKvbftA1HissjV0+AONIAAz07We2su/QW/A9IteFSysiWnYsw6zlSipT+a8Xdb7AEt
9gysTmtJ20zDIxLJ1UGL8qlAoaPaeRRvmkA5C4kK0EUi0fZxvvrCQdnJLlSi/Bpi3UJdgbF+Z002
LgJElRZY0IEVARn+6sDmg+kU1dSiNkyr21nLIw3KgQTODpCnMplq5+38HtwcE6oEyIqgE+jk6FKt
xCu/wbqY0My2wyH9df73NxwQ9hHyRgC6LKXhlY9Dt/MI2oVUJqy41UHrMINlZCw+f9WYyOtAQgvt
PUDzroyAjdyjfYZ0XqW0qOQQbt97IW1M0wcLq2WRvdKgoQQLaAj1vol6x5ctH7hyBMBRQvvnr0Ih
UmAfd1aLnh/CbW2AtHKH/ogU+pJTGzSDvOtKcscAdwER6n+In8GKveRA0QDm4FH+0Wg355zlohGI
oBCtSRpm9s7ts+FgYAECCECEgcFonUUyU0daQuYCeOQpsPsbqR3nCWLf8fk9tuVHYQd0ZwCMIem+
zn0zXQPeQYOdfnAQPf0S7CDTu8KcL3Xtgg9X2VweHPfCGPKINg2adI0dz7A5UERuuGoxmyeVHY2P
SoN4qEia4oumaFiJKymAWKs+j34CaOSdodWNIc1hSZdXIoFkShkutGBVt1cm2drroK/BXwDEn2Jj
UAwqXMhOTUldvUJk1TV2TuuGi0NITcBPh6AHCOKVG61Ax5y1lI9JV3uHAWoYhMiwAc2fmXmRqnbi
xE1r8KO+5aHyBiTxx12eZbo91XUzJi7V4onc0vZHpjmBk2aHov12fiNubQO8RoC0xeP3VAdPd+ve
dQT2Ya53uFBlXKo2D+sSvE3THgXVlst4b2u1E1QPSTdhlSIp/jhZf8t/mt+Hid12P3dc09ZuQLoO
fOMuOLRRI/04fwMr68ps5yGhYzQEVrdzdrfuBzRNg4YFdx5UIleVnokW9dj0vYDiWnanF/MXBQU8
s8x23r9bowCMA9ttIXtG6ubjKBxgEwguT5wbmke/M4NG51d+azWQ2iS4RMGIeAK5qmcxAa+TLsLq
r4htQuU/IZbPnEuv/G7seZutOcNmRmEcKU4whK0Go+lk7mkJb4OyeeAbY1CrPhjGnSlbDsb6Tnpv
ZZnSd495f0Ilm/Sw4ijv2iDFFZgUVeC18yVx+XPjkQaomAy87XvQng0eUB9POuTS8UBdmAdWFxMl
eg+EUi0S1o9P45geDcXv2ehEvuThOIjboQZqj9MfdNL2MMFbRxisqjpqHwhZTh7i7WT4IFnEsSIC
+iDVhTc+uO5XBgGv8xvm7yBOptdfAAeQ1kBOdOUFRwfCe1oKX1H71hOa4h+ycoiQlZNhMdu3WSOu
HCeNm1IePEnA5uhHmiyjhkOyhLD5TnjZHTggjgDW7Tixzd2Fu3TpGMDreh2B+g11fafADNTFJetu
KFrolfV5ZB0oHKFXtBSXEB2sQTCAxfg2QJcysfTbxjgaP87P7sZxR9IGNRmAwyBKug4IWU4yYbVk
TrjBg+yLLfdAwhuThJQD0Aw2ziCeA8t/f3c4nNogjU/x/Y55VU550JFE7BGRbBxAy1yqugvr7ikn
hhi1jlXzNCea8eJ6NTLND4P8adrP4PxiIobk4c6e3Jy1dwaXs/FuULR2zVTkck7m5mtRXMv08/0P
eEeD4BkJOzROn2DhUcWE5E+mz4ltxRwimnssIlurgnw8IheEFyBHXg2gs7gtZ98Zk8z1gzuPfMn3
XO9GNIFHLPYuuI7wataXNXs3RVOuZXwW+oicsPOkKf8wqKEIfEAcKevRzKNlO8HShj96b/Cvr3xn
0JyzSmTcGNEyAgUe9dM1x6Atnlxr532+PXX/G9jfFM87O7qlCa9hsGP29l2qigueQ7nE6o7nD+ae
mVXUwo2JNM2ksEITcmrkzkEpqP58+zG6uECJjgsESER42I+LRBxQH4keAeZYBMq+Sfvnzw8CvEYo
uy9ARBCZrn7fUqXB02FOpIwtOQY9mYMx/Q8JDSCb8TBH24aNsGU1VT2pS956SKq17b1MXzLr7fwo
tk47cnZIOCNsAb3sahR+3nK9mviUiBxRY5/vrPTez6/iRtApi5Kpfkq6OVJuSPcCx+XzVvcnmsH+
ff7qJOoFkHNqwu+j+2hC72lzNIyrto2nvXryjqG12s7EmWOUaHTGyYh4FVTegy/DykaK89PVS8hg
IQIGcAgDOwk9Gm+wNS9nU+LYY+BbBTr/QfXY7pEXby6MBaDNwm/lnzyIJqbhz4sZ666++SYLxG4Z
aOvicv9ZWM+Y7vF+9r1xSlCgiSr6yNybeUBbZcjZddXeGHSPtnjLq7w3uIqluCm4wyQMitkMpuKG
dd+U+nr+uGzbAGgSom4g31xjiDTpWgC76hPkI3EVo+vIyrWgR6fIeTPbq/PPzOrYdCNNK4B5sdtY
BP5d5Cqmy/MWNvcz2jOAxUBH/QkHbw3c/MwznPuO69M1HcfuFu2v7RMxxHj0Buo85FTaF+eNbs0e
QnokGgGqBrPayiXbkiJbP6PzkaVPhn5lztG4F1zsmVhd/j1bZER8mDDYt6wwAyQ2Ax/dDecHsrU+
f4GJwCaSU3y4M3eNU/cENQEILkVC3wlctxZnIfBHghktzydIDC+dZNoqgZpzz+NG3Egb1VP/C3N+
eBU9nh/Kli1UhaFWi6rjKXi7s6xZAIpuJML4Nno8TpWKfOs7H2U0jJ9vO/HRBYnq0HI1AyS6fMy7
+EKxyS4gyoyGq7nM405rye3sWOM9mN/2+BaM5Yysrwbk0MExDVYH0POsNhvYeVA4mlG38UZ56Pv7
Qn9AbeDg0famggc3px4tllmQei9qips6DSzjrZ1uhuanLpyDdC47qXayKBtcW8v48arBqxKftE5R
eq0vG272gONbx3RwQ5Ya96Zwwh4qDd50FKAYQWAbpNoP27qk3QPcQGhYfWhp/NhWe+nsv9iIkyly
4MaQTgSX5vr91btNSqGGjeYWPiLQr6KavWlN+QAq/g4UFTU8dndbsDeV10D6jnB2IpzFr9T0r4Ro
A41ncVVA4NRRt14PGb1+2smobi8iZmyBRqBhdY3u6OminmtgEbvyxffyQKq7ckCJ7Fc1G6GhmnBi
2WXbJPU4RT0wBvmE+6UCq4LMArMyDqmYI9ModpznhpNZ+hzgO1GeAbhscQ/vtnHKvWlOazQ8jH0v
H/3Mmq7bZpyPTiP36FU2djFyIDao2RYhj5MsSJmNms17LFGr9e2Nx3l3wDyNl52eiUiAlPO+hCDK
/dD7e/0QW/l0MG0sryg0PiESWYWe0vTqSRM2Nqt3Sa06zqxvoisCQ9718g7UBUGffmFGNOmhMDTU
lHcuixMfiww68oFAQAGtD++0Or+QlypBS18PSeFdE3n957zbO3lRLWzp+iKfitorHjyrX5dKsyad
Gqi1MEi/NoLmgVUUc2g2zDoWKIh9trtkZW99L02d1qO9Z0imQguNFNAOkGO/kr7au5pO82aLpaWM
hNQVIAVrrs6+s6kF5DwydgP3odnYyGNBCHpZy6wLO5Y99qBOOLY2vXVB9Bjqjarj/zC3C5sg2lxQ
8Fl7eXRhihqcb0NizDe9ZQRaea3Yl35PgW5rg6CB9n9mlqPz7hS6szuMZIYZs7Ejt62Covx2fiAn
53zpWkRqCrmEBU64ToL1jllBwknxxFX5S5MbfmC4iPxBfmq9/gdLeEviGl6qV2v8vlc7+uAVDU9M
1b3wanw2dPlIUrHz2tsY0F8B7yXiQ//QOnHBUXBG75HdJRKIbiYgR3P5eVJjNAigAwGAv7821rkK
tJa6EFiGDUO76rMsoPoezn5zFAQkSs4iTIkb/uPC19Sw8qJL26Qv3CkY7XqMW6Oq7upUudH5ddlw
E/ANUF1BURHNxesdQLJO+gNrOSq+MdygrS768WKu/suyoHMAIEykq9D0shpQCsrezil5YnDZNIEy
CsGDmRveoSF+sYMt2BgSrqyFyNdEWtddw1ZTpNQR92BI1XiFhg6btnGD9h1o6nz2EbPcjWDoRkEE
mI+TBIkS1SQ1wngCQpr5kvrSP6q68Has2Cc3JCgtcEZRX17aDxHFfJy8zq3nGeBelnQIVxWnIf7R
gKZ5IIFFo47D05qXaXUYRBvmCszrgQFRBKBbvKPhHX151WmJ1zRhDrSdV4YdiZ08BkkUwJFWUI3H
snq2GH7IQyU0yHLcE2wES/MVyf/YKQkJ9t346JnXRfG7L6OBXdvuQ+5GqYWW54Ba6XFq2rDH2K1D
bV9KLQ0c2kUdtYLcj7HS4YiOddP8ND0tmpZRuF1KrOjcgGf5OC1GCh7SWZ/qJCtHMKl+66arOU93
Jv90L30wsj7rttdWFdir60Q2A6YVFOk+PfQyv259fSccWL73Q6z6cTzr1GSqfJ31wqgTnwIXwR4F
quqz9hUigaGuoVFSfuuJuzO80xvm4/DIxznMW5NoTkXqBMIdvuEGmrG3SpsWcPKxddELrK9dmfLb
rvcGWGB/+HW1c9L3fnz1+eXgNSBcwI9TAj2RaEwfP+scMT3vPn5VgQTT/0z7AkuieVfds3Qu6vLC
anfW/dTZL0aQD/PQVQ5k4eqWzxxfy+zerJPSvcr4DfaWY+9k1zfmaUkTo09EX+DX3jo2a1Dtcsq8
TnSQeAbjnr719s+j6gxoErBJa3g3L5nlmBrFzi0PY4fH1F62aPFwq6OB7/9nYPmAd4FQTcYRAMW6
TiriHObKCMc6v2hL92g46Y2U9c6yb0SYIExBXwLwAHgGoe710V5eCIf1qKYlZh7zyxlyjOSqKK6o
89ipa/lMP90AA6+OHO/yYAal3UlEq6fMm8p5xvhoej37xVc1Na9GQbuA1qMeFM7wcH5jn0JZVxZX
M2q6Te8zqmNH+KxD/FpFeBvcA+Ea92w4FqN+7GY7GPz2oBz7d8HVTuB5+vb6+wFoTUWIA3aTNc8B
y63e0/qxTuzRTZCgiS0w0YwdPbizf+gZe2EIF8LCK+9zMA/rnMZtZtwz1h3Oz8TG6TOgwAyBZRsY
+5NbRAi/dxTRq8SQHLCPRBtnNPqK4LyVrQ1sonsDjzxj4c5fbag500q/9dwqGVIapOQ+Lx/zxgmR
JQ+tId9Jwmwaw8MI3E5LE/MaeKQXpqbqsawT3ty7Yx/U7R019KOORO6Yy53527ggoThgIlts4cgg
qf/xqHDqTDXrcfaN6jvxH9PsqOihnT/vI99bWfcnZAwPrsHBkHIb0U6egST6e6H2uhM29sJCvok3
AloUlpzRx7F4Cslkp3abJGte5+6V1l8o+XJ+I2y4yg8mVucOilYuNSa7SYR+8Zv4x//bry8DfOcn
B6nqVOcYQGO+1Fhyq9tLpm4s94fvX/77OwuIRKGKzpYpmn6o8W7Q66NZU5QF8/j8UPYMrU5Mxzmf
cZ81IKsIcjPKAHCkl7W5t6/21mN1+VoL1pk2MOMoEVL6S0sRd/khEvmxW725XYGUlxV6U3dsnCpw
6iNQq5AFvfeFFlbkddRvdNR1He3G6I8ttYOSfcOTKpxGN/B9eoGOckTr15DrDGYQUDeXpD6QYnhW
hjz4WhP65DfIS4KGvpY+lDS0i4Y0sQPeR9eIMihDl5AX8+xf+vhCIYtKy0epv805CZz8aI1jbPFb
m+35qo0pwXlGamWp/gOUsdpEVMwkreqmTYoKuKA2C4X1+YfTXxoV8KqSpZV/nfRktmxaB++yhBhz
OEFpZd7Dyi4fuYoYlgTm/yysIsNsxruWuUWbMOMZyKpifrW1nR26PU//TKy8hRhG6Ejzqk0M742Q
G95Enz4BH4aw2H931MaB661O8fuTfltNx8y7lOqQDTuXxbLBz03UarXRzyRmi2ApXNO5Bh4tqEic
pUdEP6gqXXHX3zlxG5cT8q227iHj4CHDsTrXBtUrAPsIS+yyDtusClyWED8umzQYzU/3xdvYZ7id
0HcEYh1A3T5OoY08jTVMKUtKA2QhPkC+6deq/jQEYLEC6AK4Qk0IKa1ZPCQx8QLN2jYRw03pBsMe
hm5zL7/7/dUouCi7StqsTWj1VPoPHKXFTxdLlyEsrJkLYwxe0yu3LiY6ul5HsNdqFTLxWJCXqgPG
4LaVP87v6s3BvLO0Wn9/tMqCpkabpFD2KFxx7MQ1E7/OG9nc1A5oNrDoCynw6mhqZb+oeTqYMSdY
ik/qojECMr1aNFSfbjH+O3X/bK2OaapVmkahhwpQPqhDev2ANpOdaH17zv6ZWJ1RjzfcUD2G45Zj
oKVHD3WgeY/XcMsI5mp58SCKw27+eFYoy0pZmn6b1AqMhjYYG4Ufy87f6SnfNAMdxQW3BADqWrl9
LNvUs2jRJVieIM0QnU5V3Gq/z2+AZdLXXm2pWwN5ibrSCe+lywoTHOEV0sAVgsXULKAMOT+ft7G1
yeCgkWW2sc0gJf1xwvDneVt0DUaCNuM2mlA/qgMTQg3q3it2mHY2x2NCbxf7GXfmekN7GIZVl7RL
AJIyta9tvjNfG9EWRvDv91ebWOUl0VRadqBU1yJvvDbKb5YOyY//8DT5YGfZHe/utC5NmZ7qmDP7
iU4RmuYzhgrmpdpbm61bBhprAPSbgBmc4NS7dJR1JnOMp2x+4K15U1Rp5GQNytLk2lf5zlbYnD4X
XVlIpePtcBLPtHk+iRHD0vlbo/80dIYc6r1CMfmTWw5MemA1RMCEOilIB9bTN6CF0+7aKlGGd+PC
p+lI16fV05QKqNBq16W5R4SN/vylNeHDWYJRvIiQ50bzKyr7K2daeUKq1smrBNrOeSho8cty6htd
eU9z4f/oxvSgiPrT6ikInpE2KOR1KroLcNLE48wDaf6cajMQDQtl7weOww+53h+IOx3KBZ1gi+rI
ZXlpopDSuumxbcpYgsCm09SN7Ytw0eOrWgeNW5CFL1+m1jt4s3k5M3Xjz/rRqL8bswPFDPuGAW7Q
GWZc9EXU21Ogmm/AsIBbzgG0pLrUUxrOkxXplR0jow/KXQaEufWzn15s8KTNIOapARErfR1caezY
ez5iR/Yge9AvKxq0dn9QRhnN3hhxENRIyHfZ6cNsmFAu/8UWgJlDQo+IA4NYku8mXEDfy+fA57QB
c1soJHfRiH6ZorcC1r60+i/DGK4q50LZeFiY2h/XaGIbgKtSpyg8P2n4/4b+55AL1PmtB3S3hkWe
v05pGUP27TIzxHVGCJL6TTx5CKVEHlqpeex9GSulvzKthKqLDFyLh94Ifv824KYREcVuIXQYW9nt
kAH7XNGfeZVeSSR9Zq7Hsm8iR42ho5FbBcoJNNR9aSywG4z0hbDm3pMiGAZUIs1OHAgl3xpWowog
btr5j+ndsdkJcilCZr7q2be8mIOullGaPZkOsOOyCUAEGnQ6qADnGRwvCgKX/YPljyEZUA6SKjAN
96lDYxmhfxoGXsCehUibJDq4Hd0WFHNVgKpYYDrNfYNSRApwVc6NkLTPhIBPXPtjlG7c9eQ2dUUs
PRlqPbnUPQ3NXSDpZvZB10CQNNYgB3Yv7eIbdKQPjqgvKJ5pvvFUtALdyFY0ZH00CeNQO3fD9Ery
L3XzwpF7twBY7Dm+VLzO+aKOCZfvPCA0jDPaBr1uBoXNUG++L+q3ofVAf9ceSq1/kS1oEKE+5A3s
SKYi9gcrtvr0gK87Tk5zUS8yrx4JygFYDpRNily7XRJFVs4iYpnHrG6vXFpjWkk8DEDPtD+gSfMs
Jy8oSQ18eXuhhvqwKLuYHJCz1on7JovnCZoVKBKNcrr2u7d0euxcPTQhaknmLNKU86C5/YHP7Gqe
2ou8EkEHvW3Ig4SmmYeqduIC7dndZMWdykJSaNeivauGIYCYDKpPaSimZ0rnoNHmg1u9lJCTQDkz
LNsfGnkpPRUMUob+wC/T5rcx6GHpD7GuAXxT0TgvyK8M6rmufM2rOtC8IaRuiRGquPVoJDlIiB0k
5Fw7BP1BoMo33y2/NyCYW0YqRi8CL8qxmGoo6RVRI8rYnJ9dnx/JuOgOQ2V6HhdBMcQYVRXXA3TQ
y/bCISiPGSy0+iINSJ9dmv0US8uJ6CRCd2b2F25PWli0ag7kABXUHHdhi3wWK+LXPDbbIqwetUtj
akD8bB+87LF1SNDo7ALE/ZEt3zrpBh6OWuegIkbfHKO/UbYX9HDVNY6VLF3Uz367SB406NVobDPo
rQLwSkjy2FmM5M3d6Gdh16kAbIpB3rnHGZmC3uijistDXaaJynuO33PfxkqPdJT7zDwLh7YIpnII
cvV91n9VhESNrJBN1UNUd3Dmy6DlaWizPJj8LqTT0SrMyAarT908u7wO+4kEkAkPjMqIau8XmNtD
Y4Qn9UnsaSpM2dcCiYehAUgHHjbQ2E+p6wdnvhuH+arUy0CWRkRRGRtxCyjxJlgNVfZfyIiGTX1V
wwuamnNVo1W06nvU6lAZNO+dwQz1KkNGxQs09A+mnX25YNYYeo/LubzN4Gaa+kdBnAh8KwdT/JmJ
e8ys/L5o3MAUQLHIPDThkZquRSsqMMtgMGaYv1alhyy/a535QuZQkJcoaVJUPe1fQ/ZnML6UFcEe
nsKhw5BnXAnDEIPK5VaOOJfVGAmXxiXI81IsGZ19BClZoGf3JdyNVqJzzw6s8tUWduhiNFzvrhSo
2x1sU7tNLxwoQ0MvCHqFKnagrwP0TYALDdXubw1aWYzZRyIHbtDKcF8LnAhmXA1VEeRFFpQtvc26
7Jjz70On4pK0cT4+myP+LTsO1Ii78WtBs6hkvzOQto9LkZfOIV1AtBJVERzviiM71NIQSPuvflUf
oSxzYJ4T6gSQQJ9kUV09TIMdFUZ3qeo5mKiKSlU82WMTVAWcqjG5jz1SMtAjx+WcXgC1EYxw2Qqg
cxNnx62yuwYzmllIUfEvBo5i7rdHk33t5jtLsCsXLQ/ofQ36zIgGbsZ14cQ1oH2iNx51tBDIPr/s
5jQeG/Sx1wd0d17J1jq4nR2wwkaX7BB7uXXoHSzKyC5cM79C4qvBDaEZduy1Ikyz8aC3RlzkZuwL
+8iE8X3SwDBsDvHQaOHAfy6roYoSyaWvUAu5aQYjRIHjsm4bHJIvzpyFTTUmjc1DcLcEmuyuZ/KD
ETdsif9MscLdLAJfveRQMJHjt3Iq48lUF+WshZrlxipP2pKGbo1i/MRDkELHEodFb6YXq3PDSVMX
skbqj/+si29SajjaP0unutaq5qFGx6Q2OnCHzRUb3lpLv5uxVzLXCLlfo3P8dVbq0lHqYHRA++cu
pF3dG83xw0H8AJo1BvXbURp1GXAP8VFL2oBAOkTP+ngay4jxKRDFcDDQ/NkMbzpub9fJYi5pVNgP
LSEo8U+3Q9PEhVVdEcO7ygCM6JzHdvQCCmoOV9hxOqmYVYgsyEvDNRhpwsLlgYtgY0BZhnr3nqDP
nfVSePkRJLAHVtpHbSzgy1oz8b3+C0dfodX/rMsHIcbYn7trVhmBmn80Fpwd0qtcEDi4LMgyM5Zw
dkOuf+/xgqrtIrLrJ7cFPoHXwdKSKFv7hzLykGTgiXARk+UjAj8K1vXuptXGF89888EjAMrZsKPu
b6b7v11JIeI6HezqjwdlTH9GINjxgIPeyi7y0M6bizzH9Yl0R7O8cwGk4N33JdgjiGhqq4gs982o
kMnV8DmTf4184s3/I+3LuuTEsa3/Sq96bvoyg+663Q+MMWVk5OB02i+snAwIEAIhBPz6b4e773U6
HCvjc9VTLVdmIoSmo7332afNzQRVqOFkTXH0bASxgrx6KRuc2CNL+oY8cSZfkJS3BXJijcU6H/k1
uKy1pPyqqp491kV95SUKRrJaR+J6cNLFVCgtMyd16W66TMpgqlEiu9DSuS92kiCGLPsNaTro9pCl
LpJMQwTmlrHjFzA4R1Tj0BU0hME0EFhwQp+Qu5HWO4mmu1fSfizmlQeBeFdrV+AYw3rq07IuQ8Ps
I07U506j0MaYEaIRbG03iypT0jVxrXOISmlAiiHizE8kmbCtIzVTryJZwTG8KuM2QwSv8xTJHPGg
WCIHGXBirhuT3+p1lijXDcB2B726Ne0pGjoa+vIou30kcLJyaRuoRb+FG99W5AhRu+t62Fs6BZ3w
rLkZ9q8lNPFli5klOmIiiLsDAtO+ZhhCvxQona0nzdIH+ogTvLfDiZFQLdindRGhqjD+/xAivzZW
LWTYJUmA0RwaWa8BPsUj10Ni87Uo2jWyM1dFZ4aWxzdC6mtQ9VHnOiEOqbCTXwvXil1ol2HvddDM
aqPZfuxY7XXtyFgVd411DRuBMPNM9PNba/lbnb7KZg4sigjK8q51PwNUI4LMm9ZTWYatmweqK9IW
iUK2rCC/qeNptNdmzq61ZrlV5RBqbIrYaO+oyANUwUXEY6wwWIEuRuwQeZj3PNQ7Fo3KRaKselOT
E4marXxUVFCkDi1lIVSgiP/ypIDdZVD3GM6SrDQcOzyrHyemr5GZfGXkbawNfMcRMWDhzt94re9s
cmdrVaAtegqdcYS0UxeXvmtrMIJWeTtR3wvJtiBuCy7AUeAUFX2kwPvRIV/b/ksOHyRNoByHyVZt
NtwNRf0JvrcsymZxLXvoj8byXuVduhQ8Qgpl6CkZ+3MW2xVGlHmx7TfRDFMYaYWtDiteFwbWGkrT
G3ZAcZYSnOg2zol8Yms2ZqseHWtmEjB6TcZxAp409Kjp3SpcJ91bpmwttXBGtjWEdMWUYo0cqPT2
EPDfmbn5zAYRF/yLi1EkdhtPkxO2FNKn27qoAkMg2GWbprs24OnSzDcNoYEGJ2Vsvjq6XRtspUm1
n70+pYW9n+ldp3/28ls5vTUwHydqTHPGV02791uE2rMfWS2ugcUjlsPW0R9FLgNDL/aU8mc1jtc+
/j3y9sHgw6qrvdTUNFSkrj65OAgFb17gFR2aI0tz5cfCeNCyJvS1F1jHRdSV29HqcTko3WtHzo+s
y0JabrhdpaBo0zz7NhsIyZE5ZHhfDCg1KNUjZDDFvbgvnK/SErFs7gfnRVp9YC64pdSHqrxqiR9N
9halec1sV1iPFrreCfmgZLuCPC515hsPH8DFo4kWV3mbOqyLm8KBOc2w1U2IPHGb8h2QZJb2tZ2u
KebHSP2gnxCV2nhxX0Sj70WNgcCXfUbRBWRoqGConhq1GfwXp/7S8+dymLFVGqHMhoOJN/ZyI6lH
I1bQYmjjF3M0AqvkOw9p47Y2PisUdo4QFqE806X8m+9O0Kd4CJAyD7pqgD2/qP4KuESUmnKrAyUL
tuOdP2wHN66hj2vLELXD9ZYlon90+k+K7rh3Vy7OSvW/C6MerTcspLYhqdEDl3ICPsJ6CklI/Kh8
auLMO0jUiCDlbzvDnTRyREDfoXWygp5uGSF+q60IbkPDb2vDTp5/oh1YeJvZDJz1QYeCb1m0wGjT
jwGzIyB2MlbvP5N5Yrsx+e1QDxZkLjaurY5wwxIO1a01RH+tmRPsfDErYJEadGJZ/yLnGS6abkw7
60JnfkEZv3+uo4EIsr49qIV+Hg6q+50zuhCKSZF0403urGgWIBXk474cn/LLJ4P9vQ293xm70WFG
8FMUkKqg8gyCoScP2VLTghoCWnCB1vgF1D72x4WiFf47R+PRE44WZhBqqADNHZZHgFXYuj/uyNnH
E0iOfZiMHT3Zfv5cI5ToPXN4c2DZDbYv7hgXGjg3ueAfBNULrNLAMZyMh24royfZwA4FSbEfzyLW
+wtD/l3Ycjoa79s4WYJLVsNi3cBVCdf+nTN1wAv0gAvc3HUd+PkX4bg7+ASAgLjJsmXHXWsLrzbu
pbhapaJxdsV4O3epri+RCaKlQcJgz2mgnHzfwJqACoUIsghYAbwU443is5GiuKAiC9+fYAD2qgw9
UMiiWABrsw0f81j6NW5iV3m1N0QZyvmzV5LAzu7zboyz7lrmbM1t59aYLuXLQDJ6BotGyjBwfZBh
R4ubnwBw8+9DO/goIETYgR6u69u/s1mMch4rdsDKmHCtQPIOVM5Ds6M52RPytW/bXeMAcvBxqc7z
yNWM0G94hPK0iJqBsqnyzSydsLCRbNXTvVF9R1fcB21xkqGFztqdImF9Msmj0GBPYthRowEE0qpU
Qyq5HHgkEKT2k7UyiuZTD/ls4Q2rAr4VRa2vtLLcsxaoAcCe0XyF5AJRdgZA5ln0RcCBIeLWj5iO
hblC3WTAz73rD4hhH1E9B8AX9nZRh3lGgzqnyDPIIka6QK+rULgbXDqTBLDivh/J19apduOiUIps
SrPyhpjZqgH4RDRtM7iYLRMyxnJjU+qbovfDTmtj2+oTN/dSpDIESi/XPT5gIexodvVoMo24yPWg
AeOEE3TbA90qhzLSWzupoLHuzD5ZiiVcNJkinTLNdSeDrlwHBE1dALEOLiHUM0SAnAMj4E2DKG/o
E53JKEMniFZfCddNuga4dWZE+lTFg4MSEq2PApHVY41b1+zet0thr4UqGqQw9i7mbR32JQSK+bAt
afviZIu7hRgpqrUmMPVOhLKwYcNMpL22cXVYkcor9tZSfPXrSYSiEG80N2GT/TDbZFNDkZyPG4kb
be34CRJII7sEgK/NEXal7RHm7aQImVGniFDWi+M8CtkC9sxjUWTYef2vsFeKGwQ2VY8CTdgeO62L
zeqN6XraTEPi6ywwwQu4HENWWveGUKsm/wyPru3gqBTIJyv6xIbWcC67kM+QzgsdECGGocaSxIdK
OsyZpl9R78EYbsiQp9lMAMpquAE6UW73kV/pa1k/9/x+rPLbZdSs1JhDZvJkBM3BWAZQR89j2tsb
C0mgqN2wY3CLwEjFrbckmFVXhKprg44VEspp0jYcLRohB3TiVho4AH/t9u16LLVoKAQEG6jmmKsw
08Rr6RuxgQt757OEQOCkELuCyR8NEWYT3RVVGzcvpfUg1YNVp565xmcPiZXQooNvFG7O5hSbyMuF
t0ihRw7SQrIszvN1yyRQPRgQZ3bEmLmuu2fVZgHv6qQc3NTosenQ8otjLokanY3mmGtVtgFSJKIW
tqKu+UJJSEeAvLaZKKAabjB50gpQvbd/lEVjYmAXsYW4u0FloNEKocBqN8UCDA6KIdwwkTUGeB5I
tlEMbeJIZFNQgQuyyDPg7z2GdLYX6Bx7PgZTmeG+SFW2o/okk8qX+RbM9hRNboe9oMT+amrVi870
8qqBjQPuoyjrS4zeDLNRdPd8KsoI+uYu4qoA4eELL10m3JcrbSxgIVA7a6mmMq5oDbO/ZW4hfa6b
ZMnG+hEVnoy4LZsewKUhbyfb1xKNTlnK5smLWTWNK1YDFcpzvw2VWc1xWcJZyup5BhohM4CviHk9
2CMNF+xaMSbsEovSL+OcVlY0+CjeSkk1pgig9HTMJHDPZmjDjJoGCh8zO/KVEhuABtkBKahGqmck
0oWDZFtzDFxD04PC5iR0vQFXNwhnAhhZ7Uqf3HoMAHtdVREdMetxfAwAXIrpCHkjlXmAus2sxdNS
Zdf+kG070twrT7BwNNw917WvvRow4ww3AEWQgzeqG3h1Td+yfMaVVt8tygbH6+7yCndgw37Nh+6m
EcVb1zkPWdbs+9ZdzaK+nmfHCK0a4z6PQJo0r3dTSmUMh8rEruTKMzwUrmpTqzM2R4uiAOXZQ91v
b/qR7ibgcr0NVyRCEgK82MelfvKOMEkeIR85pg4FPF+vR5w4DecrZABcQZSy02zYKeQO0Cq3HHH9
9xpQSvOXYez2EBOEvUHWo8Q0Gbqkc71b2YktBUDOZnAanW8lLg6kfimfC8DGRVVcC61cO3Z/73bA
O8bmLbPkG3JdQaV0/srWu9Qam1u2VBaq7hlxzcxPrjN9tqn/0HkmEsQrb5svRozc3FXtDglwM+De
E7kHALGepxFgh0oLqQW5390TzQqRKZQOHm7upAQtWJKNX3qJVhpbPfdv4DwXtQ4HmKzAbKCELYSK
Y6jrftjLeYMiZzij2VfuurdV72GD7FNQarE2KwQn1solZAhapoMInrJk4L0RGdWy7yRbl4xdSdrD
M9RKfZtd2a56yTJfC5eBr5GigVw/F9MY+NE3xYAnjvUDNhQQ1M0bPKxuUJVjp4wsgrlQEQxe/lY2
fmR45l7l9X3RTfduUaYFrb/RMt+4Nt9RMieIW3fKBh+RTauK44KiJOJhhYtWNd92XbEdsAx0T6wn
gGka4UGt8agwx7s5lzsG1sfozMig1a7C4cvzt0IjK9mBIKU9AHX3HpYlIQFqPS6YKdQKSwtMtAls
HLegJiMBSozHwENQCmWKUEt151CeMFYFC27k1M/x/0loVEbQAbO12iw5Bh6jaQewX8Vnt4C3irSn
TVS5QMwbL8pHBe207cIH1Yr79q2YVAT551pw5DQgsrS5t1HgzZ1O+wRrCwCg2p7YQ8J6+snwZdxW
5coCSwAL96SQNMizNq4yFWqas87Q3dFHnWdniIUNArg3U3pEnnMWDnm/mp0R51SV1LoIUE5q4/YL
WOvlBmzOjigZaXQOXAjwxdRtjKG64cSLtZrD5LYF3JVt/EpeWS6NlIch72WsV5AF125/aDCP7FHs
NQ8wrfVKQKgIsDp16+4W5u0kSs6ZICvYoAdwmI+U3oYiayK3/oIjOoB1+23HwDsUJihHBEIlhrRx
3I07GJF0UTNCF6DQEKWIOapszJ1We/WNcm9W5c7sCpBlRjxMfWzbT9iKevy9H5eDWPVLF7VUhpD8
R9ySICDBq4PXBLMXz9krJ4DXzQXhKABLypIS55alYVTKMa3t4QEu0sFsgNTi7QtQCKCDAL9ym19N
Nk1Hgz9O4OsHvbjrQNK6fAkh3ALjSWLO6ghjk4Dg3E/wg1h0IF4oLhwqftd1+B1oIJENjJMNHW7A
LLavrTeDnL4GrP+powg75IIw8BOVd4NCZGbQxOTZGnjRuodE0yoYqnZW9tMMAz+kncdtj/Vb9hG8
j1e006+XfNgpC2eqcz+CaszgUGAes+Ymd+VwbHqySktP3wnYpM+sQ2k8ua28V+pJIKRfG60ITBwm
CB8Dw2i3pOJIfgFQR0G800IPzImFzrAkhQOx9gAyuuYbP0cs0bAYPgoRcKXIyRkguhpiaeSSLGVg
VdWhbuoN/GRDORKogMBl6eyrngFuU3XIFhD9fN5BA4Upl4c+oVByU2DedbxQcsgtPXXaMZAFD7wa
w2nYoWYB0gK1xZBZr1WIjwGNWHORWEu7xWEeTIsVZUq/awQLhFlclX13V5h2SHo3qTOQGqWMeqqH
3Cap7wm4a9XXyJNb6ZYCh2REpNDijM8gNv29BythbEuR05lAveidXYCT9/l6WO6MjIGCdALcTxNL
1elsOdezqdbQi2JTBfW4jIEPvnYyuy2UF4cK1uoDWA9n9hEuyciGa2DP3Xt7bHaDpu/lkkVLCV2C
joDa0D4J0Otk0iBIdz+NjO0rnca0KV8ZKIFhlDgkX1FMCQoX63lUiN1GLWlMM5kw8XNHYYTaiFWg
J9wuHvgQ2mYX1rqTlnqd4G4X9K25IrqItaqPxraHMuehlI8tlpCRlxiL4jl3qsisBhyoS1zo9dap
qoQR2EMekwJaL/QhETALY4eoHduKGXqQkHRFHVMfLc7+rprJjZLgKmBdWBLsxA2PK0hB+k6PBqOP
skZGOYPGf84QDGEWt9VV4WSJNTqJqrpQYG2UnYwMZw5zT61QsfGlANkM7/eUU752wHmYSE0qJtsL
OmKu5j6/67gZ80xLS6InE45XScrELVugyTZ+q/CAwlqMIoTmq9n8MoAzQ+VoBEn8m4WjrxuwY1Us
1CvUMcXF0Gr7ZJx4QPwXm7DAH+ugcPTbCtkBgc7sVT5Ztw40SWVTRAxYzYT8YOR0BhWMLPqpScfJ
wy4/x5VbIU7hSeXUUaZVj3LhIcJ+FP62nhzRBbmFZCHO1qT3Yx83FaO0Ngbar+0akeocOC6ysdrj
+U0CZETGywQywhuCHqmpiIHmwAbKxmFBHNrjW6lPm9apw4pAGtOLRNQVAN/jHcFbsO4h/4KOXWgQ
oTjdrartXbPMUDgMV6jyd+cphUInOPv0LyWbgtJWOC7ortHrqKI4Tup80x3zpooinitxVel90LQ9
6L1rbSnSwh9ubcRKeuFtjMUE74HbpJfHXOLaQEBl1eyOiSFSvkxp9kUjAvqkfGPX2XbwTaxQCTYL
TgsgCAUkVR4iNZmVMYpCJr7Pk6Zqd2Nehj1lKMjQxmYzbrvaXI9kjoBPQ5BH0VvtawPZgLkgPMQd
ckQehYaQ3jyynLjiCReyhV6LDC4CT4KcrFGKQNPADhfQa01yI2sfjKW/apobocpQKbJ2G55mIOoq
+qV1ZAo0ChqxIWzMKgTfGFjDHLRiX2XAHWi94T7slJSJ0mMm2AwsYNPYwuwkmsBp5OOzD5BjhrJm
tmDoZ4qN16uo5m8N2Dow7mHuqlsg3GE3KIAiD8ovkr6lsRD6Bo5qGFiIpWyoLirzirhQshiwcG80
fCKkn7vWuhDWqh1JQClNc5d/ZX0ewXwN4jsLNNoUQpQf1cqFhIy/mfOcqLZO6toFAYV7J84Y6por
5NCkcLrBGQrfFTgXZT5sWMw5cnExNijfgN4BE+Tluw6HTJ0XwEjm3cAROdY0qhG8ZLbElC8Dd4G9
7TBABNalk8Dt0ZpC0jZXCtcJF5TpDFMbkBXBRBE0ka9uOwQjlGaZP+ISy7bOCCawHHFOvnSqfJLH
cygzU3gfVWDfH6q6To80stIoiJFxPTbOpnfMZHZAOGVtMILIH/16LexHxgXgEtBYMFCEsjqtK6wp
BZCh8XEVQITQaWttADFYfmlqczuOKqlKCydEH8+qSNRMIJDRYwVqVBV1UlRj2LRL4C3+Feu6mFJc
NZCalBkURJy5IyVkIFievBaJ5YoNX/RALkboGBD3NtCG9c7aQxDJSbkdfTNxmIZ5r1/Axc9hyai5
gOwLGO8jxfkE4cXI20UDog4SaSeE/iGECTbYnWeIc6zm9vfh3vdtncC93pB3sKxWyEyTO1Pi6uk4
fwbvfdebn8BH4+/ARMdSVmhhmj5n1t6rYdq8/mudOMnD0AejRCNoArV1oeJ4IpeE0edA8fdf6QSz
dotGZKbCiByjmSXg8sKIn+Mo3j//BK927MrOvfH4jQBOjbetE8H6VFyy2bvUyglxpFMkLasZqLhh
v3X9LR+wAx3x8On54+E4i/D/GPHv0uh3BBhni3IbDb05xgLd7dg9ZPYFZf+Frhgn1JEFKND1kO59
6L4Z0N+0O01Gpp983I9LjZysQ9+rcBrPGPU6gyVcYpTXdQ+FxV/8WidC8aVhosBljh00GQKAsNsA
h8jHHfn+OX7hQ96NyMnIAwqSTkF1dnD9xonrFiD1nPVT4DrcAmQtVICkxgn3dNoCJhHOTu8pwIsm
/+3UMpBXOGVR8wUVHqCMP3kRC6kAGQyT2EEVIeA1bQraS7vn2dnnQfAP57pj9vPJWm1s7nOPYJbn
2X5pbrj1pTcv2M+d3Q7eNXGyXKdBnzVYY2I7KCMAP/mfoshAIyLZH1U2fslbEfnodz7J2cGzQTpB
um0D4hn5t49nxdleoOwBeHAk4Ln2yRpypchK5JWxQ2+9lH4R6zAD+7gF8/iIX+bduyZOVpCQOXJz
ZMkOplW5EZwLvrm1KBJfgNLpzUFGZTEcIf9GPcBAwVtlli2SpvYhtFxkkXoIuRCad3O4lLjXwwuf
xyWEMAnELyScfPAreqUIxKDQG3786pc+zsmqNItu0c28xhBY35S4bv3f9RY5LgRU5kb+/3cvh5OF
4I1VjVuOD/sS52mYq4Bq5MKZcr4H/9fC6S4MGfMisgUtVBmUNSX0Swrh2Z/5SvBMABgJAOrUoIH1
cjCntjhGKmNwraOOz8fPPxsJ+T+ef7LQaJYNlMPs8QCSNWfp5CcZUgw2xpePmzn/qX40czIYupWp
VubohmyeM4oEmgsr7fz++6Mfp3VMZNvbWiO15jBU2rpsMqBiS7xY9DYrbGRBgNMrTAaCc4oL6Hez
/lJ8cXZPfNf+yVL3LMgMM55BktJdH9M1THGlnObCYJ39igQVo1BFHUb+9kmgh3qFNeoHM3YQuCB0
QEkBJX08Tme78a6F44H9LrBo7L5c9K5nh3Z66vVn03nRQSD+tTZOjg9TapOYFXphClAVrAnHkqSF
c/dxK5e+1cnENvMZHmEFDEodwJnHLIQLC/P4JX7ZeN99qZMZLSzudbnXsoNPP1eA5EZ7Q9r7Yryw
cC4MyHcdxvsBUSXPhYNuFB6Q09YMFhDufTdd6M3ZbeBHb5yT6YsUTA35NOgNEvccd8Dh0EDIWO6Q
BRf2lv34l8bGMX+eZaAmbUdwdEot8pr2IBqp/7uun8fdn7hI6ddNWCF8t/l5991a3x9IMQkcvWq7
QH5bm/eN/vpxN85PgR9tHKfguzYmIl1WWh072O0rHa403KLzGllu2qVSm+dH50dDJ+s+5zrvWY7O
5B3UFq23Krgd4wwPy0WkY+fEH/fr/NL50dzJJoCNRzf647cjixTwGua3ncHSj9s4Lo9fl8+PNk6W
Jyu4rlwLbSy9duPVHDpnyADsLwXbjaWNOoh3nnlh1l0arpMVKymKfVIPexswtVUr7D3RYKSD3KZg
KS4ZtJ1ftvANhoOUCRXZyXqagWIijQvHKmoISTM50idvH3/ASy2crKFcX0oxG9hFmYinV31Khkt7
wrlpYAKi11Hn6kyF54xNeVshufKQ8SKoFkC9yLD4/U7AaMVHjR1UC/rFQRLi8Zy4zMeBBkGzRFnH
4ZjWQv9MtP++mZPJpoTXFhl1MRr0ztF3vQfyTF7YqM9/rR9dOZld0+xOqEGGNoizmWZwgH9iQ3vX
h1PFaNbrKN1i4vmD9+LRe0c7tOrbx6NxboG8b+Jk0hLoUKgqPWzLjR2aHQEbVgZS+6IKfmH1n/1Y
Bu5d8DeDSeap7x+EV2aOwmKIOtWdI1F4ebxQy+NsV0zsUwQ1B1FN7LijvtuayThoKNnVtAfJt6QZ
w2JEggh5RlbwhWDmOHVO9zEY4sKpG7uibbjWzw0pZfjIysJ12/S2VEROGWhPeWo9meaFAkFnP9m7
ho4/f9cjq6RcQd+CeKMHUw8m78Kmf+6MQZUr/yjqPCbbH/ebd89nYrEqWL/hMqND3Wfl4HgPjD3P
x9qkwOQ+nmlnO+PCE8CAUhxVV04aMx2/MlpGjvaeAc8/efXrx88/35kfzz9Oj3edqRrXKjN2jMYh
HQUT0IQw76u6a15d+GrHF/1l+N915GSe2VJZdemgIy3c+Nv8VtcYSPsLUNylr3WyfZlQJmmo5one
UPZp8tp9T+cLeMu54xg4BUoQ2ziwUCPi5w+Wma1udFaD06ShUePcq/ZVRw5k57XwykUersPAaV2q
v352lN41ejJKcjFxQk44JGuxLmYk1+TQJDDIJURkX6olfnagfCSlGwhf4Gl5sk57AuZubDG9B2Pv
QJbRpqW8sELP7jkEWBKKisN9/TT1AX7o7cB1iO0ZgL6M7PpuCMrm2vfvP57cZ6fDu3ZOpgNxKaLM
FiagXAs/V5fKLZ1/umug8gHE6Z5/MhP0fM5Q21DCM9XNrgEKwWJ2vuCOe3YsyI8mTsYdR8xidMXQ
QF9vFncOzKncC0NxqYWTZamPc+csHC1U+U3jHEa587MLK+b8d0IvYLRjQft9MqGkR0u71ZBuNpJn
nT4Ik/6ZPRIR5P82cHyBd3tYDfvKTDNgI60MSKqf+HgBHzu35GFEbusuTLxh8XwSQGrQLUB9jgh8
HvS1C4B6XggEoA+z861Vn4pu78g/c2d+3+TJN1saLYPHGiLwkXpbo+uR8z1FRPeTZh5fP14k52YA
QlfYw2A1wuniJBzTBtSxHbMF57JxP3dPlgDHqy60cW4KwDlVN00Y6mHjPGnDt8TsihZf0M9aGPqL
lXE0ofi4H2fbQD4XDJZQvOcXWzo3l7Kqsw4pb8h9Sx0r+f3H246OpEKUIYe14slqH5oRro8g3w4O
uXfktXlhpZ97+yNWZaDUh32s6vrzHB4bHwbJDItE1JD6BxB7/v7rv3/+yU6iTaDV6xxboVMn/lEB
+JvPR8VllBgFfkA810KdvpM1wozeEIWrhqtCg2bQf27H37UTPW3hZElYFJixwafhqlIrne9d8qnf
VU768Wf6fvS8D1PQCm5XCOowCCi+ckpETBpKAFhI4b3qlHFt8hzl2fN7G9GQM17VSGjM7/yCHmqC
TOmsgkjiRtMeHOsL5GSbXO9XEnYCF97o+OVO3wg+nuBfoC6yYXL888yAo0NrTJ4vr7KO3DQ6ecpq
91PfoaCxrGiqm+7aEWNcK2/vT/JbyepXZ3HlzYW3ON5ofnkL3M4tFOJDhe3Tii2+IB2YebyFAecG
VGxIbYU0kVF2VzD93k28gKGQOcBcyfXvWldcW4ufRx+/w3ew6+d3ICjGSghczmyCinAnt67cypDn
Ycn+CsZCdF0sco483b0bCL3tF1gFeWWWaq72kPXVsquXZc8N7yuzl7uudCM771812/pk50fhGTTA
ORX3ul8iNcVs9H1mILulR65hnM3qFiVVoK60SkhcIL5bpL0dbGtL6zmxyLLHEQfRHjJ5bO1x9vx4
0lxk8S/INSq591Z3EGVPAiY/NkES9dCYq9aak9KDkgtZ99ALkchq5A4JF/sCRbiJvSRCc6B3aukz
PKEuFfw+3Vmwo6C+zTEKQhHFXwvEEJktlr/U/ZV4aPKNlf87jfW/Xqb/zt/aw7+/v/jX/+DfLy2f
+zIvhpN//uuqfOlb0X4b/uf4Z//3az//0b++vrG+ZKe/8tNf4MH/aTh6Gp5++kfMBmQI38i3fr59
E7Ievj8dr3j8zf/fH/7t7ftT7mf+9s8/XloJyxE8LS9b9sd/frR+/ecf30/4/3r//P/8cP/U4O8O
bT+0f7stX9pf/ujtSQz//ENznX+YOCPAKePOjv842G3V279/5P0DiYygv1HYRPd0y8ByZ3hg8c8/
DP8f+FXnWAfuuFMj7fGPv4lWfv+R9w/fRxEZVBlD0jKEON4f//t6P43QjxH7G0Pg2ZbIfceDvxf/
+rGSjhXDkYMKR3/QfrALRZj/857CyjEfayoa5Dx4AZ2Rcu+50dxqG+a7Sd91a6NCIZmW31Wyjb3e
CEQxX6ObSIOzoSLLUfOlW1s1X9meuxZI5YK0mb65Mtt18raZ5y3KAkXKtYEXQofKxTrzvQQHHFzK
3MjQp9iB3Nf1YB5oQ5rZ8dTudSjKEon6YYVup9CDRZ2Hi1R7ALuTFJadtgrWIDYw48Fb1w5D7QCk
83T9hixslfsiyWtYoThN5LntwTWrnasgwDWmbTaP4eLAVgHJozNYXqhn9x6chxRrD4VJDjbS9qpS
XQ/LlTv4u0k2O1XQe+iPD8g7WjOYTTBkDjWDSAwVN7aDKit0b9b1jhbLFk6YqZRTSlCPztmLZtqa
NNGHKqwWCDiBqddjgDygtK2/kYWv1NjeTTOFu5aXwPYIcs9610xVVJkDpJrOjjUwUrAUjKXVtX2r
ClRPh5cHUiZWLB+vaItst/ISwmT9nJGJQ9tBeT3kYpKjzyIim5NbkuK2UWZG2cQz8lAwlOZUoxhx
EVbSSibLhYwZ0mXYBwn8Csn9sGiRvMhvTQjrR7x7bVUJrsRBjV+vydHDgq+07tX0b7CnIrVHhCUE
rQJmYqYNuZLmRaxD3cZFXDgejq/5fk772Pvx/ihTguJiqFZyEuEsqtCGZoZpGmD+KsrB249ZvTc9
9nXK3Z0aUfO6MusLYc/xoR81enJ9gqvKUvpZncfdwG9h1jJBkdVRmPb5Dfl/zJ3XciPJul6fqHaU
N7fwAGEIR4K8qWh0N7O890+vlRzFkaa3tEfnThHbzBA0ZTLz9+u7/Wfz910k//NvcYfqd4rZ+rdp
6AZCQBY0QBkzFZRFLlIa1LeeTrouAclnDYCfleirLB62rjz/89/WpXP1x98Gpi/VTTh+EJH/4z7h
pKr5VKSQRX1lN6V7RmN3TAcywLAKJyE33wt0KWZkzBc/tNaxb+ys0oOe1N6rWlu2XnSqwEPmSnlL
9WdetvsgPIdKtU/d4R8i2j/oDnI9SwUTXAXgsQi7qXK9/2/hoJ13mldEjDt69GINOLvIXTIVpp/h
uN2CYaqhqVw5lBjJdV+c2ntoo/uzBAFReTfmWP/h0f2fLwcKCjU2hszJfv79ckJrMuop8314mOoK
uRKJR2P4izmIfKwehRq2M6Vd+Ylz8pFLTJL0qy7o5BQpJcXoq7PL639+l1LJ9N/fJuEyoRIGgI/d
P8IxIxsUczLpiQ4b3l35VljlMUntemYI673R76YdfaV5ewOQN5l2DNjBD+exbZ1FYDBw5hSEiKyz
3GCcx3yfikMexW+mEX3Rqr0vcANp10LTCsDorXbNc5CqTCt1c6um/b03k989s1Kub+4aLXkGkXXT
hHN2UaeHivzMjaUWpfsS0hXTKStPPF3FPlbtZ9Ypbyq1KAOpqqabzsMi7bjEMTHII5ZPmQsbDO2g
N9oKNtSxtW3KF8kzU4KvlEZ/Tys/koL27FBjhq0AAjUzroh54i1jHXSlX5QS+THl+9E3zqR4jVkG
VM3jXuPQpi/b/r6XvLLOLeoJs7Y3z6Yj7q19HoZkDz88mtWjv2jb+gVowTFI7GOutrO4TY6tGX/J
S+8bpnnlndWaeBlieCsc/waTA629VVP9V917dEBqZwtlVy3DzgW8nhw5noH2uBziTW2tkzF9dnlu
MOSV8T+J/9FP+oEmeGbba4P8vW9tG67NRTii1GzJvMn1OXiWrVuV7647zEe17eZhks2n2LrZ4Mib
IHgqY/PwA2da8iTo+6alyaxydxHWrIqC4RJmqxaGka+img019jTL6ZF50GLxK9ewmFr8FZZM4oD3
M0uXdmpyef3kbIfYPLep9aIX5SmWY6IKBjNmZp8Gk03TNZ+FF1/9SeydBiKSwuxOO4b40iH4p55J
sFERn2pRTvPQFMkyH2lB72IGftK5P0XFYmx+KHmjL8kyHksDD2Gy7A/VR+jLkWPVaHv/da0ug8pd
Xq6bJoc7hRApE43qPnU+hMn4cRoAWo07ELetzvvpy5OAbRqIu+7nERM86dNOnOPQQUcd071ROqc6
+UoLltGoV8YMUPYiV3JQnMEW2vYpjfgkgaI2CytQUHm7dVjBOlsjNqhKF4MHfiuAqCtK8GMQaecB
vEnLhkNpEr4swZRmYdYt8B8JNXjJfTrsPaffDoqcTnWMcxGn37ui738OVfWL3zjLc/aLUz8KT4yz
wvBuXd/inYyXsJBvMGeYYRDWZx+jUeEoG7mnfCfbR43jApiNefjM3yLqG361nr9MGP1nTIOJuY57
UYzg2Q4Xz68fXWFCng24a7Oe+JVyIapQNguFcuRgcqa6Tt4vEN+1u/hHY5QfeSiSxVgrv6fhKhTm
7Z2aI1CetSOeHNObz9EUX6lHANS67UVzKNexx8oM7FvoHPGltyT4nr3FHGcB1LRRIIX1zi8/Z8OV
o+2yPJOtonYrxc/28hpHOTNv0PYvtOzTzJJVpY2/rcg4Yy5uXeAdYSNy1uDLcXSoJb9X4UmUkbbO
FH+Lw2ZU0SvctAd+Hys5AfflDR85WvGL7+9u8pAokmEp4rUek1IHyZdu2AfFcS8WuBLczG9WLpdW
+cnT6IzTpDUvvoT0eWNbzdzW2U9J+5Bnip/y1bHsFk6jAQ1OjpNpnMsy+VKrZC99Xj1wtt8PvEvA
VihVv3XSfKdyOihA17K25/L7cz5MP+A6YTayRT8WK9tXyFJZ685ytvT8HV0leyoehYNyvKsTr0+6
1H5hbwefd2akzmtpr2I/3cWi17+PejWKvzx7OCBYr/A0NbiMbs6cYXQRDsBglafhRmO5cdjkGkAu
vf+pMrs5zxoQtyPvY97jShdigpmquzf5YnLD2Q/RkZoTr1L32LEuT8QJz0Ve7YYpxQ+uVlrNBckF
rFoQDDQNY5Iz8sWE/xzdGvaoXT5CwMJF0DAlaIVfmlVfPQaP0O2eB+r0Jq2qgbWJkuxYKua5EQy2
uCS8esZR4T1ig6Ci7qLI27ihONVeyJSmp53LEOh0pJ063zyGHU9BiUpjVhYp6Mn0GYJHmRzxNWHT
CqaYnehFbcuHX/A90jJGagJbM4MVGq3HzqANgFG5trp5enLLzOqRRNw0g1RLzli0j9L4y+rYBzBe
nmFlH4NeO6g/5D+Vqncr2u5nkR0i7ejVMRRMi7OpC9KfZXlsG/Msn93AASvv1O2UGw3VZ/miQ19n
MbTNIWpf3OBRtAOYChUSPCjJTj5VeWy49pFEzUP4bGwjZvKyybyjNhrn7yvUbfH0BI9odPgBNaQH
EZZz4mMZ9XxvKsVDUXp9qXfsJn3vBv68iwzG1nv4e31j/AIWvfNtkc+cDCsweubSSa1rB20sp3GB
sI+tOU6oQtveqfLKl0RjGE4JV7m0xwywPlQRPDNDOws0eTrat+msdW8VYgOMWDGtniq3lrLbxOSv
/MAQ+dcQGZ/qHVGCRe1qV8d0bmmfP6b2hzOEL9J0S3dLQASZCTo3m8TdSkMfpfqZFXOU31821tFy
xbno2nnWF5fB1l6IzPAr7Csm/bdW+aib1I8+M8/xuaxiLCQ/XuZcc2mxQBNvQPz7mIZ06QkWaqGa
ADLqo4xVR7n0GKnglI/wifJSuwg84dRWONghnkBhmOcTF2IYzJWBty7BOJiQnMM6rpZ2D2tCBRvi
kPlcSnVzBRHLQv80Be+HEH9h9srVqokCOtGvXRHuajN4WgooScboZ0pgL8ksPvqErdYVyVN651Gk
/I4n54WxYpSBguf30e/N8SxoxZ/sDw0c9Ey69eS86xmChEtGE2MmqM14qfT7xKq8eToFNI/q5yEw
z16BmXQdcB3tXCYEKid4dgZzoL1yjsQ5yRk1j028EIcpQMwPlhHQocGxYx6nuFtkB8MhD6HhdX7b
I6XgnFbcG3D6W6iqXx6y80mW7ccQa1N2ylIZ9LNfrHJNPHBTo1mrsWik1Q0KXovCG/FTewsF6bME
8jMwcqnchjH+InV9bISfQHqcZj0Z65nVsdbjUd5mFf9k3vx3zbwefFX8XEgqBrn4auMEkAdLLfXm
buXOiHlA9DGhNa/s5tzp1Zfa+/FSN61tUZhbZ8qhTo5Mf4JbTMPwK/H83wOMFCDJbwLnrLAAICTR
V1HhDBgZZ9LIkCZiAfncYh3V7rDxVf2cxHgIlWonS9mbXvbrvIKNa7fimfThM0nM9TAArWqMH76H
S0aDuDfzLaisdXGeRJCvszSBp1wzhl/7o8WIIhhx0zpB+XgNHQxbISBB+U6y/F6yWsOFJIoJqV4B
9Bek5cqKznqP+xgNy7Lo60UAjrvuzHBulHyvGVgX4bqHvgKdQWL4l0Nf8cLJsmZuaaG+DsPoyyoa
6MojeN1CEeukUn4wu8QaD/dmTETBPKM+bzLroWvtWjh4sImvLKc05EEEmyqtHkEYPRv1btfVUR8M
EjqqNYuTHLLJpCcLAaNJpAwOm35drAzfOltVwiGT4+SEwFm1fGKW0ZQOjletwojl7iEpRZTa8Gg9
sa5sbWfXjJTawn/RB91gTLtQFwo7NoTA8SJZU3Y+meupgDqhkR5pONWyji0eaqSNwFloPc8il0su
7NIBpKQ7K3NQPdYEnsJ2gBM30YuZGuecicJZKc2hD3ZjbMGLq4PP2AnU8KajkSvVJ3OhobaO16AC
Eijro5ukKjNY2UXJEza2DqIRwemrVVk/PA84sKml9ULzk1snGBSsu8Jb0aaOIkHWL1y1qwEAw3mH
yFCshhIUqd4gn1OVQbDWFHeAw7MSsAsY6/O8hdlaH+qgjdu+G4FmmcQ0JLaQrfKeqD4w8tH7P7wa
a6cFLSOpNeXcyt44LZ6tkcy/P5lwGbRckJsAv5PU3Or3l8mHAv6t1iMj4FnZnCKNfZXU7LmwS+54
mrfY1s5GyQJOMguyLYy/sLpUnXm2fY9B3Zazyx3inZNTCG2dtgabZv4YaM+ZCZtMXpMifemOs1hI
G9v55zGzYeISMDCWXS/2vta7K6E1D912f1u5aOcpkgx+Z8POjpKnDN9KnMeZXWCR0S5QoVniFRoE
tE0FEMrxT0VXPb6jN3JQZxbykS8s+oETxB/8DwKUQ61yOCVp99UjBiGPshFmu9Z6jzjO9vJPpK51
9JroWUbWNob/yrjj3pyaR43f33XuztfqR21xGdIayBVTGuF7o24cK3pK11bR9XWS5DtXBpp1f5LB
hUxXIJOyqXpO84m1SaOIh1JH8DXU8VencBfSAvZCQRHAH/BkBRD5BlKqkkVPZ4jfDLNcJkNnL1Bj
Pad5sKjL8pcduGsjOIc59CdFmfeRuhoj5BGqYt2Qoe2KicSxsgxGQL6dfg8n/6fauLdMF3MGE3fC
Y2S3JgkHpLYo+s+20F81BKujmrv2o03elBs1dBZVZWwzJ36JR6gRwCMBjg8BoUydrid1JF3QSQqU
ykEbYmkhJAsPRgvdNUTfIWFOLb07xcGe2zNbQfSh7N/TgKSjrZYXEDyLVk3u5IQ5HMf3EHJ7qbbF
CrISFoQ37afXNBN7qq4/Wg24hbYCXv2OYd3qcXftTO2dvMINgObOMPY9x+88BZxcD0yj+a36K+jI
uFUl6gZgtxA3wT7n0bwtip9ZwdJ3YpysWLm5HaZEJ1kKG8vf0fj4WvnBM+nYA7FIX50KyWBgUzDb
B+6KqKgIniHthTOYZF+QidNZAr3GKdtr0aqb7zWIpnGzpOL6GO34SRcKKEnI8EmNjwHp4wxtcFt5
v8NRvP1D5ujvpSSZWfPQ1jQMm04ISAfOnyVYmsXsbJiCJQ12S7VV+4XtKDeZACiDbutT0lcscy0g
zIfVpg8hZE2hEyIFQIwjiRT/dDn/dj22ShlDteTED9nJP/NYAxwCkPQCs+N0pyhH+WDeNMEu7KqV
EljLTSRUiALKyXNLAPTMnAOLaEk8pGw5jTzDtHPtZwWJuLcFlAoWrMv5lmucBOVSISgzcfUjM1hb
tXrpa2VdTxz0ae28x318kZGa3oq9a0WnJhWASdP5WO6ztlyBRbKjk4ZouhW7i6kG/Z9ECKy7i8yf
5grlSIm0UxbYJo0TUXrFfYTAhQ9juVF/KuF4LMfqqsJsaYW1aCSoXhFb1njv3YBtc7r58ypXX1o6
wVoLdhpav7tAIWVRoGqiQ++AbBvpCQd0TjBo79XYX+l6BwcalJDSgwbmesZySVPesxUlx2q46OGv
WTZxggWvv1Veglo6uWQOcpekUG/St5k+YpOViynF4OX2sRtgDwzu60SIF2uoP+D+GRm5H2oJkJ9W
skkWrK+/LMicWJF5TDgNyyB8dpp1RRNvRfMhPOaoJRECjVwU3qFu4lPFFlVTT4UqlsH5yDEA3NBO
GNZVWOsUwOHcMtlXpeetvdH87anFpgQHXlTjAYkHEZVHY0jmGuRsYthNTrZrZg/mftTEPgZIoPrG
oVX0fyD6/lsFwmbMU9fR4KP9BKEl/e+Z3rxwyLXA9lvYOmmcLkkLXCF76wQfworeowI3TR7L/7AL
rL838LAr+bMOvgR/WmNb/jlkqrdG1pQ+qymTLkbuj4C7EOY76gGR2XfCORnx9wCuuETQaDjFX80A
vJKUHUFNS2ZQ5ibHklWU4lZ2vntE63gz+jr8C2yK1TcPGZC3Ufde8ls0mQ3+TlH0JBLkLkj17qDZ
z9GIn7FCmY4MJwJLt9SpHl2G6GXYLeKgfqC9eI47fK/USffkz7ZlQajuQSyCoTnrjRKkiXmWmZpB
IoFkIkoUxJIyPWPIaEbGoK00arnfPToiYbsiQ2TVy3jyTjKlhSLOUUZ48h4VqnATTrVM1LZe+TCz
XzXZMXIsmI7UolWz6x4ZDrrjDxhWdQFB6zGWztbJrTX765Zn+YP0+0Ou7dQAjZYsyzh86mH5aBT1
DBzpkeQm68+59RTnzGln68WjJver06yPQXNv8se/zwxRlUA9id0cWUgbdKgwhfj6DrmxwtAN1Wge
S79IpOm4FkERLZplFeFoCh+/WAVlWBMGzivLPI8Cy6aoN0yfJJN4J0/TUQkx1K1Qcd3AwasLryZG
C2M8HHUkUBxt5V2xmz3SNGc/y3d6wysMo+otGYmRu6RekPB+VlTypIBKIpTfMiNicKcydSny4uF0
xLo2CTto4rMMcVkI7ozCWtyo53bBIn9GXv0e4JD8dcr/t/oLbnnKf/7sHPhbq8H/WwvC+ncua/j1
n7/q/8MmBBx4WgCozPzfGxFe6Lno/taE8F8/9Fcjgq79i341RkZoV5f1ftl391cfgq7+i94m5iNp
+OOvmLIp83+2IZjGv/CDVYeGVkZaNKBa/9WGYP71+/hM5YhTdcP8b7Uh/DWG+b/KijRauTCjKSvC
A6bXyjX+qNk2XeGaqWmmcyN1f9P14O3Tqj62o1rcW/3cRVP5a0olTMg7mCG22HC98SxApq57Cfcn
2bCpE3fFEDxVd6VzSNDWh8ql3TcaUO4Ks7Be19X0TE07eXPQY1Bj5Kb8ZFs6x15HKiTLD1YS25+M
WRw6DUi2Xpf5StjEBysbZrIG/oSUQ9rD+H8ne0XVv/cEQf744AG1MLT0ACUHvh38IcCrKthktQWJ
z9Wj4/f/xFWfzlByWaMIMlJPV9BPaKb0XqPboHT70XtVvdEmrQ1ITvP0szqp0MPguC3AYgFRU4N2
bbr90o42kILHF0Xzr6YWBCfcIbFU2vzUJA0YaFSru/ie2y2iNwPTKJOn8kMAbEuHRooQOCjBIIDL
yl+nTRS9xC5VGSA/J13rtlNTmatCdaatG1oV7CaCZ2sotoIcClfrO8SByymmYtX14VY0PtmaXgCC
KrtkY0zm76GolxRAtbXbqRQH3dZmpDh+1Hllo3iUzkCJ6aQBSHKjSyXCt17J7XmCEh5p2hLBEU9d
hnZPvitTSD22L0qbrPKueKtb+xBnSBXRLLIhKkRgp/SOnMj7UeGopicQtRWWj5U1m1Hz0KwQ1rBE
V1aZ605jzd0kHOYqSaJZnyE7RNUHOYgKubJIQcnEpZNhMmBchqlRrf00siH0VAuzkwkVM8dB9Onz
6/OrUV+ROwzJoKI8R0760yxz4EPG0jYiac6S85j7ZwStHlmcB8T8DsTa0iQevPhtv/PrzsKKmXez
z9RlbpayoSZf+FWA4x9YPRBC58MQRb82Ckk+iil4EQAxUXJuwkuJSdWFv/HyBO2paVHo8BGMZJGk
w4qKElULwImdsq/NRJJYt2ifzcq4/MzEcI3DdBeF2RYJm1eQzXlbnKqyOnlW8RIgy6OEPUVLdY1E
zyZ3Ehip3dGt3PXUZjsNmmFumaeg0KhK31RApCkl9GzXhemmdPOlKqaFCWw5YbTSAbPbJfTuKAsf
Hb+svvndsxpLEMcNgnkgx+1HoKIghMdrwIgeS2NpONNGFdHeCEDpkSyztZxsUnDpguzgNuUJENfa
zrX16MXv1oCyYo6GWqT/crN+5YfwWy1vF0ZsZLR3fKhPOroWbu+hk2Eu4kl/EdCBo87fdUm/jYNi
m4TujNDprhrpzsq9I/jilyFDhwql3KIeNlPlbilpr5MhXEPU3VMsXNk6RGSVv1cWaH58Dmm/zAdr
RRCEMqS6HlWXTo8RTnX54o0ddN5N33Yb+SV4Jau2VV876CIa3EatLjY6T6tCFMWu3kYf8Tmb+nrl
bgrShaERHEut37vhcJZfT3VSdUp4hri8BUW3cvWPVqf9EKAvDt+yQk9H/n9K4isp8l1Uh2vd5rcH
4Q8NlFvRSMV0MIV8zXQWOkCsDnKiHukzV1cXZUZFNazWQWhSvZiBKFkOyUo5kSAv0XP3LW+r9P5a
hOPWwFeRbzofxKoP8s1KPo7In+g6cTaeQWkmtl7tXUEzmBdmsNx4GWNwbPwftcbac7ql/GO5OCQq
EqBDvmzp3YziT6sIebPaSzxZD3mVtttdGaJdB6a5cqkrmZOxNNWQzr8tQku/LZUjDcQrMlAHw9qW
E3VXlI2DwdmCLjQbFNBIEGUpE+bONQrqBeEvoockzHLaqTyTWKB7CwlwKoS9DAeJxWTVptHe1bii
Jt3m6bAcUsoVOunE1N4rgHMbBbptVC2cqZyF4bSgMXKh0RgVUW+Vj0kvQJFOh8zuZNKSo8/bCtRd
JiDqsWnvy2mb8FFjhGc7bD7kUpbP3EDrp0cI2rygXYlzHYD0XUEQLemnigOIkN7acBGjiYwTHuEp
M51NVbvHAuRZgFjOZJ5M099NSnAWu9ELXkbZpVGb+4nm8TGMz5ajn6jYArfONwLEsTM+4XEj1WTM
WwVOojgK11+rZbI1SaWLbFykNUqDjZRzqxgr5fhTlg5tZ37iboyoX5GZg5A6rltdOfDfeW4uO/Ty
sGq+dyg5LNjLNYS1FGqi7U7Sz11S93sfB2MhD2L57y16TxbWWgG5yULY5hSFc/ajmMxVlicHDOpq
hHk2AZfDNXei+PtjLTZRLuvZ+upBj5V10oSkT/qrGHgw0Ma7eKNnNopGNoVFC0piuoUMMgPUpnfq
zE7GnaJ667gcfrpuPEfs4Gj1+inQxJsRpQfgpOjJB9WlFvPBZzf0yqqOqVCwqALkjFoPqLje3pPc
2/mxvfdqmih4XhbiXV1Ok76oyduX687gnI7dnTklyExZT00hiB5s76Co9t6wOTd52EnxXlbqvB8V
muiQGcnrfV0PNzUfD3ZKaKYCcSORg2hD/FRQ6YWI9UG9/3U6uq3+DnN8F7sRtN5LFpsfihac8yB+
bdKCFoZs3ff4HUl4qSdYlGNtokXG5SwK2wPNOR0m0Hnq0L2puXsJVPD4KBhlgiUDQHMEheiNl4pJ
XM888E+wgJa1qizdiUq/xqsLfikNh6xLBO3OPPibUqDSzObkuecGx61J/x9Mf3NcuDU+UBvAh1Nm
vbUaED/MO14JOgoq+dJoDIkus61Qih0Tmqdq6re9jX5hxHOMOKihQaeQG4k3YB1OxIwTlqdfNqea
bL/Cpi4iw6dmUy9QJFzFKAXHiNoQprreFmWmjddoB6fkIJJ6uBRiyRxva81YhRsKCnPippU8mYUC
X99kippbymkbT/Q7DwXU5kiCnOCG2KZ1hk1HK3/fnQ2Sc1VUUnZIZza6GYMw5xHVKoZzADWKFf3q
84H5Nfn1wEYEBQ0t2M9zZTwYFHoGmfmy91r9u0XJtE7ddY6ArVw57t73fhWtOZdvAT6V3JrkPLPd
aHu/5cUkbvESCWfhfoztSTWvPUDLchgPtRLCvWwvAMVBQ3vxo3oGaCHERnQeywk2vlffrITfWTiz
Pm+uTdrc9UA5m1mwd7qfFvV8ncMg0FBfRdJW7ev5AL1X/JbrO83i1xTNO5BH7z6CaUAr0d9C7gmR
qDa8xF59iVzrGZDg6uKjX4w7o/NeCnLdYZTSwyr2nb226Pxx/AAI77AqNR9FBEimCFfUSblLgTII
rzyRSsQTT6l/oLOVLiwycgY2XkVgWhV3f6D9ikS6x9LLIVDnWrTPxrcJAKFGrTOkC1LTx22NU9Ki
itCK7moJbLAt9o0GlnEySRqvolPkEuq/a2F3KaNw3vS/yAsiz8zLV18KmX1DBE5EaKzkzb6t8Wv2
ujFPjljZOIMdrRsnY2zWI5c8VnuFNH+eWPtKZgqz5DWSWgycUGM97ErooDPAkXN5QExZNqdpBxqk
uTejZu3FGWKJ08ZlA8EV1j06ZG0K39qMgznSo9nk9ju1HLaUXjZumTwU29k4GccniNheExfqRBZp
SRomUEIDiqszlm92N4asZ/I5j4p3yQBA990pM5zfdjUgkMFEcljcbB2/DHWNIdJ+DdmjbOiodliJ
QZEeFLQzhW6edCVkYsEWb0XoMOwJOzOqf9ZeuqG5fZn20ZmayJZ20bkH2l/Ng72fZS9m1m/Vybsp
IQ8BD1/hLDWo8jWTQqWnoe6PZTSsVdsNdKfhpZI5YkGSo583Q0ZLt3LpkKoxU2ul+eLNqV1SjLV4
1ZH9aov6p1llTxtNYL280O37YYng7uZ3bfSudrYybYWMpSNmwF7vte1usmA1coQmfFxZQNLrsTtK
Q5jW9d1fDDrPr59e2ta/Vw0/MdgfFA0+jEB9j834MQpxo8J59V1xBB1eJfrZaTK6SChyWZ+h2e3D
UlyCSf0l+ltg6zvb69kKPpM/4k1PsyeT28tGo07u0a4Rt+1VfgCf+U70UWQx7udO1MPFT8Z75p1Q
A9jTDoZmVvowghEEeHFoivHcEzDU6SGi0YyndY/6FDpiezSn4JK5w3V0hlOmf9Gmfx/XzlSdy3fD
iD/7Mn62BZstsuZDlR46lS0Ti5u0XPI65V14SDFairWTl9Xn484WvzsiC6XpbihfnPF4LxZdDYOZ
ruWPZWp7lz8Wj/5dAsEspT6MEe+yl4qC5kfixa9CCjN39kdgTe9G31zwmB8FjbVu5L9klNcrmvlA
PG79sj1WdXN3huYeSqwV4y5JEbLMlTPzYlfgY6+5oT3Vsbl6/qseDC+ZFhyDbO3QgTqE07vulkfG
116nxP2o432LXCaI7PfU95H/SxaVD7XN/tkQAcZd/jnicQaNM0PtJQHKqqS0dQ3u1bG6XUg7qGfW
tJIsS6HQyGF9EDrDElbu8FR1o32ViwLmyT1y3Q/5GgFl3aZhOAM+Jop5Hc3w1dIdLm44y0uwHOXe
6cmhqH7Epr/RvPbaURBlN991etlsfziH1MMC1CflZx6q2S7tx3XSXdxU1n7ExRhZWIV+Ekl/Kek7
Qy++0O1D32Rb0+qvgW1/pEr1CXelnetUdHw7eVChnRVhuO+M4V0x+/tQay+82YuTr32/PAR+fQxb
BUfQvSZGfdRb7Z3exINQDgqyFh7a0vLC21S5RqV/0ELxJm8qCcpdpX0Ghdj3LkMc0WuVireoSXd9
2F6FMSs07aVIvev3769oQWLQT9fvNS9SvuTJoSTh9q8aK5sm62Pv/FQi4yD/lE9FsxDa6xSK92JQ
7mbWHjXvPejY931zdFQMiyouFUXlvBGXtLcOVSsgXv21bErXvzZ2fTQH5ewiRkoldDHUq+iYHEVW
0/FaH1Wn3GZI0RJWfchvFcH0qljKXSXlaqNw3dTBpUiDV1Wn56ru92O8skdOehs6RO1WuyFEp13L
DnZ29+pXQgeoSIfRO8kb0yqOSQg/w9wYT+rPuKjuGIk+oVqR7PqAZIZ/otiX6wv0lCy/X5DpucoX
MNBCCjW5cJoL4xdIRtO9KwjvNK6xc46o0sDz8a46YnAByjGJYR8dzq0hGN9jdqQS2fTZ42pnYjEJ
9dWwW9R8ln6svqds0F5lNXCCVuZxgKMUN/5ZZNO9xzMotfpKkWLP2gQyj3PF4pMrSi3FsbKat6gP
LnJHtab/6h20LP/wjRhvcAewHjzxlUHjq5Mkr3rXv8urH8do5asVKR3tJD8PJvcqUu19MPOjBZSg
4D0VYqnW1sJt+vfMnd49XUU6IjnGgYd2qPo6Ns3VNen5VZ1lagxX06huzC++Vsr47tLY4g0WIq88
BS1WPkd1pBZcLhyzX5plOpe7dKKGO6rdBfryPE3VF8VsLs1XlXjnqUCMcyloyGjMfkFf4MLI46cX
1p99o66ldTCGp6b5h4xfAeC71uJtFgmEjolXRQJI31deJld9pfXqLq8pcJwPMyYUJTPjOuXd1v2r
vEe5stuQbJM37uRetTKByKW+y2qH++zv9YjJRDU2z5Urg1THDPkRt56XSflSs7QjlrgxxK/1kL6W
TXowK/pYSEppoVwD2rt8uoHTM2CcPoq8vTde9Wn2PUmj+PvfSdpMMzxhuNXle1hVB6REN0H8mEjs
YPTQT7L9g4pahPKrjsqlhW8eZv+DvTPZblTb0vWr5AtwBrAouwJJCCzJddjuMOywg7qu6d1nuy+W
H9onz87Mxr0j+9kIQgjLlhCsNdf8KxbYZnSxEFIlFUxWe6l/t5Q/uaIGZm9jeV/VVxqnXj2bnqCp
GLdY/oXOVqDOPZD6SJwYI2oJ5/N2B2TxcaNzyNl4qJb4TlZfK0S4OfXgdtFAPDoWrHmzRjgZQmkN
VkarLoEe/mrpQvTDxexxVh+YFiIitvgfbodb5jA/sR8vx43myPBtLl6uoXsq/SlERqUhpxHQTCsE
J2p1SvTJk9bc3YbOKor3UnpfEyxip4E1/hmK4ozpLy5My66X9DuibYNEu6LlzCAql77UM28ZLHEK
gm8ahbc9hNSFnVPN/cVAHyRFxvat0BOJLl2GQX1JMkMtHVfieZPROIwlqRYpZS88rXU8DbJ6Leme
bb+O28/tI83VpuSi4LNI6Yl/u3ScY/l+kks/qd9ESQfCcMfNWzlE9kbbyajfY+15llnWx852npvm
QYvioGgTGDrRXky0s7jqdNqN29nqZb6WfPXJ0PNA2GC32AdmqYy04qk4hdN0qvAfsSKIA11/18CO
t0zAO17JOBU1s8ffrztOKdK8tOnAusddv7A6Yzm1CJKr5eQ4qaRZRdEhy4mgEJNXLqQQZSTuRpfJ
sI/yVHlG1WDZG+47s/SzTtrnm915FvqzXTvI7+ScwVTyZ136E5bNfVTlP3mSzWQ3FEdJsy2Sncdf
0jgrd1WRfOQmTOPYvEuz0U/7kKbUAGFiKJovNa2iXaoNQT6Q0S1bJL7QiU/meT+o9TmxSYXhWqSR
nwVkNEHIwPIDbpdZQKrGjbnK6n2qVc96aP8oawze3XWGS8fPyXXoYnXaeBCBn4Y6eurCQ2hnJJ91
ZPFS8Rz1KBv2YVW5KaHwLqIy0m2F/hzCvemy4c+QhIlLmLo1A91h1b+rNZa5C6KJachlZ62n70od
eCCrXwmcHbVKPhbbeIK46VXKXortc17RIlIg0diG5sB2vci1eeknKFl1Tkh4KVletrKWlsqQUEey
DGJNfOdd+idiiRDNJw0rhUC/j1OJFJGVRl7Hx9UWiDRhQYjxOrw1Y/YrkUFI9f7dMhpc8+2Q4kJ/
SjOJ8BKlkA5tau4iU8q8wsLSNBHyfiXcXCvt/johcy+zwXTyeiI5pmCMhi6kzaSUNbZZoqQwgo2U
7UQSjQRVstxY4WwQ12oFW3qWSHOngU2LbzA/lFUZ+pryiUS1ZSepiORCQUcjnn9rZZ3v9M05QEW1
ghu0toPNGjl1SlDalLYN60Di01s68ND9Rg7ig49jwqkZOgkq7fxnmiBB2SqxkDQUiKUmT4f8LyCL
Yg9L83PShpcMFilEQdaXLEN3yosxVdj4hreJd3YyAbkO+e2zXU+mI6n2SJeWqJm4spyErxqx1pNq
gFVXkLCVbvnut9wHramPnZ5Qmgl6hAgKvrkqjR14+6Fh/oJN3TtGvv5BgfCClyfcwPdSyRo31jro
r5bkD+PQu0XR27uZ9l83yWd9zM6Jrkc7KyRp6gYP/i+W+v8VdP8/cdT/+3/+tMnvz3/7rv7tacj/
q6ibF/6FpQrrH7Is8GSBboFmDiXff2CpivEPDV8YsEzMGUBMoYX8E0qlEP2HAjeD+1eAc8oI8P+F
pUqa8Q+sFLikAJ1MdJ38wv+Bppu/KP83MSrWCCTlKiQ10CXhr/13lxUt6WBwjQTBJwoRJGE6Hcuc
RVJfJNhY2O0T1Mz+WkW9jqswaoj5qkHDfp6ntgrWNCf3rVGXj4HnjYlpQgkp4WRpoGyX59bHGfjj
toc6OvQ0iKUOXhOS19TZzxAb4XHqCtXvCmpwZZwaJ1pjnNG0qT+VbSE/9ZZBuzpHVTfdDjdbBKWm
O12kmO9jhbSlKML1Moc2LmolPya3pXiRcvUgSYMVWKJ+TjTisvJOxO6MAO6oaFHyVMqKdG3siYya
EFbGlI+XDFkEbKE4PFlWFT1noJVHBXGwUy+W9DSokNhVbZLvqi6nuTJkzac1mw70b3BcWnxrbDyC
SunXwdYTUIUFeV6+4L6Z4SBp5UAGSDS9tFwXvx1/FSKbAwOKc0BKzxQkDGs+fhK7fiDNtYqmjBi5
pTnYEzDyKomaMKQlr6iH4KFg+vDcxv2vppfiy6qTt5Umbe6MkWqeWqklXq6f/+DFRaNaNooXEgCd
QpLDR6sty5dJWu/CRtcvbfuGDB7DjVjtrjJWvkgcOnEY7QG0cNCNA8Pt9Ggu9V7XK/PYlrkGPW9E
/EKgACNVDcMnV7DmKVbjzWjS0h+aSvfGRCW6YmkCc9vAj6tretRmE8RxpO8NZXxCp38uhjl8um0s
dbNLqedLa0bC17QOieGY30tTqwGB9sl16tLvev2O6UzuuOQSf1lJm8n5yBDQtcQLe9DpEVDyfcif
Cnss9rkZyfsxyrAltvClICYqASCVhHkeKvsqpXF2NROg77CWEo9csfm1ruQXa64e8UMZCJd4bDUj
xsJA0V0tPldUHBc0zDWIV5e+UebQh0BIXURq85rQWDqYs6zRmmW3IHKRD8mszB8+KyxEkYhy+nxt
23RmYXpSqaWSVytT8lASU8BZMI684+XXEHVFoEZwr+gofE45XPi4asrgtlnqtQyWIi4DuVVDN1rB
F7fBAQUjko9RITJ0b04ihLU01vv/tN9t+2LKWl+fhqcVAtf9bTNDQE3MKbtYTdHe5+M+Agw5txKr
nl6ZHiFxTYH8r02s91NQZ9Ec3B7dDvz93FCngy9ZP8NYJIjuYi8J1zDItk3dlA3AvLUe9LATqpsb
3RFDodlJYWwfiIjRWMkpdPAIpjqPJTk7ggVXmqs2eYXVQ0U83n2xbfSc1Q9xgLdnRi0M79NOke7J
MTp1BeC4KiPI0NOsAR0RL0qszcdmNWq4gzx12zRy/89HXIWk0q7t+4oSrdtZoGEHM6NHP0TzjMZw
uwf1WlQ0LaX4A0AwY9yaUpIqVfR2nVZcwnQoLqmZ/vORju/EHq2G7DTQuGRUHhy2tg16pfhQ1hUa
i20370Mw2HTNKTNEre5SPZTJeyKJOCUFynDFOIqz1jxVc7rT6ZQ+6GKI+dbW5pAPtebKi1JUxCpu
Ep7/ODr/6ygdPguuavVt1MtyyUrJPqsJCbn2Qy5Zb2hdQR6WuLoUdUjcQ52rPDQluJ2SXO5ls2V3
Xp8xJjCDPq3uGiUHWzbMLdq4ZFw3p2Oqx9aXFi3BuMbKe1UTSS2WKXrmbCmHVLcNf5ABCklLMJ1G
+ZhIBgI7Xy1SixRZdqR8boDmx87rezJpQx0huALIbe2GFJP/BjlQ3KTGxUpiWhdQvt04FKEB+btN
gzxc+wqgflWOdSQdbZuIV7Mbn5NWH58hIG/wUHZ/e6pWoYNEQqN7ahJdiUvpRquzk/MwlOlZGjcG
PMJnNNfs/n3AyhrFgyJ4CWcjDtI5TQhMMrHn+U8PSV4iSimS852W1901jSuVtaj5CzMH201yRbCC
Y0FYkQ2PzSftUB3lxJLZtastihkYMtygHI6xtFbdewm0PhVr+CXLcDUU0fVXUjOSuwaaqNt3df9p
IRJZ9oqV1CnSEWW5Y417D9+E3alXFa9VZY3cOzLeF0kzmXHgLSCPhjw7pqC9WpMrOlI7HkLLeDQn
o/PqqFTPuDUp53hG9lUpqg+KUYCkb88Zyayeq1BjNZ0QQPbXc9uBrKSANm0mpXSSUKzUG+AuYY+M
Do8VVabH1V1XJjuNafsq0urA8N4/jnLeP7I2kA+90ZaYqCDcc0ak9dNU5sHtaGej+VwU+l9h3H6Y
Sm48y+m4Ps7E4DGf6s+3p5RM5hJNsmPeVCY9HmYufZu5tMYsD0KQTXx7zhoQf0ftYB50kwTGZFjl
p8nWl6NhZ8WpFUnxoEkxRHzw9yyjbAaHzR+0oiaxOe+r0233tilmyNMDq43jbRe7dj/uC/luLNrX
es71t0KBA5LU9XC87a5ReS4WJXuKaNlF2MBcIKh9w2TL3yKNSaIsawV2OeHNaVbE9GPi/poM3fRM
6tNfzytFQ75did/k7VX22BLEBuAYNN2aYQqTSJeuhfOZ1g00EJFylUnoVswxebNtDDWmfMBQpreT
t14Z31fVHO6Ric1PdMY8WW8X9AJk3xqWYI0uF+qlz5TcNyQkX5XVW4/WJCk7aPwjaxEfZuDgR9ZK
k0Xq7MugyqdsqRl7lGldYGWohBxuZdXSJzaMOPk0iwqjycZQ3CjSiT7R0VXmWiWCIgIQkAm33s1i
hPWSG3kQ2UyivOXhtERz+AzL4T7UUvnTkGWUHtWC/yqR1pckW0jY2Q5k9fBsRxPRXqW8XgRl0L4b
kxghVmc/t9V6b6riQy9l8ZJzUjYOGq47o6G+FBmkhKkkiPBWF/69Cwz7zx++HW3WXn9knDiUDZKX
xVD1ew1EwmtMO/XCkIa7LPMR8qEbv2kWhkWbe+OiWEfV1GqXyMswSHta6YOgkDUTpf5c8kHdZb2+
XqUQvYpapnfZCOyQWBBXpNC4H0i7/TOLlriMJP/qBLqCxIqyxzaemmNeKR39Qa8tjNCfDL0/GaGY
fDULO18MynyK1qIPjL6SvbmNpjsVN56j0dgbZl+Gh6zOYRMLEzJcsf4KTWkrgNTkGoZxTPm96p8o
MR5X7MdxUSLovZMwh03RhD8kOgy6WU7V8zxFsrdky+AncOMCEGb1WFHxpuRg+yLWx2CsdbKSrSJ5
pIJHDCncqOk6H9xYvOLZThnZFG+5ZjiiE7DdNG15kw1MD+R8lk8iape3YsXQX7e0l4oUhKTo6z1D
kf5u1a96GhafMr4X+74jf7YRD73MSltpF/FbXQtgwgmVZoWGY0FqeWcWaXZJoOm7jFoa1mzV6lXG
OgVDWKL7B2g/Uyxmbg3xCOAr+lUWc3cqhvWrruG6zOFQvdQLREXkEtIPYdfZqDYf41R9KOJ7TeXx
iV80PtUWC3O7jxfvtrsQ5h7EBav7efuRJEcMa6kFWcUGSbX2CVLl+pWpKI+FnpvnzGr1OyvP/2Sy
TiZo2Y0PXBF0PUVlXjONixSf+PoCVaI7DmZuAhLno1dOBE2WKryvJJwrp27Nq5K2wAvbZt02csbt
xIVI98NYPoQ81j+j3DiTwAN2F03YtaxJ+80w+LNIqfQr6kd4Y0PaPeqyRSMuUpazOXbZyRoZe8p0
I/wjfj9x+5uBPsTrFgBvXtQlXfdztRaPFVmNjpwI+wVGirJDRBN9qIIRESH/t7Cyo6aPVbKb3VmH
X7YbcLEzQln5TiTxC2ytPhHtEbrM1jE0hEW+ZHqUBmKqAAvytH61Ffm1g4L+3YXxeUyT6m3jwu4L
Mx3vRkshp3UMAQwYw95Lupat1szfjZp+6fPQvYww9Q7x2o2+mouRUQI1Tr62wOUaIB+UP2hYpbDP
VTtOD12if1dzXH2o+aCz6KyqO6DJ6UlpxUMm2dXHqBqyKwPP+4zc8ksXTd7t+SaziKW1p+8pZrCj
8xi+TGbhV6nIPnW7hvNnJTZDn9I85gpWJ7fnO5UINizeLhrSoGuOLgYLtTz/VGXpZ5nM+HEySy/u
QFTKMP0Ax1Zfe5qcwYKPilMWhvLargATfYW28Ha0DFnFaBJD0e1oV7RUzYakBrfdWKbnqHTS9bZn
oGMHQ4kfcqW9wzG09yisRNDWcNiMoTD9XGf2iQ1dOq1pbPlcFbCddVULTJpOHixO9Y40VOXYYKN1
rvQhPIw2k0j3il6TQG65TIJpoNW+G5u2cfS8VPbtmFbQgnT5FDcR0cXElt4NscZKXzVZjyCGO8wE
LLy0S/SbBIHpW4TZSVdnzD9IMnersizOBNL3OOuYxT4b5fJNUlLgtV53W9PK72a7GHdR1LFGiHqI
mxHIg0nzkJuaHmQXfmgAChgzRqXPdWuDXYmf23HNRuM8GEvyaECW9odFdTQbuhn5ckMQl6kaSJVi
HmRzxN9h1JbN2SJ801lNh1aFIBb/qbhipG/X5JdBq/UtFsgN41FvH2K1io8d+F+QjJ0aVHyhEP6i
Xy2siQtWpHBTwWzPSALFsZd7BXOEqPPMsTGDKpXjkzSLJLDbTpxCU2v8pGIApn27IuKCPQHz2Aau
BmvVlqLyujYdd4UAqquyPn8SbYy8u8Lp5LZ723TLhi+CXqeFnj9ZZjwdqLiYpj+JsA6f0Fmtl8Ge
CFDry2dhy8WzAmqHvNK6HxraPGK1oVZbDlKB8Fq2YXOcInwOZmlUfeJyMyCVUb8MHWN3K6vLE02f
HO5dlL0r+viecSZ+imlwbBNnVyxXGhdXBOO7LIqvqGyUt6Sj749ys3jSbBXO58rImGmTeSyrUYJ8
xppYryvdR6eL+HMZk8s6puHe7grjIZzIl9Vr+5I0CitAM67xFmF5Pe2qecj3+LmT4oscHhk2Y1rZ
WzbDPhpKyPTXdI2nZ8VGD7k9PWSR7sMdOkQzs7bR5yMGQ/K73mktcKqANT5RuPdanH10j3VSFb7W
2UdFDbsULqw6eqzzHuzZsrst0fUZVcV6VNc1zt2O03p320Rafj8Zbebz5cae0hIcLo/ZeO3FZgu8
PQIvjI+GEPru9tzfBxhPcd9dImiW2w//faDBC2Pf9CDospBQN2nRvZjkAopXW7kLb+xw271tlnq5
GjlDagUx6lG16ZrFukobumJE357KFCqqCQrdajM/dM38mOOz/ojKO96VNv5tt+dKCTSukMTptjck
yfIoVCaxUVrr/e0Ft02VFoE0adnltiep7Q68SQ8wFQvvkEhLrX23ov/9a1M2KUBSnaPU76e2APXU
PQJ2K9J3ZBOK14gaT/SnvEx/lMFQ9nYWWr40AWuCNbYu77L3i7w/9DV3gjYAAo9Wmx+7aLnDRNwb
lWTe6Xa1E3iF2etLZzZOmjp5fE3kIAZiCasPs3RtzR9L31xfknDw7DQ/oCM5CiVxNKKsUadPvMzu
v0mhdMv6Sfo0QBokTQ/qlopdbliawsPTH5J0Bgf4yPPeaedHi4gPYJnuT10wETaujpFWEr/K5HTr
0oif8rTPzNfIogMwrU48vM4JrDXrz2T9zFnk6WZ6KuervZmcGfst3TqRjV29KPcwB8ffvH9sZ3Za
ezWUX+pMi6LFQqWe0Yi8mktO5vrn9nZEiBgNcx9MIbr8U6zvdfF9q1rmkmBoVvwNdgWYIeE/II7a
0ECNqI5tFmMKg+NVde7GoNez/WDCbDQ/22bgxz9sqPyz1gHIvUdokEX3Gbcm7PAcZppXTS1i9nfF
1Nyof49wosg5z2OfuZzriTeKcSRfRYvQt3QkOiH3RixvrmQefyvOF7h2nwOfVpGxCFXuan7PAO9i
7Vg5dQx5NGtkC/7MoyHu5emIA8tOVX6VNpxrjSUR/iSW7UTWH0qdnSr/FOKxySPHnii7cG3Ty99L
8mUgp9CSr6Jojm0Vgta9ZLrphvO94IvR0cLGrJ1z2FdSCsXVz6ePqUOonUrY9S5OD16jmplbhB9y
MsIL5AKgazWIe6n8LVg74lIzyk7GOVsEjlP2N9BNJR1Lfum6qn+ipvyxZAGAEz+P/YqWMQd4bvZT
FaHje23H35G0ncK0SRy1fMYAfJ/VGjzadtej91vDN1x7nZKY9LoIMh1kzNqNoeJul9sm6+4zxAMV
LqKdp6V3Y/N7bQ8DZ3CBtXtCt19IO+tb7d35C8xfXvi60RI5przT6kM9HdA1GkTGz060m0ud87HC
jiP59I/xlIS+AYMWdycZLbG/woBBdUjgdMMV03aa4tv9vMdR4HWoWyz+dknvat8Ldivj6YDiKbXr
V6GeFD5zSRvBadoT4C4J5AO09nB0sm6vdX4LpUw7rNU+GfebYc9uGj3dQme4b1lZqnu0WjVdjsaX
fkHszIrXNL8OkbNqXveDmpwpwqmSgP6iqFnBHzrz1Rg8s6VBuiNxXokPahKwLmvUJyj3GinCzJzD
wW4RCh1XhC/ZpVIPqCX6jQJ9tFNc5rxZsBb0srneNZrbTfjvna3hDLKND6CEQ/OUwiA0sBibSm8P
cpvBvsQONbCtfRIexOwhc6GPLPBJtZwm3iPMkDIInA9de0JfPUKlx/1Z2ekNhONripEIq415ny57
2/5lK89N667VvVD88Y+a4xJ14pYoaPy2B4hFNIMRdTWSr0p+WF1LYtfHz5rUp6zBf9GVtceoOTfr
/dq0dIS8lWm3wdliz8Um9Icea9U+AuO8Dhpy9vcGfFRzxWU0F5RP+maSnTxLuFFiZ4X3Uq+8mFh4
pkdgW+KYavRAxje4SC9wBnMgV6X5WadwEBhoTJ4BkUo/L5G/BappOxnSRXLtpD+yeNKkx17GYslq
XGOA63TMzqDxtRQk9WdfcwJpFCiObR9Q5YLowHJ3Q/O+VdBq0xrAGAV6GR54V/vLwPqFLluGxsXp
W1QsOwjLa3OEH0oDBAMMYQdhVuzG6Y7bikKp06FYcboRadDsmBk16VjRmN3IXIKG3dwwj1BM4N2T
dkcMW/lC9yVZN/LjwNTTY4tRQZuvjWPXAHdftYoFFRY4vg1zSj8O4EXTydCeAIx3uvyodR+D/DYt
R5pY/Xgfj5dOPYQZrk/apzL9MYZriS8ySrLsaEWnQUBKvia5i1+QSLACqFzIWmv5wCqPEX+svXi+
h5NF5zQP6OG4zVyq9NdC4VBG7lD0xkHLe8N4EXT/rrNfCslHgyJPAAoXA8Gu4ekfY+pLpQviDLVx
QxRqB3rTDCMEhFvQBvGQ66fTb+7dld420pnUb/qjJA6sGhgPDOwHIwpwb4tcBpkKUVXcyXSCR7IC
4PkfpuqQE21k0s7uFadBqhg1yCL3FmDd7NuhE0XOdn2kv9MnZpSvCkNaSByczs5Z0+06Wvud0Dy9
cwZsLmbGCtnF702rP9flLjwVRwy91MhLJg/3CO29b55mOMuLy/tW7ACLp1TZY8xnI9I+8m4RDOht
sMyKg1CM4VZDIm11V0gKWCbs5Co5we/HisZdLQbPPrqmNddRZXvDGqgLYI6BHc9hTWzjfNvAQuQS
x0BkxSA9qtB5j8fQLlZHKZZTifHkPByFZhzlTcRVlLuWUa2M06BdXtp6OOR0cHHMgZgwS7Tj6nOc
KI7GghhjGbOeeN9t0KKoKSRTOWkpWEcxwJ8qSiNYaTq7CbDebj6LdRUYj3Hfz8lT1zSxn8alo9KC
C7CT/LKjPj2YUudS3JrejFfKUeTGtZlhPmkpwsRJmNpON/UcwUnEGqXiEpp/R1bsm6ymqTOwYjC0
YJ6fe9wR4ynctCJ95XflAb6XiSwkOibrHAh9wc2/5U5NnFlXPLN/1Zlx80I7DVJ6wAsQe0TWwB0I
CbV+aFBPfVZRkvrWGlY+lhc4oeyYmfui+qql5rrCZKvWCPopw2e1zsw6OArBwoFy17X+bUPr7Wsu
rNcq51KY6l0e4MqZ6Kw3e51JKZ3qizB1jbz71S+YBucMRzKW30L+XKt4cFKqrBxiZ79IaLya/Tqq
gdU/x9p2Pxo77odIGxnwqEDkVPMLWaJO2evaQD9z3Vn6fOQ0KOFbuPVfsZ5jVrPoujB8VuMRq4k+
itHCQbCiwBoT7KCywYigwYg3XR4WX7PMr7nypfVBiZ972aFCqOYDxvMIRUA7KD1mGcXjzn4cPWy3
4vQzwSQmXguMrxD9BXLffTE044auyXyIkAbUCGrQfwpagq6JdC80DCAubFuVUP/WwNqsbyGuMlwZ
yYz2kfRd1y3F07QrrQPUkp3OPzuPT/jEEuq6vIUmEjV3O6Jl+eJhswGbBoUj6BpC6g7N548aKwEk
siAVdTC1nbdZqxvRmSOLEb6aVno3qRBoFX4kfL49bJb8jj783bgrmcmgigu5OzXGej8qL6JOHtO2
fk+M9j3nf6jR12F50yrlxfpu9eZZjNFnY3AbY6QjJc/qPOUPo1REpwozHWQz6A3039hVbU6klKEx
Y2zJZ+xIb2AACWUu/zzHLBeyzxTuF86EjftYTpaUotJ+suTvSU3MvQXI7QvkYYzTNVQ1JFqtxRLu
PivAV6ApFog1Qumkk38sFRbkyNTwO+p8jcEjngh6SFMKiHyYkCcxT2qlFh/SvjNODHx4tL+OxjC/
9gPq8alFVDxOo99iH9GFjILNQBpkVCu+jp2Fo6nlF+566uZItC9m1IPZPquOmXQRGddMCutVutB4
lLK7aGKY7rxKvlqYAQHc2OAPz/hdUZ4e8c7gZUD5GMixHKJb0zU/azS9NyUCw1x5tufGnQhK0fEP
KssPITQi1dMT9JDATEoXL+W93h3TGbnDazIUgHlPnbxXwoOcLTvMq1rlVwztKuJaWCdmoWNKtd4j
SGn/NPHzlCD9ttB8DfP7Mi0+MqDDkhjHIttX5/ipcljQ7SCbcn27ggV5wvi0w4+ZxjEK0r7yRuEx
sZgwkidnrH0tobCW3xLdVYQncXKHe5znRm6nTb7oWt+WuUdCYir7aILNuK8mz6zcEREMduu2dpWs
QyrBm9zlB9z+1trVvdwwKSKhR1vrUjstntO6E5YHS4EkulcNB3t4mXcZU19v9SczV97sM4TCgxtR
UfHl41KpXKT2Eosr0Dt68tSVKqBGBM5BQyGY7fvKjZTDjJB7hHy+X+dX6tmZQG3dLUELYwSIiNnS
9sAHsQ5JdFJqX4GXCk1UQhmX7bkieF30w/TP0VZeCCuEQrdL/OSBT2oKj/vAUg659WA3UJeDRXPz
Gtt3p6y8hsT6yuFsKCUvtZ0ufS2sPeal3eQtk6dJXic9dpqbYs9GuddfTWqgpr/q2cMkebb5YFPX
ddWdPJ5NLBSsQ1Udeuuw5m9x6NJdUiSXex0ntUneD+IICwRtp62fSoYKzjDess0xiXyNM9A5fN4V
95/kgEaxi7xoPGnPo5cdxaX3oIt8r8EcmI/aPZjE9iUd5RyIeOLxnM53Uz9gRergr6IsjXwctcyv
6bG2Ag1cGe9pCj1oOl/VqO0MWqbxLl53yxwAX4vyD5zJ87wV089l9d0b8omAAbr4KV8HLaiyamY+
WIipEV0m1K3iaMDN2E39qLiqbZ17xToAfWYeFbXeclt/hdZnZh0VxYfkoWILVVzb5YpMvSuvFPDV
4DBmL9KBpU5IgZald7J0wFasyF/79B2fe2pW4mCS5m7tfqVZvqdRDKlR0y9FYeJzcZaMs5y99hQo
GlVnu95Zi1/hzqs4Q/ITm2fcDrTphAlSmr6P8sjgc6AWFfQmGlzXWa90L9vZS00W6OTQt8NTsj4P
KiYKmBmik1yaxwQGQwGzvDAvMyeyb31UVKgAbQjfWe6aEnoC7n77Y8TIQW4e7f5X1N0z8e5X3dN+
hoRCUOMK/2kHVLN0EZPjbBwjAbWzmugR/0jSMz4WXmydV8mVwocu/zYkeb+szwW9hGw3xKehZWw8
hZsnlhE5o/pbjrfMHmM3oJDuVU/hdq0xAcCvjHMaqm/q8o7GqYO6reVHSmW830cwskAgJIApn6qP
tf0R86kzWNzGcS2Y278aTPdGfLQ4IR0PgcxG2a1kqNhEv3LeTsPoorYtudTC9VnlE6Apdwv1mtAP
Ikrjr98FL8AdUkgWD3hNOFz1zOxaEyisTdr3ptpbiicX3mSzZP1NQUh0pZvmj7w9YpF5KzxeWIGM
8YUsHu5XbwtREdyXXH54OyyIBbEocaAnO9anYuyXfB/ZbouR+Wqw1tvP8aUbJO79gJR60R3F9Naq
F6EszuYjVJvHxniHAeXkwyk2j1K4a1QGzmw3tj64se3y3lZZ2Sn1mzWf7M4VgI94iZdQ3geFjsqo
lDiXIxNHh4mZKYEqJqVNby4LqgmsAMNjbQ2Xuk9tN0sZD1v84a0EgUuhL+8Y90nH1tKZrQn4KN+h
MUW7uNNXZy4KB7eSdq8kUsMFYgnXagf71GGs4kz7JR7g7neYwVlSzbduhQej+rFmgY8rtVuvpfO5
buS93Tc9935S79d/Z+o8lhvXtiT6RYiAN1MQBOg9RUkThFzBe4+v74Ub0R09eHXLvZJEgedsk7ky
za9FyRAsF8QPGRrGlK8tY3YrhYyrXjhnZtJc8+3sBmAAW/GSMzIeevUus1QDe8TmSzBi3FG1+urN
ZDvk3W+UsgPMgfMxeGZ918B3l/0Sc7KkcB1037H2r96aU7yN5uSt04tfK84YcXRuEw27Ah/QlITX
CfFLOdRvugxzRlQkxkjsdvLh1tRMpYLEXCUT2SfjYiWuMRB4ISf0oEDa53/Lf//314WyC5mLqI/l
Nxrs5+zXa1cd5m6ZuYeroKDllEf/IOiwLBrx3COqWsfB3ufdVCgmM5dymZx1oc/avYMabZ1UYJQD
tcKYGRDQDU8Sp/dy0HDWK+7yZ8vfqXJ536Wb6sTs1EL2X0JCm1et2cCys4MNVH4lZELRbHuKBsgV
dnLzTTq1p7TATauLbEIeVj7YaHXjl08VXfS3kI4RiafXoyZJDm1GKNjsAHft4bEmGcP34MoKlzX5
+0DNokpH0xQhSFGxJM+quij+U2Mdldo89pa9bf2nkdBXPWJcF9Vl4IWdqHzmNUkhSksvfJqli5/u
wvRJcHAMWS3ha1ZlrxdPIb+iTAqtTVSd+DuBcBL027RW3Eq4t8K5ULyxOvs5zmib6CIl2PcGL2LO
JdzDi7mEoiuPTqLuGuud0DfjXYURlG6ZNd34Sxw97HboD6P6EuInabciQcnNI+fdqgN5O5iBKyo7
GHqryVq1zRWXitVcW66cGitC7m97ejHxNUVHUXeL4VsWMLLBMb/11VmUtnm0ztKtaHJD/yTDt9Ru
x+YqNr9mdNT7bzLC4EXY3Qkz8BC4AG50tvdsKCWqUn+rF15rconIl5k08Gxn4t/rd139l8Nv49/m
E+TzlbbNwjWlEXZb4SllLj+pbk2xTvZi+B6bAEriDtj36i3fFql0DfX8H4FznpyVFzGcf5poXOdD
twkzc2tAr2ia4qfseTFNxnn//ZBCeVOt/n2QoQyW5d+gcAp3vFFaQGaKMN6LGUdAM/xY7BJhbGMd
i8tNj84F3CabZQGtjSlOG3GWKA6ljF7D6D0zgh/HLqgR2l9VDnbof/BKpEbrFXCOW9W81XWUuSl1
duQbKKkmjdyMUHumpFr/qkJ0Rn0CjTazvFBJpq2mb6LJGk8ldApPz/uSP1qPfLhzMFXmFmrILlSI
2WyUHZi6mcFhzWsw9h9xUvBgx5ckjE2vyxvXJ5T7UamDJwTWJhd9baUWjtmFJ1VRE2fSW4EtCF1K
KhW3tvcx4OWehb5hXcZyty1GWhUoLTFyZ908iKxHO03DcZ3bJqIBp8mzm2ZK5Rp0kwzbIw1cYeDu
rQfcqaS2qMnYvEVWpuMoMp9iD1A+sGpIc1H6RwWw6ed+Ok4kV9ltRNy9QSWLJCa3YdZreokPFbZ6
uPyrBcUo0jkdjRgPbTmk2N4sbJf4KMbGl6BMAgYZ71WDNNfShPsQKHQge3EZM8vU5ikt8g5ePyPS
SDQYA6tU1ag875GOJCamdGvA5yRl64glSzmxLIVb7UfFFYkIWRPG3kKMdlLJ6D2ai0jPzo3fZAj9
cyo880Etzg1iGiKVNNvkChX6CSVOl/4LByCQxUxZYeSGG1tUCII0Vu40RwK7uBhtBmvDNoLvoPlL
ZkGeTmtw3P2qUelm+oweKg1EB+aOdcDfj4Axi1wpEN+UDq/bzPgAuYUhryOgEnSDABrsUBV+QkIX
zNYYCGJtuKgHNw9+kn2Xd8mC1sdbxy7ET7ODWvfvpUGQRCRj8la5XEQ0a6qFbV2njlYWcgq6pi73
Rl/eJPQhSTqsqLHNt7lidJXcERdz/G8GyERs1w9WJS4yk9fAZaR237LJkhYudbjh9IuL4RbGOgNG
/N/oKJhjVdtWMY/R/JV0vbXzjcBppwr7GXvvQxMY5h6RogbZZdVp3I6V4vW/klNL5BJOKSDqhu9S
k/i+qyL43EtCG20TdIyYL63dfz8obX9oRU301GSYEQoo67FMznLdS96MphAKlCZssFTRRC9I74yh
bEg4WjSVQCWnwZmB+KyqNmmRCxqZk4Xys6zXRP6priygnrOtsh33//3Qdy81CQovaIqjjENqL+Td
///BGALQ7eCx1wAnmcf93w9y1DKu/e/X/++n4TygWuGL/kbNtlaKaNwaPFRBJtfcTw1gm34ZoaUK
bbzOTV1+y2AjZ9hDddhKm84ydqM04NaXSwUMWvvAzDO9xYGCDnVoPtocj1iXTws1XcjcILPKjzmZ
z1D21EuYhjxxAdTzndkCiUjSGkYHgEpdLPot7iR7SicFwEzhCfieaImIn7GFdI5dqbX6gxjkw6HG
j+2KvVHgnYo+EC8hWfLZT/S9f/Fb3pbFDFbTYloCAX9nfghZoe7x0uHeBC9nSvnHiGllyy/YUa+j
oOqZSYgjUSdsJuf+lIX3qOpyO13W8WLsS3bI9LpTum1gadk9zZJ83zXMecxCN+hQKjeQNf3WomKA
ZJsoTrkQTxJy2B0ypgLHZ39uYJGN0opRQlaGTMbVnZ4pQG3H7jAj1WWwI53Uoe73MtkIQ6Q/q5jR
mMiyPpc1Z+6qHIun/N62Y8mLZrVuRAxFIZnQe32j2QyJEJ3atpUcCeoH2ROTB+s/go3N1MwcrNbp
VRnJgr7MkFRo0V0x7VOGumYbh3C8u0Ml0gQaqKoTLIR7oZI+pL7o3DhG894VSGjVFtJ862dk43XM
+qpTr5XrsqIQagw6UoggM7KZDO0hg5jJdIdRnzduWueLBL5yMuTLdEtZzKaiv0tM+Jw0GNgByXp+
YemFNyfb+Z3yI0ia6DYFu0Cj0feCT/fVGNjYYJ9uu8oKSFyBngA28mcUvmVr6NZ52d+AodDHYooV
5/yXiam0U3uzu44TV3jTiZ9zJh2w4ET73pI/O6uvNq3IFKzoO5YfEzTcKCxvRpcq1wFKyMknZNFQ
RpYsSn1Uqix0y9zEWBdNP+WIpTMCbAe+Z/qp2hAygtUskAMCtgo/YcPUquO1yLJ1aVFqiQnDjGHE
KVrqrTOVUrMuyYELMcfN5hLMYl7jpqlpF5OIJourHCs8oMfIS0tM95ll+Y6umR1ctaLaK8r8JnzH
M445K1FdX1F+LT6L0ITLoNkKnG9mL3yslGGInn8Zy70o4xs0WKHl1iPWMBUF/zRQNRke6iBg3xOD
wBNR2WinPH0oKpQQTp8wA7G6BRq1GudDNRyRQNmwy+Q839Q6VZ/KvqIGh9Uzbxzh8GkUB5Ffw+uR
92V0RoBvG1j3yg6mF4vXKbtxhbgZiBC+6wTvbJrqnThNud40TbpWq+1UHgWEdAM3eLMTIWxlo+pG
VNt1WTsK2mZg+Plm4tFQ2UgjEsNLNMiOygNt3kPtfWJvpZrzqjIDW6AXDM+8oIxP4JFECyYtxGYz
2J2813PNreL9EJKNRcTJBG8LfBJuz+IYy3wmz4iVXKt/mUmWbYhNwTw0PPpEtlwFN/PMxWWUr8ms
bVHEA/1eyhuLPiUfP/N4p4lPDrVe3EEvkRmVJHck/KRf/WQGasxAtvk4K8E8hYwNtN2YvxHO5iyx
YcMrovXhPyMFSxeJa2iB0eSa0TNNXmYDemgrwJzUv2Pp2sWHCJ6gfAAXZcvWcQQyEpjPuOtIG1qp
GcIJFL7FQxzylU7Oh8Eiz5AfffzKSlRCr8j0mGTbesLByja7lK5FdRyTOzQLg1160mgs5Dsn2TZq
ux6l3NGibUY74I98T0PT7etuVcuovAa6DDaWXwTg0PcxsOHDkZPDS90U9Ksnlukm+XTIDBRz2aF2
EqqFei+HMi7sW8v402KQytaycCfJbWnxiD6tHYiYNg/P6JR7KFRNV9icPpoAwjJ68w8F/4dquPqM
TmX/FvRI//Y1TmI/qTeSzoUxFYuscPYMrT0HAyvILPeUidQ1ETXHmuKGHS+EhGg7pR+myIhjg+qZ
zu7SCF4QeywDGeh1bMDDgACT7igyS2uBBPnCrSOzZkr2TKLi6V+DBwR/dxphjs6MbV/UUCjex5j0
qGaloDUZKp7qbPQUsCL5skawuj+/Mb0qb9aG/FT4N0l77RdPUVtvGxNLgHzCVQ4Ws0YCxabXk/OM
Igy9SfkSx4IWi+wcNBhpUe2q8JKyT+S9tjyLVUQtWam8Eny/w/PE2JHrVGrBFgKKMzdxhyF8Pqfi
MfPPDf2AL/+B9VRLc4XexYnEC2wQmFEs8aVwWEnoK8zoMDVrHhZf/qHIH7ojVg+7ToVD2J0IaSy1
Gk3sMaUhV2TLg0PE1o5hfnNTTfNYlaIb8a0S/U0+DjuVZwU1ZmKsl108+xncaWpU7Nk49IxpdNWy
8Ww5BpMYmQkRUn9OoWgzTpsRYENf8z2X/univ6pXdkxCQ4w+A+P0WkOUksvUPcy8otcUIHFQMOkU
JS8bWpxsH4RQTLVhJYYsOMqjQbLIZHrLX0KREMh/UoGAoPoeEMIEJaRODJmLHmZc5hVrrpIyWweM
k/i0EFkZA2Ns5p1qGSKY7RnNuC1bXpmjkRkXEKW93l1zA83dcZBAae36ectbNVF+9UJZxdLkhZp+
aPNfK/+JKgbR0h+0XEeyLghvotxc6fpTqCJXDJ9WrqxNSk2IMw3zfB2eRmlHoWkLoD/y6VPq5JUl
XUftHcfptmVLO9fUTpRES6O+6FwBJh7igPBurbRnXkQRNgP9vRUtxzBIbElDwZggjPlMUhZl/r5R
TuzSkvYjZhuuEXksld+gOjhmibLsjk23aXSQTTL4R9roMvV63AFIktQ6Y8iKoZFk25oYKulA8JIw
J24oh8coJx6zPM5ExY1Az0OxdvX4YKnA+umMxJztyHJMM1ySgTVIsDcVwDa+8jbmHG71g89WMjSm
oAbDrVucvqR5K4+hs+xuilO1Df1TLrFziVfEc8XB0TSeUGB7en0YJHK9Xj6V+IgoHAAlvDSr9Iir
z/otB1CsHX0a2PwWmld5BCP5hpBjru+adqzUF4IZsUXIDh+n2BZkzCagx+IE+xTMlMSL9ItZuHXy
qPl1lOzzdq+UuxA/KsTB+ZbX9+iPzcQcm6e+5QqRXFncN7xKyPGIjxKsfeH/Bv4t6XAKEhd8CeEB
hMmxAUXeOrl+rbkfWLRC6xl2RI7ItNXkKPybs32H2MFwLcUrUKrN8V3u2fFibto102kiOqDeVNUx
zz29heBKPcnTsU/xnoD6aHaGcIilXSL9tTlpQoyN/kL/FRkb1DZM+2W4CATmMIyIn2P5ezKnl+Kf
wvGp1T+a8hGXcBg9eAc1UQVSEdqdfwySQ0QkYs+m8y3XMEpueOKZUTChPqBBCrJb1V+h+6ya6BL1
j7Bc50QMcZrk2jGS8KTZUv+btNnKHN8VedNFpx4ZVW5cQWjxAvCV+sKP1LOmBearojhbgmUA9SGB
wHlJkWtbXMsWtpqVr6Ds6d7CZamw5xVmq0/soNk9wE+N+qOzbkL/I8qnQblEJax6NxepP0v0UEdZ
dDX12KP8qSomcBQwy05rcfqtWKYFJlAQaqLehTeEqOasBB9p+i5jYDax8SHRELJtAr3Ouik5a0+8
gR6doZFtasPNhoQzjfxXD4uMUmNDK/kebTtjO1TbJut5Z58z+TCpa8buNFEJ8wZf/ld1fF6bQn7z
1ZtWYDp65tQAzaGZUcoQMzlvxeLcVceDlu/1Zif1zxEcs08ugJEwkg94R78k9sr11q/J9pD/9flf
M75QW4RkyCXbVtNWkrg8LXFxElSRquNJvFCbsxtVVwnMGmXaIHKdjOcwvGSV+m0r699VeVThjVOR
ULnk2CabnTm66vL1MfHTiV+gInj45jmXrn0DyXwzF2+ZgNpwJyYu5EfT8AiosnH9ka52mfPL1Oy0
k8IJX+OEzlm1blIRBcZF4gWEjmg8EY1JMbvrnS4d4vq75CET3HKNeWf8rPJzZh1N6RD6wGQZQK4b
+TBGr4qbADryBDAHgeCKzt0CzUeRE3DBafvaeiXxJwusTv9WfDA4tIV3Xut4OqvTqZw3sXUK+68M
0wIzWPkfh87Y8C26pQR3z4zPy4fI98G/ZNW2yj5Sbd+UXI8rYk6r6NQh+1Hi95qQV1nDFnEzanIS
N13gFGjMwjMXdBqdQdtK9R6dwgQb+4Cky2rBX8G9YF2o7aA1hcMnYl1ErPyrKCym8WShWICFQ3K8
cRL1p4XOyNjygomk5kafvAqoDwPB5avWs3MkkDl0zFpPPNdghtT1pD+RBM9INgX9o7N+Jd4V6iJ+
YhoHFDYJEKtHJx9oeXPK5HsdLuXyqw1JjdoP0RvbArvKbvyWpF+tdRYDpgzPtX6NjDdhGXzR0Pnw
6Ryq3oSLleuFwlSbjz6IW71jpGJuffmQ0DwBRjKrqxysBwIQ5QeNI6/Sp5LvNc3O2TnCwJ02AEVQ
ydi87r61IwUqbW6IvZrw2RurqbjWyb9wPPfQmqbvUSgwXaPX7N/wV670JHDQZSVYIOv6jtRRLw56
/KbGnplTMRYE8j7G9Jo1n/LwYIerqMyQA5Rjz1R5crY346MZjgkb4Fq8FfUzH/+q4M4hz+Kywh6g
3XP5e6ifJaRAAf7AOodLF2l02nwscRHRe5rvPNAOFuAeqk+9A3PVupjZ7KqDnBWdTRbRIRfhyWRK
4ccsLoqtOO1y9ZlABapjt2Y+0rEFp4pEd5uyvW6VKVsjalwUvn7BO1pCxvbIuV7Gc2Ge+T6X8zGN
N8K4pvYY43uSsh6wLfYolatau3nJ0AxfVDUlYgLjS5RQRFuIutxSOPAYD+2xpJYZchdMc6GtOp16
ggaaZ8F4i/LnIpFN/nFkxXy8dwHVrh8eSlZO2Z4ou2q6jPmJRqGMNwnlh7q3RtKqSOFD8Wmemuwj
ML+4eDgYDfNVULpxHSG8RRUr9/cx/VOsC0dJRbxJYjNUaQGYIVOWxTdiDdF1bGc448wA+tc8fC7H
ieEF7KqtCx+eK79TbwVHi/TW1q4BrUspLpQv15yTrhQuQ/wJMjUMKAhULmvlX4LCPlzz5HGqqqCH
KKRIZlX5wxAguYwMM9nEEsXasho5zhyC5SNBQh9tGQOiGSQvUOcJJJmFPmwLirOMr1P5yYAiZnkQ
/fSoIbJb2+yHeF9aH5a0NhhTj1dhhJ25noe/INmntUfMJ7orVGb022OxsXLJAfSDblHxMeiXPWWy
yCmoZiN0Xa4mmfvSSs2noZIvHdxKmR28H56LOiL4MV8sNgw+oYgQ0ucak28P5AH3U8xhM2+ItXTH
0tyTg7nnKxBbZWeFjUvSxGbwGw9OnJGFr1hAwGhKgeez9MF/8C61PUAl42txtklWemwXHjBvrwSN
rhkaZMuQ5hRbvGsVNKS3eqmGM2BBaFp1aEdgzldMLRk5ICgSWTd99ZphzzU67wZHgTUvSjZ1VVb+
lSQORNNCsZPUSGRTWza8pSMv6T/UNo6cdqcx10/IaBE/yCAceOKbXdGsTTjjZCAc4uZWz0eEcjTE
qvGsa7ueuMilj156cMiLgSMVbz2PdOF7Av05oVebMvOi4c6Sv65pQG3kyjHTMXHNrEXcIp3N2z8k
1KGE8mMRwAz0t9He6P7Q/HoUBgwsc8R/3UdabLr2rF/gRiOCwQFdIxk2r0h8Bnrs2CxPsF/bfZou
YmiVvL1uy/K8bzNbi66V8jPhqcAWIski9JWN7rsGq9zK6lwS3Jt3kLOz7uj3ob8XtCYKpuL8pw7P
xD0wHt8XA0zxD2IIWQ8cyuk2V3cF+zRFNUBMfgtIi9NR76fGlYE5P1LjR2jzomPCNvUlVXdLBhTq
7/lFnR6F9qLBQRaNQ9aeu/hUNvsSv6saXYzppk23stxNKF95XH06uBJK6k0Q9gaMLJkgNvwqQnFo
iwlJbAdFWqq5E/MeupOxLNdIxJ4KdNCNEr1hWcMULD24u1CLG/GOxrXEEMqb3TEQb2rfarhXu61S
741sy+CObFlNZXPwqfcPNNCyfJ8AN6MFScYdEZcpXi42aR+WiuL4t1dRQ0ISYLpSDweopwFRRxOQ
TVaWx56jUFBorl1sDWrEtsYb5U2K6zlyqRtYjZOG6Tv9S+nKjzidn6KB4rBfAmEhsqYsU0hfsal3
LXLsmNURdFy0+LR8WANn5v+cPOZ0okYaea4gQYqsvfbI4OP032TtrBGcMhl2Hqdebt6XAVac/+Ul
e8JlUFNc4Lm37WGor1b+b0qZH37Wy56UbcVDqn/6+dyCotbcNKVY82Yyi0dmPwejPEngwUQkUWxA
L7rxU6kH6x+md34P42Q/rzlqIBxif0IC5PqdZzbbJHPDDD3WWQw8rM+awAV+H6jx5YcM2jW/+BVK
D5dJXQKHVdoZ4aNiDC6/emqA5GjSzUrrEl2X8Mt7wfK1tY/4FdgObKWBOnhIfsW+5RGtDKJ/V4RV
988UGC01y+Js1n7U5t1vED3cpekzi5/CgOisOlrFbxwyQg/XALB7WtcvpN61dAWU32p72hVeQX08
9aJHTdh9DDq1nRavSo02Y3R/RknxiFwEWjiKOxKwc7/i0Dk0/avDypPHmxFzwoQ78dxI/0STXF1W
uPUWJnkvf2Tixeq/QPeP47PUHrrs4GOXoMq229laJz+6tm2J/dU2ZuzC7UFMkUebgqss2tQVYnq0
poe45FDyiI6HddLSSSNp9LdFu00IpLi04gagb+Y/mbrH6gecQKu7qZYnlx9AqELZ041NKlzawalJ
SKDk8Y/l4BjZnmuHMk4i2kH8wh2ka3jx2Cy6YnYIOGDRjMiljTNU0h1hvE3yi6JyLL1McosRTnHO
knjVYnEQ10F0YQyvdsdR9bg5DPUoNPRd2FO2iFOn6I3NaLtOtPE39yPwezz+Uxhz+BjGM/P1bOX3
IAoq32FCPR7zhIYy4K4hpbk5GuUNvAS9cm5LKTpZ6u5cDNxSLRel56qeQWC/GaFM6+cjUzQxu2Hz
4rD2S84mpqiPpLvKk4RlwXgzyEFYIzkhhK1aVdpvp6D+t00SUOsSUjVjYWZggdU7mVVsDH1YUwQp
8Usm/WNG1kG0+DbPaJtOWrHz4dpnBvZXzQkU19I9VOIqhzEij5DXVwLo47NBhEohTZ2tD3smriLe
rFB8ir9Zra3YK9dXU2hpsJ9mI/7zBdVjHrJ8KER/bR2dihZ6pwGTdMcnkBDhoNnRlgFZiN2F+bQp
08bi9w2iT6o6VuIE0z7mDmEBKkS1Zi7FNWrxeYukvFCDmMGXlK0H/bvMfwcWH5jfOXQ5ijBz+D3T
i3WQeOWbYCAOUSAeEKxGnIwq49cAuIMIx+Xyblj20pXxRubucdLiR+B2YUtkC8i1hL/AImWCEXyV
K6tlGNZY5w5zRXkS62M9pHaGv7W8zD5+tFOserV1oR4aTK8WjyNa2mAJbeTWZWg8QS0L9FvFHGdi
G6cPEym20V42G1dXdISiFCa80VJg8Qb/9cfRjTKyAkTKVmQpFccur/ugCyAAQQwl0a4Chhh2viNi
DmpQzVKflW8VsFgQ2SPGPlVBlHWyjEWhOqMsL3hxXJn3Vyy8a1LgzhL0t/6t66/V9D7jsS3Vday9
G+UPsu9ieFXM8aYkd8LpO0+OlfHVVe9ieksQuTL+4wH0CqU91gE92l3PnhN4qpU0Dgc/EbYYyfaE
pi43AeJLi1F8zWTOqL59kesRwC+aKDuR9r16TCc5Q4aL3QpRwCSVzhB9VuxZZR4HZlKFsU7NhwVP
Cb1ayF1L6ah6JVIzm4l7pP6a9UbPxHWWEZROkZKrD1QDJVvxEP+Fb6elV1YYi/dtdamiL41DAUsM
VT/VNAxwbCSc0T5CzxBdPSlU8bpCRektb3EaKaR6hhPjt8PJOTkoP0LFi5goJYLTKu8J+rsmDonS
qDZRHJ8KhrOG9hFgTlsBWrJXBvcWKv0NOjcWu/WGny8IH7ekOgkNxin1urVwhgXtOvrosxfRWSu/
871pjNcsZFZh3joMLHp9Lw/6XW/CAzBe+s5/FXNwRqeBaQ81T3Dq2317MJJNDgc93Yw6D8hTrx40
2lusYJyXZXVh9YAnh+GI31P34wXCpdKYP0J2Hxb7mmFtJKYepUYWGFlpaQv1o3EHHWM1siJj+DYz
wSnah0HqTk9kh0oyPUhztr4bdBLSqzYntPP9urM+ZxJNJR22EmslWqEJe6JWfPejfzQK3+0yNgoV
cueqxv864rJK+etiPFEn8NhO1q9q6Pe+Gaj7SdodIzyaRY+XDyBK10fPMByx1onER4efmio7GVpa
GS1V4f/I7MpL7eqr6bqUonWAbixl/SEhNuulY8Z7DU7DNisRxJt7MX8YNWYTlBM5KjACjfiHlV6p
aQ2qbY8+adQwyKrh14ADZbY0V5cxQKJhWz418g6C+d7opDxRM5o5I3cIrPRJTK4TiiM2tGP0kHKJ
/EW6+8pJlyUjCspiVQsxYL4BBTU9kqA4i+GisQRH6n1bUP0j5RZZlmj4VLeifsu3Cud/JgR71g2C
SauPZJy0x9SQ9k0r7iZV4LweaOveUibdHY1anbVOWP+IYomPBDBhcZICfJpmvJoGbdOZgAcb9JEI
GSI03GqxmASQ0RCrHi6MUeVZNhNh7vj3inezAXISX/rupzNQYdIKTAaSQIVbh/rdqkzHVjX5Txfb
PSckj/lPSx4KVkwquybRHuC7122rgC6RtyqEW4BM1XZEUr5M2shvtqvmnVFSLWtuQ8QXIzZpmceP
p0aUbVL1imZ5S2IgGuiYmDfnf6AqbGP8NhvA2SJ48q5kytagYv/UQIBpXUlzvFg8rO6AKgsNttGz
0RFWPS5LsisPAUcysnuFE6k274tFbEhjZ9mqRqG4ajXzDieNQKpta0H3DZ0Q/Vk+QlX/mNBtNM0V
T8nGwmarsO0PMdIp6QcYs+PEGrNyEPMLwXkeDhrsN9aktpEyJmXvquGZNvtX3Lde/o8Q3RVUWqc3
ODIiOAAdDpxeuArLTlz7MzQFoNwtLkaVBWCPOuxe9umtZgMpdiFR05hA2WGyo2LptRBr5fpsSvdy
zw0WwaPNqJt7JtYKTkb0AIWiX8amIJxYpwT9jAmimTCUJkbIMuEiNDi1hl0M4NKx4lhatYhv85i3
ljGgiNcync6NT81vVobOl+u3R306pYiX0wGwyaB7zMehTaDmFr2K1YDCzLRI3soW4bMUktxk0fpz
p1nHxErtXs52DSJJmcgtOf5MqevDxFqhpM04yygWCGYgfZiaOOMi8aUNVflIQkZP7sUiTw8MJDKk
DKSbQdRzgh+Vb3iazrLWWuY8qIS+fKauMSjgxfsbxF9dzJEPnCNgDnNdvhXVYhxjMlq/i+qMUWFP
VqrSPpnucS4aWH7MvDmov2EDp5Oulxpd3Cky4s3ERMRZKGyLTL930L7+NSWnvdISXGgCSsFVxxgr
dAQTt0n8ZWLdLc71kKyJi6mFl0L1Aioa5wgLofbGEtyoD5q4K7lDlHOtGPYfFihH1KD+adJ0Qd8m
gDlbQSsvwRagOrYpmPP2zWomqIm1rTaPjru1/yZKwZjPHYrbAeF2Fu7N4FvkOkzTV1YfY62gZxTi
VdjW99RghRAIwwpelCg7zOZYVcgjJ8xR9ncrspqYfLVkFE6QCwzuWeWoQkRP5+I7mfNyJSCRBlWk
nascMzxei5wswlaDTmF8Lz05MyorYyHeedrAwU5DhT6AeznbDR2fEFVlBMuHtJKke0ehuEQBMu5B
P16vxv6zGQRA2qFNf0z9R9LGCjUSwtZToX6LGsRMFYwWL7dFgIgMZXqEc+Mv9h1vjmffQS1EpnsN
+5PEQ7ytNSw5gGec+ATX8E9k2BniAUBOodNRMjOkOxHZqyV4Ou2abSnkdwzBrTgMN/hsW8tEAhqn
Ehd/DHeagAha+RhZN8lllMxsnSmAR11WHS7LFkeqDZvI5k3kWTkmLRTCUunNbemQPad28pepAuLK
BPhWNRnYEyT6Yd3zPEtzctQQdlpMOGNKzzmobAPffGSp2Feyn2w4Uf5+Z3RV0vfcf5jZNdeZgIkH
oTvoIqKDVOxebYD9sIq6ej0ypukLiyGKliybt+kxZ2TzTnUXrepE2/VBb13zaXqAgt1nknTwB0Em
AQfFQ/Gykhm4zifvO1M0SfCU10qkPKJM/s5lYxk389b3Sb4bMeIhW7LLuP+KF9SU0Rl2L9JnxdP4
AXTIJgezgshY6C3bMsLm9HNAcaKOfxYKsrD5a6l8DI1NlWw6CyBzrtUNfemEQYLOIwkNhiC6sRIn
3kJ+71u2ArYAGVCEJ4zBHGOgwK1JrsI6Vv3wdKpu0LShQ17HI4h19cSMVrUQasmitmlG6CbWx5Si
sIn/fG0j6iPP3ltcXUbhhCdc00+yTqzVIQrSX8EU34v6aPCoqcszaYg4uiBx/vjBuAE7oeHaEDfl
MlBM55947I9ZNd0pEFLSAlS4wDTrTEtbZ1YddFHm8JYIHzgaHPJqTlY0eYNfuk2PXJVpufY1/g9H
57HkuJUF0S9CBLzZ0oHes8iqDYJdBt7bh6/XgRaaCc1I3dUk8MzNzJPJObukjBKTYzYwEhzUmVXV
6DXXXowfhhbuKxm3iqqndBxZMS2x8ksJ1fzg1xkeBGwkb/hVmtYvh/DPIL5clTjJXxVbPPnPhy12
wHDnco1jo4ZdVpoO5D4qSeSJBqySce9Fq2I/KArOMcMaVC6chCTG4CszHjBG8YzYK/tB/hxGxWQR
662F6YcbNf6KfZ1XyxsaNkJuN10VsmS0eMXjmNBroQsUw+ElDO6tKDa0UvzUQ/hRc+xq81dUZuu2
JEKk8tj5f357K8RG6ZtZdwzqbyaWnY7Bo+TIU9NhqY/RocBd5baW6ZMWdzbAYnEfyPUz9xXO1lGB
lkYnVGuAJoot+VPo/jpNTJzlyjanrnwkSGq3T185hnRZlj8eU9a6Ky+Nsukrf+qjsp+0MjWYTw0s
XT3e6BoiWWGUuHe5LDctV2rbZnOqJfkZ0D21FWFbbmP6tyodha2Fh8hPBsfdg0qcJlep8GdYhXzo
77WXzOuKIZi30Mj+WSUFNJ8mHniP3m6TjAIQVS6fErlG11HWavvMWKrSycFcTo6ZbjbvuHR62l+T
MBxPePSiW9u4YQhZgb5jACpG7JZ6+LZNQu9A+Mk+BtwcO+mZDuVaa5hFkmdtud4mJ01jYje265qL
Rqo3j2AAlAwPq7VpvuR+rAwr04Fnk96FJH3bEZd2ZTrSR2lEHzu/ZAY5jFQgs/CovBpy/PZpqpTy
joawiOYCRT11cn3DX7jIwQz5vjcTSznEKN0xyy7BmPhuJPBPlueu21pcabCNIi4Yc7X5RwNo/tcr
8bntCIQJUYYLrVzJOqTPOq1/i3ZRDx+gjr3ONbSL4d1ifqVII90KwCQ0ZzkfRtvvkmnZmjftta0+
qcMEBiCeeTD8G4UDC0Ka2/5e859m7fbykRd/zl2amRCnA106aQC8InHJ4m/J2tNLhdd9U1Zu3e58
c52UZ9k5hPwOshvE27Jd2+G3EjG2z66DtpOphrF3OnPPI61uc6ofoGb+pIH1T5g/FfcMi4MwiAVm
Sy1J0il6lnwrI/F7n5MnMhKAy5Xua789Bx1Yf0q4TXT75gj1Eev+t9axUbEb3mrYk6w/IaJM4FkL
pfbfetToIM6Ctxx4NCnb+rfHsCoI9lSuzaA2h/FrQOVXTwIM88B5bTsf4+8iAdSyqvJrR8j2JLjj
2N5CJ6+H/cLmRssQN36V8QVbvRSsDYWtu0lvrZUS65bad8azwG0WQcpo+WINi9/KbF/cqCkQVO8A
r98jPYwC+Dtsj+YzCJV9otMEtzfHZR+f6XyZhy8jWLNoBsnW1q5ieAHf2Y/SLvUY9/6GzkJq4Ghv
AY2SlJQJSwq0yK0TX5zxGg0Mv552AvHrJ+jOnvcRqDAlMDkYL9uT6T5x027XO+sqOKBwo3iDB1yF
KubkngWm7Czsqx5T8VaZh/54qmppB0ZvfJNiG2Zqz4wtEMZJqMMaoQ0qVIj0/b8VxV6RMAFk8yJe
imSeeEs04XjYwPQuDO7h8iEujmhMV85FzFH7zObZXIHiehWd/CuX/ZU/dc6LakId6YQ8D5KdTk8K
zcoNns9zwT3T/7D8k2m+K3NVFH+SdFajRxbyIyVbWftBCdCiA3rg8PbPFAHvmkdfsNjdE81NpRNn
JDXcmxRBe9t4wDbBz7hq+yk3rCfRETjdaQgrc04zKcC1EuSxBQ+hDBgnWf7ZTlW3Vhqo5rOFyD4C
HxLcwTTQYdxqwPVsI9jhAe7dEUaB+qiC39p0pdgF89cQPBk1ZoU1yGJTeVPHPkGABA6hu6ycs3bP
XRfkA3IkZpxCo6DzQw1cP9mnSFzTNTzY1RR00ENdnUPl2MjMudZSMQ9xivpX/sy+fgxouJNebUuh
C1ajxijmjELppMP+4SCcU/M5GwH7xRNeiCFxmJ8i72n3NwOjXryu4jUOHdm4htY/pHc9O1EkjSIn
KZea4BJELlUcGxRa9bfBNILIDvAKT0zbu0bhRshxxhZlRKLxmpdpoq9rRyHGm5xD9kdRDmnN8ucx
NKACFzeeM7Z4gqHtRZOfJum0DL94z0qoJ9tYPRAI1uS9LQHFPugfknrt7EPgf9TiTR4frXNpFs5C
w0rnHMbqyteuMn5D8epD0i1wX1MdmoqC140v0Rwuq8q69tI5UP9Un8EKdbZPW1+UzO8sJ9xDEpyq
cMa77WtrigPYeHgNeeEOXrSKxocOdqZcMda3zJ1lMX86WjRXSwc+siZ1ixCyUi8wgHCfSpnkzSAJ
asmG8ZhGG4+YjqP5LBbmLSqJu5jRIxQggUvqSDOj79C/c+KZmNRcSwU+jEAx95m0cYo7RJRKrJpQ
OwiGvDOt+cq9kJHEmaHrQFkzjSh6xC5gxEddfwwC8OW1G92g2se0u5ovXi/L2YVR/lWlxo8RKswH
mGH1TYjfMDkyoctsbHL3Pn+N3AEYXJXB0eOt9EElWOWPU/7YY7yLw+xaWOaHXhIpUNr6Ekls/PiF
MlW3ODuo685+lVG6ZmaIvIbPKUP4CxGRRu1WwDKxLgEqY+nsdJnvdu0Pe1Heiv6ui/DmhzVUNHxw
pGXFoQs2hbYTAQmR/liE29a7RDJmBoyI/5JJ7yBnUDC2rAS8qHic2mgc5GJ1v2z7BFN18CWFHfdQ
uHoEKLdGWfzraUFeYRHNce5k5BIy/2monjavjOifZPZ0VVJ2KxnhZ0TZVKs4LGBN/MqLFNW532up
1c4J7oXLXq1qWJvcsrNJu07wMtcFw2xPKxmH/4FBkWaWzjzR50HfM6cQ5nWQN13mFvkuJvk5/aNL
TJdK+odTK7Y3MY5+hkfo8Zi/MkknFdzLt4AC4wkejyqvF0fsVfpszAk05BxzrBrekKJwg4v8SplH
Ab4etHtea5slquE2X2T5sQU1Ecz1LytcoBJ0/V1C6cE6UmD9dfTzpLaX81G9kgUqK1h8C4PEqL0g
WgG4iB524AKtshEjCNElf0CjpcaV+9E2zzcm1x+d+z4zunVK1BhUc7xmJGRgh+016tvWHZjDh609
tHBb8KeiaqTEArHgh+TAh9huyLTMf9ACXK/iQlnMNfjooxJijK1ReYDmkAJc++l+UF1BbzS97c0u
JX0fXAaLaAUfGttpvxPNCx0Od0gQy/u09u40VTCsQWmUY+udRD4+8BnV67NP2TZPVs2wiJopV844
TOFJxLZknq3uKzag72IcQxLNc9hkC03fsc16DTHw5OLRbj0IjNArRcP6PriGupkVlLskR1Jc0j8r
PfKnA3epN/gL4R6ux7hbsHu8gBRkSA/RGdI1ub+Fltxm464GDjBdFjKdc25usLjSCYN5Rx9YmYPs
Nubv1AGkYM4ClS630+A91WApB/lk7e0ErvVmzY5q1iyP5GQ5eZYHvbskWNYxszVYZX3uRRjXZhAl
XMtayS8/w/RezwiHME8dHha6yXRtnBnNX5vPVxpHxm61wXCXH/qoHWF6K2jsOdajw9w+hcGS6F4b
fmiHpABAqW0KhlFcvcCoOmT1zkP3gfAsYopx35DZliX1GeUXqQt1uCGB/yYeo3x6Tz57xvO58e2P
r9q/ddXNrH5V9ZOIr5i+ZcFyIck7Ef3k9SnIDqgmrLPTp2QXMHtO8ma0K7gv3570pZ9ZEO9Z1X8N
zcKAdaWO57hFn13RpUZe5ClhgW7WhXcu+3vwF0Aa417cnuJ2Q59sjmcnaXYcnxSDendb/FnLQQWA
ulIYWPA7ZCuDopdo3MTmnzMNUj6pF1GTZNG30Qpaqa5AWoJQ769V51VVBzPeOWSw1R+2uriDH+g5
wy1EREyZkygurBkl+rXMowK9glGUBLUD/aN4JO2fnP7De4/jY6Y7v5wcZhaurb5YJT7tMcM4T7+t
7rNwXp7y51cH9jvJSIFgs6FIKQrWwE7fd/E+U2MMdk12iypMh3rxSXvPGnsOe7867ATvi+Tra1PH
HmLDIGg8rOIRj4Si3ImTTS58DJB4ple/bQVwjv72pS9uE1OsZlgKZOVDypdqT63OksFAF7AMtVfs
p9WAOYJ692SSU2eM4O+9SXb+H3XvNvFg/d7255E9sNqtgmJTWswTjxJxojy4VrgtxjWN6epn0aEh
YtL3mE5F5Jo1kskJv2HZLGoAIjom9fCdYgGv+ve8UwskTarOs72Voxhz+rF6+p03kfbTOtR87DUd
E4B+S6pVaQaU36quMoTBipzwwzPiDRO5DzN5p1gKNArtR22m0rBsGdfMdhdVT9fbqwQc3EG7sKWF
1vYBrxEWRtQufGBMcRYGfU+GOVdiFjwu92CqMgbzTvNnRcpGYkqVkdhvxgSb6y6O+qXElLh2/lJO
dHQjyR3UZTxNk+eKYIkWgboIQu4BtYkgNTra2i/vlgG5ORydFVNcz8gX8xjF0/aH0WWbYm1ySmy/
XJNsK3Pl2KiusmiKNS2f6axqOeerbpjr9Ydwkm+mU8uq/ZcO9u+U1pml8chVEEJX1FyQW7D8Uyni
R1gy3lxvY3Ne1f9kXZljGFS0tzJI2dLjKG4C8PJkKIFyjilQW82TKczHDbct7AM3u0WvLHBHKeow
BVjpEocwwI7m4OQxrQ7WXULMIqXSSutJzGSEe4iPbks9WOL4b9WMXSoD92IAYdQie9WQip6ZGsQ7
EYhXqDFFVEbGz2XjJ9NMNi3heaq1BLrP8r8a1BI+RBh3bUGRfLQlbVEyf7NsZa4CdG9JgjAAI/BI
NfJsbB+uY7NpVfkrsZhVtkyHZFtnzZWZOIAb/mdyUyic7ivDrlFxMaczkhm1rUgHJSZhHcSIolYv
VqluvZS6PpJJay1RQjQxMdISU2cshKBNGLqO6ARr8Hxa+TTRJXYMzBfnWAqqpwYdZZts6pWxs83g
T0oAbrdNgygZVG5uOB+l3kgcJ7vPRnAnsBvwLcVMaHU7Lx1kwzGR3sQ0H16Oe1buNGLVMO4QxINO
JZwBGcgColoqPA5y8CEV8ivBlkifVdc7N+F9UcTHAkLZeWio0Vzi0gSXQTbbRQbiKzCLALma80mw
x+ZtLkgGSQnmaomoU+0zfy8kx02LjksgrCENjaBs6OULWvVeRXnnOvoUjKzwdQRlPuxi0BieJ6gb
yVuSs3RBUUbJN2oVN0bel7EerHkj0H7KlOo1QLwOu+fkO1f7Ym7U4iFlxUVJdGWdKP+PAxqODUUk
X3iYDdkCu+GPWEhte+s72K6oGPntm6hk1lUOANC53CWMR7WSwEJQJo/KfiHuckxXi2euFMoqHhFF
G3BbcZz98qhmxEDi/GBM/0HPFaoraH5kRRYchk55dFFBhUXGZ9LBLnS43451vThKscxqK/SEo7l5
KwftonXXRj1YpYMNwt6qPl0O0wCP2nsuc+w4rcFZKOXs3Q4alpvyWlx15AhqJMHJULdFXwQHUpM/
ElImjbr1zKsiQMSY6omdpbRwAUwxgqoFgubZD09VVXcQI3vF9LdJbIZubSgT7zvalxQOuJKylZXq
Hwz0MYHreNDLL/yS7Uhu4F9pqjMBgU4+g6IZSNSem7+BVhIiOY6eHzx+hFL/NaxX8066t6mptKJK
yxivYVf/8UsU1TcMR0zZhsBug7W6JN9dkuRAhWVOS2OawaW0wael2uaurNSlGe+77p+G+mlEHKty
9PF76iBJcJbpSgYXJDJ2oQdElU2KKSS5khyiD+rBUtSb3OmgxKqLsWO2n+lrLk/QspsFIbdpERpm
oRC8K/8CeuJi+WwXd36zFEGFZd4ZN3XAIIY9dpyNBIHMhc4NtDbXDJlKLOuyfm05TfUJuK62IeaK
tkR/s7YplR1Q0Z4LvFRhnSNdWmDQ/Usa+FWXjDpMNGV2V5vL1DnuEeKkjSr9DcBA9eAHzC6/Mxp7
zogTOU7F26IZYLjsBL3xluFNUwsMFQo2+RXzLnXZiK+mRU/I0tpxpRFLjiSji1lWvstoV4k0/kZM
rhnJn45tFWQT9UdDBPnmI0X3DAhTWcoWwwDHsragFItfAdIunkqyHLrPFzJuDB6wKVkRx19t5c9t
nvWELyXHRpfAJCoJ9IbGt0R9PH7n6hsD4/SxhepvaZHNZKyxdHxYVWCdDWOFLdHPkXRlvj9YxUWx
6rtgQQ99pxOtUxC083uAXqxzbgwps7bB2rL4LhxzN4wHkkKRctC1vT48a544h9dFDR+wGWeBc+MU
hS/HUO5WhmFm1anrsttoyXIcN4Gxw61Ax3TEFrP3hq3U/hk1HxKoMG2W5B9lTqxxnRU7nJd5d+vL
jRbfegsu4bnUr32/w8mFhZE65To4E0dutC+FE5nEXzXTFcmiUeUnofQYq2tiAf1umRqYl1S52aQ5
SK7SWjbrCeOPaYnn5e14uN//KdVeFAfVPpnZ3ZOxeboK5nr5kkb/SGAUw4lVNTT3lrruR38uCH61
0Ij5Bc013FKh7nMTUyHQXcfNw8nKPQM6onzJw22yJ8p3DMt2/emNcAvg02Dm5e6d+7eSlEOS3Lzi
wMtYfs9E9kjDY+r8cWCy5EtoXpdd9uf5byv9yzwwuJxLL0Gvz7XuZ4gPUXCK9FfXAGyd0kklKyTx
WlWa5FEIhwOby72nUTY8fqvmxhuOvn4t0d8BBMyAsuP/alU+YaImPbEFQKLaKZZcjRe1dN5CHDX5
zt697AhhVBQ+pc5vKrlIIo7+wuOqEEIOuMntI9WNvYNaffXG0wvPmvrmIQ/6D/4Xy9tNue0Jcmvy
z63tcs0Ui1Z2UuFAZoE0k55TtaNKNu83ys0Tz4dpexiKOms3ZL8TLByjP3axpr6mBIzaR13cmUOn
3YV1Ug+OfnEx5V8uaHTyVBgfcUNqqFpvx/zKi3da+NwWSUcdVOOcQilusUfEAqnIuqgoCZ8Q5DEp
28jFhOv4GWnLBRb+JFWItq55lPesy2Zb+S9EmE2YnTQ8quk+zd6ivzg9bwkheStF5sIfrdBJysw4
pqO8YsPdhRWjqf1oFVzET4hopLan5TFLwDfU1izgMutrBLzyZ2DfB3MLMwdRYhYBgCTr7+cjeNcn
NYxysdcIlLQLLV0J/6Ya/SzK8ftsLHVTYKFlWtwiLoUnQ0Cj36b9xuhXVn4aa279Wyq2a+kZHm1s
fwEEkhNuSSPfpPlej3amekSlcpZluQjhfNfbFZCrbYOf19/mFtu/W1aM1dwquhfFk8xMaO9Kf1PD
dmhAvG7G6qLyqmqs7u5gbwAMNcle6Xdedr5bEFcT3JjYufyDHD00/xBUu8bCkHyAONHYFxl9M/AP
pvZdSivJ2pJ9KsI1Q8alPiNs2DOUHIh2rI2Rh3crLHcE541jQ7iTZ8Vh0LMsSvSNk0IdKmt+h5M1
369SB9LJdNzfRd4FEFVKWal5yNJLAIsjPcoOwZNFTxtjfDSWDba673MQgou0dhF3qOHJBep/S7ju
nLDvstSFYudTRFVt0uzFmXEHAu7VKZ8w5pPngEE/3+b9vUIzDXcEHFUNTuMyMF4cgglBxa3bKnse
rdhj+znyMxOztqOjZ++h1nXdAnjPhtyYmV2t7g8cPNeEmO8CvxE8ynCpmYd0m1kHzb73yZLAj+qt
cd2hkhn5OjWfvtj0DILgyGp70170w4Y0jaQu5W6NXZbqLUyUbegynuPBZLakuaxBaYRq5kYRsbIV
HhQwEPDhcDJ52Z6sq6rdSLH1Oqe+dbjEWKfOTVFuFMxtbUd8Hn/nFEnkMSGbVukE2clc7BglKxoB
i/4cbwPwMtrI7nCZsCWtv526/lpHPSfUxYoBdQ0mMidIRuAagxZwRtlJD2hapxXCb0FimWP5Wfgp
TpIkffWDA0AUUJEE1wb6BUGGEVE8AXAS/gyQqgyMv9WW3GSCINcl4zJM7gtifac6fHT+oaGoomI2
A2LTt4u1NXUKQVLJFnmVLCeVI6jlt5dZ2P+xL4UpV0epmir+Gr6hWHe+KrX7HfwRDnEsMdJMq25L
8/Xd5Iqcqrg+ch+aRcm/NTj/WjKbWJE5cRiKG96ZKyrsl0Qlukunw+4/F/T5jq0yo+HcXA2qMa0A
IUi03oW95y+4i264h0jNn8woUG9OqxI1rzlxDTwM3mdi4yiN3k5PXGjoBbCrOJimP8FaxV7rWJSl
9UVzw77fVXut/aBs1PO3XbEN+6Uha9ksR+5P7apaFyPHrOwiBcLcKdka/yHhA3JJdt85q8h2GFNE
PGzkyDZVucYVondrxVkpuKTNef8Q+hH/d58bgxs4YHSJAZejrWwsgP6a7o55N15UOc2veq3GW0OF
0+f95FL/ATSRxfSgtolLqMxQ+kMx8u80pGy6GLyx/Y8KVRcrIG4ORbo5xOUWWN4cj8OnD38/cRsu
VlRADVAbZdBBzqY3fh04NT6WWp25pyAYi6Ta5MdY3ZMfL8S6U95+xVgYWupHTtBXU5prT3jV9MSs
qbSDV7lNslOLDUM7upBxkYKyxwHGU1DkP0DbGJhoE8a2ITh0F8nVNAM4WukGpzpwzppNlXcPgdoT
T2ckUTzw1bl2t/MJvCX0rGp0QvYzsjy5tJKlKJ23IJznIblK2f6I/S1lhzzizAgRrsr+08H0jTji
QPVzPOUs6ZL5NSr/6ibEsvQy0+GCy6EvUQSBIfsfWXOJG9oIzjqUQY3I6E6jAwi2YbJtGZvquFkk
xroG3C2xcVK3xfQ+6YTxqmurleNwNAMLqBjAyz2WNiL7JWGIntxsRBw7FU8cuX34wIJGRDPLNonh
GsGnhm7T28ssDjBTn0PhuwkmqoRRCxCqDGWINUfifjg+VZ/o4bqU1zq7Oewl6kCwidvoOWSKm5lB
PiBs35HFDw9JnCK7PIyfg5pepaG9Jlw7y17lOou/q1iqXLABCNJ7845xDXKxZ1hnAZUl2nrgwwyz
PceaVTSlLFNqg5kSD3/tcIhTKjc4XZyDdlnXH1ZbsIoBMd0EKlrXxhp5bqX06kBzyR0SkmTDO/sT
nQwBNRPXqIbWsxmacyn9VEhIhbkpgl3XMcdxhf8yLWanIPxUm7tO7jO7az0Ssjr2h7xpNyZkMKJb
Wr1TWLnTWGOq/K+LPgfxm/kP2KzUKFIfyhVMoV32p8AqJ0acX8Oqw60oQao22Rqm4xdaU7UziPl2
qNTbgAxiwWR0ZtiXolxm4Ef6YJtWD6/fVMxIYewWZggbWtTZroSeqsbxqnriUNKWZrVk7oq4UJve
zhmLi6NsQQD3FRrRJxuD538E2boX+ODTZOUp+EEI/TenqQSDVynqEHQRJMxFmbh2fnOYomPZTJVN
UF8UjDVZ8qXqOiRHLI942v1DVbf7Uur52QILsqH21eAxaOkmzS6RfTai30TfeQ4z23VBARnuT0TU
PkWGs1PWS6XDaOBZ/a6OqV+yah+fXrNP0in56RCJJv6t3ODuzNDFF312lfyMnD+2QKvB90t+1kh3
vXQR3D4gJ8hew6hqm4LelI0fREburfJy6A9Q8Gl5d4bPjPUpZ1xG4RzXSMr9kEEYOXrpwudMIwzQ
8FwETd9utgMSjWGYLynJYM2o6yrkSmnkKU8m6nHKONsbxBeJs/k416Mvq/pnmmt21NRbc6SJNPAu
BxkskXxVJ5vAxS9Z0W94Xy0PP4zLkATPD0SuXai5+JR0Z2m+LRm8OQbgZ2Yfcgsq0SvD62KgWXaL
sdrGVMukmPkO9vjVjNm8LX7gw/rEYTwsgYQ6lcZ1hMkex+Rs29b/UAT74hdPUhY7+MCSU+MQhcXG
j7IWQYKprKc6gI0aSmmeO/5uMB0m42LOmcnwX1n5g6sCi79U7ZPoYnPoV7wdiQw86FzK4bzRcrW0
x10p3ySgrZjwZr5pQhj5DL0ZZK15gz8y4UdrpH3rf/NrxKAbhIMHLH1L3oseGNCGszCku+5ZU4Sq
jPIi0/gWwi+DfNjajvFKZvMwKhaiJ2xFvY2X4HIsIAtFXHIfNs2GE6yoEf9klvjaMlhQmnnMn4+0
qBkyx6zmGmMhOfkocQz14avlg7f8I1OlOaEzxH0Yytmyb2BLaUQQ4hoWFQVgTKdD/2eC9WgcgFQk
qNw+csNTOxJm3EBs+kJi8wnFs+hMLDvnvP1O6KlMPD6WlASYHjKpJsDPwHIWBYa+KRPJHTjU+2Ri
pRbphAMOV3jw2QUvdTveFQA9q3RCSVb44qFNSMY1Krq59rKscltriev7f3aDhUmTnInnNc5l9jKH
O4fMZQfrNRfNmHhK4UBe8PVV65v70QznAr+ZMgXPgaCHHA0NtFZa5SjOchgJvuz2n5CMVcrPm+Lm
rlCscpb0gTFTRaQgrStObDU3ZIMX3FxAKZ9341EdMTyGPJfU9MnEy4AB1ErOh2pgPfX9XU9/JL2b
THezhcp7p8GGt2/YWV1QkwsKgRcwGEIxISOhKmQG6C3LOBC3jHEF8tJtVr6fUeyo/CSJ7eM097G/
gunTqHkZaJ/C7CwvCh2c5kfG2M3/XzoIP42K/JWdXUxfcHMD3NuoEnN6DnW+dqQuTxZLFR4oEnK6
VuyAdxdya6Sbm8iiu0hkn3m1qWLqKqHjaJq1zjq+i05e5gXGiALmRi2C70jmOfbZuYY2/8mifteZ
Dapmc4wrnm8uYGMpwA/Z+1CJH7LIgfLpfyDvriqc1Eq9ZBoTB/oMVjP1pE6ctChrVyD8eDDn3vhh
dQpBV/lI6mxW76tlZRewNTvW0fRJ7ytQQGiI2FT3HYDtBlwxnOUEKv/IX0EFyySF/i5+9fBXbutl
kJ70pVwwdFQ7vkmZh3wk9EFfVd/xbW1LeTc0j5C32676hahPPcO9ehcxU4mTf1X/iwNKGngdtBUS
rJdszG3OXC4ufmm0ngt2g3agBxNlp+GvgLyYRDSlsXh6BiwZ1QcO1xwIqmicl4qJnKt1G3IOFN4W
XXM0ERM4iKmROAY5SLyM6GFMBJSDoCUtZXojmIf1ysDdetdzmJDxx4gNfBE/JDEe3A0sVHAjx+he
xYT6pyEJfjl50nm5TuSvery041vGZlElb8P+EY7OGWwab92l9tVCeNUkKt7DjDOD/ycosQStY19G
4t4pCQffppoEJoIHyqZD+lf5F3S+pjh8xfhapThYAyI9Rg0AYfqDDImIIp/TzbOUT8Oiq0c7mYC2
TGdg9AUI9R10NKGV4suO8hl8bdyPtMaQ2R+iEwCrmRYxWjgIuSZ+Yy/J328t2AMy57CSUYcVZdM7
uJyM/6I8BLmy1Jjqxnm0KHuDnI4FsQQiwkCLHTYFG6Rv9ygKOlerdC1zsqLcr4u3sCcaOr47c9sH
P237VZnLvLwOATHmGcnlpoX0oGmLKqiOefITJKcSs7NoTyJgjbasWUkeJyVfpdvtDpovNQ8Kck64
V8jHmeF34NmLIXl1gOhCYOvdWobRJHM+YhnzjW5ulh6asTVNiVmgb+lXg4Wr9WKyO0S9KyQobxuw
dcQaLk7UL4vxZapfBU2I2H3nxujMNe0d4ZuoWGy9AMSUOSurn5TTt44DOeJnd6Y6sIzdqMCvnxti
fcj1yxB9ehK0s0k/pQsm9kGkUwio0CySqk9O9uCzKEk6KyZNFP53RWimq8+5OMtEQ3suB343YGR7
NAjewqfCTI0/NFyxnVwscovqHpWTF80FfrMOHOMVEHbQRQtbwL4FRXOmc3lPE6mrcK8ZmSySOuGI
vK2jZDGFZ1PiTBlesYzOxhK2hxUA0yaFqlH4EoA20Enz1xgVxao3FMJj96JFim1RK7++NUWmVtUj
sT4uEmAU9MZ1hDI8+69Sw7lFCFVJCYPgIqh/KWBVj5pq4LcxFjRM9lQVapCNhu4nLCnDs+y5IX93
MRUZar4J/MEVub44Nfkrr5s7R3spxszJBttz+QG2WAIeUaWNTpgnFGD2QUSR9jbAdlq1OvdJ22CC
bVQxRdYgpzyZ80oaqQ2IfHCuss+Y63LXkFSGjlSYO+bujt8tCpA/zNioDJO7pyOstcUMjcOxFc59
rHRG5ZZKwacdM87m8QCDqcZnmfWl55wPr4e9zWjeUcqKYngr1t8kaOYK+Q+Kl6LhMfivZHLofjWm
zKwBn9d0Z0ElKaSeD3Uk7LvNeSbAXqXOR++QlfnnBT+5T17/I6Xj0oAUOoW5o98qoF8SGkedCVq4
q0XKrl53xORicYG0P9dIp04dHKTgUEt+B6wgYPzp5/lERm9bY1HCAYLAQ1W72/OOggVSOH4k8bjq
nZSjM+NNXlPziX0jGnmytxBDIW2awS4nd+pQUSUzBcWQkP/+P8Phl03Kb5mDpidoautvvfIrhRTa
fCcJ/6ADyoBWR+IfNBwwqQLVyvygpnor5r+76e0y9PU0UeX/owru6GSEjr2vSciWxMnxuRNE7aLC
DiYlv2xDpXIbqv0ob9PskUCVhDUEoQi3BX/gJBiXBoWxKldfR3zJhrkdBaBkjjj0NhfITQbpM42v
XjK7tYGKkzuTM5mTFlqTLr2jiYhyiFUJrfsZlLs0efj2t41YUpcRoN2vYnqTUJAtv3ftcqJ99gOd
Ogayy0VmGK9m7DA45AbYh/bwUrpFxlmjLyVCxacS2dZnjykYJGmdt2jhc3u9YEgJ5bs82vEDDR7+
J25PBKd0E1C8kt9H0toEFUlCryk49Tlyadqpw7CGj0DlDFTi/+E1DeqnVeBHsdBFqH7BG8b4vMFl
NpGPDRuJBkp6zJC+RCNQfoPp5ItlXvYYLAWACTjtgp8fbJpvCg6R8dOJnshJSZ8ikv1H1HktN64l
WfSLEAFvXkmAnhRNiTIvCMoQ9sD7r58F9cx0RLW6dEuGhDk4mbn32kR90SS237TxiPunqjF1PVqT
nkX1PQPhKBI1fP8MSyae4+YjrQ2v9jEC1j9d+N4G3VpqiT2YMi9AMmerd9SnUqWxi3zSXYnKd410
EhQ9QkEmKK2bOX5SYE3Wz6N0gbwSsIMRAbmeFB3mQpG/HFiDakCwNTFFoA8xkaOAQHViF+R7UTEV
LNc6Hg/ZOjvmbx9eItpuKgmNIli12s4OLgppzdPgIKDlQGnsiss9wxHgdRX1ltj4xorHdy3vZG1P
fvHKxj9vT4+4fQuLkrPMeIiMwwDD+61DAMFuyixeaTe01r0wLy3ltuDg0reOwkck7VRaQRKHdR5L
Jg74VHpI69L/GvV7Jd4KUiA6BzPEbNusYPuLbsX2HjoBpEXC7m0ac9I8xaDrE2M4ssCPEdqZsjcO
io9RRZoYb+V3m4XQ79hfkdZprciV+geBfJwjn5x/tEoyEyN+17sp+rw8Z9oEUgHmZ1KgRA1/rQgN
YAnhDoBLgMKqwh5HGWzjs0nylQUTphN7ZIfoEgrZeKR4jxsEi0FDEOMccblTJXyA1BZN+2lbDE4d
N0O4KSV7qW4ZtdrLUCM85o1Ex8FACjNRMrI31PYd8Ssqynsm7dVkLfVVHTDyAQOIgA2NBSCAfzWv
3mAoDv4TKl3xVKt3pWQjQ+OVAAEXG/+i5WJQ4CNG61aDIeq4xD9zVIBE8ISfgbzsXqVxo2puQsZR
dxOz6kb9SRm+6+qvrUPpkbj5i6RpkDjyVQTUTcOmGY9oPZaD5DN05ULxX/zokVrjWh1v4icnaCHy
HxjYSpQ6852dCGSq2cfE6mIZoyvKiy7TWqH1ZEfjqUJZO2Iq6ecH+3AjSJx6p1zQrGf+Hpd3iVEG
/BM0p2Ozk7CmVzhTRva5cwUW+tjhyWLzakZAFSVxYm/76ZQiO9WePkeooGMpFfcGgvo86DW1H9bP
oLXcVGO3bAML+EsuiNdtY/xTzPgX3ardAolI1BczaJXdaH+zu3yz0spBtX7Je5WB1Wfrv9ZcvQPr
VcnuJiqGjt25sZlGvB/Y0SB2gvCIw+4WFP01l1I6AgUXOTYerM5MXvLhptUHE5NkssQFsUgBB9HP
ZNgOCEZWZW+SiB8U5j2gzjEUSi1IearM1tqq16p+1gdCNvN8oxb2C4EDE6qMbq+j7mcQbWT0jCTB
o9Gmds3hh3aqedd6rtEKR22KMM+J/K9MZt9k+TSihrR674GzxDtdJ6DFp+yFRgejkBHJbFVN3nwO
hqBHX7LNKopq3YUZitgu28tmDiynbD4GZNaqEURr3YIza2ph56VF99kia4Zxo9uXjHnwSFnPs+KR
18dh4nmAaUvmMeJZke/FGZNYaGwOY9anjFBK6dHo+J+5YCXJmlVWm1hoQ3Ssq1DFy2gGlyIMmHaO
BiwEgg2QAs94hbnBmH7ZPk5BjBJ28JHFEzcx27W8pH+BfpYuIr1DLXvkEL1RfElDt7BnR1PRLyep
YNvvDTLaTCtMX/PROZEDJAHtwN4WIs2bDHBGTS8t+pwe/RT/tAomNF2w2Z0JNLZY6fKvMh5N0qEQ
PkdwWAUSr0WQzDIXOYtcVW3hJmTGa9tMCMsqBpcqruPq0vs0pgYxK6XBY6NQSeynGZDcGnNddy9y
WBMlMqzjApW0X+kMV0H3N5K9KcLvcFhbMHZzOVwXPuFJgGx66cOuxdMKiRwtXkb9VZEJPq0JaSj7
b7gNtLbhzdjQUJTJ8GTyB7hVIHUENKk7QGVhI/OgjFIWE/JzlEa/oZ+Q/ek1npcd1TwwwGHMSCIf
fcTMSq9MXhS1xdjZmqserAObLGUlFGDbPR3GhdoHBzGblMzprr71zc0iE8JXzwikq+Ir1enb0gUY
B9S9asZ00JwQOmoOVULbJ7usaT190teaqoAXCInsECbZqTnKldaCGF5IzDCR+PvhF8EZG5NbEf0V
7B+lN/Zhy4NTS+1VMiTvtg1NbRz3WUJNzKhor9ZYS2uSCvRV7KcH/WuMAxqv2iYegWYDh2h9wrMF
R05th4UVYW3KxK6kfjLxjwK3Z3yiLzN2UkNKHKhqfQ9ERvGyKCUKBUVcNQ/WTJ+xpAjbTyI+1Zwk
7CroV3VdnbGC7jrchTgWCQHENAv7F6I6msR2Zco4dUunZ6jEqjzOeMiuueXkyrPoJ9qNJJtXtXfe
qQQrqPgaT7vErzyTiBlmPwQLyumtixN6YF9BK52zOnnTtemaB0jZW3UVMY633oMmOBW9Ex51Q6EO
8ZqCxU4t2/44Qo+CpsBmVyNBcAwROpMtp+FTGd8rWhh+e/TzV5/6JAvcPj4j38vo+TrOh/hV+Bbe
1j4VUO+75FrH1A5Ks8gkZSONX+gqMrjzvfbIRhxAhgTCo/A/QC5gHm2+GYGx9el503jU93UREkZU
Y0utKixJrSwd9VHSiUdWF6f6n1XsWez0A0I2MkRSwK165poyc9Efv9rAfDdxA6qLAjgy8oqBYkm0
MZSb5r4TiAdzc10GByt4QjyA0PcvAWNA5mL0U427vklXZWrAuRG0nFlaiKl4GfAiyMN5jNxSrEyT
MaWnAEuz/FPk8+PkMwSMULgmynSFH9R3dBUc47eNMwIhRIs517jgoJj3Gem26AJW+3s6JRsIglyz
B50dstRv9RJ5OFqhwi01L/YPTv3KTjizTloHTc56s4jAm1BSYCNR510fAmHieOPmrpg0Hr/GgXAa
SBUxd1GOI7mttlN7LSAQsK2148+Jp5/CMwjGX3Yqe+ulywGkVFnDNqnogS1YCIFMwbaqYyeLue8J
3lFZy+MJxSMw92ZnUVRX0aoFPU+wg7OV5siByHB7U9CQxQCRpbmgq0Z7NjXjdfIhkUlJqC/4dGjs
UrbFlssGkjKIb2h3Gi78GresKZSjbzElz02ilkf6QnK+MfHURCaa5LRCusVcp2SYY67qtmJv6Wyw
LaXnt2RoN4NOEJdvUOJlWIijTUKbtRXxxjetK324gGIpYxAgCD70tX3oF9dAoKGov5BYqfqhLcJy
2bEjhn6ziXm+JyG3kabYO6nLSGyvP6se7jMjnw5Lnjb3Ct6ToWLYSM57QuUdD8J22WP1LIqpya4u
6lArVfV0C6Z0p2VvbRg9SKrZNfAemiU6MZ5vUQ3vKZ8NtdqBN3aYonLXpsE6wzgnoebrpfEzKYsb
4NIsLfA/Ymyw1eBomjQlUBiMKQroyO9/wgwFZWbCO1JWhZQ8IpEeEGFvZVbwWNshOkxGx7VUG/02
G2zaKLRLLeSojtUNVKMIcRxxiSaSqzoLcZpfEkQEtGpePQMXGEmCWCH2eotipPlIJhPgncyoqv+e
cBUdLJ8tJPFVkVt3tJkgZwNfIlfcGgJyiRGIxAVHpAM9J1mC6WBZDW4V0MA0HeKW1ZI2Yqo4OO8y
DIqK0ZC4gsGiMHgOvYssevNT6aVCrdESMBY4Uc2KNSRuFwaHOL+NBFPhvMAilYlbIQ2kWDTHIRgJ
NzSP/hiSLWPu5Fni0PxEEQVlo2CsjIlCzekr2f6zhY/IzABahypwQMDW1fuNBQqnI3Mqz+WNlt0I
Xafd8orW8qwwQQWuQJafSogXe6fCC9Hjyo1xSET8HtXGweRiNfRL0OQrE1HGCPeMC9NhjE3OwhBb
G1lTSEhCcWs8ZEv56dCLom3Q2OIXMgYL5dja08uQTUsDgjumRwuOu6mgNahK2iKgWWICZqpoHG6D
yY4/ls4dVnjC8ODnqc8puZWEmMRudNSu9K+kghAlvTpLnxlhUpjPaI9YCbZBxzkqeapua5+Gl2p/
jpV6whONUEw2vkxGGyVidcbnHMJu4ztoksZv6uO+hq0Oucj5mIWkaIoCHNp0udOXwEvTGn9PDtyZ
OoebDXZncEwSTIAHu9qotNHSlYmUBFEj06zD+B7DLsLwZlG7/gSdR1+8opTDzQQaR2xthnWxiwBp
6u8qSCxpr0vUPt/knyLMk/TUtY2raVndKprEb25OW3zZ9Hef8RshB/SkaZWhJQhoi1X+i4i+Tagy
41UMOyXfMfYB/6Xox96nesIaotJ08sf3v/SsV/Drlb2a/zMJ3DzxVFLR6vywsDLxYvnFHsX11zTZ
T3+y0mXOqukZnmbDaK4HYAv2QPADQjaDIca31crtbjCmN6fhIgj68WmML8WzLP5FBA2zzUOztPQZ
rFZ4Qbiv4wmP596WKI7dkJCU8QuhCLVX4FzT1vAUvP/gO6eRSLrlpO9HypCQDGF1Cz4LxgeeuI1C
8oH0DpFLzg70Ke3oTuSIgwCxtcH+NB+idf6FPLcpC4i95VnZVlkI3rDY+O1ch0mAW4cBPN8UHe3x
3Uol6wwREqwSzRkT34Tu2+pS6yWCyCqu6iZTS/hV0Y0QhuxlaPhFSDeA9a7qXH7VlGlY6gMz2HR2
Qhk0scLoX+mjD3etKXohTB7INk+8nuq82JrztD++FxHgGT0g7t13qksVJ+1Oj9lRGH2xtWK61a3F
9d89GOPttfEFRfw6G9vvQQU31KTiZKF6IaxhVktyB6C5w5YK0ATZjnG2hgMpK+hkuAL6blNxTSvG
eih2XHH8mWhT61shcCBcidjU9dqlfdighXcWuv4Wh+VF9MaVesgNdlOEaaTnhNiX2dsYQAPAXhSt
MLT0xkkRmINd2Wb+7Mr9JoypR4bf3pRgYyveSJ50+XCULxGyueiPerib9A3rQC3hxcbBuVL1k5Xi
mJpnoPEJ46gWRmdZsHj3eXxCnqxQ4fZqvNGER7cW9ahMLCkLMm4OYjHEsmjoU4RLgNQ82as92b+q
/5PSmENJKmihDYwy9aNRvDXDgeZ0G+iwhhBOLEy8W2kPf2TbqQ9SmwV7+176ifqLxoK0zVvcHVDL
yvITnrfCHs9QH536OnZ4TnkSEsg4feHzoRn6zs+wkmMNZjx/nfW0rY3YxIC3uRRYx40lVzlWmJFp
b/QCOYbfQnh2RE0sbXMJcfxxRq1MVwIf6HbJHzA8S3/Ddiz3NwTVpG8o7nSWUfi233MsQrccZOw2
okfH4OPv0/Pm2Tm3IcCcPjYG46BjEHqTf5Zg9CEsFvi92xwMhz1tFiMSf4sNMLp2eqXxRSsHr5Bf
gwKPjYOxTBbUb2ohj0uRX3R/FVp4Wnk3XmPifaNUzmzAWktHeCBxE4lKuNoayNnpZBNek8mrANKo
ztayX0ITcn0qKOUVHxMlGOPjuUOcsHTxI+Pm3NfFTbWVH6f4icTEtA0hAV6kigbuPwmzrLMekjd2
cVBmgFQx8GQUSbAYjQdiVxVgPVtcwTwuvxy2v60QAUIV585jzFgSyvstVcomMxkvBzkPL3U4a4NN
d5YkxFbV6+XUUjMwVwwCIr3vFaYcxejwi7PzQBoll6cWsL8xGgutcBa0kl1jBjr0+V6o5U3Juusk
1TcFV50fUj9UysqY9oAsz5KVfQpchmEl8+woVlbGgkDVrAyYBfkfKWFQ4bJLpg7NJhsR2ldq8W3o
PQ4dkJBZtyoHGABAPA1cIZ18S8QbPp9FInPMVeB24WBATrnH+vBMZXqAcjQneaGfgOlHDVvRNg4v
oyJButoY9S3tT4Qc2/laq7eDKXGUd23y1iZw+Hyru+logNJjobeJJ6vvU4roJeiaVWBNRGu9quy7
wgQXvja9RZlx1nghHQ6hZvR7pA0VEpeyb5dNo/zrDNifhe4yg7plxCFnpNQTPu455NhhTmLsgnXO
xv5jVJuerUjHD6bpn9rUgGxmRHqrGTrKeH+WwH5N/HqCChgwBcwlVXlMgOpH26QHfc5APqipcJsZ
HpDxqFZZ3u4ZLYuEbMAc/42EObjq3nvQMgk1yzxZmy+PQf4xVItwI1o5y1budNqTDm4mU0ED3Hiy
br2lpko90DL0VVVpl1cqFJPuWC9TwQMWzFOdcB38NlX40Rso+RP9U2dvHew1/UDwNdmSIVBvRJBq
/S8dsuM8Ic6MA8m6OeWv2YNH1HaFirMic7yAk4AVWnZrvkkhWC0Gn1GPe6N9qxCcIylJuqvWrkOd
FJe8xfccvao0l01aWZX2O+KZaNA45xdaoLVOEg6AIXXMoe9pK4ldmgZBxSDwbka2ywfVNzdy7/9E
Qb8Z8/ZHaNIvJJuH8KF4nsOaqXEJILCWN1KMtlhX3BrtjbD245N2tJ3s3IBxQ35JpPeYdW64NmzX
UsI7qAEApMPp1K4+AzfHKdKlI1FJx+TCGrq+9CNlozskL/lI/j65Fn1W6ZFxA91We0i8REV2aSdw
/Gv8QNJerqzXFLUeLruVgX2qhb9ZYUUy5c/OhmoOK8H30z3euo46Vf/1I7p3erXJO3EIdWlpKvZb
gVEuSPCWKcC3GKFyLVmSMJEgst3JISVs5EpZr2pCPjOmpJP6W9cHIx4eDrDcoC6xb4CaZiZiIm3X
wxDbk7zXuUDzPFj1XstBtAu8LHW204yDPeRLPUX/2PFkvXdoajX9qT8d6Fp+o3834AdA3pCdVh/t
Eq1UusW3xhQdLs25FG8jphkagyBUNQRkJRAd3RY7iROnTiOVvdp/xo16Dho6vb8lei8MmLrGljhB
JzxvN9/DyFNaeN7ocJMKg02/KVOL+hDWNiV3OP60/oSEi70Dsl+ZjvPE8RpxgjXlEc2Q4jUtLUc1
KA9BPuMAjJVFBZmhe7X0u8Y5CAzt0A/ENIATEN21GtmFMwgB/Dc4qwqdQmhR11kJnUGQAzQ0tYH2
Ed2h0aIxTaQLaHce263p31Rr9nmwIa2RtaLZaDqVYhSRSRJup1R14FOzPfVrCRe9BLYqW40lKKAC
tBLrkvo5jq9t8axy4lemlU8NYc4JTHAjdEVaFwL7t9TtHJqu3Ptr3I9uPsw0+Ct8q9Uo4jVUm3+y
BlTeahbVly4Zh7DgJvOtQ5YOnBXlGlSPsbnXAE2krl+szCFCnx+z0rKVTGHQp5aPMuvgB/OkJF+Y
5a8lK/g1G0+vg4ucRPssRoGuEXDsqSEc/8Byu5FcQDRjFliuJnsfmn01HSpjk49bM2DdLj+IssPk
Ak7VeM4amAZSbgU0IwIhGGg7hUaqhpdI56YsqUaXhSK9SCMnvDpFPKlEsa9yohaaYmVX+VJ9mtgd
ppDpf95LxG1hYAdTu5A6Bz6ljZMa+BbDN5SjcALIUwdRmu8LVV+yagkKzjp+1v2LkhGKJiNRZRUO
LWeplo/M6rZqiP7Wx2JTPwyKkND47dFzxap+DLmZWJJ0NCvTStJCoHBUpWXHPEwU41tWjbQ4XGkK
VjAvWAHrq4Pxv8duZTMa5rE50WvzAa5XYnrh+ttYWQ8hpnwpTG0XRj4sz1/92WroAPVfWgrfunSf
ENkSHuW2NcEY9ASaTYSKyx/Sk8xNYPgTVzexDdMumVRqNWjU6mtqAB2NKrY4RufmKjIxvs0ucMzD
MiWhdavGX3V3af2rlVzwL7fsUC2fbUaiErZ0s5qb1J8b5zOejAXeC8F2rad6a0Ja5vHVNLJNw6k0
i7M8pIuVRouqgCwyOFtznglnOcfmqZMnoVuj65QXO1dWktGekijS3TxJPFvVkewFlMdj/lo1gpMH
uhoquUBdm9MoJx3tTKMa6T3tVc5QX3x1DUWf7hU6z7MxwUbXHyMGhGoq07+u67MA+a93ffia4fJ3
JMrovA7QLVno/UqdaLFxeE61cG3UkJVOGlm4MEidpcxDFG0aiJ4hWN/UV4fhb47bWAkPwUjbrdyU
n9V2/JTC5Crqu1NO53JUlwkmhYUhrIbTDe5Hka9QmVgBgrXst3vZgL4rtUcRn5q6OcHpAdWvcpaI
c88Cg9Uw2SqdvR9Ev4oZm+QIMnPpOjHcnkKu+pwtaYEpQ2sZjXWXOjymmvWi+zMTjj1bra5MSUY+
wgPJku8BjLi57RwTQRTzdqXJ3AtcZON17Fw/9y2P+VlnlTOn0fmsjfE4DPXgdjlRmjKc/Z60+Jxw
M6UhQc/CzkX+EECWgpGwHgovKl+lwst/bVSYDuSSsL4JOZYRjAbVqpX6KyGIbCjkF2FBGbMWNW8+
6514XqKuEsNKNnIkTW0zBV1qwIou58ZPDo5+KcJoj18peOeE4JxsM9RpSL3wVwZwMPu5i6IglNdk
dE0cKG2kfyyTTkZhGSfzNE4mTZgZsqqPKwlRpZm8+Lp5jCVsDn0Dk6TZxBrcP7M7V0qPdX7whCIh
REKYoNq0y4TannCHUzlzqhWC9bR0FiauACwtbX88WD3rZi49GvVRhB/ycDGMcsc2EcB6jMTbPGmx
MVdxy7a/fvbl2aFTkSL0ZtuXhdG2TYyLOWkR6nzMTXX9ps/8PGdKN3XXtdz58xxx3DT6sGX/2NRk
QOGuCUxgBSrKIEE/WddPvlJvKNFRXmfRl6LYm4jHlZOFH3ZK3EMPQINkUjzM8DkXJVq7Ai5jhUTZ
5/ubpPAQwzmmihgpoZ/Erj/bKfKuRhcYEoOqBP3SaR8S0+Quk35rJu+Vr4I8zJcDAgnaORHFXvAh
z2gXmjVOrXAtGyx07J4PPUq2FuE9We90wxak8IjgUnakvNMQYF7LXF2eerC1HbIENfpMGpJAHJIg
KGA1iceKw9Kp3mvK+pRdp6l1p96+m2bLPr+411FwVApGqQwV5mS3vA5dYACif2v83i2x5NYKdHnx
Ek85Yznbw3i1tofUNeGCKMSTWBEQJ6xWWWcDR8anl0nk0yWPnJZDkWIasvOJHK0al+3Sp7sQQWCp
/DmTlbb8GL2EFPGZwzbLpJEA5dXKLo5/MZiXZ28mHkcEiezB78pb0NARzUeX+LPeuvsg8As739uM
cKtZrd227z2ZysB0+3Uum//QBdotVBFi29dMQ9+6SVopVPCc27oa7rX2plrjrdcZUNX8y8XS32Fy
4e2eaX08HRYht6YSmV/KKB/begAi4Pi7gJRvHwqRxFFok5OMczLkFi+t4c1EUOOg5+/Nj7EGkd1C
bTGC7tyU5k2DsayTIu6XH4bOJjLX1iiTX+Frn3sNY0zjVeQ+xTGe+GknBQmGCqgODMlq1fRoPXGN
aLRwY/27p1FhxjVLzUeXDwedTK5ZIpVNw6EK8ETHfuU2eufqsx2DXJdoIp1C/+3lz5DZQJ3DC8tJ
MjXPeK2EqTLG0d1a7ZbSnCMS/1R5yGAl8JqUZb+Pt27WOCsdAIRgwjKkK+isFL98eZ3jDtV+JiYb
jHe3YS7tCvrWve7GDsuIMRHVIFFcmQSlyljQ1w2ujMFnb12XXgEalMeD7sSew5uNHO2ilrPcSZOB
YEilO5CKWTGr7HFuJbW+j4kbIbXxGlIMkAG0yof2H8Duo8YeofNp2kY3AtHgKrSuotH7FbGHvYjz
1+nrHDIrYw9l5csySi6IYdGKMhb7qHWlguCRFIPqRRoRlswfZQXSzqAWr9VQrTWuy2pMXN5PjrR2
Fxbi0gDSzUAbdX+SOn/XIAGQ+4+UJT1WiM4W2Lrm1JSYaDlRYXeSTCJl4v2QJxDc2xNADXZ1y4ZW
WQbSLyfWduX4Fo+nZJdixzGbnekgJ6UY36sGhToJS5VZnEaer0bI0KGtIJdm49mMmy8RRZ5MFK4T
KQ/UH1YiaG/hcBLJrC1knIKK18q/5z8a8tLRdj7RceQHvNtmFeNrgmgPdgcycLLRE7Eb+oZBu0+s
gX2iGw8jNPlJoT/XSf0Vj2jOAwkXJxZYY1zNQaHTcJQzwJ1+syUP22attXCeOCqmbNv+l9ErKAn0
ArznpR15WyrL8nJit4g9aU65Nm1mDBBFe6PS4d5DLHn2re71ueS2drQum3TdwwApSPoaGnHSnZbM
trfJwWAzU/jtiDn41Oe3KkN90GJqyPIbGJjjpHqBLXsVVU7N4KQnLT6aO1CqATD9qgUQM2b7fkA/
ESALCU+49yVgsb2VE8gTrTM2/HmMNQ0l2bRn9u+xz2XKmi3pygoqlH7TV10H8GEZQdTgIQAKDMOw
SSaHfXfACBWpiS6b0bC06czPIBYepuoiK7xASdc6Q1/0CpscXUXRSaspNDbCIKeO6JAs/mDYMuuU
wwzvYzEgx+qIWiLINZsObcfN0ZjqfoXU310FcM1Y8pQaMlVWR9muNwxOYs20VKQSJXgCd2oA+CkI
Iv37N1Zbiqe/v/59cH4jpuK70Wx4nKYqkF57hKmgKiLbwS2F5ZVZt3CcABBJZUZ6NX/776dWWV5V
Jue9wlwomb/g71X8fSnGgBTHwNbPzXw3xc4Lo26q8Pkl6VWT75LUJvF0/hT0L4EPuuB15UeSK5gW
//2EPCGWboQejLy6LXddnf7vh6BRDpqiEDZX9LNtXzL5B1klsVhl+vT3vX+v4+/Df1+WsAJszLnj
kkfUdmiwJXn8opw5yxM2hNGmxvrPcfjv9w2a5BDPHOxFZONAJqM1wUrrdpH/UjS0oRmzSCNxNVI/
EvKsS9pKjgll7REJFfP5aIbMHcK3KGe4N98+hj3loIbvUwPQoxE23coSNf7UUqNrw2n+eWw4OULz
h1RiCpOiv4mTamKITKek0iNrw1ARB5ETnUODEMZqdic5VQDRQzlEuk+BIRkbdT7EPsLKrFHjbRzn
2oq98unveP99SDT6PQk4Biw51HDG/FomOyp2WFUxXSbPMR5w8oRGp9I1VT/0/z8FAIdtN3AW1a5F
d4CIuip2f9/5d6btBsnaGH7WWsXwLxp2SUmKd0Z6cipp2/8eGRGmptdqxlufJ6ni/Z3cTOG5IDR6
Hbkb9zxl0r4adqUpiAZtccTadsTF+/cz/j5kHdGhisNi9vcpsUQ2Xef54P99MDsSC2Lb6Bd67Juc
dQGqZ4hoV+vOg41vvZNsq979/U3MbwU0gVKmoRcUPIXZvvqWA5vAppOoUPL/566xTbQBAyFIuI45
v5gL09H+z/tCP/a/v/nv1+dTizfRqVZFJP/fyzZsi25iQg3wdyf1WXUQ/kQEeTvHnwbhVnbyG8Iv
sYs00hdEwQr298MGfR+m5UZHbULXDPIeop2T3IsLlR2KfPMqcygTmUXuv+9fim54Qf4VcUt3pmKp
6CAeiQDFAnceeti7PKorYmFo5wxrVoGbzSY7KzugWFFi8e59VH/dbAxXaKWzx9cJ695kFdLEv+Ui
NsS4Wi6qfbX3N2AzkC+gKlgFazyy6JkoRLpttQnWw/LDXHwz6mS3M2reUEBfCcx4lXX0EePmRe4x
hxi9P7opefdr/2VCSyTWprSCg0BjQnmCN707yEeFS/8EkTN/ymrrfJLAO04nW3EB3ZXvJNzmgYca
gIDhOUOPqqpyS3sNLI5wFABYdrPkxwFnJC9QpbPJeJQsdBLXdEAJ9K4IrXA1a4kJPET+RahwuMR2
T8hgjVOWgrL+yL+1T8ohmjxCBeNlwPLy1AjIIynCtjS2SGbiexegfqTu7kave4Z33tys32PKBACV
3kWKbHSZUnaxb9dmxqREuo9KexnwzjIXS/SAereAymKwJ3Dn/8ZDjnkCxjgTyTL6CQQRS/o34mcE
UkBHht7ND1g2bPQGZkvoZ0vrCIOZhI3QpKMIOWk5PMjlOmSDqzaexm2NmD7zSLiQQ3KLvALIg8Oa
SFSKC8UNCRTOdpouLCYHHmvs5QDVPwI8f/Mef4sQgtdPbUkFR+2IPYtjHUQLib4AwApS65hjs09b
Eq9W0d1Ar8z4pvLoiyRoWyFKu3HeuMPdB0GGsBX1xPzrsI3ze6zncCcHoaehQlziR/NgV2lwymGb
MVdYolOMfpwnIrzmMbsqxAovJKU6qCi8G2TkMsqMlhMzkQeHDqaVZLnSs//HRkmwG/jBP+VLbvfp
4JXAWgZaG/4Ym3ZShNAg/PrY1qwjaS7zAJ3ah0WBvpNrUN794gTVSED8DN51BFu7snCHXwqa6tJ9
KsfhxDg23vfb4dHDLd2gjEZdrq6gCzNM+pfdswdVOcUVb8D/rh72d/6PL+CFZlfjGVMT3RFBcxTU
WTC3qKAniWVwDq/TM//HZzRViXhIy2X64KRyJXA9VI95pDYtuzuzrBFr+0L/Nj7V76FaTM8IJ6M6
fxtfM92LU3TmgmsYcgCznP8b2AwbqBYFVrtky8vcu7jy1bw8Xsc8tEEQCjvsgVCbfw4BGWKapdph
8/nM6Oc1HgkBuOAefIf9zg/kG6oHwTJFe+BnSzapL7wyODGP7Io2knotRhz8cMhjXURnTg7vlNPP
i+ek4yOYGHssT/Y335z8M1FVpQv9HYFT99Ce/J/+zi8IfijXxPyvXCzBT/TT3HveJwd8QAu/pLTk
IMj2tmoYap+5SBOGRCS1jB5/geuLBpgmCHBGSnQDVdl8m9JdTO9qOl/JFgQp1p5PPBS+AoWTQnAJ
V4aFYtgZnyGbBGdh39K7duErimd0YBxZv6d3E6MJSmvPfLFv0Xb8Nm/c8SwpgOzng877xSpwQImq
/rMJJ7gKZzHS7sUHjjZ/H0kg95YVE2sswBzZD54W8TPBcZDt5HP8BY0FzMGrdbXP+pYNa8woWV6O
H5KBRwvSBZ/T6nbIAkTpluN+1iBuZb39lH2I/7jh99bcsC9rLI4GQLoxksjBBEekDogemtZeJ3qj
b/KsJRGXknxNwB6SHue78hgiYcO+kud04U1gimGPBjfkF/8KA2AJ6eZslKHdiRxzUaZL3jPVgnHk
IbIF7c8sjRfAxbUgVweNKNK6xfgvg/b5S1ODT+iCcE/300qDLozWkaFa7VoDqx46kIXGmSuXTklz
YsnZBeLGVePFrUZSo/UbNkNyUoHo2HlyUqqItn8fcrR5gVWfvCU1TVDR9D9OSyNj8rhweIRw5bQt
YGhGQ54isEpRGCypHhBaA1ACEz3b6IhhYKkGn4T/LnuZkQ8kXDHc13ixXoFwGyv2iBnIC+oXQsRD
c2egDaDDGEwN9IFYWQU/9dgAx6hxJGppjY1wsq9ejeqbezE6syC3W+tpv3d3Fm/chgfoR1uI8u/m
e8OqaD2DHxZ2Lpx5iXjGV7ly/W/lObNN3eSsf9OrOBcn7gpElrPuuF7NK12yLfj7gxsIgS5wGvJF
6QoteQCVFf4sEg7mJxFPBuuzf4/vzmcUIhNb/g9V57WcOhds6ydSlXK4BYlsgglm+UZlY6OIcn76
/U3/51TtfePlhUGANNWze/QYo7UT87Vj485I8B6nDgQY0ym+pTdQCNBioWFd08szqzuWWM3oAo3D
5RrBQiO52kSM2lme8UhdNS3ywhmGGgGznpjizEVPXDwSEFgasH/kVZOBDB656xnn8Zm3aLvP1RU5
7wgjV3Jhg1swUumbzK2BKNtRBZCPDXS0aBzgLrqUwC7QUjGPF3c7JMNQNG7KjaiOPDMXsQh78tDV
F69//cHvZgI2O/gf9WG6KlcGFgD7Z7P2AAOxZiPDc5HRSfTLOEvv1VeGT4AIieZ9uoGa4DNHuOML
QY7dQj9uL0T3LoC3kTo5cnmk927zzh9w5fzRbtJGudUXg9eB6l2yd/PRGx4xDV+79+TCWRT+gzdu
h9fagBDrEXXUh/4ILsQjslc2hvALgEl92LilHRoPTy02UsweWM4kLOfsKSHYQdn4MCGrM16JBsmh
cvR6HcKjXDo+XfGK8WZda0JKHcOVredYJ3Rducf0BgJBgYcJldag20ft1RYIYSZGCNkML1QnGFZ5
U3+bFdVWY8vxXNPanpngGOgzWIte0Lo1aUNC9IQs3AUtI5nBY2t9Wtoht4RhWDoENYxdFMPe5rw7
m5dZLCheMO14a1cWpOJ8zkA6KOHAFyBkCZ3cYYbqicnnG3vVr1VIq92yuyJDAxgs3C5xmfpi4+yN
SFadRw/8Zrv6i4kHsNQdc/Ylp+UeojtpuP6tQXX6SE8grxG0zW/2ZhV5uEdDlSEmKT7z2WyCIETc
PHW/wxVbivQk4z3IvCMq7Om3PvNexTAzSXDZ/ZN5d+UYzdX8hkyCaSsLERQUUxXjl1yhPHen6ZeR
d1XnNp/T78ue+dHC/w7uzSdzm8yPF4s6/tQ/oF5+RyQRtA+g7siz/iM4c/z+QztWV05SF8ybX0Sd
zJOjZQvZEuN+TgmfoniT/vmMY5lcBFc5/vIgs78grA2n3oYdDQ0akSLqB+xUxAeMk1n1G36itSBp
4Rk073q+AIQP0FYb2h7MMyzJuSxzGYfC35EZzFzkgg6184FWgNwO3p3M6FcopjCjocbMuru8aZ/m
J5Rt7lcSJcTybJj8jZsV4B1RyD/n0lG2YnCE4PJSwSSU58kHvrsZp5bZnr85Mwg/pIsmaEJu/EuP
zX8HesdmmEFwrARmXzAnE3kWKzDWcV7hNelVURa4s/zyFGhdOXKvwrPpAvGUt4n22K+K3BAPbd7S
iF0aKi1yJWkufzS/XOvqOgCzMPPym8XWmFTOM24EE3czNLy9F+OKMi5rkNHEjYx1YC61fo3InbPJ
aiqleYI5/bhLe4+roirYrm6RgAsXak5dMo8dDAvcFjvOT38r0S1ImRg4E/OMcGtCAd8hw8eKdcZ8
InYv3TrgF699yZdo2sYVDIcZpPQIcwMyK1OkqyRNsbkgAsXvpGLJT3RM9wkhg5mfqLbItEiBsnRF
rjthCEH2uJ6c6SdIP52iJHCocBnjxEBT1Ac6AviBHl9cnXvmBzpUUdQ8aPjItcl0DHxj5v19JBWs
YC9u2AyILdJnVw6qZ6fab83Q5dcDdJVwCtWOPYXPF2Zu2aJHXqDFJUNV7bWtzXtrlbcg7EcCQ1wv
5Ba1kiu2mxuf8HWsvihRyNTIYUlS+UWjHnmSJnRPeWSrFn8gSZzA25xiMbWUfGH/fFU2zv4L49mR
+UfiOaR74DmUTncyMj40v6JGCr8QKDGhFBtXUky+VzjH4I0a+9UuqZGA5sbaq8BxdPFzGjHjdqlD
mGiJ3zMs0uJJhA1AyCkmR86bS6OTzAXymV668iNSZ8hesamwmFjN0ZFdk1MzX8z3RBXo+p2xSiuJ
6acJhDF0cA/50EJ5PIc35gJXpKScAsQJNL3INvQFB4AceiooQagsxwNJPQ25v3KOT059xocXcGIF
fRLKkauQEdpQS0RyKn2GXxSy0iAEU6SO/IKXEJqeUSi2SBB7PFEM8V78EctdR0w0oJqB/ACZaUbJ
ytRIdg+yNrl01XP+IJ2MFGZwkmFCIVCh9mFB+8N/MOQG3BQpac29iZqLxfoTf792dinDazsEjsmu
jrKEke4Pk1zQhzY398GOHK04lkNorJUElRvGa3CIomOrwfmNc6vbRQMtzJgwGFd44EUWb9JaCIwV
mkPZrkssptTLzmdTdz+lLj1fZqG6di9tS2uUXcMaTHx3MJDQfGWpT6gZk6qTVolB26IDuG2D11op
Qa+aEAZqa+aszpYUUFHxJYfx/ZCzON4U8SWOkoSBgyjrDCMghU2I1L1CJkDfhkHK6HnUV7sfpKLz
tFj/7iJ4JDKaW4NB2YUOXSekKZgb6qqKJWeuROgD+qKF6ctUyql1Mg8nBQnE2+0rnbGo9G0MC1Jb
lKKAKidyy8pnZN9YskjSCUP5sgG1SbIJU8sZHzo2txQS1AjQuKhVxKrQ4ShORxqKLYIUdMOEv9RR
t1LCWzdxhaPHRGamtPBKpARW1usGQfGjAUBcW/4H3lWMFsGneuYzHbIuWEeZr1euLGmn6M/+YcJB
R8bOnXYjZhkGiW5I4pUPHeVzEzs7SPHvTs9wCRkYnGki5OPVJ0ydYevDJ6N3rxwMHBH12oArwWg7
LzUnB36D3y+mEQZZyBUIJ1IcE1yZDu8lUIQSrJy2TSysfl+MvhyM9M6amzAu/hJRAe4elJcn/wJj
ycG22odMPhzB7LYhBXa+zZu7gFjqlY7MZvQYIMI0FWda9fhetks62dqTkJqES3JMupEttxUOsDhL
D9vdoOhIeavbYEEPNx88RPVEqKaAC11l9EwdMziPERwItnv8KikZ4lUiPL+Y1dsCs+J9mS361kut
2dHAPNiqHhnRpdeibDlKK80O+UQ+2Sm6O7SHobTpsFCftBLGz+hj1GO+XClQxg91nbymFmdrw/Ai
E0/AdqRf3aHSQUg6ixJStSHQn4rd0BTAhkZK1GzLcuRSMTPTrzFDSBvI3tCFY0u5t/pEyQR/0nWY
0TcGkHFePgh32gPtTvCPVb1f1w6Sd6l6XdLpsK9Q3VNoLijhqfDNYcucIcAVLgGwjyih7Xkg0mk2
JlSI1PwmWMyTViwABPEL8IwqdcQKE6sUtlos84MN1gqa3W2UARwq1xlCb0U4koHUZMHXKyGpivHo
rGq5cSsVWv5I89dIbJSuNrx2NH+zDovv9auJLXiM3NrysA3yfyrk+JZr0pQgi/LUIpeZ8CuNpGUY
BkzwCH+6Crm+WTr715HbMMuXebCf6DahoIHO9KUgJk/QTG9L/6CZW6on9grb3/jGg4iLsotthSFg
ROtesr0RGfJY0naUTeM60aZF/ld6aRKSO9ntoVSrj7p2auYeW4uKijL0RK+QCgxBFsWExljjQ3IZ
46tfe2APDriYQZvMY8XWFHDxToXq7OwHcxuQvA3sCkyMRR4WvOG+7RdcvPpD0k367OplqBTmnIPp
icBOoZ3Cy1DXav7WWQsMMqt2gStv2RwsWgQkSbELI7wx+uHNGEbqeY+UAAZxiirK2XQwYCRkV8up
xeCsSfMdrK6raRrvbQ81uUgB2wKkfdSbwUAINwLc+e06GeBDGKeOiRU6s2y0EP+9XsanRLc0HHEj
dtqe5rph6OymX3Lgb4wCHUtUFG6945AgUNKJNcOQa/KG6tbcuC+LL2uj36Ejsb3TlgOWKdTN1Lvs
h9UTCQ5IX4hxDZyzDRAhA8r1f9L7kL5FVxPJjpZP0bqXoktV9ItBkgyvGKBTmh3+ISmnHGUoLgvA
OT5tMSilzPAjcTdfTbTsZeva+cwk100k+H3bfUWlGqwGpbpmKdRQBMqtgSxqGvov3TrGpgqA0aBM
xpVqi8cEQBTjNtDh6Guow0xv+Jue3nKTFIwrIY50kmfXHmU7ywpUF/RIebGCKJBIl2GgL8haCMT9
g0APWKB9GvSrF6bKSMf5Czn68I4jdo3xa2NvQxkOe9mvKglEpZYRDWbyuDZew6KsUOeU7BBET2Wt
G/jtK7q97LL+11LMA2NFg9FpaY1WHRK3+lYoVc7ysBlvzrySFmDariwP2y8QRzj+d4awbRQbCw1k
iPU2VVqumH7k/gP10qVzJbcruBisTABOE43khC8oldnwPioylpvkSq0CBay0NWYDlYm5znXJk2is
UNXcUvMaIg6GyYiHb6V5tDXCky3MJhkwZGB9HsKgZKo05haZ2hs4RNK3dtg/sMuLT4NpGCu/4hYK
McLRpbGB+wGir9jd7L1S5WwrBQyDypJ3cAMUHCJZhqgrugPkfEROLOYJHjxCUqfomEy63RPmv3o3
HwFTAp6AU0xuYne+xXv1DsIERtndSELBVW4yyqn/j9NToHNviIe/FKAZEHh2KoIlV50kl+SXn1TH
wU/JtI4brlKU+iBN+j3fmWfycOnEA8Mz3JOj2sh5ZspTbHi4gILa/uW2tr3kmQ9yW/+cqyKZ5oP/
lExU4GB8bNL4sL+Ge9JecncwSRsbbd4x9ExnxufkNgNUAu9hQBRQUHdrd9MtXjkbIAITKi7nmKG5
NFixYxnvqbEAexDdDRp/7NNoyTwn2YDoAwvkl+AfWTngOaNU8UQDVCZTZasjEQeqjUT66nG+2Tc5
HG45PMgHpcvCueU54EvUFskuWDvNQvqdluCC6ZOM+4MwCwQFKMp14q35zAKUO/lnUFP0yw/r07ki
3pC+BmeLnktGNkIdSeGOABgj0Ncsf4w/QJDSr3wOn8O7v7OP7EBiQhBVp7Yy3rF9YooU0jzJFrBj
p094GjJP+sY5J3Hd8K5Av4gOEBxA4yY0iTyf8MOFg2GpDtta2gTmuzjxDm4gHukHP8X4PGMh7KUM
JkdvhWjh7zbnqJwzsBrWWPckJeGqqve/KibxWSycEJYOkYC1ye/SJ30SWlUdKbhD+joju6DlZCui
0uAQtKs4c1QA3PQs1pDNC24ywgdWxWG8UwdgBk3v+qWdHL0/ppSgRlX8gwV/qb6xYDISgNdV5297
lH3SzNhXH+jzXiVTOma0NzG1kKiXwTw4pRKOpmL7jmFgEOe/6zeeoW1rBiF1CwVDFQSQyCEoyyWa
cZBb6ayI/ybkdge/IUsH6Z0PH+nhdZXeXyg0SHoh5mCxB0hdAKuKZ4cYEiSeXlZI0FPSXm4wMxyu
eA0vOwg0B0XJ7rB6f/jdcu0B8Al2qkQ7DGE3zKxDF8TWuhiDQ4aKtcxVtgPcyWZpJtEZg3qkmu0u
Y9Zo8OLzcsS5jfVSF6x9P8aBTbDXYAoxHrcPzVNTQLTXrr0KoNzDul1HDc1Bu4C+OxZAebm97muw
BpeykFMNCI9r2AeeSMhqnGAVXRJV3A3SJ0Ccw+yA4k2EdZzBcRgH8x7nsvkt5TdkUzQflXFeCyPn
Vr5NssfeUi8svAi3Gb1uWZZWfadyQzYpHTF53uzbdfc1fJV0vCnMdpjQMAXPYWfZQ/klvFhPimra
NlTHNLdE/+QnaCDgerRv6AXyR+Mpt0vyWdEMc5Y8o7w4k1e9/5fGcZtRdeoPmd3oRNhgLT3lO/ef
2dJdNe/BT0OThWim1iuBS0SQ/OfAmUyLiv4RTmyASREcaRWW3AE8ALNabGYckFjin5237MZWzt3C
H3ub8Wxz7jOABs4ZRQ/16AxRxxGLyPc2rh8m9M65Gf4MXeYj1Zc9UgXjWXwF/6p9vC8vgDIX51Tu
eMvMSw76A9yUrKF392jxaR7RtWRM+1N/ENLiyaMhtKjmQOtzsE7xsgWA3pyIMbNFxLM2yFjn8sIX
vTX9rt9TDBwX1d6gL8EAjr/OFUKpWfiOUf86uRAaT9rGIOJmLLc51/yvWdu0bD5JVF9GhSDbrKrR
trdW17+ZjlTQvK/fiO6R4dFN6OI17kdElrB3qc4TDQsXJLSz9u4f6FelmXDnIV7TzoCuB+E9d2hI
gKTRV47frXQzhW8OZQUhgWEHmdfhNkJ3y5q9NPC/2eh2XrtAT/tOc30zbfzz+IBIDsjxIABxBf4r
Y9Q7mh336m85jeNd+lTPDoP4ao/wQ6+LkMRG05MCs2RAdm2Xa0yIawNAMbewgYs4zHj3yZYptMiW
OQ84NYoFNiPkdU+yaYFrT3O6hS+UC38NalYLUFPxOg8oONknufi8glEhVLc0aP9AL5rctCV4oZih
g/MTC72ad++AZ9yGNAmzd54qPVV7RQ+0db6xr8Bepm83cmL+ozmQwIuPF1K/0l9vAbIXYFcBinrK
LyCdDIePWEeFjq9av+hrStudnxxQr/RbYMT2O6UeWvH2sNrerXKmXSH3aaQwiNKG2fRL0MCvN4dZ
EszLc4ldEr4GH+p3AUgIMna14pnxz34vv9O3n37FqPgPs+JOwSVnpu8dkphfnLGRTMdXssje0ztk
Nx9xfU3GX8fEzXFvMJkO3gjTOKO5sEppbg6J0bDHAqTKiRU/5jYlvEb4KIDSoqlaWSlsRRymQYoO
SKtqfgn3jopfvgrFNJsHtBBhN80ySiebJmbywuzM2rKELCAu4Hn5zTqRN7TDVm02arukFVMrx6E8
JsGRFk3zWaNEVt75/rmLM4FrbfyHeXc2mmcBsceLwt9N40lW3hMuKI3ymPnGQNEIanDmCphPiwAX
mSztkEKe1y1g/Qy/vi71GEWGaEd6EpGYpoDZkHzRJZy1aOkAvQ/g8d2V6hCzkUgl4sz4MP/1e4bX
CkCCclCYH8suogmeBo7P9QDcV78Vk/Di9s5CNQ5mvnL6Ny4h44WSBwAQ6tD64t9ZRea9+IrpoRvG
gnYfIHs3+0fS9bqofD/SItY/QZWFSpFCGOUXbkuooEi46EWGLgGGLXkKke9xf4h1D65Tjwt2c3G3
QyZQQLfX2IiQShANeTK3l6oLJIHdhM0etJEbBgSSv9KJ47YjYyM0sGfAO/GHBVXiyXgDBiIJaHwP
xJEuM205GDVYXj8nsgtsSuk83Kka/sMrIaYE0qLvAT9EN1g/6tgYsD3TFEBwzlLO52zzFe0PxGD4
/sHG7LKdxlWhBKCnpKkbA/tJxiMp8/Hx8nWEXeN5jLjYOLh/T1FEUY6ZEKkHkrMf5wc/I+hi0iVp
ZgMrE9boN7bEoPA8IFszmjzItMijQBXnMvZAygJFGPh/0C2m2MVnBYJrFC0U3XW6Ve1TRrKFYmY1
67/pliA7J6Vy8q/EOLQFFHwZscI5pM0QgPyLVUHCQodicnEJCj+bX/B6WiWshtHalKoHmo+tS/aZ
PMDpe5YJZ4AvbsNcgm4+o99Fv8XhXfj5yxohbxrPOM8cowdrFe+NZu/cpi/nCZUhhWoERt9NHkJg
RrphL3ej/YxpqfUkPJP6N1/6HXRJUZbqXRs9Sj0wZ5bH9PIo5muXnI1kgKSPCpccmSXjN0vKP7la
+SVmC17db+2zj55TtJnNM5edpA4UuvC9gBUhhjjM2SyogzPuRAvu1U+g7Ip+x7iABtwVj2d4VrSb
Ge4+qXT+YMiy2aKh1NwYMJTQg3g1IoNUba5aGiLc8sjThyclC/U3OXC9gFJCKkEMBu1hG4Kr4T+A
hSiCuD0o8Vj+7EsZE87bJVSTv+8d1C7ZAR36jgEJTGsxeQN0PPgyYAe2aDqMxphH84ZRNhfBSLwW
/i+8aciZhss1iWgrvdURrPBB/TRxQY+d8Fxh141QHfVJPQdUbmjxNC4DgqUGsGeLxjOgDcNITkRN
k6sAc+DZkNPVQLXhDt06Tjzj70+1TI6K4RDrBc67i0cVK4a+l0Q/45donOFdeLDWxnrEPwo/C2bF
UlsAkNJ1wsMCU4HWRS7SkNOq2zRZTirCT/eFiFjHWXHXym7qeKIhyMYDelzL9P/nBsOD9pMXbtlu
ciRT9Jcxc8WPPpijRtIGWm6uvZimK1s3bUvFz9xAe9fxnytm8Yo0i5iYyR5ewtIAqc7rzH+6j7/D
jMYR80anmlW75O4kFRQqHH3ORg03jCmciAnKC40aayJKLalGCV5tvaKvBABH0qcIFgCNJhrSGMi9
LmzCVCS0VujIRD80ldikgx/nFL7zQkolVn5zo7oh5WBVs2PfqeqojwU9QRXcHNK5qPHIIlN5TVKH
dIaUgK2le0IiIAim8ZpIBzZIl4abgUyDGpyqDtv+9i7TfLHocczJUUp8TrABwwvlhUZtHoL2VPP+
H9n8Bkq2UVGTpDrdi5dB3SxJySbXVQ+UhANxT9GGkX6dYsnw5fi7SN3WYEhgHNJ3yb74rHyD6KKc
xAd84L9kr0ROARCiz0loOd+c+ho+OqJcNshoLiQZ5CuAhfDhaLHRHisBTT1SrvhdVPw35Kw/2Flx
XpGBksNwi5Cu1JxKiu/abdIV1pcEBw2t3STSM/hlPLmzQWPnhjOH/MAFibJFQsaJbk+hcw7zYIZS
gCfHowupgY+AaRbrA8P5HCXXe/MV/aTv+aW+JDggPdmOuGgks9Gs/MeaGM/RQwC8xZxvEYILMnkP
6S3sGGXF7/XfsexuOdaure9qVO8OnAoKtwlrORUNEz60mGC+4sVLBlFDqTJjq8UTmRu07Becbv27
+m0SDy6HrXrkEjGGJvW8V4GzFvq3ma97cwlNlNha2IjoILmJhjTBmbZpFm5K4/BSRQu1SraGflba
AwJYRim+Ra8TsVo8Sd3SFU8Tgv4iS24423I3BqqXQVNvGBCHgYSnKeTRy9zA7wIvvnvsZNcq30mW
hx4QJixrn9E8wi0aYwN86MgS4MS5L8b3kCTXzHyeacd2a/3QqcMfXDo6P+Ye/4Fsrh3Lwsuu/Yf0
E17TX6IBQaD/MAE++zk7Hf/Lv4NzvbX32j+60hwvvrZb6eL8wCUmI1P9uflucFi67uVHeLUwpIBJ
hYMdmrk3/uUI8KxyCkeKkHIWf7ayOFl0o+VtWizYrNiZSJ0GE4XmmugYDuwNXo690wDZSSRWefPB
uJJqWrbmMonFRQHVExeLy5QepmjFwjFu/Y6MGZFtMIdaABWAmEQ6Zn9UnxAaCMK1LVrXA+GXOSPM
wUafQTh7oACFevErzIpRD7QYEsxheGiJW57/IyJwcTkAEwAwHlWABMAPPnHd5XWyPSOUk47BX2Bj
tXEx3bLZEvqwyiIe2s2MlFxLvL5w2aivHA+WQvVralfOjnUMDvIHxyVF5tzQ2JeCVfyZnLE3JEgT
iftvTp51hB3wgbJLOjZv7TYT5zQcBL+j/86uObIomTx+/Ci/E7odWABdoCFgVkZ6yFWHY0JvXpuZ
Fp0nwS94fSRnXsSBucA6XKLviKexkLAYifF+dUlEUizdHdCofBD5iKmtlPjoxHQrFrpBNwjnJcgG
Lze7FnQaPhHC0qbFoIlWH4DDMB8dqjW3nhiRt2qdZYhzxwRA7cGmpT/nM9dP+0fqDUSki3AMT4tu
OXTLHNdFtLUPG+MMvL1dzLWFnsAcP3Q8nmEtpXuA46WxaXcCdSRAPfkU/rggEssohei+U3Y/sSIl
3tEWG2h7BUsS10KELhBNCL2DjvXV8r/uPWGcCUVptg8r3ARFCx0qpgA8BaKXQZogVwXV4nHyFjJc
uiSkutlNfTin4gZ8ekm/8t0fHkkam1+YX4L1r7SguAD3i47TkwwYogGdaMRin5hPjp+wc5HhJDPP
vyc/Apo4Yo8MKJe5L439UEzQlZ61vwxx2lBqFIkQOpcqDGTcNaD/gepjP8lgF2pDEPQQwxjPug2w
TRuYAiDo8YIBO1LikQ8OVCv83rr6tjgxiMEXHJ6QwkclALoULuR71q/BxsyQJlJq5JRABTj70rLA
UvZ3etMYKUBtwvNwOuFWfGXIIxcqmrXEVfBuTFzuW6IkU7y4vyAKW+oiTo+sfKgh8bCyEk9LlnLp
GUTGXyzs6d/C6WGJZJ8VNxipA3l1ITIkCk2bWaTwlmCU8Nl/E4KM7U2Gy1OqYY6fC5Ga78O3guRE
hWUky+G3gtnCvcfUNwashOIu55PCagrTpfiy5YKb06Y4I6pDTuarXv1vYTTViAKN6jmkqc5wZWoz
c87t3R4xECSTMIGuHRSeYqcka2BZ1VDFWZtAM8EpdQQvnQfFhdsX6hKe9UhtD1yMFekRlEi0ELUn
XZUfMg/9DhSEuwewKm1qOCKAKOYDGICEkwKLlILSv+eV0N35CwvRcqnPODgtQ8StgtUsvNz8GeJu
JhuzST79O0kMd4nYEAXWwGa5jn6og19LePTcD/+B6QKrhoj3IA8xTiBHHD5woW6ULtCeWbrJTjnB
7Qe8QpwKKs1I2z7aOX8Mz9yh6p7T0yA/P4f0BDgYbtlCkAA9m9Tgr9GQiSYCKQ/v4J+bkcnDHu8I
FA+Vjw/La2KB/NoHMCAl2VB80xHwAfjxzJ48wHpCQC29YVRHUg6QTILG66nUSWDAj6LigOOFsCoF
F6FxcWqegC50tzkbICevI7gOSCT0nHdtA3DzzogZhAKccA7NSSwyWrHzzGIY4NyoYdZiSI39oZsC
LyhrLmRjLgxEl5yT4hAFe1DHJPJwNqJxbjoIQZY5XDywtBfWauKS825m6DrPESopBVINy4cWK88Q
KRFX8tjKe/i7kDxZFCW+mzQlVDRScHQ8WjXw3OkfC0RSfxRfAyMxLoykfNDQ7r5kHIW4WKRhVODY
l99ZO8EPy4vLCZTF8fjSNFn5tlCHWBe5jJuoKNlZVlwNG7s86q8IdyHiMZAwNtFAnSIo8gvoCMXc
hXWRoDH4W3MAHyR31pPS3w6WrHPIxnSfoYIU72Cv0pOvZz8AvIhu9kO+58b7AITyoEeCaoOICd5f
gHgyU5Evf2dZg5SJsu5BLxcqj1jniku3mlKfBsvIbAqPQq95MtUOhEAVPQiwUZouwIuUlYCPfG2K
0GjN0+p0/oGKJWRhPlO6puTJCe5QIuslLn9IV+ctvKliXVkEKjgSmMPQjLsQS5hq2mqCCARW0ZDA
ay+sc3xgppLSMxyQYhY95VhvfTaq+q/Mu3/JDm4gDuBobwj9X3wx1hyfhi0CCCPfIankO5ymPT1o
4Z6LKhekW/tL8G/cEdB2NvyXD8ZLgYs0kgkPCj8H3LF/sHQ5Uib/YcEwkKGR0JcDr+KgzDmC01aR
pNOJ+xH6EYqGkkHynvmg8UR1Xd7RyVBNcHY5jXweLgBwCQ/KD+5j/lJxNNESAR/havAYqAnnXUDx
J+PEKdLPlB18Ol6j4LdIUDqMDxi0fyBKe6+eKvTi15K35pXgM+mXeCfCFlHqLzJAnjI+hX31J7jt
Of2CEb2jmccfOWF8DX6n0uHYjeUyWUHoK167+MY+SJsJ1cNNfvR30G/OxECvvxI1WncLcO0LAKCi
I+uLPuQfNHukNWZ8QtWisqf5w4uABgBpaQ3xcfiIHVs9vZcZ3+Cefvnn6JiAUgMvcYJYakgbcoBk
zqgzi2lvhFgviZZ6cSNmOidecWA/Z1HdpicH7MkIxgW/8Ao+NXkCM4hObNo4l97sc7+QH3wg9dA+
ACd4Y56JQCK6cET9kYuVynmyA098NsG4Rx83g+RGE1NcOrYFrk2NV69oHE5xxXBodsEKNr8EZV7c
pdxq7OiiUv4lGSYfJBUN8eK4RjAmbz0RiQL5PZLeiJCiBQcmRkD4UvGgQhMU/MR/9RpbgIhNXFnQ
ZyIE9PZdzowgl72MaR1F7lGrweNGjN7vygvwzXAjpPkMtZznP2QDQEvR3fqiaJIIS7g56FAPPAo2
XpczYswnBugP0S/mvqbpgBiaDqvhsSdS5A0w5MN9c2MHpECjOAzf/QcFNYudO57zvqx36b51rXZg
hqMhSIjFaDA3OKUElT4KDG/MAXqUnI6vY+mgaTGqBsPy4dRY3EA2r8D1KMEEOXANOAozfSLkaW2c
koyQpAVF9mamTHFXa2M3aHW3jxicweXuqH1aesSTr/pLLIlgF31nQR3Pq8Bcv9JR35hm5yynwS4P
SQLyH4WtfplkRsw1HGvThk7ICS1/Q6U2d11tC7U7zUlDH7Kt6tOewgKM1goEvUWCgS7j81DR+ai4
gRYbY1MpDIrMWma7MmVNzF0O/FNbOfa2y+GK2k5Sf6VSvXTsULq9jH5ZNBR50dB35xorywPksHWh
2kwUSxXuEi16U8CBcz8Cv8s7bE59uf4tpumuxHr5L1BqNGRSwNlW8TJQNIYz/P1AlC6vVAsNjUkX
x4kRadcvVb0iSqUc1htpXUSxds2L/P/9F4lpt63qEPQ1HyFmB7H8Jpl69wGSGI0mlmDDgKWVOaBf
TFh4gSxPOI5gPWyHjkPlb0mosPnviAXnCX/aYg5zDvNv8Vghfjg1iWhhx9ri77G/H41cJq5d1sn/
emx6OaM7JdDS/l7297zqVQKqw7tVqlSG/BMa5zqJBTLVfSsIsKu5bozroSpHZh80xlkzIwvEIvyq
lA6MOi37w8uX+8Pfb86Q/eNSySg8/s/jbWFunO7V4D9hIUvP4lvbwqXFgos9LzSjW9WC4WYM0V0p
4q911EOqNeQKCypLgJst+k5LC/e57jOcQ6qWf/8bcms+2L50VSP46RNWCNhlWxBj0/Kz0CP/Xx+1
6AENzd7Aq2PGbN8ssC7y/w2SUi+CChrf39OweuujChDkFVorJyhND7wISMIP/LnRlDizFfo1K+kU
jEZZrB0FLV+QqwNxINfPrQ4EP8aZ8Wn1yR7PgOiWldDILRUBt7gohu9Ix78fUfPS0UnCrGwZStj1
Vn02sjA4k+///ceUs+ZcFA47kUMOqzVIpevc0rdMK0i3fcA0iDYp5KMmMYSJ6SYnQ4n0VWkp5TUo
dbxY0nFfi/9FWGSjs7SV3d8fp1gmSlZ4QU3moK+aVxCtLaYlMHxVtrdpNXTLTLaTQ4kPgGd1uvle
pUDCUa34t6jFP66NcHxNIvVoOebwnqWsmcZGV5P7hYnCiwkQEFJ/qArycqBWM61t0WT9Q4NUbsVd
+akEY8OUSa38ADoGMccrh34nhJypLJxTE2MZpFpOd2jLxFoQgPI3QzObFSjca6uZJfpnxSrXvjQk
uymB6SuV4B5+31unxkmsU48Lpm4UxarLuOXLyupueYRNTdRa/5yushaWrY7Lv/9mCsM8iJWbV8uE
OWdS6/c2GcElUjXe/P03cUJn2Y7dTx5WH0GK+76saagycgnmZDoolzTEWl0KenSf/kBriPWiZDIR
5HVQEfZfZAa+8oHrZ2Bp/nYK9HGJxv/dN/lfVLV4zzYFbNykrvaW+PEymTw32YBgmaWyxYjHzB6w
cvb3l1eqbfWwir+Y2rLsDJxZEiYZQCvVhl3XafEuHbymwUb2pUwQD7rspKY2U7OKVwmyK36N+vBQ
FaCG2MgxDrksTmHY/eZGmHxaDrwQI9Uk3NkxfMY1IGfch3qlKc2ApbJk5i/8iTc8GIx1XsXHtMWS
CmZ2gUd3Me5x3AowafNhm0ROhn8bw0XKnAmjQRtV5zAKDOjfxUhki/wWizA5xNq0Q7HRO8U3POcv
NVKao6pRII3YKS3CsoI5yXDho+2cXlWOb5f4MeDVtPZtCvM67sA/8RP4+6EOmATI4odds/i4Z6FN
m4sRcsW+HrVsiStQ9+ZLmkzz2bJ3cRCdrSTw12Nqy7uaL7S1BZKUOfKbahf+5pViEJRDNWZWWga1
FXI3GVYwXX3U37izmeoQel0XRYeBMeZyqcm/vtk8TIbkkhKBndHsWkYYLbly3OBn4gS0gbtMYXUa
5PaBDsluaKallEMX7uNBZcB8cU9w1QFqr+2bPTDdPXdG9fhibacmA29fLZZlGk6zi6RWZcQqTrhC
kKVue12WIchXIPvjq976yAf1sNRXZltPSyUgDmYW4325kPk3fqCMqGBYCV/+nEXhGyYi/krzp/Dw
9yNWon/c8bBhW1M6vWqSxc5/mT/9RzEOw09XU08yFXE8jbn124QtZuyyaq11x2jedN2CCFEN5lm2
JLDoIVGWRNpyW4gfvHzbDOqHXRbBtXBsZ2FIDJmuw166SHm3t2gdIloiKDthtCg0Ob1VTqFvwkrB
qid71J0U7+NsFFQOZRxIFkhbgom2tlz0JwKkukr+h6XzWm4cWbr1Cx1EwJtbknD0TvYGIdfw3uPp
z4f598QMQ6NukSJRqMpcuUzdKTZe9+NHntW3SZHoyTvEOxB6AVuRhS6aPp4IkRQduYzG/TLI4bmz
kodYSOGzbTN31hU0fQZYDdWC9jrHpQ/tE4ZDxNhQXjpQfSGBbKzjIlXkY+lamijs8WlrjuwFpVNp
nXCnCgL0iRNCpof0I5mrnoRazJuzhMgptYjHaxPQ/nVCI2BhI2neHOVYX4qq8KwwNs/a8CFNfM7h
KHNfslJJt1u1C6fF1FBoWNAB8kXUDoYAEajIuam6qsjPOmoAiGzSuGsfTalO5yjpCBddH8RRmc+6
JT4KuVhtyj5zqLY54RFZXinvGvHwXjvqFhQLbq+olhibsHTvfJ4wk4d+cDX8HZWwp+w2AhOXDzG/
aeQmjiUSuJjxiGcuOSSq0CDYMF0e/z2U2PKbopjc5jH/TCOkg60gsczmML5ghA/dXhn2/33rv4dp
kXDhyQnFaudRP/73kC3sfbGErfF//xuFjeXkDQh5mKbktAXVSya1xTUUo/89KFEPxEuUntcUTXDQ
RG2xHwE3+WVpUGfAygXxJ6bX1cOuYNaWMVSiE1KUVjz1vd6dlN7MdrHIbE9NZBnzQ7YwU9UjzJCD
/30F+5yKN4w9czSxnKpXvr+lWI7Q9ZDC9B5bBiVLVyMzfbkbrQXX1NAu8pKL97yuer+fRmDB9Q+x
QFR3+jQI2xb3k4MsLyad6/rlsu5GZZ/Ag6tUaReqon4eDTX126lWPL3Rb1IGs6ctDBOi3xwNmCCS
cikN+IFlC0K1OQzFvaZUjPADqFRFcqR65NZNA+kgolh+kwYwpl4OXowhRXE8QoxYwoakRQlYezDK
0Y+DKj3Msz4Bmxs5BDuGjBweE86gGio1JBBLqLyzkRd52b9NiSwclj4jhVqtz+FceMkYKKdyYG6c
1kgBFHlWT+1S/u8hbUVCmwLiMeNoKU5CB7jRKoPpFwHtgEAjEWty7TUK3Kd5CbQDxRCGCD0F/jK0
L5ZlJn8CRNEeCTSYjrnJVLraso3L45TGxm1S68SJlbiDAq5flD6qHmnakvhZhel1rInHkisVP0x1
HiWXGA4Ek6BiOjUrMqimdDiO1NPCfjTD4SibkzjvJlVRTwFr21dTWpElrCy4LrrgjgQRnMNU9iiT
vscwB0ciWnzc/L96Cep0nAy8FSbrXnDCVgtyOoCzSIxJR+8usx79yAZBSUGGBoeD2E/G/Ng1hNdY
MjzpqvewdywYeOh3BWQqwGe49UtCv7Hq2fa97ApiqnHourIgPyqlQHH75ILgOjCC/sgKc0V8jxFu
Nkvzb8CiBs7GAuRL7VRk+lcSDt9VrzKLk6bvpWJ4Z4KLUo9KuJSe0e6gBS50ZMA95sfc3eVCMvM0
HqRe3wBkSx8ZkHZ7xdy7q908/MtH9tFLbL5U7U/U/iR4OExvqE369CWRbqTKZtJLnN/D4SbHrwrH
a6ZcmuZu5kfLeFIBVBB66CmQNK3QqAJtwaX+/U+sCPL3hWIQ2FAeyCWmRFjNTfLMAboMe5eaFpyO
QSUITY5X3Yo90BuzZR35/kohU1YYjmfrGAz4lrnj6cV34Z/lgqiV73G8PjVO0+1RVDCWow/fRmtw
EsC0jxENIAyQ2fzLRdQvar/auVgvPUnQ+NBg64enGTo3YY8TiQa8z2TH46f5Q4HN4pS27/wwO0Pe
++Yvf4eOkQ57umOwgGtCPm3mX/NnulPBXkGUq4OSICzZktXUmxd+nQJArz1a8gV9HkohmP5Cc4Yw
C3l5vPLaeJwBkehYo7fVrcT17gu0XJvtUMDK9Q+EkV8Y27b4CLsIx35M/2IENXhBZNv5F/cFdG6s
KEZrJ2E73Yc9Lyn8QZvNNzxzdRhhUOpb696TEEJE+EbVti3jLaRqIix/Z3wHFmKSg3PdeOWVYIuY
MKn5ipfAigzVsFf+6dfpPoZYVjOn3C7MQOOVULrw+Wd38ye/Gq52mjzrHobb5k3+mO7lHw4C0Eoh
gKxWNjs+z4nUa7fEyIFSkV8UAzQkCZh4SU5TePFWgL0COgMX8l66YPpYsW2g+4Z7fq3ndJt/lcWn
wlZOA+CSmewMdC8FiDkMrRlXrU1UQbHBfmE33asvZl+LTtz0bs6c8p1AyGBRtoV10KO7hmWDxZRm
O/N+Bo9VYKCnWClg7iifB/kioyRnrcFvACGzHlLw1qDGwDELfKRzUWrynLB3qbYF1nzikWTDRo7j
h+Rkxi1Ur1DP4UFBEEx2ULk5DbZxfSoSP/vXYxMK4+cpF0+uTWLsYIKx6vvYnnOHIUGQYvdHeKhf
1T/6ch32wJDkRRGFHIZ7I7Oxl5JqWiDHIikbIgsvQK4628LrsFCJvIgCStdthNAaULPxB5IuS4eA
1z57DbQr3GsYfHfKO+Ky8LWEeVxNd4WMipodkRhF2QQtTE/otazunOGEWPhpdwkKh/uAG444Vvmx
IXiCDBP9dSaxclP+Gao7yV+Tell3ssllqWmSjX/kyDZ8nGCt1VtuWxQCzRkuA7fA9M3aJwwUE39s
Hkn2gB+OAx1B5KzhfLCt/DoWXH5Ex8CEc/WiZScBsotoR81BxC8A8c5r84vzIguEfPIe7LkltAKk
cE/kSFi+YDpRVa5UvVnKe6T6SW3zF1hY/H2NeV5pkGOzndT1WnC7151bFOcZLX2Cwseq3sru0scw
dFA6oLws+VLnt2Je3J8N0t5qe4RPxngvOSgaEqKNPHkqAY3METbyvyEmy20zQZCCqmWcKmEbMrWX
7KXax+K7xM9/S0zkRkdPX9WI6kO/YrSV9hfsOUdu0+Cp6RdB/oYxj8kwtZ2AFSAGMGDmSIajNxUC
h2hj2x4lF4zJ44kZlc9vIw6YNi/HwoSuX56iR/pCgLECqhViUX1oyQ1JLvGnzBnaH+J4b7DqCmM/
6CfpuweOJhZBjn7F8qvKbnBFedpaBnN6YxjEhd3087MV7UGxZdPG9r8h20v/dETrOGY/s3IgXlqP
mNuPcFeo2zbhrXsjEkRMcBe9lL0v1ziKGKxL8aEfF1Lrhz9eBGlaWeLV99Jpn1z3aoLnccOBMuUK
ZveKWJLiK8zvgegI6Y3isaycTPONg3KE+ZdF5yHB+vDU9P8GSeHNfJTptzH89eWX1Ty4LKpyGCXy
U33MFesMZxiuksIMALoMkyAG0YTxtUcBtpVBGYQczdoEr8Jb/8KnSQQyUe2Y1mCRsUUeTJyxXGIB
ZXxk6S3L3nU8E1QcSRkz31LzXas+aP3q6howqRw24aH8rOf90DwgXSKgIHqbDOs0O+fxH6Jt1eMG
Hkqvo9CZ79H83RjPXsNA4LkQjqpfwZPMgCEKaQPkUPp6jUXk61K/Ybs/JowoThNJRxyYPR6Rq5Zc
Eo6VdejSE+u+hqwwwyWzzUsQ3QGKGSglXwYqwU+OE53AtZMq4F/8Zqi+sexkIJPK16S7Mv8VujvB
ikwJrfmaSh/HaVw7V99NM/yLY7IBftR+N88uyUcWlQb50ZFTccbh20DcE1kLBWShXccMCa/86xI5
hnVY76hgJYZIDjeolG4lAQcum7y3hSkll0HySjDu07f2tgwONR/k6GvyFiZoXbbBkydOX0ZIrBk2
mcqDBLFCvE3ix1D9IIjXDV+QPgLrNA0vVXfPUs9cvWehTWx68iGNfy23M2afn8ll8rJv8obYKmo8
e6CUJZvijZtIMJ6ixtWOuEW/eowogh1KkILx/egbjHa0M5ePd5sTJHSPqC7VayN79WCX0W824oaV
3bQVtNo2EwXg+KNBCLpbpkNxqEMjMY0jJ0yrOCMAPa9fl0csUggJ5uY1B4Q78kMRVna2QzCh8CbJ
dgOaTOGj40PFKIiI3OqQoI+5y8yNVhM0eDhbVN6ORQLocGVxPuVo31M3ssZDaAy4GfRoW7bpmf2R
Tz0otmm4lx8SPf8GdwaxQidJSZoItt7uSVyMM1oJ3Rd1mDNHcNYQtdu0n6f9OPhYidcUlxNpuPb0
TfpgpJ861ZtfCGFA5aPNx4SYOOg0HU57yEDZJ3dsaTlxliYOD4yb24XUvGS4yvHNmv4pkt1C7OHG
bOP3ZEh2mvaayedkIAbKFimhhZF5CXgEpxGHOp1B5eT6mU/RDFEu7vuRUDq3bD/70YuJlWS7tHYl
jCAkgfL7rOxjDD6HixMGJkjsq9Zf1bjZlmgsdX4teXkaUeeHk5cH3JMtpgvBteiOUfnD1aZOJPVp
U7845PemFuES40bSx22Jew45FClpvwV+HsPRgGuYWV4Z+mvXI6qrISLnxTmZJ9hCOvJgYk2qCwza
4C1VICN2KJHQrUx7I+cwIKY3FLyQoX/KwYITD7Yc74L40gy5W2GKI1RuDuOoSN8b+RYiRM+gu1rF
hlnFidE2BjD5i6w95PKB8mmDxhv/gX+q8CfrVxmZIt1n/152dzN9BNW8Ud6hzYiEqobQXqb8Uggn
I72LWUjMOT58lbgzoSPHGCQIaMCN8BDNhxK3SZUxVykL9gLotTBSKqF+FOq3+AeI0n+2eEJthsd8
Wr7zl/wveiAG47RWP5p5J/vNwbL1Xech9NlgsmXP58k3nPFc75N36wDf4YXZVqDS5VJ+bpQ3zL80
7nBqCVJh4SwmjvGmfY9/XA3trUO7e1q85S25JMLO/BtwZ6Lu9DVn8Be6cWQaGPL6FQMn+F3pZsJi
fXAmzU1HO5Pt6DG9TURE03wS3diuxT6yX1M6GIrH4agLnkkRqO7yU0GVZdo6Z7rpsE752hy8MCUp
0MF4N+rP4uBTAFPtaCqGMTts8KuWlbGhVQtARuHKTyRWedxzlk2mF6Uh8dQWu+C8ow5U0SUltp7S
hScfle4KpKcJ2whDBCzD5QPm3oZsC/Dl2Ltg6WfnMt6H7BsVW8X6WKdXNmQLrjwpYwh8JMcU3Hrw
yHPAHDlyWCULPu3tKoSEPN2PLjUvUAV+Z/TwJUIlisTlBHlcrL3FcNgpNREb7AN/jTgwTt22fMGF
g3kBYnK0BRhRSY0DhxeNKaRXld5ePJWqnbc2Nakwc4a/qGQgSntRJYna1YM9BscQXgxE3wzkgCQa
+YKf/Yf4AIcUsX/D8PgdFu9MSBBpLYzHT/QSEdcdyiCYGywqeIwaIn1foK4aT1xCjl7+iKop6TFq
2IYZcORa+2IiMVDpQJLkZaJNi6nDFlE3X7KIqEQQMUpvZLUQqNhyyc1jZFwizO+YJ3PwmIWrIa9l
M60+cIbTiH4wdxmBNzjT/PKMxmF8yT/p61jU0zc9OCnjJnOCBAOmrfBqRhvmnTm5R+GO7gxIHBsH
voOhDqJuTBBAOeke2taD4IdcCo5B9B8rBO4Q7GZ4RJ2G8GlHx7V2hxbmABtqcq5BHnoS+q3KVovt
hHJiXFstXpnmiWZRu4Po8YkYIhlNO5HUvaP8hQdsTKzbl7I4JmSRfyE5rCRFhYdAOJsd4TLkkSCO
QPO6/qtatnaksDGRHkEXxUEqRAKw3naiztG5DfSrRLRzj18KmTy7AfP0HecRiZkiPoRgouOWtV0C
fMWUX0jgdzE5nYWDk3rN8hZINd52CZsw0nnkK7jVb9hDQWp4vDfSlkxbHNgpp4WSmspGJEomSy3c
cbHmXrMC9AvbkHJB2Zi/xXctHfQPTXM50oxvthxuDuubQ51jboFMgezkS/9iO2iuwb+ZMRYWcLSR
vWvg84FHOv7/4y6DPoR0jRWMWBLex8q93HTP6rr4I2M+xzq0n0vi9CkmE1tOVJjgX1mxNXm6CuRt
jXRID1hwD9BLwY/cnPCr2k4zu518rgKVsAbIEKJE2nWYH6z2DFuiEkUKq4fwzYEEBEafRKbBRAwd
FWYSIiWAAAgGwZ28o7hO3sWTJqAy3hEMy3GajsfhosQ74Q0oWhN3I66aKpaV8IA2xS/S/Q5M1/TW
eRqJReIWRTOFLjr6TNngPTAidC3dMNny0zEn+LArkMStLEG7/OQmkVO7fqn/6E8ZgCnsbSQ4IZMp
IYBtQ45U6AgmI0k7Mm8VhnS1y8ZDH4JhYoeKt3n0wj+TJGrNbZadiHakZWMBUXQizZXZkP74noCz
eHJYJCrxbVXuKkBJwnYpCis3ID+72FtES4r0n+s+xFSOTUgr1uoMwdDE0guYJLX+3O2hyqq9q2aO
HO1gB4KLQHITg6/e9Lnb4NU8hcBus9XhCaIdRLfA+kK0DqMGl0sMqFBS4hQMzIT8YO22Gw/DDLYw
znBxcnBu7ISjkuzZGRvVmSd4kG4hHFcZTupguyCLTg4Gmdgl3G+wRJY7wpIeswbEHxu2Uezkeu1D
lDnTBjoLX5L30Gu0kTJtvfmZoSMnxWpGCN4Keb/KvX/4JYGwA2Q3K6DkaoufyPvZuhAVrfK6qw8I
xY1DUx+MBzzWjfZIocu7COGyWRdMR1NcvqX9It0IR0xnB8wAK+Sc2o49FmeXXSgTduWhCdqV0LaU
LQgZXCAl3avhV505bFnQgXBHhrNWpF6JjTJlIJ8PAOdsxyQ255j3beYLPWetbMrUiROb6zdeAYzQ
lFFhsx9RDKsfuI7+ihwdkKS5xAHERbBJls+H+hH+sWPxXbgS1NmclnXokf/AZsI2Anv5m12OdkRo
tqZhmzCx0VqiAbjFn8mj/uv/xtFTvusTgQjNhTKF+/7WCU8+r4NxGC7GQTvmlCm2AMRETB8l22F6
jnfpqBJKu23vqbEtnOphfBcO2WXe5CFlB5Qx/TK1qbukt/iTTS9zlDfCyk/JpT7hkc5J7g9v0UW/
roaqjI3/gG/gufFxxU89NXe9fMPuEuJa71qXMsd0z1XTvSi55NdNXBXDa2BmNoAyG+GigxnS3/+L
JxoEqkqHaMQAdnm9bVq7gx8NFw83roLkOMzFV2KwEhFBvB1FeM9256IqarKroW87pPKfKOpyxHxY
i0gIRYDvr13jm9pBM18iPI+ws0YigmTXptgTlK0B9SkDPipUN+LGSOEgozreLfpnp3wFw4l7OqXP
ADJbE+U9FP/1X/5JdcfG1bMzAJHCdVzIy3QFmcpxK0Jv12wBEnnvTki+5J0M7w5rZixCEfjwFlS3
M+xG3SnMPSzUWLYkHQIkWvgMUvdS7JSr+GKkUCE0M3IWAAhOkw9GOVBQcmpV+BeEcUKC/ZcyJBMB
RfdQUsSV5joyb9wqSExCcrkfbFrM3zMB97DVqUzlgAwOpXgQ2w9JXG3MVAVSuyfgOrmQZuJh0kb+
JoQ/sDFsvgF8VuszeGqAAD+Bk70BPAXwPNmzOSJHzxoccJT18F+XLenCtphC2UCXTcY0ASsUysQD
bKn5OKtaFmt5K29wh17K+wRlT7C16TCFHEOXyfSrCKx1o/yIM4Pd7cztmVNrbPRPtEnND31JZuEG
uA3/Ne/BKcJSEXs+qJT0TibGMb452zR+KSR5pKfom+AxIr3nJoVwhgsHcHl1X6wf447FDydyR1YI
By5ZZxQOgNt/gc/9Rluqf9DG8m/3zZlMeYT+04LM0W3q28jZ98ipckCvt7xM2R3bf7GMD9IGJUMt
71X9gB1MJewNDlAEC3TLLF8WB1l+MN2Qefv1Ob0n1+HY+MV1uHYP6nbgBT6zFrUSWNkHbbUJmAsc
8NF8r2r2c/8xo2SxVhn8/xl/cDmYIgN+4g+e/FM+M7gfn8aL8Kr+UoBV3+Wf9s2M650jknAl8Bcx
3I6fEgC1dWgodUXbXLiHNhy62H28UU33GngyJl8nBgEKFhjUUHiBkFnQQrQCOPOiB4kf5/Kn/mGr
nN/jp+FCBYZXyIiiPQ6v/2fjAodP25dPY4+g9Dm9hh/Lq7jrttU+LE/GH6mH0IAUO8OX6Fd6hSMM
ARrW+mKnz+5V/2HaxNnEPgwZlUo4gTZ9WW46cB83GVGBm9CNTzSyiwGocpY/qPeybzAP/bfzJBBO
jCxJf40cPrT4hQf92n1HD1qmtQ5E9uNpqmeVbEvMNMlShluwndkxdLdFqD5t+hep2q3b6EP+I0ry
Vf6vSsKzrWSqotNX7tizEtj2BI1CHWa0YW1Gfsf/7u7/oZkQ6uExoeXYJ/EuwHSeqKutdlSO2Udz
xUYFTK341SKXqglDFQpt9o8RcTcdHlhntQO/HmiWqBH6M81STB1HkYgoDFnwN1ei5UhAIMS14WIC
uDAYeaGTo6Wj0Gef5s3yTrT2QQ/AW9EppvBtJdl02CkDyr8ttdiXxuBugF25VRd6q4vV7IorFdP8
ynuNUIOBy+GfQTOwze/8D+nLQmTXZ2IVFc5lnB1jQgKJ2sV4ZSv+q6GFMqPCn2vBh2wLcNhgiC/6
KzqAEMHrkdohe+ic4oN3L8JarTbd73xWX/r2ZQSVXSUcaz243mWybdS2pXoMi9lc+xfxby1pAVUg
XAF/oUsB9wIqDI6wmVjBUQ2nc32DCim6KNf/qDdjinWqy2rHaImtiSYn4LTlg6n/a3i+s0v/Ul0W
IIxmmx7CQ3HtnphuQU3FTAcqMMaC+iag87Hc6imi/29OM57Qy1tGzpC1QhoLTtudveROpOyog1VI
/+GmumaMkzbKLvWYhFqO+So9gbaTn+CVbvy6PNUXGJMCa+7P+OYizfqWLXP840tF3LShX4XHPvRZ
ixElLooX8wiTqk5dLdixDbU0cqqvQs1Encc7AfPHTR+D2geFd/LefLDUmus47TL8oxEiHIfn4s+n
3Iu98VX9VyEhgQOIdD31w2JXMWOFEPzONzCx4txl6sBughhzY0oux6MOsuRk/hyeOLoKX/thA9UQ
RryD2bPNAmGxtXKqc8LxRQ1L/af8En7C++L0r8KFxSHhUuYPx+San9kBi6f8b3ztvxocf9C+8KH9
k2EkgDKvH/s6pd/PBA6Av/A2njLiFqZVv4BjtJrK4DLU8+Zz9qG/0sXIOKKKTvfLlU8UGtHuan5h
q8ly4KMwX5sKVdg2D9eFu/YCSFrIzd3PX8118KuPeWEnr18AMBMAfSTuXAachZ3yRzsl67BS4x71
ku91SPyr46Lz1wLBcCUYfzYunTeGYgRkca6uOwuOKEA3iKLwYwaVYTMH7kBB+AZgzNIFFO5vnBhw
TQvKK3omZDgf4mvxtN7j+39DEPBwSkKo4dDO99IPeeohN15gN+x339oTGowOxoe16IhTOLZAu/qt
RtS3aRUv4lB9Q8SHKk8HAB4cHhUy8LCTBiLUtmsdxOl2RptpKNQGq0Y8pTVJbCyC1ohPIMcdgs+W
OdRgo78UkPsxSxRX6SVGHPwQQk6Zp24Pv7z4GBNYmP0mRM3WtwBiH3Tl1xCvhm4LLvfBnH1cvzZR
R/0sMsGg3K3phKRl3ewoPSFpcjX6c/XRfHCW9i8gOPkfQG/SHtjXmTQqsDAHu+52JRgE2jRjw4i6
Hp4gZt/M0kTzaOJMjKMFl6zYtZlPSrCBoRR4DGT0LxV39teRkBoN6uqeaK58OibGUYsPub6HFIMr
so46PiE7HuEu9IRDmqNfPEDIaJdLxhWhzCewG7G+6EfLAXamYnlG51XxLiztHCBIhVTPej+IEzQP
F6NQMd7zq6x7/d3CvhCbsNYbWl+U9z3g6mrT7uraoWuIu7kq8UuwnNIUl/etDqjR3k1skzLeAkYy
TA038NhztIWpw3eo9GL8EBRG6LuhsyUo/1BGilu5uPJE340AakczrTPyHHbmF4trjMF27Jqk3ZTA
Pi9d/Mx4GUV3ol+kUkB502D0cZCkXZ+zjPmQCXbZUkSFNT5CIF/rTdvg+c42YeDH4FihK1O9ELDZ
+QFPe1+eYCLs2DUN/bLG1HEGL5AsxvxLQQA50OQkWwq9z/rehrdFYTGs7sHbWsTZwwmzNz6Pwl3R
+c4u8FnA6mK0Gd9RXHPQqbgSJK8gHlzqcPWW3q0lSB8Q7Mg0bdZIqkMMFaXUW3FlEXK4iKpfh/NB
shqXeZ+kf7S6B1F0J2eTW3REpDFoy4FkU/5Lqu5Qpr8G2skctwqYOkSaWadBai5RMO6b4kQQ+t9i
xWc9ic4kFO8bRgZmjSCdv44UmmyJIVVPwzzYcs4gTV1eG0I1O/7DbTIuDMSVf72BqwZSCT4kU3uo
lYCKMTvkiytyqUZ7/eMYHGpqDMitX4Xw5GeWlsMMaZGlntdtI4i3af/ZxCZFcPLS4gSILbBDJFqI
yof0nrG3iAAQPVE3dit3grZwFXZKUHfcRWUA7vEoNupBze5z9CMhiB0oLwxu55DxnkIS+FgeZiU9
jSaFbguoELNhC9rJ4rivp3pldoi+MYMDaxIbkjX8G8qhwcykF9ng9rUoXy3aq0y1nm2uonFTzpXJ
RkUzr8vtKyPSgcDXvoMYkXYxegY0PJgGKOV8jaDL0ss1IE9JbI9LgoEk9isJUDRK9VCRtoNAQ9i0
VPtmkw1OVQHxpfp+zNpbkxFyHYM+1MUEbKi4Op1UIIX3OiAmOfuJhiTwuxSZEIrQgM5DFGSnajGe
jfj99zO567SyY9Cc6zy9ES2JFeuE6PEi6Ph0jW0bPC0x3etTelXmotpJliNRNX6FMEHBXvfApjQ4
EeljRjQ5kyqx04fz5ENgsktT8OUGFwS9Wf25K5T/ddY9Z8zQk7i/zuURJqBTzFikSdllTtCQErwz
q1DQgG8b6a7LolsqOusGieBGFv4a9SuOvCiATnXqOAd65a0jWY9IavEeYgjBqYO0C/cgjRVLzoN8
AF+os7sRHMzhYxG/peSZSY/xVJn7oPyCE9fDmUuEQzu/p+w0WfmnqlDcd1ZzbIttdlXRoUo+mxzt
MVUJLR72HYyTkc8C1OHqXHhDDi3dhwcyw/9GXwjAgrri0A4nPb7G1CgcL4qXrmYGNsAz0gU59gKg
VhBWsGm41GdT9CgB6VyVdmfQ8GZUVeBMgNILQ2Y/6nBSOYbzsxZeGyatLY2G3+YEjLkiDGfRm0GM
xFNj+jqG5eOuh/8j73XQ5Nl6xMI1MvHzHNiTYU9jul1eOxD2AC0ZOyKULmzyFoSPvVLgGBhA3EC+
BEQJqYYJya7MfuTpqeQ3ZZ3eVSiKdXfRLzly4JqZq1NmdoHUWAiPzNRH9ifNz4tvgeQR8xYZ+5nL
YNAXEYbM8LcdIcMAB7p58Ko1wKMRbfqpld5xQJ62ieCGDWOuR2H5GHMTsZ6ErjWfV3L5ZMcoGWdI
cQyWnEo8hBHuhsZlgT3Ex2PdLPE+pMcxT6iFO4b4wng2igjAU0ZWk15iqZ13mix8ZI3mmaB2zmQx
LfOykD2BZENfV55J51HciuKlyGmCOl9RjyVh9+YmQkse2RS7aelya4ZwEr3l2V0V8TjhXZTZxLLT
KYnzDb9YuToOKsx5BIS+IiIU3Ea9xzlvUkzS705HnmfaxXf+1+r2SfPMmieQbNox8YGN8tTz/WJ5
o+KKC1FQd3n0te4woCOXD4xtpdJfMKPD0KHd1XeJ2lLCquzeL15vL6Etdds4J63l0qY3PJIG5dHT
wBs1DQz1vt4aLyRiksHeM0ubEqycrH5PxakBKy3cx0rZ+UwIoXln6YVy2+TFGec3rsKy6w9KdMwV
V5F3zmC5ceoPIaMi6GP7VD8oRGuHJ616qulD197NlvzlA0f7VFxqFp68nPp0P1gXcc9yRH0hA2Xg
fRR/CcqRxEWtdwN5XwmnMsOu2hOI02mdyvLn4FxnXimzSDwTXKFxstmRSEc13WY8JPExk3Zm7mmG
2yakkzihRIMACZiiqgZfEs34Z3pHOMS9KcovKZoyZc/tNtbnyPJqcqg4CSh1sFaSjw0mw9KzxeZc
uhnxsTC8COq6A1YSKnSSgc44JO2pa+D29roUnlNzvguQMbrHwKpncAktydyhcdslPevGL8oPw/BD
+ZkTltASvrhNiEWTdL+rb1qwl2esn29RyQh42zTCWyFZr+VtNm0FHhx2mIotkj6FRR99NjAiJMTF
N3Us6rw43VfWBYr+eOjNRyUdy96xCoYHXrjOIy6rXVsy32V1fopEIUv8A68StwvzOwi1W0509OBa
WJQxO2ccAUa0qxUGPj58g3TyJtSiA2LNyWMnhwXaZozmnhPHhQUXhmmeo7Mpov8Gj848SAaLsG9F
34IkRYxrS+hBhmPph9ITd49/h/mPLFK5PVYB2OEJ2q0gg1+SeZz4UmhXkD2hz+25eHyf/d9m7sw6
MgaOorb8scigdHW4V2kSLaRBw7K2vAoi4ww0vgHriw1H1x9D/2BTXxqXndbQ9zAOVobV6BnzsdNP
of4mGlcIwSPKCM1fKo/HiTkGrXOUbJbghcHegruF6RkEANanYXqz0s/2VVwug3CKlb0knhPjHud7
UTgnZCeLToQJrn4WhrNU7zXUKRSAWIbTev7EB9U2HG72uHOSyF33GAQx9XlmJFEeAv1QCPu6fg1F
z4pfypDNB3Op0SI+G1MhvPvCU5e8CFT7y/Qopkdc/U6IT0uptk9q8Vd1+2KtisNom0wHQqQV0xeF
aw51Fn0qOQNEOhxIbpyt89DaUJWqziU7M4I1KCunPnJUxYe/FDkBNuPKpR4xZalrGk9JXK6G2J+0
RLnVe8k4xThTkQFGHZ2PF6J3ChUBB7R+r2sfbN0MXK0cSvv0R7is9d8JAV7GAQ1as2QnpfA7Niz2
RRhhpV1LXrBHTI4nH64z/KSDjGIGkYgzv4l3BoFWTPNrRsTknDCLwFb5UQgfUgfnzGP5zQolyy2f
saI9CpabDGRoueRGShiemMFbLp4kRtXpfkQmSwfWa++ddSoX3xjeLIA+q2ZoapfLSU32pewJ0SH4
06XZi0zhZOKEmdyr+SBGJz7GgMGs9RDkozK+CTM8D/dVFffUIktrsxaX5iZpvxqDCN/MsDU9phbS
Gpc92TDvJGyKMez3I5tMpYKmQlFBbOu0hStjxFDglWksIPoNB+ueYGSLsAXNTjobxJdNVf7vLOK5
l37P1gzfKZ09YlfrGvyL6u+FYVxrvEkBnBxbijkvMC5zATgCppJsmgm/SJF/aoZv0vhX6Bg2sHbo
Y+mDafWMkL+Ivs+fo4/spUwuWs620bYlvIQgJT+62n4CibU0dosLOURhzg6rELYofvypTcX3RFYA
1yZibk5f3yuOAgsFbSajufY24pSQH8v2KwHcxIseRG41tNeYPtq1RRCbUxXveAYbyaVJLob4netX
kwkZ7m0M1ipAqWG510W404XfSv//HJ3XbuPWFoafiAB7uZXEJlJdrjeE27BJ7P3p8zE4QXAySDwe
i9x7rb8CjNZulL3OI20naBPS/RJEMhZuXqzicZ8YLsbD1B8F41PDnWmc8PGA+7eYmHL5NOjkOflP
9TLiVDNXGiW+jiSBxG4MvVfeLX5Qgq9nl2zwahxEb2PGlvV4bwlY62iXhUAXtYdbxculSAhfHbBd
aIPw0fnmvoRlUvbwwTNaKk14kfq3/tIAyYI1L49T1r+tC00mANShN5CDnoz/vzm+PSpvAn+Zll/G
pSJysM4xzBXUtsd3XCbSI1TWMJerpoZmFcTqng+iTN/Z6OcHDsMDuCg707quVRqpRw5BnhD32FXq
4VpW23X6OqkNTC8S8yZaobmFAjUVt7/LBSISCs1Zy9XRby3Dbwxv4ogxDfbVtevuOOvwcoQaQ0JM
1gnqRzll1qaYKBK6Dso1td6G0ZVrBz9uxCfCEfuRZaEmhQaAmxLqWIrsIk4hQyhL1/c6kTQP5Usv
rslCMGYJga281eTNwICgcYMfRlrDZReZTKvvCGHb7bMJtdaNEZ1DGV6X+FXIHKVh2nV661VL70tp
6/Kx6l/byHuortr7qB6G2mUHkgZHTPZ6hWzYg17HdggcGituh/cF6Par+gAgaW7UrFe7Isd6gFDw
FVZB+4a+L/UdXPhw7/9/9w1UR52bIXqBe+HQNDLSAXXvAQovsUYxDarEzkTfvUVeqLRXU4JZe7RE
vZj/lftB3gJHsDrP5pllBHRkhvQkePkMkIxihI+jwNYA3IdYviEEakU46EYYeEfVQ3JItDNAjdZ+
cN4MMRuDK4y3HhQO+nOUo69nPH6aMSmYwLOt+lGiW0+oD1ONYFWekU+q84j2kp890Atee/nDUq8L
YC4xAuPwoj0/lAmC+B+/xJMAVsl0AzYylrTdXh7ESUETS5cJ8sAC2u6jAv9AcnjMbw/L5/VBUyiX
QcVZVJAmJSivFlHMTGadg/BhnX9EkgiJqwDWIkcafhQK29wKWDrkfYxyHgjypCZ72gQ07fAgXpXh
tA0w2uXjBXHUOO1N+gOf78/JZ9UA2SrEXZl4o2HLelgMr8VKEODvGsNmDFX5mBj3zjorhqPRJvJL
CwhTtysgVo/u5XQhr/Y7W9OOKnvo2YzW8IsY5hpviAooHlgZq9teEX2iW6LefbYVEXEvVARbqY/n
vdD2GfhB5fYDvt/vh0ajsJfTiI4mgqUWrq48qfq7ovzpOvvlV0LyhEDIwQFsSpuxUL20TxaMXYc4
1bIb1ZvMC+eeqNzE6kU3QiS7GFefOT/SazlTkG0n1T7J7oJIloyHpllngJr2YuQNiYNkf2F7JE4e
1AB8T+eKdfj8nqI/RHs186fpjXlz7kK+B9ZCaWLKOMwyq86R7UCU9uPip/FhfALV2BRxWsh/i9jF
SIP9iPdzJytsGqds9DtOYFE7RNauJZCu2AGe0oRTzib570S0jnSMoWeSa9SVgdyHVutB9bZ9mKxX
sg2lrUvI+ZwnjSSN1zRey1rM1AYao7Db7lX5YlbngYqNgc6dFZNOIldrDmb3bdagtO3iK1OC8NF/
TAGI1rmpD720Xr7mpZTvLV+q3RuGOwmXDGrWMCG0tPS4QA0p9aWFVx2fXls7vfGmjcfUCjhUe4x8
wks6hH19ZP5g31Ojo5jjng0HYi7TbcY8RwmG5DlTv38KdkuV8Bg8IpTWLibPEnSlSRZ/AFtmlgeT
yfXlJy/M106Gy5Ue6f5TJBJUgW9ljUZjIB6n4V0gSGyBGkahMNfOYP62dQhBg1hXIrprDhWD9C3K
OIIn8ujotdJOMTdieUXOMMqOVdlIYebh8pxc/k+cnSuqBdvbNHJsc6RY+d1ST318S1GrJb9oVsfh
MD3fhxHGgG2ddlBkPUbjzqmna866VjVeZ52AD9EQDNUli5jyOJshNwt52Rnqtey/RrwCij0IrimT
Ke4t6XFUP3XjIhb+JAVF7BFyOLNL65zFrIY2Krn0r55mV7TYYfPuW/6KZLcjh70Pn93P/PAk4QQz
hCigHFe5kGE6Y3d6KMw1ez3ydAuOt3ypefozxwG+VSJ2DiI83UlFq8XJ4bYPT4vd9n+gI0tsDVkO
y5AQNogpl+KFOadLAzn+MNQdrhhyD49585YwbWhnRQ9XSUFWInNGT8m7Jq6xM905N5YQ14W0EGyD
9l0/JjggjIMVh00SLO1haC9Vxmv53HRwiVp6ZSpki8eAIXL1JR85XuFoAGFO/gYYQGAPWQnmh5vV
p5iSj+5b0+iKjtcFk7nsEbmLsNNnN5t/+/FDy+8SH9KKkggBC8vyuMzxXkMdBOZfhLMYWE8g83Mc
edN0KiKqN3ZF49TQqxL1ZSD1u0Y/DPV+VYFVLmxinh50gpU4mJf5bbFetNZOCA6zC96d578ufZHz
m4GAOBo/yVEoxmDVHAK3R2EsVnTMkuqiEqTT6pvdw/QaxDKIhQQ7Jb4ItZLKvwyG5D5r+9IK+aE3
xfOCWlvZR4JtiMc+54Li0yIGmPtiWl0LOWXf8HWZi2Sdf+RwW1EFGu40jy8ucNrs9cceUrFMDmVh
90gUyAIDKPpfiomVO+JL1TUjVI243euno5T/k6DVOitIE2SIaaBZH3oJjZLmdgKqbcDeWA/Zi6NX
I78Y0ksprNKmYvnMupKDJ4IN0FgsDGQYoax7SvdbGBezOyW5I0+7Ql+76OCqo/9hrDk06puB5u0J
5aY8/kUjPGYaJulJjPf6+DFRKCPestpbq/uW35RgP5JKcKQRjCyGSO0ZXMY/ABRITIXxF9OmHlRh
TRzqIuH1J99o/B8X8Z4UgY4w/qLf9y8ymWU71aA5ysM3rJNxJJszyYOtSMws2T+pJLNYwXY/cIMA
OD/Ha8a6JOlfMTLDNt3D5fe52zWMuUFfho0EEQkRkBiA9gC76KtTdHE5nzTB7AejOhhYPTuUNgVa
MMmGMttW6i2bsX7vLTxZONXaU90dOzClJ3eabxlu+bQ1HkWijazteAUETKdDbIUYENrRRuX4fPjw
JG3rPCk0me0lYiPciWt/mnjRah5xEpQrcv24/BVM7N8lyrGIhLqSiyd6fjMLFuZVb34TeDd2M7CK
ZXBThrln+KD5qfmL2lfmW6NHUfQOSJSoYVWdyjLouv1BwPbO6OSUqd824aMIa2LqWi/vyWrGvmK8
V02zL+d1JYy7e2sB+qCKJM1T6zDDnqKH11qUA7wn4g0drCS8mDEGlFBDGl6/Fd1RHXwxcx+qLyoB
9oOHcOryFz06GsS+9SFI1RzfDdNbFLS5wUyJruzpEwak+9zupeUw1h6WS55oBlgMcoxBVgl9HlZk
72jsuYd62UsW8knPTDyNCEr9rVdWtgQUruPdSbCC44QmEAkbGnq0fWreVNmbUiy03lzu67churb8
YU0rsHqPHgwThGcmnvgyGJwpXuyhQ2g6+IRdZ3qR6NUmQmJgk7OEc7ZZjirpDRH4/8/AXJD2oY4S
cXGGmeI0N48dSCqwfWBNXhQEoqjl6sRHcgoMU0v+suYPulF0LFlgHlTb2QiIAQqW8XVUj7URYoYs
Ct9QfCk98SsI7SGhJN3N0HLxmOZfQ8TAf+itrQBdjGDIj2f81R7DTBMDgq4I8DQy4exL1M+Zl7Fb
y3suibzGUwdiRzaU05Y8K073vKAqLQc7n1y9CMUswHaSFIf2MwKWb132dpjJaPbTcjeaTi9+txlF
V6FkhLHppIkDZNyQuM+F37sp5Oq060Zqln00skocwAMaCCJgOLGU+orhzYv3kMNkdpoWjNF9No5I
5hmwQYT/0lnmYFQvImDmgB5vwggTKMJhWtEHN6JIbv15eQVrGlFFVDFutNLp1h5yu5guRUGAB0D1
RYXF4eOrF8XPdoL2ibULFoJmnD56fX5CvPNqYVuzEpepLLMY2lgVuYlhT081XcbmZdQ/rcyl33Hs
jxTaENBMTmMnFoeioF+Xd1rsQ2io/rFStvNjXyzO0rvIr6CW5r3Z7arlKjSBQg6x3h+kwpOmUEW7
2+Nn2eC2oxfUNnoX0Ve8nLhH4upXYcOpx5ch+dLlS1S/UvY4aZwT+yEOGJVS3ZH6d7RrdXWUNQft
dRIH/HTAeZKUZz6s6Lci4ukJLnsa55eU656UaQU1qpM+bLQhEZ4vvh1h40CQQpNm+qHV3rLKS8cP
k1DuiI6CwhNTVrRAakKROLn5M59uQu2wGrBfaMQcJGwBF2ulPE9Y+BTOf8x2RK/WuzJlU/aEylOT
W1W+j80XyR4Vu3DnOJF6MScfCgBihqcYyFRaAi0PncWEP7ArZBqim/dI9fp7Ab4xFMRnymfaN5FQ
aqhYk4mGiFSOv+JmHLxqvOdZhM1gZlugSnMozENKauVic7xki8NKxSalz9vnP1nJX5T8ZGm+M8nX
nLOZzJTUFYZ1gX789q+75ifn46djhXRmI+z7o6Ied8RERwq3ZsaJWQN5PHOZV2aUXtQBF1dpoAma
C+nfw/QRldCgU2eH0QKbcZDqWOoW5TyQFVJFExssAO0MommX804hoT/eldaxqw9dyVWxi8TDSEXi
cmP2Q8gyIFmJgyY+Eisk8GTpDuCoFh+L3uPrz4mPHL4HnB2dUXGQSuidUysuDxPaHNaL/OGpXThG
t746Npbbga8jI33FypUqDsaO1Apn7ZhZjBhXeUDI61JagMEa2eY4BkidczmstABa1xtmzBDHRUZJ
kZ6n7C5mtJX8wzxpyutvXNH4yvctYMv9eei/s3IfF5SvoLW+Uh+aCfLHRRykmJytLi/aQITlFywx
FoIi2e0mTNWE49CrS81j5Wb4F14U1DuJ0O+zcfvIWK32teKbKu8+RQJgUAj8NRFNKRII5Wkyk45l
KJk/mCsg+xVgg2lBlRCKM4TV+9RwwAOqW46FDFMAQdlh2yroBMi0f2UfqmgUtD+J8EJjCkh6qSn9
geClVGINtcejSV7/tlcPonLKeXObwOgPz2X3mLaisS8eLOK8ExROl78gz0a7VWeAAhdZyuNxx//G
5Mb2CcVhGUhA4H73+uLxmXP5VkoIgIKkz2ovEfp5lj0ilrHuMmFnO8S7xJtTn1ACC2N3Mh0jdSGy
RRX7UsjjBjKnqk7Z8GnuhXaX81agrwAEpKYg5l/YMz8CDin88eAeNuxAaPLWCQMVh6Uj2nVEdZWz
rGJhWkHWQ071l9irYu7ExbDhQfTppzedzvhWzSgsVDZFWrwMFjuFpyurL2prfTz6mukH9a5I6bYN
CNOm/tJ7xuhe0oX8Jy5cgLeO6doF2pfQtnIXhyi+Mhw6OAZXEZEdHZEbjf+GwkKzGMvI8UClFhKu
n/rXMsHZXRihQCAzwRngnYS9St8sVh8yYOf3LuMk3C/6+QFyRSXEUtd+RS8WmzKToS2ZDn4KnWwD
ANkVENw0v4jX8q/4CSvF+sD3Sn6q3wDCKMJPT70BSaboR3/B0SZcxRWOaH0vssgRvL7KB7X2MPff
unRQK+SIqPDL0p7IdF12TbYlwFiOkav0Pr4dDGu4Ook0chAEIvmc4uvjgZwAVMRjfFLlQzdRUB47
j+mMpUVAN/u49NI76tLpG3MPia+4F+lCeLArx5YnNT89vUEgA7OHNV0vaL44TdlpdXOlgNkEMbhA
eagmIflsQ37l80AnYb3HdIcDe0oHRTwLESq1S/rwSLVKF+qDQXPZP5FFYn3vEPZSqRmmkvdE64nI
D339j/7YaTU5HbuntTOLXSKjNjwonLD5ymrDcuGg1f+h+xEoJafhsrIX/FRSQK+Mvi+kwLqPBGMr
JGfz9qsLgV+UJnrVMzRkWAbifAO4xwYBgeBlE6Q2A8mxImVekQF9Dkp5YseSyL0hNJjR9Zddlyak
DUhZOeMXCReRQimbcHiztkkQJxFf/ybItHkhBn5GLgGbojZnsXNEbAvwS8BWZHXETv+w2QnzHE9g
QryOl9VYX13lcejmsKSej0D7NkCRRwknYAM2vtZnTICVMlFV4WST3UEJuWL4ectf7YWXXiu9Ado+
hySFx6OGnD7iDSNfLLqwD1nhZMqZqdRM/yr9ZCpO0/kMwTjkytc2wTsIkbIdJ3hMzkIITTJIKB3w
y+UkdiSLvs4FSoAjMGhCQ2GHeN1Pn3bzTlqpVTE8qP+iWSFaDGEqaIh5N6kENkMWK2TaAIG8/0ps
ow4jzJD/BEcDWJfW+Cm51fDdu3qxsURQhbYiXExhG4gs/F2wbINqIwXLze0EgJ3R9BdqqOelszXf
TNpWcWfIO5304PcHdZEEHRQZ4M0K7Spa2GsX6/HynHecz6A4BBeyljeof3OclMRu+SPWfuLbpa3x
Zv5xX+poK/AIEh7N+qbjJ94qlHDTKVLxwFPSu8+yoNf3HXs/yRM9oZiI94lNUq9p+ThDARCmsEOR
mi8nDCAoOsxtw76UbOvWqWGHeaBZXiD7iUnBi7BVdGg2aQt1eEaUSmRevnj6M6iwWJL68ti1+Z5d
s4mD8VpOfraEOsoCQjdkRyGCFxm8gJObUgNILZ9dYGHG5e5GA/eE93Nr2VfZ8AzG5RPE5tDcmfYy
4STTf2RZfrM4YnW0ZrpVbYPTzfB0yYWwgaoQzR2qVth2Xd89CAw5MsDHWP3Q3ot2xr08OWn6uIyx
5HSrbTPaMHYjvBVbJ/ng9jRFCnK9IT4CMtsmdg+dO4nRwkcQUsDYFL6YON1qLkTHcyL6FUWoawBy
oDRTHP7iXCrTw/D83HUdeLKTALkjY8MozrsM5SjsJua9zFlKPwd4wmrMxG/MDteSYLjIASKATLw4
aJnel5rvnWxptNfuVm5vihwYOXJWGhgbqHsE2nKk7yomwIhEMV/LHT4zng1ijEuuXJoUDinwCtGL
CAIbcnyChRS51ubWRHOUtPynRP3sgA0YwIuZJ9sx2acBXEW/FL1EpPLVQbCISb4othKdNNUOSWB5
e8zZUbSB6hExmrQhkg6QPjDq7Y3BSYlUSW0mSNYhV+dAJccayQRF5zRE5V7R7WMBinT97Wldctn3
0vhdr18bNXzSJNc5JjcdHIGBu9kD/zdf9En96Zraf6SfyUQdXkhiANT7SNQDaY8YvmbHWs4adZR6
QLQqGg3afaE1HkjnYFK5QZ4aMA8YNAMNghmdOmik4jjKLEJY7j3vNmhhfmiU426UME4Jc4YLQyCw
GjMnTiSip0TtjEAS1IkfWTvuUAnnkr1ClUSRazi8iYjPo5jLFdzLyoA6a+u3Lce/NbSr7+b7uJe/
sp77C5TC1YkDR9hAaZrgTCl/2u1MAK6IFHiDMJU7Xn26NT0aIkvXjlYZXfWlKpwFEpfB5UQGJlKc
dH9W3OqJhfhad9/swIyM8wp5//BKAWWjZhofeD4R6FNOcTTJzRz++JIqutfqnqmc7tuYc37q4gc9
Wgi/RdHu0y4Yk3krLSxs6pQXDomWE4Fjjx/G8SdiPcSYfAYSdg/FK25AUNkTNNvlduN9SJ6rDNeJ
ccwQJDeFi+CRp3klEPML5hdgDhSJSJTetFEyT74DvcTHg9Fo+AFmklni+w1kmv4HKZNoPjRac7MC
PKPqa3lcH0qq37F0reZWalQ3wxtBMd7TY6F04i/lNsEyMnHQxYU3eXBy/cB0JqfOTLoOMyEIlkAv
BFPdlsVyIsYMV8CyU3AOt9vam86WiEJ3g0gbdq9xSLQMxFinM6mN3RmbLBs65+xOFvfiM4iQdBp+
z5ONMwxzDyYaUsUPBC8E5bfgaTf+EXUu/o6F7xlH3irs636zD3gIfka8fziZoEqVxl/tVzfpAyZ7
eomlzY10arBE/qKvQ8LVSsQFolvA30hFXl8qaAH1Lt/huoCsXoJ223+O7MKb5saclgbdvX/F6/ZT
exmzBift2lbHrq8OmE5xzOdOfSzOABgPgiDgysLoosX2aOt7tB6OcIwk5pNN7qau8kk+Evra6pvM
JSRvBuPGhu7PEIeBU/zMV4X0jJ/VH4Y6+WORHMYYkFzyNbhn8+6ac2uwX5hudHi+qhgfMFMhEvNo
iJPtqHJARw6F14O4fMwfyWl8MflNAqKnqJW4yIeCDKZtaVsn48e6IfhJ/yWucU4dyI7o/xY+mvpk
02Eo2SwUp2/K1x34OaoIsFR2YbYlWh7eyS45tH+oRdjZJ9VDcFg5udd+gYH0++WcI9YnserDnHet
gRtgK/n9QCWc9PQxiXspfvT6ynOnvnboR7z8kp3Igc9Y+6iOxk+/qd7ob458Jh7SEp5oWiZ//kLR
tOMjfFPP6EYtO7WtABEQAs/ebnZW4YAdkDiPtgpnP7IJW/4HKD70+2JXH8gfQgNrBI9z/grkHR2o
3cHrsGEwabSD4lW/MLwxCUPVZjjLLw5vgM3o4OWH6Mxx61RObKtnkoDPKZHFm/Ev+RFfMAowSXz3
fziYcFGuIZN4By/YbJzUk23KDm2sW+NHmW2AJMMmKF3Ja93xAPzynZ0ocvMpSj6ULz2/Uh+UKyGa
TnSipuec+qkLjOUONx7uX+2nnjeQ6vdL/R2JW41X8v9KKe08nebr85t0d0xvaPlBDd5NG5Ucy8df
9PbwOsqSlI/khbeJnwz/YenhQ9Teu7NKNSrfrHhIA1CScFf5qPh2fSC/Cb4QWnf92Acj/8tvsxcd
mfpZjJaU/JcbProTH5pX+fE1P0oOzWz79EKqn6Ps+mMcLBgCkVpcs4/62PgH4cS7GF0QJpyn/41J
9bE+tkfekp7/WLhBzKOyiz6jl+jlVdQtPD3rmBzll9zjEyLnpf7DYcEDuDDycotrNpqHiLWZ7BSH
V0Nfs8zuYCeTvM1aNxnJSiN3DjzJx0mGfd8ke1bajl/xF+tsOa8/JoJuGXNpQSt5XiSHHdSs3UFg
5+TCeaZca0RTaBbEz97kSsTBEL0qcciBlT1PKJ4+Z+Qb+MlJXyjx8joDXEtFricWJDhJHPikCAD3
Mc3zazHExWhjlxLeEGshN9QC1FPPS3FDq4KyWz2bwEk8SiWphjO9Pq8ASPiKptaeGh8Tx5TZVBka
H/EbvgpY1lHad8kVWtigHYArmooOOUSoitEw5I4rCA0qN87yjqMTycYr6z6762LtE3KJjI12J+UG
d70pv1ozAvkiXoimMFbXzFMJR4ZMHcTeSBoUXVSC5t+Doo5O3jzp0BMwc04VDggle2ulLbnL2AJy
Mjaoj72SuuhZQR6gOrILv0f4sYn+YY9FcIvE6IA81sMZ6JFd4mFxD+aj/Cq+Pn7L6/jFXXqYL883
mAVa18b1rt88/jTM2/Fq9ln71KDwwFZJzXBo2NXKQxc+7uK+ex+7axy0BHxdk3sS6tfikKO3a4WS
5AGAPDO9l6Py9GRpvHV9/67kpW4nKfRkWgu3KqbSK+Ww/ehuxKFxvjX3PEAgxZE27SDQOcdExTNR
aSJXXZASBx0jnq/8LL+WYSduFY7HVSawVqJHd1hwTi9ibdDC1dcdx3P3w5gMVNHuqZ84YTQi0sL4
fu45Hl6F6ITGLLNwP2w6TG22+YEv1UUrd53eJWrHsZ2lQMZb69S9R5/zbOMGWdNP0NgtbLD+416F
BV5/DLbzrv9GkvM5/5vCHkh9g2OkOuHd3ywS1aj04u5Ap9GMJS/wv1yp1OXF1V5Agf9HhN5b7XXv
SVhrMoEwJpkywweNW1Dp8ob38itY7cRb1qv2Kzq0e+wQmDS98qaGpGL5cx3tcEYe5b/BlxyqjL7H
t+IgviHv/olVEx83j9FTX24piAhJiNRKj7g35mUCnkn5kKOJeA1JIvNXVPdWQ/1B8vgZqoQgHB3f
Yann8TGqayi1NqcO9MV8CodKbyUnTsU3UKpceunqz9r8aEvKITkBtplEWbONJHXkhWHt4vcgXAW5
t8sHCtRTaNupsVPqU38Ka4NnKJsBY0lJ2WsrpnHMamzZyLHRx5EvujeSF+LRIdqUFDn/qeecJe0d
F5C5g9zOUSEmFLttoV14XsVgxOqjrVXEJCybNgDaQA0kUYZFCLxIxq4kBhVzhErQXIBeY4Iqe8CJ
zc+kOvI6d8J7DchZloXlZVJAHhOBqhZXidRaXw12D4y+irKzKhm1ButDmSi4qVCvRtK4rzTtjSlo
LM94owYeDmPLuKXO3JDbYdrX/Rl/HE2KHf7iX3FNRdteVJnop6QpvmcEZ0xy86KPR8Y2UiWw/Jzx
YCIiIgWcqqeL8fyE/Wjmm6jcY/VeDO7EH3vBJSZ65QohMl/bT2pjbSAdTFo6DrEsjPVAqjDLald+
0JhaViyhek1zQipv6E6q2BWwB7ETWdNtWo7AQlF5bpcDS5ZGcIq2HTJ+Um7JsUn5EWnXPODrxQ8G
ANNdRV7OHPl8s8b9UDgUUqCQH/JjN9qizsq0aU8LmTjltrWcGc3GcuUpqXYsgQPdohxfnPk/+Gki
Jax0B0uFrob5MxQSH3/3kHooC0GMFCNUwZP6A9SngD8UVEArnBaXZc29YUckbK4dsna0tX7rt/It
oalM3cXRjhwEaFq9heU8xRqL4eAD9vU8FgLHBeeG7ImyJxNI16vMsSdWIJ1sA+1AJBjmuP2DZmsi
61edx47WyrMqv8TWXbQ+TCaneZ+nKEQ25PBuQEyT4UNR3pTs2ONJLcqQFRUKl/HdErwFc5p2nPvA
mg6RGEr0dq1MPZlZTqt6L/0ppsVmxDF/QbRJgtQMqkfirB6CtxLrqMIBathAwCGIfsHVxrHsP7Uz
ZNa/vvXr9lCo++HhPxR04i4FcvW9NfEgnizlI6vPgh5MhTuRafe0C1IE80OOR452dFIEIf5+SAXI
MOu9pVjyeARBnY0bP9k8IxEtXIYLl1by2yg3CF/iIuUXLTun5qUeoB08Lf+ehruRAkqe++5oMgLH
vxRtGP2d6hjYcfbsXPUIvB7yQITfp8OPyZWFaKYDOqzlo/CElvQUDuJj/Iv2c12Wd2q8M8EDycey
ppMihGl1b4tTTgJJe6XfZu3yBnuOyfr639uZneEReTxxk24wvVfVPiJQkPfYiScSxAISs7oymIRz
TWgMJYM+eOqCfgGCjqwhUD/K4zG2vnUH4FzjoJ6eOO7MvzbGnvsqlweBsCD0bU+XUFyjIP7AzalZ
kUJNBIPejdTbkDy1TwuvnRHhOa0WsOprMukULZMLnTlhfGxpMMnXEwu7P8cYSxozXbmtnbo68fFQ
3zcYAYrZzqRRPtAXR12c5mgOazPazBXgkAu3aw7Jn3QW80OWHvvitU99s3vRiUDjcS33/Lip3TGn
MNIvj5fHYKPhMY81zqW1s42k3bX7j66FpxMBL9nTQfjgrRmH1674YnNoSDojemrtXt10B7jzI7kK
Ncb1KaC1/V9ebSg3qnRybhCtUrnEQ5NXp+rLNH3yg8z30X/eCJg5zpzEnFjv+qG0yQ3csNxtCGw4
UiiX6P+nSgM0/s636aVlUy13BsUP28qdOF0JUY6dgfGNxZV3V7FxshmAuqS1jbaRk2dsV2hlcqSg
m7XeaUF2NeeHZ6uXjkrpTDvTjkWoB2bjbXufUREhIgFa5Y4vxk3tabuJT5azl8HwinBur7C5Mvii
+SWBl/R1+SwKCSChNWa7ZVR+Hwe9FgRbKonWVMRjx2lMt15rAwo8cCwo16l5X6pLj0ZVYJtkU6fP
kKwjlCGLV4AhaD+pfMH1U7NxbYD+AIYadlkkwnj06LAmmnoLXYmYh8kR8GnNRUi2w3tDT5K8lSPG
Ql5LUKhxlaUz6gIPPxCHqs5TxayE/sYmfeuZHp710bJcpNugj8zdAq2/vOQke7rkj6ol0WV7lYgY
QPLGxY8H+fr0EEXM/wgeRNiAZMGQztKMY2m17plfa+zAaWEvQ57okLynMsHvuVgDWSNi3SlJLIpW
5wCQw46xLwPaQ+XGxEhGtyetobEag/AzJvdgH10UGRcoE03zMw87gG3BA3uIVAfCCjktf+fPwfTM
zN5+6c+duodhPBq34Z0/OpRXQVQmrbponFHZhsav8oFsjOjYDX3do7qVXpJLfssOik/5LOpsjnf2
KBZdHLEbzOjFeBErBEUnTvfWoDvnyLLdTG5C2gMpLkTMnEfJhrNQUZBGQY0U29pJZ+V/jzvrVwU+
icp8E7+n9IWpgW5uIgRF7EYgL5/oj0Z/eZG/85vMW+TWJxoyBU44KlTXZlD1m1vwMB3L8+Mq/OMx
q/2cdR7HHo9F5/HC8xUWBGmTY5XokraUD1uyQyWzUYJGEQ+5m+Lb/JYXyOy3PRfSGwM5F4iXQ29d
yzeNBGmA2XLPn3bl8Yi2GyATV+u9MaKo+1Oo6GY75Zsr12vck5FkEmUYbQFk1f/He0Sa3JRCFvCb
CB/NaKM6L/Yk/bMUdZtb9slaIPikNqvf3d9aSfyJidHG0Xjjkldeh8v0xWQ/0xb6jyLQK/Gnkrnj
dS6xC5M0BAbA7wWuhILEabtAiIkJIlbVLnAzk/mY78bB4VsvPvn6l+6PpiIOIf6U6VtEOhGtC6he
az9dPNbP0YBTD2eYaiaPDEs1WAp/q96LH+0mXoofZkygt3W9/YdlENCbSaXda37itjB961dORj/p
19SC7IUf1YgHgZA9ayf88oIhBJIott2ilOUgYYBFZ87+zhq0PlxkRRB3gFYq2hkG+YygxXw6nl4T
52tnjDP8CkvM7zNIwvGSv0o/GXb1Cw82GnZNQ/RgxwZpJBtrU91BzHTinkn4Yf5CBggFsuGBJwY0
qxAh/jJdMrfyDUFAsyzDfu8IX6ZomT7mtVJ5OODfIVTouzYdBiumNdAqiAKOXxGXF0frbw2Ex11j
EpXLUEPs4N3EI89y6qZvGolwiEVPcgVIf8RirfS2xHNFqyLfDMqmH/Gzia+8mvwYzUP8Kh+XM1/F
xo5lz/7j+Lgm1w6gcHaqHV2RSLgpMaJwgNgsMh+3ebMj7AxzyeNa7Is/CzXARntRk52RsMMfuT0r
bc3MTLgR0XyS18S28gOUqaN9W2k3e+baI5qycRuTPstN9L0+RyRsMoeiH8H/miBP2yvdScqO0+QK
5/GWBeQbEbxWvveCg9Hd+EefakNa5x+vIg9aKWynA2fGcw4wSXAzJPUZ978l0w7rpSSA0CPJE8Nz
24/BlPwxrrce9LuSIju1R8PJwfYETBMHjkC1+pHXSLkN9jxAAOUnaS6LU8UYW4QzxPeqiSZ4GJsy
N3HtFipUCy6fSx8FQAJR58BfyXTT0XBmurUBooz3mrAlB+HWf9Sd15LjWJZlfyUtnwfV0KKtqx9I
AiRB4XQKVy8wl9Ba43PmV+bHZiEqqysiMi1zut/GrKysotydIEHg4txz9l7bYtqYQRVdklyMzN76
CvI12z7wOgvzMWeyiAShSdZJnq2I+yEBju3yRGZLhTETSdBWg3+A3IQnbwJOC1rxTqAjQ95X/EEc
EkHHJIFwCau0QdLNKG864yGE0s49Ba6rdWJlm7afUk3hTLt0TfxKxwDd41hriYtHXJXPbPDfAzp+
PNjUBT1pPduW/UMVUx4sddPxUb+q24aMapYxYK6dzR2ekCgF9eSZToOOMivEmIsYZu/lLj/htX2e
WzK7C1sGgNxvK/WxDp51b/mFvFPFgmI5lJ+eec2ns+ntRsD50VpFqdQ6ue76ujvWZN3tjGhXpgdV
P8T5lj4DX/sgc063ebP0Oifxt16L+29BqHcJ4O0BBDJ6SiFyCb0yshU8BEDuYG2BpiKUYlRCb0GU
gMywHQANscpxCpFPWXKnkmKwp0ylELXiRfaQP0+36dvJYOoCm22EqiLMj6gB5AJP6wBQBb1rpC7M
9Ods9lig3EO+vJfFfWTZ8zUKRhz5EJzGDujIcjKOxidpe2w24tw12g3a7ZK6PD1bytErqsUq45JP
DgWb2uauJ0Yg3nkmJsqNAXwFEXdh+wpiM4f9H+oSts9AGJAPDzSi7rEsVSVuQ3oAKwTuMro6ChEo
KPrKojHQLKjkaQl9YMRjOFAbTujt8KhytYQTEthNsg5GN0D5OrgNEdZs9SBTzJmUKxXoWWx7yqbp
NpaA/GcbdQfMv1L4bvLI8VJmyViPbb4+2gNmvgpyB0tuqa65SHjA8EKMavqOgeWC9aFv1qTeMo/K
fdtk+sDWE+gETJh8Q6+bgdNU4fvaMspg/QTPQmXZyrB2EBg96sIKup80rZNp7VmOkZ9lFE/cIMA0
BDpPq8GyWyDB8ZGdHZov9F4qsHZY8MKO65xzLw7IKCDP3BMhKaM9jXYF/oIc+TlSuLtKWJNrmGMR
kFYUfl14E/yzVLEj4ZXZ4kJdYRuPX2OLZidXcU24ChvR9miwS0QZDr6Tygraf7qmf86InRtwrj/A
YX/bjlH/6IyFwCXIbFPWzG4TFnrOWLQOO4ebvTpQikijWxcuO2s2vQlKmHjH+ddp6wUBXvp7DUa5
fkj1u2K8h05N7HltLvqCzsG+geWYb2qNPdI+NK9JB7V771PZzDWFHXKLsVWesn0RnnLT4Ylb4sCC
cCdwzecHedzQMesChj1uA88iu6XkboS7CCGH707kQDSrmiXEvMbWNZK5VO/zlv35Yymwwu9E4IAe
AJZmNxquoJ+EkZiEJdE/cu7GyaHCeMmQwIA/e0rZeobwvWakNEDdFSfROvEYD7RVlByz8apAb+yi
r1IQPzxugcZHHdPSjhtErgZOBPcl7TPrvocTMWKAk50+e5L1g+oD/zP32nAvgkQIeJjboriaECm+
x3jg7Smk+2lG7b2cI900VSJpdTviLkk2aJoY1av0++lIgtqXNvq3nhQygr5fZaOD3RbdgYp8Y7Qt
3x6zHRNRT3KFaE/7hTJpdMZ8hwkoaV0FyxBlcG1H9HL0TQU2vyYGApEUdgfC4NdcXYiTOP1Mn2Vc
ysYmojOfcgaA7NGp3kPJmQI7IM4c3Qb7HnOF2yDOv7CAtNnOihGfLBFL0HUPWsDe8sUSSfOzyewU
QluGAIQfFM6Pb+dfCuY/AENMT9X5b8XZHkjVYzN1MzLnIydEho1axqSm3mXaSVfRpSwN7PwJS9VW
MclHoL9TsSs+DvnBJ/OjCncmXW8pPxDt1TzzHavJwYB7YuegAiO78DcUVnSh+aKKiDbMmvEmYFZK
l5XybGwZwASH8pEJ6Ka5sTikjHPt7iaywRwGeiYLanDGDyhH+gEo9ISPLEfFOdQY+ZpCbdbT5L8o
le9ma5qF5CFyQMT6VE3esd+kd5cUbRdjS9aWaUmFTre0vMqO6XRHdTfcBuRErHG3wGfv6W9b5mQE
trAhoT0mB8916NRvPK4sMlLGvbBCSmFd/fSQYNYE9rHq9FOKEIgJ4gsYD/YQj82Likx7Qe5ta9MC
A6f73jBQoFf/MoANcnkXlr6AP+Ww9YCkXGxk8HHcVRA6HHyGcErFDv2lo7Id4QVUEiFo4i4wlq95
nJlwbGfzC8+cvHHn0YFwGrk4EKyhPTGnlZS4JXbYamVgohdxxsGTOE2N01dMaRd8SnYEUfltL0Fy
DKctOVI1FCFGxJX1mWSrCspVvFEqp6En0iNlvHmtbfHFcOLIl2rdOVE1Bp+XCVRv1Jf5iLO2Uo8T
6mcP8YX1qZPJtUjH0p0mdad1+Q5swb72hXcvatB31LYmGY6Xdx8IcIutqocvYWQ9fIQKy8KdrBIK
eWu7B6s9UAVgzydjibmtCRcENHXOgDu8m4g4wGjTSbsSwIExy9LY5aUh7ioKOhLnCc9wZSJtoNPk
G55lsoYM8nWKPsoJCdjaYCemXSrVXw7DNYspWY8qy0m8rI4jNby4luWjUZGIfiLniUgl3jNccupK
iXQS4uQmZh4syI4O0oBvKL1ZSPVLhPx732B/BT2cdhc1QbCYGzUI8NSV1W5RI4rSK0iSzoP+2JyE
dqvQuUgXI3tcZcsHxrggdduMuUZAeUqXg6wo5Kpr0O1IUJkxxMtcoLPihPo21mg8HTRQX+gIBO7o
eRtB4TeLQDGSztSBrWo6xDD3m9ZwxfHDyzelj03/PrH2MvSeel0xRw03XeiyNAbAniqXkWtPl/mu
h9qCa47TNcwJEjRySF3BUQgLaSMHJIc0bpMfxeJq0sbPHkbLlaodjobc32A/LUEW76fPSnFaJqGy
sDLCQ9jPveNquE6ivAdCQjotWHrKAmoduwiPdXjty4vZPYQg2VFIJfme3pecbhv11ANAFfQ9eg0h
fC9V4qPonO4VOLb4scRznVyT7C1EKkcrdUtpXTBAR0Vj3ZfNYwPRoz91JChMblEtNcaX3jH2biJN
VswRePzf88ru20dTDs+x2R+kqnkcBFCIlU+Lms1jgJc84uR/JGIRrGi+wTohNELZpOTcCNIOFxfL
mgDYddkyHhpWqQfDTrNJNB/W9YWnLtF/k3UO0tcBJgbWcDZvDUF4vF3iashXmfaiitN1m5YbcXpg
xtMNhwD4E3qedKfO6XU0aZnkGYv4Ej5RJcmBrWs2K0lcI/yYyfdADWi53EWRxs4ObvSUaZCzLn6c
PuhEZyXipZiGHsZ8+iyESGFL1dwoFgQZLcEBz1awzh79NKBq9CoWBEWgOgzQjuUV0QMqWxpBRSFS
MXjkWkqfCnOPCy4qaDmymg7OWD6J+sgkfZM8sPd6R+U5tifLd4d1dQw/cgGhi92xmwJZuDNQ0GhU
1ogvKmJQ3ApEpRiriwjx3FB8tMOlhCiJFpZUtMS2kCDgSYXRXvv2bJEiLcHYBelG1EhPebYQvs+J
dsY0rhpQMozLUdDxgJUcPCFIfFEKZ8Q8UQIIG0RZpM3I1yh+xE5IgQ+bW0/vNKShTLY203Ar1Qex
ELjpNwYEpO6cIXCIixnf6gq0m5GaoU5qHjSILFm4mmCAc5f7+jn07vLySlK3Ibl5vE/CgwlLg3D4
Kl+T+mUx7ePRj5oXI7bAO6WvLKyNwS4mEuW28lUO16F3FtJtyQO8f1frOfEd1zU71+5jMO5D6lON
lKDpXGkvJfvXwZ0xC/5C38dbfT4FBbSZEbYJqD823ckcQVGch+gQMy7b1/shRaa0ieUv+jgaXFYP
Kv1uwF7ADcgQO9lr42IEnMsbC9dwyrmqshZhINl95CpWdqEfx/7UgMVJdhqCKzv5MhXbR67Khj8W
XmAEho8RDVJQ0Cn0eWalFCGRXZYEM7E7aMNT0BzJ8rCqnabcqTmSI2W8do14kZReX5ch99goEawS
Tg96y5SwcS0zvSvBDFM8guWmh0D0G5plNGnVJgMz+hwd7mn+0HaaQXnxkS7NdGFaFcpLQ2fSadcW
uHoka3j4Nml6V5iPzczkWbeVm1iQ7mwxXEkW4CxiIWkWsV9webSOCayIBZObGliGjnRzodxrbr8d
LyNqsmTte07zUn/4HyCPe2h3AQ2NPU5Gr6Vpy1SBzsxLAsvC3FjYd/O1AMpq2bN1cVkJV0vfUZ6H
E02vgm51yADoUEbXrmOhfG18l5FqSPmabcML0zVi3Bi2sOHEapztQ2XDg1Dq7kMupJYd32JAKYje
2IKvvcwKssaOLERIsqhwaTqG9NjpLRWUYSslP2DIylD/vdNNZQUy5mgemm0OuyUdlsNHWdk+Bh/k
k+C7MPwScK0co8FlaooDnu57ip0S/EZzsQBy6WuZp8GEyu5ex0OjS+uwmR5GlQSFHnyJTJBxjFXf
1wo4JRb6q76BPSeb7O/0KVmMcs+0KgFyblbZTSop5yWxAcGG6J4+Js3cwzDZjJBo3OTP1rQ0MUAM
q2jcaOU+L9hOE0WD/WInWmu93nDex0uDXtAiQmk9JvtXv7zTcFWNuxIXX4LQ1SbDJaQRXpysbN0z
I0WKxDMPaRtPwQBDH72RZyV+SppjL18anUpnzmBo1RV3GXeGTuu+YM9zaGAHcU1rZIwj7sVdcj+9
1aZNwk56iId71hi83aTeQK2smTFO842ARk1Sd6EJIIA2lxvLlOVLpZjDFhv8d7A+gHCicoxdE02H
iamKNjKO7yVLjTsgjDE2Wn7y5b1JaLeI3piZ95I/I2Ihy05kSWYKaQPuVJ+U4JrWbkw0FZCfuyFd
k+0oMLLRWdPWkrwtqLSng2eCJHM73B0ain47l+cgGNZn7SYg8+I8Z9A52VHOozhB2SgoSA1anyB0
DTNCRKhiolGwbEvLVDqVkxOUR2adMIcgeEbbMGawf8lTp/0wkPLh1Osop1cSclvv0IDi847KnDS+
9YadGQDMwAiyZNU12IRGe6+mcjyInkvgoya6OdQLuFDdoeRpkmFEOJIiRLAaSKTCcCcNgzzf3Moi
bqB9JvhUfA/ATNWg/93CoHFIo8CRGRalToaHnsEQFw+6EIQn0qYqdgWs2MlhGpeeLCTHdPLrjcKT
jOuZa0RSnDzWnvWGjUcXQsfuvBlIa1quL+HRHjwztOuAlxxuQckYdoE9vKd7ORK0vtHGdfciAaQk
8jyxiVm08Y8zH2ZQwdOdAg9iJTURwEdhXDcEOKLFQeYBsihEHbqk20piEHD32oK0CTWJJU8eE7Di
LTdyejITTVqXPoORqMNi2An1MfNFZFYGlKFpZoeqkv9ulVBoAw/nmsYOSZdxT1ec0qjo82VbeXzv
gB6nWvwy8tGJEguhYKd/KbGQudWgohTDrZKThO1UxbGRi0cgmfgiag0jIQVP2Iw1bNv6s+i7iQka
vOu4GwUnlBvATPWukmmFevR8mPu6ukZQxkOOOFdnmUJ+3mAvQNrMJ5YlvCbcebm+V6AtMDfj2tMn
vNqFaFvE840oIQqV6wtEf17SPRImsTn0GC6nGndBkwoxm29pH6RTfwpHE5Ncs7M6IpQT8dMkcgkg
WBieqZoi4ptl7SFWTmn+UjU3xk0mZrdrThaCFhyy6r2VH9SeeWN5KL2DMdrEf5D1SWApDBJNv8bK
RbAgZdPKFncGgSz1SqJVyWLenAV2RHLxLOrnvr/k2B6p/vp221vnonjgPpF1rs51vFf9syzR8JuN
Ey0mHZzq0VsUQh/mFhsFl+9e1c96xoDMe1Vz5pTbQLmqoOVqhabmpjdvlrYbpi1hVE0GwPSBaF25
BTKxU2lSDIYQ7hiQsAkJ2GCU/VNUrE3iVL6KiAD0pUdVZ0lXpd53OLCyD57bAZokH4OzZ9m0oOlh
LCtfQ1Enu6yeaJ0+B0KsQtN/awrL4gV6fAKe+qoWTEe8FKa8CciRPWZP2z6t4Pq1bF79VK5p/r2x
7SULC2SN7H/0AuTFUZmNo+xHQ2Ip9Jg/j4IILR+lUmwhnJZFUCSEMAhCYTInZgMqBztjeslTOPsI
Ekk1pvGhv0DTHKuNbFBIx5Olrcb+MhC4QFCyFRY0VPQ3zWcdKhJUKYFFCKSM0/+ttm4ULdOxE68F
GgrR+wqp86X+Q47sIN0qwWMfnUTrQSLVtSa1LDjxHSf1WbBOWoVR5FhUFxZ4IsXywK1h+SBxbMt2
hq+zzdVLth6uafBM7XYVyj2fgZ35LFD9QOCReycqTTYOGnFhFhF9oYyIY9cBgGm47KkAP61M4Lgi
mCBhdk8wITWAsxzF/EbPuhmpSe8j9Cz9fSUDhxaJbNShcjFvKppTim9oeKlgZbD8d7gxIBg99Xh+
OYWhDyypv6+jdawcw+A98E4mzxYp/ygF/BxHQXF4PIfBR6gdFSS1fc6vX9vqhcTcQnyT59gXhXG4
AF4TIYRuvnWU8CNuaydDapyJ15IpVdo808coi6tWOnLPVzg1MPXsWDtlyk3kzg2DL9xUuZlWC4b0
YZ49BlLTbiqTgWAQMAgXYK9446OnCQe/HuCv1nfP01dTPhQRaiIW1ALXgyY/lwa1DsQj4R2zATNO
j8iIaifo19Gg2b8C3aYDcgzEWyrpp6GKWV4P9XM/HrviOBWf7IsUbgMACTRnmHUH6brt103Bk9CJ
omvfXcupwzDxlWTklES7rNrJqAOt+tVKjxmwAfXQUxdUKSnwxsJjIImruiAhmvU0OjSaK4VX+RRn
50JpNi2vO0fId9MbSEpLbxea9Kq3dwroGgONw1Mgv1ryJu7drN638PyqHXCFALEUY4tW2pn8fVIO
pJA0TGSA9iXTojCeU/REQDlVsPQ9M4ubF4c3QhkHIbzoRMxq1zQ+D9JBSi+1TPf5NfRuMQqzxn/K
GPdBBWuuAd8D6pTpJTv66AGjDRna0zG+FviOew6o7hEgzXjtFA9PtZVcqb1xO3DeZPjKgHNG/xWE
lNGeK8UdwgvCjqIgi3WZHZm+6eatA7qE4DgtqB9opTozz8k6p/EbJReaXYqXhsUzii9J/h57YQA0
OHGNrCcUTQA0rHAnM+1l6sz1CNrRlE5BdpmkQ+rv2EuncOAUxiPJ3JVjBDR68rLhfvTqnaCdWgot
1tJBuEjFLkG8PTBrQ2OK1bE4BMim9eKghje1pw5ZSJqrEfqFql7ZJNnWDN9IOVXTPfHs2ky33Q5L
tjxJupY/wv6Q1I+Zdpdhj9cYhdc7EUT2BPnnaZQQ1LQyE/+2gwbgwasjAUP5KlC2t2Aa+Ypk5Sx8
+r6NvVrcLXRggJF5Nfiy+971eyCdI7oZHqXZcxq96MCxY5rLDH/2ETv17nFUznLmaOVOQ+mmneQW
L3O0FsI7U75oGc660qnT52HcNhQ+TXtTzMekfdVFJw7hTd940IV1uZXIgSg8mkZddU7NdZ70sye3
QAgqBeLShKFZerYlU/SIgUnoBvKLcGRKm9HgqjMIIWYmXQLFOscSVDhR4BuSM8sVQkRnnVgifH2W
qoFFLMMwJjdbHyMWFSq2y1Bsnhrd6f0dBbwCQTe9xOFrotwPw6uc7GP8YQZb5x7CKVSYVD6xWZTG
l3yEnuxoL6xbVf7ehsz54QsDLVP3YrFtjJOuH4RKo496z7MEqUWwsapbjMhJYtnxxHNU3Tq8BWpy
rQKYZysl2fjqPqEe3/s1M0r0ENmKa4EmYFUsK/nKIDBX3lXhfgxO1VtpOD5zIFD5DPTWZCLm2goq
SaMDunuSJvTqqoRP+dEa36TyEleQuPp3zXiOe0QwDm3C1tpk8iFsrqo3Nxry6Nz4h0nfFbDmxLXO
hI1JPU/L4sGAQqilj6q3TbudUu5bWPbFZ5+8jNPRKB/iGkDvW5a5xrSm7jIS+htQFgDegCn8aplP
twltMeQNbIlbZj76psUeGDhESBrGMWKcbg4nVjii2FD+Kl9+um+5p2PWHXT2yHmYaxb+MuJt5Egk
qB3ZiJEdvm+Ql6Prll1Ztcle9LwNvH+iX+PZF8tO2StfNPmOfEMTLL1+KpRXRI1W5nLrG9lnAIjP
OzUpeolNGb544GeSiP+1n9al5wZvcUFgoixSF9WhrQoHuaIEIx88eO2q99qgxDKeunSVVodQ3Wve
xVM/mvTLwC0fPYrmLUKqW1Fiz7i9rU+vmkCu1NUyHcLAvQfsHJcwnQgB4Ua75zPQfhLqfY53NMFL
UE6olWnL96m8qXJLd1odQqfQhYgw5f23S7lPGb4lVDM+Gl+jOrFtCcTDMLSLREPjoXtngPtJsaND
XLOpEFyJSDt6ZTqyF6EiV9h7ZoY9Vbc+P/TeuinBqCMWIQuJAocEEdAZ0z6O74RVlr5J6kVM71GY
Rjw9ySGx+JKhZX/1IGuCe5rNZl0CuDzp+0FmEXKT6L6rAdFrbzxCwvLwaNX0fdqAHb0pe9RJoM0Z
7I0uclXZ3NR7nr7oMk3KeK2iKSF8tSRx9sXWLJ5lrHokOdhWPBuANl5+Jw03HcJiXa+V4bma1kxX
a+1WC1c65zmFLatEtZLGO03AZxB0zKjvRby7yqevLvlhLx1FFHnZig9T+jsRmjCo245uPAgUxPl2
2QMJO1U9QWJYIsl5oZlSERLIKvFtmzzkD8kEZuopB+OYn9KtXD+x1i2saWNYRwPdkI8mXjpOpcNl
rPcXX3vvsJL1JoGZy0Ffhb2rKqdcOQZMQhG8RS3gbRH021It5+RRAVencEqSRwIFTZQs3smHYxcZ
qy5HBuuiN82EUxuiGgABorh96kTShj2i9cqbrHQBjsYO/ahoggwPFvMKrkXPetud6shw4zsG2w0E
CfzP6IJp2fXHPDjCGbUibMdnPIBF/NAVPIC1Y4K/Lpw6+sjPRXs3zlMh5krNNhUJJAUguc18lG5A
XLFa21xqSQU4eylmV7W09eGkevfUSJnyJDMa048drIgvvhtOaCK7nXIf0RX8nMbnqeI2a6k0s4OM
rQ77T+D6MUPNfcpaRjBKrL0U8ak0kYhA/6DqDt1hcqOJBvD9KL53ZB9sxpKgTaSLcw9NtjaJsWzu
02k/IrYn2QiTfbNUiY9ip8t7jQssu2CV9lz49HA6PElkTE320DHFWCTlWU4pIR+qspUxazzRepHQ
gPIl9K9sdQPlmREgDU6Thlq55CMJmsNf58Z5xFfxVKtwTdYTkUwhyQj2Avpu2BAKxkwc3sivv/zb
f/7H+/Dv/md+ypPRz7NfsjaldZI19d9/VeVffyn+8X9vP/7+q6ZrsqFaiqobqiqqkmoo/Pz99Rxm
Pr8t/S/TaExlqEbC22KnMCEGLMcvbCcmyqmEPBwiB6H2OWBJ4gy/vAS9rRrB3i7o+0tkJqsoFU6M
oaZgo2p3NYEO2VMxrutvrA4xvOtQvotLJQMf+RfvXNZ+eOemZCqiaMqwzkVVt1TZ0H98516v9bHh
MfKPg7KEsDfnh2vtvaXNmJROYPKAtsQLfHBynbb3BJBu8iQpTyIpFblSeW+9pTBr6Cc2/pUloEYy
GF6JzdngA7ZRddfFpnFqdBVxHgT6lan41rruvLs//wZk48fPwWnX2W1IqqZIombouvnT5zAJQSlS
0pOqAFO3WAD1ClWkMHKQdqfewEfk1ygK5CRX70sa/mLVn1olrQ+WbAjH0vQs6rzirYwH4RiYjsYU
Yp/o4SUyzdG1ap9CVRFLDCddj+zD2phSL1wMPfOO0pgxEAga4y++Gs36/UeSLUuRFdnQdEPR1R8/
Uk9fyct1C9y1juKmVfRzleod2mA13PleIj6KvrrulaG9lDURY5nfTkczqO+LsUo+w76ET2CgBU3j
YyAulEFS7/71X1mcAOoNo1tpJBc9aaz9t/+aWknfB+esBv+YDGp354FiWtVN71NhkHRX5gUdQgOl
e9fBCO3TEO9PPdSbvKiJ4UybUyUiDlcxt62mvAUJ0USY+AymbZowJg+FwfXTqaibaJ9Rj7bFLlJm
pbtE+zgJ/IHcGf5pZLlILy9xrS5hHpMCc08xxHz7V6IRf/bt4vm3H+7f+tv9/J7z6UM/aH76539e
85T//Mf8N//1Oz/+xX8ewvcqr/Ov5k9/a/2ZH1/Tz/rnX/rhlTn6b+9u9dq8/vAPO2tok923n9V4
/qzbpPnnOjT/5v/rD3/5/PYq17H4/PuvZC1mzfxqPrvnX3/70bxusWh9d5fNr//bD+cP8PdfL69v
r7/79c/Xuvn7r4Ku/E1mnZMtRbRYP0RF+vUX6AD//JFmqprB2mIqhmnxoyyvmoCV0Pibromywc3K
n3DDsk7WefvPH0mqrFmGZJmqicnq139+8N8W4H98Y3+8IEvij/eOYsmaqZuSSGXMjSPOB/p+QfZU
f/CU1pRxTctLDIxutRkd6BauaX93Sv5g6Zfmu/BfS7/525EMSzV43yLpSD8eqWr0IfFHwFtwk+HJ
oqd3GOEwggy3WLLDpfYZXv5qadDFeTn7k6Oa8wPpuwfOKNfTEOSWvNIskKfbsf1gK9/eEKmC2osJ
QYzakpZMfgzZiMuAGnEnFgc5Y1x9ZAuCixL/cYJ9g3sPb0KCGZ1K8CadasyT2fNEhA2aa/GMYr5y
wAS6NNlXRHVt8USxj1mwswjOMFzV9EJjSiL07dygMVho+3CDZuah2taY882tBId1ccaB7ub3WA6X
VAEPYnZR3fIIUoBwweQjHlaQOdJ6kVwVDbRE4ian9oE8wkP+lm+kOwJO1jArT4q1YMJhwwllQaPQ
wpdQrwVb3DIFDvBH5+MLAOplaDe7O83JH3RGtQ+jLSzkz/GIEhsXhh1Zjo76/gjseZMadnmbmi2U
ZZgfkFXMglzzVUmwJ0YccolTiiSMsGAHSDN+1BarYUXyM17szFGXB0ZLOHE1J3YZCC4whCxQHPOy
5SLaEn/lGGj2Vvkhbu9wsgd4S9+mM9vrgF3/rX0IaF4kK0hRW/qxD8U1tQH8btrnDPjcmmat4608
p5Udbxu90adrNrm6gPfo0H4kDHWZrxnHIWld6id0vwOj3k1K4kxKsbssl83bcG7I2ASWgBOhI4fa
JBUKcue5QC+LxIOBKLMkrONr81NxsieMZeEK02H/ylfzBW1gGRG2t+yx4CIItZtH/PcpA9eZt7DE
ZnEgF26JaQrD8ztOH9JnGX3eo4Vl63RKtviku3dr79nBi7wp36o1g86rd04f0TLjBwYWopMdxKQU
M7OywoqxhJuHyYQ5TL9sX+PdnUX4UbUXHPWb9u6LKDJ8VGvIShcCM1bqisCLAyHkL/ji92jyls3d
sME/uJrfOA8SB/7bonSzu/kbwAAOBVtHwWIXj/KddMTtWa/8q3HoX+EFrS1E7Ut/n26nNV4uDXvR
MjliICMymn/R869Jm+0XkQCKiBy6hXodACD4qxDI/xlfxoE4LZ/O2D59Iab7Xv4Qzh1xJTYc5mRc
oCpgwJ95K4R6jnoiNts/qAtsbEtzozrx1rKbjXynXy2un61w1LfdzucsXTG7eQjxH3GrIxcnAjtf
qBfmWRX3UI+wa9Uhz7spZ+usjVjbaZnlka0+Y+NhiKKdRYQqNLnsjkGh6x9yCB+S3aRPTEj8ATXj
GxQ9st7mxjeZXn7+jNKLwcYE6CBYwYup6apSr25o5U3ZOmGBoDMecGEheeBa9c8iyij6Ax44pY1K
hgj6dgh/ODnwXUbL9lPQbAgSxmO6tJYWvvnaUSBx8LbJt0GDDLRrCW5TBEl3ShEula+BDBDbTZO9
gN4c14TgxB7RNYvoTFsPZ8kIM8N8quUTW10y+5AUvE/iC9OVcJDQibABlw7spDL1Xq+vMfiPwFpW
S/p5O9Mpzt6TipsVOqOtskSBOSPFIlkjC6hPYbPJdGckx3QmAS4BizErR8jHFgilH8Ax5uI4gRGW
MWRvsaHk/jPS1yS2UQln4Q4l517YIFuyAvjlR9Hpt5HtOwTy9kQk7BEvm3SB0f7Up6Y9WPWdOtix
QZfSwT7ekgXC5BshG2LgSTlXTIfI1cMIKjz994ucu+IzY+79+dkcXov/DwoUKojvnsa/K1COeff6
y8tn8n/+d/YR/lCqfPvD30oVydD+ZsqaKpqWommqbvIs/UepIun8RDfZ9si6aKiyRAX+W6UiyNbf
ZEVSVMtSNVE3lbk6/61UETT5b9QvpilKsm6x4WBT9d+pVeYK4V/Pcl0xqXcUkTdD2WNYHOvHZ7nX
t+KY1ZL0Ia+pyW0SDDbZG9iRdb2t1slNPH93jv6gYvlxx/f7w/20rQgHoWM+okgfPp23aNa+dMpN
IX3kf3IYbS4PVckU1Xl3812FEsnVJKg00T6S4p7I41jaj8H6zw8hzZvT35+5/zqGNleB3x0jUYag
aQqO0S/xszms9mviBNa+zRx7Wcv4mMI77dQViz8/7h+fwX8dlgL3+8MaokFjUh85rHRP+oVq3DJz
/+eHkP74ovjXMX4q8Cx1CDMhEqUPBPfodwmYFJZkpoWLaUmf7gVq2+4vjji/69+dTEUXJVUXKb/1
ny5DlbGYPpid9BFsJ8dwiMfYamvsbiv448u/ONb87v/sWD9dg6KVZabStBwr7q8SmuEwzi5+inrU
Qi2gIM4ow5OKQViQjJsgYhJRIDX8xdf4Y+X+243w3Qeev+bvrp6sbwRVSmvpI5wjRtT+NM6shj//
pMaPfYl/HGTeiqiibuksND8dJO3rMdIzWfpQAVLknoniBro4rv+8RTQXYrzGLzzir/OhaA6G7wSB
9jUxMZya7qGwZp8fU/DK7Kim5niFnEFep/qvgc6EsSIBt4DmG4Lfl2MLaXLH011PTfLAArdXBBDo
If3FyZHAFilm8zbCASYTF207plktUE9mNj6lPl4vBYCXLoE0VDwCGomFlQcsvBX9q4GAsAgqYkFU
gxSCvenaGavWYSTLcJZEfBjTqO/zHil8iFsgg47kDbeIEG/B1A7lMC3bqVnKanOMm2g3cJ0tEjzJ
WhFuooBS0kS2LApuUFRbdXaqNf2mDIyjLsnLagpeI8kT/uoC/KOL/fuv5ae2l5JFjVw2rByjq7uq
jbDcEe5xJy/+hxf798eaL5HvrjOtC+SO3sx8rGKLcHxNi34pLWfbPM7Iv1oT/2hx+v5oPzXCxD6U
IkvkaMMdSuXyFcHKMqEoBp3XPiHlyM6JHTrS6c+v8z+6lzSLBpys0wK1fl48ylgyasFn8eAXFo1k
l9At/vwIf7gifn+In9YMTWgmv4v/L2lf1uS4rTT7ixjBBVzwKpLaet97+oUhdc9w33f++pto+3oo
iJ/g8XnwiTh2hKoBFgqFqqxMxAzApPaY7dkWx1a3CQKiAlouDMF1Py5bFK2JO7pWZUl42ffKl5V/
4QAn8e3l31/8UrM943ywLDRrgK8rX03/VhcvU/+SEeeyicUbktVUkFooJmqJ3C1MaNR3Hgq23zdk
u28cPMw3FC/2R/qi7AEyseM77Ue+vWx2aWUso0JhXKOE8NWXrDJ6lQ6x8lWg8ZFGBCMTeGdAXPqy
mUWXmNvhXMIqirIqh0z58m68jWGDFW4fbtLrYIuxdQegLMFuLjmEoRKDVZQsQ+VLPZOkBWqZYFkN
yPsT6bruBId3cd9USzZVzYIdwiUWmUnKbNQw3Kaz+Z+kuikwnJr23e7yvi2aQWrLvoyMqjkXkIBP
Ui38a/lLxZxqDdZYSXrt2pv/zQgXhyCtXtS9BCOxBb46GUBgcHxpaShKlM4/ClJ0FUm8rutU11Vu
zzRUUJNEMzN4+ICppMludtBecxAX4r1mR9t07a8VwQae552nNll6M4vofhQZnh7BpqIfDWD89Ow1
ajAfowv8QWE/dJonnRricjK1q2Mf7ph9JdcNSjHoeK6mjbmJtvIK7I4C9xatiu30bFVyHBUd6a3s
q1G/tBSDi2BfzxR/V3iCbyb6ZMw/Z4YSyffLwsKqKjbZ0YK3OnYvO5/CvIvfOF1GN8igKNEi9p2a
MEav8LJCyb7Y67wFBqa/UtbEZS8Dbx2i+HaHsgqQZeWO+Ycolz4/YJTOrXO+X3eloneTmkEuAIA6
0K0rX7V0uLxEtoJLK+Qiu27pba17WGED3vHWYtCx2Ouc2oBCEBHcvUueMVuPyr2z+npopTbBelQQ
41Az2Yz9ZyXv0Ma5vCb2N19YE3+W5a721SEZs69WxnwXBnxMDRKnmLAfvCcCNQZF6/YlZJsvW11y
R11RvgsEiqHpvK8QmpeYdM2+SsbmaD2NhuAYL36qmQHOHbRACrq477B96DeSlI0ugIA9tnb9gGFu
0fue632wJwe8b2aO84yyNBI/jtvsyzPrrSWDHpGBa/xXGTIYalMBRUtWHcUwfSAIIItu/9uwwbkJ
unx+HUzYyM5rVln63uhXsSkoKygiI1y8r2rLIFaC1WE64MHbgJroiNEn1D/NG4yUO/K2QQ35KK0v
+4jgExpcxJcDo+kMDZ+QQKC9xigIJEHLe51JE4WaYBsF/sjn0tkYT11VNnAXwBNjjEpLg8AhF8/z
7EOxv2AWgNNJluXYwx5GADlVQETmJqYVQS5oAgZ3eeMWA/HMFPucM1OS6rURiXs4IwW/FcjWCwPA
K4z9eJ/5BDnI7WVzixFkZo6tfGauU8bJ6tneBbEHfdkWE5TrGmiupvZc06h2XpVu0+l42SjXAzw7
cQbznpnVUZWCJg3hHcpd6/pbZYvKO4H4zQqjeBvwPDxF+0jwCUWnnAc8hKxYA/U7eCQUG2n/k4D7
vgdRYQBxoyT/CaU6vTRBK5wLouXCk+IkvBhceDGtXNKqEaccbAFg8fTBEbeNXTR1QBax0V+B7x2d
F7D2bYWtVj4boiqKtRT9YU1XiUoot80RIXmh9sQ7qmgIYlB27+EhjVamg2xoLcqGeE/ijXFBu+rT
vO3B3nmECtMOJCdX2gYsINta4LDsb55feTBDZQXdY0VTWEbOhbO8aomX5Y13HDLM7RvoKjToRuht
tIvk8ElCR19wl/PRhTfIRbLCUmNN0WFQ8x87cqeOgjoiH5/53+dSVsvP9XbUCgCDqiNI8CRMQSXD
7vKBE62Bi18jJUGuUayhBNAPAy9A8PxvBrioVYRaFeASg4H+QMHY44PA+LKFs7crv09cpDIjjFeX
bJ+Uu/jRegVF9pv6pYJJzWFvcgBLza/LFr+fp5dcjTs+fjPEcqtiUakCzc+OgT3HfoPHeusUaveR
GQGYmcwxeC6MAPC+FBwspm+mz5m/6yblGMcGtAWsrsdwbRIZKvhVTfqiVjqIJZME7Cu1pYP8wRwB
0AT+1y4CtNXTcgJrohFrYNfRoah27YU9mDut3ESxc/RAKwmEdl/g5aZXkGpXK8wY62YDwbBEr44W
6qnoM4a0AKYaXCUJmI4/CymXD53K+MLkrttWBqPGUSF6E2nAxldjbj4lahkAZq/KA2Co0FSICaga
yhTqPs3Y/LTwONjVzYSZZwN8jlpQm2BEgv5UqIC1zg+6CDw7Wr5pxxozLnQyQJM8Wv5rZULtKFah
2GW2son1xT9IooIvqIUwCmB0YLEO42it12jRj1HXCg7W2WPw22MIYh/6Uuio8G+aOKgNUw196Tjd
QdAAhKjo9TvKr2qVuJITifxzIdhSGSUIzaImYRt9eqdlieWbGoUcSL/HAKo7ba1rQPwcgN1dULcK
rC0eaMPUgaJEpQpVvlNjoAUZgj6dvONYfDXNITUExQjR73MBQ27lpKvwxY8axVwN0HD5y+XDtRj1
TNOyVMtEK4+/miTPjDICDPGRtJiNqUPMMR7BpHXZyLIHWJZCZZMqBlzgdJusyQLqPYm8I8t9GcQm
t8MXYPZ3000o/CYLFyB6d7+NcReFqntA/BUwRjasaNhttQ1ZqxDpuLyopU+DV5cJF1OAc+J3Lst9
szVqQo9dYw8jhNswhXXZwmKoVUwZDVZmiEHLTtIzL2/lNM5lipWAPd+JoDy2Vp/NDcpDboCux20p
ai0tm7SIRi1ZpwDXcqcnKmmudbFKjw2UUDH4CfmQVbPC/Dor+99RhwpezmcpKAsOyswgd52EZjDW
iYo1RrvsWX+Pt/5essHwBZYqB9PbH4ErihBL/qFYpqUBXqcigeF2tUbkUGs60aO8D7fhHpozANiN
4qyPf6x8r4wqQA3KsmGimXz69VrcT8QMezjIumPqB2v/sUCLnAU/jIChiebKb74w/i26JVaFz2fJ
6Paz1c9Sem3ShqEfBnrMpEOTYMzkU+CU7M/mb2OW9/1t4Du/nxkoG6UxrRLbF+2Ad8PxgrAcMsxm
w6Ajl20tBae5KW4Hp1BO/dHDWozxTg1+liYYOEX+J7LBRYtYN71OCrCcGo14Budi+Tm4NFbpNbs0
8O67Eb4HmIdd2kLOAzHKlU9QOqDfV5TitDdI1G4gIHfHsFusv+n8l320FIIxHAKAK5dAUS3Lo6jI
6DFsMI0tdQ8E8y86mMQvmzl72v3l8b/tcE+PxmjiQbFKegQkc88whcomAZc1tAUFlr4Laqc7aMqq
THBtqRbqJvyFolte56GWzb5aE7jya7EGPw1wkuCQdyma/2BXtMEh/5l7K3Ak4/+IXPP8mJ3+Abzb
pHkkyTnFJ/TeFPPZLwXPq3O3PP19zkWkWlfyLsECGzZlvwcTzoo0vy5/L9Ea2H+fnWQ9MaaeUtgY
+0NNHs1esIaF2I5FKMAxERWwDHRmTg2kpuUNlo9NqtbWR/zaXNM1mALd+v07umNoWvj4Xdw2TB4g
5qJrqBH232dLkkyp0sIRp9mDmheGYrZK06/9iIpuZvZ5z/xP0xFhZeCo8AY+tRN4jeyV8UiP/iu0
WiHgBDzvk3WHMAh0oOde/k4LlzL2cWaN+1Dy2KgAKyBelC4a8dvpCmAFO3g1N4pbbSD7JCyVLG/j
7+Vx21iXetsMeYMYD33W7Xfz/+d0K9007uA2OFzia2vRIlFxT+K2tAiPuuq7UAplqcaHM7p9UZqP
0QBi5DpdX95K5nFn3+23GR54NdVT4SeY9zmWOsRaIICrDHYCOuMuGNBVebtsbNn/Z9a4+8uUI7+i
GqxB73JTP5YbCdhKu8McNYTXUGiSHEhxXLa5dKbxyEJShZkEgAe5L5caSq/rZop9JMZGq6AtlpiC
4LtoQgfWSseJJmdvniA0TSBgFHq0tD0q2uAOHQVf6axWjtklWZuZ4B1eG+KuRvXp+I40FDNyr1BO
cAxH2ad4sNoQl3O+Hi7v23criPcMgCV1sKsoiorO2+mJ1pU4VXJcoLhRvE30Wd4QkNXZ+cPwBTz/
BuxJNrg6wZrfv5n3ETB6ri5Aoiy55vwP4G6UtC1ImXtIhCesuKE/8mYd0LcerPe5JgrMLDydLRYd
RoAcNbTtDc5LBqnXKslscb7ROAJmTrnCwNmuccudt8odSYibYxf/JXssVZ6F5VJuIz1SYS/PgKuI
f5blgxm/Q8VdVm5DkCZf/pbs186sWViexSqUlH/DVLLUpt6Y0KNpRu9thWqvDO7RoMpB2akJvtri
YaCahRcgocYZ8oFamBIEqxI9DsUzVTXMBgSC1SxFRm1mgfOLrG6aaTQDZAIKZM7op6eln1olQr0u
H7mZGe5G8/Mw7wMMCB6bNRDlX5ABXleeY9z7O2kTXWGAXr2C/kkkWNxiiJyvjjvpnqpR2UOOcAQY
vtgVa7CsAJcPbBQUOwGDQJPbEbnH0oYSA3hRDD7iWuX7AF6sYOIQBYQjJl9XZXqAyjOq15ddcMnh
ZzZMrqPYtrjhGoxgHksQhOlvRnKYMITBOAug3jC+Xza25INzY1zoqnq8k3pCLVCyXJnaux5+Xv79
M1ACC8dzA5wLloWeFSqqmUcFozfTrgHXGaQDMNbCYAlx7Yb39fMwupDZ+HewW9ECOd/MAVNtSh1O
MoHI2ZLSWyP1RSFxKWhgLtDCkwITcWeFjymRx0AqsYnVZ/oKQdXBgR7r+tF3wcwONgKKcgRLWEW5
3eLSZma5yOjXaRUg87OODZhFRxkqjeZ/8Q5MEMiAN8oUWfhp7A2tXDEKQrCwRHrQm/IRUFjnsoMs
nqiZCbbIWXgfjTHtxwYmOjDH+tE+1aptiZN82crZBUlQZwVC08R8JJIDftwA4F0wr4xTcRgHsGok
0xOuS9DPgUpzIOq75olC+3ls4gxyyzIiQlXaY8QHOVu+ilG9mY4qJFZsf8fiE2ZfMFgjat8trZI9
a01D0VFTtrjDPHZhU3oZmysyNyZYuNrrGjIaNehDQvCRXt7R84cFMVFelC1FVyxdP3P6DLwYbUi0
8gDOizWr9gWYklp9TjZkPjbJRv8S2GM7dnIzw57KyszIsgDV48vlxkiMQQH3H3Y0vG12mNV2LAwC
TgGDFTsQ/GIawwKbZ84Jm+z1aSGko1VpcQUxv/cU0iUkPbDEDqpedgkp+E28QdkKI5A2tGRAZSqJ
aiFLK9UszPDKJvoeZ/jVuMHrMEz96gCWv2cr7Z+1vhAhSljY5XdzZkPjLpl6bKVA7bvyAALCTXWv
bLvtZ4lEtXoEYdWjYBtFxji/BGS2Kv0BxsAl4MoHCKE9JW/0oXqM1yBkFJVXFk6BOV8a+2tmEcVv
66ho6qg6hCD6Hgag+xvMxyOH668TUJpjMP9VsD62WZc2kwuTVT5MNYAy5SHZgRzKVrbgttho7r+o
/i3tJEHirSgU5+7s0MWguQsbEMriEHgPxRfYt8MboFic9nr4KEChtRGsjH0ZfmU6QM1UQREaBW92
QGZ7qeSSqpIeB4BswKECLKavYTpzgEhWtkmtHwJrbJ8uWeMuNKuNPQUEqxWsQYTFidGI9GzjuV+P
DoTtgxVR3FTQXjor6OOEI3ghSzF1XA38DTf22YTZjAIb2mHgowWWpA/VX4UqPQ51dzUM5CEtTPzL
xjj8l8XOLHM3RM3Q1kGL+AkhkQQqLKsUgq4ryQZ5G2ZRV+CvARFQePwvVgGDNinrO2I68PSD9mVn
xVONK8L7KHaY8m6evJ1x3dn+vfaKcZn6TZQxL51GhlDGhQSgB7qnpwZTKVR8QrDBUz6+K3l8M6gT
ODphi6jNe5r3gg+6FLJn9ggX2ExvislUDeUhjxtHxt3bQvAlaz4u76PIChfRjLittXFoqsOArLKU
foEuCOKN/+U8AP2DboxGTbDFcB/LGnRDrUnNzgNu81f0I4/Uxhj3vfkaO8XPVpTHLh2GuT3OJRUo
WOcdswcCBbV4NM3UafqfGnSjE9AhjC+F/FL7GCQHU1vTgcoKYKggH2yNfJrtDZGg4AQ1sKj6U1wK
juj8r+JiUJCykpGMvc61hwyS7yEIm/74a1qoRQFXoSuAE/C90rLKUaoqSXEAYrrpbi3tq9OeLptY
OAYWCHosDDcSRTm700tvIJNZILT55S1YLCDhAd4ICAtW+qfiC2ydt8yJaeGAU2RJJrhK+KhthUZh
RBEt4TfVDu1lqKMz1txVv07vkwco5U2ZfXl5S/kuRQhVUTbHUC9Gj0+PeZ+HfS2jCsVc9W5yiFvb
0m23IqvGhRzmO2N9F1hcuAqByTM1bOc3YxAXWGR097qh81j8lO6sA6RvMXdv2vShvgd7u7m7bO78
+2HaAqNeyNqRrpzVakZTRlpBM2SfOnHiQAGf9CfK7r8ARHyWAjBbXDa38AlP7bHVzy7eXqmyHICv
6mA8TE7AGB5e/E10a63xjLwVZUxCa1yg0f0mnAIZ3llTMAWDe9uSk12uQCUTZJ2J9cNLoacx3g8U
NHHTR5Cogo95Hk5PV8sFnnKatLYpsdo2+zVQ0MQFUG3UStGmsp85zS9OzXBOCvrmvtb0kj3KqmsZ
8RTXPbgaDiNeLayND+lQ7VnwIUVL43KaHkOkkQVBu0MJPffGnt5B2LECsGyju6TclddIE+3+SlQa
EH5R5s8z/wnUhnQt5v4P1k3nyACAWDvyDD2da3DcbUxBI/z83jjdV+vUmFd6bZhPJbunGqBmGqBm
DDwCRbBR9jNnnw/vajR5DFNB++DUjO5rPh6IOINy9rMN7rzpjkQaNBg+6kgInzlPfHHvAn8BdAnr
B/LtR22aMnA9puVBv/M2xRrg93417VkdZ9xmksgx2WnmVza3xm1gL/dNQDAgfZD3zS5Zg942sxNW
yMSQJ1CR4tIpO9CXDHLBs/X9RO6pUhy8m/ixfDXX5QYUmK7c2rLDWiQi2MKSh+gI05gGZ+RRPIrA
RJVWTgs8aRmpkrJttpBYgocI3ytLJ3xuh9vIeCgGMN7V8od2N9qMOSl9MR+Lqw4pNXo/x+RGhEFa
NMh8BI8HcAjwvcdCV+VMt3DOfJDMy0jgqfTrcgQRWODbjjlBt0VpreIggfjdj0FIrv95MQDO/nsR
OpfNqk0UDJZlFnB2MG1vQpD1MCIONm8HJd4/TxUsCsgg3h4oyAEJxF02dYF3OYUEAaIwXcH9NAe3
2ya50vbJtnj5c6wdyjZzc2x/Z5EQfLDjlIQ4W0GxC42t3/3x90FGgIj03Q5DC5o7Sknvm3ETw+Uy
H9yAUBQPhcHoPDxQMD3ClVBnQxGMB8HKkU48a5AKpDoY6MNkO9QfLQeaGUBOJYat7y573MLlQYFJ
VQxVQ4sP5rjLg/alaaWaV/xd2oPWWbTyN8yeuk1eRIODS+YMFVUGlWFvZc3i4jpo3SJV6pHJZdf5
LbTWNjU4ohgkHKrIwki0ULeE26kU9JIg5FPReTv1h2BEazNrsTjobtyq4PcCTnFnXYfP8D472YjG
wnl7REZSDJQvVmgCGnl+axUgtYjaWD+AOL9mGAw3ePKeISvypO+hbrYVoX9AynMa3L8tAjeDOXSQ
C6pnMD4laLyJpoF+UBoaX1nUiO9DFcxPVuRBGktHLSy1SOGmudQ/4CKI76rJGp7SCgzNZRxDq6gw
oNBblCnKLUrc2G1C+hfLgxZt3Bv0Qwrr/ilNrMRRggSYs3EC0ZTuSza6LLRxQ0/zdHhoJ22mdIQM
nYq+Y1ZM655W1X0Zh3AmHS2HaIVHs+8odavd6jok66RE029MaCQ1EASCYCvefRAdyCaoJGlGjHsp
lCBymOoVxG1BrQHwnbrKiw7c/YY8SD/8kvgPDR4Mu4y2/VapY/qJUpliS34FDQKw0YNHTCLvRt/q
v4awaO9zabBeG+KjCjml7aqN0/hjUsPhE7Vm805JafzYtV64qcsaHG16p4M1DXDUVa5k0i9giMJn
MOc+9lbRrTKlT7FPk7+LJc/fDhTNYy1Xr6u+hPrWOGrJRhoSxoQPzuckh1IdlWN9lckRWXfEk67q
MEzWaQzZ6EgijaO1cQHZnlqKAlsewhLMdYZluHVvyPdUt6CqmHbvcqd59li0zVcM0LLTSap+k/Qg
ojBUyEGaFmYYQsjzABMo69O9NFloMVd5/NanhNzSECWYpkyDLaBIlqubIPI1q0F380FpnyK576HZ
C/3DaZILiEblxV2LIYGbQYZqtdYaJtQD1PEpMxsMuHfF4NCeMPZozGUNGpS0/cRA3tkqGVMttdy0
SoxnbUpDF/pmHlSOUd4KvHDCR++HFR17GcwtVXKHIqq8xgA4GJ0xYfAotbG5rcqrAqqaQMHWAVRT
x0IfXLnWvpTRhHxbmn3E2IwrkOkAIOOtK0z/bxXkq1D47DpHqyAZ2DcQM5u8CXDkyZecKayMo9W1
w00bx4lDEyKtigwi9UVb147h+ykU9iwFIpdVtM5lSPxJpG4eYqv5HMB8/l6ltW93RdVAeMr4jAsK
bcLCHNJrkAh3LtqNw6YfzMGmapFeT0bqrVMot7rEpyBcrACycYlRgOdPTvSroPCqTylJvNuUekda
aD043ELvWlIk8ijlI3gUW6uU3T6SMFOCqUJouZmQVdRIrG18DP6BRabrN1UKCfmAqv3Wj6MYLOp6
A1LorFoVPdS0xjErtLXgkuDyku8ow/I5JOQIpAY/QVypEQjnRlM7JO/5K8N7Z+tg3Uqreh08elcQ
dhVCekUWueQuaYKklHNLO3T586DaeA6I8vBFCyZAPLj/gCzgUxMEE7gnLvqD9jS8a+DX9F3jHuIB
f+WPyQf0En5c3kbuefjXLpomJvxQHQW5D3cbDWOpmZHSawdZ3pL6Tg7cLHu8bIKH1vI2+F6PX1Xe
WA6ddjBRmcHc60tx5d+jfLcXdj25Z8WZJS6RzDttwCnGanpbeWevzsABOAjvzm/KAad8E6xs0d5f
zLkWVTFEc3qXoxhFNCOBwoJxM9qMCy1aQ47gjWAoMwf64z/as1i9CV3Bs0IhKVWtq+ucrS+8nZwY
3ApwQmDyUbAv7/w1EZQ+F5MHYJH+Mcglry2DwPo5DFbvxobY9Wq6wv18VbxqNhuAEj3ThPa4DTW6
QoniEva6de8SGwToTnNFkGqqa4D0nVz0ARcPHB7abBIUNyaPp5FTw4tqDJ7hHQoCfDd2waMJsVhM
9zQ32144Dvg9NzF79zIHBSkZODIQv4He4ZF6Qe/XuTcO5CDHKib7SBZC9hBza4xhHLxfkAWFBh9U
RqG/lSBHdHJZAqM/Mqjb0Mj868rvhls/72i7CuUeTP+VkUO1JKZQsZCibp/4UJArcACgOE+tR1JC
T2ZqGhD2a1E/PqnaAKphq/PdgICZ1SAThO7KrNvriWbZdVXo1w2mX+/DHDLQNAKav2+nh6Ynw2dR
UChIxNl0pypy9UT1/A4/HDqaGaSCuTF+2PnvTTI1IGpBV30211VGGZWToSSHLMHUH5iHiTtdSXap
rZQNfTA3k8tovBIhLp4vIn8bVnQ8OQw4A+htuHdHSOsi7iWqHZp1DYGS54Dl5g44X6FMcq2u07Xk
/Glv+swmd6kU0DcMrZ5dY+Gqc3RQbIWb8r11gi1IANeGezliLYR7NMEApwE/lYHxIW6FZlj4oPaA
tYLe4csjM7sJpvfLNhbO1IkNbkVga9I9CSWtQw5tu+gOqk+Xf3/5M6HFzkZC0IrmMZJ5DBgV5k5Z
FLQ24KR4a64q1/gEmfQ6BQDU3FWiXINtC39ssSv/WDRO43wQwFmiQse9fOejKvbeDw55NWyoR9nK
B/ghQQ4c2m1qdw/isQDhcrlvFsaar0kdjMt7s3LoO1Ice9gaDnQDLQrIa/qEgyqqKwmtcl9RVssS
YQCbnFwH93Rd2oFDXcgsbmSwCDO0y3+J/axB+88mc6mIkvteH8Xwm9oN7utHcKkDk4cBN7pv7+In
fy0ixFw6C5jDMZE6AloD06cftYtrK2iCHndbbUI5T4VGo7FvIDwmcFeuevJ9wtF/hseDNQqTxFxS
UtVhnptTw9alrBkVYVa4UMpcA6y8g6J80ouyyEWDOOCEYcFRQ+Ev0Szucgs0Twf65G0CO/4Ibz5B
Ze2tIMC410XErDz69nt96F3KDHuIkUE+anb6EBMKSflDdF3siJ3vE2iPruMXCO726+oWvuI5CojC
ROtc+n4asFEUCjCYy+W7pnIZNXkqT+ohlLdD/JAY6yT6L6FG03SAoID9Op/VKiyp6TNaqgg1PajO
IQd7V2GS+XHaIAz8GnfjFZFdgb8sJJXgiPttk33eWcEwrVGDIPq3TQAzuuti7d3LuwQKvivNjZFW
inh2Fs/63CJXER37DpqPoCk4qA/SXbxN7qARnrxB18wFK+kq+4nuG3RzLi9z6ZaY2+Qyy7jWtWQE
ZeHBK9YyhaKh4GGzlEqebCN3CtI6kqKmxqKUJ/2JwbPTmxGEeIy9kgH2io3cCq4Jdgvwt8R8Sdwt
4UdjKBcBHLJNRxAoII+bVqPprTqo2v1vm8eFrrGHKI05Ym169yunO/lv3vITbZa5tpLQI7joH2bt
mNbyqB7MxpbaFeMz9SFJMFEHQM7WAbm+C1oWESmY8JtxVwDmc+PATGo44jcrd7kxfgw+FBc6l7VH
oxdQ4F7eyP9joRYAHpg6wl3AWUzAQ1Z7Zaoe/MPgZPeshkB2kDq0y2ffjh2w5tsCi8vH+x+LPLy+
U0iWFWaiHorP1g23+T5yjB1GSxocNmilbUXV9OWD9tsed/0YxG9RV8jUgyy9RdONVW0EC1qOw78N
cPFqUK1hwNSKeih/xfkVE/+A2PZacpMrCSKkbPw+//oXrbZFs8BC4D0FFnmUEE/DZD3pVQx9RZwB
1DdXes7+N3/UQNmtM1UFqwXMeXoRUzQs7ie6RlDbwQgZQCendiOp6uQcKjeH3A9ujDTZBKQRBUeF
fZSzUGKgZg9ete/X6akRK/HGqW0RHTGNDJJV5cpzGJfw97s0rkUuubikmTUuFoMwGr2RAdZqd8Sr
u7/BBI0DpQo7fIbY6od3KzwEixZNlDDQ38Y/fBMkhHQXUjIcdIjYs/52Ubr00b/x1kiMQlDIx47l
2bEIhb/oMr+t8q3MsiIdWHEqHPbpQ/evLRB9k04VhRTm72ffDhTDBMpuIIXmC5NtSlrVpwW7eBj1
b7vBt/sBdfKd5oq7LXzz6q/sa2aNi9RSnElxMSBbYNllABmW+AVyiqt6RzDzJHwVLF5xM2tcuEQf
YTBJiO+mPGU7qPy46b6dVuigrsMX0A++JqDTYmX9lQh7IVonz3NoxVobJBHWCaE5+7uMCBx8tkUa
DUiSaJ5x0T1/L5Mv06C1E4ThCEeh6vUQF5sIOoGCqLl4DYAk2kLeTDEizYUvNA9ky9dxDZCHbGeu
o7sOwkHmA8MJMBplEY3C4kVHQOaBripwYWelZc2LekyXw17pmncyCHtjNwIoBx0MW14HV/mT8Ist
rXBukYsqZuN5qc6u1uQa4qQupITkVXDEvPI3YyRePsKccjFszk1ym9qmihWHPRbJ0vXqno1KhDuy
Hm5CYTPg/7DFzh9DOaJSdRqijWlqg8wfvkNYxbqqa++6/2Qz5rGQGmAxMSKsbPO3Me6ONaxgbOMG
xsiGPemKO28HdXIgdCAutvafzGeBdy5Fyrk99m1nb5A2N9NxkGCvdm8g4O76K3BRfSm3BKUODVT2
sbwS2jw/dJSCYpACbYyGNQZtTm3SzKsCz0ItVk2cKHBYyj5smxRStqsGws7v1hoSP44qKHGfr/TE
Kp+OycEEcsMJj2UrHFYm4L2VaYF/TPRKFizO5LyFmuikKSYK24EGYdXoMYW86OVvJloI5yKk8Xwr
BbvdIWUq8dS1Ams1DD/+NyOcX9Ro+w3g+kQtY4LabrCng7SKTQG4fSHW45uAkZ3CBdFX4SszRPbj
1G+xWelreQt5sbV/I+NkaThZ/VY0gbFwtk6tcTdoNnkyhIDgdyzXUpz6hmWQ+o2yN9bytr4a/hDt
hEN8ao/z88bPUEchKXoOH9Gzvq43ljPeQSRCxhAZCswCt1gI/CfmeB7pSB7rPiyY56FO+euvfES9
p4di/FvFQYainHPZTRZK+MwoJGGxVvzDTw7oYyG3fhHgVN2Y3l5K7ALkB+sSpaFu26yC0o7Ht/ge
V936TyF4f2/vb9PsJM5Cl6bRaax0CXcAoAsQW0rt6RoivptpYyQ2jfeDq4Pn5E/h4Gdm2fGcmbV8
P6xI6bH7XPrUryGBdw3y0gpiD9E+sSUB4nUpnABIgLFYSH0yuoxTa2Nk0d4oUWrQi+ZKpsj65ELQ
hhGZ4KsZ4CEIIg9XgAlUSnswhTIZywYAjYNwGDph/AXaD0ndSb6Bh7ADsvgAYRER33eprSdOguOA
AikyL/uyZy4aBa0P5skAmARU83TjOujwNB3FxqlZsgU/+DpIC8G3WQrEGJD7/yb4djcpWuD1OtRD
Saa4fovZcuCuo1oI0RfZ4a4UZKi6r/oKKmgfALIAmKEmK4bUnyIM+UaHkNgYqYKOvdDVWUA8feCg
/zxbIHfTaJFKQHyhqocKk+XphkJRb1zJ4+q7uo0+QfAWeG9psmaqWfEadOiCb7gYsfFsRIPOAFvM
GQtCgGoGsSa8sIb2G9LWQ32MuhBqpDf6PoMOoBAiuLjXvy3yWULYD7mRyXgQ5PqKFfcqp38FOmMP
Vcx673erfMd4u/6FjtH5g4upUf+z1LO8wYdsV0BgGMJPZbJKB2d4Ylw8n9JD8qq2MIwJiXGXbfLj
fzgoM8PcR1YLqQdID+8tKwxsyXsbSlFtnf3CmRuB7wrZHsocZ73IUZG6gdJAPUgKmDWhdYs3pPKI
k6+uuw0kbgX2Fj/hzBx3zRdprbVq6+NeGIEkjVDSpMEu0AUJ0nducmlVXIDRK3T+K9NTDsNnh47u
NR7Edgv/tHaVW17rv6x3lsb8Cw2qpcgGLWSg2+XvcXEuNas00NQ0aCejrsjE5GRoGkq5o/6A5MYD
WRcP41F01S755twi+4tmV15YSRXU0GExK24K4wucciAdvm6JIGFaXBgIlZBPQGqe8vBcv+7rtA1D
fDh/VzJhBVG6yXaG/2T4YWj/YEAOXL/czg2V1oOqPkYDaze6bBQBjw+MvkLOELK/2+Sn6Ggtxq+5
QX7j+kyXouL77Q+EIJ5XgKRazxAWXpn7ZtO/TSKnXPL9uUH232dfqkDOHsc0Ug/pL+Ri3XUGqvgB
TeTojQk4ZI8NlHvbVSqsASx/ut87y+UQjZQ2cSjBbuHdWOmjKqptL74U5gvjirFtacmlHGEnlbtk
B8AchIqzbfQqOwwIIOxQL0UscMkgYOHSUcCbe7qNkjZO9aDCE0Eb88goJ+JN/g6c5R4a0I7+fDkA
LxQY8AxAHgvWSx3lBR4MGE+0jMrCVA7N+1/AkOLoPcEWmhLCR8Liyma2OI/0/b7KAG1UDhX6xPvA
rl8avPBd6aa41W3G3SyqcC96xswg55GmpJtSFlDloMH3k+qo/YcC2+n2cb5XxAwMHMIC2RS7yWk3
AJKt/GfAeJwQJGFC3sHFLYRKAsZPUabBnOapc1gGaobouyt/AXlC8Coa99m2c/tr6KuLB+wWN/C3
OT7LBJBCUmrmHd07iMm/QIeGir0ELPNmOkBEfRUZtmiobzHez0xyCWdVVqkPbV7saP6alsEqq65K
HRh4Q/DyWEAU4NPNDLGtnoUrJaunlE0dHYD+6t3iuX5kKrOQRgUF96o7oMLm0HthWivaUe4aCM1K
qhWVKDjdrOcCifMbL7NBErUz4DOFjbll4RkX2WT/fbZSaMFZftGyc4d6V+qyiNJBlJxV2RgP7E/P
Tt4FYUXgpxp38mSjzAYISiqHYEdSCKeg5emo95BjHx1GiCJKEkQr5I5hFkAKDwEO5iZg7DvlGvrE
W8GSRDa4W8CXujBQO+aYm+G6tvuXYWs9Z9tvwU+n2WiRI5qqWbxQZx7KJZNtFxeekcBi1mV2T3Vb
6aYVZqScyys7O3FgAwCyxUTNXmYNVu7ESbQKrEj3ULtRqm3Tvo1VuY6UDEDM58uGzi9SZgmjOkSV
gQY/AymZjFM9Ztj2Zt1+A10wE2dPj3Sj4rr582ubs8YdcKnrh/9H2nXtRpIryy8qoLx5LdNOXiM7
L4UezahY3tuvv0HtuaNqNo84ZxZYYLFYQNksJpPJzMgImzSw1me+9qJiWB8CrftWD+ijnwSio322
W4w55mQPPaRgRzAsHXMIBpbpNUZPXUXk6OdZHWOFeunqLJdG0UM/A+hRclmUwHIuPp0lK55L8NDe
KQE5iIpAwk1jjjKUNFriDFhXeIW+LTiri928+WC7Bzr2f89+mPUxJzluo64pNVhr/A6c8Og1+oAP
U0p/oJKI6A44C1Mf1nRoFMhogOMBfPo1ZWhxd3YHNCBoPgef0hR3O/nG/KYDhuv42v5r/6fn9eQJ
QK2hHQ3peVw96LufWmuHUqnMWke9cnqMqslr6skHBRZa0N8sUgbEUIOvDZ5nd4xF5msqejiAAlfT
ELPsQ4seMSWrGAH7hVK1ID7S8He2OAslEchXGODSY6KIvVhGNBYtHLN5GbSgqCYXMi1uP9z2cukJ
1sXdN1AHqQYomIFdYM5aPi6pltcxwLkHtUEuSXtwnYvqV72n5V5RTsI/Ayt7zKlbxiiFBxE6MaAB
XUk2pPWsxxzGSIDRdWjNfL1A+veYjwnKdmDEqatoZ72JWLLUZKJdqkW/1MbLqTp+/ffP6/WAM64N
MFfLogyZVBLslvq9DUxQ0ZOb6mJUUNuisDVyINvlp8Ak3ZOv1sSctTQMnTSHeMZxivzqcvGB3/HD
vXKtGKjC/tGuCSyyTYkoi+pi1GFR2o0AQUH3/nW++ae5OF/0bij4qJx7FN/UBHEqWrUKZDpPj3ei
Yfy0IWi5YLrSJe1uAd0ApuQSpfUFn5LvHp+Wzo41hISIBvfXr1RIdIAy6SL1kgSIDFoNlXdO5S63
Apv0/J5v36dNJv0pHH0aE4xw4GNS1SA02i8U8M823v+uUASwFbwTDN2olCBOghbp9EsaUdWlqlIA
3A/yQWSs+Tb5kQG7hvkcdFVEGAJO5FpbcxgyLbkYlSS3G1wC2uhpUeVWswq10BCDj6lLROrJvJiM
+W8L/JUIlVS6+3RxsxFnyUASBMq9eaDyIG+tr24iD5OwgpBMHe5syzC5aNO6J74is2UqUGRgikAU
MaS0x7SnnPjzYtV07nPZfO0eXFNUOgO7BWleFibd94lN6h6NqRhDzG4GFvJuAqV0rhd/caWhDWah
Y4uWnyqzwhZhpUZxAbDe0cgrZV/IHQh8OntufLC9q7fK0oB4MZ/sa3U2mmAeItWbLGN2tVyaBUGa
u2YQtVj4yzadKDjdyNHMyNANGjoUWh16iaJEvgWpHk9OnUywk7y0D0VQEGvhH860ezERwNNVtHvQ
b7Re6Mza1Ll65U5ecSS76VfxS9j/4AaZT5MfA5erTNNyyDwD2Yza/CPaZvpBBzMopTOWbwb0PHES
yUGUQvPu2fUyP87OyiZVCEbxC4jgbN/ttR9kkycByEDKPZ3FsnN3rLZf+y3/NK5WSTONlcVEUu3G
6PBh1Tt7O27DW8C3uwOF0cU3+v+oPfBPXANfGUgCLehisKhOVIuKKJzRTOvR24ma2RNS+nDvoJUF
5l4fcRD6cgDIMon9qACpznI1Jzd5L7jMub6xMsMEaAys92atwQzmQvxYxwibLUjNuYfr04LNBGXI
kCbtRGHuam/6Bin90Xor7QfB7nMzBAQsWwY6FHcN/RWr3e9iaCEmBqyMhz6QA2TI+2YXbqgeWrMd
d+q9wB71prOIvLLHXNyYu8wH7DvC5LuBkcNxmz/aDwAwk10DNVlZgDriR42VOeYCyNIkkrQUzt0G
k6/4GXqJDQZdTVfaNtvoRhHlCLzlYVIOaAxamsSQ4+nnrMIq08IUeYmBGWwJjHylp0EU5R8tD6E1
nq+vrVEnXW+e2ipmocKadFGiaXmt+MZF5sclKDrcty5YguJOhcCjsN/AyxfWdhmniXHXQXGQ2jUg
pjmDKO+xsaBrcKWhnC1wGJ6Drm0xDlMCIDotS0QzvfGdvk/B5OYpd+SaMsf8AcBEZI/xGDmTSKjH
NLO80z/E38D6scsvB8BZKC5O1C7lvkNAREAfIxgAP3sSk6ZZtAaMAUcD/f0PXHj7KAXQ/Na/YQDk
knJsCwGcvNCi4M1PswfwkbEZBNrNYDTJOgC0071WHvL00jQOgn3j2jAsULw4MpQBWAm9ObWaKolh
A5qpYeU1sUtuEV+88Ha8nQy3gu7X9QBBOGGaLjLMHAq0Zg1Vooahn2sCo31QgcAl/iR74Mmwvud7
BWxrlq/9FCyY6zg0OQFQQqF57elhnKIYmxyia2V9U3qvuE0Ptj94kuGaL/NHn0yEseEGN5Cy/7bI
XHVF7GDoESVZ0CJQaW7wHHrVjrJ7/8fe9l+ukLnzmhxazirBCvWrTEXPvUcHF3Ry36272ZcO1VaY
DHG38nOB7PN1NuRxsRL0NaFTDfhFQF6di2xj7y0vO2J+QX5o/iQCUAdhr6jVZ2UHSYehDJuKbiTB
SK7karvyygrow9I50Ee6WNiKm/StLdJbZRXHe2IPhpNgI+3HZE/nNOy9CuqoEtWVZissMHIdFVhB
jRKRoDzGZO0ZMLKRtaAzMYaBtlxHFwWmiNRb3Z2GY3VdohAtPQg8h7eRdE4DdRyMcJ9Vc6Y8xlBI
gwXmxKvfx3eQYyKXlsDhEQPb9OJAPqa6EqKJeAtdW2XOxxAVjlRPcJ/upQ+GfQzV0PEVjFyAgHZb
51Y4bcO7/Nf2mPORk1SawSWE2QkHkkm6V/jTD/1nXqK6Y2/SzSwMAAKD7PmoszqLNeDEjhAjUd7m
JwN9+RBjnq79ApUVYZmA+1RYLZD1HFMJIVEz04BzB9oQ6CZ3h+g2An/bH1RAeKcQo18yZqtRS0UF
8PRMpI7cEjKjOQka6I+Ko59uw8RNfrS+/ZZAkcF5HYUflOsxK6PMQRwlU2+SAqiiZN/sNX/ZhT/V
fb+hc5HV1r7WRHB17u2/XiX9QauTby14QgwWsD3ONzr8aVxE36WgcysQvyAD+BHeC5fIPYqrJdLv
vrIYqrkJ/n3a9P1mg8bV2rSAEqZeFahvipcgC/8DbDTXT1c26W9a2ZTKKstSaK4jjoPYEA2UFIU6
iuWjspuiYyhyHCZhDDUJrT7weB5NjLGaDWCDotSG7yWAMYHtD9J9bHFOR4+riQoEUOOmfIrBcyqh
fd2+1JdK8CcpIn/Hfptjq3OFiu6kUmv4eigERM0TsV5DRcSN/l888dMKc94sq9XDtEerddiAXgCo
Nqjp7QuMLYGcz0vunFtRb/e/WIT4GkQDbKT4TMJUy1YHgjREr/h9JlDVbSGNoFxEv9RvduQ3Txpa
eZWQgpe/d59GmTuhizLNIQZAaPpHzqTs0KTJXXAotC/lHtxHN7KQaID3SgN46vc6mWuhwkRdBG5I
ADAJWmzlNcpzyEflV7lyw10XUEHQonZDT1SNF31gdpYvtVM1M+haNVStIEGq+ah8QiNRszw58/Lb
4i4MlJ+Cq17wgVm4OfjalViiq6UvbhPNy/CVdqbKSyqwbr2KOKm5SfDq65pMyK7BcSn3C6Bp6pVx
k0BtOgpyj2ZP6QNN9IU9dXoO2OxwbY+J2KMz/Wd9CVhMHYxOVTvrY5yQBKK0iR/JfjuOyYTqqAcG
daCzhJL200hvRmH9lpt4rhfDBOaubQbHopBM2h9SAaCV7tPLGrVGSpEqkgjhW0NlXINIF2eaoksH
6EyqcI3sUsaYSotiqvo6HIrrcuPshZUm7katrDH3gFT2AKYpsBYBSI4WyrLDQdfuQBkHzGIiKNZx
twrMM2AcczjzDh2R5LZMcKtWIeZzO7B8LfVecLK4tyjEuCCeTZvabDMjjA1JhqoKLrY7GdWeXXSw
guVA7rNdhlHBv6p+Q5LjtzkmUlZK06CHP+PaUd0GXXNPfaRxy/JUx8XAjeHVNw5kTgWL5IaPlVUm
WBZZmCgzdF2P6fvwQp9CZON45F36rm4yTByIevYK/Xtnx/m3PZQqTlOTIs/zATypFBmWP6nvpHLH
6/lJfYI0NKjSwQQAsDV0UcAw8tAcuitR542fUjsylDQ0sGuezViA203KGrybMINHU+pko1xnR1pq
cnwhdJL7bT9tsdMVRh2ZZmjDFiYB1NnNblWE5xraHSgaVItn53jdWgKv5V5+K5tMWkHsOumdSMHB
AAA1JYs39oM72fOmsf4uhVnZYq4Cqyz0vpRgSz7YB8ltIItLEzMf3MCHeQ+WEU/4xOSe+5VJ5jaI
+65KshqflL7bF9/aUVR78py5dEAmueuf/+6AAD8Gyj6Em7NxDqvQpDpWJ0SBq2VDeey6C+W+O4Q3
UJgAgix6/vpA8hZogLfLwpwVZQtnbgjVDLuKlINyjMLKTVBSK0P/31lg4rQyTY7dmr1yVAnw15Hp
TpnAB8+HRdBNXy+CyTSd2JnliGARsnJomw1oHaN72kEswYQRRv5waEa/SnehS+Hsf/MeWRtn4qhd
m9bYJDCeDbXfNi9d8/PrDyhcHhMzU8XKI2LgC5rt5dJ75OfykG1CP95CvHYK0tbXFT+5/hdIhdXy
WLKPfppnPJJgXNpl+48iZBBulsMS/FFtjvcWWltjwkkJFnJzVhv6ksyv2+vxKj2kV/qD+S2HLDXu
qcccEHT36+8rssmElbqQ5EYKYTMbn6umcecB/fZY1DniHjRUxqDBp2Iqn8Wg6pKEc2aVOAZb/c5y
w3eANZGtI3OGTA/KOX9A7cO7DwBB/W2SWZhtpmEB6bSPEovduCk0RDHXmG7JUzqAntprv/1BXUdk
lImYlj2oVPxPAY0RnUajkDyMxzxS/agksEa8g77ePVX0Yen/XxUf5saWB0PGKiE4lO2lF/IyPDSq
axJveWufqJSjGmgXth97kYpmFvjEMdb/2N0D17MX1V65rrT64kw0hXx2ajclfouSD5t0DNLwmM2x
YMUiI0xA7ZLIJHOJL1xJU1AOi5fZ6hValQIz3HR+7T5MVA0jTQ8zs0bY+W4BpEQpoeRb8wYc0H8w
OsPLI5BbfzRXLOAQmS83N1DxjRskv8MEMVi7cEnyTQYDuS6iKuO6y8oQ8/UyVRmcKEUCqlTjmyVb
QW9oogKSyAbz5RZwfrRJicWoW4okSzb2q3Wv7pVDv2+unD25EvXBuS4BtXsDmCuqccscOjI06PZl
uIMa+8ccHaYSXB/T9uuDxn2JGysjzEGTsiTsDHDLQb5k8K3Y1YgL6PKFcg2wdBA1IF0QnW3Rslin
iJelTRZYzO3KNcd9p+tuvfhfr4u7WatlMQ6hFkZWjHOLeRW5cGtoIIqCAv8grSww7hAretSaJSzk
7x+i6RTPrj9oBi5vOnJMBBvFe/Ks94lJSCbS1kUVwxyVX00PTjBuKPpCZIa/LNBLQ1JIg2w622Ve
1ETuxgTxIX+nDKn9Nt/ONwWdO24AGhY2C+ltxb7kMMAHADberAYWeBrnIzOMMHST0uyfFpmVnXU/
3tJrpbv6y7LTyhr7ltLm0EyzApE8uYyuw4OCzksH4jjrTvZp4iP0EfoO/WJ17IC6udSjOncFBvlk
KX81p77eFZF2XyWFEWSO1O9mJ36mxF0QGwEeELrnqSje8woq6yUz6QJoRLtyNHCvzCimXBY3TpC8
O3S9hz9gYqI+/9V6mYiVKnLSES1Doqf4TufhbQ7FZcqObP50jgNEv0BUg5QFbzpRUDkfi6OvBRs4
Zhm0B2DwYo5j1WWpic+ngFRlgqZeeRigS/JBRUt2ypUuu/Ou31WCKCO0ypxK9NbnOq2x4G4TH3FZ
ayVo3/7hRU+e+t5T3pNdfiNiYBOaZU4N5elLuiGn9Q/aDsp3FOJoXGsg3m33RZB/s8R1CG5E/fzA
rHZvDmSwVUB2CP2T+B6D4BRUuY327WXo1psUTzAhT47IIvNsiHQSkWqBxSJ2ewV8MaAYpkr2sTdq
XpfuloBSiguHJrhOvFooc2La1taGMIFZaEKRAQyM8c56Lj1zv0BVeytdjX7kyW6BqtKguV/fWvxH
IWD4gAobCoCWjBcXyVQXZkg/snthOSj2EHxm2tEZbwG3A5M6Hmiz21+kwgrFeZxwMNwGzA94pRTt
jJRo7kskG0ueo8wb0e3dJs8G4ITDVhwWz/f11BT9/6vcHndOJUlNmR/l5NnO7jOh+s152D01wGQY
McnlXsuL/GgZw30iT4sLntersonuh0bbdIbtaQZSxMnI3NbqBYwM5zkvjDsYgIeaxYdszOnqloZk
YDDI8iMZXmxyHev7qrotQwFhB6dNdGqG8dK+qgcrmqMc8a54sCD+blzPP53HeUOJNKHpdCEkCD3X
54CM3nplTHRf8AqaWjPOj5OxbKbUvEhrbWOG4WHG9CXksQKQKwaDPd2ZCkRCunwDsYpvowbOy3Cq
d0sT7rTe8cfG3MWDeSjL6I02R0pokVkkupO0fE9ytQwyo3wsDIW4KQrYfTtKvpIUP4o68cZ53o5j
9VNVC3/p2p3aE8i2qWXhZ2YOyv/xMNj9Sz+Z3kKgrPX12eR67WpfGa+1nRywHAv7OrUP2fhoiejU
z9Pi06/LOG1ah4aVdQkOIIAotvI8G3gnbf/dGpisWDHKNpGpb479jyTfhv3feCVCJ+5fTPrTUYdT
5+8xZmQYjZSh0hMfoURMFWelQN6HmReHINlX3dn934vVKOWubDKLKvJYrc3EzI5LDvk2oGkq3W2W
77F+/PrjcZ5Kp4aY4CxBoK7oeywOPCvOByEX2UTb/k2/odKzYiQdL5KsF8YkFzFZ6qGswgziohvI
17mxvR/rIGttgWfzPG9th8kmygrDqwsmto8zBPPGwY2bu2kQMnLxLhgMPcInILFung3AxNVc9r0K
KypYOuljadnW+wQ9y0KsVUO/zGkeSnfq0xYTHFPNSPWs1jPwubZPw6UNCmzU3IFce1e2A/4DqoSg
TM+86SZ5FN2kvDiBtxNEjEDbhjlIJkrOcmflg65kx7QgL0Zn7QZVNE3N3bCVCSYUFVkiIcCpgFNC
N9GGwAP+tYhmd0RGmKNc1WY4OJmRHTMbZVtZv0jl8qVUHEFI4jw4sVerxTDH1+nqxYktLIbspRsV
DV/aH/2H4uEPCpncM4WpJwMCnLaMicfTAFV20uDklpwBtNkA7/eSQymM1k+hkoMxnbe2h5gWbcwK
xbSoy5255Mowc5in3jAx1wm3GA8FZNcwiGj7UIQ8Sts/KbxxN29ljTnSo93LVj3gow5a7oemm3Wg
Kiv+Jm78NqKwXdiwWHAHECwpiyCgfqhAOEfGh6+DLm8hwODI6JrJgB+wzzonVRJcKB32awzvoxiC
C9b0Wick+NoM3XZ2d9ZmmN1Zsmku0hRmRqQWXa14fSR7dnOXjxGe5qJbkueEa2vM7vQdmUimwJq+
hS4xHXGJD8h3yit13wWKN38Lwc//pO9EfWteWHQwMmSpGqBbZ9o34aBVej032dFSoTywTFfOEG9D
KXd7krtW2G3Uwd59/WH5S/00yZxujHWFlkVg0iiLbZuEgR5+l41qm4WimRP+Fn5aYk62lSqxnI91
hnHYN0u6sZLvuT2inJntCvv560XxQvz6OzLeYjWxFGtxi+/YQVy03qWdsEzPuy3XJhgXKdQ5msK5
ylAk9YABw92l7kHRugRU+EyEp+Afst+fjh2ZLHqnHEcbny6cr2T90LT3erj5+pOdk97i8bBa0Aek
YvXow5usj5UENtS7EIMk2YaSchQ3aHh6OhAUT/MLKowHchA+5+l9e360PxfH5ALDGPd1XmCzxkN6
XejQlE4ATuk3xtZ2JdtT/wZsBtUlqG7Qqj1GaFiyK0lTW9lspeIooUuNeQspkI6AflKNvNg3BcNy
HLdfG2OprkpIhfcJSdJjOEJ9MHpI62uM91wNnfo4ECKI+LwU+MQaddvVLibo8hZqtZSULxnjk5Qw
WQr0h+4A5ds3ikMWvig4AeTEIrN9RCdq1FVljVKX9UaBPrVHqxMUI6K7Q7qrjmBY8SUo824FHkv/
MuM4J5aZRM4qxj4draH84MunU4jTBaVNotsYXotI5jhH8MQYk9K13Tzm/TCWx8Xe6tVR1okbJYK7
lFczQJUULPkKxhzhBUyIVJQlQgJuVkAL24c6BaK1WvzlXgbrZuOVqWfdLq+ToEXOXdjKJhMrS3C0
5nXaV0cbpGh6pPrO/GBhol+wWZxTfrI0Jl7akKZ2yiJRv3d+uG3d6iaNPH2v49CVG/V57lxhbZ/r
Hp8LY+uhRelUTk+6Cpe4BlRk8S361bnGVtqqYMUUDY1yT4HuyKYGTA9GchhfTNAUltTRQboY9X7T
3OhJ4det4XaoffzVl/w0xXiiAxCjVNg2LoMr+1Bslh9gfG9w1mz3o98ErasfAov0L54dtNXiqAut
gkou1SB6iydEaI88UM61sga94mJ8EL3lfvYLrJyv/9Imk5eoxE7zRapLVLNHTOF1N7U3PWv3YCvW
PIo6Gy9iUYLCW6atYv4AMxVg9WZbXYspx3PctulRqs2LXInvbKVMXcG6eF65MsJ2uAZVK6y061J8
S2WjXaZBigmxu97XN9kBVG9CvCnv3K3tMReCpM+zlkfU3sGEt2TEnfQbx+sCslN3hbpRq0D0wOZ0
P8Cw8vkhLfoNVv4CBhYymT1sgovwbvELcI1KEETyOvA7FgH5Pj3+AQxatFDmBMpgpOqlGUYb33gz
NuAPvndQV3YpASJQPr+sn1/vJC9urhfJHEO5Tat+mmAvTp/j2HLlfovkXeQuolUxR29Q1UWSwj49
WoqbPzXgmJcC058zz9giciLVFIVNGofZs75eFnPu0sEZ2jAb0g/oZQ/6q3ZjHaCWJ3h28KoKJjjL
AJ0AF5WBOZVTHym0penSdE6PxWW8gwLAr86BUPYIab55N3W+CHDJTYzW9ph1hbqVaYkdoSSDPrYD
99BfUy9G98hN3Pki84SDy7y8z8aUNsTdwAIksyJhtiZVUyLbKVR3gShVfGXzT6+VJkZa5WmAREGV
maKvhYqYXKf5NM2CB8NmhCAmitU4fxGYftOgjXaORweY8YxUd2FQGN7Xh0GwWIOJMkWmK8MA3pqj
Wr45deQN43sNYv8EE+pqJLDFcx0LhNcaJBAgEovC6Knr1IRMUik79bEAADN22ycK8HZQvz7Imz8p
83JOOuzhWkeqjtooey+UyWCrVavURzW8tUFLAqi1VC6ik865GMCUaagaMB2GjRLs6apGDIoNXYtV
jR5UmimEr9t1yQcNaBGMu1jYkOdcdycGmQCm5eZg9R0MVvOG4khC37guzR1qUccZwqlgUL4VT21x
V+mAYlgGnMQ6P/ahoWRWr9dQrJQ9Sp0m4VaY3v9B0YouP05SBk3MT2PMmQdHFVFaB+n04mSuPrde
PB7mCggAofoTf1mWRjsqSAFZyia5bPIKtHp08yZQZyructHtBq/c15viSjjixznfWNenNfprVvdr
anbTkLRGdWze6FAhubENjxIwJte08Z2ZnggFxHWVlUHGNwd9KhWlRCrtVET2KkmVdlYyD5uvgwjv
nK2XxTjkWNdNPYA3/KgQ3c1kstWq+0UVCS/zspOTr8fcPItVhKRy8IbTv0vfMB95TTwF2m6+fKtH
vn1Dk+ipFCuuiVyEccZh1ode6W24yGEA/oVqtSY/MB+86baFBz25r7+lcJXMU9KcbVCI2WpN54xk
r3mg2irND6nxMO06QR8WNXSflF4j/Lw857Rk9HZsE2PmIOU9dc56JCVpUpzw0YMAtBykwYf654w5
aMq7EPnQrRSsleeeK5Nn5TEJ3EdFnDRH7VsKIdwyx8N5eg43eCyAca9DCcmMXFGWywsua6PMLWTJ
aPDMloUPnH+vjNupuanjyqsyQfmIVxMA7OP39/y4DdeHPRs6EMnK1XHa1MePXghmiOksTPww3Mc+
eGwEBQHu/bq2yJz2uQnj0Cqwg50P0RYVmD99n18qHlUHJIGoVybaPObUA2BIjJwY9VFT7yeIcDRz
73/tHxrfBIZ7dJOqELKgnXYGALrQ4uYoy/sWpA5abXtmct2R+ylRMIh2rSZv6Zhd2u2T0UKmI3zq
7LfcSIIMysbF/BiB6cwkbgPeAFAI2EG0dG7mEKThzbYgy7ZZrkf9WJaSV9aLN+WF38x3s/I6SPdf
r+S/bM3nSphiDRlmq4ceFT1cVEe0dfGyCqzAwrNqvhA9Bfiup9BuMMBOlHr09CjjiWyXel5WcATZ
o9mrDFp+1INNZM0AhGLwzBUJGnIm95BprWwyYdLIzMxurRlZCeDOKorB9ZUGqDNqiDei9fHuGyrK
QnkWgWxlZ0M6KTTQ78PJMmeIUeYdSLcgBYXJblGA4htCN9NGuxmqgExI7JS2DEkX1keQ8niqUrma
agWyo3pfewfXzSHJ+h8zbNo/O92chdSM1U0bRW6Dwgm+tvBfPOLTBBP0Rq2RFiOFCUx9WG+q190W
xDXunaPpzqXb3uab8VlUWuNeZVRq9v/XRW/WVQSUF7DDWiGcHsTdoy8/0Qln25/uMTSk4R8Pvv8M
5qmHr9cq+ppMFLSzqMhSnR41K/HU8TVN5b/ZL02xkPNDKuWMtb6XSTzJCj5mJzfugM72IhQH4rzm
LUvDYIeu6ZgXY8kgHNsaoApKP90Gk+gBxrqu7UN6QdU23ky3eaL4QRWHS74QgX54Pm8jBbAUOpiD
cefTTQMwQSf6ZFXHZKmCpij9dNCvhrQTgPm4EXFth3GOdNbsCnSPNZAkiFJB4UeB/loFzjYLsl+i
O58bndbWGKdwlq6qwDdNv2d4pwMjoO6jBxB5BH8AmKZ/i6nEQFwQyAsQn6GGwEK1auh62jZ9EM53
fUAbOZTd4m3ezH4NbIwoxecdbVt1bFAjA2aKChCzYVptxPI40/zUU14MTKrRhPF58BokcSpGONEd
vhCpl3LOmG3gUoacIeLi2dQtuDNJbMfoPRjNPjRvE1XgHRz3B9Mz1eRF4KWyIKdOCLyCZSZaUqFU
Th/Uw4W2pXJHf+HrELLEwx1PMt08e7rHU6+pRY+LpNJzv9eAZ3LIr3FchDQr9PeyLrE2RL/nKhKa
6Wg02lxUmPKjr+dsUzwvjYueM0QF/mIIm8pzfq6KnvCVsVzC2EdZhuXRQc0Y7DWQWwm6C+0+c5t3
gGLA2OYIQi7XBx1oT4JfwrR1UP6fmjTiRM3qJcU7k7ijVyF334NF7Vpb3Naf3smFuutRqvs6znMC
lY0RLrBE2phmPnu6T2Ep9XONZRb1nTncWJgQSExRSs1z9LURJkohwc+LTMPCDBeUe/Y7ZkKv7Nsq
mGwU5eY9AQWmSOyY/zFXC2NiVQGsZ19FWYUqoN6AaML+BZ7WyTX3lHxosP0ag5vC0X3+QoEutXGk
UfZkUh29b0MMQklokzogJjBuQYLu/s1+/bbAPva0Bq2hOsGySHxfqxcZOsyiNxd3EY5qGTq4PO2z
98JSTHOs9sh79f6+Cm9TSzSpyMG/Iyx9GmDS+KZquhIegczzDlL24M7VtkpQHMRjunwnWFli9iPp
LT2PixwlsDdza23ig3VvAagKVZKAan46t0vi/k2tHZQfGlhnkF7jJDPHmEiFTDJ6jEevfNK9fJf4
w27+iblSEMzFxBWyFXHe4icGmeM11qETkgIGo6cUeamkulQEonre3joV6t7TMQt61DP9rz2Rl3uc
mGVOWNYUXRjL2MbprXyKwFiWb8dbAEloQIZGpoAMh28OiFVFpuncGToMgH1JLha9RIfrH4mv0Ff3
y0GBtdATPsQ46Qd6zLg5TSRwQM4zi+sm2wQQswXUIYeiGC0PR1et5vaZZ20NlBmd17T8qw+6skkP
5urKIcit8nCJS6iHzB4lXq694aIsPAMaoPJuEN2nnNB/skTmhguLXJmh01MdFfnWliO00RMM8ArZ
CKn3Mbf2iRnmSavXZaQSPKQBREDLF1pwi+WqDwa+YuO14DUSRUhO+Dqxx5T+Jih/mbmmFEcrgV7Z
IxrZAr/nGqAK0RSpopxJ8mQWgFUYMaHAG+Nt8fOghrycK99mYAerN7jMMNEr6BdytwoT6oauUIQF
W8IpoMRWt2VXHmt5PyZPcXaZlf+r8rUJTrCVCSYoj22kOnKCZNEut0q9sVVfOBTE/XBUqExWwBGL
0sOpf/dFrpGelOWxMlq3k2qXVBvB3nCP7coE42wmqM0ieS5Rlizd8b3ZG7vSq55xcNM97TY26BJs
/6VJxt+w3B7E0AV9OaRgDynQzAVWG5GXijk0Xv+saf5fmTQMlSL4kLYxwYlYo9GFDUJhAnKUwk/v
LMstLsDs7dsU/RW5mugUcx0QA9D/b5Fu7So0yUqp6TXqk8dWH91Gf8nrQ6E7gtyG974E2P7TCuMg
1hgu5ajiZMUWYjwVcQEnQ4bGjnSQxT14znMC1myw6stUoJi9p1XLMUkHLMx3gzIo3hvPmF/B0Lry
KJZd53v+pynmhl6awuiTWU+PCxpICqZ9zb8QL8L5Xa2G8YlWJ3JoQJbg+IJBgQAM01AlUPf5fglU
V9qbwU+BD3KTjpU9xiMmMCRGALWh4/Cm3WBWErUH4KJsX76RX7onw9N30eYPygLc2wQFa2gaamh/
s8XEKcpsuRus5bt69w9TleQVOzoJSgfkRU1irtc7BrIAGZOFZ+zrklKEUWhg29LyVhs3cnvILFHE
ouHh7Hpc2WDirlWVtjMP2Dep8/qDabioxspXy4UUZBfOd7w2IQgL2gtEkj8YN+EegZVxJj8e9LlX
GrzMwLOUXlPS2eT5AzDk/UGFRWCL5ZU2C5LobQdEyIhBSZcWJNKrGvrBTzSDU4W1Kr6joOyB+gdY
xljZML3Kswy3dwkw6RgAHruJa2guTBhATzfjhbDIzXtqAEH+aY+5efpOnTI1HrPjpLjkgXaqoqDp
3GgLlM0UqH6KXpVwkdy4sjLK3j0JFt5DFuqoWx7lHoJqJfGlQGsoF6u01S+hlnwtTPxFVhmXHZRU
dkAtIn+H/GF3SeHO6db4nnaBCT777joBKYsmKCFwo81qoayjWlJslDZuBkzqRuBOlGboJjmj1yWd
6BLipRCK7ODd68gaOJ0ZU31iRHli4Ey0gfGmXNZgzAI50DZ/AJAOamKir/nh92wAAKyGKuUYsgPO
xtOrtQ3DNozUBkVVSIXH6LG55eKlDlgU0zsHwNZU9Zvr+lVu8C86jzjuRG7E209F1aggIiqgBsuu
C0RAbMkNkibbua6hJe/0olGsj4zkbJF4RlHOAARtduagKdIOtIM5Ful/iC6M2w/i/AoPccVbHuON
9FNwP/HOP1Ui+I9FdvBA7+u2qVKkZXUw42AAF3yIrnSX9grjjWjKQbQ+jQa/dX40AI2vjviESAJx
F+Y7BYKPP3UgPrMd0BWGL0o7eQdivTy6/JXBdqzVUZLxVszS+xocQmqNqWIQFgHR5Au+JPdAUFJI
zVTQCWVh+ZWhS0XcEfX76GHslk77ZJiLgVz54mnga8XcnpAPmXfx0gEVGwxiFt777OdstXxuodOM
5CK/HhdX/QWWlm9V58p7ALSu+1vJDjBTITqLCu8yXttlvmqTklKta/SkljfafgWjxwME00DDo7sa
pGWgutDuO68S0xpxj+BqwUz2ZqEXhn6RvUA2FOK1F6037CpI3i+eDpgrgs5eJJrL99iVRfqLVg6U
DjEohx2HWlQ2lLjECD3T7wIoiQPwSq5ExOGiLWXC3BK1kulkmIAI4yh20XveWrEO5cSiEDxkuXuI
NgQ6i2C5gGro6cIKZ4IOZgK0Vp4fjGQGAd/oTtqhzkY3lRfv68PB3bdPY2w51sin3IoXnI1ah4vE
z5oiePmLDDAnAfdGKzkRtqmoKjcC6D9M775eAndjVktgfF7vzAWNL1S6Bu1yHgFZVfaWqbj/zgjj
3xGmQ+TC6ZLj2OR4I/RWurWjWfeLuRLJc3ILhVCh+X8H+MjU1p4daiHR+4/66xhUr07nhvvYm5AP
pW8JVK+Dr5fG3yEdYxO6DXoatjYzd1PaLsQkR03q8K5zXD17+doCf4c+LTD5VrcY1tQvGHmRFs0n
ybJRxsy1q9z/d2aYgxNlpG5U6ByCDbF1NTBhaRdS8uNrG/SnnuUBJtIMkP5CQY8tAaXEqLpSQ1Zu
lp07zO+z1vq3vTq5s4EajZBdjPrumTlU4akaN6DFH0Fw5QqtRfLODDP6CFA21gZgvFf957j5P9K+
rLlxXGn2FzGC+/JKUqQkS17aW1svDLkX7vvOX38TnvONaQhX6NMnYqJfJsIlgIVCoSork+iQC2+o
/V9fHPM7rawRT1lZywqxruWsiM6WuZW7u3C5SXVe74R5GRuEvAGyl/IFsCCtokpbwLxISKeC2YZe
znv8q8ox2SU5eYVGNRoMZstZGMvFAcuGnqcEckqwp3xdWFDMwjALIVy80+xAf+7k3fWdYxpA+x3N
fhNgcxpjPgiBIllVgWmSJLERQ9uOhyNkfRsZ1FFIs0W0EOh6vt52GNPPu+hcfVePZQ0813yLHA26
jfZbHvogYnf+QOyV5X/oVhA1daALgNf/unFFW/SdMYaYRwWTN9GoUY6LQ2hmKifkEpKxl2iAYw70
EYZJX3xy0JnCoOrFeQR1TpQ6o5rY01Jxbjxm4kDoEP9jhr7ygiSMlc7MyTs+PctOus3kjbUBJBA6
IPZ4N79W41+ZBAiECAKLKMNQz9w06bseNJwp+scmHNCPnHwvhPZ4r/mAg/R24fMK7uxVrkxSMbcJ
FUuYAwzMAMrY2CaKkeEGrzHJnr3RLV0+1STz660MUtE3k8fcSqs2OiMtss3FL/AErAIunT0rfkDh
4/+2khaALWJZyI0lAmGFcEhvK48ImyTgm6ndsneS2wzzRxGv0cSsjayNUsegS4UY6SZcBhoB1U53
+tRHGRmaMVBd/l268xblmCDg4vaZmQDBvZB5d0QVuli4LEOcxEZHWk/jhkw94YGEzb0DTZ2fHePX
60GMlXii5YuuIdqFGIMgX3gV/ts2ktO0NsCsZrS2MUNqS3ptpufReojAwHrdFvEG+mJDyVpWASCS
TZkuGkx6XKnWEtf/dAC8YatgspcP7WFW5Nd2qKqWWYRTpMRo2aSYviv303uX2yXRnpPd+aZKNtdX
xdxBjMOReTH8RxcihloIxpQ0soFMtXvZtINlE6FYKLXxhhNTWMcNPWRsHqrIokjDyyYRQi4oI6OF
ov42g8hWkp3GJZVirQcVJPRo4A2mqpDDuPKIZik6KWljvHkkbTNHmROUd+0i25a2T7KX63vHXBDc
jpBngzyIjpFLNggQIwCQxxDvreFFkR9U8+26CeZ5UhTLQK9EExUQmn5dT25Y8bAksCFsTZ8o2VXb
3jVtMnYjcBnymSEYjX4Zz3+ANy9wZUM0Q+JrQk0lOOIxTmhLd8s3IACjbbLPnJRzeplBSgHiCzyh
GoAvtEeEIbKfSCgzUqKCjDiZQHtdvkHEgZQ5Gmd8/YMpSVY0XtukjlemaEIbiMh7jMfkXtsuNzkq
jeVh2RDSiL/SBQbh12qNxGFXDjnmdZtZU5qde0TeH0CXY6pc3QHmL37/Zz5lvOHNUzD9EgBfYGEB
9gW07avJIob4fNWDWCXvoCcZ+J31Ooec6jDbVVZGqMxbluRJLZM4A2s8HvytTSTCBMfY6BJ6osj1
XW6FipWxEtzy/y2LOgoSgKuJmBbZOY6cdrM0rnJoj9a32FHADTbjrUkwMLwqOHedlL9IEFkUBgP+
styRPCjfZCnkTlU7/BDMNBMubzHrvbZeJuUwYqC2pVkjbR6rH3oKHmghsYd8BvFs74i44oaRg1ll
xxi0bCzLELVLHr4lbiCllyNXMI/Sd4IqEpzYgWAS6WP+gTI3K0NHM/Ffc+T/r05EOs1KqRkwh8bb
x5CH9h6BdLs+gBzyueUwa7HPwqcx6ix0eLs3cQhjAdj4p32WQSX76W9i9GpB1FHQtFoYKzJZ3gle
/MEeV/rhcYEQxi1IBW+405i8DaQOQpklcRDnC9lAKO2gU7kVbgenPgh+fSfsuBVanjnqBKSTmER6
CnPRYYJ7YI4QOqOjZf8j3M4boZXIn6PzLLwaca2iaAEwH5WVm5HYikFV/rO6BQTPkE8ZHUu0kb9C
xNVdNuZNhppS4GiFw/mSrMsB81rglcN9DnA1dfbiMhsDUTDwyPLr/GOsNnkUcD9Eui3suz9p0bJX
+2mRevQERhIZalPDd9zwW5rbrSPhRkpRO9MtGw0NV7RRi/4DLiNWNMWUBCwT0OTFXPTUzcJUVojf
5nHAHJKL2QIH7FA9yAm8SrfJbZgdeRwFrBxaJUhdjZBhXoB147JSJ7VAcSiYpMQPo1rwDGX8JS5B
8qLrSbaNwzk9DHhKYVyuN+zrn5cVC1bW6Wd0XA5NNFQZvq5p2kl/XwI52Y5cRizmzn4u8iPBX8U3
6IjNFTrTIJr40Ws2imDgKvcDY9OFeAnVGJsGj7FbHXntKd7qqLAaRkkLJCfMjtOpLzeK+GRq2+sb
yLwM1ztIRdNBHeWpUAUkT7XbgGh0392h8HEYwQ6Sg99F3AbO/I1jk7xUL+KBjPcWqDtkzM5RZ1JR
Yr0CyAaIEIJQKvB8thw53BDeu8LnMsyzgp26skadR7nCbE+VoghRHPBqIIgew8Hry/KJyPH8zg2u
vNVR0a4Yo14oWuwoqJsqkK2UTu7kmUOmiQSXx4HCSi1Wi6MrEVkQTnGZqMW5UH8k7VNVAD8AyBee
e63hgzzB53w6BuocCncQwoJuCOiYP9xpdRL6pMGLs/7AnwzugIGi1I93wEhwZ79YE3tfLFFXcA6V
0LlHveM8/IghCdc6+fNyGzy+vck4a04I9YPrS2Oe8dXKqCtYibQE40tVDklX3dZA2oTK/XULzKxs
vXnUtVsvqhFAtjMHKGL+Pe0ItEy/Q6vQBsyL29tmn+zVgqhTJk9TYZaKVWADIapFnmLy6AgvZm8r
vwc/dUGeXvGK91yj1GErZbnqggLFolGzCxnhJN9At+wX0DvI8AnvVn3HxbQzr3gFbVYAe1GxpQtU
ql4PQlknJS7c+kV/QRs2dEJfvCP5fO6mNXfcnLlKTPuiIaKR+RQaiCFGjaHPY0yGmge32aWb+JS1
jvA8bPqduJXwZNpcdx3WTbAySOMwiiZX2hpwobNu5M5cHkJIdg7d6boR1gnAHB1SNCB3gIilHCYY
VGGYqrFCWE78yQif+jF7/t9MUO5hDd1sDClYR8xp9FoZpfyxfrxugvxK+nJZr4IKv5MwIXknndho
MsWbRRaC78FUiPumjhUvTrPSVk0+oR7rksHQASpU6MehIkZFD0kJ696A5Brq+fULAcpJhi09LA4p
klr33LksVhgGR5+ooaODThLtgJk6R3W1YGpE3Hc7CJt6HbDZ5LaueTGLlc2aRCsEMrjAVtGWMN4U
JoNWVSiu9A0m+CpvsQVH/ak+ZTfG4C6/Sd3KehstTjhmXWzg2kIlSQXU/eLNkEnDXJogxz1nRnoQ
oviQCrMLzNyPBpo/Q9nfCWHCawuyXGdlk+bVE8awmoOlEE8ZQGSEg0fbImxC2ai7id57tCzSt2Jf
+DwxcdbhBjoW7AEgU0HJgzp3wygnZqpiqXq67Yc3S9yVDedQML+iir4dAePhm1FZXhjWcS7OAwJW
1u8r8WeAATgbqfMmDNvf18/fRRQB7YeERwiKp2gZX7BYClUdDSKZMBKreyG+y3mlsMvgSxkgP2CV
goxQD+9qDQaKQ4PRzvool55+SHe4SJ3qWZl8HoD58t5GqgMYjwE0Nt5WJk0WBkZ3U83NucDrnODS
MiSsoJxC68xbNp2fts71HbzwB5gDfF/74JC8fLKmYzcKkRUUZ2Uxc6+pRpD16RqE+wQx4xzvi9cb
ZYqKxyledLMmagU6IIROyNx9gMB9HrqD9c2+LIkKyklQ98EsQA1IejQfZEd1sjuiV57HNogB7ZTL
QHjh71/XRfO2puYIMUoDwjlSM5abFmoxW7QBFTcAhZINWS3uMMlF0k8ZpJpz2iD1ctcgexy88pYU
Trtt9p8J5/z1unsw3VEDeR2hPQQE5OIwK1ItdAMketoN6QMuWylxrHO+E93cxcTs3HD8kf31EKGA
5dXRhacTLHlOw7oojAKjkXLkDDIGgTN3uNEPde9Ab1505RtekY/1AXVoWyPH0k0oVlH7CbELqRxU
FFF01GPjxdfAIjSnhQ1txOu7yTps0KvBbqoKWjL0/AqY2Poqt8BVOQEaJhbPo/at58EEGSFR0slS
RGSp5Bb9GrHiyWy6wSIEnGpodyBDsCJe4s0zQfZzFRTjJIdMsSYW564DDwjYdAPehcy0AGCzhjsK
NzKN6DZ6KV3QB8RzQv2VlIktqTx0CbmEvmRuOEOAbhOuPfT7Lu/BMMnUyhgR9+4GF4/LxI1RHixe
FGTxIVehlLWetTUq9DVJ0UZ6hvVo9VGMTsHwct2xLpIJQG5RjMMbGSUOANqoWz0b1N4CIVBx1uNd
mIH1StsCR+VMzWGKHq+bunwrE1sWOrAkHYT2DtnZ1dev5qYu81kDMNCByvi8AUvhxvo2QnnV1r8T
7fRo079Lu//RKtnhldVeyw3NzMBKX85AUTndbvRrp3svbqp5k+kfDc3YTY48KmnGif2yWOo0QUos
xBgDNtYyduos2pUm2lLc/0XQ+2KGOlGJokVRkGN1oxM8JG+ZG90pt8kZuCM3eUieeVLml51TfEMJ
FCZAVqHJffH6ks1WSysNenbgvDPBADnt0ofIbRMbbSO3+Za7I/jNeYtkXFtfjFKHQCqjMi5GPcFD
liizxpv4ubiZkdbI25k3IHHZBjBEBeEcuEUk9cpFb7gtRCEMyvpjhZkt2PoZpYHaVn9CoQ84PDhM
8B5tNOCteJ3Ni9cZZZn6llWrC0mXNOTG7A7TU7oREqe6Idy5g59Xrs4pcDI8FMtTdHxRELFeqGCV
g6kLAAPn52YAnGsGV8KgerHhXz9/PCtk0avjp6YLpMqMFAKIUvGEocWNqPQPRa9wggvTDLqIyOUJ
BIh+nch5FBbRgNRt7A9yfFstm7r5KxMEEoHwdcnjjBFIAIwswDHFdjn2erYL8+JeCAxOssteyacZ
yguSMJgSXYBIyJTKk2+UU7XREw0S2KmWcb4NKyJDXpk0YyRVwvPg4uO0ItDM+Dgx8ha0ROMQituD
hWIwaQSNbgbejNqunnlVTPYhWxlWvnqFIWlmspRQ/zOP1c7Ylhj/7d/kym490cu2M8aeGk976/4i
/8B6AQQCZBw1MboRMzSVMRSZKJ6mPHPb8i0NeOrvjPv0iwUqIwRWYB5wxeXnGddNrdf2mDwr9aO5
QDC959BkEE+gMpEvtqivJwq9NAkpJgJzJXcEMffTFLPA0i6pO+/6IWaFfZRvsGkmkMjQZaWccgxj
tYxlaAAN3/U9KXODT/Ud5VJH2UdbQrBav163yFzbyiDZ51XYkK3J7BYJ90yYgYExfINSu9u2j1n4
388Akqi7skRdLp0BrgItw7E2j5Zld/k/qjy37ZvabnTwCOSFrXIiL+tt9MUm9dA00zCUlQhAGeNR
MKFBiEb6RniJG3c8KM8V/2HLyCLX9jRSqFvtplT3dTS2WKP8oP1QPGU73Zg/W1fZD7eiLd78gewh
8b0L3/zcVZomPUm0TGyBQDpbPUbUhyckJmjeB96Q2cYLdHw5KQJvgdRRAPd+jdFGLDDPHtXw58DN
XUlAulwPBtFxT6LORz/ARlWLrCSZ8nP5G6o4oBeMXMtpybg2IRf6g3Ft9gZ+GqRWZMRKmSYkkGQH
wmeIudtj6oiPwZ3uRXt9sa8ft4/IR68P/Afg3kNed8nh3xTk8Wmi6TN4/YsCETgdI0iDLW3QKOCh
HVgfC1A/DDSYyDwuqBqnBO9meUSGZQWTK4igM8zery+HFT2QxGGEAWUwRCxyx679PYjTECrS+Rn/
PIXK4DfB8qOJ5zcQC82crWPd1wjDkKkGbz64rqirbJaqph9LYAkl5WUS34MgtSWdM+dGYtDF14FW
C6S4QRqn0dAUMv8pVR0ivZx0b4j5TmAKe12IfQi+/wQS9FaoGt67ifmVPm3SZeYFIvZRI6I4NTrq
Q7MjJIn6mx0fzLtlk4Gmf+Gkv8xvBu8DJBMotAvOJy2o5S5pIYc5RcNDHwduoGIcshK9Uow4JXT2
0j5NUbdZkPWDFZQSZHq7vRE9SRpnKby/T11eQ6KBPVOWMzw5400xGltMSXOyRN5uUbeW0UXm0nRY
wmDuzP5Oql6T/Darnq+fo0tMOC5HVIP+/SjURSUMiiEIE8x07uIRhF6wSx3zrt8hBvEKK8xdA2hU
QnKNhwldMJwTq+3bEBFv8oS7CfirzJu2qL4etH3tVY7FRSWwKoagX/y0SH7RKkxMcxeoRfxRokxy
xxiQ/E7bwFO/Kxgasjv/b1gcyIauTFKRaemSbEFpQMSAtWb6CdEAlG4CN3qNAXkcMLBOsMD/PbiE
sko5fJigrJ0KknWaPIwTEjR36oB6BBPeuLz4RStmSFwtkvL/rKtA/qEBMCvNxZMoVs5URs5s6I/X
vZPtMNBaw82EWQyV+nxgcK2quEHkjdJDmL9YU8YJ7Wz31z8tUF+r7pQgHzoitG6NEHVql/lGLYYG
rAl68GI0SbvJrQ5oqzSIf6uCpNhL2xjOJE0FLxqTLbu4AVa/hPqCs9wuidwgH243GaR8fOEVE20q
NFqz2/gNTZ4C7Aqak3p64qTckghvo6nvOet5HBUx0lXtDiplRL46t80n1UZjhNAqz/b4rvBYqHgL
pgJcKLcYrcHrhsRQp+sCeyr9INRszXqcYl7oYTos6rofFL3g56XCnKgJy5x3wXzSJDu8VfeKJ6N/
FoEA3gKkzW4Poituebg5ZgjH9JAM5kgVlVfKaCpKOTIh3BJyuk1EICUCMNYIb6MWu39xTj4N0eir
QYFiGIoJCOLKQU3fA4mTbbF379+F0LmxEg5iLoyQODeGeNqKYj97mNWfdmBXyLy/WQrqPIRo+5JW
Tg86zFkWSBKW7lFGCpQ+XP/77CsBfQOgxkTlkgaqMbs87dUFRR4/vU1vaqDiwmfAFqDW8FK6wk7k
UaOzYwzYmaHOqhHwMZU/RpM4GW2swNGcwcVEuQMRCgw7JoBJcHVEWa8YVJb+tUVFzGho42yYYYsQ
JZExGwGYxmBLqCcAAHG5bKUyK2qt7FHxsy0bTRt12QLxhPj7n2tH8ZW97n2AizluzjpPmL9VdXCv
QZiI7n+rNebZpxCfrmvBAiF6bfc2lndc/BHL29dmyJpXScOSdpE1TzPMhPey+WKqL2b3+y+8EHNk
ZDBOwdei8/14lnQBDATLSUd5LN3mD6UD1WUF1CQmANKVL6s+xyLrS6kq8JKYmJYuiV8CM+uSsiIh
3u43CmTjgp1xhDEH3MZcflfWfbI2RsX2ZRSrLBiW+ZRZd4X8LvIEC5n1lbUBKrQmUd+1ZopylZaB
PLz2m9didhV/dHFFumZui7zmM9P3PreP7uSrQZ4KnSwsp9h8DJUTpghAsBLkos35TKwDvFoY3XAO
OiVScsAlkT5OIK0BaB+1UxN+Ue5KV3zljj6xHp5re5Szj10wihZRMs/n3ZJ/6ycDjfVnSziOau7I
few0beLLYu+oTbQZMVRpWst2bo5K1YP+G5yO7exAWoLjrRz/UamQWXQN0j5QhJ10qNxg3lZSeMSy
zEO++p5UoOynZq6bAOvOet9sT63yu1/er39LmfctqeCYWLkUQVbKOlXAcUH8eFc1G/3cPmC6DOOI
yZ0Jhh6iGdycTNWZjsvJUO3K55bi2UsFvB16CJoCGM3XeBYLMmZiyFLRQdRs5VD7WuKUkFlz+g8u
wofYbd8BDB+c6+vn2SVHahVHDUWoCzNGHFUriADqt3oHkliLR0YjM30FXKaqCdzjJb1UEc111JSo
DIZBv7GCp3TZQn5JUX7ny1OatraJimQ2TG7V6F6CSTdQiDgaOOPD2A+kn8m0HQGQH6XSseLGrjFo
pcugjzACpGs87AKzHQOAHdRfUGZHikSFrSlKwd+oIS6qfnK/xHaM/CNyMwOoSckxXnL3J0iUudk9
o7tKYH3/Z5VuikggIpCWBFYjzB2ANyVMbZxtyRYwChAk3El99gf5NEd1SDptCgWrgjmxCu05/FZJ
3687Fjv6rxZEBa1SNnKhaD6yjsEVvlde7hPG3MCeH/9mqhBv6/X2UcEoTcRBFzusRz+OG90xdQeT
KR76dRvgKPiVbtaxAZ6WAHWA2UAm/PXYVNmsxlUli6emMM9Nq/3QjWBTBjWPdYD1mTQAhVH0NQDf
om+aVBvxnsZww6lU3tJxN4uv178Sax1k5/B6x0IuxsBUuYoVouN0QhN6U+DnN+3v0mq961ZYr8i1
FSrIFC2EMXMxWE7pjDZOfR/WmmOB/SxIn4yKJw3LWxL5MauI1mXC0FYGliShflSD3WapVGdIf1xf
EvOJAnojcJJDOORylq1Q5jAwG2M+YWRgh5mJ2HLqfe1bG8UPQCkXO/IN76nKSgNWJukQkc+VXpRB
v5xmUVDcqRgWWxxz0LLIUWHZiqIY23GMk81QCMgDOOslx5UufYCCXSaTbRAuoSFKqSbqOcYmEZ92
yRMRUh3szgY8rSEMSHwZceZX/IBzG7p+OTtkVfqgqykcH2ModxluQSI9F3kmpGFAelO66ju2uOH3
6FjpAKCSAK39Y5dKObIharpFhffIfnkm13DkBtvgTnJMcJGOfBUkVsq6tkf2YeWtLR654hjJy0l8
aA7hLRG9ix/A16+Ar31PoiUQr4/Jc8jDDUvkFrv4nlAEISVeC/Lp1AUgJWlQDIoENsIqMp9nSZzf
piWtj22kZl6jTHroVvoS+0oq5yd9svInLbfCaBdLreG0sVT+zEwltQtRNfaWFCffhl7AqGOFAXYI
3k4JOvvpZJ6veyErHBpgqCCyUQZoZqiz3cYJhsrI1WwERyUobQDK7OsWmH63skA9irSgkM1GXZZT
0jxU1ptU34bq7n8zQeUXpTSGSzEH0qkKgFg95MF+5E0JMCPF5ypo5uegDAqxScTlVGePfXozE0W5
6U2swSSfyDaALO71JTEvewOsIYZIaifgEP3qxuqoKcX0z3ElLyIQI6OX3oH7VQG90X8tf4W7xFAx
U6gjOcNYKOW6+TAHJlTjpZNlFvugkfa1qeznoeBkMExXWJmhEpgcHJCDJg94HxfCTlYDW81bR244
N/D/Z+s+V0NtnbjEMkYxdEILSuZbl63pzndINdHz1W8FTsOKfW2tFkXFt1FM6hnYkuWk3EX3pKEt
OPphcXrUVtHz8MoNxzGYYWZlj4pv0Iao417JRFD+Aw6eTq7laTf1sbuRn/JDu2vvFEfaS062zfbC
PY9TjPcFqbyjCXu9WSJtOeWdZyRHy3SFiLOhMvNeRHoGxkMiZ0dDnYsAqsSLCi9RetvYiaC9Su5R
PbTRNBMx+tR71Yt0ixFiCFaCF2XcSo9zaLchJ2yxt/nfX2HR0JIIbZC40aWTOVStp6hd7fVoNjnR
qN8GYXPsms5Tu3ivtAmvGsKMyZ8bYFGnMZNC0JWMiMlgnXkYRagtD5Hyft2NmB8SE+DgQwTE/wKr
AAIrKauMdjlZg3RsDGUT6Y2nThOnwc+sAhsaweGh5a5fIBaWqp2sxvrwVhCZ3rd+fCQCFcXDH+gq
kE9ycQGvbFHOuZhBvUgVMhzVB+kcKcvqh+5FOgpc9DoT57deFnVtmmPaiNKEgFkc9L3kTUDLf8Nw
AVKp7LYCxXnq8rFHTLcwUTiFeDBm8ugXUhkJmdgAd3oSB3Xf5u1W6NKY4/XM5Gllg9rCuTOTvtdn
Ga+j6tCn2UnSUFwM8juhyb3rHsgO0ytb1B6GZRRlqlTOpwTEksN9iZLAAKmv9onMY/MA3szNgxQc
Ud4CTJJuwmfNnIeCLpinqnjTUACyTJ6nM/PclQXqHpi1qUuNsoZLxPZ8TjdQmO62uk0w66YHedGa
L9tDAsGFw69MUlcBxtlrcKmF1uk7yE7AaS44v8jhanwezwH7W60sUX6BbEQvlRKWxrbcoPdRO1Yx
vvVhuenVBGNIS7qFNuJtV6rfA6F70rT+eytKG47H8D4i5TFtWSharcNjxn2E/tV29KV34BscELhF
oFaqHP6hYyJEDZLOA38NGDZduxJjeapDWSdBJQpsMn44bOU7sLooEGzJvf5d3HKF25h3z6dN+lkq
JkIZS6P5z8mocbnhaEiHzMNaoU8xbArN7qA5INs9EFOGPSicKMB+yqx+AHUDlfGkjoZozafOFYAd
Le0SzWPBno+TCJltW7wbNlFra2DwwFiELtviljuzyEy4Vz9B/pr/SoWUxYDazYB2QDkXMIuNupHs
0ukC9AZITUD/vpyyfXWEbuqW42fkb1+eq3+/+UfKt3pCdmEDoPxkmSdJssmUX+9P27pwxB//tBO5
35t1cQERCaQ6uNABt6P8Wonkuc9r0zxZj0QySrjtwJqf33c+r97BvI7Xlsiur1Y2QhxNCXqEweA4
Q+Fh2hbbegdxjj9BerJO69oW9SozomVOphjgA/Wo+/UE+QoJikBF4oDdJtpav1Kwyw28WtWl/AGe
MiurNChAFlOpiyNUkfSH8BvRJAb4CcKH/ugRDHJ0O7uhg5YOt+7AOrOoboOHCfJ2gD5QsdgKM2tY
FoXEiW4nbWMY1L3U40ZiVuK2tkNF4jkpxLnVcTSB0TmrcBPUcFQXfLAIB6mr/AbPI9dteGuj/DOR
Y2uwYkR/srYWFTlCP843w3xKrddGeWea6WYxZ4i1sg+CeNA4RN5gLw+9+4dtfN5eUh6q4ClVDHFF
SmIAH6XfpsheXgUEWdClqN+zFoW4wg/fkYBfDzAcuzRsXTfKoZgj7KeQPOtB6lShtxRc6DP7/P3r
kTRUPUgNedR7nASix9HfZm7imYptOTqa7aEzPcd3Im9KhJknrL6gRkXtJMbwxlLCO5vv1YHIWw9b
yGNmYD7sEGJ41ACXukPksIPEG9ViDHleKKlVuK+hqK2bpwQ5F66IyNEsW/NQ13Sbrfw0gfapAxIE
SeXOxHAbj/uG+R0/zdPf0SrScMxEFfWMEYN00W9T/VkuPOJ6dkRbWaEu43TOCvx9LFI/Lt7iFnht
FF7iFe+ZPbq6R/BxjRNBNXd33UuZqQ8GgvEGJ2DZC+k4K2ilPM1hWPWHg46h1nn8KKHqXrGHKJfT
ebyb8KPQRN+8a5NUBOiLJFFzYnIAKleHeMxrvMmeDCwXFN+/RU/ZxPedkz30r/mjeIOrf8NZMyuL
X/8AKiQsrQoJwhY/gEjKFK50E90JG8PpNkhu/dCNeW99pguBL/BD4k2+QElZEmG7V3BtgBIIpbBy
I+fNrp4FzuuEfVJWdqjXyTINapsHsNPvQTbhTAcpwMVYOmHpmK5xDFUQBCfIKRu78aNf0YaHgmcG
o5V9sg+rxGMI5HGU8h6hVlZvKnG4mduRk7YxtxKvYyAOMfl5McKbTaU6lYmgnEQ9c2dZ/FWEAHKa
as1B2ZMb9sJHV3YoH7VqcwEMZ0G2NkqHygjtqFb9spv8HuiYv3HHlS3KHcdkEsJimEhWMR1yA7MK
4akBrg1sKw+l4MYer2vO2USdKnsVrWyFnYniW5n/1urNUjQOaO859x8TEGB+LkunQposFX2kfniD
IzrVvWXa8T71SbievQBIMAnzha9cRAgrrV9bpS6ntpk6bYmwNnHaFDsCE+y2RmtHmBEFFzyfBoW7
TKoQvYg6bKZkMzdycG8eyYQVIa8RftXfC/0G5UvkF//rF6ROuix1fVNBB/mkFW95exrrY58/XHdL
ku9dOQE0zXhVC4KplWRd6D4P6rMCsUjlRp3vteDbdUvsO2jlKVS6u4SCEGZaS5786a0S4ymceKmj
2sWLBrjlH9EpM0PVyiSV7epGUxtDj1BVgaxsvxzSveAAwQTVNmWvOP0dH2vBiSg6FVHGzpx7Q62k
U41ekKvnlulYYFiW+h9Sqr9wdpR3CuiQ0ocA/6dkRx96vG0LoEh6dLE206b0imfeACM7I/zcTXrc
Ks0TwQoa7Kbq92fjhtBxDpCV7p9IvYb7OmJe3xDJgAKkpaDJQwUW8OcZbT/oOOIPEdKGHOOMxiYh
iRJJkorj38WUlUEqpkDowVLiBQaVx9khj3dMKzvVb0LlzJdgZgbnlTEqnkx4GsVxBGNDdddJz+aw
jyaf4x7Ms72yQYWPXFzGIqhhg7z1mtGbj8FuVuwWXHOB3Tnya/XLdIRtkUIe3ObY5n09Kkmol77U
R3B0ouw0bgjLkS6gpq7akgMqybvQtX5eN8jcTzTsMUMgqdYFRNCMY70WYw32gjO0t+wqf6xD7qqY
8WRlhQphVlUXQrAgpSRUJoTna3o3bnWXOGXotBGUrblcPkyT6OwQ7UldvQDctcuQqlGEhYUvgyvi
WWS8LgC/QUiJpA5gw9ksPIEj5l5+mqRrlkkc1ro+w6QVnMtEsXMoeMkqhyOTXSFYWaHOd1rIEyqy
BqlfEcaUaUv2kchRkVrkH7SUSOS9uOlW9qjjrcqC1SYhVjU65Uvegnw6cgpwGJNOT7A1f0D52cGs
+TZzel6RgB05V7ap067nQpzIKfmIZyKTIL3qLqi89/VB9yq/4Qoc8ZZKHfxZX4axilH0VP3sPrfV
I1QowFqbH4OfpAQzu/qWCIfOW+n++ilkLRQsHRbYCqFaQoYIv74NuixICmBUsnPjJoPd3krbZtvt
KzBPTejd8SrLjLPxxRq1zj4autoCW+jZrEVjC+pL7SAvBm96mpX7Ab0h6x/iGqChoTwVhLFNmdbQ
m5syR/lxDHwC18xeE1BDQ/rZf0w2mSP/Tf3li1XKX+tl0QUjwnAzeb6qaFYk6k7GNB0hJ21jj/t8
ZR3ILwapbyeorTLLCwyaz/2mPbcf3HtGiuOhevpNwWeDZNTKVXCcYJYDMBUiwfjVWbJGCjrZAD0j
MIKQte22077dJeD059HGsb/gyhIVt/O8EVpQaBTndLZN0Mc0O0CXLS8/Lt8EDEGgPgmVcpCj/QFJ
AuMixCJBYKRAjRP9ecp5pmaZm0kCF9uI9/iuxUs9/jW/yRiDxF04+P3NFPPufeIZVKQDEb2Kvr+s
i/JFo95UrXnuNBCy9XvT1wCaCVA+IzdUgyPPe6Ow0nowGmHm3wRvGmQgqSQ0q42418cuPQ/AeFig
x552mFF+F5xWsSWocJxLr1Jt+Rsn0jCSm7VZ+pKS1DSsLA28hgTd+UNGKE9cI7enwJlIjUf1yJQy
WALVd8tVnq4bZ1yQKti3sGggg6E+S37bqgKSxAskY9W2OMfKWzf8bqLJTkpem5vV4FExMyzjdGiG
fMGNXQ4ltDggSnxWoIr3rcC403LbtlhZ7gW3OQeqw4zcK2s0MbbQRahQmAqY7/bGHSn36rtpn+8U
9CL41V7WBq6NUYciCKohCg2wpaXScW5OZfNklc/XvxF7QRpYiAE7ksQLadIoC7JlnpbibPRwysKr
3vPRxlSQa3o4BdAwsa8bZK5pZY+K10sw4xKSYU/QU3toNvIoOQmyp+tWyGmizzbIAP9dFRWkl6mT
m1yXk3Ost06VfquHt7q9E2e8VMZdVd4MKW/CnLku+Dhg9phQgWDpV2cXhTaXpaUvzpOI5D007Uz2
s5BTiOMYocvvBpSeE03F5vXgpBpmxMYx8QuBN77CShjIef3PWug+ih5IQmAJPQhDcIErz6bJWQbr
74Pjm2irGjJmc6m9UjEmO0kCOFDVxgvGp4lHQMHYJsLqBiQIkVq8aJIschPWE7kxNW0aNnNRDlvM
VgB8KSvC9rqjsc4P8M86KBQxdI4hC/JbVkGuVDtrVGJcXKQ7SWbNA8WOXstDAlBK39nafx9T8XpD
tRf8NABF0Y36RJy1IABQFgI0raPNEdYk23LBm5pjXVdf7JBPuFpWblpls4iwo/r5LS5+0GmMowPo
A67jxi7vTMPmVewZ6Ti47MHUqKqErZGeU9GkUEzbEffxDHiHPB5V48WENFU+/ZQmpy84H45tTfvg
+kWMvbiPxSoYixbntckxsSI/i8bN8P9I+5IlSXGu2SfCjHnYMsaYY+S4wbKyshAgQAIESE9/nf7s
786KDqsw67voVbWlQujo6Ax+3MltGzxiONKqr9HVXTQTDBf933Ln77CtnDa3x5VrNtQjEKCFmEfP
nMTLuphd18FdneiZ+1tluv9e7ezhYEvrMq/Gp5wj5Bcrz8O4cWogs1ZEsNhfE9i5cJ9/W+7Mp7uS
9R4vTZABk8wr77Xy88olu1AuRFoPvwpYsW5AK/N3a7QUrSDqp8Bu+Cy8uMAcx56m7KWMyJAuDozS
ipAOP9Fo+m8H923p1Y6+XYSi5KxiAeg67Kx4gP70UbuhWBBgIMyEXZ2nvuS5vm/0zDOapTERk8wQ
henmrXDoDVkYYHSznl75oqsF/MtC/tnWX92zb9tibcCnkYEljJRQgFsxDvnPogsbYMZ7yPlceY4v
upN1/h1SH+heW+dwe9fQwIhSgy7aM0ICbHOJQob55r0XJyMagd+YN/+FgxVEXv8seWaU+QjNJ83l
6x1ot0u81jCMB9SzExbR7Bofw8Vz+7bYWbwxlPME7mWcW83rsOQ3tQjCaYqvHNqFJOm3LZ05Zbuf
BRB7kCiSJPKB9y1DModVHBShFxEMmILHjoXXFaYu3r5vmzt74prSsOgSGO2HQg1K/2yZD4b7PqSL
uLLBS18RzzUARRCR/DcniBBID5SE7oHKP9AsS/IFdDjBVXW1S58R2tKQvggwZvKv8MMNtEnzBtl8
ALcKlYOUZw36K9XzmvutzN/XSuaX3KOLQg9CHeApMUL3uwsJODTJSznBhaB5ZIo3vz/92TAuHdAK
aV9nii1DP4f6yq5x7GGmiKl7P0JUFNka5mbA+T5dgytcvMjgGIYcrQN9Q7ji3/dSC8NsqhmhYQWk
ywGidNttA6rS+1kDLMNOR2Tq7XLNWV06sO+Lnl3lVgUlYEsQeYLC74MVY0LyQbxNYCz9i/Tqsb/m
ri4dGE4LnIYgsDNABfj7Js2RTd044Z4ZRVYzLfT9Mvrzif313p/7329LnA9bVHPRNFqPJaptuRmO
eJ6zv7hU/osyxWp5/7eX89EKd2p6s7ThmQT0IaaMcqgpaLul/biyofUM/rUhC1a+ciD9WwXc6q1W
TAVoNYck+LQTcFkcHNB0rM+JFl+Tp7pk8JjeQpy4Ig/d4OxGAe1e6iZ0FD5q682vvNAnd672ow2W
a+/WRcuDfg14VFau0POaJq9lXkgfX6/rQWWnoRlbJHWk0aR9Ftt15KG7UmC4aHrfFjwz9cBjIC2v
EOkM6MxMJ3ZNyekSLMZBYvf3jtYdf3v4MZnCMTi4OqPM35GIZ2CKXotCfhtZD1O0AFtFkmDbkLBN
+qhsw2sDVRfPDn0a31ur3zi8339AY/ZsCBowsWG2I3ShFzopVB7Gt75k8RWbvHx6fy913oltdb+k
gsAmp7R8YADJtUY0vxUnzKmllQvZ5WuB8KUHzAvAsggEGdB553Gq3rMCghwLeOx8kbn1tJkJSNVM
7z+Z5bd1zoJSMS75sEA+BZ2LYtPsACU5lpl6cLI1vu/00Cz+y4q+biLBxTgO1LnOzKacTeEtAjw8
wSMalclaLOVVSH+t6JUunffmNVzapYsQWMgHIVGwqkycXXFS8gGQdFwErj0axpu8Jvhy+e+7PlTj
DWAqz2eLXM1dwG/WoKrOkc8az511jaztkjFAHePvFdaL8O2mNZKypmdr0qLasMYMnfWweFf47i5d
pu9rnH0lDsa2wFmFBgoNOrH9iTErpHobdvkVv7TeynP3/n2hM4srBieXdoeF2sM6dzNurGwduxGb
K1f22rGceQckP8zwhN6AvSq4NSNthewd88MSkQfQJSdFeq2iu/7wP2zsPDEXliRz7q9yA5SljANt
OlY3QeFvqlI+d0X75Ola8udNXjGMvyra3wxDzZjXnyRSSmvhe2WQbBmaw+yw7Z+XudSpgrf52wD/
qkl8W8dsfaVJ0CF+5E+gw+luRFZ2kXEztvsAZQe5yT/y/8CeBXbpVfsa2nIXZofqoOk7AkJod/DC
hu8D8L3PL411tdl4ybV/W+j82GbDGTU6IQKwHlH3t3crzGzVEhmbJMj6XZn+B+Qz4msd5QffMP89
sdJUg1WX/nqbzVNP2yjQbixxunJi6+v+L2P8tsjZLQO/CQY6ezilFYqCmtvLDPwxuv12ikFuL7wW
zV80RA9M4WB8BHfLuVOfR+Z2w1Ch2qC953Wmwwte1Xu+uKVva6wX/psRMgpRaR0ZCuJCENbimHZ5
us5ugFQnptk18NVF9wGqcBAHwqfjBf59tdFDsipH7Ggp9mX7VMqr9aBrK6z7/baf3lOe2TlgGp4w
pdXG9Nauws8SBPKrO6RfWnzNQV1qcK1agH/v6ezp5VpFK4djT0hXVzBNc0S6KtBRbzBO1Py4YoIX
LxZQNOBcB1vhv2S3StnQnDkIz9BPf11H7atHi2VD7CG2qBKUfcerA0yXalHBP0ue50LK85Efd/CH
KGusLbU8Bg0ug7HA6mlmXtHauNTldkE7auDZXxWlz9XRhC4BaPYJPD5QQp8ulIGaqH1EBBXhBQ2L
JtWKqM2u9SQu2I0LYot1un/llj+3TL1Umt8SCyAMDI46TVhW12BXF27zbyucWebo5IPl5oP+zmpy
a9depM9LyhctvWIhF44L62AmG11dE9RFZ0+0PdiCqZWwvD0YKQOzt75dMVZVWCX/7aP9vdS5ZQDT
O0wg6aAfldpb/WOwXOPGuvTNwI0F0BgySfBnrP/+7TZLEPVXhg46fkoyWe59J+m6K82uS6V/eNh/
1jiLAx1V2GJpENLI3f+oWvPYP7i3q7/Io2tErRcCwt8WOwsIFZ11aVJsKJBgzDSVhhSvJIlngsjM
L69FaxegKb+tdvZedXy2arXmcgAwQECv3LFNg+FKll2jr7x0eyACsSZVOCjjfF5UUDmKysLr21sm
OPweSXnNK1yy6u8rnG0laFo3R8cYdO5N9j/Uuh9TiInfQG3y+qwvKnOwrLOnHoNq/+zo7BaJ0Waz
zSbUOlkQoxwZmtyPF8c+cmLHAfPCgrG4sE6Wh6784pZhPxvxZFIS6YIntZYfRxCZo40W8r7eFSDv
xOhw0nROymb/1EqeTC4B0TlJLCsIfXdMl9mLiW2+quKuau03ZzxBsfpB2m04yvrQaMZuaJfYn5xk
6LTQA12UIH2Eas+zkQ9hNb04lrmZesg9qiAT7TsEkyMm5b4oC7SI203h8ldqtZjtewigEJrPfA9q
KG10jsLH2FZjpIKWkUXYpscIidEvIZU8hkRm1uNNCczXnqG+V9qpg8KApz9XTZ32oGfkgMtwdz9K
smEaq0H5SqKuUVHXYn5oJCGpAlA7QuSkdvCXZMxZGxZasZHL8iFGUJtNo4hIcRoa9dS2IizJ3vXB
Ac/uFH4PVK1jRpyQ649OfhgKPxIrEsKgicqNCOPa+454sfT1kMgpqoGINKcu8gpzM7T81plZyE3/
TqovbZqigvnp7LuZk3+ZpAn7HMxfHCzQa9GNKT3Uai/15HM1oI268OM8PJe1tSWiOwwW/rWaNhzJ
m0dVyCxsUqKyNds7aXHwAr5OphvmmFAJVAXcbh1NY7UrNf7sCDcu3F8UZJ/l0ibDMIWIexJnNCNL
oB1RzM1BLEvEAmRTsnp15/q5bIzEZG4oxi7ieh+XFFSRTZ4YXRs2ugilNUQLkUnlupHTODvNz390
enPPPfUImBiYoIpYm3jouDQqzBeqFx9To0UGSKK4zt59gXlWo4+9DpjfIQilr+LawFR0+6oNA3jt
UVaa7yrFYP0oxvRmKGeIfds3eJZ5aDodC/PhceRrvfJgaADrD9NWtXMKYgL0V8Z67+Yg4nGGSPNk
RIQdC8zN54xmwHSGohzjXjmbRoH44mdV+6C3L8LcBds/ARXcXMeT20TEHHdc0K0+t0lRdlk13hnV
buQPwhXH0QH3GNtW4MWdDS1pfFCL4l8rQu+6vLjNiXdfDnhkKxA6PQDwv0UrFl+Fvi/2C/5owgCi
qc3ul2l1SV6LqMa9VY4Ka3lqZi1BSfG2w2/S2CtBfbnRpqjU1NZtf3lti9DAi1j17oo6RPk2aYZy
r/cQBxeYBzSrDTz7A7XLHfKIxMk/tQaaf/U2N+iG+zTDcGg85HrIHT/UtY3vTrvc/2qonXl9/8Mx
6qQz7ufp11BB5JZ4oa2G+8Bv4q4Mwhp3v6jmkAEcCmKxehhCbZ6ehvZlpEYE2jQICfVpoOFjjCoW
HsYMusHMIKaXcc+B92riZvFDvxw3c4/5VKHCtr1HjS8iSx8So44aCU2dAuMzVYhC5CNx3kSrssHZ
yIZvXOokweRGA53AoLvcUJOEnX8wYGdFbcVF9TQgaHKqNp4K46g7oPNHC6otRVjTMQShYYZIMnaN
H8ARHEW/8xni8hzzOm6Q2CbfT14Q91DYse6klVCv3HgT5vK9OmG43WN9p9opCnweM/NkjT7u+/DA
6/bRsLd2X0YuBgAgTZX52nir4XcYag7NXI+mYXnXYAzm0kAZo4rosITj1KY1e7PRXBWFHs3eTs7L
zuzAyae3ia63MWFTaLUsFN7rMv/sNIbhkGl80JjxiXL9PZu8yGuKj1rxvVMCisX4m7JwOkWRWP6Y
tvl4r4J8ow1gEtbw0BuQKh4BgDV3ZiO2nD33NkmBKg31RsW2/Cnc4tTyIkIxMpEiT9qVoQ8MLdaU
h8S8a6w51RsjBtdTxI0b4k53pKcRw5AtA2tuZ9OYWUYyzyqkPUSraJiP/t5C6cIVodKh2mE+tODa
raz97GgpyumRvmhhy3emt2wD170LcpFOXf+ktPbgTxDbQinRF7Fjbyb8dhtOS+CRG4izLXCg+XSa
qLj1aZt57NfczZ+9PBmaPFSBAKzqqZHVjhEeLhPIFcbIL7xQaXem3UWTdTehf+3nLPYGf98b9ECD
Jv1rEUyAapYFdBaBk/djNklMHQ0JgIn7gNx1jRm2+XopwWk2DqihTbuegTmSYNM12ftdF61Vwsns
N1XNoh70445OkTHQvRif/eGXaD+9Alahv5KhugPDRURLO0QLf+/OTaJ3kMwkZeKNzT5ooYVB5yUb
en/vm33qFdbrIt2kFn1sVQEigCXUwMxNxqfGdEKvscO5oHh37rzBTa2Sx4FoTrq9bCYNAFJweTqq
2kAzOZkQ91lBn1Dl34Nef8vm7kMfRqi5Y2aajSnPVRiAiY7R5xlKg5DBiplDQgF5t7Y002bJw7IG
CNeoYwA44xaD3mL5LIwuKVwWT3WX6lUFz6+XN8SEt2btuO9tcXQ6/U7vIXzAWcoHlenU+zUa7oZO
+Y47XtZzPfVM9wbqCduWeWCMgk9nxI2mPo8Di6Q5XHY3+E8BISdayY3wlzkqhDgFZfXcdPpjoXV3
lWdFNQEsrVeh0Dm8ko7sbQJ0t9HuwOLyyn2RNkZuhpyZjyAEuNV1YBiF0hYwms83oJFLxl7he9cn
rYILqXqtj/XFfFJDw9NByE2pZGTpXUzL8QtZ5E8wmj5YTv7MF74Zvfp1zt2Hpa7rsJ/mNUyzs6Ct
dk3lHZvC2yhFPufafZ86d28Jc+sFJLHrjofStH8oS7xXI7CHlfB2fundNBr8gKnEi+AjJFjAt9MY
VsiHMQHSb1e0Y1LN8kA13Aq9OnClJ0aJ1ow3GFEDtpEQEhE/xaiecaNSu2aJqdy4GstDPVZbCOnt
mmE48kbQqC2XfT+DXwIipIWL+9H5SVNXmUPdZ2KwDL77azHx/xSQSJlHC3zOPou50905ix/p+PJI
WtuQ1bUb6t4cl2Brw96Bsy/ZoyWWjxpk2sKt73jbwVR9jEot1FAhElIa+UJCaKe40xTMsh0SGdhH
oNu6kLi/nEmrQq/VQ4wpPJg1ADxGiYuNqa+Tb5cbwutPczKyXKv3ZTHFhRc8yAXCyOCsTYt8ukF5
6Z7M3c50ihRPwZ4DElSW3Zc3DC+FH4RabsbzAKGzeTiouokYqP1NJcH8VgJfAMJlTFDD+c9dlOdz
5jJYvzbs8ckSiOi+GZpxMGHQqizBjiGTskXKS7vE6njMQXUsdHbwq2rD7WFXm85nn4v7eupf4GJ/
Aqz5Jikmzwf7qPziZnKrUy5JG4m+X6K6FNsi0FJZW4/m2O81o01cXr55trw1rCoBfgVBcu2DMMbY
+BVeYng2qynSfBp+6ky7ka6xU525LxwnrUdYzzRUCW/KeAmsyEY+QBRLi2G8MRtbRuBqQYSM4Lr2
rU1fwUr8YAfYStozZ5fLYetVJbwTPTkjXrzO2AhTQTXWQsbtLv2eS/PJdulT0ZN7N19+DoM4jQGI
PKQvILYlncOAewAevw2M+RcHOKClRSrH+YZ2w6GXZqwb7Y6OXRCCsSxu8CPyxsoMv9rQoI5B0rPz
fDTDRz+RWvtYtQa45XpITWpy45pFuowshUABIh06vweFvi2WYkd6vPGthPzWFHOVJ2NtYjwQL3BB
stHEmLULclmVk83QNaexdO4podFimXeL0mLHwB2bnUiz56fBLBOD5k+D7fxo5PAM2tNIKvJsgh+Y
dE3scyPxA+0RR3Hg+QB6uBxK8dAOtgs3lmOBHqZYytADv1vMK+2lsIafU19qce1A63EALr0Mtjno
CGLGx7gtZgC6QQNP9LSy8lPnT3k0L4MZOo3/BUxiYuFI/Q5z0zPAL7UBopYe6qwOAthZVb9y0m1y
ndzyDlSiyK5g7celMVO6jLvRJbcj9JXssjxZuTLQYKU7wkDeODk7Q2OJhb2Gs0vUHmib2DJqJApG
fue147Ga1NaecgxxliiKlcwQIUL+fc06KD3TvVTLZ64WkGAtxhgOU7VtJD8oSEcgScEBg8ASalIg
1M377q2p60/dWSJwbezMvDhVst5rI95q0IiVFX0evWDf1mI3ASXdVuJtXtC1bLQm7kf4HtXkL7Y/
v/m5nnU2sl2OgmDuDzc2b7ZdgaEpvNi9mJKO2pGj2B7qS0+FWYJE2LufQEOM12m8r7Ty6NTdRlG6
nbRxxN8PNqQzQOjll7+c3E8gXLArcvOG0QmUY+20C0ywJ+XUPA0V9EANLjJhs53r5DtSolciJo8g
44DIG3O2Wu78rDm5UVxsmNEdxFhbUV4toV5jvqIJcM7TyXTlftH0G8Bp3z3mZoNpPjaDF2sty8YA
51da28KZCny9KsbblhW9dpjzJaEdO9g5f2oaUyAry39MJspsdX4z2P1B4ss5FnMTf+ifZqQGRgsp
1lbEddW58dyW+y43HngwpQax7hfM7vhj8ATqQRLOnhGpSr4VMxLoqYoRQexpoaeQsY24g9DVkHrW
KmcnlXZv5kFKPRHrjRUxvfoAcj+Vqv8anO6I5szGtvuvYG7ea7yUEBWWa+YKkcf2NHf83XNKkBva
46OaCKYXkPV5brrgUpRtDSXSdlP5C0jeZrqEjZogvQMB+pw6mRfQMTYV3bhkGDPDmCKqkadKK26D
AOUI6dyZfNpObrdZ4PKV6cVmMJ7GDmBrCIgelumVcr+DF6ciytly7LXuyaYC0ioDZmt1GBEpf1ST
89qP9dtkkq1l4jZjTOWnPUEudezigveHgWNwQFUkI0g4JzbCpRYl2FF8ctJNmSx+sdHE9KAtgHtr
YP1CWZwmg2zvTfS6eJnf9ENXADhEbsTSPgDLgpKGhhSrD+TtIINYWZh5GFrnSFRzOwXarlrqD6eu
WCRLiSCsSGbhHJm2bEHveJAoWISE6dux8n4ZXgGnQ35qBGNgxDDDyckxLuWQ51rNT9ykRcTNKQFd
fh56xvTVVn0ZUxdhQ9C3DyUDU6hZ8ltlLDtkd1YyQOsrqkT+1kt5U7QVCc0eU1hB64eqFVAVnEgX
2URzIltp78aMCpDhNM+1FxwAQp/CYIL44cyddy1v/HC258M4kSfazXu5emJSdHe9GL/con1sbRku
akapuC9PytSfRpi6o9SD5WssrBsJdkVjNsKp42nb0U0gAoRhLX5Rqx87ZX15S/0+C/gfm3k/B6Zi
3VepPw6PQ99mFjNf6qW6c1GwMWgj40HSndJ5sI5J7LzKeOz74KUJ2FM1oEi5kE9L5u/Sc6Adgkhu
dulR54gTHWHsra4/LjBYp6oSXcpMJ3pInfY+6Lr3ZXJu5pl8OJ1/U4xl3LjouttEHOkyvAtmHsBo
M0BA0MbQmh1arImDmrYh+DJvZ44JuuDDL/qEcYSQWo2OilWNU0imCv6uguvgw96e5g3i5efAqd8G
JPXY2dFwkLBzc+OsHhIkOmmv6LYytCOGXRKK7rGPVyvo6h9lXvWprNSd7laHQbeTvuh2HmRY9X68
wfhAFy1Kz8BSu3NHbcdyPC2zeEX4lZjTgowwH3jYjM39XBuPs9ECXNrp+H22vhuVdWeQ4b4Jplcr
B4Wp4LE3+0W8GKglmSWQ9EElgSIWUzp20LRdC2ue35PQsttj6xsHvbW3Te6DyLjlHqxzPkjEaL4D
afDCAzQeh8ZZvc+VVCF4KD97rXhEAI+kjFZ3kLvKJge1gtx98gdvq5VQT55VnVCXH1ZR81CAagdX
REucgdx5rP4keXkcpPZVquIXl/WH5+NTaMsjgbArbqd9ZxQK2iVLYYRzbWWqyBMWmDs1llFJ3U9d
jK9La8p47vqdNuiocXYI3VC56JWbYqj2ri9V1Ffqh2fIMoZs1EMbdJEzLy+yoi91g+fO6Ng7rYgM
a4cdXc/YLEX3bhROH5aQvgPeBnkNePNm3Y/43BbRzObTzMlnMJInhHCfvt7u+77Be43jlsvODvS9
tOit5y6HUWIITZAOb858pEjri8X/KgLyZfJe3I2N28cy8I89RWpdjd4n8byNo9xbCCOg9tdBB8ek
bMs9SET7Bd+QZbjNafnmT3pM6BD7OVBFcxBW9XLjFJoXOnIGYZznAifW1c/eOPAUIrCoEyhzTDFm
7IZtEICek4y4lC5eGAK/xXFtDFt+9oYzJZ6afgnf25fDko02ufc7g0e2q35ZS7srZgc0OGucI4dl
Yw31je83xyqQ+3b02TH3oGNdkg6/RcJEfR0Vnfmx16pPljup5S0PUltY1BQqanP5ULlLaiLkMUTj
3CrJdrIDzcjIuItnN4dqq2E+a4WKlxlFYSbtJsztKplN/6jM+Y7N9anSYaOonLdemQV5s1t6P3NJ
cMq5Fex4jbpgDhY9g3kbjhjV0NuNiaRJ+cF2CooM4nJRkwcRNZyHhrUuysxjl/HBgpyIMt7rrkEt
x14+/QbDXFQPxoihVRNClfSrQoHFR3TVLn5MBL0Fv1Pk8jwrW0j8tWPcaF0dUo1t+IxXB6Ev04st
IqUHl1UbSVA/H4duq3z+0+nn+8qwbzUz2PoLvVdzt52Y+SAN4xWV2TcftfGqbjdsqn42dGEhC5AV
wi2TqEChzaqWh5EVPJ7dpQ0dO9e3k7J55iv3VS+Mp4WZ9oZUmNXXTHprjvCUpVIitZijHqlaoqbv
Y4FyUEYs+1463W7sMADbF/5bE6DiphlH1S0ftCrfGkK3siG/AG3beeA8RXSf8VZH6dN5Jo0ZO5Bi
0Tgs1erH2wA/OxDmCxxFihrYa20afQQv78ajUQPqj1KN2/sS1Vn9oRObQRN3qgMyvtUTJY1TUemP
Zo7uhuAatAzEbMYGYoVQ8OpuKeiN2dN9T6kfgiD42c8bfJaJIZK06q9GBE+CVCgRoBwQDG4Z6aX7
XMxeNgNgEal8uJnmILMsdWzM/DEn2kvTj6Dp1eVpUhaQjsHJn9xHLoY0d+HSKz9uxYIyXu2dJnSQ
UeOHN3SK5lAvy86pJ+xr2S58PU+J2YWi2Xe4Y4a4r9wXbUG1wPciSvRIwIkVyrnlILC2+y4ybSMZ
AyfzURescpL0atlPgcLrdFSI1wPrndbdGxRuY5M+9Uu5RYEx0nQESTRPXf+T6wp5LspTNSg7JjFn
0lGRgfzKbTFU10HYxJtTJuvU0HQUJJfImrqsGPRk6pzExqIFyzMPbZ9h0TOnrA4eFT9bqb0X4E0K
RPtYBN39VHpJbch0hBCtqD+EWJIJU5q+hbvkvUh7fAoqpNl5hfqJ2neIH6zSRl4KiJtHYrFgzELo
oVVA/ps+ND2PgG198wR49Kzq3vXEoetETNoHk6DmaHXLnWJqj1Z8NiHAH5BOodM0PfoOfw4IqqJB
C2smWW6bkY5CZ1P8ENNP5PWBPsFxWi+1gb/oubteR8KqQxoD1UiUthf6qUnvVcx860iJ8GiI3Oqh
m78CB3Q8akhUha6iOaMSLKKFLykjZsxrAXeYBDZJuB1gJLxFQaSBGg7YN3smw7YaYXbomFVayNie
sheO0dIRNWVPPHD/QyG4wJxrGCCyM0bwBQ+femfsp97Fw4uupdB3detsy/HeGLpMR0+g7WlKQaVc
sg5V1g9vfpXkoNeotlAbz62KfedZIjxsoL8Mls4dgztukX947a9yvPUDtF4ae6vX/RPtPzz6ipgQ
2VIV+boXCxQ+u9qO9B6lXySlMBxPUxvYADI17QkhLjqYZoyUK4Y+XMqc4rQoPJUKxVVUiv1ejxwx
on9TJRgOhbTjvaGOuVVG+C8sHQtdPCtstXYzOMjy3SrpAkSdyCCUVdzn1g9UwROpxghcnBHl753X
R8M079hYQxhOS4Tzsyt+mnhfg9w88taN3EWLhI3RMfG+/uaqQU+AoE7naU46OD/WCKQtAEVhNNIl
2gvFk4fX3Km/xva5RL/BdCvUrOqwUy8KVWNGt6SAJoOmBaj0VujOTVnRaslEf1jdaUFwwrxpZ4P1
XYpNW+KPIgymq9QBqn5RrRWJC7sf8UwMuhU3zhjTUQ9tYwnrEvQZcqvbNDQDVDeUe0MDGY4EgYsJ
qmak5Bq+noFGkvC1EC4hLosGxSV3w0Cx6CKPn0ok9PWcLUUVoUZ8oPnJl0U8z27m5iLWbDy5dY+Y
06y37qA9FvD40sXSDJr0tRNT4qTTrIduWRyX2shKiYL5oWHbuSTbue4WvPvkbczNe8Ex3qXXqTUD
uGm8dPwTo5dZ56D5iys04B4vvbgxiupj6ZbMpa+d88sjSIXISotwFbZ8BTfgn5H7UUWaslyxUzO6
SkBPoSn4BTK1k/9INktGEvFSvvwZHnMRUfJPX/+cyEJB70UwDQCMokCTtz/2JbrUdvT/t8gZ1CeY
Uc/uHAz8mKjAkNtliq+KWl77cmeoMzT0zVmUUO22chry7qOXH3/ew6VRIvcbAsJff8F37A3sRuar
JLsNwRMzqdJpiKZwitizm9qbMnbuiitns2Iq/oC5OEd+yao3MPsFLCLdjlue/W/ohl0lj14xNn9a
5gzwA0kArqCFB+j6CAjHdCj/H2nXtSQ5jiS/iGbU4pUydZbu6nyhVYui1ppff44auxkmkpeY6XvZ
Ndteq0iAQCCEhzsCKV/+OdROxr0zNpEBW9EpvI/E1VU4S1hS8CYCx/4kbcTYHN4FtBiAL2KxzbEO
NwWSifpgFrMGh0Irx50eF1Yuc3sjThnHm3k0KHAMPJ8SBWSYSHoW0D4AkxCRTe6A3fB6q9p253+h
nkruzJ2vRmPNgGkWRbECxAivNKjYGhOcVxs0hL3cyb2KAadfw2arKpI7KJABDngzKVImXB6D1wti
pm/ijrBO+fb0IJ7RlwBviWGzkL5rJ39pjvpw/DgZgPQRIB2URyCb4QRbzmuZMK01UNPSDPXdhFoG
MqKEGUX6HPG0AVxv+sZveQhtcdpHgD3eP/5rTmphj55iHiYJZWJOx7yN+luttrrwdP/vrx7EpQFy
/RY+alD6PjJCfKbWjk6jTealArDziRvjODq6y205bjv/um/09pKhL4+5F7BJgJ3ohqMP8e04cWgB
fYzKLw3V9TDdyANL9mZlZbCCsRq0W3D8eJFCPkpTV4wph1nbwcoyW3BBXWGPrdl9l01DQWDxNdWD
kOs/r42onfLoYEjQsqCJz1I5qXLZwMUWOlRcSgyCR5Mjza/3rQgrW3hlhnpaglhREv6vuwzw2wA6
wMaqLF5GkxzQJpA8SZhtC3JT5Z37lm/hl3ATi/VRu9pVEd+LOrCeoiZm5jAaj7ysHOpcfOKljMUi
t24M3M9ggDY08H9eH868LUCjrWIsFh7rU7QEzLgDWIUoy26Q60APLXa4h9RiTWatANLJIv+2S4/V
xUJYlm2K2dX80G6/VIbTH+EH0X7ovkksVPPqIjFWCrEQQzBASnO9yKmtYkksscisE61a+kBpHN3N
Y8X0JV9/6foBACJchIwtaG8wvSJTd52TAgWrFsE1+t4iPJ83GCqFCJu/HR7GeBv+wMvTm7wNnJ7N
oj5ZUdcCcR5kLlWwooPGlZ7gRpY/8+HUESXY7jNqzBIsb8/Rjgj9KJ86dC4OwS9ONROXNZt+u73X
hqmb0oTJyCVtD/mC5HUODJvvQXio7jvVu38xVg7NtSHqZowxV/IKhxXGW/2z84hKwmz1H2iJWkzN
l9vX7toWWfTCa89dE0ockUXTnsXZ7N3BGU7Vb78y501iERZSY6e9Ar/Av1ShGTAZxVce92v71JlN
/KHsxQr2UQbfNo+EcB4FCWs4AFYDzk6J5QhuQ5dre9TrbqSqIRYG7A0gF0cvDNg127DIxAZSyshm
cdl9vQ3XN+XaHuV4IFMUCGUCewAZQ+8+tHpbcTsHEMX9uCduCB1vi992NuBEtv4svKFr8QD4HCsc
XVFtwg8RBFXCUAXuLk3i0/GjJuXDQBYuuD0Y/UncluwIs05nY/QsdJpt6oBRE//rO1vBe8VlXNkX
qPQSRdQmDwzIsFYqoCjFMA+oJsoGLLVqZwUS3ppgVMsNVD+ztzrS0AhtpvhlCHMOTRjIiE2S9JpM
QETIfPo9jbldHanCT8bVWz0e/+zS19VcXAcpUpIxzLBLjdO9EQrZHHz6oqtYCZgcWRNYK+MO13tC
fs3CGvA2MedzsNbaXQpu08gBtAYKlsXDv+IuZy2OylOHToe4kwoHJnvoO0O26icGeh4JH19ks2aG
19cmiSLm5w2ev9EONpTeAArvy1j4MNsa5KQ4i1xt1GIylylHchvGYCsX5qh7rSfdECl6x19QwkEF
Z7SBdtj3e8ghxFbjcp68194wyc5w1bdBtYhwQlclsAHyt5EhuPlkpY8q6VID+dllZ8VnDC2vbeOV
Bco/DwqqsYOP4QBjg/Tuiyj2qDkhOOA9kCoxFaRWFwRaYTgIUA6A2O76ROp6afDykIuXqvrJlc+Z
xtgw4s4pd6gZi79PnXg1LsNArLFhWgjZtshAbbEVR3MEJ0oZyTyiluqTcaWJY7lnkjr1NeKlYZp6
QNk8dQd+7c1PqP4goWMewZX44GptdHzgo9+LmUCiLFx3nmxpGze2uRNUYSdTfC/fFGt8BQCVVQFY
OflXZqloYahkzu/zer7kPqqVfe/4vP7Uox3J2EeWHeokAtyqoaGI5YF//dPfRRvBrF6VwFSfVQPz
h4n97McWi4NjJffCDVscGHKgFi4SeJVgriOc/8GCvtGh2BWWYUVfTOWCk+4MpmwU6ytSjmRKsqSV
QCV+4fXemroSXY/EP+OAXtpGN+/v6W0N4HpxVHAQG4Ye+3UmEt0bM6ztXP6hDu8hkPIxgCXP942t
hVrLraRzkTbqx17/clb2ZMmfGmh8S3ATCNZ0QD/VY4XLrE+n0b4EGpEJ8KnSRb/MruRiXBXcKfWm
dpAbQIjuX0h+rSSzVxuqUe4FHfo8n5JKvIjgJz9h6NhFdOfokV07nMcfwEKDa89ShGT4TDohGYV8
An9WAZ8mv+U4LyGTsZ+4qDsuTKM8CxqqHdhBC/GinMUdFMx2kSee0YS0CNl7ajFVy1cCBZ3nES1q
mMXRbli/GqNHcj7G82WCCoi+I0Wwdqc8zphDD1xWFCTepiDQD5Nl7BEhl4Sa2PUVn6KsazUfkcJX
ZIoZBGgz19+BrCFcmqSYOVroLleW8jjZigWqYkf02u/ywUBk9s5DJoezmYx4q78JtGqEi8wA/w71
m4IqLAY1+IpedDwaKBQ8KfvA8V/8zZfOywPAHcZWMjvw//z384T9WNimvrbC+6JexLCdYYCp2uXj
631HcHter/8+9WAEsyGrVdAiVArwMvFlp1qF3jI0xW5fi2sj1GuBfqVcTOg3X+LpYZCOcvyWt0xm
i9tzem2EehxSLklSKG0LlxYpFe9A/gfwqRMpRLfe9IM1WMtaEvUy+BialEeeLAlKC+MhL4AnZ4zW
rnwaDD8bMhQLwU93w3wujWpsFFLNX8aaf9OV6STEvXP/66+sAixPuGYqBHBudfv6RhpaLu/FSwLo
BAYxdMBySs29b+RrRP/aY2H0WCekCBJG31HCvL7Tc12UU9h2ImKhcqtaGLWxfW84lc9GBpFJxQMc
02yPESpE9SnfcQ8s8cfVjUTJFjxMcF+8QZ2MDKihtEFhE/MLnGn4vYX26f0lrjynWOLCBHUcwhkw
gbDFRmJIw8EomNfulVPrFFvJmSAgy2rIrbCRXdujgoUJjWu9bEselZLqA7MBUCiLIBeGcejeCk+Y
7tnyyONiz3h+E/cs0s7bSGVpHG76+nsC/SJjplGfL4qeAneGoUBk4VthNCKzmjBMKyfbumK1FMT7
X1HgqQiC4wtwT2JA9tK+g0fTaQ+Y5IZ8rqSZROULOs8QYSSSaeQpzE/ljJIRGIJbk1XFWQllyPLB
kaKCUBoMLdRzMKklxNR9KN+TKg5Gx53gMTrKpvwTAA4TlAFb1hO8vt//GCQ7swh7g2bAZEHGixeg
E4T4AXOwGubHtA5XNvkGZnpGcH8b9F6vj7quOiSmZYnL+cvc5xZXbidFwFjRK6dXjIh3JZ+9tkS9
C1qTckKN0WjcGu2nhJeeVBnnzwAKPezq20o8eG2NcgMh5m5kHYhLVDwEVzlEuwaCXygI2H8JIqsA
UhV29s3Y3PcNqz52cVwo1yAaeaAVHY9FdplZPvgaSDms+ya+6mU3HnZhg3IHwPAAMd3Cw7UK1Gz9
5F3AJBEkspyCUzYg3bMSA4NowuQVocx421evA1RrVEIaD+rsr4hucTozjZO4BmIS2FbFxRRz/w1C
MmfCbDJt4Xt+V3sWV8fquVmYpMUkSl8Xq+Avk8lT5vhbHvZ8k5SuMC/E2lziWOjNBdk+yiCgNUUT
inI8M2ChalgL/KUGnzbn+CjvVE4dd1Vj8uJsYJZLEyDBHsvyQVT45mgEcQvY4oxqMvpMjDuz5gUJ
wTy4OxU0sG6gGGIDQXHMmF3GcN8a+7BktYZXX2sEulgoifplup0jdwWs6yF/mXb1tjyPe92OtoVn
gMFTfSDkpOGe31QbaJ+EB8UsX1nF6bX7okHlAAxDIkppdOMK049B2OR42sIktbsIACpMmc8jKypZ
83LghoInVwVIN9HFLSmbmxqAOv7SAb18ALQ3sNIiwkrjjnfGiv+8f0XXfDhof0SgBRS05G4Ic2K5
xAgmnCroJvAw9eEGsPZdMNXfUQHDMPzYWT04Z+4bXdtKA5yy0D4CNTRPa2uMUdT4jWqgXlL+bLu9
ACnM6eW+ibXzCM4wHg1AKAGBD+j6bRonvk+qDJ5nlDH4JV3ylIH4WF3DwgD1+Al9VmB+BMFGWW8B
nUyMD0KfcH8RLBvk3xcurK4K7GGB6C3VjpIB8DXgrQkm2e9bWY1glntFPXehyDdcVEagyrG6T9RB
3icHk9zndiPs6j3pPBUH1EO2NVSkxy9iqOwZ2raMD7bmPFG2xecC1aAMylVqsQLXzshc8MVqoBd6
9KFDyKR275iDdPwnFuHwyvFASRw4VlEAc9hNb5ivk7Iu21q6RDJehvHHmDJe1zUDYPDWVRTeDQkk
YdefDqI4fhoYDaScxwwjn591wmgSrvgJQ5fQP0fuD1Y3gzrgSWCUaoqB/gsX5qagfvJg1jHk70Xp
3D8dt2dQ5iHroqHCQCi16CSlBdlCnhAHEasDoMvyMY6Dg9yO9n0zK603GfkkD4wMMD7go6WioIZ0
AzM+Eb4ocLsjwQ92XuCg0/pseJB62UDfGIUdUOgwDN9u5LVhKg6qhHGu+CAihqMn2arPlaUXrm77
0GJ5UTyijzb4NnRnkm/3Ld+6XhnwfwniCTiFSHWpIzLWgaL6GgoDMaAXRTk6wJpAOjoSUFfNlG+p
pj7EvMgIi9ZWuzBK11fzAnH5LKiQBh6/CcqmzzHQVL21xuf9td0e/6u10WXVKK2QpMSdcJF0UNmC
NaXY3jewunmKhNQWZTmw/1HHBcxxoj4AFn9RoxJgNN14anX1NU/SRx/sNVIlb4SyZ9zpFVQHVrUw
Sh0VvpnbelQbAaKkhKiZCA8HW/FBzS3B6x1gkF6NrfDQf7+/1JVIFmZVuEYAWZRbLb2wEatBaWEW
8136UdwZboE8Xt5i+H56JwzRvsUzWnprtx4KHtDtgyuGA6DOpsolFZ7uVrik+hclkhLWYBBiwbnX
Tgl0G1R0t2SUcOk7DzLxFt21Trqo4ks1nvqAcUjIIbiOkPFnF3+f+l5RwLVEfVu6SJzvhNpTPf+o
NBn0IhjKMN7uf6W1HdOA7wP+S8XjRcdtsi52sdLAH6d8cZZr7hMTsEdOyb37ZtbuL8ImAx4SpTFw
UV+/KzU3G0YZ99JljmIrUXLMwESbcnrJc4ajWPk2pNBtoAFC3khaB6sGjSLX6BPSpwH0YWJlyinD
wsqOCThZKFUoioIbSi0l7uZO6WMeYYdcWlgv1ONqW1EY7+SqFRUxIIr3eMfoMyZkQW5EEd4Vv/1I
s9xCVl+zRPfWbEgKchLALkG8S88IqGWfdcqQItjMgd13Q2WvlgzWybXPsTQhXn93TuuhmjFrwgVM
JiYGycwRlFv3j9ZKBCYLEt5fiL4ixbrJcMp8zOq4RxyIET+HgBOiXbtHGuli7uzI6kSvHOQrY9Td
LDJ/KhE/CWD/EFDeCCK3V/rBiqZ5J1Q846it1FiwNBVyU1CbEiEQSuXKUlIge5ORcfhHkpkDw+KJ
38VfoPjZVg/8vgOtl6n8d6gjjEKbAQKhSItv7iqRpPlrP5VSMRNwy+Eds8HJZmKukZFRrRR6r21R
24nhZrGGygvyb1fdCYcGgDy+NGtHfQfY0NYDsE0xjgt5AijnKqD8AHkaQ0BSrpJLsUhOVCAwMGwq
okYvHrXgNW9GW2kPzfCmSg9yY5c+I6RYPTALe+TfF/YaWRtFdcAKu6a2iqrGuPh7KQ1mNvz3t0/A
ZpJWH7JwSPxcGwIFJgiqFIQW43TiJXy54GGQGT2UtVBC+BLtgOgOsm66OpVWGGIyIqR2oF0x+d1o
i1Z5DhLTRCdxx3lAbJ7Z+qPrVnXcbg1XC+Rc1NISQxAmrQpIYRNjnCeQ9mxlyVQAe4pACU3qjf3v
SmFKHq85LzyAf5ulPl3uq2FRIPS8VOCw1KXKTpO3P/BdSxPUYyJUUqUkA+pPf017CGbsgjUAjQ7A
BbesJhtrPdRlGwW+GSMRJf+pepvzXz5LnGHVEyMF1olIDThu6OhW6I3ez0BlcOF3ogWw+xG1LvRP
SCkx3LFmSdZWg5RAMAAOg7eiQ4o84NBFb3De5eZHrT4OLN2Ctddx+fep3TJA5ZklMxL7MD6MxVbT
T5nGeB1X/bsKpWkERRA1uRENVoVBNloQBVz8i+pNTrWroGSV74m65QztW4gJeiwV9tWPhHsEl4RI
DK6QysBHzehGv+YIMFJwQ8iGQ42m/ZINF0GG9Qfk/sAngtgfi0RIe5OIl0lptGKiAsZXb7Lmow3g
db8xbtHap1raoD6VpPbJHCZYErcZgYbpoVkQ26DuIkI0JAwgGbjBeJtXbUISBiLsGAoAHfS1u62a
yND5GZUSf4icpGwczuicIoid+2tjmSG3YPF8oGoxqSDGmFHH6B7Bi6KarcJhSroSf983tPZOaYv1
kB+yMJTpWd6D/kq6tGpmJwB/SE5VB4AQPt+3s7oglLxBmo5HGE7i2o4eZWCeaODxJlHyRIXbttHs
DL5s3zcjkG9Ov/OAZAFvrCuCdhM6qWUo5LWOUhmCs5MmmOm2OVUgX7TDTyBuTOkxfppcosA0YSZn
wzBOPj5tHJ0Nkh9AwOBGuQ0jpZkCCh9iHAFpamp4sRSndUhbpTvXRxZWdvVS6ygZizxybVmkMTWg
ZpDbIgSqqHdJwxy6lgVcb2djoNyMntvBYixwLYpCtoj1IcdHBkx9xVCOW6ULAIwEasoSHWg/7atH
UvaSvGw7O+DZI6M/sRPYwNZ+Zxgnf/xmdxfGqese8KUk5AWu3mDJu2QyCfTUf8is3tIes2PpDDaI
Ry6hw3KdrEWTf19ckabqQdEfleIlrDGoHnXpEcfvKCaynfUAwKb+Qxm1zgQqpfsLXrsyi82mp8en
pkfZKGnni6BtVXlXaFuRFTyuBuJLG1SmoUjNLPR8gqcb70L8AngYZl0FzeQFiLGC5MmbWI3Alc6Y
jErA32dIp3LDqhrrWkpa8dLt2nftHD6023zbgdvDTpzE69xyj9I9OM8N/AKiMhKduZf7G7sWQix/
AeXDfZ3jU6mtAF82Gtmpgnp6ChuNZ1hhHFd6wFyu0iHrIMx6kYMRtA7borTm8YcufSY+w+mxDgrl
w4U09qs+G/hLXj3yxWtieA1r9oBlgoqJ06HgQac24yxWL2L0pmCsJmoZ533tKVp+Fsq5TGo0wUyJ
cB+0Iy3opUD40imS3Ua/7n//lUb/9RGkPEmDfofWdajkiaPvRo3wqPUYFeY14SiozaEwptgGY9Mm
0UCXqYw/7ltnnT7KncipUaJBAiSDUn5v/J1cMl4hxqeiJ8lbrsVCBHyqGlJiRZocodJlZZ37/1oF
Lewpt2JTVWqCViX/ANoiPvyDOGtxGAzKS5RjJMigP4djGl4F8GPK0VMjfdxfA8Ox0yHxVHEytBQR
+xiTBEr/0uKkzCp4+PhgL4M6FTK2vXC+b5PhFQxyOhaPCUiI/IAHkflFT2QwFUeRo+bCfsi4jZag
Rt+3jNPAOG0G5RvCqe7bCrnuRS/fUvCY6tn7/QWxnhCDcg1xPfukcITC6I7HCEPlha7mdO+zBRwx
uASE7X17rONNeYl6AMUS/gNeAvTgSdhZWVqYffV63wpzVZSLaCWVi/kOsPf5nIJ9cwcOCC/wlCOY
johIKXsUlmmR8guJoOTAvTSw+NM4gwTIMxxIog/uXxsZH5lKSvd3Eqno9VHUjRjtUhV1gS4DKbld
QwpYQgKVefl+rsGw/5e+MXMahBEAIBu9ttsV1VyCUAwEYAd5x1vaGQX15lOuQZADRY0TcE/Pw0/M
kPcOeNcIQD5yWUHI/acGhfDrn+DraRqWBr4u4AqWrz6U4H6a61cZHYr752j1+iFYFlRgHW+V53mh
1ypjHPlLU6BBK/6OS4YfXn/LFhaopRSR0IGCM0WmuIXytiVAHJOIOddMXpnV47IwREdNQZomQQOo
jwaZ76J7gboo1FUYOJXVD7MwQrlHPtIn1cgw4GJ0ERi2mkEP3bzLpHeeQw0SDL+N9O3+F2JZJMte
OOQur2bIfsJ94SUAZcJLqQHzDqUO4+m+nfVcbbE08kMWhqK0KctUg6HGyU6DB/73X+Fn76guoM3g
12ccPNbXotxkKYWiGEWwJue/Ff41wDx/xdg5lgnKRXZKAtc/oYeY88JhBpd6FBqvXDf/SSSw2DfK
L2KOIm/mHgfcALwGjOSh5OUdS4lttdYMxtX/vag0GDLSqkisGzTFhOfgQ4W7D93AU59RTRIBJdJN
MhbkP7XMLtbq8YPGMOgQwTAh00QoyN+7dIBSAya6+NACd95shlZs+7Zsi+fqoO0EXDaXszvG+ViL
fQBggktCMxvJGLWrol/Ems8jBCbQAGljOMMX989/hyHKqNT+bYbe1kBH3WKUEeyiW/o2KvonsIIH
RN+sy7VWecH2GRIksQApp8tybTZiOiJrkGx5EKm043MEKLmteCSF1ba4Yaxu2QoMDStbWKQ8VaSV
vm/MyJxnDJD5k+k/yl5v4wnz+n274R+SrW4GFiSdLO7Rf55sKOxgPO8PYPTXP4NyXwrSzD6BihGy
ae1MQB4gkRVfhB15ASDYMpgsrMWqH1sunPJjCShM5KrGfeQ2xjnZVCBbtPrMnHdkr4ueOczGNEi5
MlEWS7kn33YA0wOhWEife1OzCIQlOf/RgRV0NEKhXQxEARWcNFmjK4UYIdFFQFLVoSvXT0kfMm7f
agxkAIGMYStUXwFcuX4MONWPjV5oSS2Lt2YbavAesXfqjhV49L3R4l2oRyjH2Qpw/cEbmf8BmxpO
DvoBvPZVP6QRwn6aV4VeYGYNchug2Lb8ClJv/51x6doI9UYoaJy3oQQjXRObPiA5avvCsUAT5ADQ
hUFoCfGyBI1k/QbNDVxO3BcGNpOgZ0M1hEgU5qPGFAM1kWlEb/cf8rWQbmmNOv9iJc5jHEuYTc2n
/GDUA8aoh5xF0cayQh16LUxlSMNgTVX0npcPSfZ4fxVrj/dyFdSHkYuiwcsDZE4MT5lBm2Cq8OrI
H/etrHwZzN2Bt0g3MBh3I/GcQxtASiWEcygVuIH8UIF3q4vOAXhFi5CRWa+sCNhEHGeoDkn4b/pK
zWUMdBFieiF4G6G7FhmYWirVzf0VraVpV2bE65srBRFAJy0CBf/4xchmBTvSWAAB8zYis9D2fXsr
M2ogY1ssiwq7o7xI+jbHsoITqGhjMDXbvSsDVRdBcdAcn4xHKMrsBjuwmjOYAn+wqt9reL6rH0A9
dFyYqSpmNchQHjATbubMP9pNZZPRFHVTv/oOC+3M+pDUkybMkRIJApoaebAn5OjKuPVZzJWiRL4T
5TSulkVd47mZCnXogRQOeTDgGjX3EXXZoffVwpHHxm3avHaatJwPal3vRaFyEHe8p6LsxT139o0G
09t9GYN7vst3CTe4UVZtUqneoo+2GeL8qMXoiUylgymM75hZmFHB4nlXrQq0nrI4NjNk3l7D8VBt
AWEvWIiVU9MYyl5WBnAx6NVWmCErMA+DCw1TR02hngIw/ZvYgiJLqkRIpkH5yUqTGrTd8lsqQp9V
RYphl6D/7tT6Uk3VPgvlwEI/rDfVxOChZaF++K3w0xgKBfqCuc01KZitcwVrhKZ8CkFYCINqmyLP
fVcaQfNdZu0BZJE/pb6B5glYdNswsZQKE/kxyOzRCD0H2bzh6xJiVhDbjCZ/33T6uasB+kT0ZPZl
FplZUXl1JttNXW1FHpcGymtQq3G0QXCNqbYg6vVNV+s3nctO05SfshhRdzdAv2fMhtgLlBB83zO4
jMJeNwUjexcSEB+DD/tF6tsT39ROrqLzlaYbPelPPq89lmF/STHd6RZy78A9lWbP6ZakYtBdSqCd
iP+vmUgBmLM13h0C1JnDOVWhJllZVRZDfkexs1r8aPvkbYLWXWcACBWFoamq8XsR8du4km255kXU
njh7agCIKWsXOgo/JgXbKJauKCcYnO4O7QBa9yyR3lO5dzMN8+dV4CD02AxhdsI0Tmzm0uzmau12
ou4Uvf7CD9LTIINID8DgYz8Zpxkymn4gbKY8A6OR4KJ3cU4i6ciBgDwOy4syhx9c0dWOUqBuw9W7
tE8nR4vnDJovIRfZcxAXz2DR/8XX8qfhN76ZpkEMEDIo9TF48lyp+tvYlo+VBLWERs9ju48gVeQH
1VYtiBSnKsr2PMjbaQ6OeZpiOlNOE0uDLuQQAHbeScWrBM0pINIACB/C7iWq00fIpIAaokZHcJxy
iOQWROSAc0K+ggynNnrgKvwMBGWE6gGU/loZqoBlG258sNea7cztkrl78kvtMa0kb0wzII7mytTF
8DGAwIiZzHW+l4SysNJy8HK/AcP6PJpgDcTp4c8j1N74GEcPyGqclKyGE+EzHpK28rce85iQVch+
3vfTK+/1lTuh3utpksog1wBANcT8E0oa23xmtZdZJqgnu68SvhsBirrwUJAse8i5spBCLM9LJYUS
chrwj0OiLqlq8Gfzmwhs2dDYYsDJGAv5KmktKiEqZreKtESlE8HhK3QpPWPuL3/yOQxwjIKaDUEu
tRJIdkLzgiMYLqQmIf+hc9Z9A2tbBdo3sJeCIlXFyNZ1GFDL4jAbOfAMkBvTIeyWxVBRE1nh80qW
DsAEYNoYNSIUwFRME0FXCOqwGkFWQWIEeaXi/RtiZfLW0W8hFgLQBEAtGBik3kJdTqFZ23PCRS8y
zWl1UQMPA4DUYQ59J97wKwZmcS2mwFAij8FvMlVnfCXXixMQpVqohzHwwfE22CRO9cqdym8/R2t2
Wi/+PW2k7/e/1tq8zpVB6nOpYPFsQOFAgBIzWBGhrO5Cmfubf4AEOBALkHgiICiMndsMwythxpVh
amuhUS8o4gSOvtElKy2OETRczBbcOakzbKC8fN+eyLJH+aFY1kd5nlUBqOg2tNMDRHmt0k3PgcM/
BNv5JHntW/ZQuIGLzombe8Y2Me//hLV8/WrJlJ+a4JpSue7Q4DR7mzMbs7JI7wRzLk7khgxfshaP
X1mjbrpWJzogNxgRgtrCtnSzo7wdBBPaFE5hTxvdgXzF/fWteK+lQbqkpfpGl8a6gsJP9KoKz3Lt
3f/7K1yl8pUB6tJDsjWWhwa4jywFP09QfUBEZJfoIajO52MAHZoCcDA5DH8Ug3DWSolln2QUlDe4
sk+O2OJyouUuxUWDI+QffW86oiMEoKCwMzxIjG8CZglrxZNemSM/Z2EuBs2ThOH+GWOjP3jtW65l
UNF4YuzpiiO9MkI+6sJIDX2xXAzxdkrPhDMU8qTbEl6g8CDZA5bOfqNZwZZ3WzT2mAkUaz8p35MV
Rdg1Fb4nSaA4E5TF0OsDZ1cHQtbEVgaT9YyvL1YWUFhSdZBAUVcCr5aWhiEKZjUwaBFkMUHwOcSb
Mgtsv/zhc0etNJz7G7z+Ef82SYMOOL6JhCwF3N3XgcwqG/2b3Nc7f2ZhRFh2qLvRyHnLlSMejgoS
OJIEjXpUf7w2ERgQ3f/Dj/6zIOoSJIJYq0GMJ3GAAED2BlkRZAsHaRPaBEToPyvH6uCDHKVxkdS5
4a7aMPkZ1s/NPz+BuhjgcI0Tv4Ef7d3RJVXtAqQwZg/fVgEnnkByndF8W/elAPgTEiOgNOlmhB5y
ehcXeCW7nQq2RSAkCWHBFp77i1uORVO2ag8QC7AZgc/0dhJpgpojerPggEHV2FOtFN7bf5HNZBtC
PcJ3mCMuTIPUV21LOdPCCuQl02O+lR1pU1j1fn78GiYAJhSzrPevxdpbgfhQQ1lS1m9nlLIKLBfQ
fIUrB8jOysFEsVehmM44rKsv7tIM9eJyQpZrhQaomXqEHuUXuZxs528Qc/gzil0UWsn5AP4TUHI6
KA3qLosh0fZXUJq63AnqQtqjYOUgaao2FYtKY+3KK6hUo6wnS8YNqDYOcjWB0ByoCzqASwbppwhZ
x/uf6Stap588PGsiRtQlwPFVyq20pQ8dXRX5+bAjZNKp2+7nXeCAVNEjRxHE5Mx2+upZXNqkzqIA
rTINypzzpfj0PZAu7TQneoWu97b3krPBZEZe3cbFEilvovbQw5py4Gby/F313QHCoR2rrbFqwwBs
S0Mnk3yy61dWRBN1NHhpvoQK1KmkXR8/J/O3+99q9UotbFAveYOZubKIYEMsf036OUz/JPwhhA7/
uwiyyEWogDlSXiugzXYpHMIMmbqAh+wJipvgmbQHgTHxuZJ7oW3xjzkqQQCsslM5DuuZRc5qWhcq
j3ajb7SB4STWCslXhrTrdalgVtOEBBmrejSeUZgJX0QncfRtDOKK8alzhV2I3vOJt2eQyKUeq6q7
6qRU8CKAt0VQMTpB3bGi0wBwSoFL9F9Hwlx6jl7RE0oiMz3lSIVyxbp/UNZGAdDC+8cgdcEMPRD4
pIPz5T3ZAzNMkoEwD1PwR3HL/wy242NyCJ9AYX0O/uiyLU1TFyEbRh/lE+QIAndRRxRUv2uty1je
2mVb2qAuAs+NRmhUMmmL5tvC0b3hKQV1m2qjYGkbXgxROGY3gpwR2k8ubVJ3gzMiyL+3OKx8Hbl5
eApVDXIYSJuhZ8YiZVhfnwKfD8IQXaWj2CzlUXL92kO1DSyxm1CUzQdzLFNG42i1GqEKEE4hTxrG
KKhVjVyXG5mI5xOMMlAbeyIADO2pxkCBeIA0Nhr3rC7zmhND11UVwB2CkU0afTHwUGTueARajdx9
CPr4HRVf5/75WPMrCxN0mtrUzRQkNSaIaoD5RIwPQLe3+N5Mb/fNrD6dSzvUtQYZ5FS1MYEb2/kh
OcXfK+xeAj647gDiggBkfhHzeq37EgnD6ypYcdBYpO5XU82JIQErdqnfe5voV0XH6VeEsFHcN5uM
FRYTR0GfesJQSCbntNv5Rp+L0qyIwOU1n43nYJM5xinw9M6EvgTqKCxHuYYNwDEEcRfqloDHfAUO
iwcoSbsiiEg1TnyMD8GJt0geXrrzN7DLCCa/bWzS7QPFnyU54oazWUwvq7kPwIpA0+jg4b8RvQFv
WSZD+okg1ZKT6BmHBozFMhSaQlsBFaz+XGKuqXOLl8LFtz2FDiuBXb2Ry19ABbQTV0350MXgS4HQ
8CFHXQe075ZyBDNnA99Gtp0lY7J2JZcmqaTZ58opaA3ERzymAPBCKCwvs3qKMDP4xRiFSWzqzAYt
lypGjRSZkObLTuYlluQVW4ILMphFlRVtEhldd/CVgc8Q35H2aXIIfSZfQVWFMEBrnUmgQZwzPcTP
4nflkhC68AxpK8p/P1qXJSi09kwsjVMxjT4E6pwZpOLRFU4zNIc6CL7JWrrje3kr6fzTfR+09lIs
zVGRTRLHUTvOAX8pJe449aDl6LqPWitYLy75Qjd+YLGn1KlU2yRsuB572sPrEKQ7ZwXe4A72X4zZ
rNrxuiNY2KOOpKTP2qzGIG0jRP3FZ30QrdyuXrUf1ZGz+OfRip8MwA6SB30f4T6wGLtXb4T+NWNN
wjV6PKJoC13xFR/mgV0eerCKcol1/8utoZdxTP+xQQUxYwEnrncBySXhWHf6tnVGB4ysuz8g8CCa
YZgMVZG13hDedLXUynWDMnHV/MylHzIIJ3M+s0SdhfhefRCXlqiwU83LqJ9qWOp25SF/yTbdEWnQ
73JPMggJ3c1Hfs8aBF29AQZYJjUQbN4OlOdy0aGx3yBHRsM2qcDPrJdWmLAewtUT8Y8ZOqYowH1S
qyJepulxdOsXEicFr4YlgzeU9DOiM4sjef0pWlikogsh1wal0mBRO7fb1u6/y169bTArmLrJUXyQ
HpsDB3UllOICq32F3pzHGjsll/rm0i9+AfU5U7Gaa5C2YmCnfENxwsy73wlazZEMdoAPf2jt+zdi
1XUuzFGvBJfMUhbGePkmcFhpyYeeB3aZgxRSAURLZAmdsD4odf0kscqgKI88pWoOGsBynMjqlrC2
j4qtc6Gr1XpGbJ0DuhROgaW0m6mJrXhE9RR+JU40lk8hZ+LeF6NeH5/PQa1dIzgkvT5CSBHtpCcN
MxHJmXXv1irtREtIAdMB5CIM6uVBoyYe/oezK1tuXEeWX8QIriD5ykWUZNmy3W4vemGoN+77zq+/
CZ+ZbgriFabPsyNcAlgoFKqyMgMIaGF6fux2fidUHwlYn60+NTsAIggB2CRvIdUR1e8YypN4fdS1
nMKAcB+mzXVZvdJ5SNs4kJQUdSvVy55LzAzRmpX21OygLPfvwMa4nf+YY9wF3HWBlAolypkWpNc9
KH3vRyvcEKffN7v2frj7N8WRpUHGe/S6CJCi4nHRAHI0B4eSwBa5S3reOONq021piXGafuo60BLj
mIPvyC0fqT6F4nWIK1Q87vYRX7elgRsDDAWgRrvKBLVQilUtQsdrNx8EyQYJV3tXIa9tvZE88m6+
1ToI6ku/zTFfrZf9WgZFC0089RSZhArtgPhL/U3FS0LwqOZv/wA9UtR8eIiVtWtpaZn5fNOkBVIW
o1JMjPhnr6dA40JLzAx5VIdrYQwvFdBXgZWDXDW8ai1tzT4KUUMzFMs3dgDmW5xvthaXFybYBpfR
Ar1WEpiQn5pfIwjrqaSr4ENKRbUMq3mpjrThzAcQrG4htJp1sB1DO4Wlu/FjI0SPBJUCRSzduL0r
49lVww/O6nhWmMxWLMuC5ISWyj4ZfCIwOkAnxlN3wmlwDEwoYdj77zVZVMVYrIzJbucg9POip/Wr
AZxS0BIiz5xVrX+z33tHmAFHuRHrCoVcnDPTKk1L+k7FIjF3tYvRz34wE6vq7PGVzheCboBjfO1m
WKzuqqOgjJVghHiTSE39SoLcFfV+j/TN7vTxC0CFX8Ko2muNsuWsee2+XdqlN8aieKAMmKIHzQpN
mIA32Yf2y0thJ3ZyKC2XKgLktnoXcKeJeDvNZC1+H2GiokerMtAMVOgqq66/zPmjYQx2UvOgV6vv
ouUamYAWkFHTtU6VTuFBLO0SqOgD2Ve0+rnPgZHST6jNtMDYVLts1z+IVm4TzsW7GnB0SjgJDirl
qlE6K+YkRjkCWyPl1oSpg56LGlh1oIUJ5kKqtNEP8wxbqh2Fu3w3O9k+uJtecxRhyjv9lFbQka4f
qMpyt+VKxK2lUNCp+r0+Jq8RVHWYNRl54bihppUtCFytHMIy8paXQvG2kgk9XQbCqilHGBAnQETF
j6p2OUeCt5NMoPGHCQhvBRCs2hEkK3yB2pcLkqgNfb/3tvq9Du2DAWnl2qtErs7JamTVFWg6gDz0
mnYrjFPJqAtUfVThsZi8zvg6xpx8gnoCm+9CTuu3CfY41HofQ3gMJrrCU6JNbHxLenVDcbKcnVy3
hJorsAFIdtmg5ucDYPntZ6Fcevc9TGI5CVqWAJxjSp1OaguO7nDn1Ne/3x+rTEgDfg7iWjFSs8YF
5XW8G14bRHH1A5CyU/QSP9f75tDsqJosX4109fMZaFlBGRtTWmyhvi6FuBYiVNGrNnBH43srdM4U
8JjzV6t1qGT/1wz7sO6STNaDEeet3VBKuHInvypOZc/fTHv2Bods4ldx0+36r/wxsFVo5NI288Qu
6lSWQxTs0JdrHe19eE1/kNf+S7CXkR9mmqu85vvuJd77nHPJ2drPAY3FTSXPbdemwAqe9Fi0lCG2
tPa56je3XXY1uiw2lrmY8iRKTU2q8fzEVRQp36fg74HGqJKjXo/zIF7z3IlQ/grHEKXONHpOIhQ8
/83hXvx/JjwKQipB9Q01x85ExpnexdppxtyPJL3f3qjVQ7awwwTJYoizBnSl2CiIyArJm16C1e4o
TfeDf9YgXdRiAOO2xfXv/9+dA8T5MlOJNKlKo3bAzjWT3fYIHt1wyCZe33s1ZhlQTQBaWwUIh/6M
hZvlBfgR/nnYtfUhyR6Jfi7naRv3zu3lrL/qFoboD1kYwoi6n2QZznDt6BbNNIO9v5k2ilv+u166
sbDF3M+JZkJppYOtxlXeqab28DgiHwB80fEfeKPiqx8KtH0yLjDjmvKw7Yk+pz6avqqYW3LsEf3b
POxu795q2rqwwdxhgpBrmVHDGQJjbKw6aO0qhmRlrnli27ldK6pWI4cco6s+vzDKuIZKJhV9Elws
n0VFcBBj1sqrvW57e23rnrGww3hGiIw8aAjecKlYt7qVm62EESkQEMpdOTwXbRu7Pmh0rCQmumWQ
Tn9txTS+z9uBW8Gl8e4qV1j8FMZxJKVU/FQzqOKwXEMN1LyLj/oznZakFVT1znxEi52zfJ5NJoRF
pdJk7WdpRbK0Y/cqIG3IoLg9Tqj1tzafsG816C8WycQyf9YDWR5xs+T9vqyfWy73OOdEqEzoysQ2
KjB6gvQYOKew+ZKCmiSQ3X+1b2BnoBV9QGaYizksJqHA+2P6RPVpG2mbQaVZ8tD2hcgHn255fVF/
zDFpFrBxqqJkOILxeDcqx7TZJFyAKf0f1+73xwZzHWO4qzWAv0QB8bV5je6ifY9+bhhhyJ1qF3PJ
Edajyh9zTFRJhMAE0zieadUv8zt19spO7qVvEZp23Y4cUfj6Onqxazoz59Ze7Vvgwvn97ZjQUiu1
DnVhWrgEdfXwMLnK9+Ic2spdtg32qiPcD4EHiiPJHl5qvMkNVzvqPzj+s34M/vwGJuxg/jIBwSpW
X7gj6EGhsLgnH7pL61WKXRynLU9UmedBTHCJc3kce4JzZ5SPmNN0/WxTTLwGCW9VTDRRwynV/Bzp
qpG+peK3buYJTPGchokeVRLlZUPzkjk+pXJim9U3H3o+rZeZP3Vh5ETH9WLGH09hh+GMQtcKP8Cm
gZf5nWoqlk4zWZtPpJrnb8mxOeTb0f7Iz4rdgsvktpPQT3LjQH5eXYukRTKhQF9CxQA0QW1iYZLu
PsNF1OQp7l15NxCfM67Ds8cEGTMydZAS4a0KJSGnV+NtLAReW0+WlP4KJg5z0Bqpj7I4hSySxtQl
pekV7K1M8X+UmyV0oFa5MQFPErziMDmpK77xSjerGefiizJRx9Cipg1DWnb0U0sCKUD5FtQvmFe4
/elWQTLQIYEyHbJaPE8ZRx36IgmA3qGATlmz9Hf6HKeDLKWb1A4VIhMcHivF2gmnUH2KlDYNhZUn
gTRKropFgLOBxBNZgxw+pyimchbGs8Ic8TgGUQjkMCcET0qO0tjpEcqJIFmgPMr+XeQMW4VzDta+
2XJhzF62cxGMCsUh+NK+7x+MeXKH5r4wgg1nbWvRZWGITR0SvCIViHvQnLPd9YIdbtotkJqgm1J3
2cH0jE2eWPlX89F4MF9u26ZrYM/60jSTT6DerqZ5/x/TjZd4ikfTXe4lz7PDnHFw9aS139KJPHtw
BdBZhcfkSQD1C4i0cii+U3DgCPKe0tP67cwjZlqFlCyXyeQYYl9AV2XAMoc92ddf/F2LCy9/bvl5
PV3I9YZCEFulEBYQj+Dvi+DZ68RvhhbBs97EkVVjniz7GnmSBmAgpeziHb5V1CMSvt/2mMBS+6Ew
j/SqqNF/guScIzzDnNc5khvvuQxyq0cC4x0QpYK255WC6eiDay9U8GqRAgOs13i35LWVicQOeQFz
NU6DUgoKXiBEwhguc/oERR1rXEN00knajAeg/TaJJ0DW3AWW+SA6ZWKBOij2Ovv2iVjbUYrp1DUQ
B0GJgRUOk6MyB3UykI6AloBaiuKng/tuQ4Gdw92/aHhhXhzKaEAAmuCoZ3LCYpa62KSqD4q/SdP3
fORx/q1Bjy4s0E+6cMhqLmbRFMwJPQMgH9x5G1VWcB/+QhUCT4bcHu4gyclD3631ly+sMmmfKuQZ
pH19et4/+bkoelq3/Bd/E6Jqmbu5Nz8KTrOdPC5SdeWmuDDN3BSmKpBEILgpwDz7rDjjNtkCfKxa
M+6KCmWRdguCitrFPb+VN61n+DaBejQG6AAUzlWLV9LkfgDGkUPN1/M4/s/NBTJOcH9Y8+e7bbb1
fb4P9/4z7/SsJMTLPWA707MZdGrVYPvT5JjprxOYXDinZCUSYJwH54SqDEBij/nAAcm0sJThVtNT
NTh0yhpjBrv0Ln+LdsJT/ooRKUBYJ55k01plmnIfUZlVJBxXAERBmuUkpChvepGkjyrGddstLhL9
ITjIJsYwaZzF5AjeNLxHwGpkWNpmYq1Zh5ADN/ElY/S/PiPDPvKQztnTLsawJ2eHV/ptFytlQkOQ
5v/ZYcqgnDxFIICjz3wUF/a8W2TFXagMq0blnBCFWPAJFIiLeVQxcynlx2J8lwkvLV25FS8MMDtn
JIVQ9IEogx+wc0WMGPk7siNfKJW/6fCenGvB58Ias3NdgqGmmWCiMz7QkFd5s2/Hx+RrAZGIj8oB
/Q/kKKrpoDs1Zkd4mO6VbO7COhNww3zUU9WnN/Im3Wnv0qG7D1x1sMjL/GCe6DBV6uY/m286JiR5
j5v1D4nRGArUv6YWLiNtquGgkKU4gC/6k/uRdvr1r6NdvoqODFZZjpfyLDKJnZH7GihusNdU/UOw
pLussqL7xA7PdBQBmkUPA7eEsxJ7sMN/VsnkWI2QRPNMJ3bB/Kodm9cQQTXYawHIb+zmowENGZUU
bb4R07m92pUs9sIw48adJKdE6LG9lCC1QeDRvBlpFi96r43lYQwI9K8m8h/1asxJhSpOXqtwIfXe
rHb+k4yxazrskMZ25On34g50Vm5xoGpn8VNzx9MzkukGMkns0j57fSAlKZRuQKAzv5B9V9v9f2C9
836IrKmw1A2d4AnpDCyoUujPKG3fVV5u7/ZKXeDiVzBvk0SVikmOUVGVpodq/prWb7Ef2337kacc
L15JGS4sMU5sxjkEikoAbNvhrW9eNNA9F7xZj9WDAm1oRFlI82H++zIPE6M4GnCjAbsxYgrKJLuw
0t3bG7bqngsTTOYTNhFYNamcl+oZ0MHpt9EO7Gpb3mOOtxL6MxYZJQjwphJpK3RiVWLJfWWT4cft
hax1R/BBfm8Wi9IqMW0bCwnKGPlBAbvguG02BAVKFZNN/6KThbcfZOowXYVchoXrtjIRkzbTIUJF
UnClRW4fxQcJ4oycJa35GATA8VajmqBX42mhPDYBqgkiJk+Ts1Rg+KaxoqfgPjr0k1UdJLf2hm+8
oam1TyXD2TDHiKn8K5H4SVH1ZiwJSs7V62y+GTlnVWset/z/zMEBiX0wp2MCzvwkUyHOEk9O5I/S
WyMVjWfgWrBnLQC+tJv6Q6YpvEIpb3nMRaCSeFTSGc/RujjK0z4MXm5/tLWrfLk8an/h6b3fBsZc
oaWKips9FKAtjF7LFtlL+Koi+Etvt82tJbdkaY9JXJpM86eBpg6UAZii1Cmz4lty76Pc+4nJ9SgZ
jQ5llc1ty+sbCZZUIJIM40qLvKumuAeUHE0RTdmRLPc0Ulm3Tay9g9AuFiHOC6AQpfhiNrOLArml
s7s0c88PbWT5eziJ02xyMC++UKjQcMfNFVZXRiUhaaNaxDDMpdXJrHsknwNaAyeqB9x49V0KJnWz
gfywTbU1QbglcnZzNQGFXPNvo0wg9rts8isRRsGpqVnlDoLdm66wTRv40mQneeAJ9mh7qxMt85C+
397olUADEl9a7YI8K3DPzIrNLkmn0Qikc0qIJVIejnx20+HptpU1qooLM8wadVVO9UyMpDOl/A62
/3QilSeqTEJhV9wPSUMJk5Nc2GNunUCahFKjy6I6emDZdMOjib4VOiHuxM2AOKvDZl66TZ2qhTYO
oXSu0KuDAsqm1O6jewwafNYo6+LA7czd/mxQMr20aGRNb4wV1tftOzczbQLZjv5O3oUpRE/yB2Ob
ngJH5r2neVaZAN7KqLBpYyqdW+MctK/CCMh/xMMI8owwYVrOwH05pIl0jrOPNHiQyEdYc8C33A/G
hOo5V0Kx+eeDDS5NzkHKdJdvGzQ9Wog08KZZ1xottGwHgCXIbiSU7y4/V9RWeZnOcP9286l9jElo
WgAhTrcxrPJZ3KrPnAPH1gMMwA1hjQBcjILLlXpqBzohsDVmlBipe0VOdBfZylO1o2AJmWeLfQBc
2tJYZyRKoSU6ybVTZ0+2/i5Y+SZ4oqqKvVv9aLm082waQWHF4JkEosEE+T0KvpebCalUv8a8cofC
Sr37Z8yGJq48WPGVk7B2GCeZBFPQU4ya4AoyvPoFjyoM2YA+y0W16kngUhKwdw/MKYZkoKyLGVNc
eoyPSIOUNPowgCWbGFaGWoOW8NyeBvNlVGRNMMHeaOqBBF2rgZdPe+97S6bMiuFG+AknhHTwA57C
0AqoVSv9ynPI1dXJsgzBYiDpII1w+dGUEPxxoBqBPyoHAbRBmFC0OC7PM8FsYE6aAvzBg/b53jZA
BnbMgFRwoJHmDLt2tETJ9h94OlArRkEwomAgGLKtlHHhcl29rPcYe8T8Xh2d/VqzVPK3Vyc+2oUF
5qP1dd/VcydpJ8m0KPSpsbOf0sOEofHuMd7+D2yDNIozXoJXJ7oaii7LxtUslFTIJBVAz4Sed+9I
aJ4W4Djb9na1Q620sXlD6lftts8F/rHH1g/6HkTjcwZ7lO2z38Vf/mH6LD0u0ydnZawTGkowj0Yt
a2jWoBwcw/kRFzG/1u0C6X+Ydlw5bsuNZJX6pLYLOwgjaydzDg+5UX4Xleoj1hJc2LFtROFXzgGg
vnb14UCGZ5hQskDpmfEUE6RBQ59C8UGzul/NDC0vfUvPd4QJM7kDD1mMhv7fPho/v97CKJNpyQbq
l7OhCydD79+VWvT6ypR5R3vtw1HCOCoOjwjC5uWq3HUjDh+mZDdxb80HaWtgYlSH4Jvzv8C+1jZy
aY5Zk17K9HU840KLMKed/gjnzvI73nt05R7TDEUD05kOjkLU7y5Dh2j2eVjHgkK5C/G2SbwanL7/
wz22tnlLO0zoDRJNgqyAKJwmdNcCkAkYO3AUHSC2A9wYjwTlqhNL/WFpjQbMxStYHOW2FiSxONNZ
i/wgvVPcYeh0MVgn/SMtXFSPfFqpqwzrH7PQCMH1QgFrzCercr+X52FSQM8Klgu386BFArU3F9RF
EsCB4raDwoZz+8Ctf8DfNq+gT/kEuYSpMD8vnHxj7P5Ri+ImIjw79AMvtjQYyzGbQLB/bsEaom0o
gwelMIDUwIOKpKS/63AZKJGtB8jueItc31nKsk37zkhdmagy+mo+xAZ2Nj6UIeSpqicaUzLb/Cp3
tuyQb38PJP38mAuTzMecm1jWtR7MZ6NCrGEaXCMS7S7gsofSdxkbMI0/dtjCoRz5nTLlTXmG8NYB
vG5eAL1oGSTevE8os00IrAiz2iCto0AB84rxchi1CcX7WMIbP6y3ehBPLtjLcxlxGYrgRkkCO1C0
eGuIGcblgiK3k77WPtQmMPdBPw22PheAuBmyb0m6MNkgyBksXUE3GgII6bsqTYan5RATVyANa0tA
3zZ6NHpaHU7bbi55QISr8gyzHhbG1Qpz52vhqFH69efyA0AkSDSA5plyEo8PA+W1jRxebFkJy9hE
0PGj+qroaD9enoMCaxZa8Oaf4viZVOjB+09S93L7TK+5+4URxveiKpuVpsDKKrd5pcIhZ/MuctET
BKjjfegtsdxGfIUytnZIJzFATwqBIxFAIEwBXS4tHeqqUuKox10gfI9Mh+zRqjpD43Gf2XQyI3mU
nfhZbrfqG7cpd/VU1CmeRAZORwfbs8yW2oTeDydjJhEgEKUPINm4LV0Dw+jiC1TvOCFz5XqgxiBP
Tckx8SxlLqNGUyJpNCvjFIfgUtQ31Sl6EuxySyzhKQINUX0PSrANtx507TqXZplbKZtzULbKQ3zC
uG/oQycWAwSe+NFs4mdwzEnok0NrxOaZpf/1Mr5cWmUcFmMvStmmSXfSctElQbPvSMtplsvXSeal
DRp5FpcDOFT9YAziDuPaVL0VpQxcEMV9441baKC7/TZ4Gj6I1b5Oh2qHMqIHxv6DcQ8BkPjE6/Ws
PJkvfwxzV0i5oDRxI8cn9aT6rvnd3EiWv8veM3C/PUQf4pY7ob/mvKiCoxCgarJB2CRqJE0kyqbQ
0pzX7Xf10dgNm3ALJSv77596MiEgiAD/qIrj8rn45U5rTS+VkdGeyvBbM35JfE7oub7mL/8/46NC
WHWxIoXDKdMKsNpklhFKxyyNXKVsrKxUHLBHbGchdzgRjx451kuX62K8VG66lkAOuz91taXuVeQV
QWJFdrSbIkujdWd+nf364r1cKuO0oVaKneB3LcJdu9O2n5wznrlH93HLWdzKwdeBUpEI7SUgLWQ8
slPDJCyKsqazqRsVc7EKKm9qbBmPTWpjfiLehnvdyXmkRWtmFZT8wKlNMH7OumUQVH4HJbDkhNet
VVetjSafXYeyfXt5a2ZUEMBgdBSjxSorAtn70HCadSk7pcLXLAIXhf4AzPXfv75kNET+WGHyT7ki
vYZWTwbUKBUDgfyAaz5rrgnCrgBKSBx/pG7OuCNmYUFVAsIZZJwsa2vRGrFs1GN9wjypDSyaE6i8
CZCrjrEBpiUJdy1lz165bgW/V9Oh75vz9I/kh+dvNIiVU3ILXtTg2dKY5gD0lqCTlcjCx3/bdMU9
MsBPKRNe/F3ZOrxGUGRTgBLVr4jOC30gWWw2/keZ5Pfgh/VAg7n7a49bmmCLNXFLjLGrZv8jUsDG
NTwUum9l0+ttI+t79mchJvM0rsyYQB9zxJ7t852OB6Rx8I/BJwKV525XOL1PX1jYYrw7zGRJCwVR
ADGcup+d9liBV7PbVC/d8d+8bOB4GmICChl4J7OPKYjXqXET5fEpKx5a6D5ArLnqCe/ArlyKF1aY
blsYYJx8FrrmnIO25hNsaT4nplWAGF5wlA/Ox1q5Py6sMblrllegS/OjFi/+AKUmNNuCfTJYxlGy
NTxIfUykcsLein8ALY+QBC5d5Mvw98ukpzW1phP9ScKtTzzhnWI+Zi97kcA7zrN1HWIvTdG/L299
ac6mOayVc2K+lz5xsvExl2NOzFtxwksrzIUY+3JnhJD5O2vHwaUN4MD1DxGmOYpN/JOXll6njEBu
qp/YNADzNfbxpvetHMZyr56EpO2tImkf5qg+5xo5pHH5jLoi7zjTI3QZ0i8NMh5iyMkQtmado/tL
idulrWD7QMMBnurm3Hry2gdbrI6djymnxE+nINPOZgr2CeFHI0Bo1Hi57fTXkVZHBw1QVw0nGU0b
xgGbPuvnPAzQSTHepemo9o+3//9KJn1pgHG7uEgqI1Tq4pyndvJgwh+CwiaHCvLE28yZrO6N5xVc
k4wPTvrQQZjKaM5lYRme5MzAZR7rxv6e/kImOCZWqDncYZuVjcRcMsR9gXGCmttnoWFxvFSJ5JUJ
qNUpIh9NdI4NDsiV9/+ZUKiVWQE9s7Y4Cz6SWq2xJh6/xtrZvVgC491Jryh17Cs94p/hBSA23Pbo
lsgKGE1pcXrkjcNzlvSJB11u2VDPVThW8tkIB09Nja3pP9/2vpUjBI5+WQESDNKBisEkzVkjSVDD
LtEB0g2L9PdGmFuxUHOuqeuaB0SJ/1hhUwnSN30uCE1xLhTd1WI8dWpLCI9kzG0ByqgDD1e+um8L
e0xSkaldhq3LFES6wDILQOMJ59TSE8LEuYsV0Ti4+DIV+LIzklXSeVYNt5qIZJuYYJ5HcRM3hEsT
vBJVqQoGoSYJkFjMesbIV4OiRAyiqmAAvdqjlaOOIgFJnRx5bZ5Vl1gYo5u7WJovN1DOGvGxQuWn
PO/x6dwEyrS3/W7lYrpYERP0wG3h16U8y+cehC6dGVhQmLdKXbPn5LEp3m4bW+k7ot6FZyFeAGDw
wXV4uaRInoBGLLB/dGQiPwKwYGU7yVXveHu35ngLQ+yBFTEF0lcoKp4zyJU0zbvAa+yvfZylAcYT
+jDLgiKLlHNnOHoX36ljvssE8czZMBrIGPemERrVD+gooTnMBLpSF5Nc9SXpFEmTJ7QAQvT+BpND
Tlm8zTA7J7oTTqo9xY0DDWNnNL4MwWkYn5OC2KUPEHpSOKXp72SZNxW7ssXLn8YmhIYqCEWtVcU5
kQfLlEWoGzab28vnrF5hToDpG35SDhB1jne+R2M8ZlEf+OiWlW+JCrCOoIuZUAI07qVX+uidZUWc
klObQnQbbbNKbjZFLjm3V7N221/YYbx/iCezEAJROfcg9wcdtv4t+hq+dgNYDykISoTaNOfA8VbG
XMUl2iMxUfHoHoujljxJkhfxYPMr1XsdTGRgO8G7gIL0md3Ti6kYS8xJnhKI7UEvdbjviG08JuiA
D06DW3kbfOG+8FcC8YVRZivrsB9So5YUtJHwRgCS/nuH8WR1Q3VfeNX6tU1cLpDZRF321WrssInF
fJzT+1J+GmMOTGjFBBSDCSChMqBIwBFcemCL/qqBIgw5meYuiO/kZivHLxzvWzmvFzaYUKLWVdFT
SfazuZ1sdS+7+bH/BvWqje6pGxkVM8zqckxylsVGYa3uQHil41E82GZqB8Tqd8lJfqy+T9+7AkAC
TMeAv+Kx4FDer5mFPjGkZiQA+q+CZiu0ZVkoGTl17aEjbxVyDyXYctZ2/QTHHN4fIwpzARjKHOlx
ggeW9KUvLGXTef6juCPW+GtycsxV8d4KnEWxzHu4asoo9OGFgvKrkxRbDB+av9aCM3TdhBgBwBEY
65aupp2HeC6bPp7ISSR3qn6I5b2o8sbvVo7uhQ3G16eIKNlMN27YY8qifUQStRW/KL/CO/BZH3nb
tpZyXJhjTm9uZESs+kY9pzs6/1YBX06R+uKWl3Jc8UEauDzAA4GpeyC7Jci4Xh7iskaFUMr64gya
rn34kX+IBLDMcEMHGtNnzZ4c8TC7w4toTVveEDNdxWWecGmb3dS6N/wqiORzlpLWisZqq0zP4qRL
Vjd9h7KKPcQ8zoaVBvulTWZnTVS8jIa08nkM8sd+KC2Z9BtfgNRq8txkDejR9j6Gj33fBmmgZeSN
1fsvXdOAjq61+vgkNF/IVG8ANLqLBNVDC97O1G8+IbaZ/xzrxInL4en2qb1+LVz+ZCYGYjZ5VtVJ
nc59ILiiFD4W0biFntNBNHg0BdfhFg1mVPDpxC46ZexTQU7kSMgDhWZuR4KBdnDecFL364hwaYH+
gsX7oMuCWBMy5LgieB40NbbDdpMGP27vGG8Z9EcsjAxiGhlmiAqF3u0Fv7DC3uAsY+Uxj+Y0CPU1
HSL28pWumtiOAS5zPH1BprQZv1Dh8Qj8GL41fRG3vEnqFRjFhTWWtVWdWlPx9VZFZyUxbIpmJgB4
xlaOGuoj5T2A7NJkDd/+RdH70jBTv6ogGtkatCJXvvshDCtbwVXuRQVxoQA5Di9FWvGO5a6yuXPe
pHJqDiMKgGCJ90YjNL+KxWBYsRoGnHt+JfhcmGJ8RDKqcBJ7Q4OyCqgCRROKY6MB1dd5Bvt0BDnr
rJZKr4wSzmlei7gXhpmIW4mR6de+qtAyOLgaNvpbBLnlr+V2OlI0BS5JhNr03vyR38dPvJB7vcEm
xT8StBtBoQSc5OXJqKt67AzIg5xMQkYnEgW8ggqptGtD6N3bh/A6bF2Y0pl+VjpBLWwQG+XUzPdE
+5LXb4VxDMzIuW2GsyKdSWniacJglBGRkyxHd0rRbOYsfdDCmZPsfmazl5fV5XJohrCIKWXVg5RU
K7STfG/ci7am2OmPugMRVhxaxBltckxRU8ld7aew4+YD1+nHhfGruJzVjdkMWY6XA5msxrSLp+Sn
v21dtdtj7h8cf5z4xtlVg1ltjJ5JGgFtfW40zU4xV+a3Vm2+3/50HA8xmODSp1oXtJjnPOvVmxE+
Kf3XQdt2U8JZy8oT9nL3mDun9cE8B1KR+dx+B1uMh6TXUSbg/QlGzmsPdxD3e11fQJcWmcwmCzHq
NQYTts/VLbKXwLBdfK1BrgcaxmNJCSg50YxnkElr1CRNJ5AVNmfiA+8XYDyv+3b7Y63cQZdrYkKH
lGV+oulpc24mVyisDKxQ5bcQMhcR2NJksFLZ9T1sl9bMqZau3LUXltkCcGqkapdX2M0ktTDgCWgy
QNDBwe+s0aWCdNxb7/qZBN45KC6YICIl1wieLlBKpCm+irahvFc2YIJAGafb+EdKbjRZwgtna3n2
6GlcxJa4zc1UG3DaBnXT6I6YAl2X/ZwfcsNW4h01Gji8q3YFYXe5SOYeMkO56QdhpEcc+baLKhJQ
YZ+EEKCeDELHxLI/ORhymzcdv/pF0d3GhJtuokDIxrM6atsxS/DYBSwUcpHZvarZ0oPuSXiDVmBU
4hELrR2PpT0m0kxt3UEUa8jOGYillf67mPFudRoQ2ethaYH+gsUnHCIihxEpq3OC+AykIFRtKFoJ
Mqrl6+Tw6TTpabuwhzcBBGlFvHlRl9bZGQ6t9uOs6lL5RHwoS2j+Jk46K0faMugYQzMwv9dHLuHV
za6uBcYqEwOCZlTLKlOjs5IifILltSqtKeI90q6rc5dmDCZ1EBpd6eKqzc7yU30gZ+DIHRMytPFZ
whwwjTO88HntkNSijHEN8FvSKgITsJs2iuUWkryY4eud+dB4mUfvh/QZhUCHC5S6yj0Za8w2loUw
zmk/hrjOUU2QILjSgMOdFh9bN/42bPR9gXHnzIfGxe1IwzHM1rZUNZWKMfHLszgpVqHJm7n8XqSH
qfgRm5I1mZF7297/s68QnjbohBPw2JfHokhJkmgj9hUvay+0u/txK+9Ui+IVMGjBi2lXx/xzX/9Y
Y+LoiLS668U+PCtd6Uo10qOcJ/NwnQcyNpiw2bVlB9o1NT1D4YUYKM60/ma2MEMi2O1emqzsEYQU
wQ+Q4I1W9+1frVABPz6mctGQ+uT4XYSZvoG6zAS4y4nUDyQ/6v0H54NdXUV0eQsDzAfTmxiCov4Q
otA1gksBy8CYummPdpsDh1E+DVteskSP1lUkW1hkIqc4NGk651p6HoTAbsJ3k1YL8WbP9wWPe3U1
fCngsCLQN8MWMqc8bRtDagdROWWNbo217mXx/CRO2d8mY597+NsMK14To2AJneDOPEXt96l5L0sO
VuE6oWUMMNl5HxVhmBi9jBJ1/DK9qpR/0Q4oybfxXkBkLOLlfle3GwyC+AGFIcMEpw17jMO06vUB
5UMwnabQmc1AFqV5ko3eLrT8eFKh16gtxhpzjIOwEgOll8yTnpsv1dxUjpw26VbwhdmKgErazwJQ
ak2pZE+C6if3pqFPHlVv/3n7MMhr8WS5bOasm41EhKieZMTpYFvt29DqTsndFNnDfQjl+RZ0j8p+
3ucPslPfixvRyVEdts3B4o5sXj2V6JbgepJBwoahbxbsOktzPNRmTvDFKdNtYycBuBygC+iW7vgL
ysxO+zVyyr+GkFyaZTPvaJaj1NBgtjR2WdhAknaybu/xqi8vVsZCOJPMj6VmrDDx5E7g4EAOep9U
CKaQS4aLgXFN/WsFTgh5LjfTZI6PWuWxMEQz9WY6ClFhNk6FP5ONeMcjXeMujwk5vpK1zTRhqJKq
o4e29s+grafswy34zTwuWGEtfi+3k3kIVnqfmUP4aW9wk8Bq6bwV1T6YnOqjBtkHL3xf0dKwu8kk
M6IZyUIdhsF5qq2B3M3TWxo68UuwLY/9nW6T1BbTjVa9dsJe+Z/EF9ai+p8lKyyrSgNtQ2h1Tto5
88XNSCKU8ttDHHIGaOgy2GtqaYWpMwkAQMkqmNA/YwGdwh3QkKk9XibKWwzjm4LUVqWZdcp5mFLQ
SMqVMxnBXVymvzjnbjWk/44oYCq7zMw6vxzbSJiLs4xhh3kXYygvsjunBFQBE3m8U85bFnPJj2PZ
qwqmYLF7TWX7rzSlhznT0j3ZEVDDegLA88ftJV5/MQxTotppSmDaQYufOXqB4Zegd8eYO43enWeA
IgmMHF7MERpYOQCXdpgjN4B3IVHwesBjFsrhrQ0mXqJidfUvw5pfaXMf0/QlatgW2KXBhGPfXub1
1XBhns02tLYbwiKdhZMSiZ4ISWhJdP2x2vSYX7ttaSWYXZpinDPpGwCIpE4AESi0MI09raS11vT9
/0j7subIbaXZX8QIcCdfufWmdTSSPP3C0Gg83Pedv/4m5HMtNoSv4ePz4AeHIqYaRKFQqMrKXI/r
X/I6gqXRHbo8c9SejuMLlIuBNsuljyaGFhlLg7sBI/BuNw0gQ3ivtMiR6tZNR1GPV2SNue1zWJrb
VVUxAtS8gSgpg/YfrqLhR5+DJZBgHyPwnxxrN78VpfVfi2t0UHazUiaILqjfNcuKL2vkPu0oGS5S
YHrPx4HphvXthHYLIPL+9Q39eiovrLJtpREIokG1kuhtrFHOzkrHSpBZJMJyD/8kYoJatTRQn7N8
GoVdKJPcDPJ5tkGRX7425S8o3WNMOfUT4ksoV0Lv0VkkPLkzHWpNpSOP2k6t4x1k9Rxd7vweHJ2r
8WBbokI3//R8/jQmMK2ZNU+DJKHjidNrv8vWowHwb5ub/+7sfBpifDnMM7OMMqTQnd+90OFZG899
2dUCOk4k1snlb+2nOcaZiQkRBnAIYV3hUzLc5/1PRdTJ+sDxfT2e/7EBOifmClGGUQP2vJfOktlX
+6moe9kjY5jhXmwWuT6F5RB+mxRDukkSrdVdQ4ubMOjUijhSGo97LbKNO1DWgPhaL4q9FaqBrGZP
NanD7zNJ5lM0tPapBtVkUMedZzZQi2xK05HXtdhVSaYfsyrRbzWgk29rq5AcksbxH9ePyFX/wBoZ
/2hNbUaHtAvPU/s+jL1Tl4dQKoNkFAG2/o/g+vk1GQfBm8esl5Ho59pbP8gwJPcDmoOOIBXhEuVt
V88kFsY4iFxEkDLvU7B9aPoa2BOB3m/YoHppNlZ1b6agtU4xful2GL1zwTdV769/WP56QT9j2yi8
qZCPuQzuZRKjfY5HHA5Ee9AA5ILCawflgCB0encEI1PkWCKydbpbXzx2Y5O5wGLLKGKpR4jPEE+y
9FwWAhSXyAB7JIqyJRUA3echHJ1I/1XGvwWfTWSBuSkaW62Xvu9DAA/Cx/YAuknX/qY5iYIuDFQz
vCiQf103yQ0lnx+NbeQaZY2yQK1J54y0QdiF4HkiThw9/W9WGHfQ+rI1Rgv0VYPR+TXUI8akDGQ5
EqQUX6FVuGlBKYAiBspnNiCgl25nEwXqNB0CY2gSdDb/TNH4qK1fKWn8sTtNo+yUce9KifACoGkg
63sbw+xD12hDNclXkAXpTnS33sRuMYGwno4QKu/S24xkscec07K3DX8VjRnzohhm4BDvFcr9zabC
Ca7RVDVb7awUGGWW8BaVQEGGSRc1e7m+jbwkamuJ+bztGNb1PCCKJdL428qjoyQ3Bwvq81aXgBvD
IqJaGD2yXz4rVoVMH7KrX6QbtH4m2KwYEu2H/kb11j220+9u6K2aiJtmImv0dG7qr7EkqWqTw3vI
ztpRa8phdS0IWv4TWghOrRm+ulkbcyVYI5o63Qw2GLKLqLKfV4CY4QnYw9fyNPpQqzmSn8v3+lb/
cX0TOQ2YS8PMLnZ4zywRPYy4D9Q/LMNJ4KqmX790XhY6ileBNkHUm+D66N+LVdhnvI0x7jYfNP3c
ZsiC7/T1x5R8W8E+eH1tvGj2+U0xP365g40W2xOItsLz0tjvi67ctNVUOFG5frtuh9P6wDe0MKyG
fw0T/ixVSwQgw5rSDEzbZdnBDtL7et9PXkS/X3Gf3yoihArXNz8N6szKjA7oHhlcyOf8EFpu6SXn
cW/fUqqwDLQlgbC0xbuJaDVSJ5gjx3/M+7oB3UZIaugWUD4+XOFu2rsyUjsQ0YB5SDq2OzN11nl3
/buKrDKv7cTUQJJaKrhhwZw9l6CuFs5FC0ywpAxZnrUjZO71M4CeOsEoTny+vgbu+dp8Oo1u5SaM
zFo2mIsMCsrpuALSB6412izuAn1xs+862Lg74ogSPp7jW3BDkGviOf1FQ6wLZX0sR3rxkR9L+VSG
kdvYj4KF0c4sG423Rpj4aBgSBvITGNHHk5QVbpQnbk2ekqoIWsly4uFWkmvHLgrBqeaetq1hJlTa
yxxV6wjeUE0Lmjda1A0P1XtvUqZeV8xPxHWRzcdkvDCa43nW4hHZiiI5hfpLzYWoJXpcr31KJgab
uWqOoQWCKcXsd7NkBF3UeFEPiEQ53JVp+H20oWaZALNsK/bPurYP1/eSs0SZWND+Bp8buIjZQNl3
qrxkYFc7l9L9PL3kiejpzUmILgwwuXKrgLBuagEmkOLOtbUbpOVz1bh69xwNsmPbIhAIz0cuDDLO
aUFTwDBzCisAYSnVCwJ/DUE3GsoZu+FVSObMiccyQctMA6EMntpsfFSrjJR2AogGOS4vPZSCMmAY
utZDLScod9m/ON8X5hiX7CujRi+LFlnUzDP730Wa+tny7bpT8ApVWytsbCTdUvb5qiYfjajyR/Mm
OSqwLuY34yl8NzAZCTk74c3GdcXPL8mGSxPUA5NBPWX8Y/LBiIfTDWoZV3sy0bRpITYnInOgZ4s5
exerZFyzW9M5jZeueCtvKF5wPCWH6eYfsA4JXERjPLJLBqkcW9iR9u0N2rhgZpePFtiUMs8Wvvg5
FwDlFAdgSFbBZ8MmJHMlpwaGtfWzNTyHlu4Z5pEMvwT+Qb8M++U2RlgWm6aw6inXod3RezVUVqw/
wa/5AbXMfo3fyp2ocMqrQW0XxSY9yjBVQyE3yjnvDpgkuyvnxpGLR63qA739rit3Zf8E/QuwQ0Zu
WIEgb/wJ3JKWD1AcKr3VmB0ZQn2KAYRRA1Q9BKbM0Q3D2kuGZ7wtPFWagzAaIoeYT5Zkef/j52Ku
LV3pMBBbtzooO2dQdtL2YP0T44d/dIfCSzz7f90emoRvEg9Tne10jmAPT8HjeMjvUWR6yh0drbl/
IpTByekvdodJEVE6atIF+fWbWpiPZYYRsya9KZPaX21dkBfy2jAXtpj4N+laNfUrKd6gWYqWo2O+
rwCvyPvQA922NTk0+s6+7GcSqmnyJEhAeJfZ1u+Z2zpZ1LiWbUA4e4zLulkXAemL7pqzyuF+ylbQ
kw55v1uLsBM8uHl1tO26WXJS2V60MDaw7tp2kjfjaJ562a0LB/KFwMi+D/dL6BU/r/std19Bpoep
MYx+fhm5M1uz0PUFPMtKtjdxZ2dR79irr9qJYFdFhujfN/5ql6oy9UUEDUF0J6LlcY6jQI3/lDvb
v74i7sWGuPj3khhX1TTIE6QQEvho1EObA3RiqFK7peyabnEAVUKwpju9F0Zl3iMfyJlPw4zflilI
e8mQUvm36aWu0fOJjksVZMBc6cd5lz6Cjx7/CwiwcKyIXi9fgvXGNOO0uRKVoBzDNqoO0GyTTxXh
1lcLahMpFcb6J2VngUkWUVIAPzr0BPeD3t1206nongT7yLtSN5+TJfILi0ppFqWN3+YAMo3uACTn
EIxA6rQuatuCHJlXTdxuns1snmkWSxK2SYK+drKHBNCPNXK09+Ww7EnrClYmOAs2s1vJGJtWkgE1
qt4nd2pgAhDlWT+UQ3GgoNgkiCEKtEufhd077pX+Hy8BqSVbmCnX0ozaBmtUdhWIpCllduEq3y1n
8dbbKBCi4bl5ysYeU8doiqRYVJlCEIEHan8Vb8THmfC1Gszg0NfGROZ5ehVVn64eQ7pK6lebSBOq
ijyFMr7uGKwoLPyaBs++I4fBi34hcziBQ56SFUOR8K5tBFmAaMF0AzamK73TtWaIgR2P6lvT6PdZ
pd8ksiFocNMI9n+ddrpCejQ3ZtDSiaoQekdvQ5+9WPL0OJfNsbOawQFHmoP+pCikihyHrntjMAXO
qhw7IDu1W/U92aun5Fm97X3KUZxgeFC4haLvyFwWbR1LYbEOQPn/VqEuY7jdM8iDf8Wv9Pirfy6O
DaZ3wd5di2f0ozLXBqaJ03iqy+ZtsMe9ZRXvsda/CQ6+6DsyQSYJFUPtcrwSxnflt+RMO3mf7aCa
g+kQ3Az/YPycG0NRt8RggQFRZPbp3wyhirZIS0uX7UG/+RAJdYx7WkoUYx9o2PrilhtjzMEz5WGW
rExR8UzWg+xo+5SXl4hlerjesbHDnLKV5HGhTYBOpwfKTto8VrcW5vYsJ99PHggIj6EvGqfmJxUb
m8yRy+JItZqwk8/I/WSwg9uQo5hzf5R6v6kjb8p+KqBJylB+UH5H/VNa/zKXxU8Gzb3uQqK1M1dH
WzegKweTy7nsj1pbOrmy00XQ8Y/hgSsb+XFXbo5725jtWiU9ZA5Cv/YG6GW196oNijjVyx4LkGXO
uiO1QTM6A3qj6HVhqElwVATr/EAWb35C1mr1mCGUviXgST/VWje99jopfmetHOnO9W/KgSljZuhz
cz/KTRtjldr2UZ0C5j0GMjINdd+f5mN3aHc5xrEFtrghYGOLcV7DLtI8GiHtUJjVDkV306nSDGgE
Rb7Xk2onZbkXW9WxbbqjrEu3Zb8cpTa9G8kiQruJPjHj0lM75nMMYuY3hTShY6TAtOWjflco6SHX
x1/Wmu6nfr6Lhu4FpIj+rEUvZWk8p/o4O50qeX0nmuQWbgT9yZuNSOxosTCVlGPasj0omC6JnO4P
jArd5Ef7h3A0lv/g2uwFc82AO6FppaJWYM4AEzaUwOnkzuD1L+pHG1BU4+DVLVGyB8vxRyPpC3xK
se1eb8CTD1Uba2e8zb0T3dLppNAZ7mMkJ77A2ThbfGGP2WIlM9FlmfEsyPAmGDDV/B3tv9Qp8BLS
d/ZvG1xrqJeKam6873phltnGOc2WaKA62JObK075AEEpV3J1DPI4OFUuOYnubtE6mahYqbKWtyM6
8ioBHhVloHwe3Ib8FHxOTt7+uS5M7DHTbEju6EgKmj26Q9zxBsjCn/orhb9SDj7yHeive7GEOifZ
uzDKJNGWMRmrvKzhOdSCLImdvP8jzwy/TyOMB4eeYImcto9CSXggQw091C/s6TaAbWmbYevCWzWY
duHh3XDSb5qYpl1kiNmyVTZzyVYX/TwOupenD+EY+Wl3AqlmkfRoL0G8J35diu/X10cdnrnZVA2S
QZR5FFxrbCW/laUuLKIRw5Y6cU34f6rurlvguOKFBSbFC+fSSteJoNNfry6GEYOQ6F4EGrzrZgQL
Yav3Yd6mpK718IxzVr5GiZ7cgvFFVAvjBeTtath6faqlVmQWLTz+fsYs5QxMhgrafsoqLep6fB1j
xjSVrlngf4JmIGhIGUdPIbUQd/asnONQCpradPKp9k0yuU3d3E/V05Rl+zYnNzF0ccqwdqfkrE8/
rHZ0U2BLc3jN9U/M2cmL38Pc1Co4jVpNwtpLW3tWpOQQpun3cFqfr5vhBBVIBAHygkF1C0xrzEGY
4KjWVKHunRBySLXZUfI+WNd+JwEHed0Ud0WfptikilYX67xskTyaXeOsdpa4nV3vxkwRplR8U2Ca
hqwy1BhM5jWVrGlhhYNGbzqUbzDQNjoxEiugsE2IhEqSb+2xg8J2D68fj6/5aZc5fpXa15Pe4fhp
51Xz0wfNzzIH6OQBAsuOEujAg7kQIztc/7C8msOFWWYT1TltMIMPuqX8AOir0z1Lo5P5kuzPkRO/
SbsmqN2qczvJBb+pIcCLcG6IrXGWfaNX+2YApso+99YhLdRHs1s9mdTfIDDkGcK+ISfyXFijf9/k
aEiZ1t4alxDJsv2uFN46OlBsoBPyaMQ4cxcMD/9Ak4wefiZwX1il/raxahgRJK6U5i/q1uVPOka+
BEATYw5KlKXRvWJNGRjFV1EoVnRIRlyaktbJtKYJB5JOm8gnCLmjN1kLRW25rrq1w2Sf3SjlixET
ck7Ax+SVB7hr0PaO9l16jr5HIGyQDqJBGqFNxk8TK28IRFP1c9U6t+EO6HUHgpi3GTKY6NcHXEUA
oxVZZN+S4JvXMy3HxvVeC2YmKDsULkbWFxg7gGCaNkgbdDmEEAHOLlJAk4zpYKixQPLtchdL0Aim
slaRc34T33RojP1BoSS0ijS/UqViLXf7txLymKHbPv8bxAA4O4FRUGWTziwxd5kUltVSZ/kKjqEF
ZFu4OU+jI51ll8oxi/BbnFh7YUy5XOqaQFtnQqZ/LqOflfKq9YdORN/JuaTQHpJVMAsSgoF1Jpxr
2rz0+lqTcwNEqxXDS4sfLbk3hG9x7rYBRw4eXJDW2eygUK2MdTsCAHQGcPHHsjYg3XFH+7aNfyBl
6Hw8QOej1sREEEJ59R2qwvy3XeYwaklnh0sxkr8kM095UDwDL4YxRA2txgZQiDXcD+JaNSesXZhl
vmvRQbMll1SCl1ICXGiMjlH+SifpiifRPCLvVXZhi7ka0yZtpy5pCWD62hFauPIeGiFub4Ec5mNy
JVB1QbGK9969MMkcQjkttWpY6hWHH5MJf0CJ6bjcq7/BiRGEQtgpL9RsrbFDUHmaTZmUQ1mAUlSY
QXiMoVw07vMTDeAj9BbFOSunmnNhkjnnoGMnUpwjnmq7cIce9Wk0jgluJsq30z7P6U6kqs09659+
yvKwRiDqV9IC5GUgMNvJZoKHfQEp0ND4cT2j4R/4v8+DyiS/SpinYdOgUtHE43CjzJjsyrQs8TKZ
gFBTH+TddXucrOLiQzJZhTZndaJQRXnwY75DpSCi0g2H6za47igjfKlU2woEMcxpM0kM3jeAeZGU
9hXYp7pdDxUZdPk8CtEQFSWE5pgDl61t3bd9usIf5WA9yM68eu2+86SdcWoNV+QaXP+HSje0oPFm
wH9M4qKHFaSGZOTc9Tt0W5UcNFCpR8sT4+9KA8d37ts//kWyhEfLp03mkyqmZCdDjWxwDug1RyWN
IVcSCFXdeIES/N6QAFJUSEl+JOCb/G8ctCREVZKcIcxcHwqA2K3vVF54hbyw0Bi9MJkMELPwn8aY
sNWbfZyBV+AvBAElgJpP5Wl2P77gg4jKhOsmFuizgM2kM2MsJccKBHEBOhNAMNpgeLGDPLC/Qaay
C1R33kkH0Y7xTvbWHHPSrJB00xyvuOk61ZH71xJDmnZ+rLS366eNd6K3dhhv7NCkKFUCXlU9fW4m
4kyKkHGCv0+fX47ZpxVgi2VGzvIR8I0GxPmB5HeAZequOnhTJyyo8qLvZk0sQoeUozk3dQk+mKVw
MDLpJ9HJjAzv+pfjVV3gf3+vix2oq1sIlBUSgiEVkKPqSZb3DvEkUKoJXZ13gVHhAfDywfO+DFGR
sBszOUeDkEL/w98UZKE5mAJHStA9RUJZVu4H/DTHjk4VYQVh6QnXV2ym5tOUt+uht6z4ZCuLiN+J
4382Ted0S4ZCgGEy/ieNbdvAHjmT5t3sHpJmL9gljvdBdcAAiQsmQxSoF16m3aRtCwgoJet5fc+/
m8FKHzb39QvxgPh/FF0m1JWZkARyfhUjXwRUDxb7oOiNYR3jDg+K9KAH3W7c096qmLSClyTCFTQd
JRuqrcoOeEdxp5fzGK/n+Z4+XKhE9qTiaY8KNyJt5GWv178ib5e29ujfN3G9A0EcifScnJUKLZBw
8KARKThOH28G9tup1ANURTVsxNlLGxZIaYwhj2BjByZwKghagkslMLwWVYsEpXwNbC4xmGMo6/MI
2ox0T17rx/CbLvgl/K+LFoGCJxQG3QzmpaZMUZFC5pucR3UNquxUZ8+9jspJ8VoBkrY8h+FBqu/S
6WHR/pQA+7v+rTmHz6YNiv9vncnpdFvOw5gY61kuKmeIc9c0NUcXiUnw0hBbg04a1Cg1MHawL+8p
S8oQ5AHr2XrG5w530x361D0ORfvBoJj7g+UkYhVRrl0LpAQQrodYzRcqSryAhzrOcR77IGlcufUU
P/GL2+lBc6KHpAio4rMofvKOJWhJLI0+jQlh05JQJn3RQyEH+X9/aJBOgqkO5P6it9vXU2JB9wlg
OGi+EkiPMVmWXZVFbWtIXAfcO+1yNuzgumtwiu/UAkSOwUNJ9ZEY3+htYrRqi/hC7wGU9BxasrC8
KRhf3NApwZUB9sTDdaM0/708lxYxsCjk4qBqhKLt5bnMraZa4lxezmH1W1m+ycOxtr/PQ+GU5WuY
CDBTnDQL1lRAYGQTuutfy3pFKWuTPk94i1LBRUrIkexqX4KmrXSQBN+Ts2EyrgRIBYK2BuTczNIg
LzpV1Qi+kyX5U1aPloixgRNJ4AobA0zqM6xaBYYoPDzVAbTETe5jTMrDVBEGtX5ZQXkGmk8wn/s1
elg4U5hAwjwFnk+sh6xAZA1DkijnUflt2S92PwCb/C+mvy6t0A+7uQ+kRSYTLltESJrn10HqlZ0r
qbvOIwGIU46KLmCD4qDNLy0y1zjO7yLbvURLMCGm4nfII1PMt3kGhh3ACecrDtK8P8zfkUuEQDfR
N6W5+ma1RdZEJG/RNljyp0J/IuWPPvrvo/7l+hhXrNNaiiYTIcqYNK9WwLUck+WHWVaiEhrH5y8c
hHnuQgle1lPQw5zlp97Tlg/m3JY4+QnsepVjBNDj+CZqGn6Nv5eLY45BO6/z3BKkK3+lRf+Uy4sT
qbZLY/P+VQIdzkJKcpYn1W3G6pQOb0MY2P3ijavp9KkIbyb4luwLoFor21S1jJxbtXcn+UXVHq/H
Xl44vFgSk4qE0aLmrT5jtyK/MFBlzb1xX+Qu5mb8+ZwJqbgFrm4wF0xcDEU+kQXT/ZpxtDPtRZ3q
B23JPMG6RHaYAFLMaRdPTUernJOPVQU9QDY7+VjfKU7iPQ77/ofAInevMIoLBTIT/U42vSx1Nepy
PVrPUuzUN4o7I2vGvPad9VTc2Ee0rk+iJzx/8zYmmc0rkzCOMPWEasg9tCfAux0H9Ul/BD010OOi
pwc/Qm6sMVun5mQOpRHWaB2rOhqAcEfAVPcPUABMbtoXBRTHKkhf1L0m+8Zd0+yuf+GvFQsc8o19
Zkujth0HZUQES5XWGdVfTXMzlZ0nKyK6atFOMldBnCiFCZpHPBTMztVk2ZHz/74dRtcC6S7Qk+D6
/lKCzMy0sSubfstwl510QjPjFTM+L/KjeiSgBosrNzUFdzcvXbgwy8Rm3bL0qJ4QT7TdeDM/qa8W
sqAarWkDyn+Jl0OcRXSvUq9gsrsLk0xotuqm7peyIGf1afCnlxJltAz4uq5yzKMCFoN/kSNv7bEx
OjPUVB9S2Guyh548K7mopciNLJ9bx8ZkO7HqMZJRbYL8+eyatfHYFwk4Q+zp6bq/c14ycBJbs0B1
qEC3gJ3v1JeytWzLXs/abX0ze7LXPq37j6k3C3WZzPtXuAl4JUrjmKzUdMhEMmc8STsptBJUS7Rd
/DB7cYkypOSD9NPp38zZa57EdIfcZW5tMucaTHCKNbWwmfxOEnfuPDzX/rS+j8AmSpM33lkoGr4K
YydvG20LOaQJlgHk0Ew+VMR5Nc7dQt8BzYt1NPcxhmDe1zsH9D1BFQBDJfJM3uMK0E7QigKFrwNU
wBQgVEtJY1CNT+cC/IOVMz4gWN42Xnxn3/WorEze8KC9/oP5G17g3Nplrol0yMNCj7MJUA016KBw
M31bUUvsndmtHTI64K11o0BU0vmqiwTH3ZplfGluSBWperxA48p4nHy5g2jKvI9u9N7JdoA6vwCp
XyCrjkBT+BrdC+8rzg6j7Gejn4SxVB1Z52VWrejWZNZTv5y7xVF+h8cyyG7zJ4q0bTFM+ts6FfBm
4Wg73UQm3qnQW4JWLqr4aPwzq46rfmzquFgAOJCBnISw2w2FhYLWxDO+/fcBQpUVS1dQutUhvcHY
ytTcHAAvWJD2qhg1ng/rPgV9tFu+qR9VOjBrNqJUm+fFQDOAnklRQR7+VWm1Dsc0WlEi6DC5L2uu
ivNKsRQJ6LMjzW2dBpUPIxRr8NDVfPmyG8PMK0lbwqw3SxjWbiOMrdlBcqRTM4RqeEK0UQgA4gWm
i5UyISLpiVQMpIDBXfeyetmpccd976QvK+Z0wp+2sCfDS+guLDL386QNldb99W2pukJ3O/5Mbj7C
0YP5IJxB4B2Q7U4yV3MXrWo5knBBozB7WYCKQZ+837cFyKUtKghHp+MGoSQcLwnZLpLtz2OkxC7I
9J8aE8aRTgiDGOUevPaOIDcX1eb422ihHAi4L20cMsuMyj7rSYPHoVQ6A8R43PKh8CvkIM27Ze1m
H4UfrxMleFxntWmhTgGAxTCY4LPOE8FrcZzQEDXfZ289FM9hALaQ0YES9s4WKopxclZg+z7tMYdj
hNysPhN1Ocvqny3o/M3EEQQbekt8OX7QsdWQg4PMiw1s4Zg0loZ5Q3CXxaPTHyiLRnn6yOPwBR+E
0wMie0xaYEnRWKx2OeH0qQGYHU45oujRflR9OmgUi9Tt+G65WR+zY1PVFqAcqqi99iBjXtxEBXK/
Us0kr78Nff379Q/KPX0be8yO1euYRGBfmc6dlZ8qjfjLat2AwVvwauKZwZ6BIYq+N77U66AplNSx
Dke0tfcpz53MfjaE1Gi8S29rhNmrXokHkHPDiHELX/fK++g5B30lxHTFGNuvEwOQM4EyE+1NmQoS
5MtrvSy7Gh3MacKM++jRIdT2A9iTHoWBg7uqT0vsaHsrh3I/V1iVdTv5EI32ITMXgR0bQtV7IrxX
ef6OPiKK7oZCQObC3DaYlBkk2aTpCoWJeHmAollG0ZG7/KinjuFfdz9uWAREBIBgVK1MZEmX3zHL
IquWVzIjKyzu1JvuuXD1u+gmvqOgpfjRAOROZJK3RDpHgBaTgm4fu3VhpXRGk3fTeTnS9huVDqLn
i75lEk8UQOjvZ+OVigYbHXil6jBMcpQrtZmmM4zNgXX8hKQIMd/cRW3sML6vhGvXmxa180e0R1Ek
c0Zn3VVgmCie7MO/urSpYAsuM/SbAIFhtk3qzVUutBHbhjCVY6K+pyNyVeOUr1NQwDY4zj1o+zxc
9xdeHNnapZ9hU6Ouo8qIlrqfzmXaH6pUD8YWc8uxqCBJv9bXXftcHrNrOG2N1REsrxtDj5ihE62i
q1m0EmbDxizulFJWhnMDLcdbGzVPCgi2/RGAPdVH5UUwYcld0se9SZ8EFjt8neWpHiWqOpwjCf0s
4ozK0/Wt4aaNUN3DzfyXBWZv4r62VsTKAb0L2tPCxEEBJ8yd6oAJnR9CxAMvt9maY/bIVKs1Jcoy
gFcfaG7AvSo3c8P9fPyHhUeePbSSoTgGMhfUqJhIpUZSjApSDJ/wS3TJ/fk0m459psB/CtjLb1dR
BZD7RTcm2dBfWKlmZzVMDsc1SPYU1BEG+o4+NChUXLB//AUiF0CNR6Hq05dnC9p762CVSAWm4+Iu
KFfPqAdCAUo9lggi4Z0wiPBilo0uqElU+kpl7xp5ruVGWj8chrirB5XIwDrUPlTcvOhJCHfg3aO4
rFHo/KjMsUiAoiZa36f2gGcqTRslf91Rht0Ub39hNKa3JBs/NrZYbuuq0u0xjLBxrTd7w1sdJBht
WD1aTgJVK4jAnPXZPgDxdk+ETUvuNn6uk1UuVtBsblK6TmVHpYGKI+odp3rf3VTg181vRRkDL65A
CUun6ThuOBbZBLGHsJ4Mazi34a4p7hXl7bpbiv59JkHFwJ8eGtm0nguEYgOiXWu8v26BA7e31O0S
mJwnHgAjhiDmcJYaLz9QnBF9C+oZKlM5GlDEoVgjkfdzungXRplHdhzPU9Z0+G6dgiJc4qNKDJ6W
I6kfMxVyf7EpyMB5hbALg0z8apeBtChEjigJ9aAJH26bu2EXe+8zuDHCwPzW+t0BA8MP8T8oEXFP
+qeTsMqbJLcsNBGxWA1cPyRyP2bNEzf+Frlm5S4/k9frW8o5f4CmodqGib8PZsLLUNahhW521TKe
l7BxevNPA7x9a/NSds8oizrXbfFS2AtjzL2HVCGLMjBE4MAZukNvotgjuts71Y20a48oCgUiojTO
oUAdASm6DrpfyLcxoRpPKdXsLHzP2HwvLFQt7FKwKnqsmAimEQCnKPQOKptsgjdgGMSQ5mY8k6H1
MD3slHhcV7h/hK82Try6sMR8vtDUCqWQpgElcCNGImkH8scYu6w76m86oaSYgrXxiocXJulP2mSR
a5zVuREhRGIuM2ju6qByjRRyZsO78q6MDr0SLN98ArxJ4CqitdJ93Rhuq1bJlIrQtFkFCL98Gk8q
KsGTBzTaI2iE/nvdCOtioYyfoP5SKnaWjufZ2ttD6ugYlhIsiZPHagQJpY4rQEOZiXkJVFXcKwRk
52f1fvk932guJgteEzBXFFDicZebFHUtTYTuoD7xxTstZH+2ZkKJix3oLftYbyoT8CkqhK6gZCgD
I1PuaS5WimHJnFCN/irtztCs6EtPfe5JmWYpLd3tmzcThNpI1C2v6HctFvjQQBSgdXPQkPRO7la6
A7Gj69+Y94lRYAdQDAAuEzLCl14Tl+oQdaq1nNf1wZi/T+1ekb9dN8FLNQEblNEpwEwKFLSZ2wHs
K9k8WwP9olQmKvFt0wHpnAptM7K3PTn1rxvkvIthD+0Cm5iASLK5Xxy3s9kaKa1z9QdKPJUcqCX9
cN3M/7EuEJMj7QGkkK2AapDo7slIkNRCgVnC2HfiY+wyoA/jcid8k3ByTKzq0xqTrDRdUVuS9vEV
KZAXmP8f6w5YsUDyhNqdvDsARQwKMsWx+zJggyphkZZFhDJGgRaI4ufA8Ppg0Dtkh+67jcFyvBFW
wfObe9dtjTILnHulU40lW4DMlMB1ixnB1QFVBnHeZ7e7AQj8T+EgEe8u35qkf9/EzEVJJ7Nco+Ws
PEav7U106sDl7ap3szthwvvl7S71p1dRVsvLCWmJ6O+vy6RneSSlXdOWCx5Dvae4I9B/80/JzVM3
fJJ9+uCzKNRKFE0J797d2mXOYVzn0dR3iGwGidVb0IOEBz1rEx8aLyrqK1oev6tGLTuVmipuM+fh
2cxjKVC6ormb1En3gWrKvWJcQeKuopR8BPnMsq9QfHP0sVefOxtJ5mys1l5f28IDSjU9zZMKkHmm
jcdeUqRDH6XxY5Wu0Umr0jiYrBk0d2BIPYZRVGIuUy4DMwLzrZ2nUmCiNXifVmb+h1nGtmu1VnGY
oV/hzGOVBGBV0d1pzboHQ57skz0Cw5IsY+KVfWkcTDtOPb0r2oOxxtBVyQtch4VS301DiQZeZeQH
CI51ezDFkvfZ0NOb0LLAYFzl5c7Kct3po8n2lY4kt0MUSidS45vIa9u4dlNDX6HLzKBa8uyoDDqA
C3FmHIrcxATtGkqHctWI18UQg1PtSDuOcZ7u1hocT3pbAY4S9pHbz621a6fUdE2tWR1zUZofRh/F
xClRdwgyKVr9Mo0SP5pU+7WXdLwSIPvs6+0KyHdeKLsejgvCCa1zqqjEwKkC2TQTWmY3mpToTqh0
+c6eTd2RtVLyq9VIH0NdAZ9vVYK7zayLm7oeB0+yV6EUC+8GxTg6pfnAE/yLbENbdGmTKGja6s4K
2jpwjB6Uw+xKuyIYTm0giMLcuGgYAOxaYCX6UuWdk7iu1sYYYa080Jd+eFjubYCd4Zp7gS3uyj5t
sTP+0ahGcSrD1hiM3uKX3vxqoqqmH7V9Im5+c+/mjTXmbjatqNJJYoM7FPdL/VAcV2Qipm/uboAx
9X+D0UqwPu7FuTFIl78Jh1plTwOpLTzjDuExObZIemRf3Hbg3i4bM0yKbOaklHQlnM81SZxBulXm
X//jPjG58FBkU53qWAhBp4sqF5Z7ClEAGgtiY/8unm/WQ/dx89nMCKmkIXcAKWA5ELh2hjtKBGYB
V10WHp7gBLjBKBByIfMyfrxC/x9p17EkR64kvyjNUotrilLd1VqxLmlNzhCptf76dfTsLLNQeAU+
7oEnmnUUkIFAIMLDHYMuAPpfzoEsmhJOTbjgqQFCO1QO9yqI3RxPmffLIdlVW/BOi+4QrksikQMG
FBndBWBrlHKn11IURhu/i1HndSnPBYJWrUH8zu9jEOwCmenXnav9SW8FVF3/Z5vl6ZdHSdKlpB5h
G5MbfoSZ32FH060iiP9wc1fWmMMHhn4ldyoJNZTABBI0DiRUMpTtAvlLeZd5ol4p9+itzDFHL897
s1Mb1Csp0IUOJypbyl0qOuG8HvDZJjJnL5oBWIrbeDh1H1RDmTymnnWki1J90BTtRGeDe9RttATw
z7ocG0Kpcpzb0exPff0QlQ/jLMB7cv0RCFNUBykUyWaOHnatiPMcj1ATlVBzceUZWveCgRpu2oRD
9jVVQ4frzo+3RpapcMwJxflmQ6JnIhvuFL5Nkgh/wGEjxXjVyhATtbI0McB7N00n89Fu3MWPbwwQ
HQfVg7ZLfPVB7l39Ht3EoL53oA6xl3fCvJ93lwL5AKFBwwY3GduHkNDjjqoGtWX9ccKLBlVz37pz
jtEuO4h6RtzXE+ZbIGwPljr7onuJ/FjJC4I3RnIreypqyeAE9aaDtMVdKozRvOO1NsZsbYpYlsV9
RJ+E4SE9UKojJcjEDXVeSF7bYfwRfTAZj5hyRuetDwwITr8h+/GXp+Jt9uXCncXEKhywAIV4WlBH
MRQ8Q5mkviRjUtS012cD4rhLD+FfVebWe9Wfd6JZL+4LbWWLxTVZ1ZAUpMRYnnb/xeJ0P0MqHI2q
4xSUsGcAHO8iORZc5rwYsrbKRmJNiifgXFFwPXS3i2/tekzpghbbUw6jn/7IAa3ySlELlf8h/29b
WfqRYtL7DI/jHsix0XN+fL239/IzFXALwAUunj3gGtRsHDpkC5TX7TzKNNkcFg49ej2SPdUDE/jf
w26AvD04ow64394Fu0ovFLbMhYoasMHAjmpAJ5/bI8uS4VcQWlnubimKswoomwtFKvwGfQz3GwLB
SXEf6OawOE7MlBh2HtKicozRETydDomv762jiYD2peMihD9fWgTRIJic0P1T6AQCs75sQV2+q+r2
FEmHPH3rJ0G54gvLfL6BqC2ByBHRC00/nMDzDQT/vYYxY1v6ph9DtMJaTPFNESDs9Vb+9mQdAfZz
l+PwUxr83q+e8o2zH0ZP8BEvDz8FW1NJWMh8gPqL+Q0yqEWjFk/Ob7TSRYdxctoWoAmY4GVASxLM
Yk1MlJqOYaIeCyDu+WJry8nipiTo8CfKjnSyHTgLMPP58qpai9+PSwsKKVGrk36iC6OgXIG7mCiv
XThNlUHVKiraU99LBzssvTKXgyx/ur6J9KdfWAGLDCS3MSyLHu750iYzzGOjGJJT5XxvILJTZK+Q
9AT3lxwYbR9cN3aZS4ByFs0jVCbBzXMxm4vrNSrkuM1Oy+C4PWm8ZdpJGIx35o/rhjizTOeW6C9Z
PUqKXoklZ25sPFXDrfqZB1TVqjbwKsncGYLVoG0C5A9VpuwkgpXxvpuhYwYAE9woWbJHT51jcPaG
ZXpyEhTTtI8wetKIwCE5dxFGqQFdA3WvDaU/tnC9kCbqkjyLTuTN3C60s+MuIPjTn6MnvEGO2VG0
Kk7qjGYAOvwaPQE6cvXzHbUlywp7o4/wIugiH4yJmDAoM0//QTczpkh7gWf+B4sQNNC+pilYXE0S
92SQ5jw6pT/rt/aueiZBh9lgfEAQv5S2m9SuEKlxeS/QVf6ySf9/5Tf6Eg9hSW2GgATSXIngto1c
Y6tvhm28KXRf4KicGIZpazzsbBkqzxfCTEoRllkZxRFePuEBxKnbdK9jVkvcFb/cTjwU8GyFERPM
yBeXUKst2pCa5S8Q0SK7FoYJnC0lZxy/i1pJF4ed2sNoBhiqFA3mmKCpZgOYxVoFQZM4w0PeAagR
j1q6UzTMXctgVPivzwRjkEbx1beTe6PLnBntzurHtPlK4I9RBBL0xAL2vLoD1ODZEAKJLhIXxiiT
gE4m6fKmHQYkhdGDtam3GDKaGsjeyH4SOL4wCb2ILuf2dOpPq0UmzdLLg4TnWIO072f1UvjlIXyQ
HyATHv7o3v6RvBH2ei5eRrAKAhzIUToAFeGddm7VqHtdncpuwuGf8DCrjxV4sjSkZvJOdNdevowY
W8wRNJRpCIsKfhO+Ji/A+JxspNURZD+Ku85rjpawqsP7hCicgggHA004hIyjjsqog3QDD8/OL9/U
wLjJ8RQjt1Q+pdkWR+Wb4MhfxJivBf6yx/gp3jEDKt0AxXQoo2Jgyyu31fsXOGvjfBOhZLnHfr06
1kFzUg2yHikooxb7Aex0id9810GeFbrTKxp1gqcD79SvzLF4FEmRBqVRANnI1cMMLWEMcLkSiKYc
VZBL8A4CXulAkgImjuDJrCtMli7NJHClYGrIT1LLj+10T3pRknmRSNOPBUIWEAshy8QT89zzqyYH
10FXoSqhH3r7rRltV+AOXPdbWaC/YHWizdyJ2tlMJ3oDbNFMigAK94aDjCxlhAwA8XoheOEyfaCr
MhQgjA0TXU4WO92n9aBpzTKc4rcZ1M7+eDeX3tC59i3V14H4YWF51d+iAUn6Sc5yTcYqs9KlTUAL
rzQ9Cuzgrt2ae1qG+I0JgouclrFDXWe1o2pplvI8UDu3g2+UbvMitV59TI+osHjWtruTeh8NVczQ
C/MHrrtYCqCXwDUYFxrMYappS5zGFCJIq7R5oNBhSN3NPjVAGeINgP6iIiP3YyKZRgmeHryLUaQ+
jzGhhAkNxC/jR7jNwRHTvTfB8vOfCS+xABTfImCleHKhCYmE6XyD4yrOp3RG6b2IgREB4fLWCT1T
w5Rr78sg2XQgCKLf/dlCV2aZmyHHxIEWLbhrOz96mT/bE9W1S2/B1VG+dF6xXRJXWAnhfVAHvWoK
wgHB/Vd4XflShcsoGWd80A6DZf2n4seP/1t9kbadp0JF80G4Tk5EAPj/a9gLsAqg7c63F1IP+WCZ
Pb2QpHvMJYLfKq1dwIW3zra9l9+FmTbnetdkjNpQGA4Gv9hwYCtk0lG7o9V+SIeD4Iq8Oq8YFAnk
nSIar+fd72fGmCigRAOwFRoKWj340JG1QK6ZkpcWeTAFWiDfiKLOfzAIfBEmWlHyYd9Ksd3MXSdn
/zYS220IQBpNs80bx888QTjnBB8s75c1xkkB1TdHy0KCpiiYX5qhhFgVIF/vvqpZlEKjvZ19ylEi
HEnkuOqZZeaqwvRGrVX51J+MZ3sLkfugfU2PA94uFBhNfkjCCZzLV7aDKZXVWplP2XYT0RIzR8Ec
A7RyUGzAZaf71tYAqBG3GEhilZ9RjrZj4SmGN8uCFOA/fFnHtB002+ULaFXTadVi6Wjn0LkISuCK
h+mRcn0VB7T/Be8L7ocFiIvS6tHJHCZNBEd5CVpXYNVi5VuY3uRR4pLxXetOWvkq8CFOhoj5n1+m
mAwxTjQpHTKk28MG7Iy5J33PX8lt9okqeuTO34WT9Hx7eGXjzkJCwEK5pNLSRqf+sqdsUJlBA069
ryHhVKG4LMxI+Rv5yxpTm7ENUCwtI1IqCHeSLdwGn816AnA59+SHoXExpbAJc3eZvORVFFtp6GRS
EOzsL9vMR9TBhtQ5Bmxb2t96ejfMp6h6+pOvhxK2jsorBjPZ2jJu/9x2Egq73SgfxQum9m+WO/KS
P0xbSJL4Amvc2L2yxuymZKSk6FVcUMleDiJARL/rex0tkCxQQ18YS7n7t7LG7J9Wykso59l0Gh8T
1YXUmOkt4NTMrQD0oc5R3+Sbxg5qsEAK4irXaVaGmSPRQt2sCmUss5/IPgd5DpQX3Mkq3WTZjfnj
9U3lrhIcrBQAiOo5+yKs8a7QqxEQHm1+GKtXI98WZH/dBCcXRs8KBEF4UgBuzhK9Yt4JGkAxKPOb
tjceU8sCxLWupEMlDUuglKEK1S8n8+e4xsjOEv28bp2XwZ2ZZ26pWRm0MSXYToomoFQEaVB62tO8
mX3KnzkLqS15W7peL3M5pdZUFIMTdicze5brV2W5V2XRweNdgHipQQoE3O/qxQQ7QaMHvMMZ5nlf
i9KNn+iqog0BhM2fAtR+b4CJEjx3LwHvuAIBH8b7DcrqlyoyINO0ipQm3wqEM39SCFZBR5IqJOBR
ARVbGycCWkCZJ2LV5D3szywzB98owniWI1iG6nLp1k+ZX3qOp7tJjDYWHWMTHUGu0+hQzLV0UNkA
i0u/8SoXlrNRLYli4/CDrzoHwCeYgHXELM/sF0FxNP7+DXJ96hdswF7bZFbZ6UaUmCH1m2PxUm3I
I95TtzYkniiaKduKHnC8MIOXm4z1oS1/AX+XVGdqahXcFZma3haWUXtlZPpT46juLKPNE20FB5F3
LtYGmbhmZlq9xEqPN82P3PI7Byg+CAT59kMtubHmtbFb/2Xe/AYrE924i41F+KHYA+TEbOd81gvi
oGzSneowkA/NPr6hDgQZtuUOhJijv0AOpXt1/Fm0Yu4X/WWYbaNrsZMqYKrskKaOjSs5gHqkQXrs
e7cGl+9vqRdwN9lEoopKO1SC2NSN9IZZz8kCyuD4s8MM2Ny2/qS/X/+UIiPMl5zlPstz08S6wlfL
frSy91x7vW7iEjuNaAMSd+S6KHld6hpOdR12cmuPJ/LZHvTD0gGiMt303/LbKWgO02vzVG1FskPc
LHttlF0Y1PMasJh1yGcMCcq54xZBdatLG4oFiAKRmikviq/NMYU9EMpNGE2ZllMtDYd6bt6biohu
Cnq9XTg/aCY0KkV4ifAfJ6NQFt2k5GC0UVD4+TEG9yz1vngjwtlzHWNljAlhcV4VcRliyERW25sx
TB7JEL3lobb5E+dY2aGxbRWeG+hp9DIBRYxGAiCoVK8DAVn5Ci4+zQUxiP1DCRbiZVsRERj9u9c2
k/EPLe2dtNcl8IB1zkYvFhkASNS50gV6gFldK+7YC/Eb3CCyWivjJLEdJWHZGR2Et/6ZK6XKs91h
OUzBb3FjXrTpcPCgBEvLByCXN3Rmb9OslKBYg73Vt3jSu/Eh3v6eXBzP+9eGmM2MEz230qzqTmR5
zMbPVqTrx3NGaL4Cuwp4iHlBLyHnuTPrJOlPQzHcDgaqrxnGrEJb5Iy86wWYDPSnIfAlQ2Lg3BmN
Cfp6hpR2p75xo73zov1zsW0K2Q03E3SJHyFnFMw3Qv4y7gJXhpnMNlScGfyhGe61Es0w6zhrkgfo
jXf9sPHS9/XyqH+uzpqVLn1UpaCOoYi6GHO+/5SyhV13rjvQMS6UAUHayJK4KEmt5aE8U7L7ZUNQ
SgkWBZ6u7yvcYht902xTAIn864vjRnz0if+1ygL9AVlsIDCJPex8C/fzrXJj+vmt8nP5Gs/5M3OU
2wKM4wYaxczhUjNLBtly2aHpDl32YIH6bBUkdxSMVYjlw3ixH/IaFDKE8S4wCJ5/uiZuLKXtFPrp
8juUyQ7O3biRocKj3xRbYc4sssYEfwzKlErYRjUmHFOQ2g33me2239QP4uFd0AvFqDj+8kWGg1wH
MAaHbVeh1tnFvTpPn6YFtavkh2qaAs/nnK8zC/QXrDw/Ks1JmzVnPNXtZuh/Nv2tNX1c9z/uIgDq
Qo4DRRcgvM5NWIOiR/XSg2JRLvY9GMi60Ra4OCc86QD4/muCTUJDM9Jrdajrk9aRv1TKxVsNwaLl
h1RLBE9EzvV4ZoqJhBDx7tS8t/uTNll+rpcv5dg9Fcr0uERq5KplPAjWxnsZIl5YChzcwEAYy8cx
5Ik9EUnvAJzRD80DVFBACZ8k3rgp7mQA3eX3WUQDzFukoVjgYbKhMaSzYDVSQTRgGVEMleL+UCvm
tkgKzJTF+6Ifd2O8KO51F+F5IdprDu1gYraWvV6KsK0yo5IR5YenGFT+TgTMhd78ga+vrTB3STVp
Yx6bI+Ig+Yzjv4m9n5e3/99CmIvETrrcybUWr4Z+K5e5a9fHvm4Eu8WrUugGIEa0w4P8ha025eU0
aI2JmSM6udX8pdQBCawg+QwxkZ9ustfphMk7IYEJ3xFXZpn9QxvLqRTUuU7FbR57KQE1beRnN1YE
rZH4G0Y9N+X369vJCx0gwVMBcUJlDS2789Bhkxnz9DkeYcP0TpAEy9Pf1w3wiiAAKP+ywKwJErSy
PhIcrvmgbCjeNa5dzUJ3TsKggL4Dv0HuYhTjulWuu2OgW4baDrodbIMOahF279Aq0zgTXx6+2TGk
K6L9dSOXemTI1QzQTEFJF6gtjW2U6SFJpBrR6eseznfgtsG0XehWh0JM9kq3iXk00J4qtOB1QCRB
N3D+oaxuSCEBo3ZfBcjyCci34+TVwO+qOzF5JidbWxtjo30yxqFmpBKMtenN5EyHLkKfHOQcbl3p
xzxNNyYZ3+YCDxbBlvLumdUyNcYfyaxOmAfFMjtf2XQvTeU67/SpUgW41sB3eQdKGIy6iAH1/P2l
cm+oSyLbYXIqs4vrAuwG09cUKtmBzHOnu1S1SAfngIhx54tM++JrOvRRATQALSidf82sLzNrbvCe
XjL04W2I3I4HUHkpPqYPb0LwMpPeK4rAvvmNqiSNkNdsMy8mLUwaS+6Bn1Hu6zdrU2xI4AS6i2k8
ivHAeRRcCvyotlos47rgn8+iwiKABJ1I64L54IOybbd+AZFKt/Hm/14+BucSAG0TJPEyh+KTtEPT
5lrXneLQOrSpfdSg0OqYpWCajJf24+bGwQekWAeGhkahVWqXlWo8hj0ucfu4bAzQLzteu8n3/1ST
RZVWXqReG2MSY8CzE2MZcTLk6bXVH6bkr+tHjxcyoUAIwL4C2rWL+qZp1HUWairYUyyUitEeM0vX
wPe6buXrKcR638oMG1qyCWrLdWWMJ/kQHvrXCPRW1rbfd6/C1hvvRK8tMaGkTNMwT9qxhg5huF1e
KKehXbjhM50+ioJURI3C94ZfG8jOAOkki+W0QxPMPqVPelC+6i/2ffil5P4bdP28U7xeHZMHacky
QiJwqJGh1J+0Ijx8lz51hEgKUyS+IwTucrcTGTKl8cFDkMWzx3mtOK2BkEWbGTNYFemGVpiMA0ZD
zFXPXd7KGj0Nq6NVpREIMSoLBceNvtUPOgb+pu+51/pD0P6lCrtt3CzFWtljjnLfxZFVNLDXBm3m
ktiLc3c8RhsIgQfQump8xQT32p/56Mosc6gbUhb9kCHhW34oGz2I7inx9wiQGOLib8xVcapy+nqV
zLWjar1D5gjfsLglu/Foo/FNSYl/Yz957xvLBDwRii74d/GkGlKk0DOOOb3H47t/KBWtwP7WuQ2l
VdxID2Dz9U0RHRM3iiEefwksQu6QWWGkWE2/kK7Gd4SuLjgXNorsGrnreFYYUHKr8CY6aN9G0cuH
G51XdplLdWoHuxjLAjiJbtyPpXMb6iIGLW66SYdJ/l0bc49m+hw1mdnXOIFjMN8pOA+dW9+CPih1
RbBkfjT7ZYzFzfdkaVSnQHz5h4Up8xWQzFBv2ZXPaHI9Ca4Fwf6x79NGXWZNjnV45sdsuFUIeiSQ
120cL4VEGsE0Ap0mEVXFRUZpyFsFGdupCjUcpvrUGD+M6UkTdhi45221iUyQNohjhWDCoZcdpZb6
RxOCKr4Je07cpaCChQkSHTklW6RTezlVtRipiLydPRPxsn0E944XvhRv0c7+Tu5F6Qg3hUXuCuiu
o1jKBW1LoTsDZMpQUSA/nWdYxAvZ3Lc6YBhg6ZafycP4gtxOds1ciG3hPU8g9QslaIXOjLGv89ku
lS6MUJGkuGhaTP7iBrsR9Zp5e7o2w7iHpqttEc0LfLL/mJwHo3697vSiZTDeUctDFFk5lkG941eH
5I8umfU66DrXbt7VWjRqUnWqI7gG1Y7sdvN99Ea7d8XxT6rT6BgDK69jqO9y0ABQ50Kuckw0yGMK
WlsdCtNaQpzNGAEPUCmd+SRDW8CL0NZ+qtFrDOKFhG9q3apepZSzMOOkeR6bcTo2AC5AswJ+zZZ4
F3UqlqF1wHtyVA/OJnmW3mitPArGnegY8jxmbYrZacWQrBpaUhjBMW6s+j2NRC8O3vW2NsCkKalW
9UYxw4B8MHpPDQrF7UvkYRamsbvPpPGmI9irIleIleVlf2vDTKJid6oxLSWKstntAqWyDTk0N87k
1jEYIymWRRZdqPyVYtQPE706AOXMZddPjarOpTqdGtCyjh2oMAFlMxr/+hEUWGFprXUyx7qcZsNn
0dfu4Cxuor60cNPrVngHHUv4dy2suns/GGlLSuDwsz2dA6VqnJRhUHTQOd6HrhekIEDISjFyzJZp
GObLJA1zUv302XffKklUFuXsFkXXQ6MPoCbg7dnkKgkVKEgpE4rWrddW3402DrJaRE3KXwa+O6Sq
FOClGR9XTGOQqgmQ09ZUyqDS5h/A/pWCT8Jfyi8jjD8v1rwsY06Gz2Wo3YnIfpHn2zIVvZpEZpgd
MyCqlhOrxlqU9k6ZkdY01l0knBPnPV/wZX4th0k/wRi6FE0Rayc986s91HyO5Og8Kdvxg2LZq8fx
Rtlf92nRyhhnK3UVlH+W3qNEaLgyruDqOcSb6boRXha6XhfbWFUy0NTJg6mi90h2kv7Fq6S79v3y
5tSu5P9BQgh+BopOpNUcVAHPb8rWUOYFOD71NMbWLjPwXoGMhGBJXPf+ZYNdUqGqOaktANjUrfWj
vqMV/tTT0ZyuPn8Phkhdmbn/DFkHZQ2IxU00ixkf7OrEnEYVqWGmWLJHws4D2z1mp9VScSvVygX8
R1zHWJljXJEkpiHpNEjESrNxEnIPPsM7Iy5FtNB8n18ZYj4WMbOpSx2crWGT4oEJdr2dDlkY0KjR
96X83RIKhAl2kp3VrOJsIlkRDZ9hb/ptl/lyH5jWk0H+FvgI592ATwaOKpTUOWwkZa2Veh4tHR5f
1d7+O/w2PRmQPmhMT5Sx8E+Yja4nmKowhMP2MMKuC+vBBPg+PGqbGjwrOZyR0oWru3EnqntzfWNl
TD0/X9DBJnauAycxSKelvocGSICjIDphnNqRASoXjNBjYhO4Babw1y+WuhhzrX+9kymhJEhazf2A
QU3N6++RHTkv178XPUHsCUO+Cwoq6o4XOOrUicMlN8BnLxXoVyzp9w6dEgLO7qJaXKMe/evmuJ6/
tkdDzDqhH6JGnUyDzthBhykKMMfwoX0Pfcsr9wmGpJ/E/RGe64OOGThKHT01cLucm8yI0lap3iGF
yUbip3G1qQr7dUyqzu2GUfqTT6h8kfFAog5SXczTKFcJKN9zsJNTOeB+iynCoDKOsbcAOp37c+j3
QgAWDRcXH3FlktnUZbBDOZUbalL+qbebFCInxlPt1/v2HsghzdXdISgCxLF8Y4FPSvRRuTu8sk/P
zuqjZprSxOpE74UZ5R35MwInpBQkjRu/AjC+SR+G7fzuPAgLPbzTghktgGMxfIM+JhNGS6My1NnG
ujtkDuqntosfMSSKwd8l0CZXPF7IPSy/7LH3X2l2VkqSpj2R7qnPIE2gPWK2yestdPcWUVGe+1FX
xhi3jbqBpFEe9qc4SQAWMHrSP+HeAOtYXI3SZ60a0QPJhmE/zMqjWRWRQO1ZFezuV/hdfdUpGvQ8
DZfpc/SUjRx0D9Ntc08J/gePQJHohvJZ1fexH23lQwEW2sgVM5nwoi6VmgEFJ+CYgHOfe1adZOYw
WwPebikqhuXfdr+3ZsFCeUhrY2WEpdtUZ3Co1vQeGTb2tsUw5XSr7Jxg3KQj2qhfvLA3seJdj4T0
TF6c2V8rM5jP26FcMKjJBLkU87suTe6Yffv/GWAurDbpw7pJ9OZkFz/r/rEQ1qu5p361AibQ6XY9
DWaTo4r2qWiB/jhgajq9AcHF91D12o8Oghq3qgvimf31hfEQLmffiwl3aT4kJcpC/cl5puSoFSo1
KaQEdJ+ONIWbITA3gMZPtyKAH/+ToTXr4IpG6Y7JRhutVomj43JOpcEzR9Mzhp1gafSjXHoFplwx
40/BTkwkjYwxJohpzdflYQPBLXkKhH99Z9u42t+xLiz78Gqh2MxfFulXXp1yCJMAPVyS9pTF7gcl
92++xajDBMpu2I2b5rPUPeNN3YWWK2qu88/2L8vMdsZZ29RhqzSnUjvI0ZvUblTr5fp+cgP2anFM
Qj9ksmxXqtSc0lRGnJ6tZ7uRD1NtBSjDfkBO0b9uT7ibTLxSZJBYGR1cc/RCw43Q7YAWi5q51Sbc
F6U/eAMetnjWpn76LMyHeQEbIE+DQr84HHmTXleZboHpgzL3qGASUKqA0jTgdvIqHdE5/i5YLi8E
rC0y+wuJY+j2VLpOW5150IVu+0kJhO2H1HNSN/ls7qxP6ae4R8dznbVdZpvjaUjjLBkoyAfl7Zdh
2fXjw/W1XTcBRt/zc9FAMDomHe76vLhZnG+LcizKzXUT3IvHAgQL04R4tWMC9dzGZKZDk1igj5PR
J1aD5jnco2nrQhl3mwDPIj3k7wKLPBeB9h6YeMDUZePRdG4x1tNU7WbVPJnou42+vaUDaJIn1zvy
UG9isNaLmi28fbRBqoEKIvSdLkpiFWj7S4PM7Smdvk9Kvl2MwauhmXB9YRxHxOPFMSmzBRA0LAQq
jSptUQl2MkzeNf3VJKond+/dIGLwuWQuBp8hoj84y1QbOYnOeHyUkqVuiybBGWtu5UfSuaAk75Hp
1wejc9WACsuqexkIcxLMMRAUiZhPmHMPnf0Gxm0abKeT6VmCgvbkGxvoPdHSbHdT5VQuKPygHepU
cNQ5nxF9EdSB8VZUKW/rueNoc1+0TWbHoLeGANL4Zpo/ZPvx+kekv5u5/M5sMFcRYOyDKpVS/NXi
13bdLoWajRi5IFoKc++YUxKNSUzABqlsE+dF6p4WXRA8eP1uCwQLMuR/HcxisW0+yIqVJkQo4pNc
IXnWg3AfvduA7/wOoS7PHda2mESPFEav5nkRn8r4GI6511iJ4HTxYHBny2FSPSnNinyckxgIzskH
M6lPAjnxnc/kDbI8vrS3+v11V+Cc5zODdM2rrERRhxSahaAqTcZ6E0rP6EjFMkZXDcGHEu0d49Zz
LofFPMGOoSheVCSuLZSo5ZtAcAfzKmV+ZE7rlEd1IY9LfEK1aMD2UXSAvYfEqpfdYagHzTzhe5yT
Rdrg6oWOJCIUKH4YD5+0Pi/aSYnwLtYP4ErZIMLvzXvK5x96lqixR18qzLHF0ig3DOhy0fhg9pB0
2tCnoxWh0B391W/D/fgj339RYPkixT7O0cVUr0JJch2agjN76cQyyethLDAvWoOBAkpRg9dGY7zV
05o8X3dBTu4IdIAGjnO8cVTUxs5dUC6h4lom0LrQh8X0Gjv96SzJRw9wvVtChj2QY5EsM8dTKDso
OGfAmAt6XuZumeK5yVGogkLZ0Ba+U0iHWAlH9w+WtTLCbGFu540+G/L0WffJbd3WG1LqfoaaVGwn
Xi6Lqgi8Iu16UV8X6uokW1kVydJUFV/YOxkUSQue1p1rbbPdvBMRJQh2kB0JqFPwkFYhvplRx69N
RN4baBld3z9eBfNsQUy4tXu1aFu7KHC40hp4QnrnE6jRvlA6vfpBASHEHzG/nBllAjAKBJgiikBz
RxGM4JEEA3Cxs4BfjDfCfjn9W8x5PrNFN3n1xaqY5Lj/8+J/4ZnlQYOqPNLS3h9vMcXUgXHm+/U9
5X42TN2ic4UG1sUkG5ABUtPKoKtVonpTSjhbtSI4zdzIsTLBLCpaAECyFnn4nIpWukmsOPIHHfQZ
xZx0gi4S77bEm5m2qzDvgEyRKe0McapHauEkpzRzwdO3oVKmFVjnobV2i5eY0Dt424doT5VxLKhA
y0y4D4dWnhObFKe2S22IDJrSplTn8eW//0hrK0x0GnD9D/ViJ6e57e0tKO7loOysJrhuhYYf1vnW
VpjwpBdKp6qtDisHWj239/3GOogfkLwt02WUWUwMMuBCYbaswit6LnO8F+xUdau+dft+EgRaXg7o
rG2wGxYOymzisYBx0O6W8qeoe/JggGdLXCblLQcyIjhBuDicC+hoOUWGXCoFnj/2M5FM13B+Xv8s
3MWsLTCLiXpwJuamngMHQmXplV2I1m8XUL0UUX3v6xHK+sDaFuMDSzm2ihIuLd5Ys3rIVHe0Pa0B
v158E24NqHEnvvnQufHezDwARdKPynSJAR4EFFZ+C3vM3V7ggSHegCFVVKPPI2KWy5naaaAxoejV
5JsFkZrcqz++CuAb8Gm/CzM4XvKBVwOo8ynx+wVPcRKCvbtrJhDLo2fzCY3Cp3oA5124r33lQL71
DWClnVc/Z0chyxEv/JvgwoJsMTCSF08XPe06R8F4GOCs0nP5ZHyXh2Bw53tQb6pI9okNwUbBoefe
qWubzJ3aWga0BWu8/LLbcAuFv4P6TQXAu70NXbTMbjJv+Uvgz/Qvsj4GrIQK5jYT028y489NLlmk
bxAAuk2duc2DspM8lFkj9DQod6uo1snzINTkNAoMQnecbQqOLaQK87xNTxPKuer8IQlFhmg6erEg
DL/g/MNBdZWJaEk9pFFdp8lXhkBu0i/WCqr8Izqe3OuNztpQpAnMsafBtqURnFFyfJq3fRA/WbvS
A3BWfcnc5GnYknuVCCIpd/NWBhnviNIQcGdFSU9KH6EhDhnIWnBl87ID1DZw3tB9xxA6s3lkCfNF
j5B555USQAqHJLorY3RV4HS8b2SboA9TgGjBrB4TR8q5Qs6RYGJf2pkHKqI77JStdeiE8obcb7S2
xGwZafMutDGojRxOQ8Bsjx24tNAYpbI32ak4SqJHID0vrPuB/xCkuWjUUUqt8xBpxRoUZqEfhmbh
4Ld3eWDdk10yQtYWvtEE9Z6MGC6tnsAz+UejKAAIYcIUBRcMibAw2X6IKwKhTxDl+yjKIR83bMDv
J8SrfCOVwoFLnRc81vaow64y5K5TZNIPeAJASNadsttxltyhG7ysGd25j1zdCXIFogA1YD35wwAl
INJibLhKPYMUroobre1sP50bECkH7bR31Nnv294di9t06PZOqBwmK9r2+WvrHEn6w4qsndNNQTYv
rtTczPaPLHkZyIc0/HBKqKeSHAqqsSsnH2m3+Nedlnf41mulR2e91tHpmjBDj70w0NbX34tclChx
D9/q6zFlP6lqynlU8vnUyzH4H7TkGKZAQ4F1+k9O+coQc8qHdiRx5eD4xcaLNYDSVfNn7U8kBs6c
kblZLMiKOCgQ/NOFoRAe8GWnX3wM0DZA7ifsJPNS5vUXYtKlNu4dm0gZBVZ3eyorEu8pBCo5XncE
7kt+ZYctiHRxV4G9AGM1FArcbkHjJu3HjQTA2rhbQN4SCzyPm3OuDTLh0rHDBfUt7CT5bPaFP5ae
OuL0IIiprvndjjbXFyjwdJOJmVkU5ZAlxtClNDkuUT4MWcQkJLLABMkwHBcnjoBmQOV5ApdAjVhx
fQ28ltLa+0z6E1bHNSuzcQQjPo3DUL38okmOjwaenopneN0WOkjCcCj8TkyIKOshrNJ8mj71bXk3
bunMu7Ydb4vf4RLgZae2g1FVzJ/jwcve1JpaZGM8xbQ4If1QAK2SYK3YJZ8ZCBsNSmeqeCKMHA9w
gHIj7WDhiaWoGnPCnHTpjEXGo1QG07+yITdKjKJqug0384aORBWx1zxWr6KGLi8wQk9XA1MDaBqc
r0t+9S21moActsC7PlFBnz5DIGKGPkT1cd1leE5Jn41oClJVRTYpGepRGSsdO5pqeX2o+tL2rb4U
dcY5BX1MU2oUxGM7l3K63RcFflRBLtI2S69LDcWzc6lw4wFrCwdJEKx4MXFljoX02NqoF45tNqe6
il0pGjx5yPd44bm1+jZbi5fPSdB0hiCCcE/C2iwTsfoybuy5jVCJCbrb8A0n4YncaoC/omgmrNNx
P9yvLTWYeDXZlVmGM4yVBhoLg+rWh5J40F7vXOk0Za4ZurNLxPPNvOwHnVYMr+mgD7hQoq3HvJcS
CQ5Dge0mSGh9ewi0J+lE062M7DuRLgt/W0EgQEe3URY3mIs76gd51HSNDowD2ODRHgOkulznNwpD
nMyZNnctyqcFFCfad+cBVJUmRdMGDLxQ9r98l2yM+v1/SLuu5bh1ZftFrGIOr0yTNIpW8LywZNlm
zplffxe077Y4GBzBR+dZVeoBgW40ulevpbrBDRFIAKdjidL1t88dkPH6PTNJwwqlOpoFZWg6TFKr
e3AxeNNztw03kKzfqFepH1zzevKXJ+fcIHVM5TlKe2ko5pOuJZVjaaM7yQ1vcoiRL5xboc9nVxd1
ueB8dm6xa+8xJXh8K69MX33ONlzgNHNJ4LLRoa+JaEb3p1NwM+R9FeD5C7GsIjjF+X6OZjTnTbvM
JnuKbsTuHp0y29RbexpEO29K35QeOVt56RtYMwBiGC7FANBFs68thqic1KV5F/iJHO35XeEns0W/
8PS/4GgnO3X+7DqzR8e5RE3yocuEHC+f3iODBFBBK7bKvvYxYfLjf1scDVkcm6AJkglsreqxgyog
6dCHEBECFQoqJtwS2OVNj6URvi9DIpKYdFtRW0JpLGQlwdJmT/YyIJcd0Emihi7bYKINbYXjh8wj
tDJIvUPCTM+6wYBBXGG21qHMYHJuJXZwWZmgApnZNKjTz1Z+mnwQVi1udSPco2HvASsZbXN/fuZB
pC9TiPOPSD1GCnlJe7A0DCejfJHHxMnKH3pq2ZyDQX72xSlcLYuKmZEeQaxHS4dTCS3odHEMX0OJ
NHueRBDtLo7sihjHkH5CxJF7SpgOp2gEjIOxJ9CAnYfrLmmbaKmRmoHHBsUhf0Edj/SEPaKOx1fX
/g87aGKEUEQF7IJ0TFbLROuWviBySN2VDJhk6rwt2Euk16kL3RWP823ZbvBhkHyAVRKYW2mdpBru
PnnT7HLRQTMfjEeLk1iQ5CPvSd7oOAPDSM7Mh0XqlbIYFvKYGAzaQgRUMoid1F9k0styrGM/ggFe
ckq32kAcbfwCWOzcNHHR1WINPQoIPVJz6pbncDiawY04PnE+KPvEfCyPOjFaaApW28PNW6+QXRAG
tQ5YpJxsRk96bN3U55VmGZix81VRgSXqSrmTQUIJi4pvHJZd7eS/tBKQ5cbTexyc3O+3KPTrnuCW
D+OB5yTk/1+658eKqajTTIIJup0RQNt+2rWlX0raVi0FdP55SHrmYYVIOxFHAL6QxmcYSaQPQ460
e3RU1DdRJRCc2FFvmidCJyu4mvv5ZjLD24c9egbaBDwCExEIb8UYuSj22xGmukMeLo1tBVQwROQF
UYb6flISqvXYI8YsY2336rVQggwg5Hw7nhEqUmdmIYGPFNnSPLxq5U7Vt+bIYZjhmaDCNPCsgthl
WAdEItNNbab9cRB00a6mcPmvS234VgAg4fomIugydeS1xWjFFmwKJ0RQdyJne2k8aA95n+8/MxyD
GwHSs8j/MQlIZbJFGVZaLy05ckyojxOJGqCPBWjd9m5/lb81tc3zZmZauzZJBeQl1mPMHcLkvAeH
ILhD9uID7jgft9yhcHip+n8wB2ZXmTye8Uw+D4mx0ODVXJUEP1NdkXEHyFRAOynfCftor+0+/56s
ixxqH3+MUfG3aYNK7gI5P9VzfLOkqj+NUKKK9OdAa3chiEQ+N8fKuMCzQXpIOir3IrW2fkpTrcgj
YKxroGU7KPfW/ucW2AdkZYJaUV7L8xzKIjkgIFUi+CME3vFWh2rSeFM5wnceUJa9YSuLxAtXd9ik
j4LRtxqG4e7QHtuCNHQT7mZwTiMf+QIHNPwMzDmyLCI+XQwbBhmQ16NoNKdIua3NXy1XE5V1d8go
tcG5CHcCXR1qO3XQCkz0YiS6sJXlpz5XtlwPto7ZKM5WMU/DyhTlWMmQt1McSWSr6ifZ0a4yd9mG
R2N2tP07P/im5030kIhH34xEI0zV8NLHk43aqxSwo1BC2n+KIIZug/DoBkVnNxZlR6qib1aeoGSf
dbeWUXBCMfNcQjiUlLcx6QMK1vNTMuetVCZRnr7nBDnmNeNf+pVqN09EFtH4GT5//nFZoX9tjrpd
yiDpYr1sARmfE9/SMS6VNcdC6B8+N8M8/BjHJgJ9gHKD7et8WUILiNeSA+xqHuP7yhfuCa0sSRhF
qCDy8hr2RwTolKA0QRBAQ2vDKK4kOSuA5Pam2DYzpHKRX21b+NpTCWhccM/Tv2B+xw+L9Hsbk0Nq
JkhNehLafRFeWdJdwKvr8UxQV1qpy+U0dl16CvNdp27i6CA2HJpyllOjRf/vd6Mrh2NT9kESttkJ
HQl7GDaj8GYBdTpuPz8NPDN0eNfGRJsTWTqJwsMcgxdwTOymUbwokd3PLbFPgiWDdUVChgY+gPNz
F6niIkZ6lp00iKhGzjgj8Vyuwbsrutqj+Bw4QcExydymlUXqYlksbTCTPM9OkbmbugdreO0TThLF
aOaARGZlg/yG1VXSjyiMawZQI3g4vLSxM2OmysUIzXV5BT7A6wUzPAXGulJeJCaRlg6LQK6hlAYl
FMw7UnbDppTMxgjik/6ovKsMJw+WV5nO6BL6Ue4Tl2eOnKPVMrvZEJAtAoQvoytmp9twP2BiXUPx
Gk9qPliOeVhUCdpxoBVRZIuWwNRzrQK4OkfN4JEUzYytZOuY9N2LL++iFw88USBmVIScDCD5IOkH
ep1yaS2Jx6ocMQ1CJqkJE8wE9O7kCBs8/A4lx+v+w/I+rFH3aF/LlTrW+JxE417y+019DNy33p2e
luNfJKisEiRkxTFlieUBJ08tLjYaQwGuhSAD4631I0xttP+OQeaMu2ifSf7nns6KKcDoAESFw4l3
BXU0oy7RRjFGPicJKEhUL0mAiqB2r4Jf5H8zRB1KMQuLoRyQ5i9ajCTgm1qOXgnamf4LdGFgpwAz
McHcAbhFdxymIimHpO2AE7X2gnYTTNcDb5aBFaxWJugOQyKOVRvWY3bq2l2USq6WvVkBlwCdBFk6
bIBIBEKXGC4E+QW1N00kD0W/YEoIPOsZCAscFVCcBrLZr2kDLgqMpSXcHIC1Mh2joGBMgaLtBUNQ
ayUYQFVG4IWjO0nZBca2n35+fhKYBTHIXQD6CZUcyF5QuRpKJ2Zl5mn3ukxQPXbn3+ABdxJf/Z7N
TmI66tursCFzPA89x5VZi4PGADrAhNkdxXAqMNYKKn9h0r12DbCJAQjIZcOThf9ecQD4R7z5oH4K
BRY818/NZAk6oVULM2X1uxy/d+ZL2XLyT2aPC/h0MOIhCl7qvCxWE6oIFBGuMsuy62sJN5nhFU/L
3YyXc+K1uKM528a6VlYmabruAuylcg0lBZiUfPKa0L9nhx7Cb1Dj+VXyFsjaq7U1aq+mKi86acIC
/1VZLSe78N/LpnftTraLU/bITYAZRkH6rxp4v2DiAGoR5zsntnVd1rohfB8dfTPWmEWpN2qFGm17
hXK0X+86UNTzCsTkOFBujssTgd4An7aBOHxuNO5AobfMS3KKDeEwKcMuae/VQXfKNgRMm1MWY92d
kgoaHdUEeZmBCHluDUepQx96DPFdk28ZOMnBVV8colfThm4uf5aC0WtGCrmyR92e+jwKcZIKwvdo
RwY3p22xBXgRqP3R5p5Q8tvpL7m2RWWtTVpotTFjbQRXXt22m+6w7FV/OAouzxbrpAB5IWpgnkXB
lE7pxLmM0kmwhO/N9BzVe1F9E5InjsOxlgPOL1MkJxGGqIPRtoupJWkXQu2z0jz1MQDVkJPvRM2T
/mJFzJOxNkfd0EKgB5a5NCFQAcbL9K3dyII9SrYElCmERRKP1x9kJVaEKAvqZSKIwC5qIXOGInAw
xN2rqoNvSHETv3u2HpXGnglR4V+MdciMEAbOSGDULU1CeLYo/15aVWtKcgEIjddAH97cl3c6ZNQN
P0NoiZ3kGohJzJ2VtvxCoL1/8yMY6CfAlf/8CJlmQoAaTR73URqd+n3yrbhND+AbBe41+JkdWld/
iV+y1M5Kpz/w3iGsM4u5UnxskENjjpqawCxSMpaZtO2pCRd7GEM7scDJDFJmzrll5JTo1kPoEZob
sPUeElbvD6MM+3iOcxK6k29pbleQ9sHHLXeFV13nbur2z8svPtsweSHS3r82S0caTK+2lRKmp1zI
dqYBXHQx7T5fGusLQgmbKBiBW1W3KI9chrIuBK2MTtGEh34CAXdQKaIN/LmV96rOxUow4IwsBaTH
kPY7j9FmBwlIFOHJBywib7A2AghPhNC2vMGZvPbb1IBqlwzqJPdQTeHjvxmJp4yoDetILuAp1B0B
co1IheZv8H3ek+Ek8Qh17Hv9KkORV99aApe5hhUJzgxSW2cmwphOTRyejBvZAWE52gwuYZiHtKDX
HK0dL3qzKgEyYBC4mSwZUAh6I5tEQGk3CpEJujpo1Q6Zb12jEouRi1fFMbcVlHgCcGPyPINxfmTc
9RjzgAI4wIHUxoqx0DW9AbONa6ne7JGZBSNwegV8ciI6bSCWibwWT+j/vriytkunbuI0gMlGgd28
uVXl6yV7lpUT59Cy1obiCmILkJV4fFFrqyE3XM5zEHwHtTjprOTeAuoVjFttBkd+G3Tb3EJ1/Bdv
aZdej8qKZJFMGBW4C4RQ13Y5VB6AlVDEBzF+5ZIBXi7r7P/TFcq+B51+Xw7gMFW/RcpjkIv2OPz3
LyIYQVABKlVBuY2um9dCbpi1vvwzXtI6ykF9ajfBreXIN8Pv+arbQMNF3oaufM/ZNOJY55Hm3DB1
50uQHsylHg3f+Gn0NJ9MbQV+cKM4EJjjnkKGm59box5GaZNU8dyrBMpPxEpjD3O8B4wdErUp+JvI
W93lRXRuj6rSRxDiCMe8m07pU7T4Jeb+Wie5EZzpbkb9ZnjCSIlmfwlqdW6XcgURlLfapGOdyVWx
kwHfaZ3gu/CoIBclCsvKd84uMn3g4/jQF/topYmqdFKPFiqZTpp/xfo7bSNyens4dqUTXHPvKOa3
RacHBEEQr7yAJsRDV6CI1RB9wugWmjxeA+5d8MV6pi27xV13xPn5znN29gn6sEqvtBkMOa1ErJSM
RamO4kp2iYbg5FT2vOMTVHLtUTfhgrKnOBYgIFc3oye5/WZCBw1kdaCPVQ/Wd+69dHnzYpYN5Su8
zaC7hYbC+c2fR0ksTnlNJmOLxu12/Ubw+u/aMboWNtWd4HLnzC7fGOcGydFa5WqNpjSEmQNpjBqD
Vs0c7poOEy9TuBPr6QbzKc9jNkJnr/PCQpntQps4NRlGNej8F1A51dSYYV3M6Bnqd+goZ9/JOHJ3
yB9Bs1ptoYDkQnwMWGwkyIkjcnNVRng/++BUAKzqQE2Xicg1+w1q5RA11p3wznTFm8UpvylOseer
4PFsUmEwmsuiBWk6BrRUkH2PO6tO7VZ95AQF9lEiHGHAD4F0hTq6KVDXI3h/RrQOq2/dLQm2HRIc
4U5ylMe/QPIxrhJ8yQ975O+rkxQL2Wgm1jzi+Sg6hNOIDOgTAm7MsPq8qWrmJ8ToCNgZgIiBnsK5
sagfm06dEAcGY3RyS9iaeef3w8KJrEwzBHpsIrGBKSqQ6/GSjd0MuYlGv2/QSymNe4X7zGdEUtBN
/TFCxzQlGvK+KyFQaj7+k41azrJL96qAwQPjuEDxAjpnBHzJI2tivPjheivL1FcMJZC/5zLmp3pn
Bq+i5JJ+b3NId7rfHHmSFO9FcSrXOLNGHZAMUOdGNKEv2wqQtCwDDTeEUAFfBHVdF7Vo2VGkJXHM
OtEO8jjOmAqKcg5ChrOhF+ifVuhGqZshBwlmt0EobWF+bMrXz12PcR2fLZSKqaKK2dnShMxtO/yY
0v1c8GDPvFWQv69cLVVLXWgCrGJG9QIPJi/dVwuG7f0ROCbJU7eCqwjbiTuKyXRxzYSYLuqHSLcp
u8WQKamUxSPg1tXOOGQuxkqX695td82mF+3lS5v1YY6KzdDoXio5FsGlLuKlrWZ2nOSOFnP7LOz9
+rBDxeMilMc0LlocCqBzfd2RDlXgChARAOwB491edDclHpcxgRmfVx+TSk6DLO0nY2zHE4hTkbQR
Mgr9NkZqIYGZvtrwoGj/wdk/VknFslAwMSoZZBBt3Ee3BGhtASgff/s7oQlW4gQf+GONfnGmVdMN
3QTu1NEJr4PfCvDrxbN+o+0JrBu8+4H3uc8xlwfsm6IgpBFKYWoTRb3CCzRVxlPf+MFm3AwH3Z3f
pMaegJRNuQQUrKAt6+hg4Qoy0FOiQmdsjkD2deJ4SiFQp/c303RflIFdxFx+LNY5WVuiwmY/japQ
TJj0E7blK3miYcAhRz9/8vB88ZJfPGoNRsUeqScKhCjJYgsv9BpHHUQeba8uwMA53VUFTWDjusOs
+g5cO/xaEyumrKwZVFGyCoY5H0d8SPVuwZtw2SbPwqOIHlaFF+HywDklzI/5sTaD2jZ1UKEIOUCF
751HmDwHwdaquxnSlMwTdjrvVJKISN9569VRm4czKZfposx48Zp4mKHgY5TbTHTLX/GmeJ1dCJ2N
+ibIbV6CRLyZNgzFYyAYoX6MjaTcwRwlo63mbjlN1vAkhfVtofZ7vZevkmZ5lOfwptDNn2LEI0ln
9CXJk+jDLhXVpHro5W4pcfd5/2SBw/NyIEwZ1mbeAX3ic/GhrC1dW6TimhQNs6iD3ec040koL071
YN4OoMiQnDixgx8ht/XDXiOmpd/ltcDQSH7R6vrNliU3SwFzW5oN/knZKSBJgXea6hqbwhNuef1B
1hkCYPSPOSqdCATVzLUZEta1dhgrXxUwB8evObMuwbUV8itWi9JKFTwLWYTLVsL0q/gEYkG722p3
Ym8n17qfQjVyvON4IyuIrm1SF3wwRTM6ynh8qRtzL4ZwRvJGUW/Em95F7HHGH+LBcpWfHLPMpaLV
ihltExcGXamEApuJwYoI7DSBV+wIYzPSCsNvfjQoXmgYdrItLlM0cxM/bNL3YaiYmSQJIPe35Cdc
F12b2tqw+3xhPBtUcIO2Ya+KTYJ35ag+qJF0kAF2bFDv/dwM825Ha+Lf70erW4+JZAzTgrUkV+2T
6gwPUe1Nud263VP4Uh3VyvtSXQSNecwrqzqaVPTtLumznuth1ZExsQmk+niouMFP8U1y0AZxC6f8
8aU1fhik4lhozv1YlxPWuCPUQnoN5h11R8KY5M0EJMiDqbKjymqJVBxL41kFKgZLbL13kllwAis5
noBkQKyxayjt8l63zJzp46tecLILqlXVRgmTOoLndFX4pmLPP8c3EseKzczjLGB0PglMkNS3oKcG
lAEVOPNOLxIMAvYInKMX/J5G6I/iCWG9kmwG6IPJ7iEFnYXOaNif7yfTNYBJh2AyupLAd5xHNzPB
26ULQjCFTK/lcEzzU6Vy3IJnggpmQl7KfbXgGZ+bg50HkdfNr7LOU6lkZmeEDuzflVAXu15KchWI
MWq9lZN9GzdmYo+3qH8+qX55w+UmY0ZoENzr0LRAd/g9FKxuBTnSpkgngH7NRhVuP11Zz/9wBSi/
e4BwQHCPKbvPt4rRm8MpWdmk77ty7GOlhhjBAgYnjJwDHkbmJRvJiy2QFBK5h6m2AzAvu59bZu/g
x2KpQ2JMMoh8FYzxDwawFr/norfLjoeDZPv5annUOYmjOSvjWSRT36g4Lq74Cs6HOHTANLoZgH7z
F7w7wQKx+XxxzIRwZZY6N7OVNMlgZrgcwJ8UBV1oY2jTDaT02zBk10oeX6HD5lYW6MU+N8yOMmgQ
4DWBsZoLieZETLpRM1BiDk6QKNtJB8sZ9gX6rKkfcicY2Z8XsGCU63BNAIJHebo6hVYi4XLS7Ak5
ROMSvXkJUgKQY9Ns80XI7OFx5OpQk/vgIt9emaXuCzlPQLevifOpVKHuWYR44cbmtSLVOwGzMC44
E2MbzQvexyWr+cwsdWn0dQfwEFTXTqn0HSKcdlMLjiGMthDeQX2Y45nvff9PrNHc05VUS2E7j+N7
/w5tersTnKpyk8TP0drF+LTsWV7tAj5TeFkKCpVDnt/FlWvmNi+JY/rqx/emIQoD9IcXPUqXU1r8
6qNtV1yrJgcqx0wTVyaot5seyFktZiVYPaofYTuhP5D6n7sG59DQJH9W0elz0OBpH1RjYHdmv501
y406fZso2aFK07tBEnnoVKaHEJZOuCTe+fBqykMqXWki0Eu9sy9B5w2l+uhBubbuSMpdgXCS1ytk
hZ6VQTr3xdCKsky4f9+Jzv4l0uRrHjPTi7UdKv9VGmMppcgizwnrpf2tAKpfOhre1m/Fb8mprs1D
5bSdrT9+vovMK1kFZhq6FBCCB90l9UHVEFizOuqAXim+GZg9E5zeH576Gz7skL15H7bob4mWq1LE
cUwahKT0GzmCaBOFlHxXAT6ibsXO5s6TsHxttT4aNi1O8QBZMrK+B1LBqE8JaiaG1452Cl0C2U4m
WwcqXXMWzfnfPi391AiEuotrUOji6IDz2VG2xjXRxxWv/kIGhlVIWC+Tyk7D1IzNYgJtUOMaeGSo
mAwO95a37NENQQuL5xWs8AKAHLAygD6itURdVIkoVkoymd1JAP5PVmJkNJx8hn1YViaoS0nDkKKQ
twE5LM0VwTpO28GW7krsWgme5WzDqzoxn4brRVGuEC9xGWd1IJ0iCSRFKsp5zTYCnskhqlnaY7Ph
PZuYZ/PPEjFRe+57IQj6MFNLsm7ppsx+WOahlXn+TQI9fe19LAp5zLkNMZ7qMhkRv6yHabDTffo4
QEJudJMc4LsQKTDn0PPWRF08TVcKaZeBvh9THzPwd6YMjpJwo9vlDiWt7onI8WXOwG3vsJIJC7Mm
OsRVUESnU6d0itW8NAQJ7R34eeaU8T70KtHWGlDA1CTdd3PIFkiOlF3/BWqG8ZkBhgXRhapi9PRC
9wSQSrTF9RQCIZv8unDTOxBlC78II2C0b8I9z/8YX/nMHJWH61pVx1WnTyepPiotMGv1UzsFvL3k
LYrycqMX9ElqkfxCJg8hZX4kEwxE2aK/bTbc5xojhJ2tiXL4YsLzt1GVCZWZxV8IFUsCrZrKKwCl
BO5W4EO6GFHszCLl8NCNVMVJwJOe9HmaHakapo+qHTyAMhWq7KHPex5yDNLdcrVVrRrqrHjH9D/6
8tGIeCk16zpfL8mi3L1tyijuETvf5cAEG2ok77cAuL/veI8yVrw8s0W5+hRLY6kt2DD1Tv6tYtrE
AhmRcYfjgVGTEepCnNDCeM+f2aPuuKERpwq8VR10GuwObBsQGCX8FyFmDAfEaDNzrD0Y4re8pzV7
oUTwDN0IoqhInZMosGS5EtDtVG5I/U7ZBrvc6QGyB4AZPA7cEVGmd3/Yo49JqouLEZdIHOQ7eWNJ
LrieAIDJneR3fgXK28kr3YI/P8T09pVV6uhkdab2uPAnZEqLi561Hd1kB4g3eZFn7bjflGeNOjwA
qgOcpmONmq1v/qEyidzwStqbfsG92pknZ7U06uTEmAiNjARLA2TUsRSk0fKz0qT2oimcQ8q4hmQR
g5sqZugwqEePB0qzKKpNT6qSoXQqU/E2GPRj1s07tVLwmpYmjr132AJ1v58ZpKJmUARpG/YgzO5c
4abbZX4HdgWnBCjG/wVtMTfeQZXNnwFfDt3Sm8CZaQAeYKOp7H3unuxD+7FyyknSLooiUBaBPiN6
tZb7ULvv0qf/yQRNOp0QhdEqwlplDH1hBKSMX0WFN2fPjNEfO0iPMBt9pQdtJxBsaLhNQb9pQNYp
wQjIAME+/Tnr0ZOzBs42/ocQ8+fr0XzTUT8BP6RpE6oT4TYe3OVHDjBz9Xt4kgGenoAR41jkbJeu
nOeFWd/LgSks86lKrqTlysh/xc3z59vFGAUBwmD1KcmnXhVggzqN60gH0E26kRu7FcFBvezmxVmu
CheaVc/CEXNKiQ3RxdDJwa7Cb9CTmHXpHQaSQoKtuAD9BFU/dwrJfpOd4vsYlDLBUq76fA0hVqEQ
a/2wRGVkcW8s/ayjMCHdvL8dDkRCJP7W2In3F3P27EP6Ye0iM2tGIyuEFmWQ5YUIfqbH6T6GBo/q
E1gFv23MDNcK9tKE4OelKEY+WsagxIAZQYYHWX3mZ63TYfAj2iZ7PbSl3edHh3k6V+aoqLaUYiJW
I15GGHBJtbswfq1Gjgl2qrSyQQWsnrzNBwE7NvjJbeUPEOUSfUInj0ILh2OFYwvj8OeeoEGCKzVa
tAXE/XJVo1dsIFWSUC9PuLRd7FDyZ114Xp7bMsoCfYACpQBCySzZeWqbo/2m2tk1mQmMUtfi6X0w
L72VReouXyKhqQcLdR1oP7+hLxA+60dzQ/AwIqg0QntE+/Gt3zWYP/7aq0FR/wEzKZDqOl+tJRdR
XotYLQLnfbydj6QhHoCJNrwd7qM9d7SbxMWLiLKyR/m5HGdVI2kFeTMUO+SCbu1Mz+EG8ntXsRve
cKFhPHuUp+cjmlsCyZPUTQ+qci++M3fKRn8JbPWqcYoj715gdbAACwMJJKIZwEZ0nzOVpmWKRCA2
ZoRsZBJ4E3n5JnUGzQ4jAFPEqwnjERrgKa+f+zw7hK4sU9cFcPSNEvXFSGpY7ftAj+XJNyDFnF3C
F8l7Q3NXSh2dPlXUycKkPrZSdOL7AQ9ABNKN6upAjSRbeRs/cNNeZuBerZE6Pg0kWrNCByh7dLQ3
Mu/Sq/bwI/AJB532qKKB7PAenaxK2tmOUkfISlGbqK18PC0PnSsS4rsUYkPlS3EgrevmPvXbLWcr
mffuaplU/A7bMKuy6l0kTd6TJlZ0I123V4WHASIO0Jb8qwuH1NCbA6gDoCaaaGRS0rzuMdpxkpfo
flStq9Gs31K93uUQZkD/7rqrYl44Zzrlyia1i30/gmJKAAgHMr4FBFAKP3BbzQES7w4E2BtF4Lbo
WP0BsNJ9LJPaxNIKMWwvIw5EpT077at2Nde2hN7UNia8yp56pf+QnrI77laStVx8X0KuA9ULjTAW
nQfYuGjaWBtxTRLcAzj+QZDbPYu/EnfYqm50nxxk20g2vNcE+8ZcmaWCgSyGTZbKiOvQzZyf0GXO
j7ljnYbXvLdD/ysAY+BzoCrwPgV6IXRXV4YYmiligYblfVO2+TF18hJTvNG95HWPX7q21vaoKxOt
nmnQY9hTj9pL5RcPkT/fLHuCJMFs1i0v7rDyKYBlQD1s4qq8mNEUSy0UtEACDC9CyJmPIDTyoFe6
+dzteVYot9D1otNKSUCzHCgSNYydSfcDvhQQK4auF0O5QmZ1RSqBRvkdNJlu56cCyRsqQDFEICAp
9hcDgzyLVDiDGpxZWBk+Xw70tx5fD9y6AdMCGdWByqJIgH3nXiYKnWUKM2bn1Oa6K/Z9zBvfZrmx
sjJA+RPY5vs6A5fgyRjAW6WMtlZjogrLMSrOMDVvKdS1OkqVFkQFMK118Xu27pWF09pmhkJCvQy2
GyITTA+HFYkFadseve2gGcsXfM70JWibdC9lYeII1YxeQxBPu3lAIbcAB0FXm+W1mlf9tdIalVcp
qe7rumDu21pMnsogC78w4/JODv3vL6S8W+r7MErn9p+YOeyMlwJCHjlq2cY+eXpvRvhoRnzufKwR
pTOj1BHKNS3KdBPD3kmzS+bkPtcFbwnM0qnbZQdJ9jvVWA5LmW7L2uOYZl336x2hDhf0jceIfHOi
OgbuFcgp26Pf7kiiyM3aWHcvEHgAWQGNB6gM7f1zKyjtAOUxYSvcaD40ztCeuzeO7a64E27/4upl
RTUkF4Bpk77SRfUXS1MGwBqwuDDaJFa2HYzhKCWVy/mILL9RQQBLuAEZ5M5y3ZXJJCOREciEEhld
SB3pzlS8OPFKCBcB5N9vDY33eCNnkb7f12apvUvSokmbGWaHlxHSGkTDYLytnjSnQZ+O965nH9LV
IqngEOhGH2WhBo7iXYMB4WFLpMRlP9t/qTsBhjaw6QG7pWp0Ha8QNUx8hdi2GHMLobf4NeTIIkhB
ltbN6JIRDd4ly0y0IYRkQRDVYBEwi0E/WklYn8yT5EsA1oP2ZADtEVgJYxudQA+Nz+9fODVIejWw
ngN9esFDVOZD3kFvo8H7t9hhpZhVInV0HdPzRBLiL+hHWOd0bZEKboYxWbOYwmIFmRnFL9x6k9YQ
FK2h7oGBLAx6Wz85i2RdXu+5JwjpCEEyVdJQQUUuNLOIK+X35I6v/SZxJxujRJhBQSv7WnGq1AbE
mIfgYK6UpLz/b5ZaaaUsqPGnuJS71PDBOXRVGTw8OssENJ1lBeNmDK5aACrFYERH4qSWh3z61hnP
nE/Hil4g48QgDTpXmIeiwmXZBMgHm4noTZSveMxjKP+62urQQXMCOwH+PDv+xbgsK0ivrVIJUwZZ
pHFQMarUesM/LK6QOz1hvvMflJbPiyvMzwiYg4IbAb0X+oDUkdLWeY7pgTwcmwe5rKOtgTvE4XxM
UqajY6W+MkMdCKWwjCUal/pUdP1R6OIUPEq9N4F2tKuHWzmVUzsswsEeugpzBLKx/dw+ay8NMvMM
IiwFh4auWAahosy6WZ2mOnHbAK+iyJ51ThmG9SnfKeSRizJIVUE6IjTlaCGNaLeqIu96qeJVXllX
ztoE/U7IF71oW1D9j3vlrdvVm24rpLgHRNR5+Ag+Zl1pbY5ygbTLpxYYRRIiFUzIJv6outrd4JHp
0eTXUHBOCdkF+pBAGx79SwuvLZTRzlN51SyyCJqGRPaL6GJZnrJRAcLiXnCswsfaDnUYq6lJE7EI
KpSSZMxYLI76lO67rR7ZcYRQ3IB4InaByDwQ7IR8//lRZFaZ19ZJBFj1dsAroiuRaFXoO5pQac9c
IHbJvAd5weqtk21mnkXmwYSKCAT5QEAF3exzi3ORaUMVi80p/W3eBRvgI8HrLfyaMNwpu9ne4jY9
mO62Mkh9YDNTM3EJjeG0CIGt5C/z9GCJX8pnQSj7Z1nUh9RiKwOFuTqh6gmBpeonZqkhBoSIgnlu
p7ubD9wKL+s2XVskH3q1dSVUHCCzLA/gR7eu0msdyERSfxiwe9nr6BP1kmpTf+UiWlulMr8uNNU2
D6XhVHtgyv3Z2sDSX1ceYS8PHREqbtkjDzHC9JDVp6XiTJeOQwtUA55hYebWurLpwutFReMKH3rp
bqvlK6BFoJItjGEgg0fzk4rQtWU2cgJ26FNwXIAU6TfpKcBjKMcJlQ/Vnl/EZjvFH4Pv+fZqL9NJ
GiWlRfY+KU91cW8Wdxw/J4f8Ipp9rOi9TrcyEIHmpRwKOIF2Azo9r9xU29knk4YiEFJfdIaP5VAu
16GSiwsU1oaXOHYIO4S0LZ5Vu6odxRlvii8xC6x3jC5vZpUYqkUEWghCu4qxAHRzCMbNgpK14Oq8
GMb7mpTrmfKgZEKD9Y375FaBpIkOT4/Q/q6AI+J9Tfbx//iYlMeJcpJPuYHjb3SbUj6JxbUEnr7J
eoC6tdNxIxkzrCApMcE2o0EYi7pmsz4OI2GWxxPIFzdpUnpLkb8UVbxRU5mTCDG4UFUIO+ho6SON
Ey8UPpu5bI3YCgkZ2+g1P1un3LSb/Fjh9ZOjLx0eO0/2xxv5R48mju5lG4WXwzAdb/ULqNhSJTW4
utOY/ILZqwAuHdAJjFwQLvfu7MaFo6UbHFf3c3fkWaW+cSInUo8svz8luOz70u67yf7cAvtiXy2M
nKqVw09NkpnTYvSor/RYWu6FnrnL0CpCRwXi7jwJLfap+dhJKmKGUyPVQDCBxG9oMC+nhpAYrHXZ
S6wp9mSgNzzO+hguCFIpUjoEkoHMkZyvb4DUhRgpKE82L/E1ad0IHlidMcyGxCXmUm2wagJrczSW
L4REjDmLAIRp6BQFG7kG55tyDzVaDPu/kvnf8Uc/c04JK+MF9ynUwoGF1vBeoTx/ygZI+ObAzhPp
aYLWCFz9p4Q0FJrMR+n7V77oyhrlCn0t1wXQcKSPmr7Or6h1lk472uZDdg+RecNOW06GzV0f5QZi
Oi+p1JP17TPMACnAEk3gWxXdxvkaTPjsa1Ie0cXQgRYn9Bs6SDLrTuHnsl89G4/o2WIiwYv2KkYu
Ot4eMhzjzCp1Ttup0TSAzcke9pktP2GgwwsKx7LcMLYjUJ4rXrVRNKdeXOknZ0dJzkld+mvbdFaR
Gd0wxBbmENOn7huGZsAcKN7MvuJMG7DLHr9SODuzR6X26Ik3dZdiP7MJKLtYPEJw1Z1F6Unp+yu1
BV6xiMMHQR/2XV7fy9YSO2ONedoy8stcfPt89cQ5Pls8CSCrADgMEx52A35MpzyVM8Ak1QAaM50X
Zxmh/P8I+5LlyHEsyC+iGXeAV66xKBQKKbXlhSalUgRJAFxAggS+flx9me6etqlLnVQZQQbwFn/+
3P/jmf+r7qdexzuPYaa05KDM7DAq6iHmwH96qOEIJcNqPfB/ujf/9Gg/3+nfHi3whJVTg8+EAuWa
Tffr7zJQmRv8a08fTLz5cblAqfCf6vD/lVNg9OAB96UxvHn/u3Xr1egmc4TB4Hoa79p/OYEGj//S
SM7DMyv+6Tz9z6uDNQyw1YI4wbDgPx8zhGNtO3u4sBHPXO9NdXcGa0P6H4qQ//ky/++n/Pclif1F
++sAEe1xfPeTF6I/pPP9/z+K//OM/NtH/Pe9aN0E2854kI7+ttN9Iv8J/P+HN/WvQPtvB8JubTBQ
i2cwGUntnekL/i6fMAJPtyR1Z8Dk/RWa2RqKQ/+UNf7n6yMoFN2fZh7DvP/8keSqfO0NOIu6/Cm8
f5RM6ocfEdYf6NpeDByF/+lcwF3pXxjZ/3O7/+1j/+sK2NYQd2ZR8BGMYv7j2IiLIgxbhvXqAR6X
ro/x8iEmbLkwSEzcPLh65ZJz561VdCrcVaG86+YEBoEJth9S1xGwGWDOPjjgsQrvmUXb/Nk1DUiE
46iheVoLZZ6luzj37T6CVk/X/YoN9u25C/3mg4At3qd+241j2hoHon5gZFmZdxPp+zSMtJhKeK2D
R4dFlQhM0ijE5FDhU16t9LHyEEe1jLLIcrvnU4AqNNDayeEC7/NUyNnSvCEE/FsRR78wwk6qhUMD
O+3HeAXLH4IlH9EulvdlsuxieQSNMxTc5STmYCrkviQHM3gDS/fG40GlGuFFmYZ/kErhyO5WuhW8
kNOevIXLQE6z40WQ3CFTv6cK/4Eu+CrOrQ+Tt0xFTfIkG7V88qhlJB2wRVUlDY+21HeYOiyQj30G
p9XHK4rY+2xX9hrYYQAvWPX0KpOJdGlci/6l35N5Tj25dpdWbuLWJPA1T33dqA/PmxuKte5IZ0J1
mHKHooUJ1SrCaUiXhRGWhauWc9YnPoToa4fSbGcUQ+HBh0+EW0cMznRa9TnSkS+wRabplCV2SUTq
kxqUuDVYvXQRpM9Uh+m5g37/Ekz7c+Jz0MaUwVsfnelZjXyrvElA7UWQpzFp+nLefBdv1zZXO7Pk
nUC+dc3sMNo1g6wCsrlmtn+wth4OWNqb7oLN9//gXZi50pPP+yP19KU14P/MzM13Jup87Ns6HXy1
zJe+5oodGkf3bgk1Uz79tbw368FXCRYdWtPpK/GNLgYxyVvX7Zi/DaLBBsSAA73ZMa+pW6fu5ggN
PVcZF/tSJydjVPRkuNu9jb2zvbtckhyGIu0zJpVxWERNP99iVbNPrN517/syRhdpwyXKFj+GiOoa
kL8jFOBKv+em2Ju5KV0h1mfX/xEZmMEaxd0yOjVgVR5qr63Pq1U++LGzGz2FqPDmKoZ63LNW69yl
3NHjbRtMe9DctFUHrY3jhPEf6HtRH1ydjdj3ITbeKYgdfYrBmML7NYT2+Yw5ThkvXu1kfSTkDcUx
f0jG3iTwIrbOcZlI+2vnc1yCJNGfoSs6vUTQyCtg3zpDxlfWfsU9x4Ol/dgMbiadUArYhbcNtBn4
gBi5gUMPHcb4bo9iedgcv8u2BJZQviJDPhhbP8Sxlvcuzh2KthlqJMJHxx9rvkPvIFqenVbzM8fx
HtI+iTv8Y/FShZHTHdrZoD0R/YjRpWDjERTCWaVEz/bqjCOEXQXxdRU7dfA4EkVOwtVJ3gbMPEC8
bS3qyWWfyxg73wsLloPwpu3gNKy5CwYnPGtQBqA+0Gp8P25hd0FkeL960xAibrhTKYNkeJvmxIed
2x6oi88XFKJikF+cOpDzq5MZeqejf91lWyO6zXp/ajzTIY7h9c6gHuNPcrdVpnL3id/6YFiv3MY8
412kLzs8O7NlHxvnEDDpFKSj+rUxCHo8mYYHSN6p+thpBzbOKu75t1W7c+tIM5d8wI5U2QaLuIMo
Dz2KXtIyGqIWFNnRSJG6jDp30z5qiVmXnqa03Vh930CrFlQhrjVGYXCPeGayXWFdEG5xSRrP/4Ui
Jsia3fZFsJMuC8SyFbCtFEcRd6i3SWRf5tBZQA2L9HzjyRg+SFeyKVN2rLPAqUkRbnMs09kZNgS9
oC0m6mHhXWnsE4p4/7NItTpnOHSsjztPst4u/mtNSI/FLuFEiCjteYTxLFrUNEYgIUNVxzfigsZt
P4AU/zZ7cPWjOA89BaB2DqCt20n1yBI94CYzJ/UHB0Y7LoEkS+9t59g2mqV2g7TV4jgYB8SreOn8
ei+2drcAgkR97McpyFqq3aJZzFqO7Y+5So0MMU+sg+3o+IeuFrCtb3K26RxLMvk273Cg9H1ejPBA
zbnVqrDjFKW8lyzFsRqKhrs8R5yXfWEnudjDivFck3LaBQ+md8ajYnVwGWf6tu00eLSz5KJiszeb
j7jzggQPxkxYtr5Xw+LG39rkUKPg+g5rY5/w0tcy0q1KuYzcF6NhL5o2WCItRt7QB58q2sKgz/Uh
canASHojS7f1pY7qZcw0GAO5gpfx2ant9ojaNLyXO6Lg3rQ6C7AGXvjJGlceBAGzpVF/3HbqLpoO
yfM+BGsaaJBL61YOzxT625UHXm9OkXnvhgBUjXAIkjRqgv06IneWOiSgUvNkLqJ9sjfptGvq1U1c
tOGKrVqywaMcirWli8FRGtXIwhn34HjprC29QY/XPbltEp8XEDQLOJ/7xQ7llD9DBPWEIO6nwvOQ
nXaywHFBhiKHb0CXxa6EEUPS2QI1gErDIAozL9i937NutnJTkSzJ7iVZPYVutUHVJ9UN/sQZ2Vba
XkL20EgnbfG2qs3KLgWSCDVZlSRn2iFWj3TVKfVrhFZsm76sgjCk/W19GDZKCwdbP1noQP9ocxoO
smGrr97YYTi0RixTfT+WsDyGewFMntMNk8CCRZ1T1Hp7G6IYc33Fva/QEfww1xGGA7up83XSotDO
Eh6k2oKqntmOYBwPr41sw7SH/vVZhU0M4AEJcmKD/+paU6eOS/20JtN3LFRyIV3r5Ytk2y2Ih/UX
NVFwZ+wQpk29789bTdml2bREFiLk1sIU5GFa46EkmrEyXt2bT3Wf0Rpeq3Lbnnjd+1elxxfRTkMO
wdjuqR/odoxqpJxt5s4TN+4vmEqbZ880+jQRyip/ICI5RMaSbxXv8kzDJnrqgMa6aed4/rUOlfuC
oT2uzGaWe8kiUsDOZigEH/H7uHOdG+pAgIQ08rA2TntJajMWoleqmgeqi2DrGX5v960hy6/dYaIA
6Y3gTBLnBnv1t3YOTGF84TxgkM3PyPKsiKfd/T132I7njR0P/dislwkuEJkD1b9cCCkPZlfgIE0E
A0WiIdRBag5NTtQwOZEBAuXA1w5mvowdW+q914x+hG73NauRlrUm9anmcAALaLvcrWoTH83w4w0a
J1807r5AsRqzwTBe0Jo81dyTZ4c0QQqnN/6AZIIyOtbiPmotvJ3Z1p12lAOF6jZbsKSO392hB5We
8DgPXJkU2zK9TcaFASSQzLyXQpejO4MXOsxQ+2jH7XNwY5SpUXtgyf4YSqpSQHQoSVV95Qk/DuGK
nLhDYGoosMFWaD/MlYme/CUqLBtPrnaqhvsyRZ/xHHdN7nTBr0DIPNzMAbzXu12bs1sPVxtjrq1H
/ROjklMQOC3Skj7pNrwHvnKr4+gtQk2dRlLeN8733kfH1nYpfJUqd1iLeByibK8RvZWZotzr9jOO
WjH1QRHIbkYJja0FZ9tT2tu/QKmyn3WOFK3vQQ3YXtimknhgV0XRQYxDuc/DwUnWJQOJFTyy+WiY
EjkzooqJ/Eb48HLU3F9juxXC72yGSHZIAgatx2i52clVGdJeMRAomDmYSk4NeO7sj8Pnz9BpSy/s
L8Yjj2zcnqRYVtS96/1s+vduYE+S/8CA05q10Y4LJKaiXlXO5uEIhCuN+vg2aJx4Om9uZuSShQI+
PDZEsHHYu/TDal67v3I24DTK8ufb+tphKZ2CgxpBBk+aP74Rf8at/W379m80bwFWNDGg6qMqXMCN
r51fBKJs6W5RbvFaV8GE52pN9Mtbxg+HhPcYN5/Mxo/SrHcOX5I0XHYoAaj61nd1yn3oEfRjfxLq
o4n9o7/OFUx887hmOVPzDdzSYiZ1RQjk7idMv7uo0LQ5LI451RrlL2eF2EDrE2tu6xHsU1U2qA4h
Yn9wJTkFS/i2sfaBqz6otq6rgtYvo56cuIO3Ea09XKwV1FPbjmUB2Srk3lyw7dtptiELfec8U3M/
RuHzIPYXp0bnuNdI1/2qc1avTyGJD3TdTsns6nQcnXytQ1sxrLLavgaFJBpu48qObqhOicuKYYXp
8uAeXaUHrBi4p3UFsutsuYP/vUMnQ+IGAcXQTzcaj7OE65zLzohCZxrFbb4pIb7MJuwtCOv6yFnj
PSyD+bFlBxL8kx8EA/c4XPcL30VFl5plbJm+F7dfym01RYTKwOnZyS5ffRfdiaU3lbJ97itsWxER
ZKtT36IACnfh2G2p0m42tSJF/YhOeh1/T9atJs3/GOm9YArwUxvqtUhE0qa+1e9q8J78Pjo7Kzmt
HEgiiws0HVHB0aZl3eSYdCXTG6h2hzi0RTPMGYdN6RYP6O3IXjR2PXgCBG3G7Tn2ULCTpS7imt75
BigAxsIn1rgHkcCYj3hd4Wr46JgECRK5ep9ndL2qqXa1Z62L+2OAeCiUFGJuMt2HOHjdczj49+Hi
56GjH7nwMrOzt3DyHutRXmIurt2I4KPa9ZigUsaI+7j6w9ltgFXyoWoSN3ec0WZ17GRKbq9L46bz
yIptFRlvx2yPttOM/gV7Qbn0dqi9zdg98KBNRJc+DUj/oePmbnXaP0x0qIOmONs8/gujxAd3mK9B
B8mDMD6ohT4EiZpKZh0B8eI236kAKMuwNK1MChuxSkpoGoc0SpnH/8RJezbdfm334cxbEBVr5DgC
b+9lqJLdVsL6B4tE6trgNx+DfN5tGuIrBqjDXNPeecF2R+LloDusuvPkwZkwplX8AkOBpxW8WK0w
hfOcb7Xao+0mbBRj9RGzmSdvBIYzRFHlSvvt2eVVx6ZU21hEI1hwXlS/o7U7ja6TGxXeIuFdKH4H
xfzD+hNIYugR1P4ZIgJHABu/poU+7WCZ4wHjzLj8EfDEHTxCT93qH3jtxdlKZYFDXTFqr8lu8GXC
C22gHNF2pfJY/ygd/upJ733XyStUv75gKYFfDZv5OKFU15U3BmkUU3Q7/lsdzWnkJXkEPdUoZiK1
MSpcMpzXHQevHu8I5wjzyQ1C5M/85zVS+tuQBV2l2RAshgSBP/nkfncKkAwWMn2EVKFnYXd9DBeL
WULoyOsedyp/q0Hmi3ILn3YFjdUBhydTifOyozBQtc26wL0I8bE0oZsHIzXF7PRz1iAKHuEZpYKU
B2wsAfdtKeA9nfU+sVXvzL/llCBQBvN0MrUMUodu9bt1m+bWKqkr17XbRQOvhZ0xEiGEysiVYayF
RQhX5EPr+vg3R2zjONLzAOMEdXuxlDFU95IfQ5i0ZjYIX5J64qWXON82lHCg/LnuEih3GE6vXHbH
tXVeiCdktja4bdaaLzJPmMd1R1aHV07pB37MXJLl4gfTo0n4877A/aVZr2YBwNtpSHRT8sRVJ9Nl
NHnI2aPv21M7/OArEUGu1IcGmGkbO++r62HPZvaPEUcG8deHuKdzGkRLabx1KsMNg1Qf2c/fqqb1
703YdMXYRyrtuqaUSKVwem4zj4VROc5QzLeB+7d1wztvmD66TR3YBjH9YbkNA+CJWTsvde3dA1Ur
oBF/1Aj5qkGmaIcHN5qfaNs+SEnfxPBzQdD4+97dLuzJG/dHFS6Ftl0+NXvpMXVdl/iL99GY0hpV
desDempeXUHydo5QhZmC2rhI1Hz2dvk0DPV7MKAdIByTfhHe8xqXbBgyN8G1tet5G8Sx63GVA17M
oq8QW6se2GXmR121DHu1NV25h+Fl9OFJ6W/1jXA/XXSXweA66yxs3RzEl4hUcHUsxnk7Os2bHoFP
OvY0KP0A2ufFCdvjHCd/PNWccE6GLBjbMpm7u7EdzuxndVzue87nN2r8O40m2WvGUwwFKr3uReLN
t31Z7gJV30s5Pk9x/AEE7hOKIU8o/a/xNre5rKcPcCWLNUBn65nwye7JK2H6ybXtq09YEXBxNHHw
MHhThaLxjVvny1Pibtm7q4r9B6/r79oZ5nudd0HY+xCwVXF0VFJCi8U2TTrXA6QswidXRRrpQFSe
po+tZwvqRgcTNHeD13+smzka6R8kHM6DOMgIH65b5z8sqMezQfMSu9Blzdh142RC6OwACnY3bQzO
mCijZv7VdhLxYb5faV0Ns/iLiHQQdP8IOancEfK0hEDNLfokq5t7SV0EHclafyv2YT8vZLapb+iR
JM0l0fQS73Wx9KgwFkxeKXx93SidPKAK9Va4Ebyo+IaWrC8Xjp6fhksl+Xq0uiviJvbSZoXofCAu
zEevhM4zDmxFp+4Az+B89oMDG5Z8WqeqDf2D4RyCdtqnqQMmHjVDiZzwW5jwgoYH8Jwfn5t5uFdm
fNuW+pxI1QCwbt6dKXlgdLkbKBy4HEWvpNtVyuK1QwkB/WaX3ydLd41rfKwP0mLQRH8gwPo0k63J
mITM+Vw3Ux4k8zvQ1r9R7ThA61wno8l8UDuDVumo0MxBiySLF7R61rmFIjotob0Ao14OgQnfBDaP
MK2cIcINt65sAp0lDYz5WvHTAUSH81y8zq9tL1QhqLyyGHe+48kR2N4DmJC/hBJfbFFxCr71E0Wf
WsXcfxiTpSIjkNA9+IzC/R5uqD+QA1ADLzF4WIBNK40fZs+zqZgWmPT6K87p3H+qWclMTXbJAtt/
JD16ZjZ60EjzF3Xfxwn7FjA6vEqi/Me2sQ/AJO8m6X8AwgZuhjE7hZn5UvefVDD/5FH5pw0ghdsT
JFu5PnusuWoQbB0tlzSYku409OPwRHRbBTEvDA4ImWKeRmDPAVS2pRySgvTUK/pmXR4pj7eMangs
+b7AklpnnUwQSy+TavGxWBCvZi9pc7W3f6cEVAqAh9AXUEtaR4Ci6h8A3rYUHxRSzAQGYCt6wdKX
VSNkOVyJvL7VKt/n8bcHgLzaXfsuCanIMMMw2iJfWMiFFNR0H1DCOMzO9saFwp6/4nHZDc1H061P
Dts9QDbD/eDyu3bR5YwKuhcLZkjd9mD74EwT+tCs0/3o0hflIKZxZm5+sx7oMH823lBCt/jmDxir
W47cyrAfElEFf4vhT2sAm6Kjkgev4Qcoqx8FkwCB3ad+Da+TsRXxl2dDBoJlJLWVkEW+YNRxF+yc
IzdyQDrQxFoUSr6x2un4ZX1yZD86GgstaRseIHyROf7PsMKmSZ28iE3uqe+HHwuJ/kBZLhtj/Zn4
EzYsNq/PXDkCV9vcv8AVHuZO3hK/v2PAM4ogGaEoONK/KuwMJIcSce0dfRtCCM6D1QrvXZrghoyo
4XQSXYHd/HWtXzY+P9q4P3APSth8EdfQgsXUEgxrsfL1g8hvZ1uzPhtofAvj8WZ/Soto0zCOaZJK
tJEuqddi6eQ3NXMGB7J8Xrb7Gse6a77pLopYd2k3z3nA2mvH4A3mgM5nANEC6+oCHAE+lW7fZ2aR
5wg8OOKRVAd9WlNSzB6GAMK/AlwtDGufhPSL0ZA82ALoAJHxzUkQJF3Q/nXovzs+RK9tkAOuyPUO
5HBpctnE+RTJt6SPv3fFs25dj64U95Pn5XSOMgJm7zSbYqVbFXAv1+vjMKDD6Zt7EpocKroZOtBs
h+izDDCIDb6R8Qo3jNJIDDR1VVhAiLAwSXPidny31Dmr8XE06GTGMA+Mm/taHLcNz7kn10X41abH
LADEt01LJdhQGWBvM8OhTJYbD+JjnQAHAPOgg51LEsOt3dFlYFi+bSJraoCScjHVQNxDD9DGY+bK
NXmevPXXojYMJlf+FSxIkz0J8Q6T/g1l6uO40Bqgt/MyG38upq3x0s7dr/APhilcsxNQrsQvtKF+
DhNDp0THAKPtGYbbhPCj14fvU7J9IiriiETNsYkgFd8EpsQpO8+dutRok1LdB2M6Ls4ZKPEnKGtn
N4AboetEe+omtlC9nlO+z2XCmptG/q5lc+MNv2He+xse3+j10PBq8sWa+r7e3YNEu9630SVYw/Pu
csC1KpP+9O4s8gWEQ50iZjdQxEhu/SweptD/1Xrrq7+A1KVbYzHQ2rNgD/KVgRLvQi97dVXuKXI/
YVK879AkiYGw0QSzyqAc9gR4+niyaKqN4hUJTFVLxlNC+c0mQTXSrtTMKRsSF51wMwgin5IeDWnv
oG93yjHs/3UqDEcvNSx4Al40IkiHvT2iJm0yr4NQqvkarH7h6yMQ53SFN1iHs7NixsGgeau8sVqE
fIKoVm4lyfytATx6ayM3RflS2tZmzqSLES6sdD376mNcPh23y2cHsA2mqWVkWcqWsKA9aHuzm4Ub
rC0Cmc2jvueRKZZpOsecAcJ/gDhTqqU42Q3S4lpnrrun427Py6Aumz+cuO/muoXyIpQ7MdcHmDmd
GhP+ZdtvTG8vMSB1Hzh3sk7fQkCLwGKitMwFBmyZ3EmmLeQB5vAOyPGoyK/N5XD2mHPsimbKdJew
sccADRqmMJVVc+5uFHBGgJL+T9O/jx07RIqcfcYP3gQh6akpOLEoM1xwvH6TiR5Ciy4bY8Vu/KjF
t9jnLOEAuRZ7Bx2IaqpfW0yQWkJOcoCX7BZlP2A+qMxlF05l7cbQG/ZwubktWj95bJLlYqahZMOO
YSdGoQPGO6LN6m3KBTpyLCaXYT2++moEIgn71A07hGy9eE5X9fZFjk8ciEfNPJR2XrkQCIb1NDPo
gL3trwTbnfb8cZPBO+pfg8jUXuZpTHt04mEIVbhmy7y4O+zAlvd5LyL/r8Ikol6xJkmmnLXPNXFO
qo+P3P/ovPpxkOt9I6HNF6Kz28zdaKbjyNacdNtxG/tMmgjXoj40gHBJHT7zNcr3qckUvyX6Kfam
IlwwQOd1ypQqYX15qgN1R9b6JTLjU9jsqUZV1URD4bUumA7PMkTJ3zwQtEU9cx9nAsys3fLFQs+I
4xzjuC2cXqghOBAblGWR7oIlswpqxKM5brq/X5epYAS8DbpU0VxXCbC3CfUbTwD0xqJYWu9eqBBE
TPtzMJ0ZmSp8ly0GUh04Cyt9HKb1MM3qYDsIVEcBUI02yVyM/w3vD9sY3+/6gS3yasXFDRpQ1ID3
wZnZ3/HQModnXZmMXqFcvGjzyZLkoaHe3UpBU14wAgXjm6Cg3uHH0m+pcLzSjgA0EudojC0SzStP
vRMaPISgXPhoC/r9rmbdnaZ/0RicIMv65AL4X7Sp4mGqup/OgUq43KoZ0cjLB95l0qW/aAcKXTfl
holy7/p8pXtqDbBHBLcIldTPJGPFQxETFGv/lQjgFU2p+9uCP55ACuuwXBmt+8l2SYmVHwgBYbcN
EaIOf3myvcUzvm09QEsAhwrzS+bLcu634zphmcvtIah/77DuYA0qt6479Nqr8BULKyCwAcOmhh0n
P/6a6ihnKwqvCd7hC4bnEfLies+3bxhuXg1NsqDGxlaE1gUCNo4+gMN+HDz3Oa4PC/3Cok7q+IeN
6aKNHmIXUOv61+P1yTVvLifnFlWt+yS9Z8f+MW6HV/ym4vluw5ijX3DwMaW5X6cntgGuh4WScDCr
mh6wsJJ57qHpPyE9mk0B1EYdXLYlk/YzRNfErj3IGxgeZttapxFQcAXuzYJt42Uro3B7jUnZ1uj7
cXuVMm9TX3pTUgHnMvgBqFN1CGSzBypSi9FIX9QhzZrmyhzM4Xvw2J23nb/WvZNK097PcXRYQevo
kioOMFFIHMTQBFQpKu4s/Ecj9NoexPVEE2XgeKSj+EZFoeWpXsHa9HWKVWHoHyfPVCdImGjsehdM
j9dxqdN5Ebn2zGEKaTFGGD+yV1+DACa3vCVzTmMgdZijDeirAneoJGZ0bgg8xG/vjUNTHfs4oduR
CGyOo2H6odzM/ce/qtoaWDSSBNbrC5TNGCpAzrRHYaqfkUgyKcbbismV14MCuczg4niF7aOHKbk1
/n7akL2wW8zIJzcvmtU5ptPZaNUt8Y5b73zY/l4FCA3e54ghImyIEwjgJDpHN83Ra4Wrm4ELksYN
O9Trm7v/tdZe9BAfku2DAz8TKHIiHeJA9UfM8FIQXVJvfpSK4tc+1yMBXjJlfoxpdZzODdDh3Rxo
pIo+eJt9KBsRr4iX9igDiDyEuOudgl4rmqqPGVVpY4NCuKas27/GeGA01FXnxnksUS4kwJKb4GKV
8lJnv9+hPAc1i1QlwC29b7+BMcVI88XsWwEid7nIHxM8c9Xewa3V2dEwXJkfRBsXFsG+lW+uiMAG
it9Iaw5yQsPpfS4os8W3N6LadMmX0vKAhvWdUYh4DeuRI9DCekOI3yAL1L6Tw9z+0GzLaXC8qt9f
DQYBsFT7PxSd15KcSBBFv4gIvHkFmvZmrDT7QsiMKLynoL5+T79pI1YTo26oyrz33MzQHJqo8+3I
1NCIszRaiioUM5OFtyaeeQ7yFWm87mMakzAtjZCCPW4HQd20Hzo9ttUQ2e3B9KedwU6mRrSxr60g
I0uSP71g4+hPftj5r51rhY1iq0o+hVgukdS6eBDZzs4fTw++FDdp/2i56H1O6jr96Neb3X2u4ubO
X5X2bvd/RTDz82hTWPfTfU2pGS3dFA7ejG/NvWgPXAdTpC/LCYPhFrQ/mPaw47GNLHardGu7Y0ZW
mDn4H+1XvTrhrLpdbvwQ+bvTvbRDFoIy4sk/UtWEi3FLS/FezKTtp/zDk6h9Y4+v0vD4ent/Yep4
o5JhCw49ZIUajd1qkMrcLqm/0MUDzbmctvVxrX8uotkLtA0HHVENdTwZ/3pzSHKey3q6gM1FOfW7
sf6usls9DJFKj6LWkuH5c1m9YzsvraGiss+SPkfUgJKr67ajvRse7abdqLvuxaAdMCpe10xcVGXF
WZXe0CH2JaaZb+3U4kSZGfDOBnE52C+T38VOMMetURy2zmRSYfBVs6ua64c/tsQyLGbI+BOgP4CW
LH9l9fIvL8BBPFZj8aq4+cOcP3yfHWupuNn531Hb4jUdDoZQj6Lxo9oeoiltMcEUc5vLvSn9986s
rzmiQJWOMG3OjphLOAS3oqivfofkWcPtSOu6NF91rj8mi36HnijdxMs2/vArsCT1FKF8Lqf07G4U
Z40Hxoq00iQd7q01nLGHOQzAIXpUKNOKtHGOuH3vxTyGtZgeRqOfnQVF52kPOrzvdf6wNuvY+n8s
JWNEhEQL1Eks8sq+jl+ZAZzY3OZmjutKO4BbMFg4o4D3fklklcXukkk2xxWHt5n/1QFQVCYbRI1X
z/7lmi/VyBMWMJqGM9JsMSx0npzfJfWWCbBJv1KOrMH7ORXOm5i8m79QfTVGaE4kszcARPlVcOFv
E0Yk1pdhTfE4anBBFquQrFD0eZItIm4JpM/2qz6+dwHCarUlOduW83F9eQobFTBDq6HiyZttGu/V
mCVQl1QOwV1tVwDR3ULjXZXepch+LLX+q8AU6LH5oHhiWxQ7QwADFH9tgD58fSq1a91w3ZnZvpl9
Xnh5kP6nVMCC26UozItj/y7n/r55DzxK4HpOzfXLGNcYfudglv27alOEH43pGbSoq0m9nCYz3tuG
KMSir9DL71L/zxrfOvbO5BQK+MBnR/wyzfyeM2pSuNPR17+f7hdjdcNFVVxe7+1qsLZ7wj3edik2
F+Ou45qUQe3akeMGiZebZKg/x47Z3tyCsGCHleu/LrpdVfjx0Pkv7A+KPGCTdlFJl/3VxpJnbKFm
40TKhQwXwRiT4dTML9OTpsr47VW2L2dahexr9e4cevw2fTT5U5z7n571D6kk7us5mmaFxe/cvRaa
ioO5sto4r89V8T5qHUgQKoD3ZQz0B9qAoWIezJk9Cs0WV6u45nKKCuHs+jzDlCgiW6wJ43EWQX+l
Qz0UxCdtZFNSK03j8nN3UCxhsPTJtLmnhhICBve+Cma3L/vCHEPTpY6pI1e+Vin45r+KEWxKw/a3
MyTSj8A7qV6S0mJ4rxr2TwN9qS5ewK6H1v8yvTTq0sQof45jsxOL2KXSOpYrEZmMkfqEcLd03I3j
E+P9aTe7tSnebdk9MrxmM18fZW4cG/ntdepYBeu1NpY3OIChb7/GHt2BaYlVH85Ce+jqjZIoFLp/
2qYVf29XEY+ZZh5WX9ItNFClZCtlG3bWzwypCeaDjt8/eT27nwpwUvM0KO+HMMe4H2DaGgodbH6u
99jphpCadU6PDt9MVrpxq80JVfI1sJpLuXw5zbe3pvTMf4TdHKryYYo/S/bCkRH2wW+zImlleWfJ
5T5orJLNsrdJ4qkAJNGIhqb4yvL86Ew4JK536MQYpYadbPxnVj9U7uxMLIyxmuKlQEtPyx8lVUyw
vKYNM+f5oGfckcmkhu/kf16WXd3JOZnyJU3XjxJ7qjDPmq0feztIkHF3EwW8rb332k85s1JaPMb8
l63A4srl/vR+PFyBUUec2rARpmWnt2k00B0Y63VKv3znoyiOZYPJpZH4Hc3DBPjna//auoipe2kk
Hn35O8jTg0RDNZ4MITaQXwa31j226RpmhU9xtyH5PpS814yfc7yOzseKNkgFxX6HCQ6MyaphD+fn
NlfJ1LCyjFWO7EfnOnI3Cv3osdWc42FS267pOMMFdy+Oekpn2ZJrtbn4hpEVXgPPZUOY3eJu1H55
ZhUXtK3pbCTjdC04rRiOdYIVYCoQ/ajbx9W8RbWiLi/Gi2a+sF0q1Axxs5x3FgdRvbQIb3nU1cth
k/leV8uxmBpub/+25l7SY+4W3n6UKFXWWzpYYV/94B+ZMAPlqs0tZzEdX0B/OJBUgwZOuZr6UlMR
uj2PG4/f3NT7sbV2psWnZLao44y1hWDdio6rSjy23GC+pIbTI9ebsNbXYCwOEKtHj4HyYUnTNfj5
D+yAU8+mZJ4QGPjU3PZa7nw5dgOp0Kqr2NJIK7VDAYCkxBTPVp/M40Ebvy2t9yO47yJaK/Of2W/v
elD87PUlsjeRmIDKUSscNwIxRFRSlkEjxzU2uOM3C8QvI3yAW6dnhlOerSm427b2YB1RBC2/Wy15
wKj+GXAVUzB/ZaW49+2wK1ZIgZJtULwu1tfoumXotuUY9l36NzBZL2iKB0ta57jC9ChNHSS88e39
Jp/dhWGMCeqV+aygKxTkSuwl1y9T1465lLtZy06qed4hdcm4WlF+ba0r9k/0KfRIKY7TZh/VMDXh
2rDKAe81Ylg/F2N7HA15mzAP4Oo/xWIhlmVtbNEn2U+hEpv+yd03L21FO2V1XIK6KHieAtA4v3P2
s7gMzm/d+7aI6BmTF3o1bYO+xgA0u3L75TevgvOsmzXWIbPJ4cu3PgOxRQ0m7jKAAtxc2BIHrqGs
bMRDSH/1ir4dpi3wlXVg/H0U6M4Xi6o5wfRobbq9M3XxCB/eTZD582VSZNizPx6nuW2Lg9aUvJ8/
h+yM880nx0eQ43pq7ZrUfhEpxcQaiTDoESRsxnW/VvK9N4td6t9mq4s73z3DK7Ily0dpbVzHCUei
KO167Tx2n/osfsLiidwKNWCg5RTVpRPq5M3foqujxr/ptXFsTVZs8QauwZ/BT6bpdePe9MWtZQqD
ryhpBF5EoBgggmvHqE9S/ziNm/WWW3Bzw80e2LbIdj6lTQjibVzVsC/lY2AmU2e+DhrBggBUw2Zr
8GPSbylnMOOveaPnqNz0RLGaSgNnk3N7ygyVlINIVq6j1H5Nt7P0PphVG04zL3hfh4ZWxWMxhF72
VaEiz0W1hShoR4ezzgm8veNkF2H/51B2lcGYmLPk5ISPyMmEtN65DBAMMhcMmVeyvTrtKS2ax1Iw
e4+6odF0OIn7bA9vve3ce/q91g7COeebXNNEbNoZiAPMb4rJgsTFfKXCAenpD1bFUD3CCpP9JBUB
JydIKHM7BAOHRv9TNjtZZuG2oXT570o1u2EZLjq5vo4O2B4dkHhwZbbispdlmZMGrXui6OT7u6kA
Oddu6JlT6hRHHOynJaEvt1Gzfywmz6CbpZC3uFp7xtP28EEtqhiqhjd556WhFcwa6+ZV2tHJ8pPD
QzfIrQ1HTbxIOJHBhOIdjSocERrb2b0NnYO6A43S9q+lnv2blHV19Oxk6/5Nkomk46wkBO8M+lhN
13p2mY6g2gORqVeVbpd2nqfYyq2H0vrfqTS+23S4dG7121XDG2dNsTcnOLKusECxgKPN+UiIw43q
ZtmwawseKwRXmfKpt4ttRODWf0wxfttKfo2V9zLZ8tIrn8tj8ggAlRWG9/paCvtfofpvxmN/BlpF
jYgZu+UvwnKNA//3P99ZIqcwOAfsEMdtF5TTNedoUZX2h/mIvxYbXrP7mNPTrP/sQYeClOIbHFb5
TEfOxI8xk3zt9d5mW6M1v7rDFJnLISBGI7CyAGXCnkweIGL0xMk7d41dv4kN/PSih0GzWx51vYdD
2+vux1b/dnMzVuY7DnzoaT2o8ByuoxvrphvhJbpGcBqr/9iPkHiy4JxAZSFkgZXFSp8wKNBV+2on
LfuR2xSGI0kIh4y8k921wIgaT0uCigprZrpRlx0L7Om67CM/Z19MWjDzi0+u/tuI9Zha7n1zcC5W
6C4cUsu55On3io+iFlL+8trQT+gNzxx6bZOZUacza+1ZSDguhYpxMINqfZAhCH00kyK7dWuRGG63
n90fTfXfMCAKlElfEMcJynuNi+Vg1FTUeBKDAX2GmbS8GR8ApHr3x02zj9K+o6S09TktgtPiug+7
rqjr7+VYnVNO0pxXiRXG0AcjqEJ63NZlPxXGFzF+vA4kajVGA2Z02k0JXGo8Zeluy/KEYj4M3C93
fJ9Q+i1cZFsFr0RHsEuM89b6kUAOrZr84XFt2ZKNInBYrCNsS6b9WBaNP1un5vzYdQ10J5cngTi5
sNXI/s1yFSqBNfZxSnX5qxAWeRhrH/AcuQ48f9Xs0mzDfCov0+Lv4UpOuonfVFlg8GO0UWSszUuG
OR+mDYOFxiUOVvcgyOkJt4smvXp3qyWq6mGO9HEC5TPaW6cFRxsuf6rcqPJqKm8/QQeH9jT4CWQ8
dL4lgtGeoyeloYU+RNj6tO+3BWbcxQJLd5lln/3mWxNOUrt/WrrXkSJilSYkdNXGzvCzIEc2oO2u
2nTMdPvBEl9A4i6uTQ9NjHJpMaOqzI5ytG9tMMVVtRzKuj5W2ciRRmavh/608TKAPxFVxAb8ZDmJ
4w67rmkokb3IMpofdcM+mvWlGJmCMs5fuhhfdHd4qOy2js5BiOXmbhSfvJQzXkwntPcZriyDRgHC
IvsXXCEzeNXsm9XWV+qURK4s6GQCG/GaCKE/cgDxnKmM8nSjHx/CSalTHcQjJ6Q+1bvUZYuZnX4+
HyOTchA3KgJw37nWvCe5RpBiTAYhz5osbpRbLypfE1flO4vAlXi68jZT92V9aYggjEOdbBNDjzeq
cu7BCaUtc9U9daihLf/SFdVeL9udRrTpqcuMvX8B0E5mnKfVizHUd51kfIH/Kaombq3ipGiQzO1B
5i1syx81a7qBYH8OqQqf+j7D3PfPTY96N1M18yriv4xt8Hvs/A/NoxYmczGDEw9Vw12FXs0oRkU3
puzyEIi/Yv0h7WyfF0ZiBwwrr/NTx0khgBU2xcvqP0Mr5nUDmBAp2ndRR/74qVCRGSN/HMaZ+FAf
L7V7yJu/hd8kRIyA0POoQnMtp+LSF8FVr76GBpxO45VQTVQPLbox6JLD3qM+p7h/LzkrLe2na5a3
VHaHpeYvWsXeaeX5mWUK/F9eOe78SfGZGi9Lx+4K3TplcOOGCw5v1PtOdcwjl3uda2p81tAp8xcW
Jjypv5XJKrAefpKXxOVYHLPtIqdPY1Z7avJXCV7rBX1SyHS/dVVs0TgtrQWIA5qmsrfNO9uUkvNz
BgqNhrTF6zB/z5tFSukDNBz+s2cUn7Yz3SbyGj0qi37HwrJHpjNz19LDlhBDkeaRgsqaS3XM1jyx
tObkwFzXg9wXC8Ph4MSyDKCm6C69TN/GRn9xJiPq1zoB06zZqr3tfe1hpIwhyx4D4yJxCS3VUx9l
BwqQyOy+q0FD3IVmXh+LV8XbXMULogHgYVyuswxzvTwx2CBsVrFTGyrKPEwcwDxfA0mJljdhKj8y
+XAMfGiKX08aPFP+YzS8HTHQ47NuI5q5XzeKd+Xj+rvHjvwwy/rwtZwDqeqoL68G5Ps8EWGuxXH0
/nMsCieyYHXmw/W/DZvxkmrINA5pYN+42tgRZHYP7oQA2qTXosve7YI1n+CftuqPBMq+QG7+khqY
d1yVl7xpjsUaBFGm5zf81bdSeS8twp6jNbeiawKO//6wpHi1jpZ+SU3EXl8fiF1/awyaLkn3hfTf
93wj+WAI7dB7OH04fm9ah/bg0ciuWvDt2khweqZBp4tPj8hq2CkUxOdIV4798mDo2y+M6YK/CdHT
YvzAILgHatzLuLqgjnNAkFebnEPRyT+ardjE6o1lZIqZgGBjKTrNvqfPzi9my1bmrfvBP5Xw5bQ8
7KzcqPoaETFTUsbCUbe6cg8Vw47DoDTpYwUxLl9ZR+jv2CDmu5uV81KU8s2Ym7udWz9TwtFrXu3a
JodMdHYCWXfznBghyc/QoYvlWIFHlkPuh0OdvXpKhSzZI51wY1ftverN2A/sWNeyvWY0u7ptIbjK
XT58EmBBFZBknn8umh1vOVxx0Z4059sFOfbXbL8M7r2RxJFy9jnpct8F5s5hOcAAxzBI/1CmfVwo
7+CX+lEzGOCHHljN30TwQkuTbx7ldE+oAG3mixGpoRIto12cAv1MqZ0LYxKNLrTw4Jb72ZbHtK6v
LjUNQZG9zjWkb1w4Y2DfnmfG3K+JNP2DwT9q81np4S/eQy/yTx1DXDTroe69q6mIpi60vPOYRc7Y
/1ADM3pFl8WMs2HoRkGfBR/E2PT1IVzndxakiT/XDC1nfCO3HtBWRrAnPTRL4HJSzF0Ej/O56hue
1/qFOreXufO2utVlbda9tSH7SAdYz1cLM5wsRcKMCHtoD2g5weYS+Zuf88CqFn7Jtcp9KmXSOlgH
xjS+Eyh7KfTtHsxwdI2fj2hR3qVV6s5K+OpChTe9BR68YTByX+adn9OeKiz2XudRa2/ls8Njpn3k
9ooKXHcvo60u7YarFYwdHV1bf5rjfFmkd6uIDJASId+yUI44wII1cqHhvJsreHJn9WcNZq0qmvdS
EUNK9dSMx4qHt8/7ewt+Mq46oHq7a7TuDcip2tmr/V3YhGIbsJAM5L/rTShDJDKSxoThjRDoEpuX
BL+vezdHaC+O4Bku5qM9VdeJisZf+MA02NZl0mW8FryWKkcR6LqPMpXkdNuJNR+b+BiF+yGk+KrH
8QtAIj0XJfK6QG4CMKTr1ehnm/sGO9Jv/Jl9vGGXe78MhTy0rKhzBcOh9fUP+2/O1WKxf8rTfdJp
Ew2Ar0F1qumV8v/vhkMfpWk/HhrCrv/EIA+GxSDk+sRCIrI+YOUC2Yvd9QGvSGMXXDz5YfDyaDar
20qmAAw+lj6HjTPscpCuAXZy4TmY5LsBjO0NC1TQ6+yfoUqri+35QQetZv3Lbf9JVboNZjRVC8MJ
njYfJ9EcpeV2quyLlma7dX0g4Ebr6O82Qv0o6uvIcRDU6Z4a3OWxrT6tOkvqXjuqvL7wfIPgmeVf
gw4vM51bu9KBTLVjh4VrIruK6Z+Zcp62bOHoyhcPlJVRD7Fjd3FvDJd+JHDoebuut3+bpHbLMrsP
xbHlWzY9ynOtCrV0ApEyUaPHuNT4ew7q6yy8CH6RAni7dxyOBrbK7PmRM/kvFnR/NBO488f/eIQw
DxPdJnWsgOcmipzanN78KuWiMmEs/4jpdYFg19Z/Fpe3bsh9AxTVVagAVR83yNuuUb263Em6Ndz6
utw95+IJ7WNVf+ZUHcY0OHv2d6MbF4Dvw5Z7UTBTdVbDVfEbapzUHjpPhlPugP6NfhAb6oaR0k7F
WQ1B5LXO3glaIDKaHBQtu/mWOBG+QUGwIuuk7Smgw6CTYISSM15y2fx0uzGuu1MJ3pwCZHAjXwed
WWva0+UoX7syTYp6eMzqi3kGyM49DGV/ttIunhj2YXRGSZznR+9vZwT6f14xvVmQt0QY41UzMbe2
W9oR9fYczIIUE9kY7k/Jxpom8l4mJwz2X/vbzxpaSSzDmgEenh53YkGp8kO7UpeajMik6j3z1BOU
IRqOLQkEXJ2Pk1wCz/Ivx1Z9MQf7nkK9NoVCB9SIf/o3J12uXurspNHSsWgXLf+70VlzGp4Nydm/
lpJKAOsP32Nb5/NWgg57/L9ImqcNKqcsncSufXSc+uHiZLX5pWPGVllWwX0Qc/emFwodMSMrDUve
rJ+T0Z67pkzIMkSzpXbMBLpbOSsCGl6N3rwO6bhvl+U90wziDCJe5atrzucu+HA9h0pgua+ufhmz
9YPRGYRyin95hzhj6xTcSzC+OWqjqG4P6VC+t4xWyxv8GMv8N2eklIpCe38GdYse+dG39p74WJcF
rbkdUKYlblFR5CfPQ4crWNDW67o41Ov2WlVGuGxocVVwWMgGFWkTa8yXUbXOVYi8mLt/cg1AQ3Bz
wy3nw5A0vflGEv+jEOmpy/h92lNtbcfCWNCrvc+Ud6mkf1gKKjOpvYgguwVwxx6hODLCke37b9lC
qLyjOt/8WDx7yKJmnIDdezouDQxNaaU/pbTYq2v47U+ZbcfB1/4uQ0nPQVBOM/Fo+omOhUh64Hd4
u92dT/DqGth7YvZudjA98sm52b19srXhfQK8Ez7pTCLLrWPtG94KobfXxqOcrmU8LO3PpTQfA//O
dHk+FiKpcc4cIz0I26BEUORftyRj95myGW2MrNQg2inyq+ngxxCuUOlNZHUdZiA91iHXOF0rIM3I
8Dm4xuJeZACiDkmJzENaWHq5TzcAJpsXe3pWfGN10tr6h/bM5fb6fCKfst/MZdin6DqTq/2arfa9
pHRFHn/mV4W6rb75vo7iXaKteujFaVU/ZGmcBuIvs7teVtWgcIw/XJ0Orl2MS2cGDCRSfz05keZw
riBU0Il4ZcDMm2O8c4AnfecOePw+nRYc7pTbmKdtcaKp/EPAn6VTzQBSz49Esm13KFBHA+ZxGJ8r
xabhU2mQkikzPExtoDC1wf+1OrJzepdhhY9w6ZPbHLLKkNlJq1lNuziw17K7jySOQt12vWgSebVX
ga2FG8auR/PEFYda3HOAaH6P57RcrcWJ7Y0Pz2g+xTgHIRjSaeQ4kcxRCcE/WtRQ/yOl74iNMvtb
z9TPs1aaYdMa/yqAMa3kzXHsHgwMLZN8r/C6N663OwMN7mnrf25Gcapt7waCtm+8elcYBl9xXb2Z
jX20RxV5na+H21K+ozQXSLKYlyWDgSLP85OyKR6lV/zuG7gnZegNskrGTIKnhdZrqYwZ7fJakmVl
WVOyNtxIuePHI8nu0GZAy8pgkWQreh5wx+ehzsRH0NTruXODDx3NNeGN/rahb1qhUFMYsBVm5GX4
0JkZMg/ufjBtpovwUHRFduyr4djXxN5dWGjFAAs+53oINzrVtnEf/QA8ZoKNt3X7z0qNhuO+vclB
/5Bt+mBMCy24mN8p6laARrLCdUZ5Pcn+XMrptjIqy+mqgkDY+Ndoc0b2LEe/yyPf02gdp/my1ZUf
5dPMTmIU9rkv4RZ7RoT3LblfLo+hvDd1eXZUdnFpBqai/1A5CN1KATjN7rkwKJVt66S32n+jG1Bz
TO5x2vpkQLBU/YzhZcZFPcIHUROzeipyhXEhjv/wNY9iaTk03ZAsT2lEC34wE+TFsERCMO6zn7vD
VNgH2qXnB+NhcawHpzF2esdRMBmMAtVYCirm0+zbB2W3YdZP5xTB2MTO5LQ+KpG/juNLQKCX3FtI
eOhT9gQv6xmjQ85noVDU/cHjsEt3lSE4zef2V66MX60p4o4WeWRDQAlCq4jv28L65W7La15gD3a5
dTQWY9c7/Y85kDwEDkPrqw9hDofJbt7JfIR+Nf4MTOegTbjMpcqTiXhLaMwuk4qshE0Boe8tJzB8
qNAiImUWpWP/18QfVLJ+G9vxR+vPl0CTN1fKd8lAEEl0x0iDC2fGe285v/pgvetakd43Jk/0BDCQ
/McLW7ubiDiU90wlP5DYH6rXr6as7pNGE80+ghFodeOgauwuUoZ3MTQ0CHPO+ndONQ9AOKujMmfs
WVp3D5OcfqrogahPR+tVB8/XGf1cI+oyWmSngWFTzjxjd59+nl7bVXu1PPr8DUDS0Kyo7wiWey6Z
DoWLkp09ue2WBnu8IHHV5FhorHcy65mg4noln38Yc5IBKqDeEZiDoMcGTuIcDKEEApo7dokJJwxs
EZkBkz238TI29qEqRlgLYtRM9Q3gK3DhqC42y0cqL2l9jT+8HHR4iE2lZ/CLkIzJ8+Gx0DrUbpcY
XhqOqrjXixtDXJzdudkR7X/4ozj5i3YyGXvWmiRxHdYHyzImgcEx/duw2gus/D7vcBZpB7Uxv81d
cFMwtrMkeqK1kTTLFINwuruTPGZuxiyf/JL75dEW9lU1TxfCvs6VfttojnMbAhmjqh+n3+Va/Nc4
adLr/c3rinRXM7st5Sc/4y5MxDv2KQ+6qPctH3HPgZM6RawPfDmMZTo1DMDJDP9lmrWTJNVDBusY
5AGig3FyNZJx89wz22A6b5X5H53LuVnrOM2Kg5ygzKeXkqTPamC/OG1UBMTMSxm1IMPKVon/DKAa
1GK6DmQivH/2qmBFTE7cImJhUVhmGQl2Dl5j3BeGGc/tlBQ+6UI7ZyhAkV0X13vQnJ5dcjo8xn+L
3N/N0HGC79DYfFKBBfgUDvLUf5k64nmxHRzN+Y/T6UOM/W6gcwHnSTTXQyH4b8sKnnQqJN4eE2yx
0rPEtqz7arkRXzOR4uy1yAAlG29P2u3k+6w7MRhiOFWxp5xL24lH3bj7TrAvuW1eiw2WfYTNUf5p
ZsSF3f02GkEwt4yKxbwQdiWiZ7/7FAJma5Dasvaa1OKR+5cJGjiDS+LQYaWKCXtzzY2LxG8NvKPW
cQZ/EADUds0TTOpIjc2nvTAwRAN108ZDN5kXudKTKYnZYtj1eQzGyzyVAHZgvtkMac3Dqm/z0Sn4
c8A0rBlHRTPo+lxX0MiaPwu7OyprOg1bF+FI7dccfgmPwRcyUjhQYFiJqdl7idewMlKPm4jcyRs3
/ENW9quY6u8SiSLPQSkDIWLmZd2ZEfJdQteFWtX+WNS/sqjfinH8PZJT0RVjPxxzr43jJRv6mMAS
BMoU9WzjonLd9Rqtc0/EosoZlqsi0mmcdhD7AEJVW91mbTh4mhuWLsdPQ+PrL/Fmir2TcmDAhzmA
j2zKwVruodHxgSXliQJBakzraulzIlO8VNOKA73eV9MMJuOylF3L8eZ8cErX32dgA+7s/WUuRRoV
xqsxANYxmvHq9N+1wLJa5BXaEYlKHexlPuildm7McedJ/2V+arn2el1r4rkK00TLLrB/zBWaqZ69
Hfiu5o8HxijthkC/dfVI2pHJTit7N8vp1uLQDZ2Icsc6TV2VbFnD25DGui4vungz7PazRcw2MV7T
ubk0JV+rYNRVbSU5qZES8TzX33OU2RxfHNn9bXGak13/WoXa93UWj459khlViWfE5jTvpAySuTQj
QuXEBrjxNKaVZDA2vkYam+7I/g3kdRJrRtHQkVgDPh96JqJ0iWVS5jCZGvevjuUEzTrgB8mlf9Ws
8so4O4pejl8GprHOlQeeVxBnWbYujlKXBFt6Ua44c/2GNvqe35K5kdVePlMUQQc4Ri1C8snPYYBL
8ZuW6eiC1LpdddWlnhAKvDqFDhkyHHLP2ZXyT0qXNbdByMgjqjrV0VZsBGusV0OfD6LQd4VGjrdb
4UUZCdetp15/9Tl2VbERrB3fpt7mSkbGHsarqc0HL2dUU/C7syqGGf/P0ZksR4psQfSLMAsgmLY5
z5lSaiptMKlKYp4JIPj6Ptlv369UJSBuXHc/ji+kirxVM46XLuyvQK+2GlJ06SCXGl8lKp5w1L8c
Y/5stnwxqg9Zkz5CEaYraheVagODAFA4cqz0o6dSh/e28pauqV7HtrtPAY6xIHh4UW+PyYQ15Ief
9ic3MjZiSpEP/C2R5XU5fiT4sMaAud8xXvWc7MPQvgyAgixV8Ku0XyKmmMQpyU0Z6yo2Eb8GfhMT
ifaHS7Za4V1cpiGPsZ1eKT86hMRZOhY/EYNeWiYnX1or6mO3EEMXcmLdSENmZGDbUcmGIDUf0xeJ
B9iZ7H1SItEH5tFu6m1hVYsyw6hBfU3paFa+7Tf8kUxHS85UygOwYHgE2cYNVOa3YVabLg6gybhr
7RUrjdQMhOtaauMfXvgFLqQNGKltyosp+Yukqlr2PJ8ySxcNujd0KpK9WAEMD/nKwrterEfr3cG6
5Qfi2GQ46wJvNULbottpHydiN5T2ifEcx6O70NxrBlsfu3bgntajULinIfY+BwvltIeGYQVni2Gs
jspjZc2rAhd/YrBiHR/BNSaadY7Sm7GbKfLgw536D4LiB07Zk9FbNyCquyTkiGr9M/HYo2l7hIXE
Lm/0xcimlyzjgXPmbQK/TeT2B76/a+9QnuIHews4xsAG1huss5OLk2m2UGqx5knOHiP4jKIKIo56
mH1Xo40hzvLvvDfMKtRdB8FPpKKNkb6baB1B723j7IHzqeBLRVc/Gu7M+JvHA1PwpSBG/qI7dQxd
69SYcOfsGXAibnmSG8BYv6Uv5pXlGatpQIDKdQdX17iSQP1MitcMZ3GWyg3vOZEKe1t0ALYASnQt
YEpWWDmh/xkJdipG0mvpxSuIgRXmZyW8hYraN4O+5SlxXh8fSW7fh8c3fVIYEzAivAvy9NK3n6U5
3qqexH9JWpxrHgCcTBOs6n4na/4gaLZjMmIB7T3WDNID/pg0m4yMtmsQbGKih4Z5KNvxr5TYw0aY
UJ157jybxnN/Ag0nN5F2zqlyb2x7Vp6ej3FX7kvhrquoepJjs7Pm8pvUdML01O7nHHPSNJ3d0d41
eE4Nr3saZko4Wn5uv4JO1TYbIvffTsciMmnEpuRdG/3wU5H4wzllnXtkDGdklHLav/mQbYnBv3fz
tEtVDsQLP7sxuZ8UZuJVgpigZbYqUufNMywKHLV6rbiy8a/8rJV/0oKaLTC4OCnUd9mP52Dq/8zT
eOjZU/ccs23QE1BH+rSLdZ3266hsNw7UUUXddAj1tpzMfdc661aOB4/1PoSEXVCrExaOW9clRxPH
eN7Gf9mG8ES47FWWDZ0uC42lrHPFFaYh/SPtMdDcTPhInVyQLroo1mXhEeuud0U2HdievLS+xy7e
5bEhSs8+Dj3gb1Y619rjh83Nl0b3HDoZIDbIJJgf1l2QL32fE1S37KXUynPTZRLI56KSt6bGEZlN
r9psjo1H1qud321Q+kkk7hHDAmzIpUgAqOGTTatPRazbEHzU6/ImuCWlYjjQHQ3pwV76TX6zgPhq
w2NTRIY+w9tmd9WhqXiMfPHU4D8cwuIj6mHjIVJjmDkMZrwZHQuMVt3AguzB5NZ023BxgmKxtNnx
NlgjGlxHHBxrSyXs6HGalGIV1PUmVERUHVpFoCM5rdxlZrstA+i0KTJpjfQF5YAKdHKJ8lQwUk7k
dOoSRos/XGPPucba+fapSU368pTbHluY/myE00sEHAZa2HOEcUw9THx4T48tZrowVlvyQJe56E5t
SRairPsvvHogQsvfLoTsOUTkegkxB3rVkkaNzeKPyOQL8c61bv1lMKa/YDm5wwwMd+AaRXOYTY1t
M7po7VyEjg+TKE4s5m95Zax8R1ySrl9zku3Q+S4o2U+NfVVNfG4oaGOLt036/FIgjded81JKrp9R
z8TiSrnKrGMcMhYN+ghFCRPevIXx8BMN2bMC8Yk1kuW8AYGLYaPkrg5rLzEWNbZHNoNbe4SNIutt
Bgo6H8WrTbYmwtQIzTGtNPLmsBmw/fqIHZ37XQ8cq3N5qdrxJQ6Y3nEq+TNjEW7jJuWh8wMM7mpT
gZwyo37ng6hcOAGUpKTeIcruh1TdhnwkUzesVMom10XVSVSP/6YiV9T+cZTYScO6RA+VkPieSrur
NeHRccNzGAhiFNZXP9QgBArwUx7rVOvUxvFbYPV7B7ueV46LoIQxQEPNeozk08NvX7XeGhTv2iHK
pMLw0JfDk9FZW8B0S69Q4GZMnrwhwqIm73HewNj1z2wBkSarJ6di9Ti4KHEWgS8KxhGOmqMTFTtw
3R2XMXfv5sHJhHUg7Hk5CyIr5DQkvhlNnDMi7ckX+NktMiLyYXfXATtASdjD7o5cGRFF5SF2WEgr
LpytUb7T6XDyGu95DlhSTtZRsuRzDGObEOO144crvTuDgF6WGUFVpF2N3NNpFJlGLQYPdx/HAQFF
5viH99orjePDfmFa2cGwTBQ868IBubNac29h1q2Z8yE9HCekn9aHQjHG5gE+5apPnGPkD5sC6kla
D6gC0SbkL5Xr5vFa3lvb2A/IwgaU/odPexlX9Zqiz52RdgfkgmOS1BeSGWwQoB9G9osHuci0CasY
5SKWNFT74qpb63kia8AXi7E3PLdGAz1kXHVDvzFNDPmY/UCZE52Z1y3WzLDFLjU5S0PqrTOplco4
PVLxnGfNDq4KyQp/O/pc1VgmJ4QWeMzfUjfgyn1vxwGGRO69uZ61IZH4tyc1qyp1irpmC/N5aSKV
a5E91V5CpFqcxgL7RsPZ4zrXSpQbR+GgJM2RYiMbXLX2PQt3nL+sEMudsrpHfMd0I1Yh40hXTFx9
cNjbRfDUednV7w0AC8YtsF0YvwZLMHz6jHyV9F/hafFLxMjhU5DtENhz3HHdW863yoM7MyO/CsZP
eEKomKQCi4+6Fueu5Tqc1tXVr4a/mphoKiSOMWOfG9w9hLnmHCdQz7UFJRU25D4nDScSkJC5vbDs
ZgWmYtPj9eg8zI+NvfYiiSOFKYL6zs8cvDrS9yksC+7VbOeHaj/lQASC6uQMghAkzEeCzYep5TmL
AgPGyUfo1XufewqsVh77ZMdGeiX6bvVw0EYIeNWs3ooas1pH1hRzxujmf328Eao0nw0ZrfUkfysM
EyWfWgNSppsWa+0MT57tvgYZDHEycFpbpHGGrbSaPbjvJdTcRYOLaLRR08zZOA1hyKlgLy2AwKjP
J4dFESPtV01Yj5QBaSeB0SNZ9YLFhSSJSLQnZZk4QoIX4cBbR9YZ1KhFmMIzSbdARAqwUSHslJsI
XFzd5pfmgdJRSfuuHTwCJRadRB2Lprl2k/FhtvIcsUHNanczAmSdCn0ovfKBjXgviK/MSXVJUr5C
+fwGpxhOzNDgjeugKZKA6xLyHRjb3Mgi7MDFsG5XqH+bUbt3/AvXJsV8/8C4wCy7iHI46YYoObc7
EpcPx5i7Mj2E1pELmpo4AkCxR0VwkmMF8H9u9yH6XcXfNUloixf2uYymbRPru2eZa8/Tm9muNrKl
wRxCDH/2ph9dNiySD3RxQxx4eDI0Lqdgper+XFoGvgccCKazr6aesQnE7wNx0kbbcED44zbrQ5JI
PZPUPbhkBj5aBj4MqAn5mNbLHAtAmFZXDS28daebIeSevC4TBbYaWb7GTX+2c4z2FnbUfojobNBf
IhpuCYB1rBDQSqikGJvsjV57rtpkZixIsEUVnBVPy5gx/MAezHHJVDwgejT2pl1YS530R4eAjhGS
R0UJ7z1kQqs99zQPeFH2NPgTL1C7crG3aelRZ+bfdNvhkqdQ3obV4sgVsOC1UcwntrrLgW8BH8Rl
q/ODj17aTM5Jpyh8Ms1veWN/FVIgAiF6A6ylfi5HN5mSjg+qezHMaIPL46DbR/4UuR6VMIpYx7B5
rdt0mw/pSTT9gYYOnuDilNLZMVPr3ZbJn7njsik4ZDkD373YXTkl+/iAw+ERyjAK3GDsz7XYmiF8
hIkyPFDdYZM9F2FxtoMPYXYdKSO5De1w2bT5OSjaJbb5bSSHnQgI5Hs2vkmeoVLytYiwSYbdBdPL
Yg7ETsvxpZXFhnjmSuK8y+Nu2+DzmQaMxJmMP5m7v5KYmgP0xtDMffKzwKiGcl2DJ+wCfx9kYFjw
zaiqvXd9D+lFnjNnPA3sFKxWP83hdJQJbezDSFDPk69IzWhW8D+rLHp1i4QO5wIwYMY3jzI6QlRw
6Y9Tlu8S0JwPIlkXjhc0V1pOvE84p+vUiw+KhWqT5AxTPg1duEamEPRts8+qFIh+fhhsktyaiAe8
0hNH2o+ERgrc6B+piFOa5KTTJnLBXjVuLQ+/lR3sHcgGEi6eMfKd60lKBizHHxEWEKCQ9s+Rylh4
VRdZUTCREUQRBqZWG104NYCdJs+65JZPZD4su+0MAoMqoWubQDOagk0+u0de6LfGmZc+OTI785aT
a73ZVr2MmWGYXe4NWIHSHK8t4D2NZzFJ859uGk+F6dy048P5oDXBJYMeztvetVaV5WFsgmquMeRl
orwWPkw0KJSV2S2msdilHmeHkbzk1XQrQAJBhnkdgvA57bODDiR/W7AIpGnCQH64M+/yOKdPOArZ
bfUHBIqd07mbbCZELx+v5TwnIMP7myynTaqmU97Uh4jJRRFX4Pe40cCe8bwsJ20fHsiEGbPfGNNo
htQMousrUxB4Byoo/Ag9wb6Mj1sanuUh0O8YwokQQmTg33FECRPtDOxyJPfR/XWE2FdGzPct2ndT
RYypPvB2r6oRoIb2yE0RLhMTYpNGYMaYbVnxlWbhnfZ+kQU2CLevBSZjC92j0+YPbQicD9y52vp9
duwrax/QtnilUGFKGnB63spoHs7F4L9iVn5s5vgyWaXYor8e2IXw2DxsIXqTgokWjQ/6rPmJ3YTg
oTq6TrlXvPvRJNYBWJ6A0O3cV/epMp+QbJip8kVoAuXriEJW7dItFUdlAJfAes0LdcsyYgKtgnSJ
MbXhC+yV/g2M/yrz1cZKgUGIlAGygjTssaEc92Nh79k9wOzJGSm+/CHZT9XHnHvfmvAelTp4QfPP
gHHKsPmx7ejNcqNFT5SCiMd20OkWBfxURqyaANaLDvPfTIJ90Pnzw/Hh1gWmveyEGfMpEdPJ5BxM
Y8pFeeezsVqNnn0ws4wby7wZ/J5/yuCR9YLUWvlrYTe7uZo3onFesLBuCXIs5qLcU3z2WSLW93P/
F/InXmvAZW2NruWua9mfQuXVK7ci5lsC4IunZjphqXtEAZ6mzNxUSX0N+p4sGyhCwsyYPF47+g2q
Ljmk3bBDvlgoF9KjDjZp5q0gHrzUhn3AXLsaunIztxheMR3gF3S53RJuh5w6x8apDY23MnXBO/D9
8KnqMVnu5/20U71z7fETlKl9CIHk8cUlxiuJsGI8xIzYM4BhsSL5isSIfGydB2znZaOggzk/od+/
mFmzckJIxIp/vznD14Jsy5hlDwIQLCtEy60PaTa8G4nHoNZQfqK2eTGvbFvirQ/2UQ64WhbrynY5
ByQmW+0RRatZ53VrWmjQeYxlYwa7Vsp1jGfH4HKYC42ZIADuAFOR74VAUo1h2QKRP2GDWfHfP9bu
EG0Sa+kiZdLysI91cUNDOeOKXWKiWAkbj1Ew11iwunbbON2O3cFKwWqJavtsdJoPh7/t4XKZbH9D
BYujG8kjk8nKOGcCr1krz9hX6eNxK556iiTKyL4lifzIJ5sbE49i1e/6rlg/AGpxm75U+CNgvOCg
6LgVlKvA4xQpC36j+hxC6x/c5u51xhluEeUS3r4Zu7+2IvA4eRZ2T2X/ipzla8frPzgZ8H+Tkane
SmRN+gnILcAuVQ35Iu/gsSs3ZLhB99yARzvDUVhMeCuqYtqXVfjbm95e5xGJ95SBT3mLQjTnBM9p
TIbGisTSBNur/WLTdC2Ds3VwXK5xLSddnOqbEu0aseWNrSbXC1yI6jE7eDd25x9N7z7pioLgBwRd
h7tByQ3xflTSeO34XNkhL+V2t/N66yKIfy5aAgAeX0/DaJ/bzl0zGF39gXausjiPDHUCn0LViDcf
M8w4E7NIupvZiyvxjFPftlhtrafHa+k7xoE2chAIOAhVu8o5eSB33S28mRHMH15Z/JeglQgcM9Zi
7yQiVLKsFj1vDRe5vE6fCovav3lANAtZeEnvi+QksSDqVgSGYaxzmE2qLUfJZWooB+vs8J2mi1Xr
iSXhifWUDbAvqB5jpWyjpQvKEMg/3PJ0ujSOXHJf26PH3Cxm8Ibh1XH2puWzEjfWEYEmz55usI75
LI/IOeB7kBgsPTHmxXvYee9DTe42mO45xDoP+lZiczj4M1FwcxNgGZ87e2v20R5Dyo3PMjQ4Pa1w
Ha0gd3M16dFDxIZT5y20arXxu4xznL1/bFDqU2C9dTpBN1B/nKf6XJviq6njH2N03qRwPvUjHpPO
85907q68ceSVhpqEm9cfNCCyDo4I0NpdVWjkLfPJ5BzrKvBCBDSofzrE5vzBl/WvoYxzP0zneay3
Oex5HKGkoCx1x77/HjjJRsBCxnbAoJar76mWf8s2O43G8OtF1pOT+3tDF6TXq49EMCHgUbuPajjG
RX+W83A03QRYIRaPzKfLbQx4fBz7KHy2IDAkAd0/PCxGqx4JY03+vfYpxTHOTYoGWww3o0tfp5FF
AAy1Iwqruxhlgg+ASzArZ3uO1gZbX2Mozn1iP2nMbxl8FLvQtz7DBxPl/s3Lqj9uXXMOzVCH2JFM
1nho6KoQAVwTkz07gIe9aKkHGLtL7k48IACMlfVwrucToelq7VtYO4cJ2Z1etwR5qbafxgfxFwDz
AhbMeWB3njTYyYW/C2vNvj4oj6Ba6RJxzrEgHQmpX5lThkWa2+jUlgercz8bqVKkxBOhL7uaD7av
wTlwrCRRu6LQ4ZUk6a4xkb0lJhE/Nr77hA0UQBDUyDv3gDWommufRKwAmXYSCZEgDviJKnPbEYCS
o0Qazc2jgQqgiR5yJX4gDYcPs4I47E7AkZ1TDs5BzuKjbfROFo57GEXMYmg2XsUY/kgVvbcWaOjU
t97KIngtvemndMf9UI7HshPPdUnvwWilG4wR1yATW8vKID8AKBvHvUnweJEOAiGpeo5Z5XdIaEh4
eXxRPEsnhWGXbzl6tpWgaFgDE2yS0HyDTq6unh1Ge2A+Fpv6yV3VCenuvoiOrcqZZylwUaX7+7+h
rsNA5QXlNQx88GTqVY/dMTH0PUKPUTnsgB4GXjFV/0wEVVOAxQ/1Pgsf1BKxs5rsAuN5FUPetMiI
FSNSI+RMzXuuXsa03WhhbJQe/lAn8hUXDoHebA9u96gFeEwGwya2901V4GhxblzHsBRgLsnKi4MP
F7Zmui/pmOhnLqyTRW/Ro/6ItVy476rh1MXdTXnRP79xyafXAUQf/2+Y4MvxJq7hgLYw474Jj2yj
6cT4ZKurnTZvtgRN3zX3xvMJw4UfiTW9TOOYcGK29ykT56QWrEgB24veqlczHDGEpPo4DfIlIvbi
JNNnVIDmIYyDTOMDSnd3I26PZdObxdIT7hKgebzSw0D7ElUAU45vuWzb24NSX0XTqQ+q3zyHLdJN
BxUlx1jgd9PlRnMkB73xNXEVrLq5w7TcfSqmTvwC0S+fsJdRW4eitjARU03HSaIKduCj/VpPkK4N
+9sMsbm7IEHazNx5Y/QRDIZgu2Vd8RCepjx5Mipz3St2n5Zie66fY3giND9t27a/JCQpyGwciFG+
asfbsufgmlCwHDbNYI/dFHqpwdJJ7DMnW7uCC0RBCBH7xr0nrOpTlLKAls5+NIv/sHw5N5199Ql/
DQMWyYafIJ/nf9gFX0zaTGOEEGqkftzCvPijcVVtv/HK+Ktx3FuEYm7HoEawdt5o83sJLdZVJbgh
vnQmsT6FWwaB6x/3KEbxBtnSSS+5Vp8VnAecuHxdON6AEBAAjrMVPj+80eKYdO4NA80N6CPOFpBT
9CWsGpdj2ubGGJka78/Ic55Qe5gQA3DaTejZT4WC4j9jAki9+lXLvMZahicGIukiG4bjmA/X2XZP
1N8eyHz/qV356av2ABIVIyFYmLildJQlq99HFzsq34IGnpIiUmZZ+dF2AToG+L3auXmxMrUJJ5iQ
SfbmMdGEniCg00P57T0WUc5lHHD/xkQFhD1+h70oFrbN55OZZoOl/VrIeWmZyIc8d8oSm9Fvb9lk
/2ssfhxRPTt+/4rV90iSepfRSsaSHCKebnZG5V4rf/hIm+bfwGDDUMRFMxGnqvUjiGmlxZHbPCyt
6Tnqsjuk9vNkFBt2yW+OEzwAYTQjYAt2M/HjTvN3VLmUEM3/Kk1WUxEp8OHAwoHDMUoGP8ve5hFY
3YxnA8fSjQX/htXnymxwkmQD0q3yfmEMzzAJ5IdlNls/YZSuWRMSm+JLriBNPsBWvd3+nerqPanl
ZgIuzs57rwfzUKbTrs0Y0HIK2nwYnRPQDbQI78stHuUjbMrl/DIr49V94C3AfF1prWRVZhxD4Ki4
bTe5pKEEPC3hXAbDsNgSQv4tIuvZ4otGuVS20lr9BqN9jGXDSeT9aekAXNZR+x3gDFno0nv1yu7Q
OVhaO485ALGYa0u5DSw8wGODVQGFm8BbdVI1q2zL0hBdkmQz5IQg3McGBOHpjdLQe1Hpo12476Sp
//hddyYMZC0CqkIAM2B+NMO7Lqr10LuEScvsWyiaXt08Zec+MQ9mAesZ3XJvKTB65U9hiYnQLPwP
dgPvWNIl6RMD/yNizmQfoyE8Vi3+jDK+lEV5DCPSHRxi2G/dQzVXe/BMuzlmBnXzI72kuLy7Dv+h
xJsw5dMTcZNj07iKApvx4lHOJ1sMHWP9gY/nZBFrVHL+UJn3NpXi3EZIZgbueTT5lSryc8yW3HI1
xj8nW3nMizj9rF0azcAJAvcjUeo8xznSeuf8a7WbkKHO9+5Qfemk+tVUNvEZYtvPDwIsjb4z2NzA
cLbCI/kbwKNMM+IM06wwhKV/a1ft1ZyfyFsv0ZNutg4/B1m+Dao/pn19LwOa6sBOLue4KKjUMICS
yIFTSzyHhofW575UKn8bB3s10yuzqDOK1D37TQVs9mN7han2XrNwb1IXSw5RGaKJ0l8hdK1Yxn26
lninJe8P0Nf8iCXnXY/9k4zN17HB/jo06KHyEmXRueGzTfgj+Zc4EL4tT29HqyZtamIusud/dRs2
i7oq6HVqKGQY932af9fY66ok3iBJvAyQuTsoGARLcggEU//FXvZiYKBiy7NLjfHmlwPvC+2Onko+
lJ+xdeAyzM1G4hoyiupmGy7fQKILU09lZGDxpFV5RcgbXlA8o5KO8d2yWJRKnbyqPv2cBc2prFk+
A8PGOIzKUg3Dbz9pdCrSvpHzj84sqL1y2hFlecoa80kGyb7mIx527nNOVQdhfNK6lsXfGYV9GxM1
cv2YzHGzkh3EgMTyn82qhqzfq1/lYL5Vzg7AKkvKrn4XFmhyyRRdaPtiZ/xoVsM+MOMe8gmRWv+J
rNa6JlXXHq3c7U9RLoslbK1pQzCV/2qGXpKCnZsQBwz5qJKYvo2gOJjS2ld19TenvGHBrvi7AR2z
pN2PuTF1n6vRPFgjgMXWOjOQ1ShP3beqxHvrRDezAYcwUlNSh+BoPMweunlsc5gMYJTu2fl2izk1
v0ryXW3ADS5xw9cWe91ZAZZUA4w/jbepo3Us6jDkD+HVmu0HbAc+G/+PZtA/4fniSlMla1lqXObz
Ei/FuRrSj3F27lnI/tckyG2SKUTP4Q1MEZB6qLmKrld36v64MrkqzMTGZOwBAK46w97nqr1Kov2V
jI9RSmlyo/Tuf3tzE9DEQ6HuITSn97kvzE1j+seWmrVFAu+Bc1Sd6fxEe67rN8CSPyKJPqZhegUW
/ETPETSd4nFrMJsfbEQfIFqSLcWX9tEyE+8uRi8/m5a44LzYe8o33muVP6r2HuD2KvmeAtYz2KLD
xVhPRx5kgq5uLA/aI3YhR74zjXP1Lc4xM9WHtuPl4h+br7SfCOOsxmZec9UcTkZVndvB3EeJ/5vX
bLeoxVqrAe6wnvAFhfCXx3k6cneiXQwFOEyRyB2RPRsZPhV8eS5RNyjyH1qKne/1IBfKLRvu17kh
Z9Oqo2/JnyJh+8m6lP6NhHauhnuq0IRgYuiDQUU8afLoaPMJA3qVdbcf7tYsLxHGxhGOnnkwh+wt
dLFQ6uakdUk8rEZc6KUbc1E0zp3C0qG4GrJf2xZt/wUNc+tJez024lj04ZMJJlSM7BMK4+R7RErA
PYQyIU5pb/Iu5NJE7jUau4VZsAzFZTC5w55s9b/OJWBSDM3WMSNgVVGB5TbxumVFPtqZjaPbmQeE
FYg/00R3J+IIk0LvEGCDub0rrYQMebmaA5aG3cS4kH27nr/L6/kZOe+E+R0PW8jcSTiqHspt3cl9
NiJgJCEyQYAnuNKniOoDGQbrwqt3JAAIzAGMbRliSZWlffI+Mxvz2rsbvjSYNocTsshtGvXe5mKW
pME+MMCz4Akq5N5xgNSguuLLcfdRSoEj3rsbZXdXOteIglnln9QyrhQn10snotdpHv5oy3sxdAsw
BM1OYb3LhLV70AkyI/p5VFtKZ3xVKl5JOvK0TYjBMDpym+NqrPyLDyTvAJ6SuTK0NsL2/BWX/p9s
agzcem2Hqc/f1vRu4nj5jSA8x5Y8S6cqwaVwYWVDgMmZRb0fOOkP9q5gm+alvQ/A7V4nn7huGjRy
6fELW/hJgCmsPCnXyxfCdyjTKS+TFt9DiIMp1ybYneInr8y9DeqgcFi+WOFX1gIcr4G68mjjtA+c
F26gfNnYaE7e8N2mLc97Mj+nOXpw1JO+kjU23XHC5uKbUGRig4wBZeLwyvL+pbIGavtGxvg2hdfv
QeFja8e6Q9bxcZQ970xDjuex5h2iBtxzCX8gazIKhxL4DIV7hxV8aUmNu5rdjE4e63tBdBe1ZalI
NhC1AF6Ha+08WcNZiOKvabi0I7nyWHTMXeTznCa9KEteKyf+mPmDXDAPWFdg9fZkgPxeeCe4HCQH
8BmuHHzuWVvcsWejsiKiJVA/a38+Vk5Eu0WUEgqBNyReXIpr/jmzhdrLTNjcOx8vC4U4U3My4CDQ
uYBWgTHPWCY6KPcVsJg3J9T3siZfnEpprEXsfgdmA27Cj6EuSahZzdQ4BGhzRsMBLGxUibcgMcDk
A0vyvBK1B2OrytH1uki4D6JJsg20hS0rY6NTG7BquJb2K1cV9cobydKOgrBD2pt/6PaFvsokvtfY
JDIAbyMcGSMtzyD8WM7AL7t1GUaJkUUQmDW/OpRGaiFhdS1ZSUxrI4FEzLztT2lKNiLSH/ctM9my
8f0RpBet86WckrcyhBhg2Kmxz/jAbIuR37sEo7s3pxp7dYfgm/vufOa6GAPmxXLXzjVXuRR9R/1/
xSlauoHQAXyLlgA3qZo9Eed4IyPVYcAgkxRkwBKV7tOVURf0xTk2OiUVapRXVIgnky4I3td+/Cqc
aFrSBfSoVGFQUS3+iSaFQk6feLiSZpGCBC+A2Eu4cw7kbdAzbrtta2bDwCeZx9XG2rRQWu9143fb
UTPlU0ZFuKnNvYtrp7eyftJBVaFLGWNwnYJO8CBxNU+cwngPpjF/t8LauCYkRS9mLtSpcYxip+KH
9X0oKYpvpvQeqli8gUftl4MoUpLuKgeaxIEOKCgAHVpnfCuilBKMQhMnMXTI/iNzPPdWORjkKyOg
5ZlJ+NBKGIMLrIj6FykYWTAQXNsUyOBLh5R98gv+h+Wgz5OzbdbzCC9RttYIWy6fn4SBD8QuP81o
fGorOHFWzDCxTjqBYKRpaNl2iACiZSTC3Ey3WhNOPfsdJzinMpdHtHEL40Ba3aWjp5c0J506VhVk
krr+qzoMeOZQhWvQOmzPTXjMicBZjEFq2E2yopcyZLBu08lfaDlw2e2q4A9/4s7NHBZSQF8C0FZE
rqPk08yMjMbB0duNDckYm4Kfdcv3CBdE9u5Xkk+eF320CY7jbiQDpAsjXRt18mXQETIlmEKMehfZ
A0Zf7juLoB1BsTYB5tPZPHNhZxNegDTvLXnrfUaHhlBiT0J34TJjrmIJI0ThxPWgzjWstQrslqkU
G9e3bk4e3W2JvmGhPZqFfcA+8wp246fRUYsjyF9bMeV1WLv+gChkvV6WEL/G9I7/as/u5DIVxkUN
5sfc+rfanbuVm+dn+q+vc/NwdoiaEk8DslM+H4IwvprQbwKeIryY/m4QHBFcku6O3VFbbPJfJIl3
YG97TMDuLXWcphsFFwZ9HrcQJyAAUEUvFEUJtGUkwID/4+g8liRFoiD4RZgBCQlcqygtW4sLNq3Q
KtF8/Tp7XTHTXQWZT0R4aLfCRjweFUyms+nLmFii9J7BoGUeflVHQk46hwvXKPpWTK89RPZU4Ph4
Fo2NGwFzSDC7rByBFiXvu5tLtBgNR3DnYKB2024lbnIwvfUGXOe34VQ/kaU76zrnR+lQlHuSM7vg
0amT9NYP1T7I5bQyXf0I42rJI0UMq2Vw1ZCKdRELJ2ntSJJf1PzXxsB2gRb1QWFCAHdCs52DOFVx
+VKSA+zrrnOpS5ByFvw5v7awjYgALz0B2lqHSrJrNFDkJMfEuMznYPZ7p0ITHkv22aZ17kWBnhEG
WSmJnLKF+DdNE20gPCiQyqyiGFzyy5qjNJaO6pY7VLIBpk6hcRfl2DZU+2GnQ7UqJ8klZGTOxuLt
3OQWHIPcHD8t0BI1jjonVq8VwCR8QhOSJPIt2mH5EfdIDGg+l5PCYppUWPJ59rCodelSkSmcHnqM
gQRZxyoS6sH0SPlqZpyFhu4PnvucRUH6zaAGNDTGIqTBhNQjXA4NZIsMIs0QrmPN1RiT7pZY4ZPT
i7+u1c8Ba8pNqVnGBc0J0Z3xfHJzHjUioY8WelPZcyY4ffEpUvdtZq0wu53Pu3ZG+5rR3IWs+SVJ
Txh8tS77nr3m0LXjg5rjWwCTbvBAMBQj0DPmK+T53gyTowmHCD46TT20kfeSkhK3kobzhJPt0IfU
5ixxPEw+9tYEIuPoNDdt8s5Y70VCJ1kx7x0omcOfqa43eVe9pwRPIskJL5mu9lNJcrU1PSubPdYU
fGSlu/SgKPlFCADUqBBqls6bi+CFd3MkOHXAwhjhNyCZE2CX5w958i+KcG2rsfwMdRN/a86MyP0W
KF3wLoIwCo2LmemL8hV0EcL+RJgbhAjoEZ1Pj2NfjQrwlJU/N8FI6Dqt40qM7UECAnDG5jM28o03
wO2WATrkvKgfCu6STRWWr9Jr3yaXsPERlWmEhitZ0pRxKp/iorlDOyDVvPWOpFO8jNVIPn3ofPXV
cvSHyHC6koKDvvxdTPS1ebqgpdXVEeGn3uvnugTBSZO7GkYXiJj6cZP+pNvNY61Vj0VjfxLHussS
xBG6zhWczPIwopwaSEWKnXonIyLAVKTIAMqAyw/4EtI+IjkweS8r9e0McJmJne4j74kgRk6l8h72
2R0S1t7OpnPeQa3GiEUKbfCD1ox9NLJP9tvRusyZigz9Wzk4zwFYKjIdBmr3sXgm9hTkfAcLCn0H
DqBeY6mv6nVV1q9tY3I05e4qz8PkINvimeJkjbgaVojySIRjXDo0uJuG5qvX01s9w/IewIORtmZD
BDKZeJOS5BYvsD742AZuAqS7WzU1fwgqm0NVFxt9Hi6V0y4ccGqIGLabMuwni/Gi7NDWmMP06lDQ
EnyJayt582rjtRzcN2Mafnt3vnc1K7G8eiqhPLGFZLU9O7Q7OiPScOhQBGs2TwXzLKgpGqNYBOOG
QxIb99s/Ybc/quk/h8i9GvVw5X84C4EUz7WOAFGZKadbjwzcrOBFTBvtkBfBvdCiuxzlFmUV1skA
7JFA/uQo63kg6MlV8hxpSyKHZMJWTwsNl/0Ziq1zKKJD0GjHXvVfMeIDMdIEti5mSRdTuy21hE1J
ewEmjt7Cmj8rvO+1Vh964ioGK+cLAlG1rFIMmyD4JOLILJDK+Hay+EvE4hghESQvMkbdOWfitCRC
43fR8vRSpC73X0ZibGzlL/nobuopudYMlLW2v84aq0A7kudC6P2O+EWHxZH5xinAcnWYdZrRkPHw
8NUx0Wql/TBJbJsxXidGr9waqhveQy7bsQle49R8chtAo5l3yb1h3CQ6h17oecRhgKXOwToYKL0C
RIEqSst9WRYWYNCZ83ZxphYfnke/XetD6yde+lmJEDZdxQ6c+57ld9ecAzRH0FOuiQ5pyjJsRHci
2zXIDtdShwbgKLaY86L61JFXxmZ1mBZLh2vBmnRCmvaJT4yrsnxMc3ZrhmJIUJRZuO+jdGfnXAZ5
jzK78BRx2dO3LKNTmqVEhzvnsc7PxIZCTBHtY08gudFCICkHsIfR8N5gUTZzwNIwtY/snWGLOOkX
N/RFBjO7kS58Jq+u3DpG8B0GxU8UjC6KGZjtw5iy5HSib8fSjpFy3tIuenGj6V/eyZ86UQ/cP/dh
Cv+MMX/VpHqoiJZblaLWWWIsq7tJXCZGFiKn6wra907ijocHrPnMVn16IALEvL07JB+eae2SwBxW
WsyKpMWDRU3um523kYmNAaQDKTSSY93avJGlCdh8PtSdd8vAZhLQhxWLCn2VNEg9CZj1YjYwfa0h
JYrDfFGI+jbomcZmg4jcHwVPw7VgEU2RDukeKNpumKP3uE3vQs0nPG5y3YzFb4wHQauJABKI7BLS
cI3IQiGqP4a9IOa2xJfb9Fy4bJQHi6FNM5tXs0ZXiWHhIlTzUBQkhpZDzAGi5E2v6W60+Mh87how
wRyXvCtg65NLMBm/OwNvy/3UAv1DeflJlRp5yiTjsXEuabIYmTYNtY1J/NU09WcdA/4MAsdpx2Ws
Y4tllfOaVuEtMwk0GyL2ToOiQ+3sX3z5z4Wqhr2jW5ualsCK5ZvVs+1y3fjYR9OrPYZ3gbGatRMY
eKN5kdGwt43pByfLex7DnvOk+B5psshqdUEPTzy0Fd1V5nDgduaA/kXpxI/Sn/lmLu5J5hKR4ZAq
ERjzuML9eTSm9EGIYV5FY/WxzOnHLn0F/klQ7HSqWeP7GSNNs/fA+jFjrF2MMqbFdmT0Lsj6nTcH
TYTjUoF7Sj/LxllVRDj0Dtt9Nj0Pwh5eSVN/Z2vGIwVUh2iYHKS5gcZOd+qvXHaPcoif+9lWgEUd
o1oE2elzlFYNCizsm7XnWDstRNcSII2Z7ZMw0MdTi4T7Fihm1TgbyZ+AJ4DMOW76dcWL1K/03rry
WvrsU3WEdMxYxm7do4uqg7DVfGnMJqLSOsrfxjlp/gxtoUCk+zyKaU7QOT6OAHWrXif+T2Ob3q4b
y4aE1OuCBJzADq8haM6/mCd5BdryxRtIJ6xNF4lT7n04U9q/zikb1pbV22UenXLbSBYGWmlWW8vi
R2mgMKKWQ7sxTe6HqY20FFQt1Aj0daCB4iTaljmmavFm5h7MSo4O8TdkuAgye98AayqTbL0s13U3
O5JefllMOx3BWzYC98Ae7zJsz9E874PAhMwejelhbBHLtSnqaxGdKJAuWTCfNBEsCUZ7IV6bhtIP
qRW9O86IaUABVT9FnkUdhh+dHvRQWmSQpfYxCuZvPI1HKcNnw2j8liOEemnjTCgSeoFqd0E8kYHs
4PwI4aBZaEA7DoMABhq5e/ilAFo6IUe2BnaTwOQsOQnGmyWzUd0Td4kRy0IKkbUEOpTmGZI6o8ca
yme5M+3iohnVRwgmAsjSyQSfm+VERXTWu1eLJdRiBRXzZ0i0O8CL46g1W6vIThaqQGQjp7mB9pNo
LoFbMxkk6EsrIufhWOijxycMFwUJG7MSBGXxBvjzyQVE5Npke2NEptD8p3Hl2yio4lo+1l3OIRwf
kS1vZli9kpieulf+IHlwRlExqsIyXZX7jogfLSUeTMZA8nnkk87ycYAcXS9+bguPzxdZDiCfruo+
68jeVWDKLULhMg/rQXaw2cipITj0g7lhIbe3uuc0yc4u2LysN7Z2Zh8a0rk8LT0rh0yAlhnugGTA
zdtHokN9Nsi+nro8M9PMx2heMqJlXUxTs8RQMgG3o5xFH/Q3Crn1EgPyFzP3PC75PFs2JdGNCFS8
APq/LAovpmeT5e19pXbwkrjWv6AHiMPTgFKyOkmzvahWEmCZPrqDZ69dEQQfoUZH3WLL9CVTJ7+v
tHqD0xWifT5rOx06wRqRb3YVltNcolSvt2Vlvou+/a1jl6t3+Tljib4rHpDBsIYd2sIfUrxlqMK8
rrj2fUZgg3lBoGEx4eA5i3dt7j5Yxj0l/jTXqPvTvnl0BUCuyAZBkMA+D8Ly5hjs6iA2MTjRS5gk
9s88En0aTzzFiKH+iK7Yovu5OwYZrWaIqszYjjFBtW7zouaAp2rxvIdbvR+ApJh7u20Oogghi4Ry
P2Nbh8e8S0rzZIbOrqBGttP2ffnEArd/CfTw5HXjNk0V+TIFxTWSDQLbwvPk9Hsmzkyn6ENZi7Nh
KvHdEcxpJpc+dBkxkjatcBopA5lzQMxvxOawb66ID1Gc5vuaNq/13Euts8AZRPUqY8nQRH6ww7/Y
w7xMU9wfWrFtqtCkhSEUSllWgEGtWxtWn53V+BHt6LrPrAdpITip8BiuzLb8Z2i5xQWOtwMiBZk7
E8RPI0aAX2bVa2v1f8i+sKfyDIkg/7RDcWOS9Vwr9tklY3kj9ZupOIR1v0dDgpySQJ5cvHgWRO4G
mQUkrX225Pq0qXacOhALXU7/zcdDzT8gBSTnyx0IfwviLTAmoF8msTZJcs+algGWGh+budoP+OnW
dZCCwEyhxXRvQzveHeUc2tojDUR70meLcLHPLpkxI9Q3x6lfrdo+ygJDa5fc50rcWyF22OKHVRaS
DCrNO14AlLf0P+x55kLcRJQeOgu0lfQCnNFRvumIracLIqhF3+DBOMYkErdK+1SLQxdXEy/td6X3
fmaSAxCjgCRDqLnbk/vopS48lNZ96UYVop5LnxjgoHVcaIRcNoeiXtAZ+p+bw5+T5SlkNs+so+ZY
hAF1Br226VV+C3X68Ckniyi69iCfdCh1yVSyQSr8hYnJt07yZAUCBIpBIU9NUNNBub9arT7LOvqS
EWtTlEThaPC29veSh60JsCd7wz5v5i8g+TtY+/AcJJU8/s3cq6+Gjp23aIhlA+GRf8gaiQ5x6BrE
GO51UiEsxKLGJp6craqSt3ECqy2Q5EaZ39kaH1q7r7RsM8IlNMuAZ4uWJxlx5eTeQeXl1u6Dg+oJ
FjSz5qWfidB1o5Mswp8oIlhCYZmI4IO28VnQHUngOyPUjdgk86cZNrpd/tYkheELx76TpJAZQ5Mp
IVoTUho3Am1EZQ8bg+l90M1rKn5WDx11ApVNI7+Rjh5CbzqaGQXnXH2lUwdEg7deJ7avco42nD3d
mHacje8oqxgFs71rooNGGq2F8Cbu46+ig18P46czAgaY/S6F8cFeb933HISO2lJsoPKGYG0rhrX9
g6RWyNGxMOteS63bmVX/XKXRDobWooR9zp1C23Ul+5NAbEdW8bpOO6Il23EqHp3GPuDR2gVEZDVm
6keheOpm51m09svkNgerV8c+6e+ZQZOemDBWgYyI8Ir6q1qjEUMaJM7kty3xe6vJlROHD1jqNnrW
MvAXBurfaR72Js7uUOLJMsQMvKFSX7apdqhWTizM1gS1bBZmhEgfIxJ45dzeedm3bpFdpzq59UF4
nmdG09mYQqnI0Pr2kIOLn85KHxqOxySNd1lqfg+J3BVZeTZArhsYu504wA0milvoGX95VG0iyOLZ
7D1LI9rpzfCVDPVbn3bPltv+2lbPKi25QXaDthiW330itiY4e46/TUcufBai3PDkdhpJsoG7x5q+
eIgVTzdrkqOGxDXts81URC/Z7EBvIQmC9MlBp+0ALWKExcJGY6caq/hfI1AmN7l2MeyRJoE+e9IS
AwJN6puWdQobN8bJna2q/ocDdCclKTYobt0YZNycPxrc+6gmbomRYRFWvlGU/3oPkpkzuVzc4ZUR
3GUEl+WylR9j74TKbh313QaswS3N+BQme/yIKBH6pjYZUlJfdjTOTcWcQGMZESfOBp0nCRjI9V1L
vg/MJCT0eYYL0L6i7lZ7tHaDPAILWNsgwhJmp2MZ02F+zNLb6zH5BkVzE6nwY1Hs4pqptIBynJVP
wpjI5BmOlJMvsyNeSrIfgq4+hJraCCxGTiYvC6UuF++967I4SzdNEVznzNq7mX3VerkVZvILHXld
NmT89EChVtLrvqZWnpCMAEhPm3OpWy9gv/8MQqusqKEwFfqbAHWuRP7AzveaJgZiqBw4p11V95Bw
O63vLvFEFlCOwLPB7hpOuxKiVhIYF3L2tmUwXy032VV5+J7zlhO+wE6RWljQWjkW6T+Ws2lkswsr
fd1VE+3TeARmfHIt8c465Fi68qsOSQypyLsr4ThorvdqDdlem5o3K4oeZlnfvaqcGNBrcIu4UeVA
CvJc2IeKETeA+2/dIWfRNlF5J58NXbimJWfA14hNPFSR1s8MX1ktCpYAcoVNrJ7IX93FZBZE+8YL
LxpBT001QOqY8hisKFexadXPDlF0NQHZuZE+s8sjvdh6jzTDn3ZFjGgvo/FiQ4skAgwU7EkRk7LZ
Xmpsl6jBDm5K7k6UM7zmLQ1d4FCD8V3q6YsXzWhNzSv5vBiJ2jN752ClZO7XDhsFV94cTzwlbfAP
/8eKOuXQIkwZ1F+YL1MhcpmdCSMV4/76IcECOXEOd/lnCQdSImqo2efqWMvcWe2QYaxlg5kQFSCI
cMbI0z4drI9uWrzf/VrUP2Tw7kwLMDLOib5ujl6rDpUzXVWLHWmy8tXMMqkfeWJd8IN1gj4IrHaS
YZZpSKKUJgZbPoV6uqAkpnKDW0emZNBBwJiwjrZPIVbZsGsPWWFsHZa3WmozgNUvVi58swGXRwRM
NQLzJOCu0jdzfkpLEwk9o9HkMI/PjvVuC+baDidRxX/5mLjdumgha6A9jhv6ng4BoE3PbJhrLcSn
laGYJCUH6OSB7FDf5d+zeN2VHY5HD2BBB+TN2vZoPoRyNwwWzk6abHWtO6qYPr0I0muUMPcJsbEC
+gFZPG3lkoMICEiyF2oXm5Nmvup6t57g59gtMmen/GwJL/O6fkPGOmQZphVk0kbhH9tq8C6vPe0c
97j/v5lxxAxmImlNEoRjhO5k4SYjH7U1CwAV1bZkTi/7ZCU6d4008MJye01jvO4NDI2esVcEx3rT
CfjKtihZUSfCl/NrUjE1i8nfYt+gReXOssPLLNWh4SjAfoFlYPYjRnJZI556OAMBbJcBsIKN3kzw
E9REjyGm3vZGepJeegqMFjrW1iOgTgOJUoD0i3CGRwWrPpBkoyv2AJ62Cc6rJNyU4y2KJ7YB6dUc
Mb8DyjTwJJd3evIH6saFp4raxWbTDqKwAC4RsrctC38ieEyHehv2RBMVB8WVotG+Jhh0sV+nZGkW
nyW24waV4EjmxJSfPTc7NfOphxqh8xi5QNkZFn0Us6RVQL4BIJGpJUcCYe4zqS/Isgw/mgihChJU
JLM5kckTWh21re0SH+qSz9kN5iljS4623Wb1JFtgewaFJPBSG+FTAMAX/R7GLjYDmWK7GAYqxgWZ
o/Rjr8JEpdaPGIKHjStgbNhTxhRGDcap0ydj1w9MJlyjLY7aMJB1XmJ+wykez99BZIp1bwJEIyE2
Wo7EkLGWRsRPqHuMPkbgCA4BO3wzJhleo/guXBZ+bG9OThjz+3YX/Kt75klLAA6qk+gVNQ7daHOz
wD8sTMxQ0XzopU8QPYGFES/T8sTZpyLZDhX57JGzSRoXwLD+3DXVSxwIDOcN9uB0lyA3HStg+VZ2
iKNxQ0F3bsicGWQAlwwOJzo92Pl6tjBYEO+Z8GQpKiri5vTW4jaAaw4JO7XiB7cyD7hlVwyxTWS6
IyqyHs0Oj8eO/eIa783W0PZtfZqcDi70az/BLwUkUBDf1InwryTFqqOKgTP6qhDuUl2A2IcXhKLJ
LBS2RmJd3fZRWrbvZc02ni7oeNY6YZBlU38pBHdhHu4N2GnQAYLH2uQlyyukokRZIsD28bkf7bh/
aNJfOdv3sEFKhwGXuXO4qSKxlybePYyqYUTBgsYDZ8zJsTEstJwHPSmhoJmtBEZTUm0sc/6wzcSv
U+cRQZw/qk/Yr75GnyJCta3reu9Zw89A3cvSd8tfzd0DXZFhUYpMzNKTUwJ0y9Ozm8m8x0HQSOyI
7+rNqYnRJwA95Jc6eJkL1YUUSUAHelQ/GhMhwNnwkGHJSXFz6tUvDlCfanaT4tEdZxdj+VNOHgbB
2Mz1LrbHDRHXpyoTuyHydnEzEXpRw9foHivXQD5AyPWYXg2hXhwwVryQxADyA+CoZQu3RXEKi814
U4Lf31ErSc5YmOuMWrNDluYn7sm/MCVXnihPCwqeRoEPPvJsESbSmsluHD8SYn7LGBd1XTwm2GHY
0u20yGIFWa+brv+yINREsLMjNpGWXaEmAovCLqFj5G2TyJnzx7etfk/VeDa18gTqYkUrs211GP2M
Mzt6ZAcIMDfcOm3zc5QMiEaXzVS1olldD9707Vbqcwx7BvwVeAMcdAFKKt19Kzl0RfGkiHRsgV2O
tN9prAj6DPeJGf1juuC3dXEamIqZ3FNOwqBLQeqx0Gj/lcr+iOVfSQWMMudg8HogO1hiyRDLv9XF
50xNERN0KhZLRVhtJP2CSQQUPgbCvhLSA7jGOfLhbG+z5MEducVTdAlxcfNc8xqI6AGsyT6e231Y
Z+uQ4R0Py3vUnOGc7tuISZGWP8WkRnXczx5LCEW4VCRASCWCaeu8yuAwgGxlPmqznITplugHQCJ/
kwdHUYNDO3Puz9MBrOiqjT7M4bEAHNrN4a8NdcJqkYUy/hlTPknoEvwyKViff8F4t2X11hjAimLX
D2LjcXav9MZmgQ6sbQ86uSCaY7613kBACfQyC8g1AMQG3N5gOTfSvK6MmvYiZmE3tC+jFfmiajet
rVioMK3aJR1UOzFfpAjuHmOkCUphOgy3segvvFgE7vCskUkJl/U2oS+rqR91TpxkOJeEaU7z6AtS
wj11xj2yy3AnAHOytO4SEt1mQFxqtSWO2MY7vhQd1auqqqPRutuo3OtmANFqPLaIADzBrGu50MhB
RWAEEkPfBAgN54GvbvpIje46CmD8Fgt4F4ymsJ46af66SbgL2eQgFFiX3E3IAtZ5Nm26dPGGNfAE
yaQeDrG6RmizdfXcKXI8dDIZl6qJ20BgWpgwhkPGPKiAwOnk3nHCz05w7QPjIafYHab/c/eICPuJ
YhIFQT8OcbVhQ7OZCICkLiOi67fSzxM/r5gBxZDP1uCRcGCGCqJ0u8VhIgD92lVO8RnEu0rBwKsa
84NlPQCqwCXdT8ZQZpO8XQPUNBGkYIQkha7eOlyZjH+r4QGYUnCKOyoiq/HUzbB6ViZMlV/NVmgb
G5jUcizohyZ3WYOQmEVLJpEbenF964hV+dC6ialN+DkZQHBmU2FfHxgQ8BeSo43FdgthkGfd8jT2
3imJIlk+KCgeGjdM69Vc3CGxGkWLv0NqNWIY4O9thEKOdJhWs4lmR1YrDUgkvxBjTh5Ijan/6UMq
gLY62TWfo3xadFCIBHezZv6UMiXXpvHdePjlxvRr9aaCxT5pAduNfbKG3oBWgo62HnLt/6oF+fS0
Z4aCyXXc5cRpWuS+6I46JpQzwwC/wuJpLL5ZxeOl/KnJR6MhCPSGrwZ3epi+cjknFon1rvMekdae
QRd0IG2NDOEXDlBGfTGh+wgxhsWTP+pH7GyQt71dmJg+BRDNwXPgsabRs3VbBrusjo5N3h76eqTj
XrKfjxUDogSwQq1+jcq5mMZrUn9gR9hYISTvLttmHG5BGbKng9DerDyKorYnmrj7Z5BH3qCaZrbE
yIPEF1pHs39xQM05jvzwIDuaHmluzezbyw7NgSCcIOqoTyWu/2Sp9/Ls1BoOWzi+K9S0tWAKoEwY
rfmmQTzYKQT1hAxqnnqT9bUwzH3eeg+x/GiNv1Zh1EblAS4tisWzi4/XabmFCISRhGYzU+lTD6vw
2TW/O1G8IFTYOCbBV8Sw+5X2mhTUKoL83nGZxFLiVP2uBLcrUxhj8MjyMr+PTbgN51dmjoeg4DV2
Ybd5LxAct6UDebBs/1k5jvSmYnhpB4i1iVNBsmfT+Y+8I3Pd0GugN3OU35jl1wjBtNErn0wRP+/7
TQ98lMGHZNMLW2mtkwsq7dwvdXupullb9ccqeQ/b5AqPcT+QqGFOxYbG+Wsuxoc5C1/1qbhV9T/H
+KjMz6ZptgWXO2IgBKDNQxZEiOpuPS+BDVQnq/s/z/AehrbeDrHLLAwjX7VWtv3h1cEL4VerlNKn
GPCvtK4PuvyB8YljERnWGTstSUifbp6VFpx5scmxIqCd0OkUFbglA7lB+vvQjeGhZ+5Sy/KVN/DJ
5dHAKv046u7rwNCeodPJYMDTWURLxMXWDNN3Rmt3Say4woUhHSh8mvkkh+mkEdmbi4qeT+J417+g
xX/oM3VeNH+hRV5bAcvWujmw9r9ylrzpenGO8/GKG/XWm2+ybM9oWq9QAjdtL3c6MUNulO8DL7mk
AF/IfvzooKebOAlDFpYSuM4Y/MRU/lbhbj3xMnrpJhjEZg6jbcLislyWcRbnL6R4V7wQteFrEBu1
ZT/nVjAsR2acnBP/PCLtKlZVM/t0N3o3zNZP2QXQCqAIjfxIun4RIzfCx6E7sFLII7T6FzcwtpHR
bZDTb2swGDk8hhG5d28v+HQ2YRVmFwyU85Q91rCo44HpPXtOF81ZXjrPCdMnl/n9qL2O6fxq5946
nbU939ODJuSzrbmXBisLYCH8zI9zaTKuRlOE0IGcZsSGTKqU/HW9Z1N91/0nscZt++LxeztMFEIA
7A6TF/wy+GfnVaHjdmqGzmfSu6uqk25+2bQTfQ5AH/eBRx0acF2BoNlasdoYitw4N/+rirONnThu
5f8rzWx0jvX4WKbI1wMLTWzI/EI3IW3o59ZutnWuPWIouin4mjMmzhw+ksMTEX7PBpWtkx0iipgs
MndZXKMQY0Y3yzXMUC+0dy0rhs7QD4HSN1Z7lW28bgX3H2NjZ+L1hlli99Wx1Dsk3RL74HicEiId
tRQCOO0Hvgi7THxzCZjH9MJbuJtKlt1JdEitN7RMh+n/ab7YRvAjUYzDxeIvb40fyXXPWmZVJWqv
ZvASdrZJi/JkL/A7jr1iPsROhkrA/VvC9CJlWWt6QN8Ub1Hyho14M+EAjizIlQjrqOnPs0aAdhw9
OiXKXlRXmvWgRPKQSYRoUIEx9K1RKq2nfODqGg76VP2EWHy9ZDw7BZ5VOkM/S+7Mvw6lyE8zfZGr
sLKq5hFH3WZQ8WsJpn0gE2GiR23OZnFAcVwSPZGPHjjGWz2eQrPZsWc5VnVFYoq+B1xD8oTWfkDi
P9opHUu38VobIyRESRTSZ4UlO/+rC3bc1tPEuThNZyc5qv6TNVY/g86B1sk0K0YUtSD4x+9Z0W6V
3d3Wmw0zfXw30W5WP2RrbzN0TIntnIYFdzRA3+LMRTYWJLc0uPXz+wSWIEJp6s3nqCvInyImOhjI
Tp0PrgDNbe4Yp9esMbUzERMtH2g1sOkxEn/qIh6QfeedU+LbLdA6cVShP84+hDyJ9LVPx7MXSN+r
1K4yh11fXUGl4vIyUNzpOzyisCOPPeYUKCVN/m557XqikDZyKi3cc+MPrvPTkEpiBCJQ0uFDmE37
yQ0Obm28JQg8ZOWtW4fjA3aeFZz78LeIGEcuN6SDJHyn9/EmI9veE+UqGF9c3mr91mOIc5jgxcku
ZtzEGMMXLhWpe83SbxPaHXJ6n73sCrf9rlBnXTtXtj+4FzVTnuRHp0cPds8h9hk/MFcs8zYnP5N4
DNs3jMKbilVMxJY/m58E7DDNlIcSzbIdECD2YluvXflsG8/pqPmF8WNHtwplWOXtDfUVL/pAqycW
Gn9d8JdDWlQ2/Gik41q7m2fWOPxU2AfXo0t4h7x7iC2taSLHmnkGfdQyv7B6b+0Rr8cGdhWFZ2rv
laF/Jeq9aP5ieUfZqer91CODLZ/Lnolrdcnrx8IEp89PNb2O8XceGCeXhJe4xMDVRJesrO9o356T
sXvNK8/PA5Zw4W+9rL6CAbYqtq2yuxb6v0g8KJI42XjiwSKYVX8SpXasDAPG3USx53VdsaVQSe/J
UKFAnO1X6TDnpkuD2co/qdr00dSjKzpnuVIEbOY5J09bkYBQSiBnFcMoSXS7L8YSaJFyMBhojF9k
WoQUT8Qp51jTMJ98S1JwN1HuAFeqtGCL6FHbuETcXouSuaWrU03keSYOSInyVZ3l+jbOZbRTNcPA
EuLcdpYTXjU3L3Fk4IStv8t4jpfhYGDftd5Mv8ds+EWcU3yXFQphcprkP5BWNqwBQMMe4Z1aTM2J
O6v6pmEiBcyDKekW2tc4ZhXULPi2An4bKPw53Rajg9/tY3CPtn5yM7I7R0iK4IBNdmTmmBGzY/sN
SPyBXzly72Ma+hK/2xzzHSGbzPOXgq9LWNclnAbZMWGi6dEy3cXguEmoOnUoUWqRMkzNLk1d7HDa
bZm7NemtMdyLgXRNaBbROY9YIVfazBwLz3ZqFOe+JOomzXCpUTZj1Wnym2jcbaH9lEwoFKODxr4N
/7csp3r6nPpP1EjrHixsMbKzwuvdKkbEKfKXMV18GQT6Bj8lQzNJKT1QIJC6zA3tV8QNNcwD4bmS
Y+1bMwYHHrLWjjaB/lO37xVz3gmEqAO/CffEtoEdo1AgWuVG1d65TXEWFsAAc50aCyFjz80WLNxd
3rGRk9LpzF1pBQwP/iPtvHYkR7Ys+ysX97mJoTCqxvQ8uKDr8AgP7S9EiExKo9ZfP4s1QFdVVCID
6Km3SsUgaTRxzt5rU4FOKMNXYXQTwgCeOkp3BqqLcfAmh1xZIqsVoqkHPNl5jou3pgyJzC4cm1sI
ZSyQTrFR5Hgi5mkXjWzQOV+azrChWbaTlP0fps6QJ/Ixz407vCMBn/aOIsC+Vh9WUJ5DyHi0SLeK
qnYLPZY7syIdIoeYLkTKSxUXHtsPYRHlpY3NTnb1nFBf3jSoSBKRM6tLfVMP8mWIrCdjIDuk8OH0
4IUttZeoZoZLdBcbrfk4DQauE8JOwmAfW8Nera29DnyS1cY5Gg7q52ai/5trbylRAbUqtr1RrjW7
BMPPYWBIPqKKmJrOZmMyTe+xdI6mcH+2+gD/NUOkAeoH8daIcUQQ4yG2wjA+rTwD9Yl4hF6S3t2r
NV44xLMyUjcq6WyRKSJSmfN3qg9nTVG2E3QVJPI/GnWkDlWHzxPHdKWfNgLzQt2qXlfms8aWEJDu
Y3RiHPzdpaAdjOF7GRkaYjb/GXGKN1C7UqP+GU/6uxHBHY3ZgeQ9sJSJVqNWPVmEx5HVjaKg9N+F
CO4aXblwckRY0p26ljlCqLcU3+iquC0ta0k3qBD2S5Ha4Midg1phu+NsRJENukh6mAxtX2r11RkM
Dp761smaR/a8npLkP0BEbnFT3lSCQEmTjLguupH5BI8bRYuGfJvHA7IqHEGlEqgyOPuUpJBijvsD
JO0pPajB9kV34E0Fw7pQq5tg4OEBfdJ9lnuemakrUFjCtdUTA03tUDEeO8o+DUSHtM4PPekq5fgQ
tgRYztBoDWXcXGjVCH1oQiZm6XK+RtBVkj1daSfFibxpwsrIlihVIUmH0PRodRMbsxUO6bz41OmT
z2Gt20ZItnX5cgiSU6lTlCsUjAmidH7Me3AH+4k1Vts8Czz43PeNPvsuXvJs+hHDncp9cgHR8RUi
exmZ4cVUIuou8OSXbNcDL+508gexTpWcbTVKkYjXKVnuO1V7CUb8/1K75HV+xCPAXBCjISmAdN53
cfzaaxAJ0KMN/athOIcoMA4uTDoRBh52y6NrZnfj6B70RmxKNV7HpXXfTCZdI4pLBd0KTe4c0dOj
HaZDVBAY3VBlznXMZtNqyoASmHF1zoESupPN+jIs0FNtdZKXQJkh8yf2wK4BImsrNt6oRIpF3ABH
7aqTDrtnyE2OcvZy3iyONazWGoq6X+cbVpm11Cku9oF18GkqMScGH2EYH6Ty0ciR9kp72xBE4lI9
1cZ3tdZOYefDSelOvXim14Vnqt+MTfgW6cbB8fVrV6cbzrOcLlD6158dsGIP4tN60sVV9NHFAESr
ELVtqRO2NsBHUku9oCV7O5T5w2ik885w3zezY4ag7jIvVvSPCDuzCfEkUDGhkVZ2EAfQ+lazmnHo
tw27N6wFT1MENw66fG+ycFHAIbCFeK4Eoe+44jgMaV1bG8TMdIXrCZ0MyRBkVvCsEspEl50SR/fu
8tXbRnZgrtjFqF/UBJazFj7qfMCmVp8MUmdYTKiXLtoJ7wrgPPAo+5bAFjtJQRxz4tDnLXJ/Vyhk
mPjpurCCA5qQk0C3HuQn8qNXRlI+WYqzzzo+QMXmeFpQxx2gLym7xtA8XwXiDosaKW2Aiqfd5hOH
ZWc6xkb42U6km8r6eUC6gAd3MWkaYU7VI7QezNfBT2mZO0IMsRcK6s/xOiiDO3w2F4wgl6mM33xC
tQpgycP4I6KKgWsVkGy8DwIqS1C40R0Cq5bLtqXZmn7WGqFbaLE16iOUCnERmnekWUAy4FuTtOFE
DRWX7HFlsDeBGezDnrYDCBYSMD+dyH7PbOW2irFfdegtqJT5y0imN6Z67xA06oDzLrpmbXNPoieC
1gD/mo0HqXOosOtdYKRbzejOhqWsBatw2jjbMH1VJtDbSs7sM6Iz0pfCMQn/GbZExOxaS1Jcst/n
BIgRwDUkF5xRDqjP6ATL4CNEhCCA4RSGv5+gPJul0i4h3ByoOYJs13dhZlJy/GmQaZGwFbGpYaAF
ZQqappVjuh+63j2H2kM9JFslfNCynoJQs6o09wxe/iLK7LN3QVVQ59hocfEeCf0wVuN2CoaDzPsf
0vHf/6hZas19qimrqje3KIBwcrqEE7HXSanSB+JRpnQoOGX6HVVIFThqMHvsM0gB/bNNj11RtYcw
jyj6OxQXGiImdHc9gv50mohIT6r4obPLrGzbWUR7dGzNBbCuRruMCO1ydih9Et4JE+sg+qkatayL
DHdQ1Lu08a8+2bWlq94apAlIq3safUlYXs6/k7J9Fjc8XLJvzJkJvwgUjD0WTZqoQYlHxU0jyyzI
EB8lOBbadLZKElvzM0mrT0UFnRU3h0JpvLJCLRoQLGEwiH1c5jhItjW5qgpeX9LHVoORbwOOeG0h
+UHpenTxvhvugHTte5haeMgN3LyIiNYRKYiItlfk3Z8rskUiorh0nZzxMD1G5C81IHUMWY6LqsS5
44TLIIABOzp3jKmNkZPhZdUegVRr5OKPpWbQDAgQqc+EfWyQPsVvqSNQYgadA2YIGYin9oFePN+3
vizG6LGjO0KQzDYCOqHiEopZ8sYG9ogwCRri4Ed/1gAeZAOKqY15wrsf2krMVZTzkDb7ICUynkk1
yMXa6epzQiU3SW0vI3GioVdZx9HNwO62xStkKSGbx+ngs1+dewGEaN2nRBpXffCUt5jWk2489noC
g0W5MbJuTcRFDV8jrhkcGE2Y5BX7Qa3Z0cPnu0ti4F5uzC2M+wknaxBa26qbXuGBEjIUnkwbdwa8
28YWpx4BfkxxWsuNO5+V3Hf9TT+jVbsbNyQtAUeCEot1k9+2CiRkDcOtOsu7wMeMVf0jCbpT7FJY
aFgKgZ5wFvbhwpE5m+I9DbM7E8/PBJtroczoQ2CGOUSXgeb0H+HCEQFmI/LShCBN+WYXzTbUzL0P
vyeW9FQmnKHFnGlhQnOmxoDpLJmwX2lxs3NFuhLOdApHZdPr8lwS9+JGPXVlQosM+Gkxgm5/Ms5Y
Vx7SikA3Lb8php92k65VcReWkIrwMjqCsnmHYsF+SxpxDDkCxujac5V4yYow47LbSWl6EubymHzY
A7a0UPXSUTxFDvw4QFRo/ugKc9aIlWdEgvc+zSEnMh8MA5Zv6z5S/qfZjwDY1M6qhbPUeUXreNNP
HeWf0GQ/BuoJS9q46msWv6m6j2LSjMeIhY2iPDLRMGLOsxGEEKL7HEj6fyO61mXLHE0RLThlUQRv
bY6eC0/IBZa+wqGF3K+cLPO88KEYandlnx1HrPyjqJkOn6qRSjY6VkKrUN3T1cGFqqb+0tHnrTvr
A+IOhRIHMxsd8O1ofOrRuJQ8rNak02hi5pvboSZ+NIN2BASvRSdjT7e7vdabx1KdjpBnN0bq3gw4
oC3HZH9jMU4GAePUVinjiLUEPAd3Zg/jfzPgvUadiMqsJFeo3yd25tVFRHB29GwWw5NawCA0eQ4k
tXEo1vg2g0tDkHqr3lXxq9nTQnafA6qco1Ud8li7FI0p6IZY975WYHXQ/Le+ArpjT81TQrHcR6qi
S2gWEwrITZjK/AkMEbUaS33Ru+hWx8C3QN71WbthRMmX5PMka25S4W8l6AG25seprk5itFzYfeo6
z/uDnGiyYadaqOEjB3VaCBiLOZM7FqrPurhEwtgVAjwMhSvVVsHjM7hT+wEQAEoeqgmtKE52qlwc
l/BdZFoq/LE6DR5HWzsYur/WLSzYI0GySsrkTlR6wq8xaQ1NdnDGdGvBZ/eLtqS9CcRu3r36iKwK
B+/HrOgvgvRi0z0fcv3k0PntireRfr+sJsgB/jKtZjkuBTIxrmnobEPBRlDXTk1snIwAvcxQPuQ+
3nmttSD31Mmix52SW9ox52cNxsmz0gYWNTOBPw9lNHplXaLkGryCbUhBsLSCmNnSxAG6yyXlA7Hc
9DH1WzZrFJ2kzf5jGLw+GVdJ3W7scvJq+iOlFHwDctujIUFLvA+icRNM2nur8rjVsVqq8s0Mg2dT
d37U+njnR/iBq2QFpfoMM+gGP+ohjMMHPwzAsSuofAtKHXjy8+a2dik/Bp9BwPmyjZ5tV2WhUi+G
g43E548Gnu3g/R5oPBMCZabViBcioJJhn4hF2LkFjc6wu6sh6JVBunMqqNeVlr0HbfgWjHDwiDhZ
TKVGYHUGzAIiQ0q8PSq/KNPf4PS8i6Hzat19tGODknYJ2l0FEm4qbwISIKqN8LXPs8fI1g/Y6unR
GieLrQVgD1p77hYP2Q4yCAVuXHh8ocIXnj+v8E6LXGbu3LfqYxvUa9PQbzoHyCMa7VpBAs3Ore7z
266R52r2N3TBuU7Stcvc3dJqEMmFjt0A4jtKvSrlzImJ0ELdD2dZSSvI/jZHQjDrCO1tshdQYrDR
ydP4XCvZU92j7NbtGX5dRhD0cprF7FnQNp1bK75DvoVzBFVtYqnAwYru6IIi6CfzQgTmweE1+Zb2
WROkVqP2NRt/YYWwpzta3ZGRdFsMbjp14f6tVbrXqGnfCdTcj6K8r0J20F1D/1brSQsAu6bBqM1t
sjfUjs2d4R8GLSWA0LSJS7FujJGWTjsYV/g30DGSYz63iaAjvTk5StqwoJoZllRjgnmoCR3SiqEo
RA2ARAyMgkI3uE5+nc7h3IAzZyvuhAAMqTDhPmaDlyOv32OLnN45S05Qt0/gigU1B2mlLx4mROc8
J3FN7bBaOVhMUWrqj7kmz2ObXMNGFeQ2MCenUPWnAAFaD9EqqF59xwWW7ldXs3Ldpa2bK0U2qDai
boG8VvCZaGBDsKQB+zmAQX9B+EsWUgC6hNAsd+OSVgF/Ud8Hdc967MIENNz43ObB0XWVQ+Monz28
oVWQTe+ZDg62pa1v1vKH4ub3tW/+GMGBTDTjhwDqhhDyOrQWOXMSxrc0aeaZCnZaTUJtlqaprkw5
HI2xvhYmfHK04e1Sgs8e2NQNtrgdrOJOcWTPAgOzHvMZ2T2zUVzpwghfXwOknel1m0bmbIEoy32v
GqT/EdE4FwvWRZRv4WcZdL3jWWaCoBfuEbh46dr5KkqgviFarxpOk1lwgckCLTjrrV1KagZSeRSR
/mA/j0IhWbDi0VR3dtinL11bIWKsteBStLyCoYwfe6d5bolrFF1tvgIP0bYwRX4UzClZrMIOC3L8
u9TDJ6T8ptRuDTJuAXBSLAD+17rNC8zNiG2oToT5WCPlNjfwNrdwDQ6KQnnCknqEqg2WllPFDyJD
5tP6HYHBfsO3baFwV7SWSugkASs27HYcnfFHmuAlFvkGOOmJfuVbW3Rz/UEAazSdt8ynJDLVPwt4
Cdx3Fn4YNOw1lWp1wUzLwOxcCvzZZ1YD0WoDupd9qbw2OGqmgQa9S6KsChwnpcW6aE0b7QWrI1o9
FFQ00mHBMg8/Z0bJmZZS6U/oPjHl2RoF1Rx1NFjk59alOJYxn++ojMWLO2rjajKdCnVqRKMroWDZ
+OKYae5n4cIMNdr7QiFWUQpOAzpuJcWvQ4JDUI5M8D3tsdtULqaXoKsOVNcp92TOwS8apDWoaGKA
g11mvvjAS5GGXoMKtLqaP7SZutV0eI8WfpIlVS9oFu5nFlnXwS6BMhtzGFUaS2K+Oyyw9eM4lpcW
f5CFeXqR1PUOdDWk0y4+kJ6RcLoV2JhJQy2so1GYIDPLAx//YWrhT6NirmCtxEN5407jcXIDVnpB
1niq3JrKgKS82FhOwPuKT3XYHCKBO7aN870dxfBYUy82ul2btQgi6h3hjKspwOyhiciTEtGxiA4a
qVdABNh1h96gJKsuYQ2TwFeWcMVuCte/pX2Facm+z5PBw4GOO6IjzK0F+1Y06Ytqqm9tOn0wOy4o
B6yNhJ93auDCoGPCxYBgSetfLfQXUWhRiGUdq2N0WZjcwD212LE47SiF8z6ggNlqrDGxD+gaOmpu
VcdkpHnsd8tJzTZDLZYDxD8YHIda16/ZFL24fvDgs01KsVz6CpRJi9FJVyeiulc/BiEpG6bz2QuM
+kr1wj3fqUSYULXFIJzYYomrfgnqGe+KG22gP59MKd4pr21EOKByVqJLFNkvBr4BrUBWoVqYNc3i
UbrzFpL5XKv2DnEtWmSw4E94B0b9k3jH6TDXUzoi59nuzwog+np2qiPisownGWZvsdbRZEJPgxUF
JPxDSOyH7aKZoINOdlp2sBrnzp+KFanF+kKLk/dM8lQy/57twbufm0do/2uzISxaoDnh8CtK6UUN
LusBRMYUHvEfFAvCv58zm0AdpLLgXNddqdvLKTWDNeAE2lL1s1WcGrXaT3X7MMKQHA33iff+PkTV
SyMjODkcc8eCKFagfkrGId5laCIORaVLSMs0HxwBSEjQsgvVl8+Bz2fkTjG8j3ZbmfWN2bJGRaKn
XlZuaoIw69p6UrVsPZrdISmZB1N727bMIlqos2DQ2w8LB6l7etOY1q5l1hiT8UVi6sMkdG6k+Vbb
7aNIQMSr+oekTCQzFJdKdSKH8kpa532BaEdvuo/e9Jmj9D2S1Vvpj3eq2r8VnfVmDAWApMZdV3xR
lo3w36rooRewoeIRL6pf+4eyn7ZdabH+915nu5eWzZAQ5dLWGk40OnsUtSflByRIl4hDOUw36mCe
OsV+iVsSw6S9rMdibYaczAmpI8WSaiQOmgyHW03Xt82MLUyx19QvsHUObLDtODsWbvLck68R69W6
TOJLlQCmqjGYrZwhkksfQtrSgcZQM7CWDSL5RZfSEa7rPQQXTgQMTpRoGzuZfoDxgjLUsGEZQv9G
1UjvUZITGKBN4Ko2m2gXY+EE0S3K3P1k9YQ0ujsbExx3r28zps8fSRl228aNXpyk8Dd57NtPSu3m
S1Ot8IxoNWL7Kb9tfO1owxERoUtTboi4NXgwlbktjWxvimk3DO0Nit2z6cJpE1SFCKmhMtI/aEP7
qkIFEww7Jt6ZdHIwHOI/fHmXhiaL6eARybiepuIRP9Jd4ipebqnPbdIz1ipI+lGgcNizN00ZPCSt
jSi8nEArjW9jOGL2G8+ZhvEkZ3w18Z44Dq+MmLnsGv1WY97yIkCuXJpEv6M2chrn2WAgo2qUB7Ud
7/i716ZoH4ZCrkOKQYyTZ2PMVmZjHQsbkJzSimVK3APIWBjF2Aib3PrsYvdBzcp7ePi4P6mu61V7
k2fFOuOcFo3KWwvWdFFayStl5xL/k3MuwoRpCA5IYDVvfVc96hHlY8IJCGpivzlEp4B4qmEu/8fm
Lp3XG5WGhk8qeYVPWCjuoqTPHvbZrWshmZYxDBgfl+sCa8RP0y+IpK0sr87xwo5hfqz1kCMrxD6H
iNMFPM0DlmrnSel84r6qZtiInG+Y0wnS1ZG4Sd1nuewKFfODiu9OexaZhaQq+DDV6ZpKoIv6BDst
0+7tKVoXfXyw8/FM9OC5sgyQa6gGDc52LhKmDk2EpQGAIPr5tlTFu5OoOv1XgjazfPbP2zurgZqc
AJBFCxQW9c4o8arbLM1thwTVnk8KbPnmAfSa5OHt4AyQp/GbOTiMc8zK2dwS8PvxQbbQbANr45iI
HSS0S7Xn1Ct7Mp8nODu1cyQm70avS3qsPgo9+UfEFr5bSrn+tonNezOhQmaGb0jqUWM07imPRvqY
joUEYv69KphuWlDWBQiVsO4eer74tMu3oVKwecWMTRNjmeXusCxs91zHw13UIuP2hc7u0w9Q+9jq
nYkrOFOwVFbxW1IWN1bqvAKN2LPt24exbSwUhPptF2xirVjp9L1sdEgyrl9E4LwCeeXEED2GkPEw
N5FASX9+Zpk3DQuOmaC2lhOn/PhsBcRwmSxUkjaxXq+FWy1jK9q4aEzzCHOm2eDsAJhuOOkrjr9L
l8HoCZCy+nPpbmhQvdnBfUuaNOsgVkU2DFB9XPZoNYtjoA9rnQTQ0Eb4McUnHPNrH566aYVrpxyP
HQGPJiX4BG8fFo5d6VCaL/tzAVGRpfBxxFCjTOPacCwPXe62Hto3tnFeybKaYC8cKeOYTn07ZOGD
2ijs46NnzvxeEVosKsjFS1c7Jpnc+/jbjUzfKwqsYQgStjauJ8B/YVkgiqJnAuEI46ZIzoYfe5Va
71NnuHdn0wdKycroPDbpkErCDbsCOlD1iX7js+8LCKvB3A2BVo73bjIhq9vtE/C9E/6BY9KQsWbm
nsvLUtNpHek0LSXUb7wbkGmgUYpLoMVvwdwysMYbghl2SgK6mb/XoURyWQTVEkOQyDD0YZPo0Wti
J7fIMsFYfxosMvtIfdR7Viyl9HCfAsdgC1/EuWcBC6/ziVxyICRgq/djVJ2CtPOoWi1TFxmzTkRw
NB3L5knnYFVqw9ptS8b8cCxEcstpB7Fx0Lw0UNBTP0fa9cN15P00gcaUKbX9yQaLSE8mLp7K3lnj
Q+cwmL5mBGWyUSNzjuhYeMOTz2kxoX6vWJ7S1k9KYJ1dOm2ddLZqla1yiEipTW4KwInYEOdxXsfo
kXK+kDcGcvIazCtLLqQAUdDArDBmURarw24Thio8FId3Wmyagv5pAtSrU7SPminfT/2NHeu3Bctc
FcXbPi3fQqd570q4uhBLF7Nuj9XznGvMNqj4YzveDVZIVnLKFZS1O6W3inTrpeHWJ0HXlVrMNsKu
bEeuugxAiSD/NGBCCUDJvIIcwgsX2AcIcqsaV1vOgd1OK1RI1UvodtdCNZh1NfQcLcxBSDIKklG6
pyfWZviD8a2Rkw7mK9RuwfHcYdIBfN20WG1qjhTapyNxigCFJM1vRX32Sdf4jPGu2chiRQpf2EcZ
kyISa830Qa+D20iLwZhSP6ijnyZe+EWExBoW50ma+ADo6wyyRtQpPGGzI3GVTTcnTpCQNA7UvENn
zd5zH2NjXHS6jxMCZ0rSd0/KwHcKzg7vwEULSra3E58Q2GStQ87l9+lTBx+GAh9t0eZJ7ZSHKVJu
E/IV3MC55GZ/iUdxT+wlG/pqq0Eeo9U64Lgf+RGSGiR/jmMQnL9Bb6d8yvgfq3S9tNG7lW0rF+CC
x4HG7AJcTbUKlPFGt8O5sXdLkAx9VLJA9PTG5mLsVOqbiq6lphMT3Q9adJ9oZPSWaDB180kZg+Yp
Bwyz0JALlyb6vMb2LwNSX24F4hvhy4odZTszo6Els9qTqqow98R/+LPgZjYB9SuRbW3DXcdV+1Ag
iUeSo9jnMYp+ugx1R3cxsY7OPuQEvEoMMq7a+KfRazi+jPqIFR2qk6TBqEQVJsppaQKgZ1oTtxQp
SE/l7eXxTrVwQjlQI93hjTe6ntrgxdFqm2iLSF02AX+9nO6xaAIY4ZTl1SYk7wlgUuW+F8juuxCO
qKLV66AiPTUvh+4+0Ev9eTDtaamKVL+4kaRPWSoD0gXtPtNGKjpd2D9rgbgV9Ug3wr8kUXljkCxl
BiajgcY73oQ22blBH91LrXkZh/bODGZcrJ/QEHJWTs6sTORJByCiC1NARla8lo75LhWbZ2nsRK8h
g3ZUqsZzFpSE6JjF8lGQA6/jE2FwBgqdxQA0sj2O56SEQ0YSG/nEQh93Xdf6nsym8q0YOusxUbNk
VWrVJ7zNjSvm8DNwdAXr81NXlsrt5EzXJnLWjiWugxbfumDz69F8BJvTLTQZlp8GEIjPhOMzOYF6
V95maYNLmC6l+pxQQ+d81TeI1bQmrD1yYQxzMReKQPJm5vCRlC177Rxlc0NnJUEW5pg1KESnkBfF
7hVUjE4XtLsxGfCK+ZN1245EftSxgpvIJleLvn4/MM1UUwtUR+2fyjIJoPS4CYdTJ0lJtARDK7N9
TnQsqfCm6cPGE4342ZcpMo3OalyiyoqKyOE8Bkz2MBcyfrjonioeQ2P4XmjMBgbbrdpPyxm16sAZ
leZOR2eoXHZT4XKQJ+Y5WsV9YI5vtgwK69AUguDmsamcdMNQzQCLhpyIJsNO9qpOEf3UN7lq7bGE
OMwtMtXozDk+yLpMGUGRu7TjVkpjuO1aE/akcJgzotsuzamugwjJPn1Lz+9tq63fc1PrP0Ip22dQ
4SplKIXIyd4tIV2b2bSmga+/xD3GljhwydfJwtbTwPI8Oq0fo2C3kr3dTNhPysnPT60GXm0xqIN+
jmcGUFQRemtHo772axK79A6BUBGX7bqaN4FBl9PZ6jnfwpdI0mcphnQT9BZq6AylTRilhYWMphi8
0uq6G4cq+JvVk8BNScM3D60zNTRsAOFjpFXXGW1avgNYusaEE5RswJfJMEP6f3ZAHgwRXYwb99Dr
Nu15Hztbk+IABT5rhStq0xTqFJ2XBuBnrVpc3ibLFBMNkzsSKBVoIqV/z+oAhEmp9D/AzdEfDTQh
z1Mz4EFPVIIhkD0FAM6JihM7UFSo3v3CmX2PUfZoAzzSN844ImmwbIusmoT0AW0MjOQA+W7OG7Q7
gOkgSl7jsdVvKmsiIlkG7VXHcIQoxUTo0xgJn+HUII38DzWsWisJw+IK7Ah3EQVRevQmiTXN9EpU
FV4tntzS9P1u9e9//a//878/hv8MfuS3eToGefavrJW3OW79+r/+Lf79r+L//eru87/+bQmHjxnI
reVYtsFexdH4/Y+3CwVX/rD2Hxwu4U6Cprqq+bjjQZ0CmWx+fwn3m0vof7+E7MxcNRCSXpOZ+1SR
0JRH9ROEzoXlNGtDCipxTOJoGh9+f2Htu5sz/n7luisHCyB1c63XxFN6dC0pEF2iZbuir+1VG2Jg
9cvvr2l+c7Pzj/SX5xmOSAGUtGyuwrn3p70avFWG9/tLaPOP/Y93RmnasiyVr17/8s5EiFrcZOdy
rVZQUj/TD+wtKyzAK2UTYTv1/PX/6IKuoeqmbeL0nd/wX24KbpcFnpf4HX0DsfIJuPKaUr6X74xl
fQaeufz99X45YNz/vpyr/v1yk2qw8KHrulJc2babZtt7wiNL6ptxqc0D75/P8c/rfHmOfguSJtbb
4cr8v4pf2XdvqFCvlc1wyjbf3dSvB+Nf7urLZ+AahSXHYhoYjJhqH2r8WuxHl2KhLVGvPvrKIVi1
i98/yW8v+uULGKXvSgL5hqsPkTVcVjtj2x2mS70iFbJ8gLazhOH1zevTf/kN/OVOv3wDbHXS3jHq
+U41TyzlGoyOukwu6FQW+Sk5pfdySbKXh8d0A3ieYbS293JFQfv9//P255/0LwOXxbItNJ8KCHBB
IDh7sY7u3IvTceZc0kdUVxaO7m8fwLcDy/r7ZYNBykHxw/kBcM1l5pFkv5C7dqfywMvD72/yu6dt
//1ipSucyLX04aqoVBr7osbRZyI09Y2q/ebN/nI4MQvYhoMEXEOy9vdraX6bk0Kq91e6ZZMH0JpX
uvVXIRqFhbaf1toPaLb26vc3qM3/6tfv9K9Xdf5+1Vo3u3ycjP4Kq9lLnJVY5xtrlR97vCHrYd0s
473ugY1g5f7m+/nVAmKolmYLU0cu/8dI/8v40XI4u7C7xiuyc0KkinPQWLe/vztr/gT/eXd/XuPL
YMErI7UMtv61bRW5x/QboEMr60OndDEyMIduhB30NKVke60TsnImAaJiSoYReTcChtSMsMShsHlC
25BtdQWtd9kjyE9oG3j+BGHPyLUcT17Sz9Q2kkBLHcdYYgLHtxVx26bCpvSLmow4mHqHAQxFkxIj
nVFJELGcArKm4ReHKSL9iAOHi68sFEDHB+doDQ4iJcj7j/FUbYNM4yjIsOhmEVU/JjlkMyAPzhiP
Zz/wp52fwrRnOx57TunHS60B16E0zoclBwRvgPGjR4CjPwfbbe+6kqhalSg/ireqviMpvfJcfRBn
1YGU1sZj/d1Am6fgf74K19JUQeas5n6ZLfXGCscBdcgfUzSU6A1Yjj19Ck967v9op2Cof17syyyJ
9d0BmeUW18zfhSbyoq1u3/1+bP2xE/jdDX2Z/4I2UQOLTsnVuvob4Nxb/7O7Rb/g0bRaKpv8aCz1
RfNDWZGjvBrfv/1yfzU3GZByiPSwVdxKXx6oOZoGgrGwvBYfvNRVuCSweDVtQnURHWEieg2p8wvn
u1nql1/UX6765cn6tnSyOpv6azsumxUe9lX/I99AbKRO/kbg+Lbe/v45/3pe1NhN64L/SFD5+wzV
1HYiwIwV7MhCMoPZ3O/Ytxxw7QHclg/VHmtuv/j28f5yvP55WePLRolytyZ10xyu4Bv8TeGF7CfI
LK0W4AZWkfft9X75YHXDMIXh6pplfRlOGr1HzoDcpthYe7S6FMeDbX+bH9GyLrO7rD1/u0eb92D/
GMFM/rqFLhNrzpc9Wt1Qe0UnVV+ReXXrQInTMxM1qiIYRSBK4mGfG657RE1dPsVUDD18AsOuESp5
69+85F/e/V9+lPlt/GUxUJJOrSyfu0fKjllKLNUTnKO2WJTtBhLvEsRjvBI331z1l+/YMCxL50Pi
NPllaLmWXXeQZDmg7aOt3+/kY7UdaDnzxOlMxodvx/I8aP75xG2V5c6xTcgcf7/Nges1xIz0V+dU
7JqzvzNO3RNU9KXy8M2t/frd/nmlL+t65nc+7S+bKAxE64toy/R0bD/oEa2qDeTe319t/uh/d1tf
nmOoWlVA47m9TvlrnrwT8PH7f/+XpzLD+O+7EV8+RjqxlFMHc74bzVPX7SXaN1t3KXd4AYAHbr+d
5n45uf7lgl8+DSqJTV40fnvFcFAtdGwDy/FUbrAw3zn1Gh2ZXBG9dvvdLPDNgxRfPoNkNJh10F9f
8waFJ1xQJJ7fvKtvn+X8Kf7lU9MCU/YNJafrbOv06mGF7GQFDIh4Hs9YylX0/Sbz11/3n6/vy6Ih
iXLFUfl/Sbuu3cp1ZPtFApTDq9IOzqEd9CK4+7SVc9bX30WfmWNtmrPZ1wczGAxgoGuTKhaLVavW
gttPTnmQkdjWYGX7qbqkVqCAQfbOujzvMCSvO+OQKhVMNehaS2ZTYB91INQwnjrON1ry3oFk/7wh
iXOiVSrD7Ce5MidJHhG2x0N5gyKirRzTfeLr3wtWn5tIxY4MXZhOVWEJ8BRnxVfLb9p98ghdOxfU
lN94+GwPHBU+5slK9RyluiCp0DmVwulaiwyM2ev/8kNRkSMvS0UHIm8K4u6xEI5NooAu6maC8CXn
O3EOtEZFENBFt9O6RMQFp8WePN0p7iqnwUTiTnKKV7D7OvxLnemGEO5QVFmXFE2k3LASyw7DIuYY
QBmps4wLvXnNm+cym284qyNx4Yu/bwxRXghfj7OoxJlWd63saj7wYrvEASVSc4vbZfetMLUxR7li
jaEVwVD7KTBi46JFv6SeJ/f8kpiRcGOCckA9D60OHLljgLlfRwQ5Xqo+nLfATiw3JijfqzCyWOYF
gi0m7By0Dh0h8WMfIuFedzD3GUSjPOmWY5MZCZHhAZ2kQBbJoIJvJUlmrGfGEMwvmFZ35ofmarwA
IX18r1+kGIu95RWMmH6/MUiFXuCTGnPNE0R7DBJMKbRuVMC1BU6SzrNCObqJYZB6aVBFmEGmjU4M
cBW/y/zn+c1jGzFUUZdFS5RV6k4uU7y0u0nFEU5HDGiBhze5b/TgvJH/4RWfVshR21yPMxiJht7Q
hiA9AA3a2SLEtWyE9SP0pV2QxfUQhCjs0DlvVmaf4E+zlGPE4twmuRmPgX6l75I9pp19xcf0NUCW
juYNLvgabdEHftAf9qKLcVhX45w4ZmUNuh3/7C/lKk1qYdgADHHB6E9oP9vrxXyhX6Jz/ktr7PiY
cT4ne6c1EeQdEtJhXaTOXybomEfECCbOH4SRR+Eo2MlF44SH/BkgmQ4KRCPScG4OzjyCn2Y/bvTN
B666oY9yUPUHvQtOSCQjqW9d66jxNwdS58JQ2PlPy064NBWdIEnTdcugomUG6ixMDCD7kXfggHXq
B1T4PeUKGvS2uq9/aLwYw7x1Nvao0NlgIgIzBbCXHoBw/NHdNb/HPfTQwRTgg9XFQ7bgTd+87DZm
qc9ZT1OjakMzBclo2CIoxgTtaWqrmxLyrOd3lBkIPi2Z1F0+ykD5QZO9DhQQI2QZSC4WVPuBWT1v
RuJsJN2/A6So0SF/Sxx0dqM9lGJ8oNyvQheYKod0uZqbZa/ec6yy/fMfdzHl0wAk5h1UvWoZYy4o
Aws2CPDd4gqKervSg97H3vQ49pgvxc1ufok8gB/3mdgG03HwyENRuS8OeCY6kc+LchL7yxmgs0cJ
CWkR+fvm7GVNYuVigSgHxP3s6k7imYJN+mvGTnNAOoVqM0BLnB1lphLap1E6ORKaemwzBVeglis3
PeiEngF6bzlW2OFzY4Y65uAmsMpIxtqQYXqaX7rRUT1ATXk37xJf4R1y3qKoQ250agPZeARPgANc
8anwoqDaYarc1Y6gewDrim08nncUnkXqfINyDwrHoMQP2ly70kF8AlrExD5vg30ngDcb14FhyiJ9
5Oa6wYQZqGrgjJjSIc9uTIfdYzxGsyUHSptXgCdyniDMdW1MUufNjDTTsIpwDkxQx48y4JeLe35V
ZGe+ZOcbC9QJW4XKUvQWpe/8EO079Fzx5vDaHbeex4wcGztkpZvTJWqyNLZGWAeTqUNka72TiMJw
Fr5rQI4NZrmPOvFViSA/XGbXBZig6jHfN5X8cn65zEO++RnUIR/CSBJHXaiDRAMspAdTGUBh9fN5
I+xQsrFCneqsRR26hYpxEF9KA9L39LU6AqQeuwYgCHq0iy8w9vHKKwyxq/66iaIptlNEPfp0j/t6
Sc1JtObAIkmuo99F74kPkhiQc+6gEOkIkD/EOKsTP4Eud2xwx7cOYEsOZ/Vsp/3nZ9DPWWvprEWG
Imkg3iX3sgPZTdwSgA0AqAe+djcGNY/NM8r+rp82qfwburAqqHPhXrP2uyjeJFBLonhzfmFMGwaQ
MygsW4ZkUr4jgFkoxF/hwmAZTufVyYWnYnz6d0Yo19Hk2MBS4KBC1t5XkJPpRQmURVXLWQzzIxmm
gqFkQ9E0jTr30PXSi2iMmiCGCsdaxZhs6jkm2Pv1aYI68r2UtuWEBmKA8syvSbYw6l79BMzE+86O
fZqhPku05uPYRWTHJvBE3YTrbbscz5vgbRb1UdpGhWCiQQYqMDHT9woIYDmLIP/ClzC8+Rz0BY0H
5JBI8K24eRTk+0S5t+BkA9DQ51fCDPcbO9TVPEFNG/0qfHZ11x+a/4R7kZu4sT496kpghMNdKRt0
cWms+76U06kPUshagH8hDl8w939+Kcy3y9YI9VWsrqzaNbd6pBnqEczHaIPVPyFmBiBP4Yf33LaF
zPhGW3vUN7I0gEoEEPB/PM4kl1z+mgfWAr/f5btv9X9UdE9VC8Q7svWx+s2FacpFqIANFj0+1SsP
qhcdCwcgXpKM6s/fxK5s7VGn1Wy0BoLMSDXkXYjbYr0oHHCkvWOAaJ87My9FZCX2W2vUoU2AXAxB
ywTwigYJkRzXfXkw0x+ggwNY86pXD1b1VAyernOhLKxEZGuZ8poZulaxBjq+AAi9Q3OH1umu9UR0
F0wftyGuS46XMr1m8x0pr1kHS4wA8gXYbDe8z5fdLlRsJMC7xW3vUdnlxBH2odiYow64ajbtqq/G
THLvFtXWbme60634C/t6C0TxLa8YzzVIJR1Nra5zPlcfmKfWji6kvQBQENiMJjRQwPlxxXuosWKL
YQL9CP0DUfryTpMX8A9MudgEmQ5dPumnNiRgI/mL89lYDrq1QrkJWqSyaizlFIi5diF040PSFmCj
AK2sKmN0jPBsrHerpfwy+u7H1Bstz29Yd872B1B+U8yRBRoHPPD7X6BjAU0EOmHg43BmJ78eDvUd
H34p8dZM+U4TN1gMnlKB8VA+yh6I3JG11U/qJd+WzFgemvpo7aPTjFtCofIPDMtPDfi7wa8ZTpiI
lDpIK5bguBEjwIigotr/tUL787nCSAxGFyHisBKCHEkcoAJoFSiF9d1r2oI6RAFlE1TrVxHCg3q+
60NA+zpISztT1qu1LWVCdd+3soKMeFbdzADZ+f/fVVRAUyVdEwGUxejkado9ddWy6Po6v8m7/pJg
1KDocA3SPUAseb7POm0ntqgo3Syl2OZDRR7ygFi+gSk0dKEC6IBNFmJXLv9eYJw2GFR1UbQMXQG7
2+niylQtulCy1KAob5scZM2/oJp3fgN5JkgE3dx0SriWYyFJ81sJgrN+BQM2sIzQrgWrCyf7kUn1
jUqzTlZDfSpokIG7Smg6AL3Ed6hBXYiQgNkTfCqISUa7t8UXYYeufXgxvuELXvGiJTm05+xTn09Z
Bx0kHML8ZpYYSA8v1fIdRPagbW28cdyf31ZGqneyVrLtm21d6zmW9U4f3lo8R4F6nWUQ5kE7BP2J
ulv3Zq9Hh6HJ1w6KaZi+AjrPqA7nfwLbXTXJMFFJ1zRA605/g4zn6CSvkhKAc9SJbwUbTFg77b58
B5++KxwazpKZQQUdGNM0dANFGmrJfT4L6CBYKBc2Tyumd4vl1/kFMV11Y4C6FSpQ/ZjjBANjLuIZ
uy9ApWUtnPPAqtZ9NDr+uwwq9BuT0WrjuKDQ9NFNB5M3ZtXQvI9uzYvlJ88nWdWKE3NU2EcWDxW6
QRpxKLRfULAbdqBVGi9GJ74WfQyYQE7aToAUPL+VvG9F5Q1RkqptiwdEIEOESnybMGTzrwzQ0wS6
oEDUpMQuFsXDkvzS4vfz/z7buT+dwaKcO88XaIG0uC5BKvBRLw5v6335RLphIL/zV07OTHzrS+zY
mKPCpKDPFYbhZzWIxszPuvEiCatH0PTcivV3uhhbl/gCiI2iRpchQxe0Ilp8FfjO62nXZTXH0znH
yaLCIX54qOXkOOVq+7vs6z0w0QARqyInLjDD7mbrqLggZmbeQzBvCfLBvGzBLhmbj+rag4Sk3K/c
FJzj2RYVJGLdiGdTKLGqQ38JDOqP8GA4xaUJ5B5aQcjBtW+F2c36qICBKezRgMQWacvoGJ3RneoH
qDSsN4BQwUrglzu95FREeM5IxYw1n1CnDfs26CApEC17CHCD06ez1U7mHGOej1BxIqm0WlknqQl6
4yf4+2TrreNdU+fdAwoRp7dUuKih3oD4IpjlJwHMYpJpHqP1XSKNirh2OWGD/OAv59iQFUvXTVMz
6aGqXh/lJmsA34OKzmW0B+MahuIPob8u4CBJwQRbH8FI660euObTXRsrh/SKh0FjpfoqKjP//RF0
cOxN8LYK0jgAXQo5XAcnwoWUhq/7id9x4FqsvsmJLSpOgkcpTZZsGoJm2YNzxc/d2K0mEPu6ulsc
qr/mq2nPHYAimRy1ywb2FjmrLksYXKGORNKbcVVVHbnUFMyIA7Icu+IB1MnOeNcDNMEtezNOvQlu
H1RTMVQJzDKVWoI4qJKUBKlO3UDJENP9Y/V23nMYJ+HEAhUtBTlaDTHCjRlmxzKDMqEBSeXo9bwR
1tcyJVlRgQMG+MHQqa81JiFaF4JICATtzoPeBMh53PEZDyjoOi+o4Pc74VX+Ri3PlFRg5ZEkapJF
o51FCICqGIbtg+J9dEEE7XY7SNphtBF6EuQ6NXghkwQoyj9MyZDw+lRBuvelvFYaUAipmjxFkJ5l
GzkIeqKe6Q4v6JtgmhkNPQ+KsY8K+OZtyMJxLwnmx9zYpz5mvkbLAixEGoDqHmzaur26mQcWeUA0
gev5tbiyXTw0IhfMw7RrmrqloHIiYqrzNNatsdKlSzynQbPuo9rPJOhURH9xfIhx+DBFg3NnKRL2
9qNRtXl6LAOcKwnLFGid9nLF3Na8X69XB2RITn/1B9OOPHtUaiTNfW3KZZp+VGbbR4BCgTEEG5m9
PqEry01dWb6DFhsQcrKkyhp91DFfJ0zoH+YBuLI+cGudrtoZGJWk8W0Ae32kepwNJQugvXVrkfIW
a0hEQYXqXNBoH708aIb/UCAiBTQgjuMtr53OeoGgw40JWQt3HZlVOvWSvJswfiGPKa6HxRPQeXYw
nLbH8YdS3k4VQbbOueUZ+cSJQeoLTsU0jZlQZkEL/q4cU29goNKmGxBIcXaS5SrkQlA1ScegFz2x
o5StLGkpDHWQQ3aaHliI2I97lGRj3c7vIXeXg1fH5Vgl+/Xl+yGsIeJgNzERdbqfIyjBzNicMrzo
uqfax3HYgbPTztyJ2wllIYNMWSYQFpAPq3hBndoy51ocJQWHj2B0on3mxTdG6ar27OX72gGppS2B
b+rA68CyfWZjl/JRJRTVYm6qNIgPyuCMB2lf4M26oNICSKB1yy2sM/d0Y4/a074dusVashRQMsh8
YE+lHUE+QUTL494W5Ld/+X4bW1RKr6Vg/6kg2YqAVj6mUETYEzJXB+oC4dXikv5PGnnaX9/xGnTR
TEvUDNmkZ6CEFjSbaQcJQvIlwQnrJEDtLBifFi+4+AzWbioY7ZU02FFVncqXwHQxS8s6pGgMQv9k
l10pu+gWChAoY3JBgKw7SMXFICoaLgn1IzndXA/zWFhWDcoNcveVgzO9/4101MCINDoq1Brs5SDu
0ytuUsgKo1vDVJQx2ixbTA0bSmBQBL6GEreHcvNOdiEDzMl7WT4DBjqkgpoOTkYaWjlVRS02nZgF
WY0R4tcVo9Mc/2DFMtw/hoH2vYX0iToB0ig0RldXWZBAhfyouKmf/YB0ItSB8RjzZXfZQ9WIY5P5
7TY26ZPQVUgrKi0LiifouDngP1GeK0c9gIXVKa8VcPk51iuvVsQqUYEQG0cB8Av8l64jikkpZu2C
mCaIrvFS7AmWBUoOk9PuVTSaWruRbHHPDdvMT2giS5KQw8giHUrzuRFrcIqSuWCgZsC2vCt2oKis
bNP++2j8AdqaGUfVjVHyozano87UDOIGVQmjzZPhV7t6D+UqpE7tnzQUmEfCkkTNEgHr/DL1NzY1
yo3gkiH3YXsAKThOxOi0MpB6aBdyx62YO7oxR9UNqhTae3oOHLfWX7TV8wh6tvMOyjKgidg/5J6m
+AW4bSaSDhqxdgkmcKh6agG6QHBjc4wwvxFg2rKC7BaBjD7bEMeM4zArCU57xCnobHDoXahudajQ
8OShwtlL+jRG7VlugKgO0oJLIESgmYL68dS/gCSABw1hZbWIJLqM+QUEE7qNtfZGDDRq1gVTHEle
UtXXKdRUlkXxtTm5R7teOchS9/v852KFk61RytnBPDqukyB0Qdu9WBXkAeoLoJK+87m2VqhAGWrQ
w8q0uvyI++oT9OJ/1he5rb6MOwv3uHt+TUzvMCwMVpGBBQXIxtMTnIEGbBG6gpwpyR/u0Sv25IN0
BLslvIN7czPcA7bw0BI1IKW/TkqvIJM34jAJoEk6u6vrD7vkd6M5yy+kQ17iPjS1x1kgzyQJKpsQ
1S1JBzQx3lsCaA5dBTl0+WAUaJ+tziTbEAFwyiverjLKZifLpNJaKFNBqbZOSLrXI7dMrhaQA/1B
IkR+O5XqndihPFJYmrwpYiMJIADRHko/Oo52fgG6bqAlbUxe8woRjEv8xB7lm5MC5t1cyXIkXmDp
JcWW4jfR14rd8aly5QvrVtIczvfj2aQucXDqJ2pk4RIfjhBiT5wa3XGPXG14ApVegQ/I/XyMg36y
TCq/TFMZpyVq0qBKdXtefhbr88TLuJgugia8JmuihJIOZUOVmlaNpj4L9ATiC7nlgGkRTIQQbyjA
4RxBnXB+N8KYdxqYHrMxS8VnvU/HLpalJJDvVt/w14vMqb0GFBugNuLWHphHb2OM7MHm6BVZkemd
lCZBFEmOAnanznrleAfHBD3Q3pWtoY8dHnKF4argewHBRLVLiRQRSoBF7OYAETuxp/DsMvdRFwEZ
VFF//DJDp8SYyKlFMcYDcvIMHLzyYnBJzYh007jPVcaDB8h2BQSHmHgkI7CnGyks1WA0Wh4TJCS6
NMWdcZ0d4r35HHFLw6z01cLAPgr+eJDjGFBn3NLULlPmNf5IF5pr0KH4GGu/J+dNOSpe9cCf1mdd
Qic2qTM+6jO0kKWQ2FSPopd4qPA/6jfCrt1F7sr7dkyfMVQQ6OAiwjgLtULc41baaEUcJNLO+iWR
WuYR6KHGnZ0KnPxPIKPkGv24R7+E6o1RaonVlI35lPZ/AzKFGxEF6t4r/QLjxb0HxuS77jDv4iOU
mdDY6K/44BhWGwVocFDxiagmGXjMnjpRLIGDXzCHGHUB6DPhAaYeenCFYhwKby/usB7LZfF8xfZa
YG5ULSq+FVpeCMWKTVZ3REQbWzzfZ4WjOepFecWtr3w9joiiaP4DLSyiIUBXiuWlSIds7rs3TBNo
gxPtm53gCb9bsEu4mPT8yXvkfb0hTu1RF2+0CHE+iGsRlNFO6sEbiv8HEevzwY24xKnLAEwrySoh
eVKtL1PvoxBW4EeLoQ/QgAkO4grS77b/WXPnt79+KjxCFLwPABiGcAtNmDZDsVsoyzRGxjkiJ+uc
6ioEbyLUj3xe9/fr0YMpA8z/mqXqX+FnajcOTZ9LcZB1P9X0KRtfzm8Z+98HhhsVffErAqzpohIj
/EoXZP1lBo7xceSNNX9FZX282PC0BysphleoO03qrXzWQCb8kZ7Ph3Xf4sUru+0Vt+vC8mmYQd0J
SDYYo8NUEiOCgXAVVwwZiQFUD5kdnvKoc/3BRCHLGnxaEhX0H3GfUedVaKWpggwqWdcHHaC7oq2E
omHxWHoy+vOP5z8UI+TD02RNwjiHhv4d3ZcoNSFW5MyM8e5AF1v2GrDmetHl+h6B7Sv5g3cA68Nt
DVJHVm7yOC51GMR2Hsmw8rhXdstl8Z0e8unSqA/Xlb056yWw9+0v4Qb6QWQ8EwLxzvSitHZ3aJGP
8B4c5OvQoWK7OOp2UcW1BU+0EQdmMtt69QMdbA+TmRFUmfqY+4pj+srm21G+oidjjKBh/X0G2tvs
TgCjl3Wn+/UuvOeFWq6nUCmrmDZJZa0arB1HSFb4BLQd7td3krMSUrjzjskKutudpM5316VZVaaI
UEWfQNQSJMyQ45lNyZ7iiRPfz69MEr9gOZpKl6MCaU96Ca1uTAxDctNvLkM7xVOYe0eyYiOUGsGM
iXNuGHQ3CdF4VnKwJQbh1ej2BXg6yGNfVezJT+8VCF/bORf/zsgmcRY0FEPRwlVRZ6BcRYAQkSjq
CJcgSVocsLtqPjTmd+EjxtEqe6mAM5Lt/MfEY9JiQANODVNeo6ppt4wJDGt49SdArozPUDI3QT0M
qKCKMZh0OfJOIfuDblZLOU89pIMSkS0e/RF5eu5mV4THlnAzRg/fmLo5WSL99smhMtlMCazll/o7
Gi5edkX4jkO7v/sD92Ee+s+10eBq1DTSbBlhTd2Vjxkany7UTm46eKvyI7n5t1tJM3iFxTCnhvpx
z0IKlsyGQOnmoOzIcPsfsEfzVke9sAYrWiytwOpQY4BqKMz1+/R9cEU3vOBTPDCP4mYvqbtoWKCA
CL0E7GV9kYCZsHk7H8QYcM9T16CuoFgeInMoR+L99aX5TkANv9BVhSTZnozR8r4Wbz3U9ZP2WarK
IT7WWF1V84PZPHPWw0pRN2FEpcJI0xmLkYGSFWO6oPvx4odyDx1ajOzwLwBeyFLpyDGISo+xBbjC
r97VXkiVawW2BSNKaBsVjwThA3XnmdcMYAYPC4zpJoBuFoqxVPDIrAYyuW0eIQODZqkrkTo9eu/D
ZeVPe2vP2dGvZTX03CU0asEcjJEImjU4GidlHEnSbz3gLSp6cPhn5ZoM7MzXmZs8fCdpgEFQQYLs
E+ACGqahdnEE5lwYzC9X2SYlkxElheyQX0+P/BPG2s0Tc+TAb2pPWYmpqBha728j+H8KL8FEIpqn
dyoY9SPX4FAfMJKGE2NU9CjnospKkqr3VaF7cV6+jKl0kCA0pdcjxxZzZRIeaqS/qFuQRj5dWbzg
dS+SYlB6KO5LV3nuf+qXs9M+SZ76PPbueUdhvHQV/HsmydLR1qRf1hbUdaAyQi5w6Kb38ltuvZQa
NzdhhN8TK1RAHPtqnYUc7zZ1t4KNXbyq8PggJfr1rd0NHN/nLYkKjl1f4bk1YklhfzlAkSnJL/uE
VwBhGUF5SQfBAQppyLdOv5IxG0UoGk0c6MtqW+ZdM0LTKpfs81+HleYoWzNUsFr1uWjqCm5edx4S
VdUBhAZDVvoARDUhhV4e+N0NrlHKA5c4adY2jEkqIPmruwRE26FzW4wTmD5UqFxu/GdFKwUlChW+
jXkZ2udVKYqHWYbF3i0PhLMxdUO87tHF6S7n3dLb3HDFuNKQssooUiAxR8pMHekKAi9rnZeIxlDd
fJk81EXucihwO5CfnB2QYXaALFTfuOdgFZ1g8DoBa0LX6AYjSiDnZAivJGqBi8KH9lgHrLPsiqjR
cY42cUHq0XhijAqRGjSRtYgYm+vIGZbHKU7tAbRdyfpej7Vz3lOJI34xpskg+UdNCxVBaj9jTepW
tY+joJFKW8zehyl0+mnXr/iMwnJMRvVw3iAzTqJoDuUvIh/zBRcISnglLfo5woMfzD6otc6ibf4F
KndM3IOzheujTI8Bm/UHaIdc4acnfkqg1QxUdYbXXJ9etocCJRvNg9AOBPokvHLIjOU3UEIaoRf9
xyh1/mMNhHCdoGG2wSNqw36zGyPgAyUn3ve7iFu/+ygDffmMqEkZpKgLzAIVOwVJbPomruOg8SZP
fIslu7qWUEs23R5ASwdSmXiW+1DIyx35nvNBmUFgY5vKMpumhUSXgljXSJrXV3etfDu0uaO1UGFW
rjX00CTtVQLMVQDjtFR7fcn7BcxPbCoYhSAeLNHIb8PIE3U1hShYb1Z/dvNfuKaulav8bXFNP/bi
37zvSyLpl+3+NGhQ0x41NOhVU8CSOw9FK7xJiMoM4Ga781vLM0PS702yVK8jMPbDR0D/6FfvIA0M
YiUeOIR9cWyWQ0Wcou7aZo1LUvDQXiAT6FZO5kh31h05H0jmX3kPE97CqKgDFsEIFD8JyZWwsIt+
v/jWUdzHnP1jx5rNwojjbDdQL8G/KMNOfGgv0VbdG956JFivP2mrsrJNZWOMOoNmO+RpqYxlULWm
C500J0tAuDWZcPof5/2CvS5oQ+O8AxsIaOfpumJVajUxhMMTEOIH8hElDdUV/dIDxyvPGvN4bazR
B7xV1mq0YM38gUbgO5iZUWMI/XrBQwGjzkCuKrxLghVTVAmRzNIIlSUN1pulfuqaaYXJq+EJagGo
1F7FP0MTlBfEI9PfMo/EjLmnqoyEGhUxwLo1ak/NDJpOfYd76e89zTyoue0+8Fh+/oPbOmYuEDo4
eCmY6PnR9245h1USF10UQD90vBx2AnjZno2gfCIjftDn+92XzjecRtXQGUcnDmNj9EUoGpXZLU3Z
vRVPSEnJnTSUDr7gneLlQeLyKPxYx0FTNcXQAQjT0VY69dGuVztQRidV0IQhtO52WoN0sPsrqjjP
BpZ3bu1Q3hkmmZAvshpBFvRJi3TUEnlvBqZroB+im6iVEpJTEs42YUQv2ySMYjPCbT6aaFMoe8gT
F8DA7+I9Sohu9ZPzqZhr+jRI3y+GWnVSp+LE1W5d2f2lgiMHNWdC/RYT5ESNxzLvTiPfg77TNos0
qMsGvZFWgVRbEzTZcwm11nhoXUPiFtd5S6PumqyRM1Atqm0ggADtcb6cdtIedDajU13Kid2gxx65
vAuOvTQMEYkY2UBPi8rG0kWE+MhCbIIOIk4fl+haAKPU+Y/GSttRQvnHCOUka4o6PiQjq2CyclfP
n2rjbtRFp8rv+/AbaEQNjGv/GPtSYzazOCvHiLTpqjcLeKF1Vz9JToQeVunwKBGY+cHWGuUaZdJm
E5qCETpnUeGGmL8cdrGLNqSBCSnSiQSGOb46v51sP/lcIeUngpxbbbxYZbAU75qaOLLIPdasGLxd
Fvn75ljHUwSm9xyVPemhxhTtsAsxSiPa8sNA9O326ObyLhneosjfNxYjaRZSkHKVQWvgfVW8RCYP
nMCAk8AzdBTzQCKkAXZBhd0RD7hMNJcIyh5/o67CvXZscWfyIwY7Lm5sUaG3AC9V1ct4qRIRRDID
vNrxA9rFt6Dy3XG505ineGONesgRNvsqwdAjiueufJR8xV2hkWI4jascCcArvP/WLU0mLyxMOWPW
msYzN3i/pqIVE5OTR4Q9mh9k2CN7JND98opHz/A/NvTTHuUf/ZRLXdOHHd4VC/K60h9/QpLF0Y6V
X19xe/2M6j1c5dMa5SpNVSDjGbG68lJ2oKUAybLMUY5EWpF3mrkro1wFKraVXDYp8p0DELFu9yPL
vN4uLsks8KBxFRwYE2w4BiaKl1B/wruQBpOtvdnIomgKr7hmQNCj+OND48zPLaE00HOMcANj7NW/
cwhcu+cDF6vJA3CIjtwO0CcJ7FSnh3yalUwXNAMJyZ3Vee3t+pw5+qUhXLYYSnIr3zqMvNIpqzly
YpPa3jSKrGFKEKHjg34s9tWRzKpnV31BUnTNVvBJC+hNcdu5zDO5WSt1Jhu1rJdYKLDWoE3sfrQt
P7uzPFDxgqgWrWVw4rXO8nPlwo+ZkXRjmLrSB0xLreWiIXbf/P0CGgWncAzPQhwA3LO4wZWU8dIy
5hW/MUpd8eEwKvko6oitd7O/4ObVHWm//jQP0D1H6+loHOdd5lYhH/3JvKo+LdNcC7ksCYYwlyYK
rcLNpNvaPrsaRUeBuEvvVKatG9whUM6npalp4jFc+jyCS03KcVZuBM23kqd/d1Qs6pLPp2xJ4wrV
3PIFtCPHAm8u415+RGP5WHrljvck4TgNDW6yhDItVYimB5qqXoX1AAKrlXP6eSbI3zc3vDRGRaXo
KuYSkxzDNqvXlD1PlIkcZjpTR8GdgEbAv/FVatKMywZ9kirozX2UKfZ6rauxvYKJ+vznYa1la4da
S4XoWgsVrvdIA84GU/6Ide55E8xgubVBBUuE8FVXwgyppbu8F5HdOf1IZqkbQvTuScsO55hbXeAt
jI6WclzMyYRKjfYQtpi4h1VC3ACc8SMePaKb+ZPNk9plrxTARN3AnKWo0Y3WutZrTDcnEUAogyd7
Obgi0Gm9/BuGYrk8KR7W8UVR/x9z1NFaoIuTDmkovObxG1QNtaW0cy7DJc8IlUEXeRPlamMJr13r
J0/dE8HWRBqUAUjWImR7/RfZTOEvjtMwv99mbeTvm0Mmd2q3QFyFlGpMDfLQhq/sAYYHLFIyCRQT
SBRuKsizSTnq2sf/6cpAcNDtoXOSQMec0JTiSb4njwXee5zrMLSXJpqWKAlpdWEm6yP5hOhVA/VT
2c/36nPxB1kTKyPUIeSCbJewk1rUBTckXVpXpPX0t3p6tpNwwRBkK9pdnLLN/1jef20pNMoO8uJh
pS+wRZBgio8NDaKdjqFjkqwMF9wPyLpCP9cGXMCp03SKUmhKVPdvvZuP9nqZf1S5RycbUXEbd3z0
DTPnRQaIGAZtV/GL/GYrhtayRGIUDK09eEQaQfCm284dLjGIy5VHYDooBqcB7Md/QIt6uj6jmtCQ
hgRxoIiXZXvf96r9jWNngH7C0AB+B8iBOgLmZNZZpuG0mzlQrG52D9VYX76d74GDx8Fb0Zoof3DT
aRKo6Ntua5U6BqBaNpZqiUjxLb4db4vAuk5QtpQc7UdV2ly35JmjMtpKRfqeTFjk/EIIfRqnuCK8
Mx2E5oUDD6DCdBEDeuiQPQSlxxcKoUapFkkuGpCcH4zWFdCRtInAMmROOn++BqCOc6UzT93WIBU6
LQ1w5LUC3Bq4BNB24bqVHBI4J8CZEt9KbR5enuWWW4OU0xQZyMrQr8RoQXSVA9W6yBnHLxnaYqgy
axD4BSMRxNbpZkEK9Rv04hayJsuywZEgH2WnvTUXyNQgSuPMte/KYmPmTLZskM/6/XV8zB2VJ8LI
Xurn7yCutbmW8pbUwskUhVal7lAqziDec44g0zs3S6Uu3K4bYiXOsZvzTXhnHjMMSNX7mrwr8z/B
JrPug+3OUt4CEgFzTgeM04HR49YCNqzzW0Jq63xrwO30K1KOEmpxK87436D1jQcye+B099nRum8j
u41R+E738gVEknn+ScLil/Cy2VEqvOBJMOsj+WjLsT0oe9LKJUgE7gud9XbcbiUVV5QiSVSzTHoQ
Y9ePEdpYnZ37gqfa/bv8kt7Pb81tC2aroXN46S5jxu10Z6m3st7GBjhn8RWFfXRPuoXA6Kgkb8Lx
OEqGbf0Ay5XpLDeExKTeTWg09Nz2AmOfVYi5Y0zSAHHSFyIaK61meViaKEiaX1EaO0t5nfbPcfPQ
gEsTzFvOzFPckHgmqfOoLWmmR2kbEfDwGyr/CtQh7fyAzhfILUG+Q2D9CcSjQVf7Mf3Bcy3isZRr
nSyZOqxyNM6ZsOIqkZbbIfcIT1qYc8rkrNr8iRHqiIZGpiVh+3E9hrv5r9xtE59MJDWaFzmpN+xn
EJhzyy+MOHRilTqss5RGyOjwNSdHeQHwy0dhTbnKDgTBr/JrEax78sQedUrzASVvY4U9dIrcGZVm
zKL6oT96pFjJmwHnfTfqqHadpKDW0qVB1ys+KOBvwDPvjqZw4ARzRnQ9WRR1LpVKVRYj/k9mU2Pm
tPYM5NsEksQb8GPd+7BlStgm5G5fYL5ZIiTpGOI52L1bhCfwGB76feeuTnMrQs35O9n2iT3q7BUC
eAlTHfZSy46u+wMpv44/671ReJAZ3Uf8yQRGfn9ikTptqLvoiTFiN0kgL7zmh5naMmi2rvWb+CK+
01OHW4VkOoqEoUm8lWQZKLrTCz9S8lKVLTTxlQTSheVqqzVgViEPgk6c+0sc+TSjUGgjaYk7LcIE
VFCskVuHqtvpo5cAUGaEun3eJ4nLnTNFPZJGqH+tEqkahJblzZi/BqGWIKjgCK3B09SBpvfXeYPs
ky1pRB8AKfAXVIJSxKKWYCrvTb9qGqc/dOhCYMILM2Q7TAnzSTOZbrKxRx06vcMBGceqezOvlqf6
NQdELnHCm/S+8YsbvtoCIyfEOPvn8mgXEeNpicFK8zaOjd8N417LZY46NiOz2JgARPXUC8GSKQwN
ZpyCWQdItP09pLeNKO+12cn0yed8Lp4xykGWKRriUOhxp/qrjyqWP18s0JduMLIGcgyi5GsdzYvY
S5ZLQEjPGz+/l6AYOl1oXqF8NsWa8Dopr8sIRShD41hgn7T/fi2Qy51aiOZclhsDWzmGN03+a+0r
LwzBYSslzr9bCnVrG3jyocyCbawhWtKMu2HlvYpYLaETt6CuaL01kkkcUCQjs0arq7jCz9DVvOQw
eq2dXgBG+MyL+jznoG5pReuMBMCtNFDW9P9Iu7LluHEg+UWMIMH7lUezuyW1TsuiXhhtj4f3ffPr
N6GZHVNobsP22o+KUAlgoVCoysrcj+J9s3TODIL5OsHwq8n5VtvB9+e3Ym7pKSsGwcT42/sSm6dg
Ck8ZmXdJKjrXv9R2gCJAhYHgQ4eGCePxYZO3AnJXeJ0NQUQ652q6IMcz7jUgPkd+nYp68UUIXtlj
vLwfeqLPWklTq+Lwb6rjZDe6Z/wCsfbmF1sZYxzeGDK1iWtAIBb5djCqnWigHg7Vi9kQbyuByza4
vTawTxjArigyC6SaydyHUoO9/GdeIHWFp2oPXiQvc8NnXs6z6SAoY/5rjAVRgS5Vn/sStzMQXXa9
9M6CpyTYz3gOsjHBDiD7TzuMgyh5sCyzrNCiafrUehgOO5Kdshe4T6jtJG5liXGNpYq1uKArohVh
wAMcCZwomMcJHz4wgwq3eMO1yPhHXobVpCvADMr3GNdtrX8YrmUPBEyo7Du/MM9Kd+vS/X/uJhMZ
R9C/yoH6sUbRjsHSiHoY0mI6acGFB/NsMSEynrReRYynLZny1OPLKajmU0Sryf92PFtsbJSSPJhD
TfBrFwPXnmajb3yre7IrfuXBxrcwQJ88kgmNTRwKo6hn3Xk+yjv6sFhAa/uPpgjvrUQ/x7XPxaRT
kjDlSmwOFVQaH9L4eztyVco5MUNnMqhFaEBRJeMVP+ySB1RNksJSXoS70dEKPJTGvSpb1yM+J26w
8uuKtBQpivk4z9JLkN2U5rmpecOCnG1jS5ZQSiR9QheleAoq55gqBUH+t3y0Skpa8qN5BMkfJ+Xg
nWVWeB3sw2mYmrQcUjvl6z+In6qzQBQXDhZm4Z1xz2tC/h+X53+n2WDiRyVlpDFr5DklvH5yJIdy
xJGD6lFSCp4vcq0xsSNotKZPBCSI0a3eouFS7AIk94XugCgbhS3uOeO4Jov0QausSoUZkZ9eZ/Op
BhcwOeieAH1N8YY3yLSZm/4M/gYTQIQWHc9GGKv3MDmUOfTFYhHtTqcEh/t1/+duIxM+DBCThkaF
J5L6LDzTtlXgFDcf4KXO5tO58o4bE0HqGEDxuUQEmTXDSqZbomD8OOa8kXjnjQkijZRmldYg0oO0
xF600qoVHhaKY4KF6NRjM5JBR7s2hDJ2ttxp6v76d+Fs1AUgR60rCJKBU0+aWsnKE6CKgyWdXU2V
dtct8TyAxeXoqTGGqYhrX/TIkc7NAOsLnRXRodQuvMDE2zgmRjRQjByEvsK3SQ8hFiWXvE9Dv+7F
JaWoGOLHDCcFReDnq8aMIYe9IvdTgAytOaj7Yd/v9GN25PFwcsxIzEN8mLVgMYOqPWtVa5V4jAfF
t6k/axip1KTaMqTUkc2AQxG+6RU/1/aRC6zWFg+9towIe+9hvLgtmFxaELh0wdN1j9i2QnnqFIzH
YOzo8w6SVI7FUJyqd1MT7BYDqQZZnKDkoae2q9mgN/xfO0wwKFNdyCs97M7SMxmdAJz8waHYz+mO
Dk3nTmWXoIjixDve2hjvUJsiA1IU931IHpVon6lvJH25vn28dbE5hbRokjInkuAvz/NsfXDCusoD
3BC6Sf/OoPKWtV0A+LmXbI5B2kjJ00oMfG3GlFi4V2+QTBcWMjTaP58dIMdSw9IfeMCVzfO8sktv
zZVHmpUZkbrt8WAuQysHCtTkDXxyvhibVTTAJ9QpapXvpvxXPD4aSmLlI/exyrNC17laxzzhadzF
beCLx8ATbshxoKif1KogazhB4gdaz3zGMJ5R+vOV0UrLk0GLEHmX8JSAAla+TQTOWeZ9HyaR6BvR
rPMAL5EuL+4afXSlLHY5/r752ln5ABMv0nlUMyOeA7/5hxhgl39ZTvUBha5vXD/fDrv/xQyDiRlh
A2rzueoCP30dPtSq+xGahk5bWyNlm9WQ2/bP3Q9R9dSDVnvlN+mv66vlfTMmgJjtEpr5KKLPBzat
us8c0u1zMF5et8L5bGx+0SdK2hgK3BFCwYdOVo/KqPOaifRoXl6U/20lm2J0jTz0ZYmLsnWrA7FH
L9lpvv4hbgHFHi7WhrckJlJMhZJ3JB8CQMAyAlGiCJw+hp/d9D2GOsRd6cw3uc7Zxq3JAPClaESD
FDGR5I9n0uqE5dmiz0nVCX6zozxCkiN+AeoYaHG7dcgu2osv4j448b7e9pt8ZZbuxcrsUCljLc9L
4BOP0kZO+2AnHymUgp9QSdTjLz7jyhYTRJqCdGEawFZxi7EVV7qZDuV5cTBl+iS/U42NMYfWc+Vl
oHrgbS/N1q7ZZqKL2TdLUFZB4GeA/qMPB5mpOwUt6PflqOzQlUCo/nb9YGxfrqvlMsFm7EMt7iss
V4DGVG2PrynkmDH+YGd/a81+csGYyqXW2r5dV0aZqKOKeQtMLahto1vBvKOjVgvIqMrCLmVbmq3F
pW3ccc+Ndpv7q2mqjmYngOQsIehiArxZY8DEFz0Mu1YvyIcwiYdWeO78w7zItXh5SgFfBGkrFQeA
JAab+wHVVEbT3ExnSoAVVOCVoBxY4gD4cueSnTEcCZf54DKkwqaOZjXOKZjYCePBVSeRmYSteFbq
15zchE1l6S3nTXh5SmDD1Oj4NeVCZJVZurhI+1HV5vMgEyvov006WDmrzNX0wAok4i0ir+uztSqo
MCkGBB0whsr2i6chK+SJ6OZ7oh+WYNfGXyQe5mQDDGeALhijymBYwfgf+9aZW9KRburn8wQGpZOA
5tXr4uh7AvZuKQHQT/YWV9tDhya2wEYk7moQZOiOdOCcSRq6P4cBA4qZoEWHm4r0G34Od/0gQQhk
iKVzAiJ2CgsfbrRbzaqhNRfu/kD68bM1JuhAh0BvTCWUULEwUFpVO6v5atpAh9ggQYRgBm+XN2pp
kCVUJbwnIdYJzUma/6yiuYCXZjAHgYguMo6+D0IElOGBJUL5zqqfgebn7Cd7BtHVlYCcQgcK6Fuq
AffZXi0sCoS12vks9/VdmU33TTtzjgObRlETlC0NpU20Zi7w2KnUgNQkq+dzdqA1n26vepSVjXfp
s6eONcPsXKxGJumraD7P2luK8mNc3SjT7EoK9JHUfWa8XndE9shRc9g3xQQpDqGMxp83Tg+TORCi
sjkX9YsckcewTr1azDhPSLr9a2//sALNVkggAf4JQdDPVjpNXsJYHptz34HlXOxtQR72XfBWSr5q
ur+9Isz9gL2dwrChBcicrFoQRgJKzOaskh9tj99/WkpOeZoeF2Y5KJJg9pqA8QA6bsxySKEoZRDG
zbnpZptoD41S2W1235e/qQCNbftkh8mJdKNPyGLAjpFDhjbek/gEWUILk9+8rITt0Zmg0FZEEQBE
WIQ8LLOiYMiLWh2K5jxADDYvGotI+7GJnKXEfMNN0uzIcgNSGs6nujxSElrGuolJLRDGEzbeVwWZ
SDolDUS0MR4IPnpT9Lt0slrxEa+RKf6Sc7vV7MMLqAgN+EoZNEhAm4KD6rMnGkKvSCVM4dGK+rcz
3eR2+V3CKFXl8YXcLqMSgbSnDGkzkK9fDjigWmMm8pTT50LXe4buUL5wxceEbW81KDaE1lJb/DG+
i/IkVZda2WU7u0RMi9mssg+7t8MLBnv3xm3vUF1m/ujyZQT5bIwJWEqi1OKkF4Ffot0P7SwlvY3S
79fP9MV98s+KNMhAKDod3mA+m6DiUVIJYXtudllvK4DHupC/wIRRILvkrTmRPS8Ob347SYaIAXgC
qA7tZ0eZxrQxM3Es3rPsS9o/alBpvr6my5iIfQNjPdIABeMNbNpYQT90iAFdOwupKjypuUbwypLi
Z6LEoHjW2mmvNQPP/zc/FmgBNbASQnuWJecPe4LLRBRM32iB6iLPTf09T3bXF3bx3vj4WNC1xZAU
PhgE7z5vnaAGUxeGxPR1MHUXnllaNMEJDsnXKfcyzeofQGb6zB2E2dzQlVkmWnZBDJqdSjfR3VJA
smaFe6Ac7emmucnflsf8gIkYu72PHmWfs97L4IkvuTLM3Di5LPdqWmqmnxwksICmx+6Dov8PfXJl
iEnjBpLrSTRJpl/Lx5J8lQQub8qmf6wsMOdMQjweFjxy0AnQjjpUuZzFEk7Lk/RYInl7gMSBI0MR
kodc45llHoujbgyYWFRNX1IAUArSktyNRiTaRpBrnDt1O5SslshkPEmrlkqZLrDVWxOI3PeUPMg4
iIdhdBb6FuZDbzcunbWDEKbxEYRLJExQfYdnVgcMhd2rbvTU4P3Lx8Bshi3wgSFIQnQJZF2fzx5E
AEimaVjdIE9WlTxnKe9b8Swwx0xDzAo7MNT5qfZGyNeE1/u/TIBxmjSwUwBeiOoTO4QeZ6Y56PJU
nZWs+ios1XclmNzGlNy8nW+bWD+NTcrDym3fmCujzKKUPlXENIbOV+eINgFyKP+R4jFIgVcQN3q6
HjA2vV0zkPeAxRrvCebGlLVJKuJaNfy8CK2iayzM04FblFtq2vxSKzv0Dbp6hNV13Y3TQFo62xGf
ICG4ayEj+9C43WuJYZr0+RfUmujv/Jwa06/3c22M/6nmVC0EvMx+eB4cyqEm2OEtiBLd1DEdHkBp
c4GAluM0G8Dus/kjIN9kENva9KfBm1tIxrY8vPd2tMBhQsxDsn8x05nVQ1gGhVKex6P+XcGs3Km+
G8DGVeQO9GInTG9zUROb0QIAQAwiwDc09u1cZUYQhq1h+Op9c4DgPagsqAAvoZov++ueeFGlo1e1
ifFCsBdCzQ90gp9dhKgZiuagUPCNuwwF7fimfI8cAJWNW8nDkKVdRlah2YF73ezWd1tZZRvBEclK
DMXDSZTyb714JRPnUbv51UwCyTANFUgIh7HXmAoifGOiBrxRQIUXU6o/KnC93FOB9tSpU9s4XV/S
1pk28XxGoq9inNNgNhIwwKEHtZrhR9PXNnoLyd8RD8d+Ma+Fj4WYCOE3qKBgJJaNjIMgQtylrCn7
EchkotsPjCNm5EAQ3H7pgBMdneGpOCK9woA/N73a+GifrNOfr6JJpJM6xU7r4HiWdsRG4w1FnX4X
3Mto0EJ11ead7q2v+Mki3fOVReAcmqyrAx3PJ1AnwF4Etl7jmTY+GpSOeSvc+ISfzDHZldkNhjx3
oeHL1YuIA6+mVg/nv+4n3EUxrhmMgQBuXIAgqjflsX3VqBip1x0FkBA7VPLxj1YFjwEBMeovqPZ8
3kRdS+siL8byPAilnS1QRQT8pha5cPpN91jZYS6blhi1YvRjgTmVpvzo4Oee9ITBSfvj1LkARh2u
byXPInPVNEWomiVm38+ApltS9vcgcx4ymwbAzKmo4MdClYf5VFEqoBhndIZvzJqjofNVi5xA+BGI
mOsSgfCnCSbxjVD+qESCNaQRbc3Mf0/OcFBvop3xYp6HxhIbqPDQrDt85ooX8JbHhKw4AmVtpY6G
D/qFpYSWBm1bGJ3TvlFaEjCq2brAZU3ayrTwfqeuCMI4YNWYQ62Iw9LFc5kjiKWnfB8cgn2HkTfa
DTIPvN4M/ULs9q6NMUdaHkONNFWOHm0727l8kogTyU6wPCRyYV33xs2DjRoauGNxD4goLX0+aFPV
Vk0AQYp3ctd9qBoj1/Knxwm8DyXGpeUHjr2NTAuFaBQ4DQP40QvS1VEblrLQCx0QggCdYUws+sEu
A+Hw4I1fld+/3tbG2IpSsKi9pE+m7kfiA0gG7aZurSnhGNneQnTuJLiHiTods4XNEkWS2pcarhjD
o+11yP9M9vBKrNni56pb/o+79D9r9Oer66VB/wlER7PmF+FJ77Gemed+286+MsE4+5iJea4LWBCl
JQv36TG9S+300L6I1rz/3XkOmh4gXTRUSlADjUUm0k9zkBmzGmM9GTnUumwrQ32II/lPbrC1HSbS
d9ocLdi4/Nzb2aF9VT+SfHAVEow8NL/Srqef/eIUm9B4xwgpPJ5VlxiQoY4zwZUJOiNPsdFJBg0B
FfaV7OAGRJqc6v6WXxAA2sAQCke8oA/TgqATZXqTDXluR2DxTtTnPzi7qHfrqLhDLAPd6s+uF/c1
JNAFrGg+zm5rgeH9W+sHz7NTuOEuLp3r5miUY/cPBJ0oCUuGBE5pxpqZA24EYprunIXtfSAKPyJJ
Dq0xCV/knvjXbV3gOKgX4sI1VaBkcHOyFUZlnItATAftg7ZoOMRH7VDeSnZiiTclB9q59aHWppjo
Lgkl6cyw13wpPk+LHyHDv74YujHsxil4/RjoUaBGy76OJLOOh24c8vcgfQ5Q2g5ViEnPb9eNbO7Y
ygr7Guogohs2k0wnbj/G2Y6Go9sz5JQjlzsBsPG2RD37vxWxaNgCqMCg1YAfnUEQWwE8ukCZLkH6
nnE1Pjib9xEbV+FVwiRFO499/i6DKGDxzLz3ilzwrm8ezVEuvxAITA0dguZo7Hw+SJ0x4DbqQopB
jPfxMfZUTEKlO16qub2Wn2YYT+tVoa3yKAl8SZIcIX3RMGczCdwq1JZDA3ulyygLiSKqeJ9Xkyr5
oMYi6oTDm3FcCmtIdgFG2UIrPog75XZIvWmyRoRazkHaKgNAbAa3B/5BJoTVKZpjMVKjBGXfBPSo
9dP8Zbqh5a/8oL2JYCOIXOMk7K5/uc27cWVTZYqiYOLSo9RE6SGh/XSb6oGJCBXKLjn237iz0fpW
uqTi9gC1CtouF7LEdSSYWa2gg6TMc3sDfAIuYmMKDkOcIuymxmxJkSnvWyE2XBHCqTeyMKv2bBgY
5E5zYTdIavYONJ6Bt3c+3S5pZR7SvjOPgfEcKwdzziU3BIjtJhrHL7OuQE+trJqHflGa+5rsg6DR
0dhsteQOZDSVK+thcdQDfRpsMwdWvNCIuaukChCUUTadIerHV2AmgUKpclQHx7xuvCXOpttcXtqv
ijoDqaKY51Y38i8QjCvvplCprarrKjfqJbIj3Tw8511d3WltNO0LEMm5nRpCg1kIS2salcAu0fp6
nicDu1/J4V6olsbFeHJwq3Ty6DZV2+7nkIS22ErpQ6YOuVsZWuWModxZszx2tjwusQtlAcGrKrDv
151u/omTrL8ac/CaUu1m2qPD+e7PH3KQH4pxHxUHlZNRb52+tS3muScE5iAD/gFo8QRAOHkV+68c
l996jqwtMK+9XF2SRCxQnG/dwGueMcfR3oFGAvjR+QVwHEDdRSdxI5fLq755xwCOgy8KmMclqLPT
MzDSLCU9bLRqBB6nmxFYTmX/C6znm/tIJTuQ3QCLw0YxsejVrJtRldXuejd7QBPuDkNFqa3eoXKz
G1BV97m0bZune2WTyUmzEHWAVINN9Z7YgpW6pQ06NcC3qOzQb5N10xyHPtsxpA2i0gtOjmVqEyjJ
GTpG3kd3Qn89csghBwOecpN5vEfE5XZ+IMR0fD3DRJuYcctsaac+XZBuZ2YhPAbCMu1kWUh50ObL
Kw5mAGNEJR3LukBQFVoR6oVS5Ofue3xaHBNz/N23HAIoFXS5FltyyU0L2brK5ZyJy+QedlWFUGiQ
CJVN5s4bay2W6ijNAYSTdvVTcS88AXz7TsWOG89MXN52XmYMsGeqCrjmQFh/gSQoxSkfFxNFnVGv
rNIM7bbG4zm6k4xxJzazHarEymOPs8rLkw/oGBBqAJ2Adv2i2Z9GBFBKWSvPsyc+Cs8o4drUa0y3
3cmPkJOenV9LwjZudopZA9E6hg0gGMQ+Cpu0M+KiT/BZnaH/mIrPnGkPeT48rLMTaJFp5fa38Yao
o36yyhzHrukhVJkNtBgYa1b51NpUGBPnESA2+kY88Kqc3HVSN1tlm6TB5uch3Eh6TrUbWbZFyiB8
1O12eiZ/TTY4YVGC5HXyNioWdKGQYIL0IXiL2RdCIC2qLBWoZqEobhyEN4o2xmjFDt3yoPeq4y+A
1y9TeBkYLRVpGk1jLigxlyo0lw6skQA4Kx+zh+QQnSi/AV9TmN6un7Prz6ZoaFptaoOkZBbmVvPN
5ZRNraVFT9JyrLg055fR+7MdJotX+yCG5FRKyySDM56kvXaYcBnOB0QALtMAvWQvF0WhN4BIgZeC
CTjKUmdETiPN14T43iTCDchmHIDGj/OS7focCl7iyAuu2wv8aZM5D0Y3SqoahLSTIUFpAZ2TU+gZ
OPXyl8LjDZVvXRh44kkyGmCAUrNT12m+yKM0w0EM4aEZobbGq17wDDBJmS6HeQtwoOZXzmxLOwru
Kb9QgC8mYG9TjMnzWqIfAImLb7ZaEnMHzgYRjFpIqIOQI0ZexCOh4s+xG/j5HjM4B2gke6ZuE9lO
9unO7BxehsH9E5jcTSsAh1eUEHWNaTdmgI1AGcOixRv0Fj0k8V7pgMgeL5j+Fxs5G7AqnJLVJjD1
ejEWRk2K4vxcOdojpCTGU3tHRXNbx2jA/vlLrN5btzPgixIk9GjBnhW9GolYDkEyamikDujy5RZ4
BZ0ao85J8VGy/4X0cdOkSqFjEjjPgGT5HHTCeigkEjUakqv3t/aU7SjtiA6sNd6Flulcv5i37mUV
8GfolosyuvuMMdR3UnNRUaAVy2C8FbNO9uQ51L2oieN93wSgfyiynFfn3goHKPrhuoA2MBrUTLxr
RnQPOrNTP2pkVBcofRfcAXh82W1+8A7Plt+gGkzzHUwma9DY/ryhSYyDoxQm8Y3J6uArVncowHlS
7BeMlZ3JLkHrhVcwuZgiQwaA3BigV7AYIXVlL8awD7I5nsYMRa1Us4oHejFOloiR2jvNwUJtdCPR
EvS5c2QbwUkSoUSsAOGrGBf1xyrSmrkUjcWXg/s4/Y4ZOsuQE2fWX7NpcJUKA746ZumkAE/wk5Hv
xAzy06X0BzHy05/BxsiCVGmXmwsifnmWHHmvq575NPutUx/q+9jcKV/rb9d9eWvleODhP84OEAiM
L0sYZ27lKsgx2VJb+fA8B7vfN4AAhB4y/gG0Sk/uKh3oujkdpLTW/ETAAElaOpUS2n9gAgVkpFO4
mi/m6KtITPNACnP0Q6lS4X08CpwTv5WyAWv+0wQTyLuZTHq8FJrfmOBKFd3Wy38U39JDcWos7Sa7
480+bBS6UORfGWTidobpGFAQognZukluK+5yAzoZZ/lbvEVjl4vT2PICyN3jLYc9NA02tnRAvRRy
0+RnVfxaT1/D2L/+hTb3T9YRRihoCNMcTP7U1l3aN/mifDx+afAqns0TDV7GrvnxC/fBRr4LGLaI
TNcAPeuFSkAUjIsk0qYg8SrMS6KWta8xRURlqf/gbbg2xXY5w2zCaESFR8Sw+4dok8oWEy7HJg24
TDbzyQyzg0UmLKqR4oaLtO+6fM6AsyU8QheeDSbjTDqBGBFAyf6kPclzag3dblTf/8QVfn4aNiBI
JuqDA+AleFwWBxrjl33qdVZ0yh/AtOnwAtxHJ4TdOAUVajp5o6O0xJwktYs1MrbIbIedWlq0HNgd
tbfl7hdeWVv7tzLFugJq/e0SQ6jMlyWrcejQnNDa2U4DZ+7Lh7jCuQvtgq/LtpEaSGu7jG/0IG4g
QZTlZ/Go7jJKYAddx+VECaHIVwwHLzw2L96mfhTOV1EdyhHinE3IrcVj85K7wUFBZzX0O+5k22bk
AKYRokz4j1IIc0GJjaRMoPwG9ONookwnOxJ4c4Zj9YqsHez8vNO8mfis7TGRXjQnCR0jQQVCojzX
TykosVFuASvQXj82R5D0F9ZvCxDQvGdtk3FRua6ErAoN1Z9BiqFgNzsMAZvex7CzxXuUbJR1MWVJ
54uwoZhJZAGwpTySfE40egAha39X/ghvF1u2iyNGBPacw053iz180L8FQb2Kqx9Nis+3vw5F1T5Q
8PzAAwcEfZQnP00t+ZZqQ1GFjHywypfQzo7Zl4kLZd46FoBy0vFBVFswMvPZeDOL8UTKWcXEPhW2
zO51+hmpvHa+G7/JvDtu6/SjvAsnResXu0t/vjoTYhTNKWh8MyAOlt7uMESOArZXfl9sEYUdCAwn
6NObv407kFGnwwLprYp+M7PGNsmyaQa7o69PAVq/mprafWAkvFrEVoIAyitTRt8Ecs1sRZDgBbkU
lUyQjihH8qoWeNMNnUUOE2Qg7eqoQSa3sHgFuo1SkoRBJww8Y0uxqczi6PSpnhaF5AvpruzvjeCv
pnSLubI4Xkp/D+ulOubwMapLgHhgqztzUA1A4kYiVpeeku9qa8d3sT2W+GrEasD4/4Nb7Nxcmk77
ARh3RkBhDkaaToESVYXoh923ITq1Ffp84WRl8mh18qvemzeTCLQ9VAjrZbCaAijP+tQoiZOYD13a
8uZbtr6vjrwPGDSUCS8SwGlYQrEjs+hPeNtY7ROULoHTHf9lDDEWR8Oj1uMq9Wxu/Mos8+CBYrXQ
BFMvfrxpqRpXJDrRbgCTkmybrxHq7LyAtHVIKXctHph471zgdPRlHLOSPrEouGoJwL0KnhKIoeQg
taFRsH0mogXFHp4rb94ra8P0C6yiw6hOeZyo1PBb8gJKjZuZ7LqvH6TsVGK6r5xfuVm2N/jncpmY
NOFo1cTo6HfFM4IqrNG5zvkvDAOr9nDHH6jbdqSfBpkvGoT5EFUljpI03yTyOQp5ekDbG2kCBQoY
I634MCcnlssxDauYHtbmAO1E2iTArB6+nXoW8TaCJCsvKdhc1MokkxOoQZ4LsyGIfqPrBzUhN1Jn
eH8Sg1Y2mBzA0KVKqTNs3GhLbygR2i3UwLNvMbSDQWcrWrwKz9aaEEDB0aEBAnPxIqvVVggzMZH8
AtR24XSnQ6Hm+pK2QtzaAr2eVx7fN5Vh5tko+kqQ3+ddEVljAEFwuT6PWf143RZvNcxNodeTUQkE
tvI+8sIO4UszOFQOm5moISt4IytoAFyMwaaxHJR9MiofDQfFpsDnDukMaGLEN2M333SJe31R2xYx
DEt5R2Q6n/d5B5M+XKSc4NYdds2ArIl2/yB7bMWBBaVz7xdeMNTL2JsQVy0KmxRgeEERk2RimCzA
X/sRQJOqVb/+s87cbn1T9HDzGjI6uxRnpnwdv2Z2wpPl2KwBog2Bri4oV/CEZ84BquWTUQKO5sfp
Pn6i8cp8El67b2g9VpZGoLoMhuxnHvfIlv+srLJwuqZQ5wVjTbI/Gfd9rIMHlpcdbiWjawvMG00t
Z9x1eiTjfE+OYMlQKjUOikNbAND+s697ztYttzbGHD0lLxUzoc2WtD4t020YnmIeKnDTBPIlEAph
YhRcIJ99MyTFovQlvpPWn4vpdo6e2poXEzf37KcNFu2lxNCmMBo9O1OleNoxShztocLLqPMKT3i5
vmf0MLGujwLf/y5IZT5Q22WyEcQZKt7RIW5vJxkZj3JnindtJjvXTW0ebOTS4BLCzCtiL3OwhTKH
ml3d0KcCaSw68dh81YEOtLOz7BZ3YmhxE87t5f00ydxhVSmEQTTi2iRQ7pIh5+ei4AuKBwSS/AOs
EUCxM7HUL8DazDxMLHfBjLeodWQE2oD4rD0GXmsNkRVVCGXBPjqJjpHamMbkZvWcFV8MUJdd2CxN
K/oZhqZo1xGsvghYjplb3xOoYTeW8oYEENCpTvl/fmAWoKJVwaJVBLbpnIVRWw1kbUHc4Zle7OdO
98OoXN6Z346cP53qg8Rqdd82ZihLTb+ofmdCGRUs/+9VeVBUkAzToczq2P0gGOl1tMDmJbeb0XNl
mbl9Zy2aelVClhmSezI8Nhm33rQdbf7zXkL/gtXahEUiZbaUor98L14gMveQPhqYM/qmWOCjek1U
rAszhpyYTZ3yMiL8NEr/qJVROWyHeAknEUUudZcCJ9y5FF/EbXvxto/JmfVWz3uyYPvm4+RkLybk
f6zl6V8wgx3fcytAPINM+NG7TlvSsZb86FC8dDJa4thM4zZ7xSwoEs4fGLt+WLjZDM8qE4GkUE6l
LMA31B57sLo75bGmuXsHVgow+6lfUkeAhCKnbbrpOGCPwhUloYLIUhvUUVLm8YSwZ9RAANRoQFeG
LQgp58LdfJVQNLSJN4mIUjNze4hpuExDYtD0HfwQwpuAEWy8K6UTaDclu7MrD+BZ3rtkO6yurDL3
fCyJZSmgC49JbEx9R8hIAwdj5ufqRKef+ON/27v5c5XMQcfIezGHEkFIhcCzEaNeLwFbXh441+Om
p6yWRX++OniKMhlZoeNA9IBK0rcQ6J1SECwvQElMEJU2H3gRbLPftv5+zFmPF1kuxBE72R7/UZUO
v6gunTFMcB9zvxtvgcyJD2LQIIoq6h6jPThUMNhsbeGkox8G1ewJj9jk7s8O/WpTmUMvZWMrdii0
+zOUEL/TSuy0HyfUJ4e/AwvD0Z7udzydEZ6/MEc+ioF6HaQ6O3fGvgcL/WAg9fjO8ZZtIxjlwDwj
MBnsFH1SKCmK6zRMPyKzwYCKrBwMv3JHB0ywkyUcQXH+Je0sjlnq6xe3A+z9a5alDhbbvBnCbMHa
nPTUWt19TSVgdbc8zAdwBfAbjf9HjPlpkYkxtSiP6YIiwTmFTst7/DR6pY05psqr3yhSMU3t8RvX
bTZz8NUymRCjFyh3xw2MTvcASHm9l35pR6txaRG97v5k1Bd4ecrlYqIaiQIpcxAVSLsaxUwIQOfm
W/8IaRO7s8pbJE5v0ZGbM236zsoacxC1rknboZYI3vQI28rfio22J+q/qafe1YNVtVb6vbGrH+rL
de/ZqI1oMoB2KLUCsiCz10UflLpai1F4VrvkVKWm3fU/RnNwQvV36VHRW/pkifl+dawURqnCUq48
RupdmRjAY0ec628j1dZQMwBeGGgo0JOxscUI6lHPlsEPW80zxf6kYDol0tI9VN/domjd67u3ET4/
mWPCSqwLplAQrKkLULcK3CjKORY2/OKTBea9MgANk2TlNPhD9FToiyWVszXHvNmtLS9YbRv7QtH0
MY3BUNf7BQED2NxYg1Taoo4meN5xFrSFdV6viPW4Qg+6plAEcoagWmyHulVVTm6Lh97R3kp/fk6d
tLDMB95Vt7lEFScMKREG99kWToaC0hBMRnpuWlddvovNY7zs/4B0AazNKytswmBWoRQJJD1HwQyo
FlIfjdcB24iDoFwAJIf2okB5yQRfbTFSNYjUGZFidMGpvgO7uYoxnGjfeP3N8vtPj0/WmFPbjUVo
jt0yo/L3D6gkPYANiU8btHlw6ZwqheYoF50vWehQbAuqFJfYrEMDGvp3zwIqLG4Leafcr+zmRwaQ
KL/SuHWE0W3CxD6GRwCFZw5YFkhzk1dyeg6bUHTUspW/1EMFzqnfjxQrM+wlreRy0teFCMcQjMY2
cqLeI8sL/7puZSsPR7X0v9WwFP/lOLYGwFpA6rndLZjAdtGz4YwP81tjAa5133CrpFvfbW2Q8Y9a
LopqHssZwne9i44dlRPSnOkYoKjS4r1fuMKB3PA/22YYUQmQA5idlUC4zUR6gNYCJcsrutL2VXJS
dzRu0Sn0G5CWZ27f2oFko332+1PbsrY2y0T8NAXItgTN8DmK5cd8FveNOXucj7gV89c2GJcMO71R
86RNAeQCs8nk1OQOQjJ7ALVRmOvxoApvpndMtXLuzk2z4CMD6l4xQUjG7ChmRefKXPTkPATHPkms
cKltLeKBITbP28oKs4HGCLiOVCD8FyXZjRKGB7Oac9Z4C2H2T0VXVVgWjWLT9gv4pEA/bICz9k++
Ehq4JnZMQSOGsZIKSklEpYlQOqW8mUDzP9QAkyiHFiKTyk2BYMxlTdk6bYaOGTdKrYxKAmNT74cc
7eQxPqOC+qzkobAXRum5LoxdHqqeuJSOrOeLFSdlYkmttMuyAFq2CoYZFfN56ExPycad3GderPM4
zOl3Y14hGsI2MkmTPl9ZgE2GyNosZIrPvXTsKPWEELrd6GOCPlS+D53KcdbN87+2x/iRriVItgJs
Bd1+qjwIURhjwIVBmYI7O39ufoClm5dFbAbYtVnmC/RRKY4dEl0QAM2ugHbU/5D2Zc1tI0uzvwgR
2JdXrCRFbZZkiXpBULaMfd/x62+25nzHQBOXbc+JiXlyBEuNrq6ursrK9GLcjGaEU4khuE4324Bp
lPwm9WnBBo7eKCCrigb04LoKkdWaMsp60+Al0u6FXeQRYCebu33j2KzMkHfmotjRcaIyTHPRnORk
eMOMVmNGRQ5YVJ99u350vlK8iwUB54JFASoEto21pWaQhhIkz+o7t8v3vAPBsS8Gp8xJHv0Bmre1
A72n2cFY8UG96e8IXRqrHLdVpMY0vaJDTQF4bUCC138DOOo5jevwN4CjyiufVWvMzXkn26phSu+E
UnvaRR/G/q/lTPAMWtml/LaLhkjX8rlBkSB+1n8Vh+KFR/PlyX+KHnKn9bTYZtrcOJsaQFNkgBK4
Kdhfr3UUuHYs6ll9Vx9rH3rhgzPjwgwe+YfZa+z8HDbmhFs6sJU9KyxshHtwpAOwBX0+8ELI1GcO
fNEYMqlvTmn7HAsvccXMQDYS+5UF6oMqXDC0XNE1X9CdcS8fVMTi6Da9GWLIYRDgVPsSosPEYpLd
Oi7LlVGRAGSGWpBKbXOCTqg9caITtqmVDZl9/bBsFQSX66N7j0Yxc0SsTH3nH1XvH71O4S7aE749
/oZVfmQsiu49ji0XJb6fNqd5Rv6Wi7Yq5lYgvzDWRN4odABYfDuFimi8VAGtnsEriOhMv0/vCfWJ
6iZ24LLYOreKVavvR4W1LJdFTpPgHwRTV90lN/8wMX6BIXFvQvKSWapiOL1C/n0RScEBPE+JiNhC
LgmoyjlibEeqZYAXh/ij+BHKZhszHGXTKEBzwCtAJeiCuKAYg6Gsu1Z9n5PO1MRHLfq8vmsbyYem
LgxQm5aBiSOWZzhiHGXWCARE57/zKsA02b2R/H23ZGWL2jSFG/CHSKX6rvHf+8yNuB9C6l1fzqZj
YJYd/RhgHzfgxxynF3kR6NilmPCtN54S4CXd2ZOdknq7+QfP3K1NIoPW4E2GaATok9eeAc1BowVh
o/E+EvCdg6QexBn6fbTXQT8GWK7NBD5vnWgDOSPAESrwxzSxX9GEQ0n+FasUXDC12D66ljecNVo6
UKX5YwieUOaMyPa3XVilTgBoJ6M6jqCFNLqK3TmKSyRnUOGxydclZ44VuDbD5HKd5DsszlzNZ92Q
VLDY2oJLroAh9gyrs7t9eMAEXfbK8J6tpGxpj1xLC3t8WZdpiuLxO+9hZu2YgCnMcNrSGw+THd5J
FmFNnLzkXDgZwIAs6+SsUQEUHJSgdFYgwaCD6m1tPU98hYcQ24hyyeDIYGFtcaPjwU0UmGLVYnrR
ht8S/jWw9kqAQQMmvLbXg7svjpReOAep2coOAY7ihb2fHlIwN4JDlze5PYvXaeNi1wH8AvxLxGFH
52RtswH5XxZNtXAWlF9CCE2rpjKL6VPuffP6Xm4ZAuELxkxFCTkpPRNWQJFTiKp0Povpoc7e+q4x
FfVJanSGnY00DDNgv+1QATSFYEw/1fV8bvTSrEr01cEe3Vb2gIxX/pGMMuuNRKIk7SVLg1QUbSZj
7NU04s/S0wS5PrxV7g0n8OQnordbezzzdbQRbHDodZnQBAGgTyfVqth2YTMS0TUXhO124WXAWXLm
LHtE8RGEsOYOLVM2wmbLPb+EeECoJ2DWjnLPPKiGavaV6ey/D47mxlDr05Lb0ukdBdQSwX33Knfu
dafZegkSongCiPyySQUAZWhkqa6w1uBc3OW21JqzjxF+M/3VYhKa3/XxTcDq9bHWSR2JspZDAw+a
6cyJ9hwq5tyXLJ/ZMqEDOyCBwhT7+PV2W8S1SApLJZxDAeV58QAV6AS4ZtBjcd9TM3nWVDN2OsEq
/0VVCK9qPMOg1IfyE11M4UOpibJK48+N/zQOx2lmTKdsHT2IS+lgscF/GM1dxxI1ycus77P5jF7Y
SxqXKSYZcisvcRDVUHbA535bqUwK8K0ovbRKPU34spjEiC/4s/YkHwYvOIh79Z50g8FYyO7lkzXQ
px2kKsDyYftQhqGsNXJvKCMH5/BfyIhTB9h2pR2jQ2ZxNckyTNWFYBM0cn2rm+x/cRqWxqnXUNrq
Rhs22nTOfkF31SVwWZACQO7da/aEu4ZFd7Z5/H4bVHmKgC+Im9RQUxiUPULonrvzq5xDSJx83trq
QPLGYlvYCm6ERAKJG57RF9KyYChoI1mBKuCsfXByYkZq67RsMbOtA2iQLgio/jRC4bp2VVFolHDk
oHYoegI6wda4R+v5U/rWOurb+F4CHcEK2yyL1L2kcEkBGjyoOebAWstPhs4gaGT9PnUNoVuVNbGm
8udSf+n0X2LHoL7bur8h1Ii6I68KaP5SvjdXjRTmYYeNwXikHuwj5aOo7kENzvDxTQfArqjwNgyB
0dQ0nN/HTQ8uurP6WMyWf2g8/TmeMG/aHJt9C68zHppd4TCsblzi0LeDUQGKEBDiob5eoQxgRqhw
t8kemLLfgkMg3PgdtDaJbkH8qfNWzHpKfpX6qVCyskl2dHEJiH6t9H0OQUryPkeqZ4LH5DV7NO5Q
U5HNzq6eSSuuaaycBdTZquuuTFNXeVCNTaKDexWMaiXKnY3nPyiZyT+g74iybm1NN7Jmqozn5tZ7
ZWWVuszbnpcyPiULPuRHySXCxngM8lCbIQ+z/JDfshqrG4diZZG6kUJDydNalacz1O5No3Gj7te/
cBx4DYgHdCA7LoDxvl6LfDxj5NW/Vd460ZOQj2FoIzSlwQ5nsEVMH6xFbY30ghj/vzbpYpXSBu2Y
+hjHJtyC5UMEMbEEg0O6W76wCjsbD7CVKSpOKmqTdXyB5cneeBR2PVTLun18YI0nbT0sV3ao6Njl
SROiZ0Yo/+XJ5M/FY/Siot0ACG7rFeWB9ZK9XJeM6IKC9Nddg6L/+uxVRaokyQwidNkj7o8PiI47
z2Sl2rhAV3borcrnWVRbOVShdTQ42a7ywA4AzedDBelg0E4a+4A3/9oj1yapLaszQQQ8W1ZPU36j
dFYWmDjewInOyQHz175Z/fyDkstl/CRGQc0IUB76+3RbMy+qoDICkEDpL9B+AwdHWvxHT7I200e1
YJf/LhMxWESpBeMogoyBc+pozwI0vmqV4N9tPXM0AUQtoqVa3aeOefq4siqD0M2HO/DqAorPuAwv
L6m1cSoLTKRoiptaB0xuftCjTxUa8EX9en0jL2PX2gblok0G6ELBJfkZ4uxOAwRu0jxft3B5pRML
RAmAYEEuxr90mdPUQh3zc1phAJezQ6FxVByFiGFn+2v9tkPFfT3h24rjsVXV/N6IbtS+9cPu+lI2
YuJ6LZQ7AEvClXymEHfo7XZfvReoBCte8VA8MRH8ly+OtS1q91sBL0S5kP+xRaC13Sd3V9nFXr8p
P5lMsptHa7FLlB8MfGbUXUUoMYA2me6Q8mdmhlFtJEeQyZxakyUSsXFPr9Yn0Vl/zatdBE6z8yS7
nTMCkvmz8Tgnext1q5wdBErzD+r5jHVKVNziW6kiQng4Uy6ugOpb2JnYw7vGHn+J4ES6yW/lbwyn
YTimRN06ECHQgmT6+rTlXupNPG1AJKeapRn91F3xa5WP122yTNKJZiaHkSCAbDXJgSLOHqGMbqZM
Msmt2IHEBzJj5KEPuoj19ZYWXFgKvqieUsOcLOlttPnbyAk6m39KIpQYhp+Rq+TW9aVtnkFQMKHn
DBUOyMdSVpu8LcReA6EQwbnLVmgVL+2hOebOsGMRYWwkzyDAWNiizuAodjrgItCQaF3C0BWCO84o
He71HwRx9yYdSPEthobB6foqt4Lm0jB1HKMkrWM+KMENFnzrIHETF0iYfXiMXLC+59aJAPAFfI4i
ykQXrHzyoNYCVwf/5HkNYcj1QO+PGkP3DNbTPRNsQ871+kGCb4paMFHFAzsvjd6cM97XOaEtzp1o
lFY86tkRXbbo2PZSeRNzHX+vZEVgt1WcmUWcSS5oPivWI4Ec82t/BHHtxasoVYMpkzmVBFfBjX+A
B9UR7w3Pv4lc4+f1rdzMzpYLJod1YatIMOLND8gCVfRnHEI3pHwkn+pRDBzelQCqY5Y3NqiU1t+Y
ugtTkGEp0HdTkHgqrrL7Ij1HSs0GmmyfkMVuUqdRKqspUwJEmhwaP3mxD9N3aYYcjp/aWnVT1WDK
bF+0+TOaH9Jg2A2GbPlyYBb+TgYEuhInVmK6dW2iPwbmFai+XJLOCtCE1Vo8KP6vneKGtn78B2Xj
OyxIxAb0BB96YY360GMZ8EGX4BJrXdUbbRfYfrw3Mw8jG8dwB9Jw0PN0jBO7FdyXNqlP7vt8p6ol
XkthfOTLb2TQYNj/G58F/AvdRLCRXoy4cZERpkbCk0EU/3E8Yto0djOILIqEvyb5gSyOhYXeXtVv
i9SJHGNxFP2qVoCMmjBI6xIqBP8nuSeTh8ACxSNq/6xq2caDkGzfb6PU0QzVso/lWJT/yxWT3pOk
R8MAfcTWBWctkXKWVBimmPPxUQunt6u70OI/I/CtKo7mEenKERXPG+YSN42qaGygrydeNgHGQRTa
QUHCE5zrfeKkuZnFDxJ43CRUYMCGM7+EjsKZU83w0u3IsDBMpT2hFNWa1GC14Z40VXCr3KQPGJZ2
OXB0GRMumNqUKlPDlCjL9OaVtjBN/n0RcaHZLKd+D9PB99AHjjl3MY1qQ2dewNCyesPtmRZJInBx
n6ggZUSFBobppkeWSL4GDiBoIxSI8bMdZWb3DqugKH2FcBfpzzvdzyo3hYE9sUkO/BXjNCC90vI0
EPy0RO4egeL2GU1kSHuXukl6hGTeMEQu/wPG2bqG2yfo98JplLqeVMKU8T0EBt34IUfLDD2m+AOF
h/obDOoZe5hrc3M1lNOhzfdFfrTe3GQeEzVOEODnH7onHDNCvg1cfHme9i0IGFlbu3l+FuaouJSE
U9oppSafcjBWpVz8lBsVRpsVRmF9+yZZ2KFCkSgNvZZNFWpgtzy6q+BVkuzqtmzNzo3vfLM+iC5G
Dz1mTWzTcxd2qaAUV0M3V1pDWFSTM+Hxrzx97wNACV47DgBO3xXBaIB5tQoocjv9F/VphOCFfeo2
Awcy1K4EBWx+oWXcT4pZHzlQmRNN3+xND03xB5jusHLrD3gZN3OFhW0qvdfVWPeHBLZ7N3wgLJ6l
o3hEAnTC7D8zErOsUTm9GAA+2+fY4fiIgQ4nOpBAiBiFOPwHQxXELy+Cwn/XdtFUm9o2zwwdxwRj
3EcV/Gu4T0O73EFJpYGUa+b6vsUEtW8uEVMc+A88wxeYKG1KtDgZQAM5WAX0GDHQFJhkjgM9FTS7
mCXqzVAAiDp4SjFsdAGIUvk8iAvMuZ2MJ7DJATrT39TgYuRBJVR6f3CXbj5dFvaoWKCBz0csBl4G
eQNnoi96K+81yLyVtyxKuY2gg+4XaW+DkwyhjnKVHDhUqZFjBXoXv4b+uW1j0FynJiPJ23gELa3Q
1LJ5K2EgPgwJlyXpMfeQsuxAHoSzzqZh33DHlS2q7lLMfDGMaoIXCWAdAfS8QDsVvMhmfFf97L3S
8u9YD03yjagDsLJIfHWRBAyaFuAFNIJ2al/vpZ2+lzzOE/9V8X1lh0o2AH+XDA5jPnhK1kfZMm4q
C8wXgdc73EH/4JkKuKx1UU4YY8AzT2Jw9suAECtfzRLugCKEx/COjcMliF+oGAh1orhDBWYxHcUx
DDRcSI/t0XDnG92efmqPBPUa3aeW8vO6va1lLc1RsZgLMViSDpKEZRF4U+ZFe877A2KUjRC1WhZ1
tIqkH7Q+4whnFumHhlbzQqbBJ3fYh4+sj7jl9UC8AcghE7wdjbWTRl5OE59c6mloVmAIqbPv1z/b
VqRYWqCu77JOylQRZ+lU5Q9J+S2K30uV0YbYqtR+IRMxiw0RIUhVrU+SL3ATFyD6wsOxEkt4zkDj
DZ7W9DucwdZkVDCN5+vL2sorVzYpL6+NviuHooU9r0eOR2ITgUQSiYjAZV7N2/uEWeb/rJBKvvRq
nFDl68i9JUhWNDsdxrNxYWoOQD7Rt2afuWyaXeYa6b0TyyJJAkKa7LZYI2np1iAiI8kOm75+21F+
L5E6zlyqt6row1H48mFQHnj9o5dZjrJ5tgBh/b/PSJ3hLJaCNKoG6R9uwWg2STFRJswOszOCJocZ
fFn7Rh3mNpXzfJyxb5rhm2nxEImMJTG+Gj1NX7WgDSzyCRmi6nBiZJfjHpw8FsPZGcuggXr8HCdV
UuK7kVa7YKOteBskDiehDDs6hZ17Q+f2IyPAkw2n70eCN/7PZtGjaHLZCW04DtlZTCpwtE0gr81w
tMLA5fTsMFQ5i+tyK92QoMRImCcJOpcKIwIHUaHAKAmIgVBnI9veBSjtgBiKKa11uW2KBsQVhsCB
mQVTE5VtdH0eyNDXms7N8JLPP2blLS5mVvp06e3ECBDNKsT7LgkqpHAqYoGHkRQFjhLqQPPjYNfk
esSKWBkhiQXr3VLISD3GvqAwjNlMKkKVmhHyeRyNZzG4Letgl6eHoHmNJoPhi5euuLZDxSTgPcYG
ojXDOYOIFHTsTIk1D7JRD1+boCKRGJR5UvpKD02+8kjGCVTO7GInRalvdlJo19oDM8Bf+h5AXuht
wBlEDMle8NNzdTJWflEhmSFjPIT0VH0mLLiYKNhfP82XX5AUJlTVEMEesaHVnWh6HnNhfY67Q9z+
ajES+T8ZoHlFdbUwVC4O6nNelaafBZZePV23sHEzrdbw1YNb5M5cFNRpHxclbt/mXEKjKbJap/8O
yjFyMzFcbqOjt7ZGDtrCmpE2OnBiVXVW7kc842I3gSYU74p25Oqsxs/lOVrbooLQWPI5H5Z+dS5/
KGb4QEoNEB/PLPFZfuLdu8IFxwHL5mWJZW2TeMxifamYyn2mwfm0J6jFEd7R9EEA2T2Ure3sKB14
O3OT/Z8IvLBWS0WNvhSSTEib6iyWwaM/Kbd6ER5zVdqFQSAz3PIy5q5XSUUOsJLG3VDO1VlKwJYt
JbaUYpRenhnewjheX2Xn5cfkIB2bDjhefv9So5teSYx7amMdkCmFNioZJgNcjPpmyqzwaTUp+Xmq
x4dElx7LMkXVJHxlnLGNkGQAB4rZOKLHekGWHZXh2Pa9lH+FJMz5WJmlPhPtXjTNGVnMBhJTXdmi
Thg/SWWZgDb7nQBPoUQArSkfE1yR17mEKL6+7T44Bkx/I8wjBALmqkHbRL287oeyGf3SiArEkGAn
7UqMckh300MQQUMvvpluCtYYx4azrwxSx0zu667kew5Ao1Ll7bTvfqS8cpOG4qE1Ioa4wYUX4smv
QDsG6G6CH6fxw10OlT5JjHCfNB8t/zzJu+vewfp96jBlSaYZMa8gAA9gCjEcQf9+3cCFl1MLoC7h
oS2CZh6xAJ0bMFDtjjKAKYZz3cjly5GyQj0I4iiepCZIq3OmYbhNtOa9AH5g8NZ+r0SbTEn631hX
PWth1JOgkrReDcYYl8kcaFY6q4oddbHugkGMYziBQH5rlZStl0c3XorGr8ZaH/n3+b59K1IzfRZs
wcxuFejraRBW5V6gqByg4zTddK/Jx/WPy1go3XlR0zrMB1ktzz73wDWjqc5gsu4TxhovDhW1RCpy
xHE8dpqPHRQMkNi1D838OIPPNZlYk3sbyxFUHhhBwF5kPBLIvy/iejtOUc5xdXluG/4mzuId1zS3
QVk717/axsFamaEOVic1mYxRq/IMOZRDrigPxgAc2HUbl+mTIIK0CEwySDSRC9IQpRh5fB+22Bo0
+1AowWxwe9OahgL8eeIOO5WxpstQS+zhP1SMofqCeb31t8vUiFeTBPbme+UHmX7WH/QjuO2/k3w6
fmFVVjfWJ2kG7EDYBbRNIj3HMLR+xxt5WJ3zN8LfSLS6wtfRIikbhlrs61/z0gMxfkiuEXDAktcj
5RiYHJWbCO/Gc97Ndj/ITlN2zpTzO2GaGB/yIlGDGh4ZK0PJHUxUGAhcf0dxlBMiIoBGqnzqm9AC
P7TZECCk3phdItmSzkSzkfOzDiHAV+AeAScMjzcDTarR6lWqlQFu5uj7rHvtEVyYhRV5OX9Lqp/p
J/Navnj2Y43AXkF3XkRRF6Jd6zXiCObCWCHwK8Ayg8gjMlHfQvbRgy3WyoGKf5sd0ZQ/eBTcGD3O
y7MH0xJ6tgKKiBCbpe6cWK9ilW+wVvSMPTkRXUNlJIeXTwnojmpf54AnM/IKFf0DaDE1s5zpp/6N
+2G4xa1wp/6ozfmWrW+5cbkBOiKpApDoOOK8SIWSVq0LPVMgSp4gowc1uiWQTziCZBtUqi5/I6HC
zHpKXH7CtU3qE5bAzGkiBz0w/aUWTUFx+geIlJdmDYxBigbx6OXvwyvrCF42pwnpy2Kp1D1eAA3U
8BrM1u5kiclOtorHsTXlvficHYVfhOmX181/A9ChDFP7GRVVK/UtJEv19/9jTNGP/BuhdYhslmDH
RlxbLZOGJEtdJnYVZyiow+UYWErt+SbyUlM6hDt+F75cj2skbq1PPozJEIdA+R4FJJWqUcWFkoxi
CPeZUfwoY8MO2+zYaSLjAt86Eis71A3egnMmGLC5aKyQt/y4gwrZG+QurNApXq8vafsDLtZEBZfR
iDu/nCBp2zjaj+47YRDUnHIAeaBoh4Q9gWGPZ3xDclwWSUOmyH3FTRrZsN6OboSdvAewyYkPf4/G
J464WBl1C4lhofViASRw7/ZHwY7dutiJz4qHG/aQV6b+148Zyh4VXNS0n1AM9JXTmOq3ftk88H16
KAnl28C69S5fh5QtKqgYtTYXegBbIOz8NfeACqQ2d5e9xXcCAkr70looxLAi9WYkW3xQKqQE4PeA
rgQQuJkperMLwB/eBZHVuIMLVlK7u2FR+WwaVMHnhvlLDPTQPXUZhMVpDI7oU6W5nF+YfNky1nRx
ojGQDuAp8IQKHrwgRlx7I+ZaBymcU//UZL9UvwbB7yffPF13+YtVUDaoE4bKXx+NqpK9q/w7V/ws
OMYdfZFtkd8H1wn00gmFKl1e6RWp1KOoaM6grq6qwDaSg1zX5sDkviV/6Cr8EUOgzhGgzQ57IrX/
Qt6hnN0l+FgOGOMAzNvJ+Tci3ym6zc8aTDMfDetpeBmeQP+NoQHyP5B6wKesN4hTjLxtJ65BXo6R
xp+VVdyWNwTy0D2VHrPocrlCYk2RQVMMieCLV0DUdFE3KhlHaE1TcH9KxwL0+OM3vAlbq38J2PfX
5ebBIiijRLASQQ2Z3jxem6FNGmrGCe9RfFM0WbrEq17EASguDfhvqMRUZsXbxt+LQ5Evu7BM7WZZ
dkPAgWPj1Ial1Qqz1QDhIaWTe937SSRaO83aDLWBmi/MSTTOximaAFkN973y3paRXaetKYTfr9u6
fFVhTWCIBSsPwLPgz6COmq+iJTdwZYVCoFnvDbetwBvPP6Tn6ARCKTvvmE2eywCytkhdZxXGbcVS
mwwown9IhWrV0knPCvv6uracZLks6iaLO6MO4yzzT3XYu13y0XIAd/tPVbG7bucyP6a+H/lDFpcz
F84cD1ZGHf4PVtWXEIDf0CQzooMtR9BIql98zWROW22dOhCeGKBVxZP4QgS1FnpxivoSusOExdjJ
8QbIrPmOKPS2HuLZz+urJB5He6TMS6hzQr1PBQHZepFzZ0RxO9U+UEb9UcI7H4SXR7Zk9WXYV6AR
+NsMdbVwUaeNaT4i7Pcv0oSvB4z89YVsWgARmw4yKkm/KEfPmZxLWZ4jWo3nWXiUW8bFQiLAxYdC
DoUuJhLei2GxZur1HGgj4ySow65L2104x/dyWTmGErz4ygiuO1DS/P2aQFUp4n0Gg4jD682pOOg3
+gGJh/psZtExq5mUjlvLUjCEBl5MdNIVui+bR1MXa+3QoKkN1RVA+dMvCmG08AlJoGrKkhVGFipm
opm/s5littxvaZ46Y2A8D7l0hLeTInuDwS3JE5w/AINtBQ1yUZOajw5gDuXmYskPUl36+onbDRam
GO1UtKLPctc7vunrZogq0yPjZG3GXwUqojpqLgKGeahgn8naFKhRZZy6g3woT5BCAYQfBARvRMOc
Y2IGLoemEK9wXUvQWsI448XMi5EOyK6kwsAESr3P3f5G8MDMsfsDbO5WjMLUJM+Dg5H0mKivCXad
om1hDl9T98CBlkO4UX3m30gvRvj8A0a9rYtlaZA6CLVk5IUWCDoy/BHaQKldc+ANjKzxMIM+TLES
N7oPVNbLc3OZOiBjqHciqtCdNCFsWtVvROM/ULvGFF4J1E7zwCHhpR6rLLm1SDTTFNQkkVReZHd+
1Kg8mLxw39Q/qla05ZC3ULx2rscUhhUaNDvwZRGJQqqfQD0FWlUFhJaJmeSsW3rLDCrhKojsBGg5
0i5S8GMfyhWnAQF8k8ev0mgzB+a3Ir6BdwqCPcCJKPxR0THzIfWV5qi496PTgCQ2qGTv7z8W4j3u
RR780Bezul2RTGIyJjVacvpbxBl3WoWOnNi9XTezuZKFGRKkF5lGEQpGbxhTcR6SV208tjWj7Lbx
+6gKIyKADB3q1jQUtojDMZJjEv3AJIM3HorBz3+9ArwSwECHOAfxI5G4w2IFQhSGFYgRkT/3JUrO
BxWTM9ctbKVjqPZCrw7szTyOI7XdYR8GMQYHC8xj5ZHpe6qlvOonDbya84zbKbIHJtv5lk1YVATw
2MKZ8SxZL0vFmG8md4IPhDnqCuURXryL71UbNP4QPxhBB87Zfz+EIGKZBGFGFGIuOaTAy1gKKRRI
Tv47HuGlW+GeSo5jik5cf8tuOF4WR9f2aPaVNo5CtQln/yQIpuxJLsGUhJUTl474lH6HNNLPEoN9
LYdpZuv6nm7cysuV0jC3xAAhtwws1WmCmJ0c7sp4N0DuRKyfrtvZ8P+VHer6mNHwKcopas8RoJ36
HfSYrv/+1sN8ZYDcJAv37yIF/AgltgxDQMC2EcBR7JDZTzLIocUm/+26we0FERgaYSiUaVjn1JZi
gnPun+QyNPPuEwAG1nHbCOBY0m8T1HFrWzHlkj5pMZQ3QrRCt1QoqDwAGQNQ8fAWCQ94j6CuxirV
s1ZGbVXdclrUlKhBccpZ0G7C8fH6l/v/bJUhSoghG8xpea8neQy5BqQSvU30kzFU9Nq5hK122LH2
adsaGg+4PkhNjUbGJkGZ9qOgkxRidkUncWToQ4LwmDTHonsW38NGMi+BfA50FqSHhHLG2g3bCHG+
RDHnlM7Zp6aOmZnynK1yEKHhBDtrpRYi3gbrFF/WX0kAkcH8i94i+Jvp4N+qPIh6wxgB6xZUSrNt
vPongIFAsMyHdm0290g0XplWL2rnIl4raJFBKE4HRSgtiid0kyaGJDaTdLfB9I9szhZ6f0yQ9tYm
rixRj5QY9PqqGJUchIs5yAjfkaYAByThUfMqN79VG9bZI05OvTVXBqmCttgCdCn1eMsagQ3ZC8za
OaHtP7e1i0G0W+PEOnQbrzBZxZAMSm647kALvPabHowHRdyiCCB7+kHYJV+qHn/wIcnv0OsiFWzM
ySDFxWT+2k6tjgEUrsIGM32zS5orwl1890WLyxx73YgjCHq/TVE3dzI2XDE1Q/7OlScwKpsIdIxd
2giQ8HkIM4LKHAS1NGihVspZkYrcPyEJNkPo4HHBYw8WLUa82niErMyQhS6ulngouSyU+Oy94lpX
KDMrK2J7GhtLESKTKzAnqDW7NEPZRkQ5ih9E1Ex5R1ZY9ZWt5+zqD6FTvDrKsV5/QPEZbLw439/R
ZUFhdraUzI7ewKu6/x+XTp07RSnFfuZ8/xSlZvhMDnkIZvHpnrsNHghSg2Vw02cWO0odO63I4njI
4vSdS3jAkQIrmz8ZS9o62UunoU5AMAL6qetYEu8R5RNt51cvnDPjod4/Ts1Tt/sf7VHHIIpGrc7G
EJHkqd53wNUAQkvo/VGBMPasDhXjROgkYi9cNZExI5lnWvbeFYM3+923Tsp2Aye5jEUx9oku5oxZ
Nlet0AMpANImpcAkq3Tjn36As6kEfQA4S7oPJlHKZuj67Rs62djF2iZQswlNww1IhyZHQv80BPX0
jkzPEnpt5/oKN/Li5VHTqXRSGho8CP0ufx+N2Yow1JK2FhfcJhHjS7I2jIot0yQGmupL9bkqS36n
FgUI4LVWMDlpfL2+oq2X1GpJ5E9ZfD9JQCUFA60DmYfrTdXSPnS7+AEQN6bijmQms9LN/K/HF5Ei
LE6bTgWQoEQrlZPl+qxMhlnr7zpf2dfXxdopKmRw/eh3AQiuzr3W1KbaxZARDXR4SCuNZp0prKyH
ZY+KH/moc34ZFP7JSF5E5VWrNTPFGUPadX1dmxnBwt2puBHIVdHzlZ69600PhjlFvp/n0TOSKELf
ueiQV7aR2UMP1mkBhmK4P+uqoXGpeeXr/CjBWSL1ZpA6Uwof1OygSEe/yM2+PnTypz69hjxvTuBi
CnMW9HsrtVz4DQ1NBSFuyEc+ouZg6ahLJ4f6Zj4ITsuck99MLVExwdMAosdQfaAyrzzUodwnGc2Z
25X7EqwnlT0B0k4qxH8glr2dS/y2RgWxZBbytJBw+6RH1RMtAgPR8R7xqqPq9i9/QDiw7a6/DVKB
DKoEvtTUnH8Sb7nATsHsIpjBIbHGEa9jchG1VnyInphAqO0b4rddKrBJ44AR8xF2Dd/lDz1oyw0N
GrjOfJeb3KNwLq3pgzXyux1Mf9ukIlyFgQFg9X0y1qSgxiD20mutGtUJl6LAIJtimaLiWjkVHAZ+
gT3o4r1aHGX+EwI3/y7x/L0eKrSpwAuBWkohZajwQXRSV0be+bODJt0BBXdbGayAlUBsR53fJqno
JnITn3Jjkr8L+cS5othk1pCNosXnOoadChWzW0qhWEaq3gfpwBKV2vyqqC0CPAt0DZ5C6ytq6nwh
r1QJD8oUKVkbmEkESaSAha7e9M2FGco3C72S+g7QqBOH2IVPjAmg8/XgvR1VFiYoVxQ4oQo0seC+
aB8Js0hhZS/8XjkUbuSycICbm7YwRjkjxJ7kccoBSvmnhcc5EkBlf/B43EydF3Yof6xCcW5FHYsi
748KA6vjzt8BVe2QmT7Wi5i1SZQnDnItamWJTQpi1azS3Bb0iXHFstyNumI5yCDGQYzvlg+JpfUe
b3wm4sg4xYx10IVCkFMafF7z8GnlpwFBy1h6uu5r2wYkhUdXgfxPraLv9bgIS7yz+fIuT99kmeHL
jN+n3xRBVRetnOH3h/Q7pCisimPN/W3Vv4F8+O8S6OfEFMldKgt+c67t2ibiRBhmk81cBC0XbuPa
7p4zO3gaH6TW/p++Hf2mqDs+FmsFazOQnsZdZ/XMWdtNJ0P9DeMOGEu5wAC1lQrB0Qk3RW8cGukx
RyWEq16uL2M7XVsYIXu4yO1TLpP9JFZRxq+/+jLSrvjkLMUJ76oH9eMP0opNp1gYpOLbKEjlkMRY
lWKKB1SnCelXglIE9947qhsfAja9I8skFeW0MtPmyCAVd089pD8UwerRCUYWo3mCxYdmGVio/WjP
jE+7+excrJQKemIQRpgoQWOhRrUa0jJ2eC/uDbw6EccZScVWGReZ6G9foWKeHk6jlCvIuqX77I7g
WcvX1LfqV1JXjXfiawy2L0tk0hCQa/WiKLgwS0WQEo3wIe8DAjMs97IFraAQKSlpnsxOfjAGk5Vl
sPyVDopaDfklbRgJdFOtwaGNnNQJX1UkpNxh2v8bfQPyDv29RLoLgNK4EIkxIgxwjXZ2l+0QiWUF
RJ0+ZjtqSxUc1v3F2kway9tBwWqSDWRvIKSLzOwbxtJzE6cfV82tMIG6Eqz/Bw1X6TeGx25e04u1
UlmUKHWzWipkO38NEFuMDhByMOsUuf4f0cQxvEekYk9CqHIBmPVP6u0I1sifhOI68XroLO5nB+qO
e9YLnPllqeAD5KHU6Q06VNNkxSAEBV3WSe8tJXSrwizPCuYSmtasYstg8qywvi0VhPx+8uuQVPOm
wwBsYOpGuKd2rcN55WN6q7CCD+vbUsFnho4l6ZWRjCs6Z6EVPuCF+pTezD6Inwt7umHpqPx/vi2G
2DD8hLkS+irmxTYpc93IMOeNKIvOx/8j7bqW49aV7Rexijm8Ms6MRsmyZEsvrLG3xZwzv/4uyOdY
HAh74KujJ1e5Sq0GG92NDms5a2yDidvVMrs6Lq56nEy7fuTdFnJuH13Qu1hy7psAFs+YGkPzrD8t
PeREETaJr3qxQN2Bx5pHjuyjJPRVAf9J5qqp975S9hlQDWMk/2MLuo8GJoOd0fl2Ktb6Ws5G2ZGF
rt1z7iQ7eL1LpfRb+m4aCzNBNts4K9AoNUBDFQHod4zcrZ8koBM38Lluy6tjMrMPjBaCcNs0UOOg
fAHWPua21wTMTFpBIsRuqt2XBTeAMLXbSKFcQCHpsbl2RMqD9BOTurNd/cocTDWNuS0fWyfF3eDF
EJ5mlBNIRFmthTzJXxbVtLW5syexcqPpifPhmBeecPRqmMwFJiVlLsYSFiu6EiFuYHvEgCSQD8B3
/CW9wZ5c8JnRYxUYGH+kUWaCAaEwDBGn0Bq3buG60XQUn9dAJ/wwYGTnwl+yDhFUrm9FWg2ka5R2
ppGNTbgipyJQdvE/kjsEcN6/oqD3jMP6ksF7S3eXT5RlK1uRlIqDsWBYbUEkluKjPIGPoBWcyxJI
ukLf8K0EyuZNoCiLRkOqCPtx34AzScNEKz+nYDmSrRjK6JUqr2ew0KYvllCchFjf5eVka4p4mmfh
YISCe1krZv1+K48y+LST01iUkTOJwfydsJLFD+0PcY+2I0gOqwfkvp+5YluJVLAry2xWrArNYhUI
D60p26im2/OYc74XMxvEKAhZfbIwp0Avu0tl/5/HRHzE0gmZQp7B6wYel6F6S5PkbzmvL8GMc1uZ
VKotmCuAU9a0eImPmg2Wk91COtQA3QQRrwPeCruebT6iKFdVKtVOuzAZMKrXnYz6OvkigEoPRFvl
1ez08oHAqfP5athX/M/hqlRLcM3XOc6J2UTtqy7sVeFxTDlX+l9M810G5UaiMtXlal3C5+wVg4HV
DYa7sf5X78rX4tgdTT++5z2VWPnC5vOplBfJGzDL1SLm1sq5dIoYPDx6aGvtjZXwAgAxhI/e5F03
ypukebuK8oQhl+Gg3abVbXhvvoIj1onAZmdkdijZse5PgKJFRfYvGgas+LNVlPIyYa5jqiBGjYqs
iBP+GCxjATKY5PKJr3+57GN4p0q5mM5a46XW0duaoy/i8hgpprNg7AHkPJflsA0GSxWqjCnrjzsP
4iBKc0qWvYQr81qQ7BpMbPNO+ZK3tvBS7VEkdZtv/6NMypvFZd+0k4VXwwyo7t+RLtGdzMntCUBT
NmQCW7/maMqMdhtFqQS+tKIFKMxRfzKXXdccVZVjnszbvfn9lBubV1WYlRh1GAlUQg2KPxi3Gb/+
jydHOS29S+XEWJAyYw3xqUcrB9kd/CQByR6D9hpr9JyIwNGKnocNZyPHGjhm9uJZshflZzYeipVj
68wvo5CkDrtKH/dRqnlK0lLVMcpl4sUhvjbcyUOmFhsJ8vmbBqyNwqQmkICHcYXtTfBM3Re/dFcK
qn12l14BnIObFTMbDyaZxQPQyRtp5LnQaJnECGSOZJ0nDNBedDFsWO8G4LXrV0gReNkcO6Bt5FFK
ClU+SskA/zT6GJVO0At2hsdwD4bp3Mk7lFby+5XHD85VkvLJhVnUklGRwj1a4K6BEkfh1J7+U3FQ
b/gE7D7y4+2ZUj44MdVVjTWcaecJt6KHHDm215sVicL0IDxzicLJX/8h4myOlPLCmb6IYpFBu8ab
vPBJbOzqOgmir0S7MXLyR15BhW2o7zZDecap7pscFwVrUutqz2rhWKYr9c+XvQgzXdYwd6hiVhXY
RlSOUBWLkuRmis5ib2EUt11qu27bx1irH+PMioNe4c3WMKPZRiJlmpI5hni6Qa3eSO5royvtIQat
SBFVXyyB57LYNrmRRtnkIiujagi47TGoigk2rXnUbTJHkLn85hjzi+GDYSkCcAEf0P2NtB/LYsQW
s7ruC7wNjceS11Zi3+x3GfSa0piCeFYr4ITxjDrqTndt3un//JydeFfeS3wOGo5KBmUf4wh24l4b
8J5Hj8nqdKcEnagClp/LZsja0QNC2J+jMyirqNRukspStcDAYB6yQwaUeDDwoWTIfWIw7/FGEmUR
QDHRgHuOyRL9enktC+zSA5fUGR1r3UdOf/8X9FCsqZmtbpSjApzRZM0NsXhXdKKr5FDuFvDDJX7K
6VQwgycY1jHJjoUmzJ6fRxljnLV07ZF26MOPUAIeKGddinl1N7+fSmuw0GYYwOyxnuXlOtoBS3oY
bUV94JgCTwsqr1nVqBj0Breo9QmJX3k3BOs3wRFvw1sCpZqgOudeFsl8TLzrRT/GhqhLS2GAE2yz
x0h8bJJrQOHZkRHadX0lwCVeFsc5Rnq2qRexFROXsIci34/ja5e8jCitmv2vy2I+AgSRAAk4N8QI
bMzD5M/NAdsxvT6E+FzrgPYjAXPLf3SugoGtzOdBgDGbxVthVLRa4nXW2xLC0qM12GgfrW7pghyh
cModXmOSCb5ZTNdeW27BWUBnu6h3NSmr75RJnfUCeTBYapywESt7meWdrKcxz0mxXce7JMr+BWHI
2xxDMs/S7QCuE2UHYtl9tCfbFS02wXiFHokZnDcfkLoJcyo0fQsmv2c5EG6HXePphyEgnI+DH2Lb
aD7MXrqrr3nXgVmFAc4CPif4nbGhQ7nIKq7EZI0hN3ua8N0OpHdUXAuO8rJKYDEAs+1d7qz/cMyV
dS22Uolf2DQb1DYKJa2F95ocwKoswMsnS1XjTvPWQ7GH9exIzOaiubC881YsdUvqFt0coHj93g4n
l2Q+CAGZA+dCTbHMxyJsRgQZEAD9VIwbxznPRxLjWvAiKyCvw6BObWsegbAofN3gUqqxPOlWIPUd
u2GtFUHsAYtTYpJ4ApAdd46CmWBtZVBfTazVWeszKAVYxf6o7UJXiey2dsTvCkov0QN3N5JZpQCM
ET4J2eYX6d3TSpHWpijQtAF/DRjpA9lrAsK4lcmurQDi8C9YAJkHCdJ7IO9gHNWgwSAGrIIPTamT
SZjltV2u5FN5G3loZn5PvgL9ZDzKV7w8hXkbAKcBfAuC3UGDJAC1SzBKcKg9Y5XFHuZHPTqEmEDv
DA4qNvuyvwuiX/X13OmdWgDNJT4uhacvmEEvbzH9ajlL52GZV3FywHb9xbAK8+JtBFOpZS2M06DH
dY5tBcIcpezaHaFzlXe8ZQ/iJumXG0D7/3uUGnXvhg6zvYKhADvSj3bA4QQ4drz7CywN8gdfkkNd
t36e6ipq5N8Df9N17I62FsQ7EDrwMS2YvmSjE3XtqqRu1RI8uc9pt6tBLTMZ3/Jqulmqyk1/aT+l
3pnFKxnTDP3iz4PLcdXkxC5pSvlMyaxNZQB6Nlw1gZ0oSUHjRgXeVunxl/CYl2+jKpVZJADqlJoq
qk+K+aPLKlvN7i+rw7lqNHxpW9c1thjH7tSBBXfOQCtWp/bQPpjYMrwsie27NrpQGcSyzKUIKIvs
pXfjr8sTsNNvBbw96ifrINvVA3+mh5UcbW2fSiGkdrSKqYWd1NoXo3swU+zrczwI5/vo5J5v4naW
Taq+AiXg2WwG20iu5eQr59Q4noLGzADB4jhaCXzhcsjvCAhycVT98sDni+JYgk55CjOeVrkJNVjC
aNimgLK3MDrN8NqnvzgqcXyFTvkKUNtoSxtDJYLWO+/RuPAscFTqfsvdpWBlkYDhU0wNW8iEdfP8
+xhoyGcDgU9pwjsDOBd61tlCKAVxCV50QbA5mrEeU1txlMUtmaLV+gxxQJDWbMXvnLZ2QRHsKk2A
fBkuUXK0xMF4t+B0I3dP/m2A66Nv+qMuvSOjGFmeSgO8fQtIHLLHvv5INNDAZ16S2dZNjaEgQneC
oT3M8DnpC5DzgMbsXz4F5p3Qgf0MlDlMktId/DbVwGRraOZzufqVkNjgxuGdM/Nmb0RQtloraq6Z
o0kQkWdXIPTkL1ppVy/Jr/kL6jPxTr2Kp+v5+bJiPKmU3Upl0jbZVJvPs7GgKPlUdpGNli1POWZ4
2yhHznfjU0b8VysmI8TkzuLoB4Ic0fSuak/+G9xbbHPxs8l5fbAbzB4B7w31O8AEnIus2kpeLUAS
YDdgec12v3NKDVTWTurxO4hsA3mXRn09IRrxWFaz/CULB89MU2ctfl7+UjwJ1JcCDMIYGTMkFKW6
E1psFYrcfXz2Z3rXgvpMclaWltLPFrwY2dqV7OYRM4aOBZr12JuuuOtLTFe2+UbEOjdmAdQZs64W
lbQ1Jk91OnhNPfXAeuPL+7bwSO0/98rASK6AtnP5OJkFDqy/6JKB7XkytHUuO5kUqcW0BxArmuYF
9bddbQAIWUYVz0S/oeiPUSMdmhlP9XS40/WlsLVRuRqm5lfT1FdRUuyBuhE5nL+KbbXvfxWVHPXW
XNRp2VjIbQnDXOkDfT0KfhMBR5bP+wJso3oXR9Vakt4Ekn6O0lWnX43dt3F95OjDjB4A6UAzAoeM
KHh+ym1V1GqVofjXoctCZkgrZ8F2RmyPd80v0x38/kl0tUf5B9as4ulTp2lY1huOLOoelHp5Hubm
osKezeu8cIYbaWdi1SGRXWDvOdYdr8DDTDc24qjILCqllRgVkoAks5ws+5XUpqO2XwWVU7dlNg0A
0PhHLzomr2UuKxawXSYHLH1Asuh7e5yPBCNK9/OXJvGb2uN8SaZlvsuki6p6jV5xaIkmBqPKPcG0
iICeYb650794DzGlmQoQZVD8liS61tmujdR27Uz2RbHBCWIOvL28bP/beX/quwFZDdxLJlAo3wqv
GzeU9EteWmtkPS/6EsjVtaneN1bnzy0P+Y5dXdlIImpvJKmhJKlN2+p4L+iBClJbwPL45a7Yg4dg
xyuFESv4EAE3wqiIAabKHBVOoKGJhzBAcROYkwYIiHnPcbY1buRQUUMY4qoeGxyf9jA8DcH8w1rI
HDP2ezEPWHwTJY/XSmWWwhHU/3wxyq30WrFqiwUYNvMadEWgaF/ulAOZDQJkqX3Z8JmXGltFQEcD
yOUHbFJtldWpUIz+BL9sA2Hr0I6Dk5XfwTYWXJbEdMYbSfT3MvpcBIcPSkTF17n5YU0dxx+SU/lo
EO+qUB8KoBXZHFkQIAuFb6VY7TE7R+lFzon9i5W/y6G+jpwNgMmT8WTQ7OSmx5pZ6hPivvwGNI73
PGfI+z5UxJzTMcECowU0Se0qBYjQCqw8vANy3oYhM1fZfB0qlgydVAIEEpjPtfBVEsD6WmLFRARk
sf4Ypw3P27Lv7vsRUqGkTEMljy3cqd5d/QQD0U2gp4Hq9p6EHaXBr34OruJU/nClgew2dS9bIusL
YgMVSElg2XmjxT73U40AyL5iRr5OnrNmtiNogBnQmbMRiAhAIeVVRxmWeSaPCmgo2Pez2uLxg6Fl
u5ZQrSzwDuFlIxwpdK89n+S+xDurP/XRfMqHLHONqDjGmrC7fHwMk9xqQzfZp2kWaxlIl8+y8jwI
YFRTf6qR5Ybd3WU5PH2oaJKZRlINE05tINtjg4kpJClYeUOgLGd7pg7ll0Y5CUdFnAlLFtD4UbBB
D+ceAF0BH1mHZ3gG5aIksTDbuYBKKRJGkDrd4JmPVc4nPfKwpF56oCPkAQDwTpH8/yYmVxiS7PXe
MJ+jQrbF5OccPqigabv8qVhBEodIQEmBkSd9gNXOMLJjTmlPAPJQHb+KnRKYUngAY3dDQpMjnm2R
C6nFCChnMikn0tVWreJPQbHQBcT6U3+UvXXXgEbQyW/SK6wdPH/iPXEmkbrHUjeKYY425POifU3l
x6L6zEzrRgL+ef61RtB0mk2FgkUZebO5B3C8W4HNqc5xlqaxI4l9zN0yvHyQIKs+F4rZ5EYQSMGy
Hg6d/G1ZfnKsg9xUKjKfaUXdZAPkfZj1qEmrgYCHtLexa3mzYwTaUxvwevuM2HImjLrP1pTIchK3
JoYXCdZYFrRet/+L/gnv1Ki7XI7FUgBak1QOG9IAVgl36qMBsPW0w1qmaAMphZPhcK4ZcMLPv1RW
pc3QWfAfmm3e/+5kmO50NzsE99LaV///WYWzo6SSj2S0FiXVjOqUh+Lk6KXRBWmU6a6iJCMnO2S6
RpnA54D1Fi9pGqW7L0DUMFcxadLARjDI3b9d5N8HycuwGdmOthVGKaZaswa+phYEHhhUNLN9PsZO
HTVubWrexOPKYfUsz6RRuVUzA4+kBCUKIkwhHyz7OkP7UPCwuIcmsHCv+urOuvvMLOGZVMo99lNv
ZIKEfHECFcDqdoADRpqKsX8FYYbnGZmWidUbifwAvFSipC2VqYQpNuuf9fsxCor2rdoFrGUvx2Kt
3eq+esV7ALKm8LStTModTytgw3t97U96K/yKjPQ4ifpNFi8HJcqDSR39eul/SE1a22A04QIpsgLr
Rjq9ft4WVdjFI1y1Cr7E6IvwfXnpMye7VoL6Zhzd+stfJJKsjtxWZXoAtpZisemq0HiW74sbDDBg
vX+097OTrs7fbf7wPiy9gQ7UiXpCQDKetVsBvOh40/vWF/Xr4Ib28hAfeC6HVbiEhqZGKB4Atks3
+Mum6KxlJSDqh+SkHtJ/yFhN6HZuftO/AiH8jSbgc+ZrSJjRAMkDRhKpELgoM2bBNUhVg9p62yRp
fgmeuFeC4mt78xdVBUaTEMPeqP5g1JIwtFIeqBrX3pBmhMTOI/vY867z0y99wC/ds03Gwiq/amIc
BC2185ghxVhPFlo4VjXASytICeW7PNlDbQMNziFFjDW9GlNORsi8HRupVBTOAfE+WAPqaUNzM4dX
pbSXUl6dkJVW4OT+aEZF4LXSiqIlHg7Y1q4KwyxMr74iUxnqlSX5vKDBevdsxVHBF2u9y6qEcn/K
rEJ0yjgedrFhjq4whYNjzsBx5aRNxGfSaZNsgUlUNAE5LdEsokps9V2TKwS7uz3i210LGDwpQWDe
o7GkAiAlDZI7fZf4vIohOxi/S6ab5ItZS5kogn5NuPrNrFs8qv8AHIEgT3G5i5gvsI2edMM8a5Su
EQ3cBfJ4kI6kuxz60kH34wPvtcc2yz9HSrfMSzBTx1OIBsRidF5eo5LS3hjcMTOeFMr4xxJcTFa6
YMZgedFUrK9jFEpUKl42yLb/d2Vo+89LUcoIs9WAvh92eSsA6wLqIDvKfh+8dYwvGyRPLeoCtBE2
ZjIL963Iv1VYp4pibOh0vLYGMzfb2B7lGY0o09aaHF6IedwVpJbj+qMvfg3hvdXyQKN4GlGZmWRE
dQj4VBRmMAbYrIHRHqXi6fKpsd4JW+umMqNJByh3O+LUInSA4qjE0BrvyNgZ5ubMqExILWqjjg3I
SIDpga4Msq/4FggfuWtdVylq1SoK8NZdxMPBYGcH74LpmhNgw5IEQ4/kESTcVquNvPaLEpQnxTGv
+usy4PlgpmcCWa1FOIuwN0AXn7AKiiJvimjWu6Snmrv9D9WdnW5f+JHPxW0iF5X2wFtp5AZuiifp
oGqamb9Jq/dAh7guGlsHpbn5PcJQBhghoh+XjYV5oFuJlOvQ5jHDYmtVn5a5Vw9Ax599aRkkR+/G
2I4UAIUr2oC51Rpf2kzN6EYp2zIYSwNcVIlqNnaUNCtnZIppXkiMFBVlHJQ36BnWSBmlRSHwuPk+
/ScHrAP6YygPEzAX7VDcpQX2k/KAV/pmhb+N1Lf0f3P4ar4AxqLB5cz63M7no9reSck+1Y45qkqW
8pnmNJAV/mhJ98myZFCyooMtA4/6J1xb/2BFdvFd/wlkld4puRtzPP0o4ypise4qVepPc425aute
Gr9FKLXHymjPIOdsEx4a8L8Y17uGlHHN1ShlaxX9TpgUl6CQxD9y4IKRUCscrd1lY2Z51+2B0vHJ
LKImjPL2ZElP4XoYNbRjSu4EF1sKKo+mgVkH0aSkLCuGFlrQt8EjAMx49gs8ErweoePKAkOHbO41
x/zBZzhh5tWK+C6XioZpVGVoIiA7I56IrIIn95ihdYTrEAurwP39xX2ksOL9ViIVGYVSTKQhhcH8
lpi6UQbcqN/z+BrGDnj5Bdv7vWtIRce51Bo5TkHVJN1WUqCCTshRdmRgy5RcyQEX2F9U1XgyqWi5
jmE7AnyFfE3Jj53My1S73XXu4mLitLQtd/1El2F7qFToHAdQry4TkijwUglHQ9fi76Be/77oo+Ze
vg5siwEhlAxqYxN4qtT3C7FvqfXl2ONpm643LeAKYt9wktzH6x3og3+FrMZ0MhuZ1DeMx7zuJbiT
kxnK0lGKF9ldYrl3lXl+NVJ1CMq+xT0Jp45z+YkyH0LnRjD1IcPaMlJtNIznEAzHoFaerbsiOcny
yrFSVnqlbORQ3y+fm8lY16k8hdWTaHlgYrcvfzamf3kXQBckwnJp+wXQpade+2cYv+mrrxf7yyIk
8kdeOCwaT0yc2nLGWrBBkL3IUzbzise2tNFXRixwvpmWPR8IK2Pml5XT897qzE8FpkkwuYOPWqJn
xZQKAUgXEBYkE9h7emRbS+NFyWBPCw+SnSkK9J0gRtRUUK6Q67+J6cUgr2lYGtqL8lCCyzh/wDgA
wDOkQ3JcneIOeCRuc9XyFGTfvI1YKkZkcTlqVQux6d486AfFBfCKPfhgAMZmawvgYe4LmmmWG4lU
dMCaVpZr6BVh0o0QYKc++nyjbTjFcfQI6YnynHBSR6adgnjSAj+vaQIH9/xo6zpNMberQEcJk2jG
HeDUbL361G3YSKEKZd3URvosxYBHb6/DurAjoF93E3dUk6cMlRu1Zr02WduTXExc7D60lc6TBU8F
WGK/Gx3AQmrDlxaEr7yiMttA30+RMtBJVoumHmApowWhAEMRZtwD6YtkPl2+82wDeRdEmaTYAtJZ
14lJYqpDN06ydX9ZAPupZEi6rONBgWF6ygTHpVyksdWKk3pvBip6o5Yj3RPU99iLXN4IucIM3Btp
5GA3N3sOzTibm6g8RfMSmLHpjWUdrFKC3mUW5LNuZ8BIz5LWlbTYVoXY7vofw5K4wwTosVk5dst1
l+g2hqK8SXjKW5QMgcdbyou7iMpVFqLrFId7JUoPVgeSphSbAcp0GFBpl/LaXcbWFhuJE1u4R0hF
z1GKkyRby+JkxTZJSLABA+oiIEWRMvRf5JTMDG9ziFTQBFbSMDcd5C2HIj+Qcq2Jxq8Eyj6dsCwE
vMEUpmPE9oaFFU/wvmFz7/yrKZOyAipf016ik37ACmsw42GXHaWDdegxbxY6Ci/UEQdBh7qtRCpe
K3le6E0lG0CESHbVgaydTf7sRQ6SSQ7AAMuJbER92K1oo06Jx7Y5rfusX9xe+4rPyTERngzKHxY6
4PT0zNReDOvUGH4LMJk+5xS6Wa5iqwflDLt5Ksa0XoznpgCrpnKTCJwHPk8A5fQkpVS7IYvrU5ej
1bE2jqz/4jgjlnvY6kC5OyMOwU+ObXR0rsGgiApVghZvFAjXWAkHYB2vdsAsWagicGLAwozGh0qd
WaXP+Whas4EAIoAzKwfC2kPoCr8mBUzTwL85TLvciVX3sprsg3yXSh3kkKqrEkVgZQ7z1075pi+c
hjzTIW3Voo5xSECs2ipQq/EWZ8HIeeSBDMwjKwx8KBBWLNwKowKIVFfFKgkIUaZU2t3ytTTu2+pV
yWTOHfoXL/R+bFTsECsFlE5SQSZ5xIMEjPQ9GWXPcsw52qNHACDigY/IxDbJd6mUcxdmSx/WCAkT
plJCO9tFB0LpGd2VX0hxL/mkQMRjrFuAXVM1KIGRYMplpaTFCUR4s9vdDI/Abcwc+XY4Rk53m7kq
l22Z/MoP3nYjkvLvUaEkWTk3xnNZoUWguCvQ7r+RBVj9jmTcGDi/KgY78SvR5k0WM6tN2Cf7oy7l
6c08apNRyosTMLwrYEBPwfijt3MbTzV7eCgDXs7N0ZXmmMgmea3KLsPslPYkKLdDlBx67c6QsqDL
OA6TeTPeVaMBrvU5jLESNWFmMMFi7Jx4pqAVtiEHFTdeslKCzSnS7BJJVuVzNOraS+ONLtlPxBLR
c02Qu/3kljc7xfYvG8UoB7ZaCkb4pxZu86AeSJkXJNlHgg376UfSVjfKmykFcAoKNf3PCL+b3ZC5
H4vc+uhOAQFg9MA7Tp6NUC7NzK0ubbS5PJnpCp4AVcxsqTRtKc53nSUF05o8fiIibA6Ucm2GMQxL
aeJtHYZPU7s3Qk5gZUacze+nfEoiRL1UqEZxKoohdZs+Wp0q6nh2QY7lghuh08SxLmNZHMbyZCRH
ffxhjYW98uCa2CEb9GkA8MUQqfzmTzYvCCvp5tookIWAvlbzrcQmtk5quOWpvBmAcOQkPwUuRRDb
TW3EUkY49nlejVOHhWNv/j6CGX69KkBCgh7D303UMM9yI4/8/0bNYizCGVQZMPribhzu1HY/qdxB
QabX2AihzE5uw3JWlRw8BphwXzG1gwVRD6SrQNvkr2z/yxFibE8C9Ieo0YGtKuO8Q+2IePoWKwrY
D49dda/aVgsez9ZZuHAjTKtHFfW/AqmwJslgzzVjhO6kQCzp8R6sPlOpUjciqOilaIVqtr1qYLhE
Pawo7zdOWKEgV03YCjdBaiLvNMOLaq5Bkl/84a69C6bDWFyFc55OsvayHAAzcpVhr0n1c8x6XHZM
7I8GVhbRMrG4iJLOuR2KUltjPBBvTfEeo+iyA3Q+ANOYx3nBU3MMhD0XqIn51TYSqZxcF9MEY0Gp
jto+7llnF7u3kcSv0mFxgWTqAAaOl1myxqyADvxHSSqeTZrajWU163htymhfJAd1T8DsxB0XcJN5
rTeSKDfS5U0eRgKUCxFSBlRxmy9Ya3EEL3Ew3a//XD3s+nIpL5jGoiqGKRlgUAfgz/lHTHqsS89z
pr8NO5f+uEv2QiDveMV8dl6wkUNdOPjm3piMt0/XPZHyaQ34B8npkReUzqdGV9WNNOruFZoMml6h
03H3JH+4aQLghzkl2KOBg5M7PJAA9k14F0dPcnbAwFXbJNefFye5UfwhsG6wf4RzREeGD7vJjnMb
cfTFUyZZsJShOJmPKPQAjRvp4+T0YEqSXhWHCBXuuHePmbES6gkMAILhzaSijj5Vcxuv+ICknIn8
CpyFs022nvqD/D2P7CmxF0hur/9iApEZjDayqWCENdjcionxACrNdMjjjgBgNTFWvGS8PT7Vt1Q3
8qhLsWjRPCR9VwAzc/ax0YOtbIB3+GQqhQCec+Xx9KMuhwK6mTCTIG+5706WX4GjsX/FkihZ1bjj
PauYfmajHHU3wrApJTludawBZkERJU4jgxhS52Iyc5Sii2dDVwp1uTY6gLaE22SX+4KXX/3GD/4L
yDLmW/xdK5qqVxiKShUHBCMZnywhQ45uEuRPpOpJekJcD8OsQm7kUaFICxUrEjM8xaWfstPZ0s76
gsE57ClXtyanekes7UM834iiQlAri3kkGGZxanrtEFuxaAsloIcqs0LLvkJX3SzHH5zYzlOPCkZK
30vhpFsFJgW0n+M+98WUkAwQuLL8OvvGkcY0FU0E+SLBtwPp03kQGopBNRcZ6V94XYDu7SsyJeA9
9l4+gxg4c3kPBYYrI6AaSDWRuGAkiTrQeFngsWNYZtGktonBh2Z41vDPIeZ6TcY5nomiztEoxLxW
wPWEFgqZwG2CKKjhPOFGBO5yD08tykO3ZqwPRYugp5dPjVbZEga+pPw1zbndUMZlO9OK+l5TKWbq
tMCFFE+12wHbkWzPi3sROQoI6l1upsmwjzN5lD9Ol6STRb14S43kQ7sn8Dihbw72DHl1wLvcjAt3
Jo5yx3WY6XJbQxwGmPEwOJjTt3G+l4p9nPPuGVMzWcOeAtIv6SO4Y1XI1YzOGzLa8J4Qa6SueTfd
1afGjx54kyqsMqmOwuF/pdEDcYPYRFk14rsRoiXJH8E0XgT9QTqIbuXXznDFizX/ItGSLNmQdUxb
UsGmEGfD1GtkRvMtCgtv70jAmrRIHh5GL96lXmLavDEnRoADdbQugk+dYNe+pU+b97GupWCDx6AC
MJtqrzBndGEjX5nF4LLX4omhLoExRnlWyLX+rKw3qnHMp1M/cPpPrMTyTBXK8MdCkMmehwYE3vYo
O/nwtoNFqszYA+/vlx3XYTENcnN4lO13umbqWQQTWTBKv74x6KiubltBH+QBr5jGehVAPws7gsBu
xPAI5Ym7KOlHDI8gzHwHe9V3sqkjAEC5f607W/ykcirgjGQNmD7y2xTN1jIWOVtak3jjoN+Ptduv
7vLceuF3Efi3snbN1Y/pKMm7CsBoMH56AUPHqpXVYSj0hCFcvzmkPgBwZ7TQAfRw6CcseHLfqx+/
HyIbFqnxA5ZfZOvnoVRczRnrQoNyanMHs0C/SQDqnZbuRB+xlIuQ9PEWQB4WnvAqALUpptLO5U2q
MuXSqkcnRfCt7hvY/YAPqzmXr9rHdz+EyFg+Qu0Y7bgP+x3tqtZtL0Snsrodi+twfbj8+xk7Y4C1
kUEIAQBx7HDR88np0MRzGk4xql2DV93EjnHVXY/fltQenfWVTPgsom3Ca3FSO3KbzlM7yMXTW9bJ
cwMJ0PnpDZNlxMqghy+Kjvd+s7hSkzgt8O26xi7Be5RkNecoP8Y2XcYPiBglBXZJF22aWmgmVODC
F6tM3SneFypA5ob7VC13s/aNc6wfiyfADVOBICwD/xmPYHI9NvctSQEMCOZp40UzRi+TKjtci2Mo
gJMF2BKKAUbYCeuyhS8MXzmSP+ZdkEzWAIHSAeIqi7oGYNUx5mJd9JcJDKlI0OFY9LvJx4BY8InS
Bsa0CJcIBqcIIAj5WzZaTmGf1m05/d6T1bFRoI5eDTZWBdWNUrUX7nORodyZQOIDNgL7Ve+EscJY
bSYF9X4IzL3wmBYuKop4DHMjAsNGz6RRHzGby04eUpS38fBfHO1792W5rh6Hx+oQee1uuc3BXGoT
0h03M21u6kd+O3VDzqRTCXQ31FaTxRhsbF0TTEK5G3lkKZjgIgKjx612lw2H4c7OxFEXMocvE8Ek
ZD4rVeQY+u06VcHQv/7/hQBIy5REFaTdH3y0WmLnSe81bMUrr139JQf0T/d4WQQjc0BE3cig4nii
DXME1lWsdh3ir4TM0MCYnd975Q0a/f6w42Z6rA+1FUgFAtAv11FBlDIeIsEzBod8LMFbb6R1L/vJ
d/6oN8OVbVWkq25m2a8qyLQxdYoR7xwwTYbsjrFkl9KPrhIdzoF+fF2dHSh9y4e4FNOphn61mx+B
uYYuGbp+WIUNAZln3a+vYP6bPzfSdS6Yuu2TOGLpMIbgFs0lAcxWcGXPnT8c5+u/AIjgqUnddimL
hngmPbTZB+8yWAm+ovZ18xNbYPscFC71jYYHF8/HvH0q+pZvjIdm7y57WdSyPtRepEQ7tr56CMVy
F90ONrn1/Z7w3ZKGkH4sRBAoiZid4/8RDDSA84Om7z6yj7FfluYEvG8vkaKDnmXXk5SD2ygCCcuw
fI0s5aUJjdKu5bT4Xw2Mek9kWFzoJHKBJof06ee9+Ss6kOm92TOexKOIhDjij5QwUquzS0QFyiQS
9UwuMCfb+6u/lN78UDmghD4W+8WtEre6/QsmM5aT3X5tyjcZsQTvNGMsKN4DDBorN6ONhcNgFIFh
qN6WpIiQ4cCfuYGTqaykYPNPxZa+9YGHOiZtzRa97uW+OKGCnbsVMJr7g1U7ZJG9DcyCuwTDVHYj
kwpgajO2RQ4WppNeghu3KOwuf1l5TXzGQwq2u5FC2W68AIE6lFH+1K8xA6ueSMlau8ltAJLpI6ac
P0HucS6QstZZBhpUCmIzWGt9HFbH8JsgQ428Xh3h8DcYQ+zruVGRslRNrAQBDOYGOlXjkVSAyPh9
aPfBJ3UzJAmo2nhK0a7eTASlr+JSf7YezCC6WtFtiPYDya/e+jncNxszdErv8igPb+Uw1pyMdeHm
g80HH69xEK41L7eBFSB98pmI1zb23TDfCPRZmYrWGAG0wtjEw3v0IfK/HRUBAOZvpUmuioxn6Vae
Qu0WGFmyKOaEYknzWn4FbrLzf6Rdx5bcuLL8Ip5DA7otyWKZdmqv0oanWobee379C5TunWajcQt6
mlloNaezQCQSiczIiPSndkOHligiQ9hKFVljMvJ+bJVJs0pa5xo3EmAgmQVhJqD+D9M2RMFJFLq5
Z/z9a2rMBra6sthZjNX1B+tm8OYN3UFDcghacuByosfhD7pivGfAag/PgPrVM0ALiiRp6Cp/QzkB
ynvUzte05IlaENysYLVAJohV0hwNeoAG3KJZ13bT+rLcbWa136E3LkCoikwxkayqcq3LFnQe0vBG
ah8bOcPw7GuQiOZQOF1URLDVmpgIVkMFe8htfD5pN7vD4PSoy+9oZxEKRd2299A42s5v9tPlPJLr
KuBJxZFGF/VT78EeJyVXZ1itzDd13CXKcdEFRQVuXrwywWyWnSlRqBqDcdTnHFVr7Ws868ie1OEl
HBe/rZWfl5fEod/Al1wZZLYsrOswjCTcBRAQ6a57kEjEWzPzVD/bSJ6+v2xN9AGZbVtao7FLPUZF
OdhXECYKX3VJYIJ/m64WxFw12aKYQ2Kgat15EERHPz+/6SDkUN3SuVwRNI6G2k+5L3IwAtpDohvs
MW6RcIe6hQWRbX1L6ea0bb9Xd8KXNPfDYWYOxTobQd9gQj5KFNVk9kkNUafBU13bb36X/xGj0qfA
UZ7/oEvKvdnebbLsDqpk6UWQAl2S7LtrSpifeJGHQZxt/kV2oMoneL3zN25ljwn8U9kXE2I/DfyK
LzkV8KeWB8QyKMuaZ1GfgffGBoAM2gwopEGhi00nwyUl5SLRdsqB5gnZXVq6g6P+SIBPbqAH7wzm
5rLz85IgmIRGFrZQtRWWTGuZTTWJNbSm1C0Vxxt2IeA63VYspPM/FvduiW7t6nap9XHQIhWWlrvx
F2UNAhunt9wbTo15eHkXCFbGOQWGDLwh0RUbbRu2jlzJwTxFGTodg9+hv9edtbHENQNerIIddDEU
xF9UX5hTMFr2bA09cju6ZwSMN6DoghYRRSGJnhucA7c2xXIgBbHcDBIqPUcpAVK4sJ1QbRzFfBW4
BOeMfTDD+Hwup1YgTzAz3s9u+0IpTfJtdiV/V33wpm6EXs9JrjDrBaozU0Y2/qlmPaizJZu5pOOM
DV7xxQTvMZ212CubEQg5Ibco3xFX9piA38YdlWFHD4ViufINeig6WkS/ufUhQ/lmiEo93H1Dk1Qm
EJWlbvLR8wO1Qb68hOijdydtuI3qbR+8CTaN+xEN9IRAxwpOlPOiV6dLSmLSm0qOTtTNQDYVJvkx
h+MpmCZGL1bs9vTKZ+4YQ4EuD+1DnbkDPi6pN4FO0ywFewYifQiwV0Sohs5zw5UJFu7TJa2GQY5W
p6F+HzvNY+R3Z4773IMei7hwIbLHuH0cVASq2p1+1NCyqUCiTt3euP4NzhRLZZ35Jy98QpvJ8Str
IkGv6zRAfUMtrnTShxbXWbq1v9kbNIq0bbufUhTg21dhbZXnkYj1kCcleJF+6n8FoZ7NC5iE0AYu
AEMlbnlPG6UU8UepYr0KKEORUa7LrGwy68VsLGkktDSPJD3IVe9ogE/+xSFYL4u5YrQoict8hFf+
lq5CjQ+6NtoW9Z+t7ZkiPDanGYWe7/tHZNLiYrBrKcCYzTHbT0hSJehZAqN5yH1h/YDzMPtgiW7n
6nAnDUnHLCP4dLR2uY2gebdsyXfQpu4q0bkTuQYTHeu5NkPM6+vHuIicDPqVcfYc6oJpJZEvMPlw
Zy953oaqfgyzvQZ5hFioNsSLh+vNYUqCjWIWtjpo2Um7A8nzZrkKfPkrhNMw1PsHTXJu7Fi5ApME
TI0eJhmoeuEK5W1Q4xij3GKdx9mUnyCJCW7/pgCy9gn2UolGRYY0Ya/jsU7nKQovJyBzwITDtvSz
WijxTbf9U7R6XyHLclYkWixPBNF4sAtwLCTRTZUsnt6Hz3Ha/rp8jgUuyPKD1kUWJmjG6EdD1109
LBGT0g3eT95lM7zk/sMnZMJFNtZqGscok0XX9Ut4VUOh2bhWQaRW+n8AKBX4PMu0P5kDhi1tpB2j
228wYvM8QFZCcYFxdtTdn1TiuZ9Rs20DFLJomMtMfFKzWCKL0uhHu3B0x/xO6cAjMB3QMZgIlTIV
GJXCFTkmd5lEI3h+oh/56VUot8sw1yrJTuV8SvJf6iBi2RcYYB1/CHUIhMHCMS0GkDUUWb6N4jB8
FDgH1+GJgekhqgJvasyRnuusHTD3ApDsRrOdMn/U/cy3QKelNSiiFr8GC7Oq9Y9K3P7nLhDPCRv/
cSYoJC03I+BjMoCKyEFykq/0av6O2uYvOrxUubUo4ec9lQAa+ccgEytHqbSGOg0I3oCKb7j5IUmc
dps9ghMfwLDy2gS8KDtIR3TK/qBhxP3QK+vMh07zbAZtGaz/5lpt9hqe9fXNANqHkfLh4NX7bP9l
uvdulm32DqFiN11rZYAIUzqc9L4IsLnmPThWNvljjdbRk8CjuFeSBbQYsGKcgQeSLxFCKBZK3x3Q
owDFcrXD1MEe4caTRNa4OcPKGv3sq5yhnIsi7Fuc/myv+zoGCFPoAKBU7f8BYIV7/a1sMde5NDd2
Vw8xzbsGT34hzxAP2WI45iRtp+fxVdTd5QfulT3GYYMF9GGqjXkV+mKMMZJGOTuWQ+Vg+udGWOcS
fUnGQTUtr4yoxNVHttM1sq8zP8iyKQ7iF75oZeyjR6mXIQVnfYa36eSZmK3Of4Y3LSZ/jKs/4NPj
H71/PJKdcVhkYxjDQcWUJICgS5G4KtqJeYEmfSJiJRGujEn/49BemkDGpU6Pufwy3qQ3xMn304lW
SowHwVkT7BkLFGuCqJoh/E73LNwN0JpPkRqNnnydHUTlVg4kmYK7378ijeerk5Z0RjaWrZyhCUwZ
MHC1OsEx8JfDGUzuQk7TE6xOEEls5j0QKGZTdjNiF/2Wi2e4yqu5oX395EreCYVdRV7CRJI4mlQ5
6Uf6EB83wQtZzug3cCcp2+RWc6ft/KgAXShepmgTmbCSpNMoQ5SNbuKMrltxl27pJgJ5uhM+segm
fcpvV5vIhBQSqklq20p2ikC2f013cXzOJExpBbtaRRNTBdfto6igxy1FrV2HCS3GsOiFlmQ6roTe
coNf6LJj4tV81u7jDs3heTdojsB3+LEaFTXFRt1eYWvMup11wSzNBFrgik9c9Vl/M75APXOvuPn3
5mf99i/tMadjISVoTUwACehYR6Y5lOyf7mN0q70goRh3ogSUW5HFMM4/K2ROh61JsxTS4Z/sOtjS
gQR5X+8bEAKLi0Zcr8FHlFFxA4Ug29gvOquV56Enxyyetnpv7Du7/yb4gBxBbsSXlREaDVbxRSss
tQrkBVCMJpe2RUuk60aRJcB6J+NBJ126D6bc/lVWxewSrQB1illErppIyVMeqT/LKbExFQ50WRHW
vZsgu/STatR9tVbCXVgG5aaoetsjJKifgPEzdnWQy55RyaOjKtXi1HmH7MHISg+k3qVblEblkopY
2xgmwZ/bobzYB5I/D1pwHWiNNThFQeRbOc1/tt1UvQ6YbPAmrVW9MexkL18mDKM0NRSAs0rJwe0I
LdquUeONbGiD2wQlJrQWPd42A1gdBrUE13IsYbqkLFNnHPf59Jq0vwwMp2rTEdxd3VVm5r6+WNU+
vpq6hnh5ubPHq+xrlg6Fo9ml4syTNeOvkNmtyjHfzETFq7LZllXk28OUfhlHWbmpbNQAnTy0MXq+
YDhtyJbyvlvk8VYGFcdG01L9MEtZ5UStlu16MzL3SxiE3yDbo98legYkXTCXm37OrM00ggK/KMzI
S7Xa3oxpYzllXOk7TS8sfK+s34VZm+7l3Mboftoi6R1K8D8Z+ikALN4JpGZ07bYAOLC2sFTdbvdZ
HfT3TUPqXdwsoRdZQBxZbb/ETl90wXUuTd1eDeLhruy00VNmlAHA3aZs2kALt1OZm/gfW3MR3Ubc
d6ZNbJQSLbB1sp2WujDBD94gr+0PoztnjrwBhwmB7bd0a95ED62B6fbip+gWFJhlU6W86PIwoxUe
IzuEpeTk/cGWUld0+nj3wvvi2BSpRllH0yq8NhvoQqY7ChcuXnvfPNBWtCp62/IvhJU55qxHmkQC
k+Aakrf1i37m1jE30YnK/tIJP9E35NC80tjyz96xeVIgLfXQ9h3qz6CMlqEE4Jbf0p/Froyd5ba8
BgfwNS0TxMDVPAYPovuPHz7frTN3QxqMpK/KBBe8+SqVt/ny/fLucTOX1eqYm6Dq87GPEBJPqAXu
IvkhjHJXb8DbAnmUy5b46e3KFJMkdXXbZa2eohz3a/Ao7CO8IXcYPQXHwh9A6EUfjsmMwjROFGma
s9NyR+W7xtv0PneJV8eO4uKF547CUSfRaWPyI0VZstkwkKkUwZ1E7tTyzhYy5HFTk9U3ZLKhtg9x
0wZ4RpL77pps4nuAWnYGqB9BEbMFYlYTVokvO4jNihtaQZAnahkAv9k4xsGAHBHYXK+mh/G7dUcl
+kJP98wvIrcXWaV57+pCD2NztKoZu9dJsxPVzSYzZSdbZGixPf8rt7RlJp4YVieTusInlQ+63yQQ
IXbVHgx2oTt8w3zm4P+FXMQ6omCC5ePiLHsYKoW+hihLje6nm7p0ydPkThhfWX7qUJoV9GGor3/K
3P/xGrQkPxpcVC3KoUdRnGpCvoRW/Ti14SFahq0aL7UDCThRQsY/fEB6gaNUJZh+/WiwWsBfvphY
4W8mI2BQ/BhTOZVj3o/n8XKpcuZGFGD4y3y3yhxAeyqJ0fV40bab8gVE98f4gbgF1Mxp046gpASx
1urbX8GjcEO822UO5WCEUTbpdLUW2pPTi7TkjtW8XvZTwSdlkQ19QFIF5MooIKXXaRA5I/qfly3w
XwXv62BH/sZWVoArw2OyuNbAmjtAzbHbUKiLLex08isCK1vMqbMncMiBhRXv80N5Mmq3PEjomcQO
fS7XPxpXffu7eZn1RhnMwTMrUirajIKf7tCeLog4QS3UoR8ke5hG3YpglVzk0MoxDObcZa1kF2OE
RVK1e4ocAkMNFf0U1ld41wKGNIEmsDRQR6vMLd72VrMszZAjRwnukx/9tsTENy0EzAE6J8CmCo4a
76pb22Ou8tiaM2lUYK8jP8zsayB/qVIBJpXrIWsbTAxZoPkFTDHeqBJ4Nx5UVy/wLI68atM3Xvrj
kDj5nSqi3uRdO2ubTATJLF2K2hzVPjLfhDpU/ibfsDEZovxNpx/zNaqOPQMDAZtUDlIdKBNtnUwB
JvzC2yD9evkw81fyboBxvVy3dUORaE0Bzw1IATlhdUq0o60Kawl833u3xPheFbfE7vKFoARlHSZw
E8mO9tB6tLI3v03PUBx/uLw0bpzC6DCGhyF/ADw9mxykChhZqpZ2CaytDOB3cJzvaFPXToSjJNys
Fbg/AopD01YtFipKJFVrlIpQY+EDBa8RT9/SS4zSTInSHu7jZm2N2bZ5jFplmED/Dgbku+YJfXKI
Huzy6+K2WxwwNwibILw7c22Q2T17ao1RlTGUMFdgNxiAyiu2o/6jiH4qolSSd4OtTTFBowOKMovw
xj4Z0X1cHqvxXuAXXE9cbRUTMXLJDupQJyDHA4C4dfpnzBmBulb2s13qA/ctCIL0WmezqvV62GDR
phMkHfDpKOQkPtiUXA3zTMLJCtF3Y9KLKgFFrmFTwgY8QIsjpZNNvGGXfy33eI0iqRGiKAUrIwwa
bzGAxtZMlCtiuQqcsJlNp46t7WhNfhAqd8HUbhejuuqJLOyBCPaQMGc7LYuSFHpDa6E422f2v+DJ
QN1e9f5kD0UHjqUcB9x3kZaZftyv/UvwAikVdHS7TZm7iVMcYmE5gXtzvvsooetfPWx6Ay+4MoK9
3JAdQ6+ddtAd3RIk/HyXsTWAC1QDkZ5xmXReYksupPIEATg/gVw2CZ4Fh417wQBd+B8TLMYgyyRV
tmOYyK7jxe2zg7W4T2/hhirDyF/raxI/KKcKqeNlu3zXfDfL+EdXEXVcVNw2MpQW6q0BZkiqhivs
aAq+IAuw6QI5ykCETW81mipSBeVg3/vtNdi3USe3xSwifM9/XxnrGeao1MWCMhrtaypevc0x3Bfs
9K3hp37mDsfLH5KfX602kH6BlSdKQdCYSauTYxIjG46vxhq0CRv5x3Lfe/ahfewVN4M8oWD/eLQf
YMN4XyZz4QxRNAXDWBan9iAfwISnuhoULLrX6QFqIGBpcRuHvCY/RcH6f9zj73aZ26dvINAYTphD
1R6jH8rT9Br4xIYkSOlFG6BzhfZEjspcRkaC0lpqwVGpZEbtaoqbfJGcFAkEqvbBZsBbP/fsPdRR
O8kxQjGTOz0Jn64n4O01HTwZUG1iPnSlplIKsDXtJtMuVn6YrkIoP1IGcuFDh+u7K1vMx40lK1Yz
0N/C1oQ5F3pBBV8QdfC0Kjbjm7Amy42iK3vMxyXTKM2hhofc4AdbMjnGueGKPla4TwxwYo6PCxio
b4R2uUFvZZe58htpsYeaIj/1RyAKr5fIqR5rKghAfkzoZU/bvnC6n1YpfHDx76mVZSail6oFmlAJ
lmmPcIJQ4q7D8xxdD2i2YuoFZFuCagDXf98Nsr2DuIqjsKmA/KPwgBxJqA5GYzFJrWAn2eaBJslx
V1kSRsObt6LamdrXJBPM5nGPvgZWMugpaSZEJZk7owkVcxxTmzYo9K9A/R9SYLbyJxrHxbkTz0XW
xpjChl4VvbHMpDjlGpi0B6RSjmmUtxClfQGY8ocgiNO/xh7ytTXm0oisDhwGyxkMg0EN9F4q5Yxi
ym5L3yiF2cuZyuqSPebSKHQS9baJg4cRdNXJftDpspA40ks9bFp/cdMvxlWFARFF8fV/u1Y2oHVS
PI+1TDAhuCCgURkVUBKCY0v1pKPwqNOVXFopE9JMTV6CLpsppEMD4i+76x8gR+OHW3rmyODg0AlR
hqLdZMIa6pemZNgTOZp3FHBHtXaQ3lAJwT9ozAuPBRvMigbmZiQclJmQpjj/HdxTPWi4bwWeyrsi
1p7KBDAja+0i7M7WBogltk5XAbMZgwRCc80aMxzKUWBR8DXZCBaUBqY8CcrBnTf5xZccMhUYS7yJ
v9B2nQjEIXAXNo41agZxZ4pcXApMWeZvSj45gvVwIwvGoFBTt3REMcY7Fryf7XiCd0i76ImOZeUj
1BjjzXAFwjQoTdqH8c5OhLT9Ci9EQ//0H7uMn1R2qppDeT53NW4DSiiZeInt566JOCp7c+cmqSMa
2uYWT3WVmDaCtmF/YmwC7KcimDoGRgXDTdpVc86EqeyUaAySO2a0tsQsUA6nLqlR50FZeICMUe3W
xNGvkYCjKwPtcNttNvXgKBiRSSrfMP3L+8r7vGvrzMGIdVkrqi7BSyP+BfErJ55u204oNs87fisr
LJY3jroUPD8WME1bY1t8oXFbctWneA8dFRQt5L9q068NMpfusMRLrKgFMOjOFUa6qXgY7l1aJFE9
+UoYrnnZ7tocDQar1wyJ2rCSSUmD2Tm8uOVzsKPZZ3hnbC5vGDdw6qoF7kIIdpoYaP1oSzLLcGmp
v1CUMqXcSm+sa9opabbjbvnyL60xFxEQynGp6HEBvAOlqwULS415Z3goUvnEEA4ncKur69UxYcYq
mrYcM3xJehomzFKl23Tf78GALSYZ5oW0tS3m5ElplBbdpFENEky7OQRqhpkXQCkJmKQt1RfEed+L
KtYio8yBk8Z5hvClPp2WYXJIol+lJuDDdfJmR4agDsM/2/94CnsFxVbVzWTUtWM1A4KwgDhZ23bR
93/nIezdM0Zxoi2dpuGioyXqaRf45haNH0fGu0D4sBWtiTlpKPUvUjgjXo3u7yYaHUWgcMUzHuCM
ITSfLq+Q7gibi63chO2WNAkGWuIObkK2DbgXc9A1mIc/oGvgB8n37aKX/CqI2LJuzEuIAnL6ovjZ
DyplREHRqoahuNQbr0RtNNG6mEBiJUFfh+DyPEOwf9NQkD8YPuDlJuvPx0SQbjamPFsMJA7VflAz
R68m9/IGiYIGy/0p27Nao4NCy2WaX5u0QO1YhWN8VZ5b8Mp7AnOijWLiRltVHVT5DO0I4GPx1IJt
aHpV97J9Hu2LH6H/ITjIok/IxAyoczXhbGTkaAW3JL5tmufLK7p8qAwWZaNVpKuzBIEiCm9VtXaq
6B4AfVEGyRvHfXcEkFp89O82iTJAMkNgcfeQMnSTRxPXsbaptrro0hJZYoJE3Zq9pcbwbKoaRKkw
u6vf9YN+d/nD0dvoU2gAZQDl08Kk9icWw3pqp04dtWOdHiq7d/LsR0RlUUbFqUpDYIx7XlfGmPNa
SoERY2ridxzSdum22RAfvEUCM1xn03UUdBQCco5PRGGZkYIJv9SOcldQzGYGXMTlr8ZPed9NsNxg
yTCTwBil7FR9VyM8/6xD62T+9Cp9RYXSNTy9cmdwlJ2A+MWo7t+8BTG2/98Fsg1cs07bxgZVMgZz
xw0EjBEumtcUjQMkbOi5aMfLqxV8T5YqrG6hcj0Hg3acjLs4vZbN+8t/nx/9Vuuh4Wp1b8RVLedJ
hA1L9sWTuQuAKZlQCrGuxBQB3ELg+tvRxa5sRX2s5qSLaYfYzlwb/O0xei6Dm6ogy8v/pE7ATa1X
q2O8ntSGHsQtBXuAmQny1tCJK3Ca0Za4Ez3FaNz+dJpXppibaljK0FQIun8KWCHLMNhVeerKDfBH
GU5CA4htXxwub57IOZh0NxrsMiwGoh77BkiM+VXvSsFh44ao1aLoolc7luIlBCYLkE016eLrD2GT
uzOkBIqy3XWR7F1eDv9xAgQQOh3gVQfrzkdr5iQtLcbxVDTIJtRZmrsA4ueQI3eH20SsR8f1jZU1
ZsN0MxqkAbqQ8HxaQaKChd/plZL6Ig4ybhlCX5liNkpJOmUO4kk9v0toj2FAGVd2mmpj4PGVo6qD
XoqqbLJE9Em52cbKMrOBbQ8SiwjTHaco8szvlNuw/Rk/0+q7XDq6AeSY6BzwI8rKJJNvFLMNBGyF
XZwPyY/6Pr9BicetQGu4FU/ocHOPd1tsJ3e2MZUS1viwCwE9aw2FsfAplt8u+yXvZAMKSigJrIXR
I2ZB0MIdbako5WPS7KEa7djpTU+eO8ny8uy6SvXNZXPcQrVBZWplOplusndoKi+LYQStjFcKSAbT
xVHpBYfBMURNbzmgX7Qf7psb82jvRWhb3vtyZZq9W+WoTYrSDpVjNEebcgArt3UgVeu18ShaJc8z
16aYhK4gC9RQWntBmkUv0trFwI7ltZ691d0yglKVKxx15HnL2iST2aE0oFtqFMuoQg5es4dOlVe6
1pHe3rMPrb/7+E6Y7vOizNomc7+O5Vz2pI7ko9z8lFF4r+o707pvQQUeRWSjlFd5WbuLgYRFFVXn
eMF7bZq5bkG6FY42KZSjlEFI3UB7L31s7Myvs/62CqrdZbflXUYG0fHOpO0qmX1GNVoM7vqKWrMS
x0i+qYMoMed/yncLTCwrJEkPi6mTMYlEDgS9MOuaYhr+pMEgWgxz5BvFjtEYVuRjKTePi1w+NspY
/MXdSokwbQD0QB7G3nZGFBv60knyMWirl14rdCcrJB/liW+TCdBmY4t4KvmLejfIXHhDos1K0INC
VJeU66yJN1Pebf/CCUDJp4JYA+NiGj2Bq3yhCNq4qI0YLKW57CbyScor77IF7hkGCkMD86WsQSLq
o4XZKou0GUpYsIirQYowJN2VogoQvNxPZUBlC2zHKGLIzDrACgUxwgQh2FzAWDc6USp8xohMMLsh
SZYZVuAVOrW/ABD2pbfwp3pnnbXe8kcDjDGi2iHXIKSMCIYaoD3CwrfCQcqipUuz09TOX+xavWog
Jnx5c7gDZ5AmgySOiskJTCB/3J1hMioymKh2FXjH/hr2kOeDeCuS/AXDE6GrH5qNeaBYQ3KFZogr
sM4NEO/Wz22ZlffJEXDkKW5ovC/yU7xbduqe3A0bWgATvcu4bxkTDDiUgYcoyFc/rjTUo0jWM3Sv
aamZoDB1Ne0GJ97bW83tH/9gXJ63fSuDn+uxyxATe1SPZuf2s6P3rgr4MN4W9kbuoa+6Vf35Ufoi
TOfopci+a9Z2mXtayopSb9RZPWL0daP3GLlWXu0H5VtlOJmOqfm/2sW1QfaWlrUhrjI7w1ifU4Fz
drqK3tLS+S3gIpxKE31W5n7W63iOwwT7iBkxSP9s+ufEW4o9zQnq/XjXTG7fCXWcuC+d9Rrpr1p5
6pIaJd4LyFtHF7SibuWXP0NwSGML9/NO2E3mrhHcpZqCGV7A9ploVleosodFRp8foK5G1hNO4Dcn
TvNbch6zn274KjiLvDgN1d9/bDLhTR+zpkPTXEGjqdrT1kieenEFUdfWowh0s/eScZO5yl5gl+uu
K7vM/RAZSHoWENsdTQVEj1T7EXMXVxFWCpojVAv/zp6tAZ9jqICkMf6Du0iejEBRz9VCAnKQOHUo
jrTcG7tRqC/O/6rv1hi/CYpKtkodyI5SMbwhu68wyat3hXf5I4qsMP6Sdqo2TlKXnczufprf2mir
x6Yg+zmTJ3yKK9b7UhgHMZKpjocKrypadu/vl6v2Id7kN8pu/AYiM58imZXNcK9NbvNcfJP2QvJn
/ql4/wGMp8hNCoCFjJlesoXU2OIt+x7MRpY3+hUImVXLESOo+ed+tWg2hTXTbJmqmS4aj55rdGlS
Oom9h0K8kz+Wb5f3kXtJQeaDgF8CAyCAUn4MM0o7xkER4TmX5KUfjHbuZklyP0f59diO36w2fSiV
WHYNc7gze3qJWLd5Vn/RbXUj+CW8orqlyuCgRl3Hgrrbx18yaOo0NjGyHTppk2+G3XSQtkCbeMJt
5Tnv2hLrV+Asb/QKlqpuqwIAbQJmgrez7Sa4pKEhQbtUf0AXyvOmtVnGm9JFsbJZWjQA9YL7Cc3n
+FC9LfdKA1Yuqt8bPpJFcIS4MGh0/CALgEEspKpM7AmlfoJoPTovKj5qoHuhfoZGQC6192YvLlwL
BU9DOGLB/8LvZpkgVHX52C6qLh+18MVq77T8u1wKKpucg2JiGhxifCbeR8Yn3GNfSHMyy42K7nr+
UN+XQAbG++klB+L5D/rC9EN9jEUfrdFLZXUdRyrqtTpawyfrGRUXmldFhYPPiCqZ3zjLTfEsSqs+
uwu1CGgScGUQcyTMyWzjiiSjivU1Qeqo1VPebgUnjmsBCaqtoxEDbRrWIYmRjiQO+mP8QhlEzV3Z
e9rD4FL0NuTAwd5/O4le6PQ7ffqOK5tMeNOU3E4Uy+4htkDc2TrGk+xWxuRAcNFTzVMzzh7kjIbh
ngyHMfv6VyuGOCau4nO8+7iLnVGHcRHYKQg/ySG8qnLgLBPf8LIXKA4GX1UoCIi2kRNhsY9UkPM/
NhnPie1kkussSM8DTuc0Z2ve2i5N5dSdfhRBEVWup67sMUc+QEjXillKzwxylLvdDlw7dExt3yTI
6EaP1kMKN7opXNmh0n0kdzoA7l7j18tfm7rP561+XzgTBFKrsacc+LqT0h4KFSmyvM/6X+3wdS5E
LC2f483Hb8zcHY056NJgWSkoAMyNZkZOMRWOGnSbyyuiF8OlFTEXhzoqigFS0PQkoxpn1JhXVPKt
pDR+QySBKXq6L5lizqaOIsaSJTAVSDWEhJFq0BbYmPl5Vez77sYaQqeWT5fXJ/RV5nQCHaUD5okt
K3/Ft/MLpSOnahdVjsuiccXZjmiVTIxT0Jwy2oKkJ5AKWw7UAcbrNjaaYQONaskdwwicSY0JwSo1
tci3FDj33eUVc3dUlU280jU8p9g3et/LSTxb1Xycq9ukriEjC8ab8qtsjP5lQ1wPfTfEvs2HZu6h
lKump3Esj0r2q5f7nT52gvuee+RUoqDqJduoFzJeQ/rG0uy0no/hBOVf62jX1+V4rIrvbTsIHJTv
KytbjK90nZYYda3OeL7lt8TVr8CC8Wxu6NgmATRLXLv5nCDikGNtNFW1DMKWj3sLbE8DhO/wRh03
6S4+UPw4hVsKO/hcr4B+sq4rQF1+SkXrpcMPKciMt7f0KH0HvHMTb0DxAR2nu8VFFeCuuM+ehdgz
7t24MsuEl7RHDZFI5YyHYvQ0AYiMV463hOg8GH72TcR4yL39dSo2g9RQ+QSXGZKkx+h3lZ4mpY9d
1GUBc9biKPiLMib2bWWIuQDVMbOHMYChdpM8qRuEMKq2gUktNP2IL+8GSUgByNtA5EwaKDhQ/9XZ
EvASF4YJVsXpJM23cwxSpDzaZ13spLVI3pfTuDWB/Ho3xRyDZQC0PIcpumlwyPg8HmZ5zSZZ3PAI
jn4MwmGUfns5nHAS+49mmcipx90SRl0RgXMU3aHoB3UW+yF2+6/ajBGx5Gr+CwaoDybZuel4Hsq8
H8zkpNQoYLYvaFm5XfF6eWGCnWMnpIsUBaFyCiB4ZOd+MxT+0mVOEO+U4OWyIW78AlORDhF4AxOb
JhMrm1jqaHm6x8YV5/JTVHnNbgAfe+i2kNfxluO/tMi4ShfZSll3YQTd3fpEG+3LqwGZG+QSFAoc
C/kWeCfcMHQZEvcoPpmE3kmrN8vQl0VjkSY6Gfkk7VWtltwiiUToSN7NZoAmXZdVBe3v83deWUlj
zaoKXQ1PQy/ti2jxgYz300i9/6uv926HSSeVYmnlvkgjlO4Hr3yoDxSF2Tn0lFEmZlGRmbssE718
Su1LPsnaK6C36fIeHy/Ji6tOSqAFrWymoBU8Y3lmLMhGAc1ioCHGssxLyCmDKOuiU5rvyvzBbP1y
ebv85XhusDLBntu0Mpp+WnQNrTbkWN3dRER8L7xDu7bANADqcBkGXR3wrSSMx/eW05t7pXmZhGAj
/lJAiq+DocEGl81Hjza1cEzC2IhOQJQGTqzE+wyMoYIkih5DNvUGEwqdy9EJGFiYwGDPC+TzJDk6
5RmUAJ9MfcHo+LMkexJAg2P8dHl3uHUMKjIAhTL8o58j/er8DFphSiSpByQb4wajYy50PCBfjN6C
sQtAteVetsf9hCtzTFBYrC4JEynCcVVSVx9TZ5pEkDDukkBxjy2yNUI+FRUTU681UzF7SKJhlnFD
dXzBmAnQPm3Ei5yPsyCV1jAwCY7GtcXmvOlAJogwL9FpGjRPB2tyUvqXP9kZZst4BJA2FIGryUg8
WeowoBb0ZDHgEcb9+EKZrhZnOKtS2ijjL65RYHn2tv5BWZto4TADTcofCIhw8kNV0dBrNgz0TUx2
UMBuQcTbzr1G50lO2i4B4Ieg/GQf6rs/gGJyjsEHa/S7r/yyUaIJyMFUw6KVfeelD5QzrdopW+0W
JEEPNPJC+guPGEc0C8uJiR8sMy7aj0mtAJEWfJOHeNN2xEmi3Iv//xJEiNgaWtBAEeIZw25qVHbQ
R4ew6amoUVvr/LgUjVLx1/FugUl8JQn6g72EDAPEc749oiML+uvFigTuyXlEQ+hTNRRowKIcyr6L
wCxsg2t47NAxoLyj6XYEaUgulsLkFJY+2GHSl0RWrSxs1Z7ODH81IYSJuhmQsst/xkdEfTPeuV4v
i8lwqyAslHigy7Iek1TxZK0UhEJeCqgqBj1RSOAVoOw/ungflEFbWF2HJ6zsLh4Fh/9Gatf7HFxA
wtjLC4wfDNKLdHWmJAtwNkuFwXpjgNKejppCvfTJxNRgdC98I3D9b7U85iKb1TRsjKDvkOHSqcHI
zb/R7lXtSffNWZ+SMoNsL8dKTirwYYWMk9S5Ukfa3MsnAHS8rBzcYHgY++lQWaJbhrc6dDRUm6Ac
gIlhxj90MICU9qgPR9s2nVlL7luSetMSivgVaE7BBv+VHbZyY5pdbemN9ft4qej/peDKl6+LezG7
As/l16aY9IZUvVW2Jk5Ynv/6P86+bElOXdv2i4gABAhe6RKyr75cL0TZZdOJTgIJ+Po7cp0bd9np
jJ3n7gc/rRWlRIip2YxGKOgrVPce5uamEZT7F70Iw72WUtSFYXemOY8AyDkbGg8br/FtjmvkIjAN
fffwwk8Q94QHb1Wr8LT9d9mrc7+aA28sQ1728MCfYXyDAbjcuj5wnGhA39/IGwDZixM2zERRk6C7
cX1Vrk2rXxzip28m3NMvQlssNqPqSe5oVKbVcYWiMK6ub/Xbfz79Nz/w39e9vjQpM+k4XtaFdRNc
55IskVBmrfC5/S/09G4lBL+vdhW/BqqNJYwcJwjFNMfL9Zwlrn+hRmIEdjfPusGq+XNPr17i0tG1
Vaa8ZHXkR/c5fZov9K2E7nQPz2D2iadM5MHLYeV71yH25ocBNrILK1+k/ddjTFqVhUagPfApgE/Z
9nCIyh+stI+Q7Z0u3bF+c687doOgj6e1KWajqMxc1AJ/hmrAO1FVMzzt2HxQ9ezAZEzAGkukPTvM
c+qu58m5p0pz+/j8u+g1WB3Scwojk3oFG7rfQ/19c3lIGJAG4/9C+/1W3vDbE147+mWGnY/o9ot/
8oYL30vFFw2cezfCzVv293Wu0iDp6TOUvzyBU0piFB3/wF8sTE4zXz5Iy2eHe53UW6krhT2t66Gm
oigV/3x3HdKUxaPripJg3pTtljHTH9jrqMGTALYOyrlTxN9AquCw/Lbg1a1HK0XIKEyBTyMfAn2D
mBM1W6iyQxDLC+wPPVU/mvTyZfZ5ACe1u62e25v82y+4Oq6juZB54gSb/K6iS3KGfYaywwVSCQH6
+834yxb+dSv+u951U8EDbd8bW138oxJgvZDvtRPoKT1Ux/7YPOdBFanE/iqr4B5642Yo+G3hqzty
GmcI5VQD/eg6sYNfeqRJ++G/ieK/rXF1Yi+WCCVvsAaQGhvzc4JIwApVVBKQn+V9yvmNJwLsDhIg
NqyvgYm+eqJS9FpeV9UlC7W2awaXkEDAjTcLpzhjkE3vZxCO7rIObiRqf6x69Yyq6haW91J8m2Mw
WH1jB7kvuIqPMKS70EeMg7kbof11FxpyK8b9sfDVfNpiJPdENQqUEdPnxZ0HzYFw/LzI1vx3lxYx
Lrbb+GeZqPj+DAUl1zJd6lx8I6cpMoP+WwVT5/LFeCSQf9jqcRu1G6/3c8hVPt6jVd/6KAkmSNSD
UTaoANcpqpz7ljF9dT4uALY2NHb51sawHfRJK25QEQbOnfzu5lH6d8HrXLUqBmoMMO/9UExGk44r
2dGT//+P4/eHutZjgDi2vixOe/nyZ4Q5Fl/orSKG1mAMHOy9UH4jYf1jtetjCqrR2HvYwsl+yMvR
V/xZ4/a9QvBGNMMqnoMJMKiMf6XFauYib2D4iTMJDMGxf2rPLRwhnfO6IQ9N6sTzRr50ME+8875u
foS/rXuVUk2FjWPTXZ5uHmN7iLNqCVa6G4zP//zSbu2iSVwHHUYbvb/rdzYU5txm5iy+4aP3hQbY
Etlr+V31yxsdAoLTDhwhrMUwVL/KR4sZjLfRbkeo4qzx/2hZULTG1iCDMWMZWo//+aluhhKMbjDj
AI8EZeDVPb8U6AZPdX8pcBWKaXgEJ23i/IMDz+PmDuHj5teMWAJXW7Tf4HV09XTugFRDKBz8dt8c
/2f+zGBgaG/t4JJvD3c+tFvfMsEzGchB4bt8DRvGSBFU6LpZP1k5+Zb16Kg7WKxbh4LggTADsyjK
8avn8YapF6wz1CcplyOpa+fFrqZkLZzl53/xnn5f6eqYyyxbDb1fBZCPF9YuC4snJx0AgLISSDt+
u7PaJaRfpSbo3qOdfvFjs4Av/zPkt3nVVXonxIUjvNfeKkgeXxjC6rk73cttb24h+OoGSk3MiK69
TvoBScSs4x1p3PSi0mzryMgyGTIxe/di1K2Pi9gujE4IcaE2cpXheXDvsgqG43fRBh5h+g2hvlC9
X2jxLhSsoT4Vzve28hJd/9rKf9e8rkeEZUyONiLLUwHmepAyyKNx1wPjAf+2+C758kbaDhTO/3vC
64JknD3DXWesNm3zRxq3p8uK0Ev63ic8uthY1GF/sHZ56xeHO2fm1uZeukgXuwKM4a4HS5nHtXoi
jvch3z1woNVmTbwIzavT/HkpaO9mXzc2Fg7OVEckobr5F3i1yZui02XmfMBS8xem2wmN9JMKte2l
dr9XPt84pX8sdnWHcmI3dMRZ/WidVzadBZlBHfx1ZwdvXGV/LHL11U1Q4GGiKOnHGELU7quNO7ip
61/2g7Zh0BGp4JZmn9c7IexGjLSAMradCxUamMerb6LnrdGsE7bRNJ47drTsu6Iyt/YOFyf4fcAC
2X9NHL1O9pNtDu6H7RfPF9198KuTi/I+5s5f0KACC6/272zlDaATrpd/17x6XwVk96e6oh4OB+jk
2ywlm+65Qn5811nlRt7zx0pXL60ZpM26BseeTni8JbIisclCd2+eGepzoI4e1ugCir17/i8v5iqw
/LHw5cX+1ggHt7Bo9QELX1z1RukjLbkAIi5nZn7oX5cT3eTBcGpBeihe7lHY773Ty3//bfFhhSNW
Y3L3o/BebHhizeuQ6KBw3nmN95a5uvVMhzlyJrP7oYLB2NB3pAxRfYCFiAq9lzkokhX2IfdgCze0
FShGrhQi5Kar67iZ/nw43LW2I9Qw/18aRbNplTpc7toOJhEwJboTOW89JPXAGAN6wfzb6qW36wkK
XPby2cFjlLz1UCC4pwB3Ywn0cACPABQD3JDr5h/nNh8bsGI+e/uHWX7pFURhpPgv3tYfq1ydyNVg
TFEXq0jPr4+oTM//TGeevGC2/dENMHWNprd72m83rrw/Vr06iqWYPEc4APIazXLM7Er5RtWkRmMG
JfN2TrNEZnevtXkjaP6x5tW5rIlmlsOAZmpJ6oNnNlE9OfGds/93DoZyG2NxENfhdv/XO/NWoqqV
0OmTXdChfVzEdbBmaEddBOnv3W836gAU+AZugssx/BsCkHvGuqh5WP4xsbwoLjUvViqDi2l6dtTu
PdvfucKfq13e6W/hY9YIXXiO1cwH9Gv2RqJFdgThpX+mrvl/M3fFeg72Ex+2A4nvqzMi1MVbdcJ6
zouILobGRcwTPS3Ti7x/u7HD//zu/j4efy53dTxo1eQSBmbLp6F90gbEAXmnsMG1+fexR9WGiSuS
WWpbyKv+3MKOlErZbT19lnNTv/WDlYe8atmmV00flzMnvrnkZpyP3ZhId9DCRs1mOlidezCgLjT4
bGy7wPMU2A2qWVNIhTgHe1FeSvVKhQ1WDIy8yUO4CC9f49w6ZxeugJFhlXmACSzbMMdon4baRTso
X/ooyyyd+RVVMlAwrI5L0RVbtFNnVMuwLaYNw19tK2fT6/ngk9qaUw4Gsi9FIw9NTeznTqurndbo
U0ycuYyhlC6DvCVa4nkd3Wj9xLdjLsbvo5LOk000uV/rrt+485T7diYRnef6u6SjGc5T1oQ1L8lB
m2W/U2NdJgQ2JyeSFbCw0LnzxTs27Eda15HeELkpRmN+L/GJRCwr9ddp6sykcaj1A2jKfiM8zhtf
a6SIFmjRJKu92kHWLHCL72iOAKOLgHBRnuveziLHNVhaEU/fKG9qAq0wQCPXsjH2ptr2u05vt5Yr
IUI32rhYusWGoSR8bXzLaAHYWHK2b03HmkO39GCyyvPGhrhwPztprvU58flUTkVogoC3JDMs0ABg
YWuGUDuytO2J7lcKbrfuVMVmwaydkC4LLFatT7wv9XjBd3DwyDKmc41mkLHi7xZk1PvAzHoHdpaD
U4ejPdE9XETVy2X87bcURE3ZF1uYVXsyApCo8llBhL9oUxFPUkDMTDfMcAQ3aQv9MejO2jlsKgfC
Gn+17KMjq/Kh9LR3jTE8jDct5tbOWBt0zO7DSmZaYGTt61ygMKk8T/jtSotU0ywcgKnaV9oCQEaW
f01Z+bI2JQ+W2X5QRScic4SDXdVZpu+SRjsiWViDzhBvpLRYtGQTPndiF99hb1kdSE1tn68U81qd
0ygzi9p3xhaiUIM4g5326li17nvY9YAtBfaxpfK8Wnzxu5a+6ap006HjVUjLifilqvsQxAeMRQin
8MNVqj3UjtD9QZlNULrtTzWsXux5w7uTWWtk9abjS5tfUGPflwyvXwJRk4zMeMgXWD3npd3hISC2
MU1rFYLsIL9UNlaRaS62r7vLhyn0MXEyGHARvXmsvezRmA0jbYfp+2gZY2rTGhbtgv4w8lX5dFZH
G2jLYKbTzoUshd/BaD0xu36EAbbJn9fCNAbfXqlK8tHr/MWo6tgoXXQIx9nwNdXvpKGaxM5LiGha
1vFCswsrF1m17nJEENulUP9rMp/MzhyoPn+DrsqvnGRQaxh6GaCT1vmZKxKHwrxc5sabXTtPXO9e
CCJkgP38bnAdzBSvxFmZsyzOadeEvJ46f5zzi5c5jFYzyc4uvMRP3dS+M868YJHU2mjdsMu5NsCw
V++TSTEcv8mdAjo67qm7cGG60bWjrBMwvZUYcvB27ePVybemtUzHNYcmkgdrc8E1Fud6+aAV5Y8K
JuLBYrbQ1Kg0DAy1Jj9MbrMtmdFHXDVtCE2OnXSbd1cDSHzVaeUrAj3dcf5sm2UNszo/29LZDXQ9
tXT+bAopfbPpn5plPC0NoL2VtwxhVpSnxYI0kZxn+LEzc9pntvYCdgtPwJDSd/iJP6WD9GVRPOFt
3hwh/9kFeq3tltUrfbOkrQ/Ry37TWBxk/9wto6m3fupcGuE05UXimutHJusXezJGn1Sl4bMJtsNr
P8NOUJe+bnawpe+0FybyfTcsL20tfqiC2P608Bero8+VgDf3WjTfODjwdZeB1biYY+gRjYTWXPGw
oeayZ3Y3RqthfXiF1YXgX9Rpm9PqzRjr6SSK/CPz2PDeU+E+mDpDTWRl3z3unAdlmVuTVEMoPNrg
b9eannhuAQGMMbfSUjdWvxlNfTcBpbKjZVW+18SUD67oD1KhV1OoodhA8E34mjs0wUA62D4Uxdfg
mD/mZYTgfK147LaVvZGlrSXLLM3DulrasyEMSM/OZKgecpbJcznn+tbJPNg3KIQ3d62yRCPg9FWV
BqeWUmaBYXHjkfMSP3TITKgt4A4JMt2ExINjsgDab6cGFuD+XMybrFTFQ++IrEmZZrd2VNWs6baG
PU992PQGL0K29gqjf2t0nhRlA9/0+J7MI+XLnOZlLbdlXkCTwxBeUgHxlrSjoAHTCIvg5VPj0268
IrbbQsyJYTdc+8wsYMvS2rAwHNWhnun4Kh8tOMCumdbrh6aAoOa2R0ATEQcqW6XCdFsj1DwNE46m
7IThW3RphqgiboPiYKEu4BbVyPle77XVDAk8xkPXLQUygzJw+/WVLVY8DbtBvZqSP2ndd2+mAZXf
ypzGvTfg40C4E3AYbfZcWVsqKwwg2kRrntd5BmQWHQA4dnK3ODD5zR5qRNRXrf0GKHlUVDjN8HWG
g1ggmIydpjkU+boRKxRvaqXFOv1yaebPAq9x5f5o9YldC+DbNib+UOWclykLdWVsrL59ypS9B0nB
LzURKKDgJm195oLvJuPYWQcloTA3mj7Gi347Goe5tMK5NlI4ET5QNsaLvgaDrsPMgzqpwPFGVOhC
ve6eJxPOG5p16Envaz36T8MaKMNNMlcdqav8tSwCXldBXlTxOA2mL5UW1bUdFr3+gvgfFlRGddXi
xYK/TsBrHeGVzfXP3sPsJMN3Wn+j7YuB77tdX0k+J8ug4sEyg7xUm9zI06wyTbhDjWkzVEmvZbGe
5QhI3QwpHs7OmreHDtsjgvW78KyzRnlczzIcBrkzoX+HfJH4Csxo22uhU4sW+dDy11bRaBXsB3Pc
L6HxQ061oyjXSDhToLXywdTG2FKwkCXAH+jFo6t/c0fHLyBI3F4iSgGvTQrPrgV9x44HzZInK9P8
jPWvmjV+GHJH6vMiq3PmQCDRQHbYYGDjgTW8dIdlMn2Rv5qz5g8586fZRGbURuYEIdPODhbtewsD
BPQgA5dMvp1zVEQ6Dg4aLT1Gvk2DyEidZCDjZrHNXzq+GsCoQf12AlNiZ1z27DErLA0oyY7cX0Qd
1XOWkHrK8D+iWwq2JF5tYJnQqqBVKHoWDO43loPj7LUIc8lqIJ1fRWB7BdKual8scJFS1aGcEK4U
5BHn93xaD8Mw+nndbyy9D2HZibMANFMpvi3K/hADjeYJAcxlD4RPMXSqH4wZIQPK27nIfV1/Hawl
cgmcJTTDd7sGcAszzAA1bJp5A6PuoLDyBAOPJ6/Md7zKtnXu/DK87xX54q6DK62C/TOrHwYl9gqz
bwx193mmXihynaXpt4VAhqY/CgvfNawsOgwdvXlvcLTkPLxC6Z7ATIxs7DzyRLjqLuMr58goxjE2
Jxpkdb+rJQ3GjKaqVxvJ7BCU3n1XIx8WWVpPgHdXzlZni1/Xw8uQL49VOaR1AwNzD5iKmSbUBEB/
GuOc46IufnmdBY+sWTSBO7r7wSlOs0NPuaX2uJHjwp5haZW9tu4BKMKHfjVSTn/VPQ+ruYoGgwa2
rh36he3nqoxJjnQiZ0OM7CyxVLtTc4EdqzZksOPOMKKM89DrADFxxmNhFDET5rnKQFSkfGOrbm9P
6+M6jumSdVGzaH7uTiGt5nTW9VPtuK81E2+LLHyBn2X1dSA8M5SljKH6Fs5l4U9GtVkUbsrMxSGp
ebR45k4I86seq6M5opM75rHnQkQT8CcT+ZM1VRuFlK4z9T0zusfaUrG25ptmdZOycVPLbo/m4kQ2
JfixZTziDq2I2KreOKAFGDeGF3j4oaLKg3YpY48PTzmID1KfwmxaAn0E+xjjlIKymHXiReT4cYib
yLYCN2+f5t557ZyXJUPIhdlftwwIuTTUdCvkpfm4NvNZ06FLZekhAJZbFDo7NmQRGUg0KjfUR6hH
aW6w6NV50DNASU3gylpjYwp+tlcVk/Kraox3tug+Mt10LLH/qxmXin1ng0xo76GsnEKjqDb18IQ0
/aGd5XEUJ32qowGpS6dTVAPsSWOAPAkWsAyQ6VI/Vy0PlPO4zs8YZR22W1b/WlgTy/HD7C5QVo8U
Pt525busBXrBHto0WwftpNU5PWR2QfYrOOhpoeOi9SiyR2MQXpQNGmoCxKZgXZkV2+hsf+C8dgnA
kvW+zIwlERZV/jLkU6BDLz3hhVZulV7JM6ShchQgwAzYa5XHINzSF+lwL4V+ETBo8MELTIZaUhhm
/biiSNrYq6GFuqPLramDIzX0BgsB1kZBI6rBp7XpbMySGD4v6/kEoX7nDNMUlKlSSpy8DgJMcAvd
Ek9yXCymDI1RDdsFzLwt4IbQ1lhmAtd0gmNAgA78VLNLdx20HXYw9m3eBtMsNtlgb1DABTppwAdz
0B5hXtQbSB/ynqRdlcUepEmHieJH8GjtBIS7yhND4C4UdDyyx7XwMHXpnwp3Ql8BpJiieywySMgX
2m5tzyM/LUw7M06RlNdxW72V+juTnx1wbCvcuxd7QSVYBmMFJGQ1wD3LSIA6CY3GjSayg0k6hK06
bI1ESQspBihrLJkbteg0Xhipwowa96crv9axTRbyqzO9rXZJQUbxUjrOU+kp2PTkx5bnoTB5pCNi
ziLbjxncQTszLV0jdSR/6Uj10bV40J4nLet3pEGC8M1dcUMqEvHchtrNkiq7CnutehxLcoJBSEKX
/CGr7MiQ7QYsQRQgTaJZ+rPlLSG6eqk1sgPQM760HOgqjD7Kg7fWsY6D4YadBIalxOClNAIke6HH
3XfD41B8axGu8jEelZ3U8/TMywyZ87hr6ZO+YvakFzmyns73jCzCvw0x4MgFC0mhYT/mb3a/HM2Z
Rv2a75Xu/rSc4ckleoL+w94p9MixzMRZlfKF24TNpfUwZ4E2TQ+F3u8bOsG992NctAc4hG9KCy9V
9Y2PoUpkcsygZB0WxXhui/5B4LfW7nAiK+DxiN5m/eGMTcCdJUF57edwegBxKxoX/cWd310LDIGm
S5epjTLbiojZHTIEmqHFNg4ssZCYVhCDY56Ocyv8nHjHqqTJIlgEyXtfWc520oe4LVUMa4xIDRAo
tb+KSR5WjYZLZW5qA/43anl3Vjj12iQdUJ2Nwgn1zm3QlVh9z5JpJrqTN8lUs7MTkOnB0lcV3ksR
Was4VBP07s32CePxn6zq0rrLA/TAAs1LuPJ84gBs1X4tLU3cQqSFmSW1Wi5p6+OAplUp5bZb1S+7
gp5Oz3d2ZmwFtx7pDIJ4zgK1OnFG+8jK8yNX3aYwiI/u3IYzZNTt4OtzscNjP0teg4TcDbHegX+N
bAGuwKGBS6U1cHFeCnJR+0LR3VSy2NZBcSeF94Du7hts4yOMErejcZo0nJDiyS76F4LCWtAiUXm5
LSjaA53e7BgpYmq9kWH1O2odBg+kl+I7qWVawH+7bCZfQMFWIygQLwFyzhOtmp74IqOsbZLFyneq
AfmWAgwD1iLJrBB4kpA3/ATk+DsksSMnN7bO6IVGV4eDB/uZij8zFzj53n10yn6PrtbBbkBGpWOs
1ByxEhLTkuthgbzOdbWDZmRBBefxAm5ws+6G81IFnf7EIF4MF3R/7vBxVkiCF6Qwa3HmA/F7nW8M
W9vVw7AxMv04UD1tCQ9G+qtp7HjWM9/lRiILFnmdCAfepdOahbn6lGzyV8J9cenDeRmAHAW+MjvS
RQYldifAr4Re8xpWyL8Nzw06Mh8mzXmqkYbPRIM8S+6XRN96y2fbT77RAiBHuxg+epvR0wOOlLO3
DgaKl8yLi5KFUPEKNBNOpFS+Q7ThVJtoCI38heiXmDOguJSX3tlxFdPzP7oCCxYUng8N/Njlx4nq
hyoP22rB7/aMTSWcaNHzbeeUEYYgqPjxWzpgL3Xd7/l0LFQRECAU8y7fk9qI2pK/03oN5lodhMBU
oURX050gHIQW5AgAbCGfFtHHRAAjCqNor64SMgMBPP+shIAHxBLQzNzWC9nYphbYOTT5M5JktYgr
hU+8046d1j2Yq57maH8WIzjhmXwRsx1B9GKs7FSMwyPA/mFZt0GPFYau32lERqUzJgZSkYLiZpDu
rhHelnmPkz4HVfWlDSSZwSS16yYQUnuRaGka9Uubyc/S659z1OajjamyXsYasmcBBAuk3xeMoCb0
w1j5YTRq03RubMjTgGsKE7OtqeDnPfcBmgZoxc27VUDQpx2PWi4At/F0ZI3HyrXfVNu9LESds0sy
o1mfrQ3tcMJd5pcew7lbkSKNr23pclzM0ymrT0uFE4NmqadUasALb2BvYugPYgD6xGEfLVqIZo23
srZNEcB+pw+QkFZHLhsYbrTzFLRayTZeaw4xc7U2NvppevLsDDVrnpnJMHL9eWFEPSJN0PcqQ+Mq
L2QxJpo7Q5BCG0e7iHrLYlps9jYLrZx0sa0yUCzXfEk8p85syO/ITqRl7lXPWTPiF2tsbPZmY5AO
XYLaeYZpACTKkb67KHIc1NU+mo+kiBxd0zgGArUYA5tZens0EF82UFbRYhvkMxxoXWEy409QybNR
KCvzieXruG2LYtgKvSXHcewZCrXxIoVucyRzQCmOQ7B4l9cDZdQtWbwCpfuYBVNhaYFnzSQS8EmP
aEPMlC61irTFdrbl2CLrzQnhz33Z525QTSU04hqhEnfV6iacjA6X3zAuJ245cK5frAYX3NLwDa1a
/akHsmZvdJOdwjdVjzBH6hGc3TbSoPKxLVRz+aS8PB3yWp6qkUjNB5tefEgCBrrvuJ18aox1z1YP
VlBWbS6h49b8kKF14VK3O9Zu/g7+ugkhFIeiHGJQWtLM5uS6lfyArvePojY5mis5QAOGMac9lVAs
1F00nbrOwuEl1VHZKBOtXvV+LQcZ9gN3tjZATYfS7tewc/MPQGnRearzr5rbbdAC/RdpLiKnNbCQ
ZTqINLnRHzPkHLtOBzWUUXFGSzNPUWnCv0AXTtrPuvelRt09QJN2CNGWGjaTyLN3jyHoZs7AIrNe
KGYCxEgn6Wg+XVwE6SonkS1sAvn+Sk6PQ0PaH9la0pBrSGibBtJAaEgFml3vKIZXKN26DSEldgFs
d8XDvhEvXtd+FRgzvKu17qPCcY4GtSIqMIZordQadA4GvuUgaI1Z7BTyXHsUvWZVJWYzomaRb6Ol
bQjV0p7Af9Ib3mShHgfcKTbqXasdUxM01a6av7ltvR9AdzY0em7z9bEU7Kspij5wO+Nc6OaRMDPt
reG5NIC7MbynvtfwQ8pdn+nP9dI+cJiO+RjOlb7j0Z3J608nQ0e2nZ4l+kQTRbt4emuq7J0R/liT
oQtwUKaUDzoGQllf+qxmEWnLtJzQf0dD00QpuIQ1mdRu7to+NNu5ThWfenRHOH3wCuKlSzWXL8MC
uuMCRhardpLIb1nOPz0J2+dSXw6zrX6U0tIDaswfyslxoxbu42iJeJmtU3c5QG0vF99g5qGyljOz
xOTPDeRba8v+6WRt5I0YdYz9GxfDQ1nTx74nZ1kAEEFgPOl0LBmoe9ZK0/BlhnYsegma3X95Epc2
KM+Yo8GdJSu7l9or96UBn2Hg+qQPydMDpiYpW2DKq8odfpnjo+UfGctU+q7tQkqRQ9Bm7l4NwVOU
RDuprY/cYduaFhtEu9wHjiHGbEv4VtuFGDWcs7x8MO32XIz0uGbSb6dp5wEy7iNvD8VopsVobdHr
/Ji04tlBM7LEQLR3nFNuO4UPwnq0lnIza95x4Np2npeglZNCYl19SOW+8ByDmrlTZ8FBv6x1qw0w
j021yUhsL9uVzNyUeRZhkHnoDXQtu/zL4Sa04TySKjc7THl/WqDRha66/mxOqMxki2aWux5GpPiz
cjZrXj67mjxNuZdMBUcvcXE+nMF9rNY1WUy5p974yjDgRWnPHudR/IDx9oa56z7j0vRXZUHFwdBw
vbib3CK7qc1DR9khWsJvDpk2AzodJkNAt/KNq+iMAWSxs4nzDDjwg1zyVHU8FK4bt4b+DOTx55pZ
vwZN7FgjTrWm3llFvywLaDTN2FKPPbBWfy686oN1uONQnh5GwVIpMcgxgI4r9fERZ+CtrGvMkBy6
AR7lR21iyszhhAJY6ZmjrgGG/KUxO0xxepSAQxVilvRAhoL6nklXf2UE5WrufVaOPfgOz2LC7eey
d2JzrF/k4jxP8v9wdCbNkeJAFP5FRLBJwBVq31x2eb8ovLQRQgiEWCR+/byay1w6etquAinzve9l
ui2LwwcoYlcW1ZfUj3+TdDjAQ9X5lHQfDZNup3EcYsTXZfYs2OlA79iEaZ2qnddV5FmcoFgFN6ar
0lvQk+BCT/Ew8khfQFZhnZBtTM4dMgZLlz70fnmjS0By5vGPNNTbijVhTsdsH6RtQVCq1mkrsM/7
/8UMuNPb1qF+UXglFjuePSh3sp5QNo6nyU0bE40rZVAQYrDsFl4Mz+M5gbDT10Vo5IFX5hzpbh8u
iqwyXb5ETrvjpNgm1fQBR8MuzuqPufP/iBVbtVTvsIZxnizTX+j18wrrAT6lwu8qWBfki8D+Gxv+
qVT+Zq7yVlhohJqdJk+Jtn+d4E/gI9bL/drwltOgp4NT4a0tiY8JgMFrS+wJTuLJYXyLh2iNSuLH
ICjXur9PRQ+hAfE3N4d/nUcOwuhdU3coQckbLRMUQWp4l3G68a1mRSpkn/O43g5KvntjdOhJ8DMu
5OQaeRnr5lqLZtOgZmejeuUDferk+OMb8oSz9MZreS198+oP+HLQ3Vbof7DjdKDP2Ldwq4TJCYk/
hINWUi6pPEWkf9FZf1BectJ1uWvj8Ub58q0o+RWB21PcMjn2LkGGruSDSfoP1dAjF1htZgYPLh89
Im2+Zh0mUEm4r6w9+xKgHa+XA6L1n0pl16xLn4fUfsqanQQLtqybv8MuBFTimi1pIdGEBDfmKCb0
R1GP2fXz8Ccy/wZvVGP6YEVR43cfTHnvRMvHXpLPUpHbYgiMlQgOB/Oe06a9MNqcWlrXm5mzhziz
smjoeDJ62ATwdBe8ID1NIcxhDbGv7q9MOe9C6e0z1m0ETIB84GSGGp0EOVFwnvxog4kzHyjwi3QM
vzo3PgT+zAqcg2Ve0hFJzUquUx8rVqdsL9LqhvGx99xDf4kX/0YzlHI0kNtZyIMP/3UgKPE9/VHq
flfB3kARdWWsOQnZdnDsYbc1C0eB3UKhN8SJVTzKPUu7bSmCg12mLfZ6bUqdPooaK9uj5RpKc+gW
clgCuhaN/mRBdAT3EeZJQr8mN0J9NZDbRda+QuG/Rl4KiR8IShH3rckhyt0GMUGmqMp8nlrUnWEn
VnWQAJwYohj2SH9KffpZS8gKdQMzpIzTlzkzaSEXH80TBsQbA1HA1zyH0rjxfbqvk+rUJtmKhm5c
NX2HKpGuKLpXAg2tDNyxK5NDjf8UTSTa3GC6ZSUVFnnhLMQdAkZEyvK9ZvOpGaZnJWZ44cBtJ1Ie
RNedDI/jVSNw9Tfwdp3ZzM7cQmH5ygILxvmOUkvAfW7gYylvWrugOwaVd1uGdIve4oJ8ykXr8QvX
5Eef8M+07u7XA8M0RgzNmBhcmEaGPy28U6X5qZvkzffol676n7DrtnNbXYRDTxqwJ1TMZ2JSdLRz
9EyGbO+nXZRDPzi7qTxE6bIWRDxgMrFy7JYN3tVb9FEyPIajiE+OYP4OGrForQCbwY8yMueB+rNm
vo6yLaEk+c9j3a8QQ7roxXttSinyALNrZQ2bAR3r79jZQwSQAucXRHXRzVD2/VPCK3yESbnpHazs
JP2nEnEawuatmXDgDov/M8eweQRL320F2IfSTVWn25b6G0uXs8HXlFIQNLJpbk1oHuc52XdOX1o4
qRCLu3PExmrrFEYImXEDP+RMdXLBatlV13oPLDJJ7mW4WfvhWCt1iSq2CavuXSt+7Yb4AXVb3lXj
HsNuXB7N2Xpo8KIqn+8yaa82SA4jlMdYoJCIFYPZhISgKj8bqoDjt907H/yDCdmTbUNok/LNu58a
ZNKqaHpQZB5Fc+NAwtQRfYiT4FHE/tH64sWF8c4p+02XbAdo6ltm3Q3H2vM0zN9p2hGYcXoboQFC
fYcnsdfmjNmZXz0f+7WV+mYUfx4CdfI97Dt2TGFcYqf/MFAJcULkMfAg46bWLdn4It7rORB5Je1r
y3VViHR4x9wfk4doJY8qI/ima/WuxfzIJG63Qc5HihN1NdXlMVLw3ZTN2kJ20G3KKr1yDOzSNnu0
YybykdDzYg0vkjRaCewY2Kkqe0ngXa7IXe91Iz03XTXlnieOptJ2PWRgTULf/MEpgibdDt+JZ7fR
aI5jgoposHts2prXYo539RJnKzaHv75T74zNuCRSZDON8YqBy4eM6Ct22DfbdNI7U1a/mSfeqV/2
GzEuVy8lP74Pl6ekr1rGE1Si+EWZeNPZ+5aHTnj5pNIVqosoZwtOu95x9HfDY5hW/4Kk+cdsdoox
/a+IRhhqvYuA+rjk0pZgJIa7ND+bL9HifU1lgBRws/x4Sn54BJAufrp511tqco23H8/c1R+WFEwh
KL1Y3JeiNANOIjx3Qcd1YUg5b1LMAMiDeF6no487dPiYB3eKRyYKRyaYvkB4Rtp4UGO8ejv5kTki
Y/Fs4+VMFt2ugXKIrWiGFwdOqAB8iJH2yzLkMrVTzsryX6b4NhvqJJchflwPu5sKEJEmr7sJhT9K
kjyYw8cQmtkGLmef43g4j3z5kL1iewpfmwlPreZOHMeYQptqe0S+NcoNB3MaL7J+szyAa1HRY9h5
F1SpQ1EvQ1QsWPWUeyAoMpc8aoAbOXrZcWsAAARlsAX7KAss/fDXduijlTYcD/9Azy4J3sIm2sUi
W4cxe9OyViuR9A9p0N/GesCcGh+FTaZomHsxQwXZ6d8QSGHBBilXrvY+7FQ/d4kY4VbqV07QJMVK
fyiH4Z98OY8Z/5VBeWBJtgUBfa+Lw0/nzNvY0SWHBL4bp+Y1xsUG5gPbD/SMmrHkb1OvX+saLsfg
rdxMnyXmhzM3HhHIwDDKiH0h1/ymdfaBcaoPdQbGwQ7ALxJjV6pZ1svUThfZqM/76pgOMCdGZuJ8
TWwbHNSC+YuhfwmnblMbLTbC1g7wg/lFgGhFfL4ae/8qJTaE1IF451B98F5OAWoOrCyxEehtXXV4
uwIgjJjPmUcd/QcC6FD56tnRdGcWC+267M5Sw6YuY7LVKdOnQGNGHlCdMybnHxmd2tWchvu+zZ6D
st67xf/rUQnlVmEXzCQCWXR1dyXa4UBw8EJNKzbzKF9dBbZq7O2qTO/PDsbgSLM842+iqDbyX0Bt
D+4PBVbtcFpETbJg6tuy5yzGhd7bG6eYbhuYz8HGUe4ptYnrqAEsxpAOV5i4pfz6EX3TWx30b302
fbkQ1BlUsC5XYtkNNdgFv9KvQg5f0VI+edP84fHwNZH+BV3NmkbkrW9a3DqR+J5YcsMjBstv6Nes
qn8RkMJ3Q0DclM+G+Z9d00Y50MqTHYHEcQ+P8yTC12CmV8HTFQVZmkvggo9AQFA24v6fugm1hO+/
+85P8ipe3usU/QZ0qK2ZLAwvdAiFj6meI6AgtdSnLEv3FIunCt7RC0gfUCIZ6n/btTgDsfPD1q/o
YHfj2OBLU9kqjdU1KMHyunqELN1V0GYtOqVu4IWCuQGxi+UgXDFhZiDrpkb/HmTlCg1CXIShwoUx
XkOKN9ExuuZzfyMDx4WKHxZ190EH7lHCiw/GeD2m84ZWCQoB/w4kkdZbeeNcFUyjAU7KlU7IleNW
2Vqn+8Lo8gBNNsGpCkeeYJqjYZhAIZKD1RM+u17YPPDIe436t+2bJZ+tI0UH1zWuCeZahsm1S5JD
5rF930DVv9/e3B/+KUpbEE0JXGYChkIcVQwpLGbzDRsC1hy/Rd4tg8UCDwzJqtgEQQKMD9Pqjj3R
Q525GtqP/sFoZTgQmQPUiLdjLBNMNNHJS9qb1zIGt8Ioe7d8hoE1YOZ3qdp1qODjMp6cEZp+GCQm
5qewj/OyD1EVxu7BGv0aOTzXleJHGS4wLBgeWUCYResajPeInkWQ/czN/IppKudlplD7GbapdMI8
eta9VBFde/0w7ueMTii3SI03MTg2iQHJNY5fVPrnbra4KYIOtAcEKZSZkNGIB/eYdwKrX/vhlaIa
A3GnPhdm64IlvT0QvOYHLDADD5tALosX/O2y8leGjQlAULglfgnNbapQGGHa847CNg7L+TjybIUF
hWhSVAxcs1o+A8rP2En84JLmFZIbjHv11s7809YcdC060PU4R0/JAIK8A9LRLAR2QiwBWMX4lHXl
vfhJ/DVkwcn24UXz4ehRM67TJMQfyAoiN3nOSLp3g/fDF+gwtNrWVq4nM95SBQ0pMJd56J84nhWc
DtswWNYBzHwu3WYBLVR2ybl23fPiY4L5MpDPyIyXqA/P+O7kfecpzxtv2skwTQHlqD8hGKwzZe/g
UQwLdIy/sR/i3GqGyzX+vCcs8GxQXgSjH6x5ne787P7Zs+yrwxLCVcogfQ2j+IWI6xfzoK91afZl
pE9RYm8pUQc3q82QlUfnyeOoIXymclf5ZNzITqEZWMJHDNwBk0OWazTSXY2izvOypDA0+Itg08Et
935sJPi+5fhlR4gKFRXpugTKPJvkoesktsUS9s1hlYBVEs9xR58z2l4DwQClwwP24x1+GoWfenop
w8rldvTybqq/Mm5eRI12oTdH4AKYHAvFX5lmj1p8C+/qIFBe4ly+IPVHdqbNMGi0Wi7hwk+eXD7q
OBxwzU77IGnPfRxuHHw10LIbbNMoEFSErd5stcJVRBpyDHgEeyh+YzOGriaMg13DQtjBfhIo0ris
Ih9KkTdu+zYCLH+/4Smq97UhU7OvzAw4NhbvKnSvgkTIQ3RTuUrm5hmB0h/bBHuO2fmFqoMnOWSv
tsIlAFk/LnyLRakmWCOBilR8g9hCuIiq4Ki8phC8W1pOWy8FGerJjq15Aq8kdQ3KBZyatOOAo1T3
HcNJt01/qwM0jhTlcNPKH4W7qAP4HWXUFbLMbBEsatkZFT1Sz/zF92BW3C3NehbTvGvtGF/MOMBZ
r48+LHk4ridFgIyIeUyhO5UApsG15JHnL8ex5pdmxPM8ueUZ0g+O8gVUaj/251i4z2pEGgNC0pZl
8wPrG1rQqAHMiOLDi+OLxS6GPOzBWk0auzLLfZTIT8QMfgjpsJvaPDceX3NwcCiWD5E/nawRl1rx
3wXWXcFLfTZZiWrH+rB/YkDHM1a+xqgSSbl0EGvc3gb0Z8wqaJ8Ac6qudUWpKcMBGuO5ngh85Y6/
dxarIACgRijgJVZo6rX0Zrx2FboqDJofrjIFJuslagAzwVLQI/G3YOTbWODcDTbdbH0sJmrDxKLx
qf7KZvbQEsq3pvHB3I8DKbIGHpnyvUffSz6WIXlEBu8YNlVVIA57KSegxwId+fuMozuHwPIchzNW
jXAYzcCvTgpNYcj6vKIVfPSOAL0k39Irn2mqXuv77VwRmCPDxFEHthBvovgTtuu5BTiWZ5n9iUes
bNFN/ZLUKMIDzGTOO1q6Ii5rBd1afUQtTMWOxHU+DfFTJc3NSfeAqSVlEWIYU0Zn2OkTREN4e0jp
kBNHtw5GZthmsRFFQKr3OVBNUQeYTAfBuQQUEp9aWX85mOmFKPWW2vIkeLcTUgFwdeJgZ5Q9frcO
bfmE2XcPYtEjfkgbHQIfGpkx8i026SsUKVP0eN9CPGItdtGuequOlcF+DSgmX21vLswBRY3m+dpF
oLOlVx1dtNyG1rzLsoHIEu1BRT3XsPHnpT82rtr7RH1nAQgtF8N95/aUZih7Qwb6NP0jLD1jiurJ
t0FQqKHExYX3oR5GLEwOeUE7cCeAX1HppfqwlLED0zY80Mxeeun9VMa7gZzhMO8FOMEU2/HGbhdN
/u+MygxWOOahwX6Lc6VrD+Ta/NJZ7kGnEy+iDJoNyuh/congtADpJaZ9TMcIcED/weGuQO5FgZPQ
do/17bvepThaMEy5GXqM0PA8ugolahfMbViDdr/ip0U7Z+mOywX2qWqRnAC72MTjtaHe00QBfjFd
BO3yc59xnsN8RdFEgFc48N54FCa6MpM+T95wgVD8gH05G1pmjzxKT6l1377XArmqyE/M8L4Jg1uH
WJykUwRtV+5SQejaxJPOsa1jJYmAr09204TrhPjyY8oadOn1KeTJSx2MGMQLczhJyhcVLQ8uxZ6v
oTqCMEtWUtZZ3s/Vk5nn74jbm/IR+rKl+PtfMq7rbLuY9ikzC4zEBWvtyiAXcbUuw/AcjeFjKkWW
67B+THs8chHFdub5byJqhhUJXdHvcV/QzHwvTGoQKO3ZxoPYdBNbJ01d5vEybucY6PdQe79h0P4s
xD2G8AHiznuhNbTyCE9Rq6IzhzNQ0HTeihgLSpX5GWQGVL58F724uCkEUbRUZ5kl2IvNgUpYPK6K
Y63ocpdQSfQU44vOkxhvOZ8/Auh4q9T5Z6v5dVj6feQP39WSiRVN2I9Gc5hnsK1KlFt4k6dvXIpF
ndQbrLw6j/10S/v6x+LkRWKk/+sifMGeKb8XNT52DZBykURIq2HIvKbbTHrottGY5qxGJR9kiQGU
Qh9549OVt7DXUDUXUnefijFvExjsnU8zfphaBa5XYO095OIQQiSsB3xgIks+M9o/idHfqTHc1Ehm
NJY+473ezqMgBS7np1BzrENukeYTk8KBOYZPQ8Yfkso7ZDMZNhDuRB6OKfypdOZ5wKatwY2KK7p9
RljhCN11l1r8MR+8Ds0MuPLINuDr8Bpyzdcot08OqlmBMSDnsQFiTLjN4XvugnlaeRVq7Wh6dBkO
NWi50PxmnNY2ja5wd1/NPcTHNLpMs6BkHaCgwa95THr/FcKbB3F12nauPgd2wSzD3rg8HsxFwRVn
iQLR7FILR5r1RZ/2fyQYzunYV1uTAuYmxv9JsqoFrdGYQo/hG8C8hwo2+zrIyA9lfIGHrq6+h5VL
sHghJZsav39CkMMQHhwiXUMGgnIiECdLLDBKtC+30KjXZIj2kfQuKLCwUg3WWW6m6F225Gdo2Vq5
geeJaV+8BY8dH/kzNINrSZtXL8PKUpahohF7bAXYhvWCfIvC56E9bINlMHKNhlGoZgKjIe0343Kf
zBeYlde4vfTDEzYSApjwylvMpq5gliToNMjF8/xs5bTdL5HXFhMRyPdgFWHeagvzfpg7oFXeU0JB
0xh1mhvotkgDPqUqQddp0OeOyF8Y1791mfdEY7of5+QLOZMHm5aHDMdSHozwK8YEc9/1UVjykIX6
gZej3AAvcjn2AHxyF690Nx/bUFybUr+kEfvAGI/9XONMZHpcecZcqrh+Cmj3GJT9v5ohsxHI6Fz2
/UPkhwB11eMUVmtlPOwAnSD4CHFVHfy8xWI/V8mHv8b6PRJ0GTxjsQNduh04NEKNqwMBpQsGw4Ce
rJYNxc5xPorCsuYg5+7XA+sURuzRhAAJSQW/APs5WtSGyCd8cFLt6uBekGQg5SjEC22fZovPkC0K
qjzyQjYNbyzmOzmxX8Clf9QEyco3A2zyMBq+VFmdmTdfoqi5IUD1QDXB6RKUSCWh1m0XPITd2D4T
EGlHoSuMHBwWdPwZAVQW/BMedswE/qJPFfyjMB12kZuTIkDXMnXhkwrKax0PvyrDfYE9GWYtSXwk
IcU61j57y0bI7alGW0/2eJWvaqibXJWpj84UfqaAatL0AepFfech3MF24xMR+GOMPTr0VWULFIVv
wkIhxtrwuLAzUmgJdnsXTopwZSDtoARZ1yS+JgwTMODppRz22v/Gl8Kb0S7lbkA8FBNdPscAT3w6
kQJ1TLOOWnxHHKycm7oLRq8dOzg2eTY12HeGJGSusgXNPTB46JA7QoFhRcNT6fA2V2l91qCm8j7Q
34FYgjUO9rXg0AqGaNUZfxXNyy/3022FZTbQDf1Xv490kS4xqMIgeBcVBM1A4qtLLHKPjQmBNzTh
a6aBm3SSvyVmHHdxHAAVAimgrTmlffKrKrH36miB8c5eJ0TDiqg2UxEvuM0jA9+DKIjtwvYFELlP
DN5/SSGkQ2N0+6hczqjpLyhjVoTxZy7ZVZPqNYkbP++b6AMF6gGf66kLyBGILrxIRdu1byVsOC/8
CHSCLoRrvamxUfl+B0Y3OeOVsRM8DBgZCNBWtoPLJ7aUDfupvNf1Yp/EEzhQ4O8xOyLbvEdd99oA
zJksKkik/x9SsNdu/JHJ8uZUdasW0m0yEuMpwrLG5O5pJQAVa9AwM0mXomrrrV9PRzpN+OTra+mh
5GF+C+oxASdOzHh1qb+PafvUduMFVj2+cZdBF+3hrjenCRlwEt5rY/xhq68DG14y7QA0Jd3BS91B
UBQZzpYXKWDgd8Bdd4JiGRckCYZbegBcM5tKYQdwOMNEa4lsDqFergtrHyWoQS/Du7sgdr2VXdU/
mkzfQWApv+ZJPvPFqb2r4bExiY2l5dz/Rs5+sN73C4U3eee1oVnJmW8JegHHlqeBPXuLWXNslYoh
Nxlv79n+ZBq4/eAnTjFSGD6f936XHH1fAId5lBiIGA5sNff34M6CWQMJDlnTFnhTL77wN8ZhwryP
uZiOX1OCwICXXgeIIKCUejslZ4QU3ro2BZVMGPA4CLYgfL56G2DpY1MsfYQeZyhS+y8AMVAgNbvp
y3Gvab+qJ/4bKe8fF3Y9L9yHPALtUNVIXPWNAxQ7vWY23pQC62g7K2FoLfvSRZ9ueLaZQCvufVf1
Q4m6aIXhKwr7SABjoZgZ6tcOShugsyfG9LUZLNa5uO0YX6uhPZlOXHlV//PBEGaY8qu4wOxL2eyz
DPV0J54CFq50GCGMjviazdYcERFMwis88xR7ACCQ05goO3dK7GKSTrmokWNDDCBBbzEBaa3TGgvv
IU6NOJ8x9g3Jer2JsQzAb7PbFKFjKMs1EOiTR8UaRuU6BVBJLbF5OcFExcolIudv1g4nFZPNiLhQ
XAe6GKZ5PyV8U/mQH+ySHGBzwX/lOwSId9wHPGBTdGOd3NAWeTFXFklWbgCQINVXPUGI3SNUdImg
e6+mvlpNMMsc6kcMQN1UKAHbFIoSh14vJTYxMZDNfGuydNeA/41BLk60vZQc9ymE2TD0rkGAT7Sq
17B0dm4av+J4nnJDozX8dqxNXWDfeGOTx416nKuxmKC9zZl4m2WyCUtIl12z0aE6stq+1KW3T5bm
5AXzZmzpyiJETsFmIX0DYLytPGz6qArKsR6iAddEgYtUJAfkgrDqS0/63eiwJaOcV4F6D4n9dZ63
a6Y78oYfQER/U8B3WByyCqHnT1FUBEir27jZ+C7ZMRttMsTaEyRS576FTGyuAmEvzcUZcgHs1urN
kno1du4wVGqrsvfOdJBypkfgkwdMH+Y7DKsACxR6XdFMzS1p/C3t5RH+NxQbUOOPS4Lbv7cwj7Ne
eYcl9r8XjnRCP3gUbTH+cYA9Za1xqRP8aglO6Bsq+bzG6azuHTagqn6qr+OUnJLw3Q36DPzxJ4vH
d11HT5M7VzZ66Bx4mPRvUbdETt/lgEPhHoPur5MCVgMp34vRXBm3pt03HKSingBvM6j6XYqoChYx
oqhpPO9e8U10jdP8VqoM0Y4QKnUQbNNFfwjcTgrxowzNq5yRjlUGWJnBXVQCNECHV2JZpsI+OyQF
MtZs5cC2dkFAMsXH0TuUz+UqGKEohv/6BSYjWO7FH1Z9D1yPAZQbo7+uhmsJeXhACEFLedah+II5
/iZT9hEMKIQzG2GlQte/MSwoW5WMdVBwpn2alhBh4cCig8QAPZBB9ta19N0Fy3cz2r1KErULalBX
Y3WZHQTR8LXV/qqEChvxsiD33GUHWaH2V5LzTUv0Cvf7WiTBlVZvYdsgio6AJFIWvNZ5bb7Trr0F
/VtQvaj4W3Z4zYIeZzHiD4PcRo3a+kCLxIT85Nln0MjpLWK/xHPFVEGWquSh4f0TfN11oMsCye/c
j4cxz5rxCkMEDXgT71kynGVwwaLAHHEpfETImE1I+03ZY+3k2jpk5giDPWqwh2kuMg97zVKzrjik
HZOsgxHVDdHHNFu2TTmuW4rPpxrPUdOva1qddOtwaDVFwOcdSDnkMwBR45/Gmi/Y4xRspwX7M+Kp
Fjm7JxSgYcYuKYBLAlbAVBxofRGyfj0cZln5O493GO9FHxoSbUU/nRQO7xhAMCquJwXxP62avz5A
IIpNa9NgQEeQIkpvH8fWv2YR7gRMQ/D8jyp2/8I2WLcyvkmS5Y3vChv8syp9H/DEjB1URqBVkf+W
SVrAAFpLvKgJBqoq/A8UQokjdhzmmmSAFQdoFQmijpDqRqryWdliDMKtV99hxaWAzV1Y3+4HMuxC
jCnwES5N/O+qC7b3nhqQcG696VL34UspwsMEkpN24GajtzppV3r2QMfxjUjctkR4MUtemkzfEm3+
+Yw/YaLAWUUpdB33XPuIG1XTakyTVdUDY4reWPsxDMnGhqBKS3ASmDiBbNCcp026QVp/lw4cpri+
ZfjXQVUMxxLhYYSyMeEFnuRi2+em6/GlpcA/qk1ivJ1mZI0NKJsJad+hdFuk5/FA2eMoMOx5Vium
4AsjZGGglpPU5FbCoHAYE8Cw7x3BkMwORYfyvhwuoJU3c0QL8FV5AL6jTbB+sB8KTKzcMg/LbXB6
NBxzPWW/x9SOgwDpU6sGyugryMONHyBSOl/V+IpgjwKJ0LplFwfDKkX7rjDkw0Pf7pZCNigOswS1
W42GxAioldp7Fea9QporBp4bV8nFtXw1iP6oyf1X0KhM+Drpo13rhWePyB0h/bpB5KJlJeqI5hBU
9dZiNEgw41nGQHis/1mPTmxKhVXMiE1LRNUtAW7Owz3GRO4yz65cyzYknovOwmagEKOngWywPuNY
lfoEQw1pLSApPr01SM4KgyhQ5BVaW6AnvzxIdmk2bJHXgpz2N3vNimj6GE3DilbkoHBSlrS79NGM
xHYNecLBrAADoSGESnxNoAtP0+gBFwrXC5LJmF1gn4cFyznQQuykdMWQhV++4e8YvJGPzYhtzvN3
m+AGdc0687F7QhhwsdDkZPTAcDhnIYYWInxad19pd/OxbFeZ8hh04ab3kSVDzM/wfjN7txKvcoxS
acJEmRpyGzaIogKhuej9cyVHcJNQu+Czy5aiUY7XcYjG3jWvw1xfiE4PAUqdmfZfWJsHKQ8DGBwi
6R0KsinADCLcGNRdyznMkfxe+9H0miDdpxDkywJ0VVGCwMxX5EEHceG/OHgKMBVBBwjO2ehNe89u
EZu4AyRFJKgtcD+A5Ei0ahaAo9mfwhwHO8MHoe84A/D8LO+mDnbdf6Sd127kyrKmX+Xg3BPDpOfg
zFyUr5I3LbV0Q0jqbnrv+fTzUWtmrxJVU8TZC9jAvugFRWUyTWTEb6phb8NyN0xSVsnYVq641GII
ptEfaDBkxCtQ1lwv+Tpt9QdPFJd++aYYw06mWoOV/ZgcbVT0B2TCZCJZ9xZaZgEXmt2tWl1mjs21
aSEcEWirMPcPjbhQ6+whKICy6OXKcCkT2d670nfLTAGnpyq7lDKACtSwsyLoxwOA28yKUC2TeFFa
0t4r620fVL+0NPxN53wzcDfWlAR7xCeQSV148K/jInmQgAWSJy0NR7lnAvduq17mwtUWlVRuhGdv
DFG/jq9mW4MhPvLHqndZlD8UxYa6g2dIVd0EcnOjcfgIQ6KH3S0r1btCoeM5VKTd0P7QKM/ZLqJK
oCgo9uSXklpsG7Nodqll95CY03IH8tCE5Cbbl1VBXd11Gw5klLufQao2F61uXySJrwAGC382tq1f
Rp+Q/ThkI8IQhG2ZhiX8WTdcF6Zm7Ko20nZFFHOU+kXzqoomRr0K+9Y2SriXIx2RKkv2Vy2A221f
WLRT6UpSaKKF4ye3VPD6nRrTEuJN+KtHhwlKmiXv4kEOLukM6/YyKLmGta4ol2BYmmHh1mlNoqkr
2xzq+xUP8MJdiAIzyzTI4UJWyrD3qTcDM83crWQU6jKxAW5lOHJTCm8htZStTZnXhuErYtiaSBZ5
t65Zw53v8LR2ZTUENBlEq6LVs3XcyoB8tJZMri0GA9AtfU9qee51M6gJzNWw3PlG6d2WsD2vctKZ
eD/oqhpBPTc0EAhA8HiVJtpDX6i8q4PUh9wbwmK69608kh46rYXzbjZhHiwtq7NvEw1ESlnAGcUX
FFUBkB9Pnuv5C3VEDAaxVlJTAEBa9h2cwEKv1G2uyeGDQOkG9FEd3jkSLdm6pO/TNAWCSIl202fA
KExfgbBs0atCmAftl8BDWcoVqBgiR7/VA4NyPbgxSiKhB4WcjEAR4T4DVzke3dEGOk98Y+ZBtimS
plhKY0nZKp4wsg+AQHHuAmLiGkYz9zUbjPxa7ePmolB4m+ZFbR5yjE5hTtJOy+SULF4mfZGFQiGe
7wBkW5W2SaMPSAAB5sszl39w/ZEUbeb3aZANH1xxPQRbI1hhPQsqhBT1gDg7JbeoNgpcppG8gj1T
VyEZBJcIPYnBj38DrxqWlZal6ygH+6Q7oMgUg4NL6kKT1LmQbtNGRSci1dt9arVRCjCEvCVVJLCg
Q+P8cGIJ6JGiD86dI5r8etB49TRxHV57kK9A2qM87S4yJwohGrc+rDBQLelHZdJqsXsUQlz5qlaH
YAf1W9BIgmRa6KaOClYNeBp4WXbZ0sQFnZhbQGBjdSlrEMeHCqq1pDrKFlIJtOB26LZ2mIXB1i5k
2Khph/YZdTNnBTMuoXZjGsXarxNOXjvpxA8vy6NgNbZ3y52cKp28cQrVq0DDpAX0RdyXdkpr2Ws7
AUey9Lis7j3NBCUZRgZ0EqMbvHu9KNu3IbFyUNrQMkFquJtQ8mD6dn3Hg6LpfsS1pkEojNX23acq
eIHM43uiOdKzkoW5vYLokB5AxjRPFhilx6j1FUaFnNy75VvtnchHhSNZjRDCkCvfWUd9K1/KRYy4
W2GU4bVa+4hEJKkFOWHQykul9ECKFUgo7bln+7c6VaN2SUNtaK/LymkpWwWBWy20XG29C88tveEi
tiR+Yq9LHRlD0ec6ZKSQ2juVrwFaaFJ30r2jh/QgkswqYDi2aErQ4tCcm6RED+yyzvx8oESsm7e+
0Gp1QxLKukaEUNdX4AAcY+mBj8k3fRhV+SooaOJ3VRT8HmrXvfJlB2ymobTNW2D6zSHIXMpaIsgK
QBONvMu9Nr7tPM9YdG5ElVQl5U0j7wVEWFaPbQr9gCxdcc0hKx7kUpI3rsEDZxX2CCsv6pRyPcqB
ShBfdh0F4rWs9Fm57ZLKo9HeAepai9ZH/wbyQv7RxPlg7Ciw6jzyIivUllZjcRKUqTJK6QWSfNEE
KBXhctZS7pGo0fmWvdLNtr0xFaf6NXSu/TPioYZ+C1xzTubcTW9Aq1VkZ4N8GPS4B9KJmvU9+F/0
HLMuATcRhqb+FFQSzzgaxJSd/a7TXlun0TnpNK26heOLeqYhAwdWpbCABGJoz0Kuao4Eqyl2YjD6
S69tg4ovGaSPrdNaP2wRZxcRbgfbkhrVzkn19L4L8l5F3MZAsE0MWfSr1nVEvlpRHRwNf7OFPMT9
T0XJlnabkTmYiknPxS4bkGqt9CiDB6IKXqQPTdvbj6XdWGut991rI3chwfSO2HWO/6enb5Ou/cbs
AJfDcYRKCCTLMzH6Duk8Hpw+4AICQAWSJJY3MYKZe8/1sRoyNPU6ANtKlwIb08fCNtMntbbD365o
wnXlN9kVejb1bw7j5Cc4dONeTQEzN2kIrDOzi4c2aJvrzhcgUjxYernm9fuQxhnvVRlVsrgF1aQh
SvjR6KrzSK3d/xN7TvZY5QKdmkEZL+MUdKxBwoPTCeXoiwocnLZqLLPdx1KbR8uh7z249Kidwh5I
KZS4jVJTUDSpwfQxrE9L6rsL2fKG+4aeJBI+tPf2KH4ma6ChFWUJem9a6fjwSQL9dxWK7LLOE59u
hy6iUYrLLC8Lzk8EUdRhlUh0cHxd858dNXcyclG1A3tVVmtAldIiDHJqtUorg2E1AideGK3xx238
9mDaUv07bQHUD7FA6W7wpTJZ1V1MlyD1wpWOMmu26Gw3eha9q79WvBo2fmzwxPC4GUj65X6bqBnL
2IjKm8ilv5OrukQIpMZ3saIMVyRx7GzNc38FOWU9ySrTbZIXq5YbaG1LHFp1HNHR91phAilRQK7W
RVj8tqU+3Oloky/7EtYJdApX9Za28JlUCRAOpXGHApnBa6HLnBJuHhBGw+mVS0jryq7pu35jxX4w
FufwH+EhZwnQAqLbpUGZPqDzFr+oceYGKxh4aC3UKKVVrWU8ZSUJtmIBFod45AT3MiClZCmBJHy0
a7J9ESPH0tU+p1QkAlpBJaJMNJHaBR0gn/5pUm1zdC4OqcQTfDe4jfscya041IAHqUKrJF0hh5F8
CbpEufdE3N01NS32rmuqfOGpVBsMCte3ikb2V5u8RNQSXlPS5lDfpQahOIHIydKp9e7KC8zm2g0N
oFO1Kvk7j5OZDkMgPbTCMp4BbY+dK0kxF+FgWxexyIAFJUW0MXMnv/IyiJixCJTLQMTqU0Y6ua8l
x90rYa6Pegpy/qIQZm1S5Oc651xRbEGZXHd+U3OgdoMsYv8SeXJ+6FylCmh+x8plg8AqfkNBjdYe
hi3I4KDZoUsZM5o1Fdzkrv7TB6jBBX2v/2wdJX6UwFG8B4xg0cZ29LOS1YxMN+/cleKUyqYNaoRT
RcvuWqqNcP/4g1n+sdpBPPgOlapccE4gXpMLlEiyuF0A1cnuc9Ww9pJT5/tMl4aNSAX9P7RvAOYG
yQ9dlB1QZju5rGh+Xdoe+BJDmE2/buSQG8+E+X+p2J3FG0ITFzmvdzalYrvxTuuhCFpW2u/1qO4+
hlr1nunt6jJnXf3Ri5BeBnqGew0Nw61TF6+V76mU6YRxqQlYixyQ+huaLenO73kUuoNUbIMW/BTt
XPVC82yf9582Qkw0qTpUsd/cGJGGbl/BB6qsLLiEHw0mxqHD+GHD0t41UfVDUmQGbubN70ijYpAa
FmVEW3VRvYzMh6R06AwYDr9xrDulGg8s1a3/RHFobAWdvDvVcgB/SC2dLs8VyW4wQ+sAOElC2LrI
2y2ybPmeBHNYaJ0b7mr05K6M1pSB5gzqcqQVkPfIivHgeY20qKOC4kvRDM+SY/v5pgl0ev9O4Ny5
jhEC0OjAo7U9eJUituhslooBORZtGLaiwmtc1QcVLKqdbgO5C7elmuRo51Qa/SCtD6nUmYH1B3gc
KsNalfkUM7Lh2ZaN/DlNQPZAP+osOpBAUpaCTj83sVlyiqguj8kgHWIYDfVAG7EZUvVAd87fKQ3g
YcDLBlx4M02LGuCIHF/HvoP9quCiTtapmlgPcaE2EGHtWl2HahE8Kr0mRsmglKw+zGmNFpW5LPrB
ejWc0vhp1M1YduoKFK90NOaxAFPN37mu9hTQ2fAKQpC8q5pyj22RtTMzn8eD1wyZ/yTy2trqdCvS
JWbO6lMpg8a0iyDat2qrbiAypu+91pg7FR2GbURaq7n62i5asUiM+h4tDLHPEXm40lwFV9wgQBKg
rEMe33r0oBems4Rx8z7UfYXKp63vPL93VpLbihcfsNS2dimEFiatHUsGdcADFg6CZirZHbzNn4Co
qQ5lA+JPpjMsUCFFECWn9NlRNlqbdMmvwqD0UUNUR45rSZM2VbMHSS/qX1FjkKEVGe9Z3aiHBxB6
f4SN2Cc1IgewgaRwV6m0H/y2l+8LoFUvPfDQP1lu6netBEUpczykhHU6RwgNekF1ibSNQRtLeFva
Femz0kXhTd1KgbTn58kPpWZZu57u/y3SJwIQE2JmUkwC1la2tDFMulC6EPmPUo5+Na2W3QZ6bN/a
aPvuRN2VSwvth7XeV1QGJeAIiB+IwwA760KiXbrMuGLWTjhY25bfHixDtYnBEbhcaByayCDoab6y
rQQlsUgSNWxz+sVmT/7hi6TetQqlhMIpqXsEMV0uJev9O812s6fYBHppeqFzP7InV8hM9D9JttCp
ElriIUbawgdCwjW8DfJAvlEs1IBAqEHPtsMYK7jYjFjGZZjwlNXMaCkh3X2AYtU0QC3pNCXQWRcN
Pa1fdgE4WqVqdAgVqFi9sMMb6ObdW9gY/bWNlBYUAmGjTzmo9AfT5kO3XEENtFEuhFsbqBkpPDVy
FKerWHc2PmcVHY1Q2wIpyBaZUqHYnQ75Uuew2ZSuFH8AJJO3clbQVedc2uhp4QLN7OoP3UnbC7nO
4mujyNQdiviIOyJVeVdHcvPuaYm86su8P/S8MBcibRFhcRnduitNsaDgFKWb3isvvTTJ7y27M1gT
NCh0JJBs+aX3G+U1SGIBrsoHSBJo14GbyQdPK2gfiFDZWfWQ75NISTa1pcjkuDYcXFnUPNqUpEXH
Nor9vsdYQDObO8mxqkcX4XY6PmFpLVpB11NqmHIgYUnJ4SuJVd4V3q62cqRKigYdTUQcFkHedr9l
xERuwLOkG2vI1MMg2yWIqqG89qTUvOrgz606CTUkhNRpCSYCOZsxB+hxa4jaHpZt7XaPQSahTGPp
9sswKPCsh1JG9q8RumGtnVKNVnHtKd11CGbdQzAlc54KEZHLVqFzE7vICS7goeV3UiLgKdc6PMvQ
higX1BmSoom/iurCvIp114CT3fz2S7humQk2JhtzSJXbfmUWxi1vbXULoyndlzWIdrPlWKtj33Bp
YoDLQagBFZ+cQmBokiD2A310iHLZVdIN2rvbJbKxdHxreEW0mZ6SEX9WzKT8VckDau5ebXVUQe1i
n8ltdJPTrwT9SNHQgBF5YRcmjyJ6WMnaj+1iZ3ixscUhq7hr+ZZrOey7B+A8zcEznHxlRHm4jfM2
fswpcAIHrYslSgBPqNxC5C0aP3kLQIU4q6qV/VuVsxCcgU01N6sc9WCZBtqCjtfsdRifFCbVYN9J
hr7OWp8jz/frhza09afMymQwdkO9sUggf8SpZEBAKEFpVH2K7nzrdloE6N5QBgRsHGhQjdbpnOAp
FESetmCJx/qXFPTpbVsitWtk6IKVWEEDeHeMB17iySIBEriWfCIvtCCwETlBq1obdA1BQ0rNwqJ+
sYmAiqHEixDCXWEn7YzZwSk3hSOnA3P0+jk2i0B3UFasTH0dvLHjttT8dMav4YS5tq3S+JYNrJFP
uNirdBbzNkvV13xdrWjk4nXtrqV1tqbUvAgu+p2+/8//+B//+78+uv/p/k5v/7Lp+Y+kjm9TH23m
//WfJ5zwvkacWETERYsMQk/Ect2u1VW0wUXcvgbfuxoNhC1qdjM+T+K7B8zXiBOnv0Dp7TCUPyOi
eLXCQW7lb5sL1A8WYlkslAvzNp3z+ztpUmFYNmkRq1b79Bg/+nRWWestt7D6yh2wUvAQDzbSOv+d
iaW51rco9lykG6pTW+8K1Pr5GVZGi6ev/ki2ao8OSZxLwEX0yXirhoqwL9LiDXJidYmiwUrZ29fR
anT2tR7DH/UG/vCygL24aK7kFUKiu+Hh/G8Q41ec/AYN01LcfWjfmboysU4NVQSZ8bzO3yhbpk/F
Y70NNogk7jkj6Ipt7QPixSvvtzPjVXnKzeVL3In91fgIjxRS1TdtG9xCn1kb++QPO2dTbJ1l+Dwz
yhMzrQkOe8NULING1WSmPQ0gmVeFxZt11a2kBffp7UAF+gq0/lraB9Xcbj3hjKMJHb41+56SpzqJ
B8bWR1W3yN60Ql27BUqmQr01ZFB/lrobhWm1Bh8QCYx6QF8u1Nfnx3tiI30JPy76o0WteiEXbWqk
b7HES1siyZHtdqQpItl9PtLn/vi2fo5GOjF5qeW6Hjpbzt/gJW7l+/jPuIvsC28FJZdCHAjnxehg
QyI1cz6dOHOPx6hNzlwKB6FkDohKufkfHW1G1vHcVzy5asgQMBg3Fc0wJy5bJRyxWmvaFDYZkKNV
ttc+nb5Nf9+uELdaOzOf7dQByJj+DjiO+ei76SZkFsMt0zdkojkAQVhtsErzzBUU+OVoearsIhTw
59y2T54BR2HH5XQUtuTVMQDUzt+C7BGl6wht4U5FXlCbWyxzEzq5UgzEkOUiL5I368fwc7SOpTHJ
g3mhHvSlfPHf9+20v8zmZBNigmA7fchsSvYPScp3XoZAdHd3fgPMzd1kq3mhLUd1WdGygqarrwbt
p2IjwE/F+3ycE1uaE1rH/gqa9Gh7+vUbWQVNRJF46Zsu3+poy3TqS9u/n48hThxbX4JMBsNjzZcK
P09xhYrXlkCJFFhnJrTnPqclBsKkqlAzNvJMXRgoyyBuAerr/G8Yz4vJeYJVMjLPuqIapjXdc2ZM
gzcTTvcW7as9ElbbdmNswlm/rROfzZA1VcFuTrZQjpgu+aBwaq1P1NcwSynWw1CMf+tUjNzUnhnQ
iQ/3JdJkzZf0JUPDJKlRTFBFcmu8xFH04MXFzHl4Mg4ZIha1urCgon1dIBG80sKm0/1GrRb8Y2+U
66LOObXkJJpZi+Nam3wjQz4KNTmmig6cSQX99C3LGiDSNyPJJmt/wKbHc6meyZJO5aFfok0+laTo
IouRYnjDZeNQ7cO1dF3snE23VLBXB+A1a6544pT6EnDyxUKqse4gEzC6HDb9OiE58a+G63SfrLMf
c9fYqUToS7TJxm5p6Dke2olvw4dxUNb5FnkqSKBrjHA31n09sxqVUwsfXy/8rW2DT/htf+W80/uS
nNO3NfymcFd54b9yQPog7ptS1dxk4L3Wmp9kKD3CxJT0mrqOlfwcCsTBikL8lFzPXUOd81d2HMRr
BAH9Cy1HmR+twJpHOW1MCy+7ha5W9SGCoLKwkKXed3jjwJ9u47kFMjekyXLM9MxLFC0p3qiGrO2F
vYEbu5FfjMvxYpEOwQGvg/s54+7TQU2hq7bQ0L6f5D1JGqhuFjCPtdVchQg1D3Sumrw6tHE+s7PF
iTPRUO1/xRKTVIfctbdBOxTkWHyZ3/myuXAOCQ6B7lYc8EvbazsqFFfoBmzi9/PH8alThXKmqY3P
A+3bOQma0G1DR8rfAI0tPOvOCCCkFnNZ5KkD5TjKZMd1hpEZhsdk6p6JrcSHa+FiARE5g1eq/Bsv
D0MzDWEJFUyLPN0Bke5qcA14C8h30o2/8w/SkprPH3mFFsZqznz35PyhW09lVufini6TKMeioBwf
HhRlsTtBald3fp3/RKdubUP7O8Z0eSDwodU67TTWv71AGGxJafgC0fMNvKqZpTgznM+fcpQpYolp
R36g5m9xiGz3zqx+JOnM9znxIP8ymvF0PgpBY7bRSk/ksPboe5o5rQ51KRkb6ClZ9KHCizs/fac2
8vHsTe5Ns3KDOMUKE2W3SzelVZxs5PYBxMdMnFNTp8sIutlCVmV5Wmioars0jIiv1Kl/5BYmVY7S
jDrnRzyeddOr+TjKJIMTho+tTMh+BfT97qr2ATrs+vyEfRuIKpOI8uSTbf7/25KWyrpV3DyLX3ra
eLmTLFsLwSMxU5iZiTJd1IPo5TJI4xhzC/SXb0yafsrDvzEQQ1dJABnOt4zJrhoZ0doofhksE6Fx
/z7Psp0ZZpfnw3zfn+OEHcWZ3E8logwqglDxSwuEemluxK5/MeWtfoioPVjJ6ny4b5fFGM1UhIXB
vUJFa/z3o/3TDEOR5ToTJ6mytwG32G+aOsuXvoQkQaB79nJEiKxoMFoHS7Odj/Phvy3Az/BIoBjI
XBrflrlIVB1pCVZHUh98514rns///ZPrAnbh//v7kwVe47Za0atg9XUU2QGXJz9d6+V8jLkxTKaw
dSmMO8jyv6AP445+KSTu5yN8O3TGWbJ4fSD/oymmPjl0pEBXQGxI0QtC1ULaZcnGyV9d+/V8lO+5
5STMZOWxAlRExAhj/dAX2T5edzuvWjRLe0vZ63bW7/3kvB2Navx2R0vPBIvVS54bvzSb4BaW0TpG
mW/xV/mWzgFtm0078/z+XhefDHGSOjg++rtGSkyYj7eYuq2AEjl7Fvka0yqICIt+tq5wepgYXmuG
baENPb6ij4YZhbplankYv+A9vMhB5Gf94/kPNxdhcgdmXebDyyOCZKJtCfeoj2Yc3cW3a/Zz3v4e
xGQFDjooTNP34xeZN5VPJwExghVp/RIa9TraYXbHC4QS6WruBXJq6RumEEKG2U1FdrJILBs9ZoBN
0UuMR1V2bZbPccZTo5w5J76llIzvOMxkXSQdLVC/GEaFyvshggK+q4PrIPsjG9vz3+rkCjQstLMs
TRtBAJPTQjd0H2CVFrECy6fsV7TqnuXbbsmZAbz6LiSpVGeWhzJ+nC+3/Di4v0N+6zehcEdVRkcR
ZZN90JzZ+NfyOlz7F2IHeOGphpYcLLqlfsDPa1lskTq7CK3FXH1tbuTmZCNg9+IAfuJntMt2rS3j
tQ/7eCHhB70I9+Pw/Rscns5P96mtcTz0ydawIkfpAQhEL7bvrYbmpkWV8XyEUzfMcYTJzgjKRFcC
l+9pyHus7jBWvQNHOxNkXBTnvuA4zKMzZDBxznZLhgHkAJWS9CrXtRiv3WIv/PYhrfWP3BDLNE3m
kpFxfs4Fnmw/CPEFZAFGZ11JHwBahgXk2Adeyku0S/qdtTw/mad2Oz0QWQUVJmTbHLfp0Tj9GBCY
hPjHS2/KNNbXuvEqN5jzNj/Px/leJWJLHAea5AURyo/QH0T04tLV34T32QbJ4kpetLclPfY16iZr
de4jzgadbP1ItXJH9lAmGjcA2TBg/DXaSrCBaGSlG9RN514Rp5b/0TCtSSlAMmSEM1OGmdb3nfHi
zL2OT10Lx39/sqWlPCtsCAYs/sjB7ocSb3nRVMA03zsb/5+o2c18t1O77TjgZD+b8JX60iCgtk3f
+utyK7s7fa38dDb9BnVPfAbR9Voaxcy6/N73/LperMkubwROumHOwtS2Bqq8iIYt4Jav7HUDZ2hj
Pajmyl1Cef6hqjNbf26KJ1tfsrAFKk0uQJR1Eaq61DE6iLC4snBvaCCNQXs9P8dza2ay5UFMJple
K9GL2cKx/uNJ+up8gJlNbk3u2hgueG9ULErEg6XozkZ2pPdX4PHmPtrpxUKKYCgUJc3P/Xh0mkB6
cSgUdeN+S/byW7Lp3jPEAR8QKPxT3IeraJsjD9jPDO9kGm3Kf4edfLEs7zLMmwjr7ZGA4aKFlnOt
Xtlb7Nle5srPp7/W38GmX0vtJPDyLI+waS6swbiVSnlz/nt97zN+Lv6/Y0w+GGavZmvabfSS4C2z
GVEP+dYBqgu4bqFRVUd7d9k+z74PTt09x/M4uQwcuykDFEn5fHe4mVPBdHDuJE9RNmgdXs2GG8+q
6VV3HG5yJbiy1xROM260DRBW3j5gQxftZboBfjqzxeYW5uQiABMFslEllI9UYZLR9B487GlSSGjn
P91MIGVy/gsPUAVzEL10PG5EA8bvPolmSi//n2vtX8tj+sBRsk6KbNR4X6rVX3mdQAx1OXag1WV5
AyZ7tvE9s+g/kTJHGxs7VBmbZiLSaRc/9Y33kW9tlBGW2sJayFCUESNYzOFv5vb1Z5p9FBWbe8xE
xm0AV2s1Fk5HdYfPB1C6ad/nOganXiRHy1GZnCI56PjBNInW9FB8yifH+8hCe9mKa0+ZKwNOlgkV
QEVXLEUFXgSPVp2+SapCLQeIqNlbUe71/Hl09VEfzq/E6Sr5jKGa1GEAuGjqN4yLovUoXCle9ubt
+z/+btghwX+h3QxLsUYz5Xlui01fG5/xxk4LzDKVwta0gJq6vceDjtpzDh5NW9obBF036EivRnSY
dQGMZ+aNfGoSjwNOzg8hVHkIKz97qz0Hg3L/YPj4ZEjt/vxETtb+t3FNzo4Bpbpa0qvszablQb0B
uu/cqTG5oD9D6NDCuTKFbYMe+JqFV5mi9mnsDK9gR/2uX9fqW4HReDbXxzk1lKM49uR0kvo4Vk0I
mq+RtDLjXxLEjvNzNdlDnwOhFWbwztYppWuT9DRS88R1/Sx8k+M4RpwkuoZYcaj6YBvjqjGAc5sJ
OEnWxoAmDWahU6sb20WTNNHxMj2PG2AXWaq8eYjjwO3aNpq5hkx4EYTuyuJ3nB/j9Fj6vzGp3moa
7Sl8ML5+rbBWhgx2b/iWJWn5IiQ92PsaSvV2luM3UrjJTR0r0bruTOVeQdHgEOiVvFSQgITKN2B+
OfN7xjEe3aPT3zOtNkhd1ht5MSRv4ytnhGVKIPQ4JtUDOfOD4S7k65mIJ3Yes/6vGZgWFtQINYG2
kf+K2F1S1ENH+MJf9ht1DVB6CSliNXsbnFi8X4IqX6ddshuEcHiK02UFzbbCqyunLBZdqKC8UdPe
ZVstWPrP54c6N9LJ+spa24jllJFq4pAm9wqUTGl3PsT0qfP5/YDTaJzTsqYb0zUsatppYiBGtcG2
EE1ETs5h522Aaz/FlwjYL6tXaaXOHGun7gdL4X4Yy3BU+pTJMk41FD6zNgjfymJhHLINyi/OSt7H
e7H0LkCb380lfOMfnKxTiwsJHA1gVhvXj68fMGhSXc+kNnmTD+6u3Fr7dlPuld0cWu6z9fQ9DvZF
VE9NWhGTgcERN6NcFcD0hxt4cosUfc7Y3cQ9sm/oFziPPorpqjazKU6sFEb3r6jTXTjQK1Td3k/f
HOdaUvdOdlNac++CcYl/HxnALmHLjO4bbBUPqU5ymEHbXY9TaN9Lb+0mfqxv8VlaiZkVcmLDMaK/
o03uV1nLDAQ0lOStrt5TuON0lmeOrhPXhS1bpEJ032j3T6tPkDelDj4s5g7Zi+8/YW+EjvTBkVGQ
Ttbnd9mJzwMQBHgeGYOp0N/9uvgUxZMqspb+FcLjrnaQMLHap6TDROR8nOnbbdzNtjAsQMwWpjxc
6V8DhQV6xY0qqa8xLICt+RMDh0V4ZeLvuVBusqdhbVwky7nD8cSnssWIxoOBoIMUnYxOLkLq36bW
v6bJQ+c8y3PtiFN/X7UslZxVtiEXTraUiz6SK8ll/xpYH77+q25mVvapv4+jBUcDrVHgT+PXO8r0
Uabs1QwNSqQKD0H17vo357/K97+vWULGnJDyv2UYyuTve63UC7PtxSuWL419YcQ/z//97wkc6Ydp
2cy9zP+mTRMFKKNmNbV4BdJHgeMQDDdd8DNH5Op8nO+r+Guc8XcczZOhYleE9yNxoLo5dz2SSc1s
Per7riSIBY1dxQ5AIGX8NUhchlztTia/IhGNN1SCKneE6UnRtP5oC7uIdH97flinPs9RxOnZ2WSd
j3lwJ15DYzWYDz3WOecDfD4+vp6c2HqNuA5TU+gLThNTdLqjAdkKFQ2jBWxqFEoWyQoy7hJLDenO
3XZLa0FDcpds85nX+iRDtQxbl4WhWxrgYO48Y7I1IWXart7p4r3NimXdYOVSdwungLNZAQONQ8Rt
opnpnJ5BnzEVtAhIiTX7+3GALnhKlbgS7w7iv0/Wodz20K4X6X58jA1r2EFAdq31+Tme7IFvQcfL
62htNmGMuuowiPfSxBQPBqmSXuZWv+BMmfmak13wLdI0KcMZtnSrXryH4s7SrpVukw2H84OZCzGu
2KPBCLUFNI6bCSHQtMeNfBTaS8Az/BthFIxibN4umvwNDDIax+dDIt79BunO5pqe9iIZHv9REH3y
6msNKy+FS5DA2WLmieAzAkmoDf+zKJN1rimoGZd6xOdPb8P8Ag27IX4+H+LUVlL+ni19ssLg1Oqt
U7Osc2R90W3qwRI0aP2o+kvq3eTOXHoyTZH/WmhHAScLTY8NuRhMxtRsTBuzloW+KbfSut6gy4p+
BG48G3Mm6ZqNOVl5ca9WCHeH4n20Ft5qa3r+6+5+bAGOlV93Y+/OT+rJlX40xvHfj1a6GSqoA0G/
ex8NdVw081LEM7x/ZzsdBZncWyoK3CXGyfJ7jaofUg5xvuukMNgnbeDNVIVOHkNHocbb7Wg8GlJi
rul28ruU+9vSeIZVLLG5uvT9n83buFiP4rRebfde44v3Prmt07WkXmXKzFqYG8r0IsZ7KlO8YjyE
riw0AJ1blElK5Z8tAGNyPAymiwWSEoj3yLkJ272HiYH/33sbTffR9A5MFKmJuooQRnmZ+C9oXs9m
qONnPbrgv4WYnA1p0BboiMbiPaZlYeIejCxsj19GivRm05ZzWf7MpzEmJ4PntZnmd5wMFMTLJyxU
vaV/GCUgF6MhCNq/KCouAeCvtCtMy8+vvClH4NtYJ0dEbuTNaCon3rXeUK8bQ0VqYUjDBzxSjctW
sYdLxehhdiM1gESN75Hp2HqKbwrb8CCNpl99Uuq3kcArksJ92F4nWSg9Spkjlp2l178RlzbXQZ7H
wNGcHCtLK9oODqI/ZRY6V7LojCtUDuZOork5nZxEnlcnpZ3yCW30hAr5zjduEVVbdEi3np/AmSPP
GH/I0db1TLUYdMnlQowaDFFQfjDbFfaE/yzK9CAy/KDwS74SlZ9FHr3XcoHx3+/zQebmbHIKZaHs
u4XPnJllsMaqDxuNaJWpV7I5k0SMf+j/kPZly20j2ba/cqLe0RdjAjhxuh8wEhxFSZYlvSBEW8aM
xJAYv/4usKpaFMQmurpfGGHL1mYOe8g9rHVLv2a2iEaSLMDeYc8AHxw1EdA3Ogv0IANy7iEYdYHy
sHBK0y3+IhGj9JjRlWUkx2cqJnIdGdoRBlYs39rmW6csPtWn33BLwkyPmFqnCMAaeKU1caNVCU4o
C1cv2LY2cYYNgOuqpf6Qq1fvYlGzO84XYAhlaGw+lRiJ1ZCYSmqAcnULPnBJyuyCc3IkpmXM9aeh
Btb/8BgCxFlpF1qVrp/PlLDkhSuT6RGXZWqD8cpTqJ0IINkxg7Ng6OaZ9t8NHepJf4qYGXUUbWPa
qRp/qm15rTqpBQK1aey/9OqH4EFdWNCVXUPSBlie06sJc+izs6FFLTaVoMLdArC6AOgQ11lhZ99W
2Gtr+iRldjYNer1RUsC1zrfBClA9LkWy/gcw/vfMXUyFXtHaT8JmNkjreqmvGwgLPUUyoxWgDRtz
CmKB2zCYpUcdvrZRD3S4x26zlJSaTMJMvT4Jn9kmFRWtALkCBBZe5eVOu5Lc2luOmJeObWaZgEVX
NFkLa17IP1TZjOKNJv+6fWhXrOzlSub5CSCYNHGNDpoTz9DLqdQbFRDQMgfQ61hcCi2WZM3eUQII
G4CgiljJ7xBZCmE9QRQBNxYAx4C0rejo3l7bwimpMx3TAj8Fxi48SC/n93GWrDLQCihSsRHUFuhg
oVsWkpMBIPG22CU9UGfm3QdUIpMB7HxKt5UH2jTMmtfW4ABgwsQD5K8bxE8HOLP0tcCxOAVo2ClN
ARZCvUYJzWrpkTOvgE/m6pOUmQFp4ioHzGAtnIRDsR2e2JaY6Nw2R7d4AvQ6en0XFfz6ZcG03JQ/
+Fr+LCqwr6K3C6wI2t5vtln/HDfbSPZun9VVDUMaCyhYMroV5mUHrgOeUVaR8cSTjV6L4CLwAvV4
W8bVlVzImBmLuh+1DLiNeLYBEUqOnlugOSpAzKVja92WdH01moL2ALSEfxmZBEkhyAeEdjj13UNR
gbIgk80kXOw9nZ5NX6wfSJr/FDMt+CLIVKu6KTmuGE71MIBy4zFlgG0BKnXe+CsiRW6RJZYIcp8x
WIxrrryFMM34IXpm9UleAX8vFYZT7KET42nYgzEe/VUbUEChnJiuOPDeIwtkcNbS0+S6Vl+Inh0j
KUGMjKz0CIdTP004OYlZWvnbVBIGx/NSfLB0lDPTr/WM7xiXTAvlUgcgxDqqp5vYwRAN+yX84gBB
ZmagGP/+Vxuiflf1j3XOx98GveS5DiSpJ241mJIj2907Navv7XqESHmVBuaSL78Sbl0e6ny0Ey31
rOkSrFWRgbImv04gu7cVY0nCzBOodFA7n8XDqVE3mrhn5bfbv3/hWp4zXxca0Wp80ycSfj+g68T4
Z4x18MEA7sPSiYvFdqQrwf2n/ZqZ/Aw0hUEEcnbcjew+sZGnUW1/1ZzBsULFUi2g8t5e3+9PkrnO
o5SJsbFpmBgF2s86LwMVHWPmMUJH0DEyEwSy7XbwNf25E0HtVapydReL/giA90T312gEEleBXiRr
lHUkRxEzeS2DBhFA92DcUtJUXHFi3RcGG331NW/YxB4+VIIVsVIykPGgDmAx+w2mWybCiCi2wjb9
jvCW2oyI/BOgIzFlBcYCMN+0g8MH4D4AXn1Ej4wv8zV+3B0yXQZNLK0Dty7VYgL9rdHM0aim2kb6
Bl1q6hEApyX4tSnQawutB/231g7yxBNeuYTL5BL8N2L1s41S+lLXTP0JaAZkYv0UTPVGNZY8yJFk
Dkxr4EN4H4iqg6smA1J32XQuoRg+MAU/yX7oQMB0ubqPYC4ySQs8hDo5YJS5kQBUT/PJBojX9Ahm
BuqmKJ/cFX5GXkCdsaEiiHRb+OZtHJX9EWQHIkgDW26do2sIA5a5+BoALB40lTmXnhjQ74Dcg2l+
1UCeVTPVAvQRTOZAbpWMLVq7QnDgHrlCjo+DQFpT4xNiiqqvHcE26wPTX64LEKtO4QQw1TPfjjQJ
HE+JXhtgw+sP6NyNVqTOBU+vJWAgA2lXQU0zY14hRPydxPz4DjTMjafyDGQeKg/U2q5tjJEFJ4kN
6VPlV9GbJqXBtvQbvA5J34BpBiyw92UTC+uqA7dDmyO9Q4OG2w25D7TZ1GcOwCx/+HHEXMoxxerC
cderQmmNWaXaGnpYTDXN1QeQeIEDpxSAwmWOeVAohqJF6XNeg2RNIkmPyk2t2xIXDncFMBkTT65f
Mj5UnpKkz3+24PRa8SPXbzIVnNAMTGJHMO40Bw1AkqY/DJ1JGa9YRaV0Vqf2vgOGDunnbT27ZvU1
MEegoKaiqjdvNJRB/lwBOhzvNFZZYlAAPFQyRyTd/hMxgJVC24AGqJvpa1yYK0B+j53OchFgnuhu
ikGKAVulv/x3QmZRglQwVouJgnwABwzM+pCDPSuR324LuRqYavzHUmYBgegTprEp1gYQtBNsGjew
/Z/Aks5/aT/AK+ZFgNheev3Nx6rPLhIzcPpU00ekNW9qBDdJFSeyPJ6Y09kjwLJAdb2devI5i3tc
WOC1R8yFrHljYwrEf38AMQnCjv6gGMmeTBnZepfsSGwIr/wP0eEfp54m/W6pvns15LmUPXuwAb8I
qdBOG0/KAc1bukNdYc8/C2bnJVa3IvbtpV5z0hriVjgfWea/IOX1cD+KzDMEWBEQSrG6RFnolbiq
XhcSZiEcqCtDhZV0PKHHIM+OfpSB/eU/ufYXMmaBm071WuGaCqvoHzQQB1TIumEk8r/aqnlhg0Zi
0tOgGE+Eu8uA51qBIfS2hHmr2R93/J+nMS9sSGAERdIIp9E6bCvbmeuv1PW/M8BwXYU/dozMgzOF
B1NJAkkjwNKP4CoxgGRvgrE6fOtt0cBY5+LQxLxp4svqZuGMELYiCgWQOaxHR3fq44T51bn9JtiK
z93zYDGzxSCtlS20TFy94+hl0nldVGQMyn62vFGoiGIQyc2pABFePrxWxf3CuS1JmJldmKU/JBDF
iB+FbblT9sMBI7j3yaNgF25q8gsilyTOTHCuojk+FaTmlJYrvtnJZDn6xK7Mg8+pA+zPXZvpbV+2
ejIw7JoWdqYGVGZ1EADSy7s9+CnjEW0MaQJ+yG8EyMcFH68a4VvvP4OU1h2XUImWFjtT7yYH3lPB
ic0pbN2hPdb908L5XQvuL9Y6b2lIWU87XsRugnVaMZA/QvYIuftn/zACkRUUhNZtgVeeLpKMBLYs
ArwNiZCZJiQpn6Q5KWET24lECPB/Rp4nnEklCqqkopY90nT1Xy+afxI67fJFABKHPqhj1HREF09q
diEob7i8BasVxuVvr2667bOb80nQXN+KARN0AlYHZvAYtcHcbHr5e4QEoMurzYIiTNfwizB0lYqi
BPzYL6gu4ZiCfaVVxBOIL3W59soEpJZ45PCgOQSH37ZRggWXec12SvKFyNlGoiAqAmmgGU9qg84r
AyD5G0ySmvyhBY3gU2fldrdKliYTzvNC84XisoApFS2hGromPx9fU5NWKFQfD0+TuPlj64Tb2CPr
8bHbhbkh/5xQSrk1+V57uLXr2ovxLQCE4N4+2yuqKF1+i5nfAH2BWia5KpxoBZJMJoOqhhi3Rczx
zyY/8UnGTDvEQOi5TJhWutbWE/o1eBJPI8KTA9js0ZpvgKlxxTngWNf2w4mubou/Eq98kj473ThJ
S13mZCTnQd2jvlBQyvkLIuZI0F9WONOQCoXyBlxOeHJUhnzUjlPlBo05e/lR2iQ7+bE3O4wjJ07q
MpMgg504S2Hm0ipnHqvMk1CJRXyDenik2lPQPPjx8+2NvNZ69GknZz6qbVuwBhARFddXMD97GRoa
lPtom3ijPUXtS0u6fjX1KV5FTzbapj8riFTQps0JUFJjLUYfQsDfszBZMG3XWiGxpn8KkWbdLVUm
yQl40sVT9CsHg+FTtEnsdqWAZdVKfENxJxCVyBIXjNz01b/q/ofUme4TXarLjoTiSXanPn226lDY
4FdLCB8LOyjNlFsFh/UAPkBU//NDjl4OhVtYx1XTebl9M9XOExX0JgkKDOhGA0DRCvTm0Gsgo7ko
ojy2LihdXOXx9j28ftU/Nm+m0AkYlLKKIUE/DJLHB5Gd+rqNUYQFs3XNp18ubabTZZBWFAx8MEgy
cJDkYh36Xu2HTxXdKEuoKP9CtT7WNFNfVPBUpO5wUvwakIZ2e9K20nGC8sFjAbxDhrhQ8Fpa3EyV
O4IHXA8E91PUiZY+vmvyaeAsqr0p9bfbp3XNn19u4/TziyiFBl06lsq0jZS8gj/4EPE8DH3drkCY
6aLlqDTqRPl+W+jSxZ+ZjhYOF4OBk1A1row6zkojVyLvvxIyRzCn4L4Dy5PMn0QJUPtc5iwmZhZu
+rwrHQw/icCBvPwUaIUhiTbFW7tcgri87rxEwMkK6GoQ5fl8WVWLYQAKRXTf7frn0KtADG4Nv0ar
NtODZvE/lT2oOfpfmgPG5mnabIJEWgqg50Nuv3vQiy8xU+pYqhuoMrx08JR7Ew7YeZqb4qUSWe3Z
ewK49CEHzy+/oOdX78qF5JmeRyKv4PUDyb7+vWLv4n9QHcWgxMf2zlS7ZxjHQQYIXcnpj5IWhq7Z
IYhgbt/F64b4QspMoVkdKpoUnGMsspZW3F65B8tZZQsmyNI9kFtp+8q5LfPqxcEoL3CzVJR+v0zN
CDppA53n+FP2K99OObz4UT6S0AzA3Y4x02zHH7ijuAXNDqgEwJc4wprl7uKg4jULc/k1Zhtcyx0F
JSyylxPRSfHSJOCcBd6BttV3tSfspuuaAQDhLrULkyw5wMnBzT35pfDZvmNirGnBbgcX+yA4qhPZ
4P9+mThdREvEIFfo3t7zq/HKND02TVAD0kSfOVxdrDGmAljckxBYygEMQbayqksjBavpIXyLAPpj
V25zWppevKqfl3Jn+pnXmpSHPWlPmHdIAQYI8P/ArlY9XteFKb02FtCucLgMcyRLQ02La55paCeA
sBeov/ypMwUHxXi7P+UCuqLEB7rt7enx0Ai2/76w0+LVk/3Y6dm1EjtQliUtVowOKEcCtp4CtuVt
5okWYLb2w9JFmi7K14v0IW52kSKM/gC9Ke+QJu6tEIv0X9AXGj6gP+SoHwcrtcEdzcBgtxiMXvMy
l0c789BSrBJGQGJ8oslarR8LzDGEyUKH97VcISDvPpY388hszEWJ69T2RI6FpzipU31HQCppBjW1
OxnPbMFEkM9cn67bl4WTvKqjE0MPyjRgHJ1zLwCevVNFUD3DwbVgjwFHkEXuBJfDYwxO5S9Pop99
GbmQN9vQbKSV2ElIzHRm4dH7iR2HbdTXHpCW464wm83SI/66dl5InO1uQGN0rSjZJJE+iSYqNw7S
v3vfqa3RxESPKZ64xXVevTf/FAre3M+RXaJzEtdk/IB+bMFQ0meqH9T8tHB217zzx14K87lcSYvA
zKfg7IQHHdkZt3BCqzVA7/oIftY7xYzXS3Nq1wo2QFz587oI/GQYLiJWKSZ801YQWdrierKvbW2y
VeCV3rgDL7q0dD2vaj6wxae5Q4KPmXlDFbHPwyiYekXGH7478Ui1vkksdQdyFfD0njOWcmYgaNAX
Wlr/xVo/ZM+MnM6PTRdW/jDFfk60SrG70j54PIOpO4q1cJjTb/ti4y5WOrNxqNhPVoAbTvIr96A8
C6hSYBJDtaWjsvMfpkRbaHPILhq35X4VC3I3JBHgM1FuVL+88VmhMl6rUWmEIoaZycLWpBEwgkjm
3pb09bZ+ljR717NxypHIyJQy5T3w16K68Gy7ouifBczupkw7EhMZqUrM2SYqAi4OsHdgbTX7I38o
AQIZGbUHzkNrqfl5aWWzuCNrpQ6tKdhDcKBPPMvNQlXxqxJ8Xtgk/0LpeiVkJfh0USUlwDRTIzDe
Pspg420xAetn+kLqfLKHlxdRhScAtDb6cADsrX2JXDNORc+C2sevnfCY4YWo6KCFpo8Fc7gIFJyp
GaHt5fbV+OIBgd5BwIwDacj3fk1syxyN5CIq1ZdBfg4K0ezSXzoDTgmVwFW9kgYk0eSjLN0FLfru
MEFftq0liYMdMpfTnZaPl7Rx3oE4/0KzLa9E9N2QtlBfJuo8jDfsIldxJZvfLFrUL9s9Lf08Kq6f
h5xneg9WbbTDyZV6BnlugHebEKO6E1aBW2kwdIMDCBPzLfOmp8q4ZF4nlfh01jPhc2+s51omDxDO
VylmaAEDU/tmLCaGSo51x+x+ytlW9/nwIurfwSq8cO7zi41dRtCBXi1MW08QBjPr3shhKxNwWL/I
KZo5o8YICMXkVQ9M6Bp4I92CuLlTnoubGXQFrGr+mEfyC3CN/XWa6r6Z8z2YW32aeLdv9Bmsbraz
OsieRKC1EEX5AgTQEykgnaiCyQrAQs1eXNNfPIYI8onZ0mzQ0K+aANAD4fa+WOfuUl7/i+9SgREj
ARhHmKhAQP843bpLk1G3UcY1MQMYf9M9jIpfeUQHu3ob08SknCz/wFgbbGKo+dpDS8v4dVBK4UAq
0qVGqYvt2+39+HrLP32feZNJJ5WSxqbvI2NYCPwaducImKVfavRcWrc+czKST8SkzgP2ojzw66m2
GVrAaEeHGOr8MPxLZmIyA59PeVoWeKlUWE1Ab8yUlx/lOAD9ZA0zMeB0U4e7rw1YSSMy+eeJ77Ff
tEzXd/JD5ExluTj2wxgMMrAXgGIIVqOH3kWrfq82vNfa2SNYy63AGe+E3X/Qovz7tfoQPrtWDcsB
SE/G+iXcEjdZjZtiVdm9jWFu6z/ooZhJmzehxDTgRyXHUofK6OzBt3PRyp4kZwLXRJ/iQxK4Ke8F
5lSFWAJ3/tKCNRc+v0lypqk9w9Hy7ugoTrTWtsJ6SvAtPxamI5vfIlkEuRmMoD6Bx39WVpBZymSg
df3SFwexeUdFzqylNQiMTSlpDmjSNm8r45eM+rS2S4EzQxgrWiXIXFm/aAJzqyI3Ew0F5PzAhx7i
l5KvTX4QDY13hPEtBECgECzV579a/s/fYKY4JPI7XY/z+oVoDwN9oNlojGNkjHphAJHOvb3er3b/
s7CZyoRaLSgVeoBeUgxuZRz4O1VmavHjbSlfSrnzXZ0pB1dwpI9YV78g0TcA7kBnBijFaWno9uiC
qeSN2/nAPUAtGQ25DECjf/kxP/sG88568GEwX9ex0KlSogAxHyTDKCIL5pTpS93FTv6FU5z31XNo
ygYAG+TJ7pAa/Jv+XLyUaBj3LdkK99WTOhgkx8UyChDf3t7ta5b34gqfHcGFg4u1kG9FDIq8yMBc
GMVD+1erQPO9nAX1aqsopR5n9UvMvfFlY4QlPAhdxcCiinyy5Eim33bDBJxT2BfLkYMslsBlWwOW
ttpSIPoGa2ZIbv8kGpPFWXr1XfWTl9s3MzlKLuWVHPaT45pgn4kpbDgb9xVeOT0u4XJcc1mXwmbm
RvCDIqxB1I1rEmCMMkEoPVV0F0PppU2cGRVtqKuG+sCV7MxRMkVT2QorDZzeimr9zvex1Kd7DlBv
HdvMslCSdFzEQQHAcq1uq61oc8/qBoGARXe16bug3LJDKEO5bSLghhuZF/zEeMtD3i8yViwYubN1
urhBKqfkCLbhRAb6ToLYoOrPfqmX47rS6RpAcVVxgt+dOSqlzfVWLuqXsqmscGiMbny6rdb/4mJ+
iJhdzFSF2yNaWr8kT52NCGMFqGRvIvv4d3AxrzveD2Gzi4nuCi4Eu2L9oie1KQeCORZ7HiMGw2vL
FWa+NMRz/Yg+xM3uZ8PalountdVsyymHNscwUndc2MClM5pdyRRU7CEwHKf4cLApkAetiTKPodil
r3s3tHVPW8pfX9fvj3XNHF8MY6JJEkRWVhUBws2IfUNyYFNW4QPx2jVBbyifmZpDvX9nkPNK9mDy
7/+UPyeOGJtRiimPa4nET4NBAzcDl7XmpbxRovTCW822cUQntvkVWVj6uc/mqwH4ED2LEtH4l3V0
0ojWQfkF8PmcaqQPbIMhj6NvRfgmsaPbdMs7SMeCVDu0lSdQrZqksOMdnIr3B3LG//vR/2/wTu9+
l13/4//w5x+0GKooCNnsj//YRT8qWtNf7P+m//bPf/b5P/3jULznD6x6f2e7t2L+Lz/9R/z+P+Rb
b+zt0x/snEVsODbv1XD/XjcpOwvBN53+5b/7w/95P/+Wx6F4//tvP2iTs+m3BRHNf/vjR97Pv/+G
RqQLVZh+/x8/3L9l+H93tGJN8JZ++S/vbzX7+28c+ZugiXgIEwJU72mgA7e0ez//SBL+BrA+jJ6h
Fw+U9jz0MsdvC//+myz+DS3U4GwEEhwumCZCm2raTD+S+L8BE08X8RPkbQDbrP3259o/ndLHqf1P
3mR3NIKjw2I+h1JAacBLHchLIuCikDH4UjDoaJ6OMh8jK6DHkdcUP3sJjx46yodaZMROZf1RC2vO
Vpt6r2e0OPog0vGaDOzpdfGYB7q+Fgj1iFYD0Y2oSzwR577xj4uO7wcOKA20iAQdvPiW5yfFhXvp
iiDKQ0kgaJsniRNgXtupeRCLlBvWTMBrbao5oa6t2gr9JGCNio9VIMi2wkXHomDiWh1Dj2QR/VaK
vVkJSWOSsiG2qDePiSbmJq9l5UHJvTHoQ9CzZ4dSy4c90au3kkrE8uMAb5NKZnYbDMzhaSZbfF42
66CM3vhB6Pc5pr6eyjQ+BhIJMIeXUItKwltAStkDa0dw13aStK9y1W797l6KumwhhpM/hx/TFmGU
RQI/NfDb0Xp/zk9fbFGJN5yqiHQwYxy2M7SJtjl/pJgg2pQdbTyly0KD1BUKtLKffudJQGxF7EqX
DFVv0iLSNkkcuwGaQjfhIHCWkKTBpm9aS48i7gjugmfAxA0bwGj7R5VrDqhQpI+UCPug4GS37gPV
6IrCR5NsTtDWEFOj0sNhK0TM0sTQVbNK+97hW5gNkTDsm3bq97HljbEJo/UA/m0rACSExQVScT8o
HDEvFPKPS395ydXJn36+RBrYDnQJ6WUA10rzdEk5DHUWhFJnYpY77PvGS9IaVcaw6+7jVPL3LZOs
sVHiTeuXjBrFGHbAWGLE4tCpt5GbLt7oEtuxVtkXvZw4QlPBqCZ9sEsrchhEGTNLrE53YQaY9rgX
3fNfsQiQd3rbhzZVev4oNjoeQzKHRttS54/99JEpimoIHV+t8AIdDUVuk6OOVj2QZZFfSEbeKXlb
HKuR33ZjUGyKXqK/fyhC8ccfiV/YOZjLNn6UyHuAJEkIJWi06li1wog83SWqRnecDzjzBOSlDpPA
waPR5FVJFdWRsyQwsWMAGeGLfgtkIK/Votprpz+d/yoKg35bNFG8hnu3pS5pNhzAKjesKPON5puK
Hw/mkATyHo3T1RZh8JINmDk7XHCChKWIcT4B08ETBebn8I/DnGYK9e3NUuN4S6Riug9D9Q7bMhh6
I1VuwFNmUV6Lv3USU4xaK9PHDBQvZQioFF8BAXfVV8pD2rF1zph2D44iasrRAKBUKd4WUpHs62SY
+nHSti2fimGa6EN6ZJeLoWZIwZi5Za51u0LultpBtc9x07Q4dNHCMWA0TJmWOGn3hfa2I5JqAotB
l9F1J1kHeA0qj/0OdPCRFwRQKb43WqFXHsIO3QdD/lQLQnTkiP8jxHTumuf88Hj+q7FVOUMnjeSe
/+78kRGgZJGWYv5o4N2Uk6Inv27CVYspP0vzk/iJqylxOD2yE7mRTblV+vvzh9oOXsG17b7L+uG+
oS1Zl+IYG+cfhlU63EsqeOkZPIArBQYoeuu7LBj5O1L5nMX0jljnP54/1CpWHYw8B5u2HFAC7+rI
9LEzb+hSv0sGLfyG2RM0pkoYZE4JHjO6Fr1oQ/Ii+F155IWG3glSser90glkwsV2X+k1CjEEc0xB
YWdjTr+lNI3tOpBELxd44gkAUzBGzBhuRknrAIRbF840GEEw5nKoIil4Coi4RgsLPTZxGTwVIbUL
IVfuO7n4edv8KFeOGEYaTdhnpBEUuT4fsaZHJOL9sTFbTWmBXqseg0xOHilQp42xfg5yVXkJRpMD
q60Be60iBTd9SAwNRFqwT0QlXfdyVWwAITc6GCYJTbi1o6K12vb8ISYZelNTma6ySr+PmBaUVpuK
r+2gM1ePVXmboXi+HlQA/lc9emciqfQwgSs8h+OhaHRx24BH2QLcr7LhZeavArV5CtK+fQ4HDeh8
ivwzoR4YUFasoPkuUOIW9EaFHcY1vw45j4uFap2kupwbAz/661Aq//xQy8Wcxaz3aFIZFejjKvB5
QTMMnZk9NQDxKg4VFanZ9XZI5GYdZ4CPN7oubNeZ4mOOlBta5oUSHgC5otyn04cmPNbo0TrGrRrs
Gw2A4vjNm4+PsmNW0fuo8TGCSj+Cmm9l0rk0JsJ3pcxjQ8u6wQOskBFhtHo9pLR1YTzXbRbC4Q92
oND4TtPpeJ8JoWpxks/ZVT+qO0EuthRDSscqaYBcomi9mUryd12AinB6N5g+KnHbUvqJQXuyQgjV
G2UuV8d6+lDEtjObWi+sUtHskmn5XhCGwNPG6sjrwGxtGpk3eMHnHezUaBRcoVu0z57EsN9wQk3u
4i5kB6KCObgUlM35Yxx9ZZNy4avS67pb+DW3axKJ29WjlKCldcWx1L8bBjk6VgMyiALjdwpqcFo9
COBqKcU7dfoo614wByYl+56OzOnbXDkAELq1Y71ojjzf8hYAjbO9XHGt5wcxMVlTpW/gNDsoIWDp
C4WlW9rK3WZU89SqAVr92kX9c1P01X0fFPku1HmwKvhy/lqk7DETabetwyE+nj/oOLh8VIrrDDQa
QGdWlU03SMqui7kfGJ3Pf9xWYumLEgNdACUVHVjnwDzHw++zEqtjKuZDo6ZmWFm90hb3WTuiClH4
IFHCge/ABpdvUj3uTSaCwCDMmhZBZeK1Q11spD6tVxnLf1VK1vNGSHW2SiL1u5/rcO1V+DOJdM4N
OfmYD0eaBLqV5HXi1IXA3ctD160wce5G0aBvzx9ZGXaOHwHHSghJ+60ABXbVReP320vG7Z+/DlQE
3oi8YL0UtMsi0Py86FJnQJ6UQQfKT75+oI/njxSos3FIxPtOlIVd0GsvdYrpjICFxKyIBjaKCPGm
0ibRk9Lx+Zbz9c6gbR89aXlE1l0LsOnzT4lPWi+VVcWsOykEX2DouwKQrEY0ggyFkH7T4jAw1Npu
/DK4B7U4uwf/MpqMGO3X5z/WZSaidyTU4SR55VePUseup/B3A9PuqgKM83VeyzZiejf3WW/mdWkK
bd95xVg+xW31WMZBYAhR+TP2ywIhYflKk71Xh9FPLekKNMkO9pjor76SZEY5GrXCXgZJf64R0ZrN
O+O0X3krGmORULPnQDYUJsNrL8GhSZQCtQoeMxu70ciD4a3sotDkJeqqJADXi4Ra80hkV6eBaEZp
UwBwEjPVZacdNI9MxEIs74whj/ZCiRxplt/FVfsSA4U8UZM3rZRcvdR8Q1Da1KRlAuiSeIQNlzLB
aTt0FmsZcxWfexvz8hh1IzGmjqYdl+mxEauBAW4FwSiAQCoohdO0OqIoxX+Ko/i54h4JKR/aQZW9
WFYio8rZK6uAfdSS7jsHAkvMgadmXLLcwBTZIdYE3wRSJjAtsv5bLAMepCMOgHBdsR0f0HVhxNy3
UAfHWZjrO38ojonKCrsPMKooFKCPqyMLzpiilR4p+7KnmQOEbc6oBN+txPw75rUlS+QjwPSk4G3m
lXJYpfKYrni9Bj0I/LspARNUqiK3FCRHSDgdVHFNbHOlstJj5CTbRi8dqQh+AM6T41TtZwke2mho
YkeMQtkRWOZ7wb2P0Ub02XP9HvSRFSDzG94W6AFvHlinzNLUWPuWi72d6bzdyIAJ0Zpc8dKqxclH
jStUaWdViqaYYsNzK7GVjLZF+0bLbWU/CNe5wgyxQbN5F/Ix3tNAo8awZtMDdN1XqaEUfbDlimSD
lak2k1Nq+KIfGWUjGnJZcW468Ae+EMA1WfCbFsPWThgmYJMe8/uq4R9jzm2A32BoWrEiYmGJOR7J
fTt6YqGsQz0tjLgnd1oxDAb2kzOKEhX3GIzKyiAKezEZn8aqze1aVhozafD3cIiqQ2D1VooIONc+
Tm0Zj91V2yu93bYAh8mfdKa9ZVTv0KriU2lHpF6zGOOZ2/dV9Zjx6q+08jedIoeHHmmDoUKAATAW
ySoJ2QVhKhkAS+buhPGhVPJTHRA3DlFdHmFC6qgw/ECXV8MYOw0oGmRR2BW9fteIMbXrRnRZiFnp
sUzNPk6eOJ5/4+QOvij4ntLQGEJ+hUZhI3mMQqFGL3apGw1VD6wHgbKgDWv2vQGMj9kX+stYEVfP
Bs4Yk9YqJkclvcZ98yNUwRRVNxbGqcDVUgrrtn9PGmDmZPjiXY8+Co626jFbB1LFH7Ih0oyO9xND
LKHMg0LvxUR/I8korKqu1C3kMWKDBFQ2Ak4LrFSTAVEeccKu5XsMuvXU4Pt8+KZE8aoOKMrLOhyh
1NS9NQ1Or/kKNLyClPwsklBed6ij2GNWAmjHJ6rdDeVRp13+/5n7siVJdS3ZL+JcEPMrEMQ8ZORY
9SLLmkASEmISoK9vj2zre3vv7j7H+u2abYtdkVmRFRkgaS13X+5FhCEeJFv9GOZGbTlfjv5alwlV
08auBl1e1disSdV3n63dg1R6szq6yQM9zAlWYD8vO9lhpQFYJRsPiEVmujTddVUZMfE7cTYz8sJK
Y0e1oUq62zC6rwntyzFsonxdo3Vni9YwWDl3MzloRZ/bJykw/VwhRSsfJP0+BZhCa6jNIZsjpefB
pQbyw3M6ew7Mb8JdZGLEE3Y5S1maDS4NDjTpPmjcJydAMBdc8D+8wfsaNHOyjji2QPRfOzrT07w4
2QhX08yV/VavypwxCYA9nWhchHTahRMbMxNvpy7sD1GzNfHawQQIP0bG9KNyo3HP166UmIHKde3q
QsGBJ2Pd+DpQHu0E0VB6k6hwff17YufUu7M1+sPhxFgypvxN1U+wku5gJu1Ree61tWVA1/dRw3/J
ktkrNIVt0RDN3SbusXI9h7DcMNhTDjP95fnyd/Kw9ZGCbpoVotaGWXlT/i0c1KvjdPeeRN22Ehe4
1D2xsexm/0W1hBVUs+d4DE5ziOhyzu3eEDtsQ9H8HoeelXJZMLQcLdWVxovIpiH4TRtIU2D/I/I0
eZ6SGeJ5Qh92lQ27K1hKNWE4bieyHLuRxVnKMXXZrOOQK9/irixJ4+GD8727k6DcaxcURAvsszsv
uXbBixd0quAPxyKbNk98db09bK5g1iTOeuimvBGe2sRqp2QbbwAAuVsCapyxXySByVjdYEOcLZP7
oOtO7USjXC6tu0l73pZYCrozP9MWf2hME281PONrnfTXkVYbjrv8BYftW2cWAAMm9s89c87hXDeZ
dukTeNv5EigmNxMXv3VdmzLF8Nbc9EMeB+FacIYGzF2X1wQtF/wz25/+VCXwEUJi8UyeqP/Mqa3y
qB3eQr/D7HcSFzoc7HkizgaXGjC7o6Z8SlU+d7RHWi9y6kM15mEwQfKUShy8bZQ5KIuPg6M/5nlJ
UZGkP8Dz7nouQSEIhfOhHX4ahtAbIB1Z3yOOQy4m3lQMAJZmEqLjmpZa4aJYzv1iNiKFddQS7trc
dcjGGrmeJ3TPOWmCeReNFaIjgxlusot3dkN6t4t6Ee66Rb5ERqMe+XtzDeVq1V9h7QWfccZ/cGTk
9tyJd+na0I18JMiEKjimQ2ePqfxsJCF5xTXYvoUcYTVu//3BWyccTTj8tIybUxT39lb7Ah3oJE+d
fgYKqY6VMPKomkAe0VeEcMpK/iDLeshSv4ig/y7jfoF1U41o8yjB7L9yojHHoTUUulix52UTiaYt
/SSGYnbWALRRBoKHyTcfvFk/4sbvy0TGYsfo8jqN83ca8AdqIfemfbS4g1NtGDjLHEZHXcmaPgPP
kDU1CsUU9m/9knzAGwIfuX/o4yY6AiRE/fALupEu88PR7oyCa3YacIKqQkPr1dowS7unqFV8Y5BY
i/4eB1+Esz5m46YfnY3EW86MnmMMPUIzP7tRAde5vuzXmBadoGwjlYEWRlBaDNDWox4Q7/5HYEW8
CwavgeWku+2iYN5E8JYrIgfzalTPN81DaCf7gx4mmU2hK3KEHH+r1uHyyNroazuXRmPgq4Hxd199
r2Ffwmd65XGdxQT10Iy/sM6oY9YwPqbQ4NTxmIlh+sWqaOcMCPFGwT9b8SLGZSlgGfWawiuMLnOV
N1OymSPnDxlhbVMHdBMT0hSzF5Ms1mYjWPdA4E/KjjoXo/IyVh1Iyu3OW8afdElONequnJLpY3GT
fr/awzgBPKjQ0TSQEGb1avdhY16tLXTawONl7HId+GPZdCDaQkSOJQZvCRTJxtq08LSzcSgHftXz
eevB8Y0/lJ0dIyob7BiUQqPVjwmWJIZeNtEfJEzusUNlQXDkC2fH+vFQIeFinsJ4vw4kB73Wlp07
IWBPeyJH+aS5P22AgMNnBpOf9QtZelhQKONs7DLBNs93eA4tfZl6Kc2MpZDitRHLU4zaZqzHsLyH
lw7U8HJNwivaV1SpCsXROt7sgnvQVMHDpy8uEbLhbbjt3hk1p7lJd5zRm5SMbPjkr0U4pAzqY39G
mWSvwiHvttu0w9TvQlNfYcC3jZIZUX0ONNSVC6hg4qBCcUptBjfaYmmEeSc9mCo63fc5ieps0Sjk
/VBWeRcEj9SNPXcw2uDBuWjn0KAHplP/rLV/b1oNVc0YgbPWSO/0HGw4sO8riERBC0eJ6OAKVVrf
GUrL0SY0a//Lr1tReHh3mTiOkZlPlPsX68VuzgWjBVk6crYRqgHVx1mEowFdEGFo5jq0b4XCm0QZ
30KTgnWcBZ7s4KpSwwzQLk8cIygH3w7XJanmfesyGCfWad6vEerCkB271X5Kbw4Q7zCdO8yHDyl8
NJK+HjfREGPP79Db1NYeIlcnW0wNf1vXqZAmPaUyejKTpYBmkgj8SB8UcmJOnoZmPE1Bs1/N8Kpr
GCyszJaigqBVg1yJAzYVg3C/e87cHBz4GGQJ674PijBA1IitkwSOg7BvvNL1W9yKK+8cWDHaGk6L
6Atg8vPZuC5G+AgpbWVPjCzsiPyHUhKN9TZC2lR1cCaxdi6WJErySsZ2I6uzz/pfcMXPFhmlpevX
1UYvcZJ3vM5BurA36e5Q119F6Fe3alxeA2wqelFy0yu8KomBotGnZXEK4dZ3yfKQr/7dMAihnagO
tjISa7b26IBjkc73UDl7kwJqF8MJUQCfpDJ7DDpFOP3MxhsV37mBKmLsL7veYwa97DjmU8cKb4EQ
mMYOFlD4BGevb6jAC50E3ylIH/hXh6+CBDthhrBwuuBqlvdkRXtvP+gUc7Ti3AHFCFt8GzzwhDU1
eU1OQjjetqXR6yT1rQqJ/QWXx0JFzpSNDrnVI96Gqquz1r05rDTare7ZJVOND9VZ93GWhPjllgZG
v5b1xaCieG9Guo1kig7H6g2OubdBB59YYayYoKPMGrdf89CVQ1Hb+rOpWpTmD+VPRpltUJcKuN5P
9BA2mBvqUhxQnocBt2pElFj9IXSz0zN+gDOh/x6dsUYhjHXgN2NehfYXr/RH5T/yUGbIBziHyQ5F
IxR5XjHY4FlOIzzR3Hmf0OZFgDOreX0MBHR/CRkwZIsE64JW9n1t/ZflBZhVWxAcyAcnEnsGviuH
QX5XOpbhApkZp6v7zevCC9hdCv8pbFd2kr8rlKR9U4YVldtxNj/bYFH7duj31eyWTKjxQm7J5OoM
CPJQgtiwoGEmbJKgTPeOAxZiNP7WaWuSTbwF5mHQWFbhrbPuJkmqCm8YFmQt9ryewzl6YhAqGbRY
bZVgm/CVyoiE873po91o4hOKmmfagoNZidkMmFfcTIB6PIJ9EYRN2IlynukztZd6dQAPrKw76rlp
MtF3BRhRfhX9/MvMdgCHDAn4kmCS0+BMSXvviNp6xGn2Z0jm1w52XMc+YeVo+j+1WuRWOdjJqftt
aNnRkSMD5oGtqBpdDnAi8bMqdcEWhikGFqKNmesj7lcgAg6imgk7c4qav2H+p7+qT0crEA1G5mmM
dZb6ubHgokF20DJZkMjeB7dogQA3CHGRognambkpR2ieC5lYgly26u5OHi9M37zG/uhmfa2Xjego
eltkKKN6kHPGUDGsmtmMIdo0Q/gjTq0b6mBwWEEcFh0FrzUSVQakDh9/Ef+cEffegc/j5JUzkd96
ZDbEMoboObQFdR5OqZgcT6sl3kTRa+jUznFagVC7rR/jewHe6tSWOlXPkvYSz4wsGH6ObQF/R5iO
dR3Ur/3smxx97eM+cU6MetEeawjz59AenBzE0sO6FQ22IFlTDUcNwi3vjF0yhWIAI7aXCiqzsmbL
rVLsEEzTUhjXLUIBiECDisqRpvJnQS1tog8nao7CzzkVyLAW3dVPmo9ZKIF6pLqNNORl2Hu/G5Le
uO1xt63TszvUHWrqbsBQU/N9cJYylTNuHUB1uNbie11fx1mbwhUJuqdu3qZrUGApvImgWja2MtAO
N/5pGQNRuAzFqGeZyYWXosXD4Hto6Q+wN33mqbo+dTUtEJzyPDWW3e4aqY0HPem7ZsPZIUocl2o8
Nz9UnTd0SbHYwr1p1javowHzBD1PSmQb56p6aXvvxYEkdCKltBQdgpfgifpkabeH7fBOB4QDuBA4
/drhoLtBYGxLXq0IllJ5AfoSdLNfz8QCBnmInTM09lviDzC/MTiRZi/FhIhH3pCO7RcP6ohIAYyu
Ym+69yt0bvyliv0h1xCYoDkxa+bW/YjRqMxvO0De41pGhvxeRuYcZmq3s6D5GtBu64SQmJhEuxiR
IP5SqLAXuzZZN41oMF1NUFpH4+JnS48XtZ9sBiyE99XlzeLNWSNTdKRdwcPo06/BAGt/CjMC927Z
VeSpQm4UZD7dDpyYyQcFdpCjsllm8hpE/Xu7AC3w0rXaSs3vlQxRySn39yBTHAJBZTNiSQyEWJWz
dbsC8PerWikAXhNdBWLKU9OWIRrzXVWV4/DUu+567EWXPmYY2wwqu8w10bctG9oP4VY/ogTub77T
3KZ4iXG719CBU/Lk1uOfhriovHn1Qcd0wxt588ZuPqSzQBjpbOhOVtFpGoZfwvvTxRXG3CtsIj55
S2KPZklTDxmMcJqSQ3kh1LoJXLRCumObfhrl08jq7ZIyugsyPlUHd1mTfThAumL8OBMLodh++u/N
stbFyXUDYPhBm2H994X0FD75YUjzOnhVsguzZYrrnUZ87iVY2ilDkC46odWlmTh0YBeT9haACPEd
XKTQefYY0koW1pz1jN6r58AHJmezphaIThI907E9yRDsOxy233CQYpeqxVs882bv+BpAoIsamwLi
j5fu6qzYxdQCNAngQQj01wQbt4XEzUMt6IpgwH6MEsebLXRtwyefXfcI+18cOmO4jRavqIC4ZIib
zuOpPi92bEoLc2J4jQ1hqXr4ly+zD5UA0AkEKBR4x0ADPHFxOEXAS9/AGRa8wy5m3c+2GQARD51B
yjdSqJ59i+GPqPf2fcPLoWvSYmwaOBsvYoekPDh9E0j+q87+dhM1ZdCl7AAE6I2Yg37PvTDKpKMN
frflk9VmzwGU5xYYMKa3rg0hO3iEY58MxHtDagSQNtWzGyz7ebGP2PoQftdu92126LIfn/0+6M51
sQAvy6PAMdtkJnqLoLsLEspvyKCYMtyJv5H1k+JiCHcCR8NR5ECx9RskRoZ1cpqwvHBcIFmLNAki
qlOc+5IFqGs+sZfhHwYxb2NyWGVyXT124JQ9M1QkS4IbKKTYOecRC7DpIR3qvQl0S9rurDJLJmHR
7Rl2JH3i77sl/OY8rrkFL7oLrbNNhv4HjgMni6AjylsPAyhDckJ0S7oFWfhndOxvDQywQOv16Xmo
kSXjLojy2wq9zGEQctekqJVUWI0ZutcRaziB/oEl52YObdmM5iMebYZZ/LNNZ7Kt7d5yNF68OkN3
9wboGhBHGx4JB0Y39/HnEqNbZmmFYrVpSb6A/jikgC/HVQAGSKthWxGcxkkNDygOiqGrPV4K6pQt
deMrGYeCeCGgO2ejQVg803S6aYuehi7y3nhPHM5Lt5jt+xilUMwkog/6SkFFlQFe+y2GEJ9dAygL
H+TWJMPTyG2SiXQkaJydV+kwkg00gO/Q1P0BA1FltG6KKlzIDWbGMjNB/EcKmfeJdw1FMmVTr6ts
wAReBmoTup+urvMZkFa19BpnGX1HwU83FPXKRMPmHGv2MxFrsJ0EBX7zaFacYS3xW8BDvYcGb/S9
lznpvBePt1uCijnDICPopQQ9euUELbQr7nqLp/WgIlXdcXyMe7D1uAeCOt3QYYEFDHHpJUThcklc
azeVsnA61S3amDU9QkAyXnwKh/euak9ws+wvTjLXWzGjw3Le1Kz/VBwnkNeG4wkb95S1GJTfrqjc
yjhIf4c1P5Iu6U9cLlk/QdezeLq+6a5RwCk1ynaA6pvKNz+cuT2qaIWvUc0A1wmvvyjphbkHd++f
HDL5tvMz11futgI3Wo4pmM4+BCbAGgW5ceLO57mb5D2NVdGhKrzrdivHbriDKNwY287AwFQEWpq3
vCD4uvIw5Tiy/VhF5spCMV+TMep3Y4KadeKfkxzDG+c9vzPfhkcb1h/J4LD71wM3CVwAAjTtfpru
64g1F4qC+Y7+ALKHgBokgFIw0iwcgAEpVSpWL1vq6fVpTrR/mxq0Et43A1XDoW4pexJW8ycHhWy2
jHTaPb45N4gycJwBbIwxujAdB22qA+cGrGvehBNinpeuHgtnHgYkq4rhnj4e+gHJGVAtXVwR9ve0
XekRv/yHHKWXVcL1D0yS5JnGPyuNnhkkOaIRcJydvNAJit4PulPkbZxonsA9UHUm8XJ2LTHPsnld
E93d0VPPz7Xr98WqLdt+PcV0XpuRgMlyTeNf7YSFD7V1MyfqpQmD/iUQ7R+RKveEEN3+JVEkho5R
puXXN6uxw65d2ZfVhzq8q9P3mXgjAGkkJ6bW+C/hDD7VMLekCUpQl/vLdvARaOCwQD2TCpcQvQh2
5WpQzzGZnNxfneAiA9wuAgLrj3ZJ2j+EiYeTSiTPdWhA7FgnKiJeLZcUrhKbeqhvtuIDCPT408cs
MjLIoQ3p+mTXiyB5UgFIjsVEvyg66sehE2DRfC5N/b3irnntfeZBGxA/8cSBX0M7dtBPTXMx9YPa
PvDTUx12/BA8tHqyIyfNpYZAlkx/+p68xE7k3hPnSBjwC1PN3/QqSx8s8SnwgZQHznywPHmpKx+O
TU4I7dCEZb30l5iDVh5BuuZ4x+sWY9pAgPrXfqy6Z0w4Z553nthq3luPtlBSXuCW1OA4kPNhrdIq
R8ZDdRxRN0XKrU4MyrGiCV8S7udO3KJB9ge+i5z4njqivYQOHUCYzfVGOIKcncbsqwYfPT4UiuEF
Ob7J0Mu72Ia4t2A3iEDNrgxaZ+NRTd9DlFsHN2yTnIV/NEJLcs1b5y54/7LODjn4fSIAuinYePi6
PgFeeZo5IwV1FwJzs4WcIbf1ip5DEgeafAV60bSQYKltH3LkG4U9cgc7J3xaowYujiYtl25Mn9Wk
7kro+GiC9ICZlQZpgajN04fIg0zVafJlt5HreO/XLyKFgPZI2u7kWxkeugnbfh02EJDKvHKD5ChT
8B6KGFP6zKmh0gwUlMr2O/ZfWJaL2NlPjBvUytG2clJ59xAhvusfHGYbffjDHO1DDYm0HpcAK4Fd
IBL94CgXLm2fKLwrmWwtev7tMHQ3MUKgUvX1H8QsJZevB7VEu7iTCMuBRHBDk98DTqvRcjDuXfxD
AEYIG63BCySgYhcSnJDcUqRwiL8I2KmtJK0Oa8TCTZ9GuxQH3kYM87RNItyo2onjwqPR3q+qOUc3
DflLdBOOWvY461JocZ2TrqGCWStH7ugIHNQuXBcISdS5NXo9xk4sci9i6AW6h5SXLkOpsI73TMbb
Snf+T6n8Qq8mk97gviNYaT2BH4QIgi/iOWyjwvN5cvx6aBl00k713hupnmJZBXdFKqdIpo8KQpbS
BY1yYMSrd6QdvrttTHIi+a+AoI5IqjV6SqCozBDeDmAHcb9yiMeTIrJY7ACpoxFFJIh7SVNAMZ12
aGGFUrfIha4rDse6cBsQ/Gi2+k+Sjr/Sq2dnfRc4lYO5QcXV+gywZzSBXI0baFj6BANQMi55NUHC
p/pnKX+rSu1WYdcrEZF+pbPzy+mgVXf4emELmopEiL1mpD41ocgrEvKzizgpbfzwbR1ViMT3Iblw
x2KJrvpsa/bqj2D4ZlF5T2KMQMVZD8lTSHhBxVp5WyV1elaGS+x4E7DoyQcAAukulBH6CVIY+1RB
i3w3yXKEXSeBlQYaFOGx+qzioDrHUCYmzbSJiAk3AgZ5J60IvAgombOwdudCYIfapv66Ptkl2NdW
x5dqGeayHZrxxHmIurOZS/74+oJ5QuggsmAQwa1pQSQiwcUCmx9NplmMLYpPZDOsXZ15aCpfK/3A
1nkwn1YVxMelJx6oGQOCYgicXbJS+9YECLWpCfvMx9Cbzx5dbcGqjuSeG3NQRQ4W5bSK/dw26vj1
0CDC5YDUEVCqMwSw6QTlf8J/JPR18mSscoz9qg3282DTdD69K0ZTVBwAmrxUlEZW6csQDelL230j
YNmugU3u1sMWr+zUlGbRATTP0DKuiYtUGr+6oJtHb9h17GnYWfD5VeN7T8DFnLPnzuU0ef7BaakP
Sr9/s2C5t3WCa+7HidxINgF16pQ8JS6SgiHvyRFc9CIrTx0VILKCNhNEiEHQXqmY9DWcuL5WntyR
4aWWS38cBIV+1q3e5zFcL1ikTwbDIDCi5HE3VIVSw4LeMgyL/1fntHO4B4v+dSakiSbf3Wk6KFDq
RURlWEQosA46qSAwdqctfhrs6yIHXVyf6Nd4ds3GOulULD4y3zrSwMeWQ+8XuNq94Rwasb+p5SVd
UKT0Mddl5ESHeATaiHUlirHr4KHkTpjNamLMpQXrUOIF1ZHVQ5zzcYxfIkO3EDVIyG1C/lbZ0o0G
2DW20e8mXbdyqdu7V48EUlyli3mJJXoUpy2ayV2LPo4kSLbGnOmyiUzynIJsVG0UPvsp8Ki+Yp9N
3QAFrFSPaCCIXib3Gmiv2q29+yy9qDrNKJDy/qOPWVjqePJeqPKwIVIHGKxl6QGkZz5iaiJjJgZy
5wLLzgXMdasK0BFUFf0pbiSwOsp5bjF9UgLLB9PgQRGXdhy8SEK7OG+sJtd0gQmjHWt/F8jK7Khe
uqwzjrhB9gauvx8vX88I7bwM2stki4AgfmgZ/QxCM0F+tkTAJupph6CidgtxoJ8DX9X3LtX6Hphf
0Iaqa4q64dzUaG8GG54qovEAmim3nq6gKKnMDdlP5paIZDwmfnirgunuxr13SWkzv8z8hdQuef16
ovxnnTrk2lTkJUR9fNahwrQCt+m3NdZ7NDEGkB1rtkPY0achXOW/Gmr8UnX+58mROPTjgPjACB6m
JvBJ+JsAUtRmMBQCIgbhC9Qzg/sEs6c0i322bAKux2P6GIZgHmYq3amShVoXLKJ6he2JTAqfulOJ
I6XNRKdCoKp2BowGzUrtv0leNQAlYLcO80goC1sdAnlpKeDF3j8CkH4INkro7uMEavtYjGf0J+1N
L/yKmSVz/npwFpBhaoGc5uupy39oBqJektgcaYUhZDMMu9Yk0RGiHPjIspod0zjw9yvSyA9y+B4a
HFdTF0Fq6E6qLgM+fkjMco08kTfzeKgH3NvW95acgXSClKUWyO3zgWz6pIFeOVKvjRnDY1KHUMu0
BsJWGr0tUw8jsdZmgK8xTouSA5Go0K+iaTZQIqKex88JvvlxunNi/aDg3CMkfF7WJjzZNqYd39Vi
ZNYixOGiZ2sAyrVL7gja3icgxEXSLHH5def57JbEo3PuquWD0IW/gZLB/MbSYJbdf18grLl/PSQB
ijFM1pCyPbZ101xaOnYnUcOqJXbaZz12/ypP4L+IhuMIqmuYtEQw8Q0j8vc8gU6xuHXNAx9ZYrCJ
PWtBSiPr7YcR1vk2RWOYG8hwisnF3+F8nA8yxeZGCFAqjTEbXDBexmLRmIvg4blONHwcKsZua9wj
G75GBpkIenp1/OBHOzULWhMIJ2oKAZz2PlKMFBZqxPk1yOFuGqFL6rWApjsw5J7n32rMDez/uWj4
y//4LysGE4lp4nnQanhwlvr7r+x2yTzqbuyzdmoNUNSoRXLbWvimJRvqhUGpFogcB4L22qPEPcUq
LNyBsuuIsxlG1BC+tW4/Hhj0cDqNhveFtc6h7VzYy6C++DZVD8rDXOQkIIhfFWDFFq+r6uhS95/G
pd+t0uPFIz14yG6AjLRdrj4Kx/c6mFxk2Mn3RLgHT4LKwAwKPXoSCk6wVvwITOAdHZF8/ucfyWOP
+MsnkriExAnm1vGpYEzvbxM+8BUjNTe4lx3fiAxA0u9IOn+Yhzq/cx4AvQd1gAkr4PE+0qj++T/+
N8+VEEMMCFVJcCEg7/bhyfS3SeFApcPMmIvjbQ0+G4d9X6JgbyRPi87yOoOZ9YGAUm36DUhYRDoF
y2fQJEgJGqd/5ZL0330QACgQIeKlSHH9e2wxtkEH3jpgnClRv5ahR2XP9sLUIYi26RjVLrTegZ12
LSwvvj6F/9V08ksr8d/fB47/Mqj8Pw4w/384lkweo7z/5z9Gf//LWPJm0J+q/vzPU8lfr/j3qeTg
Hz5BMBWszzD3+9ehZC/5B9QXjy8irQzwsIcb5j+mkv1/PEylQ0wwPf6Hgdz/O5VM4n9EsFWHJCvE
EDHmBaP/zVQyLGgfi+Ivi8YPfC+GizVCZ75u4b8evBjBG5hozB/WKYy4EwwGsDns8y/Rv0o/p7ma
n1ExoX9RrwQM4GNYZmAIUUTDNGLvXOxFhOhbCkgJfw4RXQ/rJBVCpHGO1Yidu9Sue+UqwJj8NPsA
1579BHVz556R88iyiQFRnvoFcx2Gda+ep/IQ43PvE9BMHP6LKASUa4VgjfuJrisb+lnB5sdxyqGl
YA07JJpg6hpKi1BvDA8xLt0n3dmbcICaDsNKYFzEC4Ajb2ODn0vfrTeQEt61ai+TdJabGeWbSJLh
MELfdEXOBi3mRs8FyDF2QP1+731XnCDOEyepe4Fq/pC0IyQ+cwxkA2D7Zow5etAgljSb6OhDYPUt
xhTDkxG+RbUKZzZwefSXefz8yINPbM3mn+4Uz3uQP6BemRkBHs0MYg4AQGMa872KMSNlBihjndYz
6B4M3wah62NaCq9PVPuL1nraf71lzbHJ1/2CYaIk2bm+hDu1HgVgQsiMK4ddtXVAUeA0hsaQ0oyt
U7qvsOkLBMsGCL6KYweH4epAhoc/6ccDQAa4r/rDCAioT3hhHYdk2OLdjU4eQ9uQCV5GP1kvGN0N
waQiImJAolXeTcA3MJEAdOoD0tJmy6X1t9Os3DvaUX+UrgFCt8Lmkabh88qmMV+mbtyF/lQ/S2de
zjJMb/9G1Xk1x8lEW/sXUUUOt5OjRsGywg3lV7bI0NBA0/z68zA69YUbSpJtWZqB7t5rr/XsMu+t
vRwE95RrJd3BmN34fL9gEPU2GqdyqZ7MGlHco/x9C3PFXE+pja0d4s6v/AuHBDB0wntX2YeL50N3
1VdvTSHV6/JjOtFAKe7Wa8P0ITe4Otph8M+2Xhyl6zpqfaJYuXyyM/JpXmZTAlSFjScwC6m4eBcd
qIq3n98mjKr0WFqyfuy7gMqkxfzgS+qgVRDHh6gdjEMRz/H5fsFHCEPi/iOQPUClwP51yidNiKYd
BwKRx9pvdkaSZMkqI76MKYuplHZxbGi73NLJvRaEPk6x65uHwrNSbHxK3rLlgiZP5qHkHgzd1qIv
mOsTtxOKeEQXq6mV9ei111Kn7t9OBuOKybgYLfNXH0vqvpIEBdTIVMh8rr4Q3wTp+5XZBQT1Fw0l
Cqx604+uwQuOo2ELp4Bf0PrrmW12SZyBPoj0h9PPK4IxlwB+1D3NTRvsOh+nr3aKD+WV4W/2fKz8
Y/iFsBE+/Hzm5jB8FBYww2qMjRv7ybVGaV4HmfWK0l13gJnI00k6m9tkzBGQ7S7bmN5sviilgrUL
+2f5JFq+PJpWtjGqwbpkchW2Ef2Txvs1WDiPGhstmKVafISD/zn1dfOECfwbYzX9puUz+jjQPfKC
DNj9Vw3BDchpkLf7JRLBY9DpF8sJzFON6e6JAv5vhHV3XQm3PkRZ0D2VHG1X8wYMpXNAgqwfG4m4
P48F9LwuyvfTzKHw/jcNgxl0WZLojV20zcMY+1u/ZP5UEPT/wvo7TTyZcOJMH9J2VJ9aoQZK34qf
s5rn1i8n56Is8cZbVO6jeIg3pi+a/1haiLH/V6YN8+1auieNjyvK7mrn1WD2cJrb7TYTmBys0bdf
yQb89SuLMKarp8fAbc+24UYPBBebsy5ND5HJU284e4kRp49+ZjXXaYlHF4n6pp2erRSK6bkpi2g7
WnNw8zitbpPFu8XYWYRsstWmUFiv7q9mP0bZRbI/rIOpS480ufBMpvVjoLoHXrX5zEL52yBD9GIk
/tFoJob5SrNBJplTetOd/9LE5ftUFAXirV5G+4bG1R9ShjtgKqzozfmHJWTDTkP8t1T6fZjxPWVZ
Hh281Ja3Wcz6PNfmWfRJdyqL/ttcHvLOC1nv7qu3qhN5cCd9cFVVPQ5tWv/K8gSRpCBygrNQDzrb
ucsBF3MC5gbHlAdGNG6spQ92v9h+HO4j860GSeP6D1omKl07BPdPzLDes4Ac3VLIWx7hpewm1tQA
hXs3+MN0LcQSQSo83CPJ1DyogW72hCFirQjrvFSdeKUwH09iIm0d9Hgr7j89jaV01fYaQ25aYGgu
HdUeg2l+qkF9rMOGdnJYd+m1j+wV7Y/mdr/5wno7NyzJUP/+K4bhDc1NnNzI8NYzbXPMxJ3ksU6x
1DKFPCqN/tlRgHGLzmFlZGkkst9Un3lZX323cb8HJg1H/lcVGAS07CzcCBnoHT5NnGEuyqATTgYh
CuG8irDjFwrN9ZBn3SM9TtbXUOh31KJfePqw5pYDA+AIpx4KqtCNw8MLqCo4ybaTN88pNE3OBIri
U2Naw4OzvK/TWBorssgdmm3AK9BM0xOmZAbbB13zQPlGj2M2yot29L6fe+f3lGZ/LFKJ76Y7nkUQ
pfhGpvxEO8E6FwuUJZyKfJPMrX5RqYnGrmesJTkW2yUbxBzdXWpX9p65Pd5DNecnqbcqcNI3j/Lo
XMUptTPMVZY5OV7CUsSbQEXOoWH2+SH2q/YD2oe9KDVfTSaqP//fB0mSTLy7drePPINYme43dkdS
OkqbCmov63y6XEZukYtlJ7tCa3vjp7QWcicdLt1ESoEOgfqT+p9D05wTRYMimgyOQrZ0nu2cv5mV
Kj863ehu6oBAIwfXlAMcLiCSMu2HF/E/YbalIxsbR8amO69WSQt78vVRG529t4E/PN8vy5dyHbZH
Q3RPEcj4nZv47yEIAQESMXWy8ddQjeOvLvTZMePoIY4LBLgSEaI28zNCQv+Ceby/TRVxLTyh2SlI
W7oUqZgfNRHQETLRs127f3i2Iv+UzI08NnZtHTifRpx5XPPgDuQbC44UOxkrez1WMVxCFQTXKBtd
4nDiV2I36ea+3qVd0mxSkKL3lRmDM3v2cZbDNU+r+s1AYV/P2p6fIltne1Rtd1Hz08gOXrNenl0j
7v7EQ42hxzHty4zAdIltSbiykQcOTURzZmd+zEzjcx5THAJG7P/t6CiCl8VGoKbqWoA6vTY9jVkO
N+IttPKP0eWB8JRj7SYSUR/5ZJ6zUHhnvyoEVbj41waj85Yh1e4tFQPU9Vv3zXLwcdSxKs/S87aN
34VbM0mXkJC0nkWfb5RD183JiH1mA76RSStOyzTWNplrpi+zGqxrahRHFOeHoMi932HjwgRerL9O
F/eQG0h7uoVd/InRrwhoHRQu7j/TRJQhcckJK5sxSUT+pr60/o58uRnG9EnFEMvjuStOY62pd6dK
PmVxG+/7hPASLgAni+hA8YGZpfrqxmIZqnT27l9lIv19OwkGG6LWNPuEOQJ3bdU5CFwGpl/aIFQX
bnwC0bWcMWCTOqOybU5FI8EoQgLateH0UWLaYkfwMSXWGBvuW4Ux+j6tR7KHsW1wcgLTdmNbaNHs
bHJ8eWsfywiPM3KGPlRuNO/rKJoep6gNtgYHzAdXD+5D4MOqGRWekwJ58KCjcLj2Hs25Rs75U8CO
sCFR1RCFYctoiaide/TVdY9+c0pn/3Q/NN8vumeeZqA7ovzeuC17/EgDyU02gwiKWF+7D2CsxK63
QhaeJunFDq8dfTkd/10+mIZcvvs4wDrX+Q0q2D+CGpI3J8+bddaZcsMo+55DR15cegqtAubJ31n2
3zBq+l+EWwhjpORuMG7419AW1b78Px8tb6yaQ+y1y9f/79+AVuR2YXjsHGt4Tl1yQw3i0gOHPoR6
E68iiyWyrK5oPqWkhx1zONz3J9seaYCSH1gFtQO+QaSCKknjQhlRqDcWwOpEZvLipc3p55zQjknz
yTljVRit/pJRznztpWzwwFlvsG28GvnIrr1UoflUf1tzCBYidTgpBDLCYTaPv6hlxl82uSvTL+1H
l7RK79vG5f5W1oieW1WHBPLSlcr6lLYAl36kadctl//na70vDllRvafC6tYut+JJGd0xYHrcdV7q
yMz1L6O0ikup6bp7E2+ob1fNw/0SJnm6NRUEuLKlkbHsXz+b2LJnZRVOTyQak4bF3GPWnJITiSHn
GkvTubZz417vn6Y8YNu2wWttR/Y+Ei7nE/Ldv+hrfZExx1vG/7rLuvSzsahyO9Evh6Aig5rcVW+R
S5mdtIzVC2VAPyH+Q6A1u5GdkluZkn0e4np80WU+3zy7O3AMHfpsMbvq6rlK6t3PwXH5LKDbEco0
2DcCIdUbhv5xmJLs0lX60mnpt1s8XFudClx6oziTSQQ8MHbo4VPzVMQjoeXQw8mB++2hmLztz8lr
eQ/rrv/50l1NqKq42eOg97Ev0MxxBid5TpLqc5z6T944dTH6rHuJHaAOfmD3axfx+2W2/O4F9vg6
HzJKmCJrnk3i2/QIW2M3RUW0DvFTPvVBSe0VWL/uvZ/BYsrHNJL9w+NDNk7JfVsa1XO6eFg1R9D1
HE3iIygLfWvl7O9U4pD7DoxzOdbxzpyy9qNynGNs2P7LGFVs1l7RJI9GU5ZbUv9k4c157B5oGK7N
3va+4jLgSSiC/rWuaW8lxnceRfp9bGfynxG6CEYisgb172Y2k/NgDdzWkpGfxCtFumWeff3OEIUH
17Q39eKhdGsNSm45QTs431eRsNTufuZOWz9ZJQO9+joe2z1+GPOkbeOfTpJyb2KW2GlLUjQD+NTY
QW/52IenboqrVT3bekNTd9ol0yTXTg76dCXTqAeT05b7wWmHXZ+uMj+RT2T/x5tBY7qofLGpjAIL
wHPtj398O3/KZnqflcVBNUKMN0VZr0PrJUT6l4n1atpkhXuO0SvvO0imDeQJFOP8pcrzV+HFjPuz
t44vy808txdiHcyjqCj3XfmcuCtP2sQtaSjnSPSb0CzYvbtneD7OimGp2xHqolE89Bl+1nA00607
bFPRnmRv7pkwibykwk3mkHeo5vAzH/HJwxowG+857ExjnXEkj+PuF64k+8wogUsMaBNT/aDXAVJp
I6IOAYiIJN6cjho63xvYBVc1r8w5GjH34w77KH02lXr+ppJwN/BH0nVn6f/iyodtLrGJYMEIrqRn
t6Q/gtXQpwz8S8bsWrZfuCCIEQK80K7+DAzlXHxzNtcqvwwpwjLw0sjG3leHclNqz8Z4NsuVKBzQ
DpP95EzBAxNqHZacWG/EsKsr5CjMdmvDmdQtErncRImfb0I/qw+YmR78nBA3bQb3YLe6PGSDAOQT
W8/IKtwdsf+Wlik1vyX7Y1Ar40W6xWdGOwlhb/6dhESWcdLvCBolpyE0koNZk3iLTVqTwrqNhvlH
epU6RsLfDcWYHGOt2CWafLiGibEv2mRfyCa9RGwolxa5bWotcVQ8gKLu5KYq4Lcgjm3dr9Jo6HvL
jB+W3a4neOn4vyTmmvNgMxgyMOvXyZfbeYieokpGf2VzK2djhT3Sv9UVD5HXhfPFsD38XcN+MnL3
WNYIKV3Sr3NrCAH6TU8lHf9NzlASilZzhYfbIA8CzQjTQz0C/RvEdHQ9qksOgdXGCdVpjFrS+U1E
prfE9p+N4VOZgZMI6wKfSOXtvGx+bgp0yoqu8abtjl4A1MY2sBK0k/0WVZUHHHH2dm5XkluM3Gbd
pSUuVl1F137FYBYB/9BvTrNwrG1EeIrfBH8M2hXHEKd+MjSjKUvxDX8g284R0+hsAdUudFUI0yFf
WWrY0SwW55QwUJvjUcrirZM4GMvpoNC3FlQiunmgN3QaBYaNMqamFXCNzSJ7KouTrKP6aJrkXiXS
wzpFAsGuQs6l7ZULWX7khNOYzVVbF3Pk/WgrMZ9Ci1dkZi5WDEHuUAbq0NkeXxqmbC0jQ+HG181x
jLu9GQbfToIkl+VWvg8s093aU/ouwv7bfo3n5rGjT/Uc6nxdehxIVEgQukDuwDaXB87vQXUk8Dom
XrCUnyavIztD7FQGSH3MdThIaH2w6M5Rb2xKk0Sfg9cCaTtFT66tlyljgkKUQWu2s88mTctjJHGR
BPzZW9clB6gnJztp7OswipuZmI90Wv6agknabfWgda/A9xMNqeuKDF827Aba8qc56UhIgBjbILoh
IQdIWU41kvZRDwkgpsKJvSPctb3j28QQknQ/51gSk3D8YouSOOXtmzfJl1Bl1rnOxdZNg/5QB59Z
b1JBzo21fs4afTKt1PislOT1xfo9pR1xBknOm1RmALJHvaPYl7AvapzgAUEtD3t4RD/ZgpnUuq3L
obIp+OYnOdsY1eb3qOxfCfN8L6/BJgqKN23r79Z0Uuh+QQH/vb8l2vh2qjC/1gxEgt44FteRKIhH
6YEOYmRNtrXKOnoQLMrkBesNYmd5RI09Ok3b8d679n52FJs65LRn91FLOgtZJtK96IFRRNq7hcWY
r1UTGntXdIzKtRqsnrP21tN8C6UN4jiVL50Q8y6NfqeWDYiROqEK0vVkBb+Kofqbjy7BmFyuQMiE
q05a3aaE6c4Di/VpIh2CJYqtSWYcFxtzzSDqt3TWTD9l2GpQY412YJABCfieBzdcdw2qdN9igHDt
mUEvxTCjrY3Yw3XIiBlV0jJV4jBXMXkKpb8bPzmjB2ZbHdSPpWM85Dq29tME2TLMtiYHVyxugPfm
sd3M7Sx2qjXDrR2LTwyDkkoV+3ouEXNjG0N6SXWqwmbVNK1+19W4Sl1sak40Y9CMkmFVpd1jVeZ6
P9fuZVT+DSDOcLK8o91h27MHq+VY3JFFa4k8G13xF72elFnuFDsxhxyZHF88ZvX4wFn3v4rePyc0
dyWjG3YzMk9GifVTjsnZ9NS0m+NRLP5VEupgdGazRO/uohXBYxeeZbHIIgE2VDUSPmuN2xiQaReQ
LEv7lW/3VuPnBliVcrSfJgvbvumsMuGj+XNyXts9lBztke/ImKPHkvKn1Xg/SWhuQu0M+BHA+vXh
+G92238q4GZ3CDwWfR5wD/d7W9rNZztHFzw4WxvX9O1WdgVqPhaKsmjHFR7sp7mk1VB1kls//KTL
Ruosc/8lU+2v08yqNsLHJRNiftCZ/eGziaHtSIYCJLg4jSp8y5vI2bfitRWN99sU/T8HbWzXkbRy
mJNwI7Tt7njN/jHLi2IufjdxGx55SF59q21OuKopZvxWrjlYh+uY/lbhV/GpBcPkDOTySBtCWqi9
YuOOEpbFXFi7qN/FPmyrwII04Nje37BFJHfsf75nfQ02iEG8OWCpdfZKj/3Ud8QYcI4BxpbjR9oQ
/aoScgq26q6a8g+T1i2qiPe3cak3eig+WZr+hkFCkNsvniWIke280sSbAGkF067Tg7OxsmF+lQms
IeE/qTqg4KmAjiQ+BNd4BI9UrdPcWjW96rYDAYWTF+J3Ys9AwRxEdjRw5RhRMz5n6T+8pVQO4SH1
p36bEWSc4/BjTFEOxITgx7JccogjAzi38Sau/fQ4k8I91mz9Yz+We2q0m1UoGOeZvSNhPuxRFWjq
173PGVirHT9V/OgGcs94L7mn2bWJUp+TXWwWr8p5FFmOJQ570wFYEQ20nCmRMAnWAZgoDZ3t0/UJ
NGSJ85UHmMxFYT7gTI0VzGNX5hA66CmuLLMvV0PVfvocPPFbqXwT4P8koGpirCRIsBPTBAvBMvfu
0BAHDmaKE0RvF8QofLGbplm1rsYejE7UDFv6vOhFTnRZKgivwUIp45BhYMO/Iuj8TZM29XYcvEsK
wXdFtF+ts0JcfNFemGJ+9JdWEtX0Nffj/5wcAbNMSKaZWXlKPTJAwsZCnlTjwZfIMnRPxDX26O+Q
Ov+YiWptG0uQtXV1syIM8idYKJbkKrhBZXkZLdz2XpmyhFbptuzw5MLb6U94vZkq3kUf+KjGG+/m
JepaEAxY+r3M25ORaU/+FIOIbapjZBbRUQd5sY6bxzgZ8Vqazc3xpvYBWPfGiEuo8WGkyQeT9qnz
v2GOUzqbxE7ALEUq6Dp21LyEn6FJcbN1xEb4ZSdmsR1qJLaSI08QQ7yZjP7JSEO0zMpv1rnsik3c
RTb/zsPr4xn8QcAgTaEQIXql35ezUiVTRgZipaFMbB/rMGnOQaT71WxbxAnwvvu8l/s2ibaRjSgn
Qk08w3KPATV1N+rwkBT/pf7c7egeoNgW8abKIAO7tLCMiSnUdQ1/efDzD2cOilXR88RSIlZOspia
wYPFBLVOrh2h9lf5ySYNsArtEp4AaWF+CDPfz9AvN9p/60znu8wxJRJhHkvI/3mcP6RQlYYMfUKI
ilaLRfvRa8HncFQ0y/lodeLN4IAE1iF3N0ffMr5TPZH7liNrYYgly/bkX0u3cptVcXYygV05kakv
9JERbabYPk/OOF2UTczfWDbGGe7x/VLrRJ3JGxxmYiDHxqje7l+GEeYei3l8zcbIeXQ6YN5eHFKD
1PR9719rwr0v/JJwnceBwTCxtOFKnxhJBObSzoMrvX7OK3NK3cpnwkyLDd+UMSmyBLC8XIh0f5iN
G+5NfI/7Jmy5gQfXfK58V578FrbP/dPAnuZHhxYXwLvHuQztNx8E5hb9AgXLJHuYhITcizD1VwT4
aajXGd3nipqKUyY4LOrsSozodAYrjgs/mPaCAnQ7KxqtKcjYc7V0eEYxFRcQI8NRWADL0sUrKrzc
4tNwN+QwGiwvlWuie4IhSI2zjZeOdteM8Vng1fz5dlGPq6CYsm6r52l8Y7JOn+Q0nK3UxdeAPdAt
6mrF2FmCEypMrlYyBuSxp2VazT+89/VjuqgBMAI+7UoDk4o8xr5EFBfQfMUHcrdB0eOoqyOrbZ24
yUetsueiikbQ5UzlayMvf0befPK7zrlA4Syew7lnvQoU1G13zPVj2Q0fYuq8l2hO22c7/rfYM/w+
yG5C6e4pMQ5YNq0de3q8C5RoPzqtj14TMC07vTd+hpmjnSMPk7aTRw7V29QSGehFIzr7LiwSQb12
v6RDeF7IbHc0KygwkrUOI50a3YMPS6r/lAvsoLTd17gfQHCE8eLhWGVT7R5/ZFOS2WxXkgRQ0AfX
fLmExlie20Qc2onkiD2b2SosPPfFWLwaigjvSKTiopcOWJS4a9Bb+TpXWbu534X3b0H4mZFZIzVQ
wg35oJoE2tsMZ1aNnOk8whd0ojzvbIZjBc3Fg4ccc2aJd3YE1K6RSXu+X4pkJtCBegXvsE1thGmk
gI2LRH2ZHBwRYOHrbGVhZUB1oYHeFHl9qHCYPNT9FD/oFjhaS/FFdh1vgdYt/gh/+Et6Re0YkrPB
Il9eyiB2Hix/dskm7CtPs4in3kQpIXW2yQPwtffveL8YyJ5Q0zoOWq1VxjQNSdJERlVwy+TnCWJX
ZXtXt7eHXeNXENhEWG7S0Ope8qyf1z/fvY+oXD1p7Zoitl6SOEYbMIPZJVDGfeSLKD7ff97IhMT0
oy6VLjyQ++tuLq+73A1LYCd1xbkxJWfzxRcCtWXvB+Z0umcaKHTYusp4p3Td3oQEIugG9SJNF/ze
tsi2EBcyrdVLW1snwUjEWxxZ4yoHnL7rdT3JlRwhbFZKfUU5XW5t+jytiYzO7oQmDLB4PLVd+ZUM
nTh4i547VYtc3Gp/V3uyexriBD9d7V1lGTurn1+9zETMqEWwAsL03+9PQ9F7DNylm75OGBF9dgrX
YrXkI5FOejdEwK0MGaTXwv26/y8uFfU1CY714jJqF9MRRU0Bt7d7/lkte9O8VLoq+GHV/14SQhV5
Y2Go1JDrK9AUuzjBEToNCeOJOoTqn4/yxDlB1N3e34P77XJ/Ixo8E4SCfG2BXKCOI5Syqovldlxs
8NEYEveus3B3fwp7j5yvoJtg37q0+vZb4T6Ey4UAYwxCLO/pmDlPhhepAxyb4Ux3DHXbdt5C5ZIX
dgb3WoHEs01v2tMhyAhDVgENvcK4cl4nWeIgLM2Zb+wRcvV73dWXkET/yygZW0CszMf3AFqoXHAo
OGf295sDNY/u/imnfBlK6d/KHiGwp6PDawSzpTf9gyVIJtR5tWelqv/UQSipJXFJ40ypmEOqix3W
tuYUGsbhR7jlOHrpFT2a+7JLQVecfv4g7MBSGmm196qk35R9iYfJhUQbNe6jZKPxcvk0LrBiTHER
z2YBjbGphguZfjCWbW4erKq2tyE35CoKKqJRI7evwO4GSZCBAG0PdXpY2v9ZPURr6Rnrvpdib7hZ
+Irt4hl7RPUl5mb7s8gxROFdWS5lmGNOR3n3WfxsJtJtk5PVRkREXNtlqyH6FHm4zTosahB4X/Ca
9wci+HJnmVZzNBsq7H6EZzTelWe9iN+TJ/QmdP30qTnCcR2uhtasjW2mf3xsdy+UGCd3MwKAGRVu
MT+lmXM3EYjAjMnesDzTjfyXOJPx9vPIhxODrvP8r0oa/Wn6NX23mDLlp8sTgTgiOEWP21l6WqPj
PBIMuJi8oXlZGG/2vRfkp/VfvOw7LzDLZ+Jv2Fv4LFEczfPRw3qzBBvihLySHzWc1ucJKX26eiRW
dmVdQyjzrM3ojvar8smSL7slNpbd/Z+JKp/25oQwqBcHy33HVMtHbYUSCwSsJ5qlso07OfZnBBB0
Jgf/86LDXkF0X5aI+wNjKVxHocFkudJMXQ747C73y4wzdzMObBt+Ns7DqjXFfrZS63Wyq+ekEOMX
iPNnglgHgt81vTF3PVh9sat6kAv37z9HlUHNCZbVkqrYx26jfg5mWiKC91CKSM8z5EDS1QATDwA3
Z5RM53a/VZDus4Jm4aLt49x+9IEP/XNkx7vQWS/Ilz+/cpr46mAP+s/PWmZ5+shmCeRtadr0JdyT
waUV68YOgAlRfjTZ+DTrQX1RNgMqGqbXu6uI3GcoTsznqL66DFdBWCAa8Y6M+shSFh2VZIqJauJv
i9Dpby8wOKgQ8D16ncZ6OFIFhBED6HM1MtfK8PBw9kSUVpGsYJ6Eoz5ZDsXx1BrZr8xR+57CeWuF
p5qG9YVZpvMqLrsXw7awq8FWI3wGsHLXu3W6V/M1Z1PKjXQX9E53MqycknuiZGPxZwH2FEanpCU5
xu2VLdi4PIiOVgUDeUid6NS7qtnHBY6YNpkNku4eLkovrG8MjAOyVsXzLmxNcy/NI0p789+9nTSo
eNx4ibHFak9tJWOCKMhp4hCORfDSOdBkjY6Mbynq3dQ5O7X4rTwl/hSZ71wca3yxS/LSnjl2T4VO
QUO7RrerjP697Ut1qNGu6Uy9V6qH188tcwAakL2XqXrRqC+QGXiqC99/L7RfnOvQ/7g3ul0rFFdn
1PTXm+xP47r6nYQKzKM8/nPv1Pmc0TejCKki0JEeVafIefuIDFkbtA81WFrC6g79hsTyHkasBjQ7
4bHw6AU4IbzG+18PnUUjEikL7n2lic/gLRm4k44OuM2k6aZrOM4jLkIz2s2er3h/hv98I4EDAqf8
2DFgeCsct+SS0ByLE91s70cCoAgTcRqQr32bSowh4NSC6OFnsUyx+KryF4oEKtpySm3qWdK955UI
wWTulBibh/g/fmrrpGU6Au7B8UhwEZcTnZ59vqQpGROJUc8lnmMEaXJjnOuXhfLxhmbiHjsVGuz9
0WkwfOeY2eZv5YbP1jzkf40qeRWMSfhd1TXxpBBWlmkB7GRQycHMwZT8PIeu3XePpn6LyUa/k27h
+EczlikXxkpp+xiM7iKAKXd3b3uzmkQb2FFiq5RlYKYoH+6Nv/slW15Hvv2pi4H+WU356PcDKKc+
Zs3P9GsKyvCPifdmNRimy/hSeN2Ij/WzP6hfcjbFhyXKB0l2dxMq1HhrMQ9OQ0HPvPBgN2XZixvP
9C/TPtmjRc5nwH1yHQaBeOzUx73UwPw8PDL9w3wMk7kCyJZalwJc76UyzC91t9ox4Grf6wR6CF6x
q93bwbUl8rz2B6BAehjG0xQM5XaYbnVHLezENNg5KU+oLosvMsnHlQS9EZMRDHT8nSQOrgYjtB8H
EOLKrJJV1/R0RrDexGZlgyxJf0sXkhnlNZpwNDw5S7sqoEcvO4OEbDn+o81umG39MCaCUiT2THiI
5KaD8tFLnglaIMwuqPBQPVr+ML9McNsMA5c0KJKGlPRNliytmGh2CsFuW0kQFgnyS541ci8XqklI
K1MtnBNzIZ6QMs42pQ+tT8XRHywO02qK/HNVleHBpyVqiGudIgv0YDIjiCquUVzrzARdM71z/jB3
RRhdudOcfbLwWKqFzIK/jtXQbw4uQKFTlD6WGRSXKcTARY36h6RovEld+x+UyO92Yb+YeXxJpmRj
4LRbpwsfhs7Bf/4MFGUMgkMuYatnafgxcHw9TllxtgHA1/hFV5hlxaF2xm2aBCiSvWCKvRgk2TN8
HjTONhnoGjhMJ07PNw3SZsSLaC6Mm7n7IxfmDdbpvbVQcKAQYUhGeYaEWV1KjmaY//4BsApxyM/+
muzZuG23/G7/woWyk1jWYw92J1DU/p5rjHu1MHkSvHIQeuSLa9vTkffqo/UgOLljlx9DoY7D6BnP
wgArLLO3ysuNiycYs1H3yQ3rMxDPmeg3jc54+FNNSO0LxIOTpuqOHW57pO5wWaZRQcT8LykBC5p2
BZkOCiO9F0glC5tIpNlOF6Z1ZMzlOq+cF31gQR/X8NXio+HIr27Mk0O+EI/ihX00AkFqFhqSs/T0
BdYtBScJtyengoWdNAWGu8VHVO6wWvNc+6ALeQq0sjcDYxj2LgaTEb3mPA7Tn7llAP3CaUIfYDYp
d/fKDPW5YxT0Ng95g3OB7Mc6itqIrTlf6E8TEeFt7ACvm7uSt4YwxMINymdeorRtyIC2F51GLz6k
jHUNYIqqCM9SOn/2IDcmxRAJACMvNlAqh4PvFLSP2tyjYy3cKtHTaExKvJjR/5B3Hs2RI1ua/Stj
vR60AXC4A1j0JrRgUIskNzCmgtYav76PB19bV1XPVNms5y3iJZmszGQQcLjf+91z6GLccuaIDrkm
XYXOC3ATf523/F2l15BUFrQU4LRcvlUDF1CS9h+EVoJ1y1DCym+YXDOUdyyC6DSuLa8ODrKK6aA5
+QPHdHD5zHUOevg98ilJQ+tKx5TUjCL7vsTyNZ6rzzjQaQXarB2srwzmF42KgOQ5GDCzY3Y/hgzm
QwibIIXBESBv7Q6/SUQ/dAWNwzDsaXbDF+MRz9pTJN9rWX87Qyt7T/idyIvLlXATf2sX8Xzu2wdH
brsWSnvVFLsEntkM1yzXgDPYDC/DAvLMJIphLax3fp0uVCwBoyE7+DWyY2IgJnuUrgz3IwDh9Zj3
b510Xnr8SYigeGxo5NoUqvpAypQpc85uvQdVVgPalkUQe4bZ5sFuo7xDt8UaV5YA6xZpwNtQfo7w
3tKMyq5Xe9Yq1TC4Aiocd0B6CCxGCFcJvLwNlWCKGF6GsCIEYFhY+65pDEgJ8tcCct3W8DkWnSUC
Rucs6A58GYttSTqBFnn27FMb3DpV+tpzIW1rsuKuzMSGK/rVqVie0jJ3+UKT+8Fx9wTHblM4gltD
BtPOjQjSNyZ4Uv0Rcey7WoP1bAh7POcdGphA91zZH9hqHIu5/TRNen0FY6c0LJlrAVoqnpf2WYU0
sIra21GZ7nSytmQKXx2ZzPMBb67T72PYXRiSS89AC0DjN4+lBgWywwUaSBv7qYIiWAGvuWE706yY
a/1uMo+baOTgPDLOSKwBinpHcbLxnBtRcIL2kHPAbLZfo1lu+mUayaF59AaQ/IXRndGmH7Smudg1
+rC5MhCzD4KvLJ0aj5jASYwXDUyEnOhAUKyaMN35fnzP9Z1u3ar8FkUcj4hqnTwG6/uC09275pvX
sBm5dmaofNpBwfSM7AE4LkV24n69L61cIcS7A7A2bGMOZCu6ogtdpu6MDAOkgkZD0srik87NoqGR
PA8UUGOsGhooCQV/WHsT5L6YWt6ssZM0/N75tvJNppGUpV88zYFZEoLTmhnfBQhoTyuK98ZZFa9E
NN1tnXNbMhm8UzWz2UXSudsiwrGRv7c9AU74mExuPk4amClsCjktDE3EP9SrHbCabkB3q7tNSM+u
FMFYVCTBzIsEAWVgoIjAcyYa1FlrZKfS8E5upBeSCAlbofAx04DPyjMxJ7BEKKSUZd2O69pajLVL
Ud2FD1r5lOsIgfXraiGH0hqb3CfARyPzwQ2zz2kwP8XYWJvAuZE18BKTyPHR9Y1TZ25LDSg1PFCl
EPoB7rXEXWMNMg000rSBbZoMmkcMwYdQ4L6FfloDp6imKw51pEv6u5P0QieYFHypRxIdhGoAS5VD
ZrtO4+WnW4XpXVs2PErRwFgawdr5MRN0wW1ph8+pBNIaQ2s17UMHu7Ud0dzNAM3RZeVkweyndnBv
dKDtkHOsTDQCtgiBwVYaCzsSHxcNnQ5PI2MF7FhXQ2QrEGqGc79ouGynMbNMPXO9dIw0BDBo2asK
LhOwtLYG1JIRBVulobUWY88gbI3B3BUwbQsNt23H4YejcbeOs3Vyeyfs5FfqaT0D9fM1a/8tPrz3
whtA1/n5ZjYI2BZxgVeuS44cAww2T/Bdusc5AuBgjm9dznSgyR28ccgrrLqRr3AWyhbJcwGa55i7
LcET+4l+D2BfOK101sqVGnviQADtjDn/xjDczxxY9dolHNZrUDDlJCYJOKWsEVKQuQBrU3JC1lmv
XNDTsVxvn0Me7jSCGHgx23qGrGETT0N+6shldH0EtDgpuBk1yDgEMLGxbeuzlPkrkp9qOxPyahJ/
78nJPeZYczZ+B++8jOYVIepWzEeyzdFuri9qkgd+zgRIquCGrPDCHta6X1qgc1U8bMa2WH4GHFlI
gL6kSrBItzdlgv4OsMZIzo7LRMEx2hk63128tgF5syR9CxvnztNUEKroBwUR2tBoaKbiPgZY0S3M
aAt2tBsJY13Jat330WbIQCfXGjRdQAk+eC5jj56BC90nZLdgOoW4dIwS85OFvaEK9IIIl+GAaXxU
JedArpoZ8DgDgSOtx5WV5+KRNko6Gw/WFNBOxngKIBtrAW6PLt8K2NlGO720qg3vPSXuGJPuJhm9
MlaD2M32YKJ75Hro+u9muJ1JW/7s7ZsxsRbqrvx2XENAwls7r53FuDAM57EiyR2LUnw2oX630L9z
jQGvk+nTtVGpuuAz4hpUuIIZ7s/viPagRELnG7EirXNigXsYldA22fiZGj3ewCCnc9FvoMSukxA8
eaBB5UAPti128ZxBWE+CMs96VjQqu86GvKHi3aQo48E+z2CgT/SosaC9CxM4eqgp6RqXLq/gdI1Q
b3xg6rGttlXZXgKPfIYyxk87j+CuKxwGlQefnKijYJ7lyEDjnQiN+ZTOw8No0l0lX81WlPLGKtBL
Ue4Aeq/pwpv1faUB8DIFBT/CPFlJaMCQw+1LrIHxswU6vgS4VhX5eNPQ8eWhtERJupnc8ideHbUt
kJEBZafonAJyyQcwjSQEJyj0brkWkOshaLa8bXQSQ6j2E3T7QGPuTQ28jzX6fiyPlUOkbpExP1PG
bVejgfOsHMoP36phKmiIvlnLPUsWM7cOU4YOoCzPDtFJOBVdfp2LXozbgiPNYa5Jf9pvUzVxaY/j
ytEA/1ij/DMN9Y+h+w9Q/qNguImX+g0rp7V18QD0Wggw6xoPnbt7MXtnCIA+8Rdx501VslPDTAjV
/T35A/xi3jTmpCB4R0x2oWfDArYQdy5MxEepDxkNus148B9aNGfUVWHcAdXccgOAjUhpaZBqslFj
72ranWHE7e9wYPMnFZ0N/TKyT+rYqUo44j/jBaBRbyF+QSlwJi7iQOKbWbNzYvbEZogD4mFQJBfW
UR6QKvI27C3Zes7YAjpWPm1xKB0CHzFih1IbHqoeos70QmjoyHktXhm0jFvthJiW02jiiPBteFza
GoGfB/Tj+MPSPomIhHqHXyJf6JQzCXrjMeSnOAsMFi4KvKkoP1xjG9ROyFyjrynR23HiTvVQWSiU
Fqawp83cxc8S2UWA9IIS4yFDgsEJDD9DeKx7/zxpS4Y94ssw6P4LkhAxIo1QQdxHrLFwYu4RbdQR
X4CBmkGXmuRS8I0HgTZHNBQbjOpklc56UsFwP3cVO+EJo4l2enA97yldZZvS9tShee0543hw2WkN
4QPJtBmkJpa8LQKL1Yg6J23fXjEkMn5Pepr99jKrlaiCLR5xZLeFgIRqPLkWc8TzFKFKNe4Nzpir
xQrNE0ZoJh9beBO2dpkoi/2s+4n+DvGotp0AZvJEyWKfqG+N9qEA1tH/1hXdGaC/frWbBaPwnBzQ
7RSshGGcHXMVYiz2ug/cui/Aw3V9b2x2A0qWoOq+uTGQJsZSFkb9cLYYn4ONwWUpaJi5a61m3iSz
zQo+MPVdUZvcFQM8NVe7YAJBlho3DMHJ3zYbB+rheGP0WnyetEumqZ4ifTjvGESv7XC5txAt3owm
9jVtoum1mOb6UqGpIXBErCK37XWQfwbaZMPpEQYobptAW26GqPAOKeIbZj2+hwK9QoYSp9FunNzM
sBvwBEibaQ+B/dmzvEffWS6UW/HqaMOOpV07nYd1Z9b+HfY022I9aCvPMODnmbWpp9TOHhd5Txlj
8TEiCow4Vtl+ascP5z9sP21LtbP94WsPUK2NQK09HMjt/xj0XrpBGhT42INi7REKEQqxSom1rR1D
FbKhQVuH6HeurbZlnlwbiTrURFQ6l8uArMgRnEol+qJYe4x8fEaz89CiN3Jnz4Wtm/9wU8xHyzy9
DDB+V0MH48qROZBvjiVWp3qmL6Jf4upQskmOklZ4oFWVUU31qZO64kLjBVcEEqZY25haWLawr9q7
wp++p9rY5JXaZ4bEib7o5HnFru9jc+tYkhqCVZLwwfwUagcUY0bYoOKfFky3Tluicu2LUsUh5cmw
LVtyNQIs9CUCc64dUzOyqVhbp0ztn1LNc9vV3p0vJp5CnGj8ZgD2aD1aNNAJFexyGrop0N21p+1W
lfZcdfZ0lkHItcldwdg/8FUAXCvbcjgvV8/p1NBv1easjn4hGP8ULQNWrYwUJVs4TFsOyq1eu7fK
q4ULHZdCy+Wj52qqKYb+Zz1H3a7oxgcjuaVZXrNRrR/9NHtJ2nsExPl91fMz5SrZGlaRfpMGpSXH
ZXedM4nhz/Ea+FdDKDBD+BKwtvDotuieoxFGEvpmzO2ykzno7YGxJzo8C0F1vGQx7pddhKpMRk9d
DPsv/+XYckMotWaOwkO5FjUvS5iZ+i7lEZyobM1mcMduuzsGrfeNkWyeKERDVyrY9dbYnBJz3yWA
a+fO6kkaFZ8CKiP7fr+/VHa5b7WFLXQBYWA9fuCcEteIDNqaP6aw2P4Fsvi9ZExwY3C4sYfyG+gL
AqihQUqQL14ohvq9c/C7kqm5MbReKw6uOywhy7pDH9egkTPEwg2qzXIFtfPgaRgL+zQKWt9iXct5
PkxRpNaqZr30+8cgAEDfyKLYWkld73giMJ30K1bbpbEYxIY/uwLqYW97h7jXwKw9Pq1y2x+z01yp
+7jKXl0h6wNQ2Y+sjxZIPsx7pmHc43EMWbCGM4g5kuCI92L4aKThi0250HbVbr5ZW/oG1rttqc19
Jgq/Rbv8ipHJXbvnfqAj2jwyBxoiJU8Oy4QFMNc+wB4xoIoxBKbaFWgEWAMRVjvsdzjCQbzzcSBg
F7TQDE705tiaUFHVBsJMuwgNGythdgq0o3DQtsKMFFCi/YX99MuorFOkvYamgeEwdN/jqf/Rig98
x+shxi+DHoXnp7sfK/+906bE6GXU3sSpY+489+8mHoyamkhw4TXpR9rb2AVpvgEMf3OX+XYpxGcG
xaTThsaWJpcnBDQ9ZuxKJI7gaS60QleKyG/vpxyVF6oDc04qEf9jQ0GIMOT3qXiyWju4J3uoC75E
PSqontCMtL5YHGliR3eV7Z0D6fzmeqyfo7JDeqotlIlYLrRVtZsycuVnI9PXpFk34zJthbZYQpzf
ZvxrGGroi0M14rqslN1QWaV2aDacKXlrXzm8WYxaI8PUtkynJRiHJ52B8Mm572xmhWwhTqoolmM/
+SslGfdDv9kNeDhbd1+j5Vym7JE1uGZSR0U7X4TmmTbj74nAqO0SF2hogRva8xkhvV2NraG2iYg5
PRfwYsEwMqOhH+jLsB9I49fsZbGhw0GXWomEVdRBL8rhd28re2URsz6U9SLRxOHA8aXb7aOZb4dN
7bHTxtIMdWmOwrQNbPeFWYCAEOUmCpi0xnWaB9y1Ogx6azM9twvvIwPatF0pscN2nezqZjkmU+sx
x4Ly2P/etpyCPfpZqyYQh6IuebbkLhfFYO9qh3G/BrK1nNE+SkYhZNZibA2T+eCqGdVGHMyUa/hx
GnX2RmRzz/HFWMUJuVbHb9maQ+OilQQg1acQ6ItubxrUGA30sTEa2SxiL9FnL+bM941mtk6GvYMc
nTG6tUBDa89lppkFjPKDRhkjKgqD4kokvMtATv9Gil8nl+sPePrgfmbXOUpVP9XGM2yGb4YTvIKG
YBJEsg4iyc1qmIhGDXBd+3PpvMfwAHDqkvZ5cJDsFkivIMp4t7bAv4umPdsU2snLZBvD7NrT69Zi
31bx58B7ZbgtKejsPiqCrVVHt542/UqUv+6xQv9baQ9wpI3AnnYDz8rZjwJbsGF7yZr67L5mI7V2
u+GzD6Hby3JkpEb7hkfEwyEC4pGQMdcon+k4irVIirtfTc7ZfhKoi+vmnSnpXLD3Lxb1QUZ46/mU
IBqetocC/UHIu0I4b4Xc66fyob7IsnpmmPaVbhClC0q2XJQTvqBxH7Szw7nN4ydXEZe4joe6FKGK
xHeO14lRHkMG1bB+ig5p4r62lAooAwZJeohGdbI6tz2HTYCB9IokMngG52WUbnOmhZnMmOnAXV8a
uhE+Y20HHgmczsdZnWvZG6+Uzy+s8skDsThOBiTGyZKYjAtjwblSFkTkSyCaeGY4NT5JmfC4mNJb
IYXkoTGaoKMDwYVG/bQc2V6EkZMeu6H21lcQ5fVDfFm6LpIaT2EiV9geGZlojfxileZ0bnMn3bnS
DlmzuZQa8t5HOpLceqTKc1E5H+UikMja1nChBxzuk4CxvMVuH5eOtVwVFSUkL7A3kolwKi8ueUtk
Z7rJhKSinx+mNv5OrC6+x2vRrOE2uzdTYNKx94BTN/PJA+lw99U6dqoE5PASn2PBYyVZxvmjt7vb
VhS71EVYGjlMm+h1q742qzvJ35hWMVmeZmayUbefMbm8gmUi5r1EdyJiTIX1qNqylsGDgVEXF3LX
kuOrs2H+KB3gtCJO6MPHwOTqJedDkf6mtpc/X/emZdXaQKwij6OEHA4m3MmNyheHQCBlI5X/sAPa
AWZIm88vLnXvyaN+k7i6m+MVkBSdAOWBzdPj5UVQb3j+MW2vf2WUy407tRR78/ididXxRMuJwHC6
3AV4yj8CAl4bNf6WKpc3khTqMeqnHAtF6F5cQHNbahDDxq7JtC5ewppU4qk7fkFX2M+aGyVoBlmR
H9/VegBrSDjZLgYAynngpmgIouFrYz/oJN4Mz/006E47xXI5JP3F8gy6fDpu2ltcym5FnOfrzzY4
TVJLRG9gf/TDrO59nDGnIOosKrt8A3/Avt1/IdP+V9Hn92VcdO1//Jut/g8kNelIKZVj2partOP9
xydInpCvtv53XTowKIT/y/IdVshZncrIom1bYGJOHHUcluw9AdZV2ZF4TojsbCVxKuAiIduSr9TN
NW2UMwvP6OF0k3i0z9xWJEe8B9EDd/pqhpSy8TCssrfdeqpwN3Ev838gS9qaVPhnJJzyfFsoiWLG
dD0Qc3/6Rjw18HAuF7JytQJI0CCOzevHCMNmBbJuSwmrPuq4PgjJZw+cusaA/Z4k2+Y5BvrChpBD
JoGHQrI9DgY2+RAKeKwp+86IjfMUhcY/wBdd56//ZAVLVZqe6TtkDVzzL+jHkXHmMKrjYiUzHb11
ciffp3Ve7NuMen7KCNB709lHbzYEE+VpeCwgbV/KsaVOulQ2M7aUa/alqiYik1lwCl3qHYW0nlo3
OeU6EkPkjzSkZ599nb6+vlRVBFk5rDGHBXidI+aomBqgKgqbcpW61ARgSzQbHGEKqXn6FCFc2PqO
SplAIIniJPReTB/UUOeYN61+uf5KYcUWQC5g76AZmUCHIZNnd9F25bSfA+BWBRvnhfr0PR1VpiI8
18Epv5BfcFzvW9GP/MqI7mrXaN70GhS1VfnUtWA4s5i8pkoYKjIzrJgMgt+mESrqaWIvW1XkweCG
cyfar1S1jTOBneRxUHZ3jwaEgVPR/MM94/+Pe8ZzPcHF5gj+zwF3+OdLjR1jRNXLgCnCIz4u62NX
LeHT3KnmElfzHYMWKzsyVL63jSpei4YjTmXSZLsC5MBEyKfQC6hnoyhi2Lbaj5ra1EmEy8Rl8eno
D3tVMR1YaZiD2T3WfZYejchgMEbbROoY6Wji2t7e8RoeDY41Ypel7lu3jNfVU/TUNsuTmt0Ux7Ek
2bpwftURTURg1VH4NPFiH7S7UgXNO8JB1+V6dqdhoxYrOzsgcFZ0KuOzdJwQMLFPxddr8zOhjEOa
me6rB5Lu0HgZl20+MBcUZQZV3QwGEoyTIfr6WNbiJqmRKc6MvT01Kq4Py+C9Tbn/cM2hXl+IFz+A
XyO14wTuNsjZagZz1L+UBll3oczppWus+6AWHNunnNSGY1OTmYOUAemCZgf6IshEySI3USGrD7o5
m6rw5Q9Pp/TQdCZrNTCGNiiDRwKT6QxNZP4FxeF3ttTp4V+fK0N1+fuVVf2PBcnXJEzpA7yl6w23
4s9XiREpDkQWkBpmU/1dS8YaIqNqd4akyjs4kXnoFkI7oWtSZhhb/+KLtH8SM4vRzBUmVkTcQDQO
FdO3HoE/N8bmYYiXAVH5Q2/M0d0iv7mMRj7WCUW5MIjZfTUcexLrwWw7THuOkf1GFPjbrxYcXtxK
sucoOzV0RKplNI44a9ttFZGxvsJYlpYk52iJfRIP2XYMs/nOY5Qobrzy6fpS9j3IENJPz3bFnmWe
JhwRVG5xb+kEp14LJiDNN+mS5MdRWr/iLG7fMT2S0IbYHAL4g8EAwb1IzOwVLOSMu9l09n//xjv2
X5dVn+XfNyUwWR5pvPd/fuOFmHvJZBWWMM9n2kRVlYYDl/nBFVszHz8SM11g6UVIZoGx36AEAaFR
tJ+Nkza3jUmiKyFgR4CrpG1D1oIapxteWuneh2kyPSYJugMn51zraNGHpgayuLonN5jer+Hr60vQ
U1SPrfC7N9tMDanBt18gAaFUbsy12fbTOoAOSSEjb0gjETYbnXG5sTjlsg+mHhOVt6Ew883fvzeW
0GvTHx+ThI24FCUPSluajm2af35zoDkuCHnqdMUMmrO/AiprPdND6m5Zx1Xr0RNwx3MpewrTTtkV
n+ng/AjL6GOQsnmgYB8wS9/BqMpRK4uOtBu3/rRvGrM/Twg5Twv4xEPVERm3OudhVF2KhqkOb6Ja
5NTQdR6290r6Iu/Xz7jcp2eZwxO6fohfvLnDT2B+99N+M6Yw+1unGm/iybJOnoytvZhlq58+VNIt
xmI9pXyG7LtjH0XFj3ZUj07l3rLmLmjFyAEOpsvKlPhw9Gpkr34wAF81YOmlYLCpbpxoI1TfY4dS
RUQd5JVZ1nIVm8sdSfngxhn8569JBrRvNz1jA6AEMNisfcbKwagV6bwZKVKezKIunkxlfY96N/q+
wF2J52lPy2f+RrG92IrWUge6NJusdemdIbKwtxm/sY76zqSJOoPIm1qkzF3NyGEGl4rGjuHdfq2x
cUker3at+s4n66cHq0YyPeu5Bphxpatdb+Cx7dszW14N3pjuqTS36yXrnd31w0GDY2m1PwgPv5LO
agr9Ym5KKG8XUVQ+76DDoBGOyjvgmvOGocTy1ZcWvRhYi8yCcjJTrYF8moNDW6v1nBkz4KJsMyQT
7yjG3HXHQv2WUJZEb+8He3iHXPx9YrZ7OihY7Npxec+y6U6J0fkNNWltsUr9w77KMv+6AsDilTTR
PCDjtqOgSf/5Im/BL1ZBnQKCcaNob8yheYC2xJkyqg5XrJrHUKyirkQ9213LwhQvLGBtysbqaxNe
WfU6oMH0lIt4JIcjm/PST8GNcMc3qUI6iHDOrPMVg9l36hdVAgs0b3uyc6t9MQqzO01M4oHzC49J
G8xbKy3RIYRjvivJ69Iiib8x3heBM7P7DXX0/GKPHk0ip8wvcY8BpFlo+vizHx3bSLuQCvQcBpvw
Vw7X/gas1mYy0/GCWhQzcO2rB5rrRMZYNtgq2Bh9xtXX1boMwbLBMhVvrhdKJkGwMg/DbEIBeyut
LMr7g2Wu9U5YwKi7ixfoBWlWjztLf3j9nEdz82Dgj3T1bFFYJwCPpVq2fedzO0zOd9NRW0oyZbia
LLQtITyUoJ6s+Vwrg3FSLxpPc0LtQ3bKeW5Ec8tSAyq2dz8IXP1G91E9mAZH9zIl734l8RpQHohs
0OtRyz3jwuljpYf9CPj+hEAan68fhRWGmX9YIh29BP55iXRcns2O6bvsVZX8y/ZuCSe8LLXFKSBJ
U1iDdbZJ+NteJ0CeKNvm8CfQGgacexciOahIeukts9p2/WAr626yreSlnwHW2+VdZSaHYomAkNCk
pfQcKrFPS3IaHewFYNBASGjoEo6U0FnpWCzR1s1M+9yh66gXk/FA1x2gyMQxO02aFYndyvtBuv1L
VZarVhP5MsuXl25k0RKkg5LiuaI1++hOSDr0gttFU3f/dVpofGMdxiMT06ZwTn0toidlEf2ciuZk
jd2AQjZO8pvi3e2i6HJ9uXI4ZccuiQXZpGrGLIPpI0Xtq7eZmvoud1mBHDes3tJOPSufcbDIgdc3
EMzAiYY/fhhpOF+HhPh3VRspDMZPdFL++jKG0mULlIqvz4XWlBKVJ3on4ded6NpkG7MW/qUlskpK
x9OG5ipaXYcJ/KwlWdUMcHgkPVeNAXY75sznYnBvjXimXwQ+jH7sw1d5wpqHS258Ym2cDxJdL4l+
O7hrcoUAxasjCBjkIUrLyvYeiEo4B4kGnhI6dYunuB9N8Eui3I/sttnL0tBodcuba7U5sVl3HoGU
YPPt7BdbuOFtowjApc3X5CfRuW/eNGXnIICNZs7mewxK7nbQec94tqCeFqPfH7w85WymuJnJU9Pb
k/W+D+zF2tsU7wcS7mTsbgmEG4e/v+RtyOx/uOJd21Q2PUnl6I2B6QCs+fN6GY0IsJw0IFnEBEhm
y4Obkjool8eI2xFdAx0uasNUNxmRnbyj5ZTJoQvvhaD7GUSvEcnpBJ7ajCbIHXvxHGDl8ENv+7WK
WOStrBY6w8SIKZgC8HgVe86eGu5RdcXu77+ZqzDhv29fvhnuWiXZ3QhfSd4s/c3+oaKx0FWljNQm
Kz82iIySPXlzKhpj1zEQu+JhG2oYWCzqBVJFv3dGZBPXQ5NZ1YQa2/GE1SljwoATNlIJMglXqCFz
uvFxAW5LxHB+G1DQrjJEGriXfjKtQPc5qT++vlINnXEkuF0BUux3mRU0EEgw7XWUorfXaYN54s7p
2YjEOu4Ux9aNqDMiYdexRpe047mR1l6afnLTxhB4q4AUlx3DkAzpdj5TUXG33ZRibpuesplmTlJw
5RidfGKcZbxYV6h2nf1mapN5rjEvwQwgM9xwq7OqzsuJFE15a4z7AXcR482wK6xw09p+eplbsgGc
N7ttMUp7GzmUxbvgZ5QGNIarcTgYvjwuoL/XU1KJNx8U3Zo0d3Eac2wbeulOXkIZjIfJo7N6haTX
mfkD7Jp/ZngohnKa3l8H5RqbinnShPJw/bCCn/YPF7b355O6y4yUEJbnWTSIBTkooTcKf7gWZKRg
46vuZ6nZmPOiJ+Dt63tTYQaDc8ZsS2WGxn2i6VCBZ19cxqwfHWLG62QY2D/o29+YqeJq6lrhTsTA
ewY1JmEEGH6ZbhARMO2x7/Y19cBdUrARZUghWGdJM5CJd+YVzI7hfu51SJWulMXW/MiTELxO0ItT
mZIpvF4ShMf+ewyvKbJwP8zMLdieU73roJ5kjbNHc9xygy0n28+paPNJSP4AXU1XEZSw7VoPId0Q
pi446otNUU3tPpvy9iFZgCmnSw3n+Dowrao7RWsZfmkNFDoeAe0kOBXH7CGY5zV6MBPpB7Uasvrz
Dcr255Hpl5MxlPQ89a/CUTkbhd39cfF45BQ3tmo98E4h5JdwOXdaORTD+sis3xHeWg4FCcV4Ul5+
8BlnzfPf3/Piz+6Q68/ZMznSuICVLel5fznVgFpzM1lmPyf7dRTu8LXJ4/BdbXimDoc4i5q7fGHP
1afRq2tHB5CP84eFM4tw6P3XJTHGzJYk3cDJY6YshcQS0aeo3+uAMkGeNczI4JV6JxoJW/6hyd3s
k/zNj0V56RMGyvRUTVJsYWSsQxap77gLp3Uq2DRysqvWQ7ExFhFeri+efsACHf/7d4G96V/WcUpb
oPEtQbDYgpnn/qUGSskv5mhM/XJsclJzFueOZLCXT7yR8xiEH0VhLrs8yd7mhp8Nw2DOzrWZgIUT
XR1IS5awC9i6mIJUGAaa+rMu0PlZF+G1zbuMeDplmQOUNKq+VREP5DmP5/vri0cS9OREC2Cu4JuV
lwwF8guz5fTWqfCb/mD5r89yVmgZmX4biyYlVwPmiunJGosmG5JY70+UYzzTnCtvQZXkdOgWQlvU
C3dLGO65ozxaeHCQC+KUpH2AaUVJT2IRqnD5OecETJiBbC6h8leObuN0Q/ytn2TK4Ef1Y6yL/s4V
2D79Ir1BjfVtWNCCZPx8L05s9Pus48nO0CgWIT0qHaPZxGonfgp7AXKCsTIiTUktPikPjN86b3Ug
IOUpJpaapoFyH/TyZYgcwH8JVHQmTA+2eqPg8LPRQ6iV6CqeIUjUx7iBqUS68DQIhkO4yf1qfa2T
DZ1w9tfb3pk7+4DWvjrS+P/6Isk8+Cns9VBYUtx387/wyOglCC7B7TxYE+GRaQx+TV1+aDMmUpsG
3AZT0e1Z6BcOLu2ZCRw5mumZ0qt9+Drf2kHp7nOkxy+xyjdBglc00fO2YZOOj9eZzmWSSOLEbRCn
xWVowuCCRYQ6pFZUfv0Z6eTemXnSwMR/q8i6v5GXuRAXNHYETKstFI3oO8SLym8pMs81iaiwYAPW
P9vUa1/yKGK0vvcOlcOssi+K4b4qFf5mLrpTpVR/tJ2RPgun39Jc0F32yO6Mxn0uyrl8ECLrdiX9
+UNe2k/5XBoPsnMJG9XdRfeooP+m/skQJp2bSXS3pUskcVn6bguK1NnIGT4rlJ9s0zW9S/Y7Lk+I
ZdgQKjeEsckAryEN81IVtfkKnmI8yMHNfqiCCPm1MxaYP3rgmjAS0+6Q18vBFnK+BMsc3IYj/E9H
hmJftM5yckxjtYRD+aNj2WIwYX512B/ftrDNDsRd9kU4M3xU++Itg2W+rduavqaCmDFzqrCmt3kO
GgiL7D/EYCQgCalA1aL5jZcUU1UBHCQUDjzHcke+9Hu4JLdgcLubVprdPmVmdxf04XhoZdIdhtkk
91O3x1Cl02WMYdN0VvYoIPyB53IfG8cdN1dgayLz+fRFO3Y8k4XBGy9FYD6GSez/i3Zsy2zNOGn5
XAbwJtMx24ajv7y2VPYpR8M1tDgwMdESZBPMMACET+bgdA/XRfD/Z5eTpR9n/3eX0+1n3/R/NDld
v/7L5GQp9e++1H0xISiDCF0LHX+1Ha09/TumdrEJm+eFbfFILcqmi/7j3wzz36VpS9/kf4pqIVtp
/jNscP/1m5xwEENRXJG261r/LyonYf55h6ak5A+RNFJsafPPkX/tpWQOlVnQCME9mKlV+Emj7g78
GlyNfZliYXgWYHpWxrmLz+rWAh3wJJgyPPgAiy7leXyw2ZC99iQhTcZHlkta3qv20XCPTQf7NCEL
Vu4gO2zB/Lf1ofzdWmtGcUfAXG/DwJCGCJlx+tmkL3DV0ggG8GqyIeNu1K88207MND1Qf1s3/BMW
8wm4c3F0d/hWtnW4yaEEPeG+hmdDrwRMzdr/nmz8RyYVxip7SGyq6ngy0NRV5rbm/G4z+9Mp3Nr3
eWNtVcROO2HU59bx7o102hGYX7spEljNOxt+mTLZGDZDASa4tWccC/wd6KvG5ywwGEe/aa3zFN9J
xkLy4Fccv6r8BvuRzP+TuzPJjhtJt/RW3gISOmaAwQyYeu90tiJFKjTBoSgKfd9jN28RNalpbqw+
hDJOKiK7E6cmVS8HkVKE5A0dbvibe79LYF3CLuCU9YfUuR3SmnwBZFPPivi0oD71YN4q+rziAoqY
tfk2Eyfd7NBMUhpvqmTY9cCfq/xRL7cZmfYSwdQVltQ3WgqcxjcuO/HWw7LviJ3K8Bui6bLTL7LJ
buzwWN3K/mPLjxLwFJMMQDwEgaK23tKKv47MAr4jWRqbXeHtSLdWb+lT/UvO7S/bXH1iRr9DRq0O
jnzGVrxtNv72rXnGg6ROgfON0Uv0BnhrO2zz87yTN/bX/GCugONe4p1TbP3r7Ky++8GJDF481v2+
vHEv6dE5YkD/6l0nr/M1eTa75R4rEZkE3SeGs4gJ3evyG8mx2BAf7d1wrB/Zt8bm6JO7V7z5stq2
dx27k0P7rT+3oH6W2+4UnKhRxK7b5od4R19W7+2r0vDihxATziMkaJZRc/BUAZsjUItxOZO/ra9Z
KGxDfC/xYZoqQkcuK1LfKtckearvoxtyyzi59/0lmzbxI/pEL3kSXHRpfGiqT+v9Wx7sW9JNogdl
sBodEdzyC9/6qKL+ob8wMtp3OyE/5S9//kz9l+F3v4vIu6vei8eueX/vbl6rP4bp/b8Yk8dw4F+f
rJt3pMo/n6zr4OTHwep88JTyNfF4tJU+8jlK8R8HqyAFTzOkYXgoSLjk8OUv/e1klfYHpoqS/yaV
1kKrv5+r+gP1gFwPae2BU3BJz/stve/+x3Sj/cPvf5Z1rGl/P090HEHxj6jD05KcPkfKPzS+swdB
0HPpYm5QoPMVvYKIeSkO+ZEwy4eBo3GTn5OTfTH/QYYhf5/MZ/7hif+w9SSGuS4rrP2Y/ZpNeJKn
fPuWkCC5xc+yDw/e9qcP5G9v/Hdv9D893x9GV2VNZEGHnk08FOdl5+wAb2z7w/AdhigHivsfWiy5
PtxPw6V/eHt8gD8PFAQisKAHCBI/w99S2/Rkv4dXSEgOHQkCG7GxOAb+L9/hH5q6OhrB18IZ4G52
zlKY1kdr3+yt4zJnGyAR+3DX/4cFiuv+49ukLhDoUiSqIN+Rf3ibUZ8Gs2clG8UGLQf65imXotVJ
auAgmynwTXLUZRMcOj0Tyz6KON1BL7NxLISWPz5HVZz57Il0/z0diTCSprBu1TA57dG2Yaisslqn
2AhQF+S5TlI73Lna+TmOfPVJVoiPx2iAA+YUMEtR11XNLQSmHvSHNZqYeUXiXHlz6T1arRrvIJiG
d4pJj0b5F6L5rhjn2pdmYhHJfNYGrpSzm/mYjoqN69T2SLr8tG7EZm5BBLFDXZ0UvcMEPiKZ/QbI
0tyB5+/6N9g803RJGOHfJj4WisaGAxmnUHS6aCkBr/cuKj42OYz/3J4PpCzw5wVaJOeuD9TeoAB4
Sgr2g0nhkO4GHXHe99AQjnXuS5oZ1wGY4CaEJrZjYt9bTOqw09gBtMm+ml+mkuWo8tF6BnFL4xJ2
V4Bn5GVhEHeO3SR/d7EqHSILsErWdOlTrjP5uDAqgcQHyjUk0LuJsfESOHXVx17NKwDIU/bjcBRD
5yP3dwFAZhagVVO732Uk5JcateDNktnpDcxRdyXpEow1462fLDFvyblZeXs9keiRLvxTaUpzHhdV
3U8GAYHo0uZmSYbpLshS82n2cnkRGmbaRD70HvmH2pYsPzd1PJGOBLL1KsiH6DwHVvQquY9tK1+U
R0PL94wPhs1Xb/BmpPOcPGCdQzTnVuX42lpYZm4SFpMQ7LNpkTBVXf2i3Mr97iRqQc7r9cSVuEuS
1Ud+PKrcE7S7rAkyQ1lfL1Y7f25R0VOBcYh+FPBjP/Jmkx6hhqm/ytGCgTeEovnar7uzzYSPRfFn
lzQ/VsMQFlsVLl62r5c6ui8w9nvoSyXIuBb/LjIDwK/vunGhD9kzawMC8/x1nxeNKUolzI3EJ5Du
aQ7+FJgvYE6zp1B0oFi6Xp4x89vZZWHy6tzNk2IW1WGYrXa69vLwCtt7NJycLq8fBFvhp7w26cNi
uy3p4oFA+e/LXh27nLDRYYFjxd7WzDvBWsnZT6pI2cn2wXd+3pN9dFi3nUuWPpeUOaD5Ja1sJ32P
AHdBzRO1mT6VJhRAgU2oiL+wO0CufVtSUPsiBixFzCTLxBm9cu0l+lwhBUJgaaO1rgyiUmFN6mkY
4N0jz2cMs606pEiboBvQr8Lw8DfhIOSdgOex153G80rMi7l0VVd/LkRfX3zEzae0qixUoZGMgaoz
P4GFstT+1egjNqd8jbyvvbacrcVtGe8DgiEUN3Vamm1UdIt5SWJRPCucWM+5bnqcfd2urYAtVLp7
cTrUyp0U2X3i9fkreiKBIXxkzzmTbXo9DV13O1IFygPuC6Ivo9TsK+iaz51cAJwnZdl8LfIYr0+B
Nu4202YNjwxwpY5zxEg/bDdN5TLgKoRFSS9765bZg3nG9BUxQq2y1yogyEd5VNJIVCfYIhWg+5E5
mqXCdq8HIrpQqxY72ytTLJbE241tllKy6zjaTAMh8m2dW/tU5eZGSzVezDSbUxjyp1UGtj1BoXxi
zpAeslA256rLPET5A0Yc0zS31uKmlzk1BDP6pjyPNj7+sSnI6ChI7GgVWVkbHqrnKs6y5haOdHK7
dFGIXLJfymtnoZZFgzgTjWHUiSSOcueiwHi3cn/ZjU3ZvKmmC88TMP0j38/1xVbLvun86bnpBcZd
UGxgbhP42ZUSxXhoyDe/EogMZoRG2sWC1NvBimoKyvlWZXFz4wKTONv4dDFxjdaprkT1kvSWtfe6
MdhPwqRPKdGdt1mlrN0QEqyABKy6ETNL7RjwCF6svD+Sl4JCSaqY4YaityIiLDlnElvMjGf/preH
/NjDnT25BFft6sBTJync6MklffMoIYIc5WJ1Rx/Xxn6wVXwJwwWDXUkIgZhJZ8eXLh7HeRyvis5O
7vK6Cb5mPovLdCne54SfXaL6aD+Pvn8KWjz4PqaZ66YlMm0uWighAU2a06T6uvcK7giV9rITki9a
pzqUH700cN5jZcqrvsxpEFzw4Ug985ckcfWNbSz/65J6OByUrN7sNG328YpaKbPJPWQiw6eZMi9s
YQ+cMXLjibbl9IqAMDvkY7rsbMScZ9WI6bpL6vTLEkfytXOdQGIki114ANCFVRa5+14EqzHERNde
1fdPORSqrRXkBYKQkVlyN+EBR5r/DfSu/jpFVX0JASEfJ8I6VrudfHAkfXA5J+a9BAcZAvG35odZ
Z8QCeWnGTmqoYGrEw2cXqeGeFBex82smwZgjwxvTS3MZy4HAHScYyJWV3XW9pDGgr7nn7h7+CihJ
MhndFTHQqxLe0B1uGH0NogrXaclr3iXcVQj+g74PGjYMzFY2VnRskbcjtJduyhfO8NYyd+CXePNF
+FhbsKvPS4w7DpumR7AYN44gvOjAnjBrTE6+HBZOslFvU+gu5wKNZgD/wo1txN8efTCRGXN9GKO2
+erCN4I34qFE2XdBZIE/5oR9EU2onANEWy7+yB2GZAe+fxHPfmmXw6505cBOwmu5LskNycUGv7pk
+eC5dbTzgw6bOfaXMp32sec1eNBCJ/1qTZg+SFiR+hNoeBvNurWucd5yTdT3Vo7TNF8TwNbbuxCh
Qn+OpZcPb7YXzs6j73jZpXf4/jgUTtV+aVtxx74R82/ZxdMVXPMalbAq7y1tj+He6cb87OloeLP0
stzRMY3oG53lOsl89MDdWF97Xa2vKmvormJFIoOdTu9uZcf3ztRWT2ZK7G2IRG6/oOTdAD6rbzFW
xDtmVs4GA0FwTMdi+Ob6Q/dqE+2NB6Cc9dF0ZIvN9kDY5uKpAxyl4TQrmcI5RjAGxGM5xBVI5aWV
/s5vZb26FTRWVjfedi1iLlvUoLnUpC82GLtD3c7DBZcvYg1rpaCXBfk/RYIjWnlhfe9lBQu+PiJM
GDMEesJiPtlBxGUFP/+5UkDuybjtvnHzai+9tdjhBllWfYO2e9qrnOzZrkK7HDcKNVUNFeK2nNBT
Cqq0H6vQPzUX/f+tO1e0Jf+6O//4Xv31f3/N4rfX/9q95+Vb89f/7tbffCv/a8vHUP7cuK+P9LfG
XX5wBJ2xz5rQsV3EMb817jTnttSG5hxVsc3c8+8TUfeDQ9fOoWBr5N7MUWnpf5uHSueDYlaK2GDd
MwsUFH+mcVf69w2tqw0eHm00jwj7gkddV50/razJIxosa4U62wouACcRHLCSRT4ZDpeFBsy6MtYQ
v0UdcMg3JWu3uKJQ9l9nNxz602BG99fKIEGdQvCUzAW9sRlr6WKzDZA5bqesrSq+fUoVd3ROLRR4
ovnGL41TNsnrRJqejXvUbYHuW1YKMk5moxiu58aGtNVOSUSYZpdOC52ga3cp9+jcK8uBBjW0jCCo
3im9c1oOHgmuVM02EvOBTKMJiw9AjfKYj56LYZSRdMd+u8RmE+9TmxOBBqLui5cenZqLWDseXOQ9
3FOr8Z0E5QHEHlD3OtFwf1oq4S0B35rRgsD5h5fQQm0uo+3I0YXD27JED+uhnnqBhEUWqPcwXUoW
pBnMlXAVMRVAUsJXNoPk2GPeQ/tUbHSWjyuQx2cS+x6NduHdF+OUQmDyZWThDQd9kGkcnqZo8QwK
zN3j7dBDx/7mAlrBobyutMKPONL94nqsSrZ+W9sK0XuUbGbUN1cPTAFnW1TL24BkQIPb7tPc+2IG
0VVvEx6aHhpsnSvukFFnymdVTt1ylzJ4JWoj1OX40scGlhr239k4b0T4xNYbfknjvrUtuRYooXRp
tZcFc1/3EPRjPzD5xRZagL7VNpwZn5pB/mKWDsoCK9y5Mc+LG/nEJxcq7T6zmGzDHdrQ/Og7o8e2
uywNSKZNAZOWlA0b0+g1GRc57l8s8KhCQ0AvfA59Gs+nhSwKh9oTg9jJHSvpfx5p7UAvqcrJcWpZ
MdpvnEZeWmb7FK41JLU5QpvZ9klTHQx4Z7NXUnvmJHuHRKW6QzPwMI8y6y6hzCob6tnSEFzq976T
773U71iEEgA4n4KiGbNjtCC9bncQgdroU1oNoYuBR8VwES0sSeU5jAqngHhR1076ZUpE014teVYP
3xuSXs3nnG9le6mcMWP6y3xBIJzoZbPU11EbrxFmJN27xVMplKn30jYLFnYfTs8Jw2cDqhCCPbP+
NhD8hIWajtbgDs2VSVPf/dJRfqP8ib3Rz9DiIGjYO6AkrJcuGjNzj7LGhI8l9LJ01QUTiUOzPGBZ
cPNphRvkeMGxZmyGQQXyzp3HzGWdG36zMe3nl7pI2+SM6sZzd2SDuers59DZ9oHHNdChY1zYVW4E
LGL/TjZTVz7A754SGCdgZ7YlupDyuo77UN/LsNQh9PkQbcBVlI3c3zXmjKLfqiD3HHTLTe3vuNa6
4jp2MSPv4zmUPsliIR36VoxzClUtDsio2PjETit/g6/eyrdj1jh09zb0TnOM8KLDrypz4cZ3AiP3
eKoKyGx7O4OgtFUEi6XEdNPRYRwGvwaRavAa8xUa10BwZ8KXs483YyVKM2ylZTne2VuSFoO4JyvU
vZuIb2xfbivwrNVbTjhsibhSeyyQjBp6+kwY3nDb/EyMDu18VOVPSDW7Jd22a7bImg1GMU84WBfp
A8LmeXxN+rmBy2GVHN4IgoKCC2fjjS66POLRgdTxm65iWBd0sBO/NhA3GIERLZ2CJCgsMJeTzOK0
PMZj6sefoK+a+LpsyavzWVu4CIt3unUW8QI6SKsB8kSpSHQZBs3zYipqI0Trucxt/TVycLuxeULb
Ro04DwRasQuyY23wP8qGlB84vLmEnxUsOWX9Lu815v+tsx4VzUmGAD1h4xWLv9BfhFUOnraruNoo
BYeA+nMXSiIJnpFG6QRFPLchKt0eynPqHZugVG52kkBvoPHoMO+IZ5lsv2meEzqP4ZdCQIC68gGt
DFC+M0nqSd+YGZmERGWniZ+U/dTy4+CCoO6vk2r2rzRukOXEQ3XRi+LXLol+Veu/4zSA+dUGQ8qq
zG67DKzZWAUPCBWgpzAdEZP5JU87UZ9M5VTpQxiZ3jz0XVsowp2CmZiLKYhPWqjIBs83YwiZ8E4n
nzwmGt4DujxuKTtO+AU3fR03TIGgZ7MsBMgjrWzXe41jcT6MfvSx9Uut1QGNuZ8zadB+YJ16OdSz
vZ06ywL/5EFC3EfCqqnkorqxIIXOyrKTYdvFZAcalHJ+5/VnukooevByos5qr7x+0vLCZIi7OXwj
xiVgIdqePqoXCGS/+6MVhWuAIvklb1MN5Oxgj05CLnldwT/BQN+MV5D5sIHyZTYM+Iw7VHo7GRxW
/mESZGtLkByEqJxIDPemO8yEBSpVxlEN4H/Aj5iSXWm4PzWzK+FUR4lFcJuPPDE8Q9J0veY4QWpq
XmerGzFdaZFGN7oHtXXXkedn3YvSD6DpaYeRKOogYjjm5TLZyICO9G+iR8YWWgHGB+TcAR3KYLwe
Liiu9v6Nz00m91nZu92bY+ywYM8bJk79GjcV8QuYZXOLcZrhLtp/iWNIW/m+Ja5PvM3+MEbfAC6g
peeL1wdpiTrd9vmdb02pk289y8m5gfG36uimcW1G/rw6L7HPJb5OfVPF8ZQ/Qm2W0xqCXi/ddjOg
ltx7+PY+UfdU35ooSuqjh0B/4oKvhY++ncp9siK8dZXrpn6+1WNbxrdiZPgnyYyv1Zxv8iauxZcG
jgZiUUzWwUOTJGMDWhVb2Elk4ZCCDZy1WT4FZZgSwzhpTxXXqmFNtBHuqjOjVInS5CtXV1NTglT9
Mn6Zy4aOcOM6TXKjhwm1ehIjLdzmMSf/68KRFMCkdmholYYy/3maACSDMkittCTxZMhy8hHmWjRf
+CpNLIls3cqXsgwUdV1TpXDotjm5Mt7tULUjThKwucM5ovcrXsrQHc1E9TPMRGCEzAu9cx40EkXi
lHfgBkznlUx9MqZ5G2kjhdolk0lAyPDwwfDoigUR86b20H9c3KoICZ8h293QaNkTO9IoWau0gl72
vqpGVJHE7ca1/zDlQFpuDaAD6xbYfrXcc+NugBaPCv/ofeDltrh0xeRU1DVjw0GIHCwuHkO/clLg
707enziDkFMckMY39Y075Nn01pZWkjz+2or8j263YCP+u37r/rV5DfvX+Oe+6te/8qOxslz1wWZW
rriIPSMQ87Bz/LESpeX/oJVYt6Ia3Ynv2/yn38Qm0v9ge4xmacjYiTpi1fD+1lvZ5gNbUqy2/I9/
0nr9md5qXVr9fXfHstXhofjeK1cLiS74D4u0OS09eyQYhSzZ7LFYodx2vIbdu4m/++kH80+2kv/h
mX7V2//Uw1Xo5uCX80x+Ft0lXgjERbofncT7IXZipR6+l//kedSvAuaf3hM/a4z5woZzhuPRqF8V
oT89UwBuw/JbJ9oXmB5doF1TZm1HTUdENFqyfqAlIbxkW4WvXpzofjfkiLj3fPMnhhSTZzjM04wJ
US8qRDUZdJyIPNqs7KgX/DLYFQQEYy6tCJDFex9kOCKWGsV2IePpYg0sIQ9uPS8JnSGRfLdRAk5s
3wS0Mx8FjONxXZR1+cEP1ymVM5SoKxnqEd3hKExaJyuFz3dAvhg2qzXPNteSLNjkQDiZ1nvarELu
XcMq7BonBiVtCuS0O9XMpMxptAdGbFJYDVCYpOHFUi61/eOCu7IG8wSD69ojKGUh+y7UMNyR2hFw
MY8OUBJuqkCYcxyyHHIKxn3FEAnWsT30Z2AYon2f7Bi+NPmpYbVLsrY2H2ckbN1+qWrjfjWN15R7
J5PpdAyMt5gD2xHy+3ziKGM4rIVYU5s4sMfiiqDvSd1AZURm35V0J18L0M7E2g5Dj0cOVXZxDBgt
g6xhFld8bHte033KrZ6ad87EN12UJAn1w8B+pQI1XgFOLCZ1rWWf4NL0chTWkWgCiapkYQdRpHnf
EVGYqvFKx5VpKdG8e4EiNMfBHexNGc4CNxJ4nv06KI+OweT789FUVQ+KqQqJ6vKwKT7FQwklevAi
K9sXTQLzzFvanLZe5SNBjWOASDLu9Bd2o8S2k1PQ9zceLVmPGlaW8CWJWBo/OXRGZEpQ98qtp9Og
2w6Qred9iMy8P3OtCutL0nqOd5gSE10F7myB06zKxXrQVVV1H604n+uLSGZJSolT1+pillkUJPaF
7ox3Bq/9lSK2g+Dk2cqLezdjoHHTDO44HEIo5xBVg75HKhPjoNvoVqeIwEUAQTxBKMFKuKzbQ9M3
9XeSv2R6zV5SyRN9eQdufEl1vp9CRaQZtxyitim8gWWDT17t+GXuiG27kPRMDK1Xn9ws9TahAyCG
XvUwQJVF7l/AhduCZy3K06jtMDm2LDifFjTFT6WV6s+DELQObjLHUCDSuCESqMHHefTaWo18a0wb
bwnFk5+zJmJwHcQiWiD19Yt76gLWPvjkS93tbY/UAQhyfv1dxgE6rtmZoUZIUnPlnsjIGjcb+YoR
5tfMiCd/VL51UakXZqdy0nOEI7QS8pGReE4XV7btvB+btAcgqZfR3qrWJabLgIVNrmYW/Xrrs78N
8a4OpH+4TSBoQ1B64yeJx5vczFV4Fk3sWgcN3ZsY98Zq9S6uJ1E9jk0HgjuQwIPPvWEgcZilV1qk
TzZ0LLoxdOguLvh5RyPUEfW1qGS6t7rQqlCVdjmDscRmzlOUavQ79tuiK81zYtzFWu4z0SbzfC1y
21Hed6LjHPzGaA8t995E9jz3N1AAYznunEirBtsrg8Kx3ojSLuadz8WOFs2vmcN4ZvRdCAPpQrpp
4wZgvQw5SlsuSlpWfGoeKxYY3V0R2PetPanxUBrZoZ3NlZfshNMwrK75OcPaM7J8L+hm4tsaGk53
66cJO5hlGK1bSRxfvZsYNA3XjT35pPXk+6XIhrOLh6E8m6Yf37vZBn4INNmWWz+a/Leut/oCJK6u
hgNsRVRmtdTxE0I9Uj7mDIn8hljqmSF4B4muah37czFW6a1s3P6jJQiGAffWpRc0hIJQ4kBgAvXS
mK/eAkQhJMo09CYSGbOAis+KSge4Th7Xx1gQqbgvpqmOL4qxCyVeF3rOTg1oOTfNMIWkhliLZvqW
oPvYFDxYfcXlmH7DPFp/b+we6wCxaHN5Y3AxO/eyBGyD7SCUVnzxdDPXW042zmpdDK4+JVZHve6N
YxXvYnTI4SXr6+GhDmtcC06SdN6GKOIML100wV/etz467u3SDcupcAv/JfGTpjjBYK3mmzxeEh/0
hpU/8VFk5ywPJ307eDIaHge8A2K/5BU9tpuymGAtoyZaereN4fF1NhEyeGmSbsu6VeJ8y/LIg85M
9074TRbAqwp6QjCyLCtewyYKrxsytI7kC0Rf4XIOXwjtJeE06PNpXQwnWeocsPSyfuSe1zz7tDc3
adNAH0bYTgi2Uk0IBdkLqoaMbyrVnRH97DPwpI45GOiTjCC6eCVJq4RIpYHl3D32viTf9kPPuLSL
AuaEXtPiGO5Q0p9SU9h6k7hAAF5XHOBIuoLNo+d4Al8MZO5042XSQALqPVMeROhUHfu9btRH5Gz4
Mfo6tXcVi6t0l3LXm4B/uKHGYrAKUWkWFFOX0tAhRUnDWm2pQnflUFQEAuHdZ9AQR/lI5Gs2gZam
cAGjqsOREQEeOFrNuUNlvi9ZDaPe9YkhODrRzIQlk4kFto7D8IZ8wPEio5jMmDAPctQ3nj+6R9Ez
Ntkuy5A1p3ggpmR9w0t8PUYROMzJjIu4ZL7BBuC4UR+fBtH6BAhP5biYB1vO0j9XTT6SOZMv7NWY
uPnQHItSVNaNxW2jZ0fYWslnLI+Fu3MH7U03f5ktrKSBLaP9WNssFjfMNk0Cwlg6xZqfp8Um662m
eHUTi+4vEXxZd1QeeIX+EqQ4q3ymLntmxdV422MxvsOlIpOXgglFePxLmqdJu5KX94kvS4lyvgnj
3Rwh3diMvH7mQXWC+/vfl67yD7UrNip0Xw41siRkj7r7D8pBdN91W6Z+sl9iZwsCkpYpt71fOJZ8
xkvVTZb0t1BNLkWZubwCihYQ2mQSRiCdSyyPrI0NSmNi4f/9C/snr4tUPyPwNvmGK5yNzs97ETWk
WlrE2TI0nufbqhfufZ7Kad+PgCL//VP9XjyJ/nL9EaCJxx2EE9rz2Pb8/FSk3ahYJXG6X6i97wZc
txuXTJAbB1nLAbMJN8e40T+e9E91jP8zRbbrIu1fr/G2r/lr89f/9d7+3Feuf+VHWyn1B8kHvvaA
nkKTuLaHP7pK74PyV7iHtmmLELo6bNJ+09k6HwTAUEY8gqZIaZuH+1tPKT9oZlg8Gho4xX/8c/4F
+tPfNZUgltarxNZr78XTaH+9ln5qwCIqlTXp6iBG1oY7VANMQeyYAew5Ux5e4k2rl0LsPDuDp4Lq
wCcoSplMHVlV6LuUe4jcmKQSlI9sBQXjnbBGMZmygUsgQXhL9N1Cf+JuERwRxrEJfARVPAS5IR/B
jWAnHxVTm9uWJ84ISZhYAlWEQjCvZeHVUNqIHUPd7rthm9hdN8ygpwviPjnsNW2JOVltMTis4BNy
wnM1jfNTyjZdE+iwyNJ8sV20gwSVL7izNugEQsjyo+GxQe2HzVmVkOu+xH4+xB81IcfZxwXCIFjZ
qAxf6zX98LM9a6u8IbwPxJ7NPSD6FPPDGA7N7DHo2rQpmKJoQ+dm8ls3Ddt5gwRHYZHDp1wkjySJ
VMHG8kpBfknV4jsWSNlW/LRIiUQebYPpFJVD5XAUDMHbGExUmQMJS1Azoz4vvG4LF8z0L3PtpTUb
0qReE1U6Goxyw6fS2e/jCnPhE0B+xJKJkXVxp9MQBlYMW3k4ZkApH/uFuxA3b6ae8NOQVg6wSdFi
il1Q2FZxzll7qBtLEby0gYihgm3aImppthVTzOG6hmdbvSLzyaerKB8I9V15b8ENi6E6jDZRrj0Q
HchF3fkXSPvZfE1vDkhxrBEUglPGrvJNxdgXcWObSieoRENP1tjYgS+hP2tKZR0hIrcOyURjqx8m
0i3Irk+a/FtW6WUgGF0kU32A8xHoX8iyxpqMrZw8jEa13ng7s9AlY6uh7r93vMoN3yL8oS9WMTQL
QlfIqLeIGoJsmzc1uO9ljrxol45J2XzEzTlRlDbw8hhxWmwPa0fAEjf5aqbsp7TWOxJPgAfm9CnR
tRzkgnp0DPXDbBdW8GUKMtMdPLTjn0QlVHyNiK5c1pTgXNOOGhvkdVYG1XYxpfQp7eYUECRijJdZ
z9TjIlRBcWjkGEi85O1ATiQ4oglOGh48Z2tcFLnEuPB/tO+t7yGLiZlQ75J+8DGklU4j+4fSC5Nn
pzBNR35m64mNKgIy43LgfSEMvtTk0PT5MwxJRlgpo136/LNXDgwP385IemfMcpdSty5XYcp7vPeC
zKKNEfHino1dobQCODSEKWlgrd8L0k9BUn6Xsxt3+xpjc7+rS+GuqYHTiNORVrZ1+FwYA1xmgIb+
ccoBiFOeU89cQYqRmuLSy+Jz1JKbueu6lKIgQEEyP5Wt1xk+KoV5ec0+gkodxcxbWeol6Zs/OClh
ig0L0Q2BEDnXANrgZdtLWWNbCiWh7euOkQwjxEczlB65ZMs3n0kBGra+ndt2bwHExwkTVcV4P7m+
Rtccy3wlrReBfrCEqJKrYcTFuK87xoUEUi2zfZ9WCF4u7IVNfA6geNqsddrxc69LUj9QtlJAVBGN
FKOlznpq5nAawN74Pqk3XtaHjz4PXFysUIbdmemQtOn+WVsXm2qZLPOLnnxdkI442Qg10Sy6t3xZ
cjR6njfGb0UbsgBTWUoymIfZd6aQZN28pVkpSKVyKmzw+WI0cItM1ePOGgwtJjtfF27+MuVfBY08
l2Lqku8WjXxJN4AAf10ztAa9WZkl05XyU2bxHvkkpDqtTB1QbdmuSYC17haaQPqONvOOlIjz92T1
5hMdHBR3LXpw9AckKa5O35wzN4vLydo5SrTNrnZ1Nm3tZe6cm9hHUv+ptlb9vSSwPDpnrIT854I/
Uj23ZHwCtVfVwuknEyHuZq5Q+5CMC3g9TySgeBBdsBQGMJkBYhy1w1p4TFyCzq2lj+t96sN+3Kh6
mrMji5o6SzcEiqyZOVgJp6ulThKGLss42CSoJbrbOYisB7Ts8PVPhjWfdU5mNM2XOpUmvxrYtq54
o8JZaC+G2mZDG2UukSpJT3l+7CRy0JGg4usqEQqsXGj75RbZlxvfhmlWWLtgHPjXVmqv8xYDb4Lw
KKxYVWvzgMkSPk96WnmdWUlIQhDPqUe0jQ3PrCtLC3d5JiWBSBKEAXcbH/mfaVvolHJGUjZHB4KB
xCmJLeSH3hr9jNi05PbGAZY2vJ4wq8urGsXWRtuWdaHTbHeroIYZAZUuE00mJm4xAu3O68+WTvHa
uKQpsUNNbuoqKAwn2IwAwqiG2F/y55MvOZkbZwKlxH4iFOWKEW/9C7GgBFkn1viQBE10IWiHmLDK
S1xvhyzZpzBI+3fn/7B3HsuRK1mafpWx2aMNWixmAyAkZVIEydzAMm8mobXG08+H7Oq6QTCG6Ora
zuZu8hpPONz9uPs5v/BxsClDFS3lSi52GerHWy2IkluUZBA2aOQ0PcoISZIGuHZAuaAdDFCkAPtR
UYJHMx9rp40uN+WNNUXKjykDOAwN0Ozu6tbDOYZXG3XpLvyhN763RRjrV1j4r6mSJrs88GAUo4B3
lEFPvXmxnDyoUEFu81JGSivSGljIuXStV930F6/klMZvZZlbI2iL67ToJGwVkkl9qLJKP6AvosH3
rEPtZ4gUw1ypwg3V81CRocw7oi4Dbqkz8DgRak/fxJ0Wu3SRo6Ouy0hdq0pxL0gVhJOqGcTfidx5
OyFo/D0+uNLPPMrLYyeh3I4IRyHgkqPqe2TU1UNbFqWrmD2FG82I0OdXaLLRPSqxijGwtqHrxQuH
awKa7m0aPVH2GndiboqvGZyOb8iZQc0GkDvewLXX4LF0EaYKIiZDQS7RYlIKlBPE3scMxJNS9cHv
6LDafat3T3IkGMg5Rg37sm51iOVTGd7rY0pGTaBvv4FpGh7HSQNENKaN5aDiD89R8AbwuWqrIc6K
r228CaqqvTdFgXk1rOiupLqBX9Wo7kXVmtXjpoBqEIiLSdE5EoJSf9abNtkas4IXrteyiwZEtmVI
yZNAne3RQFmZIlVpxaMDb2OWoZv8otpQnSr3ShG1x66SIcFOodq9T6AF7qO6mA6Q+NUt8FQRRi2a
Ykd0Q4FRl2DX6Ny1MsjYdKBnjwTUzirYJzzqq6tmmDzSfGu0GwE14GuxKkP8mWEFpKB15fE5k4Tq
uaoCqigg/DKsko38Dp0KBRfhoLdsIGpija2BlG9jMp2B3aM6XGUpbAZXG5CWtyWDrvZvJDINCKSN
bqDYJaTatpgkgGq+HFbhaRyEDIw+fdgcSLMQxrBl/RHnIrHrOPWnHtQ7vU0J+Ze0o/I3WNVrVcoZ
cCAUKGypmJEWPVg03CQUzFORSKjHXx340PtGHZWbmIbr9IDGEJ1dLL1mgFPTxdgXorMvlBWCQn4f
lN/7TEr/CkAOdQ53vHQGb6BRWosWDNfOsE51pk2ogWv5fctXd/ISVSCaEZQwQA28Wl4MwjxUkuuw
EVDNh1z4jgzugOfTBIenMhX/blJp/I5+0T1OgQaW6yFMwwrWEgNAz0LQbooia7KDp3Z44yCQ3RRA
KBBE6cLfiVK2v038EvP3qTY0jWLUQKdZ9AcDBk9vJnr80FKs7zZaRKH/VHZ0ea4Rrcvbv0ZQFuI+
1uoGQ8QubaoNK0Qwn7wSiZlDFgKHcXUZ/yksSWE+OwoKfoFTCMH4pCeNX2RPQRdAFgip/PKUscwy
2mVDqtffJRhk7Js0QdpCL4Zm5wWdchXmNMZRhM26pzSO5Z9J202vccrlZ9fq1UCBAo3+X0ChIMdk
nTS7v07eUHCPEzTXa0t9xkdnPijELkAUZhKE34imz21wVJVmY4PI/EsODXacXqZRvUW9WtAe1Eas
5B+QpmgkIN1tUoC1p9yAM0MSL9PtFGW00M9exhf6fXOftPi73WfwwDQg8SsqgkZQEalQLF6bnleI
IW7R6q68TYKrSXRljgNHPwFFEBq73FkbPFq32nv5q0k2UX+NznN0Je7Nzdc/5GMx5h+/wzTQF+I3
gFWdtW/PXr0lsIdhSpjG8W7wwZTjMS3T7vr3gvC+Pw8iBcqkVnHp9gETpEVbIS3va994/DrKXDf6
9EnPhrKoK4VZpWAGgSBydZ95V97w++s/v/al5n8/+1KIkdW8rCjm9sDlT0F/J7anryNQy1gOAOUE
A+QwOH1KIcu5aBX0CfBy7rbmUdnPlPdgX+2i3ddRpPnPLL7ThzDz0jwfiI/PlKpA6z3i8AzqY0Mz
6S7Y02VYJ6BemBMqa5T6pLm6YorzkM9i1eAo21xM3IKP5w6YqMkWiiErA5qreB8HZM6tc0WXKPZp
or7QjDKjAEZgkbho0Txxvjy2D/ERsXhcZ2w6eG/BA2CabXKTvZYvX0f+vCQILFPOorJI+WW5eTwf
Z248Al2TQ8rWreElz0YKIJ60sjA+f0WUp9GINHTU/aiCLZaekniByb3V9aBjW+hQJ0G5ko8+L72P
ERaICtXivkfZyY0O/r7ewUpEbUHery69eaMvZ0qTZEWSZXBbFPY+Lge6fUOEapXbOxjiudjluqmT
7Y1dtgk27X6N/SwtS3og+S1NhtNPuRk+wB8J5bPVFwMV7hrCqbtxozrhEe+XneyKV6vj+pzNCQQo
ZS5EAp1eLnMvitBPYoJ6B6HBK+6BeJnBy0eX5Pv6nprn4uNHJE1rpmxoQIq5li0KlTpPDiseuKOW
ex23or6YnuJE/stHpeJfXd6WJANJkSRUXaizLvKR10shHKvQlaZidg3Rh7rcGWaPq/M4GVa8/Tra
ol8xH0XgjVjeEtJvXGL+yEGezZaayAB7utjV7M5Nk/2sAKC7vbkrrgxmLdzywBbuDXcl6ufkQVRo
HyZNfYRwjMXXHKah0Sctc5OD7FBJ+U0FU1B3ym3ponRwDcDhmbZV2djjA+3Nw9fBP+cPYvP8xY6Z
usonyRyVNcVLl2UTFR7vwGG8KjUUuUwInmsf93MKmUPxVWmJGFTZF3M5WIVaoIDOMHFInVzJjrY4
DuruvPcq3UHWyne9fzmpEHMurM9pS0LJ8+NuB5c8oPidu9w+m+Q1sqy+dWvqrQ/j5LfwBFX9to8Q
0rJx3qOh6xuJcvwffGCDhWXKMin6j6rk2ZKi+hYHQsYHtuQycCY4+7ehNWBw1/YGeIyvg80rZbEv
UahUJG5zIiX+P1IMZ8Hwse5G04ow+JzJw5NYAolvYgvtCssorlRZadC3CbRixZ7gjwLIIi4BRc3g
oUqv7485yVncXJd7q8AYwXqkEKxtJXQzfCwmHE49dHLWJvVC9vkQbXEW6W3YqVFXuNgzKU5VKkeu
yu+0C+A2eGvou6X4yZwSPgSbf8zZ0Fq1lIJJSf+khAlhpmQr3BZ3giPfVxuNI0rcS7RQf64pdVy4
nc9xubiQAP+0qz7GpQyeGBFxIfBsAweUSY/CnY06kvwcfrc2gzNsoqtkk9/h61tjrfwbo0ceomu/
48Km/fAzFhuoBnYdi2buCtwZbTpLEr0mq1nZIxdOSQZLP86URJj1XNIWgwUD3Ytp7iJriMC3kRn7
Sk/h1iOqcFMF7XsWtfKWMneCkqQRV04m58NKpriQhD/8hEV2ggBSg8JLyRTYzZAOFP9qMpT0u6V4
zS/Z5zXNNZKqOY/s/9w9/79Z+7+5ZZ3lL/dH8+N//c6asBlvf6S//8//foJZ+eO8U/vn//8HAhhu
wH8YiiGC2hE1SBAiG+8fCGBuUrArzdmSA01JjZTzz2Yt0Nf/4P9GFUmZE6CisJ7/CQCW/4PChQji
nZfvrEz9L5ErZ1Gms1zLO5XrI8hkBYMQLgzcHT6u2SYdQRglcfNiqYMbUAJQE+1bLOk3ZgG9XidD
4LoQjDh+RT/CNrfj4QoFelwS8ZkTUTHrefhkQrNVQNL5wqFMkk06XGvN9Aie0VaS0KEPCd5qOBiB
vnbl+HgL/vTj/3Siz7KaV4SzD1zUvEQInY030Ra7IBub6Ftl0+zC7VoW+Xi3/69w1C0UpMFJaYsb
TtkGrQ5Zr3lJrv29sq+u+u20SY5rl+CPl5nPYRZYCz/iKK8KwnSgLAwcEMw7KT2dLdH7/zzUPohE
rQVZzPvcLurQT25ecKJzh6fqrr4J3PAGt+CDTOXCBZ/sltLm66gf0/ByZIi4f1xsRtgOoZwzssI7
9PNhsPqCXYuwyH9mCf3Qo1v/grP3DnWicqcfmg3UkwdzD+r46P9PFoVG8ZhNPstpU4X6OCa56sIc
+rR1ghm3swQDz0rsp+TpaBjJlZziqFOPx5Sm99efkh36eecC91TIMKAtVHV5EW2quLBCuqanqQ+u
gd+6nZY+i56wwx0W/nGHfxv0taB2/bZyJ7QXk+mda5VdGhM+jN49eG5Tg4CFqs9QIHZIy92Xlbd4
aDeWX92WQkmDSQQzb+yV+aJX/kDW3SixO8OZuRz3Jp0yUAm2FES3FS6xJW4njmDiITyJulN52ave
0RNs9E2jgj2XO0fXomdEAJBKx9jB/9nK1VXU9Y5W+zejYR3qOOSwio9ZREOws4Wm2EFSccJUvhnG
l6Ss9nL1PatvzLZ4H5PmV18HO0ELb4bAukYLB4hze0UDeK+W0yM8Ujux/ozbiVHH7TKccXOEhgGv
441KD10Ly5e0rY6xx0mc1DC4jbLYmlCqqIj6GiDnaGuZ1xCX9po1HmE88VG/W5Xu0gbcoyB1Y/jt
T3N26ZmlNmpkVUYjcFQTs1fwjSfZim6betxamf5brQI4dr5oi/D7ikpGrR7bTRnJR6r8cQWVOr6P
4FlBQk9AdvDHryKKr6iFfNfLdlcJf0EBc3MUGew6lPd9cgd44xGLvHeB1nyTWqUTYrxWR0Bp0k5A
c725w+EFFQUNiaw0AYQQeIC1v16Cf8pof9+X/2xneksg43QAYias3I9LP40h2MkItpwA5U/mDpV0
/8eI6JziRq53L91KOwO0OvJUjoaS+4/4Hr317Vrd9cKO//AjFokMngXQF2OwTqKROr5yi9bO18Nc
6Pd9GqaxyFp1aEUBXXHrNBclVCdw0t+drdq9O22yTb83rv/NeIscJkaWEQD2sU7RIbjmm+7bXXhj
XrfurO0Zb72VpPyH5PPFNM4kpfO3QSoJYk4t0DqZaALZ42bWc52usOraxdfaUXsHGeQE39fqBfKF
w/t84oz5388Ob/rcXRGY5K/g4H2TndKON0hnxzvVLr9HbuwUe5rKR3WfPAvXID8Ce36ErZ21izff
58mdl9fZrxDFRB2Bh1gndVf/gNSwp3VwZ+3mMffIh349tfNZ8NWXXpwVtDrhCHuqecpB0ofDDhUv
FIj0tQldC7N47MUykOkIvN/J2ifX0jbdl06wLV7CXenmh/Z+lpVVb/+9kS2uRr0MAcSDkHgqrVsZ
0B2SXjaJe/91FERHLnxBSuDYGQBllCR1sTfMUmwUzWC6RHyMbXynfmZB8Lu06m4/pFHvtNWUo4VP
84XrpuDGKbdA2B1tGrpVr12j6v/cmfGh6O8nXIu9qr6pRrCD2mup5/YQo9WW3nrikXvrIeirnzQl
Aa7cxbMrhtyrdmX8hNZjy0hY5GEDtLA/jLX+HYrfwTDxQ56UW0n0dvOrT5BJ3H79nJX9L7HqPQet
p9iOIgxLjJi+o6Jce2G496nlQbobd1HyqFffGwNtO06HB7gYeETJx4ni5CjTV7eGaWNoGKhLwC5g
ae7Ewn+Aa7VVLdpaGEhu0srfyZW8SyIJ/lWVuVOOIltcgBzn1EX4NDZ/QQyXnNRHs6Ed0Hwe8CEK
410fvcRSuoFD4SB/ftTa6aTgLh+o1d60gl07Za++j2dlUn3Lun7n591TEwpXle67gYoFeo/gJb3+
EqtTA1R6n+CZBvmp8oaDzLFDSxi0cL3pwFP2s2QdoO1+PMkhbOTo1vfAcEJgRYH5XUh/YFfkot3o
tl3yOPpA3HPzWKFpKOdIRUnpDlep+2nkJA8i/LFNVw1bGGb+tV6/SpIPRyS/qSPpydPkXVGaG9ma
UMqa7NADqynmm0DxHB21JgO1qLJ4y4K3ItwP081YNFs5/IXOEgqguxl5P0HNykYsNvsISf2ntAJR
mjX3hn+ve9muBaKVmPo9yJN929DoA+J58LN6i2H9RmjKbRR5711ZPeP6hBBT9tfYo8AmdgcpRpzS
L65yS92gi+SCmwfdKUBsTxwNxCZ6C5sC7JIgqC+hgYF8H+wwadkaZXBMO7q8FfcykxpCK6S3Mfxl
pdK3OobOOU2hXBYg4yn21Ab3alJegdLfJ3XzYLSNbfjlqQKFYRS1rcBS9yqf6xI696W/SRFBbLJw
pjc/CVFxkCPjV5o121ELHkvroaJVgmoFSLBdluFsWhx85ZdajK4XP8Mx/Va0Dx6WnT3XxDz5qQfh
pqvvY/M1jG9QQHHwArKH8jZAaCVSLA7p0hZYXl31orO/PFwsyO6Y1d7WYno3CJbTFpOjht8gJ7JA
6DaMeFI0WuKm0Epi7aoYn4Lm1TQGp2V7hz8qA1G/zA6taz//NWOz/ODGV35I4kGzBrtCHgTXB9sc
zVOAhHRamreAUNmgmF1spsHYhSB485EZF+566wV6514NkatuX0TzrQn0neiV+PXm36xhV+e/++Fk
SadIeBN7A1mBF1TfnIbHs9kaUM+eLf1ZSX+qynUlXQnNUTBPeoKgKpqh+GUPv0rRP1rBvdK/TTW6
hnBE8pYNjsXXgChNHRVXAuwVBBOAe6lvQ49kRa+Vttwkb2SYDYRdB+0dtDt+h5YbGQd1fFOUV3+8
ETCElNOtlt7jVeqW468aW5l8grSIIghKjINyM1oHxBdQdgOW0uFZ2fzVNCIexpgQ0+MDSmMngFBB
x2L8TpHOx2sVuF3VwFdBVxLii5PG10Pmz3IzAWaAdQp6Nbgbq+7WLOuNn9ebLDZ+y5WAw1MP3/yl
EpAMwBBvkg56/T7IeEVc6yYGd5mdpfiJyFd1+t0D5gT8AELie4+EiAo61783uiddfiCDAHBR4eht
++KYl95V21Q3VFV+Nqx6CQn8IUKJEiQrThY2Pj33+PfyaphIa+Mu60ib2EZLwTHMsC8yuLZJzdWs
E6kqfyXVbmqfpe66Lq+V6qqL9pqyzbn+x6HoCIGwNcR9178VAO2a4j5IT0N8IypXyvggKUfPKt0O
1GW5y+UbHWBNY7ya+iYAblMMmOyaW3A8ILg3vdQwom+oDV1V2U6f0NQoB4SsoOE86vnbxD/XyXCs
GgQPUaibITmpfK1plVsPr1F2hFGmlE9a9KaJ3xKALoCjTBtNYFefJe5UAO+OBKimLKHOmqc6HUTb
xO9XTO+16WekqC+K+loxZUZW7Lok/CZI1pVplo8tkwG03QXecg8VqLD7+tZPu9ZWslDcRCQwcsw9
qpN7nYcgpJCdNZkv5hiWVyNn04Z6j+BQUUbuNSbTxgrctrjejzzplbrcJPl7gpdzoaGvkcNPtJCp
4E0Hkvk1qLobNEQeTZ/+IeQV/D+cUvDfBbiXNsZgb0bSCXtDEnemciPHDwpiWKCyAYWmIGOuSvAv
iGocW88/mZ104Fh+MzD5bSbYafEg3gYQk1ql+UYPobP7LEPhodf+apMZ9MLq5sFgx5HiDkFzB0h5
cmPjbRLg+BbBg2i2dl4j+EnC6uqDMryNeu+OufwtDfRNVRgbzHLRvdI2WjNgCSU7ZAINvm2UwwFD
05WnXVtGWykRrvRIcIOudjAPHoJqayaW6yvIcfo3CevPjwBxJPGuqkKYBJVd1IiFecJ9W5jwEqXU
Fi3vJ+qoyR7J6MHRA1V281Z//fo+dfFpAzLXFKlQ0stSFjdFKcpRdRGL+WnTb4CIb6Nt6qB88kPf
yj89J1+5mc4PwuX99zzc4pYIUyyCERdapzw7acW3lOuvRVPQQz+ogb22jpeZf/9XARcvVORpygk+
I28Mr3IAATpgXzvouF9/xov3beq3okwdVwV3wq84e0MMVIB4hwcMq31IRbySYCQO0c+vg1ycK7Tr
/xllMVeRN4o6blXWSbub6xi0/HHYeMcE05Vq3tXZjXL/dcSLL+uzgIuPhzkuppYTw4oCHG/0ys4h
Wn8dYtGq/sfz6yzG4vUeiWVvDjVva4Bpp3Ez3vJUccU7HXV8YJm3s5i78vZ1zAt1M0rr//yOyy6N
L5gjnk6aScj/RAdhP7Stdquy//NTZLn2zuMsniqdVxtVLXegFtFh8zXlcZDC3Rg2O7R2DpJ4M+bW
U9MVB80bnUQYdl+PctF5+/RlzeWrvqlqFb8DzgRabzzpH7Itt3713rtvd/6m2cfPSJbi8kFBS9wn
N8ohrp21l+jlFUSnnD1h8WBbrCAz1JJ0ClhBBioFnf4kJdr262FeLl4g9PFfIRYLSNEBwXedZ55m
5m21FfAbQzDAydx8Xki8YeLHrMRpYbgJV30Ivh4eDMmP+95EpmHsTNk8ZcmdZT6CAFzbHvNf+LyG
/mt0IK8/RkCcGCX31DCx4KYgapiNbYaV44kBJ13zaqXKi491MuQsKpj+ygq6XBr556elE/Ux+Cjj
wF3IGYfDsblud/kO3wr8++6b3ToUZzXYohqEPyQp1EopIGzMHQrYiD47gzNngeCo3k4rqU1e+7CL
sg8v4KGDk2CdGrffVL/qysYPyVHoF3AJU21wMvdzdNGF7xM/xtu17HD5yPh7YhdHBg5smQVgyDzJ
6msKQrnPn+KyXjmX/h/Z9e8oiyOjEGI/UVrO2+iALRPAWMzeQcPqtrWjkug+flsrxl46b2lb/mM3
ApD5uGRqAIxiiKr5SURyvjZrx1OOYpLjm7e2Ndb23iK1GEVkyB26EKc0vR2tG3jgK3vvcn3ybCyL
zBLUvimPGcvfS3b9xt9P1wCtHQySQDJs82OwVd3p2GwsNF7s+i506z1VENv49XWCW1kofzAHZ3cL
c/AafIJZKKr5qhrXjfBoVo9fh1hbJn9wrmcxOt1DgAFeygmDQ6RGrDtti6MKrdQuv021jf7a/hqv
vE2+X4m7Mod/csJZXPgWKViMOcFQWC85oHh4c/CXLuoVjmiHrrDyMf/cZ7/Ip3/uWGcRfZ7s46CR
Txs3uG+584obvN+9b+q7dyyekqforaK6N9ryTfoje+Plv+mf5dqe9tz8XyXTmYUyYDgC968P3MiD
ysnd/47DzbxPPv3Os87KIu+LqtwbIlIQp6TXngKrR3a228vGe2x1kKj/vdqtvsjzlj4hvchd4YQO
olsYsyVbhz1D765M98UL0dmgFileriShk3GrOUnBeDtUkGPgYLploW3iojrkifUMq/UBdtirLrdv
6FmtpEP5YnY6+wHzejybfZZbg5psw3Vk5u9Wmj0gw+drIqqLKg1KCOUcOkgy71UEVieJLe3nTll1
czV1b/bv6M24xvgsZtcZZqg9FIPgbX63pEZrV2bnimG2AYi19t3WfvbirKjiwMiblos/7+xr9E21
fX5j3RqApzqUWOnVdzsEyh7WLm8LePun1oi+OD2kiBqwp/E4xDvlkN2lDi1lR9xKm+BYXn29Ni5m
ubOZWZwbYYDNUdcpZKBmo4YeNilPlRytfciVKPiJfZh/eLKzKwGPjW6bYKK7VTfwCdONv9GvpWNF
N+8B7NZubWwr02cszpHCMoSKhoF5GoTq2uSWjVat3VsG6tCr8IeLsRSeoTIgWIQgFltsyMsGQefK
OqGb/Zdh7mb7r3SHTuaVGG8ngIz1Y34v7ldbiBe39lncxc7ScHOtvImlYlg3qvrYIWqON86IKoy4
y9NvlnotWq0N+P84Ks9fL53LN8ez2IvtYZXo06PUZHBOB7beotiXyzs+zk8hfVTl5yB96/zfA77b
ySNGDytrah7Yp0R9Fny5R8wYN7yKgQ/VXqX47vnRZmV8F6+qZyEWe0NHzl6JM0KIR/Mo7T1ao80m
2EfHdu08nhP9V4NZ7I+88eOu6Fk9dGR308E7SLtxiz38f8tR7fNSnSH3uiojKycjX7M44oJEVrOR
ltQpKlU01SqnDoHo+DdRuDKsz7v+Y6DF8SarpaqpUkJ1BvGhBrV/K0t3gr8S5fNC+BhlsfNawWxH
fL7Mk1f+jopTbHz/ehnM3/7j3Hz8+4sdJihx5GM9bJyg3t8OENtkHNRFvIrkvt3L2gFWz8oF+PMd
5GPExb6CRJwWoZ6Zp8ozN10oHyq1O5WBdOyK4qWAgPj1AP8Q9b4a4WIr9YESTa3OPI3H+V6m7HWc
yAQMWJ1OpPmwk775T/IWXBpIQrtUb/INVmV/+C9v0t06PHttQhfbzoDAHYQKE0ofy5R/DerLyng/
77aP33ex2zTJ80S6ptTzbLjAD0j98qp/Dnhv3hRXcmQXm/jQXkP43aHQ8jtxpAMaDeHaG3FtGy5O
JxVCVCXJA62xegD9VDk07K7RPdmI2soKXllPy5dM0RpBovSjcUImxEa4HLRT7GB0DgoEOGm3ctlb
mb7lmwY/wdgoB2B5mS7vJuVQtt12ZQI/J+Z5AhFcAoMHAGpJJsO3KkeQhtf1XEMQtI10Lf6mUY2A
f4FICLwlZTehhWeX98iCqYKTP6KHtlZIuHCp/fgrFtvGxweoBt4/v/Hh+gO+tafrgjp+8UijaLxp
B7AfhtO60qbZjC4/Z3oeQfXCfxNs7zbcBiv7+PI0//1V5n8/u2RHGEYkmpUapwYkAaYPtikjsWtY
oADr23EwHr6ehQtl8Y/jX2yjWGt6oRYo8fsx7gAxHkuejNyuFLglrhpmIFx5Xe7WTbazusxFSPFx
UuY2j/ivkbzm6zI/hBIdnSkL8srSpUbxs74XY4F7CEpEWHkgQhshHNCtpGXp4kkAYW3u2ciQnhcf
GN+CPkACRCdPaq8w8q3cFl7i7+LzzAFEpOC20m20qrB/6m7/J3C7WV/MlDD/0XDlWRIPI0Ueuj6v
9ZOvvVnaa7h6nZsPyuUxcB5gcdBZpQDQtm4IgCC9Ez4EjmR7ru7KCVXc3A3dNSDaxRV0HnFx0MFc
z71hJCL+M264Lyl9GJOdvxrfQHcD8DMzd2XNXriSGCCFEfA2qZF9kqiOwbDEPoqJJ0mRrkOch/Uo
dtVBsX3N28ZlfF/qD8hN2qZ39LUfkyLYVSBfJWVAo3Xl8X8hT/JTYHSqpogz859T+Wy7ZoHo4wCT
6qeYfrwBwAMNts3Xw72wYA3YPzpES1Th8Iz6mBFGQ0U/tK2lU9miTQTspTG/y6EfOLh7bdNOcSwt
PPwPQgIDm0mQMjyyxZTqkqyPGtrKp1D1trLYOlDonFzIj0Lk3YSDh25+vTLKC+8Q3YC2hkMwJD3l
jwz8eeIzEHOqlSwDOiW06IQW97oS/Rbq/KjEzXbot0n8IgvqsFHwdgH1UGTTSmaYv+Ni58BzZEVR
fqXGuuy2yL3XjfWgjQxau8ub6NoDup13wlWk1pisyel+1h6SyIJff+xLGQlbb1MHA0xK+sTeLsPM
VAXef6fZcClNHFNt35ugesn1fBt177kEZ0Sstpr/xHDuC2VwjPCkCZNTm+GmFcObUMRztcnuvv5d
F04icpQsqvOEoG24WHcIX6RIVwXiKQWRgVpPCF8lSN5F/zlT1ky3L377v2MtMcJIyMdjjgjaSa0a
N5TFbZvKjgY8IUcGygj6a1mQrzroNf/WEFFu/HDYqpFVWwaufKdhzPel8N75gy3Ev1Rx2mAjtRJs
QSL8c8JZs3k7lCW6ebCFPkbTDFntOqsUT0mMbwWEwS6vHwC4bAVfcCdhfPAC8RDq3rHVryvz1aMs
pnlIiuf+sC3VypZLGHhxvpLBLk7z2a9aXADaAgUWr56m05j/GrQ99sFAqr4pM/ijTNeW+lqwxZrK
FLXz4jKcTvqg3SEt5aYG1qFefgXd2I5FeknVSx0LdxUy6WGES4cpOpanIVSEdU30HreBIxQrF+sL
p8n5tPzpdZ2lcOiFTV4VyXTy/W+1/6gKNXe7tVPywjlhzT1cGrk6F4/ZF+M8u3HrsPB4LESO5Zem
v8f7dmV1YVxxIX2dRVhcZDF90eGhhOJJLeqbbIrwv8VmrML/0cDEEiutvPU3benN4sO3ht68jn2A
kB/ooEAZtm2ou7kw7UwMKz2x3Ud5elcG6BMKrR2p8RacrRuUqTNEANOkaBt2IUav+qHCfRkF7V0j
JPey4mPn+lB4r7EvPSGc7KAzupnkwRFGUB34zU61vNNrQHkAFzP0eeLvaVO0NoVFWyt/ZcL+6+19
cWbPPsliw9WK5klJxmoz1N+q99tKjln8178egmsrzo9U3zTTXCxoHIK9rBRzTi28/mYUmu/fS6C2
vo5yadtwMhpwsyGyUwP/uHpg50e4nZXjyct/CdHbCHQ0CV/U0Hf81T166aPNBzBFUEvmgrr4aKqo
cvkPLI7B6N1Sv0fZS1CrK+O58GqGCY8QMu6AyCwsYeiDgGODpVbDiU7BFqKXXQ9cuZXgN6/np68/
3cXhyNC3QTUi7LRUxNC9VFE6HGJPXfzshbeZeFdFKxn0YmKnZPxfMZZPcxP/viAWZYCtXbSpI/zb
xsLFwREjmOy7KHdb1ZS/6aG+l8doU/rPCIR9C0P11CWnuoOTNGBMNa3QYC4umbPftDjail4fqqAx
h9Nscj7l35XgzchuPbZ0BxD/6298eTr/Hr/8cXnqg1+WePNxjCKOZqYvPQR8DU1SpLpWyhKfRzVz
dlWVNwzqJvz3YyRIuOiI5/pwartn1VLtVOsxttDpB5Bsgnjz9bg+r52P0RZHY5jFauCNQnea7Q4y
0lbcKE6TeNuvw1x4QX2Ms9jekKV9Hx3R8RRJwLw16ADFlB0lFTSsTsXKn4JrzRKe+wmHgCD9Fgra
lTWJGLwYK5/3wiV8/iWY0fDcwAlInL/I2VmY5JlVi50/0lKetpKbuM2LtwXJAR8Yl/IVFMnlyfw7
2OLEUsLOMjNsP0/abAY2vpvSb131kcc99ma2skQvT+XfsRYLxwoFqS51gzSgPrQDGh8PvrCSaT4f
wHw7REaoZs2PmD8wgbNv5xeTpTWaRBYosm+iMT5Nxq9Q1a+wUYR10H6D6rcyqM/7joiUSmZFKwxF
jMWgGqtCAkMwu1Podd8x0nLRvbwSEtlOxTWk4VqoxVYQilYpKkPsTtoQO1ocps4othSXj5EhNGu3
xM+XpY/jWuwHyzNiPWqzgUaKeBSdkLrczGjrgPnYPmIi6woxlxf+359yiWpErVkPhohjQqI3EAXp
1u++D2rzHlaiW2GhPjU0c/LgsY+5kA5Ae9M15asL/eIPo14SkjWenkg3Qo/Qcd/EQBk6i2nrTbwN
BojY46MlR7sK4psBFXRlIV3cHWejXyTw1gDA0ql9dxJxkS3TF4z3jmb0bSXNzX/l4wP74wDn0tXZ
BglFJNfDRO9O2MafIvxXbcQvb3xdOQQa3c06QHi2OPDavPNyhR7FTA9q1+ihF5PO2VDntXf2I7BO
1wQsntillbUVxGE3UHW0IXW7ySBtojJ/+HrUKxtnefFvuwpamFgMpzhWHcM7AAm2G/81D9++jnMB
hfTx6y6yaexJqODq5XCSmbwkB9ngCxOUaQW3H198ChHfzTlMkKGELjYn2EHLd77YbfoWFhQ1Djcu
grXz5OLX1i1VpWxFR31Zu9ILOGMQ3LnogQGT3BKHbQcTO4DruDWO/bylXeHYP3awVhHWiteW3Lyk
Pi25v+MvFS6ATCSIMRF/+Ks46M6o2vDfoRrYxQ9cpmxMrP71hx7TgNaUiYUDg7YW66vGEgj4NPPt
T09KOtq9sKZRc6HT9zHE4pBGH9pLzcZrT5aMfamaDZKtl8g5cw8V0LoeD4U6bEOxwXI2uNGKlwgl
/ACPt0MZxHdqLrwJ0/8l7cyWI9W1df1ERNAKuKXLPt2knW5uiCqXCxC9EAh4+vPjE3tWFs6Z7L3W
xYy6mBFWSkhDQ6P5P7aRhgRNIkglDYK8QOMmQhdnfkaz2zqCdvZoBcoQr6Hm/Xp7m06m+9sHAWMD
3acT+H7+koESMyptiYLfzh8SqLu4Iib7HEh4Xeu8jNcnqC/4NKryBQt3dSP+GXceYDLSKoX7FHfn
EFrqArroKrqtWAPAX4P3JzbE7Wmqk3s9nyfEMzX4Ahp4IvN3oRpmmQQodXvmqrqGaDlke9ETSSUJ
bGaAkI0S6rxNjtB4gzYoOGQjgtXqa6j0B3B6X00KEDCcwlVmJXfEyo8AXD0Dj4MXZvtbk/uP27/2
mo26+LH2lKm7sImxTliqqVl3Jm3lAdvrJl3hsvwI3tHCunxJrX1fF9OCnh/iymROlyx1SCWz0uTn
Uum2pRQB9NGho4cdR52DDCl+QEZ6DUXzAEznGiU+qAkfwsaD6tiDjtCKG1bVEfpx0D6Xix91zLzW
Kg4yQCga61EDYbFP9CwCImYeWNV5Qk2eQIx6huxs5leZ2DI0DDboUMrkdw76SN03gFJaa8mw71rb
eud97UcW3yUgRcZgxeoDlKgUGq/K0H6Sw9KXU5Rv1dZjRas7wMImVX6nSmszqK3h+fZHuWrQCURR
/mepZi4XEkhSiGYsFA2o3atWRK6ZFh6KsFZdVL1HAzAgXe+FDErCwG82ZuFGTUXR9mZuLDX2WGYv
6Lt9Getv3w5CKZOuEhRb5gnbuu41aDgzgY7MbcfxjgaQQHsE9sCtoWmiK/2HxMWa4dWSt4Nvy7I3
hsdq2Fhd5pv1D+hHO2lzyjg6uJGvrrq30NhpSX6q619V8XOwcBlED4DyatbvhaW8ajJB6TGMSWAR
KzrzKI0mLcYkkYfzBL9iUJhFR3IGyW9BrHstStBvPwZqqyNgBbJDWLtSV28qlQIgKmA+ASQVkgdm
qNMx6hH4SFxDE2IzbpmAMoCleA1p/IGE+9SCXoiN/seEvcQ2DYbBcCXgr+UBiEqzBaEDSwg5mwnB
COibFDSEenqJtlzWvdeaGZB+3OfWKjKMCYy+tSUtaO1DrkRubR8GvslxMivduCfqOaKqq5YVOosh
SIZ0kEhk5E3rk9QdS+PDCtlH0t2xMV8N3WNaH0L9yK3KbUHWJjuWPbQd9dopxJrwtYzIXyJWWgal
cej1AQMwPrfJh2Tv21hHhzFevujtHyWUafF7JUldqAY8mNVPY3hMweSMJOmhkAdkpHrzo6ntT6XT
/Kz51YVdUCtKwLkRJKx/N0zeg8TI/HJ4NNF6yD9LyMAngJjEkKgXyXAPTpYHah3gNdqpbYo9B3g7
VRGvFHdqBpn77iXphw3YHQARgHzaKA5CLAv7/NpVcbFX5j4DyzJNGjTSnnvoxXRyAtzKTyL/7sYn
Uo8LTx39exGECS0yG5JkCIUh+T39mAvTG45Dpyl6wc91nhLQETjARLkO/gx6X2HNNqJEhQfhaKkw
Mhk5TnEEQhfq4Lw/ETsGKKi5B4bbyTTw2OkdcLxgDtnQFGvks1IhuS1VaK2N10DEuABg/hAGg2Q/
BipjN+b2T7sNfUDvVqgzW8tKvK9b/gpFtR8qa0DVTTriyrF4KyQdkvxpuXQZXLsjL+Y+M3D4gllL
dSrOSf+ut/uw3QixVFXwFXv7ZrQuBpmdfNpC5akqm+6cAsinUXnNe4SM0CacFMZjVSlra5C8jukP
VJb822bn6rX6Z+j5m3LURGXUndmeR/CObbKqosrXw1Uppwu76NqONVE7gXSdMmn/zuaYyayUarlv
zm2sBLo2HgoteSzV+lDJ409JEpvb89Kvj4ewg6Kjywa79u9Nq7Uy2E1IS57Btg2gDuEWunhJM0Sl
GNsKeJuglzxGZrUvDUjJZzKk0LvnvH9j9VNpo2zcZP4QIVegyQHrUWnS5BrSA7pDR/JLR2CL8xbU
UxDQ5PAEObAN0C5O10IWHJYYRB/f6o1jToy13poPjR6j/CsOV5DTd9sBtQBt5FraRtdIALLITwXC
Cmyw91R0YHe1G7tZKsz/9pmhWmZbtmmYEBnTjPnqU8VoeQW+PUqlwNNMBXhJUDztdomxYJim8/DX
Vp4GsjVUG0BwEJ010w+5sBXckvORpWV6bltpVzLD1cJ7ENocJUmwjh3ypUuBXe1aYAAG6p8vPTui
NuBgFrATzXlIrKBt7LsY9YQVqz9E1QZDmvia2b+36XgEVjZg4WBCnCTE1PFBgYX7DTx60IWRW6nS
sUn7A8RndBCpx0dWaqewI8i0deisasESZneoMV1FNjDe3HCHpgB1BgInaDJbo+X5OJT1sSk1lF+x
pUl+/36T5jJ0uaEzaSPxP3tO0RqA8ixL+LmoH4C0c8BPxucD/QC6EQsH59sHxEgGMh54FUx0+lkA
pII4DJo8O37O7Pex/6BkiWj5dTf9vUX+HmH2+hxicHaFKfgZ0OLHviz3UCVPQQVLAUff4x7llYxL
FEoa8Fsp2RUx39niYBWq39lotAeXq7agE0Ue8vHTTl5GctLLtwFSqLWdQY1yA9Ap2CTgYWUU8i9o
OY+rBaP5PRiOOggV5RAIaproe/16WV3s8qRBKBxqA/wMGN+OMLGqUaGlguQxxpCnCNGwnb4T8ABV
vV0rha/3/daAg7Hwqb5tfMRwFYjqaxaiFhD0n5u4DMxssK/rc9xipZCs7BrT0aOluoeFYea5Zz20
GlIMRnNuwtMovXFosI3g19zedt8LTKaANDBvMpx3XYZawd+GQy8IrWpVyxDV7zwzyMA2O0W+CTi8
cJR3ZTt1i8XvOh6p6OV5MZ9uD//ttoDZwrjYaUjbEHPu4rDIzuUh72G2UrC0lPdBBoms+9Rj4YcN
X9o+308zRlMhMop3N/TM56NFbcxKY+zSs3ZSPtgT/2W8oHkyeiaxA/HGZqMcuoP8M3zs3/6DWV6M
O7OUgDdpjFVDeibxq8mqVZ0SoLV/QABgAzT9Qlzr+iSRcsRtjxt4Xp+F+1CERpSlZ6j1eDkHRh5q
izR+sJYCaNZkMP42KNNy/hlpducgQTPKoWqWZ4iA+KN+1IS8s2DAoAkGDzVFcItpKIyN8h0dEd3j
5R5CVxB6gBAW3zRxuiXKW68aYCcnW9YXK6OERsFQuTymPvTLt2pe+zrEQIoiC0BkWBvKkzQOTtRt
Gyp7PfQdm+GIqWLL6qu03ln2LzqEa6So4SX0ThbhT+c7BUGENA5d+CsnAzI9pRT6ONU+CnsBkDfx
Nq1BguZ+qd7zWnmIVRa0vQEdGDQrV1veRgF4Hr6dnBobGlydfg84kCv9Ch8qz0yOWfWzTQTa1GKX
UP1MKuJLeEJ2qdhDBtsXpoTgdbGHN+uwvtwA9rxLRsTplxoNvycpZp7GzLp3hgoiXjlQaBIMPr8v
H4DLdI2HeN3rTuEuqe1dO7eXfs1kuy4MsWymVZ2oLD0z7VfJUf8sIRYy6R4p9cES+ur2+bm2pS9H
m220WCpjqLnb9AzaHYd+PEMzoCC1q0ixd3ukKzfM3w7bzBwiwSqbjdpTmMPeY/f2y0SeIXeWA0IA
B3tmaSG/Z3Zm321mG5rRLNqsSNMz5FlXzCRuFlEXPXsgrymnvuDPsv67RLir7ygEJJtkoT5h6QzP
5tvVZc4HO08RL76X4pf/oDxlsvAXRmI2P8QMkiGLtfQcoUXIRlSqMFQ3Q2NoOoBKv6jNMf25WzZp
/tyhCVLXg5meQwmNA+VrL+CUxBagx8Tpc454hbRwg17dnHDaFJTtQYx/HvnqCYwRtfh0FNy6OGmI
/OHmdvrwcWFrfgsHTDvlYqDZKdDoIEsNs9KzgkATynxWRp4Fq8pA66jyzsXgxeUPaPEHC8OqV1b0
ctj5DkFDb6+Y032ikr1IioBYQC1KIlBNCZVGtstVe8MVJJgL7jBIFtpJtHQqpzHmX/XyN8w20RBG
aiwxUaIdxFq1v4UP3sH7JGfTBMrvOHN633Bjv5GdpYzNdx/s7zWfbaeOq5FAbC87m3kLwgG8yc9E
LAZ6bs9unn+wo6zCy9OAecM7t2xezXopw/E90vG1d75ybSje0uetBRDkQnlklaTnhltebUQeBy0i
BoBWQ4AtjGRX9OOmaFIEJYuFDXR9Cf8MPbuYRDVUUx9NegZnBCqHFS7tHVWWqnW/vOHvW+TPMLMb
yaA6snmhDjv6Id1p0Uo8Ds8Q5YH4/vPoGttqm29GX991PyB1SVyo3S6kM68Znos7al59VNpAuNYE
dq5t0Dc+SUnAhaagPQ+6n8Uwddrp9sG8ZrkvB5ydiRzREqsuTQo50QxMXGQ9ks//boTZ5qdjMyGM
cReOeOTx6qNDLPr2CFdt50V4ZJZcMmkjQmx6esYZ8LLoQ6oRNSg+onjBAV9Yq3lNYZi2DDYEzpGS
PIb6SVMXyoS/p/Rmt/hkRC/8IV5LQykUi56nqgEb0pC5LjmSpgBlTl2taQ8DSD5q1a0is93V+RtK
CcBrc9UGbeNc8iMdmPEsPJpGelArYxWqtivZS2oH32XtZ79yFmMwoaoXDTLeIVoNx5lAvgkdI0o7
HIRkvKed5efZKYVmbo9wGTDOjpAf4/JJUY51hsKXmkJD86MEgFrYUBPsqGOgtRj1OG5SJG/ATrs5
glxp9kM0qm/Zh4S2GxT0osoACviiQLHvRoL2ZyKDMEuByQFdtkXQPGdifXtXfReumuZ5EQybXVnU
yJpOFoKeB+awTfMYv6bvkj/pnyS/FH/YqOtsXa2W3utfL6tvJuhi2NmJlIhtprEFOy6y36y3A5O3
B4FLESnLTZ7IvU9KaHEPHdABbbkuUoE3QdX8jvCoL4ndOEaB14z0kTbZJi8gPQV4rV71r0wo514M
hzqytzKUeVvdOOWQL470dwuljY2wPTg9ThVmx3aA3wi6k6UjK4OojA5p4r5I7iRhPxh0CGhf7iIk
bztt+FF04bNoRs8ANGhh/ad9dGshZoZDgrii1YRwGYSl7Mbo2Fi7Wk4Ptp1vmgFAvVx3e4gzjgVE
wUsgsI0fMnbT7R/xPa339yaYF96GtVJyLcS9Y5rhC0vGTZRFO04hv2J8MijTgsuMWHgO6eYhsKAx
O3RQHlYHN2Wtr6vlRo+425egFEea2/Z9QEm20lCzbjH2i9v3otTBKV+KN169LP9soXlrbc5NeFMs
Ss85mgDyskUyBwVIBVm4rJaGmZsrtUAIWYlxWbbtGhnyrRnzewM079vf4Kp5v5jNzN7gOkY7B+Lu
576qJl1kIM4+KwATmJAXvvbShGZOhj6OTEbCKD3rNjRM8bIoICFExcI1ol71Qy8mNP2MCzNfhYCs
SApuROMU3ysf5r3hMY/tJ3DjBKsLIWzsVLseUnIe0nSBeezc7EgC5uqKa943S3buWyEJmu2m1A7a
C0AuRYPa3z8HchLxyHpCUbjC92XfuugK84GfDzqW74ZUWmuQbZfN3zZU43NNXng6Xlnzv0afrbmW
pSaKVGBlbfOn4IXTVG+CLqz40hizBbfqutIg0QUnp2hWYjRdE0kjHZm62xt1Mkgzg/XXVKaNfPFd
I0OOWMfwCKdQ59DWkt8G0oovU22XxpldTITHUidRBCBjCsqgyTb5iLhJWvi9HHs56DARaQ+m+NR7
ZRUlmZciNoW4jidb4VsB3EhN2z1ylD4tPnSyRCK9clr/WoTZ9SV4K1SrkJIzz6DKniteGKMfqHAG
a9jcXu5rF/RfQ03rdLnekipIaMIRUXJrYyBSHxJksSOU3dXhyuinjGjpjCn3qPI6pu9F+ZgbJeog
QNROUPfJF8zhwsznbN5okFjbN4hCSwPzdYlsVCDnq9D0x2jBIhrTIt7YaWQ60hczT3RZQSu7RNF2
lLyijjkgnQU0eIm0SyieIdyysih3FWUEHCFCkLNhPrRBkGlBk5atRhtFUe4o76YyBycuyXudjQ/9
qB4i48UyfxABtfdSMtf2gJJowZ5pRV6gb+70mu0g64QEaH3XW/ZWa9V9r5orY0B3FcrN4DhAWLtw
22ivCIYfhGe80cCT1TZVNniyVr80XzSyYdVEkMRmD51+rGpI1xcxSqI3Mgm9Sd25AuO8TG23X3Re
r7jwaDe1FAJAKJqpv/IYFwvHU050I5eT89D/aMWpj0639+S1PUCQVoJijioTwF3//jBVWg5l1LbJ
Oa93TAelhK2l6Enr5dXtca49VNE69Wegma0psESV1TY4Zv+fDvZE7/XtCCl4qA5D9nulf7SxJ600
v77TX2jqLLUifO9Imlq0L37AzAg1rWJTO+NYyW34UB+re20Xbqwn3ZEMR3GpQ/3wmN5FwZKU89IK
z+xLZ2VMKzNMvBGR3+AtCdE4d6z3Rvh5e4mvXRqXE5xZF67UKgMhLzkX0U9JawM0DPjcpC+3R1Gu
7sg/t+9c2y/HViJ9jKMMaf4OKjOxy1IXVdW2bxw6v3mKUQIItsZSoGHhDiGzS19OY4102XQlxhWC
xeljF0eQ+lbceJAcQwIqopEOohyD29O9um8vnA0yv+5HMQyaHCbQX3pl3X2snsMOUTf63Fm/ZHAu
arNzctguE7QH3m60+m2QKaraS5/0mW+NYN513X0IkSjwt7z/8sfNTu+QydBtijg98wB6opEjvVYB
38Tu8NmtP0QQ3QNT9hi91QE7ZKslWZbv1Zh/+2FzNT9jRKo7KeF9mifhG0EdOfUKQIM34pSb4rE7
Vm7xbP+6PeVrm/zyc8xOsZ4rcPBKRPTa/JT1vyRgFJKFIRZ3+OzEtp3F7S6BhzcaehC2zyDdOSaQ
AonRu1YL7R+UA3fZuC50vmryJ6qapwFXminkhQt6abKzEy3JRREhf5ieZQQhdEhPc2y2WnzeXtJr
BupiSedxWMkyQxGLjp5Z+tyx0jPzDY+kKcvk3x5oYTrfpQWgzDGmLYWuTr4qjae061eWer8wyLQD
brga5uyRlwkVnDodD2DNgjJ/0h4IEC92SBDEjo7IxZ8Tlr83HUJQ3dCuWYYl1cl0dqpsw6HhUXdK
0AKGU8T0XuvNO5NFbq8DT6HFD9xUt0YoPcmG+qBaSPy1ehWhjh0oclk72w1CRVDqSLX6aHD0EWRy
wzyryl1dGraWMbwwlgc5l1yCgAVnP9AB78hIoY6QGRIpBNjMVdiUnsry9dAXe/hJnk4+WW1gYDCO
MjiK7CCQAI4NVOujfO720l0L5136p3N+moFYnB43Bd55qHhBxGybxxaCVRL6jkrH5k0QRZZvA9wS
6u+ljAw1PbcqOmuqV0DPNiSWnaJlFnJAqOuvE+MNZZlIVlO2vv07raVPPLPJSV6b8YgQ4xniIR7X
mU90uhGN9ZCg/lMIVO0AzyRx1OMk940B37Yr/DqMEcsoEH15JdU9CIO0k/3C+llFCOjJiCONxDeJ
GgxJ5MiD5YWKtLJE42cRCvGI5upt64x2FJRp5CF0tctzHYV14a+MQEeNwIFAPyOgi3jYSBYg36O2
Kstx3+nJfYeHjsn4Lo+4kxD6nowlap7NMNBSsarGxC1NCBHxcYMCWx/02R8jHvFdYm3TWPfMOFmN
kblNjPu8GzcCUVNAuXYIgJ/kofPlWNmXMlulRX5AlWEf5AUkXZXWkWqQxkB06BB6A+JplPQdK1lQ
IsWvkOhT1hNfaTqIWqrMsfPCA97EkZL4yJSlsNi1U4/6S3S2gDMPcbPZxa3j6HWcFfB/ms+xRFYZ
9c1mvRCJvpLpUVG9ACER4IsBcpunI7uWpaKnUnRG34k/ZtLaGt95xjfqCD1eG/C2nBoIQqogguQL
SrPKgmsyh3VoqmbIw9BMyXOUub92T/FriP59l57IRgSD1x0UX40dfuyPbPFxfd166zoqiWxb1ea1
YY1u9lxkGs6sUrtq1btq96KjsqeWwgVvY2mkmWGlsVrF2YiwSwTrmGXCC7MQEA9rn2dL+cd/cS3+
zGq2acZM1wTn06McDxJN/4wlILN+o5srsKtqXZjvPYhUKuEua8sV5Fo2ca7upLBfydmSAP3Vh4Os
/fktM2tT9k1GWFYjyHawT/rvfq+77C5/gDbaim+rcwYVfKc+Fc9LD4d/cT3/DDydrIu3XyNyUgoD
cUTmDe6A5G+C9iywdKTnIUAl8L5yI29YYR1c0xNre0EtYXHe0364GH5M8PgO1ZwC4slUh2/sYES9
8QOsvLXvt/HjeChrH+GJAK24Cxb+X1ywP1OfuXlD26u6yHC/WAd6j/a0LJD8SXJw8OogmaCvXrN0
iqft+91v+DPkzOsLNVXuI4otRzej1zjJtv+JdJAz/ibBsB6XpFCnv3ZrtJlr1+HF31mQeDpHIoc2
hvE4CURoauFAxQApkNoDcXDh/F4zxBf7eN7EAdqdkiGilpwtK0dnzGeZWY69mHOfTsONiU2g+8td
Y4oqqRNeYtPWd233lrb9QswbVekLQ8wMUVnEodDDDBHYwfZSFKMmEJrXTBdaoPiPuqgHB5XLLDZM
aV6JFm060zgxtXlKR+uu58a+Rk2pXDAvQsMMxbVdZcajUSpbA9yFgsuo+MxC187BzuyatWn1QaMW
HoXqJ1XgJMD7j9E2Z0YfLdR/EhNdpnjztuidqyrkNpVXuQydwThBQ8kptNgzUBojieNgNm6Rv8dp
6+ZVvlJi7tT8o+zvMiM6tPxgIz0EPSLHji0PugyOUsA/qV6BbXck5Rll2g7PQGwZZLcdu11fS4GU
ZYGKtlCjv+fc/JlA+r6Fy1gRxS9eChwV7RxVg0+MD4iJ3Sey4RK0PYWRQ2x2kPRi04flvkx031Lr
CvpDKApEXXGfWEjh48QLZPRHnm2bHN569xEOb7p4Ar4vICR3G0gdyMCSd2nthSYAefl4X+iJkye5
x6U9L9A4XqT7uGo8uAZuDIQ11UBKzLmfJakf5yAtEtXRUPfYE1TrFaaPHsK0HVeqybF6lWOxDy49
6ibdGfyXFJ56U3HKEuowv9XxN9PktQU5w7FX3ap/s8CGhQQTyhQ/DDo1luZrI2yQ68qccLoomOkI
NP22H3IOLCsSkYq0bjpANvAhG1YdOTnoWe80ZhqoVls7RYHmDKAYzPbRbj95U7top/BMiiG0Vvo1
xgSyScQHzHylQFZKUfLCMQYwKO3ErdFFa2Or1LGL2JrXqJqrWqhQwnJbbaCP4Es21roWP3mNcGa8
tqJtyOunIQXQk2to4CJBM4qAVdwnQ+aFWrwzS+DyMAKkVsOqdmIlCSxlcBnSmLUEhibEFwYIV/Uq
fEaz96sCJMFMd9Et58Up6BfliZqoPIPDGiJoIoMGWbeFy23Iq+XhseSd01bd2qDUL+QXKCDC4f3F
m6OuQ3etGIJBu69o+TG2dNON+ZY1pRtGOEGq0XnA8e1Cud8l9KhOJ4HXqzZBg02JNxIEee1a9dCa
6pcROxh9uI/gv6J0bEtSDbz2N6081TEKvZ8VBpeCC3R7MU/Lgc6plJXVSlAHKnwjtJy6kzxNK1c6
L3yq565i4q0KkpDTTPZM6FuC3u5WwohlpD+UTeub6FQsT+jE9Hsbn7/N9jV2Q98ytOZhHdNM2rT9
r2za8EK+7/M3Wzd3rW49i6JxGwK4J7jzHZ5dNDtXcrpqyCqT6UMI4b9q7NCFTL0MfnbZg1APc1Ih
E9ShS68rINZngHWXo7CQ1shcPylDuUlItyUi8vqp81EfirViJDBWXfNDlu3EYTXIzShKIBDbq4on
cxBbQXHro0WtYsW9BoGEUoZOESaHJxbkxYougADnOkKjqcLUTYOmklZ/stEPmGbqFgqWblplUMpI
9nw8JVbojqFwCVdd3sfrQgMnk5grs60PsmwETCqeaRoeY9NyTYSZjZ9Qh3J4MThpvLOldp3jLauN
pmdK8VlmxlaTet+UPpr0TQurbW3zXQvVWIARXSV+T0n3amlp7WMRd6LMjgK6BlkIFkJYbFQb3cUI
tfu5VQf1KD+pJbc9iR0rgpalLl5BI+ku7gV6NclkDrsdYppBIgnkqws0qaVj7PT2PgwnyCl5UKDI
FnVvHP+2Uo/qE+03FBsA0oA4vGOOpc+zaM30YYugJWiqxkZNf+KF60IK6qCE46EChhXimUGV9xg1
chUoVqdK9qgosauGlhehGF+M2YOephtuQLkAr6SExj9Sw56adwJBw6dIafDUi+9SIh1KOt4h17Hg
iS1d3DNnGLzjVivQZXTOR81PgHqsBB6NxF6INi05XdrM0aVlGuptgnHabbUPV+Y66R3zsdvKgerx
52IbAUh0+yW/dJPPPFxRawRIGtRTx0mbO0gSblnZeRbQng0SA7fH+pfs2z8O3pdbceHPluh1Ek0C
d1qgyMjRAlT+BdFW1RyUyPpkHa9zD7oEd0ty2ldaTaZ09Z9xZ74sqraTQRmRPddXwHImO8Pe1JZH
XIM7/dqE2gcqViBNYv5uG6BjXH29+AumDXLLJ5u5tmOlDzpLERKbml0Q6uruwGd29VP8GLnoePpc
er5dj8/8mfHMuU1S0iikxIyp/XNq/Eh0xQFf3ElgJVi+JOu2cDy++okvvqtU6VqihDFewOOR54eo
Btv2fHvvXKuAuPyG80o6W4MSUhohJFwMxLfaxNWsYsvQ+cUFJW6P+vVcQ2WyDewwPmGnPUpE8TjM
KsS7NDYc5Cr0wgnkKfEKdzNhAN02qEdCJZCtvpAoX6f2e6hHQYsLWtNeFn7+wttGn3nMBklEDoeP
npPzGJCz+pz2qFsOsqBfjw8dVLG9SZV6YgE/0XX1QEdHdZZDFd8Bkl8Jg3/2hT4zZIqA7kxTQKm3
U/c8u1Mowm0WygChE91DyC2ypJUaa34YV0FRn1iNEm+W+JKq+bzCqwWiCgilNcawl1XNQ8zWjZX/
hXThwgtGn5nBAhWNEbjz9BxDDilHIVI/5B5LnjhK2QqrOcQIYumTamdJPQqEeUPeI7Xbxg3I47e/
279Elv4s2Mw+2jqNkaFFH+0EpZB9eINbdasFjVsf9HuUDjxkj9o582PfvF96gl9dhUlVcKKpQGVz
dobDNBuyRNhIDFu7pnrm/f+51X3aDH8GmD9Hc42bZh5OT/xpiRXumBPLQI7+I7N/Mc7sQQrnhvaD
TJJzDdeNtqEboVYqG+gaBYfHEL6lHUOJNbFfCyYCHp94C+hzjWJNtOYNkbEqktxf+KxX7fHFT5od
x9pU0e8wYG2nz9rhGgJ9y+8Ah1Rg/eP3pQjWwqecV8F3ijbSVNPpWZYM1zQGFKvaCzv1qsW/mNHs
zLQFT+OcY5HVXnLwBFbDXyltXFM6Z1DSur18S2PNDkWj67QCfxrGLGXYOIjG8fukSVbwSp0OaPXb
o11rjfprn87CYGakVlk7lYMbpwqp1dq17uUNgp9fJnK5xexqMPliJafZX9xmOAy4AkLMjm6SdXMw
fWNlBajaXdqDVwNQF+PMfAKkN3VT76xpD6Y/un20E8/2LnkwHzPHFx54hOq++4w8zVlK5F+P7V6M
PLMsqk3jNG9VJARg98PhMVebdV+9TTLvfV8HItECHXGWFGGIOB9dRBSQoYgetCmqkvzfm5r/skJz
56ELBwiEEGxcVFA6epKgDvZggNG3sImuOrp/ynjk2c1H+DD2UoWomABxKwfr3aEnQHnWE5Va8cMX
+tD+RNImuD3s9YP/T/GQPDuVZkiEWodY6ai+r1FVGy+qIVx3bi8mNjuMaDbNZZliCHk1uBzbSNvL
z/WqW6M3fhUTB9xNn23TU+Spj//d5GbnEtqwsZFpuD+K6i0BqzUh2YKhWVq++VEs+CD1EdwVCwkP
SDio9sLzZ1qcb375xeLNzmCrtlIbaijuSjq86ZXWq9G0r5VLCmPXmmQvi8jmgs9K1VWl2SvIpryy
Pd+0h/KQvbTIIUAW6WQsJOCvG5Z/Nt28AF2ooqxMhKiA/6gOkkCyO3xU6IsqjlDQQVi7P93eBwuL
OK8dbyd5B6qggk0gomJZtZfRfCVMa+EeWNgMX2t8YZdrMeh0EMiGoJHapWJ0iFhYuKWJzGxEbvYD
bQnFRYMKJ1V/GFrbiYuX26t1/ZH/Z899/f+LeWhKUvMYeBSUbyUEEAFcacoO3RryHQ5r7CmNo3wm
wRLO8VoPzuUW/LoULoZt9REVNcOYAD8LKef+SKFbQg1tina1LRSyRQWN/QRKD+9FbjpGYjoaaB6S
UazkNPXIFLGzAA3v2K6U+g0vx+e6fhyVpzZGXz0pXY5m+aYO3xkxPg0+7IoeBVdhd6RJ74dQ+LDC
KohqzVNptbLH0jEiA1XHePnU/D+pD79Y4JldQgsI6yUJ+9+UtlX8Zg27RXX16z7CnyM2M0xtGHJN
tnCbWAjFKvWa60c04zqbBnpUEvAQInq7vWu+rsG/LZX6JUACHU/NtlCt+7dXQqDZwLshis+9dSDk
aQTeIBm6jRoan+1Q+nmePRCLrshAPEVCA2KN1p4YWrLT9c1cvJy8ymIeut5cSl4zgRgPNJPlNHNa
G1dGBP5186Nt6sCi8iqKIdo8ujz/qRuPmtpCSm+8l7j51kvIiljFSsHBUDIdInH3uaT5C1P9dgzh
OwI8AyCJasrobJ5NVZWlogIgt3suEJTNOSpfOFd90HIfjbzXoMNbbWgoPxVZ88khD2bn0j1jzeMY
s71CEY0vtf9H3XksSY5dafpVaLVHNbQYa3IB4SrCPbTcwEIltFYXePr5PFkkMzxzMrqXY8YimRUZ
DjhwcXHOf35RrXC18UddeJV2Zxv3WQJ3eLHGm6yKz+TcOJei6MxOp9tqbA/6VNquPi8XoqmEq5Nd
xAoCoKrPWyLz9PgtzmIQfySdXXdZItSxBwYDzA0IQbrDnHKNG7sN1KCtDaP+KvLu19dC1zUDkfeR
X/H5the5VNpiisY7ASQnxQRZSxj/xe+/v+Q/FUffr/i/j3JKQFOMYkh6cNw7/svruuIoupQm1ob4
+P2BftrDTw50cmurxsghuHEgvak8dgSvq5MvmO4/768nx1A/XzI1Jg5aPV4yTVZfVK2Hi0RXh7tG
LDDfdK7JsF3ZU+nNC7nEZAnqGFiGTVAb5f9eG3xyKicvFOojZhm6NNzl59ajjBJxW19g6iwdyo04
Jp+tstqtd+I+PVPP6o/w8JWy4qdt6uT4x9vxw54/s4vr+syTVIfiRrRIEcGuscVZCZNce8p6wuDW
cN1+f5O/Wk3HNf3DUZ1QH4dh5KiZJW+bLoYoFzK1q/3B+MqV/bjPftoVT77gyVZfj4qwu4JDGaJi
EkZQUnVpOoYfyxbDoC/q3V8+ixZNmYa7Pf97cjcHZYktCxnqnZgdt8yvprZ2l/iLJ+SXyxd3TGLH
OITy0xNvzU5m4jHX34U4LRIQULpJ2N4kC8QbR9O8MLcgkfViHdrpZpTrlY2zs1sUioM373BV24b/
+7upfFeQn1xkxdJlLLAQD5jqafGazlle4hdu3ImRoXnmmhReUu2r+nPXOF4044xDAQFAu1HM+VtX
Jn6fiU0yWAe5rpHeym5DUvMQpi52RMys14uhgL03UHrTldI9xBF6VP29aF+aMfFiXl0521AICwBz
+/Uincn1ceZ0W9XoOyKYe9HEXF6/GDXtMemE1+FcHgFgGhrUw+xyTh4naz1WCvFoxh4/v81iWRvG
mcnsm/mCe9tKanBTtaOgVjM/XWgA53f0QMf03ZgpSJHuq1x44Od8uehQlA8INLzZWUsFkUQaRRo+
POK9kVvGgeHqmBavxrKv2CLCh0xx2wrhf3I7pun5aF4BZroiMz2sAefKRt7cBmCqq8aavJZ8L3mV
muvGfI1yZZ9J5uuAiWvT2HTBzCLMzC1lEO28R4FF7pFuny8pOuf0OUNloJT4kE3r2VorKLjEMnhH
JSU+u8FcA64NqlvleumSoj2E2K2XG3NQPJSE/qxulaF76+3Gy5rmjqDEbaQ3mBqb000zd1vSC8/U
4Vxkl5My+1OEEfbYrn+/rH6xNbGoCO4hqBkBjXVaQTVyhwnSYtyl236rbfqNsY43/0a8/+tN/J/o
o7r85zLt/vHf/PmtqueWiMH+5I//2CdvbdVV3/r/Pv7av//a51/6x0X9Ud707cdHv3+pT//mp1/k
8/86vv/Sv3z6Q0AsSj9fDR/tfP3RDXn//SCc6fFv/k9/+LeP759yO9cff//jrQK6O35alFTlH3/9
aPv+9z8MPAv+68eP/+tnh5eCXyProWo/utNf+Hjp+r//oet/GlivGYD0sEE14+gHP318/4n2p6ri
T0aGpYOiS1PpLcuq7eO//yEpyp+aafBbhLHgLXnc/rpq+OeP1D91VTX5t4pzZJkC4f3rzD7dov/c
sr+VQ3FZJWXf/f2Pky3QMDkhPollQfa1AaHyZG3YKg/DhEW+iyhtR1r0qvLwhevdzp/8YZsHyQqq
9g9X569z+HTMY1Xwn03uX8ek8ARqxwXRPnlpSbqTGhLpDm4X9OeYIfn9RrkiZ5c1GXpfEVZ183OP
/tfhKOpM2cRQnjfK53dkQswNVGUOhzmpoUJAd8rAcQYidaLvQU1OVmxCvJYzrXRtqbsiR83VivFK
Lq6dmp2KMfSo7xTELYqhn5vVQdhXhcXsEtsyWbPYkZzWVWLGSPMmdZ7j/pGors1A2Fgbb3UqoIx3
ST/cdc2RY677Yye9GipMv66Bfx8FlX7mDO+980wF40HG94R6ESLwb3rlcVSjzSjU7Zyp+yEeXuJl
uDLCad+E1gpXR8lN+/E8HZO1PCl4gEt3ba69pK160xYY6Dh7iTS/mDdBrH1juuJXBtupQQaVPfnz
dNvOw3U7FNh0N+tYdO7IHM+B7glvxKjaQA4x25EvuwS/YdM6pqVf2qQ6LZaAG3DM5DNdoza9zjEP
ccLOlSuOH8EqsiAG6Ul3ZbXOLrdtv5qcvaieKhmQM08glEHrKfLyIlbUdUzGiRjbQGnhdzvhbpGo
vVMZJtPjYj01JX7s00vaoJ9sS9mNzO5cy676+luigBt0U9sj9Rd88+EMycJRASZc0Y1XGa5hjWW/
EiW1wvsfw+mXXL9uHM1L+usoVNyogeSWxStVDGdjV/glYGyWJH6ashwVa1PWGlamt0e20TDWQT+P
frfYrlHtWqy2aySzozK+jpMB1Qt3brd1zACB1r0IoXFFuHLrYXqlZn3hRbC/JD2/h//oFoSiw2wq
vjlTC+UnV9xcn1etbqOZst6H3knOST0MlCYB/e1up7JIvAFVbNRu6PE3WSLWWRR/g9AOz2lf65eh
aZ2zjjwlmq6msN+Us3q7zE6gAAvV4jVSGy8ppA1qaje2tK21CM+Bq1hBym9EsRfW8MDS9/qxCHKx
6Yr3QrK8PqFmqMXV0r7IEtrRMnf7Jb528kzDhpppemRuJe2RHpizhPWvufnwqqksrTLcz8TTpRSi
YtZ9qACHimh5WOpjmsDEy90sfXIislbMxAHkWPBOCV/qJH4uYOhBOnkYp5dZHSeUsv22HZpvo22v
s0HbGDLCDOVjkV/lwt7wlGzNKlynLM2Jebu0SM9F3vlS0a7pv71SMKxenK1JUJ4Wm1DVTD/BQlTH
JUw4UpCXId93YPSl3Tja4hrOvBFxt41k0yXu9swYJDQq48aRonU9EkwQhn6hOXDg1gpdv1UggcDq
oJYGb1Emr14W37GwUZ9RNIeLT/u7K4TsRZDQGjw2dQkrlGUgkOU9hxWgRu+pnAQj0+DWzn29yTCs
SakgeL7q/ALSwH0ll1cjVYU8PeDtcR2G1jZWqiMUd58WeKLPYezqpGYY4xgMJWwSPfSXLgv0ecD5
ZtwUksmWg4D8TlD5zERamguhJ/BTUVi5C1wu2SRgvSH0XNY8i/zFeojdtvwWRs/SRKygqcHuwlee
zAkbnqbVvi9Nv0p0bc8T4qlqEQepOa7iStvEafmk2MvV3NDNsv0GzBpXem2ulFYaCU4iUCnWo0M4
Js+trq7qKrvuym5lS/lew8oMs4XHZFYvuop5RzH3EYiZbbiNrB8IXd4WbNVcsTSI9fhMlWeAtJTw
qSi+7Sc5wGWycFNHDWL89UUMhoBYKMUYf4iS56WU/UlJPEOqyBcDYXOM2SumwwKTte+cx3wUD5Jk
v4xL7Fmp6hOWuWnFdBVX3duYieu6G3dqu9yFUfwiDQZNLYnTebXvReovGRSPtEUvbTba6ImjD2QN
BTZ5y0Ty3FA6h6PtOUq7r83W7W0OPJheE7802eyZ1nUJ1gEQqUtZYIhtrD5oxFhrx0SCWA8kKaVd
VFeTcDZNlG86NfHnLHzQpHDdC8WbFu78Uge83Dl+puW+Hel7UVQ4CcziWVGidTII/qCO2z6FwCgc
2IfLoSuI2YmhaC7j1axiaUkI7atRpi+TjFlPlKOXSZwsIOeSZKaPPOt82/hCu/Lzy9gwLV0xTBsV
nvZTwBysXjGZvUyQnbA8JaPoTl4Unsq5KNwhzPxs+Wpa+4sSh0Pirk9Ep6Vp+LB+fv+POTtUM0C5
OA6gMbL3YIKcZd5bc26vAH+vv5r5fQZejvXG5+OdIAHwapUknjiePWquYx9k64tg5pMgjp+PcFJA
tUUJdt5xhBgrC9MrbxzXeNP3va+txDba6f6wGs63xTp/GF91v9ram3JtbUtPHMyH7Oar6apufO7W
/3U+DmUu6XfUrCfIGe/seonG2XDN/K1aisBJH0lKdYfsI4fY29RLMOEnWDiGlw3PJlQDmx5yXqwD
rFw46Pp9pWirqn4zGZ+PzLgr/Exj/VuJQ1ZtPDasEicyg6WkvED9OwzrMtLgi1ZHovIGK9Zze+zO
TP1Bl0YfT3Q1JE4ZC1HAQ0IRbEijwpdq0uHhJ41WFDAkfZchnodD5/VZdFE4yXrETNaghnEQ8VUR
BgtqAjH6tpZfNOkmzvaReJr160V7rQYUgd2TWd9pgPuL+Vw53YMgyirTek9Lj2bR8EUt1GhWdJ7W
D9YsvDF+mCeManHNVafmRk1K6J/sEKXqNwsD3/KyVpWVpD8WbenK2uBn8LoFni7JRT/fyJIC43lG
3qlQd+W+XOFN3tiBrlAm7nTOgt7CjTS22DnbZ2McsBGzvZYeoPqtHc4rR4igN+5FstUldZXr8MdV
ciYr11J7n4mmHw3NKjSUfecIOFpPQ5bQujP5yfOgNZJHoxfDRjeTLQXK98RgQ5BcCghxLAG0pDtT
JlCHDs93bVoZwzezu6PtCmYLlbQTNpsZpZbVls8mYcPRkm9TjfpFyc97RVzjTRq7C0SfZjnrM+rP
4h3DkMm1JirBIVrOZ15c6bxP4jteehdlW+5hkrnL0LpdPpOfcj1CUZpMwuS0dKeV+PBQrVtUI4ol
rZ1R9XX1FUtLV03IECyqnSkOOZQQNevWgve4MoA3hKVXgjovS+ZGxrtcbyri9yz4xvWcX0+mcwYl
Iuinab3MkS83T+NYeM2kkJNkMYGDhy0/Vfo9oU6oJidfQWXpkBvYz7RTKWxikQR6u6xqxVgbcnbb
VaNrEV1UISztWkqi0ZPTxw6ts6ksm2Qs/HApaA9GD0U9/sWdn8/oZiLHtSnnx84hY8cIKgdzTEX2
DYTZbaev1Lw/T9oPkxgdimy3y5p7O4RFbHerebpO43EjAwvFMIcl87537u36qecRCvNvEzTtCDOS
MLwMtfz7by8W2aohOVUWjUnmDZb0GC7tRWUGtXzXl1WAay0XYrcYDNKoO9QILkNoXRdY9ovhw4n2
jUSgb8lPqwYOOMZ4BgbPybhVrMjPtRutwOK0dxf9OakNNAXz2pqGIGsZbrHcIch5szirFG5ZPyLq
TAlAf0isC2MaKNWttb4YH5MUXU1coCisvLqjG+gbX5/twJiyfWMzDEMiYambKJyDWoJymlEXmjdj
O/kxrOmumt3CDncEDLhtVG9ClMa9ZW/a+UZHidCGbCXm3SgZoGJromhhUpl3Zcco1K7PInPC0oIo
O21aJ2PrC+ygY2NZd/0hKg3mbmQk9aRMiWeRvWeOveqVnqAeS9sdjZzKfu3EMq6uW6MPfbOUiO+h
FtVst+iiTehE66Iuz8u2AYlyCKtjVD4/4wPlT3Wxd7LyHa7ey6xcWXbnSoMcxCoIszOtpWr0mMch
YD7LWIpS0wZ4/bg9prwl1tpR/qrrR0VEwu0CcqpkT+mHgzFVfiGvS9lGBV74SpqsBkpo2S5WiTrT
oYR1oMH2m5brNEnu8v5Zya2nkP2VSB+/SggaX17mQbkZysXPWDfw6W8niJ6kPLMFm2ugCS/PZWRB
40ouyu2oUd44avE+1LQnRII/5MabRC8bRk8FvUw7SYekJAQMsQFmg6g0QnLaJllhpvk+OM2mLq97
bExFZd6qaXnupPNaZxDYI9PQ4crrE3x2pb/UF+6yVOBb0wHFvQ7w6o0p9RLpYZCsQ9OM77ksU7Mz
BO50F6nttpa/JFT96tVoH/1sHNlUYReegA8hHYg0GQ16Jh8jlhesEINkl3m8E+j93aNtGMFSX8HI
PwMsZJEwx7JMx3RUBNmfK54kjgfOpTYAWOBPPueZJ5G0iJQhaL0MfcnD7wGdXxQ8nw53PJ0fhhCS
Kkrs7PiOS0h6R+q4TiW2XxzieMqfMSO+kilbFI5EMvw0qCz1YUEPwlfSosWdcgJkLCNopdaL5XJn
mfdi7NZFWl87zpPRykGSza6xiGB0inU7i5WSjCtr2CZg5nK7yqzbiXbMTm4dZ5Xl1dbUy/vYcB7i
Zd7MoMI6OnqpqHdqrXhay1u6t7Z1Ea6GGjVhj9hErWQwhdlVmmF73L85be/33/j7yvjdNz65qgJ5
eSMfV87Un8ekCKChDJRoCEZS3ynRjtZQR1RAWmHyeDUi0CrD4YwqeINCyMvyOKiH1CvoSruuORRV
vSbSwq/qL+79CSfqe+336cacVNcOM46kNTnNfNsdirPkcKywEYP7ydbYGSz0yTe8NEi+XuW/XHaW
Ipu6ZTiAeCdVsNPmC1tJabjsv74c6EF2ld5IXo/EYfbFXpfddP37e/LVEU9GYGZpDDqL3QAVo5Eu
ZU+O8i8W+i/2CwuwHuSXXuXnwVddG6ktKVzOVP6w6WOlyvKK5fX33+OE5vnXTbO5NaoJ+PvTmGlu
VIHrCU+TZbGuiDQ8Di/EGG7MbteCgnW8L0VMWYVlGLkhdyKWA4g6X+xTv7qcBDei5geDVq2fcGAo
RniMczn77HweMSjrv4rhPOGUf/+iMk7YVPTyEeo2TuDt2sQhFpN9qBQ34RWb7y78Vl4UyMpLQLxv
PNC+7AMtPEelG3r90xeX+Rc389PRj83wDxtjZcwJUrPFpNrDEdutt3ogNpDR3niSdyLQN5H/1Rj6
V92uzL5vswXgP/FTfI65yKiQsd5z83PpDQv1tThDeuNphLzYK6J9/K+U+8rnGfT3a2xYBgJUxyBY
kcHl528Z1nadZgOBhdyA83noXcXZATQHYaH6kWiQvr7nqNpTeZfE7858Ly2RT9ohYIZXx/IXz88J
4fb72dDt/7sXPY5ufrzm3ThjnTXQi2qKW24tFSsXXDvh32CMB0ETOaXqxoHz9NVL9xdX4dNxT965
7aDIke2AoDSidK3hZhaDnxo6NeX81ZvhF8/Np0OdvBnCsW2KbuIrdkF0TQ3Y+sYj5p8MU7RbwMht
vSruEC2vxG4yPIjGPaQHxfgf3PpfrO9PJ3Ky92vjMd85/t73Pyxy7zoERH3Fl/luynf6HlR1TcW0
T8Ec8JTQj2df2uXHTbdJH7os5t13NRtPbaf4VTxv9KjZGVLiOcly4SwtmY0IZrBDnTJUZ0ofpDC0
7FJ7JM3Ua0OMP9XuvOp5i7e0uk6+YDKYbJzUXH3x6P/iHuEvyNSJXfboU33yUPSWHnWY4bMMNbEH
gQrmsPAy+XnQ0IRKz6qkB0ZZoZFvPVWuLswEqxoJAMGY3C/OxPlF5fTjmZxsQv3Yma095eyySUJ8
6LQqipCKl7Z0IPSwqFZyiOreGZBkOMWdLigkyh4ov1zpTb6r0wTpzfQygXCYJCVOxt0X53dcJKf3
17K+u7moZBmdPrBDMavS1HGl9NojhNWLve7j+BbvbW8Jeg/k6ovXzq+2CMuRHSxkiCC2qYQ/bxFJ
v7CfEaPI8yN85BQBZtr+m0CQIvsUyKvyS9+aX+3KZJKYJuUK4VTOaUWeK6FWDw3NUZ648S1ah3Vy
t1w3OS4f6Sa9SvdNYL3//sI6J0zo41ZokZVg8szQDNj2KSyXx2ZYLLmlkaCMw0CvE70npR9dGgIK
oOMn4tZ2jJWwpjUTRFfI09aQ2st6gpkINhzLkidkfWXWpep1YUjVXG8UuH6Rpfu9Vm41q1lZ2Xgl
GH2OjM1iZhgO/T8C5qBqp3NluVGlj4IhoiqazWjdO0wCxlrezJlObw3cEhHGrJpe1YaY+TB8Zswn
41Suxzet+a0dH7LyZhnbjQ6WMnDtzLDaaQm6JkPdcea+1MeeyLtVR4ptJec8V4WXY5krT+MmJqxo
7jKCil7HMvUM/W6Rc68ysFwvTVJE4jMlb1+OuJ3EO0IPP8ow3Y85cVpQur2QGUc25muJOEDGresJ
/wpbZahH1iT0ctckjVt5k5O7KlG9Ce3P2C9rbZi9KbyXpzuCUlSBA1M1eZV+KIbXRDkXsCcnXo/4
aCUHU6aJSV/7IV+Rq+NnAh+PxIZpM18aogPrGDGPuFnmMEj47uBormFcJ1QupXnemnwzoCkInZuq
7ld2dKPxEsgXWFn1gG9D55lafBnbb21UXehFvF/S9LkSltuEOH8xRRrIkZlto4SB015Mdns2OeVr
WfOiUpl6JAMzMp3871omI3ZZVjkjbmE+d2NFyoEJS5MQgLmsGMeFB1tnA4tn55B23WqcYnzMM3eq
VEZyZbZVMKGTYYY2ebkJ4zN9YOBv37Z6fLVgZ1EBW4TUnTDlA70CLlt4+HpCo4+4kqgCpQQ7LoSv
J8VuRH06K1tjfpuPn0feN/ODBzZTLw8HF85UUFfVqmgHmNSON8CWjq6lEA83CUINzFtpYi5cKn6e
Meatu2BRMy8mSkyQdBiPx7HJY9zgYUc+Qiqys9pe1rXk3EdJ64cQkurZdHs+oiaaTLKWIC8K+sLp
KRH5nqj2tdz17sT6SE1MXgGw67A972Z6tVoK5EVsC1NaT/qZkF/ttPDlEqsKLT1kzmV0dMZY/N58
GyMCFRSwsfQp6isP0zXpGMXsdFtDFatC6RCoc83Ccp8InMeBqIdyYw/Xc/kaa/AG0tTFYyOqXkfO
YcHAsahDzDKwwgctya6defFmSEyTeHWkZF/oVzWJMJide8RB+QkLrtGTM0yKN0tY7/vmJgulb9ZQ
BZgOL2DirZx5fX+lgbdJ8cAI+Aif38n1y2JckyuZICiK6jtVHl1nRjW27AwQH53xdYPgUcY7JdKv
4ZVNuXMzWgC7VrUWibwZUmxM69XUHqA9y9MV1rFrfQK2n8SuV65V9SmsXyL7phmwfNeuJyUEG8Su
Qb+rrKONIHTrcD8W++MNmZkaiLY8mD1GdqGJdVzutfY95jnMb+/4RN8mJEIamaJGmwXxycRge6ou
m/65Or4CR25uzLB4MsZVJFoG70xuhzdjGK+aUWy1OrqYiweyhL/ZxFoo4kh2kAPSX0mrq7aKsVnG
N7IrWWdIZq3JHeebMYOBJjDcuIVMrWrfugmgvsc4hjtMHPp6yoSrYKhIp++FRQtAOl+UnfA7fPnM
yNqm5aWhvCYD943VpFdYYLFNaMPot8tNVJd+NG8N4DV9kKmLpJtyvp9wfVbKQ8ScuW7fnKg/78ld
wEDBxULPlZkLS0q2kmMOphKmmcTJqtfTizYimVu0HzjHXZsTHAgIgK0SrnLzth+pkAbL04plNRnZ
NtFnT7pG6e+pbbWroiqIFbFdjA4cxvSNcriIovtOCYMqmQOJXAM1VXFLhV0pqmmVQvyui45kCGPy
JfYxTZf9ro7ejHJGA9clvgDk1uXYLcNslS/2gxMaq+PXqQwm2CRhhZ26YvrF9ALPnlHJb6Vpvhir
CMA6vZa70gvVcJsvmgtffxqPHonVLtWKZ0WICyMM8ad80yiBrMZZ61a71hTgm06CkfLIpJvUXn3N
OWL5UT/qEBsVwzoMdXLlyFkgGQ/OzODeIovYBCmPAULtZsDoZJtIa6NRLufBdGW5upkwzyE7kRim
C2veSMlw3+sYdFS8Zvv78AKlFcPb8z5Vz2Rzl8jLtkhNvG5a57Ij05iEiHWZ1bcibFdSP7zaEwIS
q5o2WabvNafadQaGItJ5PTxHxuLHKZ7SBgnx6BWO0/miH1ckQXa1sjf79tIOr2zciBL53kA5Vovc
KxNcP+sykOq3GBvP2jg4pb5RRiXQji8/zfGURVv1xqXS3TUGL9nZXoXW0yjl5zFdmwpHxBleUYni
A7xaCHvU1FtB5G/MTRhJB6uGR5mCLpTX9oxJVHFWMx5Pu3ORk7iHCRfqrM2SXxIXkuIyq2aA3Ma8
mqLUt4yrpXjLGPkIdfC14iaNI+Kybuf2JhMaJkDmptMwYebbyuImLphuOslGki4j4ouU+tKq5zNQ
fRfDTC+C9zMl/TaTHb/DcaU3VX8OX0qYJ/WYBPZcu6XFQXKmlOlbNt2QWF+zpBQ5XZdEEvd8o9aY
1yVTrLoYyFVXzh2hBEYGKxhastE/h0ND5QHVPcLrorgdYTEQzl6A1LW8C80m80UF0ScvXA0/7D4/
i8OUTjRmYDC7/bzF4LaZLmaVqQ88XQfyen6Ix8RH/r9q4oMRq2czTGvb7rBb4nFwSFzGvWiVGCXe
gLM/VNDYxtckxYtHwcoN1lPhYBS1ZAHUoz0Ds/MMsdGsZ26orZLG9GxxoRVGMJWLZ48fCTVhwuCD
ZKO3IRvXKntcNjmI/14FlyeEditB6rAT28UQkZHkwbSFP0i3BNWtzP5q4VUB+c2ArQw9gwIAb6YM
G5/xuesgFMT7nryaEhh+ztyxEtdZPbnm2OyU6QwKIAiltgmz8LIrGRYrzV0Xqrs2T3wDbrI1oFkf
/CLLA9PQPUcnU5tpox7qsHIOPX6lVhjUMJIU7a1B2yQnFwOXqkouRPVNr9ezvY20FxycBi3ZtwVR
oUxbOxlzr11WncnOpldvJOmgxwy14LgwHqE8aNirlSM5d0u2kKvnF47AKL/CZIuWqNeuNMFLfHlR
EIgIE0lBtkUxSbk1eDk0ycZJz814jY4kmIFiw8ullv2sGZ7M9EkTZ1M5rLFYo+l0RdqumuqtMC+Y
0skTbo5gtS3VC7Kxs7aXVzWDcTxFXJEPu4QA7RarADWbVrq+tZorW6U9auV7LYVQVU6rJTtk2nrW
H23zOVT3FJkfCzV1Pd+W4652yAIqunPyJxnGYYyKt1bWXyzJcMgM9SJiBtph522m2HdZ60J94h1N
oDq3rxHQXPr1YsebejLAmVEHaXgDD6+LZl9M/VaJrvMJkYeBIdx5xvWTcSxqFXk99FtbOi8c5Ewl
fLQRp999S6kcwwKTl01Uk5glx+dtzOB7q+YN48cz4eys5jpMd9KxtokOkXk2pAT4qgdLodDBjgIr
8qQ6M5sLSXmo83b1OFj1oeXRgOEYdIyRZXk5q0JlRQm/sdu9kycE7AhcfePkKuWSZ9p0ExMADrtw
K7NTT9WhMbdtuJfscm8meRDBkM43pgLPLT+ko46NLTRIewpm9CyV/Vg680Fqio1t5HARo+D3Hdsv
ukQaNuvI/3dkG9n3CYYkV9MiFYqmudh7Bd29GiiboytjeY9VsnvE7r5shX9GrY6onQG2gtiA/xzB
gx8QykVGVBUqQnPFqt7OhyQIIeP27tPiwXplOJXhtfklRPlzx0/rbRtk7MiayYGPsNIPBxXO2BrC
hN0fvdCL1pfjJc0jEB0aoThIkOl82fL/DFTBNjYJoTOBgvG2PEHMnLqMdXtQsC4VF426d7TnRHyh
hDwx5T1220A9so1KxjFhGZ+OI5I6WqbkaKAs73CSW2drsZPWrcc0dfPFMvmZQ/X5SMeb+sP1m0UO
hbLgSNU30mWC5Dk6y7hxTPmeo/OjvxMGph9MbOfNX0Opvyj2l/+EZU44/Sd//P+OvK8eM9z+3+x9
3B2bISlf/rZ66aofOfzff++fJH4o97LNKBWIWzHIFZe54v8k8UvGnwYAHyvLIW+Dm37MBfiLxa8Y
f8pw+x2Wg2bZx/nvv1n8zp+Mk3VLlmXbZtTjWNb/hsSPYJM7/h8MzdL4LDYl/kFiALHOOKKRP6yI
HD8SZWiwxsWCzkvyvJAPYdwblPeOXhySAVqcqxa4L5H6MtAgQxEdZvJyRf/NtvP4ZYDDfWYrWbUE
hWHJkLNGvQsKZ9KO3Wen0AoU8U1qzGzBVVE4F9Niqo9KrRpYyUOt4rNEw54uGfjztcZAO1OpxdJ7
yyyMK7wM062mTxCh5UkT1BO9blyUszJOftmkpMvoUcGEGnboU9fTAZIiEuE9Fw8kKJl5lfOWyxqZ
Ln4Zm9dxRMuFE2qHI96o5Tub6qPzNJGpZxkEx3UkxfWjIxqcTjV5xLQ5KrTQdeoieqrsjk5Eq0uI
KroSXcZhlcFLG0p5XUz1LOhytfClLWqGxxF06c6wp+ZyNp2qJ/m3SStmVJgz9itdq+lKvLTENnHo
xoT8x3Li/0qDBBgfJ8qzFUO8uocXJZ93BGz6UtfIF1xFieCw0gT9DdvQ7MgewELGaOeakPSIjrnN
RbGTpyyi72vEjl5xuVD7CtOeRishLgGPw+so5h026ffWVKoErMsmdJVMgawEJQkLTRWaV9cplatU
S3MGx6lYh5Xt3LXZYj71QLCvhin9X+7OZLlxJUvTr9IvgDTMDiybBAmSIiWFpAiFYuMWigHzPOPR
atsv1h/uza6UGGyxsntXaZZplnavyQnA/fgZ/oGeSKgpIyZqsUBgOc+jYypVa8F9xcV9p6S1rwxt
sI91LblLS8VBDznXb+Iamcw+IVkVUVM9B7MFllYfJvlK57r7gu5CuA/LFpHNtHX0/ThawDUm3eVP
YB3MqyEJM6syvh9tcOyDyMgMEZjt6n3cFdYX+mulbW5LTE+R9o7AeMDaWydh6txZmlJjQRC4Y/Nz
qibqPFpMs/swjSPQ+3HQ9a9672rbLAJ41IO4vksUJgdQE1WHtmPYWei3upVNW7JRqUT76lhJSZcS
FMtNmcXONp5hlqX4EWxMPeq/Yo1ALaRp3TrSMgtPe10+DEoO1j8oZ/ErHpLoZPfwRMx4KLedSEEa
gJ69Acc1/ojrIfsZKybizSaUCdXCB0EaSbnWYvCEyAYXxxZ6BbCw3NrkVt9ui3y0vjeWATdhclvx
nWxQWaAM4zEe3GCfTkL31DCI/CS1nJcCcTCkLE11P2Z1uM6novV7PUEou0EprKwnYMVN1L9y0S4k
7Ux9bXNnutUrO3uOQR3dT8nSVC3M6uAm0vg1Z432MNPM8wok63dhqaMvFKUyO3Z1CVB2VrRT7fIu
ZKHbu9qNi81Uie7oKPpvQ6V0BQVlvNZhmNwB0hgOcrLUR06buSEG4uYQW8kmNvropuQRNk5i9X4p
Y82v1FmjmnHcJyVJXF+kY4P28MBIVhhItlH8PmUa1YcOlH6fBKX1G+eKHGfjADAHlspbO9UaDzt3
OAxzXJ7ifE43yhChKhwE5b3aFQMEQ7O/68tZbmw1rJ4t8EW7jNaWZ4qy2BskiRQx3XAA9k2REUpN
vgQFHdoYdy1tPLklwuTbwIiLdKOb0vCs0Yp+6k7WbZzGcdFUtnOfhuyIX4FR/whyl35eHIhfySIM
PbTqdDJnGW0pK4s7pTdiZJf7Kr4t3dolkexiNk+VWKmDzUrc4d+VJblxayqW3BZN0ty67pTdpq1O
n7tDoBh3joQmi2VkhMZponkORTGqrGIzF612VHR3RgF5ZuAqRrU7VdncuBsAokjYG4DFaMyKKINR
opq09wO9eO7LsASPGOfDbRIb3Z2ZaGa066gT2lXQdEG1CrQ6jDytk0OxaSIwMceiSNShokehdIW7
o13SOegOO2HwPI8Z5UAp8jLfdW45frdbyoncSIIHd3Cy13Lo0aumEynoPsvoFtaWlqziYaq2QelW
v/LKtfYOqPtgjZwpSQwsp6iFZ1QJhlKgd4tNz2WHxACeiCEghYniGoYv2rVmqtg73ZAhtqnayCrS
zcHna4E54ZuemvZ2QKVlP2hq441p3O7sOCrNW1CaI6Q3245tT4EzjwgyALYCoaaHxrCp5RIBpnmN
/VHMaKFLo2YVjoa9k22jrCPbVUKsT6pg1wVcPnUUWkwNbOu7lcnqG4o3c43KWeqU+7Zq6+dKyHbB
izZR4xkllJV1hEteAONVi/YosscGwP4srumjF6GxtU35perrMl27sV6N2xDj15dgVjkgOJ4Cr127
rlC0H44eJ+q+FUVcIp4rrDrB4LBXwqMaq7rbrbhMNPRpeiMPaPYCCx33MnfzlNgyIvTn1tq8YFBn
raeDL0ZR36ZTWw100YQ9PsYdauq/AFqF4pclO2M+qkOWK59bZW6QvJiHY9ua807VbLokchxp8tQO
XZlcDY1TMc+xuu3ToLiZVIBCsIEaafp5G6fYALYOHrEVagw/RNR3L1HudJzDOD45SaF/dtyiug86
t//axoPyRVd58Ru7QoMD1cQgW5VtMjPMSqbydg5q/aebKMwQ+iSxXgvLAOtoxk2pPLR2NdMgYL5w
U1tGKNeprs+THxiFo6ym1gK0DV6qfijzsYWOY4TYpo21+zRac3DivxXAQdF2dJc7I/QbTdMPpdoX
L6Wm5TT0qKJn2p9Tm277MRi3Qo2DbUKSmPq5PlcPUySZecl4eoyllKHnVLNNvT0G9daO4PblE9vA
qsLoa5TGzU0/ptOnDpjaxlQHQUs6aEEKarNi3A5qpT+kKf6JTWWVO6rt8ZC6Q/CIfWZxUsK0+qpV
Q/cV187006wSBZC46dNXdDutT1U+6NF61DLMgJJ00SBMqEYbKDfxdLCzDD0Np+mhSgdFBk5Flu1R
LRSXoU8XQegGdGB5aTYMn4qyAhJct66AL2+E+SPNkQwscjFmdBAWf/tMK7O9PU8zXEZSKjxn0kB/
TNLa/QoQqDzEWhE8yrZ2AWwOjeusOm7uvSWAz86NmT+LGKzzlPcLQTySYGAnOQbf3WYyt7WuGbQS
G+0Hz2imK8sJrSettXNEwgMFwrgbyofcUe0fKOe3DXc1Zs2MJDVlPw5zX/jQvcrUh5qoGzdxUHYP
cYVG88poAvOlFXZLn9G0j9YQZtVzy4sjOmcaozF8aoDwFp0w7FVljTOpaxsOnwehJ7+yLpOPGp6+
K7OihFWFCH9HpnQeDIhqWzLh6UYfan2tcwlv+kR0T6pVIHfdIvu2BmM7noSW21/kkHW7ilN0MGz6
r4kx1fuutrPPFtpfpxn9hV+jZtYe/Epmlo7ihPtmjGEW8bEOuBWZj46hgPXlX4SJwbZohr57SvXG
eVDnpLlLmtBiiIMJz5yY061mVXJtgDhbJdOgbK1epICPa9gMqqye5zhSDkUXoKBtW9h/uIoGhRBS
QBBazQo/IfeVHIR2ZRYm23iyyy2cw4Vr5eLYpFjmoYyUdDNh8rgKxuGQSWM3NdFt3pv5Js+CL2WW
kaKD9GSQlEeVbycxs82RjBVem3VrMYv9pctWfZ4hbQMddyOEFsWYMQd0qvoVvXSa3VwUv5xKJ23t
1BoDakQGvqbgMn+plgCi74wh1prMETjAchL1Dt9ndTNobat4MWo3x87WmBcb+mz/SvMxBvKt1Vm4
N5TAeDUbFEkR4R+Gg6oE9s8gLySLlxU3gqKbTzHT9W924Za3RqMawTIGVr4HNVkRWj2ieNFmLY/5
Sm5/5xpBV6xDuIzKylFbm1vQGhgK1uqOFI5W5DTOv6acQGpjtwYkAHWvCooDwpzVEHd3U8vE0Ozp
yUWpmPjH83CIzaK4m+KyPmkk8rdmEGdfpa6WHA6z3arqRG8wK0P7LlOrZONapXIUrjK9UhE6vwpN
i/0m0aYjYBDSs0aj0RsjTm4o/UQ/FwLqkUw0/wHXqbnPOO8b0xbxXaxjtjPA6mYsolF1KLHho4lh
3tlF6ZBE2DSBtUZzfAthK+SDs+kz1VP8uyU4oC/uMNxrLdJx002sRyGV4mQkmrrozBe3zJStw1SH
WE9ZYd+MK7Waus+ZVfW+CIz2pZc1eINC9l9ct4SH4ladu7OULrrXurT/ogcjputJUfcmI6U6eKnJ
QzfQkGmHBFjbtWmcbmfpTlvpMLhX4d2vRBurT5YqCNzTYG6CqXY+F4re+A3X6RFtKwJYRGa0bfq5
uQmKwPUXrx6GrVqwheypYIzVaC+u22j7KVCDTWCmRJgK+kw4tI/kVdBuNX38BB4t/ymiwblrYH1+
kySWmz7VS9/iUXyjtvSNlabpDeZYNqyJFvWMpFa8brTEi5oCEPL0FCerVRba7S8d0OQ3ZczUr3om
hkdHj5qvKFFkONvCV1cptpnC2FH4NdfD+pMi7fkAdch9nHPNhKCpWs2JHC56TN0xgfNMRxI5Ptt6
yURkPNImtR5E3tTfDDnW92GbM2IhAdlRstgvVd3x9Sa95bng1dI5ls7wdRpdbEZNtd7nBdRxB+D/
S5vOA0ZctgJulCl9Pbc02nUAAEGGHfkY6s0XFOCa50EuwmTo+APInBGxOdIsmdfSSe3HMA+7yQvK
klFtbs02jjG4bNAWMKrHslKWEVE9vySKEi4DsuQhierildxosRIhCDDgqSShrnfTANUhEZgrNNmg
EVtJruyzXDKHTZzR/WI3OiT0vlKQCGjEAMNMEcqdMTn5iyLC/kV3OJord4yZ+vHXmIM4pVorDHAV
tedkBe7JKlURrqQQ+VZjJW1lopjVrVAwsX386fs7cLgO5nihegIklFAg1HFUMR/XuaI5ETWDmVRD
KEsP+2KZ5ch6h9+k9cQ8lOYOo6vY2kSgDNy/sVD/rRt61of9vIdf5f/6j9c0+vH9f6x/IedRKP/z
d83/y7+/be4tf+OfvT3xD9NmguS46GkIIRYjgL97e5qJ0oahw6BAIMhSLedNa0/7B3WrTn6E+Roo
bRUI2T8FOnRUPSwbFqTGHwN7hQXcv6HPYYr38D2hA9tCldok0IJgdvjL71t7TqvG49ykfuG6ceSZ
g1P0+UnMkEyRTl+wKFlZM7hVjaxL/IpWEe4dQEqKkkKir1W/6aXr7EtHAUVjNXoa7tul1UQ3woqZ
v5ZGz3g2DpLpYeTyw/dl0vOANCtLnJ9zoaTuazSiIXhMaZ6FBzMamNt1daqKPbHaRqbbyIaALEBp
p7s2swGNV7JNop0NNEwckrFufqutYpOemcXeHNs5g1QcO9HWJbJHv7WRyvmUVE5f/mzjCYSmXdYl
eghJFAvsSnI7ax6dPomYx3LLxn4183jbNB0DdzdpWFLexmjpuXdoO1gRuj1F2infS5xnKPeCQiA5
3QvSOFoQGjYwWuNIMN9VFMOkTqwI0QnRy/6R8tqIAT7YeuLA6ity4z6hnR+e0jRwY5CtSp2LVTwq
zWLUAbfmB4SuqfhZ0H1R8S7Ebwr8jRjGfJNNTRg8GJXWwtmYyXRPkxFju6HUSGzcSDAx00NQTlno
6dVgDqtOB1r9WSv7vjllqszVe3I1M/01x7UWfZ2kmiV+zwgZCn+ldM1KHyj2vTCgsLpTOycC+MKt
XW17N4qb3VAYenibEXPdpzbPlopd0l7BxTEnNZz7klZbAPS6hoTeDoh5dG2X+zQujJhfW5fGtwRk
rHMYGxlE63pyYzyLHCr1E+rlsts7U6imIXoDY2IAMzLz/lSNFRdUK/lfOiLBON1ofV233uBosXYw
cNEDcF/kOIyMCXy6Y2bWlet1ZuyE2652Rb/nOGFHH/U0K5CbCQYHZGTnPI3ago+Bu8cvcaPJ0A95
Dj0NCQ8DOiw+gAxn9WFu+hVNm2jYlFEX2PdhlVuAABrY5PDvG648ajXtJNzZKp+ofZERMEvUM+yo
YtFgaoBT5bJW7bUUbfuDKjckuW6wyGIzRU6/ox1Pm9uZtUaAIwtqsPyqUY03YlY6YF/DoJVrqBoV
ugp1Qn45xcbITLacSmCAeSV/WIjlA3kyDXBUSqMNlE0d1Dko73qPYUIGzq5WmhTkVhoxwp0BOFD+
61BnKECCQ+LWX/VZ7d1jkrT8NnXMlW+oS1anQJ/lawxCA6h7F/hOXqI1qeCrZDSMf7NA9IxiVYc+
Bb2KAGPOaZSfQtDzzb01i/xn5DS0MwE45rdcqnPozYNpYUqfmNWvAfu0b52ShMXtEBaqAPXSYJpl
VYVgmNoaTfccx6NhbMgf4CXCStaidm3WiCNs+CtK8AM7Wpyo8kp4hZKPAXS/qnQ2FLM2EmYAxmS/
cowiObm6knUM74XV0fAOR31TiRzOmiv4BzvCr4QTmCHpvs3Y3OnGtUcLDbQybl4oWJERKO04fQ6U
/i6uqDFXiSWAvRlFbSA2FqTJUTQGcNWKwW/NcGIKJYA0tFq2gZgz6JGxNOl0YWmpMOZI3HYDMiuX
vhy7iLakMqbqFv1KZ1zFuW6EdxHxFqOcbKj7U0ZP08U9NTWUBSBhoiVu5xjJBCadf0btCQQ1tDLR
IssqJipwkB1CkSpFp20Txg7U4EEeYIdUlHlNe0r2aIgNIPeeZcj7JmaksWBAbeqKl8+i6vwuSXJ9
lZmlit4OJZa8GSwhLeCVZZzus7KMH6zYqot712rb8RQu2uMBQLkpEn7XyIxi24qSsP4c5PDsfJ1r
x7gfCpFVO7rpbn9EdMvRbtLGHMEvdGZj7NKh4l4YtBowo1U1QnyblHRkmAgyf61M4QC8RitM82Db
Mu3LtZuDYfIrt0CURxlsMzrGHKZmZwdGKZ7k0ILf6hUtPdGOhC3tqEy1fNiuwn5t+QAUD6kyWXcO
jfr6UKE2YH7KtLxKXjFKM9qfDQ3htr3NGpdu6XpCLAi1HMKhnB9qTG+yL1gxZA2AQ0XVnkw1CHY0
ujD2cvDvlt9KnTj7yaYN1960ei+DzdCNNPmUyprRG7UKS/2pB4HV+OBGwJVVfMj5gEp9Uu7KsQnC
z3ajck2hsduIwLeaylxK53JEHEjrs/ilr/SM+a8xDMqe1iwS/TPxPaSSrFQbpu2gpD0CvskydCPS
HApURcZVPqulfaJIBVsUa2mmeKFd1L/nSUzI8klaVX7GfFk857j/ZluZjxChqX36+qi7ZIeroZrM
4NHS+9ncjUWZZk8ZWYtxLPpWw+WEYWK660Zn0rZmW7e0UCrpOC9KbFHJWHqlcqDqCXRGW5jhbcdX
be90l7nMKqGl9WLJkk6XqGq0ckjSRwJOm6RzeuyKVNG2bQI4cu0USlA8me6oxzd2YYE1aStbMb4Q
obX8e6ANajvswmJQ3VOgCAlUVG+JxOtSZYB4k2aaCQwAnSDDc+oGsm6RhVT7SmYGJzth3AT108zl
cRrVBGkCJwvRkO9r8LQF/ghAB1PLACAb2sxIOu65n00IqNFzIj1UNtoUj4g9VJ39u5gyeeeqMXAY
GUbKkzvZYbUtnGxM6fJPuryJsbdJMB0sEnQ0usD6JJokMDbC4dgdyrSIemDdThKte93N0lu7YnNA
X1gKVLr1VML3o1XE2jenUOfOz6IiAHw25zWgx6Iqy+nVlIkyAhDVhB5vY4T2QMeFdKzvhmSo4i3V
2Jj+LJS5Rbcwr2aNa6TDEMChFs0+UTsrqAZknRSGV8aTlaEwkkbUH2agJf2zUdcCoeRmVqptmCQK
qFxw5vk+TemZnnRtquKXolWzx6av5HiodBybDrXM59+CJGx8AIap6N9CF5O5fSUK2gG5U6HgZHG/
oxE0mGY2EODGyP6mSoNrBA2rcZiegrQaqheeq7J3yKjNw6ZSeKob7PGK9pg4segRlouzktHjPBcz
lH/DxT1uRppnHMvPs62l+CiaqBE/uGRUw6qeaks96VU/zDsrt8Gp9YOlFxvdnhCADiV/AmUqtDIi
4I6WhuHQX0CAf6s4+u8paKi5FCz/d0zEGgXF+m259Ne//3e9ZAGG0IQGfAEpJ5BD/6qXLPUfwoDc
olqGC/lQOJQq/4RC6PY/NEdHalClG2Tr2oIz+j/1ElUWkYhCSWWWS6Xl/Dv10hnhEw1rlBZBXOj8
Jc1FHvGMkhYxwlM7c2o8a8CioQGlWXd+aAFbaAO/RtwzayTcrxpc+lcnue/FV7RDV037eyjcVe8+
ZAHugLlP4bB98wb/iZz5QPVw+WW6RsW4QEJUfuS5q9acaSNoXFl4Iki7lVCUR0QLVnJGuIqOD7Ks
BQQLG0Xa1cQ8cFXpNAIGDW0TMqbfH/+WheD0Bi7y90/hLTEcYg3Yt+9rSndQexExTfUy+Ty0v2W6
C+iWSgfCL2DWj9cyqZI/Wuyc36XoIySzKWq9QLdO8EnMta2hyNHJbCMaAKsTyPawmrdGnv0uCyQ8
UodbhxZjCSRdVqQYqFHQDV5b4RfmqqTaMzXNs4W03sy8ifwgXptYF6rgHIa+gmeR7h0xg52c7VWR
97dKekfeS9Lk6Ks4/aHLbO/IuT20LZBBrQ6wpGufAqPD3vVVLejW0lCaEvcwIuYujeja+/jzdRia
IGtFdFOHF3j27u0kD/o8dBqPXNBryc3y4NfHb5xWxvkLf7uCc8aAjUxmzl0aVJ6z9J+tYqvlj7Zx
TcWTtsiHq5z1JYgY0PYsnmPOYWbFSGfKl4+f49IKHOcF1AT0ytHOaHpcfOT1+Jl6+VB5s4HejFtu
Pl5CW37l2Ukw3q5xRo5MGW002RA2Xt2tg13jS8/iKgaJaG+x+m7WHy+3fNuPVjv79mj/Oamqsxpw
qG3nKxsyfL/1r1kgXlxGAHRcIg54nrMXJ6PWKmt7ABdxaPcNSMR64x5q/yoO8dJGQ6J7CbWOLQw6
Xe9QZ3002xNcgMbj06xzEz8clB+80AO87dfKbbzCfvY63XzBav7xEt+sumybN1g3sOiI1c3EE4hm
G+d3jq1f/Jvke50elKus7jOlhL+itmFylamLyAWCKmfbfCjLKEko1z3TV9qDiVht9hlp7DUUxAB0
bHB3Tffjr219/nwWvsP0FsEtcFe8fz5gcl1DvoV7zEbbIlK6zV/7dQi6E2WdjbFBY3bNCPBe23+8
Ny+dNnvxvwPHatD2PHvQNpWmJqeo9EqLFgNz56y9Zjp/6bDZaOOhebwgH5cc5O2XKyLwDfCJW6/f
GttyG24b0+PkfSm8CTvGK0f74vMIlSOACL1JBHm/mBTmrBsu122ZvuTFLUC1v7PDd2rX1y50Epb/
XEGcxVkAQs4IW6H10iOMrVWzDj5F/rTVNsXdf0HX4dLLE4blqBbSz4Zhnx02s8DPKuRo/3XYtOMi
4z2g8hesAcxfseA9U3T4e9ODaBVAtFG2sqyzdxeVyMkkCLexBVWAfitQ2tkDSIvckx7sSs8t73G6
fp5uruHRL320NwvbZ6+0qtveZPBVeVrbeBKspo1U8Mf7/GLId1HqBwkOJ5pm/fuNMeW1qg3aX+dr
9MY92lB7yvy9czPsrp2pCwHSxAyXmYKrg0sA5ftuw5dpOYfhhD5YEwf7pDhOVuLxr165VS7kvPq7
Zc4uMbeBXD5HesXWoLxfR5vQ6409Xdrwh7yvb6D47Ltjt88/JSWfDl3XK/vlwn3D+lzQnGk45wve
+t25TmJMCZSQ7WJbW7kgVK3ar/WvLrAYE1/5sF0X7qcrn3HZ72dhEkV7gvIiruX8kehPpZnmto6a
AojfXYOeyyp/jr+b2/ggN0wZH6/F5YvfklTBZCKDNsBS3Lx9SMiq9Cd1HrKnI66OpylKPbzOP36q
98j+vw4eD/WvRZa7783dplECN4oxY+uFTO96dEFzVZWzx0DzZ9KKX01rHReDzytH4uKjEVY0pk/o
0J8nWm7eKnGZsn8UPfGNoUFmEFECaJEfP9yZHsE/n+7NOmf7tAJubFN61V66774sMlGhZzxYPsLl
OOZdlaVZ3tUfG+TNamdBbOztwerCpvZUFKJIgxBIfgAdP66JY5scsbBrj3fxGPxrQf0seOWWWjY0
djiGjtyX+RpWFPJrS8oQe+1N5dl3lKb7qFiu8fXC5rn6C6488vkdXqhoGzgyrr1qA/f8uIj5M3r5
7vr5Jnq85pl7KTUCLPCf20ZfTuibzTrSBG7bLKkJO8V3tND6fXzXr8yViurcGurQ3TX5rTN+1N8b
iPscahTKKiYlwfsVy0B3xny5l4y7RSnE8BpfuZ3ugQb8ZfEDV0lT/I837RKiz3fR2yXPTmQ2ij5M
XfI/+OMnyWCpaV/MJvdLmIVz8PzxYheuP/PtYmdvtJ5HM3KHhtHZVHqKeGoZK/z/rbD8gjffrHbL
NpgsjmBr7Q0AEAriBh+vcMaD+vMjnd0GqVYjXq6zCU0f+vdK29UkKjT2Dle3w8Vvg+aUSl/FYDR+
tpIap0JpY074sF7uPY74PuH2G5/LHVSybbalY4iwxlXB44s7X//XwueZX5vIeLQlb1H3s9vptJyy
RXUObfZVub7uknsxcL5d72zfFzBlUjv+66RBRfxiEFCQt/22lAM147orW/5Cw8Z8u9rZlkfFNgat
p9XI9+tPeWQ8dFl9j7boi6WIxyubZfnlfxwvkloahzqH+tx/rp4bYMUjJxpRYHO9yKOZHsL6i2Zg
ss3UK7tfv3jA3ix39mgilYVrBoRo9uZiarAd3f1Yn1JnZ4Ve/UQKv0nWjVfpng2DL9tWDoM1EP5r
5vrQKihnr5EhL/0iYplOGw5JbMDu7w+kmcWaW8wmtXqEzE4VOF+rtHj6+C1f+qBv1zh7arUZ+xEW
Js/FBHQ9K3MCdgm5hyp9KE3nSpVnLH/t/JO+Xe0siFl11usRUYB2TbPJO9KzMj7KSu6GutiHZnWy
BrG11NpnqrwLHG0ni2Jfdsoe4POxngEaxGKnTyXiQS7yycLPFXuvInQzJaVvm6At4gTit7kOW8cP
1Wib8zcshOSEnG9HLFRCbTp9/ALPFKP+jmnIqdIDoGm3FEbvv5Ie1KUdMXXxnM+9N1PsVWtgrtYG
56qVsS68xHP3127zS1nZ2zWXr/omVKelAd9Q0MUpSjAAADKdYiFUMau+8nCXt+C/Hm4Js28WgvSH
K0nXUYmjo5neZ5tirazVewgB0YpOLLeq/fnKktee7SwTzI0ilbKDucNUHUWspfNW3ufbfmdG3vQj
uu8fgDGfjCvn4PJntJepBSn8wsp8/6SN2XdzFrZLxgJBsVkNt/ljf1PuDARNfJ3kYWW+okl05Ua8
+LBURzYal65tmWerBpUIVTUbay8LnS3JNkLVLnLtm4/f6YVV2Pw0/JYiDMzaWbqLQAqOnUNJP3YA
WaQ2a5RuvA4too+XubBZHINBqrVUnK5rnZ3uuOyNBjVWAEjuN6X43Uf3/w9/X6jwWF2qO3HeU8yH
AsKPFdBUAbQ9W9KLq/pKhLrUAXCMN2ssz/hmwzudGPqCqhRA5hpZg62ymR+Qxbsnwl9lnl/KFd4t
tny3N4uppWJXjKBbb/IxjvOiG+2mfQa3sLW38hW/oSvfZ9lMZ9H33XJnUWNoncHt2eOeow9MvSUq
S3dSHbcRIsUdUlkff60z9d+/AqNj2rxM6gD6eue7jh5fJY2BFvDSrERjBniPr7HLH9LX7Oj6XJrp
Bgsb0sByNYxX+g4XWqWGauLQqLLj6PKdn+fSjJK4rZvCQxwS03J/Th7yraT/bMlNtZc3aB6v1W9T
cNP6ze7Kk/953pa1DdPkwVXGemffFVmPCIRfgWjGBjoOF0I30wKMs5PjVQwfvaXEc8KXa+teWpb+
AO12Oqk0as/yBSU0BNgzWXrV/L2Pn1C+NIR25av+ecYhsr9ZY7nh32xZxQg7uGO8VtMhjGgOJhzX
VCmvLXEWRnp3yqVSskTufkvF17a+YjNzoQpB9NDhLdHOWOxmzsIhyDxo0rZeeK4OHcg3rFuZ/xyi
HUJTgspbR88LOPe/vyeAb7tY0AlHMAE/f6q5D0oQhuzHdu345gZwh/T0fbQXvuotWULkdTv32im4
8C7frXoWzsKsTbMZbUQPny9/9DKgQptFTsOEZrhr9vaNcn+tT3shqjFiRLcZEACyGn+MmPBcW4A8
GVWqvu5JG+BMJyTvuFK1HMRV8oO+7dVFL+z9d4ueZQ0IYAKsDFOoML6xRdr4M+hjL9jUN+Ib+kQ7
NLOKtft05Zv+WaEsTyocZBVMykzz7DDkqaogvMeTLu5BRO8doC9aVomHAZb/8Vp/5unvlzrbPop0
Rs788lLjzyo7B/KmB4fWM9pm8/FKFyrK90ud7RlVEVqpxbCKNO0Lp8OLNvhXFU/CXzo30fXOzfLT
319L5Au2jtoqItBLBvY+pKTpMI+IEHTkmNJH1vCGvbK9d315k/s/iyux2Vg6bR+tdnYJAkHOYgjV
ndf1/Q7akZdH6XrSqrUQm9bEl2OOVim+Oa1tH3S8JbRG2RRYdw2T4/dqdBI69h5Iogb9I5HwU4lw
p6NV0LZVRAKHTTI3qE9B6AKDN06fYxsBUdTwlPqa68GFKPb+tZ2ljiZ8ehfwVfdXwopm2o3cCh8V
s114Zetd2BDLSmDk8YjFlvQcEtKrY9eDdu7Y5uq6ekg9tIkxzparaR8e7Gvb788PhBUn/4FTgWMU
mfj77ZB0mZOb2N968lTvh8/k/at5Xd3ru2tH6sJshJVcC4kU0BbI3J3dA0GJF0Y5kvI7KTBYcINr
/aBv0m29jKoDH79w+dQfquN0bNfh5r/Qk/0zfiw/YNH+tXnB4jxHiaywyfp+XIbxziE7LA0G8G/r
9ra+npNceq1ArJjFWKjSmOdlqjaWYSWMAPCTsA9FMx2a3jiMoBvDyT5G5F+a4Xh4xu1F21y7hZY4
+P7MAdR4s/bZmVPCdsqbqmkY7moE5+oT1j3r+VOFh2yAILp3JYD9GSuX5cCWA6uyNDrC73dQWM+O
hFSMTS0CFlvMlMbylAWnCJXTTe4VfuBrEr9GGo/lVTXnPxv979c+uxI0UY9h21MwL6MnbZf46LJt
r3/OP1N5luFwmBhc6Mjqnx3+OGvirnZopAT1hIS/VX/OHOsW4NRDpCAPh4h1cOWtXnwwfWFDGejp
YQ3x/qW6WeagGzcxP+gKvwkXsdsx38GnxxkyPkLL9/usimAAN1fStYuP+mbhszfaFLkGVtpBfUQ5
6uHXoGlXRRJ4sQLcKwivRJ8lTfhjp75Z7Cz4NJXRxk7CKYGhDyVmth7bWUXVNPLsqj4IaXu1Hfar
jzfsxf36ZtGzC9dsi0xRltmXlb9Iq94GtrNOq9YLpbH+eKUL5S37xgD8w9bRmVeePV8tKyeG/YLb
b+w+FjWGX6b6DTdSrd/W2J66BXaoYqMP+E2VdvhwZfWLb/fN6mcPGiEIlCPnWnHTAwzHikeaT8uB
FGt1+79Ju64lyW0l+0WMIAnQ4JW2bFf77pkXRpsZegsakF+/hyPFqprDGGq1bwrp3kaBABKJzGOg
BBlB3qi3GvUMrLCh+qW3XVLd/ACLZCM36VBOBD9hLvPEx/QQ+3M/oLj7F2PNO/O3zXQ13UXYS0WQ
6vD/rX/1IOQYLgz9rofnDXwmWrw+tx7c80//03CLmJArUydLydA4kqJ+lgqUKVleunEdb6jZrUaC
q2ktUm3AJlUqIeQgxM2W8WgL+3yv7rT9xm5Zux1xO2tAWMFBBPWkrxEnrXM1FQyoFuprnrYDcMHK
T9Eu9YYd2TiB88b77dNdDbVYKTZ1pjkSHTcGuD7Q9lT2AyC2W4dvPlx/GmWxQEZT43aOsEDRHh7E
qhseIFi8g8KWBysO9Hw3B1zdgFfTWqyU0pNJMWGzAkxhdovOkDfwcm/8qi+BrqlX++w/TVHHi0iH
gzvkCRZTrEppHIbeQCizekd6zfHuGy/gbFutnT9sd79WI6cBXMJfVkHLLl8O5Rh1MnEpsaKytF5Y
PBn2EYS0+5Bu3H/rkeNqrMUe0QLKuFoQdBSD8SURMdTRdXqO4uKUSJI3JdFbDpbLnvP859CCcQG5
74365+oBv/oFi4/L44hWUgkVuVYmF6j2nEqBeAllF/fPJ2/1NIC5jGYYek8AlH09eHGda4oOJ5lZ
BOvUQ+EUPMyNA7c+lX+GWNwEFICoyOhxFAKQOCL4nptgzmdbeK7VSAV6NvQ3KdBHy/wasnqUClOf
QSXhLj+Y++nA942vbazLygMJt+rVOItzBsnskicGdn22T2+gFGyXNr2dPUOSo7z5bFn9dCCkz7qR
BrgMi9UZlRQi7fPq1NxL6KUKqS0xurEFtgZZrA/hgIH2SLycgLHPemq/RbX5hFjCNgLG1jjzf78q
J7YQM0kUBfsgLKqXOoI7AUl/DEZx+POOXunuYIWuPtri8IYE7OK8ieda9NzHGm5q9OUhb274M8C0
cCsbqtMbcyMrFxiQfXNlw4DnFuDWXycH558+qjmiU1t1h76vn4uB3kPTIoGmEUBGOgisEAYMwmFX
49TvoKelw+eanyqjtYxJfQ6hEhXXsxg3uHYlM+K9BOiEBImIPiqOcTeewwKq1VMNhluexiDhMaWC
SUR0Arn/hQjpbJqwTG/LcCMlXymi6KoJ3zTg2n591MVjoGADHl6FjD4uKGIQ4MsLm9MyddG2hX6+
suuJ8T2i9E4W7b5J6mfoxUGVGhQ1SFL3EOZPwkMjRYcyMB/lUT4GOb3vWtixpvRdNMFTEGV3aaxd
mqA992F7P2j1t7DrPUb7j25QHnKTbRzhlX14vVS/Jny1DyWQEdsJkuaOARUYaySGN/UgtLFO28IZ
rNRtUHf+Z1f82jVXQxlRSSYITM/pU7jTdsICLmUf7fBG/L/3sjASJIdxD8F8G/C9r/tv6CQdddhm
3vSBD9+UXYBnKfwPk6O0l/jG/bhyFX8ZbBExpJrUpoDSkkPIDxViT5WAFGEinHpsN0ZaKTB/ndci
aEBGX2/kBpKhsWnzOdFQ7Wlfnuk+bA+yVzqxt1lSmK/WRer2ZXaL+AGCcxkGyq9PCY37+woq6BNI
IXg+JD4skJ0ucvMSpZuZGiL6rUx4JY/7Mvri4k+hT1UqLIdGKiYbHn81wy3lLwlph26k92uJDkaD
RezsrAYg9OJwg1kr5Cb5e67/gKCnc+ZvgaBX0OTzUv4z1jzzq8PQCSMlIDzNXffBbT6NY3iAzB28
n+3sXt1l0q7y6RGuHRuhee3GRofCBPQajWQIpyy+aKNAhxdqq9wJ3wbX8BKP3M8OgBDdhSj35u6Z
D9py91yPtsgPAlkZacPRuJ5vH4hPJg4QNiioA3rp6O/bL89fcNLfBgRpUoOUNEHNb3HylbRIm4Br
FT7rd9lWs91Q/5ikS5KdZhhVjA2rVhcOsxw40lRHfdeet70ff9US/vQjFhFhVFoINSaYNdS01Hv1
XvlQPNJblTe9RE7RWIatHWd3tR6JUgiRZhs+NHB126Q8rZ1dsEv/92MswkUMDbRGigM8u5LeSuhz
Vr7KLYQnwhu93MgzVhJO6PGg7wsmq4Eiy2IoE/ci9LpAfGuS+45PNjX2InupQelKLYi32bzzNhKb
+SMuPzJSdRNcFiTNv1XLp6wrzCb6m7GA/EH+0e8YYGoDzEv1HYyZts11t4ZcrGvXdFpaFZgkbORP
elFCII1uPA/Wlux6VsvvqCktaSFO4tDqGRaKXgrB3Tw2vHyWVW3KjdFWI971cIvoLkZDkaVsntFf
KAzr39M+VnDKQInpUM4ANBX+tss6vJpA2yRQYUcPI6pH1YXBYGb4aLB50NvzkgHlDXiib7YPV9fs
atTFDItiwAfNMKrehB5czNxa9zd24lq2ez2xRUgNOl4NYUTxZDChL54SCo+WxjN4ox6MOHDwmvCD
Gnq+fVO81xmHRu7fnPz/C+vq67ddxNm21puqgSY9wp7uwx/ZmltV6u1c6c8vmxTHtah+PeFFeo9a
Th6YDeCZoebB/iTcFaCt9XbzkyLIwp0ycrcuktXw8s8qLtm7JcSH9YJgfqjW7mEYs5srb7m3hSNZ
vR2vZrbMAGgNQdqSoNQBgYfgLt5lAM5QGAHZo/OvXII3vqS5yAISyKVAWQmvwDlRVX9M1swT5c58
QaaedLvV+Js3+28xE0wBfX6WQclmkeBUghVR1mkcOLXeGafE/+X+UU17k25kbqtx7GqkxcRANQta
NUVS3EcqtfBoP3d5DZsjFF5sQcIKZpJdam8cxK3pLS5/KidNh8ci0uMMttI6WIBAhAfQJ/zFblG9
3ClsuN+dtz7r6u6EOSpsLRDcfutJ0ZiSUDaRpcIoZ58e5tZXh2rL1jCrOaNxNc7ilJdBKENVEuP8
Ql2kwh1uMpAPiyP6ew6U37oMKQ/A9tt51Xzt/LZxYAoLTjOAvmT5oOLGDD+E0JbTEY1BOPgT8ujU
Cs27jRVcPQ+AzpgEsFCQvhaRRYUAHESA0S+d8/1gtBRHsUJ3/Db3EuUCFtVbleLV6+GfAZc6DIOS
t1UpEFjq8qghVylysXXHrvSfUUycdSXAiwWHYHE9SEoF22UNZSs2wUIkT3EzDDatHknr9TD7pO2b
JL7FwRb0dfVuvypVLFMyY8yiNIbuHvgYf3mst4dyrwK6jBbixslb+4rXQy0uWTVTAT/nSCOG4ie0
/6CeLTl/3hlrR/t6hMVHNPU2JiRQOd6bkByLoAJLYDwrw8O8ZxvVg63JLE5ZU/cElxuiSKj4EZas
Vj7/PJfVQsj1ZBa7HErBQTJRbLoZVgIAC8hAmk/Qk98CsKwd26uBlpScRFDoNU1o6sakeiGB6SGN
/k4jdaOGtAJ4/VoVW0T7hOaQxE7gIDB9JLeAtUIv344eglPn9a7k937vgrnidMfmXG8s1mpJ5HqK
i5jPoeoZNg0aWAA7AD48WqAW4tKGon5yGp35Ufv/3OzGvH+uXu6VHNMQTGpMNjc8I+68KvU3Nsj6
bgeMloC/9TuAuG+hillLuKeLDgZAewB1ShniGDOCEfKTjRer1lR9zr7c24+ctcvMhIDR32MvC4KQ
9oKQdoqzTP3goBwbtOkgpHrcusw2prgsBk4qhOhGMtYOdFetJoBKa8ceG0nds+7bn7/m+iH4Z0KL
zZm1Y1tJGg4B17t9r5tPpqJbVSK9/nmYtYzn+rstNqKSdPqod9gWbTfsBx2MCRP6G49TBZOgdtja
IauXytUqLTahFjU8ZTqC1KxmgmTfjwHAJG522GxGry0UskWIHkBfQZHVxYu0TKG7BxfkuRkNfQo4
Ffrw2UX3O7d7AGFcEPyQ8bc/Nsedl2WZclyPO/+uq2MWKGassXj+ngxa2FAF+Ym342vKyvtaDu5K
g6BILRkw/5TcBNw1jU/vXZtslATXFvX6R8z//epHSG01DLjQuAMlygOvNRcOILM2KNup+nSK42YD
MLb1sRd3z5ixutcE9mrVoJ1LIKDO1ZvGVAEBElu51to9dz23xS0kZkeqOkTQ/qUV8N14mY65Hfrx
ngGAwm4nmKtuXXxr6d3VkMvYMtV6J0E3+a9yA+ut+GA+Fs+BpSKzMxz6svVSXfmcBDwI6K6BNAMg
9OJMkhyNtSCZuzUNgNgwmhoN8GFVgqbbBhlu5WPOzAcgNkwdPeJl4tqpYUXLYkJvA7Kd8PDZcRrs
/hxgVuLY9RDLVHXqezWCqCMwk1Jt6ejCZ/w+hP7In0dZK9MAFgrhIgPKFZD4Xmz5loO8DjOnmT8M
dwKISNQa3hgx0Du4b+7Md2m/WQtf2RZfhlzser0FcBAoPiwTYguBvE89+ibe3TAWcJvBzez/UE4A
zw31s1lqDBDUxdavcPGkcBL7e+tDC4r4/xGrCKkYaHHAaQn+g7/RwjKYYcCvrXLMFje1adhxclBL
YbfqJYBk758XbiVUfRlscSOUwJdHUjkTHmZv5Eq1OAzIRqrAW/tdjtSN0Va3yfXcFtdCo1LYo5T4
hNpF8eAp9lRA7OxWudfuJru5qb5DR698+fMM187Y9ZCLGyEJhDKxACy7mn8OIcCfdeH8eYS1bvnf
4j546QIDstgYEczu+hoivaij9Q78BZPXxJFs7ml+uWeH3k8OxdPWZlw515Cwhz4kAgcoW0usxqga
8BJuoDHVwYN3CN7aeg8bpK1jvXKdmuCiofCCzg8QwotQGOAqlSEh/xc+SbU5oKQWFLAtclBBwdyk
y6/l5V/GW2zHQWrjAtahDWoi85OgcDiUunbqZ+POnY6QbfeaVoI9GEYKgPqApBgQMVrc1fDxKMCY
ntvLY20rzqykksG511KwJcXb9APouc9ik8u4sitBg1FR9AQ1E0JUc6Z2lSLU1UTgOIIPi4QFXlG+
3oqNXbk2sesRFlU7OYdOOZ8wQpfBwNSoLH1oXTjmuWkZbbRxVsiDcFmejR0AdgajdamSF5VGGvPQ
BJhiP8t31TZ0u2HFZvHBEjYcB53KT7tbuJnDAD07i41Ufa3++mX4xU2QhTIBaAPDm2fhRDYcSGYR
iZkWWkfWNi905eh9GW5x3FnczY26CsoHTWqBp2xV8j6FkO9GVFm538AGg/LqL64D+r5ftwjg4wok
0TArKBcDq+LVPoOSOzlrhwyaO10KNV8/3GyQrVwI4AKgXDjnPpCvX1zkSSd3RdlCNom7zV55lH9w
YH9CV90TP338lbT7PXI8QIE29uv6JroaebGKRhoyZcxnwSbUQ+H2zp+C2wrLeJs9g1HuqEdIE6MW
cWOG1hYUeG3SsBmZTUtABQX+7eunrjOYmmm9guc/zx8gm+bFoXjqJ0gTSuK9ZfHzxtLOS7d4pTBc
FRCJAq78d8KrNrFk6HRIcXIXtu1QXQx2c5EtB4L7P9Qdvgy1uP4mINhDVQKmVTGCPcJgYilpN9gb
E1o7EtcTWuyaZsqnsaR4lxsX6stggs9u67cZ1NIEIve/aoKsRFAk5yZFnq7pyNcXp3CCDochxRhy
hkIoJ7AXB3d2eC/hV4CyUezIEMrZmufamZwll0FDUlFtXrZCqNYWQ5H1eDhaw08APT1Y49ooM7+q
c1Vls2i0ViJj1+Mtb6dRiRVBO2zMs/HaCUc5RXb2IHbhU+XmeHIBj3CjpI64+Rdjrx0KMH5nmWWI
ov3Wn+gBeFGmCHOtf2Z7GLH7hRe6phM/Fcf+0B65I/k5qliu6f55M61cXDAMpDMVHIQk4E2+Hkbo
NBOWK1AvhiguqGYfYwNXNa1wFVjG/XmktS0Ea3IwUsEoA/5gEWHhbDNBox8j5cAa1CryGaj2/3mI
tYyGXY+xWEET7N64mi8Loto4Gm4If+sd1Iplm4DIXFXQ5tn6gGuH8XrIeRNf5RYMBp9qaGJaGQqb
Q8CsOgDSim2qU60ehqvPN3/eq3F4lA85mfka4Vv22D/OMF7TAS11sucD+N9QSLCGx9RMaJYxwhbf
Mi3zSoKrYoXskJZHeJsACBDvA3OPZNRBn37rtM9/bxmm0bVi0ESk5HeNNH3IUhHBkeXXa4XaqTu9
MJdait09qsdooxawmsVcj7aYnZDLWI0DjDZ9zFnM3MLKXloXppF32+SXtZcYiE3gDxMk95rMFgko
nAPUOJExmjOCjA0nW1dy2Y3mdg6a/x5z5K23xNphA3xjlmYCNRJx5etuGWp4MKSQnXZi/jb1cJfS
4q31WtuQwPbgvMEGRMe98HUI+ER0Up8DxkX98ia+py4MBNEXl0tkoIn734BqsHhUARkzdagM/zr8
VyegZ63JM2L8RWgXjzBO3aNtfUFVACV2ab/Vdlx7aH4Zb3HioM7AOyQxFQANCMczE8wrfxiu/IpQ
jBvPdIsfmrMRwNYOwfUcFx91QMtsQiIzjwln2hjyQpIN1xUTh/zfCC+uBS+Uwgx0xHHucMq/rmGO
kx9FObJevVQhc1LLcOcQN3qT/ZccDJoWeNgyFbi/pdKqGTfYrINZO8Up8CvoJbUW+rn7WXYu2Tja
v299Q9bBAYVBAP7hN9+5oKRBVklA9lWx/t6kGWB9wRYE7Pfv9nWMRfRQKrnoDBASHTWQXUHeegUg
hn4z0fv9cv46zGJ5WjWjtNdmzaKT9FA90rcsOiXevCNUDyYn4NcAjHWQnE2FzNX5QepfJzhmOh4m
X/cFHyFzYsLKxNHP6c3kBM803MffY1/Yk4sev/ZEa1DON4Gvv4cUzHeW2VYg1QQYw2K+YQSvaK3B
sMITjlr6oCj/gJosHrVK4QLxHhfWVnNydbdcDbk45MPAqzqZILfC+ecI8oM2vW4c6d/bQF8ntTjS
3AzDMYwwKe4m0Cibnx+oHh23Hx8rdxpGwqJRsG9UkNwWqxbzIo/UAHDLuKOv2tA8j9ilZygrBfZo
lvCp65T0BsyHyco11YfLIsQLhuq5MKbbP895BeI7/xIcQLwwoSuzvH70rpHgFAZEf3QClx/RC+Q+
S7FKX9+3kCzjeKpAbkVxGx9OsnsdTYX0/c8/YSWZ//oTFg/ctC1Jqglj7mPIPxUHTsLw5E4tdt8a
1l+lZIEo5MPG2sJT194YfW1bzVL/DMk1unJ0ceHX6RAMU4jRfym+fGh4MUWeJtuNCxszsA2lcBe4
G2OuRQuI98zuCTKEX2Zrz+sMURmCtpZyjDmr1OPYnhRIrY+VhaP7KDsz16t4ivzR3xh2/rNf8zYM
hcrobKYAd53loc2DekxgmYYXyhGs8N7W7R78wgNFeM+O7C5/7G3hzrwHZZNrsT5j4F8N4KcZkM1f
Zzypemyo8d8zjuz8Tij2LB80d8eK82jJ/0ZB6Pcrep7vP4MuYj8rYQ1nzEs7I7wmB43dcwPmtOrB
NHynbzQ3V8/09WjLkEjMAs6VGO0XZ9WC4WKBY2TAqAJSn7K15cCBm3hrfouImMPwkvPYLJysEnSw
DZi6HbgWT5MN9TmltfI+U97MKAYvskt1WCZKhwkmNzoHgjwZdzlM6A04kFtKTZgdqqMnlbnm1HDl
tqVSGfYxz6t9qvVwHx+PpNCOjDeXqo08lWZgNpuXuEVwooNhB3r4TekZhUFbklt84m8kEw/wU/eM
qXOrEljrMBF21rdHKe5hUpjkNyqnqSVkWCPRCaSXRr2YFKDGuBmPGszGnDANYAJm4lnTKP3ZyAuv
aeDNE1H9EuGPSjz26noMAd/IPvWmxIUAehcxs0NK8hP83J8Sk/jqxM+xZDiFUE6xObpCDJ9JgPIn
C+SjSpP3KSvLOZ+6L5J2r7DC50V2K/eyEwSQ0Q4i+h5LACNTvX0qzfI50ToZj2/tJUq6Z602Hlgw
PNYDO41wCJO7AfpNomxAJ+r9yiC3XOsGS0rT9yTIAWIMTbdjeeV14eQpOZohCn/V1HivdfwywALa
bnT9LkRxDXmkfoCx646PI9gVqpz7raTuBjm9ExG7oB9wVMr+kLQQ34uKHbSj2ElS+lPA4594wfg0
Sx5zpTsImB9FCjlKKY58qx6CwnyG+8EjHvfJfhRRB79OLB9RkiPr9Jdg1J901p6DaYQdaBraQabf
R1lkFwSaHHGgg10bmreQINur3Uj9KpAkS3TjZzN0lQvi5CVWhhMin8+mwrTEEEp+WYfjWRf0x8j7
kxSTBBZY6m3b0IOkpaWrVeJRL0NqqdXolrJ+YwjjMtYFdib34Pz3rLbmQxOQnz0h5gkG7G+iyRUA
XnV/xFaCB2f9ZDbBm6EFPlzj7vQOkAJajQ+RQJmyHf0pCSbkCuI+YWSyuSGpTptIwktNfdeYxbmD
s6DVhEFnOHXU5WBklVLpm2Na7qrI2Edl/wkRwJNJ0kvPCjdKpQOY272dZuONFhW6lcfFJ+uTexi6
v0tKfVezgtlSPdq13FyUUP3ICgYvQ4Oeg6q9kXjxIsV4LkvRm9DGC+PsTmrZUZ60XUyg6KbG2FPV
N6ODsvTUJ7kvWOQIglpXkkHHVNTQMc2KnWyUFwE3Yps1EYqKPSzHUB046Kb00DfhCZJAuLVRSrXH
jvc2Hg5PTdi8ZHVgwf/riEqeE8LIqh91ADCi4nFg5TMsST8pKXYkyy4q9PhsoSoW/F0fZLUub9ss
ozdBXif3Biuk1ziAq2NlDjuJ5L0lWB/dN1UIJ/bmNouK/tjqgw/lkAcEHAdafy9os38bC82udbm2
xMg8TTyX8DVHDZ/ftcYuK+vbqg8bGIEkmtWOusu7+NzAa1RU2lPSA0BRwIvdijl5lsP+R1cNpYXP
n91zXeyrpvTAEPC6VPPhiktuFehQdgaK5X0JuEtqZFY3FY86exZGYA9BcDe2/B7/Q9tsBluKJUsy
xMXQiwegDTytqyVbiYv6oeG8trRiKi65qp7NInJ4bLggDjrdNPqS9jxNr4UMSTPW9h7cvGE0GRk2
DL4kSvwR6n8KLhp400cCWGmN2SQf4c9Y2qMMvAasTF9NkYVuUf0k09DuKY9stUpKp6mrAEwmdXIq
U4afQNSFDu/Km7CakeYxjDCnqI49bka2mOibJpeqnTXDZepkSyokv5ZuJamDu21jwW5xzwRsZwPS
oimT2YXMOl+NAiAeSjDmWaEiFImXJpax6bU7XtfoFI3kgxQ/8SdfIzY+Mn14SWn3qINdD7PIj27S
/aDRiMUZDIOhXWfDH1a2A1ZrdjzCHFSv3zsavzWBpgFrFKIQSwtYPOsHAJ7fqM75TsmjnzWF+Bep
7Aihgha4LVWWQTVa93ENnIgcnE3yUwIVxE4T0zXK/m5i4UOYwFBNKu2+uJP5N007cfmuymUv0XCr
5MQatRDSQtOZ5LnXoDEaq8jlhjHGorVWJcaHhJ7HPLMHpts8hc5ZJfJ9kkw9Lih+0wFYXHaQ08ig
hyyFexMYkh3Ftoum+kilBLuiCy05RMj/rlcpPJXx5CqehzHalyPk4YPJheadx/v0UMCRE1nPRy1E
ui+m1KK00u5bHRlXo0hemIcfDIUm1Hvkwe5I8Q7z6+cuaZ5SzUR/JXGKcV412Wt6SD9LTyQ13DoP
LGNgR3h8uZrUHIr+HnqQjsq1J3WMLs1cRNW126EYbSOIa6ukN7F4lpVu1+Xas5xPVtOj/Ycrt0O8
YifWvsNN2k6Q4dcJyKgil48hZFVzQKZaBVlLeFD4dwpP7klJH2kKV6qojW3BT634qen7YCI7Gg7f
ZbiWWDIV+zo2OktGnRW6t5fSnCx9+lb17UXnw2OSqbcsSR2wKPeFKOBzHVgZ1+1EH9yu4rYypf4Y
hrYIZIuq+m3f5L4h8RNMc6F9Bw162BEX4X0cYgaZ6XMAM6Six0wmr1WJKyf3YdTtWT45Bv51HX2o
2pM58PcQtyUc0JtjXob7Roc0H+goZUrcLh0vNNBNq4TesU1TbD7sd/RJYCBlZ2lyLipzz9vcqvJs
h0bvXnCzsdtSepNURGJuRB9J2j1EhcKtNDWIpcv0zlTYD80oKpcbautrpSQ7mjLPNoBBa8ESbM6c
3RpD/VQzdtH68BkUSyuM0UbsOmHB6/S2ZcZN1LF7Iuh3WIy8arHs9eGAS2xAEPloTCjaFdTVhs7L
aX2HIoobhtJT0fSfRsCRzUBmD+Mxn8W5F2mJC5VNz1Sic4ucrJd0txh1O8qpZVT5T7PXnwoJD03w
W5/jqSl2Wq4/R9zcZWywah2dFCIDn9fvoOfoKSVzaontWNc+C9LuONGhG85cHeLofjYO52Li37sp
cUDVeoFElFv1kS0N1QPEQwFMNSDM0OYIElK6lwb12PbpWS6b/TQJYYmyfVEV/mHUE3XGATgzE7Lu
9sg4+ueDML1Bo7cawxVhJmNskaRySSB/GIHUWfCigw/z0FvTKA4sSm9YED71BKmdMKSP0aSHPB5e
pJE+K5k4DQP0tzThqyS7l3XmhV1yE0vdQZlQXysnOHmZ8ACeTCyLyC2U3eHC0+xTajoRzRUX12pv
TyLKPcjcIx4nGdkBf1vg5RyfIhO+8VrX+XDLPavN4CsT7Z1ET+7h4esip73vksLpDc0TOshJSuIn
A6yVKXEAyt/zPECPFSBoEUX2kE4PSipf6NDc6CR8VYvqKIn2WKZgiOVACI0UbFcETC8bEl8v+weW
N5lV1NTTMuZDlNLvNLgl9QaHBFkKtVQReaM8oQ6Gdm4Z1o+oWonj2NSpRxP9R9HopzFvLslU3sWQ
qxRZ8gTjLsVCXv4OC/kfbBp2iZqcpTJ2YjhnozxQgZJauWFduQOMq31K4fLM6vhBKlW3xymgZfet
wTG18Q4I/UoFYJ7246VkpHTg04kUQD2ZKGy6XB9hS9B6khbc8z5/G6jyPIkmOcC9F2cNy2M1BNeg
KelOn2k2UdObXml0K8mFQzSxgy8O0Fp1ZXgonkIEMQxfiQ6+pzZbwY8KaSwSSbHfCJLYoTHAZl7t
clComLwzovS7KHAZiFEFBJyTCT8hnJxBxMnjhKQeyhqDdpTlULFoX19gFH9mbfphFFKIS4buBR2d
pjD8CPmKpUkmsUzenmsd5A29y2/B6PBwMG9JMfq63HErY+ajOhaPEo1KKxadcTAjYAnqyJOMBLpe
pcwtwxjGYw53Z6eVNGoPmgTKY8Lem2koa2vg/DVSKuxIJJtN2z7yMBUO6Mm4ART4OHPw0p/kEVsW
mb7iCdxTodAfswifFdcOgrRu1GiASY+d0t5whZ9gZffdrAuITPfF/EaEFkfTa5IdDsZFKJE76uQA
uOlRInzXVpVHRXMkMdvjHeBlWniaxThCA0bgmkgRNBqwsCvdfCRjxt2yGt4SKpUWemOo7cTarSJP
mRUpbQJHVNg0qCDqz3EsEBCQrPIzjKrfDYhOnOVqPFQatPMYwxUt43RZccXetCZQPd2ImlPS5t9T
kr4N0mQ6StP9TEnwbIp+gDKWUub4SAQWrCMNktuiYs8geN83yfSo6fRloBqw0EovWrcQGWCL5pi4
YRQf4Um/S42ycqKWftbiXSlwa0OQCaFcTuh9Gsvqocs6GTYSFbWLQKa26NvWqVuau0yRcqfONDfv
ioPoUGORiswxSHIsAeKAz1YNys1AEe9kldsEcKfZh/2ELq5XFNzX9OhBiYFgScUH7zt36jSEtwSh
v+BJvgvD8lk1oAFgVaMyfAyReQ4bmNOTFkxV0Ru7kbB01p521Z6EdpMYDyKRn9uqtetEuuv0wu1j
IK8jBofxWUfPhw86Hrsx3opF+iDT4g53LfRjCpJbAfK+qhtvRGmcEx1NI9PECaPeCHcACwKPSKxa
POMG5XFWUlQhFmhngXyRJfpTC5RjkRauSaKDASvlhz5gHxkcbSwwJUI8602KMJ5eCikPLQkZ4E8S
6m+4D05hnA043XDoBjseMQ/nYki/K61QXTPOXDoE/qDxwgKQvEZ4HwNXThkoMsB0W+mgfyoVofus
IR8qrs2m6vCoReLdqAQa45NxTCaQZ3oGWg3kC62sMp5Qs3mt1OgRPOvMT/ryO6w/b5q6yeHSS1G6
KdtbaMDnEOKaznIr/2xqQpw8w3YcBIonYZMcY12cjKzNdoGI+12php+92irupMIqBJexbA1Fea9K
9KkpUH/JIZhlqSS41HUsW93YxVZNus8xpo4csOeSSXdDJ4jTqPWIskhmOJEIUIhFywmt60zYAEbt
YhnlAq6ZSAhFNlpZQu/SMngIRkgukgmKj7AogTA4zEXx/zF1ZCv8TU50PK14509y4DHgJC2zy2P4
+2TvGamg0aUGOyUsH6Ig/dZLkNoRhB/YkICjaBIOmf9yBjZU73hrp1Zi5LolyY3wsRF9KqQ9fJKe
k9A48WncD6LbmZDIl6D+c8xV40PJZWnH2gpW76mCzT/rgXVx9g6FicwhvfFSNeldXbW6TejwnZaI
g3WAy6TjEqSHQIiCJTtqKaKqoUdYJzAp7cijIvWpWyRctUgXECtKSQ13d+yvoQwALBi92FSPVMk5
Mn/Db2jv50gkAVvfaXF2xN65AUYV9iBlXSO28AnVBAXyxBKF4XwZEjtQ8gqIbT22OhHobiaFTwYT
J0nFX+X6U6nyd3ls71hpummrvhJF3/dR/w5N4gNy53NjypXFBiQSMEv+aBv13uin16TH1yM50/H2
GnZywi9TQhurCw1qdSaAOxD7hcZ51L/pVfDQxFASlOBH7tFCegBiQ7ZCMd0BuFHtWZbUFs3pbdu1
72bO72LSeKzRQQMi9L5vEWubLBEWGaSPINYRmWOv0vk+6CVHr9BrrvL+xPS2Rh1Y+RiTbs6ki8QZ
eHMSGR5kjY750666DYoChnY6VFq5MkhuMzIAN7r2LIeQ+owoECgQ+UJW/z+MnUdz3NqZhv+K6+7h
QQ5VYy8QOneTbGZuUGSTRM4Zv34eyNczV5TKnKVEiR0AnPOdNxbHiIl63RXZpiK8ZxbLV9Z+d5iT
zaz1O9maSLkJo6dkNs+FpW2y2b8SO+Em0xlPxpaznVK0D1Fa3Pq6cSziWlxZ0fwq9dETV+UqaPO3
KILWykdx8tLWXPm6OntpKenO1JqKK5jSB38dulLmb2u5J8LKCIFhGVsprK4dnv67JUzB8Qe5s4Os
PdajcU9ok3zjqyb63U5vbbUQoFjTJvLKysxtZtudJrSpl+jpSgc0CbWOBTM7lcQSjbqgkIzVnpUO
jC4OEXjCrU7bNJau5S7c6NHkzkbJYKfsTZ6WVTjIj3mrbpROuR0CbkiFAAe98oJUD9YMdZ+TBcqW
seibs/km92J4FY3towamY0XJbWFU6o7myKOpqvFKzIBvCindWq22g4x+Rk3wmEZlaIMHr+DLmieZ
fL+uSe9Y/S9Vz7mxkdvcy+bM2hJTnu0TGZiPkIycAVLftSo1XJbJcXCOXgvdoAKsMR5rTI/OUNeG
q8dSA0I63I+iRXx5B54T5/xrqY6PaSgWXiLGk0djMwBJbJqeHOWRE/P++0JN99PAKJfVQr9LB+u1
7+N7RaJFJg8H5ptWfkvBDxg6ab6rwnBDFjDQTV/dR5kZ3ZqdxQPuSw962eX3VtfEri8N8yqPGHll
ZUIMWujzsa1T6UqNU0+sKN8xWTy8qu4OZlbLdp3ltEW3TbDSOcec+jR+qCLVK5vkJk+CndX7maMg
rO7q3MmgiHnq7MrSJNu3WhbiVOD3BdWqsdrToICvmtLTnLbnTFJPmlxtGgMs2o+outc9Oa22bVdv
CzS3vnJcJjY1zB6UtHcNaVoN+XCe0mo1RurJnLoVaceuXvU3cdFuVOWNbZBDO+clvfFMdXY0meZD
zjKqnjl6KHHSnogUo6M5A+qJpefQjz9EYwarK6/7mBRcjaKZoL83K86yonJbie3OKIS9VDUHZWLU
4+tw+izwKKNy9aTbRFJ36q3KttTyXEoaFpWZIxtbVZ6kLFW1LRVjj4IwiR6i0rA23GKTaxCVcxrC
NplYR6LlcFPPiH5zYwKOSapluOnGkUdtTKubVs15uIc6r79V5v6WwPsLy/OFtS0KbYqSxd4JGe0S
mSFcUS8F79J7Q3zWiM/I198qoH4Vqv7MLC10118ELsEoi9UkYKcTd7JDEvmaT79eQgCT22/1v9+9
1heysAUbiId/80rRJr9aVPiLiDu++c5G+huX+8+f6wsVW0harQnLay01v9OJyoaT+iM/4//RAfgb
4/bPL/aFBE+bDmZl4QTjbbRRNr57WVoviPH7jm79hif7airIpn9frYUHFJYKndBeWkQLguOntz8v
2H/9lB/T/PO/+fOlKKc6CsL2yx//eVV+5Ldt/fHRHl/L/17+6//+05//4z+P0aUumuKz/fqvfvpP
/P4/X999bV9/+oOXt1E73XQf9XT+aLq0/fECwUex/Mv/7w//9vHjt9xN5cc//rgUXd4uvy2IivyP
P3+0ff/HH4t77b/++uv//NnpNeO/Oa9vxd8ePur3j6//5+O1af/xB1PR33UCBKlSJvsCBb/K3TVQ
KLz8SPs7YjGkizhicZsQ8v/H3/KibsN//CEZf0fzhHnIVMFiTHlxojRF9+NH6t+pTJFlBHtLQ5KM
Luzf7+76X7z3v64LX8aff/5r2foP/+L/0eOkQ5OnaGkasRJ0OFhEZf78UCdNHdZiI78t/K0G5uBU
juhx7PcyL75FVea0kMcqbd5Lkwn+G89n9tkwVLzI5+C2I7uaiXwT7r7L0VF+mOC/vDOcFfAHNFr8
KC37+Z2JRsgIPzaXiXY3NeyJy6xRjahnEM1HAK1NHki7Lnq2CnUP5eO1WX0U4+Q2BbWSzNEba3Nb
JIk3SZ9i9J5w9BIj3O9J5nDMDsrbIZxvyyxgJSubHhQ9eSwEf5XE5C9p2fBsKL3CUBTi9+y8Qo4c
wbzPg9KV5469W7XbUt9befquyNqzMtX3hbYPm33gs2MUUM/RCf3maoqfOL+sZqN3o8w/juVTlS19
J5Z2q9dXqa7YxfAmRoqdFbc6LTHWncqeOsuW05ZroXgyp3uzUWw0Y7RglaR3vedKatcj0Y3pfBJy
6RZf+tK5kb2aVXEaadDG1bZOahS3QrZFRLoqME90cUFIfWzXMWqLoLJ9Sr1EOdrXiuDofeQSIX4q
6m5L3Icj4BsL4I7jHN54yjCVvGhmtzb0z0qHJROqoxKKm14a7JJJrbtWzdjR0/7KoowijGSHEcSB
oQO2WRgVw53a8brwS1oB/QOQ8KGdovNgfgSQTrAxHf2fYyG9R1lwF5U3gvaq4BUtFWmVi49JvA9G
6VzLppeaAoOBN1eSI0fnVFM3Ro55YZYwUhvkqJFe01pOZQjrMpOOUYeIJl3qqafPEvFDBakYvZT9
Z5ZazHanXiez0LrJCI+to2fDwDtcl+uhRVmbcO0kzYUsAbgmhkoNIfQ+RA4vYbyZYMoVo/9o0+Qw
+rMr4HqL4taujPsQ7U7NyS1QP9vhuQyeI+te0mi8kXy7lKxT3nJAkwqoqTm3o2Ta561uh2BxSWqS
GKMc2yiERJ03k3pA9bbEHEkn2Ro9oVUAy56kbFfBZGRVtRLr+Qliyq2BlsYYMYseZG+kMq1bSX1P
ptorAl5jkqwXS5CuzKjYReO467NhJ+Sqq1jpvh9uLO1JtF7qJAqp+yQldxAOlRXdB5Vk58Ndmr+n
NVGuYr0z0/pxNsg8FEh/lpr9GFiMnhAKWQv0IAgntbbcVDqq2lUGS5sOnFQF0SvzgPM87T8DaUJG
5SbGJuYrKqwA5OJVD0xEE/tSL0hy0jm4tkct0jZ1MW56udtDfXEAFc/hSP1VLS7vw5uLwKZC4jkz
3oEbXCXWnYFL3UjtUz7WTuXXjsFqMA76p5mpd1ZwGZrhVTVTh6gxZ6yjo6pwwPGTbQMZYInTRuqJ
VZC0KzHVHT9S74uh8NAneaIyrFr1ABbgmgbARqUcKNxZmeWnyD03lMI7r02ehlithi47Wxx4TIQm
bctRzerOaUD1rfWZjdlndJl0nnRzLVr+VTuJtqJyE4SxPQd3ifSQ+QAow64bQkcMMzCR60kFny/m
a9msnTTsVoOorkqRb9QfuZAa925ghwGZrZICF+vbYYlaDSZ/MPgSpwf0Cm7ddNtSKV2xxBxiSoDs
RFwbT4Ovbuq0gCElUXJ81Kbg3E4gLbiLDduf+LU6d1N17pQtqkuXZPhtmvleGIdHXRRWad6WTib1
7qAOuzyTvvEMLkPPf1rqv2iWfDmDLxjbS7zVVkspwpLV9H1n0c9KsGWrW/ZUdlV8VsDhXyOlOYOR
6xlJFzUHFe2dJlxuGQKVu9gOG/svU8Bv9tVl/v75E9EXijVhyYE3f428GJWIbT2e34qps9seH+Ss
uWb8XaHgMpn+8iom+exUPQA0Kl+m5LCLO4h4/TU135AvLMSkZfmu0Gp0+lIH3K7+84f6Yd388np8
FtqsiMwkyGMZjf56AogzJamEWnvT5NrjnINSCC5eg+gbbTk8+awfyT6f3KGyjo255LDIdpzO67Es
jhWnYz2V7DrJ3QnH4JgVR18Fq+kktEIXQwFuSs5dfZ7V4pu3rXyZ8H9ceRR4i9RRFyWA1y9CvDSs
0hqR+Ws25ZskDhPbqCh4XGRRXWTZ+hSjZQg2HRHItcixs5sAQNKbRnyRab7r08yZwtmbysHRpwcB
x2ObvZUKVYTVG2qGsN+b0rNVAvSLxToGnJSql7y4UZu31Gcn16706pKKeNOGcQWSnUzbvue51bp1
M57rgPzx6jT5e11Vd6VSVU6aN3dxUd/njepl8bSPMrJ6unTVS/pK6ii8QFGSQm+V9AgpnbCirdNp
IN7nCUTOMFEj3FO85ugdrX1ajPQCj0wW7WSdSSC55EOyZoGuSm011Nku8sONNmksS88zp229uI/F
cKsF11ITrkpjWGthtPZNQIESZhpp0GxsRS1azYtstqreyxahfDRGDiH326DfzNLoMet4AXKDYIYy
VJCBCXbV55exuZbHGyUf3L4Jt5LxHjTINJChqLW0Llrgx/lRS8xjLV66gr5RyFNfuMY1CamBslo6
xB2mhj61bDOqNuWg2XG7fmrN93a29hPqh/F6SjRvKvyVTiqaiOAtRhHT+pciA9JOc1f18bfoudvV
mPZCeW0kGrq92U4ptxZIZukeiyhydKVCBchVFsN1lZbOiM89kSxXHbSKpfuqCs6l+CrNF6PkYweW
KzT9tgfkLax+ZYziqQuDp66oegbFcdUquVOFn9Gsu3JZr8bR3IpcpDlbI09wIkC8RNUdHAFnYkY2
6TTti0l4TgVlperRtotIkExRYJkfvWkg8wFhifdxZgGndMDRe6GsPCWXbbG13CjS3HpENR3WdtBd
RQrAiGxTzu6NTEhiaa16qJvIMEHJMuQWH7H5WOeCHcyfsaWtq0J0+nJ+0/NsE1l0mYfBDm1Ex62W
du9WRI3v3EICaOvEfwu4DdhelGwz5i2bkgAiDv8iwB8hY0RAIOEtrQkvDgeXe+E2k4d508485hn8
QIv1Z0IQNoNSD5HuBUbkgDTaQP4A5MZ1ao5Xgzg+BX20q+LKaSb2ZrHbwy41BmBwCoqP1lMru21R
W7tRH52g/6x66RaQ9NDOQ464pmKIbDZ1IzJRfWSChMT6MTCrEz3LiMyQbgWaLc4oPirQ3yB+EUTw
HjHNVkqrPupG2sNmlZuBJk5THN2hnmHfSv06NMeYcVa9F6bG4Z546/rmVgbQUsRrOao3XWftmcbt
wMfkN4V2LWiuqkVPFSa8Rpy2QjF4cey/zH4JiBholaNHZD2Non+XJ80lhtb/ZjP6otL9sf4tkbl4
uS0d34n4Zf1rhXQKLL95a7zJW6ps9HeDinWseQTGlcJ3r/YzdvPvV9N+bLLstV/dGaJm5r4pNG8d
auDtkrduvY5Odygw/n+XTvczDPbnS/G5OCgTnfmLBTeR9KqT9OYtS+GOKbUeEuu7T/ObPRZ9vEkE
C+dkkXv65z1PGesKErJ5G+hjRezkxFchO7ntR3uYq5VIXSm2j4Y7YXLHb3wKv7luKl0lEqZ/LLCc
9r+8tlDl2CRM/y3eEll7E3gIf1bFNnDym++DDL6YIpbvUiUpbvmY1uKX+1q8THuTIhTheKFP5MzB
8iDfJzfYKk/JJnXHfWuTePZQv0Yom2++LyP6YkH889WJqKAUg3znX7w11VAqYmxB/9J3PW4TD5w2
oN2BudYNHPVx2Qu+MUH8OnSqOuUOiDlUUirwPf58YWOIq1KIp4sh+PaA4GmIQcr82BN93xbRqEmN
bxNw8c39BMLz69CmajgRlqQWHGdfbTBKbtS+PlVvVj/YDSo7JdKO5OV9ImeenbwfX4MByWFs+Nc0
Sr7GZXSvx+0BX5IXjs06iZvtYKnSMZnah1zufS+R1OsgUy/dtGmN69EMtznKTDsp6rWZTPdKL6/x
szqB1jgZ6is5pbq4VWBDkNALfMPWpa1eOu1pCPttUuucvok81OtVE06B04b13myg7oS7FulOjXo9
nsf1kL9XUWy38eT2g+Lii9p1hbTWmyWn+hzATcZBt0OAa8sRQwkUYTtMjhXV+7mASUsM14pfI+km
KNK90gZXKTyHoH503fPQ6RsMejRhzFt5CM5zzlo/S93KTNq30a+2gR5sNb3ao9ejC0Vjl8Q+Ku2s
KXy0tOlQKOm2UudLWQx7oTUNJ8vYCEj03U9q4AihjiIhclQr4BSeeEb5KMTqaoD1sXO/+hA4qOns
NXLdbM022+IgXbe+6aIw9nqt9OYSbFiGnUfPK7aB02mXOcyO+tBsAgW9m8bqwHlRBCKBXnjp/VU+
IMFnNAxSB1rLroFFsmLcJQOqi+y5VilSN3pbAg2Qx2qLPwpZg9/e+KG2iuMFu+B4puVHSfYrOxXc
PIjuesu6rmE4e+kunS0nboaDhdQyrd7HwXKisrOnpF33hXaYIsNeJgyD/VD0D7O+MVN82fJjkk23
iMRsWb1tA2WDIhowol3LaOaE/HFoMlfqlsMhDGZAMVj41kbCWp2auyC5D2owgvzSjU9i0O2lqVgX
ddJ7SJyuslY0VsNkLOz4uWp02bVGZIWVBD8zm9HISWCbt595VV8N03RkZXUod1j5ZWabwnuQFHaM
vlSQxK0AEW0mIDPFIHwKyn3o52dIMi8Uy8PQI5aU29tuUCB/YdGAUdjtnVIqrmMGR7VKd+Qc26Uf
7nt9OPtKs83LaY3ucAVr5CDgsdUOpU57qBJitN4FdKjV3pgDV0xIU83eh+QwxDtDYm6d8CjsmvES
+r4TpIpTEAxkQUehdkVDrjxoCreh2K+bpgltmSBK02fPBzc6IcPPLZ/ShHRlMaSpxlsbz9sqBC5p
cYUUpR0ySETDa+t/hHLnhoJoaxaqtykDWwABiONGczqkXqggCpA9/n6Oi5swF84jF05XW9WO8RV4
qd/f6jmjXhNGDxQMHPTWWHXjc5scdWEXaRdCLODQTnLLqTft3CQQNnrN0IPzpI/Ha0HCzGIdw+lG
nTnQBY9FfG+hDJUiY60jT87UB51FsesfS8PYLa6aTIiOs29dhakO/NTfBH69sYSHKhMdyo4PamAd
4hDUTxzjazUVvHB+nbTsTtL72o4CFGJ5JtwJWfScmgmgcyU+DrrSuoUUKTdVrwpuqVdYecJki7jq
caj1mzqOXIVRXZ/LZ8CfbV5xpqzUQ8aUMZj9h5nEz1Ei5jz8mB0qWao9FYctqktGAysV3ZYDhiVH
9pTOm8o3HFmD9Dbam2+OyL9b3SlfVjiQ4y2ElP55V5l6pRLKtvoxLuTX2tXkLUxZt45JlBUVu3Oh
J5PnJUE5evw+Rvw38xBUAp3I1Nv+JgisG0RpGoPqTUQGlUv0FfXfMo+/QTb4zZK1mPiIN/uayBEX
DJi4J9+iT264cpt5Jlul7yzpnooTb8SN6Qy7FoXnN9v1D3jmC/gAkrL4pillwU7zZb+21CqRjXHk
m0VjDv/YDfgHZzfm5TdySykykbYIHmfPpDjOwP5mPJnnAWTrxvQUBzsFIk2A3W/28998HaYk4yIV
KRMm4fTLu+J27PJ8Gt6Mfi+meyFdq/72P99Sv5kC6Qv7FzlDoLn5dXoP6GQs8U6+YT26K1fZGl6A
7pklpd0/f/ct/3oDLV1rRNqo3EGy/BXhoZtYFaWyfpuRj0fSXhK/aT/73dBlkKepMOThP/2aZ1h1
Aoricros9acNibMDycDy5rvQE/nXq8IvJzLmB3nGdLO8jb9Q1Y2aFmMyT0yTg6etMm6Tpc8CaOwh
fs5wRS5xCXQUBzjGR6+6ZvcEnRVjqH/7uwDR31y+n96L9cVrS+hm2jf1BLiZ/vBXo8t3hwMndvv7
kP0vCTP/GqP/8sGtL8sPZkEfxfh0WWLBJw/W7iVxLosZMyGC4lvmfCEHf34kf/5o8s9fc6RrCDW1
6TKuYjSO3kw70rgL7iBp7NjLj9+qAn57WZfIF92EhfkFwa1lDdF8xBn5oO4iCsTiW+M0/SiLDJzs
qrzv9t/dSdz8v67olAPx9yTwL4DuV9hYNvM8U1X9tVN2eTLbiMbvY+FNTz/GRgK4H5ys4XbSRicT
U1dHYWUJk60rxya4RdvqWAIYIOleHXYDgcmkrGiUEpSjooheor2LcnBA8XWbdXtEx65vUH7ZGzea
mqx1g1lNn+1SzbcRxeGxjz9hfoyjg9D6pxYoRzc48srPvVwddT+5z9K9lO/mgLcA0yQV4oaijoNm
4P4IExw86YcWBSe6ZrYYoDZdoTBuaWvSTOxebeymTFyDAUaxGC3NQx+uJd5QCm05fGrhlaF8mBmM
ifopppw3Guiu7BoIhPNSsw7InTQjwr2GT7+onLwatjITqtk91PBeCQFR81qWZLTKWFpkYE0ptWMU
pbBeXinXm7GZXbMhVmF8SEXyUmTZaZt0ZSKELSdzo3eyw2BvN5nlWOB+0CGDPq2jXifn9ZzghRuD
/qCpwg3OsJVed5C6aMlQciHqy4zXNHmTE/AxIfMmpdq1JvRCOlP9ma6K+LNph5WVDnaohGtDuTfC
s0KltXwbWPlmNm4E2EywcERFEawvpVvtS9ID7Ri5kwupq44J5pqAqIJDhem44aTKPp+W14F2nSDZ
bWHV1Tp0ZQTiSrFtDOFh8kvXilJHrrKtAkWZPBlYgFrujVyCVj2peMP8LHBEK3f49aeiQXkOZts2
w3YqRnsQ81U74FdmkZ6kDz/AqjuSdltfJfmulu7q2fe0vlz7LVfRomKn3gh+f5SghDQg+Dgp7aSq
nWykpCZ7mP3Ak1rJQSgJ14mqbt+Xt42ceBI6saHGkZZObqQ/4qjiG8O207/UJJ3xXgIRWFjYiuIL
cRzrQLxtSE+Yx8CrcTwRZbiPctnrEPM3MbcGT8ckQqtKNW6BER38Qg4odoUUXtGFjaziHGIfF7PL
bAz0LH22w0tehlvR2saqYpfVpTBNJw5WdDF5KM+9YixtBnavG6vFc+TlZucks+xkybUZi4DDxK7C
SsfBMRieTcIzUsOwq+7S4sWWsse6flMrlb8ATccXx6mBJ+RR4Noo7bbXsI2FyUYaBRvBblMYMOgY
WsODwWfjW3FKmfkRTbMvEC1kkBI4D64+UZyU3QlV60i5AMJquk3Jt6Zy53D7VsHsZAG1h6Uj9Oq2
M199DANDcTshcE1V8OrQGlgwntsw9ER8jF2zkNpo8fSHqsk3MsuJkRGhXm5wKNqz3KDSQ8+g7A3l
ZTbeO4G4ffBoWWUFwJOWS2SVCsSYjd14qGZS4kTroxLim1TVrtNYtyWNQrlx2oaCda3qG77Dcg53
cSzAJlK43t+oZKFlWeQOEuBv1bni0Dilj7K/eJKat1oY1mG2DWqEU9RJju2rbJHCXzYHs6SZmOVn
iHD6SE7B3RdxbF6EBcI0rYiUXGXYxv1E9vIALiTaDsLdIJ/MajcMtd2g3caefgqRRSiwtujLa2o0
1CLdaEj0UbM4Tf88YaAnQWSDMNr2y4Y7SD5k9ALpYXCnavi4Sryn9OcVWP87NACtcjBCw26Edl1b
Hae2u0Z/jBXOWCbkk4j5cLgW88/I2neq4HG745BGacFv0XwKScIbnSaUXjTdJL+ShdxBsWsPfb8J
u9ce93oXzadMZLovLMeMUZCFKIQQpUaDnWSaN5q3ZYDFUMWvBb7RE8La6iQJyAlKg41kTJx5MjuP
Ee91kkvypi2nmYtyaCsjqJ71z0IcXKG4bpav8jjmJ9TJ6DPbTYf3qo2YwIWQoz1V3sprWTwnE0YA
c2v20Od+v6sRUKiIBkJZAdS6H1kaR/TXQ8V5V1Nttaqo3cs9IJCUZxA3jJsa0HpW61UDOa7CG3y2
M+eL33qyE5O7lAP3INNCE22y5iqXHisVaw37ox6mbhLeqv2yCHuh/1ZqGOihlkzuIavktKyz3EqI
XtHjJyEFfwaemdgW+hi0CUHEIlgRji3PUNK8Fj5GgOCF8XiTha2NfStMXhtN9nwDr2D80uDtNgFz
+krxrLBbl+JtjruW/Acvlq4Kn/NAkS5r9Tquh5Wi7sFZ7ZZNWgD876bH0bhLxZUuvKNb8dSQMy8E
arx4iZSSmwouHd10BHADnp0Gja3Fj3hr3LLjp7BBONvy5josdUcP5q0ynELuSanXYUbfZeoFWuum
avAiBtomWVgG/WDi/5WFyJbgQAsDvsjaa3WCD/K5RpNMMbCrRFdi7HuL76xISQG4DGBCBouPlmKS
Rk/i+9cK0Z31eCX4b1L32bCCBnoNBqLzpKN1QSbcTHxqPn2Cvl6pMeYB/9lgoHbVntXpDsH+2uhO
esm15mnX89zV+8FNBBO1RutJJv2zurmNq/xkzR/42dAsmV5EOrexFsDBotBfVWwfYazvJpU4YT9f
C8rDqKa2QfVZWNReZl6Z89OMh2cC+xrkgwbLJsWhO3HiR2OOKf42Fuedn6Br8AeXrOdDYr4lgFOY
tCbzdUpPdUAywpMSQ1aFWMfpq62huHyp5bk+QfNiX2YhLp66Rt1XExujeakTzFwD8RHRDKXCeolP
yM8xBZEwN5gzinjFnvOW3AZoRWTOufY+zta6Tc2VhATaMFaqtWbiKXIWFzi92gBhU1nqVd0zGeVw
TtljPdpau4ki9D7VvlSuYB7HptgU/kupdh4pi+uSCUEQaSsdSyfteKmOB7TCFo/YH6BIkF7wl7u5
ulUMvo3wWY3rXQAcNJc11CCm9UnCuL7VKsG2yk8r2/rlpu7i+6y5Q9DWCKwrAVG8ym3OMo5uaEH/
eql3fOFKRW2mqLtBxP00JJui3SmwwQOONVVP2UOQUxfCLkCdbYkCeu/AKeJx3ZTRLpMX7Hg4zFGB
FlBz+zrYGsLeKrVdmb7VIIJh367DlgyQAlkNpg0e7Ui4Kjhll+ZjFwW4lAqnyzkICAgKccbCSqYw
jEJxNRjP2mCure4yabgHLPhU/wZHkdMmKrfrVgBPToSrWjnLIRkcE0cy7RCgiZHerLFzzJytpMzc
dJbdxviI0aP0lIQSII/ULHL9qnDjSF0PZvPSWKxcXYV8LXVpp4DbO5gpOY2dtKkH6xxVmDzUuD8n
c33lM4SylKwFXYP7zNYCfGsuvMOV8Iy3z/Ng4o88ChZRNlqzC7Jzbj6J0T7T9R3pJo7aPorzaSpz
R6QutGJXmcfSRYLgJvNFqt/JdnMKmY0XWl8Pz0YKaBjg189eLFY/MEB3WBzdGCiHOsHihImHvajl
OR3FY8c+H2CcUHI3SfF+zfFxxP3RYN3LOpPfG8Nxj3Zp6UeK7V38I0NV2rlOW92kHwv9Dfu108oI
H3EgdGgtYFp3i01eUU6ZErqLqj6F+GjNlC8aNVNWMD3GKIryjTWVbpPW5zhn55OJ8s2yjUruyWCS
exB+Fv7IHXJJtENW30TRxbRwPHDnZPCehtgsbij8Ow8glVnsrwW5XlUEs2QhxJVYoTaLnTBK3IaT
ihEQDhGwC7FQJAoW7ljfWMgrNCRvii3JJE/n+AdQP06YAsT0JZzPAoB6Njxq6aWx6kOt3IjDrmhP
Ihsacrm1MpCiHCorM44dFYC9MS9FCNpaYLGr9BdRY6mkoTnEQ9GKL3qcb9WQqaETPXUcsCLw0CfF
TSVejxn3yHvAZ5IKzUv6cGURpCH28kmYXrQBNM9CPBmgw6pIs+o6e9AufrEVKF9uARr7fqt253j6
HCx/cXraZvqUC1A7fDBzDg5d+iGL52YI3DZX7ER+RU7jLe1xIuWDc0sDLaxA2r8N4yVW3wVmRMHw
TBw64XQMY38lx7t+6jdd8ilVMcBozJFq4uzEA8ahMazQ/J1nieurT47uN9vQqu3QeDJ6FIj6jakc
NPnWCu5GiR2RuTOoFAwXXIkBqW/Bph+fqqG6Fovs2uLz5cRsRJPuApZzYrC7At/BMAD3IhqpW6/J
PqTAwDc1b4buwc+ZA0f6mjUqTenEs/Cc57pHNLRDqenaKvyDL126UlhVkcAuQkRQhk/zfWDlJlvD
ztlTNOsxtmgnH19M+pbJro+j2cU8sqnGctPPGXYfwxOwcYtNwcEyXWM0YRxBlsKg4Iu3Wn01J9CW
zMUR3b7GSz+ujHLjd0QXd52jKSSXC+NmRq7Q4mplDiPeBIFSGJ7mCtgwNexA7L2mHz2rnA+CsUhV
X0fhBODnzE3mlKzATU3MtPRp1GTZV/dD/pGUM+5enYHkqWMnqYkIKtnoslely10N1h8YOsKYasoJ
okjDIWmkTV6MmWltkg9pYbDsESY1zYhGaNXmG5ay27IWOQgeO020yaDlfIm5npN6HlhelyecZxm+
Az7S/zB3HkuOo2mWfSKYQYtNLwgC1MK12MBcQmuNp5+DyJopD4Z3eNesetVWXVkJJwng/8S954KG
H63Qge5jC8q5T9cGTURYsmXwabqgJMXBXaN+FtwBMRJZYcJSLjwrfEsl8SIZXsCiu/HNQ0O9W+nH
cLKhbrtT9SJjWA2Yj03TWWuuWs7DymAp2JqLkWfWZAvZJceGDiOpn7320VIeBs7KPr0KO9kBqOyG
UbKUweh1j2Lev+ADXMX8YOFdbKKSqSX0QdcJniqVsQkcfSu5G6KaA5T0TQGWlMAp0g6uQOuPmZtn
H8GFeIOmYWk05PjRsgk8wRp6jHS2wBGQiJcWafOn1k17iwWoLuSAIdEihOYi0MJtA2DKUo2FKT+Z
QQ+niMaSVe9M4MH0thTA7BQq4znt5FGaKNjdLJ3VWvWmatupotbXryJ5LzEZaFXPzqpnnqPG/8i0
t2w2Ilbeyu8DenhA1QE06YB9D8ebpa+lfp3246Kk0U7xxMOdcouceyfwtlZ+p5Rng6au8Pjlqg+F
yGFxZk3p3VmVpFOhw0SqnwXvOZw9ojBJOmyGtY+6sH9P1b2izOyKlxqxekWNpvgtal9t2foUnpnw
Q8zUN5o6xmKkPLDqEC1JvZwUi3ql5aytXmfiurYnrG/puTCBnPjmxzHjn8JNNr6ixghcwa6gX27q
zXHS9T4ePhR/qbX2zF5OVzzqNqUM3ma3WueKrb9ZCcsH/frvw3dspn/OOH+7+IXrqe8gFUdy/pFN
YGW6hal0q1l8J3T61mK2lUYPRUiOVx1tYqJJEJSxw13haFhVeuyEbeuIhb7MG+/gyyKK9WElmMKB
Y9WxosihvpglYNcTz2kFSc7PxJcsBUrUJbvWau402bprB31JpPCa6BrQSo1MZgd0JHO2ZT6XIveS
9jS0gl2K1iFMPLoEOoVKOKtIF+PhKVYPeXUvBB59+XssPlbBSxK+j3WzjuNoH+g6y8V640vlWuiH
g09CMmOSgXNHBIBmjLaG7EDK+0WlVpyxvCR01Q3l6LWtj2kTrody2Irpmu5n2+SBm6YVJ0GzzAqI
cy27IF8jdyx1pckTbRGBmNjqJyzwvH3ZAfpQ8MALlaVyVEgLtJR4M/k7OCdXZnev6m4bFKsQl4AQ
cMhzh9XNrL9+EzjPSlBSAieuUcXrICv2YyG+SVLNg0ljP63MAg0abnoxTo9Nwgo/QMa5agQYavpK
6einZ0O9wde5zuto1Rg9PyyuXrFn9hk+k8jgaJm/LKaQ9OGVSJmLLNtRhXIdcIQFw3YcExd5uts0
dzkAq1wDqu7zr80MO9DlTR9Fa5T9jIa7hYXduE/2oXzUJgBfFL8xHpMgGNda9CxW/bpHvTYidW9V
w/YD026LVZNuC6t0u1R2RP9O1G8LOEAxK2i8qmyUr30iicGHbtohPPRSSB/6ZMSj4xdbsZug7ZgO
dRTFKKZWs02wJLti+yCmAtNT1UnC9dgYdtSvlCm8qqv8LWWwQm7RckhCtuhM1GoUHgGYrVXLXs9D
05/34U6HhCD7cKKwkyseE01gdU1cLZUR2Wa8CzXt3TfEPf/6xOt3nfkWwUOJFQSsUeKqnrAy1BdJ
RTOooFcVVzX7bq++lqc7pWXxTBZNAmEPtiHYCjsCo2Qau4FRnSXuh+4e+NCytOTNFPg3U8/7FIBU
UzPPS1Z5qYErE/chkkT9jN16aUrVrqBqrYnc62Lk/MxnO4xLUp/Oc519kKhOwApKYHcZFs9N8KqI
TwDwmgBgcUDQUNTdRCV7e3FvMW+tk5UvJHaoioAgIcNC+4GnEgOwEJt808HcG5pxw9D6qD8JRBtG
lt15g531Bu5PnSGdty2C20nBEvsqUQ0ZOA6C5iGXbqx8JUrCWmAaK7AKo2rs6lUmDNWCCYmTZdJS
zMzrGEeKioQ1FRrbwIoweNUyVpJ9EOhObAlQKcnkFYG1/6Nfrdk2xCOmPxWncmI4kTmuepGlvTUQ
Amq5uKgPpZa4ja7cglUCzQQdWh9cDQhbH0a2bNBC9EHFTJsyThSk+65i1Jo3bHh0Wh3c09dWLVBs
j+9adV3lzO6FeCHy1himjdXNTSYuZ1zIXW5Bc4GUlyduyWiqH160OHKnmJleEbh+gSA69a/jomFO
U/afSMDosWBUWuIOLd4SfwoOY9MpYAXG+cznGhyvf4Rh5YYN8DIruGcNvxipcMrY3GSycWwB8+VS
Ci8ZtBpahyJg5avNesxEmtYdlaoldI44gYEPir2vvgkzWFFnQc8QB9ScU+PfKKTpWsdCn2Bq8bSF
HlZ2bp7kasQYwV5Gw9eC3bxJbmdUUsR5K7fNImOSmDQPQ/woJkdRzh2zOUjjfRxWrizdRwHq1qw7
BcV7mchonFEjI0gqaGmjhoonjN/YYyyN8kEsXsfpJvIxd2vPGe8DU4i2o4kehrfYkGAMk2p+y70M
Sqdb9XjS2ki67WPjNVHNnVWWnxOT5M7bJfjyc26utL2FXbLM4nQz1TdFd1fTkffgshIEwqG87oSH
wLqNQoZ5fKnzYFL3P9VCRGIsrsspWCvsKayhdsLqpDBaNsVwBcHBnmBEgT5dGnHPvObaYDZcjeoy
mYtn5WQwAbEGClJvBcl5WSmQxuTPtH0WBCwe/coanqXuGIXpUjNui/LTtK6nWtgGDGx1C9vWCBrB
c0bvqsD/Fw+uJ1XLhH1B6PvLtDjJ0vv/fWLG91R6CFG6e+wj6NZDhFm45PnVs3VeSUuW8hNUxL6K
7DRblyowugLT8qQ9jNVDnxtnL5gHTMq+hrDVJ0xMZbU/qFXK7POdRcOpbNjDGKuIAUg7L6x8nUdx
JmrOj0htYPjHs67pPtO/ozw1QN4Yb4214NaSP/NEEmCS6tpCrDaEo5uLB82rrrosWg1JInMx/hj2
b2Xxgqb56OHqH02+lQkjRYXLKRFXKg18ZjDcx2BntoS2649oRmfFHGr+tZlnDs2mk3R8q5q37RRp
LfE6UCQwKI0B7dTV+ls/fY5SXvEWev9A2WhJpy6g5sJySYYVkEMSA/zyneQjW/WzlQpXUkjfo+4V
yuQVE6l13RkrLXkNyYJI56FLLjyEfMleMbAVOMcYu5RCvxu69AfdhzEvkf9YMv976XuZ+NkkQhX3
6fSW8WrNCDFJ67cqukckRy/EHDeszrF0SjLd1jT6w+SqBC1jpjeN9ix5dx071Ey9nryBCqZbxk3i
FsDak7QE6vqYNhz97ynz9YbGs2OtVjFs8WEAlCF8qGBZEshW1SEUAJrfCD52eht2t10pOCVSgdlT
yQ/ALLneFBySY7kN5rZI3okDSO/qNkz8pTXmm6xFvMQ3HEnJMmW3MdUngdVhT6ebWsz/txFT9EhZ
Zg2msKOU3+UQ9ng+hqvEvJsqFhHpy9/r2m/L96819YWVZ+hgYqdd/lE7TI4Nd1qrm7hFDDHHs3k/
uaG+00D8VkTPRfYXPYbMdjooIxOXce8YLi3wHAdKNWunT+NauP3hs31zx6BPIpbTQCeEAPdCBFHE
YlcMsfA6bpHuPTO1sRNkxMEu+58Il+d/2cXt+dvFLjQQVfivi1k3ktuvut2bvohvOY+X9fqHj/WN
2uKrGvxSVw9RSgatIX6QE+h27/JAJgzZQU54Hm9pNsPTT3IL5dve56v+/EK6EvIuVCPZwqKscUR1
MoFPynDFGOJRivFeFtWN5qG6H2k1TPnO846w1hchJWm2Dv2bNLzrULuptZJSC/WvQQNTSas41vZh
d87Uzyo+isKNlt81/GPQXNbqEG3ESloX8CjrDJYNhh6PZxO0FIIIu+R8U8ZXUxGoQR/M4UVUDnFU
XBVjvrQaxR6ymo632jftRmJCYIS7OvpUdWIoShwfNG0DNWhy6xdnw9u18YdfgvbRjoom2ey+I9wq
qcqbjVNgHE918CBDp+f1YlWPsWJsrSnfD9C7uqh15OJFL+5HH06u6e8LE8V0c7Kqq4wZJbHkaHJv
huBaaOE59dOxqJFC1PFSFEW3JpGmSpBJMuRHjFw1m5xhfi9FLzh11yqHsKmcFbiNUmy5rPd2skcP
FaVo8KV9R2U3duyaU8z6lFs11h511OxenEfs0TpJeUdzVlToPeUQsD5lqgzZkepHzl+yKT2g+HLz
HLExS0PL5/UtaBvZd+P4mczoxUivJPWmUwXJCW7kPo2CbUUDxhyOw7VcedK+ovMIKgZfxZFTjHVd
qGwi39zXQ7aUlMyFUpawIFxLQuwkw8kPNnXc2WOVrsUgAvDGZLNDRCP0J7qgM37jXTYZ+9znMCzZ
vEUTp5O1bYZTkVJT5ab2ECfeHV6hA7yTHcpns6i26ZA/e+yp2BnsjVQc2DQmjd0Hhq3PNmtGLomK
fsEEwBsD6+wAIqMT1PlPhezSVje15Bh1+9EBwoB9NSlXQ3xTmudYRovjM5cDvKiKIGAq5NeBuM9E
9mK57/oyaECfIgFJDWtkJrlnsXxMhfiEZ/u2M4ODCRdvkRsY86JbtlGaT0PGohExRxR9RFiW6rpa
yGbtBq16k4nbWYtNhzCE+qkbKKLDQNioIrE6THsRxtMgoUs+BZzm9XSvBB7EXUpj9gUB06MpB8te
a5uikXemld4VYnvrl8armlq0jclG4hOEnnYcYN+FfbxL2lNsNJvJox8wBNtsziPD0elR5k9EfQDu
FZl4huActpqclItWUVeRKK0HNWLgkconrGN3ZZM+CeO8MU/LnY+0p5dYHUVxfw4ja8t/ew6SdoPU
IcPbPR4suFSZ1YLFpwxGhj4m4kGc/Huh7bAlVJo99uU2nH1yLU6DisVy0J8rRmIgjrJFOxjXyIW3
hukfm1DkEI2PkAhvSxyaUQYUjuncEMhuAN57CCscYUKKLLIyd+CLzlEJ3rzQbgYp/MGw/L3ODu+I
JCK1FXX14ojBFV/ngVmgs2tae5YyCjYLOroYe1ymbvgjEOcbXSZqyX9f7+KUSUb4hDUU6r5uFmJ6
Ldc/nZk/XWA+fL6c0FlkgFW0ijdM7yuFIsD1NpaN/NpEyxeTHSEs/8MQkn9pFb98pvlP+nJJM8mY
WXgFIk16ETieKDSDk79S8YHaml2sEJ7vfjhCvxUQ6mAPUeyS3m1cVD0ZkNUirvka7ZFocggV1CBE
ZARLJBunaD3cja8/gni+KRCIKPr3NS9qn7Csg7Zoy1/m9pO0njWvujvHnfzw2b4pD367zoXmVel6
QEbN/Nnk7USgzLCWrjvbJABT3vlu/tNX+U2R9fVy5kVtkKWxEctcbvbss6B0AgBNg812ax1tf/xs
P/xuf6jqDUnOwPDz2TqCKFDJLNgM2NmDtx4J0UALzbrXWlo/VVzfDJ6JCUIPPWN4sPLPf9aXOzQx
u6FDUMtlJRfv32rYcUag1BMXc+El2cgKBtQB7P8W6n+WrPKvp+PLtS/mzmqRF4IVsfrbCKe5Pvdc
Il2WikOB9XO44bff75eLXTwXBuDVcpzKt84ly2OHyfGme/D2WERhfSyqVb9jRH3++/367QvnyyUv
HosiMqWOJPu3mimFmT415Q8LCv3b5+HLBS6ehzhoy3rwh7dU0BgnjhzaVIjIaDz9XNYV8iym6NXa
LFU7yJEPM4xhCB72CLNR+GXlNoHbWojNsrECTPxvjHTdPv5UUWTI9XUJeFhjLFyiK7O0a52FmUQ5
paT50iwfhbgknhiRSHGOag4EDXQgI8tuhJv9LBq3PUPAokpsYwT9Uz1UKG+lmqwRpvHxnKEBbmbg
ocVB3pAEMGBqDTlSpY+MaXkmCo4xbEQZQxlw4li2pfbp7z/N/NVftDRfb/tfiugvt33KDsrQhuFN
ADgfkwVp+nZvXHfFSyB/yNSyf7/ad83hb5e7OEtbmSysQpifMtGeY+WV1zmxGxPZJtqW/1+vrX/f
FdbFQVqn7EZqHqt/7LzZ/Oo/kuJCIpO1+eliP9zi1sWZOnh9CVd7eLPKQ8eWEavID1+dPL8E/vyl
SFRTyY7HOXtxBaWWZKmz/M9JZQeh7HzoBUlHLEGFzioSCVhhYFQNynUD453mIVjkYa1j11QRqn90
SfIQs/AwurxBlaWfhVK5MQOUVZl6K9TIDTqGIpIC/aI8jww3/v67f//O+ffffnH8l2ONUx3HbzCW
i5wo+ggsfNImPx2L31/GMg1R0VQYPxd3l5xSvVbx7DjxiatEtYWd2dtMV79CuO5M3Cc/Nup//ioa
5cV8ZIgSV738VYppKhAyyDiVwuPsVJppBZvZQK0+BmtgUw5Gw5Xg/qdfJxflAxoqHTtKvotXOHkJ
kpXW+WuaP4zi0e9vpfxHZ/+fL4Y5XRsP0my5JxX+4najpWw4JQo4ApKLl7ApFtDHlOWwtuzRRccH
InaBdqvcyogc3J/mEfML+/ebnatjsZIMGUOUeVkEpHGFllwzXzt3xgrAz3CFVbP6qdb47ir40GVy
foH1MUL6/cw3QE9WzBxfxe2v+2XXu8H/oKJR/3SV6BL8TpXriFihLn+uSFbqupeMD9Nnr9h2G6/1
DoGOxSBCcEjEwCJFWEFE1SIfo02USojy2n2vgEIbOJaaxtai7iTnV+heWiypZXgfKJA/0NcW8Qgt
vTmUmB4nI1lVxaaiMzIME+ntOWUwiZw1EIS7NqoI7QoH1xobWy/LLWDjKxZA60oWfqik/nwTslin
5sZYpqsy+QK/f6lmMrWZpmHcsTAOfEDSsP9+83/Tj3EBXHiSpnNn/EG4mANPa6+ZaF9motOG1Dtb
cxB4zTUaev31Tz45+c9HgSecZGFxBmtgDbp4rbRJiqFZnt5mbuL4Qvl7MzcSM4J1nsvpeM3mB95c
MMtYYVlwtds1YSa29xA4Pz0X0p/vm9//lotb1kPdxot0eJtTn7AFkIcatYvyw1x2tuj6j1DBEC1i
F6x/Okx/uvDFKxwjSRr0Qvk5c0Xi9Zz53fB25Uh15lBF306eTYD6P/zWrBsvXwQoT0A38IBCgJwf
1N/vJj5tFFlV/ZZjKVHSU5U+I4aBIgXn/gZCjJ8yig8hQCJfYLFhDxGrQdaVZrLqAtENMROlBTOd
ZjNK4pLR1NK3ziw/2f3weLy0xQsRF4tSFFYslX3IdQYSbjG61cr3Nr5NipMiPcxIw8wL2cS0TlVL
JLxsTas8aURBpGyARLVGTf5IHJITaOU+FAEFheeJn6Vjo5BnbLXryPZYcUrYUlu2U1IVv2nohdDm
IriM7/VocDq9dAWEoAy5D9U0OFHHwFBujkWwV+R9P4kLZmuLtKkO0ix9xAPgZa6h9JsSZrnF58s0
easaOdIPbNqgkAgGdsbwQcc/H3SlrfhYXiZsgvktLGfHzF+DEj0IOYcMfDdsXRZzTFORYNLQ+7WC
lF9OtxpxDz0zmjFBcxi/CCjVwuC1awJ7isj78huHkBrEs/oqQx+X8EVIBA/UENaK7oVleosfPtAN
ouSEtdLrGzmNzoE+I8dZRBRasvA6nG9IxVU8P6S41fK9iHZKZL8X6Ae1WDOqi8TYgYCMPq+2m26v
D0dfzF1W5RspQFqXizs1RwUD0i7idZZqTENHFkfBsZLRmMnKsjPPcmyscBdJ4oFtp1lfNXxnQzMP
dCv+BB7dUbwWtGydlOVaRIE/m7sk/xQpmzD+0Hv29vwz1mtMyNnMLyjlG4S+BA3EjFo3KpDEmjlW
vc/Ij5M/o3SX8u9I9YPB4liMD6L6GRSEJ5HY4c+VVoTCXLphuwuHfk+S0tJs71TlZZw+BhIbqpDb
btUKoLUyl7IuG1j+1auueW68wcV7wz9OxGcpOoEPrVD9jBibZ8pd3O8mjmKhCVa6j4BE/hiya8Tf
RUD+BPrHDnONJwOlTK4b7anQ8A0Mk9OCAa80kFgNRK+UrSsbfDEpz8BScMR0hzKqPmTjRgbKoZc9
MPSCg4p5N4YQHHyyviRryjHEYJ1m72b9kNQnLUEKlVXLEIr28Fiak5OnK+5+IiKIvMzqQ9GFmxGS
mI/2UecrpNZdyXPgjfkQTh8ILxbZeCAw/ofi8I9j6eJFcvH+SppJHYppeNOMzyb7CAbxh/r8G9jL
xRUuJgh6YFSaHCmfWTGsqgq/Wok+UdSx7rE6lFhpVPoGUbqbmd4DStTZSHlVIVhUygT9+o3EYkQr
6lXbpx5DblxTxsxhnDWQRuhog7YexdilGLQliIapNe07AmUqoVhJrYCsNfvs1OSNqphteCJvfLNd
mjyRvYHkvpM2RWhurMA/twNxQZ6GpEo85kJnK31JYE1y7DvFaVpi15j/T8WtRGVHBOjOUpUPC7PE
oIv3bUrkXojEZlBXavgxD/gzX1z68mDXiGMIVABEYC0MlNKNCjo9r5blQPIvGl5FKV1lnuLPDz/y
HonbxVQXPezVqn+rqztR3ouDBz5kWMwuPXxWArhTUSxpeVHKM2EuuqOgGAAwcDuzEO6n+yYPeaqq
dYr0nkCgzzpEM5s2jlb76zy2HgO9J4LUnLZ9418rfN5GL55kQqn5K5deTNby7NpgTDCVLcq50Ckj
fdka8AR4KC12t3pYAOAJHX84xgMj0uBRFUDb5C0iP2wVieKWOGly5IKFFl5bqHrtpCZlmK9cj7UN
A2r8eNqTjjHTaOqdTJplXPtERakLvGDuaGDyaVM3IRFCKK/UAt09JlazaIG+WjK2LH7KQmYuj3US
diwISHuiHFRbhFh6THADyUNS7PRIAQ035FBmbmHwtckD0exlWWE+4AXnxbbfequR3JxcUd0oLK+N
MXQtQk6zuRoFxVLSO2YmkrqY0ZOJvkVfIbWXEkyWpoYacbDziuqnQrTiw3NBB07Vfir5QX2ilDvo
wPKLqu7bsdn6EeQFTGFJ9y4GyNSYkOAvrIK3ouf1AnQ9HJZ+7jtDSfkkYBHrnkd8diWu8knGswQM
pcYiFtWUNaQnQTSkTD7WaHxDHhCREkDcpr21LMYW6TSBr/liSvXnLPb2bTkcmtS4DnTvFZHYIWfO
E4bPRlW7Bnu/ejCvkDZiBiDYsb6qau/UB/7R13ivoePX4UCVcfjqcc7iHMK/Q4KXEW28rHZKK7gZ
p3PZ++vUSxdG7pSxviXbd5VH3drgJg8yBocydrYmfeBhdzQ+tDL52wqFQkAwR4V2ggirK7lHb4ci
oYCbOFtdc7gsBupEUt7uiMU6aLOCI1Wxgh764F2Som1sfljJtBXkAtojW0pDyN3GV/GJoJsXZbcE
3KKwYY+AOaO2Gzp0ZuOHaulsufwbrxk4epGqBcu0v0+DdGVqLWrlG6MSADaDv0KgpRrvkSa4YWIU
S18aCbrxlto4bhPZsDOrvIEC8pii6Q/F98Qnkkt6lvxrDjk2occoy856y7MkS+eg1Y8ykWFGhIVF
Te2yBiQGk4jY4YiygAmcF63mt5avpHhwOPkTrXHIb1vLg7HJc3+Nj3slUVM0vAtIdHGSCppVixB6
OuuNTkByiiIemYdvLozsOmwF1LjqDyfFnzX2/CI3TROuiqiQBnFRY08YgochHd6UU7b3VtKSNDpz
gf6YqD5gHNLLTHRRbv/zCvvishfnBxnUpuTJw1vpGKf8KNOTEsO0zVeC47nRUUUWBMjqx077T3XI
xWXnCvzLBHCA05gFsvlZKL8Qfuamb+lm5pz06EfSuzyP3H7r62d1NwMFQ1ZVGbjLRXNoxKyXBb7a
2rHekAX76wJ7pDu+zJ0E0hzeKZtZw0Fkt63d4w7wHxM0mT90qH9OIX//K34FN3z5yH45lloP6Gme
bejlInDFp8IxGWeUJ/SoPy2/vmlhvn7mXz/Al6vJHbnahul9JtF+oOn3BbxSezEvnL/3xdYfbSqf
Cu0UrlZZVwEDXXy3KaDPSuvzT1MV1MUAdExOezcuSFsrljjZrxtfc4RWwyUYnBvkyVhTeb58ON7a
pqvZeCBOQzZ2XSrNyho7tOdQJwCnwc7Er3wCT4ZOz5v2Mm+knk21OAbLXOX/drzDEEweaH9QK/eh
je2B0bjk+mF3UHBzyhVsbSFwTUxw0VTsyKgLK+W9RJLbVvpdiRqpp8UwEyJIO92RxGAZ5vJSlr37
JC6YzF95+JkQuiPedkXqR1/XVmr9lI6pC5ptfglTIyv0M/I9nmTcT8LdKJ9DoXowpVeRCoe5zFUf
eEjJ2DaSUhTFB9IHa6wo0qjf+9FwkM30usvtRCYzmJiXY6NpNLdijswwohBTuuLEF0OWam1ti7Db
tVjLRv2tAuxZN50T6Bb8ua76RA38Q2X53f3z5Xc1LlrgLO2yErT+20CBRk+TKmDZNqTn/f32+XOs
8vvt80ub9+U2HSMtApmNenp+KghkjJbDg3iDvXkx3qJQyO5+au6Z1nzzNvj6yS5etFUI4E9XAZ2r
WC8QDwnbOg/hmJM6xAldrjXCXoe+ofgo3EKc8fpyvay0j3mIJfKlR3DSyazkzdGg1ahWWouQN/Kk
Q4tXN/YpZum80xiXDryRspWRF71m1uCag2p3Q2mTVodQFycRFBGjWg5I5PG7H4ce87z2NHsW+vxR
yQ81Sx3DcnGmr1DvMFuTtbVgTSclHT54qmwByFqHsl1p2drF0IVKVOGTDtCtW1oY54vZKY7ncOqy
FPmscOeJT42HE1zI1kMaLXmc8Xjn4UqflKeyzG6yOH4cOqTdXvimZe2xNLQr3euvUvRGhhy4chGs
sFPdhKIBlzDdeqrk6FD/8wo0ch6zn01+JYKHNiZuk3/I75onD5/hwuvhiODHVEkCKDxYAVgIUCtq
Ksm1ZGgGzUpIn8XO307jvgpfvJCHJywV5oaGawTdXh5yR1cj22pn/IfAM29tPfQpVq/buYgiCr9D
n/PkUFYo7anrfQDP+qFCMDyheU66K2UjJLnLJmghZQfSCnw9fjDr3IYh0pbvY3IO5Vss8oOMuEu+
n1VmQXSX54eqMdcqxW2eartpwvld7gTrfiCJre/eJ7NzLF2mq0dSzMilTM/mSBGYbBN6/NkUqNMc
Y2tb50X1THLBydKYjFYERw8IBmXSD1PhWM6GYEgWra1LO63tFz5F5oBmvDiL3CI9iq2WYOQYLdiI
mRaxSqFJexWLeJhsDP/OpH9XNBp1Bv/RXaGlq1G4ySQogrIMdwdN0kDvFX30vcELT97VeopWfqOF
V0NwTBFo5tcRrjV0VavQwvRZvBQCxEm131fYaOvhVpqwdWaHvitcgkh+zYYrEtNFMzj60lNBxoJf
HFrlKcZ3H/sfXvZQEgWsdwlmcRg0KnJvCMW8xh4nGchf4S8z5R3MjGP6yLGTxxTueSOqK7kVGfpb
CJ9iXuSo6VRvOk8DovocNKIcPYcIvch9X07DazCqq6SpcLNSgEYdsqjnQbnT42e/YCJG+NZk3sUk
oUCGXyp0ZlmO25xBhFDuJJyemZdcDUN3WwSYy1UWDWrxlmgTGEHBNjKWUkbkqv4A5xIMqeeA4l9N
I2vUh9B8GEmgjkF8KoGyNIZnFZWQ1zH107KF1snMaXqSSHHVw7jUvFWsfVB/Ooh87JFHJnwLhHMv
rVvzrsFSg8bSGN5lJk2axGnC0anzc0wNkfeElyO/4xwTJjxYoxU8pUlzIlvVrlAVBhJ2kYLGujRA
6MydEU8ALxZDwCDXbQe0vgFyN+4UR4urvdo2t0S66sG4hffLa2wn4Oob5Q9VY3gtPUSjemNBgKLZ
dsqkX0odChn09UXXOCb/L6V/6LtoXbd0z82twb44rx962marFejbDp3oLwUc6cb42mAVHtIS+sdj
oN2OyrnNCjsC+5p696J/PwjnuCoR20fr0iIxHZ80nFQQsOiAStq9ITOe5Qp2KUs7STGwnZDIpnMf
+rtJuEYtuhjz57jvFopYLMMW2RzmkqDA9q49jcG1jMs9LM0ZlMr3pO1Ks9zlHrG2hS98oLXYDVA6
eoTyWv0aCBPmHMgTRebU4MhjfvwAJxPch70SEdFpMY0CYKnW65KRnjRYm96v3JDhSJ4AWNHAXLEB
EAPylcduUeE71ktAHRoe3UNVR8wDR6eItKtsCB+7jvM/SU9pKG5z0k3kkLlxBzKco0eGyy7mE6ke
yaps8Zmivow19SDQOI3CVaEhABGGJ0tuzp12aOVDPt6w/cu8jowRWAw8KqWRLnNamF4l7pdH26uo
xuKHhPGXl8suhooeofrMOYhokcJYuYoV81rtQC4VNQ9OIWDq8lf+hKbAPBtpTO0RnKcK8Y1QUj1e
EwQfanSTA84y3kZVVq4zFVlOBqVJlw56DJSl8FbGcFU2Jl0W8eNyTw6jsiviwPYjYaMP0VJpX6sh
3yUjPFD1ZRKCg+rlayHX3aE6zhNEC5qRAaHXAEyUcSellQnmnXMKh0cTKgcDux3gFr/okLTui+El
bg9CpmGmg75kxi52pGWirJJwU4VgsfDjEcAJBxXiLpLfQt1NvsIPDhzeerUkt2Ye25Q70QdGqE/L
vgVc1eAQRKMZZTcag3wRcJZQvhXFta6gJp/ePJ6YOgJHPImvfnDMg1NSHQHF+AMyTIKVeuOt90tX
DjcpX+Don0mW3rRWPneciDQHjfgMdVEb+LtYDJBIs8mb+rnQYLoF2YNY8uqt+ZMnQqY9soXKSYCd
UKGR62iSaioRjH9acBdE/VVsTI6Q3ZX6ZPuDtxELaRHHV8Ye8xbZtauYm9GXjKWvxtveYoqWKxsD
aXOQj1QWTOzCMV03ubH2a9W1+hSEx03iRRDZgpME8ov3yyFEVtAIwU0YH8LRW9dyeoy8gcBk5ZQL
0aZrrINR+v8od/6VtXb+pzW7CHe7+I//9d8muP2W+vbXRLj5ev8vIO5/R9abTmv632e9ARh4JYMt
/Jr0Nv8v/kl6U/8PdWeyHTmSXNF/0R51MDqAhTYRAcTEIBkcM3ODw5wwzzO+XhdZ3UckSDFU2mnZ
yTrtAYfD3dzM3n3aXzpyXMuk6j/7tmkEtv0fozdd+cvEWE22+GebBuu5XvVvnzf1L/5iUD4kp6DJ
tAn+t8+b/BeyarxdqHdTiVYN65/4vKnK2z4IU5VxoLN1QRFWB09rLlsf+WW9lg3oZybM07alZHWo
c3Xdxjs3CR+LJFWfFbOXoTlleM2OgIM2WY1aCMaUH+39oiFuBVVPT7JKlfdXOMnWLip65Pvj7OCQ
xNgbKJNmRMfO81XtoJo5ZiuqLe5GHKWJ5NWmADljCrCDjYU0abRyJNVZjpuToSfDnWSH6UlqZDLF
Azb1ez3CHnwH8LHdKmRHwUp5ekwIS3M9ap9NkoYplIEIDVtN9auOKKO0sjKtokrzHsnvFavBEvCJ
k74iIC7p1W7UoiQxnnRbqrqaizFrNTtBVatEom7uKxlp9YD9tEuoXpB5rJpTkMJzGSo7O3ehltyq
Pn+I59Bx9NgzEEOP6643SOEWHaAEO9N+0LSXXiUKtac26IAOVRCfAGvplXEyJj3cK9F5aG2qpchg
d3TAqo5t5MppiJrhZVC8HGvuKHczUtOc7+pEy0rXklHL83ATSH24SWoIYKM2wACLe8+lQ5lj3mha
NyPwgHNhe9IhKiP/vrACczhSo527eDHfGKthXIVN0W5AEkZnq05nSfEUkHIm5ouzUVwlRiZ9bwsD
/7ESWvlDqc+aQ1RMw7mi3fOXKrjAdKRgj9NIy3aU1eW5yGUfiFvEFVmzAhUydilRxZv6sbxWmgSY
fOR7NaLMQCOFawvC7d4yjaNlhEBjCHk8d5hwSJInrXL6LhcSRHxN/k2dsXR9L0cvDeexJnyT5IQr
UT0FjbFJc6N6DgwDbxBLDMlD5ylF4FSKjeq5Yq2HV4nnU5vNw1SSDtWUdzclImU6+O32LhwUSnWW
Mbtt9YnuWnae3ZaaFB2rEFczomcNV5pWyxPkE63auQ3TFH1J9WSu8JmacteKkHtKU6A9qWz5rJqE
2IqMB+CQyd2aW2ZLrauIMLlWpl9dUU4nFbQ+apm0fDHjQPkOVW54zKyq+K0pJTZR5fCLsrWMwVA0
B1nVcNt4ZvBE2a3+EtdKCK4/QHo4Nnpt3E2SmOwrakOklzMYzTtD9fUepZlAt65OU9dTnTDLaNfZ
fWahEMlJpkt6NJDMR9HD8aZyATVyPaXSG2GUCLgmxZIFFWrAQmrTZvwSZZMIHKiDicJxHdILiWI3
uRttW579y1qbs7fOpmYnsyj9bYo8gtgc82lo/K1pNy+JlmnXSTn0v/LBHv1rrZ3K86vt91/n0Gvz
yjl59d+JQ5M9DlcOU6fryZzThsv+Oq0uw1ZUdGzOvV2z0Yi2rffV9lJqcLlzLodZVAmzroi0ROMi
6c+YzsTzRs7xvjs3o67dff5E2tuK5L8eiebfmXLBJq0t8jqDxmvQWgN9NJ3O9XWy8Z3ZdGTYJS5w
Rid9NK6n5/YUuViKu3MrubcC0UMKONkWG7wgbqJTZGx813642PD94Wy/+mkcVa9zwuQrk9iio2Bl
neg2BDrgH5Vd9pxEO+Uc77mh0mjTPvNputLGfPCfP5+Zt2mhvycGu1O4v7apGZq+eAkm1vSlOXfn
2ta2bQn5i+8Ft3QoWqbSuWSoPh9O/eilvx5v/vurzJfX20EaUYldAWjZi3V98iCM/5Kug3ht3ym7
9ATV15m73ZoTgpxb8hTf02nz80KHzQJ6/v6xF4l4zyeLA5AXtL8jr/1j8HUEQ7PrbrVjSoVnFZ+k
NekiRCfJrtjC8NjIx/qGLQRY5U4cpc2lvqdFmvz9D3rXZhhSJYmYF/Nmbm0c8/Xc6RRcC7d4TM7m
/vPXsLCF+fdwWHBqNnxgfHDevgZDYi3IYs7SbQCIOMlsvZMz93NrlbGGeLazf14Ycn6Cxa5iarJs
yoZOTxkdh2+HbFPLjsyynKecG8gqP5Tjtv1FC++O1m+dMojuVlsumR6KR+fC2G/Tun8e9/XY+kJU
UaMiqbScsUEWbat9tek2/o7Vtu45+FztoLvTadwFpwvDfrDYKXbKs9BBGLa87Hns87w2+paXGnoT
VxnYUY1EEiGjt2coOESbBGVTQGzVjDdlNLq6flf62d4TD3QciHj48vnv+XATpMVDxbHR1vA1fPsG
VDYaVbT0uPTJk1SqBG/C/XwE9YOJFnD7TdtUTHr4lnURQ7HCEHQE2wnXz/24neVAMtuq5EAAu0UA
sZk7dhF3sAA2IBzXj7AE9uXX0L2U8VY+WG/gzOfHJUBXifbfPu3g6UJO6drmFDPwF7kmZ/rN23ff
9X7lXc1EpehA9T2FJ7m51Dn45zhZrPU3Y8+77qtdLjZQmKowulZQfQSOM+d6B0aMIv4xpOK4MW6k
H9VV+ETkHzjWdlZooSrattkNSfh+82OoXIABfBAY163lC2fhB4uS052PHjMoVeXi8va3ZbTOy1Ip
+BZw7NP7B41MX9ioFzb6RYnj70/u9dpfHCxV0RWV5c/Tf2qdFkzjejYK6MjyOCin/jfF1Q+OMjr2
gGYZ800RC423D5am0UBExp6G8Fc/A4bZUG04yV+rZ01el1+MrepizHaKvwvQ6d8/X/gfrHvG1pE0
C4vGSmOxweiWpIVC4mntOriyMvtnOTX3ocVh1lQXzq4P1vWboRaPKU8eVrc5n9jk28bOsHxv3eoF
RKAxTR2sAWUglGxrnz/fx4PSy8yz4cmx/JgsfaqMxCRIyegBCWVyaam8D4xDWMiQx8XD56N9dBqa
hq6oKrsUDurvBGKdNBHiMp39YXJNt9zaa4I0HNrg+Vw8ez8IwJCAIkXDDI66hbb4IORIDXITX9uV
rEIgNOT0ZzFK60nJn5qpxWu8v7OzltqT5nz+lH8kEotdwiQDTuzHmWjRd/t2wfbjEAZqTBCyKb6o
225DWehB20nr5DnYgOW9AWW5wWHlCQyxC7fp89HfJS4Ylb4Lkha2LstCXSYuuiiUYXON+qo98E7F
AWfQW6iWyUrbOvm+OgSH40XPjvmEWTzxmzEX+2IzVHqUSJxAtSPdDJt2O3EGt3RcQCNAmXopzPlg
qyPNgyrV1pAEkKV5O8GBgcdYrwh9FddYR8CE92JYOqp84UV+tFxt2gFIzDOSLC+//tIaRNDVjFOT
Zk/wiBCg87NSWaV0F5EPFs03O1SPUghgme9Goivnwsv8YP/hyBUKJn+IAd45eHRJObLE+AVZ3910
6Nw6stVTK9wIwkRa0RTZlgdtgikge/RES6T3UeyRmU3wBbcr05Fqa3vhN300+yaZAU2RkWNQk387
+4rdJkkocS2ewRrNPnX2Maas9JsMTuaEG4qS0MPXnw/6wT5lY9lMLxYXZjRQixCnH+SpK+Yx9QBr
uxIjMhefUg/o3gwC/nysD5+P5g8F6uDcN7/4fLM0zwRrGQ4wFYFck2HxmjeZqbqfD/PRI7GCDUtV
ZcPUl0FkVMd6KgJww5XZ04zF9uuXjmD/LwQWz8kl46X3QaKiGobOOYofDAtp8dZaTVfVcKTNO7F3
AWJIRYs2nz/Q+3ljBLKlCkLxWQG8mLfCMps4Sway9pSJtR6Fvw09tL6kqvrwQV4No75dfvogBl8K
GCaw+oNOb3QW/vj8QT4cgY3F4nAgztcXI9AUCHMj7RU0QJRj4aRTYPq/zBVXNNlQuDihZ3r7EGqj
jEajtzjJQBslz3lt5tO9ppaXDoP3sRONTPK8hck4kJGefjtOFketNwrGqZ1ho2yg/NOiRQF7FZ5t
x9iitd1EKNC8NVrC7SW55aItbo4V34y+3D/l1geCYzL63xyj+hcEcISqtEh9uyRD++DYezvWYvWp
KYKNwPszVrcJd9qRBo3uHhO5aPUDfoubunl3e2nUj5Y83eIafY4mUaK2+KiSWrOTuoIg6uGr0Pue
W3TDWor8C6vlg4iCh7MVk2iCbeldmJZKkdTmkH5W47n7IraKi0JkXZN5X3kctJqxzZ4LRzqPV/XP
ah30+3p3EQUxz9/bIx5PJ65WbPr00qrG/NG8uvqQb/fIdlK5m63I5JPvSOsBWkJ9W20vhRMfLFpm
lBsetmc2Vr7Lj6PXpTw0mVU/PgDz/VoqsO5yfev54R5zTwzcp8fPv/gPbjWEE6+GXEQUA54Lg27H
kL03JoowjMDAlLFYZRcPzbN/8Rb7wcJhPEJTRdM0ClaL80zUY5HHHo9Y2PGeCSc5JVBEyRdE/epb
2eSfL1CzbKpXpAbIBS4D7q6vstQb2PVLnN0w0AI7Ae8TeypBc4ozf/6hq+aH9Kgpq+HWfDBurX/B
zP5R+fP/XWGTD/l/Lmw6ftjkb6qa/Od/VzU18dd8RRWWjBM1+7vF2v67qqnqfwnb0E0qnaxpNn6W
xL+qmprylzDpkbYQpc/f+dwsXVM5Df7zP1TlL/tPqEveRRi0VJv/pKo5b0evv2F9vuWxhxDcEAIY
764GnoybgiZ8lCjIvgZtB8j2UCBzV41ibdv19tWs3P79f/y63rA8R/8Mh7qak1RnoYvFlozY0Qqq
iWC0LdRjoEbbud398yGU5SXv7zFm/22Lbl3i9LfbkoAf2Xk2xAW6YvcTICt1I357uN2Fq5th9Usn
79nSYbo68ID7C2Mvt0TGppxi8sLmWyZv5+3YgV+045B5iFGKr0F9k3gakrvi6PmPJZIIvUKock4k
Otdop7kw9PK71rnC4e7JrYDxORYWjw2YHhdNiaGl7KZr8LjVDqhYrpVO3w2dd4UWDJ+6b4k6nT8f
eLlv8SYRDYMC0jnwBCfC20cWpSd6q1djupFSC6uwQHM8CWRHq7bahVe7PAXmoajBE7RafEeEMG+H
CjvDSv2Woepi/G7gfnelgOMP5eFc+Mkj9G/7rk5Rg37+gB+MSh4Vx1aLYFkBB/F2VJmOUTMPI/AQ
kx/RRquo32N6Mx1viPd9TGuqfdCBgf34fNR3X4qFFgljdc46cqzvXmepWBgzjH60lvUpz9ZqpOQ/
lLj09Qt3juV1kjll2ZAc5PJm8AbnDeLVIT7RQorTS4ZzlOXNsllnUONVLmdHPAAuTOT7RzLo0jCE
bKIz197dXEUU6GZRqnNFuMWh4yUIfv/TOZsHsOc0koZ4dHmhiVWTxgV0getILbZZAtM+rdLa+XyQ
9+udQdDIk7CaafrLCWtlK0zkmV49JcJGOZo3q0RA6TXVUb+w3t9tziS1dR1Qg8J5T9Jo8W4ULyYb
144RfcYtXdXuBFRPtXHjhpxMS9jnz/XR29HBo3H1UD+Q55hSpihGkUfr3jfu+djvkPD+47XG8/Ad
ccnhBb2LjaVeaQuZhhNk0z3+ZJpUx7seDN8LYpkhcYGd13f/+KH4gJg9iy2D9NtiBoewqCfUjnPr
Y8bNrUm93k1zy7swzAdrAnEI60415wTB8p6bSorm177FmsCq0sCETkNDqVfVhQ/o/U40E0PI7cxt
UMJenp4N/W9NHWJNAvnIFtANW4XOGyEBhbdzn35/mu9w7y7WgaXT7PL5VH6wGGnpIT3BypdJ9SyO
NmH6eoLhB8843kvxgyS+0Pp8HrXHz4d5vx/hSquTXKeMQ+lwWVZS7Kmz4wHFnWoWOCnFkVbkBymv
ux+1qXDX8KM4CC+sy/mIehMEQWIhQaHMIRc5/eUOnxa1Ko9tjeWLSHHYzF8UyyaL1Y8vyBvzc+on
9U6YUX1hRj9YNZpm2ywZaBvM6+LkNBO59roICXPSJU6pILIIS3mrWt6FkH/5ZQsCEVY/XtSGrVA0
Wby5SJEQmqe8uWL0pRu/HXPHVot6/89e3HKU+Ve8Pkji3NPSjOI+bWzqJtB8c53kkziq+Lk7CVqQ
Cy9tOXvL8ea/vxrPb/pa62hjX3v02CrHqXxSy/vPH+nDITRWO1UYyiHLVEnRFnrY2gwxVtcjUqkU
ZqcNx//zUZarjwfRIR2x4MksG++KWWoct3GUYX5mGH5/RRTXO2nhe7/7NIZZk/Yq1IpE33eTBmAj
aP3wQgC3/OL+jK9Qrp+/AO3dUw7JqGS1NSJnrjEsbn3Jpb0R14ssRcZt5xeYVcs97O/RqJ5xCZUB
vyx2ZMvokYdmXbzucQHC2AF11HpQs+A5a9veKbxhuBJCJKciGscLzukfvE6dIgi7J7cdivSLFUNO
jduG3jPRNIp9x8ez2xZDhrV52rYvn7/TDz65N0PNc/5qcUYgUVQRs4tNufpFjLYLq+vC4vxwIl89
zWIiZYRJQT8RDPe+bV2FRYkLXNeea7FvcLJYFRmGZ2korf8PD/bn/kn8Qyy8GHUK44aOEhLsqkc2
dAgsE3XUaF9YJO8+CTZ/HCoUrhTzE/7B17yaPtrwmk6K1GptqDjEemH+TMv4uPJ0a+dnwU0RxQ9d
G+BJYFzYxP5oVF8fBUTAZEfJj9o0NpjkYxYvrsSyzw9AbBOnPPadeRwHWPKD+itJygcm+REp3aYB
1ZLayfPnU/tueS6GXixPS/Mqua07jDLsZ9sEF5z9CMHLfD7Iu3ag5QMuVmbYtzFC1oCbaIZPphe6
EhbHCJVfbOGVtJjGqHiUrV7oG1uEB6n29kGscOwaMVRZz7/A6JyXy7vppp3bwg4SG6xlxC56Kr9N
w4vW8Esvg+5Qd+OhCrMrLYwPrXypdv/RFM+fvkUAI5P3WExxWftmq428XUsUV2Hpb0sMXShhXJrk
5V18nuQZsUY3u2zReLXoEbA1Sfe6kFeJqOtXbwy3UYy8FSWiNamYzPSNBmjBUjHoQxzBnfLzd/zR
pJpUevkNpkkNZ3FhjUOzb/sGfdwUZHr74Nu1nrtaGpXTbUOKx7tLdDqk3CHpCuPu86Hf7XtcIEF6
sTGQ/2CbXYQaYoIykDeAkYzBulLU9Leup98/H+LdvjcPweZtzJV8cmeLp8vxO8nVAYv7qMNyBUy7
PMZYzjSbulKefCk8N974Tze9xZDq200hRcbpGdhkrJuUPqIpLg9TeinWeHcKL8ZYzNxg6QH39Gke
o/nW5wZejsGxpDNshaD80vMo5rsdllulRrBBqgjMorH8EngcK0ho1V9VAgNrUaqTsilDeaTso8ud
eTPIf2xYZCYYMM000ThYiNl0We2x1iRp2WfYejSaAUNdKbGi7XyBp+UgRDzd4bn7vS31Q5kAFQak
5//MNRrrQ76+XZUq5kl4mokPuIkpUxaVjo7MddXoIj5qViuvfETsqTSKVS7GF3wsH9thuI9nUrus
fBWdtS30n970kOJhPWLSNOrZKaGNI9S57xfhWirUc9xfSdK2sr+LGhdbTFKRSB6hwzs6ngarCDFx
ga7ZKDYQC+D7t45Z2dsp2vnaY6li2ZbG284oncDMj3VX77IKjIh+r3TZrveqgx5EyBlR5mBck+wN
oF2KnB0yTTkHVbVpdcm1kLTTXHOKsWtHUrQRdIK3Ye7mFJHX5HnzdRD0R70U17kV7DzzCcffq9HI
r3ocGIs+vBYjrN3ESHHNbQd0l3hE5J1Wr0lEPXhNuqM3HIgNaRS86WtYYPQsoG1DO19311m9U+3w
YHgPjfiBpzkuRNGjJJlin0NnsAfjh0G+Qh/Cc2phpmdg0aCrO2PisPGrCof3GF9JzHpEdB+HzbMi
MDgA1qaLeq12X2fj7CwMHbPJVzrbp9nPiLUSCbS2FXKHf044cxHWQvYOHjidAZ2tVvyOJMmhoZ/r
TYaVmZ2ee41qg9DXqAu5Kmercnr0guZQqrg9WhEW1eNJaXGF6HFs2s/KddRtsPCa0NH5Bu3HwFhN
4V1fr1Ia8cuTLQ6ttpt5bBHaZgXrqoLjbaW18XaMrmE/qeVLQFuv1WP+eoXoKxy3UAjqGunKTonc
VtKdWsfDHb1tlW8xnoT1aDiN/5yFP4cEdBcmTOjrNkh8Vq0SPYypfNBB5csZLGsz3ga08U3hsxR3
zyaGWEWJQDr3N1aKp7yN6cMax8kk2tp0PAcrU98PiMHrh5loFSENkAf6ra4m/QGbtCM2lbiYfcnl
82AoG+ZV0X/3HpU9uwBsedBZCxZMsauk9fZaFDymjbcejNOEZaG9a4o7XHA3qjgbQOGN6tZs75Lp
psXibYgkNwntdeAH4ybsCmhjJ00YB1VIe019jIbfE+KPCN8CRfk+FfvEmzajslWDZlNOOfyJp8K4
x4C0A6YjHNPGzjV8jDoMv+OTrj5O+mNOoXEYHqgm4WNGcCFMxJvOND4AaEYnHgPNPaX+vudqYVfP
dUtw11kr1WsPit/dKCY9Do2o95YPqghX4S5FyopGctwn4dfZRE+e9lmH4oJ+ztsQTmXlwYU+BtZ3
U73vtRdJgYML8QKElpXpR8oZXOhr+zlvXcZX8Xi1bpQI1+HqSrTdJiALb/C/5KugMNyWN4OJaYck
F8hU6kbtNo3cSH9AZW08JECogpfO2Bj2KW2uB/XAxUVDqFwOJOXSzWBc6TUKm+6X3LflqvSQWSm2
94PeGHQz468MczSaGZ9mB4tGRg+a6P3kJkDnuMU6hlV3tyOhNSjEIgPshtCo0ZoRU4nJ0figh6q9
HqNmW2uYlYNrSKb4Z2clmEvy5YYo0IduRJOWCmSwwa6Njad20vGh8g5GQMO3NXhnGwvxNClv1IQv
LpfFGXmWWwb2dedJwERCoHHzDxaB2JaNOdtc00akX8WBeBQtqn4ZdeSoKmuVRgt78LegIlZeLrlV
V73oBWShxDiwoeyBbq0i5VurGo6fDvs6s3dRfZ178g2uFgncMC1yVd58Ph3C9ka31hL+3fEDGRff
1ljfD5VyZ1quBaw12JkYxM5uhiib5M5N7McC57T+6GGUmbjGS2y4FTr3EF9hJwt2mXdWU7ZpCDfN
D6VmMcXHIjtlscM5ERpnq3oCOCDh3PmSR+6YPmLrrpAXJPUzihjxzYH4bBVwViUpStadPgBbohPn
euqPLDULJW+9kcxjBWkBmc6A6XRNN4Hkb6N03PpaA7P8qwiT777f3Bt9d+13vxp+RkEE3flYgtTl
WRn7k+ql294eb7QmL9bV5K+MXrWRHhuuhPMJ6bvwS5HWbpfI940O8lyEpIbgUuGlwtEVdI9tfKU2
o4MH+85KZybeKe+/aPFTHH/1lHOtn8Tws8i3sdja3a4Jt9282d12kxOyOUr0jfWPw8giL7H2ih2P
M7G3nmtjBzTETn6mZCBAtkvxz9Y+690PL8BRO3oAzDDYTugf4/BbqByTDEFviLdw+NW3vmj4TGMi
AC4rnolk0+8AIw/rt4i3k+5woiGHa1xaIjL/mXLDKg7u5MnVtWupvi+AJhgAEAw3L1aetU763xQj
PZFv8qq8tf3nYpBddOsI15565Vq3K+B4/pHb7SaOrKssR2SOQhBWTfeQZQPthQZLvjPj7wmAxbrP
NlVooEHXyKuoeP1R2ChL7dRHoaN0TxC/N21YfxX+nTHDvlrzZFp4d0tE6+VXmhgdpUegEZ/VaNyZ
cjWv27wvt0l+o+X7GLtFG4E7hqp1Q69Afm+koDZJZVDzffQK6Uk1/Ot+UO5gX8j2i6xgAHjCPBQW
l7FTEIfmxWNpUZIEjoct643dB4e6jB6zJryNVPsY2el+HM9Nwz4Oc2jkrTzaZnNd5cA3R+Vel01s
ZpRvfQotoJmcEa8zGyTiMJnstGJtlS+putMsLuvedTbeD7q9NrWbEqdXPUzxDTnYcHh68v6Jz/sb
rU2a/OwQwqNdZ11p2Nmcav9rIu9MCQKiW3huKZUbrJd3WXqvS/TS9uCzym/1dK0Uj712EtmLl3ag
+KdNqCJq6S08mNlHovy6UsKd6OhZMb6b8uT0ks2Lx429PzbpFw/pvNFdUSDeJuXVZLmRdN97X20S
GyNmNe1QbfJ8wv4GQoKs36QT1J5u8AFhKPsRu3kBWi1S8LiGAxCkAARrNqFJ2/bBKcbfWoZIWmv1
TZ4Mu9jnwCmKXRT07Oegt+N4G+o5rVDGPRRkF1tv8J6zd2gzgiupvG+VwDhKSsuNhdNAnyr7Vhab
fo5VmLGcEKHWD40KDvegN/Im7l+0HlOGMDyOnrENStwRCzaIUXEUHQLkGN9rE9Fu2zkVCsJ0yL6K
yQRCl4KCMYy7QH+yyntpUuDbxK4Cb1FuQ9xZ/bvK6re90H+1wRfodXlxnBJjM0r2VZPqQADVk+T1
2zaQ9377Iw/F3vBO0tBvcBaG1lN/i/Kz35vPSXBES3ifUOZrx/kQwH2+onVfWRNOIGX8omHtELQw
EhBCr7AsPQ+15ShmyL7yGHSTm0v14+hrrirjttz/mvCbsZJ61eDVrL4gDA7M8i6wfCckHDVwOCIH
fEjka714mAk6WhtAWvKBlNpTu0rZRdUy23g2gFo96b5ZVjOt/E65G/uXrmr3rX4le47GaYejFtw4
g5uYHE8DMQ0Xiknil6mFTaOVNzqkZsRD23OqG2Ly3KqeMjfWc5vX3BDeotS8p/bUuXlYZScj9uUV
ctpy1XuJfdOZaX5QYryd0sY8ZpF2lPNQdSbb7p0phqtqGhBPMJr1BGGFXan38iSfrKgRGz0IN+Go
O6FI0y23Blet/KdiRGltJQDDsqeYyTAD+SY3u30GEiSNpdu6Sa41RW2c3BbWkxXa/S6mzKzC/cHi
fZ2pV4PCAjGlG5YhH2KjHszBOnUzuxKrMYgZtyUsxsqKriook3724Lc/7QJ37whjythtwqe+PmTD
KRpULjluCFCkmfYpx2Ohn1CzX0kgFYeMOk6UH/XBWsWF/ozm4MHCE4aMNJajt0PrQcAV2Gg8TjlM
phFdbgbbszC5z+V3SpLdV/WLYfzKi52XdFf+4OMTv8M8liYHE6ghBu80YXTm49AmmyLGWyqt16Lp
N3LN2WHdWhIcCFZZgTmk5hfrZuT6YcMaZj2N9k4THUcOt8VC/eLneJz5wzod1Qc+2ec0qdwgkiEN
2fbZtrObBMhOSVhi+/n3KuhAQc92XMMaN/k2Sla5R/cpprqVld+0GL4VnLwSkEujd+voNCrduou9
9UjCX4qtTdVeWf23lH7yHCZILt1qwKxMu0Ae+hSxi3YdGTGoOwI8kTxTurkfhPZ9Lh+8orlKhdjh
JrZJS3FQsqsx5ti7GWKMyqpbLUUGhw+eAclYIhUnVT+qvjradbsPQxK6je8EOXeXwN/jcAtHNt6i
AOc6Q+paiHupC+G2RqVrdsmhDePqZZik74qtYD8hkhU3b7xYyu1ssDvQG8dm7qSYnKhe7ibDdOsJ
3olIp4cqG3/70Gf0R4TLeXxUrVsb5z6ZM9IwriBfEvz8LIhjVUIxVoQlZmyGsTKxl7MLJ2eriOPK
LczT6HOHCLfzMT/691lyl+vyjvfQx9oqaquVngUAujbQqjDOK5Ib4X/R1S9Tj+v5beefVeraUdht
p9b/4SXgGAn/Uj9wEhgdNMsE1WkwiJW5DJfJ1oSrlWV7f9qCABojLOstFTktjukWTJ6WRgbQ40Z/
GnKIef51XO0HzKLKM3cxPd3Rly/AhtVzs9MzmMxtiYgHBi14VGVNmJXVV4ayV5MHWFKdvVcIUPFN
HwnyjHbfeZ3TKLvImzCwH14QlCvOlIIKZkk7saQC+frCrSGXNkZz6PRtbQGKlYt6XWYnfOIGVtYK
XOxsXRvAXLKYpt9FNa1xrllpomC6dQzIjXU1c2KGbiOCQ9DeRpIDXKaDqKhwbc3490QWMCfWrXn0
Qp5V41K7mejZHR9RDDlB8DO0QP5S6bv2vC+T9FPB52BcWcEWCmqfXFcpNo35C5ZFqxp9XvhTytdm
eK1xNZWmZ0x1au6fJqHtcIyzELzxwapuZe+6gdpS4wWtd3dN+ywRBFOoOcpJeqQR6y6CWJPBu+XG
mpHhaaC7l0+9kA8STB4PCKIU/pLS+55kTGKPh7jZVe3LSCIGGJgnrTX1oZLZP/EgRh1ee99GIe3K
ivYaOtPpt6VtfD4fDfIAoJBGFz9BP8F+DOhNAx6G/k8SKdOEegjoeghPGFTIKVOqA0jhEBOmqXyo
ffatHqQdkoH71lpP8Qs8WxBlNRkhDOAjqFm1i8p/FXFDsrmZ6wqH7cb3cf89R+Ntz3fSW8dBkKMf
nKYlHiL62YyAiGvjMKQq3RnE81GPGkS7lqv8mHVEo/ldbkUwlGuZoJCsQMyt9LG3ZUatHia53HjG
6BhA9yRdWpXaQyEfjFxeAy5dGVnjmHqz0fxsE1oGiQ7dTfpylYRXg1+tB2Xrq1DtWdVRy2lcc9HR
FIfeOj2/qeyDrxUnVfkReyetxKa2IDDqilUXY6ciunZfDLoTZ96PQmp+D7ayz6d0L8lAttrKYHP8
OmB4gYH4UW8zRxEqO7egeTq8lmgVkmUoxjN3TRlJYGDIm3HVx/3Qtvad/BKDq/Tq67ZKD1353Khn
WxtXpe/vExLPUfhL9091Vd8SrvGIozNM4NNi/77KIwzSy2Oa+KS3EnBs89dirGsLE3acQ4c13kPc
5DyrXbcK8b9tVyG8Kij/rSWiqwYvGR46nJw0rFtzlcoTAsG0ITfWe9TXSX4b31ub2MtRRzHWq5qL
2jkRo/bVKHTyA3UYTsAolc57UCwAupGvwmT3rPJbr5JIk/hHt+9eehUARVOlE4DgadDZIEpfvisy
ycCjaMzhSdddmbBhT9K3KmvSat3H87nEM2e3ox/2nN5DKOEk0LMaE62T97UWxMfQisCD+JmE+3VS
6pXr1XgPSAb1AhMHeJK1FCxXZqUk+a4OVTKRooq+GXY0Ha3YNGnZlQdAT7Jf7jRFJI9SOIhsXwd6
cZ8OIr8lO5vPGDVsyGsc26FbGOqd7I/Foe1rDN07GiWcvKz7reRXpVO26vikq/H4X8ydSXLk2LZd
pyJTH89QF2bffsMBeO1OZ+kkOzAySKKugYtiRhqHJqaFfF9SBDOVYdmTvWi8zIwIEMDFvafYZ22q
War22Oa9+jDYSv8jz63is3cCpb+PB7YTN4BvzHQrbvfvdhhX+yaqIiAhkB68UGqyNwX/5mw7Rz1x
TW0wOiX3QKqVklZTF/NeQWoTrXpiTBVfq3mLHs252mGnaOoX04rbzdxSdxwmKUeR0RXPphDyucWf
4BIWpdgGSKvvG8E0UGxQam3K1KYG0BgK5T0jGF2c5bvb0oiZapQkVPIWM5wvCUXUY2SqFB+7OC/O
htM2DhU/3NeBsHJ0mUzTgUcrEsyBsQ4ir1sctCErDD+KBnzLaug1BrDyLqYyLrKhfIqFDvBdxpET
FlnS9HvZDmIitky7zaa6xt03Hy+5ppavNkzi1rMX+naXOdpnbmgORVRctPuTaGcjWVczGDe3LVKY
WKPKMYrSYex9rMOJjNRQGZmnSwpxnkqbjc3qOuWuThXt1CtWxWSsjmGVOpLyV82U3prETvvelKSV
ImnpjSylFp/+NMMCGJSQauOguabFKTpLavsadoqM4/pQv9ltEB2jJrEWr9TSoV6QycNTW88M8McG
rm9itOXNTA2LMqvO1pwPcv8QWGPmD3LTvFrLMFYyZOwYQ2qPd1Vb/HEIRs1ZqlL9YzRikEbguk9a
UYCok8xSZ8vst4k2rhQDCnmKCsEqspyyLeI/r29w5TnXhVrjN1zrBI81Y+jqRlcjEv2+g68EvLaa
i12XZfiPB3HS5ythhCKAsCSg9IsmsqpdjQzIm3ILWKCYm+WaVuIke4K5vHrJFVG294aQcrxQ4Jfu
U7Uq2UmGWTuVqUzlT8YYGNuAymgzUlgSstHkmCBhz49Wb4kfcz9i8y6ywpDAINmDWAtNj/ZmlJgn
Oy3jZzmFrJcUU+HmuE5RlNB0X5ZzIkMzERL7LBo61+hJoo00MMHrko8/2UNdb+ypYpqq4OQ7CFNh
51SaogU1UNT1Dn5SSbhRYd7r0kuW8T2QA6pYWKjbt32c1x/gv/P7JpC0UxwmVGAMqiCsgIL5QAGt
VGa1X2sxUXZLoBZTdwpH7R5+jrVl2CWe3cihWK5AOVhPWkoDYgxjLXDtIZy/GsQUtatOlrJuoLvd
5GNotF5rShYdgSarfqipmcfrViE17gR8oba5w6dEPCqd+az2Dd4Yi8oGeFZzDLIKo3cdin0bUQkY
x34dlkqFhjpSfdPu05sBsJJ56nHssskjc7KYfqZJ55oZzQ0nDCuSn47AXq7emdqsf5BgZ+umZx4N
vvv4LndUacdOg0PaIYm67WYVTHwCKVZtqaKbUdxvxgKnqDov1OloYA79QHxGd6CeC47+RKmryGt7
hRqlYQ7P9iALbeVMbfsk8+5xJRQUEOtu7lyGQQkxUlFbbDRzRjiFKPc8C7l5yZoMkcgkd9Ga8gtN
hGgytrXZSW4DhcqNVWtifZNrVU4xRi4WLhhV1G1dYb7Qxu/T7CRnq46L23AsOBObTiiPmpaBTYXp
e2dmU2S7UQDML4qyRnZtKQ9f6dON16iMEqLnaCmy9aN0k6Lp2KiWFN3Vdkp62iTVpcDAxUuqYnpH
jFHTv57li4BnNFOowh3PqVr7VWqc+E0JtH5dwk5iz1Wk6XXQRElRtS4TUvYhlZ19PwZCcwO1K/y5
DXOv08yCqiASH7UD/sfBFkgFDyq0T3IFoo/OeDVn6zQvm88C4HS3UxPenNcUFjFH0s2FoPXWa3fq
VDeUQc3xPtf14N6YIUA1WJK4mNPYBEY5ZotTVYdPhUXdqap7uDtJyC6fO+qzkWIYDmsQPxgn0++S
YQnQ9VBtMHDOy2HA0IdQWz3Uko7PpaiZXePao/EcGnGGPxAADGUV24w/ej2wjQ5IpSljIoGABI/R
0szh9htpVh+0CrPqld2IibE7ozcWv+ZophTbNVp8bhGul5d8sgJ4kKnQg/qNp24VfidQqlCVFlPm
JSpcq7PTRIG8m/LAaG4Uva2CnY16rHJTHNfqkwVuB7xKGC+sWi1MOlIGOWkL2Bd1Ppvpqqg19E6d
VAhBXdSGkNoT0QBapaWYbgOUtIw1xlnVRLnfh5W5kG9RQCOQMKbZep2iUnsTrbxPJ/IsZX7rYBiZ
DBR5dV82uWuH4fgu9EhELs8k/dHWmfKklWp/yVqnfUaXZJ0SWVVxY8svo+n0uyZS2IBTtpKnQHHa
y9hFn52FmTYswI3WcFzlcYQHWcDIZdrp+ja1Au1s53rzGmp1AkSdwggyonYzRWQmnGJXpSF4wv+H
DUM2m03iFOdWo85BneYx6YavOYG8EQwsVUItyKJeZlrPslys49Y4NjpYor5bqzXVT3Oo3kqpGn1N
HsDC4qexAnVRcGLam5TEP6dPHuMUaEoEcbnaEBGa6saY+mKtcQKBzA7GjSNTOZuKyMb2qX0cgtl1
WtOfWv2zhLpG56jbW63UAB2D9m4QvEFesKiT11hi0dxZZ/NLUbONOWA1mxyB3GaMp2OnP46GRDs2
cUUbe0Oo0fEob4q88oNmhumO+UgTUVgSdyPwzVZ7QPO9yftjR4iuDtUWQtnWSuNb+N5ul4Vrk9Nw
YeMFcXMJo22rYHU1fPWxfSvXit9PDyBmn1GrUtBi2BDsnCXyjUHXRn2a+/6gKtom1eU3J7mZenlj
0UEtac9XpebT2Ptox62tUWWGJmFN0t0QpFiMiS0azpXeERVphwgTF6WHkjvg55Fs5GrcO11zH0fN
fiAes2rwrVLHnN+PSQ5vGLdYlzP4hB7MRz9tBqFtY6X1jGSgZErKhsid7Bn8ymzuTXXpthN/SHjG
mLafdv2zHaRehd/LGCpbs7rSexqrnPZu/CNsqS9bIc81xjhBt1fBGJ+DGHmJ2nkhby5iDHDGnqfh
d3WeOUb+YO2dvN+bZU2uG+xly/FT+1QEZzvo18pEyGFp9IYd+56NaivZ+BNVCaU7EHwhrWPHbxS+
3UGcLDW9qsg/0/hDA4+UUVFrIffG2rtWNL5CW8fmsk6ypin0KNrraNa3sjiyxSLcoqM/pH6SErza
0kM2gl/sHhcPFLB5Ky07RY6xwPleQGmuRCCv7Uq7Dek1mip0Q6s69n3hakBUBfy6SDMA1Sr4GMQo
5yu/d2ho64bfRNe5hc/OHOZiKIVLnNRfQ/wG5GI+Ue3Y9KmMJxsMxeJ+pmdYLWWvSfYL1E90DrvI
AWVSwDrsN0ajHeN57eR3TXQjCq+TnyBAuqn8QKTqFf2lJEHWGUmc+cAzZh+E4VughM3hVE3dKjRh
FHcpddm3JiOxwtuqDNehgaUOsxK5ee0A0Ota5g3Nj6mk0lyTxYYrhVnGjvMNXqE3DQ8GU7HBfNIl
SoTxfRLzFaWzW/eDGxl4Nmdi28dEJcqwroD4TRIN3tkGWFmouGq18bU0LE8Gfp21sysr19i69vO1
hOiW3c4FGOa5f50VLAvr4EUbhoaPO/pSY33VBfS6qOCMU0ze60fdi2M9DKRB3XTusp0Qb8JOPW3O
fLk/Vdgypap607OIFFU/zSPjZaXX6b40yXxm7UUU+FTqpRvzO9IBv5gXkT5J6ozS7NRne6CNivY1
hh1NzsB3umNY1bcReQo8x5WqxWwIikd1Ba+zBKo+Kh5a2ihgnOk6058Ej7KqgvthAXYhfiYadcsc
+wJbEKRk1G0xSZMwyTmWtMjpgbGlltaz0OSLApWi1mrPmsonHPs2md7Dc6dFDxHTuNrR1Qrv2/y8
pIItH3wr0Smlw9XrUOmv1oivx17puqekbFdE8afWCe7HLnlPTfXTjBlT0kY3NQ+VyswFmZ22sEa9
WUZqcll+5jJeK/wnu4ixA4oJbniK6To26TE6Byt7jaRtVn5p3WfZ1sCQsWZQXxQMDueT1Nw71jNy
vcDZycNetY8iP0zOMU3bTYggte/1dYFBQihfhvm+S644yn7EUe5K0TI4P7VYFuJk4ZdYCVRXqrZ6
fRJ9vYhARHiMSRmn8qTZL61xbtLG12KvsqgSYwGmRbcdVUd2OyUMTz2y8zT7UlvCmVHdCsYEKswA
kPLspPSG0c0N8fRWFe/TsHOG0RXmgEnQuDUzh0AMg6K9SX5UhpShrkNO0sB41HtPAByYIw1C5E6A
t4tQ8h3tK0KGGJWKR+/zpNT7oaSuVWABKhE8UP4Wi7eDys4T33RiL+OZao9iVZPjzMGuY1eS68di
TG8oEQf6YzxZDzA711X0LrNU1HAr7Jk6q4m2aaOZgZsj85I76q2O0+Nm9pLoJ3VwdgPQd7N1wBG0
NKUIjxJwdaX20SW4HZm+wEvcdNK9ZlRrxbyZ4dM74SGf4h1qmxtrrt9IfIjQCiI2NuxQda2QbDor
KORxulJoxOhEG+c9HMR9QXyoDzoNUbq+lgx3Ic3Wlj79UI1mny0uVT1eL6hX4tihhvRVZ5dUwemh
fWRoz+dUP8am/iU5oPvxcDK1zSxfwWlgHFvuJI1BfAm7H4KbxI7wUOh8SQrB32lro+/3jp2djanz
Gn40XOpXMEq9cNnDsHW11GgTwcFm+6dOoevXTGnuMmKWVqMC0IJas+iy0YLJImuf1ekujJB/EYhq
WuVri4lkURJe5qdamj9TyudJw36aP7faHbJPXw0+gRF5DsuYEUPP7JQ3NV/aY9IhyK1NMZ7n5j6w
jLXe03EgO8pxJZzMh7nTb9FwPaX6W8Lh1ca+hjuukBUPZq2XSoSIOtHK0D7N+ZtICA+JokVPZbSr
vTiRj5Kj4zml00GSN2JQSVmMnAgmouEfx6PByxUP2oRkrrJvTUXHKjIzW5RmKSR4/awbjp8RV+rB
RGNX24ZZ4E11ikHivdy/9TGKAvwPJ/zji/i2xY0BJuyamvpBzNE1kZV1rYQbW422lX2XNPk2mNnY
RtiHSrefDUaqKDG4RoexyBjtczmnaRcBBX4XPaqVrcCjZ5onChmPJmezQaalIk/Ga6PmitykaUob
0XNQEmvJl7kyiTY+4cngQPAW6qQlF7mld9DOeIpLuP2VZw2DE+ZJjm12PxnDIW67dTMgslt8Mbps
00KBKaSDLT+K4WkqjEMyZeFGaiTiVr68bqWl5CqyNuF1OHO4tvtMQJLMyXF7bFwsJd9HlvSYxepe
jtL2wuSDuSLDJGtp4sab6wSXUYf0lmpC7U9yAwVYf49xb8FZbQblzOduL9XujUWNd1dcsEAd10Pk
9ff9AbsVwGp4gigXi2Mq2ne3bXpyErIJP9S3IfFBe6+sNWmVHOlqunLi2wD2B9a5j22BJPHN7rEb
VRAhLyHtuew3RLHTIbGO2SNtiVTaSlfLflS/ghdz8uSrjCbsqmNA+9SaqxTie8WB5dVrSPzqavL5
6ofb0UNR9sj9VnsJyHDnARWhogtWrzv1HTThFeCZBcMrWpQN4jbSt4Fw6VwR6ooz8LEjbihrrFkv
KT5JSFlW81aFlZUegx95vcsesM0gyO+Rfa01tvzL/GzsOlfsyZlqfifahBqjVTDMHkPJ27J0eyqE
2/ZMx4Dg7Ii7o4xC0C1upef2nqgGTVW6mtf2U64ecgwaD4zd11txU+i7MDlTF0ugvCE/6PZqAiIw
wbYveU+alfFo4caxjg4R56L2ZeX3rCVmHCn1hqgOcdx9qC7xPlwGFe6sfbHv3wdYaghDCMnU5Eil
dqLDyF62LsDz8bgtYC/tW+GRme0KL7oSxfFJRBsQWrXfXXETCB9ZJrS7lkNxxDVop1IRbDHX7umh
Ns2XM76VxmcT3FvTq+Lct+2zM58KLoGyKFurzq7HnTL3ahqvzRbENTmSBbCcPpfpjca+DT4x2lxk
XmuCA4S8M23G/mk0PYpLRruiSUZnpeJ01CiyIZmkDxjtZN2ldDaipZm3dBHkcd0Nx6RHElqua4+r
29SK1i2BoPNQUMi1fJlyBxZ/qxyrnZpRP1dJL7T/rWiFZBPdq6EeiNmthC4jn8AmPDR+8CAhlvQD
ko+7nDvxmKlh5lc8GHfaYcaQ4V2LOAHY61fho/FlwUOnu+pKoBbblbmJPbEej/R4Ytex/hCa3Ufw
PXgL1UOBin3ulneCrYyL2UvKNALfDroW9DP7sdiK+5rzPv+w2mO9nM1uXa6ykU1kiwdmWt0UNA54
PGmID8fZLG9idH+of8H5evEIgQz953tgbWjGD+OmJRJNXConWMLNxZYo/ZCjqyWLJnoN7xDiyMIf
74ytNl8axRPxBolveIW4HsZuf29sqv24R+RNhNKy1hF0AlrksOaXFq/lJ/MRKsozC2Y8/GEq5SrX
0SbwPdKTMDnAu9VA9lzdd8jLu13yI8K9liRuGSwBGfoghR7YgOxDTnY1MhrltrHfGg32uR+mbvlO
EW76VOK19pLnz+WLfY/sX74dsFDOT5o4ZYMbY1VebLrFOshVc98eVzNGVu0hS/yE+4QU9hld2OZx
kxlgtiNIP7fTq/0Yzq45r4JT1flz6PEn+QMzJmyl116NG0dbaTeqb2wY1TiyjxByU2iQYIL7LCR8
KEjcsSOpCWnXOOJwF6p5MNP7oH030e2AYOV6sbSmMr0yO05K/IVWSzPtI5GWHQKY+h0pRcCqdc56
vTYHLwiOGsoi5aFrdrL8EmEm1/o1+yDdzww7D1xUN07nOuhrRiJvFZv7yyTWkbLSn7gZlM81mgjG
gFlX9YUKZNuu1ZP1QuKAvBz2u/3enAnC7qZ5H1JbJEDFiha5lna28kuGBpgVGZi+gVVBHv0g8WX+
sB922ERl+LIZX8b86kyvXXk27LODFUj3Eplo6/O3Mtw4Hmx75GPTSmzxLBk+adtr/LoZT8MbMj/u
uvKz/fw+d4yFurQ1pK0sr9IX6VY+pJf8qb2NUXl9Bhf2oW7fsLim/VKxkFfqNc5cwYHKn8IKa8VZ
Qr24JXJn4IRD4R3HBSog6Jebdjs491V1K2P4LNbENuAe7xVGXwYsp1fGST3gwir4l9CXLV6RSxOE
XelJwj9lqx60F7xU6WlvTWsX0Yaj7dJ7AonreNPlX/JapyB31+2xBGPxi3k3Jw9dRcHqDn9A7lF6
K098Gy+q+egcdJxv2SHYolsXHegw+XilWcfwnlqk9GEdTeKr/awdEVo0GO/t2a7EbZfcCkytmYDL
0JZCF1jeJq1rOnF7K+D4Pc3UU02MWnZ6fB1uZtCzWC7Gnj6Rk6+0M77Za/57tUt9HCvafXgTh0R7
q/Z9vk5vqbzrT/bgmh+54o3Jbsw/Kx6gyooke3dYoUF/rdg/RFq4cvkoc+SXwse+EI9frdx3tuoO
6CySHhNuP9hm8omh3wSJx4O0a9aaJ++tbe8yEZ8km2D4QFKiAQbGJ6fbGJtmw0zr0XlB1UemKT4q
9Ajqg35qd+1z+BG8paj9jtIrLX0GXlf6a+KTs1SKKz3JWPM6KzbBScL954CgiamQH8OPwdkb6i59
SPY4rWdu4YdX7YmDvR/PHcGt7CL2wLrh1ZH2NbHTD7q67Uvh2UTWHlXVA4/zWVBjdmljMR/i46mU
bsNrfGfhE1pdTGpnN/wHSItLYnmIFz3sKpp3U+8TKoxbNEjied5Mfp3v5h/mufmIX9ujdEG7SS2b
0+LocLQmw7reRhfO1Vv0uGcyUu3q3OVP8qP57JyT3OXv53/xirP4WX2hJCbkG+KxKVhyKHQhxtoJ
LrZ2B6qpFr6lkVY9kIiozlMuH0T3WCDhdMSrMPZGeotTR1KcFx9zybrvydoBFZOcryBRS/a5GCrP
fFaqVW1s0PaP82YAk696KUWx4kKiUIe9V+gxDhoI9NMNPcbbMT7SAoY94ZYRgxo3CgFu2B8t8zA7
21J7XcrGIjoYEU+NoRgSls9+ELI3dHwsYX9T5tTxTeerXXR0FgMNUcgBBFAXeG4RfNgqdkCxNoXI
2fSLJotnOTJ2kM4OwFzZ54kJcDRBUFBuw/pRY89uC/McS58KlO3ZZiUZ2jpwzPXgBFcabav2WixK
EYS65tpAPCdSuqe2z2DrV8hfqFNCKQNI6BMUdnv0G07jCKOsy9QcrOE+JsvAosHZdOG44hRq3hdh
5EwKwmLUNwOoh+ZRGs/MwtD5aZBECL7Rg8pQs2CuaFcY+6i8FNdY5gRHJ/4VUiGQ8U8bruQWqVgh
CSTEjoINSj+tWI8sANXCrLteSUOyL3oEpt2urTFjpi3HMRvcNOVNaJ8T1JP9Pm39ufvjZQaeel99
pCyf0Y+KDVIf0soe4mpOQgB8PMKoFDFC6AvSZyyqstaTF3lZeqchKidzVB477lu4EsTunqrDCk8S
/U7T2Lf85rm57fo9B1Cv2T6js+5i3pUzLRVc0sy+UXlQpDm6J7+3z6RwU/Ms1Bvim2G6VPWlRzpN
1aJ9NUD+KQfzEdKvrJ4qG53H0fmcNLe9ovGkh14hrX1p6BPr2jqV2J7NY03psbKig128DH22U9pm
lWbae43oS6MRobyxtfaxKwdfGns8FexldKG406Uz7nV46lBVupZveu8Pw24u9iViNRtFYJUjhoqb
k44TmZDIcx4xpIYN8hjzOtKqIRlmrGlcLwIbw+2qlxrZg3mbkhfjUPhiOv70yVcvQXF34PgqtTe/
cmTZbIf2LuFEAre9GuJ8FzHr0K565xFjGKfeLP7i5GgCpVbEKYqlIkRyJ/O5BT37bLUdXpsOzfOS
ZBPzm5i6RIPDVZ307jh6envQuz9mlyKc+VaavQ6kC373tbJxamB4q8F5LufN0jXGynB6JMOn2CWj
1rzOBe1NT6okN9eLTc2q7pgQqnsvtFjZFJ2lnp6BTRG0vrfKzB0pmBo5jkNJGeBjWd2MWnxIy4GZ
IKq4lZZ1nlFYNF80XN/0QyMUiXGwvjpMUaysIyKVOUqjo2T3zrMhJUj4mbvKZNp3XbBPHY2CERdB
OBTrDoEkzXmGy9BK9pY9HVT07GJspYPV9l3C+Vdb7w1+ZagA4re0S7q1g9lbFDH0hgmgfRt0dWxs
uwxFr8dAA2XB2lYoYoI+Z5GbBvyreuzml1aEwcuYqGjOQ7SSrPvgVog42+DBPuwQBnXPQR5V+yxQ
s8uAePwjqmx13c9l/JjPgqRDDOJWqYZsA0QERadszHtjQlySxWZxms1g3CmafJuElMtSI6me9Rj3
dDmlA4SM26LLCRZrnA5mrhQ4zrVsArkBcgH0iDLdGHVOaWPoJe0o4VQ+kg6ExiaA+PQQDVQYnIjZ
pxbCBwlFOEyEYGmr+XGBPMQf6VmgudCJNSUGD1uzEPSUFRSDqp2xpmMRT7dqyHkyi8WoCBegh9qS
smdcAkIvjBOUoolZ9OUjpk90pyJK+SZDPt0QzR99auGrjCZpZzLR4klKKSHQTQxCzKJFTobCE7Jc
/ZWP+GxTRy2QoKZVwURDLdf7bpD1bWLk+Wm0GMug1ZF05VbpsbHjbsA2rkxrfkljCsnJPGiHEke7
AHVdWG1RaPNJRWpY8c+0qMqI5llpttlmtgOFnGYQ195cmGNQ9G6phhGIJBQkTaOheBFQZY0t+mSL
1c+yyrGS9+J27D3MWUniqsjy7S5j5KHPSArbYvoMB0YiMXo0j21cqVjwKe1eHSMmLROlCzaVRnGl
C/JFi4UgK846G4X6JN+1g0FQFOt2zYbTNM6Sa0hUMDWlmojQYrMfn1tkDN1NqGo1JldqjjWzCnbG
QjGv4R6KEscdBNlfZGrttRSK/qhIBko3UVoj3ak4rL2sCRDL1pW5MdO8XmraevNhN4wUSoE+vJdK
IbELjBnT/KItz70wumPKVNeT1iU2SbtGxxqnXKSdajdXRymuyE/7UvApVpYdOp4aZjmZsa4yaDHp
Jvl2FDjSWzZOTvtaqWOeXvAAM3GXZ2ZAPoRl3ju7oDB6B89JC+lr5PSK+WRSwpfuatkojJVwqCA+
aTx2QsY6wnZLrafK2de108c/rGmk6pM7llAJiLNgqiEtFPRsAzuTZELhorJFziahMF8XmrHR+4mF
89YpcWyOjCi3l4VeJpocfQR9zVTAHPRp/0LLjVb6ih/NWcLWSE8YH0JkJV0LyCY221EjG+cpALRL
j4cK6D5zClFudZxOyydHWoZ18yCdjdeZs44zNC3FvNGymsM+ChUEQkxi9WVWn+xiHohgFYEChPWW
ZroRTFQO5lElqi+BHMrdyxBrulb8yFjfikJDh9aVrayLzhrU0VnDvzdMhoqUoTU3epYOjJVZ4/QA
b7rBMVEBYRVmhcewVcxs9Hqus2n79wP133EB1sIbhSoFSptdFvjwr9PtIq8l5DNLCjRcxxI9LGK2
AAFDMT84+uXvr/V97Hy5Fk1TUPiLKcWfMO3qWHeOjt6KsbMWY84JI2mjLl7T1HiYFZF7ETOe6HFz
dj9yur+/9nc2wR/XNv4wCAE+JuMG+AuTJQK2yXDt1GArm5GBdGF6liS9/Q265Psc/3IVA9IYAgd0
P396mmEncbZimOf2asIOF4b+jJq9DJ1yF0fj79hBf3VPxkK0APTgIM/4BkOoNE0uggHQRI88zSET
7nPzN4/tr27IlCHvwpS0Fu7ir49N6HkB1YzHhuGnbh8EGXPG3mCNvwO6K8sP+zMMZHl0CE7Budu6
wf/9xl6pMlXPVTSYRNGyr1uYcKrUb+RyE+qWvjbEsCPyW1mW2d6mnKBJO/l/v0L+4lYNgn/YGSCV
dTKRX281GbFZtDFdJgGX6UzPTAD4YUsOQOnq76/0F9+BAX9kMZO0dEgz3x6qbCVTCMyzccXzMiMw
ly91djDkDdq1tW3sTKX8528ROwZujhUBffX7rcUNijg5UBo3ayNMbdE2X9HdMqKpFjYlQel3mKe/
WJhA6iDKmrR9dLaXXx8l2tVYzDOrhrOKqXK5J4mNt3//EP/6Gpg5qODiVEP+9rqMgKGYEf2xa5nk
zCViA0Q+zEf//VWUbzAXoHf6AjWBAMbGxbW+3Uo5z+ak6iXQGEKeqmRy0AzOSloxRnQq6FOVFIxm
Zy1H6m/u7zuthu8BJylYRBDikBp/Z/P2jMDBtOCdSYAdmJCO1a+IG/3N7S0//revjquwFYMahtH/
nQTSyY1sV8nS+HEYGM6i5yAyrjVCCmUQO9vJvJm8T2qZXETIjnwDCUbU0uEcNkHHcYaZYpIniNLT
CevzOr35+x/vLz5JtgNog+BeAO/b3za4COUkKnRMhYJGybeo4kZPTFWxKypEpVIp6t888+9vW11w
KKpiWjTnAKOyqn5duEBZaUTWfJmcF0iYqX3kqAUUWsATHXiGK81GukkshXFyOh9/f7N/XtC6zDrD
V0jHYsA2vi3oeY70ybQoQ+B3e6db/W2e/fM1xSV0w8D2YbEQ+b7HNkOJVcjEmtKI0Kv+0vLqisH+
zY38eU1xIqmmyinrYGdgLCHHT/wuQpy5mip28hqZjmrfExLuu7z0+mR0zYbGi/67DVXRvi9jYhdN
VxaQlAFPyll+pJ8uaQ8mckGLyKJXyIOcSNtaWv1pzfG2RwRXG8aPtmy3uLr65WB5iMee095hRJap
0L9/iX8Kp3Tw/5BAZSIdMJnfn3DKuGszon2nJz+hnnyBSLvS0woxO/OL82+W65/OkeViBnsDkGCs
LrVvq9XIgooxIyakQCxeugPJtIec+Npt/vk9LZv5wh51NOxnfn24hemI1ERj4cpDkYLXYJrYCqY7
PL0fukwmZKN58PdX/PN3yJ39fEn12yULzc6hzjCXF6NoK78oyImMCfR0WHXVPQEmNZNHkKT/fnv/
CE3/UOb8+o9f3LX/8z9+9tr+z81neX7LP9vvv+mXP/P/iSM3a+b/Da7fII34n//jvzHK89aVTfyW
/QKx54/+G2KvKP/SFdjNRCoQuC2+6//+XxB74188a4BcsHUJWIiq2cH/N8T+XxybKvEcQGFIgSzQ
/wOxl/j7OE+hnzqyzFZExPVPKPbfqHZ8AoudF2ThBdXJP2jfNpwwaiwzEx8TGtNiE5Ybxr7qjXYn
XLXbGzSrV8Vr/Fs3sW9WCv++KqkEOw7fHj4633Bytj2HcVp9aDcypaw7FZdZ6xD6jq/fJGvbW7ww
AFs8jr66Ku+t3U+v6fLvA/pnkv6vX/6fr70cnD/td4z8B1VYfyzWG+0mxcZW2qjb3/n2qstX9n+D
gz9f5dtztdrJbObqY7HSjbfZA02fE7KF0A88nKY9pgJdqp3bck1ryKPM+1vfj98+4m/beicyvKVa
6hxOu5/rXtwaY23QE1KUxyEZ76tIWiPv9LTE2aiCZkbKCKU0RKGXUC2IB7P3BjOWnuO++dRp1Sml
rDGQ+VA1g/WPtuI/P6rlhf30QoiSgGc3Hxx0vJBuu7yQ3/ug/BoO/ddFFCJ4uG2wfPXlFPzpIoKJ
TGzCPxLtGBRMPPcftb04T/4mWVD+8rX/dJklUPn5MkVoShRVkl230+kqera3OPUaj4tN8u8Mc5Rf
w1yDABezKybpOL05ymDD/3qxQsRJLWjiuco6OzKof0tbxDNZYM5GXw/3kvdbv9Bf46w/X/Hbt1MF
tWyV1g/9NX9TXd2tX9NPWvKr/0XdmS3HjWRb9otQhnl4jQBiYgRnipJeYCIlYZ5nfP1dYFangmBc
ojP7qc2qzCqtLOkBwOFwP2fvtcsv8b309H8x3vu9CeOxEeAYxFeaMx+ZK7OnRiyIx57sFRvlUdnQ
gLN9e7gVTuEudChrLoRGviFYz9/Zt9Gm6Ff2eKoIof79/fR19Imx+oqmZcBze41c6Sp7QkizNVfC
dsqvGb/QRt4uJu9+uMppt8e2lTUd5iXby/fjejiWNKFi0rgUWnfjbloB+9/eT9GGg7n8EPX3T9Eg
J83SodWz+9H5iMjzdFM8lrBuoDZ1WT8gjAiwOqW12B2zOlcfAoAdd6IgDZECoK9K2ysqh0V0J7C7
vxPSIERKnmg9RuAhkruSjwOOXYQdQ5l3NJ1FLzwqozbE1JA5+kThgIOLPdCEluvx7gtCJP9Um7K7
q6qq28UB9B1svirdWyMl17705Wejw4kAxKG2HtkPFjTBKuFHXXTe0YWVB1Cx71/9MepPdQ7jB4PM
L0UsLRs6Undo6q7WkOi31ARlQUMUmal83eIis+mJWkp3Pxhm88AC0X1t89q7CUdR+m6qXo9AQs+l
32EtDLs+UOJjrqrjA5Pze9IHdCbgjEtXWoAvPXK17FaKK4HWWRN9rWKtRdiuowkF2QO3zyCaHkpa
DRsii9JXv/OL73GfmFcekHicbEZGkrYVu5PowPJCdHVRIKq2GqDVPtQtZtGNlkjyYwwt6SnKZU+x
lUpoTmWYojnpKtgOFUADscq6lTEYox1L8GziMIK0E6aydC9M9SJWazUcHU1vaaxZqYfPoSjGTsOe
WGfRQW9dcBBuoHxNx7IMKBUFw06JrAyqGdzJGI3n6zgSlgBYd1wZKfBOXH/Zz0b0ZKeo63Sf6WlI
L4wDbwePbt1pUXI3jHRQI2PQroqRVk8VGBo56SltYjLFbNjBr22qjKtApp2a5UFzjKTkpcL0bANr
PKYKZq+ijI9RqVyFfUZySIrSPmih7vmB0Hx3B8FH0jN4+IwyhKNaW0NZoMYsRgjyRhpd+zIi/i+L
aZyNQlGcgkL3MXT64snI6W1FE/nYqgfvVoyK9LVxmVmlh9nGT4rhRuiwbJE9JkrItkzP3yLZRw3W
Ytp2OgwOwZqqFJi7gmd0Y+CGI64yXvk1rLW1ih0uBGPgV0u5GfNzES+rzsbMEHXWCA7Ws60E/ObC
y/CpSv54EzbQCjPiIQ3huk66XTu6/7AMy2jG9C0xp8AR6UNgGIQXOmU4Q6XsmyDcxPpdrJzSpQLU
h4olm06I6VPhVceOy/fr/ZInUkGTUpRYIulCeG82yfpV24Y7/25pcX3/jWSt0w2dCxFFifwbnWCj
9wNJWpNUIronMRsdqb5ScxrV/RLb+8LlEGwyfT4wUk+2vtkWJk91ue5KEoTwW4bY7piDawFr56jH
P/Ig35iYQkakfxXyxEpfoLN/WM5ZzCG7Kzy5KZjQmg0++PRpWhhjgYjrXQ4lkIE0mxZy2j/ex2mQ
qTBJoYV2x2yvEVpRpfqxtx6p2yWU81QxXQ/Z18+35tOe9M8HeHpY00xnALJbyEyZ85dLihRBrZk0
8ZEiS4kSP3quAmJhMP1jpuvepjNFmqRi0hkLI0+JYbOhOWXB1Z+KvMoU7fN+ngReVWA/RE2IIQZ8
khHyRfIrt4CCJurDT1pQmAqUPE83UmRECNI9tUW6klXPZcVNg7CnY1fQMX7Lm6KbbGCeFJY/Ut0U
ILVw+rIVvsRgZqPE/03XCLEYJC7jdhAVg2a1K31NCgU1UaQV6DpHjDmwPV9whKXboRmEK6XWekcz
cAwGtLK/iXpTv6R5GJYnOdVRdMP4FL8IZB1ldOA0/ZE2IVr3ng/eie9PeyWVsfpYGBY2bNWsy699
bbbpFIoAf6kiNAXEYmw2uqMkt5pa7LC2tKYr7PNcSbvrPLO834VciUvF7tnx8+31pAFDmZsOjKkb
8y1XHEeRkSU9iWP9prexlb5Y19Y6XUnrfps9pGtz/fkMuzQgU8sku43pzIowm8d+pHYhZKp1abe2
vMbTvOuvaJqxiR1sc1OehIUIkY9TmqP8VBiVROp60rxI3GZ93mP1XpsDIKJww2fKNqN7UPxaU68a
r998fn0f1wKTYh4LHYVOcm7mWPiWjm+uNNI6g8SpZo/psLAMfLwc/j61/ClxYypBzG5fCquX2cPh
Vebv15XTolbVjV8SjjT1sRyX+kofipPw28RpKz4lbJhc02w8z1etttBkqnTl0btiz7AW90gp19qa
E8BiXWJ2fGM6MgMlojlZximJQPh+vwoUaUXWB5y07oCJ2h538OlWyoFN//rvIsg/Kpidgtcyq7Lf
9bwc9q5m9v9b4uNU5fzfC2cOXtnyV/DjvF42/Rt/1ctU5T9E4lENo11E0IA+NWb/Cn0kDhJQBtxE
qvz0wRWZufnfeplk/odEFBV+Pku4RLAjx/Lqr9BHSf4Pa4spERLEoxOp9v6TchkGqdl3QqJjxmeQ
L+2UYc5/3s+QPkmTtipB3MSVFDiVoVRfK9fwv3RpLm5gHsRw3MLC9hNwCqOeGQnQ6hw4LEqT/MmM
oB/FrVT8aGpFfxghct6meuG/hFYe3hD/02AdRAxJGlB3BWFrPBme0t6aWhw+uHKVnvjSy/eyp6Kp
cnujNh6zDLCXFvABElVXdPqBmWtN6PsGx3CvFo8K5A10ublu7jpJQCECHOrUCcmJOAsdAbYYbNwo
zZyOTabTg/bYZNGAKa/RnlKza1bZ0PwG9gCaTM/RkXcmpDcZ8Y8YaOaWbc1o11YJ86u37suiD/Zj
j9YDzBLCzH68Znc/HvCy9YykvSJ7k+5NEcNJEgbqNjAziL1Bggm8p9+phCVYEL5QmA8sAVqpjnF/
UNj3agbn4IydtshpcA2jMgAnoFaboE6/yH6lHEm0RDtE8Ypt+5jjbU3RX1pF8AjkCXszriXLJFoh
DbTcIeW6c+oMn6Gl1Cxiacf3ptbU3Ugy3DrU8+p6YGWAtFC8kLrXPYqGH9PMQiVFh6R8RqdEInfZ
oTE3AZcPvaRtOUhi0CxQvhtN8Bus5DPEl+8NxPUOJdjKQpKyKqq83UgjNfmySSDWjClO4KRoNuBY
wYKaanAakzTENuvruzhSvjdpcxP25ojtINmWZfmiVbodIiECwgpZBiBhckgErb+2lEB5CBrvcYxV
/DcgIbndpehvh9TcQtwHu4iiSJvM3JmBVz0X8PVnqZxAms/3KLYk2220R01rsq0iJRRbyAhuckOy
86R5VuQShFdwzffq20hC5zdNSMV1Z6XWMW/EbK2W0mvlae6GG5vsyjp6NTge2YoR4WQ0AxxWQ3iK
ixC7Y1iIe6qi+kNYjWhkQzWFV1LUvmyXXq/zUDoAonqmbGvXxZo0oLfuDYDtUWhUa6FVFIidknzv
57iCfRErVT94GM4FL9tUstF9bXo5fo5DvRbxYIQZjsRC2WFNzEH1NfmzBGsb32Ec4VTRhnUtIDGt
iuAl7uIT4ir9IatAs7m13974kfFI0jxC6KiGdtX4MBGgLItulsF+A5ultNEmdnEIwLTBC1aWh0DG
GsYfyA6D0Apo/g3Op6oE0mwgF2aicSBv1lUMGol+UirlGzxCZEsCDWA5a49Glm5xZgNMQGHZKZ7y
G04OWdtin+xbtYNhMMgTQloVEQVIxc6g931TSCkIsYb6iI04wad0n5sFEetYE9ccGExwrDCmRSmx
blithFORxtHG9xtrE+RmeoU1dHLyasjXzRgeeF4RuBqU8h65gwJKrhZvXSt0fwIaLI51ivCDyApD
Po5jI28LNxsf8zxQHSIcLAzhcbgzrDH4PtQBMMAEq/GvoQ55w4HFMytHvFJK2CIjDMjiQ0gbp3lP
1qQQjrYVFoq5w50u1A77UmyKlR4JD9xzLAleq1CfZpfg80Q93yycKmqIwZo0bo9SCtMM27bW6jak
Jh9rSl/inUwVHc7i6O5KX0zuojirt0RleD8p7li2WVbGtmUh3/ZA5hG6CaBSq6qXN0qd5DdxL1AB
LxrghYEkQrKkwiHWuP1yRbzxMxkJcetTYiV08UsE9Adap6s2G8WXIDzzMB60IO1+Zi44jDCCzVYZ
km/sWzYWLxlsjL3ole0XC5ZuiT04LJ/kPMFEFdfRvlTR+8uq2O4GyfpVFIE+8XTqbh/ldQT7AOi6
1VigvHyDRRm8UCcwJSfgYvAAXai7qayeS+whk0hJe5sWVUj0Ze5RZRmyvRrnoV1ZCWXFTOhv1Kqs
ESyPjdMkvnajKUSZqmJiOX6hsfIIcXZICx/VOuw+jEWsJd1YifdDntSYtkZUqMWoow4nNCaWowrK
Tyzf+Iri7UqJPzUMvoKJCcjqHdQt8ko0M8bPBrSVohgukNaoWXfHbJuKGFRCjM97lGWG06iGcBgk
Zh8+wtDF/6eU2DfkFNKTV2nhdWqm2qMFsQqcTKavmwYPWJWNFC2bAIJu13p7voCGPWqyvwfNadiA
+AX22sBbJTNCxUuuCCLQtjsiJsKulRb6Nc/Ou7YCevowOgJHHpJXIS+pOadwytYEpQi/KE/nOzFp
ReqbgcjXIzRVgu0y+jkeKfWNWH5xo0nD6rdNeVsQK/DSlV3zFGaKAqNZCwcnbeP6pe6H/nWo1Rc9
8IXfrlr2Ts7n+tR6fQDyuDcjwHSk84yGrFyVBvL+sDWrnRdm8ckzKaECe4X0qoJad10l3hkFtjTV
vROt6FTkV1oIbpGyK+JmMY6/Kj144T4srE2WpSIIBSl/MCyZWS/4rfAacYI8yp5sHUzoMY4x4COP
/QQkRitm1rZtieMULAzIaYadDrX7ThiMaC80qr+uBEm4D4l2Id3EC6RfndVTHCjDyLg21BSdaOGm
vxtPtPaEseIs8yt/Xevec9jrExAyZ6/Ee0lZkn85NlYBwttyVwRheRNS++34wbVyK3eoV4SQ9OVD
XHcAaAPBa0bMyQggB9+jpiKJUXJfxImJnMkIzS9t28fJ1lPGdDsWrmyzWoFG92MbNUzHZsKHqkIw
kd3FKv0ZhRVKFkLd5s70uAxaXCtml+1ZiiTmW6nD3hgDW4cl5kjwSzc5qEVKqzJwDHUoB5VQABGH
tFKF0QER3sC+jXJZrQ4+RGXiWsWNkof+MxBJMbW1xtC+Wl6h7Dvulbg1m76qyVhJzYTXAjSVYNby
V7VTeoIUGlPCi+AmXwq5rrZsMo0rthRxveHYGFwXtdCtQ7Uy8fmo3XHsoXTG5Jlwn4N6Gwq8dwoa
XLLBZP8hNAGwZ70PUlATx4hVDB9vivz3x5DK+WSvLDExqZ428T77cuIrwKjErKPAAS5iQQKaGZjS
ldkZw5WHZll6lFs2Lmu+kcVPtnumsFKEnKVJR5FOBVhAXg/kok6l/Th0I4XcnJeIDyAYRxuIPKJL
OdTiNcp3dnOJiSKUjaVAaN0OdiBNaA6Ewl6ALvlVHyuMDbJpCLdGEgOdLoLhmRpwAdYzjbLQ/N65
irWh9puQJCI0pbppmTUbPJj8TQHt9Ldalggc4K5e+7CvvklFJT4LflH+9nohPkXQpOFCGgXkn7TO
sQRVuqcCC9Xz29JX4y+ZWQkkumVTcSWXugGwB7gMau+K1OOwZvF/TBq9/K1LXfl1DDuWwc5Lr9wo
JPHEr7xbJo7u3jPzEhjIQZNO3ycMbFWU2W0dGl9adm7fQXKKX8NKih48BAPQ8kRQkEkoFiD0onCr
VYO0j8ukvgL/gF1uHNrOLsox+qb3ZnbHdxu/myLoheW0au9r696CSrnyrK6+EWh6JetE8SbHpupB
I9asuP/im2ZxzbYKv2QaBzBbpR4UUK9FlLi5Pm9iqtXKC8FkHp5pq05OQzhET5DRCtdJYSLGjlrx
AcRiFxbHQR6iG0tMRGVrRcl4KnTOgQej67X7vmgYUwW0hdPE92n8Z4F3K5RIVdjdpvKOOERRrZBV
jZOlqa/zRt5jHKm7Z5FXRj/y+oqPplRWdx5c/xYHlljhzmjCsTylOQGwG1dSpe9ACmGsNJLWKz9E
I5L4wFWhkrbFysS1gPoMVurPSg9f2hpsg1hZokNwbbhuasvA6kZsQepLEtFDFa66daNYcQlv3og0
CnuabBtAAh8NK0w2XjvBOyFdaCdsnxC+80YFB4QhAuQWdI3uOoFfCrOaOGwBNhFetCKJgZUVXo5B
zUvVL7GWpzcBsVak9PSae+ykcLguCfEdbT1mIxx5IOgtqWhoJenmSgkhTitlHdLLEWCkRnHQ3arK
YB5cH95h0g5AsVPTJSwArIUmk9hHYpFZQmUWqr2KEPkXZUGcM5UShbs4VEcHps1wjIa+JCXScz3f
zkc3gbhNc2mF2N68NryyPDYG61YJTow1ITjpOpb8SAyORTCqv4lczWlkNYbNRzTiFVQM6ABFf+Dc
hHUkEIQp6STOqu+iEKj3YqNVVxI1ScAYyK1tjqbpPqSN8UMIgbKnapK8wBezoDcrcXhNOwRVCFjR
fcybQgMOeNSenSLEFEXo023MscRJtI6dfWSS9ZIYHUcSQdhTEU+vxraRf1Zh0R201g/WbRdlzyj8
3M0Yy/2hbf3SCftRY3NNoE3bSxVmYimrfhdabhxhz8e7cFCB3vgGJGk2ysJ3iDX+U2uGeUkhODKf
I79UVqlZ5ge4IxoJaBr4PSFWsd2MiZpcp3SccHsj1d94gqxdF8A3v9ejK9iCIsC0Enot3DWVBK6I
rvAe03D0o+vBZaVKoZ7wGnnXvKuDRQtPz19ChbjJAUxrT0KpGX1JR8VvSVfxoMwohRTupFru7w1f
MxL+Oamwzqo+JV6mFMITzA+ik6tYuHwjCY5dQ3hG1/rEoNVTikBl5NvaaktHULLO0buIeU17JsfG
p4f73E36je4G/q6oZPGGXiSeYyMi306BctVIbo9Vl2i40xiKwzbosua5HXx9P5iSj/l3MjdpQvuD
ExS8w1GRN8BbO3RwhvWdc5p76w0eO+dOjdi3gKZOR0ECxIKVRcIyyvuT1daz3hntY91BspT5ZSsW
TLz6NO0eOHjIeHJJz7OByUcg/SJdeVC7CcLSJ9j0xCyx7un2FdcGtIeHggPptu379lmIuw6HVTVl
kWSVfhuLBd7WhF7qIaUikL1KCvQ7Drhs8a/VDPStX7O1O1Q9ic03stT4mP9CwSJDpOlzUwTxb8oh
iQGQezXoydhDwE8BrgXnNxIOdR+oFV/CQNebYTPmvqduaMTiiqvkqB8ctRGaYiuXk9l4CBs/MFaW
1Wmw8SPXhy8SC1mDMdIA7l21gKpucUB2PzrFrasbnCOAzUwRbDb958Sf4l4RdO+SUS2TK1UhLPg0
dDnm07PK3QUt1UyCYsg0aZBXKxKFN4Mw5nm9OYrZurT4AlaTnArbHIR1aGpP6j46ihu8w+vwILR7
w/582I9FuPejzpo1JkcVaRAA/YQt6JOhqMkqq+WFttq8I/TXpek6DTW0yx86BaHR+GaHAG8llfsk
HtmrOkq+MMblC/kzxqwNOjAhhjJTuJDCW1fNTqpeP79TM03LXw8IPbSIJB6UJJXL9/XKsTApR0Vc
hXqHkPdLcQ0Y9MBWkZkOqX2rvwrxSn9GVezZ1uPnY1+6uD9DI1R6P7SWtjLUJebGyK6RUDCJdT0u
rP3no1yagsgnKQrT4qXVO28aukLT4vPjCocDyY+jDVNoXWyFe9U2b9jXEYGzyk+LcccXZgcdSlXT
aZZjDfnQ14Ewbnl07Ff+sbbrfbxxbfdoXWtOcuxsxSGJzhmXPEsfmldMyXeDzuRXVQb0jTMvzKY1
FSEbRiMhTi+WY3GZq86W7Xyrmt8+v79LFzqbohGmoabKpwuNjzIKH0kW1y15dP9vo8ynaU4YZIG/
bxXUR9E/aPo3zsV/KZRplXi/sguL1aUrkXUVLwTGFEmaTxSpN1J28MxHCA7EBTausYYMPEAC0UPn
88uZFqDzRvb0oGTmBd2ISd47l2wA+XBB3/eQNk3Z1iX3iSIltRH9x1CYN9ZgTYmSwU0r+wsStguv
3LtxZ7fRTNhisDvgNnaxiD0+bE6C7wFL/fzy3osp3xYVumQyb53Il0WcN1FjHwqakbP+RrhcIijG
iQ7xUCkCJyrZTnw+2MUX/Hy02ay3Io+tnMdJu1ub29GOnFR2LNJqVqB67Hqt6evuxbiVbj8f9m06
zJ8hPXm8AZPFB2HC++XLJRJp9Hym5LAlRmSjOsWp4B9wtW7hFqxB+H0xb3qHojTtQfde+KmXC83q
S0/z7BfM/aVpbWUt1GAuXAewKubZPlTxM39+nRdvL301gIzGJMUxZz1PmXCBso55LbRV50xSbAEM
3Ggn23Y9rrXf8a4+WcK9ufCGSJdekfNhp4s/U8rmoySwG2JY8wkROPhczuU7165s6TcHvHKnd+vh
m7FubH3TIFRAX7Zkm5xWrg8PmFaviMYU94s8m1dB5lVCGmtUcHiynLC9wdh0LjjUULUHw/g3D1Ol
F6np3Os3tf/59RaiGcrydJtFiAwJTao4yhZ2Y5cWOCx3fw8xW6oHNSr8bPrgdkAtcu5qWP7yyYdb
mDAXp+XZMLNFRvQak2XWUlelXX0hmcfm47dX7vG9raVT6BDztXBdl+cK1kvMweJkvppN0cbwYtEf
eBFqVBsmBKJiTVy0tim2wVZ4QmKIu3W8h8u4BmNLmOl6Sfh8+ZL//IDZZG1jArhDix/QyHcSRmGO
ZQvT4/Jk/DPC9GzPXocmQoGaq4ygqQMRdUpriTR2VIIZ1aDaNcLQOwNohKUtxaWVXDm7s7N3QA9S
VyKThgpgOqWJHwb1GMbf3XrxdV+6g7O5mSV50bM/nR4hiLPjiayNNWLuG2Ob2eWvfzdjsOVLBjIC
jCaoCM5vp9Z0YmbgmF/Vr91v/6f5y7eTNdHXpOoccsfYSk59Up7kK8I5v0nfPn9BJiHCx4UFyxcS
68n4Zc6/HGOvDwHZBCsozDJkuRZ8yBFVmXFFDYfe4dY4YNi/i+xm796IdmIPL09kSVPWOihrSJMg
Jxdm18W7/+cXWbOteFKF1M1GflEB+S0s5XVmbj6/6Itrz9kIsxuuJj4lJurHaIyvTNi5pXKKgKR+
Psil0wyOaHVyROEzR9T5/rGS36NlKO3gHu69HcK6BrqE+5jEr5npVMTB24WNacjWDThr/o7wFPvz
H3DxPlqayOcCB5Ykzl6XmsabnyPAWhVNd80W6IC+4PMRLr6QZyPM3hNvUPxsnE4zXhSRT0P4GdwS
sAsQw39/PtLFJ3Y20mwZ19RMqNFY8OpXL8V4cOEat+aC+u2DoGraCIMm+PuGzV4FGi306EsmHhQs
CASs2DRPHPNVWUe2YMcL0/zii/dntDdr5Nki6tLVzv2B0YT2AYMyjUi8HL4FJE/zHBVgeB8PS9+m
hQf2Jg0+G9PHwW5qOWOqMZ25VbrXNjBPSZbdeu4OJRnY1GEHm0T5Fjx//gA/iONmN/ft5p8N3eXx
f99qdats6EqFN+0uWscraxvDG1vlT0uutoXp//aDzgbEdKCOnLZ5muRKD8ExzfXdwjUt3c7pJ5wN
QctecvOOIUpb2kDes+sXK91ba5K8HOKB7YD49xWaVUNZWFuWrm32AS7cSHeVaeCc1EAJMQ1dkc+v
7dILpyJWYseJz4NzxftLI96u1dPpHBMTJgmarLF2MmDQzwe5dP8AcIiTPk1FWDtbPwC9s3AlHM3G
3KterUGAdpZ7QNs9MUfDEZVLO4iLrzhiUAbD44rqZHbj2koDzyOzjkAtIvFxRRt0a629R8mB17xY
+rv0ip+PNl3/2fzwKoU2VqMiyyy1fWjm9QbyD4gn/R66FmtZW32Vyuj+85t68cmdXeLsphq6WUem
zpMraTOBrwuKVzkNe9rKZvEP7RfTO31+fbNVWRlrQRCskeWkMCHJg08t2rUycvwbXz+/qMsz5c9z
my3NgQcRrqSouyqV316OQGIk2JMCz2Dl9ucjSReHUt4O0TJcg/luLLTaDnQQ5ZDpiAl5SvzR3pYi
OSKO59CRZjfm6Xsl3tJCWlqep5dqfsjDLY3NH3sdUuzZVeYdAd6ZxlMbDu422YVsA3MnvAYLusox
1y3pyy/oQ3l+f8ab77Q0mJyIARmvchTgRauIb4H+078JTp6jTR7ndb8e7Pa6u4lsbwMkble9ZA9L
l335hv991dZsnxSaVlMS58YsAgNGbNZDb4b7QC23Q1/8m3dDxfyCacKYsDzvX8hSjgBIsBStGumk
A3POwh9WNC6sapcXmbNRZq99WpMrrWVM1uiLtDE2447IIUf9SoY3D3Fpt/xGZvowaTSsKDKvNjyO
2aQZkjToArCAb3XW5gA47pB+G55CW7jWJ3yyckBmcRh/1b+WvrBv6/MnQ8+5FIFbdEI8zZ/hLt2D
4LibjknTR92/HzbBXtxkFHnd9RJ862IViNLE/7lkZTZjCM6kaz5QOZxKy+O4ae76K7qmTnov0SDY
YI1YRzdL2+kPvqm31e5sVPn95EH5KDRiz6g5B/vBgXJ8kK6HDdlU20U+zaUPvIqJzsArNVFGZleY
yHmglSET1RRS6WSCs3TiURUdBN9IEGvFJFZ8yqcyDT/dm2YmwcSvMgMPZy/smyas4CqWRDAZZrtQ
tb34toIIw5MCrodD6/u7YI4NQvBpY0AvaF0HKUzN59EM7d5dKoFPH6r57NKw/qrcABVH3Gxia2Pv
ypbboVsrmsdWMIiQacyNpFTmRq/Adrmxuvl87b9w1ydL2iQlNai9z/sk6CYVbRx5wkH9PcxeSe9b
+LhcuHnvBpitDEJd120ysNTJ8QTj3+hWdiitxokSYeFSlkaa7QLKmJAvs+FSJGtbQrGKC8LcdN9G
E79wTZcaPTKnS/CCE9FInrsWo37ChYCcWgV55vhNuBFhnWlWfWd44iF3iVEdNPfWaN1rmYJ0J6HN
DFOnrbzv0ogs7PNHeGHSQAnhd0zmdE2dTxoBXBgxbg2m0+rOgtXV1jHKOJEOd/iceNrStV+4zefD
zb+gKhBSgFoMJ2/LI8FEj+UN10g49poTACHGP7MNAffbpUX/wkR9N+zsJYx1jyzYhmHFfjgAoPuO
JyBYuJOXNkLvBpmtd1aj+V1WMgg6u91wap4gyZuhQ5IHm4J6rb9EDxUEefK3X/7xM+SjAblW4/CB
x2naJp1tm0tAm31UtdTDpAgHqrfuk9oG2LlVRG9LQuHCQ7ywYWY42GvTUQfLzuxmSgMCK1FjON/a
p/KTJ16PwZfPr2hpiNmtHETULcG0lIWAepy8TxKnGtDl9jks9c+HmrFU3vpdXI6BFRM9I7r/WfnM
T5t8NDIuR96S9nESD8qGVPm7fgV03C+3EvEkm97J7MQ79sUqeGh2S2yKC7MTl6+oAhBSONi9bRvO
np/u9V05mtPzyzXDUYNS2QcSLPPPL/TiPUVWRbNrQlbNXz0NkLpS+nyIDBEtZJJFvzrZJNlAVRe2
5RfecWzmTI7JsiV+2DSqYujKhch7UJka2aoiIT1NroPQNexBGxZIeJe2c+9Gm37N2c0Lx3jAs8Vo
SGedicUjPLfjVXbX7tQVZsKA8xWdC6j62Ua88hcu9eI9NQys4SgUjA9wj6bKpFJOKiIAQ03eVLFQ
PNU6sY1puoiOvLSdYnqytcFcfwHm5CuZFKLsYy/uQ+2XkdxeSWbt7mqKpragWuEuA++8MaKkPOX0
xNActS1cDOuf0tXY1/FDeLqo+vmfcx+l4MbDQPOPs3JONozgpo5lWBPg4ibyrR9FKcrrwZNfXHRY
q8+n8FvXbrbFIXIVbpaIDxrQz2zpwW8QWJWoUWUhWFsusMEhp7QjqblNR49CfKNTJejKb9D3YsdK
/Sva1nfBoLrbWpW+qXHMMowGETd9BiDfc68DH3IlukxCTfXOs7MA9EZSNSfwwg5+WAXTTVA5kluU
S8XTCx9eLkVD+6xBxFPnmE76F6YpjNRySJawLVRhJ5rP6xqvMnbt4qisScgGD0MYyfXnN/HiG3M2
8ryQKlciy03/35HRlEt2dhd462Crr6Q1yUJX+sa/1jeRnZ5YchcGn57Qxyf492XPK6pyJfctU5yz
HtUC99DAhGoPtKLX8k6//3ysi3eYahnfc9RrH/hCmhkSmZ6JrAxBDo1eWEFxs7UcJW99XZE59Plo
l5YCqG7YRgF5gPKYTU2Xz/KEVKc2F2v7vOmv8rj7LhL++i+GYcLQTcN3Ls9RBjkOCSmpWcUtORQ2
6Jcl6DRldQNmSF2YKNN54cOjms4S/Jf6zrwxyzTJtDBlwREPxXV0KIF3ob4/LZ6KL965s3Gmz+PZ
Cl4YZt4HiBlXwlW/IR/PDjfuY/RLRYcR3ZLWQG6csv/8Ll6qrlPU+HNt0286HzPMjKCfrq1yxDUB
u+QtJd9dwrK2jT06on8MD3qyMPcvzsezMWdfKitRrDHOGXN0+2Ogqb90kBFUz2zCMU4VSL7Pr/Hy
bYWDIOKOVtnnvL9EQSMiwI8pNnQuDTVLuVWE4UBgtrRwWZc/TBpoDX1SRYnzIwSIN78M5GLq29V7
F/cpFeLGltZVThLMkjbv0l6J7YuGpINXmp75+6vyU94MkPhclcLGFkPvT9ToxdL0uLSFOR9lNj00
D7ztEJZIvJwG2Uy7lx6jQ/FLudZO5MYleyoF21pYpf2/eWZnVzebIlGSW54gcXVFLxNrSACWyOFB
zzefT42lmzjN1LPZPwytJoc6wxjCD9WjitnGCyNcmnycb6E6gIemQDirRTRQvDiMsEx1FtlocqPe
YTTa5xXqh88v5eJAsszMY4az6s4uBdN24hWkaRC4bK4KcdfIX3z8R58Pcul+KWeDzOr2qWuMcscG
nuSxb+jN5SxdODtemm/nA8xuV2d4bC+1aQnEXejLvDlD0e583CcrzSyWtswyj3e+sJ+N9nYiOnv8
san0LTt32iw0dQanWhPcFa3x+SPXCAHZOp/fvUv1XWRR9MYMHV4+nJ/30y1p6x6fMKe5dhNdq06/
y51hgy10ReDBeumof3F7cz7a7B2qiqqORwwHjBYOz7KIMU1beTtcRHaw7r7mhJ+Kt42Hr/+6XCX2
3+yP/1WKenm2/Lnc2ZSkYw4dT+cHpI3brUopeLCM7Hnhni4NMpuSikiyCckzf7VSxyP59tpR2WVb
Ya3Ah1QDx3eWaFuLz3E2SwcpMHohYUzS9bIr2ZF21pp/SJ3g53Ast0t9jouXOJUZQJUZMi2e99OG
HZAR5inHYtcn72nUaT+2rrTwMlwcBAkoqj1Q9oo1q50IXRtqLnFNRI0I20gZN368XXhU05/48LrR
P52g37wFcwIkWw0X4TdD5OSG3ns7aRc8UXZfmV/Fjbuqt4sbqovv99mA0/9/9n4ToSSl+MzpyAGY
3Dbb5FRT7k+O2T67XX5MbxuJ+fXRGwaDjJPTtN7qnWfDKTqUJy+jnil/d0/mHTm/6+TO/OYe6zfC
ZvM/pJ1Hj9xIsK1/EQF6syXLdLVTS62WmQ0hN/Te89e/LzV4d6pYRPFqLiD0RouoTEZGRkacOGcH
YOdvzYNW5CF6hwbxVvlk1S8dWPp5FwrViGUZ2lbp3JoiPI8H/ygHnug7MkwsiITaX85p8+yt7e+5
vUWE0TIo9Dj+4uwNe4Nq0XjnP/aeQGZIL1sJz8rVYKEXQf8AuRHdWRb3gppJzGTmaiia7F2kZ4/Z
CE3YFPwMES3d8NSVw2CpsEWDFFaB0S87i1nqt2Occ8AHD2U10MLl+KsnWkvH4pA1n51d+bR1Oazc
35au0jWmOYVFfREsWwkaNiXi2WQgax60f/mdfmAg9+72ytYWdm5lES0zpt+yOMHK1MB+2Gt+ehxy
K9iAd61dPReLWUSs0oCNU/2nFd7vrANcMs5nHRU38rkn8bJAqzZ0u4/1+8m63+5sbixyWci0m7Cz
s5xFDr3/i4J/sMsBf/+nnWRgCkWa32NHl7HFt8wZ7guMwLOxHypGEOut87zuEv+aWISv0B/qvhTz
FWWHtLlvn7QI6LipbKUlW3YWoX9kGBCuDLz993hbx+S65wf3ybHZqYeW+8ZDGHNg8ue5c29749qR
JiUmZ6Vqfz3UNPlFpOUmCxyr91aPzo38o1E/NF2/cZ7XFkidjMSVwjIzHYuzpVttlZtziGa4P+8a
gPaG+p6Rv8Pt1axacQA+2dzU18NSbdSnmtqzmqprILt4m6DGHZR8w8rai50b9F8zYlPPbhk5CSKt
FeVr+X7eKSjXeRJzbXRXilN6Z8Ij/LaVf6x9pnOLi+3rx2DwB4qHKLvWH0w0EK1SOypQ0Y6GvZGF
bJlaxKfKaVojgGHDlWIEwEZnml/sKoieA8luXCiDP9z+ZGuAgIvNXAQqjdFEyUjF0rjB8q/qm0Cv
IOD+GJxQC/c0+J/vtvAAK+FJtMGFVobJxOWyQAb6LjPrpmWNWbqzlca1+z+/TOifaMQmuLyZ61nC
VYqmKhzG7anq1G+VgUwcU3rW8OX25l2vAyNiVIFkjrxxCTUY05nxYak0IASoPnapjfxOv3GRCM+6
zKguTSwiIAPVkzlUteHWkbQPpfdB3e0L60QBZ9f5+UY0uj6/GLNkB3VPC0mlJesjRCkxtDIRU2vy
vLNihIwgPHb6/e1dW7MCrR/4DFAaqM0tPE7yW8eftAbF0/KnNT0GEAZAn3fbxkomqinkfxDMwifJ
DbeI6G0ayJY+kSsN3nxQxKgoXAqMLL+v/mL86OTsOzp5GRgbGnlmS5Ty6LFv/YqV/r7wCod6GPM6
0N4uvt5UDdwqEumhQNvU0GG46j66hzTY8dDGPfTaITr8+eG6tLlYOZGpt/pMAb4AseDzXPqotAfQ
+Nze4BW/VAEuWAKdz1j4MtFuRjANjU/7RbWgiPd14zRl0l1qW59HfXxOEn8Lf7riNRQ+mEHk7bQy
vuY0WWJ0DflTHhYnxKm/tBbFis1Bd+F8F+fNZM5X1O7B1FKwWraVADCKSTJ2LzyVp8l0mePfS8/K
XaIdqnuhuyBSN+gzhneps4dmY6slcxX+F/YXHgN7bxcUoog1z/FBXNQw33itKB5AoHT7E16PWy1s
LTylciRaww22jE4Ff9oeZ/XvKebJFr9PYSIKovd5FO4VuOx6OGkglNi3gKkC3aRzVu/nmJn/JHOh
Lj7EdrpxDV7fS+LH/W6H0aA27N8J9tklr2fpUDSitdjsqRQxaPIoaHzTXfDLfjSO0475020Y6eru
nxldhKYssg2UZjGapK9B2XnmrOyc9Mds1xt7v+pmpugPkSupV3zIUC47UYfG2W+AyD/yNPohO2y9
/69OqdhE2rJM0Kgo2C3rJkNnFFDdEwVtyffk+DWbv43mXwhaH+ZAO9x2p6sDii204cTMIyTIjINc
ZmVDDY9RAyTPtRBjDuX80FNL7KKtOdYtM+JOPvOLSTUhXu2FGZSMtWifty+5/Nf/bSniN5zZ0Ecl
T1sUSdwRwtWoUL3YbjxjTne3zVwnsmwZhRLBGa1BHr7MytFw6JuOLqI7/+i+Ne8LDy1413ivMIxb
H4PdVqvrKl0R2ATIdIAmaVBiL7v1Y9iZaQdo0AVKN/yVTqn6yQqnH7cXtWrEYl7cAk8rynWXe6fK
lYrKBp7dlch08DwMHuSqSzaunxUvAHCgw/dqOfBgLx+4dRqWadKJizW+M6ZPgfbJjDcikEi0FzcB
Om6oCPE4w8LyhrPrNouUQiTGaAnIpnTPYIWWzruSO4hxyvshTo63t+46+ohzw7UDCIAamrbYukwP
q1KOGuqoCoXULjkERg+iQduN8UY/9/ojgeE2QBrAs6wzhrAAOim9XfEgZW21aDJ04RdokTYWs2YC
nDg8yrxsDfS/Lv0glo2oiEoqj5E1QbqXHxn224g4Yj8uvxBOdmZC/ISzY6oUQyOnJibGyPD07psu
MXEN4UkFqZda7G9/nGtMH0Xmc2uLoOCgpsMsDtaG+7o75h9FZgCx4Mf4c/JYPfpIukOwEhy2RpKv
Pf3SrHCas0WO8BwXkzCbkGzZaJErk+ol9lYh4vpzkVgJ8WLuJNBL1mJ16JY73eiXrC7Jx32EVMt9
bVtbfBnXVjhOeJ2Q6hBiAIvspkxLp9RgNmU0SttBnERKnm1EhpXEARkQWt2Ufy3Iw5ekFV2vGUna
Mz1WpAwFwq03wOtaSTw0I4VCQXoYinyny3VIalUcdCl+Zw8/B7omtgMLHJTJt/3mesn8HB5TwKI5
1SCkL79fPsNshfwuPSj5EbzyTrHTLc8Up/XyHFyaWHy7YKjzsgLy7uoSMCbcZELaqFEDqlbWJ2js
jooTw9zWPtndp//b4hbOWdZgM+ETxWvQ3EFVzvXVrVng6zDM4oj1aFmhk8zj9HL/+tLWrHEICYq2
hIQw9CO+8wTvIA/iiflPUK7a1ojg9ZETJtFV4PpipsVeREcEibo6EPsZyU9TA6Gh/y6sv93eudVl
CW1HEefRgFzYGPNEsRzYAECAdNo+C8ofFlhFsy1cKXiKfWjCnK7fiJfXSadh8wwVIBCREhqL+6Xm
tRP1YyVay5UbwBk3jOW7oBREyfYTxcNTBKG1PCobZq+USum4YBcJIB5UoNl/Q/nOQlguWWMErT2f
UDOeZ2B1/RRA+vuhbF9bIN8VL6kcvYxBqTfuIOF+i4Mh9JpZLdgXos3i7NEv9xunzigfw5R9rJwi
dymjGbta69t9aCn9RlZ/DSAWKz0zuDiJ8xjYLSFHPFq06ZA6R6U7CvoKZ588Jif4I1MbxTfzS/oh
+6nt0a3eVH1b8d2LX7A4kfPcNFUd8gsAoHmD+tqZr+awNf123WZbrHPhSRCZz03PEAl1DeQPdrRr
7p29QA2ou/y41fa6RhUJa6gugYYB7noFrW3jJoh6AzWsonuTrB+pntxTFvVGzXZnSJxzBVnL/qc8
PPvzlmrytQdRoaJQhVYgXTdtmZIp8PwbqaMZbpTK+d7nWXMyR3P8kKGQcIiDLNwo9/2Wfb90WTGJ
BoCfAjowcHm5s7JgHex1qE5O4r1L3cr0FPNeRjZO3xX34WsO56HLzTbeSXv9FDxBeQ3cxX+J/gLA
fWCmilE5mbmR9L0KHyNMfY03FxSZqFUEh1h7nawNp1/5PEJeUMwb/MY8LjP+LNLkyEf3gXAytZAz
O07u5XEr/2gVScYpYtV1yFvgYkedTdW+DbHqbFyyKy+py8RikW1WWci0ykxioR9H2Ouhp9a9ZC/t
q13zCMfy1PynYgE2xbsaxyTZWNYx08COcTiAweP0YsexGxigiVvTDdQ/ztYvDC1nBdn1kmckot2M
lXxQgval6vMNDPJ12BAm0CM3yNdF2/fyli2LSbNK4qg765H8zgalc5wsPX01ujza3775rhOiS3cR
N+PZbaAnkGFmA+5itNZOzwKIZTegcwtRXtBfSLfI9KwZA4YvGtLKSxP5aJtxXphoXu6Vg/IxL139
Tb/Xvfxgn1J39LpTtutTl+F/YnB4PzF3edyaIru+bPkN5BFkEijTXSko1XOrV+3IQfYLsz0WNQlo
1U1wVUiBSv0ssk+JzJmUcp/2h6qEd7d3eSVwCTJIRAR46HHvLm4io24bdDeYutAYXTuFwdgdOhNE
phIo3a4rpfHPTyDDJKQzbLdFkF56kNwpbR3C280JbL71zknIKkG8d8ir5wASkG1015ofUREGukt0
Zopu4bINz3PBPm5SAjBRjMiZVOOYnm5v47URyhjIz2o6VWFaPIsHC9dCHFkzqaCs1ScE7d/l3ZbU
1lrsAtPE3cKrxWT2eYHOBSveznYpkuj79lHdz0Cpmp1/Nx3UXbz3PWVjSdeOyZJUHkjMx4ohI/H/
Z+evLce6kxSSIqskAdILZabr3GjHUQIslqv3cpKcyqR9jKcx2bgqxOV1eblhGg9BHo26JwJ8l6ah
q2gjNc9JQH3GbptEye9mlFeIMt1wHMe6OE5VuAWkXV2vA0gBLSlGu5aOGeudlcEcLqpe1QHy4T0e
/CEyeTlICcDdXk1e7DT6VUTZ59u+c939MVnumeXFh6WMOMKNxE7rT4gPeMMxev/PWIf9RbASbB+J
lRrFpcWFu/pWXNNwxaL/5nRueSoP4U6DmAbNKaKdIEOIgSsX36PvG0u9fs4Iw6RKQgAP8NwibbGC
Rq1pzODDQXY0kKl0GbeIP+e2Bk2No/C06EI05qvh+2ygfmyE1f2ARKIrMSftaub45PgSINAQicB6
7L6Etf1ClbreuBhWagPi5WPQEeQPI66LLwK5B+OvGr6QSwdlOKaQ+NDaeevVu6Hb02Sd4DKe7iak
qYYN118LJOeWF1/GiGTEtXos22PnaSGKQ/mX299g5fFxubjF6Zr6pG8qGRPQrmdH/5gfsqPlha1b
76Hi3pduy9VXuoGHSPmuu9ti/1hJIS72VuzAWVxRzLL0Jx3f67um5KGTVW6vVNKhQTXj9kpXnh+s
1EH9kBcBNBy/G1tnprrEGSW5Em7+pBzw8QMqH6CIgRX+LzjVfuevy6h1Zm35VO9yJQrsAmvtF8sV
kEbloTyMHympQENm1a4aMVCo3jkvW1QGaz5D8sCEmyUoiO3FWw7ayiZKbWoEAdB/0HqIj26kfWux
8dzC4tj6KCuUTcY7TgjZizZUdwjvsoN1uv3BtswsUj440DsEw36bEZjX5CjGh7bhp6tf6nw54nec
+cWYJmPXVtip9qLp3xwjCThmS+YVu4I1soCLzHjpB2A8h3YLuL/STgU08e/nWl40hRnqYdBhvbnv
9oIqOm48+GutZ52msX5IMze+D+GYHXftofpsfby9x1uLXyI2lVYr/d/fUnntQk/Efv+ElNb4ofzc
urMnUt3ySTrJUJRtfN6VF+DlyhfBrU7Rhp8DVq4f9b+Ho31SjsVJ88yHbUT9WpQ53+RFkEuj0GnQ
duPoV5+U5O80Pcr51i0hfu7ywJ/bWESyuQ7oMEbYaHcNEyt7QT9qPfU4UH+Udlt4jWuoKGnCublF
qm4WGpLize/di+7S3fw938W75Ggcg1NWeIIa17nPDkB8p2Jnvt32mutngrBNaRXZVZA4v8sRZyem
i9WgLXtyz1GtLdSOu+KA0MnXwkCnrzGtZHfb3OoFzCgQnWKqKUyILZJ2J/Cj1JexF32qUfqovKHy
lJ0g0qt2khCdgh+BJ9l+c5NXY+mZ4cXNn+eOikgRhoWKmHEwvggsgRgDgaM7V47xB2U/PWy9AVed
lR6bbYgClr6kkZQ6LaqsnC+LVotLi2zfSW8TIqG3N3XNisMnpD8F9dUVZGXk4u8aFHRde1COXSHt
dPRFY2erzbDiKjSHYFnVeVOCZVqcioYZ6lwauY2sEcm8yBh4dCnS8Jj0kv9UR5n6p2w5pmVTU8Kg
AhXw1TtlGicjLXqWNZn6S1XJu6Aaj8jxuFUYbDxe15aGJgxySzyJ4B5eOIc9M7muQTTn9lV9HyOy
pCcnrQph1fp1+1OtpMlUZ6mDkyEzSGss9hDSZtqVSmy4esPIYpBLd3QyQteOjSPx5gl5t4aZc2Oz
J7ayQISVQSnykmVU/mq0pcumfHI6+m6P9Sk/yftkHx7yB8Ni2Gs42F9iniNd422xkax4JkUYBYgD
C8ZtFvvq647ddhZme/RVHAd5xeZjGL/c3tOVk03hgfFnFsghWL5n5WqSwhoUqFur8qdOGlDUUokt
t42spZygpzWQGlAc8XBYZErlOKZyBwreNd/PzCUTqqi2No8GyfQ2je/a58I9UBoUPDw8IS/zmDhu
mtpqTc0t1OwLBPwu4ftQpLI3lpuMa+LCXFx2FMl0h4ESW6AcFgvrJlvOuh5bMNS894+Nm+6c5+bQ
w8KJPs4mw/bqRmpwU/IYMvm7rJr2UtfGSTdorhWVzmOPxMB9IBXoMzIZ2n03A42mCY/4O0325feD
PYUfQpiA4ZBVERCuhErUxpdd2wBmU3m3ghSm+LnY7B6xNgkwuSgdR3cjWJ+dDTv9uB9O06v+PfX+
vNMOZIUaGcwZ1PXA/Vx+XAf+qsaI2PDUQR9QUqbmACWR+f32staOnkaJxVSpUXErLFLhMpr8DBFV
zTX02f5SmbV9TwjggR4MVbGxhdcnELF4uBB5/9PW15cPJKe3nTjOVGwNk7nPYMjYSaClNt4qwhEv
HRUrlMdoARPCaI9c7ptaaPVkihK/rOd9APe9Ez4xfjt8G5Wufu4oCR8ae0o2rK7tI4GLLImpMir9
C++wJKfqU58ivxbM7+W+uZ/UlHKykXz98+9FUYLXLJcrWDCRk54lYubktFMH3Yk7tWhLZkpZ79qu
TR4ns96oE6ytCE1gXs/ke4TlxYrsCg4UNW/gM5lzYPE/IjDeibxV6tuyIkLc2XpGIteM5BzHHInu
KOYKkLO9JW2NY6+aYUKNwhOYFQCjl2bQaC/CqGxpjeg5KuKxO00vJrIBf/5xQB/8j5XFtT1rVjto
DlvGRPMjEzs/tFR/ThE1/A9mTNhLRXVKJUu4XIxdpJZVERRc5iu93NbvKACchmBLgmDtdqHSjIgS
0DaGjxavcRvBwgY6a46r5r+0he9Jdv8N5eDHpOyOt1e0asqh6ArSAXq7KyyOSRfadDCFTNvnSkMr
NDGD1lP84XFoxv1tY2uPC1qnoGap8680a6knj0hQcUcjSFcnzFw36j7X+hKgAwKB7hwHJYpD+vik
UWd8hD053MVd9W3OA/2tRHzCQZ6k8VuXdkOwk0dV24glv71xGcIEvZgJmAXSCnlxyIMhSG2Zmfvf
bfP+NL0Jyk+Tx3n8oN5tYwGus02RsOsInzCDatAhvPSnWK9nJtCJKSB0vLY33dixd5GuUrFitEP9
YGifN76AOG5XCzyzuIgtgRLIStlgUb6vM++fXsZ4PzBqYR7y98yhb5yYlWyCJYoBXJqWVPiXyV9X
o12ZhrIGYUy7C+66o3mSTw0QfeZvN1/q18HmwtiSLUmypszWSry5GNqvdWZCOdVqz4nS7za28frY
sBpxYOgqUxxYRjUAp3Prl1w6YmyEtiXipKTQbniIvNH24KTlhdw8GMNmdrZuGIYYZpZF51L8/1nU
9sc6y1CF1uhj+0+Z1Lyvx+lZnGu3af3X26u8tkXTHCoLgdMTSIeFr0hIHGkjDUW3TqyfjFj9pXXT
jyEq/h7B5902df3hMMIrXICteEkuk/cxkOYxN/hw3TD8Fc3+W1V1vjs7ytZIxXWOQhLEFY6SIK+E
qwZXXstlWE0ja1IUuqzPavGhrx+bvACAv5HgrZqi4WJzl2tQzi0SvDhWojmbAsZ8IulFaoev9PB+
mHLwbBLXDmHRGu7tTVwziIKSKlIh5uuX3yuy4FfrFImjpmW7tOCxHCqUHOBp0h7MTeDNWvOMogbd
ewGPg81XhJozV5TiOmlLYNKcgenvzHStwm28+GDv2n2b3gtC6GiT1XvNTzhyiiBMQEtRX8TnrNCK
ScpYYpjbyJxNtAqNQza0+9s7eW2GooZ43wkgrJAWvFyamk5KkqEbjoJn/dxCNsz7zidDkhArvm1J
RPhlPEbyi3teFjAEe3HVa5FhdpLBebal9nuUIY7RD1sQqbXVCMZR6k/Uubh+L1ejDEhy+g2HK3OC
GSyM9gsJaXSpoG3aOMbXHkj8JTAyxGDQkV+6fO6TtWq6OMZB6MXRMTKeo77y0jlD2XmjqrBqSxSe
RLWLeS+x6jP3q0a/GxRFxPo2eOuc+r42lHCHvPcxG1Cmipx62FjdCmqF5UFyAk+mClx4ydLFk7FA
H7nXKDsrh9BzPk+pCyx52tvvkbLfhQdpb3nJEXWTfRHtIi5ZdMyP5n9wTjEyCzuoCMzLkSHdaaRa
RxDV1Uvnzm4KRpyDXTYPG0X2Va8R50xU9wTlw+X+0qkYKrkSkTLoFW+Sx/rRrGfm7cp8/Hj7EIhI
uDwEOly4vHh+Vx0WDlpHjRap8aQJouET3D+n6MRU/3GrybXqMWdmFsGjqpo8sBPusyyU5b0a2wyW
ThbahfFIzVJXX9FT3jp7qzZ52aoOxRsd77ncxbzOIpiAyXgjSAfvgDPHnh8FlZvUZs8Mm924o1J8
uL2dazHlPIldbGeSQhxHfMRBqqk9ELgKb1QHdWP6ZgXKQPlLB3nJrADU2MsCRlVMvZSYfDWB4coo
i+6D+6EjVxZsUWgqvIZ72d2a81/xynOjxqI9MSdSD+IPr4zGzM36nkmcd7a+sbQVf7wwsthAqaRB
Eg2srM7QTbbvQ3lELjs9mUH9fdaqIxX4Z5gxN6yuoLAvNnQ5exFLlR9PNmtLT9VzR6/3x+xx/Wxz
Dm1t4sIpB2fMM1vHEKDyHz4i6jv5F/hgITIw46iAUISYw1ZZ7TqdZHmkdw5NHqDzV2W8hEqJrxC3
/L4OdrVUvBooj3vaoJYozaY/bh+CdfeE9hbkPk/Nq9G9UHUGnUoNnvJ3/ojS3c6AykmrvV72VAve
EJrNh/RIOV/fOhmr20vPjs6IuHaXb2rbr9pY74kzUzYGkJm28amu5+iEhPhWX2TlqHP2GIcG+Uzp
a7mnTtIPc+Rz1KNoeE6N9FOtFRsbuXYYOOQ6tCQgT9HRu4xgauOMRM5MVF+Du/8/CLsNDVDFyV1c
AiRa/9oRSz27z9vIn+FLwI5gpoz2fevKv2yAaMZd0+/Uyo15W7XUvLv2qU3REIPviOa9a24EzzUv
FTSIKhVFEOXLqEZ7AdZPJdHcOOgYvot3sTLt6BXtcWhvw0XXvt6ZrWUwm8LB1JMGW0KiJlafEwcF
T3tHN/IwR141HAttv00/sNLOptrw7xKNRXhLkPqgLYjZ/qAdJCiWsrec5t2+fhi9jJtXzw617PmI
+n3OxA/YZP0TBpaf+vwHLC5iVSm1Kav5AUKoqj+JUMeYjTectt1qbYthy+CBwk3F/bt4hBVhq4HH
LnkTBcbT3NXoYgW7jc+4thwHPjNRWuceXD5e/XRO7CChKvjPcjTgM7R63e6k3m2Ni6+FFmZeRQ5K
x4D+zOUh8cPQb4xKBDXffGqi+bnQ5AdgohuHYDV4ChExMYvE/b58SjqjmoRaJnJMDj18/gnwg335
vSSzHY+1vTPvhrv8ixx7WxXWtXoRPVAR1GCn46UuduAsDExOnkW5qOSmKYl2QfYEwANaUkkbk89x
27R/cWlAfm1V1q5hbtYd6/hX0gb+qwpT6kaHe6VgaV/8mkW5xShku1EA7rj5o8CVRfdieDXeqydw
lDtyg30lu02x0z5uuNTKd2bXUUZnDJMRSUeklWe74BQmTRqeqLDWTXt13MVMlOycPdzHj7XbvJaO
V72TNm/olcMiSD+pSDJKc91oCyzOpC0jvNwbP7W82g2Rfby9sJXoKsDnKiSOora9vK+aYFbUaegN
t4xG6XMjWcoPaQDKKWmzflLCeouLYGVFGOGVxKHh1Pz+vmf7WNVR1zXNBKdoDL1MM9bmQ9ZU5kbm
tmoFvLbCHAHjDMvTMjGcYUlMnblh29Qfq1mv75IuHO5u791KsVjggChLi6FEXmWXPpGnoTSa4Qg0
IRoLL1BQLYj9Xntsm8p2VSes7xgepAPiW1sktGtfDQywANhTyb1SfZ6tevA7VSK8dcOPUOmzgxIz
PKTNgJ/sSdo4dCu+L57Z1PDBKxsUkC7XaY1NpKcor9LDiz2dQoJkZ4fU3rCyVuq/MCM+6plrZMiT
1lKLmfFHvwPWdZC8H/VeepqQAd6u9K9Uy+wLc4u4JiM2U/sd5nr/PvpUngS1rn8IrLv4G0K5/yuw
+Urm9k+VmrFcKhbLaszQpFBH+4Hpctu2b0gJZJDYTfVOLvv0OfRN+w2CmWw3Bq12Jw/NVm664jW0
t6lRiEyKjuniO0IR5KDBR2XatsbUVUrrC6pmpRs3/vfQUDbG8tacBvQM5T7az9cXlqpkXdRzMt0q
HRW3GuI3o5jeMjP5cfsQrhx1G3QD5S20ICi/LC5getrSXIKJdzMeiG+V5hen3peSw20rq6uhaiBI
JsRs4/Ko62Vt9RpfzlRyY0/ZRXvqdNrbsTMpG0no2oK4JsXoNsI6lHsuj4GVGm0pO7nhguR6cYb+
lcL76fZq1rIJMDL/2hCecnbUZKcPAzuDhS187H/oT0ns5SfBSGw92/5h+qoc1UN5L522NBHWHFCM
z9BVoIzLrNWl2ZLJldIqKsIWsw27rq6OppFrrqM3n4JQ291e5NonEyphFt08mXr/Yh8737FHXQU4
1vgxvKFV/NnOze/Mzmw4+uqiuJ95QTsm5haZgT03MIMIAXFjeKCXd6+ZlFzkyPObcOOzra2IjBkQ
AiOH162ScBzjUkcggxNbpHsryl46iX10tGZj69aWxDudKhjYHu6YxdZJqp9Vhc+84aRUfweW/iVv
Kp9hTX0flVu+uLYoGloq/q5QO13Olwx20Kf2CLVd3cMapRkdnWfnzQTg6/65P5A6EvRp0zFxswgU
5hCXFU1sw1Wb3Nll2gzncDEXD1lZbF2YK8ByARZh+8QfYtPCJ1KnLPPYH3D0w7TXdsVxDg/y4Poj
0yXTwWC4b0IkzvRUhvpbN9ucLxZrWbznmMuBjxt/BLWw/IBZ0DXTEGN/8Pqd/qlkU6EvQCLPNYvf
71nB0ao3HiRDme1GiRf9BwFLeifnv2ERY5AcRm8p4jcIiR7zk5hhMI7SffPuPxWyLkwtttuvwqKS
xHL75KMs1S+aAnOlnQJvLDdSvtWsgQ4Ue0vBDJqZRbkzAXg3V+LLWu+kw+D9I7gSvSmBmzIKpe3b
yu02bK6dxnOTi7unyeMir01MtnOhubzUix2wbOURFo7iJBnDX7fPyVrVkw7pv0tcFAOqNK+11sBe
fCo+dEchBTZ7xct22XPlpiN7BZ9GRAOIsDz69qROSQwThltOUvtuzPLsUcsc/8+DGWJX1Dl/w0eu
YKhzHc9tbZMrK4HW3Pl5Ne8cPSz2lS+3d3UC/8vt/Vv5XPCM02+jJADqdYnWNAa5MNoUe4VTT66N
ZqJbmdkT9P+PhUQGcdvaSvgEyqsoqFHbTDwto1rZIzwfMaPuQsJnPsaS3h+6pjXu1Ayah9umVqZ1
QCsCSqYGB16IcsDl9Z1Aj52CSxBaf8yIPyp3qvkoIQCEBlX4XH7zhR4EtN1e+GR8jf5Wug37a0uF
UwK3RmqKYbZF9gCRb2ZR1MEb55e5NPcyY5rg6//Dhp5bEU57lhpl+qR1wYyVvv5Sjo07l7HrDz9v
b+Wa558bEUs9M1JXQ1uDyyRnqOCcKPdAFja8fmuzFtF3AJRVkLFS9qIfH6TPRfu1M+YNIyvXDFk3
HV/4r0SlbeEQPUxNGfxs7BXz3l5vJtI7v67TbyjP6k/l5PeeXqXxY6a08j6o+y0O8rU1whbAtB93
rMqhu9xFqy/NoZDh3q3U7N2sZUfmcDxb28pQ1g60EA1khYYN79DiY5XJKNaj8LGivW3tjcHx0Bs4
GE38+bZXrK6HHj11C42ka+ngua2kYFrZTqkqX5uax3YqlV6cQ3J+25DyuwCySBAcgSVnAoAZDh5+
l1vX1k7eFp1B0WwcptiTCmLjDoiFrOyCuJ08J5rU06QUwXMVqtJr07ayF2RW9xDXY/hst5aM6K7M
/TM6BcgFKPgUdQ90dvxZt6P9AnBc/WJPvlS4oTGU72JbRUKyaMw7u5TTL5FTUsDkSkNi2tSlcZ/E
k/JBnRU7douqyr5VeqLSzs9Sa690VXdfJlHwbMeSsh/bUdoHCtzvZjbZn32zsX7Z8ag9VUoWWZ4U
aekL7IeR5PVDQkMtjOfxk52YSedqxei/xLWa32XoFX9JDZkylD/a/stU9vNegl80dbM0nBtoznJd
2+uxGX0Alp0ctCKN74eyiJ5aNZQ+jGPpnIw0bl0l7axj6cc5L4wkbX8Wdp5/JEpGrTvII6R6lIjs
F72VnW9O2imnWNWb3O3iIXhDY8R6UpqZS4hVPFZjFD1MgVHwvxW0R3BxR/cqkmcnye/sv/3KnN2p
m4rvfhpO93E3yA+xRcgfk071CpPPZ1SytMs7J3/QE7l5COucGcrSHzKvbBwSIoat9mZhv2rTgF5b
h54KhJ39F4lZlE+yOcDVo9Jt7AoxaUCRIqt2St5ujgquOTklTfJvIHPU5xeeZ/fxWEYRz1tt7vTH
2JLnX53Tp14QtONG4rRmCgQPJQ8Btbkqt8y5mTpTjym9bB5yPXxsLWuv9urr7dP0OwAsDxO5IIMJ
SOBec7O301Qrcwp6LEjdYtqXp2wfH8ZyH76K3AkqnV161+8RRoDzholyoZHXHlWa8m/J92JjzWvB
6vy3LJI3HDmK5orfwhPxieLxPg0/d8HPctwi7lo1BB8msYV/vLEvIwjlWyUqxLstzBABDQtLeghm
eTjBbwzs0hn+3thkEcyvNvnM3iILJq034a7E3gCvcQvu+J19X74bXfMkvZWwD7xHWg6+sJ3oIccx
88LqsbmPj1uatWulE1EE/Z91LzYY5rVelTR+hwBZhJ72wNEfP9unet/vo58BHYggp8/sbnEFrKUM
9M2E2KmyMhgG5g9uqJrHf9VI97Xg89Kkjcz/2gR1bMp19OYpddHruPykcTQQzhR4M1FKh7C7cAf9
++2vKB5ilx8RULtGE0vMDWk8+C8tmEkMs3OLBVX63CU/uAzgi45cHZZ3X91C+qy0VYU1NKMEfJy7
e3Fxhwokp6o8cMmJVzDUYEO3q0aIjdRf/sny5EP4IDFW27lpsrO+bgGtr6MP1mHuY7nAklns5VqV
JPStfGKtfuoywUjT6GcfbvEurq/xzMrCHWXfsgZIaQR9Hji7PToUs6vmh6F/EmK4imcenCf1IA5F
BetztFWzv8YIODzeiOQ0c3h9LJ9w0Rg1RRGSsvD8iGIvU+Xwc5zZwX1fafOHRh2sU6Co4VGeavU1
g5Fe83w/2KorrrzKmZhAsYJhJwHttRd+lSdIm+m5Jabpgzstd9Vf+df04BBz0+d+dk3JC95tNs2v
s99Lo/blB45KQ5mzHqPWa//ofFdCd/gwPYUH7dl2PiUeIrMIP8XBayZ51rCPNrH1K71QfgCjT2gz
geGh9n35A/I06Xml8QNCpGO4dPyvEUJJohGq7O130040MbYge5tGF6vW1aqpxgqj+nHaQ5rwmnW7
VL/TYwbDR0+H1SNQEjd4t3Wcru+by8Uu8oYKhMSYMZzjNk5RHcPRYiI3qjSGfqzqc+jLderejlVr
0ZBHJiQiouJ6NeSYyVMr9TUGZ9tnMOZODbfgq1sWxJLPXoFpGMawf5pQiTRGThsqgHQj/Pp/W8XC
R4x0HNLKwoajB9TDEldloPG2idUvc7ZRC4/IogyRNbFRYd49OcZ0KsuTYiIbqaTJH9dWcIIzUwsn
iJQ2zUjC0N7Us7fZke8j5aGeGgunkP+TKQDnlDqYk1uirPRQnbIQBItb+P2TZn7jELr25EAuPu5u
798KwkKs6l9Twk/O/CBpTRUMOKaEnhCdg/LQ3/Veccp+Km+5Z22YW/M6oUAi4GMyFLWLe6nUhrox
W/aQl8G7OQhfJis43F7RlonFpVRNpjbbISaaUtlXUX0/R9X+P5jgq7ACVGuYNL3cMwRl/X4cKFLm
ZjR/LGlQnOw0JvW8bWYl3aNbpcKpYNEygKlm8W2mOtD8YB7E/aod1H2vetO3FJao4D46jgBrtbcy
+n+kfdly3EiS7a+01Tt6sC/XpvoBQCI3Mkkmd73AKIkCEAisgf3r7wmqpiozEkaMNNVm3V1GUY7Y
PDzcj5+zWYaEzYDvoHepcC0ekM7jDSOcW2VQi2l0OqRWhoDX5oyvxTr2rZVFV9mVtW4cv32ptijD
r5Xv8ZXxmi61PM6OHJc68jec/FgW0x6OnVKr4PTm8dUAWFq2Kh7x/k52eFl7/IZhDchxIKv0fWHG
5+Im8C/+z8qKD4uQsqjXGFZW3nXbqPTk62rNW1jooT6Q/XAtb6KbaiGOmbMJKgSgOTBQDfBNYTfJ
oenYOdIBluFE123bgiMrT/UVylBsoVw4dzZQGwKKH7QWYLQQNq5eFWZNc5ReVSe1XJNJNzbtF+Av
M/UnqFD+Y0QXHmfFJBUo66HhaKCedG9ehyCJyVb9D/AOewM4JrPqLrU2clBAzWkxLloYodjdUjMK
rAzBCFEeGZ7DtbaJ/caN32zqlTlkaBovCZZQanN3ECIdLoEJ33YB+KFgyiJ5hWIvIDAvWUFuJige
arKEPu1h+o0r1eZvQAgroY9AjHnDDMsnSXiJKVFlrkvixFvgi9WFczC3JfGAAFASRwEXtLBP1CxR
07TAO3Oo0mHrNG3qF+XYbqeBLeHAZ02hoAV4IdKo6KY+3/15UVE6SciT1DppN3Qqu2dWpvk+ye18
IVcyawoxDXpYOPxAhKAMSR9PhKdKFDlqV9FgvpKsSle1ZS31Fc5aAlID1SWADcDWdD4ogN0yU+0j
HGkk9ILWQKLNdboyDZqhKn4jVgTIwICsHbhOkAESFsuxYyeXczwmSdQY2yw2rJWcLasWzIxJkYHD
AtAUL1p0eZyPiYVAkmkmFopziENnp2MPSEYbm2xd+XJA6nfWgW9rub6q8ckS3u1I8mAqcSGgMije
tnUfJ1I7ZQDZRGl3JSWOutNBEK3ZYMUfIC7qxoVZJW426ug6rGL5xiiZtClA5vlVzRNQDsplVOIV
jI5c3SHQS7d69pJNFVCTsVV5RcTsW4200U1rpPGDPNX5Rk0gdCixSvGnJDNt3hyHclo+FdBoGFK5
86JOT7ZloY1ei7leUvOdcSinIxZvoS4Lk0GxMdVI8/buCI1mX7WjN6Uebtlg9d7nlx7fH+L8IieO
4hlUoDks8nxhCz2yx2nEsagA/HirK1v1gcjKwZJInWxNUhm4VgvlrsbMrZ2hd9IiYuAyvQYiF65F
hfLeTCddYWQdjQbEuF0QbdClWrzX+85jV0UQpV69BvHq+vMhz91RwKIBiwEvgMv+YswWS5R+anmZ
WbqZfDO5rg4gXsdmTpCaiZKVA5lvpNIe0mBJ6XLuEctxcDoCOlQTL1pRShtgW0ODc218nhmi/nCV
BylOkbFm29qjd8sERXNR/plN4ZmUlFYilQnGO+7ow88+f/MeunwAg/Sbpftw0ZrgkRQ1kWMlgjW0
Isa3nBU/Dho376HOm/nxatHenGv6Z0YvWOqGwdFRRII9tN37zVb6pq+KtYOMgLU2dmBiCpYJ6lQ+
Y+KpQbRmc5V7AAks4d6imlFoQ4eoTd6pHtrd7pxDuUoflK/GAdWQHfmaecVaAjN0uZlAAYC4w1dB
3xV64JMbEDkvgsRnIh/wzfzzQcISh3E4oVSID2KrwVdXoCS0V8Ce1XttzXu4mkdH96elgvUMbha5
WpxZyPcAmoiMz7nzyKkaFz1FwFw3o/a1IFN0nZpJtCZ5mh5YXSD/qORWjOQMtIxeqkaqb/qyLd9N
FNQCiH2MTzYgHwtPQD73wtpAkByFHlSPeGFEWBurwzOdpoA7jKbZemomPaIzkXt6PAblZNs1Glt4
qs1ZhLgZQEe49dHlL/hQWYqsWKKwWI5FdK3k5XhnhTTzarUpViliBNwhuZ4+fe7GZpYciFCe54Un
wXNNsKqFJuliA5TqqY5JdwtNA5WoLS/JzM4t8pkd4YUi90kzyTLsdEEyrbhACqfcYsidg6Yanf3L
DmvmBsTBQm0fQHOQpWl85CdZCVY4uTp0HC1MKyOQOgDHErovyvqpgyyO//k0zrgPMI2DIkEBPz0I
LvjHnBgjCHWlZLQNMExYb5YUVi6r2QNpE7KwS+bWC2QMoC1ExgWhrrAvJanKSBQ3pluD0ccNreFg
U2Pz64MBQkWFzoWBio0Y5MpJ14YG+MpcPTXeMpbcSHr5FtdL/eBzWW/kunknBSp+4CsQwkHQSVqp
3ZcmkISmfeglJEjRgyfbxwFiTDudoB8P0kUt6lOJaXtVPsheXZjFxsydqHMtdVR2w6Tr6wlMJQsP
6rnDiCcoUNlATqBHQrh+ijRMUQ8HBwWBWpiXWyjyTCx5MZh5TeIKbd7Q6FtY2ZktBDYFjWsWoTXy
AtJAY11SSiOBimLYDFs2gLsejOrAYY1SWfe/YwzJAt7myQWihGPfNUrcUIZUKrGua5krtXzpjaV3
2dwljgTQP1aEQ99rCsBkFFa4si5nULSvJs92DXDZLOcFF63xEPHkDKoJpaZVwpq+brb9deF1Ln2y
3Rq9x7knPXx+RuYc2tnYBPdCwsa2+xzWhiA6VkfmQSn4gRM7mYHyvuzNZnfHyVQKZwWciUOh9TAX
NVd5Xb6O0M/WrHwhaTyXtkMVDJcwrlK0yomIKKiExZNCYGYPLIB1owJIAz1k4oPZadttENC600q/
SqCiom7I+tedKACAyBoC04X+DvEdHw5mTsYUxmn7MsbfQ4hwZkay8FSZncgTI0K0UXD5yJwbKZm5
h+bxFzMGrQhrlt7vM476bDCCB7GUsMVjE3a68DFWIYmAXOjnW/DzkaD0fb7fO71RwlqGhQKaFm3O
/Ja8RPK4YGV+o/89YUjpnJsx0d4WMa7z0HrJoUaZLg702zAA4/qWriIw2a7+b8MSnEYzUAKtCNjL
ClxwCh7KLbQFyK/HPVgedGUDCPHR7H4+qrrM4ywxoJyA4m/gjLrh0sJaArfO3CJorYMd8Pmjh0hs
rq3yFsqvUw0j4wGQ9o3Sj9gHmRtLsQ+MV/D5xM2uFOhVcWGBjw3gfcEBgjq5rgdoAKHhPTtqG1yh
jR8+aKAxN4PuGtxJ9cItObcDAaDU0SfA1V3EtBHTMwmKoQ7gVkRf56bzHEfFplN/HVcIci1cVCiR
gyURZfLztQL9e12jKwdEvDbbKaFxW/bNYxfqC/CRufkDzAItX5zPC6ltYf6aqJWywqp4HQuo4Nsh
dunNzypJ9arv47twYacvGhTuECWrhrx0YJBuhyv7TX2nQehbj9YarO/1erniPuOTzgYoTGStJU4s
q9iPNTa+kkfg81oqOM1sCYN3raJtBCqdgJyer5UtQYKKRqi64L1Bn2O7cl6McNIJJGGmaf35hp8d
DjrMAATlZIdiVk+jYznlLaZPlpinZRsDXYG/YQHYl48qHfrwhWhbVevJiBw+WSEqVpYaphuDdtav
HyMDj+6/rQhXUl62RGH8bs9iom5bZCK30JjL3CiRl6Rp5y542OL5ZOiTIRMrbAE9aVpdr7A+5Yt0
49zEt3QbruNXrmxs+/WKqW58oE/pA9vi/60Wd/zMo+zMvPBOmtoI3ALoAnPTpxJaV2CkRXDhgIaD
DJA8aFY8OEyDZFFSeUavAm+Zk3ELK1kAXzEkOgzXmrZvkv7GRjs1fuPIciWowADajPEtYankhdLo
FkO0sJNmmg/OP0BY5GSyh0J38AHynXqd1SCU9KNDv+JZltgH9dBwbL+Z1hZkR6s0cPzFli7uvISE
Bh5zqC1x8Qc8iwXnRtDUkQx2C+hB5DdXULRxw20TueE9/QGZi9W4qbKFIc8dT5WrtAG9CnCT6E6V
0UprojRg8x8Tj+LJysZuwYPO5J3R1P2PCcGBNnHLlF6CiS74KWbDVWbUzVJIMrt4p3aEU6Pk1Goi
DXbIVgsSwMuBLTwkqwxSHeTQPXPBDs2TKrcZXLSwR4sSr7NTiSQGyjN8D4tTOehpqVMDEaSepNOq
0PXOp1pnLvjTuQc5Xp//mBGmM8xQudGzD7DA4Ie7aqfV6ziwkAPVkXU10jUK5v7nHnbuvkCvEWSd
wOMPChnhvtDUzg7tEbynIKxlYB6A0nk8RGzTReGvNzbxRg9wdHLAhX2R6mrGAUzBEvj9pr52rqze
eW1tOQEeVVHc3E7IwsjmXJ2mWCqQ4iCav3hKRYYihUaGaGzsq409tZ6jgdFvxAU/3n0+h7OW0FgE
RhpOGiPeUi0r7GSkGFiZyTeK9CKZyKmlrR+qi7rOfDlEL6JxEkucaBDNi2nRhJhhScr2JzNNuqk8
DGfF+waTgC3cirO7EWVO9LsiKYKhCYfOrBGNhRrA/Gw1rpQHti4852h5PBXe3mT3zu1i5X/ORwIu
BWIfzklxwTbp2GWpgw7uJ1kzT8nnEjgYHex/1Ye2srxfciz81hGn88SgIjzheqepqd7DoKZ/nVLj
sbXfO6iUIle+M/W3z3fJbLQJaQmUQFH4v+RfHNUC9d8QwQz4WwMdEkf8UV+vFJQ34l3rJs+f2/vI
IV0M7sSe4E0sfYpVK0NYAxIFZgEapkKfN63cYodUydV0Nyoo+v7MzoQr+Ey0nOyXlnTOvZyOWdhD
qaQkehjhG2i4a6YrEBZ4WbjUqzaXeeKiHX/PrBDVyG3EG0Ywsz8x9VzbSDmmWz2QN44/3H4+r3za
PptWIZKpQkseGF/GJiN+bZb+wBYeQnOTxiN4YEbRrX/BPGCZU5fahGsYFU7sx1azY4a0Id0iSfPc
9jfBo4PyA5zJxbVm1aRBsyJ/sCryk1Grz46eHy3qfGNp8qNi6frzmZtdJ6S2gIkF6psroGBqTzKE
ToY2rp6gqbDfWd+STYXiGk7D6Mp+6i9TC88eOPCHQGMIyDtk1ISVQs9r37TohfioSUcD4CKbAsVh
a62BFnFnFcAR/c5+PzUpRJkpQAdMxz/uYBPTA7aHeXJufalGsuCd5yIvYMB4ZYWj/MRcnaTUNYhr
gRiR1KF/IaZZ7JE71HZZyuJVPQ3KOg5ByjjqOTB+LV2i95678gDqQ6UF5ATA+AknbnJQTlIKmO9J
HRQlEpPNqzOW3uQsNWHNWQLXiAKiIgh/X0AbIilGx1eImKho7dZFPn5dWgC+DeEQVGPsfb5D506e
jWZQPGk5lEHkPYiZ0yNmQDuC3aqZpySJs82UrgYv+/gb2UOAQnG+ZUADOcH3+VlACjh0jN4CjDYl
9UbV2jqAkFh+mJx60T/OuSxc5Ggmx4uTX+fntlTOPqZJgPPJO3aQSoi/OasBIEwbBW4cvXxN14sF
/bm7HMkwFX4ZtGBoOjq3mZUqel5lIOp4vxXuciAIMi8BRIK/dsrrX+fRA/07lo232PIatnDROOYA
zr4URWwD6M/DEJLsccxJ4odjmC41Bs2cPd6bD9cMvbTLtmUQJ2dZIwNtkxCnxFskjf1MSVc00XyS
yfcheibd1MneuthZOPUzhwFYBaTHcPAAKxcndaz7fGRFgmSpUjZukjnfgemaAMuQBr9Uw6VFVGcu
CJAroAzHIWOXFUKnlMlQcQ4cEJ5mXh+/VEek0nmzgY4VHTbfkq21Jpv+Kl91b+NDvCk6L32lx+x7
v81RLVwvJTBmDiieKQie0HrM0XKCS0d6suvU1sZDbLRdK1Ix0RJ43OUiWUoYzE41uE+ApwI/FNCu
5/s3rXrTpC0ga1MOwGRBwy+OQr6WTvPKRraEPZgdFiSSudgZwI1i5zbefHVBchzQMANUCz1R6apU
iixgiAKCz13cjC/gKhO8LIjoAmnd83FlqWFILKuAC8UOvrWg67khRp8s6K7MbRyEFbynC0RDSHWd
WwEeRJI6EFkAXoBXA5XBPRJvi94Aj7TSty5bUvmbGxXuQrQyQePysh99nECZZxUyMv1W4wEs5prD
0+fzNrcfUBmzUJVDWf6iGVCZ2GQQfg20ahowxRxRHA5fbMqOVW6tf8MW+B2g8qEiDy5Wh9NcavI2
RbrDyKX7zoqfLbUvXEuKEhA5auFCnmh2ZCiyo/MNPu0ilAiBbyVcmgFSHWRnRNmrXY7fa6MGj2xF
FxzY3EZHGpB3BYB+EEHu+b6oOoNM8gBbTRMdxtDeUqu+N2r2+PkE8jBLiNHxFAcgkSMokGsV3ARl
UwYSEwVmyvp7NmTwlXnnF9BbHCIAqsY+K91cLp4/tzoHCwSoFmzYqGyhViKOrgV3s22mIeLpwk0O
4xMDx6e0ku8TqC8bO7Sy3P+OQg5W7sQmPxknMXUZN6B5jBwk/GkPjWxNPppG/ORoRFp9Prq5bYJu
QWRSwPiAphbhSHedXekZ44wgarSbVH2V0caVbOr3/bhQBp87zaem+KecjGlIVJlVPIqO1axzk07a
l/mi9Ne8Ed50auOU2SKZXN22JfINBnKKo+JK+hcDTP6fz9jcZgeUBHw3uoY9KCLKCkktoymJEJMY
XedLkQ5VrLIDkgWtgQtneNYUZ3rlQocIy4VzhcUxGAtxrrSWXNcEPGGtcQN2+wW3PmcGBTpwJQKD
D1ieENQVQw8dL/wQbj1eA9+F+0N76sJf11CBTBHXFUPiyUbFTBiNmQ5KpyQUdPbGcCOl8ZVTx0vg
mJnt/EG4DCAX6I1wS53vMSnW+hxYcpTREz3bmHJVyq4u5SzxxtQYNrWUTl8/3w5zFtFnC0JeQ+MY
fyHiN2Op0UYZUjdO1W8zNn4vQmeL1nXbY3mykKSYWSjsN7S28UXiZBnnoyuA21A6AuVg05riGxmE
1hxsr2yVopcXLqtZU4D4ASOGcP+i0yzpipFpFJcViGPB04ksElHvS0UNPp+9meOK8B6kowjvkR0U
VSEnRseoKBlKgaBLcUfN3ll2Nf36ieVPMU4Wj87+i8xLpGagF/8Ap0QHFerxqr0zrKdfHwiKppzB
HMIWF3RAdi1FYddiIFk3vmaT88JydSmenJsswEkBZ0MAe4llteSoVguOGTGKzjU0CpINujBVsyZA
joB/oACEl/n5DiNJnWY6j1HMuntPjfyoKPVCq9tcAseyT2zwbzi5B6Rcp3pMuI27SXWtYNqknrIe
g/LQbnkX2G8UQ0AuDWQnJ324BON2A6kAToI9EO3GLtQ0r+VeukOEsbAFePghhCeog6AvEv/holSC
71EHOqkS1/XSlOHeIOxISgzNoV/tqX9gxrjUzjezVngzIhMG8g8AYsRMviQb1U+5cnCQWt9tOtaH
WtNbe5Vpo/I8Jpy3ZyKDuTEBHvEpmHBdk7BsQouvFG3VMWoHtOXU9ItqmdHq8+Mw4z6QIcB3QeUM
51vE6DisM9mQYC4Kx16jdfM6j4rJ7at84eqa60e1eSMueqV504g46Qg9m7yZeN4W6BI8ldWnOPfa
a7SLXBlrPXGlH/13pULRfalTZcbvIxrkqDoLwcBFeQj062RUW7Q2gKAKnWMZMlp4oqgQZm1L1Cxp
RTefT+lcuRQxjYlgHu2MSOwK+8uxuqRJKSwSKG80uevsp/7A69zTEVUptMTEG3YzqqsmdSEKkS+2
cH6UoYQNfvYB6vnBpX2InuQcH5C21U2tJOmGxUTy5Ijra+WltmJy85046csI+S28BUAwWmb1C+kc
bMRYV1GMoN8oIds2AnQlDYvnGpwYiawSl/VmvGrVOHdpR2u/HWMoeuh2Dn5SRz8oY/eUOLlPG+1N
bttHMkYrOLC3VJsOWho9D4CjuUYJM1BMk0Bup+7CjrziSf7W2LKf02Ivs+LotHSbW4bX6hCSiir1
m6rQJz2XlXU+0QRaHrrjRi2eY02qPGoZTo466E88enBzJb5ppyWS4ItTAjU5zksCoTIUUC9aLNsy
g4SChVc7C7sXORmOetHfaCTbfb5zLhwTzHCtdRN4cNTFLCF9nahFZFbg6UVcn1AC9nsib/SosLeT
werMpVqmAgeeLrWgzI0OXhcUmwBDg9VL2K+NqoOxkaNep5J54Uh9gBC9Rv7lnjyMjrsAqLMCWovG
rfNdaQxtF9shnmdjqrpOvxsc5ioIWsABvhCOz70EkYUArY0NHUV0QQimorIY4jLEARi9KaDMj7+j
nwkJ0IKstGtn3R0c0+ufM3nJ7sUCwoWCfBXoQ3CWXrKmh4lRjipPTfLGNMWnKJ9OkcsMrJqXAvwd
unTVb0bZa3JPXxK2v1jGD+NoLOXlfRRxhZCgcBKzLIChd2VwWiGv4XZl7ErDy+d7dNaR4yRgp8Kb
w6MKu0Vt4kqvdTTfaTdx6Cq+tUl20bUOqGC67f3m0HzpN9VqibhrzoufWhVcWmoQhToUVqtBuXFS
GURJ90RFaMWshet6dho5eA/c7RrXkjvfpnXVD01C8WzMp2or6dlDq1ZbYhgL0dVcUIAgBPUj5Cs4
zfO5mXFsCM15UQAaGvabkpijl6BR9/j5as0NBpl5vH8VBNY4CedWajt3MiKDjBs0kLiIakXe6nKS
7qSRZv7npmYHBDZPnq1FelyE1sVR1VISwZRhMLcGjxWj/YKJuU2ABnf0o3DVDHTano+mGcFqmMpo
3XdGhnspRzWlIO+xptylRfz4G8OxkAHkjb3oSRFmro0566OB4VTxHW3fQ2Th/08GRLGqlOKB2HOe
dKpf1WxwQYDpfW5hZvGR5QMgGqheXCti3Gm2iaGrE+AHeuqOsXpTR81GTdX151Zmkn1goQHKDc36
CHNtYVFGvr2ohV4h2wgDxEMAiL1KY+qXDb1OCF1jVy7kp/jUn4Y3KjB1eOraGhiTeTjJx33yLjF1
MGq30LR1HekuK7rtVICKPX+cCpSyezWIyTsrl7DsFwhKbhR6r0DM43WCNjfB7UFVVipNEMl+xK/R
npfTyg1HxqAbd2F84oyKpkRfp+HqKiOYah3ZA2ugZ2jpjvZoPNGqXVt3xylaQhKKW0U0KSwiwgu5
TCS8ig0zcmVEVmV3VMqlQOMiMhbNcB9ysnJ1VeVNUmBk467tfQYVKhqARWD8omxMcMQAjkYiN73N
HlTEix9tkUs8ZB9JYHHznK6jsHkmmXRd3OETuBKUglqsBBWoPMiu9Vf7e6L78haSPG9gyPFAh+1T
rw7kveMDfH9nKa58DFf0RT/gMbEoRTa3q08/jDu/k7kZS6tWO/7aluiwmTR1U4024HkxYFdjcZMU
oedEw3GqxwWnumRXiJWG1FLAxAa7/LUCcPCmD5SVvllinhOvB3HphdhWh2h8OMUwwxClm2HqLuo5
fZQVPltawWXHCguxh7mJXRf0KwiMKSBCsH1OeBR55oYceatt7im/mO3jQ0NmDOyxEBG+1EWpY+hS
FjFqAFLaAbwsteYqBd2nS5woXn3ubC9yMh+2cPPx4hSCE7E25VScP5HXOHpv8NMjaJ08yaN75oOt
0A8j91dzMrCHHMlHVwgnwRQ74ohepY7Dlw001t+yInphUlYhU0u2CwMT7/YPQ6gEoH3CAK2SGA9h
5qCuW6LAR66So+z1k8tfzLofH+MIvVa7HZdQXSoRzDkkpAD/tirqQaBKVhE9hVXOMSolbvoGLtMI
ITv6GVMPtXbwZE+gQSjfONHDuF+a3hlXf2ZfuFVYRTqb5LAvf5HCxzzv1lbdeHW5t9nk506zcFfP
TjIShmDE45KAYv2+k03ghqwBJ8QhXlKg7X14tcPHxCbBwnLyC0M4i0iwgVkYNz6gzWIJEKzUA8pV
HxM7+LLp5iDFg/zuyKVw62vwkSzEOrMriXw76gmcb+kir4uieyVXCt8/22jTI5zKXes5RuHPWEeg
TZTcZldt9U0nl24aSKlfxa6zXUJszB1PXvj8+ysEJ94TwJ4TGRNMt0agt77CPN7ob63jTXtLd/2z
1iy47w8khDjTpyYF/y0rfT0UIQZerZDeMtdg7PKt/bQJ192WonUw4PRd1CVH9n1XoLcEiofUHVYt
9A6XLtcLQXd+iE+/RXDyQKXRTBr4/hpX1ROwKnHpGi8mumtCH2lkN3SHH5LlJVfmlXMXuvKDubd6
dwkiOhernX2GcBGEYanWTTrxvZBs1PefRxl4q8SV94vktXNH+GTMmlBXKsqqAXIaxobA3LEfVHWL
A3N5P1G+GV+yDN09imd4srs83xeITmG+P4ifTmIGs42bsqSwDeIfCL/ivuM0McZavQJN/XIX9tLE
akJkiresM5Ux7OlreputsnW5kgPF471SS/HC0rQKEWnKLCtWuQNpcmjLMwv8UyYId8buh9M4dx2F
HPTQLRIDXGSOxBkVI9SaFkZlwSznx80jP9lziebBI2/xpvbinTK49fVSinrJeYnMYHUnKeHHOiY/
iOoyMISobrS/qdYhnIf6oqETJVB+GD9UhKT/i0v+otdAHLXgtto6NllSYF2LH/GDjiZ+3s4P07bm
TdBh4sow/pKvnIk7Tw+pJvitJkLHsMb9lr6ut3yS0X73G4LFP4cGyDOn+sP/CPvILNOppgqGljMY
mCoI3S+V+2YeTxjJPyaEPVOMaVpFhKNqhvuWRKsheokneeGCU7kfOfPzuFRws4HQFpUk86KOUXWW
pZc9KGRqXwnQUob40h/Q94W3ywfllh2kQbalE/hk0mCZRO4ifhfMC649i2tiSw7MW81znOde1zVL
McOcCbR3ockKtWygq4WnmcMac6I9/TnCj0tj6xy6fYr2MrS17ZXeW0IhXB53jOrUpLDxx1Svm6n7
MNnyBwPaMcPXaI1AxcdZC0IQdSxdkpcxgmBT2PhlynpmVrBpXqdvYFb5eIR6jStDcHYFzKa3eB8u
TaywdpKRhIqhYO16z4y9WHXtXQvXAv333seWOaABIFjyaXzmxO16OrPCHSxVIKBFGQnsNhpxrVSD
tAmENCoCubylVZw1BRgRAONcHFAsLRoAwI9Fh2i2cNJNWkE8xoqM0U2SLjCiJebiyxgHy4eaggXS
MlD8XrRdZ1aiqLWEgeVX8br3QPm8qn1zrXogorvhsVZU+9qhSBBj5Ste3JM2SxSml/76/BvExikd
3Gk0tj+2bb41f2g+70Qbyw8Ju3Kdf/m944+iPHQqHBV9D+LLoQXxrepQzDF0+nydvuYoXn48Gf7r
2/D/ovfi9ufeYP/5b/z7N1Cd1gl4moR//c9N+Z7fN/X7e3P9Vv43/9W//+j5L/7nOvlWF6z40Yh/
6uyX8Pf/Zd9/a97O/mWFTFMz3rXv9Xh8Zy1tPgzgS/mf/N/+8F/vH3/Lw1i+//nHt6LNG/63RUmR
//HXj7bf//yDs07/1+lf/9fPDm8Zfs19p8n0Lv759zfW/PkHnkn/5ilO1OVBGADINc/h9u8/f+T8
G68cXAio3XOcNH6SF3UT//mHYuOXeI4cajYgcUNI/se/WNF+/Mj4N4oNCngqAXXmunrmH//zYWcr
9M+K/Stvs9siyRv25x/cIf9zxjkqHYKcMIO6IRA10HXDz0/Cz1ZNImxUma0bKd6Gfb8yy3YXVdPC
xXAeKfxlBlqcDnBiQOWKaf8RRKOOOo1sjRzsvqWpa+txkCvZrrI2elh7KqSVMn17sgh/jfV0bB+Z
jYvBAaPNgcDoSREDhxRDU0J1Ymu8pSVUu8kqZu2Lw4a9MY4e1KZ2pokO8ihGTtb2o1Jbg3T4EEH1
lxeS3axCnzRpH9VOulEz9S3pqK84yZe2hcraKB+78puipM9OEz0UGgpNIfEsi+0aJj19PpAPpreL
gfCGX66hiJZcfjucrJLSa6E6OANb9zZ5V63WR6yE57CK4CFed1kTuhqo/sAugv8qRsMPW+1OSaGb
FzvJld7m0J9qgqk1HyKrPlbjfQXKmNIKCqLvoWjp6VIPQeB9W46rejDuVHLUaMCnQa2R6Wsm3qVX
rM0UatmNY/gLg+Phmzg46OogaQTPb14QFca6UUypWbG1Sa1Dg6p8WOwVNPNoJnkoqXZnF+R7alsH
DXNcULCvk/66a6x1ZzboooDshm0GteWsQO65UWkbQGsM8pzZlQ4xhAlKCL29U0zz0JkUEqFG9ZoM
+tpOh30/Godk6G9ih7zK/RIRlVBk/bnl0WPBqQpkIErFkrzE+08olNvXaq66I0HMb7C8dlNzSt1G
aQ+SUa6Q18oBOEXOj2rXaqbdNhoE7OMDOnsVDzi61OvVpTrBeSTx13cBvoOyOirMkK8/30tya5dA
WJdsTesElDfh1o6l18+X9Pzhh9OGbCowUhx+D9gOWCgFEyNBS49G2DrJV5ls79uRbdTyAR0GHqVj
kMrKQiHu43V1uoc+LHJRI5S0NcAPhQNiNko2QgKOrQ2oqGXqwzTJr5aR3tcZOYLwOlBG+TVS7toG
zflm7U3kTqPOXpu0rVTQRzNJ7sO62RQM6lVRdrS74gYF5FuDKp5VZH4YkqOTGVunuEKicQ0s2A6q
yYETOXtFGp/SBl0ZupH6ndG+hEn17fPZBLpfOCF8dOjABPIMq8aTcefzaWS5RWkq1evOlpDYzGxg
79Xpy6jpzzlIKrZ9G14lvFkxsxugE3RnS+3eDmLTlvymLq767F4a9kUia7ex3kWuQpyVGsaII1Ef
H+Up9pG6/RJCuOyKcE29gtTUH8eIbHITUmJyDpEXpQV/a11agOfU35sItDsKzmNuRwQcwe3RHuxX
s0M5KK9De1XXaMOzlKuY1tjPzkOMRj1f0XrLbeLoMFjNnnPwu6RI1pAc/NKN9jsNi004qJlbG1UQ
a/ZjaTie0yXHIp8sN8xLiJuyNwJ96hUiO7xvyeiOcpu7aNV5At2WXyqpr5vZVW8GuPF/tEhSxhb1
2pAQr8vML6lkMr/LmeTL47CeSPcGnbTG05pjb2WQKbK6wa00G8o5g2QEeZ19kaV1mqXXuan6RsFs
V2qHW7tnsccS65vR2b4cTtB6KtCsJtmQ35lWCnYOSOkHyMjgJzFjeH9byXcCXrMmuZK7HkpXSezp
DtJ8lfI0EOlLQZxrZha7HIUJKHDDp9GhfOzjlWr23weoq5XhvVlrAaOg6tboY2u0xopY2U16a8ZF
CT1wWCJWzby0BAAbldzS1TzWkGytSPc6RAt9XR6wGdL+uhqQmlC6SPPUpN1nLVAueteB2wsQMo2B
HormT6Zk+2GR2Z6JR3bU3Kh9NvgoFuTe0FcUyPsG4m7lvgkdx+styE+WVeWlgGgGXfmYS88O9B0D
FRvMrNtrScUzkzjIonXD5GZy+jWKBuZXoYSN5latsRlHK8iK4m3onG9p5lwXcrN1wnaloEdoUJWb
2JwiD5qfWvKsmaidFWHtQvYu9vj2GusODQFqdVQkZQHb4fC0vehR0OqJHDvau03ESednrsham3YZ
q9e0CuNV0efvaW/utMTglOA4IlS/jcojyD63cmXIrjUmx5zGYD4ISYowoFxVcbQpAEz221T36rF4
USxJ96Z4QlrPcXOSX2cUDj4vXG3IDR9MHvfT0N6GvEep1e1XxgCRa1pyhSyL7Ba57ZoafR1IGxhZ
BE52uSv8qMO6yEm4zxv1sW81x2V6/KbGPUONDteK3IUlFCiI22vFxkrIK/qiAlOqvgE8C6Bd0V9b
UfrOxTCBpLS9RlJf6x5zCi6OeyWZNgm62J3JuBn/P2dXthynzq2fiCpAIOCWoenZbbeHODdU7MQM
QiAEEsPTn6+z/zq13XGlz39usivZTpikpTV8wzitmYA7wYOidC2aqGTZnTWtca9rIwiOjOqDHLNX
lwfgBhUrqrw8miSm+ULmXRjUMJYvqwdWYuOV+YNy7SmaBcCFoGRZPHRqOx1xTIMh5kcCJWLIpXq6
EUUvNfkfHxR4IJC9EU8hdPv5g865ObnAwMu0c8QLH+cHBjxl5++svtFhxQygGsdlbSh/2+Nd28Fh
ZG3IgeILvdHd5lXZh53vrgGR+fX3O/t95T/u7ALxAaULaKzrNtoIn2eJ3F+myh8epd+HrYSN7sZV
KLlBz5Kh02crF7mAhs7ptFh25AWbUhZYmmhvctnMEVmqLbDeh6kZ1ppwwKvot4z0Lb4xg4moD155
XgM+qr8pJ8iSnlGKwMm2ZiVJWPdwTvv7M111Zf5JAUAgA6HQRCMIR/Lntw1naAmCrZCpvVRuXAhz
3Vb+FKmRyXCo69RY5tWQL3GGJCmEzU0T0ZZ9N4JvHdzpIuVjDRb6BizsixUA5wQYPfkOspI/7ilb
etiCm5lIl8Y7uSD7h6J2zjmKH2dxTmUmft54CZ/7fb9fAkxP/wGb+NAhvhRf/07bg87gQ7DINDfb
99YhZdgTb2v2xr2y6bYm7CkT1gFz9YuyTvr3i3/xsLg2QH5g34IncV37GC2YrzD7wKIy5vVA9ZOB
bxDQau+MxRzaznRTIPu6lMSuwtAOXxy8WEy1r+Wq3dHwg451+OSe+NUXU2j2xUlWY8KWgSaBq6Jq
8o5IGOpQTMtxqdOeLDEO9F+Dhb/A2Y286cs3AEImCj9oMwND9fnt087XngywBHW/NZujwZEZNl7k
9MGxKuYbBe7VHOc/3xqMB5C9gdPCZT9fDXhnOmRZI1Phmq8sUEk1tnuCSLL4xs/F5Q+eVb+MI3/x
efE2TOVa5DfZ5lfImP/cBJjt8FyBNAJEcj7fhGV1EK6QRpcy8NyRyNiguyr9kxVrpxWwyqKDilht
bzrqnCuvXqu+evaq5kdjaBb7dueFuqqW0JxQyc7mRlgiiDttnRmUEB2rD203qLaOHuEV3JqhnA90
kTpc6uFEytlLp7xeDSVBoKyNKSQGjhUfn/3vC/ur0AKYBibTQPaBj3G9sgHjEn6TF9hVwjl7BQ6y
qbHOsGWJe70fIXoNZbpyhuVw8e6Y6oTc4JHOWPJZngzFcmwtIHn/fkuXXOAqgOOOIND+u68Gfc/P
r93LSOXKMehQfVQPQzCmbtCfuszeVKx9HaGCPQGXMNFyuHHd61LusuMIzMNR9CDEQnHj83VnauQm
gINdWi/B1u7aF2ARblzii1IOuHKIXlykIQB1vUqDclqpOlvGLjWZcfRbK4+dQTcX05gh7mmzgT48
4jcnm7+/0d/+WNev9F/XvUZ15EHRTDjYujRv2I8cjilh7rcvvs6GyF32gwY6sTfNIiypdVdW6l1S
WE6U1sU/DD1xwORXtB1VAtucO036IGodjXMVLomJ62PIIsgQcmXcS/Skwirr4p7XUEl36o3B8++9
V72XeY415Ax9TDOY4vBne0DqJyK/ne+Z5eeRNfWHjuNcy9p55RT169/fwFfR9CL0BowQkJJ/EEXn
3oKfkVbYygb2aD0dRtId3aq4//tlvlq6/77M1dJlShWwh9BditbMA2+qLmzL87Q8K10n5dQkdIan
wgi2yI0E4at19e/rXi3dtpZBiXQXW0brE5wikilL9Az0qag2WTOtCl/eeKFfxo3f578HKO1F0e7z
bhnhflA4dd+lbQs0idtv26F4HGdUuH5q7Zpcodpt7nqpDzltv4GomzIm1tpnBIsqf/j7e7/SFvsn
VFMkIqAaO1Bqu2bojjCbH02BBc49ESmdDyi4kQ2PB4k+X6j8OVU82xlURHUXdRDS95YeKRuy6ZlM
cBJBZBsYyl8Qsn4JSAgxm+8u21/0/dPfb/WrKPPvO7062VqobtpFbnbp7OsI7eJkzusb1LI/OrWX
SAY1K7wIHJ8Xesnnb9NQZU+L8ESqHXfdCB32g4mOAeuO9dDcU4M+DDJbe1W2g5zer8JFWTOPMuoZ
Kgz/0GFiK7opbgvKw4yOUTA5MXE66CIs57nHRpaFc1w654V3YMPPqN6xkTqz2knn9PeX9Ufb7/eT
YLKECQuUDLF/Pz9JNc3oYkwc31VY3xFwXlxDrAQMoYvc2sNwa62M4r3ps8RdZMTc+fscSDCvCBo7
nWfuCZXoG9g33u8/HeKreIoeJCbPYJ2jz0qvFn9bYiky0YjUEXhZI6d3RY5+9TT2XmSAgCH5vIf+
hx3nwXIyiEAMAKDdt1CMwiXgo5IlZmRLsHL1iORRiqjpwMgvCrLAynDFtIkSWPdZWDhoB1gtOsWT
J57znlaRWXWQu5E6crP2u6H6c1PJNh4l/jR3zA2kCmJTo28yDaCKBSSPBub88ET5A2CA98puEmJn
69FGWwP4L2l9d6FJiboGPyw8iBvAfhQeF27Y5nVSq3bjMQ67b0OE3WysWkmHqDXHqMjdDdULmkiV
ONIKLS8mV7xeDnU+w5DJ8HfVYCYax0DcGy1buRmPPavZNSW34zELYKU06JWh+GumhlSo5rGoFrDz
XAgmDRRvsmurcc0787RM4mBSdOc0NLH1uLZ1dxZOgO0tkRw5RVxPA8zpa8DaIKqR2Xti+Kn08Erb
jqM3QOyoFv1H7rqJ27ZhIbufPQNTojraih2rhr55lliZhca3glegUTw0Y4EKAkEaTurwdKM6tAo8
YEnxz6mZVBHG4yNeltogDkX5iAcGM7AK9egrwO1BBl8yK5RdsKEl/h9RGg30h7FuP7KF3OFQiDtp
v3muATW0Tq+yWrhPvhoBx3i2lsDGOLh7zcsGn5NyaBmwo2F6u2Hs4X3tFEEyTna4EG9H+hxIkc4/
ckwX+sx4yzV9gzmyGWZwRp5zLIrWV68MD89k85H3YJBzNyp7diSaoRQfosr+Bi/lFp0Qx0w406+d
q4OopG3ceyBMFT8tp+oiv6iOluHrG0fW1cj2d8j2TUA3LlO5i0jE1Vk5BVmX9R0RaenAyai1k7ky
kO7xMJiWB6uvTiaHUbF6Rl/47LvV6cfAoDkbYAvdiDGXC11tZnDToarkgbWB9O8qImdVQwK4Y4u0
hcBaxD1vhzJw18p7Id1dpgBx0q9t20ezardiEv8HBtkXlS12H1TzKHLeSz39OcpBDGQyYCMjUnt0
7wu/+t76+VEMzqOlQRxrshUr/QdSip/j0NyotJwv6jpwEKHG7GKS7bj06tqOLOqZoWWatktnxxND
+YwmkwyVNk+mml5zIj5aQUJp9x9laUdWF+xqiiZY/2M2GQ9hguW82v3AUqpZkNSFqzFHGiFo7eQP
s6YflVmzeHLlAzz57BCtjFXWW0+13e2t2Q5it1YfviHO5lKTXUbJQ2ZquXV6KuOmorFN873s0Fq1
DHeDhZSWZhZmdpYMWswpsMoHYsx85VYYgl66ojfWxldvB0LsyBxNSP4hd/z8ZWafszkIcpH2gu9n
Uf2UJvyCiYsmcd9+p538xt3uDArpYz4v35acbo1cgLTNk0DsyomUUVkXbzVe2o1K4qsbg5Ez6vCL
bhbIbJ9vzBk74g3Ka1MOYUC3RlUk1LEa4Y1k3o05ueX68UX+DP/dywEc4G1g9Pz5cqQXQo3tBPu5
HORbq05kR1fQfrlB9LmCAv0TFHCkgiMOBRQKE7LP1xmKoFOV1G1qEg6jj3LXWuyJVdWZMWPL+/xp
WfRBESi+Ac0K2fQNOCI7h9084b/akfSSP5kXcRTyRwbFqjogk9mmQlp1mJX+Sk7yVDpbt+enuWhO
czsnWg4I25W+0Sz/nTpfByQUKlB+QEl+scD7/BKYL30MBqw2rXoTiOF82sH7+Ni5PNGWddc6fUiC
+qMx+NnJxhsX/6KCgUAHhqnOBWHxR/dUzZgcTX4g0tqlJ6NSLHIUTIcJ3Qmv3RmOdyYdPVeFeUNj
9suHBmKC+vZFRg+zgs8P7YJGD/1OS6ReXkXw43gu6yypYPZFS5JCtU2HorMSdwaGWjL28vd9/nvk
f/XKMQ2EGIMPz2CMmK9aPQypSu82hUiD0X1GE4yGpZjv0P48aYl5Adi9b4B1PNH+HOTfclutewEs
1ULC2cUkbzKgomSo+1lMXjR47z01WdTVvR1rUj+PWVcnU7ecAjq6EVmLIrBXPQnQJ7fcTSdse+Xr
/tVzkJA5RRc2rvdWoOMeosHEQ7fKooXaUSmsFz41yEx+Crk8T1mwFkO+Ikz/sHp59pj7FrDhVZhu
FQ3+/HG2PQPB6Y4wsL7LEURhwas2jpcAmUQ7I4DbuhGRwfytVk+552xMMxZTOiwUyZ5uRYTpsIvp
Hm6omUD4UupFD9lP14S490ynWJfd+e9f4bdX+B9fAU8Gdj2kOj3nave7tUNFMGUIal5uobU2PEN2
y1gVfSFD7edoQtUiNiq+WliWtqO0Y1G7m0pwDVZg/zqgYRcCM7MzxSAjCNts3AGMb4ixv8mlSRdj
aA82Jrn5gPPEVAq1wRjcla5cU4/doV76MYlLKgup0JWPEU/pvOVzy0NDA6THo7me/Ug3WBLWAIV/
T3o3YvpX1Q4URy5ETnQ8IT1wtQqH3C0LJkWbkpK/qdLeMqfSYSefMHliMcA1x6krj6Yzfxc+M9ED
ow/CzPaFxGyXHG0JynTPuXHjtr6YqIC7DxQA8pOLxeA107OuJ3gVLy7iEYcGRd6To5qw0DOk53OP
RmhuOW/dmINH5vIitLEamxHCmz4GRAmfs4+FkYPL22c9YqINsQ/8OFy/z5VjraALyaGDh1dpMj+1
+/F1MZ16Cyztq0XRKpieu1mJyKlVEP99sX3RwLhke7+pPx7UCa4DDjA8eecpp0F3d0i5qwzwf1oZ
8cWLmCyrFRurF1q3Xajxzq0aVXRx0Q8A2ORlqMkzVLqWCE2FGy/7izgIncqLCyLeNnA81ydPC7sX
0CfGJlXos9V2llolEgogoKOhsLD4zU3eAigwR0jWb7WR/my7EyhSmLCcv+C7cPpe4deA5SqgDVe2
qb+tlcCAZQYl1NyOJlAOQMkuA930nbvnLnkaLo0Bf7wxVPqjkXV1A1ediw5Nx4KbdZtKpralZYQC
Qmv9hODPs5AW7oY5t+Qm/0htPl/yepLpa7suvI4hAQ70oQKaiTU4cNv+RqJ9RWlAanO5DpTN4UyE
LwvHhM8HXG5yqkiFdztk3cZ3ELImcHstU21dY0q4Q2M/m1780X2shvmZl9WPQTtrKIDGVZcGBuib
dfvk1mXUGA/a4bf6eV++eYiQwPQY+EWcwp9vz158BTZ7hcyrNra+Qfe9VBeIStoXPKozyEaWIAYH
wWmRYWlVa4SCWJLLcDvfFaxdwa2DN/0q6N/+2316eW/IwaDHdAHbXlNBRK0HoC3yNu2EsW0AxRMD
lLdKGhcT+GtEYCi+nRs3svrysRu6TdBXr21/P1H2JNERvXE3l6/06Yi6upur11QZRlkUmNekeQno
QIBEmE4HNNCTItu2M41B4XhCp+AE2OIWmN9VUbbrrhRpd0O49I887XIfFxFHYEHwy3X1nDfetIws
aABieitAIlQ9WQ9W0uZHSDGHvoGpNgAPf3/4y7P98ez/uib5vEQGq+HeqL0m7QIdad8OqVbxCGZO
b/x3CPb/bJZ/Xepqs2Rm1qF35TdpD+vhdkQtADsISz/YNwdgF+zvF08FLyScbr9VAz8/FXTHREcB
gkmXCafX5A9xJaetHABv7X6Q0rpz2uWQ4QziLKyKPdi+72U379hFLyuj6HrxV1PnPyfPXZHlFcl1
5FX5o6HnXT90twrSKwXs/7yYS52EMAKfd/+KH8slEj2ADpsUQJL1ZIt0WryNwfqV6M3dJYiMnRtp
au4KI/W0txFFlswQCLGglCSG5ve2rYvsVDX6JVcRwZ6aXSDJFuz6eiyq0DWqlZFlCVFotCl149T9
Msr86/avMjxvZBpK9lhC1MXsEO3mPoJ17k7rZt2YLMmH5cY++eKCFwAl4F5o7oAJe/W+iqo0GyiU
txhbqy3gXHA0WzGPhSUq5nnqV2A03NglfyYWl8QYwBPE0ksR612dYU5Lx2rwcMkxV6tgGsMsg3Sx
akMj79Kihw3DAv9Fm598iIaNenwoW3/vsSmR+m0hc/L3TftloMCRA+1rlJR/4AiqGXPIusqatJ2N
7QWQLXznKLN+KwjZAyIdcwxIWnaT7/wH4usSoDA3x8QU0vTQF/28rXqA1QBqw5cuZxSslMIndImt
XO2XzIxa0sb1pd5wv6HDH5Wq2Pz9qb/KZP79Ea4RMy2XWVMOOM6Qte9Eh6qrQxeeNcchExtlQ7oi
uHQZTC/WgRn6KPzELQuAr5fe/66D663aG5Mh+VhgHYzdHcnuiurVX1DbTnIFDfujPQ031NK+iM94
ZsQEdFAuLklXfYNpcdkkIFeYGs2c1EOWZNjHuWwiNIJv5GlfXsqCrhGQKVjl1/VybrcWXSo8W9dT
ADdddAnIuujh52N4t6YtXyRowFljcHvBwtjw9fy8khy03MwhQ8ibVRkVThEiYa8jjItiILE2pENG
1fFEGUvUNDOUk/m+K7oyzGvwVQfvXGt5o0t164auDiflCGc0J5y9XQlSXk2RpPUrYIQf/j9rGAZs
yH4gVgXc0ecHr4E2peWELaQZ1J2CkodQsK/i0mTH0nM3mKm3MAaBPrrdflv40e6aBKLLN+LHFcX5
94lzYdsQMFsgRgqRhM93AZwl5dmMojTX2V6WAJ37MET0XyXcTqZu2DJwDWag73NnXDdBdevy6P3h
AldpB2aZPkpQVMUWmoOfb0CjqdIYFboCU8/xwDagzk17NxmY8Q2uQpECABVg3FZKOBT7LPyiPajR
IBkTnbvOne7RIOdMy3I1zvrFEi6MLXuMuYRFdqCzOBeqyhIbFq1Dq9uM1L4bOv/OXrLYZBlQOks/
AoKDwTafgddQZAMF/CejzmM9uQcn6No1M91VG8Bb5wKIHOZzw7zEJHWzaom9tVx5B9TaU1FMyK19
GPVVR6Hs1BucXUmy+5Y/os+Og1dY277jZZKr+uBnzA8b5mzRfsS4SiLPkOWjw4FJLkRx5I75g9v2
81RA9xrCT+g+5WRDJ/NNVLsJE610biXgccrfmKI/tsp+zmbA89Xsn2eAgRNhNnvopMN0BeIYaT4d
aohuHODVc1jGQewKuH0rVRdbvPGfcqwAzi/OnEAI1ZhJua4VNQ/1Mv2iqWVX34nhFve6u69dJqO5
++XRIVghprfRXMIw0Kjffbe81LDFBQKClLkZe0AVwRXSTtJk/IfHxmQw0EjzprZaSUlOonD8mNTy
Dep2NqQpSBepDuLHcti4vWXccaN9KbMJW95G478HkIZOELgQMob0g7ua2Us3Om8BNc/Eyut1R6rX
aRojALOsqEd1fRFM+1hQzfewgrfiygrmUNfOBCHWEcqEBg1ClDwD1F6SSQW/BuV+dOrBM/xEsUuL
bhp0SNXUwgbOScC0BNgdNijxkE1rtUxr7dC3wXrOOtw3lE/TbEKtrvzgWGbAhJSLniMxdhCEA4gR
a+CtGSOgAT8ySEUcemK+BZw+Vai/IISyVUb7S7DsOOjqR511b8YaoqInORgx9Eq+e2X5WoyPBcaB
cGfA5fIS55nnzXgH3tbLrI3yGNYKLuv0+KWa+seKuo9li9+YDHqIzXAujezoltyJhdCvlsA8TpWQ
VZoVENVQH98iAANWDjgEERh/CXyjIAPskRCJCOswYCtmjBwZMAZ8yTAuhtrlxVQRiGqneJg758yy
/UBNQM9zC4qIgbWZRrOHoffgbE104QDQhTL0cGKSvaNCrlbcwnrpOKBfprYQYsvXzLX2Zl8CpCsh
7cPAtzR6DMUH7JZiQXMCqGPTL97FhUOgaxfmm84d5cCg5FHZjDLG72FSiKlziLbSWWUFi7RMSAAo
GcAzwB8ZzQs1KhkKNj7D7eI0W3NizuyxKU2aeEsTzdNFBxic7NDl9bjpymzfDv55JNNDQ6zz7NDX
4Kj0lIcSC8oNQJ1uwVAaPfduFM1746GDZHjZW2AO4eCz96Zpt7QroESH9koMV5enlpJ0cN9VzROC
KZfVccz91Xj4jTwkGYbweYNekOovDA72XshGoQsExK81jN8A/wUguONWROW9zr8JgOwhFTut3dzf
ou/+VPYPzsBAIvH8qGhmMDNqLIGJs7MR6JQOQDei4XJETQPcQF2rSLLirrWga+55a6HN5kDKZmch
n4jt2ZyiJlMnBeFmyvMIiIwKHVEzRhRfCz5jWQJS5nPir0Bgx6uu/BBPOR86A029ABLEEcC0kel7
sC5xoHgqT3blDJF+JGuqOhJx1e9yv088tle8/lFPYx5PPoSW2JIuMjfB0eDWyqv5PXQpJ2C+YzTV
rLC1N4XP9u2ITWwF+mRWNjjerXEcXSyh7tekrQN2XxNOHQ4A8Cj1P8HDztmPFgE0y+fYXMQL/vti
IHzCzUxqID/JG0aEa1gAsJDIVx031HrD7P2OzkZCHRFs7Mx6JsPEDmOQeJ352Pp9vRJoUMDn5F0G
/gNHYwvVDkGEmfFhwNvySvBkGA1QvjuJB9RYbPc+jwUAoWHf65Mo+2DF5nI9CXtJBs8ORQmVVMMK
QlWwV+YV6Iq5Uq80lJGEoijk/GCvWQngwiXKQHWmC2nbTFj2KAJdDNmLMh08/6nvZmi/WFB5t7UX
oxmeR6AxGV1VRHmLn+tEu1s8Na/FOB1LC7aQZB6x29l7nuduXEE3AlCWMR251eIfh6qPoRwbrAgu
E7sFo131qJfbwbLQlAnMrVE6YwiqYxnihC7QVBzYYebMSFjtBYgbuX+ngi6D7i02OPyj4B/PCvvC
putWFAOfqK7KKenIaGO4Uh0snCpbPyNR1c0fiyXHtOfAjfDZXda+DdzGQLyfIKTj+PGws9BrxwBH
P1cwiG+N+qVlAGsTd25CPmK8bPfJgOWX4/0VefPOc/UkKH6iRiyyOTYfEb+8IPanCwXKnO7akUYk
mA6iseBgnMsnkZnA9zZlHftzGax657LdYjVBzKDqT701H6q22tsMQGCruQ/cmSdZgHAlbQ/53Hzw
LOon1IBqIqiloU29OAcXBCyJEpjKHpSr/kcbOEXSYPiG0deDwZxngcHAuiJFwrT4ZQY4kbSFgGyp
RFhKRYNtb2ocTjqz70uFRZ7jrETqXH54BmA2BRGIMG2Gg+5iPD2wHyDnFND1ItbKItWBagflEeQK
1qBFhKMw4KgVWN8nMvm7cuixpt+B0i/ANgoMZJw1AHZBP6fA0Lxpb4K4XC11LJaMbMZy2YF5M+/p
7ONwNNHd980VptpAUkt5XxXDilQgLNccN+Mzbz/iL6E8f4IaLDp60v9V8HJDSIG0ZwzBer2csElu
zHHjPre+caIj9KT8boZdNy7MbIodhZGJJOYrb+BE5gA6HXuU3dEOW0LV4t7sK+iWEXOJlrF/kYN8
HuC3UebNXmf82SgRRfqWQ1ujf8x7JFds6pIZLr316K45L7GbFl2uZGaUUeBVj55qP0Zslsh0Z7nX
mJim3BSw21lKmDoisALItM+Meu+53Nwuamc1xbyVvrNpMO+M3Cb4Resi8vEhQGaCYt0AYI6c9WOR
8wBwzhQ8VhzUDqcrs4aIF1LhC2jWiZxGABROjCnyivYj4NO5XjKFXQDV1AnnuSP4GqU2iQqUahFT
06pfhJWWoMEm0hP7xbocIxR65Nkif3EU6NFIBj+ePjwxDEeQ+AA/yxhbOyX2HXy5tuBrLQW+tSo3
xoxDzLMWCrSbiiBS8irFe/3bLb1sSWjb086qNeBhGKa0uj45PhjhiLnf7LEekGXAMHHJ+53rd30S
FEitC1sjy6D3tOQkZkv9M+i0QH+t+HDdRq+UuRtwtsUin0/wJ8Du9Go7ZmC/A3pRRg6d1DZzq4+p
d8YoMz9cQWFb3/DDYMLgFaA1EzTnzaJKjDbR+KlqYYXjQBXQeEEMP8fL1NOJgfEA81sPSLvUEcNF
ReshWgAVhedabcVT8ORhzwE6pbdtNYljyYH4WnqJS9bipNpsWPtIeIeFBQheza4E/i0MWHOg0IWG
YtMHCbKz0AVwwNVPE5onIZifaG0W0wzc3TaQbDtyvbXdEWruufEEcEsF2hngnGgfQWThJNemcxIa
imH3WbXjLF6W2M1DgkCuwqk9deKxyV5mxFTyk2BbZsEQkvZ5Du74eM4pLIX70ONzWIl3e5KhZ0NR
HoNFMeWxBdplXmHmPH7Pyj3YlJRMcbOAN754iZXzg6+azdwMm9IrNjn10trcVH1/ADk0JhjPNr2/
wyl/nEYw+lDJtIG36217b0zN3WQ/sUXc1fawpZmxKUqW1lRtQI6/yyHt6Q1AywDFMt1PbMRwtlhV
Doy/DPtgkeJg1da6r9o9/ClSgsUGMAhmhfbGMk5KFwl6AqmHqgudRRTG3ra2501jwT3C3Aor2PXt
vG0dA4zcDxynKFuNlSO92MCJ6kPrxeimBBbqK9G0seEuiWzB78zyHSfVGgkdMEz0XGqQu5sh5shz
0FJaZz680ImzUvoS9la25a7ZXOyzvH8cgrOnug9DZyCGkbvczc+DXg5WG6DyyyLi6Z2/1FunK87M
q46eyS9lTzJnYzRjwMy4ewjm+QHDkP1gI3oZfIwWw34iRO+UtH8Gw/DaBPqM1OYAlrDQ/YEU2YYX
NUB0LApK9eDQbgccwwqmBcfSbSORbwZsMpfl99rt13A3WefUf2CkO1S2+60Z+MbzxTZ3stdF8m/w
MDhZPH8yfPJigvJsP/H+wAhGPmAetfO0zQpjXePMzGzzGRysrWmOj4AheQg8ThJUkFvyPoLM3EiX
pB1b7rPWWA+9QtR0Qzq3iEZ+xHw0njEXyUr7XZh+LCqSKNs/zsESz2V+mFWxW8riHn1rHGUZIHl3
U4tyezQjahgr+BuE1eKnrCBR5ohEc9CEyBJ2iIUTBai69nYdx7BqGOCc7QFK1EQSFEnb04kZQMDW
Rczs6sh0frn2FupmEUA4G8AZMPut1vVipJbETyH7dAZnFTjGk6kixxcJeCGAn134dAjWPklGywYU
rdsxgbM3qJtz4TsnLbzjwpMO8CRVGJtxFAA2equ6XrYQLomneX50AgyspjQLRMKVGdoe0HYgm2be
HPr0Le+a1JymbYdb58pOeoNtCnB4B6DnLlZAWQmComfEDRpDIC/FroGbHPPI0RRhVEUNDo26zbfS
81aZ328GHAgSgwinMJA4xkHZrCzpHS2r2lJoWdik2VStvZNsA9LkNiisVW/INSZ+aeY1D4R4jwsq
a+kGm7E31v6MKyIbG/Icpx2w9k6VjKBLk6ZeN+V8RwVSSRy2wJlcXEFN9NtBNkEUy3BGdoKiJTBs
KFNrKqtIWM3a7clqBq1azOh8WEWs9FYFa6WGyAfdK8P41zd+mMsvxdECQFEBWkMkR3cF4HBSLW0Y
eBwAdTh09F08oiXlS3tNq25lsiox935xKWONmIwQTmVjyoFsitxi2UqJwsYRWwyFQHyGDZ5hhVq/
F0gOGK6LF52UEOcwAT8ZDNS14rUf0Sv282QZ8sQtlwSDuRP+lZVNVDpldvw/7J1HdtxK2qb30nPc
AxNwkx5kAmnoKVKkqAkO5QLeBfxyupfQS6iN9QPdWyUxxRL71j/5Bz3RkUQTGUCYz7zGSdNAG4uL
VDwpNnvES8cghBBbHnD82HoUKrJoCSs+UZEEWnwZ5+OWjH1jyqfZM4LCPbjK2bf1uKsJnyN8Fb1O
2xZGvq3Md3gmU5JR2tFL3HA2i4doiPZ9lG+HDjTFMJ8VOWLfPLVecG7QWBCZvTU9bat50yZP4U0T
oC6NtcsaD01pB6CIpFaAil29idN7u5K7ZWuly9kAkVNz9LDpwwiuUIdgU+YHBoZdQ4I1b22SxDb4
gpohRqd74N7PQNnC0uvDtmh4Zu4e+N5TUbQ3+i6daenoVxw01Hy6oC0WYER22JfmkV+MLEkWQOok
3EFxpVIkaoRoMRVyiY5ierQSPokHwi4CRa4bAQzEoPfLcw8yjc9YNZee1ji0cbJtW3WEhoqU2zgk
dbXz0NHuWRRLE8Dk2rQLalRgT4ugjz7PSI6yHrjuqOvBMY/md0b57E0G0jXBICEIRxqiDueD5fNR
/UD/LoTxDkZ5Tqo6jEmQfSn6GFl3+9CWBEQVVRcrC/Sk2MVTHWSFtdVdElCmBrZ2U8YjcHcRNIge
5Fkdsgr2el2uRL/QBdK+iC6QVrIzG33rTeKsVlpY6f0mmtp3OVZsrEvcbTM9iAtkA4Dfouh1kcnl
NmnMvYmKTi+GvZ0l90axHJAsPnYOWUM9PWH+eD0Cm026alOP6boMdhqgfSUIbROwvvq+MfSdrtd0
siEu91x4tD2jLtm3hrsZZw9MRBkYMzES83Oq5SJf8gN2Hxvk/XBgCvsFV2pA/jmC+g2jGH60XQ9Q
oswLY8BN3eC09DMEHyLYCYD1gZFH+H40MizneTe5FpI7u2Eez/To6+T171idRBbebo6MQEx1SKgY
FCNbs0+CwbVDybke1h4i5YNza2tPkNHOjCI91KZ7VO1ygVH8eUHrDYeorSlWfYh52w9w0bQkKHdO
SiVjaXZm3AB+z86GtrobJ7KuDP+Mmithmb1vuUvBOJ2uKCKfN5WORhGZojYdLJEA2P9Yx95VhlZ7
TKVdRtEx1ctDXno7rE6O5ijC3LyNFzQWzANCPKE/5peNHp/Xi3lOjnOTKuPoecVh6L4VQI/qocBP
0L4l0D0mlKOHIQnrjF3Rl4dIBV1e7yJijMxtzvNsPtapfuV8TpvxSuexSe7CsQYXQkMpcuNrkmwd
u3OVzrv4GkGWTTSEqbyktv9JNeP90k3I2/VhqcZ9L/LQUk0ovGXf5gIc9bCNuKmMVIJ8e6fN/WYk
o+97tR+sJDS7atd19S6FJmpVWDfN5O3p2L9Tbd3u1NjWZz/+aDO9PvP07G4wqmYH6VCdJX5Mv3H9
249/xnExUcj/d1/+/oWTH/n+a+Zy+esXzqY+gif717+/f/nHz73x5e/f6CKsUInZOVIgG859mY3n
3//244+T/6ujBM7Y9y+3HUUHI22X4Mf3iGWkSvfj3//295x8C64URw8S3eHk/38a7uRX/TnS9//8
/jNJ3ujHGYDij//6/rc/v486eFfJDghNzm3nxBeNsB+M0e73dq51F2bf3ioLrnlTZ9Omjrqvszbc
myMV+t+3tF7rnK2yO65JYYV7Yf36TxR+occN4kJ0ZUfbOXrGsJUZqlKa/QbK4LXuL/KH2MLqGAgA
8jtpPusoZph13lX7qC1CEPgbRx+QrcofsZbeueXykPT0LJcWPF/sQm5QHpvccd8i8b/Se1/dXCEV
C9ykXG/tbP003ZI4qCzRY9nrZuKTcJLxNY3/rLf5RdqXd72dbyxv+ZDrcfXGg/6VELma/q5ac6YJ
twV3mJdDz7UakqmlN5pPedjb3d7U/FWbzci2nmNIDowgq6CZWbl9UNmK8B71jZF59FDWDHmY67tl
6YiqSOcLkd70GNXVeQmKtsjSTdTFb+A01p7pSZPvp89r6Ce9zlorwW+4PCpXeccVch554g3s1is9
6xUGwarwfZQFTheFXNAYRTel2ttzd1465EJXliYC/BffGGjts/8yl5UWaKBdIFChffnsC8dv42jk
FvKyljo8GlKZuK3oHTVKnhPjvYF1eHU4xABXt0LUOE5xBgsRXpsJMJOIa22n/HKuysCf3xNFS9CM
v9/ArzxDHzMCExUSIQDrn2zgNsmX2Yzp+1cLV/cSkePhCYCmpC1ufz/SKwvCN0FLgkdEwgtEzcuH
OOXlotdsjP2UIIxQUPo3O+/+vzbGSWdZmhOKXD6AiRRmXE5FGIpZ+Psh1o95shaYBoAMXMhMQEgn
RwCEL67oQSv3na8/eFXyZajFIdbnt5zWXn0xtMlXlpKDkMPJ4xpojky6wziluzwMRfoJUNHVqu+H
kMh/NKUfQ508NVfIocGykOgl97TNkg3B6Hn3TSH//pHAI/sxzrrufzo9tXG2JrdhSrqwb3XXutWK
+C1I46urzEYDzkLDxrfNk8fWz07r+NEKmXGjsI/wmGnNN47iV98MrD4Muqg2QHV8OY3amz3a9Eyj
wcKDYCOISntnzJ+J6g+/X2uvXDeAtuELIWyJ9u8pklkf/DLngADqteTf4nkIFgjcIj5HpbNwnbtG
FReL/xZp49XpucCZLXAqxi+wZqONcof1UKJBVN81Cw2/lZxl5WE6DG9wk14bCkqWhToIzxMPspdP
cs5NRHgyh4W3+Fe+RrYoDRCOqDullfMGxucV8Ja/IvgQXXQR/nFP9+3Y5bZf6eV+zB+K3jjfePKd
u8ibTL4Bb3rtgBDgzFxhr1zYX4BqRls50h5WfF5xUU7a54oECU3lN/hVrw0DuwnxW1iuvKuT+5V6
eeHJiDvJclFXrKZt0+IAZLXb3y/B11DuqEFA4dJtgi9ItS/fUVNOHHYl4yi1UnCoMTGWE91V+XgF
MwSJsPxc6giJU0dzVENNxPlK7jYIa2/2xcFrIKwb7vloD/j+Wm9sxe/8hdPT2Bd4ua9oSER/T46U
RXWLF+Us1p7y4oLWoqxDDWVNt7Z3OL8GABaReLTBmDgUvZFRU08ZjWIttenQAiXJt1nnbURTbBbT
32dVHQA0POtTvC4seVaS8GludmhpHK9lL0/Uuzce7/qafjeBk8BWxcr21CpvJQeoKgS2dK/MvTC/
TBZEIYtyk2hDYbZvXPvrc/llWPTnLd2CYwus8+Vb1cyid6qGnWfF3sZbqLsgr6HRdpyqby7o7N/P
8rW16v802noO/HTwFzPiTnXKaKI32drQaXt3w/P//SivzwljpTVIhgB9slLLOOuUN/EoJ6TRV/Wo
SY/3Ulyg67CtHPeNpffa2YUgx79GOzlPBnAhaV0xmm1/m2n4uda8t7WH2HxjVq8/Oxg85kodRWbm
5bOLBirbRU1pwdPmUCtvdb9Cm6H5j2bzY5STfZQPi65cxyzBnj3BgNyIeUBo0w4N8V+czsl6r6H7
D7PFQAOIYa/4nJtPdmO+sd5eXQkQ3CxSbB1u50muxKXtDZzxa0Cj9tr4zXJQtdHoEhkTOCL/jQP/
1ZXwY7RTLSbII0mvRkaTQuGM4QP9QXvVwzKm9954Ta9PjHgAVg8Q0tPF4DR6jff4zHFnPfUxGhuP
8cO6lwrvLeriq8tujTz+GulkQaCO6ekDvb797GITMZ55VR8A2ntjPq8+OgREiae5lBFgebm4VWkl
EUaXBNPV7Xq/oIUSWs1DrIr/aCABxQIXE5L3k+lIMbul43L753IM6sqjpEOLLiaaKt5IQX59RWg7
G9QIVtonzeqTk1WlJHSoO5T7SHN3qya3Qlu8gyoZBa1b/u0AkcFQH8N12voukPny+Q1mHRu9ycG6
DgZq4mHI631sxFdaFu8L68JU5yWCxb8/Z39dGgxK0cfBINlEyuLkRMoWP4cQBf+2ypZQdx9R670q
1PjGHn6l5MMwuGiD6SQGJtV6OTffAAfoFrwydzPZXVhUwGwQoE4+6hd0/SP/OBFiZHQa3Fy9gbt/
dYaUCRCK0HXWpvly6AZNMWw12GYdNmoGqkA5bL1inML/4EE6DAI504PIcXIWjqLSpKQNv5cRGBua
Hwv9AA115d8P8+qTtFdPYYvCEQqqJ08yy8zIj4acy97stvRoN5oGxX15V2FTZ+31IQ6wvNq43/TH
6i0vkVeeJO7CSPLzIH3YuSdDp2aVZ3E6FwTDSItX2gVvGmHj8o0j+Dty/mU8A46c5qjA9Q9O4Wna
py9CU0nmFftGFjpwGZxKhpr23VRdazrdaMhPl2JZ6gMMjgFZIipiIlExyAYgwmZqgvqER94ly+fE
gqOfedeW3z3miueixFsUpl9PPT4skacP0BKVxlMKkyyHPOl8Uez71HwnboVdB5Rub8woeSPnWZ/u
6VMBZG/S0xUrZefkeKXHl1u5axVIUgPk9mwmnGj2Gzf6r0kqzjrADGCNILVAOPlys3ReCqC/W4q9
6c/s0se5sengfyx0sItzE5o09EtRfvr9ml5/6cnMXgx6MjPKLQDLgFuQgyOYj/aBZY9gBWnfk4b4
TRK0lXr6/ZCvHOxwCtmrrGf0+08VU0B36ebgDAxZt1vsQvaRvezjkjZbQgN2UW+df2u4ejpFU3CP
4C1JZmOfhLOzr+Kx1YtiPy7FRhnuDqTBRkfu216aENLq1sWfYZ4P/ewiNP1W3vfabH8e/eQI7B1c
xag7opJujds6AZE9TGFC814CrM8K58+j8C9rmps/53XihXPyz/+5/1qtfjHq1O/mhUfOv3XFefFd
93AsquL0F62f5l9uO/89jHNc66dFuPryvDDOCbvkH/8HJbefrXPWn/jTOke4f/jc+y7puQUR8rs5
zZ/OOZb5B8cLV7NwMZkgMGD7/NM5R/xBxYqjgBIFt7hYVbz+cs6x/sCOAykUBCG+v3m0fP6Gcw51
nBcLmI6QzhUKn4z2MSIw0L1eHgxpPk9650z0arA59O99OTcduM7RVM4ditdjdGFNmTvjbtNMS6Jh
TjumZhP6ZWV0TxYNeDrweetlYZrLyMesBfRD+X7SdM8GWTxN7UEmDnCB3ip1/VpgN8++1IrJuGpr
CzRhCtlHux4Hs0nBiHvKvhq0xpSPc98LDUR6AW5qQSO+zuEmtL2pTDCEJrC+ZG8ZNs36czITLRbX
bmkIPAum1K43eoV1on6X+oMV389jFyXLmTn2sYvjg21nqRB7aj6d3t8OroqBjTSDFqf+lV0Ira3v
rAyVFPWlRJEafetN3fWeqkOvinpnvuqTEiPisyjKq/mDXHRX7QoHQbVzxAAVAvWcB+x+AI0+RP6V
k3rjt2a9bHqnrdqDJlpR3MSaWfGLiy4fHAlkHCE7iAdyqWwAPEvdffQnH0/CbTU2fnLwYy0rDs1M
mHdoU9scQyHbyd310o40lMjLSpIHwuJDQNJUeWBHaaLt9UREw7llDHGxm4VZf3GHztUPupSl/iir
xaWzZGAO8DjWdbpsTWda/GsH1eTpGFfUO84K027zu6Ff3DgUaQIEc4AOaIaj6ke/3oyj0kE8tIYW
VxK6loHvUuInvnYT29YwVaHWphz9ZpwAG0oWl6Z6lmtVf4zSSje+amYN6LEbQbOiR9tVCyIgzeLE
zjvLiVMzzKrOQWpM66ZovlrKpol57w3JN48IRUKkTVh0w1VMATwCfDUTT29Ge0YnTG+d3EdyU0Et
BejvZV9NrUC23QIXHF1rThrdFGlXfXQBn351pmKoLky3sZlkKwb/SaBn5m+Vv/ALexHDWqDwBP3E
qnGqOPQZRkvbLPOcMpgoaT01k56Al9Mkcmg5OhpoDvlx4Zzn6UA1Q9iNke0Sm+LAESC4cMq12d/2
YR+PJgYQTmrM9dFuXQUguNR45W3t2NFFX01+dZ74SgxItBVRXD1WFSiQDS5Z2QBxuE6/anVnaMeJ
N07ltxBAROpoys2d7aVL+sXrhsG76SkUp+hJdMSSdR91ZlglqUyuvLxp5Dd8rpW3X8wau5F5lpFI
txJ4j3ctOmOE95iwb+qtbA3MqBdH+V217YgWpo+WHEf0ZxvOPRuMZSHcILGsWn/IhnL+yrZHZLXy
jEQF6dxKIOJOrPlxYKeyGDdeOie0ZJ0hiU2an+7kj6A/kR1Co9f3CpDDCSziQzvbSXWvU0GqwaJ0
ptrXrNH5CuyuK/Cb8AoHUUI3q5dgzGgoBCgyjnnQmJSY5o2qRTWE4JQii9Ogb9Wl0pMBvrFA5hph
psH0tv6S2/xAJOVwEKgqy2coT7b5AWHTFrQZx/Nw6zmVmSL+IdEA2yj8nyRcIXpXH5lW5zw7/aiK
MwTDIOWCAyvbGEkRMc1UJB1nYWKR7XzOM/fS1Ssr+uxb9YRwT1Jrw67KKifdqSHHwsbrYm+X5j0+
7Wnc82Rt7F0wb67MMtmiDhlnoZ3WgLLcZV6GiziOTeOqtzPh3CwdwLBLd87RMheUet9jE2Pgk0VA
bOxKlLejrac3UO4TmWRW6HnSxNRlaVBUVKgE4XBhJPB6Fy+fH5IpNtvtWIKWDcZhZnU1qqTqCi9R
vx9oJOPw0bdVtJ990daXCEd1CDi1ZtJtpjlbIN15Bmc2GA9/3puOKuAZuT0zNpoBtnfZA67NWnMp
7metbSXktjbXr30EzfXresiQT+2WVg1n7bzI6N1CaOWF3eAb0VFMgO8v1ghsvCCHquTDWFvC2qLf
WEaA9WvtC0ca6SD88onqduoq1F5Ge4S4JR3l5gFGGd/KRXbTB1vW9Xwg1ZN22M3gVYJZudN0SInR
KKBPUZzDTrOaTt+qCBw8hRsjrRE9qZplBJSTIZRo67HVneMwMifnXZdCp9e7ELGH9tLpufn2hVN5
6efMbbH4qv2lWYJU9hnqr02WpfB2B0vXNr5Pkr6qBLt+tq8UFIk7TVVT4164InKmm7zMveigDzh2
mNtyqHu/ui9EP0YfG7QlKZA7lcau3dAaxIhlqf1iCCKnbAysKgz5fnTKlQiHyMCzmU/8lUuHPbLB
9TTxg65UqgrwRvf73YTtUHlbZpoRowWBjccurWoJ/NOkk+VaKhHHyoKVtKNwO958j5X+Vkz5/xYu
/taU8b9h1Lg6YP17u8X9P/5X8ell0Lj+wF9+i4b1h0sJiniRvJCccDVJ+Mtv0XD+WOPJNTK0KRYY
DrHhP8NGiy/BXPcd+vcWOSWJ/j8NF60/kNlHXoq6GrWaNdj8O2Hj9+z3R96DTpaPOwarzPIti9j1
FJEQD4hStXV+q3TrfsScbAM4GA3Zxoy3jZmQUBrAzCypPelte0Q54NgCNwTuMmsb9vmnVGWPk25e
6bRpN9Lu3ptCBUAXz7IIsh+QQ7o/Rhd6jXmIbXkp6SRsrIwwx9ZKyB1JxBGZwJ3wiuRT45D/i7ms
gVGuUFYtuSvS5kuHhikFRK6YtuVMGr1Pk5F/yohXbTE+O6LDj28l4o79oUHtr6yvBSehf19MnbWV
duMV26owxDmq+Po+SUtxn60+ixNYgE+9NfuP6LD31wRD+tbOMmis8YStk9C0+larU/9YjzJ6ijoL
MGgUYXtFNWHZVhCjtgIE1DbpIqKXtIQ4C69AAF9L5pVXgnZ8MICV77c4IPUQERI32SVei1tSXcRJ
mPmufB8PvrWGlcSm3tw9y9GO7ox0Xm+2KE+GoNHSTh6SxrY/VA4ShYZf8ykT3YdIiV/XHoJ0ssND
q91PlMLP8XB637dWddEO7bR33Sm/9sqFg78xfe61Efbagzs3xmMCagt0f18NOLzrqf5J4rh5lZh0
PJyklndyGUHQ+n5Lri8WL3vuSj40MsMLiuAJ8dx57GvE4NIx9auBG/QageTh3JmqKZg926CwZmvJ
I25pzcHAnQ7OxuxeJmYXHX349eDJ8urgk8SARxfvUwP8ppf03tNoZkAjexipoOCtYrkUSgcV3I4g
zAcoSJULYRrAjCJBqbF42YGpH59qe25u6O05AUVn+770teE4VPzRSNvc9+3cY3I+InWQDUJ7HOVo
HWfhjrCMne4avE58TOPJCXo0dM9Ke5XAV3pcH702HvaDTGFYZ9RfHVnhx1bHNQ4Xdb8cTbVkl2kO
IRf4y7jtke84X0CxPzXJrD3WyjCCHl1dMqyUpzpXeRwo234cI1N7tI1kiIK0X/xQq53qKMxZ3kxo
Gz6aS45ogpdVzc1YiOZxThv3LkJy6KmwZvvJ8kvSIjt1hqO/6M6KInZhkRYLqdMmF9aMMMwwQkLz
4ChYLCdEHvgZuDapmJ68IR3cdTYCZ07fHq6s2F0Os6MvcEnN5iaaJytUfu3tuQZVvxstaIPCyliP
bhFL+rswz+Yxja4KEzW5jSgH8TmD4V8GI+y1h7HFLGGA9LxpS9cAyi+swGqK6d2krO6Ok0g9xdag
hXZbY+OWuvN7rwXd6+gpmUVblzdAzM3rvlbRZVZN7k2epCLE3OxjO7vL9eBBUT+opEvOxnaGEuBG
kFLxbpNiZ4zRIe9gYkM4cZy7xczLrdQRKiqNqDkgxGQcLUV9pWvd+RBpMDWjuVg+TMl4NVNhYk3B
GwnJauRXzU0+CB3d0dg7t7viW9UgYWtFbPVO5p+wYStC1Eu9FX3tXBQ+MVPc6NadBSvvyvKadJsp
1D4QGB13BqDRQwVb8rOKzOxaFKWO9qPds0fq6CzTBgLmvPgkDfk1NpDuZlg7oCE4hAXo370z5lQs
IycNMqHf9vpKqy31+gK4iKs2M9HZTjndfEOxANuTFOxygjR53SksUl2g0KC3DRBtU7TRpet+i1Ub
cQqm6o3C+knF+/sdgjvwKugPjAUFHe64nxvOUTcPbRTNt1CBzQ3icodsC7C42ohdt2XjBj9dr3/V
rn420j3BSPw63FqH/am/zS4R44rfb2E6btsPEL4+LxcO0P4QBELYhfYZIRX0I8iW1rbdv2VE/rIC
++vwaxH+p+FnzYLWxmwxCQzqDu55dxRWzGl7HHrgNMAha73a/37O65RObukXT3itcf80ZosBYDwZ
863lXkdDtnXg0fx+AONllfzXWa0Vyp9GoGUxlwOzGrcQ6bVHsSUjxryeBBq6hpe+jw/w4nfeG8O+
Na+TanaczB28huU2TULsumDC/qXz/f+j0v/h8YZ+E5U+f/rH/65+rmSu3/9nUGqIP+jaUHkEHgrS
UVAp/DMk9f6ghEhQqbt8He21H3VM8w8LxzjgT8Ai0OCE8/+vgFSz/vAF1HGgV4AAiUdprP2NiNTA
Du7FYl/7SmgJIuzgWoaxYj5OjpNypt/rQbPumlL/EunTgu8SfEw4XQtGcfvW8KtHUxIJbJY2cb7K
iMbmBvEPEMIdwY8b0BIexrN+tI1zIZvsum/m6tHl6iu3QLmhz2Zu509X+jJk14MicKBy5/Q47XCF
X1e2rq3sEd1TQdsXXkm8lcsrrXKrR9/m1tj6AM6ys8Ud+EEjm5s28Fq7u15so3rMtQZNas13YP5W
g/0NHrvmbi3QY+XWbaNs2IlOd9utkWjGlxmrDoQXOkZ1cs17kC7hkzaONnUoK5VXqe2O9R4mHJU1
qSrVvxM1WPVd71jLI/IieMxURXeRDyL9WtR4hOBxEE1XtYr5fDE126t2dBAuHLvBZIP1PX+vKCR9
pW3nvpeENwZsb4ELQeFmTKYrJ/seSuhAFmC5y2OqzPaDpKx8cJfWAikI+MbHEeNDF5vTQ6LS6ovS
W8/Z0MRznhGycDAHylzjiz7YervXKEnHmwioJZUzY/DqJtDc0jrm1AOOpKjK2PmUBW/nwpRI3HUV
PdMynVEj0HisVzS9x+q7Qcj1YrhGF+he23/OB5y3SpPrJmyQy9otWjW3G29u83d6qWttACrJIrpx
deqyruaOz8VYJHI/47YH3bka5RW+cyUWo7LK7qXDO8L/ExqpN/vduam5cM5rUbOiWrQJHgk0oo+p
pRdPg2amQU2ERFcv7/WDGXXTw6g6Vtaqa5HbyNkHNGDh68XC+my7JYO0zex8wTQXwWyKq8s2MTMW
cGr12coAXnXNKykPIFrTeLMszYyYc1JaH9qxLy5Nb+A31J4N127wVWvuNLfGLCjxl0fTSKDJ5t70
oPupezXXES8KNFMcEqOMx14VU7NxuzypNkS10VdLw2PznZCW/77QlfseA/da39Et0Cw4REvcbYRc
3HHrylhztkudYE/n5278bC8Jxa8lMyFYaqb9jeutvokk3Ag4DlaLSVTsUB3UjJ5Fm2tOfjkKyaiR
bGC1q7KqQNgpNHhr1R3KPC/OCFE14vQ0OZapQodoKhtrE3d98YEMyKagukDIolI1qgu9X7rrnH39
4Jd+fTOKpHY2UZ6rb2M7qYsZVQSMQ5uo/Gin7E6tteXnqh2ir37ZWcdEy4bsoFM5/dB2PUlrM0fD
e6qprHRbt+gxmPPSCnQzGv/GTcbqIetTxSXkIsbhFqjFICCSQnZUaIB9i3I+Swtm8xl/lQYrQTn6
xN16ZlxUFV+fOo+jAbrH+BUB5Pmqm3N6736i5I1dZRKnSV5R4qT6Yyay6doypw++GtlFaIgIXIlF
DD9Yx7bEzyhDCzebZwRtYgQoUCNcP3EmzRRdZUtd+H237IH800CZ7BVRWKZCT4/KHKvHOsEFeew7
/wFp0qwKdO7XKSjsYX1yk+LTJ9l4NEqglfpkcc+7NvVmStzGF8Ouu2uvYU1hiaS8cLJa/RHIssDC
ThtNolcnpo6IX9WqKBxaaVzU22zK1LdqIUOg/ljkw87Mbe0R6zr/pu/twdmyGuoPqCMgolHj3xdv
LLPortGDqG/QT5Dn4yQoAs+0GA4OjJnropmH9CxWfgnzKC2MCwf/pk9+Ypi3XpU3Z8iEaY9RvbBN
o8mVNR7eBU+bdYruRAJ3DtuLacYkDYPxw2TYQlEJNMZmq0nFYnfrcqDYDEtmCeOhlT2bHdw6mlvz
cjM5/nJAktR7sJopw0+pWBdxPBczN4SJxFUgqtwQeKkoVm9NlucmCHmdCWcZ+y3pBwbUi5jtcNLc
+Tpd+v6L8HLn21w05JR22sqDPi7eA2oZ7bdSpNpXMv82CiRSXfY1Oaib7fy5QGCKt1RloabK8VPZ
KePaUWO8r2wx7Ynp+3dwt/LPerMsdzIms+lbUd+mjkJnP6aU+N7Wmui5RY6kYZn67jdTxMjZpUNn
gNNYmusZj8hzr6RpZ8TcRZGFt1tHs+6skBI4xioIA9/dNzl+yLCQoBk06zLSvP5irowIKdhUnZui
bLe2n8T7sul3bYKgVYs8hpfRNqjnYuOMojxXrujvcD7sbobO0va9vSx7c5L6Vo9bY4tfl7WrlAvs
Nk8lGf1AUedcL0DJaNasQ8Tpo8uuM4YgmRyJEXeibaFKoMZbFrpxU+ez/ay0CGyrtMurqjDjnSo1
W4YcsoictekQrri6q4kCD0YNXfkpqV3KVV6tYSrOLpNJAWl56LpjlcFGh2ddhyKT9R0CO95NmWAF
oEY1Xg2Z7t/a0qzPSsuK6FLI8qBhnIWeG54JQTNbYwohVtVolHLWLQKfihzlMeouTjVvp8Lwzxoa
ILvKbq2zOJfeNkKF7F5bdHnh1Im9S0EABjJjF7txlJ5FJKIfrWjsdyhuUKdops0yPNcuPnK4BF2i
4lReyMitrgejaQ8Gdp9Mt8z3y4LqXoaw3oZAATRuKexdnyaPtee2e13LMVZMpX3Vrorp5HNZ0IxW
/S5vcrZzh1iGohUaNBINH0efUcsvkIpx/N7dz44FYZvs9Ji0wtvRioaU57dq0+I4ta1sRYOymj9K
3VCshThH2EZ4EkIQOmPHstXLHThwCteVGfO7DASbJs5QlHPEpVNbPXwrTD0nGmMPqpTRdcWKQwAL
bb5eJ1tuJj552upq607JsFJ50w0YejMs2D/IX6B7QddMIpRhtu9hwDfPLYXXL7RLDEIbHwWXybps
VdNtG4kOWNIbxVHPZEEtL3K2Tmk5Z7Gz1qxKbP2MES2ZhaLQLi5UctHqjThijjg808dFTCbTipAm
kbP1Fm+VA9LjM+K++aJM1rgkHZqLOV7yZ0sBg6fuFwdFow3h6BMi9Escn9ultLczgezRnj06t2yw
d1VW6keK+s5Rs/0xlPOU42M3I/bgLNi7lXUSOi5RQKQZzVb1XnHMY1Ncm7K1BlaXyA9RjVN9Ik0s
zYbICPUWTbW2QEfbbfvlXPRWHbrzKu2l1SjEzTrK+TrvFHW51FbbIuvirRVl6V2hW+ndYrD5ZJVb
gR1DG3L0qDiYILnOKGJZ50unikOK0wwnKuTHWK3KUB1h5Z3bJ9RR6gTBDMx786MeaeWzELFzWZuq
P8DERq4Ynyj0uLAl2SxcGNidIkrRcd3asgrzIl7bwbF/UU0iOoeQo2+jIoufunnUPqapQuZT1Mvw
PpVLhk7OpNJrmvFLOGsIKNOTqYCY5bL75tdz+SFukfB1bMXHQWusPkpDQV9vNaITBm13y/9l7zyy
I1eybDuX7CMXtGhUB8IV6dQq2MGiiIDWGrOpsfyJ/Q3G+/noHvz0zGpXJ9eqzArCAZgZzO49Zx+f
OJhMRk6URka6lkyzPZtVkIiVOeuP4SQ0myzOivPcl0kLHKvQ66uhgKHUats6lOf1FATlKiJx1Q3V
MrqySl96NPwcilqZUgDuNOEsbNT4orN05RniV7orszi6YpNTrtK50DdyUbCbzMhepI6nw7SrSi3d
EQtmLrU/8YVdTftzgGTuFSOAwFEzekcd09TNq8GyUb3W51ap/SB9bOESNSI1cDVaFZM5PPhlYa1U
3BUXxTzcjmPl+LzLle+36RkvnSAXsbbc2moghDEbpEkf9tk4vmV9JwMdIY6EaG6K0UESjVujDaw7
fZAGYIDc+WPI3nbfsG+hohplJRukZNgoXT1cG5MkvScdU1NTFuJGjBiRSpWSSZ48a1Nqw3+JsVAr
tAj5sOWkwxB60tWR62d0Hr2ArnbEmsx8u85TNk7XUqWm/VkjVVWiLPVc9TpvS/Ki9WqAphuajqoZ
o0aiU9gsmB4NBPswpuaunjNhU9c94UcjP8gO5rLDZjKnfeFWhl+CXeFEG4EsiFgSSGjTnZSzzDbJ
swbuRFdoa8ISqkeVwpy8GmvOSRhEBOgjhpgS59ToerufGz0tF4JDcIdKQ9wWKiupRfn6ro6l9gIO
VnCdlagCHcEQ63PgYsK+YhOEimYM8m2Z+6AYWgju0MB8v6OlkhYoMsJRDa4kK4LuWhgVCA6xiiCt
pPJlPMGLkc0S7GXTl2ReVnAt81Wc0TS9Ccogu5RSLVuHdHWdoa/qausPStVfFZWi5a4y+BO83zb6
hV6FzvbQ0Ho0h4JCWjXE+1RmEEy4coD3DNa1KXQgrKKc8CQUrDdtJigId4RMeCTwUHhoayIr+MAH
l0YvKxvFiAhpSxTZ2jWVlW3bABKWmobnCqyOez+dapotw7yJjeRnlEEpawLzvJSiwB3E4Z2N2Lj1
ZeXMSswHrSGFsZy2VsoT6AV1clI9MvdQyDVOMyzbSlw/N7EabkIWAycWa+iKlp6xtgJxaQftLYqn
20617uMIJsfsFxdGjSahqgaweZKbq3wam+zW1+G8KLNwY/oN3xLQWqOhVxiaDYGOvcjGqFGfchkw
NueJ+9gfVUdZtpbAkDwqfmAmwtl0YkyiRgt3JEuFjYA9wR7jahcr/b6IC7oSymNgAMGMhmDHt9fa
GD24qijqiGSo6pVVA4Gbk6LjCMRflKUlt1vR59WQZT+avrs2pOjNkIG5yTKBMukMmTuL6x+jOr13
C66m768kM3/3g/Z2rvM3gKgWxJkmcCbQrPP0nGvpRSeS/oJGitwRLEcU6m0LXp6WlNtm/DEm/jUu
/L3YxTcpSdK9DpBD0ZzCeDMLCDtDsgNrfd7l8zbKwls2M9fqFHppRaxkXW8mhcQnof7FxhHiYEw/
r0lTBWov5FgR8KOIPmsNx46GkYwXIEy2MTvBJreepTogAy7JzkS9n+xOE8+qJLgtJMsxI+JUQ7+8
U/LpHtgmQN6kugGCt+rqdi904Vo1alBXEFCa9orK1d5KxnsVtuYkWNdNHTlKdRmjqDJnaKkIRxfv
M+wsDYgy7CDUEbBAgcKYyGjkfkk/lAaQZwL4Gnlyrbg1HSksrwIje8xhq1jF8NOc1dCJQu1SqMMt
KT9ePU3XUjuvkL68pmX2AtrzLgu7fR/Gawyd60q9G4tmLaI6QAt3s2TGObJPOi2YhPtoujXV1i6b
mzxDGlW2birMd/V007fwhMrAVFzBQj2i8gO1hIRIYTkS8qs5qJuZyldLfkzG5i00pFUr3VfN7Pj6
uS7oF2IzwEiSs21ZZ78AZ7F/80sKDNUd7ZY7C0xDote3A3CUcqIcke3S6cmvXiLlh7WYkdvocVyA
XqHiEkFuk5Nk92G5/A2HEGgQYLT3jGy2SzF5U7r8YqzDx6SbZrfiEMcwoG35ookJfF2ZP7AF0XSh
N7Xbp1SSR2GVqII31d1GWfidE0plsnDNxLrlb9/WNcSVIn9KwQ220SXf4Smk47p0itOVzh3WAbsd
3xC2MymeYRfbtf8ozeBSAzPdgC1ft+z06NbtdDqvKlHp40QdDVSTnxXrpO1crB3sEYRVprG3M28t
YjtGOdnoAbFfxr0OtDOPxl2ptY7Vw6/j2Zn0cLSmIaFLwuyojfc+TDTEfRwXjY0fKusUpLlRXVgy
yevzSumlbRwHVAGqOzlmWxK3jjwnngg40VFBdLLtuFZ6Y4NH8D3mOJnKcK9ycw+X2K7AvaY00nMY
UzPcuBxgLRRXpQ8cv5729VDejDE0o3J4JZvntcLNBRrjTC4BhVm1CLaJHIrmV1ZXm8hgF88uPbgs
+oiAkNHV2v7N0oJVJyLXp7Yzdi9VJ6NSUR+HEOK7iO6yNFA5Dyo4ImDxheMH9JhU8iQ9Baagl/d8
QFq64HQEwNPCgFdyOXA5Dy48MqNaFUbU7vjGZkzI1H/GIwCTh4NXZ3GJlK16FJ3pAmUY0ScVsSJi
RWjn2ybBYBcb4uRFQ/bYJgV68jxTN205w5yfQDPSPU7Si8D00bvPoZU8AaptnjH4JJyJGl5827N5
IuytCc2nGpea40uAPJFyB2CtMFIjWKNOkSUN70Ofgapxcwqt6G0QZJHi5hjJHSHltAbOyhzYDPhS
nICXU33tRStxgK2opRcXuJmFioyzYX7RsiisnnVhDAY+CVPfSFDmKuBkTSJVw4qimpkHbt5K0Yve
49x1YkRSmS1PYQE4vJDrn37HZyflKJBMLjz5SLsVNY535OfoA3a2Ls/9JxiDhX+Xt/LEtoulKLUo
DxliMlPw4XjMZ4mNRd/fg67qw6shHY3zdCgZiFBLTVvE7V09fGohfNF5O+zWUJgHCGOR9YbRb3Ek
Hff5QipAZiGypGYCzDapHXeK2fjb7y9y2Ij68yLLj/jUiMr0wZgLRABTNIcbn1XIM4NYdWsfDJjZ
J6QXfH+9I2/D75vSrCUyc2k6mEe6aVVTVUMoYVtaxQ2DlHIoEuqG6ikg07bi9RTNb6UUcvfgZ/HF
Yzzql/51i4aCf5qdP+LmowYHshGVnJHZntbkb5zHbujmm84tbWkvuLHz/e0dR8Iu90ckJ55/UjkV
GcXQ4fPs5NgSOmTLQeiAkNxZZ3STnUCwVdtaj2vyQt3vL/jFIJFxbpA8KLGM0Uk6vB7dPPQHJmId
PQhtCymA3gm331/ii1d2cImjIUJjPppGi6RuFqygG9YtstZAeIUmr5QI7Mr77y931HD+eF+sawx6
Sqo8TuOoNzr2cRVICB+X3mh9ZWV7TeLMvO43wDJ7utyxV5cr6NLhc44oCF2oeyrP66shQ+ER072h
a9iYjh1XmlRNcQImE3Lo2tjMm7l8rL3BrXfs8+0heTpxx8ug/7vf/HHHB5c77jdbY9JXwXI5acVm
dqV2+8gBh3YW7qxTtqkv7w1IjbGkTGn0JI9GDEW4ui+RTy3TITmrnNAVt1Sr/8fTgU66oRMRCdxK
+5gun5YXQchpY9Hgis9Fh7q7sE5XvtvuaITZRrRJVqfUAkeN9d+PEt7G4ieX0PotAsDP61k4+UZA
i8UWzugBtR5GotKN3dG2eJ4FVL2HwZ1uo9X/ZN4v8Jd/XfdokhgDNaAl0fvTvM8c6JB0TFYmN3pq
3n81Sw4ueKSLAKgJZYgLiut5Nbv91Wq+1ddU5jxpIywLTrJFoHvbX/8bz3h5hsfD9fO9Hg1XU2+r
sWcExakzrpSVTF9247sqYQOrye0uQ+/kzZ664tGSoLdGlyxv9a+nK+4L5+MmVVteARr8n6yqBw93
WRI/DdvYSosEmb0NX/9Vi1vCP2TSLU7M+i8+vQcXOfpUWEEddcMyN1KndUfUXpvUDbxlMkqOCsbw
Ttktn6iTma0nHuYxXKUJqzJgM2iTMOfASu+ddGW6/oZDjS3iYz399r74gHy+0UUB8flp0ieGMf3X
UFWd4abF4eNybaxBTrTTPMYNa6tNTHFyUvIiLUPjj8EKvg+3FolQ6rEfVdL/uvi0Bl3t0Z0Lk3PV
0c6jHRks28YNcM448Jrp/J9Q28hfPuhPl16UF59GkRoEyqhy38IZyFTiz51lN+8E3tWWheH8EWPl
WbLyveG6VO5QnN9GJ8VbX9w8ZBJtoR0R5opT9vAXjElkzBFlajIXLoraIJ5HH55Tjhk2gRnKJjWV
lxOD+g81ibmwUP6+4tHMmQNt1DOiZ8S1ukvY/Iw85GVAz/t/Y9H94mLstD64B4quoVM5vL1YqtUZ
+DQ7BWkF59PNnN+fsnonbIXV93e2/K2/x5EhW3Q4DDZ1EhrbZed6NFs7E3tObhGCQV1IiC/jMbPr
7PX7axy+rt/XIMdeIf1loeMdX0MjKZP2J6V1WvL6nFyRKaPZckWcmpin2Coi9eH7C351U58ueEz3
0BHx6uzAaFZOzkxCC3B1W4gS5/urHO5RP26LPMuF9afIMo/waEwUopyqHTFNY3hm1s150kQntvhH
md8fV9DkJX9aW7znWEMPB0KiRXE6k7Ucnrfu5Cn09sDKkzJmjz7lAacY7cLRbpRrWmtu60yPzWXk
ZqKdMeUoFm/MjGwDh/aEBOnG/o9vXgNgRbwkacBsJY/GTSarTW6mjBtpqm9TgTO07w/G/fcXOTp2
/H4An65yDFNL5FxszBjeM99jyjWrmMrVufZsMvMAOm7m/MRs+OKVYhnEwABFhYrf8UgVC1Opa+BS
QxLndq81xJqhkjhxU1+MTt1YguVFSYWVcZwarAtob0Yw1MlD9VBvGztd9ZtqLTjE+XrGr/YaMsiJ
kXq0ffx4jgeXXJb0T0u2nxS+NcamPTnDZGtPBI987Kj6jX6u3lK/L6662/z+5P7mEJT152WPxq+i
CDFTncgvwvu60bgQRJjG+BHPNejSAtz5vu5f4kyActudeJNfrDkHd7y8hE93rBRkKIW4/XIKYmJe
r5vkghonxo09AUzexxv9X3noP0ym9Xfy0Jzv6E/SRdpp+/5fH//fP1+a9r/+If1zSXLGr7SAb5dP
J5+4vwxLyj8pH0BgNA0sQ3zjRMbi/zMs8c8M7E2sKlDr8Cvxr/4yLKn/NJBwwozFasTM5Ij3H8lD
D7duBjwV1i14P5aJ2FzjhxyODgzjXR7Hd2QBuY0TQa/3ylW1D13D8W/DR/5vllNaKtbVyZm4zLRP
39vfV8Yuhfx18UlZR+NS6M0ok8dbKtbr4SHzqCk7o4OTN3ASNzhdtzlaa/64nH54o5YQV7063oqp
61/7a3wUGyibXu+YbyRUkYHg/hvbl1O3eLQ786tQbEaKshQZVPQZ/e2yg6H/uCpiNhcOGqbtp1F3
9fvpHWj5l9f13UM9+hJXpJ6qgXirrvttfjva9EGvkXQ500a9OXGlow/EH8/z6LMX5wECjvHj3qZ7
aQWyhrqb4QTpyljnHlQg6ffa8v8v8x0+TVNEKU3FzZCo2xjLZv9owLT4ONNWe16eZrcGue+obnI+
uJK37OzHE4nCh8Pl42KkRZuE/C5UCZoVh8NlLkdFn+oXxGFD8p6PEUrnE/jQr65g6jg8ZPp9MuSK
wytIbS2qs//i+7didV+KW3N6/49e0e97wCu57Gv5+/KyhH1e+Y1p1GSlfWHz/DS8NA6NxyuVAWHs
pm2xilbVCUDu0bf1r+uxKGkLatqgPnN0vVZDhtW+NF65Fb1sU1xXieu7aAKcmfwO238Mr+O16Xx/
l5S1+LN/j/nlspwMOABpEpovmXLe4WV7ywzLLH2NxqDb9V0SP2ij2u6aRgnO9LaXJruykLu7ShGa
LuuzfmZ1qmyPJbtUOdFHxK5a/pLGgrrtgyF8Qa5nvARI4m7QW0owAorGjQj0WRUiyYR+mPeOFYjx
j5moLcHOy4XRidRyn/gmduRRzoQ3a7Fd9VEjv7QSOTnrWBSHeldNjUWHB34Dumk9v04D3YqQ1PWy
4LYwTW5mAQ+jLdGtfQk5FJCehumO2BWzwJFp66qgVhd1Ss6WWLRWuM9ltXwq4kXP0WkDLVOYUW+p
bib4zOQ0ddgyyu85HgT6ckYvRU9m1peuEg/8In1s1XSlzqV4N/hpfzmqcXpjJLW10olXUyf6OG3w
0CjZTjOqpxYEgahY3VmbinSgjLLxhNSsXOJGhkcfOhXREHBCaIEbSyhiNltXuThXWMZ8I0MT0PgD
8aOcP3K3Ig+WTAyzNoWYOBXBXyOsHJYGZD0NV+WgmChEUd42K6PQzV+Fnva/IlMPUUtJYhN64AVo
OUsi2TObIAxpbMRdbwqbXG/UH7FS6r5dN3O0qZtWfkjnTg2cdAjJDazSvG5AXTe0W6W5gHwkSFNK
5GLQ6+f41miNab2v/dSrKXyOqlQkgjJVEI1FpNxetkEdnAW+lL3rlgSMAny63ao0nXpVwlCZNbRF
SyWv7FJgJ0ADkVzCdrLSGyq0JIpAXzqfG6FM4S908boxa6y5lMCtH2KtiRtFSs5ja4R5B0pN4Kvh
TpI4k9KipxdKF3QrrUdaI6PsuZ7kONyWiWCth7BtH6e2lF+FSG9/GKPQ3BvovK9jyAJorYd+ouMy
EJNZIJYmXtWqnqidprIdi1H32sdCTLJq3+Te3DXWuZZarV2xJO6QL8ot9ApChytgFHdd5RMdo+JC
9rCC1vtgjiIPCEVrw+2QcRvqVDfk2Xod2mb2pJxOEwEpffWEXXN2uyx6mzRRvGVwkKDT5PBQXNHy
67Uw5dou0Eqlcmet57V0bBTeykLqyRPR+3M1Vn3Rqbq5uFNrVbmYY6ZakGEm1qSufSiNCsV4ORmd
6fkgYRNHHSTFm4KSKcPEQaNUooIpDTwRS+O1cEZLeJuVsfzRzVq2rzK5v/HBFmwKbMNuS28ScbTY
nHXo5M/AXgh7hAjtLmr8yEPTqz7LQVQ/WQMNf8GXlF1XmYJmg9TpblqCrx/nhP1FuoRAmRJejHoc
QPrClGel9QVrm0q1fLt0GNeFHBTbpKfdGyvygPKfECmctwQex8inSDNKDdYvxBbeJDXmvpMLwR4j
XXSQ7GkXaEqHs7Do77G0BELKMJTUayAj9Ws/xuGZhRzjtco0AmtzsMF+ADXPEkvs51okrUZTmbfI
+2KHtI3Ja4yeVqBepk5YpUTdmDqqKr1QrwlVz66Ifyncxs9HAnVisvUAl1tExQbjVYUy9EVFdTaS
DlqPq0karDek1+WbAWEB+E1c4JwE+EKWVKuUJlr1MlzhwChLt0UUGHqDQOCqmJmt1+MeeSqGRll3
ZkuSZCkQRNSkleJKJMn9GP1OXhnQPLdFIC9EZlZLTK4CJ+ChBrXty1FOs1+dl8DpoL1uehBKfk9c
rG/p7XMwWmXr+bFZvJuaHixymkHcmdJct3YRJj2q6bhysLsYiO8As9zqSQstY4rkDnlcY+yhAJE9
IYTlUyPN5T0sCLm0eyUgezQp5GefSI017R1jRfwcr36sAOoPqmBezGaceqFYSojdEZj/iAaBZmts
+aoXTiNptvKyRmBAitxZrpAHqyzPpCA2ke/mw1jfgH6aLw2/M+mFydoL0A/MsCid0AGLMDGQU+SU
Jewk1PqtCFvldca99LOgCf4yD6GqYb/vujs8rAa1kk7vWXAiQqSjovspIrzjU9Wrj1qmyM+iXKVr
NemsVQZ8JrArsRvOMoblvY9r6DX1JfFn1XUGEgMhQ3WhJQ8TRm0PKzTm6UIaVzX0mI3Gj3LrPvGf
kLqZZ/E4GXcpgfEe+poJ1VmHVGCLfqm/JCI9xnbLO5iaZpJsqalJkScKlRUpoSC4JuRTu0rkphgW
+YDvo24txwhneGIuyhGtutUFdGN2EmjTwxTH6n1Sshpwm/lrrSZDsRL9oKQrG5KbrXdRtcsM2fw1
9L6wk9Qh/4UviORJdUhheogWfhRDiZPbKDSGX2BvrEtrDmX0GZoYeaHaJedWlUerkAS1bUQeaW8D
Ogi3qjZ0D9kU+68ahX7MVXoQP9fYxPd85aVt2aLtJo0yuYRTL230oaVoqqFiKwsKWrYCmPy8wLWN
x7oZqX7MHekVBBHJr00y6z+EwrTuZ7gVmK1CcTW0I7XlzseeLihyhBy4y1YxvoE1GfGkR81Km0MT
lf2NliAqqCpruPBLGUsH4RjTZSWbNc6Kqb0SFC3bDVGC4U9Om/a9C0YB4m9FCCxJzdm6zuqST4c0
Ieyz5aESz0sTOuJDq8ziM3t+v3bnnqmX8b/HTjOj+daUEl2Y01e90K7k0lTJuoqxBmbYHBJlvE+l
CQMRuyBIL2oCeiJMRsELlDZl1deq4Eouc+OGLSycgl4sqqepEjXBjqZhFFxRsEwbV8r0A7hBuy66
dCADNwMuMEAu2sOdIFuPHUL1puQKy46WEjTBc+ziziWLM2jtpksjCPA48lFb4XELZuALWN7JzTJa
VbucB4VqLzbobHQyc0iuczFVz9Ish1jWCvq0DiIB13fcx/IWpX1LVKBe442TjBrTUJ5l1qUQqJ3m
IJAPb1V5bKjKWWARRn2MNmKpxSneyopEz7ax9LOE5eNFj8f2lyyzUNk9cCUSyAmXOIvYW9+FHcQ8
O4SxeQFRTSPXuY0IytFLEcV8J5nF69ybMxY7yyq3NR+T88QXpqepkYILmQTcxiFRUVk3WtUlhKj7
fkNSe092sxG0IliRMhIQLxQxOChdMLXExrlTK2sg2uKPMpvJgC31ntjWtuQfwEJAZusUfENcw0Ib
bSfYBR1ULdmV1Mz9bTmmavSjaFI5ecW4XnVLmPYQbgtLjtRdjBHUIXRw9HpkTz/zscssxsAQGh4I
JfXBxx6xK0ummTAghkXjyKa2HyTf8DCHiNBKJKu2ZaNCY9aLqbkCXYDoFtJGBai/pbSLwPY+0jR/
q1G/Z/8s+Ekz7zQsB2TaKVV6hvloNLZjksVszzOMKnYTqjmS2KGZdRTsfiy6BV9fDuZ88J7kYZZY
K6eF/GqTulae1VHfXRrC4KMajfUB+Z1fn001NDZ7EmLrGT5u6czBMD1a/ILzSNY57YwmTjSHWO5C
u6xgQc2XWL/4QARxKm8UzgPzBdsLzQL3QuAo66QwJ5cSzXS23lBOqMNAzdyGuZyeARAkhFkA+uQb
MBrstlNEyS7HJiXmdFhy4gI4sLBCLque1DQiGZklWMV6cRtFNxJZ1C5T3ARlt7y43tRXWdaLrGGJ
OUbnBmHNmSvzrUU0h57nQSrKeE+tWfLGGk0oM8giGLrp92RDkH5aom+2lkmPNrJz4yIvHltFos+G
ZOZtlEFhoLMLvGYWKO2Ije/0Zia6AT4EFqIEC045lbbaVOW5P8Kui+okvQej7LsloeZuFvMvujEV
PDKolU0pdPNOH6x4nWfEiVtdam1gUVQrGinjBmsxbB3dFDyrGLOdYN50+rQarHDTV4XqiJMgnmtt
bl2xfUe1qhKugwQcVDF4nHJw2DkNr2YH/tGR8CPQnUT9827UPL4Bot8TW9lgLBzUQKl5b+FghEDr
x8Pc3QpSo8nYlLvMFvGh3WFy6i7ylgxRuefkQ8BjJZw3CCd/tGosg6yIRBRkRbgXNHY/diFW8XWP
1XYnhVbqfn8gXhiYf5yHIb1qhogn3aIncXgermbw2Ub73njBjf7Q7K2LpbBmQkiu7fre2p5MN/uz
LoM+6dP1jmpObTYFmt6+Rw+jbMtetZduiFR08gu+n/eBe+q8/2fZ5PBqx0UNRQrarn33O/JHTahG
CFtL9RTZXTpxleMWemAKWdppbwKbLHzyoVPc6LtuXTjEleH5Dl2+ge3636hSLlXI41rGp2epHlUp
8zoiN3d+F9cTMluPPEHJne4DRJzkQdk411BIoPB1qHj9LqP8b+X+H/hJPk2gPyi1Vy/5S/Z//vtz
9f7jX/wu3wuGQSVeprW5xMGJkqb/Xb83QYdhbIaqALybBEGNl/VX/d76p47Tl903WkGWD/IB/lW/
5+9ZbDWhRdD+JZUNqPh/gHf4oKz/PWCWGC+JBt3yHwR60SPn532u8eXAHxrVGlVP1aHzTYGJ9IJN
K5uZcldZxrAZAv0XeHFURATOQUyaQmowaGuURuFsbV4iqhQcfdB/9p0Sn9W96eFhC1aW5Q9eo6g7
QSt/6Ap4IMkg6DYRfHnV6GG3jjHJ2zjAKUwFxWM1t+RLY4qWuwYZWAvpDHdwO3byVn01R3LNI4Hv
cZ5F2FIhx7uzKW9ThArsPagNFWrORh96ox0p6PLpelBZm/Q7ociHU8ujeLg+fjwyk5IoFVFKlctD
O3xkUoor0PIthf1nUeJnLG+mKEac32o/Oj6pwCdWltJeCBFSWSS6K3nip1E+CGYf8/OyEbRanDej
PLBJSwd8l4EKRYzcaiTKzqhU2pqTIv54TnpEkRLlkXHMQU4emuZVVcRuESg/sXbeFYSkYfhYvrjy
T9nEDm1o60S/onhRnHV8NGOzvC6WTF8MPgiiTLbPyRTEjg8Yd13p7VulG/DNNNc05tWUrooAtNKg
d8+qJnRoXko242aEdl14aqrxgl0v8cmxtYkzNNowl0Q3rfWfljS/NpEQryMTf4lJaG31LJe9sCnG
7gwYMx9KfJnuFMuPfjLGboTQG4NQ/NhafuINxEhz8hINyPSwfHaR8Ko9IM3HpsTmuint2lL3SWOu
OlG4EwEe5wEph5ipbsQ+izaguDSvqu60Om5XzWiGzji1P3XxKtbDi8LYBg2H6EzTXTUIXxKpZisi
3X6a71e/J8vnpsmH2PNwDqHIILBQVCGlgO47GhBaLWYcKjjPYperATnrRMgF4bWJ+YgNXKU6HHbB
2M23ACPOLOt6BJqHHwgAmSQknAUG9LK1HjsqbhN3hEEL4xXZ+4hbdWhBQ1c4OJbahNfHV2oidec+
/8WJe1jm+eE96KxPuszwJnKNsILDQZ2necbcRzlPTSpkuMUUKXR1U5vVi1UoN745bqIMRw8nrsmN
h+C6BD2PD/hXhDkOa8c1tAJe5RRj1tNDd1K0XT/mjVfkP/2hfxzyZvX9Lz6WqbJysXCZKEcRbluy
dCzkLMISYuhIAWiaEEnp4rMQz78aoywgGDItxfwVR0BH25oCslh4VUHH3ApRlH//Ow6/9MtqQPsT
Cau6LODIS452S31JmH1bsYswB5LbZN18yqr6pjGxhnx/oWOh2u8r6cCoF90xDdejnUte9kGuzTo5
8QWFYCHHHJa3ZGRW9XOoRfshzScKoTM5nXJ1EQHFcmSpjZxGDreLI94tfN+l/FGS4hxPjlDn+olW
ytHO8fezIBiWNRHdME3ro1/oM4CCsuxajCEMBeByhcKBuKwICY/qzFETEsGbwPBwdjJh519hm99Q
FXvAP/FTiE61kw41E3/9mo/eNCRN1F9Hb6YRAj3xocB4+kSbpKKp5BcvY6U/zW3Gp073N3yQWtNy
yrh4+f5dHXbFPy5Ng51yA9ZLw0CDcTibIqBBYt5FrZcAx7YJLC8chjCJ9AskuLfaypt9bZvpyome
oLS0yA6nsbkQSkH30REnvnAZrZ/EGt2oNk1uWLVnys0Gyvm676qHIC8uDYns7bBAexvow47DPDWl
5u77uz5q4C23zdV1lX0LlVziE5c38unqhj4MSdVoNSzu4rIburtyMM9JifUmy7yiqPMeRvONb+UP
kiDvB5lSsX8Vh+VDFUt7o8QCjlHr+5/0oZ46eiCLOYbcQ5XAYkBVhz8JWjPJiwo/aZTEG+rDdtMo
nqI2tjjWz4bYgtzuNmGbncvReKkL3V6YYirm19aMqJ9RPHCa5Nzf97gfoz05LthgW/5B9zo1ww1g
lUvIo1RO6xUk7U0+Y3EzqxNL3Z9LzIfB51/3cDStMPiHvc8B2DM0aydzHLXU9pU3vfn+WX2xwHAd
FGhLG1RS+BgcPit9obnH8lx7KI8fzGK6MVPw/hxz2w0BXw9aZe3Ybbyr5LFS2HBFhSwMwtLaBIpV
/5rO1i4JxFMjepmlf7xAvkdkLy69buOoKRzFYKCLbiQG0BoA7HTrGfgJ9E4nYXq18ngTJ90mDfOn
KTGuOPw4TdjdTT3/W0kAeO9MY34l9OXT989q+aT/+avYM4sSxDTG++GjEos4zTDF194cizftXDx1
irRv+uKyHk/iHL+Y02wyEdgwwWhPH3/oaNBaYqV1tRclULelurkrtdwkvlrAcmf4+GAiY5NW/WhT
DFNsVQ9DNzLZdX5/yx+z9/ieFegvJg4p6s3HajurRlkxxk3tKZZ/JU2rINwE452l7wVzutHD+rVV
jV0fKu/fX/ePdKPF6qMYoJeNpUOvHmtQK0GfZX+qa0Ac2jvAoOdMqEY8seI+66onocgup7HEmlrh
45ixWqpq/MyqLNnUsjldVOBTxDCclziIXw3VO5oFD/Ko9aeezzIN/3g+S8YqWgIVY+PRNIUfLoiE
jdf0zKwrSe3hiJbkZW8ToOt21tQQdmiod5J+FYhBbfuDeF+LQuDqQuDNbfM2jbKbK8manJIrKele
ox59wPfP8otNkymrH59D+u18oJdazKcVOoGwD0o6r73JL+7z2qVEejNJ8n6S2rtSKh9oN2J3FMDw
ZyT7RoZr6eGJZUb5ajlT0ZsvqkbRZPYc/gZWj6wDT8yMFou3eqmKQijCo1zNvKzmegCi45qAlJ0i
b85aLV/5c3YZyMEutWCHqPOCogg0uxR7jL8xhihJt1OV8vQoSL/oaRVOH1+zEYLXwvHbVkvCKYoa
GkdCibpcy4sAAcG01SpuHRj0GvmX8lx4veYr7vfP+8/FC2jFIr/jYC2KknK0ooomkLsZ9apXDuo9
qdojTciJHp65Nszp/xJ2HstxI9sW/SJEwJspbBWryKI3miCopoSEdwn79W8V7+Re9YvuiaJbQbEM
gMyT5+y9Nh73mR7nP7/iH0Lf6x7MznsV3aI74pn5s/M0Lro9yaLSIon2IRCdHuXW/pkZW6w0xkIt
wgxA35cHUkggroGpj11dnPeuV3xn6JN/fjfW36816xZvCEW8hUdQ/2OdJH5FA0lmqlEl5rND+zct
87ty5MCXv9EdvduakZMaapoZmAmX1m+gJJZ3tWkAWBgpndT8fcu8h3p1L9b8S3Sl6bfF0vhkhLzZ
GGR8sIBn5lXxWpAgMQ4/K+Dc/tIYAV0GUIsGVmMBRmUHaC3fxbTeo/c5NSWhY86I22N+lBlrA1A+
nNme9yKySzfyFZXDwgB6cYnY6MtXQkWuIN8tVMrhdmcKTNswxPx6LOritWL+9M9f298uooPek6YM
t833ufLPTW8vdB25UQ8TraJFXDVATVb1NZvsMrBM8h0Ut/L7jvalXWZfpORYB2hSD91U2v68eNG/
vJs/N6D/vBvE+dC6aT19N0T+a9EQtSxmtRv2KOsJ+qLT9dl1qOfzFp9Onhc3iyZ1IIUW2iPDakPg
a6s/u/LXP7+Na6X238vr9V2Y6Olg4/I8cQz632WDIRGwCLXeIz0lRoPMvp8OIXLZ2iee0b7SrrcG
4iD++TWviNU/X9Sg0YMAGhUtB+M/zhBrh7nVgn4ZaRWq7uFq32fobKx0OWr3NZVLYms5xG7nL6Xe
HrlmPER/adJ9NlavCoC/bIHXKc9OZjyUmpv/y8P+p4GIFj2LCwLY6zmDzII/MxStwpXQMdw1quvt
4pYpQUHZY7U+gTZNupKWwqIi1dhIDLp678PSc4N6k3GqmMmgpoE6zSBsGOBV/U97rz8VVb7Jtph9
XdMLvwAoM3TG8Z+/0j93Sd4yJ1iWfcckZwGl3/9expU+BkyxAe1ISaTJWqKnXTPz6O7bOw6RNze/
lCOcm014/1JF/62O4JVdhELXgzqqYcP5YzEuN2VCZpavkbSuEpO9yYJFr9+7r8KogZ6yHjNzG8Ae
ap8S7Ivbr3Et8591s7yb8xQqttv4o5U2Pi0PztfundAy2mHbv+yPfyvDv98nViLeo0sd/n1P/tfj
NvWmsMAprJFncA4Z54u+q3Gx5A/ZxAEa5JeSI7fORlDupGftBR3X1bhFGAa1xIZ5ZJs+T0cPhrL+
N9/zdyb9/z6EROJymOYrRDjJyfZ/rx4d6aFt1mKJtrH8TTiLdocwxA2lqb6uW2XeLBNImywtY1tL
P9kPF19Nh5wQljpPWKaKQ+ewKDdTe2JgPI8QZ7S60wKF4eGDSfezIMXpZNndJe3St7oT1b99udfw
tz+eaIpI0hpZioin/9tdMCEMmrMJBtwYTeMMd35EKDB7TYNKpssT3Sh/V4JngxktYtNtU8N8Hxhd
9tpzWqXxrJdVtDNfx2zVDaR+SZ86fDm1YgpNvdiu/IrlYHniIW/KaBy6PZiHegpV7QJHwzjORvfF
6NE79rJ6s8vNSfa6hm+ELihCfEehANgsX7VkNav1bFakd61lpwTDgGIDBn8I4AsbZg/36PtrLKrW
DdVevd9UcYUmLAw582ZnVO+RroHOwy9oBQSp2XrJJKaJuID83Dewc81SyMDN8shb0wPN1ZtqR2pk
D9ajaiE8czZEm51ZfqhSu63wfbaK+G0p7evuTYS9Vc2XZd23jgs7Wa9jRy9+alpUqGsVd+b+LNL2
wXHm97qbwUMZ2llqmhHspOL56RTY07L4iEPzRObefYfsjAerVRgR6GGFFizcq8UNV7HUUdZ5d16q
VECTTSBuKEDp+nkRPF0lMMB9KIaa3niEb1DRqj8NlWwDs+bfVmxJlrmeJk9XjtASSV1z77qZe9W+
6kf0tB0ulmSITyHhI8zDRqtqcKQUwdsrbbzgpuxxLotjBp0ZWKg++Kji6pjmRxsQH59Hmr59Ii7E
GruZ7en77oFri1t2zjw0GUMTk0GBTV+zElB7S4zvfHr/58X0b/0eZrR0PnE+XXuQICyud/t/rRUK
dObCmq6QwsZ4tjLzZR2cn63T/bBUJvq2+TUO+6ODQIGjRLYpf/3Ly1+XzP9dDqgxyb1xeWmdvIE/
jjzQflySBwcCwaopD+rVoIDbrP7gZGHtkAan2v4grPYE3qz00ZpqcaeZJGHlzr/J7f/+WPNOXMwu
mqZeh2l/LO51vjeuQOwbWd6WJzU6taw7pvOMf/laaY+Zinh7Rxs8N8WDXS0/QNw0hmsctY2fL2tu
K+VopUP5OPNT1fX2mpZhvEC9BAM4tnfoDHqU4Evr92vO7L7VuHk8xQ4dq1Oi3Cgt2N3Kr5HEEXgw
11/srvJOnz6EuerJ97O61ISl7IZY0deIFtVfhGBrOi/CAta627GxiPtmNqY7e0qIVe8DtN0o2dQ1
yQeXlR92LfFn03FfVePBU7JAW9xT3/Ze1HmkoGQOz685Tvm/FPH/z4ZksrBDLWGWB1H5z+xXipjN
G5ZljlKtTyMTrnZD+mprt9z+Vh0VCOO8QpQHo5VBsei/wWU4kYku4kx2mYtinBBFAJvKssIEXpAG
/vNdCO3+70UF1Y9LJca79FAu/HH1BdSjLE1pCPVKbyTpuGiJklb6tQprDjsZroNiP3QIue+M4YBI
Xr+Rnr0k87YtL1YODl1O6kVPjfXiUEyZw1rdrruB7VUrE33qx2AlLPCUob/kAE2JQA2I4sN7Xq56
Rs8YxqTIEJ6v9JwOrSVjIK0AnakmfN01jQOCps9832c0ZAYUOGCGEI/8Xas3UmsMuNzlJkgALKJO
al7UCMma4nUQJovs57bfcMpBLTjdjSCk/QVkZNwojNCKfTjUoIlYjVjW5qmog6yYvKjY3KvqikVn
uhelmnRt29/qK2UdGp0tpnmUxinh5aCtSQNRO5hgNpBDYYh7G1ZuoCtIaH3XRPibNwtoTK6hpuDT
1lsn2jFChQJiaLJ4VWIteXrXl+YhQy/Wp5571o2dsW618MgXQKYAI7bF2qNnnNWgW0+6hAidzoQR
Tp37Cqt8jUq4wqD9YOF33SxPVq5/7WOIZkY7N7X7taWrEc97HeIH4PPqBU2Tv/rBq58thDxP3szE
r/RCeyu0u9GzbtcuNy8gPfMoq9uX7rrnwu6MSIxD8CFcQB9scceRCM6gymAFgvGWwdhAhWrNrD5u
aTrH5TL73y9XDJw3G0/9EtagJEKqGpTR/GMHgVpa2wME9r+Ie9tCZyXoZ5LEu7Rc5qDpczdidxkP
DMc4c2ejF5nXQ1LbF/tdZhZvWt7/pFHXvBBUGqvVeC/UTf4ou/J+PqwUA8e6qlbuBHW8Lba9CSBB
VGHdOn5m7ttZbF+IoMavBbrhrqUQmXio3F3/i1AmMxYiO+2uudxjjxth1S0X3d456xJb57tO3oIB
y5oHyWkEZ19gW2TraCfLqKszA4UhHAf4vayneJcoN8fFsD4r3ZlhXhUyMsrOQZ0k9LNGmCyD+vQ0
jpl3dghTgqZ+s1dblDEjBb/MteTQxB0IZXe3vNeFoexumcpRqEi5CGZwApGn3ivxztsCLa+yH4vW
1JMybaMCfPKRX4gMlXFFVEuJucEJUcBNmESs/Lle3Ok0NOojcUwPrbXJD6KteD3vzrVzXqd1l0ea
2dQXXVBMGAyUMjMfyra6JXORWxnE9lnRG+OU6h2mnD5dnwcwdbIHzjYKx75FHLuehuva6mIx4Pax
Z4wp+D0ad1h9hgn1qewV6qWk3ErlY3fT+xlJbDDYY8cYQHMocrYPbQf9NUzKTtqaqV7sXrkxp92+
UTeGkoUhzn2rPy6QRT94xvXFo5mVlvVRGFsfcnwTx8aeP2qFWEVLb5rTOo4J6Y3H1LDr0Ov3uG4I
WMpK66Hf1li7nty4SuJBwaW/OkK5sxbm/Aq6ZB01wIZZwy/b/Z3Bvf44gXEsTPO5X9v5uKT1Zd7H
q4hSP4rxmqdbc5tVxYLjRQM9C29v5GOE8LOJ9LGy4Wgp9X/+Txvrt7HYtBuDOC0SVBFQZnAqYboz
aGT+J1P2Rx6QgEjt6n7RJr9lNX5EEnB0kdE6mrucCk4SfsqY/qjqrFD1dMSa04HmYVHNrxVuN3rI
/8R6T+7HfVP3hDFt1XCQuG5IP9vuKow2vcxG9Abt4bsU264ehYJS0DV7NxroHCAbnbWD3iQbnoqE
LjkRyob4MSiCFou8cdY0vc1GnJVlql4TM9chFL3oL0TIv5iNPOwzH4RMsvYgxdKD304BS02fHlGX
Z4kfm604hz44dmfr+oeZp+cZQedB9Jp1MhwvJlJ8zSLkjAetyexbDqD2rQ7l/PaLQgNn2X6bOXK9
S23+yBgJ3KSlekuihY78VtOOPQsG9gLNOCNefh3SWtybHgIKZK2wZt02zCrM39//O5Ez4G993ZGK
1Uxhg77wY2jXIFdGYg286Y56sg7sdVRjk/0tzsBBBaM8yeWWgIIhKCgrk72jxJCLifSQ2OQI3pUS
KPySBfJqNHUYUvVJsaATknvF1TEqmqtkLdzX+7747Yylyfa6h97JXl0ry5NqKMyjoigL7F/UOlQ+
V4hl4cRiRztiqhAiZ31Q7/RO+WQfSwCj/t7t1ooWVwboK9LbtTg5NmchYjZ7X0EwH3Mu/0jdhdFy
MZ1xdphJh07X74sMdTMJuvowx8oVmd+QT1AxRKLF+WGhSw7NvrlptZd6A7iPaKkK8muZv1neEzuU
SezH/lgYxRrRuy9pazXrcc0lAXtT/wVp7fh9QNHn+QFDG0eawZsvtVa9QCn+Pp5URf8ybY0W0o8x
0fHTlaznRJLWixYG0eqo2g9VvyWuQbWWjyMk5C7jGKwgbdnESK2uAdcsbWjye2uGxDKi0R7T0yrB
z5v0VBOkx/T7xjMNN8wFc37Wvf5ROviGwET3QaV99XV20gZIlqulHGx3055yy6z9eZ9kUi26wYlq
ZWRUuDYanHyRxqNHPsc2c7oaupSQXPCKVupoiZdPM2r8EhyrMKbILZezKpbf+jjq2KnMwOytU5fa
yKIHRyQFA29Dx5nS7ocut786Q7Ixd3Xp696gxEufwRPLObntKP/j3tnKwJF+qlfdbVc3rzLbPp0K
M9e2tg6QVYM2a+NEFj5JfzVJOyhwgqOGodvRpbOG78BMw1FrScrV9nM1IA1Sao/HVM3P69yHKopI
DFJqfx7M4a1Ks5MgSpqe8IOroVUxVfo5Wo3Cffb2YFLGs1K0nAcqt4m7VocH3InIbrWkHKiJhtKJ
CvPNcuuRXF2KLjfOS0lRBPg+ZtS8x675NRFiQBXtHVMHifk+QTO16zmm/mCANX2KORMn3aGUVFeN
RVOSF2yN28lBgT4KaUa0o+twxKWJTNkGl+tNSZnrKFU3owBnup/nyiHpwSkehau/DbDV/P4apdT3
rXuoldLzFzV7z8ZRu++sUk80Im+jQVtPRALaUVkSRLikH23ZmwedU3kyGS8g95vTU0N/+bkvtyCf
SspRUiO4c/fhQuBg6NVSiUyMJeZ1lckOlB9s3yNMYyVv5oeUMS05y+rt5Cjt0+Zqz+TWWGFbmnye
st5QMJu/Rj2vjwRsYFEEFx/gfTECMZNN8X3acryc/jE0n2AdvJX/AuXnXovtuidWTl3NsyhSZkb4
XhseK/V1sZQugpPeRh3loN92qZJ4LdRYxtWlkvfn7ydRJ77PR6FXju1pm/NELNdOsYH7SVmKgg94
lYaI8ak13yDAArdtxc13L8KR/ExLQHY4LNPjmu1PrTDLuNGqS5/mDSu/Huu6FpCEs5+drF+REw8g
q4W9AbGxeXjL9KaZqoRk745OK0PZziVvypDeu52mNX2QsThPim0cod8ACB1scWb8xoRzWi5r23Fe
qm2/NYR9r28TOzfoH39Zti2h9+fdznbunfuhu1hubpw0R/nVDZLPV6M3G3J0AgSpxCPIYWweYgTx
SyECPf5QIGhIy0umpgZYGyzNHlHih8b66Bw8v2VpwdoSahbki/ehLCWw8QGGrGv/6M3pqjyvMHp4
2c1UTie9JySE0KKNRa99XVUzO+/K5pDduKNDdCc40fN2Q1ZAHeGLwv+io0useiU9eO7w0eQwg3na
OHV0XTTiQL+0SnXo64bIjNI+ow91b70x/0BaXwRCT+2kcKxHwYTrqMxMOjhKsg0oNIoHmuQ+K+IW
7zu4eoo1Nq4SW+W1VdSbxIdt8tVW5E8tm380uSAM7Nrrq0z7ycgfp5klopXlCmO72IMlczefAaN+
Nux7zn4DLdVKxB65kEZmP2yma/gG5xatI3VbruWrkRftqe4OAuTGk0Cv7xOxcrHRbMT7qB+1NX3p
i7bFQD6b/vdb8uCrhQxiv8qdb7DJtf4IuPPwikPAuiUAOw3yja7JInk4lKLLkFmyd5IQQ2omofXh
1Cf7oGTHjVDqYOmxFuf7hN8Lk/mMfRbKdf2WKYzP7DktAlw2WeyIvA6qYh5iMF9Jd3XSUs6h27CQ
CBUYEvguRWash1ZtbpxtXk4kueSHLJTCgGo51dPJE7TjVHOOGXewTipCj1apEty5dO94SLZ0OBPt
pYbWSk4YErbXqgYzXrjew7bUx74QWmTl5K5vvUjYtJ3bglbNQzMQsU00WQQPnpUahNVDCQHrYWyQ
eVQbSaZGyrG7FQeeKvUhUzPrBtv3+9YVZTgJ4xUxK1XkXgzHvqX1PceOY1o3Spf9lSqcj/TBqKl7
iozR6xr1s9ef0Gx9kmNRJtJaPk21Bzw1jBAYXYdPb9GQBLaT0Pk1Qte6my1ZnMd84IHWmmdF30/P
buEOMTQJEexXcHad3ZponWTltfHedD8wQ6mLD28p0d1ryezlTzR+fpL3IwKPe7oe9R+2cVEJLzpq
tdYTa1UVdJvKv2zUwTdrx60H+foFo6707WxxHkgbOnIPrvGYGjRBsSM9ri90VfWbRlCvQlLwRWP/
ZpYobxhVjvEsmzYqszVWWGiBO+y3jlUvoSJlPBmfY8FVKoztfp50M0hz9S715OOwD1ScRd0Hbver
Z+hHVtT7VGrFkdSsR3foBY2GzIn7St7vdpcsXTHfaO1OFg6dDt+WRJ51Jpmjo+FF5fja6B1c/5QZ
obk/sDbcsDXgNs2wvxZqK6KiIitAjHiq9iej8cgMIBKFmFJ1Ccmc6uBh2QItOlK2ngAwQ58OWoqU
WTL8D1ahHx1F5cxt51+YrD9NsYlEZ2wSaJp84uRK1qhmwXEn0grJ0w+3KR0aL9ad5wKOrUhLDvt5
/lFpVFG2rd1oaonQukZVgDX/4E7mw0wc8k2O29afuvZuVdflmK0/sRc9jXOpxcVHvgEeR5REzW87
5HlU8gFkQ3vSNjn4hNQmTqEcuEg/K0n4qaxJaaF/QOFcfNiip1nk1AY2OI0tNIUt3vNp2EZJP9nu
6foucWPSiMQa1qDy9F4xNG7YLd0pGHoLF+TuUI6MbczMbCFFS5mO7kxIgJ6tPlkvNkky03uzFXDN
ZgOit1q96O5EABAymsn+kNP67rZTc1/ERtde47ynKXGm4XPs8buWHKgDxJweJvPspV6XuFOwx1Nl
7qG7ajdQH/KTcIlKaYw2Ymo+hrvq/MhoePotVmAsmcQ6FHL4cFKw2IZUFZD1ZXXKh/VYFuOHbDng
ZGN+MDpy8ZYBx9O8gpnQadr5qzKQAlCxBg4TxFC3ixRClLXCPg8tUVWzST0+EA/SLlGR08CZzQN7
bhMPNCRju9NDNsRH0O8yMTLaWIXl3BAK9lztv9CK5w+SiKIVUTvPZxsjRmUtStmoXYRBaG5V7mPk
y0s1QrxNLVJyAFMQh+XBs5C3ZW7gnGlUi/yQ7XGfhiQX5iPH4R+NDYqL498gxV2/qgf1qhWAnN8S
Pdtp5cUa3FvO+ZdKd8+Vkb9cHY3UhTTYOsT9xrjE7Uo9iXWZ9XxeXkkje8x0xrZIaHmKeknDOc/u
GZx+KNJqYeN2P+zK0A+al2gw0AOnrLJwtlgVSG9XCWFXTHkSOythT03oc855HUrqhMKuAx0xBg3I
hfYt/Y10K8t4yPt7gBBe1C6IDUalWJlU2b9Sc8O+eLJwHzy0tfleEWGHwW69Sd3duU8pzG2vRC/Y
i2smjp3Gq+yDJpcUqkzMYOaR2sGCjYcvH86tMGB6ShsJRlsGzUg+JqqTN7na5GAtz1u/a4ehp2qA
3S6jnC3+WK9ogVpzW+9LRjtsXftZUT0R1bTZD72m3yldmUXd7gX6plBoT10ZjnbW+dl642hEFtWO
A+2dKWMy2r041vqUkhU/0EDF4pm2alCag57MXh4ujjolpMyHJg68cNCULzNLf5laM4fTrnqBrJyv
rllJF3fKp23ewjV7Ud3snXQNRj4jU0Hsjb/xi/8Y0/t1D725986ZU6qRscoxKFr7B60ZePdT+SJT
82B6kl5x3Ufr2MOSqrcqdMnsSvStPJgDu4KQc/2sZ8ZfzuidNGvUH6TNGaS+FrJ2qf48Fit/306X
sqcjK8biYDNNxkOxJPtCdeOU3SvJOMzq0vZ2moiqsgAUHAj08GIixGOsSFFatcvrnorcZ+L9Ro/L
u4iu+rXamG49yWYkNZMlJHWHiJ3RTbJyctCDkqmQqTUB2msdc0zEwz944mUutyUa+uWXRdl1chx1
i/HJ0qG06R/nDEEY0bwVZTeHZjfRhlfy36mdJ1O33ToNzo/SaX8rMzKKPalmTloQZkYYKnoVXjm4
vkwt0hUyQQyrFplEDb5xTAU0gReiUTbGKc2etABH7iz8OE2ekJr1czLIpRoFFZRTteZpXr7ozLen
rA10k1CRkR14BrgTzHLlTp6UQz55I8epqLW6Mkilg05gcNyIEeV+pekkrtlJ6A8LfmWml4pHD4rU
mT3IeiX8rsg7uu4JfSvsSGV653FQvannQo1VuKpEN+5YEN5Sne49hvQ8qJyRgEQeQF8M1oMHwHhs
lGhouCDa0tbhWk+JVc0/V6U7Ypcv/RmsT9jRiMCvvrPYskUYeA0D8eg5sc0wumvziu93gUdWqrrP
UtWLjKkTOmimuT1/vYzBQicqQgTHpf3hdhl+fPIanIFJRIc9F61W9qINfK0mp9R2Y5sauGHoApXw
1dZ4mJ6KQSohkn7BnFO7F635ldGz1pFzG5aAluuYKLQcWJk288+eT5OVfRe4G+2Ra4oDoAkO5suH
7h14BgdfqzbEKM3qUjlXxOVklxoPTSWQaSuqCfhXQm0QdvdiMp28MQCGUzOVz+wW9wRV5ozTSoYO
hhKxYq8RSjxOkjJjnLfayTyo55HjrayuIaHydzP2fINDTSs9b0+lNSOeWRj1oFWMp7JsI41+HwN2
+0DJ4dAbcH0kbiNbq5ni0OlRYGnMMrPt2tillVzlmKIn+UMZpBoK1eKCtJPCxuX81IzRicihKdOG
UBtvXnysHSezHfu4IljOv+aQ8IMG6T0dfZVcnm016aOhRlhdtOUYN7iE6X9Wh3HHlycmHa6Jfh3j
1IgVeQN6RhgoHZtkFus7ua9rVNTVY+2sBSlLRRWPLCMacrbj6IgXG/FcouhmdZra53Ho21tkVI78
3CxdObd5eTKXeb7RzfvKiufimA1yfBmIuJdTLm761AqX1Bse5qFBhzlz0KhcptwOV4fzbXfcjYFn
TNL9ayhWXda1SVfi63w4nA3thCH7h5ar1gGp52exZzWTAkbrhnhy8kI9GtYUSCPbjsM0qNHS8q8b
yDSdcXbxzofZ4n7VSw5wM0tF4jqt9albRnlY9gwadfvel4vJFkdjR8kriqY2xZG9aGBdxhmhT/aa
1t2lbFI7xl8eaFl3Uq9ueECeA1Npzzja+73ioG0jZa8KPb3NDpbYX1aDyQbuAo1YJ+L8lkk/ZK1H
XsM1L4sd/KsijjgxWOIWTqZXAEGwNfJOtHUbXZsGG8kd5117n2iox2Vls4Rok3MmqdgfXdme5t/q
wraBBvKpbnmWvG41/VI39FtIKAybzezL5H0XQwskSTno7GAJOQDEBua1gfya32O2exZprfHceROj
kwUNtMFX1E9QowYnreJ8/FF65Smz4G3kC5s09sopq540SQbruK4AbZ3paHBXuGgyBpBTgSLpZnV2
8aLbiGJqvETUl8Fef0356lKMoos6Z6rXHXbZ3lWiP2yK82XW7e9VxQImOfHWHdwm4pYCiy410a9H
l3U43Ho4XYZoH9uq4KSeXbvn6U858DjBfFnCbCSx12aCdPQe6uI6pcnb+VbXc50agqCcUUNbrxLi
xqbQ0BYe0zopV0pvOhAE7oFKuJuY99E5zBe/zqcGfAbnADwCbLTaNaYPa11IEJ8XmJhhg85xlmOB
iJHcsqUJSu/T3Jf0QehlPHWqd5SKQ7kqxIWkmdbXc2nQS6Y15UGHiue6gQVkaeaNVLTOb1p4LKTS
aOC7Dtxg6lVOMgWi1LN7fFlQeQyXuJ006uZcOSFVubXIhZyV7a3qeQPDiq3WKvB2NYPTR8JFzdxP
Sp7Mq7RZ64Imbdf7FZ1j5wnlZkUd4AvQPlFdlIigFfug7rr6DA7klRP+mE3Ww8TdntYaNyCJg4ir
F5LwCD/ANpDKgycnE3pSYQa6Cly9sCgRWb+0gF9l+EzhPB+MEAZc0agUC2YRkjHNVpSTAFd0SFnw
ZJw6qmV3WcVdNVO2Q5GKW21qX7aFZtwwNiChWtaavHpiHl+c3S0nZ42RiqmKp97KPr5Xi0q3OT+l
WNKVCdKJg981I2htdIanrLbOigb3aujW+1ygg1vdtkXxKvpg3obNF4YVL47QmV1mDMcZBdHKyqM6
QwoxOhB8tPozBzzF6QWvIh/50+vcCh7XdLCKxbxMg4iUhrBo38Oumew2d+S3TgPnfkYI3Og3PSCY
0XBkrG4AF9TP2Yy7zTLoImYMXJ31oFuNl1zhXbLYX4UHn4jS7RMuhKDkh+CzpWiwcQwH9KNvm7kR
R4coQl/TBnntPcYVweH321bj0c/t28yaOHHr7NFq+dGRlsd17zHi6loR6nioI3tvyb8GSxE0RVWc
0v+00PaaOCgSoxCkSXZ8ws3ZmKqjYv/o2AIvRpZxyLZ6607J8uaq3/U542xf1Vb/LjdOPEavXuTa
ubeWq/FYARHSJ49c3et5QAykkK9SnNTG/HSh4SnFlQ/TUPiMIzqFJZtJ8BsdhunUUTYt/uBSAv05
mPb+PsKN2EhwUtZRu8MdlieNdB7kxs2hiUYJ2EWTdOPDqb0gBXQwzyV0EC6j+9LQlUuGibIrHWn/
GakBh4j9zp/IemCJIvuFPNUgI4jT14ptiqoyi3NjQmW4qXSw2ZbIYASyoNqNjLXBTZhONBelK7h7
m+5uIh+Dg7cdEsX+q+nRablL/pbmw6Mj5qdNqjDflOWjAvJYNvN1Jqig0htoHqdT8dZ35Rvgn9PW
uHq4QmjL5xULt70FNtyXWGS9Ftk581kg0XtePuNLugYZ2r/Xzlb8ZWpujKF4ycz+R2+NFFX5m0oX
kA0U33qdMXC1+bhjtj5pLdDyjWjCsMjMz7kz383euV1746esSA7t0KcX0yI4lDHuKDTOdp04qqtt
xazkMJsr46lzdutKGPyLfRpZSCm4O3o1aayB2WlFaag6p9RzHuva+j04xK8Ky88J7jwjfr6bZgaz
FWIRyZkkUrrh0jpUhvSytSo/sO96obBGUjqna/IWbgtFPy619thl5VOzsKMSuPclGXuTV6b4ulMD
oiiREUhEFgS++obN6alDXO5nBoNKUxeHfiDizOnhBKXNc6aZkVyd370t3tSBn52NVfBj3XRTuTCv
Gu5vlWu12GNipNka7mN9EYRW+aZV/XQ70tn1K9drPKm6nG7GhU2JBhRTr+oWV9gj2cM86sAEEnt4
JyLVvpUNp1AptJDEcbpaHoAvtfPUEFlUslLakMtLzvwVUIAtfiGbY74oSHJ8byQ33s4zxGXwnioy
Dzv4YkIWl1H3HkXe2khqNB9EYw+kZmpQZc+DTzqtkcs+1EyUKV1XXEz8T+G3e55EMbIHewLvGXQw
s2DcT+vrslovMJ1gUJooEixDPeUK86IKI15v8JBa1DcmOnBAgAev2c6aFoJ9O05VgwpEW9mo6v+j
7cxyHFfSLL2VRr0zwck4AF39IFGzSz6Hh8cL4SNH42AkjcOOah29sf4UmYXKey+Q1f3QQCaQkRHh
Hi5RZv9wzneiMcf66yjUPCkwAku3x0Zj9TdqBlcJI26Ldf5aGhQjJkSryLfYjp7HK4VAjiT+Kk5x
p2P/A0+KQbnPxKkp2g1ElZdBUaeGNjMmvh8NcBTGQ7wZBj6pZowaKpm7nyOVV+f5xkqkWCwSnaYc
JzGEn4CfcgEuNJgsfi0+6lQxVgSwbFqxaRCr3MGRUaxn54lZks8oi/1P7o4mp3F4k9GwA9mjh2a2
Q6bGsCYNjozJRfVMQ0umTJrQRmPsD5ZdPSgLig4IYs0nwDAjP0uQ9TEpveixnzdlRcx9+UNAJaJY
RNLgfWfKeGhBACDpnJkft/22UuVX6DjeynmY+spnpVH+BIbFxdli2SCj75J41FpJnzjb+aag7doa
qn6trIngS+fRIN+2yndFMmy6bLG3ZogptzlZbNWb0vzKbAwWaLDzFVoHfN5SP2SL9+VDOCKpdq8h
hxEV2314NhmB6tDQiTOl4kidBCfHgqjILaH9pV4ODQKUU8O+S0vULuMzxqxHQdwHMeDsmYFHrfs5
OyvPowybq+MC4GgjCnWXDTVaHjkyJb5OapblzqctX5GFSZLIrxmIGRLaJu8vamguOQasyJO0SDFt
mLXAmHXIg5XNuSIyUmreqmCuyWKHYRSIZThMDCPzluRxdpTeyq84zIKf9YAyqxbFzi1pu2xGHgNp
xoTiYqwkpZfk4iptOenHYz6X5xwW52punLei08kBLGpTOAjywTWSRszHIIfRtZg2tBsxswzsyIh3
+chUPOplpT+75jmQ7LcgmWR7PzNdFAPgI8vBrEiJTOdDWuAORyIXGqOBdWK5FJYBjphKb9b0zFw/
yOBB2cJVuKCPLPYGkAw+xILWeMgebaq8TSeBApQtTiw3I3TdpkjHP+gzYp1XVkqtqvgZVM7pyQZ1
TS32q+x0ueLA4aIe1U/Z6rff9UPDurZmb9eaqLbDEpMPfDSXD2/p75zes/eiofMpLH852D07uMyf
x8+Au3vWxT16NEoJp/3yDMv56XdQMkSf6ifMfUtU+vNy12AJdDrKEzWFMPn8FlNV3b5Wrd9cleDN
VhX9RaTiTmTLGWpvuSG/2lujTUG1ICj77dFABOx+BDAzUd+/09ardSkIyJ5TmCIz3bA/8CFjydnH
+XtZJ8vWg1OQm+3GT9jbNAO6avbCe86SB3Oc9oHXPfVFTrFq8bJqLwqWfpN0vL0+W+hxbG77wv1V
tfm+nxaYzO3eDqYjxGCxMkJx57v1vkEXfu3gu204EG0Ks2u3ZG+ZHXykhDlyZHNXdhbCBb8Ra6S9
uzgxe8hsY8fDh6ixkbvKbRmtQCtreBk2wdC/2NBvGt+KwMQdEz65iHFYFOe/dBHej231o52atWf+
7CzvSV23/4nbPTgh0ihwMgUiSsmtgF4cD/81emS+8VgtD6q6TvPRbUjvfuzUWQ2CuyJhldzE725S
bHw/i7Tk5CTWe93MnCLca5E7qufcpFdcWvNi2IW3n1iAItVHj8Pq92hco5tNe3iWbnXXwvgjwnjr
kf7B67gKjOazdk3aPO/NYFg4ziGg4CC74mlYrDb2OZYkd7KYMvFdU8830wFZdNrHb5Ps95mW0dw8
Wq2JCL//lXaEQiThj2Y2ztXC1nZ2bpa8K/ZBmOxlhzWAxoWOvru0vTvc8Gqt88DJo7KED2lau8rp
0AlO9ndbjt3GAeS8rF1pxZjwQlwVTAF7kDZ73dssm/wsBuhclf/5Pyn1q3/8mrFfDYujBD05w2qc
UJas7NqCpmMhPpPH2YO1V1ryieRqkK1e/eUs2B1UEPaRE9ovdqqdyK1iP0qda2U6fiLJbl/1lKKX
yAyas3QfIt14oDOGte3Tp1tS31YMBNmPGcExYNciMrQrJAVjg1Nw5TRIFU1hv1YpsdhO2EY+EFCw
e9e0XGsI18qs3x1YHWHPuRbOg7HuGHcH7XIfxty+SpHlXbooFX06mYCIdq6zTu/E1QWUpTkpmSPs
8Dwt76WbsIB30MFYKaIRy6Vl+v3/8RcdYXNsNb2+IQy3gmK1wrkxM/2ceLv6pt+h8u0BqFa3cemR
AIWIgtrTqHmjmJpnfoEAs+fu15JfTkgxbYzgdR1eeqNe2NCLU24jmrB6GKDHRg3O3ZR8z1PHsLO3
rU01F8253MG5XS29jsEDFR++RDkq+AGWQN/ENVE8cIuzyB7SF/TMxXpIM+CDOQ0MXrgNbTFEeOKj
VhmCcojgcmOCqHKqmhoC/QiMoemptSYeuizbAYXYmXU3rseOrFqntO6c5stGZYqJZAmbDrOSd8qG
Jd+W4bxF/9Ue3S26macUbdtNLweENTAjtzZC6KUPmZSoBSmyek+VtyMeNj1VHSHibvdaJFQrDWI0
7JBm1BiYYSqMP5jlD07tUvIIXNW2PX05wopvVegkK6fBoRsX7RM76+dhrI0NmhSMeBPJ7vZEmzXU
H2mhvoHgvvsa8lU/FDuTT+daklEedQFozgZNte4wl3d92t9jBGSRZ7tfOvcYxYpTUfPpc0WzJe8w
uFTLT68jEzcIs59pgW9gmkRUCPZz2SJWRBy3eGWyb3pxfWW3xBurcCC5y/AoXLLSfcymRP+iFujK
n2028lAGjd4blRmc64ZbDQHDcRztu1aTU9elI8HdHhLMkJ1NpIp63GrX+uQJDKK/mysYne9cNhNM
to72MiPxDFOEjjGrKSMB22tr4A2+MKa1CVIkgpm0Yk+IXRu7EQKI5Diz7dmlOM16xjR6yknlHcph
s2hrPduldTStgwgmvUnZS+wckz112E9yh3KX+URylrXnRYYSl0xY9j7Ngq/ZrpYVpxDJTwzAXf7x
uWV9UAqMvPCRafviVoTnrO7ii4aLeyurk11STouUdLiZ0urUOWwsHHBQVEHlPfMZQfNmlfZhzt2n
hgVdM+rqkeT65H7q+UMjtSpVubfNu/wbhG1xEEMm4UzG87FNeV37HygC56jJ0fZLUX6XTEfFbC5b
E/SVWJU1D65bN5tGzR+x37zbXeCtKytFDmAF6LNQ/VYC1XjQoYosQ5JKQKnxDmAubLR46xCMZJmY
IVEy2cNZQAybOZ89GNErjUp3JYPszUmqX2UTP9gWrrXQqEiOjFX+qEJOx6m33yyfgn5uXcRy7lyu
cz/9QrNtbwDB3lsmkKuBsnfour1eQkjac9+zyGeRlSUq3bqG2gpMPehT9A39R+RDUqqmZM/y+9z2
zjVyi8N7ccO137fvM0kOa6MQW0KaYW8gtXe8h2ZUn3U8loyTKWYzJm6K9cekTwl16DovcPXXLJdH
EfwotOw3ilRqdNrDzeCguq4yBo49hWc2ccPmTRs5Zl/tzOmNVThT6ZrCcrYYBuXex8irbDm82aOw
dqxAenYI2NDBZKNyA7fuJOlVv/6EcrbY1H4/rENjekjFFjcknc4SNSDBonxO1c63eUcgDeeM3rHN
jJ3HPeNC8e2HZYeSHkcR+tjG5Y/OaToe58Wad6lm/884BMffWDrR5JsMpdDCLtd+KBP2sp3aF5QQ
qPecbYeBwlyqi0igqpsQZV331HtjvhmsJcTPrM7FUvGhwUAyTr7BMTeeS0bbUb2UGF0DfoIweWbP
t8rzNIe9qs5T0h7q6jowk/5X0PGcXbWWPRc6E9WiR3XaXnRtAw1uc8bkiXqLh/SIia7cuCXfh+Ev
9SaIho3ZkXZM0dQkG7U1FyPblL1xOw+IB5I62bSyRLQjujt+ThyL4iQLakATOh3l+MCsaHKZQrAA
3RRT8knSEW1XoCPPzL49qznAJr7xKZ0x1iz9auxg5OMpeuuZrzEjx5zAvKodcSEkA5s40yu+hsBr
okqG1boE37tyIT0Xgm21TEhHG6fbLp5JFhDGgcwAi7scIUouTHerct2tdRqsfMRLPjtSIivmZ6Ms
23MwttmWcW95UqPP3ZuMx1FMd3mNwcRN1M2wfKZJTcZkLRLu/I76RpBHU8yoCORCxwE1HWs9LaBV
rd3rBp4IeLAF1ciTz7T0AHf3oGfacka9y060fF2ZZh3Fj/oWQNv7SVtHlMibWSXmo+FAs54KdlBm
QA6eCKcH5WXFqpdmeD90OHWTxUmO1Ux0RgcS8LdQLSOK7rGtK31EACE5NTKCss8jJ+gi2DzPCv94
DJjOzTq9RV78muPB3zoxuum5/NTIymHicqzzWuOhHPp7W6AjUah7esXAwyYmLrK0fdFJcL8YAmOF
iwQ4rj4z/ciqBnAhaJ2ewd0qXVB5DVNowd7tNt1cvjvddChZgwDKdadX239Eh/bCVE9HqbReDPc6
Nfc6lGCu4J3BtnDVSP7WbbuzRm85nawAWByTRQWujiUeYhcYjXgXZtstDkZ9dQ+13Upx5YLiXXm5
cz9WV7lw2d3ogaEL/cu6SwxzVXcCqQyf+7z4Jnl+LxRr5zRGSZFOycfActNv5au0kuNCxRqPn6Fv
3o5Hy5PnwlPYSVt9P4X1TZtR6GRG9p7l0wOWrxNuyR/giV8K7DiglRLTwwWgT4UUWyOxnmCIf0VN
i7FobJfPmtty3Z1ALKqtIVumf1P3PtEqucV3Eizdig1S8m5YDMfEiMQFpVxnPA3ha5a2777Vf8yJ
+jAn8+ha6dp1Jp4NqwbfBjNA15zX2t4JG5vWb1aGRBq3LMx+dMYb6dXGcwE/tAqsFZqynS7Nk07n
HA1N8eHaMWLX4csz6Xtz/BQ2S6+kPCbj8mS7/U8gqKx02B/VbrMNbBeI99X+Sx1BSzencyTEXSA+
M4ZBvmyeTbu55pK491bi88KY7+BEOBsa9XPKxIPL6KFfgiVKuQuj1MID1DEOvIQM1Wl3Mk/uUiJs
VoNs853PY8+caFrWYtIPSwmj7vrqG5qLJeGdxpWSr6s6F7uK1JAWtA8kjD6yFeNiHG/ZtvK4jqhZ
9tQSiaI+T1Al7rJq/gEz4tLmmdo7HuI+D9U/vS/K8rHMbxdzcE9CjQ8F0NjL1FVHbaN/yHzjoJX9
KZVOt2Js2KU5NYX6ONmrVrDEEmiVZLJEzsTTGgTeAxcP/qQqeGznSu7TkmFV2ne3Nok6rFoa1MpL
t/tt3jCIJ4rGWjySNekdMHAx+1MV+Qd68SNDguTrp/7RTZz1PneDjAFT3zDBfrBihpi/BTiTEX5Z
rUH6CEYEbFlIL/DKbaaxSrivGLJcVx255kcMWEDWVmftqyLEeV5hbwfdn+6erSwN9v1VyU8gFn94
9svIRua3DYPE3Rhh9m4zr1t3eZxzmJT5aloYobg1+u8pZvER2NnD3KR6X5Ef6yoz3Bg6h93N7Cpq
EJtGLSb530fN2ATL3uO9XJEOQLdA23SiXrSp7DJ7exQEXrFu6PytPxg4V4yx41kItq3hrwk31dPc
fhSa1ONcvsUGyJE+oZIwp8XYdIzV14HFlT242XiwSvRtoyJmXoUzn/KCuUyRcEGmYb5pK9fekKDz
VLK0WwVDVtOOgjxtjImdFTY32x+cnW9UmxCPIadz9xw7zPAytqEba3JPS4J05l+bZV33L5btK0IM
eYvnEw8IBOqPjvHRIKcCDlW7Gb1cM563j85YP5Zcz6vRT37FGrCL8G9iK3iUskoj6WVfk3SxpSpc
jEwIn/OyuDA22V7/GxucJuXy0hjKO6sRwWai6dqy+IGR00GRROQheN/ozrzOKbP3QTXYfOrCwH1C
G9d7ibdh/uFdd0Oum2k+/3doKIjFCapna8zrY8eGe1VkVbobOLz5SsRE2CjW/vXL8hvO9Ucnu/Bd
fG9MbB2sVtafXhYXlXZM1hFatmsaVFlXCt18Q/9T7zpkD7IxvxcxJpFADRAu8sLQm/pX9nKr/fKl
8WqejJpRfw2m1yuujJC0WcvxkJbZvfLtX6NRwypGdMcME8YX0guAfuC10HU7lV8zjve+i8b9cIWJ
oicv6c8+gyv3oMJmadRddYobALla/Tfm7ivA5s8/NwRVlAihy4/9O0X+nwACjlm1yYJ9YTO43oVc
K3a+QfI2lAHmKhRMq7bj3/CvX2sc+X/9ptCEQFhf/fpe4P2JWuCLxbCD6wolGR4IC/nSJqbJuX3m
VB/XEu8BpIWV0ekHFdsVg2H7VJYULVMl7e0kMRkwFDCAEK9I/OBoJNDLIA/FJJZEmz1CJfIYlP1l
tF4X+VV+huCEs8FVRHuZ+oZqcWHG7txmZbIpY19ve9+ZHup02fULR7BJ6lyXFO9J0exEyI6Y6pg0
sfknnqlXW7JNJDOB7+bbFU8CHbXZ95KBrmpB/+J1j5WFgWiypkj08Y+4bG6mIJQ3SfsM1MxftYHz
CE8QM1W4hWa1kBqWDqzwmwd2TeGqKG6KyrlvA/9EYE6zVi/oY4gsDNE0zRNDD0qQlAfiM2eHixsF
2zVuKyrSPonSyfjFNCC3GxaUNbMRL75tpXMKc5AhjFP0BvPXrT8al6vUClRrcajtSSAn8fybS7z4
4Q9PnVkpEITudcm2q/O9zCw6mLp6JXmgi6rBDE6G+zKVHf01w8swmLx1WvLCuzNMl7l/Q0DaPSt1
86+fmb8wln3yGhFluKHFmhR34p8emXCugUCObc01gYx+qtxzUhcvwdjVbPhSwoxtzGCZryPbne+Z
5RQHqmUbBk77POdR7jmIOuJpnyvUOrLDX0RyzatfOB86k5tlnNyDxwZ5nRpLuZ6XaUPiVf3fcLT+
gqgAmmPboQ1Iyma/FPzpR9D8TpMx5d6Ia5tiomRs3fY0NpRHGLQfhdFC70jrv/OW/j+A+Xdf9eVN
fnX/8/q1P4jRUFmS9r/h8v/1q6da8p8//5E//I3uf/3+7eSrvsLy//CLze+E2/vhS80PX6Tm/P2r
/+NP/t/+5j9ycp/m5uvf/+0DlXp//Wqo9ao/QPhNTp1/kbg7ZNX//o+//IX/pPb/zcOQixLWBHdm
CeuagfGP1F1L/A0QGKJ2IEI+uDtksn1KTq/9N88XHtpC4NmuSQXxB2I/thGiagHzCd74/6fE3T/e
30CXAjcEROZCQnP4QAR/4mc5nA5xOlToh4iADU8GZsB/eh3u/n72/49qkHdEVPXdv//bFcn3XzfC
X7/Bn27CRLRuZ/j1GdT/1hqv99zJqwzU1v9dsLRj/onO+9fvdf1h/+n2IfEuRabqbYB6tPgLFn2o
EjbYXp5kZ8YcWbK1tGlvlVq6xyBgkTlmeXaQrBGes440c9Qf6CSw1a4MtEdXbz57dW+cb4vSiSNX
1ExBvU7hxrHNYh/mGsAfslemS9LecKUsT16s7FupyLLKPPxvWMObnZVJjdKPBQiWnWYiErDr1g7z
gGhy2Cm2vSgvViyBvY3XjWdjKmNPhI9AXypLd1+KJb0Z8qx/TFo0f8HceJsWhztHbseaxfYMdaHD
VPhNRRmcSx8A00F2c/2pi0Z8mzkIqahNWH9uLQdPF46PwdkvZc+UO+YBvCllqY99KmYuoTH/4Q7S
Ib4xaVfhgNXAt9LmLU6DekJTYU7txg3giW3y3NPH1BPxpjTj+El6Mt8o4U34UHOdPDR5w858XjAn
rBmwp6fWVuNelWXKCHLWFzVJsQndBUs4UU3lh0NdcMa8QOhPHkzigl2UdWEeoHRiHIHidvDfaNeJ
t0ozA2fHXNMVLtAvbASfrHArY1vXXbOjRlA/LYGo0dGhf0QMuRxRYyWUO76FjTyZE6bqBA0hQR2d
Ewqw/Ec6icFeWfZiXkkJ3hcdlMVir+p5K7wWKHA2rYzBEm+WMrqH0R9YyNOFIARIKvVGLpZ6nQZR
XUxVBw92C9tKyHze2EmJDmWpqvxXmoThzdxbxFr2Q/tO/iWDkzqVJYZcBqrM+p3ypmFdcuJT0j0F
oyui0pMVsMgeVpdDx5KbBmr3tBVnz1nMG4gt/cYaq/QqmA/XnuVmsOOmDzBfzL1q20GDzbR44jy6
8DyzKEm85r5N1LTv+mr8BVfbPZpOHh+t0eaNAkNymmdc0EnnepHUrgc8pi13oyfGT2wTCjGUzZcK
hIPUUn5JYWUAzAxsYRrqH6a+ZOcHaAR79mDUYcXraMxHdyxPSKoY1isPOF+fFp+6Wsp9X2u5dRRC
7jDDOlXHeNH7OGVmZBXesa+ZWCNGnnk4Ju1DIQJGlzMgzBYo4LkNRrvXy4nb2eJeRf+oinH60cTj
dW5/ZdpY5JftvKHr9zY7jy3C1+pROgZCgNyrWcP0MUJaF5X3VQM2zqSK97lPpLKjAeik03iRQyy+
jcEZ7itiwo6VDVQ89Ubg85j+b2cSqbbM1HPWHIlzMdEcHphj+6hUgHJ0UpVvmca4EmK9CcgILNuU
SjFmhdYnPBHsu9Tt4I4hOm8lg20iK5ZqRWs5B3SEkl1cwPKbzKQYlaioeFVMu5KHuFvmS9+lKQ6z
BdPZwPZxOyoM84ZMe2Q10qBHDFt4wGjzYg4h7aTAZpBO+11df3VdQKFaudjUGT/QUmjJCquRQcmO
zptg2hgGKYlW1jCm9uQYb7ou715Qz7hH11jmx5z8qbUaDNJnFwtqKK8AuwRgat3POZuLXWHm6Zmz
o3sG3ddHsCeWn3ZhzRFBnCWCrWw50XwFEXU03VBndzGqNZFvHBU2t53AwppjKt1NLDDu6oBEkaAm
/ZSS3dlmVRuevEI5L5pLE+eEgiY8qXJrjnS0buzZ2zzU+tYjlWNjNUO88qWlD7hg8p2zBIJ02VQi
y5mXreHF5nbO6vjeNUK1g5kBq8jt51sr79snWqb+1Pq1gVyB7BXwHf6W5RAVsbek6UHnvY2hVrKy
bRpzvYD9uXdxhLLiIQHvPNSmPlfVELJ2yIttaBfjuxGyDhNEfd2zX44zVEqt+8Cj6D0zBOiioBnR
rqeTd0614eC4mzmsiH1IvDJiyBHftO0S3g7TLB6pFJxTglAfJ9qiNXLwxd7rfDA3qNbco0h9DNrd
gJxsshw7ajDCvE0k1ki2m7m9LTVRI6hFSuGzfqw1Cjazf8coGW6Ezok8RTFCsGxhFPcZZL/INPAz
AC9Th8Wslo3bFhlziFZeMyKN8oG012qTjUVprFAESiZFTCygAvU+K0CoHBVTqtjUD6EwRtwnSNpK
lPt2cpiI//3VtAEaqmqW5TUkM5xfDd/pb1maWzutDX8nHI/PqWNVZrhSvjndlH1uHDPTl8c06NEw
SnMZz71jslnymI3g6hSt922T6IZ4Oin0ez42y8YvrfqNmJX0lxPn6kOPqElIMTWBqRTo+a3KIQeZ
epAE49g/SaxXt0no9ydvCBGU2aaq3pYCB+gqJd0G/X+ezDdl2gTvDiDGDEmotscothjRU6XV+9gc
KqzPSRVdocrHTjfWXTckjrv2kaU+9sZiH+SgupseC/rJLaYY70xhERZA04+d2mXXmKLO5GAnWgHH
vHqYZVCcOeyn5yT3EWWltCjHpEXVFM2hJz9y6YiDQFaFeKJue4JVgry/ZedR3Sv8OXe5DuJnTAah
ZGFk50cW+D46er+bTq7XZK/KuQLmctcsdphsyIsr0SKvdFr5O92MJnYF1CBZuKhopOT5msppfrQY
8F1YqYTOakDhzlhpGN6Jby5uaM3bW8sO3aiPW2tvcp1HfT4AgfKQgGAqxxhfet7WGH25N4JWX4LU
1qgXsiHifO1R2rEutnt2P2i29W7sLd6WHBnSjZImwwQoML7cGE6HNgmc00PDSNVlOYC++KCNaeZW
5ZQq1jad8GmeLAKq2xrRLADr6pK3uXOYp6DbNcIPzqkxc10B7dwUtMeEDZate+KU5c+owjybsx2y
9LLnTRt6Yl2l3FG4osdDvBTMMOBeJMdWZyaefZCP0ii9S1yD1XOaTL1CgJwjmDXVbYiYL0LKSrZe
Z4BaTpjca4kqsuQa38kR+HMSS4c8wTY9BTNW/hW/w18erPI4i15HBvmhLh7nSuzaxKx/lG7v4Jm1
er2zK2Hg9mkH1H2qXzo+UuPo/iDvGRlJGPcI1iZGoKvYbcJjICr5xlgyOLDqsOFIyOAxh3d17EMA
FivDH/2r/9jfV53V3veEoV/KsmOu7pltHWGE8XaZMPIPZI64ZCrX2BcDobMx/OqdQy7IOun6eZ2L
tgPvsfQHiOIc6WYSHtFQ1qc819bP0kVXgoOG43uBrMiw22GS3Q/NdKEKXM4oyBIkfr69ZhkSbs0M
9XoxGtlxNKm6R9yhLykatY0gLWHNUGm5tWEGrnmxzFsnRPvvubq9R+GDpr81IA9INziNdqKfnbaF
qWLitEHSZT6aweyey6bVP7URk+LU1tZyMaYrg4CPyU4FOIjYhdo/zXFJz+6c9MzUwtZ4x6aPJTim
zgQSQOm+WkICSQqEqjcqcMTODlnwejLAZy0NlPibcBnGLdvW5MXuY01foAKfnahD1CwV3/LkGBVw
LmERoKpF4v1STUVoPISB62wv7YIvO8dfOHYQZQGUF5GolPGKDFZslTEYT5ORsmrAJIVItOmMXVsk
8HONWt+ZpMpTdgfzjau6lo0qssMQr9ON3w1gtUC+I9EEQRPcY/YojxSiyzlFMH/xzToZonBMxzun
bp0jIMQlastU7hxcD4feI8Q0cc3sDYcydlpSlidcrK131lmiM7yj4fyJsS/LojLr2RqgklYHlDfy
MGGzPDMdn18rxXYMfIS9KiVLOMcKr5M0S9yhYcghYVq1enPayQAPY2ByNebuPgQOFJVxjbWiwZxr
FyawKJQqdAw+ieHAuUwE6sOVw9vKjRjybu8pI/saGoe3tvOGrfZ0C21bDclHS+Ql6t4udUl7Qw+P
ZGqayB9foHHYfq4PFvas29Se7sMyz7GMgl5FYFijvvKkw7yP9B2p2w+TpgIiya0QrooC6Xk7XIYx
jpu0f2ZdAVjZNNtvnl5z2M9OggW9X1xFUkDnoENwWpk89j5lDi6AYGNp1dHgoaHFjdKGlLOtLZjV
NSYcVHYZr9YcZLjnw6E8iUFkw8YsEv+5sjNUZbl7JYVatf5pZpWB1ppq9NYLAs1qOQDUwNLAYgMx
+wih56D69IeuCPepBhK0Coquf4YiY+KPm6angavprkHMuaUQ914MGHf8s3j5d3MsM3DFMQtoTPPl
OjFG6yTTJXmIOy98U/7i7hV08V3rT/5HaAQ21DW/ut76SXPvJ0ZOLGlanKUsYokObEhucAnDoDIw
2gJJ8Zj1Y/8nOqz9CkOvvCwluj1s2N8SNO06TGyMtYQLIJnQ1YMBewVEGN4S76qxMHDLlYiNWmdt
IAt5UUgWDiJccMZbIi1W4fJGuh6+5SEpwBVnpAtnaMt9z5uj3nQvU+a8Og2SdGn6GfNcFgyYjz09
7C2vAXVcmWY1HC3yv9d+E0ssIY1FFWjO2rkgBxM/W3vIQZIi0/zo6Q3v7dJHQ6+VhD1ozgxAy9oj
qpO6eAQHfSNdXX9oNWRsbS17y7pyvAlnbT60Dlnc66IpvR/2aIbngo6aatIk7a0K5Lm5Hi8YyAW6
Pcotedu1cX6AAI63K0diy4tj5yYqv2F67EKjtsE/mfPH2Bp4o7Qb3knJEQ4YQlyJVUUdQrhTujsv
XYEWwDBi2v8+Xi49w3p6rzkPD46Rm3weg/Chbk30yCG7aPLj4yPU9Zq3tM0+wMWIH2rK4p0NSg1G
68iXmCR2eFuw/OMNArVvIQ/sqkyC/JTuAXhKi516FK++XYsL5SDrDqUaRBrDoEHDIcDSI4ItQo7d
1PcxUkzle4LymJjurpnfq+R6Druoq5G5Q3S2mds25cPULoFxDKlO+xdZiwmlW5yGwyEeic9D5rFo
nFluYwX7ycDkhKMffdNdSRbzV1XRKyvMpMGbj5dmlQTuN1hP+rspweHhlgBPUA5YXojpsnPzoyr9
j4ps5h14m5TyOskj0WZvI5LdUVRfMziJxVh+TbXNJ8rZ9H17myzjt2HGr4qeHbHzrrWqG2qTp5wp
WY/XFykDLSn7T/YRycMYow0aTMSk7k5UlFeDkC9qpBcDazbCgsV/YmHyqAti6eUVcsG++RM3BxLK
YEEu1cFRdy3/TUwpeihPn71pOAJYeyplkgOmVGQi5n5IlzkBwKLNuclMPF2OJqNz7hCvjCMtRDzP
K4eW81SJsOEJM79KJyfFvClfrAFCAjyZFPZq+tuZGqxI95ywGqtfFQ7AzTLYiFGD5Ttz6W4gIiDh
mxDHLcshDnEg08BEaSJYYJi3flo/+5ODEwwKgwsh3aqOw9TuCa1CJXnVaCj8guhmBw5kL3xIqECh
2x/bQTsYtSbsUu50GfrppvFDlvd22d8Y3hRepsY8kq3HTIP25qkfvOz/cHYey3EDWRb9IkQAmQm3
rUL5ovfcIERRgvceXz8HmogZkVKI0b3pTXcLLJjMl+/dey5+quq1V+b4RuwewNYSY78+4rocOEEi
QanvWsIA1x3o4W+TpjDbgStZ8w3mF41Gv1TQH0RyjwZFGBWi7WAGyBSOOa0TW+LDTxNEIM6DMdqc
qKtUnOxgsHYuzbS14aOkLqu48noLGKZlI9YUCdNn8KngAi2zgsGUlNtqcLUNvOy7pGfDBD9KKQDh
AuxkNN+PZki4ed9v2inGh5SODR3FOTzG0RSsE6cujq5ezJc83Z8iTeoj1dSwbSM933W+dNckl6gt
/YJs3brlPTxs+AY12gS2VMxXdbDK7foOTOcb0SH9QVcY3eEFsDwmKJ2zLMM3Qz83l5QrHbQ4Zqzi
3Yj1J4PSDTmeEqib7IkJFTwWXq7swKoqPXyskBxVagFBjr+3NvCBRpfPMmpenMx9hQ9w0mpb0jEB
pJRNFiKJKMJXHcYlomv9mUkgJ7c6RPMjpjtK/moLupTMUdRSF1NMbOkcMnLlbA7TJcyAU2BOcdPo
mUpCX7eiwuobRSjgXSvZkdYOHiwfXZoUXbcv3QJaSToiySJhw6hLTi5h8GJU1bU0yPch/hXkEIpZ
zmpasrM0Ld3WZu/sUmuqH4WhdyeqJvAJmW2dxoB5Vzxq15zo0jWuFyAkcM8Si6EkqQrdhRaG7SEd
MnwK5HrjZ55fEkEqZ2VfGCT8RdSb27ASD35eDeQzpiC7s/IOT8C1jWQiV+4t3tF8xSd9w7Btryn/
IezafZhz1spRk6QZ1E7ZTg+I3G/7LHxWcX2I3PF97EoEH1nxNOmKfveENIfE2Z9DwcaJbXb5/85D
/80Z8P4Q3QU9Lj72bfcdYfSmT7RdI/BGTB6YJtzYLdpsvztnfUscUnFvFe1F7Y/9TkuD2yXD1g70
nbThWqHgMOPkMY21LZgphOJlsucYDStmoe3Rq1LUYmWU3dZ4zVCHXsQtUxr/MitJ51J1jC+9vkoh
qjFJ3U+AznqlsII4vJF6jErdsfOnaaIOxuZ9Dh3XS8s3Ur0oq8nV6EJ1qqt2z0awK8VEX9Nun/wS
XZxv2juSYBIaCSVOQ9KOjqNvHmSKxGPMsPRaUbSJ/eHURt1xrsyD4mDa2zE+m6J/VGZDNZi5/c43
F76U1bK3xflNhANtKtGsOO+IY04G4eoomXRUH532Sh2JN9Yl+CG2dZaj9jGAgUeXKAgBLbTBzq+n
Rz8Pnnxfuw9Aoa8CTocrkt4TTxMstl1t/EwIHmwnuOmgwaE00pDX500lorcEbZrDMldpWKdyp3w3
nBqlvfOgJx2Sm/m1LHuX71e7dJKZm9zdja2Lp6E9z1H4gl1qQq+IN11Gu9HtgIvWOh0IEoJaUh4K
NaC4BBsMuWoF3VDzOtE/YXiGtVH4F67bbzptpMdv4DBOv6W0MxsaDo6G4rXpqqvl3NImzrcwdrc2
FoAFKYeb3Pg2kerpOO1zIxF/W9qDAa5l8dwyhYWPsjIKG+t01z7wbjXYY0pUciP+fgMHqAGlB4r8
uuyx8S4iNaO1Hv2FI2P56ho1H25+U1nbQspLs82vO5gUGV6qXr4oIZD8pneiWcZASHccCHXYKonP
WIuQ9aTfDIENnZDG87EWwhN+cIWCaFkA4h/96Kuj0YXXZjFd+QJKRMht2Sk74o5YlzgKT+Yg90Ot
dqHhHttlpKGXm9GtLuEv406JjqWCLQJnmV0Eg6vpCXskPbm/AXzHpAMWTQ3V0Zjt+1GEF8Mc3UQc
pYdIP1ileDFrVDBw+LSyjDezDYw9jKKVQ+FQ+9GpkO5DotPdsFEvB5Hn9NE+Q/YqaA1179Z8Sepu
lP5UAFwmv9xlsU1zhiME//O6TtaS+KaHchhwR6e2s0pwBdsaWc8JVpja6EvaNGBooBwGWXGVtM65
M6w1qLBVzKH+VGbXjZXu3cn3JvuQj8bGAB7iqrvKn7fMhEfMul3zHE1iY+g7264vHKCAK86krANJ
fWlY42FQkddGjleX3Xaau31rX+ZDcV8g/meVQbFFwsdIe1k8jCYuVCe9p2fE+QzrLhum38K4ZG+j
mF/HUtxYlvo+pWSdMPYCs4G1Y61QXLeGuI3F+DhiM+gQKtKGZ+DSXraLpxWlBOxJUPHiNNK+YKkE
zqv1gF2j7+BHPZogmzpxqBJPMTkkBeslJuxNDSkHeQHZy91qDq+jCruebW/chNfbma4029yxFd/o
y4vpGM9V4B6Kpj5Vuf7YgT3I4nitN7wThCRnHRUaZ0oMJ8OtlDXA5hDLEFQNd74BRoa5HT9NpZ+1
BBiDo6sNdp4O415wYk4Eyr45gm/gn2m2E8X5ivPUIdN7NGwuedjDHQ4kdhC6egjXueqMsZMcsqc5
c73G9TmnVE/JlL6OgfnUBoNnJslJEz2xBvIYZkriXCtPI8BdhV/dwXkZRXfwO+sME10EZoMyJLzW
xV4fvnUxmnWFcp+K6ymlEWJ0ZCh2t3FwEWSGRyG/qbDNqppFoSy+LbShoAUC1FaXXVBfD8DAjOhQ
wVeuCvdei8w3M3SfWg7Wq8ovdibsP4ZtzUMwGHeddC6nMXyYBLMNDh9GRZxIn+gnkqo8AeEYa8J9
QeUuUdJQYG8AMj3ZbDEZP3YVGQ0h0OWNQLvLtuu10rrBmbeW5uiJEaTo5F+0QrsicbgHlB/W1U0M
JGJEWMbwhMXOOvlyos/lZGcIwaAAsvymN1NckZBnY4OGCit0ZlzOjntYKoVqYoyQ9BErPKWkGT0i
w+bXMvRrjXe94nDj4qeEpYdjG3U+eIQF3bdf5NAZD3haYKhpVB1UPSybD8VMl5/smpM6UdZokbeD
bj/pTfM2GNVFiX51Zdf13ayzFJdjtzadLtyMU08PkNlIM4YbFTZMr+S2oIAOMn1bNfOhLqb7zGjX
rfXkzocZb8uCh0hIW0qsd1ywnnQ6z7AhaqBbhVvpgYiARUnbLuqehMa9IZu8Ly8RZ60lWQM53pok
eKrC5DK03Wuf/6FT8x8pU6opekBJgVf7tc3D+6Qdt6OT7wMZXycksooifdNan/O6vw0qn7kOb1KM
+2pFIO8m0/yXqCSC0J1Oai4umTbvupHYpSHGqoh8V3cfsTB6uH23RnPNR7dPlMaBHX5DZ91WDvdi
js85SUYdCefXePNo/RFmkVrRFa4FwBKEa0ocFiuzYT4dNUg+Yw11MEX7PSeYjR5G17GuVyw1xdsU
lHQSA0osJhQEJpjaFY7H99Y27get8zKWd86+EPUc6zGGr+wNXC6M4htQnicobYcZa3YPhsZnpt2R
rZCF8rvs03WHHU+V9O0081hk+YXRDXdBI1Bp9d/9ooJsatNYp6wYRvPeqcN3hou2x58NILKK8HBb
8bbBqtmRaIsY3bl06SlDrENOO6UzRMrReNCSTNtyLLZekCCha7DM7BDncYTnZYhAF5ic11utd7+j
Zc68WFiXjsPoXEUxXpTZuoOLkFOuKQ6t81vjE2mf0ExbjZjVwOG7q5RTsu/El7BvGy/LMU9EfPbp
XHyvEGXDbtuapb+Z4s4jeZNzAK+HEfkGet/sFT33LcTqR31oH0LIEAXAd0PWt47tg69wbqORRIhZ
Zda6dgMU8Oqpt1xA15gCxvbZz7/3Zr6OXdDFtH/AqZ/aftw5hjWsq75/GvVH12LlkdBxInLgHZYf
f96bXXXSSnny2YMmA8NKE1AIcoCgNm/LnK5SJ9d0GTeMRQ8UHpyq3Tl+ykLXi3t/3Zb6YdRpzmsh
zjekq2EbrE0QbDYmvxXdvn0dj0fiGi/pC7pWh95d8+QwegQurEJtS8OVI64Gp+HOhfRGZj2oKPxP
S7t/dGmUAGB31V5n+9bNhXIbHFuyURqJg9LA6pWp0yJjB6PJ6yLh1EKStHKMy81l5CReXYxepsUb
08IEAkAwrI+kINHsVDQBSno29wTEg322zvr4VowdqZl80jjiI1SS8BjW+fQ9G5+TBeAvdzRFmFp8
7xkTIbEHrWoecnQWtXFbTPU6k5S1dMFwHf1o/PZ7Gj/k6owzbZPBvmoxPPnJtW29D/o3UV4LQCaL
0LvPHmBXukbg4dbDfHYsg1Nm00kcQKUAu4QDQuDgqtJPDSe1GGN6GPSPFhQEv6f9PI47FDC0x9/S
8KngLin93A6AgpTYgWFapdAzjeJN9SQGBk89Ehhin/iA0APJuxIcWIEc0jWusAdCiCy5kdu6PPdF
u8OKA9jhIStopjTQUgOvMCkJN0XLXL1uNovq2wAC0DgCb4/w+oXI1Q/tihYLfLvSMzsdndILPphN
ogDTVXuLNaPG+Ovycs2ofXKsU6WLzc+s90v7KaQCtxGpMI3ndr9awW1oXAA5MuF6zw75GAxop1qs
01S7UXLmZHHbElRIFALMWKQFtWDnaDZ5ezNQSFMI4M2wr3T2K73P1jbgprju8QSyovsAoRyOteVh
0k1kx+wK1pbQN+i5r8u8F7sIGsr71sfytqAvObj7Zz3YO/HRnu+b9EGfPV9d2Fmzt0lkSB+jkhrF
5csO15B5WEg3Nv5445TXF+hYC+0S1FNWTysNYjWUgra6bh36+h5QbxFtWKd0DhauA0uv4+Fn32uy
SZKjW0aXkVVAAMaHo+Nt6hwvHnMvrx/8+cGUT8581v23sAnPKB7QsSj4MgXoVoAp8XKefXbDb9SR
Xlv4p9p6gGTpldUFqR1e2oQUMQQTaBfaKCkFfth2u8YItc4YzLT2vA3Li97/aSp0BrCxWOzWdo6s
F6t2VV34tDFGs4RbetMRh8NpBnpLfDEF6tg4bC/LIjJfWxHOm+aqUu+09lBTofj2r9zuTRbdVsps
44PH6XDPa018dLnDtsz3kYUAlYwkZXxjt94XRBBWDua8Dugkbm6nmi6FmLN1Iqrj2I4Hy0EEEkl6
3PcuXbZRyWPLhDCEp0e8Y5gm16SxrB3/fupYmrD+CfkehfrGap6b5qIfXiZRUxukh9w/otRaovua
p0CZeEM4HbrRpuIE3GJ6xU3MR5pgPJyPyHLWRqQthc8KSRMTBH0Dx2hL5vrez7CjWM6NWfN4Cfqi
uUBr9wYtCNwI+or1T1JizwMfAAv0nhGBN+fjCccarA5KdK1cpX20CW3FGTA8qUne1iAcO1SABBR5
nabthxGqueYjai4uOdR4jhYe2qE5WHb5OqjbBEucmX13g5K5fLqzU96aRGtvNNd6K7TxKpHpoRFI
tHvdYQ/KtrHdP6Z48GghPqYhgemMlOn6G5d5zosHix25vpnvrbBhnoaLvx3XFXrObRMxJ2DMTfcg
8SZl3hoUM3CTzkkNmTcxkcvEaqdTkUm6u7kQ33TL5MSoc+7gnM08i+wC7NXzBsFcCcmByIr0qjXa
q0nxL9XEPkBOxTDeqaPduheVwxG4yvvvdlzeE4D9vbSDA50qBIk6tD1qCJaZ1ZzBASVrYo2x6GwL
42IALdYGwY1bpqjiYoVLr8meUX89EK5gQIR5G2OxBsC0J+UaXOSwh4K16fxs05AWhcOb/Ax6cljz
Vjl4dhTx+DrN/KdL6Ag71YG0zNuUDktvhNk19kr4FTnHRLs22RcD91lnp1hPad1ed33FHtGFP3O4
ahflyNTSCPzDMGePGifL9eA4l/EAGFhN/rSqcVquoQyR4VwF93ZW7coUuEmc0SMRhr0hOLTYxWn9
mHXRZZ3RWWhcDs99ZhwnzaHAkuhKaIfCHtP9m9jP7uhfw9ONsmcAjbSSOnocDjPIWRk3g6GY0SGF
XMVYOsXEmhA3zMVNS1XbWuXpseHIt8KBekS6CYHKLa71ANUf/usdAJB3jehhxnWdWIsSIbmp28E2
hse2Ct1eHgI6l0w/MvvecOP0kAzNm9nNAENdBTtoAnzi9PFaDebTmBi38eRfpnV4HU7dC+r+pZPl
4sG2K89vqn7ri/a2dPkkK7QXb1mp9bd5dnLhE3BGeDcmNsyMOQ1OrZ6gIjmloAmC4lHNdXWMLLNF
dlGLnEWrgELG8Nnq471Jj67FZUPtk8f5Dud3+BKrMnqohJ/QnxWde5a5ZNakO+VFVrUUohar/q2L
tuWyh6ANbygJD5VEI6Bo4ZU4Pul8vnVTXOwwzrzElQbwcMiJHUNUMQySPdZ8HcPmlunOScaQ3H2/
OzQwiLMGtd1YwLdyrGHLzPQ+LUYaqBzyfAJxUqe87zKz91ozIdBAnLQET2WKObUEudP36lQI7jue
eAEuIzCHs8QYAmpqa6a616Y075uEJm2xjNyBdxbDaxs0LJZDt4fhhOMUbw7Zcm+c9a6Drn/DFHTd
Mm/qQdh1UXk0UK91C9CD9O1mFcH5o/raDOF4bysGR6ZEZCt3oxnhbSeOMcV+LOGiAqI/lz1dQFSR
Kz2ZcDEBuQa+8E7w6asp5KbBPUS0S8LrgAMqthfR1ytz8iNccM+ecmJnRQBBP/ccHir2gJ922V2i
LLi2bP+SjhVjFKkRfyGvwokQprj9Xil9nyv/DajPHYExJzwNpHnkt8HkHgypX3WgIwEZYludYzrF
8jg6cHucGILpWGyKzrlUYbejO0bEsMk05WWgzWuhYJic8FKPlhmg+Aaahk9jPkEUwBZFgUa4ix4m
pBP/0NxnM2BAlDdAT2txmxX+zq6djZ1U72WbX1FcbNrQ3ltYouVI3tTkb2Qe/6zD8WoI5OuU26de
mFeh1rwYmW7s2gl4ZqS0axnBnLBjwQ5mn6shBF6gd89FX9yJvDpUgfwWuG2/Ar+JsNMayhPdMMde
+WkNW32aGpgSg1IFSUYD8BAiNXT6HiikQ599MrcOOiltW0SX3VY5XVwQpZQzqQjg3Rg7P+3cn0hx
DGBzTKUMXFGzfq3CERqVXtoaJOyQko19gGqZbnaxR889M/v3WwQJk7AKbpQZN5taudMBzYbxUCeB
Tue7CMiWwCTj5WmfPqQ+SlUdFFe2dgTHprbuxAUFoHN2oUahYGMejOmuBFCuzBxccG5MxqXWMf/B
Wh8tMLvEPftNjw08lsEMrzk3gmt8iPbWzNNmI5ws5qTftFc6k0exQXUR/uBInVxyasl/VqIascnP
0riiYrLZN1u5TnQXCdbQBtohKJcUphyq/tQqtcskowYbUNSmzLv45ISJfJudbDq6rbKfF72wwWkt
Gi9bywTxUMZOfxG0PEb0eB1dzoHxe85k644293TQdWocq5NUAh3cASCw1r5RGfFXtlLqJk9b/Ykw
4/qsoX3yVJvLYxDNjLidure8BBnh0RyZ+06Y8peNILuTvRp3wxAA81KCvJVVAI2JnFcKxjh3xjcL
Xfe1PdvRcaqSklgeBIDfiooSNiqALNW8FyGHLH/J9Oobn0FILejJ22ElL9JONrf5gGEKv6v/nmEH
vc712EJMkxW52jlAIfyVWWi9kPu4zyi1NLMvbsu57u+jWEjiBPO63gfuhALUHcq9Yff9mUAmZ5M0
Ir3V5SGfOJUAoUR1GscPRjIzFCLw8ZiOHS18rcm3Q93THi1MhU1TucGNXov6lLf5tMPHD6vG0GEA
D4Dc322Jhs3ChulpuRlsZv6OJ6MfaTBlRGwgVe22qA4mtFh59UP5YjqVOAeIyinrxUmVOtdSUi/U
Kbx3ds5mhAtim0jjCCozsJPf+rLI70mG5npZqF0lKPlPoLiCc5Ev+hbbhvuEy28H/IKDcYDYK+yN
+S40YtNTqO6O8E2mLXQXCZW217XdNMAoAKoIRYxon5thJlWtGJrsSfEpwDqDPXasmsGruwIYflU5
FBREzNS5sUR2kiexCYjQBZWY2kO0HsvYROXqQEI2l+TMSUZyXJN/aP80MYmtiavqf8BElm+To0f9
urCyjOpY5dOmMmBJaNgIcb+hRfR98dqqySS0rjRRJZFmu+Xqw7EbxnnnaO34qBcTKDttFByxh+JI
yBmWCsQ7aOd4oVchaqb7NtcAdUrNOrlNYj8yBL3wfYgptVSK+FV9Og+VaW1r2zIuFOPXW26romOn
0cRRBV7GOI3gKbh6uyk7Yf1A3FceVMcgdwZtfWoA3awdbIj73m/NRy2KjNuS07NYZZAqXpRskIV0
iborM/HUCpTCKys322vpkosHxy87pEYvDqacfMIemyC9ZXLD8CMfMKC69pJ42LCms30NG7vEnUTz
NKFZgVjPR80RNZTleqC5O9UCnezllAB+HGcbSXvZo8R39WSLnmr+WYy+vck7DJIRop4zLEwb1llc
2DcyQ+0zmk3/Fta92GON0H90Vd7edyHtXOyTIHnirrrFvxx7/TC4r8Oku7etXoBjY9xH9x4EyEtg
TL2ADuPXyyKcN7dUgtG7cOf5WHISC/rG07Pd7CZk/PkdW1vhW9MqqAd5iOiRwZPHBQ3iShcI/2j+
7w2teInSmQk7JhPzaRB2uG/9wH3FQGZS0EuSoCxE21cTzNyzqVn5hSYZqUaMvZDmt92l0RoMBB00
NdtiZBAY0t3R+75DiJpjvoyLgH+8GzM6VPRs6bj2Y5ER9hCbsAlqWIsEUdBKQCiXvIyDD7i0HbUr
Iww4yUz0ALdDwGCQW6R3xzxqECh2zngfBI75s6nLAlKrKK573wlShGkKjYQ2QeBdQ+IVG5K1QnD9
HS44r46j5LGsi+rI1Ma+caN6fCwMIjw9TlTVwSFm487oIOYMvayJTKjgu4t+QmnQEPt44yRgYxon
ql4L/CoQXqzsmX4odm3WQwz1VkFQE7KUcualtLuHoNJtLLJ59NQi6WWzrDh7qCC1N8aIMRx0m2/2
yMOmWPff2bk6TyLUuk+kDXEmqaejCEW554EGjH01cauqyd5ovBgLKC3ZjnmSwNWa/NuiDNqt3+BY
zSM3RFEn0D8DQ+0judZtJ2+2Mee1pzoU8cFGJUyJFQ7gBQTNCZNmuoXj5Co0wuoLOz6GwQ9mO9fA
y2c6lsKIo5T52XZutCCXLb0+jt0sj2bQgAoCrUyaS1Gv/m3rkx+z2h3EmNYv07XuUM46ylr+lN+8
dhHBN8BkrOOwnrfBPsGDtWYf8npv9oB6e6FHeA/L/RvA/jX7g3fWNsPWPAIfZZy9BWVUnEG9P9lf
3AHjr3+Xkixy0tAxgy8O9d/+rr4I3cSOlr+LG74K11ClTniTdnKjvXx1MeuzuXG5CdKWqDtNkxww
+5O50cfUktq2xr44+HeVkvX3RPLF+uoxzKLsiqpkOaVYzTpB7LfvyXnZ0U06pkB2Pd8mKjNpOVXK
FEgJaQjYdUCP4jsQ9Dh9GBOiQa9WxwnrRsTsaGzVuwUXTcwj6oeyfcK/v+1ybMgadUbX6FdscdZO
Sv+5Uv2h6WrkKJIMTFQ9o6ZuC2VWG3TeOotd+iObx++cmcVTYrXqADcRApKOg2xecvSC/K2uaJs6
o3aUTbqDKLkxB9yRmjbjAmueLGsI16nhXyDqj16Frg6A+RbOUzutCB6JV05Ytdch7shNY7a/yuhX
nZnXv9/Cv91/pRv0Z6VylPoVNf/bw8500tLCEeG8cLp91VflDX+j8rq+Vs9AT4svXnrxt5dLCcPi
M3IhIv+ylf92Pbz4xNL24SlC/3LCKKXx5S8YFQvECulIuL1o9K7Drm/Pbifbe70Jc2+qiKXRR3jU
LC+IMevKuAlyM7sP6qi6Gms2n6yO1butm4DCcJd5Vkw0pMrl+L/mbfzVeJ7/4sX99f3/bsZd3lcl
TN1V/Abhup/eV/o9CJl1/n4UdZti1pgJ0ETAFFGrTW9wTgyDKNktQGdybmYfwm5j4//C9Ucx1LX6
Ty1J8y987H97hrZhG6bBX6XE52/IEpPjysQ8oiGLH4gPnyAxjpW2JUN25ERfquLx3y/NZ8vzchNs
aduWjflZKeeT5dmficRrKvM4yuim8Ys30wiNL0zPf1mHP1xieY9+e09Mc2BoXJhH3FYH1V9QZa7q
XH1xEeOvd86k52Pz1VtSfHqaprAIniX+O/tJo+A6OQ0P2Y4jqae2+WVwXx2QIh2rp3/fvE+wjf9d
95HL/N9FP3msJ9P0+5ow6XrJDTO65JXh5CtU6UMOvGytgujOGeK9gwESv0bw8O+r//W+/nbx5b//
7b5S1htRrFlHzQbFk99O6YOov/iBy/7w+RNxWGKlARrClJ+3UCV0bWTuezSNR8jBSUMUAKcDQ18Z
jA7/81/jCNvQ2an4d5X78dcIEGuUCvZxCu4d/90sdhl6hX9f4q9fPFsU/n5dmHxkn96RqTPiUZX2
UdwQ7/1YsR26a7lzEfOuEy/y4v/inXRNFyIQb5/rGJ9vXz7IwOj88GTcWa/ObqkEtHVObOeaXaXx
yLvfEJiObj3+6od+xGH8ei8/XPjTe4k9yWh8GGcN9FFn7d/4O+DbXrEjJGKfQmpckb3BVrvOPDqO
X/zqv7wzriVsii5ddwx8mB8fpOI0Awk7PtEiyPU14dTaeSS19owvTeG8qSf5phNBeP3vZ/vnOsYC
JkzXAF8iWMo+rWMpDqeAQ+HJdIvhWnMxZAWjo7/9+yJ/3lbbZWVmhWfnkHBeP/40GTZk17X2kc2p
31oN5sKuGMcUkKWW7FOrWRC7wEEP2TQkN/++9J+lnDAVlk9pm9xaSQ/047WHsW2NSRonUQ/Dxmys
+dB11exNGDyfRN6KFywMXckhykVFV1uVue6avNyWA8UvHEr37ou/54/V59ffAzLOtqmi1efvNTRs
m7KsPaEK4zBLGwx/thdtyP9ZjZsh2zL8jYn3e5u/eNB/PAOuy8kPmpIFR4TH/fE+OBz5XT+WJ9J7
fBpyerweOlJiTWKM9rUzgZqs6j7bA6luv3gE4iNaia9qubRyyaplezFd69MSVeAf+rVEtZ6BUNfb
+vOa8EHPZyr+HDCwXMGnuEi25XH+QSfP+/cN/9v9JhZ14dzYhuAN+/i7Y5sIVYfnX2SQBMAa6ile
x4d/X0MsX8mH9V6Yv75apsUwdMTnki40i9YWo35yOe5gzhth1wlLYWF0/Q2jqHbfpXZ1GDqDYwyd
eCKKyhb1gk88ZqkRW1uM8B71gPgKoxE35CeNJ7xwxbYKKfiqQsiHJhwR/pbYu796If/6t5sWJBTT
IKHMXtal37ZDI7UY5drkxtQV7mrXjG8KJDl3yYJEZE/I1/ZsNYxIMhpMqGfW0P3H/aA18xc38S8v
qKlb0qCPaulQvz59qMIop6nt5IlmnqOvApMSXHQa2TYUm6c2qOj4TUxO9yrLrOO/n5/8owji+UmL
RqQyHI4Cv5gwv90DDZB+J2nboVXO95jDn+dmbC7cKhlXoGcuFcRoVGiCYXljMSmgpEz0krby5PwM
ceKtIN9yhA1HUqytDEOQBLVZtYfQjx9cCYECeA2k2T7HpJiHDDfUk08DNuaoj9JDvgbt0nyAVoWR
iWQN09cgwDJdXIk57xjyM0u1Icei6pu3//7lvw43n99cCEAmvxq/Mh/px6efpXmjRb15ws6L6toJ
m02o9O6GW2RvQ7v3d3SKIGm1hDTJOiVQsm3KAb22LfZTPVubbpkmoghG4uXX9qURyvkwhd1/XAv/
ekD//2cuL89vD8jMDT2y4McmlX9Wijm61pYPlet8cTvMv6wWvAj/f51PS9WQyRRCtjzZWoeuOboc
MFfu2NWQ8M+cb4GRS2zyOJnE0xQS3zCXGTKw+ltVde2qNvOCZFNsr6P+hHDgjXbem+jGg+bUt4RS
4uMVzSPF532EgoWpCTprSBrIDtWDPzn9u91Hlqe7Er61JKaoWCyQAqCh4x/EMvd1CTYbU6iDwj25
/BtMXoKfWomNP5+frC7butg+V22RP+M+u0bCcY5czvO0odYF7oP1VOLrc+aZtzdRz2GB5QKuTvPF
efrPcpGH5To2rSOk75Sln5ZcUYS0lmgph3lOQyMm2AS/y4S6eon1hDtybmoAbwA210YRThuCkset
mBNg73pG0JiWxNZ/vgl8+IuW7/+312duwjqJpX2CILep8dInpXawtJd/f0t/eXdsjsMciDmALiv9
x4uIoppHEgxOTQJOBUkMrGa8+F+skn+7uTaLpMFe6lKK/9qKfvspgQx6I6nD89KaMjySIUtqB7oC
W7FKPMZWX5Wlf1mWP1xPfPxVmd/PWihdTvvKy4bxKdXR91nCcxlcYDjcYav+gqsn/7Ij8et0i8LB
1tlSP32EHS1qx6ULL69oH8tn5IImxgGzoT0yqo2/y7fZjpilkcRRi52WhJITIiwCWJfxwTPaDSQF
53CbrMd1vxFee1HunPW/n/UfxTrnIPAbNhAguHmUlx/vClm6hD9bxhnqLbNKWGBAtYDRuGdXdSmO
icbZx11gf3Fn/nzD2Bltx6VSp+dA++HjVQnUKyNbJWckPCsnPZFHPBDV8+9f9tU1Pq20bd6napDy
TOfD2aN3jlm5pnqfi17b/xdXcsg605fq7I+jh5jbKhYz9xCi/JlMv+Goj6H/yDeq/cdPi/vGy0Rq
DHnpQv/0QkWtPkYBFEtDcKEUCXeX7XGib3RNOxmafvjPf5fkzXWosx3jz9e3tnwG2MnZbZudGImf
U9ahBb79X1zFUlSbzFBB5n56F4K4inJmTGek+T1zpdZGxZd1uOLA/f/7Ssaf36Ol81PoVHKEs9Xn
25fVrmYMpTinKg1aHKamfTNgHD9WaIFOmt0O1+Qks025tb4SFWNNN2qwuKLX/+KN+bNZJTgycV4F
MsgN5pj86QMAGJb3C8mnd5oTilfplbJtr0LXLLa4OFDzZq51Z4VOd2zBcAIi0+uVypg3jkOPY0E1
JM/4KvU6fXbpbZf/xd5n6VQQ1v+wdyZLbmtXl34Vh+e4gb4Z1IQgAJJJMpl9KieIVCqFvu/xRv9z
1IvVB91btsRMi7/LUYOKqAjHHfhahgAC5+yz91rfWjiCbH7nPwtRHagjxnGPTdiTONdhj/IAtHnj
sbSBlF16IB+PVlyO5s9Cd2TBPO9dV8zEWacoTJtW2RhKlX4RyiB6wbMhoYpGyfEqtGF60NR4PM79
UD6kTUwP48IL8nE11EWDTrZB1AX/PD9b4h5QfUI3941TPb4AcUH60NjLmbZ2gpNN4q/q1ty9f+Gz
/mSpgtjLU+aFMD6eK5VZC0yGcwc9bfmccfvK+jao9AtX+aREZpLP6UjVJRoJ4nlv2YwbXdJ6iSXK
RxInENby0sgK+QgIFGpK/1LYh5k8bkdTRUjNjr3X9cTcYqMlnq5Wg6+0RFR7KpiRDyWStr7STDj2
DYKFCz/EZw+EN4EfXNIBJJ03c3RzlJuE5AaIJG9MgGswiz7IdE2wLjyTBSp6duBdnsk/rySffYhq
A+I9VvZmEBL7KKs5uk05X5VUyijmJZh8We27ftRf9124njJcPOPQnfy0PyiQerCNN3e5ChFkjMfe
ZvQxuLLRjau5lL82Cc7zTg0LL4XMt86t9pRXnafAFiNlmZzyyNrlo/KEHZQE65KPfGTWL4H4C1T+
oTfpV1+dd1o+fA3D5oScb1PEGGAUU7rnPQKERviwFBIfYEjdJg/7EzPK+yoUjmVOEBqUMBY5i4jA
FGfWam5lcpZ1DSxzgb0DHBLWDmMjF+POGPXxveOI4Eyq9JUxXeklizE9DLpv4zjMTmfghSykYauG
6bw2ZDlw/TI4ZEZ9S5QPWLPMFWvShBqOHA7DuUunmQs/kvLrj2T0rTqXprFXob88InjlaUPHvNdh
I10oTD50EenpqSJbHVMR8K/6+bpMVG43l+Eh0uDHBEV+W47B8+8XGfPjzcAxJ2icOQX1wvkRPTdF
3WJOd+gkSyDuZ8K+MQ9CSL5zlNzQrcN5OPZa+9qVAta2C9deCoRfT8mcCYGwc5YRoeV+KLqrwEiG
NDrQndlqBtT/NN4NpI12zPL15A3AJcAS0bXQ1VlC4/rExUZEi8b4ZxCsrrAPr3pjsrXhQFXoDgb5
YPUL5f1KHoeNKZKrAc8yhTzVomtXYXIpUL4mUCANjnW+MKILcCYLd1iIEjwPs+CJQvfsG+FboC4O
n0k7ZH6x75f02DJ7DMJJxk053AplcVDS2p1jfZ8KcUWPAjH1bBuTcQgXF1rT2wijYJqXXsS51hpN
OyBVGp5BtM8MxJH4p4t9nuEumkkEyvifS3QkpnhFz2oliAAJBTTthJAQVH4aVNW18veh63YBhJek
J4WDMXQ1A+HXyK/uKuVdSuJrqwCtms97ISAeLEHYd2F5Wo5zH34u09B0Xhf+c97UKCPwj5AH8VIk
e1EuPMbMjp/illK6C2/Gp1eywLObssX/6YfO9uKCG40YCthCJAjk6C4A2uPEk1Y6QZSWLxdexE9u
jB1WZTta6tnz6iIvOF3MQ3rA858SAakLL0Y4sinpaWB9saxgeMBVYT2biDcvDQo/WfGpAkWTQpoP
wDhv4o6NqMf4tg+miKIaIPncfwVk7vz+/j69CAccPAm0jSHxcv8/HW6j3JCHIY0Pkl4JEC9Ns3sV
mVDQEofP+X9QQYNEUqhoZdauD53hlhAuORrJfo3lVYs3Tghu2uhSL2TZCM9eRR1JMz1NTgLIac7v
SIgJm5uMvXzD9MGVNngvbP/uvzdB+qQ3oP9ysbNdmcrMkAZIx+bMxSL51Aq6E7ezF2RIU011F1gh
4M3uIZI5+wzySQ+U627G4Pbv/4pwylEHLAs1sPJff0WmKkWOpfwwRMtKM2xIpUWyeemYRSzDJ8+W
SkdBN4NSRz9/tiCeusrXsX5jsY/rLLLTSNyEJCMGxRHgKUKpddt5ZBTVwo6/qh0RS6ahsJUVqG3R
3UAFQL/ME5Nv6XAaHvNn30I49mDRQWjrwyw8jFhbkNpVrOiEFUrfc2CxiH7H15plWE2eGsJixDhZ
d8LJHx/C5NUajoV+hEi6ErCATMOEmF2zI4wKlspTj7GkeEnzKHAq8Rs3iG1tghdR+6e+rwkQFYhB
77fhHDp9Sc+sexOjgNBTwChJ4QRm/mCwo2PxFJCWEiCf3IzKtUIqpbQmQ5oIqs5jqEbxZQ6OUqzN
7n4unDJilrhOPK1eVzd6t0mTzaS+j+Pa0lzTCG2IxE7y3QKMGHG0s+vksc6/0jAMFTIqDmIo2sNb
2J2GDneFm1t899caWN34xgewoq3wsvFPQ3KhsPE3mPpNIjnmja9jZvK0gxo/yP2VIDybOCWGYxg5
QI2y2g00zwhXBVAdeaH32bnoFo3iQQmkBNyFIsAOp5ZuCrAY0dZId3MClgurbbuv1JNA3C8RKPpW
S66U4Wbw7+OckDCEQyTR9auxX/I40SE5NNTTV4uMzugNpsXU7hLs3BHEWVeDzOrvzXzbASKrrjXj
qZ1pvq90fadmKNxPjYkQ2/HxyEEbgl0yufW9rK66qyUrO70zYMxC22l2RAAVzUYq72o6Utr1hKIP
j77uECIWB1C8PCwjmuFWqNh0cDawUHdqgrRupSO/Ul8C+LKJnQ/fyTbN220nHrRmpxMmkdkIcMfG
RuM1Wve+/Iw5Ykq2JqhYQN46+KrGEY1nv3atJ5LXp/m6LtwkWOejN5vXUQU+FxjUoKxI8SwsG5Eu
f1SSVsZwF+t2RkSkOePJgTqJgDRS3DB4Qw6H7hKtIl3/UmRQByTtixSnWHTLvgdpVJy6lldiJJqn
JthZCOdpxUTE3BaatgEA+tzNlZtDcGnScoPbBxvs98lgbAMaoCeLiZBGwUXbtW+kGlnuMVR2ad7u
W8vOjWrlS+q2Rs8cJ2hGodBBlcR8zOuePhK84/rdERdZkt79IO0lpB5he5qnEzy9NfVQY0iO0H0p
itS1AJWnjT1XGyTZVfeV9LU24YucNT66U19v+bjrdB+I16V4mrSrcTyq061U7uvR4aMgb8rCyoz1
Or/OgitC3oN2OwhflRIpHYNiaxPl95h7/eApIypD2sJvotOe1d+H/hbhNqtH3mPUjbdB5vriUVWd
1BJWVGFydS+AOyDFcuWLMXD13Jn9q8Q6CDmQH8IDOxWu+AwMeX7JRiCl9yFxKpY79XsN26DZMyyX
YTRRUdJhtH0ct/oEnlV7gYRr5SfdfBjgChbdc6jdk3AJ3ru1tQhgGyQFkX6XNBMTKmwKjeJwb5UP
tXqXxddxtZ/lHpzWtSo8ZywwbfZa03RFmIgau3YiDNZd+zQOB8CdZn6chCc5u4uTh256MepxN5lo
YadVW26y/AkaihhcI78Cp+Cna1WvbJ30vYLxskwYt024WIcK0MJNcGjFHfFXM2uKAkHejvM9lCYB
gXScbYp5H0cuiAXYtBWnqGHYQNKAgQVVIhdsbPXY9fHwgsgAeCYdcYMQHEjUBwLgVzzMfQwefLxC
ZbRKQ7cG50AJjZM8TnInhcAymdraD48hCLGUiBu0F6AdkzV4DFZTBSo1Fu9OJAYsoYzd6RiCm1HA
SluTKhtuSJ11fXVbRnc9GukCCkFhoB7I78ZDUMsrsVjH3bTGU90LuCMQ+AsQxJgJBnxs6LLxITfJ
bdivsQ5CokeqznfcfrGqB/AWnN3ryYWRudJECnZaBQHRW0bnEBWo6l4luhqmZu6baGxjejaMrTEf
Z/URviE+BKa0fbfNfKdM3UaiR+E0X0kzqmNk5LjAv9aZE0uYW9RbhKNGvkmmGznahMmtEEACXkeE
vI67oYKQp5JO2qwGvhV6N5KX6DgIPWZMk7BrIHyoewHzeXgntOvJE9v9BAPVWHXFBvMZoB5+fYlo
qFXypg3bCpJCcBSNa1lvsZntSOyufAFGSu0FxXqovqpSLF2ozD8rJWUJ0YHEt6GI503LRDM5xxfh
YaypkhVxgsbjm9GNOvrQIX5f73xy+tVlZDvoCiWJsIsP9Y6aTNOcHODrAroNxvQqHHr/+vcX+ex+
GNKawC8W7ej5xCHz4Z6mJkfQkqKu7vLhChCaslUVNb7Qv/6km6f/fKXldn8qwqthoh8h8nnGCqtx
FX7FqguorK9Rpk58cQzJLzzAz+6N1qHB01MYwp/LJwZD9ptGK2BmEuytCK2jB4tpMn77/SOUaBJ/
LBmNRYHEMYZpwIe5jZbqUiY34aHyKTp6YFOJr9kpZlY/qPaC9GappJs199Zs7gekHLKO+7t8a/SG
L0xfzUV612HLw+ep3wVLBGgzl5bXQoTcmnCMWWrwDfGQVBICFxv7lOp8L1Kxsoz3SSDhqVB6WxLb
nQjSWEvDyi0q9iNNcvwCdi2Ay2GmK9AF2jZuMMmE5EDl9SYsNkaJ2986FNb3OtkEwnWETV33ALnW
oJqripLJMzSi74JrBF1Xg9Cv+/mQSW5gOpCU/R4TXvQsQlyAHgsUFdHgSiFVxj8JIfZrdsYOjbg9
+2uMVrBUxQQ6zwoDn8ZeAZwqrXZ15VklIKh19x6+D5hVw11IBI/uZblPNePAoQewXM4P+kzUmUt8
x8owt+WMZWst+raw0EENjo9EvFjPCtl9hadCCMZdVZNVsIb5YsYbqpWxqw4LizzWvgnTsRs6hqlk
kxC8TfqlGb1nxZ0Ib0CAHPAQgKlSebzK4DWP4/w4td+sPvHUSiDH+7GldRdktylwULLThPEtw+zE
NMs2oi+ysNXyb034GsM+8YEGtvozzUNuNQxvdZAI2vWQrzQD8Tv8hWthz4aodnbWXYevLfktu1xB
jACd1JvbKyV0LIHNaWc9xeKtqWEs4rdzlAYoAb6JRbZIxwMjvTWYK7gJ0A2m8hDC5qB0q+JTkduj
Ab0j2gAOt1MlQ1lCSedGlK4TCPBnIlYmciuxRa3Jel5ROvvmF84JDJht+BpxtxIH/n6WU5egDJS9
oOyLlzi58alBUyg4sQHGpgel4AXxqwa7KZS2Oc78pFnr9WYCAkcXil1hqBnSf58pLSuiyUjnjJ5A
KdSJCFl/o1bhKZcfu/B67LeIaWDhvdbxVdmKdpdz7sgwbih3msX2KBeoQ5S1lNGxZQfJCs4Tveoq
GB9lc9wq1nWzpBtZrVfKuSMbz3Rmjkr7nM9HAEAUXJFtCMqKqIcVjF+bxdeRanMLog1r7Z01HDjO
k8L9pZJ3Xe2q+J4HGDCY1B/jeSsQ2BGXEL4F9jNQjiHByL3B1js2/KSJqW0acOBdpzlivvCy5+cg
ma4H3bdHDPNZtqmNFBIPFJobLdiPOcCe7SDdNiV48z1exWjC0zXRg1RPovoYLxhxeBCQu0GCwEMp
gqsYn9kYuC1yvjwk2lQpCTTgLYyqCuYBCIYE0yJuNPmUZINsQ/xflTLU0MgI7GrJCIYdF3akjeRx
d+pEiqAYQEGXLMQN7LV8fAA0jnH6NEL6H+X0OEykuGr7MdgK3aGOvEgMdlL/lKonGNfrpa6YvhsJ
LHXOh2X13Sy/BMIhpFgSZIArd32Xks0aUMa5puZpEXFLxTYEKkOTsjz21r7JNDv070zq7JFTVkI0
LoX+ISc+atwl/ZMAUCOBo3YiaBRvGCnLdqhBOEnI/9v1/ZfO/NJXd0X8JhJ1E+4G7oADjybiQdvG
QBBEaTPXh6G9BYuIP9Yj5mkeAdM8zfW3UKN+JRLck2a3NL4rJj9O9G0I7yrh3Q8eu+FeDPBvYZyF
UJnfTd22FL9a6tbyr1Jhow2QYbpDg61deMgezNrJtLVe7VNU0trgRjPDe6/E5d2vWtzAGegdkwPT
Lk+/RgGRUTDWVvV8mo3bmSOg9b20Dnp+BXLB6ebrVm2dSnga9W9lqlEkBRs/uEsiFR7ofipvJNAj
OGntZNhZ1Z3a0/g/AQnlZjSN/vDWespSGqCBEn6LI20tQG/ItInXgLidljzgSn6MWrw2BdUqQeYh
Bnb+YBIFXsHLUkIzQZm9FqwEnWC26lvYSULnyCq7Wp7Zg1I6TURzWH8vyOAIeFmlddvUKEZOLQkZ
c3msJS/PN31DEIawEUAn0uBdDceqPFrxXjfvwsBRYEDiHwKsmZm4rh6y5U+mL1iV1gMltlod+wgj
ZftGF3Qza+EentcKKgGxjpYrVddlNO4aeHhKc0856xadcDSId8QXgxD4MQ5Zv3zFQcC+bUNhD3mg
Ha9rhdZEXLgWwUaa0bDzQBOlNyEyjgGclA2uAZGlKinU6a6MYIBwN616tiDxVi2ZPMKYqd+M8SXF
WN2c9DHasixY1l2SUGDftvJhANvk93Q9DoVx6LoE0+7tHLQcVY5gZnZsHKDR9qq5DaRTpDtWweL+
kOrgDF0JuJRA650f8QHiSDTu8+KLGtuBstbLe4ztcbbOvpm1l20FdcM5nqP2DLTqBGmyzuE1epF6
8vvNxIkifIrvsupmGl1wTrQ7jyRPt7cKG5Sxjpp7VdtHhc6ppVxp1vcYcuxbiwdEhR153yJ16Vf9
u96dGIWFIRIAfvXXsn5CWTrJnlmR5SDx0uBJ3Ef9RqgAqZH0UvCh2kaL6vodCDjb0i4Tb+LiQR+v
1fJo1IDGrzGQY1TAzYhlHSw7PLUbaXJHo1nh2R1YoxqCtIioHP17WeKVv7FgHwf9KxDcnmi2wFil
arUW86vMP2r1jVidVFb7VPd61aN+KK1jEl1V+p1m3CbFrZ/SS8vS577YZcW8TcXJC8L4HvsEsF5S
LyAfmIB99fghbBNGKXYBRdGHVQcgTg/IjmjvtGhTAfnwdX3VxK8AuVeBsDNhQKbJljW4jVObPpGJ
gm4W3uHHs8Hcy40dqNcNnmsWHgu4LgDRKz+7UfSDZNySnRZJblTfsNaPwRdwpbB/guqKnDxyiEhl
OUAscea2teebbrpKgnuNl9Mv92ZJmtypnO7ndNe/D8yF8pNQ9nZKrLvQPtds1bRCbRA10YQD1gnS
E4gCoGfaHQIrcxB3hQRSbIRlQfJwl2ILhijTx9YN3/Z2iJTTVN/3IeSs2Yu76/lBKXynCuGQhkBi
E2Yz0klOSaB/0cuDVZdubD5PumMCwq0rF55mKpzG4qokfbUtwMb2uIShQdGvtVNc/NGsbTJ41H7F
FhqtYmm7kOqT5suIj69n9AOyeiVNr01NQKkjS05OnjVosrzZjAyBOaGwsKNcPGXT7QBbrAwfynor
UTLPKGBj2HuJTHAxdNgOr89LVe8sksKq9IXsWzT8Kz/bJ+WND33Wqt9SFcR+RUpZflMSbZBtzfoq
wmGYYzoRWQkem/KphUtaHdvOQQdXJBTAHgPY+gu8wdXgnwLwhZEHpUNMqSf3erUbmk2hOtnosSKw
P1P30mxaqe17j9Oz4ns4Kb6TQbGqTFDUzgDFTOEPU9P5402tnBSmccqcOl2FFYXEqiC+S+W7yvoy
da6OtNzatrRudXA7fCak0Efzc22ty+mlkR6zxC2IurJkWgMhB6nMnknSi/iMcW1K46tKYPCgH3iq
2CCGYS/SK3of+33JScRgOk0Rz5IrA5Kz7o10AMLL5NhupHervpoEN1BhqEGqzu+MBHydsath2cWP
lLRm7FpEIBhENe6obcbWU2/9eT03YEgeyNDIaWwyk58cBjoEwtXVvSU7wUObec10R06xUXG42I7z
LawcxjDTU8XHEK/1Yg/mS4S4JDoxgeR8ha0TG7YmHYq7BFbMcoCCrEzBv61F7NZUFyC9vGHa+hJ1
67oNNi3qf6IHDYIqKSviHBEtsXX3pbALTEDeJ62/06UdRwSiKpz8TV92F6jz/n06HEnlJMIq1nZR
fNLjozntqJyrgQRx1VE2VnVopadguGZYJfH1RdkOIzgAXtQpmFVoiL0F8TctkuAE3FfxcA+zAzGh
dhX3EAZRHNwHxfhqmDj41XYmBqa3ZR6epl1Ztxb1cmjeVcR0rdIGFMJwNVi7zv8+T2/NwNf1vRSG
tcxWLyLvn+HJT4A/REBes3lSA6TVg7GSoDPE60pc1/OL5NPFp7NG/pE9C7ukdNr6qNAmUk61ej/M
t5m4tkBzhThGwuvYP6rpzuxp8btV7tVWs1JB241ea/JCf63EnU5/e7gKakcO10L7kAqPDb1LyBt8
rE8xgFDrJIIpA+kVnAAn8VWQwhgObt5uBr5RaTs0t7pwCiIqFw9asDATwtUw9Uu3QXxb5y/QkT2U
znN9RwaSFazH+sYMr5YvpTgNphtztG6Ico42ZgMK8XZKrrLmemyeKYk0bd0+C8vfgVaVE5Pa1dvK
fULplt/i8VIorccImBJqPsY1PqVfV8NFXBKaenspyJ8DGpPSMQVYowHcJjVjvsrT6tnKesPpSd9y
MojWO7kMAUfLcsHZrWQuIdPZx63nkSrx1agtxtlDnV4xMeOawEIuDMGkTwQLtBosbZGIEq98bvRJ
rVyeKg7ozY6Xj45Acgw2lpuuyVW1UQMu7wPr0tsyCoSrfeHqn3RUfr64tujGfurhZIbfJ4pCR2W8
Iwxw5QMrVf9sSP1fCHG+Lt/zu7Z+f28Pr+X/CzHNS+L8v45ptoumff3bt+Jvh9f6e5T9kte8/Mm/
8prlP7A+mAYJQ5LI1mUp/Ku/8prNP5DqqeQ1WwrOO4bqyAr+d2az+AcKS5qIIiJySvWlb9kU3RLn
rBLyTO8PQTRaA5qahvX3H0HY/7Rtk3L9r23c511LDHG8myp5YpIhGvwNf31FAoqDBHmkncLCs9kJ
1v1V56ZHxZvWzMMfgotyPe7trPuGSI9IAp37wqcqfejJ1r02ZlExIWUJ2+G+Qi4yY3/Thdi873Qk
B26eEltzpQOhtMKVLBFyeoCqF1tvM+whX95CIosqsJBZo3V0za3UDGtoxYGsM+2QaebL5V7ueuFN
TBW0Hv5UzKT2IiuomeDkUr2An0ieUQJtAp9TV/XkLJliEVTSitRgRcwWaR6pQ0QD5FYwbymDRX1t
SIkCWW7AQQhuhrPWHIjslmEtqcpa0/nX1+jV5foZTlBV3Yu+Mvq3BJ/WqIMYRMTVqm0RxNn0NqoO
vIGl+9eplhas2VoTaDQlCEHu98Mca1BEYdqJa3EQdBpukYKmkEijSKPVmJQ0/SqzNL93dYhrkcib
uvevAIFyUNKRGqOW1xt6U+RIJeq26cXa3wBxSUlXyuYlCknKZ+WZnLcmfVKbZhI5yxH4RPcoCAsK
BH686n20eiNaEYTXmocghICPaT/CJKiLSAs2dV6lFOpWHVNhR+ZkevR/yIcR1Hi6V/MmXlLUemEu
XkIrrIniEuOx2eSFrjfOWM8RAdBSxfREFIkGu7WYM2LtVXsFk77U8xjAPULN4QCRNkASIxJyNk03
W/DPQ9lovGiWRylHYtYpHUbO1BScBaQT7wUhCrUvweg/ZZGiDyucYwxaJB+xTBfMLdURDaXIhQQA
ytzKxzbnSkFoQcsICwCjfqlYWzQGsr/JIBVStlQpFAreHOGZErg+wg0KSTdBdL1mnGdKNzK9Nn8l
EcF7l08zGWtpL5HxCk5HarxO7JlED+WgGzDEeGfRgS0TOZgx2nMw4RpYzVINttKSu4kAgZIEDjCI
SneP+oAasZsaUtAw5ZJKS7Alqko90Y3ElcohKjda1UzapkRHqu/KrvbHK7Uz03HdF2NmXOfVpLHd
9LDL7KLSM1hcRs/hIpbl1vKsxjIFupMqJMK8gYN0YKfqFRLLY0r7IJD7d4vBCXE8gTUaK0NvdQKo
M4xKTJDrtMf0YSQEQQYdrYOZ2GE6xtDJFjcpmArDGOveaUKFXiqiPDG7yoKuTjd1OdDdzGFkhmSd
imkHr5244JvZDNiaZQZk6R56OWDMhFlAZouDhKhT15IS/2ExBvMtCUcAFQv+spYD7jv2T7iZzNwx
yzrON1NqDr5dGwbgylwaRmsnJV0noNjgMMvJTsl5jfkxmEj6UUiwY++rmg1sPa75gFHk7qZ0anNO
TBo9QLJpGb/ldQfqpOb7YHo1+9ZzVhu9m/tx+lipI6HevqhGA2x73WhdgUZTdJRIk4SXaBXiG3ku
2ARLJMPicjajhdEmsvFYa9kCe1WGgKMabZpqrcZmAdmeXEEw7mSI6eJNmUUMZMWWrPJD6uvtVQQL
FmRiR3RmTDNdsDhAlXPa00mUBoUiLwjELQFGybQxih+MfDo8JCTlphRuzNmk45LIeSK5jRbWhh2g
jSdQNFHoOqhmljEFkGcz9ZoiDY11+iPlGpF7L62bvmIBksaZvgI48t5r+Vq+qAahNpuuWCK2i0Bq
oGRLSEsdQxWEHcrEmGq+CQNahXBQwHvOkE7WZU36qGtm4zyv+ZQZKcZ1QoRKOBmt8jBpKXMfokRT
yTUMI6zvIlKjoLs3qaQTktXE+rYhLxLlrt4WEBlTOcUhBEkkJycWctudPM5CulPNuqVJ0mR+jDqY
iV+45xmUrwXA/YcOxiAZYqGMHCCrgHGtpMqHrVZ2cAXtgJLev55hj4I8BulI3GGAkncQUuJGSPwA
QJNL7OfehEWh3AZ5lgq2mYs19xPVnGCiKlaXA3hWDo6ayoh8lCQuuk3cVNMDvkAzfjTCIThmixvz
VA9pQ8vV6qz+CshaCNWyStOjKmKV27Ok9fflKHckgokgulZECs/NmpW5M6mgEXlrr1HRym9qNxDF
ZXYCsxW9sgDvwSBnaC1V/ADrkYYPEchAlpQvkG0Zpwc5NSkoNX+C6drUiuRqfoaGU4ikNOUEHeix
XfqtvIsT/vBKAyeLeMtq+mTbJdMc7OSubQ8Ju4PyahC2+CCMZNVCWLHGdM0z5hAHSxzOkDH0YU0K
blS/h61a8Eg1c5GJT0wV3YqsZGUzsvayE2QC/dtBrOLMiXirYSyVQVl5hAQWIg1ZcRQPY9QI8RpM
NfJiGQZftLeqaGzJ+JjoaINynwLnR0n3/6vbv/9wN//r6vam+5//lUevv1S1i9j6z6pWlf5AnGng
E8YqDippkdb+WdQqyh+UdDgC4LpQoTKl/kdNq/3B3FpZZvAG1auKL+ofNa2gUu6im2VwboIwYSqr
/DtF7a9yXDR8loIDBaw8lbeIhfBsEi/mREn6IgfakTkYva0tX8GaeNZDU/vbn2r+058Szr/lXXZi
S2+b//H3X09Yf10KVoNKuc7dfTC5xqKBerqmB9npm5E8oBSmYpnEj//ZZZY7/ukg1w2aMmQTl1HF
gIOygI+k8SrzkvH5jNHw8XbOTgO+Kg+jsVzHfxnXwqpxFgZbeVo4De2mWld789nf9I5m1/bw9RKj
Qbr0MJez9E93GXRm1ybL1dt1dCQ3YV3ZIW1HtLLZNnfEK/mK5uGFI/IZGeTjLS+nlZ8uilVhVpuR
i1L52sDI18utkpvIFXOvuPr97/jr0eevi+Ej4TtAl66fm4hCtndikGkaaolZuVOuB8e+KbSNIKGf
o8c9bvRZfhwGkCA+e96Fq3/2fC2E8KjGTRQW52wZS0jMeujymJQOMiUHWrhpuS2F/MIj/fVI+eMm
0abz+XOkBTYin72sqmRRGvuotRRcgTbpw9d6PXz5/YP87Gf75SJnb2pqTuVUyVykcch4pU+5S2xS
W74TE7X+b7wln/xwv1zu7NWU/WgMFPKbV1Dt1sFVxSWnVXSVvBhO5zKmZ8d261ca4Q6ZCuuLX8al
R3r2kibtOFHFcfneLV7HvQwLCRg3CSPQgFfyqvS0L9r2whP+1VT442eElqapCqnFsv7hbVEguoOq
JnhCWyEj2TZe4mV7wYt34eH3V/ph2vmnOn65EvoktoqFXcXI3jxvU8lSKjagebm7DgRk70ougolr
2WbqyH8nuapTAV8q9tFhvtU8wTPd0Bk28vP8iHTMvaRDkj4+bQ2tPswpXN0iREY2qp+XBD/xZVWu
UepJb6S/yw7HqJvAYSyyTY/pLfEsoXPxF/74tH+95vJ3+mkZMkeVx7NcM9/7XudlnuSRb2CTeX3p
d/24O3IluLpstbitP7gr6llS275HCT2+ybmnPvYtHB4CIJz81Zqhr4LYLE6pQzn/7zk1l9/51ytT
G/x8jwSGA4KsuPLCTI5DOszNplMv3N+vDdePFzn78cgJT8ap4yKa8FrFzyHx1U1LqiN8/qZUbAm9
8+9f34+r6nJXCrYOCbuKfM4p0Aq9M/SCCyZM0mJcaWHzTSoorf5RfX1SZ3x+V/+4iHX2iYQKMd+q
z+sxzZvKALpLVyKs3iW1J2mRMRnNq99fUFqe068fJWc7TBXsVLStP6ANC0sjbLbiipDiA28xrWT2
Gzowiz6Ak7mXfbwXr3j2eqjMq3IMn8uC49+0e9Uhis+ZnmdbXhNWujad39/hZ7/bzzd4/qIUvSr3
Bpdri+dM8GppU9JM/P01PltJfr7G2VdNHppuWAPXqKJ5nc9oweMLd3E2YPjzff/5Estt/rRwyAoq
0+bH70T0jr8yELsdJ6c+5W68NtdMqzBqPcogTO38BdXehRu8+KOdbfYkvEOgXy7Pt8WuiL8EVp7r
c+GiuIYVyN50aa38bAH7+Y7Ptv5sAhaIFoBlpE8Yza5bPoLStKPg8fc/3hmf8uOjPdv0rUiurLrh
QqonPOduv+nc5FTugot0lTMY7Mcrne3vsaXTp5O4Um2g+tZ1gax0GZwoOHfVzwlvQiDUpU8VPY1A
05GKI4e3+lsR6xE2FQbeKm7XnuGZYgGWyvJHIhOeolTa+74CgFu48Ksvf53frA3nq1Emgv8Pls1K
9YJN5zEtdMONvPkPv1Dr7BwXlJZAn4/LgOxdCckr8TLrxrxgpjwz9n949tbZsiPNxUyP68fNdK/y
dxVTioNLzOm/1pt+o65IiY7WFlvxxRf5wupwXo9H8qhKxAJERGZ/b1QiCK3/8Hc6X346XzQDMiRX
uFA2ywuseKrberH3+w/lk2PjL3uFdbYGJaBNaaRxncZRXMSmwwPV6Yre5TPe/ui0rAbLoTFxrTUC
Sa82Li2CFzYr62wVCkw6rvLEX6Be+57sJLvMLq/6Xe/Em9pDlfT0+xv+tELEaQj7AJTlXwLznxZd
WPo6PIgfN+x72mbeFLa+NQ6oH7xgrTuXX5XP1lkN3gnGehEk+wfJehioxAC3PtHdNuaU/0XadS1H
jivLL2IEvXmlayvX8vPCmNFI9N7z629Cs7uiIJzGXu3bREyEqgEWCoWqrMyTBIvQ5XHkp8AG+OIg
8UhQGb6JpYGckgwYoyhHnb18lPpywBKh/wf9efT4c5Qpz+8izwR18AYDjcIJw6gA2TxV5UuOab3/
ZoC64TtpapcWpPpAoG8mAHo0ceQ4HnMJIJTEO8FidE+zohFQJwMuTRLy0zABkAcx028swgQfoQhO
WtOiiRlBF2jEjYnWTy2CWSP/LQ7X5w3I5FNS0VwHZ4OpoG6GZE+lTq8EOYciFyHbYl706FMhnh8B
jjF84IK92s0ue6g0ZftwF0OI/TeEeZ1qPx50mbNOitXnPQ7jZ2jod2MrNSSdnxMZkDNFClqpYK6H
yi2KTzoG8JzlIDiqPfuVbpfXsouH17XO+YaMshNO8cowlU9IeFrH0gTDLVjFlmN3Pd/3r9PW8gBs
8cQ7tHj4yAym46xsUqlFQJgztYbseXY7jG+B+Pv8RyW/mf6mKL1ISNxJe5+GnVgtRMjVFn9flbpN
gA5eWckOhgPRE3TqaeF9O445GmgSLHWRQIYpwmt9ABTrDRonWwxzXM2RF4Lv5mXyQifxMAQqPvKy
QabfgD4MpOW6Crpo+hZtFcAn0LPBUi+AVayOUK68SfzuMF/nR8xbNDY4Vm9DVz2d32HWF0TdAtUR
Qkhi6tSpGYJ5hnrXgsFt6TRDt1kVU/c7FsAgCEpWkLIqVPgay64B2yumPBrIIu3UHkpTuoYxvPNW
ZPJDv7gK7m8Q2IO16QsvbxVnPUjssRBxH5+ApbtJb6S7pfOgjUUYt0kCBI7vDNpWGHzBawyoBDt2
4xhS4HbDzSU4v8agHroNml3NIuLXDMOyXeabUHkYM+6RJ1t3Zs0GdbvhxmtQJ8XNkOD5BxR+6Rlb
EIS4xgazHKSEyM/xmQsDGktEfwPXKc2OZaTg9jRzXKj90mP6B8hVvNagvs2585gncWWGiqLpXM5R
lOIkTi0Zt9a21nyE7MymmzQPWnbnfYeVB+nWyhoVOoVQDEugNoGLjiDva2N0HKrpXulgNBeF+9k3
AWzrNu2WY5b5+cAID64k9J8gn/H5qoAAkaxGFhZJavbFdb8RPPUWoEdbBPtldsHtETDPOsyAxMIA
w/P7DbpK9/IOIqMSFPfQmEBP1wFQJNobYJ63Jwe1EBfg+AgDLx3n/DNq3Ej5QJkNJiVSTaddpq6H
RJN6mB2dCX0YSFGByhJtGGuTeR2QlZxtZUeClT3Kd0p5COeshD2MCW/B8ttH29TESIHb6k4JNnJQ
2j7mP/INZNXcEDpQIAqCHv1uPMjxcw9hqNJJK5f3uGDtAkj+JDBqQwETcZD62EI1zfUEZZb3x4Xc
+co23bTuBLnJTePEbv543rlY6dAne1RgL9UkLsVeBNbmh+RjVqba9pqL+vO+uw33KPdDgEh51bcY
FzFKJ/kxvWKjOIeY8b4G5SmZg0VXFAOqdBAMqskIY3J7431NCu8j4c7jxlrW1Qk7IE7BtSmibUtl
IVoqdUbVIH0FZYcHfun5EnrbYKfZAL29aX6OuwJzc+qB/5xhHKhPhskGrA4UkO5L2wqIEShrnkBW
52h1xSEjI85KhXjAGcHPCq4+nB+61ZYbRh6lLdZWGb8mPM0Ad5rbypYT3iObEdhBBYaenozQAO0m
6mPpS94njQBDNQb4pkJzAbR0obfL8QlGYIcZ1GHxKgOgmAZqggqpUtIeWxaHVy3mdsfKBiMKiGIA
POKYYvqFLGFBpI0n4776/HkWsy20SgcngXnR7Fonu9X8zBc85UK4Xxw8OO0Go5e2dXf+5LHeuFji
h1kq/qSCHIZAfhC3H44GBiUNO/GJ80cApmLeFfcKF47K3tYPm9QNpmRVZAJLgBdcad1JYDPLAmcu
Msy1iG4SlR5niSzHXy+ROnFTI0ETC6DH92e85Cb+pJCH/OhD0REC8w4Z5EoO3ByZ7aMfq6TOmzBW
WhFBXspWjF02nzKtxEwYdAbCFx2MD5N0Pc3FFvTO5nRbYwakny+nqQT+nqchwzqUq+W/V1xX517W
EoyJV/jChqg7Nea9M2WGTCXSy/Ibx39ticrwhrGuVXC8Ii2ROlczx2wzzPChrsD4toHZtP/2Xd8v
sdXCUGrtdQgD/rmqM/WouMsWw25gPHc6NIwd/cBHUjNdl8g1AOiiWaJKvQ+EoptyhURvI4ES+ay6
gnkycvVlAmdQs/AOJ88a8ezVCjMjDcuM5K+Tn6LBUDyPJnjHy83L5Ih+9rO4HO8WoL4ueP1K5onB
aDdY/EiqSTN4WDpwg3i9QH0yqfystRwxHzlfj+mVCrjKTEXFjUGXWLI6qLXKgAmIvT21I5Q52i7b
zIoKebqF995i1ZsN9HL/sUaFgFIQpKjL4ZmDr/gYHQwacEndYtrPNjZ45qVOPV53p17djrX3Lxo2
MuNeRPsavORg6wRZJ3UwoD5SQvAehUTS1jf8frOgsdehxKJ46iMvpWQmbzIyWNAgQ3ZFf9+MldcI
aQGqHQvWBr/bdVfjawTRqAI0TBv1AK0E/cQ5h4xaFuYKPuxRmytDGr3ToByGqXFLK/YmChMDinOt
cTGqRO25HJLxJ8CEbeaO0QI1xLRLq19qCKyu3QfJdH/+97ASOah/gcsE+Dao/ZCPsVq+Kc4xRF5w
ROPiIC6lbRrIJjG9LodQDIfWuvYg64173iZzz9dGqbhQW8qiJBNubyIOQJSrBowD4qlCng3Yc+7l
wniNQRvgY5FUZBiyWrGCCc8GYPvd7g7kd7Vfb8ilpvpzs682Ae8WJV+Rzu3WFsl1t9pW9J4gjtLi
0gaDmoJJA3AqCqYNRbLb4tG4B3vp6GLo8WK4hNCt33JQVKxH76f1UmkKmLNnsZawXsDAd8FbMm5S
jzyK8CTJduoRuK7vdMI+maSylLmNk3Qhwbcrr3IdA9vqwyylnDDIjEzrbaUOT2K0jTx28NYG2qvl
CbPOIPAjzVxQSM/+8CDsp01z0f+K7pUdx2dZCcraNJWgaJhVEYUAPjv4zS55AusMaKCLq+UXGPDs
wVM8UTrxkz8yl8VwJBS+iGgk8KeU2SYzBhM8scR1gTma3NbpQO8Fsq974100QtyGL+NjZTgoPO/U
A/dty7pUFRRp/7JP50PWnC5TSBJthMfjDFqeciM/5NvMjXwD12oESrDgPjpA1J6rXcHe8Q/T1D0Q
KJYUSDFMVzPmiiXh2MrBxshj/1tf9sMOFQJHOZ07XYYd8pbNwAaOGdBNDK0SydNe885pMAPTA7L3
DbARehnAIEsqgPRfYDkCBKKlhjSwdO0g6SAYBiNfrt2fXx0rOVkZoR/qVVRgJt9EH3CQJdcarltI
M5+3wPxMGB4l/LQQX6Cf6FM6DX1LKuu42g5htKuT1mk1iXNn8KxQ5wBzb0qszTj5ppX7tXA7NyLo
IxSOFVaf2ACeDn0moKWNLwxfep7Ig9bjGRLhceGKXn8hPUqgp3gESYPwc3LQKrZrFDoKUInYc2jn
kMrcnd9PVq6Hmr0CVRlop3wpqmuZIejKgv3sowb0iuKbWUu3Vq1cLp2yOW+KuakrU9S9iAkfKPqS
wx1XDxlwOWm4HayZs6fsoL2yQn7F6i5EY1I2eqBwbPC3AAuTO0JpQ7gQzCYuOWWBHR1q8IKAUtKJ
fe33+SUyn+zr7aTuQrWttCAxsMbWg7bvfriathHp/EencYc2gZ+2DsciM2Sv1ktdhb2sYKhPgw+1
HqhGvXArhpj0t+sNpu6a1m1RC2684UFZnLED+OmQ+jxYCs+FqGtSHDDBlMXY8aoe72Sx80d12SlR
Agnsv6ar//d4Ls+HqIMZL2G6jDqiGImeyBir8VKObqUDqUNKyDe8YkBT6Of/VzDxvRsLYvF/zolK
VbVyGbL0I3GrahTAhlSDfKKAfCH43Xixh+dDKnUTLR2GOQbzr0t4+m11duSmKEBKHlgZ9G3s864G
5q2LoRVVQ4VAw9TJ5yMzlKiy4eqP7LApna7QHFGboVdhOoYCirPiJ8djeeaoG7CfWnB1aVgfyW3A
9bI3QDshQuDYJaCYxEuFQzxcLwK4mGxMhNbfyldXy6XeAxhmDAXQUeE9YFaPM+of/VDdCGDsLAML
EnrgnMrj5dgG6EmNA6jEZFXcQ9jsWoKGiBVLHJVFEvW+5O6rX0NFxcKyMG89YjcakMpG7egM9cCh
W2cfmo/vS4XEIZGGchnhu3MWb/PFWo5W1gJCOhmdd/7bshaDGA44NVFxVWikeN7MYdtnaH5FBvhm
xhY03Q0ngWJFG0guYV5KIopy79DBVXyPJQm9iB6LgQjoQU6mq8TQ78zSM5uBl/8TR6Q/DdA+qA2A
3v8r4j9dJHOWRYRWgjEiMwbN4Mc4iPm1vEXvHmQl53ePFcrX9ihXsEropiXEFfAyrhfT7wYLG3kV
6SZGqPbhkLgl+HfP22RuJyYakOyLgLrQGiWKWsVLU5AUJMAsbgxoywxJn85dpufzhpiusTJEnfoG
SklTP8BQEYT+sDxDCpizfcyrH0WVf9ZCHewOck5WESOOZbsSDOKgDXrowQyD0iPp36Bo3jyE4Eqp
UDr7F516ZtwG8MEyoL6kQk+YuonVqZnq91SK4GbwHJ5VO/LB3O5oe9C2Oia0bnbn95TZm1ubpK7e
rpySOSBl1myXXZsP4j0YQmPduUZVY9M56kG4LpzZTdFY96J95oDuvOVtOiu4rH8CdSOXcdL3svR+
SKAMfoNKqJ8VduCSpqjsYrO7DV8VnFtzoK4sSMF2uUKiAHiWnWCPAjboxgGrHF2w4ZTAx1tc8hgW
/BkpwEcYJUdpFXnaLKjnoIBNWa/s2QKc0mpGJ8yvLQwgdEuR2g3I1620gw4cB1jA2mTFhIwFAIgo
/CrUdx46VMhUgukpa1OeDk0SDyjzFFEdAadfDhUvqSTZDB35oNam6HiUiOYXWmVRGNQUOszvQNkD
abhC8MYjLdeWdxmz4g+oQIiAigX9U7r8OhhCJhgxpkWyoyG5BUAZXgaUDeQZ3oCzM1/gu2Tq51+M
sLH2dG2ZCkjlKHZQqcFdBTaB4+IvrvhaXIVefKHa4ouOB9km9VNew4cVBddGqRCVo8IxgO8BfptX
TmqB42+8Ph8TWNnV2gJ1iXSqlhXagE83gIARTatBtJxOvAmhNSZMM+e+Z309TC9j+BlU36pIQ7Iw
HhsErQ5jTWXchPoEfhDZzyAyBGK7kHNTsbYO7NQGhPQMCOvRUju5KqUi2Peg4wGJ9Cx7E0F8fH7r
mBHcUKB0DN1ADKTSfd4y1YWgzWBCsxfFibfSAazJ9rKfY2BpCCHVt2rFa4tUTKkJ/04YwuIM9YON
qdoAmaLClzwQ9I5a2NG+3nIWyTrba5PUNVV1hpanKUxO0XCE2pBdttKmV0JPV0/5oj1UmrIzA1Dl
fWOaGs2k1fZSUUzIZ0EcyWI7t9iVW5JVgcO6ROnflh7Lm8glACIoKRzNrVnu/sWtwTry6x9A3VUg
5gDVTo4f0Hrtg+yo3vhqXQ52vgNC084Aaw19jXMc2SaJ7CnYATSThl30Y9QHDdltqKxCY2yf95It
qZw3BPMYKh9GqDPf9EMHmhQY0YPreLkDrNlW250Mmu3zvsNbDPn/1Q2YRZbe9+QIJoDMwtDUaPsB
zOznrbAiGC7af7aMOhNQ+Za1lgwv1GHtzL11o8o6mM1n8Ha8xfXmvDFmJrG2Rh2HSQS+SdfeRyXU
fbCHYGzqkiI7KRV1pxqU8jbvCPK2kToHoO6aJ4mMhyjzo1LtlRLVN+7FygyXGMiQkUhL0PKiMqQi
MRJNJo73p+v1jlr5ZV0aSJFQGPsx/xJ+f2cnVxapC7VY5gpcRbDYetAdkX+iG+4MtgqOHbs94jVz
w6/KsLDqBprg/6ySuk9F8AeI0Z9VLk8TJqO85QhpnuWAXiohE2zAS/oz8biNCvJ36QRpbZc6cRFa
BYpI7Gr26DW/+/vIxzXrFZf9NWjItyrnBc/7mNTBi1qQn81ka5fc8CG54uYRBx/CrEUTIBVm6FAH
AkLs89nu60IB3xlMdG7vBXvsZbAXL/Kb9qa7Dvfa5eRMHqhRTchQHOStteNVEZlvmfUPoNY4giFZ
SwWcCmELYiGodikHkOyWNwaeUI+Ck+EhpTjqsb1KDrkLrRT9kqcbLDO/Ku4oEUBDESh56ieU0ijE
PfkJoyNczYYjoB1zBNC0gEPpu3gnPokv0o/+1Xj8A/qUPDD+Jjc8AgB2HrL6HVQEtLoCOs3kWwz+
5AJr5tYXkQvxKK/eFfvxkdttJLHgizev7FExsEaFIcknrFvdVDvVUbbmjsDcxSMfq8yMfStTVOzr
c0MsczIqGVmgHGz05DZW+hZkTH9RFf3PUjHzyKwMUXd9VoVgciTfskMPqsCLLQkDzkXFWQvd7cqE
7K/PFPT3qnbXVJjn0DlPfGZLFuM/f/skPfSZWmIJIjP4wowpoOg5u0YbOvb+jBDKaOFdy1fGhhyN
HDPhw3fGqTF39mGeCup6VKTZRAAk8UN8ubjxQdnmmzS1wRzrpMcCNFpOs5cPmAg6TZzUiX01r2xT
wT2pFhBoIWG0o11w09wR1p3UeYFYOVRaAKPn84rwPigVA5sihKA3yaMWfScVF8N030u/zt+SHLek
R0OtIFikhTwxWqEcl01ugj8YRLRlyGOd4a2FiiHxIomNTBgSJvHSNBs7V8AEf3N+MewvBAlKEPig
a/9lrKqdgq5HyQ2J54/eG45gRcE3Ig+YOnLhGICjc19MzA38MEmPVoUTQMcloZcQ9xVkgY8ZsjXT
Va/yOyg3nKAq5n/PJFCvuBVF1ELoiapSj8YClUsSjhUf0P+NcpLUv1D/qDSBBEewIRDH2VvmB1xZ
pZxRbOW/3rsQVr5RQPC9EDImP3dqN/oZ35V3gG/yMfDM7V1ZJb9qleI3UldrWoPtRZv/lKrpVavx
RnJ4JijPFLq0CA3imQtox5f2Ms/vOVvHfOKuFkHdZ9GQgUqK3Gfpg7lvN91j64I145j7XDwf7yNR
1xlESjAfQspXEDcFYuVNhGjICaxn7yWsHtAdyK878vZ7+edqhdTtBmD2JKN2RQp06lt3TewRzOKg
24ldOXyY5Pl1Yvj2s1voc6XOgC1inlDrUx/iCweIIbhovcQu59sxvcPCVLcsQvIYEMnPlqxRDI2e
PI7UjZzZIMUBgeItYVRQfbQ/IVFl8zvY7Di2MkrdcoTeNLTIZxQ35kZywe2CGfbmMXYWDDSNaPpe
mN/J6FcWqbtNLJsub2XyAcd2Y5S/TaNz/uNOkp1eHeU6KTSl7P74ZrVL8ZaGwpWTYHABDQPjpjBd
+Shv+y3HLDOJXq2MiiCypk2LRlZG6jtxbvcoHxezLZFBCSfaBxCy/N5KNdUy8RLEfCh1GgjvmtQb
MNkBqAeaPkeBUBNadQDKOcurKTnRDe9SIAf7S8ps/WNSoQ5EsFQQuiMe0zZKc7WY+WFMpm1VQRoX
enWtKRW+2I6cNgD7ubuySh2OxBjEsmqJ1TfQQWO2EFoldgkdHrf1M7yKIAuABpCLTg/3OiJH4NyC
qSMS6tWyKORcks+KYQVHTzbkyUs4HqzEtX5z3IjcAufsUQfE6iZM+JKlgpEVTD6Dkz4MLiRWkGDo
kKpy48UvTiD8vVc4aSc7AH18WerYyFkKyZf3hzBUaXo1hAwPh+CNGUxXX5E6IaGhp9r7VxzM+1qG
1BdEcGZOXYtng7pktSaQQMCM7UPV3MmM5xHiwgkAFee/Em+vqIu2ykCHm5KPZAUmpLBmO+lezlvg
rYO6YNGZLhKBPH8ggGg35g8TTPQRb5iD52tU/BATaHEtpJqjqM1WKUs/CHu3hyyzUJ/OL4e1Yeh1
obpJtAy+TMlnoyGNA0mY0ThxSulYold63gIT7o4YiEYJuOygs0AtJiiWVi/IYuZ9eJK9GESQ6m1y
SZA1liv4/80aPe03LkpcSuTJNLZL9zRCja2Mp+c2j29kbXRAPQc5TMAXgG0RZO0UmxKUeM2Ehzsh
qhFfosVq0fQA+xC2Shi8/wyI3/jF3XxZY5ahfCP5OpQDdz3E+9Bh0d38YcnB7yeBygjCP7eY4dcw
+gDCLMQyZNaqBWKlrdZAoglgwRqqOxiXcKItqk57XsWL6QsfH8qgImqiN1WekN+cD70TxHt5zjzO
1+GZoIJoWGlZWpBSOhlFkNzYk6CegIWReWX5EJx0YEofz9skR56O2+svQX7SKusIqkXKoKWA8iGg
usDIjY9BCEbSAHLZaq5AqE3kNSGZ2dvaJBVPlezvj9/5+c/yUsX3jXzxGd1Ip8UAAv+RxCzQYUbY
FMGTQkqmlEVVD5eorzHGo24k1CpB2r01LjAyBB/C7bvR3PN7yhxAXdujojk4N4JQymGvn52ZDL93
2/IHxlg6u3+yNqZpaz+XDC8N/guH5UFry1SEl+deqDuC6NLT+KrQQGEg8FoVPBNUiM86o4iSEecg
Bv3uKN+Kk8WLUqwAv14FHRObwBgSlUQp6LnZ01N4WgakiaRWIV63sKw600/CVcWbXOcYpkuEmEkU
g3CG4baByHfcqlCUQB/QguS2eHveSVh0BURP52+npCuFbaQGuTbBlnmhPSVAOZ1A/eIVx+g4uJNr
QE7qEPnVVroBDf0+alBLX6BRf8ww087nb2Xd26CDIVQ7Mm4iGgnYdj1EYiI8NNq39qG9hJbfVXSF
Sg3gFi/tXbXPr9pDygk9zKtvbZSKPeA/nuMZxVLw5qvABosthsGtI+bEE6haRY9WpF9lQgPuvAbw
RE1JfzRCfKd00+78l2CHh9XiqfCgyGOTl8Sj8wdo1PvlBleOm+4kRwOUhU+PwNtrKjo0JfR59ARb
O6D/GwSB35dNb49xxAlDrNAOkA5kwsGOAH4h6vVhWHFQWxmi0Dw9Q4d3MzReXwquiKcr6IGd85vI
XBRGIyDtjulQ9d3bV/fIPMSQ7H4PPBWkIS6hs5vnT+dNMHteFoCqaJEiT8Lhoe4qMI+PaYDvRN6N
kEJuUVlHXiDiH6BaB3YvP8I/nOAQeUnqVRe8RyQz8q3sU/66DMKUWiWCqzjcN5hTGIPn8ytksaFi
aR8rpDxR6IpBThNYaNzwVIGou7WhJ4URNqxtN2hIpdHWi0GdAIZHV4NWJ+crso8klLQUGSAvFQWd
z1ssZkkwBAQh9IdOHhs7ARzY2co+OSSpzcupmF6zMkfdJZNC6EFNuGge3ojpQ9mPaC394mwqcQs6
xQEMUNIB9pRBs0VtahUIZRgTdFznQsWGZBspGH4mdNYxxvqabSxOb5bZA1obpA54ViWRkS7vX7Fz
U6gp/S5/tPdN4AI5o6JVV+7aa9GWf1kKkBlbftGdvasfC6Y+Yqdb0AJvsWAJg0mavumnJyvkBW/m
rkLuAp1X1BfBcPPZU4awQGiByjY8ZfSGu8gJb0A46gg32RZjHRvj7vxXZK4JvJEghNNBJ0ZjvRZo
CGs1iNLAPSXYhrIVstul5V3/MjNkrqxQX64PAK4qZSxKvVBeortmNz0RqKG8F9+MK3WvXS1+Ar4m
KBH/NKFc9mAqDkjA690C1q2KS3DDjDerX0N9xyDKu6U0sOZgskDXVBH9z6rfnN9YnhHqCKp9Gvcq
uLlReXhG1Fai3+f/Pu/DUbkcmoIDoOTY0riLXVW/7VBcHCGs9R0rkCwC4zc4tWjcVjAsptqIsFIN
VQNZVslsocI2vkuOQ+eHx/3JrOyBAgGimBqYjlCv/Oz9eiJrS0ZShgRcU+FJBWEgkntfcnSfkAVC
/pzLsszMTVcmqfcntAWLAutCrKwfGoSOTHhqoEleQ8z+/F4yH2jrxVH3LET4xARsS6BbuQIy3i33
CZp2WJ6LGVQwYjuZwzt4jLWZCCG6pkPKERhmyknUyRzEirA6dIpy6soUMG1QRUMQ2hQXHoSZEbgI
fBkNUAxvYG6aWl1nCaEgEDG6v6+4BtMUoHXoXYzdAXf/nTQXOj7gqUJ9530U9rOvgEABsmARFqdf
6GCi1w7BDlq3CJUgNBgxjc75esy9VGUkYmC/RXCm/EScurFKJ5j7G0kmYUAreLC8zpMc2ZYfAxON
J0du+Tw9jPBpInn5xzS1tb1YTRCywytCsWNpo++hYPxLEO1yY+4qzcYkzp14TF+yvdjZ3NYeWRZ1
y3+yTeLcKgFNm6Kq8hnLJmRgEE4iMHgVWVO0HQtomnAzJUbc/GSPxL2VvbYFKBc04gRSVj50d6nX
QrAdgGBnfgER9nyHNQZObzjnvy4rB/5klrqhQCtZWZCtBGXhQd4vd8oh3huX2q/ll3r9zjTgQJIv
f+6vYjfwmhfuLjNatWjagP4FZAOiBq7bz6sOwWlYzBV2eTFGp1aushyiJznkwDGKGCaHcKhtERM9
EY8PibnbH3bp/o3ShpGWEKe2CtSVq7dGfuRsLInYX/xnZYGK6HUlKFUwYGOTo7XVN7ITOcqjdbls
AF8HpA1fGQzZBD+DQ7u1jk3oCry8kXFVrjdXoU7uJLRqHxFGaXWjviWKXS6bSdvq6bU52rqr7Atv
kQ9zJdnzlodxZb2BTWDoRLwWQQWn0tNQqah3dSnh02FE5gTc0jPpUacIiqIMSGbk8TJ/ZpRa2aPT
jkaGth6xF8SvqaIBUP8sFtdTxbtZmI5jiBgPAMkURKsoh81BA6A1A6K9ag32jK5KJ/MuFPInvnjO
h4kvNXUwUOgymWNTN8FeBoPnbX0fuCoQrYENHpdNcUm0uJRdcZ/teQeSuY0r27TXZvhu44KIW0Cm
vWgwPCcHfgLAY1FzIg/bQ1amKO+smqEvJ8LkHb4pV+YG+iYORgAwCwxAG2a59y2vT8z5dHROp0dG
laO6AVBpi5l8AeLBze35Q8/bPfILVjF80rUe3BH4ctU02rGYODqip4Kqd8CTaeCthbotRiGqNKuD
JWMqNu2i/Ew1obHPr4Z9N6y+EHU3WCY+T0eIwAZ/fIigzXaduJEr3kKcfms+xr+lN+uCZKcAQT03
G96J5joI9VyxNL2JhwBrJPw7BAYLEOwjYZFDXc/PNurp/HKZW4qYBWbZ924ClWyk+QShETLuG/ex
OyrIqHSOe7CyfJRnP0xQ/lHMwaAZEwKyfKNvul32Im27Q+MtTn49XMogkuZjGnmrohyllgVrEhKY
VGRI4cgT2P7a3fmNI6H1S7xarYpykzZU9K4H1tYelqJ4HNtCh7psEDpRboCrPq+iR7UuIUge6zWX
o4kEiXO2KR9JZ2hBdjmWh8F5cAKDTsDrDpVHuL0El0unxrNGXTK6OFQxklViDVy4R1R+brMD0I47
3OEdt5jFejd9chfqrumL0EzG4X1xkj/slt0AyVuPvCwkZ/y9gGmXFyKZVw9en1Ak1VAUoZ+hM3QK
TYUMFMvh4vXpQ6GE9qg/FuDobghMu/81TConzDCzlJVNsumroDlqY543Co75YPzK1PtRO0U84AzP
BHW0FwF0BWaO79YZv8zxYlguKl5nn9Wjw8f62DrqbIMtCIwEMmxo44jqe6pOdhr00SYI69ugFS+n
RPDVXNzMoumoS7mNNH2rACIYlfqpGbWX0YovUYjgoFmYN9LqV1HHX4+6KRIJXaRsGV6tNQ6gfKCB
AYNzwqthvNf/v57Fjx2g4kCTLR2UjeGuy62QX9XJTpc2iq9AQRTv7501e1CDlnvQ9Hpk8PUlvYMa
wb+Y7GVHvI+fQYWEqDaMIuzxM4roclCNLZpCnMSauamWaKFQA23eLwSZoTKBmpuIfAWlmm/N1Ao3
Qy00F2lX9/uyF0UO7otnjwo7pgRp8jAkH7F4qYUJHCW/qwRI0/71G4F8tS4q3khJbWpDgUeRuMyb
vO4eZWmYPLUEB4WCaqySougWAx9x3qrEfClZYPMiM7fql2nzoEALYyRlyT/QsthLX9XfhO9G3C7f
IZEnRWbwbqG3BPZ0ao2pHmjtn/euZP8hE1cupFOH6XbkFBfyibM2ElnoM7EyR8PVA0PudH3BlpLi
0LALox3RVSCk6aJIaAogLez9R5NUCg8BX6vSyItevujcZkfEMwVAW4QLCcwIsW865+2xYivpz6FJ
B3VQhJHP4buWJ+i/S1ihnu1LpXmOlxeopH5rH1dWqCNQaGqsG0SlE6gmAfwaWBVek2YHhO7s1r/5
pJrkZ3/5cKpFhtohY/lltD2fhlEoJXLmGv0E7qeNGOpb8LfuEq33jKasv3ELSit71PXRNoIW9IQC
Xpe1174pX806eCuSnBNKZFYswUwo2BbAQQulFsr/Wz2FetPyftgGt7lLG2fI7yXVkV9zIup6goSD
k23jHGCW6VXFO+kmsRwIzGq28pD6HQAMnOPPCterH0RXYiZ5Aec6uTXiGBQ+udSkNrCTiX/eS9nL
NqE3gjc7lk95aQrYSqORHjn62mh0HnPp90ImbypOis9yGxkKQ+AWB0MpjH0+DU2LDzmRiqWElmom
lu4EmoKkHv2wl9y54ZUKGJsHlB/43WASHcn3J9QqdxL6spgLErEbtzuSElPiTuAIJfwvsjuhgOjy
Mm7Gcf9kkfbTbsnMhtTy26K67o3+aYjFy1rL785/L54Zah9bK9cHnfASaemPMrqbNNOOQP953gjr
hflpMcRrVts3zhAYiAivSgOETFge8CTzIzd71BofGj+Kk+z1/z/u/5NFyg/DXp4nk6wrq55VsbJD
bueK5xJUpFTloQ9bDS5REhIT6Vc4cfs5DCfHIgzkP4gVOExUOt2VWjd1HbatcwkWPPbU55OZQJm+
A+A+ORCJQcVOf0UbzudiJAqf7FK+1wUE1Ex8TxNAHVf4+Ua/W0Az5HdA1fBmbNj7+LFIygOTaC7N
tICxRVFss7oLRB71OdOCbIL5BvcnfjcViq1KH/Wggi+UvWGbUeii18i5nFn4C+jb/2ODBqDp+RAC
o/2Xh0sg9A1Dx/AAgcIDOYRki8v5ROTTU9fmJ3tU8tGVoiRnJN9p3PQyeZa20a3lzE/FJQTPbqxr
LjJS5tgj/786wQFKD2UTYn2EsRgMX1fvYku3sl/6ySvvdcz5YLTfBwLGlRSB+F+AS0p4SgxeFsCO
SKvvRX7Caj3ZrJRiTtYD5v0HwkBDpinjO+Hi3xHQ8FZEOXlfW2Gt6vhcWTi7bQwcct9ybl5mJFc0
UFehwwNQHPWFljBXa6HGigSl2OXFtKuF9DhHKscMC+oENM6HHSooDXquS3IKO0QdilyFeXyb+KRL
uXhz4It31h4hCkpm1pEXKkhI/eL0K9PURxO7EQ0QwrkENZxBQSKsQmF91Iwx24Ym+Ln2s7goliPk
mv6sJIXMmSdhPaBAOQfNSkxAYV6aTm60SG2sJMF7VNyThRdXZBqwPkaHecvlCmB6DKEGB3AGLHc0
5VOajXqVguMZbcrhfZvBN5v/INNWRB4yAYvOFS+oMD0IrUGCPIS4B90P0aolacaexJSodSttX0EO
2oIU0/nQxbNCRa5xhFRcShRlpbZwdOEtW35Ey8C7whh5KACxH2uhTkMcKLWm1yAfDe4NcD43GGkE
41MMeov0Orok/fTUjW95O8jiroNZCHqYeGIjL6XOOSh6azknMnjdnICOJZcNW6+CS4g9u7KgGG6v
aKE95ctF1lnHQgnc83vLPpwr+1SilSZy184YR0dLK5zcVPezuwpp6g5sJmj6KJfBrWQcFjTyIfuT
XfCeqEyfXVmnki6pNAJV0lBhFOLCBjTJkWON4z3sM2gC5ggWbSghf2kuCWod1S3ORRyBNMTywz2I
n8cXoiOCNzcni2Rf65YhggoYOGpAQT5fE0Xd9PWc4sTP+zR2DJ8Euv6J8IVPF3z8H6u2CUnRD3PU
55PqGmoLRBI22ZWXyuDUe4ITEIBqVluQkoToYRej1x54jCzMD7eyS304s1QAUSKysO28XAoSxuxN
HnyHeexXJqh02VzUVooaVEuiCXwCahWFW30xWnduR16hi7caKt8zkmoo5QSrmSo8dMcLrZ85XshZ
DF1tgiSyEA140tjy/LzEd6g6pzmPWILnexoVKMt0sfqc+J56IYLjHLiYi5fubQbFKR8Vw1sQFS61
CFwBA6llFaJ40OSfoQ42kEnj5A4smObav2kIlzEM45ATzbrGnT1gevd57iZ3kuYpR2lruskbQdnW
u/5q8bR9K9vWBQojHhTRvALZmcvrfLKIiD79HuJJqyywT0sxhIIVeWCVCIjpsen3KCf4uTM4U2Mb
GPEf8Hs6BxBqxFS/gxTuUwjCDb6qFstpQYAM0QioIioKXWFoRGCPS4UcfUgClWPptqbMeaTwTFCr
HTtZUFMyTaXlBdqU95GlfMeCrGpAr0mImXTinsUgrtNMfF+zC9xF/Dkl3Dcx622K6G9BSgpMmKj+
fP5kgm7ltUoOt3X7Z+aj2RIx+gSaVRlnNcxwTD6FYUKeC7wkVPSvQFRZApZO3EN+02/MDR4K29fY
EV/GF/NK8lJfD23eJUqiE53kro1Sd8AYaaox1zCa7MItoYgilAzZnpdLM51htTZqHy1LadtuhBl1
Gb3UlAHUSDn7xwwqq3Sd2r4wlK0KmDj4m6icwiR8kqT0sg6FF07SozB27P9Iu7Lmum0l/Vdu5Xl4
h/syNbkPXM4m6Wi1JPuFJcsy9xVcQP76+SAnMQ/EOnAyqcqDo1hNAI3uRi/ft3yRcDsmaYQxVUMO
IyswMVFsevZ+QH5V35RBda1WYlyQtd1biuR2L7WcLpUKVkvdGM9y7FnPzdFEUtDeYwo491Jzo4uF
itbJudC6bZS0nCAUNY7JNUB2xTKQ0hc2D1FtxEXqtb6Uk6ce50ijMR7lVmIPAgxgaBs01u3mi/ZJ
Ow7lgTwzpOISdwCc1dviYkAm9B8lbn4qEJ+yrtAXRnoWTTelfjOX+S4jImjvdS+7kMF5WS0x+zlk
6SfWED6gSSrACDOQr7LP6aHfaYLAYa0zZbmlfKugLhOjGt4zoeZuVPc6TEruh36R+hao/yK/ulQw
3CoGVxIoLP+cpEoUGlKPrcxqctXZ1r5zbBFKwWpsvjRdnIJORmiGbQWbAmT2Wz2gO3XPeunag7ip
flU3l7I43URj9h8496yYCbAC66FH/zDxMpDBpPfZVZeBsxpePLDnTVODEkb01luzbosP4JUTUwuD
ZrHOsCED8007+3FiAhhW1Di8lvNYiuH0k9I5pj3b01BNXycjCmoF4JtJsS8bp3GHutikaiZ49qwp
y1ImFw1mZkqQ7cPS0PY/AGVz7DKgdJvjLBo+XJu4QrTzl4fl1RJjETQeZ6xu2MgeOPxkNPeMh/lZ
2ZSgExjBj/AUAXUvuxkwjbUVYeiI1sl+vgj/SvQohsUE6cbQ+MXceEUoiHjXJaBIJWvgaNZ4lKVh
tONUMhAQgZAS8x+o6891cN79Me/2MV74KYI7LPTj6vFsYRGScdd2qUezBjC3sR/nIkCx1aQpQPH/
Wg1zUIv9UpUUZACM0SWxUPAuApRwZDd9qoP6RQlUdDdnssBeihbHnZDdShh5ZFkwJ1MiN5pLxbW1
CHjdbXXQ0vnt/FYKF8hFLGUh2Ygu39Uxvak3UVB4MXbUAxBiMO2mwrUEHS7rISZ6MVRQrWHSlwf8
Umc1wYWGRO168O1Dv40Bu1OA17FKXdYsgZfPlhAwSghWurqxC7mcWVG0QtIViTUvYNxD2tV7CQBg
xVt4ydAchuME8GJZSCe5assMgKXoqgwKWI07zXHIzGFkDYyWVrRu3nSvfZcjE9eUX41okt04M65R
2d39k7WCzkFGEU39SGHel4VKMkVmYTygjWCkPePClO5Yxn/2ANJ8OzUBHiph6omC7LXOQkdbiOY8
YmVIZEa6HFkPMC+AEzVBL0y5sY7yjfyaUh8B1EEMhiCUyvnGisSWU48T4jb1Up4981HZsc6UeA4G
21NfJ5/xk4qKNuu2/OdadR6qayT5MGhoMGDbrDlbs/FU5b16CKqQyzDa5ruSukPhj5fNzfxJTL24
amxN9ANgcJ59B3d7zd6xsXIYi06KNrZ6N0SV4Nq8F1E+GFsTPL+6DGghk88+kgzUPaEG0hk2o9Uf
cWUyVJj9IkLRwZUzvzI9B/aCwhoqkde9YbrGrPw62qsX/8h5gagBNgNw0h9aSBtdSqIyxqegb8zL
smljFeT2/M1ZfYouRHCuZQL6ihGyyUV9Wx0J+pu0LcA/heOyqzG4tpDD+RXa2r2eU1xQ9oDLfe0J
81gZtpHsAfOGR5XAY64G4Ut5nB0KS5onioH7wU6xAtlp6+qPLAzXvqTH8XK4S/pfCBhXTe5ilZx6
0lzS5HyALcil8D6ygNqDlOhd1mMkdFIMUTAuksZ+vvDVoKEe7G6AeuQyaJgShT6GI6avUxloNtnw
fF5R1i0O6EJ0sNoxoHjO4tSZViJPMrMdVTbN7JIErA9016F4heHF7lajGLMWOjH2yv5wG39K5Wls
SUljJLQgFdn5O3IXNm7lVZ52Fd5YYLFtj6CfMgFM+AuZIeYez0nm3Gdt1zBBNmxduu/2pQ8UC39w
ta2+qa5F9/w9y3ROFncLFQowRlDKsBiZ+sO+2fYe3TgAb9e9LOht9OHTQ7wDmEbGqlobKzBdlhHo
rkTebN0c/HXIfIpSN8ohTy18SI5FEwzTZ3tz8wugq2xB5xbMXU/amSi7DDjWDt1CKkMRI8B9QDVk
b+6QBxYta62f2gHn5J/K+24uFlclofVISAV5rLdhvkxjZMARcHrWU7WNMItqbZsHvD/i2gtVHxml
+x4RsJAdcv31vPgM7saOetR3UYvPyPfxt3pD8XrFaDPgkn6BlEm0xVz+KpQwfqYn75a9OBa4qf2m
B5K06spujjHx89aBGTb+PHVgV+sYMkXsx6dsFa0BgRebHXEmwPBhEPTaUkPPqOXKPS9oNX5fSuLC
rZ6mqVk60FA05F5aaI0BvKztdwElG5a1F6fI1qzsUiBn9+Sm1ZOZdUqpjnQYQ5QjqbqRx2lj6iJU
IIEokwuv9DkySdXDfVhZcpAT1CXMtzK9tbJ/0uu4WBP/ZiUajVVpwCayIs2INyUgetCaem9jKNJk
3gPTU6LgUbQ4zsZhKoXBvOJlIOl3k2x5REd3if7ZqETdB2suY7k4LtRIM01DkZ7tYhjumxKDnhj1
BlMnSbAyNfIFCrkWkjK1x+wCRlnxcsbVWJiWdNbHiKaIbNhwu+YbF++cfezdEbrDnfyUXol2ctUV
L0VyZqSU0wnhBI6PUaYM0P39zGASwE7MQJZ7AGRtRBZUtErOmhSdXE6Oza6d3HhlgeZfR/SGW7Uh
rODvmAb6cHmlVMs2LxsJ4QxhdUMgtHeM/JBhcXuqj2mbr+LnxKpBBhcgYLFsHeV/vlqJ2IJMIFj/
cXgt64VnGUVnqw/bbitMRDPbdGolLUNjIIfwQ8hHa9wmymFjjHMGzSSBdG2DaQLkpI/MOM9fzc+N
n4F81S2+GeAvR6JFdIIrIfGpdM5yWoVFqtpBaxVLpV4zwrDGo0/ZgTUcoQr7YnwSg9d9vPSnMjnj
aakNIWbNQlQTsE7dQzy/1sBYVIgQVPmjgp5I4p+mqd10wE3B6jo/vI11UM41W9vXtukx7D3mGVBb
Fji9lUfNqUwuRLTV0FYKtqPhVQJ82BlEHrnbIwHwD8vHp9I4A2onRj0lrMe1CS/jKtsmxiggP1tx
rqciONMJ3AyHJmxB40G6bu7YmDDwXAPluxIw1yoE6vh45U/lsUNd2M44N0jTMnn6FgMLhuMqaBJg
cSAIZuRX7cAQHcKjSOyaUjq6rimg6LYtR+auoZ0Vjk4mKGWf2xsq614vK56jf6bZ49/2DcA2YKCm
CrD+wLHM+YZMruYe44t49WL26zY5smClfALeSvyovoIEFCN7Iszt1TNcyuScg2aRvqrYRUgrEN1Q
II2xtwsQ+NrRpwFQVTeOf36Zq/u5WCW3n0nUOqPGMmCY5vC1wnEracLI/ps0i168a/qyXBtvwuoe
3UtMX3Lzjsp3EtK1UynwQ2uGZCmDM1kFICOqgqFfTOSrFDdu5nw+v13ri3BU29J1PKX5Dgq16Zqk
iVEwoOmXCDjz+lSCcnt7Xsj6Kn4K4W5WFUcNyRoIIb3kNknhlt2X/58ETrflhNrFXEC3reohacHy
J8KUFC2BU2RVGutZZd6ynIxdnJb7acoFBk90FJzmAoEK/L/gjsCsVLMrunxvD8RvO02gUu9Zb87x
m4Aqh+9HNwuiRM5RoN0u03IVMSKrgaGM6M07A8RT1W0Dwp3BA5828bsnbWe+5deMu9PYap71iPgx
gHpcaEG9tfym9uDaglI0xrmyzfg2YJyDqFUGqya3B8AYNzQ0V+D2Ajw/0+C7QlFH54qBOBHBXVs6
pTStZTx7YSk8aW4Okey49mRiFE4wo72SvcXzGsSoYGoEu63OD42hwW1Kzahi0IfhbXpD7qYr6ynX
Au2J3ldbfc8KLuWX2hsGP/uMrNnMBruI4H21olZg/cNBw8cYCqimT91akswyhpNwNSJMo3RZHeTV
d4Pm/vkLuLrWpRhuW+umaPqOMXezZ4Bq+7blkyOmOd+Mp+oKcMz74pKxmY33NjC9eld5SZ6nXSVY
69rZLj+CM5dDQgFLwV5bLXCYQqd1x6rZRJm6o4kqWPBaBAuASUwcy8AxQzTHmZxEn+1wYOY/3WdH
lppndwW4TwdMOKOlIgYqfy2Qubq8hUjOCM3x1FSahOVRjOfFrH61SwH5FGuCwQN2VryFAN4dQOFU
8D8DJ/FUZUJCuz5kD5GxAwVWJE0XgHhnE6x2DvwlNSAp6oapdXdehZginpPKbMMy/pIauY1ZgUFK
w4farK/CcMhQJXOCWHYOMhueOS9w9WYslsmdYIcXGMAbYAm09EUHXLZUbekwCISs64kFUD9UWxF8
8S/J2lZyw5ohRdr1QOuPLsZjc5veswIZ/V59I/flm6hVZOVNjomlhUwuOs8VZRh0ZuOqIN2PQbLT
6828c7w2IJfjQyaD8lqUB2Cn8+H0FiI5nalktA+XIHhypc7ZFLl5Gca2wHOtnhcDHbdlhuvM9zJl
U5WHlOVp6/4wGTcjqAMzgeaLRHCr0J02myu2ccNYenIKAjyDbEwqqMKv79XPhXCaLk+gy0wi3OMS
rEk1nhtF751X7ZXBDKYBP0Vwum0QtZJDthDjmlF/FofmE/gzfIYyM28Zf5J+mbzWnuOLKG1XbcdC
MGejnHoYTB2EQu6QXNL+orc/Ax3IL1CujK2nNiwEC2UW/aPa/Vwn593GyUjGiBVI9aF7sOP8diwR
JmtV5ita/TnKo6/5VAStbPf++R3mbbEFhGjMZWsYtYd7RYro1Fopc9E3ud4yksD8qxq3AIEf7O8l
ENs9u6lEoGq8xrxL05HUAzgJEDX4txttgLVoUvRoyGovXeKydQc89lqB+1yVgoZwpM0xdf7BVMlj
1Raxis4hqjWyV9Giv44Suxd0e/F3jK0FPHAK2kwMA30ZXPxZoaLdkTEBE306XPVz4UftcVTm4O+f
z1IKZwL1pghtuYSUsEp2Du6Z1Km+rsR+Gd2fl8SrIL8ezmYAJBYP7g6SiCq5SpIDIPkysqRd6CDT
RM2dXW+Vb+dFiraQHeTCVaKNrekogUi5Jq5pta5aP2fj43kha9qw3EFOwx1tKsymhpA0KTzNQBUw
EQ3qr10iVQH0LMIo5Fn5GAolXK3TYoiI4quucw5WFrqOXfqjkgt8h0gS+/lix1JpKBKtgKSwNrc0
sw6dMkfuQIyXTKGCx+jq6SxWxdmkorZ6u2Sy8sLY62n+xZGMZ/TgCjR89Xx07JyqoqcR5v50SUXR
azXalVNAUlhZ0M5K8ik1Zvn2vBZgzAG/Z2li3/XbAj+qCSBXJKg4/U7sKjF0NYYeqHjQeOqkFIfa
NPK7upbTJ71qm4c2jdLv0ixJX2SShNcVKMpSz9BDGgXxaJbfFH2Mn1tn8vJCCuicVW9ORkrFb4sR
ZYIEaDouAN+y2ivbeAIymUHi7q0zUsBWl9jN3m2IZiQYkCnA3oUW3zx2Ig0QEiSVc7fQlXDo3agq
pR500FObIuZvZjX/rFTzYGzSMBxfSGnPqkvLRJU8S3Fm685ou3m+nquqLp6jbEyNlyh1EvSblJbU
jl5RJeRr7sh25E3qmBDfDg0jKHMdw11zTSPdm9t+opsJFbnJJTXKkV4yUYrGTjOerrOBpI8OiXqs
CaxZ5sXcS1HqOnWqY3Cwno1jQxjc+CjZkTsNFHM/talmV2GKFCAlzuzs1dAcE4w4K1YPWXNf+0kL
6FJvVNEVtJ/BZ5cFtAbs+EY25xH8sRa8bKAWUQfGC0QX7QUpsurBimLrraVtn3pFVJiSO5lSg+py
qMETbGluxb2XlE1Bw8hNojqSkD+uIsXu7nRws6VO5DVpC2jUPa1GAkAZJJGS1nHbTKJx4U2RheME
5Vlool0+C4l0DSS5DKZWKqhyHCfSA4lGw5jXNRDkG9OlM6XtzuklgIbVBGmOm1AZCa39qdCJ/oV1
W+WPeFr1YXRB+zoywElox62BPaZpS4NQcfKWuKEW1fNecubwuu3HOdnaGkn0vSxlJtJLUqR8G4ZO
0YA9l4zVDli4WXmrG4WNunOJ4rvP6sOO31n5FFZuJLcA6M+rWv1ukTgPzNzQq61cOwVoJ80qLq8s
ZBGRBm5t1cakGp3HiT5nzVAUaqBITus0gNulzXwjyfZQ7gBWY823Q6YXUnRlptRWv9kVISU8A9gP
lc7Nxj7XfVNVwP906Ik5PEwqmCcu43pMvuHV0yD70kuG5BWkJreaFY7FZm6rXL+KpVIxrxCZNDkQ
nC1p2sgKhf1M9FcpBMSOlQPKp0ym9CUPZxRUYkKdoAIAkXlhS05nB1Y1ScNlaEsTmONob+kby0z1
OpAlOwPkBxAtRtdOtNy6b/oxyXa1k8aGr+kVsVwyK1V6jzpKhfF7NBI1Oy3JrGGjy72eBR24s6Zd
JzUhzjoLB+KZ9aih7zJzrPFBr+dp2M0SJfG3OdLG7m3WpWz20cWjl5mnGEXebyt082uHqLTQPiR3
OvjbhrDLlY1ljbbttWafUBexxdAfTTrP02VjZabhFrU0A0amrifpguTjqD4Mk07KXVyHs5daRpHt
RtLPAEGwaanBCExl4sJwNslRKlqrdptakZt9FoY08+pGygtPDUMdTq8LZQnT/1U89Y+jM2KWucy7
ZrrP2sKYlaAvO8fqfZK1chtYhWnD/zvoCvVUK0E+qAqioZI6upFSzUabr+dUcTs8KEOrxJinmdqI
ABPbHvqbFG3plt+FuWO5itLW1abRbEnem9BvepFPQySD4zUZYQC2xaTUKfBZm6nuwv15Y7/qJW0F
ySKw5qCoy3mu2AaxBdiHoU/AIZ4uVaveGWm+MYgmCGA+9CG/O5WFJOZ0Fv7YKuA2kINEBHMAh187
3TO+lXmHfuCD/Gy/KmWASz5ei4uAq15zIZhLEVWKpKkwjhBMMuRRNt306fwergsAXoOByXxwPrCf
L1ZGK5X21IGtl5PnAW12ICgSvHlW4wv7pwT284UEWx1IpumQMJhfdfvCIG9l8Xp+EeuK8FMEFy5p
StvOpQ0RhIDEgWAaq320isvCEry3+ZzPuxqAVBjApHjaAB/ldCnwoCCh6SFnLjDU4mDuPcUE7pD5
qaPgSWduzi9rdeeAMgaMNMzzmwYvTlPjOKO40mUmb8qm2sbl4I+yKnhHnYqx0PYNFDDTAMYcACGQ
SOOukRpZVR1m/Tcam0oVaBKzJV2q5KGXznExBucXxRXZmDhGZmI4CDl1MBfx0IdhLCVTUSpfDVqG
ivpMlZTCSeWDXT3Vc2+ltxnaGYw7J+xGaR+TygRHHP5TeTto5jT5aIUfjHDb0opIo1vDPzip+/6J
//1K/yd6q25+RIvkP/+LP79WNcBAo7jj/vif6/qtvO/at7fu6qX+X/ZX//pf/3P6R/zNP36z/9K9
nPwBFYWkm277t3a6eyN93r3LxDew//NXf/ivt/ff8jDVb7//9lrBSrPfFiVV+dsfP9p/+/03xofx
38tf/8fPji8F/tr9W5tIly/l6wv/d95eSPf7b7byb0ByAGMQeSoNE9Ys9z++sZ9Yzr+RBgQzAgYT
wIGBRNZv/ypBCx7//pvzbyRbbYDYofsDyVTkX3/7F3qs2I+MfwOU1MHANrQJgDvs9/35bSfb//M4
/lX2xU2VlB35/TeuWYApCfsulX0IXg/IS57eO9siaVfTEgnJTf/I+vEYzEt5ZKQtv9D9x14iP18Q
TBoSFwbaoMBKAzTQd5bXhcEKZW2QEEFggHNLL/utFPQbGTiEaBP2DYEH+7gyvEWASQT3hX5YrI27
4mpYRh28cxvEe3ub7aKDAzQL4wBUVf8XWnbYbztZGSeNexs1cQrkhxzSrOsxANL9VvdZ+p8R+4j5
AJlr4oRpFnIz7yoC58yZlSlNqiZFZ24AD+Ol5Usr6Z5Eba+a9A2wSoEncDHX3xda/YfmnGgKs/Sc
UPC7yaqOwfN3RcbPF2eXUksBraUyBaG+0ezt7BetR+YAw8ebFhDnYXfINXDpyQ9i6geuIQp6Y+gn
sjkt7QZ5IBUdp8A2ZXAOd1uqDw+h5uypJV826TEe07cpj/f9ID21anV3fukr230inf18sfI5rJV8
cBL0sEE6HJVfow7S9MGY1J4yoahXqxsbr4fzUk894oc1861DjQqRY41DzmPZQ8HHt8bMN4zJBwWm
F5aC1/2pp/oojd3cxRrbyABqVzdMgTPaXmht5zpEQvrp/JK4ZPQPKSzTxxQXDW58rjRKhn6oYzIF
SI7JXzBzBRwdBjPTgQsC1OKgOBrRDGx+zVFb/puEJT+Eoz6H6iea6kACwLZgscRsLMu4aoYmaALW
wl76laczTEMwYu31nYUPEIRnHMrHR4nsSi0kVpiEdPC8nIPOL/fKa3IETalXHIHSt3U22q65Kp/I
s+SZD8P3Zl/UAK9A2Tchgs9YU9/lujlrYSemQwiQHVABinbZIdsyXIdf6J5nJo43EPBHKogg8Ta3
bU5OkUZ9DGyHJmBIyLNPXIwoMZyA3sdQ362YgeY0vv6xu2APRYBlgVUcMdbp7pImYoBi84QROj2I
awiy3s7rK1fLZiIMmTVJYfsQUuEddCpCi5G9A1FpHZhXNnjNMKWvdW4dov0sRyet5imfoiviM3aA
+BD3vuGXl+mViJDmXcrpxuIrED8g32+DlOZ9jGChRiHsvWXUeEWy+Tbd00DzXWyJyzjWEoBNsDGX
5HrcidR3xeqeyuU8aNvGdkUTyGXUC+ojw5lGQ42ffO62wlHJj8qDUVRLw05jzBewo5z9QYpkTPHU
mIIB5O70oRoxAZt5xV4L1CcMtIkhrz5qDwSCPAmAjhjYwwPn9GizuQwb1YLBs+M96Wy3HEb/vPas
RCAA1FJN22J1Gv1DtDOBfC9Ta21CbBWhlyZ3LSBnIAmjB9EDw3CZKoFE9s2nigKBrG8YEMiYReTV
VTIyABVSdQqU6sGIjlPVu1S33S6+H/tvgsV9PLBTWZxL1oqIKmOFxYWfDBQRPbQ9gCT1cQisQ3tn
XiQbkYp8jD9OBXJe2DQy5E0LLG4oZGSJvszDlyl+MUTkrx8dIZIeCqvPa7aJChinF0BB61Rtghji
YPiH5RCRI1JsReDdP6of0KMdxMBArMZ8Po/S3RREisYyg25kyZOkVTYm2nURWhiXXGH260QKDxWh
tLnWzkOOxQBR3WxcpOjMzzX68eujVviGJ7vILm/Bj9oIjcfKcS0XqHEXem6cNJFVLJDBSLI+ZDkL
GHlLgvHKcNrU7o8nRmFvzivmyvmdyOWMlppFKAk0WLI9pIdItS7obPoRuT8vRbQ6zvd0E5r0KEkR
nKnHKtxV0VOCNpxaE1RIuRf9xwNkarQw/VlJ2npKIwqW9+5SDkaA7IJ4UgdMzPyCnphfaH5esSEn
+8dFSWSsdUmlODc2kxYDkgyZRmSCGbFb6Fa+8lj5caCNrnxXjoI7wUwGZ75ORLNNXyx2TuXQLi1s
ajFXAanRWjhPzQYFgK1UyV9zIx48gMB+Pn+Sa1ZaU2Ubz0Rgbckw06dSY2lSJQlUqe9hC0NX7d8Q
kGK+w96kX0QzlUJp3IEC0aQcGDHr+7VgI4Zjg3ES3Q2v+5tpVzwJFsdms/gtXS6OO0282VQEvRI6
rBWjccfcNI5zSctdrpLokoxUuWpCpQiaqlO2vTqH+zqm1Bd8xNq5Lj+CO9eezpaJpna2ZtljO0yd
W33aGqEvBY3fgQkZcxC1P9Qbpd4kaiCaMVmztUv5nEmP41SRSgl7ns7fs8L8VIyiQFF4rJw3jGXE
vfWPYx2D6OJ9RvUS4B2euhsvhBMeKwvC5D0ch4XYBTAknMqOcUVnI+vRvS83nZ+jf/XYqnMU0FYa
78NopD66aodDHunmhpQYj2qKavY6Z7JviE0QOYLn+Lp2ahSyzh/1ilk8+TBOu5W6iGQSGygi1aBu
nprS7SPzCQrbgJryj1ziSSpxmZFYE4ZWdZbaAYvzB6KLZLCHQrG1Oogc1HbnfGMnoCDL98QSoS+s
7fdCEu9Ga9Ty0iaEpFghlpf2VZCH2uid37uVx/F76/2f6+E9ZlWFRVjQhgQt6MPDbfeAyxCEn4Hr
BlJaZRsfGXZu/MVIXVGb4IrPxOAJioway0PinXNqArsuMWeNZDSQR9Pv2no72uUR5MqJQD1WromN
ZlLMmCHEB3zEO5LHwsIXlVWZ4O4Ebk+jeV2LR3Gxk/1c1TaMITa0rhN5E/cXUvdqDfvz2/tRW05E
v8N6LURLPbghe1kFQIa6rZMyAGaIh4Kp13SDf17Sx908lcTtZmWjJpvIE3gTlVs519zGyVEvngTq
IloPF+dkdalQCjLKINN1x837TxEohUuCWoli/z+P7T3Psdi71gTtV1Ya6FLfju9J4leGNDIDa0R2
ReOI6sfLdrp9nA2JozrNgVZdB+Ax6yrXeS1mt9xgvHOvbYjHskWDpz7Hu/IR9xFt1re4HIHyqbxS
BcGX6EM432mbZib1pUwDjSaNl+edvZHC2RYUvlZe96frZQe92Fw50Z2kMGwYc2CQTFf2i/G0kYIh
cvNH4iOraF+ARcpXC1cRAf1+9Munkjm/2BtDrRiRQgMghARqAzdRvxjkJjNNFLQfGlEbmehecD7S
CeWo7kMcLGOr6/ojSQKt/1sdVyxePl0S90jEcF2bjOgsCYy6RsdQuI9KDH4ZwrlOwVp4j1CVzGa2
ThUMmjdUrvxoAC67fHKubLe4aa7TF+T8hJO6KwrJSImRJIEJAQg5tzglT0iqotcrIArqGaDGSmdR
rnBNBOv1Zy9HwM7yrWRxmQ6JWqELZMIktVp3D3kyPfxt84hf/VMEZ7jyGbHLYDERzVtOy01cfCvq
wj8vZCV3hcTgQgoXIuVRodWzA2Vj6JrVbQyGQmNrAiXlF1Cv2O86DbJtJHgMcEEhQcf82+kNnobY
pFYPx00C+9Y+DDb4652A+MDn/gaw/2sh7bdIIGcyYol1dU3Qvh6JOUbQkwXxdbZlcHG4vtci2KIV
V4OcHCYDMeUiMwU8XZ8WSn2eJFif5XzSM8nLMT8UWqATGAVvsRXtszUZhQHMYhjAauM2ssirrIrA
NxfY1pR8aqIsunZ60xboxpoUlthBDRL1/w9zUEYaRobNojmAWD2acnM1WYWg7r+2Y5j1YjVBxI14
XJ7uWNNKCtFqFjBWnyV0GExR7g1xjIamZ4GerxgieyGJp/8pUjBz0dHGexnP9QL5lVTbGdp+UALL
s7aMRpwOO9JsQ3V3XjKHg/puak8kc2FOkVKNzBMkM78VZt9i+VHSAFdu3poH9PDcQiO9+DG5iTxq
12zS89PQvpS3onhh9TQtlMphE/Em+pDHzYasbpWSBElnJwwS9YpWQvj4tV02UPdErRUn6vBJQZJo
IQbdTYIcwRiMpisBBDxrXXMbf54vrWcGwMwwIezcmy3/Mj8qwbjpXqRDDiTf89u+khFCEQBoNnAD
+FfjS2gKzXIzGhmTAahXE8sD1u1nhg1R+RGYTdDy5wlTecwx8/ZtKZIzN6lhlHljNt17br5Blyq4
kQAVv2VIaZiGf4eBBlykujFAO/U354l+6NlSOhel2P1saQBpIYHpHHWsMSUv57eU/YJzy2PLXwRg
DgbLSlsHz8WYOjeFWuFcqXHIeutJ1mnq9+H8cF7gSl3w9Aw584CuRswmKlUXZEX0VEbKvSFn3xJT
90sjOdSxeUGz6GiWn8JU2ZpVHrll9DpIXeDoF2lcbzPFPML0TLtkyLbNVGjuf5VUIo5hQC3mtPSi
Yj85QoqXtUvAChmYCMEQG3DaT/eJEH0umjkkaKiwXGCEBIyzvb8ybwq8UNFfObtihL61s1nKZLd/
cTZNV1pmnjTIf9LBAW/7ZLnozj1OVnSRZO3FEM3Ccc4Vg4LUCoonNmD+EQVxdk2naNAHkE0XEKuP
DsmUW15kW4mLFr/QK2NpDMyuwZn0rVJsE0sdt2Cbje7H0cg2JbKWnxw5B/hTpQ3eebVZ2YuTD+MC
J7TKZj3yKx2yENPzUEfH2bafSKxfZNlGhJy1UjlARhSrxz8ASbD4mMaskL13NIVZPO05I7B4Sg0b
p94A3De9KxvP3ODBMD6px/L1/DJX938hmbM2skFCMGhDcgFzYlufkn5/XsBKouV0bZxFcWyAPpkV
JCB3NrjTI7pl3HD/yjjz5sOPnp1+n7psvP285NWlWYxGF86ETeWdavM4K0rejRoJjO5+1BpXx+TD
P5GAZhkToRqj9DiVoAwgf9UNmwS9Eu1lNbnUiShhvqqG1k8R3PlQNa/SsMaVTNJoIxXFNz2hEUZC
PvWsTbQtI9Fs0Pqu/RTI75ruhHodYtccBf0iUg9GFLkqBTmOFePGRt3+2jjOCcgRSdHgH3WBWQIz
2yE++nn9EOW/8+ezEhieiOEs/6jFnVoZJQ3iKaFB3TvDpdao0q1Zt6VXJ40Io1uwLJ4vKHJktOor
DkDAFAwdKJlbKaiqj0SwrHWdQE8fI6lFbo9zDZhFxxBVKJFAK+b9YCpPpq0jGM3jr1FcXiQJkQQC
1zKJIKhDfx88M1i++dnBITTCqcN4etA19IXE6n0tt9vQIUcwSn2LoxgoB1JzLJIcjLkhupbn7Gim
onr7qmayngy0yWMWma+3aylJNdNAtsGUQ+L2tbSnZSXqA2MqwYUnWOlPIZxmqnkqOxNibQR8jAUm
2f4gThdxr64FJSAaUxkBnwnaP34Er5TUJM2i/keM68RBTfzIBihIdVsCcx2VQJh/5P3a2asKz8hd
e1PWnmXC6Yvem+sGevEpvImR0KUcZ/gUtNM8ZKgdF0F2m71pkz/fFe88Fa2Hx1Tta6kv2ofVG4PO
cOA46xqQOjhVjnEnjaFHbQVQhPldblFM9IQSTlXX53pz3hqIZDH9WkQ3Zls3ZUNgdKj+Vk3VjdbF
W5oKAzcWsXzQoMWS2GcsxFjKOKFeDX/3J6NjdCh3Fl4M084Mzq9o5akAJfq5e9zJxWXsxBT4WUEU
gbm9LI6JAvLgcXrIJJAcVARIcmzs6bzQtW3EdBtGVDGzaAPP/nR9JkBxzbpSQVQnm3caBdTBgEnf
7vM/kIJ2Hp1RIpvo5D6VUvVEQUc6bBymzz7FaOJBaNigbagXUcSuLQck5Q5KW+gJ/0A02M1KZA46
Jtxk6ckeAa+b3tVCpyoSwqmeNUmg2pjzLlDzp2q8reXe1fvH8zvGoU+8P91gSdDnDRxKmdXoTrdM
HmwqDyoiVuM63Jab6Lat8EpmjXMoZAUJKj5e9HRe5pq1XIpUT0VKkdrNoTQhSK6uaf2U4blaVS9q
iYc7YINb1H0iYTmW/U7+fi1lcpqhgzGsUkssM3fcGuwU6ab82gGUWTuwLq8wOL/C9ZP7uancydW5
DAJAdcZLr60D56j11Jvrv4VL8efBIc+hIUVmqjyqdmXlOkZV/4+0K1uOG8eyvzJR7+zhvkRM9wPX
3LSkUpZkvyBkW+a+ANz59XMg15QzmWzRXfPSYbfLvgIIXAD3ngXXBmF6FsfUCaU1S4/lUfwVYa6g
PZpjYqQSXvU1lR+tqA+iavRr9p+ZP14N5L1MfJb6igJ2jIx3yotRuNOl5AnEzdxmSbm2aZeuAjrI
cn/O2Pt95SxQIxdDCJIsXo16vRNqYMbAmfv28Ze/jgEyHqeMotSFG888Aw1TnJmqDET41Eo2EX/k
dfBxgJkgNZ8uRNABhnz3WoHq6eXuAf02ZW2DCL0TPjCUls2b9CHHhEFPbcO5IXj9Zbdt7pMXLtnX
7qm3dvjzE+JyM13+CLMNnGpqYZg5wZ0qI2CzMpfE+1pIg4qsOvrxfXkVyoAjCCKaYA7MLuOxoeZj
Y1qDZxVcrOqJ+64Awwg24I5LEqb+2tiuFz0i/Qo4X/QtU5REkejoNdq3PN8bcOoVxpVvOJMZev+G
uBDroA1x2rDEWUXnp32s5U2YGyoDzJ2jhc2bEaqjdaDeS0euw9vdrnt8LYzL4ppGWJfv785ZyEZn
eVqJ4uhVOkRyGLVZCWkqbaUfu3Dnt/DqUnSDQ2qRlGZh9Al0dKS7dzQjsxX4NFmOEjSvIXCM63XH
hcYsalwcFMZvooY+b7eVTZEJU4ZwqLTGtpA5AKZ5OMM+U4jCxw78BdCUnmzrbd3ia3GoZ7Hn7zZB
NfJw6k2+ERsXeuKqN+0Nr/nRu1wPfhUhdX3j5m4eGphm3MJERIX7ctEUBs3ExFIAbCnBF7Qx3sLN
fMEp9gk8STnKXC+hws0gSL9e5Lu6NM6Cz144akbKQqIgSMrtA+kgY0FehYZsZPWbRe+LcO0+fI0w
mMWbrSNgf9GQqGIQMu/apw6kiOgl80snDyTo1A2bb+jcvUvUDZ9YZle3uSs/G/dW7H6cbK836sWP
gXrN5ZxPEElII0HAlcQLN9Vd5MSe6Yrbbsc1usEa3muf1/CAqnmVXmdBZxm+ylIYP0kJ7sg1N+Vr
YzGEF24KvwFBrrbtUEmFW+hGdKTY00E9aKKtWlm/y0wxtbUY8vlJRYSvQGKnT1rVa9s4gXKP07Op
OYKxNGJXRnW8xYNVe8zVtH/RzZZWGwA7FfhEqNSWrQTaFFMlfoFgBsCAWqbtE7MxDiorYeeohVPo
Mr0rAXpqBO2Qyk0Ub9Iqp19Rlk5Vr42knriiWjQEJclcEJyqZCxxJTGO/cmIJ3AzUOh4HjEgj5ha
V0AoYNSPJmQ/NFvOG7Pdj1LIeruEdEgJwXcBR91YWzjQ4O13E+pGb9jFNAr3KFuUgZZoYAdbCtwu
Wdm4Zh9CsHYg5XHUywE+s0UebltTUaBiUJitB91OFsOyLs+Zp005itb4nzZ105F0shsVUkQ/hTk2
YCAaddfvtVFkiTdqFpoqkOqSE1vrR7IhypRBZqGE5RgurrIWRJBJ8UZTMe4gNaBzZYcaevhdJRjH
fBDj10mW0fPTpkYK3VAeNWaDBzAVdowK9RMpO7W7ry2LfY7LNhTtfowTCUr0yig4koWahZM0ffzS
J2p7YNBc+KKoceGLolI+kBa0vlbrs7u4NmM4nk8GvTelZrobS1U4QSkg23S5GgZ5ORieogqZaneZ
irVVDQDLpYLRg10/NDstoqmTmkO5K1Mjv4VOJKxZUkl2Y6xHTyaV6YR1hIolDhF3yizLpqUeOxGV
mD9mdeXEek5deVTYo94S/dhYrLoz+sg41HAQf5hKSj283Ay3aqE3QrR6eiRjOASUgpUpqnH6rMZi
ZdrtSGD9pchdNaK30xvilqFrWGwSLcsP1NQHdLcqIet9qc4rtydlr/lxkebSdxO2TLorpTlKkEQR
qeYZCuRLftQjvgU+bo0r4FOR4P96aimFEz1IPRUKURb6CTAVEPPMbYZshMFgh1qpD9d3zqbUIkHe
yJxmoyVCc8ywWL8UYxV5tIl6l0JP1JfHIY5hoGmaX62siU0nMjOxsuFYVtoS9Bd9XNYz0+lJKD8J
Va5FN1WhTaOL3SzhM7DBHpVQ+CKTPL8DURHiouBNwYw5jPfKSChEXLXIgwBN7+BNiLSIeQpECjcv
R1KTFlbACqvMAHaPoeqaGYSiO8EwPGieqadQSazBrgSZBU2RhDdqKil3ZISK19hZsjvpWoGf1qKC
m04aoIsZoaXsGIwJDa6wGZgAuZQyZxCF9qkOKXUqCUQcMpTStoRD3Qu0mggWFJoUHoM7ltc1Scbs
kBT7rP0RCfeWuplE+cZqDdMjBWWbuG876RTpkY7aEIpzULPurE3aCXh7UjGMM0cU6/GQRRBScvJB
rw4UTsFAYidy/5lIuv44RTCpsxukhMAaxAP0otHVVvoQfNfOVOrBibDFJagFGNNjU5qQKSGZ7ml5
m+0kPdQHyFaajReqYXGwNPhwjUUzfKUKEd3Jknpbp8oAMNcANrqHfcj26D+agguCHkldneawMmzh
3hBvphi9XgcaIOo9SUP2UJQ6uk6NUjs1TAmYLbdja9nNZDaxm9OiKu9yqjDpLmRCjcKEJqFVramt
a+kJOtGNGgVEp4Vm15og3ApxlAFRR9P4fuiwa13wfgV8SK2RkXesMIKdkVwlkIlJjOIxNkZI/0dW
X7kgpfZOpJMGDmRV742CGvtKC00TKSd3YzPJTiFPLFCiqNhBQa79nAzCcCPEENkQpzS3LXnCNks6
yY1wyXPKQnyU0jD/MqLn6UKXv98ZlXKjNKZoU/TUnAl7y62MMbmpjbS1o4yBnwpdG3QayikYrOyo
pDIM3wAF3iaVLu0Hq3qsR7zy61a+jytTdyvJ3JmN9rlSIAg9KtDkIwBN6m6k5qXfQ8zKt3IT+13M
zZ2od43bJIV2JGpptjYUgIpvXV6095GVNLskseo9GOzqwYI4xQ6CNuI9HK+iHSN08mqSNY5aiVBe
ICOydQ0SeE8LVy1K1RFJJpy6ViU/jKRsXUGyfkwSxGxiiBQFdBDyU5t3odMREI6cODIogMZE2EEx
AA6BcIf0BjiinUraoskykIcWGybKa+jXRPQkN6PEa8/QhskZheBWaO4k6BE6mkknwesri3mSDGFh
VcPE6yY+SxdPCrOFqmhhuDglamf3eWy8kbGskDIoe+gr1m+amBXwDxTijTwJEXwDgfD+PqgN2QOz
JXwlRm0N9xOB+PFRDfN0OmRxl5uOOeksYP1wryZDClvHOsPE2YWi9FBvUjN2C3fzyk0NofJ6g0le
h+62Df8c6GCV8LEZp66zy3AoPiGzwnEjwQEV16hDyGTgjpx97Q8Z6f3Y7O70MYK7gcqO+jiUtgEV
8x1jwMbJKJ0FrYTXnWbFFtA3avojxra6DSEG5qQdiNTUAFL5axuO6TFmCnkykql4TrVWB2Amr52u
kxtkeNOwFVoze1IiGIEKnenJjVLdQy6s93WZJbfTYE77LK7e8T3tCFXGaCTpUWj6qtsBGZY7YoZS
VNMV0W2SIUWXaZOCwKNBv+qGtrS4H5keWj6q8pkDl8pKBAa7hYIAgQbapsQ2gUtS20cBoFHyVisr
upuSKvvKxrEDrIiq0nDoxbQ+mCXFKaSR+IYagunHYTcCp1UVaBijVbLplCq+hTrVWo9JXrxTGgpK
sBBSgT0h//Oz2oeZaaPRFxqUelwSjE5y0/glxAheU1jqUeADRjiK7lU3LqGJHDooHoA9K/rQ2fZQ
3VzT2l6+Vp/9NLOnjGYJVYY21eiJu3hjIFl+ib3qa9/+dDXdoa0HVZPx63/c2+UX67Ows0cMkxgc
oEy82ARhctpe8HJlrSn/Xsi+KFjMYsweLmpntWB4YqLVG+EuCtARxSXptnCRwJzeh/1u9C1xf7qL
UhUgaWDsAUIlzzBKdz5+vFyjvy5/lHkpw6IGlOPDsMQ3ryCn50rugCW9GQw7PubcMg30vltcqQto
N8V3hquc6hWM3dqHlmZPmbQGySTp1cKrvhl3xkt9m2/oYA/2ZNjTUbcrvFpx8YFP8EqF5aoMNxv6
rEKF+7OQJyhgelk42Y15spAXPp7d5ef4r8U076c2oIyix82f/zt1B3jnTjpw35jOwaNAu4WRLJhF
iR0dzcSBQuFK8Kuy2Gx8fPxn2xnPj74xcgsH2A52PJCEUUJb3E7Hn3DC5rO41hR/XyzzdY0eAahD
YC6bgNjNIkLMuWllHUz+bXlb+B1M4YpbBumUtU93jZ7D2M4jzb6doOoG6m+IxIub8IpUXF7VTCGS
9MRLfuJGXNspfE9+NDY+22ezKQGiVLct0hE3bOS8sN6PNrm/igvkae2jOLOvVkS6ioopRmZ+mVAt
Ku2Iufou3CsbvCxjj+ORiTVyRtrvsEaX9sT5vPIK4dkoJ+ioJUqHUXLth+y75POJVV1p17u6z3a/
USFbOnTOI84OHWlUUz0K3yOWTwA01A59y3dcep9zU+rKJs8sWJfeuSp1vi8gIJ/AYYIu5hwdRto6
L5RBgE4K6baNnOQvGt0TlvTfP96Fa3FmCxVkQk3oe+ghkAnIRyPxVBU1uenl4yjLn+3XaGaLMwPA
sCyNYQQBNPf0XPa72lzJlv9my/2KMVuY0kBjQcqxMEWojJ8U33ytIfxUu8a0wfn0O/5Ny0vjV8TZ
YtTCQZemeESZ3S1fxTKov6C4x1X2vVxE58KWN+skgLWZnC3HopQ7xbAwk72WudLYO0XR/39nkqeA
s00WRaYJJRCsicYFouUAnhc3UOK+6daTeBBX2cPvLJbrnPJrImd3mrYR4wpSrTjpDv1x8CH5tMlx
d96UMIersamJk3IzJw4SgdTLDcCq3ziXl3PF4/E0crqit9ptvaI0z3bg7BJU4CkM6idmYcg+iZXs
dpoVjAbw0KiyRc2XqoOKZAiecaSsHIwrW9KY1WuzTIMSVIkuR1rsNXOXta/DmtLU4so1ZUgSytZ7
D+7yCw+lPkGODyHYAFmZMnoORajng7wc+1VprNgMLZ1M5zfW2TbJW0vsSYtLhqgMDtRQnDLb5poW
GLqftn6sDLYyfv443/AFc7WgzsY32yUyaiq9HqLq1dXHyQTrE5VmW6Kpr4wnuUqdsWpXIi4NUoFU
PkSJIMQIqaDLGRVUq6UpV9GiJWi17YNoFo48fNKzB3E6sB43gPT+4zEuZoKziLNNk+QR2DJTj2ZY
CqXaPnOG6tPHEa47U3wLnIXggz5LBGOWo8DLQ9SjXUKF+kVH3cJuj9Mz28eHpPbpFkxQ7UnewMlt
7W66uEZ/BZ9vg0pBiV0pMaPRIc9s7SXejJ+g25vejAqeWLj394fSR48x+c/hs5fDnvtVtV0UglKO
vC6paMY1n3nR5uOZXdriEJJC5w28HfxitiXCKlfMXMXYCADeZVPBK3ivKncfB1laIOdBZpugo2bS
MB1fj/bdXhFYZ4uMrXnSvVOp51tNFXUDLVNINSPe5RrpG1hOlQ3SpBqgmJJsq+1gbq3WgbSzFwfV
j+K1vJekACaKT79l9Mw31kfxZ8e+bjIl12PEF3dw+9PAF3jVfAlelN+yVyuIYILp/I4Q49IXRNPb
0NCyhV7QHGJtFDWdoOqOYQu8UAa5ervRYwsOSebK+3MpkmWKOuYYDOsrAakI5Udc0XABrYzMz5rE
TYBAAzrW/Xi1XCPxseoti+sHA4sP2bzZ44hA56ylBt/sXg6ZaicqbOUBdTN3PLQdUJjihjjIousK
WYs3t/PIsztoNVIYmOgdv9T32BF209n8OWiA9FPnjvG6HnJpa5xHnC1avYtIBMgl9h/9VkMQvhTX
shefrfmyPI8wW5Y5Kt5ERIvNk4Nmq+1LXFa4mg7w/ru1x+bC0QPqH9i6GgwTwAGcZWlw43QDDDnA
dep214H5Roe9nkZ3nTJBTRmiS3mdPUHx/8fHC2ZhXXJdWGAXgMdA4Nl6EVDhK4cCXy3r6ZaEeAWK
+TE11qzBlqp+kiTBNBjKdOa1UFbfqTTruQjpT4fp0BNKWNHstHcjo862PukSoH5cMyiH97qrQRfU
clNbDrSTeGvEt028gg9ZOJgufqDZwWv0ylClbYuMkzYB5wvoJDk29fjUG+23j+d4KbtexJp921Bt
LbVtUVodd80h34SbwkUFG54Idni0vHRLt9pb90BP4n79qXGN1IZlztnMm7OLaELSsib8fdMDklI+
1E640w9lIL8NX9HO/TKN8FOwubWw/kAMu3KBobatz9PKPWcpPeBoMTlGFWxuWN9dnjBwyLLqon9P
D5MPDMDPWkrrThNqDJUTrhrzLmQHSdKgHcoZNAA4zU5nS6z0vtYQUNTjvZAbX0RYxqwlCJ7UZgni
Isj8dNbhGRlDXcPLthr0JjK4cDpoVZ6EQN6g/7amSnoNueMfE1ROE+Ir2K1z5A2gCHFSjojH+Zwc
A9LtJ9SmJBcN90BHaqpuSzfxQl+DllDorz6nFif1LP5s14gRHCMGoYQ40pYzyWmg3fIasnzXonIj
bsyH+PnjvbOUn84HPFs2qTFAEq9uIAxnlC+jHu/AsnHRSDp9HGYJ5XM2sSjOXy7PKgfkfQoxsYB9
4DrgSRsOZKI3kQMVVC/yVbf38y0BqimF5fHklS7qRdtyZbRLVWqINXAlQZkrN8zlxZCTzDoyNTx5
/HDTnZR9eCTAF5kuWoBBfpfQ3+hFXMPH+KI6Czo75apUHsOWIEMI8EPbgaUZhF+UB92WHL37DfjY
8lyfxZvtTB2IG5T/+FmAPpkvO5Yv3A1uH8hPmds9S5AqTZ3pNrqzvNZFO/BoaW76bb0ouHgCnP0Y
s71bpia4VamOo89KbRrqTlkXAbpiQI2s2UgtZ7+zWLOHZdcV8DPi37XBbp22OOv26Q3bI5Zf+qGw
Wrpe3DZn8Wb7VK7KKG1EJD9Jh3E2/codws2UHj/eNctRLOAAIeOLZt7syjewSO3DEAUIavbg272m
bebJaw+gfzN3v6LMrnl5NsCdhs9dj+IRsh3Mmje8JIjO7xas0lpyVtPcYloHzPf/BjbbERTADCW1
EBL8DaBi8x0vCTY7zpvvv65Fu16HMiyyQBSBVRZcYY3Z+AS1FfpByVHzh2aS0E0BZcZJ1ojX52Tl
g/FseXlcIRR/IcD1gYvrz7JpLouEKFkFKAkDNdqo0QE/pnj5A9Co3w7WS4UW0cdLZOHucxHyqvVH
MikJaQqoOyQnjDusFXiyokcV+cC1QFwU0Nxdu0XendwUeLF1XWKeuedjBp8EgGPIMkNEbDa9vTbI
gMcyvBLayrSHKA0mA714dlMJL9mQO+0UPmlEOBWysFkZ+/XzAZ7UZ6Fny4g0ea6r/FDhK7d7xE50
s/3oK17yZQ0s/t6/nA8Ttyv0q7QlYcp2GkH2hxKbZ7U2CdpjdLKcdJvEuF0BHLZyTvH08VGw2cAg
l6JGgODhQluc9P5gpUCBVJLTj/emBkwLqO4rM3m9IWVDVuBvgSFC0EifHRkCkB1DkYNmr0sQu9M2
ObyhR8tWDBdrCQ4Nq8uWJ+TZCPkRrHCNHp1/Qvz5WdEMPldMtCIwnlRNdJpqPBEGiemsO7YgEgrA
RakT89VG9CetviOG8mRlw8bKq9ZOi+ImKpTboaiPTTaulGEXkoUJK2dUYkG0R41ydpCENe0FGDGB
sh1DdxS4JYa0WyZOppGVSNd8LJACNOQKyDdwO/L5xkmYUYxlo3Eqqdh/Mnfpjl+J0syfHIYygp27
gOl9/fhDLyysi5izhWWC75wbFMMzBAhgG1t5MvdNzU5mFBShn5QrzKV/M0ZVAQcClqzX8g06rCKY
gHgMmvsWvIT8Mij2HFRt7cxNFYSrTiMLKRiXdxXy7KDmwK9lloINFglU0mWg7XqJ3Esjrb+OU1j/
iBj6a0Aj1LgjSHEEq/NMo5o7aAL1P57jxSX06yeYl2StKkrFqUejUMsSR60RKbxjIoDP4crsXl8P
sIDOAs1qC1HZlYqaYXK76baQv1XK51L79PFYForblzFmVxAZKF0rxUnmNf7oCAC4AO7AbLzFgmYj
wqWmDSQv2xFH8IHj+c9RPJfBZ0eLFTUQmxkxk32ufS+LfBPV6tq7eSERIQWBZCGiEwK59tmGLywD
VS7KoJTeONVWcSm1xc8UbYnv4km1BzxEwCOH9S783Fc1DReuXjCpPws+u0ZarRqrpGq4Aw88NaH8
G/DnLXR8Mvvno33NvWB5tABGox6rXlvIV6WSsnFKwZaxVGcsH2HjAkDfySieSb5mjry0DwCB/yvW
LNd0VZo1aZF1Xh6nTl/QHbPMR6MqJxto3KeVdbq07c+Dzc6TgfWQ9p/wGTWbHCcFjdDeqx9kijIp
uPKlY3jJK3sKv0cTuEPoOa/p4S/tRSjU4E6LedWvQDNACCZTTzGxgv5q9aqLo8MW1xoiS9n7PMhs
MypRSpgG0xRPI8c0i15iE75QIfdJlR1ZAdIU/oUfz+visH4aacPHzJoL4wN2ASm6NMF60dUtK2rL
DqVoS5DTVwItLsxfgeYSjlEhVKbaxp2XsSOB98zQwKU5HcA+wq/x+//XsJRZ5mSkU6gaIZqanmTj
XhVgCVMU7sdBlg4/EPFwIwZfDUIO85KcGCdakkKyEbsbFZ1Y9+N95nO7EuqSU91gX3jr9C2+q2YX
KwvXOHTMOE3uShcqjfU+z0Q4dvQ0t0XhTonXthrPuvMIEPCG8tS7QsW8RlZ2IoQ2VGj6K3brTYAb
SCKqcqptBOOW3aA0tjKPSyOCJxqyM+QOUfCbnehSnIaZlOGBYdAXg8huo6zZPyxUaCC0DC05w8S3
QnNndtCoY93rVvRnmbE7RT73IVJ2qp948d3fSBUQO1RUQOsgXHB9Q2klc1BLLItIkeFEDk6hadq0
WFGyXcgVkKWDFB88wuCeMUfx5bmoabkI54xSMO8BlojtSkadttC8GKowrd5v8mGtDLOQLS5izvKT
JoQCCy3EpMME/3P0+Ur4cTWR8/HGWloQ50ObfS0Qx82sNIBbgGLYnSHS57zUV64FayPhP8LZ8wSw
SDgcJwpGkuh2Z4VeNuX21K8JvC60EyHdpoNFKyNNwPlmdvuw6qkH7QYcZJBKd80WFV8nTm3znstF
li7K9nfkeR02t/SYRVguuonmLBrSfPhnwzP7bIIfMMKKO+4AAO+iwPB4xGi3ttqvP5YCJLYIjjBY
7PA3nIVSkp6ZsYxQ1QASidg917KxJnR//bV4DFiJcWNHNPlmC2JoyzTKQ7hkTIWCauZ0QAHbtqLS
+3jdXd8xEAasat4c4KY+s0QE/k0S0QRZglt35bsG4FHVz/5Gp/IizPz9IMlaLuERA5WEkOwaCl4L
aWVbJ/EOZJlvE5OIG3XW92oCCfjjAS7cRy9Dz85FC+yukUwYoRoQeEJyh5gMFlueFXQBmmd30UqS
uj71L+PNEoZOLFAGi3rwshwQRNhe21FBv4PhmjtDCWNKo1DX3AOub6U8JHpkIB8a0I2ZfURj0vRR
Nyu0nAUgYeUGRseWchzGIt9PcPVemdHFlfkr2tw2kPQD6GsSmFnlIIB7atlJjPOy33783Rb3mAn7
LJRUQMmfF1NUKoBiwbXRI0sDNjw0JC9SjXTlY12fKHzmfkXhM3uWNBLwjSNLIjDUtAptO0hZ5BVp
xG6LSSq2k6glbleG4UYg2lpRZi3yLEvKmZEWlowKLtPazlFUdZP0sa8CUw2qkT2lYBQOGXU/ntSF
XtHlePlPdTbesE9KAwTsn55JUo23IZc4aF3DdChUZWH+41n3a4Wx5QXza5Jny7OrOgFMJG74E74Y
wOBx5p1SqyvLcnkT/BVlXjSWmEGKCcUzj46qm0Nuz6nBQgMuyMCNxASQ5eOpXOCnXEzl+3l0NpW5
0vcl/Mv5TdiEpKo3wW52IG6VgyBS7uhbfBMGqv1e/o99QAHXsSz/JrX9GvIs1fSqUFWWiq9p3hgv
ygH6V44OU9jwO3QUAHv+W98RTQDe4UB9b950qFt9DLUO3zE2jccqTAZbzCNPaow1qZulBYNHNuga
/PEJJ8/LVRqnCWtK7H6vNPa5/FyJXri28ZfSC7r8EBOEN7eFS+tliCqHM3tZWmjCk09DeszWcKj8
R7x8UKAEAlE9yCe/O57M/n09SiNQ8qQOTVl995NwIvvY48HHq3ChlvVeagFYARbPgBXOTjdSJgB2
0fc4g1t0juoVbghnQwb4Vu/DFhMcFyAN15VGl445XMT/Cjxbe2IWNuY4hFh76TdKCEjwo1OazM5i
UKIaXPhWBro4oWfxZvchmVXyZMV4YfD2Ggw7FLc6QUiTy+7XMKy1IYTlWtsuwO0FUAbhcSX8dUcI
RxDkCAyVA2OurnwUfsU9/fnu7bDR06D1+0Pur2NvFu6xiAT0iSnje3JT78uVGdc0ihsKQ60C7m+7
mMQsgLwEe2pKg/ojFOxdddLTH1oTSdvYaqwHAWfooRaa4vvKmPnama9hWGmj0QhNIditztZWS6O8
IzHv2OxM2MkO+9qPHiAb8jtSOEv78TzWbDlBFAo0ZopYg4+KbPI96kEpilzDEX3V3PB89hv5c/Gj
ng1wtqaGeNJJJiIJqIDqtTdgFdrCTbQRN/oKcGwpoWm6DF0/XYX6zbxqMgywjCYVAg1155j5gx4/
9L2+skXeL15X3+tXlCulfgLfKNJg5Uhmkh4i0oZOxEIQqxtpJI6YEGgMse6TyetQYGHfFFGXOkpR
vpVhdQQDe4QLJdRAcgKuBQzAyiNe4FDykKzYnlTppFORuYLAJNvKzN4uciMLBMKga5FRzqgWQofq
6qM44FBQs5SApDLmzxE3BrOmZji18MuwR0lrvw0i3tCqWdBtaPQoSKcsgmOSIPzQKt1y/s4qPpuV
2SquozZUpRZz3zscOAJ08k67NQIB7BJz5TMvVMewd3VkXAVSVRpkxS/37sRMC5Jb70mKBEBcw84X
9T48QwHrctUXyYFXqjDs1noKS7lYgxiXgdPGgKL2LGwaj9CXh2m3V7DJNyAtUY03gorXx/gc5muH
89JO1bkirghzUQjyzvJTTooyEcRo9EKI2eMdfCt0+tvKN+Mbb76SgbDGuxfW83CSm23MqG8JzLSx
krmrKPecqPrv4jbf8vtpHfuN6iaquxJzKduhfoNTm5Py0fW//HbNmKi1wOA2wQmGsJewh2fDE9F4
F+5XG+8Ll38Ad1H7gxAuqqjzEkkYJTGFSFLtJQfr1AEdj4t4uBPvuXN2gsfUrkWmlbzEE9w1OODC
OQrXEJQFVRxjQI/MPl8BSrPVQwvFCwXTDkfBLuiXdgrKSMGeH21r+pIN2toeXAqKWjHyH8qdYKnN
vmdXwJWz0SHsLwZa5hjfFL975CqW4Y30kAaNDRcPYhs7xSvvihtAOlY+LT88ZssJduy/wvMlfXZV
jwYKBc0G8plyUL4aPn/yqHYf2wwY1vVr8sIGuYg2241M6iRoMgAGIFibPnsNh79RGkLfAkVjPECA
Mpg3MNDjVShEfYDIaQ91h7ueha7Jmlz5Qv1YASjAApSBl1uvUN5NVkeTHuvckyN5lL1pE8IgEEvm
t54WS/dYSG2jUg0TIIjszpdlmShxWKKTjU/Ets0Bajl2dSJbyDttO09xQMEP1M1vVA0XMg1qX3w/
mCDjIH1eLg2RRdCWKHM+SnQr0z3OugL9jNiB8BHkeUq3CJI/+0L/feErWf/rf/D7b2U1sjiMmtlv
/3VXvRWnhr29NTev1f/wv/rXf/qvy9/ib/75L7uvzevFb7yigSDwsX1j48Nb3WbNe8zwreT/5e/+
4X+9vf8rj2P19s8/vpUQBeL/WhiXxR9//tH2+z//ADfkbNPxf//PP7x9zfH3Dm912ZRXf+HttW7+
+Yds/UPV3ouYyK8SmHLYn/3b+58Y/xAlTDtyIBovcMZFEMjNNNE//xBk8x8AJUHtkateiCbKNH/8
V12273+miP9ApRemnJqExiROCvOP/xv6/c+N/3O+MRV//v7c5hNGlBcJQoOoCDzNoR8Mm2woIl/p
i8BzhKb9gBquLFfGJ8jYQDUnIpbptyZh3pTHLLYjoao3MqSugtwq2i8Etsk7TGKzB0/HHG0oyJjM
qamubfEkF47QTCruEqLQfZhqWVApcuwU9Uh0G6ZQ+SehLactjFMnuFUXVnXQ4jjKHamk5GUozAlS
bVMYS3aTWGGQWVR+7lSL1lDoYk0gJgx+CEIREaBqjCHaC2UueRXrsm0J2pflVlbS54ccv/4uVzJU
ukRF/CE1UMuC07MctJB2y+yeipYTN6JgQmOyinxoy/LuBtounT1JsurrtUQ3dVOWX4e0yY6CmmX3
wgARKt/o5WlLhUnc6o2gvPR6kwvQ2lKHvVW2xlbJCnYrWCSCID7LXGuElpWuTxW4RLGE4palN41P
BTHch32bPCFE46aQejrEBbxGCliFOnVDO7cWk2rfq71y6MNWOCW1CPGuJjG3WpVQpynijLnMpFVv
h4o5SrZa1WxvgeJ6anIS7axUUF/SIe0O6pQWbjlRdgsjV9WpprK2TZXoT5D4abZ9riRbqkG7P+pl
6rEePiRDk7XA9BK2g6BWfcyMqTuBG11+klku7+JcJJ5gDK+mFJZBWXfTVzUV0wdIcKHhUCjJIWRp
dJMRsw7trmzLJ6HQNc9ipvqWA6rmylEHyRjZTL7CUirexlJbuIrYG58kuelvBxYnXtKGQD1aUZT7
jRzXr8rQQxQxmyh8keTE4MJbcIAaknYvQuvsYPRZH2iFlEIZ0FL2ZT4UAbSDhucJaq2BxKCsBTPS
0dyEY9LvES9/KxQj/N4mteClFSjlsZDWrtilxo1QGMQhJoMEvtakHgtB229oYZ2oXqdup6TjvdqE
7S6TiBKUMuE4q86Efw1u2t9rIUtvtLwOg1CMv4K/oYHfEBfMsfq6tnVoFn0Cxbz2i8yKPuVqJzxT
udQPmtgI7kRr+lmkQvjcQwLea0yll92hH8RTHnfJVyUT4MTZyHTDpiF7gVqb+GIUHTzxsizqgEUK
+8cOvhAOFCD7u0TsetDWtGRXEqr6kYrtFBMzuhfgzuxamaYASCoYAS1FwVWgyv+MOwX81AQdvm3/
y9557diNpuv5Vgyfs80cTplWrFyqknRCVJUk5px5T/sqfGN+qJ7eVrHkXtPbRwYMNKYH0Gi+RfIP
X3iDSj6CTaF1UKS8PqpDJdrSOCauHofzawp851AmOW1pQ0ndro1LB+FdMAtDbp2T2JJ89Ns01JJK
2UclTT0FbVbYxVw0L6kxpL6cqWutJXZXpZSt6m5B6ej4uaIh1S4+zkGznyZF78visrzkyyDcFdNE
MpyH2n7V+vBn0Hx2PqeK26Ry73WI953DWEywDMqic5gjhSYVYrQ35iB5tKwyvzWmTnCMPskcRUqN
66ivrausyYwbsVOs1h4QJfSryTJdNdcN9mkq+82Y6LRsu8bR0MRzcqgxLsJYgR3INfNQ1B/182i2
mr2upl03yuId3LcIj+gJZu7Sll+MKciPdZNJT9kgjidRDtMDkzLDlqVWOCVy2KL/3anVTtHb3BtU
ab6KJQF0bybgeaSYli10M0bwhdo7XdvGN5Vct1eL0bReleWGze2o3kgoVHpVW1iflVICMjuWgqvJ
SXVM+jlcV0r3yRLK7trK2NJDWpiHOgH8wfyuPUVTN+/NhqNZHkpzX1AmPrZtonm8FdUfxGJ5zrI6
u2fDZ94498a5S5QIFTgVLSwmWDH60d18r0WVdSOkleTFpWY5yAZZTtB3xk2AiOkeakB+nGQ5uw5Q
Cj+lSpidimwZfSUvjDsr7+XvXdnSNuMANR9mVWh9Y2qXT2Obd7CvR1xMtaLVT6zYrrJHMZyfs1aX
XsqoML80Vii9xLkhngNVjq8M5hkHNTZBoCvIeQbCMjoBCos7FcCqP2Kf91ipdRKDgpUUVylnAUc7
pWg+ofOpnypVnm+5v2cHEVLrq77M7TlTVCCcMq5wdiItsmf2ZfxYxmnrJ70qP5hxFJ2SuZWhvs/R
fJoziLhTOpGs6bMJPx39NxQ55tL0jUKKX6RskjzO5GyntgPS+VLVzNYB1xol98QFtTGRSYHLhjBv
xH6S3bESJzup8w5YZ9nvc4lUrcj7/qZbEJy0l7kEazo1iSMiDbufRaG7ajvF3NdG2OPvlCNHnS/W
HgA0F1q3qE5gdUnF6R8Fot1F07BLqjZ4ziX+TqP0slNZtemacwZRR5HDOwXD0ue+jq3aNgphRmU1
nlwhSsc3nBomL0giznBJGk990yiOWFTUbnNldb7W1tPB6rr6HpgYQuOBGLWVu+DwEHhYbPW+mqfB
HS4k+WpzVOOqWHY7TR/jc2TETWvLc9rs+qFS93PfojYRpUZ4UINeav6sjv5RNnoVvzVYY/zo3qee
71PY/wdzVlLG//FXYvgxZ/2f//Eav7zPWfkL/8pZtT9IeU2RropKcorv6l85q/WHwsUC652kFW4i
fsD/mbMqyh9oQKz61mvzlqH2f2asEikwigY0hTS8fNY//ScJKwX7u4QVISsg1iIDX+jaFgnyh7JF
NbPExCHYXqpZDoGrVnoQiQ8VKsLKjBxgGgyW7stW3pUKikXkjhJqMYKUZoXyGa2c1gzcJo7lBivC
rq/IotVM0V+tKc7qg1UkSB9OqWmG0LnyQZQqOxvFUQAvmuS50CJS2FYGOt4Cv+JtWga6z66aToN0
lSjpKC2OgItfKNvNzNWgufVCFwUwYXqTCokkD7si00v+ythkhcH/tiCRTfSmwa45KaWbakSxdeRo
CHHTWAdEX9OFo8duTT3fa1msiy9mV1WtegqFDO6VqA5tLDlVpfXSzsoHaMk24KcUV/RIGpYqd5s+
TaqKyWppGKk/mF04sQHZ76ilWsuisu+z9ch/4kYxuzuxp3OCjKM0DNxuEaqvpj0khh48a+PaNHZ6
s04bpEUNtdRkT5cHFJ2RGgwL4auQAAzBgKRM9VDzUjJgZDsn0uZEOQWdFkmI5I+VGgtHyu9ex3c8
k1EJcbvA6peHEBPMLHIxlcrL7/KQasOb1o7pfC3VdaZabtj2xUwbs48s8alJx1XiZGLRNd+LVDH6
0R61Um3f9HJEwZlnjU3VkxsxLSY+nZHikiUbc5+TzeAnUivHse4m4bkQjdn6jCJcje7wPI3tcps3
8mx+XkY1DyRnaqXJUO1YrbJwtOeh60F/t0Xf3rddMqeIdE61dRYCGZHtQo975VsYha3W2srSJYtH
J0GY0C5N1blK7EEaYqjpCURqSXf0aECV4BykitX9qCMjyD5lsMbC5VgPMNdDH05ujhEqUsxmGfhN
PmnRPUlCp84wCpJp6O0yx3TC7dBzxkaqNbQCheu0isIvQiz0WW4nud4Xb7SsVeV7NGiJ/mUsdbml
TBrSJV6AZWZDHTGCL7Q6+YJJFempY2BnBq1TkaapyByZNRKdjYgLWUVhelbAFKVqNp2rbkIz5DAK
Mmkqt4o2JokNLQKHos+DpvSzBLY8tiI5dbNYs1rhLoo1qQi/SGHQIJ9BFzwwupGrai7F1dwlSq05
uS31FKmZwE6jsWlbWJURUIihd4qK3RAWpH5Ka4iXutfveyEg9+jm0hYEQ8JsF6ujTeOqs0pFa0Md
wy03uAoXNOPbXXMCf4tIffiNMdDpEnd1M0T/GdISocmidqZjrqttQpo6AmdmFiII7IkOjGQ3e8gC
F/3fnnbk6gSSnES0tEzH2utfhy9t6bJjfzn0f1P9bxpd62/gqDbJJtd/g5nc/AY9tyar1ETdXkUo
5tjpEQ9bAevjOaGTflFjZjO1/yseZBwVAw2efNMMFSuh6SbeP0IF+g7EJIxsTfKQMA0P0XV0qq6i
8AItZ32C/93//BmR/gvHAL4W+keXpKSzyB/VWLczJsR9fR7lb1P77e9f429i0LdDpIQLEQ2Rbfu8
V8OmlJtQt8Pqusnu1OagZ3d/H2KDXvn5HKbIGgWCgH832ML3zbpk6fQaZABw+E9a6I2e6I27fLfc
Sxo2A/SPEzt1R/sS7OF98/rPqGARgAcbIqvE2LQI+7AJFli/GhI3zQFC007ZWUd5f3Eo8L4JtcbB
GwdwKw9GCwpX7/dP14HECxHhVe1mWjCH1B67WHqNi+4mwNjbBjDnB6iwyEXwENCwl0rNxOqs/fr3
75jkZbNUQMSDggZ9scrtbh+2IFmtpqBQ7X4IPdMkl69lWwwfZmw7ZDNyaS99+acRDcYQrE+NrUCn
efPYRR6b3SKmRMyhktfXRqgfB1W0dXM/GtDphdT7+4AfVyoB4QTSb15FJbbsmEbMx0BpMBEQVT9X
Pg8zNCZzuXCqbBM0DGTQRjL11ciYWdl2di6kaTpLER+zxM63HhJfwsjl759jQ5NdFwxiP/Su2RD4
2fPP+wWjpYliJs3Ig0DAt54j13Ii/7VfXYaOmDhedU+SR7cw9q3bwLkQ++NiRfwIbogurfIcH7b7
oilTXYCPtftjcBfv42M6XFmYuKg+bo31Tr0oWPu7gIiVa+tIECKPvC7cX2Y4wYKzKo0APD5+jgTz
XaXuWgQXocLfwGVqLqqQXQq4GZS1fL0gzgi4ggMyfzhNysG4Kg/Trvgk4CGxu/BGPx4zq/X7Cp4H
KYDZ2ybesLTYQTayYk+WrdH5/aweKz95AKO9NnufcDzxgcyOZ4b6XuiOd+qF6/83K3aly9IIB2LO
SHJzzFnjjLXURHxFitATv5+ChwtPuImgrPp4HNvw30Rmjx9Z1UkIJzcXey5ahNSz23wvDH7zLN2X
OG5qL9NVBqb09ULQ9Wf/cvcRlDkrnX2oAYCxyDTer5uuMpoiaHmsHIrfw+TKTu4VfoQASf9luuOW
d+lH7OZ9fUG86+PDrjh0vqNGJShK26xiHqRCMGuWJU2EyfiiQ3+78GSbBbo+GQaiK8ODjwb8a/Nk
6dLIiPqrrAnylvWx0KXf63Z+QPf8eGl1bO/eD9HW5/1l/wmNoperIoFdvDVnybWeFZdN70yO/oZN
zlPzX8iUPsRcT/JfYg5iNfVpTcxVS3mVlRMhlti9ux4ywbV2e4mVs6EuGB8CbuDAcaFNZTD+fKUm
KlKLrzrDrcS4GJcmlAiPzTUUxosZ4eZC+ldU6njOUeho23lu3jRUwLMs212IBVa2ixX0lIv9heWy
LofNRjDXhUIXghz/A26jr5JssgpJ4mWOnuavhreCV7szMvn665pi/32836z/lTPI7I55LhfuZnWG
aR6VWSCjzKI/qcFVmV9IBn/7/w/lCIcbLAk/+InpQ9MZBfeSndeI/1u3bXX4+wfYAPF+LgYQLiLT
YVhaDKY3iYlWjQKl7CBxvQY7yj6vdKqTdMzAhxmXYr0HL3+Mte71X1b6VAdlPFajRE2wgpRkDx8r
WJ3X4a6FOl9dm/vYtK3DxWv8N2+RZ+TiWWUBKH02h/7Y4R+Ut5g9Mh3yu8d+h5fCF9WduMehDjvt
q3VRNvK3IVdgrAyeEu7bZlMLacD0rmole6ADY6e63R1qKi7Nk44dBLUf6M4ftUvv9zdbbM2raZUB
Z4Tmt7lcZ4OpYG2Vko1SkxOeMEiih+4AP7lrz7LbOCGpJ3qcxqUz+ncP+0tcbVOxqHzWXJ6JG+D5
+Dm7lVyRD4uIqnQnRE772NwJ7j/OldYD5den1TYrV1DHTK4Fooq7tjipR9WLbqq91J5Fv3Qvm05u
K+g/4+mrqZ+lkYZu93pdoPAt4F/FKjJ3QDdgfAVusc8PGIMcLwGYfrMvab0Cdl5pIVCTt/tSzJNF
TuKQnd/45k4FHWa6TeANnvxvPNuHDwgEhp6AgVgR3QEKhvcbs2KGmjZdi0ey+DXKmM5cOpY/7Hxy
eImhOukrOAj0JN4HSOeoNfOya+3Oh3HiDjeAMzXJCb4pX9HDzOzhpb6J3bZ1xMi/cMBtn01GwYt6
i5qLFjfwl80Rnfelqk35XJFS48OKHczkIpx+HezrM1LwuuC2EOm8S2DFn6/s14uIsFS61Jg/aWfi
ts20LINRiku2hg12wZ38ZD4Zz+l+QcZndtbqZUIAFOLteRVpwQ8ecHdyX37T982n7HhZtmV7NKw5
908VTdJuk9+2eQtiIEp5aeSVXTLYEVRXBSZbzuOFFsy260OeRhgJLCOzBMCh2xNIDZN0lDGF/Jmt
Fbetnbm5Y54NtCaGT9lFMZqfu+D9W34Xb3vydLUWa0H9M956o7QQIs3B669TkkSLSm2HLg7qe3Xg
ZLvAqWN/RuX17xfYxzfLWYtu7TosMdaM//3SBrnWj/OgAqSSVTvrDF/P0r0Z5xfCbLBjdCooLMAB
cU3z31du+vs4w6I2uHFVJTeKQpooIZNW72TBhmnkqX5xZB3tsBljonDpWvm4g2inrZpYpgV+CNjo
+8iNIQlCZ0Q8ITtIdxJgEo3d4fdBM9GV3dXjbrIv6V38JqhJVOoKeCsk/5sjSS4RYB3MoLAb6XYq
nwXhYq39uwgmiSL5G5/vQ3FfF+tIOLbwdvzR/9CPElatcY3kiy180j+XrmynN5cvrfVdvV+wIF9A
MIsrCPAjMLUGnzTGiKfb47H/sYqxmC7Weo1X2Gu6b9wuX/5+dX5I9lk2vwbcclKZb8xKDJbLprXV
vkyP6dfgm/wN/lZ8RkPQy/0otbPvSmJf0qf8zVnwPvJmYxTRYoL84lFRzqaWSvz4qsU5jTUjeasg
pvLtwqN+eLcc8VwvmmSh2oCWxybnqhajiEsVs87Gb86rKhM9doOUa/Dmc34z7nGk+y9E5ABCdRQg
Af+5ibheOfKESzkJ11qcRquo9CqoYFJF1b5wEO8vBNxWwysPm7YwlCto5x+BnIgBJMyDhJytqFMK
7+nY7Mkp8YX6tyxAtm2FbbhNO6pIZCvMK8ItBYiYPhG8BjU6NRzeSi2zBSYa/5fPt9n1aRcVGLMR
0LixkAFud8u+22vcHtOny3fih2ofgh/EcwoDDSMoFCo20XqxHhVphkkwZ64Wu03o9R6I/z3jyp1+
qDkKZnji/1Tpg+ObuAyesLmXGLnT7nt/oA6dGIyJgspHXMW2Wd4Nyz++h9cITHvoI65Tp+2lVFV0
+vHmze3a0+/+PGbEQ41W6gq3xx/yUn63LoR3x9om3rpuf6nsUIpGM6Uj3ng0ncFffNHL2PGGwfW0
EvSi+1WmngzvdKkC/3jMbEJvbiejmtTZtIZ1S4jO4hZYC9sWHRsT4Lt+Em4vXYeXHnW9Vn55VIBY
YAhG4qVNCmNIAVmUO5XMGC//Yc27JJQu9Ng2fJt/LReLPjs0RJp8W0YqMlRFn6ZE7NzVib51Ynxh
YD8ilP0GIna3JK5ye2Ejfshq4L6Sy1AOrDOED113q0w6TRQYDaqVE4Bo3Bn+KtIYdfZb3NMB//O8
uZQ1f6ix2Bno6akWLVpW74fpkKxEZTkPC10ouzrj87VKch9UG0rR+fI2/M3Soa6iE72S76HHb/Vw
9CnEkkBYyw9fN9yVMiFwFZs35OKhowPEvzRk25ZB1FfvAm7OUzXW2mEsegTDpBtVx1uatDFcbszs
koLXx2xxE2lztEmloNRKRaTBL68FY8/nI9VovC7dNz8KW/cr8uHG/zdURT9eUWsZuVZ71tq33eap
qUbqliq81PnYM7tM4R7DXp0cVJr9aLKtxwsrdU0j3h897+Nt9uOsM6UJNOKtDeL2Wto3J51zWziK
e+GCbN9vLoz3sTYHdzDip92o64J5C++BWPNSh/1g54KP4gWDWdHOrtr5UpbxcS+uUddegLmyKrea
V7WRKwIm4MAT4G68iOB9nMwXVsXJ3sEM9KfA+Cm5Mi692d+t1l/jbg71XmAcVS3EzWfbvEM9YtVj
25GIV/v0rOxmhM2XT8Uu2l34oh/zODp1dNlRSIQ79kEQP5qT3sh7WtHJwcicdSwVudV+Olp31m7t
+v/TmTT38buAHyilAGebTiKgtM7b1+86nAI/bVzUzP34oizWb8+dXx7Q2mTGjZRPamUQr/Zm7HFt
bW/d47bloVgU2Jh9+hdT44+JnMHrBEWHc5PGdHETESVfw0oCE6d7H8rmKlfEPmkdi9pxoQawbuGY
K7sUxcSL3P11/23257vQ21Wky5U2lAiJd+7iR19yL78awUfhtrb2QPVTsZPvLyygjxsGwSLILiYT
Kdrm2/erGDX+20C21srDjfeSjWbErvI63HKzfQyB3r1UrX5o1zFqeBdy85RLrimgrGC0YOrO9I07
+ljtjd1aHV9s837cH+9jbTKecp1gZgOPt7xVB4EWi3Dd2SydNwbE2EVcfLb1t7//gsRbNa5kOtk0
0janXhqVqhBVQKPVXbhXP62dSPltRF9Y3PfPl67I32yO99HWU+mX/ArQGh7ANdFWhmrzqO0jd7DX
eVj92DDBvBTvYzq3hgPjSnZFO/nDdTXIoNArPpzaZAAGEWJM9lKU1ee0oondx4nxHGaJdT8Isnwp
yfrti6Uzivwl9Zy6zdJL2DjLIozQoFB7AK/dg/NR7cEDGN0hsHvpQ/52W/wSbrNGA8EY4AMRLmtQ
gN0r2mftEgZrTSu2S0VhDoYW3yob/PPj/vLxwqzMKQO6P5eKQu22urRiYna4sMPXicKHOGxtNHQZ
c8jbfnIuB80KvUzt4rzWieulv3bB5L9mVv8fN/7f5fXj/J9x4w/fm+blv52/ly+/Ysd//qU/seOC
JP7BvcmQAi4r1EUGrn+BxwVJ+QPWLmxHmaoFFv2KC/gX49H6A4Q4pbZqUoIC6uFP/sV31P/gQ5Li
QHdcydMrRPEvVPvtn9/+7+iOFLnvz8kVoM4PYwwmQ3vQmW9uzknD6LuQXb0r1CX+0piJ/A3wrHpM
1DLFQn0aBi+FX8NWsDJfbA0uBkOpPoe1piJDV2peHyE2XanD69y2sKB6zICxDOptPUkSx0jaZt8Y
o+VI6nJoJHywhDb3pyU6R0Nwu1R464VZA9i1HjOvlzPZDq0odYYsLFzoNp0jK0Pl6Z1I7yHKMFCM
h9ewzOFA5CNJc50/S6Wl7dVyeEEx+1VQAsuecyhmImhsR+rr3WTOoZ1PwK+SQPvUj3TXJLO9C5MY
bLcMt3NQ6S7maWoLmniS6r50rETei0EII0UVBduopae4DR7SXj2UQaB5SFbAwRTFYIecWFI4vbzM
qIVYYu4ttSw8NVpqYhKQ56QofQIaMZYKA+HDZsa0HP96u7bk6KbTBGlvRCEgYVOrrJdQoTdgt5Gs
Xmup0fS3olmpP5YyZVAp5fOxFqPSKXMrutYiuXqetQ7/w9CK3bnDnVAUGa93ywoINoEHxh7q77SF
paizfKOUxxspmeU3EL85J6iWDtFL3VokM2G0jLsimRRO8TATJUikbfk465N2r6vd8lrHQxzaodnN
s6uKi3AstSm7H3O9PuWZBYtOkCQwGYFQPqr1lOm2FarVdQ7vhbZ3PEApMoUUpfl+tG5CJLmOUWJF
wPRlobPsUZmZpIej5Haw0XZFHE10BrXACm3TWMbZyUYTYk+bB3C0Yqn6loTKgPBNMYa89JxcpQ2z
e12B2UatOMiHLMzyg2pNjVenfXerhdbc2DWyUUauKg9jlVpwzmLty6rawa8WOuk+yQztaYzr5UoQ
x+pK6+sSaiByJFaaG9/ZO5yY9UAVqPJ5azW09motqjQVpla4F1oxuirBLPt1OcQ3TW6KjtYFx1Qr
g+ciqoxTWwhwLox8eIRrjU0mdoyzM0tteD9nY3nMKnBcVj2bniloy6dcU5ddgxvKMRFizYf81/u9
OmsI4BiC+lwHi+moSvYWG1Puq4kCSnIxxXhwinhUXtNMHKCPWbOTt0L1TaoHaEhSkxo20P/IB3Cv
hbaeGfiQqpkcksH3ogy8vQgUuw7C0RsMY4BCkBunvq5Np9QhC2Ziv4+HVD8rGdNrW2ni+qZZTK7g
aRZ2YqDVd20Wam/LqJB8DKKwk+pWCaCFLLOvKVV8zLJKc+NBWh6CSGK5zmGEB3oa+00jhvuKn/6N
TCI8Z6rYnIIA7i8KBIpnQBq50SOjelZnuCdGbGguUp/TVZt1amLLygJRMpnM2zYxRxohxmz8qPoC
X24JPgBMjd7XzX6EZrUUbqJV4etiBSEiu/SFhsYqj5OOyiR4rZGOX5NKftkV805q5OaUqFZ4l5aa
GtnjXBtOksroayeGtoswAjlmsjZAU+yn+yGJH4ci+ZIaCOq2cnafQnPzZGMYzqU1VvtQb0WvLYum
2SeJrJxqFLwfk9ko76MqGDGj7ZNSVvZtmkgBo4cCWcpZr6H/paoU382x+U2to8XY5UOv3y1qWSpX
SzQKXl4g9bXrkjrjiwyI7NgmPF23zkVjh0Bt+hwlqYj75mLEx1mZrNu4MKfXUhFrN6qnyhs52wd7
RCJGtdVBnXaVpOcPtTVCkbCW4UckpuhGpiIz2KRUsebtCqip/YDF8mzVOLF24nORd+qdWYxIZSeF
rO+VPs8hDk+qu4hyfSzRoDzIWNPcCnVuuWUxIIDT6eNi57pU3rY4jtP8mOLp2tLahDNuqY3PoslB
12aS/FoXfXJSrLzwCkWJ/TiecCwrMGCOsCZ2AO0GB4X2IoI6okjDTVD1Q7Mo0k2NFt9gl1wDr5nV
9rfjIofsYphGXpLF3Q2Oq4mLpFbjxZUMC7Ksw1t0ZOllGVRfjCiqKD+yTqDthINVPS55KV2TwkVY
vBdmgWuQWVsxtHE9OdZ6rt4PVQFvqc0y2eCGgv8BgSm8bsxGn3aRkml3HfrFshMrhRl7vYkIk4f/
6ogYnLlMogOXWbydNFN8DVNLuGKTxaciqbKXuqzCzBm5lF0RcopgD2g+nOK4wbIEg4eTnBXROU4w
p7OtPqkOddC0hypLfvSxsriBOt0JuXQc4JwKoIILMGQQVg66ON0M7fgaDcVplMZjFT+UYn3Mh+7Y
mYNbhtmPfknsaLrqw9FNyuqkLfpVULVOUT7jpmyXabwb5Pp+gY6I7EBq49D7XS8WF4cVpx6jp8Zs
3QDcAuxtXA3cce5cIcMSthDdSulLO5qRoGsk5UVPp86bg+cQO190RHHPipy5SNy4C60TxNu9FecU
iqnCx9fchLvTrGAsdM25W0b8PSpnbPG/shTXiLpjMaYwYgT8G2RkHvlZ0tdA6N0qY/dqqTc35bHX
5COy0Ta0TZB1z3CsIKNDYSIpWWC1Nb1gk205mQoBM4OB0ra7eKmcSowQbW99mYeVisFuovSQLp/S
OADLjehCODhDXTpj+H20WHlm64wCEiWCebbkzsnVyicvcuXC2AewZ4t8cpr4U9KUtN8U5RtHxSEL
Ul+IdadLVVyxczcPkx3y2nZijE4eJ/tMElHnAfzQ/0hF2oTyo7l0e7NIjpJUvQ2d9jBE9V0eh8Ao
YtFO1JfemJwW1RK8qB3VQuIbknMKaV6eT3FDnjDfxiO5hiQe2ojKwPhKW83LBeEqrEEA6jR0EALm
rsoOtbhEttDOhm9Y3GTLZBxy0Inwb290yNy2yJVimpGdoDtn9v0PYQ7g5OpHI5wcg++P2ADngfba
1N01z3NVZC3i3Kz+oo2dEoUxmdRJs5ofPf0IW45Jq9y0F+OdopTWHsk5vMeEMnZjGdcpq66SKwu9
xrcCN8hzTh7lSX2T32pm11u2GAf6eYge493khIm4rwzZCQxI9Ohn2GO7z7PZ4bQ7cGoWdjJWvqoF
t030WJvyCcqKV0rIn+qBoxjyvq8VW1ywQCqgJC+4H9ihLD1Al3KqQNg3PZ9aFLJ9Ps+OqNyHLbNp
obibWJlzg5ixHr40xgvUcDce09AVC+4GmP5eIzysZ4RUJUj6MfBptf3IOizazxoOWlHFwHJQVqqX
neb1pz7vTkHCgo71p6Fvn8yu9ds6N52KnYkISXiPATECp6hjyuRFQve9GJB6jEY3ZTOJQeyMiDnI
uXWcTRjy2DBP2UFOBXc07saAsZe5imY814lq11qObYVqKzg+qX11NBYgGsJjaMw+KhVsM1xrYS9I
Qe1KoeAlueF3Q+X0DD4Wdbhtwgn5pKr8hhg7qgFeP4pXtarcq0hWCMVx1PBBbEC7Fd9isBmxxPV4
lsrroE/J0WnLgBfTIkZffKghuK/bdVvem1rjilLjlryhLqj9YpSO8thYbh83p0bpT3CqbqYpVg9a
az1UpXyspLuhzJ6lsXJz/FrELj33GoIjKT6EYupREO/1Vv00mDMbEZnppnqqNdzzwjPwFJRDDtVs
2GoCAqs3J5K16TVdJqe3ZjfuY781h6tGz+9CmYJHaTw1fI5SbWcqk0ORdSOP4VGLlH0oqLdd+DSA
m+qVh1S6ypSHOUndCNGpUcruUoUn1L4ISrtLq/4xiK2TEeSuRJky6MnnEXKuqAn84InnaTwlr0k2
BD9VIaQbiqtRW02q4GbdY4TJSRrmbrEojimne+QVnsWyPSUWzAEueE6E2wE/3EpFPSHOHlBT4fRJ
0NU2qM2E6Qk030nUqyfosdeopvhD0rpCjRVOEXxWZOuptEqviMqzYUbfxh6VhTKzTkvfx46Eirfb
6gKUUqHt/ExoVK8TpfoajI/2LQ7yU6aODouW1saCHoYDRekTNPj9MtSr4q8mckSXB/zPv3a4d5/U
BVe3HhCNq01Rt5/MNIHvH02+VEmf4ULJ19qs3ddmGjol16E9L6VpZ21g+YvU6R4SRuyK0bpd5FZD
uWy0Hpaxp9WBXxvU3ODWyDJ0TEqltJcpMW5GLmX0JXTRQVDnblmkweYTCYfWqrVdkkfVPkah5TTA
iT2KZpD5qLQ8ThCeVm8X1YmpZ2w2OoRbqd71icqxg79XkskIC2Lf/SDX0rwqWyAc07HuKTjBWGfx
18qSrhH333fGfKWYQ+cvk1xhzZ7Iu6TP/dKs90XVe4oVNG4rDY/SmD6Kae2E0vxmBnrkL0kMMJYe
XJxmjgRutY8SB4UFUwyPHYWACi2yTYU9BF6X7MDppXsBlxiL8tdoceYg60LCI2ImETW3Siki8RAL
D7I4R3vTEO4bLeucQRWOadHsRyWcP1s4MJnurMZQbRtNR3ohsI59MJQPGsII7jB0IMhZjw5DfJI1
LQeBEE6lM0xYQulRwA0n8bOzpXOaQvseCjKuzGaj2bJY/JCU+dlI9ZfBql9GTfiRLamGwor6XdN6
Xls/6oh41Gy3sRliYGPLK1KnpYOgc4l0UjnZujbcc+iCNc2Vm7nhws+Xa3XqBV9byueRvQTngtlv
poe2EqquZGijL5jFVbdgP5BGX9pxJDlTk8bOC6Vh25Nn5ME1VFS7X9JPYWNc00jQHJiGj53cnINC
eaLApKwtCo+t5OMMvDcWfadoM4lbubNQacjHyVUSbYdKyVKU3lQ0Vyrqeu1cnoJwugrYOl2lHjLx
dQokTwsLPwu/lEPvWWZxSKLIq5RleKwELdvL1fiWztORKRPc24FKxpIZw4qdHU//i70zSZIcSbLs
XWqPIihmbAEdbTZz83ED8hHzPOM2fZa+WD+xiMhQhWorwqO2lUEUSZRGSawiEGYRZv78/3hoLYnM
SLUedeoa5JGSDlcZSUIVRIjqrr7lRXQLo/mHKgHXE/YM0AEo7cH6Sd+Zlj50lYd8BQuzP0Gy0ThS
yQWg9yrULmhpV3G8biUCM/TZkWUkZAoD0kJhZbyomdS7+jC8ZiOt/aAL7hK7BTGaytFGDs2DPg33
hRLv5CR9VSbzIMET5OQT6p6S7hjdr74ob5PQhg9lsN8zso1oTAM1XqF9Jc11lfxl0oNnSinbJmxf
J2m6W41GQmLcfjCrfG8N8SdIcw9D1TZ8mAZM49juQq90Y4mfOcSBT3oY1I6XRhX0Lfpd1iovgWbc
q+XHyvacuvo0RpPu5l3xrpZgDeiZTwe67YxatEcBATaQWO6dXCNo16qJu5s/Jx1CYzCU2a5t0bsp
NCLdOLB9k0xTyB+dssx/hFbylETy+3Eqv+qcEIcBjK8qrCGFICVqpU5xrFZ6yoPqo1+0tJgQtlfy
O02RCIDBs+fJW9//rPHabJn7hILIzVfmzixGngOrO9lsP6Re6t8PFTSiPBYzSFh1PzJsx0tU9WaC
l2ALwt94bkJ/ehdA47CvvYpg4JskaYWZrUe7Wiu+1x0gIbI/RT5XPg/b1ioOMIuHebtZBYzN81TQ
tOw5DKNB3g5ZrKQ3aWFIO7vs7O9qqkPWaKYrHBLOHev5qH76Z4XymIBt1j0W9UgB2bJoi1O2BnA0
q0ca+arLNCvaixbRtK7dLt8n/U/b9SH/K15Qo/QFR5mjLIy8nXY4zs2KBt1RTZ5yX1qoTbTXguhb
tEohXUlsqeQFbXxPIGx43xa1LTlVD5/R9QWf9o/PDc/6RuSXjSdx7uIwkXdx3Tbb2u6MXTSY0z7s
03CJAfO00/inPcazKR7TrqKYfLpQa/I7X8rjva5Id00KocPoLcwNn3ZQ/rCgU7cGSM5/8TFPLVCK
Ck0Neo5cNl6Msr+pzPZnbIcLH2zJyqwDppld25Z+ttfSW90I3My+lakV/v63YZoWTK8ly+eTux71
8im3071sZNXGs8dXiRekKU3FHq6VJQDTpYOg81kQdtRgoJx3ayJqlGRK8V4gNAT9waDYbgVK7KUG
GOY5jHBUAFLz8Q4ep2mhybZkewa5iWwtzHot3odVSwIcOAXN56KhgiStr+/oxa92tMgZ4ibUY9Q5
TU6fRg628oJmZzehBBLc+leB5Gg/FdEdO/LoavAkmEviffG9UV0lBROm7uP75Dbp1zrTIk60H/eJ
W/X/6sz85zPO/QsKl0CeVGYYKMWHwbMd8iBri41aVQsHZmErlVmjUh/CuItAKqWl/mWAytMFxAVQ
qraWxp9PYRF/+jMCBkyGEJqBgZ5uZFDEmubnyd5TXiOeGZOufbRz3oTW+ChN0UL8vxSe9CNjszhc
dZ6dQ5K114v0g6H7ED6rVuj+i0N4ZGMWoAJfDJUHyT62kjX13Y3VwXdO72FJi+fiFzqyMwtROndK
RuLBtNWKbD138vLe7JaavBc3jEAErhosINCD068DA546pVNC/dVp7iaUEIaVa2+gliebBNyZMSaz
CNBfsjk7enTLqMGjcj/o/beVEr4DUbMQ3ZcszM5cNQUts//J3m9Ucu2Dmv+6fgQuBryjXZsds3SC
723FrkHfdhsKyU68tVnJ6yb+N5H1yNDsrIVGTYOg4yFf2xDahc1TB6/PJiKtdYbVv3IeJibQAYFO
xphDNWlyaHmVMkvfJ+TJ2vAwJfK73984mGoYkGJg7HxEqldWudcV+T6WC5RuvKdUtX9JoX8IK+vD
dUuXvEeMC8tIzgPHmuO/4SRhwIfXnxIXDzp1Q3csUwTkzGLhC120o8JeIZhA6MTPrqScV27ZjDm1
PEm/q+C63o0NmW1b29Hj9RVdOtTG35bmCDor1rWYLs6+jcq7fFU92EPz8bqFi2thjA/mGIO5yPkM
75iHvq6UxX4c7IGKmi6tjTrfloWxJCl5cSmQb5gUQ1Gmmw8FjEEW+Nxwe4PCH4mn+Tr65YIe1yUT
4P5NG5DzJcmRIl2VUlMAH7DuKAPGjidJS7wpl/br2MYskFHpTDgTwCabcGfE8vM06jemGax//6sc
W5kFs7ikBtKaxZ5KiAk6gWwq8SFA1rNP1+1cCmrHdsSOHr14pMgPi74t9hCufWzy6kWVOth/23ca
deR/YclWFAg83gZHZz4DF6KhVnm5T7Ppm5mhjqAi8hypyS9PvFqv27r4jf62NZ9eJA5lvVSV+3As
flkNTxyIL91SBnh63c6l88YwHcTzlKog65mtaWpGik5Btq/K7iWcxp9WXyxNQS6YmC+lrskfRjPd
x2pIw4sxnkPmB/2C31zar6N1zCe+vRy6Xy3N9hM9L8Qzvqh+d5DaJUWgpaXMPCc2vDKHD29PbKmo
u9AKMtVuITVeWsnMb8KV2lWWnu4BI3wGJHWXSc13wATbf/HdrRXcEQwBAcMSz98jr6mzohwUP+d5
a9ybXn4wVuXCoNHFdTDnC24B0vuzkoae5SWYlHw/jtk+N0C3tAodHrtIFvz/7af+Dfj746UONAyJ
blmocc3Df9LCZckU4z4bHiA52BT7bHqW0/sCrEUWPvdS5NpF4SpF7fQkeaW5on2QOVNZP1tUBc1h
4fvNxirPf88srdSKwNKlLtvXm25NScWXv1jZTrL2igXtQrA13REVK3MbFk68XaqrvI2sX9uMmT9T
bPMGqM/38lSnz4NWQ6ocluE7zVN/jjDHO3atWChLDIgBrOUwln3H1LyydLomg+ijr+k0OW2sThVA
iQHholU9pd8YTe1Kh6tpNOCpD+Lchey6eWnViMJ36UXqppRp65u+H73CGJq9r0hRrU2VJuYmbIuY
MqGmxQ90qTrjF/0nU96ZY2OoMFeq9Y1SUv++frrPzh5jSRoXKCUMSLqU+ZFQYWI1AAzseyOz10FQ
bVKUAh3YK/+FHR0ROGhYoDOEhOXUiybPiJFKkPeQ0sPzouvMe9TT5CDi9HJ9QTMQOYeKFSGsZCAy
zfjMGU9JYtVSxAj2HvL/yX61ehMBK2XdWYzPVDed0TqmVNGm0Dbl+Hty8X+aZtoL0C4UPWeaTlnm
6fLorfZGO5q3emZBqN3H9kffQMXh+irPrnKxSOQITUhKGPCaA67VibaaXirAj0H09I9x7rtNQ1dl
KT15wxqfeIkwhA6PELRjYn5O/GBptd7nGoVi+Gmd7hDeIAQBE0Hk45KLIyQilJ4bY/7fIBKe0xp2
sjbZU6Dtu635CcXu6rUBhPZD2wiWh25jx4ch2/iMQC6jui/up2Ae+NPy7LqaCtlUE1Pdh6sxcg3V
+woBKOTycCDRxcwW3vkXlknGAlkQ46UqV7HwyaMbJaHvz3Seuh/Ak2yM2PtcBsSVfKW2LuDM9z5V
vs314zKbfnw7mRT2GZJVISk6nwYqx9qTfT6jBcAq0On05FSsX1uGriP5ndo80u0Yiw8ZlARR90Oa
kJmYFoL9hR02IA+CTEpGRPMs0Hi+DfrOUvcTwM5adq3wKdNvreT3/QLANG7PzC6MEvPjWg3FCCZU
3+t2NB4sOzUfRqmOPkYMRMhuJw/NwmPqjUvw5MjSjoBjZmUxh4x+53ysAwrrMS/THP/wdgqqdtVD
1bnJU7a1aOg5/rCG1P0+eRe8U+kc3VfKAzjmZGtvEmdy+wOX8a2MztvijORKXJ3Xfpf4HEdnLFPl
KWtKOslr2VXrQ/mh+KR+8pniIbtAvdB83+dOo71q+95ZesWex4zZnojzf2Rbl4KpAezxVqm2zFvh
vyH+K41O2rn6+2V1RuEwZ4tVKcTDIgkUSZ0Z7IqmgSw130eV9NkzrXFdBHTsKqVXt9f9aMnQ7MHi
Icpj0hXcQ9LcOmXfvvTD9Dhq3tI8zWU7lIXQVoDEVhZ/P9rBAbwpWOFij3LIqzbKH2prAvyW7397
NfiIYPTSqQZBV3tqJdPNqp6Mcu8134z+UJvfuv7zdQsXsgB46uALosrJ7THnqV15ZFPwlO/11B9v
jMgubhQwPUskJBd2i4kqQRMGKxIEbLPd8uy0MGMUl6okufFX9TdLRWM2MTbX17JkZeZRka8ZnmVU
+6Aa9vbkPaOD+jE1i9/PnKHV1HXm4GjMi/GNky+fVR3436ree17T7II8gmV98LiTvNFvIQRi5mF9
fVlncVmMozEUq/KKEKxS84dZE2hykUBEg4ZPlJXPQQoMpdCeCqN/f93SxQ20BPWXxfrOYnMqd/pk
B+1+MLJgW6upsVf6wPppoOa5+U1LUIQzdy+Luw5GinnKZkVpohmFsQdXn2/HTvostVW91u1uoTR4
HulmhmbxQLJA6mmNsZd3FrP9+S7L18MzHOyI0PV74KaLvOtnDkU5BTkHUdqkUqiaM5f1VcWTkt4g
tILGfYlv2120FarGliN7DvQz6yVu0rPjAQMXrOuCAoPuzplo9Cr1EF/KvL2qdZ+LdnWnVFrv6A1g
V0MOFno7S7Zmj7AAZP60ar19En2ppndm86tSALQ0lvPbp0OQd1EB5eifE/zxvwzSqNn7Ov0ZJo0z
ehAlQOp33ch5rs3G8SwgKiETCjPCzJHDpkElrfP2fskE5nDX/CifmTHddMgAkV6t1RsQ/fvmHrjS
sBB0Lz32TkzPIhV0AuVqVXl7q9xqN9MBkqsdrW8VKKZr3igcEjCsPxaWe+HbQQYulMWp+kNcMDuY
rTEEUavy7aABz53ygarMfXijPXU37ad+bd7kT9rH5Ocib4k4Eic3P1xa1OPIuFAoFaOnp+Fy6g2k
vXSKMs9S6yKUlmzTe29fffAcrdnL+3ohOs94tMU7+tSe8M+jizkMPC0csBd/iF6DHwDO1X20lT9L
qCAzwWXvzJtsYx8A0QSu8pAhBLQQrc9iqLCvGyrFG4UHpzyL1kkZg5RTikPIHFtRwtI/vVqWsWBE
LGK+qbDeyAaDhCYMULNvqUsZKiEJxCEAfgOYC3p/iQJCfJa5BXhRkABgwpFUb+YcA4meMXXVwXxn
7MBowxiS3NZraiibaock18J6LoRpRdAl/sfczCHqpCMhwZyImoL6ZQS488WDygf40q6C8OJ3H1aC
4U0maTYMDZbu+fIUvx2rYcgPnlZD++JFjPk4qjx8nqbIXKh+X1ybmClXDfg0V+QgpyeyNIfRrIPi
MECmYW7H9/6Nt41S2M67HYgxTuF1R790No7NzbZSW+ndKvaLg2lnyR3YSYYipMb7cN3IeTBh/47W
NDuAWW4YTciazLZGTigtvyl6/TgA/HL63v543dYlj4LeCYpQPhnsILMIkuZeHtVZfRi0zO3HJ0/6
6o9LKryX1sP9Kfj/0L0gOp5+I54pXUmScmhlSMCMzGnNyDGhO9V+u1/FwTs2NLtBS90OuPHqg6G8
Iq3nCCnBVFtIeS/cbBhhNh2GITgpzqpcMhjXsSmbA3w/aJIYbhU49F0hh/C29XpcA2i/Sb78A6Kx
i7t4ZFf8/Tj2ljy/xS569+WD9DF+ZnA9fV/tv6d3k7QZD8iOrmveDpvr5+Pt48xjFfzsGoITuBgH
/NSsjGY5TdLhIO/8h9RwrF/TXfUZ+BWkXNo777Vz5W3xUneO90kI0FgP4bfrP+D8gEK3DGslgDxC
OV5xaj8cMsQPo/4w2HL7pWxX8EX4mv3oZegfXbd0vsFYIiK/8bkJJttTSygQZnY89QcPOHAaC+YP
tDEZS/28yqulQ3RhVaSF6KZREILqdJ4Zoiti6HYycFVGroByyhu9WPvwcdXrfi1rLgj29RLnx4X1
kX5gDE8U6jYzVx89rqMyGw562kIy6nnfrbH/pvf10yAB8L++lxfXB8pCU6hDUcucuXzmDfVQFsOh
GdV1U0Vbowq2CBdur1u5vKK/rcz8HRnMXs/C4RBIsBfi7TcWhJ/IGFqp0+bBwlVzcUnsniBPEwTE
s4OYKUNS5dNw6AwKsZL32OnGnaxPH64v6aIVgbZAhUFALsTfj7x8KoY+g5flMDGUo0Q/g6xyJKRI
rxu5EMOovyK2QltQZilzK0mIiqRkqDg1OpNwej7kN5S2X5KPQm0W3kmY0r5k99aDtPDBzq9Pip86
MmU2qhnoBM32sBjUJtVb6xDI1Ys9gc6XKmv4/aMnpAa5z9hBCq0zN4aGiSRqsg6qpCEHslKzpnUq
5jQ+e7Ex/uHH/8vs8V8IRx2dqTNFyPuvP776//f/1N+/VsfUHm//rz+oPXQZHUeVGg5M4JT5Icj9
i9lDQ/sRKJ4CKRfJIX/F0l9S5qvVf9viHQLVPkUZwgcu/5eUuaL/N1gnSCVW0G1ycn+P2kPUJv6+
1ygtCoJXyqLkETxTz2pzQTKGulGFCWPg0c7S/bUtC2ZZuXlsrGpvpZVrlvXaluR1B1NEpDwG4Wpb
i6mtod/4ennbm+ahNArfgbPj5Wgvn/74Fccof+EGs98GmQ8dIA08qXhmnAYBP9clNbV9y40O6hZY
7o6pnN0/4C48dUexB/Tz2VE2wDBAxc2itBYpiJCH0DfUm/qDwhDvZkLBgzGhyc3hKHCjjbSodjGj
Zzw3yrk4jnBxEwVFEDSeK5DcxgexPEF2W7+mkNIvpSKKuNROt/J0ibNLz0jsKdQhU3G9+9XWu5Hf
J+paQ0PzqUJEZD1A2OjfICjXURzIX73i0WR+LHbg+/jtpsT5ysXnOIrtXpNnupGycu05eBUzdRM9
d9e8FTyc3tZ7J2+rB9gylcAJVecffO7Tu+Xc/uxYjZmdBDFFGXZ+2q7CF8WFiPuRGdMd+ptSv86f
ok1x/3tl9r+s0vuGyRgutXnMD+1aLpSypegiM4Q+1k5g6265VItUz/1ZfOj/mFnN8OzmMNSGkWDG
+2LcwP6wDp6gOKT9A7xgzWTaDolzR9DyemsICiAefpZc/Z7y4SanTkF/ZgUZYf1UuZmr/0R43Cnc
ciHXOnfr0584czfT76ygl/iJaZDuENl4CkJwrpZX3FZG7MLl6xZjsW3s3wPYnX2BN488OndmLsgQ
Pez6ceWY3Q+7/s4InHM9Zs3QLOdWZp7GLPMqtEysCIb3QIWQMHoM3xf79JMg783XOgPse2YHs4XH
jCoCxrmL//3lZ25VMFSvWjmGm3X9IeA7N3dCGSHejxtzm6yDtb8znOBl2jALvlMOjCPvpBtBcmds
1O/5ujzk63GZ5vP0bXq+HTNn08qxSDuVXxUdNEHOVh26R6gvXWstDU61CR4oCq49f1GD8f/zHegv
0ALgkpu/f1rLlmxFeLm88+7HX9VB54yHG/PBg2FkE/4QejXyrbZQGJkVYv5a799mZ72A0FNCdbRq
8fkLQutrDdOvoDHvLBd+B3hwF/uslz3+b4vC3Y6OdaCGegp2U1icIKiFEKh0fCrMNXUt361c/Ubl
38jJ7pbAU5fvzf9YtmaxJqcbpTU1a22yCMzCh6LUFg715VD9t4VZqGhD+KiDhtOjQXdrSfsJRnpr
ifZ2ycjsJk7ituzg8fCgJniMkvuxetbDhXRmVjE+OxbWLCqkWWOV7cRC9HfyDfz2H1ro2PVv08fw
vt/au+ql+aCsIfW9QXRiqY08QwGcG59FBrmO4aaKMS6eGt0BSlYxM/kcIWnn33Ub+Y7+/10Kvab2
cj0YXjwgiGyA/RZY03kpgXdd4Fs9R7ODa0CKbxjbWQi3ikhjzqLekYmZv/WpFRQTAFa34hUj6GaL
dXLIv8IDtBWUwgF8yaVPVQq10HWwjxg/PsBP9Jw+avjiEivk0npnrkgCQLATsX9CLHTIR6eTP13f
UWXBxBwcPIAW7JOCLe1vgicYE4SGiPicw4+EK12Du7R+7XYK1KzQ8KSuTScCKtrF56tIQK7t+xw/
PEWBaZUjYjBCB0yqiHP6R+sG2Y+NzVOuvE/R2oxf1V3xUrkGZKD3q6/at+ZD9ZK/W2SwvHwGSJMM
CrgaAq2nEbBoB6XVWhwYfeSAN62yQa9Ccprb9nN5lz3oaBLZvUMqvyiaczF0IFahUJHTyO1mlsck
sbTIYxemPOJR90FJ27Uq/bz+zd9qi2dn/MjKLEANUiDBuwzOXNDy06eUf/5xp0B0slXdbpfA3eku
3SuXU4Yjq7OQRfVMViubtelOFTpq6GikRcZBfmx33ufGWe3KO2knLpiQ0wW3WvtqQE+6hAa8dN6R
cAbHSX3wHMdZeeGoKnXOszlUvqf5dEiL1UIfalbb/SM+HtuYxRC5lEEGFNjotn7oCu0RTvEmWuc3
2TvrSTnEh+hFWcsfjZf+NdrYT4sB+pIzHf+AWdwY7Klqpo4fkIUOiMeBsQ9oCtApE6TScO34n6cU
dSAh47rIEC6O6PxwHdk2Zpd4BBOhtUqwXaPXEe/jjbc2XsMDSsdbeWmhb3rb58Yo6yEoCaf0HCfn
QbOgWuJr/jG3j7M+GocEXVDzFYnXNSpXkD1DBFk5hOmtuak28SsP1n22K/fyTb7JH5dGCGdt8j8/
Plh4UA3wr5516P1yMKK+evtJ4dd+AyMiryfgrQfyEHG6/cUX26WgIdD3f1kUp+HowVZ3VpOEUcbX
tt4DBTQhlawX3hsXvebIxKz4VxeGBvpOLKq23MG6T+Vyez0oLVmY+UzsWYVaQFjjjkPqQGgRGs3C
2+9Smni8TTOn8BLQakz18PZrX9oJKhOGesbiJSsDt7Fu7TR0pGpYsHnREak5WRRmxTjhLOaVPmBJ
pns8dzTp1eYyxLLr0mvg3cwWHi5if8484ciS2N+jQ2DDkjKkKpbabNp42jtDelyt3pur+6hhonmB
a+FSMqSJR5gNdY2ocokjeWRNU4fI66oW8qG77MCMRbHVb/Of0qbdKp/6O2PbfRH5gb0QWC8cdIqX
NKNFZ0eBrODUqiHVxdQV3Fuh+jwGP+2pdeI+/P2NFETHzEegPsKc2eyT9Z1ejHBtwh1V6LediqC4
D6lbVDvqtJtoyE1LwJoLJ18HA8VLgzH3czRjonQQ0qLh5FrGbTH+GOUf1z3rUgoJYECQLYPrpzkw
c147N6fV2GAgOvhw3zjR1uIxRw/3Ce44gBFL8JlLNz2ycHRBaLYZYmri9DvJeV53ms+zVd5pO/27
cTPdZWv9mxw7Odmr4MOHsndcp9QHKtf7juDJc7JbejtfKoge/4q5uppfdOyFzWnpta1Q6Sxdyc2/
jwk1qX+i0/lWCZt5IPYYUaY5QqV9DhfOzczW+5j3TZOlrhpDdDd8C1ZbGaS0zq2k5iqEQvlh4eOK
t9rMKoAdleOjy4h4zj9uOtp2HOUVUY0MZbzPWWTTMZSPdkSzq/eyXS74x1nqSQeBjwoEjX9xJcwx
WX2mq/BJFgkXPNU/2EI+q7fp/chUyr5dC40MjQn9dfFe3mc3/nbpcJ3dr3Pzs4vCkPSybCzMG8+r
bfYEUeQqepSQk5S38efii9zc2ut0AaA1DzzCJjgfATqmuXEGBVYauGfDYAXQzUcYLBsc9Ny3mrVw
BZ7l1X+YsWkmg+87J0X3dX2oQmma3l4z4R5+2qrfypOD4tkaQuhKJJxOc58qG19CmXTpNTVrX9I/
fFvm3/Znd0hXGvbgW3/a76r7qHMbZa1syp2/U5CV2zRQocv8hn8yK3MWNebWZ3eKngfMwaUyAwxU
FcJb65d927/Pp030A+7dsnbijbQRWhMjXOhIzUwotDn+J4tm5+Kcwzwkz3+KuNaPrjepqYdV23qx
247vZW8fxEshecnALCRPUpU2Vvi21m4N6XxlbDqVaqKHDJSyHfzHGs7f/VJ97SxEgfADOCYuUCoc
/DO725TJlnRrIgRquXdnqsxxwBbiSOZ0m8bZLS8hum6VsW+06cUv8t8D1IvjBd5EACUUutXIls0W
bdn1FPq9ASFFcIgz3qnN2ofc+XpAPEu+sIKTMsCPEzEzN8duQqgLd2U2ALuiG9MnTE1y73k75mZ2
TJ6KmZF2Lf3qofz3uIPg47vvPy4lmWdX7tuPQOMeiTakS+gFnh6guoKbUEqpycs3kD/C5n8bvJOo
2k6u/av5sjyqMn/bvtkjpUVPEAz8GR1LkGe2Flerzq3HhK78u34FPxwc/qpcrMM42nrj49A/X9/p
s0egMIq4BO1OGr4ak7+niwyp2cRGNImdth/TlxblZuMAl+pw2zjwBq8VB4pwD/rOj9cNnzsPc5jM
5FhAc2mBz6uA+mqUQ+jhEndaQTrTGk7Ms/e6ibPHAzB4xj6EOAVTZRQmZp4SDF1R6obHdNenCkWm
3DVfpl1+gNKJ0kjw/rq18wVhjPwV3hGenGdTrLJfyUYPt7qrl9XGlg8wPC54xYVvdWJiXuZrkSsv
JEZqaObAadltR8i+4pv0vblhZB+9p/iTti92S7jiefoDsg3stoYTvAGk5o8TSmhTv0KS1AXE3Ttw
4iOkXU+f287UYT5N46WvdnZPz+zN3gYQRPoWPPft29Mk3axuiwb6IyB19Xrl5j9gfyX9VhZlzMVh
OH6DiWWSkYBwswX8Yn5YoHEz9Yk2pDt872DIFTxqPLE7dEg4MNDTb5du6rMDAyRXjLqQpYAdPOPG
ynR/qu3VyPWMJomeP63ipSxoyYL4+9ENmJYeHNzTRP8e3LhjaTCZknwuncr545WNO1nH7Mr328Eu
1Bgr3bbdZPDIbnKeOsFD+gpd+3Lt78LxODE3C1hJP+pNitKAGxe/Ojl0MuXzMC2JgV848ydGZrdc
Jdlq2eQaVFip78itte1SWF0jaNmg9/nNuDHbvtlxZ/i9T5qSY5BYDfy6lRsEC/P1Z+2Q+ReapXJS
ZRhCI0R8If3TaK0p29q3NIHd+hNaWA+Ib6zzgxiknhCRHB4EoUJy54M46W//wftlYW/ntcUigjMX
KERHcyb9OiRu+GA79Cwo+zEDU6999W74oG3lvbe5vtFnFfPZNszvczh4wb+NbEOz9nYB2sfdIQuQ
kxbvUe+7clfd65+XhHvPXzKnn9cQ3nPkgyGorUFFC4n71XuuwLS26B9DAqyi3mut/YMQefQPEnXz
/o759cVS+XmmN/sBs0uwbIxgQlRHrLq4s9B8vIesljHkmvuw+ha70pfgQV5nm47vvrTll3yV95sG
KhTRqbNhBzXX0yHR2PHWR+/jJUk+xsr761/10mmicMxLEbYvFDtmZxt260YrPE5TAI1/I0WOMSLw
iLTF0GgLSfOlcKrxOMOQImoxs08Zm21kNiLQTcmXeryxx6/Xl3L+4ORTHRuYfaqG+U7DEgaiQ/yS
bh69w3fxBKsPzW45UTx7bc6MzS+HRoLtWAQFlGNusm23jw/KNrlZ7MNduh6OFyXOyJED9Ku2L3pK
fn9AuUkMX8r7txojs26ms/xcOU+AZwubXRDxkOtxFWGw2yq/UAWTvnu/oKEGcOHTfizvhq/ad3Lg
ZQzZefI7szy7NbK2GxsuXEL5Ia6ddNO+z+heZOtyp32ofxqvYH3uIjqP1U79HP/I16oGzaezmCBe
8rrjHZ/dKKaetYRC8TPu0ge7Puh3ESMJtjvdKOO24CGA4np2bxYL7rFkduaJQxO0lQZaHtBoivSA
7sTSsGG0fHfdSy6YoYhDwiImH6hez85TgbaWZhcm7Dml+YSa9UvqA0rMhmmhTn3B2ymMIwguqroU
q2fZXybnDRgGAkubj591vygdI9Zer6/lkg2FeQbE/UhRzqYO4nII7TCJCV7B+5xUfQWr6HULF8Ij
uc/fFsQvOPI+Dx0QaVALwkdnrpth2npI/KgrxQWks/D9Z+w6ZFmEeEGCBgIZKhEy2FNbUjygxJe3
Il8O99I3AecayErqp+i53f/+sgRZlS1yBfmMQ9DUpLFMs3Jws/J+kO9yndM2oOTFAO11QxdOG0Tr
/zE0rz9LeTHY4+T37khnRP6eQlQBGfx1G+cVHZFzCOE47hZxV87iRighuJesxsw1rB4pwdGV5NU7
qiqbcYJXOdI+xW33rciE/scSFbaIBadZDzkPOpFinIJtVGbfTNUGkiKpzlzeCB3qVWnxyDB+uIV3
dnLqStUdVAq+IsFXL7jXeTIr+j9/W37rCh+dzLzq0rLzO1RFzEToDBlJrH0xkkHMW2cSwmSb0Mra
YL3SEzO51Tz475VyN0X619j+keh71fjURKufqRHb08OKvytLn+XcO9GtpVNFAUgDoGvP9qY3c1nl
6uqBJKcPglY732lP6N3clQfRA5bWv4s5Y3CXaoxmyEy+ChL72TmI9aJUxpj3i2IgBxX+VPuvfvvx
+mE7P9CURBBnUfmHSZP5/KnKSKM2pkrqDsV9q+5062Okv/ufmZhdwHrUhVITeakrK89RSiuFq6at
5N/2zNOFzDar7EIIGDKslGXi5m36RW3xfqlcwG4u7dfsMpWDAn6fvmncoDqszPHFWP1ksOb99R07
j9IKF43g3aUGRw9I/IgjX0iSoO0gC2iRtEKxPE53rVFvU8nbSNpS5+f8UNMEsXXFxN2pOcwrq22j
Z5LsSTETHM9t+t0clii/zzfsjWWJCvVbs3LeLW+mCJSBDk5iyCjVJC/F+KU1l+6aC6sQbCHw0gg2
Nd7+pxsmJ1XaheoqduMK8Ti9SL4UebFAxSXc+zQ0whjEgIkYtIEDb55ZSH7ZDqpM4tRtm0O2FVLL
QgB5qcx8IUM8sfN2Oxx9/JXRN5YyYqd34fl2VGsfP2i0EYK1tpaeGf+4E6wh0i+Q2JLbOxDPXz98
5804Zhs5ETZCr1T5eNScbmbbGalXDPwAgb8J98zsevR3pXvPUWgS2evxdqmkeH5GsEiyRvd/BRXL
2xP+aMmx2cWtElm56zFZUafGOpI8JFWazfWVLZmZ+S6sSL0ch5jxfe8wZsprn/kPwRC//s/MzO6J
wObVHw+8SGFgcTrECazpPV/0t+MdLWKUMXiMQr5wNswfB+AqQxkrYbRyo7zZ1PU9wPKFJum5Y3Hf
QdAtaJPhl5oXe+NmjPC4vnWlaVsBy2jipfhw6bidmJh9FT+qtKpJWQgCu0bloL0Dk8t69QIEX6U6
j04wCfxyHeTCyqBjY3IMzSXyhznupC2CcWytjpfO9+auebU/otZMp24v3SMPqThD6YyNs1QAOX9e
CcY57nL0uC9QnyAFRCUx5UncendqCuQ+SB3dfKardzPBBCctTaRfOPEn9mZ720WSFYCZ4LkfNh6q
QdOTmpUfA8/SF07jhahFWmHxHxRMOZXzgem4NTrGFxMqpF/Cl0/VXfh1WEtOwpy2vclvoq0AKYbj
LWg5EUKWAAQiJJ3G5lPr4mMfBZA6BrWSdlDGreTGjT2gkYXm2Fye7fTBR5nmuoNfqByCBxGkBjYQ
MJYttv3IXO7nPJk0OoHGfb/R3PE+/RKsGVa5HzaCz6lyi/uldtL5lzw1OXtE5Qg3dqs+QeWyRqpy
8ELKonGqHei+Tpvryzs/pHTHoCSC6k0Apec4sFgpmlVhY2olhB0NtBYDNMofW1taD2q09rVpoSB9
7oq8czkzdOboyp11sANdH8uqR9bNR94cz2Pgqw5+/52LDRpXNKsZpp7Dv/USvqo+RkZVh3SxNMs1
kKwCSpLrW3ehZCdyBJInqDUM8Kuz2J94aobGGjnCgA8IkIVF81/dDRvRM/oHcz0XjsVJTjK7q4Ec
JCs14lv9h69Gc2rNEYQ1/Xq8y7dt7YL8XnqkXPKAE7vzwJInrWJLPdvp9Jv2IdtC6uHarnQPmuUm
uEncJeTX+ZOYyAkfHOyAIKIgVj91uaTME0svEKFN0ZIbEXhtPI+CYXEnVdn6+kc831NModVkwRNo
nqs4+Im1Shu0w9wBgTfVvKnsCDHXhWzy0npoKQmaU/AT4JBO16NJJuIKPpG5LPtnKQtf/dZeG4W8
68PVko7QpQWZgP8FozLrmr+ObRp/vlSTWpeRlO9KpSh2bWGmz+ZULN3m564MLYhgnQMaS0lu/nZU
PS8x85BldaHxHVGcD4G6kE0uWZidPHmcDG8l2LKn9mNm3DSL00JLBuYuHERFNNl97sbdSwsbUyWV
S/eHysc9va5Odmk+E+eHRgx/ckTDZb1ikDzdBCgjuy0zXtlG/tjeLjnPhRq4yFhkG1VhwTf1FraO
LixtVJMya/gsujNt04f6Ibyt3dU+38Uux3zTP05fy8flnsIbVH++0GO7Yq+P7BplEFf/j7Qr65Xb
Zpa/SIAkan3VOjNnzn5sH/tF8Kp93/Xrb9HBTWYoYgj7A4IkSJD0kGo2m93VVZKl0vDUqU5xlP0c
7xj1c47sSnPKe+NN/TwHGwioip/dz/IzJH4901ueQEoiaq//Funa/RZgMXAFEKCb2fdblKdVU08l
Rl49KyRv6gmPqudv8q/oNIb1vem3wDEYTvpDPat3oAcSJNK8M0hRBDb4ETFrytIUkKpO5WVEabfX
IWcdz5DAxLAMdB1vx6493BC8PLjjaJMNkXJHyDYr9RxVZkJfjxUIEcBS4G0BiMzCMkyfaQF29jqQ
Db/nj6JHHC+iXVpmDmZjLqi62BNEXxczCwHnLEJ8hP5xGPQ0LApF+uNKzPVKmXMKVfm1JKuCrKFY
jwqwBaShN0Lv/dWOmqA1t2gKxo6jrJMJfdR0GYA/SV+2AJPC4fB4xGYetVf7+evwlb6K40fr5bZd
nsMAUYc0jD4ZdoUZU6uLSJvgMIr6IkvHdQojISyeExcw1UOfkChncuafZ/DCR8uG9GEq3PhFAwcA
hNkxEPKQ/RpHBAa6tOSn5S/fVRFwcO8udKAIWyrjQkIHh7nQp02PrUmKRrclemCPpzwFbUcGJVJJ
Df50J68tqddBCFrsm11DYcidjVfJHF0ZVGf1kgv8ZP+9rq3QmH8R6lCalsDhh61s+vQpSaBcUCeO
nEzfbi9mfzvBzO8TjjEkDMwyZoxYMsAkQ4upkDOT+uSkStrhtglO/wFpOHo3OgU5gvGI+TT2lFaR
2mmlq0xDek71Ig/KzETBvVfGZ01f0K6Vkv6gF6t+wHzCD2m0o+Pt38DbzcufwHwzE+Q5/aigLL0O
g6ctoRHP3paIEHRcK5YuawQNfALe/utvBqa9MS86bGaXvcRo7RG0X0vlw18s5cIIcwc2zdZHowwj
Mcoow4ion5ZuqYoyL+5ZxkH6dzF0sRcOqI9R1zYrtgzKzEYXaL/msHUJJAp+KC/TgYTWu/E4HtFj
NqFx7d5e4/79jfIrXo0YHqI3LJudJy2gNBIQ9a4u5dpJ0pT41CiSGczbp7n4PNQr+XrbIOcBcm2R
cRAtUoYUkGCKAx4/QuL+ff2Q+pLb+QiSzQtGBu5iZBK3jXLchRKUgzgcNfk9ANjM9DbNFawS9VEX
XTLPJFKYm4Xo/NHffp2pYFbpwg6zNiOKNhtPEMicB1ugB3RmW/2RY9qyA5hzExBTE05EubLGHAIg
x9dCbrAqEyIktrwaTjlKYbVZD6vcvlra6hfadLSKOKz0wlPM5KGOiZtr98kKMEUtQ+5acUEa5kLz
2APC/rimxpMy5cDJ2V7UFMBmV3fajCchBlerLUSJ/QX6HJFlBym4hhXwnELjAiLkQl5l0cqYk1fU
YNKrC+zjDF5l2UdI9prebT4pQACjEU186bikgu0U2WROYRy16tgMsKnZH+0NOa5U+7e9kG/BAEs+
bm3w0jF5Dyjq2j5NqRdW363lzhQR8XNSSOp+uGNQ4MK8/K7mWw3pFkeY2qSzQMjnyLdyPg53rdef
6zLY7rMTRelAht18Q5VNxELFO9lX5pk8UlqaNlOpect0ref+a4/kFcro6c9cdzHPuRUgw8Y8OfiR
Mu/2ztKd2507TDJAhhBZicGWhBMpgejVCssJilRemasr9jgHv36ENky0uH0D5nQps0pfKjQrvG2c
E0JRjabFI+R60FxkPmtRt32ia5i+BKzfto7TGoOP9edo3feqIFhzl0mHNvAWoRBnpmYEej9r0eWi
BOEGeD0kyBdDBjqbNXdQk4d+tZ0CIyOJMgk6/Fy/vTDLfNfEypZFbdAIjFTykOcQSrUzQeTkBmic
DPSx8ercYYHifiStWuMDduScK++q8dLqgi7g3gSAGaAZQFnUBIn4rm7TWJVsJTUmSYtP0Kw/yT0I
bdVO8In2owpQirk0Q7Pni8ucSApgQDq+ERV3OFHyRkxLSYtxLqRuOpoS5QEgbQSAbiJPz/Na9Rj9
IcZ91o7mh7Vomz8u0V7/HsZnwOJhtWqVlG4xlvLimFnSP8+LIh1vH4LfStPXR/DaDuMkgDxETd7i
C9J5sc2DFKDs1LmnRF6pPy0D6OkpQVbpbbXbNEHs6T+WyU/ysBbD9/b+ip+CQi7quCCr39EQLIli
53aU417sitwHXCY5JvWWC+oCdEG7BV9YYT50t4ANRKbDpYU5nov149hjtCiZQys5v86j6NHFie04
9BgYQ0sPo1S75wOaB9VMUkSZNdSepUeg5fz+vkJD4Q4zn74ZRo6OHrqfP84HUQGGc3JgGi0TqouJ
dg3zqhiJ0ZS6jJOzWd/A9+Xo2xdbqKXANYIpNARw9BN2rQRpUNRiqmBETe5VJMJLcdCmn7edlFPk
xyZeGKGec3E4IRoHVu7xt5MqqK3g0fyY39uYR5HCEhj5P9TIpkA6GqlB54knOu58VnfFkkiSxgNm
7OLkvq6/KqJhdQ72iooVAAECdlt6/TEpYG+UdSebMND7NsL/m+r3IYYbbNPJEsf0Kd7AmqBp6GSo
IQsOAOeY4b0AwDZqAZg3Y91i6pd4UbcY09Xp+DrXCj7duIky9/3ligVSbhiVFl53qPBGNysDWn6l
W23KKxXptlGBW+MVIpbVAUo9ocBD9sUN2IO6BZ4KdC6TrfbNVU36fvm9obOfgKUF+PCpd/Nw8KWw
f4UCcfZsYZIkc0UDBpx4cmWZiSfQEOxrc6QC4cVdO2qnlNyr5uK0092Qa944KoKILVopczEAHJCu
CDjI7sG6Fi3HWa68UR5fSdcI8gfe0UYBDvktQD7oMjNOmhslsaTJLFx9nCZPUq3mDPFN1S3smHz+
q+/3ny3mhJeQ1EKPEP7yT1tNcYpHlKw1HbNZDkQuQLOzHrbMaaujqFTP3U+gDNFWBts0UDjXsUUm
cwaNTalwl3KyoGEwBXacnqFiB+jspAludZ6zAIqAWQzkgUBBMMbyMTbKVqHOsimPhby6GcohnlKl
KfQA7Pc47qAN0c8ijQPel8RXBLECdCJRYmJ8ppfrqcg7ewXmjDwZdf9spsbPwUp+3P6KIjNMLmFn
JLXLrVzc3IAKkoVEYgDP2ZL4t81wrwMN6bSCOUFUX9j2Woc5MM1o0s2NgXlI3BijivEpDvVnBWiH
QsWLM0wE3UMOaAaldjrlAvQKSmxswWWpRrUhU0cjNvQ8Um+GCDSaOXqIgup4zL3NgqqUyDe5G3ph
lKlL9IOVozgJo4l0b6c6VNTvl07YwaDnmMmIrpbGnvPIIrGtwcoSgG5depfvUa9t45Pm2SH5itA5
Nyfho5Nz7MDSQuk2KGMZHr3Xx27oUuAti7LAgV9AlJf727coQ7Y5nAa07sHRed/9HOKT6PLjHMBL
s+wEb1HHGJu168ItfxXKU1zEfj88ak0dKFXvi4gWOZ/vyhiTgMl9qU5mBmNUVnjSJkefP0eyqA4p
ssI4ibUM+haPsLLOpVOT0dMVsGNFokfsjuMQSRFWA1p05Hn0uc4EkbFZ2szuqgI9VNOZv7bg9HFp
xTPx5KfkUfmEfhdIAVB9wpkP1DOlLirx1L3/i0Nx9TuYKJPjmTYlEzwH3J3QhVa1sEyiUxktz7fD
DCdPurLDeKieDbY6jQUu2mJxJgXTFMoY/E8mfndQL/Lauqituo6wFCMx7qfBeCkV6f22CV7gwseC
6ABOGvJzNnANmlasao5l0HF1OnQZP5sYC3YXjJqWAd4D5ue/+kLA5KBfgk7XbupwGiGFPcY5TJIq
IOvLmmNQPRKpK/G+D8GyKAEhZdxnwtYGoJgJSEzulpMdpsV60lvj1+3N47SwbaSw/9lg0hJDW4sY
lMW5a3wBHzsAwRCoyjyo7PUf6vs4HBra3X1Ai4HOI0QvnfQ3jzgVu0hp8MDIgVz6Ok5m2wI9nymF
F5rQhm+2YLTy89rZf/4oQFcSVxv0C4A8ZQ83mj8g2+uhw92PhVMuD/ZyvL2VvAILLCCPxLsH41zs
pd32DTGNDGwwFMCkYh9rtwQIoD5WqAqLrmu6K8yVdmWM+W7VmC1S3sHYaoEzKgexmt0e5RpPfWK0
n8Yye9lSNOWjIhc8RHjX2uUqabC+ONEtVJ7WbobhuIPiYw5Sa/0e8B+nHUTYaq77G5DoobxV6AQx
jmFqg9Hr0ARCde+E4iJgvJ1z+5PxLhYkq5RNDSo5O2SDmY9NS1pYiPuAykw08fMgShm54enSCBPN
IRMvTVYBIx3IC2IQXXbg5n6k4WnxMaiZO8X9IugYCG0yW1d0KDRKEpzdfjXfl1c6mRodtEfLSZ9A
lurZR9GbjffeR6X5361kR+4hrbCASR8WW187EXCGRJlnl07zDcOaDnExcDQ41T2wT6VoUEPwEdmu
f5om+VIaiGAR1NudNh0zp+6XA8Fzw7vtLlyHNIF2A8hbhqAC4/qNJRUK6jQ44HNylEv5V08n6m7b
4K7mwgY9fhfHC1m4haYg9AjqRVYgJD5IZ13SFQ/K4iI5af5yaCUI0ruYlmCulyrNG9ImVPpAzhw7
PZrCcXbeOwZVOcrCbWAUDDXP69WkstYPsoFg0Xl4EqYHqrXYAtScv1ECODHhCW/3UB0BJhehHo9Q
JoMjFgYyjE5DkAdSotGQxamdk08/bn8j3sZdWmFOdJ30g7TKsFKXgOm0sptgTPQvTKB+BV1A0Cbt
ymdyos6N3Km5O1f2a52Tp6nQ/f/NBF3lhaeN+TpLRooBJynVnHl5MEVoKt5NQXUoVXwJDm9CkujV
lo8bQgIIOA37XWt0d6tAFN6KNKc4c8FI/8A2CDktDK6g33W9FjAQtnExrNDEC+OD1ENp48kG0QfN
/6b+i2j8nff9UTnFJB0wI3ug7TbGZNrUHkDH2oai4rPSj4Jvw7vdLy0wUSDe6jhZ++Gf9ZDDcNBD
LcgDEXMCN/szVGDLoauG5hB7xbao//RT0cHN0BvRg8pb7qh2R3//Ah0HYEdrkKTYnwsfnE+iTeTG
BrS7MBmGGWv8BHqWL/wP+mcJRgJgmw6/QYtMx93wofE3twOWsG68+ZuoZMvpAwOuSteJaoBh46V3
bbJuG3ls9JIud/G6t/xAq3DDgeof5U/Et76h++PdPmUqDQZsonZh02Z4roHt6ItOgc0Fr5MVJPUg
pXiLDwky7C+ZN9wNx9KfEBapeGXlNyEI43tn8bePdeNUpaPECJOimSFemDRxXauAbqP+yYZlXChz
Byk4RP4+v6tJWMhZGG2iOVDuF740w7zbe5Lo3TrCDJ36kzqPeL9LLisSHzqzk1ZCgWIa35nNxlMG
GFUFN5qG+ebrD6wqLeTn6gL3DSZDrT5xtCGYcgWvz6+lkEqZd3p0GWVVkBGADHPXZyDpkDeDkVMP
phIEbTi+YCrp4TfNkDs4ZAWbeB00oVo6sQeaTEEmvvuKgBNgzA0RCFJlVEnwerFj3HdGGvWFW5T5
65ygNjEa7mBkgioBzwyt5lIkAZr77Cs0t4dobKwEBaVk8XJbOmat6ZJ1FByUXVDFatARxcg+imaA
KzCfriCtPACGj+ILWBYmCe+YThaY2Dsk3piYs8cFAUoH8G0w6cFizArYLCWkiqvqRr3smXVxLgzi
LGl8LsYumKcZNxUBb3nq6NpHCaJsoy2c9aJ+f+WlzM9g8ofGjuKIrPgZ8mk4//PgNh8gx3JqH2NP
NHvL+Xw45gYSMNQplF1BPovStJ9LDLBrbX+0l/49Biet1SwiAardbY9FgWUEtzAmvfZgk2o2tE1e
kBy3mXzWp1NRam7U1U6TiGr9PEso0imQAjVQgWHbe4WUR4odIanctvg7Map3OCSo0+LhFZfM8Xb4
5nglpGjRdlPQxbR2Cu9oqlR21NBV6XOMuY0yiMatFzxD9/cS9g7j0Sj3a1SljYVHbSkoZ/AvEEjA
yOyRYIKsSZqHJmgYHeP75isLLgEZnO0CwzzfQL0ff9AUYEfPnmqriaIL7KZt5w2S6RSojcR64//F
JtIzjcoL7QkzR9uO5qiOTJhJwPqpyLUzoBR92wR3JagVIPWjKGO27YQ2d63mcVy4rTH6ipQ9LAV5
6yoicAe+GSCpQGOCIghLn9H2cdWXMt7yjU1OtZE5hSl7C6TVbq+G63UgLf1/M0yAUO107oHpwvM9
bw7rBl0QWRWY4B0ivGJR90ATG01l5mVWz0DKbyVMADV/UFZkHYZxnMYSLL/2/2hKvb6nrE4fpVbF
GUqjKrEc0NDEY2BCDzk6tXWfWm5S6qUsuBx3mQA9UvhAOh3/RyON8blqtPUyRSXRzVZkUWopW76S
og8zmZ+2WT73RSmYHeFsKGC8lOMApVogxRiDljwoUVtDY7HJIPozxOpzAtUIY+2+bq0kGgrlrI6A
zIeOfYMQbCcekuJtVUJVFcTTyby9lE2RnaqOpF/QuK7d1pYNZ9gwxnLbK3krxOyIAqgPlNd3dfas
tax0SGA0JzW+X/08TUBwyOtTpYrGCzkHgIpVosKJNdJiy7XLABRZYhoUEACkXZ4+9s5aVYKjzDcB
tQ2QIROUg5lcAOJdyyLZwGLZcuJ28+qM9uH2fnGCBRbxnwXmFM/tNksg80RDde4fmigLynF+i1uR
vKRoIcxeJVmWJkYNXJ+Sjs6CeuIUv95eCOfDXy6EnS3s87wzSzUqXGJ3b2oeHapM/aJ3zcOIYZHb
pvZoPQPJ7H+bxg6KtFuWrkqCVq2BL4T5vnpq57ArDMrQDaXJd1lfixdL7urnWB4JZt70eeic2lAq
gsLqaHzVI9LgPyvzd7lMutJr67iZQ20DBspBIJrqQzsqoJzoajs+9haYn4KtlBofxWZbxFfH+zTI
m1ECQyzC9c7EhDaaVHldgS/J6GQx8oYyXb3bG8ZzsksT9CdcvKKztjebaUVxLbOOEaRLp/U+FdW7
eN//0gb9DRc2qtaqC4KNwjH5tPTPRQOgtPpslqkgwHCimnZph/6OCzvLNPRzV8HPjPoJgzROCbqM
Nf+O5OiuS/8iX70yxpz/BYiuYaDYH2kM1az01bF25GJ1EZEEyxJ9IiYORHGuD0D/oFlYgi+yz3V/
sjFtbtSgub7tDCJ/Y0LBOKWLXi1Y06o8x/YdnjsCA7ylEB3ETmg8AlfOxuXZJmusgE3NNaoN+oaa
kxSHWqhvQX8m8z4CnQmUumg7EMMCzKeRkikv9VqlyIn4YTq3H41T9tn6qByizzbaJikl5Ad9mfym
3YkHjHnOfmmc+VpdXcTz1lCcnTSFcbr4XUnOoJXdij9uXCDUXVpivpa6GVbXSHrhmppPtNSV6qdR
rv/C+S6MsLGb6B2RuxHLKeiMlvEUSYOjygIcnWDP2KAdV3Vbzz1WMqzaeTAnqPa9FgUB57LoxSK8
H5hkUjcbDfSruO20MAOVAsSrQDU8++2LHVRBNwWmqz0mD9a7BVCwPwFoY3ySvFxwDPbjjPh0yIMo
lxX4aXbq9Wstt3lOWydpuX1L1PKwbM2PDEIZcSKFZGyCZNLuSsn4sS5KcPuM844g3oKUxA01n92b
zaglY4o3Hexqde2oK+66hYBO5fttK9xIAlAkBIPAuLBTDZ81kptRRkNxOX2dU0AbBq37i4SSQm3Q
NkQWq++YHZLabDOoUaEMibGuPu6dAkNb9dg43fJ2ezncmwVdf0CsgQAAsO76ZtGiItbHBstp1I+T
nPnDtHjt8snMjUDJ/hRoAN8A992/tphbrLGlziQlbmR8HHdI3vru9fZiBOGRJYkGtL9RVBo3VE3P
nYhI76mZfbar+HtU9Oe4rKLAVkBvpYgE1HmuByAb9TpkzTvCgVWOLIy3IpZEEIioisRJlac8E0zD
8Dzv0gizfWneT3NFU38pWs7yEN2VgITc3kCeN1yaYO4XaCeVWTtjAxcVDeMhd5ak9iowsBbLMcVQ
1m1r/F1DywFIdPpYI9e+ZybRYBrNSD/XMxl+ddl9k3+7bYK7ZybtfKHzCQQb85hvZZJbbULjr9w9
RSnQJ40m2DORCSbuqn2G7i7F829z5rWQIrJEDzLuPl0sgtknOy7tRaqQWwDsBxz01Pxq6zJ2x1QV
vMtES6H//iLNlLZI1aOc7paUukr7Y4pFRHrUR3cJzMVS2HBDGhOj5tispJBLBwfSj4rv4FVanVxt
vdvffo+8oGkEqCTACQq08G6Uo9azWdcT+FfvF2/a5tZDUChO/iz5y2n2UIXFnMVU+O2rWKtXZJsF
m9qLsiZIFLGVYJ3ZztuxedUVNwkAkXQUV/GjO6AKgRH6i9bH5ZpZFegSosRKVcNXYjupXdkoUxBh
zURNXJBo9ZZgi7nx4r8d1hnfj5vOmuMCq6wgEThk1U99syxnjIpAGarvcdd/uf1J+Sfh3y+6B5Jh
fqtuVyDijCnbnLVts8GVyt4GlqFqFVOQzXDPA01kQGOG/jnbiDV0KcX4FjbTJL/W4T5NBNkhdzlQ
naUsQahX7ZYzQRjE6rB9eonCWFF7G70Yx+Zv4iw4rjFbhwr6Dp0j97UUzx0SoxjveGS6q7U6WSwa
d+MdbVx/eAKBxm7PDa8uel/pPTKJZfk0p6c8K5ype8jqr7ddgGcGE5i4MDCrBS5l5m1gG4VSJfSK
stHInKLnYawPqoWxn1w04LqHLSJ+oP5PW27gJtsNwcjlVGfmQtuI5/EjRFswtrcG9RvxG1ccMXi+
AO1jxCtCWYvYm6oswWQ6avAFYK2dFlgwjNe6rSk4QL/vVDYAQ3oSiRg8AQ1aJgADnQF30BETpyAK
aWc28shLCvEZSnjQfhNNSPH38MIe/ZwXV8qU4aqyyO8YjB7pofTbn2jfuHbYBkXs/k30u1wdk78Y
QwWgtjahHoOAZ1l3kwHwfSs4tXtVF+oXF2tiHsKqlM5jPeFTJWckLt/BKuaWhyqAIrKaYYKPQl9+
aYFxKJ7nTwSiKP7tE0D/97c+IXMCphJDSvWCRTZSfhwxQ9hL89FsHzKj9QzyIZZFioB8pwFBAUA9
6CqihH/9EWeSoNeXoQNNuR2iMD3Up+hIoBdK3PFRTLTIC7sAEhIMlkM/AY+ga3N2k5jbRjMqUmFw
UCWuFjXH23vIXRJoMGnPG4BFm333kARj3VaK13LnUUhy5UH3FYO5dO6l8tNXESj5N9Se/WiX9phz
AFaDOkstFNVnt/1oH0afBOWh/xB/AcQMSpLh9nGEBFHtQXXwVH7KTiISSV7YBMcQesLoBVIcyPWe
lhA+WAaIdbgr6WYnnpPcVZXps5wm70rdV4Fge3mf8NIcs9wp7jWQG8AcBpd0h1J4t5YvfV1OajC4
GA0BACUORFBbXjZi2dAzpLTh+ymV2FjXpbez0jW05VEze98w1WOr9cctz47qJhIP435T0BpDSJsO
pO0GXZVlG1pl/q3ju1ruUDtdC9xO7y9e/WIeylP83NwZ5/ndTkAf8Fu6Xiy0yk00L34Ey2BujqNp
lQl+BOWgy86Tp0IErgIVcBoar2Y4n1vA40Te9BsPwrrzpVXmXTU0xgRACQoU0mGDAsDdgFOUuPY3
cCvqwDYf9GdUqcnH+rW4/+PRdkTfS9NMzqlW+ky6HgvGFOBzGi8f8m5+lBWRC3M8GHkmsBTozFOW
C+YqgQqsnhURMJqDPh9QsHKM1ni+fUo4Vz4wWQrAE0iXgFZizmS8gViiGhFWU8jPzIXmLZvprOX7
n1uhNNhgUUKFYjcro2T5mK0UMBuNqRuToE9Bs7lYglSZsxZIZwAMogAvsSdwyPIpXvoFB77Py5Qq
qC6Zl/Ra9E7MTRPUkfi2MP1IADbYs9mRpKjnVMJY00Y+5jIi5vptG0z/9rbtkbO/SQBQOKA6vwoG
cZiIqZRLafUxOq1Djj5a3T/WoP9pzfpT3mk+ouzo1hYYwIwhfTJb7Tv0p0RdMs5NDw4XtOnBMKnZ
O46cwq6VxFywUL1qDnKC26pcR8lRkepiXNibEukop2l4e+GcKHpllDlfZiVpmzFi3ZMyhm1Xvc42
AD7TBl2aUjuvUBP7C9e5XCWz0WCOqCdrBujLzjQ/Uz7ocumC+UXwCNpjEun3vNhMeuAvMtG8y7dC
Vei6gu5YTh4B0D5y8AwaQ8rY1r7N3hyk59GDsLKBf+6VlaOLfgXnGsYwDcZ2dKT4ZEc81KxpU5YT
jnzTkXj01yUBOQdRBvmbYfYImWsObnXBynkfFDVkOigHmgS8MK4XDsFcYswWyq56nC2HqZJBLwla
oOQe8c2+77tIudOUSERszrP6T6RGvwrlF+aGsDtJK6oKAWFLxveu2UIpwpOjNV43oz6kevl222t5
G3tpjvFaIMJ1PUa1z8UwG9Q8f2wYZ+6rHqT/ovYo52KgejFQ7QAvEebqmexUTZbaLnKw86R1+2Ki
5w5xC8HFwDGBQRfQBKBoCfZFdlijrrau6hOciMo2v07F+lQrSJhub9h+ptcAB+OFEeYVQ2YrG3Dq
KPOYFW5e5RHAzCGK9wVAGTCS/GiCdD7YrgbIde2VkmdgeOD7XB2lp/xVOBLOXTHSKNyzQF7tSnXL
gLJFX2c4nDa6VmXv9G4LhYjvxgjFb/MXFef8i7ciDiIMopGKnWBhtVU2Ae9KkUKr3QVo1Dn98Lkr
pfD2NnPuKgxDAOdAkJSiDM0cg8lcmjjPgSbD4Nlp1SFjbmUnkkWChJtvBkGFphIUVHF9xtthULvI
hPsDigxe3q9WPkI74MNfrIUQwMdA3wm+UmYtTYdK6yYBXpr3kWeAC3xONGfdRK30/YwePBP9X3Tw
aGa9C1jxnJMp6pDhmY/GSXNLPwsSD+/qM+XYT8FaLUopOcEDtDGyKlPRQXASMLuXKOM2rArBg97u
fiimVDio2S0Osp2jNbWiO4D3rZDtQQYMiEw0Epl4DASXSooE2yj10PfpZsC4XogsyPo4qQMmGf8z
sjvdSdKXDb1oZn0NslLCOJOdbNJXqJivj72qtR+yJk06sJFEUSK4cXj7iYIZbjlIayFIMjf6iOG2
XmoRIqWmb52msj9ukvI8oqcJJjddhO3g7Sc6b7jf8JzH3zBuaWTtEC0tQLRynLjy+hYD35dASeOP
nR9TcxSlC1TwHrHUlwqSlA4b2g26F8/fRlvzx1EkwL5fiwKuFlBNUrYRTTeYnTOlculsa8FMTIHh
OQ1Cm1rlxKaIN2Ifbin4kzJQAUWIeS1myxZDIhXk/nBb0qmzlYDuVwRZ4pnAwwnNPYWAAY2dKFor
UkYT9J7ccUi9oYJq4NvtD8IzQMBuQFMpFJ3ZYwSpV1RKwfLuyuVhjVVIkopmzfZujJovBblDr8+i
seg6qOKZM2aKSXep/DlhZJf0P2utcyaRDiTnNQ1DgGZTNR9UvNjx2R7cd3mSTkDIvq+r3x2JB2qN
QDumvT8/VZ8whOglB/mwaJ76cnsTObXMa9N0Dy6yYrPYkmSoYLr17VcY3wCdcNMYYkJ1SEXQ9PvN
rfIjGiz/yC6KQi+nQHz9A5ho2KFQpPQFfsDw3kCjCTNfyFFjR10CM1Q9+YAK7u0lc/0GNz/qNiiH
Ybb9esUNNEzsSmqRmBazh9sOYVGUWuxzX6yJTh8hecMnZePf1NZtC6IiQMhB7Bbbn9ANhPyA5bYS
gDmjABbAKWXCb0BKhVgL1M1uxBOQm0UvhhrZYuqk4JUHTcUjeck+Ki6YZD+IuQX5BlEwBM4BT5id
ZGosL31utFieFsqS32EkI/EMTzlJegBCQ+9vkGdYIdQ06BArADHsPNdaWasGggpUE+3VSSGWt5SH
Zn1YDcFWcqIvStzwDDTKLBrtr11jTWorU+KSQv9tR41/DugRAx0jcECVF1doooYRYItOqTEeKHWZ
rSYDljN4kze9yeGG3oGfnyDTmT1OhzhcTulTeUTd+6D40KtGEdyRHf2kevmryFV5p4ECCSH0gwEl
AL6vl1xOZJKaBL/FNJBwK9APXv78fqYzQpQoD6cJGqtMGB3UuVIMJMGA8SGGxLpn5Gd91AT3Mydr
hBmQnAEthQxuB8xa5WxVpSWlI6yyq5yByerDOqSwyNWrP4+PoFkQbR7PXy5MsrXXtkLXODdgcrM3
b6jf+773EtAn3w5YnEoUXRk2Ds1BHAPWLXMSxVoFNnTMLzx0cRs79pwC2rfEYRY3PlGaoJhX6L+N
+bNcZO5cC8u91Auuy73Qc4ViLRgrUbbYIXXssrFIZ+PEt375UceD8VRAtD4+VkoohcahCpPw9po1
nl8itMigdYTj7IA70tCbyzTRoJav75HUvCWjXjuxiopMZG73uv1YzfVZgoyhnEFTR38e1A8TQfl0
0jEZTAI51l1QGDrNOroK/gqmcACzfnVNfNik1x5tK+lcyz+ixPazLg00+dykpT/Ls6t00wFvtsrR
1PMmQyKzmJxkTNwJdIRtL99Z6ks5JYGdEqdUx5OdKoLyJjcdoJUFZAQo+u0ew3EqW6sUYbdXl3w3
Oqd9qR41LOWT8bq+2/erpzoYSc4fkw+DqLjB82gquIrCKqgKMfxxHQ7UbVuXVcG2Rz243/TJBe2Q
C0YHQQjkzPXBoZC0IS8EXGWHrEB/OiJ9jSUSEzU4yXqtt9pPQBg/Ni+TCYqgYQXXpH1Iuslrywke
X0CgPfO6LXPtTlS85sYOjL3/5vzCzc0SZU15saIWj+lo+RlaiqlTfFY+2Q/b8/Sr+9i8LOF6KD/d
dnBu4nVpUr3eacyl1olZ4a7JzlbjLqOr/ZqOEGwKMPjeuN0dmBSflM6RwvR7dhoPonk9lXukL5bM
BP6IkBJ4eNifXSOUVsxpA5vrDYf+HR//cx7GZ9Of7jpQqCr30KX5MKK7DXb4w+1t4F2Fl7tAw8BF
+gltlRrPILoLGgRc1s9zawc1yD6JInq/cbOWS1PMrYvhGU2uIa/iKutdVE2nddVdPcNoelefSfwz
1nCqYoh4JCYgdi/beOijRnCyuafrYs+ZZLsBFjyvJPwEFRWuxPwpacBiC+vp3PsC8wGAd6BKuSdv
msspyuKRzvqjfdVVrdtbT2MaKg0I35oFmo/wsA+F+hOqrIKrirdAFPDQuKdaCTukkYmCwGZhwsjN
1WMJTdkquzem77ddhuu5l0aYXZSbJjKSFkaGYOycsnXnXyCPNYPxXnLjMD1qj9G58zffuCNuBtKM
h8FtIBgvermI1sqEyq3Bq6nM8DMKzIi2vYVnegqqu9y/vVyuGcCdKMMAZFBYnYS0zJJZSzMcyqFy
evtRWg5F+fW2jX2xSFFQpcSjiMp6a2wFxVqk2WoSJBhQKwjMBvdsVTgE5AytbLi9tjqzLRpX4B18
8GsjnQCfJOB1dNkXBx/P4BLw5Shzzal1s0X163Q9r/JrIhyA5h6HS1OMvyC65HiywBQIt79reF4O
Dh2MO9ZeGkyfb+8kJ21BFREJC+ArqJOyqdpkQc97Henc+DqfF2V+XWURNQ1n55AUAeZAp6CBE2P8
Li7bpVAlnOy+BXYEw6CJkxvWe4ThXWc0hGrvHP/DjD+Gz3SkY9DpZD5UMUvTYFZoHzc6ee9b42EZ
5y+b1YscgpcSwBCVjUWbGkxizIVUWJu0kQb1ePKYG472PPurDz3VyoGa/QvpnOwFkoXC94/QLHMD
FZtaxG0FsxNEZLMfKsgdJdfwSFh9hdT3wbgrH0VgIO6WQoYA5JIg59wpZ5DaSJIpRgWiq8Ft0wIE
jJ6fahmCYMxzFEo8gWQKuRwqEtdHbKwwSU4sjCS21upJxXNlF+GWvG6p6t12et56UB0DTpYWE3fk
IdWqRUNbIZmTCumgTFWwmj+Q9AmWwzvH4Dr8zwxT0s7SFhJGNGfMjtN5DMvwO82RMqcRZiW8DJxy
fwJbgIoDskLmyTp3tdKM9AtpeE2Aoc0+JlWAwdrT4PTe9LHEn+oQwCLVS3zbk4Lb+8lLR1UNaSiU
JS2Tgouuv9ykzj0keJN/6IE2r3dXik5L3fwNw56JT4GHokSMtjiYF96VSSZIzp1qpMAR0c2NAV0a
DnOQHNTDX7yYqaYCNFRoCIMQ4vXK9L7XrCLCTaP8H2dXth0prmy/iLWYh1cgB2d6dtlV5RdWjQIh
ZqGBr7+b6nVv2yTXnDrP1e1IoVAoFLFj7876BET0U07ZEKN8/OnjT7jm+7gzUboF6RHm5BdfsEFE
tCYOOz13H0dVPWGqYZc1eEpacmMwe837Ie+DtgBUxABaXByzCRoxBvASqKBM1UsdVOfGsn5Qn22g
TrfMLOJUnlHmMQdmivBLk//i+pveGjBa9YFgppuNEIUvRFgccJ3UkCia72Q8uYKOd/HIAmiVlO3n
PGhuuhriBkatnhED/ov9AiNFhEehCXqPJdimtqRhyNqgSWlm1r4w8qeQVRNeHG4Tu4Hc4h5b+5gB
pgTDEBUVcB4t3NByG86jECmBrrLYJL97vHZt/fKxD65A8yxIYPxRh0XHFLnVe2fvMbZDIseniX2I
7uzf/afgHxHgU+Mk2Z2X2Ef2azxvyQOuru1fq8vJE09aYdl5sOp5bC8je8/a4ojG50aQmv1tETAc
4BOAwge1xzyr+H5xVJoDyX2Iari5PDWuc/KaDQsrC3Ew5IiSF6TqLxXCXCJCp2aCJtCKfYb67FMD
rFPV1xsH6zJUoKyGsi/wZGi7XTR/awzvjR1oxJNyMlMiHlndJ+D+jvMt9aFVQ1AhBxgAKfZFO8nM
imBkNhBjoFqJXgpQM2EyKagJCLJZVt00vb/l5lsWFzUGVBiiEDy+oLh1cv+3Mj1+03mJpXSKudVo
TD7291VrOPp4o0C34AIYE5LeywyGVAayqQAFCLwppmQYBciefRVdBUGbk78uH8zzEuBpwsA9uGWW
uXBjT+5ogbcwKdtIvUhO3NgeWbYvowlTV02+VURYXSKYqBCl5v7O0uk7zxXuNMGebgGSAUI0VqKY
9mjUQq+YeVvIuFVz8Et/9lDYXKQhwmwjKWZtWNMwgYbvMnbUvLxFSmm8Yt5UTlsp1nxo3x9qjLvM
SigWoNGXNJBZGY0gZAb+TiY5ZuNS88U7UzQiGbSdYjbF5nGLefLykL+zuCSB1NIP8smjdXIeqfMC
tveX9GOvvIxT6EBDow48Xjh3AMi8j1Pg7sLhb9rZK3HpoTBR2tYebVy/239saAVgCJQP8LWIhkhY
Lp60DY6238oqAnkdObKUPvEnuse7HZxycbSrrsm9k3T7/NRAiOh78HWzSD97w/vNwwLBsh4AgItu
4LLraHuKNaUUQKQCAzRUdRI54BQG28XoPg0m+MUQbwIIogsr21f+r49XP786L4yjQoGGJyLcBeNj
FY0c1TUYLzDuL5wkMtxkqtp9XdfQ19ioV1w6DVb6xtgirrHaizK3k1XSqVe7eQozF0wRG6xVK0n4
eyPLC67EC65oYCR46q+z3+VR3jSH4kacjIcR2la7/gZ1yo8/4mUd5r3J2ZffFEU6LTsFsawqGSHu
5ILFwch/GuWzGzQnQYcrr9oS9lgpir63OH/pNxZ1F9Z0tLFt1W/3t5v0T9XzdKuSUaDdL56NdGse
bKV4NxuM0G+EjwL7tKheQHysDZmGoKp3N76oPdjVDmRP8erI7xFs9uzP4AKIyt20uEL5W17rK/Yw
blwbK6CD979i8ZRsrDrkVoNttKZ7K3uIgruBqjisi51p/qqHKZmyYyAfGaJ8b/89n+d744uI1ElU
b/oAn8DlximqrIQBofWxI20tcEluQgufjq4HG+GN3AX77kAOzkGm/zWGAysC0SsCbQDg0sVry80d
RSdYgz70t5lU30g4MCsBmKlO24XXy1vxvbX539/4bNVCstLuYW1oijjSXwQx4yDagc154+pYgci6
Npgng5k9YMYHLk5H5ffS1y30Io2j2ocHG299jIsFKSYn92Rnf7UO3qkeYigzJxjeOCmQqvT/QaV5
JbbOLVBUSzHDgRtscWYGH3UcbuFWJhP9OgGIVBR20lrDTvjRFQjRNzQSVr4vJiuAjAGRXoCG/cI/
MdQwTkWBhKOVpXzs7Nw9ou9pn5uO+vEo/S1Wo5VoDuDe3AYEzy2y/UWgNSpjKNwaN7THwtjOwAKt
Hpm42jgRl6kNnhIgs/OgJ4tkapkqjvVgtVMERVz3AexS85GIdh6Y0OfJ1+y8zSS9knfY0I/ER0QH
+7Is0FuyhIALGhPE0ntljOlkbUSxldvCnhHFiKaAWl4M9hhGD7qGqqyTNtPN7QhR+HR0rPJbwBRP
qaNBqw1w7W/oqNEu2fiaq6t7Y3txU4Fpg0JTDgHUi8OH5lt5BNYiQUkaoOMEs/hpsdluWWmYYgPf
mFwcRtz4U+u2MBkd7ZO4Zvf1dXYA9OFOfPcezavySnzr7ttTc7ctKbO2WoxMYlgLJZ758fY+4mAM
LMoKhQmKUk/BUXJ72kM3UG581LVzB7TsLJIzA/OXmWrkidohBAvkPTtN5o9qqHeekyVKZBuWVhBI
KC0CADdrdQBWtSwwavDh+SDhwdCg68aTxkQMg7S8rW6I8s4dd/ZGOMStVDd91+8iXjyQYjjBEz9F
0Q+zjo4h+dkOFNXkoUBEyPdB133KXJC+RqhslDIdqyZFSDNikW+JI694PaiX8I0wgOECjDKf8zfR
vx98krtK4clXeA9DdUILbkeUBgSkSge0rkSjDxvOvrIx8xMTvVRAjCOg3t6bDLQKLU5UhgZSeYsm
X3/Hmys0Ca5nGpH86DzXr0wlIYmbjX7xZeAHchZvWxTVgWxGO+m9YaZMIcmgoX9dnWwC4u2yPVST
OWGyRaKX64R/nVcDcYxoBXENcF5cMLX6pSTgvke9gGQG6L4ZxEjU9BXl2q3BtssDNRvyUSxAwwdr
WxwoUoo2qiAXCd26YfrCSdjncUWB5Ek/3rrLq+W9ncVDIauolFOFkos1tJiuKmUAfrwmdH9xRfjG
Zq2uaZ6uxrsZ7/UlSLHzaO8VeP8l0u/NG0yMqn3pbLbjVq04TojBFTDqXvhilRHZaA6XKKFZztOq
pNBfhv93u4+/3KXP48u9sTP/+5tj1rpaSD5hh3w+7WptKCiD1dFZZ1JeTSTPN8xtLWvh6aj8Fn1Y
Y1mAEVr3Y20Yj0Xm4aX88apW/QGZDap85gx/X/hdM3pyamZqW9/Xx4jym1J2Z5ljbvtjO6tfD/Uh
gMbdEJW+xXIMLjQawcjYWN3GbhUdM8MpMUMamqm0xV8LuIF3GJWR/7O2eM0I2yHMpRBzHrzMb9Iw
CpufqEpH5kbCsRaOHARd20WSjx7OIvSiml4w6eKCkgJciVCPMOMWrf2dNTgHPyDQ6vU7utFdWXUM
8GpiJAh5zgUyK2JqCEYfazMHyxTJ1Jnki5GF5PHjDVt1DLDzgyoqhAb9MtLWCo/W3oT/idE3IMou
81NNdbnv6u7vW2AQ4wGHBmrNGCe5QE/3XPXCmp9mU6/znVMh6XWZQWICwur9x6ta+XjIdkOMZcPZ
L2v0lgapbxAgJDU1b4NUCAN3h8OCbuPFsPL13tmZf8ebYAFh0Io2XIKWicjgYBnBGOcc5OwqG39/
vKKVngraNmBfAYkFIMsXYOKeWmg2GzPDSxrdEQYijeLYHZAzxYCsgEAf/aLq3o7bw2Z5beVMh6is
waGR0V+icPEZe+oGHIxeTX0IOpXHzKk+OyrcTZS1cRONT12u7gR56HV3GMD2ZYT1c+mKn7VqbmcW
nLTLNu6clRMZzsOLGOMBp8cF3CSAzElUMTAUifqOtSwtih9IjWLHFclYboDjVwpiXhhh6aDYQFf1
4uqBshdrIE0EksObsI/b++oETRfIvlrdH9ma/4QUaWW7Qxh0QSqAlxsIBhYhxyjsPowKgF2y1+aF
gGSnQgdyB+2HuL8193ynU3YqnraK0vML930xc56jQHqCXGhO+Rbh286dkkuhgQnxrTyZXFD6+k5Z
Hz3ND6oarkJZxh7eXC7tNytyl2723vYimNeAKHq+wIpZETs/PbJDIR6kDQnZGYnhno1nzOPcYhLg
zvu7Q4zVAoky4w0AdwAT6BIu4liF0Ts9OJ61M92WqNpDNpCqq55isz8+xIuwNFsC5zcyWmwsqDWW
Ezhg+qskdPGgJu9GaS67nXL7jert4pUAE3itRfPBwEnF+3jhN0r7U99XSieD3ZyBk/o8kmrnVupb
Y9cv2YSnQu9t8cEsdu6PTXD/A/OPIjxu/UXdxGbgRyZ1q5PSkrdsUFPcmig1oPUKQUvXbza+4iLo
/jEHTibc+zOI+kKAhQu3cMIOUvVUdHHY4CvmAKmDReTjzVqaAewLLzUPCg7AKwH+v0iZQOgWCtWZ
PS59fbZB4EvH4pMloq2UaVmKRg7z3pD9/hIxAe0Jp0x28L8s1QzCNVNj6qQmA3AAlf2tYfW4w/Mk
uA1H8zoi9MHN26MEEC8Ns3HDf5Yu+ufHYDNn+g8HVaNFBMhkXtUW+KGT3MEwGviDri1H/Bc2EEyB
f7Rh4ALZOYW5xlDr1CcQDngsPHp0mNpIa9aW8dbE4puKbGgaO4KJrjy6oU76YotFe3nQ5g/11sLi
oAmwkkBlerZQsJs+sK68wDgYjR52Vc0PVo88G4IYf+n6S6Pzst/kGwalvi/bjiY8IsdiyADahm7d
Fp/0EnD2xyODCMqts2wTkHTz0XhjxoKYZdVNWFtYWled5i+BQx5MYaZlDSYdsFixYe9E50ZPD3ZR
Pn187ta2bq6Ggn8IkBgo6rw3DklfTQIygDcq6MYbpx2/87x3Dx8bWVx0f1aI+Ds37DFpgwTivREQ
y3aMqbZPoCEfN/lN1vFTy90r7gMM7+p07IfUklsTmGsh5a3VxRXngsu2hB4zYBYFePLrL6gi7apw
6yZd/YBv1rYIx5lnjZpLWOGmeWKQzogFCBI2PHEJH52/4MzXGIFFBUCYC8xU1QZjOZGCJuFze91f
zzLrLBXn9oz+a3GVH6s79hz8/HjXlqXQ2aiLQgOAAaiYz+nC+20LIJ3ijB4DuwkGCH128nXcZrHt
xxESBXX8AR7AH5V1n09x+XV8yk9bYMGVDcTkJ2DbeAniPb6MjnnlME6tsE/cKQSXlEib/JZU/fHj
ZS7vU6wSTXRcj2jBoNqxHPDWklVG32AmqBXebVHz0xiQWxk6YNcO2puPba0cBICMZiU4MIEgJ1nc
cm1jNo4N0pUEojFu0mV9zCuyx4j8zhHBTelXt4ZvPPdcbOVCa59yngOFVSB1URB7v5Ulr4Eh6wpA
PG0yxsBtvQjVF3FTsa8fr3Dta84DwoD34za/QF72kyZaFBECtVudCtK8tFx/QiPt0Nful783FWHf
gEQAvO1ijBa4MxQtM7tPUJdIFT7qUBjH0HwKjKuPDc3h6U2ejnMwF3Ks2U1mcttlxdx1lRWwdhgT
gik/NuTH2v7GfeeKGGRnlVvDLZdfMMToMbA4KD/jHXTBEuIBRjIEbEymxsf7ilrdqZMNh2Sik6ee
4bCN4HzpGu/sLadLvZZN2uUl5hara01vJ/uQF1uRZGNNf67AN1ccFLkMq89hI/Xuisf+3kkZOptB
grp2lFA0cki6BfS/jMtYFjAi6C3COy483pqiuvchf5yAB+vMqDySkOw+9ouVXBI25ocxiswIlctU
nBQSd2dTjOCGRnmKWQeMNe7rUR1dVZ9HW6UFgZogHg4IJfTGDNqHvjReaDNsfN/Vtc4sLAiWSBeX
RE4GdQzDNOiYUEhSzCLsmMJOP17rqpe8MbG4THuSTRnI9jDl6ouvdhV+N3h3DOx6iy/qMkLOn/Tf
pcz//sZTlDtJFE3xSTGlR7ULSBpURMTd4Mu0LL8CiCPKv6Tfno83KlfBTNQASR2Uu9+bpBLXX20Z
PLHKV4g4HINo2Dhia/vzxoKzkCD2xyYo0NqBL/ZBnlZecCemUCQf79C8A4so9XYZziLE94qNXTDA
iKP4LszyNAcpcGCzm9F8lfqqKuiG+69tFfhdHNyaUPi7oK4c+2LMdBXxRA0WXoZT3NWfefGZyzBB
Uxr0gdDL5P5GKWpZHvpnt95YXTji4BjewFjGkZRYe4j2RFA4xZC4SIIDRnd+NmP816r2/9jEGA34
5cyZxm7hIV2m+trwsVJvqJpYU4xHCDadaugHbSR6a4ESxeH/tRQsPCXLS1UKI+RACTufVekdGYlO
uGvPzSivPvaXtRP91tTCX5os99Agw6KK2o67/rn0/dhTW9jS9f16s6LF29BqyymE0BIHOh1VCnIG
4ws6+N5Ndx3Gzg7Y9JutyP//mJypdFCUQeK8eG7kdeNoYWBlxDq44JpJIfD9GZxlX8IRIoMHGywX
23ChZQ3xHydBuxtjZcAKX7KH+L7yNDTNEvc1ulOp+tQ90FQdw2tMz30r70minou7LSHxldQEZ+Ff
o7M/vQmX2tMeD+ZN5FH0YtlFkgfjbdbZGcS3yYnZ/f7vnQaRciYrBUQBMIn39mgW5gEfRp6MsnkG
cH5XhwKExEG1caOtnYPIgjIReNIw4rhMgrxSVbk0OAdrnmfE3CvTSg51zKn8IoZwo+S8Fp5nNVmw
pICZ5GKwTJnd6GKYAYFsfOL5jUE3Sp5bf38RskbIz4wawJmkylBUuivJy99vCtQDAImd58gucHGj
D8ke+ABPJuuHL4FyRPWasi3J0/VV/Gtl4Woywsh1PcBK3upd5SFmwA0+XsiaN79dyOLg2obkLp3w
Z8XA62o/jjk1EZoMCM61tZM/5BbPv4aedrao57fWttih3FRuZGusLRr658IOH2jPtyRVV7NFvC8B
RfDm2fVllhaGOeW1bHF2dGzt1VX5CuarNg50AromRMIIpcifH3/QJXf4n6D01uZiYZYF7j3Lhk2e
uicTg64aAMZD89AkUVIk2RO5z2L5k//ih+xupsHaAuJas4FlVoLH7qzXASaiCyGIygd5ed7C98W+
umU/uJuUu+wKkHWAN+vjTJrjfetEgup8lG7lrKtBBKNXMyUQRrCW90CTF1YB4XXYlmC8Lx76yNk1
fRsbzlbutXrloHn0f6YW39k2BfdrlCsS8k2lQLboG1CrpeTGjY0HPsXkh5FudY/W7u+3JhdJCRRK
uhbFCwjTeDwx+V1vvtZIuz52oPX9+3dh7iIhmXyRGRmkFxP/RqTDSxYmVXug487s4uqGgzU1CpMJ
Kk7OwQgTdbCP/uPHv2BjE5eNASIkAIglfoDlVt/HvuwSq6c8rvyoBqK59vYfm/vz3F04LKY551mO
0MNMzBKMW0g2yXbAjTpYjRdjzgGjPrJGRGp/VqIvkmHqSOroqd23We7nsUvbLezZys7aqPahXjPD
nFEFeH/JQmAgqGri84R2DxNXcY2Kqf3943WuRDzYAB0txNodZLSLUAtUuiV7TGqBugIvkvo5c7dq
lmurQNcBlTtULS87Oto1QMUMjGgS8Lle7/t3vI7AtytGK/37tURQP0PfGAu6oORSmgoQKQmO2kxI
DjZr61NXtlu4ybUvBjwKoIwIZT7qoe93pW/VZOQAQ4GryIqVZcRGthGtV1zdfmthkSqbNQt5PVuI
CvqJZOh92ZZ9j/4Aj3NnS599dXveLGdR3M1tTXrXwV1b90FqahfABvB1T2z38d4sRwTmG2iuwYBL
Ap11NNjn3/EmQ4UCd8mrCler2KN+HOwnkD13KQj2QLb8H5R9Vrop7+3NH/mNvXLSg+8K2JMMHIEM
KPYGirWgP1etiJUJSarpNQOqomXg9OJbpLurTvJmtYtj1VkFYFIerI/+18n5FJafPv6cq7sGfhZ8
x7netAwNYWtNbUdAOqcwHra3ixccX3TqA9Zv7NuKISjMIyP2gPcCZejCPZq6MSZu1chZZaVBEes8
S6u7qaz+28cLWvlgwD9AJwqVTmdloKtRTPkV4gIG5k5V194F01YDdA6Xi4gOGDLGbtExn3vLCw8s
W1MbzQQTEf9cixe/fzE4mq31j56IFJX/uMyqja+3siqYnPUckOoBebqIFTLUZWFQmET15MbVwcEn
WynHyga5DvAT0EBDV+0C+xeWvCwql6Au3ECsscM4YD5C2ePve6AhzGAOFYwpM/Zv4QeeEzJTDAb6
PeZYXQt05w9F14Z3YLgq0r92BaSIYOCc0zVIKS4+Wo0ZJY+ilwxGtu+t/Um1G1f76hd78/cX4ZXp
kvn+7AegMUTW1Jc5lKwbE/q97MvHK1kJ5JgvAZUKrlb01pf1oqGXAWgDFVpKoZ1dtU571TLG97Vf
/mZd9PcJEvYHlx/aSYASLEOCqyMy+TWM5eJQ1de11yVBYKaZtXFS1z7fGzvLIiYJs9arob6SEDBA
HkfpPvmZAuGFVR4//noXhwdzJigwQI0E6JZ5ae8juHY9XVs5Oqp0GI8tEz+CsvrbFz/+PLpgSNfx
6kdzZxGmC9rnYHjRPTgHi5omeZM1Byvrhy2xwvnvvAs9CAGoLs/EkiCavwDPjFPgcTMH3UntFNXB
MYCaHXlqUuukLKcAE53aCgsXwe6PReC2MRsDqq2lN1Se03PoqrTJyKJDb6uzHQiQwFH9W3XefdSi
PKAKF+9Bwuz44327cBCwloNPH8QaOMIopC8+KnWEOfoOQ0PaaGMFMRfD+RRscr9dftJ59D8Afwjm
qzAlM/+KN/f75E9eJAdMchcVZK/G6RYwzu+QjtvlZdvG1KZ6oyhx6Y4wCLFvDFzPbaQlQqLxM9es
ugzQYAFGSOC9AAC1mg2fX/l2MIL+fmhDAxKJ0vtVUbNpWqhaAq0rwzK2anVTc+/LIPrPH+/R2mKA
JMCdMVMZXKpRZEAyhCrACKVlHzil3x3qPP29CfRw0FI30RkDvfH7pVSh1w45AaS/HSr00NvoqW4N
tnFXXETYYFZ/CkCYDgQfqHcWRoaKTU6f46FtVJO1G6vxZIv+mUXskY3WBjZ8ZW9AKYzEHC0OIC+W
Ryr084pw0LaCAX44dwaGL0uaxzav/9rOvDEYOMexBcv28uUZGoCfNQaUTUfmgqDO3E3BVzfE8Onf
7o8D4OUcH1AuxNdbvC5lFYSceFChGKw6NlW0y+1q46a99DKUeiAs8GcucYZfvneBZhyYtmvQu+at
+RwokDoEYuv9cmEDcXvmsEeBf8brL3fFtnQpKs1pUqGAVvNrTfINH1uzgILwn7lc73ImoGgcY3S1
1Sd9FZxJ2+xl7W3sxYVrzXtggUAKmBC0lpYIF1G2w2RHtEhUlMWFcGN/7FITe/PxllsQIccnf3cT
AXE71zNAkI3GyEVZY7A705O8DBImVAPSYWq2k5dIqyr8KsWIDoOOLrF6SLamLZURCI8bsEEbtzKz
SXgIFfE4rhHpQgEB/FDOa1/7wTc3NPgvQw2U7oOCKyMuakHqQwmUW5vomgRnNmR8TFlf8Ww/qkjW
scH7wkwYhn/5s6hVruq4FJj3UTHe7GJmsOc6VDrG5nYFOOvaoQS7PcsnF2TELYghqiqmQLKYOdh6
ESPuC1Wz8jMp+4KfiT3weaTQkwp1E+YN0gTDVAlw8RBTUXuoWnEf/4S1ehWnmB8AE3tZxh1eHTmL
Q1p3RhcL19aRiP2wdUBGErEi6s7dhIfKUQteNgBlV9IdZAxxlajAA9M1RxHtq44o/9dUdCGc0slb
iEbHUyUDbwfkm2Z7h/vcOxa9VWuY6IaivZGu4iFm88MmPwm7dsyridqZTmy7daIfhjfyBpyfeUP7
Uy4gt30MWrxqX9vGKbs4ysOMp5o2UqSZ1pkAc7HjPvCmia4aNNEPXjjql2gUZdqypmU7OdpeGedW
r8uUly4XO2rbUxVnuSI3TsnkcSojfWoD3p+ybjAqzFna7W3TBdHZJHKUiZ2P9LOW3PxEeuElPsnC
QzQYAO1SYWaJVBb5XlZ5sW95bl8btVnTmGiGjRN+X7/WzJbgXJZ+hJl6Wnx1Gx3asds5YXZd23y6
kbQ1vzhBXdwGssegT91V9UlIZSN3LkIFCVrkHa9W54WJiTLdo+Fm8kY4ZZaCD8XbWxr/Ydbljh2P
w0xFYhge0YdmmtANN/upKmMDh+SbZQlFkkDm3tVMtfPd8hsrpRa1XsBdr25H0bov2mZyVo4PNTQT
Pbf8jIciDkyje8tMMQkVgvuk8xBBBYv6r6xrRJAW/lg/D31B8tipWgRuBiTXLelHO+2swdiDLas7
GZVjP0ATxS5RRMoEBlhBsHM7AW+WROYwPlEgMu91FXR9POquPDXCclJRhRY08QINzV+qoysHOiE2
TqiF0V3u0/sp9+yb0IcmadBIssdx8/zEJYWIkSNC5cIeSVrwRhxH7XWvWWBYaam9NtxF1tADQlsr
fTYhJd+lbeH7x4q00xHfGr9BaWdMPB805xGb2htOtfEa1pPLY1YY0S36gUWW2JpiarngsnjGmAje
oJlona9lYcqTb4Q6BrSb3NdVm5UxhgqNc4bog+lex8MMLylC+pVbGXiiytyWr56fD6ewR8RPQ92J
7GBUfveYa6AaDpkYuxI0fpLcmI2b3xZKZXckqCBi0w+R4Sd5CVxW0gze9ItGxAfMiDPRxn2JA4u+
PTUBXwyNsb7nGlDeRo7BGa9zrmOjz0n5TZe4/WNVtM6eNF3xEwyDQsRtE2QgRewK7+gEY3eGUjtE
g4GAM7vE7DlkjUBgVqqYj71rJIPK6afIa8RT67MMoaIgCTrS7nUL7ZUXWynvHt3wZt7drIDWe981
ezsb/X3NO5s/+G6pfgScS9gdMypTqkp9jVKDBvO/VR6ob073kTOhjQ0N5UTlRgNZmoA+ToZyfpYZ
6Q+K+w1YcSJv3LlZ7l5Rj/m3ft4a35E623GQhcF149T0Vy4LtotMEe0az8pv8aTXJ2CPIa8BOq+4
yIZp1/c0OLahmsDLZIz9voGoyS0T03jLJ6MFe1kBSHJM8TBVwL32U50YMjKCxEQicyBRbaWew/kt
4DUsroosP0zcmVLTbeTBKIbISuzBUj+h/BhdjbVfXeecWD9zFrh7z3aGgwN+2989ZgRvIrO3rzI/
KM7g5RfPTCIydS3+CWYncReFBLNRNsogquXTmcBfziiW/XAqKDwaZFKngORgl83l6O7BR97NAgrN
lZATu8tprfdVPmLAO5/sh6DT8FhWBidf2f0XyDcbcdVk5R5FfzeVVt0kXhEZR6dB6mzmrv+jcFtL
x4xXbSpsArJ8v8yGKyjAmFd+TsXR7A15LwYKSKlSRvEFRDhkX4E1LXVJGMZgunXj0bazPSUN4qFl
lw+uduvngFHz3su8/FMmMdyBuEmehe5NwF6wj/XQ0mQya76TGBDa40gyGmcQkPqMmSFi4O6pgTkY
ymZfjk5/a+fGeAIrpvhU5VW1Y2VXtTH0HMpdmzvDzoatwxTZPaA8eeGlgPYYv5tOZ0mQKziSQdAw
9EY3Fcz2vvrgfqJxpfv+EV8+PIP+SY6x31fioWIelK5d1VU7Xmj2BTcD39FWdoDqhJmX8omM14LV
kMB28+iKgEwrzQSa/KXVFncKQ0nXJgvrPTTS7CfkAs1+NINi76sGPLlKG4mNDOBQ4iq5hhhN4+O7
1/RT1xZdKrvaPooIFJyhn/k46fnwmuuw/F7QkMUG5j4PBhmM3dA4qGtWCCh8GuwbGTV22mpU9UET
htGvcagfQ1B3HSuFvqXvM3ImADrFU+aDscAZoJiFOHNXmV5zdmTXJNIw6SEMMVNS65AdqjL7VnYu
TQpq3rKWNyn1wmxviTZHQtwH9zn19Bdfhu6nwWyrHUrG5p5o6aQYF/egdTMgZwFfUtqUeYg5cigf
o6dh7vuhV/fanOwddwuINbW0f4S4Hf0spTSPEaPWqwLj0Hen9qp74eZDHEzS2/X4DjcuV13SOE7/
A1Ll1n0wo6lJT+ULKhd+2vgTSbmr2D3qmd4ZkMchNjPoAZAxv+O+IR9wT+CEj4NRpF3RTVdGYGfn
rlHtYwNqyj2+YLHv1NBflVCu/QYaFrqD0nABBTNsudsoCDxyX9w3VTP9ing+7Klhir3yFHIaFrJ9
66AmkTucpcwfvZ8thpmHWCIGnwrbl4fOrJ3r2mlDa2dHml/bou1TYKWse6QckxdPYyQ1MsdW7HHB
wdl9s8FEndn0p5Hb3vdSmuODGXXWNVrwOYl7l7RXbs/8H1oa9pNt1hpdTJV/sQ032OG6kjsjcvq0
pLK7N6cBwaXQZk/AVg79mmJClt41TvgjNIcJd7uSB6r98WyavPjGh1LuJhIND6HIgEYrMU9kSeXE
k18UxxwPs3PUBtZ+bAaoiUky4f+NrC9hXXY34HR1950/GdcSJNVgbCzH6pV6A2p6kunh0TIqXcZh
KfLxmHWd3d27HtXWAQ8xlaUlMDtpCzHfJul8QskBZQC7j1kV5mbq8M7pdtRtslevZxRVaSM7Eugz
fM+raXqdytY9t5bCpGEJQtGXtvHLc6FpnoLF1btHylWfGc7lIXBBXwWaoH4n69ZGE9QLH0DRAtJ/
8EvhjE+gYtvlsm9TO8v1EaUA58AGIXeyqORnCylQ7MEZ4zr0QRlNWmtvclkf+GCaB8ft6RG6AuZB
Q8TvudQEGFNGoALZyfKBl1rEhdl6aMZWPiADfpSyJnJixxHeo7a1j/VwNw4wP57OPPP3uHDGxA+y
7mAWkYWeMQ1OA1SwUzWY4sz1WPzscAp9xxjSKmvlzuQGSwh1+r1LRy/uKJSKIBxm7TBnlz3ySltH
YnrDQYG8ZOd7pL75H/bOZDluJEvXr1KWe2RjHtq6yqwxBGIiIzhL2sAoisI8z3idu75P0S/WX0jK
SipEy+iuu72ZlgslxfAA4HA//p9/iPQ6P7RxaHiiNjReVE6Gq9Y5MkrEh7pd60O0U0Fo91Ymt6se
0aVpz1Ofr1mDTK+II2mT57m0MellsxSExbAps8rw00YioGzqusE1x1gLqUJwSzPkGncYzBPXCyuc
nzViddUWZv/JspoxtlVlaZ+bRZJfBLGtieCe+o8h9lW7QsumXaDP4VqrxeW2ygyCoDIkvI0SDV6h
6fHGEIbga5IEyh1ZTVAWxEQTK3uQjOYhn4LKLRYt3wyllF2LxlD5QpaP9hhOCVapZHAHQpqu5gXy
eD/hNl5FbbUhbzg8JFlJCEUjL/iP9S1VpCUP7pj1uavpwWi3QidujSHuN0WRLPeBEbFuatTFJETp
xrRK6qJ6TkOEUUFEiIaWLRApBLXzgTVrdzB6kyouTp9yMVG3EJTCp3wcTc+0yiXfQFLSttxR9ppE
SLLsVirjNLaDxoqeRj3SCnuuJWJoKwUG5DCXy1OaigTULoqyhpYmPs2LTFRIJKGyCQU/ry2Ca62+
7Y+qJLI11OKw2KDVX2KqqYPJzfOTiR3XbrRGeIjEYrnB3FjR7F7IuQkZWTwSLkpj8sloW/VIFsLw
WNMLsSeCnVYFollfS0zjk7EE3a5AkVhv5G+nVE2adS/Pi+xToFZ5B8U7mwYPnl516KIu95C2lBsM
SsU1wsYZGpsVv7IpVE+kohvX/RLq6WqKFeMJkph8NBbyEu0a8cHXIDZ5MGwnstvUnMUiHoWXDiXk
htHKnuqx08hzbrB396tYjSsX/L+xbG0hwGESrWVba9GyjspQ9+uYFdiIZSO3CxmG2KhWfWVn8xxv
rXrpI7vEeh9qYhq6i1KHIHcW1oOOGo/qpgRv+Cwo5uJiD54e6tkMCizXUgz6qdazdXQqkwpriZ8y
FrftWI8xp9uIaq8rk+pjpAXJ2gws5ShFMTFR9SSspkyLUMb38a5sOQEPYdN+zRMVUV2ko5wSzPJF
x1R1b0UN/sxhR2g3hwCmhKTM2f2UJelOLqPA7rVQ22HGgu0OFInOU/B22SuoaGY77QwidSo5ta7G
tGpuqm4yjnXTyfONHtaVsIp1VEVC3Y4H6USByCutI/6XqbMtBs6E2KMCNvRTEOLKkFjpdVp2s9/F
rVqs0OtpwqFqTanbDlXHQa7K6nY3SCZujVqEDVwlVJ4Q9JMX6WqxacpM8jrdCtylXQj8nlnxg2U4
1YZquCfmNviw9LOh2iE7BU3PRbwTLFFYs7hx7qzxsu1NhJswuWcvTdR5p1Y0+Qxq97VALgOZZlk8
H01g3drJOqP12QCmFctwadqimU7KKreiDim5zOzaWlWsHQde90dK9PGDYJXGfaMb+SYeNPOlyQiV
D+Vw8loqRB8wR7fHnmOiOsfGXThq8rq2jOyIo5l1M1iLQcJgAnVXSfvUn4zQ2DCVVY6e0gIhu7Lc
sO11u5zizJE4lYR2zEnYJRJhcDsjG4/zmAaajZgmkZ1GVZtnvHVDj/NctxX0lpkNtYQugm6in9Yb
1WIZxQB9pRYDiaWyNow32hCHoFTwgaQ0C+7JTi/WCfjLbaEJs59J9RzZs24tV4E5Rl+CWJX2XWDW
djkMt02s5GBItLPael5PM1K22hAKCN4sS20JyoHdwZV40hqXeegSgZK4RSfch9qc2So+litp1Mlk
adopWdWVFtnhkIR76uTQo5jJWKJr3Y7ULNunrZb5bTsVjlZaqmtorfA8a2rsSXU4FD5N+KhywZr6
TS5HzVaTukp0QTtKwDqV2t2VS3VOQMhGDK6awZy8pVjMNbteUTh13CQbsatMc2sIVrZOq0m+SULc
5xxRLAfVH9mghHUInqa4pTJlfk+2+FbBcm88tb9Qf86mMD1VGPE+E9suiPZgzcZ+BgXaS2mroxio
YMra5JwjfzOHIXC1IewbpySmPHXTztL4H5l1z5ExuAkqAz61MNJmkhO9Ao5PZc44RrwJVQuLusQw
5g9zHhNpkCG+Sd0sSebIkQZj2vdJJx3lOcg+CMrEkx3FLIIdUOdlvZbzYlkOoW7MD1YZmqOncv75
3CRxfz/n4pK6qjx2j+yzKh60ik4se6JNj3I/VyCFpXaSB6gLFXFcpSfTT7XmhDLMxPcxt6ps2yVR
crDaqb3vlDFgTuj1oFKVZcOnCLn/MW/rcacIevOC1ljwDEFONqaUF/5ohFSCSROuhzzJriSDL22z
wAj9RqsidXaEGSBh7tvAq3HTf6GiT9dCM6V7qQyTp0XgXbOFRB+/9IsuPSZiFCzUtHF8L/YsyRMN
FZqCMHwLGz9voI940PcpkWqO0JXintNYqjh6ok+iI+t5aDp0GTEDUDJ5/iAwH7orROBzve0HrTXX
I176uGXGs8nzqAM59quwxDcAknXXroTB0mu6aEpXkvYFL3b4UKZ0YB6NTmAum5j6Ej7X50Pmi5zN
k9tWlfLpbur1WX3Kw4wCxBbruWQJrkIMAu05zgfzKo2i+nok1k5dZ1M9TJu+C+d0mza52tsW1yq8
GFUvQnNqwSjCj7ES1ZIBSMcxAwRoUgz9IKq5PNwEytQrN+ogmsFN3rOJ3C1YU0r7QOQU7UZhM5V2
EpmolNLA6NBOQ8HMjwncE6yyzIlTcgmXedwKaSDTo0LD2AYQrAKckx+yehiia5o9YnEMusbUvVKu
osZvlzHmY82kldklZCUw53tinxBzTUHBrkaYZ2FuwxFlz2ZJU1aJFgs86akSUgrpJVeCD4JKXtV9
B3maMUOUpU/ZwAHAm+NGX7e1zDLeTToYPJOzVR9j2NYEwqSi0XtDj1uQmwxaFPmnIjp386zOOeJn
0CBtCVCle+I0PMX4FZmNwredQj5ITHOwP8eKSi29CxE0Jocev9voBrxEMLZyo4jFhrnTzt6sqvV9
LKZC4JZqrTd+j7aoRUMDSfAqKIpu+VwXIEYfYbKfnlGoTb2Yu+IijPXGSBrk90UfaPJq5JOjvQlI
oF/JEyfFg1LBdHTlqhHJD67N3Aq9QB7jBcRCouqY7UBbJPHO6oK8uK1BdcJVKSjdBdLHr3Jp00B/
R34WSmXkBOd04xTjyFZg63GaSfw4jvlGi9pXVaMVL+WP85DsgFyhW0pP6rw0XlaER0NKCLEJV5Y2
EQVf79ldD0mRxTdyUjzDTLjQ0DJ/7QFhLwgVk7qXk985saKOE7kBtaidtC2Pqhlupr5r/GgsxVUp
KzfyiUOi4CT2rfn0by/Tv4ev5fF7k6n9x3/w55eymk/wdnf2x39cxS+EDJVfu/84/do//9rPv/SP
Q/Va3HXN62t39Vyd/82ffpHP/zG++9w9//QHr+jibr7pX5v59rXts+7bIHzT09/8n/7wb6/fPuV+
rl7//ttL2Rfd6dPCuCx++/GjzZe//ya/6cKdPv3Hj66fc37rP4vuv/5v2PM//2Y/N5/7L9Btvn/q
j199fW67v/8m6NLvUCWQ0mAfA/0JK4bf/ja+fv+R/DvUKxkSDMpj7NRO6aVF2XTR33+TjN/hdkj0
cOm0EyhxIrW1Zf/tR/rvRN5QkeonMy5TkX/74w789Kz+fHZ/K/r8WKJsb//+288NSpP0LxWzHpLJ
ISZAYDn30JlQlKdLoowuyHwlEpho3lnNw5v78mPMt2PIP8/L74Ng1iPTi4BP9kuAyRiUlboYDCIY
ny38ExdlOMTQM1Xw7qntON5kgCdECoq1tG3lfbg8pikBtLngiXHplpDPk55VrTxIUu+mg+4as2ZH
mHZ0+ecCZD6LFZtzbKTcw+K90Fs9MQ3+bKz+8uXPc1AEVupOLvnyZhHCLeXIQ56NFaBuCBuPtfJC
a/29B/LmXmlnrfUEP5K+GtXRVVXF7ws6mLVCHX0p1OuM9//HZSG/OpnHcS49I1jUeR8t9NRGF9zE
eokGp95KT70frcQvOIQCs2/zjYQ9fYt7Vepdcn54f3gUZmQRi3Tgz1nDEnEeRTgj+hWwXpPJWc5W
wm13yFwcKR3dju/plxAx4F/WjX+7svMHCpXuO2sd6vLZlVfxyauaDrLbet2eksXLwbjt2COC3JO+
Ko/DVX0c/HEtbf76NTC/bRC/jIy4jixeCiuQ159pE3Mp4MgVctGy2KyMZAExuLWS0FXHhwo/tKr6
FNJQNeXJsfJDlQXQmqF+khcc15OrJ3R+csuW5EOqPhols77gpK6klB+fJeU6SUIONljxipoHROcq
mUhnqPRyedrg24cNa7jPh/JJrGReH2mj9/kmWGqvJuAz6gp3SidvaApXRzQU3bUWSK18VNIbgx5V
ZpleJQwbK+73ZVViZiE7S3ddFhxnMYWOjWg9aojGJMNpK+kWS1bqRB2zDY4wsBa1EG/CsdhWlrAi
8e8RlmazA8BuKIP6z9oSHGMldjU7SactkPGubTKnbAob/ISL+9JChx7iai0uewBfhI8xzjmyHbfK
Nikid15iHHtx2RBAAMPSprl2clZbaTM2JgY30VTXxqTaTX/q26Lo0HgCjVltiiS3NauzQ6rUyqqv
JTmzdU7icRbjFYIYuKiI03s2hca22vtB/qppz3p2J/AyNmbnBsHtZFV2N3CY1xCv5xsyyFa6/CpJ
n2dJ8yow8gmMmf7uyqpoWcN9mCTJl6Kr0qJJI66CAo8jYd4m/WLTaAUYPqEgOM1oUBZTyz+x2hdY
7YawKwWDo+PVFIZOAl1C1G4yent9Tab7UtDs4dkDXA/ycxgE9txqLhL7q16owdpUvxM/Yjfn95zt
Lek1qeWVDuPXlnTf4vgky8DGDVb74ecqfhhiw7Y6zdZEwCpD9mKxuVMxB1fnT+A7Xi7u1Dp0eH0h
D0yuSYHZSCCM1Ufy564RJnpVjmAIlJbMJSfRQjfXb4xiABM9lEK7wybPLrp1Gems459gjVwlMiJQ
Hpco39HfI4EH4UXxqEd3oKhOE36BOOBIiWD30qfcFMHkMNeUWzvQgVbKl6G4ycTILYMvg47qNyAv
SBGdogi8drhbdMU+QUJ9QQQpfvvD9GrEvZ2M5Yd5ppfXHHA+dCV9sJsFwdxi3OfI983sOpRH26q6
dRC0PqE8Lu45GFlg4CTFttnMTikNDpavTsT7MpPiF5LbznnVk4aPevQQaK8zFBy9+hhgNXpqrU5V
e8R41I5awBgiuKX+q1zoripsrGmhvcOmQghIPgcsBeZKSqrrCWwvV51SQ4YFOCcQPa4Uhm8Sokzd
iZO3JGPTDtsimWDyEFCnwKueDNPN8ZPq+UqNzjew4tgeIL1WJVhDO/XroQm2+BjtMlF1Ts35xBi8
Ssy2gAG3+Eq4RSgDxh1FiVZB4Q6j7M2j7Mb1vtJaJ6hkr7K0rZJV9D31e7DBnZpE11JzVxiCXfb1
KsyPmhFzo4UV+w6nETDr4amNE3+O77r80xLvI10nrDj4WJImWURHjhv4vXJ+s4aN1nIYymtsqVUH
dpYdaaUziLkHtLuSq9QfgmDVdIatGOkK3NQzxMMY76gOZKPb1YbpjXLp6tE1+ct7LGbtplIcUDYg
0E2+8AJqL3rwIcuesvqB+nm7ZKMTyKcTKluOshesCltI3dHF4SGXJddi8pZ4/A5YRpyUykjR5nRe
Dd1NCEWJ8nsXBdJLRoNVDfTrHKsAEsVZtJb60IZf4ENpgnStJ2jiJ98cxo1sqQexne2OF1YURq8p
0NqZH1oCGCzWYCXaq/mdmm8mlaW9PKRLalfCgXORRxPY4TBImohvNqNTk2vSzr3dhcu1ihqctjNM
JiZs4feDuRrUyc8nArmz7pBY8Uqm6x+n7dYIVLdhAmbhtVp/WoIbVbypp023aG7zcVwSNxoWH/fV
bUR6fZIsqy5ep2nhhlEDSakIVlkqbmeMAdVasy1yHQS9ctQeoq4s4dJQrtXlKYER0dWTJ6OubWuo
bgJiVHM5ik3rJdzfCjaYHBd0Nz5Oo2GPPMSkCu26um8lUpbDJ8AYSDmtG2t44Sx0JVKJJhLdi5Ie
5YJOuDTDz3hVu8KYr8aah1ftxMQkBzJ3y7q2yWjyx2VYnNIAPk2+4Clr48q7FkxovWHLOhYSCqur
rB+9Z4SyZDeYbqnTstIm0bWMXdTOm3mZHd1qYTREV022Y657gbbuebvmQoUDl25qU2Jz1tfmpOy6
Lr7tlMrJrZ2irk6yHTP7pMEiE63PxO/iuXBrdZNbJoCzMDpyKVqn+uyF1msMLIEN/pWY32bivKL/
uVIGWoPKYwrKL0zjWrfydSgbQHuhPWjhekIjH6j9llxIt1PAD0fJPQXMLNlt3UaeVk5uqEPWwyUj
KK5UOVnJKjx77aPMKtq2fgspvS+uCmvA/9SCU52f9lNto5X5pjKF41yz0Ck4BFXz3hxmezk54nf1
IWB5sdNJv0JG7YRY9o9Bt57MxJdDJjKelKq6Cb+a/RMi1TDDFoF+eKXrm2nCnU3H8RTIZDSiu1Eb
DkHbPotdC6cTeAW4SYtru1au1DRzBTY+iz6XJG+L4rPYJG7KwV+AeFia9O3S+7DYRac2RvERxyYv
G5NVaQi3hHLuavUogwIv1byFS7VS4skrVMzn5dKbQ/p7xj7oyT7VAOjz1EuE2wTmoCjf9PN9Ob3I
JyfgWVyLSbYZ4oFHrqzF9L6dD1rxOcHtPWXFn5vcFpfDJB+ShTqswNmouK7gWS/xR0FjmwlZ2TQC
DO/GXIF194J+9yh2fjWJV5qU3+cSqIda26Tbraz5ga+4BubZ6WX2uVbaQ1W9aEP/pW8UsGPB0yVx
S2vDjlkjO9PuouxWZWltanHT5fF1lc2fQyIVaKPIjkGvgMaJrzSZp1izI429Oy4BLZz5mCsfu/JW
S2+HcZfWoi2iIVEn8VqCFpRogiPh6DxF4N3G4CeJYWt1cqvmuIaEdB0mfaumkouAC47ZsZEmp+o/
CdpwKw4xDy11Z4yM5VnzQDnYekK7aKC65CBNUF6iOfcqqs2FPg541Krjm/bwEjr1pYcJ31S121Cr
jcqyn9h7dGW+TTAMBPWiGOjsOI9tPM0OWSSR/h7bCfrycAcB5iBTLeL+uu2EzoVxv4HbRUFHTrxh
RSue2SCr/lIt1ECvCx09KRTXTTXa7OZOpu9DFBpCMtB67N1arL2eFx/cyoablytbvYFxEhwScbxd
iic8bD0JakhjJE6pLg+Fpq0CMb9RRNDgPNmfeDg5/My2CVwaPRsx0wiueE3ZJXv5U1AHz40kQSCV
AKwGVj9OkNWH3mw9HeMDnZeriBQaZVdSX/sljpAB66cVfFHyo1EeWb7EAXlRtyK1y26CvdZ0qyZ6
WKbaL4qXBei8hUNgmS0tZChkn+f0g9GmV+ZwSflxZm3w/bSIcACq90l+C73355NLrvVxv6TBSJFO
F8GJnPoVU3p7wtmg2sarS8nWF8c7IQpvRCA9QF9RJt/Gi69Vh03IC75UnuUrHqLSVf7010ezn0U1
3y8PTzsDeOakyT4HzpQsi5fJSic32XQbiGWbcaWu1N2lyPUz7eqPcRBlaMgCdcDE0+H/zWVJSrs0
GHeM7jgPV7G605plV9XX7IZBBZthmlY9FPSptU7byIV80nfPvYSP/HPwk+TizeCjECQdrD0G36KS
JRGONcxtbWxebDrO/hThwT2qjr67fOZ+DwB6O/TZ9MmqZCY9luueO9OVWfPnwHDTbB90uVtjSxRo
F6QWZ2Y9v97pswm04F0InZaLVezeo8nj6E7iWtc4/zuSI7oi8deF87+LzP110DPlhZHKpaHlXGaH
rn/Zq5zXqtu/nqlncusfY6C6Z7LKQNHnKVf4VoagFyScdC72c2u2Uawzd5MjrgoPfUF94c14D47S
kayA3uFC9UseoyI0vQ7NY3J72Kb4a7DadRsxuL9wVe++gG+GAXl9OzchRy+1UkQTBRYcNb06WrO4
TaeefuxzBxFE0m8kK9t1KYv6ItlLRz+W3XhSa6/CsyHhiB+i9Q5FxVX0/8dboPz83awOy80uiifI
nFdi/UxSlm1cejkv3eaTVOXNu4lz0TiqMdcv6bfW8NiHu0n412YOEC+p3O9YLsGMtGarZJETt/n1
4krr4MghgXj25lPhXIqGev+C/jnYuekkTJo2XjoGmzLCvSYkKKWx6qoLa9q3feccUfsGW3+/pnPf
yWyKy05XeRsAOVaDWxyTL7oDchS5kv0tPNXVN8OmvhFuTbfzRI7Xq+YaXiwluBsf5Au3WL501WfT
uNImeBktV61fhdf5tepLq1G3xSsp4CxqF1/m63w77PIP8weztCMa5vTxHpNtdQtAIa4v7aJnuYN/
rBV/PoSzmQv5UjSB9yZ3dKjSNwBEyZGbdL/gLyy5zSb3Sh+KjQceZNmmbdVODv3zALBgX3i/TyP9
1XM6m99JX1oBAozTqjV6xUeEGmTnuJMT3WrPlRO62pd/ZUCaGgoiSOPXuN4G1hTuu9mPSz/2fuxF
LgqarbUFZLi8w6mnR/vLFf454HmboB/BRkuDK4TxtwrAXOQZVcgsP6RlsuuGyMuojANDtEuK1xg7
jkZ51VqKU6XbGGidzLLbd01/rcBuLuvey5PWLWlrYAHgV0vgFlPtda12VBaOdsZkp7T5Gs7BEtQU
cdxnfEr/2pshjZAc9k1kOJDdb4pR9aEP2Kau+qWYeNkQ+hfu9Gnv/uXC8V6SaFadzMnONz2jSsqo
yifgdBTJ/eK19vwgPekAVlfzagYPcCpfeTRgJfmXwlQujG2dmRfpFRCBFPCUkV7tTh4ZXQqClDZ+
Em+TtrrQCZLefb0N2ngAuiYB12fvUz3lWlRCdnalO6JpwsgpNgCk3oSAyDEHB1aLvMq8+KB8vHCP
351cbwY+e32If9RTLJ5P9zi/zjl67KY17Eh6zG65EqhxLox3+rxfnqmJsPoUZw8j/HTf32xHw4BO
Ffouu/42kt1uQ4/Eb1fjKlgHB2OL1eP6UprRuwXAmxHP6rXJ+mNzUv1m0/rfK/DLw7xfPr0Z52y2
humcCROuRe6wMrfD4aQYc17InnGGmwydy6WX42cZ848V+M/h9LMJqhRBOU0JD25Y0Wuq7FP+Suoh
01pxlHGkB6Rmp4yhSxP11Ej6i+d3rjaX5Qo78JnnJ1aAKaPmR1EIyI5SJEAnQZHfVTNs6XDVQ3At
WUEuzJ935+ubyz79/M38ERoYUPXA+K0nOoubelFkv0g+FNtVfKds/nq094uAN6OdvZYw0tMuSU9X
e6N7xR5isgt/cSfZp4Nqsz/F/YQe8RvImSSHN/UpsCEh2SLAxP9kJ7hw78/e1VYl+1OU+TZ5vlvo
34XD419f77vLEDu3yH94Df1iuSdO6EnTE9TXetIqXSu79Crb2SQsOCxAu3H3VTpeGPFncfH3afx2
xLOjY090kZimjNioL3Uj7kXQFDMV/DJo3F7gdoqfG/h+WnLhUs8CRn8d+GwhMhB9d3QyQDXxY2uC
+SacQQKmgsb/PtWMbaA22zrDHbhHtJtWK80gmEw5HapBWqTEgUS/Aw72YDk4Fd2jQg9dK4SXqSJR
VTbiaFyHcecOQXahMj2zmfvxzQnH46hGTwu/uZ9fgX7IIrMyuWXiFhh9G/unSrsi1fmSQ+y77Ar4
SBawBc4cCIJ+HmkO2lSP6p579AxlkE3py+jn9NKDzWD3brtfPMVPj+YedYL7bTd2oBCuy1Xhl3eh
e2ntkd97900YKyerNr7UeXu9KQKtiKGPfSv1Wrs7nuCb+pUsnmN91a3Fg85bGOIgTdknHeO7+CDe
Xpiu+jvLLuQY82S2puOAcN5o1+dORs7bkeqVhtfR0q/jSjp2E3y3ZdFQvZW+SN8AoZmd1mtBsWyl
Th7SUD8uaXQ1wytD6OiBz6BEcOOWgkvW7KJ/MjKQ6nm8UVsTmFG/N9TASw3V1dXqSagG0MAJFcAY
Hqx+fMkKYyvKzR3NiBU9ya2RazSuFNiP+lVtzB6tYHS86qoNTIibqbLtQmXXN/nW0nP/ZPmoGsED
+CgtNoX0rBD8nWcqk5iYZoZFizO/jhPhPkO2HSn9ShRxhxpOaKVowf1Xd1DQR7vXi9Jb+uWjEBh7
ORY3Q2phWB9+LS35rmqwyww4c3f3Yfyp7wY7KFVe5kR2T9015OnIN4R9ndDZiu5rWfaHrIQ7cDjJ
EkJai0Gvwr5UXpo6aK9Da9qZ8yDa0AR3WjxuzYWhsQeUY2XdqZ1fDJgTwJY1YN3L6UsqqF7WVfRN
ZV7Jxse84KpqdXfRxNEF/0UApyqf0BFmdIzUZJO3wY2Vlg9lrntK20/2HNS87Gm1TWKaA0Mpf+zk
FCJRVt6YeeKpnfYAGVuwdalX7NlKe7vK61sUXLFr6nDvikZ5LINuqwTyij42Mk04woS1BXpuoIgW
SxfjDNRV5rjrk/bTiZND3Myq6h8k/WlAMC1RbMtF5S9FsxFU9dBDGfcqRd43eYZCtT6SAeIa7fwK
ko0iT30tFe2l0IWvQdXSQo+t+yxTPCsKny/M//PyzZKhk9EfEHGOxhftHCMyJ1Ev46iaXOtO92ev
3NZXkVu7hp9/odxwCudSHuovwCYj4nNxUiRL2Kio554j6DcsOZBbulx1bM8ca2HLH+rxnumDSBpq
wWTHElSNQPLa7H+ZIs4Z7zQ6LmyWDKeGBMOzoi7Ne20c5GFytbv2uQDEtCcMRJ0XLC/qzXxPA4zY
9Et74vnZ42xQ46y0A5AgcL4YJzej4mgbm4Yd/v+3dK5hEp2mvuGG98ujvO6fYGJfeMKnkuZtgXc+
+Nnu0vV9E5mnwTu3/1pfF+6y7p4Gp6O68wkC2108gbwzpd7eYuOsout1oxmGhVvcuWRXZ87kGivJ
Ll9bwrpxfxndehUfaDX+9XW+PyqAFacQDWems+2/klKIVCmjIjpwWuNZ7p7+lQGIhUAVa1GYnc0c
Meq0fGlnHuKyM7qANeCSkdEvsPu3R4VXnMg/OMadv4w9pHZrjhiiAbAVYohmwTHYMyHZlievdCvH
2ojXlxGJX3oo3wZGbgi/UyJ87DzVxhoxxFgGQkrGbXodr6V16rzoB5KInIYy5NK+/+6j+nO0c/xj
HjLkYjWjJcrroFUk+l6IufsF0ud62MoBvQ2ViCwY3z/XOQIlB24M9ezOw7ADBnfpbjppmrpS8qHl
gDHM8ipKwoMB1yqt92SPOy1aSPr6d1aq2KPwwzrx/xOff1N4uv/2B6v4F+az3Xf/9X/Kt2zn09//
Tne25N8lVmNCoU+kTpyPWCi+s51N83fjZFCkS9gvI7YyqFN/kJ1l83cIzWDSpzr55GbOL/0gO8v6
73ihnv6liuMt5fP++F7H7wvidyr6+2xnwvZ+WjgFYjVBA/kOZ6t1GBQBXjwoz9Kwxp7HEKshxceu
zhFsx812yCck8XrftLljwmFOkX3q2Nmi7ZK6hzgz00c01gbGJ22pfe3iSX7EMQBuypIqlA1FP2qf
cbSHRWDlxjBShfCxmhuJmfVxkqro0yg3+u0cheJV2afNFWosKzlaUhZGa1XF7cmRlB5ymdIL4dcU
NW1md+Qfh3tBHRdKKvTklS1mcydRPuXIbMMiVg13yZIKDTImlPMaVwBoVPWC6wgUthTcOV8woNk3
AgkOnhFH8YMUJponNIYFNWaZsdhrqZSxgsgtPFRyCd8fLI9Q+buKlbVrvJ50X8F68iqSpuzToIfz
llRva4/JT4xoDHgfTuNJ+SnFevl5TDO2/GYZ/TDKxs6WjKS37M5MW7c2cqWxpU6GIFBLefmax0K6
J0G9cQ21ilMfq5lyXYiK9akthPa1UPTwijKUw1mpWLfQw7OHgKa+LdUjxjSqkhhwo0yjOCxaPS72
aMaDr+iChThnqJ+6TNQ4FSYNPf1MT26zcqk/kdrU3+apOt2LoZXj9Yax3WrU9PqzHlX6F8In+xWG
IoTRoS2W3VlM2ltzFnv6CMOIAU+nUfCyRNWHSYADZQimeG2pMT5NRWopG8QvMCrFsJx0iu5Ge5F1
pPgO+vrFaXQFEjva/bU6luE6SqzZaxdJ2hh6D5ULUUmBnNGU6n2KYTE8LYPUJfqIXKSgjQrC1Nqk
k1liLwqHKR6meI8XIxiWKGSL7lhTGdn5pGpfMbz8b+rObLltLMuiX4QMzBd4JTiPokSNLwjJtjDP
M76+F5zZXRLbZVV2R0d0RdRT2i6QIHDvuefsvTbKv6DoZFR8kepqs0o368daloxoPeK6HhzPjRXY
MYjKT8R/6C3koXZA+Wzk8msdM3acGUZIhxp5SbdL/UQ52KlMhDCxyiBWxjLHPenmUzq8F8RiqedC
eoYqol8C25TG1bTHUhGARt0qkuK9S+Uo8BoNMAbqpYTdHhWSASBpoReqHyyYcqZ7LxTqLaQ0hJ9l
6cfQdijxCHLpCvkg9Wp8jo1A3AZqRS0PLADaZYCodUuTttkQhNLkG68u9HXqywHpmtJICKXq/0gY
CyBqF177rWxE94gTAgNkkwUGXIPBx+hr1+2TqzX9MLdxGMhPCX/ZXIHhYvei+q9fEdAhA/SVwRLo
vyTMW4PrlidQCQh5MlfxjBnPjhqtCCrvvzWSiDemNXJeIfAzvrHisdmoaUSrZPJPIzbKXe+Zhk52
GjEGn3Wj1dao2JDuKr2nL3DneIfcTEzs5GEHnGvQvGZtp522aVsDZahSIvYKNE95qS1i0p0uGQME
mUy64ZIUsrbwU3XY03WDFxznTX2gg5ST/+wrjBeSWoECNDQ+Ftc29+Ze66YbjbDCG6gywwE1rRo7
McE6yqwBe3ZrixqZr+g7fWdB9+6XipYY+xBWE0dPA3d4MaYDoJOaHDtLzrMXuyduaKYWTXI2pcBc
wazlw3QpUiegCxtFavHxhakV7CqMeEfZGoLToKttO1dsHwFZ4A63ADPuVe8A4c19ygy3us8t3s82
MeG51X2kIADtux8/t66/tYlfsoT/XRuSPhmZVj+yyfZTXf+l/4euJVJ1frd7H16HrK65S/8wK/38
F3/u37rxB+1JaIgyBF0W86m98+f+zZ/IE2DOMhEtUokZNF3+2r8lRf2DbR1h0ISQBqE6Fbl/beCS
ov1B5Yt8AP8TRRu0xb+zg2tTN+vDyQcdgkkqETGXVHtT4OxVK1IREu0bH6E8q/TSKB4N/D9OX4gN
PdF13UYY6e0BrVv8EMIoQlni1BF9AmgWdCKeuwSeH1I2qkFz2xTk7mJ5AiE3aPVSbYeVKaytn3gK
Ow3GzPQeHCHOiSh594fwDAx8r1fhLrDycybO0OC+ffgh/ipXPhqltCudDF+OYzv3EI8IkxfiSj+X
uDWLs4XqCQW3Mqxb+UbWee9lqFlBeHZToGUjvos5NgOE2vijypfBG+98qbgktEFgq9xLnVj3jTtP
/HhFXbGvglnt3ig9rDWrI/8uXJXGna3S2IIKES8DP11qTHg0OcZkWd1UTbYdapsNG7ZQ9h5kpvP7
bzidpz7/enxBQfyZjSUOXvvVMZKoH8+DhWGx5GGeUoMbfxAbUzSHQbO3lDQrSIY3ff9l6qD6ue6j
T86dNehIkoJqY6m7noi4ra7kVc/updD0oduk1OkOafWu65EItQ/jRDXWKyfLhqU1VkSmyTs58Q6J
5K98y5ipXblVY8WxmmPHphkVd7+/Lz8HQdc3huQ5xm06L99PJ+DHiUlvC5C6WOBnGWZdo+qfCrw1
ibztyKsyhmHfC23Xm/2R5j++dH9JeX1A67eSy+9qq6wGYAFZX+MkeYo1sqwH3PmZibSyeYrq4snw
gjPfanSxsviyu87h49NVhKkyE7l2KQb7qCJFGBUEN3n9rDb48Yem3xa+9KhgbAUAulIrnNEJMtlK
h2Updr3aLcR+hOEiH7Ncu4X2Tfaz5y9N2XxVg+SxTJITYCy42yg/ErTKUnck1OYkB8+/v3mU8L94
rPCXUCczmZ2Whc/vjWwlEkOgzgacUhwJTDsLn/feFxi0m4OqZLtaf2tk/Sy1wb1qp99C332xB/3J
69qT4jlall8S2b835KVhjJtRprL2QTxE6ltNga7WgVOCuZI1yIum/hJVyiqoUHnrazcf2WCxlMj5
wrMMJK7djHiXnd4HNDdbiB3+RVbmiSY5TQXKtvTmuT1efLN9DSP/vlWSnW7Mq16kCKuqtUoJCymE
WJp4vJhZuEnhk8ay9Gw1FsTCN7tL5qUiDpnfHgCTYSMwltXkFknibWUGdxGPqltLK2Mve2Jtyvne
1tMz9INN4j1LXgBOQz1Gbn7jcg1oOeZ3ozQdA/dKn5tOFYLY5FRRu8pR7iiuMhxfDQUmxGLZOFly
trKiaGuG7cYEaxqayttkFzBDEAxDvxYp6ABZWuXVoeuaU1CZa7+EGvZE62hX+dkyC/1Dq1R0eqtD
NcqOFpqOsMz5ZHey3GyfBcMulexVTTWkj9lyiXth7nHwIQlp6yvVjCC3eS8yVCr2usiSnRUMpxBs
GaXW1mtw8NTK5gfpPgctLI/0jFedD24PrNSsLpqDFFivKopcuv1peqhFcJaAmPZq8tho1o6mt1wB
IfGzDHa7CeZQ2WeFtYt7aaG5eE/SbpF4gFO7bhFzOpLc7EQ87H1RRnM73vdts018UuzCYt153sLT
teWPpMluQtlYjrXYGN34EJree9qItYuUOzeWTGati9pmN65R3oW9vnLH/E6YTEs1fSVazoCtIZ9d
EU1+blin4XfRmhuf9UfY0cJU7Avap8dSufdy/ZwYMjWXtYp6/zuEtdUwIILXLKJDkv1Y4EsRurgU
hXEMyx5ac7/Px+i7JIqnscdgolqXYVp1ReVAFNq01WOjm0fdbRCupy+Vmt9kQ7K3e++oyk6UeZvw
CcW5wjNCoapqeAmMXWh34SyEMjdreONFwQ+qcLIosjuTErgcV0NiHkPAP/qY7BWJ4g5cR21d9DJ4
q930rhitpSiNVZQOD3GFxYvbu9Qbbe1myUKSGHeOyQyq40M96OusSN4kIc9wefIiFneRFi+A2b1x
QDsnvrQmnPTS28Fb6MqzVEsWdh2+yaF5BJJQkAeCTc665GZzgMKzMAblXBY5rl6DMYZPLp1ZrluL
dRjMo5PH/oqB611pacAn3O1oRvfta9fwPBL2RuUtFkiH503sz0B0HCe0wWi/mwUKaTW7K9LuIZU4
wneexIPLvmr1Ie/tBazDbbczI+kNDRtkIv0MRnvfxN2h8sXRKIu7KtEfyh84eKVZDi511u086wj7
5NEK7HMU1iiN6PfKyawdMS7GafFE0/+7n1HdpG50HxplsxRJu3ZFvusM6+JpARkBaPYzO5l5rlhD
6byJK5RhgbJrg/gl8+O9mRlHdPdVZGxQYN9pDSR0T5UfosG9JLa6kuN8hbWGeUdjcXhHOpBPpYRO
nRWOKm4zVX63ojJa+lX65pbkOlK2BGORzqGTMY+PrR1p31gaC0taFDCwHFebK8KGsyt0aCBNgcUC
CouvLGQrviurEjAGAvxK1c+qLI6ZGr4T4r2Uc/PSVzjMcuMNnuKmi9QNICNHHVM8f5G0lWNpq/as
MBbneSeYK1X4QOTAqrG6dZbSUoG8LGm3nFJmoRiXvhw5mds6WpnfxfpjJUI8CSX6XWnXZfFcFiaz
ZnqMQf0Aq2RteO1GVYJHQnRObWPjvlT9WaRD0O6txyF133VwlbUozqWtHCoXG+yhV7Lb3CsWqlyi
vXg1g5hyVTopQ3YhS34BEmZHbl04wzo6p6FxLLVoMY72ImnVpWyE66CDbV2QzuIHZznAVxg/w+Ff
9zXvmCpv4SM6nL1vA6Ndw9+am0Z8Vlt7p+jcWqVxikrZG/iZ8sBat260CdSVi17LtMNNk48rye0v
amzeuE0Cw+bL0LWrYcnP8ouDg2Ka1GE6UP/PG3QCchzuRWvPoJA6bvVgdRMU9JRqWIxKqGB9Dr1X
pnPizeRWcyy4VjX+tLdOuuhY1nLv/+bU969hLf6dzoaC0uifd3aPQfP5YDj99b84FogL/hBCp0Ql
LIjDoU0R9ufJUJr+yNah9NKY18hZnc41/3U0tP6wwZHIDABNxJgMkT4cDe0/FP4RZTmN/SkQz/g7
R0OiAT6VgYSjk3mhARRgAClAkF6P/UVNgR3jhQJS7d+Udrz0+xpfUQ7KvQrHQ5Kt9LKkyQrZTDWH
S4MTlzzwyAE5yRy6IvJUjdM7M9eGhfAbaVaJYSWNePo8DHAMjK2YAJK4O8FV5v/RMA91PJ4x+Bj7
RDZXqplh6stf86leopJOIhMGcrGx/WnaOxxSKd/pAplgmuHd2wsoylba4L1Hy47xUVxyEX0DNLyp
zYdS5ZhZ6OesbjBkXXTpvZcf42DTw5nvFJZDdF2e9FD53QHy9ToqMMZqwyZgZZXgwYEyP+bGaZzc
SEgXoK0tQe8sw0wnZ1W96VlqtbSbKdKLHCnvYaKdaI8eu/FCbsV+rNZ6084s5uRKWEDJitifQobg
ZktryzcWMWy7UKx8XIesez/gIe2giz67/nM/PovxTZaSR9t7aim/cTWG1XslbgVa/ig91eDHOPbi
gX0LakChxU2V3/vxo+Flc7u5LaJdFt3jLSTofnKF3o/5LpXvbXnDCkHJdTOhc9x32Xs1vRsrvHGF
C8Mzntsov9xV5XIyk9ifRm0eFm9eVd4XY77g93dKKE1WbEEdo6W8t/Nj454l+1HHJOza8Sw3V4l0
CHU2gBxJoJ3c9NIwb1ttGbvy3DL2RnrnsiTnt7F1pH7PKmLMtkb3UkB1C6Rj4j0Y4aFVk5OFo05W
U5bzSxdbT03+rAdg9p6GRl0oWui0Tb03tODZraOVHULrr3SnKVptnmY7RS5WBT9RLfa+ykFfu6u7
11Ayj665iasH4X/XOm9RyvFNmt+Fk/6iN+Y8jh7jirpfh923bqD2G0AWCsoMfRHVnhPIsPT9tzp6
gveYiks9YP2UI3/X53edT8Xu75RRutes9kDvckHO1MKVMrEAiRsxjij1hRfSGEmieJKHlK9+OmVc
tRvwAAXKhmHZ92crRTlhHHttmI8qMEV6/S1qi7QEZ7mHXrWhB4nt2LukZner2tKDH1YrW5o6n3Lz
riCZ1aSnLPaDVVqbx6ruFz8Xsb/V4/vXlvJ/N0IRA7bfreeH1/i1Cz63+vgHf67omvGHrVgG7TSD
2p+TM027Pxd0jXaewCQCrYe8aWGID+u5/Yc2uUfo5rHIynBQP67nguHflKMz9XjgYyET+RvDuisJ
HfM1AywNcsnJcziNY66KhtxuRzeCRz8DVwKTxh+gpy+iQStepC4rnwsc5CadGhiDmZxZb1Yhg9rq
Yi35MuOSO/GhbfXzk6gIS8AwoTVhK7v6JPi0K5MOejozOkPbmwD4aEiPbnfLwCX+HidpdNt4BrMc
Jczyc9xk1R1gAY3+S0p2bgIm8i7xi2Lz4bf8RbtQ6FNf4x9dI3666TbTLWKuKtt0P6Zm6QedbeKG
+PTVsZ/ZvYVDVbdFgu3MiIkM6MbkERUWwpS4ZXHwLb1cRqNLcqrVlecutBP2MzXZwcRKToppNPCq
wa9UXm0uhsaqt7mOF9WTq3weg5iMZ0OWI3Ix7Aye3RhsGg9nduS2bBJK3LGNedLYzUJsDKdB9o2b
gNy3A7h1fGmolVa+PHp3Wiy5S78IoEI0upfe167R34F7C7a2NkT7oQuQ1SdZCC5cl6p5rEg+Giws
8/w02O75miB0jqHGmmlkPq4VIBUbuar8Z9kz8YjWSb8bzUKsmyLWNhr8u8gJ5SQowDv4Yp8E038t
8c0vfZcpGQb9SNBRYCzy0gVDz7atuvKtIhOgAN5DIbwgZ0Az68JhfGq8Nt4S89BAe476Xasq5OBo
dQOZNbIcPQrMfcw8nDaP0b/IhdutRl6Qc2EUYp8PjQd1X47x947+vh0zNd6UrW8uCToLZoaaise0
arupFuYEEI+yzeZSpndZboKfj0H1fpfHWlnpDEVvMqNU8hutrwoqByaOVXrgqAb8phAdQ23Z7CeV
d5wZjR/NXEjN2qktR0oXTRsC4xtnfXtyPUPMhs+c0hXRN7bby/4LLEazY58cRETTyARTe2LsnBTP
vHklY167nIa3cCZGYmGMKO3ieVPTG9nR0S4MVEAq1OyDTrpxeNTGhACZOuyBsWdZTSABESAAhHtT
VYxHT/ZkemoQoWFbhS3OdCMc+cczs/Qwi3dmV3mnGn0VLBweaWVZN1IcLv2sEpRSjJdu8yInQBcX
jCEddb/TAH14SsdJAT7z3Coq7buupMG5tro6f/ZlI5gPFtkzZhpk93ImBkaJpurD+4jKd8N3OchX
pjLyWzD4BFHeeCFHplbK6QdAZWyCLp2mv31cOaGm0IcwEqG9q6XQt3Fnwvel4W7P00KNDnpl1t9d
24sM0ECpKxyhGPmTpkWc/WNNihcGgH4sjF6qHwu5H4jarpj9oyTsPbZt4VlrS1eRYFpINZVMxCtG
b+13j5fuCdN75a6HHoozTH/Rb0OZ/CrItSHYg96Qox/Yz+x7cPx1tzB7JSEAoZcTZAF1XTLKxGVI
A1cM1SjNrKRNg1OVui2UpLqCk6nrPfTRThhgpeJh/B64GiFDZhQuAI1792NsuktEb9G7pLnEZvfw
GBciq+ytbIbSgyf8wqkatTgmg1XMR+ppek6FMiPXCGsQySvrmOiGTW/6TTWD/48AKrLpuEmeroJS
DO19lek54tqW/oeslSdVePqmzWnUtaEibWqdX2KEBzw6cISLQzFGw9rO2vqRATHViV+7NrDD0ViQ
sWLCglLC8aiQsbK0/bDZhJlqM7auw3FO6lEO5aQma6LtB9D5OPGXbqKHy548GR5kaZwAoGZmQcMM
x7sO/ve3IFXL7z0Iy7fQk80dJBOPgCWSR0DuWgRdcs/GwEJJHOCtyKthKMlFAD8LK2p0FxYo15vB
M/wNEVSJP0dCM75FoRQfQgBCL3mYlBmkH/q/cMHSbGXmov1h4MVfVEaWLUfaTBNTVL200IFJOUlY
jLEo6fJM622SrQb6k0sYJ4x6NctnzwwCOy5OCXD2kEgoWr6BleTfkr6xngQDpHFWq9roEZ0yqLdS
0HKgEVlQY6/tU22jiEx+smrNFE4bGvXAEhRH514kyVupVugSQmHQ9ZZZGG8qnY9WFjEoGXC/kHqI
ZvHgxEZQ7iGF2/Rj2jhSl9qo5VvboMmXjHJ7o4rG/SE8AzZ07tG7CMwOZ5sfSUWAMjenmelGDeoE
qU62KXTFedj01Uuk+9r3Tu3yXRBWxqXUy+gEWxG/cAmebBxibT0GA0DiHGzpjegoux23rbQHQPs6
9CSjXMGdgwPGQoBroM6jSxCU9c7IC/cHSUKcxwoqAUhCweCyQyIXAEtmJd2DXEIncjoll5lVE37y
NNjmODFQqmYZ6L7yENlcJvCjZBsZnvRt8AYLgpgbsF6nwbvflx3vX+9u9aLsTzaJQ8fAk4g2HN3x
NFhGZzpRoI2PNZy3kwmEfW7Uhog5NJXNrouT+o0uLxQnI1BqTqaSmaJRGjB3QlDszBu5Mxsx02G4
mI5HioS+DAdj6FdyBbpiNhakDNErK2MN+hZBFGDGEnc1pCOM3ZLOi3fOAkXDCyQyC5hOWo4bXmro
g7Xp0dAEN5OD3OiTJpi6XPK2d63m4NVRfbaK3urXg1olXDFgeYkUxqWxbTcPbkVVh9SqHxd1kVX6
XPaisZ41uQaqI9DZq6TaqA5RFSkPI7S2hU/18K6x890OlkzSGKUrhB2b90wkaV48lTGMjnYYrLcx
8vTbeiD8yBsy8Fmaitt/1vqecSbhLtnYiQkjF2BZCaEmaNyZ4lv9oSfgYRlKWfQ4xIm5bwLuv64h
jZr1kgGAX0OuQUpfXWwjsy9OZmmDUdLyNP/OY+ces64rVmWpKfmBWOFhpaLpShY0EKJnWM8Wt7mJ
xxVsq4ZlwG3w5qDyevOCQVvIWZovAibuDq3Q8l6qChYJwQW2BDqFiwDtCKM0HWOYYkU84CR3NXbb
H82uq42ZF9NNzEarZR4k6/eKFGbPFVEt+5oKenDCiJFL7+oYPIhT3RutBLmXp15ZaV3KrTaUUTnJ
RANssrKyoacr2gZhTVA5gxe5YLnZnmVO9mi7na6Xqud8iIxxRrx19mIGpfrUuxrquITEmFMSlsCZ
SUeL1qrqtwU8mMzbUjApP6NT27MRwGkJia5+bUsrjJ2hLsnma8Zp/B7L1XPBeJ4owCIpN2QHeCjv
iYIQoZW+GF2WvBWkyb1oFH5rAGfJXRU0qj7XiJtbtkGCzRUM91ZUhj0fPBHfZ6Fir9Dyuey9dG+Z
EHV1s6WfD0lRjYguzId40wwR6wtQgX4dF5F0aWlkEHKIQGtDbpr0oCh+SdBSIEh0V3v7PiEm9KiR
nbqF6AKBiNkl6KF8mGsDMxpCUNQZwBBw5l2RUK9KgfAgAFnyzvBC/2yI3L1vatn6bpNKfhcpsb60
/Mi7swUqI8eseN15QUHQyA3+cKWQgBQVZbKMM43BWWyW8w4gt3wKwlS6lyTJ97YET+lHb6jJKLAx
MD7opVmZTibx4EqKhaopkIlG8VRjg2zHOqSc3NgdEn/s39JptmvErbrohdLRS/d710k6RTx1Vatt
yURhTjFazV3OOYxlL6VN5/iW3N72qSiOUMVxVI1EZ7x6wpR2QZ8j4QKcr9ON8fpdQObRMjPibmm3
A0iwpGDrBWxDDU4fkeZ/26ULRRQ9ykK/MQ6jPNBa6FV00AMrE0CioEQ1n0mYL1U/sR67svOPJRFr
Gw6tRPv1SBdYQcAmw7ckJMwd50ixJI/QCtGv3US4mwQR2moIa3khp6xyLqoiQEqyzgodWkdPlAET
fk2+H/QJY1RS2DLnql3zppbkcs5MLz25xFasiF7BrpcFenKmVpUOmizRDoot45inRJvNLJbLW91I
8HFrYe7/0JqmuskkI4EIVOYncqAkXgwR7mK9Ec9hNppLY/QzUkosbWNQnF5ij6mnbjf5Qcqr6mjq
Q37JtJxpmuXrN43pS8iUIV3REFTKjE21aO6sDNumpw71OpT13ljoQB0xcUhlAFgt8zdKZJXSDAx9
NNfUYEqkd636kIZZcKELCsdQbgHTAzg0+wd2MyiaqMd2UquyRkhR3FwAJem7ujGjRz0YIdq7wxS3
JFfHUhS46pIxN0fH0gqVQZ/rk/zMAkoQqBvJWHA8yTqobqjucobk06lKZfpFaMUPqa2ab01cMaHK
2lR7EsVYPuFO1wvHDQGoWaIyoXHpyWFsVGVRsogueBTUh6au7XUZ6+O+9Lrk0R3aZhOEivld9Glw
QNID5UMM5koh4GVey41x9FMBLU+PZVxKqkIOiWapy9AfopVZj9EWiah/xqnhSkgfhh5oIHMouYpR
CxEi8xpFAW1gKRuZUMHM/NaOZbxOS8vcmbmZP+Vg9B890kKdtjfqRWsEzJwQUB2j3AzJ3h4gNRUe
nay/37H6t+tFTfyJfz5b2L4mr8G310/NqOlf/DVeEHSjBDoxRfDzWEip/rMZJQnU4aZFbietfWwa
2kdKtvUHswV6TlOUPOa5K0q2brJayYwkNMjWf6sXdSUwgddr8hkUlXhoEn2FOjViPjRayCwrXKOS
3UVik9MGIiyk5fHhbvyimzMJ1/7Ry0Hxc3WJK2lUHnt9MFqDCxAx3o6JtR2S2749IZiY//5CU1Po
+kLWFB6vmZgpuKmfv0sni0RKIr5Lm0okUCFSCW30F8nuf3eZq56ZTkmkVQpHn9C7aSEV957iRPrL
7y9ybXKZ7prA9WpMEkNeu2vFHNHEwi892V9KO3B130GyztMd0YBLTu5wJ8QX9+5aR/bzeoKQUIY6
loGp5+pBMDWswkoOZq5ddg/s/hNIZUrHgphNe+ZGn41O+6AClHVIJHFQ6Py1MiA2/ScWhl88JxgY
dCoqk4kqv9/nn09SpaKNrdJfwiqba0uYpYtxXb6Ns3RpPkQLd247w5JEhVdaIttsPqwLYA31Spqr
XxhyfvEcffog0zvz4Z1IOtUSvVX4y4LM1i445NZZaP0Xb4Xyizfv01WuW5zo3KuBKPilvvLwUSeH
onPKBZk082Tun62FeS99Zd3+6otNv8CHLya1VpeGMpc0DxM5jOTq7siJfIP/wKlvMZTf+YuvHqxr
MMX0YLHuqfTbDcNEZXX9s4pASY2pzu2cCZkAYc9p1zSPVkRXrqov3s1rk/Z0NVu2UOLZrI42a9rV
V5QMjSNcEiyrRXQksvkYz7NVeNOcwzk4TWcyjJOkNafFeWou1jpYfsWH+sXPSifdRJaJPQ3D0NXP
WgkLcE2mkCRdXJruTN/w9wvDL35DW0XfpJga/XoiVT9/wSQjS7AJrWAZIZAJukvfv5rMHv8HF9Fl
NieVGYFyrWbllEyDuAWxa3TtcySRVkDbgS6O+gXN7r/fLFAsLHQ8Gex2SIM/fxm7K0UdE3K+lAtp
F6ssNKkRfPFdfnENNlJNFgY/hqpcC2RzxJWW1gOMDXx7p0ZY5Wk/9F9c5BdPucDHiZ4HMAJOr5/P
5YdXK4tjI/RUN16K0wTniOf+stzpM3mpLZgDr/7uzzNdzDKhMmGqV68pNqMZR7YUkKrl298I3SAV
6Ji1P35/jf++GrMbEDVm4bJmVb5+jnstM3qVeDrCUV8C7Dl5fWdp76RUf3HnrgQ0vLBcx2BKR6Gg
885cLQ99pAYj3flw6XFGUau3okdNGr6E2Z0VXX7/lX6xp3ItoVPqaGi0Cbr5/LhVdW35Wsm1EDFY
K1z6cyR9nYMQfubfmkuarn9FyPzTTe0XqzyzRgWNiIF3YEJ2fb6kHdRVMRLfyerXwxdFgL2Y8BWk
MYLJKZ109eUi/6vn/eMVr1ZAQx1EWoZccdiqW9QU4bMyY/FzONwlgOLS7b+wxn/Wp0wl3udvefUe
66PGmSIW4TKWkQLQckL14UP3yud0p+jIjjq9njrbDcJECQmhFoYYoemguTnnOGlkNk6WthwjlVUc
6beERt/alc9s6fcPwBe3Rr/ySnJQD+h8cWvcIkTx9mgZp99f4Jpg8+eNgCmJRnW6J9dzS8ECQY+a
G1HPEYHqAyBS6S3a+nOxyPbVvrjUNsXbVzSmX72rRFSZGEpN1EjXZu/AHKqioKWzdEvh+ATtsT5g
HekXnefPf/8Nf7HB8lNbsgApi7NcXC+nvm3CH/Gl6Rvme+0uONZL90U8oXid+Ut33w8z0ntnFGjB
rF+Q6QCN9Kst9pqL9Odd/vAZ1M8vVRbrvhsHfN9wA8Eexzd3e0ViACRCalbJCZxq3+3tB8g9Yh0u
p9eNzyW2npOepRvlS6rYtG58Pnh8vidX6wrj2SZMOj5P/WSdvXW1khbxDqw21So2+C/hcL98jD98
/enPP+w1Zq3T8Yn5CTwydbMM0VQmf/Gm/HI/+/gzX5Uxg1FADh5+3mJmRUt34xGaA95kNlX/X1ns
v7zaVWGqekqh6Vka/Vwlxzm+Y8JfnGJubM11dAJh8vuH+KsbeLUoq8ShJrYVRMtCwXHwIJVfHd44
o33xSFytwuSj6gp8G7bPqmuZXLXJykzUiHBcYkywTu610LjHNc5Bi4aO0434PnssO2pDo8dCUzrT
/GoNXn9wyj7YFYASTdjnTNTXuRs4up492RF2rlbzFnY6ThB9neCFadbCxCtT4YSIePxBkOA2x+hM
hBZhySRq2MQu1pPKlkLphiiuctEylkk15q7BlGbiW92hoAuVZtaLYvj04IG5J9B+YjGac/i8j3Iy
Cersl97vz0bfK06V2PRgU5+MjIzoEpgxnI7XMl5uennrUfFR0VfhfBy0WabryAujG8H4H7G6P29r
feKFwjvIfMt15LrAnCZVTyT33jOUvwsbr56NYfmW6K2E2CF+gGuBFd18sIp8KUvjU+S70lyy1Xhe
pLiwmVgSdOy9d7bImXhl8lqIRCVhpjqbtQrb0EjyTasyqG1A67a+SrRAd1L9TlmSQcpNqxBDk11+
jDoDqzWEyd7yAb1aNmaIzPHsbj8awaYW3lmNBeZnFZs6AMNZEY3JPKTTzNjrJWS4Rchmsokz/40K
rmMUyDjW7UfXsSsxlw0cfFE7TlAliWO9691JnnTf0XxVPPVbRdsb4HzjdIxPmJ+7Oy0Rqzwli7BV
HgadkYSm+MdOkeb0+xDnZO7BxuClJfXGIPBzFTETduJW3ioCuwGgMX9FN3ZFWvupMuq3CEv8LO5T
YvvkExFI4TwRPcGkUrLwdbIv0ohdPHR7y2FoQsJNp8BFGQp770f2faUqFGpZeyi14tkwAtdxhbSw
GHMjoGjOfVK/p7L/bAZ0mnuvx/2OqzzzbXepMy93+oj2QoY9yIaIvCwz/VIGdkiyortMVMvxlWAV
pjgs9FoFzUwGi09gR+9rr77V1odIVXZuJt7yEBfjoKA+wr++HEJv2AxFW+77VMcXFj0MLjp7etv5
irNntLb9bl01+ntrlzTGbaQ+gdtLjlGQlxEKQF1Du0Hms8qhVQ2j/Cxn+Tt95f/g7ryWW8eyLftF
yIA3rwQJGpGUlyi9II6Fdxsen9O/0j/WAyerbkuUrngz6qm7HrIiTlWeTbht1ppzTND4soxmgodA
NGOB6Vle97VmXYmgPEr8+aL2e9IncB5o442uDj+wDEGq0bVy4Wdkt9vsMwRIAKJnRL9o4u7BwJwS
YB6iTZUgqTGjRVHS8iCvnq6fdEJKU7m4Lh4BPy9T31hLo/HYJwnC0rracoXVmkei09mSf9Qd7uHC
VglHMXtjkajmdirk6bEJh19pQWhPIZd47BOFzqllRTJhcpFYaCWR2nwX8nXWcLBDz8t3EvGPNhTq
hsBX1i4YAQuRJmQsEURAVuuQe1OLsYVYWbqqcjF5Iz0bWs39i9K06jYl1hPrnYWoQJMetEFU7jio
FYYpSukxQp41wa6qiydEWfumsXPIwjmEeu9wf6VvELc07k2IUj5k9VZyYi8bskTyNNvJcnwUbXLX
qP5LXzI5QIl9HCsoDQIOl9BfRtG80A9CtaMQwzxR+zfysbwPFRWru/0r1NJk21rgk4JKoNSU7gdz
vKe/1+xqu8QH3gwhER/zxCBFh8GAgxY68YDVT4l2QiHKKpiqYOmXcekWtu/vR4Jm4Xc5m0LVnvyw
LHiJ2NziARhIspHipdY301YkRM5H44gzMaxV+kKoSmRKA4sxKScvcfpyU6XNppcTHGXpPsqdjd0O
XpEK16p0Mi0nAJfVq2nEKyPvvyW29bvsy29oEVbk6h4ifz70ado2aSXaAkb+qwvjPdqfZ9JZUAvX
t5HK85ms3HAzE1xMRO5ylWnf9WkgMCptUMcmNgIlE424xLxCdIhYB+nwKCfllVJPJAvZ174+XYvC
OsSmLS8UpTmEY7VS6LaRZhLdFYSHxwo+/j66k832tlJKUlgJtpWC7+i8boY0uWcu2urFeLCCeiP3
us9SMRZEhhUvRhtckzd7JHp6WU72savID+oR0+qtcRclhKHlQZvRxyFUcdA0VsPEPJUjAXLGFK1F
p7z2mf9ol9mLIQiTSfONIyEEIzo4cJVai4HbJZaLLv+Yy/5OLbNHIRILVFdynML+pXbEQ6oYt74t
bhA0XVehRThG0NzrZb9S6+FRH5JmIaXzO1XV+xqLE27qnp5ojeeOVjJBtvH3PK13KsxtvSmv9dZZ
ainAAtMf2mXDTSUppN52qbEL8vAezcK1IThgtpLjkpSAKCVMfJpNQ6Gy5jQvoTbcmY7gsWZh/VDr
rVj0CZksE8KqK12fm7+Jlnm6EUBiMyFKBLW4acLihXhgnX48uyR2FrvQIPIpa4fvjm/f9KXRLXvV
oPc31b2nFA5qxhK1VtjlrzExW4Te34bycGxK85Y7R9s8QvzSD5HCS0XMVuh0j8WoPPV9SSR8Oy7g
34y3IT42iHNiWWqRZ9XDCrLDyppm9xEtW3rufEzWsObLQnlZPBO97hI3faiAp7hTZ29GST3JCkpO
Irpg5nTrscEBJJp+p9vxbjC1x3IMv49MUatKCajA6sVd0pRo3FOMuLE9PKo15vVBAKFDbe64AcIi
rFEASNCpa+Wc/qIvMwRpkkh/51Z900skoahVVq7CaiCzSvGcyWzXoY9hKW+ZxtOJNKUhHeJN2ecA
KGz5wYidq9HOHzrH95HoWNvGNg/kNF0r0viDT344+Fa7VqZ6GUrjWgnSjaqXG5QAa0KIx0WrQKhQ
ZJ5uKMqffiXJpEllP1OjgpUbJVdlqhMwHalPoU1AimoOLqWvpzGtt6TQ3ZT0pRdGAPlQDSZiFOfz
XO7YT7JJ7kpXH6njdqu6SNAOi3JOWC9QITEhhvW3NpruORvtnZoDaBV3twLT1IK26GtjkOFjIjhz
LYcg5ME07N1QsELokrgTWnOjE39gmSg/66Y8ZRjDBLJ6xyKAChrJs5mhGKKw8jwQWIAOLGf3M067
vNJZ7Iiavkbs7yyLno5Ilzm3RWcCpNF/JlJK5h6hyjCdnXVmCk6G/XUxxSbbBc1f+gF+w1HNQBXn
Q7/ymaUqNEyu3I3l2mlb6iRRxseJNGpRk3OF+QzUTIxAZc059EY2u1uwPavedG5CLI5wMFlN5Lhb
K/OL5+saq7/KAk5RYp+b0ck0g26hSsGvOipuAy2w9xKecqusfwIvARYfipuamJ9OMn6hEKzX2jhx
i4oYhrwRp0dko4B2QResxkECvath5V0k9Vg/NkmPYC4BeO/kIz7AXn1sTP/AKleiI4yekAKUCF4Q
HVVywDJFwXAvTx10fKmPjsEgFOQF0r2K1y/NpisxxC9/7mNZ7+XE/uYnJTqlMV8EwqDNa3PZSDA8
P8bxFoUPdZ7dDknwCDEzcvMMVzsJmXoifx8nCjCBQsvez2UMuORTWVJzR6uZFEOtaDzInETAElXJ
DhtnWvrdGnNn5Ze0nnMbDmWU3siJODZNRRiaNYHJGVJtia7gLpSie1/OIb9OUs4bj0YKVPmrDH1q
SS7aN5RizaITaYnKzj+M0BkUA9elLhcPftVeN5O4bu3kMdOAP4iSLYhp4f2oADwuWifZR7EJb148
CT28zaq+oyw43OeBPyxyNrwUJDUA7GYi6Nt3JmxG9hUSvhCtIuku8a9UxdqlsXGLSmkzNSwhQayu
2lEcJqM4IN8lRk4cilHbBZO+D6XkOwz72cRqcZKorRtJAw4UmeGO95BJSRwCUWyB8HjmpL8KDdXw
xPzswlSN4Vclx2CyqEPIODeZ9w9Dbbm4ZLtFF4M1QN/4jSCQ6zYMgcQgTiYfmN3OVN/XaJTLhgzP
PEBC1ZXDHmDrvsnN6yRyfvbodBf06B9zjjA+3CQXBuhT2Woozro0XzSFbVFco2ppzEwoYtqpPcs8
pzHocLISR9cbsTdNYo96CNCUDWI1VIHk2cmvScF9C0AgaREAKwExgAL5yuOMPNqCgL1ndiFBocJe
JI3ilZ94VbbRRmj+49SUDxg8G4LY2ivaZLqr+xrGzERTZy6RaiMELpjbMLfK/cieB2XqwjLSQ4Lp
Yl5POyTL1qspDeijWplvfnSompvWtK/S4bW1R2mTatNNVuYW5klCPTNLBJiP7GcRGs6zKqnB2kpI
lzA7KlzWK1surMp+hLlKypO9hWPX9CMviBPTrTDabpECC0TPKq6kuDyoGerftosbbM7Jxsjie4KT
DKZnFama3HjonPbjOCGT0MkulNlPs3BJMoc4ZJjbiqCvzRiW2VYbx8fYmaWc0bXpq/IqQua6qDKk
X5F4ibrsWxhONFFtUfHw1DslKApXnyrC2HwSl5Go/DDHjENvPrX8Yv1XW0arNi0PcVac0JeuqtmB
PFnFqpb6cAXRnLCfDOljZ0aoSMc8eu4aokor6FWuGgSlC7UZ6C9FhyzjqcS+rq6z3CSFsYozojIr
hYg9lp22yNKn1pTvJdHfygLDU4ABciNr/aZ0gPwrImDnVaQAJlqbwEQqANUo37DFiV3ekWgbZ2Z1
sFOhLTRDvLQmsFupcmy2d8ifgtzHt2ZkKHodzfcmI7UeirTE2V6aVyjFQJPbxKm6shy0R9hrzTEv
kx6BFQuKUozWDxEP2oavlj123JtPrFgj5x2OS6KRs3Ui81dlXdJ6IVMc2qa49cwBOzYHdsxmaXNX
D1gPzEZKln7ia6zy0m+hy9dkDcA6JupGBKiZOSUcMFMI+GLVt5EUzL06DMWFYul5GPS/CpU6AKG5
C4qc432lLtK1INaJp6Kp3i2R6bjFY7Wr18HjXKEExLx0XkDXk/t1iVs7600+KUn+18jaWal7iqj4
1LNEXLl3UB/faN4c6OAvI3Ki+r2+MLfJrtsYx2irvfrXICI2HFBt5P/br0ttn3YGkPX/6w5oZ7IC
QSXDl0N+x9zlrtcJtHDdI8biQkfs09aOhlwClQ3tPBqk7++0xnlU8jm6zYV34f2pwR6NlbKWT9VD
v7084Gf3V2ccyE/Ye9H1vB8v8FG2tazRHg2lTR3zbLOL2XSXxjgrcxOcHHKCoioab0kRnK0vyxAR
BLHy2TK6QQWC+//Si/NpKRblCdOtihoEHf77C6vDwOTAzQOrV+OKbDGPjMg5XIw+5jprFsbD1+/H
Z9f4ZrhzfCV1x1jzsXt5s5fZjI6TdfrPBjh7UJnEkSXSeDFg8aXybWw7F4rJHxvy1mw1/PcN+3ND
31Tj+5baRDBXyhvyxG2TjUl4aqIf/9lVnL3eHfOdNJkMkpflQjU4gxoXdAWffkFvr2N+Um+uQ24n
uEbaPMQ+ulP2pOYu/zRGCWik6H8Zrf1Z0+rteGcdBviizI0VXQwjetXVZys/OaVFlcT0vr51ymdT
0NuBzpoLueMEIOm5ME3yjGtAiPvQTVbSUVwtdLKzrPXUL501voJVfrFVgzH04zz8dvCzVoOlFuy4
Iq4yJ5qqXWfr1uNUQh8FX9bm6wu99CmdtRww7KQBfEVazeR3+j4FP9Se4sLb/mnv7e0Fnc0PJV4x
ny5q7Ekb51pNNh2VEe819hfaErn88vl5cnH/LbW1cyR8GmzsmkQwX3M1twHOrP38+povvER/VG1v
Xlq9AX0bzbdXb3rPjKm3KcFycrAPXtCEXRrobBqhhll2fsdAXXVSObum+vVgUDntL4zzaX/1zf09
F5LUUuX7dsHbmuoramIk/5Klyq2FTuDRRkbBBOgamdgkoPoiypOXs4rg0jJw8WecTTh4xiKb7Rxf
J7mo4c/gqiLgJzo0i9GTdv42cbsd4c3LZh2uAs/a24dLG4cL0+qfDc6bJ5tikVNEyX3ozHSjD6cu
2+SlckF/dB7D8meD9vZun01CsIoDRWD/8NItzN56VWx6d3S7vdjqLjTlcBmtKbIIvMbWItvulVW8
Itn6mY0SedXSxdX30lt2NlU5pRoXzryWzAuWbzSsitVOzlMCgfNL8/2F6eLPh/7mBmeSUtn2vDNr
fsxaT55vsrC3lstu219grduZd+bq66/10jM9m6HapBZVO69iVha7stJ5EmnJTWC5Xw/ziZZ1XpJR
XQPfxkoOmPPdUtZVRa4nOuPgvdglNQ1Bd9i3x9KbPyF6pca64gyzqLf5tLC9dEfp9tI0+fnd/b8/
4exSOalYZTbxE67CrXMNH5/Nm7yaJUdYJJc1eTXHdBUuFtKBnu8i8y7n1XyiRYEKg7CKQCVUaR+U
GqUS6SV+nbmpLrvN1nSzYeGzps9BsabXEVlFaPzd17f+E70Tm31gSDKJGUjhzrePejhEAYfMxBPL
yVOW6TK+noXLc4ZT4Bb36fqSGnt+lu+1F3N0M7oa9C9EAMtnN5rqdyRsI0w9+leLuN1kzlOi7sf6
odW+fX1tH/cRXJKKvlSdFZHc1vdvVWzT4QWlmXKUabap123+RIxePsp8/EpgV9BTAZbKGwwH4f04
ttUFyKD11CN/4xRv7XXpMSHcGRQWEez+OT7RKq82X1/dJ/u/GZkB7EhRFGj253GHShYMdieZYHjI
1JxN9RtpRVSNp7jKavp1+aTx2WWC51BkgLsIds9PqK1KpQ19A7pMEJ99JS0GDMc6cW4XruuTcUwu
SQPeSzeBC3t/OycZym0zb4sGr3oaV+I6WgEa5URTP6jevLUNLk7jHz9+2+SdZDRZRwt2fjgcgiCw
rKTPvIz9kf6tyh++vqaPb6Iz37bZBc009+Hvr61QS/qqzz15N2fAJWtlHW4y75+merM6UhqX58gv
lNuIqedb+2aJ6LFJ0dX1GeGJIFq3Olh38wbA9NTnSwf4Ty5pVmby/nHT+JTPhipMs7QroPGeiWGf
PLClozfHzqIWnt8PKsx+0yBX+/T1ffy43HJ9f9i0COc+PqfazgDNg4H1UvFA3whJBP3VKFup0oWB
Pk5S80BgTvA1kAVxrnMuLLuoEDnGnlCjtWJaoFT3lNUwytIeUy7I/D+88Hy9oMr4qEh+oUYxv51v
nprI1SYMdAksqSV7YZesqya+I8xu+fXN+2QYTQFXgJIWMfKHCBujkHKnzcPKc7SfVlEsU0AlvpJe
WEg/vBeQad6Ocvb1FjiCK2U0yv+qH4nV/Kr/47MTOTwMI7N+gHRjtnh/z4BwpbFuqJnXq2shJb9k
zf799e36uBwzBKQ4bNdYtj6KthPaX1iM45zCir1Lt7PKjT1e7horZ42b5aqiQ7G8mE/8YSqaR6Uf
NWs2QS+cf1c4s8cchVPOejx/wjUWWIJBmdeXxU23TtfF6lJq5ecX+mbIs02sKFq9KtNunp3M3+EN
dcedc5SeZsMHQRFXJorNS4rQD98XVzlbhiwZthJRKmezhxzRFo8hEnlxrGYrc4ziRRY3YiEsMBy+
kh3MqXr++nl+cmMtol2AMwOHV9F/vn9jhEk7rR3C0qvavdo+lNn3r//+M0gUWw12AKz+js6MgQfw
PPtLaRxMLjUDxFt/nXvDpkZO2qwD9Jdfj/TJh/x2oPO8rzKqaznyMWEAec2n73W2r5ubr4f4eLMU
lYQanHkylsUPLkPcHXaTRkbhGYmxrOxDE1/acH9yu4jnQWfvsNmVmWjPD+gT0Hsaiezxt4jgruyt
fm0vAlesqwsP5uPtwsOJIZOjBb4I4/xwYZYgETWQMJ5fPuXyXU313Pz7bPaPsG7/z5lkZxfKf2+S
BdgWvXPIzv/3vx2y+l8cGCz5DyEeP6sye1D/zd9U/1JxxuJGxBhiWsps5/p3tBKpDfyHVY6HYGAf
4d/6VzKDIv+Fz4xTj2OrpDMwN/wTWtvfO983R4zZTqaz2eKx8t+Wpp9NaDZQg4Czq6fXg2xs2kKB
nJ0hBvBvKitygjvf4Z24s8xwqlfkm5jFT3DoQb6NOmkIb7WhVK1DZ/SG2E4G297XKI9z57Z3jDxY
Wr3frTD220R5Vlbi7ESXxJSyAlBUbt8RxnKlTcSQnxJNCutrpdPHqnUbgP81OuxKMZKfdj+YpMI2
DW1B9A+BDaSYXJY+ejaQT8HXSOvAvwqmqJLvfEAexYtSiAknCJhG8wHhXU07tfKf+kRBtVOz3dM1
5TtdtNpfDnYxJscYkdr4G28NOSb0lvu83wyairrZnUqtU1b9BNsHaqMmDbqXlkD4rxqnV+pXXYpR
VU7yVEondLQdPKlIKabxUBCnAnoNYZamvBQ10RcnLdMLx42tMbIfR1MOumOmZ22yb/08FethpJd2
AzlqQEJYoqx+bomEmDQ3C9QwJuYgbvyNVTWW9j0juYYWoRG0+bcwaZ1x36JmEk9FX+XqVRKmIn21
4kIZ7zube10tFJ/8IVdUTpCNbm4FDiqEqDVS5VdTTS0EkRG6iDimQybn6qIrU02lHa0gIm+IkbK0
CmEzkudE29RWEZc0u9U4kbelPETqD5PUIwJnbDDZ1XaqlEZG06UnfehFgM+xU9kaCHFkEh0OmHVt
O35BlKjdNAVEm9xC3dNOqm8JTyMK2F5abYeMI54yhNFumdR989ANbSIf2RTGKkIfUcNZ0VrACvGi
lp0oPcraWDi5Z2tRKzykh6aAtdMqTqe4pYZydiKwyuBFRhiIr0JFo5igHjYyYypu5EqNja1Ovli4
6w0zmh4yYK7a96GpnL5e6kYyyN0icsJc3GhFUuXXUhFM8TNGFC2/rShjKbu2b1N7q5DeA16sGa0B
YaDad+Vd2ziCqKqGNmVB0dbptYMcgdjbm2XsNMh91H7srtHP9sPRAsZarnwlN7vfSaBq0r6Vwzgy
SDWVkLwoCG6KFpqh8HLJLMa4XeehpCstnU67j8zg1NqBUIKbsA3NtN5r7VinI2IRtDM+cupakpSm
v+7UPMstml12HGrysjI6Ecr3YM1UlKzbMQ0TfLO+GY/bMivH4Dt1CRRZgVIEY7cs4jERG7Mwp20f
T2YARyVB0S8au/R6JFet7to8leEbZBh0wbgQ5CJzgW04NVJWofe3kZLxgixRSmYoaOvA7rVFORSi
4GLGUkOYK9nWr1Sy08YT6GSyewWZm0YleEKo8AMqUOGs0zRN0t+BZVfOqVTMKv3dwXCRri2YODQf
DAhBB9hHanIjwRvRZulNpKhAJqvGOIy+CNrrdCAu5rGNu1R70LtBHVCsMEy+hDtSouoOgZXfS1LB
y2IP1Gf3it/18s8Ivb3OKapI4m6XqhFkJdNnCjpAotC6lSKnSnxIykGR1povycx7Y1ZGV3lvlsBs
OmDey0nOKvSKuaRmY780iihY55lZb6Ypj8vOlaRRr+/ySTL1Z7UR0vhs10pkX6NCjtNn4nN6+z6u
9RI0eGVm0rhnvpO7iDQLqUXE32VKd6f07VgerUy2220CA6xGmcTEe92YViu+aQE5tlfSSM58trSa
TJcOqlRP1l7rbQkui8G3eJPphp7eiLDOUBog9ymD27BuO+snQMUOWWpYONVadQbD9mR1UvGwxCl6
7qjQ02YVpFLec1VKnxz5QMZs22pl12OVkhDAuY2mFcHJkKEkro24j4eNElrteENE8wDeJNIsOPZm
3yevaA8tH60l+6r6uoNpFQF5b2OqmpaIJTR7iWpcD2aaFS4MNZIT6vnRt30a7CYktQF/XMf2zDXs
KmOXGtrUXKVkhs4GPq20rkffCoJNCUyPabsB7TPs+imKktWffcA/2uz8f8qwnTMiv9oStSJq/vf/
yiMKkW8yq+Z/61/sEP0v2CAaUQ94CW2FCsKbrZH1F8UfInUoe1JmnaUn/94ZWX9xKHdQQ5C0RFKy
yU7r3zsj/S8LKQbbZNWiuT+HYP0Djq1mMPzb4it/E7XC2dNP8BH0kHlP97bUwKci9XIVHokEhMZN
1oMjVo3GPOlqdW13vyU1zEns0BOjWMjNNOfoTGzoFiCdNOJYyL0Pl21lzGkmdhBW8QN9bqv2IErm
9lMd9fZL07QQEHM9BoozOGh41gSsWQ4OTqVtfhait/HWlEVR9WiBixbfaC8r2U5TslGg+VQc8BC2
pUZHHGZF7Wqjgo4UqmjU3EIIl6pV1dV99WMUZWbe8I53bsqMvASbVkx7AhLM8rbrQlpuZm4POwha
U8O89GfaV8TMcmtN02dGauV4oxat3EHMIgw6DLaSY/vVrmpUpuZ7lM3zgpLXog3uKJwIJjlby2DC
yPxKdovqNX+qEooIKBMzgfpatmosur0hoa00PLpxhUGqT+YgjJuAH+vlaTQBH2q3yhDqQt3n4aCW
zTKTKyPpjnLQSCNiSCORhANFG+FcbNkY0aSg0LtFNloTASVaXgVViN450uQJ/EtblIQjSgraLySG
RiJ0i+YXEyagdJZCUlIWRhF04W+5jp2gXumVnDc/WtUwmge9HW1oIf002Kn5Qy5CRSmeHEMOuxjZ
KRNpiVDNakt1AexEBStS1TDomF3y6lDkU1nu20DUC7WT7ds+zNt42fRGWSxa9s8bdcyLn1Wiv1SF
Q9pXXr+YoopPUmUNMT63MQX13bRLR8l0sWi7mu1fXyOedgpxZdhdsMedpLtFhUfJSEpzIzuk7QJx
kVZqmVQ/qjhJrrogNLd8T3SyDUttFrVd6c9Sxwq5IBLEfDaD1tyWMdgJ2LP5zIDNJ4IsgtR/rkMz
e2m412wVSRe8LeFOzkGKaXuMYECupCZqPKPNi5cCXe0vu05QYypxBABY8NcunYngdLAEOfniMiQy
BNMtI6yDXM3DTQAKdVj7LD977pOPzxV+lYdq1jxF7MXSRVtXSr+KmrHisg0cSWM+ajZQqN7Jb2JF
dkgw6pB9VkSWFliWrNkGpMeyp8zibJftrnon+4PlhW3jJ5vC7hJ+KPjbVtDgjxK/6dxer3EFSLnN
Sxyo+bEW6MR91tYbraHVNW91wIkZTVwdojJVD+yP9J2k+KoApxoCQasTG9m4nRiEssU46SyCWnxX
R5iLK1eSm6sEJWLlRk1BwKuuV80m6XX93sqHIlhZwm6lK058kes4pf7UZoPAkhTjr86TEA9OqY97
bcjRjduJpT8PbBfSpWpm+i7P2qnbjSaBc91QWr8SMfpXyNHb21qTqgeRTPIiquV62VC9+B4WbDCW
AbLsrZNHibOtA1gjqwY7e+KOoLhg6PdGvpRUVux1Iplk0atqpQyuhMwNObZaqb+AZahEIyFFFU4e
bwfMutZC1Qo2dVIcJ9o+DQy7+mZj5MXC44NlXgx6bUw/hhRSr7lonEDWduok98oBduKQf6u0sEdn
zratGJdY7tIVHqvQVcvCgR0MYGAVy5UJoE6PqSixIU+6IqivRDvgUXdrDCvmbz8qe+kavjiCMgXO
bbxXI1l7GPswwjEx9AWnzrRTnI2ZyZr0UrZEuj5LiGijlZTUfrYdBspV+8inQfYMyLEgcGKwkpZ0
2aQefje2nBWbSkqG35ZIkmGpSGxAtpNoS/2qcmLV90ZT8+snMxqjUxiobEsmoWkmy8ZUNl5kG0MH
ZrdxoCTE0KI3BSxAJhwm8meL81S1mKJM2GSGAudGsRyGgj1ya//sa0m2Z2IaxedEKlR0CpE8fOeS
MBdlg5lZGwvvyyuzeY8TtIZRidur7X/iiVN8d+AkqCORVfrTBGHtzk4kG/cF4Xhd5E3w5yDXapJy
b06h+rPDanLfyXL5y2G3CVAU38RM19b8JxvBOcbcljBbFFppqS7TSG/TF2sIankhHI28YAJAbWIY
VFiJDkm0sfk05A24SqizfoRDa5hGNyOYOexB0pFxDkLYHPQjPhVLcY2+0Z2lbEosoFQrYoV1SGo1
l8pXA5JTx325TKJi0IjXq3CxoDRWvtlJkeXAFZJQLNuybkxib2vwJ5yYRnOhoDAMNxoaR8KANUln
YdY4SnGMNdrbArqmSeSTzZGA/1lSy33N1EUyklqYEvJrNe7TDUar0LggyzjvRc55m3SuqVhTjlcU
ii7v9xVtWrAVNlEQezaGy7tyq0HxcXiRn601e+rNJaDKWX1SYZfkkDhAfR4SDVkwZ/VjdeKr98f6
FGQNnGAARf8QtG//GUGbC1W0Vy1yEM9GEAFIUSkfT/Iu2tQHovGAMC2xDyw5qtSY3beXFDzn9/DD
iGdVqyLMmJLK8cR5cgXocIRKvZwAL00c7Zdl4KnQs95sX2/+roi9Tfk869X8PaLBzo0yvPGxypsK
I2Q9mk6aXq4jS1jpS1aotbrE81ogAKsa/9vYpU19FUtj7Vw79RBcUg2dK67//AaYeEQ88A+TW/3+
zdFH4nWbWjuxAcLs9eA4ISjSaUXoXbOIp++2SmEgnotloJ6VZCO1zj5gDxHAXZXsZVKu1e5Xr7Yv
X9+Zczn2h5911sYiS49531ZPwNK9JPW/wxE6qlWG9FBcA/M/msWzXrWYhqJjinOAeWVakWO3Ib7d
1aaj1cOAbOQl0RSUqwKNAo56LDSM/pDaJL3Y1oOx+Ponf/ZJ0EohzxTLPHzAeev/pos46TA4haKf
BqnFGiE4T0//4Qgce96OQA3IauAenHpSiZTmZ8ue6+tLmN/wN3XbPzf97SWctWiKSfSAFAnDxG/d
hDKbj3vg5BsT+sHXA316rxR6rQoBIUQFzx/Gm3vlT42c1rlxmpCKpyt/SMXdJHKIrl8P8/F6LJQ1
qgafDyYTtaX3wwQ+nlbLV05NknVkIkB/EGVsIxHk2jibXZJ6zu/k+9uHZ0HmJxvU5Oc8jvfDGU4E
UTUxTqNFNEQSrFSfdAtDuFPQXQ0RTqFLA368jQzIxD/DVDicfmjC+mS9q410GgG4s0Fl82+DOf36
Hp4LG3kp3g8y/4g3z8oes1QJTP9EFOkq2rALw1L6Y0IY9cNcRDe5tJIO4zJdJfe2m+4phVycmC9d
5dlKgGERkIfln2I+WVt5GmFmfH2J55rjP5dI559cF56bjRTg/SWOcl91/iSfmkzFrSeckfTCjBnY
tpKHaqos4BF5vjID/0UllWKraXV3TGT76cLP+OxCHZjyc4fUmmGl739GRn6UgfT+1JvxOpqKYVGn
VbUgq2PVYWafQ3lRe1QxRVin/znohlhYU4ARAPoElevQ3nHElLyvf9SnvwmTKi1iVFzEgb//TXKf
WnKiWadRSRuOScZDMKj3Xw/xyVdqySrZbzpl4Y+8w4gGEqmk5insFIrPTn/LsXnTNzjIefWSC896
flnOvtF3g529zZFT9i3phidHooZhp/uxMx4oM66+vqRP7tq7Uc5eWZZ7TJWMEsZNToNJnHiwF4a4
dCHzXX3zWUoZ3u4qMk9WiJc76fMl7ZWXXrE3X1/JuThh/jYsGsUE/ekGEq3znR6F/TLNY/s0i9wU
5ab0/Bv50d+K1bAaXoEA2Mbq8sbo3FTzYdSzq7NFFI5mMo/aLZuHHO1gs7AX5bHc/Q8kH2dFuQ+D
nb3jShXkObeTwfC5R4t+DXDOBYZLhWF9STcz/13n79/b23m2r8lVsFc5Y1HJI0rvxzAGfMQvDtg5
Q7r7+tF99hK+HepskQ1RSHQJQ+FlXib25JX+768H+OwVVCG0oSdVEYWdCy7ykDpFWMcvWdDcQENe
gUXfTmrjfT3KZ5fBq0dlFlAk+sezWVGLO7D+CMxUufTCsFsVzM5fj/DpO/4n48xinmM3cvYCyG1N
ASsvX7qUlzzYyI+S79KxdhbqA1WV7QyYzcmYGpdfj/vx/qFYMQhSNGYN1QdFjNETnxR1zssYKeK5
IkPxuonpulHZdaAhfT3WuamHl5zBKI6jVwWByXnj/XxBTz6x1D549Q2ZyvJ4R5rTMQWDAO/dlQdC
TMzwJkgtt1GeaeuvgjqE4a/hKSbePNHcRGILhTjqR2XBtpEuvEnnKui/f52jkT83q2lR/b3/dZMZ
mTOo/rXCKVKE1Y7NHCoB6waXcLoI5t6vCS5DMOeYPIi2gTJMxFgRuQVmhwt3anZ6vv9EbaSvBkRa
g1LfBxk4q/BY0q97jbfRJr/OXOpYKDjF4dLp75PXbh4ImYSt/x/2ziM5ci1Z03t5czyDFoOeQARC
MYKaTE5gZJIJrTU21AvpjfUXVbeqmJFshlW9adsdXLNUThzg+PHj4vv5749hVzhmZYNm2Ivqj5lt
gfVyxqtwG+N6aLNvXjXA0ZdZgF98dORVCBbRBCLeOQculkuIcljQvRQDCJEe8RzYg/IFqPCfr1M1
FdpMThqwNGQzUvD76xyLvC1q5rmNO2nVZxtlPe0EBmDEldhtTpNc1uZSQ9ufi4nJkxMiV0A+ja6p
301SO9CaWqxeVd96Hu4Q2KZl2fAVf/BoeXDRafH+Co3+fx3uv+CJf9oz7mv3+le57fCaf/yv/7oq
/8//fs3f4vpMIvj0t/7qUBKpw51ay3Q6kLjfmTj1v3coKeJ/E+VZokjDGRLCIIz/WYYTaENCfZKk
9MkRUMk5iQf/VYcTZP2/zdNAuChZqI/QGfdvtSidwod/bXG2NrVByO0qDXAn8ut50gO+NnJxoyDA
WVnWGfKmLRI5XQngo1MvuJPfj68/TfFMn+M0WZaJ/RBvsRNCaFvX+xMyY7m04X4PK/5uRSFUU06N
lSQBz5IPQUStpKtO+vDJfKdnJAd0Soq65RjydCPM40ZNhDv85o9BtHZZmbvC6RgV1PSQCt1ajqUV
kAyaGYbXTx/G9d+X9HOG66unp/WPD8qggMqAy+9PH7SQl+KAMhcdGPusk4+pPvrfmziLFf/x7P+0
oZ1N7rd9GlEFwEbnnnjpTNCsOno/aRJehSvl32rM/NPY2UKrZtFpSFoJdh4zyNnWEFGCSxPYZ62Z
/zBy6qIzSCdwSPy+auUcNej28USTrDsNw1hhZADX2rYjMJikgP1nrjrZz4T375fy67f1T7vnw6FW
iA5Tj+ANtRfhwRqt61y/NH30+/Hzx6Ody2cwNiFI84wJIwVaWjRe2ubrilLa909ydhz8aUf+fQkb
gJVTV2IHtCHjoFQw6MNAeYvGKWpz7qnPVUpcFJmD9lI0edrR586FFnwAFji+P9NAKWMZSZ1BNoGK
RzHPbe2WpjtbWgeudBjQgsztFDZs4wyqjSIbXVr/ybN/+gFOr/nT1VAbCSpIB1Bbvin2uj/tqyO1
PNs8itfjyth2Tny8GMtceuiz8LIbGi7sBTZbb3LnA2A1p/Wju1P8BHkMWovd3DL5Su5etC9m7r/8
bj898Mndf3pgGierNEoxLvqd2z9CffloSVevBJQ42o0ce+kquLTIl2yehThZsWhhauFxT7fGcJd7
1CodSHsMJ9Sryg+Pl57yb1vju+/q7CSplyRv05injDb5Iz0eVXVEBPkmd5BmXJ/kPk6Ro1TDhPXC
AfwE2CL3ojjF78HxX/sKnQhGJBhD+yNm7QR5DlCw5OOepSdJElbU3TeLaoxOqSwrahhEXqr1NIF/
nbS/2rz/n3D4L9dc44yju1/kEnPmfNOCl5xWCisQMtwc1o6BhNn3m+eSiXO/EWmgziNMoG+7kqW1
0kvr7y18dVRzYabP2tBOwhdnOwU5uSnPhkVAHevV6GRb6va6eUM78xJcwref/qnzL+YkCK3qp+k6
IrHf98Ugyd3Q0/xna+bkJt1dN8SOPl04Ec/qZn//JD5Zsc7O31xYQsPKsIIkHqAGNGgsJ/t1ml6J
tvnq8sz3Wbr2T4Nnn4GFwmcSpBjsGNHRH4HxOuGeWN+b3y76tdMSfbOE1tn3MCPGjLwitqre0Wev
9Ri2e6xfZC9Zme646rnNgI97BFw2wxVgnubC93jhFZ6npvHj02w12JeUD5rCHaO4O5Xtv/8kvzKi
MxqgyzD4aXc782VVaQJuNTuct3Adh7/qbtvRwfi9ja821mcbZ97LjIuFEmQP76uCM6U/aIt5wcJX
G+uzhbOvHSG/pTN0LDTAz7R0F0j+kNcuF8aNqPn/wdOcMl9cU3Tlj1k+NHkbcrst33x+GPWHwbgE
yfnqhsIN6Z8GzpYrShQaqTJeiVCJD6UJvlbqqt2SDZ44Rg/fP8xZDfjvG+qzsbOVG2QzSMMKY/pD
xZil3ZNzaW3ROx0qoR/ANX2kJ6TcmKviSrkOn743/+WX8a9HPReZWMIetVeFtazqm0KCyhf9Dw2c
+Qt9iWWtOxlIIGfK1oMeX1ItufQIZ14imGvJnHsspGgj4tDDsLzwcX/pZT+9I/Usv1HqldxMGiYy
0lIElC/RMdgbL+X+xJlSNEf68f1bOX1g547vs73TI3+KqWojKvPcwp7FAKSZzz5cV3eBkj+0IiME
nS3j+743+WXQjuo7NThFRt7vPDclAc2roKgINm0sW92p7pa3irz/PSpfHilYpuwdYa//ewCZv77+
T1bPosdUgh4511hNNrNH2ArE27ZWyi6cQI0zHbGTCdJXk1ev5B2i2qlLwyW60Vbigff6fgW+jPE+
r8DJx31adU1vmW44fUinqNJ87D+iwja3BJc16+2Sx9+QR3PkFVfbcD9c6UAbLw7jn6WK/7EgkAbU
E89MP8+4g/yTG2tpcAeVE657HyG5xpFyW79XFkixdh+C05GczLM2tG4tlV0W6278Dw6+03n0jx/i
7PtLKW+G6cQPkQiB3UzvowKUnRGR7xf8y5Pvk5XT739ab7IWkZlLJyvoCwhB5Q5tYAf6hb30pXug
IwQBGPADFJp/t5LGYqvOA1YE4gRTfxPbCx7u68f4lwH5dwOBEIaJKPHZSH1tT+Jq4b6JQMb3a3X6
9v7wCJ+e4swD0Tm3MJSPEbP5mSgQv49EIvtkvqoL64KpSwt29vI1kUxHfjLVl9Nm6unz6S8F+peW
7OzNC2pLCUHjnYzjQ1I+98ZDCHf5+xX7W4PJd0t25lpGqRpFxgJ58YWdHxBqTm3UbU/FzL+Fx974
VN/JK7jbFzfxpRU8cyR0Xatde/rkjE5yYopKZX/Bb361gNTkTqlcmeaA8+aaTJMyfTZ4tqrU7Fqg
lRatg7ItLnwKZ7WEv3ujz3bOIqF6mOI5PB1EJyoPmgiO8Ra4kNLs9J6qDBP56v/wwc6iobDvMzUJ
MKhDO19yhUHAzI6E7oKD+/K0+/Rg59m2IZPo4mbswA5fe8rc4qOW/cUcRQmpvqrvQye9mKj5ahN/
NnrmihCl6FoA4oT6cnkwQeUaeubXLRMHUe3Sauh9vwO++gw/mztzTEkVN8EoYy5GHmCcD51VXFrG
rzIStD7R+ExKQPmDuWJGkzaaxcmF/zX2LwGrOo39X0JDfPksnwydbWaUacqMgh3RSSiuAB8hL33p
OPri7QBjZRyf7KFEcuVs12ZRFAfaDKubibZBBwct3zXoZteUouPu1/ev5ov9+5uts32l6b3KtMTJ
Vv4kF69qdQ+45tLLOa3JmQP8zcjZXiLBLU9CjZEOulXpLasTUSM7TnbqZHyC8AYSD7WQC2a/fzT4
OL8fh3oWjswgYRWokN3BZM85Fgdkpb5fwS8+iE8PR/nldzPSUi/M/WFmkq+N9Lkin/u9ge9XDxTT
7wZCOYTub2AgngzHyjLPEDRPN1EUDmX/e1OXlkz53ZQ5Twt99ZhqmhsRQYDZXI8X+0u/umhagE7g
dJ3SUX8Uaalb5HWFopdtoqe7uNYqc/PRK4ZV6Evb5hXtN4fGXSoD8zp7uST0+MWN5jfjp9f5KdaT
QqbbmC/hdSmPeXgnaYQV0hHgddFe9QiM/AcLCveMaUSKoPQr/G5tCNVKp6U8sOn4Qwkns4foGSmx
741IX34hn6ycfSGDlpZVnmGl2Eedp0CgvSbGCNxTpl8vbQns5WOzre8u3xLOmIF/O5ctyhsy7WEa
TUDnzaehGaiJJcExZRYig7bs1x5dTFVzJbmpl1N5j/VbGKb2GHrZK5onbnwxGw3t6nwPnkY2LVhR
CqQUTftjEEGLE0ZfDIaBrSwKi9dJNwXLDpXaHO+ysg3woYohWJY3g35QKptBkahYJXUaBr410G3k
NBlT8TZjdZXuaEE7y56s5uGCPEpa0QEjdUHrN/BNpNPgedFtM8HQl3sm3INnIS9b7sFzFeX3AptH
8bo5VkWvlNrxJHBmJK3ceFLUB3q9RgdSjVW7MquhUdwBpSL5lfnUXtqKzBFrt9Yy54vp1mOTD5mt
SdVc/gzUCDUyvRFav2WCefSUJSyYTcwSwbpmNitmNNNC/QEN8kVXGA6UmbvyjDaXeStdwSWd2Gne
CkFhKf6omcZGkE7jY+M03SyC9FwLZDWtUjtKioqqjBRYK4HmtL3FhLkz5On7EOmd1yMRv4I/Aci0
I0U9LnrrSNPw3GX01oeN8GQ1livVtOUWsvyRasOmWoqHTJJ97nYbLkXXTdweI61JUV0YXxjadeNG
91NzflAaJE77yM3LxA8C40ZE7CdVEHvRmM/kQ57Vp8Z6iIeE66e0z9POCYXBNVDJ0FPrtafhuRAK
X85BNs60y0Z+q92hM6TXwg3TrhTDHyPUKWZNckdmthkCGNxiGhjm4c3ZCxNyjXxfVPJVrnebEaBD
3+Ze3NcbxCrmgglYwiQU/arUWs/QeqvJPrWoRtNrYN3U1q0ZxdzKHUt4lNDYaNqVoh0kkY4qiT2x
keSdBX22ZnTiuqxvBGNfjz+HBWEVeszazWLcdx0cZ2Z1J39KXbW5KnJ/6t/irEem2knnX13dMjkp
ueheUP1FDzBwMuad5sEkG5hu1OIqax6aNHJyXNmYkhcQwfNLjyifOKHxANNDl/fx0Dqtuh/NVzW+
XlqmnLRtMO2WxReSjWTsmbekCgkRQdpZ6lqjmXTOwQeMdHgHtzVCFEv4Q9QCe8xEO2i2s7FOexTn
zV1gXSGUuFakY9dXK2Ep7URDo292xGhnTT5aMHZmMRvauYJ4LMdok7Y/huA2EStnEg27CfrdFOzN
pvfFunP04TmYfukVd0qnLhNILesObpmJ9gIZELnkDzidue+Nt7y/EhiEVKIJR76a2jehQ52u7NGX
OcCY8hpocXO8Y6KwEK5NARWa8mcV7SjnBNJVIb0Z7VakGqKux8wPOWyy7Ux8itx60G6E5NhOK0He
FT2/I183+b4MbuMcJZXreXgZ8l+J6rfMKjJLJkfQC17C5Vkf7qb5XWqc0aztkbm2hlHlCkWj9hXq
AWUe0oLL4mntvfE3mbgrAx2WRH+Qyk05bFo20ZyKdsiMXhBUdrRATKE3Iz9p9jTugE+lO3rdSV4q
Gk4l3ChK6rKtgTOQGhsKF54Ks+Jtu59jPy4cq3oAn23nmdMWb1Pg6SisQUnAhztRexfSI6y4I45I
Q35Sxt0cjPalaD5EbZvPJqMKcMAitBmvRfmgoj9jVjYrH8ScLUDtK9+QHyaGStN529W7k2yPFCDD
o5VOX2xN3KB2PSGfpqPW0gy3IxNCla44rcLYVvwqFzf9cGjUJ2gcbduuYgJAbbiqB1sNAv+k2DIj
l1qtx/hYZsdMfk+WY5d5KjJkLAraXY7cHQRhxYaRg/tF/DWJoRP2b1D71PYNERkhehCae3na5zC9
xbWi7auIThffFB2pjm2jXsvRVRz7QrePyntamx0SNnaZMkiIFuMIRkN5mVCXHB2z8xmrN8pVUvhd
iPH4ntioTA4AuuNEprXmJuqU2wadx6Xzc/x2v+7CQ1LxAqT4EIirHiUl22oPY7iJ1Se9vsWtZOg7
DwC2ureJAaEgf6Od5KPSPYPCDppuHR0lKI/YEq4kr9A9Dl+YQHSFYNmGEw0g+TWMFL+iDNW0b5n+
jnadky+yZyS5r1XrwWIwV35R5sJRxIeUYUgEVJwwV50TdFBqr4wGakDyKEY3UXA3Zgx/toYXSleV
nPHdXs265hdK4ypByJh1xU9UOrVhuDOTwS0k1TjNHVSkvELfj9NVhcuL09Et0G80CdpQW5zN3EWT
1Z6zg2B5GTFrhkBdnCHKpumHUDwkbX6XKz0xuZJeF8GjFALoCE03Z73GNPEWXXZIZHmqVDqR/kwB
5AbKy1aYZyfiDRmJgdyfot2Oy6PCIal22SoZg8M09c4JAJNOzz3CqCHuEo1Wm1lhc3pqFtyBnD0u
wm0yPaEJhpBc7OnGQQ5eVSVz9FJ+tsL3NtgkdfdklDug8DcaKoFNdCXOAWjN636I7Fwn8ZD9iFD2
AynQP5lJE6zxLpOnTpac4tSnbNNqAolhoQZDbgaK+qiMGrf6fol2CBoxCaDOKVzJuzHPt7ClbvTS
sLVm+Nl3w1UpM8XbdXak6UCHxaLe6mm9HRbpLhXHgxmYx2aoH4ROXplDva678EVQwvfOwk9NQ5y7
S531TobaktRKBvpJI4dsVh2YddnxFwXHGkC1jIsfjeFRj4ptEoi6W6t4+qnckgIYZGA7Y2c3SnGd
l6eTbl5CrygXXPOU7OuajtTe2qlW+z72oc/kvd0nMunS0quD5pWhVwKDwhEm5Qmm3FZSkv0gbAel
8OvliAZpivqg1LEuRrYOGKQtYDAgjBW+p6KyS/SK4GEJtw3SgfGhq1mC5MDQsJ3Wr20BcSf+UcgP
XeWlwipDXg35yd5c097jyMO2NDob9SynMTwmtYP+o1JAXORveD1Lu16Up+JDiDamGlE8/ZClfaA/
olJrxG+WwWM/Tr1mq7XT6ejDIS30ugwrC60cjTtQjzTujHjjjfpstImNCqEza7eCeceBB1wH7dNy
fGhvhPhGqO6k+JjOvvyzeBnRRhJW8WkmWkMMiWysb+m7yFhZs5/nq+xxztG9sE+pzdiVjetsWfW8
+oYl1JyguJW060h1GagiFZ2+FMZOhU1AI9i0q8xj0m9LRIvXqi8YHkKajezy+Q39SqblpSppbArY
m8jcbXVPSf20cOZnubAZdmsRIO0czbwL66uAbPdjHNiZCJDBCWe744YcJ+u83Bq6tygoXEGw0FMy
lo1dqZVHVC1pXiHfatnDonNli5y4tnOyYpF0E6jvyCDq8JZc9p8s8qPeydJ2nryhyZ1Eg6g2I9dH
9+MHI9Nj69TSj6i6KYxXcBN1WIEE+lE1D+OUu13xVvGdB7dqvklaLxFMbxjx2JxxSx9zmDIogU+U
x+5HW2srIV6b1NpgUtgFPym/2rGSkvyQqCsjoUcEqb3GE6/wIBUSksFH2L+OgdPP+7QmW0lpdX5N
UKCTesdokZJbDf31lEvM6a9iZE+XF6tfj8Iua59rNEAL46OMYgdwq9NTQ0RbCp8UwrFKEQ5kL1uE
UshN6vLCHDqVZ4lgatihbMZwuKxuR/B18DFsoY9dgmFCvzbx0YPWpFVNA/gu0Fbjlf4ytMi5CX5d
rvoUopM3Puqlx2wk+BPuBcygwxjpmBth96Bmy7HGdb3rNdewclswZVvODZupYpgQ92bDAWCiNJaQ
bYl6r9RuQfji3VUcKrFZvyr6N5FImSM1osE/J7phkJY02+YkciVcIfO8ro/hsFIbXwXmb+2mxZ+e
5pRJ+ENFV9myT6GzIwENGYnsrxcmpT1MLi9BRWF+UMCnXnfCOzqV3E9T0wlmO/L1nQr3q0Hw00UN
tJu4Fbk57pGerVvlJbqDFdUtriE6keFa1aNprOt3cfnJeIaEQJzicOOMalsdV9kDIWfBPic73Hjt
sBINryZVItr9hFe7XnJiKlCCvBZm8J1yujHyX1XhVdHNWB1zC6103kfAbhhLtxAeUbMd6CAbVlEc
2RTYMipP9oDmIkPDSC0PEKlscTmE7HlHZfJRxl8+isIBQUDRdITiueOoqGRHyNmKvvQi0Wmo2Old
+SuIqNn15UpdDv2PKLKR8w6C9bysBn2n7wftlo/aKmyxWIdQ/n6FqEigurhsrOfxkMI++bAWWzc8
M/VU05WqIxSuUNrQvaztC8mLQ0+T7zOUZyI7eoq5aHELzTnbVkK7VRCIRhSUrkMG0vJXjUBeDw6l
5Zk9GAvg+vkN32Fc7ZvRr7M1smidcaVKO1nZDNZ+nPdZ4WYFwAwnLjfkSRLxmo0y1reT6iAGnFVu
/CvqnhkWNg02js+yc97QLnOlR8Df3EC8L5MnjcGq/FCE13HsjLfFyGXrwDwlgwi4nJcI/YS7rD0E
8S6ptggHtsh4WD9U1e/lo5ptl8xTuOVFCvaWg7gz9tTcuUa1nDoiAkJQFLN71L3jyZlHmz9ZV/d1
57cIgmrLFd6xeVfGXXlrpFdyuYqfEt0Jyy2jlCD7hpsqsdViF3NApDsR1WMAM/O23uXJk8zJdj9O
fO2+JLuNuGrDTVOsmZkJr9qP+VdfbiRhM+DXGw+EftqTq72KVDvVtu20V9O7SL5DcN7IHTn+4B+X
t7WKy3YixU18i9IC0EF2PJlK1VOCdSquOWgpMmvLUQ3WongtHYJyL26GdGMWzwYqBLlnyge0qtv9
6VALZ6dN75NBtctGd7rqVa/9jHOQfBPqR8jP2lL7K696NtlxsY6ZsW9/nRp9UDYQFXtqiRQ8RAjH
igoz6imCk0i7ptnoJCpIwo3rlG8sXxEOjP0KfsqARmxdrCXVnSXVWQxvYUOggmTTsuxbAhDhV5Px
1N4PwSVHV5HObkhQUzsJbb/I07YebTRG1dIpuCZzuXlPqo1Ia2i3k5GmfRQkFyHj7HoQ95360JE1
JlqTXUlyOuFeJirPXCF9MIWPPtos46+ye+j7n2p/xM9KL6082dp8bFAwZyOZnSMat3G9mqvrDAVb
7UUQ3XZ4HcRDpn6ozaoJ+Tad5SHEm5ax22nUYTqnfis6vwMnIDGqYofie82/pZNw1blge9Nt+5El
+xYU9XZ8hDQZHnCwXXdUslsz2wr9UckVv1w4iFtAhfXaCNZKnDhh8NS30IJvu+Yqwh/M91JYr4r5
Ua8etPEjbh/S/scQ3Qvj4pTJDugcPJlad5P2Pg6fEsG3spfEBJfFzGB5Lw1eWt8ZeNAysgvzvb2q
GAcWdmV+q3bIw247ib1GDNBbuTNzhNQ+4o2O0E52PriWeG2xMVp7Mj+YtW2DAxztJFtDDkK3DP10
VFD5gM3I00InS3+2ObW2+qmADiavG1xMb/7UlceFkSVEV9EMnK1VrPm97vIJS9ZbZaz16NiI+9IT
NS7U3oQOZPkoIs+bHuT8QeEwlu5K2DzND51b0Fyu03Yn0uCUL65g0G200xe3m4+DsVKmTTjfJAOo
GGI0khuzvG/HOzDqbirb9eDEYeIiGm7P+lYLO5sQmLdZh5ukXCcj7K4PjZqk3uwQ6bYWL2C4W99r
1eNwSEzuUMccRINu3JhcU2eyBnG1aRooVXQ/pQAcr6znGhGb1zw9BD6Zjq68zXHvLASKlfqtGlBS
WA/9DUzVNr0K1JVlqPSO+GEYOZy18eIksdtz5fC4dKec8u9cDnrEFIqNhNjHXcJx8tYRZu2D3ANg
gzpzgRy2uebGrCRrDU7V4jYWnp8zDjnmwlvGXRX+rFvUhMVd0p1OAK3C/bWbbvCV94Z/sHaS/Eh9
ycsXpwjX0oBqPe2yfjrsdc0OZRqE7SZxB9HhIqod1Gzf934S8RHbmXB/irjzl17/CHoH+P4E3/p1
bLdle58Rvo3T9UBuynJjpCWNA5O/QKVOLSGkySZOK/ir4OAGyS+7tdGzb4DXvtbhfZtd5dM16ahS
WcsonosQC0zTj+Qna75u+3hVlslJidy29E3ZeJzntDb3i6/qO6F7jtJbDU1WMldxysFmKd6gbtDm
tc3iLZuuVU6wU8JUfU/CwClkMieo3gMvq2Wf/SL3qyR+H2dvDg5Kt25QtAWUhp5N9rMY8ERumrt4
9uJlelwgXch2a61SbUXySl1HTzUt61giRI6AcwlP2ejGw5qVEyekltHCruGKsqI6YkC6W6Zo5cBQ
u1Gro3BNINTQGpp6CteiZhsXsNBewrtcJlYa1jVpPWGTyjtzcLTIYQkN5b5Ht+plNuWN3l31pEKV
6jGOfJMLvLVXSVZm0i6fGE5uHtotMBAHQK650xh4QaFcZplfQunOVGa7CY91wIlKhqgVrsDlEjcf
tJp8au9pyVpoHKW9nS0/ya51y03EhJcNjbDghAuR/7k75YFPjV92o7l645eBX6GLbvZgkU7PBBaQ
hA8BkSavpscgdKdoXS1e/HPoASJldiDftOFVpq/yYKPwaU12Iq+SBWLmTZGCP3NoLiTmJVWn7QAH
Sb2XI6EbuwE/R24PxqaEa/iqXqvczlEuAMYg+ku0abNdSebV4bavE87G6zlxS4OUpa2P8J3oiHIU
IBWkTiO/J6dfpwcp5LA9LMUzSVBreF9E36ofR9VByl0uXT0+7UseKK6ZKz3ErTujC5s7gfQ4cqsi
WTejgJq/C5bEuMrj3PrjssubK0FGTwysVU+ezQhMFLRtWEh2M//QSOKRncfN/OqGl2RZR/V1z8WS
bRf8ovkw1rzuQys8DhaBgFr1zMI/XW+jw0jAdw/zxg46Z4pZB9WLjAQNy9Fue1vkIO3ze4kUmNnv
uFBJ+WLHDM/I6/GJz2eqVn1d7E2NG9PzUK77kJs5noxr31WJDE7tjy/NYC+1KxF63kpg+I6J+VMI
7mOxt8m+2+mvUrSVn1Z1xDf1qZ/VLg5Va66GaieM7pQ+5q0HrHFA4+ZOTbw2cpvMpToQNjcSd61x
A/bZ4DZ4QyeImDl4r9pazaVbowzGN2h4o3ycNd8gQAt5CysuoQV9I9q7Pt3O0s8U5DOkZK4Impvg
faNIBW2XOgsZ3QUt6iEtXKQ9nSo5ytzeW+6GYfg4lTKfb25PfUS2Syrue9i1SkXwKCOmbAKBXoTO
A4Z5kJLpTW06N+yn65FfN8UFlfa4fg1PJZ8GouhabRHETo03ajij03esrTb2gQ8d8iE2E8ND+QVR
8LJPnAGakAhYLF8QRkwXaROncDbnpEluS2i1JHDFilQu2hlQDZNCzI/xLMzbokv4Wxblk6LnipIJ
qrhtmjFCYDsJj22gcjVDhmte+Onjot0oYjuc2G7BuNK0JN2qY7nRoEfrUnjHnJ95SLNhLYf5dddV
g18y275TRTL2Adg5HLpwrxXAzK3BSdRSgA4pelo5e2JWr1IdEKBlHRptNmy1NB8M9osxRNspj+8E
Q95keYM8NceBTDYfai9Fp1S8EoSCZj9S80D+1lk6IDSdJvc55Il9vuhHhjd/9Ir6kLTttlBgRJTW
Tb+QpEwX4t5k3ES6uYtF4wPiKdFE2mirPJogVxg033WK8LMPh19ooeOuwpgUvSVurVnk94MuX09T
87O3mmyVWyNFais8Gm3fPhlWnT2rtV7spYgb5TgU5oqRsuS2zTmImiTg1jXO+jrhDz5EAl+FHo/j
UekqIXKrvu7vzVg96SX3lA/dfBZLVH3bMkt+lqMQh/sxXEZjiwB2oj4yTVEOt9Mk8Z4k8vY4Jjng
p53B5El3RdpPgT9ZWdjvSkGspAdazDJwc5laN+V12szcT4IxBaJtIBz1Romg59AXpBCL0ZRuGyNo
RAcY9YkT2Ai55YhJqr4NWQI9fZFaDitLkLS3ErpevwvFMo5XeRuRWR0MraJIssTtvouH7DnOe2tC
w10s5s0AqD+D0FnQP6mWWir+auB5UE9plpD7kpiW47bVZaH3LGqSJZ1HZT8ex3BqETtLT360gAAL
5RUFdvhJ4dBXlEKC0fRji3Ui5goMkv0xrMPtaTg1241hs6i5h3J8Q2KyLzuQfM6iiOXprh5Uo3yt
QLkdHyOoG9y2DGvKrWOTTUOwMRY+lXVqzMEtOuly/MYw3ZRRsxshjXSUayM7sShn0pA89WpFc3wB
NcaJ5hg0QGYp5SkMAcTZTxxSVUqSJapEuvDIyU5KXpPcyJZc2hiBVQihlyPrzn1KUHIt+iFVcTHd
jrEcNE+hoQZZw92oAsrrFUHbvJdNKgV+FJckVou4GyGHJkP7cxmydvKbQo0/BikZfrVDTIWQ3p4Z
DSh9EguuWkNcJhvFAl6f2J1gWiXJRqUb2ndpiZRhE3RSgCCQnGqCa02VoK8qMaoSP+wtYdVNCoxE
YQCM6IyyOsJYQsBuJOJujHilTkJS7ZRSU1s7G4RS2zS6VK2lJguPA/Ls1spARkTjfCQKE0faq1cm
RMMot+XYIqEw80UXK4kpRnB3JXqdTh2yQOSpYRO4mcqX4BX5MEU+EN+52FndIif32gSMbdXkicyx
1iZyvNLjJHjJYwlEcT1rwYsp9tJ7PWqc/HlcyNMqy1tq8JXECL8/IaFYrZVOrOVjUbTmVuk4v6cZ
hH6ZT/EWnQMr2QUxxAlPrrORUkDedeiPCYNBnBfEcu9VehDQNDKOBPDJpM6VN5Ry4JJMj5/rQgnf
KpjKk22JQQy0O8x0+X0szK5+rSqZQoEp6mXgJGFHm6w48H/PGpYiu7EApGY/IQYTXi9qgk+PDEl4
LQtcNQkGAfES6J6qg5C7Fq/RY4g09/+Sdl47jiPLun6hTYDe3IqULV9d1e6G6GlD7z2f/nystbBH
oghxzxxgMDfd6FAmMyMzI36TFF2ChK7XYaEjJUXxpRoQYL5L9Z6Kqt5X/bDPGBBOmSzA7LlR0jFk
apvIcxBBTkAsxPB5ULGnfOvxM6CHxxJPkAZrqHoj1HltOZoXU2hBo7zudz6iPz/dRqnUTVJ1mnTo
MtH1qbAi9Euz1Wi/in6Z5JNYpnvS+wz13agsR3qdvpYwoDKDQ0Ljrj5GelsiTT9Ij3S4OtUpMyVv
tn2B7wUioqgN77MQ1MG+SoahdJJSGnM7bvGZ35ejRR1PIoEoz7Fahd7BkKt+dDS8Bd80DD24eRUt
VWWhKdOCU0fVkkkzVgttV0xKwSZt5YMjV8nU8s6t4Gss0MOmuA70/E0W2rzZ11J0kjO/PSpN3oyH
qAeJ8bkcC5mSELrsdPSNenhLW8nRo0h4sUJ3+O6F/vgIjKp2kQy2YLknPVKde8OLfNHWejSgnUFt
pXpnpRztBzVVG/lFr5DBfdEysy8KR4+1sUhO6jhowjevHMT+T+VxGjzVkeLmqAAPKfspSnSto7do
6X/1ipn19zD9UDfdpN5YS5uiaLjGZmppFmDdVBSXOwh4Wa8/W4lfJAcoSkHzXYOvr73qhRKgUpiI
lrAN2DvtV8NrqgBt5Soqd5WluBkrd+ykrdagyYpnWBi+yS2SvZTVNFi1slpzRxhzK+Gwjt2MF3XS
C16/FZHTBxEp982EJs3c33U9WNkh1RFHttsoazO7THvKFI0rxpYthz3NiEbMO2CgbYD+bqFo1rCJ
6zrpt4Ikx8M2TCOLepPiGspBMTuKrpIwhinlN0uRUJ8txP7g1a5iUg1PupfIU6voNCiBF2z7zBgx
MwrJxaCRE9LioFgBsIZwAGSbNl3iDXcm4nkm9bBkwmkMHgDJX7VnJrWyKQb+HiWLBilNCrNyMQj3
sNWnRQzROvjFtHo1+sCh1/4qDe6RhzS0EMwF+Je6w+/Opa3V2cZgROkLepe9OO4SITDVI1LAnE/3
sjIE2s+yiylHp4mMVOAk5h16BU0a36y+pVrRIuMqgQDqvvtCnv3yIl0cX8Kxbun8RH2Yb726Lg2n
V9K6tq0uC8TPmK6E/YvnBpS9osJUwl2WlrTCC0NurG80JiUWhgeAKdxkmZBQjI81FJqT0kVqqPKq
JuRtlCjDrpZUPQT70FbdVz1IrS8YaVGis8TI0rbIbsOpFro4Tz91JmLPTiRiwZsrAFCyNOgHWzcw
XNihyRJBG+EX+A7OQaJoWx7Ka7bUKTGivoWpp9tGM/K/8hFts03S9SMeoWhvao4oDe1gC6qGCOhQ
l1Z07Pyurfaqi+oltZoiDJ00Var6DqGoIX2tCwUl6BhfBnMThuz7+9QMh3rrIrmO23XDx7GxyWlN
Z9TjEO3ArKVZB2hL8LeAiszx5FdocW9xA2qAjFojTZfWT/r2HnQs+vjm4BvJFvB+P2kZ1T2mlENB
2WcMQHE9FUIWFofOzArhE5KgqmmbaWeaABtQ76V9X1uTb4anlyfZ7Vj5gCwNezBbn6ZUmArvDb47
jEFsreavFKcdbzfG1HNzzy/puosjctehDL7DrcPpAkDOewrKUvH+VFLjdtyFDIDBjhtFabcTpEZI
t3LkGxi2mFoX7Eorq7zm3lC6RqAUkkYieudV0NeSvK28sEJlWRwFrXqxhtHtpXs4vD2F1zHvAkdA
D8J7CmSvowfSlmb3ooe56L5ndW+aNIY7XWLFeGL9qanTXnmt6sDItyJaILTiIi/kLYeZQJ68mUg8
IYxjccl8jdS4M7/IeGO8hLkmYPThqiV3hgHvkdEP8/xnbhVWSWMVfqUDW2oTK+zg1xwvKWq3Q85l
ytt5WakZ26bO1Wjb9ILCYxGx4tYJRzlVj9i1DdXJ8xCXOLKMERQfBE21AJ17ZhBTVhjc+ChFA+am
EYdAtR/z0JWecjGqhafG6FvpmKuKkG/yTlJfc8/Mf+F6FA6AC9Q/odx9GodQs/2gBvUtU/Xg4rWL
G7SFD3CppMhuCgxGD02YNW9WnHUS6JegqP/4EXfJXTa0DT3wyC30bYNKNg9NvxeQWSXDRAcYwGP2
wGvLKPeYFgS1k3kly0ZT/BrFXKH2x2NmaqV+SAZpMh/SgzrllWcoz4OgpOUdmEb6vv2Yc10S+Mzq
XYDgv3EvmXUUbsrOUBH08Foe3BZ3XeXYiBGdVFy6elReZaOkgCXxaxHzTlWUk0Ku05Th1PJnZ+Qh
7eYqBIYWVJpcHsWmMXjEsEFLB5eDqOGjV9q3qi1UeS93gmZ+l5M4V8C+DVFKWbiuYgzJM1e0nNKs
+pzrgBSnJ65QVnCwklDnOEuVMCq2QxJE/qaP4kH7i9s/Qxe0BqzMyPbjaR7h1jj0FGJjVR8OjZr0
XGDdWgjqfa4NjRXbUTHKlPfH0S9/5nEVJt97UDfla+XlY+NtCsS86rdIlwrK0bwRdOFr0wp1+wnR
J/4ZOyo7oX1PLT2nqoiIeEO5U9RT/Wj6Uuri1+Ka1imyIkrDeWtRWgxDKxufBkEWm10WN4h9ZMEQ
tq9DlYfZJxZejuNMDLH2TdbG2vsyACGLH0oTJWqe7Bo1sU43KzAgstjz/PmfnLuZG02thSmrD1sG
PrhHcyjM+1Lkr+5NQR3kl//hoHfLklrEhpVdWDTiMRYD5Zygn9mqiWLZQZDraKmRYAVnBQ48obTP
4fYIh2JVgoYdeRbTvblYY9ApTRfFUKDbr+aeUniFB/1EGAzkTfAmO9GOWsm/CYleEyKRomzoc4Wf
uB9g705UrRi48U6303Iv2O5utBEaeaFt8XuNEX+N+GWMfwecy/2QVXmu5AQEWOpFhl20wgp94Ep/
52MakYZGHs2QLEwSL7HbCNRVij6hAkOkd+u9CqWPAnUaNwM3m0D4BPGpEah/qdKjXKYepcZULr81
WhKNu9vTO8d3o3GBihrivpgXT4arM8x6DTAmTrDn2IyArwR3+FbUkzT5YCobkWrf2secz+1HOFTA
ZR3/PqSsZyyAIRfZ8VM4QJpTFQIJBxuI/h4jqZKA+8GhCr9bo2ssRkXi3ZjMuxGrmLgJZ8D8Lmmj
tu4zolKp7qQ7V/91exavOGQf4zqLME3zWQSMwRKtE3N102vbIMn/kkQfCp4PvMsLDWdMEtJr2Pwo
Xf/Rk6v7sVKOinCsgRV3q2KTE/D/ao/+vbjmchn4CVZW57O4JmX77DuQ/Y22t04ISez119vjnjMe
WMeWaKhoSKHVf+2IGmYihjUkTqTQ91men+BrPuI8t8fF7NgV7kk214TI5gSm/0TkSNPB44uGMiMw
dXkfCtyVUZCKa8cCnDKIDyMQMeUzhrIre+ODYTCbSYb3d7AZgwlAvCL2EsFoGN27e7mHeOCCZ2ic
Aqwmrayd4dye0PlKnQ9vlhhGFZQuhSogPHl7n2JkMXb/lDGHpzJoew16jDl9Mmk2g0GIIL8VhGCG
K8M4KlGU3HNylyusyvl3mqKg4GOqiLBDXpgfFF2v9E2cNsi1jNJ3d/gRiF99OeLRCK2SpvXtWZtz
i+bBZrtPziSqEBbBEJO+DyhgexQ+O7rDt8Ncpe15nNnU1ZiFDM1AnFYW7EoGIy5Ssem0I+LdIQ0J
UX9Fem/v193aSlwb4Xwl5liiGDQLNn61FZ6o2duhM4lPgbAxP0m2Z9MVfhLXJFVm0uzYb4i84pF1
nVR+TR3l8su05qZ5WTRIl8Oum6ixuHWJm/EAyNgvt9ledRBumPaB+9ba4k52dPU4AdCOa7ti+n7n
+3D+M2bfVzEiPxSjzqWXX8E7T033l2jU4l5NI8nxXMnYr3zohemGbWfSP+HSYSJqezlukReiJsSM
u9oqX3Uf9tbG2BXcO+INbMlK24b6jhsPEJvbgee7ZjpGZIwETBFPgUln9DIuJamg5G8A7zGTT33s
volt+dtAtrVOj5XyfjvYFT/4IxrsKpx5P7ziZqNEUVlzy0pUN+G9udX3AUoMwdb9hTfTzj+Utni3
Tuqa57d5yOnPz85JQTU73wsI6Va9XVKRlHNp5XK1GMKEqIXo8fQNZ5t0sNRci8NRRWQG7NCoq+AP
s0+3p25+7n0c92e3ptnMqdqoRkJeq5uaLcKtO7ZOHVb1UUtnnwtfb7td+ppo1srQ5vvgI+zZLWM2
tLbWQsWc7jFwqwGAPhf1Nwsfv9S8vz08ZX6F+AjEhmcxcudmGi8/U5UHrtU0XNO8BK+a5FGmGPGQ
3Bmf3D1smlP5BjiJfqhDpfsoPNSFnVebhOKT7f8YHKrNruT0W9jl/wd5YXlh7nUY35KI68akgDj7
bVHMI7gUXGWT/FF+mqfhu/7H+Fpth628HX77P6UDbbdt/wdYZPwK5jx/pBazBSvMzdLfutthZcvO
UwVTZYgccOwifFmupK3qcej9ugXMjZPgX64ZOk3HAzJR1RXRgKvDZx5odgRg/2ZKRkSgupC3QRSe
MsV6ClPlk+mXd4luHej+goEqLCTzJXMt+sKuuhjmLDN5Uy8xg428GU6TS0e1Bxbk/UbtbTMp5wDh
wpPr7fYqvB2SeuHlInR5JdE+ImQpPwfal0pYs7u5zrYyjx7DQvFXQQlmnuWHAAs6gRcDgpmUF4En
tFA0fVAPmYTsG+ya2+O5XikygqukdZXns4agxeV4Rs+XQhNe5qb3xIMXRQe8+TYaBfJ/HobNYehw
kVXkdWZfKilLXoy0WoHX7I2kwgDvL9H3ndtBFh48Uw0AJ1N0OUTsnWaD4UHpN5bcapuxhFcF5OBb
o1d3BS1MIRlT3Gnk2JHgP1mt/CXoLEr+8c8xC57zIPyTWf2P2z/nOjFe/hr5cmrrWo0wc4Jn0QOG
jDBTA6Kxk1tYHjDAboe6YkTr3FHPRz7L/X2AczkFPeYXANoepK09CXMqBwDbTnYMf0xq4N7OXPmq
15tB1nU6r3CQZSyA5NlXLSIhbQoNH8q+xfinyso3QzbX9AYWphGICXc9zMI0bnyzjwormZZrzYaI
Iu1Obg1YAjAAev8Jk+eV98FSKNlEJJ4oFIPnNx211y2l1EBdZip2iCmeWtnPur2Xgufbn+t6j3Od
0kVFpszBWXa1G+rU1TB3VGlF56e2pmTlSjL90QZMfcCFecRacW2FTNN0fl2dwkEbx1ZO4mvJ8xtI
rdFl91qFmOrXQficm5/DFJSVcN8rW5NO+uB7PL6yndJ9uz3Y60WicF2nliNhNTSZhF1ug1AfVDwu
VXWjuHRl4cWlG1kT+pXxyQtz+nEtmEpyaKLM16Ih1GpWWYO6cXC3fUyPKB7Aw/UO2q4E97Ixj8pe
O5lf6Vc395o9HHGbfEYhf4/nhfNrRZh8WvezucYBAFc0BaUg/jfbjWUodt0o81v6HFaLnEJfbMDG
0lDP7G4AWd414aEzCnifnv5PVfn40CwsLAEknXmg5HI535XnKX6OKe0mgrsp1D/c+tPtD3qlZ/ER
QRVldBBEBXjvdKac3Zf7WssT2HLqhDxGLQAatuzbgIXtSR0UmljhFF+L0hF3CnLP6/oHH8WA+fSS
D/43/rSNz+J3gZJGcsQIlYYWmE1/ID0au0n/PPWxzbPln9YeQP02cKxjcVgZ/MI6IxEhvcMHnhzv
ZjmvlgZShx9z56DFWG6CQ4xHY31ndvv+LnqAJOFINowAfO8PsJVuB78+rDnbJGwsWOnYAszPN9qh
neqFmrxRBqRXnozm3VwTG75OgaQ9MH28VRgfC2g2t3GVGxEAgU2qgtW1WML6Sa7KU62GK6f1YiTk
K+RJ+Weyc7uMVDehX0gikaJRs0MrP4JFQjbje6ErD7enbeFeoEzThszrh8KQOFuwsuHmbemNzNsn
0e4dEF2h4yMcDREL+QCcOdZlkxY+FXrNMurDEs9mKlqXoyvYl33bctCLHoxPSTgEvJvjtWflwhxe
RJEvo5gd12w9Jwooim+GOOwKqE2tHjsWfbHbk7g2oFlOQ22kT0yPUNpgQbwsN5r8QxaS/e0o15kT
OBu7imu0xfaaF8URJVETwUpk6HynIT354j2O0Uet5/UWPin5w1D+8ymcInLio6ViarxnLqeQ4rcc
JWMscxYjTq0bD6UR7tXxFdTEyoK/0o7RqUpzscdNnkfCgnOUHMVhwyWUyq3/FsMZ+Oq+W0/1sbIz
W2qeTQeG524QADFvaCM91vu1Ss71UXzxA4zZ4yVONX1qyQFzGJV9jEK8iHzJ7Q94JVM9G6Qxm085
NQYxngZZbVvQtbtJF5tekbGnU71dlQ67fncbU0UA6yR2NkXBWboqKfQGugS3L0r+6OUzucOO0neQ
oI4EMohO6trwrnfc9AVNXvjm5ChlzbIWFuSVCdwJsDJSJiDTDhVKEGLHxSa4SxH2CKZL3aOup78N
7cWI4Qs3wZuBGkELcLOxpJX9ctUNYLpJ1zQhEQSiuDQvPIAkaqt6BBCo7pWdFdkmSi07y57KCzoY
fdQKVk0AlqZAweSBMizZzZgnbtZOix7cRLU1sr9GSk1eU/4aWzCJtORXVtN11uGrghow6Apwefy4
Cpwf9VZbDZEGaNN9V09IZwk2Bc+t/CQ8mBvvW7+nmFNsVs/4taizqoaRCkIjGUSV971Dy/WgoTfA
W2p41vZTXVv9EkLEXW0qX08sVtamyvcEOXd9r6q0uMsrj7DqXj9Z7UaEdAKl9qk9TL6DIGLx5oMl
Kd6vf9PrvHsZevppZ/Mcp6aZeh2aceq+PkoH/ThVW/NVH8CF5WqK6MHSYdZxIrqSLUQVUQokaVo7
e+/AzTx0LFt/IpRtp6tWY0uDOg82GxQ6F2pKley/g7oL9vVWxxV8Lasu3IenQbFMLWp/iDjPUh6+
I17lt8QZ7HGX3st/8m/Zy2TcjWy5U+8boD7H2gbFgojs9vYGWR7i36FnF4CKRlbSIaX1MZ/RKdh3
OyRzdsbxdpjrg+NyhLPDv9FRuEhVwpjo9rTZXVStmfou3NEuQ0w/4WwF5mXUwTAgRLtTdr49vHO/
1z8cKXGk3bUP3V/y2nV64UC+jDnlgbOYcBxipRmIWWylXfscwdwbjlOCAblvy078GNNxiD717/S4
qufk05oI9+K0KnSrMSiUFH1e6+vzLgnCcRoz/ItBeo76P7e/23UiY4BnAWaTGhuV1EfTAPtKeCn7
9FDWiMaA7r8dZvnjncWZTaSeKn4X6sSJPvcOZMO9d0IlgUmkB2irO5i3K8+wtZmbbe0wKmEKfgxM
4Q5P6xuC5MqYppP88pV5OXezk75Ik64aFcY0pSrxIXjB0xp1CkrM3Nyw1wu3wjcXpmxld8aGount
8Isb+2xGZ0eQnnlg1lyiN0MKTcC/T9LPMk+yDIKkpLwoNav1++2QC3NqYuKt6vqEaLqGUYGfViS/
HzeW8RAg7CHDlLkdYWE5XkSYfbWox1MCiCYkvshrnRiw/q4MVfMulTt9pUgx/VOzr8frlRIMDUvq
XvP3l4SenmgI1bjxVFiBZmAnxUMNtaCV1o7tpWk7jzRLwXE5dqEW1hCC81+R8skyV4qFCx1RHkJn
Q5kn344rkukToHSET94hdbAmEI/hLrELp3PgvPV4p270lfW/PIGkJb4JmWle59AGrCUVhQl0i18g
BtFhAVCq/JaCfGVRLKx0U5fopNCpUhnmLHdM8AZoQZPSUq9Ddlbee9F9MWCaQq3W3uWmpXzn147e
JW+3V6MyfZmrNSIZpoHzAl5986ef6KoNUPacBY+QICQbC/OP4b09psfJYodGIicByKkHCgW7zlE+
m3fyQdirT+md/5kHxuSv9Wo44t1aOl3IPKaBz5SsUvhmN85mJB6DQUdSfNx0YSQcxNTMPyWIhf0c
tDp98n1wpuiypKN9ezqWPjiKrSJdp8m/cl6n9SioAev0OSssvX6xJKF4HKuufchNEeZzZ8LVvR3w
+u1GFPwuVd5SrLI5jqOtcSX3RERHA81CUgP2q4WakAG/Qt8BOX6EnLG7HXFpYnm28fQWebxg5HV5
3nu62PueyJpOwgF8+ugbd3Uv1o9Vqop/fEXt7kuZfvG/CEpHihFa1Bfmh3ybKPRG9WbcSC3aVEgi
lupdg8SPCv0zovx1O9pitjDPwk3p6uxOg9KYILYZ4Sbh+NHR7V7+MElDBmIqx4bf43f/YS1ZLCV2
k5k1FYweLBDml0HhLGqFBIcK8YMORb/C2Hhd0+7VFrWA2+NbXKVnkaY/PxtePWpyl8tEmvSgcrnf
jvT0mvh73L3cDvRxa59nB6xcAb+R/qwrpd8g0LS8ickO5kPxOTgU2+gR52WfIre1nXoJwsmiphHY
Cvyojzr3PweIUj08+wGzL1kCng/0KT2FKMd55iHo9JXJXKikX4aYfTdV6dh/CSGMT0hyKF+jV1TK
MAFHjlF1UFHe1i+8eLflaiVqcZmeD272HTEz892P2a0diet+vGvv5G/1ZoNODk80wYEbuXalWlqk
5yFnFzo/GptMyBlsjK6AgJxcraVojP+6vW5WRza7uVm54o1xQZgOewM0c+zoBGZF2La2uXE34SE/
5Q+rgPSlQ3SyA6C5R1+AFvvltohSKFDxNLZSLr41VLU9o/pcGMlPyHk7F9Hj2EzQLl2Tal9K4dbU
cGfPK/QVZ1cTrwEc3k1LNPeFrZe9t0H4oqWfw0S+80DGB2uut1fYP52i8HnA2Z7I03FMmoGA7a4A
ReDb+kk3beunBhDOdwqn+eo+WX9qnQJq91V4SX7RXljFwy7loPMfMds1SjAOddTzI/xBO+i17/jD
EQmvwljpWyx+1LPZne2R1gNR0U2DpZR6n+6SfTP5mK6+pZZeb0wq9GxqqMDf5/WLdgyDKk4/4mBc
Dm4ZeHZkw3XZKz+0dxedPPuf0hn+8x3/DilfrtegKXN3ENCKtFQkIIdDGMkrx+7yPjwb1WxtSn1S
m0rFqKaDUPG35Vv7rNzRq9vEKCUjH4QUrY20r7Oy/6cleHVunMWdLVGYpyiTTufGhHQXMzv+ZL16
e7h2u/wxvPO36IUV2UpQeXmp/D2fsyXpNVpQhiVB1f2ARJVlV6/qtkVc8LeGiAFtWYTask39iOjj
9Had2rKxPezzB/1Ovhdeirf+OzINa59gbSpmC1iuBteiQDz9quJxaoB/rOH6c/6ofEY/AKOXNTT0
8tb8ex5mOZ5eXNhHBuuqEb6kxoNstPdR027DoFyZ8aVK5sWmmaX5ZoDK3E0r2H3QT9FdcLK28lF5
kb+Wm9qOHyilrqyrtU88S/Gm3mVKDLsLu0L3O2LL++gwHkHlorO3RZL1XnnI7qU/wgkdKM+xft2O
vhicZq0mqVQ6Kd1e7lcAHki5JARv28zfpYomH+Advnnd+Bq05V+dBROsqp4Kv17JgfK0Ta+20/Q8
APdJaWKOW/GVnsIj8C2SIEoUdv7kPyEFeUA8AaWi5Kv/KDqRIzgwg5B9OgCAetLeUO5bKzgtIB05
ec5+x+x7j3gsyLLB71D3qH/iZkWjZ4cgxN5fGfHSI+U80Ow7o/0gN5FIoNHvEKDxxte+ARMUSdgV
jaJwkIs1i5DlVPn32PRZXxBv8sZPpjluv2Y/6l+xg4iEXW6179JJO4V30S5+ENewm1OGv/Fdr95i
ppw2gUzMkrf25F/vbfVjtRP28bY7KMfby3d5t56NcHbejHImm1yBpo6ORy2Ia25mq0f0YTvH3Wjv
weodYTkiRiFTsxeEnDE7fvQxcbsgJiISV87EUijs7CEBqz9Z9ubvazWDhb4rjwXeXvSyYeYhOXO5
Q9tICXQjj0dYEdIuf1YOqICJT+NJ31GmGNay30Jmt0QumhrtR/qvc67gEFZg/5CtYVf2jntC3mFK
RILd45DYvSWIX57+sfc4dwYq5SLURBAqCEbNclDeSFVUT/WCdhe9Spu/egzlelwhtxq9FWgPK6fX
wnPhItxsyWgwo9MkpR6SJ+WL5XWHxv09CmuOt9LCPrgIM/tuKmhiH/MBHrSNtElcxEV13ECyh97c
ieKj338zjK8xhgoSoSNrzW9y4bycug8Q30mt1lWVz/WrGNo0q0bCzSTFa0krSluXgKygm7myBxdH
OrFXaEloEi37yxWaZ5FkpJPJjLynuLOVDsY2uUcqmNvIPzfD+lgsfwebQx0qKeR4Jnlu2CouE0e1
IKwA3Gvat9vDWtwJZ4Fmq1KWu8AA20y6rsItBhEoQ61stsWFeBZhthDHtjS6KiICMk2ogHSoPN+N
3qf/v2HMlmHnqUOKWNOw6dAc1yVEwVdS8FI9Be7OdIgzlmtcohXEmeLFDCP4I+Pj4W3RxI2j+0F4
1v9oh2SPEgBXJ8OJec+hAD3YoXwSMwzG41NzuD3Yj5rb7PC5+C2zw3zoVV/Tpik1gILJTo4or6N2
TrtDre1kgCAN8ydV201e0NMPG/9kOLLgZWW3f+rPHjR2/CKQO32MfzQt171ol9prl+flr/73dM12
i94O3lBOH8QvsEehyFTR/4SqvLIrl5fv/4ZRZ0c/Al8RFn/MRIHmv5/9toYft+d6MYDBlZHGOLWJ
j7vHWcHOlw1wyUkwIvYC8ThIgi9+n61cJhaz2FmM2TtjEvoL84gYg9TdIzi2raXkQ8+3Rtbg9nDW
Qs0eGEaGDplZEUrQki+6DhUvifae+cctu5+3I61N3GyNhk0xxKZMJITlHrIgeqz7tUvt9E9cbYOz
eZutMYTqB70pCNHRFlbFalsjHqRF1a5FSrGQUWyTVnbeUq0BRKQlo5LCwQML9/IQMGOjRjqMZa1h
HbHpwZokdnonP+kb7YTQ04vxvGZguXS7vQg5Wx2AlXuVp9rAvUGG37KLd9ClN/pT/CgDcxEd5d3f
rlYBltbJ+Thn6yStrTYQp6CQCT4DhHOjA1BhenYUjF+axIaxibgAtIxVrMZSUfdivLOF09ZxU1rt
NF51Wx7TXXsI7hG4eZzc8fLH/DOoeC5M4Xu5yjGYksV8PZ0PeraeeMQFiRQTOQqS71DlUMEO0Y2j
/brNqhgRoPI3at5fBZ2u2vgv+lcTrlLX0LFTQWfNTjClCiwECgnuVaXd0OYNRjyfhCdhrTOweNU+
jzTt3LOUZkjo9pgBWnAazjx+k96XIxB4715E0rfDGRyVb8TQW2l0EslY20BL58J58NkGGgt8xxKT
4G60EbWd+qd4xQ3rkH6Rf8rePv0hbZHa+RdMH6B+Z5M720P+mHaDNW3bPpi0il9axIFvp7ulB5NF
BHQbLM3S+I6Xs2r2eHAEHiF0ufsuZPVOqZKjLiKiH9NurVUHAZlTHpn7MIg+xSFjRC3LRtDhnxMo
GKsG2tCC3zDlqcsfkpplh84bEuqjp31Lg/Y4iuH7vxkszAkqKty6Wa6XMdgnotioDBbp5m1/3x4n
SDrvXxr6xmf5sJbol5fsWbxZTtBHuYL7Q7zw2PzId6hpA84ZP6OAvEoXX+CifcBCLRX5DR6+875u
oiBTZBnEmt6GzWv20j5FEPMB+vHalj5LD/H3/H0t4S7mWwMa43+DzhZoL/ojSAyC9lGGL0PsFOmT
6/1ldmuQ1GmmrnLcWaDZl0NGyw1LjwsTWpwnGZSmG3TOmJ9C+S2RU1sbVjhpiw9EULb/O7LZp7Mi
s4TaRUDBSN9K1HQHROYt6TRipqLF+xI5Lav5UUgDAs3WwaqeVpbq0j3kPP5sOySlGMTy9Dn7Jy7k
WxDNLxiLPnMrtsNDuE33a6i45QP77xHPtWL8sIZ5FH4sIHeP18m797IR7HrzLYU9be7Sh1VizfL+
MJFqhSECjVubJZ9cFcwYOafhA+yVnab+x9T4VA/rzJClSiIUQ5VoVFOnCtHl3jcQ2msx2UR9eY/E
PMdztSuOU6ToX6XUs0jyZaSilCwPzR38xx6wSFB2zT56x0rINl685+z533V1L4Y2O4OFApLhMH05
dd9tVTv8OtWEsNXY5I/TTSvCDVd+XVmfixvybJCz07gz1UAMc2IGw8ZoNvkx33lb81d96k/ufW8j
YbidZEAGkqq+lsYXs85Z7NmykcRaK5LpU4q8Bn/5UPn3ysF1um/+o/4VmXQer9v6MdqtVvumibzK
QmeBZ+mO4bp1FRC4nl6udopdInzfHkaTZre/qy/+/vYsT1ntVrxZ1htqtbb8aaAN0IDG+JImqDgZ
yaZE5DNp1xBv0w64FW2W8lJfkQA9ES08Jq/J1j3+bJz4FTUZZ+1xsLZ4ZskNtIyvxSmRqvJVjWsE
0/GMMoptqA77Drn2zo2Ot2dyObuZIK2QWJs4JLPtn0qZFcYaFzgR8wl1i6vmPRluK0NXweiDNRNs
tM/IyX3r1vDOi6GRFID9CzASxt3sK8bRmLYIlGCV4WAjCtuIp+uWEwzSYqFCnKESV2eIJliH22Ne
mmWVtx6vf9jTsLsu8xDwPgmvANT3zZJzE9MMJdWc3vIfe1AnAcYcurvCwJ023nwFGQg8QcGVIevM
oX2mEMV92Grcr+o0xaMsoY++CZEofjcb2TCd2+NbOiLRdUFZilr4NYcs8VrJytGc3YyygM2G5975
EXY1t4MsXpBNBekvKrXQfuYgK1eu4kAP+HriCetS/DbQxfkAWWt/mqP7Zb1/uzSJILqg+miqAn1y
9tkwyGiMXMYmwCzcrTpyzYnxbwzWhF2Wkig7YToJkTXjPny5Olq/kgW8N9ntFr7p6ltrvg1RhW7x
yk1qaTigDBWoYhIIufkDoxJi1dMtJGzzFIN0zUyOSZ5/Uoa1y/31eGjEiDAJec3AOp13foDf5SjC
Eid0ddzUmvzNTb32uVc69YeRpbuVZXGdLAmHDgOQAxH8xhy3ObgujEUXZ1I00G1wanvl0XqZ9B78
7T/XeyAU8mG0C6DdobBx+aUkT4kktEAJ5YuHIVYwOBT+uj2c661kyVQjwRybqsy6m52oVaa1bj/i
u+uX49EfxlNdtivZaOH7EIKFjVqoroOauhyFDOFCb1sUCFyZirNnIFMtYgRU6WhdI08d2/98RPrU
OIdUDbhmnopC7DsSM8GoPSiao9npz2hp1iu54fp4/iABQtnWLEY130JllNRpg+gP+kt/ie1LFGPa
o5uO2L6P6b/4QBMfj8Wmy6yG2ew16NNaeoGKiaL+sYY/Rb+2yBZKhAzmLMLsQpfL5SAlKRGm92OK
fsBuxCCZXFch7SbiMGdt1wlwC7fyy6izhZdpUpOnkzoLna+XTD4kTX43ORPFNVpCkXsSUyBE5SfM
Bm8vj9XhTsv1rJoUGUnt8iTAcRPik6nsXHjA+2g/3eVw6MO2SfuNEslqReA6G16Od3YXkJW6qZTw
v7M8QCqRwQn9JyzQKOUz7rloEq/fuBaX6tnXne4KZ8NN80HDfgVzycxL7tu2xTs3weFy2Ga4Gyi5
vqIatvB8ZpyT4KOuKvBj59uvFAzfQz8GL8cPPDQaheYmQhzYAmgwiKuEvIXqx2U8+XJ8+jj2RuE1
PZp8tnqSJ+/SUT+V5u7n1Bv3kJzf+Nl9bqAou1YD+SieX956LmPP9mYVBWZk6cRGCHvXmXc48bWU
13+J2NlhT7XFimVqaE1sUis+9ECboYLjyVlx9NoVbSYDjvbar1pe4GdfYLaf1dishN7gC0wLvMS+
y3wu9aP0wceUtqP5HOg//g9hp8HemozZhk4RNkeCm8mYZNgkDOUjO9hOHPt+i+S5ASR3HfC2cBZf
LLbZXk7LPHdrk6HGx+CAEZm3BWxyLHb979Rey5NLxxjgi6lCKRkyVOzLhRaqUi3LZcbHjuTAiXCX
ajaWWcn7umjie6/FDWglU01LdzajCsJaXAYlJFCutlIRoFQkJZiolrtJdC+ljOh/wZBh3+7XF/PS
xiUaW5dng8J/8wTVySPqaPjZhKb3+/9R913LkSNZlr/SVu+ogXKIsel+gApBTWYymXyBMUmmQzvg
AuqP9mG/Yn5sD1jVUyQiltHZT7tmXdaWRjJuwOHi+r1H9NS7yQseGo0F30YP7r0w3ezb8oUi845M
rSVRqelfJvgEfv7QR7ZJkDMJ7krgCB2CFhiDEAwZCwCiNPi4tzzTo7aG6AycfOSJ8T0WCgQoQHds
qJjra6SbpcgkLDi2gUfPPLiq1F8dI/sKwM+pAveRLRiaK38FWm3BAumvl6YIRCDu4goaCk+d9/Dk
FWQITbc5kZwcuXb6C8kHubeO/w4TYqMfxNRT0NQefT+AayS/Ls/mrX6d3qHBD7uV8gU3pr19+/mr
O7bxWMgkyRuPCkpMq+2wrVTTsiJHqoIiuxZAo6i8zpKlcAnM1+vk7k+fbkcWpQVMFNR5kP/bB6Le
/VyCIGdqQ9Br/ZVZQqC59OAGTqavrRjtE4nskVx5eTgopS9EMczDjztAw3Jt8TBD/troEFyEeWUh
hvzfmJW4b4K4BGC4eZDvccvoeGPAZYk05Iul6r3VW4GoT4Aej819hFjkKh0P5LfVZtbkhldBbmII
WskDswelZ4AprFPdfD4lToRZo4Jm9JiqnONhVAmbez3g+hh2MDv/PMqyftb75LuHWUugjHkLSdQc
UUb+UIp7TdiXfi4B3bml+bfhZFnn2JxzLOxPqDy4mA6rsYOBY0qZIkOgZdAZ5FowwpWwr9gGh8OJ
yXBsxqFJBzIU7jMgCa5CkVpUFudIGlPPg0QPXBQtP/p88I69onch1sV/eEk5g6MjhK/Bi7a8wGUj
gEhP8nmUEw+yLsINsD9TrkRykHlAiRvtRhHtVGJ/2A33rfdPshyn7zJdihtoxXs8CTy8NrbqH2e9
uQLBcNMKJ/FK7LuOFM/u0O5ky04EPzYn3sdebX2zcrjyYVUCYcF9iYmuWTzkSOkbqz8xkkd3dx9a
ZG/1TLAqV+c07xreSSgnQ6KFVKGR2GG9Nc60cECh+Nl5Fl+6K5r4X/6d9/dX0NUR5nDSaEWNRCsd
fZgVb6ETc2JzPZbIo5YHJSoQRd/Or4+vTw1krF0YNAb6jYysh+pawLEr4BnEIQPvpTwfYzB0HRie
GOFJKZgj0/ND7NXUUZARmsdmiQ1Pm2Z8YtMp4Oex1/YhxGqGmBDZ4j1DiAWNOUawdF5sBPwwvRt/
esC63QCVeffr9Az/Q9Dlud8tCUNlmuHUS04He6LMRsNG3DoCVm36ibP/6ABiM0RRFjpiB2UkM09h
D+ghxYHzYDQ454C/ntjkjw/guxDLEnz3LDCrBVyBIISMoPpynZ9lzwuyqNkOyRTVz8brcPbvXKWQ
i/71WKu1VhJoYIusRJGCPMAa70lS/jpq5sU0s7PJAQ4F/Z8MTgCWuBxZs2HO18HksP/W4l9efvge
kO9xcK0+LKEVmsvrieHZDf/ZR35a9d8/D7AcJKsj9EOA1UTR5Nz2zrQEgBUW9JCDsgfUu853TBeR
JWF5K3969qlu0LFZA1OuBaIKKbEDleK0lFUpFfzphgyqgLCETn+dhIorjYvGnQXN5aVcuzpB20yU
Xt9Copil8CgY0DlAO43+mEmTnZigBw+DSKh2E1zXbPDB3yhj7+angisgOlsSbtOqhlei2cLxO/W+
fP6eDstm0E9AcRO3FQgHQERvtY24PirPjscAYyntu4Joodn97HWzDR04Yo+DFQ/TgF4FLvmZFZ2I
vXz2h0mC2Oi4oIgLMSndWWcjRus2cC6FWflgJ/bejtH2jfgUDc9ewINmTxP27fOIB4kdYGWArUGn
2lrgi+uAOoVDGC06EmTFU04eXe2iy14n6i4WiUHnnUhWD9YAYngEYmBIiUEIWtepbZtDIIiVkJaD
H12S08GG5piIGif9qqi7b3qYUE55C2oQAUT48yc1DoPDKBfNC7QVoC530GyaZ/j51e3kQSF4uDbg
2TXOGXx11bau6F7rTTwuqIyOG7ul3DTQqIHuX2Slt9JlG7eFA7ngUS77uKZnRnpqah9cYAEf9SET
uZDCFrH01aTTJo9QUY9e0GVWttfbFgYfGiyUO5uniTfSfmM4rjqx5x2kVCYsMKBCt/QMIJGxfvml
VczUJiWqh5K9mHq6hzHdfqSwrh0rvws/H/+DLHgJhpuy4xEUPw56VS232h5dEjfgymgSW+gpDEJL
a1vDFPXEEj4ymIvGCsbSslBMOEDkejUtoYQB69MuG7M9mqRTnNtVlQV+2ysZKgfcKVBKbe8Usshc
r18Q5mz4uMA5wQT3eB25L2DT3EJHEUrFxex/9cvWZzv0bbtbH7JcEE72tRmGDnXdtzCzrIFwEiO8
SMLc0co2JDNhkKqHKYp+IqU1DzL3xbIbeubLfmYeStMCPrs4zdVW0PvQU7W1fktq40uaFWOYt7ke
WERAQQBdic4GtBe0liuAI/ZDAZpXy/ZN5kdG5zqbrHQf+1wLs4o+uGUZ0X4eT2Sph5Py4zdd5cHS
8YuczPimwvxSVDa8CgnuF/DCkU5+YlSOh8J5jy4TNsB1Zw4unvBbKBCKmtoYj8W8ISksAxbz2Il0
J3q1R7YfaCAiv0eSgfx73au1q6nWIBAMsXczR36dVegRTNPe6lI7aLQ+KTIdwJNR27CBnRjSw9DQ
g0Uz2iHYJHCmGR/zOnRYRWaOAGcYdXY1OBlc4Eh33pgk6fXiW8e6s6njV0Bx3H2+5A8vHKhTgRgD
5R1Yl1kHWqbKISZm2ESCpitQk1ePhmPdkmG8rFIeeUoPeeGfKYFOpfvSeOJLjwY9mCgd3FjHa4WN
yXBPNE8OX/miVwsJFGxDqBiuUaqwXax0D0xnKPM89uAFWTY0KGkVAk1x4rw5SFYWe6HlEgkKI1i+
6811HlGqawYOA9byW6s95M3D54N7+PmLZisyLgsE5qXx+/GlWlZW9lZaA/afWgZ2s85SamcYxb9x
SnwMtOx577KuGaiT1JhwRURankW+mi7VOHw1GSlia9RPHEmHpwSCwTsQLwmgabynj8GGcqr6Bgap
QW2Q6mw2nPRaQqFn4zb2KYWBw2IqDDbhWYCcAL001MNXI6gy7k/5AL2iYjfcG+DrQm7jaxo9E9BZ
ydJMOcW/PDyXYEiCCj90wZxFnmt1yHPSt7D5bc1Ac+ywk20W2GPGAlQ4d7YGBQU7HU9pRiy75YeE
8m3fhxY0So0wK1lnXLVTN/BDRcbV5v4lafvrFmgIAPnbc9I4rxks/WrBT4HdDhcZtnAgowwIfeG+
un7OPvccoJexr7pTOwS27GK74VFGoQLdzuYu60rIUWe3RWnHrQ0P56puYhupQN80Ya/jKtT7zpVm
yxO57uHccgkEhZFXW1g2eOEf59aUp3xcfLjhGlQAJaFrCavTNjHMVJzY6w9v0hj2xakRxk5AiaFC
8DGUpyw6wZ/ZCiJsugizt6JxW0Iwg77oWSxDPWhfT4q2Hn2+d0GX1/JuoXb5hKOrQtD00Xgw93S7
lD/yUPeD4tIIIVupRSev74cJz8cHXY0pmSuWjyZiysgN9HvUQGhcQlzOTsTiA3Uq3rGZtdALYG0K
2ZyDypxLRph+LDNLF+atTZsu7BrY3Xv1aIVT60zJ53vsIcNzeY/v4q2SkWGiHUw4EE/E2TUA6+Oc
sDZMx62Vx1WixVBfjAsajCz2y4hAo2cOjTlubk63YY7sVstXAf0AC2rBRq2mlJF7RitzuDQsqhFy
UR5ZBBu8oH9S1911daOdtAM8PGE+RlzNJ6evTTlUiKi3IGtjt+r4rycIH0Ospk9VCKrJGiEMLfEu
0ejdtSiMxIu0FEB6ZArlzznukmx/Em58fCb9NZyrN5ubreK8Q+RF0ypLN1zeLHHz0NhbPy0raa29
DKeg+XrqEDg1qqsTzrTJ1JspdmS7hqs6WicomESfT9tjIaAHCPV/fTlC113CVLRDoS0bgcr7LGiy
sQwyQ+fx51EO29lYHO/DLF/j3X5TdaVusWUxAvV/A6+0vRON+yHSo3/FImWZCeuDbFEbRC4DMhyQ
Lx+DZSi0innGsFEFutZAYI150c5ZQNJzZyYn2LfHdtL3wVZPpnc9scsJwVj/VE7XZf66GH19PnwH
ExAleFSYUPBZhJIPyhGuqgh8KNEfHHArvpRFmT6nZLR2BALYezq7qXci4MFDvQXEzmnD8xId3dUI
UlwrralBQM/ttx5Q7oWoQv2X7xqrKKuhM7Lar0WLKPaG7xbUl7VZJGVOHnbLt/0wH1ZxVtthrZMp
7yDhuUDq8sACX7AMUUfdm8kffoinsCkHa2oVb7UZKnso4cCMeIYnzzTYXnb0pATJQbK2xDCRzqJw
sMA4V8+EhJH2fYYY9F7F7DarQyNaENHaPWnD6YWd65G5TUPjhZ9MHo5OjkUyAwhIG1YIq10J3d3J
ZxBkCjxLm7/mflafUVu1RWi1Fc3Cz6f+0bF0DbARkYwtLmgf1zJV6dRPuY2p3+QB3FczwPM+j3DI
GMZQwpcPuhy45UExeTXZHcgMNAVMq3BmBUUfdE8zPEn6s+qH3SQOnHwBLz9rS4ABre/p0+exjy1s
FDfBtgTEANft1bWiacpx0B3UiCdlm/mOSE5DzXO5SMoa1dEAcqM5+/URxT0ThXEbiB64HK1en0qh
zVOaWNODzWlkksre+LDl2n3+ZEcmCYpbSD+AlV3y+tWTCb3R5jKHXIfeanvAlG6dfN7NfvP18zBH
poeNGsmiYgztxwM08zybuTbmsHIDTuOpH+or3DVOifMfWWqIgV0bOBCgDNbzHR4ceH8Mt5NGOK0K
qVHUgTX0ULFsAbnMoVEOeAP3WH9lNC0ws58/4bGBxN1zEf7BfwcaNeDn5KNGqyFgHRgWs+RfxCzh
/ErK4lQZ4rAGAyMZ3HgWHWRUAA/cN3NaZRQY7R68XNC458iOF3I1/4ZjDVI1/k/ISUbp5Xiq3H7k
EcF+MNBEAXz7sIfe+5Bg5BAODPKexXrXxaNLQqs/BUU/SAvwdCaoh0C/Ixk5SHVYY0yW2SGMZ4Ak
C9WfTPtRmFaA6NF8yuTw6Fi+j7Y63FAj7VEORbQ+4edmWG7VTb03tlqsHgy4KxgXzU199edR9x/P
43/SV3b9x6Em/vFf+Pczayee00yu/vmPi/yZM8F+yv9a/ux/fu3jH/3jqn1t7iR/fZUXT+36Nz/8
IT7/z/jRk3z68I+4kbmcbtQrn25fharkWxB80+U3/9Uf/u317VO+TO3r3397ZqqRy6fRnDW//fmj
3cvff1uq1P/x/uP//NnlU40/C155rV6exPovXp+E/PtvKJH8jvIXrN2wz4M/9HYhGl7/+SMgrkBH
RdXNRiViuSs1jMvs779Z5u9AsOgOEiBw1VA1M3/7m2Dqzx+hXImCJchB0DezodT6z+/24SX99dL+
1qj6muWNFH//zVnNTKw1F+VFpFsejgAUOhHofXaMFqXmtKPkyWiUu4yUm9aDJnuahjb6ouYQjeQW
+2zUl9Ml9cqtUYtNNsIjdwaQOzMuQNvbMA1pxnQPCF5oiC5sRj/MSj+spdjC8SLyNG3fUjijWS+2
fPTdKhg7tfUy+q0t+VelgGbtnIRmxdbgetgMoVuwBCKvSyU91FItoIXcZDL7Rm1AiB0ezfDOyrAR
pjmkPBzAUkfrvNwVlr/l0KoPkB6EPooMAalhfwUPyC+odD2kfn87Z9lmyLW49OWZg/IZMmdZl5HC
5xjDKZ3K1fl6MLCrox3Xg96pU8ET2bF9O4Hd6FxD9j7uO5K8m29/vtP373B1EB1EWi33tmvLbAR8
L/HNa8383hsnKH324aMAcKbDKgCkqsWzeBWgc7VGmMXAE49egPIb1t7dXCalkYYQnyv1L9QEdxGH
lNeVl212ZjF4n5tOVBRX0hMhl3VsIYnhVbYXGomc/puyRKQb9yMmTgavTCGhjIK/L8CBXD5LdtO5
T+CsIGngWjfapAeKFWEBXHc6sXhqWSwAnVc2jbnVBLNWbhtWBjCnDJr8zBKnFKHWRQ2MMAYAjXys
kSX1NZcBeneFRP0cRoZDzxPuUHzjfDM+F1QPffVNsX4LalYo68CG0TCv0qDBoFRmmqT4ep+/6KPv
4d3XWJUhapyfzkTxHgoYrOKUCSbLR+8BZyYxT8yp1bl48MSrugM8Rns/oyO2BWuO4CoVpKQIev3U
E60bfn/GgWwMEpy3a/rHkfUz3layxMiijZa1ZFeg31oBwKbV7UbLvnH/3DHmUNp7rqvbWbtkrI/F
/M3083C2MdaQ5WJpnKY/UlRtPx/tJRl9d3U7+GqrNNIWauxFoXgCPHeYjW5UZgK+ATq6RJBQE92m
d7RY6+nt52GPv+S/RmS1IfvaOME0Ey+5g5skYUgXzALdzT6pUvFr6fjBE662qIbkADEohJrGBjxs
sCbqx88f5nBrWhbOXw+z2jkyxfXS54gwTI/c/SLUia3p+GDhOoLcGD4PZPn5u4UJLLDXFi42WWVc
yelZuZgdFHeX9Pnz5zi6HNClh9UfiiDI4j7GyV3pj7VAnG7pzvdwFb7X57vPY/yBFz6YcW+EXMOA
SMW66ycIBb21xoyreYkdDqJRE0663NsBMR3JUo8aLw28GRrL9ZDkzpkgOqRyCng8WvcjrbGHuj9N
kl+hWwTCdwsYqDZ+7UE3C5yci8DI8atePoRl2m+1ipzX49ei1Ld21SQZSuJNBmvvSkS1KuOqJRvY
6lA5JLqq4J84X0r3We9eNBt/77Z7rdX3RnbZe1XgMdS35BBCK3OYY816EfZXg4Uz30kCgpNdRt3s
7/oG39/F6u6wauClhIQloXOaDDXQNHO7S8cxzHQ3SnMZ8fm+01Dh7IttpautHDZtqy9KVpdm8wp1
b4P9yLn7k9j9vUPmOy8dAX/ZSPNyyMcbVbk/wf2MMg01U4PHaaHfZT0GrsjOJAZOwHxkZjyysyzI
lY8Cpx57rQufm2te0UAbHnm5CATAamIgGwYRbfBOwpJemh38J4h/XcvyshTmedm9LC2reeveyO65
nDcpzsblEYaGJCmcKiftVrGnxnmm86Oyv/HS33fsieT1dQpfVZCkYEXiR+UwQ8aGR2yAfJ4PhZfR
SQZRXMyjd6ZGczNkX4euS7qS7R1/Y9agYqou1OfiopiGxJTsfJkuWv7S5Th3vXLjmdoNXk/k4cxU
OCnqiUSUkfMpM188NSa2l94NI7rJue6KgBrlOYQLLhhIFWCxDpdWP9y1HVRXXbEZu7s0q8AUOatN
EbVdHisTTBUd9GqPBjZ0Ezxnqy9AsOV4yPG2Rx64DFcokwQK3fNRh4uj/KHVRTRl2Me1MO9eRvxS
XjcBb6bI+yF9LYZ7SZz7xg5tjJ1LzxhWGXGzXVE8WXAuNQY9wZg3FHmovLD1PzKCCrbXmtq6tAg5
UClmToO6teKa1ZHs/S91fwVWTYQ8xJ9EBMmOWKofJqikaKr55iVTyaBf6wBuzJ0WFiK7ZTVocpYd
jW0daVb/UFAbp58dsBGrrKwjpihEoZvERKEmVT72Y/PCz/qoq8yEsOqSu/YT+MyPQBBfNQ67ZPNw
KwbvHC4fkW4/Gyndo8sQuEhCpXpWth/UDb+3tCpK3a99VwYsg6Mn+yGn18HOQr3tQ3ssthy0IEdO
ocbFnaWzmAKPUPnoU16rHNqUxYsBZIYlcR4aBuBDEQh/gLfTjT04GIcWgCxk0j6QxpoWGpBoggSo
M09RYWhxlc3nbVUCpirP6o6FmdlejLR5RAMnVCYYlOyKmRq+AVDDBayu5BUrBcZhiL0CWqVOn+Ra
Fk3FfUVwd+jqrdJqTEiSlO1jOrXXqbLizLETNkwRp20oZXHheXeDyeJUJ6Gmu5t+TAFiMWMBTb4l
mTRF6NDqhtdkNwwqzCdrV9IxznmTVI4WEj29t2y+dQon8jD7Z3CYQA+upzy2u/Hcn9yrSkuRoukB
1Adb9HExLWux812oOE31dob5CER3w+UJS0/eOWLc9OZjP9C4aO5IFZR4Oe1wKRhwxQC9Zk396HHt
Jpd8P4r03JzgMU6Hzaidaw5QSEUWiPmxMEsg8Gw0grpATjzuwebCGgO5IDEQyGjbxK6HnZ1CiU/Y
WytVuzH3sYT7xFZ+3AsgCZkfe/o1Es3IgsfO4ECtVTPDqS62MIOb6XBueV2MAsMmLd2zjNNvPjYo
rZTntflTH/1A6NeZr84mSKVqIG5M9Jzk9MY1+0ureyQmveVq3PWLqRTKz5MfQ6cDfrlNwqsq0Jtd
AxUUVqEMju1uKMZLaHne8xT2E0Z2xh2Ul9z6Yi5RSSBmmJI8NjUQLcUdp6c0AtaenrgHQ2hj0doA
/AB4HG91pAvs/5BuYEgZ3rS9cAvIsRkA18o82ISZUHJscCU0i2icAH5QZQToRGx72VnZ6xeQPQy5
119r2T0vnO3nB/RBQrj6Zqv02y29pkJCxhOw+CKLp1c6tGTMAkLj4r7Cu/RFnUhZRZ9HPUg9VlFX
qYelChQtBICd2liGvn0vVbGxIUPyeZS3SvOH3GMJY9gONmbotvhvsNR3mVTmCnS0zBIP57aBo5wt
0ZBtK3mt0JFjmhsx8D2MYQDgYQiLDNReOCD4szrrO++B4lVUEFeHcGk/laGrzkwJnCDJ3u7oaJRB
kQP6/cr+ancWLo0S9KU5YtSNOv2FZCgnTM5ucO7lrcy/SMMKRh/tEWEElgG9fwtXwt4bwpSHJIP2
Iitjw35o0xi+YYlORaxaOzBNvADL2kBM4pLDpNF2Z3D6X+F3eJ1p4npZc47R3xNaP2gCTfCZXlfC
jyu/vkj7JvHpcJ85Ruz5w41ozUfoSoeecevApAlksjGpp/lOaHqU9WrbTOn9NDgPlaS3M64mugnR
IBMsftzGWrf4OXZImJQX0Ro6rqyMRI1EAweJBZjilFknkvg3bMwnb+7tivXuzWELTDmcv5dpealj
T8z4na0lSxnHm73zHmM836u9EmyDvTf1T2TGB/UjYGT/KEYBtgeKyTJ930UXnTcSbiM6YxuRq6Td
ZZd5Tc4hi/HHFP2lAuMXVuN/65rhh1rjv1aD3LyypXwn1h/1/2D50VhaoP/3+uPlf/9v+srfVx/f
/uCP8qNBfoeLGpp04Dug9AyJ2N/+9kf1Uf99KTuiSAArQGC60ePF/fbP6qNp/U4MF5B72AuAcIj7
zv9UHw3jd5RAsKWi/4dusOd7v1J9BMzowyXbtYB+BnkBUDp02ECZWDNpAaKcctohH6CV2UOzZ2bw
yNHnElDHTkNZUKhUd7dW41F1j2nFq7vK6TJsIBy19t6LISRj9egMuPpAH810Lmw3mPRGByEIpsYj
Ogc1d2cS+3pZ+Dug3TjsLT13dHlCfG5C29mpi/ZciMEskmluJ/dc2U1pk73ftFZ21RHS669NB6B5
k+htVjTdxpjy3N/YxqyjuFekI0xhyDjwhxGqOWCmyTFVmRFWE/Tje1BDZ4ENDjpcChe3tuUV/LJ6
Jcq7jjt2mriOmqQeOZK3fNh5Rmbe1Zbq9SHIPU+MO4u7UBANx9xFUhjUNTEyeDzUcHBlQTkNZZVv
Z+oI64mTzm1nPJWfGlu/FI5+Vbpmw28I0OR55LRTTyLCkXoOliqdzTRL3zoXla7V8Zyi2YkUgpCn
zidzg3sJb/dkzsZ+V/Fc3oxsyozAZsDEg2AN2isykxym97qRM4n7Ue+me6KK5qcNP7QrbKy4WznW
AEBOXSpoA/JytB+gPZaj0zm483cf9847npZTEfoU3Gcw76U8o8TLDMiRgO0acK2uirDXXJEnFGJw
L4xTow5Zq3c/LUUFO2fCLOenofRTbP9e6tUggKUS/IH9NHYCDXZHn5YDZyqLpOh1sOwHiNvhI1xd
Y88WNRtkwEM3pChky9m4N6ea9zjMh3Qsf+g+Jwbsm1LTbZEw69Mo27NMMB/OZ8YARxP3i6fKcjh3
hU/zImokjKCcG9Ormd8lGFNLsZ+mocDl2GWur+oidqkBDnTUUqYbmwEice2OORBG8y8y4qAyYuud
HN045c3oGZsRhZPK3PitLE3ze04tv5wv68pkgCFLMXnsW9FiWIq7aqwZeHamKOAkc4mig8RRk3bo
k794xuRoX2An0nDxZBcMRauANhX3QR6xe4fnD9OIghZKsfVQQa+ZL03hLYFrZp8nRl6rzo07q4cs
EIwBiDPIa63UTS29shiQHyLypeeNLBzG0axeClU4CrwxwNJdrzdCa26ItRQehvnMBorfFrGNjnp5
3UFvBldzQwJFc+FSKsneLR1LXugYVxn7c6XkF61yWirDHFzoIvY8mvJ4GMu57xI4XqbVpvZ5P7jh
kM9DVpeYPm3WoCxDqxFMJMpSMB1nc+qGl37Qp/x6KL1RPrQNy6yEirbQzroMr+YM4XNMz2KCUS7b
OaXi4jtGDYU+ty16fIg1ubkTianFc+a939mXEAwCGFY2mlVcTcxs6wtcCjp6QYmsc1h7gXaxx4rD
nZg66QB+DEbRD4gt6x9N2g+4MVS64EJA5EfIrgaRghnZdKUK0avEUI0z7Cy36GxIEtLOcJ5zMy9w
r1ejQCO0o44RDGPTttM5SkiDETTEznmMqlHLHwHlHLyLWRFqXAlL4yijehq6wrPIWXHVpUavAtC8
q3ZbjwP76dpQ1QCno6EsrC23v0SnWY7QQfSzyb9o3dyuaYgOldk98DzX7O/ZqKp5U81tCQfkfqSw
qhNssOO34+uXzvl/7RD//62RaLjIjj45yXP63/+L508fz3L8yZ9nOTqJoDCaUJ4B/AVwLNwE/jjL
TfwA5zuKk5hcb9CK/znKDet3FBQdNBPRwHHRXscf/dlItH83gdIkKJ7iqHeh2Wj/ylH+MQ/Et4Ii
jg0sEChF+A///pgHppK0A2qxAEbjlMntPiSgj+j6CGHBvEtDCHd8fzc2R7peH0u//wyIGy8MrAG0
Wyee2KNU2pVF6M5LQRCrAhpKDuRbcC7/MSE/NLbf99egkf0xS0HjZ+mRgqOFajZCrYXJSZlZTY0T
sknVWI4bp/FR2HRRSDR2GPNcXKF1kb+mumzYuZ+XGvyEhizFqqfMzPfaQqRDGcIbfFS/HO87Umqn
uQLnbSTbtFYQ9wO6kkhcNTyKBd4lDbphkHiAui68uMHb5t/dyS5QMQF13Lkgs9YYaJTOqPA2la+c
wMga9pCTHvQV4PKUmzDo6oUNlSYYI0pliTBaBxq5qZn6kVTNxHYurg2XONTrNA26vhvRvMqKwSnv
M1eCVDjk3Puuo5udX04w1mFwIOeGjKayqlFhcr7p1Cs2meGRB0CM8mzju5yg8ocyzpAFUD8eYYZY
2MNYw0BDKIjyg2vJ6X4aWFHdWXPhgLvdzoMZW6lXTKGaADHZNyngoNsqbWDtEVgdPmPjs9r1zSQr
eWkE2tgQicdKPZWIadIyEFw7plvnZIbFyfeCSi0PzdF2kFUw1yzvidIz2J7Mg5/tSmmjLOuzwaT3
GtEG9K65iVYxxClz71KrFlM9a5bPpF4SD532EG3IzLS5ynHCihB8UZUFZTG0xkZjefulcUqhIrfW
0yICYzlm9lRqYSu6Wuz5MLYOZG29rkhG1Ax/pKnHpsgHNTyLqOulqMGYJWHb3GohyDbrBnNDHTV4
F5dOcGvPgPFJacQETYFUV7NvJ+UkUAcp4UTuRlwMksWyyBpyaRlSVdHcpw6UB8d51r4BbthVbVB2
hjJDTt1G7SrfyrSLFBmA89gRq4VUsfDGMaZ609yMsJDJHlJrgMLSZFDvwdSFMKO+hdHzLuuZ2Z0N
cqrca2q2zI1Ao+ZNXE2lPj5VQ8b1b209GUPcikIa1zRHj2LblaUsYk1YlMGSQQ2lemY+rVUo58JD
PbOovYahqeA4RSxyr4MfUWc2daSQd3YAzdPaBznbVi/+1Bt94IyLVYrfmWN71/sQKdxZrWczIGpt
/w7fCXmGUREchin39SKqxrbJd5VuUOBtGomeiYbkf9jLMbdg6gJVNDtxGms4N2vS11dK6hnqwUyK
MRwzgXMttGg3jxGp3ELG3Wz5+k/VZ4v+Muf0VnmFX8K1BTtC5QXZaHK+q8xGukFWGr1xreP/5r2l
pf0VBV2/QmF/IOzC7qE/HlogXBahB2XKfPl1io52U6d0R5oUIpKj71EjGC2zkAn1ZHHfYtWpG4dy
rxFoVtQogfQcfMCNgC6XhFiyrfiFKVzV5hukK7ycvqB86CkQk6y+7p9m3PwC1+Uo31Kq2U/UH4oi
QTOl+zlMDJKOtlmji9EymcaunwPBMfAa2TdlDkU1eUnKiU+Rn4u3XN1b0nYkieT7jDwXVxR8ge9S
56kIyFu2rxoDtGiaOc5VJ3EdcGU16vtiJpMEb1kv+6CknOFy54y4xjjZIjVdLhcMw2ptzFMvzXbA
d+rY0XCfiWhhGk89nDfSYJS99KI8cwm98DrXHjeCKEjxIj3HvcZHbaaMKqfo/w97X5bkNs6tuZXe
ACpIApxeOYiSUlLOg/2CyEzbnEdw3lGvozfWH5lVlpLWn7p1OzqiH/rF4ZQogiBAEOecb4h/Ao2D
KgsBmgygC6gDE/0Kb5C+um2LrKSvghMjDtemHoUIoZRRDLiSJE7V5rufaDJtnEinREcxSsSNXGyN
jwCtarpBsrVkDNn3Oozi0oNdHAGSS6slXAGKLHO416j1FB0ZWcXTxI7muBARYMtRAGKCulKXmWyd
N7mhQ+rDTFpmAF03R5fVHGr2eS0H1+1HDDrOASkkjPjwiypFlNrA3kHFWahCA9ObyDmiWT6HtoGJ
Wae6KdZGRL0QvEEIPER4IQrY3ZhJBQsrlfgECBreMNqDwulT9qPpsXps/RhZuxudNIZhV41W914m
ylractxbVJqGftTXKNshHC/n0DyZw3SIuYbyk5CAg/Rqwpr2lwFiPPTTVDBWS7h7laX+jUKa7EXQ
zJc9XUN0bkVjq0UvjAZd4zE/KnRX6RIzXBcRJCSR3AuQIbyu1VCRrxKiFtpNwBHobKoxb0aHS9lA
HSVsaeKWkDKtdlmiIwqXRa2MjhlV0YiqghaYz9GYxZo1jEkbuLkkITGlYskrQKcyUPqL03HUakvv
K0GhEQwfro020t68UjjmTmqDqqj5DstqP7OHLjIVq5EGn60bpWHvFIqK3WvXm3294ro+ZCsZhoyq
3XRy9JwwgP890ft98qAleRSEwCfoY3bdRXXnX4ku0vm3gYkktzPSS8U2yTTIc8dZBKx2I2vBDtj3
SsH+yCiVq9iEoYbtU3i2u42ayAqwSmntv4C2RbBumyRYqXqEyorwW7NdpyZo2ijklynQKH6hCE9p
Cg3Gl0SBeo5fhInpprpUjKg9mGWKYqymJ7cRVozY5hiGg9TLUEi3IyT0xGgPo56CNUSjpIJ2JnzR
hrpftyUI6ZWNyKEI4cAmmASpEHlIsWzrdYjqDWpwnafU6ZA9Y0BDhonX6wmykahpkOJniYyPWaAE
XXAChjfAH1AC+3pnuMgpTbs1oGLhdAVRLh0QAKTPTlOSIR7PXMVzVfVxDAgb/xYq/YUt4cK2QqcS
dC+A3INIhArFXGkJ3EY6Q+8RONnRxl9jG1J6hoO3h4v8gbL+/8jKCbo5ISspNvX/OR7aJMGr+B9W
3rQ/69OYaPrVR0ik/jWp8MkA6DMoDSEZianwERLJfyHqARHNhCsG1SB9iHjk7+wmUdlfSDaC74zV
fCKbTtv5v2Miomp/UTiRAI40qU1AeM/8N0ER4q9PkcOk4Q7AL4AjVINQKEj10/cn6fERG/NCFthj
5xwyjKk5kC0bSoLat66T7fzP/OGgxv7V/L/5s49jjn/PHxa/fyIp+eiEI5h+Jyc7nud42uXJTg4/
nrJXGP/7go5NHNs2y2h0+hIGAh8HHts5HnP87OOYRXeOX8//0+Y7MLe1bLskcEOcGzv+ZtGds7+b
jzkeOLf/ce5zXVpcXpOjIJ6bDRAb54Zhcdr5ws528+TuzgfNP1y0P7dQmPXghJEyfsyIc8fNny2n
weLyjrfoXHPnLnvR8Hw+WkWTVFGsbmokoXfV9E9pBlDQpIUlV+BQzJ/PH4FKHdfWYErF7uO/86ci
D1D8rrXYnX9saMD0WfM38z8ff89foWzGV2DCvJ4cc2xwPu/8k+NnRVlaRu3jWfl9XcfDjsd+nI92
2O7S3xdyvO4210c4U029ms8j1wGZr+OjF508DtLq5DqnVpOOcuz+fvdl/uHiFs1nzPxkQmCg+8cG
5v99/PijifmHc/fVDO5Y82klLcLdVGV1lFbzDxTj787Of51c9Pz3sd/zDT+2OH+hRT1yikncrqEK
CGPmgdQruaT+7fxPriaaK9dt7vhyGHx8VhMCibJx2m1Px81fYMlsr0ZzvD/+FNjx+DoNoXLx+2zz
/0bS2kHA9IPwxd+tdLH06Cssuzo51MDc6PwhWYNNEvuQcUmA7xKj5H6cZDonDETHVdCWsn38nUSa
amNoSEWcfBao0k7QeHf8KM379iYV7rFX83elMXqRPg774+eka34qUZRs5wPmz1klAbmLTLk3d2H+
jHdK6FIxTEoy/9y8puKNF8oZ8O3Hz0pJbKkavs+/+vh9w/S9CYTZsYX5f73YiVhPbo7XUmTj3siF
2H3cE7gaYn+F6G1zPH8GPxekV4f/0iCyjAOj9PvaPg/i3Czy2/F1ISCY9fuo+fNpEMOu1g/z53M3
vhzEYx+OA3n8jGJgTwZy/mIeyEJp/ysDmQ0fAwnpqdC3p0FMDXPYH6/59yAe24SGV2YHmNnefNh8
F/7VIA5N8t4MVeQj04IBBHlmdTz7fM4vBnD+fj58HsQI8dHm+DwcB/GjgfkpBJ4sP5lc81M4D+B8
mvnHnwcwA4fB1aIwdxO5DdZSpSJ9JBvZY9tRfRMidWbPfw65ql/RER7w859xUkaHJEMMNh0Lb5Hu
pjb5dv5LaeXkHhnPjyMHICAe02ItRr19CAFbemQT/7Aa2e38FRv5raoMGRhuOFNZI+xmUWru5i/V
EktD3ijqx5lFOep2GhfGev42EixwFUYSb/6tbJTNKuhDxZ2/7RIarIF3/rs/ftT+3Z/528GsjJP+
9CYJ5/6ov/vDW/9qPq9eFx/9mb+bP/qnP/MfU39ggcRu579Ib9zSz/3Rpv7MX879MQdUpeY7IRgc
A+qwN9bzt5CYCVxp6g9UH+IPNPP/hcrH/wkO4v9FiIP5ZSDgNWH2v/4nsUIhXpvTSADb9H9CAYJK
hwZtRwMTWTVlVCOwq/+IBaBs+hdKHApCQTBd51rH72BARu3EgBjJ5H2jqggGgIL4OxaQpb+gXASR
TQCiAFPAAf8mFMCFnbAJoCmFnD7ECxFWQL0Z7OlFUGq0TJHxCO87LFRl11qZdAt8rnPZJvNz9Pt3
Q2iJomwOvs7SO0qOKz9p/Hyf5SXSFmb1rmrkgm7MIqj56IsKWAluNpRqluWQISrrtErzvajZG7bN
SHSwuzAnz36UOWD8eCdB35lCD3j/Z+4dKl7QAATACAaxiyAqLmvoH5J8P5RtAV/6ovV9t+FCepFZ
TFZCVclKpXX3OBSN+S0q+mat6IyGtiYLJJIrZmaOUkjxsxBFcyvCFjNtAIQaNWR5pZeKaXUG8OGB
FParzmiqreYHsHRAYTpxgesb7lmTZQ8lFow75HOie9KzUrllMnSA1hJgFPpbHNVSvM1K4Eid1NSz
0ho50Jib1PTH2OMCitSPgiVFstOVIrlLmlBVrIAVgDnLrEwl5FGK4a0LxThYqWqKN+AcS4THSI9L
LGGQAoRmaY9VXuuAqBjSHIh+KFsd4pir3xoTm1Ug8dimzsLUSQcKoG+dwTyHZ4ULUIPiFTyXDjKm
HirCIWSqeE7VJ11g95Lmfn5QpZxtQ+gh2KEeE6vmRR6umlIQ5A7hu35o+1F+6RkJGxeJvoA5gNSC
p6cCtLoGuDwidgYntgCamIFyUxZN5NSpNLwjBxOpTk5TMHcAr5GAxo8Bb9XNWkPmODXXo6Z014Va
whRMBqTGsFFYzvZaCNW3kAJlnKJctY+KRHsqxzaHkcfQSnd5AjBspMnKKkpZuJ+shH/lvB22ZlWP
L0KpAfhWRZauYMGpuJhP9UPT+tltBJWRd1KpTFiJn6Xf4lCjh5ToKGunZGIwAHn6Hc8oR41Or2Dj
FbYjTGMiEwqjZk+bdas3ZV3ZSWUkWnxg7Rh2qHhh9y7W2Dcgy6xg68i2Gg/GfgXap9TeI/sVB5au
pHKwCjQjah3BsoJd09YPDFsntDHW3UiT+zQ3/H4dtEh3ILrqMRG1fMAbLI6SEYLsWWt4lAuwE6Ku
Dzq7bhuaQnusj1Mrq5GHdfyaIdEHCuYEQOJ+V8JrDSDybOj4DolbkBzNInOLPnFF3WW+VZLxFWGD
tIcnVn5XmkkJWX4yIhkfwJUCWkkeb/u8c6FDtUJ20/yhIii/LwiywmUxQoozDs1H3wek4JFE1aaB
WOlgUaTePFJBEblMOidjMox44uJaKuVDD/CGB1V2w84iWE8MIa3csoGQA0d20arCBlVNHWj9XkgO
IFElAs+kuuPjIK7zoer2IHWMnmkSFES7bgIDU9o+9IVe3pQcGgbV0KcryKwbG9RMBwDZqW/zZqSr
IGrZDrOPP2eEi5WkBp3LNZquDKkfHpPMD1yaIwro4B/jDaGhvVeJGTnKQJH4VuvnUM9bw8mTKLvt
9KLYF8RQfqGSyFZd7kduV/v5czLI1K2QKncV1FtcYjQot2RBptzKUmH+0oSu+FaXt92+NLpqH9RS
4ugy194qChJFQGPlnihqfQWIzI+BqyC2qhK0403leWiZ6ladeNNGRQFGrCT3hKU9JI5GQMzljuP6
yhC7sTGULQ3lKgtINGguMWONmEVxsHpf69GIskMiv405iAsRZsu69JVdDf1KoF+hJABdsdFpK7GT
FXpNZJhR9nhwIVbVgfvQxYWTVS1xStbJrl9l1KZ67ttjY4BmAYCBRTh9jtX0vQ06w0b1HHOra/qH
AYioTVX1eNTNWFsPukGfhkoH8KeLq19SbcR7ufOjrcxFvqn8avzO6zSwozZkL5ppBFaUKWAP9NWw
SYSPBJTMk63ZcPWNdCNKs2Ps/zKrBKp4IajImQIsb1BXb12pvaIk27haQho38If0pojrEL/nfmlj
q689j1RprtNUF48oeEGJxdeHJwhoEQvXCWn5otA9apqB1bLUfKrHJt2RbEw8MYALgPshP4R6ZK4B
hELUWdPuhikczlZoHIYDSYsHHKkPVDNsqmGJsaMEOB+7p5WCRzIMqG6VoTbiW5/43M7igXhxXqNS
JWpjvJNbNX9MtFzeQX6JYkRgNOQqaavcQ4g5BMofADZYdQysvVP7JLmmQBnmIN2wQXPCTFa++6km
9+7oU/EMIFX3QpjoNKRlcm3P8L7RbbWlkNMX2BvIGup/gPSGKCaiYBnILRIBuHKQuGPJTQMZSMxI
Np1CybbBGHHPZyO8NKBGG0Ic2SId3dQKTVExqqmnQTbflozovg+YYmUQCdhCKgL1zrD2eN8ZDu5R
YPuR3Fi5pACRpATXUF6hEHGFiwYmVtvZVSm0h7gFqg2D6ocgekMfCl4aNbDfqay/CH9QXaGHCJZT
A75DtOhvdTlPb2DEkWzSRrviMZaPRBs0lMJ9Y5vSergBglBsDVKqXlX6/DqO/PhH7XfDXjVS6vk1
8PyZpr8UspJ+h8g7KHUM24gHLTXlKwOwg6tG8YHxF7qs3CU61/xtU8flAxuG+FpLOLhSQJpepzTK
4ESeljd4wFB9V9RCtJh/aVW4aljjMfCrANMWC1V+ZaAQ4jIpHF2jq+MnrWD8Un3izJZJR/oaYBxp
wusut5tAPfKc0XZvtob/ntYAqAvALIQkkW0QmppDxoG7wsRDDIiKv07CQrgCwInXoa4qhzLkqEB4
jvgVsttIbvVcxhsStblvWhPwS4r+C/26ac8KTXaASQBGAoX5j4pNnfGwSgZ93zfEMf2fGpFs7HLs
DqsTVntb5e94Au+xkVsP4+jEBtC9LR658NYvBZbSR91/7kGDDojpwCV+PQTR6us96J+7d4g0G+A5
q9DgRaSw2IHKsRIokW7ufa1j171g1d2gcvMbLST/UI1G63zd3EIE/OOGgM5qMKiuQAFyiaYyh8xn
JCL7bFfjQe0B85PuUzdYKZvJirF/ZfU6kdccdECxYSvogNsXOe9/ziC4ASFmUs1JthV12s+VC/gC
QRYo0fcgxb1AXrl3xXcVj79rzmbX+lNXu6odO90bzArpv8J2fXT/tO1pOE6qJgU2g0neIxfDmmfo
Xk6AkZrZTTlg01SBmfH13f4zYvrc08Xg9jmKpGOq79Pm3ccrlBaPX59/IR/wZ3emW33SnRzmTbmo
0R344QGujU2/YflbE0b3wXqo7fYx8y75fSDYXYSb6BMUeyhKlJIqL42fGWI0aHgbe6wBvwZNwX5H
F6C4mj1fhwLjCMBIBjIL8R9yXb/U+DQ1joyUv/t70jjoA6f9JRUTTGmMfQgAUgbiT5gaa98oLjyT
8mex8H+amaq9DOa7gDF+bqbDq6xUEnPPkDeFAlIJ+JUf3VAgZRC7ANf1KvnllW88fD2a52YLyBIT
ZQEwR9SAP7cKvGuL4Jfsx0Bp1xFus2MWgCl83ch06cs7OPmnoQXAeP+gRYgmVUgHTmkLyqBiqhto
cq97JOppnHlDwC+0dmZ1A8ARGhfId0DSbSm8DakNNqR1euBArtTkLYc3eAzOgdAv5A3mQH3RrU8N
LSYGM5LQ78L0oJYtgbzDoL1lmUTuB52VGwSZhqWR0vA44ZqtsjJwgzxQ73Wokds86IhkxWyA7ENh
J4WGx7QFzyEDt0LLAmOj0vRbBSiK3chK6xmDKXtGXIbfRoOaq6LPRG7Dlk73rVErcLTRqFupLiW7
YKg3DpWE0KpUqGdIgPTIuWC3WTakzyOQbIA5jpfEYc48nrAyUJGlQkoDlerFjQDaCLhGHlwP6lWo
wqbOKCC1/sSrR15hEwadk1ykF6QSzjyUn5pcJKBGVrUD7cSBBxmyJaMbgnbfgHr+rycugBGgFkkQ
s9Mg7vn56Sh87LZivz2AWYQdHbId48+CNLpT+6nA+PW+/wtKHWLzdatnnslPfZu+P1lgowQARRY1
h7YEJIVKlkmjC/1a0FLnxeZTE4vXIaaoXPlBeeCZEiLfDniv5wv5BvbtlVPl421iwO4w8GuwqaFZ
5EbceKPYpcOSVAPKRm/tAk8etqyhvCUsJA64pLumrf0L13lulGUVmz7cfng7sMVlNtg817qGUc5/
EekRmII4ffn6Xp+buqctLN7NOghbkUrYgXn1BuBYLzjIrrQuL8zWM0vSRDEDGxjdwDK4WNsrnY89
0h6Hprhh+WtKoFuGVF4ZldbXvTk3cwAhYRK8h7Cez+TKk5lDkNkLtFE+wPhzIyf8to3z269bOLOP
MhW8gZEJAgvvD5NA0kWsqDVwRVhU66soG5qNKiFPUugKduByY75IE1oQ0hnahZE6NxdOWlan9+dJ
3/wB2cexrw7Ap2zBvUJgbmZXqnbJCWMhN/fxaDCG+AcqeljPlpLPjWmQsY/RjqUEUCmuHtRd6dVr
AZ1/b7SDdQ4JLDwDFuwr//2tBZAHOTysN0j5L5a0tuppEsr1AfgaVLLM4pap0ZbmhVexdtsFdC1S
0O+/bvPcxARTEXMFqCJsAxYLHOoFvl7oxaHzTZCpcmkD4e3HTI28LE0uPAPnNjiTMNzvthZvCaMj
KN910oGMgJHX1xkw04nyEsbMNnqoT2WyV2RXaR+5X3fx3DOB4UShRJ2qCMs1HEzKHEbG0qEPQPYz
8C6iF/Yb5yYmVMSArgKJRQUe9/PErMwxjctAHCr1nefVPu7AKMeb/b/Ri5NGpl6ezH7wAI0gGtpD
kALP2d3WYXyhgXMzQWVg3kC9DzDDmTRy0kCaKgUo0fXBbNTMIiXi/EB8T/LkmbL84eu+nLth2Jdh
FUHQBZWjaU0+aUoA7B4R2h9Gw8uHW4FxUS76oy3MAD4e45NG9MVygQRGDcqjQE68FNeRbACbLphe
XtOmbG8KaOk5rVEGDq9zyOaBlLjpGZj4aSHoZvT77mB05bvG+bjNYe15Yed4/uIMGTcAjih4HSze
ByEB2rpj9NCu6o26jq9CV3MAbPWUleymzrA2N5cE0P9Dk6g4gVtkArs3DcrJTVfjpDBDpK75vnkq
fiBaWkFGH7lxi+x7V3EKz7gjq6/H+T+0ibIaFlLAFv94HWlZqaSVim7Cwd42fkYOKCVuvMk3SMbZ
2b7ymvWFJs9NY9QkUQCl6OUfLlQaAR9SrSWs3uMqYXbxA3o02J1Y+W5wUP/Yiw0oN17+dqHZc4vM
abPTZZ3eXQHB5hRrW2M3bnzXbxIntWOkFqADM0m9QnnkwuN6qcHFDBJmZ0oJLQ65kb/1wfCkyc2l
0bvUxLQVOO2TDsZBWLNDVcsFSmdJ2a0Ir+GmESSvfRHVa+JHnRfmBnNpj2xxB26JRYoBwkJaMOn6
1H7hX0mZecnQ7uyFnYQbi5cWASUNha/6UJf0Joik+x7Itq/H89wKdRrQLIazBMk2L7DvT43ITqDP
meAlBZT6hRf+2bmqYGOoQDhgYjx+vsEdG1qSIGxikezWFDlUIq9i+tZoyoWGzj6ISKn/0xJdLIY+
ScHCTHQ8iNzT7OIamW9yIDa0fVy2Kq8L8BseLz3950fp2OZilCSigl0W6gfTgBdc7+gBvzBBz94+
Ck8SpkwGW0vKZJMKRNVGdYClw6YZ6tdA6Bsa6Y9EGS9aRJ7tDF5WyCEif4Gd0uehMhAs6aSSDtAB
Y2Csh9aHc1EI5za3eyk3tRevLrllnJ2E0Mk2kfKCvuoSl5DpKJz2fnPQqp5DEywRNuT80h1eneSC
a/rZO4kMG7AKOlivy+SoMabYd06EfE3ahOO3PEzdOu4gXnqpS+du4yRljnfetMFdbnFpNpRhAUGq
LjFuahX2tmnw+PWTe6mF6fuTRWuAmFGf8PS60t4TkNJ09cJm79ytOu3B4jVakEAYZoZIsQm8MLw3
i59J7rbpJZO8c2N/2sx0GSfdmPixPg+bgyR9r8cfivwDcnLu13cKvD6cZJG/wjjANhFbMGyPl5v/
EjCyAHT8a7XP3AxUJ5gH7JTc2EKF1haAuAL5E9sNKj9OaaRgV7ogeoFECnhG8IaCmhWnD0P4EEPI
M1YrW8Z+XkneE7mDzACK4DIoWBk8LSHBoBm7uuu3BYm9uhVOUkNctxju0rz5UQUQFYGDrcZCeH/6
dYT9ue+1uu41XUTtUafQZVA3Wlg+ayis2NpQyFYpFQ6H5F3egr1atJE9UP1X0YWvSMvmK71rtkhf
OAMogJbS7Lh6Y4Y7tXCa9jGQ1AekbvN4jbyh19eAs5DMBtBk30ImsoUjci0VVpY9SRFxWLNVZbwA
4tb2IRjpE7scGruTS6uHMDQVm8aQXD19pHFnjcHBUEIIIzlVMemJVesY+nc8oQ58xqphW1drPXmQ
gVxM7oh/T8EOFYbFxeDIbeKCmAP9qMYZCuwFg3zlN4XHNRgWyvKOd8KiiXiM2hcBVdh0eG2aGwnK
vH4HSnYMTOPb5A7A20NhBCsNFqIdRBvLDvKDLSTni9ZK64cU8nu5Olgm6rlmsJMF8DIlasJQwhWP
Ct/z7oYCjwH5lUJ+MrobqI8k8l7VtwXIirn/2qv3kQQ0D2kczQfH7Aeg907Aeuh/XLF08NQqX1dU
dYZGv29r7qRR7sq5epVUO79iHmq+nmYUu5A3Vou7JWR6JQU/FRquoIO24ilUV2C7GmQDdO1AleP5
N87olRlpIHpBAMc2ihrYJtnW1fGxCCO3GZVdVvXAQhRQ4+72caqskBEE6oncRVnohBTzpoASDt3x
hv6IwZWT5GgDJ1oIN8auQXKUY8mKqu+J1D90igkJDmipmGA+VolN+tFCLhy5L8BARq11Y/+5aZ6o
ugMp7yapy4PIgufYVK5gx+n2ZnxI4BfMcxAnmwA1FylVGmiCmS9N3BErUTVhdZWIHE0na5Sn0BCy
lZIB/5TI1+yuikMvzzg0CRP9vVP7+wQKGtQYd6KC6J8kYjuRNrL+0MQ5nrR0BzeRwhqzwmsMsopN
BgFFCHBSLq0AGVtzLXxKlZ3cj+9tpe2YyDZ5boKgl1PQ+29KAECKOt9I+vBMoYIJ8JtDQwmB0DR1
pT2ewW/cN9dG/AjfLzuAHidUcmhU2QEGj5UPXRgjc4W6cqBZHd1HhgZXoPoKOLEagHLNyWRt76d0
y4AGkqCnqtAOmCHwyuLRSdUfZtFvelVx9KK9qsb0SqMtuD/GemxgaeTXFkh/wKpFFu9TV2i+3eWw
F1Cxhw9aACufkh5y6AK6kVnsSPFdaPh2i2JvXjKoKcJ1xDRXkIfcyH631UDs42V9E2YAfahPZvvs
13wzZdfT8hcozlsBTiUpSoebBBqL/jYKbxAB21oD56YIREsTUP+4OFSKvCNdemM2EB/ho+RFSrHx
sexLHD2EtiL8qRWwqfvkW9JC4FFP7lmVPShZAwIdO8RSu2qN9B4g5WdAmdyoLMIVotKtGpi9W8lG
tQKhEHJmtNwOmClRCuUSzY3HHo8qh65tzIEQCJrdOJbQgQybTU1h1dj52mvJwY0tX9TCN9Z5GI92
SIwHk2CccYnW5B7p6zpSjcIyk8zR8h8tqW5wnReCrjPlHbxHEN6BZIbs1XIfO8KzhGs9O4g4vWL6
LsTqX/evXELQEDX/jbgHgoqQ91Ngw4k02ecXo1IacRZ27FBAjU+SXiIkK75+LZ598+oUlXEwLv8s
FNOIpQxWMoh6zFWuDOsRz6EBDODXrcxZxD/evSfNLF7wMUjSUAKVD5qOHKPkCg8YJbyCTTf7Bdrz
nu9KZ5j8/K6Lx/x58CDX7UDH1VFvLhVSzm6Ypn7K8uSbaCyCkAL+oiNvcUOD/K5uy+saOqhf9/Vc
C1MBBSTTaS+73KdzlJ4AR0GyQw0tUX7XyMPX5z+3JTs9/+JWGiUtk4TTg1zB77IMm87ztdaE+oKe
rrRY1h6/bu7cBJm5jwwaNABoT9092ZoB6JL0EKQ6ENkHjuG5hRdAFlzo0pn6DOyokO5DOg4Zoj9S
ZFAAaSIyBNda0PU7phFxm0A2wquFLjW2CkDoT5PDJ4CmHPuZ1FShNVv4ElSYgxFCwmYfDwXeK1L0
YgJ5dQ3XUXWrpqz9DljQuMlGaBpfeGzmXM7nCW2i8GDC1x4rABDhiwdz8EdDrgYsAm69Y7awc5u4
wDc50ipfEeffb/M/t7bITSAsiriuwMRDeqDaldI/fT3Gs0/IV71ZPBXAxegDcO8HqB+Tl24AQBpC
BPQKPt2SJ0HMzILheLj2y5hvmj5QhMWU0t+BqF0BfCmJ+q3Ih+YOinh8nSVBeZtSEV9B7hNI76xr
7+SiTA/CCJknNcrgdm05XIr5lT9WZRTA4S0GyDx85pFspZ/naU+qCnoM5aEytGf4mxUvei0ZL/C+
Tb+XSAZCYDZsr0czzd0QRYaXhNGbCvv81QjDkl0mkFcptR7ksYjmT4BXAa1TJ+HgdOjUL7gfk8dK
hPIV9IkYlA+69GcWF+RX3PHgV9PUoz2mbf2a6sPw/vXQ/DnRpsI+RI0mr1toPS7D4k7quQnJgYME
dPEuRubJKtO69PQ2Gb9XWqfcKICDG1YdtdgldXUvO4YgyHomQN+Fhprck3BQLqVy/lwU8LwicgZj
AwRIOLB8vtkUWxKmN/U11G3fBJOfwjz9oQDIfKHvCk7zx7QEkmqO2JQ/3rQwrefQeCOHwcPeAsB3
2CAZjr7X3qGiwdbiwnv9TCkMT9mxuWXayBRKWClorl0NbnuTreLe5g68ry1qq6/ZFp4Wq+HqUmbz
YquLXEukQ5qBcn5Q0+wA95NdR7pvRpTeZB08SQEDDknzqqgd8JcV6AMBby0Aaa9jBS5eTZAYG60B
twwWJxeSJOeGePKsn3c5Epbmz0M80rYqi9o8RH2ZPvdAysA6IfJ1b+xV+cIbc/JD+nOcJxkwoJ6m
6b6YThxladk3/WvEEy55abzUG73wQbZT5Om1f2W7ORVKpqX02Nbi9ekrXUqRNr/WonUTVY5qHrhq
Xti1nb93xzYW905ioFQXGe6doABMQ5gpeGvopfrpGZjh55fCYsXLlRS2tngFSVuRuUZlDa6woWYF
oZWVv+P35uCOT4oFAc638i37eckleSGi8c+NPL4BFxuDAtFqjtzcoXY6F2H81nCgyeJF6+Lxkg/n
OQ7R564uJghEWbNOk8mB9pmdjOWqHUosiO1eSMAvBnCx0rv2GxBl4M+MNsTKblQG4kVfQ7KsBDz2
TYSKXVfRpiyoF0Be3oy5JwoISUM7RoHZcpVHm2jkVhTf5TVzUlCU2qR09fiZ88Qey97GntgrTFBd
5N6KoZGSFiZ0X4TNQwNuHM9SJlaaNHhDz+zBlxDSCQ+GggepCw54Pvcp9jGARe67GPmFDF4CtIT7
VnFLWvk+Dd9pTm/LWLNBSvI0mLLKBqT/szcfMa6JhE3YbPWxdsBj3EG5ET7G+a4kjaXo7V2jgBRu
oLYlm+h44TYBbNhH3yU18gr6YAOj7ACQ5jD2BpNAL1DyzSgzJwlip86DLSfFJqW92ysELB5lC3kY
J1TbbY3QVAvqm578StXgQVVlK8mkO6n1N6FmXPkSt42yXxEKgRv+0kct6JdsV4dXVf2eKb4XD9Wj
0fxqRt8J5VfC9FVjxC7sEiCMK3ll8ALJupUR8z1oNBbg4q/mILsZbT2TwA4UoXYDFFkppWslDn8N
kAJroF8Epf7eEh13U41gNYJZNEHMx6LiJ1d1q5d/GK12lwk4YeYvUEa1RyiahzV8TUBJKqRfihJB
6TtY+Xnl6Wm+asvmABL9c0veYDO8ZbqPek5FtsCG7/oQBpQjHB0ATJaEYpP4Nec99GgAcU4GCxQs
b2SxnWc/pBjDVTabKAzWHOZppa7ZPU9x9rsB4qQmgE2DRDcUKvAovJpbM4+vSf9D7oIbOTK2fRXt
Rpje/G/Ozms3ciXbtl9EgN680qVTZkpK+RdCUlXRe8+vPyMLB7dVKV0JfYAGurF7SyGSwWDEWnOO
KSTz9WSBxRKeBsSXU6dsB6HzoPgfEag4nTiuU735G2cxLoYNcWwF3R+eamenS77Ww9eyHd0szryp
vYE3THrMdRO8adOblfjxRNBC/KSqv0cq+onoceJzLMNy5aHd1eYpPafbtvlqIoVVTSaO0AUmuwfZ
SL2qKdw8RcYsQE4UGnfUYmdOKN8t8g2sqq1E9EG70FatRZ/tGYXBak08YovuPO6BkI2Uc0oTl0tR
aJvasELm9nyPjuaZXUVjI9i7q9rYKVNcccLZPBKhvmocQQuPUWo6bCzOxouVWbPFCZR9Jhke/nt3
xiKUG6MfIKuMomuxkOwlE13oCHuZ5zOhuVCA2KM5BrfF0XkpNrnxp4+eQ84vJFnItqgZDgVRPzN1
WILkgJWLk4yml3U3Xd2uhww84MxPEYvSqq+t+V4R2VCEGKDTfjVZ0RqjAKTm8l7Twd4Sc6UJ90aR
r7Wy97JG9HqrBbjYHzVKtDmZFAIh7kt7ELrChWjElx0BCsTAqVaIP+pgOws2Lh03AkAVhvWGCsym
DYYHo3tPzedgwsfW4l60gk2t196s7NOquxKM8BeKydSVEa1VwXSTpfNzN/wCRwWTTvVjY7bVpnOU
4jQqj5L00J+fe6/ZWnM8GxVT0I4gnbiVZ3sK7U1QzCneNBNhfLUM5LdBU6R6WexmfHxO1RNQkggH
/NqPoyG9WQZq7njCN6o0xTbI56uJnb6dmjIr7MipQY360xAZayPo3TodbqQcLpUVPEtZchUN2N/A
6v2aculGDtt1FyvgPar7PBWOGe1WSLc3pUT5q+muzJltrZW7o2y+iE22kYkt1uoDMntfIN9rLiUK
2SgKtGlT5pSw5afy7OrR9XU5bcIisCVagF0nvMQdnkaCEpxYM1w5fxoIIoCpu5LHlzzbFBNFS8J8
irBeVTq1+TpaJ4HwjGZ3mTaKFbiL8JA3N2wT3WqY3KmR1uc8MSqkfYCDUuaXx+mxHMq1FBk/HDnP
39NPm+EPJ86LjYsgNd2YFsIBs3tsVz00PnHixft+y/31zuX/fdQv/cealtc4UuYDOGiwAC+WNDlj
9sNp//yHfrqQM36e8gtg20sBUSRgoKEadEzAwqj3FXzCMnke6LN8fylf7ippXpoG+Fw6B5cqekNr
pWSMoGqjdYRs4p2zu9O7aI1R1s0fvx/sq2vSuCLKgog3P5WVsOb0OInmQz0o/gRZtM/wu1XII8af
ntCnaYDZBgO0qkHOPZ/5Lo7qObL5KNHGg5V11XsBxo8+Qtisvr+cz6aHf0e5VB9OtSCyiBAndUof
uittPaxr11rsxjO2JbW5Yv9TpPuniXcekLA5whoBEH8Klx6kERkSl6WXfX5jDFq+7aoaq2LVD035
w8z46hb+PQScoWNUVS9uYTDFeTOWdDWsWf8dalH8RI619MMZ4Otz3X/eV/VChFDLwjAudXPMtRbB
e9tb8U2RjMFNrfUQRGYCjpx5oJW1H0qEj0WXla9nl1Vsd5UwqHZVi+LOmMz0XQadD+Gwsa6LNp1+
aPB+vheUTZizKsw0g2r2xVEFtrvQylJ90HTS2KpyP/Em/3C7Pz9ahpAJA8IhRszfZbu9GBPgpVZ9
4Jue2LVRPLRddsJs/d8eWDk5Ap/CMWNJ1Eq0i+MQ6M2yg8x8kIbkULbSsQz4IlDFuv3h1TjX2v5Z
vi7GOd/RDwXRcYZ1II3FgYCnYjO/aut2H7lE0t6Bp5WPHFqvp1V+GnfadfzfLjIXI1+cguq8jvq2
Kw6AqK7Cc+5NUonw/8cCdW5CP/mHCz3fsE8XCh5R5B2h1HNZAcgrU2+1sjrED4Or+ZTsOVj2fu8u
XuKF7k+2o8+infPVfRjuosaZthQIB4YTq+QX1UTQqImqObIJ/FLN611uqPt5bK7ybKE11D00VXAY
mu5k9Y2XNM1b2MWR+8Md+GrmolA2QIgYJk6Pi5cjTRpJqKPqkE3WfV4Xbp0Hr/AVXLGd7/Vefhl1
az0o059Elh/KPn2SyvlB6Kut1Khuryw/qLTOo10+D3xL50BO1n35UqmdyFg38qE6SFBhk3wAFQrt
oQI/akhOq9x/f+1fXjrfTUPmA/05PV7Vx1CKcExM9c3Unyx6amJ7+n6IL69HRnOu4nVAkHUxnbW6
qBvVaA40Ejtrhm1gdvcE5F4RS5duLav0vx/uq/cWxS/VRIxSOnzZf99bvWlKESXdgew+kKsG6V9h
MfhGPj+SQuPUQrOibfPDmF/exQ9jXqwVUG+zNtabQ1u/08m1xY4QNPaq31/YV0s4ppGz45SYcmbH
5YXlAWEj7YGUeldTM6cXrR9ehE+7G15NxMUGvE2gnMalmBZOddTMHSMkLUj6t6g7A0bWffb0/YV8
NSHopqBlJaZVky8nRBzkuh5kPCEpu+UUgNYluJMW/bZVrWfDTP/7Z0OPDoUwFhW2bJevUykkyjhr
0wGBuOSNilS7RU31Jq6wnH1/XV88IARHlMmhlaJKvNyypXk0V3MjAegl5GB6RkDifT/AFzeOAc7/
wTHO/L54kwZ1FHqdAYSh3iXmGXQTwvSO4YjoVXpM8371/XhfTGv21Gj1SJiyjE+qYzJcymDJ5IOW
Nb9CSaLGY0yy3yvpDyveV+P8NcKS2iDjNbi4rqg2QyUYAL2MpSNN79JEtlz1v8lk/9+AiL/xvxfr
Ko1HHK//O8p59n/4oPelxfwo5IN4A/KkeYrJslwZfuwFbnAnXqvXwi2Il715d/72WSuSGbxsCxiG
IsWKc6T/U0Pgi3WKeyqq7PFZfD9Zt/N8lkWUpMcGvU4xvdL7Ccm8QosxLY3TltRJzCZ9/v6BMhs/
f1wISOcWc6jABXS5OoZqEJcSj7Q652W3Uh07YiPd5sGCuKGOX9LMOgi5QbpeeCMY1i2Z8nZgipx3
ZCQreA3Kzu1aigvpQJMqd6j42YWib9pYAwOCFq0fUXk9F5PqBcQq1CT9CmTYRrNEsq8Js7pdy219
7Ot83ycz5aSWqlVB4l5Gwnw16qWjjgPOmWA+DTJVi1iv38Uuu8tr60RgkM+WzCuW6UYt5uNsKKs5
OQN5DdRIgo7Gqd3T9t+ESNQUCBy0XOxBS92FeMzFfK6SysmF8BZ4ChwKolE7/TEb5ReynI6CUuxS
bXY6g++TirBem6xtJwPWJqDBDS1rV8/CndJlt2IeO8MCHD8obwWBAlpSADqATl/145qYj/sEpDEu
+Hpfq/1uwIY4R+PDOCDYr5Prccr2WiOd+lpwlbIBfS/He27+mgZ34ptztNhmVJ+6UZV9PS76qz7r
D4FpbSdSi4ciXbNu17YiCKdkyk8WlJBOCBwxlVdJWKw1ai/AlpE5UjuzFzqDYzR5mTHSbOLwU2tb
WFzrakRElhm2iGonqxRXNPPfrTTth6B6MnXdLXPRkRGgpAVesYRbWE3v8dIjbswAD7b8D+JIHim1
X2XCHLp/OUZFYD5Oc+3FhRW7ZcFWijYhGjNlV6IV6sbWR0PkliAjKMj49dRc1X3gdEHt0NtYc6ec
JI19cCuOQZ1FqgLfKogCy4ct/x6RY9B0BPFv2urWGBVv1lo2KmZcOt+/H58XWGhKiH2gW5A28Em6
XtXkb/GHHJOkjTeUlkkUqaXOwwRBUORY+on+087h8zeDES0diATj8pm6+KhTlVvSUpMPg6QT5VZu
UxrZP+wbvrooCU0HazgtN6zM/657wkSkWKJgGUpayo3Z2xQOgGwEY1+R0WUjy59+2EZ80csmrgwv
pcg3w9I+HdEEKRBJ+1Zxq6CxvS38YW2eCMR2WUbd0Nd+GO5vdua/C/u/w53v8YeFfRnVkb2QQoPM
eNIp0GJquJrv2VsetP2yrTe6bzwo91w02XzdXnB/apGd6wifxlcMEADYR3mM5wfwYfyAIkoctvoh
2cTrft+tR1/35d1PHqCvZor0YZSLcxOn7lgm5fMAcKQJKj8yf9o4fzlPzrWBvwGzxmWz36yyuFFa
8dDqaA/wajYpFN5XZbhvuvvvX7Mvyk48MSxitKJMckkvKzPoKiARFuIBSV11pzrWY/gC5YhAZ1tY
1T7LIkSRzQ9jfnl5wIqYjhog3U/mtDQrpFGPjqMzIady0nW+TtzlzXRbd3ThafVXqLsd+j5X3w+s
/S1Afpof+NL52lLZoTby7/zIeiFVq6A+ZHCOptkZyIpGuS3Rakp9eGVoZjt9ZTbBbSSE66ndnKOp
Alo05jzfNWK9D+cYlKy6gUWFmLwhvo+gQ7uuG1ePoOryK2dlJ1u/mz6hJzhDiK1Wefgwi9cTUlGV
UHfxeqz8JAbBQ0aU4cQmUbyzuAlANalk3fXwKiicK0RSCxyaMnErDrM/RQR4Vo+aWa9k2qzCWAHE
vepVAHSGXuzpCD2pZak6hiI9hhpiTrHzFCPfDGX+OKfBYQF52xJKFYen1iAEqtAdMV6TXud2BWig
P3KyVhoy5kd0qYAgpG4XxPquFt6mSiDy5boXIZjBShxIuFZibkEMdaHXbgchRn8vOm3b7knpW+mI
Wflo2rOKfkMp7dKiejBGLi8lDMT0alCeVWSG9YMM/dCa0BxqgndG/hFRAhPPIurvrSFcg4QXu6A+
mGfgrIjiibZDYvjU3v1KJ/ur343tBp6YPUuPAxiBnhj7kOaHAXUayXu/wqdrK1ONfArYF3LDNjsi
FPUtyMfnUBNBnuxYDPg6cqznFw79syi9lXxkh0m+5Yhip/pREm7UaN+kFRWtHFm7KwtvsUVU5brR
H0qSVJUHWUzA0a3iZl/lv5okchBib8qF77xKrxMIltm8EybEOf5Nq4+RKRFmr3lzM8N4g2UWZOso
NLx0VJ6J2Xqo2+SqsuCXqM9aqtmo9Het9lhMghPoNKS7iW7zYVF7uzdXjeWn4iplAxIHB0lAW36z
DC8hHa6GxCxhOnVWZ5ux38R3WQRngaN9zS9KzRskh3YQ5B7RC7Z0diPU+Sao+z2kiTXaM/752pD3
RvQH20bVbMopjG1tSQ5mA1iqbS1HLnKv143aLlL2c8Fo97LqDENm88m00swrjApK2iqoZBKp/Xm+
HTHrp5yO+iK3FfM2llxZe4j791TZjO1e72TbAuAhJNgm5zfy6xyCNt0ad0Qi7fLoqRloTRduKD+b
6Z8CRwIQmyctUrZpuDVV+rU1x1VNcBuLnt1+CSyHvCIaUVCDME6wW0kS3ZkrE01B55bg9qrgutIW
UH2kqnT3lTl41IRdBRxkk+WONfhNdYqnu1J5F9K7JHsWAXy1+ZZAMYewGkfWr7Qk8iUls9NxJ85M
4oDP3LQ48DTXUZvsouCxYROeGszr6GZAbm7RpQYx5iSzzIJn0EOVbSV8K2TDJjJnUws+DNoXodDX
cu3KVgF6zVolffTSyuVJbCJkmTXSo4a+MFqIjkQBkunTRnItiFYzYmwfTpEae1Fyv0yHdr5Kw32z
HC0mi8a97VkJckpksZOHpKrF15UuOEnxisB7shrYqwdzCQnWYuU1IXg+S8DLqO8l+XtpgFjvHDMn
2VOVfD0XPYX0kapHGSE7Q+fg7UchFdtzj8jvJlRP0Ke2vRaBgP4jEyGrpicRb2drPPfK9SQeadbo
ATxZ3evrG72Y3ZoPTxGm26iUd+jp3LhJYptdhF+ILylvc8Vec1yuKjijQUbcVrsS9dw19V/WVNml
QMReSfMVau1ESTiR7JZ/seGnzW1mcW4rgDCasld1sRu14qnrQE0GeS7YppC9Fz1k/6nZDbrh6el9
E5PTkyj0bwdwfkcrWFxVHK9UM9yg2Hb/jjs/xWLqEfXqLNWxjh9L+oE1UyGhL5/cJ2TeWo8VS6kZ
/en6+4RjUZM6+sI7mXqBul1i0Ukn2TXVfZGP+7ZsoIAfB9htVULV4GUeH9tWfTqbaMyzPyib/Hpx
s16yq/J1HhG7IizJBHQBntGPTsT5IBhTT+5/1/pVNgScJnS7biNnzO9IYLaNcl+WN0nrS2Z0E1mx
o6KKGXGthK9Rpq5GGHdF8lZG8tpIOek3vyP1sR04K62L6q5Xj7M4uGMpHuP5DxYQm60z1I/FViLP
tF6WZKXIeylJmJKTnZhH6sMhwb2VAeTNFH7YW36uTFA7wiAmQZajLvZXHPVha6eMOfVq+n2tVe47
LfTNWFzrsfpD4ehzC9NkGMh1Z/y0LEuXO4S8HQBjjNJh3garyp/W4mZxAlu2K0zdP9UdzmWOf3cj
5jkyR4FaZ1nKJ66DIXVxqbEbmSpY+uVbyqdImF47Vtzv9z1fFfoZiO0dLGiw65dHGwIH5aGJAH94
6SE8A9WKyI5c+ZcEBsR0QrB0/SOf9Gz8YWD5yyvUz1AOIIXnXtq/+605bEgdQoncpRoxGYiF14Rl
AlcTmuVWbZs0tHscPXavCArWtKxfF/q8XI1BK/ktAQ+7SF2iGxIwkrt2ybN1rnbhdZtDmA9i9m3A
KEOLNU01UYMPvLKjNchb7rSwssS23k/Il50x0qps9f0N/TwXeXA08c6e6nMH7OKY0YR5nS0cTpdc
uzMa8C3QZUOr/akf9HkYTqT0CM/o8HOU7cUws0jOTijKBxUCsA5yWW0yb5F/oKb8NMjFYUadmHbN
ohxGKEhmFviQtNZKNd58f8e+OjKJ9AnBunO8/gSHyKVMJDVPOsRtPa9jfHgo08rX78f46ljBuR1b
AwPQrb/Y3OeNRFRePxy0NvJL5lygrxLxTku9Jan+D4sRqxFtDQ3MOqWuf+e1AHAxrVITIothESOH
BdXICxnbtiX+MNKXN+5MdQLbw6p0WcnWls4cMks6dMpvpeOtne++v2lfPX5qnucnAzmHNe/fKxma
3uhTgE6q+iwZh77b6PXp+xG+WH1YUj8McfFcmlYvxajJjiSKXgk2mzEwHSlogPaqO5SuuA5/LOh+
JgGdV/EzcFCiC47C+XzVHz4Wo2AVhgUxx2JHjjoqb25Dq8PbaLDHsUJdYduhze9NR8xjK6b51WK1
8e0Pl32+rH9X93//hosi9zh1mZUv3WF6H1zBNnbpTbDp7OgQPNVHa/MTf/SreYJXgbo5TifpsxxG
KzMdr+ixW9J5JZaW1LC7Ndmzfn9VX06X/wzz1/H94cbOiDiIYu0OWh+h22IXLVAiTn6qjf80ysXr
1U5zZIp8r4zTxK2j4utMa7DLLgxCGCtsTlc/ue7/Wgg/Pa3/bC8u6yCpIRdCPokMqW+pfc8v7WHK
HY48K8HLdpwdbxTnwKYmsFHsXQ3O6CpO6c/rxJH3yiZ6+amS9fnLyez5z9/zd4Z/uNFGMoG908pj
kP2JjCMpD6ueE1vUmz98or+61ZJFcrAiwwSj7f7vm9IEGkelvD8s51AIMzmGHNeHJPyv20pUmT6M
crHKWFNTttqUH8ty/CNq+WsoRq4FuvL7yfnZ1MZr/3GYi5UGtnWJXn1BfybMfhe5il9dFy4KQ8XW
n2kWeOcDP70dsnZs9f9WFvxwkedX9MMj6/oqtoZpOBj1eF8Fwz5rpf/Dt/rj9V0sazXHSvJjB6St
RFgbICgMT6t+KlJ/uV5/HOVi4YoSKNxCAwlsY26Ftb6qrvNt6Jnwo6hzBba5m3c/zfavZuGHT8Tl
Vy7PmtgS+ESEmq+icO21XxVSi+9nx5dv1IfP0IU6LIjjKM64LEv+I0yyXcu/iwVOOUDU78f5qgb9
4Vq0izeqz6egg+/CJAzX7Spdjbhsc/9n69RnN8rfo8p5J0qrCSXP+Q/5MN+adqoqwk7A09CrCqzg
JRIRwmd3c9oSqvBUhZRWR/GotvOqmB7YTjsoZGDGknfSdRU5L8dgAVr3MhXDbTJ1jizuUrn0oihd
h9qhGMBwJMEdYF1k1KS0zvUmJjZhEoajKogrlf7oEuEXH9oXUakICRlg/levjcF+3nCW5AGI7Gqs
K7/NFXcwtNu20G9VsX0p+9DLIsNrU8iqRkC9Fe6D0W8q6cnQTC8dAg+sgT0mwz3JE2x7wQKQAu4G
wvCyNMpLJmt/FigSmrEJEeYLpEWUKU704D2Zw0OKtn1WUz83FGdCj9aItzo1ZSCc9kSB1UBkLEvH
pKhs/HtkBcvbEb19fAf9Yoqmlaz5Vf4MZpfCAsKBNNywofWWmI03gYChagdzuWvEM6TqLDd1Je01
FP6E9Wh3A04ZTdgoIx3WnkRxwbQ1Y3TIWiYMmObsFDtLq9tD17hqfo+719HaBF8BpmUhpTZ0zKm/
hdAT6hKZbrPvmxsx1Ta91qxqIQaLoaHIDt2wUE+lAUdHgSYucsZvfisyv0uwfKJCXKEPHRGs/5ha
aGFFisyJM3HUr67xRahkIQe7uFUdIZDpBesrOYtOQlncpBmQE1WMbGpjpNULdq/Gq5g0k6ybHb2m
V1k8TOPJCGsvV8JrQbxvGVtQg00m5YqdhxQDmB0S5UjEcb1IAASNXXQyTpRNtiYkXmy9gBNwBIqW
bR1v4+UXW0/kEhIR87hNpNymbMrjoi4uvYv0w4KCcsRbopoeqL2/B6CsXi8UUtK2vBnE+9yqVp34
GsSQ0JJDurRXA9E/I3nVI5EHSryX+K+gM9yBHx/zyjPNwEmql5Huq9hTlNJ7HxeuO7emK5TpxpQe
M7PYdJXEp0IzvGlAiR9NTsOTSmokuMljgH+HRDfJsBeDEh4Z6rIUuG1kkbkZu3KWOSme0KyfN1GQ
ri0hfWya+igb/aGuTZR1mIQEd0gV6nyEsITdftD0NdWWRibMR+Hd66heFbisp5MeMY/DwemzF9iQ
3Jf3RTIdsQbx32ZuooG5wzEkRhHVF6zYBIMn4p50hpVImSyqaxI8HubasicKdXWe+uK40xPNyZga
ibjJ6aXP2SaVUo9kEqQeM2aH+1zemP06kcjKtgPhscKGIMy4n2QL00bvqCrKgI5PaJaCEwG8EXMg
ETH7jBs9K+jpwd2XX4aowdi0kdIWODYZUypLxmMrU0g8cSbXSUgnm6AdVqK61uu3hNlhtb1TGNhO
uttYtSX1lwIiVL82CbMsokNY3fTBw8SbnT/IFC6o0nGmJ8j+GZOwt9QYY+DGhWzHWM7FHGbJsxor
Tqae1HRZS0q6EapsGxnWqaHn1M6/Z6k8ptCOyCHxJfawZl/T0Yf+QevdUbHQyGQpYU1ypJAIIAIp
hpCqZTHuZtHwao273rb5H6UKXsB9rKeBizmnlIhPmh7/FidSrQ1z045MolrCNzBFu9QgJmQsgxdR
Z2EwFyuwF2V6iIbYblrlVuelaqp6Pcrk2MwHzEmuMRlXhJnTE34r9MUOeSB9FlPuH/fCfCj033N4
krp7pLmuoGHVzQXfxIJcvZrae8xdD9cz2ePGXVRez/EvC5XNsmJKz+1tF75bqLw7MD6wsuwi+2WG
z6nqK2VyPSsvSXlU8FBG0U7uhi15zU60qF5O82fODmb6htuvzm5G3c+r266Z7DJycvKoNOJih96W
mhszcI3x1TQaL660laHeTVnv1Mo6MXZt+WQM0I8nixy3bpcu4ysYIBEaUJt5OlzD+vrcgiILxG6G
9AV20YY/oLKJ0nKTJTyFmIhyVd+cDTs6qMcifJ4mPg5dWbrG8pxYqi32K7XUHC3ehOGhrNwmu1Vr
+AnBn6o/xsFbZJ0mUfKCbHDMdF2oI2sk6yRNpiR09SlxrOpBwIA0dHfn2KeIBZHI917Y5N1TW+0T
hCsFKDaIN5mBPJ/ux5g5lkAqbQicBRhTOzabtKTCZZyqMHTUULxOsVDO8VtV/DEWVxOOgpmvEj4K
jXyXWKIXLI/IxVKtI76hdhpae9ofSz1mfPkm2FLli5Tvy0h38bjaVr1R6FfQfWnTJ3WZ32lRVVSI
Tb5sLQjBMqsdeRD3opY4ifVLZkZDmkHOUnb5WR5znY41j35HmJMnx4ei3BjFNk0PkrYrcZhlRB0d
6RNNgh+p9/nrYlr8+ANmKmJrA+UuSJ/z7CZTPSPycuOxSO6sN8t6bfW9FF8vFIWj9UBXMHQnzYt5
vTOvb/1QpotELpurvipL7VjWWyzs+uC6rK+1fK2GpOKsM8FNY/6vrYp0Bq+9lGKKDN/bQXYbvMJK
UTsRuSyaeijl7DoBWRwrIV1S4nDUcIWtpYs4yQ+vwbRZhBuRXmCbTae6Cbb4tPzMql2Y9HQGoVjJ
4nuXqtdEqyGdWq4IMnzNjIwXIkdHladAeRJCJmiuFcIGA4AOWssa++tIrzalgCtvif7+XKwHN3re
rM3QWCtRs6E86QYwcZrZhOqUbzi+efAwbB3q0FBvi/Y4GbC1xDtcZOvO3BvasLGCfGXU6WpolofU
hC0VgSnrzp0qw5bLt7yxBluDYDZmrLVVec1F+jAQkGn/7qnjD1kOTOmJhOi5XWWm24iTg9gTTxYT
BZCzlV/XyslsMjet7iJpEy37qr8y82Md/A6yN93MvLPJK71q5jVpXAB/iEoJdtaSkBlYuIMgb2Oy
AcSaCIzWDSa/M+A0Tao7dpJtNZgS6WnzySu154jTQjg7FmlneP+iqnSI63V5eTd8PL1c+60pfle9
TuauXwiomrmu4qpe3rNscnr9RcMTnOaOSS2h3ObSqhxfzyyp3s0GfpOcQoc6SAG/+4YGRMlnQaTJ
ndGLrqCq3UgC1KTRDXOv0VzErE1ymEaPADBZ+t0lDwL91OGka8csXFWjo9S3dfBc/6qkVait5PA+
ZwmLlJdF29EeFuvQFoXbdtnQCKqsu1zz2P8M9JPF2GnlI+MQnRGHt1n0ppyXbwi3yam3DuT1mrQt
x3WD/yTzu/mVlmOTobwiJM66M9V13TyRsRio2J75otbe0P+BbGXhTA5dOPSupW/HHiR+bWvJuh42
BLU5g+7l5tPEJxt+GW1oJpyawLlZazmby8VNQF4lre42kbrSrVdZT3ytY/IrAZFnB0OlbR8ltjRu
REzH88O5NR/uWb+12B3H3AMGlZYrEUU7Wx7BShxuQmNlbhNWGBFPYfZqaaec9hmtJB5fIqG3p/Ze
P1tK4IsTv3aeVspyXw5+VI9emFm2wJOp5KeRFDDlrFJ9NYTfRiSSwvsrqH6pQ+rWyzPcXKIZHU26
KuluaafG7NHU4+7jcE6+nyPN9VqJ8UAM7jzzTpnKqmvu+doeedUQ9C6rrquPufWawzRrOlbgHFlA
7o/B5Jl9TDs8Ydl2F/k+bP4UxaYpMPKYno6fEaUzaViZI1d3rDGo09mj+0bxJ+TstMirbmSBzenP
O/2yp8su8Pxp0on83pgTQ7hm7W4tpj/7xymyPGtwgkrCrCzw+lyV4onOZdRqV4uSrgi2smc81CHP
zSztmDDEMdmOQUfvCjMpCzLiApBCwG0Lv7J6R653Wjb4FgTuZi5WURzdh1lqjzAAsbcSA4F/MjkK
oeWNVXqdEwaWB7fYlDj6rChzy/oz/dBSZEPkL906BhwHR3QYr2dqrOzoDekkS/uA1naf8Q6nCyn2
NE6EP8TFOIq1s1KJRZcNio62oKuMe9K63Ixkz15zAyNyicmzU+16TK5U2ZWq9xhVB11bQq9K41bR
BhtNj8sUxCcu24Go+imbeGuBHFS/pMn7hImyDH7ThcYpShdUOA2ZJmFFvzLKmzKlwZ0qLnKKnC1t
VqZOgfioGc5ik62orJu428YlmwzAd8t8J9Qv6DgztruSUJEVgXelc0LN04Pk6TwDsnoXKH+6hQSx
7LGmM34/tBq+2ruedYmAVzm5ZQWlv+pkJsGAt6p+LMNDxMrZL6fCKmm/OlPLNI6pua1b+UYf18ri
07Bvkt9l5C2IXmQnE06y6rVoaMTr3no127WI+HsYbW0fVLTiEYlwIF9bwaPKrZhmF94f6SmbodmN
Z7aivBqIdRvvz65XkyNsHqL3NGADAMQTcOJX+3i4aSoURrlfDPeysRYyzyrdSmBNndwkp3H3PFxL
Da/rYC/djkAB7aoF8m0QsOEEjWtYXjeQkOcbgacDdTNKioi6r4zCltN3Mz9Xsh+Ft0g0FH0vmq4W
eprxGkrOpDtwT/LqGEru8gegZG76deoorC7gKdHT9/lWhJAicppm6fBMkkQkPxHsVN4K9RoMHxPy
Nh5u1YXkuIf0xL4fzZTYHc8ymOpaawgcdcV0Nek7Sz6KxhqKI2+zWrB5+D0p66w9xZ1P7CXUub5c
RUyI5IQNHlFmlB0oNgT8nvKRFMlGvJKfg/lgmotvhh7AdXsS78sQl3Kw0ctNgoBXXZiVDevVVY9/
q903nAjml7oSbTgVSXIYqzVmaL3dq6D+BHt4KNV75RhLm1xnvs5rvVuL4luEGiA9Bkeh5GtZu+H/
kHZey3Ej2bp+lR19jznwJmLPXFQVypIsFj15g6AkCt57vM55lPNi+4Omp5tEs6p281wpJIpwmWtl
5lq/EV57BQTYLIzWHK6r+MKlRy6B1FiheVgcwBEgwemVy1Cep74tok1Qr4r4gO2qZAd3/ZuXbWNj
F7tE/wy2N9aJqPHWNJ6fKvNby+r6s0xfQyBk4XLca3fSZePNa5ZFlHKEm0KzDeQWvUOnXAwCgKt9
261x5pqF7DlqBTdNxDm2OvAHAQWl2u6CLYueIN9r2XVIAVYut35rK87BzHYKWuLJxgOZ9MMpH7uH
UJkjeMYTj6dQQDS9bmvxAuiPNdzUxqb9oQlrBqhcB6XHnhzLqp1Qolm4lYV1lS1AF6dgFhWUkVCM
uBhXAhlz1oAFbN6Zq6h40Tm+w2TfUCwJ2Fz00E4vhWAhehF2QsAU5rHmLKlW5YyP2sZISFxQNnKy
chEkby2Mc826DYsNyacZLiJ1n2h7ClxsCEvQeeWSdk6Q38TPmTenXpqiLdnMo/wOQHvXXyA7UhZL
K5tB75gl2UUfb0SztuUGGUegGoYza7AE5tyXAbZA2iC7yqyFE34v852QrxA/UPvxe0q+jgEkbjbX
5T0BFJOvQmkddi9tdBv5tj+Is/4h/tmz4gwSoeNekUgHeO7ChXuoXyU3noutz7zT9r6PXxzJKi3J
d/qNbN4q9SYK7nOO1F3MUQeUO9oADYe8tfrQfa9Ydqm/hURj1cwFA1/GZRVwvXAr4HjXOmAEqycB
rcmhUxaZzt5y0LdDuZHbG7Y7rUaxZoXCqc8FdPm5hOKAcvI8Qy2kjb1VIUsLNRjsQbqQ5TtM5jVz
bcIISXu70n5K1aoULmUfK1R9GwO17e4HZxuqB63aiv0rvvEUBZFtJ+NZu4SjVVpudAthfogFibgx
4QQESrz3GIAsdmZ9a97kLdoAaXoxyHcIgW2C0gXLxCLCYqIXbJ2rG5HHE9gf4QG2bi192dfitq7V
pSAgLU7FwiCKcEr94YtQXjujX1mldshia4UK9K4Mg3mKY03s3Ke+u/I57yt9hOj6W55c5v2br0OM
iIbbNDFWag4h2JV9dxa3Qk7BJkDvIkh+5D2FOoxjLT7ycFMFHsaf/VNYLD0tnKXNpVatippCYjqT
EnmB864tNq9KttfE5TDw/ofGl+YecCvRu26aZaSrQMmipeRAeqnnjlZAeHHdfQUgI+y/US5apJm6
imu/WrDn3quO8qA1/hkoLkjwT7qUOhbrVAroZP8Fi1sqrSg0NT5NhfbkScj86sNzzOE0D2I2hk25
HnxaqE3LAZ0dtVoZ9bzU22QWecpcZwomjo2km+jJZOhugWGW7TfYm5a2R2m2ERYyhTO3Xw2KtRDK
XapZ0A1MDFVNEjm7QPSgKfhF3SWuZavGfQTbVOOMKhj5AqrTrGhxTDe2A/tt86EJH+ghkU/9GTau
xNuKMuNM6taR88jJyDPtqn3U+i3VnmLYCe1LgU9veQiGa1NbVDWlmPiSJBVzrqdIPNOsPYRwELoz
H6HFqrr11PYxL/tZo19a2aNA/ZQCg9tdVsNtI0mUsLdCoc+CGrvmt3LgNBdKN52DLB3y1NX1gGoO
yFGgIXPRWpbC6yAdkricN4R/GF6XA1I3mN9KywL14jb85iEnhGjfSgMMMce+8ZvUMbulDcxbSlxs
3FRX39ZmfiEEbBVxCVtFHKxVdKSdtcIU1UgLCLceZBp3CJatM30Vpc8heaBGNldiz9gM83i48ujX
5JR3jJQ9GcQPJ1w44sOg1fNQlh8zHfxiUdmibC5LiXnbDgeP7KqXMfUx8LYxFeN8nYrrAPTZkCfo
xMiBXaTRSJGZe6O4ErYFNBeJmY3XljOfk5BOPdsxkUKSnuVWWWq9bLfucNPIP7MCqBPeAM1Fifps
QrT4QbcYIuHR7+dis0GKnyVljsKaHegcxVpoC2q0K1W8lXXEuU0Op6YGondADsm4t9hTR/HbAIBq
pGm5ARNobRoe57p80ZrmQkSypF3EyZMMpystHzSr2goGE2hQPCCY97BkED5ykNxoX2QgznZQtz2O
16JJHYSVylNiaZ477EccivQ7oWgpNiutgfYvtdlEFUXO26gsBjlEQz9fYHe0zARxiX7WQlboawy3
Lo9sOWytowO8plmixciBS4e8YNmrLhPglSpKDxQ2BfUONcgFglErkccskAgSkRolgUf5D0fjj3SM
kXYZhexpjHkY53h/YzBNPVcWte+9ftdUsL009Mb7fOV7+6r8Xqk7BX5Pj005HDQgfuEefPzSSYa1
pXDMQ3XivlGihZg2Z/pgn2WWEbiCIMiodjDFfumD0As59SSrfQwgZ2VJMWuNczShT5tgQOdUSZSQ
xMJw9mMTLI8AwUu1ejXaIW5lYKLXSo/WeY31+tbUGx+lGI5o9U/BHzVuzHAvBYq3KHNPnTW97z3V
Q5PsTc9jriioHiNw7MKvq2WF8qJZ3J9uDX7Wgnz/sJPOaqz6DU7X6V7zWTyKaDlYwUZzaSCYiv3/
d6cJdExOsKyWVPFKsV4VhV0A+3oUDgGVn4FqfAY7ef9GE/RYE+YgZgPtyhdS7DAl6rXnxH0/xfJA
kxxBmSPkSp30U0Uc3g2l7K/asAdd+z2j2BtZT00UbPVGXOocC1t3bSDFdfoL/lWhlfbq+/tOMAtI
cFWFz33HfRUQqQV6dOyDXvD53uaqYusqzaUY3F/dLhwYTWb6VsJWpH+FAzgF5LSc95JOrVG4SlFV
UyTjAa7BtcWx9cyDfoZ7Q8QRGjofB6GCyQeqEhwvCsZAPKBC929tXGfT74Ur7xZM9EzdA/u9ji9p
odFEA8rKgrzwLuu1dRG8nGtLfxb0qoZZClrdBhz2ybN0qMXGZoONiVoDLe5EWJFJKO2ht53T6T53
p8nwDBloFQMMpqmUQT6j7MgmXs3VG7OkjHL6C/9CDk7BQbppaGiQ6yoeKJNoSjU/SzIDyRa/8vYI
wOnLuiRDlPhX2GlBwSSmnZwrATrrTU+3tR12so7td6bBADWKdjiTWj+DaIwENIBYoGolGOgfs14f
6Y7Xa+JVLDnA/iPTTdeNqXQ72L7sO3zzUQBDvS8ypd52euQ/971vviVVYoVzKfVCtqOtcmU4Qr2N
cGW4Of25PpuPCHiYeEQinsHn+vhwiYKANcC8KzP3q72YeNg1pXk9GgnodIO9plsJIIZvT9/0s+lg
iaqoAIADLDsNgk4RGtloMFWEIUA/7z6S6CmWylfuAmoY8qb0iY8NgCzWuhybzZjjQywG7cxX+6ck
En+efhvlk7zKioZ0j4WuOarXkxnHjr32e+BoCmTdbGl6krnLtai8ySpNPyRiLmLlG6g2iuTRRjRC
yS6zXL9vemu4qpPIXMduXcCSUWmJhJVFkd0zqNAoRSYsurSJqJFT9kTXis0HpeS5WYbRMjfN4hWP
VcuuFemnEbrDT0mlX1fjhbuRfRHwsWMmW0WEud+JQrDyG734GY/QkdNv/8lYoicEkgulklEAfZJE
FNO32swJ9hzx4nirWbtAPqNc9G8R9UlII1Bm0IL4pYQyXVU0R1Z8WjFXcbwaoSDV1uXcCw/8oXb3
ivNsOle9u1PcbWq9wBlyOuemw1SGQ2ast5hUUKEdOLpgLeMtEPCfsatOla0lP5L72ujCzS7DeisI
3SzPQLrRkURqh/PrTqbZLrsuJ6M9dtVdd1DyayMkSXfxBSHF2QO3QEVwZo6nXWsCbiUUkV2I7p4O
jwfjivDJQldNVXdCdxNI6HqupS5cZBkNcs4NwSo0vxfp2hp+RMaNJOlzHdOMzKPZ96zWzqwyHds3
1pq5hCtXKfjRWBQQtgmbYZpgyLOMZbJLTSpmSpXMq+Yp7V6F7oBuQN1+r5W3rsw2lveQhjxMsIUl
ljgvmaJvqdDAZ8NGJFKewnZdvqrmEq9eoZZmQv2UNt8p0wl8bDScUHDt8FvpzOduuCiSZVQ/ZaRK
Dy2NfpnXr1EIE1qwa1FcJoPM/nQbv1jJc1n8DJ2LwdjWTWuL2Sv1dzx20scoJxc/GnRuFVg0QUh/
61qA0on/iVrcOMZ9hb5rOB+U28TfZ9SVNHnbRBQjRPp10jdTuBeGdaLV2MJs3OqgNvBg86uU4l6x
jIeXCmcaoEcGWnlOIlwonEIxZ039IAWW5O/yyuTAg9iha8BfTBFhBdoklo+Z5xhQ84a1xuBQsVA9
26X5tkVb06OTTw8WhYPIrCiDw77I77XkuqGA7r+k6ZtVkpRvAqxunJ3Z3vki3mPhIlSRhG+xQ2rn
slwiAevZLWcgwXEpSjykaUXzzbL7EPEFy+22sVd9K9FECrTwm6NaF1mjbjLLnefqz9K4iWU+zt6t
nlS0PZ0l8A5qE2J7P0Q3hXGjOrcFp1hNuddB7Ct0vIpVceUYD61L22AL6TR36zkEuLmMN2+77Idy
blAWcbaJRQUa7AKH041UPcqBZqfRHDmimVhctvDh8vwJp4BlTUskd1YVBknS5RDeejU4LSrYvfaG
vDF0jaiw5hnQDAd+brpTH2lVimhQONmtU7/W2WNUbUeUQKzQwqdbuNNbuEwXufPDGa57fKOauxy2
oRpe1DhEacHKVZ+6KGVSz7t0OUTfOyBfDr37W7BDcWvOoW601k5PhnnoXDflXoABHNKFppC5KaEA
awBIaeZS4YCIJ8gvdCsUfaWGG6ua08ht2HtAIezmI3c30+eFiMMPwOVXjzYf2hpDcgC2EPxorEuq
HW6AicmDJzlLNb6BmmDoP/qc3jBwj2B4qJINAtazDm4Mr0TxAPlhGPXe8Bp1Gws0O2VWcxXANnW9
G4saRTPXArsp1pqwzcuHQPtR4SUM/YFkYsJCfRLNi1pZxvmbB2DFuHJBEMk0ApWR+6Wuyu7ZUzaR
fD+650jSvS8sY+EmrVciwus6qgvtwcvo2l7T07bMuwy1af8OP6aahjsVY4r20bDmmfLyEm6f2+90
V1x2oEXgEOb90gIklimHQOtw0fk25CCqQAr51Gll/7XAVMhyHy3tUTBsIVmqxZISmkQ6FrsZ71U1
tkaRwdVxmeG49j1IV/TBHOVCQJJG8W57apE47HjYmUo7sbxSqc4q6VNP33ofGTvdePHMB1oVUbTs
KEXp+XXj13YhXZfFlfIYK4+WtI/fJGcjqXbho60zF9AijtdZAfW4hb6Mcsetz/E9Am3iWGuB47T8
glYtNx9GiVenJQHbabBsNOoPmzHbZauuXZrtvB3rCzlICJixETNfjMjr8VsufB/cdl5J6axBsKXM
LxIpX0KrhHdqabi0Vh51mIeueqvNbyGeP+WTLi+8diGAMcLHKwTXXC2pOFqiua3h+KaPYL2Wgnet
K2ulu5P4HUFYu/5GdmhRpbuooqK5Euq9G4hziRxS7svwUGlXpr4qAuo+d2W0dq0nt90HKZgRm4Lx
rMgfamvv63NDeA4BcBJAoJ+Q03WWkgTCBPq0To1hnuse7e971bzM3XXsIc67T8UtqaaRWZZouB8k
JrBDn4HhT0kPjx1i05a0CVH6lg+p3G215sWvs1mpFXZGj7JQgm2JzjbFDhjxciHTVL6PstG6rTsY
1s3Q3Hbad4/JlZRPXWbSC9wZhHWWMM9YlVSo1mU0r3rArlBz876dSSKNNGcVxy4HkgWozDsLdIPF
KX+g3FNeWmhu3snGT4WpVBo/hO7Zcm5cbxljO9fK0roNkCfyi5mHZplmUPFstl2/aqQZcLqdzA9o
H8Q9nZFqHlcPkfEIbwuMHjurnikQPGQ4rLmXCLTMvI62F/jNuxbF7IJumXTtmvPWAAA5r5SNBELK
2VLB6IQnTKsXvs/yby0MaWvgTh9ViKQ3dANmVvLk+CvZ4QPWOMXRJ6+YCQqNn9YpbDfXVh67UyVB
vxyVvRcdvESfXeOs0bjxYxt/U3p3JofQrpvr1qczmCAXHSz1fJVS8mxQzUfeuFMfnGCtB3i9BY8j
z5eM1wB2kIdtRqYLbLVaSzRn/TErAxFPf7g0YAt5W/jbSNzl9XVDo60ouRnNC7zQVKj7cHpt0djm
hr/I8vAyZKtDZ8+AcUBrNakefUAnHfBAh+2P+80I15IPpImv2Jm0Gdtb011hhT0PAZqp3UUc0xvR
vg1xPQN3FdYZ1UHWuTlNC10H4fSaRLvIXSacvoR44eKV4ZH6OLfNwgCc0RUNBRd8gXqFiZ+aXMdg
FIabSmMUNThKP5BqF0EW63I0UzHC8O+jsJ4b8m1JyZNGh6QqC9X74QGlSb11DcRL6jcWoBU3snPr
B7ytRTo2Ss17JBi3gmnOdTy3NMHc5FLzeHq//NlhgeOgzvEfubi/iMVBD5N6cBdXTfic4bpqnJHN
+KRqJcmjThWOWKaILe7H85xh5jgduaRM8o8fFgugOpifAAtNU/v0i3y28ZdpSI5WUYpi/CLpvEO0
lynEpaqrWLswV8RcT21lVujhTMHks8+FGI6hIEECGdGYnE97CQUnSfSQiW1msgy1On89/RrnbjD+
/N1ruKFkIqyLX8IA1ko9xIV/f/oGn5ywKazqIqcjNH3+Qgzt8iQMspLv5JUogKgJiuum3ekIT8hM
ZiwlH07f77MZwKfiY2lQlanvfHwhIUgFnbMiawZA7da6SDqD4vltmf9t+1akkXgzE+loeA1/0QmW
CwG7IPbfcSYWtib1PiCM7IwdyWej8+4eU2ZVxXkTYHC4VytBvPHirt33Za6eiZmzFZrxk76bAz4Y
20HFgl5d9XYu2thY23hnbsplfoGc2cGVZlhjnrPt+Cx+cJBRUU4VKYZMqwZOFoSBZ4lXVpfTPgpn
QXHTumcqvp/Nhff3mFR8I3Qg4jbTrnThGgmDmajYoslie6YEoIxn/Mn5XJFRpfwlBIte5Piq775f
GPMOtVVchXloLNqy7+aJqCBZZ0TezmhlEnmtvXaUn9k4orChlhwVPJCsstcGM8yd3LkfIaEaeviY
mh0yHDqMRauLe5QiwPdmPVoT9DGlnZNa9YxWEd1dS+2Kdeun5SMSuOLcM7FFTl3UcGVFq7BkrQ9V
7iRnioufjJkCKZrmxaiI+ZfaoqDicBCaw9VgCctORPGwBHWW9WcIeJ+MGsLY8GFH9QRWiUkEa4Uu
ud4w7JOgXpjxgyRV6ww7I8895yD1SWr6cKPJ9PCDCkq7Wu0jBf2RBHdTScFIIWmidTRIO4Mm6unU
JI/ZejJR6DCpymjZxaWnHsMaVmCdV/v7aiHOmw0CLUABR6/LmXkdHoR4lnxDZnTWLxRb2kp2uGDh
onTFmT5SF6cfZXy16ZOgKYXPsSbqsj7Nkh5Gp5mSuPsYngmKeXpXPdZBl71gXyk/tqo4HCQcb+7D
mgPArzv/nw+KmuW//pu/f08RLvVdr5r89V+XPoWdMv1Z/ff4a3/8t4+/9K999pbcVsXbW3X5mk3/
54df5Pq/33/xWr1++IudVH7VH+q3or95K+uo+nUT9y0d/+f/9of/9fbrKnd99vbP376ndVKNV3P9
NPnt9x9tfvzzN9wK3g3CeP3ff3j1GvN716957ZfV//u/6V9+6e21rP75m2H8w2S2GxRMVT6zOOaZ
9m38iS7+A84cqAfcA2A7ymNnMUmLyvvnb4rxDxENOfQyaGAg0WmxhJRpPf5IVv6BJq+sU9aGcKeL
/Og/L3/977nw73HhY/z+9/9K6vg69ZOq/OdvH2NfkLnFqDj6a/F4l9yYBl6oD4lu45DHeQjGlkut
nA53dQbf8XGt+/MG47+/u4GuR3UXOtxAEuIHXH23aD+eWeGOXXqye6pSRQ0DC1x05Lekf7ewoAkO
+urdMP6NLzPp6oSO5LeYgOu2qXeU66ydr+T4Xg9nLv8xHf75XSaV5b7HDNNrXDbixbqznGtZqxED
7S/83Fh+7QUmLFNWHw4INbDhQsx3EDTtqAtfS1DBpy9/5OtPaerYr+Tq0MW6bfySEmodDX+g6BwF
+Mi8FCfJW2lKAblTpo2TAap2jXSTy809ZsHnnEI+rhJ/fH9x/Pd381LJNKNvUkezE0ffhWH+GPrh
Lsl5nUq5SENQ6Kc/08eU/Od9xvF/dx+ENKXWLBiFTkXqjnJvnLRPzVCt8NmZuYIMDKOJzgTEsXea
7FQMuahzs3JUu5IsaZsmnK47iod1hO2uHGsAeurqnMHDxAruzxebBHbpenpjdjW+p0VAPQirtW6J
5uyySjG1QLURLV8TF8WlIchnQubYjJvEe9oOBYo73NFtG5qcRXcZq/mZNDXp8f/5OpNwj4ooiQa5
1OxcjlaVKmw6OJ1qIi5r1HG7OLnNnWqtacWmKKq301Pj2PtMUoAT1J1TOCnvIyU/gii/8OP8bzl8
/Pk2k9gPI8FCM4jUWCndAjdcuy2dv7Vb/P3SLFcsVu8n9KBmeoncIOqBatnMjabuV5pTtDjLue6Z
W3waM9Jfti91YuBx7CUqwNXXNr0ZhpSCSkmTG8cpM4PYpp/pYn+aZbjRJDj90o80NJNV2xOSF9WE
O5dnm8JtXr4wwFx+Eo/sEnulFmRUsKsQxHVEFRd/tzPP/uns4eKT+AtMv+zCMiG9p5EHtyede60m
fvHik1DrB0kSWmA7dmAI3+ISjzLJjdT11z7LJNRqFf6QovXQFTo9WUSuUzyiTa2f2Y4f+y6TqGr6
2pAogqm05iTvShLjpaUP2ZmZeezik7jygDGg/pYyYZx2lyNgKpju4fRXOTLppxoKdTeISJ1mdNIp
ansqTPtEXyCE1AI+zDWqHJ3/lWUCR5HxCd4tSWaV5pkg5XyhGN5eUAB91OqmA4+hcSLRodZldZ+c
yURjKP15JPlPutDVyTpb45llDR5ioyDeODkn0nObCxtVZIGN8bY//e2ODIs6iWOtHeW0xYydoGLk
c4PuYK3TET998SNJYiqV3bidYwwJjB4lsx4EcXSIGy4965wHzrFnH//93WjE+DXSf4GjmdJQFfCp
Vt38zGc59uSTKG70IXcMkyc3JX8pxh0HUvVGCMrvpz/MsSefxHGRpQEplaEtIhWgdBu7Gy9K5cXX
rj6JY1z/ZMl1WMIC3BTtOioQGh705emLf7pTIgQmcYxZlS55es6Eaes0m+E0oTlbWKt0xRXMe/Ud
Cslhto51qXO/9D7IpHwcZ0/xhIAyIq0kSdx4lbFOzy5jnw8EtZWPlwYUA/9bZCAso7rMouYxc6uv
7LlGKZ6Pl24aD5mBiClkxWK7seIgnKPQGs5PD8OxB58skHof5E4kQpVUYY0GlomNyJcOhzz4eMt3
YTW0LIbpuBdGLQYOvLwKcVE9/dSfpzT0Mj9eWnJqX5QFU7PrduQVmdghuIZQ/sxGSWi5jZQzEKFj
X2cSX6oGfx6QLjvsoH+OE+uCTYD9tVeYBJesx3XviD4F4dHUVDOvQP1AiQvYrkfVmRg79viTGPPC
PtG62uUegSWvnAaqZyYr5ZmsfOTq5mQbmpiZnrtN2dlY895IANCKuHg6/XEmCqz/WbMQNPo4wEJS
DbmCm7NttJzZhEchDej1HxQhv060hwLGSJcvMYBeGKKwA1v4tVgzJ2EcqaHi1n7d2X6u7dRIo4vW
nNkUfb4SYPnw8Y3iQa8FqiS9HUKIzzNa804VXEWt9eP0Jzs2GpNA7pXYalKxVe2EguHMbJqVptSv
X7v2eM93kSyLupfrPmIm2H1i5BDQ5xXic/5q45D+dXuCkurHi5d4QWZp1fRAmPJ1PyrjICpvpfU6
t4pnZu+Bc+7i9HscSRvmJJwRbpZA2TMGhRRf1Wl9FaqRrXb6TU6P+vQtjg3zJKwhFKi4qxYdElHQ
JH2dXgVw7egx6iLza1FtTqIaEQpBDrOswzXL/B5p6m0cWWc21+M8/2QsjElIF6mW92Fboweig79o
OmAJzFZNVQ+A6pZtId6d/kpHJqsxCe8GWLIiNSiBoMKxkkoZObDuzBiPj/rZK0xCOHQ6U6itrAeT
j7w21LCOQ6ViogCPd06pdLM4aJbGuQw7QYX/kaiMSVhHjobJqJvD7paFuxrWp1GuZOugA0tQQg9b
9uGKWvfIop+p2kVX6ItEd7+2dhuTkA/cwtG1rOjtzA+B0kU7Kfbtrw3QOHDvIt5FWywyxzmG8km0
sNQcNREPfvfpqx+Jw2nT3TEzp3SYx7auI/YQIE9atQqwZNTEg+Dc0f/YXJ4Eu5LIsRnmzLEhFDBA
Su1EexJA+MLpwcvrnEvLkexlTOLdFcJGFSQippT6dVob2wADJkn3XwR8FQBeCjMlCs/klmNRMwn8
INSSXFAqOvtZ9RTjUQlw0z9zUDlybX0S+VE+eKMbJF+rh/cpOtZm8MPgTEweGW99Eu5eI+Mqk7Os
Ng1EBFfb6fiP1KFu6+KZ+TqRbv0jDvVJ2DOHGscrEm4Rg5csvYWkyGstqRDdQYewCW4sJXqGIsQk
EFEq60kKyQh4dwtQ3ZDqkUJSa2UejyhuJ92lVFTH/5O32lVN0hA8bWtaI7fRX0BAFtAKDqLiTNY9
9u0nOSRXlJDKF9hEz0nuNJajwYvOpIjPi6qA6Cc5ogtSozTcmB2NLNwb4k9NuzCx/Aq1Bzl9CcNl
RH4nMZ2O6yO5Vx9f8F3WUJNOr0rElmzZdDEqicFBfmuAd6YCmR7o1qCIs/Op99ismmwcPEU3xVoO
O7sXHi1R2FRA0goEUHoB8DBjJ+SQDINLs91iVQdjGRU8DznDaJMnSxko4ul3PjZ4kzTjhhqVHJ8P
HAdeZhsYXUVRGi+/dvFJdmF7DbzDChHYKIyfcCukWYSy5BcvPkknbdVA61AQG1DkBmybm7zmSX/4
0oNrk3TiybnX5iJj06kNeEpj1erCzelLT1A1f4S6NskmVi0qkWcG/x733FhUzjcW3QRo9Tjy4xgz
x1KUgyrNnPX9Q0c3Na4OgnR7+gGOzPK/tPZTrTQ8hFTtSLXuvTpDe0xJEDBpD5qAc5SJegFgZV3q
z0TVkXk+LZE3mJVXGmc520z6G9ER7wq8OwKn2FiDuD/9Skcm8bRMjteNnPkSa6Wno3MUAnPZtkN7
Lv0fu/okLRhiVQSmQ4hUHrQEt+UY2guJ/7VVccowM8JAULIgHxA2GbLn1s/F59yK/fXpL3NssCfh
HeidFJul1tka0l8xjl+6iI1E8SQo1PQ0Kp3l6mxGOzbQk2ivFAmIiKth/iVUy9Yr52LWoUzEcUUB
MHz6fY6NxSToyyLKxWLgaykdtlJKclkjd/ulS0/L5wKmlLov5j1aKOWNWLXfYqn9Wh1mWi/PzK6s
pCod7NbzVhKGL0VZLb721JONg645QC4EntqVsXyDTHDffrUCNi2Ku53sGtmAUIpRo9IE0LCbNZrw
dvrBj+w8p0XxUCx6PUyLgQOsgyQcGhn6w3jUGE9s9YigD85sDY9MS3USvg4oOxnRO9aJNvqho6ps
mfmmCNvVkOdnUtyRWalOl3LR1PDPQyNLjNPnIUCpNTTOBPCxS08CuB+CTrQGhyU0qK7LIHn0hnPn
r4nU/B8r0ZQ3GImFnycDiU0XpK2rfEsd6L+FcdUHuDmxb4wvlfaybVc62lXBbasjNK9dGEOzrtIf
7MD64lw9dNzNfXLonRbTlUGJ+qAlqge/v3XF4FKXsIeq/h4i94/3VCaruYETdGNkQm8nGSKdiX5b
qtmZTcixb6hMVnM1znSTlCSDJkd3TFOXaSOgUwxm1WntoUS+pRo/oRg9sHVX0wCvYFZ+/j2wvEsp
wz1Uu1CH4cx++chsmZK7m0oQHK0hG+Q51EAF7oelL07H67FLj+H1bnPsDUBCCk3sbW1oHjmubPVK
PfPURyJUmWzy0wjZXEvMBjtzldeSmSUEAvpkkq2qcDpPP/6RKfaLpPzu8XWfcqzhAyvXBPkwOPo2
aSHe+EjDnr7+sc8zSQEIo6ghetkyJgbdDo7HYbDqr60eyjQF+EXmiyrT13DZ9rP1EOweKeEvjutk
1Q5SN6edLvd2n/qXgNnXglvdnP4mx775ZLFG/tVHLoJLoyL15Kvdbek1d01sfS01ThkWvmepoawR
eh36XXOdcrRh1o9fevRfru/vpksjloqu9j3NAb//HmXDMxrJCD6XP05f/siMlyerNl2yEXtBZ6Nw
6oMSaqNKeg4fzXs29co+fY8jM/KXn9m7V4iALieyk8q2nMuLSi+RNxPOZL3xMT/J11NAu26GyZDp
Q2+LQaR8gzSMwKW0xgaW47FKvdU8F1VHZpA8vtu7d5CLPhLKlIq30MQPaqQvehk90PRc7f7Ye0yC
1qnkUByodNtI9c2zyrxth5s2jhcyym69tfraOEzC1xCxADLQt7YBQt+M+tkCFrdfu/Qkdl29bkzL
pFiseNEF1KnrKMnPXPrIwUGexG6g+n1Z+jw1u4SZ1kevmNKzLytXjnihg7hX82Gdxenm9IsciYdf
ykjvxrmojLL0QlT6/CBDCzTqu01da/6yl3IFWnaQnImJI2/1axV/d5+oxJIiMgpSaaLgG4H0xUpR
y2IWdEV5mZkQHXUNDfVObl8wXDhnKX7s7SbR3vWmJhkuJ+5El76bjXkxIKBQycpKbfTXr33A8dbv
XkyNtTarxmMAqh4z37SwZS3t2Mm/17Lz/fQtjsTiFOjdQdHpdItWu+nieIxkG3a09PETKhWnbzBu
mT7JKr/svd+9Q1kJeH6Qb22zWhqmsjTFGHWClVMC1VSjeRSUZ2bBsTeZhL0SyQ4W13ysNnIu+gZV
fgtwYMXk/tqLTCK+jfShrS2PPXt0W/dPHY6inZAt0Kljokn3eXbmPkcy/NRGlC1H6RiKO9hJaEC/
xWDyXozM6GtFlSm3TFZbWEoZw1H5XpkuXLxP9lrONufM04+z/5PhnsK/+wyFysqk/26pwXXUxtu4
Ci4qWd/0dbOse/9MIjsy2FMceIXVbZS3dB1ksVoFkrkct8Sxr52ZtMcuP77du0mbeJooDcgGok8t
pChNRt6lGfSItjqS8rXTpTiJ7TotkD3qA+rraXhbqNVNQ011dnqqHplCU/Elwwg7SfUSFlgnRi6/
FTDDSLIvoVch8X38NrXoqG4WjaIFXonQNMxwvULR4mtPPglitY1KwbE4TIlehqDJkNyPB8fT1z7W
dhAnEVwG/8PZlTXJqTPLP3SJEKvglaa32We8HftF4e0IEIskNsGvv9nnydY3NBEdfnJHjACpqiRV
ZWXG4FSdYZsBbZ/0LFOv/1y3d2UVg/3jeVGHcBm+bybO1mzI2saNw5t2jhCPfGF+a3c6ENp+nSIw
5Vz/nDVPs/Zyr/QqyOnia7oYhJZM/NvVXzgK4nGlf6GYcP0h729y6Hj9e7H7YWhdPhfLHgI9nwmk
AEp04GtJdqoDp/L1Z7xvrTja/P2M3En6MRcwKE+B7bnOk+Xou/mWVO3a6JYrlxOduzFEOA1jdQ8S
5Vfhbx001ybHcmGgfjUOskjtl117x7zms6NBaQfNBgVR6utz874Rxcnl9z8CEfSk+3aMEOcmMp/i
UmdQKt0F3daetja85csTKdVcU9ioR+ROJcMdhaAH8eeNzWZtgixvjqoRsJnxQtPs9PmuJfNjWGgQ
+nOe9YE5XZ+itYdYXt2D7NT4QFjs9YBOEykzPqF91Fl2Ocrr1x+xZkOWK/MqD6umwSqoqPxxqeUk
Qt2EwAKZ2t8LjJ4JcImBvhXCjwAZtePJYKGr2Nk4gq+8uQ2Hc0Uzty2dUEMZyNfCd07A6dz25jYa
LopGQ8vGxfk3WA7gejvIkO2GMjncNOc26q1lXTFAXwt1M8cHX2/h34+02nj1tVmxHNfRLdpgihDb
O6hXuzH/UDP+6fprvx+VwVr993oyNEUAxA4TgZ5RvaPKfcxxBwIbyFBmcp7zE3fcDau8DPm/Ry20
iv79qHZ2aC+TBEXe0Dl6JQVX9XhSDr9xeMt5lWxNonOE/ikAvzw4x8dzB8mkYiy2RNhXPNdGvuWL
X7oBup32pYhAV0KgSRqkgSxfkXv9cn051lba8lzcbRwFYkFcDbESRDdoptcb87M2tOW5JkedX2kf
Fxvf9FAbGkC1FWwEzpWxbchbXPoRiicwUAmoR19098BQbOy27oqF/g1z8/5PirkLdH/JmVLojcnd
SML9/y1iAcu3h5IiG/o3vnQmSPuEMR+tTwvaP4bEc0q0n3hobxk4KMaGmJfDgWtnqI4KRTC9i0PB
nzTMo94o8azYt40kkxI5FifABI+58xJ47L4iJwfq6dctY+U0GFPLfTwGbkjAPEfwN/2ro+9BXt0X
EDGexySdUaRAZR4nQhkvt0ViG1425yBorfx63C/JDzBhvkIG++P1L1kzFmsDnFyU4HFNkftJ9Q/T
GIAvaeuMuTa05T6V0dMgXAMISSMepPKRB48+X3/rtdW13McZiyZiBvlvkjufY8f/hdMfxNLo9OH6
+CuvbmPHctoTpwV3/p7RDjAqFoOIv5i2usDXRrfOrEU+8V70mBhF6vqwMJ6RWNzU0Ao+DOvIWnuN
9KoShWWDFqwJcqtVuAX4XnlvGxkK/ItUPUFgSXypf04cbN9pG8RQiLk+6yuramM2wIJnoC2J7pyx
np8GDwe+oTjQIr5tUe3mRhX4SoCKBK2xjgOKlBocmgqIuY2XX9mPbLieVzHiMrD7QIdGsbekHb/E
wFcIjx4g/5zcdO+PI+vs0VGmWgCl5X6Z+oLsG7/wPlTQSXKON62Aja1jc1I0IJiWe5c0/1ZTCx3g
OQJBYzjf1rEEVm/r3JGUXSBCqI6C+QZMqLMDUcfb4BpgTPl77HmZQ9e7cOaMfnBoNOqrpdrIW6yt
rhUml3FyC6M6THwCwkMJ/cTyl5G/pe62IvwldL1zILOJXmqHF64SybiPUU33Zi8zzi9AG0X84VKD
T4qLhGd4jFtnB+gn9tsDy0GGxX2I5/nJHXLlqWmbN43bEYfYdFg/Rlyf+/6xyN1PCf4qEf2ucjW4
HP2PyRBkMuz2TXuH0qpi7q+eyTQsnG8ECi5IbMTgGyyr5R5YsH2evFw3rpXwEVlBGxIsEJbq0Iyq
GwqVRdQ+UPn2/MP10de2ZBugpwoe9WAvRgcqU0cKhDR6tBIoR5pDGUfQLToo9FT5Tre7/ry1YGUF
cZx5mqpDkh1aafoBEP3voFU5j0H77/XhVwzOhuTNHATwTSwg+VZHyYVq8ymEHMcOSnuHyoQbVr2y
IjYOLyBCzb1Gu3cObd+0L6AJGG7Vb9bmx3JGWvtQve8QbQtP7CMKrllwuqKUsrHca8NbDtmCfZiW
A0g0k3x8GQdQOOrx3hu2MtFrM2OdXdyOUhMwELXkFynEnCe/Ga237l5rg1uOUIKfwY013p0M0F9P
5Cnyw42D6YrZ2Ig1zdxO+AIUJ51f/lDLJ+Pm3UXsaJfTOs6um+b7LB1gHrJMP6hUP9SjjKDmLrp0
KT4V2Ke9iSK+jJ8GZp5cHfyg+C9lOzOwf64/dmXF7aZvsXgGiJ0S3Dmh+yya5BQW+cepSTau9Wsz
d/n9j2TZqLxSgvgNrbSV91gLUNoWXRbgfuJsAYPWnnD5sD+eUBQQ9PAL2JTsIyioFf/6LeTQMG3I
bcmNU8hlCd7ZRWxkW7CAEL7u0N6JdGuIpofwLMp4PxTNExjgwOkrH4ewLzdC4Iod2xi3ED27PGIU
D+PkqWPmWBY3undgufeEYB7i8ggTCwv3vhcX9vaFtQeSKPXruj2tLYfl4lhvMgYcb2/Y+NlZyDli
zmnxqicFBe3bHmE5ej5CGiqMwNVBKfs6LF5GIdVHoUerl+T1+iNWvMIGsqERT5oZMIj9EoMnv/KO
UJK7rxTd+IKVJbaxbNMcl2VXTtEeBBgcNNzgVq7AKXr93dcGt64qXEA7fWwxPVHePbpag6/U38LU
r82L5c45AU+yGfDiXsgz1hpQn9PouQg2yaTWXv7y4D+8mRa8hlyeAWWNGXbgt3gK6/a2g5INTOuH
MKp5MYZ7Z2of2OLsBS3erk/52rRYu3LuCAbikj7cs9KBYCyIpNJ5yB840fWGxaxEIBua1vOq6vIA
8wKef5Khbs/K8MVbuqyt3zyog972HZbzRiATmQN/AgF/D+lZ77GHqvso2w3DXJsly2/pQDwxjZil
eJbBK7AN1cGbi/luzGt5225mI9XY1MV5RbHGYIlHMxapPnLuH0fVf7xpgmy0Wuw6zWgEeK0cFT+G
lbgTC80S2NJtw1uuS9Co29b1Rb8bFNfGC3YiikEwLTY247Ujho1Ucwp0waNFAN4lIMmhoWPtzQz0
NVHxu57dbwudnio4hSBudiGDQWc7CK2vf9rlE97ZQm0kG+f50JcXF5kDUNEb6ML4pvw6NNEPP2JP
DSQtNqzsUgZ970GXyPJHBDGOS7sWoopojvjc1s+4qLgtA4vHF7N89Z3Pbg/RvNs+yfJ6F80kRV9B
UJcHQ71bOhwFIDgt9z2H5rEOgn4HOoWttN/Kvvqf8NgfnxXGPZmSi+UNzrR8BGd78zyrQu47br4T
wm8DqUI97e/Zw65qSOiAW62GoENF6V449U3di6DV/Hto1wCqAweN9ibxn9FYu2O9PF1fiZVdw0a1
dYq0OJkP0T7AKXP0+B7AyOy2oS8B+Y95JyiYFvGCRR7qpT0tbhjsZOVsmdDKqv5XEPhj9NZ4vdct
OSg3l3x3uW/lpn5rixiaMNXG3Kw9wtqywzme2aiLaP8fZICOxxEpCqiRXWj52nrjzLoS2m3Imntp
oGYNzksR558MehF3MToo9AyFmOvLsPYAy6vHlhrHk1iGJjKQNS6Zg3JHOf+cCyf5edsjLHfOW7CF
5IFz2fzkmC2zUz8Gfcd2XYBs0PVHrNmp97cxydY1aI7HWrjlHB4YkpvP4FkNf9w2uuW7bBiDaQBX
0r4cIc9A6oc6bOcb599yXgY5b1BZY2zRsp8BXZ5Nkd/V023tFLENUZOQnoTGMm6hXjuZdCKiAaFL
OG64wMq028g0EziU6ByxM/eDwgWZs1yg4VsE/HB94leM0yYoVTJQeH20qSdoYJW8zCCYmrp1sJE+
Xnt9y4MhmFxjm8HcY6+BxgxID3dTNC+3nTlsYJrntUBmS9ikAk3oDvpwQ6a00qd2hjTXbfNz+bA/
opxs8IQevIj7oSUPeTw/KwaBLhSZrw+/Nj+W44qa01mHF7v3c/WcdBX51Isp/3Db6JbPlmhQTCoB
01z86WcrnHNc+bftiLZkXelUOBE1IBbu9QA96wJsgiGY2jaOJ2vTYrksNZLywMe0hCB3wmYLXssJ
Ot3XZ+X9Uxa1QWggshx702JJ/SIvQYzf36Ga93GO4vOCi08YzW/FRN7KBkrf1x/4vo9RG5Hm6Maj
hYNEEvPMuS3ruxhidI4/ZNeHf3+yqM3LVk2FM/kVvgf0HAU2r54c6DAOGy+/NrrlwZPhukskstpR
BNB4AIU69O+ym9aZ2ni0oFqYaPglZ8sDninBf4eJc5PxQ1Tyb88tTZQvkUEugc3jvQtqZzY3GxeC
tQW1vDZ3QML/nwUNSX1wGH2LB+9Y++ymqyxNLLetTMIdBoWIvR77R9eRAdjB1O9IM+/Gabd2W8V9
OYYVurvDfjknRQ5pm80yxX/tSf97iaE2BA0ajnUN6Dzumb551PP0oQ2clA3kOEr1iktHmqj4lYFt
HzZ1cbrCHRdI60BEDnhr3LAep5H8FlIhx0HO0qtf4IjHXiN4tQHclUElHMdOmoZVL7O+DF6Kqdu6
qawYu41vM57iUQzcyr4LmhCyULS/S3Svb9rLQbb/t0XGiYmKpgE+RgwMtFzqbPD512PAikXa8LZc
CSTKFgyNE9+RgU86KtpjWY8bWOe1ebGCgEuBuywo5iXsyOMYVV8ok1s77NrYl0/6Y4clAWTMBoqy
kD9DzRInY7YLRbNF8nR5w3es0Ua15SATykHaiqJcLM7QqwbyODnB9H+XBd0ieV+bfCscgLQVCloo
NaOvhg5ZHgaQE0tQBwFim2+s79okWSHBQDt28icsgGT8FxeT3hdTLm60SyscTEEet0WPwfO4z4re
v49FuxGE16bG2shlMXAOcYkANZTCj1JoYVVFWpFqBFqe5aj33mT+NsBtNkwxr8NjQETPgSBtAcF3
y2nnduhauP6I95NA9G+cm/t/bVtqVXow077WvyJneg4UbdMyqKqURNNv7oUv1x+0MmU2XIcnQaGq
DsGZsLF5m/OftIwyqaPgxvEtX66oRJWD4UPcoYJ4XnSOpDrDvjZOVyuWasPsgoA5kO1DHnYaxZT6
8/SkWvf7bVNzeeYfoUJzl829yxHlIvG45F6mhvGY+/Ft+66NqSv9sJYmwqsnyjuE3RKkQ5Hn4FiK
N3CYazZkebFqAa+dG2TCHaepdjqKnsO5O1PICvajDjO3Sm6L1zZjW+mqvp9arPHS+Pctc16iKtki
tlv7CMuliReMDrb0ALvY9DAl9By45DAS/t9eXydbZG0rbmAD7paqW0hP8AmyUPciqu8GIFjiBnqU
N9mSzdcG1ue4CwKk253RPJqSfigS+mrm4bYrDLXRX8bRGrwcmKZxmj9A4SFDCvHf66++sgI25isM
HKlAA4U0cXWMVAFcjvsACvc2UXfF9Ov6M1bc2MZ9Qa8QLD0TIiptvAtmezk4IHfdCNdrg1t+7Aes
4SONgn2YlM1u9uI9RfJwY2HXBrd2YzdXJmYNDEez/DUs2CMdzZfrk7I28Zb/IhcQtKG+VPh4sIsS
qNuF8ZjxpPgEecVTI/INzMaa7VsbsoAY3IBi5SVh7n1Jmqx0+0Otl43tfu0rLAdGR0E+ag2SZ9K6
yEfmeX2GGs1yx0owR/pIYoHRs9s6Oa48zMZg9UqNkvVY6r4yQdbxiELXbugO/ZwoyAwvEUQBwja7
vj4rS2+zpjkRaQS5zFst1Fsn+KMTb6Xp177j8vsfWw809yYlGHzOR7Z74SSb0WuTVoBS1J53gjj0
Vnhd+wZre044TvLFhGTBkMtHdFE/LfkWZHHtGy7m9uc3GADuRYKFj5T4cuHfqqX8oKrxYWkCFM2c
Dfta+4LL7388pgnGSrv6cladnAxg/vsZm9BtC2z5duS0uLpSnI0YAZFV3esIMvbDVm/f2vxY7l2V
jJLEx4ub8OQszpmrfwJO7ln/m952jA9tx4ZcxFJe7pekrc8+6GzTsSyWjcC3ctUJLb8mse9QF1ma
PRrhs7FTWd181k7/vLANrPFKWLKhZIjYEJelfrCXSfQjnJeji6LrQLdI7taGt67Ho1sFkwa39B4d
nEnqoTUD0Vvsxq7YOJquPcDy4Sr2B5+3AWSKOH1DSe/gu/V+qfi368a5Mv82E9owjlHedh7iauKI
rJZsP5BwSdHpd4qH6DYPsBnR8mQcTQT9AsCg0LnZ9M/NEN3mtzZSrIe0N/dmqPEQAiD2MszPnek3
MmYrMcEGhpEcYuKxj6mvm/KYFA54LP3NCt6K39rQsCAeBKQXL3FNKP3q9+P4IRrc+MlDS/MxBsn+
junuNrUTavOhOaNwAY2+aBbV/i7n9akBprFOtkoaF2N/J19hs5zpkQ+1CyQLTkRl+0bQJ30H+SJ2
rnLJsnmEQCsLNXv2hm7zpLoCraA2YqxLHNBVQg15D3C0JjPUxRtI6EAL4nPAf80lCEbFdxxuUumN
GwfAFVexQWRAgy4i9jUuiT354OX1UzwVDwoaxYjtG46SvD+RNsvZEibaKB/rVIfqpHl353f597nx
9vFQ/Gxq3CMIZOwy0cMWr/v/io371s49KhcaxQYfNUT0CXTE92VrNvaNFQu3yc/CinlED0Cyj70Y
Sdo16EvuVY++uZyFx6kc3AzTqX7c9iHWBo4KCA8jBsSgGMPfYBg3GYWm342zZG3hSwSYfJ0D82pY
vFc+f2LTbWIs1AaaacOdJlCo5Es1enfRwMjODeqtMvLa8lp7d+9Eop+khp4YOAygARqE4IZL+jzf
3zbr1vadg1hfEN5B9Kud4vSi+jU6tN1wuJWXt8FlJJ8XXJ0BYCGVCh5bByz0aDm7rbma2tCyNp5B
LTRgapoRNA4j6mpI8oMK6vrErAQLmwetc6OyKDqUqKtA//DB65oSEZ+bVpzKJr+xEmXDywiK1HVS
4dg9d1E2AXaV5m6hN2x+JRbZALKw4DrOCfpc2i45Qqfs0Y2XDsT26ByCdx2cWhd30snljyDgW91n
aytuOXHddWOtPMivBYDih0DRBmbLz1bOUf8pVP9xwJcjVPtAxAXEDCjQde5+5kXdpmxeNkL32qt7
f18gRF1xt/ZQ/fULEBHHunV3A2luTD78D0zMEDNOFJJNETTTIwikQN5644C8ZqmWC7sKmXQhXKBE
VZ/1CX8IuzpzZJEqqFlt2NLKM2y8WK0mIfgEqE9d4gYdFAlkuOrPQniPzki2+lFXVtimQJt5pBKD
Hud9QPrnsR6OQxMeec22blorK2xjx5pK0Jm7JNrDgZuniyL8XqM7bSNgrI1ubcSu1w1+aFyM7vUa
XRvjU6v02/VgtDb2Zcb+sP2lMaUEPz2UrOvZ3EFAVKbMC7ZO9yv7vM1upsLcL32oXuwj/ROsLwfC
HoLEz3CDy2+ti/+n8vLHFygDcRalgIOPq/E7HUJkZUzeHa5Pz5rhWK6L+3OtlraCvCRe+DSHM/1C
i1k/OJFJPt32CGsfTqRTC42C235iED/w/faRTt5dXsjbrio2pZmMIPbdMIj21SU9QRQ9GzY7sd0V
57WxYkzGTYWKJOpUY/Mwgs7Mg3BojflKnWT8Ukv/wOrkQEWUVk3wvSTNp8BABix3jnQsj5GO97om
tzVXUxta1uM8I9wBJ2TmjyZlRUUOPm7HWTzy6TZP/B902djxnmkR7IchKfZlpEqAeW7EFVOb80wo
I3QSY/Sm7jIwix01mM1N2+5Z0L/eZGz/gzDr83bGPzSgL27/37kDQrJvRbKVUlkJJzb7WdsOIong
g+gAI/f57H9J5Fa75drQ/t+Ryp1ik4SXzKvL2MtlaBpvcSStDW15ecKThvQK20NvkiyW5SMP5G03
HRtXhqtn5IRTjCRQu5y6Ck0ik/wHzBmz/odLNWzY5UqcJdZG3Xb1oBbVI4syz/cNexzMOUEHcj4U
+2n+fN103p+kyIaZcd5BEbhccAHNafQtDAf+lVTRvNWRsja8lS2bW0Ycx5RAFRP/vh5IlRZNtfHq
759XIxtR5pCplqLOL247PCezcHcdQ6u0lH66dPHZTNVv6IC2R0Dpmuz6bL2/Iqid/G2tTa1CH7iV
AOzuU/C1cjmpd0a2aoagtUcfkrLu81SJunu5/rz3N6rIRp71NRtLNXKkcWL+XCU6SLu8/TgCTnR9
/PfzOEA4/P09OvIhalpgJ0eDO/lo+nwimZYUHNSJBqfCXk0mdNJGL127E03j3Cb/F9mEUQSHtbAr
HH8flcBYGH/4CXbnXVi7r5jM/fVvWzM9K7K0c510BThW9mHU6HSAZUOZNL6NQz6y0W+kQAs9BK4Q
Er3oS6t7sXNdttVxu/bq1uHBHyAinHDm75Uey7SJ8NaT22zxfK4tuhVWgKtwCpByweWJ/wDC7mc3
ac5OhVvSFKF5wVd7YFS2IEErFmxj1cCFb1jSXz5l1uc8kND1mncFc083LbINVjPQNm+ci+JpX4Gz
FGLk5g3lYL4BUFiJMDZeDf4YJ7LsYrBdcexO/WUhmmJRIWB91TSlNCodlRaJA014UONEL2aoY71R
Xl0xAlumlHStYVWM/BZYL0LITQVO8sDcprutVSKyMWdL0vWEsorufVl7H4cwlM8GsuS3NVlHtpgo
LsVcOAUWnkb5ruPxknbSjTeul2tzY23tnuy9iXP4NlahzObcv5M839I4Xxvc8r4ocpIqnjG4m5Tq
QJz6e7/MWxmcFZUNCKP9HXJx53P06GB0jb2K9cuOL8szLh6vpCavtENZu+C/HabuVFW99mji9wvU
3qQDMhXdkzREOkBDIk/kzs+hkV+vu9FKSLCRaWjfVDIHXGDfDvrwX+ex7s8lU+Qw1XOHLW48u+hZ
3HCrlQm2QWrdBDaTgldQMyfjDMh8/O3SUXb9S9bGvuzcf9wbTevOlSAJeoxaBvk7Dj2bInMD6W7M
1Pt3o8jmkuqEzAVxMFOE628jY4955GWdjJ/dxn277RMuofSPTyAdWuLmEfHZGFbsHKMKcG01WznW
tQ+4TNwfo0ekTlrTIWIOTpnFpfviLuMHI0Wfaa8ub1wFa+8FXQQPPAd3nnL84Pve0WNiI3kFCcGV
Qxi1nJ8n8UL4iNy8E8RG7Io4kFXq+JELoB0h90KDsKWfiM6cnDfnGbBRMB8F87k0Sh68Qc0n6FbF
d5UzL5+KgIoTX0gHhhq6vKDRO88KTr09j8boUyu7rzNZ9LHr+uJ5mU1/zycf/efFON73fhw9V17S
vooSZJclj900gKz9c9jlgDslAZnvqIirx3CU9T+BrsujG+f8uR1G7B994e36uDZH1OnaR4dVyx3Q
yjKLTNm9aiOQl25KSDmgeHq/jAv4uZDUL6eHAW8NpiN0s8RVbXZtJJovbrc0TxzqDKnoEtzSR4q2
upTjAJzvYu5B+FSQ/J+mvXRV+lEtoMqJJuQ0QIq8gBIk+86Kob0XIZRfKe2c5yooHLCE9uNpYj1E
3aNE34VlJ9LC0/+6BFjSYRY/WYPS4lQaJzOdQ/ZAM4mjLN1wJx31M3KW5Z8FTFx7KTu9S/JFn/1Q
L2niLk6S5UpWO1dNz70r67OTNO5D6brzQfeQylGOKF5cL+n2CYAymTehz1f7tMTtNjxD6OLZeNDu
QbdZuWvHqUwNb++SsHGPcxwtB4LS07dgksPRV1GbjpUsd30DVK++KP+SJSLPBmgGZNDJfYlW7cyb
W5ohc/vilc6H0ARg4xz5j5zKH1qU7YMJxbjzmnE50mRu9pGJ+SkM4zlTM/OqdKp7CNkOuGEyEjaQ
26TspJQ7oqwruszrxnIfm5an4TjLJlOLrg5VOf/rzkvy4tW4nIInaUFGI/GguO3LB5BAiecahIbw
zzo8a6q8HQkJXh8ZqrTvZqAYEzQE+W7lZHke66MXDTIL2nZJRYgeb192KLkPeZ6Zpfy8BFDE/KaK
sX1uGiOzfPJf3XDugWcrY0joQYV751fmKJdlMKn2enW/DA2bkWhpozRvRw6qTDFkpCuqg5xbDfVm
nN4Pcoz9fUMLga6qse3jNHcK3IIAuxCfcRJa+MMSRn18L5wm5y9iFnrK/JZg2uK5iLyUTqJf7kra
JGMWx8XcfxJL1Rt0JvpF0mVLTQh5kKFbYP0BwD6S3PNIJlRfMcwxaPV3QlLPz6pJNPWhcnsUKDgv
1M+44yo1gw8ST29S9RekAEpzqODYH7nbl9NhDKpS78U8NfXdJJblG+YwfmyWIa7BRDZ7PIWYo/fY
5VVQ3o/aJW46erF6mf2KfZFginmGew06DXKoiqTdDHqIkE/lJyhfLUkWkIFCr9aLXHffd7X+6k5J
+QWii82pKbXr70Z30HG6yGECvcfkeWdR5ZAnHyFUPh+SwB3IiTPpISglbYnyDqiuQkiCusEY70fO
pvwFLVqaplzr2N/NxplqtLnm/qVa4+mj9L0m2DEv6pL9jBzWM8RBphfUe90urYfI5BDcpp18KnC8
FMehnSq94yEb3dQBjKIGrTokabLEV774YMqkFJkop1YchmDg8rEKZOIfCtYJXNYWWbkZ9Dn0J6/s
vfoQLaE7ZRqe1J1xMeJxWps27j6XupqXA5+aMHkK2oS1X8Klo8UeAIGqA4oDxMRlKjTE/+5M7M7N
Gb323reWhfH0MYh8D3MNhK1kH6s60uIxz0WHz/dFN7UpaNq7XwwpkukjLxdFH7jvAA1aJWP8CY2u
jD6qhBV8F7QK8qSyCqfm2Rey8HCz9Uf+1CEJD+3mBVWt+6GfoocyHgUboEzlt+Nj1MhYfoE2XNen
4B+Zlyot0TaeOGkfDY35MiNb2ZyTGcqF8EA1LUYC7eW2/UNfTH39MsZD2ByGTiwsPwn0vclTj23A
eUncqY2m1CuwfCJbaCtR8e9V47ff1DSiDJdSDVV2RCIxzzoDRVzlfqxY7nsZL3CT3TtL7YqLRhsJ
QbHnUx/mWHGaFawNvijqqaco9wS48FC9+OnNne+f8A6hfi150JN9x7hedoFySmwwZkDL3NRX8rGn
sZtks1tUPOvALl6lHbCPSFq6hDz7NEBQyqmSU6q7ZtBZXER+nlU9OMGOfmfAswNsRGNSMbh1t3fd
sW9S4rUS5OpjhcFMzVoK/soONgcQ5ETvWrno4lHLyf9n0tEcYqFDr0tnxAx2qrnM3eOFy7jMyiE3
+mdZdHI4yXJZmnQs8DoPUT625LtpidS7hnm5g3oxUs8v8FVRnDX6E/rXBppa3U73swgztMDENHXC
aPgnF5EmT30DTeZjHHjJ564kJIYDG99JhTHhh1zNo38qJ49CMmSYyf1MISKZGZ9OGtXQZsZpgiQ5
3QWOR+ddSL2en5eqGvy3pe9rk/J6KGTaDmyYzhFfeu/k4yCHqWn9uXtk0jRoYl542x6h6D7kKY9k
RVPhgCnzXlXJ7O65bGv3jcjeAJ3Fyy48QI6x5bvKMXH1MgeNFHsZiZKeQ0Oxhys1T4ATlIrLswTR
H/vIkoQMeyL8YHijEr05KUJ5AuafdlDVx2SJKrIzyPfFYIwzY1tjD7hUG5FbGybE6iCu4UI5ilMh
yyE2mQ+uDNMBUhvV88TD+HK0G3v56ruh+dGG2F4ysK8PYUYGvbwFYUAdbKeJFF+HpEfVnSDh42dF
k0+PLO/zYJfEvamQzvT8eeeTSUJTakRT5ME0STKrNBcMdB9J4vwbMNB/gHAmhNGleoZfvIDhibSw
MVo73ZMPVuP6FQSTQ3dSpEv+KSLiel/K2AEnyk4oX0/f4sFPEshGAFnK7uNlqetiD6kZPTyWpQzr
w1h2qJQlCNneSQtIsIGLMXen1+aiu/nsh2Xr7wTn3ICRbFblQaA1lM4ZNhNXTtklXQDOQzUVgHTM
immVQUeWlrtq6qbwF3Y5xQ601A6/wyE8qVMGwgUXoKK2Lr+GQasfJ9ZAm5tFdR3/qJJJy2OEFob2
DbCnfDkw0yvvtMQR02nUxES/zq5Gi6E/oSN4j6wduhJj45NhFzqyi9Enjw6It4kr6uK20oHjTOYB
qzPN4wbQ0XgI1OWQiMNEIeP5d43i/3Lv1xS4Dp9oMJOEeVkEd34xunLYaaPnHq5PEE2eDdq/o4dE
VPw1qr0qzCTaBod0AYd/jSxsNMlsiLVfPDplQoed4+EPHgmFgsBpCXu0VQa9dIsPUTu5n3SBA9JR
QFzPPSbSV/VT3YDKNa11wHHXDXHyzBASw7dIoQyxiySPwfvidDXFJgytaRzM4jJUh8IvvTmNy4lF
CG1uT2XqjsoBQ3wi/5+j61iSFIeCX6QIIYEEV6C8a+8uRPf0jECAsALB12/WnnZjd7qnColn8uXL
jMhlrrz2MXP1gEwFWUqz7aWtzeOyCi88clhYmWRy7WAvNCtxadsK9Mu47XLYyKi+qIe7UKDN6ngF
3aV/mmiH1tWsEKXatDC66658yq1N8N5ztW/WkgDWLBAcjqNE0om7rp3sv94XC08qC/PGdKqGak6H
bA6rtOsUg7vISuZOxwPoYP6x88LMpo2C6zE+hRteaNm0RbJCP/6MnZCR72rm4Q7NNjRkO/Ns9ONm
9Jf6vHK23szUTm3qCY/9Fq3PGphhd00Ip4hi9mJXsgwjC8YQK4wal/oB0gGTTlYk52HrAj6IC0jY
UPkboLQld5w46W15hvLkACPdKkp5SJV6ase5U39q4xG8LnPv5l3ACL4slGlwzfJ5znBcuE55UtVz
KYe4KtCu7JcVzP19FBQ1v0pbkGWLz+amk1Ao9TZQz2NQSYAkXJ1AS4wAfl49QCWSeeFNu4WOKZ1k
II+aRiLf8DBb4K0FeYviQBhp2T0fEvbZWe5lCUp7bLKiWBpEvxc4y1ImvfQi9WPrEaY3a4E5LdT3
CV92vZschTKtgah1mtV5UJ61jylr4ivcRzyKEK72kHn2z4Uybjq0QQE56RjCKXJNtWzdd8QMdCvj
Xjei2XuqYRSzoRGGHOFajm08TVyrbQvIUKSUZ73bB0YG4xmxpXTPUNcs8nQaQf1N1gXldIwIZNo9
rSQshHsJw7c0c94a4s3KA5uu0PopnrvQtM0pGsdl3DfWkxHeaDV1z3kPP8mTL/u6/9saM7Fdg20N
9T3SalVpmQVB/lBl9VI98YkgekA6KgtTozHoFb70PhrmjVdRstD+rl1YeGA1dRkKQ9NYZODBabSF
vjbkEOWg4D3yqOY2uWMt/WtYr217KSEiGOEFNO7cdH4tDiZb5yV2XcPbVxxLaa+Qgln0W5YToz4h
K1bTmwcZiOw48YC3SVlU7a3Bwlmx72HbFaT/uwNs6MBAp8dEEhKkBRwD3CvcAjoLjsnK0X/4iyVn
IkU2Hv0W8D9CD3E2nTvE1Dh0pJYPdtA4MJS505BIZmqW9JmwaNh545UPkPqt5APc4aY5hgYOrnvc
tToX1cZEOBY0GSF1yQrez7jJ+xnhKua6b/33zK1tfhmiDHKrtiJB9mcsM2/9jSZXj8M/xvBC0U0W
rpI/6MzN4CMBTwZxKBd199rMYljR1OUQWZwNFLTScIVHVlKI2v/uZJ699Gi+vC0KJgaBpKYSOfd+
7pITsztl/tw1ywMKLpIvSTTxEu/+COoTVMZWgnYJWrZdWCVMD1QDqEaDdoNmM7TnUNO1AH4KNBBP
U4mFfqC0WLusZYrdVz6ifc472XpxOFWL/4HqUnU8LkDqVn877tDQzhEuw3aCL5naG8OGw6TLXMTh
gmz3GUSujz6jvGfDk80LI59MI9H4+/OCnrok0vvsW2WLdIaH+weoxD228KP1zSBKHVaDexHrxqc/
7TjNqXVMH7qcFQKTKFHvgqFFriQ9ZnvK0/ymWnHPcO0y4fejPk6yidQ3Ax8SVO04qAirmCR6HjVC
XewNC4ecwMSn7kYQcFkKjfUpShruSYbb1c3PrLP6M0SLgoKpgYrnUGpE2MKgbiNoZkGj981u6fvq
1rKx2k8VcKVxaAMKsodHTlgTD3dR2RR/mBjpg2u74JBHVXuCfRJCkddEZzj1md/OiizFDlt1RctW
bhtv8m7Yco6e7nXoP6NXvg+iu3YMSo1fVaH1nlnDnnpkswMYbrAwRBikie5aijWWdqzOdbmENhnm
xeyredS/E53HvSGdd4VXM0kXLoebABSkEp6jkIVZsfniA15WURuxE6UtnzyBVGPEGr7jpQvf2tlM
KRSPvBuYSjO+4IAt8kyP+ZHiDJ+7xSwHCpOxJ8BiAtJRcFQmo/Oe4UTAdj2s/QAaGPRcGfLfCZtW
06+yIyq9qm/MX1eI/JDnYtoYU5ZPpo9EfYpkZs5ZDbhgQbuAopRM4+6u8bEFXIXjG9vliFvYTbGe
mnItcKCuLLdzRVFuYd0tJgK7mFWfOWSPDj9VtrGpzDRuoOvbVqmOOG6IuMfWZMGgZYBfWSGry+j4
3Ryg7GxT1nDEAOkl9r0GPWIQkOpRhxkiPnqUfwUbhIotmwFAsqBjD73fSrexDuPtuJ1gFQx9yq5E
6qlMgCRBKvyOvB+Q5mFTjCaadRBR3gi/4AV6DmCMjzWEPmE/opChmE9SdDz5OSeU3YJSTDGsUfx3
Uoy9hr+u3wFCWGZfQNGs0JsiaD0VU3iHAAwLquDGfS3qJBgMpChI3Y6oCNslBFQTWHqcYML+av02
SFa8JlW6zKTcA0Gp1LZDnXVGlTfsENbd33EYvwGVFnt/avSmk7TFbRtfoy64jUOVbTV0AI+mgAWb
rrSHTgfmOXGmij4Z0VLImObQ+U/RBMkbNyNOKQKVxxyASPQQo8+5GG7rxDCXJWEJZ4O85Dpp5wyQ
k+s+0AQ+OOTiA2PMvqjVLc/eWj3nYhmBr/j5g8iBf5ZsqNWnk/V4BPhnw2ToqwKpqRieeBHUryAI
1GwDuBtq2DYKyA/tpzqxeXnNKACXupJ05w3tmtR4gWB33o3KS5ZoYQeo+6gqloCLntziNU1Mof+Q
NtqT31ArmlOswAVPOJr+SprMYRG74c/WTPkvhsxt3BtY3gnwT+MFCOSzZ03BYVcXfsKjk8ZlPdUg
LLIcJsNokr186hBiaw0V3NyGKWwA0V1HeXOteIZe1tk35eo2jUo/S8oeQvvHBgn/vWiwZJsWcD7J
kjuwkMxrKVM3+pjhdAA7I9j/CDtvMlU9Eyio7qe6hMMNjDvwkjZQIHDTP9RPHSD06ZiHwaNrMNQ0
OUWL3AwvtWlOtKpPVKwfinewFWYctkVDcRSAGJFY/jpluwQXc9dL9TxG7onK/IaX7ugHiCw6g3S/
NzXPuqsuqOxf/Wy5KZN/ZiMYM1zg7/2/17DoOhGpnq0Lvu8/THQTJouJnrAdVj0iYxxlgNZvZfNH
FUC0FkVFk4qlh55f1e9miDgnDUxgugH9PRl1yuv6voyaiyPAwOVUhFQenPYjiA4FwScPayD4fTC6
lGTtrmy8E5Qz33iunguYe8cop99QWh6aIfhtwtYDfWRq0gHJP4En+hCbyYN/BVgRblTnglcKc82x
TsNm3pcj3rTWynOxrBeAAo9ZPQE/y/LEz/khmrMUcTcmcNiceFZsRs/7lUvxBkzgT+EKuNgMNmYo
IgCCf2QhOa4ejhfLqP/GBvPznO8Jp4koqi+Axycg72/U4yeyYFRohpdcYYBP6hrFZvEIvBA8NrHP
SvqvzdsEVgtZ0vfkgQ5LnmBuclU02rthfUajeAEY9ZGJ6McW4xen9asO6CswL0i8h+9jAdCejHxf
BnfGmn5opvYlGtyUcFGhx8lkDycPlNqZX29MCLTJ5UVSVM1uHskXdLZ5HOnWQ1XJ1N6RKfZ5cfJr
jDx1j2IVBqYQVrmL7Iq7hT3ZIkegx9L0tWELRHc6bO61hwZi4FA5EA9rOG6a0t/2kFBvquhk63xT
N5iOR5ocgNFvAqf3dZ7tWgvrG6BFFkGXZHET9gkIfjx2fuNtHeShzLwOiB79Z53jiVSiO+o532dD
9xys9T4Aqo8pSyRitzRDMsjhuAZqu9hmM3njdwutaipnhA94jMADi7o5iCd4G/mV/+wBVEAUuSh4
nrUANTPbvmPI8yV5g3ZlpN+Fz+oY7cleme4NnbGIu8VuG/wuirEcrHGgfbvu6tam9+cOrdCTwYiO
zH6s2vkFzoUnB7K8xkhIr3CsCmHANYdyN2SF3gd59dwP5QsK2D7BroaJWVV9e3CXtAIrCaIVO0e6
q2QF1oKX7Fgo73EY7GcY8ncQqo4mLF55hHna3dsObd/OF/M+n7Oz6ooyzsP6VKo6VbLeNbPaznnx
B8pkG8G9DdDvUxSNGmOlAqEPFXyQmX2duSeUmiEcFLI0b8KUtWjtA4Amc+F9FbTrYlMLtGCg08VN
MOgYskwa6N7cpLQdXj2jS4TrKk/7NfhAEngK+LQFlF7HCoTEg1vWm1LBL4qlHawVDrkLr9Fi/0Ua
tWVRHF0xXH3nbrJZ11jmyy6r0fmjIAnp9DwFBv8t35PZXbWiZyubXzfkKdQ7UoUkhZ5iei99BR16
lF1K3eCJ+EyE2RWVeWtXcdR6TasI7qO9hJPtTGKdIxEHvXijzbgnIjpDDOTl7sisYZWNRdqTB7ND
yiElRY3413l6XxCyZ5XaAwU/NyR/qZk9RotOBWueVy62FWb9mNRu3CAf4WD8R0Yj3jxwHRrwKmJH
+YOH3BgvOVqTagqTkXT/mmg9dO36WOUTS5DXnkpbX4nqrnTp9/Iu5G/XEjsd5MB64BQIZk/Cd1sg
cZdChDqeffpZevODLduPbFLP/ppt0CjvC11/NN2aSlJEwHrqk2v9F4BpF6n6MdZ6+tvjvoczSQrf
Pbu8fTeLOlaq2VpZHiotNypsj2yFpjkbD3NID13EL5YheuQsygCu11vGijRgzW4t4S5F5gcw7990
OWASQ8/Ma7ELYYjC+8y3SEJw4bUebADb8XEmWQEkDNg4uNZ+Agjg8X5qoKofoJO/ydb+0tUAoXVg
P0bqHnvFv+cWZeHiZqCa9Ehhf+aKaudhMFMHJfhK1RP0Hz4aBEgXjYeJ9KnfZ3j/zYMccVGlWZ5k
Pp2CEmsldM01om+4r1x2whpcivnH3ij5vCi5k0P21dn5Rlg9xUPfnUk3XVRfHanv3SIXXdFCX9el
/77f2MGwhPVTvjFrtSMjoLWOHcORvxo9Alsj3qFq9DN4YZdlzqs4MAxezR46S4tBb+exg4nMG3f8
cwzJHJc0eMibHOm3eIukeoPZ7zVCVnKOp5pN14yplw5UZzMy2JwNm3Ca9iUKsfvyXpgWKETgNWVu
gRp/i3D8wok8o9CBuu24hVvX79zkeTLX062ldp/x6nGuo91q/f0KqbkBwM/SmDNMef64Lkyc9CF4
hBcjavwTW9SQzBabDzBifwnmjKborG/TKL+BoB36PCs3oFfusRm3z7PwsxE4+pD4sQTSuGkwVY4b
PCDP9D8Lyz/vP7vUkFKYlhOT/j9IiMPkEo8SvhIPC/P2ta4fAAbtIWHzNCx9ko/rW9eQi23v2h60
PsDDMoYgKo+XvmjTgIL0ZZcXJjXwE0RaLs5SASplfvsmI3GCDL2IIwILQAWnEDeRSxBNr0Qsr4M0
/yCpde1C8ulHGOohQdSV/gmM2fehu5Z9e1JrdxSs3wZGPU1V83fh89OQ1z95414kwBIRFO//X/S6
aHdrJo6TJ67jJG/ljMvm+ephFkzsoFSdJ6xe30BKUHHVqF0H398UExAkP5xq3vPTAN9i3NddNJTX
jqlDEGRZ3FH2hd2W7UwzEa8muoh+6uMGCGwQYTpT5irNy+YdAeBCAvYzG3kaifdjhupwj2DW6a8o
i4JY9MON2vCtNpCbyEBAEHhuERxXhzE88zVA09Ukgc2f8hwldnSP8bYs8RcBPBFR2iJTC+ntCmBk
0mMxXcomxrV+i3K3xGCQ7cdleoUqEG5h6f0Jy4oBmgbPQ5Y67hpYkJQdZl+a9I+FQ980wyUJ3dkT
tG5PS9ehFxXtBg+DIixGX2TQiByVd/WQWEZLZQpOwwMxgBLVYmMw/RRKEPRaEOg+5SiJRyH+lGNw
JjoYDzVBmRDyI0bNm6FvaLz6LAR5y4suYb++gBzwz/rmdH9cZgh2tCi/ycyiuES+HsY53Dov+55H
3yXeTL8twR+IjfXr97xT9Y9t1leFaQEOo0NhKFHEkm/A5fwb5Th85aHsj6eNLhqz4LIotlPjDccm
zOpd2YKaC6j9WE84NS+SLyVQoD2fPRECQB3MDynaKY8nYGDJGAWYt7fN1ox+Hpuh/lJBIBNC2rOA
t9aCZ5KFLIIoYh3uFr5+3gOQqJe/nSTIGK3+HOvlyDWGKGMrnk0uXnv4oifMobjA4CdCPo0+RhBJ
ptbc0yEMibm5LNpdfIOIhXxRtCB2yNyrNq70D3wuynszWseadgn2TMh2CeT8ZwXdMUwmEtG/EE4U
Wy6M2WV4T8/+ZLJYLnj7oIdKsKBP5B7VPa4DeOYxptpsgxEIuel8sl9zOGcJRk4YIRcVhqStAJ/W
1+heY2bt8qGk1OlkZLgdGeBAL4jqC20wWFiXxgPwroclJRGYOwqkLFhytuFza8sNlraxMdfZojlP
zugI+MQM7BYK3a/OLZIDtShEGkDPdo2rqECrTcI6jOJ51epazk2DjobqHaYX5H0omnk7okY+8EqC
RaLFjBbIl2pbwskBskBht4lWLObpZYUbWsX1V4jx/AvqbXhfdX7QYDyaY5oHmrZfz1Bb6uicFBAY
CpLA0R58Gt/vmleiF7tiwuVCAwRvDJ9A2IGBA6xATAoL5vWIz9WCJFRjQtH1TpyXrOMgIDR8BlWn
FDRIOl+xL8h26zaunMi+Kty4M3qq4QSoJjgMEA7HUEusb0p407EaMAaMtMa8iY2Xhfb0MZ9KxS56
Ngoam9y0Km6Dof/MNSD2s667gWzqcVTHAsyFTaBQMEzdhADim+zq5UVv43oK2+3dOzr8MIPjIpWg
NhVphaXq8OqXU73RmvsPqIt4lVTZIg4lzvnmR36/mQfKOuikNfapXDg/WtuJF2jv6IsDD+CSBQZ1
whyRY9CV+RY3v0y7iIY7Ds+jWGq8EZph54iXgQBDopYbNufsGHnoH4oIsKMSIX7BCByq60Ahiu+k
i623+MsWXkzks5mY+BwHah6DytNHADX9ss1Y36DdcdNNSxvuOhWMNm5XbZOl4up9tUTK2MtstBvH
tt3Xg2+BZoAcNtcu3LBVj4eR13pOOwBM0GqRBWYtaKogQfZiq2FJagCu+XmdlgBOY67aRgta15U7
Eft442NhNTDyEu8pNnvLY8HCNhEgKe3DRqSYX2vAC92e9hZzmfkw+yZx9yFJBFdhlFJdk5Zl0Ma2
Zm9oFroEH0rFZeidCkv2vow23MlHQLoerkX4jpHAq6Tle91YFGjdg+oxyYQYzAOKyytEtsq4GmAk
yC2AHZhMb/q2w3/q5R+vlb+LP0xJO8o6mavxiZTz21BHXmJCohMHkhQJ6QWzyF1bR2crCp3khbvZ
eYLwoXb/uFwvddAXMe3oDud7JR5tLxi5nDViqCuzC0DenbeQMoE5FEttZOWWtctBGP5ZaQYJV7Ub
W7pdBD8ziHdnXnsFAvxTkObgan+bNeZmelDbVCUfSe7OYuyDGGL0ep/5VRKWAB3k6u1mrnicV1W/
he8DeFAMY1OAjRLdQotG707f8wKLYmIwG9CcyhSMDVSXXWq4aWJZIjUYxd+abP17/9bTTHdtP/9Q
SLe1FlkZ9zSNwhl3CF5qo9mtg92TwdvMbNnlnn+EiDpi5VjTZAZXcu3ocanXfxWlLxoROq0oBCHW
rsbQlCI9uT8zCbt4GexbiSuDZdjmYQQrsam7ERCz3TqBsZ53d7CxCgl6huv9iEC6GNXETJHLNAVX
sbitJGxXlXDz8kKESHlrxwXFT/ACQvsXzcXXwmEK2UgKRAUgY8e3988eEbczncCxF/xQMX4lEl3C
kgMMco1uE8gPnzku2QASWxjoS4unvSOhNFsW0iNWgwG21sPTFK23VeXnAYTqTKNjbnxPxDMrwwuO
+aWABksPScXYDgOOB1pc65TBf3GMHmb8ZFBFz6sKXhTHtDKkT5nR5y4fU7/IDsiDJXgnbgfM74Hg
qXNlYkKgXzCEJwKy1Ujzb1aTh7zIYOPojvdvNEkIsdXRR+nb29B5n5yRraXRK8iVgI5zcK2qKRW5
h06YYlZc6lQCbfGzfgc7g9g49w6US4FgAAJp6+9Q5N7uT5SN7UMoyn2bdVe/KH8xvAKrbU29fngc
xUpjC64IFOd/oauc9lHxLqdp1+hiT32wCyertobqY5m7BP3z3maPzlfvjQLhhRL6R3rhkz/7Ke37
2BTt2/2oShgZpiBipX6IUXP9hxfkypQ5eYw9+DKj6JC8P743pff/YYCrughga1jGYLXvQa3dQsgS
BZdcYySHMzj36Zi5PcaMSM6yW5IMI4OaIkfwIWmzL3zExxpaXR55IzI/WArCjAOADAs//gO6VcoN
TxQiACW45mZ6vH8OI/oLuFKY0Vc3dEoPHcW9g6ZYGcE4dAgwzADD42eByMcY6pRRUIVdkGhrTwok
lDIiiRqGZyLDDGXTsO6cgQQ0o+6I675hbNp6o70hmSf9hOY+ArAK6A0FOtlFzQ/MwfH7gWLGteZJ
H5lrW9T/uGNPXmUTP3Jprs333V+SLAZhFxhnPh06lv1pRn0Rrjsa9jUS/eD3dl9Sui/Xb1/Oh6aR
eI5YgQU9vA8+CLxx5OhtqRfuM4GOLeza5yis91CwgymcwBAiqJL7U7jfj2J26ZpzjC1L76s3666d
7+p2GfJVU/9OtnolXX2z2d161Wv2aFn//v8VIMC35bDBFNSi21PHfi53xRJ+InidsKf2EyqLxoFY
XLRK23jUVRyG5S+YVe0p8JzerVrsnW8/wNCz52Igyy9huZqOQGXqLm7HArymzOcV3jpwNKzwliN1
mf0Av8AHcwAhxovAohEEjB8Ig2+HvgZNA4TMrT/q9YTiJ7rRqavfQqfEIWyX4m8GHmwaDJP3wCaE
ESoxlortlM+JRewCaSdChF6iB59TAwwbHF9PgFOwUs+9U4U+qVTlzVbjgnqwzZNyxoRGd9CGWtDu
x3lUZiv0MSgeCkMp6oteXNbM5RdQPNetGUJ+GPrcJK3jISZUQ4+Gty92MzNYusnzANwyDaYHmr7P
xRN94q3rdFhspjdRWAyHsMi7Ge2Q/Q5aOewp7Yt139SZesqz6cWEmMdbVUobB5wAsbv7SwVA8jf5
APb3UvnHkTfioNfyvfEYJmHZ2rzlQFXhFYh8rLP3sG9faYN1VTOVWwbv0HjxvYdc2zIOK93FXTSX
SW1Lf+/lDWgjEeQDRTiqWBYdZvCgz+wr/I1nGLzexjmnm3Hk3S5yK08YBzFbBexvp6H/wycAHwjk
wcGsnOD6ufIhMisFsAptM2VdfRlN+KK5d7YBKL8hnAeACGDU2XsxxyeMnW5OAyd/x2CdgSXWZO8a
0iDJluZ56oZ8aycU3uBHD+JHoPpLw2p8FLwfP3urowQ80TsJGEp21TD8A5L8lVFztWN9h5Iw96WL
/y4l/YrurBmsOgPBbtt+B/UWdF2s+5hhfgQWefiC+ylPGOgXR78IHtwy7z1T4ynMR1rOu1BOh4DQ
t1AqGxuwaE+DD+RaDtYkEuJqgw6elair/WJRujaRaBG0piqlM5Jy0eGP0rr7reggkbjWcdeZIHtS
MvjA9A4khqG6j/MIP9Rls+5yhKBYiPWbexNwXr6UM+4XmKhok4tTPSPHGYYdfSfU0YE/ErfWQ/Zc
Ae50wKaT1VGTsMrhS6N5U4u/xpPjDZZ9Fvrqi+qG5hnmw1R9QyO5SiwmMpsezKkYfL9oA3b74+Cc
3o4K01NvaCLsJofos5bxqZVBhQQOXo6U/nld2DNGZ10MsaYvxSAUcJevRa8TbIuAH0lefILW/chq
8ZOPpsVKg5cE0CgBdoSec11WYPj59LCY7qfI2R/Qtp5NNRKM2NCS4JURqR+1ELCbw4+cd9eyWKpk
9CMcgAEpbzGzd4aQB0koPMdhwAJwWWLcJrragntR/9z9RZce6QZMvfIsM9TjeTl9eGjI5P3Wt7K+
Ttn0gML1RWPcC0rr8FFDfQCc+PUBcvbXqFef0JIuwZkNP7z7HtqK2oHp5eg16wW86ikuyv4FjN0S
YNfdlZeC2aiMyrFq7eQHM7M56gUwRB0K4JHVsVqKEzXTdsm7A7Z1nspufQyIwa7x3Pvg4BlxHiLv
L3QC+zgbeATBLfDdKwCEqbzXSyPPgHq6fZ8vbON8DNHyLMK5WUCz0IDFsbbU1etDIIs1jOeqBm1q
7lf3BCQ6//DCJb+0qrzOCJINL1UcRnZE89okiJ+nkuXXBqNhLK+JANsB6hKs47us1sMAUkLc1tWf
gOudifAkdYkwImb64S/LhB2BEPM1ub5nCpycxpfBlqK/jO8OAHOoeQzo9sA8LO745Ch8HgL9a/ds
NIfMLeeh1/vWD88sL3crBal7HdS5CtST8cQPmH67KrQQZJSux+WSCOLkDRH9YkLwMFDdDFF9GAaC
9Wb/MR9mt4WP3YRbA9Bg6kEp7bJqP0oM+EBIwcQnj1Km5AOWvV7xSL9YgYDftmta12ARdnbTBj42
BTzQR2aOh3WfSNrp6IiQKYhW2eYuMa2y5W0FoSF2BLW708yCQBI8qVBS9LAcyzmFAYQ0ub+1Ij8w
dr2C9PJW56pA/EX9PQDchIGcFxsN2AJUwF8phuOCLRFtvBPpQZeZ8aLdtwGF2t0Vosc12tuK/4iM
gvM7o5ydKxSl82fjmveoaa6hpagPaPVWtutXNGJkgZnGEEuIC7VufAhcheuFNcPGUJTBMoFHK1C5
p76T+w5zS7N8T0jsiDhIIP5ZwyHCh3hQtDzWHcUiwbke3u97jSjRt67+O5b+FfzHJMSvbwCyzCvO
xm2LFmWqRQWyRGeUcAqm7ZD6SkDTTu9/+q5mEggNp/UsKaBxDv1oH8xu/KPSE7CXTiWgYIKhBOx1
wmYBgk0f9Vsl9FnV85ZY0H2XOc3HBfQIDSIeSlhsUXHmPVIfSGT4opZrVmoEeXxM8MNO9w+PVyXN
SL8Zlg94rlfMYdSL6zwFTxVcPlZmAP9ADR3PZuVmu0INugreSn8+wKUQ1AL1O/Tv+Mohqn+vNNv5
bhAGAbB5HH6Uq9K+Dq+2DHHX+wSfgposCe/CMEV/zKAh4Qc+uurl0Vm0+/kX/o35qN29ARMOzFq4
RPFyFfDHjppyI3Vx4cDSQZf7wXAaKJDnnksUYTYBzza8GfArXtpBCIa2CDN4jBg/Rxs8WSzBaDyZ
/j/mzqM5citd03/lhtYDXeDAT9zuRQLpmEzaJIvFDYLFYsF7j18/Dyj1NJmkmNNaTYSkihKZeWCO
+cxrGurvtIQUw1t0SrCBlcQ+h5MjrZaQprH4ESa/qC49zAbccU/tyYad39BHrqmqDI0KYriiS5lm
9FOnVZWtlCy+0KcRKDbB75R60O2Tx0FOf+qtOJc5JflCAM7Lmbk6M/1r/SGV76fK45yrHK8IVn2f
7igvL+ZVACvnhpN8bdT0ugK5WVStXbB7pItGbxxr6q87X17FgwSIpKYaX2yYG7KWbgDQurkOhJzu
Y5JFl2C29p1m3MgMRFlmSJQ1fd9zGIKubcpXIpM2ftStozhZTSYdXHz7JDW+0kR0Yw49NUl46pz4
nFOTm1stxbxi8FeelBRuJEluprVXhpZ8gyCw1avqnAcBSn52EieiKqGEmCOGXJwetRvLa6sFzTw+
KGjBLFLAGDIJG/UkaALGuOOFj0Z24yf9su9td1KKKz1Zt3b9OE8iSQmXMfViX6VGWz2Es/FTIKA5
dS+zyIucocI3ybT2mgOvMQLh4snncqy4JoKVg1ldYx44Cx0X6Svr06fcYtMSprjG1l5fh/W9rFpX
XV1dGF0G10U7lw2x60GEA4bPX5eeolk/bKU5zDMgGdDaMoYOIk/xWLAFCUwOZp2yREg3Wc2SG28A
P65N9FY0NmYI+ZumwKOgK8cnLeouY73dJOO3xCYA6VHkZ6IBvCWLoqe2T1luacc5qdgNykPBBoVP
Q4LfkU+XGhGGqBo35u5JYpyE8uKQ10utDBYTOnWK0FZW2MDzyMHpjduhSDc5mqClDgGzcAKyydTb
Z/3FBBAmmPmLpIHzRIKKeROr4ZYvPevBDcaxeefX44aoYyE33qKGywpo5yw35F03aJemIQ2OZtWH
ufqHqj2vPhL6VRx4rtS1i3isN2lLiCAUzMzPKUc9Nd10nnK5FPgJab1tjXSiFkzLrJ6BU+PBm1Pr
RlYOrwtulm2t9PjBZMmn2rU8xK7kpyuLTQqLvdejyaIMK9E06eAHpMCJbNgC0MfZvNpw+AUoiKKT
vOhjgH0gQwiXNyWlvLFczR+KmnjdWfYuH9VlPIg9t1AQd/Hi2mpc97ynubUElONKaVhy9k/P7sgO
argM/XYONsKISqhCCQQjFhB0jj52K0STHOiHD15frEqRnjVSvJ43dDl4LH0NpsjP+T2xM+7nd4Jh
rWNSGjeGkFxYdZm58/Yxv2I9Hzbh9KRQWZ/HNQ0ykvkjGtYTg+4t62BY2ZwpQ7madxSeMPBCN4Yn
n+N5l6XxeVg2y2LEyy+7D9hme0QS5207TMMLcIt33K5Zy3SEkd+thDOE4aXfKiv2iDQF8AlvVueA
AI1HI1R/sGwPfFdK3pIDhemd2rK3vm06dmmuJsyRxGCtosp0AT2RkakuMKAtd9OCC3Pm4zKaoju9
h49gp2wBqIMvjFzdJ5THyaY2g2nczvtrgcpoG5U/y0nZVSZwKlqR3o0c0P/PLyImFnsoxYp1NULE
re/jzLuMI+yj28GdH3xOH8hO8+V8AbFWuEx50SoOO6POH1P1YGTTjVqE24iOKv93ft0cvkoGlJyV
U4FMnPexCWGqMegpxagLyFI7fhNSAuWa3EEufZ+b4kYjSWyijoJWdj7x5CYmeZA8gwCkvZAsiBGS
/AwBhRWX0CaVSwmRlLGSqT7tLJVQ0b7ChA+0R8krMy5tMKVOkXlnfWEPxN7ICKe0DRcQjVQKvhUF
oCx5CpP+Ca+KO6u2f7H3gdGUtNiJpgZOQEVrwvYwLjVYzJqHeldr0HxSPItqoL7OuyhAN6emZjfP
n9h8aoX3IGTjUDbQfeYHSOfGTbxO3mQ00pL5C4OAFJc061DNIrySZ19r6nQhEsorE1mcriWNM5Uj
i2xG38078PxzPFTv5C57qbw+e5YT+crMBzo82mNqVuQJ1W2nzHy/7ibvx0t0aa5yTTwbnXJmSDWz
QsWrR8raXdL2kKmGn/M0oX/7K9anJyR1ebaB9aPL5Osu06jd6dS2zfwWVdB8pUwZZkUqGVNkS9fz
bKSRe92k4XmXZt/jaPoeahWRQXHpU2GlqLDiIW59qV/qqb01e+W7UYoLuDnnlR3dynq8N43mINH6
1uiLACCTDnHeQRovwmvFs8ddgffhCtLvWVOUD36k3vexePQ19UZPCARC3V7LAv3WVFMCV2g9W45d
XntdeZX22sVk1OcmoQH5BErYpWCQ7lW8OTKbZZzCv7HSmgg/GUlbRfoza71HwHTnpCsR6N/URGVO
nxGjdGvjhMRoXvdNbgwLFdbAgIzNBMq5oDCAjZO4BpwHAM1+ofKBKQ8FbYRoUoggNrVI8PWKHNaL
Kh+p6xTNBWAsdeFr+SNb+0Fg1rDkdTzU5ljSYxAPtVDvCOCvDF2/6a38h5+PqAsl2SqdzCW3vERB
FU62eYgC9dKAc1Nb4bKzCG978VjKOjsMuxknKLXcIvlZwYcC/FOrriLwROsbykBYKUxD8quTAWqU
tWfv0M6ZLzCBW2LAwM7CZoIMTKtGr61+qZA0DE20lMyyPk+G7KngYcR1c5PD+cNb03PAaV7NK9g0
aNv0XekkpfqtJ2IoYtKaeSOaN2CadgsvZeX0ep87qiY9qwWJUUXbMS6TpwJAQdU3j6E+5E6Y1o+D
Hv6gspNxcus0IFooMvpzlgFKaSyoZZWmrGvDu7PN6p7O/yrX6GzL7Kr6kD3kfYkASi0tlDE/yyv7
mi0eqlrNfivZN80U7QnO7o3Ce4JwoS5MaTqzrA4gsn5LbWU3JMlDDSoITPdGbcwdQiJcOpfiUTeX
x/DMkr+39K2C+ziwV54c3+UJeC6gopGDWgyMzWQbyhNcuIkAoxDBjaKySSGBdgtwP3OmBvyBFrGx
TV28lJvsoWkEvcLodkymFyvsVkY0jRsp6PoVJDnAOqALy8VkFSV+fJzwUUCqK9WWt23gNbC+WhPB
Bv/SkHN5PUGEXzX1lLiegpGz3vmhA4w5pcHf3iAXGF9RyAAV3ZF/RH7Wb2wqPBsI0eGNmYRAwcoX
AbFnAZCs+8aH96Vu+D/VykzPauAPtLGnaTWUQNGMQr40tLQ9j70R4Pioghvz9W4h+qxdJBZJrh0p
MWR3uKxKHodrOTJeBrVZdXr5oyysGyUctmWk33hBq68jirqQXuo0XIiI3dc3DHg3Q2Kg9o4woFVa
8iptfMnR9S78BXnWBhzsZfv/ZRgtlG9Po6Vni9zxi/VzMfXUioxq4ZfS+ZQG17DB10MSb4uSXmB6
IbTq5e/JqRzJ+cAnm2kZIYotYWqd0Z0hTRF2f0Lp5K/kVI7kfBK5SQ3eON+OTPusnCNzeKodwXov
xz++voO/EDw5NpnyQ8ylughsKES4jWLQbhfGRcF6nsWAZiGgr4f5C+mcD15TXqfSPBuQbx8Uh/7I
Xk6TE6otf/XVR6o8poLXSq7Od0DlBoaeL5C0qU337134kSpfo9W5mSdoJScgLhYWQq7K6P09raJj
h6l8ktFlitAUkJr6UAvrMgf9uPh7130kxZNOdKfKNtWWFq7H63gImoXRKKcEuJRZD+ejSYNhHInw
TID0orBj0cVpRTfIrkRBhNmZCGQEo15mS1gn2TdJS0UHilWQ7/bN1Kdua/QojKNvnYpVX4BQ+Juv
6Ui3p+y0MK9HJE+AEADMKwqxDAE4nJDjntWRPrvbo2WuqPkYeGaMA3BZpQ3VL2+8DXsxnAsAi9Hq
6zf2F6vdOFrtTVtGVNFQK02t24zsg2Iq1AD5oEr3Xw/wF4pzx0ZU4xhRtgsmZAW1uYfznfyFOoBf
/JCDn/NqTyg7fD3SPMk+eV7HLlRlRtKDzyvior73o+jT70pl/SmT+d/Pw//2X/KrP76m/uf/8Pfn
vAAY6QfN0V//echT/vmf+TP/93fef+Kf65f84il9qY9/6d1n+N4/x3Wfmqd3f1nim9JgxftSjTcv
Nf241+/nCuff/H/94X+9vH7LYSxe/vHbc95mzfxtfphnv/35o+3Pf/wmZu3b/377/X/+cL6Bf/x2
0z5lP58+fODlqW7+8Zsq/27ZGHlbUPIsONw6C7J/mX8irN8tQzHRtNHx3VbV2Xs7QzQy+MdvkvK7
rJmYE8qKImxFl1WmSp23rz8Tv1uqbeq2JQzDkBXdEL/969LevZx/v6z/ylpwrmHW1Iz6uiP8ey7o
hmUamg4EQ0cZQVZsMc+VN9pgeRfgXGmbtxG1lp9NG5iuAoXpLMoPfSjGc6A18g692OQi0MMEXL9W
7PtZ+IHyKp2AyFNdM0hjxDLU+iL2gGdLCEGfU6vPD6OQxUEzp/7K7FO6z73Wgv4+wICUALDfgbqe
yw21f+0l7bRDpASf11GidYJMy7gaQ73am0o+EuCHgXVmCzUsifhMSjuJhjllbeqgbINCvzSnitrg
5KffYqukeh0FQYEwCkzrR3RnesefJTJAyZlQFUyAc99AYFm7qAS1v9CALN9bmdZca3GTRU4mEEch
kYwG9HHMjNzDn6kZHioU8ULr6SaMvhRuyE+pT/ZGDjw1VQRFudSMVMAfbXs/+pa+a+0o3U74LfmQ
w1XpJ6YW3h6auLpuK690AY9PW8ogkr5AMHEEOdglVELkKHjwdEFI0VUru+zCfKF35lA79I/kvWdO
8dZIyvC6AiJUkQEhagV4s34uq9zcQk0011YyST8SWuEPtOFp6vrCfKninDJrbbb0oJSyslNGgwQ3
eXm10hDQLJxwqEDOjjY8GK2W02nTl7rcXMTC7EjS02hKIF4lRvsz0bO4WNYpPNx8tGqBllUZnBd5
YJOCBxXADrWtc6SrLBNKXO+HtE6pl1xScvc2Vgi8C3VxYB0890A5rzsf4Eze5mdTkBjf1SA3lYUp
j8F3IwBKRe/A25dqkt9YUh7C2VDzM/SLQIAlbXstrAxxySA2m/sIJi4strqNQ7iWpnXmwxjgi0Nx
0+VTEK5rKe2WppTZbt+jO5gGIT4d4yAOijy0V0OSB99bQ09uUl/AoQBJCG41y2+Kpg53iieialFU
Zr+MraHah40BYG/mJ0FdzPtJ2pi2ApJcV6yE1qtcPfkJ4y3SRPIugeUEFYCTwXSxQRPXfqobO1nq
VMdSWvUeYaJyh424foHmiPToV2r2OKZGtJMaLwrdOJFzbxl7M/Wga4crGenj2zpVglUagjOuTCMN
D4UIVW+J2IL2LdBs+0pu6gEKpuHzBdqkUNAVjS5t8dibbtMCyPNNabSJBR9Q0amiGPIAJSaeGnUG
jxXtsoT2AlFXIDywRp4rnradLiLY2SMoWmfwZPFNwTpsm8hSNkI4JBx2GrRRyTMSEj8YiX66VvQw
3MRGltyh+WKvqKjLNEG6imKFItmogRXdUG0qHBYdqynpEoR1tdMLcjSksQp4KX20yjnQ4fdW8b6A
S7nOdVlAKAajsUraYLxTLMkE22h1K9D67cLPgYWMQ93tI1mbrtCpUJ50yTcPSefTyLHN/KzSI+VR
wp96a5Seve2VKNj0UR6cxcKWLhJYsauiQM3OLGhHcVpKd7ongMLKw5CUblub5TqbsTXwtYrrppLg
OQh/fDTDzvomNWlxGw6q58rGUNMnAMsAANi7smm9uUYmU/5FAe6PuP0/Om334XOV1/mv5vgsfXf8
XhYv2W1Tvbw0+6fi+Df/vzx1ORD/+tS9fRmfg5ckeanfn7x86I+TVzd+F7amIVElWxqyhgbx3B8n
r8ZPWME21WJUSSD6E07+6+RVfzcVWZU5sIXgPxzD/z55Ffl3AY9ERz3J1BEFwBvsPzh51fdBmK7p
uo06EFpyliELzTaOgtcmRGgH2mpBd/6bpiBb4KXTKh2CA0DBR+wYzb2i2XcULNhTIuRDgtZ+hGvr
I5VVnpuDXy/6XGyhg+ysRL2WESm5yGqOGA9Me3Fjjqa1yKWUUo+aPobWuPXKfEUUfjtp0qMytN9Q
sNwAdLgMQGQtIhHfV2PhvHklf0Ybb6OLI982XTMILGwbEIiictZjPPU+uBijyk9aCcAkRngUgqKr
FlEr9PbWpTB3vp9sNcWm2q59VwwWnDjloKy+j9nn8TVbASImTNtUDaKs9+NHU2UUaQ9uQG9gHQ1e
fpvp8RYU0QXCF1s/EWfzPtPp+jl2NShBRGeqBha1N9ZFrn8vE7EDRrDAEMYJ0vrg+8VOsEFl7TpJ
4yc8nh4rA1pc0YIkN8dfdZ0sx5G+i409p2GvSm+48MsgXRDhLY1gfCw79uzg19cP+fUm3kRw3KRl
mYJpSWDIhD0uFYRNrmG/1yFKUJWbvtefXstANYU0t+xN/4Hu97iovRk6iQZKGqyngZZBd6Cv5U69
7iblutVA/pn2RgwjR7dEdzuxugWiLrRdtMixUbgogenEUQyoKb8I1fGhN6t1WZgrz7qmGJyEPwUy
+F/f2fuEaH57lj0vDWEpiiZM62j2xJUSQc/mxpIeoO9o3xl2uI4t3c3VBhST7Ja+fa4m3Ql7lfeC
yH8Mq7IuFdVmVPXYkQxBtsgQKuruRnTW6ffCh3MZTavSumvtCqSH5n59m/qcQR69QPvNgOpRhpln
vi8bs5w8x6GLdMhzJlAytX40ZfAypt1WzIqbA4V4DOY3Wrvv0tJ0ysy/VuD1LvF8dLtUcXW9dz09
XKQyMBZ2hTIMNgns1jgAcluHNNLbZlX2DfQJ6rEKCNGycRWrWKZjfCfbPnGq2l5N4wMs4zPL7ldF
2V+VaGnpqb8EOLYaBVUQKdHWeqc/gff8EXT2ZaHk8J6shVbWrp4YwCmGE5vIxzVsvXs6R/ukaQ+I
e1g8nSE5F9130SZbY9TWTXuqaPK+ivDhvR+b9GUEFrE2MpCc/qCY79oTmg7GKfuD421/ntQGU1u1
VdMy+e/7LclMLIC+WhI7HsyvISOMtq+/nk+vPknH88kgGOKU0oVuHp8sI+qCfWilsQNIb1V0ZzYC
hpvpRlugxAqXnoKoe+rZvfo/fRzTVDRTlec1e1Ttq8j8JjtmzN6RHQ8OggsjIF52GwI+ZPIa6KOO
RGn7xOR4Xx79452x91kG9r5IE+hHw06qpaFuwNMM4VeHqQop1HQbuVo1kFKr+IQs/1FZbR6Ow0w2
Vf41BS/yaLi4sO2wH2WaIu7g6isaQGuxhTi/zlfStjxR1Xo1THv/TN+PNm9Ub1LzqeoKNK8ZDWiy
hc5oZRbLvrs2jIuQvMgw77Bmgg32E+cI9GrbVaSb+1TTd/ASN0Adw0VIv3eqpF0WZJuv59jHtfL+
0uat+82l2VYgjWrLpUnFntDGaZUCmNLN14N8XPlvB7Hlo33RR9sKM5L5adcc3lDfFZQ3dPGITfWJ
k+bEi7Xlo00G/k9NKMFQ+kgU0iDRR1PWvFONaTn0P83hcfR3Jmm7RaeLlv8t1MLV1zd78hKOSqXk
C1Uzifluk3gXTOBx6xDhFqa1tJXinWrn90VwLRtnr5KMxYln/UmoxsNWTAM7FMJmSk/v32hct/Dm
qdQ7dMk2+i5aeS6iOyt12b3UJyaP+HjgvR/r6FZ9K09qExkUx9orz/FFekNaVy4SN3DVvYoaqjM4
vSvOm3hhvmgbeaNvv37WH3eN9+Mf7cFlWPVGrDM+FjsgPupqOQEBySxxZ0I9DBPl1PT6dLmA2lQ0
w7CEehyidSg1lubEgMCWzvR8UVyVTuDSx1zLq2DTbo1NuDrVGfm4JbNiqDnQrqZaSB50FD4VyNxm
QgtDB0j/OkuHH0ajXSVZ8YBSCQx+NUKTD0mb0L5trVldd+QYVwwTgSWp3ydk1F8/dOXDQyCYI7eS
CeoAfxrHbZU+UATSMVMAGjC5gfoIWSQZXNCqq6kPzhDD2NCmh9FSrIOwoCiSrutc3qRFtgyR8Q3S
7sRuPud57+MuWxEWFVBNcCCr4jg7qNPeoDuRA0mSG8xI6eOquoIaP0Uls3A6T93UVOU98CJNmrpU
zleVfCMJNttE3+Dn4YyW7ZgpBh2IcKlddTZrE5mhAnS5v0TxE3GhGDUGe/31g/wwe7lsshpSK9JR
KPJHK3W0YgUbZEQYpmzWrf8eQYuWgIfdqdl/vClQDyYZVtn6NFJm9WioEsGDsjaRZO2G9mJCKaMZ
JacC0KGj8Vch1mXWS9zAEebTqE1Vy69vVP/4ggR5EgMbqFoL4/UFvjllwjJIBI4B0kKu9F2DtIdJ
pXSRpOF1iCRKI2kXeQGjAHsc08qRnG7yFXG0o0CT6wHvkcM7jSfdlSoyl+pTknyHPgzAChEKWwND
Ao0mkstFk4G/rTa17l9ZE/isVtqjde1qdGPS5CGSHz0T8Bh6VfY3ET2HCg4MfgmSl3OiWncIz+nQ
Gjp1aTZ3Egx7P15HPtDp4bLPtUMw7CUTBZBxcJOR36UIeKJL+ck6F8hzAo23VJ3pcLxzV74nhzn0
94Xnja6WTa41w8CKXQxwMAeGbA1XrcjdMKp2JhAH0zCWcaafY5x6IpH5GHgyXd5eydG+HvsVEOOW
K+kdFjaQcKddR27sdM6AJdCiWf/nJ8nRiEc7OfLVArIeI84BWYZ4LQX9YVFojnFfrJKVt8022qV0
PdxHu7aiKuzEq+jEcvwYps3XME9UgxzVUI+dGCdfJKhuw06xYJM4IWI2CnI1sZS4ts6JJl950aXi
3U0CHGKqHWy5Xyd1ulRL7TaVXwLTQ4gADU4rXRuSdeKVfEihbUGpij1ONcmfKTS9P9XV0ss6uZvV
631pOyEEA9hqATbuTjdALhX9pY7Ms2iGEyv3Q+TGsDYNrDmrxenNnLewNws3sCLIMUYsLUzUs3GO
XaQA83P8R2z/RLL+yRZhzAUeW5XRdKPL9n6kuktQuk0ZKZhbvz26igjgqP2JUT6b2fgkCo0KiyLb
dMveDzPmuZ/jig0FN8c3xorxT5muTZSCQss1xyh3PHQTY9taKii9pP10qTbJA42wq693xNdu3LuU
wObc5CpUEhuOrON8J8CEJC3QEaEeYB9o+S1r9Syzg3VuIFpRA3SCkClpxQod4dkfBIj4TVm8jPVd
G2J9nrXBWRrGZPKK7wTwz6YJyww1PSQtfIthYgL6d19f8SdP7v0VHyUx8agMNT2D8DUx7M41BACd
aFVt4i21d5QM3ZNxz/yNXz2joynRYTkDFFj5Y0TmXH8P0+Gy22kL8Yxw1CJcNWtjJfOndSIbPXWz
x1iBVG81v8JMwdHW4YY6bLNo15hRbjqn3CZLVF/VExPiyFKMjHSeEDiLKKpJt4bU9P3ELE0Ia+FI
kNf4upMQJ3WgHMdhWpQB9PVtBK8DZorZDTu9bq/sZLhowg7zn3JNj/kBwtaFhkpwV2snor25Rf3x
LRi0ton0VOXDwhyLImhCEx3EzkN1sabMO6rngxG7IzywTO7cMSqRrhuvYgkUOWQCRNUWfp+4yLet
jNG61oFSmt5C2Pc5xEBVNLQMD5O01pvcMcx1H43uzPlqfe9bBIbWF8rK03v4b/I2ATltqONlpc6q
lzcDNAQDtlZd3YT9r6/n98f9x6AcMC9JHTqE+lrbe7PTmVDOiiKd4BNa7VbS6fSgzh964Yl9/LOZ
NR8uqmaCJmALONqA1BjLAqOEPwZrwlorbnE5beY8qUChwYEU5Z4O1z/GmSSD1KkMFaFGg2LS+6kl
ZZmhehNDjvS4B1Ghcyav0wpBb2U414W6K+rejaWRllzgGjAg1FJeDKa0oglGiAzk3StoZKuDG9LT
D7LUpY1xNsHtCaTvQlGxa7vo9MvBvB8sokrj2tSifVS3ayyAvjWFtS8iaJFNcln35jYDnuTJgIx5
7Tlg407bkTFs83RCAzBCt3dCMbhR2PvDXRdKMMViFzn5tS+h7RzW3zW5fu5B5hrhL6QPjcbYYPDj
TgJPp6k7t4fwJ8pKi0waHakPV6hLLEJYDlEAeLYM5WuArS/NLCdGDbWCJE7isDbBnqaBfJ1LHcfO
M2Bj4PKaW3G+4xC2QcYZ5TDQ05OCwl8OO0Z3tEhzzWoC18lJUl9iwoi8pfQAt9dBBHYZ+Pe4sdyY
BlrBEm1XkmJPMTdTcYVSuBuLCK0+qNDkrDFgeTvLiMWfE35r0HkqBUjgCrZiUVymOhrk+nICSI8d
roOovFMOYkmXnlv23Uz5MSjraIAzpKNjhlpsVT31trhEbuiHBgsUN/DWxRLYSe2+haFDU1hIF40h
XRk59bwQoIVnHWSYrmO8sWNxJvy8J/Jt9h3qSS2caxM7GLUqd6NGybzAkDXOnzxQ9x1GnYFBM6KS
9LU/aNA604WsJCe2n092HzYeinQc2Yage/R+7gozRttbY/dJtv5G2cRrMLsbPN1OVDI+W5bvxjla
liatJK2qbNwul/1yDnfhGBkuKfSBDrfT/xi+f73dfLbfE08pCoRI8EFE2+9vDDgPWAW0MBhwrkCi
koG0U7yMoeo5PGqxQB13Ay9YdWZFX9c7ccJ9crYyvEUaT65BuegoniyEhoqCpDMWiOJBaOc56hPO
yCmrxoZLETZcRHV1IsMR805zdKK/G/VoJzL1rihbm5seHhQcXy/G+3bd7SQO1+Yb4eyShbuELOao
W09ZoOV8Dl18ferWxSf74burOJpTIacZrtlchVh7a1jY4qzdlLz2cBM4pdPswrPuG4rJ8M/PkT4Y
3WadraM1ylA/iMlc6US9cB7tq2dyNPPyoUpz3+NqDDgBcSW5xckz/JOKzRy8//ttz2H+m8NNLhQY
U/Scid20M8HsDpeSM22KDRWHRXFW3UFXPLFwX6tAH+4LqBxRA4mLdmweXBoV6pwSKzeFaQ5Vz01a
WKGJcPLaBjZ/m/iYv2a7qrkNMBwZ42YToaGowdfJra3tW3vZXjYWeprmtzKz1/X4w5qWAfRIWcsX
qd8jaYEpiW5ucsTSWiGvpbSy3U5CqtbsvsWzHhlkf1UNAOfeqilRR1DfjOqzNvoLpZfhlvSriBjf
vtcpFMGo1ugPKtFPnaZDEWlrVTmIdNvL531lQVNrlVuE2iBrG8g822e5lmwElLIkzPcd6r9t/0tt
hwMOETcnNopPAhMLXN+/nqN9VDzX2qhT7BABw8ZVn5utuvG+4yv8bCzmfZDCUfqjWJ8Mvefd54uX
Zx/tTpYf112lvU4YdJh+Fis4fefltrs+HeaLeas5HouEVoYNT22Tdsz7yQnHZeyFRWjYrdSV9K1d
Tq58N2zggxUrbJooOiDCrzhIWasvqMU52t4+nNqOPztmKK9SZSX4w3jtaIGg8diVuj7rVsA5rYIH
C61GbCiX5hQhrn4orZmOq546dD7bhA1OACq7c1L6Gnq/WZaSllmKVPCUB3Qx8STAZXG6I5wBdCc2
eNj81AVcxB7GE/IKNQRxw1sBYluJkAaghKCen173GJzFcfrtxKz7bFd6c2na0axDKbKoswYR2Pl4
mjqHo3dvz+X8nB3Dp2m9CCDKnDiUlPkxf5gK/34g2tG0iydrkPG5CJzg3FhP5/X1sNEv0HZCeXwx
OZgevERQrlHed0/c7qdzkM6jqVJiBy50VOfAKAwfK0GIXC+9tew7/qO21WgHtoeK+M6xT1ApPg03
qFfP4CEWtvG6Jt68eaahBzx1rt7TZaXFSuV5MfdpWhcZrOdinZ9qQX62ixBTgF3WgUHb2tHJW5tG
3w0NA+LgLjvyPfmHayLR4FS/JgetpOfszF/lpyb4qVGPTtq0GeQiGnL6M1sVyAFa7rGb443rIId+
mJaQORGOZ9avhhPp9Gf1lbn/ZekqvV7FeO1cvXnAaaZVCbImnKrX2VW57NzJJffcmdoW4sJSWs7z
CVauMznTMkQ44tA4+D0Ea86JvzG1TPo3Biw0m0j26MkDsc6BvTO1cFiiqt1tEiAcSXY56WfIpa9w
ZIO0Cvudyo0RDmtM2LZfX8Fne9vbCzh6CVKoyl1pQClP6x/UHtwYpQTAbOsE8ekQI6swt1ExtE8s
qc9e/dtR55+/eQFB58ENxmrJSbUzL7iozXVYnZjU+nzlx9uFyWObMWFk7NbRdtGYsTQb+gVOTquG
fMaCviZ5z129t7uXwsvXUSU2jcAkaZ56o7mJ1eKQtr+aQXcnbYR+5S11WXdxktp26nONCGftbyXs
RkR56FQ0RvRzk++VR+kqkcpFPX2zGjRFledJUbGpkQ6TR0kczE6QX9vxg46wTopMqaxc4Gfr0OxY
2IjCTQWGMjPPMNKXrYFliNnDqc6qnVd0yzoviYiaMxzM/tbMo49AvwcXUZjd719BqZlZGhntH5sa
Fir73MF+51qs8hVHzYmE5tN3QSmT+i0Gbh+aWTS4akW0LLhp+iXKfShOYQA/3TMpXogZEUPZ1Dya
x2UX5BgSyrQdH8lObLoCgYsYVbOkceN0LN7lqWPhk/OZppVC5EzbDPW4ozkM4LQYwoL5ZXgYrs0y
VZiP1Dtltr3u9wPaNF+v1I+9e5CkJGQyQQjROi/u/RuThsYWwugIhbQXZDhdoV5N3rgt8TkrYdx7
fX5Z2Nl1NRtJh+2JfeKTN/hu8KPna3SDERYq08WIb3GNWPi0yk7c3yfHrA2JVbFhxaA6ebwXyloY
SZZBhjsDmlAu2pV3kvOsnlVn1cupds4nGxD4XoN+jm5osqbN2+KbDajJUi/s9RKhphxp8/57hDBc
rlenQpZPh5mxsTKAYtU+buL6glSEAhJ7UAXHQw4lJ4r0RcxJq7X4b45k9a15ZrbhEoLpfjKximyR
YJau9DbeCzU5Ebh9vBwTjKzMsQfYkkbrUSBTF6HseTp1DLnCo+6ynW7t9lQWP8d+77fd92PMy+bN
kx3wqWYe4xQjr4dVfJFkTrjEadFNLq66nel0y341LLu1vJEO6aV+4mT/uCbnwWFOIZpO7HTcSs4H
HNTaksKFgmBAV8RrNWqWk+0vLX3AZKm/DuTs7sS0/RiWzmMCQCdQs4GTHy1LxN48NNAwhZqbk8MB
g2Ynu7W+R66EwqIjVt6uBnEBH/7EivzsZdIS406JH2z9uHCLxLud/x/O3ms3bqRt2z0iAsxhl6GD
pFbOO4RsWcw58+jXRS3gH4lqqPG9szHw2GMVWazwhDv0Ce86AeQ1g4/e17DoSr3fX+/nvjeW77WE
hSBbVGm1ZJKp7btJ4+1woUUl+B+g3FP7/tgEfh1itWJw0hnkEFMswl0kD4SD6jTAZiST7A61aJSZ
zgMHv81oc6rWc+TS4OWot5sIVotAQ1aJXTj0cVvLy8hn5jbZaU9ta8t3OvkkWIh/gmKfqntIR3YH
2BhIeCY1F50Q6PvuKH1kHKWApK51serYS7vyfNrom/DGP/HdjkwqfglchMAmac8aqwMuBLQN64ic
VcaDvcguG3jrAtYapnZiwy8LYLXfGQg8qMmOM7WFSvF1v+t4urbzwEBR2roWvT4DAyyJ7CGWdDeG
0/b7ejzSh2esL+OtVotecBM3NcseQ7BNXo47wUB/WCg3QZQ7eTM/aFEFx72B53aNyYkn6MjI0jON
E/VpxsJWQ4E9LrTbROmfZFP5n6b9v9lYTbve9Jj5yjzdMGFvK9xXoK1k4Woybn6fBjC+P+ddtgyd
S4yltDAvvs/72AVROBXLxpzknSC16BNZdjEkbxnYELSKz0bs3wT/IKX5e9siJt8NdtreVTMSySrC
X+IHwcvemoFDYZpq4R1QJ6nX5Qi7WOyCHnHTOaXB010Hc+A0AfKhzYU/oWSfZBcxPhCGsS017Gd8
FMWrcxNHFvQ1dmqI2pwZX3EpXvRS4TRoJ5Zato0k7SzXrlgs2yyjixRl2Ws46l6MxEtkLADihxY0
do2VRYNSNlaem9IXrpqeTkxSpA4aMxeaGD5YZX6D+XlFVc1A31mWcVqX83JfKdaN2f+NuvROze4n
rp3ZMrbI328b2oMjTZzESrcFmNmZE6xUx7MKma5SoFpIRwhxPJrqyL0mN0nSwk1U3BzBSl5RUKMO
afkAKRRo22Qbexk1txjzFpyFgaijI4gEjRCPGBHNHuWZRYTrVbTSs3Ic3XrYtuH1HJRnczE+zgHy
/ep939JuStF4Mnw0w0R3yBAxgohRw7YsAWnkwIsQ5N0r+BWYwWNOhCLxNzT/shDQ2ZWuU9y6tcTY
ThKU296t1db1delCbDscBIYzDJZhAhReniNsaRoUiFTE8ARPl4JdB7kWQdhtLtR7S8zOJ9l3eusO
ldGbwHzrTMsO5a3uN3+ivj6M7a0mQ7H7G5rmY61cDDmQsPRlVmrPsvzOVoFnpRnRPLgMQd/ltLxK
KzzwWzpwMR5Rd2ZpQmtLvEz0chuXdxIMpymoHS19kHUP3Jlt4hSfdr3dkVCN1tUkmq6U4uWAZHFM
IiQml/BwzDc5btFWi50+0uzQv4sy7dAG0baFJRrow0WpvKFxYYdl6agSpsmmEw7t50S2yrWpo6rE
eZDtu/JNAGAs1jQscblMigsf9H/u/wGqT08xh9qo78VZdrLkGUtS5L0erOJBwW7ch1g0RZMdKv80
toaZlNcq+oYCCjEuJgK4Km8QeDiTgfgYEeuqjGwfz4+6FS66gHoGB08hvA46alfyJg+G80Dwt1gj
osvmA/8FS9UhK9/sK/Zvh8FnwlpKQlesWBam6TT6e1iwmRBe7eonUc3PisHC+zS4sQAidtWNVQvb
HhmpVHnNfHMj+8iqWd0uG7Am0SJUM8OPzCyugji5DRrxFqniB3PsH5CCs835OtCeJF3xFMW/9X00
xRqpd1DMcbMU1x2K6lbVbUql3RZmeDY3by0NcHxaropWcDC6a9J7U6pZcg9ZmHl4jtrDsJTYSYyg
jWst14/2sHz5zwfEFWGkYVnoBpRr2dVMUPwoyYgiKvjoUUJ4OQxBcSlPuLIY4bakkZywmMoxO0fg
Ym+2B4MzfxQ/Rh9Qvj7cllW9R2cW+mu/ry2QJ8RaqVE5eJHQPD10GOtOSB/Wc30pSxHIiRE50xmt
3sQTJEALU+b0c78JJXHTVjNCmEDYYt0z1T9D3biyiETWUO97WbXL4QXNteIAJHCkB07krgXVa4wx
uEGXeSgfwxZlZgoF4QTOOHmAab1XrNzL5PwsD4Rz6K7Y5sFLxuAjrRAAT3A/vZDzF2R6L1CAgf6d
PgQaMoYmViL9rdJewdpHLJaSA6CkArm7WUXUFimU0SRBGlRkmxG44mh3MV3ZyMZHDl4xLESkK+gR
Wig6lyKSlHcT5xy44IsS/3msh6D3mnZNfSntqm1mRodcze3JkM9C/UVg6WSJdRbwA0PxrCnR5+yj
f7OEy20Q7avgPqDMqxhXnOJQxRbrm6tkxJetiF76xLw2/RCXzNCdFQsxdckdzL+Y+jrQ7s8bhP1x
oncqyMqZX92iLXqwjBS7ZMsV+XOfvFnRMg8DasSi9Ove8CkNyV6Yvytm+2cYEOing93S1qhupLr3
FgpbCzZg4pvJDTsZLxQLpdBZaHatomyi+EXtpf2sZZu+lbZmK8J/a9i1CzgBO3KLYtsIvTj2P1oT
1lxIo3VA702QsUvz3TxttpPYocF81qGiaQrNgRd2m3HaWxotZy31LMTd0kLyMuFPIaeOX0tvWV8g
iZar7jDDbVcfs6lmBcDWmkYvqxZM173hW04QTE7ZJ5cjnsrWxMLW6SqE4f2At9uUQM0vxYNS+7YJ
pMUshwtkfV1D2cBCdAJIeU3i09eaT4QvR2oMxC4yZCK84EGErHPwWdTSAiBt6NTBmyLe6fmjDD8B
CStbtC5MQ3NRynL0goUXn0jdftIFKNSJFKJMkNrAkM11IKmr5ZR1CxCl2mRhfGcsLkLxoo3XV6mb
C9qdiv1Y5XML4I+MFyMVkDFHhlTE10C8LuToIbUuVT1BLBEXxjLwYun596jrJ3vj8xmNT4ggqJnP
vv2X5DYC6KiAGKFsgPnLtqTGBBUKSAz6VrbinEa+Hs8XcDpZMInLgKt4MpRAHUQ+8aR5iG67rXDb
bfpHdYeJ9KksbPlJP+J4VVJ0EYyZIX0Smb+82lxgJA5TOnSCGh5idqs092CzBBkXB6jwwYgDl/ZU
NvedNNhZ8VeeIIx21rk+XtZytAmA1edJADo21U+Eup9Ett+ebImEvzxZMSH2qy6pTJM/geHHrPei
Bc6vlZVjaLcqV/coo6SNhxTwaXeRny4NjB0fevamhtdHpP0N5edeTm0glXbYilznOv2G66m4jWu0
O7tLowjtybpt+H0JfAVQO6eX4eUIMzygCbsadMOxb1bQ1MsEoFED7mf1reHrCIwuIp1vTcx2RFWl
BbFTaNifvjbhexmc64HBE20RErMt+aZC94IptmUiJYo8cYez4asMr+3EMj2aZUKHB9RFD+lHAymz
krZoSqpMYdxfdGO/DSvrcUY8tZ3+WHGFQdhwj4+iQ0/85cTQR+oFCvW0/zf0qhoyqdRDgKSHTj7d
ZSiODgmZWjc+t8ZNpH4IaNzDPkZRBp9GI3fNCsvZHnVc3Jn+lwehZysuqDaRJOn7qomNWYlxLSLT
LsRzKRauzaHc6xYCfDstsjYQO/CDRF1ZM6ie9IKrAatPW5g78XBiax3pYXOyfXmU1clWmXMh4QxG
VQo+H+YhaA4XnjgUt9EiTU2XHgr5rlObraomwPCqm1ZpDlD97QbrEDW0tpq8iSfNGzoZGcT2wkKL
1ZjaC3W+/X3SjubyJqBuWQT3oymrB+0m9nngc7y1+YtoPeNMZIuIjzYEG0DR3N8H+ywd/djXiywC
0BP89xBa+LavZ8FCa7VnWlq3XRxYafFPXmPjqALOZtckWLw6klPeFu5A//PETXekB2iAW0ewgNIP
PM811NKcgE2MDaOX4e2Usj0D5boB512V0EpQfBynpwjzCQEhgfChAtlnmtzPXMI9VHk8dJ1cFL1a
Fd0pvJSG5D7Dqork+jJqDmEwnVhCR5J9HlZfnBEMFRzwalclcxRarbh0NwQRABhW45roJqgwnvgk
y89ZfxJ+OrxwWEfAKlbXjZlPoT6XE8Wc8GmcEMPPYczk01lhDC8DMpuR2O6ToLDbqr1SxLa0VRkh
6kg6sTSOHSJLa8pc6L5cucuffznxlajMNMyBwPV1+0JCrVc+WZk/+qYLuE7R4VlRM/4+RNdwhtcq
zZRxEzZ7IHbbZnDSyZY+JhdHcXKEzSks17Fyo0IJ9f+NuXqtTg4jLY/pGC3FP8lN3V6ix956wFfs
/oGc9FRL5VgREK42cRmkEF1bd4xKngXd6WXAHglFoLaIWYmS4FTiyf7bkRX6rZS6uqRldjg4T0qp
qEJ72iZ8H7bxXdnaFXGDO3qyy5Ra+G+dWrFHxgX6aS5MOQIkqtTfv2MrzXEqDfSvccacHWtnbpfy
cUW1KrPJ3HKvdfSnwLXeT+yU5XBa7xTQSBrHOmwR40dnx4iyyRe65Vsa9oLRkCkQeIkXochvS5ek
4Xvg0Ze1o2POdYLSqB85p9lYsrFQYniEdRW5FsxaIgFANDA1bSU+l7PuPsZkEUUSRCzPswxAsogG
lx6EN4JBRajNL61Cf7L8f80knQUjubc+2HH60Cv6XtDxacNZu2uAl0xnkYX/XkhCtYCgFSQx8nRE
eyL9p+AMmCmo12Ytmaqx0WXrLA6D80wdD006YoqhYKtlAuZoSuoC6YcRCbehhBxzA2xLHLwqs5Da
v6YaXbYvZh4+pMX0JPR6Z/e45ELK5n/rDLsXRNeCLhCTpqH2P0i53ZRIh48PGbhQufGv8qlwW5K5
MX38/bN+Vk1Xn3XJPjgA+TfbZnUsmMmcYy0qQygYRVCoxmZKzgyhAgiL6V2a4l7S2jjKuTRDsulG
w0m7AQEEaIPCkmIvLH4tjOk4obVVVmcBibk4xl6noEBvvqlStzELUnvc8lLR/OuDPy8qyRkM0/39
PY5gpQyaGggYLIKE8KZWN7kxzF0mVnXggLA516wIqXpk/vT4ug/mvZBJtlKnG4EoWmy0S10cnqZY
cX1y8limSjoId0OUeyeeaUEUrOYWNQziMbpIFs+1eiY9MedGxrDYadSzEUs4rUTnv0scCrJ4Ukuk
+cMrd5Odqum+xCT+xPA/T3xTJYGid/7JBf7RG8TZLIha3Nz0Nr0vLHwTtexBMYiGUxNT6Bi1+/u6
GwCEWpdCbJ5XymJdge3qieeQV9PARwFitdCjSemApqyWWJrWmP6WFJ378AGcMTZlKjHPjWnN7ih6
BcpqRCOBfisEH/RVTgQS62OLwQFIEEp89ry4+74fl0mQyzjYMbggYeA3OlVm2Nlwhwq9P6lXyGn9
HyPK9XjLZHy5yUe5xOwWsWw04pt9Bm66yt7SiOyd8iub/sTbLRfo1xW2Hm01tYUkwMDtGc2I0bWG
5xufGODH+bAeYXmCL+/jl7nZthIjBInCwabFt8NkPYswmKjTXIe6dachQWgq5XNpiZtgvI7xMKlp
dMezPWvd6ySpl374JHUiFtj1Rm6jLZbJdtq/aTiyijcT7Qxfz9ym6lwLf5qplpwUnzRMf0t0wX9f
iuvwYP0yqztbr3Wd8govgztfbN5Ow81c/KNm9j+MsvDX0OeSyUdX296CFdPjf8Yo9A1IVjEteYB0
4pby1e8DHV3bXwZa5RMB/KPRovNIISIFMn5flcE+6yXbjAYKb6Cx/RO3xRJb/FhuXwZcxR5mqw4T
L40nEp2Wxi8dRSvxkgoc1Bc5bzvIGTPi6/OJz3bsPQkiIagCX0EeYPXZBOwSxrTF4amsrwwBFVYI
W5X0aKHZlOcWbTNz9/vE/qgKLguFM4NygkSaBhHx+6pPBL/IilIFJod6WKUX26p4VyUUE81wV1iP
kU5FvPiIrckJuvrvicGPzfLXweXvgzfFkA+BANlM3caqI5/he9a80TRy46vMKT2ctb1srzjdEuiV
21Ox1o+g/fPdEVlaEAJgZNeiHkodTnKtyb5dI6lJZINnclU/q+1jGcVeO/a49mhntVhjqhLPN5iJ
vkRRex7rxQly8rFpMJl/banKEv2tFps+F74vV7FPiwcZiyrYBLUK02zaDUnvFFF8Uw+SZ+Fz8/v0
HzkjGJV68DIFi1Da99lP+zZGmFS1KDjIXtyPro5BRk8RTk5OXNDm8iG/bScKR588RIvIloW2Oijy
Hh1WDbid3evZoc/iA4hJ3BqVfzh5Qb7oqALUgfmOip1Nx+hq7vy7YuwGuJ+ZirVxgT7pXB7k9G1W
qSwF8aUiNRhvxJi7xZYGAKfIXkc0HQp5pBlHlY8zqS+11zZH3HfKXMGQLyVl6ZhJGaJ383YoUnuY
HoqkP8sw+omm+GLWl+7fANzPSCeqMYaINH3m0D9BcC23WxwoEnk+DAjCuoOW76ysdxBFdSpfIK4d
vMYydm1HxauuX3258zrMZ4WY02PG5caS3UCyXKN8RNntkNX1ux5at4n8iMqqjW0jghbzbqoLuino
G9Y9Di0GTRYTPnpinQPT2WUwbxcn6ghFI38KNxZo9d/Xww8dCqomqixDSlc//1kDgmodBi9MYDII
UE4tPfE5eDB1iqWFWF4N/j89H1ma92qFf1UKtgVn0rhDl3iCOPn7o6xTv/WTrM57Pbf8FsQgRNzy
X7rIFeOrZJgnzvifZ9/qfVf7DjgH4oggAewYxSThT+BZjn6lb9pDeHaSZ7iOkD/fSFG4BNFCIbdb
nbPB3COXnNMZXQoEWJnBaETODXWm+uEUAPLnuba815exVseq2iW1ZAK5QFNj3sgO1lJeBt0ucowt
dpkP4QmY0NGP9WW41TlipqDM44zhVIxd0oxW8rtYnFLX+rz6vh8hErVnLitgwCaE5vXHElHETigU
oA0ueFo3BK7qF3+yKYh3k655KPqgvd14Wk19f9myOk6/AvXUDxb8OUpBi0yCRNNJeUzDQrMZazsr
+q7LYHm0zSGgBBZi7NlZp+QPl7Ptx4Obi7qLSqmGO/b7MaspZhPDfeTBO1oZ5l+UiOH6y9toaA/q
qatEPjYaVQOYpeAV0Y1afwxRHcy252PgJFF76thuB4uuzvTQZ8pmnIMzlGRpUKL3CBbez/NznHVs
Q77Hp3g71kvf4F4CB18m8MxQRq2E0Mukx3gcqE++RlaGkZOyy/XubJb6/ys5Ztkj4LyBIyIx9bNG
bcYRcALQ63bjJbNTvi96Yrqb7HH9dsFS1FvT+/2Y+XEDMiAEAmDr3E8QJVfXElGkME3NbNhi92Yp
KOswdqcCLyXc+X0k9dRQqxPNCodRstD0hYxuXBipuKkpyajRexq/ihDAkPFVFZKGODsMAjSrmA8V
AMHRhQ2SCrgaXRuhcF1lCm6JIr3kV0zX9wO67wHIAdHInLnD6BVTKl87l4rr2GzOU8nwAtRhgzQ/
nyvVWX5d5bdh8aca0Y9UVbsDOIipYQYToeziv3BFnubZehObGpDOy4kJ+LELVPDt4HbxOGULr8vc
3YRbdtuVql30F0A7yIKGE1N87Bj6+jFXB0RvtMZo6MzwGL5l440JEKd4/v0lfvBplxX6ZQxz6c59
yRFzfBSqTGOMeN+BK0Wh6nzpE6t2/jZ6QFkhbJ8qgx5/raWRsYgT/VBgnrMxzVE1NexSuu4KGqEp
6hjvJ97rR3b9+V7/DbKs3i/vpQA7azqFQRCU3RSWk3nhRuz3KOji9WXPXmx5w87oTmy/H1z4/386
/xt2tf8mIRuVNGH/jX/bv9RLgieECLzojHobYDbkFnpP3QTXgFoept2pzf8DlfA5uqpBjoNbQQKw
upIpZinKlH2+tLltPApp2RtdKoddkTzMl1RQ9tG94hQbxQGLcjD2v0/6sTknA0HYnGKk+kN1CqzW
MFYBJP+hurAmSEyT+j/siK8jrL5qbrRNKqpMrzZYyPTJW2CBWHxn/9fknMVjcHJTf1v0otZ0I1/C
1U6Rl02hyrukVu6jKneH0EcmEHvKebhPjPvfp+4zX/h+pxLfUG8gDFikpdeFh7grZD/FDwk/UvLx
HmiJHS0q/UprUaKp33Ihe2xi5SEy6D2qGvXkeszprFriRSK/y/m4a3BSV3FxwtzQTkcfW4Qm3QEM
HByjr65M4zEKQfmad5kCvkpa/BB065AY8bO+WPnG15NQ4SvRuEvjtsyEB1MOt72AK5RvnGgJ/BBP
QMGaRjeZGmSTz7vq++ZUK8tK9QSxJ+1O3xqyreziDcC92sGJr9ugG4JewSJWIezVW5AHTuWdA9V2
f5/yH03Vz6fA7QZBd5UHWsdfMlaVc2Bwa5SBakfqTTESvYaw+tUaNz0s5oBbxvO1DMa2wYbPSm5T
uonYoLlDkm/VGnHs3HBk8Z/e11dM3Agtx1JHR8ZYYynH/v64R05qJu2/x13L+szo1NcLpp0TbVmE
Tv0iPsw7wes2+Vt3Ud52d/jintrSn0Lfq3VJ3EU/DrE2HcLa6kBT1GRumpZJUgH2+WG8lYbmqVUL
N8jdBN+JRAu22JWUWr9VhSs5z2wTBiDe50H6IGL9B0hMB4RjiCgmjo9yTiuifx6mvzKqJCYmznP6
lBHW5VZi94uIzPTv92k7EmVz6iHDphAfkwaumwuxbk5AM3kBoxsPilDbpHxi+Q+KAZDbw4QiTize
RuNdbbzr2bQxTcS2dRi+UeolILcQhtkYgWRHBdTImJYr3j9qf5mB9Bwq1ikQ398f+Oh3/vrAq7gK
1Dqa35GiEjOONF4jL3jwOa0hVEsOOElnOm+e5BM78sig34OZ5Wj/cl0SJNWxaRYqMonSZhm03ZnX
zQbJyU185jvFLjgZBvy8Lb4PuYQJX4aslXbwG/Qo7UQXnVYDBHUq0PgBSKP29C1EW10XFj47sxoS
ooX7BQA37vwdQHk7cZsT/N1T77LaJZEQBYoQMZBM03qaUrfWu1PH1SeQYL0VSUo/qxk6qePqdq+m
uTcljGTsinaxND4X1Yckh7YmPOQG/VzztWqox6MgOncIC2iR/9pNyotCvmMGI9gYXKyzfzmw5cI0
7QGgXBKpToWKk9WEF/zgLdpajjVrO0m5LhZgLTiwIazO0NTey624S6Rig13TzdDjI6P4kzfn+QUo
YnGHy9JDm7aeVpJz6tWwB7a7a6to1wE7LuvuIQ4K1zAG14jv1aa+yNOITEhtN/gTe3oAdYmrPLE0
+o/SxTBGewEr73R8R+vK6/2nelGLrwfI5axNZLBxJg2SAsZKg2Wojq1235PPhZd+FjtSo1PKGS7R
H7ULa99o56Lo+pXodcnkjCMoYOpZQ5NvtMAH8z3YXf/PF3eiUjp6AwciudAH9oB/Zfj/xPQ+sK5b
cHSBft4WmFnXf6WuA1t/j5+GrdB5nSiT0anzcGbGG+iQBK+tRoULSLpc/CvKP0MHKC8sHGF+iuPz
utxFJUJh2p1ZHvL8cUjxktI1V+n2shS4fcWmx/9Iq0YQfLIT9OB1m+dQpm6nXc/h1lczsmCvBSiG
rrzSZJua9gug8I3U4ZVF0c0qRVcrAA2G/kYFCCgi9xuYiGrRBs/yO7n/aOO3apjxOoodBSj+HAPV
TuxGnR1DPBeiV1xXFAErVTxVlZhJAZXwyY/QLgVNtqX6tYdxkxkH+MSbYfa5E54WJdoMPIgKWWVZ
imOMr1Fbn6vQivzhvZivRDAcunRdzX8DvziAHCMdB2qPEZIKf5xf9iqn7ysuzV4uUTGefDcQxyWC
cZsFSly8iNOtBGzRRPRHX3TGwLFmlSfiso2ZtJ1gdpa8tN2zEn6MqrBXeq4jVvmcXGnDeaEYtoHg
XscaatMYwABcIrDOprQzQfgP5J9Z80SDGq/bq57JkYZTkfEnhe375lWBqhkaYQ/WKD96mb3ZV6C1
R8QapKE7SHl8KWDfmyOfSBShNdfanOr3kdyF4OpqtHrKM8k0L2uzzDx97O/EqL32ZfO6j6VDa1Xv
Qqg9CmN43oq6Z2mdaUdKNGL8OyZ2Vw6Vo7cJ/JNSB9sgIrcSEFTfqiJe9vskjYj+FWhYWfO2PJRt
qrW8MXVEI4Sg2EMS2RgacphCtp0pBqfBq9GfjdKDmSBYEimeXE9noCpGCKN9eQ0Jsc2ja+yuIHRi
2KoDn4gU04lyc0vr2PPjLidhj/6hDorpsyIQf8qwWEwnRy9P42fm5kNOJIvI3Ng8zMlDmPyZKXxH
uNS1VUZ/jK+OYagOAyIDuNw+dwt4JGTJGajZkVWpvsr6tjAhei2ibZSfKbWCQkGx9cWbIXqD427P
RncxCvS5kmk7dIXXaw3Vaw1BFMJk8HxAR+xRQ55HPqspP2hjsmjh2kZr7fQCTzBL9EpjcroY9534
vYI0GBYfHWoTmXlQELum8OoN5i2RtN5A5dHODCVwm+BCMUeEsK8a5NsNpXNbpdy1GGm3ElpoI1js
XjnUvfAsdcEZGpEj2udhy/Ir2edKQbBRCOzKeK92uW1JGfZEZ7G0M6rZzY0XMdW8Ubw3EhCyI2c5
XYe6vpJN45AuHCtmuSviXTzBhgkPiVo4SYYko8UZV4KNMzG1RzY6kE3Hp3CYtXDOBmYoK4Ntk8p3
nYLIgoIkfDltFZ3skYZNWsXv+aBvq145bw3RjePQNaEgBPVs10DfyW5cEY6W3lgexsw3EJxGTb+f
m5nzNXYDI3m2UgJXI9rMqLsnemtH0rOI8p5K+U6MoUowpRVgDu4KXCQUu6/xheEzG/mj4pMeyJdh
wX/h/JzNyX2O4Bse1o48mJ6hR25s3kFY5diqbXNJZAK8kxAEnBr5xpefGqO4lTNs0EL4cn7nyW3s
ROwF0CduZkwIulzKyHctltuFfsARBYc03dOji0n7SLFfodfSRB+1eF8kst2288ZEvUutJtdvtlJ6
PoxbLTvU8kegi1s5k/d+v5fC29LkeUPfHstwa023Gux5Na+cbhFoDGsnbT4oLmetaSc5pEZEUiXu
KbV+lhKJJt6jlF6r49Psv+eiN7VX4CDZgwJL/8UPbhe1rsy4CMUGmNOliub57MMspZWrIfNVXzVU
PiGkxdW7Ujxl+mM+3/IuFpW0CVx426p2Gt8Iw4OCNtlM4KLkWMiDMZd9GDTXUv1Uc4APHbrzZueV
7ez0tI7lSHZEclJfMNw0RF9QjN2Rv4zdnhOXl73aOT0Oej7YK3UhAqYg0+ELpgG6qUmzGVMTT/B0
k/ocui3sET6WPojolGXngG44jO46TFma4SWqKEflLzkRukHBt67/KTxOmFwhfwL1MNposrcYw7dK
djuIkANvpyADAjs7pJdEE9vaevINE0A3PkNYAInZTZ23bqZuA7y1Yq5b0bQF86Vk5UbD1aBirun3
3JZ/airvlnlZ1Ve6/yhX+3z+V6kXZniudJmbmTTxFEAP2e1kPJVEX6qErC7BTj5iYhnB3VPvJoWP
of8Rx3u9fg+kwrUMjOO3Xdm5poEoVpC4Zf9cJzLxALS46q+Ei1UgXsK70vvnmWkWuXtrDGp6I9pJ
ieLKenCudgi4lw9wQZ2mhVynmw7GkraW32T48Ya6tO2j4KXWBAkOXeYU+Cap+rYVXwxQlYYUbhX1
I7detKDzCryVYOQhF49OU+bvpjnZRdF8p050NHs4FGhyadSNgyrfZU27aRUsUGPRUabHIqZQiHa2
Zlo0PNv3XhgtCAb+hnsHRHil/5lG5VbMsje56wjtOnSLWvDRA223OuEwxl79Omp9zifc5coZkp8Q
X3D2nYKyL+XR1ZUL0ZvbVoQfhJntKsGQslyJsop4OUZws9n2WFssQnOnmlPHYn/uYgrAjAVyZBX7
051Q5qrrCd0qncg22M/GqTbC8qTrN/k6xColHNuQ/nHJEOqhQ9Ur8Yqtcps8/FVtyRFdZGexWjiV
hq5pGUvu9HXMVfE5riRxUmrGDPftvtmGbuYs+tin5+9IzfTbSPqqBB0KciUr2HJT2Jg+ZC+/Srbh
hxY7fxcJscLtD6UTU820CH7+l5eEPqDTv6dX/6M4kE1miU50QyGqDTdtI56V/ngjBZUbyPm2NWJK
AfDSI39TFNaJlPFoyv117NVHFXSpniuJsdP5ruzh2NSh2xbTZrHvBZTnGCo85jm40EOA/XnNyTk+
CnTe1ZGQWRG938sOP7s51MCWQhhlEoAba+SIoVbDEGY1M0GupEb7OuyB3bVE0emJGu7RrHwB7BMF
U89C0Ol74h/r9TwZE0PlF5xtO592g7aVPHqau9/f6UjbmJf6MtJqiiU5NYJZZqTGetZFb5xhSbcX
tXEwwsEOESguhY+qfdOG0pH1c4L/E+PLR/bt1/FXe0gMsjgt6P9RylGeCdpQjMsO8Ye4yb28Oin9
d/QT/ve2a6FDrZPJBpdPiLeWbakP8aA6ff8nDE59wU8dy/V59OW91pUIM5pno6oYSb6J7/N7YVNf
VDuk2Jxol3kkuw7Zuen+nTaQzKJtT5c+e44vQWRtBqiiTmOc2MfHzsevz7N8hy+lpLDMrVY1mGc9
gZLT3Ney5gAjPzHKD0LlciR+HUb5PoxcodYdmby2uu3eui1QLhgRsxO9yLv8NFlg+Wk/JlnFLwmr
G/Si163c2IwwjYgYzbjCR4SSHPDtwzKitVW89NW8/X2xHmkeLVVwmplIWjHqmmMEhoCOHTgt3k4t
Lw8zOCMv8HAB3+KTjjv4pqNbBzTWMTehZ70IJy459dg9+nX8VbGuMYwqUgM+YpZa2Mv9m+Hm69ID
kQzc+qsQ2N6clo6p1K4GY6+aHi3jLU3+NumHlWyhIXnE3mLnu53Y221G4aDynby7nUgacyKUnqJz
DlOoqdgd/kjK0hWHsqePkozO5Oe2gvxFe6M3ij0WhmfEwnYSjF1HPS2FejdTBVIJUXzDOHEennrv
1XEYFGjwZBq1Q8wH4uBlVE9VlI/uji8fdnUKkhCIE+Ks7A7lLOmaXaP/0drpBGTm+FmL98OCtUIe
ct0O7yXoHWbOKGS+BqXGj9StDoJHDXk8RzXCOa1pdwTttKzY/4ZcZvbLttdN0Q8qiwry0uNt0GDr
z2c0AVMvujplanH8I/031DLHX4aKo2RC5py3Q1rZKbWSwOAEZHL5zOvtjlweYDRqPmj3rkdIkpj1
xvbLrasIlH2boYZLZkEHzynlfvv7bj8WG38FL6zWxDCnmh5Xy6L7jI3bHbpDm9Ox3fGX+g8jsboA
ZSWIRQzcKVkXjyLFnFk41OTXVdnbGsWO39/p6BL88lKfJ9yXjyQMVZwHWA+TbB/KveIGZ9JtwEhL
48qWnykKbSl3/T7osc31dcxVUX6YutmsVMYsJWzAgvMC5W7r/6PuTLYbR89s+yq5co4s9E2tsgck
APaiKKoJxQRLUijQ9z2e/m5Ehm2JqRUqu0Z35rQU+gkQ+JvvO2cfyf31IB+uPG9Hkd8/flUwYDxG
1Lzo3M7214abnrxb5eSBi8w5Y1//eriPNhJvR7tY5zpdDsbQ45oU4eSPhS1DcolMiBX6/7Ht9KNF
++YbEwd5TLN5JOsc3U77fjWsjXqRHzSn3JATPgP0jY327deX9+EG9O31XbxqwSh0pjzNL/MqhlNg
boYtQJrD/yKw5NOhLhY1XW5+ioQS76smPtSFttUy6owwoWUyY2TzSdJXtXzbeOwjSOLwKF+Ax1l2
1aMg++6Yd9scxI5lPYXhWcruDPMlFFRazaRNV9QdRVr5ZY+otIFWeqVmEjQxcz1g2yfjyLaC0Y6R
MIqR4ib0b4fwaEwZxJyJull+LpSHnKpOo54VOXcs/6x5d2J4G47UjISneIgWdESd2f2TCI2Tiic0
ikgDFEeivyTk11K+N9RHZcwXQ+zmFfF7XwUhfCjiHiKKgisNW8gEtKYpryWtvEEMvOmKhBpCf9CL
bxSsN302LcewceaeS2RhL6KTAA7IpftxiFp9Uei+oxbJN/jHlItgiC08i8pGLAm57Q31qpfK6zb2
X6EKum2O/hEnlm+igcyVx1h5mGC4aNzNcLrLy/NI66WiPzIq8ha03Tor8l06lq+fPF3zu/jXifyf
c558sZ4XYm14w9x0xC5vN7fkb6wqR9mSg7dLVp+1OD8QMbxrcV4i5zujLSVr4g2C4I+WAhoEncAr
6ygv68W0pgjXBMt4ZT3Be+k5TqebZq1LxB/nNm1B59eX/tEiqUmSihWe8DNUj+9nqcJslFDq+CzC
2CzbmCZT+8km8cNl618jXGogDJPsB1VjBHVVkR8AMvN/VdL5cC/85kq0i1ld8UcZrB/jzNrm6Fqx
52zU8hQ6nq052mq0M6c4qO7cSs4+JZx/chu1i8lepuUGwJPBY8KBYi+3NRzDv/6mPlyX39zHixm+
qIRGleeVsq33QSUudF8mqvDst98RU/56qI9X5dlHaX3ox4Gek9YxmTSL5qWzza2yLkKX5qO0ElbV
Vm0QGGaR/cmYH76Db8a8uIU6OmhpyBlzpvPqhLtFk822YKmzx9GIAPzksfxAZMJb+Ga8i/uZepbm
Eyc0b6eS23pL5vezvtKg6y1/YIGx/BAIY+4bp7TVTWuTPu6mx+zwKSP0s+ueH60362mbhn5VzHOP
fvJWmT1zpXVbItFXccLzz8Lnf70M/+2/5td/zmn13/+H/37Ji7EK/aC5+M+/H8KXijza783/zP/s
n7/2/h/9/Vi8Zuemen1tDk/F5W+++4f8/Z/j20/N07v/QOwbNuOpfa3Gm1c4882PQfik82/+b3/4
2+uPv3I7Fq9/+/0lb7Nm/mt+mGe///zR5tvffsfBJWH75a3/r7eD/PyNq6eUf7xCc/ft9bfX365f
y/Y1e/rtts14Nf78++//yOtT3fztd037A+I3Hmc01+gL0YX//lv/+vMnFI8ZkCA1mNKUGX7/Lcur
Jvjb77L+h0w6swr3FQry/NzV5Hn9/AGBAKBZ4fDPuQDq7//4qO++uX99k79lLWFgBDDWf/sdNse7
VQujMyIpKg38Iaxj6B4vnpxG1SptIrDPVs5FtcnHpXTd+LZJh4ozb7TF/E04spTUNgFrmrLs2m2a
O4SChWq5igEH+Ev11DvCQtvPGvcEyRBloMqR3dbVH3togB2ufJC5+rJxe3JR5ofThEBkpyTOZC3b
loVEOvw6emzL5dQ4UD3YkSxg082BB7m5nEv4KmFra/XUOkLiGu48N6slyt7whK8/cYRzgyAicALd
Sa9Y/6olaC0zRj2woNl/Utw5KUK+r7E87lJtMS5HPk1xJpeP6DokFlTnrJv5k2Wlw9qyg66/DyPi
ukQn+jK5EzixxbwC0LHiKl2ylq9DNvsL7y7bNLqTuTGWJhpm6+ZgOv1pwP6Pz40zzyLHF6svaebS
qNegtazoHJrdNnISIqGCbXfT2xXbmxUmrX5TLINT+NwvJyzvHFyyJa29ZXuqh81IHJvl1tGV4UUr
8ZU+9pAtCNsqrwZgNNzB+mrOlyW5HLETVChpJz9yX+ADzpMB6XDuYKtLbRe/wskZ7+RtuCs2EChW
qDPqm+mBO8NwkrnwkX+Nh4zAmnN58A/5lir13NN1m52pL82VvDQeCL+olw3M+mpndYuud/11v+LE
BcYKfuFedKZ4Of8dceN/TRGV+3vDLZmJLWe887k3CRXQFMMGHflUkxboUNJ+2Q5uqs25YUp+PZIo
mNIPXwybciWAFV1Xa+Em+Z49Nbvke8TTE+6NFTX6bO1vzf1cjSNZuH00o4V0M2M8/H34VbsKUJbC
DlwMDuLrZ3nTvsyMuBhpm8C2qMeIgblfW5SyXeyS+4JEmPwsHIan4l53i6eWmXrUvpnewY/38bWw
Er9ka+HUKCedJ2Bc6ht/MwZOSSds44dPsrVo5C02ubyyo+8Zkohv+rl9DO8QDNjUnhKyeBf6XnDC
ZblXCEnkQWgrmzQmNrQyvMIV8Ty+txXuDX9Bek52FBxEQOmmo85opLZ0pa2AaFBQle3xRbtSjxI6
iH1+CNljTk68Qrz4hXDqaeWb61lJQJ/yW3QzvghPrbUQH9uXlF+h3mWTY3FrHZIbfymDeVyoFMwK
9ZZXfCndl8JWuRkRN9wSz3yazQDlRl0bK3WTBmv1GpGgnaSQCcgkdzlzL7vxrkz2NcZvwlStdeG7
cU1UH2JONwQJqvOrmzR0ZNn2LD5adFSvK8Qly4LjK2acZ1QxpKPdaL3NIunS7dFs9QsHd7jWJyyC
jzPRieZ4SfAWcfWutp3ds/V6hrcMxzmnnoaxsB/c/EpRltIjkhqypVu8YnRURp2sqeIF452qbpLe
kbMviUO1dgUDxC82WexUGfdyGhxdPwThtmC3sJQPSrDFIUAPHgXF1tqmbv1Q4j57KXdzwQRmLlil
eFnv4Ew65cPMuIthbmSLCd2CU4oLa1+Tbbtql4jOUv7inD4tL0kvbMC71zuuyk6cWVPZ63a7i3hy
l8F1vpsj+5rbak+/F3Rs51RfUo9eLtxH2DRbn6/7GyNLtOobW3jMPZ6fLZGL2SZ6nM6SeR8cwnuw
I/X37Mscelg8hNZ1MV7L0bp1xvsGoJx6g5osMOPFYNyp48GUN7TfFv0OubMzlqvmsUZp6nPyJ2xy
MZ1ptb9ZJH+uPG9XGun91vMfCw1GcBpAhons+v0WBcyB0gxTyFd8Mlf4XO25kC7wsiorbYV+ZyDG
JmFiLIPPujHzX/7XwezHyBKuNbwRlqKZWO4uRs4F2tX0Ge1oIy85FTklXU32nwcJN0S1MhCa//pa
1Yse31+HvLjYOmkNUbJa1Z4Dwarr7Ci95IgHXQJxdc+RD/pNsEGegBjluy0JrqwcpGihcLoJYDEs
mn2w4nvmITrx/wwr9DA2nurxCWBvfjV/7+QLXiPxWiICs1sC8aZNvhJ5BG+83ibehRP1CB9qGdrB
nbLot6AFJhCoS+DBQbeMd964aKmM7+GRb6Fk8j7NoCfF7Vii03zFx1rO3nXsWqnmeiteDZu+bHhi
5Wmf+lcgg6XOlnccbSh5tnofRHa/1F5mqBGMuMaWj+MjsOrEnvOJOgeihjEvN55tLPVkqW3FIxGp
HV/DkYfONfeasUAEjHDoeXoohcUgPgcsbOBa8SRZy+S739h5t/ZlV54/Cgvwt0jdRNfpevixskmL
4Fzexfjs6f34r/1NuUKdhKiVhek03UZsTJpraR3YhqMvRDf4LgLEHvZRbqfoMmzzXO2YALfTjcpP
Zfz66+Qq3E9X+Y85s7jPnieCJdMnNdtjG0zs2V5LLxGrP2ImlhAo4wuEq6BRq03qREwAz802XSHs
omdjfB0fK7SRiDQwpzmqM63NW5o7q4xaV7QLtuU62YLK3Hffqe/AEcWpNDmiK9rVPQi9YnIajvbg
vsa14NbaQr6Ztw/GOX0YxyUoOAtj/bOZHGRbXHer8Cyc0JhxuOJ5b1ZobxaIM/hby+oAGk4mC5AF
dFgKK/VFciKnguslsntCHTF+6fekGO6CXeBEd/O/LJbJqj4Ltrlkb0NcfQ7lGKF4uxZX2aF5tDZg
11smwmjVobNFrcYCwbK5Hiba96HtOSMTfcw8V9x5y7m9soDLWt1V1dK7RjdnF1fsHhum+8jRIyK8
gOvN3VEWxdvwKNtolPjfxSpZtludgMvG9Y+6M6eoKps5xrJlyrU2QPT16FGbbodh2W+88+SgjN2o
X0QuHyp6eq1v0s2fYgk0gN6yeTQ2FX0D+SraZC+a8uc8928djv5/O/aA2nkzwc3HqncnnvNr9uo/
JW/POD/+xZ/HG0GS/sDAZNHDkHUEN9Zc/vnzfCNIxh9zV2jOkbA0DM8W55ifBxxJ/0OnMMAPJAQY
uk4j4ucJR5L/mI9JxJTAdPjBkPg3DjgsLe9mf8K+iR8geFe3cC3jsvqxLr05GksRaLK0DfcavZze
TTTB+NIwMgLwUtYca0zGDVM1Dg/0w/W08OTCdPJUlrYqeKdbXdYKEF6K4VPHEwA5oPxTpHY9imIJ
SwTlCHI15axXVeyOY9lt6lKj7tiQKlGb34QqASQ1cNrR5DzdlgH5IFMT4R8hQmmr9HV4nUY17kS/
AAvQSQpcfd8rl3QWIMmWYhYXtlFa/kurdyXLsh90blMo0xXFzfCVXM16LZcm3HBd84TbrqQIG4fp
tFdUJJ+e3+n7Ro74w6OsbKTE1xagrXQHK4t6p3nm5CaEoa/bqDF2uh6pKwCg46bHAnBs+ZCuFESg
Y/vIOmCMETZhWGquZmXdwZNjhHtDP27rwCsfjKCjqts1kk0ydrcZILs5kJ3EjWiM/lpoNclFKDWc
iqi2ymUpx9K9Uk7hyigU8asVm8qmoXwBftYPtkIX1wclSYFYSGpnW6mpO4o1WDcB1fujYEx+QjtY
IuoPgJudNimTmUSXt4CXUS40s5KXQzciag8sOdqY3WjtPEUdHEjL5jorCw5CfdmuyIMf9inx7jej
KqjnAOPS2jcbYca4N/KjrwnmjSAV8pckE4iXQ9S8ybqE24lKdJOmTWGP8pQ8jYkWOL7njy8TcPn1
UMXlTshlbERmJdYbsy7ym4IG4j7XmipYlHWBJH+oCwxPkdhaV6Kpl44aZKUAkyYkO7c3heMg5CVy
SqIkrLZGXUdH5sWIgvF2bGT5q9524l0pck4qsiraeZVnRm7ZdOa6H7qIGyZKDRK9Gqpvmeekv1Z9
ylEy18ddWsrlq1pW3qoZvAJesAx0pPSSsGCjrpu9w8tT1W4+cqjVqjrt7NI8CmZrXFdg+MkeUEWv
drrabzAbEsm+L4TY2AVhOzhKpPkvfLudE7elte2kkkMXge5ObibJzkPFthHKPnqN+rHHAxCm8k3c
xHQSmlQVt55e58SkxF2/oBNb7/Mh8PatqjNZ6yUvZgLK2yyK7CAAvnN9JVLWfjORw2jU4qpRpfCg
mU22CkOATaNhNgdCJLwTotpqHdFNWfn0A9aF3kmHwcvyr3ot9deRXooPoUGQBFTk9uBLbb7vaFqu
ukSqth3g25G119c2UWDkW/LWq6sk6Ego8WQcBUE8cL5qixRhQqb0d2aX5jcBr+Z9bMWFssjE1PJd
3mcsGV05Ee2e1qWMs8Ps9F3Y5zU9mjYLn4y4VJ9DOSkH1+qL3rDFOm3JK8D8fZD4/F+9to7CVZtU
4MhGtVc2gLiKBKyJlr0Krclm0adFspSmvnhOa8/oFn3eZDvN6GNHkwffIXwe3YNV+f2Lr4Kpj6n1
hZy6DXgyfDkNOvx6wrQoZ6N+l4+yuUug0ULiE6vsfkLVfu1HKSrDVDW8eiGOHSQ+OFln/uysVevV
hqgQiC6oN/zo4KsVlVdCKnAiGGA9nYzCvavoVnc9Tka/KoYmosTU11BpG6t26Dfm1z035ItZ1Lp4
HIl5OVZhApOylsmkUmvoNlIsACbrExWWZCnlcxNLCDhmGrzy8FvqvNs1k9WdiDFDdBynlSK7hVZm
r8hKqi1i7uF7VmfdjZ4I1YoXS1tVgUU2gtFmyVEJA58/ZcUquCCm0t4ppHQ617xwd7BaONDWpa86
kRyhzc+SkkARfDdcCEq2RaV1IVu7yZ92gkoNFmejJiCagZwHqsTPgmSRq/GwVXI5OiZRWu9CTS8f
DbNIbOi24cryJI4BPgauU92U/fcskYVnjaUDNwRzvVCXyt5LivIOabDOkXpQlZPZFvIdkmcgbEGJ
H9RAmY0QuTe8674Sqy+an9TXVTSF+9ZsNMTGGO6Q9I3Rtg/y7NFrpvrEUzZ8JdAKGKbYld1ZLwZp
m1Zxa09piH3L95LnFK+5w98ubwQrrRJSTjrZsKW6F+4nSaiAZw9WfybML3zkRknMFuNUfZOELGZB
DZVX1FnxqghxfJE/mBxzPcNEoY/mdjI8NouG35U2ypFkO0E8tGUioOyoEGp7ShJj1xhltRKiDCo2
QUD4BSpsGgtLDLTbSZ36Jyzm6kvbgzxRgiR96QvN4phRFit1MjV/Eelh81TGcnRK6hb/SVyH2T4W
jZwteh364rIHmIWbVhy6I8gAwaJtOtImIFa9W8Rt19/VZTInqXTsB9jYT+Y2hMnOKSnuyQWJ64GE
3yRu2FKHUa3u5XZO3pksPV4Luh6cp6xEP9lLhn/MijRCxzXlmjMmqnglTUO2xZtifE97TN2E1BS5
U0fTdEp6oW5dTUP9QbRRjeuKL7aKkS4KFIrMWLLOTRRJN0k98VZ4CWnMTAQqOPg4rX16UqkwrTOl
AMkBqjy4jWUpsuvQE57NqB50ux+jJMTnUKXfecMg0ktKHTyOZV5A4KzC4WjJgUiRR4wAzZPmUN+I
wdDzWSgRx0uljcWnRFIn/FRGNV77VdhdAe4t66XpqcOZHY1+LfhityJbC0+RTpAX4RijvgJZllP+
ZSrG7Z15/r6oS8NmAS/Cm1AOGnqkMQCDk1mxEL6YIwbxNYHysxS9GGshhIQ/ijj4KkW0irUv+AZV
EZkASpxsvZL3xBZJ+HizvH3QslY+UvWvbMHXIgKo/eg8MO+5vMTWPTDt5qoqCIbpLcVfdzD3MEWG
Rex05Shfl7WH+zBmE8ZGEgF7p6K4EDtK2SUAh771YgcDNEm8pk4xFzn8BNbEnyZ6+unUyUjGdMwg
yehFr15UIufylKSmhJupUYpnpjN0MCl6ZdqGbwyynVRAMpYYRoW1WY2e6qTt6D3CyevdolEsyVF9
n+NPmFkHkOcih9829KmHN2OT29nYCTst7LDuGaExLDQWsA3xKtldZhLm2jS591jEebqPdal9LKNo
tIcuDg9JLaJyliavKOwqm6pj43so71qFZ4DJfPzea/IIKdjMrO+JYgmbNlC9I++Jd9tMcvZsxJHg
ipNANS8e9bM31iI5XFnSvUZWJj9nXTVtzEEazwE08JXS+Z4ER1/Kh4USKn3FFMvrYCtNToxyYTTE
HUgp4fVLmUcIR1jcRXsTcpcBrLfM43yXj5N4H009OySCtfPB7SpPU91kiNozJrZiRq4pwoMQVPiz
zaryMjvFG5C6ZdeOmzxGnOZIohkGILr9+G7M5eBohGbw2oFGAw5kjK3v1uTfMLmMyqBhzBl8Y+2F
mR+yMjYydlNg1PlKLqaAZrARpIKtx57M64Rv/sETTcJvfKPI8OsZ40C5WqhCbRPqAwZKRQs6LEp5
EyBvD2S2DJFgoDlOzWTbl3g23ahThQfL79sQV8S8JotmhCuHbIcBK08504yVSJUoqzZJcU5UFklS
OVvdWrB7Q24XyVl+P0qdOCdOoRrHCxaWjct+CmaOqcQaAEZ4stpCSYJirsNWSbQIpl5sASsjFF70
goKU12AKxL4nyw2gdB8fIaY/la7D6PfhwmNSPIpKrdB+Lwp2MZNnyIh7x7Edtprkd9nOTKMxXypD
/+qxHOtLC+u9M4yFUbpai+ptI6ZzyLHCY9U7iuSBl4jbTCIRrfe9RwDr5iakNzVQPZbTh3LyxOex
FTLdljs2i7aRZVlIuopXWbex6LF4HeMmMF8D2ShOhcAH6xViZjhp8XIpKbjBYJTWY8aZKQRb4g4h
W6sCz6CTE+1zNzVW0C5kX9AO4yj6A30BouOmhWLFQbUokswCnhQLxiZI4nA/KI02l87E7NjJnrL3
fXnaT/3ENgo1rRUvm7DlF6RwUniaR6OrF7zOmMyGmud2URkqcXVCrepsqgZsPbauCcQdthGbeLug
UhhzhJHNFf+oMpaEcjXZvd+BfqbzlofDupei9KwLSmuuI9EITA6U1YQXgC3mSKchlDKR10Lq2ehW
rVIePQT95q4fq6Z0Pc0sI4zTFYkn8ZU6ZoFBPUU0QuXo0ytfyKy9i9JSnrtOQjIUNKQ5J2pFMbiO
ENSCfc6Mpy6o2N9FOZgJkTihzZi09ddKh0hRaqYWLUZqACtjyvFYTRG3w0sRBvVddqOrLYm/WSbm
8+xZvjahVSNqEPUlTuPuSunL3rZGw9pWsRhQ/h+V6KBjCrqKOw/Lay74bp/3WPUyGE/PnR+qK0Ux
1LUcFt5TFkz+jUqG4C4aJPJ0CDHEBJoHoWP4eL085O8IUSJPf0hEL3cb9mHXRejLd2mPq9viIHIX
DGQwLTigJjQvRjP7ZqG2I6lPyrKNhvl80QmkUuPv6dVjOvJ9LTQ5qx9lM8teKXCX7KNjn3J6q4U4
q6w2+fesItQuIMYTbKrp4P8/gKg2ZtVX5O6cG7vYaEd9O7flqGIuRxepNNAMmx7tZ7Xry3KJRc1l
TmtEfT6nOFOxeask6AejVadKJ75QvEtM8bnLoUW+qR591Ap4rzP8cVkqlFJiP8lS+itmR7YCEo8L
ieK29oXyRH+YduHB36vHfDPuzTUtmAMbiM/gfheClD+HNWRupilKGg6xC5mSTkwsJDnpVDtTRVOG
fvUx2/UkHh870P+xq2SfXOj7lsc/BrQI8CAcjFt5oQhrx5hdd6qf5MoTHzjbZ7eRXIwuOoCBE6Y6
Upjti8z+9d396OYSGPvPQS8UviIPLgIf/aSn3r4xx001wP4lWmfVjrX1SVPnwwuES6FYOBWsv0B+
lYTTmDIYp0jOA5AEmMyV7roLhussK790lvD115d2kVHz84Yqs53emrUPl0hAPNIJHCjzRJNcWcLm
qTaZS0PxyrvNnqnMi9fJLt//SUsJXStyhOvg9O/Z/v76GS5aO400WYT2Kae0e071Z8t//fU1/qVc
yYNivLnEi/dPzHQzyQ2d6oWQPMtBp8BxiFWDkAhRelVDL3usgtSwU59Tzq9Hft8m+3lhs7IEsCOU
q0tgzhiLWGdq8SRWw3w0ShoC8Hwt+EzK9/Fr+GaciwfUCwyy+WqJLxFE2jKzh7V2xTl5M7cMaGz8
J6+DpmuUmQ2LouOFom8IAqlrJ/k0GkAKy+9WvjUHEu9oNf/67n18WW8Gkt9PnFI2GqliKacGf/dS
I6olXRL9uCM4xalOofvZdX34bb0ZTnk/nKk2ltnX5imRYvGxMoyclEYfneyvr+qzUeafvymeV3It
Z1WmnAbc4VNPQKr0yRQ5P87/6s3+fOjeXMbF467VvZdbinqSWgIxscKbi0CcnEIIV7++kA/HYeYn
qIfAabCi7y8kiuM+NnskRGqxpzC6Iph8V5TmJ16OD+feN6NcqL67UPHVUbNIV1GcyHgJNDzb1lb7
TD7/2TAX60oZyVLcCPJJGq/rEpZb/SqI0yKxjE/2Hx9O728u5+JNjQYvGFoeaaHdNjAFs7JcymF0
9Mfopog/C6WWjfkN+cuzMBtDyRzX8MNcPNIcPOsBTMApQCifWLVb19Ja7CSHs4ybTdOq8ORVIVOb
LIGQ0OlZsJ/cdYN5KyTjyTPrFWEzR6Bf6UJTfECE91WRUw4t3LonBnD8VknKDuDZIgMwISXomPLX
AsCAaoXbPtOcukW6BjHRt76EyWMuvFjVfZFCtsnHLRizpSmFTkIfPfSsVWARjdCli7io3aqOFv2A
Lh/AUIqWRm/CLwG6FauIiYMh8heJPso5kS2b3vZrayiOZRDcjZVwk5aS2wzMR7jLXZlPWcAUEUGm
aYOyDBJxXaKxj4JvYnFVgv3WaSFZePwzA0+c5K8kHz1DOgBcjKECG1X2MLNa2O0+GJO3KaOvqv/F
06KnWg6dofAPskeu8IxjIejBpnEGqUGX7CE2lj1nAa26lzjLhnG3JwiOZoX5nFuDAi8Ck5yqletA
pomfoM1qpbMa3SXduDay/loiPA95oStS6xbacq3Pqh/fOBopOn5SaczMWJWGce2L3lLz+PrSVIIz
9c2jlpoFHbpcycn6yJ4Gyx7qyImrb8aIkbSX4xsvRr1G+nej0hLvDCfyykPbo3Jn7+0Pt6X83dDS
xZgyssQn1bS17K8H6VAZj3nA5VFfyR91z3CDyXIqETFRtTe6J2hBlnQWvGNZ0xUpiHErORRnSzN4
NIsXqe4WY8AXLhbXpYJmK0OxZQn04qnIgrsuJ9JuzVOajXaZqDc0DYjX1o5RE14VITqIpnc5ahJr
qyQygKjmPiqNdUEgeaaHGw9hkT5uCA/W5oPZtKnCxzw+MPWtWX6XsNphKJmOnzlafW/k01Xoeytf
OltFvwr6dtMkHnc4pU5LuFsqgMEQBpfu0qaKPFutHDOEelFr7iTAlqaGE8ZLwxM3qfSMU9Dxh9cy
66EGzNAYeav6N7VAVlKduCLV68Eo2cGZHKgiu4uLzSSDpEyyaZtJOw+3hZaAqi7Tq9g07wQITCFw
mTA/Ufpe0pkE4yGeCGCebZcNDAttHUjeLm1kZ4ryNZuenUBatZXf1PpukgNXVb7SIP4S+zVwJAEu
TVyV6joK+MSjYmKCU1oy0LspdwOvABMTtKcwDexQhYL268Xhg1WO6HqUuZIsw328DLvxOX5WSS+f
jC73tm0uQAiUtOgzo+Rno1yspTxVcQLu+pRUoGjs8IYG7zJwSzut7JQs9D0ijU8ZFRc+pB/rqwbj
QKTbgiqJSfH9ulezGsm4pE8eqEdmsjI8dWLQ89SIqXeb6JWImDHE5pVJJP7Ylh9rdLi6tvjkDn/0
Oeakp3/O7RcXL/g6B26puUmma1GiJ0H0tHTl9+e4EO7FyliJcua2lmf/21/su1EvVn0PjlPQetYp
j/07NVDccu50/XqIC4ven3d4jnZDjy2rPEQXd1iRM91PCHIJNtUmdqQHHE304xeqm7pq4XwmLbtQ
lv38QuejjyVKpqRcusObOm+Szm9vZpORiVooXKDuXcPZ4YVGflPc6LvY/czg88HuiTOePHtuyb5A
LP7+KYL32apkXJwKQ9kmdcmpx7w3h8+Yox+Poukmp1cU6Zc2ohB+HR0z+RRIBrXPKH0WhvCWSvX3
X39jH+yeNJWCGhAKE8XKZRlA9PWiUyrzZBVEXyepXxNsJN+pxL6Zffdp5OC8abnY1LwdzbqAnESA
FGt5CG5q509BG73KNSq4hbBqVqW4+Oz5+GiSUclBQcnPrpqA1PfflNaUsZlr5qmVpaZYpnUaHmib
ep8cxD/6pqgSEdeoE2dI8Mr7UXSdiBe1NU6Kh361HcPCmYSEhoosDZ+8Xh99WUTJUF9AWPRXDC3h
9KM0lvI5aKRDNoQ3MbF7GJi2mgYa7dfPxUcnOI1Jcs6VnVHalygU4g1Q+MjWmf3M5KY38t0AV/dh
dvGNto4i89PZ+YKn8efL/GZE4+LhUCa1qTGOnK1ztbEeZspDIML5Wui3aFAcYSmfsTbihDgUB8pk
S3GJhPe2g5L1IK6gET//B4dKjQoZ6T0clDGmXDw9nT5GMka7s5RkpzaQ7vSpDP6ju/xmjItDhYYr
tIBMfwaNAknt1K7SlXE3a8Kn6jqlBCB+Vtd47x38eZPfDHhR9huAzgxMbWekWuvsWK1nU1b0aSzK
R6/Em1tnXnyVcthERSWp53lXHWf7Jllnvfl/vHeX8zDShyzwNeWsrkbHqA/zveuvM7T7Js8O9y5+
+OSVmF/ky9mLapQ5i/iU2Yn0/kUXfdUbI185Ryxuc6mN9pArrOggOeX6k6E+mrneDiW/Hyrwp8RI
O5Vri65FB8eIrV7vMT3k18mJSeaTW/nZaBdnTUNruzpu56/r2Re/CNaXX1/NR9PW24uZh39TN7Ei
eSrjzDojQaAVEnDseA6NmwZe46/HuTAg/ny4WZpNkYIdZrCLh7sNTCkZeeyaL8WGSKN11WLSkYjJ
mR5iXD12sVaPI18ZfG513d3EVEerRXnkoPFJIUf66x1l2pCIqGbuVMkguXhUhqA0Rzb89CrkrQbx
7XqWXdeudyTx5Bam9n9QAXs/4MUDY7WmmHUp8VoRzQKl8teRZj3/+vZ+sNtig2DSpAAaq4rW5UIX
iH49qqV+whdXbKQ9thC74A4e8//H3ZkmN45d+X4rvQFUYB4+PhKcSYmSMpXK/IJQDsI8z9hNr6U3
1j9QVZUURItd7ngRL57tSttlSwe4uMO55/yHeYM0jrxUS1teX6swTw8iSZTRtjRAY5EI6Yp2ktE/
mz2+2IuhyVBK4K7y6pHrYqHRZS/1Va8Iq8jbcZH/EUZwv5OO5KVHm/FPeYt/BGP+/5PjOcoB/mt2
J44jz+V/HH4V/k+4oc9+CdHz/yTVf/1nUfk/nv9jCfnzx6/y+RwLPf7CVyi0YfyhiyLmSAqINkkV
dabkn0xP8Q+Jgx5MM8sUO9UxE/gTCE0L8Q8Q0BLJFD8iYZzHT/0JhRZU6w9jdNMj6Wb/pY30j9ie
091CUcmq8WImYQP0DBd03LbOJlaRO0roi2W/DuWvWpb1Tw2wD4uahtCX+jpurHYVhRpatXWt7YDZ
OLu0KGDsuK2AFilMKaDRjdwdrTL47nlZNvNQa7bDRBXWniE9qjIo6NrLVWiRpR10xtZRhuDKmSSP
ScjZmaQBF5K5h2B2xIvQQpy8RIWpqSHnLkzHRPiGIe0Dhn/ars19sE569OhG4PIGC1lUy1iqTdAf
aVLvSPeyvTiouzZ283UD6s6zA1dEGw446W1T0B9LZAuVrVpxV5Uy1J8QmqXnDaysj+hfN2KgLTon
hEVSiJuzGXZ8ffRzapT67o24olN1wMyZHUZ8T42yjNhzTalZRmqSbB0zNBbarVsZwyI3GuWL4Ua2
HPi7onowgQQcE6lYKVlqLTs1hY8BDmCV9gm6pyKiHuDf3Ne/p+RqdxRQ7PZK6Ht0kpIZIAxlrTj1
dzCAGp4XhTJT6hbMaJhTHRSrnRYY4VHTy21Qfe/joMCvU9JWNWLiQWsJ+0x0q4VfuTF2gC5CGmCJ
l1okVRuLebAsfZVXkPVungGHFsEHyvUyrrQfV4ZrcqXiVsPWaGJQjM0Unc6T/e35LPa9HJxR0S0T
K4Pv6NwrYZx86exqrCjWgRkf+yB8DBGiWKQhXXzsqvCsCFp9DdYgtAXtm1u79Te9rZ6VXhnNp44J
iOibLCikG6g64eCWtyY+T+tGDaJHyiognPwahXBhKybMtb4x541eLBFvC46Z3uyFIqjmGcDCVdmq
yqKSdAykGw2QDtSDWyWBPFUB9AFn4svKsvbLb36UmvbH4zJh2OEAIo5lHnM8FWmtW+IkBa2EqAPo
nOpr8GnLVsjq+9DrZpYgFJs8eWlby12lzq8MrMvedzPVDpve5eLmpEelyqxVOWi8GiAi2xBQYuav
K883HsjnC3d8Pm71qsQ/IIyY08w/l4vCVwd9LUYtOJ0ye2g0ETKbplQ3kmRSwVZBUWkjiimJTRNP
dZCEsySpgztHd/+ZdMM4WrjSWkwjeskm9elJipY1pV6JrWatBz9Ut2RW0VyuSoT3uS0sLc2LP4cG
Wi4hyDA/8pKtl9/mcTTchEb5KMaJAfvNlZZOXoo7WUTXQgRIv9MjoORl027zxGxWiAbGyz5DQ6cT
A0ihEsCY2qDcfWVgx4F7O7AS+gFckk+vhOHu223dLNvO10XFWcdF3IIyCgb4eEatfa5AnzeDCiu5
aletLi+kQgTFrEPct6qQJeqJUWI7MnrteKo1M6dAAQ9Hv34FgKybFbi2X2kpTXObcdgtdM5G8x16
cQgOvn1WQIitojiqs7ZC1PyGIKrtPiuTbYXG8if3Fy5a8cyv3R31Zwv4rYQxErMEFDB6Vw188Y+H
7t1hoooy13367WggIEI4nZOl5WqW6+ruxoqsYeUYfbDohfpXWbbxQgCuNU/DEqqjOOywZ6L/A+1g
Syt5g0gu3FEzwu5aRnFf6s1yrnq5u9WGSv5cx2ClTv9VcTTplp0YbRB/iOaZ4MqLNOFOT6cpXkaZ
Vew7zft+5a0m1zYGWabZjemALHG4WdMJkciq+Tq3O8u3VlXY4nwmRAjpyy1NmqHMvlYDakFGV6zy
+D5xPaw5pELbBY3ySawbkMCFhLci4JS5UGHfUQQpm7rag6Ayyk8OmMy9bEXCtSsEapPvZjL50ViE
AYA0FlMnM7l3eyUZnEpYv54gppME225AGELuokcpH7DwUTFwNJAqszulkPaWgc2DZXVHzUGwrPZ9
aQ/6+DgaUG20QHvUB5m0Xceatug82Fmhi8krTYB5qUNXxyX6hyJH1ioYvO1gRuI2rnDYyqw7kH/9
kz6U87pxuzmAZ3IJJ9rXcUKz0CxvKqX9gY47VZlxhFVFQE5LHPBAFR4dBNZXVY4yt1Lj0FF6lNd1
ypirU5YBDF7fSL0mbVILycm+C76LQX8vgBeFyC0sVbgDSzkxlyYZ0K4TyxdfMKxNHCkLN4WaliXG
IpPDdt4j5LOs9T5ZYv3GpGzRf5dcnVZd68iLEZBusxmoR7CU2s7qf6m9i/JEDdVngC4v6rtTbiTU
wZesz4Nlh55E3+vKGufifFFZbXsjlyBABM0t78QBMXfXE3Z+h3QD6CpInbETHIKmemZOzQa18O9T
Wf1RupI3O23vtdc/avQp4Z+Zh9PUMTRELArHcZeGBe3EV0p900qZgwRCmezgqtCgiOihprqML1Qv
KLuevlTSImg+fmDUw+OlS9dy46TOmv21PUSSt4NtEz2qHcTRFJTj/hRbtIJg3dbScyZWaIudpofm
ot0Yl93WccI7OBE+uZXbHzQjQuShN9H+8P2VhGNzm6aPpzEbSHtWqgvZyNMaZeW2GImCJ4xg45Qw
ZUi49NJ1506/MoRKe3BaifN2/E0xPkAAZ3ob1CmK7Z6uwkqq1WMP8F8AFp7kIiB6T8aOANTfhpwE
gJbD+ZfSqJ25nunv3BC3qiyABiU4rrVUQ/9IA1DbZYKRg8dPojlkQ8Sx+Wr2INcvzpBFyxKw2dqr
IMN5D1WlrBDG9e/0EAXvQMlutLIE8h0+dlbTHq0G4utp/mpBrR2QYYMx3vMcIP3LDfmKfcoGfmd5
yPTXy9LS9IMWNWx6ZSj6h9px6Q026m1ulju9zoxtaMb+xnelZ1f0kqMcw5mR0pwcSq+ZSkWmf41o
W3famkmZ3/CN+7nTaU6xMNQ2ejQBXSOUkA239JS/dLkZAFkFC+DqJe4QUV/bSeM+x1KZHH3sRWay
lQ+7POnrxyEWzBV9GHbpxrkXTGllQG06alITrvUWcETgwJWUFKG8b10V5Ll2LDTewI0k5eb0w1lr
QbyHErTPy1s8sXWl9h5EauhlYkhLNamtRdI05bLpMt+Wc6UEC43aDeVM7cFNlI2Lo+Yq6X2DYwNO
UB+xwKJKfpJ9jKbbX50VP9ZCp22jFMehVifXbqxyk2b8f8VcbRdF3Dkr1cNMwRX09Wnf7kbnktBS
0QlJzYXW1/KX2k0Q7UoSYXtaUqcUv4vbHRSkF8+NaR3TC3/oHbNDHxKjjLK6MWtBvlU0BlYe0i9I
e886BwE/v26lVZkX5W1Br90SO9ZH0Hv9c661DzR5iw0ofhiijs6JUcSVcCNAAZslvv/oyR3WGeJ4
LVLjJNikgxxgmRJtMBkZNi7w0X08pDi8keUJ6k2CdDLaJWOKGQ65aZ8OQtEoUO3o5WqVNfDT8Hes
X1+Je7W0KVHi3biWyTVH1/eyBNkrbjCZybuiui/7hlUningkRF0300uMZtIuixZmrHav391FVHXr
huCHi6hH9ybFSzbsdG2X9MgORXxVrDq9Ww3Pt9NG4ont5yBH1uD0gDHi4TO5r9UbqJ2qbcL2dCsR
ftN4GSs6Tuxa3jSlrHxuVOlLo/UZZgdJ/S3aFPhjDEMt3vU1pCojAArObBDn/dCitWKaxZ3ZDNXO
EzBa0opqkeHatZIUdNB8SYuPHC6443C/LgIXDSMtvYHOCg8OYxAnKm851tkdy9Taen30+XRg1xpk
xAZDqFXX8nWBH/wqxzc+XVzKMmcbbBzFrjDBWraASu4968bJtWLfis1n6DDDpnNg7Jll7cFEQXi5
qiNh3deoJ6lpEy7DAdcPc8RiRPKt5KP25GVYs7TupohD4S6rBWMlVbm3S7IjLXxgb6BhNqfFjKL+
sICPUy6l1vyETFpBqcrqvzWeZgdVI34fPFFfupxIshr0q8TRcaAY71slwpI3Yok/TVv52xhjDQ/Y
x1echn+dTlBnEAOopxmLusmGfZZL1et3O40I7Fk0NwRBPZxOZoe7tCMOcHFdDGoyI962TuV9b0Nj
6WTKqi5SkPKO87U1dJh9obeOvPpexvLzlyo0i5olnZvOneUH0raGirk24AEgeuRqu2+gGK3VcPqy
nSOEtuOn0aHWrC22TsUd3N0bYOrKLh5U9E6QxFKlgdJrZSY3rityw86Ay8Yaeync8WBex6YHCa7w
Z5EXD5ugsZSjjvknlBNZ/B6oZbgz5eahzQxvL7idvIq98rOeWc4ucgZnVxtoPyVWj4NUb76mFoVO
82bA6EhgHzqCmcdPM3S+tb2RfUWuEyCTGPxKtB+ZUUuf1NKQPpVVs5NbfNOyAMUchTs2wpyBtTod
kKcNtfQLYVtxVs6FLipWkDtx1/Bkf9tlxfz0/3BjyWfapMqLKiJW1XQYmJt++tD6ASS78SygtvT9
tPwpuDg7IeQCUkbp4fSHKVDAfr0qp1wFZvh4AJiWbuVjVqnirqzEFR5NCgJJlYvWlttbto6nio5e
aD1z3LTdqwf56PceS6fA6Fsyk12UZMmigYW1TFvQI4GxFiqBdhOQm6MwRF9Ph71gerBgVPeg5aGH
Ck6+FuQyXwpq2B8dlPXsocT7JdW76NDHLXC0DqIM08OVEV7hBrBJRWh8SQ6g3En3qVTRjMlxSqPk
h8dY2i5zEGBjJoYWTxtF0iFQdK65NRUbQbslLTcXSZyRTroMcOo03R2QKNWfZTdF3Yl7TLEAgvVC
sk/rGr2vsDQWg2i8nBaEqMZ4rsmRYLexhxLJuAFEg1HcxKCED4LxrVU87QEXQQACsfqclA10amYA
dA1LtgdNwp8tzg+xBUOlgYG66MOg2SRt/SWVDS6wpgedKom8PVZU3kLye7zYxBTJItntj4HhwmbX
k+hoDcm90LT5V2cY4Dq+1G7obTE9Q2yplA44Mrj7ohwJOuPJfEo+o1aNl76LbCyU+XjWNmW57xhB
BoyPGUlHs828RRXruLDyJeeGHKc3ueF1a7EuExLu6nPD14V6WH3ra34IdH18jIKBMo0Ka4iD9RCM
+WEOmfmO3BjBXENLF6g2PkR5v9L6+MkoVUSupP4pKmpp02nDUxBVyl6uEs0uavg1rmpJG9SL9E1R
oaDqZ9yOGg2dHtEMF3Ir0ccEkzGjIe0dksB7FKicLHMLGXkf/gZsor5ahHmEHEz6+XXKFGF7zy4E
19A1v1YiqtHcmU2qi1W09ONGQU5aLZdq50Gkd3iWXBJsrY/Mw2nkEik3D3nkLkSKLDs6qK6ouIcg
UdS5imQBYu+BtzUH3POExnG/Bp5Itpa0xjx3PZyccPy89VrFvJEzYRd7TXBHQoJwdpPeDPXOMmDr
FvmLz95wf/pjqJBjCcR1GqruceAivC+yWxY5wKGizMYmp/ao4ZasSdGPzguwrhO72eukUAuFZIYd
ltMZbq/pwHQOXX/j1W67UQsN+6+izW7kXE50OGUsDi/GZTFzBvdw+qNTcHwmdXahoBnaPICJ/iOp
FHOhlo6wRNxBvE/MfhuGYXHT9QhIcmDs8qGv9mqcPZh62awYWatYiLKONDGKBqvOL3DBKuVw58ly
tsxh+ReCisVbU/r+54JWWYLpqiY08SGvRHHXNvDaBmhMTFV5XVDzYZ2W3tYJx42tsvynPK6+Clpi
2rWQ+4tT7fD0B4dId4g1LXrsZUndtJr2q6n1YOn2OVlt6kmz3KqludoJjl3JENUFJDnIZtiHHaEW
56XI+86G1KBs6JDx2zn8XWq5HmqJUtRshDgH9VPg5agUBaTlSqvWwEefC7GJtn2vQKOvNLvNSmGW
Ycq0IlXDDXFce0aY3auagBizgZTieOTGEleuLmr7J9UL2L1rNICAkeyEKP3MvgcF2FNENAkFYReK
FardTrMNjbjeJ4qAurCaN/ATi6fODYwbJYpuOrf9po7l56yWRxObXjmWSbnqtZhsPgy7HW2vtRsk
L7nXdMeg9fcAmhEqGurbtqAUryajVnHow+BEoC1w4m3Z6vGsHAw6nW211xqk9hLX8HZRES5O1Wu3
RT0wcxWSLdPD/8QTuwVpHbclv+7XmZFQelOCdJ/rZbEGE1bciVa4G//KI3whssJ7YOtSNc+3zVBV
78rCuCulzLRZoHQEhGJYeMLPrsmgDuXesPOM4qjRFUBJq4ULL9SONkOG2yAnZEBfgx4iXTA+udBk
vuuiCxhMtVxM+vjDtVD7yFPVsvPT7EMun6lcv7gJxq492M4dpFVAKKUi3hulqSOlEnF1r+V2DbIH
+rqoIbZUx826FZJsPggg69LB3YpOFS70arwf5uW43DR9K7SpQB7e+nNDDY2NLw3i5msssmb0Vu3m
FUrs86qU3YUao12gpU57B8c6Wym5qX7OEoYQijqM+kxD264amyvUiQO5LpBeULU9RHGSax95gw55
ZFQSFs54aLpFsjWEvLBNX8EZUuA7o5U/Lu1SqSMb7mi8TF01XAFopeaoO+L96cKQjBfrdCw1Ob21
1OlGPaXeED72GbTSLIVfyxJeq5YYrh2z0GaaLg52ZGUl8unAKgPDW6eeECxhkW+N1MFKzkLkrgiN
fdwm89rhdsGApE9CGkI3Ge8jEMWMnVsmN73mktCR/F4pzCvvy3GqLNNGVjV0YAGaTmqeKdNITgs3
3CixgONr1y54XotbQVRvRJDA5qBmD1r0FLQFsiVJui7G6obeGrtTcyfPLYwu2rpb5wPGhF1Tbtya
igzihdYBuY+DoDTpQR4CbgiaZzvIudpKaNT3CZqtKURQcLPW1yga3F0Xm8Xif1DW1cbC3NsSNA5S
hmZiJaVQu6NP+aazWKPtp7paHW2ExjXtVqjhvRQZ6m5ZGK58No17Y1R1GPuKZQHtPXaQahTDbrA7
veM/RYjbv15yuvxLLhXOtpIMD052EWyL2AdknpFHeBFMgLFQ6dbmL2QC/JuhbfeZgwCrKyiHxHTb
nSoUt41QF3s5kMuV1yNg0GuNvM9TpB0aNB3cnOOaK4WyCw1HuWlK1F0tY1h3EJKxJkwL5PPgk/5O
Sh2wabNaVXUbFY1+JzZZz5tUzgxdCIlWgdAviBUskJ95lS78v9CF/5TG/OukofyvxJj/ZTt/fJy/
f+j/DSFmWaKr+6+79A9p/F//Gflv2vCnH3ntw2vSH6pEmxB8LG2m1277ax9eFf+Aiskkxa/vJLjM
PP1LkEzif4KKTgsesIehj1plf7XhpT90XRYpGo8NZ42auvFPRJfftntH/qlJ3wMdSks0pQuYHajc
uu5QKA0GBUHXERe+0pQWrbFgLeqNtEsh+BjLswG61GR+s0D/DEpGSM8LpzdJHveos6Zp0xqc8Tmn
ix+1yUxo9WXTOsWVdsr4lc62gT+jkM5ooChJyafw0zqv054WB69Gwdg2noRR3lREIrn4IjzmKaV3
u7gJZr59zbrk7f7zPvCkt4hWSJuisEBZldpNSzXYyf4Rt+vPCAoadjQL6RbJE6QV6jWoUqljebvq
OHKaGMlgPlhbIL6CjuS1ZsjFkfwdTpmcGXVR1dCzRx8L/7ORbaF/4u/ApeMq7u5ty+Xde50Or7OJ
ITdSoaPdRhnpCTC5+YIqhrFGUBqVy3JJp5+dHFeR6vM1k77TjPt9ZLwPPLaLzwKnastSG06B+xcE
bXTktQtbiefKWlg4SzgR2EfdU3xCGyP0Z8G9uqzm14mUk7b5++cY4QZnz0FZs1coJDFnN+IjUC9U
t/Es3oaHbFHbOM5/NZf40RzMK92uizP27ANPTkzFpVnrd7y+RYFQj/dafRV7Po7gRyM8fvqzN4vj
oAHARojKHpaorI/OSJyBW+zAnrzFNfDw5cXP6a8gAjkioMZ97yycONRxL9HVnVWopntzus1rlMTR
fy0W6WYLrsJ27au027e51V9f73fQ6cJXsj5TAoIiUYGo+cLZWAMaqtoWq8XVNa+6q6842QToMtSJ
M+boo8Iu0s7SvsAmDmAsSr8LxA3TT+Nr4kj9b0wWmiujkIAIj3m0EDgf2gRVFLOkrDVT5WAbUapk
xS4+PiAmAM7XkbQ0TABxROX+NT0hwtinkluyDuQVmr4v5U1iY9K58ec1QMe6mRerf0Yr+TMiXAU8
FzQwPeJkB1Bq1XM0kdaTKqFnrx9a9SUOr6k/XzptR3WCv4JMhi6Iez0vJIJUud0tkdZByw4cOFcd
AaKOsUJyN0XNe12twtt/iOQ8vaFJF56eNjcSLBsmwUsgEJJvjd/tkL+MEOoA01PjM5LXW20urq8t
wQt7yptwkz1F5tqfGmO4ilMwtG51jRTq7zTrQhYxgW+cXsgSAV/pUATUMUt6OxGRjnEEU+g4lmYo
5R07ETsHpJCW/s/yZ3RHv+rfeKXzgFOKRKImioXkFW1cuSH1FneGes2MbPwIk23yTYhJatSGaSRE
9L5OEx9BUWNUxbazR8uco3psQwu9ttQubMxvIk4mfgbDyczq8TstE1wmxmkRz9VPowaC9+1atEsH
7Ztok0kom0MuVCXRtNmwNJ4QKlW33R79OltY6NyLZt3L8IIFBWrM2Xwe8c+PJ82FWWmNEGpIPADT
4Ky9nTO6P4AGi4lfqFza9rl4Bcp1IYN58/snR4Bm1WLftvz+ts0AMx0GDH6F+Er6d2nrfxNlMvOT
KkkrPxlH0bXLiEQJ5zYnx2tLGH0VYFDeDMhdJwu0F1f1+uMRnNAn/1x2KPIAesVoE+zu2yFUIq3s
4oLgcoUIEbR2rfFsoRVsR3rAT22hq8MSlTlU1I8fR7787X4Hnnw7zbH0PB7H1hnCz4JGM5aS+P8u
xOTzFY4k9XFDCAmpyCoh2QvvP44wgfG/H77Jt/O9wAjSMUSwT/bCbXTUllTyF8Icry0k1yiwzq7D
+Mdf+m5b+f3NTt/0LB3KxCJmXhJUXbnrZEmpbllurlN8L34h7loiZwxgtin/1FDpog8iYbSaSxfC
zYumra8dohe3yLMgkw2LklWU+zJBmmX+7O/YOeYhziQ6TakZjDX72pZxAnG/G7yzgJM9C8VlK9Cl
0+Dp5nxIkQ+cCT/iNR7paAaKW2x79tEmvI/XxgPgiU1yzD4hxe9sSwyIxqyzwAFl02J7uABvYcQL
LwL0fqxW164xl0/EsyednLluBwgmj8ahecJwiGQ7Pzj2ScQfMPYeH6Wrbl8XrobWWEvEeoz2oS5O
ZrMwSFJhjacHPNC1a7CrS8Y8FnNK66srC+fiHP4dajqH3TapnWC8G7Xz8Hk0heiSQ7ryV6PNjjbv
DtWj8hzdYLq90hAz+P5x9GvBJ+ey35QoAJ6Sp1W1qQ+jV62+VK+7xY8bzPu5RnZmkdFQ7J1sQJ4F
flbUTnPNc2aGbNM/yD5RHPF30mx0idLuvHDjddgoyr6drZx/Kx0A8vjXA0w+aJyZTRKn4yhvs81o
UNKtsbJ4HH1QR6uYj0f18uz5O9iUqFg1kHaVcWWJ4SheKwFgF3HXxq3DFK+Eurw1/Q41+YCKVslI
svBeUY+vQ/LLch4/fpdrASbbUuhEiWiN+3osOeiNuZ/CMNl8HOJfrO/fLzHZiTzu5bowzo7C7hce
hAmqE81c2Toyn4cWwjyzP4548aU0WZI0FT6dMlXg84sWId+OgFadz9z2u4dH68cRpIsz/izEJJ1I
0hYdwzEEUnjLZgN2M7ajZqa/lLivAYPs5+QyYBE7fQab4Xo6c+FONhre/f2Kk6wCRmRWFinx2zmo
zwbX33h0lNFH77dF/iT+ABbh6bNyw7VTXl9LiKf+4WMB9k34yYLvB9JR+ZQwYkzH1rJq1pSfsAq5
ngRcnj5nrzpZ22rTliVik+PaBjaB/RCCOEdtEc2KZxEarX4t1Rmn/LvN7Hc8bVI3dFLRy/Ux3ljJ
UuxhXc3wc34ZyxK4X11Z4JcTq7NokxUumjKdn/F21g3BPTiUWaDwhmBULXI5M3xx28LOVNEGpD4T
5eAGEhwwmI2Ro6qp5Vee5srC0Sa7gee0Q039mUzIgRAaPjTWlYuGdPFEOnvdyV6AoKzf0ebk3mZb
t+ENGhJr8058HD8q5sRz8F39rbYCxTeaz1y7BFy85iBgBnsGQQT1RO47yydlL4UEUbGb1miURnFC
Swp8kHpNBuHSKEoiqgMIcyoSrMO3V42haSU9H0tNZpbQuJXibu5r1bVd9dIpJEnwGmVYK++1FqA/
wX0co3QSfOHOzu/HfTUwAI/Pjbt0gysfFomg3K/6kI3PP10gZ5GnBQUTfk8pjLdhYe3cOduR0ivM
xdvoGYAJzmz6lb12ovHweveQZJgu7DowPI3JXqtqFfjf8bP9aVsJTAe9rBf/JlwnBTJA/rrgXrK0
5jWtRNBG86qzyavlGcXnT8OjPIuXwtUk4NIGTNGNbtfY0IAB9fYj+6kQmMO4bsV2ONTRo2DtUohO
kCgw+gpmV46bix/7LNo45c5mbtdYBYxmogENJZN3Zk04T0nTkRPocajt0nn2zWlm1ep/UJS+dNRB
9EJURtWN922b2Iv8IBlTBJzUfmq33s/kZ/AzsYOluvmB9ivm6JU+K+6r1fXd8dJKQr2XvqEO3QmB
q7ev7bkZ+GaFFk5VPbnGlyjRrw3spZdjAdHq1E7qlpPtV+GalA5jk6jCwq3zwFfj3G5nzax+Vh9H
62rdHuad8WQM8wgLkuW1y8+lN1RQHqDbimCfPL2JlAD4Y3iIbEl1+rUVzX2shvMrk+fStncWY3oF
iTTNy5vTnvvDAaS8KVfFF7pD7BDi7eiUFi2c+2tiBtdiTsYV0XPfAGbDezlfVPeT0mM40FwrO146
qeHZjLAJRIn5gG+nR5Sbg1mPfJnmh3Vrbke/eJCQ8d5byzv2ofuPx/Hip5LgGFPgh0l+ylPO1qCc
JlLlpkQr8Yip03vZG67MxkuTkd/7d4TJKtcDswEfx6C5CcYZgQCQWZmZKdIugjvvXG1moMn+v3up
8TuevVQliQkXuvE75SpSikIkOQr0RxlR8o8DXUx0zl9usou79LxLE3YtGXOCr+dev8OFbt2sy2Xw
SMqDSd+dt7iaqF46q86jTqaI4cdhmbxGjT5lx9GpWP9Z2khAHlN89qSvV97y0katqCLiEzIKQKhQ
vB1PL88aWR1OZ1W7SF8amzOKg5I+ifOAxj4X4Pbhegf2UlZ1HnWcWOdfkaqWkuhENcIqb2em5VUL
0R/ELxHg2fngBSJ/r0JhvSq9peaU3ZW07uJqP3vr8fnO4ovmX7tYrJnUVBYe/6Yoy4/H9t36Gxmm
QIUVg/xNRCDlbRCvLviYocWJG7RzPV/3AJ4/jjBRoiPTGEPQwFORSBiLxJPVUPdUG10d1FRhNymy
cNI62/kbc9bvoRFdlV953y+chJssCdPMtBg1i3FJYOyN2fJA5SJe0Xv15sC8R/vI5NfVJfFul5lE
nUzRyCgB75ZETfbto58sHHOO1dJdfFd9R7t0k+XzRYVZMNr9IS997cB7f50bw6ORTebE1v1Oo1bM
EiFrC3iRiDju3XsYpSvTdtbiE1oNy+tL42q8ybQRe4nybk681pu75IrtYUxXMUGL5wkeztnVeua7
xXB6QV2RMEy8UE5G8C0ecshRtA+zvd9mMwsWlzlcWXIXVwMIAU22qFq/L2FWWesmCash0zqMOBDS
je+urIaLE+V3iGneEPepEgzjgstf+pdIOCArLcZ2s5Fo2JS2ipW9gRfFqlC2YyHn38j+TgP59yue
ihBnu0qRKloe+MSvq2juFJhvff/4DS+NoWaghWJKqiKKJ1zLWYB2GKQy81GAbTXvRs+KLaDsjyNc
3FHOQ0x2ZvQhlAomA6WohxFbMaydvY6herDGmmp5DRBzYqW/uZkxYufRJvuwBMUhrF2ijb3lwVy7
N91RX1WfrCd86j2UaIEkGfNw32EV61QL7z4Y5mDgLa7bu6ude5n9+IOHkSd1FO5ssSF748PcekdY
jdtoN2abEvmmv7yWb747d9+++RR6IQkoO2SjmG/j+5vC+R4GP5Vyb3XVlWX3Hus0CTS+9dmcabBv
MV3HGW9D9aPb2dmwLH6+XhT6pWZA0rCT+/bT8/U21eXQKI8YXIhGpd1JTt2WThWjITMeF/UjpmCL
aJnR+25X5td62YJmto3H7G689X88iS8uk7O4k1dOLLmSWoe4slTPzP4IUfPjAOOJ826mnAWYXPPQ
Ecgyd7SLcrtnpfyaCbSBBWWeZ/Bm5SvyGRMFp9czXjsLNjkP0hqKR+ISTF0JP5pj18xSSFczFbIS
0BZj1q11HK3bZWs7M2hyDopGNjo2n+Vh2eXL7PO1dfIudxsnFFc8SRYV+J3TnKPMCxPBBkbXK/Uv
Yr5PC3MZDXsZqzxYtCgyYdB59d578ZPiCqCiPSpLuKS9ncWWGAuyVhM014uNWYs39AGuQVnfx6D4
jn6qSUtVBK87SaY0K6pEQwL52GdIdnOviGae7jRXJueF8/1tmEkSpXKxcFONMCYOms/iItxJO2vR
/ihlNhuMrO1rH+y0cb2drm8jThIoCauApvchX43W7W0Hp3HmAczFI15+LGcl5B4ASvosGivwS2c2
ehF+ufYQ769TQEEoMfLxuDghTT1dM2IcRp6ljA2AdHYYy+IJoGTuGShB7+VZv5bvP16k73dYAqKx
xkaqywq6iW+nDBqguaeoBEy4rcHhWyjFF91vF1xa/61P+jvUNPFwDd8v45ABjvYAarOGrNhd6La0
bbWFOx+Ny6+W4d9vQbwd40hBFWm0d3ur3reYOIbMonYOO51SNL0UJJx2A8LQpV3l825VlLgjz8VP
/4MS28WlooncbtgIDHUqqIzWDG6pJS8sbjvP7vCVvYezzTYUPJq32XOBCP9V6dz3cJxxBiHJi1cN
mpPvkOayofmikBC0+4GOUCGPAAF3x7ddaPejmTeKN4/tbfjzOhiH9X9hx4cQABkApgCSfpPcwAmr
Aew8+0/VquGw6vTeHfx5nAWy0c4UHCH7WaQ76Z1Xys2t5iAb8UVTJIntEA4SC7suCowYLE795xCX
g01sNF62dI0i6+cCHmTURl2366hNqnpt3VY+giZzMYWsvOytVv4au17tr4o0k0JrpUVepChzQUXJ
H7UAmiABgk9eDbzYln3fTQYbWXdZ6WzL8Eo1swNRYDO3RbCgM5wDN5qXpf9N2pctt5EkW/5KW71n
T+7L2O1+yBUACZAgKYrSSxopUrnve/7OfMr82JyAqkuJQA5Cqi6zsioZRThi8/BwP37OwDvxrGvT
XkQ1uGps6NXOLe8a9YB2UzccknmIbA2yc4JiVWjihaIpemrykrMypDjVAYJuooQeU3k2JvynFeQY
RfRZQBcy5JiQH0VrTQCO9+5DbORuehl6gKmgXthi86ArMUw0pdmUPHrXX/D6AFuWGWSqD0ATmje4
trYKULNBnD3wtaIPQJESGUCL+/pEdNs70Q9Rt5cUqcAqDJUy4tYbJai8TqYu5ujWM/2YkE2BgZ67
ARBuSjZBL/L5g9BArHsG+74yizdqKZX6nQaoUPdWJ9Bbdsak4kGqrumZWh70GD7kzQdBBL+txizt
HrIpSpQOTbxtwbuqXs6Z2w0Ef9NxhQ6jKHDEEPcFWjhtv1ZBPPDbrpBFwLxHTUjqL2UHIRdA3svq
Li3UQdlAcVZSEaKAFMLSa382TKnIQEuODVXVn6WwV8uHWFOj+D2aYkUwQY4B5ogqQmrR7ps2LRyo
AkPiKJ1r8TuoV3L5S9n3fftlGFRQE6WTrkCKBLrjidU0Oigv+FAFKZ40qoVy7Lqxkm8bvWqmfVOM
MUpZpTpP4Bess7wVrTZJUvUd6Y0xBNfJ6CubaeDL6hl0Ahq0wSFQmqExNChCv4XIsWi8FsGgfW8J
+5zZjh0P9YsimqdDLIFk+4DGxEx29YAzqns9S8Zp1w4+JBLBWlKiRxEHBGEFWn8VEBaavS5XqSsJ
c6YeNK7n/OOkSBO6+TIurtH+mxd5mpoQkuejG64JUYqxZKNE81ceqYUBzQ48BJU3yGhCLBbqLQNk
yVVp6Psnucx48Slstak4wre1hRdrugSNGR56t5gmNKGO8+z7jg+mEbV1UQtLxENVinqwlRQ/BhFM
Juvli5BgR+6LKoyeQPlk3A/6oFthHcT4wDATUKbjKiATDoU2BuOuHup5UzUqp9vTWEpT5xhNKOuK
LalVk09WZmAndmabQoAZ14cRI+EnGxk65TM1Uq1mbma0DceQ1dy0oP6FwnAlTYYpxhofuLI+ZVDg
AA3FCBI1OZsqkNwPaVgobimUav0FTfAR+oqTTMsyoIYg2gqJtFoWuA+eq6Bpa4ZdmnwtlDhrbwQw
noTfWmOM/a+T4KPRf8uBarY0bqWkb/jGEwa4q+TYoXNzmI4DxF0UMDBkaMErHyejlSLjAJ+hJz5K
o0PEd5hlDjRZdt10kB9xmnLia/mp1VDimLctgrD6qSsLCGw/VsUoI4cTSfBbaiVyoXwHXIQst96c
Qn+o3Pn5NE7ADcxy8Z5kkqZ3KDAX0N2xZxlEhKXNg2mweepkDczxfmqISGSKk44z7vm5wdftBrXr
Wn6cm5LjUmjtJj10I0HrGIlFe1dFsej7+zCvQMsDPs1UCztGnLCWaNEQk+DtrhEVRCrArNomaiFO
AT8BHtWiRp1Gyu3Jf7se96wEmCAXXZihAsyIi0Gw08KMJph6BhGC7gDa8L3vxpUVoAXXZTcrrKYN
wEqiaICprRS+QHba94D2k4d854TvuNp2LeKQ/nne/4K1y/ADI1xYIz9fvGljvhcLjYe1xhHRzd9b
jUXKqaOF9AAggE9I7njMrqnLiOvcKL16iTEWagOjrV1Dod003kakArWbYq/b424C3RyPcnL6Ue//
VgpyOV5qRQ3kkYF4Po23S03RqZCBHHdIhWyhP4UWG9YDeu2JB2kTsLohxwQGYurhLoHlK0oN2IOT
3mZOD2xa8gtAytX0z9IO/VDvOq0A2Q4JYlVPezEgjd5ZeOCiqOmj0yYH1FpFl00ZWf2D/zLn4Dez
tGf5BYS4u8D+PYJ48tBWEd+hW5Kk0wVNpUadKcYwg1kDXDDITkbZN04ZGQ5gNYRVCRuzKgF0KNP9
UnVQqEgSwEQtOwUI7++HPVFyIUwvlQXdYWv+LlmZnYNIxLzuFS6PDAa3sEzl9eQWMlMDeaIUangY
+WlTRy//nQXqvdXNyFNoPl4kASS0U7MJeO1I6Gnd62bWnnU/B6LQbKJQ3TZSgOOBLEjCL6DQAtfR
gLsxs3QWX+yKU1vOGfbEuZtp+gbX/4zVIrV2wrAfOL2p7Xm40GEjbf+7cVFnIQUycKwUGMNj73VU
thrH36tqaE3p8fcNofGK1DTAHYwEzvmoQGlMwBFknRCX5mABi5rAim9GIWDs9ksvcv5eo7Zc00LL
tCScL/GWVE4NR/Jk9xfehZfX6rkdauMhy8jlIbHTOIF/aLep227AYzU687P6WN3KABD/Qplm7UAt
XqMqNY2lMQV5BFYgE8QhmS2Fdv8kYIzKESLhyG126Lo84Hmwub5462kUaAUgj0KY3WlIWCxUHdIr
p3e/WKMlRfyE6pDzDbIWx/p1ekxsY9uwagLrQ/1pk7p+5FZFgTPF1swnN262YE2EgBLalyBI/cyp
qIOhmc5hQqTXl/WnVSpr1dUTJ4KfCzkGb3bz+/4xtcHTYxw0S7+DIhDe1HZwx8yrrI5VRWcFSQOK
FzCpQS+rsATHHqp9qlfj8hM20Ii0CFi0uC93v62i8ePaQYb8L4vkGy2CGTGrGgL+Qz51i8tdi8zM
iV1wC9npa/AuYW45+7c77EgmZWGSCmX4KPUNMYJJ8P9Ap90JjZ5x3az6zqUJas9I2DNVSOaxtXWv
UN3SLfZ4qrsgRVR9lGlZVeLV3bIYErVb5rjUfDHFkCIBaP7uBrRxKjjbGadPwlpcZFIXViiXJvRZ
VCF+ILujeE10uzmiqdTAizkyBat71yEd6hWsI088/6VRGTQrQE2uKJKgv5NTyFQOSN8i8CSNRdBP
tLjv8oYdBa17GMgG/sccdRHpwC3wPXGn8zct8MhhR3CdWKUDLrHhZbbE3hz34U5kgaMu42uyKX/a
JXO/OAcz9E/SkdhVTP0YRZbxMj9BsN02rNaJH/pX1BRAJfELudS1iEIDmE5Cb6sgQxPz3PAkpJyY
nOI+Gay8ySs3vKvtBDns326pwrEDildHHy0Eby/ef3gIh0Ibwo/qe96abQU9ySGag2sn3EA/1mHu
1rUzYUBYC/pdPIJalTrmrSIWkpihdT3eSt+Mb3LuqFhK0NXux+9I53G73puYDcmr+2dplTr5ygTS
7iqF1QFQ++Qh/lLtYmSGwafmCkBJQ7CBXU1dQaaQqf05VOr4x9CsQtEaWDfjEU40O3QHFFWsJHAU
D0quFrjZc0u6v+4N1vbN0iblDOK4SFKFkB9wyMn14QFkv85kbKCcet3OSfyHdgAGHgtQkYFKO1jA
zzdoC9o7sUVpGvum3DYb6U5JXRKOkrMRgML/DpUqf5s+cqD0x02FJj233g9vWWFf/yKrTn35RaiT
UvYBFJDJLMvH0ZbRTTy/RR4ygVb2hWcGxOTDro2a2r0gNRxTMYIxKUPWJ1Sshnu6Pp718/FzXqmd
irR1p6Y65pXnU81Bks/iQRlrdqTl97ol1lio7TkikOuliKygJNpgHM+AgfnvLFCbMeOCSs3IWc9U
zjMMB7oW7t+wgHAFLEYSKgV0CXZoKjX1feAhKz3fKPm9wLO0W9ddB5gGVBBZgpGC7oMSChEv8BKD
6HZIir6Cv2Q6DOiIcrRDZcsvdWQlL/kHKxpadx4Ls9Q+COdJGOoaZhsHPdYizo8VOOjON9PXAmgJ
pFh+oYC3uvl0gk/HZKKoRD0uizpHypzD9m4c4w61FcS4NujekO4Yn2vdJmVDdmLnsg+KXEELq9Tl
Ls+JMoEKH1ivUJ7f+yq+12fQXMdicTMO+rz3SzCl9YPq9VO/DVU+eZuSrnGu76T/zzr/HDvl0Kpk
UvKajL22/WN1APU0B3iRQ7rsBlvh78i95Fvj37p/F4On3BcI8JtCJixcBL4YoJWPt1L3h1HxRHnE
b/7WK2Y54ZQXE5rUgCwRJhwCjthHUJz5TiqWEO42J+SAMjcmoEl2m9ZapAqqEUjYofxtoOHj/M7w
OyOEBsApUi23qCcMB0I4oVmaV6PSH5jsd/jqhl5YpE5RPUi13xCLKRBaOveRzZMVVY/Xt85akLgc
FuVIubGvoUkPI3zwkvO1qY6SkyXzMRe3pc8IvFcGBOlTNPIoqAQB6ULtUmmOwL8jYekAb/Kg5GD1
AJiKBuMSWrkazqxQm1LIy6FJSN4HnNzZV9AJN27EZyJj769bkYFEhq4cGO0ob6OhLXeMM1jhZOTl
hYOq/61hwGcjjtYVEGie77ey0cdBLMlkSXpuBtNk61Wg//4lBxgRyPgkJMEAfKZWPwjVPDTIYQK7
T+FA4aDA/xUf17fY6lQtjFA3qZCBkf2Hi6wA/msEFHcZAd1aGvhsHNRkocaaoI6HcSh37Vb7BmJP
2Yl2nPXN2AuWGuLNT5w/K7+9cnaWVumMFbjFUdAjS1SLSDBMX0KUIftPfWUNWsyIFdbuGdiCoA+Q
azhDdLdZCt5mBeEbcXvVq3Hjb1uEpaiKEog4C1q0vmA/bZGfLx6Oeg/UwESub8B/YzMP22Oa9fb1
TbHqC5BzMwREPzoeb+c2xDRukizA3PmaAKLeoIbmjnCby+Cqu25opXoH3smFJeqGjoSmUeMfwchY
mHJ7Oz3jAW5HnnIUtQ1EkP5OxzKaMpc2KU8nhG3fZMRmuG2eiwcANxzDArL+FU2t4N9jPUzXAGln
9qgV40DcHmuEmZLfcZ0XZlbzWuP9u+/t8gmg99PtCLpvsBZH000AQqZfiITIdUQ9L4B5AS8o8NrQ
z6Mfx0E3+KCNHwgoTpDA6xbcDF7zEX2KrPBQPVV34m3vsdNUa6HPmVnqlgTFrJhLJE5Pvpe37W11
yDbJbtwYlvoo1vawjR0wv2+v76nVzWugAQUaijLyD5S7GYJCKyTyzqnQRqyOmzGZLT1ikfqs7lyc
dJU02uN5QJ8RA/ocHdphfpRL2nbTzeDJ4yxgtd2+8JBbYdPJrR19yEHiH42U7+iXsRyPBlKnJBwA
234EnJ+qR4wDuWYCuVlI2OHGMdCadX7yixTiiUYJ8BYEvW7TUt6IE0uufHXmkPqCeizpW4Ue/bkN
yWjVqIvQgZE9R3hYOyAxRh9neODF0zuA/fpYHdRPg3QNSJBKdFwRg73/JuWBKcSMK27dgCYb0AtE
uovuVNDDYgy6HAbiNLNmOTEbcWTdMWTm6ROsAZD3HxvURd1zao9ME2xMO0DDMhwhKwQKoHV8KOw4
PPLmrLr42kEClgg4ZAH9qRodVBtgNgH3KyyiZcbixyel/6Srr9cP66qHWBqhPATU97Q8IVOndeYY
OsjaQY20O843ACjZGnCG+kt4g6q/yyTWXF20xfCo8ArvFKhxkkar5rvgAlMK1+z2ZukUBKpfHuZ9
eGS+vVlTSi1iN4kDp9fEpgNEX7AZErPOTemzvpW8/DUYTPmthnKczbyDyD16sXsWg6XOXCMUORRI
YFg+Vq/NAU1dMZRkTYgrEXEAOwJ+yUTH0Gx2d6HT8GYB3gcIKdyzKk6MCTCoOqIAtQ6UFfA90vFR
rW798X76O+kn0BGArh30wdBipV8yXKlXbcvBh3FVYOXo6+lY07mWQzkzQfbWIggT5FRPS8gzkC6F
1A1L80d6Un9MGzc/SE7y6FusksH6fv05LDK1C5thWBTVFMJmW4jvUzts+7z2rp/G9dX5aYI6jKEv
ckOgYeZatYYOdPMEVNvXWMyc62aY00cdvVKPuW4m0zftphRUfxBlQJ1n3GiEkLj3inuUWHeswyeu
n4Gfo6MOHwcAeYbuHcDkjigm93a7HZ+QFyl9UwaQtrKgo2mSm2h6gRYGRDrAGCnp9vzpb0G61LP9
Qx3H2sjBOujjq0iPPeIg0SNUtIbVuOmrVp5oKn/BKBnfhQ8wwLqEIBD03vQrhYPcbzZOKDmpX4FY
Qbqxf1JeAFL0SFXPko7zgMZr6Rkg2TvQnW2vr/nq1loYp05MkoWzkKKRz5QlYwsNcssYE0eBWN3v
m9GBONQNRYdSNB2/pLze6RmPnQX6JUuVj7z4HqksI6f8wc+ZJG0IAkAJoDtB+QzpBY16HwHnMYfV
wPOkRgl2UWze0G4Bz9dJmcDF/5sq2oMs/ynaTm50jwQnclClx9rRVCR1+T3Ijl+4hKLpjDTiFRAU
vmr+XflEnk6GM+9mdLODSxwIMvv69J77IGJQhEvVkbIGmz7ak6jwcG6rtB6xc025b00BoH0/2V+3
QPmGSxPURqlz4H6lBnOr73XvP3xSnZsecF+CvjVg3o0U6RGxSC5G8AGJ6IMSgYY7n8UQ7QVi3MQo
/TqjjaQ4sC2NhT6zLRTEP2Qb1W5owljJnXEPiR5WmoKqMl1ap/ZSHaj1WPCdiqtEcgXdxLb9ojiQ
JDYTUjuEMg1jgskHnm9e5MV0UCzhXzBl0EdkIlBvuUU7UvKMlihkYgKPfyFlQ3YEST19T4M7s0Ut
piyILWpOfImnb/weBCYwpKCvNA6pZqaALIXPwnc0gRCaOc2eQTvbmqyAY+WsIvMugNMK7UOoDZ9W
f3FGxjzm0jyOUjOFOv1N604OYmd8Cy9/DDp4e9msbsMIfi/dAIq4rz5zW+Yan8fup2mA1yW9PBDh
hrwGdWyUpEw4rZFF7DDE7ppbeWgZciZsalL4YId75PqglvjMHjXtWdygxFPBHmFmbcC7Mri/gkUj
4QBtBhcm5ESA8iZCJOcHR8myilN6CddkqftOoSDfz+kycFqGvK3TNmWFDWvTCIIJtGABqnv5cAx4
OepVSUFW7UX4RtBKmYcYVvvE7TkvBUSWZz5VydGnR7iweOEamsJveTkvMZHtVroB7M3Mtqob71hZ
PYpF67RFSEgggnEBpxKjo+ZSVGtezbFNIep4rEPw0/O1aXxLHgBZ7G0htIme5Y1yUxF41md+m2zr
2YpCb6zQubKpgRjBVmJ3oZ1f25dfi/JOc9bpashDeVD4NgBpgByHjSvGijMvuzWOpPUFPjn8xPO/
vdbotsMelgk+GdRi9EOhrP24LgOVJ4iqY9CY0WaG2AI4WkIbRE8oUbJeu5cXDyRdVAXc78jnKGh7
o1ZANCAxjW4VBWW6clsd5i2Y01zoTsJP8U/6DTstcXl9UxapydWSKmnioeOAAeptNM9hcsdN5HWE
08oLdyzM7akx82w3qyKmFD4IramIjk6cxAtXiMyYnsxgLAWf7mzzhYgrQEFjDQTg7FAakFSossoM
Od7y29GLR5l185BwhLYP72coyEESjhiy2Rb2p1gu0WCZQm0X4fd404Kqot1IR4nf81jSnNkZf7F5
Md6lPeqZwTd1GxezpoP2TTJnLrJqDlLuEsu9XwRFAOLIILnicXIJoory7skMDblwxLC6QbS0eN/i
pFy/sy8vMcoE5dBbKe1HY6oqXCBouZ3t3E5GJIAqK/nEf4oc7UF9nK3AmnIzevSdfkRbocWK/S4P
iApFKRmK7bIoQdqJ7mmGAljI11CFPkGdqofZxz2G99FusgUnBLISZCfMgPMyPKKMUnum0Qo+lhK/
/BOVnjmQoPQCjygJQDWY8f6lslGk6QQEybCoI7ZHwkuhnojQhW+RqxfIRS24mF/Phzu28xvFm+zK
lazWM+yEBTSiV/fCKvUalBIQUeLQog4G7ViE1Ka6y4C+TwUrbaxgn2+Cp/kA2qHJxKA3PvSLJOgs
m0w5HWoj43tgVVWo24FIEM9DOqU9QrW5nlvc572Lzvl0I8EdJdaomFNh6i/9ERLQh+iNsbWpQ0pi
brh6UGQCnE+YGqkFLpN6hICJCODvpvvebvtH40XeKd/QFQfggPbQf27N1gm+jEgNyI/VNt4Adhq8
oEzjXP8itDcWEVMAdQYaRfgMDcSg1BdpAsC+e+x/3PWxCiai1AV/o5M028g3eZuI3rDSSFT8dGGR
ip+mrpf9sIfFvNCtyJfgc+PdACGsVGfwopy+/ML1XpiiXGEEgUjwBpw2NhQj0bFvHDp3tuctUG0n
Fq3BJi/GxCVeuNl1Dg/wKTsHc56CQCGemmPqfLWKgebfBBHc2GyaMQU/Ue/I2tcZOddK1s3YaFgn
mt7TJ4uQ+0GtHsSyCMLP75wuRiUFHE3kbIVPAoDMaHY6Bk6Je31yp1sdkBSH6UaoQPXHMBdGKXed
yAnQKDMWdrCgcXqQwXfeuNXt6IgnjSjWG4c+QvQYqZ07o2kcJHowp5RGdNsXvXyjF33lyr7UPzJO
CXWH/zk0XN+arKIWQXvIUG7qHtkrckrCdzIw5DqIwMSvcbmLq0cEinSqIEEcClmr8+WLkgjUmAHM
RbqVcE79UnYWFKmh/jM/JQcjtXQQ7eQuyWB3WE8bXAwKMtnzXpzc8HUEwwibD2JlS6E7CpUrEiiq
IBE7/059l6VKlsBjqUn6ygniQwIYJWOayXmkzitsgMoSd5IEMA51UDjdUA3A0kVTAA3z8JoDGU4g
ejOIGDu7dHoQbRAy35B1XFaW98wuNd9a1DQVFK/Jzh1tTUR3hr+d7mZLsiAIz27NWNm5S3O0cCz6
scUq6WBOzLmbQAxfNBU1CHFQGYAgOsdDtu2ZISrU7kH5XOY+DDVQW74jciUkSzcIdpC6ve/MloC7
XduCyQyyv0eRSbe1NlCirYk2U6SvJJXaM0ql9JkcwP+CmfqYx/3dUDSf5yh+ZuybtfVb2qHcndxG
DSgLT+uHPBYEZc0MpDMj1q+7mzas7bLiztHd+XNUlJ+Ts2JSKlEXzbYTgB7Ko+KuKDhP1vp7SSri
XZdOYGWX22/XR0mlN06LuTRL+btIhkz0JCNOiZLvs/g+5iCSaNDdN3xPfOFrUfvPkqozdtDaoV/a
pO5qf2rGSuVm0Yy5r3kEbaKcFeTToe7FsKg7Wp8DroSkOWZTRDefAoHRcltHXi58VrRnSWqtUZY8
NeUcrvlUh9Pm+qSy1pLyOEOVpHFV8LCelI+BWtyGIXKEbSxuBkXz0hEt30bROdeNrrm55axS7saX
YtBExBgyP9+J/geOiZn46J2IFStLBYZTZRijidENqI5XuNjgbGTVGxvoDGYp+rMEGM0FqAGmzfv1
0Z3q/rQXXwyPrhP4iTIWfkVW1CbPicgZBoCNWvQzdXgzQR5vK5m5Fe5ZL33WSClvA7oNMR7A6wMp
88YrIkAeRiV1eL3a95r4SRlZ0opr1zT4sdGtpZH+gouejQ4HEiwaMEi6YLoKXX3817F10uqubsBX
cSuiOwXZOtnOtgKyC47Qv2mcE7WbHkmsxvYlkGQiNGLnWNZmQgbYBM1WIhT9aNx5KoTRJDbY1YBn
6Hj7C4dG4fZyM29BgeKlBcsjrr0ikGMB45eG5gEIcVA7uq+loYxqGOxfeKTwn4n6BtGY1OuNYBUY
IfNZvuYN0RiOWheYRnHNUQcXLWbJrGnwTHiqooHTjeJthowg0qOhC3iX8Qj1O0DNlckhSX6Sab++
y1dCNHDxAnhkQK2J5LfPwyEQDAna2A94xWTd10aHYv2QP4JtweyNybpuioKSnt4PsIXSxamHAODb
c1tli/JlD8JYco0/yVZ9N+MlAWkKgrqSnDiwgI8GfI4VYK85/6VZ8vNF4kob4kSIJpjNmtyWef9T
O/AsKOT6NP4cGjWNUTODqmaGjUk8ZhMeYUNthqA8GrOH65NIPoh2SsvBUDdZGOQx0I9kvTrpGAjF
1tB6b8z77XUzdLrodJ0t7ZCjuZg0NWm5vhoxIOITBBu5qq9hYumQDiONcYXbsdvUWUOjjkKslDE3
KWSdAii0yHsBxE3lzKqgrVoRIP0igFSA0O2dD6z3k07uC1gJwz5ypw5UAnow3fty/caYwtU9sbBE
bfeuESIFfGdkCqNDkNt1t+Off2TgwRErWfCh2RM4wdhQw1U/pixMU1tebyM5bQWYlr0ZsCxQ40LA
wxYL038JLII2+1tnDKlFBcgd0N3RLz15CNrZAIWaqdUVaKcSu+1VRm159Rif9OFR6yUp/vOFU2OU
AdscCxcooNKROVeRWTHG6t7QQSKDJysvIv98boLz26GRpREUgUW6EcLYLprGA/s7g6RgfSQ/zVBn
eFCTKI3QgmDGA+dywNAYIovPYtXXEjS7gkwoqRRT9RDQc1QgZ4YNkgsF81YWuLV4AFNa5JBDLILd
DA/wbQwuy7/1XFrapp5rjYqaRD3BNkjG9iKI8XIBeLyCmfFcCw+WdqijPKGTGLR+sEM4T8r76cCn
N+k3ItKleNm98Dqi9PapeBRRl/YYZ3ttCZemqbNdz3kdgXWQTK/vtffyR6oCgAjuH1zTA2/zIp73
rDO2eqrRio3UDYrhl721U6vlcyMiUz+6vpdXdogCF7hYbyUr6HCmQ5lZf5fIFNLXzdIk5UjKXJkV
NYCg8mDxFsFzcDfibnJ0r9m1EJwD/uj7iOJX4rRvRIk7P0z3IyZBdY2jeisdRbfcAQzCmn5xdeUX
M0EdVC0Wm3ZUMBOKqXrcS3xv3NW34XvCb4DoUdz6cb4hCZf2e//c3KeH/rvkpaAGr/CSTl5KplL4
6m5YfB3qQAPc19dlQmZJ7hEBfB5kVgaYZYG6jv1BrWolOu03NIzzG34nmcnnFAzV6keBDjlgXgpE
UrIJRkg1dbXcm5+j0lQ3bFe/Ghos9wR1T+sNeEcMA8DP9LY4iM5Josrp3ObWN3OHNAOxMu3kA69t
QsrzS3nmh1mI6U0FJLmzz5oRuEnzIrYA244V3h+MbMH6CEW8AnAHkCYxarZbv6+4scJsg//3te0s
AsPI9uWN4KlmDF53aEExedNWB7mwSc2qwjdznJAtnaPVAirw8iftTWns7ijcEARI+1rPZvVFTywx
seLdn/WT//Vt/N/BR3H/Yzabf/8P/vytKKc6CsKW+uO/99G3umiK7+3/kF/766+d/9K/78qP/LGt
Pz7a/WtJ/82zX8Tn/2nffm1fz/7g5G3UTsfuo54ePpoubU9G8E3J3/zVH/7j4/QpT1P58a8/vhVd
3pJPC6Ii/+PPH23f//UHumYWvp18/p8/PLxm+L3H7v3//p/i4hc+Xpv2X39I+j91UFGA31ED+gfV
I7jH4YP8RBT+SSJIXDAoyqNNUMUWAdlrG+JH4j8RV6LGigcPXtTQVfvjH03RkR8Z/0RkgchFBTJC
IL8k/vGfgZ8t0c8l+0feZfd447fNv/64qHfi88EVjT4MpJpXGteCOW1U0Iuqf8boqR3tQDnkjAjR
a7N6TL3CYT0XRXJ3L88ibZO6ECQ1m325gU1y50IrrfKCPR4HuH4JKsuwhB0qUQ3YwaMnFRpAhoQk
lLlYoD/n4WzcdGBNfwfK+0/ilIvgTlXxQM/wYEQ6OPOkPfISTrQNPIiJHQo3cA2GD764fn+YRccQ
oGCgX6Fj3LrQ1T7VYTbcplvS+hLftQDCzd9J19cvtEXT0Shljw7hfK6W+qQsVXgEf9feknLNdH+v
moIl7DOwuh3fr88rcaOXS/vX+CQqbAO/aGiAipVgGVuwRSYe4UATN0xPR8cUp3EBgIpAWwW0jyYW
TNshzOQKdhoHDTcEw9hmmEd001sdYP9sbNCqQSQ3UIVC3Qe0RBj44i07xbnGpTEMxtvmFSTUVn7X
b0j7fgZgAht1RXvy0/hkFZSJ8BwQbKZuD0XIjbYUfTTC7KS7HDsl2TRfkx2YIRzAZWpTfDS83Jne
9EPydn0F6SjhZPkEggLA+VKb1xeaBOrqFWRxU+Bv0+kmHgeGnMTKpiS+hgwPrg8so+dzGQCIO/pV
hkMg1Aq0ceJtjIYzEGyXm+tjYRmi7sN5jtK08zEW8J4cmrF44DPjSW2q33yLYcowHkAYgFwH0SXN
c4t+fHWuQRdi+sYjF892AK3f6wOhgVsibYKKDgOJa1DZqcl+zw4lfBUp6Wg7mX2yVpwzCG1BqG1I
yJde9AiokPpQhgGWSLTeHYhySr3JtiBm24SM1/jKJgeOE5A7cA4Agk07w7lsNMhfkKA6De8M8ING
uhfq97n/KOiVk5YM50u2FeWbluZoX9j0SZ5xHcxNQWIX4QtSAW6SIY+YJiBgbhn8XivnCNbAHkMA
5eA8oTZ5nFSQf+rhMKY0shP1YZx/F6942hRLE9T29rWqk7MMA4q30WaSzdDlc0tsbQXAYoJX6Vqo
Bno9x7g7107V0iztCvNaSxHy4hKRAjMVSRsZSoxAgl7f8ytXyWICIUZ27iWaehSzrMHoAkHaNhMP
GH5h1dM3FfzHfjXu4uBo9AyHcRG1k3MGVjYCFNd1UaKPcl+GECGoIC4xWPpxgnRPjI5ekvciMrXo
smCSFKyNEuoAaEhHfQIVFDLZi3sl1yOQPsU4bkHh32pZ+Ja30ve8ltwglvdDFdn5iM7HhuWC144e
sPASekkResIHn5sdFJBB9TFxwUVsN2rpGuKtEchu04KNuOCdVmQ0yAprfmVpkZyXxUCbeGyTSEMk
QoK+8anx2g3BpLfHyGUlOdaO3tIUNadGm0KkwIepIJ55KAzgQdTCOmN/rvpkiWgCAZgHpMYpzF2M
KCyaSQ9K0PTJHmqHwIqdSAp3NfNdt3bglobE86njwFQAskAdIr4NyCv6LxPQNn3ym7LRqOFj7y/N
UHvCF4RMGnRcY4Uzuwq0FfubaN+a/Ivs8pvmhmc4SIrm7T/20DzFg60PqGvKj2SxMWptjgMuHkdX
TUz9a+0Kd9FBc5Nj8akGrAj9N9kWlBPSzu9MZfejRYW1W9Zn96+vQaO+1VxQ2r4ibIsauOW6/Vg2
ZsKqj14Ugk+TS0THETwSgCl1HcwI+o2aBOJCF8eOmio96hNVLm2TXK0BrcmgrVhN0caINNlTYvQ9
C9BK2WT6DB2zWgSgIRWDfdoaiiWnY/MElXbpGGbT9HHd6669UACcEPD6RNwJmgEqgm+mMZySEp5h
2vnevCXdBlDTtcdnKCrYAzM7eIF5OE0MOsnQk6jCLh0ETFXeiQoRjlaP7dZo0f0EwCmJq6Fro92z
kNoXMCDKHB0EyLlYZkWPdRA9fQfISAsyfWCYBc93MWRbd8MHss2yR+4+3VcsJ7gWgpCGKyQUUFnB
Njg/yUkkJ1FM1MKIE2waE1IOaDgtHX2rWbM1gX2k9bJH45715F71iJKskRwEWDFogHruC4M2Qd3E
zNXmkQNbTFtHjOhKWL1S0FJG+JDAGMNTG2eeJ0U7hVei16Fe0D6V74RBHOxI5LmJLhEvs6t7otPK
LLmv3i0L07SDjDJBjyBmgkCIvDr7m3myyR4q7Gkzhe71E7I6TvQIqugvhdAW/XrhSo0T8glzmXL1
x5SV73MQvvShco9OdMGsOHGy87xkpRPX4gQwQP1llXyrxWUjlTnPDzmOJVLm38vIVPfj3WT53kl5
gjdJY0wReNqO9A4nLitZvn5sFuYpXz2gmYNLiZOsQW/cHZIb6NtHx/aO1CuM4/hsjLaIhk1L9p6n
DSt3u+ahZYEndCR4Gl5AQJOs5kouxoyHGiQyR7jn7kUbvlxf1rUjsjBCO4Z+FpJ4quEYkiR61IMe
7bojzxIQXzUiYhFxBqERSZ/DfmyVZNAxjUPum0Ur2YrY2NfHIazO1sIG+Q6LnYKsogaxGnKtevkW
mrq+B14LG202e+OrfjdC3TPcsV5yF6VC4lYRPBh4y6HR8uJJr9Xg++yjUz7G90K0TeSNlbZmuVG8
E7PjnbjJrfmL3rCCsNXRqgLJiEJlAvmS89EWUqpxkogZ5Xf+Lne1N1A5ZWjbIgcCymHWWFjohGGd
h9V1VJHB40kHONzduVXkU43C5zDcVtEdrQlAk8UCAK9dFciQ/GWCevGPZdDmIO1Qzb4szUjTrX76
ylcYkIKXkJxtGbuGNSIqPtHCSQjzBOa4isi9YA2Tr8kncMyYvCvsoEPCbi1cc6S4jMDQpxPfTb9B
JE6f+UyGSSEAHG7AlS+ikbS6McbAyuSHnrVo6ydjYZA6GWmc+ADcwiBoOL3mAb1nN8JDjO4SoKoB
HLemN//QMV/pqzt0YZXaKz0a5RO5x3kkCZX5Vq3MHjRBLihrnRna3maOF4NhM5tZ1u7E5exS+ydQ
AXRoIDqPC6O349Kcb/LPIId25gqAQ9YgWWOkdk88qF0wkWRHoPSlGQxGd5dUnf8AEmeQVF3fquRE
02mc5cCom3AMg7qTSIqZ35Gamo5GWPTjOhrrRKwewMW6UZ5lShHjoEv+x7rFgM8RTKNVusoNoaMn
NCUWwvDYzGKzZUog0X3zp8cYmkN1dBngX+H/sfdly40jSbb/ct/RBgT218BCgiIlasuU9AKTMpVY
A/v+R/Md98fuCWXNFAnCiMqa12vdXV1tZZ3OCHh4eLgfP2eehmdV3ueswCoZ/lV46kt2zGyQZXBJ
FueHQVsPyCbMwbrxm+CtOg9PmC72+MT6LKFS8z6RKx1rryGnJdmRI/YAkYPREBNCkd31K590Mfic
mJu9PMNC1cHLAnOk07ZtcJRYtZK0LTooiiwKcm4gJOevjC5JQBfCHdTXemdM400vdQ8Dkx6u++by
QhDQgAvjV9LsHIgaVBfllvvmWN5Bh86nZjPWK7u1eNmqommaKJ6D6n6eaRtZT4SOL4a/IqZ9aKWP
vgdZFHwiHSccjKcxhDv+zTv51OrMJ3QzHHLICEK+cWI7wze2RdNQpSzXVrfke6d2Zs4QD+pUxRP/
VAdtNx6Gm9b170abM2ma3tqilj4YcLMgCVQJhlrnJN9TwNpJxBOcDn6qUMUQPspcWnkZ8Ug7P0wn
Nuaoc39iRmry1wmpC5TR+yix8jQEZKtKgajqTHH8dt0L1wzOXmKCCXHyUcGiprG8TZvkJgB9rGV2
2puSYpD+urGVHUQ7+izdzMsS6tEEDxNA+XdjNmzDcCUSLwX80/2bOcSUdVloiHCI37pKvG4YbtfT
kZk62+961KkdvtKTxHmCphK0MGGn+1F4sp3cCy+cTgcijdreFK3AC55IB6oSaP9Y051UUBNESq4I
LaC15/piEeb0p8xyhoBUrRjzMrSwLbxkW6KRKh7JI1IxJO9QRPh5/Ruu2uMedbL0LgjKIoXcH9Xv
4mMEiglmhd8BMIUCifLxr9IFYApBeY9ZY9TE5pmflsdD3Y5w0EDPaZ69F+E9BC1WHHPpzQpaTkDi
QQgClMX8Ch1EHPfSj/FQ90Cd0ezbd/WHtquO0o1mqxthhC4IlBwKSnCpjds1tYylgjeeeShrgisK
ACBx9g3VHANCucSPvQBoHV6DH0Ia1RA3zTOaRcJbVdeeWOjfMr99aeTYk7RopS+5/BPwLsIeg3gL
jbbzzyqH6dSN2CJwZiiWMeWv4P+6yTLJEgqMnVQj7ToC5LJgS123BYGBfd2tlpIYFElQ6wI9DCrL
8+jKoAwr6oGv0uluxEQ3WBEqL7jRb3hpWX1Q7/tXdVP7lL12B05Fn6+U2xbioGqgw4y6CXI1tDTP
l5+LVd93oP3EPELh7+DgxiZVomobQW7Y0np9jaFz4UFzZm+WmdaGlPXNEOq0iNSCCka4zxL/OBUI
EsP0rBEk+0FQvV/f5IXoaIDMAxN9KO6hkTRfpCwEep1ooFNK3gZxQK8I6jpJQ0kSbeq0c4ma3TWS
uLludSHqn1mdJce5LFf9hC4yXqcID41ngCPrX1jggmScZeyyopCIJJyQs+k0IV6WvuRsDai94B2I
Pzpv+KGDc/H8lApBUceS6FTqUydC4UeOmFcWEtXUauUg8G8wywDOTM3OoZ4PYyfmkUGrUHc1QbXS
IqGi8QG9YntMn65vHP/DLoyB/ZJzWagQFJ45RFabRdmohUHLOrdqhsEjhB9VWsucFrfPBIkMvA49
7nls8WM5UA0TZhg80M4V3SpVW9GB5GqEYmX/Fg4WBENARQ51VozPzkuuDSjhBjVKML7Vmq5pYklC
tSu73FZkABmR0jTlasGVt5fn2wiaO4ObAzyPzL4ZXu3QJ9djHNlEwZhFsomScpdnMo0y8TmUckfp
AktIQFsMFfnrX3BhudBZAuO/iHoWv0HO41ZaFd3QxzI8c9KcBqVEmqbiJtMmEGVCjwbU0CLt6m7l
SC91YvjLBXemhGcSIAvnZjWDxBn+WISvVrB7Fj+aYXXvl59iMXhET2iX+wdZKd6nUnKr9IcCvt7r
6770XB1XNThAuEsBlzhL9Hrw8A1kQgMyrmWrUEOIzJWFp+XRCv5ooVWBKSuA31UQjvALanZECubL
rG6RfzR2/k3Z9YM93pLn/gBObYyRGeC/faqPw0F2oNzl/PkauR+DnpITeM8rh0HS1FJaI9oYUb4x
5NtEPprCH3NeAEwAEmqQuQBaAxL/C56lhPV+z4uH7W4CTxoHN+aZlX1Paef0nrjtdSqsOO3CZa+j
QYAZUCivLYgZJXUQdTGHNqISa1j478i0MH+OCYOOKrQore4b3sOgaLgTXRVoR71fJSi6vJXAwYSS
DbqWAKBctLmKMiuanueVImrfoGPPw37FRZdcByYA9UJgIIB7zQ5J0udSxaov1+kdBeUgEEbmN+OI
iQFpG2yQU43hA/rzmEV0+pspW3kdL6/wf8zP35KTKAzVpCGp1DM8h2toF61Ooa+ZmL0eUTtREg1k
0WiEVBslfU006X+5CHIeaDiXlgjJPDy08sLSi59pxdY+09IiJPRZUJsHcRZS8HMTRBN0we+wT7xE
QvAviQIzsZU3xftvFIF0/ONzjWE58OrilgKudz5mHE1+PEy8w6qNpqcbuZWO2TZl0Ur4uLx19TMz
s61TyqhVBEyv09Qc76Oa/PLb3i6M/MYXxbVNvMxaYAsUWGjLg3wF1GbnexjWOpg7U/4IjcIbVY0t
WTI3vbwPa4EGYWhf30B+cM7v23Nrs+R51Lo2iPlbJe1zm2mYQpFNq0g1Jw0xgtU9REVJY7Fdsbq0
n5APxjJFDcje+VUrsCCMRYAqKAY6aZI6moZxpOAIro4Vn18Kj6CVwggAQdzgU7Hnu1nVfNir0kGl
tRPA/X70i4C2g92Bimkb7DjETBe9CpVs6U4wLKDpfuPN/jxt49R7f/8MfnBOXvpaLOWV0SH+12A+
ACDFEk1InJoYQgO17fUvurS3KkSFgXMAJwDuo3NTRh5qU15I6O8Uk2AZraR5KQpQ92lAyC4e6/Lh
ur0Ff4V+OYCkpoEjj+rrub0x7rIkbrHDLP6egrNMNxhNsoc2LSw5W0tJFxb3FVi4priKUz/7nLEf
C3I/4a036uJRaaSbME+fAKi5YWmwvb6uy3QQDKu4zAF1h3ALgDLn6yJFqFdpgLH6lMh2MwKZGB2n
QbGLpLWY/qsWn6/bW1oaHstotEMlhlxqWZRJUEJQHW87Vd1GOXNasd2KoB40x7UKwULOyUej8Ejh
uiWXoJF6GqvK90EGPPyYXOJkdxV6K8YP2QIb5Gp6cJlf8iEcpMeEz81cVGQA/MnD0kQ5ohBGWht7
sf+uYUDr+u4tGcH9rICgANM7F7snRHIpjJUMXLsuWrKYUlK8kj9U1OK1SgwGnFiZRcs4nsy6bxSV
+s/6HZhFUhqiVAniON3RHnEEZCumykd6YN+vr26hh3pueOaMRtGzsFBgWMK0pL8pd5Ez3XQ3Y087
pM65naO4/bjWi7u8zc+MfsXWk6Cls6kt2xJGsxYCSp9DsoblXPlocyinXjMTJBYw0ES2ADBunD/I
8srWrdmYX92aGMRVChtGil5GEIIW6b6L9JV75jIInm/VLC6RiTRyxx2jFVD2yzeyEll6vwU7geE/
XfeFr105v7LPbc3ukpEwMW1QBaJgPlVTi3cKlef0zjgW30Fpm91kW57p54+5q9yM38uMppu1MHwZ
G89/At/0E88QgVhNihqnTUsec//bGHn6uEfz1CK9m6gr9dQFxOq5NR45T6xJcmP6bIA1TmiBo908
sa3osBLa3f1t5ORWtOl2EzQn82P0E2886T16+QeaWvzivLbv3AdOfkYmlyRgBd/3PUbILF5NNa3R
1bDNa6INC73G8yXPAg2TisKvWtiqHWVXeW+gJU1oclCOnWVucrd4hnrf9zWrX8WVayucRRmMTJhm
N2KjOS+yYoH8GRppNdhujWN0EFDM37V2bwu/Ymfcqnby7h/Iof6eojVy3cUXA8+XxiNSRJRYZykM
1xdLUySPdIoy4LVEypQ10q+FxBA7jEEotPmXVMunQMV1xXc43k8vozN44yHFeD7QdKjRS44ONKzi
MlcoaIte0wC6Kqu/WUsLFwYfzn/FzLWbCqguUBvz79zZ4OmHONwzOM6gLjXa7WN3+69m+M5NztwY
08Vpj3SHnybJlcEqLumUEwBITrVRj2s317JPnezzzJMlYwgzpeb77A17hlQj36Wv7WG6iZ5VVPNs
jlIFDcRz9xA7vgOdkniTbpqSjuuHajFqnfyUmXtreUcCdcRP4dgc0H5b5bMhQPebkmMBJkLNDXfm
MUA3/zW6W+stLlxD4KZC2YsnKAqZv0NiP/Kh6YWjpcv7VthmI2gf0Mi8fm7WjMxuhiRRfCOSCfZa
/tloTmJ+dtrjdRNLkelsIbPQr0A0rNMCLCTdF4SaL4OX3Ie2fmtCUQvp0INP4xvxJv/QV669hRv2
zO7spJBRrqKCb6AxQLgLf9362b7UMAa1FgbXdnF2QHItqbSuwC7WTWSx8j1rIZlRrYxhLIS4s+XM
jkUd+Bit5zdoQkAoHuKSXuMVXLMw8/Z4FI2uimChSVFDiJ5y7fO6KyyF0NM1GLNRMYSu2vQNbJRy
Hx8nV3sG2x5yLBfDiwCCFqMVv8e3zXvvca2CwB5XHp6XDyZO9/Y/R2pe+yGV0FUl90RQb9JMdgTt
XiavZbvSzlx0B+BNue6Fjnm42T7KYT0m2iRCnkB5qPx7kUF1qHCvb+WKja+Zp5PUQjHbesiwn7RS
Y6omd3X+VEz3120s+sPf6/jqWp/Y6EmtBEWFdaBvfCBhsIlieSULXnhXYotQIVJQ5sco6xxhIGZ9
MJiQugKAAhDo31R4CcYGkTUQe512bAFAgccegikY+NCvvJj2LMU0klkJe7zeCAko24+pcTRxdwsb
5vqxtTZKshSFTg3Ojm0iiQXBwJBKSy2wddl3Au2o1KptpoGTy/oKhGlxPwmmgQBZh84Lxt3OU85I
S8xQgIw97ZPvJGkcgSQbNGZR83wSIvSGmvYZKaybS2BK1woPSOJVOMdC1gsOKk7VDSQDSDNm7g8q
gFbzR7jmUDwVHp+B9rdGAQhHfsSkkH3dRxcXfGJtPg7Q1A0zhgrWOPcV0BIx+JfJo74hti/9E/16
/vqbZbynq5sTJwhNggcuP3hi5QZbeQu5F6v4hYuMDwX9A4TRmj3+z08OYZmVTag3/KBXHj8eeMK3
VH6obdAtBZjRWQNfLx16kJ+AVh+DXvh4s7tMMJngpwyHXiYBFQGBaeuVhGAhdKGxJmNOBMPJQJTz
f36yIsnsArAKoJSURb2Nx/w3fTJLlOOVtdiyEO5R0gRiEPhONIHmne9Obw0hM2CIc7oCnC8QWiYY
4+pobUOk4C4OqPqc7f5BlLk49ITTJgDLI+PNAWbR+SamsligL4Vn0SOg5DbmdBkD5BqvIwFqUl9f
DpRK6mAP7/+Ak0Keu+jM+izksKQMpQbNcuCp0PSiTfglm83T5vEpcdubtXbwZVCdGZydeKartdaB
y/orqMp78vUgGax6r7iQgEitdO3LXuTlZwahRHPuQuB1TwaGKbqvZ6f5Mu2VATq7DtTj7RqiQ9NE
i4duk73pn+sf9/q3NecRNteEMQvwBgXeQNuY3eeE7FLoRzvvR0o0mf5pfONLBYAYAA6OjprnLL5C
/BoIh79KGQ7kZO4Fh+OHOeKv3a5YW3IdtGPxxIUSG4L3zHGTsB2FPg4Asw0grSTbwW4IKHlKoGSD
106xgebJ+//S5MxbMa4GVsQQJiu7Vl2uNMRJYolJ49uMi66tErh9oQbOQji29HSRM3dNfK1UjQgW
pdQKjxi5aEBr9iPYZR+dNThoebsF23HancDVnJXVXoRzbhueCfFpgibZvC2dRVqBxmSkwXNBIvha
vXI4eASzNXgaV0lCLkItrKHFAmQlTMGN+Oc+CbVijikPOUaBsVCqPZLS2zAqcPcHK8noJYJzZodf
Kid2MiM2wkGCkyr3ueqagVPtNUuibBN+N9/IYx9TiWu0Sg5qi91mnaZubZ2zK6UwlZ5EI7cf1Z4U
4jGhNTdKaa7UFRcD3el+8hvnZJ1xq7GiC7Gf2R5VRcXJN4mVQpWQcKAzbv+1gcrLas9sY2fn0dBD
vy4nLEy6m9y8phAZcjjzHwu5ACw8NbBXqa+WguvpImcHstD6NO35ZvJrU95XkS1vuy2mzUB/db9/
9UGj9Cv9RP9grXtwcV9jsSh1AFKlYrIdoIDz3c0ijBOoChDqPAWxfD+Blnk7jlARIQ+SGK8EnotE
B9aAFwOCCooT+sVoIJGHwCgqgJjA9LUbYqBf+ub1+mlfMzFzFykGSKvoYaIJ0keAqSo6CKm4ckMs
7RoqRMCfAUsDmNTsjBuFAhYSAUZYPO2kLvxlTuk3TBUwqmbFsHbzLtx+wLvhyYasBq2tubWE+bne
49sh3eYl7XzX5R5TbfbZgedocEaPFDYz6ChZaFOvHoeFtZ5Zn8WZUJND1CdgnbOWSagYxG5Y7jo+
Vs0RU7Llfw+bt079B8TiS2cfWrqGgkEeYogX3qmgA1mJkwR/OVSeZHM1Jj7IA1b8n1Bnd9bejdJC
TMPUqgSDSAAglDz7rr5f5zlDH/1rVt4Id1N6r3mcyExypuc2oyHkvt3Rt9eAb5cvKnw+PNt4/opb
8mJEmCSGnkE8jn/i/B3Edy6I/u51jOiCVuJm9ZPyZcwu4zNrs2gz6KEJKTNYazDrGb7Ern6r2KWX
Odkh3aWWal8/kktXFWTxRFD4cNDtBet/PfqKwBCCqP82RDT9OR6yx/w5OpAjCvi7zODyMmCVaDbh
fd9ghGrltC7uLpe4QSsBsnVop58HOUkexjJNhN+Ap66zOOSPTymyn+XrerK6cGAQ3mSQWoLbSrmY
TtTi2khqH4w0Yv1D6Hdh9tQLoQtY/fb6ti4566kdnvacXIxtH0VJO8FOHt4nws9cPsbySv3zMvJw
xjYwbHKUGHCDs6ytyMjYtAA8AP1TQDWRaHdoa2Jd9UY38cQR2zWAAP8Dzz0Thw41DAMtJaBi5rkw
IxWZ/Kg1aS+zu8T33weFWH4xbPsq8oZSoFX3UQFXfH0nL78YrAKPAKY6lE8uWCsQzANfl2E19YuD
qkd0VMyHmuie0ncf101dfjRFBsMBFwfDdA/+c/7RoJMgmrGgm1RK3ursY2CQNWVrbbPLOxBGMNjC
uUYAkp6DYpqRZEPbqiYFayqF7hBNgrWa16VnwISOCqIJVClQW7N1DH7ii2VjwITEaBWpbqf622LI
t6QarSD4WbHcLpNPAJFoIJsUzDl2ir8nxkPdK5ty+sy6ZAVluBC98ZtAxg7RARNY+Dm4PwckO1T7
APAt8GePTufp4IXkbAcy2MpVoJdpZK+N0VyOEZFzo7NYmtamAggQjEKd8geBEMB4ZF5gocSxzk/O
n9jz03G6wNlx7FMmKe0AW8pGGyGUHeyMffbegSVsbWZ9cVn4sqiqcSk7bOq5n46a0tZJXegUs8dO
N4GBHFKPRY4v2cYWYfEmA1CjLA2qsMCaSLryLS/hE9hWKBLyf3Pg9FdmcBLcfB+0Rw1Qll8JMRB4
aLluyk+Ukpil3+LtZqm7ca8rNHnpDpGdWvE++f7nJxV3EtgXuWLPxaVRGUi65LbRaTA5pIJ0rAmy
3RUb0kLk4eyYsMBhV8jEz7fZbyBoBT0wwMnccrJUN3WbLa87bqNPwJe/JGnChOYiXX1xLMSIU8tz
7e6c1R3kl4B1ZN+MzbTPbOkjAUhDsDjxnBDgYbVW5Vw6n2cmZzHDN0UG4A0Wy3UfdRf8TjX4rKAz
ZyNJPySu4Jmr4vLLy8R8DJIrNB/mftz62TAJ/qBTEWJvBFoksr4Ge18I6VjW3yZmEYAVGMVSA5hI
8XjKwxpQQGINawDONSszT8HrrdHldAQKQI43YqXgNn5FeHeuO/1Cxo0Ozd+LmaPJ4paVwA1hMbWj
vkwv+peIsXSv/Qi3fBB0tZWwsqz5PVINUScWPezJj3HgaJtoy5sJJdQbn/ztCFeEjJ27ZnXJKdDj
BxYWQEccu9leMjUKx1KfcOom3U6Ql7bJ6/V9vOy6wtnwMAQAlmsWoS90frAlOVOUBMpTnCnuHnRq
D63VAM1gvLcH9inHlrTpmC2+EJfZxcFcnyJeCuBnP4BHnpMAOqZirHUG/KW3Oru+ZTvOyCxZJfpB
qwebH9zZvXRma3ZZGBCkG+QKtkbY0t36GZSnNLyVnWJTrkXMxW93srGz0+bHyiQ2fGN/C2bUVvvp
2/xJqL3AHhrY8tP1T7kYtk4/5cxboKdlBKqM1aWenFPFyuz4sbqpXzgJPApQ993hX0iRQAoT6Sjm
CvAf/P08ES5FU0iRePOLQXJN150gNZ1Bg94joG3DsNv1NS6dQj6tiIuWj3zOp8HNzAz9xhQw3abh
gZ+YVk5uK3OVvYL7wdxPYATqZJqi8qfYuU8yORCMdMKoYjnSyU225BkAzPCFlBSZjC3dB0+lYvnV
Rsyglb7G27LgOBxyzAHVGEHBX8+NKyD9YebQok4Sl/txbDy1fL++i0u3OUxg+klTta+Tf26iDSEJ
JI+98eWbOkCsP1NMeKGvLltlhfZX5gR30zHdGyvPtEvsJZ/o0iSA4Dnh1sVEj+CLEjiwR+PrQS9h
CtJrIf1LHFOykvCrZNJBsnpExeaN2bUHMcHH4v7flIQxLsL9FYx3vM84u+DLThfyMcYkt+jfKmLu
NtKLaax50YKvYn4PMAKMQuFtM7/Rq7aTtSwxsdaxsaSAUYFJ215Z4xS8rJFgLSdmZnEmjhotxDwT
vmVhJZWbecQpwYUZ+04LNC+4JorNahVoyUW/xIfwLCKX8lisjzKFtLAJnOG+/PZVB4I2YXYr7wgo
uNYl1i9penlfROLwSj5bquuzyN3kRR6NGTZTwc3bHjRvdAmuXMTtFXzOUmJxZmm2n36OsX+dwVJw
+6V3t/O9/y7kQVZ9lZBnIbFGs9fkL1QRswDz+Ck1YKrOW4YnfYvk3VZGwC1BUaUm96hxg56knDCL
4qyc/wWfgTnULTAdouPdNAsxrNIFQR9ik2al7iLpBGmqKW6kvPai/rMgyVYrb1pR8oroUQ9AnR3U
lkLWHv8L1S7FQO8JhS5ol4DfY1btGuU8EKsAyw09bcf7Jc0ug14IH5la32d++c1COmo1EMzC8A0q
bPObI6gN1BGTGvv8xS7K+Wckh2tFX9/ahUP/JRpHTBF3/8UoWheCCXxCsw3Zb7YV2pc6GG4YuJyu
W1k4f3yoHOFbhILMBQ8xMAVgrJZ66CWnk5fqxGqlYs1HlhwTwhV400IRQUZN9PyOAKOZXPbDgAqX
1f8q9h0QVwEt7/NNsa1zSFruIItqByDP+b6Wpi3tIT4R7nmTS73Oi3nCWMdmXo0mQNJ4N0OFtggl
m5lrVNmXZjAfhb1T0TvnVa5ZutRXsQ6WUNPEuEjvGIJgD6y3hFSxr3+ry1wCZvgoPKpPKNXPG1c9
K0AxCRUZqsW7Ij+oWWlJIyTpynGTaOzpurGFMwVrnG4DLGm42OaNAexYrLYlynYmOaZg7eu0T6nx
72vdf5a6CIylNeChqSPXpoX5+We5Y+71X8DD4/k54/TE6CeDEMgkWNe528RTowlhh0PdNOF+UnVb
KMzeCmTtKErjfdPHntx2KzF76UuiHWFg2A3w9osakNyHKkBQPuJm8W6WaN3XGRWjcuXQLX1I3OWa
oUomiHjm4UpOqjAUJ/jLYGr3dc48gL02hegf+q6042Q1SJOFneR9AH7I8SHnzYBg8rVaaPApeTeN
95RCO3iWNhyKWH9fY19e+mwQ/pX5af8avT//bCz3WToCnUfBAeIYzH8O5CNTDBq1t3XwHvi5c91N
LiMY2hsn9vjiT159da1pLea18MnM/CZLQWbU+SsHbyHLPbcxu1+ws2XbojmKZHNMtt1v9TbBIU9j
ahl3kU/rp4qjAJ9XcTmX9c9zy3z1J6uTmjINmxAOGUXxRyZg1kZW92pZUTKkNGKvQgIpzragLFkR
Y7kM2ueG+Uk5NSy31QRYGwz3aEHg4OXjDsIHtPNV6/oHXDwNKs4aAcM8LqNZQtbnmSB0I7wz13HS
xia0tVFwxjGzhCly+/bXdXOLR/zE3Cwri1C88lEKQTuiCZ0IHTKjAL9ss2JlIfnj+/f3qmbRKyiF
UlTSrzM3NWAmBRfx7bSBq/Q5NXfQMV1liVs4CLjiAKng09VoCMyeImlP5KAUYcHoVCswg4M+NGvP
Pf5nzGIyYiP+eFx3HHc78wowMYZTOMIGz32qO67OxqXh/Jt4ddbq63K+Zot76IkHghIRjEUNbHVu
8iDbHAQz3UbPEJlh+/zNBGz0mFJekUiBB6hAvgMxFtCRvwmPqpcdpsfAXUMgLpS48EVPlj9zVTWA
AJZf4idVLhtBmZLiiSTmVrDTH9iz4REIlUpWYVrpNnTST99aI1VZ8N0z+zPfDVO/nGRuv0280Tft
kNyJ6RqnyCWnCWCAaEXgFSFzMY75czMZpeAr6CBfI2DRNhQwVUKUz7DFu97lnIMMA0m4GKUS3aW1
yTOycH+AFAEyhwCuoVQ57w8UjeazPkl8qry1TuX1B1ndqBJqXk2CuajEcDiVN0aLXQ2iawnNDvpr
tQEcRH2vQAgqbAOuTrK9HjMWAFJ4XPz9o+atg9gXImlI8aP4pOeEGzQCkh+/o7fDrbbNNv6tvJL+
f+3y3P1VcBIRkc8C4rVx7v49KSEPUQbYh03l+RUt9qo7HmIXiLOfOWgSG94qgeE+oKv07UvHHFRr
GJYAPBuJ7czPDVaalV+HAO/v2C0gdlvzgQu/gLjuu7zW9loKW6e2Zj7dFYJcgxIRW7vLt9pGjgB4
M1JIYQBvA0QfQPaWAUBK7uWuYKvHdEO2yaP6HrmrGJEFz0OeKeocko7XynzHldpsszzK+Ufu8Bs2
GuY2QPjlQ4yD/Cgc8cixzSjAKDR9Fla6y18DBLPPzWt0IGfiozAX9awGuu7Qiy+QSoAMpIkQySCh
4CS7DzOibmozS/sJUHdG2YGHXD6EGb2+g2EV1F+bEiVSdrfq9AtpI5D5iHcih8/DF849UDbYgN3C
T+L19PQInYWdcuQNivoxQP/x+hFbyALOjM3SuCEZFDEmMFYK31MVgnZDaIUhqO67CmOva3RuC5Ec
rUeNz68YJr74nEIuNPoxlEyYk2lrqXcsRKgTaOL4Am2hNpRY3U51UHuOb8B1r32s7e2l00P3BwIs
JrjZQIY5f9uMsRjqIQHX5RC8i8Evvfzz9IPTkeC7fWVUF2/ubpBMHSooPvRM/cqtoILChXRCYCt1
INdBcLjaYULVd5YcoKGLUgUvBwMLbKAJdO4vilEmDR5tLwBatdpTWHYlZAqCMo7Fam9kLNA/AxFv
ZYhPQHO8qN6Upoc6ijOI+agfWB9oJHZKxgwptCCcy7rS8wtZbsitjCduRtw+VepO3uSh3uZOUPmy
lDzGA2aRCrsVoqzHZeDH0K61BkNOQYwXDLWhfQR+GI+Yus/HrG7cHhE30bckncLIyk0hVt590Q96
Cnw4oC8bFsaR7OBubUE3p6tjXsY26Dt89XkKBlxLVEhifZdo4HBNncYfSWULCSc9tgcIyAWJhWxS
Fw9COmita/ZDq1aWoScD9I/TAjk8jZOGDRXNQXISbVkdJ8UvGQi83G7bog1NSFOCtRP0vqyomYXJ
Eq1oLQDpfBFXje4X2S8mVkbxKjQRRKAGzFqZH2OJn3lX61Ej3zRSIrYAL2lGUHqQTRxRakma3hBL
qpLMkN9ZOsh5a9et1mG+upKNYRppIkQMMnpqmSexU9VDFYHoPRlMsH7V2OandBKIOtiFH1WmZpmT
EUETfQx6qX2KhEAeMDmMbW1oAkR6+4RjNU7qVqoMVXhrzE5Wj1kv58mPJJqYdgMh7CKI8acoHfGC
IpKb0gXddh3uw0aRmWx1QJcYkJZqs9h/U3VQLLiDPA0DdH9TpTcewlLws+dMMtPkua+VKI+tMZYy
YSN04sRujFTOECgN1H7aGxCXDaqDKqzs79sCCMhvakU67Glfw1pKjdZI/XumxxqKk70uDbflUCnI
NPPEV+xEjxUuMWPU2S4BfXu7yUJUD6x0iKT4hvSCZrwpdZEUrl4V0C6z4joR/dzOZCDVwfSalXDD
JAyU2tOnWLsbqqqxA0H05e/a1PZoW6hBJoC+sQxJZWwxip3Kh2RMzCmnXVBXjReWYZoGVtCj1/+Y
TMCuKfgnehod5KrLWtBiRX2VbcC5WcDvc1+CPJovIoE6ZCQLMbuOTm22x+ASr9lMwM71AHl32TBY
sRb4xJJIX/absVZTgQ5DImtbX0+zilixUhTN+zgRpD4jxDerqOPUxcPY1zRU9EL6MFHYmxIvi4WA
832nUViB7q6UxiKy+lwM0BSahLyLNPaiSkXdeEKV9YMINRg9VKrwSQviEInojVyD2RoT9o2uJL+I
rAQ6Af16NwwvZVXG5UenTUS87/sSQLgk1JmiWnJIIvyOTpam6o1pjRqC0jSQm8rV8iFPDoIo67VD
BEVsnEZM0/A9U6rmDr8e0+ckF/32bozRDe9oP9W+GdkTQZssBqorBnEwNUjY6VacjnmFHKQzy+4l
CPDPXzLkgAmgOD5TBvCDTYnZ/soG4ueHXBUU5lulAZ5dcPwkYtA6eoyiZ0XHUeyCJymH6LuEyWDx
gSSVTJxwrHzg1BqMjqVvpZyrGuMVLqE5VEOcpt/0uq1BcTakhtoAqq6M47Zp23B8GLNKS1I7SwcT
DBRyV2dhelPqidG01ITyBjt2etMlvlWPujC1NNaHLDh05lQCSCwlfbQFzb2gOUEWE+EjT6aoB1m7
FKo1xXQDkXZwNj089kUXxXsGqvjkFxTg6rRxNJZufZwoYuf1VNd3uVyE8o1sdACYyA3rK9qIJMhf
u6mr5dZq2zatW+ob8VSE4Ggthekv8Mb/15j/P2hLnyRQFxrzXvYzz/7vf9XR+6nO/Nf/6bfOvKRI
/+GjODL41nBbgiDqv3XmTRVi8gpBUqcDoCwr/J7+S2de/Q8IbgHjRRaKLBioVDxA/9KZFyTxPwDG
4mrndXTAHxXtT4TmgVI8T7fBuoVGnAmRKPCe8t7xZWtcEjO1jLWDKU33TYH/VewnwgQvjop8p7TB
X3/JWg2CtgRsGKQod9C4LXbmhLGbLGbDr1x6IUb+q0WWQGkvyHYxDh5SPiQ65KkInqKstFmQ0+2u
VD6snRExSneOE+aNvbeQkrgOiM8Dh6JtZVq43PMtLdVsQ3Elsq2HUkqwcdE9QG+rp56qdJ7nuWr8
GrVvLNT2aazxwcfiE3P4iCWZAnHa0g47c2uBstCxGgxjW9xeFKqWs9/jIV1Sutl4tGWBTT365Lmd
1Nnu09gnbikWFnDyD2DldTF5/0bdotUP3pMntOzWu7tzM8nYHu4yM3s4HKD9+CIUviUm3aeYpdso
MxU3jI09K1vHb2orFNPbkpmf1q3jsFA4WlT3jSN19huKZMylm//H1pUtOaor2y8ignl4ZbLxbJer
a3ghetiNxCQESIC+/i6ojtP7nLgR3QQS2IUBSZkrV67MSJ7/QNw634HL9QRv5ugvbRImyVxWcRLu
MNu7uNhHRroqWn93UXSPpXvAJvmolicfjDkkLYvn5ZSjjGGYNVydsiIwL64zxDi/V0OYXX+kwmrD
9HxOISccpu/vsUCKTyeP/WQnktci1hXb8VYlmPh5WC0ME7CiH0ttxhXSvHpIided+saL4D0USn4Y
nf0zrN0OuncSPyMJ+fxue/N6qY/nMyX5vTXKML2mrFXP9roM1T5Y1DelW6+50/wMM4g/XtMHbr3w
rQj39fMzlcuMK+R8SsWcWQU5zRr3Yl68z3JI02ugqyz9PMMC7XcsPB9j1PlL4yMlyOhjMmR9eRqM
5Vh7P0hBQU01oSdjQmerTbnvnMIs00W9w8PO6qI/paKlUS5FtqhDa2dFlVtAOb3D4gcRsKf9JESc
hYWt7XVPi8NOVWTn2X3MBcO1j/0xy4owJUiHSbNrqvd2lF7PopwTvBR+cZ7N4gg5MZrYPjKQFYRI
9Cou5Xxhy1NQeqWuOGbwKTXeJen1ev48n80miM7vx+Ox7Kekx0OweHXM3aMtHJRM7AE+9Fnw1osx
UqgwjZ8TPlNf8V16fZ5HZz6kn59nTrrL+f0sGtg02uvAZJYHICH7EZjS3wz3Ki0VhrBZ4tJdXsOQ
mON+lwa5leDNytpRpekTP4a3Kb6shjGIN+VsBd9rG+kgQ4lCrOTZ++YIOd22jWsijlVthRBI/J4v
7d1gb5BfvMuB7WpzuIchClsa92yX5U3wnmWo+ruIMXVqA9eeVij3kz4/r59nPMrYnfs0PcbQ99Ed
hmH5UtmsP1Sj/TKQBa4vXJZQOf+4fHmw2j8YKEdkr0ZyVSLR+yX+vd9LNez3h5dDMudDUkDpGFCv
gSW18HaQgeki22YwQszQq4pDoYYLLY2oJO7F94Ypm2ordSky7qrEhFpZ2dC9a3Q7pDofkAiEeWr5
Fp1CLMzzHu93KLoldvN/wgI/pNarw3rTRnVkTKTnNEU6USxm+ygoP7WFHgV9+WD5IPYwAdIm7z9H
5mO4NWonGDQS9O+1xq+4WQU1jtkjw+AxKmefXj/TdqAHDAiHXYvCOrOFIjo7FjIWhZWWeuxW5W7W
eyNMnym4/3gdMTkUKaEoSxc4l6oPbopNuOse6K7uOuhrOHUKGrWwolO97PR4mOQc6qOxs4w20T98
cR8sesjCRzaUUE3xaIyJr5tqvOPXa9BOr4X70XbVYa7rHysnbW5/R6EtLcyvuJo4VAXIhvYR71gd
HMNHatvtt/U2pU3r39I0xbuDgZx62pWbIsRs5GHqZiHt9ctcSKTI82cesF+Ex/64JOt/3hvfwh3z
+zuGncajFhZnZi7BKcXvtQ28/hlS8/HVq6KRw7Jg8WLftuM0PdeyP5zP76k/lzszgloEu57jGF7a
Pj7GcQkqKx2aRJnGN4/pcUMwyTRW982e2A8Qz1VoWzM0SoudM/8stAcqGp5G1jyycOHWHneoCJ94
jiZXuP/X8yxM/MnP93NsQQ+Rauok33rJUksKGvEBCQDQoYmIBbWgfmhg+Fc0o1I8PVDbC7bEEpIB
9QtzMeZ0T16NQflYBE5VP76Hu1Nm9eMhfCBBJcke6dy6CQY/H7Rv6VX1Fn6swHBk+4KbH/AEbtro
40bpH3aOFQG+ux9apFpiqxNnOgz7zq3fwjA3uvcsHAZ52ZbT2sH7c03r8XnGoITI/jr2Y6rhJ/Za
OGAmlcxD2FL905filoqyfsc1IHKdpRlmTo4p63LFOurF5+s7cnKrNH7Hv1hLOY1qyz00wdLGsKeP
eXU4Kyz6fOri+Dyj/Eoc9yXqGSO4TPAe4Bn5MoptqvZxPFgZAT9B6NOppHFgOU+3L0Ef+qmV+Yfy
rPawMPlnQ2B4hwPiPVEFhkAVonZ2ezDWc7a97cT/bf7nlK+ja3Pba76+YVzm0B/zJi413h7a2m8P
X3vNhD+w7W4buigc/tvZALf9c5yDfIiI4XrC31O35mjDHWzmAuIwVIdei7X+dZ/mzWF2HJTzWvf+
9m1ND5eAotz/OWc7/PXpv6eL1vlhG7VIukGYwxFlANlhQs74n93truWmTto9pW00oQbX3ulHKK+t
P48oKnMogBd5DnNmDpmmFVDuWq1BIpcGwPf6dVu7GKs3whVI9IHThzYeFUh6tn2HDI4M9QYxRDO3
lxjpOu2lYgyASFvLMupdDbwvIxM+V+dO6OyCNJYxDBqKKX8pBIbm2O17hTUcVuecqm5Q+8JeZFSg
PMhLzifjESwPGzrjL1tPSxoLs1gNZHTtc/mn7rP+4lDETU2qzjZwjSsxp+FKTZmHJGciaZamOi1e
nUh98DLdh/RxiLQmd6eREnjdUKsYBZiQfoIE6YNlszbrbZe80BFJaWxZeOZagrw00qnOBjFeXGfx
DsovUOIlKKzX8UjpOL/Wzti+FnNEXsqWz8ineGWF4Vxyw9RDF5DHMVd2fuyZ/LPZ+gKDzTFdbxe3
htDQVGGEntmwi7NuCnewT8X0VuNFHlKn3fOuaLKmceVL7ej5IRAWxE86GqyWmXHkRHkXVCWvz/ZS
/oZK+RCWZSPvWA6DQ6kDYcJdqr6X/t3rC/lD88oh9hWMSZ2iXGQHVMrtwdixQHx8NmLQL50dvGwt
XWvoy8SgT7Me+9rkbjxJLbjr3hQ8/ar8zszBPZX2VXcW51kHUGCng69n46A5z7FoVKJyrUvl2jSM
ztpPVe9EW1PzW+NEYKSFtm2mvsybu6Ws8e4UZYoyII2MVvGywC7tx/Ztrt9/GLnpnLc/pYj7a6V3
xMFC7ppt4uF2xVRhPcaGaVQkmG2LlFH5CXzS+b7uqNpzvs/z8Mnczv2usDMXfP5oUQOrbCwR1iV1
r7wM8guqwaP6hwyWT9uGa78dAM4F7qmw9iAAHkYXZTj8NkehEEqNkxht/TQjXetEGCR9LH28sfI2
Uaf6RjvS3KBy+22eFHuTC2rPL7qG+mZI6RZqltcZ8lY3D/hgIqAAHZu0tG9bnzQ770BdwI/rGaJp
Y80o2JNxeTEMqt3lVHoPax4PGuDYB+XD3nCVfRGSmAc581Pt5dZl6/Jaf4EgFymjWdBPqFnMb7SH
ByUrNV3betD3hUdY5nFGDmUrTkhpRalGoRfH3LTVyR9UntRuG7w066tqc8e74rc9g0CNRjwSAyXv
PDy1nEkCp4QjkROsOoIrcWlagGH11QykQy6TsA6OJ+WZ5EJLuNHYMRHAjiLRGW82sBggoYG2m8ba
v7G24aFdyf67sijqvjG7uENoXD9xZeTRdqAz6LERXfDq2W2772GxAHoyYlI6ztPURHFcSkuHkj6a
tk7wvjfThU2D82xHz3gu6XYEtJY2kwtDhMKfrwYkty5j5YpnF5hjNGkeKp2qRj6DUuTpTGY/XmZO
9o3ZFrHpdPmxrtWfTY4qOZlv5but36oUiYDj3B1JUDg88Oqor1FPmOUcsoWA6O6u6t2za1l1NHsY
enYtG8y1/nCR3CIvQgVVNuVgpWCSnNOgaqt0xtwMUwQbMdUfvceD3dDzP11b/1C2QAQL2SR974sR
MWzLS4AMAiGboBsiXfmJxPdx77Y6JJR8bTTOdHorysq+2CPPhsEXLzIgJJoCVz/LWarH4ARPbbDc
j9pdgrh3luKgE7K8CQq631R7H6M+jDu8jygzX4wPFgQD5JDG7sX0NYTNWCszv/fsg+sWzpAWA633
rKh8FBJC4dp4giXCxnbeDUbLz3/3LF38u8+ppyZZ67i4O2cwBGydtjg2o4RWD8z1TwNlcka3Uled
jmk+VmyIq3ya4DSKJgQXVosLnYqrbgnIbPz3HrOdOraaDsBkwItYEH2+bZvF6cazb6l0bLT5JiER
tJ+oa0V10ODOmaJ90rySST/m9rny6iXDQqzvlW9pl6ZmTrxII2STrTJAl/Lp9wSCRlWlpVuT92OV
+YATo1YYeLsqHSxaBpQ7CXIUNtnuq1P6H0DO3Xs3uPzCJTgCWz9pXBI1er6cG4uaj5ygJO76HEqX
G5HtaJGriHNaND4dGa2HFBqG+Yut2YBv86Y7WkHbJ2r2j8uo+y9MUOTICWj0qJnyD7cwRUQFlZnO
6xd4S006kYq+t/3EQVmf+cWVS/FtLOew02f6btGBHyeSI2tGdPyhaer7rOqHYQj3V5Cb56lV/F1J
U4vdET4eCtYkNhLZDZTgbH/a7jDt+tafzpgP5/PWpA77vXVtG5VD6lOTwLd25aDTCBea34l70Fhd
3+nasJZxOjnUvW+HAoqpkQT+glwPUBcqFzFln84nxlznZariTm/4y2QRNP4pbcQ/vLwOTmU1dW9G
0MfmVPCnXY3uvajY2XcZJMmBMfEfvi+6rFjEZY12/g5mMzKlP//U4F2GSxOAmeazHyPklkIE1K0C
tOzanHlIwBV/Ls5cYSW3veOi8OIWlorqyePOwWmq66SVXcabbwS1NiuMarhGrVsjPF4buogIuNFp
6bTLjZqsugLeTmQvn9PidR8+1axEN6Ac6k0d/6gAggdlx9/medoPTlk/G2L+0pyquvmMd7fev/kT
kAub0AoPArDTLtcdXfxTIeX6WSjIGGmN6O8KvcdCWD/EoMbYDGr7TecUUXEYSQeRc+utV+TgSbWr
uoUcJj0frnbdDVdEj+i1NEKnmesEIaoqIaYnnwuI3PHgNdAPsqh80mr2974al2g7OvWDnZgU8tYM
2YOR5s/s+9ir2DYb75dbaCRsi1l/lrNlpSZsowNplupatEDhPc1PXZt2b7IWULcRbpvZazMom++5
0OdrVQn9QtzgozTJwbZIfy7cYoAhZPT3tcsz+v5MhFPsfcQKQIrQgiWypDROqvb10+LWsFAQ+UoM
7n9vOsz+080ljX1Trmvd7HXPnNoPY4RWy99+bgUi1pYyiLgGVt9L3jp3ApmqX1pBs8I21YfHpYyJ
TnSgF+6YlTJHFfRaz38s7PcICu47zPIEDw61sGaMK+QDOvHWrLFKmzZpD1tr26CSLgiu5bIky9Qj
dKhLEgFLMnczpBThhOK9XiYHEtqoOnHCes3eGqy5i97XT7No/bTjCOLVjVgS+AXWaTGaBaOZQA7R
AxZUelSAAzlEjtkZpzbo2mdXQ+dCMOLvhylonr0xV3vNMlGzfh7T3tCat95CNJQyV3/okoJuwnSZ
BHNbf9N6Let133x1lCpOxmxNIVxE67UxrZOnGCLBg9MOMevA7SqqOohnQxWwzfIFRhwEDMm6p9a+
v3vFNKjPv+cRxQ+qLPf/cwJzwd+Z5/YQTLZxHDxOY1Nv+rj0Ru8MRUbvvO0tZumdmfbJaq4fqRwR
RAOOHwMBhRWIp4zb2DG5p/PyvQf2d64qr3mWgVskXM56ujVnq25CtxY8c0okD20bzDffQdrX/9Vl
0J5ffR5b60nejPW2yDt/ByStiaQxNHvD0oYHoqTjo3QPLqJ/GQm0IBoKqz94fcv3iwaH3O1blrh5
571wWpCI5pP7wY35yYNC/x2YryLQrzly7+6yDPob04zz5r78p2U5o/XqDTNS/m243yjrGepzULMo
9zwIK5TGkuJxkpcqMOh9Pbp5RZun1M3mnzO2vu2MdoB/rtV95CGTKtt8hk4vTiZ84NvmM5iW20FK
dCxO28GKYswrzVMAYeFR1IjJpbygXgKXdNgBCtKDPsrV+Fm4y3Qqet2AgWdo38BrcHcoiNElW7NB
LDV2ETxDadfRPzsdUaGgZC8A4n9w2ZEEj0GcGALmZz2YYBrIIPi0+7VgGvXhCmGx1qsaQiTTyB5B
01h7T1vcHQwc40VMJhzyIae/goHu7YWy1MlhCqx5RxGuy3pgpGlJJar2bE6emS0yN/clkKAL+lgi
OjC0NVoGSeu12tmr+LUvhMoWQ5pyF4y5jCnxtWg7Ota/+YBAp9Mty4X77XJxcnDz65axVNWUQ3Jb
BPOlVUGfYmzCCRk5zTD9p0p2y3Hoij8byyo6HralNR9H7lyp3rTHIiD+SU3TyeO2wAu3NttqPCkL
8BQvDIQyRzcaAoIibvZoeuevXa2+6GEfip6Op37kEMO3KBbHbQNjh50HVU+xJxw9oqjOuBAb6B9n
40MflJE4ANYTY/KHhzXqbuT2MGJ61dt32Ro7R43ma9FY9n0xUUrF+G57XjyyyjvShbBLLQ03HQdP
pNIkDw2G9lWCzvCq2+WjGdzlqpCpcbGr/Nuka/ftOF/nlxlnB+vZJdEiPglgStp5sDX9m60pdYFj
WsMwU+YdoSYngZPzJpjN9tZqgyi3cSDLZErjAIVuWJvm2F4BlSf6OiC7dUCy2XVST/RlvPXlgRsj
qXZEzaP8V2MjmNS7NShV00zjGe6YEerc+uZsxj14HKlN7DNC4NbrkucYk2WZ1J6251AxuBuGVr+I
sspQd9N+oy04zbOrfRTKfNUM4BUMHingg9TRqybdrmW7ApQxCpu6G29ua1hHj43/mEGuJZBy6VNj
hSuaDlzvrUn6z0rv2rve2su9GI7b57cNwjI86h3QBJBPEMRmx2CkFWy2dqNfg9cCItV14P1wbUFl
WzG7d+YU43XCkMIipUqoAbJ6Np5+5013zeGJcmAEgobQJ1uXpyrjOWgN6jADQU1MUO7Djunarp+G
ChIHHXJPCk8Pkhrvit21TbL0vDk5zuKfBWMsLjBlfuctCOtFU/7yC9TdEYMDULShZtoyeOTOogPy
Mqv21lmyvbk96q8IFJj07OJfGz0oZNL6HBAqB1uhqKtf/7UDQKD+6pkaP831Qu61BS+SyS1tv91O
eFdaZHBN25e1pCfW8t/uOmC3jYAc19F1xxTq1BivW99o+cul6xGWNJh2RYJfmYjVp3AnY7kVgD2O
uTPcv7pk1WYGzIAhNbdt3X75tzLKa9M+ErBB3m2sTMRa3kdSNkc4/HZEYH+mktR8N1Mi4QDQ9jiX
nfXW6EAWJoc9W4LkaJJrzt6tiEwYKF1Rq9VQl1ZOQFMzaERSstY6OUNdx75n0x82IlbMn4oPy1yK
5OsNDniz75xcRMh+tF71qvezrQnuGLsMJjyDPIAR2fh94o29uyqp9ve/fSBen4VV3W1Uz1NV294M
gyN3U/Q8CL1VA42Vx8IBQkfWCaD3wR8EXt6zi17OJA0M8yc1wfpALs+8ZF3glIjjBu7F0+bUVXX1
2LpUq2MBJXMZlY4NapDn6kcx0vExd8sPX3Omr1bFRpY2sPLivOvJi936+sHsVIewVoUiZlUvD6it
2dxyONZHMiMsu17wH5Bz5jDvDRCajtw3zrly5tu20exquQEbuDHfV8eByn3jQBI1NmYDipZtAPWi
QRMZbPDurSqKj7qsvGuLBPJvstoFmBb2i6HlqMOH2YYI/g9lfXvcWrJuyqum0VR7SH9U33tzNON6
IfJo92X5kN1Ewu0AG0ASszpp30p7lHC3xj6pW2s6Ly2Z4ZBhszUDZcFBhVeeWl6HBFKn30+u3n20
A9QHhEd+LJrOYjPQ5An80PoyiCnETVHR5Dbu05b2n72/fVMH9dVxcSEv6ZEHUjsVwtNdccqhrAAi
l8V2w1hot2YwvEg4jTp0eq+hfrEWsdWJNz1kQZeiIpnRB/ROansPJhoqS4BGdHOZ0s4mA77ccnP5
bJj5wvQFDDTbruMNgXM3O01HValIOq22VzY/2XpuvNOKerCNG3aGa0GBnmpaEjR2lTYBHZ8g1mCl
dKj8BzoFWInz1HGsAbrDuXOk3Piz+dvkngBt1ZYaym9ZPVRt7IV/N6ry57YDLsO/dnhQP6HgvDdG
Qa85Cp3MAhNoO8wYdYX//EJ8IBBGTgEQgHSSlZ6hKjLUGLax79C2uACgm5K5Z1MCqfjuMqLas8aA
kyPic7B5019hJcKdhY8WO/70rTbdOTKJbr52UxEkvWaKr0UA6vxBApYcQeGys+cAPzKs/jIDOfln
GYv90qj803dR50cB2QJFxbsVmtvuK9Qyz8A3kleh+TSmQ03hkFeQHNDAOFhWCHXb0wp7/oBLCgHl
da91IbawYkhRRQ2kgAetflyccY4w3y7vrujMiKmJH0d/Xt7Le9MX0wPVh9zEaUEhoKTrwkqaxgns
surc53Af9aB5CIPDOJUBiOygRdVZzWfyQgbqIMChXoTeXwFWAk40nEkkNmjmiSh97V6Y0XYmZO3w
QprGtaGdlXVWAenVr+HZGG1GhFShKV3z1dIM+zijVmOgSv+orzaTDorlqSlrlPXe2s2ojUmtwbWa
i/bPYZBSn5BskZm1+sNFoEDeSoGgdVet7hakQeVeVml57EKQ8VfBEdElSgGpFATYGAbXkEvrVfEp
SOsJTtPQmOar31hBOk0COJMto4ZiNTJNVVihxzv7UucmRqgNhzmA9TuN6hdDaPoqvJJkGoij+1lh
ERwHDFXFgyVxNDEn23pYGpSceyKLM1InAY+syJNwbLAX+/K7lQNhLeaxQOKLPR0CzfqEFWVGg07q
y7T4efr/7bHa/PdR9p3YqEiWm2O9hDOfKBQLeQY3xTgx5PeC0qJGkCJq77I5hf1CX3WL1tea9hit
dGIJNUgRK1Gb15H6kOlDRGSP9dq4sUL88HvzUXi0evW7Fgmr617r9FPUMaXOSo5nujr7k0dx+5oF
9cFWt38DALY+U0MIiv7ka9CHozj0kQYgilqNxORTDl2sAnfYKdKrzDaL+gYcQEQDh1UyKq1KuJcD
RtIiuSJJtjY6LzOIgn8AvP223Ml1HezhCO79sXNgb2Id7GwukTDGWxLXpplHqK/+G39x3oFQOJ99
0+j2emcZ2cTm4GqD0xnZ/YDa2BQTJlLa0KlXXbjk06EZ9fa8/XXQQZe4ggIKbCBgXLXoqhPSexAL
wlVtG1KPO8x+IuPaqJ1G7rt76Q1tgreZv7vn2kYWm12+jAWtThXWiDOwjmHvFJAorieC4NnUNTuN
9u4L18FIlpNs9/7S9Hsh9Rw16Mr8BKtXfpPOBOVGQGd58xow5V4rDZ/2PdrsZmK7LwhDxJCwfq5y
3b+U56+OYPvDMewlampSRy2QolBjWCdbZvG3bY/CwnibJOZLrbTMCEtNkQTrYhvgsxdZFTHozy3W
y2FwzpKyCeFHqCPuVd2McY3yrz+QTB6WeWB8TCsJJecMwjeLmdgANY0Q9RjcZOqtB2SV1GnmA0GR
Dc17X9YhqXX9L4NYP33KkcirbC8F917LhEvbm/DMDtTLPPgJVmbRLXZqgSabIF40hcQAa2zbA7kk
rcalvWymjlNRHzQG0kSLqprT6JbQ2sNXxjoK/gL16+Yzsydy1Cv1AL1cS6ldi29cd6+dFWiZo0ib
2o4xnxefIFqz+nDu2iS8zOoeRA/N1yF3Otf9hxC3LdbQz42Takor9lu34fy/3ZO4+QCN7q3OnrLu
6aPSwTEFtQ30NnPaty5AJbexT1A8I/dAliWgM92JuCO0b71ha0kDk3K3NbsWVpcUXB7Bud5LOyA3
kXswTPLG/VWDhlGVQPjs2vEjYNHVVfocKhLDBMILVCeef881GyPGYs2+B7WJYDOw2iMo9eSldfIh
Ba5kxi3uB+KNCPoEDeE7VXd+GFCscc6EULIcveFqbYHhpZwv1DmqNf7hEjqc+FdkRIEK1LfyshmO
xDatQwu58VANXFaY/XifzI2NOIplB0d7ChZ4jZMXdEfN1gDSigaZcJMvj8WCNRMVTvvDthD3Vj/g
9ZtVNBdghXma+1k5/ME0P3jNbQLZ/X7y9rVZdIinIfw5O3MeN2o2d9NiiBugjXAzYr8sWawhmSg5
wPbV1nUggwsMvdBTMi/VAs4Z4jwlsjGSarGKD2TynABIzC/dlPcX6elz6I01+ahbZO4JOHiHgDD3
3bsFpVMfWgEXSG/M6eFAJ0xztRbVBeHoGtWi39Ua0LXNscASqLzTsEZwZVlBMxXQcOSx8vd2b7fN
dqudAKcuOrl8+RRImQHd2tRgPpiHpWq0w79Wraoc0tIlfegMSt8j9iWfAJfHHcx2UITWJl2jw9T0
f2+tYrajfrbnywClp7hHVmPyNeq5xfnBbCDGOTcKdEFwwHjHvBt3c++WR97s2DdnVt7XZnSd185z
6fFvVwNaV4U8qMrSq1895nVmub+QN4PKzLUrk3Eu4C5RlN0OGqeD7NA6ErraR5TIWuPa6xSvuY15
FIP48Css6HOtpvPmJA5+XoRdrcmzuYJsMPf+HP173nbKUHfT1ynbgcINWFhZ3LtAY2CJfSnmdLNd
pnKu7i2IEFuLdapNieEZzREBtHlXOm8zG5HRZjMeqaXsf9O+uS0dQt5lh8IvzOv1t7E2cNCY3Zdl
rp2YtN1w89tSpXC32bmm1N77BMVNvuJQ86hDuHGFWOLOW86Ds0qrew0IAcjTPyEMaOypa9bxZms2
2tKlgMUxbzjNS58v0Wa91A5ycsxqibTBgXE5wXof27GJeuKZSbeCIMCZrejLDp5UfrdRBznaDpie
4x4Czoqvb/K06U8zN7TxRfRVFPyna/vAdsbfzxekxfSKglVp0DrOERH+Zof35bVEGhAiJWuf6Qqx
G5wKhVQdgzxgc7/yqucfHCH8ZBp7c6/VQQcXDSSreYodZxTfQV5uwzzwqpciByVxtKdiz3rPeqlR
Ggowe+X+7CRU3OyCvM9LbyezVdZHbSp20vWnnWt2+k0tUPAxl7756esiHepAe/8/wr5kSVJdW/ZX
nr25zBCiHbxJEBFE32RfOcGqFT1IgEB8/XMUZbv2Kbt2z4RCUJkZQSOt5cvdV8pRB8nKadh6VUX6
PZanAasTiDWGGoJ+cfClUuxLM07dvfPGg/lkosvLNe+K5NDYtH/PCILv5ROH4ICgQpmrXUn8qltD
wW3yifzAmkA9c2bJu+qde9I77B1EwWJPR29Jfmo0MPbAFnjAHEML1hlWo525xXwZZsqJG2AyG3eh
x/QNytZFGh7MyGwYR6DE4KHyG75gHlNovkvbd+i81g4KOQh9ZizQAkhAzdyfdMERWJEy1KGDn9aY
6iNM8b4ZKPN/BDXNGTf1L1T6ES76UmzGK86WDQQaCPx6B5y+ZfTPXIDkZu0NtL2YQ1afQOU8F1OU
jHkQZ5xaexj/JheBR3vNWTd+ZHm9B/HdYSN5Y2JSBwcSjsgMBQEteYA/1NYMEbDByIsLdwen+W5F
Oj8iY1KcDJsn9SDvdWkO5Wg9ADks2hfF8+mUzHb3RG1Jzz64zn0IBhB8RA9yyeRIKSC+HcM+SnSa
nLg/viHOkPfCyTQYrNzbpW6OeShbxg4DbdwKuF7VWh+TrpTHYubd1WycBbOrkvFfxx2bQOqdpSB4
gaLRqM7ZVYHzZkaGoYGqAroaPAgcfQwUQZ0NscMcyUTgrAcflRMRKhSPCnD7soolSJQIpSevsw6Z
CtmN1Jrd+sGvtwVzfpX+NEQNHZpXMGSHKMQi9Ngzx/ocsi0sUOAxCuBCE5gAM77fwXMAqPOuhN8y
7AJeYP4O5Rtpg+82egX4TuP8Gnx29VsyfdEa+Q0pfNgC2TWacDtkuoDlBWZfZbdfvFaFUTa68kit
0X3rdLhytqE9VA1IJFW59lsviw0CxAKrvnEb/dzUjAhdIEzEXKEvQ4a+byv0JDkWWTMfzDGz6ZJK
XhLYehNHblkNBLykHqLRAkHeJekhakzZdEt5raOAp9OBaee7nr3suS/68oCqJ9twinxr7PY5bukq
IymJsXS6mD8YuCAVGg9C+YPx0I9oYUMEi1skDpcKRvCYGUDNUw2fYzP8cyJzgZrhRnxP0eo98kpd
30wAajbt4K4Bp69U2XLQ8RDuN8nMIYca2mNLWcTBG7yNjA+nsaN7Mwp7LINlPgiEcXgQuUj2Thai
nGqeQ+ISwMG6X5O+TqMpq/Nx9SfFNHsBJN9rYbdOZIaplxx7UiUHCXJFMtPuZIDlB7o8DjNYqape
cTDQohB+Ut9Q/kChwq/fAOmVuyIfu9hFP4xodHg53ftU7SSIiFh7KNA+FvZiV/VTcin96vemq4py
m3KrWT1wFQhct12aqacRhZb1/7TXiKQEcWiiOxRT22odZjBc60X9CqBiwblB1Q7IjcOFEC0HCQzy
e4m+ONatmzgKv9zz99oh+VM5je8pnPeOZuTXoJZkM1CT5dzk2z/DQeltlgnnFBToXJ8EqHBq3//s
oHR8YpI7J4myRdS6wFseObqo/GRLe6VAqGyJf5DUXpnItnTTfdiX03NhpfmWNZ2/82kRvHdhFzUG
MVuOwzPO343WmZauczEXXDGvW7eDdtcGz089IMK/Kx/CE3Arw0UUTvJNTsT7fZ3N1e0VZAW1JfuI
N9MvHtj2FXat+R4dQYPHCs5wux5D6I+SDRuFHVOgcJtGJ2VslhgzLCe0pHJDzdACJFEfEAgDyJII
XGqQ1EpwZk/cI/6tU6AzCdRevqqB/XCxdD25HWMHgp60G/MDLl2y+Oy16upTKWW5HUMh9gUww9c2
na5SBfNXPxxQbW/D/NKi7HoNvJlg9UeJO/NVdYG8+TxWHvux7BBHPHb0cmR0snNttc4PjR3CXRdF
0eJLOtDFLDLnR9dwD4r0DKaof5+9oXnJ9bhGgbJ5F0nin2o3BzVk+V92VQEJbVHrMD+UpVOP+FZV
K4VtPOC27r3SSfd94LRnAXciAIOqvXtVX65H4HuvqkbqCApM8tk09l1Xk/WrR3bSgmEE1h95D1sf
RC0HAq6cT/o2WJqu6kpB2SnlNczt4BW9a5LYEcKNy1GtXGvuXmHWcLVt1txtZVWwABkwRdjlO5cZ
v3hBgeaBtQxe/iWnuz2cF/4PUqFbk9V99//+r1Gr/zFkCDx4McAqeelRtjQLcv92TK4Lu/DYZPX7
kADe8vwWmHKjQfhXeV0fQAnrL1jUYlO1nsI5vLdlETupN7/OO9bPaYywOn/hqIOgmITYPdEdRMfl
fB/guLPFJXL2g71MGjIob35L+TrhovtwhHytajB5rPx1SOYr/Cj2puJgag1mzxvnjQ7tcT0WdroL
KRg3SXFHC8f/ZsnwnwYQuASwmgsZuguEsMSA49xfbj+c5WD5YLXat3Q8h4q6b+DhTwcpmIoQrrhv
HirIWy5luvWXs6WrszWIO2pvzloTfDxcCSZhZqcIil2n3Lva/vQXkBE9dna2LMMvQFDkWg0AGaeZ
wksOlms3UFDqWyBqOHBMBNDwMiyFB/oc6LhbnpF2g+LDezFTxJ1YdJdBp1T3bdlhrYtrPGfrqg/F
AQYQ1XXhIkcJKbuvLqRpKQWYMtZFuk2Cip6Y0oD8pO3BFDtHvX/cM0rTu9OgZ6kYdPVehbnv7Aqt
0xglkeplxruwVVyUm3QZFmHmncAt/Q7Na/WC11mjaOSS2CmheZ5F8losfFezsRYerNmDV/fuvzyw
/2m/sNwt5Nh2GDLPYvhWf5sd+sj2sBxBZITIcCmOpOchIc6nVWVpNLCqerbSFp5ImRWeGK4gmJJu
Ai5aXKPz113MfN4ShzbrdimQm005dD+rhMQtGRL0QRpGPx4tdphC0X8+8iKSk2NdlcGPbKYAekC0
CwAX9SpfCwvUn5Xsy/ca/MEdQrFxXVctW//vX5rCaPc/XCeWr+3bMCqE7N6mFHrxvx7SwncE3lPE
yfmkskMGHt/TNOcbD1VuEMQlGtGxLj2aDTzTupX2mkRuEiBnm3Go9WFmVb7Oh0x/1Db4rlgt7diB
9B6c/G7cll4lvzRTGzFeZN88oPNrZG7qlAx2ccOFOMum5N5HAOA+9afjOK/AeoVr9ZQE2MLVE7nc
ssEHb2KbJT/CzJd3ax6iFlK660SQNM1TVezA5Aq9w+RgUYPkr/ecHdY71J0ncAB7J/kJZu+eQgr/
yZJujhTqj7cGrkFb9G+59XORRyMlKt0MTaK2Zgy2sLNNug5Z8Vg36B+7FIyGPm/TdVAQAh6U3roL
EtvlaL7YBWN2MsO2ETyeSQe7hxb8gVY64iALdNidkumFzik/z9IqIuAjCGCxnkVzn7inOpnz/eP1
DJKmXFl0yL6mCZoeZkX1vQY/EYYD+YFieXJ2eOXnB7my8qdmCzLchAIkKA6GWIkM1hvXSUFWs4ci
dMkC/ox5CEZISuZ7eL2mzzK1+rNPrHuuWwTLwkWf4X+dlQ3WOigAEZWDWwjsWR8YrBo2XU7bY5C5
dgGyEYWPFRhr+xkczpj1XfgkgH+tWtHbb48vks/TJxbAajdXdDjxgla7pnCczSy7JcMYj346y+O4
wHlG52E25ngD1P7PoaQGsNcKglpnsFB5mIZOkPlZBG9IQGV9DacJH/SdOJj9X7Itk5eMavgt9858
gANFeFFsOg8U0so1iNBxHoaor/u5v62wuzWPrk30M4p8wR4MMPxKU0StOMI587BbaAJhYb5+QqYC
WY1f+j9cBw4I5fR9KAEaWHoBBNuuOUDJwgHW0uEOWHE4NyMTUZhW86c5YdEiPTDhTDcfUPQpFKOO
Wd5g5k5s4OD5UlZSwN9XFUoDJmNEK0NomUllrcEJcZ+nouK3zHFjmU/e+vEwVC5DBcHL5zVVoOBm
UwL83XFH90r8qA/5C+BeVz0t8KeY17yogFY13dIIFVyLkA872e4m0O0f3Nk+cEXUIdzYmYe5ykK9
hmLoqAqE5l0KlYQ1LzxyHzZybgImFQ96Pr12ZbJVngaKjWT7HaSC/QC6zffUcmKu5LnFMvQjZDvz
JiqJcjYjgGSsotEbq9WQc1TOR7vUUSSoEgfE5Z9mZBUZCFeicKOGSZR9RV/GBXLkNzCg7xxQRCRE
NR+toQj3OoVBhEtIcdfoLUQXZoGhGiU1KmFW+LMFNf7xYVHaDfaJwt+eJq//MtRiU0xEnngHmeir
bU3W2qTl5iNkFnhtA0UcYxeSRCi/QbvTtd3dnGAD1qhxSZ2wWDHUNecyRuLxm+FVaNWvq2ySa8Pt
6mdVeWvL76E78uSBWxwBpj+XZ0cV7ioBAHMCtZi99/IN1Qj55o2edxncn22DAr/hrS4b6589Nmrr
lFvg8yNXzfH91/kIjSmEXCDciKqtj3hzIhfN5wx3yk7D+WkZyYWaaUaWJmu18K5o2Fjm3Ii5IMqy
NIkVGSAqWDa2yUmKsA+OqOJn6COkvBqs6qx0dzVvim1Zx52du0cdOp/egh7JpfZGZwGbtWHdVHn/
MpPZiSZmdy8N/I+iedmblmPmLG/bXwUKg1elbfEsoU03xdoEyPazrUXkcvgBExXczOw1WPBAQv/W
JgYAwODLvcz2XPtwvglKZE+WN8gYPaw+Kk8jsRitcoAqoxAx7IaqW2t37hGmHGcTFdW0G84Oh1f6
wlU3GzIqlPMFaFYoxGTgo4RPf+YiS5fiCGOQf01PT45X1xDCTaC1wZ87dn2KiDqUX+3c7h6X8XEF
zcXUS63Cx72aSTgBfsSjJfbmze+kyo+PCacPC0hKfAVGdogXM0vye+9a7Blm5LE57EMCuipgq3cq
UR88ocaLxtUzmNG6nIDzL8CbX1o/7Z6wc9jO57zMyzNtwQ7qxoatBwN3g/BdOqAuTLjOp7G3xTvS
GzM7shn23GPC4IGSeelao9Hoh9eDwFopMC9CizOscB76mwZgdCao8O1tgvyos7tvILRg9c685kWO
Zb0dJWFHLuQExV5qA9wv5nvuc0yXhCS3LszIZez5sHVVTy7gvkC6XFvXCk3O7lng8iNPXbYCwWZE
HlJMm3nZm6BJeOyZY3wafp+dBp9veGHB7PKf/2z2pgyU6awGORvyG9hbWelHP4GDkuVIJcaFfCeh
9Z2qwd/2/ugU5yr0yFW2GzMFmMmAgel6VRSk1WFn2QJ59jLDzMsmrcAt9hDEAzWhu2awgoXo9HsP
ZXq6g8mBjn0x9RvbOsJUCoWE5Qep3ZHfMXmZVmJXL3S2bqnc2zJr1gkYB5Fne9lOVNlPwxTK/Inf
G/IDlK+5BBhbe3GnQc2cpVzxEZSadVOQuCd8bea+P5+RYw0dBbLuwVNkl7W9d0XbsxB03nD+Iqfp
ESQJHqxD7ywywPfAhMkVvJRrEiZQ5njE2xroETzpJs7zFtHBP3DklA/jRvm6O4M1Mc6s/MgDmwGc
hBq4S6whLuYZpLzl6xULO6EHm3UPDuPBHKJJsxpN4NbMtDhz2ZINpJ32tSCUbFCxycBgfqDlBjfP
5ABqYBcDks8uw6jbZyw4R69t9QfCMLJ1lhXWKthz7zHSbOgQvFl4zQ9t3gdw81kevgc1ROVjj0Io
kiOzqUJMyvbUnh4zA0hCgeeOd7TZjW2uq++40gyAIEg/dUu+mgucBfAd8UkXrFBVKy/uN9tp7GM7
QXPgtbhDU1tZR0vpr+buGdK37FJgB3hjsa4P/dnK5XfzPUcbbAhnzvi2qwWNH5+QgDZxNn8pqKBo
EEF+SMesWLWZNe2c3PdPlXMgJgwKujRGUtiuM8iAP7BIr9J+ClEGZUBflqW1TuD4UHjyi5JLh+ek
hg7IC7dwkdNvJc8XgaS3K0dOQYtHjJ3A6coSwLybfmSX2nI/cp5X36um+wqIITsIm1Hop9DSbSHm
5k1PnyVG3TJCXY0+N/ChSiHO2xdhBQby7DvPOu8WTVMCkXoNBTB4LpiPMmvDbeeJDXZnwwuauFsx
ZWDqej15xpu/gSkdf2lhqRnBpiHF80S6/eNJFN45t8IuDnX2CY161GBN+ER8CmuAms5HGGM2W0hc
0Zxi2QSDtpBNLUNeWu+BB6oNSxDHwCxrRFY8FSO0ZxUaEhUSYnxaXQ2O0JVdJPTEvqctlO5q1s0d
XY7BK+sBaASgr8Rz70NYVVd6U8BuHSaTWm57MpenhMp517YpmM/Chz3cEqKLZZ0pkV8FgXOuhN9c
vKaMuO33J7UsId4iFUZI1VxY4iCMn1xkW4CI+SZAQ8tVZqV02xAOtiE6RsoNWBdICARpvyHIc0+h
g8kAGi/9gcpVuw5IDqjFAkUIxv3HB4CLhA+kEJac0SQYxXD0oTqr2roZ3rJvK36oHL4VAyLzjKG8
L5al3NR/EDletLlUOZK2Fa9CYNEsAcWkVw4BVO5S4Pgl19HU8REyNjaQrbT8CamV9V4RMPkbaC7X
5gkBvmeDaD9/gtQyRIktw12v/ekDakSk2OH8wvA0RrzPqiiYqjKG7aB/djA1P/bGbLA2D5YX3Ceg
GTWJGFKEs2TdGxspkumQabiqrOgcIPAvLc+B9i8DFWpsHPAq9XANibw/ziYqHw5B2llw29KzdQrr
EJHVgJgZQGG1dbJBH1VQ6GPKlIrxQW9m9Of4n2EA6d2qnC2+6enswfnFbIsESlIeMOso66jXbrWW
HaKcCjIhNG9YTrptmBwnLVCJWIZaiWoLbqZcdZrpSyCjf2He3oxFMeWkX+XU7uPOjPO+3CcoCJz7
RjyLnrhHA+kbxhIkb88e196RAPC8waTJqlpnr+FZgUcWYug0S7YtqEFv5riT+nXUCvcT5jvkoEui
X/zKPkvLfZI9WAt/nmPDq+9RbWsqeB3VbVBcdabUXgsHtdNgru6BnCWC3LH/Ksckmmvc1QNYiLdU
ayjY/R9TUYpbsjBrDfeHU2iMJwK9pZq3BqxrSxsr7EIZNgCeh2ZeK3N2EGkCVUiXeh8NxCyTPYPa
xSCMrOomeIbQUoUVCjbQXBwtBqJOUifgQC3pLqF49NLCE98aR083OVo781ZqRIV6VcHcLfKFhCPl
hFu++vtUpWB+YQ5acsZy2YZDpHy/OZOuzFcQfbBXkIbAIJZ1csgw/z2Xhbt3sHJd4LmFua5bULrl
JVSmoDIL1DcyDZl4mpervB3VySt9p4/dYQ+H5+oMdp9/roh7JzJv7xmS2gkqoVfUvZ6F4Tmi8lpu
8wmE1a4PssgwN7LFM8Hs/Tnx51gn/KcBaqx9moU+SA3DYfZgIOGXCgKRbvl7rtP4Z/jtQgOpxRPP
e/R9/nOXAm6duCjgIwa+VpkoiBiRjJ5Y3l/Rqzf2vFFczZyRcKBBvjMg4p8W8ZFO/VhNvrhiAUR3
VVik70Byo7t5oV+Q3rGeGlHQJz0S6Dhylx7MMdsR6cUK85M56WZVeCy0+x3+aNAjMVQZtW7oy1hL
vDIwaID3PYaBL/MDuHTQrSxD2/LzK8Dqa1pQitgUhYlqRK4Jv45fioEhlC+SU7ORyU9Yu6G6txyB
4SM/Z9l0YWPgoQkfAcxpo+Phdu0qCxDdYz5vk1dpE7cEIwEzR+JZeRTQHHzjJRsCcc9ZW4krHsOi
DdS9mfLV7ys0d7fHe1FVoDA7M//ah5a4mCqKM/qfkAi/yKlOwT9LqkS8QXGJZhC29dFNyOnNG6XS
PtwYMkogKmiignl4VGHMEMv5ELugbB7nfODw41DHVHNyzgqrRynKrk/epN8MZIla7LjVeTtAU/fP
w0/TN6lnuU4FqBJmPRAu7BqyWl6Jl7AT3D+uj2fZPNZmQwAxB5J8UMrUzvwMhd/OcdbDL4tAw2vr
YVGV10IPcENy8n2buGkMLZV4E5gRGrjvrX6vfaXvHVN8TVgpgWU7WeRL5cNDA95pOCYBBEXDOINz
QvsWWhaZ7suTBaLnXcKz8p7NXn0vT2bfHG0rVd/1QS//o2b9JmFldkqqACkw5DQe7YND042o9HOb
vGVT+QIkDnpn1Clz9JV/dSzwVlsEacrykx10sUjXBXuU4Qqr4dtZ1DCFMbNLDVObyLBD4XHa3c2e
SEkbyZ7HHdyuLk5TFZGhi2Qw0QycQR6UkriBS6RQB1WwyWbtPJ6xNPTlykd8crT8bohDH26dZqVf
Fv/WrWBp3aUyeggrlJ3lB49DsgmSkiTjewvPyhNPQ9DqluggkWqTJXV7UHO+/muKNZNt2g3Zqe7K
NU0g82kd3WymJQscuiMacM7vhZyKk9cEl8Tr749qsSoB64djiEBfsXGfIEVZpSPJkPtjFV6uLpw7
iuhxV+tOkUMQTHcJDuHp8QsAsSGm5eELMGPn3PbsJxpiJjuOixSDQeregY2YR2kC/gq6sHDW+LdO
BDxmlwMOtNEQ+u1II72fKRdRgcbqV7MZ3BkLsglTSO32O/OMmkiocGARNBUgPdoFig4PABkJd30A
1SNf/e9wu70YQP6rAYRB2wG/2BRpmx167O9eTjx0IVofHbafyzz8Vjwp0nx2eugvU4b3UIUT6KY+
KnKetuIKPOFkxVWzYQj1zxwh8RIc2okCOabPAUgJYFxSYiKtPb1r4L8bwa2g2lu8PduqUTdzCFhg
u6Wu+AJ+hD6QEQYcSkFvCZJq+I0tYuzlt8K6hp/8AibxbjMc/BSBF+By+9XzFN3WFthOtjUA9egF
jHXQPwX13QC6xz5YuwLmjE7ht5uyQggt4Q694A89he+u31oWnLjc+VYk7VcFQc2dohttBI3CDxJ4
6T63+NJTVaPOWDs7axjyX1hUsONNO6DSwQY/DBopIVNMoOGMDLyUNs4XUqOEbfJb1oAMGaAyUbRT
8QyrfEzQkIRvPXiprmAwpF8SCS1IS9NvJGkA7Ti1h9cMDSjsimeR43PoddpCbeGSSKEEh5tLk0Om
D67PquE+3FcWxY5Tq/amQXAjUpNTPVYvLIUSwxmKpwHq8ivUU+lGFKgo5KxQK5CI2AEIpfPc91Dq
NFr/DHTxaT7wSFof9oFiYbT7nzrJ3CNEJCuTGTPg2nGSFxKYF4hANaAJ4gTZZqysjfTtYOMadrDf
QgnhF9tHdaC0voLQ4MeBV2MObZxhM1dNtTYSpwqFhqg2T9IkQ+8pSGvYqdHm3BL54S1KA6G7EAlT
WkfBMvRRnUS3dXA4zVljNuMk9aawSXmy8wRTH6Fopr1MaaAQQkeXghHbOeMXb8AqgQyTW0hYQn/T
KJgtGyidxmlu/6wWSUeDUPluuVnceOkX5UoHqDIADzml9dEtk+9QBywKYnKhro/fVro1OwSLu0ED
kfryMcFIsuQexP7x3c/RW2eCgvCp70cZqxma4yZYOovIvn+CBQf6Ny9lJ6jgF+Nwyz/YRQHvOJgq
wS6CD59lrrcVAOwTtcCNaI11CbEIqLBBD0cR3PYW1t/AUqFeHhW3t2HfWQ8CckE9egJ/amOCLHge
YrlCjAZWCywDCthPGMqwLgo080vEDg2k6i2cquuXIu3hAD0w+xbM6NHTKXBJ4QPxyeG6tHiz0T3w
ghlkpTDKUZYAlM/mFyntdkOZyC6znsXe8Rq8ZUInWwQzP93JxRJuZ2FE6+aYwRvqmYcCXlKNI74s
LYiakSgKX7CuuDyqQa0MViCkwLjO9l/DWj9xzIWXohiL3SD9PSTS/oWPfrcFNUdHJsR5hMFAgjr5
X3qG/dW6AXMi6jQo4lE00bMtx3f+6pNQgQLpgYmOrjO++yVsA76fVZbBJSeF+Rrc/FwPuI0BGBsg
U+swD+gOeeaBWty7lA0IKG3C8jmG+Nfe4uvPZ9jz/rLz5hexp28mylK6CA7LCKSyVTrBxhR+FN+I
nUKH5mNRYviUp9arCTi4dfb8v8/6zPmbCAD1YhiGYAky9CtAY+C/+oEMQqJ+PFVgtKDmuBlHWHA6
+tXv2nyrjI6Yer9KN9dAoRGzOGV5sVlYIkpj9aemoJBlKYqNSyzZzl1+b1IIDvWT6z/5NMWD2w+o
jXSablSNzJkW9Iyo4ZffCWgmQBqhK2SZAtzLsIPVX5d8hM7G6+iurNPmA0aqeLYhdD0UsniruwBE
66U+EDAoJcEjnzehBgGKp/Z0VLjUCWiyFxhziyjNvf48i+rGiyH5PmEHRlqh2eEFuC5p8oUWPaoJ
ro2Zbsh5hPQLnUqLEVhIWAxgijuBE+lx7I557iRrnXtTnLglbDtRqo7l1DW4MR09Gm8Sgghp7CCt
w8XEXG8B7hJZ6MIxeFAvKhUXiNCX6nRArh1kzTFwgatZLQq4kFWksa49zwekuWMQ2flcXzvaQeUP
JdHEpvoE/zs3Mqp1GxwyuJbPw9Hg6Dqp2YqwoT8MA9zF942dgpkfIElMoaR/bhxUhfgBYgkZT1Qh
YQyqBrU4EHy+zIkPBy4UTraNBQ6q2TP2F4DG2AryLxtS/bHfe6QIbr0I4LFV5e+565+y5REVeFYb
TV+boingaMbgptS14d6BeVHMALXMo/5kPj9hNqARRY6CxINYh4IPgA+LWd5QpAfcQrru3Wbdjx4N
A2IOmtgOlGXpe/Brx04oSfs8gsMTYRC0wn+H/cGwnPnnv5SDCwZjO6SrytxAAnnGbZxbhs+DW/tA
KjHj9aPAh0bTLNmF8sVP3fd2KnMY740+bPa1dRkTVdzmEtHDoJ16EzQh27pCQigASxzUG0J5r7Ih
3cHrv4geheoEghWbjx5ABzBSocH3tvmS2tqAXGGRmsMdJgD13OVCoToMPttCrIbG1D0FaK9kllsD
ny4rPSxOUf9I+E+dyZspo8BTsN1TYKlrTyKSr4jl43HttkJY+bZ2O4Cmy0ZlBC50QPT2Ynk/mwzd
tLO+DleGW4qObnY0WpPzoJpWDXgJyK13xurLQkfLLsfcX8w2e59LfQgpcZ9cq+RPxJKXgYIzIauU
7wF6dVeftlPUJ8mLSH1ynERD1hkaoHxO9bwK1R7ssOHJzAO1gm7dl7O3cp3qB81BIVxT4ZcocCzS
R9CR0tUIicXWDZFPNEvxOLHH6pqXzVHUhbPVju8/oIIQpoq7nKHXiNukKAShu9sOJAFxSlEw2vgo
phrGDfeg3fYFjAd6lhAbbMwh3I3Uxp2Cv1UH2j4iJnDRSIUkeNYbo0AUtgfOaNdMp1AHpVxZnKgn
ms50Nw1Y2/DG/zCGCCqFFAgqTX021yn9mTAPZZMJkaUBsEASsLdigbLBAR1O3jh9li5WWiDiGj0L
EtgYpt6vDMoC+JyhnptPmq8hXA93lRX0R1gwoRsOD8Eg1p4Nxg4CEUVnsLBCVMIhkfhpNA3Ey7zz
MmptTnbQGrE4g3KuXgr+6VC8OEha3rCIwdqJI7xKqf24rbSFLDvX1DtbDTzTOzwPCOTTFaGVvfUX
RMDAAmZTTtN7J5hzKhofcJGT12cLAu+1zR3QN2c8obOCqMtcBqW7b6KznWvbsR/VFPR7g4G1SMkQ
4uAap27wPQibZDdMqvgv1CAkJX/lKmCtWQA6fMvyXdCD/mYG9UzAvlO284Fn+Q/o5uA5Zs1z1KTw
J2CgkERlwT6SgCYbkyk0rPBXQyCr4wRe0wm+UJgt7Qzkd5NgTs0MGkFJz/CTKb7KqoGZFooqdCnI
Fc71sQ46HjgKXpcDPV4Qsj+bfqjfGCW7hzAmDMsJvltIkg0CCRIevHKYrjYUIu+VCzT33KCI/YKa
+BGtEdsvWsLk16ds3NRq2tp6DpGHpt0xyJX7toRhMDwTXxJJG9TqkN1jWlYrCsJy7HUZUGEYf4Po
VqchKov2Cp2xRVQNU/+krBKbSiGUquS4D8GQuAaJOjQU7rtWo+ynP3u8DGO45YmDgXoNyvvAf824
9vC+LaKfpWq0uBEYSrcY4Q2czvB3M0ND+IbuGfofuMO1riDwRLLDjQVnnbgDJW8VjHb2CfS9WHXt
JZ/xdE10QqklyPrNRFIUl0RZPQtUSJa/UQTOV3gjhHvzF5PGyQ+wonszCSEf+UHxkB68sMzWXtDM
O0wN4VaVSbMHQuWezBqnvXmOZ16nm3qQwTHB3H0xJwpaQlViGIKNDctoc7ABF3hnyosZGA4xJx3d
1NxNLnOHB6IBBefDhbcAquLlbqIIvfMxJ7G9ZFoWbsE6XYZp511EmaPc39nsVRYUTlpohbAXs2jv
sEi4cd54Nz7VFrgQ56lVzcVELWrZm4SdR6kkzqaa3d8ngKPlCfhA3WLi6BE4EdXFZ+ekVswhRY+N
XygOzxqgVKfafqVAsdo57QhoqdJ4ViVR38NyBXrHyiODuor/T9h5LTeOZdv2hy7iwgP7xInzQO8k
SqJMZr4g0sJjw7uvvwOb2Z2nqm90R1QxQFBSSiSwzVpzjqloXbGPItJLXiyyYI6qDJGHGnFGOoBM
6l/2Y+BMH+6gF0cNKMyjemgcxGSzGMvPIRlBBDiBr6i8ydy1JmhEPXnRC6ANnus0L3PEBSw993sV
dTB46hTrazA56ywZQa30FSrgsJ4+DSmQBzNcUsBq5xzYojwp6qGXT6RW59qwvyMR64oqbimbfdVu
FbOhmabxpAtyi2oY5KgD3R++NslVaLn2jQ16COVRKz5MUddYraS21kmv2muIth+1jdY3wGIBcu+1
rqJpJyX4kdK0303gytIbvpVFkOJN7gaQ8MsMjnx63vb9gNp3isyjmnc1nRr4fXkRDT/Vmii28Shm
U/bFEdFz1DKlJCN6VWnG+OY1692j03byU9d+dXLtoj5QVFYGnYHod0uVJjmG+JKh+U4EUIs8tfCr
qXBsetMsDgsZOQZPBsNgYP5CQtSg31x+TcOUpDqq6bZpCYWqh7zGcMAOdux7Z2PZAJhVUzvsPeZe
rJNKbVOVtDVBLUNFX/qjc5K7O295ygBMnEwjHiYZRecAgsJG6REKM3rUmqHaykUuwwq7ZLHll5/l
pJcrIg9+QgOYlpU35wG8rJG4w0frbHerBZO1EmN2aCFL0MaBxK5WQBOazK3Z+sExxq2CQy1A87Bh
6oIXxVppk4Wa/mNuU3PfK6lcH0fMcSOkk+WuaPziLV6sIM2EE1lt/lVT2SzaxbvdzqvBnL+of6ha
OjahbHeuFpfPeZW+DrMnr0roXaTxq1bNn9G1Nzv11WqJVpBvY2ueTLchut4/UkYjugY0Ci+xbW6h
mbAyY9lavGDhNv0G6H1a+/sEis7Oy3xji2iYTUQlJ5p4VndVC80kiRlTRz70oxp2piohyCBOS5DZ
ZbBHTlKvXddg0EXpNq4Q+7DjVr+JazvdBdFms8ckD9IbjixiLBi0bt0baGm8ZN143TNlTgqlyyoR
P4B4GAwk/XryChUjflB3rwn1Yp/TEFAjnvolPPKtthBjDhVNjWfEkcPGn7H+plPWE4JRdEC6On3X
12V+QIrFZZX1w9asASegsxwujdnZl4JZdluO6N6V4iVMzVfZdOKbnNxXmWbaDVdCeJopmh8l+JvQ
hTpoWh2myxL6bGb0EfErM4D3RXJmjPO4HQfGjMYYv95dojUpd5NVX/48dEHSHfKqesxnvzxCU3oz
WeV9G/GoWSaFRDSV5aoB2rwRRk2Je5k0fTV/9mzytr5yiYYi25eW7m3uRufSreLtqAPMk7munysn
/aWaZm5cs5srkemmw09hl9o3M6IL6te1daUZpZzJSY17aQ4zynxlfb4bgAo2aSvfci9qgpOUhNBm
xATP3U02vqcLKOXGBi8TKSKLvMLUPqkFigCsBlW2dc6SLagfp/Vr5UvnAJi4WnWB9d7Y/i87GvMr
pMRDanjmSa1PvMuAZe7CmmKEQqifJrZBK+FnO5k5xsMUp+6+zpAqRv2qLvU3YafzJ0ufwMMaAygE
M6JuRxi1N4z1duIPAk9vY/Fo0fANGJUXLqcbSXk2a7ChIIFdGPnSXAN3XYARFb8FdxXeO1Hv596m
srBU5vQZg/cckbvW2uSYMKQm239f1UAb/i/rQ4ebgOgh23AoaItFUP/96wvkGvwgxv+JMkMy49r+
qcdBvPInBrtYSUTc/sas3Jy6wsIQXFrNXrNRf+q27G80Vhe/1vHgzt1SlR2cs4jfufzaaxMkN5vS
hpPrL0FpmK9ZMJo7XRu7E2zM5FpSDg58OXyFL1ZU6fAj6ZYEyLmyDh2u7TWbzdesd+IHdQE1y9Yx
jbtvsvDDiw5xbdfbSb9T9To5BtXWgyd6dn0KGTP71nQM1q4A+lqHhbXREt251RKlcVCY4U49dSqj
WNezeFWX1n2RBuRIusX8UN0vNPZvO7xy01ot0rzOydbAH0y6MhmmP9LPCLzBFfwaliZyFdv270fR
cm62xmkdci/1Yxjs3NELd0oSQT/2V5y5LoaInh/CqrRFloeyM4WT8BBGOnWBTrioz4yKGkPt7eYW
fYH6F2G9/SYTQW7YkAzpb3rsnXaENdHWq7WfNDMiB46GuHI/d6npQTj4ByJVcVItrYsW/Ghx9CHG
IH5wvPve3Epvd3wvfIVzkebxFjNg+2xDG9lmQdNSNPH63030iL74nmkOuzVj3A6ptFg7WHoZjFhO
KbGnH24xuqVvKIPzt3rc+BFaNZ/DpRoVibUmosdetsnHGLRsfTOdYXcpL5Cn/WaN1bwmEdK8lmH5
aLaB/xmT0bAuHK951oyZnN8yME7VnDzM3GWGErQqb516kD7dFl+aeAOIGwBX0z1MPW9o7bvbuPOC
azGhcwyX1ca/v4ecfy0Mep4lCKQgxNRiKPpbRnceENYgR9rQwo8wpqcjDvBC/74cWOQ8qAMnqfMP
uyu/0h/cFpHRP0KYmY9diOnSNqLs4hQBzSt6QRXD4DFB9rW2gKn7NvOwqoBNZdkdOlf8vK+lGLO3
jt4jtg6t8GES8FnTmOgsp6tv6qPQStqEZlzfao9VhZ2Ai2nL6X0wk/Fb/Y+DVOvfo0oniydp0XMv
71y4VGaadN5l3tBc1Cn1oAbrivPQCJqLL5LwP4xFjq//y1jku8IjeNjy2K9y/NexqJjDYOGtZUQw
jXiLkE8lCC0uNcY8JbIiiRS1UpgtQ3PnlJIl+hwTi1kbF7sC69dGb2qPh0Ch2BG55K5qUcCb9hof
pKMGt8cHSD0PoFTmzgCS07pgezinHkIbaRaNiFOtASKdDdc607B3tlUuR8Y24CTESxltW15VbdWb
ktd5eVZqpONKNPPsjpYYC8dMfNTvGACWtAO/teJLstaVLEVtdGF8f77vEoEq6s/5pHsrl6r5cy+M
DlVnWe2h/q+R1SdndCzV4zyW5aYORQobEgoHtx7XDk3ABUGsHtyI/nISJ4izl31iin4cAEz03C/P
qJgkG29F66w4Vsuuf5zLbdh56dvsi1PVpmC65kq/d799vfzaOEZBLwYugdTaNzIZQaK1afro8Uu1
JISmEV74Vc1RayUcpSbQD3W0vEov8psvo/rTcvr+BcuX2nZjb5LEqq6lNHeGkXdfaw+QXYFb6xl7
nbb32uFoF1P3VPX1Wr3DQGkgY7DHfoqq/DHp845kovxxRmKz13S3YKaUfM49rGtn0Y1qncQwWq6D
IPYfPEt6e8pT3dYtfhFrXPPuJJNDboXdPyQxrMeu7Ft8E/5xcGAiBBghaSFbZ2feSKOHghoV1JJD
cEBBtzES62zr80+gc80mJwxyHGH8DNr3wqzsdRaGsKK8L3NXFfQ6YUG4htiGibXNyvzrHBOV5egb
zSxZwNTmO6Ecx6QyEAwhQnXCS51r30PDaHbFIrYGHv+jS1o8OCStG/1ETohsNCa0mByQeBfjMbeb
kZ9YClYpZryvpU2uVoKO0MaitIaIue0JaSU82N3K1u3WJMKehgnvUI/HauOFoCp2pcsOWlbZ29CK
G/mAp0MaXtK4X2tOk5zJ0uuXQj/lXQ+Ja040TrVvvf6xJOBqymNwTzP/Xjq8JXoKNKiri0vX1FwH
rLxRDbP/hM5mMwIFmTFdFkU9mS5N+MLeOvDWiCyRRJzIj3sJiETekT+KxRz1+xhK8+g4ZPbW4uLV
llj5MrGZbsQp8vvxBMR3PMEofXVd00A8F/cbe3DndQzKPYTB5ibFuMFGvDJyJmlEgseyaT5VrP0Y
W+dLSRRSmVKSrOwfs01Rd9a/2MZTBA2ZcLEVG8TikntEtIQTcbCt9wNCMVd60rUHP6CTV5szVYP5
lgFyZ2pDttAb9lGGE/rZ0M1IaIq711k6p6moWJm45gOBvD9qw3hy+TlT3/lXUlcfstw9ewnKUz3F
M9lzP7cs81eDVvD+hdOp7dqz0GJyaWskpgz+e9hohK3U/oF5F6jwKIhYJunC0Lhv/ap5oGFycwZz
O4v8uSl+6ejjAsBLcW9+nqfUBU+46quoeBV2YZPlYTUHW+g0v9ulHtRFF1+H4vVP8CTQgfGhhYm2
2HWMEj295Wfme5NOj9THvsf1JCg66dmu9GedLrPe35JiOA0xdRGrS1sQRcxjVOUSWuYsGb2+fZsM
0T6T/FM+t0P7TpTZY2aM4alc2AbqAV+TPDdzu071rHyElJqv0GrRxEYeInF+9ySstDOUemC3zLib
0fqSk0BDhjVojXbj0f43mk2QcZ+1NtH184pojvXI25XjPUkmImD5f+pvbGFRtLDknLoX6YlHBLrr
wH1PSAZrp5lBm1RZxgpff4rjL6UlUA50x6S9NF65J+TSti74tNjeXnX30PiHMENPjEEl13fjeOxL
chrDT0R/7xcOpLjZJAXEn4bOhzrAjhCPnykeRLb10wZQGl5bjyuPAPtdXp8ApqwsP1gburZy53cX
7Ci4h4+qjr4VDDxXP33xETeeu64w1nj+B5bl2ovwSdoIOip5gf6UYLdYa4mbnQ3o8V5nXazshAW5
3sxyLM7FyHpqsPOfYeeIjYB3dTVwYRbGF2toq6eyWQ0JAlSTnM/I6cECRQXKajslSw2b0+yZwUsf
BOvIz509ve3+lPaffccbt50fvNbgNrZUez4mQ1+HjUQpl/Vv/ZBWD1mnVavK987cffoxjvRqXy/N
jWmWTBK6ZWzC2jkQH5ScO8NY64TksW0EmTgCcG2Lqtt488iVHpFYE9XywZ3sq6kj7KuKjAiV7xL1
uFZtRWt8xUNICAMgm1VGR2bXZU/I5smXnO1jZuVfU/HRBlIHS9p+x0oli3WfiSdVz6kiVME+83Da
rwfky2fbbMqDX+oVMsnx4AJRu+iB90mVmaingiXyc4LtaKGeXAfoHknILN9An2yTwSxeclk67DQa
nZIialHSR8TOt4jVlg5a/IbC0c6RnvUIgGjaNXYG8GE5p14Nu8W9bAE/ehisBJPVcNEECyPhFtWj
p7bgTRmw2G5ie0W03fDRkKdNZ8fYsykqP9+/leCL7nAn+IbQ0Ln78seJoFfRiOjgVzInjRBFl11O
ZLHz4dJG9wG1l8AQumRam7oebVlF6Q/ApruV6q61jTbtBEyaXQy9b8NHZt0dJVOHv5L9FgTPCgq1
NjO5BWhg0HIFKCzdEf+qnjmQf2L8ZnH7oN5zmodLhARPZYpLwRqtADC1O6ASJ7qnRujTmKTt3WsZ
/37Zrjof/5ttAM4Au7TrYeXSbRvp+V9Xm5ab63HiWcOZPf0oi+BMrrT/4dc7tZggBbA5UMtZWV5N
IIfXRpBY7FOKof3iCZA1WGFnit0WoMzKT2+zPkkSoWV2A8z5+whS+kr6RfFQO9TOh7kTu3ulDBzt
ikBPBp7Yq5/byiTtomugbKgF/eDnzI+JtqlkgwKSytWK/NYbKw3SUEUQsq5DNa5EMWPifaaybNxy
6rnHkCl2V779+/fJWbYvf94nTOUmcl9kHbpl4znUxd/ep7Cu7ALpeHeydqXX3hLN6G9642Pnjpln
urlfAVt3toloiY4jMDtaq+cY5WgaWi7GXZevY8W5NZPBv6ZNuquNxj9jj2M134eM2kHxLZIREOxx
RCqxEG/pmo8E2Hz3TBxqyujdTum2mfGutsTb3YbcoFCx7PmbfgX/O/+CnaPYuOBpz6NumbfRSl8Q
tmpvbt9stJk9UqBihwZfssghPGevqGT1RNRJj3fn6Iz+CtQk9bylzxpRjNzZmYVuaHmaQYq7Vh//
/p1V79xf31nXJ6LaMIRn8gZb1l+vQGe2SmHbvXm6F9VSLpN15cVAPeCsCBlqP9lsr/vE7L5QJcWO
lMLfCEuPiE1aoHhn/3FkUz2PgvjjHjBSZVa68fUewIbzywcNfVJ0+M4u4XbT0Nuy+CRagQAN7GYs
/NVRxDnKEOnmd9LNSD06ciT1gFnqX4AgrpQygIyTah1WfnVt+8w7I5hYtynqJM0luno9y5nUGggu
o2Md3Ii5Uj1EMPUvgRl6a97fkNwKdurhwFSpudlr7hbjRQUSUDrRH+g1P6g8AjihVBPj7InE9BBA
WtCfxxCCoqpPzjj11/Xkpc/lPPggd4toCdVpDzI33M2YafmTeij77JdD7ew4aKRYRsAXDqqHM7Ye
BN1Bf681GV4ogoUY/dtuB02+38k2jTah02pnLy3f9RG0MyOp9Z6n9JOdonoZNDGsXC8VK6fmqnGM
Ur9qphFcOiggG5COgsDy//s///19/K/wp/z/cFhAJP7lJvS5+3TL0z3PM0xLdw1/qUH8rzJdx1LL
zcOKJGh5LXxz/hARAMXJKU56YZrufmqktkcLSmSJFjbHpivLD0sEnyN/tK4STOp7TjKan+drJcRi
+YdrZNGe5Hq4D9qsee+pEx7/nI9abTd19TGqXf2GJbfYhaaVwg8rQK7AkDg2zm3q3PLWAa55tbiX
V3HhDBcVG5QO04zgLq/2bsaixg2r4iFGWLoyUCGgC599hNGIDkI8Wwdh2fQEbTZ1tWO3GxUFhd+h
BdNe74rcwOvR1rgcrLh/7Sv3PKVYzNS/SmRWuk7Y/hzvT13892wtGQC68cWbWQMqm39tH6PKkedB
QIoK2MZe4EzU9wd/eZpXVrXCHSGeUDCgPqQb9jKWyB3AVzb+xCjV2h7WhmFZLs+EolHOzw6qysJ6
DT9quYQUZhMjYZs6myLDk+VaSzbhaKbxxXLOqreA/ws5wVjShFSfGeuMMjYDyI7Bd2XgXpYiQTc2
x7zxvqv5Ub3+z2dJZvtsCAILt1BoXic3HNjFxtOXoB7MFWEF8bUZTPPq1ALxqsA7FvolJY6mSKGX
Dt6bxgJKRKXx2XXSYGfXOn2R0NM/j1EMfSb8pPVTSWTEMJ3dkKyRO6wwqADONWb1OE2udUixRKw9
yJRW7FSfnT7DOa7XyR3FGBs20pspfKkT96i1cjoF+extkuVCwwCGFqbM33wnfyGTBN2Glaefm+H9
HrsnUGYGI+JFbdbV6dwu4iNwogGbXUnD2UacrHTvRo9QU2dsfkwsi8RiH6WUWfb/YXT2/o6ScXTT
tA3LNExP+AhV/zY6d2Wr1f2I/yMvXH9T18Y6X/6OxgZ1AFYyIKOa8K1qBKG+nC8S5/f5Ig1p6kin
x0PDNtU3Q+uoZLO5m5uXxIo+YBQwJapXOzuuF0rOaWmZfxr9Ya/6etxiKLMyLGKSdTUZstTAamuK
vzdLVnIe2r/GQAfU3VVfqi5s1mPFVZGR47SJHQbQRTeuLiA02g/WX56NQVic7m7JYsLDiIfUYI9V
yBd1FNqzfIlH2vQFBJ2XcDmK265cZ4LIIUW2n+cIC6450axf5saYXfLBTrFEjI2FzgHnBzRLcR0L
AyAptFj1kFMNDnRCVPrllD3X5LJTAD8XZlH9h4IsH9DfR0uDz84nLlZ3dd829L+JUXsNLivFvWSf
98kY7OjE90DKUAmSibYPomz4VNhmvKanHFzpE1XnQpCTXFbQSdgUrAB5aTc7RDIi+1T8cMpTx2r7
J7c1ue6Yda6J7XxnTQ4p2gnE1xK9j1q1DPFIY0VKDBai3UwaHhVkadcwmb6pD7UsnI+otoPXzulx
Y/uko3S2n79GoL9kQB3DcUR+CKpcXNlC13uKAQ4EQbjiWtxglskHZ6BT7Pp7mGKg8aOyeIAy9pj6
3AbubGRkdljU/rxw+pJE4RUR4Hai6ftABHn/mjspeSdRbJ7U06gZ7W02Z9pWPR31qD3NlDFWYdF3
bMEWw6UWoYkZhgrMf/xT8cv7hajOVv2QRazlGBD0bSUI0N0RNAqzLfebvYmMd9VqhbZz0QncXXl1
R751LVoPz7I/PDAEHAu7rG9aIr4WejZ+/edBAVBQY4Gw022dip29sBJryKvbpk9vqTnTY1tMAHM+
PDEeV28GIqsDgCJ/N8bt/AnMyMbIw3QD1xtvC13o7UxN+GTHgXgzg/agxqLBHLqVcMRLEzniEjih
ey6xYpLFIRt2rPQiLVNvf6Lmw7lhhd/7tqRaxmT/jLw4Q14t42MDufM/VMDZfvx90PFtFtuCKd60
gI3pvvPXeb5px6ntOuLEGldztsZYidciEP6OBJZ0y5gnXmOvwRBu0JRSrxp5NT2EefBVvegZvvtc
den9O9UXNBSCZhbIO8foAnJO+ImzLG8TwKjH+/cItLGu3YiTejHK8H+kjm/u1at//nX1alsaiFd7
g0hYnzlwHjqxjsD9vGTeYRqNAnQxD7WbIsLQcm+nniYjoNMkLA+ZHsn7V5hAsjDAeL+/i07aTNh6
8OnPzxj6LFvFJko0IgrkzQuHBAQTugD1JWOXPNSdhL/bubfYrNJ7vxDKDrYCnX3XHT+Oae9GyK67
Yb1ob/tcMw5OIjwy9ArzgDvZO9O3WSAPuX/Wa8s42H1ydFsjcE8G4u2nRG/cPRmExroDOnHDTKgB
2fTLg1HrIHwr3cTzprPlqWgAoV2pzaPCXlSGeO5RsEGjJzlA0MtcuXGCRnt5ygoZ1ZPUQCl+dbxg
+EoDz9qEKE5Y3NfTSVbeexWEpD/90wEHlOOU69fQtohhYaxfqQ0Ya61DRajUJufm/2i0gTIbmyfd
SjYdZJxvcYT9JEPas5JBZFHatTCjW2D3sbdjSKq1uqQvIECwLOahvIXkFxItcYGrt1VzzJyJU0dJ
54vedwXtuiB9CfVe7Fh5a7ssL7Rt759IEIDSW9OK2TRB5G5sr3kvXBL9CpQ4WljA2f5zpPXDv5z7
82rRAF1pZPuKeAupSs6XDgXMfDWKu6DBG7dJN0phloVOusaQNuAndcRjo4gfoS6dLSCMwz0+wEgG
LmXJHTumMlxBY+ue5yHqH6CAA0haJDFmyc1OX/aT9Px8o3b+hBsfNX3gQy3IGb873WSHn8Ry8nWJ
B+tC/EH1YYU3lZWia+HXhL0rnYQY64fJdLlYMpUTk97SJ97f4KxOQcGdtMg4kuHb3jscA3B6fBJV
e1fBFawNjwXgM+qV9Q+ZGq15lUMAOMnMg20Yxs71z1FYxh5IAr0/6b1rvgH7TylCTtapwvgdLHpV
2lgsEdAKIvcjlfzPOQ/8UZPrX5u+gQGje+JzhWzLwU62wLSOClzwu/3mtWT/oE7x5XSuYxjG6ujP
g15741Hz2/tX/DnvkvOAdgtpiblpG6dZqwKKemAW0DdYFpdsCCwqrSg3f6RIUR/pmxC/J86Bovxg
9kGdRi2pvLZSfk9zV36IjvSUaNF7VxNuZCwwPhe1Xu6dym9WYzJVn32PKq60x+A0N377kZrF/Xwp
UR+gyoeyxVumBx/szJtX9SQbP0InzEAAlU9a0jfPiTZOexmzY/pzG1o9NF91LqUbctBirWKPTRtu
QAQKYq5iPb3c4YQTfL471xOjzVey1FKENG727pGbNBtl9pmN/zLbOzun5nacF92eyhfrIizm9Tyu
7s+WFLJykg6Nc2Yh5TLRgrLYdSEdv/s1nzp2T7F5Ml5w0/2aWSN+S6c2Q1WSaM+ZHYfnPMqyrYkV
6X4tJ9p8qPqqO4OzsD7s3t30oppewSw3T0YQfBCH2T06nNt0xPqkWVp9BrpS760E+Vu/vL2lSUOp
SIrXsdHLh1SjGpMsqfcumQta/RpJGFVKbDGk8Ac7m8214ejHZhEByCj+fRuoHl82uh/o3zbSydi8
qTpFisvCY6N3apZComNru1aW3kORQ1sp/D7aQNr+/adMtDPYHJ7EQmdDsxlsZqcVG8cQxWHIXDbp
tFh3qncc2mUH86/y2ONa+zSv+l/LQRS79wMt+n2gXsLyujHxHtDusHtRX5SajYL8EsWcesesL81V
UOe03Hr85IstHfZ3JxhdgW8gavZagtPT4ehkmvWR5NG1qyP/OWBB9NLW8amik9xWrv+oQIhTmpen
aYxC8H0ebQdUd7UVZsS217/xZ6IivuJ+QdmxfFKWRMIzyamg2LpWkDkU7eEt1w51pREcZ42DAqtO
mB9d/zj2giTgfF3VzpPhAVq8j4+9gSjAqDSkwNzfK8Ni+EnqZIFV2Q0Q9PYznihuMfUq2yVCCnOX
tGWFyFRDmltnPjEitke78h/ETEBU4XrAQElWxPi1tExxNdmRXkszJXkvry73Z/88LwZ6EZlGyi42
dnoGvGM6rr8da5Z6r54KE3NwEGQOTBWqwSIqsn03b1WRIw1H+xGObLjqlppHKiXTeZG6G/Vq7s/J
Gk3/3pFQt9TfNppF9jTO0TYYoX2KubWPvUmyvUuizk+v2eKPD34OpNSuKsNt3orC+pQltXWMYR2o
K9K18ZD0CITuoR/uo7UgBlQASNFSIh6Fx1zjRAO0VxyNQFo1to4o8DHG/rCLLDqqnrormFPQvgTn
hC43UrIUSSj/If2J87Hj1xvh51g+2QZYIBsyRpo6ACjhxPFWaam75Sm8n2gb9VQnk96/qq9Qp5RV
28us39/gxt18aQbD7V/QemZb4qTgKgdV/YjDdz5MiJ+Ua62dRgjyg9tu1RgI0DU6UYVHdKGZ82su
dRZdaflQqyW/ySL5oJYOlWnVD2FACHuSb+4O7ZTK+7EUbXkJJtvZZJIUNqDJeGoJ8MPjAtS2kYzD
FRodx3DeWoobtPahb5fQ0K6Ud8UthbhJdgxaf792LgSgrBqj1L6QmQ0Nj/7d6b5luwtiAEh+NLI+
2sZQPSud6vLMGjN/lVmVc6wdmTwAPAbh0wLbLa2MRsi9BI3QcYfZZlUWibvtF/emH43uDcnCp2YY
4284XGkRLJDr0CiGo6HF27SFfDvWuvio4vGqykyezJ8MXYhHL6h/QYapdmiW6mMn8/J19MP3lk/u
G1QRun5l3T2No9VtkH+X+xayEm9E9PgH+9sWNZX82eF3cpqj+vEDOJLQS/RvlSRBsmTJ+9R74iOa
MNbHkQlBcLH2p4k2rQuMvOdAgCwaGslUH9vpypV6/0MPM/SuYROuYMCdYLs0RHFPUBjmyryVQ2Zv
Uw04plNC3VZDnqFkK0sExWYYzQyWummuo9h2v3rdsPYWhrE6j2wmOhVR7DExk61pp41/FCJ3kTDS
OaKPwbJufFVILvWg3GdxJB56rTLOkR0g1Uln7RIvaUKenljPkw/GvnODlHd5erIFgXFN6uPobtsl
0GKs3u457Dbe6FOqIQSXaZS+9A0JFk5rJC9+U2+6Oy903qpFeZQm8orLfqWmbBNPEahqFJb3Rbkd
G0dLddymiEtvsJNgncetR5OS2X3lx+KhXjBK9OOj29TSK5WT1560kQSTmchIhdrEs7zg6dJkzyxK
F2EqtXNUmgfM6whfAGDDctq6maZ9aQxDW6O4D5hq46cZxvJ2LER4XpJCjiHG5vsRQT8Fw7Yr97Mo
v6nLuiA797EiPqHWNBTusUivtafNV9J0MHuqv7hkV/GQhG0IzSvaOHGpPYLVAveUNsVO+mN5/dsR
Zot17hrBfuGPnN0AQYRUMYh5KLoV2SkGNSpC82rUww+lnVwFUlp1welm5O46ICy71OzFmwyDjTQp
74fx8Gs5kIhtf4XpxJkwPNIIr7eVAyzGsOBSqL+ns8JH38zstRF13dHumvaldXA+TyJontzSRUmC
DFSwr5Aj3VqaQvhRy9JIfsQTTYpAJPLJrElMqhAa4y8Dnw5A+b2pWdmjBfD7Fy9BkQ8tYX52iw5X
HiIoplbg5AY4IyO0keHUeeEfTb9aWRVsa4yOj3HS/n6YB+BNSdUSEwZRQp2HpfP7xckkVaMwvtak
migxvV1a7QWTGSLPsHpUdR+rHdmDm9bw0pExhnSqJtphoSN2zQQunWzctVoItNTFw4TfKZQ1i8hF
hqEedMJ5EaN2UD5S6N1LAiMAUfk4md1XNkkphRD6jFN7qpYLtOhm/xx55vdeFAXsK+kDK/bmo+nR
Z++XQcKpKC6iNqjQ3TbGDvSl/cZuYq2qq+wKddDl1gs68+8qX0I9RDU4Gy/DW72wyQfDwyznLRQ+
rLNUQD2yvoJMDlczc82zFjnct1rQrDskfesSE/jOs33nQChBdKmzvF8JEwKcHmePJKj+/jPzkiyj
gaCUnbtkSxhmR0S0XutnVIr51syn93tvCmjRk1HfVD/K6UxjnWZIk0QOy1kvk27bmbdWFM3jkJfG
UzcblOHgm6mrFd27v2+SRtuOdh2uQyeGRzRZP9AHIBFEpAIhGk6/W3wajcFchOzDug8DGMuZ+9xr
RMnXGJD2Kpc90ANtc38PgrA/dazRNmpwUA8lGg1NNAGIBH88KjEzMXLveYCrVTfAcSxoasQDVEb6
UYC71gNzhzSHNHbbWw9pSgsYnUJVaOIwFh2zFgtamunu1U6/ia7Fohw65jYWxHJSscXickBktG0L
eYsNcaH2/jx6pHjiFXcpzM7kWWCS6CXBAznwU0n8px12x8GQMQIxdyL/gTmpG9FODRdbExoZj+DA
hpIiLtaqrA26Vd0Rdhkk9saxUhomwsQp5dPTDviNU50rwGy5ve2guwEQp4FrGShu2utsCm/jJXW6
0yP2Val5mGLD2ZmCvLIWEzFNJZAFoz9uSP7pLoBhEKLn6U74841ohI0RgQ0cZ5g9gW4DN+ycddpq
H4YUz2lWpPhbUm/rDnQ69LD4IR3d2XUQiapIHNh4wYmsk3AVxhY1mIk0nqJl6xRNNwcW7l7k7SV2
B3PHFuME0mU8OrVLKbiYYHPj6sWV+BylGJpaiQyejGaUfoKdNjfzK6Qnki0lwP3/R9h5LEeqrd32
iYgAFrZLQvqUUt50CJVKhYeFN0//D1Inzonbup0dWyonIWB9Zs4xe/RE2Wevf1YoGmWabfVy2hAL
cF76IfEZzeO9J8fW0wydeyTEEKxhBwZ4axfq23q9VJ56MCdu4sUqDKCCaYtJYRYUJkVSyxzjYIPX
8wG0PJgNrGG1RwRqzs+zrcrArRikNt13DZnaF/hdrPJ7pSAYC9EDIQcFsK4SkltzjPEVOo1117bo
RbkDtJEEb6EUxzRTiOhZxi/GZpAsGDu3hd1sZxNPTT7rEydVJI/JbF+ZBnyPXYnB3L7Wrbl4DkeV
0HIdtgjxnoU9jExW1SuW9GPeuspFDjMxNQqWlRpd0DIPb4CFavKd7KMqix9T8qiPQviaZfzpS/mU
oLv0tV7bEnj7rCyF9A1n/aKEtWXtpntYAqGD5slTKbXNzIte0cA/Ir2rudC1X8jqmpq6dqgvbc1Z
li4zEqaUfAQKzXJyoaWGc+cBA2YzY5CjqjgNcLcJCCmvtDahb+pY4g6Og8FdQVMTYwFqZ7ohEbJi
M17KoRE4WCBWgaDNIMjDNrXpLoh2iz9MxSArRmx0QPge8ceEtcWQfkwt+QYpv2+yYjqFMimCXMP+
FLdPjo7sgzPbAAxTvzXj8lEUI6KThvkA1IfASDLHZyrdsEbiKMfG+ilyxCcxI4IhMaO9aIZ7zaQQ
IF3uEap6eXHa9D3ErK7ODulCSY1HoV45Wt9QIuLNQk4SOodkly7a+5QYZyCRP1QyA6iA6MGwBr4R
m9kX9J3vVtbIqxxBSmxFQtco4a8iVTypziwDuwGmMDN81Adc30seB7mtuBvdOqPw45LPyo9WL3JD
DXQ1SaO5S6z+znGZ8CEreKhVW+BiSGsyTJe/Xaf+7YBdc9mLyHPa5RDV+peysMCcxu46Y0LzizBW
t1UPnl3NXnkx32tzP2/shFEHECOC5KlgqvDTLVpQG7m56vCahXs5j/wuK7tgxGsQYnRF24VjDwtC
yvTCjzpiS2Nzl8rm3rbzB0XTPxRrCWkHk1eirm2/inv2/HkHE6hAJzXMUJmrPCVrKt1ZvUPJ1Spg
1RSLKWz5EpG9sAfrXrFE9hzNNXeYr19LSW8CjGwTKdHfAv8rjeyWPLXDWBjMjowLAhp1G+rlO+jo
e6NXUhwnxc9AViXxGj16b0ThCKF3smuzs4jeu9AOFrZcG/DcIFUH0ytcBk12T3e1oP6Dw8RhiLkM
2xRfh41fQi2Te8g377lWt36jZHdwnMINvj5DW14cOBJx/SNQ8+y0RMn9LG7HTV9NP04kEh+6XRyb
X1xZFMbVK2Hb59q0NrYxFoGqwDmyuifkNU/8LPsjmWpYnyIEe9ZQfHWaznVCx9kxW8/jh5F/oJ+0
hypytYcwyQ+qCOeg7eKPUqqjh3bnwzBnZ+OG4XsXobmUhPxuFMG4r81yXwDsu9SN61vIsT2H5Q+i
4d4CG4WVFedC5ZUOUwTFJgRSScQI18AxAABgMcO9l1XOdtYW5H8DwVBs3E5Z00ee5Y5PmXFpRpxF
bqi9Colcq6BS8kla7jb9rGxVK8m2eHQH1GpkhWdlfMJhg2bXzH2DrdR+QT4JhxvzFzq2nJg5rxAT
t1/zDw7Gw5K3DwjVEZ+A/Bjiyjct62K1/UOVmftUIxXHJvkzNO2BEeyXppRlIMe+8uMuYVNjxOsy
9hkU+bsq49xrl5ROmDhLt0EJnIY2kRT1gF6WvXPijsd+oBqfobkO9YzPmOvmiX78IIkimE01oh4z
V28Ig6gqlE/Ew4UO5uSE2SGQ3ewYuoYLnSH/mfToEWrYGLCRAAKlDhpaAoGyw1qijSHqxwxvW59Z
V0SSES8gfloZVp1OU32nq/ILPIYD/Wt0alup+8Mcw+1KlW/LXB6LRb+OKuF47Mhee6UsjneMVL+r
UlxDm40WACEf0c1XKTTuHUMGLdxW8JSvCREG+jyziEW4G1iLo2AImaxLan5EcLmbus8Dy6RXnnQy
Eob6jAWJ7Yi9SUt6udFUOQQnuVWJJ1axeYK0mvdcS96vPERum54dfFieDDOMHHUU+7bpfJRpavuE
uK1vRefZysIHW2VyrVUsgwSNIIzWYtNG16xnD5al2jaDQYBrPg+DgWaNEjnacJ7sKZ/sfZSQM6DV
xOf2mNWoX/7ZLZwkQH6bluh5ZIJoZd0EOldcTdeIuMtyBOiWZJj4J3XwJAZwO49JO8QzEDSR5DmF
n43dIPfzpOBkJbDScw3C0lN9ISy6+Cj6DZG+TJmK1nkwu3OjfRAC3aDjoUhcZaDQXWDIXliLUvE4
dPJpihsI+cM+7TXM4mpG/TG+ixE9JzHJ9iWb2ms99ZBT9f6V4dXgLxNb376M0Ki3BLm5OqV9NOA1
mBtH+MzcSfGAsIDHBxuDNboB48Bs0ylJvtXXcdM4KIGDR3uj2ij7UOrkG2dhYVmX1XYMu9jXZWF4
0Bg5CbT8T8dIji3HlPkW8L2IC6wp8tkg0od3O+gbay1xwpBYesOklRSxCLK48sLFddgki/cEhY1R
cOsLvC/P0I1bsu1tJc54c2GE0DG0tVL8g1LqMHczOeGYSE5sFPwRdmvOpJJanLm82fGTr7iEtYC3
OYrwQU37U8UZzO3TjocxDkgvuSJlaQ8DCD/ZpBVFc9vdT0YOCpALLg3zPQYj7tuSWk0vE1ZT87wZ
w+V1qlsCJnMOr5mnfdCtz8GJjgpT93PqJj+0NYjXFikR+6zpwL3xhGTk2Y2ncmP8maqs3pSWkgKS
ca8OQVAeIzcoi6oJXph8Ppz3PniDEay3SGAi6BUuE4XMgLZ/G6jGcx2Nv9auBEDnp+Q8zMsk9Rrd
LP3JQBRUd8TdxiSDTwqQPuxuFQvKg+6Ki2Gxb8povbwpc8BXTbXf9Ry0GshDXruEdKkFJXFuP5Of
N1LsIyJtdrcHs01FskmlUSOrja8JPoA3nBVlar/0PWOYycLMWw2X9WkZ+PY6kghVcG5SiV6ionpP
52xb8WNNQSrHeqjt7NiBBDRK4mgnMG5dfBUOWw9Tp1xAIbZRB3JP1bC+o32oTXFSSCmnX5ohEznG
KZPFXydlQ6Xn7V8GGM5pzbZTqsqzo1jzmaydKKhWTX15F6U+/H5RUNKgZt9KI7sbSw222Vh6o9pq
u5GV1yisBIg5YaUuix84i7ziIw9tFpGSVssnXeUumuK/FsxgrJds5RL1AcS814F4uihFv0VoPBIp
yA+BDfyf3lYT/DTcpeH8FzTxARcOK1+dIV7FI4wFhb3eU5k/chSwDKAsdEVSHQeW6epqP62K/AlP
4ykagBeCU9IZu4yvBNJGVbXtrX0vtT83vrXCUJ2ke8O+4J3V20X3a52Hlb0b8wz12uOpn1oKhy4w
E/sFbGO46S16F3txd7pGNAqYTZ/3F3fj+iCrzvh3Hos9Wg4ARN2A7SnRz3bP1lJGLIjI3t7kD7O5
s4FLf7YCgXS62F5GzRMYLiCMMbqrq1q9Dg17crM86FAXgsbC3AG1wDpkzLEerSoKcN0A2aKxWkpO
G9g/mqfPNjVs2X13ofAlhuXTSM9Hwvp9FeHKmRfWGVldvtWR8uTWEMwNhbXhPDbFxgI5zp0+LDQl
HYJx5W1mu0kgNGM/UntHaucYJnFRiXWYZB9FWxVbEqo/rJERlOXqVzfqnA0SHxl02mo9r7xCkssZ
RiGmcuejLTvw6f1Gl7KCdZG8hHmtbAZksx5WsU9LOo8ICeoNwziyuCVRt0NlnDuVeVmpLBcJgpmi
hMI3Lu0UhhObzy7k/T+GzlZB0Rpn7V0hI+5RFXU7STCdGBHTxYLQJ0d0bCxiN2jKNt5mIW04sbh7
NQ+Re6l1GLiUXCTGsdhRBcaJzOw3WgiKP5sEbSkvL0yyFKtd/d7GqLoSiOF+xDprP5QT0R/h7BGm
M73b9V9epByyBS+sdo2LdSYQkOQvn0crHpHc1IytYna5A+ZEHPW8zp3xueu7K6xpAwmPDZSOAm1w
gi5Xr1msFNRDf5tlYK/udgjCoQh6asFDkRbTU9r1j3OZNkfF4viEl1FpODYTLZkuavzqTFXhocRm
Mez0vlF0/dFMQtsDc9YxH1tOXTa3r50EX6vSH2aEnsa1GhjQLHqHtpaTit7Sdp9q6KuHyMHJBWT/
myACQsemuHtwpnRjhMrHFCFlMIw1KaqLDoVUAzBKyTxsmJtP3tLgjWu563J6DS8D8Nmv53gxhx92
st60KhZCNekho8PgZzDuubwvFo5BX+plussJ7Wh7PONDZeFIJEFptQQLM9uaBdJuYQP+0mEgkIky
eKIVtY+DhQzJqHcPzGC6o2lo/7TCPMq+/5r6iLUpbS/+TADACkhVtSGIMI1irgn2z8PK6vecOMVR
zYHeuM2/cg6/4QxTqmrGFUUovqNUEldC9Ew21HbgujjF2UkbO3TUANQxAMoIn27vtv8IZaPBdA5x
SEp2nj42StwGAHeuEV+nFU/6Nalr3dMqsyTQmKyNnO5j0lTktJa5FXWXbjls/7Qs0wZ4Kdz6kIyY
+DAu/lcCgvYp46ONtdTfrq4Fdox2vuckWttg4KVRQPb0W5EwjzOj0PXRqp2tWX1ZQN6lwnmwIjuj
NAwpgQvlucn7lymp7I2qz+963fJImO2dTZblyS1qiznt8oDV/DSYlHUSEoZkyHqybFYIrllQC6ow
FcIErU8cTXAZ3YbXdF4hYVDudI1oNMciZBbM264a8Z3o4lwi79lOMvXgEauBUkdoGHVyBib5kCux
gUZCfR7Iz/Ec7nTPVKac9Svrwmh1gybmjzKWx7x/TdzU9Z0pCzcdBk5HIRgIuV/pE44Lsp61gzeO
SL3bWmxtCdlcT7Fmjcf1bwdOWm8X88jrPmMIRch8Nkwq+UicwApr+5bD1uy20TSIoK67T0f9NwHB
3xQjSU797GQs0qlYs7ghqo3Kuu6nH8Ktyw3qe7ItYoAmIrabg7USa9dpt98Kikj0RoY/tzkVSgWe
lnRGWhp3fsxSU27bBZPukhpMDfvpRdGzbwAhVLEpeVwdemFOi1ayxS6YQKZ9dKQNsgP8i1A2puiL
KAl9o/ckHE7Yh2vg1qE73vOkkNHgArJJTO25S+h3SmVnae2LHiGlUqDBA5YxXuI5A/2Yqo9luvyJ
h6XdWEWyK1OYBoM+wchc5zHksHvqoPDzh4Ov2CZ2t1iJg1lhDObSddqq9WV0RLNJcGL2iNNj7rAD
Zq6FqtuankfGuLQh3+4gTW9yW2J3GwdDFKN01/2WmdHRgD8w32GLHWk7rbCmfWOBUA6Fxhdu1Tbr
RW5IfscaaJ4Alu2+i5GZANsJvM6czB4GVNr3iJgNjf20Vp1YZS+UIzwY4SjOeEimU6HVQB2i+gw2
vffAt1fezPh9Vg1fpukdU4sFhTeIV2O2DkVnvrvFck0zAMLSFfe1yWhsalJ/wbDH7M0Vnj7Fj2gA
iKN07kUxWkwO3S/L7p9au77mbugrIUs6MvXUjQGSkZewu4vxWARDpX73OrJ6hrWgDiRXWSnjz0mx
8VMuTIWXCuXbmgqATcWvlX6/kIXq5XasBNowPNns9Lyu7sm4p5ZG+WTBtW7TndOl76M1F7Qj5rwm
aX2lbd88GP3OaIZ2M1fRBrvCOjXR8Rg77AQsrIUEah3Q/rUbiCNMzRSqxLGW96KkG3AY6p6ZvxOu
SgJzsYahKZn7sIgF1MJIJLmb0cejLQZb4k8TR6sgEIi5yvfgyMFTk5cUkpYCPR5tVIz+qiQ2eZYE
3YamVzcUXfhQyiB0p8Un1BXB+aax+OlAoH/WtB5M0opxV6cH9uhUGA5VfVz2L4MULCqiaERjaOLL
yDI1mGwcRpKRIpmC5Gg/LAtnp1voy44+eCQ3+GWxxU6TNTbIQbcZQbb3oCj/mIChvInwIThV8LJs
jnDNjo2gSvPPoVW+1MklURCTjz7WGSZYQE1t0mD3COEQKmZycgpE/VP6bmb4HyslhwSFPXCx4rtI
o6/T5F2CG8Ob4hit7tAw5hqPQ9WD5EnTciN0etaBPf1GozL1nDL19brDfj+71Naa8dDZOSeGmTXb
Ykw+8ybEKNc9pC6NQ1LpgZ2+zkDnPAhB3PBLjJm5j+6Hsj5PXBGFBzdgplLCuPUnHZsokIzsgtx1
o7bJi9twUzsmvWTRYsNlnLJLDGPbRPBZoBf+FEtxjeWoHxLBu083s4MTQiPrXQwgttoaW7nqt1XI
hhu3sn7ga8h9k4zvZoyORUTqqqkt93HCOwcN1L/CsT0s6Z7rqv6odcoxDUFezw3Q6J72M2zuQ0Jn
TrgKs82oOBmDsJ2S5t0WFSAeFMeecTJ5rYnveMzaYjPFJPCEM7WETgYAymyscJbPcm+Tx6XcixrN
KzZRfbaoHnq+1U7lGwNh1uQAlNzyYGbOK8ZQmkYNPoJdsuPPTKREbvheLuID8irGvt5Z59QvWe6Y
GxV/zwZ6i7lvOg3s7HRXThYH2mBqu7z+AQt4KMd6b/ad8hgCsdiVRgvdMGTcBrotiYpA5N10pAr4
iObJ3GCFwkPdkUjb8DMsF2ZdUoGhhT6+bK0vvtyTVU0rwx5Dm6ucOCbQPMwuWIXk0OnRZ7f0dF+u
80+V1r5B01n2+t9ucvY62cE5YllCZcbjggDTgtqN385It7p2jmdqU6fEQC+4qZmRfTe6y80Pl8UD
48CoJ599O2NfBYwFmK6Opb/rf3pf4oXeDTZhw06lrQWTda6Io+id8UtF0uW7c37qy/ADxA1BcCMC
9qU0roaGNDQ2KszsmKwBiEIiats/saXLDcpGOj1pbDNnIosrG3gjGgT21krCRvcadgJtp4zw0xK0
CBSd0XWMrGNRw4vpRG8cx/FU/xvK3PZLoCOIX5ZNXhmwjUTFlCNcHuuMKUbfQuudLKp03UQzZbkZ
rAPOsqYZjGtjhd8Oa1AkIQPjEzpZrZ2gh1lxTVRuZqMeZDsyCvgLBnUThWb87YzF4JPIrvCWa5Fp
GfNXFgND7vi2RunVeIC5gvKFibzODG2XqGO/Q+hpovREcDyxxfYSNGvU4uckdV+A5kHu5bL3jWLu
kR2xiR2p/Maw3MpTmTPR7hElAikMnwuWUXCWuGfpfXcx51Xfchf3fVihV+3+qE5EL+A6H6uBg3Iz
2icDWVxVy8tyCbOrjV7rzGiB7mig+rYDYcmGR84WQVhrwFiScpvCp56bRbIijF86iyKFoLIdN+36
TLpukCTDAzpUPOZzIXxrTt8llWWCHuI4AMxeqgrgapmdsnQ6zQhiVAAftOWiByWgVtmTlW4LIhIa
Q8WgxTFoLVioZdSdrXoyDss4whRBj824n+EqkCuvHustBtRXU0bgOiD9LOPOSMWPUXDiyXk/dORV
WGPMBiDU0UVpug/Q1jN0vQ4Q3T+WYL9XIvH9bLNQUrJkL5mebySGcT9agcNtmXNzkEkampZNbBZI
7krUJ1HoKfSycoNPikl6R98xMIed2rHdh87AUmVC5KiPA/nkyL6Smbe6Xjl7w6lfZ23+kW848sP9
IICOS5hWnl67JVJ1/NSR3RyXRrWDbi0J1fKsYZ33gMgRi6AjmlpMxmWyRoVK2yvnMOhdE1VCPvXb
zj6CZ34vmMITHaHy9DnfdndnNgnuZaf+Mib9G1nItsKR4E1S7pypIFFPJ8PDmczAgojro6nc6Vb4
rLXzPuxUY4u/sWBkcIF2X2yBvRmeNoSHRtU/FZfW33HOYBoXBlUjcIPafMmKZiEoofueckbuSW5T
O43doTUKP8340ukbuTK5ARzY+kcmwHfa84YzdMr7rFDuRM1ItSRuoO4i2gq0x9tE9oelvyNFIcyQ
BqvRdk2v6qL7qVf1oJonx3M7802J5n99zdIKt7bqz9ZwNlzKGVOOmlenSDAL+dK4YewzWvmsKxal
6KEZkpL4iYXiSzH1J2vG25mq8KmmFlmL2z41PEhUDjqVksjJYel/TGebL078gjdl05HGvnft+c2o
UVl2A3ekmBhXaMw/h9h1/UhBXTakxkuGICVu9Hd2DF9VUxP+kSgBQgfDBvXjuTMmNBqWS5OXL1aL
LtsdjQANNfLU5LMqk+/VMkVJ020Qs8KE6Zn/T1M1+7p1LS1T+HHxMJb0LqMi4q02FydRLQZiPGNB
a2GdQmZSmyJlSdM4OyTtBdmU6m7AwYrUl6U5oyp297yGDBZ2HamedcnwEYpxFlBuAvPhoTBIKt2k
Ft+eWyBIF/pp6Bge6zkv4469dcIIn8FmI1eF/1ZRkuXeFUBl0i4+JaMSFAA4t0kV/23ZEnuEJPCK
T7jIC6PUlRAZqIhzRKLFp4llR6Sz2SE97gKlt98UpLJ1FYxJoFVfSmZ9FSOuJaZZ70rD7aQ53DQo
D21OcwqerPQjXf8mU8JZj+oX8NvUvx2/sdbrdE+7e8DOF+1K5BoGdaM/je6HhqdtW5CcdXVukIP1
zElkt7WF8qXb1Zeri3+l8SUy5pv6SBwPzcUTJnxfKfnhybBnKa42p4ZFDnZyVe56q3kKXcJza0Ul
hKMY9k106mUO27JASLAojckE36n4Y+HfNQ5WIT3g0qh3ZMb3WM3tVTo78PPhQpgWaQRz0T13KqHv
idLzaIXE2VhfIU9kMGfG45JKuE9rOaZDq4hb59le/lS184dttUXgxFfYGRHWjP7RSokMlKjy4Zyz
oC+8WrUA4gz3eUi4KpGK3J9eWjg67aKoNjSYkpmmPu8IadnZuhreObIlUYdiMFs6kt3M6sjg+aEm
sxxFhfqq9soP6QqGDwPR5FRmyB1imMZlltnYMZVzg9IdOgF524ypD/rUfOpCDOfKNuqn+g72kXlq
bKvwTK21AqtjrmJ2kXklg0EAwo7LDydMHkpEh/9WhBIzD/PuN5e45YWE0R2OUFSMf+za8Y240g7x
JA4Zo9ULwJb/MHlch4dJ1ClLEduKNIbCnPBwQ3DXzc67Hk01Wks6tTWbqE9RZjc3hX+TTduy7izo
qHn+qLWdj1yI/L+EjjWbRR0UtlLepY1+6tu83984yH2EHs9VKBl/P1yR3LJAEw0PG26Oraj7SkIJ
a6Wqn//3f06Yf1hqixZitWeVwxLdMTu6U5kor9JTFBORWzYnrdXnS45lF9c8GgjbJmqQMKpg6NbH
Bavt2zyV2JqTOvpN73Ywp1umkyA/Xq0oki0t3EE05q2uXxQFJWNyI11Mutgbc6peClSHPeyLS+ng
NmRhBrViVYDeTJOZdc9QTKAvsllhZF1X7mo53jfSneg70UbaulNuB2E0h5y3nG/r7sQdT5Q2fXt1
PxsIwW5A4dsv6BbevwzPwHUqZnTwITENmbncZSbyBGTJIAhv/46CpeECwlkJRg3e6rwg7/1N22Tz
pp9iirubRXgmdeIZ7MTvR4y5+AbXP5mysFFSJ9n3IU7H0FHyrb0KOqI14yBvX/5zfRNlOJSdxuNT
JT+3+DpMbL8f3UToN016OOSvSU2KZMwm8LtMybBtC/NTxsrr718zEkL7VYgl0DVt+UOWDrGuHFFP
PVIL3C5Oe576tjwhJAxmuBMExvywesRErUtKLQuH3Y4Y90tuEHEr0I1k0Gn+ZLaGJy0e7XOjF+Ie
VTQ9r+KEQZ1GCLO16G/jSvuhnIyUF3o7YHWS8+f6+T4TVyDJbxg1XdImBvFiDmO3BT0WBmy19RfR
UAOPIvsoARbdK0a+HsF48nlyU875Zd6b2ZCt2vfsvMhhYpu8flyEkk7zlu4wmMO5Y2x3N7Rzc7XD
NfjOTY6kmALdcWQV3AK4kMAXu0QZH+q0P0eT/qmu5t7FmLRNGI/mpq/TanOzYUduUQRyaEgoqhTj
aTHUgn5Vf5PW+NHeQtPUqWBH7cYLWd7KKqVFCip0/ia7NY6lqqVnZUAuXmamEvwq/BvXXa4LlQQ4
GvY1gq2eLuz8pUGgixw7US8iLUiQzLPEz0IHYzGOlYIWRoO84HDp623nTPP7QhpawBrV2rNXnN+7
NN3FRRW0SoyJ0m0qlq6svv0UKN3OWigtlMrEUqwIcWR4ql4Q68bBMkvz1dGpqYp5PovEcFlME2Li
BOkQptf0Fmuizso66+coxNU7H9LI8G+RfQxrTqrqdic9G91dVlbrEzwp18rkSVda1J8s5SJfZVHF
ELpk1a2q+2ZGHjZFa6UTjfFmqNFiUQTLILXxUIjBLv3RnZwN2uHozoxlfEHx0vpkWjgem5fQl1KO
+6yKv3hZVHe2TjQODQfahBVQYuKYH+0YoOF/cSXFLH7I3YP3w7zJdxLgQH2XvCq6wHmFl+kom9za
au4yPFcq2lsztPpn9z/pwnGzq9EUsu3SxRuerxhPdtjskvVD1PSpp012tsuA7dGor0F+Ir3XEzW9
Lk7VbrQaOV28euS1/8Jdf99x/4O9oprhO1ZVAniWLLi9vjRLrw6WjelKtk19/r30Y+NOJ71i3TYS
JpMqki6FFf6lz4BmqUVDqteK/smIedlHY/vv9kaxM0TOtstThgea9N1SrUDcJrCXHIQtl24c+uPY
DtsYLiFqwd7Ym1rKFV/67jkcXgecGfe/l4JQ2n/sM9n3wEw8YhPg/1Ji0hsn6vYd75H7Zv2PNJgU
iRHNzu/nMLr5fJXurprYeRTE39yj2RKBXdXM0ScKmA4Gyzf6hw3veFJ71Hebjr9LR9WrzC796xp/
b+YhK16+R6HXr5k7lwFENbjkqBuJjka4LSbzAyrrcHd7vPvY+TD1ArCma9FJ3fimVpikB8XkPXJ7
QhWnfJhamT8WFNFXu65IFn1tI6FdbwAj1Ng+0kTgpreX/jgm8wNz9bEQaBP9sdIt/IsdKoNGA/4V
x9YvKXnOj7AJVhFJNx9utqaudKyjtJYr73L0f7HiKIfOoivEabMc3Igg8E4mwxP33W+wibPaAKsK
/uXtjstVtFi/0dKKE/1xc235Eo18IumwfUbfYGITNc3g9vnkLpWy+0oxJgRKrs+HamZZAwekORCH
Qb1rRGtg3NyyA9TUnDnRSJ7u/J88jRu5GUkcwQxiHJkxaDtOLbQ2GtCy27uQ7q5/VJ0PYQrYTdEs
D0M055SwzySHiC+HiYRfduF0HiOHiTCF0P7md72ZmRpEu+jfJi+NtXgL4BJrISIJG+li8GuvcDpN
IG9PmzuFyXJsQD0Z8+GbfHn3UM9S3SHosh7Kps4YI5n5n4rIkdYe+ocx6YWXGsQYSU6RMxlB1ivG
Py8d+unt91gwE44xMLgpsxbZ7poCs8UUm/eJnpVXxrfltR2GbyO2cKTdPgWbnFJl6fV7F6lLAN9c
exiwqWtrOvstoj1sCZrq6tI+tgO754l5v5ya7vGWjde76blLOb5vH4E7ac4ps6Kyfl4M7exm4Bjm
GA1/j8j7DoS9dunDgUH++gvZku6kIHNJZU+3axcD0r2iZK/rn7z9htufLF2kYHE3euM0JY+DrVxu
xlOlNdRDWrDMVGpXvDVodPwB34WC687v6GkJ7FoTNfQe6WWSyHVvT9yGppPdYlOz7ZdYv/Srp0pk
9Dl2suob52a44HeHuze71isU032j5eeKd8cjnsvmUebL+fZCtJvcPoyNUsDTllNQ93ztcYN8kB1a
eMf7XXmC0LA3pZzpR5txb6mEU91Sc1xlRf81TXRxDJBhK1ez7tjP533RnBvRlc/53AJ55sbdChfM
ZskVOCWsAFLD+WTBaD4x4TSfJFzKagESPdwwvSpV3ToTNRa3RWndV+9zdLkl2pQg0/hayZGIYXF8
aKr6UdZ57gPqGe+U0j3enEUAIV/0oVFfp94UkE37bWiGX3EtEf+tDN92fedVK31eEc0WZZG8N6u8
9/Wykm+uYX8VTP/+1a+lYQ7/TFE+6+y63wr6el8V7nip6L1PplqIQENIHPy6/H6LtzkmqUVRk7uG
WekqR1+ew9SZyU0Jhz+FCdK+jfGczTkAHz1uvm0HInxosmfPjDesbgawc7n8xjANk9V7MRFoF3Ys
RCXkkA+EHveBQCSwvXmGzfXDWqkV5tvMvlA6REeXCQY+EVie7ormL3JQaplhskB3U9vYW5IQg/UY
IT+5aLPm94PbZ8qMgeLv96HbNAc3PpgRAS+NqjD1bx/e/qOainaE0TySLhRNJ7yyOd67c7VSnheA
bOgAezfZ/oY5C3WkIk05t9h1vuuz47CMk/mlkTI/M/j7CFPrc/qv7dsmY3JPNJGKDoCm83+/gCsx
a9lzy376rjESoxpZ384jUE66lygOphYMS8i0cyvyGqV5taR3UWsZvmWZ7VvdxW9ZZ4Q/Dd4pc0Jz
Dw3BZLZck0QZVu7BaIr8tXcJ6ltpCLfPQ0OCCI2Phi0P+PwBlFMRMX67vVlvtaVlQH1lp7sk1dfM
23Jj6GFyzUqMkxrhzbsqzJ3N3K8KvMXso52QAKWgvD67NpvsUa3Ug5sbw4PbWf96sdIBLWwFKJjK
8ZSvsV7NoJhHZwnZ3a0fOtLAqzDfwqaZaTE5HNbU7htN2wUT9f8JzXJXyMr/uHyO5Ri2KSzVtlSB
VRwb+P8LYWk0WSm9rIsDU09aSPjQJMeVSXIf4db/P8LOazluJuuyT4QIJDxuy1uy6CndIEQZeO/x
9LMy6+vWdP8T/9wgAJASyapCmnP2XntX/PvMo/R6v9fxIPlAjd4iVgR+mARvehQVjzRw0DJGdv40
h7nT7socXdboBeeFndTWWqZmZTip29xvopYUx5maS6x7000b6ptOV/J89zn2iHG3ukVcMvWnfqVX
YbG8i/E2STzQoA5ZurDgRa8lAULqfjrP5tWJ/O8eP/nFLUW6swYdB3YZlOfGMb1dIor8GZP3c5nG
75btB2/e7OZrdUYXoliPxK5eOySXEHUOYW3mr+oQt6g0w8ZtYKNyzwh0Z2Nb+ZaY1A4jiRleI52D
OjMi8V5j+7wOev+R6qP9MFiD8UZT6WNEkY1uGbBG7jAiisVt156OhdKyO8iXfv7ajTTBnPajxFQC
N7zFJCwPQRZbD46n8xe76WvfG593RqiLJxmtCg7sWE9pHTVLFhz+PzA+/7+B/56PcN8EbWoZugcf
87/wUuD3MBQKwz/ew50rw3lBel3CjRbjN+LD2NRkc/DgJGyDRpnaOk8m+G1B7XzvmpdJF9UT8tfl
CpP3kmBd2bddaBBvMBpwnU22hE0tsW3Z8qTV4iWOu/hDL6h+of3DCFNpe3OWpeRlzuIz1VJIuyz3
HoG9AYOVX45t9AlayHhlyvQojW0ERccVCSbJE1ELDdqfNnuwp9bZLcHwDXm8vQklW6ZDATnFaYzY
slnPKWQ35tpouTTQP8CyvurZR+lk4pHyPQVviYYwfEnn7VxUUzWAADbO1VZZRaeseQ5t5Bbl6HqX
ZNJdBC2cRf8+Y+2Yrhl+n5UlOJiN/NYmIdHUFQK3WhgPhtymjG7THmayhm2v/9WAhxzRrk3alset
AHYYe/t0aDAu+38ocpPcyfTPxivzWrTV5niNpL1QS4ILSgN3z/6OLayEf0yTt1x0/4ef6b8VQIWA
QHOn46OlMudswwg5oDrTIOLAMrOdrWlUH6yA89MgryKN+xZqA1I7cRX8m57dGXW4KXEd7sJx2iU4
4n8aOb1AEnLqXmd7/K/iF8g5esJ2XmU0HLXiBB2tpK7jbuiGkOAod4xeykKa3/aGdI9USCcrgAfx
6TwjRSUCt/f9t6SpC6LQJPbUcL0vgV4beK4roygN4J1SQ3oPjk6s3LyaGunyfHzjn3Pyk6KTxfpl
+SM6yz5OXY8SwPBJgGDOBIA1Z0/3XzG1a4S8sezE1mk97ByZOa6NzXQpgndtTPLXyTKY/Yq5Ws/h
1B+0pJwfbQGHWWY4qEW1HbXr0Us9DBf/JDsUxo9qatPzREylBE4cMjOzVh5BdPjryoeMpvoDrEHp
UtwTNz2f/x6suJ+xR7sTRaxBnAz1Qk4I387aPGr/n2Rj25KxE/8xHfgE/wqHVGOKdLQXJW3u/2Zv
DgG2HaieJ3A1gH9tB46lqi3qWdFvPRgt23AuhlsLo5NKcIvlKSofVBJRHg3VHjJBhWzXRZAv4uh6
fyWbyEnXmZ1SHMW2hCbc6ouzuh54mNdqj4O0TlBbr5B7pra/s2w8NYLdwwvBed56yWm+5X31cc8v
lBVT2/mqsjF+sltaLWbCkqj1anw4ZmodJ/YbaCNeZxuLlS/hsnZ91brCvIgB83UFXPvUZKAEVXHA
dLtylSa+95biW5wQxuO4QPzS4vh3I/MnxsX2zZmN74VtLCdLrszVar2KreZgs5AkRRjhDFwuz3XM
U1J4JABAK8Qv2U0/kgLBL/E9v/1soDejQTIBectcIhfHli1x/mLMzvAW6b1YVUSyRwr0cimp58pv
WYRGO7BCv6gWhMkMNU+gq3UGzBcqUDAH+uT45pHu9PBRdvpvxPDDZyCfpUqWOmWheu4a4+KkSbVy
+8nawyaNt4VTTVfWjeO1yt/nwI5uqgrj6VANFpu0PPpBaxUJ5jVpy+puuN4ZdYBYW917KPK4oOGb
smsQ1jf1pEBmsdcOvWZGjJahaGif6qZ7q6x+Ov/7tpHkVJhSnQo3HZhQWO+RbTs7nTyzrT0WR+WS
VrbwApX6ulLTigU+gKpCPl0VVc+0ZUaTVm+Iho1k/dbcj1//TD1IeeZqfrnXFG08DQV7GhWxmCBu
mRrY/omVonXxyL0nIRBdF+5O9PbDggZlMORjH2N1od+6UbwExVAoR8ktdNeCjvPJ6zKkWcPsYQlU
TyTbRuaj2gBGCM89z8DhRwThXQ3BA2PG+saq7YE+pR+9LG27JUTnDfLiHcfk1Ub1mBXJqyQqrJYs
8b+GEmOlDZTy4pA9uBZJIoaNPllDv0syGshd6n6ZTTG9FbNXSiZDfMoT0RMwnZhv9B6RoMW1TSvS
xSNmr6e0L5/ztNdkG9j8GiN77Ruzfko0pD/ajNt37rXqmMBtopHBa4xFr74Kvfa/hL9blrY+wSQ2
3+T/Z4kQF3A4HBVm7j455+QX7hxnqY54SUbPBVIaWe4GGlhCWdj2vzwc60eFletKAEEREgsvpQPg
BuYDHUTrIaz1ndcyqtEga45aPLw2Ep6ofhkSYvwVpYka4EH60C82gJ/OhbJXFBpDo/OSNQ7W9owd
MPRuoIkEQBF87/cHa6nEsdQ85Bpc/f02jW7jClvEgEw6MW+DH15sChsJILTfJa7NKQ1HVPR0nKYW
7K6abXxiua4qKtBxm9tIgu6lIPjToLJ8E6bWPqeL5h70FG9e1UzZF4gCNhzOls9LQkmpx4sflCwa
rDY/Dg06XVEkPytPS16bAba10IhalFnQvZxH+jBfa8bcnN0e4zWCKMaQCG7FrIqzSdL8poKZ9PH8
GfL8gkwP4ofBoM6Z5jMeO3gsZT3lxzEJDk2Am4jimGfuq9m2121Sphf4edTXBA1nPdajL7aW+Dtn
puihIr9V/R7ZyAYzJ0ZlVzhYRubW344y8NrJ8V52Mys93UTUgWfGfb//2yQJfiwOVapWhk6THFue
6r7+llZ+d21p4+Diw6dCN+5InjFQTF3a8RO7YxvefmllfwzpWL8DmfjXbfUNo3nQSB7GnCe/fZzq
l6rFspfkD7akk6gDfnxy2wLiwSBA7j1K9gc+A97KbcO925vdlmqbDJpxtllfrojbGp718NvfTR7j
EyrSiL750MHbVZ2dyQT/UrplscclQy59T312S7qtOCUN4VrTYlTPWRkAqfYHit+h2Kn9W5jX+j51
86MKkiojSSTIXIAu5uMiRqLGE/u7mLvh1dAoU1sO2hsPA683dDqqB6BB7ZDYO2BipH7JDoOJX5Ci
fSy2Zroc7pmec0ZPwMhmKCKLvU2J43yM3qek1lBS0kHJSImLPfIMxoBqawjP7FYTNnRMpmncF1HT
bVRuQhj90uWis9PqmjiQYr7MGvRdlVpZ6820t0Qx7WbdYIUIZOswhwMjcNWTKG9b0VoxYBT5JSPR
IfL4JaPmYndWeUYi8BIG064ewu6sQjOhDlaEwQ4WnazSvIoRe/rw6Ca9c1RJt5HbTmf2ie+9XoiV
yq/FCRCzUgjnw9/gFKcdgsv9NbhnyzlO3+DE0Ap8nZV1Dq20vtDwA53jImiCJPynJ/D7pBbXto1a
ZsQiac0MUIpfcoeYmJhl1L1efr7dPn7IKlCc6nV164zHS8bbNmEwH0c3TyhI9PURAaf14sxac2xK
onbaAT2WY8TfrCQCmNk0f+SJKVi7wDnGmp8hbjJLSiNDtyRbfalcuJU1O3uWU9G+TN4yIBmUIplB
BL7+VQC5LvdT/R36zN6LQ+cXOuAfcwJgcYr8oqT7hu2k0B3AkUlUvaizog4/SaV8ZlxfzpYl8m1h
euV3LUL2YrxWC0gH5HjVChPpnnbScPBKpzuJwcR75Iykxc5WfUG9TXhHELH2N7320Smx5ztDIM6a
EDaaKXNddq79prVmfyW+kX47Wcjre1rlYHnFuW34xdf/+0bU/Z/7UEq6tqsbeOpsCz7jfy5Mu1LT
6NqV2aktXvhklPvq3xC2uJWmaTe53cmTWkduW8pUHujNZ1LW0Z4kd+2sahF5tgT3M3XPJPh9d8ea
wKwbVrEVsBof24i5ovxTyS2MyqlT99WZNSWXxqvEqVpKCC7LguF3qv0T1EnrYUT7a+fpa9mU1ip3
s+mkQO7WXHrbyhXuVqHbq5jcI8is+Akl5r3r6ps22ScVBVIby3QiN30fSNIi4kuPPhebUqSeMcmN
E7Eua9Udp6CMDBR4MatfQp78kBAvBdo2S7koQKbSgif2J8lVG/rl4Q7BJkOO0OdgZoi3S8mGogXm
NIIPfTiM+//9HWOd8z/fM8/0XE+nMWbrDuEj//metSiYh6mIyXMtWyKM01J+rmmvPnVD3p1k4PnO
agmVn4rM3Id5nt5Mx/2VW9b8ifI42+kLlQJ1mWf6w2h16YNfjjpGErbPqh86ugkBb1LfSoDGV07C
9Um1QCvhjvscZxY78tLbGNTxN8RQRheHjbTapA0ifppoYV5TzymeFpnGKUvTVu/nL5AIWqgTKwB+
w1HtOLohYuZrn9WFMA069ilw6dYc0SSbUSdDS22iyEpjk9L5OdBmjzdxaPQXvcuTja83DpLUqTyE
dkJJsxwGZwVXCyY26ws8ALSBC7eMjiJLy7UaVCs9r1/GFPV+9i+2V4Kadm0mU/6amgzKCZlG21bW
jYzWd85Rhp7T9SLwLiKnT6Vo0nFr/fB065NtsHEYZT9aEBVXdcX8PCA7EOaC3EaMKLKxM8sE92RD
fyP7jMblnYKg8xxo0effBIHg34ECmhG023syNZOjRVuRhBdPc8etW1s8GIUWAKOh36bLSWyhg0Kp
MCZJqSFoDXjAH0jsxa2o0Qf3VZ4fZ9kXZtXdbB0Rs7TwzPI6uGN9bI3suoDXvwba3BBOV2uItWvS
H4tlcMZNE9fDxTA+e4NMglXcaSzCex1V/1ClAqEq1UEr6oNTX6VP6urvwTEJ31uEWZOkRx5X0gt/
lZmC3nxnWa+2tiwMBd5V0KN8XuzFfDaEdlKMxtbYl53dPY5dRzZN0acHLB5AHyXmsaBy/eiZp9mh
mVUZCysHiL7samfz2U+D7MlENPpiJd3eoC784eeQ9KsFr4HhDbSBmGqshxTd06atxATWgZ20UxTI
MZD3M1kItOK6CvYuSqE/anw6VrHtDi+YA9t9OzbLEXNTqNUo9M0YmRCxVrcicDZFYV3IgitueeXm
mJx+9rYWrP7p8SGr3Ott1T0YRf0ddYrxVljL/UrtKNTXMutNYNDS/NdBC5xfTmKQYFx4nyGhFpvc
pXDfurl4iEWwU62kQoa4uUHorrSmv7eAZ1/XdwSzm3fBR9Cw51eXU2x+5klvP9OJvaKuc994W9pD
VuvZXoCfRDpkr2Oy0lJ+cmD3v91sSN+SETSQ6wnmzdny1/5A1lSBehTDamZ+9xyXZ6TDmpOxDJwl
X5pdCqz2cmXO83j4S53tzKbZM2NAjFFdigmLyL3qkUSQ5HwJGFYHV57lXt4yjqxKGnGoDj5oT5sw
yIAtAvMorsjTgM9JsUZdnrKJZY6iiGHgDDa6jefKTDNkYZW0N1LGeXSL+W3uk1tYzM2X0MZNIYsF
bdG+1iLzPgKqBnMp9+huk5+6wSlpNWHH9lp2lmqs0525vd2XQyT2ziFPhbC7b2U7mvWXBPZk4bTP
lqm+ll0xwcLhzJf3IDa7uDVREOkBQbnh5NbXv9+sDUm6p1ny9/v/foPtlF/sA7TuOIG9zl0JxPWJ
yclhNrW+916mTf2t6WQVt4jcAxPQgDbW9U9Ey0K0IMvdSjRj5Xuehu3RHk4dGvltF9VQlGkyriY2
8GudeeAhGDNCQ2jcr1X7M4uLg7HgZ0Iq1BxKEC9hahOh5Mbrvumyn7RIPSLz6B3BTxz2avAhdvrX
XLY5C9iVC+j1t6F/9cGS/goiXK6ZCZmImBV2/lPwZNVt8i1vP4BmI3rAv4HPpQSCP1MQGyoU1aoj
RVbYPteBWKrXH8xHx6SaTYfKMn66zWAe/05QdSKIgshJipw0/dFIy+TY1G17wGMsbn7M39X1BXOT
CfdEKQeTJnuimINQocyRFtV2P1/YXq6CvLavzEcrpedAtbENMbRNU2MyuqIbSybLvpV6SZowqnlV
yLH1oXmy3Vq7pl0LFxZbkQucR/0HWHqRYs55axxzw/nIjHR7f0O9efTArIhVkWnDmZwrKqEGCWcs
QMhxQPFZnSLq/xvFz6P3hcJwtIxLytrwPUNBkfVm8lJY/nMI7GYTi0J/UmdFvuhPMyttLeuNU5Mu
qFObKpzP+kDH7H6d50Wyde2quf/vf6bSHj+DppzXOEryZhX5VOoDvOFU9+ngDYN/oeEn7jhXHe/k
yXTFrzAb0eH79fzCZ6f57dsDOoQ5ax7u09UYQjEux7g8YjXyN0QAQBIdazl5WP+0rhbJFi6gTrEs
0F86UBW7yaOvrRG+ddVE1m7ZxXz36ix+wh5yHRyrfIZdMD1ni3mOsXa8oQG22t2Io4IxEkek7Pq7
vJckouQ+fbCaXvBsbhpKCfQgZLW5MCz/WI3NV6Nb0cUKiecMLBPT1WL5ryHrPpjmOKeMIcYsRK9i
45pZepqkrq3GkrRUeEg1K69exyz/iI2so2pdfkCmbn9YJhsR7U/KpxXATiNIq+r6PdjAt6VJ44e6
nv2VVaX5UUNA+iB0kkapksefXeVsZ6cYX8NFmx/9OJLF8/gTDpa2W+Ad70x5SR/r2Gs9vpSFdA8L
YYzSPaKz3ld2PHxGvkXsRmn0p6itoqdoSf7YNPU8N2WgIl/5sa/i5tGcAMMmhtdTg2ymQ12lwcEj
kfF8byZmJlCa1rO2fkK8wD2mzhOFucsquvy5jvF60nFEd05XvSRIxiBgTx+OHpw6MoLU9q+pUQQu
HggNVc+2NLdMt75Dj4Csoo07O+It790JfTmkjyoC/WM5FAzuq/65MFaVTV5WOIrtEvp/wC26N6SY
5QH9KCVLy+8fvSxONngZKXy5g3sKTaRxuUBv2cxG+T7xKk8xMvEBoeXenBr2uW033DxhjgcqDAEl
i959dKbJx0BkBWucezlroHwVGqX+iVu3k8KMftewFzqEIsLyovdg26s82Ki/UF0mPi0hta+n7tfE
C+ZhAbU0W1DGNRbxCGFuadfeWuBNVhTSSvOnPs/eU5UY8bUgZeme8JOn1s2pF/1cmWmD0X7oydUe
PVbxFJmdfUAV+S2OiajM/eob/YJ5r5GKQFZ9pd/cJMwvSnUz6wmwAy8WB6W4Uffaw5AF5V2QU6al
c3BjDBva4vhXDRbDJpFKH8YjxI4agtSiI5wpLnqsoDkpQMiImlPSeeaqM/v8tUnr6jke9PuVRnn0
/ks6OA7Uet7RdUpnCK1o6WZ0+GNgIICfcS2VFrDsrn/UaXecIFL5O9szvMtc8ud5INA2ExD7H4zC
q3iQhux40h6rZiaOuw6ggjS6txX1WFyKlo/2Qg5vmYOQp43hXNUZ9Il/zhJhDqRQ0PqvwOZllTY/
8K9pCmf5t3AwtXM4mQd6ScE6ycPgZWqXYA2v2CddkXshfvQtegN25zo0QfgYUkQQ9hh1w7FsnjgA
bIZj+JnE5LNiVKk2TlLHD2RMmabmfNcwkewWAoppH+v5G3mYj2ijlh8OPdE1yVkTTO2pZqqXC8w4
b/RN28f4aMJAe4dIu56gAL02zFrPfaEjj+C2AwXpErSYTocubndGK5hdU5KhGf2z21zP6Zl+Gyyt
0Ru/ERqKU5U5/7++wzL5wwoPCuSQf5e+oBpU5hcqdRuLnXCv6tAFlCzVFxzbxujt598tSinbxqEQ
1/fV+ERRpVuBd7gMdwAy7MdtHCwta/Y0uGJCOavqbAdV6NpFDfISjUcvtiNnrz5l6vPGn1FiAGsP
Y0LgbYwb8Igbu3qcY6R0AX6vT5JEHhEg/5gma3qBit3z/1TiFYLEvBXLUlxbBsFTn1E3G4N3+AZK
bz50FYHewnskx+Ra59E1m7X0lVa56v6PsY9gycjdc+SPeFpNCoG1n2mUvd01yBnPWxk+6tv7WtTU
lmmn21OEgZpS4F2IqI3vORL/28BbvdJGB0pqn3dboDzmrWjbbhvLs1DeU2fqHrDA8THEdzznkrYj
q15gvZontLbpUd1TC5uoHnnnjEC6cxG4agDWbv5Qh7QNWnNH/U8ngr75JLoj+YWP5YZ2BAOg3Rnn
O+FXG9dJym4oRpe2aU07OU2W92zZ5vLOurrYdRA9T2Yzikebhuya0cn9WYA+wTiX4yE+KhVkly9U
Q3QaD/c2YfIRYZt/c4nOVXLFVC/DHfGkAQmscbLuIt3dOQDy8FFT5r2IRxx/SKDCcrwE8uAmQO0I
wKPcHyU45tw0pmNXBRSEwV9QuXq4K/aShRFHJ/vHrad264y9+EY17hn7vvMcjrlD45kBvRpC8Q1Y
O5s8gkCveBlAEqT0arTG1N6v6tgIUd7MTLyOehp+tGNvnSjg9usqc5396CPG87Jon7Dp/CMCbdc2
pf1n4SSTd+SXUi90EM0u4yWJmTMjhwVCHYziVmuwj0rhRV95gf1dezHRWD85Qe899/58Th3omGWT
ZbjzFnuTFFr8ufQLhlDXCy++NdLVAeyxaiKY5UtflK++oJWPWh00lOSAGsISW127zVUcXzzYo09N
OL4txNuy6RK7rqnLK3Td8qrO/h6a3ivIjbCuVpwf70s36tH5u224jy5Sjd+tFewk/+IHJfgWAhY4
SuDnBhGYuAby8hrBXdvolkD3W1YnYbGH0LVpWt1F2lUQHaqJigLsTu07vLp1WUHIHnxw7kM6Fs+J
FYGbZaG3p288PGgVm6Yi8D41CFAH1T4ESeicjQiV1kzD6G8pEeemu16qJt0HfAIfND3aLbAPLzNC
kPsBwg2jZlCPwDp6ifYL4Pc74hx4E0UXqRKJMg9XJlClh3FkxcbKRvbYLOepY2dkySTBVu6MIMu4
B1w7hMphBUNdtYfp0b6LwLaOsE0oQck1bj0ikfr3fZFkv0Ejv1L1pa63KGC9gRkrS6orzNXfxWRX
+zwPrH1vuHht/xU47sU6jCy//qC8Bd5LpB9FnldEz6PtzScdwS9llJ3m5ahgVWezM4ffnZ/j6nYR
YGjWezz45k0r5n8OU/Wzz6P+sTFK6347HO16hSKpWzt9ByFe9mZAmRO7lgfldpkg8Kw7qGHlND9T
IYpeEjsw71+kMd9vwtAfqcKXaOVDfUB0NwHpcmVWU+Um4ho4hy7x8htTUHqd8nE3yCts/MGxipZ3
1SdUmSXa1EZX6Cf3NqbsIarbjp7/FAQj0TQ2UC9iB04vBQGd+1ostykyIalpNLbaAPhjZyf1tu8s
/eLEA21eMFjsF40z3uTgXMmDOlMHM4zKs5gxUryEsjYxF8hfXCvzn1mImfu0RiB135uzYjK2NoVI
gAtt8L1xtL0xRsHv2K8fUIYN+yBjnaaUQWDwmjW7t2WXSwA5y/VHJ/O0w6SJ8mBPggZi3o+PIynV
5CbPwVOk+3t2Ef6jOqAMxk7gmj3Kiv6fe1A5uvN9zbvM2q8ownecVCaDqUdXqWPDrC47gjzXRjTT
nom0yyR1OVnbL7Cl+6A7skvlp4biNfVz/2sqzPvJ8K8T+SWAtysNZNH3//f3RbAxvomu2eh68kDp
x/m1NPYTmv9eemYbcFxpe9Ey3b+0PZnfpZMXn6LPHsaIh8pCrvU4dNq0oadaEhJmDZ9ZdsjkUyf8
1DvkORAS6LSR1ZcfST5U5DE53bHrqwr5Xf6t0nybmpnebLvGrfaj9W7kqfkRj7F9sWB80R7nMmFZ
twp7eP4VcThDGg5nR7zk8oL9jTz42X4sQuTMxBInz2W/maIxxi5oQEq02+ZJHXqjCk9Bh+e+lv1Q
xKPeuYj4rHSxy3IrnOaXwZ1AsMushMrCLoSWzmq9Wy51oMUwIBw2whsLL4D+7PjOgdaGD92Cebvt
R+uZJvnecRqkFC7apDqcmrMC7U/VyEYYg+/KTQfzm4+hnoZF9DUNJM56fVFc/L4mBofcmVVLv5pq
GIuzzhQ7yAbjZa5BdltR+BpL+1rjen9MzCs7b8RFK/SA3MUZPE834G/t7ZI8gDmCqUOz7Djpfv6M
/qBkZUfoAov3/zqLsHDf7yXqjJLnBh1ke+BhO6vPn4WFD60/UCR1KfBf0Jn87tR+9YMfsY9ktQfF
72OMlJS5zTkUfWZCFYMOnaQj7zJBeQgRPf+6dKL8wFy+QnYQvhb9SynlLjbt8usyZTYSNFQuofc8
om3bhBUZEjP7SqQb/9Eh6iLrFDiTdiIrs31MrXCvdwQzJ/LKLLt5kxd+Ar2jKY+lj5fg3qD/e50A
NV+DUer3Ynnphri+qfcoEhiC71vbdkIIGQyn0LHH3/Kkje1JnRBXC3vYQGxpgNM6N3nBnCXP1GFZ
fMoBVXhR91H8HOkltFc1l6XQCeAYmd49ny2f4wyLhY4JHeU6Yqm2/x206YoRqf2ZJ3G4jnW8gcMc
ansLkd7RrFAEjkVrrueUzORxEPqOBtefheTm7+3k/hmr/J+TuDD5JDa3cCnzTVTS11HFX6f4Pdpd
8D5AS7qQZJTQOa7mT6zW5qop3F+TB6taSanu9gd16k2Poa/vqqBmGQoQC4eBnl6sumPEJkFg2GCv
CrF8t2zrgwGRqWxfZ/++DDBzPc19sFVlP8DKy7lY9G0ZYwnd5L2JbKZfEJeAxVEdfpzZ7Yu6inTj
LS18RjgLwC7cZqN4CSpgJ0shpptemSA+qO5DKA/YqVrB2ZcHddaRY4U7WszjMVNVNs8f/iARfVo8
L77cpU7GPjXDDfij/Gfs0Cy20ji8uQWSPuES4RwncC3HAQNQ55p4Y1U9SIuRwzd2II7VTMzNbPje
1UcHitYuojYapvGXkXfnIa9Yl4QoLeS8pMG02ZRUdNcGbp37L6i+4JdPdh2wUJPiEqVUHCtIeU6I
ATNy0IXuE9OhcRvN/e8m0UtABcMDzVh3b6WWOP89LLAm6xWKHcwHw+KtAXWT+CcP6kwdBBFWh8DP
HhrYRoheiwErxMjzEmQILuWZ0fVvRcXO8/6SOSBCSNQmBJQavL5K6YjjbsWe7Zu47mMlGcka86XA
rgnWrHX4qKfNa2H2L73XLT/YdEmjuTABdPntgwY3Yx0Pnbfqhtp6aO30y9H65HkJkeSWizOvB49W
FL27ERMkM6RVJWfPqjzitrmK5ETamaF7yiPnScSodEnJoeNeG9A6uzLBGuJaBJYmUMgpcvvtrvq8
f3BEBldPhUslYLK2TY0Ig651K5H0zVMrRLrFlcJcq+5RY+g0Aru7KR3OMPqGcysP6kzdm1yDe7FH
7RnXFkgnotUC66QaF5PsVCw+CElNM9qDalzwCrJatIx63S+8mKxq+o36ycKruisTzl6t0XX4OVhv
4Cr9XbKrM7WW910/PedTezYC5wiJpb3eJxnDTvZIsnu0/j/1Kvi1JJ7LiCY+7sNYt3TOl4muK1xM
/6eM1QLjEpto2rJ526VLdkChfPSXgB0MsNSt0IvtHFnNa+A42QGbp78PcXu/2o35qZ4UWr4/rBaA
vxtk+qWv5WpK0811PFfUPxo9AZ+AYTyKMZ8kwiq2UNRffPo9b0Ff9XtyRsQBpO78InzM7IHRp9/x
rO/mlB2OfBK7HGBzSzzMrdKp1oHqMrcaDq9v8jv0eflVuGn2zMvkw9Akf8uI4vbNnKeTiT5zi18N
dAzrN7ErREsefDi+VGUoDrmlF58Os6rK6St1zO48/MdeH8VuZpf9bLoxErXEHh//KWrTpiY1qjuo
3ypKc0EBtZuxcddwF2VxHG/gViv96hgDYE+S5kBoQ/utDmd9U9OdODk1ZfKEXjL6nHSqta+lHn8P
bRa9z7Hf4EVGIdkvUlCYdfFR7c1JqcVzPOvzOstmTMVJzDhkpYLYDV2v9zXpEutQGmSNvm3OdV5X
O3NEPJlJfoCuQcuhWcfGFcbpB2rtiXLbLLXNkaVjYeHZXXuh/a5pwbSdWNy9MrX+aDW/e8p6/RMT
aMlTmX1p0dASjgQIIa2of1S5/6OUi6Ek7vY96uqPESXtIGkHKCunI5oZE2JR5hxMlrj3FXorl+n2
MO9sIwiOGQYKeD/NuB/mIAPEiPK1rjviluzxSf1YJW3DxcSDIfR0X1tj8xr3Di4N47F3fUAZWmay
5nCnz6qEqKyF2UOWLZgYbQANqF6NNxxv6VVdznUen/s6btbMEOHWDvT6tAArWS9SMBQZZbLvQtPY
jLnM15JaeCcjb0YWnjH3N1ebWJfH2vK9xyIu671ZALyzrJH0a5M8p1aH7XyHONQ1JAm3pWgAcmwH
HMV+Yaptn0ziApTt0U+S8HT/nycLTwmJA9+T2DN+yBNQqfcT7CjJJ/zNk5OWO0M6AxZiL5/llQ3+
C319CnYpim4BUzeA1jY8KCmfWs6qe00/VLuEhCL1Ro9dGdxwua09lGP7+x6Bkrj7UA5EdEtqvBxP
1SYkEG1zSCckSxM5A4/ZCJTst+UjzrFQ0ZabUhuabe7A7nPIMAqXsDzGse9eaa24V8CR/5yJEi9Y
4nli3QGLe2xCYR7ukXh2v6t9m0FeaEB9zVZs3CVLn9U9EoY6AIC9cQytOb5Rd3nOzcFZ14GOGMOt
FghzFmk5mT1tU5Tbj6NPiBOoneF+1sizNLCYMLvBep+a6SGnY/3G0NYfkBon+6RI2YSqdxb8xw+o
npJBWH04NmmeAVEvtDSX8iOHvbKn0lJvDQtZWjDD1AXo7D3Q31hB+zJvRpxYN3WWLNr/Iey8ttw2
tq77RBgDOdwy52ZntW4w1JKFnDOe/p9V0G/ZPt+wLw4PQEpyNwkWdu291lxPYT4zHxLPG7NZHJwx
06tPdaronjCjYE/6JIf8sVmeGwB+W1VRUBWJ2bMMnbOKVrnWGooXWyPchprTW6cUIIi9rOaphce/
KpBaPRVY3fnf8D3vTcZsNYFFNZUedP1uJI3BR6WWcvPg73fnIMan6jNLQmFL9DQMPVQL78tnAMaS
YLA/uw6s1M5mmtpi7akvgIzx/oY5LS9N6ak6Srz5ZEhDQaIZGSdgCsM0zoFpclQQCnRHBnWIB5Gv
LgQJjDUmzHUmqPykNux93yXaVa45KTOLlhCBCxk0R9kkkL2B1onQKFjaMem9ed90ZODU4poxTdM6
aUQzOELfT6QCrIb6B+W9Qi4VgAn0iNghS7AShsZwyLV750DP0nqeLFJxll+UVgrDlXze64CXIUnM
jgtqTVFWTuVN7L1IdTYmMG9iGal1xN/yylhcW7VpQMFlWLJsNv3MKHcu4B260ayteVjlq5wsqcUh
DeHQWkstWGAjCDNMdzj8+ppr/DMqy8YVqISzzkUXMLEJDHUj5Ds2lGS2pIe6IYHWoFpxNk2uADOM
qncgWCqMgnAkPRqbbEMQ/M6KyNP73TJpyCW4YLSjT0rVXKeNu1uaTV7o3qY6tI5S1QmvoT6OSrEF
ofmlotl3LxNlegoa/1aoTX9l5Q3YuwhdC18txIp+epUCF7s1/C33V3xDMelTaI6RtYkOtG4xK0LN
BG7egF1SxKPxII8GJZ2OOrYVYhEg+Zk9kcZTol/ZHf1kWBpdlverqV5oOhHlwMzlcfJxTjC1s35s
3ab9ubxvavExa539w8x6tgPqQBuDlgxmTQI2TA9Tt5g8sRvJDqND2I88xcu2W0boascCVtrRRn60
FkXuWuv05jIWYAcWYeowi0QXyWshEmoNH+VnUqnlleS5+jKw91/IK6w6796I8Dup426TZFG0YuV2
TrynLQbFiqBNkozDqtVvy8TQzjF+sSG6EHSuMW+vtEvRK+M5Lj9j33rKfaN/hx9E9yUoug+aHKLn
Sfeqk+rl1kKkuCAm/GioT2hG9uWSesj3chkvjb6+jpuqOGBTai7yKCin5hKK52bxXBAgHVxeJbl4
vUxcNDCmy+/kJdqu6GNGpRMUKbMwy0OHivo2MLLcpmXlPDO+DdZ+o9gfqTG+mPmo/tS9l7ZMleeU
pX7dKgxPOz19N7KA9UdaUsNgvGjyIurMol83ic2+wXeNm6tOPqHGBFOZbW7erCIzL/Qs1x3cb31V
gWPcLnJzMj7C5hJNRn0p/zwCNKgeOx9FdPkk6RJzCIg40J6gFeivzdjKE/mK2w/6yp4JtSKsJtub
BqdGSkRkJNoAIa5opIoCwGSZQ/JI5GUOb7Eat2aldm9VryRbSwuNfdyF/VuEt34dOh7jVPFq642k
wAZzc53zvHuLzfY2pqEL0rK2kBJ6+prITFrkwMWuSuqOj62f/FSDyHpbBLtkrO+0Vmev1/fzVh0y
762supc8neyLyr2c9LCdi+AdqXmKG7mHtMEeaqgiUoXi1jtolFhPg06b1mmrB3nWDOpwKAJ3r4/Z
528hieIzuIjq8DMVaY5lmaBAUXWov1P03php8x4kHk5szcIa75dEOKcDtNja/6bjAnpK0FbjZTTc
z5IguVrkDoeJtx8JH5JImExLmHbNJCYD/oIlEJg/Ct8qtng6+3Un+pB4MoTMtzK2ZTxrR5O0it8w
GUwD3xb9SjQVaPLKwtV2SkogXWBT/klrrnxw2zC8TlUMZ2P041NfR/pdt7TdLztuNj9Ah8TfVdmv
1AvTSeJSSsyXNalecr2Msgr7r9+BU858sF4Z760Ug6diwJw2NLVnOmJdYmawg0dl4w1sEqRz2O+S
6eQwNly1HtGbSbOZCOq4234/r12SYcjSSVCyVxryHzPD19vZLBc6Xtnlgl8ubG2bqLMG38SGAMmO
CNsZgKxVm7fjtXXQrkZ6HL2a3QwUEXHTDxQSYFxJTxkUMNkOqMhNn2QMaMT9pkmUexW1Pf70ATRR
GxbidlGeY6T7G6k0ribnIcvq5EU+n4rnM2WCgxUgaE69aKby78MjFkjzxSiLZ5kiXNQIkiPTObdo
0OUkNPILZqiFtsxFs1x5XmTsyyao4Itz0TSjO5ML9OYWWCB/P6R9+9dT+cJUwHyxMnSSuQ8zuoXf
8L3pV0WIkngqZ1SRS9fdHnQPAWZMrw/ZIOHPXrQmyd7kzljQCNW5pMWCvyzzowVKFbGoXFzlMjs8
O9bccysMAUOaJEX0qk8jQ3z3hXTyQKeJjDc9dA+EWzeMDzBJaXkEbtPW++sCrfnzVL6KTvXXq/qU
A77sQ+a7BG9FehS8d36Z3eqSBHC4E8F75MfJsS/BLMlX+zQvt8pwXtTUGGa0Q1t1UmwbmJitJ34U
L+Cr21oXS2Aw8Pb/nA0EM10MJZAGNhICUZH/bnNY3CxISNCHg1uRLkATCPQ0HrHHThObctpr8mzg
TBdNMnlGOw+y9R+RBqZL+ldRd4fHqs5whcO8O+ten26KDryYadFfDRRiKcTzjNrSTVmozhmCqk4P
K6+IibcfDDMq36NmnE5DOKlrS5zGDUP+2Gk2Zmujdcp1lUAr4fyf+IFhALU3vkHMNoKu2/SaH+xT
z1s5os2N0rdBv8RKUlVFfXdNTYVBZSort1Zq0pcG8FisClRTiZFA2ag6gIcIc4aN1XEDKfPnEKft
cXQCaxVUdficTV2O5YV0cjfxXyIQqxfWt/BZiy2g7Ub+ZJpeeHJRiJ/kEZhSnJXTA2oZBs1CSAhE
BTwEK+BNc2LnoS1hm6b8Yi+mXZ0lkm9siUMB/3Yv9cxFRQUFnevzXIYZkWyxU18MLSP4LXaL96ga
XbCZFG1yyqEUfbYOsp4ppp5rhzyOmr0bGvx2yA1WGqPpldyrIT0mSciuGHETUb5UM50btUd2tz4f
SIn1R9Aa5Kl88D175bwl9MYt65r8+S2xhibdEQ0DBbSzvxWlolKzl+bJI95tS6K2sVruTH7ipjfM
h9U5wcbJNxPlYkZxDPjtqkbtieCy7zKq2mh6INFRQ/hlPH6RGC02+t9grlv75VL/VcLUNAx9ILuL
9N90qvygJGFP+JL1/d+9C5bu/sMH7eEGglGJYgHHqq154vW/+KArVsKWmWx1zkJk2LM+tGcl0/Ts
rA5wOB3hmfB8Rj5qUe8sutttZ+enata0V8bv26H+7pLU8TNIvb2na5tFZg2t8t7CK3kaNBeWluCF
QVxedXza40Uqgrqin17dUyX6FuA03oBcW8TYiIW21CFocw+8eMEUkg5Kn1PtCm8Fsk+vi8dItRHh
SmnZooAquLMc5QAPdgCmKJ3UNOJ5N55PerkNYOI9CsGKWLH9oTcFkdVt/MbNdlw1bsIl2nSPdpGo
uA6ZNDVNcqvKWDtMrkpGiRjtVsVuDPvuKTVpWzs0hJjCtf42aer+HLUg5sokwnnSwNMrTeBCOjF6
Z30cp40ca2uKf43tIjvWbsqOMyJpXnZmnGqoD8g0Pi3RI5Lj38WMaPc/l/Ia613umME1EfZyeeST
4H1YKlgDxsbKcNtg06HX/hoVDV0TdnkgpH6Gu9ynxSstX3KvUUf2YyMcd6B/7Qtz3J5yu1Tv8igW
RyQGfiEYKTyiojzKbbWcx3qOld50PE8MlEjnHvDmjT1+w62pWz/Nmh5HNgDR/ss43aEJvG0RyoLV
L7VpAe2Qz4xDJ0oQtgfsa2aRhgsFHgacsJYl6qDsxsknmkzUFbVJQ7czIpTGBeW2RC2UNiBwb+7O
S+cFaDcjFXFrGmiuHmi+UfShpBBzU61cuwOqOyfgA8EvNl4qg59zUm083bQC9WDKmAQxAU3T8Cs0
1XGHjwNCUJz9dGi27ZcOYZ2nLu48zd4N+D1WDjwHde92LxG5lpelUeCjvVktJsKxbm3YdsZwrYBu
bAsvtNljpu2Jtvbh9wccQZrZ4lLt17/twIilKz5dkWeBQ1izS3Ptua29kf9a3PfDuqKzs9Fqmhla
SVxFMvnmsR/wNIeZ/uuoSRXkNCbcViGELkdIuyMw55WsaYcyfFAA6hyl76q3uxGgYfiBN+oyhE53
rwcsgO4cf1neB3nKlHdPxO5R1kWRRVCfBVPvDBqpfK764cXpazR7OBZDZWoQ4uTqR29xQeNL26aG
GzCt6MunOn1HjPIciSZ0XwLN0eFaPjfNumo0/0Tfurn36uCt5qj0fqln8L780ArtV3Y4gjrlYoHw
zH/IYaJJqPa2dSvSAiunuOGp4UcMkzd31N+SptklitO+dmywmH+Oge2uOgMVq3T/W1n/xU2H8eY6
ER0z1VOPJerut35kgRLdAVnySiRUXIT63quIGHO1kNBkz8IMzz+EmV2ORkmw3EVxc3ZyZ7QIvtsw
284BCuHnucies3wQQ4WsA2ZAtJYGaoQ+W1rH/saaM+PSeWa8scfoIBdABC3dL82pTyVD64WZAoJm
6xkusv08wH2j16Y/0uUCTR3X1cHhct/FU++eYY+2FzVyBAXWUp4GkRzHbrd+UWIhwR2agV0RCPC2
ISQ8tA1icURrtxenbWVpDE+BHAk2h5+l216bzbM3WeHOR62G0kL0vBBFbUKtni6SBWGV1i1UuIfV
UrY3MzddZ0aT7dKuQxrKAnlNwmgkcj0ML4zw9LtGc22pWHp0atBIGeTA68tBxcoDhYDfHMXno5aR
Xs1yhhyF/vwM2+00OLaIoUhjtKNR3K800cuN8im95KoCQriPazp2OGRmogPY2QHxoDaLKw6YUafy
4M+XiGC20uZFy7rupRpQfIVQ64/E3QfvBXE4pAyqGw/l0ckHerN38SQubLi8h8VTeq9G0Q2nSDT+
s7G1z4wCavPeKu51EtYvyQfhvkhgDN5JEMXsmJG4sSuI3YuPcyIOK6KJaW5fjEQbbr0WouxjL9oz
m9xj8EEQNGi3UrpZYpdeqdQrlvFg3VOyQgcMqGpmZ3iuWSlSHWwdYz/WNh27855382npIjBPQA8r
+nhd6hJg4TfaURrAERPhM65Ir7dmj5BLzcpwM3GHkQ+md17up1aq78UodS1H/3KZlZIACQFy6/GV
eQ3dUEaH8gFhu3sgaZbq68/nKGfTq5rr2FeUPn/jqzgDprWiZV4t362FJ/v7lZJf6MZGQz8HBSGJ
ihLv8y73fh1F6h1Qs32SDA+A18EVP7olcKNN5STPgUn/0gy8+CQr+ZZN53LaWV6+ATpD62DMuoeq
f/Nma7z7ZjLd5ZERcpnYQxVvy6J5DfsenDg35Kfa3CRagatytuoBdunYb8IhiDhHle3TgrjJP5uk
6bCrbaKJR4an0qthu+Fjqdnuc2PP/fn386EX/+V5iOHlhm8nLsd6JP0B4bKvVMlO/vymOPWAx+3k
9N5XMUC1wyPCOz5nxB5f4z/kf0rPjBzAiYXBKcvFs2mpKeu2V4xLGnnqNmF0SvOlXv17zajpf0ep
Oa6LOdmhN2k5EC4czRVsnb/UjHnfamXXtuOuCCr8dFOb7lU3diFfKcmvIyAOK9pf81mqjk0DYUk7
zE/yjJwEA98xBlXF9AlCrzzg6OIjCRFm3xVvtM+xod4Wt/usfatiHZIV+cA0V0LMZ75Wf9E86zPm
X/2hJvraa9yc1LiA/KugqX50XvfT0FrrXfOTzwZfTpJP/aORBMpO6erx3KvRfPad3ts1xDk/6oyZ
1sTa2V+sIHwTiwhmkMKvt/DPxnNqa9lGjFnO0EO05zbp4V+w1UnMIUM8oGnnebDVZzUE1DPhHvJb
t/d3AAHfqQdwD2H42snbsrwZy+fKQv/Jyqiy0oY3uWeR7f2Aofqvbjh5jOFWsl5+U18Us44W/svv
55ajAINrVeKsHfFQEWLiTV8hbsSm7n0BLkQfUzzd6MFloRgGkNVhNKZXsH/qPhBHE1Hcy5F8bkoT
jbTizruk1t2L++QZCzweBF/rRY4jTnBx2mRqvcNLxIgbocnUBv1bHk3A3YlY+SqPkGkrH385SsY3
p/2QEgmpjpA6ibZCPq1yM93K51K3uPzH9er+fY8jrldHpf1qmVAO4enb4nr+y/Wq1lHdogRmkhOZ
0SHTsEzYfvAxJ67BBG0EOct97hy05WuiEkktN2vsd4jyzUZ6RZ3SnIdKb86tOCpnHTct2bVr+QLy
/wl8VEzerHSr9k32mSWoxcsXaegOxrLaI/z39/DblCtwy464p0L7GNB0VSnpohUxoY/kzdJV8Zro
yUdOh3YMX1nS68fZ74xTaJG5LY/kc2SZAV8SzwVIJDFoI3ezK4wQhVtZGwC19TuJCe8DtoCvilNd
jt3oJ9/L3EqI0wmGK/lSEzRaogA7yC/fn/7xstq32bZjMoVtrcTh7bvNkWBiFHngObcwPYeXVDNn
ttxV/VkVxp488zuw9Omjc6z9OJO4YBNYQOSh4T1laDB2TTpaB2qhrTQoMGToNnkWNjt5Kh9Kzds3
8XRaelmJrbkXOagFCxuN+DZjkBzHMov70xTS0TWdz2WTkbBsbIvGLGGTfjXI+DsrESWHAQctjoY/
IlP7o8shno4j+IjaDcXgJhbmbKx1g96oh0ZRCXoQX+hZa0OY8335mLdYEazG+JF2pvMAD/anZDbX
DTx4Lq9VFA3uETNKf5x0Ctl8MPqjYqLVyvWIIDwLPY6LbfrZ9pQvUr+ETZus6Tny7qC8+4Pt0rVD
KHyVNYJsrctGm+sWCmN17/q75V6Ux3x20o3Tl/RLA0IciD2gXy8WyqLK2geo/isBFj442Em28udU
Q3giyNCdLTn284GsWXrplfGu00k+Gm6ubuSpG4ANhv29r7sgQXxQkmqtdlF/6KAHr+SPFnvNsG2F
5S1uHUDTVjge01MBonstva2Uh5uSqumFdBkcNZ0LiWXw7VUgxKPyIRVaUmsc7P+gZKC//2ffwvZs
1bZVYAwePYx/3oPi3DCJULDSc9B01atqKRlI7CR4k0eFCSLm9xFauzXJNd9k9dgRQnt2alfE+VBM
4sJtYJJh6Agn96K3s9XseBshlwQDXa2w0vdymZKrVje2ySkzomdJLZb1sNTzAWvw92lGLJzRz+ke
qTH8h2lGzYMPHKt7MW6lo1oWtyQdam53o1XinkKKoR0D4/q1ntzvAR44twhWZMdqH2M02VxMTnjz
m3B60srmRT6vBkq+jfuoOyI8dV9NA6Rb5O2nZhyfe+zIj1A9nqS1Y3Lm+NhF2qMOrnslZYmA3CA6
NITkyvJ2EXMtTRsjeoEidQhmYHux0K6Nw8D+JlaqA52gW+1oxUUZlO4tr59twfglCcm+RAVZWMxJ
dstEfZkaw/4UoT2ad6qq+GaGOoJSwe4h8KvZa1WTbDKd9No6xIelZphOtQT9p2BCyUZIn/fOpprR
E3sN5llfeEoLVfIYscHXTm+8gxKHGMnAOa/CGqeDEJ2Jh96d3q3ZzNfL8pCqzlfH6Yp74Y7Npck1
aAPDGH1GscjXzqNnJWrvhjKoVxyAQJCMJvzkbrEvBP+6tJCq9DUC78grb4RJyyZpF6vddenTjVFM
n1kAohBZtPfZqMaD7jv0gPLSfTBtZBS6gSjv+u/3M+P/uPQdmIWqprrwC83/IZVSCCiQltNzm7nj
97lkVIhylx4oR2Y48HnbGINhbb+5mpu85mJUYM94vmp4Tuvl0x4KzbqUprpxYWpzxXFUNu2vo+U5
8Woun/v7nwsi9GTM+vJtljOJkFNEyO/JJWn6h3//VU31n99yJvagWFVCEFXELt4/wCohBgm7MNz+
rLqOc8yIeHHlwDlriFM00JT3UZYcChOQClSFXckd/cWK1eGiUoveOss9Kjos9N/2gKRy5lM3dM90
an45BqKguPO958sY9/l1Mgm/0QVgVethFChFgyNcMe4+VrhtM8X2pXeS4VINSbmd6lp9733n7lYu
1BYfKCvvcu4m+c8JTUdu59HLv78hlvk/bwgtXFMkYnuWbjv/XPY0y8b0MpmQqrE3YpqraW2KlhZR
gscxH5V34g8RLg9fZWehdcH6t+mTlGHGVq2dnNL7KZu6Rm5Fx7GvdzIe6LeWRR5hT89ZTtuIStix
qy3O8uBgTA4WqgG+AADokTs+9yBX79V9O3ska4vnpq6az3WuWsexKvVXrkvGRPLwEOQ1O3OvCC99
6/x/iWw3HaMmwkou1hu/nHrAoNF8oql4sUU7U52bZ4Y08XvmjMM2Cpqf//52uv/H20murm5rhmOr
pG3/AwqNx5bYMDzjpwV9ZraqvzGY6W/zBCqHdLNrsfElSpXiTnJoulk0ObZppYdJGUhDmV2RB5uW
z6GmKQ8hCrOQaILnWDzkRHdTBr1j7y3RbSSnoq6hy2uIcjaopryN7Gr5+XxKaWReA3zRp8Yhw9oU
EnL+vD+P6nuSR8Gu08eT3EHUPVjfCIMHWy0Z1hGFzRPOev/RarCGkeO043ZgYdsY/UvbJciQxFEt
jgC6lkTYQOUeWApXkghQWxR1VM5MVHyKOpiL9dbXvDfPG9NLJ/ijZusEN2eMzhXM1CtMMJRkhtav
5ZDGybGOa1DU9pmY2VRmMSFsI87LT2lWOb47QUCJNgSN0+gP0uBZnElgJR9JcGsCzwbdRXx7Kr0g
neael8X13z9ozfgn7xVhi6arwuhl6IaD7uvve4ARjvCg6F145g8VRxbC+alvqXicxNsNBiFjmFLk
rrr2hlc1nvN3NPDw4PrpvRna72UxXWhz+TdptiaFO9t6KR5CxeV+Pw3avJa7l0pXw00muiHLQMfU
vCOO7xbVGbwz29IeWJ+zF9q3xdnp46dS9Z+lAFw+SD24X6fuZvnbbasXe2+IFDSMpMBKX+iY5MyF
EutXtwZaBMUaSs21NLeUHsHuXkRkQWgCRBHTm87VyWVDg+aDd0eAVX4LSI06SVOXL9T9ZqBjQmjM
A1GT2q85hZoDnJW70gipmuHDOsRy99kaJHJEbkuCjkTRRYYNRyBPd/Lb35nGvbPN8TJG/o9UpRgf
TYXfsZumR7YUiY4sYF1o9mm5Benu3Jxkn3suIuU8G+rKtzBebdAq4nRVNGWbQ1EOOuSBBSFq5DHe
CrLwXpzQC8+WrtJkLA3/vSi52ZF8+7VWHWpPnUAqYh6jC111+MteUa4kzEo++DmRJDR0zwQtUzsY
5V5hA6O1wZY+QfmYEFUxtZryNmfYSm3m3etQjKs1RY33Qee5W7/twqcYk06BRzk0BV1baepNW0Qw
Rnz1rQ3zXTQMCPelGklBq73sa/MabpaUywY5HihW8fdZjJ1nNE3/URyb/8SRcbe0Xc9gPONZmkOh
8PdrXc8itzPdGicNbsSXCCt/1JVkNcRadU0zU/86tvxmWlclz0WMVLwaWXDdBkrZMLrOdiFqtT25
PGM2fyzWPAWvjNs/SNuenBAhqJhWuprS+TaLk3SQtaHlaDvbA1stwwvyAXpVErwomDi+ywP0gn1T
pU+Bi9s9KLT4TgyEdTCTWj+0Ten/YdjdF8Ky6r1JzvtjOJnGf3Sv7P9Z8j1sGYZnswjw/0RE/v3N
oSYAv1g7AFU175CX7Zd8aOF9jzMWWG3oJnSg4jxv0M0pnToeKXeGC17PN8yD3TmJInMlF7AgMttz
W+Hzkae1eFWeai4KUlv7Cg0X0rHteXfVoEs/duL+YcbqN6vzdkls1u++SKKHY17tAzJ+Dvh0LPOg
uASljxVaYZrRYDeFh9S1gv5u3vvtYAAOswJECTlyVtQtXzKR9xGHDj3h0bCOcU1IRmdo33vdVB+V
nkjNcoiVbylS9lKokRL+Ylj6Ht0nkgOQp0h5jFuX9qVyW3OFqst4N+DA7cg9rfcelul/X4tNUbT9
Rm/TjtFYiXXX8JAkGKYm0dx/acdQahUaxdW4GzJN4ZvgsqfKvOcc/P1ZDDBdpQEtkMG/yqNPbc7V
V6QVBDcOw3QCKSyXJY0Pb+z18EH2z9Km+jnPg8jhg3En3zEyl7NHl8g9W0xxDcWEjRfbNz4TPoSY
8YnUelN46PeCWOi7HtX6nVqhubcqHmdhEMZ+QcgqH4Zj4BaFmc9kginH2V+yuTo61hJ/5WBqtJWH
5ZjkyN2/v1/6329dvF+265oG9y6PoDt+BFEk/+X9csgtrojf0/eqjQ3eBFiflH7zmXTdciCeIU+5
XQ9VNd7+fB2lwftY22hbHWYcaECBQEuL8KJwBfbjbGKj8VZtOvyxDOm19FVnBPw6heMbAyC7f9Km
8UXeFhObhCHTasz/oCdy5f/9ciA+lPcP6AbUBwO8gStWs7/8esNkz5oFEeNUkAr/kJR2t0u90ts6
tUO0pNR9FYby2hLRc0sxfq3lvTQkK2MV1516n5JhT8uj4ALJuntnFATeKm343a+/wzPv12qruYcp
i6Z7P3vFKa+9r1rdTneoV9MdW4WG3FwM8OhNo9hsLzHd9PcAeukOY5x2tLLumnQ97kgARxTAkLBr
u/4RF+L7WZaniNDUR4js2LkYoZM3pA37GMvZCE/0Rk07b4rJeMZtWD+NheJQSRkdbBpoMslEwl6Z
B8OxF/PAEoXOflSncJ1m6bvZlvmumv2fucZC7tHz26pjjY7RrZp1yTWDtVvJFtvCNE3ldU67BwQ9
x3K2VfI+LNjlSRBt5QhXPD9hHakV83sdljemTe0PCokbIVLes+vwVmKJo4ucGDoctA6V91BSnxoa
eySBYkDuEH2yRqzUUFU+HICrmH3U4egqPeDdlH56W4Nw4Q7pXqMS1uKiUrbCpDwuaC1XpVApwjbb
qer3VhI8K73/wfZq3Pz798VU/+f+p/KcqVGFqgg86HP//YpS6yKxDdsgIQ4XyR4iE/hIPzbPFAPz
NRoqPsF8Btwf9BFJJyq4otn7NSRzMzxM9ZQXZJecmFM/yn2U2UfpLSm7T3nW52ZyU9zhM4/9FxhQ
xUejHuc+Qs3GAYHF0/eic96beCjvAVyLMyGSSFZzWMKBoUU7m6FlmOruswUM5TRX4zdKCCiabaCe
qtCYvjASgvit70DEuDumm+IeVE9bUTBOfulcVGPYy0lRozmMDJrGOqgkXj1MGdlvFgSRxtXZggnM
Z9tyzeReWcG3N5zTaFlYQGZfIBWKRy0e8pe4V6K1bgfq0dTj/IV5UkJihNE+9oodbOu+7NHzwnVL
AEZeLc9pVyBpmlvWuuqLVsxIgb/55O48SW66GsMgHSbtiQ6rgbWc1r5kDaP++264qAcgyqmwopz6
mYQFfVcToX0uXS8+2CJfrCf78JRr+rOWVfm9IZvySmdu7QqgDJUXSgwzLwhcHrAKS+Ff7cTMLUNG
bvGMYXZgpxPrdn3BdyqsZI1yogbQSeqzsjvf7/xOQx9hsIlkCChrtAalISTdYXFFYYnQy/NoJFgJ
mgTYpNfUCmq84om+65RZoS/sEdxARaCDW9tGvWPXWBuwn3Z9hyXVNvzzYPsJ8n/eBRqz2TXXB3W/
HKkCrSRHoh5c8oNXeWyZTC9fDW0yXevM/erlTX1V55TxjA0p7Lqce21+znRGEeIp+aAvf2S8KmVt
XqTPu47G/Vj14ynOpp9iaHh25kJ9tMfkID+WvOisXWEzXqfOIG4hNPTnQkXHPbrW56/OHdEiV52I
M7UbSVEvAqwwnan84ZfxW+hWJtOSBB1CEoRHG3vnlXb5mwME7YdSujuQMEm00otV2aFqWDW0klPd
7v/wdWSR7lR9Ay2DaotR0nutKNUahnN6SCr365TE0dmKmwhHKkd6BFQ58p3DLDAkBtukyySoJG7h
BOAiBVu3Kr1+r6f2hxXZ84EOIrmRYWeZe1S6WPtIrqDeN6tgTVZSJrJKBFVes0aobW2w7zMnPUDc
HTaVlEGIU7O3+02fkzIcWeaHKZILio6gs8Eg+U9Vs2FrghnbjgVtwojcJOkpkg967mvbUo08AAHZ
q5QqTS1xnmP66cwoR434bIl/rpxakEBeN6waufAxePjqpLaxmX3VOqtCtlDm2Qe3xxb/Jy7AqW7N
jdZ3h84yYJor0XfZvW0YA1BezzdVqYo7m1AyiBSPNcbKiAEJkAKXtAB6p3r1bR+5XkxTq3PiipbU
oPFFxbOKFfg6qsSYj4SSA6SJvbVSBw3gcBitWdMdCz+In4caUSrNpbAjVLs4Ag6LYZHVL1INoNkP
fQjOTArM5EOmhB91hNhgSPo7Ek24bG0LDlEcBR03l05pnVto00uwjeFBE80A3+2fhoKY78kDOJix
O6MGTrxTSBV7waTmbvkvhy+lo5OkblL3LK1lhaH2pcEvmJdT+hnVrHgY8CzCsswD6pXkSbPxU/gT
EA8pSm4Hvv7ydBhiQu+ke4ENcLmSAvklTyqd8VviRVoHDazXgdHXwRzL9OJ2wzH3PBi34iIsc2W+
3FRxqDk2xZBENepBOm+k/9IukHdq7VRd5bXlACNA8pgCQcryLVh47j9h8Ifsc6hNg8BEgsgRUIm3
MtVBfRBwG3DRdimVQ+JX+DXJPSjhG+9Hi41QM1vW2W2Gr6a7buq8+FHSyllnYwcbjW3dIWbtWbad
RjukH4ixwvUkGBZ8LMB1hdBQPsBVwrnS4XK1u2FYkcasPrRxmzxgggaHKX29E/gwkUsZipWzxLl8
CoLqI1CB4oeK+zkIo4J0K0jtEFlz2PQMvdnFPjMhK8i9fZxhTlfMCKIvao5VHsBK+/cbvfU/jXC6
oIbheFTGqqtyr//7fR4Vl6sVai2yBI1zEtIjaNmzv8ojl4ncjUom3ris/i9tZWFjTpV6j9nNfklb
QH60HaaNJk6rmFV2GrD/qUVnvxBJoz+kbXaVf9WJx3ZdAP/SHxZdQDEGOMRbkmvz3vhSdRNpNyjO
pOxMKlTqqoab4uH1Kkm+BYhrvBKbMJ7JzfOhmjvqB/cYFss5sh7iodbutTKISLlS+0i5029IqtB3
SwXlu1X/Pmj4F4VfWHFIazGqqHk2inz6j7rJ+Pu+zLU9JuQq/XYVLiNjhX+WTUNIzF9YTsUJKOQ9
DidwKpamvwd1pyMQJ1i4mMHPOhmekjCzmkMjXXXiQWZRDmkA5C0gY7F2upsiuO7yYZCSQwQje6Or
7WM9mNYKhYyyi7t+OtmZ+YSEd77h4NsuEsTQyQjyRs9GS4roqDv9QSr8WVH+H2HnueS2tXXbJ0IV
cvjLnMnO3fqDakkWctzIT38HNvVZlk5du+oUDsiWbTUJYK+91pxjAsGGuvLrpRw9iAnwyL9fWHQF
f9uTgEOF4krGi6F6pjlvSf64smiF5FHVKvrx7toI1CTlZiH+ekF6QXMxA5uhAA3PdUbMy8rsFXXd
REN2M0CJbJKMuVYX0BbTWtxuUeUlJ7upkpODXfaUo2eTkMN2aMcLSbv93sZWvNUdUTw0AR5rZ7TU
I1D9FkIlUzNpAG5q/jstNJJ1TnfxXJJmK7W9bb/0nXpaW6kTnFnmb1KcUvtWvXKzXrD+1Op6xLm3
sTqG0FNgBXvZFoQ+2gJpz6YFMuCHIHH0b0WQ/DopBJNJUTC9D2OEVV7jkA/badZrjNJkQ2ut3lRl
Yb3aoJCXQZC7DMMj+3WG+C+gxzI+qMipNhrNOhAi3mysUMteRt/97o4NInlRZfRe0waOpNMRQ0qY
jDmHAME1XsO0braS7NnEXgjByJ8Z4vTKKsP4JGyl2GF6+EsbYnPTZdxlq5AqGGN9cjT12j79OhSp
GQG/a8D8/P6DRhuvAuHLytBpWBUuWmF54+r067Y9usplDkx+ZU9q81YZ7qtM2/TDcWkwbjoEPd1y
y+wXBkTD7/EUVgthh+pTmgn68g5iR8XS37loWRcYNra5Ro9MmN6pcBGCIzGwj3IdFpBN2RWVi34A
DSS0OMBPz68phGkf5EtZ5AfC1KHvTPZV+O1f2QzNTpMXzWIL14bsSKum+egBkN0jtd05ENWfD7kJ
OdMZYdgi9VMX9UjRq6HTeiS1IXlE+Lcsyzq+ybcQypE4b4kqWful9pkG7vCKVPgHZVj6I7WXWdKb
P/o2+jKRprqrQ0jDfNHDWSZYJXj4eR6Me1AsuxyeEzvYkd9et10czmG5J30hXNfEm63kLxQphDvr
4CxX8td1CTxa//sN/L8tJtvTTNfVabMx1bG0P1omqOv4en0DXwXX7UIRbXsOBIRLY5iib8H63ivP
CQFgJzCd+cBbMvhEtRxRn8UxwTmKcZYClLApvptjOO5ALab+ojcdmky5253yCioFSeLlozwjdqZ6
RKPJyHQ+y9Xm875YOHVrYa7NrWUmOf5G/FeoZ8NKpY0FIh/jnVaaq9TqsQjkSfye2eXRyDsfw4FD
kr1Ohzgso3cxBpDPaBOtW1WP3qOeHVmauPF/fHDu3P38rTdHt9hzNMPm8W/buvPHwLVRxiimvI+2
9wdfHs5uID6/F61Uj7EHigWTTPtCV/0JUWl2Zf/mPaBqQ1iShUs9VQkRtvr+TBAeJr35jHkKW0Z1
oAJu30cVEEon+K3c4B1AYsXYSKETTMbI0gmSaaM26bs6TcU+m6MCFZGlBAD15873736KxB6N9T50
BmQZ7HNeKO8QYHfiSSb9qHF4BOSC4D227H3ctQN95KJ6DBQM0qIyp28CG0Q+h7fbJTRytyya+7+3
4/YqTS957s1mWkw5hsd+tLyHgkZ5Y4no2U6s6Llyqm9tWOtLTepEwKUas0az3YJrAus+q2xKEySK
Gvc6XjoQ7eyaqv2cMr4BO4zme57IRKmmQ6mqC8zsDiaBCtWQVNQpg1s/IvpfhOQqPYeBJv6jlejO
U67fv17dsl3GkwayTQbrfzS/tU5T+3gIkm2kieqU5eNwcmxnuJ/lWVwfRstc/XoLqxWYBDDHS6C3
9ZmbWSylr2Uygx+pa9hX2/8uxwFWy4i41yMIgTOWwWNx39dm9ym5Fn4e2GeI7jPe4hfjAkZ1vdUD
/Nv9PBKm3+vZydWc4UlSgGLZD0pUWnsRlA0xE56hLuVpBrAkXSADXRmqfgL4b3wWvkNa++R99xPE
TyOsl+fQiYyNy610qLxcuUCbVZaQC+wvmFDWjR573wlN/e4An1nkbTytgFnax4ELlVSv9DHLFPuY
zIea4QQa4RkEVcIPXQPLGXcuAQfQ10YUJ7Ob36294f6e2tzCEhQ5CpCAP+CG75GfiGUTYRgNpzmg
OfeCa1Q05jaDp3Ik59o8TGPh/UdbVda+f3zTjo7IC62A45ren/POOPMChjFoWTS9pbiYt1xWB4TY
hM9DA4YIYrmZoxUPohC06N1Qo0zMxRR0XuuiMcobmiNpZqiydtjfMz7MwXI2dYu4HVg0vwMEP+gD
x9aF1TEGqvoyQwNwHo7vTWL8iGsFK0zp91evMHpI06N4TaMSkSiQpu9Q/wh6C5lM2UFw0PeyO13P
KEt5iHv7PZ/MdoO0o11VrVOtetceL2ykx4vT+aW+KFT1rBA3fxiLMTnTVVjck4A8vSF5axqbhaY6
lPWt4bVEx+LZyqZvmLC8H1rS30bdyD4LPegXEer016LE6ZBTSDyYpB5voMd1Z6MOvJ2TNNF/5A07
/3snGo7OgI7MENtzKDJ/37sgoCJZJukS2IuavqpmYEcRM5mOW+eTXha3wHyQ78e0soZX1/UelcY0
3tohAEHoduaqnR84Bbc5MOUa/wMY1QiTZGUbypsXoN0M1AFNuRPc359K9xJ5SXJAb4Y9eQq0i5Po
6iWrsNfRLK438gfyPflTKx90QM6PdTepe0ctn0UQuCvTzPkirLRErTUwaq2Lg9XrPnAV/Xs+0zkM
G/h8OiBEamNgwPmIUsjXDpJyLGfY8tBP+Y5mpv4MWsnb5t7kbuSgwdKOvUlWUF8P7lad8wZNx1KW
LkE7G/kyJn1kDwIlwnHQ7mVaBuVwu6yUOL9UQkerlYhmKdpg/I+byvt9dsgkxsEqCVESBziCEZ6i
v39pMF15+DO13GZk4Vxkq8arA+D8ajpgS50zcEDcfSFFzlzcC3EPfmz3/MuLV2WlsUyMztgYTYIU
muRM1qv+4JtRylA9DlbC160jYjt9EdMVfnCF1uz9kSJRpU6QcJ2EmdxKJZh3L9E71ONf+rpUr1av
oYAvW3MTRWr8CHNoYKsRNLQ6eSkPY4Nkqsi6m5OlbGotj/7V3xibkQHGmbCU/ug2xCVIO96kVVyd
oW9tFKtNYUiKbOs4iCKDwUlf6ka8+gNgB0V3sms1Q/jtqaV4mPWBeoplHJKFuHcdJIyvMtQbnQtt
/ytEODZ8FkKy1rc5PJSb7QZraVdBiW4+geL6EpF5uOuL0dM2glQwAQP7MansT0oKQhzmgrlkXzDb
A+mvWO/qV6h65qdX9+1anxSiySpnePRK5T/GmH/aIFzbck2T/5mOaapIC9x5sPWPwZUfkF4AGEZB
+Rn5MPbLzxbo9VOQ+t6+oTfB7KXUv0zDE5AnE3hFTM+TbNiNXg39VgK1h1BdOgkoC5+GH8FovVjZ
fat9xKP5w4FluehRKB0JFm1J3K0Wnq4iQEkITljpPmaeJJuK3Tj4F2VUm51sQMt+dG8RprkazXTL
XjlZyHloQcDfbXSVu6tVDkWjriQbtoAO1iv1LepV5wIjzV5H06AdiAaKtneSjFFSoNtQKdZ6OZg7
qy+rjyT4K3dT7c0thXXIcoQXSio2siTTrELdVp3FJGD+cpgsEB4CgT+I/GpXVZV2u3dyAbytwi4A
WVnCqjgkQjnfm0lGSLZqolgXJIEx4g10mo6uKLveitJtPVgJ7Oj8QU/j4hQigl5DZ82g/ojiisu/
2QurjXcFYQwPY5Z9uQu75LWoTe17Muk8MmcUqxvlaFLmlxZpE0tiivgK0/CtLbWVmkTNSwqo5Vyf
sVVMcT+zrda/mEt9VbSH+zb+/stMJSkzdZATqtUC4s3y5EvWxRmAuaJ5FKrePgzVRVJHaqDyh0kA
tmeysIBE6iAP4CnXmzRH1AorfRf29n8sNzQgf6v8GCHbOq4jS0MuanNbSz31Py7W2nNGIjo8e68Q
q4DdhQ+OLm1pL5VKBb+Xoy+qPSsk1xLCTNTXeGWGdKI7O5ikgyXJRdfOoVH2tyBN32Q4mKHFw07Y
RYwwLxUXmikUR0Q6rBFgMs1neVmgS/K/TqG7sqzA/FGo3Ia9dawQtLsTbtlfi4Gq9vUG/ukrmWxA
Awev/5YRKDCDpqnwh4U7woYZSCHdywCyrtm5bJyvtBy9q3wn8HBTZj1+y650blUwXfq5BqEgyRcR
M9ar45bGrihiFWAmvVTuH8BRs+xQlpqEm5s0DoivHL30veBpMyMufp6VrrXRqPhvWqIaoHQbGo5J
lF5TK5yWvnf1ActejWQwr6YOmAs3RtxOL5nXNJDQs+oBJv/raHNP2QWZ6xBD6MYKx8sWja2lWxxJ
MN9oK5+LWozrxNcgrImsLq9dnvmnPIpPUqqQuOMEmsOMTiRfnfyiC59ozJlXh2C1BXmmKlIs2XgG
V+Zdpm58la+yMN37Dg+WJBft61SIY0is1tdBsfE9IBe7RADGNuYESYNq5GTraXKCtQOIVr62mgp0
/GxYUEytuijFSEyu7lbX0XseK/Ai6khaLJaT6iP0xFcayNiBVSW6BQ2FOM9fpk1RFKzxUocbq2q6
U6krCfCTjGFMagaPhRWXhBk4II/TCgcxc+5kpmVDK/6hDL7/7Kj9Mzefv/TpWJPoo4o3H57W1DcE
/ggkutgDJhbMoXy0zOEvU/HrT9PVaFnCf78aU/AtmrKz2njdaQjy/pRq1bD39WCnTn1/oplJSkJa
Eki/kH+mFVvHMqBORvg5xqh4cWoT12fCReybHfWz7Pr/e7sCyc8fd6enO4aFytljQfHQefzRb7Qt
ffAy/MmHyDGiw1DQdavGSxD1D8EYM/1hMBBmzHYM7L12k083m+9un5WqtdG91r8VicKK3KKIIJbn
Q54VkTrez8K/35M/HZgd/OPPBUn+DdODdnQ8NI6DblXLev46GQ2Ey9rKizPdTRfdE9iXFkWMzEVJ
rRFIm5JAAJhjUrrCm3a25tOnml+2Ru+t1Cj63tTMlyTVDkmVAAysI9afe7idfMmkClr09xRSo0/K
SIOavorzbaS6w00eEuEkSwzlNF6MibS0mYvizzgUkG0AJYUjlgleq438gYeuC2iargH8ARAQE5+1
kyGSrtkH6KKKBrclmZK5aX6wMSqGh7wSjzLz8Vfco+ukAkSF5ayZuvUK9MnhoIu8PSvDT5wwiKm1
Z7ft0pjzwzVF6OQoZNMKCnuyv5te9UCjUZzZ3VMVokrX69Fh5tp2T10gmge8IouYYUa59I0ekxAo
2UkE8f3fJ0MbMvbEy7sVRcNftsgrmFYEKyTHEDoZUXGYRx2PiqnLQ30tMuGv2yqtVnJDehfOeenP
96ArO4vRCMTGYWZzJsvmn4cGWlfjN8VBvh+D7Fvkg6vuw0k4W7K5CViZ6Y44LeZs9aA89DPdsWqi
RzVrtwxSl0zxvaUdUqYouWG9elYKpAVxSxrZBQp4hSBwJsSLrCLOVAIeM8I6jnHvPisKArp1PF9D
jKuuqhtRMQCBX8lChor+50xdljT61ExH+EeBBWHmrtcxR5oGWpG+Np0K5fxvTTo77H7t2hixmVek
K52CHZoK6vSpLZE5jtH+Ll6tukQ/cQnfbOJbpmn4DJ1yWLeJ25BmKIxHx69/JET/nKKGtt4g/IfK
7sV7AXhixVzCuWSqou91hQDrcBTvIgUXI+aL26ixwxssZGTTJsPWCw0CK+n9LiyiyC6KpyZvJrZw
Z/axgPrB9od5aSwi45ySd7Myjbj66Mro0MHe2pBfYaLWMOuTDZf3JM/kAVdwsBjsmKBZoR+Lpq+5
DWNsyn31MdgQTZXRyTahENpBVUp1lYYObfugeauTgTSIfqq3KTDvd1NEd1Vi26rTCmCaehwbGlKD
kTDYmLm/aQ/4+767GfssO+lQdxZOl018FiDlER7gxUjz18QrIXCxCf+ZIFL4+coXivYU9cJeIVrx
dnLHqhfTExNVl4WMi4EhiTsHMseECLixIGIsQQU/027b+ZDlRHvTrXFR6GLw8YcEZGIthrXNsGqf
MrVd/PrBUGXDusfPfo1p02LtSq6uikpDTGr5EY1xtnLakpl4WfdvWokQpNW9RVez5fTRoDyYSXpQ
Z1PYaGH3IQigXTSqcBDsw1FcS8Bix7rEY3BpzypJt87FMqRxfJRxCgCTVk3nVyeiCtjSDH20sphl
fFENgsXnUkZY8AxjgZjf3OlmQOh9VZoXEJFQ/AhuB65HhXxfYIgxnI7sQ0l6kzSVQpky9tStfXRw
uu4Cx7DxpA7ZzlPWndnpL9R320FPrAc5i/ZH8i8ThzLBmg56mqPZV6cnTE7lyqjg/NQMsGkDqQSQ
tbAjEP13a11L1Q/Bo8ooFYInKtHi7yZdcoXuhUTnkXGu3Ek0YVZew4oLjCi+JVDS5hnylAx3aGrG
EOiF1bMn7J864rCf7YQhXAYzzI6O2zGxmLE/yM/co2FRaWUQKq6BqN1FZRTnu7bW05Sjr+qvgryk
O1ue+iO7jqh3MmagZkoDWpKEDLB5RuQWT6DwcKxS+y8tGa4SipE8gTb8ItvNhtm89za3WKE8KXNk
UYWUQtX7+iko3emJpiiNdVKLPBqG56r1yGxUW+/J7ukUz7WZXxbDMXB07i/HoVKba7iCFLdjXYVg
DkC1vVFYaKd0BlcSv8KNMCruMrCQp9BCIzd27pQ5focOmKYrUodLYWvt97jK7ieFXWwaz1+liZ7e
MIeDuRD2RSUl8wYNPlo2rUcKKakqOpFoFHCGTXQPUqm3DqXAVkykKyk5c2nHM4dlOtn+KkF6ch4B
WZ5SEbZriuNko0R6uxtsXLWzdB07Ex9Cak046PhjPDcJGPMAUBOreO7nse3IZuZoKyahzrGb3eSh
sB3nqLkT7pBCgdM8EjJWMjuR/acw01adr6t/FfVDWjrcY0wx0sBWFlbmB09TNj7OF9sHgv5mWeUk
DivVrLQUc1CTOsZ03d90HYuvVCVXdaYsiIcqT/LlfLMrMw+m64z6amoE3LpZU3/IMy11fp7J93oS
I1hmv7CmdQ8daqUzdqpqGc6/N13THw5KC9CZQb0nQ869RpYOMiTTy4+u4erPDLpaOk3Ky11QkWcO
DaYUIbamk+8TuM617fMb4RDFXjLSSgZDZwPCyN3xZ0YE3k7cd2s0fNqtTxpYWYMF8dZVxjump9N9
/WbpOAxHH7BF8F3SrgNV69cxOtG1mBzzCXgrIIy78CkGeRy17MnuNGf0+fCN4YUuCRAWaPnGb6hA
SKdU/WmloEpYibmpaM3uywp9zYmYYG1/F7wEOiLnskZZ8zflL3Dyje7qh9xJne9gUHH5ed/ckpqM
rVrLgMpVSQdwrdtYmx8YZMf3aYqrJSvidpyMZlcG1riUf+cknbe8AVcolj30INOK+N1sAzuuuhLb
NK7uyoZhyr6EvvOqz1K/ISUVWx6ECl0vmzWZ9k1lNYU4O46n1HfytSJodyq5uEGyY9UxMkxGkXkh
F8W8aAHlAvKnDVEp3snr+3UXjSa3fMD8iCltn9TPVtVVu3vEXD1LaXJn+uqPZnLf+fza/sj3XGPY
3sGNXjV9833X3cnnrO2Z4uf4p2iNW5956//vv6Mm4LsdrfFS0cpbSMt00JknRtiPikkaci7izzHJ
9M/5BMYoomGu7L0cKYhi5eiBd6sgWK+VoBz2+HKREk4xD5ajUujiwZECosTyM+RFPIrHuvc/Sj4f
kqHoqTftFSds+KMZ3a+6UvUHvUbAK2mCahAqG3cU5NnM1TTOZe8qz3qTUXgyF9wGO9CL4w/bKc28
s6ws0R8raDodbU2d+CkLw24Isn3ginaFmwtdum3AgEsKZ2fGRPyplm9d4IS9C7+vbhqb72fo1Ksh
LnGj+6xIM0rWS4zqSKMs2NvhtOlciJhm1I5HefbrgGFHX/lt+OPft17G732RuaWLIhb5uYqhUmPm
Offp/9EXoVRXdEvN060xkQDliS9Th7HSi+v+QjgwW/FUxVrreVNxUwo2GOZglmcTGfqxQlu2YRxf
PQlvUBeTDRH1j8VV5ZaV/kq98NAhigg/l5+3JOYChhGXaFak5kpebUq1HJas+dEJyyYq14lqXvam
GqeJVqR+MD2dPzWEhMfI+/j3z0D7XwggbgwUZKqBtdSYN6K/fwgNEExkQV53uOe09HaMbJ5xxCYc
IuyeHYDbex+NOGHoQPOEBkD5gVooOECWq1fkjFsrs25ecVo2R4gIx7u6jeL1pORefmxyB6csozJ5
JYUFb/mT9+ZbwbjP05zsV/r7+7YjUQNh8O0e+lEzbo76Yi3Qe54LsztofRRdC6EMayj60amiGX+2
Y5scLPWi95DfZdMHRv1AFFGnHjvh2nhjkMAUto36MVTT159nf92BfPMe9inxyy9WCFcBQ7268ut2
L+LKeo1S4PZzanJcAj5oCwZKmnqeIuOHFKeU8yvo+D9kmxMRRLRUaUCTtqcdrdm9BPeOMMI5n4pN
v7epG8KoUqRHj52vPMbCCZCrBaiH5n2kyMuh2A5+ka/w460sxAU8EukPziqLfj6YlR8d6s5+jJMk
2Vv2QOj7aFgbN6grJDMqPNGeTaqh9cMJ095D1DTEMOTVtJ9Cx8QYrnt7vAPdgW1cvx4Mg+TavDkm
7vBJ4V+tNNrZqwqDaBh4QI3n1d+zR21rwfH9aJGYbqTKzYU4xiYqQNYUjzx3+urqJNaGh+R0newu
OAft8EVPwZ46mVoe5UrhfFSZqP5jGPOHVAG5muGw6ECuJTdD97AS/X7Rqso4VYbSOVwVPuGqSZOt
mgCrpWTDEX4ZctF5F6Meg1MToS9iPgW2JwyI8/WzJ2t+HzLiz/fhFb2oRhwx5cwYM89rr8cTZ2F4
XXaQyROqR7vTzDQEVyJ9Ikb6U3CyxFPiboqJVvUiQVJ8wq7BQuH1izKdskewl/XCGsf4oyetYxEY
qDqNYY5f4pXQk5/vp05pPFimTwxhlMOk0+CLIJ5A+8TLnO3hVvcHOnXez1TCqqjCHdENFATzeyB/
DFTCTOS0tlyVaqP4i26KUBiqXbQr/WJcjQkUFRlpcA8yYAE0Lsy1FY/iMa2drziCz5Dbp+8u9L3f
T4jSvL+jceIYbIhGN1JWDCrqHRtKsBBmU++UQI3/a8Si/q8chUk65Zhm43r/X7OewwN/7Nuw2oZm
P4Knw9EwGDkar8z+Iv0Nce0TbZ9rsB8lAbJqVGykvT7uZMGN9RR1rjv1G/Zby0oyOFX6QTvLnn5m
pIl6FqDQMl8MpBOspihsHosinxhWcwY2ZFpJzE7ejGxfwtq59GCPq1kca7hFfa1Sb7y7bIzqmyXC
d6lEgWx19ieiu+ibBYxgAcSZMQO8Gfe7/DVyQ/uMSqypBh63Sj5328sPHtDlVuCaXRHgCmdv/qaA
b0PiKxXzAbvKbN8BfWYNtYYCKQ6JivHOrs3Wa2pq+JqDN25KByRBPh/G/Jwn+mdcVRuH2/sEFE89
VkYwq/+jFnXFXCVmLf1/w7WDjSrge1paqi3vAzudclW2PA04zEvL95fCiNH4FSS9xAQTzYW6yeja
h7DC0HjhZc4iQR6Mc7Y3tQthhSstdJ9iMY7PAbLXVYV44OLHtXOYsjlG3EQyoiPFZdvwf8sD06Ls
P4RNmvG7KWhe6F0TRTCCMJ1Kl8L498dFrEP+QCZXYB4I241PxtWGzjufYDeWj/JQN9MPBZr4Mqdl
vWgU9bsy24ojKp17RnlsOcbDRG5REISH4OhAdLqU7IIuHQXBWor5ddE1G9E0n1OFzypJ2z2u6+ok
RS1ObqUQEptq15TgRe9dLKL1sNn2hbIzHeRcrTuM7y1hwj8bLrWRL6UZhr1efpNnejHkS9PFhlq0
0amoOhbPPjA+5Fk8tsZHWE0bc6i7k2SPDtpIomYdvctJR+g15rkS7l7P+/o+MMiaMlooLgY2qUud
htDfAOR+l/ODpEKXS6FpL+e3tJ4JSE5I7EYat+XCFGj2jbYp3Ek9yC9YpaKVj81yLct5I8+z0+BD
PfBB3S8HR3TPtcHK5DvVs3wlDyrJB0o1MDu1xSLPNH+rkLkDfqRIn/KeLIo7d8EA5oYKvpuTCr1z
lPnOSrPc5K0qBkY98HQmQ/HXUzRcPTxs75SXGe67obiOriv2nQ6kD43e18itszO4LxVFHWfSpdMX
uwggP34ZNhluqD6rk+HeHPKJn8ZabIooyBYIp4qLMfXRKTKSmZMOv9vPVW0TB6hU5MtYFTuMomeU
cs5XofjQ7Yrkv4Bmzh/yZAZ4huWpmq45lK08IWedwj+K1jK3Eb5mSbgL7AqlONOMK97AFwk0+vuV
lavGi0pJe9AjumJmDBLcSc195Znj81jcQKeAqk7t7iz/ZJXxJGkEGbmdlwGbUjr9u1OM9jm3CB8z
IQwugRlQnnOtCGeeEUL2JyJhB0yZEslHEvoTJMQWcgGjhuku+/5HeZYEuPjlGc5awkRTdYe8ju3r
8GDjDWcZFg/BfFDzcpWj1rvETlnuGO1geyvzL7Cgm8tdA2yXX4SWNxfZI6l4ZZHTuMnbiCxqZ5zW
tRp4rwAbn8153zf03jE1LS6KPEWcII28/mzkpRR8gCZY7vq+y1ZAx6GhyUacLXtymAEWdaWFO8nl
zck4JE2yZ6RlBh3R4/NftXMJcI/iFxfK55GRlLG8Z6UoQHsZVetHvapA9wut9TdF2Cq4HzmIYdJf
VUdssrY51iq8PBPvBo9mLG5SuysPiTLR9neFub5bCwYXlhKkDalSplPK7i5JviVVmm0Fs/8lAItm
byDz1q+eSl7OEKVvyViFL4RTk1SUTzPEqQzXektK8SI3LH8r2xamGcQHZNhomc0u3uFhLNhZR/Wi
7Uz1Eqcju2ZT3RL9Fz8JnnLRArvgRWJym1n4DzqOXTdmEVAnG5Cz/SEXDKbuZ/RqN2A3aJuJaWOw
FJPUQ3NaJxvVj/PpBaVNfmKERVBwx/t1oqytKMw2TQpI65dAxCi85uelRSgVfwXh5v1TmKp7Ftj2
i5sn2jIsou6WYTfc2UXh73A039grF/uxSXyeV2l2UXpK8MDpt3cJ77/voHQKT265X3o717Y1VVUN
wNfoRLBom3+IQZiXKCaBef5WR/O/9xyanjGu4o3XBVjt54M7uFO9+PXaBHUROc3nkKRf5VBMmUHy
5G19jULbuWoENX4krpnsrMD+mutj8IgBSTlZBqRHU5jwj2U541YgKIsuWTVtCxUkdLunVmVPMzPt
0K7zYOAjK5TIP7UkWVytGU+nzamaRuTfeoT/D1mkLKXML0Czvy6yLcQIdOWOZRLTnMDr9QL1Rcnt
V5PYi3s8AlDHdqXPL6UAJ7DpALjCvyZKpu8NtNJrEz7RS4GdEWodUbYjUET+jqom9Idac0D/6fWn
BSR+acZe+mDZyMotRGx2TgNa7hFlOWDqeJ16y+g28j2mFu2yV0xSLXj0gzPQHqWE/O9X8m8zv7LV
RHtEmmu8/P0zmesA/2OBzJon32AxIiYS91qMoNZlnVeQnvQ49GO/DF3TB/EKx2bSA8lZwgp3L5ru
jVhJ8jBL3X5nMsWkBlpBG5qv9qw3bXXHWul5OkNgMO3M3arUqrtP/sl3HKp0huOUYDOlsbD5dumJ
3IgfheW7DzZbkiEck2U5B7zJQ6YWzBe1Lt9OgoHVUmVDzaaRBq4WOoT8xta+sJt0IXuADjDc/7Ol
eS3+hbQXB5BVzPINIAiZXnBfSS5Ji3GR6Z63kCY5J9CCI5D7deRYMMzn7rxjxBeX+pYpuuj3pGFU
z63SYjNh7GGNojiGBp15vM7vd2qwkj1g6ehPimte8D1T/oE6/ECBpt2IzMvXLazWfZhl0auThru2
TcfN/R8MohGyunz64fDZDwzmvdm9EJRf78sJSxA0bK/ptkPnjC+akz+XDbzzAXLJComZVy7Q6nXH
mlQIYrbKYOROmHvl7rZYqGIw8U4tBnIv5v/P3fyHsFMPRk+h/Mww9kZMH90gCDWb1dm6/Xb/D1s9
YCY1TDoGmiXr1czitvMyZjoIBLImDFvg9QdZ6fQIJ/MfRCahpxozl6afRmj8Si/aYTGO6XBLSobi
c2ERuj6MuKgDrBXgRQsF0VcoWUkl4E5cWfMlMfpt/KDE1Sou+H7UFInoHchiTgfMB8EldpMZ/Vz5
r0oVVHRP6GAOEeHF818QYG/HmGaYdiBVracJYM9etUluAUVizJ1WWULKA8vbcw5teaGHRb3vXHU8
quQ5b8hajZ6xPfKpj1r7cC9Te1r2dZE9aI5bHazEjDZ9ialj8gt7E5aIfJF4ZW/Y3u1FYVve0Rf6
hxQYK2EDANcgSMqyA9iKsK/CZYcWadHP0iKpL5KaI3kodZwERKS18NUZPjXXXx4z1+qOHaL9BYz7
6oi4Ud2ojatdctRnyaJxClxpXvCXHB+lhUZl6GQzx13J3xTDtwmtRLbazUAreVDT6TtOjerI0lkv
B58kTttEU8f74tRmXfcMcwM9g69mW/nSKS1nlxfOiB+gnOGvZr6VJUv15f4RuQO1QKVmpySlQrQL
S1knVmFgGsiLBX5sd3ePLyjaANzjm9TKZRNRYW0frMugL6EasqzRb9JGnJvy+V9TjsnbQRPWtMDm
Te7dfHeUgxpu7yPZVGNLvhmw8qxj8t95dLVzmM1YLgM0j37Sh891jYTYhiOzlevMMOHWVJ26PQLb
ddFnDMYaKX54Lh3XONl8l6oRnNumPN5/sXE0rnLGikBnGVpafn9FxwXecjy9Fm21palkHoSchRkm
dEVZY8mDO1dbTaaph07eFcTCLmVpFj/5hC1+N4GDAGlpvHVYIL74MClSQWmH9amIrU0bqf4sOEVQ
XPqMLJOEPp4A5EW5ra1lDSjNIFVg44risre4JJlycGEQw8DYbWz7167xf1RuHzENmwfOHdNQ+TkX
UbSx9Ml5DsYgIYNmXA4CvcasG98FVa6+p/jz5VjLrpu/7lkPNLdthH483NMZtMxK+gRx55oGoXm1
CUM+Oi1kwDShNuxkln1g7Pm9HHzy6ptaVDVZJ9fQacRSbi59JX/V6urFZEa+RJkyvqPTeuu8Knng
wQ3higVz6YW8Xndthvhn+n+Encdy60i2Rb8IEfBmSu9FUV4TRF0Hm/D+699CUuVux+seFAOgWFcS
RSDznLP32qq9UxGSbTtHc15owi1woavPDBgsGJXdm1rWHz1wPwpDBo4Arb4nCXaaUDe3UojjFA4w
VGVgnsCPWLe0MRo1tGdGxWfXEMknH0ptMpZtzhD4gxs0WhYtX0JEsJ70MioIiLzfqtSqcpeMXdu1
g4LzbDhV0i+qxDrX4xDu5QcVRh4fJfLHT4N4bMgSOdP7hZMx6yRKO6IM4zJfAFIMCOQwaMRoYL8k
s8RLiDODvv3WQ+zdYPMpQLL/GYUi81AQun0z26w+4OYIWTObYafNSkr54BaLYkjCbVrZ6p1BYWVO
8RCnGabcsXqUHVo9ciey3OePXTc7qlqXCOx5toU4v9vnDA2wRcw7nUgpdpOS1FvPYKfj9Vn2jDQi
ujSR9pTMZp284yIXrjkePJYDqcsGk1GchBM5C3Oejai+a2+S0SJW1nBObMAw7s9dpzzAeS+Pgh6k
uFdwg/VBla7SgrqmGCoLuDjWSFqdP7OkQh3XilfNrPtVKhL7lAgsoFVaehv5ftO5LxdOqFcbuaYW
Bfo7QF8wLrrwUa1KiEZ/HamVoe3uSxUjPrFwEvs5nt9iGQggH2gFv6txWp1bddzJRGxXm4jZsts/
ihSvPMV1v41iER0cLuELGqhp5UdQiOqM+PeQFVoL/f4qQxPMdvQ2NnFZq4xsI4aoM/PEG/urBvTx
iWRl6BojV1SvadewGWAvZPhl5OXnC2NL0Ou0chSj26aWal509j7QCpHvDrWNjKz1oZeFOlmX1AiH
MBD5gd4fe626NR6D8IcXVOWz3X7IIlKeRNWnNak/cgQfQEOYxPRea59AT2/ttNTP993epP3CVlGQ
90XH9T5LpY6533nLyfWXGib9tdxeeY1SIpHVvpdaPXwvp4d+bBg8zvLVcBit5Z3pp2l1cfR6ewFT
I3qUTUrhEOuMJ4+x83zNtt3g7O53qt5cKA7iCiQtyVluIOx+3+jCfTUQIBMtvepz4q7NIS1Pil3Z
KCDLN/mO0QZijQrd4tQZsXPDpnx/3stch595eNc1oPDy/SsBcvS6nb3keWg9lFX2DXgQK4eT19c2
6D7VOrZfXVUL1n6tamd0Eckh6vfD4Cgbx3ecW5VHJIiJdPhOyt9C4YbwbEe2WIxW1D+wFcyXlhjd
T1R+C6K/170r8mfi2dSrkSev1SyDQrjPBss2X3x2cZuKiTzWWXahkQeKoZlPcVt3/NxKtJP4L7Cn
jtLot2JkVqIP6Vk6pXGZzTtaDBDyNPLiduk3Y8UeDfV4FMRvoRppW6ACznZIA+MVIdBh6BApqAPV
+F1mO/XEfuRDhQLGZKGoHH9ZjQ2zqTm8fqgHOiNlUKMHc9ojcnPuM43ezF/h3ByVcyDaNw/Y5DwD
Chbysy0//oFOQ35E/3wgVzR80o10OBrzS+RXiyBtr9xF14qoXujz1tcGhedLMbzVQ1a82Y2WXkZ4
b4s0DAVqBetnC7tkawt72khmkOMGH36YeVfGN/YjYLgnqwAiyhr0+6vMUSWTagISOZi2izLJchgU
/3kE5eTrub+PgjBkdc7ar9flflKciQxbZQYBFIjm6kOX1OFl0qh7CqZeb5bWvbVYpRfqjNFxS1gJ
il2nq6Cps/d7eFemFI9anZ1M5v1vqsuHceioHYfxO8+2Z0mDrqzxDbO1vTOloifll5lt5cFGWt+j
lD1Ondk1sDg6x/KuzrhFW6jFS1x67tFNior7CkkFszOq9Jmk+j5Zkl4BiwM6ZLQQc5EcWG1GLnsx
X/KEmw8CMEpQAKyM4bY/Dh02AXkknwvn56b5OXkUu8EmQCO3kM4sC4kkwwJXHORpo5cHuJ0GST9A
HWScikxSIb8z2vhpiCUiGeqjZoYHTDTk8qnCXbljV3E5TkQVz+iYNuXudL9Hj6Qs+E7YPQmBstQo
B4CX9ngKw7Z7Us3W3paDjVN7/uJoiJ7IzZFk2Z7dldQO2xNEWb/7VqCbXE64xi5N3bXHru2Y5+ee
uSQ9RNu25lSTAarWV5GWKcPq0eSDPJqYHZAYm/6QPnROQgS8q9fPqqcRspN6CwJDokfD6XVSx2Jj
1eHi/6ak7yapmR92RkzXTKJqk3ETTDq/YmKZT4zZvKOdqq+qCdVQCcfD31MRPexQCczjpcmqwL2p
s/aXozhKjEe89b+qeQI9VriouJ2TgGOWxmkiYS6MTPsPmsFkLFOQY1tLF22pmlsVQDYcgzpep0zt
Z9Ib+dvzQ2sVD33q00oam829bi2K3v0q4MDTwENxok+Xxe6Aqvjr/+rFIFaTGWHA44MXdg13DGeq
Vq1mU/jG83kcosrPXdYoFZrHN3yxfH/LJZih55IhKHBHB788BJiZmCYEw2KK8+o97BkWBxAqXzDF
LdKyDUCwDeIIQyl86yGtm5FVflgURruJ1Pu1kqvB8t61Nywbw61SX6VtK27mKLXJv6kKPNZK+0P2
/mlllDCugmD3t/MhNSsa24aePRgoDJaJWTfz7cXefPlaMpzZfJtkhWnaOjLK6Z4a2kt94XSvaTA8
cFXdJKfG0vJiq8UETlmzL31I8vQAc2JlDYrz7jHN3fSZ6ezU0Q1fMmE++g1/nTsRC6zsJY8VNlHz
1oa79sbX8xpJr6sQg5mwPCmI38szm7KCJZPBgJuUa+Y50bfJVFCYK3F61ke3fihcJCoG7LFVgh7p
QNY52eGqSB64MqMbS9eL0+NeouuhreuOXpBCfN9dNcCkcauFXvVc2AAjVPiakEDFs9wv9JOTP8xn
jaWjeKgJ10EAzx+taoI/0N8+xm6v/2ojcuha22Y6mJgrRR/9HxACP5pUbz94C/1F1Nv5tVf5AHr4
Z9PQdum1A/QkjxrSvmZ237rMUjcM5KjBZhG1ElFujk4ZEmsYOy+KKNb0iKJ9y2xgAx+qWIqqUx4r
9N3odIz4qLgtPZgxDTepEeZrF9b2lsLnhJx4/HRA0qMvrPVDZOBG4XOWgoRlyc4JFntH6slGxeja
t677Vvv0DRLSxE74+dKTjgh8YYyV+F6a1lnL2YBUxmgiJ1TQSoQ2mpCSNhmeT+NUi2FHob/KA28f
WI3+898HYYgqtQd8CAeMalITzQw6Q1cUxNEBF+6nzbc44q9sbj7K9EuRZbAFSphfBrtBP7LrQ8EE
b4NItX4HE7Zja5F+Fx476VDhpkaa7TpmwUG81QJ96NV2O81H4fycPJLPEfA9rdBFc9F2nobmY75T
jc5BpigSA1oqPr9i0VxbpuM3JG3XsNa6MzYhgSmPq14joQhJQH8aDXe6CuvNjslVDPTAenJLFP7W
lPefHQZ51wPNsijLBaHWkLcpPJ+MtvZXbuopey+txKaLUXBV80afVEf3QueUFoK1GVpu7CPSnGNV
Gd0skEY1xYiCW0IVbOLOuHmGiE6y5cBf3Fu3oeU+9zYhEr4eERxiaPYydeuJRmb/j8qozpV8Y5uE
BRhVusFwVn834b6OWu7/tFrzo2lt7zUsnJ+tpY34bomylHZBDT7AQ6nRrcOiJV8dddm3AaEIqVqE
JnHdtGfTrW931yBcL9LenWkf5aDv5GXUYGHaVzawbKPoni0KrSdyRuIFmk5xo/i1D8IdkfswSPzU
rTcDvEOgJx8gs5KdM8JEkiUzTxdenH6UaDBwdI3DMvL9aG//iMYwv6SpDjICyL9CbDSwobx7MIQH
X7xS0g9PgX0JNetcFxOpz6r6q4u0HuyzqoPGoT/NzWbWxyY0ZeejSR4FUbW99y7mwckibBs1XTKb
+ZUNTXTMrSC/OZ2t7GXj1J/qgkzsMTs4SZjtsEnTuAxyD/1jNt1LT7fRi61I2ujO99HG0t3fl/hQ
c40dxQL8ILprBFKULfsNhCIxJTa3tadZRSbfytyruRCT4qeklNQwchjx4o/QZ/k6WTi1W2lMnStr
l5fuTaqIQp2xUeikxTKP+nCP/rU9yqNct5tdY00ALMD1qyGKEdN/1uHzjUszceieZlUSWouv9k4a
N4egDoZlqY/mvlPrYFP3frQRKlmOsS2Ca9+EJBNGkUPMZwGlLV/6qaJ9QwnYsWQa/cmrmcl6gNa+
vqA6fCDN8hjWrbZKjJHUU7Uq1kXU+AtZ1sYZM700RMvOdOrMju09GOodKur8V24TWvKvgyGtdrGn
+CezFdBtZz2ZWZX6WqCRWHk4An3YqUFy7ip7a2fBUtOz6dzMMohqftB8ozhWsXUMTDdD/RpMW1lz
ENOCjKSzppU8lTmXAZzA2korgNdl8XEnKRKZMNA2x7cj/1JGbNZHeUqtrB2YoEf4kHgubitzITtY
ehY2xxKMJVx+toSP6oglM4g/ZRVTWKQnLbD7g0Zkk04BfNdiF1Jz5ET80YXV3WITJOxd1TMhGPFx
YF/qonWPFP0bpDnDykAkDg+o+dqmdHxoDl8G3wTDh4vUV7ZV/u6yWP4AwNrU2j0MhQkVgKnQfqT3
UUVmf4zspqAfNzc/2O7hF3ZOynpQfO9JzbTgOeFzvOjzhr7fGIbPCKLz7TR3T+RXGWBHD2minBzS
PR6CsCajSIPBWkMFyO0pug4JMAY1z/P3MYNAGeTKJSqTcSmy9B1+ovdEPuS0H0Ml2SDCTj4tGGm0
LIttbpnuNqCqP5T0YRd/d4RK5t0rO0nIRSX8DcJT0r8ZTnGsWSlf7yaUUksyoPL5Ud7e3GzEO5Gk
n/RETJaqcNxTFtx5XIUmrLWBzu1+DcuMGyeIT2Vn6afedvstW2XCl8JE292VhoViXHQFp4sfOTBg
9GEDq6HdyOu3y2t1ERP2s3QVdD9D09BLqYYM72RVfDbk1gp9Ji8oTp6s77Jfr6PXgSFcsOCK/m3q
YTGVzuW+oSrQcS7kgLYqiniN8RCcH7LG2Al38VzzuJmerYfWV8hHGcPX+fluwmeD8PytiNxsbXUN
NzRduX+tZSS8ZFMYbS1uFryxYuPPfLfMTuyVqHtKwci82gaQKL+1F36oxz/GtIFVx4/8XIE0gCnT
87vTq15OjJse2FZaT9pIsB/kMm3jFSgr4lR5jly2FblON14BAv1hDja016h40UqlPRXMHJZYWt6U
OPBuSjC8wPkxv2V9/ftBmR9zlUiqyXZ+Zpa1MBErInZgWxaz//mhDNk3TL7Gu27FOeO1sXkydUzu
hme2x8yHYiWEIBCvts9Ef2Cj57cme2821M9HwfxcNH/199cJPE4sli8xO6+N78T+tcA3SbhFH77Y
GWMSI6zVjxw3UqiWxg+BljqvBtRGfn20/BRmTG8Gp1go3cay2UgNHq4bHI/po0OG3Y7dhbULmUtd
e59JqN2TtZbFJjVn3P5kF/5ZVggvgyIetuyV/Yce7bUUZqt6P+wn8t3vOu24hJcRFeWS7uRwAwKN
PKcc4u8R7r1mxvArSvE+nxgkm5yb3hPPpc9YtLYKe0feKCV13oqdnVAqheEs9ND0P3SFJsgsPC/C
5BEFqvVR5nm5RLpQ3ZrELjYpVU0RPJda+9K6zfTHBKdkEeVZ+DCyoF8cr62WVedOCCvHh67NZ9Yg
JO89df+DzODKlJQ8XiP8rvh2culF9pXXVeYpTQCVcA/LqOJVNzpsnQeTCGk384nPcsvHu+egC8ST
OreImQp45yLSjvKMJmtzYxt4TktgvnkG/p8G60uH+vwk8Wh5S+mHem2hApI75UH4y2c4juc7SpZS
1p9Z8Up3a2UW75Vr5jfNEazFM/w5BqteqS6cQgu/IVN8Udu0enbauNx3GX4xWjqXsu8KineW9yrK
9CPc02QhTw3g2k5tmbjrCng7f3k14lqnrMlybw2yY5M19fyuzC+RX0joSzIrTd+HqetBaAETwKXv
3mX3ajOMy4A+x1Hr9nB5vGerpwxwWlc5yeG5MZ9G041ORXHEQiaeO+y8a9Klo408Td2W/DRQkSje
s3PF/uAam/50tIk5w5oEoMbAI7q2M+opMqqi0ahAqqfgBjo3jPfW2O4p3Oyj1qjGOhPdHPmLGUM+
YOGx70f8+ckJzoS6VnzfKBdTZ2jHsqv/PCSeEUwyco6h8zPiA/TuDAWsWYeRrzyPIXaLKfVzsqQn
PGDdD0xb5qvTBrfRCacPYYNkgvkpcP+qA4BOjYgoV3TIRcpuLXWlwhA4ogtMQVJ02pquvhhLmFby
A0Mne9kkqfIgPzlhBr6xwBYcKzirpMwgEiyQem5wOmsQIiftj0OGji2gpcg+piFCLfb34ELcNXGI
xqeR33o8WW+NoXwkntjLjrJ8sB2f9Fwdouq9y2yJ4KHq0n2V1mstyPJbgaz9VkMolt+5ms8KT7mj
9sgJE5tKqO7SU7pHWacbQ1hty75nzmWz48hq3HpZpDGpJoIXfQJlbYa7HDob02ulj4ydlnrW2qMT
bChh9ysetwQCcZm3mrhFQH0+9IFpllX42l7vJmXtonKf+9jm3L9KPPuhCYa9lG/IB1XJ+6Uogmjb
VMbua4Y5IXPpaBbuKxKBuIOi7ks6VV+PIvFvlk2er9U21nsYlZ8jtqyfZLSgfizGz4EewVqr2gdu
ZMa9aWwZdr4qIJjjTabl1GkW5rOpYVs8MukNi/wx449yGmO6AnWAyf2vUwoof5e2+ggKo7FPYZfB
idYH5SX3+7M7ALYcwvhZhlrNZ73XxM9umu3va1uWOh8dncp9HlWEa89CzmpiD+SWtrbALoGnba5q
XVLUj2E1/WznaZuVxJDRBKP3HilAzgqwjqR8wiHhOM0pNFJjjDbytfKBP8a+r+LiYlU0FTOkDnQi
8cvjLd2bNBsRtnGWWNl4rWu7WonQLpdA6C7VfBcnQHq8hGV/LbQJ83yfYZhybWPHevrdhEeCVWEe
2FUtDa4Gq89qSO4/tfzeBAo2cyEWU+BUWECkiDhIDe0KT1UsTTh3VFx8m0BHNIaGBQVnVkRPgURz
W7732Znhg/wUSHWP15TtqRxOqYNoaMa+EcfBw3BS9KB+0GnTXxKUOq20HjaqOHaODT21YmeoB0b2
wYCPJibLFSKJXefU5dkAtQ3Lm/jGwKlAQ4y6uKY0lK9RqFE54QLDFcdARd7qaC3QsNTx7shTppH6
vujzhZZQycfsyehce3OPjl8mZU1GDUrYcFujhfNcMBGeE691Vyk2ElUUqWp0xtP5TjvY2d/fm34i
u13uwxjhhQcK6HGRYWS5KnE/rP8+GskKAKyiD+uxSJYe2SVf3qAkvKBOgryY5uQRpfiP2PG496Aq
O6rKhW2Sbkhl3l1oycFkLsuQvJJIzTdl30zbzPGTdSIabVWqrfgMmo4LmV4aZlq0/27n3CaB57hy
VaIkpvqpiyCJuOw6l2Y3NrTGy1MqQLf4AQSDxlXe0974buVshi1xlfalYhbCp72HXj6B8hz1/q4H
cXfMdLhV43ykmKwoUCaKlTyVX5AvGbum2bODCo/9fPT3V+e25v0fuL+unV41gA/0CYL60TeGYjHE
YbjPaeotrYg/Rdx3FHXUq+3OgoyCiyJnFpwX3kIigk2gS2Q+Bze4Cv3TV2NzYOTsOVdrmNrLP5ZQ
nlKKm14lzc8oKNnH1FjkO7tk4OMhCRPcLxS/NDcizZ/kDTlzJ+tRNaZlHZYbedVjWQr2mpfG667L
+52RdDOEmk1/2qlPd5iKaOh99EH9a5i7LmZ7tdJu+qF5QGXZ+3/1Xpsxf0v6sX7I535ax/DkzWri
PyRLh1xMcwycs6+hRUlIVsH27rZbqUFGdw/Rjn7t2ZoVynQCKCvEtK5jZ9raLQrlam7ZdcidX3S3
fW0mUoDDyf3e9/Z47oz6JP+yDHOrTYuOcFnpHfpX+aSaZWut1vpzMnfDPfrRXPYiOsdjd/T8SPwM
xHDkChc/ax9zEX+0u58djeuqckITdz9Cl7IqXzulza4m7Z/XUjzKn3soyIfuKoFQJLjJP5wLCeOh
n/xHprj6Cqa9fogLKwMsxQLRjHQmw8gSa8tLnHetQcQ094lTLjU2auKoxGHxpOD9Az7OjD1LUlCw
gKzfsjP5ENmqdojwld9ZjWlRu8zByE4bXo2R3XMS3+iy/lR7jJX23DMm0A4vrJ7H58DN2uey1/ba
VGiPXO7PA+G5B2KNqKBm53ZRhtEBfABG0ZmAFaX2Y98pTPrknV3TUexXaQ/vcNaboUctt3HHb/Xk
t57+RuCYfXYRfy2kFF20qBmrMFp7ZqLuAtQMT7k1/JK7znmLKRpneEFD021HJjQLy9cRX88rb6i0
8XGqERgzboH+Hw3ZdiSF5TE0071cw+SZzfrV6pN+xpuuLCZnBN9u0WlM3OSbqmrJLzdl8oy2bOGR
glnFvnsxcXOhyPPqleWxbXQbNboYPfNmslDEd9vdFJVef4voE91fMEC6pHhn8PyfL6iMiIH2YO5/
e5GibZI0bf7/f+XPF8ifAy5ccG7c8Ei5HZ96OsULIgmVj8HUeyQl4Sz3hn9gtqg95+djwEtrYWTG
Pi4S860l7ly+3iEQZVuXab5lKNwQIaFr69HRvMeBlD/5iYyiqf5a+HIGLj2yN0rHuU4ccpu+P+Cc
CWfa0kUscUqcCn/raGs4WiO23eREnmjMyj+7YsF5VRRQjvJ0UpmYWW5LkPcgHpIUAVg1zzcGvbqE
mWO8EHBA09voTqMW+PfNneNq4zYrxNepwIi0rbCejCRoQNRUIzQqbkC2y9B9qK73FrUhfCQD0LNP
q3RBNDeMADZT0Th8Gq1iHMmeLJajxSJZarl7xuXlUw2jC80s4b1BWTkXpVX90FrnTU1j78VrINQi
M6RNwsX4kERMThNoapC6ouhQDiTxla2b3SzPgsY5OMkJPykFkV/XW94M69omyQkcIBomOVuoeO+d
6VMLu53vNad/1HyOzfXsZPVJbYKFVZjNq9EOxaGcU5iogutLM1FkyZGSURr+I9VLcERvmKzbeRbp
OgDswcmTMVOsu8wZzq3BP5R4pHllES4kpPYCLX8avsojSv3g64iK+wmI4RLOH4y7CRlviMR3koXu
RL5do5v1D71DguuVefZKCNlyGotPFdoCeqIs6M6k4cVKvk7nvgv8421ZK8SIlS7oDR5qj6yYGXXo
Gn3+ILSJCIiswSZAd06uLw6hy9RE7jeVXFIqrPmrNsUCfLzEbqYzdHnj/lmZaKMqjWK+RUDYRoWP
CQVSfYhckT6YQ+eS2NkWf4hmWNk14ao+G76FQx7dc0CE/MZGRyRAla0DC2UtmhJ+k1Tp8qVHObsR
ZUL3elZtNeT77eWpxTRwqbQGGNiheGqiRHzHfxWAEhXNanQD6u9qjA6+5VT3GyEhGNFhao2vUwug
6311iFTlDwVf66Nq8QMrY8X8Kmfr3Bo0/dGSAQKO87NcOqZc8Q9xjCVL3rlzMJ+rxIru3yD09O8u
47uzrLoIvPwgoAiOI1YPCKRncxxhmMxigALCH87sCGJINln7giJrH01qtVEHOrP3H8pHbJIMdEbl
TZy0nO5I1tc/T1Ps0AtShtZBEUafWYDgQQEH/3WUe2dWoe5R19k9wMXqHiwv1na9VQCJy3Tsl3Nf
zERBEJdKeE30QqFXML17k17f5H4bNpq95EpDLIxXwOic/2WK+z17zSVYTqV0NchDhGlF2sG/jUS0
J4K8mSri41lnVo1T1Sf8lgtsCc7ZUAwHvhUP8kg+N0BxQGG+qGd1juJbH50wOhoYnNWd8VHlZXxM
SXOSWuQpFoD+qm7YSi1ymWk1QWYTkUdmqa6YwNjmLnQBzEwMzBFAk3w+zKNzyBrBIhi8dV4Hfx65
lEhh1UXbjBloMOTtR0c4ChlxU0R0UP04AetkFGNNmKUR3M3NEEAY9YM8qtNgWiSueMxU8HL0cK0t
cpT8rZ3mBKfWJ39pFtmUqbqwodtwr3VAsKbVdmobd0loQXDJzCI8AzmtV1PadDvT0KZ14IoXteus
b/NBn7jebvILru+if6intrsVU1Bc42L6LppUOSXqzDfjnrazEbBtZBvWU9/zsY8+4tQglkhrN3VK
3JDPXeIJO2x+Dxggs4uOP6O9gZ0W85BYHGvFybZ9hWTUHgrjWPXOSzfnBlmjYS0szYYYW1ScFv4C
rpT+Rs4rH282CjRmy0MY6QD5jMH9H3ZdXZ09lP80wVCRwVAwDcckNwG76G/Bo5VOkq4DwfBQ0HZe
1cZ4lKZrLSrsVVcU6sGwW+daZulzMNDTVoryKBNpECJmX5m3YLOccwdiq5/Vc4OtYjli5/acT0tm
8nCpY7W/yqNEA784+ThVpciqEmTo6FVK35W97CIMIu/sk1aALTurn5yxN7dugmCvDuFibyj1uwXU
OkatxkgkXVzucgy6a7Wb3JUx5cCqx2l6u2f+FcZYr30d4TLiaBc+1UWK1f/WrrtKesP43SOQ6a4z
xWcEGXuTs535rHFr9XafgHJmmtbWja0tGjHjKOd1ahNiYobsk8B7cnOTGcQ8yixpyFySMEGmBG0s
UYxkESutfrobJ1wMTlxYGItHq3+HxGDuhuhydw1Vw5LOFJkkQtdfeJu4uzNC1QUy0sosfsgfrDNp
gc5nOrdxulyzY8GO6nCrEOy89bws2gd26F3ZJKfLAePCwrQp1ytNH1ZYEuOd/FfkaRKOG9QBEVLw
shw3JByDFnVqZCsDtZpaIUbHn0/zF4EOLF9UhBdJEoLvgFkWR8xSnk6G7m7uwxKrmRI+/S2Nx0Qf
92IwtVecHBupDLYQ7DHpQo3SzuSwIcYrV7JKvKVBtpdym4gG97Kc+vQSR6Wx62McRwBH3esgYuj6
Mz8p7v33msbpU2EKZ+mRBag84aNedG2jsYqCyA9mKX7ZaE+GL9yNbxsq4lxV3SnxYO8U8liugafY
S9s33I8iX6qDs2/mZkSc1odi8sSnP7QGwKG+uPKxf8c5IQ5+Hxxlc8zw1Pqi2P0rUpj3lFrhmFeR
t0z8zN1Zglt+1nfBXtIT8inbsCskc6cxrnItaoS6Mp3YvBucApAqhm5Eq8ko2h1Sjf4UmIz67gtd
7r2Plgd1SU36k9GSpqc6AQgkXXnP4O1fWw0ETUvMYy3K3WjTX0Wa6T0kDr6ChWjn0M9MawldDbfy
H1R19Udhh/H/CB+y/23Phk/r6OQPWUgEVce0Ne03HrrW1U6BNzc72H6fn9hnRtzvooVrNPX17lq8
21LzQXOOUm5OdN8c0dcK+KbGKUuDcj3KDNg2ba2FDRN5BeGGel0QasT2q1FXdW6tNcGgkhlN+DQQ
YQnTiIibQRiIvLHhs39mCtlVNMnl9SpPm/k0NMNqqSpWtVZLl8g5djY3eRRoIrrVESQ4TQuvBULO
u7XS1YbkinJtza5/ROLT9WT5YqtcttCyTnTZ0DzZOd8nsTxQHGgZcZ788A3FewIH0cIvENrWAciz
DNj9rhpTDy/h7CiSPQY7I0N+rMf+f20J7N+NjJ6p23z6dG3mWvPfb/dwow/NeiCe+qC4Y79Xh8g8
puQ/3ONe3IFgzBKBrfTQTAoDdRdf9/0U4qdyIPceHDhpuXFTv0gzDieCiLkX8arXSn2OpbyhHZdW
F787Jt6RqiHLgWRysi7NprwZSY6fXKiPulGJpzYP94S+Jc9amR8UFp8dSA7ropKZu/IhJeNwLomo
yPz+uwd11CN+gPg+QaNXd6fdlMb+MTdRJ0xFO2B+DKNVn9Vc0/PRoGTFsrLZGZe9/Xon2KnloU6L
7KPOGPfUJZYQs50D31xv72UG1v4/wYS+6r+NvkK2yYzfSsYpIF/2R8qU9KEnFmehaFxLlW6D87m7
FVptU1hljNacJqfiu4cUyclRkgF67pb34AsMtQfdwJEscix9HygzzjpwOlAQPoaMjjEmGgFoMFLR
IT34iQ/VyeqDQ2KLdC0H0VI3IB8CQi5Xfeg8EtLe3/9P+T/d//fe55/T/YkGCbLiDSrMA4NYkNdz
bHviksLug/xY3YPbiTlpF3kqJros6XYwgv7J8YjFGsjVOVmam77b6VIP2J1MA5O5MUDw1onGOous
UW+VmUPXKUyItEqEsINWfx4U6taJhoG73uQf5cOk+vmmtUxqs7+eowXVAqhmG72tEiYtsn88kl69
MWdFg9na1qbSEffKMmrorXM/aPpFTtBqu7NwFxNnq/UJwAAUrkpvJ2fioHO8d5tyKJIXxr8/pVMz
qxys3RC4/7s7+D+D1Uwdw6/rqKrjsc32fru3jVGl8axqHspOnLRZoYMhTtmYmgBRX5HM0doFvG09
+DoNkmQVatCMjMY55p676zWlC9d/nZasaYGtq5ASdITF82YdR5FzlkfEgzlnmtzDubOQ+/D0ZHW/
WhefpD2lyS0kF+mER+vxb5OpOejGxgrZAMjnlCJWzv/9LZDJCP/cGZpkXLiWbtpcoRBnf7+9E3Ru
txBDsRzk3k95+5YP0nYmj8ji2BD0t4sy2yHK0XgJfG3cuYna3bqU5DIpARUaOSDgIT5HOJKrsOHq
yLqIVG4SCvC5+BbCZrrQnYIGF8XwiMR9sINjP8HOn8G+SabTL9ChIUq2hZn4ryNl1aWG3PPiWA58
bJudVu6R/dhb9mIKqXbCEUWnS6Joj5EWld8qL/EW4+3XbrrewemKTXUTpO7ETTJ6bYhHekT+rd6a
qox3iLArROp9s/zvb6j97ygK1+YNNXSQIBDVbDQycj39BwLC9q22wO4wzHekcY1YK78UnigZXrTZ
tm0qa0NqZ79M0uhpnLzyqucQrex+lyV18IoJXH8cCvuYdYb1mvcCjXmN/LOYT3VdjLtATKBRimSf
1177f6Sd13Lb2pZFf6XrvOM20kbo6nsfmKOyZEsvKNmWkXPG1/fApq+DXOXTXf3CIkhKlBg21l5r
zjE/9L26JHUexRuZIUanWM/2aEPNxeB2O/vFtpM6sgh7nreXwn17zpqEBtMszU9jyYpopfqNDO/7
fiS7ad+PhhIHlu83N2lUazsLP9hall+UgPDotPSrj6L9yLoybPLGsE5kKU2kXwTEqWl6ecamhCKl
hM4iBmadhY1jxSQjdaHH1vBJpJDDIiiCf34LxHsKB2kgxIEQPqnrutAZR/26ebaEm+LiCLIDmpJg
0ZnpU6/n5ldTP8CzRvNpOTm+KT1+LYqYgsSB/eTYdorwGIOUJzJtl3sRzvuSWLLCWUn0S+pn+Dyn
gu5b5KakK/F5nflgzhC/ZElK9tosfQd4mewviWR6JZT9CAym0VrGtzTMd37b5RtbF8PLfLunQg6i
NWjsEAnSleer5dmZcW7j4Kt8E74fKR5RfhZqmkPVT85x6uiRyFVUXnRls8E33P1NiCcZA+82jfzP
pmqrwiGRyoaA/q7gqCKNlmySZ/uhbibC19JaWJ+1nAVM1hwFn9NFF+N8g32YOITMxQ+XOi83VfxP
vX0vwkkhQyxNATPiAYcvql0bnQGkKCBNm3awgxwduzqfyKe018pd24pPeagRPRHMGy15mxs6nyhB
v14AkWVRKhVZiylhslEOJz7dJqbrn+UF6s7gPCAFrXPNvsOX9dGEJMQXoysPTdDA+UKdcFYC8WAo
yriT/0bSKHCVAsdYt5njbTQEttsGJxdkLxqsbazeSpeoGpJ6linpR5TRwdpXYnel1DGFhBFi4I/N
aa2JpFmTfl7cuWBPpCkWEIfbxc25N7wnJK7Jbkpr86C3qODnv1kaK8aizXaa4tMFba0dcY68lJ6n
fKJFWCHTHE+ZpfaLMszAbDkJy2dgTtVJXhh2FG28xum8DZ5HawsUdqjx41aEWX6/CPpyzUsLK6iY
g/KmUnlFZG5RhlHt+JZNz3PwmSUT+xDKCpC6YxYUcRYjEhwBY5mr7k3WffJpa9/K9kXlAThrGufQ
5Up6BYjIxWpuoeqCjXPMfGbNdgcQNKnrA5Tm+WvPYaV43Yqtgb9CCRHe1k6vQAeJopOYokdmLXRQ
Ls6+WvMBZnckkGkMt/w5tExeyHEx1JyjX9f3uiWmrZwiy/uG+fHT6LsLje3ZGWfHT3cGQ3ukcxqd
5ENF6zp/s+Y7v7IqId6ZJisO4VOaYQJxfJ93m6Tk7ei65x6SIHHWRYasKBryt0r4EVDY2n7Qkqra
ZCYBC5h8QCaqmrbKhTN8rMb2Cn5d/mY19TkdVKQURTeuwjALrliSOghSeXkwjHjZz30kA9PiTdQR
HznvsawO3vfoV95aGsMxjGGJl/2CIoQOYvp9p+8jwU68jpOzHxO8k0MluaHHs+yK1F84VbnXWzuh
cmyr048LTatMLPnOwAyxTK7zCsM+A5l6ATM3gQgtNHPh8zYezZofm28bMyfdO0bHoMMeq+tR0d7k
lGzUCFSbtFZfM3c1P9CKRx8SIcMYC+xJXoOyxgG8ATEaIMgvP5mVqbn1BFqTyQ4zAs1GNMKWkQDu
NFa5m1ZXRWAHC6JPYaDPWA69REqXanF3KafkbQHm4VUmDCIurN78u+wW/fctmWBHxnkGPadhqu9j
p3rMf7QXQQAxJU6B+yDHPCl0x2bi2VkLGtaIWDM3wTgq9MGrahuaKgNATTtVosY5bk3+qqOy34Ia
LtYX2pMbfjuUBehofI+lVX1nWtBqZGcwDy8T1dJ2hGosO3sIb4ln0GcTJ2M+yIItnw21yF9BUNiL
xLP061pRHGSas7OXBPm7dJizXhM/3uMMVx/qwH+Q/Rnw1KAV23y4nrwHONnRpVOVsxZtMzc8e1Za
PitGGB/beb9VpZaNLNcLL5sxV4Fy17A1junzJ9gnIFO34ZDygfO7zejh+px6kezcCPVXJurqFvZM
eUjj5qvv6+W1BzCpFXZ7Xznk38RaTtTBfNiN4XjqIAtejrwMl10wPrXM5hYJSPetOaVgpdICJQOw
l601H0aEtu0q4NZLea+uVt5Ssl+KnjEgrdhZ/2TY+7IYkm1Q+R7trxhNi2GRIQpO8DJdaN2mP+Wj
R/02v+hFY+wYhI8HacIu+rBeFGLIN2lQ6gcrJdF17l84bMTBdI/XYWhNBGmAO1tpGkIyDWUs+xEk
Yow60MYjDcNCc7AVff/nEsh837XhU2nz0dQsPpWOpunvqEctABzVsLzyMGTDh5Fgmn7VG6a5olTZ
4BdjOZHUlEhXoIGD7piZJEqk4nQp1dfQvkVLam/UeFCXkHjMK2jX9IX90ovwZ5q4AL4b/p0yEusJ
gti2t/h01XGYPZdqBPU18N4supFgC90XvFUPk+ZHBE+jFHEDvjKxO7zIo6B9cTlnV5yEs51Ntv2l
n6VRKvWovv/8whA2+66qcXVLt1ixKdNdhE/vkbqGr3Y6MLr6oI0os+LOGBGdxmu5+6u6CAKlAIGr
N4CWVH18iggZ3ZVxupIffb8In1EfPw9j7n+ar0jvaZWw25Nn0KxJiWlMiYSG3aFtq2Fuc895gXmP
3Q+m553ipfVxaGLnWicomeRKhHldqdpbI8OsrbaufyfwOewQQ027pkX0F3LeWCZatvZNEOmh3sRE
gRAPn/NcWyH04kPR9uqiY0sCQ9LJP0ACoS1hpA9TH2xGlZbV5Ar3KVfeIkYzHyfmu3kM1hi1jH8f
BXV3yQioBU50n8auJ+V+IynZPQo02FPhR3Yry0IpipOwOm2Db6C9aofohXSFYW9Qxm2gCfLdReh+
CdaSgVru8MqJQuxzQj4eBuXo+yGeohw4gWpQAwKei4HcBKGmftSdstmpnbd0x8dIo7/Lw4g5jyDn
roeqvUNXrt3J+INWJVq0rTva9XLNnRD3rlm2phtV8WF1K+PHAAPNgir+LtdL/8kunNsaJN7noX+A
mPAWeZN6EworuRJKxjB//iqO7BEWxJEs3aINr5mSf4eeZxG1g1Wz60R9dxHiVWpArDdeiIViiOhG
GcWzUroGbBAnx1fQMKtglrYd8BosrbIhsGlMvPiUzhWZWn5ya0/sJU8UuNo681g0fDIyr/CL/Hyt
n+ju4zDU+G7Oo4T5Auig+jctkN++D2CNybt0VYsWr7BNYbzbLJWDaBolDkgKTUdrewHmjkoXEpGh
TmtljAiLaUNcRpHVxTfMaOBAMXtcZ7T3COX1k+HWNYa3SDVDZPCav7OsUn2gu/9A/3TBrBbSAyFz
qACHDQkU2U0wV3RhqUUQxsOXKsHnKG+Sd9okGl7NPxRM7SwJnDMcOqco9tLPQilKswQr5bGBi/EQ
9fjt0BTDFkzVz3nn23vfF8mKPrkPOMfGnkPJW6xRrWarqsjtm8rybIy4i8KKxxt5izVM9g1Orw86
UJzDj5uiUMUTbA1LPyOpDH2gVVyhMbdOZqWfjIJmZJ/tMzdG0fo9p1FeU4h+uvhBIiSPlyqbgLTr
6uiHNll0qq1/upwjSxE8p4X7rZiXFX2r02abBgvLjEXbPJ2TyGUjcup7/htD7e8jCyI7+eesC0AK
sAqG+qoRAZuoyrrVwzb+GCRg3apKeR2HkJEuVUc2AFD1yXSfr4zcouD/uUpHaglZQwsQ2WmtFVey
xsYgXNJ0n4BCqVZ7jSw2Rlrfxye8YsYhYzfy4yYxAbQ2LOO2y2ntwv1sryrmVleZhcBHSjy8K3Mq
GcK52ETmMg26hnM91v1SFQF6fpOYyZ1jY8PUtdeLwqGd4nBnpUQNSDGq7ZYUmZKOhptBrKuIIloT
T1JFn1tJygqrGx+spu3+pq63358rhMXQw1JVYTEBAcX+rj/YVFVtKKoK/zsa1F0xRwaOiU3jVg0g
wMyHxBCJHZuo4tktdSy3bWmiPMna6yrHZt0SY7OJ+/iLQRrJ2pX+oiLXb0Jtl7pqDpMxZrSuDPVt
PaYlix/7BVqB2dlSCvcSJzK53bqsk/KjPVn+trWCM1tVcZ5cIkXR6+i35H26q2i+luN3Jrw6WwBE
rF+j4a3tR+vlMovTp8x6sEf0bYU7fGxNUjSatjkRTNE/aEgrVoNB9WzN8aBBMtDFj4Kzkhvpwhi9
V30GifZ8kjaRZTdbmI7+EsxdtpMKWrMrGM9n6rZQUZunpbWW3QtFQcEvDzNHlMcxM5JVb+vXIQGc
t3WT3koDgrxwWoVImyIPF/IQtJTyN9OT35jkvJM0g+wZzMrLw7n/15ZQFQyG6tG02V5gL7mD8AAN
S30dq5NykHMJzNM1dLuhw1/UN+fcCf99Laf6zR9/3P/jmnykP4g7/Dj6UzeAQlIC55mOT7Us2gTU
dDt0p9YJIDrNJ5rE0z6STNauhALmo/bDoyQ+FqZSoF7thisNjOc5z23yexEBqZ1QoaKZPpglPziR
jJSfcBQ5fJQgasZ4IZDuMnSQtYfmOxBypDFHGJxBJfSUiSUVXBKTxdWa67jRXodMT9bQ551zwsli
j+sy2OHGqW5YzKiQUxT1o1N+lDuVOAbuAng52ZlQt9aX/Xkwl93y7jxNiXSDcaswx13RY2P8ShT3
YhLILxPfy449SuB1PSu9THDmFRAFma+hmOE+m73tfy7uxPx9/LmZzQmM4m7uZIPf1Yz3/fw0Za9D
jNe0BRgJ7bpKOY/MeyI/bO9q064OFyPoNJB2DqNuUzbYfbRBn+7QTmULmv14XiJlD3uM3pwEztq9
j+I+bBAE+YjVdMe/Kx1Nv4cL3c/MZLLOuodqSB7tIo84TXOU+gey4vvbslLt68Cwv+rAye+AMz/A
RBEHpGfBLnPGpdJ7HDk4sd9dU7paRX/tdgvTqYKl1Exd1PFWZmBQxpk0m5JExPgsLzLsccIQ91Yp
jJ2qe4D+jqUN3cMTXX348ytMFMxvLzEbFFZDkw8HcxP9fVOwVEFXIVgmPc32rwbVDcjx9J0n2eju
kkKsoGE6UPjU/Co0trnaDIuWRhIjKL2lmHGGYi+tn02Ca92vQSA/sgVVdrWtOA+IyNYSW1xB4dhn
1K+Bi5ZPqprMwNO3Y5+AIXVaMS7mKSCuYD1UxRza5S+wMccbg9P1srTZKa78otzplL9HZfbc+nVF
yxDx6xpJkbEhRRdMnWiMx4FlY6P7hUbQFCb3Diz1KpmHXFSK3lFe+3FROxZBzWahrnur91aub+Em
diKKvGw+Q/50NSUana8qvM2qK26Rc8UI+NT1pV1njzh+Z61fTVy1E2OmHQrbX7N1dk+g50k8yhE/
SghszXjmwoU1M/x/CPzvog6yD7pWQknzAiC5FGxhVch33eBNmyBOzbUECspDJeIw0moP7IlP0O/s
CwDzyQa7xaMiaSueKOLTZYzPEIc5eZJM156V3EkBWVKzlS3c7M6Hh7Uk64ycgdStjpWlQz3LE/fZ
C1n4Kp0gA4ayZ61M46WNsO8cEhh1Q+cS+d0MbMcvjX4sarbv7pS0nx8/1c/aWxyit8lQPRWZoILI
g+jo92oFByDSd3nc2cefr6HRnqTC4PI/JMi/+c6GGiAlZsQs5BMtJlxf60ufVZOw5aizBBkoCEr0
klm22dTEYFXR02Uz2sBSiWZlKOCcV4LL8ruwc83TNOjqsspcmhWy75q3CWfwgNDNScPrmIfOgNdk
ltESUHm5hldoH4hs3w1GvaUjSGyI7tVbY742zLfVGO9Hus0b+XHMnA7mwVAOx3oY+cgQ7urHrkpO
pVHc5SXiCVqCiwsAsgapjY3DHtuF7MdEjuh3IdtN0xcPYzepd2Ayo40x9NnRjwysmbFTrbyUFneK
EmZ7CmK3fykdPPjUkQuJj5YXkW29FG2DoNUN2RAS11Hn05PU0EeGPm3Q5F+nhd7irxA7ObLLfzmK
UCTdYkHciWggibT3H5mY1cfQc9QLjLvGVLZUXhzFzXZp1s10nrFBwzUfj6X+qvRpSqKEt1FaJjeq
p2yCHsFVgv7+KHvQnLYABsMd3iNra9aXN60yfZiC8xtfzxcYeHFhVjVp5/MhM/Joy+eQfL1meuyE
Gd3LBnQQfG11rPlyOakEQilP9iPUgIZ1NdRQpuLpxYugdGpl/QSsydzL2xvd6Vg0lH4jR99obFcI
KvQreeS3gPt7N2uWwAH1bUgz7QypZmmLqdWvRd6JMwRhMBu4Q0cPAF86tAu9yB1yHXNzOETtgKWp
M5ZIr+N7fZrW09wAvGQz8QkaDmMTtqtRSfyD9A+m9A/Cou92l2a6nhbknyr+vTrE3mpKHUYFs/Zw
cO2Hi+gFDfG0VPxq2GZoNRi9lwtvzLPrvBnKpVPW6kY6S+TFoOHnd5t0U1vWeKo7Jh/y03CRPZnh
dBU77bWYJ2IyhaikW7nuKt0EytIWW9vv64V8WWRJT713XQ6oxrve9bfmjC+V+5BIbU2Gsuzq5EZE
9ut5tU7hPPvvWS9RgIoXY+bHo9zkZECuVuvhJpinBwEvOCnUrOgiiTF0azlUfIcVRw0NFFNTN/fA
9OnRLwdlwa5jPKXOvRwIyTnQ7KlYhWYnVnVUaNdqu/kxXpB/SKwlf7f5ltP1nwsWqnT27Gy+XSLA
Dfu3kKuqGGnU1smxIW8JnAe1nOM01iqmfljmvh0cLzWXiKr0A7OCXd1p5lPVqM8FZJnl5I7Tpgfu
d+5dsJOm2t13akPEt63Qxpr9hfNArHV6tC59ED0LwIRt1GVPQ6GdZWVEsOMXLbiTSLqg742lO0Pz
ic1yj6BG40WY9hmb+NG7T/Uo3gJjcxkHumJnEwZ6UQzh3WIsbSoPzaCtfEqR10BAz5vE6DwYkTpt
bM5AqzQlBDnxOR8WdSa9+MG96tnjyrfdz/1khSsDp9X9oGohChB7uge5iWW7/PCDsxi0TAtmZGoJ
TyEJu/pmRDXAwDn9nJRRtIw7h9eny27jwVahtLXWqp8BZz1CQNIh0F4MW1uyA8lmQWI5QXfOsi1h
buVZrnpVUrLwECIqOSJwPLqNi8kX2kVAoB5e9HPrN+UCxT5utzJsj2NI+nSmOcGntgLSm+3cRFU+
+2SZw1Z6AYsRnGQT3Gn9+NpuH7HC1lednNAYid+cYxKfr4cxPEo2mGPl3h3IkL30fY1lnS4mBJZ3
SZKvL7bFPxdzuvbb/AJtDqNddlwmQwzzfTFH4gEdlE4PD5c+Tph3BUuAynS80Zdye+TKLortXLfp
0C3owIVfCrH229b+0gUO0TxlaS1SUbF3nKUFnK345A3RLq+MNWKP+rbKzOpW1Yz05FvqTZnUAAr9
B7/w7Cs9YTvDWAQJcoRh4dJx4C1P8cFP3k3YhEt/npcUDkCEy4RFsZhN/minkek5W1dKrEqetzPj
AASGORSwimVvcDRCmCylS10yz33l10t36Eo5AQIfvgxZvYKu6qjsuOoiXjflvmqIVNgg4hDHJo8s
oAPQNyRTXnh2Q7ZGAhew054unQpjwnLfsHeiTtDo0tYQhB5tbFNnfBgwzGARHQezI8Rh3mr6Fai8
gY/6Rp5p5IXzcnnp+Z0s8JyrxRiGH4c8TbZxo9Q7KGjW49RH5MazxXKTYdPMAmncwm2zyOfmkU2T
e0ElB4+BtjZIwqRaJnSP1ua8GEtVggtAtl+1TQaBVjV3sR8UK87p6kleSA60hm4MR/asNTa7fBX3
VQEXYJ4KzgKldZkOB6N17pvLUhKX/rn0Sudbgy4ZPGc1SWONqSfAR+cnIRRb/ma71+wcUO+25OYb
XaneEF1px2hEa0/14CxcAx5UOhvTk0Elwc+mUlZd46WI03DNFolBn84rAPHIgs1s0Oma2rLbpGPB
eBh/X7W0JcIkLKtg/aNSH8fSO1qF+62Ex2ZHnnWVeNvYAI9TD1q7l5RACQ2Tt4EgbPdNY780zC7Y
FmrmtWdruH3GiWwwjvA4CWh8XJt0wh9jAUZXHjKvN/gWsCSv9KAHo/39pZ/KrtkC9Nhe5NN84W7a
SDCqb+J83IiMHWcT+v1KtpwNNImM6TFnTHMHGoBTt6jsBnrfrCKi8GLEGucPEazg2MhORj+qJ/Ka
1RO4NY20AlJio6q0jkMAhmIgFOdG0Q2N4Q0OKc2lH3X5WtQN3ymTeGbmG6tCmf5m9qTrczPll7Ma
We608FXEWehVf9sjcvpkc18p/mk0kX4kUd+umE4kp3jEIkCqxrSAik2aBm4xhd7ujI/2L90xIxMN
X2H1TfbK4iGtb330DEAM1KOch5qqtSfTN7utLMc6RADGFj2zAEy/aKDc+FToJbwWM38taKMELWKf
djROCm7c1x6l+MLs7PahAzE077WUU0g9qmqFsS5KPXxu3GRj+GP6eXIVm1q0GAgrae2Db6D5w1uJ
sFcjYE/kor7w74352iyCXodhc2CpdRZRU/JgbwiVRdX02i4wyuzKKdS9jKZRet/ZAJBVl/ZsMZ3g
oqdGGdwSKLYDp0Hojqh1pkCzfP6y4gVoZ7I82RRIxB8h/74SZWJ9iSZ922ceqbaOrmxKEZUmmDc9
OXooVBN0GHd933ZrzSYIPmj7ZM6iUFayTFQEO3I7Nm91gpa7WjceERVs8VOZt3K3lzJATagdw4py
tGfPYatQRhnZEmY4s1LYvYeQzCUPa4xsZyfZXIWEYXHyXMR2EM2eWDCZ8XDV1aiWEII0i4v0LBuN
rQ9fHIRIiQl8xqNps9Cyctr9AGdnNTPl0G5owBvGFtWBrnl3FnqSRQN2lW61k6Dg1bNoS1Pf2TqZ
4+9LbPk3o20SwtFTB06Tq984w7EHRvNl6IM5l5cHxM7dZbJELvOc6pabqzZ07xLeqaMc0UmFLu2M
eDHVbrMrNNVfTbbQzl7abWyTD5iwjL2Z5fGrW9fxMkAbfFdZ2S4cpmKNhc/cJYFo7gs88ItWkvvm
1Lg58gZebrEcVKW6bbPA3QJymvaaPylXRlaVq7YLbyyITUu0sEgZwvHKG8EjyKFINgLlo0pQz6rR
xvDCwvb6xzXHqe5cjKh1hp2js9X6Lqbc3ncAzDY4wBeMZNct0oytjEH3Df+LNcUjKGmte3SwzAgj
eRCVeZBVvFLDH9H6jFkohpAiRa+leslBSjChqxVEnGRYwM1Of8yEO+uzIxAxgdiQtpif5UWnqNa6
siodbNK/b5PXzKotjwQZ7TVFyc+RA6q7yRKLXIt5Nv7nssZ437V3XZ34STqAjhCUNu/lf4Vj1RMG
TPc4qHVGzzMBz2f5xsFI1W4hITLyNrvREJ/u66SNL99mGWnRoHjZxSpWOvnlLoRA4O641oH9a3MM
yUu/RIkP4tEpHP1yS9HYH1uvbg/SvoAe6uRPRKk1faKsxwEUkAOodF+ETG3kZLSUk4SCIcik+Bj+
U5Ndr61pKFv//Fq44vel2BWaixrVsrAROu/adWDtkaMauJfANNyOWWetVLKj97lJoIFmTyvmcM0j
M0iT1ZKARnn7oOMKK9iP79M8w4IjGx0CFqJMJJfZ5G6QTi8DUJ1KMYuPdsU6ZvseE3MLqLoTioE9
rR1utFnbX3tBtJG3+akWbrD7LYkBrB8zlp0RNf+946Xu3Zw8VrdF8QHBunWcVJ2OAPGIePVmN2Kc
5s1RmclmwaSzH2+UQ1al2VmPCBcZnK9yzCYHZVUEvRa6JOncmUD5H1rRFTXVEuh1cCNvkhdmkxdr
QnVmEAoPkxfyIUmo7aNoInR9vl1ltGGAnz9jwu2R8NrDSxxT9jZRE1+3eaJeA65mh9lzU4jN1oNC
xVA7+6DWYtw0vn9SK0GnzYqYNMwX5nzGiPQUqsHAbjVqkz1HL7Fh2iqhU29dTY6QxwoGnDJW5/rG
8NairJSzApX4zx8O3XnfzCWmTVM1YWhzMpamOe/ihbtw6OJqjMsTvXpzKXHlUep9FSJ3gHOCmMkA
Bq4zt/pgl6I9RQA7F5hmzQ+AN5i/42n0w7y+d3QVhPh8rU/Yh83yz9jqqnvi3b7d/uMRP66BiCzI
paUUa9FHIKw75TGBJAgn17HZ9rfV92uYpr7d5ovitTCi6TDMTJWp6Y1v0iu1yZ8ncyq2CYXy2bGt
YhvN10T5IKt3K7kl+MB71pPm+KsZbBrNccE+Fb8FeEkiFvF0z5PjSzfIYCjVyrIYdZ2zkEOczvNW
om/jD2kzFnvP6lhkZEAjQkl2wKLOt0GAkHciW2abe45OoyfGqa0qpO94dwrFU4t8Ev1UzCD5WNGy
7QsclDV+kud2jNe9yJn4q2OwHIHpbs2WJpw8N09QoLcJu7BlIwt+9tjBuqri+1YPsaCPRHzW8fhB
6YvhuhTOxDy4/CiBxSBZ2rXf9Qpg1lxbXTRJKHPNXZrScFKz8E7WAomvEjE5W6VURVmWZHhogWvf
6ZPp3eZjR9QfKj7LmaifBlLUVk6qUxrNNmMh1ftKqRDJmBt3ua5iCPGsG14ANON+/u1aXmu8Zdja
K9MK7hkzhgefDhrGZf3Ezq1f6pycVnK2Ki/CQbzGrC/HhAHv2iV2a8tfTKfKgFJCHTdeCQtKXtXy
L9fMXPke0uprQDPkK09fRkqqncYwowGigYDbubUS7Uw67Ky8SbmWsMSJ/36FI1JsOG9kB+SiylKe
MGeIGBJctd+7RcI8KRyqfTBY0YFku2Ah1I5QKr4huMwLZylr9FoQylk2obrsU+2Z/CoVvXdEjT/L
Faaum27RbQKka2E8aegyZzgpVVVxVpWE9730oxWa29ek1h5le80CKrA0mhYkyTxjDmGybyQXQeni
8f7dtQwiraEN6onX/0bajlvegEOtZ6/KRHBQZFrKwtHCbO3M6tHYGavV5BBB7WmCeaFSV+NusvUn
w/Du4iYXjLSwWvNbafEGvJiDj1tpes4CeH5y65QBySL0Xsl3EwCHQ5R7+27s63OIwcW1m89ySSx0
+wm7fHfXyhE+9kmFgflCOijdIUuPccHMnNwR9BHZWfMwpLUifdTnOtytEiCwcBjmP58S1j/Lv7xE
irfRR+JqgEprJ3kRfb9m0Y6NLeV0+a8mhJ8YbbgAXjltDbt4sxherCp2Estx0v1hoSpNfr5cpS9x
yCxOAQFbZsQbqt/uE/sGXXO1QsgNoGcmLRi5ftbjYC+pWL7e1wQM3SolzEEJYgjoxO4gC0cUUeZN
lBbO3Z8X7t80bA7aG1dTTf5G4MuqM5/1f/KYtGAJ0tAau73oTOtKj2b4UeVsjdQIbsxWJ2zS1MZ4
e0leDo2wWCtD9FGmpCiixeIPfH4FG4rkZYkKK4vIWTDkILw4BVl5vKx4lwmHGNCUt1r5WRNRsRNz
l8fXleIUCfWCWK2UwSfSBWBhB1n60nwWrZav++KhjqPpTja3BjtF8gHLfScR+BlaQTDm6WZIDHbS
qZV/KAbfmhN+80M4H2p9cmfXWIOtobTu5Qv4n5+H//Lf8pvLXrT+139z/DkvMDj7QfPu8F8POfzb
9L/nn/n+mF9/4l/n8DMewfxr88dHbd/yq1ewSe8f9Mtv5tm//XWr1+b1l4N1xvh4vG3fqvHurW6T
Rv4V/B/zI/+3d/7Hm/wtD2Px9s+/Pudt1sy/jRcr++vbXfsv//xLn8OX//Pn3//tzvkf+OdfD7mf
//bwt9e6+edf2j+ceTdPNc3nDpXNLKDo3+Z7FPUfmkm6pksxAakCrwj1eJZXTcBPaf9gCi9rDNPG
+jA3GAGQzndZ/0CVajBB1kx64LNT6q9//12/vH8/3s//yNr0Jg9Bfs2/+Jc61zbmLjoDaduiRmbP
676rcwX4BuFEUFqX5GyfxNHZ9xtzM539VbT86SX59tT/p6fiJf35y2eMejdOPBW5XXv36K+V5bDU
lnCBD9H2//lUc6Plp+95oCg9vKv5qfxdtkm3Y0htu9Y3zTbZFgif/vx0v/p9fn8NZ2fbT8/WDn6N
vZ5x5qbZ19t4K7acpbf17s/PYkrf0I/20OV5HN52Gs82Xjlp3/rpeeBNVY4dfVX1SfjACsAhjHbZ
rCgbCH5BwMmwii31GZyhYtcLhuPaLsMZQUfCh5k/ufRsLMwH0OVn1HOP/pNTkHvq+JDMuT5VDR80
b75odkkjMwzsJ8ML2hUnpXjn2h1GRcfsllaSA8lOVOfaJREcrmtXIb8cR2+t1BAerTLAMoRhEuvz
YB2jPiFUwdX0Vd/AtKkdYH5erZWbsUaHFRVdchQ+dRzfkmhVogRYq6GARoL+dTPRaLntFKPahE5p
bbPJNSA7KeRX9Vn3pcxMb0uELf1DjzLEhIN21bUTNh9PmdZEF+rLeY/1YBV6eJO6E2l3mbtAutMc
1GKyDtTARExR9W09w5hQrrNH0j09QHrTAEk1mz6F4xXrBFsSBX6N/LlcmxRUB78VgnMflNFrHaVK
sU77cHxOKgbDt3pv4scwibxtgYKoWCsdrUmaecadMZX0azd9jWp82WvW/NAEOuZr1mMRudVX10hM
TC+6T7pkl+TxsK6Miii1BSsfCJUsLzRjbRRtnS8cYkfyfUEmUbzDxKjYSI1wfn/klQPM5zZ5jp2H
icO4tSIl+0CQmDKuDVVU7drwwGIxd6+rT1AfpnJjkhv/Fcymayx4+f3wVmmVkTxjuimVO67ibAi2
NWex9gR5g1lZ5ZVedxqSWDVuxrDIcAkgGnlIqIRCTlMTDcmhTMPtxMCd+bGep139RfN1VBSzx+ca
354FhqwjSBlPy1IEdmGZm9K3BchoTdDwDM9TRIfuVkFY8BWpeLtBheRpS7PO8huzyfxjSyHyVbTs
64xAG4ns9OkG58xRrKWAnI6/XEvzRQmR6DHyxfhkBSY02MCKs4dcQYBOMzMJnyxEzs4y0uscl1he
iRsn1l2xTeooxsFVV8GVS6C8uUBIIe7TQemuY07OoGB1fRwJ51OitQa65bHthAXIN/Y+kmCaUnJV
CBsx+21qA4dyibV53YAge7LViKQ+BkDHYkq0NwTS/SfGFd5joaLLTTp0zAsDBS6fe3KKAG01e78w
SmCoUxGuAxRScL0DhTEarPPjFOkBYYm1ai9sGzAfE3OhE0PI+/aJqJ5ub2es/ItJrWk2WTW4RGB9
eA6IHEqHZ+xDxsrtxuQ57YfqzqpDwM3g/qrFqJcjezG0J9kyzMSwTiwF8imR2Lvwf6g7ryW5kSzb
fhHGoMUrgFApmUzKeoGxyCK01vin+Yr7Y3d5dt/pCERYoqvn6T6WscgTDnc/fsQ+ezuBvjPzvsnc
EWrB78w4om+cKEu7G3TJfhrrSj+OWraUIMCmxF+A7e75P2VeFy2Et19NVMhTnLz6LEtR9a2xE1mU
o5fPsyKJ1rISt6/A9ylyxlFSM/8ooY0cQj3t9oGRUVgQUwEOSP1fDKVX9G1lVBKQde/n45iV1jMJ
m/l9Vhzpa66GkJCYmUVlBp2cJ5Uu8l429H5na7V+pJiHkvY8q0zr1/EXWsLSqzpa8bjTodr5q41V
+k0S6t0ySmzhTkZyrSa/GGUN8FEwqS6sLbKo16DhW0gqDdlqqH5Oyuj8TJJo2Zc83uRikFr/mDpl
/JAbTD+7hmE0j01QTP4IKten7QmVq1nqLyaXGqonpsQLJcu8OJTllwXYg9dWLeSjvRodxlqZdpOm
T/dNbrT3QTxFf1ozk+CqVjV/GlmtvwyQife/LfqgHwxw0vcQfRpog2QpaPgWNJWah0+NvWi7xIAe
IGXK7CW0GVfrhznYt1E0/iLaVw99jShkHyT6IVUa9ZVROeeEYnK8r6eRKQQLrsy9WlcxYW9sv7ZR
GdFatvqPeciwDM430O6irm9e+0auv0larv8RK3q8mxanvWuHUn2SBz24m2OVcQYq0Y9FNCBejPLj
sYLz+iPsW/njzPjw965wfkIoUHolwngTnzyfTokdNLJbJW3m6c2g7RyJfNMrZwtoZ6frqDtDDWB+
YioOZbrEsXyt0TUmBIqSjroeyJ4zRPVjEpc9TqJ2fs4GI/wucuFy6Ss6JY7FCXi5C20YfYRCYoag
G7r3AL57SCcmzodsx19DRJcH12I8e69zRY70tbWR/87yI8QiiJQExi6YiuBRbyqJ5mhQE+oQj5yM
NKRfIyepB31zUx0kW7ZAMBidWwD4gnMiL3YjEjyqWw1d/yOI4ApymZitv1GuD1xaVNoPo+nUhWtK
ZdyN5nh6kegif2a8WaIrgJ5IMdcxYDHAsl+bMTKPEGm0R8ht+xd9QKgDXed+D1Iie5oYlDkEqA4z
2abFHtyrv4xWkZgmkZ3vjd1UTOBUSkKpkQFcl3O/PGgGlI2VNWUfbQY3T04Uqiricxr90TBvTQqP
ds6fy9HHVg4gGuAq32lkJ59bhh7vgdfXz6gGT6anG+Dc3VwpJIrbgfHXCH1GC1hvMB9KBcfu1v0U
Z0xntmxPlQFFOiL724iZoF4n+Wo79QvKGvHRgXJOcwfFbH9Fce5IRymMaOu+RV5/K+v591Ka5+qv
4rVr/vqre/xR/X+R1xCrvpPX9MX/+e82/nGZ2/BX/pnbKP9F/ZPqOImKLWtv/cx/5DbWfxmqIhhC
ZJsjrImk55+ZjcYfib8EcIK/ZekqWcA/MxtN/i9CCNmgCUrrmha2+rcym8saLfGxmDugc6jrZFiK
ua7gN5GuDmoQ5q58CJ+IEk7KkSFw289PsEt66Sk6pj4Aq5O0P/tEN/Kcyy7Ktd1VmhMTWNsTIQyA
zfEwmNM+lRmKNM3Oj3PjgVbanaBAfd+mIv7R89TgbbEGQ0gsmKbFemwxZf5Mm2L6miK56l7huPTQ
ovOio+rLx3qL4eCGNVgWZThwTPSblPXYdqrZgTLYVuYGj5MfeZrs5h6QR9c5IG7CaPFGY/zW6nRq
7XA6GvBSmG9wnLPEJ5B46fNKYajiGUKZHWnN1+hL7ys7+Rh48sa3vOz8vO2fTnIFqIISkQXr32U2
lzM/veg9xvSJqQ+JUiiIkSYsN9JhkRSudowgCztwU2FpPQINOYFqMnTNTKJmesNY+V3y4f1DcXMh
ZxZWaSnvc2EAOgTnnEBl33R7oKVlpm6kpco6++XoXSxkVVOTYEEoC3Xhex3odL8Avb1Hldo3T9Zu
Olb3aDh90X6AL6eqd7D895eobH3F1bhuPgcMP04YX571w+TTi4Hdwg325Sn0Zl914/2WSeGg3t04
4XfODmPalrSEDEwWD92n3vbCo3J0nlD9mO7jl+a+282+vefGpydo6zyiia/JS7t1A8UhfO/0CCd0
9iMgCjcgyOCQqgflm7gRZFxPYEb90Et28XO0UVDZOkqrfpecGMC8ZA5rCheyY/SeXX4qDc19fzf1
jd18Y3I7W1UpMxDQAHlzFXrsQ6a8GopF5xem9A6hwWkej+RsPtwEH2cYcOiBuAwv3fcOJM02cCMi
m8mRyXAY2NNOpll6uh34qvmXRCW9wyGH9UtEnNG3QLRGKvMBSmMdwymW5VWUNkCh7bUaDwOQ1F4O
MrFHgvg4cGy4aF5N2CqJMyFUDXzJYVzDWTbWf/VywHigo5AuAyGACWntVrO8kGoFDUCqAHeCbBk8
odL9SlGnsFR4NZcND3R9eS7tWQLlePa5A4f4LlSxN95Jz/XHzC89yZOftcO0U3b5frz/28dIGASz
a0OxwB15I+89MzgYCXNGzOm5dG9jKNcjzYBDvNj4jFeHdWVldUE75jwjU4K6eCkinqjO+RbJ4Ydc
7+YNQ5fsJbwUK0OrS9hGAeF+qJJZU98iGYDsArTN16X7+f69uHY5GELkDbIURojgNl4ZisjwDQud
TXfYR5/kJzPzq5PmJ/vuGH21Ujd4TXfRXnlq/f6hOxSe5ZP5b9VUby32/DesXYDVSA7ikSm9GVha
mLRRI0aTlA8K+p3vL1e5tYFnpvTVuURqnVR5wcM2vn43nIIDDKseuMzvk7d41pcZ2ZrN6vRVtCg+
MTrE1ONl2H7XnE1OjJ5Oh5YeDHSt1yMaUX5dIkhihrt23jo3V0V3cXDOjamXF68OQEY6pXhCYvmg
ZmrsFtD7RM7ww5b4j2SId2qLslanHrpWYRBCLsaNmOrq1V79BPHAnF3FEfLfbrFYr6R8mBgymxID
vZNXuQXBJP0RVdaun/7c2Nd1r2G9bOH+z2xqJRDNticgmSibvoydFhwKBb65cDKjU13ATCnF3y1I
8nIDLacl+iaX6reN3yA+7fnDqaEaCVQC0hkSDbARq7OFZORMskjdmqaap3qmt7iRX9zLe2DXpy1/
t37P/mGM4VkVokRqPqvQaGAOvq7ERzYrOF+dU5ctG8HqWzR6vZ5/mVgFQEpXdrVOnZvoC/qa1J1e
ywOsMjRWGCWAxK04bJE2bZpc+dc8jOkyWHxCyOXv4mN7iA/hQTlgc5fskOnaOKmb9lbeL6k0pZ8Y
jXCnb/bB2od34Ct8FNH95CgCvK31rciJoMB7OyL/+qQrTzeGvcYcR5y6Mz2x8Ng857vQTXy6F99y
5lwfp92PO7ht/0L8UXGtrSBoBQL+x6ty7hzWh4bUY2k1nIMFbf1T/gQLo363+PmufHR2/V7xxpN1
lz9QsdnDtfMIytZL91vNpmsXTBCrw8gFswVz/PLKQ5GGmXGnEV/aFJx1/a6zAq9PP71/Gd/GJM4P
r2pjxSLTN+DRhFpmtdRl6U0lmLgfEByNL4M/7yqIUbmW6I/74ef52ToYX0CqyZ1PJ/6Q7brS21rp
apRIbDcMHiACHAgELRvOvkuvlIE/NOeChgGkWKKDV7+g7vtrpEvCazMQzSPm8fVofJg//s3Vi3Om
oIDEEIdjmtqaJMEKcq2CFoQewY7CopfuglNx331NX+zT8tJrbnNEg0OYR8X5FTfJ3G359f3foKxf
9fVvWC3eXKYwdMICCXC+e3wMP8q79oD+3BHO+Jn1M0X3Gu2UYiP0XL+2a7OrK4Zo20g3U8Bgs8SC
Z8raZ538I3Hiu5mhZJANnzfWecsTm5YIPhUN7/92Es+fnqEO9JopXtzkvMt32j11ZapBwcO4n/0O
KLsH+6e+scPrN1as8tzo6hLRZVqUBGIRjNKvPaaHcd+e5ONWZHYVLwk7BC7w4xo29FRvfJRni8uC
zLETsbjkFB+Nr+Vj7gG61CnIyKTAaeplnrnbWtytk2OBE4Yggu4FTenLa6OXRRtpIE3dxpxLt4tQ
K55kmLKDIP0r1g3//Q28tX/n1lbntMrNMC1BkLvA8dBDGvvwTq9Kuj/vm9la1Opc2lD5wKq4kMuP
r05wGDUmhMxTaX9/38zau/5jw/7n2729QGcbJtlxw2yv+Ha1+jpO44c5oaECef/L/87OCtyRGEHf
xAF2UGfZZSNyIU6+l+tm45zffKHPductfzlbjyPpSxtnBo3Gx2Uf3LUe9cdd9GXYyT66hb69e39Z
G4fh7QU9M5dYpVWhF5K6hqK6pn1f0Jf+TyzYOgT+mkxJdfUw2WYQIiWIBSuVdwrIwwCd5vdNXGXf
b4fARLsTTnqL5uxqc3S4CAh8sWE/jrsFygM3PSZ7GMtc87k9lQxpH8qNstHND3dmcuWQlBYEiRqJ
3C1t/mgk66mHn3JjWeLfOH/T35ZlGaalalDfwv9z6ReGakCLVtQ15TvVizwzPUR7wPPE10ZKbhps
fUaRqLxnbxUASxpMW0FhMsaxD0kTla+Uj2rffHs4m8/Bk/XpP1kgTB5k4zrVYXO1b6BX0kgTVRMU
VA7dc+0Nx+WpIzxpDuOfzgYl81Wq+PY5z6yttgyf18a5xucUhf3iuTsyggNAS1yr8rixspuf8syW
+POzezXLSgtRBWV9BmB2kotY+y7weZ5dEXptn8abXpCRE2p0zJzxNF+aW1RzpB3NBVAAUQ7tJ7tA
6drcSJC2jKyOR4kw3NLa4pY5H+D9bKQHqdq4VVsmVi/hONVdhcwYB6JyXkKthbfA+BHW6cZJ3zKz
egITtH/tDklE10zDz1VwryAUBTfchpVbkZl1timrF1DrERxSFaz0IeRFXeTGDgjXvtx1Mgxi+daR
u+mR/mVuXYKciiZp0wlzzM59iJodjGEAWrz4Q3YEhNO5me4md/2W1Y1FWusrrNnQ0YCxciHrKN3y
t+zp3vy5fDQ/RM9MvMDI7UFa3h2k0yYIcmMXrdV9Ng2rsBAI5Dz+Uf9I77N94Uf72EMk7yR6FgD0
JX+rZbG13NW97njOqB4Km6a1M8aCqVDEWKb9wkwAU1buhhu5FUSdlVjWRKEJHKBOIEos7S5/GiFp
3Y+/mxPYCD8giYaTg2nxj8zHbe3qjZcHqk6RyimCw/4tSjlzX1Eb5GB0rOQtl6k/ioCbSb0DjtmL
tq2Jj7Z6d3i1Gf0XIF5qs6uLMhQQacmJA67UX/bzrvBrL9rT/nHhWbivHree7lsx1rk9Y1W4UmPk
h/MYey3ZYuT1B5ga+ZzNrj4Nh/5+y96Ni2k5VOlt8lJar+sIKIzzrlQKemlK3jRHWMw63x7HfMM7
37BiY8MmyNJBtq6PyqzWi4IcFltW7vK09YHH+e+fxg0L63pfVibpEumMFCACATeMlWinVq3tv/8E
QBbMkbNphosc8/Ip0zXGOuyRloOh/x6gbWkT6I6njbEzcaJWJ85WqcnQNVYtgdi+NNKphtNmQC6J
rJYHWKKPQI326jHZUDa5FZhe2Fm5qEoQrsBQkiA6uBs9+66mkEiQMxf7yYNX3oM7Pd1vxfRXPX4C
HYjgDTFwKXJKa/WKMs/IWFwlEshHBjL88M4h8Ag/0Ef1RUfj/VNx4zah7Aeqn9uLjgu1vstvqQ4Q
fNtFzRpflD2SZ+NJeGERpU66G/+M7rZKwTfWd2lx9VUDJQyloaFbQ52hcUXL1vGUQ/A8+9ku3m++
M2IB54cFIJqlikbi26wLR+NygQ6aDOow4S7KtqGUaDK3Uk8twGa+hlJ56ejAWsRQQJq5sWSGGYwh
zMkvvaG4rRQtzcbZvfrgq9+zbu2G4aLJoLALahTdyTaf6oNJDRd46TFmBDTbVYetL76+Lm8WFTAx
JrA02VlPM4ex0mlzXkCec6JFf+/sxr35b8Dy1w86Zng2IcemyA/qdX0rVQUwbzTXMP6Us6sMKERH
d0zhvH9e10/q2sjq8BjIVUO0gDfuS2nwSpgdoCMq7iejh4IZTb73rV2d1bW5lTsLFqsY7I41JQ+M
wbn9ITj95KH7IZqLWwncjW2iI2MyRCgmULiNlwfVsiKABDOvtkhw0rvuCLXNrjlsYpbW77VYE6Vm
TeGtMQCsrOxQ6axVE9JHNzqJ5qnwL1B0+oHLfIS/Pe1yvWMg2QRASjCmm1cFx3kA8Rt15G3lEHtG
8S2QHjXtG8TNf3+vhCFRpnBUTTfXo8hSPNhoRWBovIuBuY2HzIe8Qzs4d/Prtl9ZP6dcpHNrzioK
6dtmxIthjbF2L1UTH6F19/3Td9V/ebMBZk8o6FCdF+DB8zS0XLpYaw2Kw50/+IpP2Oh86b4uiTeE
LtBzXwW2J32yczfsXOcEQj/7rCS793/EDX/FcBUM34STBJVXrYkeFudlDLOC8E7ZRxTnc6/4swNS
J0Z7jA/aacOeuMGX/loM9ZAGK9Dt2uY6EkrsqFdnRtUpYyADRzt/6fcDPS5tB/C+9bRP79u79lpE
pxpoS0AMJhjJ1fs3NUspGyJn7Rm5UZzRhXLBRXfpfSs3TsuFlZXbWgggy16U0ZyWxybcW02zdfxv
LcTg1Cvo6hjohwn3chb0I4kKqYHKgYQNwg9+t162n46D6Fx8UfdAzrzQ31K/E4n2aqtwVf9jch2J
V2UL/a0oyUhyAhlyDTdGmHo2ch26jjanDp233m0FLDfOB5RDZACWQcvs6lJAA7qADwFlZjwjGIT4
6zH1urueqvGp3BcHc+P8X3tlvMmZObGzZ59VHtQ+ZHKhePPK/cE+CbxsA1r2/QPyFmetvuWFHbG9
Z3bmagB0ZSzoPT43J+dr9tr9qX+XFOjzffhdfFE/rj6Dv2TwGTY00J7aL+An7/+IG0eIIAFcjegL
cY5WdyG3YXuZ5qhCmvVbNELVp7mOvvGA33hSnQsjq6sQQoleGk5Tgho0UBgCGul4rW9+Ez3s7Yz/
5pIYKEV3Fo+CTMHlZ530kYGAoU3dUIMxSe+Y9oOBZ359/8PdXtS/zGir14DkiuEGOEPw1NT9M1eM
WtbUeqXf+nH7Sb3hTQztzNpqn/q0QIGjQ8XDmqdDoqGbuqQb+ejN7+YQiRAtcMXXmg5MUrCkARNV
/d0eXmrnz7TeOAlbJlY3q8qtHooTTKT1X63xYRj+NIONbPTWh9KBuNAQlC2w9KtQR7cYHp9NKtT6
KA/PYMda6D3nfCukF7u7ursEUrJQhAHPT+f88pBlVT2UEnKjlIsHPz7Gd/rJOojH+W9XdogIKLeL
6WmxHOiJLi1BrBcxb4L6YXSyD/Iu3Q33xdd2Lx3yvfR9M1K8EbpR0GEMgTzXUa9gmC00KYMDFTPR
b7h4DJn6cO7fDffZParBy93ol/umdvvjFvDkVsxBK5UxNF2VWae2OhqzAeG0JhWigCWS0hgiSE8e
dg5ID30vH4fhcTNNvHUaz02uvqzdImsvCZPJadzJO1L86s72dRdZej9JCbXQ7X7M/4PzaQosIy8Z
GdM65IfONlYmWCJdDWpBW3nI0+/vO6YbF4AKAjeYFivHf536oVdu51U6JS6cTV4IX0W1ha2/8T5e
WFhtVYqyo92JGkl2ak7/r7VPLebw/kKu8Bmc/As7q/2R60qGK5mVjHeyN/npcXioCdT2AvAt/RF+
Mu50VIgOW3ZvxeAXdsUdOXuXFz1r1Vl8wb7ZG6/FqdonPrArza0st/zZ7LgXLnx7PMj1rj4Wf20W
aITzWDmXix+w8mFamC0J3D6J67z+A9YPY+THeQ8u+XlrsVt7KeK9s7UCUlLUDPI5RC6/IAriacuX
fPhqz6+LLPsSdXIJosT/5b6uHmgr6rJKEudH4G6GwS1jT/qp75bjz489zDmAKtywcpvDZpntxmKp
58q6inqxaSpXZTZET6whAgwvv4Aqe0jvpqMiRA13KcnwsmN+2Vf4EkxINX9lj0OyEWuJbVttK4gr
tJMMSpjaG6/F+bfWTITPk54qmIoqUwZ/OKoE6vIk2V8i1d66PDec24WxVcyFQHKj6wFT6GjsFjtr
H9/Fj+3eOJQnc1/sKk/bRbutw3RlE8oBapiqSnsYEeN1Oo7mdBgFNcA5CJoYnC/dQC12udltNDuu
PNybGdME7UPaiAT35Zk1nD5B4wiBA1P6PcBpEW+46Ktjsvr3V3diHEr4bawRlTH4UothaV3ItIQ+
oGsz3l7I+f3sSI9xk1kbhq8eXww7GsEELQf7GnkRRzrKbkzKu0Qxj1OgfDDJqSSt+BIuy8Y3vLVV
56ZWPq4xkmRWqh4ZJDtB+irx1OVe0aoNK9evuliR4TDABgQYJphVOWOOIi1LBSAClm+g7ET+snSA
1OCDua8OASJnx63K51sGenHLhEkghSgVwk99Ff7nJpxac5MyLzcwQQ3n/jxIkADEfsK4smsvP/j7
VDboAvyuHCt6MOZ6ctUett0gnVGgD9GG9CRVKjw7tZ2d3UbJ6zw12iHO0WWSGvuPrC+MDCEM0zi2
RR+Mbiq1v2Vrfura9iclJC+cA8OPW40p3xoiFimsRi8LZ8ebINjy4nogUFwKCODEKDwM9eU3e7Kd
X/psdndKqdOlkRUah84A6bQZNJ/QxtIPstmi4FpX9T5M+/yUaMrwIHeD5I8IV3MJMmVj825cMw0s
iyaaiszo6asj0odyzTwO3tJxTkbzoIyfNt4B4YJWO3VhYHWPoQaC9hVSCzeJXcbzT8U+8jt076iM
d8B6N92/OGwre+SDwPZIdQWEZRWzOzEcq05HFXS8KyiLtwfy0J36q9vp+3wPLWS44e+v8Csg7OmR
QlPEQeRGr1Xd0wZRD7PHYHIaTunL5NLTdxUvOcpH47TxMW8sjkWhr4M+JZPF68KhJckQUDPsT0Ki
voGPFLD96gcRNWQvo7sZPN9wkrSPBBDIhCmUwP3SCRcJKiSTzOZZz1ZLyWJfP7UeGJYjmo+73i8/
2Uc4NR24Vzxogf3NfOEqRhJDVLrp2KIhqFGwubS/ZPD9hyGKEgkzMiNFeuUwPsAd4G2v9bpQs7Il
bspZkGSljVZaWlK/FWWZuPeND40ffXD2JeB/MX6UeulD80MMVwPK96OtpuSNd+FiratvHRWoBmk6
9usd4iI9ww4LJ9c4IGb4VHy0DiJi+Tf6hDfu54XZlQNIGWKz6gIFhmFvN67m1wc82F1+Gk9i9OA/
OlHnO7pyB6oVdpAeYU4/AKj19N+mVx+6Y3EsvtSn/HssPaLSeVxsT/YbKptbvZgrJDG39WK5q2cf
VXHFjEPsN9/6GVIKXyTb+WHwoG2CiqL/JsDS0W4r2r/xEl+YFRft7HCV7ThbTsDmwpEXpPeG+UmH
amTDO9zYSogFYPIF4WYiOr5yfeYU25UUcFs7H7J4L/Ono/iySHXTRJ+tLXNX1REF/vYzc+LnnK1p
TOxRgnRadOubTxqm4pO+nx55g733Fyb2ZOXSKaHS6AWLSMlqPUg+KZaZQ/VbUI42If7Ay9qTH0RP
4/Lagl5NrY26z42bqOLrHAtrzHKuy6WQs6aGAYsrIrO/Jut31X4Z7efa/uP9Vd0Kmy7MrL5fVBZV
kwyYEZhi0S4fXABoJJ4aE87SpjO99RXPV7XypQYKn1NTGZx8PXweQthoAoJecH1fp1Z+tUYSsiQd
t7zajRdL5fVw4OAzBK3fympaBiV8VMRiouIDs2P/OODVRKO6fA7Hf2N6/WrahRsOsQbAHh3VWo3g
8PJY5vFc1/wJ3DGxW/+euQjaXjtKOwuZoYKKtLzvT6Jtkn2GLef9Lb1xy+EtFE8zyCL0DVYuPK3j
doKlsHDr8GXJvgXNSbAY/wc2FIreDC7p1JZWNsxZ6+o4YxwuUXvtaW7M5s/BkeSvSoIM0/umbsaG
Z6ZWT8M4T3beaTTJ6+yk0EkrE2VjMbctwJNCA1JVidku96qVF6VCB5DBdc1YHkeoo7xohMDp/XWI
HV/5D6AwCnGMSCe50pdWGqcLHY1+oFs4qquH6n3aot7wKg/gNDaVYcU/dmXsLKBeGdMUSWnHfCpc
TYcfms5BmP0RJ9/fX9F1XwKSMBNYHv1AAiNmcC6XFBjQewZVLZq3ky+56D3dpwc4jKhOp5vcCLet
GTRbKLmDMViP7et2raHra5VvtZz4yH4FfurlJ9Vn/nL7kb5xKgQiT0R9JJNXxc1eztJ2UDl3psFW
Zb7SVRsX9doCrkjlSFiiA8hdvfx8TcWERT87qUtrDJWZ7/24dU1vfDPQ86yC5EDQBK0fY6tx4Mr+
R3t9euvxOwhSMba67LrD/CcVqPdPxPWKSHXENaKpb2hXaY/V5YETa07udugTSC1CcT/eN3DFgoKs
54WF1XMl69CCUMAXA2bhMXtY9jZKavhV5avtQ+PdnoYfuY+4+QeG+fbjy4Z14Qkur9Wl9ZWnmCOr
dcaG9Qm0gugcJAaBKjomIGmA1hiJK20MJlx7DSyCH5BJPyDPW49u5qU1OBBqUjxpP8rJr0YekJ5k
AEhFsCRs/rarvTS2crW5bQQtevOFW6pIEmpopM2HjS8o9mf9BdlDBSw6REPyum6nFrFR1inh2lug
LyqxqYfiygcOpBfvtwLtazcoKH8AjvEc4t7XmapUTI7UjBZ1hXkMv2Tg+ndOIi2+U/TZbmNl14Ho
pS1xN84C0XiwpGXOBA7uQVTSoY1/FM38bUj0rUWBRIKTmOT7urRcEmEPEwU0qk5/jfJfOZpc7dbU
lNjp9Tad21glKNYo1zWesXLj343KN/Ns40HB0W98s1v+AiwqT65FLHF1usuiX4qq5jRUznOwE8xC
JsyPnuhuK+onkQRtEwvdWJpBu96yNdMgSVmfwMGJskSqUYG2YjiUsntrCX1z+dp1zxuLu3EgDNPB
hgLQVr9KGPJiQQZIBdshgJHNsyg4gZK/ax63auE3viIxppjwZvIWgriVVxqMojHm1CYYi/qXoa6P
mZ3/en8xb9nN6kBc2Fid7jZrEUFdGDZQ8yWM3Hnp+m9msCTfbGWoPjfh2P6qql5FwK2YDT9ddO17
2U8wlKZClm/UpEMwRaE3EMl9mNs2SLw8L6sXVL+V0V10Y/FKbW4eIue7mDbtjXp8ThobCE5Qz73y
mOSLFbi9PfEXg7LVjkaxTIUH3+v0FOnUz4MK2K/fNMqzZsNq6iGqGvtS1VP3rbvmFBsqYlL00dHu
69JJclPNGPYxj1VGSTCntxeUzYsTo9nVjahWy2PC6H+oMZiDMlC8C2I7z/aztOQ7J+uSb2pqBMcG
QfnT+9/51lbCWcKQPBAMIoJVRIXMR9kgtko7rhh9BLZ8KdmaG7nOwOA+ou8N2E7AltenJZM7mADy
N8Tyx2lBqr3QeERRZnCO0QzrQWf+7TAHCQAZIkKSBS77OgZpkYyh6CAnbuOQ3HFMDaQH3/9sN1zi
hYlVVKBYBbhnB3e1ZIGXdo6bI/qTf3zfyI2cTvS5VUG0SErHDl16+GnSC2tWONTtrrXpEgsWtJyi
HFyjXrdrP6G/GnoyMKMtJNyNehH1L643LwwA3iufxWjdKOclwAz94HyzWp9xNLRJ/G5Hb8Obj8rk
WfG/Uca+/qzCrK7gU0C5Awu5XHDHO17KCciTIn6AKydUX4d4o8px86O+TVkwkEA6sc5WQ+oAZl83
Yopp3KkxmddBCCczdqG7YDII5hyv/lXdlc8om255zhvxMStkNMagJkA9e900MlqnbDsFuNgC46Go
0w9Ha2e9iGGBbe4jEc9f+tBLYysfSgJlGAXQJ0YvGgjsu3uBHm42QQU3egHYYUgGakOBc1k7ka5M
gzwV5xRNEH+BODK8y2DeUf3tFtjbXM/Vms5srQKF2RylcJYqZFZUZlYQe0+S0s3H73rRukYne0uy
byzVK5Cv3riN4k5fW7ZFBkVz9gpDBi1wni4Q6XMnipNYJZTsUPMtKB00h61Rxmu/bMgErITi3H7G
aFdbN7BrlqGCXeSzfqv08nORbSHMr/0y1BKoprAc+M8hT7q8bEU3vLG5sWsgL+Oq+YbS4H0QFt6I
jLQ7IhaazVt1sRsX/MLmyqPZqBmkaQ9Qst0pe5jhVQQbd+Fdyrhb82WEAwfGkvk+2L2/dTet8sip
4L5BgK0Bbd2ckeVnoCZ5ibysl/yuqo9Ov+Gub2wZQ2L/srL6ngHAWiONhtJNg/loqq1v6OGHv78Q
eEUtgWIETn71so29U4VpADd6Y38uJNlrgnwHBc/Wk301KkYREQgJ+69aQuJkjSaZ4rAzS8Ms6biF
T+Ex3wGNeIuSRZl2hH1qJq7Zb4GTb3nHC7Ory51FrTpVKscjIYLtXiOgSYIPqvooHrn6+P7HvLVf
FgopjPhQtbTXRCc9hOdGi+CBizCRVzgfsnHjQNwodRuqI4aUKOYA5VijdUtoYGW0fUtXfUEJ46GG
PiP12n31I3zrG241DK5BZaBvQG2yd7RCiBvWnZC4LUbUhcXtcp7rdp/H8KDhD2lRBD+RsO9VV1Ak
S5v9pRsXjHKPIOChOsfjunq37TFE47VXS1fuH+YU0d00AlC2cYtvPTMaSFG+KOEBaErxK84S3irR
BztUgd50fsGwmficwYNB7a/bzHBunUSklkluKIOwc2uX0WpaN6kjtsa77kGg8gVFV/IkWFgBT2yt
7MZRvLC2ch1k12j5CmsNVFmz4Qq8QOmNkhvH8F10nuB78zaPi/hXVw/ahdWVM7aygiwKojk3/yLY
nhV3+Rofgldzn/rx61bkc+O14SLQFGHyBsLndSybZ/CHRLpUuqjIukvyMV9eFs2GhedxNB6X9s/3
7/aNA0n7XuatFqN7aCpdHhVe6aqRO25CKX21pl+29luNNorR12m9cWFitWdzmS4tMs1ULDrSiyEd
/6Bg7E9IPVaGvHFAbpwPqvgWg5/gfrjiq5PPOHqrKYVeuiADPKU8qla3kTPd+mAMKgkabthd5PXs
i0Sszyfj8Wqtr2mowtaIimGabnU+biUWJIP/srP6al2K4kxnctLlO2Vf7ZV7KX0RyYyYvlLKffcY
vdhPf7/MCDU9d5hCrk7nYJ1WlDn+hJFK/HDSuGiZVNpmwnTjLl2YWL1cQRzRrFUwYb0KzDxTsL/C
0wiTeXNw/K0Z/lue8MLaqpAvVWJ2VQT2aJ7v6ztQbh4M+G75odsM7q8PBuPUgs/fhtKfZubKSfTq
EtaxSdTbOYM/QVmK9hF8Mu779/XGU4kZRr0cOlXc2nUKYdRDsTT2W8IZHtNd9hOFXOaIFa/8bn/d
Hjm58QUv7a32y2knpUJ/A82lR/OuP+SPjBw+1m/gj62K+s0vaFBcIauFcXFd/6ChmXZ6xxeUs9fU
+VKmD1rxcePzXR8/lkMz0TLQbGCTVg+w3AyyVHUUskZPUA5m/jiebH/w1H25H8bjJk35lr3V55tS
Y0YuqBT2yi/DA0SadypO0HMOjBfwSB7eX9+1r2V5jGAzsonkw1VZPS0QJi+tDO2n3uYh7uX5qYQp
fKcnfXm05tLZ8Ia3j+OZQeGQz0KNucnS2jALsb4JrEwG9ss8CSWENzao+00q1OvSrVggtVvqHoIz
Y/VeqXndzabO93ReKQpASmqe+n319G8MHoj7evnoC+ZPoVxIZknTbHVSxo5dMyfaLWhkGT/Nu2If
+NW9Vnl17C47pFl86dP7m3fj/F9YXJ2VtkD1OEiwSJ7r9kPuRUrvauFGXef6iQT4ztMIiYYYzl6X
dcahbxU14AaEGYN3JuJOdbd7fyFbJsQpPTsUED0kTVByCrPhrklrzyHHe9/CjXOOjhz4XjJziEPX
nAO5HehmprGI2oAjA6XbJLYOUuV4cbdVzRBffX0OSNrIfhg9xTGJXTtbTM7QYj4hCOguP3tI1Vq3
PeAw3N7Pnuqf3GUqp08C8ldX/jK6wY/3F3ojwaQ/Jt4wRNjp3q7DQTsIiiyycYpzAyeZurP+bDp3
cNPeQ2vq2D6L0X0kCTas3nBbF1bFDp8t2pAlRwvEvJmgeBOIbQUKlH3vm0xh9Ufl1/vmbhx8yACY
OmRciWrfuhmYz2Zp1znnpWi/9dnPWv8VShtB6C1Hxb/uQLBAZEOsu7rOi1XXRsqdJnOInyZ/+JT5
ke/Q4XQOCuIcW4A+uG9ufEO8hk4Qx3MDhnoVe0ywbJfKYPzMs3CovCSRi/wTgrrK8jRUcvgV7kOE
6508yz4OY2p07igvdeCJ9kB8QBc7G5/yONKWFyNagNdW6YCAM8Gn6jZLVqNiTM/nY6DUyEzZpZ6H
CCEzle3xggpRP/SnY0+d2th2U2OI76Nyyp8J5wparlE9Ntq9Y+fjfNCbIocsdekk6T6KZPmrBgke
rL/0gfqjGfaztHMUJX1ANUt/1tD0OllNIIHqreTcD/ooOYZp4ziHuoiJ6ZDhTj/ksoPmdh7YezOZ
eemaKXz9v5x915LkOJblr4zVO3upxdp0P5B0GTJDZ7zQIhUIkgBBCALk5+yv7I/t8eqenkyvsIy1
eausEAinAO69R6WeeuuyoN1OKP5grLueIKBFV2DFJyV1nNcU8euIk86mTZoPCC1wcVSq0MbAJNKv
U7C0L01KuqVEVieMqcH9FwwpWMKSGzGTaK8GV2DcA+5DpJPSDTTXj5mRbbKTo5iS2k+ML8rCeR7Z
aqGLHHDKGEJ7XCCvD8GMZLgNRoy8AYW07FioEIHo9EQqrPFtwqvlrBa2nUSSk90Sr/LZF97MauM3
RG9ZI5IbN2vsRYrnnUSKtPboVc/lMMF+horsGpKf6POkIYWBHTrcaIOVVAPtm09on9UP3Cd1hzE/
0TtrC464QGn7GnRf8QkJ9v4lt+5bNuE0sLpn2xbJh2Weu+DIcYU205ov24baY+rJa7VCSIUXIN12
QYcpylyoGxK5K2cRGq6BYZR8bj6vFkKHQjx4NMFnGBCWgNDsmwj+OBUDKF/LhIg6UAndxKG7GxdE
mpYLd2QpNYxy1LhapIDwlPuVF7hh2yXztGzwzMSVWRBupkfJXxPHwXi3CWINdXgUzaJPuY6qUsgt
LX1dVHm+HkKpSq3FhhbqaUybKpnj7+yUK+KF/Icq/Ln2NUzwpChojVQ1sDgGvW4Mt2IbaX3VaOdd
YN1o1ykQr2m0wdBv2yi6Yy3QslHln/x5NHU3uGcETco7kyE8TcdwMU9DSo5kaNyuJemeJP7XPire
Yq2RawLGc9kG4pBDVTRnapub5obHZneKY0Sa6qFfyN1pUeaFx0F6h4Rlosyk0QeIae8KIeCwkrAA
ARF9+Lqmec4qjNegFkHgUY3bWIV9sAsKwatIpMsVDHe7OpJwqBVt3G8hFwhfJjpfm2beNIa/jmuz
9YuurSZpbn0z1Uh5rFU3Xi4Zx5ixGW+ZpsfQZYcAIYJA+vZp0tSMpBK5HN2VnNurtV9xxzpceUxQ
EAkfeLLKqb9U/ai+mILnmCcPeyuze8kc/g4GKl/Bl2jT5PY+mF26zwJzPwiAeEOLLcSZSZURYzCQ
XsxtngUS+THZusk8byeWZadIs0uj+SklfFd4a/hsVS92rp/d5dDF6SZn9LHp1lfkk+xbJsxBhEbt
prW/EcKLqljHG9rmVZv0zwCrv4zxfAdDrpr6LVz9i/uhd5eGNHXe+HUyIoMrAIfKG7IqzBe8avE3
3wMm3cLmms+1jRrg+3HyJVjdAZmHt8qX8SaMPFuO0SCrSShT8nU+0gEaJWytdy0P8B8ASKbZv2cB
wgkbvVn5AHpK6D3jOUXNQd1NS/lQSQ09Zpy+hNzb0VDcSgH3DZHtVp3JUiKcr2pZl187ORUbsoRP
axRuU+TiXhkv1NVEAlg+ti05BJP2dlPa7SRLn+eU37m45fuYQ7uLmNDpLoGyo2zHdtyIyL4MHrzx
Jzeo2rV5Vi7g+m1UkzQXngJWAPXdxchbhB1ji9+wKD+Yye2nxN3PzKv6/tsoAw8TJVcDZqtSmEQh
1HjYGOycAZCbPURH8GLPxlcvmXdjOr66dtoHa38H/5b9wMhLLvrNpNdd3oV4S4L+CIO7CyTtxlW6
+gqXDtmpVvvHeIxNKaCEKjEyqdYcj74342MUCGNOsjdEdZaug/ZTzlctzA22dEQvK8XzEkNkQNZn
JGiqTURIexP1cLVt1+RkLRIjIXbw5abn/sPao4rtJiGOPotwk2JklXhBsfFhuwu4+cqnYNg2yr+b
F4wzmuxiyfmbSoEXIdjt29KNe2+MD3HDLpI5eFFwSEfakXfBFvJkU71rcnoZT+5a0Bi7+lDc5L33
QkSE8zCDh5hcrjPWX3A3PbLUfxmDot16Cd/2E170cI4A3mtkj26FTm5YgZBIBrE39xq6oV6blzmD
u7xwoHUtLeOnX3e39v5lOpHbKct2MW39OwqRrNl0+fwGh37yacAlkRuXsba76uxocRT2yGpt1VLU
Avy7WjKEthR8xvFBCghySMIrr/NRrnbkixl6vtMs9J9Iawlief2lDY5dnsinfNYNCKmGBDeItaW7
TDlTt2ExlQlf4hqBo8sWkcDIi+p4ULWdstcL18su5KpB9M6IqNBdIyUePH9GNunYDUja7OkuZiyv
ghTu3ohaHTdmCVbMo3PhPgde70yJBNv8RSHs9y3CMBwh2cgzjjMn6nAJgBCdrNWZyMw1i1T3CLe2
oI79gW0ybf0DC1N6QNH0HPimmcohklO1SutKwxhkxe0wdBeUYG92U/TNLAuHQQdJA7pJuwmRq95K
X9cCYbkY9A1DTSMzPS6sAWmRmYWWjmXhNTUTGZH5jHzQzGHOzInHAMWluAslhe3UCuoLR0FiqRft
vJUk8PKPmppPOeKJFFl2kvRwa2iYrDqpm5uiUOZbrzv5raEoCCuxrPKOYid5CAqV7uJUu6YamaG6
RqYJJ1t0aagNfYRzi3LMFqarUK8Ugr817ysbolaQQKaQkZp/5a0SpfXwXGUOE6Eg+2aSSIOAACvt
wQaXMBk7EE9dz0uOUOd0vRv74jZfcaeEyL4ymu7EGNrtsBRHuvrxXoL2iLTh7Es4INh2GJYQFG97
PUm5dZF6yDTiYI2HzgDOYu6CmTR+ICuJD5PnNZtsKjQtIaCYo1MOZH6D5iq4z5d82EVx8YAaYify
4Wu6imOc6L2cAnnBkrY7xNMaXYTECldB2VWRZNzNnNzRGMYXfD10KtlR3WxMj61AiC1XXjnHQG+m
+QBBeQq7MfEwt+sPE2D/I9bsYmFpxXobbZXzzS7VMvikkhhRaUvmb3Bq8GPrNISYq5P3iElYdn7S
LfjlragxaX5YWfbmpZmtKfKfqzh3JwGp7RBGPCd1kSAQPVvNU7BgO0QVvDMheYmlRSB9PPkH4ZvP
jTfvbYfrpHlfNUx/6iJx3eEELBy218Hb+br1N2YqzFixtXvGGHZT9Pw1OFEJpQpvKPLISxj3KGz5
CILN5h7qBX+5IUHWHIox7HHmJnPpz8G+sRyVUXbVeakqWTd4ldeqTylOkDKbkW6dkTasGFcXi7b7
oeWIeUImQ4Fw56S/6fmwJdGwWwSRMM0x21UizNzqysBGv6RdelU0OdwwoYMO8ieIDL6SRnzvSfwq
UUxNxrsJIjnXqenMhveN2jHb3Ibj+NYWCC6nPbzzPHBWFDbm2i5DugGyYko3MlG7KMDbNcR8GzTT
rk8TZGkq4yER3c2XgxjzK2YlXq4kd+XYiivuQFcqOgTi2gQpdw41vPH34Sh2M6a9Nis2skPO0kyH
L0E86Ytm6XRVND7C7MOMP2Ija3ZNAhg/HDecBRe0p7WEt+BFqKW5p/FC6mHUeLFHjOFFyS3/lPZN
80aSBFt8rm9HliOv3WZlgpq80uGQl50jdt8tzoEU0BWGVZ0e6VAhWNrVIvUlXoQhauMN53lqUEHo
7qmfhlvhsl2vvq1yOhYaaB38s4uA7xEAVoH3e5Ha6Wjl+oN35ETa0zvZxQpBRxYp1IwlO5MOaHK6
/to5Hm7BlKiVZ+4ymkYXUbD8iPKlstmqKj+RhxwZV9QAsRh8M74GRnkXnd+MdcuCdRNaK7dFsx4y
iwBy3yQUidCru3ZMfePOz7bMqKKk4brixUSLtqrlZVkNK0oHhi2IflQB30naeQFExrpsfhsAjvsX
2Pu6dYdaNd37KS7C0i2nPUqhqCrT1I2wtGoz1FY4M/0vqF7Hz1PBM1d3ImmqxjYMXlEKKbI4yQMB
IoRN9n6jlqu1TfQl6ySK6zlIN8Q5t2U2kaTEHU6h/c5mGJzC6Z/NqNCbuEXLYsKD9tFoprPo3iZd
dLvBimYX+7yZy8HLzXeVielp9Rlbq5Dw+I0pja6axQirKb0mHbqKmi6Y6qJfzb6TdtiNo5436DLA
MBtEvBunBJ58fjPcY6ATHZCTuZZUwdYdw528okm8RGgM7FKUIfLnP/kQJNLSYxQlD1bySRWr2dIN
8xdx61ywgIyx2uEBsIM8DO0UJeWgIvuUe3l7wRBuf9Nl8fAywI//Ks5lczp/+baAFudGJdz7PrLp
pHS3bM6qJAS5OmujsQYCR0B/XXJ9l/suLz3OM1Z5NHb3SxhZhnpch68ZgT1OCVKzsXWqY/fmt9ST
OA1HaFfA9xePXqi6Z9K55nIZM1fKQNyO3kS2ebKg01XqMc9ofFFkzF0ZMLCRazm44eChQd10MPpZ
q4AXCrYqdtEXKIX9b5Ec811K2xkIvHLh0fgOzLN2gP7NqPaa9j3eM4RT1STqgwuZDMk2X2Z6FU5g
SS4qg2cub/tHaYtwzwhHy+Akozi38PobibYiZW1+IWZqBAhtebdP/RFkGjNDvYKhaHs52xkGZVDn
b0FZVZVc+iAuo8xOP8I+zcXRi8mwzfg4X0K7ZeML+Cmj12CUeHeIYe2fslGEsuTZnMB7TJMsKweZ
s2cTL8FdP2KqXHIdTm3JNHHILwyRGo29fGiWaoS85lUhjwjy8BEWARhupKhn2nhsr8iEI6dKRyvC
ujlhm1aCESpt8032UuOsn+Y6pqO6Mh1tHhM7IbizWHp/y1I1vckkXy7U3LpNmnUoWbi/6m8h2p2H
eW6HJ6EpnSsf3fLejjkseUmK8KfFFO5SRYN/peaY1kIv2AfRDAUWA4BiKVEBLhURPcICC+tfF43X
7JcBAeTwqQpNiRpmBuTbrtMlzYKi6gaGwkzbqa2Vtv1FbEe696IwukpIH0CQciL+ZyP+B+JOM/Il
bjJvj74We4BLbX+J+4sqFK5D14FYx83kD6aOplw/pKJrbqZsEQ9j4ImvZgKM4+bAu43Dzhwb3YPA
jBj5micjUlEpRSQ1dqBjkZn2pUgprEKbJAGQj8rzUg6C3ixq6ZOyi5S87CECvYhCz7+ZndZ+GbRi
JCcaDHIhRLw8D9xKzOOUBxsBKsfPxs1R3fRtG5R+ge0SA7Esee3XLr8cJfFxo0+BAhaOm/cOZVlY
QUSiO9R1aINJF2TVaOyT8Lt+a3Olv4944C6MiOOpCvzFv6KFVphDM6e+duGaX8QOrplV4jLziu1g
ejKdp28kjwVYQP00tZsmEh5cGqlSe5TJyEKy+JKOIlQonOW3kMzY11HF/oGkCB/E5hbUyHvGLjvQ
Tnxe+egePGwMX/tiFHvXwymrnJBhupao45aXmTT5dxH1MxqFYHgwythHLQZ307OGonKRg6V1Gi8J
vzhNsXGaTZigexhnw3+/mx7aLuauwgC0uzgxCPQl6MfsiaEyeaG5gR0nmYawdh3CYFNsani1bWpu
AYpnO0RvK4T9DqLdjZjbYINLenMVCt3ufZmPL3DDQJlYJM2tRAGdoXPkGN14GaKBs66Bk4XfHsPR
HzZJwcUn4/h81TdB/HmNsvYu8Qb+OPYqDqqlGdcCx12ef6NNjygGON2iDqeosMuQR/Kym5bCVAMQ
FXXtGcyIChd112ERwHLQ6ztqcQ/6brPYRXq7mFt1zSmMTsvZt3LjD0PvY0bnIC9XE2BjO2uxb5HM
+yMBz/4rm9H/IwrYn3rMGD1MPNt+MjiDJxjSlOsa24qRLnpoxmDVFZ5ahC5DI+nzfRcTD7utyUec
No2XAS7ArpM+iHVGZYVSv6MH2k98F8OiFDepQARFCAOUEcdgJ70eKRTCz8htRHCL7r0g7jAoAfAs
0+NAIOK4TIVk4U2P+CZuS4Ejv9U1Ruxht41EQHFo5QIOjMhyCKcwuB803vFpN2ieZXWhAyhUDzZC
Sfzj90DCaaT+K1aTA9D3T5HsMTS+50BCr7O4SSfGy56x7Af0qeqQTXbdJYFn79scg8ak76NrGiX8
SAxmKb9f/oQhnC+PcT+QGlCvkB1whjGE0bzgA8K6RzKY2Apy0STsKh+HunATZhvj/e+Xe+/TnrSD
IcT8J1HfGTLVeMof5+bkFATjaAOXBLtt9/pD88G/ojOwwYFKBllSJ3eE4ASU/oQF9V7iczNJjpIt
30LLcct5s0mHj5IQPlrmDHLq5lG1UzZitshveHak+WMSfGCt9M79wScBUQ1qX4gezrlq3eyFxFsg
ljKwDw+8B0eCWk3HVHxiS/wBhHb6c8+ehV/WOqFDP121aI20GQiuWlLcGDhwNdGX39/9P5+mv6wA
MQrysoHihudPm8oXRiYPF+wUVoTESNCsvazkX4JP4cGBYHAKDlie2ViT59+v/O6dOrE0wZ+AtXx+
9tzlcTSGBQkgRpRf/AC1NQVKvf39Gu9QNPHU/bTIGYYsWnS0UQDbnJOzKkihdb9xX4pr7wlDvo2A
VgtNTAV50QfLvnfbwBiGd2IKP5m/wITwr9J+CtP8sgDYsmF3+hbWLnVcJ7jI9fqU7uG8/U8h6f/6
6v43+T7e/vOWqX/8J/79dRQLWuFWn/3zH1f0qxzV+EP/5+nH/v1tv/7QP27Ed36v5ffv+upNnH/n
Lz+I3/+v9es3/fbLPzZcU718Mt8xTfyuzKD/XAR/6ek7/3+/+B/f//wtD4v4/vc/vo6G69NvI1CV
//GvLx2+/f0PBKD9dPlPv/9fX7x+Y/i5hze+/t//wykg8X/+un//zPc3pf/+R+z/LQYFEopyWJ7i
P07cU/v99JWw+NuJsAjPIfgVg5R8wl5RKOv27394/t/gnA60FYFyMX4SiRp4dNRo/vxiEPwNZBWY
ZCO3Bjwg/JI//uvj/3Kj/vvG/Qc37HaEK4PCH/Qnavzf72ACXUiAnfHEEAlgNgu1xa9vOXcpSSxK
7DIf5dodvGlIh60QyaT2MwYW8XOaUZ1UKyCOGIV/WugaXq7Zk5ctRtcF3Iugex2S2H1bAQfLLZGO
Y5TmO+M9xwBSvU1bTNTWDWR99L6YMyZem6knYl+4cU1vFzmvAC3nKdbNlhfI1f7RrLOeqynxmVCY
F8gM/Vcjsy9rVnjjpc+zKS9bQygGmF6x6hNByEHqU0ZpDgRqISNz19Msm6VkbcyLUkbonZ+5V4So
EC209jsjpX5O0kQ8CAE637HveQgL7jam10OGdvswcI0+FrtH9+gl63JEp4BD0Gvyge1ipTB8dwGI
WGVO/OZ+AoB1Cnol6jkJdIMybW5gMyRRMABsc16+DdrTnJVSF+A0TyA8XCBFYgOTTx1j0R16TXvf
jaz57IAcDzsZ0K7yfJl8ark0mNgFOUNCPZlGpJukxMly9ayZoXEYxJHBZv/NTHH8zcsH8ilrYUOP
+HE0WqWGF9F2SFukrYeoECuWRLABWLRju4whkzhIPVL3PB/riPD8IoJHYF76LcwwRkvQb3GV1nET
ywci1mAL0LjAYDoo6Js/BOoOyoVuuh8Lpb9ME+/nEjghDGHdCM+hdHTuybYd+t3JW7+yJDOX1Eqx
9xc7sdrKAsmt0GkMr6hCIJx0vPGDbUZMBA9L6ZnbrPcYUgGkBPFgxuQAomeexl+GpvCvI56IpnSA
cxFtJht6M/lU/MDEjGOg1oa+hGmyE8jdzaxaSqc6eCwWpF9uI3+Jj852/Vjx1GUAgdLubZkK70ba
rH2J+qHFiGTKIrYRwtljgI95m0FbaqrZ8+djjClWV84h5QeeajQ2k+3bahiYI/U0Wn7bzB2vJqSP
bjpTBFuetfNezME6l23qirupXboDZ2I5ZGPgQ0Xoix0LTHvwfUs+J2saVE2uoq1nRb4zkMReo+C3
R4EKfreikYPvgVeYY7BYYAW0I/zrMhA7Aw9J+UsUGh9jGAhbs1INOV3qGSixrVq4zqdHkRtPlAqT
70s2OQxuIxltwhQT0mhw82seeLNXyZ6G7a4ICXCWzgkM6g3lWenNvdrHmNYc16YZMTuOA7FVsyMY
WrDIYvjgmSipDdy92kOGSvE5zNZY7ta1M1FJYUT4zQ9m2FzQlrl8G80zuadR5gVlslK8NqXE8Ho4
Sh+j/WOWt/A3RBpGAfWh8mwB3/ORnLCMfiiellgZ8uAHnC/bUBI3HTHVIusN2mpna+to48p1GnrQ
qFjb3MWjyKNLkM9d9nmma+jvMWmZsu3SEcxRaZg6ZIKvHP1PYIvJglfS9Wo3YPKbbnBDfReUQNtG
YNvNEBe1XJLlzgM9Z62gSk7UAw2XNt0NyvTiOsesSZZFw8L8FmEyHmhNXQ4EF+3iECLpQgYk/ZZb
dPhvAL3hlTGzdZ23KmAOwKBHhynFcCFYROmjwRpAEwmDpEbsFiFlkg4+ORQKeM52MROOcqq0btGv
9GNfJzQOvc3sWJE/2FAGhwIoc1FDm2xBDfJbnen90OWRDq91kwkJx7VlJj4a2Tig2cZOcUKwAywD
3ZqVcrOlvsEoGx5UbYbUVDAMqmCQ2foUzhI5OWigMQ/aetTFXrfLzZggpQj7NJ+z5bXh2K75RsKA
Pe1Ps/wZEyX4xcq1MgLbRskGjWACmONK+O6MWwRGzvntEq5j8BgGiqfbWejuS6vRx9KSJ6ml92kT
8Gg305gWoHoMqfk2zSiQD6THzPIzb3Mj3vxl9PL7LFtZckDyVcPrxs7BtJ09t7bbxBs7iCuE7Ww5
5XO8R6dQyBrgcqIl8tEDtLaDoQC+IciK+V3Q9sSVGQN2qP18yjaEIAP6ztgpEFeYwRU50BI1Nogb
SG1eiakZ/ANQxnYCW5AC20rXKfaqpV3hqI+6N/yRg6IATgjRC8IJFUki7AMEth44l0f2uFgKmHgZ
U2GOvOHh9JCuqxi3q9fBVDL2Z295nBdh7FYWSaLquZBwHe3WqKc3gBBIgT2xS9Fo51b5gMC7yZc7
wn1gx2UijenqYS0wr51ngJD7KVoh067gXr76jw1ycrsD2r1suAiA82CKCMPEFYdUnEwSI1auEoZX
Q4cy/6wQwxZcgNDSIrlOEjM8jrN2wUU4kQXUFsCcKdtrTLSDT3nnZ3qX2qJbn500mEyXdI7y4TZP
aRiKelobm7QVeE4c74hBtqGFBjdmLZ48AFTUZCVTSMvE1o2tZn5x2IBbD0O8OOfXnLAkrfs2ONno
eQNmhQF2Jv8Q2mDeUJt0MQBaVcSYc3CQZ9Jp6sAI60Sgj75v0rzEjuVHn4Axr0k1pt0qgMTGhD8g
kYmP1YDJV3E9Cp2rHV1bmm5Pl489Gtaw8cFMLHJbMLfINfP9prtc5vV0K2c242TuBDw0ulLBO/VC
rhKsnzhTZgGgk+Xqe2fnBTL/dRzY5ZCDzvEVZcKIcCapsQlByT6xChaJMa2M1wJHzr2+TUpQohDx
2PYY+pgyn2mWH0GpxBDcRHMRHbB/WP3dw+jRhmDY2DdmwnrAIRJNlc8jtu4auO8ONbxWs+WYdso1
xwVC1GKvQbjK9v3QFdk2nBF5soki0yavMg1R7WmhuHeZMxeTfYFHGRcvIGGE+c/E02o2E+CPFYgu
torCDqenmyTtm8Cb4r/StclDByyfnY7gqKCQ7DLj0k+9It6Ah2c0PTBaZz8xEAGGOg2asN+PLSiW
eDkB8pdhbgsPtVuTRXvK+2IBiyRmy6bXmrkNsFnUd3CeHbLSGDXD1ANWnrRmo2VFVXTY96toAH/g
oPRSjHs3jc33InQfumH9WSD/UkDDujmPT7H0Pngbf/HSM2rUqjUd4DuEUoF4BHV5doXQH6j1w/3H
Qu8zuRoK9rP10Dj83JbLcSH5KDCZ7voJoygTHPxU3DWm3+reAygO/IYXL4vHHuyUIrKnY6gVOPuo
u/11EnH6M/70/4YAEB5dAUKUz/4Mv0H29YzoOfnS3oZv8n69ADeyq4PdjPZ2hFBvhJXHl+LwkXL0
1979nwtHAVyLcvRUcMA9I6XagpKcChyTzHkRIqNnsxiMQ4Zl2ozAaj7ykTl16b/eXgCOYOrDRAa9
fHDO0x7gzGBHAx9BHsQbWGvsjVmqLHjJl/DwU+v4r97s517sV5r2Pz/Yzyud3ViBOji1INqWax9F
Jc6auJxUn8KlpNjCwBjWnQYhO1Na7H6/7l/uJDpNiJkxB/kzSupctKIhMWpTeO2VMXCaEkPJrT+J
CozB2lPmO5CzT79f79cBBT7nn+thygh1RwbR+9mTM4tUoi0EFVTQCO4nCdXboCcfTTL/ejXBrA/h
lHiaLuGTnY14xgCsmczDowHyRHZh0f6DIlkkdYvUyC24T03Z+yyrrO9nH1zPM8L7X2/k2QdUHT64
QqpKCb4obC+nHf3uH0x9smcmML3MDh9J0v5yRfEu/vzknL7+86TuRO5pCyyIgOlrlWbHNum+/P6m
/eUhOVvi7HJ68OpYPGWhHQij7cqTei36rQE5GDLkcm2H6vfL/fXu/fqJzmdnTrRtE+MTta16C+xa
845Pe7wOL40lh2mOn4RQX3+/ZvDeokjmAg0lgTgSooxfLyPXTHQdJl+lOYJIdKAXcPLekkf/gJSO
y3kjy7DkV93jdOE+0Pq/d/9+Xvjs/sFEPwekhb10BkDTh2icP3B6e38BDJKwZ8O141wj20wQLbgG
TGXZ9KUfpOBef7RPvnMu4brBA/W/1jjbvvS4pIZmJzb0KTM62rf1YkuwdSt+Hbyx7UeuGWfj1T/f
MhxCiFbBjBWu5Mnpif3poZe0j1pjgFHHr11YnjQeza3VdXDtFZv2aTyc/L3AHFzBSvzIGPidB+WX
pU9f/2nppaALVxzDKZJgt27kPs86jJkECVE7JzeGjNuwVR+cuO+cezhzsxiuEydBxvmGhnGyv0YL
6gy6fM78tyYHIGbL378C7zwngJyghD9lecJc7OwNIFAvgvQ6w4kLkzwZYT4OCs3vl3jnPIXCFI8h
UihB4DtfgoHHgd0eXYa3ppXDYBBN+H5Vdoe0ug8+zTtX7Jelzl4rRwPklCCsBJh//wYT+2MK9T9q
IbQLv/9M7y8Ea8oUzk0oTM4kfQWGj1EKBLykOUp/n6TdftX2U8v0R2mMfzozn5UjJ4Huv5c6e8sa
O86x38HJIoFfEtRp1YJEIXmNUAYzbopndpVs8hv2QBR8CO9DtmXYQkFRfqT3HzoZvHsn0eBmQDkA
NZyrg9bT3zgZuDsTVvs/JEY0dfqkdl71dbA1qOMD3o9qvoKi7IPD4Z2zCKpyjKuR1A37xXPYyCLs
SucrEFqaKUynVnASMZp888bhLtDcbAK1fOC3984L/8uK5y98NDc9QGNRGjpjrIML21Zor/agYx3X
eamhRNr//pF65038ZcWzKrcgclKrxMVtE28b2iwvV5WOH7yLHywSnqSqP+1jHu18WYxxXwbzfDuC
b45ZwAcnz3uvBmwZgL5CRwbr1tPXf1rC0NFhmALKJF334LSW/YlXD2ry/+BqYT+Bcy9QFlio/bpK
Cu7BEjYY/Ir+jmaPDIKo/8kCUQrEBRHx2IR/XcDZcPbSYj3RokB8ir6m8UcVz3tVIyTd/73EWcmj
u4Z4BWyFkHTU7HK9VY/0UZfBMd3GF+EXQuqPPfvfvf8/LXl22SBtGMH+DQCjLD8MrOa7D16b8KMF
zt4brQrCvRlsshO+nzyz4/9j7zyW5MayNP0us0cbtNgCcBGKIRiMILmBMZMktNZ4+v4Q2VbpDoc5
hj3bqUWVWZZlHL8XV5x7zi+6z+EOcfS/vZvpqHwajvn32ZkA3l385DvZLbU+9aB6Tr8pgHLOuv7I
FtBi40ji82Eqt1TILqgI6B6SjnbRyvtUlZ661njIveg2a/PPkp++mwYYZD28S8Jc2thma3vgNPbi
y06D1IGKJFdGzzN0xdr4WTfJ57LX99cX6WUczCJN1RDnWsSlnm9pBaDlEwgVJV0JNZvuI4ujP+82
jqaPK/r8DjqPsxiPFY1NykO1guHtjp/oFd4roX+wYvhUeDBEcJhN8W5o9/1YUr/xnQ0MxPznL8Mj
8YGiH1CIZQYh17QARp0kBVDYw6R1lHu8vHSrRByAyBVbGvHrs/pvuHmNn5xgemHpPlTWCnAlaL7H
0v/RkIRd/3JbQ1ocLxQjR1OAYGaLY1zuGimlRVjnsb6XphyQNt3SZusSvdyac8sXHQmFKxwNqcXe
j6sga4QESraQdM9eCpuSBOn6qObdvfxQBu97dM5nMfclT19R82zSCr+wYS7sOol0Uhaz4QbbyL+8
atpzhyPvL40bZZSV70VRAUiROTuOXijAieKkj0i/YjHr0abyG4zBOjN8DORgYx9cpiE0YJAxwYyJ
XARJjvOF4WtlaFDhZxtkv/OG9rPwmPRIBMbvjfj1+kyurA9CcYcaUC1hly9CSWM7NMkcKuzTXTa9
mWT+1gT82dq4rldecfOg/hNJXaQEYT+oMcSaGYXXDq6itw+qQH4eJjAVLTfWwucu9x9Q7IedGBl3
fux/rprpzyQD5tMaeQx5BqGpwCYp4ZxPbaz2kzhGYmyPt+hjufH34ejdR2//VFCAA4KM/+Mzmog8
JU2gFbT1l1XFpk5KFTgaZupYTbiaEsA4GdFCDwBpXv+WC12k/xncv6GWjstWq7UACVq0am3zWUWE
1E2/d3fWrsMwLI7s6cdsvLxVIrpcQWfjUxZPFKXxFBmbCFCNluZUvOqU/ruv7wJF3NgVq4EMgC0G
OEZk2BdLFaqCEfhwGmlCjWB1moeqZz7reCcL6cZOl+WLA4ZB/RtruVhzYNWa3BNLfdZBEe/rB/Gh
/CUPh161BUe1x6/WITqqx/GOtr3oOSkYaZxWt9bOyoVIB0DkxKEIx/605oPw5IpQI98qAzNMZq2J
wDH20H8c6wfUzb2yKx58V325voTmv3d+sJ7HW8xxqo60Z2C92aE4o1xtXXkopWM8F5Dm90lebizZ
yyP1NB4v3PPx0WW2us7jxg1GRDTah0T56gWv18e0UHv9Z1uoEqKCVIXR8NcW96zgqWGv5uxAGfcF
7RgfhlvhEOFDtuUxt7ZCTwMtDpcQdocBVzu2lfilJjsSQeB3P41E3nimrs3aXBGjOwIETBHn33Gy
KhqS60SSooI6NxIHyadaynbl8Pv6tK0FYZtR0uNWoLa3mDXoutFIEYybwUqdtryPzNrBWGRjKMrK
nGFfQ4OLzJnk78KNpTOasTTbmf0CmOEhHwuJvGS0Oi+/YUIbz21TxZMprnSAcEAP9A3Tm0f8CzlS
5sdRKcbhCJu2e6tbyxDexGaEuyZXvSzuyBGNaicMiFTbTWAIslsO+cySM/Rx2I9i2HSPYmAi7cD7
bPSdoYZ46xhiVEqfug75AhfAd+rbkty2v4bMEvxP0Tgh/1oKib4P2mYoj+iqmJODPwQKEIAyQ2yP
ac4WG6K3lynBrHMDmhWEnkmdZpFUDQN2pCAQsEeCYgzDrcY/RheBj1m+BSFNSLUfhafUn6+vgbWP
g4s7OwcJFz7QImrTGFE/BOx+YQI4NZh3k9XuatFypljfON3n5bQ4ediZ/4ZanHSpr9bgIXJctVDM
NsvvyvDl+lhW1jO6cDgLz802ynGLe0qYWFq6lNY2ROF32Nr7aAqcrIyfr4dZeZlq9GqRkeJDmezS
+XecbE52lBy2DVli5cafTERZXMuF3YiujupYpp38TFx/p7v5va86qrpD3u8HMOTA3vbzvJxSRCu5
L5EJlz9aVue/JE7NiO6liXRQKh6zKdwL48Zg1yLAKRDZwLNerLi4LngQ54IhwVQHTbevNO5Gc+uG
+PCpPF8YFHQlntj0g6kgL9fg2BdtpIW022qkzhUXCGJSQYJ9arQDZTMF/uFge9+sXekaz+N9gmsz
NGu/OojVYCfmbuuMXxky/rci60eE+n5h4VwIjYF88oylGgvoGq3j6xu1jZUIMiLTEuwFyAsUbs4/
G53iqBUFUlSjlYCvzHImW+ag83dZzKlMUkFbBRAxa3WxF1BSS0ZVoIyqp9zuMogkKSzh7yXarSaA
ZJL0Mjk0XneX9fnh+v5YGx3QZDTqRFpD4vLpBpE20SCCZMC18rdJ6p9kvw42LpX1GDrLBdFpCQuF
8xksNVSPvJJXoS8Ur+AeXzpZ3Fj5K88ZFNbw9OIC5okmL1t6lTblJUB/kI+7cRf9HX83XQNPJc+e
HkRxU/L/Mi8jmjbrgM0B0R8/HxHCKYauTEB1vUFWHKrUiDKP8n0VR9C/eK7xjtdtqNP5H+dnNO8Z
H+9DzHMvyp8gAeNOBANte8FXUUR64FOTbaScK2uREHwoigWzKvnyvGx9tLlmEaXIf9PKz03yaMqQ
xLH6KBHimV1PkDXYWCCXt+nMzZh1x5RZmXm5QEKvCvJOn0sU0ffan+n/vxOYwLr50vYbadTlFcoD
nqvTmjuKl9UQrep1s2qIofZmumti5GpypK8OMkWlQ4wkb+pe32BrS+U04OIizQB2JH3PfJbSg6Z7
u2YcdlPw6I34HavB0ay2nFIuR2jQbiOxht8nshEWSUKl5TnErh78GHUsVf5aw7O0aicQtpznLm9w
Az8i6mUo1c0UhsWpJdSWRfbTUu1Uyxs1aoAPh0CxvI0JvDw9CDM3Q3G6NKgtLcYjD2CV+47TI9ai
WzXS7zUj3hBOvPxGc6sNau+cVl2ueaOEu1jjHEQm690Z+qxTgmNv+dAUQPV6GZ78RsFsZUwzuUtm
tXMmwvE4Pz+awBeBgzN1RfuuDC+T3G3sqJVFwCqQNAqnOEFcaI9CGzbEeNRR61HL8RDAWv4MgCxG
xzUR3/OpkTbiXe5g8GHkF1gYKKi5LrOsLvaraRgodVTZ4xR/S3XzRlZ/KcFvKdT21zfUxbL7eP3M
OAAsCWf60/ncZTpFb6kGPRVWv6ruCRnwFAb+9RgLKWHeqASBdyPSZaLACEv0PEgUxrnseTTMICSn
ik3yIoLWkrM7vVYE8Pad9az0HRRjchJniGQJ7ZGK9kcBknoj/1gZLzwgeoQqNycijYsDWbDUQYx5
L9up/E3LgfZqX5Vq2Ph+l7UqhB/RIVdJPiiNYWxwPuAmS0tQP2Q5GqJ5P7on5U74xCbQdiBFnfSb
9CV6bu/i9+vTfLFK56AkqvAIAPoBFjgPKmixV1ktPcNeLUq79gR2RIDE5nOvBMGDSMt5Y5hrAU19
lhzW5mL1knRrxkaTY9RDHzTIb0atvld80CMtjrrtuLHFV2fU5OXBGfyR9i9qKVagARY2EKNJ39DW
qp+Nd/85pAfmvzZv0i52E81FgmVjgJcVqnnhwndExUydcXfK+ZRKUzLWUKZRpUToxkZ3+JAesvfs
iLXUjf8VF/TD9U+4sjrP4s0n3cnzakAnogvIX+ksvusBUpmp6nResHEHbEVZLBTcxSbRmLA97ro5
G36YkmYuUW9M3sWp/DF3FKZUGBfixaEZGPGo4NhA9avSbuRImmx0vfSto0VmRs6S/UWU+f8/mbEu
pvpSdMzYP7Le3Mz76q7YoVN+9PdbqvIrC57P8++QFsuhqCcvNWMKlohsH1S3Cz83xX0Ec+D6Kris
6c2DosGMUzVm0eKHwOzJoCwNhHCYgqhT6Cj4JT2S5LkWYVZYL7354A1IvlquIGzBAS7T/kXcxfis
UtSKZAKLFrROcVPsAxdpGB6atnYru8DCbjbGOf+9i493Ms7Fco+R1YzNlniFqu6RqrLF9KFVO3sU
XFF81gHFSL8GZdp5jXLsPOsmVDd+wUWqwoA5wHjh81yTKUGdrx49VfKxlpLCVmVogbH4iNzXgXIT
DhJe4jT1W5h9vT7mtV1xEtFanGMKOoVGHbGEEPBKNcse0622+WVN4XxQ1uK2RQMyEL1eQT7I9Z6R
BEbLrcDe2ol3uSM4iOFOvo1WFH7nyhsWI45nj6/pPvm1eXqubZfTsS72JmIvSlsN7M3ZGJjoD8Wr
dRftrR1WeS+C6cxWMb6LTNz1Kd4Ku1jFkxZmUw4u1C5RDtHB2PrqCwVau0FY/XqktYP0dICL9duO
QeLnCXmNGCHIYb5PRb+PIaRcj7K+ZLjaKXgZl3r06tCkiA4yHj0rbgJJRcy42gixer3S/Z09UWex
cX3xqaTG1HoNIgv2Kcidg42b7PI2fA4fEB3R1V35lNCRSQ7T5z8eGp3uf8Mq5/sPC4HRLK0QTHsE
+RbQ/rSl/LCyGKiIzuhaWqIkootPlFkemqwm3QTB1x7inFv1S2u+CFq0cZKsLIWzOIs7NUs7M8gl
4ME8h/EcK+5qNYb38+X6fK2ORsMPg9Y5MITlw2AKpcyQBCyCyqlwTeMTZNDjVITOOP59PdDacDAb
oWgNHZlYi4NRiXA8RT4MqVnBd+pGQfD1S5SFu+tRLsFbpKzKjIKEb0Dr05zHe3LR+RVifkUXtxxV
nVu+VPiZYf/1dQA0Hu36v7LDH/dz54DggIGNg7AAAn0eUBhHpBixmraVVnoNNLTsUuMom94uSP/a
GNv8pxaXG+9gXI3RMaDBaS2mUIWInmS8G9FvtJFkHPayg2D77FA+HFUX3d9b1T/MNmfbXeu1vJUh
0gygdgfo2Vis+gH+rOlL8y1TuurBOxT79EF8Ej9T6xIOiF7vpafro105o84CLpZ/Bwdbgzk6G8l+
MZTvTf/HtTo+3OmIFitFZIb9MuMu0avfFVJlJkRhOM/u9WGsLXsNc2hSLtBgF9UeE35sZsm0+0M/
QuBt+oJv717ttY1jb/37UPYHK84TH//K82WYI7ieDQIZeOPix+kmbvLY3QHHtev77uB/3vIXWVuK
uBX+J9xiOSCe24fZDJ1II93uyBsB1O0SH6WG4bE2y41u3kpSRfGCtz5mUhDAlq/9ACcfHXlCXCu8
xK0mfVfE6UNYvNblI14IaNBtnb2XnAYWB4gs3FG4HkXKrefT6Yky5mIGEb2H6DW5id+qm/owOwnC
utaeu11wHA7iUdk48ldmlY0N4N+i2j8/9c+jwp7yk8TDVNXPQjuI4HxTtYtQ08og4AzB+8bSXDn7
CfdRZZ3ra8sql4S72VjP8pthFEbJJ0ONjNFtI2s6ohFt3BdoUeeP8iSHeALoQ3HfeMmsfNBa1UMq
wzC9q4Teu4d4rX8rxs76HPhyDvZDCXF2SnPLdJsOezHw/hW11DzNvk84XDyjLT7ih5iFnv9pyjsJ
81ETywH+iZnkh7FPlWOjZkXvKH6dooeAdiNVskCmuVPUorxTJ6F5N/3K0BE9aeGn6qj+PcuBTgEV
c6mKeqfmo0BZlbH4N8xrACn4hsuoDiP/ZuzM0Z9UGKwmIfukyQfu1mxARyCK6pdG172HjMGif6SH
8Z3UdklEm9rAJSgcU8wWx6jGSLwVm2nrIln9+DzOqCXx5S80mGStFKJEBduBYgsik82hUx7T1oQV
rdCM37iNV05XvjdQObqEdDyXuC4UTBXfG1lVndE7DftYtarj9eU130aL24pqowTIF/ofmmKLxRwF
qVzFPVPGl9qPMIKTsD2mmvTWqeMe6IdN1/d5RGP9etiVs4KwKOggy0XBbLlzwZug5Guivm/S7qyY
P10Y90U7IDdQ7ZJMvkW007kecuWMB+SLnAcNuhXPmTgLkw7tQjKMTnHGEB4G15YobVz/a59sbosY
dGFI2pfFOBR1FavT4LZUciH+rJRwEG+aQU7VjWL7VpzFvajlvl+KKsX2sntJ5V+CsnXsrKwLXVT4
Nh8IyuVh3kRaQyZlxGjvoPrZWVF2ayKSs5PjftpY5WtL8DTU4g3S1YMuFxkFo+gmPHKsoGqn77f9
vdZ27mmYxd07IGyDwsr8/YHiKJm+kwPU2JM7WUDzHCP366ttLcWFbPPvBM4f8CTF1SoN2dKUUU0d
jJcpzdB3VZq7pkW3Gz/Y90qtfsYy/ja4uaBIneErhV5FF+N2IuWhDxAm21//SWtLRuclyW0y1/2X
mE0kYVNF0imlTlZty/Lv3NgSU9uIsIRqBsI4iNimoG9r/iyzb7W3xZpc28OUuinjU++myT9/45NJ
1XP0iMFJ1baH7az1ioolkrsbKe1WjPnoOokhID9kGTNxUObyUIPP6N04efx6/VusLkZ6IrTiTMrM
y2MiC6bEUEa4B6aFG5M2JoLdK0hpCIFyl7W+eTCL6eV6yLWPg4MeDaYZcMWVcj6uMgjrJIgQlrB6
zTUyIHAo4V4P8UElW94mpzEWc1dKctnpdcW52tUxBDsdJRMbiZ3ac9W60gQnmOopejY9P7ZeDeRS
89emRLqahEIea7rJ/vilMcMcs0SkGn+CrM6NXWPmanZbKSoS/NqkbAIPL7YqQDkVLtHMUYXLeTEz
iJANftzK6UdWXr5kbvSYiLby8I/3avIABHgLA7tM6pYhFxPV5LVkVCZqN3nYzv4/R/HDWaIM3sxY
2/ws65+eRylemyI9m0XxMZx6hGpQFqJYHrzKvduQJlMRvMnv8c8QDpqzDdNa20Wg0lnhDHUWnlis
Ni5+H3cpUKPju2fVbhJ4uyka//hIUyQREDFoB7iktPbOo3iaoKhDR4KETFLym/TRe0f5efjjnUMU
S+XEnJ83F5oWiDKhtCUyfa1iPZeoxxtp/ryxcy4XBBkerViDRteKrXxWlbrYIj5DzVTZpz8sO3Dy
W/8WBbnwlde1gzxW9n+Bxd4Ku1iHYduPaa2x9Evd2BlVf1QpGTc+9l1W/PX6EJeLkJGdjXDxrepR
bApI6KmdgymtuAVNa6v/uhHCXKzzvOH8yAxQtL6fTLsgbxUXWe1w41tdzhnacRyk3ECkzRSTzhfd
ABx64rmFn2ZnentNnX26Jj2w0Zlujp01bhX2L0fFaxqBLtqQXN08PM/j1TLeOQAJ8bbwtM/qGOP3
BK7Hvf51LgfFX58By+jTwBRbViYGa0zy0QTqEKZD9wNFlQGXl1B1zAnrKy3yN8Itj4f5UDgNN4/5
5JKlrQzVMdOAfgXjoxw1rZ3qxl8aMm/Xh7W8Z5dxFt+q7Pw8Gnoez6MounlSuV6X3mgyotdNprqo
823E2xrXPM0n49IQPlOlUkD9t+bBHnxVedH2wQajb56c01v2n0GhaUDriv9WF2fr2Itqjg0h9AUR
8FzXiC2GCW14vD51W1EWaXlRxoWgKjGE+L7c8xT92zOLb9dDXBRwPkYiw75UxH8IMOfThVp2E0EM
R9CsAlIcHovH9ODdd3dQMixHe0Zl7hZ/Lhml48P1yGvrgm4HyBcRMDOk+PPAxhT6ud4Axwt6qrTY
COqzY3P0bezfq3irMbWyKKD8z6VuuC7ShVAKBjvtZKE2aldYkgxp6Zjxl8iqtpKv1TDAlTmcqMBx
OJ2PqQB6VSM7MLfEB7f/VJc2PmOITLn1fU4fB6wENox3m7oG86G6WI0ghqEVAaWkur6sT3WyEQoS
NGBuLuErBedDg1Xu9NYcjJvr32xtfCeBllmM1Ho6jhk+lSjR+mkVg4ZYV3KPduOWFtJFV4xlCWsQ
t2RxFs6iWnA+kzjvWVrWjXMDU9lr917u5F+Kd4jXLu/tp/hrBATM2XK6/pAPWE4kFb6Zg0l5+MKp
vLOSsYtNbq+5KdLdVI85qJNor+1nQerYET9T1TvQj+PXYClxV27s95UbgCwYSshMWAHes7w843js
aTQVtmd5L/IYHSW1vw2b7FMZ6Rs36NqXPA21WKlyM0Zp0NGRjifZVWqEj78JxhZxcE5dLqbzZDyL
86tRSymC9ErxzNKfTFPA7FI61Im37+tyD4b889TrG0WZi/r+x8I5eUkschwzHAzUckmnKhdTO6c9
QKY9ajtgbg5OpjfGz+s7YvWTAcMFLAj2/EIcJpQbTcvm7M1sGnectL2qeF+w+TtW2RbCfXU26RDz
TpqJEcuit5rIAjq/MzK8iGx8JFvrtpMHbm0BCWvsc7f6Psr8eZafz+TJokj0I40LFoaK1wirlNNM
vBW+pj+oWDv+LvySfbZ21oO1yw/tg3kTvCVvyq1nyyjfY2rnBq+KDe3WpZ79Jfglo5m8uz7j0vwF
Fz8LHJA+92/QSbtoJCKfLPSVrvA1sSC/t4IvOKiNO90pD7rbTDcSbvEYgKFf+VX9ij+Uva1o+PF0
uvgJGighBdr2jIw7P52k0VcEAPORbSgvZYRU8aP8jBuqW2JTjqlLaNzgdtv2tvBr9uKkF5i4w26W
d9p6xK5sY9C+MziaeYC7ujgx9HrUelx6sLwsnq3ia6UUezyWN46ltSAotzPl8EegjC7OYq+uq7BE
0NcuNOhEwW+hotQ/vF7/rCvpgHEaZM6FTtI20QqTNBDg6xWqlj0ZfvpA99oZp+RnGGWoQbe95V6P
uDos7kuFkhuA1CUbvkCot2wN5MXo0cjYsVmveVIWezMdn64HWsuxIFQCKwOXSqK1fInjDpNEbUA6
2t9W97hqHb1X6QXPyc5BZd7G5OVX8CV46P+0FshRyFmBSisaMDxol6+kFjv5qqPCY9cDuUFsdpbd
WMrG4ObvstgKZ0EW6Xbu8+RKWk4kFGcOHUxJW0HxeiOxWgtCmY5qvqQgVr3EDsSIqIPcwsfLqDUb
ZQEHVM5GiLUSFDReIH/Q+CVRXeajuUmRoavKiNzNO2BXlyGLKj8mb97jtEMu6qjhGfV+fWGsDYuN
yzmGbQlKQIu7qs19Lc0bQpo+7NDip99+vh7gAlY4L4GTCMbifICKBf1H8CNK3K2t+ZOdN6kz4Z2X
a3/D57A15Xfj/fYTzJhRQxan/fX4qwOkyYRuGsYeF5zFUJJysfKgskP8gvCd7TLxT7GuHyP8EFEC
OjAjZs7Pjd6Q8AvOe+awD/RdKhg+Wgh+saUyMZ9xi2XO22GmRWN0xI6aD5OT40kZGhO9X6qFwlG/
9bAuuw3c6pgd0xskHiRbfJeijQW5ciACYTdggQE2YoUsFkdUA2kysTQEBFbLtqBMr4Mq3qlT8GYl
PULzprEB9F5JZXgazWDrOR6ivedDrGI1QXO5SpGpRY9f1zACDtwg891o7N3r62Ll6KVcMouc8h+Q
b4uPhko5fDOT1kEviE9Wo9+qk3TvK9LW8t+Ks7in0z5s5Sj4yGC0/VTuwlt8JHaUIvajm+0a+CRu
/b51WK3O48w9R4IAitYSwNUbomIVI8Uiq48eeLM9+yEG6V3wvUbX+vo8rh1aNC80fFmIxi5YLBIp
bAexVBlg70x7bknefp1du9jm7GRbtLfxTRcKFuw3bjAL3j7gpkvZEfTk5U7VcLjL7qd75Wg+JX/R
olRvPHKCI/wDJ7yp78t9vE++KI2r/Oxvjfvgy/Vhrxwr1IERHqMeRz39oo8i9L6HoiWl+8T8Zkzx
X3mYboRYmVmenjM33UJUko7NIukRMAX3UpEUb3xuXP+Y7REXFr52eDzNmW7wy7pXtY0NeDksQnJV
s/VIuC868pOfKkE3d2FT+RaBc1s3tmQfV+4DQlBGR9pO4+W1TFxRHsj1YWJUmfKWUeIR0mZXVPmj
URWuXgmPbQvV04z019j3bsMKDSmsTcuN3b+SD53/isXchn6WWGqMJGSO6Aqk9d7thIfpvj7Eh9pN
X0XtpcrvJOd/lzCfh56/wck5jvllU4n6xBEQ6I6BzyCL2fbNZmOIq5/yZJ7ng+kkjCjgE5bhewcG
IXcH1bQt4e36Hrg82s4HMp9CJxGmXItyCfqF3fr4TPtmsM9DHj2GUr9cD7Ty3jqPNF9UJ5ECHX8k
Q4AiMOsnv2EY7eYPgiMd/FfjwXzyfmq7cT9w3HSl3d4Nf1y5m7kBM6OLJJ1tuMydS6z9DLHjDWWl
RulUarSrAyQGCx5YG+O8OLcXkRaXRVwKmh81ZBIaFhqSG74n92plS3vdKQLbv1XdUp8YqOZs6/Fc
PGnl2Z0SsC+8tRWUkV/q2KVaPBA+4Pq36A3u1b143Cq5XqwZwkBx5b1j0BW8KE/iNCTlZsoNjwyp
7hYVWbuaZM9poNe765N5sf6JxLOAVglFPHqQi/XvAbLMGzrsdp9rWHWKPU6GzbSxBVaD0NyECI2Y
DEf1+cI0U0/JQ4GloUbjHe+vp15IxY1VsRaDlO/jjqUEskwvUbQbtcIayGANBSP3Z6xxNiKsfZTT
CItlBykZn5+GIxnTCltCCCdAnzyNtI0wWwNZnLlYLyH3gL6NTS38LgUkOFbyxkdf2UAU1/+dq/kn
nBwUnghiMU3GyPYK4WAY+6n2bEV5w6bDvb661qYM6Q4LFYtZWVpbjCVTOs1qcx4soXY36UeMRb0t
XZy16ToNsRgLWt2yj9ogRSYxGLp9UXcj/kdeIW4ydC/yfLbKPBJEaiBkIPd5PmuRZ03YJ0XzsYOf
tLDT0dvfT+DUox+6slMfexcP4aPR7YpfW+fBRUVxDk2xW+d/kYldpuGJZApFFHOHmFaFhbtUa+OR
upawp6wk3FoKVDf4hf2x06ot9uDqJzwJvVj1swtv6kUsx7Eqj1LdO3EvuO1W5WptRZIdz/AemBvI
8p3PbR3lYcjgqdMVk/a5lXtZgSUiC1+NJPJ+a3X/x6/ReUaRzJg1tVXosot8vO6HrPbVksZj/UWK
njmgnOtL/3K18Fcpxpq0kWbE6Dzikz1WYztU5yJ5U1R7T179HVNQTtbO6SbA18kfl8hAyEPVBtYx
N2LAeJxHo7Qt5yZiTXTzB9fsH70+2AXT8/UhXX6kWUYI7D+FHQa0fMNk+B8zTzwGZ8deNC/hXzq9
9tvfEp267CnNjZV/Ay27V9gQhnEYE0h/BhMV/Qycaq5novvfzC/Ce2O4iV3hJjhcH99lukvcWU6U
4oGu4J25WBRTm2R4Dsr/08vCtC77aqD8pwaY36GhmN+Uewpctto9eS/5X9eDr03uTN/AC4aelvzx
nDtZL4PlzYkHRU4rCfxHDdMd7P4EXQ7tcgiyH0EtG1u60Jdbe26K/xtycTrXvH2TXqHokwQ4YyrI
KI1q9KrKwlbJbivQ4ozuxUHFsV4DgFiP8CrN8FeQNIbtF81Gt3/1C54Oaf4lJ7MoWH5eey1fULwN
j5Vp67nT3Ku75DE8NLvmR/Up2Rn9TX+3VUq4MPgwWDqngRfbPayqNM4q6Z/E0PgrvW1fVN9BqG28
FZzQEfey2+XkpzcYMQYoO/3xRQuLSaXLMR9ndGIXn1IqvSDRdD5llnhOmf42Jnpb40aQ+TOdldYY
I8IoyA5irE3BZDG57WCMlhfTU4iF/C2x4NRxY/26vg0uE+zzGIt5xFsnzAOlSuy4uJvb/xxGTqHj
7Bjc4a9rZ2G404b65/9b0MXpqViBFGsI7NnYID3Ihfh9RCjNkHDa0rEbgZDfmMou1dON82ZtPmlJ
8cznSidjXYRN0zZEJoWab6skr0UvBXaOr/NGOnkhLDKvTJXTFA1aeoDcDedbAkPdiIN7jkLlKfuZ
qJhhpwiV449ECrv73xwqGkL5CuSwGRGwOEP7PpaNwiflM+rDdGN8j9Ldx8f6/47Q/4fPdLJuLxyh
v/g/sp8/zuyg53/hHztoRfsv9j5pKU8fhafIPO//sYOG46jybhV5evEAY0v9jx20+l/zoQGSd66b
kZ/LHBv/MYP+LxQM0UjBxxxtFnQZpT8xg/6HHHN6eCC9ytFBiofWC8/npZBtz3OjlnXrJTB8zTjW
Q20ljji2QQ/SRxUfdM2R0YoopVZ81HzJxwcNpK9USyGVdF15VoO2fNTDNn2WhyR9AYEXfKNc0z5h
0Cy/em1p3nS97O+EscFMVUjxVJL0MATE0MovqhkHOyGOrVspRKDYkUqFuCHaLG8zjtUEEtu2zy2Z
lTPG03QbZ4V6KJQkf8k1yXsIjZaUv1X7+NhJBmaz6BD3qjNIoyHsg6ZKb1KjRcAxqqT4PcC7uiEN
U6fyHuBRkea7CY1iMXieJDVBpZQeczNRhjW6oXyduryjIBt4RSFLTp405fi5oVha3HWj6nvPkpRK
5l6Nq8mNhip5nDwLqEQ+FGheqH226/1E2SMR3I1I3XXaixJJzSfFsEaARZaZP4mVPMZOI0jiD9EU
IreQp8jfNaDi9rh9Vs9jW9xGfMwDx/n0bfDi8YjJYeAWQjIcTTEWEHjI4l0vD823vsZz1u5bwA22
NDXCj2qoxp+NjCOYQ9IgvHdJnzsoBzVOnhaCbYXIuGpV+DhLDD3kZVPfDqKFrJFCT4TcTvKM2mmC
xkKnGvteqlVDrzVOUgiTyWuD+8f2VL203CCyCs3WcOh2RV+y/u4yDdvRuJ0NRXOfF5HtR1Z77LBr
8SFUNom0F6Zo+Ctriugm1oLCqeWeLuHsme5Wvp56u9yng24jAhQdEsRRQCKYdWHd1TkvkUOsmJ33
rZW9+G8pLcpdrMY95tXZJE2fQznBocXW5MG4T8YkvcUat7enBKkwpLU6cfb2fYeQZ0I4D7rkRo8b
qdkbY1/ta54AR6XsZEfsm+jZGKRSffNJGyJH7HqSLs+XlbdRzuJHPwUkUkADBCmbZhOGcqkS31eG
lHIx5rh/29VQyIETdLKWub6pkjf2VJIrt2JDg4ASBv4AYs7TfS+U4dcRhgxkgSSZwYnRdACyqg5u
V2Ipbo814qBTgSN0FDf4P0XwRSTBjFGZ6tX+G1auOcpuQ5qITg8O8GeBJYIGt1HQISqYQfFNrFXY
9k09hd/jtE3S2bjTl9w0o9dtQ3zMPw2lJB3CpsJoE9Rd7ESlmL+pYy66tHLzuzC0Rls2MB1qYLhJ
EkWcsTIGkM/+hORvroQFXhqR+RfsRsPJprJ/TeQMf+BeQKbD8qHu2nXfm58qWQ6pZFkCBrxDEpRM
UzzVv7O6qJ/DVk2OmRLFf0lFJj0NAb/0kAxC+NOsm56iqJUF4a6r9e41Kzr5BWt7ugpukU3BVOys
jA5V43T05BRQnogyeN/G2LcA0qdlogm23OtTe+OHvkhdMgqwcol6xXBjawh9O6sy/LbDScLjToPt
8aBMI4TzGO9ppejwo69bwdHkFoEVv0gbOxhogWVFYJpH3YvjFvfsevzaWOVUPRpZW5R76obl5PgS
EoJT22kPQxsb6UHDXnofaOLE4ZZguP5CUpNkhz4cw9seI/q/W8zi+T2hhQv1oegngLB6PVS3YSZh
jxxWgXBQRz/52SK57Pq9oPKIDPvGmeo0eRb4/G9trqTf8UOtjh7ax59M9uyx7v3+Ht/WxkUXjU0+
Vv0NgmVK4ISmnAU7tQnSfRw1KEKJSrnDjUL87Pl9hLWuMiAHkda19EMU2DLwHyVHwFzrVRbffeoM
QQ4ZWvgc6e8wDn4OVTEhihr5rxb8OtcrE31wmsqIXtMq9D6NQjw+Btak22MhW781JYnv2qDEA7K1
2jsEt6YXtrIk75qCqpQbizqdjXRIpgAsix5ITjV7ks0eqYEjh4L3ZiGFvgsHvfs7UoPmTjL8LHaL
0rAOWeBZJNt61z6lAsu6F0z1iNllca9kgfp3X/rRfRv6WO6mTZLs8rRlMQZD1n6XxDiVdmITZjvE
FKfD5E/s8jI0p9IWQwWdnTgYq98i3/klkor6ezvk5VGVxG7WVxT1p5DT6a+pBnOTm+N0i4Ww6OLG
7r9zlQxHIwyMHxP+3SYfyW4ETOOrVO3fCkFvu7v/Zu9LlivV8T7f5dtzG8Tc8XUvmM7k2c5xQxxn
2giEQEIMgsfpXS/6KerF+odvVV372OETVeta3ci4mUcINPyH39ATeFjlJp2furCr9yGUWJsMJCIz
EtTtr3gzB3ejqVuQ7OXYMXhNG8EUW4JytrH6fn4uPfSaFE4+RodvMDUo5jFWXcgcQCGbid+Z1C/R
XRBsOrLWZDda0+pa+vJr0BAn8rFGbgpPWVk4Vv7XYRnZfen6YzLoEBrTuaOae1S1xq0HCg6+Gu5v
MnRluhC72EMlp/iKypy1L2xePS5ctN+KgOOFEbSpYiacfFd5IVIGu7KjZS71waZNSNHRaYE3YHCx
FSB6p/mw8A136w4s7ZDGbJybrB7hauYOdQXmsB7SwoNjT+e5bdzUFeRHAa/b9HDZTkgReil6uUE6
wFE1KcGzAc849L541rykDAdsEvTrmnHyKe37QMfCEoAbep1zsGdTRWbArGSGjHcWKjEkZAjdLapd
87YtmiVZFGkvK1nSnVqIcT15lZmWQv5izGhiox3rrDA4SzWhVcwGGHqbpWd9J61v3MFCA2q+uprN
n91C+xvYH6ttXvk4u4nflj62hOfc5kOR31s9cbYetvlDr0eWH2vTnA55zwL2BPebcYw4buklyidr
gElMuLogU9L8nERgfld9izLMbOS3YIL1t1LhEkK4prMaALDrnloqg4ZCfoNFOT/Tdq7zVcFVkzKB
eXJ9nHE+xLo1xZaQwfxWsgp5eevITT3l9GL0cHWFTdA/TlTjbFz8kJo7U1q5lbHcD560BesaHKGk
gSYbm7SOBqte7aJ9/kswvJ4ZJZQfAzTVNko7eG4QQDJfOWPqwaKyiWvKPCutXIkMD55eSGSb0Lmg
0MxbafBDe2kLy8wMBevoAD+Me71EoJPq2TaKjCiHFvh2FTvkVPhfRddbv3mTu1cI+ayDi6jsi4Jp
bFxMpX9Y0Ju/9ZzOT+ySURi5VNK4tq1RPHcjHPXAlqm9COmasv7M9/6THv0XhFI/S49+/u3/8Mfy
bX60/ou/50f2H/B8WfWTgRNAsu3+lR+RNXOC3CsQawQixA7S9L/nR0bwx9qAX6sqKK2sXFrUpf+Z
IAV/IKFCvXDlaqFNhwrv//7vX/p/Fk/tzZ+Jjzr582uHZuhCnFRXkJ8DI/vieYhVYp2ienoxG4Ph
AFTQ1aOjttS2yzpDfrRAiNaiAbQdI98zzN+AdQDaHw9Wjys2CRqL5PsqaAq5D7lpaisuQboq0IHl
BadXPfeQ8Tcdy4MvZQgp7DV7WUr+DFMHV1w4toKDecered6OU5WLTdeWpIzRwq3VoRcE0mtitH2a
WjYt1FYFbZ2nQVFzuQDQDMVZGU82fHySQoRmd2hGk1aZmeOhSyiztiG/V3WjwkdEqy1+3Os4jExU
ODaXEyhuRtQgCPqmB5vA72swjWbXKqeFlPyQc2y5sQumW4huQRe0G6Y5uPatGroLIqjMPiJGYJbj
YRFd1fDbue0IjJ9zmCR0t0iuGJq0QRN6stmwehoLnBiEBk6fhWwaANbqS999XH3Apm3HEMNdNa5n
yDTwcHyl2vOhSQ6vojmMICPqLpE2TWpeF5J1KEAT4UUhmFgzrgYnpxAQyWuZoAVmX06yqoMtpKdk
d8hx+v6sUG++XZym8WOj6qm9GxdzDCLRgL8Q8YKxH4QOrYXbrjP5lSdRkL2AInVb7olChnrhlMha
trQSQbcfWwvi39PCW4BpqGNCVUNXaopqvixIH5oWHAwxw4xCjtNA4m6ua3vrt1ZpJlj9jYw1hEuC
CWIfwzQlDfXNH3OgcpW0hcX9nYIvUgG7GxH0EbPGtts3La/olzkQeXU1eHzJY7szUN2JptnpSdYb
TiFiK6/4clUM/fR1ssvRjRdrYCBnWrnHf+UlNFaTloPkHMPeo7JuSoc0XSro5LFtaHBhxz4LC+cB
bzUQad8BdwMdgLzgG1j96PkOfbdBXXahCS0ezozwCRJZ8wQRmRlOmXCJF34EPW1f7FxbMJ1yv+z1
LhiqtsGyb8KBRMJayjAKPbgwJxZ1RHvpCeX3ewZxKxI3s+vh/O8C1ZRbWosymUWHG6rPl3HeIKKv
yzj3mtwB2KDRw85yEd2nPcqFRUah6itkNPERqlHLCPlV9J+p0SMfyFErTUfJbZ0JH226L/4oKLmD
50QJ8ZBSFYDQ2HA82fN8qpcknCar+05yUsybdmQL3qKnTfcIDAVoAzRvqd6IsmmHBAFR6UYT6Lwk
djQPUjYj1diFXe9p8Md5EMbK86SfdITPQHpVoJNNsVdI0T1KRibeogJhDfJqXMrGHS+NcOpMGFPw
cokg26zhrpIHc5DSEBrY88ak4yBvXOyEOplcKHakTLSsBfA7LDUQA72l5xx2INRbvlXgSmpEVFXd
P1KkQgCrls4Ew/faEDBvwHSdxKEOpEsGY8Cr1z0ebeW8V8te4/WpayvnFbIkyPerIGboKi8Hp/Xa
KYYig6GiBUz58RKyXcaYgWnZG4k1qXJIpx5/QHA0g+NneZqo7Qx+JLKr1iVPyHhyEzHpVBcbC8ER
Mm2kXyO9DI1+MFEtbw0jRlIygL0JHGfzsxYOKIPQ2gOcZeMqZxhTGUztnFqWMh/5QENsvFKD0sEM
w/pt9tSoL/1BNPya+dXMUouhFB+jVufiku+HupQzFmFf9QlKJvoxMFtveNB1M9aJI+ywKtCBEaO5
hYEWv3YmE+K9VuWTfY5KUZXOndvwA586CFHCtgangAy3c8iRrqKyi09sUXdjU8hGecIgcMYy0XxE
EMeb4RpmFUrxH7AzFFMklTPLJA/xU3dybCA9oMBfUrE1kQUr1qsKP4EIkn5gE8y7ItmSBYpsYB81
dWRT4qpsgc39j7EaDA/mjyUKF7DXafzENURrbhEruiFKEhXLY83dobyjYTE/MYANmsg2K79E2QRi
Ub+oFC3gh7yESFHPdNXeOP7i9F2sWGAiPqQlylPlhNrL5eDWQXDDqNOxqHaKbj3gjcWIyTxZbQIm
+FxvpTsjd9JFy8rfFOaD7Jp2/nTjV5aGlS6v+FcXitY/a5SinINVDG546AJzdA7a4nq5MISvH1rJ
PZ2tXhzLbp78vt4EM6TW4Ae0EJJoCTzOQeEmve/4An86J+RMJLlhQI4gMqcg30tb+PBy6T1qJ0wT
Z9qEBjC6CCsD207cHt1fHAuBiA1/mX8WrJbXHfSUKxwqIl92TjdhMWvgMbyIaXymaDXQGHfmaAtc
JGY5QXuK5mWREoHie+qjLnVRK7OG8gKeHJ2DoBP20QBIrrtagil3boxZmYoDP2jzBT7Kswj3HkGA
DJSw9vhq/8iHy4GEyoPNkgqcaJraLrjEB+q6PXZbMF8HyJxoimJBbe1EVZToIFCP6wsO/j3688bY
V/GIkjPEfsvFYAmUAfoyKnH53Pi0hWnDNDUqlcKjSJPctuwelV6IA2EcDr3VJhCXAga+/VVbTdCu
ciboaN2rfGzVLs8DCWnWoR1QQxwCMuPycGcnNSS+zSVoW7OMbVWHSxS0Q0+23Hb77tJwZ+CKZpwL
c7RW1wK0OCwI4kq5hEvMLMFJOrotil5mULR2xAAb9ROqZwaJyCUs/KwcGwuL0iCkjYugVcOFY/Q4
PeqmEd818UieLItw56Mxi0pvLKNoATg1bYNs7QH5wYbCmXJEhQUyXGqHqqbVQetqzpV9YEyaPIVi
Sy5jp5Qd6nO2DPB3Z8jp+UnjEBsaMFAPSrHTGQ5p0Lr8zA4dwD6cWqv6geHjaoa7uZSmO6f9aGKQ
DI8/coGS7eKCHhxLXxnDBatH9QSWYm5cARujqy2SFbzKfK7pBE68RLTrwZ6TN+O9oAUzkq4SdPmW
d6aLEotXU2R9XWsuOsFi4h60V/AX7OtqHgcwIHAnimAzoNKtd5aUARCwrVO23p3VOXLMRoIiaaqL
pnK+2qaGsGMJkQHnC3xenD6l0u9+553dqYznRosGN+IT4xE1f/s7xx1eZUPLUJytS0FNECyHzj+o
JVB0K8egzm/YBPbH1azQZCii3Lbnb27AJvWdO07Ps5mi9rNfFjiHKB+Wk7jr0BzIJme9jeCioqeH
uVyQP8M6QMn7uZzG9pkW9iRTG9SLYfefZlU/737/r/+C9MFn2djVkf/t/52mY+s/+TMdI+4fYKlB
GQLR82rutIqa/dmusqw/YCViosGMDiKQQKtf3D/SMcv7AxYjq0scYDvAJJFX6RgJ8P9CBxne+p8A
LhT/SjoGdNrbdAzIbgA8gYdcHZ5egEJv26YIJVHMLFDMAqi20DhHc6szLpFTEZWyqWvDC51PeZW1
DO4gl/3c9eaB9tpmyYQEQ2OL14GJcwzCjpkeOlQNULWajMPQcijBw3AGCkOqv28UOh8WzvPCqM37
kHo2tYJty8s29xIkLFVt7xeCgkuVrf0Af9o7IzWWozXVrUYATgXdTrPfV0jQ5sHfWv4iHtFjk/mm
JyHcTBHwBqjR8bZYUjdvISk9eZOAUA/1ebiB2SrC0cZAc+MXbXTze8x7V0cdp011W1oGuYdwpMxR
DCrM5h5HaidTSBLaCH18V/nYunj6vc2516WAa/MLsBHaGpOkoZ3Uupblzq+Qp1Hwz3unguKhlPbG
c3kOCYNyNsYkCPsA/RQpGnsHapf7m63J5daxS/RNRDtP4wFFmcJEugcGbNS8nBCofJLv3kT8HzIM
0BqISDNLlZXr0UJfTpla2r3ztasnRB3zy0nUUZORlLycUOXQ9rreClxpJmRYsaJmoZ4aw5m9BAjf
HNFfznK8rqjn8NfbI9ahG6+y2ffcNPIZV77Z2Q/DzCeOZo4v+TbvACy6wj8axi9KoWq25f4cTGlV
WdLKdFFP9HlWYyBTyBvAraAKqsrJWqPs+d60tUYcDMHQYv4lG79Hql8ugOseNRI5414iTHV+2VVo
/x57f9eM/aNhVtB5FHlBFxfGicPs+z00FfMmaFkKjYbZvV63ndoGomeQDXYJtaLCRF6TtIgmwiWR
o1WEtwj+myAqcTGGX0YJfONGDd1QISnpkYWFBJi/MfAmAKCGGf2cLnFmwyu2svNbmuCloIi4QPkQ
fZIBulD32jeacC8mxssEdxyY1RXiovypnzw9fCUWlbigICw9XdGFWuZPdFdMRZE5hcqE/aeAttAD
pmQsu2FEyw75dVcZJQIdYGuOM18CNCRFSYX15KP0rDbuoJVzH8g67G+pySdyZyKBslLDrlVXAaDb
Th4wuqKvOhMUJj4NWRg2Rgl5oNBuOKyI/RL2I9YomXpaLMSaEKvEBoStkOjsSn+bTa8L9osFl4s2
DkeoMj348xKifZvn3fS9AQm3S53CZtJNPIU2Sh3jesrnq3mxUcyGsktpXgQ22oGHDlJlLdaYz+Su
MdopSHvpdWzji4Zt266AY0EH3VcDIJCiL8ArAWDkzqHoHYvIN2VAb7XokeuYHe3sLayoA+/gLSaa
kTNrByNSto/fQ0XCI+wnKXLX3OpidvIkRw0avMgCkUwVcUR0bgcNlKlkezcn0DdridcpiUBunvRe
M/jJ7JG3FM2hHRvPuJAe/FP3nuEE6sD7XPs/jN7tWQosV27dTWVbV5llSV5ltoGDMRUa/mXbBWaR
0yEw+nJJSmkxkRlOby17V+PgfcLBNpU6WjzIgW76sl+6xDaoMyaL2VvBw1JNyk/h9jTA893s/WBr
azS/4gZkgukpZ/DiuR5npfMLDnwDRat1qmF0xQBB10nXEB9V6ZHOkIPPq2q9/Rt0EwEeQleY3ZER
ElwdPKcDj6tkQAm7yHzEYd/1rKE5whlX8oaLoIUcNO0CTBStzyVbURTQgavd0YeirGWKy9CnixlD
fM/w4pxbKA5XjVHbkcCdBgKvN+R53KmR9jGqHOOU6r4pIMix9CXZEaV68pM3dTOlXb1MfbZQtahD
7bEF0RaK9bq8xkIo9EWOvztFHmPtd9dq3X4P49eGfgmVHp5aQ+RBiu2mHv3OyosLA8AIKOxCb5MN
14oZA/0y+WPAtwJvTT6EhRdyK17mOsifB170fRagV7VmT3YZnlN4OEEtr+qJ5ioSR0y4dLxnzbY8
qO2hRho+75ubKZ323p7G2ojz3S+o2Mt4/mWAowW1Lhaftc1Ywdiv4CZ/jo06qgszEvhsnXqSNbpq
gGnhJfh2U1r/gIZbWuzUzvpyXmTglIG2jgVTTwcBOip8qxrK21DBmOEVU5ioA6LrDI9PaJDUzQtg
1MyalN3Ph3Nw8BVDdTK5NwOuwLJXKEfaMAONBwxY7fqdDT9je0O351VAT6Fjf04Mzh8rjguZ/Sml
x1XBOA/q7+O0INKyeMqWVMN3+iyAcoWhvZvTq7FOcOaEm5DfNtGuay6CvZ1AjqdKwrR/hCIIhFzm
Q0HiIjsnUbG+qM8GPflyvmxE2REMaofywgjGCLtg+yrsvfnzx14X9k91Tt69xJOP1be5gboYxlhX
YrD34uKWXYrtEtvxcI3G37fPx1sBku+nhGUPiW+4BZzateRq4lARQEjl6WsmNpL5uF4fPf3182FO
Mdp/TgtS2wEwZcAWntosoOOAYgmFzkSXmPspdTNIQSb64O1UNiT8hmfi0r35fMxTZ92XMdGggSoU
oGSBdcq0nsFzRnUXh7RMdVZA2fSnuNAXYaa+cFg4XvkxQtEYWTlsOIN79dDH0B760m3UuU+6rsXT
d/zqOU7FPEZCAQpdBaqCyx7Da8jSe9GqYSLiJs7jz2d9SgXFrGGrCJUqBAsmwRY4gYnWSwENednQ
CECGjKRVBsHNEpIUZlZtza30zwFG32+Kt+Otx/qr08XUvijJOp6xDTbWhYSWTHG53Hn3wMOm81Zt
oWxzZorvN//bIdcD79WQTQ6AFwVIBgdat0MP6IqkINbsxPOUuDHimA1Nz0lck3cJHl4rUjyw2h1U
HcGdeDtmWBEqmGMUcJ3odvR7g/glWQf3s3bj35GddYvMK623cDpwyWH6dg6y/cEOwgOsNwZAmGDG
nTLW0I+BhKGPVAO17JW2vKMwtGwSHZMMqsBpcAWsPDXOQsU/XE+vxz05aVXIVV0yjEsvlkzcWNsg
cZLmiPATyplnZ/nha7axbtHwBj71lDTSjVPeAfdZvCDyewqRNXQXd/OOPA7ntuX7ow8v9K+hTmkj
NZsHR/sYqr4A6XvvxFDLWLA3QSG5My4teCnpS/jRnduf6yXx9jR4O+wairxavHXdVePQYViVTqmV
DBvr27iVSbsDtPK2vjx7U340HgQZ/qSovJfgRVeqFSECdHBQ51TF4trI4VmlQXhvM2B+wh/nwo0P
4oAX5iaEICDM917QSg5tqMWqtWvy+xIAlGbU6dpeWUDpHMbMJ13k2Bsko5k+d+Z/9E1xw8AoY7XK
wBH49uWGhPu+GpEcSh1khq6zxm83zbCj9pT8G4fQ66FOLmomqQdgHIbqE4DjbniqoCi3Go5MCSgj
F9X+XzdPXM92+FRA6xC8Qv+98s9SwshwAvoIwYFO5NV6h3LQRYrdGjoaP87FOx+dOS++GCDaAWJg
vwQrr9aqmBSqP3O/znGEDFad8CcvkYmxCTIGm/qtPnNln6pcv0wQnr0giwF0AcXUk+/H6gYm9NWw
FjS8jV8Ym5wOT1BH2xWj/I5sB/g9TncNd0b4BQ9HBSk6pIVi71vtkbPxNw9UCGPc4ZLPzTmpmA8u
Onh5/fVsJx98Yv0M9yG8DOcS5gBwcl9NgIo0jIlMwp/hbbWtbo0zg35w00FrBCrPOA1Xkcv1/7/6
AB2QnCHAZuACek7EZzOmgJARPcVnFvN6SZ8cSqtjhAfNIshKv/Pt5p3RzFQV6+ViZ2CW5CLzmkea
ZwBOf9F37Q59M+NBTRn3NmTMwrMB/UcTff0AJ1GEPYgRvSI8AB47rcMHBbyk4P+iqDWWlw8CAxCZ
NoiPuEpPAgePDNx0G+fZnH9UAdoHZ2x6Tvlkp79/qpJMGXfcUTrPYxZs9IW84/tVUgEVzCGeE4Rh
ib8rrs+d8O+/3VoBR4aH4REanIbwJZxnGjKSZ58eXRNGRP2EUts1CX42+bMpmnNL5f2XWocDBwQi
uSu3cz2CXy1JTZe2M0L72Ubxq+nyvdbGhW/JxJaoGgF8a9epA7tHYOm9da9AvdmAS6AObZCz2uzM
un1/3uNhoMiK2SNWQBfg7cNA1RPiBzl51uR5RCtJtoAKK/TuSnpVG2XKoF1hggfW117SoDObj8Gu
rWii5nKDllxUDmfSqQ8OMDwQUmDwhckH7itomzYT1M6em+/ObXGHmCJ5uW7pN/W9/W5BT7GLzUfj
N2rhZ97EGn++3cGrdQPEnRGrAfp2WsEY4HFrC9d6Rrk/6sBMAbYksc0fLSpjRiiipjp01eWsr4Lh
+4gatsufWrGb7UtCDy66yJ8/zQdr5M3DnOxmTgI+dJQ8l/W3nPmxdLtIj+c22/vzeJ1xCDo25Hwc
7Oq33x4wPA3VC+t5NfwqDs4T26PmmkIUOhl+V2n35V8UyV03N45HdDqB+0Od6vRu8quKO0XZPdPq
rnMvHQF85r/IR12HWJWTsakwHSTJJ0nGrAZO9VQ+T3GzI1+h7Z/D3A4tIvT9ozVZXZbICFIXNbwt
OVd++2ArYezV8t0D9OzdVhKLUGpeKMYONsAAah7nbkbB/usf/ZRdUJXpr+i0nBdJ+aAgts76r5FP
LlYTHXxWaPq8CiUsiYo7Epd7aOZvvAyY3fbaSM4lyR/NFbqawGGiuGshonq7dPiQV0bRhU+LUcM8
zUhgQBwvobnjaFl8vhPe1958uEutvvMIHaDCdnLj6EaYCvH370H0AN6Azz99KVB3NfceojhNfqig
P3NAf5CpvhnyNK8Zjb6mtA5/k59gRG3CTG7AvtjBU5zHKx9ePjRX6GXBI5Fcnn+z73Y+JA9Rr4YA
PRwXVhmPt282HBo2WVX4SAogvZ0tarrRnJ+Vu3p35SEABtUOGwUK5+BBnnw/G6DAhTvsqH95G3Co
9oBf5DuxFal37+IEIFmddj/ZNfAyxbkD/v0E3w59kg6jaWkh6mTHXCAEByA1odetjmiyyrPNME2L
NN7quSv+fRJ+MuGTey5wDG5NOTv2CWo6X9C8Qzst9jd2Omp8yHPb41QaCtDnt5M82ZE9823gLthR
pUEXiREUrYjfLQ9LE5mXVdLGTtKitwdf22M1J/nj+SL5u21z8gAnZzswi7IOFAPZoPu6LPLGxEOM
ZNtIb+dL0C7cKSrz/vvne/XdhXIy6HpqvI5slIJJicWOhNwO8wOBC8Dnv/8+ODgZ4OR4721PF2ZR
H8cMSqQPNoqubYy+ln1YlSr61Ewo/LIgQYD19PNcLve+GorB16sSIpfYMe9ESaceuADZrEtoTPRF
A2B4DE/HPchIkNOuk+Zezft+626GnftEGLj6kfztNBHLztUH3h9Qb5/kFLoOh2fYDA7VsdoVWy/1
xa1CxHoXwlC1PjB5i6UVRDaucsAU1yLT+RLMR3v41avwT46PwBqKdmnX5Z1vnOCQf10FsK07a99d
BQ4YYnF7n1+dK/ycG/Tk4KDtUNiyYseKGSn6MZcleVK1Onc8vbvZTt7tyUFRBz3p/bA6AvKbFgfz
y/wkL8NYJoxEAxjUWZvMW2fIzsafH+2d16/05MQYseheTmTfn+FzQlIFMMS/sXteD3FyJgCqFZq6
Zkco3oZFQodNYaQVAUc56R/aWwbAdeRfTs6CYzjYzgc/+Xz8c9/v5HQoLTl68LE9WgqmQSNg4pIC
tn3upD+7OU7OCIAg6gEg1yOEkP17YIgTdVsnLx7OcHnnX8huyuROXAXb+ja8IXefz/F9AnuyfE4C
9x54ffgIsePafJq/gg0ILK5u0H3ds9tyMyRO1olHBGXsXp2Lfdf1/yaBORn6NHJoA4CLSnZ0r60M
pPUCN7qT8F21BZm6TM7V8898zdNMHdziajIpO4oCCtBWEwPEv1eBOrNmz41yctCYvXL5gjXTA9Fa
+Fd65Ckdf3z+zdYF8cl7C9b3+vrWagcFwDc7QrQgdiA354FvMVsQ3mpRJgT0/PPRzuzz4OR84Rwa
Qw02oZsviRnMoINbZ+LXc+/s5CQxqx4ynlZ1LNvfFlwbQfepzy219SE/e2XrI7x+ZQbYCzYuenD1
4X5gbTmqtsE9OPsJfHnhP/L5K/twQug+wvgDmuCQtn07mhwUnydRHRdRXZocpM72ounJl88H+Sgi
XvMLlB6AkSSnDjXGJFZmcHk0Zx0HJbzhVkZQWf3wbONirPJLYLnSz0f8cCUA8+iixwgPgVPlFiQB
0N3CJUokgcgbxO3s+88HWOVE3n+mFSWxumahkXlyFAZWOwQl4gQP2vBsOxs35ZL63c524Q0dbgSJ
1j6YkcpkATsAlJz+ojdSm32D4rod8+R8cvPhlF890MnpKAA6gLlkdURFCjQ2FVGx+XzKH8b5UDT6
55RPDkF/Rk9jYGtkYmV5Ca36fltHS2xegBN63mXiw6Pjr9FOD8GgG6EcaVRHrvrIAZ8l9PrYB3VA
wmS3aY9n5vbh5wSYCSBewADQkH+7D1QLRDsgabhbbASeRxXLOE9EWg4b/dXLqv25iPfDr/VqvJOD
sXRlPQMXemy1l8DkMBoR6n0+pQ939qsRTna2SQsDkMzyWDvm3m6uBuBcXXbOz/njaQBgjGeEncBp
BQGOTB6rcnrs5EPt/yzLx39nDv/8+dNqASj7ik8hPUqEh3kDC0GPRNDaO3NtfPym/hrl5Ns3vKlM
oEyOqmoyQe4M0011d26BfbicYQ399zflnn5wQ4bugqnQ3fJdfpVeZF0wgGd89MdGcDQjNUarnw0U
Js7Uzj4KuuHTgqqZufasTosevZ179sBLdKBcL1UeaBiQsIig8gMTNLsj2b/6xdb6O0E7CI0MIOVO
36VwOm/2hp+lD/KK+iJ1CN/lc42491Na6+orqB6ROzxA1w/66oosFitcOBl/qnRI1yh0Tu1k2ZZx
9XVMCdTpxAZ0xj9Pv/9w0cFFx67+H//gd7+T6vpZ8sfj4/C3//tGrWv9N/9ko8M3DPwudEXRyUcr
8B/0h5UYAQyhCaocxJ8dODy8oj+4f+BWhrEUcdAR8NEw/ouNTsgfa5AAYjs0tkAux937j6e7+TNS
+oyNjj7D26saPUMUU1eIOPRLgTp60Tt8tVwkLC3mcJzQ4mpZAG54DhJRJaNmRQeopDBbGtwM+QRN
l8KDatOxnZTEWQN9HZlahlGCE7aE2qouJjvg8Hpa7FbdwpEO6ly+R+d+M8+skRuoRVk+7AFIw83n
onWVyEYBSSS0RCkbUg6Jli6RczCzBKRVbe5Eb7g3oBha+S837CeYYlZ94d0YneEIMLwoCBu6I3LI
8jDQWONGC/UH0VNS7kUxgqVdAkZO4imfwSUsC8QoFz1tuj5ZjHwxLiH7Hc4bCURtdyBUTjuvGgKI
64pGAjMeQF53a468NDclqMx04xDmw0OLT0YOx1EWdht3FK4DfmEuu51BDep+D42p48nIoc2eCvCn
2r3URmOmeA7Qx6Iakh0mlI5I+WVgPfW3lC2QM+Fdj9eOBv7eLUH5gs0znFq1yw6tYe2HEUwKaRKl
Y1kE4nfYU/dOOraBBlinibkLwN3kN+DRTPoa8ifuuCFs1lVWjBOtDsY4SxBljUU14hbkLjM/CNmP
ZQKUtTsBxD+KcQeCgmsm6MdppOO+BMzDMUFgg4QnqBpAfuRhU2QSZ40JHQs9GOJGVyWJcm0llkfV
kMhQhl0mOqfPH8HGDiMDWPFIOOIA9SBQcx27R4SSmzXLSwiw+bS71qMfgqVig8X44OJriYNkOZl1
qtxhFA+c+aUG+nyBGs1g59rd2RIyBal80RYAuIAGj/jgIXD3kkCqOWpf1AgcRyzdQb+oFEyQimEi
9nobHsIRkxg8rWSn5k1VmyUBv7DiRTp2nhp3EzR+IL0k/UBsgqJyxdaDlmK1myttiwujmG3rJ7cn
XcIkOl9c+mBIUIUTu+eMXlnChDhLxOwQUPKoLIlwDo1J2iKDoMrUbxZUBWojcZWryFcO5932u7eq
O2jQ4ED/0CU07OAoM4AcHZlqycnKoLXV1nkhqUkvl8htLGoBMwcNNzDZlhdW27iAMfIwvrDdQJYD
9p0PnuwjM2fopVFmVIfmhSfnvXDmRmH7v9FBt2ssxBde3eRwpg5NkMPgy1TQKLic57HU+6pC4rsj
YinFDpjSUO57ycFZh2644yroojggDieq5mr4Bk4dnyJXGKP4YTtTWOwKqP35BzdEJ/VmZKi4j1CQ
azryoxbq/1P3pbuV29yWr/Kh/yvQRA1AdwNX0xns47HK5ao/Qo2aSUqixrdp9KPcF7tLTr7kmLGO
bvzvIkCQcsokRXJzb27utVbjfMOGEb/MlgkzGAtLoDSWO8Z4mLqM68+5OaXFsTWG3g4HqmddIPCO
LWqUxDcDmgaiWnkAxco8+NUIGrcHgCc1fj3NU9XsxlgAwqKWgHrvwKQAe/U5UF2Y+NEGDRAQT2K6
yhSjBbc1FZp7h0L9LsOlBPjQXWknSfMjAdIYjBgjTakRNjZJnk0ai6/CbAHXVJhwPs4ZWN0C18yq
ATig+EHMczUHUGch18CCZdnRmswF5N0UiToeWpUT7npc1P0MipqqGXoPBBQFuXbYBEgWyWOa3DOt
nOl1ruFeCyQ6y7sRR1+GvKoK9o4nu8mGNDCtDJCJhW6LMd8AphPk37ZFRHdouS3cvZUBEfQLcJqW
3w+upuQ+hWJQ/aRkvAFuecStnO5QoAPIct8YreG15gwUuVPRTPweLv6jSOCW/6SPovn5U5y+8v+9
/Op3xqcmS1Lxf1//Ea7qj5YXz/rqDyEFHGS6734208PPtivxq79zrix/87/7P//186WVDxP/+X/+
13fWUbG0BmZZ+spf24ih1n38Y/fjP/8/+9cP9q/Hrvzb7/3h58lvgCSidACCrwARQmHzTz9v/IaK
NjhZsMkj0sSO/dPPazpCAMtwocW1JPiJhWH8QTqDX0JFN6AmSAygigj//BMvj55eeXk8lmII4GjB
9Q3kNxikdN+hmmMxDmQWS7tpyH2CQ7X2gKxywF8HFjyFLr6iHwtfYwtBIa006NCA9mw0wMjpKsmj
MCaK0jWQaiKpCJ/lVj4ZCvY0NK0CYEKWcRo1L5R3YwrKgSDDYVH6OlOTafAb0aomSmi0oa1uRAZV
gs92FwNL5cGTqA4IQ/D6CPI9ReldZdrReLC6bq9YShVzb8CTltMBKYNDl+07w5qmgACC2O/Lomus
oHJNvJAahM7K0SkbQR4SO67q27rNOcgSwY5mZd7ouLMSNXUG2opE4b0G0oY8bYF/pCa4zad2xt8F
779b9h5coK2CDMxuynw3EmEwD8jrRA1QadfZO2oxJ/+OImbaH3S1RylvDzx3OKRFZkcVdVLza2Ww
ugsbEN21B7CElY2NyuICFBQEtVpGiVs0mcB9BlIoPJqD01MJm4bpDEUvzZwhOccz61kjGoY9Tlkd
VO3UlAt0R23pERSlHDJBwMHHP5IipTGGyJE6Ukjb9wFP+8TaK3XlimulAeLnlCVgNjhYQJC7IR/Y
aD7kLU6ia2DRkWZsaM/V24rY4wAqFbX5Cjx1k0TxkOf2oznYDc6KrkfUZFhtZUcgC021XU8zbfLj
zGg6v250nCFa4jTFLeByDT/1nFFtn4Ollge2Gjcf8sEGVySgTHlxHKkzlwF4m0AnR8A38jj0lk39
CuCT3Hc7h4BzsW3VAWVs2pBG0BQdaWS1nZUHKg4tLYJ8oi4iorfNR9CnpSOw7a3bnAA+6kcwIeg9
vbXmae6hQso7vOw2nUrDMoNVQEuvn792lLajF2uKfad0ToHopS8EAG2ov/LNurXzyJy6ZIjA/giG
JT3Bc9z3vmUVNhIgZ+gc18KgjEmumiECs4z/MjNdm3eiTcbi02SYCYClHdWg8Qg98rF9BNqNZtE8
TRmq6ZNqtIBM5ImtnhiA9snPmCzUMOABqtssIHxYWp/nGBGtmoygcvQUfUhr4luFk5EvGb5HVF7q
GCDXjGfbvgNjqqtCE3mcERDXyNSQLxYvM4B/c6IVNkiBJtqKCNwXylhEID9xrG9Wp8xAuVpVZhdR
zLNiQDddrILpoqwmprgf1aSpkcBvtda2gqSLEaiYYz1RHQ0ZhtBvCjDtwlVOwBIin1dVjpb6lcNU
PQ/VHJoCN7RGtRZHJMIs81ilna2B9AOZR3tfg3/NCmcH7LOgR6sHrkyHrFCdGUyxCjdBxp32sLwk
jMXEQfPDZ83o/QlsrP2HuC9S/fOUU0LviChz0CNp3P3MC6rfJsW0MJar5gl6D/dNOofgTuDTVanD
Je6Qameg8yAzIpKp1g2PvNB9AyPqgj3KNLzYds0AtxncAQaYbaa4GQsMOvVqUPRu3R2oMECsAP4W
Rfdw5hX3cWXGLCzLhNaYt7ZAmmLmGnBuDuJUFPTnyXDFQA/E/dxFUOXnoLsF86VWN59zsGGOPgPm
94ud2t0MoiZlSK+amXQqzmU3RbI5z0GLFILylQJKrLsVoirT3AN5DrsAttI1wlkhPNkrSQFCf/gR
DmhK22gRm+ahObIZFCugqmI5Dyd30tPIrczZLEG1OVmIl0xRQ9AIctDOg8U7UEaqzTTaN7HmNOOe
z2LUvyoJIfM+R00gYGDMcE7g/qnAQ9qPQ/00p+Bziea5NAfP1UBAtaOgOB9PpNB7e0esuOw5aPB7
FW/FegeSPwJENg+70gVB1DTQsfgxUdyPQqsfaRWior+FH2nNMb4DsDvWrqrZdWHGOoLILxClL1Dp
vxDsfUwwOzwcbF6CFoIlTm7vmszh6U/RWqlz01VmTW4A+uXfcATk5aEndkyQgzZUejDmnlWhAEMq
XgEnMKPtwOullWGMDWcfysSFDmcLGTTlswlAJ/UY47SJoNSTjLsudcA2AhBkc8Ow6KU/4dwffL11
kE+e0oY5fs0K0FEwSkR8tFzuAImN68AQuFppKF5FsBMD3EvS/FSCuhCeF54LV6IsL+ZbtXDs0YM7
LeOA9TN/SGOEb+BNQdh7DSSzI0KzQPsg5M3iXzlwYbXfUqPQon5wErD75g0y7FZrGPQgqgyYXDMb
llOT1aD/6WyEoGo9918hqjoQryyY23tpkgODqo86pgCxy8yjkeVN4c8C6VePq0Bg+dzGRcp3gF11
8WDbp0WUOa3yy9GVqru1DQaOW6MGN2feUAfUyAh2HLBX4nY2fLOpsMEsak7A6Dbq9GNQW0cJgX7l
zpdhorZzLM3RAeEondtv8cwg4pmga5QqcyftUXrb8q8xJBAgNt866SeOsLvzrVjkyRVuWwmqjWPD
cXeKZsHGOlcfwSdl4znlUFuib286vYq7aCIVClkTxVBqPK8kXXUtJouDSxvPMeYOjGx9cVO1SY8A
GZVR7ZXR5u74XLqjTn+1s2lVx95UBgH4VU1VrB4u1JEzD7MNkijdHE+uUVl1GDtMIzgjmWOCd6nT
jVBPuny86XrTQlkcE83n2ejmLhoH9aUUnk4tFCKQfdm1oOjCQ0jF9TGcC1238BCimw3IZlqF7cCV
R5r9jGQfAPF6lprhzNSyCanRpknIWqtiPhiFcmDgTUVNjpPZoi6FGXoG9jwd7Fph7urFGFgJyG6j
yUkLcQW8eQkgvwL8eqiA1hsV+QS7bZeD6RLsTm6G1M5MxWCEL2HzP7obnLLvDWvZL/H6IvAS3P91
S/ifdoNAgI3AGrSTDlL9Gqgil1Lu9RvFf3ybfmbnN4k3f/8PAhW09Dthim7/BmgVLgWAV+moMlWR
FfyDMEVTf9OAaEH13vJOiewysnx/3CTc35BgcWyoAUBpDnI39j+iS5HKDJZxAkeHh0pw+4Ng/G8J
8zEh8aBw8QVnN7dCsy+tGgQ8TaIaoE4ELl/zQeNG+SFtY1RMG1NzNGrQ4Wd+UfHGeWgBLiqhQdYg
59N8wUZp4JXBUAD6VFQN9lMS0Bn3oe//fOP9T9tSRL14Kf0PKv7z/zUie60T8fJLv+8byEP9e+Mo
L//9b24dS/0NBKRQ+oUaIJDeEED/c68oDsQlyHJu4UkEIm7ATP6Ta+frl21l0TsxoWm48Kyev0A0
OagsYlfQE9hWA6X+QNIkSuwHB9cgeASPiY1HHAl5/VdH0q0WRHsJ3LFenYZjF8JL4kkZ3IEgM/at
SOzA7vn5zEr/yJ6/gni/vkb/1ZH0PmUoVcrGeqanNhTX1lfUrAbJLjkgf+Vnz9R3A+1wuae1jqQX
Ig35I94hjXxq5psRsD/r9yP4FRvt+Re8zvb/9QELePMsy4+zqxlobdBTzukvtXSiqRJfUt3YGPZK
8wbOrPPmBbOH1uUtPell/KzFCpxXVQSgcNsAVb1+J/xz+LJqXD6THrwpA0rv2I0z74bie4LctMVu
jYxszNDr57O/uli6Ppsh3W7BfMgneqqrH26G9Jq2B5WcbvHg8squTdHS71n7paFlXFFKtD/hmtWb
PmOGz9QtqaG15pefnzU/IvzJLZDunubhqne/jD1Abs7W9l9231/VN3/NjWTQeNDIY7Oy6Yk3sXJv
ZIoVgMh38NisKEj/IijVnQGxcTf/UK3OQDoerz8JIt3fk4v/dPcakp2b2eR2Gq2qk23vG+MAZ+HE
/6gg4K9Pkyw7d+piIngYOs2ose+fFBJVxfPlFV/bUZItg+eZjwzRe+LNZg7lkJM6FH79mVZf39e+
ZNN1SZUGehLVKXYfB+fJLqAXWRyoSjZmfWX8f3sbr/EOVPUu2q/joPnhjtZ1Bo7/agv2sLJlF463
8y275NWrpoSbyJRCvxeZxW+nXO093QW3zuUpWutCMmqkpURvTw04qAnIabtvk0hDSAZfbnzlUJLh
dEXNwTdra9VJA91YTsKk+9zjfg3JNIV/udzFmofTJbO2yTzEVg0PZ+6cYxWyXQtV2vvR13wa0h0y
SuqGL12bKcnEkdwaXAc1jydnOqTaXQnk6BZsf22eZOuFsMowFg5qxO30UFA8fQ1u7Fn1YIG3mX9N
QEN3ebbWvkGyZRtvxVCYsXAGOh9LaBUtIkbph/e1LRkzzftCp3Ffnfpu1yOF10STubvc9JqdSXYs
TE5Kpccaj3gCFJVfWGXYfxnFxum9MisviJEzz4AUGPSlkOU+DUXrDW3UI+Hd0o0pX7bHG55Brh4o
KwsvolmFhEY1PTta82kgW7a7EkW+QDLOxs1oYUPMYQR7c0aux9SERjbXr8d6ANeu/QWSL3uCqiH/
8hqsfceyNmedJQSkwkiz0pNi+Kp1PW3hi1f2/gtM/6zd5YVYHahLT04JTmgTbAZfppR6k45s6dYa
SCWIf/qwF5TeWSdJko4KijPYab5FJwew5UGa6b44oOR7Zx+q93lKmVFAQX6qUvqRnbj5vSyfB/i0
Btwil+d/bZNKpjsNYFhjHSKMybTA794dMjcLyjy43Pra6krGizcjp6FGxk6ggusik+T6bVONxv59
rUv2OzhYUeooCCH6MUJOP2ymf6Z5/ufKypW6wsZ7GF6z6ElTweGiGp9AIr0x6pWduSQTznf8MJWZ
UVgYdcLiHxlB4FBnN2X9nUPRUSmtjV5WZl5dej/bmgJlBCDRr9mphfIfZImsDXtd2S/LXfm8XXuq
nYSYFkY/fqHdTTLdqObGkKVUx1+TvvR5Nua0dvWY5diL+q570gLjis+B+ZmE8eO14RtQdMLDubcJ
w1n7kmXmznojxkh608USmwPIIvoRIiCjC8lE14CM7OUNutaF5IBBex6Pg4NDyIjBKV1CunaGkp67
4V8k8pi/5kuy3RylMqbDHHpKD84OamJHcWSHhSILPIkbX7DiImXUaDGinkUbsSSkn3xwqO7nxsDD
geJZqr2x7Gv2IFmxAyUGo1/WQakMyAjuNOOLSr5Z7q3S379nGQxXuiRPYw0Cgho9cGhIDCC7wmOn
6mwM/21DM2TVTa1TmDrhDD2h+nOHUqr7ZC43mn57+0AS+PUOxaNqCmEYnBRQsH0UxeR3TvzYxU50
eVpefOHfYwjDlWzZQR0XTTq0rz1OR37QnuegCNNIeG2Ul57+PAX6fosRYG2aJNsWTJlqPAjRU1x+
cirrg8u2aPnWWpbsGDKFomuanJ0yfpcMj662NT2Llb41PZL16lUGCmiO3JN+3wfJfmHx0m6a0PHm
MA+TYIu3Zm38khX3fVX21YxVsIu4jcwedO0QBil2lxd5bQ9JHrikgvTKYl2dm1031hNqqEKzVMLL
ra+NXbLdWe9jSHLrSDjiHas5jOP7Ri3zsxCOEtB21DAnUKc0s5NT9ZD5e9eZZjjOa7Pqa2gMapOK
rQgR7KTx9aYMmtmP+y0o28qsOJLdQgWlnFIHe71ht2LGvzcGvrKWjmSvaWVlfZFQdnJBk8Iio31w
7Y2FXI7CN/a6LGGt9g1q30D0fSJu/YSiHGRO9IiDoToHcD4uxOzps3pViC0WpbVPkYw2xQun1ZuY
ooT/QJTuuaglBeHYu4JalHi9XuGRgE6eQ2f2ZHU8gK5R4aFE04+HLRDDspBvzZZkspTM0P5Ere1J
DJ/iGSI7d31MAG26onhifJdlyYiFCfQt0L1F3hiscIeJodbb2WKDWZt72WitsdRTQBJPxPg+KQ9z
8zB3t5dHvezENyZGJotqoQ7bKSmiw9E9jezQWEXY5rdlW23MysrQl/L885itARs8aG2wbVQwKQxk
+IinYS+fusfLw1+aeWv4kuHmeZ/hxRgz0xaPpfmVYW3j9rPRXs+jR2fyvsNtqYE8/4hSheQ1wCL0
RJ2vZXK9XEtJv2HHawuwTNxZUOtAFZvjrQrBlDj04mfWHPI+UBrnfYZlS2bbz32JYAe5+lk8Q+HV
KwHozoany7O/cmzaktVyu6szqCvRE9OPTnJ0xOFyu2ubRrJWiyg6gZoFPfVi3ze65/Lr2f15ue21
+ZbcK/jWURVe4yQoNWjvuR9Fru14+01sBSFrY5ds1Uga1ApDhvyUafcFCdr2mNrvsyVLiooR+uHN
CJVcp6IgV4NBf6Kw47rvu42shUSM8u/bCW76r7diHVvQJsWtCrcT93bRNfiowZUErt+EQ8Cux7C+
LT8Sv3+qI1CxhpfXY+VktiQLnpKssGIUvp9QGh421nBT5gbqt62DYWdHs+g/Xe5mZasu9cPnZibc
LjXUFiFEKuJdT+bHPu33l5te8cTWshPOLFjD862B9Bq+gEWusPdjr0XgZI74ENaaem30oFKwhw3T
WLsCLPip897qpLVbPuJDtCQsDyh8bb0ygKBBNER26pdPKAMM0nCLF0Kir/prT0gmbsfMAEoG3Rmo
a/ZBkQPhzKDaCY+UQdv5CnjIk2jrSXfFdpbK8PNv08XkWi0Z6amoZp/zY2J9E/273kUNS7J7Y2Qc
JcMJOyWm4+X1kQFho0EPEyl1lC9vnLYrjxCAAb/+ApT/FaKNEZW5ex0iJBGP0sj5QE5DNIbDYZtW
bOUUW5Rbz2cqB3d6gppKzJTQfZUE6jxDWiZg08PlPb2SKDUWkdfzDiClqDI2pQiYIshrhBR8SMXO
fNQjFiWREl3uZWW9iWT7NjWggUXRiUsexvyDvhTF0S0yh7Upkiy+Hg2FdgRTBHV2X1dCfcJleb6h
3Yf3DV4y+6x1igoKkUjyznca1Fnb68HdmJeVM3GRiDqffMCgJp1DLu00ZQfoWuqozh7sXYzBvzcu
I5JdF4De6kqM0dvglcyh9XfP2dbeWTb7G0GZDFEWRh7348Tym4GL75NwQMwo0mLfa/yGuvyoAo3v
J1zZAzCNMsFi3rrFrW0nycQJFH1yqMfhm3J2pFzzu9G4LaF1f3nBV1yIDCJHUXqbQZgUJiGoHZG6
0j1wqG89Tay0LiPgdcehs64hUObWL5qcjObj5VGvmIEpGbIBLAs0aZDR1I3nzoDY4gxdujBpTEi/
oaR7d7mXlak3JUtWxx66lkOLZ4PikcMY3Md5iwZ1rWnJjoGFhFqyC2Pg9anCoV1/rq3794166fLM
cxeDUUFqDHPjsB8QRszdGz1+32aRC7sgTW1WyZIZd0A/zvTrft4Y88rZYEqGSyAdCpXoJT1kxb4D
fVT1KdV3AmDFzRlf82KQjXs1L6iVJubYLN6l8fSdszPDce98GDoPWmZ4KIO07d3lBVjbnJLFAtTM
B5XCXXZ679HkKm2ueh2688pGxLzWvuSODWA1KacT9g4uhjaUrKEB0sLL2PHGWbeyOeVqrsbFRSUX
WOYm+wjy6sQ+jMn7dpBcyMVIJmjOkGVskitRPAp7IxBaG7JkqlZmzxQobFyu4q+j8szUu3F6vryc
K+8bIA15vXE6SwxzqWI6zF1/jTB+r1VeOXnsANDXnorgcjdrXyCZrQqJzLbqG3aqS0gAHyFMxrpf
l5teOYVfwIFnJwI1tbnPYkSJ6QgR9XDoN87HtXYlq61HVesXid8Ts6eAlyyorWJjNlauH4ZkrLj/
lVZmYTYm89lOdo1yBXCJV/N7XTlWbG84G1Ozdj1c0Jnnp6XaApU0LWlvfTdDcyULAVCIaj+NyIPp
dYEVAVvms30dctSTXl6OtZWW7HfUGmHGDaZtqH51IAYosgexlflaWRK5ZmsShqAdxedAZsUDbs8b
83cVCEF84/VECbU2nAyKkCcbqjTACISCQT6h+GccYn9eyXTJgCFmBgiRgjBn0KEm3DseG7Sgh37i
u+ZcrtUSVgbtBQET6Ii1N4ev8WDciq087NqkS6YrHECpgH6BZ+muifNYbxUWrGyUF17QM7vNh7ie
QICB+KMEYeFPV/xot+TTlrPrjWhWxgPbmqmUACVTvHZCft2KynqHRIzn2htpl7WhS/YrYgB786X9
pP2WgsPCxuPV1oG8Nt2SyULZHqwEHIk0EwHZtOfNhl9dixBeCB7P5rsUkEoHSwmcU1CBXa7epQFT
vPE4o5xcvbIeik+XN+PKB8gVWY1mNcLWimWvmxoqBx0tGkbV9S63/vbUI8R+bagJ9CLrgSYvyW8D
9ZpQvFC2Sk7fbhtKDK/bNioGzNuEZJ0Dyc6afyUo52/LjSBwrXHpCChIy8DPgrOrpjcxuHSdm2Lr
2rzWtOTCkYEbNF4sRy65QmH60B75lqdaW8yly7NNo1Yj6IwZjJRZV2y80ZL95WVcvvoNC5WLumI2
JHZf4bw1kQyxrEgRT1PZ+10VMZDKX+5jbeySAzcy3R7bDGnjGa+xSqRvHVxriZaXn59Nip4qpNOB
cT2NHYh4gB/MwGBjQSWXVdY+qZ2Tw4uIOfWdHZe4LKP4qLEf3/dN0unQAXGbFw0Sl/ZSeN1Yz6ON
fOLltldOTU3y3PbcWvPY4FlDa+LO561m7WbgHvfT1HxzsizeuECsLItc9aVQNupIt+PwRC29YQMu
O74vTJaLvvhYlzFFkv00ADIOASRi+Xn6/V2TI5d6FYzkNNdhvla+N/t9lgN9D3onvdqY/LVZkWxY
izmf6gmTD4Vm2zz1xdPlca+cDQsP17kBZ5WtQjx4eZfpP03loexnXNo2EtsrG0ZdvuXMDvjAQYMp
FgOz9kUROgP0s1TPFR8uD32tecl+O1dVm9zEE56wcBynKET/VbtfN1/xllP9jSNI1V+PPk9iATIr
zIwOnoUYzJJa/UnPv7Am7EnhsWbDYtcWQLLYrCCp0SeIzfKcXQPnum9HHiIwjy5P0lrzktHO01im
BsWeV/p8r4xpUCnO8+imG+f022sAkOLrSRpcNYbQL94SuHNrA/nsAA6WH+qtu9ta85LH7YdxnJ0Z
O0grE3+YfYCK/YTdTs27AjWgS18P35lVMKqDouJkxhPoScqnUp9Cyxo3fPra8JefnxmAMts9SLFh
tAUFBMYKM/4R7/Jez5WNU+Ht1dVltkONiYy3DNPfkWhiqDhMiIfylOPlvbPyMAVy19fjZxPkG7Jy
RL7910K2r0GrVnyzguHZjIYggexoEmzqVCxm9Xdzg17k677MilpmTJal2CX71m8/ur79UTtaEYeX
8djGfn07roDi0OtecJ0gbmajuKCHxF7zqWepr5jPlAbxNOwuz9rbJzU4kV53AflrpwETOoAxuvmR
d9OVOW2xkq7tJ8mYeaGBpshAcnOIB48n16b61My381bQtdK8XPCVghSwdhacYUFAp0JsLahQgCQ4
5EhQHboxPStbVq7LSsAZxKGRXp1a5AdrEH2IX9q8UfmyMvVybVaGcp3JntPlKuoerMZtPYNqD5eX
VWJ3/vcdXZers/ReSxShdiCDSVpomKiPdvZBAXlJbODOOwVGd7TEZ7ByIClpQV49LI0vXAkHffKb
adoJqHgJc7xSOxaSBNSu5gxeRtjtlsbM2+5KX3DN52fNCJF11rco3Ei0+959SKzItT8A9ApVA5CR
b8RmK9lAXS7qUmrHnhNRABVXhvmHYj/u1TsDNMW7cZdF9YaRrm0RyUiTRabe5DjVzPIxBdUyYkDa
bskyrO0RyTyHsRpypcaZNhq/2uQh+4PmYRWluXKyyJzUVc3Bza/F1cnldWSBPQXsGfsU/E1kWMLY
eSOmWhm+XNxVUsLGlGCZRUF2WQ1N6neWA0Ir7PUOcjPIsFlLZmEyeu+F08QAl5932XzeTmnqMic6
qZCEckEigvh1/KoVIB+Lc8hzEsfr6/kqayAk64KXCBRN/uUOV/IZulzhledl1rsudtEI9sZb93YO
4L8iJ7DHUI2ID+6ncKOnlf1qLz8/c/NuU8SqpQLcPByThxKsYE8m5MfA3xWA+AeqMOygB0XUvs86
/lb+VSK5BCkalH9RqKgWgdYDUf2+0h1dLv9SCjDFNgSN29qTRR+p+QxVLvDHBNR61yUMMmavJytn
1EApIjaCXn/T5+MCA8jKD5dXYm0hJNvu28EmqlhsW/3FyuM8gVGWRpfbXnGOsviPyPSmyDPgjal9
mN3CE9YXVf9lsufLza8MXS4EU9ycdWMKux4H4wqQFTBGlQfH4VsH9xJGvRFe/a0QzLHrjGc9ztTT
WPr8YIbxYbojp4J5i6AyCkDet75y8ZeKanQCKlocUOD4NW+T+LY0NpLwK4kVqCe+3jspzKx2l9LQ
tAkm4vFDFSZH/UM8RotAUHG7pfi0dnbI9V8pn8qUtGIJfCcf4egOuFSwsbPrKagCUDkG71v05ZA/
PziEBQ4z0mDRiebneFXTk6921YaXW1/xSJYUUadcjHm73I+16U5ht0DMBy0U9fheN7ayEitoMV0u
71JzPKyRvMPRdy+CLiSR8qn2k8JzAvWAK7MIlZ2+z8CptZW0WzFDueZLZBoI9mzs46LLIgP6Ot29
BerrIps2/MbarEkxNtgPC4XE6IAYIXi0c4EQ1QlS7XozP7hi6nKhVynqoq4FxQmonpTx2oqPerdh
5iteVi7xKhLGdI22WPJSfYoh3VgRdt+APRcE498sNd11FQIpkIi+L5iXq72YlefFMMNOZmsMhsb4
5g7kHiyeG8HOymITyd6HtNMpeEmWoKG4mt3prpiHJ6XW9hbVNkxwMbU3zsUXgvgzExx4qmkCd7ZT
i1xsxxJfczfMb23wknHrTQdCPBvxB7fnne4EXQWadeVo6huXnbXbuVzvNRcZSMdzeFIIGhdP+hFs
qp4tPOsAVr0BhZ1+uoieHtyNg33FMOQSMJpnTR8r6E5RU38sx8g1xnsNmJ1SmUNdzBvhzdq0ST68
jFti2AvZkOKCzzs9otQvyHTfLTfucWsLLtl3nIEchiiLfbdHG4KGxsb0rFi1XOwFolUuGg2xh6L/
crnh9SQQw0YiZmXMcsGX0mtdPi8neaLcCXpjbsXIa2Nelvps8ycgXzBdlL5hByVeDBrdfKaBrX94
l/8xJett03yeiIXUY186+6b+oMaub0HeVTE8N/51uY+1L1h+fvYFQtO5AmwRinPdY7pw/u3LrdrA
lf0ul3tBm8zgYB+kp0rrfpJa+I4CSmf3OUvpDYQc3rm0kpMu+qrqwPyGI645gNznncACCM6+nphy
1ltKCJZ2pLc41QS5GrdQUWtzLlkogGiZ7sQYcqy1YWvUAUwWVNLve63UTclA+xZZWdB70lM53+UE
F5EjbrqXd8uKHcmlXcqQg+kywcgro4iqGGoY6RaFw1rT0uUZLLaK0ffwvBPohHWjOBBnq3R4rWnJ
SmGXBYjE4QX78TE2HqY4eN9sSPapp40yDAKx24j35mlODuAffrzc9Mub4Btu1ZDs0mmYohjxjNo8
1XY0P9NHlOWbwld1XMKNAXIcyWNBgDWHzkJSltHlbtdmavn52Wkw1iIHMTNOA0bEN5BH+LnabsEZ
V44DmYXLUaB7UKvwG+DW9bTyegI/Gs1MvwG1dr5VB7SWX5Mrv6bc4aWuwPs1wfiiKR4fxBEXtIDu
tir0l+V9a2kk83WaysziApOUFbNvQnuOjp6p/9K3vmFtEST7rUiZxOlUIQa1ciRHv8db1rsycLm6
i1iipu4ID2vZQ9hUz511LfqPrfLx8uZZu/TJNV791M1j5sLL5gcSQQwgCQu/99XSH8MEer7gW+7p
xiVj7VMkkwbdXincZrn4qZ8c/bvrPBrFTQni98ufsnJCy/VeHWsSMB3inGOaeldNuLiK4lYvs/f5
LJmWi1Q1stkjQ8ys3JnObfq+YhKoPb8236QrlN8fE43sI+pfjJ+XZ2PFcuVqL6Mqs7QzkZ7r2yNY
/GNAgyBHA8HqqIV80+U+1mZccrfZQobMFn5DaF16dhUVBR433I1r0FrjksWCMFo1SAdfPmi7bHy2
vybF6fKw16ZGslWrVjShqzApUUQJv8vbq/RT33+0x42dsjJyudargpiO22ErnvrkYWx3BsuhnrG7
PPa1tiWP25oKpSYKn4FPaD2tG7yuqb20eB+dGmAarzej2pRTUTfY5KX+a3Y+gyzdFBuvzivW/5JM
OXNTyK+mytxjPbu49gbrjulKZLCIK+n7jpeXG+NZBwmZDHWGuMdpnMafbVuG4CwOOkThABtFl2d/
LRcnV2jxhOGknxCViGAI7Qhaz5F+0HZ6VEVJwL5t9LKEwW84q5ez+uxLKhM1R6COwa1Kceihh+LS
nqZu5KiKG/V3Vr5r27yP8oGU+xaM3neGzgfcYOgQWoRsDGJto0m2bQ8zSNG7HLOpPTV6aLJ7d3jf
ZfclDDj7PGNmVT9A0OHUNwfODiNtfLcI9KLY2AhrPk2u2cqBDY+rGEbSRM5OD+e9uNLcoPeHQIeg
ej/45MPllVrZ03LVFutzYkL+G9uhDSvrbsa7pqbc1PCel9tfyWzJtVtJrttlU6CwTSHJvsxRFcaE
B/CTD3UsT+TDrui4Z5kb5+La10jGnw48mfIUobG7iPrR+W7IFNN3iPANqn+6/EUr20om8dLTuJnd
djFSUOG6zoHjLVmoXy43vhKEyWVdadkmkH7DEQOFtytGxyOpNqxhrWXJSTvuUNvqaCK2KI9pfGdt
8UCutftfnF1Lk5w4s/1FRCAQEtpCPZrqbrvtsd3j2RD2zGckEO83v/6emriLHrlVRNSiNrWQ0CNT
qdTJc64e4I0pbCqXHkMW5dmnzZmK4rH1xx1fZVtNw4CDxXHgFrCajepjno2Qe6mPQ/PC8/scuknQ
BXWFGSEXjjnI1cRy+zDjQtVCamg83F5N21YxjukVGL21kfCCG8VR15/XYY3zPXnW92eHmBAuvNCB
8qjGxWatfUgLRRM05IAq8Ya9q7HFCUFF+b9Lq90gLeceTmg4kBOL1RE1FDQZoulIUFhC5miv9sxy
KEHa8789hVC7YCwFgkUm5ERBGFvkhx6PQ1dnN+bxXtrb2s91Lt9s1orXTS+vz6Tp1+V0VfOeHvrv
/WE76uP6sPcW+75FQELtv53Qxp9nPWLbrlP9U7fiZ033vKmt6ev/b75/Y14mwzpFcJM+t9fnmunb
7Z1q20yGFZN2EEC3Yafyocxjkns/W0rzmBG1RUA5ip3TwPb9hkW3i1d0GYGz0O33aRjjwdkDOVs3
qxFsb3nv6PyK47hWyQcncLEdmkcOvozrS5Y47GXTbRNlmHS7gnl7u77HVpU6L+52Dlf99xj+VfI9
ynXLHJlormocyxoSAXjxpW6Suk4M6ano9irbmjYMWoZuvgokGJ/7Womo2+grqAV2jt5/A8jfQz5i
AsTCICg7d/vXtvgYsUtzcj7kP70xqp/c0xUO2D869/htyDUYZtC7C3emcBmTNtt6CmUtJ8VmXULO
tg+4cBHxuM7c67/enrV3vTh6M2yjH1A2Qgs6JKDt/9Zx8QxW98RhweF281cf99u8oXnDJvIxzeXE
/AHPPzKGFNwJsmOQGmEn2fCYk2xnfd5de3Rj2AcbBYOmHkaxec5Byj7Z3D0iO9sEGTbReOvoQKh8
SNZ0PuRQE64RCiAU2wm2LV9uZn9lCAxSVgRDUq/q2KTuSQlvxx9Zvtws7PX6pgp1gy/fMvm49cCW
hvK5Bc/D7aW1NW8ca4ESk1NO1+blegz8LnYAOCyd7Hi7+Xd9EeVmiW+WeTMZhByTgbXQ3ehipaqX
pQL6K613Nqeti+vI3hw4bVdAstHPxyRT45cJCo6BW60xrYIDspB7gYZtmq4L/6aTGVzEqSJ6TIqg
eSJLGJeifVk1vXOaDPslHkgXoJw4QBj4D7L+k8NV+OyD39KdVbbtT8OAgxSKYaxNh6Tqs8eUtrji
7DGS2Zo2jLbRJdnIDDoycdVgk11SDnsgcVvThtHqhTCopuKrIXwXbeVwhBDy6fa+tKynmfCdtzYj
m1OPiZvOR+n1SZCRExn1TlrNsifNfG8JQcfKLb0pYbryvJe1VWH6C0W+cJnFWDYNj3IHGmt7cBzb
aIzd2UuCTHszT9Co6McvLcRET56eh2QcQCdx34QZO9SFFyL+NsLK8vK8Ou5jU8xx6orz7eavx/s7
J4xnbFCAWHOQdnpoPpAUwrnl5wz6tlE++k+q4385hfwC/bwdb22bLmPLdr4PuUJQmiRI8X3kk/fI
Qu/C6PByeyyWbWtWuzozhIdLXDiThXfQiF8RQxb5r7vaNrOe0AGevTzFvl3lfIZCJNiU94I6y6yY
JaiELPOV93JM0qv+41p0z+sC5A1gPztbyGIUZtqz70s/K/HinUzt/DrUKHan+dM4lV/LTt6TFKbc
TH/OAkQkgqdguW8wPaN6ricORZ3s2+3Zt03R9f83p4BQIWpJIJmTED8/eVv+qZAA6YOo6L7mDTPW
4zSXKedQRKXFuQ/DBygnxatTHu9r3jDhji604Sma70Z6dB3cYZ3lyJq9g8ASJP57oX0zOaOqPRoU
aN6paffYzJqcMsF/TPlQH2QwpXHaQHT69lBsW8mw4GpjZRGuzpjINH0oAu9VlcH30oHS9DXvfbsP
mxkbkVG76aBgczclgSRZNKp1O6taNjsOz7KVfntH06qCvvM6JbQQsbu6Zzw1xIDq3rfW5juat/HM
Jf0yJVl2cskfQoHodMe9Wb7czPumQ+Atil63ESjSWtYfum56FM6eAIFlac1sr56RiJJ42kmWvvXi
TPYXr3G3SDP2ABHx+/yEmfKVfAn6tLh2okKsAJBtwfqpJ3vE7hZTMCt2U7UVeHDsp2SZa4DoxSOI
3h8aIR4G2n3a89e2Tq4T+Mbe/BFq2GGOTmZd/jn47Q+mP4cuPSnpPFfQELttBZbVNrO9INKuZk7k
lISTRv5u+7uBZrTn7lET2FbbcHklaT0uAwUj69pnBBmHEkpby6JiHe5FLhY7dg23t6oG0G7IDCUC
aaNNpE8BG3curO9jUSg3C3mF3zZrVmRLQuemuACV5p6pp4CVJOpLkzJ1Cly/iUROZ5R0qe7c+o7c
cSD/nsvvhExmZjiDFkHVNsuWpEShAheooLpqpghhJ++e84kU7LsvNJN+pPugEF3U5v28OREJSN6C
ZammFDpOYctn75g20Iqu4m3Z0vBvVBj10wd3CTqKarO+8MJXPoJT/VMQ1HJPN9G2e43Y3qn9pfA9
OiWk98ivUbkjlLP74qhSV55o7YB1U453sZFTZuahQ0CW+Zr7U9LQIm6uL2HLFrnFnl7Z+8ErtGL/
a4nrVhBIELvw5SCX2vrlSNO+OxEKKIkzH1Xgg7Eyb3fW/X2DhK77fzsb6rYVIXJLiQzbT2naf0kr
+ZCV2+Eee2fC8Co14VKgCH1OALH5ywt699LQ8dWfFLkr+GZm6nnsfHfqOtxVBB48NQ8uheN92ib/
x33fbziUcMncGRj7KQHNxwXKltAYL1+hqfjpdvPvb1tmlhI3wyjdoh+nxFH6wtvyuU5HcfAbfmwL
RB7Fqr/e7si2zN5/l7kSHJpxFeIDOcpjm6unkv4q9B4S2ta6ET8tG0Kabbkugre+MOkmW1efg2k8
3v74910uE4Zxq4X8f/TRtmH3kC/LV+2We7B6y7ebyWdkSkrtbVjhsC+PtB0jPvvPWVbsgK0t326y
/JC071mTFXBMdX5Y8vFcOd7OtNi+3DBdWtNhDBa4IYdlD922HFN4PbHb/PtnKTNLlCevdwjP+ZS4
PI2dIj8umKlYpigT17qJby+tbQzX/99EHW6YQzFohd/OK/dxyXDe1PJJ9Hs6FbbmDfP1V6FqvCtj
DFUZHOfqWgPQ6fzJnTZ1uD0C2zQZ8UDnV0oELUJjOqwPNJPR5vcvXfdtovJ0uwfbIAzbpY7MRdDB
djfpJI7rXcqgPyE/c7zdvG0AhvGOddlr2ak54W56xjGfH0g/XYJufi0D8Xq7j3cxEZSZJccQ75io
Yi76qKpzKGiEVLyIS+mfBwauDE0fV95Dg3oje2TYlh7N6mMPtF1V5Thzkm7Zcc4E1PCGg5bzY1sU
j7nsv5euOpCl3mPzssyiWZI8yLIGvTD6g1BttIkFsrrysdKHMN8JDi27wCxLhize4E5ZviQgcVwj
NwOIRI20OeXIrt91jWFmHfLcQcYud+QCeLV3SlX9KDyRVBW7Kx/BzOJjghoj6qVovq31M4Qij0Oe
Pi0B3akyspylZrWxyjbXnYdpSbzqHyHO61hHwLpDuStxiL/jriwROuOGtatwyL28aBaco3OEapd4
WvoIyfsY2FgQxEWol4vmiSf+cFflC2VmFfLkUNIrt1sSrRwVywoUHXgHx8MK53ujsgSc3PAAqq8g
HgOmgaTA26UsqnhBubNUr614UNv8zIWz4yv/zc39fslgZmlyFSzQdAQyOsm7h1nPcR6GBzWLI9in
DqP8NgYt1EfYaUHZZ1Vc+vWfVLqvNAWRvfPQNKi8n5Ydr/c+fp0ys4x5BtTWKdYZ87p2DxUZ4on+
zMl2FEMZwYMdl/Gp9r6uPcxs+ee2F7TtHrO0eam8IcyhJJisoZLR4hwC8ArKpf5jCccoB+NlP8in
TosfNaQMb/dp8YNmkbPUZdb7mYcrpQMdcJlfJFVxXq7RVrw6EkX/dRHLhe8cVbbert7xzXGucGXE
8yIGSGga5XkVtQVK/ssiFiI79FMTSTCGdsDR3B6cdUKvzvJNf2lDNFnAWZf0JcWuTUEklz0ulRNz
nbidjIuaHcH6GatiJ2C3bhv63x6rogwdvG9efaT/eNVyLcuHrnJ+OtSNPUIOzZyf3R6axvkTL9P7
PKdZH701E4Rvm3FJBMD4BwkpiYc1n4aItnq3PvoaTbxjmmZ9dAm1ghzPTGvSpH9tTZKP/LlZhwPY
WA9rSp9cIR6hWAiN0zhgWxOF3rKTALR4H7NOWgeNx6a6WZOe8GNFXnmg4gH6WC4tnhbFozCkO7bw
PhgKNm9cJJyUsS0vhjUJS/5hXuihrUXcFOziySHiGX3wivqpFz9RvBvlsxtrL9w5OCyGYVZSN7Mz
rYT2a9LKMlHuXz6TZ9LPsZO6n0ZvjZT7c95VrHufLJkys7g6hDK1HJd2TaievKsNBk+rH3KQmEyI
7ugEunOftA9e2f6TK0z14JD0EXI3a9TwEPQEw9ZGdZiBHLCcv/jrTB/mdcqimvEaxZdkTy3UEtKY
NdlB4de9bEueeEwCvM4e1BDGId+rGrM1bzijXs5Vj6czntDQjdduBvU1KEVVt3OCWCI+sx7bS32h
8rlG82r8CAjOcZ7Fl8H1T/287vg32wgMZ8MLQUDO24YJy+e4xgiKTUQV3SMQsI3ACGbcxdGDdD2e
ML49DenfVXPw0u2zU9wHNmFmIXbbDSnqlHye5Jv/MeMS22j4A2fgzgpcp+EdlxUYcUvmuXm+lAtP
XDCcH5pOEbAriG+3zxbb5Bi+IlVsTOlMUJXuscdC9Ef/qsirFz8Kx7ukuikzK7Glw/ulBfdesrio
fw+a49pXXxy2J15h83dmNfbcazJmkvFkyubPU4gq0o0/TVXwuAXt59L7rDL3mHvNQ9UOkQzhJGgh
79u6piYHDYalW5FASHCpOLZdeJajf2yqvZSQxTLMiu1GaQXV+TkEEEhchqy5PptiBvdgTJbFp9du
38QVSCL3AbISYdJXLFH52sTESWOZZZ+wL/c48mxjMKx7rTsoFog+TDzHPS0pOJgmeUzFHuOibQyG
dbd6E848BmHiii5pgZEiOTDZpfhrIOTLbRuxGKAJ5KsDZ5ZVy0K8hVTnlOlL6tyZVjHBe3plbrUo
PKeNoK8eHB5DJRXkGhWS+XvCrrb5NyzcHUm34A6ACUoBLOZIPcD0CEo0utPt6bF0YML4UpFL0vYy
TFonPFe1c6Kke2gd/87mjXcCZyVlwAsdJiBDi1mm4gLxZ8juEvyjzDfSi17lDM3oo/k8dx4CCh6j
XoDHZq95y3XdhPKVemyhtIizTazqk4SktHcVkQ4GlJrNJ9ffQ8/Y1uD6/xtLluHUdplEHoO2dTwK
eZz97RDkxZ1rYNiwN+kCOAgqEl3L0+y5D86WHaqgP9zeQZaw0SzlFmqqQ605mt9cUKXw4GuzLgki
15Pm/UGDho7P7OCU8x4w0WLRZlX3qKg3VC5D2mdYzn6Qfe2KeifOt/gjU8FjCfggN1qJxKvp+t3p
ljVHyX0RIkUTdM55ghzSfaky3zDsLBBb1lMUtUKoLm6EemANlKcm93x7USxzZIL9upawAEyjIpm8
FudCexzGvdc4i1GYQL+l0l0ZUjS99cFDkeafgHhdo0WVRz1VCeHBzquExSpMFY++cBudjaVI5Ex+
+ik5Vpn7P+g472xbW/PXLfDG6DzayqYe0Pw0VUcJgsZB6Q+l9Hbe/Cw7yUSjCOUXhDE03/jD4xyQ
aOXZYwn/3U57Bd62Lq5r/2YEm+5cSBFgs07BZ1W8BLqPxvUp3WNssW0h42zOWes5LV7Rk5mth8Uj
x1Xvgettc3+937/58nKURdf1vUhKuWHu68NIy0NPtp2LrG1izJgbQJRFqw4OoucHH5q+8+QfOnbI
tz9vW5ft+w3j9fzNG4ESEUnY+U9bzWLKnade8x3jtXy/iXici7IfyxC+AW+gkp/xJhEN2akN7qlm
pMxEPeaVZsNQYnoK8F3mATkXwV4VuWXPmHhH7uqA+AWanscx1nhs7Ud2uj3ntqavk/Vmz0x93bpg
cMSecReUqU7nirrH201bltMs8FY6lPOcyxTXqPFcZ+HBxzPrwPfyKrbmDTvNwlxV8PZpAvbiQ9Pz
pG1BgZjvQTFsE2PYKUeFYOXMqUiCvj0UI/mQYd7vmxjDTutSrz3oCFNUpZA469ZDDnbUqr3zgvRb
vXalOlKGZQpATH5MneVBaSdZyR5cyDbvhpXW2Qgk0tZh3lkYVQEkgAMVZctdImuUmag9teWK11uf
JlO4nfqmPI3Mi4rizjd/E6/XZw4KAQLMfddMMV3kw9RmER5UDreX1uJjTLxeW2YrZHjHNEnrb4LG
bIBGMq5eWVrcZ1RmQXYBx+LUwMAmsoIUWl0dGJgTWLaXF7LsehOk12ZOk8llThNdBmB2lZdW6ju/
3LDXZQSlkucQkdSIk51hfvA5gNuFuzPzti837HUD9Bu034FIXKePW9dJJrbsVOBZQnETmwdRopXj
gxERrGP/icwoVQOqBmqU+fKzkpvGw5kbfO3DwHkcA38P5G4bkHHciko6yNIKkayK0EQjTHt2u/7O
DKlrWPGC22ngVPD7PvJnrtOepkKeh11kwftOIjBxctU46HrLaZgozo9k5k/M0dFaVztB7PtmFpg4
ubGiY56JIUxQcJaw7GPIq5dKdlHd752LtgFcw/Q35+KmvWntNdJATTmdaJEd0nZOPG/YiWOvF/Xf
85eeGccy7RJn9NVy4ZCCkcMcBfKsocND/X8GVESGe8+u7w/jN7YiMhKP8alYLktPj9A/OslVPDRz
vXOSvX9p8UzWIjYXUDVv8uUyds6l979s/oMLIlEfYjTVXaX/1DMLerKs43wu6+UyBDJxs4/TJF4h
f30Svbezm2yjMCxtmcJ+WQtM0tR4P7Ym+Ml894Fn7a/eL6JJNnuP7bbFMGyOTzTPNEqqLnU7nzo2
xkw5x1rvvUpYmjfj21qnbGggB3TJZvXT78JHHNKRUO5dogTUMwPcFF8+hT4W203TuIfoRlWtd0Wh
v/EY+ZWzgqUHM4Oa6sPAsyNe5+7KRnu/FfK03samAJbmqPrEO6gkEfbo8+quS4VnBrm6dHxWVZgU
Zx1iUQZT5KGeU6j2qBtnj0/atrLG0SkcvNY4K8ZAe3rw1Prg5PIl5esOfMbijP5lGXjj6zwXPAgo
814uwhseETC+DjJEylsXZbwC2sx6P+qbPbaf9481zyzu6TuXlzO7mnPJp0gsWffo99NdZMzYo4Yp
0wkMZD4E/y7ruv3wpT5Q4EpcoI6ilnWH2zGebboMM96yALU8S48REF1HZeNnUGhLTxk0GyL+P63I
TthhWXUzEnZAJuTUZbtcqrZ6XCAy/5BBgiJqW7r31mHr4TrCNws/pCRTk8bC5ws5UMeFbFX1GG7p
julZltoMhr2gah2aNbDqRr4I4p85ym9ur4Hty41r69wIZ2VQGcGzQ/+iC//A0/Ys5nVniW3NX/9/
MzGtzEjtbd58KViXMPFnF9SP5frr9rdbjpvfFOdI1eS6mOYLla+NOM+yPUrxmg6PLr/vAcgzI9ZB
pH5QOC00qoNWHVjdLqdZluTrvLA5Zrr/cd9IDGurlbtqt3fnS1m9eH4d6eJLOVcxUizU3/FNtpUw
jI1mU1jjujlf/DL4AJo1IBeCDw6fHm6P4P3mf+MV6kuSbm42Y6K84tzSNvIQvoztHhT1/Tj1N1Kh
AMg6xC+g2M5C/r0fs5fZLbtD5YOFh7t7+B1bJ9d99mazuj70EQPv2glVH9cwiEI9I4RJIxBJ7Jxy
71syMWs5tqn0SoW0KNwqAJUs7bIzkjp0J7FoWwTD2jrpozwkg0GotjkVs/tR63+6eY+wwzY91zG9
mZ5MVwi1Uz1f+rZ8UmV6RJHYawOGR7wi7+yi9y2amLUcReMCPbsoWHRKL2njfihz9ZqNeNwf2DMv
7ntxIsLIG0FVOSNQoJsuym0u2pnjMg++0HwvfWxbZMOaQ9Vl7ZRSNL8KeUZkT84DT/dQAbY5Mg25
gWwbAJDThWV+GZd1dwLU+CsSJBfilH8AS//ptkVbltss6uBVvZVhEUwXd2afU82jYMW9qs3a01bv
vdVYwIfELO3QuWxARlLDbSjA/qdhgQidPAZT+9znAcDN5CxK50PYzF9q1e/kl20DM8xcyEoVINeC
lWT9o0oBOKZesoJSfiv2SNNtXVz/f2MqUxvoKR3hSQo82nS8+Nit6qM/0D88dR/ygZgCdS5Ja7GN
OJmCDQKxHPTUrcgiiCruANltQzCsXW3h7LK5x3nB2andrhphwc80+Fpm5cvtDfZ++EdMdbkNFTC9
JzBJqYdkUOUePT9I1hn4jUo9odTn5zQue4JkFpMMDYvfVkE9pyHzRQcS9PgoZfD3klq2iTKsvdVw
g5IgxNmgnIhAqgRvdNsdRbEXg9i+3TD42ZvGCXeW+dKCkObgkC54dCdv753R8vlmkceWdiiB8HBm
LE73sRX8GHTjKQizL1TvFZZaMFTELOxIebhJbCXspZUcAkjY+ZKDxjUSm1RxtxRrBGaR6tCOWbSI
9SfKKF9Wz9vZyBZ/aRZ9hPNQZqxH4NO662PI/wLYpovCXn7WhbdE0oNO8e39bJvJ6/9vjF7BQFJ3
QfaDO/ODztxz764y6rwqGhk53+7DcsKb9R/LttTjcE13lat61EN58H31sdotLrA1bxh9ufiOaDw0
n4/upR+raHGzT5O/px9sa95ILTu19BRrcccHw8s5ReWSi5qBFait+ybHMHLeum46tDDBmfWfFFOX
ce2Om05Pt5u3ra9h6AvzXMAJkFtpR+8biHzB3+D80qn6p/PlH/d1YZg6FE3JoPU4X2SmLnj9jzgj
l9r1IXWy99pnGYVZs1EtZal9H36dEe8Z5EQRhFMfajCN6X6P2srWhXEbzjhqn+sBLmVoxClonRNE
6v8QE6QT6N7pZNlJZkkGpOHyFmXd84Uw/mcY1Cef+TpatmlnrW3tX4f2xpbdbnJCNcNpLDj9FqYA
gdHnkvo7rsLi0k3FObotOcucFXFukycd80+e2AlubC0bFrwtHZUdwYd7rXrwGT663Us4WRypWUFB
uNJkSOl4Afvzl77SX6UOnrasSFYQj0cFJM5uG4FtCIYZz13b+Lp2xkseZj+zqskitd5FwU1BVvbf
dV035OKgpDldhAqSGWhqFThPilUnzdrD7c+3bR3Dhh3apa1arl0EbIomtYD+bu1OrNmDbFs6MOsg
UGslw7VEBy7qIJbqy+p3X5izV+Bha90wXgWNccnmakTGphgeKxThHVuC+S+4/nXXBJklC3zAxaKS
/Xgh0ks4+QymvdetYPddIQPDcjtSrDkF6vICkpdvs7O+Kl33h4DRKAzGT7pHCdftYVi2qVm70EDt
t2FqGS+rC7mbkSoV5WwvoWiJjQPDjHs3HREaTyOS7eX6VxiAM6v3HJ0MJGQxXmcvvdfJj/WS3SVp
QYkpLzevfGD8OhqO2rm4Kb32hGIeEDj2970fELOQgWxQfAfV5HRxwPMpsvzUyuplGoIdr3Fd398f
AsGY8l/Lhq4fqGRTPV1I0V3Gwj8OC66rIBU85LzbCSVttmGYttJrNUkKy8tVfaElIES+86USdymt
UGKWMqAGL2i2tZ0uHpCqpy1w65Na6R7pjuXjzUKGqpJ4SpYT3EYNVq6qCf4Gy1IZlRtUBG9bhOWA
MOsVgqnWYwgeERwQywNJ8xegK4os/dCpsAG3y3xXOp+YdQtko1fJi2G6rBoB/BIywAYaEWvpfro9
DstWMisXHPApyomgg3GWS+wSlFyKuYrWUP+ctf/5die25TAs3ENGJfQVlqMv9TPDs4dKs8cmaHbc
oK15I9Rufd7PlU+Hy7LWKvIW8p357HGs9sS3bHNkHNKKpoJwxxsuYIJox4OfA8bbPLJsL71ha98w
Z6EWMfDFHy7hWrx6+S+pqvLExfqBpd7eO6xtjgxzlqGYQl66kNyaHzf9PNQv616Nq+VwMMsWMofT
kgs07V8FS9Lx45bKne1va9o4oFERMecdI8NF1uNFoDSP02knf2xr+mrYb6Jetbmt2tpwuLRrUT71
A3IzubenPmRZUbNYQaR641uRDpe5FMGTIKKLg3qbPwAn4ESoKrjPeE0tOgeq8/W6YQyLy+pj6w5f
0zTvT9Qvnma5h+6yeDrfMN7Zd7Ym4+gkDJ3+wNf2h07Fc85FlFZbGXW0+PMuL2EWL6RskoXw5Hhp
w/E4S3qoSPVQrnzHS9gW3LBiILSzbWuwJilp/2zG8e91FwBnmyLDgAEux77M0PQ4D1ACZOka97nM
oqKuw794RYOnwWF7CgEWSzarFWaZhijjQdCXbp8U7gvO39seTtAyRWalgg8Izja1aNoTr86oojbY
gfzYGjbsGA8o/jz4sGGp5WEW48kN9wp2rk28EwuZpQnwa8IXczleyq6IHHVqi/6w8C9D9kuzIur9
nd1jmXWTMDMtlkE2oUYE7EsS+RkAfAt055HyCn7d3v6WTWSiu2ShUOBHivGyaXUuehF7af3HMEOP
ceNnt9wjuLR1Y5hzl9F83dIB26cogZGtkBTp6Id17V5Fr475Mh5uD8c2YcahvKks402NqL51prOS
/xtZeh4WfWfrhjHXuhqFM8FXNE6ZR+Ggg1NYlmU04dVxpwvbxjKMuirHatKZgxOzzY9B9ZFO3wF2
WEcQtgTgL0y/354nWzfGwVwNTTYG5bUb4LrTBULICGHaJF2+zf43oV5u92JZDRPmtSxi7rwVvXhZ
dwC6YojwO3W1rKLbHVi2lYnzKjIv1MWGDua1vDSqReXf9pzT4iS8LO67vZzGdZe+Y+1mUUPT1Msy
TTCS0GnP3hZ89XG+3h6BbYquZ/mbgMAZILHKtBovS+0deeE8IfSOQQN2ut28JSQwMV9rGgxjczXv
gH4uhg+lm1Sbjt29GNiyjUzROlAM9rXI4J+ytju4QkYsfACJVlyDPDidolT2O+OwLbRh13xq6jHz
R9zWx9dpeWXBCwQFjwwiLPPft2fKthCGbWeyAql/2MFzuE40FOCeGQrQ/iztj9vtv4/MJibcK4P8
kDdV/3qm4rlB8j8fnR9Cy89pNn3oF3YaBnpiqdo5OWwLbxj4dkVXNiEmjAz8MIfLw+TwKurCIBHb
/O32kCxTZqK+0rydgxxU73jgX0EmLE+1BnoN8Vm2Ey3bOrhuuzfGkWqw/U5zMV3SFTQnzD8iYI4J
Orr9/RazNkFfhF2TxBPSrdkAiqGNxZ2QO27csl/N2ge1VPWwsAChByTSMvbq8w9hB7hLc2D8y+2v
t03O9f83kyO55N7C0QW+/Kl2/xpX74WQP283btk+JvCrrltvSL0NGeIZ74kbEvTFMay+t/rO9g17
LifBu0Zg69RbFalUnSlV5wnEXqiq24Fj2ZbAMGjsSVYGgTte2PAj9w/XGros/NFlpyq785HBZCN2
QBMtWkXGy5iur9wZocaKar3bK2BbXsOAvUJlIAhW2PuVf5ry6ri2+YeZNTt7//0FBi/Sf3fPPMq2
x8vmBAR2fnac4Oj73dljYApme8yfti4M661SqlwPKeELeEoPg/NJV/KydstpAc/h7Tl634BdkxbY
UetQU+YhCp+2eNNlMpN+5+7w/vS7Joxs8JZyGNoUSfq+PTeERzorj567B8x9f3O6JiFwSVtOWR8i
Hh77x0FKL6oLde6b+gLurONc71KX2hbhOnVvvMSG+lQ/8AQCAOcvSOOWQgAOcCxathOB2ZbAMGQ2
9fmw+JinadPHuguePRHcFT26Joasy9y1B6IS1rXm52aTnwZVx57jHW5vHtsSmJE2AWxhhnTDRW1e
PKB8t1DkK/UPLR8OVfrrdifXvf575OiapMDrmEL9IwSueFo++HqKwCGGNwwvJr4bO/ohxNve7Y7e
Dy9cE0s2l41u9TKjvKUunxy3Ax9gHQWTinjDIr8evrbOl7qQO71ZhmWCyvBmMa5LKvCKvnTHxfum
kWQqWNw07JzxcxDuHaO2UV3X7s3u7QKkyeZ+XS5yA/Uh+6fUf+cIL8lIDxwlnevcR1B0vG9DmFTC
bRislbp2Rqr8MCLTVPRu1HZA4/GXetlzLBZuPteElalQim0IXJRhMBoLBQ7T7FPrz1A5L2KHOZFq
1pj54xPnL11Fvt7eHhYzDa//v5lID5CjoO5DAPTDUh/pQNZ4ku3r7cYtGEPXxJmtrj/1Qc4X4FYh
cjbkqPYsTngHjohPH2rUQnXawx22Q6pZ3OccTLiZ0PT/OLuS5kZ5LfqLqBIgpi1g4zhxkk6608OG
6hHEJBCj+PXvuN8mn9oyVV5k46pcNN0r6ercc5yMgaTzmE+k2ZtBkUUkH+u9sQwbB3Ztr5QAwVNr
WUakyI9ZD02OdYGWy9ts7VGQE2Z59uxXfsi8MXKGLaY5nVcpW75poVIzGGx5LHgWMfrV9lPQLgDD
09+NeRtW9VbZtcat/kGkIXlO0sqURwv07X32RQwiTMsfft5HYFQEYiuLjGzrzUq34FVsGiCIBE8L
VB6FsUazJ+OO/baMXwSskAKYj4yjMmV948FX0MZuuLJmJFVEWp8vLV6YLHlk4NYt7D92L0KwyEHL
Y0pQ7ARa0a3qDt2XzvvuO8cCY1WXSghRHrO63U+Iu3aWRQAlh9yuYwK2D5Nu1eTpZk058Et3trPB
quWxzfyQO040Z2zfm2645m6YBmXY+vdWtyUfoYkYKlFxQ11ez20lj3jiWmNwtIHRp1y2Hrd0fVGO
DdxB1Vwp0ZceKxAAybirhpAMJKzdHw3394PxO11+XA9Pum8pF4E1sNhkZZiinH/sijJm5Cmjc0hN
FubGFA38T2ls6dPoloMSMyS0RGix4lslUBAte+mXg+y+SfDkeOaX2R43LsaXVXUpUSmK3aan7phh
/IRdhJTW0VKSxGN1NC9e2JE2zIgbWpmxm2m6swcrYt16VyNRfX1INWcnFeImzKV32nzE5SQvYx/M
tYYZzbUfcRQf82XDiTUrUOUhFjkPCiHB8l4PnRmbeYr3mQEZ8Otd0BzwVXzbZKKuHOKQsI5qeb84
A4vFixdssSvoGq/EhUGmfBAU5qmfLrt8HtJ9OWVbp27NMlPRbVPeBNyaYH0q7TxMVz9MqSfCBVoy
FWvjYOIneq72vz5Uutk+9/FdjAPGbeicWk7Hrp73TWnEkydfRNneiRKP6m13E/aDqOg3uy/QGZcA
X0LwPsC8z/SM9gHefuPIoOuGEgdSmecodEE3Zj/tw2XuQnchST7XuxIQR6TfNoZLN/VKDEi5yOec
r/iODH5mTZpkcjxcnwmdaeWEAAC0NwH7PB3tqo5Sb76DRMRNj95Exbw1zWAQd0Sryzz7BCDRK6R8
NgZE42oq0S/o+RagbjHw0+LuWsnCaUr3dN3in9UMiop26+wgpbODddOZVswzoBmrnP2+PuC6pitu
3HBU/3jsvCZp/r1agqQbi9OSbgE+debPv7/zrN5skLnILNQxjfUxr8eY+oJGabH8ua35iueCxR7K
JSNGPhvpryWv3myvir3hNl0UokLa/MJPhwqPX0cnLWPgYsFp9MkDj8z1xuvmVfHX2jDybghgvaqt
velWpwJp7OumNaFAhbKVuU3ImmJcCrrEvMTr+eJ9oUAxNtV06JytJLyuB4q7VmyiHbHxmSHn4ZD2
BxNyFdd7oDGtItmGoB5B/4bBKdKs2dmVaT4UlblFgHNe3hfSFiqSrWStcCjHsvcIrvMsiCmh33pv
PvmOvzG7mqWvQtk8kFJXy8gRbxY/XhaRLKDeFaW4uz4+OvOK43pCjPZU4vAAHbR7K+OPdVDe2ePW
2tSZVxw3tTvimStanwaP7fgnH34U+VYllc72ecrfBYWmsua5CQBSxNtHWPp0Z/NXo0s3jo4668rJ
2xtEWloWrFOWfjddK5EUmIvJ2Lp66Ram4rWmswae3WHgp9x5m3MSTw3d8Fpd05WNVdSuzYNG4MjW
gAN+ykPHoqGwP9+2YhRndS3fmqce1s+i8PZi3Q8oe3aHdHfdvMalVLyajbcxV7hYMbKtIpRrhVid
YSEe+60sjCam2eez4rtl4wapNxWAzwJaZtz7/hcJAXroGeWhQcZ4llvPKppJUAl3QYpnSXbuh436
fBsAEQaqWugP3xYWVAzbUpcV6I7RC6hjJ62dnnqzjAq2JRp+cZB8QLn/O0jgUxsKMMPUp7S+z50H
lzihsYwhBF2XfksL53LCAx85D927mRhaQdsJtV2nCU9yVTVFhP+Z5hzaKePTDFhH5rxI9251PtNg
Yze4uLjwRSVkSGmkRZmS+oTChZCTSPTPmfW2bNXUX5xzmFdiRiCKxXHOHbLqpAFJp7d8lfyWUz9s
K/FiqUGCNgs03bR+LXh+8l+Bjr/ucrpmK/GinaH33JZTc2KsjC1gH6rFiqX0NraYy5dwNF2JGL7L
G6dtGn4yziUu+EY3uXG7vCAT5HluQueTHJbPtN+Z3bd2HpF23aIh0My3msCzmiXjbotBs4nYFRTM
gD+ZmENrfL4+cueY8c/+7/9TTsrkJEib9s2JOAggXBbHYW12UKuP2LI+5XIIA59+v/4t3TCqyToo
K9eVP6Ez7c9pnyYQC4snQOhCGgZJtYP80EanNL6vCocZYq36svfOTvISjJ/NNCHkLVtFSPjGBqXt
iuL5rFgtbtC0PjHUq+zcP94h2wW7kodkjMxdm4yH/ja3UdNzY5mLZSAdZggqTFa0SiI+BTjB1ofB
cIKNj/zF8VxaB4rjs9U2KlO0zanbmdmuvat357lZPhRv1duycyK234r7uslRwkDjkt4FEBeBGQzo
0xqv8kSy7xXwxVuQTU00UPXD6t4qu6mum1PFPtX+rml/tjdJ0sFd1EDgD4Y1O7w5CStm2a+s+yib
m2qefVNNtZmsKyVu0M0pB7CUVAd3zaPG2DnGRhTTDLyaZQs8as5ZB/tGJyPDRwH5SdI+XJ091CKv
e7hm5NVU22jwIncKvz7l63MLKtD2o3ebeAiGR9nQoQXSNMyFxxUPfuLt1wNUvD7Vd1YMkoNoy691
Y6S4tTlTv5QS5ZfVbPHgmJljzxK51qAg7mr7zsV5/XfLhuoWTCD6pOzmTTv4tbvAF3BWCc31Hmz6
EZ/3t02G4tJd2wNfWmLAiE1iqF4j2/BiphsBUDfTihcXol98hxTNac2+F+UH39iv1m1HHLWutDK9
ghMK08EKeXmRmAOLUvrL2jpC6Zqu+HDtmLRgI0Kd6xVRjoxAcAz4TYIFvqkm16Z59nM3hQf0xjPx
n/ItHhzNOUDNrDWyMsa5y5rT3DwH3cfW/+q1ACZXt+Br0OyzP7w7yDp0cvKpx1opAzuZRjdJm9tC
glpDOjQVbxfvHO7FDzJ+La2Hgr5eX+AXL6BotOKsHXz1/3HeIjYo60U5R/6QbYXjy0wbMK84J3i9
hgVUOjgLJ1NMdn3EI6BQv1h7vq+SLU0W3bwqTuoamVONAh/x69/MfQ6Gfc2/si3w3V9CyQvbuloo
ms+lOffB0pzM106Gc9Te0R2PysS6s7/NQWjtwd8XWy+3zYdyCifcGVEsmjcn6RjLs8lb7wvP8y2E
iO6y5Sh+uy5GTeQqcUQhMk7xWm4CXV5WMikmZ5dC3tjO/H2KBzh/NkPG6BaV2V+M+YVBVDNwqC0x
htzDcXI84hYJXE/DwvJxToo42GUP/IGJuET4jqywjZpoCyOgWRlqZg63/MVGZqU+Ue4DCY1HRnM9
MuZ+9swteUyNA6mZOVFTPDieO0apEy2G/QCUwMb+oPMetbI0yITDCo5AWDzMO2dvHrKT+1D84Xd8
3yRsa5A0sVwtL82lpFWazTiPyecBcpu8DOetyBVcvhpR1f/rgJfUbPlpAh1y6fIQNQio5p52TYdy
OyHDcnrDfWZ33Xl0PVECgd+nMy8LirkocPXuxqS0nMMIEq/r5nXeo2pjeb4BpnOOkTJ6J64ygJHm
+tikT7NdHbuKPzl4Oq4EYoO1c1IrvP5VXaeUiFC77Wo3M5Iws1n8DoIWta3O91a2G+Y1l1eqRAQr
6LMStwmMWY0ybOm0wKQb8MClOFqOG9n2/DKPG6cpzclQzep1g6haCZ6Ck9ebYZ5mYZslWbAkDEgQ
kf+8Pl46r1FTe51oTRAR4Iac35l7M+4SI+q/Oom7b5MqkhtxWjMramLP6AuJ2cZHiLSiMngT0xBa
zi1gbN9U03pGLz3b8ZEqKRcSp+4cz6KKQT63G/lTtwVy00y8WpjKmnlFuSvyPZX04iDft2MdVkRE
afVNNkvcrRvzoRspJQRwP21yL7UbLLA6sVCOkBngUS7ol+vTrYm/akUqZ0bJ1nSpT0323ete6Y3X
ClU1C1oPyH9MY31y7JeieJHItgGocr3NuiFRXNq23LQKJrTZKB7aM4nhEHXt63XbOh9T/Bms2GWN
0Ad/Blqn54nVPJDplVh/TOPP9S9oWq9WoDK8M/IMb3SnFizng7ses6U7BWN122FX1cua52xA+WbG
T3n3UVQf6u608tuc1lJO6DlpuW2DRfrEs2YvZAUi9Z8O+B1vG5fzIeTd+d+DQG8taoz8GhwbI16K
V/+mylbfVOtO5z5fIeUA0w0AEiWr45pMb8Suoust1/iQpbio5ZQVKlf6+rQETyuF0MZGHNMcv/5R
EcDeT3uXwvWZ/VUQ+1PAKU6axtEH5HBj/7oMPMXYWP8ddsrMJutbsz6hehxyYRWFOrkDHBfF/Tqu
yHByXeq/ZJP1K5+YFQ4L+3HbqCleLDLXXnKktE9OL3ZdTsOxKDZOfjoXU5wYot32jGtHfQqm+9L+
aFd5OG7pD2psq2WmEvR5jaQr8iVT8bIYRmhAOYJPW/JKOvPn7eadF3QA8Q/QOMZaSquQ5Udq78wt
LgXNOlUrS1O5WOsg4Aaj+cHskjXfuLlr1qkqJVCjpHvJJ1wggwAUdHHF0pAhMbBugXp17T6P1bsx
WWsogLTjjLhTts/g+IgcX24kenSmFdd1CtmljiG8P+kyV2Ez1M5uHHp52zr8m7l/13AoQ5TNgOPg
yaNFmP/06l/+TWAe3/x7entnOrMXo/DWoT5lzv1ZQkwiVbURznRLUHFMBqW5FdxwyKv58727VJHP
i8feYDeaV5wT4+1ktHLqkzckRfE0uj+c4Pf1kKJp+T81ooafzcF5IS7BsYOwL2Dl3Pp03bZmpagC
Weli8mHuS++PIE2+96nTn1IPbGrXrWtcSK0ORR1N2c+0xVtON92TwHwaLOMxz9rnwLCfr39C916k
lomCdsR0BEp1T/LD9EXcofgogg7vzyXKnkkski0iDN0knH9/tzKtzLGFyHA6W4Yg9GuYLrBtbLJR
ag5oarHoNJsSOANsitJgbZRzkGmS9mOQoxw8A+e0J4KNKdHtjMT+b0egLJE2TZ+6OdLiFJQFee0Z
MaCFEeTnE98ny6EEu8CucFmw4zIdI2PIkutzpVsOyqZsN3wZgwWRupLP9fADGvERyGHBVXrdvG6K
FA/v6cC8PujqU+dMh37ld2Zuf0T5/oZ53RQpHu70bDao4TanvnxNix+QJo06m4UtBfP3sjE7lzMj
/5SU2p7D1nLGntBOLkkcr3/pcwcKCNBweijt8mNrghLAN0Qdmab99ZZhI6q61uD2gFoEuIqNEMQO
qTu/lB371BpBfN3+5RDzT4Wph7U75y36VPif0uxo2B+v29Vc6f+pLw0satZFDcM0wTzUu+Xg53h0
C9eoDZvdfPDYRg8uz/w/laZlC4SmPflIJXMWB8t9t3yRSLSlwZNLPl3vjO4T58F7F15SQXwUdCMF
i3pr7y4YJA3rwvsxytYOq8X8Zkzjt+tfuuwlRFUvEOieRXwcxVb/CeVlGX0BrOa66cv+/U+1KZCZ
3lwsojkV86vrRvPYRBmLfTAD3GZfcfBgakuw+g/NqbEeHH4oc7IT39Zgi2BHu6AUD8/9Skp3mhBA
6qS4a84Z/UTc5+tB7q24TW57p/+nzjTNIcJjpiU/LX6ZmGkac8u5myDIyovsft0UZNX4nVpgalsc
6dsJR3pJ8KVHn294g2bHJf55Db9bqyhqKolYYLgKQhSFncepiP2YF2Elw/ruvOsWyU0zrmLNLHvs
bUvgqHlWkcDZpw2mpM/Dwf993b7GGVSYWV1N05J36Mro4YzsDPWfBfCW0FuWDb/WfUD1azb2a3++
RCMVspslOdB+uOtufNH9p2q0q/rO88cAj5dF8dW3If7K0wQl9mHT+xtOp+uBsmlnTe8OjYVNm/PH
foxb/jxuqVJqV5Li0B4Un5fUR/NRDzofz+CD5X6BPoQVuaEf2ju2R6Hh9ZnW7Kwq0AyK6s4qOnxq
RW2wLbsImsqU/M4HLyyCz8BMt3wDeqDxOxVY5k8eeEssRBEkCsG44sd+a25cMjQB9p8y0HmqKXEq
3NLBSjumxqecTnMUFHnkNltSmLrmK949dS6nYLyHS4iBHn22jvucTBubj27GVQAZyh3sdClxlznT
EIVpMib53nuUz/mbta92rAm3sMKaZatqEFjVOFW9h3f3voVwA8tif4KG3saRSbNbq8ixvssJSFcF
xmjmJ8s0SDxbc9h4lRsG3vh9rbfEAnQfUg7rfd+4A4g0ccSxz+SxqDE2pf0mePc05unb2NcbCQPd
wlKcnE+d1xAHo9XWqCTmFHTR7FigpjQYrP42D1TBY+Mg8tLjGLCRtXcAuJ9MKH2Gq2Ef+lpGAW8+
2gW5o/0W45iuT8publS5kJkDj+cVjoduPn/rzp3Jx8ENs1JsZDM1z39EBZf5i8xGQXqZhdzzE2ZP
IOJNgbvOgliCfBmECIcaII1pHZJ0Lu+LagvgoFnhKuosnZBT88AKf6rwCrHkuxL89qOxcdnRGVei
gFwC6ItaOPLOkMKrX7hxrPin65FYd8xS8WaZjSe/ldkS+3ghjijyBrsNB53HvPdA/2NPcj/xXyhs
ieQyRzM/enIL6qbr1fn3dyeX3FmXhZjn2age1uXB6R7drduhzrSy0btjzdhUk+bUNk/D9DYGSGnv
rg+YJgioRZ3B6M9z66zNKTV5SDuKCnW7AUS93suOjiFkvD5e/5Am9LtKFBhNW8xgJMHVwLC+jDJ9
ZZu6rDrTyk4PbkRjHQrczZfZCbk/nkrhfrjeat3IK34+NN1iOhKT2o3fCQTMDOdL136+ybYKOivr
IDdyird9p0eCxO9ia8h3c7fFVKlpuoo9W9ICXoyn0BN0MFqormah09RZODBj48Cg+4Dixr3oeZMu
OD9DTzySWfN17ozDPLQbKXLNrKoQNCNAvZwzY9HT5an0d256o91zd975KSptxqGtAXHJHbGbxXhI
SzO+PqO6Jp9/f2e6xgPNMiKBcjJrt4qcInWwZbdbe5wutqnlnBOZBn+eKB5xDwvoQHfrwYiyu/Z7
GhY74ERvnFbFUYN+DSBQZeFaNK2h4x3KggPEtDH4ujWjuOrgiTUgjKMLs39AxSXeJZaIgtrs+gTo
zCvuOrKyKeRcwl0l3rjllwpckR14RW6yriLKbOQXjZphZEpKPuTtV2p3v8gmYE3TdhU5ZrVd6jGw
7J/GCo9BJTC0UBr2NsZddzZWQWO212JnNJHeWJ6GWNw1+/Su+GyuoRuaUbNrUGqxsXw0PqAiyBrU
kDNRIOPXe/dTc8+22Op0dhW39dasghgpphaLExVnIyjxzLbZItvXDb7iuX7f1O28ekg7QHy+HsN1
3TnBr+vL5i+Z679IRELVgzayrgHzcd6RZdYf1o5+rSsxR4WZfxJzNYZ2znnsttUDpKBfM8OW+zaX
ZZSJ6qecpAhLR5BQeuPb9fbo+qo4eOrh3c5CQfvJAP+IwPfTqYugfxVfN6+bKMXFvRJEiEWG3Xic
xl1X+ycn8DdWsa7linuzcak7z0AAHGUTzyne3qn4XuT26/WWa8yrYDEUVEO1fAVYI0VqHM+ORhfR
zeChyRGoGLHVI+AXMbBb5hn3ozIbXvxZ7KD2uh/Xs5R8zw+m34Iebvx0vTeaK4qKF8tb2yV0Pp/s
lh5SZ03oS/HBEFWUTuXGVJ9f2C8sbBU11qfMW8bUQ+5a7Kdh3BcSSET3R+2HldHswZq48R3dzqci
x/KCCA+F+n93vr2z7wGwS/cg3opFxOIbU6eqpMHEoXoC2Ah27/ZUtLEzPwj+Vv7sx1/XJ0S3vJQw
UHS91fQC9sc6BQdQfvBWuR+Lm0RhfKLCx3ICxd3BRxHokKEYpbCzX7LDlRTFgfbuegc0nm0rni0Z
7SYyIo6Z/jcjW/dNvqVPr7mFqOoFTm9aQ+FhaEQ3fJtBaiWG9MUDvMBBmn8JNpJnmq+oMDKnMnto
meMd1OeQUrEoquUK98XIyKvvomK9SruNPVAz0yqgDABw3NBdiYBvf0jZEE5jFc5Vs2Fd143z7+9O
mZYJDbexclBauExfnDMlaTf9cv1g75XpSc7rRvzQdeIcV95/BngGCwOFjdz80DGwl1XH28RhfKKi
y3htco4CWVwGx8IJ57z8gWC1RX6la/h5+b5rOEpiBoqqbqQX6jzJcZ9ySzyrmdn+uhfozCtuvMoi
hTY3YlG2nqC+JMnvadjI9+hMKzvzPPkpWAiQ3V2HdojGxXwRrJT7apvqR7d2FBe2AqthudkACE15
akcZZ8Upb8TBlLwAkrwnbQR1VXurGkezB1nqht1NjZ0aCzY9PKo5D3nzKzAPxlZppC49pgLLUAgB
SZ0G+09K7btq7n6mKYnSMk3mICvDMnAigxtktzTTZ9tMI1JPG6Fc0y9V16CoK7k2K0O6cexQAC3N
5zarnrmXvrabNCO6byhuXs1La3kTgkgLyWC7+tDjHsY8IH/eblrHKgTNc4uJNz6ep3z7o5/+FHhL
uHV4zuv7nQfatDUNccZi2N6fwPAij9KwnQFX7LdKFDRbkSps4JSk83iNpy/Q5kGs19uSLdcuKcW7
/RI8uXiT/3+9Kmwfh6OX0H0dG/GNF+y/h5x3o0MXMvOe4w5c9YfKvjtThzc3oefI3169M+0VwbD2
OXgBuioL5zJh7SkLNmxrQsdfzM872xO0fsvZQUV7T9OooQ8Q94whIw8izbACVehNi1KFoxmuzIdx
LrG39Q9L+WFNPwfjh+umNUtGRaOxQQDKxbBkaLMbzCOlyW12FT8tnXJsDYoVI/o76Tz3w+t1u5rN
QMWeZcDV59MMsK83Tp8A8oYgPB4XvHKLHF9nX3XS1liZg3sBhODjDIxpfQdKoNvwp0SFnGV2WjAh
cUYZVuvQ4YXMc8nGEtFcpFSMmYsaYEqaqvydk3VvZlNUN1UCTa1wYV20NvdAnPBl3Xiq0C0aZUfO
hFu6xorNPlifKag8ZbcxuxpvUqUJWtRFjqwqMEB4l2ww9rnB70AI+lA4c8T9W5rvOOqVxjKHjpbB
0CUA/cFqFQbWhuW/COh/7n4wrQRKMVKU8Rog3zcOhhlWfwuf+sR/Zrs8Zkm7K0GZb4VnaEu2Sdxz
tn3pm8psWJXde3hi65LxOO/Yodq7z3MRDkhi5QfrHpk4d3fd9y5OOzqnHJM8VraeX+JDAfkB6QJz
3HjbvehzsKuch0a+uFUqMWiNj4e734WIcvnlepMv17s60Az476brQEiGQOsCtr+4H7LDnLAdO72k
z0Zkfjij1qLul4iapPx8/Xt/qx0uTIZ6yQHTq0UmCF8lc7Tuy4Pxk5yqPTv0CQquH61n8pN+gebp
RxTXJuTgvlj3WzwxF7MO6KgScIXNueGYGMQKeH9HvjXrs2hBgNPtFjsZ2M/r/buctcNnzueyd/ud
5xUmIx4+M8Tmvg/7CCzLUbZbQvIaJHxffMv2W4r0F0MaPqWE4qqsOMR78Snnyd6PyXTP7ryjddhi
Jb2cPoH98zJ/1xXRjTNUn2C/341vAFTtg+/9FwLcmbx34vT79QG7GNHwESUgjIzmeXVe26PcVfRu
AYmP98GePxXzhvP8PdZfWnGK+7OFir46632MR3pMT9kBWeyYgHj9HvoN0RrZEQmRuonq++2puXgK
R6+USDC4FWVCIBK0fh71YBEA9skroPRWb13ntbOjBIUZLItBUcCR+p3z5QwLxF4cD29WSEIj3iq5
vkwV5DjqXQmlJQ1iDwavemDfM7jpmkZrwh+6B3NHDs4dvPTl+kLQBE/1cjQSXk/NOXii9GQcniq6
gSPR2VX8HlV6KV7uYHcwTj37lonX6+3VBGX1IoRSFjurqwztpRy5iFeXlJEoH68b1zVacW1IpBpr
ORptMrR21HT50bBu4gHAjCpeDSFITvos7xIPuskCwnoD2+Qv10W/v+9I70KGa7r1tADKltQmITsO
BYnEq9oidi23vfMZ8gRTP3X3pG2ykMxNC5AYZ1HjS6hHlgHZyRniUUzm5U4EGU3KznSOaZGxEGn7
M/lWms6HounrXTP1eUQn34wAhG4OkGOloVXU1pnStI6mehSn0ub9jrgelA9Iin+2AP59DKbm81Jb
bizcIYu8rA9Qf8fWyJ2bMV7PNTj12nkffd9rOjAMFKID5zptIpMFH8lEXBHWpjscVumSg7m24IUo
QHVvyIrumsb2d8sAdggytcYPmRePIEBj8WSadcRyYkXTZI4PXcfcWHogwzJNyiDD7dt4KV3X8k4g
t4XK9tScI9nyOgQ+s445FdXJydvxjnXmcmyp70IKdm7DpWr5ocDm/TouxYo7lSniwZmXMJjWdo+M
Lgj9OOkSEA0Eibda9fNigA7UDOz8BJGiLBnXMbuzl9X6LDqR4iWpzqO1hOKf0UM0rQ0qEz1pmyWC
fDsPc3sYYpTLjTvP9geUmwQgxWr4GkOW1j5AzLQOjW4p74PUNiI+dGI35HYVtkVfPDouWfa2Sf1H
Kw/EZ/A3AklZg0RvMfzPC5vNxJ8gItGI4WfdkCC87kOXHZQGykIXwjDELGysxYkjm5fK7zL1u30Q
5E50/QuXozxVcev1zB2R50Ik7UDmJ38sgp1Z2cV9KSvx2jiy3chAX04vOFQF9wULsi4zYFr350fM
daGnwrHCifywPRqz4qXN+5MhwT0avLFhCzdw+bxEPWVjNgpqiKkoxH3fgf7QAaupxF8A1zuTR+Ch
nEDH5Po4Xj4DUE/ZocVcouyHt5DMCkIUkcROJkDVOiSyXhPabFw9NMvhH6zfxFvLrfvh3jsrMopf
kMGAUNO0sdh0AVvpwjQDnWamCHweMGRZuoBmI70lA4GArZwliJmysmtXnNCNp7QD202wBUC+PMWO
mpuRcobWo4kYsZoPbfqJky+lcWcVOLMi4gbWxl52eeAdNTnTIPdgTwG+YiDTQaDKEQ9byRmd6XPH
3m03TpF5+XTuwGC90eJHwB+H+uX6mtRMqFonWPmekfc9osecLbHdLnHdFPvrpnWtVq4Ic23hjfs8
IE69L3CyXvfV8uW66csRySHnT74bEHe0A+bMWIZl+XktP7rOhFq2w1itG56qa/p5tN7Z91B8b/Lz
/t4PLxZ7NowHy/94vek600q8kaRfCpbWXeJLuQcDU2jR4OiydnebecVBh5XXLrY4nMiBkahRNe2A
fm/Niw3/17VecdKF2k3W9bRLiJWQ6WPTJvUWla5uTpWDfrOmpstmmEYhbD99WP3HrDsAorrR8svm
qSoZmVkc1bsBFnowfWbzA5vuDHZnuxunZJ111UPBYRWUDYKXnQ7xkiUctErU+j2syS3TSlWtSLr6
4CBwYd/xvxfeycX+6ExbQV3X+PPv71Z72s7CgNATIm/rfV98ijofS4ZTRyNpBjd24Lyg3n3Dkl5P
JYjnE+EGR2/MI2KND7m3JeV8eV1SVW0RCqbGWNY+Lr9g5al7D0W00AcbtiozdOaVZc96DhgKg3m7
+OaNGSDtL2v76frUak4Fqshi0aV2v9hel2CIjjKXR4e3SbFm+9xykbnFqfn6dzSzrGos5v0sJ8Nu
u4RyHpES9PMkgrR2atwUk6la9MaE1bKMdV3CspMMHnBHQrHYQzHegm5yqFr6FtgrceqUd0nntCKc
5Ax2t3oSL8AEkm/XR0gzE2rJmz26Xr7iTJ/wge274hc3rbBon5vucZg3DjmXc1lUrXrza4vVvtt3
mGDxYvS5CJ2FvK1F+iHwsm9lVZ7mIH2tcKO73iXNwlWp1Z2q9UWBGpNksf2HNGO//YocUpt+vs28
spm1QT4bWQ7zcqx3BmQBgIk4uM5NYALMubKZpUOBC4ePCbFHL3Yhb91LDomurV3+HJz/zZhRX/Fq
zwI8BJUcXTJB3LpFmj77agOU3POvIz/46U2KSuiFurGRaqmGc17esws7EWDauxv6OY9umgK15k04
EGvC212XgAE2LFjcGg4ewm+8TCjbGseLwmxze74viU2N0Km7AlLFa2tlYVNV3pYM4WVmBFz8zh75
bndoOUDPc5XO96BsfQtqJ+4ChvPF0IZ+aq7PI6sfa2uYdwYolHFZz7a0nbQ3TnXrq6zO51ws9222
fLer/qlj/s4rp6cc/C17awIdw2z/aFPTRIeLN+ZNW/UBf3OkF1afWiY3cuGn82LI+yzI8OKxvpCy
vpu6NiwMevLbcu/Yc+I47T6r+genbHFC73YQrC/DJiV7r3BDJsoo76dHiQHzUXKfkewPG/5cX1ea
7UJlBXchcLPKoBvurXr4sE7zyens3ZqD397ONkK6Jt6q9Vut369ClMtwH7D0XnAz7PvufjCNpGAQ
9SSH6x3RhEC1WAvqzqZndMNwb+bt6/84u44lx3El+EWMIAnaK42kptr32L0wxuyA3gAkaL7+pfbU
g9cQInTlASBMoQqFrMymtF/skJ4GMR2uN6+YJ5keHNnubnI2NG+I+smu/Djo2Jnt/DE0dOwaqi4u
399Zh7m4wYJCiek8un4f7YjNjNp/GI38tDDd66Gqj8vsvesDKQisrcAwWGs8jQU7WAN/9PkX3t9E
Buo6Mi+42SM0NlyHn6GM7bkgZywaZCZbuzsF/mD+uG01JIdU9jYp5z5AJx7evCt7/OQMADz1D371
fFsPkk8Cj0rL5o5O580JzqCwzcB4eDes3uOI7Nv1LlQ7VvJLgSAh7xeDnz1/TgUd0sBiKRU61k/V
Ukv+aFuos4GPCTuWhREDHLnri8w2nJj6y+GmEcjFW8vq9f5eoQuQJ8VQ4Pougj4K3PzX9eb/Q8h9
cHbK1VvtSMt588fl3K1uwsc/3uinm4ecrfe61ADeNGPqB15iu0baOd+4yI98tyOPiLuOGsinUyh0
WOlsiqQPXhz77vpvqdyYzDgemCMzDZuuZxI8mR3i3/BT4c1I+d/bYQdqA6j54ilee6VVxC9yDZjZ
h0jc73Q+C3tKV4/F/cZSd/jil6dg+tLpXpQVx7RMSW5XOBb6oZzPW2OdSue8AyHvFVXMnO8uoJKa
ubukVj5aUinlkk/7vq19MZ85WLD9nSdmXURmz5KRgscXURl9M/zlEYnoZ6Qg02W3IqMFWV6vC9NU
sykdHf5sto67YZi8DOPVNmJB2ygoTtNQZ6vXnbrqt2aolxY/Gqp0hBg9zX1j96czrd9qN7KC+cka
goQ6HfQ87XPRJkNwb0wb1jJMhyB4hB/WOEPF/UOWDmTmVjuL5UxnnGNRBw1hEX6qqjCaxjmmIkQh
/Ritw02QcteR2c29YTSDGgxh55K/Xjj+8zliJj1YWxDtgKBen07FaSnXnY0ln8LRMMdzNQRGCdA6
FVsyQ2bUv0e9caiTLFR0I+MqzMAJBtvppzPxpnTm5mGF5xoC3dmhal7y8TvZyGKtiIW2oTyVRf4Y
VO4ddJI0XkthXTKGYhTEdtsGzReDbwznxu4W787q3HpJrq+CwqnI9Xmul49lbjN+XsLnuT+WfEk8
B5LlgQ4IoOpAuiKEATMGx0UHY7EcA8N+bNbtuMxGCp6l9PoYFGsgF+e5w9rUK5342eTB93WtaDJw
8HIhRNWR6qh6uHx/F2V1DKrX1eLzc07ygyAs3uzqtKw65g3FKsvs7gBjVPlm5vzshuy4+9UbmQwd
ZlH169LxGNLQmPD6w1G2CFDhVpxmMsW4OaXX517lO2Uu93qwmcMGm5/7lhy7pU9Y/aOy5l/W/g3k
6tnmWUcP1wS7HFzNwfFx1afrOFKcxRzRNEaILouhO5Mpj20Ddz1nfdva6YdF67gezO/1hMfkwkp4
baa2CXkEMr9dH7JqtaQ4LBCVCzlqdO/57Ltlt3GwgFzgetsKny0X67mAxwrrMjSgTCZACCh5rOmR
LYBw3ARjdx25ZK9yzH4xXXQxifOQRwYpY2Idh/zP9REoZkcu0Kumdgt2DmN0aY5aw/mLQaqX600r
jhK5MI+RpbKGtWdngQQfs394eOi31oQXmkIVhZOV6/E8Z6WGP+fDmeXhcSb2YfTFL1rtpwVs0QwS
943jfDF2/np9OIrARYaxFnUT9nzf+7PgLk1Ggz8PPsKmMk87F5V6ZTdCQILcBIzGskvnQIeujNBZ
x3POANY8TkXQ3lO/9LcD36tFt38/XiIi0y2xrQez9OBO5yB89i4RwxZN4IsiQnff/fg4I3LGaZ6H
gY0BYrBx7aOQOQmj36q219wEVL9/+f7unMfW9drBJniE92uo0yJMFVW02t/dddOdl5dD6oMgUi5o
ZHQO6Th4zitPi2eSlFDqM/51jxe4Wq7Ly308SY4M9B1x7wSStBjPbWOah73ofAhE1n7Umfnn63v3
YzEfbCfpEKR4+LDspgbX37p8bYxPzAlSAbHj3rHOAsCwth1jwxNfVuocZgMwqAXXutZ48wXQSuNs
PHWdDtalsCMZIrwMQz4RA2br4ilvGmMX9HeCgXna8V+2ajdjF49LT23T7S0yMZtWJUXV7+X7u82y
9U0LFePCewWqOgVLF2oJIQPHy6jvwoM1l/HcrhqEjcItyFDXfnGmcWqQHhHh09jNEWrRk3r5stR/
3Orn9RVVnNsy0JU5pt2FK0Icrz2u9UOvI69QtWv/PUsEV5cCET4/hzxd1m/9+PX6/yr2uAxh3ema
77jx8HNAx8jZupfaKY5OaRxua17a30OBpOzYWrhwifKc72YUOvv9UlaaY0Dx9zJuFfk/F6ioHclN
RuJ8bI65IZLRnk43/b0MVnWXBUJnaO7cDDzeDPdUQ7NpY5vmmFT9vRTTB6APsu0Sx2QrylMBg1rb
4MAGpoHEfnwKOzJ0FVtdOL2Lvw95l9rAjpPyWBdnrqMoUrV/GdY7w+33ohgLD2s7NeAP2tqvnr+8
zrZ4NUWnMVjF2SCjWElrMT5cumi7x8D+3rUQMb4H42QcAq1jjZpoUTUQyafvhENXuEJWoAydl2lf
voIJdwFdG7juWp0KsyIo+g/f/W6ygsbytvbShz9+M/PHov3k9Z+r+Ye9nbv2HKyaYEg1FCmmF00R
OK2Vs7MBpdEQVAuWHxnhY6fLxau2rGTPAGGsHejr+RmyKy2yp3ieH7vqlU6+ZgAKwLsj48jKHIKp
pGn4maf5sU1pSj8v351IpChIQBIqucmy5Xq/fTZL8Jm1uPs0/u8NPOOTvTzvQgcZVTgaGVbm1HNu
dV6P+0dofBmGGShoI2oNlqFs+36ZdKUhitWWqwDNpgBtdwFE5WAc2iWdxp/99zXUrISqccm8TdPc
AbAe+bmz/GMpnNhtoN3pWudVV7OhsG65DrBa+s5Dxg2zBDsoT7R8pMWPmf7Oi2R3tvj6SquWQjLu
giJTPtSMn5n1cx2KeEJedbLP1AadOV80nSh3rf33WQgutdryxWUoLPpPafkAxPknJ1pTktZanWXV
e61cGBgYje17AoOxh/hCYUpTL5mbeE3BYHoojtdnTJWLMCUjF46wvLHG7iX7sljfm2JAphSyfFyc
+mpgQJ7kYe6ne77t7FT4RogCr4Xu88lGQl6nC/PxuhEZsAYhJweK7xjqUrnn5tcKemfaZ7U4TvXP
6+P8+CwjMv18040uafvLmlkvXYNyggHQeu8mOCyREWusBhUn6zk/781hCM9VC/GZw/X//jgUJOHF
YN+5ktBewn40MTPVxVMdvVqD/1EkhEgoWXyzuy5Kz/HP3sN+sFPrJCK7O5T3FyV3VGomdp9eH4Gi
gITIoH2Umw32UqInw47zFzvmcf1SJP0SX2Tj8/OWVJGeylu1ztIJULtrsVMf8zXXYLJFHccSPuW6
10RV45LhX7gCkbvDESyc10v519qc1u7zjdMkefMw7yY2EDTuo/RPdFF16Jdo/HW8XxKSbqeX1oxm
P7remWogktGzHnzLRR1M59X5VTlPIaR9c00gqmhaht7VzkbrkSCKE8bnvvTToPqMmhJNjK44J2Tc
3WyMTVB0iHJdL6wipwV/d+k9+kMZ0dU+NZuuRk7Vz+X7O6trV79vbCh9nNvyK2kF7krZ6maQx415
qEnMqeZJMmxUf/hMjJe0Cbhdqm/mfF60DGOKQ0NG3tFghCTYjowSDR+r6V+71CT7VO1evr+bFqhF
+hsbMC27f5rNs61bVlW7ktEaTrd2Jr20OwepPRcpRZXI9Z2ualoyWeGJ2qkrTMVsZ/n0wHQi56rl
k6y1B4HfOPdot3FTQZ7M9bwXz7f9smScew6PXLtoet/sU+hur6Ftpteb/jjMIzKAbvAIAcsAMoGO
7R7cjj1tA6hsd2+MSiRmNIfLh8ZDbLlc2rDqPuRLSDJiVSdaBMnYj8UBxIeRMy+nYrN1EhEfri06
uqzNu+2IBytzbkbqZBhSzPchJZ7O7X64vGha2umOqMLQImiaix1FcCjnGNpXd+l0BKIfLgTal3Y8
6uMasBNVTjb1Rhq0zsvsFHfC2bD76+/X11o1O9LO3926rCdXkGyrRmNHam+tHk08IGvOAtUqSwYw
WM4cuvNIUNoZdmlbzW7kEneLrW76ubUGKKRtpqtnUK2GZBEGM6cyN02S0S0/UBfXdUHubKY7IxSL
ISeWQMMAvCxZMBQy3zHznjbtDgZ8lgyb7hlGsRj/l1yaWdiOc0dQ7GkcFlqmxOo1J5xicmRhwmkj
jeuyiWR1NZ16X4BtETR2m69xuao/l/yUO4LbcRRofjL7MR6ZMJNW2DpYsurnL9/fmXCXDyHybhxn
hdsclhbPRXirn4wbzVhOKZk7s2iwziQz+jWzVsCiTH5YSl2xnervJSsWBXVYHTCS9VZ3spryH1Y6
x4Z6mqlXNS9Z8MJH2vtgYc8Ks/FwAxtyqHu3372x0amKq3qQjLjLcwMX8xV7R4x5RPICrOA+6N+b
tevjm46h/+6d71Z4bTyoWpUbVhhcTgOt7v1ZB0dV/P3/ZY9cAwgAE3+/NOOTE25J6Xi/pvCmYmMC
taq/96YwCn8qjM7JGKcPYKWERB1goqZOK1z195eD9d3EDGVR+t00OxkwPCdh0LTZwrsJ6ZDr8375
y/97M8PfS3Y75HgPtcjgZL7niBjV4SCfzPMVQLL1bZw2I2mL7cdcGKtmnVXDuXx/Pxw/3CxrMEgm
lu614ni9MtZX3ugADKrmL8fTu+ZBItfsYoBD7vxwiWjYIodeVZEoes0dXuEEZDKpwuEGWDEKePyt
Pux0R2mE+wDugxjM9red1KZkz71fLSDixYYqEBiVI4iLp/VQgvH5+oorPLKcL9oNxy1aKpzMnCn0
KTtOUserpufZqMzUgRjjHHm2FtOv8Aty3mizrcFtAQfPKsocJ6UGdXCCeLmhE1f+eEEsOSc0LB5e
wT2sODhrLtrKazzn7dd6rw4k12mxqfqQTHzsfLMFYpZkjE4BMDFde1E3cYbq19iGVZjArAZNecnH
q2PJOaLSNtuiqly4opxuwB62gCM6LEaBVzKa7XlhpWYjf2wplpwxmqEe2AoXwRJoGtKc9J+qlaaA
/tzyjkUsOW80Qml8Ej7GQXvv1WRtxjuKylvTfb2+i1VLIhl6MVFacYLfN6n1EuAmEZXjfOIDS1tz
/HG9D9UUSX67XFy3IKsPt+cTFAa2/ZSU+W7HE56/Ncao6kKy9cVftsaF4Hu25Eu6iBwPlmMSdvXh
+gg+tj4rlB03IYZHqtLJ3MqFllJN216AD6NxdRcUVQdSyO0vJQNHWetkocv81DRRzWUzS5dfUcyO
nCQqrWkPmh1XxBmckRWxs77xE+KVmoNWsYfkNBEE6tkEcl6SARmW7f5v2m4/Av+P7Qaa1VXMjlyg
uSF3ak1DQDLO7aSBTha1zdvMVy7MLFtuNWDzcTMAeh+HfH3mbM327raY0pJTQ6iuwTu6vbgZCG1e
ST+ldWM8eVCpu74vVTN/mbB3brqyrZXzCc3bef7IluXB2de3leZJa+skkFRzLxmvP3TjMiJ9nbU9
mPkhZdGcCAl1RPaqAUh2a4cgw7Rz080YXjqbFvB41If/LDYPb59B9ev6LKm2v2S9FmAXOy8xhIrh
uoNKJ/40k8ZMZmGEN4VjllyI6Qes29exxkJM/bEpnHSaqmNT55p1VngzOZG088AdRuieZS7H4ey3
5XejE03sM5TplSsjD3RoNF0pVkSGxw3bInpnQVfccZ4Nr4irwHq1xuAA3Fx603rIADkIXi2VOQaI
Zabl60yMaGibJtLPlmLLynKEdl/0psvQfjPO9ODm4IjCtfEmFmECicm/ba5u7Rzq2r6T7UWPDEkf
ee16nPF4cNvkSCZtQaBi5rPnoGxqfc1nMxrL9WSh+va25iVz5k47jhsp3cxHUWGUu3MBbi8jiMEf
duPqSiY9hl67zxymMPL1s83XOipKKIb0ZkU1PajWV7LnPARP9LBhDGyrqudqJvuJQ8ZDswCq1iVX
XNQgGwgvtrahwv1AiL8e8738dtP0y3WppbmaeZ63bhaw5TBO7cFyzLt5rDVRr+Lf5YLUYitrqK92
bjYs0xuzm38GPGLe9ueXo+m9q1lIDcgQmu7B5uN0W7LWe5oPOk+m+vPLcfSu+dkzLgFQ72UFFet5
8yn5auaDLhF/sc3/v51bnmSz4OASRR7sDpyY+62o85cgXM5LdxMSj1hy/Sm4twJu7JaTrZCg9Ul4
ZLud2CM93Tb1ks3mILEj1Atx4tRii8Zw+WEhyu0MXf2LanYki53WOfBFix1vrMh7jSLu5u2wI0N1
/fdVSyuZKxKaQJp6OWbHBFZuJk/cuIlmGRMv2erW4ObVNPhzD/QjSVPbecREMGreVj/ElRFLLjUV
ex+4O8WPBzVqTPO9GtJ2GJvIdAcRlQapE7HXFsoeevapagEKu2m+5ApUcM3M64Z3/azIvdSlzako
deAAhXOXq0ghjtLQacI9Ziz334s9pmVtfnH4/EioDuqs2Exy5WiYm5XP29rJhJdH/dzf1W75ZUGc
rdlNqvYlU2aU9U1nmA6WnAMOwOPBGu5dcmMaxL1s4nfnEDR7JmcpHSfr9/7BaesDeDDvSXPs7NtS
a5YsJugGG7LAFs4itwkfCyuMR1E9Vkur2T2q+ZGMOS85bcPAhrWFXob3iYSWS1IyXQG5agdJxox6
+tAQK6a/nKb7HSCvdgle1w32YAWH6/tfNQLJqKuxAp/qzvFYB5RSLKruM1BQ4D7tLR2TvWIQcl1n
PoEdtuUjFpkBtQZCrwZkINUn2kKQUgSr5thW9SJlu0Sw+8U4ICU8hevjjsqJpTG/UM+OfEgGXZ+q
S1Mf+DVZXHCoOgoeUkwVM/gfZlqfnLGPq7J+m4nzpRQcDPdiuOkF0pJLGLetmiFbgkkTlLzUvXgs
/Po01vVxWtoM5+RtF3JHsu/WMVDgyRAhlc7ysu8oI16n17VsbjMPuY6xnMeWDgM8xjK092y27uyx
SFEPnlxfEMXelRUHZ5uIsUN9bWb2eTR5VmYMP0xjTG9rXbLtyQXUJy/ROmPEKb7ZIQG5Xz6T3roP
aFjqytVVg5Bs3BrtsXP6BjmROrgzC+8gmvy3T4wbRyHZdzBaNRsNXBC2uo8H0YIJMYgpKtVvmiS5
PrGDEkvo54aTLV11RypwJATjM9110YziKi7XJvbNjDJnfgk5EF5X3E5RPAIuQfo0zHZMCnbbPpVr
FMe1NGpU7+CeVoL8vtwOo83SsmK3rYFcp2iRnRXBiObteTr2OXuxSht4N35b1louU1wNaFEuMyZJ
NBSi1uF4AGX22a7IjbMjeemJbGYgHOzQmm1FAj2Pk5ezOZ38/vX6JvoYr0ksuRYRyhTQlQ/QA+CU
dTbukCYtq+qPs+/hQZiExM1es2O3jQ6kqddvue3XqWu0fezk5Xrwrdm77d4lF+ONfmfkrdfjxggy
aWOYjwuSVnN5E5MqxinZ+lbXDoixiJMBZf0H/Aa/83w80+42wIEl1+BVouBlD2eUzd4aE8+PoUR1
oF6t2cYKFyvX1Xnm7vvB5CJtDrrBbV4SO6+zav4V5tNtO00W2wiMLugGggH03nxXcedxq5ukJDem
Y2Tqh3IO28HyEK2hXO73JMQntoI4uBCtJkBQ3L1kcBj3ci/sc1xhWrP/WTJyNl1ym6uT4WAWzwu/
Xy+3UlEAkMTuCrIdkWu9LZUhQ8J4VZZNQZAHq6zujvsrKHV+X7dt1aYhf4f4C1IBeEuAgwhrlnUd
ZBBN+uaO/9JWt2kUF8f/lFveXSL2FT56GzHryyjw1EgPHpn/2dbqkA8cGaXq3hifuXB/3jYeyYTd
ypg3L4A/7YgX0wKQLbYkheM+zDrqK0VAIKsJMrZDy3u6HOfCPUEE82nFG8yw+G83DUAGhC0OnknM
Hc1vtIhtKjIn3z9PAMcIq/9zvQvFCGRAWGmjclSEWBGvs9LAKNLd4UjeWhozUzUvJceGyTB8aDte
IqY2nkd6hGRbBKozzTGn2E9yteG+scm1RR1kS1uecqu587vm82SP98U+PBJRxtaISgKOI/b6bCks
5L/Sgnf7l+078KSDCLJwKNKiIc/gY/zlW2XKONdUH6pmTPLggPNWHu3WICsc/2i39TMr58PKiebu
pbgY/efW343ADaqwmXbPz4qJ/wAvPthQp2U0jTj0PONhM5ndJVAeyttoby1N4Kk4a+UyxDXwm2qj
pp+FtrDiutlAnejx/cY1kax85WFdjOPiZ8L5PVXgsDemZPCfG0/3hK5adCkst/cebp/ZflbZWxfN
tDxNO+q4u61OHVdX9q+InmUMWXVRqcdbvZ85lRguoh+pS6ZTYBd/gnWFlJTQGKRiMDKYDJAD2qwe
+qnhmS6EonfEtz+t7f4zEDdmouRCxLLv1mZku58NY9FG1QRPEvrg3GLNbVG0jCmjVWG0xNsCIIza
1Arzh3Kqkn4Wtzlwmeke3C3ttHAzyHaQ32zGlwplF2wbNPtVYeByAeLu2NPQVXuQ+eYUL24PnOya
hty8sXnytxPHA7HJQAQYZPM8RYvdHyBjkJS0vnHqpZs2BE7nigaY+iWABEtgzjELAnC2zVyzQVXT
I5mzy9jIxYr/71x2anszsQwrg76E5vxTnEUyXGzsOrsca/y/h+zuYRHTV0pZoWn84383ZagYa0Ni
59QKMqusYm9fEp8bWWPp8gMf264p1w6WPnhCTccJoIppsiigbSoGDlpFsHIIrkuTqjqRPfayBb0x
lEFWbdZjWG1xu+5PS9gmPtE9hKq6uHx/54PwWuZtrlkFGbHXt33gP4bai8EK/X2wheaFQrUSl+/v
ujDwvAe2v9rPNjcc4pKuIplHJ0zWEoj967HAxxWrxJTrCX1am+FKOY65YBEp8x1U3ZoW/1LM5XKY
J+O3WdVGTNzROfB22BJjhR7V9b4/9hZgW/t7eM1IAIkaCz/jc3hHxBK1tDq6YgfQkv60TP/5ejeq
hZKMXRiooQuI7byKPIyNJoRelfE2jGcnd1+u9/BxOGLK+LGd216dN56XGUCMtc30ZePguR5MCoF3
89h74dHM3fR6X6rRSH5831deupWDl1SPTjHv1++l1UEhDBRukVWbuocSxdaTMWWea3bWRAM/6y6y
Yv6+psxwfqygJr0+DFX7l6l8t7Xz0gzLIHAQjnTQZS+q+WVbDD/zqXtTuGbKoLISsZTTljTMmA9K
lrbkv8DFZmp8q2LBZViZ0XYrSNKKMAsdCskx1/qXhBa0K/3qKQ/yr/7cfDULoutNNVeX7+/mSvgX
LPVUhxknw33eeY9mlcei8DVm+LEzAR3l3827bgdRs3IJsqbeh4jubg7JMlNn5KqpkowczLnCDqsx
yALka+twTksi7gvPfMMbTR05ZZd65qSLSlSnmcz7b5e250wVHKO9m3Mi7GVP8jIvoUlnbXE4g+Vs
F3b1CKRDE+WoSz3UA9cFXB8nFQOwPPw9kRPd2tEaoPw+JSJxUJndfw4hORke7cSMlpOlObI/nFE/
lP2zMfUoDyNr8JsY1XZc22J9q+oaUK5xYzlGWs51tO7QcBWoWtOccB9uQfQpmSttTVo0I2SVx6kG
iTj9Z6jGMKo404xJ1b7kr9uF8mInaB/kItgV0xbjfehk00Dz7PThqYn/l5y1aW/2uLoQKa/KtfsX
Co/eeei26ftkdtW5YFatsaUPXRr6kUy1nQ2QsU5t++CG4mkail971d2NQwHQbHBnbTeFx+hGMtnQ
y0XglTg4Zxd0Na9TW0SVTktZNVWSwfJqssaBzt0DCK/TYUIZKBB84GDxdXhNVQeSP95LezNQSglh
d/eXcJ66KuvJfe1qqBhUO0mKvHOwcAKis3QPlV1GfgllAB4b5S2hBOZdsvA+5+VscWzTtVvuuv33
1Ph3gyeibg7TG/yiH8p+F+j5cC4DbKCN+zFIahKX02zwdVo4iv0pY7k7pGVq0Y3dQ2i3CYNOnjci
7DIy1zg1upIJxfkke97RABcXJH26h7pr8xiv/UfPdb4szkuwVAcU0uBFBaSMt02XZNdi9MS4eX73
UK7NK6oe493fMjzKa/z8h64RqyGZ87buXoFX/u5hq09+cbANTbsfk96gYcmArWkKm7bCHPFU3Htx
mbaxc1f8KE7gYIx14HfV30uWbFRt0XvL2j0UDRh7/CkqPY3+hsKEZTcbmjUlpWN3D2z6BrRIHKxv
YKqIap27+a/c9v+QD5gfyYonPFw1iLNhBi8bBMKte/Ym7srUiMtYpMFb38Y9RLaDRx1ngmrPSoY9
27RFMp93D1QEbzXC+VPeDqjcLBZ28MPipeirPTUbS7NtVesvI775ylEcQ832QRxEYiV1Kk703ovs
w3RsjtvxunF8HJD4oQz27kXVdqU3tQ/9H/sPPVknI4a513cQOnsKDqVWZ12xHWTEt7laQdO5CHwW
KzONL/PgRH79dYYm5PWBKE4tGfFt5ZwP5gbEVlBlkIQseozDvt+tE7h8NI5b4TZk2Le/NwKBVIcA
p3CqjOfWd9Zu04G4uru8whhlhVph5tYUrKR7aMRxWc5UlwpV/bhk5PtQ+3jKthHZLG/e8hmAi6gX
mg2kalvy1OFQtqtLvO4hp6fNfpwNyL59ub6kSguQLHxFkJQXlz0DRektnu7aFyOd8OCf7Ck7+nfh
6Xo/qmmXDLsSQV2JEtNu423FXccEosefrjetGoKM9oaWi1c5Lg4plqBMNG0St0/qeI3r5w7vHtFN
8GM/lFHfAmQWg9fAiv2g4oetXM10aYMNF6n9JuQRurgY3rsbZgUcv7VA4fthqrtHxzDPdVCALqna
dcl05VxJjnoJwaowugU86cuUsLvu0B7BWWX94x8vdEzmpjkpFDtWRoJz17RWt5gwEALeNTJGPm+g
GFHpzu3L7vzAL8lQ8CGYJjKX2LVuJJIL+dZ+Gk6XMUD2T7NjP2b4wmJIFr0CbFfNztI+lEXsv+0H
/3AJD5DZoXfmL+RhIhbTRFc7qPIRnmTj28x2EOhvLSIR6zA8Q7EkWqt4itbYgTNC5TnXJDMVh7gn
Gfy0mSDxrDF1fT4n65AFzY/F4dHyNPiaR0eFG5Lh4hYJjcELYOuexV/ApHO3gw6ZdcUaFSgHu270
ij5k0HgxrlVrmxiFDa1v6PFs7DSJk8N1laL/PVl/sMNkeDgbBF2qMrAoKgGs14B+clvnlSxeuo1D
FYXmL9wwD8vUnE1Ch6gPxs953e53fTDF9gw61LKL2jo8b9b4ave6kF6xdjKw3IGSOWm5MYLQog4f
IQTz3TbyO0jRo8SIJV0eaOJKhfnK6HLaopK7LFx44eoEtjnH/6G9+aiavnx/d8RBO8lz9wKnqNNA
sHHOq6+L0bIESejf13eGqgPn7w62jgKY6OFu6HEQb7tQ4glTr9RFjKp9Jx0Kdu7zgnasexB5nbDv
A29TG7R/tWbiVc1Lp4DRdxbEILfuwXd/LnvcWS6QbsnMNemXyxx8tKkl22978J9vOyzTmiCWGVT3
ZNZBAVRbU3Lw4WqUpFms7mGvHKgvjRzs79vSAmS1dndBtUDAq7J1WjWKNZaR5TYtu3UJcTRfSObx
CIPiwDmtbV1FimKaZCmc2V2K0Mlp90D2R3f+vN9EleGHMo58YyUQVlxgdQv3KKrhsBo0XnpdRYtq
Vi6b6p1puZ5ZbQvB5jEbGuVtslj3m/l8k1XJePFhCkFx72N5OWMJtOAJv2+CG9uWLHZpWUHzGZku
C5RJTm4+B7b9b4iXtuu/rtiZMlic+nizrgzkHO0OB7f/0M8PA59j03zN+6/Xu1BtGMlsIZsk/LHg
HdoGrrB0mXtiXjMerreuOBRklRsgUsu8W7Cu42i4KQ+Hr3x1zMg1miDZAlvzUKPaPZIB9wFZTMtF
xgtU7uc+NxLirp/h+zThlGKKZLw45NW7FZxqSMpbNvw0jztA96/Pj+LPZaw4E7Qko+fjEs/cqEfh
fMUjk2tOZEVGQkaIByGkLVGwggPfcI6bsaUUgDnep7X7a+hYolVHUA1CMt6cgEnKAg72AVIav0fo
S4e1+WY5N9U7+6EMFWeonrO2xeweDOOfgUCXrgbdvWaKVL8u2W/vzHNfN6x/4HSNtuYVitu01Ox9
VduSvy0MMZTuJQsesHa4E0KEKQ0hPkq9QMflpepCMl5mbEXT06p/yM3ioeNFZoKzs7ba4227U/K5
ZQ9OpBCG9TCQy1t0E0FjabZ/XG9ctTslo7WW1l7GtYA6qv8UIOWwjg950CfT8KWKavvz9U4UEyTD
v9kUDmbvIft6EXO88Jr4JYPCedDcZr8y+HveR2CiRP8/zq5jOW6e2T4RqxhBcMswQaORJSvaG5Zt
2QSYc3r6e+j/LmR8wqBqtrPAEEB3o9E4fQ5Oc5P6dgacZbJGaBhSxH/Z52/nwodjET1/faJ3WCNw
fgcAX8XJEEIe/PLayO5tIvQbPAKNZSaofGvMd/3tRl0FWUCYD/HpXbFLdiqEiGwa2+8fplFnFvRR
CaocjunuE0ePgLT9AhKs8PJEZMMLTlyCPRlURBh+AlPejH9hWZg2isegz1nfXU9kBu1AO2qSYasj
Q6f9OOyLvf5OHs1dhQWyFcmtbAaCH0NZBqjQhRdnADIe2qa8TR12ZnxWnI8SVxNlZsB25HkxTrGz
7XRNuK7DrUG7s5d870czKIa6CdZcVQX9/P0c6yX49cjHpRn6qjxPpp6dZiizVX1xW3uNFcaUhUaa
ftM992ed/uGrpwhUf/kjP7kdiABxc6SJlTOUMPvQ2FlhunO/lq91NEb9ne6XQR6kV1FMup6IE7c7
b9azeSs6AjrK7xxjP/bjddHk71PGBz9hdVs5lHHsE9EfjLK8IYMVmq0qmkiSMREkXubciCsLwWoq
8N6Ct00zPk88MlRXfIkVi6BwL+PUKmoU6Gy89ZZ2dzRyL8CLtWKTJWmYyB3KCzNZ9R4vRgUbb/IW
jOwNBb/tVTHkb4z8sPQ2GBhzB1CSM56k/D5H9dX4Mscq4ZYtXn9mnoJ/E7xW61CUwzWB/sjrcLTQ
HFj6Gd4wG0OFkpEtj3BYxwBZGaREupEsnIRuTZ3DCLXB18vrIxtd8Oo1acpYx6UYN5EwzW6U7PQy
zxXx3nmiQyLAxYUVoJAtvPIHLchRPYy2MmUWbsoH7vtVcxAh38DpAOrqbZVduk7BtPRlYPYq2IbE
+EWsN/ogihbkGwCiufqTZkNDFypJPWRcL3+7bHghxx4KvehrF1IKvm6/xfVO925s7zrkjAjzXl0t
NtduxQu4ZfvMuCvS+7VS8XfJPnwzqA+OVXOtXVsXGVhh0EeNmpVfEnJgRali45H9gZBmQwKirXQ9
RmVCN4KiLnaaW/tpXEaXF152nokkocBK9Xqiw6/irv6BY/QZJYqjZs4Bc6o7Buw0W/HeW1W+tV5F
AOF6InGoRoxp6CYYatP+QoUYQKaDNTxcno9suQRHLj1T03LwCp0zvfBtrwrnqvMHopIx/lxTETwF
3r/73WgsLgsKamHPydYbkq+/Ejv3oni0ZqjylXjhcuy9M5F8Z5ve4A/F2vgAC+sB1IgG37XaZu+a
g7szF/BClXqv6iv5/PCjIvxMT0cbGZZWnCnrv41ttbfy+0nrg9l7u7ywkkcX3K7/nTmo6bLYG7Cy
/Y7uvTfwooUs7P3sdrlvI3Zo98kuu0oQGasshAMCupQl2x6pLPoFYgEol3XXlYmpiD/zasDzNtnA
M+T9wMk1BkNbo2a/p57iFefzo4SKyDO0VkJlD0ku0pCs8+Nu4H6zPio2YTvt/nvSUhEQ3iTjCuZg
eGu/q49WmNyUh+po+rqvKd+7ZN8vHOaoREChzkE5qEEDVLlfVGVoSaShIgYcvLfDnOJefJ6s4kvN
xjLKavT2DykOqRyELXso/b3RpMwiUPCtwZBkKj4HiXO4wpTmbMi0rMeUVpL5SR5m40NcPRF6Vcyh
rpCaaGgaG2iCKmDnZskhL803qynmaJqmr5e3XbYlQlDjwLxVnYkzoAIZUkXZs0Wz66xVRNOBz2yZ
bQaDMll93zRuSHVVf/TnWSEVkXRZ5VqFs4ViS6ugYwOVyPvatP3EDmqieM/8PNpTEUhHND65MxhN
zqn94rBvLYR5uun98qJLjEZEsBcL1O8Wvp1Sehl20znNmU/q2o/7+8t/INlVETpXQKnUazWK+mW5
vHWgqverQkU78PmVGG0C/wbrZaYDXTOvPA+55TvOG49/T82xqBFKqwDPwP7lKUiqB5SK2UmSAoKW
6y3zQcqJRxN7D4WhlDwA5Y1SxXsCfcVlB4TJgam0Lv+2138SAkVkndWAKE9fcW0EdhWSrytabwwt
KJPK13HdT4rWt8eoofOeT480f7I9KHTnT4n5u7JfPK8Bs/fOYoeaPHPrsBVbIaUwL8GYBIZKUEdm
lUI8KMa8mZwRJQLXBpvEC9BHvuYql3xz+s/mLwQD1HTXSquARLEpX8ywXHBdnGxiBzFofSJi5/1z
SY04Ajs+Oxhz3z5a1apIAiQ+IYLy0MGRu+O8YO2rtQxzN/anJHCM/AQqzcsWJfuHzaA/5NNsmgmB
bBDww9Zv7jg+c96m5c+iko+XDS8kMU1DObNKuzjrXbr3TPeWO/RtHAjqNtBguTwFyfaLWLwWxPfa
ZCYV4OFF0Jupn/d8Z2eq9wKJa4s4PGZYtjW3M8S7HP1P9yNfoX6uPy/aDe3v0WF6eQ6ydRLiB6tL
q/cYHtNp3h9YysKWVPfpqgEgG/+8/BeS8OcKoSOeEqPsKJap0+45e3YNxYkmW37BP1I+WE5XG7BR
E/oNvrtY3a7qURjMDEoVWyzZAxHXNtFu1PQeoRv8ct9dy/pe2e2TG5O9PlinONf9lulX3V6piG0j
qbvMY4qX6UEbA97ZvoOn+yq/LnURYW043mp9TbHPU5a9TBUUmyDZAWXW4PIeS1IAspnXB2+u6LCU
YwdvtuN6ONVFwW/RLMnXYOn0EiJ66zh9zUAppNgWiUmJ2DaDtYxkW3a8srX0ORLlwJ5TRZVZYlci
sK3EK93/mjLm5GvivaTrwRiveqajIp5tNJrSGr0BCLM2i2Zt+GLDhBLX2F/eBYkziwC2Qu+Iaa51
gdKZGRKIHlmLsysbA5yOmsJKZSsvHHnTUhurNeFQGjXw1dxooyIOyQxIcGbdjVHSbbT8jBLLfpoL
35u8wJoKXBFOJlpvLi+Q5OtFyNpMvYp0TQbkE54Sjmbqeoe0uRL8QUW8Wlxy9NcuKKnryZsDjRr+
1Rzfr/tw4TjLOAo34IBGK4/2c24mgCgqo1U4k8TeRaTZPFuZ1xPgvTkk6VyGNpsflarvQmKRzvaf
H+JCkbRx7ebIkBp6V1skQhOwP/Mp8FR2I/v4bac//IG+agvvtBzlSjR2QHsX93Aoar5eXnWJUYoE
pk3H0QKa4qGhpDSqa3ZsIAq6zIbfDeDyI7XCpyQPmNQx/51E1adeU4AM4Jzewmae07AI5gfEzhC6
Yq9XX/gdwXdBtoteixQbPW/QMwu9WqriqMyvBO8F1VmzFDZBEx6UU8FuvQNLmWJxJBYk4swA/bDN
tMHB5cZVsNR5UNZx6NpvkwpmKvl2EWmW6F5u46qNsySneoC+5V+E218vG5BsbNFtLWMEiTiKdaYJ
5vkmLeK7tHOn/eXRJbYv8pRCg8R1DDyvAUvV+OQHt1PfUDWly75ccFyCVdEqHOoAlDAArp/hCYpw
I3EqkZfUSc3R9jZ8ZVP+zvmXFcjZMmX7Rg894/W6hREyTtbTIs4zbGnqFvczGfuAe43jW7mjYryQ
Lb3gsSltvLgBqRLw1U9F+dVc70cVdFu28oKXQoyPGaaLoRlI4Y15+ZV3w3W3OltwU8qSHrKmeCAB
D78PQccFb6c02eu2Ir2RZMsiwKyj6B1qNJh7tVTRQNHdY7snY/KORbOGSdvsnC4PL2+xJCyIgDO2
rN6o1+ganOe7rjo1VhOapj9VVx6KIuasn+sCpDVIpRxqf1tpyoOiN+/R3qViuZIFfZGYVC/nFk9s
W9wxtXM3UR+CS3dZc5fR8WGc0ag/Netx1NnJgNJtNgBsSE+ao2q7lBiwCEZbS9YWVIeVgUZywJ+Z
kBuaFWYmndpm2h8P5SHjngs+1DO7HaLk0O21oD6BpS+0d9nOCwvFBVASSUTmUgNSB3TJEUmGOPke
u07I2BKiygnP6UMIWUWXTU22VKKvZ2W2ki5FeVO/n9KXwvxDwEp2eWyJs4ukpIWVGQDGwyNx9f7G
9fJpmSfFlUz22YKzg5LbWlPd29ozbgnaENGyttSPlz9bMrYIR1sy03BnF1kXSEmjUXePSzx+xcVJ
wYgpiSMiGq2hVWktRYee2iL5tXD9jhbzTW7x02QnX1r2BHSJIozIJrKZ1gdLbWcoGkBvGBcyBy93
VR9U9ROfVamFbPQteH0YXTcZsxuC3R07tgROMvozG57YtL5f3gaZo4nMpN1SNnbtwItd5vch3QPO
ftLQVf68tSxtyLdMcaJK7FTkKNWNOE+AVAETQm28OhmNhvE6RD4VcWmkozZFl7zxvsRZv4PkUBIM
62TuyNKokhnpOgkuDH3VEvk1bmbtvCP7rYuMhm4ZNr/+t07qkCQ5lkSEmjFnbWGDzuWc0yO37xBm
A5ID1Wop4oVsfMGp7a6HasPWWWOuR0Z39aGgz1arKHxIBhfBZ5MOIlejLFALBKGXH7ftncHiHy3p
9laiOBokni2iznhig5tyAU5cy82IjD8M/TnVg7qhIbWjMt0r/GLb109K5yIAbYnxVETo357yeF9E
1T79uT5MuznKo3JfqtRkJOePiENr1tgZIb6Fcsvw7HRvc//bAex9zKOMP105kS2yfIggWmb+f0vz
1pJIgnQHS7J9sD8DUNQduMK7ZRu/ef2Hfxl6PuLZkQNyRXMwBaEvo4+4cU/GVGG2kkD41y8//IFt
DSsvY5QB6Fz69m9TT3x3Vowt+/jNBj6MPVEnrrwYLmHp5XFMPd8w5ucx7r44XJHWSoLf3zexD/+Q
z2wdeij2nucm/+Vmmesbnal42JSNLTg0qE7ZHOeITEDM3sZgvAXRgnfdd4uQNJubDlgvLUS9qkju
eFuvx9JIv102TcmWiiC0Ycnacdraf5Hp+YbvZUZAYkViJ1kUEYPmsnIdbR0LXlh2y05upjM9Gts5
Ux3Mn9uMK76a2gUlubftaJVz3+E+SVfftCNaXxeAXPG5dOLGVJUFVgfXTrq3ozTUAu0FXcs7J6j3
KiLbz9fJFV9IbbC8kp4jTyLmjNNsRid8XmsqZiXJqemKzCM62oWonSMsWI9LkBzKHQov0fqwnZlp
pIUq/L7MkrZN+uBei8Fz9DghjM5mf2rfl4Lvi/jHZSuVhGgREsjr3ihdB9CEta7WSMNDP/pd49NA
SNDZzQiV2+vA+1RkgS27knqjmwP/qR960Gf4dezd2Yuq1vP5VgOb8e8iJYMzxj3H2bw6v0rnrVZF
T9niC9EzQ9AEVxtgbo3+DecxaQ2/6Q+XF1+CiaUi/q8AHK+oPQw+f1laP723gyaYT+a99lLcant6
0g8qUjPZNIQwSjTTY3qBRBhU16eRFb4LaUO/cpavl6fy+figu/p3+fPWBKHkBFy+Zmu7ZTsBkH21
2XXkSiD5+Xd4Y44Hd8mH5R2APrArPTipG13+cEmkE8F8kGVa12zZQmne/FnjBb1PxLVQ9WGR3SvT
UtnyCC7My3JMrRQbPfX0cSqhHEeHSYcAwKApbOnzxNEV0XyTF5deEiOgGu1bHe9dBzt9ZH3uA/if
oOx/ebVk89i870Mo8jRrnGcdjWJZeQ8CwZS/ttfhHdD+9+/QZuMy8HzCgmor3/3tK2/DHghfompO
+jxCoGHl3z+ga+81VYs9AKITpBLWHXfI7+uWRShJdkUzsLlHOs2d8jA4+SNAD6BLKxXXfdmXC84b
Zw1uTDEOAJOkBZ4Phj92pWpFkdi/CHtjWeUQ28Cnl9Yvvdz3UL4Y3RNowK9amf9A32K0AxUrhp+X
u2QCURKoMFQdWxJjFDFvVqyvlKMUcm4MZzd1OwMcDXWl2FLZuggeO9sQdm+AwTxn65fFuTOwLtoU
jkylvyjZUxHzVq5ODY7ZreWymH7WefFkgoDwujUXzKWynbF3F9RspqkOCyO/yb2TTkh4efTPMwZX
RD6lLtKeErJgZ2bFr3Y9Rb1DDqPJHgY+3ODuqoKqSnZXJCRDoOkQMCt0TKNuXUyHkb/GKrIqCVrP
FVnIes0tXL4gFlSk0KaItnpy6gfwuvlQozgnKDT6S5Pm53aiwJN5aEfyCzJ2x1KDvLBiIWXpowiP
MuIl6VuOj4if4/PWlQnWwHv9MX+xd8CQh9eVplwRJtXTqclyXC/PtfkyDd+aVhGVZIawWfaHsyDW
3cKmNUo5dfMG2228LPA8iLXbQcYrxRrJjEA4FJK1R8O/iXKIMyM/gsAqOOlGc3fZkrcP/W8RxBXB
0JT2nMeE67/dyYJezuLkEFQAbilWsTpIYogIhybD1NmZg5S3Kd/JbwLQqbsGha24Q8lGF9ycF0WS
0A1F3oDSVSdBTx5M92hmT5dXRzK8iOxqY8NbJmezTlAIxORUFTRYQSukfAzbUsNPll/EcxVWX1lp
g731RmI3AeqnFZTlPfuYkcnycyRMe23UiicEgvnY1aVKKVM2sc2eP9itW7tZwWJgjPIkO4H2MiBe
eduZRhCDzfry2klcQ0R7QR7bNjIPp97EIBecd9qhzaYSijOG66/psNMmUExf/itJ3icivbKclTzd
Uo+sBmAhG5w3m6Ulys9se9QA1xO7qSr6cvnPZEu3edKHpesh3exZ3XaHY6ZxyLJi8tMcnV4mndfb
ho6Ks1e2fILXgwYC4F0Pl1IPSsrlYiMjyR7LIqW+m5+sbrguNxHRYLZrlobN4UBD293NWXFvMbbX
TNWzmGwWQlKoLSW3NK9b3g3zq8Z2LSopnnPK6e0MDNHl/ZCdYyKNmV3ystfB3Hk26yDel7v5sN5l
eKzcFSHfkejyv0iCsAgKo14/5B3DFakFnULR3zYLZFyurDSJmLDSXG0+b8UNp8CthUV4NduPxgNT
3YskJivSkaFkX2TzRrwIwSyfrgGo/tE86GuqNwHZ4mz/+8ElUrqyWEuwOGvXnDLH87nXBSmx769b
++1vPwzvLq05AqWNyvPs8NAgYFVrCdu5M1fAh2TfL7h0WUC8dHRw7VrrJ2N4t6awUzHzShxARIeN
lWO5zl/OyyW7tSFqw2L3rjOrgA/6oVZxAsk2WLjWNeDTGw1jRDjX1qBqb8FdFfTuWzk9XN6BbSE+
OaZEUBg6GGuWx9jgnjbawetWduO005W5uiMc4tRLM10fFnQrVvekasICvByJ6vFcsgEiNMxrSG1W
22NYzygE2EEMtK72a97TU521JKxoNSiuHLJ/EuozxMrQ+zCj/QhUMiE47Yr62Umq0OwOdqKSGZFs
tMhMVi8xqAxqRApw2C5R0wxPTtP1fu1RxD5TVeGQ/Yvoz+NSgwAHaU82DXiJgdBy1H+30cR/lTWJ
HGVTYhqkcuFuccr9rMkjuIjCkyWGKuLG5qZsUaLGbuPE3KXZem6vPmdEfrLMANVsv+A2rKFZcfVy
KPmuIK8d8i8pd8H333+H+lzldzGPprl6Gdork1xb8O6WG6k5rNj0buOL8x4N0O8M9Biz3eX9kG23
cEjPiTvFQ4e7ctvdkOmoQcCgZMdUu9K/RUQZ6n5uWxngqunSF2P63jB/1MzrbElEk7VxnmZzhW/P
6sSCzOfknE1QtCpyC8nKiAAyXlnZmmYMT0B6tpva1Sd9+VIZHUSLkusSMBFDVjlG5xAy56DwzKLJ
s/dl3+9A3hRd3ltJUBIBZEBvVc66xPnZdtOAZU9r8e7o59mLMqI4G2T/IJzO1LBKDrlV4JKT2AYu
3JrOq8ZfSjMHrKsr7VvWa6pOcEmibwkH9USrZhk7ZKt6hT4+/ctqHXRe+Zw/zzRsi0JhVJJ8QMSM
xZ25tEi1kS/p3sEmeCOotFDTGoVVyYYX/NkqnQHJPYYvte/pr7buIbqhsCbZZgiuHK/cLRqXY+jV
COgKjgFn7/TPQ50E7lXCnq4riljrnWGTHNjZszaToEa0iwvVySDxNxEyZrd1ri8DhtZbHqzmfcPS
wMNDfaIo10iOBxEz5hap4xSgYzgvnuObzRSWU6tYedk1xNy25EOWmja2No1DXr27YPtwcqAwoI5N
vaCxf+v1wZx/LfmtCQWRyjEV117JZouUZhZoJifos2XnZj1ra8jSp7l8AUQanVUKR5Dth+DbpOnX
VuuqHCkN+JWnqBueKv5ja06+HJ1k4wv+rIGkqR+SNT1nhZv6nGW5rxfaA7Qsw7hSidBI3E3EjqHv
K5lRw8zOw2AZUeUuxS0r0fc/WVzV3C6zK8Gj8z7WvdVKMY8433Nn8sGMcbhuiQSPXuy6TNy8z86T
HQeac4w1dHhqqAD2CkCXbHmE7DufnLx3UxQabGbsEzKhjAbpC8zhqu8X8WJ6bxHTmnE16Xlkmo9m
9bCukdGqyouSrxexYv1S0NRwcEKTKg6ndfT7BK2EYMb4efnzZeMLXu0thlelHZL6jkwP4Iv95Xlp
0BLVzVxiOP9Bh1lLWrEMnLeA8Os8tFWdzbJxt+l8CEY9gxovJOlzQAwPNr/NVOoZkpAj0pIVJqgf
6dLie9fWn1ryojvV7ejpu7WCWu7gqAKD7PuF6hf4cxvUjqb8zIrqJmGgHxwfL2+oJOT8FVz4sDJA
knJUPtFDaNbGn6JeA7a2oHuBKFXlqZ6HZEYj+KznbdR2Lb6eWMMR8lShjoJLnKj0yGXDCx7LJmgD
xCBoP3fQvylvjN/cfbq8OH+xj59c9EU02FwVvIEeYPGeEhqVbr5ztRu3b462cWj1n7x5G6w+anXb
15f2ocU9hLdRNU43M3tta3TzKnJKyQxF3Bga9rxuXPIU7/dzqKW7odGDRH+9PEmJbYnAsQxwrq6c
9fRc6gaqhSTTQY+EJpfLo0s8RFSpxmupg9dMkp1nVHn2aOXV/Li2HnpDX3ygi7OjbmaqdEZiyyJw
CW0Abe2uRXo2yHqI81/50P8kzZe5dRTgQEm+LeKVenPMeiDHM4B97xJS3VVwk2I69tCGaYpqN6ok
GmVbIrh7hn5bjXgaP3ukA/yd4D212l3eD5kpCUdzneq0N1KenlsoMLTxL32EOXFHkYLJRhc8Xa90
b2pZk53zyYyPJEnewUdiBVM8meHl75fZk+DsRWL3zIz7FL2rOrp/oC0LrgeSfOXjCXAXxTQ+NyQi
Ipdqc3ZNfZzwJ+l3Wt3q9Oyuh9RShNzPrYiIwCVvbjytazF6Mv4o2A0eSwLXvpmXL6Rtfc/2rvI8
IqKYYoNCpWLi3feyOTpoWGu+l9P3jkc6FuzyXkhyfCIykc1egRcZRtvvJeRCF+PgVIavr+uurvZ5
erJyOzDH37r3isqi4i8/334iQppyr1nctMJ7PANIFI1fUIGpAJOjfZSVV2WYRKQos+uxL+Zq5GeL
PXfNzszMqJ6DJTcUxvW5cxMR1JR22gQBZq/63jokQMto6iddoyqIygYX3Hs0O4dDj5fDYJNvg8WO
SDWjy7stM1vBt+tqyXOnzuvvmjtGhGWRlieAQST+Sqyn1XUj0Lr8ufxXErknIgplJi3e4BKOafDc
/183HAu9oF38JURf6k6FBf48XBER6ATEIOmdcuDntGfhxP+gRglgXKPYaJl7iECn3vOs1dLgHjX5
yqoaRcowm/CiwvyknfAoZIW1cYg1ze/MSRHeJfsv4p+Ixpi3MByBo0OmcChBLkY6wMwv74tsvbZ4
+SFZTMB5s0AOgZ8zE6xGAIpOzPapperplzi3iH9aWbc0C/AE5zFPw2E+ZuPrpkfXZ8dYpSQjm8G2
bh9msDKgfFI9S882WrStnARGFvvatCh8RDa89e/wnb7iqrVUKXr8xrDPJ783nUDvVcBjybkkYte1
Zpyr1UD04/QudkJr/WabaOFVBD6Z7QgOvnKyxOBmTc8LtK8m5ty2yrcg2dDCqQ2AMR0dHQWBwQH1
zMCiNr8u+yci9kzXQDhtOEgInPGRGZnfJV9rVRySfPZ/8GaF41FcAdLzutLbotdxd2QKS5Fs5X/Q
ZkmRu729LXZe79i8s5FHer+bQvHwI+GTJCKQTK8ZGH5Ym55zx+38xhp8NsFiKA0bqNU4NA3swn3Q
6ORrmn3lnDav+OBcjW1pFl0afl4943Ew37ohvtHKeuf21+WXRFTBNEZzYaWRABmQes9u16T+WP7R
i0ThAZIjTmTd8qwBopIlrvMcEnBuwAvXfu7s1igDy5zIg23EzS8oOHtfzUWpbSX5T/Et2Ua7sY3j
B9kgM30zu+nHXd6Yvl0Dhxj1KsyAJLSKb8rFMKPuxxFajfG1HG+a8dhAIo4A26IrCr6SfxAflvVu
4l77N7LSV6/YtVCm7Tq/0+/48Pvy6SPxRpF0hJTTbIG6DM8Qa1TGgDNdd2aKj8gDwCwdwLEALWrr
oSDLQzWvCo+QbK4IJyQVs9syrdFJkOq/02S4J7MdFiYNijwb8IzS3Odtsr9qeURkoTFCJpsl8A3D
bn6BtewtLnVFTVSyt64Qvi2eL+7koOpXoVMhf13jJFzTwxTvOL+uLkpEaCHnSWI0yUasu7K70s6D
3s5D8KiAflKlIbCFof8Wc4gILpyNYY0tjtqoVgFWVJVBZw779spnLCKyxRVeDqrbDm9Nq81CYm2U
m5nxo3epIjhJzF8EEKLm01dDD/Mvl91qn3OmGFe2LNvvH6L2VPctczyUz+z12EDOoucBHd4v26Rs
7G0uH8Yu1n7Ox8nD25jVvBd6HTi6Bv3BmT1eN76Qb3nr2mvA4izvZTfvatcCmm74kpDrcERERAMS
y8ZrsY2ysan3+6HPw2oiN1rCo3JRBR9JHiDKmnpeQq0U73znkVkP7uyB3F8LOet+pDS+6pWPiIDA
WOeukxIYJqjWEHhqUMKqyOolXy/CAAck6ni0aobvaVIH0xyYcR1Bgm32/lzeX4nNi0jABtGxnSmO
rWKsoon1QUw1RS1P9ulbrPtgmtTSe97kSNVpA7Xa6YX25167L6sfl79cEjJFgjhKjMpzKzxGoms2
zItdbX0fijFoBlz2FI4rWxzBcc2VmR0rUCWEFvweffVo1cwVFz3Z0ILfknhhrRnjmgQcoBMVJnhO
kwkvPZfXRrb0gtfaIytnCHinZ8v7YuQPdL7TIExtPF8eXfbtQgnEtnSwwBKsfG6BSMIu90jmostD
f/rhG1LxX5vxjA45LoPMWrvMj45ptz5vtu6D+VwyoiI5+vT78SfC2htVzSqCG81pnF5L73686vKI
cYVVJyWbSLJ4/Unr26+l275abt/7aHh/RNuGojNftkDC2nvrAvi+SfuTxQAHYy4YCwYItkZromoJ
/NSvMAvhkpp4EKzvPfxDbwE3Rc4LhxD469RHfaNCXXxefcJ/COlOXAEuv9jrcEotIKjtiIX0mP4k
hl8djUg/xCpV80+zQwc2+a85FZkVr3ZlDCfSej9z9ztvzdu498Ks0IIVDGALRNSvMlwx9QFTheVo
4zKcVi859DQZI7Pmb/HY+EV71WUZsxECKhutJF0LzCbHncyOuz+x9+3y12/u9Z/EDSNv1vYhVKfO
YBZMx8imvUucx7h+cFSc3bKhBY8ezClzZ6BtTwVkq1Ie4i0gSGxFgJYNLnhyMiSeideK4TSSd6ft
fSOL1iG6bk0Eb6ZFby1zTboTG2685nFZ7gDRUliL7LsFL05GznVQVXWnYbsP3c0rWnvfLn+2xH3F
dMedtS5f5rg7ucjSjnjjukm72joMetMdmj42ohYq2E+X/0s2DcGNqcecdEot+6upO7utGy22j9P6
86rBxcynWGnbeUvSnrQEukAPLieDG5oWN5tvU6LbqudTyRxEhNaI9jOr9ib3Nfb63WjSHVmNcNHZ
/vIsJGeNCNICfNDJvWF0X206+kY+nsCXoJA1lBwFIhpr0Ktuje2h3acrNPim+6TzQre5W1YV+FG2
NNvvH6JCUnU0Npqx3Y8OjZyM3MRptVunTOG8sqURnHcyCpobNYbPnEfI2bErj0gRfpUTbpregnWh
2iOuo+gpjeYucq7i9nUsMWMeIMLh0jZu0ZvHIaEUzlrjtyrJWYn3io0zxVJ3s84xOHXvGP+6cPBs
/imSvdGpOnzNLcZ8EuvFvLmP1xwsiFp7SiGK7Oj3WuL4cTmjRg9lR/LsmNqOGT95/pvkvj15kb0a
t3pT+DF4UMBN0hZ92DfObvBu6uxYmbmfMFXrxF8Q1WffJlgc2s8MgxPenfA6eFqbBz5FxQC5Ogdy
8e78YqFJowAdNDqK1uat1b/2+o9U03dJ+1hCDq53b9wmV9V3ZeskmGeakNkbp6Q7pccpMsIsikN6
S75sbcLwM0U6J3ExsVuna+JsNPCEfHLKb7OHR1AeafTP5dAjG1s8ZIrFjW3Agk5Da/npG+m+9Y0i
9MjMVMgR58kFO7GedSe73VXzrVb51EDJbTmVqSL6y1JEsZ7qunaVWy7+ovozhuOx2yeNn7u+s9fD
dp+flYSUnzeEO5ZYVvXicSqWFX/k4BXfjCY83qf9zTD+7KxXwGr8soys+Lbql2Cxj02qQkBIdkes
tbp17M4or3cnzz2URmSVJ+pcU47AjLZd+xC3c7SAlWZadCfNuF3SO4fsLhuUZNdFZue87Jx5yhE5
TFCpTPMcaO7qL2Xtr1bla7XiX2QLs/3+4evrfBks9Lpg4zPIMfLApL8LHl2egWxswafzrhxqwLy6
U18/9OWxLk+DqvtYctUQm3Uc1rVLnWHR8+YMOs3B2pe88ReT+Vnqa+zX5QlIznyxM6fRjbFEDVT/
WtMbU9cheZ77ZC32lqeCnMjmIbi2kzkrUA1tcxr5rZb+2JoFSBZ00GwaqK/TTLETMv8We3SIBfKi
NmvQvtlCmbTepWEWzO5uDOaoBB2ixsPLKyaZj9ivA2l7qFd3c3NasyIoquGVZsV+nRffMVvu16V5
0ybL/v84u7LmuG1m+4tYRRJcX7nOUCNZkhfZfmHFTgwS3Pfl199D3RcFGQy+mspTlBQwRKMbvZw+
fXsvgYLw3TsWnctyBoLmAVV7H/Q03tZ83ecidEZvd6h3exPBFeD7dxYMSJ7Wfe8eGtBlW0WMYT8B
AA9SnmSBjvANPEM50mqYtu7BhWbr5Ieyo/8YvWe3f73oiI5dP2h3P7B91Bate8jYaw1ghjVsITVR
hntjTEbOL/oCTst1EMRPVdUMD7N7MjsrGIvQ7WQU39fpw0zC9+qoqOBjKr2KuAR98qbzZ64/9QOY
1ehafJ+mODNJOAFdMUzebu8v6cQSfRs9Wx9eb5/gkbu44iMR/d8nSO1iTXui9Q8LfSx1LaRWFqBw
pJPdc8kbCNN0mUkT6SjPA70NdQEKJGxFsy8YeBBpEzlvCgGL9QrmiD+78pKXj9oBzCaqt2yyUTfC
fbm4cku1NKeT0T8QJL1ROwk655s1ILQk/gh4rnUx4O5ZTaBBA0qZxyHQK74VaOgWp3Wz0n6bNvOf
koyBkoF4Awg/TxnuqiCa5N0n/3D73d7VSrog5OnVJ1Y/tFTmrB5X+8ql4Bl+bYocvjYdodpvtfey
LySaP5ETjMPXbYqNqAQx4r0RLSecrielWx9hp65pmB6t55OnLo6MH1wTKC/fvrEAmoveeHwJOyuf
wavhYyhIVMX6ubuQsPpCffwXibkWHBrfyqFlBbFYs/TxNH/V2lM9ylKo7z/2ijh4pt+uqF2MGB76
2Ii3MPObn1k0d/HwCBxqePDN1y/9Y1Z4SIq92c+ZpN4iOrnjYn+4XCooC1RTxaaL+zaszC87cC/I
+jtEbvK7vD6s3uT2poBa55ALgFfnwUd3gXOe/d0nfv9zGb00vG3fhIfHme81d+wh3bCT+al6sn/j
lSYROYEn/pnE2ROGgymPa0jC7cR85aTLntV3o3ZNZly+r9y32mhW3GtF15bIUOspXPOR+qinAmU2
2dNfam0bIWnV/gkNTHOkaFUb4F+tYDLojPF0xhQ6pcICVUm70wHVOadtYwZszDfgZ6mNiSjOcmny
vojqtFW/IIWPS9HW6ku2IBafWmP1BvRaxx1B7Vlx8W2VufS+rmyyNheRevEAe2Ncq7UfceedxyXc
vpXB4XeZgzcmYwhRhm3c/dL+lkjyeJKuHClPDzq3bNkxcKOPt0SL2qiJrcsYHgDTLEx9GaebKGnA
jxCnzUTLascnlRf7EwbgRvC7GQZTQNM0n/qtX8c6Zt3ToHuQhe3X21ZMwnOIKmS3iVIeexLfSqow
iwyCUpVHnmZ/i/RIP9U+hkpZD1Q6GFkoOs7wzl2Xl0zFnnOUxpa/n/Zg8Bv/mMqkRvCZ/5FbRsFe
Oo/Pd7sB1XKr7WP1ZQ7ALRauONfxlF80v/d6nCgLbcnbdd0K6zxYn+Z9t6WYmxdrmkvD1ki7J/xF
Nvb5ulHUeYw+qVJnzq1siMEesniNZqtnzM76lc6tKbNXx/n/95brPEafNLXTZa2CR52BfcNgdXFx
nJx4ypYNHuYMMj91dfaj6mEkx4IqYZlRV1IEv+606Dxafy07VXXNY++pDlmr/EqprvoD+HJnRG6S
d/K6x6nzeH1tppTQLB9iXa9Pea7FzjwHLWq/Q2FMPrj0Kg+z2gLqypg9rwcJOg/gn/V2BHc0hGY3
DEA00J+VaNQ1rOaUGwaQrVIimOt3j7w7oB8eNQvsMpNZjHgyyUtGTo4lgXNdPzHyjlf/sC5xslm3
DvOAGS2XKetjbaWfbGaFjVmdWs32XfT59+X267ahvX7JyTtE9cN26ubQlR2ZdN18UNuo1b50myRB
eR3mCkt3fOKHtU0ykL616j5uC9XL9N7PU8wXrf8xpk9O+yNfQE2RPoLF0b/rU/hGvKpsmkpvyz7O
9cdl+KSPZ3eRpMUEQuHb8CqNdio73gkjppj+U8R45TGOZJCUM0SBId+IB5/loLd8X99I9uAY8FD4
YziHRqR7rU8DGe+PKD7i2/BKtMntlgF5m5/rcw7LbD3XD9m35mxF20m7q9PF1Hnq3mHIFycd3D7u
ZvO10OfnsV3yu8Ssu1yWKVU6Zjr7ihs7I/dpDY8OBgGNqwyQdV0hdL67pawLgEg0LO/Y6ydz6S6V
2YdoqZD8ek1gdvm2lrWZ5qLvj5//Un5XE9VHIsNHp8l5Wjx6WaLxG/zTXzLH/noKC/3O/1ZBTL3u
lFHb+phYf2N+6tlQ6lOV9l/njIbKVkQYXCHT9usem853txT5kFG9wFb77/YMVgf2WfH7cP1DQDvk
KYGsLUj0RVyo0rquOrQDtsn0P6X2pOUX3Xp2MeHeLnUkzSQaed2663y3S2FtSmuW2EVxPykk7ufg
to263nZk6vygBlCdKKZZQPyLb8GW1NH4QM/dGVqO8Se39xDcYH5UA6FdsegMW7TGb70ObFQgqKR4
I1qaSyB1xbakCua8xYw6njImhuEGbP1y+3cLnm6HU2xT01dVKbH4vHd+YTwP1a+CfW22P1oqORmB
9dMdzg9uM8ui5nE07ucltBFVIIsfICL0i0A+lVRQJtX5rpd0qetxzrFL/d393J7NUxa5fv1WJEpo
+8N39XmLUo8ArJQ9bq/muYic8PYJir6P74nBgI4+n5dj58bbfITasfu0x0NQviKYiWVhtkA5+PaY
ppj2gih4rdbyQqwXkstCTMH14vtitLbTDWdwYBubh4k8L6NPZY2joqWPv3/wRdSDNH1psLRqI53/
PU9RFHy7feqipY9j+rD0VE+kM8pjaSX/3RV6UHXWZ7vcJToncA50Hhu4WMZgpnYD5+MnfUV2rvZY
5uWPMBuXafaIr8J2FIPkfRI8T3xTBHPTKV8QfcS2mbIKk8u6vTsGi5nKjjZMxERoXvAABDB1mW8l
Mol8bZAZzgbFX0c8HHOgh0PsfDFjOxn/h7kywj148U/j0BjFMr6nE1zQro6JmeheHtW+zLUSXAOe
zo+2a65kFrYo9i/98rvvXrvxz103jC8QlmyZZzbihCwUh+i4JRlIdfR1l5lFgeXlS4O9OmCGr42f
3v8uMeBSDZuE/KpHz+mC3U+9JsLA0wAn9eBKnAWBBTE4U6841Ngzhg9Sps7LtYtZSRx1kQXka4Nk
GNu23fEp6K5G9qEMdqSySayF/1M+hUC1r8TtfGVQyZilrWDtj6vMr74Vr+2n7DN5ahrMSvPUwDgt
SDDeFr0gpanzhUGd7RgtrGGrAplAjH5TJuQ07aiEprDICdoQtZUqdHvPivCsnZVIsu8himufeNyV
D1atQhp61Tvsu/nQSj/zadI+NOcjedpJ7p3A1vDlQsyS7Ku5HNC9UTmRYc3+wsACx5h1WTdZyUug
lfxYWLsuKNkdc4x19dFZXibQ+62yirrIMvMUf6tugOqXGGNcX7Zw8Oqo8RU/RxbvcOh6hG0yd1Rk
v/jKYa/NbV3NZIwDp3ijiNNU8nfTJitFa8pJB1jzq6RTUKCZfImwyouxnA0L+rOYZ5Zp0UpJePtK
CUTBo8O73XVcRaFD3EyvY3Nq2dsoa+gQLc35dVuKQTepjldrrn50+Ulhnx1ZzUqwNI8D3zR0W8xV
iaWPqa0Xq38ErvT2gQjuPw/8dvt9MkwXS6sIX0oa6GoHGLIczSj66bwKwxKq6N2DCo/dSRvKCJnL
ZFdniWlyrlsIHvltkaFIO7IgHbIZQa+7P6k6+NpaR2av/ZncMlrNUmLWBQ8UT5q/D3pFtXod4tX4
PZVFgNI8iM1P1vxSLjJ4gejpsDg/bqs0vW7SfYy1T0toRl3cn+h5CVCj8uXBgUjmx4vywayCcDeD
F4qOtcKak2Vs3iaVBH2qn41F1k8gEjsXpLVzidFYBbbY86+1cdrZmxQ0L7J4PEQ83VF92gnOaI7a
s+UXiXUeovwRRBOeEakn9zmX5CUFdojvi1vTYuj6URtjozFOLVIxjnOnHeLR4SOdbWJUOJ8Kw42y
fvXq/ttuPd/WadEJ8RhfsMtDxJ0+IsBf/tTPR5lF8bugazDkVA3AzHuSPdGCI+IBvxglnWl6hiOi
G7TCqZhvD6UkCy24QzzSlxmA8jQFvqKY/prar7ZycRSJ1RO9Zeax5wcVKCu0l+k2fndnRDtcGfaZ
vWVVvEVH/84gc5xEp8Npc0umSa9VOIKWclGXU6NJBCw6GU6Bq8bKCdHhFy1V0tWgh8mA1nFktDSi
1Xnd1XqnHq1tjHP6uG8Xe9y9Pi0kBlt0JJzX7RLXdacUB5+5574+sV1inUU/mnt9raYwCHPwo40V
7au9b2wXDb3KtxXqeupd5zG2Oy3n3rARKrAziepoPmEaSzxKk2UCcALyC/++jQDaUDaDpjAeo/5i
IPFe+bM/Ie4BXOR/sPuivC+PrB0ny6yGCvsQzTMzb/+0R/2ZIDyx/m7D8ltVHsXfgL3IkjTvvRzX
HHhO2ismMJlO4cDMOX4fTMCh18ESpn/AohTmj9P3NNoiJKEeUr96UL3asy62ieCFhcuDI7lwgovB
sy+XGbAYpgNncq5/qHvctr+zVYJYEZTu0Zbxb7mtI8ubdcXa379bcX/OvuSn/eSGe1J7oRpkT4f4
5GRU73z/V06T7/VRC3UHnag9xirNASUrx86bMouGW9amQW5utd+bNgGyDKS6qZ0xr8BQIb+p2BrU
dmODqNZlnmuPmDWyKC9U29xwboEspX0VmMuweN1ADa9RB+ZV2zb7zcQKn2CmWdC45uZj2DR4LHPY
GmsENmdq9c1rQeUb4JHsI0xzYH/pMwj3FKT70dFsfN97w8DoItWKh8GckJJq6LnZR5Bc5RPKSYuJ
ubG7Qr1Sp6o/683bbW0VPX9805KpZyD7REkXz58WKV6JGLzzaeiGq6/507MqDR51gTXje5iYPhvF
NON+o0EnGIPlmxGrvhaAB8DPH/vQOY9efmZR4ecXB1my5pN71t8qiXsicOP048Z/eMOq3V7BdJPi
dbEio7106akrL/3USIyeyCq9f/SH9Y1MXYmbY/3y/LPzBk97q3wgQWMSZskfGXxCUKDV+XansdEU
dS+VIyum+oaPpN/TgldYP02SCF8QIvCgRbAczdSosimeldV86Ek/nLc9/6PMWeph0MwWLOiICrbd
qM+375/oUnBGTyvbIjPzfIpZ/qo5n0GEd3tdkdOic2+cvrAqJTMWLi9pbJ6c8x4ftwrOV5BKrKXg
t/PwRcXdnbK1sQXR/qTlX5NskLMosOHBiiPsUdluDIdyVv/YCGzsEDOnNkzuhrGXKqRwGy7cBIiX
7rlBp1iNnfh42bZnC3GB6RdR6ZvBbUEInpT35/WDYrTLWpurg0PS2uUXwJ7nzdlP8ybzNkTLc3o9
zYNmGxa+gdBXaw2o9m1qJbog0ul3k/nhp6u64qhOip/efwfaL8Fcat9+opcDauac2lj26ApM0/v2
H7ZZQDK50AbSnto86Bg46IjlmWaQbd9vi0B0TzkftSfLmmsplNpVfMP5VNw1ktoEBPjfNhU5nFax
FeS4UKJRrYuphMUkcdpFP5nT3nFWhsU60mdNs3mG+ZwjVXv7MN5t5RXHgAe56JmzZRmIbwENGfVg
PY81Jmp6VZI+O0F1VhI0/aGQcaga8at3VCEmMFuvMmmLbDiPeuntZsbIADj1gNKcyQnY/ggMXEnp
SxELh1yvfSGn171DFJ0doXh2zp/saAeeljyiNwx67QYyvRZIiEfAqOBhZPOGgNO2TgWKyqXEIRGt
yym0sRhOqXcIH9ThtVJem1Ty0IgcHR4NC9qefGtaLLz4U8ieSbCezNDyBpSTKUCq8gqA6Au4gNNm
M7XzGRvt5u8URdEhvn1zBaaOx77WTbGW64Q0SGM91Cvzhg4z62SVXIER+g/IFU6mszpY3Bhtb0D7
1+xe9vUnzX7c/vEilKnKaXTXOYZZN7iU7AwURVD8VHwXjHaI26yo+JT65fcikoVSgpdN4yGtbetW
rTYeXxNnzy1aCtBv5ufPBzRr8WTP/3V5aDyYFR3tmG9pYBOSPirb5lnVT1a93j6uIyj6rwprPJS1
Vxb1mOp9FCoOzIlzxqhWBNF3OpIYLvZv011katm0M9ZnwJRVyXjaYffUE41kxVUBalr7D1p1yfas
H5F43F5s78AVlwF6zgPq0diNe+DPwU4BbPG9wjiU8cMjupeNylodYUymJKTN/D39RmROscAR0HiM
qqmU46o3iFy2ZI/MCOCvYH+dot0/GsRTf5fpyPFwXpM691DrtQ0csYmYdQxUPz+xoILnd8QQeSTD
l13Xc40H4+VIxtd9izhFUaLSQat9j8Y2+qI5splgAjur8Xg8czSm3FreA8o5yB+K1yXGZ/jowiye
q2A72WfZ2FTRVjw0D5HKOiMBdZh08rt6MkL2yfWNz5hBemEndAFIB7SKDAoPy2tLA37mBMn0wYri
ao2bnAXmoxo1UR4R2RMlkD+PyHOJ3Vtuj12G8LCR68n4u7igoIEeWWQkbluW94j3yiVzONWvm07P
1xKXGdPH4Pfr4eSPgZOg6yZUP01Ieb8VcZ7kMfsr9ZCT+eoGW6zI8azXI0yNB+rtylKmaYbt0Sjz
/7bZfNqfMN4gqNBe4aVeHbpn5juPR0eMLIN93SPSeBCf2s7HGOJDsb4v4XjW4BEhu/Xt/ytFMhMk
eOI0HsfXWpXV4J/D73JP9icnmR6zaHvO/uy+AiUugjKWfpHoqnCmYhu1nDEVZXLTW0IdxpUm6em9
NSSWlSsE7xsP7xsqpR46DYemIi4pEIYai69vEpEI7BAP7DPbCUzQKhbPO+s1z2y/ZX1crUrYuTIC
AJHZ5mF9rLQQ+RxKi0mgaGJ4Bp7PLx8sb2k8LSwiGsgmjAheax7Fp3TjOLFD8OiXO+dJf7KBX7kX
H6rx8D1d7xxlrbB8sdMgq76vuY4WcEleViAIHsLn1nXmYmAqLi3MJ4vq8Xm3Hlj3U2JtBJrHk/wx
Y1y2pUJ83oUKGraMBE5A1J8qjNJG9vcp92ckf3uf/XSB7uof0ydZnCX6Lt4hqHcgcY6NbfZ1nDAs
76+UxmYrKz4LlIPH+BW2vc1Zh+VLF23gjw46pjSJaoiW5lR7nRqQGmlI8k1mpJvP6pi488ttcYi8
Mh7SUfQEvd09frbpOS/zpf+cFx5avi+HK7N8XwK0QHrLw7p4shyB6OXk6f/qaptBwAp7r3a/lCnJ
18vU257WvzSgsWiQlS/YUz4+gLEmn2RfeURaV544HgJCXBV0mw1C/OO1PjrabEz19iwvfz5aBKfT
Kim6Xo/0NB4Psu+L2uu6PcQW2YKBoEdfvYte2dR4/r9lW/cpyx1gb/b6NDs/2woDYcCJc/seCJSD
R4IMGXMMm8ILJIMdEPPbZkyxPiXKfawMGg//cIoWo03KdorzWfs5l51v0Pplc2TMoVc1xFB5jBhD
tMHWGbdpylfPdq241mtvnuzojtPB8pzpsFOb2QWjc5KmZdAqLPdHJfUnp/++zZ2kBHtVAtiDTxLM
Ke2UAnvM1fg9LYoRhHpjgPkZoWvtEuMrOibOkDij09tG4YLScLWSvFdAcGA/NvYiyUeIPuFwTT6E
XGOp2WnuYPmZDv6yvxSGcu7qwceIx/C2IK7nynBKXNKg1osFA4SwhdHmg5+OCzpv3FkPZjItZ0am
P50JC9IN9aPVmkaQgo//9s6Cb+OLlWj42eZhTaek1/KXvn5xmf0KHl+vyFrJt9nXbJSh8vXJo6DY
pPk4J666BxoQ/8bjqA5hpXnTXZSN2OLY+oOAclqqrWFNc2L0ywVkWLFtuI8ZlYYrhxT+Y2ax/nF4
H9Y3iqZCLyzWpxvgmpb2xaVa5RF9ey6nMyuM3atbkFJ0ZoApr99uC+aqq4U9j7v+Yc/dWLp1TsFN
VxlbYrYD5tFijHyxDxHtwEFvsIvWszNYpSSXXCQmzhbU2Qzv7hBThQlAdVs/VnSo/GK0Qjopr0NR
S66D6MJx9sBsSLM65jwneUGjhbaX2ak/A+mA+25Kju7qa4Wj48xBtk7pXAKYnpj5FDhr9rBhOOVt
qYiW5kxBh3rgZhRYWu37x6mq496SJQ5FB8OZgNYuXBuUtXOyMj0qZhVcvu2XzsW09EI2qETw6/k6
HrXMASw+ZE4wzsjT0ynKpVlnwfXhK3lWl2bW6Gpz4hD9y8rKcMT4YR+Eek91YXcezY3otgQEx/Tu
8H3Qi6EEwZbR4pg6c08DFcqow7HaR5A5Dm4b3N7kULIrCs/X8kCsbJHOxkE5A6gq3C1t/cE1/Kkc
JF8hkgSn3Wybp6ybjTmZWgyypqWBgTqWlPZDtPrx9w9nNFe92syNPSfWOvmo3L5ivPzX+06GU99i
6rfN7LG05v6eDPrgWm96WdznK7y71h9+91D2xjShHJZQohigZlMr0E80P5v1H6vIJHuIRMtpcF+X
psFac070folc1wgyaz7Nti5JbYmOntPi1cws3bKw/GSkEab0BMSQTQkTqBhfz6t1pCnaCqfTV+hF
WoNswWy78a9he1hkQYzgcPiSHelWuzEWSNdc0slfrO2f0bIbb6x7GSONaIfj4z6IuGallhqFCpeT
vVXgP1Dqh2X+5/bdFJgGvlJnY1BLYTGsnTeg1wG9TDE9tm7rtZVyTzhhqHyPOtvVqXE17KAZxecx
zV6Y6/7VD7sH8ut70hTYgtNdZyNDpqbYou6zoFoqb04NDN9CPXP6cfuYRPeIU+GS1u2kmyvukfaN
NmGPOQepdtG2r8Nq+Le3EEmZf4FddOL2Gox0lZkPlvEym+kTyI8kUriaWcURcSpMyDR0Q7HNybgV
ALL1kdpN37M0T8y+Auztog8yaye6UZw2u5trwkzvcwKOmnAd01NPu8zrKUuMcf9yx1kdQNd/a8QC
FzzTVDwFu2olpco8p28+kU1GeHBVFFj+OMQPClfWupvlGZZvTNMfR92raOrrUtYA0fKcPjsmaFK3
EkYJXXrhMlSehileDqYY3Xc4h2A+/HqFpZY9EZjTslZ/lBiWseD99mY2SS7q1auE0zk+6+P6/YYI
2MHPNxycytgC9hWNgDanE+Y36HHZfr39HVd1DvtwWp2xzipGDfsgpdn49QKyZYwj29QZPFVzdSHp
es/zho045da7Xa3mWcmTalCSzd58h5WJycid8uAUu+gdqg8blq+B/1xhL2xljHRYqNvHdFXf8Os5
ze5bg2yYMM0St3KMbyq4bf4hbds9MVpTEDKWpiObSSoSPKfZztyMC4YQscReHd/Gnd3B1aEUxudx
0/3c3i9gCvl+10fxxbvN3czGqbDVrH2zpjzI1T60u2/7JHkxBCr4n5Kdxra0UVqW1IsOZoUsBpND
TDOZwy1antNwo1s7VgIunIyOEzob89e+O9lowL19OqLlOQ0n1qgRqAFL8k4LK2ZGRdX6yjLdufyx
7QcFb63MnhDV4vAnjH4cq8Cl22tnyCb1iX49r9c9Ge1eG1iS5WWQFyQ2siWo5vvwHcTlK23rpJHO
HXqWlKnxOi3rfnZmfY8cpmIacLr+7RY5C9daB0cO5kZFlmWhOSzVjbidMVr5toQESsmPj53XPc8z
nWHGpF09uQ5oK7sVBNAbC9uiv/MOc4rP+nkbJoZAQq+KvQutrYYtNnq1Hh9dRnXZMCORuHitb0Y2
o70N9qWdV7wlHeK6vEd7QzUskgsnOC2+FmetrJkGfWPJYoAU03TO07r82EfzU74Wsompx+36T3hK
XL4MZ452a+auVSRUcweMaAVj2j/E7IwvtwUuWp7TeHWtzK7vhyJhffcytPaLmu9fby8tEABfhDPX
dqVq3xZJpcH0lmC7BU18aRPJcy765ce2H7Q9dS0ta+oO9c8RybG0WRs/U9z5+faPF61+/P3D6i4p
y5R0OUtMzanAUGhqq+ato2pIuAdEh8O93WqqmautHobcthKrrh+UFuRB5p2WlifQ6LvdcdTOzRK1
tJ+whZ+CVxl82/Ht0xG4OHzFTXObkXQlzROnBbWpUsWLAfaaTEucPX+zCIYO3N5HpGC8Dhvt4mCi
fJ7QDk3Pioo9rC9tVwS6QoPbWwgE8Z+yWp7R3rGdLHHRgmJMqj82NKpdWSud4B7x1bRRYUTXciyv
d8A/9W5kK3eBVYnLV9MmsOaNuevQRFH7X0u+Wh446WXRr+h3c0915qQ2yYeOJsNWeW5dfbLa+p4C
I343p7hWM2VkdfssqfMVxNzagzHJUm0iYXJaS4t1QMSOpYtGyU/2UoBCesnyoNkXFt2+LwJn0uIU
N6dZ2dE1z/BCmvpEvFVt4MSMrbV+aYqmMc+lpndd2Cn1ppzUYV/V+7x9i3fHNaehxYjcWNbncZ45
v1GK9I12v6dAD6n851XOiqGwtyyp0KaPsSURW+i5VnNJrkwkGU6TLcOuBwwJzpJyNEIzrbze3C8d
qSQGSWAo+G7qpWNNgwkFWUJtdDY2az7HS09+ArH3B4Pf75qoRly+qzpvSGrWaUpRd7TiMusiVVEu
eimD/gnOiG+lThdW6Ewd8sQ28OKfVvxLc0EYRAPHGbe/bt9f0SacYhuGkaPOnOdJW+lRY22+hlq8
QjeJeogEcWz74d2sB80wMYEVyp3lCdvNp3nRH0anvbSljK9W9AWckpfozsiaBo+PaqavHV4Fz1Lq
s0LJ37dP6HpTJ8TMqbjlWltWpQZUfMdoCgW8LYFRYgQR0dsevSzudq7GDH2EpdoE29TZHphxmtAx
kdMvtJZ49qiaMVWKf1balA/7Mhufamgv/jf7TufW5IxBbizg+NatLLHz1t/zIVrz3ksVPbh9BKIj
5oyBSues1ko7S4gyhw3GD0cpVX+0fU3vc95MzhxkNoiOM1PLkpz1QesAJ2Prf+767Xyrtpu6s4so
NkvgYAXZmobVWJ1WtzrdXl5wwflObb3J55pttEwGhIFPe5urj5OlsJ9qbWhRgxaVz7f3EYiA79Q2
d4wF762qTMqhC6rC9nd9CxgGS9+3/PF5H/SULc68105dJlkJiKwNbsA5xVBmGT+m6Ncff/+wfDs2
vdFVbYnM9hppdh7YfR5OsyXxC0XLcyaA5EpfDawrk40qs09onXvLsqFkDtogyQ0VbcEZAbPZdEc3
EQkPusGSlaiPtJhcj9SzLLITONE839nGHMteDHzEil7loCT9n0HDs1vbftkUX5ta5hQdh3IlguRp
zmprnNQq18pErabO73U6eePc32cpeKaztl6ptRc1koRNHrusjbPZCgbFum95nuKsMDFG2Z6mHEUY
hlE7Eelfh/7ltgoIzoXnNBvK3S0mNhZJ16QXZrmPaS3z+gVGgh9xhFHnA0gwnSLJZjuYWjUymkey
ov2hvc868KRlDVjSc4Pgt+sjCMx1zEDYSNBqsthacPl5LFoKIvZNS6cicZUimWoa0Da7UEXGfSM6
nkMiH6yDWTSqBe+1SHbFOK9a7dOteukt019s586Lw6nvzjLVoCXqRLPi+pbteq1mPM9WKvGWRXeH
e3/JUszVMjOWNCqAWyNGNWyyeprocLi3lwFznRoLMg9qWrwtc/UVwXyQZvVTvgHXevvqi+TLPb/u
VC90IkjtOwtiCKe54Ik/oVIoIQsVLM8DzUhaIslL8QkK/dVP7aOzf1PVVnL0gvPhMWa9mVquVuC3
T/bDjNrWqMbj/KtSe4nhF5hlHmBW6stWFRZuTln/cAvfQU5mdJ4GEpb6XTBu4vIYM6WYSUrA0JQg
xgbq4WsD0o3JOM13DdbF+odcPuiXQ0d3rZedJZW6+nPqBEo1AIsJREtO1593XSGeGwLtVooFB4Il
k1JFy2h4PZzjXNskN1SgYDwphJGmbNjrBsVXZQucoTyPufp8+5eLLhCnu+DL2PIR8yUTZoANpZzN
oBnbwgfUyFebXWJ/RJtwWky3re7okfhcWuspeyM15vVlk4/qiiSgvs4FASFzOrzRtKx7C8lnNTc+
a7XquSoYsVnReMOSdDqwg4UdNCBmZKnzvWaNRP0EguFxZe5Yrl2FFt1kt3+3efpSY0jxbbkIrAYP
K6O2bnbVph5yIY9G2gAlyMJOb+88MB5NptIRDIfdSJPNwNDJCtd1TzHmsn7Rpt0boSCN/lqZRWy3
T1YhqXWIpMSjywb0CfRdvtKkW8hlGWzPpTFp31qVfCNleiFIiRflj37E/NFKygh6PHJXPL73Xq4P
+p+uZY/cOzbd2ODlZuVbrgFzxgJ3v0xrE2MsHpo70q8lSz2MIvdbs/Y0o5Sktg8ww7Xdj5vzYfdu
wqe6pkmTiZQPxfSKJMbU/sQ7EJCh9AuKCTMSD+46lJq4PMvEBBAr6IcI2sSKzLPy0wCa0Io96xoU
bokK57ECdqrJGolSC3J/PGZtz9Q2JaZGEzfbQqdZzz3mVg5pcaQHvqbpw6CmMuyUSM04+8FSMjQ5
yZRztThoLPTZnjOwc7kDY+mXe/Tt/zi7juW4dSX6RahiAsOW5GRRkmXLacOyr22CAWCOX//O3LfR
hYVB1SxnFgARugF0nz7Hl+UxpjVbR7cFO2Zm0T1SY/vG6neGuWnO0ffN2Zfz+1tKOHHMkp8du3no
+upV8Pkw2YvmHf7+BPlyRS4pim2lK+dnBghtn6WPfNIR2Cu+XE7i++tq+rmHpscKquK1u4eYQWjn
dH/XvMs5/GlpcuzkTJyJbUZg20nM8TvSNZp5UX389VrzxvqC0h5o3+XiPBT0UFVmvJEK4WIdpPt9
E/DlQtt6A1VX6TFxXvP0wWvAhYro99RC08NaH+eZPbRm9XrfPF1H+GYk2Zb5U3AdyUaXcPXYLlvF
DigtzUH2vpvy5fJZb6XpPGU1mhduDmoaO+67NPJyc29l6R51cE+jIMcOZ8Tt4Sg2rJzeF93ql9RB
fyiC2q/1dGgN9+vtplVrLt1oTBrYtAhGfl7rHmRqwk0MxzuMhU7WXrXokjOamrpe1s4CnUxWDRHK
rCNboOLd6nbctT40k3nkrc743r84GXKB7pYhWRYsgY9lKR75kbEgdnLjMpR8d3uyVB1I9yZ/mlGZ
BAEz7GCziqDzcIbNQMGg24AhHTU2ruhERgaUnNZ1i+TcGSU+deiUw9HruyZqRb2njU4a7v2XiiFD
AwgJhDXNLDh7nQe9NJt89RZ+dovxAfXwR2+5q7DONuRS3XTDdDGBGRta8WnGsyWn5MHJ5nisdGXZ
qvm6/v/G1jsHEJO8JFh1a7hMdbIx9gIF+DAddM/q923EkGt251YYASzCP9e+3wP0vEGLIUSWM5jO
rMe1XPNuUXVztf43A1mJ3wuIh/hno7BexODvKrqem7TW7Kv3LdGQK3SZuQRlN3r+2QE2IeqvFXw2
+TaNUM2i5R/Gv/TlpulKNRLJqSC83de0KIKzEVQHawA1T2B+ZLaOiEy14pJPqRzeOpNZBfDu1u+u
NI68BtIIskqP/TQfb5u64n5oyHW6PbVFsE4iOBc1dR5RhJ5w0Q07JyuNGCWSNFxEAB/QfCvKz8FS
6faawjBlTEFVOjQfPBhmY1f7jXovbVD9NAs8LXj7NID3+a4rliGDC+quA9SwsN0zbrsnBF7DibFn
Y9IxACh2gAww8HmzYEpHF9jScu+hfCKdSex7ukJIVfOSzUODsc5oRZwXmn5iU4Cj90hpsbu99KrG
r/+/sUPS5HZl+BTffq2Q7z8ZZDjlm07kWdW6ZOVWTyH7ZoHHfm2DaHCgr2Q28SZszUtYYRsyxqAc
tp6ULZqv+xeEoGr+5LkXoitxVX28ZNhrBrKSwp/omTID3Bf5yTRRHz/pIjeq5iXDFoELFYRyuX58
tp8qf7f6/X4l9eG+hZWObzCeGFvuDfQcwGd31qtYn3Ly7a62ZRSB8IyimCk+HfLdISnMo0u+5aYu
APH+BdCQ0QPNTFufLQY9d3ORWCk/IsK1u/3hqqalSz/wY9simINJQblQYIk9n8R98y1zsC/OYKQW
QdOTyeOs/lj61ml1h/j2hyvOM5mFvecjQQpvpYAZIVQ2VZFXsS+Nu56XoUk8wp7Spv19uyvFvqSS
zaYtMRqRp+jK9OPe857R9XNlCx3ZnKr9azDmjcdZ5sIwPIu553ahO7NsdmzkO+BzNUusal6y2pb0
nouSVIpZImdqzwcnBWt30WmOSlXzktUyr8g4swk9C4H68FpEdHFPVquD4Kual6yWzE7mCQuTXw3j
cXVqwODcI2HDfbcuOedfBvZADFK4MFwSm+YADdE+9IvuvrmXc/6rqICNWq5Li5i6mQIEUi9nN7jT
IcupfsOERK2YKpxVefEgCBJ6ppPw4r6qIENWNguIWQbQxMQtwQ4gFoA6DpufoK6muScqfM+/XOVv
9r052Vu71qN3XqbpdWm3F6h5/rptsqqmJZNdt20ZeyiV4+Exboe2W56C3O408WDFISvLma0tCON4
j8YdMRWhPfgFsHyrHXYG30/G6Gi2pqobyW7ZbAw1MybvbBg+GHBFEc0zShY36j83NNB0ojAvOcVf
i6EwM6gcn3OjP3vpCUXBUVWYmhVWtS4Zr222+VwvrXumhvs8eaAHcqBzTpbX26usaF7O8Tv+0PVu
gI+nbZus7Y9+sY7UuYvTyDbkLP+I7EdRCnx8P6YvAf1R1e5Lt2rC+6pPl87dAtBPhxNmn8EF8dIM
X/jKLiYb7rvey0l+0hFc78HgD6MFhFXwnZOy05bdeVGTk/zz7LXcB3PGuZiWvTC3cyG2qJyEBq+q
2Pgy4UxqWWQOGsxNwecTZTQC9RoStul+rsSdEyQduXmReWk32/Z57afLuo4xQSVAT3QYaNXqSqZr
4jgHKYdjn7Npjd3eSVqnjqzCu3PzSEeuPYgqb0CHj0htfTZrSDnkweMyNXdOjmS1tHAWy+ABds/A
Hp320kIAW5g6hU7F3MgpfuYRPGOD1D5DYTsqTOsCLsLYWXqNc1Y1f70vvj1UfNNYl+vHF0vx1fan
18Y3bNTvrJrJUWxOOclv+oNbpqtrn4Ohb0MrL/dQCfnVWXjjZroAiuL0krP8bdMuzoSgwnla3T7O
sx6hUyNP73P5co5/Ss1+tpCUePHTLx57moaXwNUk8FQfLh27DBvTZNtinats/UhAqPrQZY2rCbsr
bvxyYr8tOSK842adG2f96hTgSxut7tI5/vaEEKkTDp61wsgM/uP26fI+V5ttyAwxG5s32wYo/zx0
aLh5JmYBipLvjTd8cLdhZ5ofDOtnjciv45sH/95nsCVZNx5NqQ0CxeAFEUx3SEgbQVHy9pDez1wY
cuZ/7sdsoxl1Xopp+lZnHAie9ZE3HhCvTdw43TlHzbGwdC+P62H2dz7XkDP+ObILVjfm/gvIy2fv
0xQc3AUqmRYLBWGa3axaJTn5P7EudRqggl+WPTQzrnqp0WyGVWhGVtwcXB24R+FXZAxAvSLS2wWm
+yst7Nn+RNs15W7U9WLhB2YwUDxo7kwKG5Lz/gEASgNxrAIK0oc6PVP6fHvtVQO4/v/GMfoopOhT
E+1O+ffZewaiM+T3frNk907JWN+AZf/iVx+H8bV1NM5csV/lLL0xzdwJOlpccuvJYVFATsbY7/LG
Cb3ShWbjhCGY94Ur5BR9P0Kqi7ZLeRHtPDchG/i2RCN4kL7Stoc+0n2rIBt3O7Eq8Nvykjpfrf6z
sexrWwftV82WdG6Lvi79km8YQf7aAzLqhcv2kpoAinlFKDJd+b1iI/3FMFOZvdcgUHfpV0hE+Ki4
p/8IS1eKrThfZXKZNG1nFMugdVF8a9M/Ntu31k8/oxp3obAuQ7p3c9POBxP4yAvqiF/5CvSWV9Y6
7h3FAvxFLYPYAXQf//32/jCKn3P6y3SjoPlnWv5ZVsjR6pyewrHKDDNsNfu2hDTwpdm6XRv6Qfp5
WekuNzl4pAPNVlWctzLHjFuRtmB1zi6eAaVxezk53pdms5LVX3bU/wqcssbyVB3Z//VMm2tOM6jq
2MU2tr1wSNRXz8yswroaz33w05pzzeKrOrL+2xFxDBd8yoJdSGqHTbHiKXoVFKOnAfw/KfVCPuue
SKquJDt309FDMU/FLguHpEZWhT0BHx8IeloxoSryp53pcqyqTSdZvcPGausoxzK1AcKsv/PulThb
yHMjtF0DZd8JL9t7JtD6i4WmEzaART62BPMc8ORfsqmPbO9xqc6luxPzhzt8JHq5zumbk2oBgq8B
ioJdDNDyHZfW9o6sr6poAr2BZiDvGhC6kNxAkdJ8mwTITwjLX30iHt0+AKAT4D7sjMzTDOTdpUEv
Vx/3ZiBFTrASZZ5dIIIeNtO08/MsnoCsmxZwlnnffXMIhZan9f2cJbqTTvihzk2zrwt0R68RqSCs
GzDtWHbIiyy2RRoyEwSKNkSaTR0e+d1tji6lg58HVzatGV2u4vPg/DYaD1Tcv+p2OYC5PzJs3SZX
jk3yEZ1bTG1ArPSc5UNc5/Ohr/swa7dwFq98oMd0oTHgkFynuKQamOQqUt5khUvMFK/UMV6DIp6L
fzbbSoj5zQUpqVWy0+3NrtojkqOY/dQZpt7PLuNCQpuCiX96dPIKgoslygHzqOQizMFzd7u3d48/
rJfkLMaOQjURXMcXC5Q80Yza10OQO7pgumIsMvxtrQtGnSbAbqi7uBqOjtiAgoPKlpmFKfShWTOG
y/L19lAUJiyD4bYa7H9kcLNLxbcTtM4sazm66MgrulDgmXG7F9WQJEfRrZ7fp8zOLtRbw7QKkGKq
ksovHqYg2M3e0zxMX4ocgqi3u1OsjwySM0FmtK4QcLuIbat2xO0H1L+1uriCYlPLYhN10y+Mgjnu
0ts0siYvsiC4XIFDpRkeVusn98zj7WGoOpLcQpmaI1J/Hc4kxwodcAPWGwS3aRMtsxe2RhkWbbC7
ryvJMTglcN4myu0uafvLGz97EL0THJLYY8T7L8ugI8F+X1zFCmR+Gzo6MxOc55fOTj8y53fjHrIm
2LliDCcjzqol8nj6UFafOv4jrZ6yHIyCru7VoNrrkpPwgV+kYAvIIXQFhonDTL9kDNpNICLzvt2e
xnev3Rie5BiYjVMW2Z384jIrJOMzcZpwhDSI9fGu9mVY27WSsK4J2mc9DYENCjPnhaeHiXON5Sim
SIa0VXaaedUo8gs1PiP1A/5zXFrNLfbMU+1rJknhDGQ4G81YTse6hooPG+JiKxEUyvYG/8xwpBNn
+jqSxHA3zYBUnUmXh65IZ3NhTX5BYXw44QJB+ybcrDxacFvJpz0DA8yqq6p+902HCmrp6hDMrbUK
0bALTbsv3GZH0yhfC9AL3159VfOSP/CRyqK2ieaFB/Tkyj42AVRh/btqPfH1kg/w23GelxnX0pEF
B0RnI3uxH1emI+5Qfb3132scILImB6Uzu1iFO4e9m5+q1fVDoxeasJyqA8m8eys1WSvg9bdifZhL
50OdkZ1lz/fkUzA9km2baVBbq4FD37AQre7J3mrnLBy7GiUcotJsV8UYZORaSs3JMx0POwjLERrW
au+GZmXRAHIKzS5SHI4yaI3NhQ8ohs/ACsFOMwFWxb8noWL9RYhjd9M8NBtaroPVjRDtqSFfB0w3
5ZWuLEM1P5I5EzYj+DZgE+GS9DzzKTYsVHYt6apxsKr2r/+/eWv0a1p4RQ8HG8y4Cffzrh1pbGSW
5kR/P8yKKZJMuAqase1RsXcZp+bsmCRs8biwh0eHZfHA6o/T8trWkMo2/rABfGnbvftKsu0SZWkm
TSt+YY3xStgaGVOReFR3v1NNm2TbazBkFPgPfvHqITuAlrnbTXBVYRkElsb83q/kwtRJ5u2ihL6g
IscQ1n1zgoxxHESZs1t2dVx8KA63XaziAHclI8/SrKxKi5SXucpDc5ni0n0AmU0MbtT7zE/GuHld
g6YpeigJdNEEmPFQwHH741VTJCPcHAMkVD4PqoufzDu6z8/MPiJTEJu7Fa8IzR5WrLXMklMFtO8h
gsQvhTvMUDHxxQjyeeb1v8uVOZoKZtVFUYa9Of02DMPai4vT5/u+A9nSifRt2PjbHkGGGDRMtKyS
zUjS7tL2cemnoc10zKuKS4OMihsrb7BK2orLiPrdmf5kxUsOkScy2DukXMNxilwdkYBiw8moONSB
N+VmeDXCg3jduV9xwwclws7XFcqrVksyfN90a8h1oP3Bf1rdcCk+QiHg9nZTPE9kDpx5aYxsXvz6
Qsr+YAxPAe9Cw+x3IO7hdMC/z7f7UW5ryfIHwOCndJnRkdm1lEUTLTne8401WFlsFXM5ALbok09m
7S6nZi6avVj7nHyEKbjGuRgd48ftL1EcnTLMx7jW+LChKi/59OraH7NMM0LFIskkHhAjsBDLKssL
SiMiw6t2tnP2DZ3vVx06MsDHnO2SrzM+2ynDtQv9Q7MHYUXkWNFwVSs83Ok8ZajPOjAGVkgMw07P
83xq2BwuzWXMdWVQimmSWT0WlBxC34+Xl9bdb8Ecbr/7VFc3olhamRCpGqAo44FA7vvG6j0jw0PB
dQIXiqZlcGTe9jDAIC8vpv8UuOeZ3HfdklGRfPELkgGgdMnLIy8eLcR3dczWqk+W4jWTt4FonKPp
OlhePETqgkzHzq2KQcpwSJRZByjfxW6EBss3GOdVof5QTZe26pJODODhzx78hu26cdRAHhT7RkZI
ii6wiblgAWhBux0iXNiXbWVE4M65c2s614l8c28smOUPGUEXxeLuGIivUId0NAumOdlVI5C8eG+s
zlybsCw+NnvnKgUCCGM/N5qdpHj1y0xIhkcW0xyvy21+cl0kPEDKbv62wMfQ3cUYZQUylq6Bpq5/
5Vm6rCAXB2dmbQzRVP687ZcV0yMj6abUFaTZBLKd9rMhmrDf9vl0F9AHXy4tbUu7cmDwzjDfZPNS
8IW0MdMlUhUzLyu2pe7QGHSDMbjGN6SzV6sNKwQqKutilDoyJNXsSJfzPF1rsLmjjyv9wRaMqNqo
w2CZNNcA1RCk05nUZuG6NeaH9AwCL0le/Fy7o0Ff6J0Pe1mwLZ8bB/ye6MFDYJrPH8rsB+Qb7to6
Mo5uDMC43gdoe1xFTAsv5nR86FN7f1/z17vTG7+wpC289DzBssbyB6vtuJubL1OtO1oUt0cZRufm
tt94/gwcBIoSnMCObNMYYlSBTxUrNb5Hsb4yjG6x57Z0/bG8dLwGTV3pLlFKGDBc9ppHK5mGU1Bi
7u6br+sefjNfm2Gx/4MvOofsNwihsSW/GPOyu695yZZHbjR2ZgPbMeTi2Sck3rrgCW/KO5uX3LQX
MBTRWgZMIYeOEhFsiXjtWi+kM19vD0C14JItW7VYQasuCtBVj+KYV/1y4GANf3Fn8aM1ILt+XzeS
Tfdm7YHfhmLqwWNEq7gS0Ob6QIpxrFjIuzX1D3RcA6bjw3p/j/lySgUAgpmC7wyV1KBkADPWcV2s
R28RR2i8xg4XutTadRv9BaWz/uIcoIWR9q5oUEk9+r9B/vfQELyQS92r9d3mPVe+2vTdZvn50vCE
zu3FhwwJCK3pycjKf24vy7vThPav/b6xDsMYCKjiO57Y9otwTi4q2mkLUER9FC7b3e7j3R2GPiQT
6RF+tAUri4TaVtjOp4n/NpsLyqluN6+aIslEBKFWOix1kRjW8MIF3Tem+2BwXRnV9Sv/WmB8vWQf
nuDMb/uqSDiCtNPGPmSjDkX37nMXTUs2MSEPZddDXSZkuhD6e52NfQfkQdk8iaw+lOuf+yZIikD5
ODK2HhqoyUTYn8LpLwBbnZdFV4ykmCD5Ldgwt3VRw14k7WRFPF32E+3ju75cfv6BsoUG3lYUyTRZ
IOr01qfJcZ4tOn26r/2rVbzZ/ebIln7ZhiJZ0gMIlOY2mbQOSLG48vV0Y2ubGy3aRjnGAgqeCfl2
n3zw3Me0HA89+XrfECQDxtkJRShQ5ySuPZ3LHGVIq/lk0LvIQD1XvqqOLlgJarsrknQjh95ovgcb
kgj9oAnKKdyPfFkd52HlBsSIErsoImMLqfnqFSYCZA/1fbdtDEEyYCcVqef1ZQ4xuSp0f9MR4fHf
902+ZMB579UmQ2w/sac59McOXKy5ebEQsdbchBW+7a976oLcYtnh21mxOChxzQ6ksYE7SRHnvz0E
hfXKt1WLE39yBl4kDM+0YhPxMOsKShQWINM6VnleWZPdF0kO9ERYgIje7PJkNcVu4O4+4Atir4HG
Uyg2knxtpcC+rX7Q8iQQfuTwGC8r9OFX+EF1D8734wwelCD/6y6gppt5+cBEQkOE8Y/ZuTkae3uX
79vj7cX4Fz/9zmEjl4C0QHSWbZ+JpN8tMcnDcsf29qP7cficRcOh+H2XUiRGct0NbxxfZfQtANog
qqrxgHPJS5ctoVvfOwrpRK62sc0nD5eK9UP+uTk1+/ogLtkpSJbdELGdTl5Jtb8kwy7qrcvAKMMT
lwI+10cLvxjOx2J58asoo7rIvcpAJBvPfAK1AR83sF4c5vQomGaWFKYtl3yMrcHFmJUi2dJtPLbl
/KcCXvvKFKuJUSmmRy7ygEhkZZAy5UmDxzMoUozgTwE8RD7uOPmHlxrpj/dDwZ4rl3l0lo9qNCF4
MuybB2/fHppjt5tjiMfEeazLMCsmSy7yaOeF1dWGRWD9kbVfvOFhdj/ctjnVNElGXVhjQ7hleL9o
a0dpZx8DwwsnZNIcJxIoQIRgjWbFFfdgmcOx3nCL3PJyzcJ2GA4t+1XlnwIDMYJBsxaqDiSrtvwu
cDwHKz53L0twWOwtdJDESjXfr1xqya4XCL82oMjHln3qWfR/w3Zip42hKBDr7VrlBf/t/413mqx8
6FHMxxMnGXdQIzryKDs0uy1KwyHK92l038pLlm3WuWfW0FNNLEizIxpNIGt/jZYVX/NhtwS6o0nh
QP49Td6MxvAGv95qSLIveO2GFht+bNVdLCGeK5d8zMXkTT6/OpHulPlPrY6HTPHNcrHHSB3UCzIf
x+kCHQ63icdRF59UmLJc6NF0dga6NpMnvhF04YLYnsnNHTgqNBcaVfuSPVvuGNgL33AqiEsF0gX/
5Mz3wIEw29cu367kaHp8dbH/F//JMI40bUNCNMal+mzJdg1CSY2SIGxGG9dUgoLqZS0/GLOuPFbV
vmS7A2uy3rWxojwDCOixF5BXuHNapHN4AiSNE2Szk3YTIL3+JtJ5ly6axlU7UTJSp7/yeZlYTght
pWac8tNt41e1Kz2KU9td7dmH5SDY2e/cKiXRnOqeNe9PNpVFgUsXkjJ2wUUCFrxDDW17Ttfnnuuo
9RQOksqFGHbebBzF1CIZ/nEO3QmAq4P/kJ3M8wZHXB3ukiO7PrX/u9+Lbe7YOk0imdomC/2GfiPd
PflpNC1ZKchwiVNPGEFZHnvUkpDnVMde8v5TgMrVFk3rLF1TBLgrWCRim/fgmevZbrMD7opRLlpN
mP/9w5bKFRb2bCHHTmBQYw91VaOzinAOpu+mgZoiww3SOydKslvSmp4w4OOTutx5LA27OnLXSnMC
vm8EVOYLLsWSesyEL676I1mTbTncNi7lBpWsNuimdKhAL5qgWAJ0oic7LvbeYw2Q5ldyEGcQgL7c
7kk1AsmMOXdYY7aUJyZo+YzXYv50u12FBcsVEzmekr7wXZ601Z+NPghoNaQ/bzet+GS5PiInbEKR
fy2SlPQPKcvhMnX5e1XTksGugwU13g5b3x+znZVlv8zZ0NwtVU1LBjuN09KaLppuoe10ttPe29u0
visMROVgfV8Lh68EL7mMOxHroKP+Oojn0nhsTV3RpGpBr+N6c3abflAsdYoFdejXvv0+mEneana7
wuHINMB9U41N6S/wZfx30+O6cZq9zwBJgXzW0lxqVF1IR2y11uYyMkQeCpNEIJrbF5a5o1576FPI
Ct1F6eVBhu6/c5TmQw6Gl0EkjpG0fhXabbiNH27vesXjgfqSpUJ5sq+3YIVbPm376zsxiIJhjxqu
uN5XB1unuKeYKbmewe4Wyofgeqnvf5TVGvo9dLbK+kgMJ1x0nK3vovk8Ktc0FGuXo9QNJtytOSg6
p/JcdcXzMCC+sRox9Z1f4I77Mjf5j9uTpzA+ub6B0MKaYCIiyT1jv6Sg9s90MouqpiW7hibQ0jo5
TA/HPEs/Lo7m3FKtt1y5MOEEWIYUDXcVnorXAyDYbY/B9yu6Nt8zje0pzNqTzHpzGqNeRg8eb92N
Qx8N3ydtAa9qaqSjV+TFls2rAZdR+V98jg1EAh0cSrVNJYMmYMPiU4Xvdg1e1NHWesGxafr6Y5uC
M9fgBvnT2roXqGq7SnY9dQLZHsvBGvtPIB9ATD805wfSv5Qo5jbGM9VFCFSrIdk4dwNRta3AhXE8
5N7OhfiA7lanaFouY/AaPnSDg01KGlQnufS4oPDd7HRm8H4UiMolDFbeIg3utNbvYa18O8HlpVrP
InXroIwnu0Xihk19532w3GZjR89q1+2uTLUHVvr/el1epI3o5qxOzGApPvn2Nlya1WcxCr7cfSbq
8iN8sU7mWbGnZYRtCvqayjQ6BJhBorGhpCy4SxwCw5A2WdtT4fjA1CSl+Wn9DlnVsNWVd/0b5vs7
LE5lKCVqnwZqUtzyWBB2X92Dt99CFqefrE9tYp3cMA3rfffYHXSM9e9jxT0qAywrp0SR8WThFEE9
buJsk3FquvWb3VR2XI72Q9DHLDMfF+ZY8VCl/JwLY47stdsA587WXdHU+f6271dt/KsHeXNxYRWY
2q9YpQR0gOiiWA7OxLNdNfn/3O5A8ZBxpROA9VlTzGaPx6RV+QeGyy6QGVFxlc8hmY7hQbHv3Ovo
3owCMVbXN1DZlJjcd0JQtcdILepCPu/DuT0q18DUiyfSEbx9CZKT3YkjaSK+DOf8+Uo0pM3NXJ3Y
O5tQpnB21nb2UUSAl5jd7qwFag8ln8J8q04eqx5Lt3nsA/BjBN0PL7U0i69aG+mYYAsRUwq97oQs
wo0XVBxHvKx/BKT5Yk200TxlVVtMMl0Xl8rOLmbktbIfvHll9W+Pv9y3uaQTIRB1t0G7uU4qkNt7
aUxFF3rWp+K+sBmVa19quhTtMOJYyIujyfee8xXytrc/XXEkyKUvWNTazcqyhogknFkBYVXatUXo
m2Xoe1NcpVNiDzrIo2IJ5BIY1BFzKHJgHA05W+tXVp68+vX2OBRXDbnuBQrFAZ/Gosa+9cPmU1WA
evwbuKXDZf16uwfVx1//f2PcRrAiwUtakZgof81ACIJT5nEMGo0RKHyHXNDCoJLkLZY3sLDzsm8A
XLlgmUrvPH5lzDs1xmWe6CgSnjMnJhuAuCjJPI1dNz2M3vg6NGzQDESxo2RW4CadIENY40q8NPMv
0Vn7ZnYhpTt9b2bno2E9l7aOM0sxZTJsrKrImtbXlxzvnre6PLumd1c8lsqAMYguFMLiOC1A/rIZ
Z1tX6aHYQzJIrCkta6uv75AaoRaONMmjrauhVhiATAssqpm54JgXSdYjcegWZQyyrx9BxZbQa1gX
m828u20ICnctY8Xw5nGmjeAqt3bkPGa/EfBaoqW/i70BtxLJT9eOWFvTChA56l7q+sIRW+Y/+NpG
nhNvoF28bxCSy6YThZ4OHpmJs3yHNtAEfsCuDFvzx+3mFQstw8UEKzLh+TirO/Ozs4T29g2Chvc1
fbW7N34oGOZAmMxGKrqxo5wvkZEOoW/V90VL5WKhsZu5IN6GPIczm4eVB1mU5a6u9k2xS2W8GCMW
NL6GhScWHfbWzMOq3fGKh10WHIZCgwlQTf71/zcztAKGzlJjACbA+gW4VWrgranjGlTAY6iMFVtF
NjtGhveyXZOYFc1xmUrwAFX1h23zPxqmu2+M4SXLxSMLdAQcqqufjCDbfNDStQXOnmUPDB8SIV0R
8Yc5ruP1mOsyxappk65haW3R7hoSTqaOIlxroqyyCMGLfnvbKidOsmsoJoDaF1wGSeeOH1ALexAL
2ZVtCYHpOoH7OKQeh5WY32tv0jFRv39COHLItTNdy7ZcgyENSy713Byt9PX2cFSTJfmP1uWuh2JJ
nohR7ESwxdVKn8ZN81pRtC7j1TxjoVPvUfZnDWowTq7L/MozVO5lxLqLo96jMm5tYbxpyhp2PmTe
xbV5DGU/jQtR3ABkmNrQkbrcsgJRDMvfFW5Sbwnd4p6/WKyPiP3trhWQcWq2lYp86nD65+Bbabso
x66tdPUn728cKkPUCh8Hznz1U+VGfzvM/x0U6+H2dyuOTxmVNlZrZXA7y5MS8EBAopudmyHWqSNa
VU2+/V/nR0jWIXpTAAc9+98r1wVLXve4pMa+Kr2kwCk954am/E21SyWHMU0DzNcmLCmRxljidLtY
2Z2TJDmLFhza5jSmLIFaReh3P1P6vOZ95PqaxLjKo8rAtB655boeA5aAVncLq4ZFWeH9aUvzzM2m
jXLwu6FaJ8Ikfqx5CyxqqrlaKsKUMmANNHnVCD13lgwGfx7ZZF2q3Gk+2X6XHhzOvBA8P+Rc56SO
W6/WCT8p9rOMX3NLQdOhwFIF/skNkvW+sgQqQ9ambuVe0KPdgdQRI0mW+WF7F6mIR2Uu4hpSZG0l
pub7tJoQ/0BOGLBXe9EhdxWGKCPV8hk1LYXjs8SpH8f80TLXD2Mar2nw4bahKyzx37Dbm2uIxRen
6BcPh0/HWNQPwz+D7X3LwE1i2DbQd9l82YSv6Uw1GMnsU0juWVOJ/RyAcXchZVw1JGpd/4gK9uPt
8ai6kMw98BCHsFJ4FgQKX9125WNYVZ4BgXabWSCKdx0S3+5JFZn812rfTN1CDNBIVCsDmj009wnf
LUf2MyjDYefuj2UMapxPt3tSuDAZtkZEj6CBYWP/usYnSDl+2UgfmY5OhErlZmToWjsFY+cLDMQ6
+Ac7zs7iWJ+K8H7UKJVRbLy32VBSoOdFcPofZ9+yJTfKdPtErIUkdJtKysxS1tV2te3yRMvdbqO7
0B3p6c/O/v5BNV0kZ+VUA0AQEQSwY+89f4XUnX2TFIbvqii2dWvLsMi9/HFdSVT+ReohGfzYsg0P
4pqgpBIWO0KGfdHu+aM7h0dH0kSMpstSTZRVQWzjlG22NcO3xew20ZyVccb21BLfLd4lEHc7bqWV
OJQYtivdn1y+v7PXfp7WaW5HqIVnoFYqxwfKTZVZGq+jimPT1bFxtncRRdqv2XoXSHrIt2T1fEOy
pmtf8ep638OpLxGlqN2XcW7ZUOMUPC4zP4F27m25GlW2cxaEmyV3zE9lF8cgd48NJ9Hime5HddOv
JOPN3E48m2FIdiHA7LbLL5A/OVyPEB/PD1NRbnnYQL1jxfyMNUv6AM+7dnCkXN73uQmcrevisoG8
sx4bAg7Ml2v+WGITtXbQWHl5iscY2wQD/PjUzVSIWyUdq9sKRKFucCKvfXDzRI5PLvcAdzPRv38c
SZmKdXOYN222bSNjC+jf6xYwhFHq3DuEmPAIuh4u399NU0+KmlkZehBtjz/hiSD1dzKYyGl1zSs+
3Fh4uelBIfdo199Wun51yiJ2g82Q9unWWHFjPmRc0snKcfqtIvFWQ69jIYf9JpI9n6kYt9WeBGMj
mg8uhcYrILXDnW3FTJogCLrxKx5Ml3xc8nCGCbHvPZiqfbwW2DOoiE0cQbrpV3xYdB5KdUDO+Nit
wxGCtxuxUuaZKvw+jhCIN/+2nX3s7bGhcDHPpXEvlwdZOYbYr5kZFel2ua3sigzBZ4Vuor30X3rq
/m4FeeK2b6or1w3/4tjvTN8VjT3v5ZI/kvnkkAdhuo/Wjf3y/V27obWKbFxxP4J7mZ9y689zy9aI
QN+zmG0Dpk7Xh+pXFd1DViH2ZxRw7G6O8urMp8dt+XU9QOvmRvGsEoWmdtdhbtbupSxePVPdssYg
VcpdzspFlGJEVA5+VkHiZT9EkFwf8sfZCcL7v6cdHG2sCLMhf5zd/aEYhmS0CzBMpZb7iZU/Zmkl
hW3Y3nV/obiVpCjHaZsJh5ypO5CtiOzeveOhqXnN5KtANLsRk7OzXvzoKvJVEHYPQjlTJaJm11Lx
Z74oXNQ4YAFoaJMjrqlecOX6R91lEmQj2RfsN+n15dD9hOJdbTHmfO27/DGz1xdBv/m78+16yx8f
AZmv+NeWEw8CogJ+O7YHIb8VbiLK7xmuwfr9Cc+I13vReJgKQqtnt8pk0eMeRv5gXsynMJpBEGsb
pkfX/GXa3gcJUJNB1azNH5tsjZrmC+vmu7mKK8+UrGtsVCXQRWlFKXhTYfwTBJOmkoIXUQIbJIpi
OV2fIp0tKVmuLbMSUn4Zf+R4z7DdYym+MeezzF7yzrDB635C8empERV0u0P+KMF8WuX8MNDu4HPT
e5XuBxQ/Xvstp5x4/JFMqMdxH0vZRtAjIDKZRhOXm2ahVfTZVuKFdh/xCwzg50KWf2yFe9rp8rQU
/eH6OmhmSUWgNdKvy6WGLUkxfaGF8wWX6CCSzgwYD80jA/jh/m2rDuiadrHsHSr4/SSQHCA651iF
WwSMQ0Tz5cVzp5cM1OVbPhlemzQroyKLhh5sjrtEhBWjBdKAY+A85RaLsumQW4YudLN2+f7OAwPb
QQG7BwcXDjnOXZvkY/DFLUxEkbrmFQcvc98JSIPtiFZ3bdlHGYuD8vv1BdfEVhVPFF7UxMRwSbyo
l5JB1hH0Tr5cb1tnr4pTiz5ohbtgWqz1y9R/K6SMijIq+WzYOzUFHkylzl1wJQiSG3SwnbyTexxP
TewelniPwf6IEm+TjInuP1TfLvsSlb/YJezdhjJLA1Vff2njRYqYMhO+RLPIKoZomDaZzRvSJLFJ
NxpacOD4AN2hnpyH0fX10HWhnGNLPvV9SeEJ+ei+AYKbrf5JitvQHkwFD3ncLefFR+hw9xdKPoG8
54ZRs/8UaQWN70DaZQ7SYi6OogTVGGmOQGok15v/MDygecV3VyQw9l7JIN1Amxg37ZLsgfPqFKjB
pR4IyiffEPs+nH10pHjxtLZDVk/ETZ3WDpPJzteT2LolGgpWG7r40FDRhZJqd363BLjUdlNY0l3b
ulFb1l+9OQDtS3XLnSC6UHzaDydcBC4r/iLj94CknzLXxOeqG72yQ3ttn4cuXdzU5uWb28g7lEb/
8vLlGPSDwQN0XSieDNmUacfznpcGWxsNzfepzIDiSpzs13Vj+jCaMlc9xlIqA9n5l0gKmnWx9Oe2
M11hauxUPcZavdjdPtu9lNE3Vr/YwVc5fJ5w0h9CEyPeh9kwRq9uzmENlqwZo1+W8nvnvjpT8TTu
62EW9fMc8re6nlzDQuj+5rJA73bMvXTJVu2el1phGNubdVdm7ZvP2oRv4r4ZDQ+gH57j8EOKb7tF
Uy9DkftpK8XiI8GYBpedPdvywGpS5kzg7jnAMslPWWst3Ze6AqPd16mn3vZy3SA0Th8oTu9ndZuh
BsVLw1A+eXv3a6EBnvIDP7mtfcXjLQo+6C1fvLQb7XghzgFCC2ffzm9JbDCBirfv+5pTag8eYhZ5
xvXYYVzAJDz8vm3wisMPtTuQTQx+uuMFPx12yuMcVNefqjnITte70Dmk4vBV5XlD73V+Cn2Cx4GS
14GbHFLTtHq0hpoCahFb4adbVd/NG0NteHm4PmqN1agnay8jOx06NB3S+q0s1yQn3csymq6bdc0r
fu76/soXwBBTq1r/tMbHkJc8hpzZp+uj102M4tt1VpeeY61+ugjHcZI68PsOjHv+ZpJ703Vw+a93
wcMTcgiGcsPML80DmLUe6sBEUKAJgWollwsWqnFwYJJZ3u0QSgCTZl68cKc8AjED9NMYTV1tsE3d
Mii+iyeRLfDcHeZvWw9O6T9t7DcZTa/nutYV1wUwX5bejNa3dQCVw7YkZM6fej4a0rKPn06R7ine
y/eANvtoo4NepFAg+jZsv0Muf7Mqi3FqTCXf3gKbPk1Fd563yZDiaDYOVa1G4hKd8xG2y8qyjcqi
TwePzpGLkt2a5V8CYjpcaFIF9bBtN3vg+oPMUjoOCcm9gwe5qIl/Io4J46IxY/Ws3S9FwIXt8fPC
nR9l7WKbWsfasPXphq/4OM+3MrBBNps25ZR4ZPc/gybuF6e8gbx2abpb1xiZerauUJS2AC3Fz0VY
J37jHeS+Ha3FdCuka/7y/Z2jN2XgW23dYoY25Dq8TDwrfB1K052NxtnVgh0S0iWDiGiWumQ+oky2
Y3gzYfnB85eD3F7dZkuuR0RdR4qnr72LSOuvWWqx5bBaaVHXQL02CUOlC658fWN588X3/lMdBE45
xekt4foTdFnDlIf9qcIbVuYskOFJV5QLlrl1mrIXQn8E7A9i0lnUGbESBWiVg4MeB5q0ZsQDtGjr
oopWpmch3cQp23dTMChg9k2W4nUOOqUbdHI/gxHoKPynvfwaSOt4fYE0UUU9fAd+Yy/FOGbpNvH5
OO5kxREfCK8tW3AjL+3+mQNiYcgJNa6plvRAkJA41TRnaV4uUR0sPchZsIEVM65vBY6d139JM3Xq
cbwVNtmrFb9kL9bzSNMtc5MNCsqCrzHUUPvNVLqicVK1sqfIaq9eeJ+jvGNLPEgDQBP1rlxNvqMx
MFWzZthBJ7GtY36u3eJTbvsP3irvrk+RrunL93fhxc+JrOuZ8POW2Y+l0z017XC43rRuUhSPd6g/
Wk6w8bPfV1N22PjGrSO5MEwcy51Wq8Fudaak+HvVF1U7ZQM/9930V5dP8Sb5Ex/kqQpMdAy6LhQH
hwZoYZftws/TYP/MkHohNNoMzyQij7bJ5Yb9SjdhiqfP3JoHOvL8TNoyFn2WDryP52m+baLUUtqJ
9dK3Ls1nRZM6dIxKq+/xwl/GIIn88/qaa8xJreGyGreYcxTenP0Vout2d+42fsvjBXP/U7PVeUDQ
dHl+3ncrKS2IiSz1AZXO8fWRayZfLdSqRhdsEQvj54aNByds0rpcY/yPYfJ1E3Pp9p2flS0nFQgH
i/PWiiNu4HDazg1vX7qRKy4cesvSbAJN99ly6mQDWhKWAjt/uD4xGuNXi7ZIWFaLteTFmTTk2Vud
QzDS0wLaC9eihjit+wPFhYethJRCUxXneS1PtWcdmpEkvKgNf6BrXnFfyKsEq6hqzP2C8qypSUak
45TWt4VQVeHJngkwP0tTnAe/7A4DsZd4o55JtVUzeLVKy16CtmUoejlbjgNw+SKe7CD3Iqtj366v
r8YyVWpv35sdIsnMz5a3QP+sFeLA1ts4wJirlmp1PaqCdskRnZGNoYA6wmp8br0sFqVMhqAyXNLo
fuJivO/cq+4dLoqhgvcu4zikvYvK+dPujYSdbpuly/K86yBHOA4EGUg6tXilc5j/Jjb3ttCjlmtB
IT5nU4u2i6766kpwVntB/7Ta+afrY9eZkLIRk7KQFtQxMPZ6jIPCTmbUY2U+P1xvXpM4qrTea8n4
yBc0n2fPJHwr9yli/SeZn7vGVCOl+wPFgy3Zi6ymHUk3ksV0qhOr7yCuOBqCs655ZePdvJ5zi+EP
Bm8FUV2V7CuDpH1hmCBN82qlFHjjWEd3nEMzl750ln+cAeQWxEQOqGv+kv2+M83ZnjJIW9oknVFI
iEK/ZF2syMuFwfJ1zV+W/V3zgClPEBfF6IVowF6cPy/L/Ddd6Lfr1qNrXvFcp+v4WoLtKqVFfvJJ
/WQ7Q5R1Ju4AXfOX7+9GXwurLIYAzY95H0Ga7K7ehngXphogTdxRC6Uyd17cXC4kXYvywevrtBxN
6ta6kSte281MQhUsIOkOSq41zE62exHtMGWDuuaVPdfPfHB5zh6CzjpDxTc/O8uP1TXFBF3risNy
YpUBhGZIyvI1ppwlHM8m4DhMbjMaxWGJ5bIpoD1udqQdWz2qSHCcC4IbR6/WP7l8k94MGeh0BSk0
3rOiCdKX82RCSmomRy108v2L1GGPcFMWYooAir0rpXjd3NYQzjRGqRY8jRYqwQofV0ZzsZ6gKZMK
36QDomta8VZvIc2+LDDKrg3jWUzHljuHm9ZULXXCU5Tl+X2GKLl0J485Ma1QUUNM1Fu6kV++vwsE
A6h68tnHyAGhToqSJoN3E7YN5cGKp+aUkXGoYexB/7eciwhsjMP26vO/bpsYxVORdq8FGUuIHIz1
oVtZ5E/F/TRRg7XorFFxVVTm22Uma37OJ3re8iEmE0/9xZTcXCzjg+s4tXppQin6ImSepU5B7ogt
DwDaWJDbdT9vFjUcDTUZiFrB1Ix97tMNfVj2OB/8ZaRJnhVLxDdagUW88aIC6abhsKIxJLWWKcBy
rNNEwrTd+8ihy+9y2UtD27ofUfbagmRBPlR7iLu+oojzsa8fiBj65wC0K3GeVfZBBtX3m8xKrWxa
8PIy5zX6It5+V5L+Lt/dQ28N8fXmL9nHB+uuVjexcKrGrl/DFFN1H2zeaRrZU+ewrzP7O/Tap1qa
DFhjYVTx7FZOLCgvPUEy6rFuaZxxAWyJ+DnsJg103ZorHt7xPavcTobpthf3e9U/F8FN6GTmUsW7
297NAhQzZan0wXt3QLG4u9yHUHC6SbEBHSj+LQc65L0dhKkv5Kmw6F0zhyDZv/GWjypbsZhLa7Y4
3MFz7ccuxDYMLsWW9DdFp/+UNslqn1H1gubFEiZOxw8jLpYWxwQH+9jhmMrfvZMQaooz7qHrIvRF
NG+1ux6auRbt3R7YOL+0087lI7RzjOQcF5v5r2MwFUncgMcO2h3cTi/aNaAciMukicMDi8JTl7Sn
3nAi/tgrmK/YVblh499ZbadB+zcDT7D4Noh7mb9c9+6PYYeMqS+fqLSZs7lF8+6XoQDV23jKEvvF
/ZE/jWlzJEn4aujoMt6Ppkuxr2WymUQYx3888if3aEGCwnkijxRktcXxtnySqQ+dBXTYJn8kNCVV
cLdCcCECcv+BWpnhZvfjYMjUZ05oEzNcJzIr7RBj8+ItGIJLkUO0BVWUi8+0mgxJlMaeVWyxLIum
3Ud0NCMJ6eUf4ZYdiFd9kvw7dU3Pwh9Dipj64iksp6hQTGSnjNfgZXyz3J/NvB5q4UXCogllfbz1
pu32Y7g0Yyph4SLdUPhLYacFGH1zh0dj/5MHEDkZQlR2yWiq08qpo6ow6T3rFkvZTyp3lCGRcFB/
sKIWuOzBw73Y3MaQ34gL/xSgMP66cesmUtlWSF86TWk7NB3bIbH5N39eYzw2JFVhH+f6j2JZ4yk3
vVNrJ1KJCCg3lWHNQ5o67ojauCGpi+Eur8Zod0UMXwRWnx8cr0+kkcHqnyPHB96ropPnNrdqH1t9
Oo5/1tUzyFyHiA+fPVFGIYSh6FLelXhwap0hrrB3CNBGUv+Z+39axReSZc4hq5khSfw4z/1PgWlo
9Ruj9HIT6bJEiraNmxwatHQ2MQdqIq5aXUr3eXG2esvSqef5iyzYs18W2XlFdDmsQ/DHdZv555T4
wZSqYN0mt6QLCIuFyPvo/BWcL5HXebK/fHNO5DQB9B0mv3zQD1zvTvdTijNsRFhzJoQFNGcbt3bM
qiYqnVdWGCrvPqZRYNAxRtx/dy7bg251tgkd1A9LYh/qY/Xoicg/XPjIm4S8tTFkmq7/i84CFAeo
Jy90wgFd2eShDw45SuDd0/WmdfthqGRZs5/Nq3+ZJypi67tIIVmVyDvvFxFx9Zrf0TvPAD7WLYiy
HzbYC2s+BYjw83jO++IzCRAw9gAqA/7fhp+5DPoDE1MhvI417/0oEAFzTmiXWPUy5l+oR2Vx1wZA
WH6ZRF2NhyDsLHaakC2xUznnIrxnoWDrnfAb4hset3T2oWJ+Kzfnoun9i7kj0ZggsZIluEX93j3s
BxfSZmHSfbv+2x8n+UyF/mY+LaXfSTuVxfhche1Dl3263vI/dxgfTehlMd8ZeSZy1ubjZKfir+Uv
6cR74iHtI4f82wjyEBQ4HOyoOpqkOHTGqGJ+16zAe7g12OkWb+hrjKtPBAkmXo1icQYRryHF1K6N
EhxE1ob92IyXJHD+/b9IZL+Mf1WpfbwEIn40ZoG6tVGiBAHCAvrbzf+lm/xu/ifoOT8uVvC/mGey
Au1PKVHCKUYK5eTm/wzuf11RZLY7NH3+//5KE4/UEtsmGIe52hAzwppGG3uy5I9cvhlM7jLcj0xO
iRNjNlmBBKVFCsH440WZqHqczutxSy7Cj0Z67sv8f9CLCgAWU2OBExaRwvqyxgMIn4O3HqfMeE6s
A70LyrgwvRHr1kUFBO/U6sRWI+tc4/kwpdZd9Uf5Z31fR5A4PLQnucajAV+pgXUyVeWhKGbR7TuK
+5fjdnCS7jSucX3vnlAfe8pNLxM6L1ULb4eN1tkq0YtI9uOeVIcuJnF2/OcgeORHU+2QLviopbdQ
VAz4gjwzdZ/9MGpfw+fx5xgXBxJbTxk7NBlY2+27wLA/aX9LCQpbtvOlHfFbZbqk1afs7WLcL+7J
O+KNYY1YEzFTV5q90FNsnIwimHoibDhQ+0LEet+v5dkTX+es+ElpkEpvTHYKRXURZ1sVe1lxaPL5
ZCOBH0AXCu7T2zILFTvn1a6oiFs4qU2n09jRT17rvlqZ+/u6M2v+U0XLSUAjZklqJ63megL38mfh
sW+OByXArg4NAUMTYVWsHB747MoeAyeVNkkKdzxtfv/5+vB1TSu7n+g3sfp0wPAXTsY7IKaa5gwy
mfnn9fY1BzYVHudN7rpnlLC0tvPI3++r5a6vP3fhyfeObPl6vRNNsFa5r9d8Z21goRNXjCd7zmJC
x8Me2ofbmlc2uMqzSrduuIu3mvnoTTg2dI95z75fb11nQMqeNhQ1Z44MWArtjGB/4BuAZm8h6Duz
57YUJSD9lU+syZCzhR9vCqoABfjrJ9HJAUVsfZBsOOoF5a8FIFJeyrhGuCnoL16ZMJ66zpQY0Pk2
8SvZu2kzN1GWjXFLWezlX0v3e4Uyo9I5LrmJh0p3hFYhdGVRT5k/ji7gVSDRX8KI5O7dXoRvhIL1
oYG+YL7ld1jG+0mCCu764mnudFRMXbAXmSiIqNMiCJ1YZpb33Yf4+FNY2G7cZGGbgDWGG85jGl9S
UXakkjkykrFOW/9Prw/vLC9LejafyrZKiBDPY2El139L41Aq4K7s59m28Pj5eRVL8HdNS+uQr+3G
Y2esTRnqh5HHBxj833m37QZeN+dgzRiC58E92b3hPu/DsaPdy/d3+Tzzt5ZtuDmGTNrvoMLNRhZx
kAxenxjdoC/f3zVeslHQdkGpu1eHLYjRw+ZQQFrp7nrrH1oThq4EmoZWfeM1rPuxNb85e1maRz9/
5dnJmUR8Ww9KsKnDfvP3GpNOHTcOIG7TF7g5YFEP1qfx9/U+PvR6/IVy3G7BnM2tEeXoY5CNUbO9
9pU80zw/lSBC9QsQP7FlgO7NdMvlEfpTo4zc/dyd8U85+4v97VZ5NN2mLIIbkH8vd75mu6Su2/0o
GI3nMF4Fi6zwi7F2XLPgavjYbIiUhlueP9bTGuFR49eWjd8qN/i+7W4UIB26viIal1ADhxvmtY0X
AdTu9/2j5xXHmYW/58l07fXhDubjGvjfs+TLzp38i8flQe+DmaZf8C8ddM4FMA4F35jhqK6bLcWz
Ldn6M3CEqOB3PuOqK8jyqG+egVWUxntC3Uwp/i2zYZiWDF2g4OKMwrRn6uIFhToG99M1rzi4ZU3D
7oVofm+fw/zZb+/ZTUWTWATFs8OB5S4wlfxxr0ew8+UxKLujHrfj101IE/hUVYUNhftuMGCNhwwy
O39a7efr7epmRHFeC09IflGBl2bMwRry86IkBumJ621r7FKF5y5zMAXQSOfQg5xriLwvuL+eX6yp
f7Y2YZgXjU2qCF1Gwz3nA1wrs579Zn/r5rJIhHS+Dk3TH93eN721aBZABetaS4DMcwn4o90Ud135
aHfUcFWkmybFfa1K9GV2oQaqJmIlI14BaN1CsGs9WrYwyULo5knx3aoVkL+xGbiBJA6Z+Ve/fQLS
KmKkixrPEB8+zI98pmJ1KzaDmMxDyUdQy5cqROHqwk6Wvz+tSw7gQXm0SmFIxTRmqwoqhD5UQOce
v9Pxx00+eqyI8tnQtm6lFU+eRMZp5zscWjt4FV6Byslvkx5kjrI1r13Y07HFUjMn/yyrKp278gXQ
1Jtu8bECijfXBJJ3e+90PxqvizyPJM26RsN+E8LNZypYVxYTx83ZguEHrTzbLeTIvdk3AZk1fqAq
GmwOYN4oGsaCDk2QgBP52zxl96UlyBF6PiZMicZy7IuDvMsgcfaqBlKDSYxsU8z53wPvfsndBBzS
/YPiy04ZDJzvsEsraF7scootMD1Ne3NojC/Muh9QPJlye+i6EYvgAJO2d/sJhFn3K/cM0UjX/MUr
3s3PtPvjQKEP/ujw5eQE9Ml3xinC/bwJx6XrQNmDG44DQu9tiBKo9ik5jTrWfKrw5nR909F4r614
Lx6a2JQJC+sLhpiwcw5L9+dtLSvO61u5GCcLcSEYEEInPyG+CWOhG7TqtzaASPaEObHrJYH45qkw
yiVrmlbxumEHNZh2tPmj19y73hkYp+uzoVlGFajrWAF2qVHyx3bKk9wGeUpjH1pw7l5vXjdsxU1X
iuMvBCr4Y8j2ZznylHt/X29ZN3DFReXMkfNQnClmq4vc/K3uqyg0SRdp/F8F6noTqydnzggoJ1hc
gLqOTMnQnloTIeXH1+8+++cF4J17gmlxmbmAe/ZkARp1jXI/PHP7k8sfagcPGDZPGumcpyp1C0NE
0Igks39us9/1GZYeD7oFJiTquHwNj+WRxOy16CL+spzaU2foR7fkiuduHi14463wL8gt9LsTk9X0
Uq9bc8V1g2nrIKGDPyjYcva8MMple1e1XXLdpDTJlYrjLcdO8plu3Y9+PLLgq7enIEGO5vq1oiby
K83kqDDezQLotVx3uPHkHDdUgXt1fdvoVdBuEQTzUleYnGHsH/sLje0EaPCyzmnfOoeS31Tq4zNV
jaDPMlEtgcAizNlnjw5PU12/NIs8XF8EzRqrmF0CFZPK4jPSh/ZphtSEfPZMNc66pi/f3znAFIze
yiY0DWKGxwLcvn5ZfQ0cU5W2xnxUkC6U/fqsWbGxYBFe825+ClqedNsgo3pv73JxE6EMFkDZeRnB
6xOqctDPaj1b4E4L5Xc229Ft86+4L63mNuM9Wl935xRYbTJX3bNtQijp7F/x4Cws3WITAXmYKGXR
akO0sLf+uj5y3fwru++2kr0W2Beg6gi97Bpn9ty2z9wF0XKfH/PcdIb/eHNwVCkCISfL9QswZPnB
HZlehJRxVX+CDq9hBT6eI0cF7Paoc7aHS+qGDOuz48y/ltr6fH2KPvYAR1UgGKg3lFML3w33kkMZ
+TcFgUy0+LddzDgqPswhNU6PtAf7Lilegn04ZsD2ufv2etvwFQcuSmugE2+RX3VgYC04R5lqR9wD
RIU3w+R/bESOSt8IOpBp7R10Me1TXK5RO93zzTvwPpka01OqzoAUB857AgbWhpIHSc6rFYAY74UO
Jwi83LQTOCp5o9evcrLXHKeXEBofLWmfR6QzUbmCE8QbAu8Zj4nfr6+IzlYVf6ZhNoJDHVz4eRtC
wttt35r+tmOqEyr+XNeQeQ9DRh7srD5l6/68ZzdB7kGrq1xIIwiV2R6WSL+KsozXNndjXGrIxM5C
U5TWGJIK6lrzYinyvEK2Nbl3fd+fSR2kNQizhiz8STsTul+zACqiq6UV3EzClqYxPHI5vHWZeLm+
tppgESgZdr121l5mtPsRtE+sOpX1FsHRbvMzFb8lag8XcdNMHihgDUHqriXkgZxI2mewpRn8QDc3
l+/v9nvidBUImXbysMpP+7i/bvby8/rU6FpWPNha7HXzSIM0rhzvy72OnWYyDFpnN/a/B10BL836
SZIHKGIdK36U/usc1JHn/LpROdhRQVm8ZWTp98vcV/YfwFWegaF6dsXPxe8MsBVNhAsU1w08OWTC
mcgDAThqWb82ZRfNzXFwDO1rTFPFZM2Ws5B8wsqO8/KFETfGeeNtyUxEKZrhqzgst2+qACKpiDw4
+82Od28xGZdFd2x7kzy3ZplV/JVvYZexSqB02204CGHfNU3+l6xzyAgvT6tlKoHWGKoKwGpDex/c
0SMP5dIe3KC/s/ybOBR9R8Vc+bUPLS+CNbCm+oBnSSjJY/xRM2/xnEe79eW6q338DOqoVI2Q6CT7
HFrkoStRNN+3IiKd9RV3jAnpl1cJxqK9cN4I46ZCON3KKL7tQDMMNekbeWhWcbYK+b3qtixeq4oe
7GD5PNn2bYdBR61f2hq6Q7hzIQ9BQesEW5E87L1120uHo5YvBYtLuNvDy+W4xU2Qn4OmPl5fE537
Ke49lawuxhkZqrt8AZk/d8Zoyf6+qW21TmkECB8k6diaZW19azk7BqEVNzU9XW9e4xBqmZJTt+vi
+9gvQ+kdKq99QWXc4XrTH8M3fUetTOpmXxbZhPW03LJJKugRJfsSlNHWkm/jhZdPQhYqtohrRQJn
3MNsgSBwLOf1fqUzTZZ5pyeIM5tANZooptYwuXR0nC7HTjJzh8QNE2NUDEt1kAy1hV7ovl3/7Y+f
ixy1eCnI5GoBK0IeClAPCXc/MB58atfgHu86xwsH2rgbZ/iyCf4Hi4sZvqzqux3dWdfWZV4Pmx6m
4lz0dEh6PBueLZH3b97GusfeD92Y7+t8dlAVGFZNGLFxC08EtyO3pS6qlsKUBQSZKX6YeeQrXleg
V7/1EbeceKTZt4kRIx744k8f/a6SC0AFJC8nLN7DVLZA9mxR0HhHSMyAP6DyQGlmQ+TqTyurUQaO
K6vry6kJf2o502SHljfIFVeftfy7sppzPhT3qGD5c8ARgnWNIc3RWY0SQrKxb7ZNIsrOVePH4Fo5
Bj78oIAG/RrGQWN9a2rTL2kcQYWudrKwQvuynYcCe9OAfP/Bwav+dBMzk++o2FU37OQYShjExusn
zoHdsPzbwpUKWV0GG1V6HCGlCQWJAHanh4K7tz3VOSp2bKQtaQQ42h/WYIxZOYCxdEqCrPsCLeHf
181Js1WoMLKpcGcx7lCCGbu/QgH2bzDZ11+vt62J5SpetSlpNpMFGQjZMuxD9nPTmXxc17SSBHTO
3q3ziCUltWudh6yoU8JapDfXR66zSMWxl9Vf5HY5tUHLFxVgTXDny/0AAKR7KvrCkCTrOlHO5rJY
RuZxZE54T04HdreVFDiZWIyGB3bd0iouXG7F0PAM0cmzczcpRf8JLJ4FSjxK17Cjav5AxY0tYVOt
M+j0f2wEOC6Qm9ooHp3+H2dXtts4zyyfSIBEkVpuJW9x9j32jTDJzIjad1HS05/yf24y/EIT8F1g
BE2KzebW1VX7dNJUQajsnxanb9uJABLHaZICFyGveJ5NEGLhHhrmA3klEG/X+FoxlWTUWBz1y5i4
qXHjGny8AidOso2zi4jvXah7/vsF1WjVYzpkxg2j/j6P6J7zP+enqKrbJ69/G5vI6utiSkvcgfop
fVwcKwtdcETsLrN+avWbdaNykfoWuP5YMY4n3VsyZp+XWZYit04gIO/P2FhIxv2NP0Y+YCVef2Hk
yviwyDKaYfYgQ580eK2ItgLCFg5bF+WFAyMFbVWDndDBneeGpv1hbPuvyDc0E1ERrzKJoxt19sId
TESsC2tW23vCrN+LPXycH3iFeRkm1lLUXNcJJozppF6wACy5NXv7j0dJtLqsBSlcc4D+vNpeopvZ
Bqp3eE5r5zb2NPNdcc+UgWE9dNurXsCxNlTbqWHsy8EOid1vhH3rkeUxaZ3nZFw0n6KILluKW8La
sjHwEojjj3GktfvL1b3Iqtxw+v1bZIFhqizbrI5uWlFe5f4+8Yo7w9aVIhDFkVQGhy1F5ZgeUM83
ENoGcW8PHeM56IV1V3qvaI2DQT/tkHe0835NDCfIebYqG3KiS+ziOsjAjj5Zuw5lSa7nX7NUE/Wn
KfDDSVkGklHL8CKIcdMbS1QrHJJtfqgdc9OzDzu+H4oLT60yD2QW9wP4+wx6AwWZa0YCVre43Q0f
9fhqZqFdUk0OXXEIlwFmvtNMTZU29IZWWcBGEYA9dg23rjvn1h/czfl4UqAQbBlnluZdmtWuRW+W
1j56C1nF9XPVmWEM7o6q8EKHDNvaGYNmeZtLnfyQYurL6DO7HIemSHHBsHrbX01F3t9zTnRvvoqR
k9FnPUnGMsqxIabx2F1VkIEBw+AvyG60YV6x69rRka0pzg4yAK0sqD9nNsVGIKq3JUmulgllju78
2cyGxj+KUCbSIuFUkYgTqDLe5HG18ee/5tDctURH6aayLi0UhBODALcV3UxOKdZz2j0WfTqvMltX
165y9On3bytR1pvMcQi6z9j8iNKvkCTm0/mZq+q7tMl3c8PikfrYCdzEX3MA0QKkVLx7x0Ee4XwT
Kv+Sf3sPJpsytywvwsspHQLwUVwbZX7HneE+S3U6mYpVi0ibPcOMFKxBGw2N7sZ03LDaeew958Zn
7oFNuz7SndVVYSGd1fOpnMceIlI3nl1dz/FHCkEKUJEY1xVYnOnIdbw5CsfIMLUun3PKOpwxPCff
5u7TmIzvdacTo1FZlw4AnpUX9cLLCGpA/aawsqss2zROqfG4Yr7KnJLc7aN0Lit4o/sCjm+7+NNl
gWxJgQxG04K2Apk00af7Ztmzfr7OIs37m+LgImPV7NpMuj7xGO4X/SqOA1zzVsLt7kuIZfcPpBzX
BSnC80Gh2jFk3FrhjNSZgFK9oVSsuulXYV03phcCtINrfRI01SGb37h49CMdaEcBW7Nl2FruMpfN
JWE3w1yuvO4T5PthmT1azbgaRb7r8Wue9juSi2CY0iDx0q/zH6uIzv916Nv6RUszyZfWZTc+HtB7
WoVF7/3mCwiI4z9xbKL4REcg+XPRpWv/b7i/NVV7S1YNA3xoWL9t8zmHuLDnrSL+lWXZrpqeIfAY
dl69Ov9hqjCSFgMzL+ahivPopiddUJp4oKb5BtJRmkmiWGtkjFtHQTCSgOroJrNAyDGtkt4L8u7v
VP5l0Fo5/wmKSS+D3TwxLxYUKulNJY5uW+wWuqy9wg65seA+eTeTVz/p1ufb+t/i9cPhUka8gR4o
K5FEoTdN64ZtBdmN/q0pMdvZXeyVqMStHmKeBi7YzgzrM82XVVPin2Z31fLnFjUybV6FNkp0xyLb
ne+TYm7KKLmaAqEVgcL7hvZ0JcjRm+Y18mErBnYp2pYhOqAZacVkkUkuwSI11tEyYO3it365q6u7
XEfLrzJ9Woi/zXpodQ+QWsthutgR672t1mb/57LxkQ4IQnhWX5YCL0ejuLGq6CrzzFVsjhtSO+8W
7VbCsTSuUH2FdFBwHR9Mpl4Nret80+Jeg+tN5Lxc9hnSAWFaFlRflQA5L7EXjKj7jMVjQ/6IlT9d
2eT5fCOqWJKWA0ZQRzGTCUjq/E+RkMCJdx75yim4TcYAqZMoEZod9uehIjJyLmY5MyKblWgJVCY9
+PSaeiPiQVPBqlhGiYyco0MTg0HFLY9Ti5KcG8vvIDb+NvNXq3jg/DebVk6tGbT/HcL/uygQGUoX
1QzJiszBtmuBdGjcpykovXD6BMNzkBr3ebSPubWqYieo5tfe/ZWIIlhGHoyd2GWQHEO5GJ4Z4iA3
29Atdz7F5dhz1n6ebewJdOXe9F6JYnvexT8fZomMy/NSs27rAbf2hYE+Ii3DqkxXTb1PtMvEz4s+
kSnb0trPbTHgZlybN2Q0t5ktQj8JW/CiL1OlOUepGpEWjKFxl4z0tbu3+sduOKSWGzDQ4tSvxPU0
y52qCWnhQOLQsMvJcvaQU0Hp8F+bHkG0YScfVl9pokDlDGnBoClgWiwjaCL/m9trine+5b7WKTer
rEtLBs9NM+oyfAD3Xnt+GNytM+zH8fH8RFJFsLRWmIPj1sY8OHu3fmzFQ15/ddbnRaZlTN7Y2DNI
GQpn77e3OQTYOzAGFYNmzH9e44iMxuumMgLwG8bj8o5lZtAl9cqn8boW0QYpa17NoH7QKSYoXCBj
8pqsSBPbRGPCNgOveR0BJPE+gelanx8pxRyVgXkOyxyee5xCL+eLJ9vCb4OKP4zRM0hCw/NNqD7h
5P9vW7PpZ9HQpD7dd+Zttmx7mj4PqE0DmbbGIT8fYIismGw0JlbnAjLNuP1G8UddfRjuJkfMpePR
Eb8v+wopmKu0n8aupXRfiudk2i0gAsVtsWs1r3SqQZICuQabAfNSZu/r8oDq1Zq6IW0flyXVrEWK
YJNxesaYV9DOrgGJRP1wTJIgmu9yXYmTyrgUyVhJExBzL2Q/zXdW90ztt1RH96DwrYzOyyss/gWB
6dTbMfJKaxqMy1tFDexqqIrWqr39zMPlYpH/d5YacZ2TDvXQkA0Au0ezdZqPJn9fwJJkvmS4NS0f
Uf+SG0/Eu0eVrSY0VF93ispvoYE7k0F5w8jeGK8BCxy8KUj4KjJ+W9k7Y3xzfuqetrQfjhcycK+j
jVOgYgv1C2Q7WM9l/XqZXSmwbY5QFBGGrMmfmfmY6e6Uims6kXF6vOBEGAYM09thHe9OJNbRTXFz
Yjgtt5cVWBKZWDzOwEjl04rsy+m6BN9avzs/KsreS6GMIp08ASUo2Wdv/Q1dx3vvBoVx2ZUVQh10
B+TLhe1Iu3NLEh/EEmjHuP5/ysJxNz+AaAK0i7V2lBRANCKrJ1uZPQCUYiEAb5JfQLBu+ardiYfl
cVjxXXsbrbN3zfcopqmM1jMNoNwji5O9CE9M7/kqXTE3QFUPintWbdCG5a2h03xRBJ4M3Uuquaux
7cFH5bXF70yebpm7aSwOsgU/aIY/579JsTDKKD4/7z0owaIZ6t/R5KFIb0r/7TLTp43k29JRgc7O
cgos6EXy3ixrlH8HXGj4mlSXHxmHl7OYjOXQnXaLDJzeW+bdCkxg4+AayS4RCwRPrlL+df5LVL44
zYdvXxJPZAbdiGftK0FWc/5cpPG6MXnYMScg3lcKYOP5hlRrvIy2S/kSQZkxJnvn1nuMd93WWEe7
7sMJ6KbdghlXswKoJrK0ABh0NvoRpOT7DLw41mtBNeutaqCkgGfcr4bG8K29uaCM3d1G/C1ChbXX
1UHkN7ua6wgRVA1J+7kPIqimniNrnzufGX+3vWTFkpepv4nAElXMVLP7KcZJxtLZOGKafoUpnKb3
ixMwcREUB6xl/06oTAgLUtkNQmO56vvQmD+hvER6DRRKEdMyjI5XxCjxLkD2g4MXDQ75otC3NGug
4jQug+jSYjCypsOe1HtHn/S7wX/p4l94oQs8dlnNLZFRdCxzO5FbaMNycJy69iwe5DrlZcWbPpFh
dG1Vl5ljIJbNdjP6L8R9i4wdcz+n+KZJtn1BwxZZMCAPNRF9CqkfjjYyPVszFw3rnYzs82E7pve8
m9Y2JZBS/OU4XxEKiTs7WRXRXWPbgVfqFMlUbpICvCB5bjETYD6avHdtGYxJE04FlA+ydb/oONJV
80yKdn9IlqQVCMKi3LsQueQOOMU1V2/FbUPmZ6O9j2JNioWQlbd1d2ebO2LvWK/bPhTmZaydJyZk
I20sVM6YBzZgcF4KKm32VQuEjDdtuIghBZUHdXpVJ89thPJRYBMKhwel2CXaJJxiBGUqN+oxL8/L
FAek/spJ8iDpr+ZWV1mreAWQoXhdOWXQvcPWbu4TnFDjLfgSV+Bw1sxsxRSTwXgzcgK8gWjIfkS5
05KsbTz3QX5wBcExaLNtzoePYp2np4H7tvOKuLcLh2CjargTxHETTFUTGrkTZilkfZpbPuvgISpX
SHu8B9aYxD2dtwpzH1sEuptrgNE1+7rKuHQ1txjJqH+KFNZvI2sTzxvH04yQ6jAvY/TsMU8qTFCy
t5s5FNNVDjJkB8fg9phASaUeP43uTvxuxmg3i0Xje1X4SJE/Dt3otBxuSUY7qJZ9Nr6M/dPQatOg
io1XRu+NZDYjUVsWbg7RbbQdtsYTXpvtLhg2gAaBHdx4mS50jgzly1oyDKh/s/b9sJ2HR1ADlo7m
jV7xGTLRWzpX0KojtrUn1p6zW5JqnK4IbRm+Z+cNSgA9w9oj9wjskrUm3VttIP9o/57tNICcRMht
XfGqYvLK6L08LW2/Ipi8PSUAv9EwslYW1729/WideXJC30/boRhLUR6LJAtZZoUWWQLL0M2kH2cq
zEthDebyyMrJVB5H96tJwY56bbe/Y6G5GPy4BsK6FNc1pJmsqhzK4+K+lsVHGR/8CWl78Sa0AlA/
TiE0Ie3kPm3bpGBjeRTdHxuUuhXIsy5YW2FZCmKvJKngNjo/jg20ViHx4NjrOWFBg/obHiebAoQS
lzUlHdc7mkKCyCvQVLeHZK+w30V/Wxl7Z7iz86fzbSgmkpyIryzDNMYsL4/WWIb9sqyXtF9FAGZe
Zl46sk/RZDVlmZXHpPjrIudtf0WD5ryucLGccXcrAJVjiAYeFzNbgUX5OWPORWVxzJNT5yxOwTTM
3eKYti8R74PZfDsBuIdxddmwnLzxbYOuTJuWSecXx3p69r0ycDIcBkad1KEivmSSGQMI1A7JSPTe
KIICSqbsOBQIsJ4FPieaT1ANvxTEZJqzopv7AhPHWQ/ZuKF9vDs/Oqr+S8FbZybKeeeuOBYLhmaJ
Qhu8XUsCEpLsfbyIDRUuluI4T4q+W3JRHL25W2fiJgeGntNGM+8VC6gsBxl5bdvaZlscffbZ26vI
BXFa9Xf2dDj9n0fflbPktpkZi8Uw+vlcrTp32mWNjpD85667coI8TlCPuhRjcaxsL5iyF78lYe+v
Lf52iXfd/yTFC7f1gO/FwI/91i4+3KoKuzkP4qlej8NFtfPM/U82e3TTyC3RyuJexeRj4S+T+E3o
X6+/iIQKLUgxPI4tqIkYy48ZCnaHot+4EGaiptDsMyoPn37/tkTUfWk6IIXNj1GWrZjdrhz3ssOD
K2uNVUkTJQVU2nF4WMICZZQsepua/JKSL4yLFL2NzczCo3l+nB3oVAIeHsQJ3xii0+xYqvkpBW4V
R2zmqBw5ojYOuoDbJXHCyr6pdK98J//95+kB/Zd23b6GwIW5ZPnRXYxb8DiFkwdAhEkMTf9/Xt1Q
wfCvYwE4mlA2ZWTHut9O/r09biCim8x3XnV1PsAUHyDnsW3eF6LgSX7skMcety0eMCb2cJnt00d9
m5WL5RER2252bJDvGBi7cXwAV1rNgUc1NCeXf7M+eubM8szLjq3zGc0gsv9i3nvd3M25rrBA1YIU
tCawf4nR+NlxKQ+WlSNjCtp877U1fvdER3qhGn8pcvMuXzqvY9mRoq7FT+jaZVBqYhdRHjHXkzbe
CJfIujoNUu99Wjx5mCDqcN65isjypMjNhmEAwYTIjlP9yEAsgxGpp1s30hz7VeMiBe4wJvGw+DQ7
+kt2BaLJIKbFbT/pIDMq81Lcmq0Frq+MZEfDGm7o3IV96k+BPdfH86OjsC9nrAfbS+0M7KdHzu9K
+5gkq5xcBHpjrpykJqinBkXTjKHxrmwOvrtkBYrD4LKOSzHLTJdACnfKjlW6p+UaZAQhFqELjUsh
6xeoJKudPjsSQwSk33TECBfdUqmYkO7JFd/Wg6jrFyt3BhhvPvP+Oh39sHHWtpboXeVSKVKrMXbF
VLRYDfwogLTL1sWjIkkXzTlW1X0pUgfejAbp4NUO0h9R+elUfDM360gn66LqvhSvVeLPtj/UsO/d
ZXVIzb+2q3mCUXVditW2qSAqlsI0S17JeGtBi3RieL/QbCM/JyIx4aVgBcQg90RZZcdo6fCyH/rD
H5p8NtP7aIPLE6RT9ym56CWGAWv77ywSvoXSgxxTNIvfC9CaELImOE+dDy7FQMkJZ7ecvSoRmKKR
CRmcqlmjGGtVu8n90Fx4IJGTzWURFR7u6NhzUR+efyTNbcU0L/qq3p9+/xZgWcSWvOUwzYECcMOs
AFP9lVFqJpFifsrZ5rkfimxkfnr04+tufHTTK9boCnFUtqXQrQdGht6P0mNEXuL+3nNfl+jveZcq
zghyNtmIGjMZIyM9DvNV1W3i+qamx97e5+nbZQ1IcUsdv+npQtOjsMcgZzs7+6hJFTTlJtbJtKkc
K8VvTD0B1QSRHmM856TD2q2hrAp9Fcu6BNeGoJICeC58r+XGmB4N+kXsTV3xsLVfHO0FV/EBcg6Z
L4XdV4AUHr302UnvYnfaJOMfJynD8z5QzB85l4xSbpS5l316PEGzTZTmD/GT6ehgKD++NKP2SNpy
F9scwTo2pMckEkFWuWE+4yVjbALAtGpwPIkX22su/JLTCH6P4bhPHW7DE373MadvBOJ/nafDxKqG
6fT7N+NW7rXuVE/pscAtopoeIZiBu4pmfVDtAnJWOclSj6XVAut2EbJyuRrsBg89V1BTCFB8tLLx
s+2+D6igvszr0o4cVzRxzApjtYh3ABqd3gqM+eO8bdWMlaI6ilFninow2Ha3U4FsXrwCrXNS6vqu
si+FdBW1Ni5dcAWqcgPXChv+NbtZIAadooiqASmkJ+YPQ8wwOCAEC2zw2g1JIDoW8LK8bLOU88e2
3xMrc0/+ju7Y3AW8v2HiKaaX3V/kvHAX8SjunBpR1+M5qdjn7uNCPybIEZ73sCIY5NSwUfQ+VFGK
9EiTW2EkQQZZ1Y5qjCtGX04MG13Xtf7Swr1tHwz8yqK3UfMY9c+X9V0K5NKd3dJy0vRoLvdNXSJd
f7WAWv688f8Vqf7wZkKl3RisapyXRoYtE1feNpqDrvhE7d1qYgWAfmNoFofY2XXzBL2jVz97Mewh
dNxX0xZbaJxoZpfKPVJwR6Cy9nN3TI50BuU5KmnyZyP+e/4LFQu6nC4eUpdnlHbJEZRkwal8BafT
xXxkRROaXhZ67H60Tc00Vpw/ZP0vg7SZNTC0lYK/LvcebfvDHn7NBV1DXEnjMVUbUqwXEBmjboqx
MuYHiO31Vr/K/BiwvJ3fX8RuzFw5Q+zGHm29XsAfxAxKygM6P2ZxEloCNRW6Z3yFY+RcsT97c9R7
RYKd1l3nNFmBr+zvZJHbnor7cTJBZo3WKvZ0fh4oxk1OIRcNKsBRTZwcewPAo/p6Tu4cYa28ZSMW
nfClYiWQM8dWBN1F0FknR6TOnkziPoh42o31H86Hq/NfoWpBWgzG0bIjpzf4cfTzYIkey4IHmfUg
mu1l9qXloEiRgMpTkx87ay8YXq+XIBGbRfcSo+q+FOglj5oOtDL8mJdxmLUPZTkFRvPm6M4lKieT
fw89jeGIynFgvy7SleOHPngdzHIFXrSGXxbjMnkLXvdzc5o7fiz89ylZT9U+A0yj6cOquWzBl3lb
aoazlLewGM/MbMe8JUh777ogOpE5xWIrM7RAHtJLgPyJj8ZQAqRsriyjeuDJpJmhKvNS3pg4XYPM
dBQj+/HOht9W81bqYMkq0yevfzvSmrg5OjbqcY/E2pmzsabFxmrMzfmZr5g6Mh1LkjQTq6DvcVyQ
eo3EzkgfzdNf/kuhq/pQzH4iBa/R5rUDZUvjECVRYLRbOlnhwNae0JzKVZ8gBW80jKIT0Fk/JNXX
CN7pAcS9+R8D67a2sEv1CVIAj1HDO94uxiFPXhv2biANBQhcFU3heS+cuvrDcUQWBqNjPSCnPxqH
jJmruSiveTpq3vROE/An09IpnC1pu7hxYxxGK8Zt7qputgUg+iLCidPdk0R3pFK1I23QqAAhdVz2
xqEs0iffgrDygDe4aokeOrbrOXvKfB3MRBEQMh8LoRN3GoJP8pZ45YFo3xrjKyTBNDgNlXkplIFh
GQGTaY2DcMSakX7FyBgwU8fCqTIvhTPLPFo4AwYqxQkDwNB3PvVB0uhQ4YqpKtOyUKN2Td9w6VMj
3ND3QUJAqhdvbK5bZ9I8pai+4PT7twUJDFFunqNk9uDZJgh7k5VvzSvq6Y7Finj+D5Yrw1mStDCf
Zc8Ag/jzTY2LnU9ehJauS/UFUjwXC/jvp74yDsVCXhOvynbdCbLhzrOO1VnlBmlLJtbUtbwtjQMq
i1HPbb6beOIYKnIFgb6X84uG6jVCRnblkTkYeGAyDqRxVnMVbyD4Hs5JCYUFZ8eYeQc9CmCvxJWZ
Mt2dW7FS/a8v33zf08Fp2q7A7OViNTvTbi6IZqVSDJmM7OLetIgUDIKHmoNqcbhmdbRa8l2LY/75
AVN4XeZXoVk3skLA650fhw5wiEI4KMrQEd4oVkAZ3+WkDaONwNAMQMyaUbpt3I3vPia1uS/8ZeUU
9O38dygCRAZ7uYxGTeK43sFgv+m0rbw4qJvrMb1mXLMEqlqQInypu5ks48IOxvjuuigw8QPTeqf2
J+W6JMfPgGbmyqAvb54gq4R32kPaTpvZ+Ev6J9tdAmCOt2NsBXO7G5xtR3bCuK9qnVSXykdS4CcG
GcCvjka9NgEIwwvtHhQ7zTaqHwVitFo0S6SqHSn83RgPa2aKdiq33STzts6tdRe9JOypHu5xm9Gc
G1R+kjb3fsmHpKlm80BGI0jjawDprmtU/oOCo7R0O7uqEWlnL83Z90Dtbx66E3tEjDnt4WlbBMXy
u240ueqfKTiZI+PDsIp1vI4X82CWb2jDHUBxPwU0nTdVRffpiM/qgzTlW0YgjAKn0SN8lhWPSBBE
uE65M9nZ+Vdlx5vzQfbzauTIqDKRx4LZ02QeuH/Lk1XXR2FZgkDj/bz5n8tZ8cGn0f62kJJoakFj
NsB1Yt6VowhF99Y4+XrBqcmshoAMj6gJXtvL3s+NYDYsvESB9FOHCv65BBHtn777W/tW75GYu7V5
SKIGTAsO0smhCyJzMGU2yxQmLnQ77F0NvUIwnjjiy9O9SCi2LWgy/NuyXVV1XvetebCa2zJ/Sfgr
7e/nplm5Thh7hxG4XhsT+Pw4q9woXQ7SjDoe9wU5uOP7NG5m0QbQSDR1d4+f49yRkWnjMlC7X2De
biF7Oa8BB2yTewFwfhLd+uCwOP8VP+9cjgxRiwc37ujCrANvUUHErX1JacAy3fVDNUjSMtKV0WAK
oPcO6Tz/NcoxsGP61Qprg+Fbnf+Cn88NjgxSsz3kxtyUWoe4LrYial9qlmtAWIrey/i0tikowxOU
dZi6j7jZFD1O6+PT4v+9qOcyOq0SRiumDOYBn1xHObtyXFezfCvc6klrgOdaKUSkMO4MXKhzZLw3
GXhqC10eXjHmMqWKVaMCcilg3hy8VR6zlchiTc9/3hMcT4ph3JEqjioMDAqy/M0mjnZL+ZdmIfE1
G6hqaKS4bXg+LO7p2kjGmx6ETo3xK/GSzXmXqoxLpwCL5BaF9hN9SpoHPmdBFf1KiKuJVcXBxpFR
aV0axx3pLOuwdBXU61IQO5F15ze/rTZd8UHs/ax6zfl43zAjdEd/PXPd1VUVClIgjwZLLb7M1qHx
QA1XDP7XTCIzpBF9sjOqSxarnC8dCJwp75qcEusQmS+nqtYEGir5r3m+FrOvmV8KD8nYNYtZpKX1
ZB1I9GxOdVAONzNo6C5y/3/AayjBtNpBWAcQ1EZxGmZQmo00thUekCXQ8tk26yVGx5N8n2R3dXG1
4M2lej3fc8XIywQqcY0qJzrB+gRaSMbWY3yIrN8mf6LL0/kWVP0/OeTbsYD1jR2huP60FTihVRa3
nA2fVdytGJ0vy+WAwPzfNrJJRHjAH62DXd+iFIZWr5NZBbUNYVIdNbBq/kgRzip7ohmC8EALa1tN
7jVt0tVYDOvzo6QyT/79AgINRpaWA3az5s6PKrDPXS2tLrGqWLb/o3E2M+jDJT3W1tjcusu4qw3d
U6yq31LkttSpls5prIOxZGFCQZ1nPxooSj4/Koq5I+PWqqHkXWxh7pT+bV5dOcijesAVzBduOjJ0
jY/Z4EwR7PvgwyfNbzO9A00LXlXGMB4fzn+DYvBl7FoRDbYAMy/aqL2dHfMnn3LNlqYyfRq2b6EF
JbQunoYEpgsLdU3uHfJyr5f1+uTvb6bb2SXg2uUWrmgnQbZsl826Be3nfKUjq5P1k2hdAxfyQ533
H77JVrNpXBlju0qq7mZCDUDqgyHWuYgEHVTqUuDWzWg53pAjstL8LgHrZFm8iGFcnx8n1QyV4naJ
yhlIdMPE+nlf9mFj9OHcbTNT4wbFbUCWGesSe2Rmis7zmq9J89X093WJF0yUQtaPg05mQ/URUhAv
ccz7eIZHPDoGKfgmPAdqGPWvDtTk54dJMVNlLBuxmSF6kMseYqteFca09h1drYHK9Gnovs1UOiyW
OQrfPIAscrP41bpO/p7vtGLwZQhbAk0lEBrDt5nRBLgmxel1Cu5X6MgZ0Dk1RXC+GcXoy8woRcn6
qLBc8wDlsQCy7zuQOwQ8Lq7Kyvs838Qpav+bsnFkYpSyrionE3AwEqKh56Zrv8SrS6bbvBSHCBnE
Nk/2PPqGbR5A4Q5F+S1eIYLaAvIoaIyP81+gGiQpikue5SlriHnwo6OxbEqWrwYD7DTP582rBkgK
46mFwofVMLwg0GXX+5+gb1+TvAvPW1d1XjpEF0Y88naG9QqFbMY4bko7+qIWHg5m3Qla1YQUwn6X
C9IkJp7U5nujXmUeytm+/FTHL6UYHxm2tljFNLk5XuwIc16XCpjELP2c7PqyEJBha5WHG7dv4K2u
guCg8FaTmIM0es8HDdZA1f3TxP22RggylziqYXS801vYtKqwyds6kI/K+Mkl34wPrj0ubYGpyRey
M3gRQHPjNnUueyx1ZCYT5tRZz2M8q5kpUEr+NvafuBuF7E8/7M5PT0X4ytC1juaxQZrKPBQOAKfd
rmTI4r7OkNNeKk1GXTVGUvh2Xtl1/lKah5o8OLjdTVEUWm2+Ov8Bii1AhqZxYwbA2M3Nw0DnlVmP
Wx+8tedNqzouhS6PaIHbIky3eIFreQ61pj600nl73rxq6KWw7TtnHGY2zIcxe61wXUmt18ge1zO9
AvHLZWMvg9BSngvqzWI+GOWhMH67xgPT8Rwrui9Dz1oX75JpMsJ0cly67Rx/9SkQzOtex4OiauD0
+7fYAmESKojqYj74FA+gM3Kd1Qky6y9bNjxe5AIZa1YUnTMYnS8Oi3+fOA95gxSxFTjFbaFVcVV9
xWlyffuKqXTmFFWw4jD0v1DvUNN72t4D0JhkukVCEQGy3pibWCLi2SAOabztuweui1vFEUgWDIOI
bsmQnBUHPj0b5Kls1hbwHaYbB7Tea6u4FJuXLe2+Y2JSiCOb/QGCL04yQNz9aGQE2TRNLkgRxDLU
zB0WMaFKrD7wChy7AN56A1+7tqe5parMS0HcuYNbu3ZSH5ypDLjxyqwqKLqX89NTYVxGmU15TIhR
wLjt0ZC33ppE8W70/c1l5k+O/zY1i4EkRiLi+rA05luemF/crm4LW2jOVYp5+R/5r5L5RnvqvQfV
63Hw30mRPFzWc2nbpYvZ2q7hV8jvrRzzDxJc2fD7vGlVr6V4tWOX+hRXiQM0uae1Kfxy65uoNzhv
XTHbyanVb0MObBl1lh7WG3B7VOyuWqagbTaTbjtX2Zf22rlcfLfCG9JhGaybumO4vhtBP/C7qbjw
uVtGl2Wx3xbOwuuDkY6QUoKsUW04fw1n1GxZqoyeLPkVkbZkLsG0tDDrC6MNrGGMIe0nPkt3OpRp
8SDsZQsxhYCyedGkfVShJsVxYZRiwDGUPlHIi0LBxk//j7MraY5cZba/SBGAhIatVHN5arvtbvdG
0cO9SALNs379O/W9jZtrShG11QIEZCYJnDxnl6nkPp9bf6UHg2HpODPSBwmkoSbYbJm2kXAGEZUW
X8uiDf9PNV9uXEigzA0t34X6NqK4yp1fLBR7Xrdawx6my37RdKSJaGw0ztuI8DK0gzrE2VjEP5O1
klvTADSXrnxJaLZgABNpQpdYT1bRhWJeo682zb7m1oNXkiktx/K9gIC0M4PlubwNnOXqCLNW+kEd
c9hr1yS7cbiXnbWZ2h3vV6pUTbOv+TRTFSM91BjegeU/MmjzuFnEWLvpermlEA+5vsaGyKFThvW0
Lj1E7PI9oP/U7KiCYDvMey7ebmtey6WbvEkKr8b8T4u9kU2yKfvv8lJktZLJGZIVHUlWt61vd21f
vqf8e0/vL4IPTfGnJA/ZdJzXFG0Mc6RjyuRCoMRTQcGt7jKcMyALWP5QfbmnfC2XM3iBDiqru/qi
sesU7172GpQd5OwjRn5eXwLD3auOKKNyTkZf1hBiKJ7w08PUhlNx8lE5CRm8GS/0K4HOBEbREWVA
N2fNXLTFe7E8WXa2m50nr3hY4gdX9JFI+pDmR7u495yTk5CokeeUJCtm8L9498ltl67FVRRlAdbz
OX8P5iYUTfVI5DeRyZDIahcEfxL/0FQ5IKY8iuPndKzCXiSHSZSRx5NNpjZuAzW2VRk5016mw9Jc
GXQ5rmbwOylBMeQYLXYbBt15AstF4PebyiYb1ZCNF6crsdpkQVq0KDtrilHP1H/vyydHHFjyWq3x
UZjeoomWqy+F7dsZQ9vOfrhLonrvPVtv0BjY5S8qatZkRQ2urFOTFVaqWqG87vswuVvKnxP/C2+6
fT+eaRDN07wyUYawqnOUuU4g06lGN3bhR7k6c8AEKyVCqBcWxdrj8OedcB2IBrnjoVnUUu7r8gGj
SdhP5PMh1Phsdw3N83lQ4jq0TAYqyPxLF14XhK56Ym4clvSpX5NbN7V/GdqHlLXwxGj7Ey33E663
KN45ev917s85v0kQlXMdO6bSWTqjJ6q9C8HAgf/wyj/dmpaH6ee1bX9RQRNTmVX7tHu2vB+k/l6A
fKdYk+j53Nl4oKXzKQ8mMbiy2lfFrrO+l/zgrO01pqY1P/bcLLFyG00rcfbth2l5bOxv1zcCk1Fq
btx3djuPFiZl6GYctPdp1m6Hy7m1KDdyWAtEpqnXdvxsVjQpJvSSsbdyfKSde3SmNGS3Mb7DbrSU
vcg7WWQpOpjlYUneZ/LgypWUy/DvOgiMqay02qWA3kjz3Sffq+aXTQ/+WvUbNaytDgLjQ5v6AUHz
qk52jpvvJvtfW8k7kkJf3LE2RbFE9jB/XYDLo9ZBemRnZzPeRYeNXLqVhM/0E5pfD1nm+LWAgQXB
Pa+/ldO3Zvh6k4HpUDGe9oD7WSmmb8ImrA48PqsElDBfxvbleg+mBboM6kNQGpuG5nOOn5/ZVy/Y
1UEXNsteOCvrb5obza+XLrbicoRpje73DhzSFb0f/Lfrv35p478ZCtcJzAZ7TDKZT9W+yPywCgRE
1ujKlmb6bc2xCWh+rTrvEUn5i0q/XrRP8Zhy229r7qzyjuGllVYAtz8J+kbtlZU0BCNf82LwGZYB
lGoRJpwxYuo4ld+GIQ95uyuclfoDw7To8C8QMbZNlrJqz/F8G5c/fYKHerpWr2xqXTt5W00N1cgS
A/DLJ4vfO+nr2Nw2Nzr8awFRbmUFpNpDDKdzoqV/GIN/a1Df4RXl+qqafv7iXx/8CDfrPcR48fNe
g5LxvScP8Vrp2OfHDbDA/N00mVRQAZaFn2cANk2A2T/64nc+vVDy3bO/pDeSLHMdAGaDnIBbKWbJ
jk92eRqDx+U2Cieui2m1NRjR5gVNs+wlBRgb1QTj7vrMGyKYp/tq6tvc92tswnaKk8EpwfO5mM/Z
uHISMrWv+Sup86ltnQ5mKV98uW2dOFTgp1st0/88S0fFzd/LG8ti4W2HWNM5f5rpn7irUCHbRam6
Y1BbgCzl9vo8GUoLUFvwd0f1BOkqJRU2y6M4OAD1b4PIb7ZT5Ic8khvIOrSrOi+X5OqT2KxjwgiA
607qoK92S3dulO0qgufKKI2GLd2SQw5WxTG6cVza/osS0KKrWvTVJxAGYxFkCl79TQIA6bF5yHdi
I9ci1OfyNRw4qL+nMJ4pnogs7JbtNt7zO3rosmiK1IO7w6c1vXFDINfpzqD129CGYDxODwGef5fK
3+aJHbEcV7a3QRG4Dh/LhxqgQ9VUOE79U83Yl11wNN+mOotpuljFh2Bo9YEoyQiXdFCiS31wY6nQ
Cr7hwWhlzQ0+6eo+T5jdLn4Fn1RJCH516FWfOUSP21X5aFMPmte37oLjeYwJivOzl+xjwkPfvhM3
MkhxnfcsdYLcc1MLsZbecVSIWT+sauXe35AX6TAxpHQuRBdj5EVNFeJkHvXT79tcTWc7AzybtVUt
6z3Phl0C6hKAArfSeyLiDwEdItAz4dyBnYy7UeDwcPYe2+XX9b4NC6LjyNiY+vPQJvU+5VWk+iMf
7/qlCT21ktsYvE4HkI3Kasd8EfV+YW8je2TL1h6LMPWPzhqfsiHQ6/ixVNReCWGHGhqb79PlzhBe
0VYjXvSeuywL88DdX58qQy6iI8lseyibdMBma2WvtXfnTy95/3Rb05pnB70sYjdFLjLOP7Ll2a++
OMn79aZN06P5dNsuc0vyBU3nQdQWfFeJEQ/B38DuGy4uSGGt27hmOdd8e+lLwfsFPTXVOyt+Nt2z
yta2CJOZars5HewFF7Zou61/t+IlhjpTbJ2a1dBqWFsdQ0YmDspHhfbr8q3Cs2FZvo9riabh33UA
WZbNQ0o52lbsrVbnJGm20k1Drw5WUhDTz2s7tboIB2bBjA6sH0N3XuZ74R6vW4+p6cuYPmw5Sw++
6W52cDRx/iRTFjpOimL1NXII08xcev3QOrF7r80KF7MePwUgOMK7YBA/oNAqvP73huCjg8dm5ddx
AljdXoovPWKB7e34+JPzbypdQbmbRqA5bs9EE8cZekgCoALrb1n9a6jOvFgjeDS1r3mvZY+NqGSG
8NyqMIn34ySiTB2XbCU8m9rXfLYtY+lPE3YeCE+CBOpxLO7q5HnJ18rDTPaj+S2ElVrVC1Xv/eaO
2eexeJ/Gw/XFNTStQ8dyWo6dyPHr0n5X7FUqiP12bMVyDJu9Dh6Lg9x1MxeNe+33xDm67ZfrP214
e+I6Qxnu8oOCtW29py/eo/fd26XbZJNGzsa6H9MQ6eghW9muTAeT/4DHXAf1KVVXI6uet3RT45AY
VmdAXbb2Vu7cBxS1Xx+UaSU0Ny763ude1td7h35h7JwV//RrBVqfN031hDoY/XEZ/RIaZouNukt7
0+dkG8Txivt+vsxUz6gDgPMJt+Z+TxLcBFaXOpLSdze3TAukNP6ObosTB1UzTWgchDSh52Ui4ouw
N6pH1fn1Lj4PcFQvwcgg9DgsYuz3QUGiqqPHAjTgDRBSI0v3ngvKnev9fB4mqJ5Wj4NN07bN+n2V
iAeZghGt9Q5ctce8Sr5d78Kw0np6rXyZe2xw+n1Jx7vBdg5lXe7caU301vDwSvUc28Kp3525GPbZ
sXhy3SjZBZG46IPbURaSc7PP9vbj5cAuNvbK5vl56kX13LpvusYjFbr02RR1fG+nTlTNJ3AlY5i+
//X6xBlOz1RPsTOMdYbYSr9Pk4W+EtA4ef62KdtmX9Zp/4Va8XJRuONhM5TljnZgVB6dJl6x8ss1
x3+vJKiefos4W6agxiAHibsIBrJN6x/sKGFm3VkWjFKeoTy1YoaGB16qp+BQf13sicb9Ps/3dEd+
VrtsE0Sue5i29VN2WlMBNY1J29XbYbSZTDCmBsV2jQuJrvJ3P1pgfbpPkTaDpBix4vf15TOEIK5F
CQcVzP8/f9y6t/rX6TYGcJQQ/x19rEklzeRiDH0B+7a+Vc5rM21xTb6y7oaQoGvZWsnIMrxQD3t7
eQDVBLXvs/jBvvEmheoJ+ZDwcXCGZICy6Htf7UrwNvsrB3lDpNHz8XnJnUJQ/Lk3P0zlQTrP09ql
pqnpS5z+kNAqmvl15+KvrfTOy3YEzz7JTcrznDqXhfjQdgV6W4tc2q4KPLVu/XjXD7chYqhex0F4
PS3ljLahr9ltcI25lUhL6jGi++ZnuUm2/a94ZcsyBEU9J5/cAjxeLbpiM0A2gOpBlDil/ySjFxby
PK8VJ5pWQnPhBXXjaeIiKGbpq1vtiPVlHlZyZoPH6hUdvI+tJL54VpZBldZLLLVpSoziejww/bjm
t/aSzcVs48et+LEiryLeV/nz9aYNLqvrz7YVr2zF0LTvvxD54Nu/wQFdzyutG35cz8dLOkwMfGBI
1drnanzywJPdrPmVISDr6fgwybhaMhhN3KWbOT1NZREN8y+r+5lN6SYpfgFSvBLXDCmVnqAzn3pB
PGEYqgT4qt7JrgiL4U9bAZnJVnzAsBB6Zk78xGFljOFIcd+VR2/6VZRbQn9eX2bTQly+fwgUFsct
TKpgn2LATSKIsVJcWNrw7OvNm37+4hYfmheT9DtWXQx0eCFqb1ddOJTbPl9JmkzNa447B6WfuSn+
XjpfwbwH9e3nfv4tm5WM3zQ57O+/b72EyvySLM3tLy6/l/EjW7vnMTWtea5fpyqu+ovlBEeQuYSj
DZWot+uTbmpbO0fHM3F9f1bDPpnOxHqerG+DvRLODE3rRRyuTce0WNC0j4fzC/W8+ziylcU0tX3Z
BD7YiiqoIqxB20S9lAJa8/aW3MaZQ/XyjVLVVclctK3su25+tou9WNPdMUR4nSYY9c1OSi6/LYKX
bPlFxErmYdj7dG5gCTjfYNcXCxHPA2dh7DyktQM9kMcJqL55WD3sXMzik6RcL+Pw3ITEFSp79zlq
qRn5weRbh3vednhhKLIGHCDk7kNVjysx0zQuzWedyR/GxMd89Y27D6Yz99LNBFbx8SJpUzoRd28D
E1K9uCNWwl68gaGKEjfAtDuz9BeZz2pN2tZkr5oLBxOYhAIQ4O470AeP2e8WCj1rXBuGwPY/LsAP
voA7YKdapD3si+SnI/6o5b6PH5PVsGz4db18Qwa+UxfuAJt1TjJ5G9ge12MrId/UtubGrmAD9V0H
GNcSxXUIykUvQ4F3lpuCm16+4WeK9YMvp32xPLD20e/3zho41ABwpjpBMKwedLqynPZ+HQwR9eiD
KKavScGBQZ2tTXWRLS7cZ4jDhKRFBfz1ERnW+n/Aug9rbRWilB3q0iElRDdx9e/A+m3ugLh0WAms
pg60TZikCeGEqmmPVHoziq9gANok7e9grbbVEAH/d6f4YQC0agtQ+GMAtYO3WQE0fFqwl+uTY7Im
bQuuXHBKDGMx7d3qIZPfB/vkBc+3Na35b1Fm0AxS+O3Efyzzl3FswrleOSSZpkTfgkUwpnWK387i
Yzw/iGqlXUPw1Is2kjaWlMIo98TLNh6xf8zC+uLRJSoD/hZU1sNoLWuyAAaz0cs3ii638AyIvkCq
G1b8zanVprPfifp+ff4Nc6SXcIiacBon8DY+PJXZaypX2jWYjF6xkSpcyLQQfcfG+auq3bDKv6X0
NowZ1UsyrDxTNYgJp30AWtzxKNPXWK3gNA2HCb28ovJV2fvOxWZkGznZk5c/TdMSUrlpbzzoEm3v
rSfPZSxHF8FMTmzxzpnVH5UnVkZgwAJTvaaCpFPnT30VHDiEBwGaCbs5nyIhu6+Jku8pQ029h3KB
1PM2wfx1HP0C+zI4NWUpdz3B1RNla/y/hlOgXnjh1Wng03oJDpnnVKjv6/7FWWcK27rZEwiCPOSj
c8+l6sJayTV6dpN3al7PcOvSVHUfH6Q/eFFhLcDENI/lVD9YYjyMPDhBAuam9JDoxRhWPFF/gWbo
IRf2e5l3SA7V96quAGKovJcAL3QkwwZ83VU/DwVEL8tI0xY61BkPDsrpXmSJfTCd2J750z2U0n5c
78Pw2kV02t86y72us2MYTzq120kmr6Kuzn7NVBgQ5xjb8xfitTuQbfFoSuJ7Vop/5qKHegMASAsr
/ln5j4sz/DcfJnoJR85BwFsvJD7E0uJbOw+SkOXJc1w30WDV5ywGJsUZ64gzsUnEFFY1BdK9GqLU
9Ve2JtN8X0Lbhx3VJSRY6lKl0PXKUfuHO3lG/T8diXfggV55Q/k83BC93KPhSw2y2QZ9BFUdeakf
xR7/l3bLN8tPX7IyXTHUz8Mx0XmA+6lRky/69DgutkCxrUTJHKVVyHA5sGKehtdLopMASzW7uJbM
s+PQysdqBrseZGDmCNS3uy7r7i2avWRdHkdtlvDIcRp17ARubOY8i3epyqyV/zAtm5ZR2I0QqAgS
8ujgupuARd2hc1OEHrOkfMTLoco5smHm4Vh13VYNHepcs3gsz0ERH1uH2G0jSeetZUOVVS1xhOfo
tfc8wwL6WvqY5J1iUyzE0bfsA6i/Maxp4xZrnI6m5rU9CTWcSsTUsg58ynaJ8Pa8URGZ1rLrz7MM
olPOQhbXdrIKf98MyWZJcVGNben67P/vuPRJpPC19SalVyVZkIqjXTWnIO3fmZ2fEqAuQA7x6M7j
uxxmxIx4w5o2Krzs99L8ZJaLUxdE5Cv/F1dymy3W1udDKPhadbjJKLRdyKZWX1dDIY7KeR7pvcCp
kfgz/I2vjNsQOfQSBGbX9iItJY5VcPLIEx0eku5pEEnUijUGAMMYdB7aPlCDR8Ycq+a9Aqueo4Yx
Tn08pq0Vu5nGcPn+IcI2rssUuYxhrtLQGv5R7JBaCvdZWzBC3OadOiVt4FhkieMSfTQeMJk/cpZv
ynoDkZuVhTDYtl6VMIIov5JOLY7C5xFUwqKe3XgrRPSCNNJ3qBC32viQJcmhySBYCK150Gvtm6Y+
qPKlr8ZortUO75G76+5kWHO9Tm0YZCEShhIxyEkdVR5X4SjHX6LhIvSTtV3PMGX/qVZrOfEaD+Eg
Kdt9SciB0DUQvKlpzaSsjCpZtok49qzY1LW3lf7aO4Npai7fP1grQT4ZxAmstQ/Kcx339+BJhT6L
DI5lMN0mo0z+U3riOCp2JRXHQuSRQJLDM38XiGbFGwxxXi8/8UY+zOWC5tNCbvqRbHn322Hp5rrx
GCZfr0BpOG1AMMewrl1xbiQ9BMEaL+fnWT3RSYeTkdg4yoziaGFeSH5YpERm8Zvkuw5im+OKLxuW
+D8lKD2P/XaaxJFztWvYVohTixro1H66PkGG9vXKE9nERPiXUXhxeRiyeUMTnBUaID3yYU3axbDE
esXJkHppWjWxOF5e3lg3bhdQTKNcbeU5xhCzdQJiqxJONRYBhiA9qCsCHVPJ5dATpCN1LO9olqyR
5ZkmS/O3RJKpWPo4OeZuGVp8CZPUDdW8yaW74g2msVym8INHM4k6WLmI9Oj6D7H91aE8TEUfus5j
nK2cxg0uocPhiqIREF5Egp8lxUNbTvftPKx4m2l+tJyNp05VTeBNOvpFfZiZFS7C+ZpY1n6x17zO
9Pfs7wmSU05jnBWSI5vZJnbk2evF/jZX0NK2fJIjrQo7OXrVtG+D4c7y6v3k1Nu+ve15j+gYuMym
Q8NQy3dEIdG+dDwAufMfo22/XR+BwXp0/JvTdWnu1RgBEe2xL8RmcLpd1nchVX86T22v92JYZR0F
1/hAng95mR5J4b1lMdRHq/u07P4tIKV0Ww+X8X3wgrIanLwfyvnA8HqbPsqCp9ahkoX0XlprpuRn
X8SV/eV6ZwbsG+Ga1Sbl4tjx4DmHKp/4o+cu2TcQWuRiR3k15SchU4WyxcCqrdCTnUq2cVAEZcRo
X7BwnNhqYZMhTuogPO4WQVL77nxYBH/N5WgfhdsW+7i025WJNfWghRcQv7Ei9z12YCT43RInhXKR
IJEqxrXXL5NxXPz249I5surdAT0Qp/e7f9hYlLm1DbqADvHZhZZ681g7fuutEakYRqQ/h3oov3O6
3qqhaAkOazKHUKGK0pyuRDTT7ZP+Cgo7iFGv4NbHCWcloGQhsLVsJ7JZQIXoWvAs8P5NzYvl/EMV
3VvyMHhTqPpqZT8whDum2SYumTyQSvD66HZ3ZXr22G2GoL+B+rKw/Fah3TSxxZekQoUpCJbTX1YN
ZbDrfvX5TSvRQYkCSt1gZ5vJQcU/khn3Yi1HHeOR98VuQOzO8yLMbiNjwAPB31anOuFaKSX0UGbZ
3ThabZgs4lAH4znLS3Rrse31QRnQo3gg+7snYLZyKlnDDiWUPBN7LvCOkOCMiFrHxAdUJn21/GFH
vOegdTcEb8y+tWaKly4+uVbQ4YyOqEbwRlfsUMdj2PXTPkdP6TSFLHaiHo+PnHyncRsF1hqTo2m0
OszRSQOFUk5ICoK6fdcmLMStWNjHU5g41Zesz8HrWB/s6dVdfnkcqrIoxbw+z4bk2tF2gIlkPVhP
MM2Bk2+8Fjf1PQ6ABWSQO/85F+m+neaVZ1BTV5dI9iFiTVUHrd+kv0Ss+dSjDoT88WT6rOKHyfs2
192K5RjcQYdHxswZ2AjYwcFKM7wBDBvQ6Qzdg+PLjV8U+0VtC9KumIohD9Dxkf4yNQlrMSTaBRs3
/TcIgPj0vqcSEg5rnNSmPrTIlMUKSZ0c2SFOxkg0fRir/lQH+wQSPpN146Rp2V48D/BlhUkb5in0
1ctovcywvqVy9x77Xgy45H+5bnCm5dEiCOkG7ssKkoiN8EO29GG3yE0haVTi+rHJ7kf/qwvthds6
04KIqmtUQ1iYO07fRHFcSB3JOYsEH7YWTl8qPS3zcNsOokMqWZLO6VQQ92Cjbui3a9n+sGUZYuVK
+4YNX4dVVn3QIPJx90CGwNuOEJt8TC3vz2jzZq9kPKycWgzmpkMqW5f6lfAsF7LDc7anc6GOoDj5
QWgjosJxs11Zc/nrpuXRoZW8COzeQUHzqyS4pXdfPescWGBcvENde+hmjyNfebbnn0d0+/L9Q+gZ
ahT05MNcHzNfFO91awfPQ8rpfRKghPH6WAwJhE6c3SW54sGSN8e0cYX4hu2+KL75CUCGa1eCJgPQ
A8GMsr9uqhUK3MYU5BVdA6qnwI5m6B1EsuzWgG+GV2Ri68HAK/1mzqQ6Qnsz7WcQFsWJC4m+qU3m
4NgTu7N+5GMu+/dJMe9sCQq2u44y4HxzUdt9EroAWtc/2qKbEKuquI85GEZBpCgeMkaFWsmtPp0Q
FuggrSojtuWTLDtX3uwnd6xXLf062KUlQ2onIKyVAbh/V9bX0JkO2eqk5ZXpqOTZWqAgv7hdxEVy
5FDoDodUrsQrUyeXrfODnRYkVYUcapThQAY65pvcb0IOGsEU9A7XzfRTT2CBDt/iOUuzrCrlWcyV
FSrVfMtwi7xppLfSgWkIl+8fhrDQuZ4qp5Nn1IPkd/5QQgmiI2Jn8yT/Z4au1Nv1gXwapzAQzaW9
0raCOG3l2W4sHBZaFAyX9YkU/UOTBfs5X5M0+tSv0c/l+8fxZFXFcUKW5y5Lp8MULP1mDOL32wah
ubRqEOgcf8B6O/OvDqo9lI87pdRXyL0fQMO4u96NadE1hw4AIyIiRnVXPJdldzeq2vMf3KYVyamY
cZGxsvSfT5WvoxSwq1Z9Y8fyvFSTisq53WREtiuNf25Xvo5OAPlbbTVlos5LUtZWxC0li7AGh30K
iaOU+5uhIWJlu/g0U8WaaznKVFLbGQo7O09kSiA7bL9Jb9ywijx1Q4vqaOrv+7Ze2ddNi6PlKHnC
utldguys5s4BeGRUIasSCAG3Tb6y/p/PXaCj1mS8eBX0zLNzy92ja5FnQujGr60d0Jb76yZmmDId
rJZbsZeN/pydY5d86SZQMsfJo7KDp7ZacKQXm75oVjR4DJ6v49ZIS61lrqk897i4yZL0mLM5quvv
Tjl+FSK7cc4uc/nB7wcG4ELd+oj3FZ82BS2/ynnABYtX54/ePK2MxbQyehSDFioSxQm1VAwEftbS
naYc9FCLhRN8/3x9aUx9aBFsTIKkG5ceQUYg55ViOS1uulWun4fgyrvJPQMd2SZ4ytwixvZYyXKX
QLzW5wm4mrqNFNA4u20g7O8l4UTVYvZReMbVclxaf7vIvgHJFd86jbf2TPZ5EAt03FoLzUCVEQyE
ZcPP3g6Gne1X/oqXmJZC83XJgOfsfey+td8eGIg5l7Kzw85pnzIxrcEiPu/E15FpgQyIDCwEFOpI
ABsqVrm4KZtqa8uhjpJFQZ9ar7esiK/TT8pclXZfEMAQ7GUX48Wvd+oNo86utOn2ehefBxZfx4/Y
iWgzsJoEpwosTqqVUZ3b0Cwkm9jqNsR2ttPMfl/vyjBxOpwEbFQOF4IGJyuLo6CWf8Y+PhU9nuoa
d40j5HPz8nVwm4odT6V2r85lb+UREmQStQxaRDeNQNevXzKeNEE2qrMap12ayK1fJDtfVVHfxIfr
XXy+Xfk6bM2lI6eyRhd+g0MIL+59aW271lnJ6U3N6xlRoaBany/BiS/0waPxb0BIQ6u8zQF9HaiW
VMGS0hpL7Ex1FqlcBqHtLC9MlRvRrF10mcagpQ/FUAwuLoVgR651z1gcdWl77pJ6ZQU+L5NgIPf9
Ow72FXaMlifBqcSTMgB1fRM0pAonnrhOGZaFD06JlqG+7cEtalb+O/gVy6OYpkvebuLCHa2VPMkw
UB0xMsoe8GIgI08dqx+IYx28YLkDMcdK8yZ/vISED1swKQvwobrEP5G2fYDw2xsnxcGtwatWrxU4
f45cZL6uc+/2lSOKoYFBsPjZK8QZFEpfOp7sFfSxuyY/B0WH96rhoAjqExoeXDSrvla8+XKTO+ns
xrSYbBrHI8IbsB+bygH+aSqQzlB2YweasQDUgAW5BDWRV8e86XYkL08gR1u51P08GfN1LBoIocCp
SWHrE7UfgYp5ET17cDt+YHYcyrRfg2cYtgEdkBawiVq1wk4jpuRhAbY0kc4EoSZ7k84QhbCazdh0
a/TEpkFdvn8wvKlrVdnCq04qSF6Lro7IQrYplXcdtINc2e6ur72pm4vdf+iG8RZaRDP82MU1JW77
c8Cqh0dqV3eD5945cbGyKxjcVIep9bbdx3gi8k8Ur7tJTn75U7ZtgmDlZuTTG13m67ilXoDD0ZYc
USAWj3bFysgGwQ0vgTbuSfKCC40sbEu1Rda5dhg0hUAdzNSWLS3KS59yKn9Jr3qbUgY+2uEhKIZt
m8Vnx6eoBk13KI7aXl8t0zC17NMliLk4fyLqttW3tGrPQwmJAeC13gNvCFm5bGrAGFI8WF/vz7Rq
2i7ic2j51jwLTq1MUIWSsH2hkDIEYv5zvQOT+WmRIc0ZKPn8MjgNSBIcFAmylolQpKg9DbzkvaVr
JOWGjnTok+t7i6R5HpwyErwpuG0bWN/ypDqIbNwOwt5fH49hwnT0U6PY3JGqQDeTvaHS26iLhiSq
W29r/jK6D96qUIEx1H6a/gv8WTa/cW9mbFNUVVK8jTTlaxQ9hk1Pp9cdbcFluzjBqY7xljTw0K7K
C+p702RrRxzTRF2+fxhJlYnGG0YvwLb9PMSodEwGcXK61SOUIVbrwKcEFRqdhLLgifBh17k2qFW+
2+O8S0b1mHb1pmqdleOzaSRathjYdS9zK+EoKCehNwz345iEQi4rFmUaiObyNvNGqxxs7zT23DvW
7VSgBrXGY6zCrS/gOb+KkbXbgjo3cfoyX6cIa0oc2YhNvBNHMfbYojqr7sLeP5X1GljANGOa0xco
a6Gpk3l/QDSPXwfl4gMlcxB2wzyuvCAZutDBUUm/EMeJBX8O+joqyu9dFUNXca3WxHCA0kFRi8Un
JfGW8CcIUK8WNI/zWD9f93BDnNIpwJzW8ojiS/zcD/EGhHA7wE43XuoeSlyXiXQN6mLYSHT0kWgd
3+p9jz77qfo6lckuLra8pxNEjx5w6gzxQt2KceU8ZQgnOuOXnBblz0XtP9MRT6xdFqLqM6y6GDws
tz0p+DrPV1xLy7YrxZ/rttoQvBr33rStujXaPJM5aT4ej56cxmpBLUV2kP1G0dO8drdgmhzNvzs3
5vVczc6zC2Wtk+2UoExX/XCOee+F0uFr6YrJsLStvPZHWdVWwJ/ZHILLKvw/0r5jOW6ei/KJWAUw
gOSWZEcFyy1blrxhOTKCmWB4+jn0zEI/PqFR1bNRlXoBgMANCOeeY2ZhNxYRjR8987ZIKMNlxDqa
6Yw3zUvVBKJPAgKGfu/vdb9QrICMh8FLWubH3UR/s6ryo9nvMwCK+CdW6e6nVR1IB70Vd53tyBPj
Umegr8e7ZtU+uVpsg2L2ZYgL2LlImk7MvvQ4HYMpJPLbsO0frfWh1lKZfwzgMT2Z8IvRpKj6GZ0k
L5u0QH8wAF4L5/MUWbvlKHQ1AgqLlcEtTSF43+SmfSmmOYz/9ukQDAkkLnWFDqq52qLuu60BnqOg
1u7BjOqZnIAzPZo+KJUKMb1V7RoaVKsA8zEYFBMmuXUb5y5N+OhcGsvNToWY61PTPqP+5K4dZxYu
RQlBO7JkAYbUBS3fqgedRHecVMRgmRZsbMvY8xI3/5N3ABL2+65vA9YG4OyPRCxCJ+uCwcpv2zna
kvsbvFg9byz9i5Pcr8wIPOOB+roVU/mOlNAbN6tb087ZJcn8kFe/ILN9GuNkd5Pry6AWKNY2VZPb
9iVdQJDk2xFKHiOQR2pm5h+zx3+gdqYng1rMubcXJ62KPxAajpyh+ozCuZAu5XkqfUhVmSerxHnO
nR+N1D2yke3XrL8vLfrVtS1UFN4vtDtc/1KFZ8m4l5FZfJpH5ALXK04D7cKV+MDAIB3fulQy3MV2
G0CCV8u81FUdFsXvtMt2LdOlYVUIkkEu0PsyzRHn3kv91/+UHKt9HLXRnIYgktxVB0e3ZFty/GjJ
pBBBczp6I0nyJODuXdea3/3Ov5uoFRaZu+Nr/oAalB1rijPgH49dX+18r7rRGqWYsTbx1EA52L4Y
/JPHLzM/CON4fflVF4Ey6CXLgbwsMuKmeINPgHkhdbnxsNkhMBlHvJ79BhImubNb60dWkq9mn/1d
FvFU2hsKuTJ1xbjKRZRiRU2p33dZaV2AjKP7Zg/IAQ+YGQIaEFa76YgAdf2DFXHDkuKG7YrO8Nuh
frbLtToMlj8dK76koS8SXXW0KsbLbGWdMxVg9EH0sA/ZxQ7L/XBsfw07ti/2sy6SK77DlPYObm7M
OZ48/EvLj0goj80Sh9xs9tdnSXEClHnLHF6DipgW4Bwaq8AwP1HQQpM3HDT9ZZfkuqyu+oYtJr3L
uqye135Ocv+SZnG/n6bBPE3YUOxBPVhr7FuR8GT4/jjWADVMff27AY2D4bivfP0x+GM4pdZzycpo
iq3vc65jaVEEUxnMXyxzsYz+HF8qXxjfCIo+u9BLqMUjswST+dzEpo45fQs7H4QjGbjvL71bkhRa
65NfZgmet40mDisv1qpZqBZHOiQA891QYab+xe2PtvmYZdGoUwZUTZPk7Mh301y6jX0R4m5FqcPQ
B02/L43f141XNXLJxbvc7ObVtciFU6sMHKc5WXhpnmsdulbRvgyJ6+aa12vie5eej7iYHJznKWPJ
qWUV07ifYoJkIXrRZXEy9l39feMyE8nbaiRhC9FeEHLcNEUyHK5ciBiZye3LiO1u8zwOu1onzKma
ne2b3jl1btaziH0LW6csKkC1bA33tNeJcaga335/1/ggrN5wKsO/1I4XtKsVsv5h1kG0P67FAYmq
lOLb2JzBV7KdmHYYdJTtxLHft1EfpccCWmLtUZshFJuJf9n43XdYvbcQsK/ZFytuhueUQW7F7D37
M8uGv7UgPGqMYggZqX4MbbxEubVmQd0lbgBmQR10SRFB/qXid2NI8jkePd4waEPPXhpYgrdLMAyT
jiRVtVaSl89gUhhoip0lmfyTNaxRUtNfZp59uW7CquFLXl4sWTJDvZRd3LiI1iY5dqAIualpGTdm
LFlpixr5G3VYgHHlOu6kj/n9TU9Gi5kVMdtinPx7q/aBFbFBH5TvEhfGlf1JBjyY5xDio8betPkD
68u3EWpL8+zsWHLfTLYVCOZHXAwRdcTn65+qyI8yqEwYKJeac+r+Zl0Z1P648/s0ZLw/VswJS+uQ
b2UDTHfJr9oZESk4rBkDXUnF4/tmyfrzXEBtxZ0+pS5ATa1r8KBgPgnINAOhXnahNRWP/bjqbplV
m0yZRI3Yg2MWgGvdTyZAYOZiiWBochzvIRhUuOjZxUO7YeNJa8KdZOX6QVtlryg01B0rVe93Mtda
t7SA9TR9fO9V/k9r4VHnWA+o/3uxXP/ZZMvneMwvbeV9nU18//UlVvihDFFjLC38As/S92Kxzmab
uYERewEI/f9cb19xdyKTr9UkWyFaOcX3K0k5lBW+oUKzC7sCsAHAIkx70Vz1KSdPCiiOj+tv1KjF
93lnDlB5AplTM9OgaooU/1VL0DU/0yyBcNIYLtagycUfTp9rysdLY8htQ1CDnrv405JaQWL/ZbYu
D38YxND49vu7GOxCFwO4osw8p+xQVk++oRMOV41aOjI6OB20k4eGh+ZL2T67y6dJp+v94dkAY5Y2
hnabrnYT+/Q8GW1AyClO/yTuPQXRljgsuDi4blWqD5AWmww1T5wmpudiYEvgF6iMxUK3uznnOuKX
j/M9vkRKIWkL2WTSY5JMYUZD98DTDCIkzwSHT2GfDKzyvFaBD4y9PcwBKtBd99uaPV3/wA8jr2vK
h0QXENjOSzCNBJbbpG85qUNm7xr7sW1P2BFDkEoTAD50UPQkHRXzcYrdIe/peaxfLOcTCBpCu498
8dnSQZMVZiwfFyFVURuiIfRsWl8EeSM6ZaUP98EYuZQuhg4SMGKEESzDhecvLTFCy/g9gLrxtjXY
jO+d+3VlkdWr79Czlfehi2ITUj8SHy85+RziXSHk0+/F+n69r49zHz5G8nWfmnW+Li49970brmkS
Dfavxpifq/E4jm/l3HHUgjmvAqW+LW5LNb2qlkYKBPPa5uvYoFf2Nc8CHIWiPOIPYF2e6gAbywBF
iGGuMTRVX1JkmHtzwvUy+mqsoEIhh6NxFVW7UizwfMtnJW74ztgG/3BjMgWUo/r5+gyp/FAKArRh
Vs87NE6y6TCjFqVJ7qmVhY5THHm6s1yIJGN7fr2zj6/bXFM+OzrNWJediyny1remPxZsCadhBN3Y
Ct7MLJjJz6H4xgysiw/9WYh+8Xn8db1vRdyWD5Vrs1hTy+FMYOsKeuvB6ef7Ln9NcMNd1uyY+7rr
yo8TNT5yC0Tv3Cp3cj4lNdxqA15OyasxxKeG4/UMO14KxpmR4nUDXpb+vO3LpDDhFXnjsd7e7G68
591vDoWA2P0BIbMz1MV6HZm/cvGkcIFnmdrqGEJ2uaJwfC1Cw/hRUvfY4KKyNMwOOq4nDuoybo8h
tX5xuwxWnQLCx5tXTOrmHO8mleRD3DB7pmewM7FztU/3zo5+Rpzam0GxdzXeoEi78sFUODzzUNaI
qeyO2Rgt9L6tTtdXSeHF8nkT9fvQcVyQJJbmV1K6wdTq4N/KuZECxExFHrtZyS4QA4LkeLazhwgA
kojtO7Cbh7o3ANUXSKFirUG87xlIpP54R4zvtpZQT+Ga8oFzWpOhszoYVm0uUezs2diHde7uHPNz
MQmQpmu20Ip8Kp8/x8SmLOdwzLSyfSiFTbBdMZcP1ODxDpRr1f76UitiqnyqNFEUYzg1vsdKmnDu
n7ntPmXp19WETBYLZ0hFG8OosVjV4stnShS2T3mVL8ir//Tm2wN7647rYVt9clx1dwIKx5DPjjWu
qIsUGvDnxCDfvaLYrQvEojNdFb1qZTaTe+fdrLXxXmALpOl410M1rvUC8Jf5he6VTDV8aRvQdB03
DZ7SMydfBjMU7rObaLK+auhS1k8awGtAmAW/dpogmb/M5GEZT56jeaBUOJ1cmGS7i1s5FsJGVzTD
LnFadsCG9tZ5kVyazoY9cXPFMaNC1WNkuofe2l13AsWGj8oFSVAx4SQZLXoWe3BW4Elr/byGcWAG
6c7QkBwr+5D29v3Q0Sb3TewnmnB7+6wgaMUD62Dv+T4Bjk6zA/vYfKhchTqhuo3Y0AE5uzXHaWi7
hwKP1He8AureghSHMSpXCAmL8ilu4AHr8xKWX9KwDdOIWcF64Kf2ZN8lUf3t+sJ8bFFUrhbqK27k
qxiwLmP+mC/1w+DoaGU+9gUqVwlVjUcAii2QpCFDGn8xs68ef0hGTVhVDVxyYtK3rMCdCvKPwWxc
rBdW4OKiUuPHHx8TqVwjVIreaYcMpuTQvzm3Pq21feTrGvkWOWa+juJQ1YuUqlMX6mugBabnlo4n
bJBybARZ8uIXa2jp3sYUG1AqVwp1ays6x0awbnt+ms3xDlWGEGPwfuTV8BVCMZ/LmYd56zyMfaop
2lGsjVwTZK9pP2QWZi/x+b6dwdRUexpg6ce7Aypzx3IQxPGxQwTMwLhf3E3Gp3R8LOOnYTnT+fW6
T6jcTy4IcowCRL4MnTQ0qnhoh32Y7Lojfy3u7e7/65wIVZ7/TXZFytoGQEl4idnetRkJKseMrn+H
ahm2APYuj0J6iXVoGVGk3E/s3tMR2yl2GVRmI1+pDQp8B68ZyYvxbO0h//M2vtHP7T3dkeOoO0Er
4qxcWJomplW5DDvMcuFfzaY3Xjuje1xaT1d4repATtaO61amlSCEiGeRBuBK631NolaZqeTZplMb
qW9jH5AA5tPXO3+pgbyNbP+h7XbD8HbbAksJ22DA4BQ+4scwJr/tjr8QK95db1oxN3JNF2uMvvO2
nQZLSlBNtyEewLHV16n6KXKDXMo1WO3ErQymuZifccYC7Pm5ai9Tr5ODVw1/i7jvTJ/GC3XyBMM3
0otX3c/V77K4Sf3KpTKlOIttc+Yx2q5AkOSH2fLU6xjvVMPefn837MrjRZUVCJwEnK64vadN84O0
tsYoValArtIq43YkmVPhyEOGXYozO2ijzPg3mL2jonpL+tcyex77v7dZkJSgJxTLCBAcYjdJ3F0j
7gq8UA8eCa63rkidMtd0TvPRnBe0Xrv7lZ9q8y1223Dl0Up1fGiqMCeTTneQw17aFX2IPSTajsWO
H+xT9/ffdnK/anxYcZFCZdLpYRWj0xP0sn7KXppTs08jHvZV2Eb+od5XX52brhyoXIHVroNReh22
rWNxjL0/c/Xj+kooXFkuuUJNJq+nocX+AldpsV2eHa9cgnXge3AF6N6GFPFUpp3OiLDLZgXuv8BO
ifvPzng3td8HcDMmPI8KqiljVH3L9vs7/6OJ67CpwqYyhdCBVYHkdDm2+ddp1viEqn3Jvwu+rJ2Y
kXHaAoWR9PNiP6/LENT15+trofAKueoK9WgpVFgaxI/Sde7qzvaCucJlo53VqAUQKFvyu1XHkfnx
xQZlkoPnzbiALVeQM0W9wViC0Hzf+n8d434tv5F2V5vH6x+lCIpMStNunaK03YeB2WDBapqoN1OU
Nmj2SKrGpUQd93R1B2jMnsmaPizMO1Z9FvKBacKUqnkpQy+sTJxywvFqqMlb4rpPY5N/X6gORKGw
J7nMKk9SD68maJ6PLJoI2XnT/DvhX2oHr/jXZ1/heXKtFfVXlJSs2IUthndqlirCG/fJswGSWs0U
5IY8nGKoIl/vTDFdcvXV4jKjymmHEzzKiIT/nfkoxgfW63rrqtnafn/n3bzkfSsYDIlM8b7Ifvso
Ww/a7M1N6Nfbeti+610PZVtwzssM2w7+aeleTNAFtAUI0F6uN69wb7nKyswJYY0HYy3qR8s7xPZz
4HQ4XYlEM0OqDiSXttrBNzugu88s/1bYTxyvzW4RjGs0AOJ8/RtUWVWmKnbK0sgmC33YB2u/PLYh
st28n8Ml2iDqNDto+tnG/B9QqEud/3i2awG5y7erUBGRXRnVoRHG+zJoT7gO2luatKoyWcnDIaJh
jM1msnUFZdLuobCnENxk1z9CcYKTq65ywFmr1vLJGXy2oVui/GLpNIFP1fTm7+9MtSnbaY0tTI+5
eHfd8tNfmGbmFTMi11o1IMvK09glZyYKiFtk0WT8bHFuvj4lqv2SXGXViXgs0xHXSmBl2vNdui+/
QeDWOiwRygxO6SH2NZOvCBdynVXimLYH7ko4gy2O47xEKZuegH8Kuad7b1X4m8wdnLhtPdgAzF7a
bj8WO2o2oFC5J2DLWkfdm4DqMySf7mqDdo2J+Sqpd5mh6lckbbQ42WEq7P31NVGtuPm/trS6WWyR
FrZkD1k4orTOiz8Nxt/rjasMVfJjy8mB+ksx/mq+o/yu0vFsqgYtOe5kIpH5wGWe4+FnP/ThXDxV
2a/rY1bdIMk1U9h9A0ERY7/aRXP0f++PzDxCMekcThHAYGH8CKWO650pjEiun8qabCiSbdMXi3jf
4oRFK+seNKhhz+M7g+tYmVTdbL+/CxjVEvfVUi7OpQMT/yQeUvfNHA4pBBRSzawpLFWujUrLWTBq
pOzSzAX2YD9dVIFSHk24m7k+U4oll+FrPKFZZYEaDZVl3cEaxq9+mYZWqqP/VY1/s+B3M+RVLq3w
skvO4/zdKO7L6mTTNVqrm3jDXGpJnjzbplMJUAOc2+lnw+PPo+N/uz4xCh+TYWyGtd2mW9Cjda2X
3H518pfr7apsRvJdN86yZaSEnIUHkACgs4x/b6whmmPUxfq6XaNq3iVPHnluOABewpPnT9SIwEMX
8Gkfu19u+ggZnNbP6UopgOigN7qvuAjSJUVae6X13UR+X+9CMf8yKq3MULziCViOA1mDJPlReDrG
EsXcyGi0Ho+no9cgyqXjgdbnGSy81XLome5hT+FSMiqtn6E3bi8I/SK5mADqZd95rdlZqXaKcr1S
admTUZAt07cRO9i79eh96VxsFbcyuOUIKvzbZn9blXd+u1Sowclz9AO+uZ/M6c7OrONpUziAXJm0
uPZGvICI03nHrP9uA0tn2/cZqsaa6nLb6KXka5EhG1uCFc5SfkibFRcL0/h2vW3V6kr+W/rOLJwE
F4YLP9TZswMp7DHT4C+Uyyu7LU2MVlCYTvk6RM1pPHhTIAJ6GXDDZh4X97agL6PMQKtb0AkXj0iP
PxrobzrV3w64q5smSMaReUZeWuDqxgG8eewLaE2vO+iPahpX+K4MHZuSechYj8ReQXcEjExeOeyL
V6aV7FW1v/3+zu6bdukn3mCDm3nP1vq41tBw6x9orAlqCuOR2blnWpTO2OJkVFnAKVhp5jyAHx/E
Ul6siz6KuCnjwKwO1HkZnv1x/zGGwPQ9TF2siz5bVv3g/Cijv2ar66YmwRZufR6i+DAe0si9TG/m
pwlgmgYqa5pVVn2D+b+rYLbgRbMt9JNP1R0wbaHIB01gU0Sff0CJdwucGBZAOlvmEta9AfadvHjt
129+nATgvrjuACobkpw4X+fMrWtECAE1blHcx9ku8YeALBruGoURyWiwBMwyZDEQJFCm8uRh28Zb
9mx2ZHd9+KrmpVNwMnC/9DcXs6G16UOFFhxeqe7kopgbGfklDMpKlgDF0frfUmgqs2I3s70ndGIQ
qsFL/utx3yP5YiC3D4d4jIzsOE+aeVFYjozwMkvbLFOcIc5u2UdO+k/VqQ5G7uxBIPrWeoP2mmZL
JR+4mVwFZFQGdzbxiPMKfiWAdsQRShZ9tBEWbKJVh+vrrFoKaetM22q1oHRHz1R8K+YoZnaY/aLl
5bbWJRc2rMTy8xpG2hfJvsj9X/VU0oDnuP+oC12xviJOyNivpSagfC2Rx4xewNOGXVmQG2Mdkbw4
bojjoA4T+8/n8ouzbw9eVN7Rz7j6QJl+ftDpZ3xssEQGgeWxwy2UreKYsT457tuS7ppcE4c+Nlgi
6w4sxdJhp1Ujy4M9y6pPZH71/K+mudOSHqt62H5/F0xjZkK3qIe3raDrEiyLWDl/EQmEx3BLuq43
lQy7RIZ+tWBhiHOU4pxzYAWSE+0vue7G42MnIDLWy/RTixcNNismdcLU2RHvr9H+hDVd94KPDRTF
wf87QTRLEiMVSGTJDA6wLjm4vL0pHBFfcl8v7suq4iYmJT6D9nsVL6VxnyJOaFHHKtOUXFjUvbmA
roCci2KIMncJWTEfS/e2tzLiSxvplIIy0OxzcubiR85OwvtsJwgO5ssw78w5C8bhz22LIHlyWY6+
sEZ48ly7BzItYebexIPhEhnVxfJYGFO3oQeqPrK6JoAG9lCdQfIXs18e0xwLFG4mA7zc1uCWAHTw
3LRO4NHPprnnPN23DPeWmlONwlBleFft5q2LSidyNtP+ra43Sc5CE4YUZiSjuYbFsQ1zhKHaVg/t
aHHI1/rg9bqTqsKDva3bdzGI103lVRmaZzZeTYw/SSGCwoqcWJPIVMOXXHgWVDSzx7YbJjfI6/Ts
Ezf065tEf2FBkhv3K2NNP+Couhh9WM4gRyNJ9nMmwzePxGl03QNU3yB5cuJZwrOWbQkcdwfi673L
zfOtyCIiCwQYoue0aRHlmo5lQRL73ztmfklX89v14avsX3Zgf3SJlWM/NLMRz93UumvoemZQnApS
g4TWmmqe1f+dw/678yIyxMtjuRv3/cZJcFj32bE9GH4UI6MFqFOKzCjd0QnrA+h9cNOXyZivtczs
bkDh6Xnxnl33j8EqTN8DtT/H2F9e70LxOERcKUmnVj+sa7e59oHurag9FId+iAQu3TcKPpoHsY7P
UWFmMgoMJMNri1s7mNng3aX+8on64uyUzv76l6ia335/5+ltVnlQN8HN6cZFUExvA/Q/s/XX9cYV
AVDGgUG+dZy8Dm6+znc9eUnMr7e1K/k31MFFGlO0C6qLXV4C9p3pTvqq+ZC82mbNLMZth9rS42Q7
QZ8cQDYT3jZuKTsbsdF07gSrEQl9BBE/2PkMTUJQuLOM7mqboYynucW+NDEDYUR+dcY2IKDNftUV
GCmSggzsylhm936NqAoWFStYAGcJzVl4YHRe/lpgfL9pjmSYF6uKye5Ij+OHlQZQVf/Srf3letOK
tZXBXYDIClq7A5zWe6z8fTp/L3VKlqqmtzl750ao9WUAEWNl2x4b3W+kiyp3d33UCidiW5fvmk5Y
mS6gCiaA+AIZmwO5T3XoYdWopTScFalnew7FdndpdpWDWuhN39gqNeausEkZuGUlg20JG82bzt5M
88A0TpP3yWrDxNORe6i+QHLXFOwEG70xOXv8j2c9FzQNjbnRRHlV45K7eoA9daATI+eeNUGW5GdI
Tb4YafHl+sKqmpcysG2yerIaPCdxsULF8lXUvyAFoRn7x2yXLpEhW2Y8pXVSI0YiuYZmmIaQOB0j
B6T7D0PAAux29910SqJZs9lVpUQZwFXSqYnLBna61RJt1+xbKQN5FqFxKHe34mCIDN2qmrGt3BSL
4tJ7s72gCjUYWl3lviLEyXTZnRPbFmdovFjrBzx2nE0g9UiTHXJjerm+6v9u1T/YDsks2XnODBFz
zBMkpcI1okG28078s/GYJcf4uOyBkY7AR0sn6PPtrvepcMT/4LmEUcSVjZiaz97jBOBK0/IorVES
OiZYq45wjccr8AjEkTIzrR0fwnywOvAlvQIMtTfdHYvGaMMy4ww9hNleV4anWivJ9ftpiKEJhGi+
rk8kf5riMuzmHcl1DB6q9iXvn1g1DznHpNnFGWrwIIbdJ+MOsnCH64uidBjJ/1eeW0uX4iqJ0pcW
tXZ+HpoOdt8keWlQ1Wn3buRUP8uxCftkPLQQl5jqThMeFB8nA76mpPx/WXZaPoF2BQ9AgbA+c1P3
pKRIWrLGPGfV5EwlJm/J7TC2xa+qpRoHUjW9Gfm7fCga00zrFFccZGZRY5L7bKg0lZ2KiCxDvrLK
b1K6FNu5keyHxg9yozy4q05dXdX89vu7kZOJjSkznfVMu5PpQHghd4+C6MoIVPOy/f6+9VqIRpQV
Bl/44VImn9c2u+lxhMj82X0f+ySLMfC8Mk7z0p/4lO5cojshqoxR9mQrH8rOyeBpzUsKthn2JXfv
luL1up9tTywfxFuZEbtJqJ0TO8EuZPrp9ncpEPFD/DQN4ZI4kdA9wCuKgokteTMY99Ohc+P1PDrj
bp26J9v2QgMM1jYeSwgrz8aSRAurPpUxeSXOTYKbOLH7/7vqVbE4fZOnCO3dcWH7aXibcNDWcs0r
TFbGfDn+EndzjMkbgYmvp4e+A6OqDlGgalzyZPB9x5Ndw5MdTBMT9IVbS2Dlo+a1QdX8Zm7vHMJZ
J6CYtrETfh77PhyaeyiC3xZAZYjXColpL8kwdhfIMa+JUVMbn+YG1XfeoLk4UY1fcujY8TOvMuEW
ydpEVPTPfTdG4yxunB4pVVfgeAJA2lnOzKmizAYnTpvujdbSjF4RjmSoF+NZCvogYz0v8bhrKrDx
2uvuukerJkbKzARP5u7cY2GHwY9qS+yJ1e2Yo4MyqUYueXLRpbFIuLueu1I89XV2WPNCsz9SNC1D
vDyPrl1B0TQj5reCvEze/HR9ThQxVEZ2pf4MAaQG9tjV7cldp4cUpStGUUV90t52xSBDvFKwwMZ5
huxo8fQlF8gGXvMICdDzmLG7GhtzjWspdqsy1Guwq9GfIJ55ZsuR2OfR+IufogI7R3bbFkIGfI24
VKPZ5K3nZMr2JPdw5h00XqWofSQy41jfFbNfc2s923W2Y3H9ktRLxD0bt2rJY5Ih+8weDbraCidD
d2xROISM/oK4mmGC5WwF/HE9AG18aoWLZ0Nb428q25Ly81o5yRqXGRak+ymy3Vqf3ewby96uW64i
P5uSNyctG+wRfINnymwWTFkHRm2+g+/t7b67E1X86rTJ59v6klx7bCD54PZ0OZfl99l7aLw3Wj0a
zpekOVb11+t9KBZDxoEBJ4eN74zvaav8VNvmt7IaP5l9obkfUyyGjATrCtIZNrOWs2M+DfRHbd47
82nVsvOpRi/l5AIZs2LCFaAkSEB08SMZoFTS6+j4tnn+YC/277LiXUq2cn8a/ZiJc5abVWCS6am2
rFMJxhFnTiKP9lFpG19FUc+Qko41M6YAABIZIJZl8+ANy2hfwK+1Fb5uBTrGH2cJ3YMZNQdP4yYK
Q5ZBYoXf4VnLa8XZ9L8NeAJAgIGq68WYv4Kq5zSSH9ftS3Vu/Pf7u0kcvMXuwOIrzmXmHObMQFwU
F6NwDy6DkiKKY80GV8t+nN2XmYvnr+yXl7Un6LLeJIPgkn/z/G4ASZyaRuNOAsQ07t6F/ro/14fY
KHQPOIosKcPJfHeZatYScR55F4Jqf9/AMK5Pnsq8pQCQD1ZVeXgvPcdLHUyTu6ddFmQ91UR/RfMy
iqyA2EDXZCNmZrChRQKcJhEPsaN7GVdMjEwlhttCUfZ8FmcQlN81i3+qSlezM1GNXPJ7Sts8todG
nCfbP/np+MT79K7ImcY3FFFL5gtbgBtmoJESZwqcz/q7JF/seF+BdfOmZZVhZD03vdJhWFZ7yY6L
x48TxNqHeD5cb14179vv7wweOnPEXVs079AlKB3g3/xOs2/zP46IMlE0ceemHLd5F011VzTzqTb8
HZvJwfebsHAFhBrifT7oLuhU6yCl8toqwABI8ZCQ0Ldq2turEwgRmcvP6xOlsiIpl3d22tF0qsW5
tUD4kAVWcbK1OlqKfaEMHoN+cWrNJaaqo7gOS1+92H3yk+HBL+wDYTre0w8/gfkydsxsDSHKDpYK
+Z/vi7k8j2QIKRk00VvV/JY83pkSiBHszKf4CLruh+mXk4XJ/Ov65H9opRi55MKx6UxtU2Jtu3F5
7MV453mGZtQfTj2a3szp3ahXf+pISkvk7bIPUCKaZC9xAkJTzIyODOlDy0QX24S966JpK7N12PbE
NX+L099+/dJWD8mgObuopl3yYGoAq0EqtF41J+INQeWGnq07sKiGLp2kY0G7iaVovLUgkJFBGFaE
VfqKGH19YVWzLzlt4s1QhjW5AMNJdRSGG1qOGMEl3ByQhU9tpkO0qL5D8l5uCObE2yuj3V/aBSHi
rwkWBJ0AzYdf4RBLar0pSA0dYIufXNP3ysgxmU32tpOX+CXNwAg3r0X1xSkFs2+5zkWPUrL3AbEb
Ku5zvDoS60+X+mYcVZA5Oq02RNxvSZwOkY/0WTGMeQaOilNT+kXi77skNtLdSmKgC4+2M47QNLxu
Bh/aMHqS/DtvzVSkc96fEkKSB0g6mFFXEbGfXK4jilN1Ifl5a/RL7VHWnOr64PDj6oe4CL8++g+j
E0YvBb5pygfAmTJx8vqkYHtrKt35ZEMEUZfaFPYlnyNtH5Xm1MdOd00F7Gg0+iQURpZ4AYodiBXk
jIkxwlVpwaPrn/Rv5v9znME3SQaGQ96U9jWpTv5zd+K7NUDpRtidit12wmBhGWVf/bB8mXd1lO2d
k4m/wyGJ0kN36I/Xx/Dh/sEh8mkztZJp7qu5Ozlt6k+HLqade6wy37D++ND94HhTWjfNxhCk+6W4
lF7adL+Ntm7iW6g0MAApbtvZRMXS8e7UIShZIUkHt92LxIjji0XNpNUc4hTmIx+uKLbt0NGMuxMl
yRCODhsD8E+PGidWtS5F8AqSv0g+pDuJSrBvSQONXnDZiOTP9UX68GSIOZICOC39YQblOa4DeF78
H86upEluldn+IkVIaN5KNVe77Z5stzeEpysQEkLz8Ovfqfs2/XGLUkRttUhEkplAknlOvKSVPQnw
hw9FKTaidWRwRnOON3zzvUKEL3VlofZvxUZNM9PcbgqVheaTqj3O9T9jLDYsX0P9u7pbYFJaOBJe
AxZLXrZHOw9QqNMnZfS7EKcY9ca3tWYaQA9GxdTToeqa4wiwW1QB+1WeJ3kX5mwfFvJSUlJTZ8UA
DGPpFzfUx1eo5Yz5kanXEuWiBTC+6ZtYLfs2WIB+c/NQeySzIOLHXFSoV3iNACWxKDdx5h8ZWDnt
NcIDQwDXW4EWG3U2gcPzYziAF0bWjCRZBKKNqZarwN+X6HYl6unXc1+6LPQL70Kkm51mMALLcN/E
JK1G7EWL81h6f23MKZNyxfcNkf3fVOuHoyHQv8sW7VP8CHx34b4v5GcfozXakUk9rNbLXI4hV2al
31CdIXPBCpPlx9JCR0EHtPzxDfxESVRJYKWSXceahLnf2/l3bX2/beCG2K3fWsMqW7yOsvwYdWXS
gzA6Fp/zNgAB8fukAKYVnZbsz+2hTPZ3CQ8fVJhRZKDbGLMLq/HVdg49Xb645Z/J85JhHHddp+50
JC2SRtLJo6VexFHlz078WgKyy6WPqKpciWcGW7C1UIqCJoE0oZcfs7ZPOY2TdkE3rzgV7Knoo5XI
Y1oY7ag65oNdNeISr2eJzOS3cnltSJGEIHFxh2ATNPuRrzHCmSaknyEIs2eXYKzB+y27p3oe0tn/
5Tg/2mAtt3M1uHn/udKWed92FWmKYz/xwd00wrJ5Ojg9gNTdLpb1uSrETO4xAAymbTjZHPbFKENx
5IENarFvlv00N69e/HrbkK+qC+Iv3z8Ysj0In851IY42L48ZkngLAxU1XlMG8r0aVy4OJoVpO89I
CAXYQC2OIX/uhyfZoTS63tLg/fYcTOK1I9NUo99nyZQ4LkMNlqMhydyvc/Qkg5XfN+lIc/aKEp5n
HL8f9UuC53THPUb2LrMKEC3dOQXNzUOmpAd2eHEMwF8Yy2PdH2j9NCPjeVtFpilobj6S3B1nqy6O
kv9YgjEloBeTXbnty4eRr+Wxr7/VwZg0P5f9OHCZtcWxlc4hqNFmwf5k/XvWix+8tTZR+Rb2zeOy
yil9Na5gPM3XQ+mEQBPtimOH86VFE9dCI3aW5vRL474yfxOtFq9dlvo/u5kX6z1Uc+AslgKH/dHP
wc8ORJQY7d7h2jO2wYD13ikry9lQSlYdMxocRhJ+mZWdgLQnmca1EGwaQvNz4Xr9UIUYoqqKVzd+
6jJnM/rlJrDWjpcGE9NbqJoRuQG0HlXHGOQu3vzqAxQ4aMl+HneCrNVwmNZBc3XBBA9YKKpj7lop
Y59tOOFtDzEpSHdylPDNUVZUoMCdCkAxeT8mKyrOaLQBNJnt3efneidVHbfhqBSgVmIQRRb+IVAP
s/eHrmVoTJPQ3LzHJR0JS4gn0zEYDyLCe2Paxmvv4ibxmn+HNZr8agc6KoY0t/ZqQG9LvBvu6mKD
k2nuPGRZVAcc4huv37uWhxQDSTpkGG+vsMF29L4pdwnyweshvvXFjpEijdnadcdg+3qLVMQAei4u
ZknaX02El3cA0dYJKUc0473d9/e6A9MpsoAqqI7E+TSqp3ANivTqDceL9X4odD52Ph8hdwFVEm2K
jQQkB3PcleOLSTOaw2Zj6QcLEmpHKwujtAZNbNxT0Ca1TRr2ICPG8fw+/Wj+21nRDD5xAf3Q5gw8
0sdi+XlbsklD2t7cg2psiDkkz8VLH38VzpQUa9BpJpvUHJZ0EZuIX6gjB8Jf4ofOQcXW6+3/NsnW
vFVWMdDOQY587NCDjfQ2/+Z3a60oJp1orso7q6vjpUZbQualebP1/T7x/D93/bjeGNV4Qzv3VKmj
1/hZ6mcB3Gi1m9Hw53o/VGRbXtx0FVKykwJ2RZ60ytrk8VpLmkm85qZsDGVGLuLLIT4W3bBVbNwD
jWnFyk3iL5H5w3G9j4EJ2doljqJDCGKCYi8mYLD28/a25k3iL98/iM9bpKUaTwhUVzS7onHf6jlL
GLDB7xN/sdQP4gFizycZ4bIBDe2tJXwY1JJ23Vo9uMHg9f4oRedRBU0ujhSkecyJdmOerYQxk2I0
P62ssR1BLiiOQ1cDLTvfNmO+X5o12BaTeM1VYxKMeD7jEF+TLR/EwfEVuBXmw31617y1KmLkdl1c
YOxGWUlguV5aFO2xju2VG5Lh//XmKBrVY+1MND92eKGOhuLzlMldHpGVnfvfN60rx2+9Fyr28qD0
LXs8Vmqpqx+zqJmzKwqS+Z+kz9oxA9hkOHlvfVXG9pwOQ+Rb29ln/fK1dYKeP6N40POmzdITovbC
IhWyHHUwMH7qabAUjwH6dK0sVTar0LWXyXrLq0CVKGkKiBW9WkFmWUDcrZs+dfkS9JuhL4fxz0QC
25Vbe2mrqUoAVO3O+6Xoe9GDm9qpxCMDv1HxD7OnYY2Y0mDkOvQsGI7aOgTG1ZG79t4qSWKHd2Gq
e7HeljBFeFCigOU6jjN9bkGcHuTRcbHqzW0rvF43BvmaE7lZTWUWFnja8IbnoB9TaxF7PhbPZSYP
rce++tF3XmUbKx7STvSviqzxrxnsU+9ZEAXNvSbGowpV7s4Z22Rkw24dftsgXu+hm/qYEz744XPY
HjzyyPmmX3vlNYnWAj6qBBzbR8EdIElPMQDi50dKft1eD5Poy/cP0dhtpoF63tgdw+DZsX+17SdV
v90nWgv0dRgVyupYeySSiq9Zzei7n1WOSLjFwt+3x7het+fFem+c68yA0ag9vN8ux/AlAtBkvos2
ojnEP4Yt2YjdXYWIGEiz24jMQowV6458GfjBIl64HScOM+ZDuK8XH21/cekeq17N9203/8FAL1q0
VrcMT59x9zmMAXzVZS9xye4Ur+0H5Tx4ESVxfUSv/yaI2RalCttMLiuObjAsvRluahVZQgrxpQQ8
BS/SYo4PZb/2TGwSr2VExVDM7hRD/DK2MhHgNp6jok4y/y58NsQp7QzHnbJwZ8+qjxmiBaf1psc+
oUr7TvVoLj2hYwHo/1hcG+0tc9Ge3NHdRsVaaaBJPZfvH9zaLpold2TWHN0emLpK7VnB9j1fwwy/
eqFzY/3xKAdkAUE2iR4FB6HLmY+gqu22ofzZybcVx76cev6z2wMl/5Lu+zCDpWEekD59ekQTxM7J
4xMqQbbUn/FutKcEBVPDA8FDlURV31CvPbRcVRsG1axKAakla0RUAs7R38hZbHjVbhgKflcmZdCb
/pIIDJ2wDqhVgKKbBW2QBnPu2z9Qfi7HI8pO7AX1s6zNgu9tBLL4MiG8HQILGeaRZzvs+HblJnhs
5jPgiTgKMuRULhZPQuqiAB/JSIuqTwXjVsASTqNyuasU1I30pExr+9Y0sL48MRZ9RwZ0Tgj5QqN2
pdzhsiP8d60jPSnjzG0n2tIrT2AwT0le7RqcO26r3CRaW9GloAWTlVteeG7SXropzdYYpq8mwtxI
h6u5RKDMdyC6q6a/oIU5z3MNZDB2EPZd0N6wRy1KVGzw8wgk5CeHlp+WcjjLpV2xRZOpaxECZoV6
iDaG6DL6y/v4SXHQVhXDGgHgdcXHOjTkMmSex0JagkZy3GThnNJwDRnV9Ovu/4YGOs49aj3w60EO
onsr2/oI0SpQ91yUoHRtpw/HoBKZNZenUhSfKuGhWjj+TeQa+bopBmjXPC+o5tKOx/LkNv0jGvo+
yXLZo0X6B6iRNpV07wLawDS0/d2dpCpE4JSn1lpefD/azZy/zWRZucYbrF8v6eVtL7oaBZQnVY2/
bPktm9m5KYsvXbYWLa8vMwjJ/3eZe1l5OW5s5SnKvAMw/nZDQR/iwLprmSP90ZPVPvYXbPMnj+cP
se3shDU/teKuJ2g30qt7Z8vB4Zcu5cniQ7K4/zj+ktjOH6keHaC23A5uJg1pPtyiLXHyO3TiDr61
A816msMRuiy654yCKVxc+8MW3DiVmrMZ4pVdbdDltQXnbZqJZnv7700WpLkxSJhL12n84pTbTbI0
UxLyIA3tEhnQu3juEaK1+OmwMFjGGSZU1rjuzezQeeFK/bBB96Gme2AxOMLnjQRAdvDFtYdj6LRP
EaDEbivHJF7TvVqGpWUdrLMrvOcgYn9t3idiala2RYPuQ0330hfSBpE6rLMMc3Rxo6/+caj7vtwL
3ojXMXfctfci00y0cColLftoGHB2sKYtehl2jjVu3c5e2ccu0eDa2UELpwB9CfvycmTDfvwQhv5X
ewnQ2C1YAh7zP62rtqiJXgkZJq1pITVechJVflCeaisDmD4VZ9pNnzpwMAm1ds80qEvPe5csZPkS
Ql3+5G6oA5QXu39oq+rltl1d330iPfM9lFExjQybWzA2buoI8iO0qi9tRM9DE+OVcPx+exzTNC7j
f4gdVVawqHYwjUAAVr9ldpXkLnIvfInY9vYQ108YUaA5d+44KIsB6f1pXtjj6DmvRaHu29x0eLDe
QdRbBCIfWqCCBCSDXywFoNcQ5WSjNfy8/f8Gy9X5HgPfzqe+jQUQwB0wzf2W45w08TdFXh12Qtn+
ShQ3DaO5uggXaxZtVpxYbW04OS4CL/PON+a+Cvqrd95uT8ZkV5qXE06qonUpJuNYaTS9IV+RRtVr
4z1Fa+0m1ytL3CjQXH2qFqGCIBKnduyTIRLJrOQmBAWnyFCDnafzsFd2lnK5BuhzHVYKI2oOHzVk
KLpeiVM4O5suXnZ4t0cPavmiBpI0/bCpGichOPJnpN0hTYOb2pxE5FmMwwaAh2le/CHuGnmaYSH1
/HrvlSWQoCpxGsv8aDXTLrCmhCFh07L4rZCA7ulWzN800uX7B+dF7YCs8HwlTn3DEr/zjmB8fhiK
OB2D7VB550DQlW3OEFH1pKkaud10jOQnl9JjWbyo5gW81SJFlKpXDkmXhMGVDUKHH6sbN2oJdfNT
TP40MU2InBM7bhIeFltWfSGoTI4GujKYSXOXcPhBczYYmrMOD4onAiRzlCZtChRWdXmb2NW70/4Y
V5tiTbPSzgdlabOyJ3Z+6sp3vBxXrN6yGaYZvGX2I5qkE4etoZmahtICSFHNi0+XJT8hgG9K2SYk
/1JM4IFSl1Tum+W9RP3X21HEZA5aFMm82ppqhVmVzmvNDrPtJ8DY9vNft8UbgpSeURXDdOkCgHhr
eJnrrxPqDoLgkBVvzPt2ewTTBLSAUVKPgpkPI3h1tEFmjIyvXem/ePnyfHuA6+8nbqTnVTPuWKFk
NY5TtvPAsRrU+dx0YwqqwDScizTg9rZxwFRXOkkRzClogFY2kutoTBhaCwuyaMdWXYaeIrFBUgXH
RpbM4+cReKUFhp+dIHEQhwOwFNNy7bZvCvt6JrYmIWrU8hIz7vwNmmx2YfXdAjOD6liSATrJ9YMH
ix1LYAWt6NhwstAhywSdhrgWCmewimyRZU5JcB7cX5G0d/FSPYnIfpbi6xDIdBqGJM8LFB2+cDmt
PKReB/yDorUoYi0uDuQE4/8/S2a55+G2yjfNFnjzidj4eQJUofYu3liMpoWSGC8WqnOq8kT5N+6+
d23xU8pzD+WOa3kso+loMUS6IZ6vaowRlV8a74+Iva1Q/bZe2Dkeqk8yD5NAhM81vF0V84rBXtR1
JfLrT41VxfAcXV8yLczFGs1L0L6E3ti2yTIG5PttYzFER/1VEZmoTjYdrNP1xINrAZKp8RIXROcN
oHyR4E/o7CfZMK6kSk3DaQGmRk9QF46X4RgOPLFzBs1vKho7lU25nZY+aeWnoVsrSTCtm46ENnGP
DHaL4Sho4TNXPAny6nYvjcvTqUMdNC4SFS12tngq10gQDDPU0dEY74D100tcsmzyCSViL730n7PM
RW6m/RO6/k40wW6q+39ur5/BSFztoqLaUMQSFaunbsm/e161B23Ul3GZV3zZsCHotJhi7NWIUgF5
asZiGzJyGNCUu7R9wkF4dXsGhjOHjprWAtWeRtEswRErRaq64MmT9QsuesCCqQ5K2i+dFLvbYxki
o6vFiolYU69cIk/olgayHDBc7TWQcKOt6THCW6SaYluexkGx1GnV8rmndrWdC1smvQLxVcQGdUZb
R7bpXS/fugQVihWIUZ7um5x2+pgrx2ajjYR+1ArUgeSxByIgZGGm19vyTaam3V/ygI8MWHCXbcV7
pvbywx/CRHVrHK8m8VpoYBKpwHBAsmvp2TZn4APIrAMoXe5LeOk92b3wiR0FSBktff648PKRjAAZ
FNWd4rXDRe0Oc4FOseoklwAYdOQHs9tHz1b3YBW4kd7nHThTb5OKV4B0JFur4499TlNHeSs3JoNf
6PBqdSEpt8esOg2oEJii4ZNF+xXRhgii46qJ2WtzVYTyNHFxtnP06En/dx7aGxw171SO7tUh9ipg
bUqwI+G5MwbTMewfOCZqxbEM524dSm1pSNWMLIBnh+NW2c3eystExBZAQ5ufTROsdVGaVKU7cD9l
E1rZ5InXfJtnOJYt+Ys9/9N7a2BBBh/T++FpKyiaSzBC7s1fwDKUTE79vZnGze0IYTIjzYXLflx6
L8daK0bPnNDXAJxzt0UbdKP3tDtlQDLqB9UpyPJ3Zn9zcvq5osseWPLJfSNoHjyXtBIM9FdgqHoH
bLw//hjJhuAceVu8QfV6azRejYc6l0V1suXfof6W+b/H8c99oi86+3BrDyMPXQGLqE6Weg3qH5Pz
DkjGld82LKneyt9JXgrPgWy/qR6sZfg0FNPKPcXgVnr7fuRQtOvaCDrUH5t0yrLfeWelJbUIiF7n
PumyNQY+k+61rdlts1m1RYnwFtdfrPLVleLNrtZAwU0q0tzWc0feZyjpPHVBlzRhvHWi6r7g+e9Z
48PK+nWxePaEH8+z58o+5uDRrJcpkcvaK6vJrTSPnSd3VGAyqE6OomCr2YGyOZGUpjlZ8VvD6U6v
g1FyHHHdhnLw2JpO4FYvsnOjwDaQ21srfpz419s+YJiIXvrCeOUvHR6ATiHqATwPlKDNPiBIeLvu
XVTfbqRXv4TzTFEphJN9RYKHsvyalxS1gZhZuEaSZ7BTvV5iQoN+hYNKebI7dxtm4d6L+i8e6Vb2
MZP4y/cP1oReinLpwksxSVP+pV343izVn3GUKwd50xJc/OOD+MWf+okNEG9lz6xL7c5O/P7BHn/f
XmHT3+tOTIgjgMRRnhpIreVvEJx+cpZif1u6wYn1qomosjgXDd7haJn1m8le3CMPnbXeKpNqtKNz
TYlSDcW/i/gRyaexvQA+fPW6NaQCk3zNjRlTZR9YKCkZMiRua8bPQlbfo4ltIntZOeFeD9ehXjFR
CoS3DCAOpzHodjNKkEERBjtaAuBb3fdwFeo1E7SePcpgp3gjYNlTHoNZNrPKHrS4eZQoFa+F7Ov6
CvXiiYaFhRs5cLQCOT/U3yWopNhS/iai99vmZBrg8v2DL+Rh1CKXCmV5RfWnz54GK8iBmbpja0jd
pgE0X84UipPLKkSoiMqdQz8v9Ys95LvJf7lvApozo5O0oJOF2xjxz5XYxw5HmedT092pH82ZB2/I
c2SaEK5JtAVg0WUBNmPspf3affy6Q4extitPs3So22CJ3b6yEwvBgmbLl9vKMcnW3Dl0iCJuB9lR
Ll9kEWeJ3XorgciQLw71hvBqyvscgC3wAX8if3LXjhJAD/lJWTOWBEP52LhoD8pYFiBZBkzpPM/v
Ktl2Q71DfADQxEA4hpbuXzbPiSirpGHdylHyegAP/9Mh7nqVTWvUhPhg3g3Y33yyj26zhg5gkn4J
Wx88LnJiH7Ug/xZ0MRRgwtUQPGrf2d5ecpN4zaGJ5aMg3EMizF5k4gw8saNfwVqDhMGZdWrNPCvt
MSQD6NmGN9/9SR1rF7Sp8uWKTRnsNdKcuV6WKCizEWkvMKdO9XyU2bByQjXpRXNkFZT9JHyIlvWT
bM9EPTVrqJuGDSfSPHjsSDdWPbQyzQuu9QDh6dLBVSkACJvy+faymjSjebLqaE5VgKRdP7vbJnN2
qMdZMXfTomp7Moo8gwUo5hKUte9LeHItP6m7lK31UhvE60XHTJbzONgQP/EfpdrXVpHOfGPz19uK
Mayr3g3u+2EwLSHWdRjZQ0fUEQ9zabOsNWka1lYvPgYGQgZ4TIgvAdPDy4RmfwZ5tvz31rvraT7U
a+eqOhtdvPhhAug4ysim5m9F8at21gKCSf8XxX2IN0XtFZSFizw544tXFgldonTiJ7KKamRaAc1p
+0mxvp8nefJGsXWn8lzY3sZaZUIx/b/muJzManIVLH9y/2Tzq3TeCty54XLpbQO6fvELQ817QxJe
egSgH+68Dl7aWWcWvrL5M3c3brhW4WLSkea+kYsSydCBjvra2Y6Un+yh3i3ghr49B5N4zYUDGzS+
UQYdSffBdl7AdtyXK8kPQ+DR6+QAautlrsKrh+9UG+BP7nJ3Da7AJFpLZJUc0NRBAc1XYJjw+2Y3
Z+Rwl0J0tky39PG7HZyqrb640bs3P9bF9/tEX+z0gz9Jj5B+mvE043vP8fzcVI9Vv3JcMyyjXg7n
K6ch+QLRFtpLgk+T+h1kK+dYk2jNSS2g0pPBgWgQLiVjhjN+yZJoFSLQtJSaky712BbV5U0J1TKb
PFu2wNhZ8U+D/weaf5bxpKZAIqltjS+u9yDrbx2qMZr89+3lNAR4vditYfnsNoEnT7H77Kh3kbFL
mZsX/p7WRjCpXnNOdK6MTitzCmR6h6ZRIHiiLNdO48VbMUnDk16ol6xNjJQZpYwCnzbfA2Kf5lYC
ijPAAamkWpotzc6iPfdoXu7qNQAAg+L0NnGauX0TzZwec+QhZveprn9kpAT140/3PhJTN9TL1mRb
1oKryAJw6rJ4PG3dClVSyVTkSjabFo1B1op/GKxMLwUhThf7qOJFfnHsUHJVW3g5Xijogqz8vSyQ
R7ttbQY/0WtASuLQUUUUrwN2cMyd7CtW6r49QG8oH3NfzNKyqhNrumMha5TFVb9qOt93ANWLPJhH
wimimTq5ckA34PIqm7WaVpPutc1x8FA5S2Ibf744m8AfE0k6kYJ24Rg12T+3FX/ZU/5boxLqDHd2
ObEssp0KraUKLEa82NMFBYqlMx7AN7RrWmTEvfHt9mAG19CrOYq2YbWjSHVayMOsfjqZk1jtg/AO
vhOtREXTEJd5ftiFirwfSqfDEHQCCUhkTWeZL+9B47+Xdfw8tp21uT0XQ/TS6zbafAxyZ8RAtduC
SlT+mud8C36dFauNr6+LXrfBZgWwyh5m5bferpqPlpW9udbyyUJHT1/GSTmqU83KlQdYg6XpJRwC
heAijhd1aubHXjwGU74h9daxgpVVMcnXdtllnAj6RCG/K+ytT+K98tSbR+aEdWsgRqb1cP934Zue
RjwvfXVySmvbBtOZy3zj5eTp9nJfDVAEjwf/K54EweSzIajPOUV+Vr2Su7r9iKtfA6O8wC4bhfW5
l49lxRKCisJ+2d3+6+sbIKRr7tCUYGYSPaSzIzgS3vJdsBnADrJ1t2o/yZXVvap6DHLxxQ8+N9qo
YeqXuD57hcwfgBrzi1lZti0iufYufdV+MMLl+4cRYk/6ft7R+hy51RN16mTmAxBb62NbrzGt/vsg
+p9IiDEus/swRu5XHfpe/Oa8TO6s0gCgtGXqe7E9fWpCGY6JylBt5hWDu+2qmp17F4w6KSlJrTYo
sarfKjxuHOMglDsVReVrAcjcv7eX0aRgzX2sSbqVHbiAFPN7ulnqFp3ZfWEBWljxO9dQc5+FFUNU
dT55Dku6L353pZV2bFrJpPz7yH9Nt9pZ1WZFGdpzU5+FV4VRMjB/XFIQAmZHj5fygeEx8TOZfAtN
Oo7y08kbiQ8or9l/CZVdHgGxGaHO2FbfZmEtbcKZ6k/AWpP7wPOj52qZuZv2Efhrb+vb4OyhtvG2
MfC5WMHVufZfW/rTyVfCrEmuFkSWqPBo6DB1zuQIym558CY8JN3+56sbBnH1++iAl83KwUPteZ6a
/q0fmmjn+3PxFtKaPljEV1+DGjlJmdF421idvVaVbbBNvaFrxmVSBTi8nXPP2tUgHbfs6cnK25Wr
39X9HNPSYkuReQAnoI46N3n72ZN05wzhwQ/FP6xqAXm01llnWBm9l8teBlqU3qTOFp/8XdiIece4
vdYna5rERXcfQksjKC15jrVpgR97qmNHoNQgcpNxyuyUOoxvkInKV/Jm16u3oTItWnS2CKuoUt2Z
f1Wvw5d8U6VoDPKTKXVSkuTbEHegzW2jM+0vOtrZ7Lb17HQYC0yPO7WbDvxhSVVCErb1jytjXELQ
leChX3RDALa1fYQx/CTYOzt3Mx3mL0sagXhebOLjGmCAyZA1p+8nz5o7FIY/e7XaLVX3OKOiolyy
r7enYdjC9FaumGdWI72pO0cq+xpMIuPJIqJ+T8Cq8o8CW91KIDfFWv3OW4GoFCUBc3ce0/gz+7Js
0KMW7eofgEjZjgAc28R7VsIMyDewqHSf+NrABv3p917wAtc4bgH3MkPzQMIV/Vuqft4sUbiG93i9
94S4+rVXuDN3AkHac7Nxdh7mEx3RKLDxds0+3pQrz+SGQKr3a/VSzDQuvfY8qNeYfFkA8qIuT0bO
eRGHpX/N+jsH0qKCH4weoT1m4+3dndwNB3e/bLtVEhnTemhhwG9GadcNxDP/F3HfCVa7CHd3GbOO
etUg+dT7rKp+yOWFLjhn088y++vd1xKChdbOC01fZqwWTn2eAvQ40seWusDwWA5u9NVh9sqOaQpe
ejsWUzO4NHksz+122nipRGCxj8AV3vIdW7nGmRZB2/Etx2n6iPbVmdjDoRRjOo3DCx//ub0Mhl1L
78XyBmfiyuPVmQ7uN0mjrVKAFLwt2/DnerPVMOWcuDyvzrbf7Zo+Rs2LfLbX9luTK+tNVdU0dmHD
8ett+yCP3jbbWqlwLpcToINv7G93tbMTV2+l4o47DAodFuchmsSJ0/JBMNZ/Dry1BIpJT5fvH/b2
yEJuQVEMEMb5OY4FDrfeQ46u7dvLcDU/g//XvHgQyioyx5ZnwBINL4Pyqwt+5CESzu+pd8R5LuMc
vcgg2r1vPO0eIPHk2eVoeDg7rtqT1t5E/nQQzDrEVXvwQdmNO/ZKEDFZr+bkiqoBCY5ZnpchHexT
uIbgbVKZtpFnKO1ovQVybXdIZkY2gSiPQR5/n+rua13ZWxBprUHhGnZ1PX2Ws9b3fIDmnzOhvjEK
yuOYH1RevPKiW9kmDAamJ806JTrCS4c8R/a8yco/PdJyg+Ar622SriUIgEVOF7cIveeF/OkKP5nl
e5HzFeM1aEfPkY3dgjwifPK5q17rZT/SLi0C8KW/3rZVk/jL9w+uF5dAh+HoyH8u0QncuQ+hne0A
/p+0+Z2ZDT0v1kq+OJee/2e7EYmQgJfOfrr3US4TV29mQgGzVTjVFDwHDphhz6QAzt+K0Rh8y9Xc
mI99NaCRMXgeKAejYMle474JVmzGJFxz3GbwbVCG4r9VPHeHmvTdrnby6cftVTVZpOa+BbGYcqY6
eB4juRG1vcPJOYkX+3BbvOl6pBNIzqWHFE1YBc/e07ABNORe7Js8bd+9l3hfbcZDZwHOccUBDHPR
e5agKKmyFmMtAe76CVJGCZ3mO4VrrstZR0rwnwbPFl6y0OKSCpDaNtPa8cj079rNe3LLqOQ+/r2e
wsQGoU2Zo7G0XUvpmcRrzkuJWHJeYJmbDO3brHDKDedsTixA5K5chQx2qncudRVIO5cxC57RPm11
fyry87YJmX79Mt6HuINKRwnbhNy2KoDnFx8m4M8THq9UZBmyBXq3Em9rHk6VwLrO3huQFzdAJnYS
KefdXE87T/Dn+6ahu7HjkUkRx38e829iBrB0k6yyaJi8TG9UCsImj7PF9p+LIvWBi0u21Sf/EahL
9udh6+3AwLBZQ+o3LYd2xpZ44Am4S7xnRLi9EsvBbuMddddarv795Sv5B71ziaOqlcYz9GQNdrEb
OpbvWQDA7Wla6g1QWvm2rjgeTEZge89WBVrQC5vlXLjjRhLh7Tp/mBMvB1gKB/lhCtXILSdFu69j
TvFkFPyi0WgnHtj3dvesLNGro7OYdzTkqMO4UN71eKrIBm/nFXwlJ3d93yU6tBz4XVRjE4gH6E4y
dVtnnFJUTf0fZ1fSZCnLdH+REYqiuNU7lTXfGrrf3hg9OouC86//zu1vU81TaMTdugBJyCSBk+dw
sbF5fZ7AEVU1OiXClGbqokbVwVWS1wRe24eVcV5iPI2woAKT3XV2UhyZdaTgfMBAgIaxjK9UHqC2
ut705zayLSU4p7KB9nuN9U+zOpjAjOLWbz15z+Ot90ddB0p4JsaS1rmDTbitrL03F1Fs+79HY4zy
Wr6tj0F3SLMufX8IdL2YRTlknXtORmcMHWxiSVZM31vGxIPTtvxWAKAdgsytOs5p/nOoy/4IliCI
SDrN/9b/QRPD1fI1CTkF0TCPnnvW76uSPzbt1jL7nLub2H9j14fh4d7VcpM+pef6a7cTN/2xOk5J
kN3NB+dQHeL9Ftpca0clG4vNujVFho7SO+TW0Cs5TqfloRMBFCjD+phurDndhcbf/j8MCPoQrWXy
jJ67Qwwm8unURe0NCZpwDLbe13XLTsnOOoGnFhA707OX82AuAjreMYsERrWxt+rmWwnm6RKDNFQw
52x4N4X3Dm2F9XWkudVTy9hwnYSzs4n/tso8pFV6kzrD2UrTAeK5/vNE0lMpkx/U2eK119hJLWcD
i1Cd1E3snBP/YQasLOEAbn9Lk63MUpMkqLVshinsZTDQfg00CNuDWfhUSYhAgBcp7bdyZc3Oqpaz
iSIF73OHybCmh6bFw+OPwttIcv7GkE92VVUnlZeW1zoJJsQOjNMMge36YJzZju3sc3zqd9aenIB4
2RKY0k2HEulb20uWJMPlvgkuLIr61DIJIQVl1Yf15aXLd0zFxXOQUTE3xXzYL87xMph4R89mEywP
88E9FI+gFTU38jbdWJS8zWrT2sxjHNnF8EWa4UAvG2TY9htD0U264uFtZoLXdcGkp9OtL/84Rhhf
pflLbJUS2DB70OcNaJphFoblkPfAFTtA/Fm3BPVJ61Px+f8TtcyNomzogl1E9uB+tR0Sxv7R4VeJ
FhCi1rfBG2pZ5MgYwHRBIzCeGUHf+919gri4u+7/lZUEyWKegOcT71BW1PKD6d/72UZi9fnKIWpJ
ldXYhucYjnPu7DxwltNUWOFM7srh+bpfV5ZOMkw0p5d8CmCloYtc3IdB02G97c83BsDe/s1FKg98
ldJDUtjb/KGi8a1r/LiqZbVoqmUUzFAS/uR0+XFs6b1gW2ozmrWoVkwRLA2/MvDT3HyN/2QQuM6v
KjUmhCn5nyHAJFdzNO3EX1icBX7z7gw/1y2iWSeqimYyu8lEayxBEHMFWfWjBX51ag7pVTx4+PeL
uT7kKa6XDL7bweJ9cfLAtVM1v5b0dYA8Niu39D90Y1AiPito0cvRQkBu7oEKc+QQtHSfU3/j7PD5
BkyY4qZF24ByLkOYcSTu5MdavvvedPay5FZeAic1rjtsqUVUfVnhUbVBP01zHzd3S1Xt5iKM3atY
zjEXis9CpiPr+g7t1+I0xDvwVJJ2Ix/VrX7FZW0UBJQzFFHOqXdjxbjZuSNbZBya2VVRc0vuOs7g
4q8r80S8OzImoRvv5mutouLmktagSYzXmLObXRhvTMjSU8fciXYr/9HYRsXM0a4BXrjCpQIHbmeH
HdcPBMgNd2aKe8KrvFgFzfW9CzKaeqRneWGLLhyR7xZh5UsAxvAlTOYRYo/rPekGo/izk8Xd3IwY
TGHhstkHwzIXNAvslG0EJF0HijN3dV82bQxnnq17W/6WEHT+c92vK25MQGbn+e1Az5XrBC2zXonn
nJLE39jMdeuU/BvpUtH6sZ1IXAMUh94+gIAiGDyAjLYEgzW7oopUs1ja0/my49buz6S5d/PDull0
7SquW8khyWNh4FnIiLLxth+ua1dFqZWU9FDMwUTWXg4M8xd2FaE8ISoMbXR7UzbSRJhE1UVMDhRX
RnP+ttgb0D1NuFdxaMlAwDTnDihtYgvem8S3wkn/uK35vswsYP3mOeKy7v57LAKs+N8F0y5lkQ88
p2fnOO/tHT9mQJ8CtDPs6/188nGg+LU+wxqXUmuqstpimWMWOKS0eWBCxGfI7kGjuN64ZvmoELQp
TjMKxBtuVkAodfCFSB9QrnSVpg7mWvVZZ3CMIcZZi5cgCc08iINuJMg6oyjuSn1QJsMu9DyIewoK
/2wI6y2Aus4mykY71aCOFRD6OoOn+wDNlQP0IMJ1c+t+W/HW1OVlSy4GKQ1gEKb2DN3XXQ5SzvXm
NfexKqIsS+a6HnMEg9F/aqwgd24kYKt+8YIL6xJg7Ot6UW5Mc2mPdZsgoZ3yAXngKcFJOjtW9q+5
uNsM95pJUBFk/dA30AxG3gBMfAAI0w7I9Q2comYSVNyYA7oQFLJifmcin8fZy4KC/CjcrUdXXfOX
7x9y5lJMuW9fXjnc+IEsNCinveD1hu0/vx3D1f2/jQvuObVvjwj3JTXvhFGA4ZfGYs+GJH0QaZof
StDjhpXXLLcyMfyX9SnX7I4qjMwVk2+NSe+cSRHV+aMc6jBpwRWzBZ7Rta+4s9mNZS0ciTNA7ndn
yVIOTHR1BnytOxVuv0WMr5saxbPdqqsSY2xxrE7fEI0mewmwQaybSNe24to1nWOU8mNfw9INLpSC
Rs/3abfRusZAKoCsN6rSg0QTJqCrgqG4m6CVkbuHZLmKfY4QFUW2xAXYSDrunPP4vrS/iS0kvcYs
KnzMqNzSJ0MDkzuhB9hhPoOlYaMWUde2sgXbeLhBLoG2h+Y+4d8tHwK6G9hsnb0vXX5wYpIVhoVo
jas7sXPnr475h1ihBb68qxaLChaTzlSPRoGFGFe3KXB05K7delLUBE61irImjvBQYoqrYCcuv/cu
k0+4fd7iGtBkV2oR5dKZCU7O8+We5LldgoRNQeL8pBDiY8mGbXSmV5xUgHe/yyS6qFA10jFg7x9i
+24Q8cYmqWtfcdSSEM5BiINNsnN3rtMGksdgp6fdiSfJdemJCgUDmbjpWhzZM+otzn6S7q0BgpSl
VW65q2bpq9zXFYQqiD9NyKL977SGunMWlPn7+uLUrCAVDFaBPBM19sig6fJATWufumS/3rImP1Fr
JUEXMVWt12Ft1j7wEaAn2g9LiUtxtmuH0Np60tUZR3HehdZ54frYTdL8rh9v6PStvO55AjDPf+OC
b6fINmuMAG+nUxXa3R9pRJbciDoa71LBYJAAMUBsfNlm46c4e2pc++CZrxbIq710CzeqM46y1WYg
90tHcAWfi+4uHlBn/csBx9L6/OraVlyXoBSLNSbaptOhIIcW5EpbV1SaN2C8SfxredKxJkPxIiIy
LmBuLhUseKtnUDoI46DejyerCezXq4ahgsF8Ng8VkG3OuU3A0l/P93CH0K6uooAmuMn7dyTg/7Q7
bqN5vw+z4bkS1yVpKnP1OPmygMYZDhddNBtHuvfc8LriMRzl/v3nrqgngqcTJLX8AcQ+S/0kxufr
rK14K0DMZUV6pLR2d6zmY1nfdvlGGNa8syOt+fe3k2y055TD1AYJayya/JAcBQ3MAw0L4AauG4D9
bycdY8wpCsTLFgR+5OC3B5Rkrzet2auI6qxGm7njBNtkPA+MdF9WN0bzs9/KFTT+qmK/PCkzD1zz
2ArluewfclDN8OtyM6K4a9IRsyAUTdfGwQdsMD9VW4AaXShQcV553ItqqBEKnG///x6d7oagvB1/
GscLGmTeuBXXPBUTFRrUC9zYtQITG/+O7xvUPvCjuJ2bQDRhdWPv6yN74FtFbZqZVkmrRWb4JepP
gHDKvngLRDTtANg0Np3XF5J2LIoD92NbO32F+XDu3WcSysC+Le7ju/bnEhpHcUwelw0ckLYnxZ+x
9wrZXsKQc++9NHA6yO7ixS4cIvMALZ6j8wA6041RXVzsk0u4v//wIU3Hlf8lz8J2PEbxEXvCLU50
8ckNAOi7bAlP8e+NjjSe8ncpfuiI25WJy3h0xN56ETjRJZQQI/jpvFQ32a8E9Y11SDZuMHVLQXH6
XLhd2hkwoMchaxKM1N9NuGJxN3Y3DciJ/A2WH8aSu7TIRYulYFmAOOG18JDcz7+qu0tNW7LzNrrR
WUwJAKjGG2Pew2JD+pajnKCegnYL16sbggoSgvqPdMWCIQyHS50pP7ZQWEKhqY2rV367RZSlCzQq
NsiaWeFbDsbQfTXD5GSdyP88P0TmtxdQV0K127xbX18aY6kgITJDcCwGyOJss/vevYX4e0jG9/W2
tcZSXH+mZl/6l6zbfuz39GCdliQwIDp3rBHC0qP7ttHPZVP9xBlVoNBS1Q6oPDAIdn+p0rNO7lNh
BMsz/4tsix+8V2/rGkxnr8svfFjCsVvYHVQVMaT54Bt4D6KPTr4BQPvU/VxfxS8k3UjTFLQVkUxE
AOZiiOnynWjuiniLAeDTv3d9Fcfg1XMxpFk+QANkCShCljSt0M/d0/pE6JpX8ssuo2QSA+sjJ3lu
6l/SQTHsfr3pT6cYf345uHywewUkQ+u3sE3cgIq3dox3klxVxoC2lWXKmTG4lp0OUZ19dzseNOnX
ev66/t86k1y+f/hvQczYqXy0bTfGo2sIYIHsR5K0h+uaV5ajz7PGN8E6E6G080E0zTGh7lNd2Fvb
nGZJqhAGcAyi2JlbfSQd2oc+Le5cN341MiC6uSOh4TDddGMf4Rl5T7rpt5OiEtDwwtZJ3x2XRrUx
/mbZ8Lo+2E+voDFPyvaU8lpAnYX2kMnsy6Cw/K9mnxzTrH9kZXrjW+StK+y9MWwRmOrWnHqoHG1o
UFsOhlfZQdyke6Mvr3kJwFCUPaocFovGXmyeKuGFALqEhts92mm94YifHz9cXwU/iJlZWUo88yTL
JCDxiyvsPe8OkEXqAKgzQSRri6ck/m70W8U6mslR4RCAMdk+LZl5spNzLKawcL5U8TfhYfsiP8zy
qyHlxjWadnBKLCjp1DqONM2T5YjfLXL8ATK3ZYrTedK/GjivTF22y62vtu8fbLrFQ6oboBIlZuBp
fW6iyKy+aIwmX+vMfYbMzt61CCoQ0sAwfqfWfM2JGvOnhI1yctLUSZrpNDZdlu4T4ic02Qs7roBx
T9ukFGe77tstJNTfg8V/dlD0p8QRd8ZDPkjezFPfjXcCFQPjaTJsSD63YVWxgyd3pZFBqcu7WbIx
lOKbk6POF/KB/TiGRpqFiw9qO/+87uiaqKNKv3smuIUM4swnY/ahaTweMjEkoRF7t41Jt+DRGu9W
yWtTv2YxIwM6GePmqc1Qt2kO1RYRhW4ISuywBfZyp8AQPDF+ybvmNGXtY5PR5xLkaetW0g1AiSGL
yTgBVat/zqCpaM/m3QgOnPWmNX+vYjBMYJsM25Lzqax8A+x+A6qYzH56nrLhHuWu1TW3jq6vIjIm
U5ZTKv3pVJUthPSaEKqm59KUN7OUj2y0rtuDVWAGh9S11w3edOLYKlyDvtl9H/LCuubCAaNQAkMC
MF9OhYNSiiV+SfBKVtHufjCb3fpcaOKOisIgVovnAtFNp56P9Q4op9/VUOyKuXuHtrixy2cxhCIe
oRZdDl/Wu9QkLSo2g9e1OzdFNZ2mob0RNDkAkfPbx1XNevOfnwtgMeXeypM5rUaW+me5L1/tHepr
wwyK7wHIh3bzqd56Mvp7R/hJVFNpgeBqdFqMaTq1BXXewNPm3M7pGAF5JkLDM+57u1mgUJo2Qex5
OydtXqopPoqi+S3S8XbxunMdlw/LSAJWp0+DqHZl3MTB3AKKh/B/rodCBuAEmkPTqnBR25f1EQ8w
P9fNpHNCJYQ4ecGssknG0zKku7K6N8E/K5Kvrkeu3EhVwiFnEXPMEq89sfmx8a0yyMhjNeXQK666
By/3H9v2efjmeQAq+BXfSH0+P9u6vooVsWqZlmXD2tOFDnUiJOohUhdzfiMgcmEafdSB9HOS0750
zcB1ugfGi//lRnIVigT9K6eUsmVTFiesOVXLN398Z+y3KS8so2kwJC/2kG2NUzN//wGS1DmVlh83
J1B+Phbmfvam29Tvf2RxBDm3nZW/gD79Zob+BqpGA5w48ua5ztv9hV4e6OcNX76M6hMfUDEnaVuj
yBmi2CdWJofCBPdlGo2o1HHIn8b1g0xYG+O9ZF+fdaSkLBD+EGXfY6dzbTPorB8NEbtlepyq08S8
jVioS/1UFErR5LjvrtrmVBvdrkR+1PIpTJb6bYKM8ZL5YTP8AOHDMaZ2MLNpw1F0M6nGq04mFrUF
P43Tfk5C2TiB7wSD/2vd0TXhVqUyskiZO64gNFoAaxpGGXjWa7Gl2KWbFiWKZF3GIOfX0MiuHv1u
3/O3cqqDwTzlzhbOXbfElESk41OZ9GZPIzMTuBBpAoff+sikbJmFWXknqmrjOKoZi4pFYcAi4lKx
o9HQ12HZnbzuIe8glQ3WHudtfS50K0yFo0xDauadLWnkNOA0gKDHUh7sIj/0iY1gtJySvAmt4mES
416wP+udarZ4FaqSj7RuMpAERRmKKSzvwlQC6/Xvdjzv5/a5SP834tR2XV+XNf7hQsIqwW7R2AuN
XGQqIOwOBHkbEnkoZBzWfRVM8bvjN0/rnX0udOT6Kje4U/gC8tKYMb/J9wNI5XgxnDxnCZZJ7iv/
e+K+82HYme2WtJJmLar4lp67xO3bCUukfjTLfY9ijgYnwzEGa261a42v6wPTrUQlIsyxtItYtpcb
jm89uy0HPAUXf5b0qwA36XoXmqCjAl78eHSHbsGi8OrHxb33LwXueMcgW0VwukWnBIaFV0ByZChR
GyYPb592WFZ3vM/DMk3PNnlus/9Z3hZJjm4sSoSocHECVlFOI1Y9lHXoyirEPpvHW+1rZl1FvbQu
oayfMxrJ4mWp3obiNZm+lpSBki8J2ZY6oWbSVehLk6TMbWfDiYr4waRPniXCimQBR/7ouVtvjLpO
Lt8/+Ce4bcx6GhMa8fyGF11g5j9E9x0n7ZaOh/WVpetCCQHugDNDzmInmry3tPvSsyLM3a9d7gVJ
/rzehWZxqaxIvIKuDQVkNEJlW9jmN7I65XIMmUh3y3JjyW9zv1VZohvN5Xj8wWBpE4PWG48lEe5D
bmPxq0giOuD+CQrjzfx63XAUdzfiils1Ss4jMbahYd/Z2XIQYj4NyNTaLxe19ysRqa5vK7ecJYR+
3WRInAj8rEiDX3LaB7x5TK9SUUX7it/XoqjaacmdKJMkdMyTzwCAMu8XfuXqUnzdsBC2JlSLRQWH
MoAl00NtNzf2LKEaVvwZjHnj2K2JKSpWxmLSsEGn5kR2XIZ5diSLHVL/C3QWNrKNz+m+XV+Fy8RD
5hSocnSizvolhwxMk/vGG4+57+6adtr7yxJa2ES5mR/YEgct50GZvFDeHmki9+srT7O6VWgNAead
JD7+wR9uG7kjUx6iqG1vVD9IZWzM2MVTPsncVYgNT2tpeylQRrZHnsmCF5C22KKm07WtnAoKE0UB
pIdYbwpZusUtjzServxtxfGtLAdFrsACGFsc5+vuIRPexllG99eKv4Mxs05Hy7Mjan5ZagbqrK1T
oa5lxbtlaS1OMTVOxCgNk7jcW/G8kTBoNkEVU2PZpkcbxp2orX731g3pzSAbX1L3YCUvZNzwOs1Z
RUXX+AspJIEwWtRlgLAXzcGSRTBbZIPzQdO8CrDx5gWqMRaaH5YutKZi17ftIfXkcd2bdM1fTPdh
r3AzZlk5rZ1oFta+oRkEizKBsyQ9rbev8VYVS9PVzmiQonCiGCJiVYXq/GT6XXYibPrmsRXNr/Vu
NItIJd0x4iEWsQmH9Ra+Y0W/Z/FWra8mqqpkOhnpRe/6GSwE/gXZny9b6VScmqvQWS625X9nwCj7
0XVcWKgciseqrQLLn94XLNV1y+gmQHFc3xVJPnL8fiXvfLL3HDyitzfJGNXpVQBojEDx4MzEw2Nf
OzZOu90OTOqBO5FTwbL9+gh0E6Bsz+BN9KE6aNqQbkmPjeWdMlBYBgBpBKJvio1QoetE2aO9zm2H
1k6xgJIm9LnYG3n2RMFIm7Mt8IdmjapAGZIhnxxLzIRM6W1msZty3gjOGidWsTEmmYyUEiRIY+sF
HUNVCpLxLt2SE9DYRkXETDggQ3IXP+6DO8WJHOaHNjmm5RajmGaJqow5s2R2QWbY3kZtRO9aQduy
Y40qjClDhaWzxSils//Feh9C3cBwiQGGITuyMnoU/nJvSfOwvkR1I1B8uBLGwibDsKPF/snsQ2+k
4QRpvHw8GXyj6kg3x4ofV1lCedVjjivc6UlwPjZ2BXaxLbi4zjiKD9vc5XUHucDIaPMwR/qwDFvv
4Lrlo/ivRIFEvUyuDaDKbeMugVndEZCHSbYR4XSWUVwXZTWQenEoUpOCBcIr9rzGBTLET9fn9nPL
MJUaB88bPM3tAXM7N/uS9++iSp7Wm/582TCVGMdPasOxBhh9MgW4SG7q7FHGXZBWty6eHtb70P3+
pe8Pqx7RQEgTlQaRtNqvIrZ/8M3jwOfpFVMpDT1XGI07EDuSVRbQ4rUBK0nev6Ecrh1QxdP9Xh/B
5/PLVGZDY0gxBx3md2zKUM79ruv8F1kWv9ab/3x5Mv9iuA8Gcg3QkJgcuxeTfTjyZBez+mmaSMiy
9Mt6F7o5UHy3pG3BxwEjuFDCN504eLzerTetM47it4Mr7bR3R8wBjUNs9TsLRTBDtvXUqjOO4rv1
YPOGMEwxSa0jVCRC32ytIC2cXUXKK62j+O/UVlPNEZyjIinCKq1+Qx7wx7p1NIZX0X1LHss0meC7
viBHq3EfkexeZ3iVpahwS7HY3mRHzYLLVJedJvFup/NVWT9TwX0oBhBjCpLxqJTGrsyrh7wH9uQ6
RVuXqfi+Rs4yGQf8vDDdfdabIZ42Q6gsbyRTOrNfFusHl3IYbd04gdnJbD2WHn2OoQG+PqOa9a6K
uuN8ZQ2VkaPpJA0lnmCtEXfBW69putYVR00t1NbYPMNWZZm72BwOYp4fZVH9Wf95jTepcD2v8AzT
vTTvJuWD7YHOjZovuM3YEUTO9S50plccNq7srEnBGBJlQ7PLs+Xk1luQKM1upSL0eFM2QF0gfyJZ
cjDqe1Z4X3idenuZJ2FeDeZxfQiaSVCRejQlfl9JTDEYcl4lJ0Fid/fVuFX4qBmGCsvjHGpzw+KS
yCZTIIplZzsSnIZ/3Bn4a6ff2HY1U61SFY2VdMwBFz0RWDIDQR+hB7qT48EQ12U9TCUq4rLMzQJZ
f7TwV9ycBNyInPx/6zOg2dhVrF0KOnGr8ThMRH/zfE+LqEG5uJGEGTSDxBb0WmeiyxL+ECWIUzfM
YcKKZpsFmAsfeD6Sn81+K6fVdaB4czOzZJoaEx2MdJ8hukk8xgeO5wao5dp6gdU43H9Ac+AwdBOx
WNEkXpl/P2+BQnQ/rzhyDShKxyH1HuUkQcnWIUvfE0B74/f1KdY5mbLpWhkxQS7TWEDyRsT61fZ7
I/653rTGwVSoXJKWbm8laLrIv0wMBAy4VSfmzrUfjXQrq9VYR8XJtcKhPptsM4rFAUySLm7dwDzT
uxt1B5pJVfFxdk3KPs09M3Jm6L45IB/mzUZ00/355fuHVT9PvezT2DXx1ASVpuJX5voPfV4FEB/c
6EHzxMxUfFzicdMiJtRhxpqHbZUcKsnDxrvvk594NhnZ/BQ3j3H2vD7dmmChQuOogdK8fqrNaJGR
V74a7bHhX/zmp9HcuabY2NY0ADmmAuQyPy+8ahRDxPIldPgS5iXIwRoemkuUe30g2+TY9GRnTiBv
b244e10fnW66lPwa+eOUucvU4e3mV8a/5/KHMYXVFpu2zlUUJ3etDpe7lHQRwHXCzwJ3ScJpSO58
fvTl8nV9CLoJUly9n5tp8onTRWX6xnsoI2RQdWiDFifNqf6Z4K32qn5UFBvJWNF5po3BmKAIotZe
sj/VeGtXEWgBd2a5pYusGY+KVmOtsEujgNESkZ3K9K62+7Ae3uZW7tIp5ChBWh+PBvjCVLhavEwg
afd8GQ1JFfblr5b94f57XbihP9c7CyCHLAvtFOQ1fAvioAnLKjYNdxllVc3wJFTY4yoVF86zHTot
360PSRPX6KXbD8GnpBKiyakvoiIb8iAV3m+D4p7qusYvnX5snPvZMOaTjMYMiVXNT467pXym8ROq
7OS+UWABcykjZzKOBrgeLNC7se9Z3wZlfV7/fZ3pyb+/by/TCJ1ZzDZKadw/pU/zPCAyZzzMHKBb
rjSS4vEcdatyGj0Jj093Vmn+osu4kbXpjKT4+cBnUQ+SyciIv/n+G8jN44wHXfI13RIJ0/Sgos2K
gsazm2IaSqN978chMH1/z9mEklJbHOq4/r4+FZplqiLOhDXEjeFiJSUec4MEpd8haJi/rDeumWcV
WtakBhJD0ctoduIwBhGhxNXDZG1JYutspOzvAhUhjhjgwWA6WOZ3Ft/Y3V3tHeotpiVdB4oPzw2w
2uDkwWbLn9v0BljJgFsvrH2c/C0SVB9L/r/P30yFjEHHExRUVgxPHmD/VJoRcZLQ6YcjwKUHb5iS
kLgSN5ZXhj2VKAnqVX0rqhH+PRb7KREnC/VKTVucrptyxbUTd2lcFMZhPL0Xdp61h7ZINLRbqbpu
RSk+LYbZayBrI6PFkIdmmH+S3Dlw7mxUteiaV/ya2jEFPEzIqB6LkCW/W86g2/26bhpNfqPixEyn
Wbw5L2QksirE01dRzztu3xV8a7fWdXDZxT/sCuB3akxWIGYY6TdO7p2SHXnx2Iir9Kqg/3xxkw/t
F26cVn6dYse0+iBrh6MX841LON2vK67cJQxim3MG23D3JcmH3VKJOWihHSmIsbE0dX0o3jy1hgEE
N1Z+CtIPVMLuRdNFYPi7zXCFvj7FmvWj8iQlxFm6eMDyrBrAjwS/J94EBhNvK0/Sta9szosb94lX
UgGimyfqPvvWs7iuVpipyC/Rz+AaHhDrart9MLPiqRnc4yC20m/dnyuO6yU0NVDLC+qCLA+9IQCf
Oh029jDdxCpeSxjLnbg1RLR4vQnmIrAXd4t3sp3ieWZbeZFmACria5lYWTAG51ry8YdvPBICcleP
bSBbNNuwivbqGtLFLYNr9QLXVg6Utw7TvBS79WWpMZCK4+K0okVScxlJzr4MNT1Oy/w4Gv2zPVx5
w6TCuNwuGcFbykQkvJNl/ajkIxUPfbORSOjMc5mUD5FnoZRaGWTWcZHYgXVkhix9j/R9w2t15rn0
+qF1KxYsIw4YHEqI4DjkHsnpTU/e/E2eT93vK25LeEqsxIVxcpPvsMk8DOOWSLeuaWW/5UVh5K6J
TSV2zD3HuWxCNfz6qtE1rbgsnxKzzAo0XTftvfRA0ZFtpM+6lhWHdRprzsBCC/E98x34qlvqief1
f9ZMpQrh+nuPx2ecukRSB4n3VEJ51fJuN3VLNVHgP9xIo9OXy4j262q+6735OHVLAPm99/Xf1zWv
7LBV29qt4EREGfSa49tBQp5tI7XRWeby/cMi78mUUIPAhfyyhSwWSNhKg37LrHLfsni3/vuaeVXx
W+NQ0HyZcmx/3D4sKNwrpb0RIHWWuXT54fdpn5qNtCiIooqXcSh3pXU/ZnQjAOgaV/yzKGspqET0
5dK1g650XheyjDtjaMeNHjQnCRW3Ra1xKawYlmHm+Iw3cBTV1/dmj9K/Kkbpksc28ijdSBSfrQGN
sfMMCQgZuzNAIHaSPXWoGl2fX8110N9b0A+T0BXGDLnYWGCXwpnB5OC1FctxcAuQA5g7xP8T7kO3
yGI1C1bFcFkyRn35iF19rG8z409syQC1iQ6vNharZkpUJNfQNqTtW0z6Uj2Cs3jp/6TtDz8LczMJ
182lux1W0Vx8FEnTTbAX9byvxJ1PhePeMltClVPu4pk+JLYZFtMIqOzWVq+ZIhXg5S/z4js5thpZ
/pnBzj/diGYKzPHFWX5tqqfqTHdZfR/WQeJ3lkTWhXHRH8W8s7qHafhZVyd/KxnVBBJT8XY/ja3c
u4TxQs5A2fGbsd0iR9Q1rfg6hw6D5XeXZUXK4Sih2hTVjP9Zn3GN+5nKbgx+I5d2sSMiJrqf7kKR
+7MhytzrqBGYqbi3L6amBh028v9ahFNyS6aIOXlQ2hsbs25ilY0ZxRkZ6GI8EZXlgELKY9e+dNWt
V75AE3Yjhnxuf0/FeC2eldipiSEszh/JqhOK22/Wjf/5z3sqxMu1LG+eJRbNbA/3A/W/V15+LLvm
3I058NDxFn71cxfzVPXaLK+tCbeXInI6fkTlejh6rhtw3zg4k7zpOm9PS7Exps8XlKfivqohb323
9tsotUQQx1PQzAuUMLYolnTNK47MKwDufAuOTMzH3nmyyHHOX9dnQ9e04sJdmsad4aFpf3oyLsrx
WdCRw3rbujWk+LDZpYLmPXw4GfLITm8FJRuvkZ9vOp6qQDeUhjUnuHKNeHVM7T3SsV2S7TJwXqz/
uc4qigMXXUOR+sIqUzzsjCKFprh1L9ryuN68zjCK/ybxBBmE2hWRQYY3Suxj5lgbf66xzH/wXaAT
8KzLxlJ0ZzrjvfF3Wp4mb4vgSGMYFeNFoTedtBYyX0p2/8fZlSxHqgPBLyICBEhwBXq12x637fHM
XIhZWcS+o69/2XPy6FmtiD453AcJLVUqlbIyQQsAtEjQZjrSBdW3XzzGu/NqbHJnWFANfBxcw/zK
874Nsgv51LqASyNNzduAIkiY/9tPxtrFLlZMP0q3AjreV+b3qXq+vrSqMUim2qUtzeoeqR9epTur
Q03u0t5nJiq/XOumyxNoIP79/AbQipJ32PzNuK/G6liiXM6i5q5pmGYQqlWWDHcd55WzesDhy8EZ
TDagvSjFTfznlMmQLxNc88K2++5I613hJeGYP+ZQNLw+/QrLkmXosrXsrAIS9McWmugJX/Y5+Ctu
a1oy2ipma9kaBXxC5QV8dra9rxNhVByJMr4rH90OQQiazurPLjDs80s137fmJxCaaD5e1cPlkHxn
WgD02guuZpj07gzEj9Hf2fwPW4+Zvb9pdmR011TQlNSXGBqC8TvTEtuxvG27y7Aut3YRWfbY7g57
tqawX76UPcIRzXcrCjiZjOyqS1Abp3aOA7AUBwT9m8yPGH0p6bgz4hdr6XaGH9/PxjFtvvfIQFtG
D9hpHXh+q/kEhcuQedUq28txXePd0aavpXPnpQMIPl7TXhfKXdb4/29XTGZKawxQU1htBndXPViG
COz5V9L5m6qMg8R4wduf5lBWeA0Z99X5MdT6WIqZNJ6m5Q5CB0FNNSemav9KB7KROW7JLmOg1jFO
wAWGdI7526/vwQR228nJJPsmlZt2uOy1x8GkAXTwcvDvEAMPrpo7vwI8wWQU2LjwHulpqz0WLSqR
DTOMcT1vyRQu63l2fsY0C0Te3jOxa9PtdatUTJsMCivx0lHgmaY9ljaI0+K3CyaIrw/JsK8qHa5T
wdXEZGgYz5AWr7OuPcbm/KlDbrazWNQjZW0PqHnov85OgTfAHwlY+QZjUy1LON5GXIP4/V+3RjI2
j3XctkdhPlh+hWJEiC7e9eKno6MmVxwoMnKMDSu3me2WR06+VaIIHaB4rq+NIu3AZJgYQZGv6w9e
dTQM/y6F0GVS/bBKGsaWF6bzCH3xJJqsMfJ6TW5RYaAyYsxzsyY3J6s8ImFjR2tWHfECXO0g0qg5
ZRSeTOZSA3Br7kDLWB4z62hnEQOpSmucUAimaV+1nSUvkDNOREHy6uiJr138N2XieAX2WFT4OpoQ
1RgkN5DHoIYxuqn8y0bjsCh3T4KAektX26FYBBkTxiZwVbaZV6KQfolI6zymogxSkWpYGRVTJEPB
cAzbZjuL8mgSaOs5gCicjOL3OB0bHdpCNYBLz+9CCVQ3LT5t5hJld/ND4/jPjA3b1Fg0A1DMv4z3
wrOsQ7KlK485VpbNz/VyrPwpXHWUEKoJugzr3ednqZu6eLQuj211l3uYliWoxSc7C0stfZJqCFKA
PlZT19OqKRGx9F/ttQ3W2fg0FuamLXXBqGoUUoQOcra8QcxVHidIgwdN7Hwuffde+OMCojj+2kw6
Il2F//sf79gqDETnJfzfxMKY8wfLKzQHoqppyZrtegaCdb1spJGExTgdyu5GlXdTmp4mcYrJuogU
tGKzZrtm1uR5/pag/y+WIkTOHHpJu8bVgobj137THcZdHPkiADElDYDYj9Y7gAiTH9cPiA/nB31J
8+MZBkA5PfriVnLsbfHUpY3mmebjMxttS16uNe3a4yYo6i2w7gMzugU+NRRPY2Rtyq0fddvrQ/gw
9CSWnEXM5rpPPNRJnxs7qTauufwpGM6fkvvZQy7aOKBum0X2UhXR9Q4/RkWjx8uXvDPvpEKpBrNS
KLtMfmCs0A8pm6+kOA8UBEzJ0avo1mFP65DhRuuHKQRIr3f8oc2jX8krCuFaMe98+8wcMC38bhAq
WHRbdsvmevsfel20f+n33bjMeCmWDkw957H6zcS56+1AJL+ut/3xRrPkctKuA3F7bhv2ORVbmj7U
joa6V9Xu5fd33zwtuAI0HrPPRGzGEUzcmjhGuciSeVe8Mx0BBoez+XTRjOghfDM2QREIcMOaey0y
VbV7yb/fX3DSOCi0tc/+TMN0OCUgikuxjyhFDuCPuWrsXLW0sp0D1OBbLboZ+kODUp8cj03Ot+tL
q9qWkp33br1krkXts5O/5f62dKsHAGIhSHJTQhAiRP6/c9QPSd62xLXPGYqh0iqL3DEys5frX6/Y
QHK2sZiIqFoHm34CwJZ8t7kmxrh83P+9uCXXkjp84HHWF2h3pT8K3Ps72ztk8wDADbgcfXJeGu8t
B8Xv9WF8eFhjjiTbTZizEpGU9jkHas6tptAEGbprtS+rL/bxoCMkUmxX77K/3plbMvdlkvscLuKC
pnA3JAfrTvl9XFvcNJ8NS5emVfUjmbVNoOlbMPSTrI9Ol23MYQvCRh+14iCGD1ad/NfHmRlMm2Tl
rZmPsWgLcp5D+6e1HXcp2HfvOHgkwnWL+sog/2ahv/P1RVJYipyWLEvQmS/Us86rOBXOIffGCMnt
KUui6+2r9rJs5Qtk+iqwNZ+zLqT1N6HlmlF5Q7kKde15MorEt85NHayhu7X32W4dgzESG0hnRY5m
ghRuSk5S2qKlduw40K0cjDA1SDRWZrAUXJM9UuwquQiVT2tWr+tAz3XDPhN6NxUv+VI82cb0MEIt
pGGuLvZR9SQd1WxZERxWgp6bKgk7+nOpvnTVI9i8wiX/Nrifu2wOzNiKElATVFkdYa/vS/fVjf+4
eb9x01/zovH8qi+RHINnxxX3DQ96nahVtdvhzqrzqCj4ofTa7UT9A2urr9e3n8IHyWnO1slaFH6O
5nkqH5f21GY8aObpBP66ADeJ3fVOFHtczmR2s0kAPrGhwyhCj+2maX+93Y+lJwhI1f51bc3MUm/O
2XA2lgcnp4FpJts8n4IM/AjdMIcZBVH4W+ufJlznFo+E5vjUeXRnQNlExDAJ5xP4ep6uf81frO0H
x4ec6EyQMs6txB3OzEuRJniyqLMpq+8JS/aJf+GTfUJN4501dQHqnYN6LR57v+o31jr9zob2EPuo
DjH3rSsCkj925tdyCPFi97UyNxmevEiyW91mK8bKChiw4e1gFEFpFk9pzh/WRgewUJyBTPJHS5dA
zGO1MKXeidvNMVv7kDXP3DLCqXjGC1NQejo6I9W+kKIQb+C0H0D3ePZEOOT7Wvfo8Bcv+MFKyClV
t8qapuDLgA23vGYtJNDmg29/m0BtV/fmznX+kASUuMvDxI8TsBGiAMDG2IMMGlwPUWc9dlCcQW33
5vrOULhIOd0am/WYGFa3/iLrHCFFshOzuQXxw21HiJxonSfDZ+nQQ2R2ukzjoDMv1WdLbmjhK1iy
XCN5ntkagsF2h/iBl7HGeBWeR86g9i7Ill23qk8r0t2rveuQAEbuMYDi5mI9X5941Rko51KrYjD4
YnjVydjHT3iw3DV33rMI7bDcJpFOZlbhruX8qd+b6ZRlSX0qrZdmGg5x8xrXJ2gV3EEfmqWfr49F
NV/kX1/njoWTFH1cnRbwBoNYfPU/512ygXAWGAeud6FacMn2BclxmSzRRTZsc3CxWzzwoHR9W+OS
see1LQw/sWoAP9/WbzVQ/vBbNzUt507FxNLcKtv6VCCIbpw91DjCIdXsU4WTkjOnwjBYZgHWe7Lr
R+KfuI4wSLGecs1sgfg798e8OaEkHFjnu97/PZlPQ/zQjJrQSbGccsq0W/CCSQtvfEw9HpnJsoHY
4aNIk831WVcN4NLt+3tF2xoz2Hr7Rzb3j3labSBXt5uyISzteQ9QjMa7qbq5rMu7bkTtdnVqr9Vj
X7HV/SISx7B3Ll5JLHCYga+LfxdIGcZb6jGj1/gN1cxJcUWyCKcSSBQ+egmPsrTeUUCJh1zH06ga
kmTKeZ/wqlni8XEA+o/FQeEnKJRGkfn41e41gZ1qCJItr5aIqTUm02PaegGEpECaTo7t0Gj2luJa
5ErW3AlepIub1qeMrpHjJg8Udcwh8fsAJGqOZukVpidX0Tq4G6OECd57Mj+t/Ac3NHOj+Hi5ahZ6
TpyMBO1S8uLjMZJmx7aewlkL41VMvlw5m7pGnaQmHKlt003fmZAWiaPB0bH1quZFOpjtbqwncC3U
p8VKw9H8g+TldZNW3a1lzQVigaA0p5cZ94Mpgvx41L56kf1tOdf36b7ZFa/eptRkW1STJBl2U/np
CtKA6jSzZ7OMKuebYWp8tiKPbcllssawGCv8X3UqgMh48o49EvIpOI0Pyxo4W7Kvf+hS2apRSLZc
r0h0pet8WQu2q/0uWMm4axsrvL4iquYlM27AQdIvGZYaVSqI7nyRhpC0Z2FPiI51UrWbJFOu86lv
p8sIjDyNKgK+hmXS7SdF2/8rmp2Bnmh9tJ3WQfnZ281YB+dT/zU5rF/olm/zk6+5vqt6ugRn744J
DhEHUeW0PjWVeTd6/jZdmSZyUbgLuXDWFesQ17TLH/r+TMiWJVaQxTu66FiBVZ8umXPlOAYE69D+
uDg4DooIxGS3bR9ZS2G0Y55ApCt/6BikLXOx5ewnXtc2N21OuV52dB2fTciIPQ7eEDjpKS7xmBJr
gjpFVG1LZ3Bho9Kps9zxsei+8PQQTy+++1Qub93DPOsEbRTWJVfNcgtMrrZBx8dp/cSccIIkm/YS
qmpbstyE47mdcbRdml60zsV97JCgEDospmp6JKsVRjlDcRLkciD8fLTt8TUu4zywaRsBmRkZ9rSZ
U13+RhGvyMWz65j3lU9wwakQX/vxS2FsUHmDfMCuX37etJXkCloxOINtz0t96ppTRU99/6VIdIfB
xRV/kA2Q62cBc0PTHm4ejR12h2qLt9nQbKN1S7fNrr8zNOfZx8AdYslFtHip9YfZX/IkSOi8bluv
WEM7sawD5a2zNSyj/ZG3vDq0XbWCG4KSaC5oe9uLDrlsw3f+r+/oykSHE6/kz3XyOBrHwnyddSWf
is1MLq7rfeszlLNdf61PnO9Z9kK9HaVP11de4f2IZOdDCgIZb2rq01Q/MvNl0vEFqDatdDCnXir8
gpfTY5dAxCwDWz8IHh8MPA86wZxN6/rs88mHxDAt1u7l+lgU0/QX4vdumjJwQhglNZ0ssJa72fxc
kJ2nSy9+rEgJrTLJ4mc7m0kZCzQ+9F8MKnYG7cI+frPpk4X8IEKDwCnO1vpUeOWmzh8WA+882V0i
HqDz2qMApU0ckKtE/urv7fitKoGQmsHQUH6d6u+F8+n6FCj8klz3l6AqMo9TVn/zhvsElS59DGAx
D2x/s8TnuDRuO9jk8r/Fdu0i7kr3DGXO7Uq8A4PF9dmssWXFppRL/0jbONiXpnl2abcEXg7lrLES
Ood0OQI+ckjS0WCJsnbiDOcmb8BfZtPunsbLXeMXyPKL1AoogJ6WbWx41p+71QdaZdAYmyowljU4
bLN3lqYr6hM9eTtnkz3RgzhbO/tob5qd8bJodoFi/uRC7r5PvWFycI/gZgW853d6EycpjOCy7d5Z
mG2UREwdzgkTRZ9zfd8zHvrlzqKfdLhVlQ1f/Mm7HtyhdVNm4bSY5mfRdMFintZEc/FUTYsU6ZnC
SURCAMYLSmcRybavuZM+du2U3CRwgPmRjoEiTgBanzHx1rot2JNJIGausQnV3vkLfno3MwtrGsMS
CAO6L9XBCKygfvVDEGeVhzpKN350k/wAxiCdCPGQGcQ3J+zRdTd2h+nGfNjfJPG770fl35p6romc
RQxAU7pL3B8dHo2u+z3FJUGu3O0SWiVFVTrnwQDcxOpDnjhDUKXFXdaw8/U+VOlsU1pdlxj9bDc2
g/jxcE822YbvzOfLg+6AB13+dr0XhQHI1bvcL72qXVvwaZR9JKC8hgemiEKl8LbmpdUlJnTQYguP
Pi2l+xg0Cd2a75x+3N7WvHTs271pDoLgMcSa3Aiyy3fIIkEnYNA0r0D6WTL6jpKVN90FtLHEr774
4XpJ4PAjgMF383DP8x8+fbCBIluhHtNbz3nxlse2xnmrFkYKALrObLiYSP2NtU/J3AR1vs11/BIf
tw02un+9nsPArETnxT9ToELKe5GFkBG8viIfOz1Tht6NFTca23HqbxmEaArXvCcj02QhVV8t+WrE
Qu6aFjA6Lpoone1TTYtwcnRlEh/btCmD65Bna43Utq1fuRCR1c0QdS3oQyuyp2rSQi5VnVzG9s4r
tUL4qMhvuwR7JjP2KTgagr7IQr/qfjU0i7waV/fesj6XJfnD7WIMszTNtmIq3UdmjN+NjO563poQ
Glt15XIfB3GmrPQwQ6zSFqNlnvH00QezmT0nLf0M1YovRdu8VbTdGO5NulrE9CV/EOP9t3MQlJ9T
c4iDNJ6dTWok31YSC02s+PFNwJSrgn3PqxN79KpvYFcL6uUwG0/Z8px2IR80uQoFEMH05Ygux9MK
Eb159qHRtnGzzt/joTnZ0ksJcl/xTQHw59RCLXMyi2+siQ9T6i14jB6hJF7/AeYUOjKev2ymBACg
OqXWfliITphLNQGS46gY71F8yt0zB8+H66a7crW/48l4g2rXkBNDczwprFHG/FnEN1YrN+2zCYEf
XIGyJqFB2XrfXPh7zUx/6Ewok98dINgJYZxiKUGc8NLObDsw3X3xQzukTH5sIGMK2T5ulseuZVGW
vNiAZawVDbNk3F13hB/OD3qQYte46SyyxKgZchZ27Ia+/ysPUrtMh/5XDUFyh+NAeJkM6MAu5pd5
/ZqvuRUQtlLUYyc6MIOqk8vv7/wVH9JpaoWPeapfxnlTZ2ZQNNAW1lyOPnQ9mCTJHXaFIcbBQAXD
XOymKtm7nIZGFgeeFdokvQO+Znt9NT40CnR02WHvxpEs48DmCRUxbGgjWvs/5jnbDIO1wPMO+zj1
NDtW1Y/k30x7zoapALo9g/dxs40P3TqXb0bvyHCGXx/Lx6knDEaKelyLkbxtMBhuz0+mdwe1BqQz
h2zLy+x+XuI3E5oUodu5e3eit1xm0Kfk87C/Ky4SDGxZhuzCxOgeDFeX3lTYuSO5rKK2YrfwUQTS
jz/HQYAkxSS3MQsz+VGCT11TZkVcHpuh2NCy3/ggSr6+EIrFlmWeIb8niIM0zdFunqCJbbUkGJ0U
dv7Q12/Xu/j4EkCZ/Bzhk7yeIahTHscJ95glxrtW4jjjUwaqfL8TSyTq7swzPobL3H7LEpvu+zb9
VtT8NiklZksuwKmr0qApJjAez6KwQu5+hnKlZgoVKy8/WUxgoDVEiSl0a3Nj9yxMzVzTtGp1JJNH
2cnAeIo6xM7+2Q17cNxuzfQVlbztMkTXV0fhHeVXCxB4FUjNXUodWbFrySPqqjPBduuNla3yi8UU
U5BY2iiDK6wUJK7basQfVMQl03EilsadKHzw/2SevY6RlKMWrp7oIc6Gl4Y7gdGIO8sV91xcCL2Y
jsNGNWGSoddlYmXdgAO9Mubvbj3u8Fz1GlMaVsukWXZFF/LzhWcki5GbGE7vLV/Lygmboq83JVm2
zuzq5kzViXS4m6uIhyGBTfSiuGtABFDimsDSJSjKVbO3FJYhv2PMjK/Mi3HyVvXwxXLruxIlIde3
rcIy5KeLPAfXel9cjK4ie7Lmb8xqPmcWPeLu5oTUIJoQUdWPdLrPxLMpN+C7RFoF1P/TWVlIUjxX
Peh3r2olJCs3WAqdTD93zy0kKEQEdqHQLLaQX9LMlSKMkx8sGrLYFDTKJeho8mCNnU0V+0++ATKU
62uhWmbpLM9qm7XNJWAgM8ElvybGvQXw9y1XZspkpec4K6ntunAgSQnQ7dreF7yYg8r1dEeg6vMl
g0b2yBhpCoOujT4kF5ppp9HEhoqZl7PKuMdUee0gRG9p/1SnzwwUSWLKopvmXU4tc9q1KalQgb2y
+YkKL5w9nUq66sMv5vAu1rSdWAwtvUy6xbdOC8QUBPfCNE11YELFnpdVnWNOKyt1Efm3uXEXN8kW
l9FoTS0IIg3r7+vzoxrE5fd3gzCEMTik6FBdFz9nSRMRVC3PurBfNQDJaKfZWqzKHBBSlL+S4k4A
7OJ7G9o83/bt9r/fzgxwHqbsUr0/FhuTJSfcuqO19TWpccWelzPLIE6dSMlQDV0QI4TU5+PCqWbP
qyZGirKzxEpzBNmI7IfvIoscoPkcd7PmmpyiqnnJWpvMm0hWw1pT8ql0/cjnh4n/GEBmc33iFTMj
Pwe2blVmDq6loH7Itp43RXZ3YxQqPwEWNnXBPoiZ8Zx2g9rrXTc122Zh2+tfrjiq5CdA4WaJl7ot
bgndvqYRhN43XrIpisiPm831LhQWJb8Z9BNNSM+w6RdDbCaz29mp2MRgx7jevOqmID8XAPgwsMY0
8CYRxbtyk2zyIch/AOgY2RvjkOkYS1RrLNluW0DVea2wxpXlhIwjrWQWmlJhxfaUC/aLbu5BmoBF
MMgc5vbGQyFm7b0ak2b7q1ZAOmsnL3Fs6oCS4VKnjXh6JAe6gHVsNFqu2Ueq2ZEMOPcyyJ/GcQGZ
k24Tx3XULkt0fYFVXy8ZL5m5R1yWlkeKsm/iiYNpjfeiT39db/7jyafymwBiNWbEdgULyOsgu+Qm
vW3Z7Mtp1WzQj6eGyi8DRmZQUg9dAb7sz1UN5SvnNrp/Kpfds6paB2iLI4bKusA1h/1Kk6Ad4psM
l8oPAz6cvYfnguLYNYeieQMLt+X/vj7pH9+9qFx0z1fLsdwU24V0ZwHmCG9j9Q+Zf5q7kyi/X+9D
Ne+X39+d5KPbp6yw5wLSSuZX0/S/Jb5u4lV7Rjpoc8Oz7bLAxIv20EEEGTVsVn0nVh0p88dbnsq5
/KycG/AGTcVxGPKznyUhs9zQmF3NQa76fMlYiYP0bEPx+b7Ytl0RLWLTJL+ETvBR9fWSwVr2UveN
i+b5QF+one388SeEonRAUsXe+V8C3hpQ0i9y3EwIxKDWMeTTqSe/EFtBsOOpGTRO+eOTEaLI/26f
sl6ZWSQIpjoTRtVvS9zU2byEsX1oG917uqoTOWSG8Kw71yOicTArrB5Yqj9ZCQlMJ8zjP9fNQLEa
cv39us4zCORqnFvproJTK4snx9UcLIqNJBfd1+A5A2s4zkQ/cw98LtwgaZZtUnabZsa18foALo+z
/8MRUSozfnZd7jTZ5eDNxnXvQJl0ZNlnd+H3OZ13uShKcBs3v1yGY/96hwrHIZfeZ/bq+GTI4bBB
FTehENVghcbyVIshncQmgZrjaMIniS6NuL0rJ1RY36aFgWp9acc2gsQuW4ojJdV+sIy7JNHVYqi+
WzJp0laMVUj2HYds47oQVmoOfPx1fboVNiCX1nu2U8UlS5DpBVJ1trbl9JxVoESqA85odFsfkjHj
8XUxqxHz7oEKsHeeiuJ3PhRBW4Kbb3+9C4UtyBygGe6N/lKsxXF2hy2wi2xdDs5y55uaraNq//L7
u+NsKBbfn2YsQZHfN2RzQdA53h7Qa82uV7V/Wfp37Rd0nbOitAvoyD3a2WNcu4G9gs3yJpA+xUvK
v+2vpMxstwbgZh0NwDGdw+BDWKIfNPgL1edLR/IMxiMWuwY/lpVxbEozKEFXgETKr8pObkoqIav0
7wiqHG+bc1Fhhen0pxnEvp/NTZrnmgNH4XbkmvQ8c/15oA4WoGH+virBVRixwijm8PoGVbUv2TDL
QVCQmD7aR3I7MLvC3kA5p9hcb10x/3Ix+tznl0LntDgC8rl1W7zWVFUdLL4bOJ37fL0PxQj+V2HO
lyqdgXc+4rXxk8cI34OPTAdRUbg4ub48p1WeJwP43Sh/jvOH3Hqi3Y3fLZnulCR17TF8d7f8MmpI
QmGr3ni7kAvMIU7aZHH81y18dYENch3r5fpsq1b0sgrvHILJ5nQd5r6AvkUG0uS6Dd2J54E39zuG
AqHrnahmXTJb6N0J7vakOE7zm2000dyW4TQXh+utqzaMZLEzXm6TxUbrFV7ZzDh/qafi9bampcOW
D+bE1xTucvB/glD9ye50T5+qeZfsNG/rzisT3BehkNgmwPEAXjICJa1ZVsWMy2Xk/bKiJnHAZhxG
qJTV1XnIEULTXnNMqZqXTtpqpSx18aqNp/Ihyseuw7OtH65TdWN0JleUZ5YDwL0PZCWCwnjrpF3y
EE8l311fVgVPMZXLyQnHRcVr2+JYZyvUxMt9GY8QRLIjG/9WBMxLq7sZcalpgGAbHV2ZuWKnykrM
QOymfnKxg058Xkly6gddlbcivHIlM0YNCF37hPCj253M9KfdLBvXDz27BKDlpuJKSmU9ZseMAW9N
14vzf1v403CblAyV+TcHY4mbERQyx9YzeNQ1fhyKWMTROnkWcqxTfNvR60rGzMD/YC32gPAQkim7
gVsH7tU68kLV0kr2PLdDZ+clLIKPdoDbEjg5b+LkoFRGc/ldS5rChxO6XI0ab/o80vKTWLJopgyF
zayLZrbo4geFZcvALpDvJKstErw4ZjgCaDNZwbJmxnG1vFEToqi6kK7DybiIyp1qfnQgqQQMfpRD
YHVqbwN1UUc6h2djMNaiNxE/TG+zH8LOQ3+JFp0glMJxy6Auq/dH28kz7Nbe2jdufDe7wHbE3hPw
kdF196TqQjLm1vFELgxc8dI8e2V+HOWCHPsOWhUTu+0eIxeV894FLt6DA2xEm3xZk+n7iHKUswGe
2p0vSh2dj2ok0tFMG55PVjbCz1rNd5+Ck92qH7xh2VVr/+P6ZKl2k2TVy9L7Xu55/BgTPGuYpG0j
A3pqyE8MOnidqgvJtlHY6KBgEDESBWx6zow5bMppz4YbUVxURnGNo0lYOqKDvGOPiNkjNteao+5y
In+QV5FRXEbWosTexF4ybBAxev7GItHkiKCL34QbP1BdOZBijmQkl7WY3CsSxo8rylCaZP4dj8PG
qvtbSuIplWFa4Pf3Z7e2+bGeHxegd2Zv+HR9/ygSTzJGy6euE/dmzo9keC3szwM75/beGl5L+0/t
3Lu3vc5Qub6cFHM51G0NtwHF6rTqn81l3lupqXEZiuNHxmqtyKjRvsYFAWXN9WYC5vBRuEL35q8w
YxmplbhgpfH9lR+pe2eku9Z0g8p+slqdmLSqfcmGy6qxjZgicUOY+S1P5sjN/cfEAR3mehPAk9qS
Cbcz+FC7Ern2aW3jOeoocLg7o4nX79d3kcLMZFyW7TRzPzM4Om5PAcgGaXX22ykql229/hh03NwK
I5Mry8EiUJvjJYJpqq9+gRrwKRih6n19CKrGpWPZnwbL7DwMYfT9De+aqKfxp6rXIb5UzV/W/t1F
0zPHdTYtJD5ac0bFmvlzbegG0CxNzbiq+cvv75q3DN6IoUR+kZrTg20hZ+zFW8vXkQwr7EsuGrdS
EsfCh4cemNj24BP0iI47RuGAZAyW1RRjbF9yKunamnfAL9AA6gDruSK0iqp5dEO7EvWnMu3MO9+P
jds8BpGO5hVyKX5PUO9F4umpmdY7ko433t5kYJZjuk3Dq5YfE0QVYbuijmTi043xo1z36+SLUTIX
Rw3pJxKWTvOY1UV7V8CHaKIjxWaSwVklsmZ2nDXwd8uLOYAdIj34TquZeMVVTcZmuVDNLBKBo8xB
LTl8BLF+mdlrVQZJqrnoqD5fsmSU7hecdxY/9pMbB0jHNkFpcdR+L92f675C4bBljFbOkx6azQkC
FifpA1OUhzy1ImiX1zvXBm3a9V5U45Bs2uZ+LaY15kdbDCGPke2lKFLUOSTVGC6m/s5jzB3ki5YY
Y7DpGjT8pcuGyPS3tvV2/esVLkMu/W2zavSIcSnoI0eTfXZdTcCialcy3EWwZJwbXPX7si0DwvMH
Mi67275ZOogNN/esasLO8doOpMDDI6flbVk6mfJhaqCYVvqw2qGef5uAJ+4Tzm7c8TI0a2wFJBDj
kR/HjJ695heI9d4GHVuFYsJlcFaaEzOr8r+xp/9FALWMqkXb1My4Yo//D5o1Ccegwwzu1imB9FJv
j9thnmOAl1dxYxfSybumYuwma0FlrxGXe55YyPGWU3YyQGyvsVTVFEmW6g8i7YYOXXhpB4Wq7sHw
Lc17DPv4AiOXcBfMN2I245xiRX1cVnEci+nI+fxrMelD5VEd5btqCFKOOgGvzkQ4tn7aQOaELlEs
dEWbqqYli7VNttB65Liirt+XJTtxUZ6v26vCh8kV3Hlar5UBQPWxIWTfiynwEmPvkCokpAxu60KK
nBOTr0ntGvlxqNrPvTGEAMgdM9eGron763oXH9uAK4Oz+pxZBhTUEC40tvXi5SD5Cicjr+sAMGZL
pxGo6uUSur/z95RWtBwYEgV//eYsvg9mMQSzrVvlj9fClXFaQ+cQ4oLD84ikjeMc8xZsA+5XTytD
oWpfMuPKWwtzdeCGONkV46/GekG9TB/r7mAfb1JXBmtNpOBYBNgZTRA8O+XBMQzNFlLN/KXLdzPv
+ssAnFaP/W+SMGFGNHpp6HLd3Vc1MZLlmm0sQJzOQfKQ7CpwFdixEdD4lRbD5vr+VHUg2e8Kqo15
HPz86A7OH9QZ/MfZlTRHinPbX6QIJOYtkLOHssuuqu4NUSNCDJIQk/j172Sv6vEZZ4SX7eiCRNK9
uro6Axrg/kHO3Ve30rckhbfesdp5DdQwcs5gIs2nS8AOJISManXp+Y2i4e3zqR+vopjF1G3QFcX9
QElfGlo86LD4x23CL2FTPTBvfqSFc2Ojfzth+2vkVuXZvlhijJaeHw09TfEfMrWJB0PT+YOhtkZt
TbOFrYhqkKvt/Luo+z0YnY+1+YUz0o0p3/qI69//WrIjs97YNgprqlVJ7KZTr9IKpplxe/DILb+M
jbhYg7ZoZaaFdgg5D8pC7fJjkXD/GF/eX7RbD7/+/a8vMDxfmiJCSVTIfBez+okS+QVKex8S2AY8
fRXUKirHNoyd6kxaH1qA4tFdVNoO/o1tf+vnr4I69005Tm1cAdAm94X45QE0Tf0b3aCth68C2gXO
GCcj/HY9610Vu0+FZcc5jr69P/QbqXQN0WpnwnoZQoFf13pMimo0p3rQ9f79p78tbIuRX8Vy50Nk
I/I79EJNRO5ppeQp9qdZp6Y2JHNdRasMzVh5hM3uArM8ispsX85R/XLFhkDyIojypAOMCVrdsx37
nfWk+vL+j9vIM8EqjeHSVqFdjpO/tRpLLSaL6yTUiy2cMmq2qxvV/xwUuZroUL+/ZZq5MeBrcJlY
Yl4aggLC1DWubpsdy+cble1GXl57tnizpEI2TJzHdjmBofFpIGOdKEaSgta3eMJbL1llm2AEWn/s
0INu41eKhp5RT8zAFeODsbr2lwZw3Ni4RPa3gwcRliHJPbKH4umN/X0jWa6NV2RLFltaXqE8vwCI
dTVYK9wEayFzoEj9/sLamuJVuvGjEsgmFx4XsbfYy1AN9DjQ5sbuuJEP1t4rfey0NLQ9zqYttFuW
fBfW/lOuby3PreldpRuu52YiHOPT0y/czepcJ7LIyC0J9q3Hr2Ju9JSSfqBRnpBHQ2TmdTqpvSi1
8mOoPj9cZRzOO3+hggrgFgIQqZHnS3HXs+ljc7tGlbm43bGsxT44w2gy5OGXloDt96F1s0aTLcVV
MRXSdM9dZPYDce7LMti9/+iNcV9jySyRQayLSZyr5di4F6+TydIcPfPnY4+/vvavDdy23KGjwgYO
vaROH3s+JVR96iDL/bHnX4Phr+fnMja5HUrsUuFwWjyZzhH0NQTfRTeB72+3tv21ZYkxAV0k7QXO
7PVD3eRlqnm0J9o7DK55gbJLlzTluJ/MLX+4jUBe25fQHhJURRN5z960m8B9apckAoT2/QHbejj7
/wPmtr4RCmDKM5ciHQooaDk0zYdbam9vU9yYv6YQeUs75lXT0Atx2j+6Vk/RfBy5gmufu9N5f9/m
3XGS9GvuTochkt/i6JYS5Ztfhjev9p9lgTN85Ul6aWnxO5TRye+mM1W3zAHfXAZ4/GolzzRaoMw0
0Ivu+y9wvsoK45ynSWcFXfY++1eQPgtg0PL+NL0Zlnjbal3z0KW2RhF0KcPqz+x3CQ8LLINaZ2UQ
ZR97x2o30o2A+27A6WV0CpHEUfPbTDjP4hI2JSQ/vP+SN7c8fMiqBG6CwieqsMvF9PqoS3m3zLdE
drYmfLWUmZ4UDFHx6BJ7ETHfLI42i7qhEvRmDYjfvdqPFqRE1oyz/DcP9hOEPMb6SZA7WH+5vk3N
/OP90dlQL/yfI20TikqLFg6pi3h2lyoZ5E8xJABXoAHgZVjQR4bGflWoHdBMPtyii0ic2PAx7cf/
OebqNvKCYi7thbaPqLUJudP+jYnfWMHr460xU0v9BmUOGYOz1T9lJHahtfvB3Diib6ysaBXvpdJw
Zmd4wTycXeef8FY7cuu5q0Dv7RTkdKiXSxscpuIAHvP7c7313FVIY2Oh0COvAPvo7+Lm4izZ+8/d
SrnrQyyLZ7NMC34wLJwGmF27x+oAE+o/3l7s6oPcffA1q0guNccGOOE14mTTJYMtxRFuV0/kKTpO
x1tSs/9dLP0P1If5a3vPUIl8iEOxXIZzcHBgEMYz5xN78WDbfVVEXm7J3Gy+aBXgjakr4USYDtC7
o6clMymgRZkUCX1yz3THz+6Ndbo5P6vCMx4i3LUXeJNzCA5sR6+2n7+63ZX0bY/jrWy49Zr1+dEP
lOtMDPNzVZK+vibe+ff+AZ+yKzJ+YxFvvuWaL/8quKJcs9kUeEv82e54qg+qT7hI+fd5J/fTcS5v
vGgjWtYcpVoQMVSqgcTRmEb5qfgQwQFk7HV0Szmy1rRX8NVDF6Gv8PR+eGyUB+vj4zgxn3nUYJLP
5RGRcfAPwd4eoxvRtzUc17//Nexl03JX1tNyIf59bna5ubHNbT13FdS8rBwPHVs8t3tq5UP7MZM2
f01Aqgpd6ryelwubvpulS+pb3LWNTX9NPQLFEhUs/MAuwfDaBbsGz4Yh5vtzuLm4V5EKacxSCw+j
7H6OsQuf272ANUVpdvpU74r9RzPC+qxoxTDHxgb4CJXmh+EwHp3PIPE8BnvnKFLnxtxuDNX61NiX
negFQX0Uwyu06lI1/sz98kaBurFw1ufGKApERJpluUTOqTPP1S1SxtYcBOsAXTq/E7OLvEz27Snc
Q/44MwKFXXrNZd1BfCzBrNlIC3dHaFd6y6UGl58f4/rz+4voP4OPN3aw9Xkxh4SF9CwePHptSWSK
pk8fxEkZsKi6yj+K6l+6VOPybdJ+2D9IGKOG3wiZZFWnUAxqzHiYIOJJduXIlD0PwKFWTuoNS1Pt
CVd6fraRYxyWjCycSh/SGC1pwPuWhFYS/7TLKcCTuqpnN1XCAsa0s1Dfgi+F1sac7DD7+S2Jpq1d
9H8oG05hoSczuBcGs8EXz+X0YVDocldDKxIHCPOk6qWTeHBsHjV9kg6H7OagUgaDhZR30JF8f9Q3
1vqa1kE6H+A2rfPnEcAANdVHUgIq1Ny0rNla7qs8CY0rJ+gjTKpbZMEZdh4pjOhJon9e9/H2WpjA
zulGI2/rXatzzRJNpZdXeFevqD3PS+ldcM/Y3Fj3mwG2Knyg2VVDCRiRO+/pPkjFvgFDIgnTcXe1
3xlk9v6MbNT/wSqXDmI2BLLm7LJAGHGCfPZkExBRp+rl/edvjNKaHAbStZaFLVy0UaeHeDLnPLqF
FthaTKsaZ4E+A+IGj269ek/nYR9CGX+yy+79X74xMmtamMQlaUVE7V78ZbiLIicNyvKOcC+Nyw9m
5zU1LOrdgfSmci+dEffdQPemvbVJhqg43khva/qX749hoGXpXpww/gWbgJ0OO5hSs99lXKdFzD84
vasgIK1SIHS7EZw5AnbvKefMi6/vj//W9K4CYFI26qlEkxw4MQhLo28oqr1pbjGdts70a0lsWA/7
TT6N9OIS79SCE2nH4J6GPPHr+8V5jSDeQyX/VlfFvovuIIwD+GeZkFuekf/Bed+YoTXVSrkzJ5KG
9OL5dUZddXDHAy9RV8Tsvp++FMM9h1oEZXXCvXu3wtbyIumfkTlZCMF3O11moU5uv2dBmOqw2S3j
C3N/u7fO1/9BXN/6favw8ts+dmPi0ksgv/Sem1Qmygxtj11YYgMcEth+guzEMgmhXi+4L7pv2PQS
Tb9Ei7606JEwJ8krmipn2av81t3MRsNnbREKskHg+LNHL6HPflcGivqlRiOG3M9dnU4kTJ3q+/vr
b+tNqwrHHcM+yhfBLuASXShuhpnz6FajhG/Fix84ydA2N3LwVq5f87w0OK5FDK3VS9wmmNOs2DVp
8LI8sb3MSKZvEGm3qoC1dDdQ6q6RijuX8ecypMWx3Ucn9Mz4d/LkwVTythPNRuiuGV+F29m5sQRb
I8h8w7F2jv70wX1xLdntxKMAXxRFuXNmKU/rffjM3MR79M8Yq1N+s49yLRneWv6r9FPXkejH63s0
T4Mz6CGZdxr+Cf8dsuv+G2fjP+8vs40Ncq3YbeuhjHlbOsCU31Xto3dLXW5jA1jzvBhcLXxHKOdi
9YOqpiQ0ZQqZG3fOgpswsY3fviZ8wR/OpaPEO2L708a/ckFvRMTWg68f9dc5OrSl6NSCB7tciwOn
uL2vivbWHeDblGzmrxleFWuqQM3SufDT1c1rPkZ3QUJTP+U7fgNTsjX819D46wt823XaxPBUdcso
sW0GRd2BfgFQO+m8r++vnK1XXAfvr1doA0Va7lwHyegTFERIMjr5/upyG0OJY/ZuOTxspac14aua
XRCBSgyXc4gO4V4e1LHfqaRIu7TIbqnFbGWnNfFL8Vb4Svg4UQ6p+41mOi12Var8JEjkC0u6gzm+
P25bO/9apxtOe5OlNULb7Nxv5qHdo3mJY9DnOZ13Rdp8bn+HLzdetZFF1lwwii8ikLRCtnoadpDo
MGm5I7se1PkE3gxHvgtvRMxGyl2TwmQQNnNH8KKR/5iXxwlZ17sFV95aAGsuWAu/bEoXDBiuOf2E
f/KPPOsvvE7kycnQCzm8P1pb33Bd6H8taFD+21qWs3MpnPsl2ov8Uz3eCMeNYn4t1N373LZlgR12
BmXXnBf3VEyfh+CGVNDmAK2i3XXKWRY9Hj/ux7sglYfu6P/bnFjGz0NSf3t/eDaS4poX1ta155gQ
23fk0MdGLKehuUFo2/z9q3OzocIorgvn0mdxnPj78hynpD4MWZS0kDzNbwmKbU3D6rhgSeUDqmOd
C7g8jwBSPlQB33OvZ4lx3RtTvbWKVhv30MIjsopyoDDcn8LNmo4msbhRQm1Nweq0HIRd7KDb41zK
2YNxFnTFbrrcbAzNmgcWyjkagmF0LlNRZQ6TwDTdD6P7GN4SE9gYlzUXjCkZWYcjuvohQOFe7Sck
IT+8dYO8lb/pKnrF5A3jZPF82u3aE/TEjoVOytTFLVTqpiwps1u5bmMW1owwCHjMYU9BUewNuHLn
8FaS2BqhVRR3cVHyBcj3Szm8Rt87/0xv4ZS3nnz9kr8yWwRGMNdh5VyI92NZHnKcl3NyI/lslAH/
zcdfzzZcKcQvfjXsSZNKPve9v+vtY/FzkfWNxLw14KuwlY62necEzsVUX/vqc3CrSbH13FWoRq2d
81L6yGjdL108C37rlLgVTKs4HeD40BA3YBef/OuoiyvLzHeO0fjz/Uy8MZ1rChiE+gkNKuk++44X
7wc2lKeix94IDPSP99+wVaOsiWCegh2wM435HRuHJFJdJhUMjPMlUWh09cN0njp24LID+MDfD+Fz
O3cPnYwOTXurQbExhv/DFptwXlRzHj6HjNiD4eIRAl7enQPYX1LRm6DX/6rINw5aazXv0oYz11C6
vast+6QcQxNfj2mt2W4W38fO+TqI/gXyfnvpt69dX1wg1XQcAxhHBnCAm91P9fC6mB/FNCUEzk0U
gukeHDiZF6RzkJ8jtRzGadrxqf7UiEdO5n1Vkb2cwtNUVoeuVJl7E439tqEU851VCqkI1KRw9C3u
fF5dOLDPZTwmLBe7Pi5SaNeloeceoE1SuWV6Y6Vcg+Wt8VvlFtDhptIWMEP2eJ9Z108brfYFeaAM
+N7qyeFRMk5uItSSeB/cY9f64uXSw0S697o7Q6YExOUJh5x2fnr/i7YW3irb8IGXyl8ifecMzO4q
GYjUs7H8Z2ymEmixyN+9/56NxLkmtOXelE9UWXxEDqBj2RTlyQUr6TSTroTjmPUPsabdjSy9uTJW
KclnrYUxBhvvek8koh3Tcnwe+0sjX9nC017aJCA/2vzX+9/2NnCfeWueWwwLrYFWzH/O7+0OPSts
x90PdpI/88f++agO+ti2t1bgdWL+dwV6azDh4MhAegXznsf92l43ztjz+1/0ds711rjBsCgaZucR
mOn+SEyRRHpX0Nf3n73REPDWqEEfpveSE0vQxp6KrHNNwtg/DvusHDeJHeQ7El/8ICFxgeu8jyEh
vTV4MHY7VWLm2nsY+2akb1M7tc+y+5DKPZ6zyguAsHMSR6S9j/zxSAT8dpb4FAbj/oNjtjozuHYp
R9/F8/3kCjQyyXJUl/AADdC9vnFSf7s+gEby/y+beOjVZprC9l4ydfajMK3dW2fNt4PfWwMHHagm
a+Fi8N3ooMWnBfzGIj8H/a4Pefb+CG2t2FXE9+UyzzTn8t6Elx5cQYjrsvFjV0femvkmhqUW04jf
347hvW8kBN3HG/pHbze+vTUksA86CHDrQd6rhbSZyk0SU/oJxIvPstMnEQMPVd4Sed2Y4TU6cFaB
40FHVt73TZvkUbD3WHFjgW7M8JrxNtYeDyA8Bst72yYMDcTywY8egnov8xunwY0JXouVs7aqKLZ7
ea/ll5Enjvsz+lj31vsfsGDhLMoQrJ1QvXT9Z1P/MMg9Nn8UwDp+aHmuRcknP1egKMPyfhJ5Qrxj
wZvU6t3HHr6KXDaAkozupLqntN95rp9UXb2D/OuNLWdr2awODt1QlU1UYW6VfJy9b/WtVufWjK5C
Nu5YPHSyBoY3PpTlQxun/XCjLbERVWvc31J0cJwsmLiPhLkvBXB4lP+SQbCPYi+VU/lSlObGyt+o
Nbw1kWyhjl+7EJy/J3V5qD2SdjFLQjbvBNtFQZi1jmqT2RsuLbB170/4xoHFWyMBVVUOXd/P5E7F
XrkAMenGqi0SdDXI/Cq6cqQm47YhztGrHFv9CGw303pf2jpoHiADNTRZMypSOGmkGrhzQkyUL/Vn
EQhquhuZ7e3K0lujCrHP+tCBpLDiMndjd6CxTnB6yiFR9/4gMM/fmubryvrrNI7eUMWUiHCRxweQ
oDt4AyJLxGUEYzrci+WMzpHxEjU1TTP2f4jXe60FeY1DpwftQqOBNBgT6ZrS2Cr1i5xfuzT9LCqF
J7YmCIa0hZFewx+8JTSkSnVZ+9Ez9K4Gr0oF72z3C4KzhmWakkL8U5u50o9B6OjhoOZ6aeS5sLkJ
ZVpUtPWLtI61tu1Ba9IInlnVVdHXurfC1mjKSVnGCYSmBYcFeMwgKpsJOjF+D5/zqOmSSpMYnNyq
jmL5m8y9sHcMXsBdBYsOLj0Bk79pLuGPNcM7tknbEEJux+t/mIeGDcj1vSdj8liP7eAE3yJ3aNuT
MwkxdEd3nJxxX9JlGn/PeLN4LQeZ22ePGT/6M9AcoiVDEQcsSN2uw0GkSNwWxPYdTAZh6+DB+kjD
Ajkq7b6ttAUCxRIPpzJHi5wvGTRiRJ1qsMycX5X0+7LIALIc3O/U16TjiYTXXHRQ8QIseMI87Ilh
2lDXxge/c0rYHPkBklBKcW4QNpF2GL+EOlbREUBiJ39YlIwLlgS907ITH6ZRHJhtvH4fRLXFXALU
0Nt7CTJafOc24EfSTBE22BR4/LgeEht6zfzPQqYIVC+/Y150cuse/YCGw63iX4Eep3WTMm+Qtvcm
GqvyPncAZDPHUjOqXoXSgn6lQScXQNtiaJQmui7z4eDMUg2QQR3rVsLZuAuGJlUEmLMCO6RUUUqh
g0H+nWAxafpEQdOxKRPX75n9A8A3ADFJ5Wil9sPIemATfE/6I0wQ3GC8bwcB4xqyk40dayjHDjpg
6FfkQIPHvaqeCVCbdDoKwYLiG9hFTqWzvg5q8mmkAEI8q6IHBkb4rv896jyPR5lgHKoHilkZ/Mfn
qqpLXUAkBDJZEeV6dzV5gzC8JKI/F2MPpZzB7arwmXfDSP5pIKcD3AQMqr1PNQwbiJf1ubLiOSgG
cHYq4OxyQBYHzpZX7Tllfsn5HFQ/O9zFj69LvIgAvzznGsdDIqweT0O05Lj06iBeZ1Msk0AFqZ6L
uf5knMXX+6UK2xz8DO3Ox9oPyr5MWEMG/WxA7A3/iDhvvTkZglA6dyp0o4YmOi/UcrZEzNA5aeIC
kfYU8CgeXwY/nB57HkCvx+8Cs5+k0MtvEpdOkzJRjOwbmiVQMXbsOPlfIFMW1z/y2C/EBFtbBbbQ
0YvhiKQP1RTaOh1ZpGPoZbZOOe1A0C26ROg4onsIyJfwndeQ7hy/BpVXqxlKv1EdG8R1QCOAT2pq
jnYap2d19fn51XhdKZ4nCH2ZDFp4obfPTc85sF2i8k6lIKS9y4uSDD8rFRL/qHslppd6jAN5qE3c
kB6K0WRsngse0PafKWLDcAr4EI2HUrXo6SSj6ucoKdUsjsxRFTQCu05mE5R8IQEGns2D1SD5WLcZ
2v0MQJbLk3mpCusn2G8W+or9zxtBEmgA7nl2r0niFY5ZjNrEiib0Ptu8ID0Aj6Xu7NFASsCi8vSb
+tXBV6kdNDrzecx8PpS9TJyoWEgS66CQv1ww7qMnpNSaPWnfjvqfPMJEwZ3SuLgUAyElyne6d12b
uRQWb9Bcy6uxPw02qgRL6moqoBW4EBZ+KjmwU00SyUbzM6ijXMKnp1M4SCfR9d7wbmzdQf9hgCGM
Y6IdApGUsF+CrA/KaXnMe9Z/C4SMvSHRGgJmZ8cshJ4ILA0eYUuLaEtk2CH7HhaYGkl1MDDwLUU2
hksw0aSFuMR0P1WEdH8wwcSOCWVAcOlENdJcu0Y8VFBNjjupnSgJfcd29Z0q41bwPY2sit1DHoS5
86mrSlbSBKcpC8f5woOgeVaGmJbo2OFgrQ5zTti9Www1JH0CVrWdky6ldsQOpfnstunMYx//Mo8Z
l1NaF5rmnw2qiT5rQ2cJWTrF01ygwp6o8MddIUUX5ecmaAqTA7nqqmjnQcPYxe2q21t6yvVI8pPX
cOLunWjs51PjOdWYZwG4Cs4BoZyjLRfP7Rjp/TQUC7+fpNOnkGlwPgcdXEqIM/u4toCTIX0R2M48
mGaNPOiSq8+2fcIy7PUTpL0LqJsUgZcfZ9ko4KKq0rSXoTSivB9zuXgHd4mdmiaTFY48lBrES5aK
Ibf23OU+L886D6l7bpehaC6YVy6eZjpaX6ddXtr+T+SFEBPdVzHFVZacFBJeMgFPHKSWi3Bur5Lr
wLwsLXZy92hqOtjuycs1kec6NA7/xMMhH/dUKFf9GITsizLtgwpjlroQBpwMoFvQEfrKFw3G7DXe
7FNAei12vI8yqacddaJIPGrdQBwJW5bwMUETjJl+LsbADtoGuch/tJ4lzZ07C+Y9Nk01V2D4QnsN
N4cLahCxo00hK5jh+Q3pztAfWMoK91uTq787EdiY8MAiFVqYGeOkRS1Ca1N3rxXxB1XvVOSWAcD3
Rb50eoeUGnWp4zatOYdOaUaeyl52RfuLGneymR5z3X+BJTP+j4SPfk1FUvtxRdokhP6+qOAM3HT5
Nx+g1PbXMJneuUK5Wj6KzJ0KPsAYwa2mgO1KXbokM7nf1b+iMJi+q96Nw6M0Qw2ViXC65+iAwv2w
iWsYCCSRcOV4Rx1VCJNw4vkeASXYynLnqqrgL24/wXptmaNxyUZCPDsfWCs86+6LALvqoXMVU3of
u4JWI9idkTWQF+qHvv8WLo7nt/hBuCj9EdXIqSJDReCPp9FtIwH5JNu0mJdmCfJ67w4Ko4KhDOMm
BpqQQ0Y0DQvLOT2Khgd5nhW8g2BCsPQ2eGw7bCUJCwsdnpVnQvOpK/MQsPVG5HCq0tytyt/GLCBU
ZugkjeKOLX4AUdIQ1oNhuuh6HvgdtLyjSewE6tzKO/Yh9FqKXdv49pDDJemB1V4/30cO62DHFLV5
1JO73joOe+hbFo1oUo+xWrJiME1xknkbN8OPpuFm3A0mknrBzUogXJpIBSa8fkLD3pdtWsFrlH2C
M3bk1vu+hjQhrJlnnLReu05F/KiNFXdzE9XMSzuUmLJPUfT5zE9byJ+iKYZoNLsCarqwhgXL1gu+
ULcq8jwJpyGQJPUlxd1HKrkiWKNRpyMTp9xxtKOyig1t16U1ZeDlHLE5aJ5Y6aO+8S22NpgPdp4P
dYScV1ChWmAXpetd75HFDzNlUNXB+MThqpS4R0ZhGGY8hlnSK4mw4j51Bmo3z2QqW2TlaLLtoneN
A5wttgsWyOV+8FDxXdjszfyxN7RbwgQroeBTWjRNm+tUtzFpHzEnwv5kiFej9nHbg70AVeuZqiJF
43HG/Eov7MLXeHFM8JPXAvBNVHFB8YBS2yt/dnASJU9m9pvwQt3AhcRG3HfTdBJhFDYi7eji4q4F
OVbk4SHQOW2zfrTooqe253mhD6SllAdJh1PX8lDNkRrB1GFF3D+6fI4IxPihQA+7QJ/hsvs+CO1o
LgEImAyptu5aS8B+h8CEk9VQdu28h2j0unF5NpUCoftz7HSuDwErPfpftEsHXh9pWMQKohQ+LuM4
6m84a7wETY29/bTUAZE4mKI+K5JyGK07ALbcxLE8laEY/GCPQ8/kmCNsIii7VsW99zlYwror9ji+
eN6OadLb5xoGe86foEY2f0H5PUGHEIYVowOoZtB1hXs31GVd7QLHhgIXj2WgljgtXBgGiyaBs2wx
lOlgbBQ78O8hHaEJToV1cDChqhQ0lJq2wT1VUDNg9UCfnps0jEMZ/liqClq3aXFVg9ljw8thJlK1
pkAR0Y4uM0timtBWiS2dtoFds1NN/YHUi6O/q5JgsbZD7ui7QZSyowrZaagNLJVYzQxreFJxaHI+
VHSM/Bcj86H4JuuF9acmxznzX6+EKhxHC1xHsI/xprbH6Q8kCFMDUAND4TG9hgxOp3OeA14e+8hj
fFfKnPbHrqo0f12i0IHbe+6yprhnnRIcoj1Ow8vPrg249wfnMXB9dpQqs/hpsBhY8WVzazxgssMh
9hXqnLAHDRqLyon6dh8utKghqtRz2d9Tzy+773E9RzgpxdIFMhkQ1NJ/BWk89I6T1wXYxFtR8WlP
zDzN9+1cR0DO9TA9bSFqSDy3TqKoDMnRnaaG7HA1HdbPjnSACRtgF5jmc00CmcBad6jqRFjbIoAm
HdvWvUfeN6j2ZwArliJVxqXi0xQWbnP2gTVc/i0UTENV1tBO9d9R0Rk77npduzpFTslRa/RNqdiR
NTNvO+hD5WwETt9HQVkmomp4DYuSsocurambxt4VJBqdjFR5XOPIKOZ6+OLVPZG/xwZdpt89Ksv6
+zQZb/gmu7jqv4ix7+VX4juuew67PAr9fRxYWT1qLAP9Crp/XO8LRG43Pw+c995dp5cImELbiDH8
rZZWfcP2aYvlHOZT6F2KRZVTCS8uFF4/nD568lGLhaUDxUNEk1NW/QnqSLln0rx10PxKWl6yqU6b
cBzmfdD3TtfuhPGD4XMtlT8Naecwppq7EcXnCHZQ37ozXIWhFN2fdIeJU8g3oVfGKlF8UOLrkrNI
gH9VDUBfnWwBEPUZ5CpXfy6XWtXdLoY6AO7/p0F74yFiYRA96VZ7MzR3cCJnLBNIovGSLbOJHHUX
NA2umo8OWgI1S66SBY5/8DoR4d4EZXfdkiyeJO9PcTg5fp9xaPl0+7BkOI8N4cgAzodZh4vrolI0
xCCiIIcaQlne7f6PojPZjlPXwvATsZYA0U2BqnIb23GTHE9YTkcrWgFCT3++Gt3BzUnsKpD2/lsn
Wf/4hY+vHr1syFDV+87WZotbqaA+Fatk+s6DTbPcpXjGpvjHQaBv2jfdzeQm/afkZ5mrbK8Srcw1
ZGJe+yyR/PrL9Yav9wem0vVBC1mPr8ar1+gpIF+0PDlJRyBN3m4NMES5ufv45sybN9ztZm+eIlJR
zg6eKEhzD5zfFWvY5TVOse1dbHoyMtWsfqgjj3j+bsa4j3Jh2tegqzQtLaH0flY1yAjUiUIXLWlq
HpqY1zqWu+4fjBw6/TyM8qg4aJfoWrWJqsAudX7M6Hf+VttwHDItnWlNTX94CFcSWxRbKpSN5dvu
MwH6ALGd6IPMYIeKvxdhHU0mj90lWAGtKCJowRhokRm3VK8L6z1YdgJtxEbQICjN/TKiifDsBuQ2
YpQYl2B5HpWsyFSppVm6AjOD00qfdX4vu+amqzp/6/NN2CNkBzo8t/g5qWLzXxwCclo/D7TruR9e
0Jjhh5qTxbyVQxV0D4Xui+g42bFZWn4nP9mGOkXZsHNQLl64VG0mNhEMWwaYsZjmfBg7xvp7e1jX
PLSBZCHKtqkaZf0dWYkdiGUUQ1M13WtArG6flVKP6ezVyQ3LkHdck2n7fmZrc7E1h2nVBmATNNqB
s6g48u6s62GXSdek1jZXi1x+Bzgal29+oKo25dHZ7zwHMf2NAQ/+FjZlkCqCqrV3IRqYqJRYdcIg
04stDU9eVCftQx1MS3vbDf42FtkW+nhkwG90c/I9n9cnj5sjCtts32A2P0I+EDCNOHS6KE5NzQCE
dXLu2holQuRxKp02w1D+2Q27O2FBrsCD22jQf70qKdozJyLfgAq24GxoCmWtnsOw/lP6ff8JVFYf
D7uwLnmPLpdk+A6stlYBBp16Xf8y/nfdF+YzHaJ+1wQrzpSpTAT1cAwO6QrwVWIRLPt2vfWoI2jG
u3pmEtDZQV3Nr8lqRpQ7AEijlkvgqKSwWQ1Q449/knaYgMQK7u/CvgrAhVU+4xqld+7W2Q9v+WJP
FPTuBj2NqjgUGPl4d3sQ8ORf0K421FkADNpndS26PAQs/xEuy7i8tuVqRXnabdivt4fdeXrrOfB2
77RhMjUix7I5Vnk8jQCe+bqYjvy2nq+HZdYd5M7ftgAwg+EFgVkD77VnMq4+OpRQHfICqeeeGL6o
jO3LZCv2pVwUIYE8uZtUg+ucwqW0tB97i+C+y1y3s5XM9/WI5sdFttt0OwjRb18gkFPsn8DNZvly
DRK1JWlXZcTBN2kri/tmCN3mzekBSH8G2m6qzntd1+vTUpXK73PpCqaavDTtpvJQbc34a1PJ0Fwi
1wzs2GOceMN9uMcbJ7qO3DA+cUwX23qWK6ztcXKtmfqF36jV9b8lmfHOMqdPlu/SE1pdAZZmMxV+
ClubOfUHcvDL3ParvxrwCVgXkYlxHCT/k3grGhaeaBVwHsmleUrIya7uh32ziDJawJLtLGXNV8he
dZQfoa8oa2u6YT3OO7VYeCs2R076tEu+spOLoc8+V91REbm/WKPteS+b2FB+6jdNfbszOQN2HeM0
J+d2UNywSZKUj8Ks8XFfHzOxwakdnHj+xocazjfhrFT8K2mGZumyga1r9NHajIHzpxojU5+6cQ6g
G4IaBS+QxdF0IOJMuOWu02RbBeCE6IABxcUMTTj/INJRLzhJ96lNfvpxcB0/cVEeS8qNK2hLDLle
jp1obaCZezPEof8S+0TSxilNaRXUbzEX1v3RTj1ITV4Vut7GE7HNBKGD0I2VuVmqbvAelqnwx+cm
1vUeUk1cBbXmc4777bH1g1Y/tFuiYpUvwuGQzSKYB6bDxGuc0D+xILWluFw7RcOZ8atcwyXnnW6b
H5U4vOK96eeiUG9J1Sz7lLLj1Suv38ZI/NfqtSWhWvmu/BDoB/pLi2NMpv5CXuAwOTHpQG7dHMyB
xDZZdcIMsDRNHjWNnt0nUrOl+ey7xd1fGqLY9T1fhpQsjatQ5UPUdnX8i0VmZ62pvTXYX6VodHVb
29hvOf8DVpx/gdBRa3I/DlfqVgMfOtTNwNATNaVWG++Ys4jxzwXpJNjNnVNQ6+l4SohgEv+S0Czr
I4f0PrL8jUo/Cybw5baxbe+9VGZOgldvXtYhzoTPdL7m/bpF0RtURjOfBaGbG1lny2yWzF+IY8yU
Y/rwpiuTwHuMJ4ae9Uzbmr36+drJl6fE1p5PcBKCwygvnbqNZMolRcdSepiq86Z0npnUPyhs9odv
Jqi38kEZJt8Pxik28wwDcVXcuqt2/frEPxm4v5N6R6V7Aauf+091wMA8juVW4XkPBqMxWqyV3D/X
FTqiy5xlcIpvK3OCOJP3Yp/8zYmQQPMdwxCAQfw0mu6wpG0S+J2WMxxQ1rjL98CNorHnYFr2y+4I
eS6DQs/zz61IwnrKosWs00nQLNP97me1Tx75rgENd/f+Sl29SPdlUmZ4LdYiSdRlPewqGZNCzs/T
XuCL/yth8/T4MSsx1ojRSjyg70PpL8l3GqK85m9XlRPOp9jfkv96A5NwkX7Ujs+2N0fwGdr4kBc0
7zPl9dL3k9nebU0Tglppolpdap2Lav5ZLoETZjO2lPqt5oENmfmjbnXetmppt7vF4IBiGvKSMMgc
yBDnpjrcxmtSQAhNS7l2+2ZkdooGEgaOrR2Or9ZjnbhtGeij8NbRRK4RjjUvIvgFguZjsVDDGn+U
QE4QfI4b0TRwvV1f6ohn/QmazuiZG/4Itsvke836FK6J8ZeTkNu6pcUUhhdCi5PikcdvbYFmW318
BX7nG5sPgzs4F7fZnceuXYanadXb2/X6o6PF2qfI490QXLRhzBPaKHCX4yZE0cL8UDcEwKdVWSeN
TYdm7OR93MhmvvfHwR9yb5RbJiZ9FFw1UTCaNGx03I+ZP1hss4ANPaWaBiBAvkANucULonqCHlXH
p1c+jEW/7U0KNeHr36LhNjjyvUzqyj2tfanHf81I7fMfMPAjPHPmOP5j5Pmt+iX4NVZcyHzzzfo6
cxeFX5W13exmpZnL+BT5flUEl4MsCRuwhlfJ+LnhCBmiy4I8EzrbVNfY8GAtMdOkDab7JVMB8AQL
MZZW6aVl13lMRl7V2+59HOPIHbIDUGLizoawBeV3nQSeQ9tZOdh9Sb/yVBarvhEnd4oFVqyRANk8
6HYIX6GOfrgvuz0SHC5svcRMDRBK34hQHqOLrdeaf5PTycRobcOiRE23S7DdQe/qEQ679eXFhejz
kbzJzTTQVtMibZJy4CRb5kXsNI+AZaFhnOpi8ETpiW79TUUAfEpas1EMUMelHjrvIiKW4C73bMTN
9eIVruyHS1QNdRdmUmm/+5q7dQMUXjWx9mg+D+r8HmMTJ81LbGWv2B8EntKUEYa24/kI+htzDdK4
2abo2G+AtrzF/SImNIFb5TAYGA8mp+RXTRdTKM1yICvDCK4dRC8Hq/xe+0MGWFlCH28iHnW2onpi
EQdm0vrOwlv138s60HrMpW/W8aOqSwfZruW5a81TLby9KYFSN8tJZUWTHLifwyXpSJpY+I//lsqK
oUtrehLWnDxHbW6KoKyc1EANq+PcaESueTUdG+Iwapcbn0Whn/n3czEce/Dl78DX9Cus3kb+qR1i
FU6Qi7ueohONL+pv301+GfMI+77c82ubOPuOL5J6ugzxXIKPJbw3qQvxJs9ObPf+LmG90uoMhjxZ
+OkYEGzMORHq4g0kOOnfoNH8CnZAma4oHoY1opXFKbZC/jWucYZXHaKrjzK/iRxDyunIFfezawbj
361eEJa0HBTTsJZpx+7r3usYJP++XsrIfyy4kOtvriBn8uIe0SRYBnp3u8DWVOYkhtmLbzfy1vtb
6Ik9fJBl1Soqo0oTQPSXfvzDs3KboWT9JDHuA3BTxcPXqHH2WaoWd5T3xgm3+Vs0VcRVZ1u0QrWk
Belzx8PBQaA/9gZQ6GaoAfHzKoY4rc8CPPf67/MSLoCOboOKJWVIWpiIWuA084tFn6RPBmITGnnT
NVu8P9vIdO0tRTDaPuhtbzeCzzZ+2SEdJjfu14uWkXJPhKIHPxNeFmSrZR8/VPs4fEnfxWJVHbxG
5QwhmE5sttPDEuvu9xGCTJ+2ZAnUS2ga6Z8UIoHhBORdqmc9hHYd05ql2yHNS4m6VmgPBqrqmQAr
IpDj01I7RDmmFaMY/Hw9JPT3sOqCOJFO2I3J+DseikYhC0iQVQ7Z2mnhPav2uJa479Kdof4abz/i
ryPx4+WX1xnxxYHoWygIsIOwgRvwZ/GCCWBIfnRIFNrmdoxYP490SoZ+/Ypc3NMwYC2nYX/u6snv
3kpTLIPK53WNqKHvTE9o+ekYOzHfagZZ+21FhUHorC90ocI3Me9FzIUb+736PZSlx3pAb4Af/Szl
aFuZ+RNV897J0yrqu1SE61i9BqohsOBhUkz81WkN2eFXji3RRPtVhD/B57DYkVB9KkaG2K9rO5Yz
3TKQj9Uv6D28umfBKsKsDzFjxFsXj3K6bQPLQAuFUBThT5+A8eRJwPceZ76fIZaZ3IKmC9KmMZAP
KVxUQGwxO1C4Z/By4HqZGsiwk9lIGUVS/lu42vvotC0K2O0eQqtu3x2o4no9weDaac1E2Oy2vOxC
tvQtjckEQ/Aq2t6PHTI0qyNYk1Pf7+QTnMUkj/37sZaNqfJkMv7gZ6VNBrPdxqZXcXKGm23i5iZR
Udjj32Aig0Yg9avxM9LMd11+i5HXH+CIYwjnxXtRl+SRdI4Zps/VcapmPY0iUL13mb2Kfe2mwN0c
1SkqozrYUnJqQie5WQs3rt2L2hJXejcRKYTGPjsQJ/FPh5krKB51sXdr9DH2flRWz13VK1fdOPSf
+ZpNCVD1LKmf6793Uaki+3koXiQxpluf7G2LJN9BHLA9uo4tyvncyzKYHw3SSfQOYnCnYch862jn
dUsSymbjAUdd7sphn59Z4VgMT+NIdfuYtmNI/iyimrpL+GPb6ryPYLOFTvsEEOXc+kyAv9nZ7fQ+
Tla494XWng8Tnkz78a0dt0F+RUHouqmargqL1Lg7uUYZe3/HjtMKM23v2+YyjiHUkKGyqQVq+uWF
xo9eEwJQG9D2MWiru71w/Ga+E0GUTCemFqf203ma4ffJfJ8CRYI+a+ujdVf/qLJmMjPvdCKDMozP
alAK+lpBbNN5wUG//9CaaKdfW5kMdZXSQR0fO+Cd9Rwey9Dxg0+3NKr8S+fvYJ4CkzD1pMvEsfHg
yyV06JH0F/sbkN3VP0qq9Za/dTL18ufS6UUwQLZGHlF+sPVsWTOXqP2gGkX5wC8b+r8R9i3Vjbsm
gO+ZuzCAR1D7XdB9Jn6v5W03qjiwOTrIEZZilH1ZZPPYe9ELcqaYOA22ZTmLO1E07fE8r2PUfwK5
B+uLmcNuOVVL2a5vykyO+bM3vTv/Ycu/YiAdnyLsgJkhBP7FzepPf3W7HIYyt0ipX82YxD3slPIs
ErQeNtbcOsms6S0qUWK6X9HqGj5XJfal/Vn5/SE+yZUt6ueSEswC71XgJhsaIHkU+5sA1/FvuoLB
02aqraveOW9OpbwAjkp3662p/No8i7Js1vKcgCmUH0E8Rd4ftwjXNuOvCkcvPY5NSHtywkLSUNAe
VIw8cgbQNXhBBWWjm4Blof3jT03HkLTC2PR3MEJR/8JftfYO6bb8JjGEp0l60mrWndlwd5lHOIXr
3sYXv2AfOXtyN+1f2zpqvJE6HtffSnR+haQOXcc5Rso2lLCAvYNNZN085FShI7xA3oCtsFfcNU7X
zNDBjdFBFpi9sN7DZmTVB4+h3wqPYXaovOqsj8jGYW5D00aIKymJis+Gbw+DeLGq4q6lVcN54Qjm
nK7n2rpP/o4KA9NDzYaVFkMUQWB5S2Kj92laTKjTThRF8ZtLBuxi2kUbfI12X+13VBLj8UdPYAWU
kkaE58enYwK8ewoRLwW58kzh/8dAcHAjRf4x2uFsIgKdjjxCToGpaJycvntvYbIB0uzoS+d9aIbp
emyLOBm/rVC39mILql/6PGFfIavN4e+WD9DPFXJmPyxnqW8Xo7v2H4hM6b8aOZYVz7hAv3bLh+aH
X/vgeBaeXQ7zqeYhFL+7OqwmOHe7DX16hOTP3fCG79sP94ryeNnMhhPnqwEMyjuUUM6YgkAiwsqA
m5euR+bfzM3rUq8+kwh2ZE1cV4UYE2gFReD0oDoH0iocj2J6viIE0O17EDYvblB67ZuSyWbyLajF
+l9V0KvyZ0DgFP4+hCqwEozzVNxHh+OvryFGGPGfTbSUaDDN6L5YDoTiVEjGmGdgbO5ZXUQRVyHc
jY/n3YAdZ1L47vBeu3C/7+FcBfHlGObGFmlSBsYS1oj7yeuy1bY24SQvk+Rfp0tt0ZoyoPi3NEPF
3ldfjjvbbbcwQnHrV/CFM2op+TCZXa4fZRuXB8fxEB1e7pgmqr/PKjYHggDDkZgv6MGaX3upgrg7
tZMJ1TsHajnebGQarUSq0+/8ODpokT8BVuC4pOLOZrO6ghzjyemE2FEVxmMRZnqPNi3TiRKIMt9G
wJ8zt7se52zWEFtPZtqn+QlDJqVolfYVFqKAuWr/wS/dxc9oGXbzY3adfl2zjheeoVK4fXHkdBBM
+rZg819J9XZcVBAh8Il6nJNoq5dsWPvt+Hmt5hs+gcgiRrTSqmpIi57H5r+iOsL9bbKmZNKJ1W6B
vpPCTBjHxRrP9qlWs3qsqpXP/nDmXn+Zebu69YZq8oMl3YEY3ccV+5vzaHvUGf9Noi51l/GWDjcF
m335guhuiN5mw7LGj1CY8QfkTSFuCo+z8Wy2hX7Mxm9KsulIdavfN+LAEMfoQv4pg6C4q23NKYTM
7KmL3GdKKQb7tq6HOBj2j+RXMTQN+3PF+/HcGhSgEBrnInG/kUVw64Hg5qqLnI6kJwDX70vRavNw
oLYd7v1+27zb3o1vJ6ihtsmYX2zc5Dt7t1un4WY995ygQ5tTsSVT+9nVTEzvCYGVHDVuRW2MTmXh
jLLNQd5jQAUgi3Z6Qf+wUjvden6xnmw49PVT2UBnP1l7SO/FP+bxaiXeuzlg3mn99dShTCH90ojb
pklAxtIDoCpe86Hz90lnso6pQtnngNGCrPCt3D/3Yz3w9Mpun/ovXQ66yiLhiZALexkj78JOwaOb
BmYrUCW6q4iKbzVt504NIMIrvT6IeKIcXnsu7HHv6DVFrrAdd6ryhv1+qlFUncByAudu8jfMLkfg
+EybHkgXtjbqRlJ7qAVPINOOQM6CGClr2xW6ifF+7+93T/Jn4gK9NJo+FA8XE8ao49gbUQsU87zO
9rRVCZDjKRKRhVtgf7T9fXEVCkrglWgdXg2aM+ePpek3kCfctgURK/W0J/6exr0Nj/+0b4lfO5dc
BUzNzTQf0T9Qh3b7OYh+1k9RhYB7SRetFUG9vGxzmbk7rp7bpGDjIg8uAKZTF3c4OoSjZdBFiJwD
WLXhTSxLt0zg8o1cdR63qCwAy4ZiYyxqGflEfNJyqRFBdFR1Q8iMMrRizKJ93MK//P3cX7dzxHH4
ElQUf7Gi8fDYf0M7t/azbYBPXqdQNQvVKoh4XjBb9ts3LOFj7f8DeQm6JDcd+rt/sXu0Q25RTW7v
c6Cd+bEODzUy63iRLd9R3SEoaeAUgwa40y5qvIf046e+q8uwmJ/WQRhUwq5m+WiQZtKEdRQXOmRo
xEUFILX83Ot1D92rhyQ03wKWxmlOPaiaAWkiBkadbms/9a9+kzACZUfn6tpkgO5g2qlqoGq+Lxxi
NS6UUiKm4pvX1+y2AH3fBgjn9p54rVGadY9EoyMxgsorx87N4raLkL5sx0BTpj9r8mDv3COcD9Tp
nXP0GdXAAHiZiLgh6sydCebsMwTf7VLlhgN+AR8aesri0JjGbvwd6QP81jkZu8K8bnBNsjjXXJ7i
Jiq2YX9bJY9MlkALwVnE0W79G6Xb8PiEsDEaR4u+Nt+k09HZ9tKAN8ovyMPWgqOB1JG5UDlHdYwP
FIPMyV04h9HIhmC8SObkSLbmb491O/oXDMkWgEo4CpL/SADMo3wFug5/+W7IXRJVrty3dMZgcBzv
sRNFjpdrjc78v2Dp6sjNrd9Dm6Sqoo7iAxpN6TekDbJ6RHdnwiideKl/VkehGmRbPmElL74gbJjj
2p+RDS6B9PQN34lbRSe7IHaDEbJTu/0DPw3EGcHdlODnrM1qZYbJpOgvXDyWrZ8J2ScpffFmw1VR
Lc66/FdV++CvFwifQv8+5i2pm7OMRuwn502N3irfiqu3Fs+r5qe+geLxg3c6vJruYTYAnpltsN9T
dM579g0Ffx/chHD59M+vU9QRZbvIWqbUD0ONpNjKwuRXE9FgDi+WCMGxhRFGcfe7ezg7f7Gj8B6m
o0Dhf4HGm7zuPmSfKSkcmWKPCMG5i+wfEdW1zap1K+IllxNXG/O5BcC+LY8eaXPWqsXMr9Oxj87v
ZLsqkdIQrTM5nTTmen4PzdIiyOQPBeYi4t2inobEOtYPhfSo3hDH94o1cLiKGT7qsQyUPqF/JkTh
1BT7DgS71gWBwKrT9QfsnGe2THrh6r64Ctz9jnwl+jwL1pwtflhrPhGsIdPiyPg0L9y+SIPquTXs
68VxbfbD2FEdtzWEYfJ7tBzEzs2EZutov/Mh6Kk4M7ba6mHoSi9q0rGdA8nOuXjKXX7OOH/2h5Z5
XH4M/cyajXHdj/7yQ019m5m2cUWdxfwMnBHABEO0nLRGibGfhgS9v3lKRBNE1RVYmCWf5LRhgj6p
MKqD4xZtYqzegQqIk4idzVH/bXqOur96AlbubzW2Nb/LY81z98LL0CUXJiQ5vcAabgOh4VgnytfS
rcsqyIvNBghXQ7lsvkwrpt21ROwG7A1yGjqsAjDQdefUedLZruyIiLyKSol3C7WqqG4vOBIyr3CQ
Y2SqHBeXXDb0A7G4V9s+x1icHNasMHeXsTTRhfRsZO13tpCO0De8hIO57AHEfZmFZdjhJBmC0f0T
HOBEr2NZ1PZO6RLvf7puStdh3jBbiYtuODw/hTcXK2tc6TSum+PLipNf7RCO0z04dwDMO1Xd3GEQ
d8EXb7tu9CfC3WLGChSnAvdM6kTOOIwn1dTBPrxoPoNGIjTXg3oSDImLyRLkh/2jZQ6C2DS9dpwF
HY5HdtdpmKJmOlnaXQkaZU4aN0T1WpbbIws3DrBctGFC4NDQF0QqrryKwXcsT97u5/WxOvM3P7Go
PXLW6719kGQTi9NcqrhBC2+HoVzZbrjhPrCayPGxOMpCfLkAz6uDdBj9AGo7zGf4gfZgujI489TT
4RatyqAQhlaK4szrXevWD2Ug5rl4qWKkybQLDF014HNzijZRN/EUzIl7Wqa6bdQp1gdXL7dQ34cn
20TJ8WJX4Tf/fOKsxjkdmPiTv5NE8o93p7sq3HxUfoxpZiMde86mOHEgjpAeeTiEESPUt10ja13e
+trMS3uKB8lOAozZmuItFkNPGPDGcrjlEB5hf9+Fq3FfRSjH/r9DzUKwWAZANfbJqmNpUOUEIKao
693RLk91mwD41LVxbTZCh0N/OLJs2iBbShgNZrBkn5d0BbCN/+xd1F/DaaGu7R/LJITRrnc4uqjP
ce18mkpANPQMy4wLjFFZL9v7jlqnV6lbKoFr227ICcITC0Ihbq9i2+BvZBq7xZfOBv7xs/f2GFQa
nNYtfi+sXk6cdnG3S5jhssauBAEUHcPTVmhS5tLNI7DeIwQ5tENzXjahyzLFUh16/Y1bOpFF4xXh
VXsiWzyCGRjiddHtY1uZFnFBzd+EQAD+H0HACVuEwiO0C4XD1vXHQHwblt5E734PNR7mMlkiDdt7
DNbjlajZytE76SLp20utQbSqb3gYAGtP86AdQVHLaGfw+lIWfnIPJdkl9pKoEF1xbpcoFN1JeaHj
LQ+uDuEG+QUPb7tLFOBXkpZaBrvKGu7RFcbK3Zupf9gYf4o266IwCJ+XAS0APnhSHGD8Si8hYR12
UTPRpTCucRRkCDK7Ysxih9reNcNP0Ov2h6wc1ZcnTBceD7u71x3fGA+iCfLFiNBrMldE3QElOyM3
clLHsUpdlWpX0vkqTEXzgnpTuNOjv8D5fPTD4iEGytZZNN13dERBgRDAdjxRmMnchfvMa5ruhe1m
QJnW7w3S4jQs/UMBMjeJRRXg9XsN3ldHUfdKrktScw5Nk9whSOjNykzJe1y8HrDi+jOppk33+dTR
ufCEgitw82Q9ElClEd9X9yEkouk9t+ChyDCZI11/e162cV5/jWaWMRgJtGx356KlGtjUrROpAd3c
EWGaiHdvrvVjv0Q7exum3l1fVSvxfxa66UXPahnV3cxL7u7ZyP/NanmMepuQ1YXN1iz5LGAbYEFb
WOQ6Y5iJW14SVpgVO+W09PvdJniNq3Tdj+V4GCtMeWM+mnKufvCPzgX/TWOSl7X2N+OcGo2XY8+5
8Tz9yQQJpJq6tdEe30/oCod3ZY+8SrEjlkOC2LE6vMcD6fIeg35UBXfX4nmIWJCaBv0/iNXeD854
8SQyXzeW7gSuMVM/8jkPXqVvcOQtS58PW93FTtoqQPf3WvHHytTSXO2g4qoAY/+EgdeFrDEG5taB
oLkCCWKd3KbJIP2WZs1cm8jjN3o76T8lE+Ka7ziHRGdhERDc/mU15VFKKzHsyzOCIMSSOc6RvXw5
0OkjO46DSVVPAAYtS4ffVGuTLQVNMo+sVmON89EMjsXG5wAOclBbjtfbZffn4F0dcgn2UwBjVW15
3GEvpOxtWUyJtaEBbj4tDUVtdYbvGhuvWZIrRAaayivQ7kPZ3Lc102t3G3U+7u27pa2J1dsZIlI+
lc157ndEqk8tIPnwckzs04AgQAplWmAlST4KjgicENzTGrC89rajA3L01mT+o+dYNPeuxrtRXtQy
eT1Vao3TslYI1kRzs6MbEOZutYiFws8D8WhDS4MbdTU+kx3dpcD52ZrRr85r7w57n9ewouPZ2Xzy
DHFwwBg7TJvNwkezS6CMUzuCJyjcHT0PKpV6AuVOEvHDohaXy1vbizBC6KoRbbrEKQFb7cgoja/d
ML/2uk8XqWLXiW5FuVRed/bGJDBTjaFOSxu8NsqDjZCf5n/WvqNHbljr8r/MeghIFJUWs5FUQdW5
ut0OG8FROWf9+jnqhweU6aI4qPlWBtoAWSJ5L8nLE5RKm0KZfJBA8cBc//7z+zkuwvb//C/1f/cT
ir64gGc/arv3IOzuVMOJmagJZa6tNi4LMiBKWgfHtydD9y0cA/OBudMQSaRY1FW54YrIj8nJvZhR
VlHWaexbiBuU2hbAqE5uZY57Fut7HQcyHWgEYk/vC4DreTPtArz2bdPqRbR9TkxCAeoLZXCTnTWS
3EH4bwdo2meYNu+DUuocsSo8XPs8TlECtJ+8axe1+q4BI117Ja5PB5hGzoAXauQrqVOsadBLyJcp
6kY/hkbVQ6Dmk8xIUCA8wbueKuAg40IwqOcW8OHHFKi8p7ksg3NRTrNEaFowirybTTpETYltUD0P
OF2q43sMxvsSvZRDKpmm695KjDeySTsQbroAHZg1agT6DhImToz7+AIKA8U7gT3ByhLS9duLQjBi
vLON2UQDkFsxPYPT8Gvs8Bw+gCyBZy7r+3YHgogz1nG8iDggyzK9SFV6tuBl3j0W5Ca/H8Y72lAT
UBBANLGa+x6X/PARYP5Ho6nP2z9bNM1cosAjtF6DphI8l+2PdnwqodgAYBP05iSzLBp3Pg9Mam41
us7wxoANA/encXJjRdK4aAlxkW5S1J1xRAjOqvZLN3aG4cDFDJkMB+DRGc1TAITo9jCJPoOL9wkv
DDghBMG5Yy6wKQQ8nESi9CJqmhORoTDVApAxJv//TfNuKnh0tnTA4v/bNMOB2JBoowiESz4ETS6W
e2WP8OUBxOqrAiIktDA6vcsczYwbKKPnUCHY495tPMxNWryCOhDMko1NsFx5l5Wip11XgMx6phBB
a9tv6YJi+4wCQtNJehDoQPEmKzVuZHkM5MY5xsHXq+ymAGyyjnesL5DSLWh4GEkqy4GCudfXv1+M
ogFcM9BaWnBmwWNVpqtxHY44t61Z3sUpyeMJRWo9OOfYehM7e1DHFKpu0et2SIgGiovs9Sl70YY2
OCOD/NLbg1GtFuLjM8XThJFPknUmOkjoXIzXJiC3FqisZ5So7uku80C5eu29ZdcdAjf/vP0twl64
+AaebYJ5OPtPL6qX7v5HeuFCHdh/BRXKiJynfXzWvGSP8pTpwN/WXU0jQS+47Wt4r5ihwME8ZAy+
WfvuXvVAkzmsY8b2+T70ZGL1ggzA1r9frN0eWDW8gSH5Rir4WApelzxchvtPIPLiAXSYUd0aOoj9
WcvP7c8SdbguxIsOg4oaNMTLzpnOTlF8yu37NFmvWm5Zf7ZkUqWCbZzx2zjIcQOqL8G5me+08Zuq
SVaYINJ5z5agnBZGVUyJ2R6b9jEqvJ5JNhDR4uWNWgIQeMMO1cePEMF0e+t0o2ywbw7y6RZkXt6k
JWg0vHxl+AAIDUOxQOuOQ9K8LmO1j1Dp3p5h0eBzsQ6CaUQbHUsKOlHxEYWiqPGGGQ9RkvYFk8AL
MZt2avaG2rNzNoyo1KNqNi+OmZX+9s8XNc9FhA7ibkWbNHplw31qI7b7b6hdS7K5YGx4fWVqRe0I
XiU7F4My7lJI0eyDoHvZ/uWCxhmX/ro5LoolwD5k6jvTflbj5+12BSPCu9VYoaGWeI8KznZ7VALc
eaGHIPV2Eq173rOms/DKN+UfaW5Np8sxdSEuxhzVpd58LMbbVg1vW1NMIFeCOEPOse0yvCish78y
kjQu/Aguq/WJrhsmkC9X9jdbmqsF86BxWU0FZKawO8zvUj7h7d/JoKoAZsP2JAsyg7Z2epGXI2yc
gFah8RxWBNBWcEgZHKO28WCbst/uQvT713V70UUH9LqRGz02NOtYRU/gORvtbUuUd6sBuS0cQo1Y
a2Jm9DGO5YlZ9Ku5dKZCJU5XopT8DzTNBWxFglybBqya/9xH/l9O9iJpxn9MaOy8xPnXxF3H8/5z
5CI72N10O5TmsaHIzlyC0eEtaLIqSWBAg8tJinJ2hYBSq3c87UniSnA15D1oAJjrQcNLgFGNihdQ
MJ5BYz0GIXWNzPhcxWbugEfiVIFMmVZwOKFcGAOJCTlAij046dgDwNvH9ZXfqt+ABzmTga5EGUks
CHI1701j6mnZ4ukah0hgJU3fSm88RlAuji3Aw6MKbIWPTKTs/nNqXGedHuXHCNGsc5FMFXBt8d70
kYkS8gVqMI0mqZQI8hDV/k4SU2caQ0k6TEGv3oO97FaQpuzx6KIqMkMaUbamXEgz3Knmum3+e9SK
d6vJ839P1ultZ0XKBTeELGds7QhuXa8Okd74tf4bRF3vplz6YeB4kUsrHbjmHlj5cwyZkN9Zw2xI
EGWQ8wJoO/i53YdonHh7mroEozzVMM2Nlz7+9wYCaV/4Bt68lniLmimPRxJGmIwhPcdg3IzGAYgg
ya4mCDPenwbPkx/bPgpXoL6Yh+E2q3PGu9HUFFIekHQtX4GJoC7Och1Y2r3xSitllqwfQSB8iPxf
zDDADGk26wrUL5avUGJUIKMXJ58sgOi3Z1cQwx8bx0X78KDWB9rOEPCvnkqUK/L4QAGOv61xLooH
syRxU2rsrHb1vrSDw5DjYQISgNvNi8aGC2CogvWw245wWNHvrPrjPFdbp1uLeR+OARdDY8dGYJWw
wV73ZaN7wL7cj7JKyBr+V94cPuSbL9pOWKONPQSBPs3a6NnaGcpeIALA7qX3QLjY6yhSwXDVhdhq
kn+/abR4s5VhyAF/hDPkeda0A4t+RZb2ZkEMEoduya4jWEu8A0oDfqWRQDvlTAAKQ2J1lOxTGL9t
/3xR49xmAx6eroMYxs5QfPFMRd1BdsTpLJmxlKh5bqlCsoqAqZEaoOkmu6pg/mR8AXXxcNuP51Yq
i6JYgWymcQar0AvCxc9HCgBmLQkEQX7j7UyWBGVbkP2M89QeI+uxKCXLVDQoXI1rbKFVHemlcR7C
BNCodl/YOpC1/XF7VK7HL5ibf2/yDAbSzGSY0mwAVK6IgKMGDs9KD6maSdKneTXONN6fBB4VcQhM
tX42Ihu8pJd8zu7thnkQ6oF1cH/e/pDr4w8pyL8/ZEgtYIAbvBcNQchcOOrFID1MqmR2RcO0/v0i
VwDCC0rPELPz2LW521iQaSLYHSGNWBXtj+0vuD7TwGr83QeDVEMJXglbL/dQv0ctrpOp3wv8aDTe
jYSywAY6l4yfl5X8RCCUB8mA6dmyyj2cK0sHWsr7mVnfdUs9Qh0cXDwIRjkKmV7VPP6Vakrq2LMm
u6SL5ooLdMD8ihoUBLw6BKCEovqvxGS/PYgfLqL/ZnWNNy2pweKronzRPgMZBcoggDuZqxHqLFbm
ZCB2wOMdUAPD6TNA3SogPgB57eeHpTb9WquOeVCCMQTZY2gwjlCXjnHcigOQnaEuHULCL4S9a/g6
aZqbAqlal/WJYNuDAK+nQ0zJ2f6Ij+rotY/gTqwl0cg4ATvyOQyAJGiNAzDc+66ID7rxTQHmDyQT
6C5VhhNMxwFsb2o8p2bu6vA3wXOO08blXoW1gfW16TPwiGGdHH4Hnv5lANZyRHKNrQGwueC5BqQn
YtFLo3lm+kD13C0B4Qnp6wSia49aWwRa55x8hSCTRynEBQD7N8fzqmqkhk8Vne4AQvch5C+ZPVEI
8MkOPI9pGRtsMKByQAH7TgWkDLw4SUFREMW8awtk93F7jXEWoiZ9W5rgONf0fjLHl2qaf29PncCH
UePtW8qIAA4Ugs6Vvq9ou2N7CLzBBd9DO33YMO5lu6XoY7iEZw1QGFXBSHpoy8eg2ncVcaEvP2el
t/0lgrmw1n4vUh5Id3XXzEP5EIXf8/TQNl9aWWFXcJ2BytHfbaeqEtRqCAMR+7hyWg75rjxAWDuC
A7DuxtIhEn3Cmn8uPkEzIyjeQEj/zgQPsArvFxPCSzKPwOsVCo03cElNaMhaetbeZb3+qELBY6r1
gzYsO2hsnAEhPpvI4LdNBXd0qazOqBrS1HdxAQW/90b9Xiq2ZGf7uKdeyTUWl2saUOvGuI3aO0DA
Zz+z+nIXhGXw2QhbdsJVKocDQACiMoiwEyTQkgrCipphnyJAgyFH0ucQIDGWBvS/BgqcxdRBCgck
W3cBYcazAmvEdtlTl8bUfN0ejqsHCmBLuSzBTB2iisAOn2Y88WWak7JnSDp5UE2qVEkXV4MLekPc
saiP8xkCyEpyamO/jR+UvIDO/2dVlznoiNrnnjawb4yFUnbJCbJu4ESaaeoazK2Xm66U+P1ccrCH
oCmgCIfXjVX+3AZ5wIV93/IG7J0uGSLBLPAP+33SArWqhekpUiDH8Rb2b2r+p4RWrCobpKvHBHwE
lyXKsqxyAI3Skz2GnauWFALzI5UhmES/n0sOGang+jdqySlY/AGcLUUdnUJ568jkkEwWuaJ51v7O
QGpMkgiK0OmJpXNzSAzyBK7U9HNkdrWbgjqVHB1F3XAJQgX0Vpl1zAUUtUF/qh7K6Hm0+4NdpbcU
AzEXXJYIB2BHZ3AZTlkEvqUJdjYuxm5Vf9sOadEHcCE9joNKidEkJwrJDichB10FhyhN8bzC9PN2
H4LlxL/iZzhxJy1E8k/r4SlMzF1CbrIiM3T+7R76q6YKRkV6SjvT7WGCM2Mepnxyt3+5YHQYF80K
tKkgBWMiWzBmgJIJGC8g9cOxbsro0IFbu9/uRzRCa/8X++U41DW19SE5VVq3AzTgAPklb7vpq7sl
RoiLZcjlDWbVY4LT+Vuk38fxLyC9Y/YnHZ/Bs97u4+p2jz64iB6KfsbJd05O0MZzUQdxWdcfk5E5
tzXPxTKFLi1UThBkWRJqDvTS9h1JHyxj+HRb+1wQg/af9Y2aIojb6WBNDBzQBPSuEheX7Q5E08vF
8KJROoUGfJOrOj/m2ewty/ftlkULlAtfkGLBxrSq5FRUb3EMPbB3kh1DS7IsBfPKv0tDMNDoE7ou
y/SJQUvMGH9nN1XkDJ1/jC7TKA7iJkhOYOc84YzynhQtKC1W7aj2LCnhCHYajQvfBbqRUHUjOK90
+a4m5BOcnp5NSF05FpgQTaBJYkw0Tlz4EgrGA7xVcGhJ8LKeUXcCSLvubnI0xVCt3V5khxySy1qn
AAdedu2pMaO3YoEMAytuevdG+1z4liqcAKq6iE+F2YLeWzpQ+YSuaorz3WF7mYoGiIvgGhKUgw4l
qhNVNHqcomW46wnLPabnisSU8rr5H76Ci+Il0SD/PwNfTPFY7aIUMXuhDvVHUEhjV9N1zV0gItCC
ywq55RoH65elUHTJRiHIsh9FkYspgrSnofQzzjQ5JJIxgoTuWsiHKvMzbR7MqLstkfAv2kkR2Eul
4DBQqcVeyZW9pWvvN00R/4qtWvAtSLBRQ+b+UIY/LeuYGoXkZwumn3/DNkJouAwZ9ocigABQBVPy
D8VbKklTa5j9c5EC4YgLc2w/SgQhQtQI7c/W7xLHySn1x/Rle2BEra9/v5hao7CibAxxeqmj0fRa
qO7vWEG7g0ribr9AW2y33Y9okNa/X/QDrl0Sz+O4njUSaBH9BgJx0j9vty36Bi7CG7zQTaDDJacx
eU3mOzUpXCM+293X25rnwhsMzD6q1nuh2T6kKtQaoFwwvpBRcrwQbJ/8WzVsC+FXx4b4ROrRz9IF
xgI3HvD4F2q46bBJY2V8gqbBysN/mQv7Pl4if66kwN91L762PLk9Oh8JKFFWH5/mCBqvq76yk/R6
7sBBcn6vGEz28hLyvq2Rp9AhtK1dD70FSeIVDB3/fD0TyAFHUJ4/dUWCaiXY2j5sM8fn7XkXZD3+
3Vq1ew2GBVl8Au/YKaGEObyE6rupnobxK+SftzsRrF3+/ToIoJJtwdvhlLfJwcq60kvyUPM6RiCQ
TcHp2e5GNFJcmNsTrE6g+RGfYMW0H212GACP225aENn8M3ZSwuGjTkAdMWHXNN6DcBjIMDSiprnA
HqoM+md4ATuny1GtD1niD+V++1eLxp0LatXsix5q6vFpgn0X/CnjfA8KpTsqkqOr6Kdz+3UXQ9tp
BJX7BKmLHSiMbgFvFrhbSAZ9Tf5Xoo5/wDbwrAYWLVY+Y5Vbay9xfgbZG9oUZ0W2M4i+gAvsQB9h
STDn8amZ8+OsDU9Q6Szm/vWm8ecxvqwPWBrZSXyyC+WOatQNS1gBwty4sXRvuwvBmlfWuL7YcogO
LX+rwAdEFs4sXYyqniY/Vopa57blWSvtHpo2MRz5bLegmq9VliStCUaef84HXr/sl7GF86biFxCA
L0ColyxL0a9eu7wYE6WZMeYwLDjBAuUQa6kPn9LbUoyydnnR9AS51x5Ck9FJMWAGMasuDEYkq100
IFywpoveN6D1RqcZPsNVW58KpT5qiXHcXiii5rlYHSFKQqcki0558WqWHdzD/Cn8ud32dZimofMP
+JCwRb0x6qNTAwXXY7GPvPAB9HHyadhZe3YkHkRvTMkUiD6EC1mzwBtBBWH9U1ZMh6WFso3epA7U
SN63P+Z60mT8qz6Ah8oSQOz8lC0dEtrBBI0vK39rkYTUdX114jDw9xJSTQhFGpManmBwcbIC8AR7
GcHxesJk/Dv+Anp4PVs1vKTofRhAPWF2W5h7wGIDMi6S4Rf9/HXYLiKArKpjbdmGJyiVHxZ1fC6L
RZISRE1zcVvVQQUfsApNqzkusNahrVPJoItGhotb5Hm9qpF9T4ryBpfOOPRtPLiwToWY7U0v8waz
uQBOmjZhhY2f35g/urF/h4r46/aSvL7kGf8uD627sk56jPkYvwAjctLCN7NoJLdu0airf08oHNGC
CDrk4UkPTHqyRuhxQsOWets//fr5ktlctPYtRJnKbglPkwIj547U06e8M7KfiZIZL2ae6s2uIDq0
16ORUBniRDBe/Fs11EYZXD+H8BQw42hZKpwLKbRel932NwkyBP9MDemMZtRMNJ8Nn5Pke1LHblTd
mcPbdvOCCbHWNXwRYYuhQ+ik6sITTaJDPOUvatVKqmmiX84Fr5W2HTUHHea2cHptortg/MLKr/CK
2/7loua5AAY3lUGkKwlPPShBUMupvLmsYY0K0aDE0CUJSLCirHXYLoZHg1pNEtIoPLEaOMPKUY1T
V8Oeur1X+pOGlHfbt3DRXA7zVDZQhzv3iz/H7zACAvzFmSGIs92+aI1y+zFcoOGtYhHia/VbGqO8
Vf+C87tkjATpjn+XtofQiuC/hiXUpy+safDm0QFv1QHO6kTqUh1HXGcl+UP0IVyEqwrYt7CRJn45
rZqHL9C6gaaQIfkSQTCY3GMyDFNZYCoa8esFfpTqcKSLJBZELXP7cNeQwGhng/hNSV7CoHM1YLZv
mluTi2CaK9AXH0IsUXgOUWgbwtj4ZOa3XaeZyUUxJJknXTEt4iuQpBuKByu6K8KHbJLAYAVlWEAC
/o4wmIhb1DQDvHXkoYvdsh+QInQ/LuCtMUDheseg15XosWS0BIuV14dJmYUnsw5JaYE6m+Ka2RfW
PCnRPU0k5T9RB1woTzgwpoaKDuABAP2t56D8BPFdoA9fYZqwPeOixcRHc2JXI9UV4jNY3oJXsseV
TLJOBfFlcvuzCeHMru0W4ifBYRl+trZfWH+2f7UgX/PSLXCssc00wsCYyjMlv7Whhw3qLw2Aq+32
BaPC67ZEtrUYXaBioUK9OdHyO3iESRaNqGkuevFIkExw6CGwQHwdtKexugXmZjBemyWA5rMC3zfi
h+pDQz/1reLkKmjlst1LsBZ5aZa8suCCCZE1HxRs6CBDPBzyMoDmQ90qIr+2h12wYniZFhgaQ9UJ
MEjfHu96uFVDaDh5vq3pdTouNt8QGm4w9ZuJn9OXEsJY2neFfLmt6X+itB6gZI2mMxpC66//Al/y
H20dSSJUcGww+AiN1BamhGi+s55s20/JUYmeUWJy68FtpIQm0bLkgpWYcwCTIfQy6emBBSWUaeda
9sgn+gRup03gJpTAYIH4cfoaRy8Qs8rYAcrrkPR/nA1JshRlfx6+VeohnGhrpDIoDdujn2vMfivV
DG4mMCdTFsgFW/UrnMUWxSl0FsGJD6rg2D0rCKx420tBECS8oIvFQrseigEfWr7Hs9dZsHb6qoR3
CySZtnsQZD4e41UXA126oMU6NvpdNJdHZch+wn3F6fNCcuUULAUe42WYbWdNcU18SOTBNQB6pm2/
2/71ggD/B9yVNi3T11AJxs541OZlcuD80j/ZuJzfOEBcoDe2oeaA5RAftohOMO4IfVqUh1B2+BJ9
ARfsfTkMkWXlSN+KfQxsmJKu/8Y38VUMxgu1GGoErn+FBdTDkvig5YMGgUS4D8PgQ6bsJvoCLtJr
qAg3sIPCsTckX2BbZzp0iWZnqHvm3jbLXLjPGRYNVBuJX83qfd4RpyiNQz62kiATrE8e0tUqEP8z
4SSB6qj63If2oxnGklwriF8e0gVjmpouIDz7pv4O5cp9BspHhCddIK0nyW4hSlM8rquMpiSCsjDB
5UyDFq8Gt3TF8iEle+ps/VRZ+s5qw2NcRHu4INwWFLwgSwMLRhPWmsQ3IuiagzDuhGF5V5XmI/Qh
JX2IpmVdbxc7LF545wy+GrgXqt0ug7xMa9wYFTzGi4JhnlhpihnvCrjBjjqFZmfQ7NIi6yTHMsEW
xbi4tg2g6iwQ6f0pR/m3eYW8DCvfEu1A2bFVbwNjMUb/HqOpzoJGV0IciVXY+xiGGxSW5PwnGn4u
rFHGnrrYRtMQTMZdgRzSOZeMjSBj8AIkJasLy1TWFWuNUBgsUbOmMMGQSWwJgo5HeiUagQ5ajtkN
DbBZGKCUZ9V+TkI4Skhu+oJNk8d7YcAJLWGj4tsVamqBgRsoNAKbPTyLsjtY2RDJQIn6Wb/wIgR6
ZQgmrdYCX6GQaa0zJyzZqc+Z01iyO6dgLngREiu1mNVZKj7Fiv4UcXofhOFP0qSSY/LHE+W/T5eM
x3vBkYQa9Ug0qF41fr6L9jAADe9Lv4QYTFdINgjROK1r+GKccKXVwkQZAx9gikNgkJ3VNPepEbl5
FkqmXDROXDwrVtjpNdT1/CpUmUPghrlPDWJAKAHezNvbnCiT86ivFKi73IYmtE9JfUAwQ2MStrFv
qxWrpf2p1c+s9I3x53Zvog/i4luFqU02wAz1PJuJWyVftOmbLVMYEuQOHtpVdWPaTDBYOE9whPc0
2Pw+2GHVSzZVwS/n0V1V203zCLdM35imr9ViwFCLlrDn63W62x6bD0jJlVXLg7wiUsJ+kYX0rMH4
iR3LCQor2avV7qGuBduwTzGcIbpW/wEQ3jFN7mfrgSWq02rfQJhb5i9zY3xB2fTz9q8RfS+XBVBE
GYBetUyfUKo5rF7m3ZwlL7UNg8HtHgTxw6uXwCOyyTXDMP1hNuAvCt9sAgsm+K0cu1kKHBZ1sn7e
RZCifAOj2ICavmmNd7leHdVg9ABW3iuGKsmXogiiXCKI+6Scg1Az/SoNDhUZYM5aVfD8yqzSw3r8
BVvt2Isp0F1JODxXOZklIyiaIy492H1XwYMJHees3w3ZuAv1+SU1RkklUjR23D5fWQ2A0WZv+jZ8
Ch5g1AVLyLCMj4VlwxUyZr+314EgbnkEWVklVdym0K/JbKhTaM3RUiLJ1Iia5s7wUEUyYG46mX6k
GOUDtM2QRCGQJ8nOgvHhoWETfAULko3KOayf8SDoDPrd9K0ByXp7XASzy2PDehg8KRDoB7m3755t
dWZOBr9ir1Ib2YlU9AFcjIPxl0KTqlfOJQW1/UsSf1bHnQFPle0PEJxGeX0TvABaFfzrEeCA97hh
0L4DYVE7ZgJ30zTOAr/QMFg5MNOS0+N1BqsBF5O/oz02hx6Ha3xQ1Hyxhoe4r74E8KDN4+53AOox
nVMvMRbfSMe7MIr8KE5cCyZP258rmi8uDbBAN4xJGQDsGGBPVeXnpPip6tbxtta5WAcHxQ7UeEHr
eq35SkvKk9p0utc0Grlxvrh4rwPKEoviA+wi+RaCcBqQFEo6Y+EjSxePbEI+s4csfNr+ouvMfswW
dxhoyqEgSTd353H8pjSxNwxwEi57OLp5MJI71fNd140eyaFpsu8C3YmXvUEXt7+x5PmRzy/2hmkO
SRD3EL2vjP6xV9mTCRsMZoz77e8TRBcPPyODESpWZxevcHx9MJvR9lHZHnesKx6UiMbv270IUhyP
QJtz3RhDa9B9Vs4nVsGfQS1etpsWxC+vMwlWIV19wXUfnu9vBXwOZrDmYQL2NQLUt8nse0WTaa0K
YoeHo8UzLG4CiNf7+hJ2MG5ecnKMSq0Bo3+Ei9H294g64bJDz6iFok5pANmuHkYgorSwvcvr7Mb5
5uK/aTVIYTeV4deVcYD7BVyF7c9xmOyIdRtNBpaof+c3JctKvUHzvpm3jRsO+nlJ4uxBY3F2256m
cDnASGCYpdPU8Cmqp24Z/2G1UsCgoryrbVOSykRLlot7GPGEtDIiw5/rmoC8mqbHhVSWJA2LWuf2
/DyBgqkxr18QNt/6qGE7mLvLlAWuh8Q/mjOwX51VaHQaYFZX71M22IcFlo2fyLiAURqryy7UNPi8
qrXsBHM9ifyjQINqDpReDaL7cPQ9dMTaQZB8hAEJ9YKUShisgm3zHwEaoiKY4WHUwQz3a6TsIxbu
qWrvtCwF9brZDWDkjO1b1cDGGUIidIZQgCErBQhOz5q9fvlFFlZ0IIPMUOvOsP1xUJcGyB+WxC3k
TuqXNnsbDIpS4uQtMkE60YhyWUCHg2uoUIwo6rqeOZjfAJ4InRDmiiG8YSVb6fVU849oTaCVA53h
nuW3WtG4czVE/mTCmcroC9l1cYVg/Htb1Hi8Ww6NAy1T1ihaOug7x8QGDx86cpadZbjloCIKnlrt
BiVNnVhXFQmbWtQtlyBMsuh1NwKPQIdwr7DgZNram0nh1BFFhmeP0w9aNU9zG+y2k7ZourhkUUOB
H3ZLqu5rSvi7gFESDHYrx+5geHWbjqah8Si5NlNIUkDqAwcfmL4WQ2/QA1Hh3iM5l15dDcz+p/Q4
WIoFJ+XGX6LpmLPCGSE03QfNLRkPwMd1qi4jCBc1rYWzsG9UA56i7Fl/GWBOfwsAAq2vqfCiddLr
UFsf4saHib2TFcndnGveGFWSK9rVjIrmuTsIqUNb7dO68auCfu+hYzfCo8hVw/AO/7Wf5/wPTMcl
fV1dS+iLSzVEh+EabarGN5vgQDT7QO0eDkS4nENIaHu5CqaarzxqeTQESYjPUazh1BhoOtZRfW8k
XyBqnjtjaDWpQkKxkuBM78Eu24tD2CAQGYPu6t6JAeLOF2pLV7PHpvHTyfDy2P6kJYMkb4h+OZc3
kk4zcbXAL58ypN4lvC+acZ+rtw4Mlybw3KUrNfSXfN1u3jL4fbejfiRTvr9tWrlDhZ2WE2vCboB1
eDwfydz2+2ZCqbfHud7b7uL6RgiUMRfGdjDAc663e9wfcb5O4eLt9zFtSqex6fAFr22Fa1tpBetl
2I9DAcxejW3V4SaoH7rn4nyaey2By3bvB9MnUv0MZBwfQdDx3NIcVOXUWNBuDUEs3eqcMD4mubor
u7ftgRMsWr6OCDG4Ge6IcefPmk6cWg/LxyEeZKxowbrlpZBVuDkOZA47n1hhsYMl/BMGvj7GzSQj
tYgGaP2uiwQ7NF1Z23DK8Zc5+m5YvU9C5bRAvwJuFoPkri36Ci6wbajwlqFSdX7crbz6bj8308lO
0tvCg+eXwqu4Dvqk6HycrDy1IQBcwCnaloF1BXsEXyHstLmzYq3s/CjKUT9qFg/evK4CH2IKN+tB
CT0jZLvt1SSaDS7Sp8JKiiVBX8oMS0LQDBOzeoQXIUzWzUWyYte97Z+jG7P5wiHp2tTsANT1+8Ze
HoFJm/1gmNJ9O2npgYy66WUsyyUfdJ0dhN64wFa6Ed7TytqbEeCICPm/FIepBm+g7S6a/kA2y8mn
5dtMYA3bNc9KrHnq2Dh63v7aHlLB9PH8Uz2a22yOAizwenTS8jfB24YZ7eqlcZLZo7nsQe7q0RQf
uk7pRSAledv3JrU7P6negDOlJnAVv2rrd2ZXTjV+zanswCX6oDXKLjoy46mtswgdNTHeXlok5NrN
4rde/W1Xz1Uv23RE3XCJoRjKnDHYsfptMTvW5JnF4tGwcMziwLo7qsgKl6Jx45IDCScFmLOk9zVY
WA/kKUjfmdk4cLeHDM3oILSdOZVNkmib+xDWuxi8Wat1pQrS3u+77wsGLwAns2WWW87NV6UYnGYc
HGa0DxlenLbXnyjcuLMBvN2jPo/QYwv8vTXk+1Fr4beawzh2gC6tjBknGkYuc8xhaBdjjW7iSttn
q5OpFbt1DbBBl4Bl86rChTheftz0TXxxsS+SGLIciKm4+RHmp6iZPJZ8m7ujoWaSa4Vg2PjKIiqx
o0lULL+wifdde0iq3KMwpbabx7STnAoFY8aXGOsyn0eYpnb+EH2KWekMqPgl/e8OyHoo+TpR+Fq1
Mr1vUV9ceoiTNMyGGX1Z6R+VvivmczXjtqflrhZ+ISNShqwEJQhcXsk6zEwVS8vq/LT8iZKdMxW2
U1SrOJu1nyaII91UywC7i8sQJSlJHRnoSLUXtzF2OpncJqIOXugkhQzBdshXHMsBRCuji3pcjemO
9OOxLd8G9YkVMrKYaFa4e0Ha58oKa+kB6sp92I4jYs7dkB1pwA4oNDgsfRuNGw8SPFG2jMa0UtYj
NhzpD9awOEV0sMv2FeZlLh0jSEL+vi08uVzQwPW66SAc5qcjkmcHdCJIatkXXAo9RiSniHW3+fcU
AcXKv3ehrFZZNSu4kxDrwdbucXyHWqLk0i/I0hZPky3VrgINBY3r5GWaXitQTtLsF4uf+3jYlwyq
wsesVPbbo3U9XmCZ/PeXGBBHWNJ26oH6eiTZU4IDZAEXgTAuHI29MkX2PigaMS4D6EpphBmkVnwo
QUXD79T2K5nW+Rpx1yZj7fJyV2MLw4sZmrarlyh5q7LD9tBcr80yi5e/DvRkHsx87v1iVh+pfU+7
xNXMF5vdhcGTomNZQWSoTR9N5WSQE+llr8/Xs7/Flxdp2KFImiMuS80OetciHalcLa9b14K+brnT
R7wMeO2SyPB5gkXAs2GoWUQ5ACGj36d/auWp6XdT/2eMK7e3IRQteQK6ns4snhKT68A0DKAj++Xy
YHe7LiBOAs+hcLxJmpNZvJUxJBsgf4cnOX+ghmPon832T9X3LvzpzVCGnhesNZ4kQ/XWbtMaHzEM
tmc0mT/qtmS5icaHixA4yVeZFuHnB8Wznu9Tq3GWZXKjWebrJ5hlnhzThBXJ09yEClE9u3P+OuvP
NP4RovRvk92kP29HjWjxcptKAz36BGpiqDksD3BPcAxGob7ydRUWT4ksRYqyCXesjGMVCEMFIY83
cyeo3uf0EJm5r8aRNybhuQiqZx0ycyxvdv2UHXUrO7VBvDfU2K2saLf9pYLbncXXrlPVINqY0skv
FuNOnwxXCV9U/Wkk9reaKTu4ILnJ8Glgb1Dd3CFkHbX8vmiy48H13dviqd6QI7BMvBZOfjaZ0LlV
52iXTqTZ2cuQP2UDDK9aS3kDNAI2rVDylRxKBAHAM8CDrKS1HkyDX3b2k2EzeDL0kqYFk8qzv6N5
yRJijti44fE7V5+yEfuQ/XV7sgTRxeuSV3gGCsMJv9tWQ9gU/F/OvmxJTp3p9omIACQE3AJVBT27
u90ebgh72xYg5hk9/VnlL05Eb+1S8UdfOdwXqDRkKpW5ci0vIPYjB1hEyF/XB9D9+vPf391CpTc0
TdU1C17Aw4kO3Yk35mEhe+9e3bqf//7u8+jWtbls+yVZU34L3o8nW34IXkk9lZKcZhWoG9x2Sfze
PgDln5CiDzoUIq8vjO6XKw5BLp7fp926JK2zPfmkfertPY+m+7TiBiqQ/tlzk+HETN3BLNe4cLOd
Yrzu00oUuXGZdZbD56TsnWDgv0c0tF1fD81JVPu6/Wwu/dXha+IMN9TioQexrNrbQPP0oYSj5579
/7ujMpsi9dIiWxN3MR6phwqr10JTYCafr09Ac9LVHm9mz3ZpEXsBOI48WHYZl9w/udleSkS3Pue/
v/v5YOHtST7TJfEmfqjBSk1lc1ymLhrAfbCzB5pLSu3zps0qqgwMXkkGrp5lPKYgT8jdn40fDx8j
U6ee2tzdrWazdgxBVb34EUESZ4RkCQRtoo/tgpI5ModezkOPZVq69mi27MGUXTSnH8vF4ib59y6w
wrQoKhX4/GZGLTksKTBI3Vd/+3H952vsS+3tRlq/qlFEQzBC7ThL8zuSNYcPfZqdh3x3gAaj3Jba
RyC1Mffg1l3Ma7aTl9GcTaYsumR+yUoXn+Y2EiYe2OXGyEKuZNgxXc2qqK26rAYsp5L4flY5p57L
Q9b8vL4oGqNliqsEzIPTrYXXEZJGZHXviq0K6tzacZe6zyvu0qQTimQrmmYbpO2bRsTNnB1maexs
qebzamcuNaVsnRqfdz12rKULlXYWtjX/mC2pXbeb3Jq8XtLziSGnEQjVqh7CrZt3fr3G26gttwOp
bA6+tzUx5x+d/zaDScXh93Z5z4d1ZwhNMKi23M689cEvDhzCuXyySGiSbnaYblPEOhNQsiJc8+Jl
BLvp9dOkexqrfbgAhUir8fIqabKxQ83CCzlr70zPeS5K0QZ0BaELm7kfgH/2cXG271D4mALRza+d
V34Ig089RzF0Ai2JIpdDmdij++r6QGq7ZuLM5c6p0Bijoxj7UsxDTonXJLn/sA4ozhx3Fu9scxcS
FmqPbs0qz4LiXpNkd3M0Jt3JefYezagP82gvDar77Yq5V4XwDa/FbwdlXQhxp6jaa4W73OCFVVdM
nXbpuhQLPp0lfULuiiiN0tg/LS9nrrvrK6Q5zWqDbl9ifTZAnhN6OkshiRM5WVA9LnZe2peFhCga
3v59Q9ht04nNwAYM2yE91Ud+GMEJFRZvXVId+dHfeaZqNkFt1J29yVwzB8PgXR84oCIiex5Ftwlq
P+7Y9uOS5X6TbDfW0Yq6E4B74m6JrAOYCJc9K9dkDFT5ha2UTlZC7S2Zbto78JueSBFaz+ypjufD
WZaKP4I1Pu6j8n4P4na5EQtbc17Ld5d369KaLyVvE/OTG8hoRlvKwT8ADnu3RVU0RSSsovpUBIDg
RnuhlM6bqb27PS/KDnwFTcLfyiQ9kVic7JfyZ4ppekdwvO4W4DSWr7bvtmVpD8RIm2Q+bgcSNacN
VVlsGzlscbvXS6A7dortN+3AWGpjkH6Ii+HBKnYKRn+bqi74LRVLl1NeFr1wsDcDr7Y8aGfieAdn
EIP/moPLzvUCng1N8exY7Vp+2jrIwn3lMyurN9mLuvm0bmmJimbl5zRPw8FtcutR5ujGfpnXYeA8
8ElKCQ3oVhloMSezx+zioYAYTh4MfsP5s8HrvI0cbyrTyDQsOhyBVJft5+t+R2dWKha+E/1iV8va
oU3FO24oU5rdM6udQ1OvIfdFKKz+APXBMCtIAvnmHXeniSrVmpU79haItAH9srYHsXxL/d/W9q3Z
44DSxE5qoYpbUzn3pdGdr7EWhJis/5q6ezkbnemoRSprQF+dN2Z9soTLwYryA8QRxwASg4EZjSdo
qO34Uk0MpYLj3W1th4liFo6bgevAioqsifr6l7/mB0b3+ka001Fspy3E7Kc2EJfDAUi8A8gb3YAG
XtC9mkEepSHd68DUXHGmcotmvphbKBchYEtyXHHQaDzRoxl7O/GgZiKuWqGaTG7VNcW+pJ/NP0aA
y+3FCGmQlqET4o7DVHZM5vLhddVqFeR3XdE1Z9ziH6hDPmdhFxqHrg7zcG1DGVphEy3xskVNvDPg
+QX6Xy/kqhUrr/ILVp4HlI9b2Cdnyl2WFG8gy/k/aABe9qGuioxHu+/g1QMGaZrbet6Cydxjubh8
kF1Vr3WYxrlFX6zxKofYr75W46PnofrZfJ3IHhmubkuUOxRsrJus18V45cPPabnnLDvwLQuQCd4J
DC67FKDM/31J272B3ACqLKiCZB24z+eh9KPOGmYz6IeOmB8axlPB1cyouBhp2ibVuBy5VUTO8mPJ
jej6Qbq8xZ4KriY8BfselJwTf02DJTukZA+NoosvVWC146XQYYXeYDI5QZtMpyasQuONBk2Ch1m8
B8/XDnPe/3exkmCu3Mxua5KljOgNiYD7eyL3/nfz6ITtaXeYy8fJU3HVXWdl2bCY+PFbKI+AOOAa
DoYwTcYb+6WZQg7RmNN4MtC0uONULp8vjygH2Ha2ckONBxPj99x7c+oDrZLru65dNOXstlCoBiqv
rxPStIFttT/atI18Qe5aSPr2dh/xog23pgnY+sd1u2ht2E789Bd091/P5al0DxAnqkB82tRJCl6s
dX3b3PZ5PItzVj9a0zlAGucwi+Xotytoq2c/sVcjSrv+YIBQIXDRnen13fO6T3pw2RV5qu7PNK++
n1uiBf1kfdpGG4eVb18N4AukcJKuOfnsxqm7GzFP0bby3/nii4AbTbh48wKdbD9m0FRgw15mXBd+
qTQSZBDb4jHaJcTZsAIPw2oECAhBVNclmfzZgrHCiyaGq2UjO0dNswYq8tvCdUInint4tfvYzYw7
WthRCwbuxXzZOHAp14+dxtmoCG+fGVS4DHFFOtxl9kG6O3k33XH+D8Qb7TOzJfFh794MsxCP5d9o
7MvKwDx2R7DUuMfrE9CYpIr0Bit/YW28GBInKxo0WKZ9KcBWMtLWsFhgDPYs9mrsGn+jwr4Xy6pW
Ygw9mjn9f0Au+pj1bsgyRBO7Qqq6XVccTAdyXUwH1/tgI7azYunwAxcN1u2Avoido6Wbh+JpUinB
xc3QF1H2X3swThFZfrKMN2/YEybTPM9V6Pdodn0/YBogv5hDf7qtU3L0TBstZ3hJGb/yfo929y9e
+YLnUlHgxQAuhLTp8C767p3c4/JjCPnBCLdfxvclYsc8qsM+EBHqHE/Xj5tug5TwuGllW26N6BI0
QAVj6wd0yWI03YPz+mgwvgNJ0VilCgav0Tw4G6nTJab/hg53a3q9/us1xqLCvg3PdaQ547u0ORl5
DGA+z3cqBLoEiYroJtYMHpqedHihZE8yEgczpKEVIDh6HiIL29CH5pGHImrvd/NlmpOsortXCoXP
NMOYxhS0v8wKSTMaki9eRIPZOqVBepu/In95mj4W43sqmYQn55YX099JOl9JxG/y0L8f7sYQYVq4
l/b5m3W5cKr/4jrexU9AVQm7NX28KTukKZ5nB0rVSxZK+09t4X/jAcqRhfNMJOJDA02Ws3Moiy4k
ELym0oz7zUzQFAYSTT80IF5kN/7dJgUAAH+4u3617eZMvAGfMoVZ1h85pHzTyY62cQg686fbkpgV
WWQIeluv9J7TPOrM4bCNc2QhkE75Xbp7s+oOuuKKoPLLEMJhph55rccfnPy4ftA1HujvrfRuBa3G
GX2zwSvzzJftgW2waPjt4qendOzCvGIov+2JRelgkX+DhndjTd7q5JAj65Ka/7DzX8JdT3RbUWUI
CtQmEcgH+Rpl3N3x3hoP9PdnvBsO7Oty7s5n3lrqMCX3G31x5Td3LME1E11fPY1ZqUByXox+PgkM
kda/LPd+nv6kPbAAxT/XP6/JAaDR9d/vg4kPte1J7DqKlEc8D9Da8piHU2RGxcEvoikNrR13rTlf
KpaccSNDo7yH9DlKljNa1kHvfH0Sl7fBVQVAUPcv2hJ8Hgkphzrp3LILaVOLuzrj/W3JqjEAZbWz
F02dr5f/egTXV9M/YOwW2WSsST/R+wqCHeA0X4c/DmuDwjNDJuZgmU/ZLhmvJuJ1VQiZXP7/gGuB
mIoPSYnI2u2/lG2HtHMBpvY/rnXvlUsw+3vd65eN1lWBYw5UovCawyRzcw2njAcWXr4MsKhefjbS
NwmGqet7pxtIOX9GLwswraYYqEzvsu6xQ2M8SDkAyJ6PZj+HU/npYwOdD887W117OQKHsm54swCp
UMWyr6IN3Tpb+ljxB29+uz6MxgWh1vzvcSTpbMtsepkQT4bI5AdT9jvbQH3bZGErZLjwH07Fo0Ly
HSekW8FzgPFuYhtvqp6ug0z4soaEMGTGX+ngH8q+OY35fTftUTZrzEyVFhlJO7e2g5n1aROu7Nnm
23EqfziFHVTUOlxfP91slFsIxClNAxlbE8+75TwIxVoRf4q87cW2JBRuPxR+uZ7971Vr7XTtS6s1
weDcxyZbQYP81My/r0/isqtzPcVFFJnVm5OorSSfCSrfEPN+oK63h8W7fCW4nhL32uZaSjDwWMng
mseifQShr1nZB3vb8XCa76vgM4SlBTjwSiuZ82VqAq920Ii6yoWPoWmmRR1B02QPKno5CnZVHNqA
xuMaKtkoyZfAIbhZNHkwy9XfsQ3d5xWj34xqmkp/QAwmjVNNzYdlLQ6mu9evotlnVWoE2kk2eF7x
6+2uj9Cue7LrD1EJUVdFn1n9Om1slCbyLtvBqsDuvuXg89gTctAtzHlG75zGWfEDXGimmVCwlzMu
Do6/3UzWh2hx8OsVK14GamWGNKyE5s36UJYriSQkuBMqbB+Jf28ntNTNQjFis+480kqTJKNjPXBe
HcwBDCTm5O04c50lKHZMLeJXM3ovEopzhMQfUPCd+JnR7J5XewQbGq+q9lXI1ZAU7hNjGF2Ud0Nc
Z+49F1XoVu4BYOG9jInuYlJ7K1bftmuR5naSG2jSJm9t5wdpR/HOsP9mEhlgjnNFAlC6fL3uBjW+
XG22YOZc+9aa2UlD07B17TNh3a39tFIA//tH2e9hKC4z1UHxRzHzeeRzXo+0R89qGXQtLvX5x4Ye
u0mgLQqNDGUfziN+gvjaGSQYxptJvLabxJksD9enerlU56rCJQC70nQ08Au6ZTx5cjygbe4w+Szs
CiSP5D9iAikgqXaCJu1eng3infmWKXSBvRLD+TUFDJ7ejiWPCzTMZUjs9YYTeQQzb365zhpfn6Au
ClURk9NKV+RBCBg80Hy+ZS+0BDcYi2dxEEhNuzcWKkcb0sT4MTsjnp3FhUBbBVJmNWxv6gzkQzty
TK3qMLptRN0toOShhzaRJ36YqCN1JgmyJg3y7c5uvlwfW2OUKsZyHcfa8oWPyqFBQwAiy2YNqJQR
lYhMmz2RBJ19KO4lbcYhT4cUGUZkDSg7AsoQNX0WeestXt/Othchaq4ppgYMizm7boNxSvOfxnpY
9rQRNYllV4Vclq6kXsPw4WW8k6bzAkhHBNY7YOF5INsX13tJ5Yourt9O+ob8/PP1zdEsm4rE5H0/
IqGJUdksApu/TGls1L8Ju5vx0uP1zoHXWLQKyGybbJiWth1whdGQ1X+abrtvXXGw7G92/cm3h6gy
94JezT2jIjNHUDZ1tN5AajHgJhZt2PjrwyaPSG7ueAzdbBSHIYvarSuQ9ycit6Auf+9n36aqCqrB
D0x/PQztY+37x+v78zfld8FwVcxlxlxiLp0JQgmKG3NePpOe3FDh3A5ZDpFLNMIWjbi1JjeuF+Nk
+AYNyGo9ia6+3UBM0oEhIm13HLNuaZVIZMxwFnMXE2/YcqjpCNoEkFZKAl2eD/HoQg9OiUKGHkJV
y4Ahto1H9fK0CdQ80EWWWWsoqBvMaN64vrK6k684DICCS4B0sLAEDSfW3AW+/J1l8t6hr+b6tvbd
6fo4GvenwjcZiLjqzcB5pFsNxoIEpOehXDpUHvtgRchwfRTN1qgITrMVJuAGBKe+yJ4GNKTJaQtR
1+0CZ+52rPh8vi8cRRXF6XTu2uM0Ym8qtBpaSzAZ5r2Ff69PQXcrqvBNNlmFtwo5JivKK7O07tJ0
fa5S7ysk6YLFLAI2FkcLsuMO2hwH4Eevj6sxZxXaOZUe+ifB/Yj0jHuwrXuTWgETa1iv2YkIFrgV
Gmf5nkqtbqMU58HAHliLElf/mcZAyEM/i2gT38c93NbFTWJETTaRgforc6mTuG52x3t7ieW5fwI6
r8uf6+t10XAwwvnv7+Il1lQrNCylA7hj0Yd1SaJJgMtOdgRorfnIu+2OGtPz9cEuWg8GO//9/WCy
8YfUAAUjEsFQ5WDF61Tk47FjyIGDVId/khwF650TqJvZec/eDVab58GKCkQcAv98boXR+UdM1tnc
xMnHNvtMW/NMsuoIA/4oA9x42Eno6uapHIvNdOVQ+AsWlc3esXLFm2us5SF1MxfSPJnzaWnaD/HH
YU2V9yq43CU6JAYnWYfyMFsF1JIIqiV7qALdCVRuCRfB7eaUTfaycATQI5sbOKPi1+q26w42UTeC
/e99srxhchZ3yF4mj+NmgCTSBuaezx87ccq90HC7AHhrdJI67z+RdCsDq6/uLGjQCb7cSjR+XR9H
Nwk1kBRrxeYSZNZlvTmRz+3yrltXCxtS1zvlVs0QavLJ5EVWZiA6SsaizELTcM2oJACn9ctW7WzF
RXfGiJpzagjEWiaCsyRTHreljNELFtrddGPW/U4F9mLEjSEUF2A1Us52CiZFiE/80xLktUy57vWU
636/YvLOQqbUY/g4sct/Jm978GV2v/pz4OXdxw6Umn2aCZcFOJlgD20e2OlvS6R36+96nFFnd6Pr
h0k3DcWkp2YlfANfYjKuPo3mJWfR3GygsM+X4WQN27AzF42HVHNRbClYm6EhPSlL97h1uYvXIo0q
DzSH0JuQqG3YxR7H+OV4ABuvmDkU9ABEsGps/EqjflkPLfRhLAKRy3XwopGRGD1IxwkJTuouUdaK
j905aqskNsyQIm+cBPprsc/LQ+OWh9W3bsvZDL2hPl7fM43LV5NVKVALy1wa/KUYjIiYIvAFC0Xq
hw1/Gwq5M4rGB6iZKoBEF7uVuQOtrubNpSJoEES1614FT/d5JRiwwGRjG1bmJNNMI6vYQgMV9yLb
a926GJtBzlSxfW+BaDCpBwKe0C8kvXfTT+1cH8FaHEj3oZy/NSjeX9+Ny2kgDKV4gnwsGzIANgaI
QfNE2zSY0+lo1sXnwuMnCh0bIjtoDonndFh2dDt1i3f++7t4Ayo56cY6LN4ZCdEt5lGwFHTge1uv
cZxqlmkcWQv6FHzeA4N0iUZoc2M7p0pnm2o+qSSVxXgFdY6V20cxgC3JQ3+K7QI3KaywysDcN/RR
bxl/WC1je7W+Xt8m3ZIpPiEb5rKFlDIFACK/aT3jYZFgayvWnbeA9hQot//SUz/LHJsky5q/lDns
8meTNlGWy5gAFWeVibf+M6LH8/p0dFukBAEd9ax1HhyKOn5nIa+K7htOjb3KweWcEiNqTskEHA4t
x7nxPBymt3P7kwhr529/xbkBqt6Dq2k2RU0i1bks2tq0aeKswAz0tKGx1WblkbmlPHxoodQMEkjm
LGmQmaKEk7OAeHMfZ6zaK21prjU1Z7TUZo57syRJQeRxNY+utZzA0BQNqQhKaw5bY++xqXH6ah8v
eoYF7XFXJj7csG1936A3KMg/7vJTAh5yfa0u41Cw7Uo0sImGM7L2JDHaJfDSL039spAFbON4QU3l
20SyF8/83aI+UTRzPNXsE3ecHZ+mOdFqE2/XbMxMGcNGGVkXtqRtDn69qwKms081P7Q5syPmgpCk
HiEPlUf+9BuiTtil8k+z3oJyfhFp4s5mfH0p7bMh/ifngaVU/IGTmkWJcIAkLJchc6A0at/R6d4G
eoPWz20FZMKDZfbhAHb1fnCCeaiirDq59QtI5SATcDP1kD71fWAvZHT9N2nXQHEaWZNZbS96O0HT
yQ2ukKAAfzJyMsHibsCwZQc6F5FhWOHA97RAdJ5EzS+NrLfmyfRTeJLxzj6UkTiZL+OBHgV6m6ov
12d2vmovLLaaYOrNzhNuWdiJW9qHdu2CyfEjSsRdu+4RG2iOp5pjctyOT3Nd27D0rAoln9ObDBKg
O15K4wjVVJJ0iOMMtsDOeHN6qvLu68T5dIu39R4JlXYjzkO/jxm2iiHkdv+3EVb0v40YIqhinHjk
vl7fCN08zqv3bpDJG2XTod6YZN1Q3PtLM4a9Zfqf8xwF9OtD6DZCyRLkHHLZdGm3hHQy6hErOE7x
wU8rMYJTCrOXVr+hAdMLDCFPqfnBiI0q7qC1BcU6AGFVAE5l5XiOtNaB5llyfVF0pq12/AobDVL2
UAsoqAxox7Ui0T0wqDel0ODsKhJyMzu4/luf78H9dIGc2vPlZEimTt0qEtFxNEuU4MC7Zcv2o5jy
h438U5s3ArhaJKtDz7Z3qpGa61btBEs7MRaWLDHLDQqI7cPCf4F77DRb35h7b217Gf6/PSUX/Ina
FlZZLlpLDRdIYSS4PLkdu2IIUG06gtrri5mCvooO3z2Iv07u+WYcgn6ro7NfWJYy5NMr3gSgs/Pu
DFafvHYOC+SeXXt8LnkVdTOOLbiqU2dFFzUatdwsZgvuiJ7v3D2aUEFV8JBt1ZSTW7txjsLsPCZj
/o1mb/iJqNLuCb/rdkLxJm4hJDPr0kXRzwsd9mxOZlhvP63yN11vUbndeS7opqL4E5CT+E6/Yph+
6R5643Gj+Wlrqhismt74+7rt6KaiOJQKxe2FCsOL3a48QKo2XlBo8Qp6O4vxrhWBYHtvXp2Vqn1l
deHPlc8zP66kc2yq3830c9xoWFRjWOfDvc+mQwMixmov36kdUHE75gxdWg8EHfFS2c8CUMEcZKUG
OKq9cnCjvq2AOskXEN7TeO6l/OABVOKMppr7YfDQdTYtdWxVfpRthgzAIhBDh+KWFGQP+v23geaC
oapNYXNujjWfPC/Ox2oJQY535GgLO+Qe/wT82hiWwIOnmTyr/tAmbLzqYcybFyOX962seMBIm8VD
gUg69x7YONHI3bwikk59qrsabB1tn4bEdPeIas7Wcennno/gu+uxpDN0COWSPptdGSJdEK05mjR3
hdc0SQ+1xYybUvS+lXogXRo+TbkLHmrjVtoA3TeWy26mGQWWCZO0fKgmXzeey9SajKjtZt4iGtGb
ixcLkGBt6Xo7bmSMUgdtmXjYAQpTvW7WJgMi8EyhwEqmdv+A0Bgwq5rddu60x8Sum7zikajpDJR3
TfrctaXIYr7yiYfTPAz9se8aLwWdgoOuDXscBuQFZxfMldA420mYa4ISVd04FXyt2sbyoNGXh6Tr
vvhLvocz0n1b8U9ZVXdpQ4Qbiw3YMDrcsmEPWqdxr2pfmtOAmZg5+DT3vzBvxiMkCyAy54vEdj9d
PyC6IRQP5GUg1unOQ5SWhEwpUGFQe0Woe2caAC1Ne8TIOstSXM40zagbCJ/FpdNEjsUQHQyRLPdq
Lpo7Qu0/85tmyIsOrIO929qBxdF6mG/objU6aIsbA4kNCL05Q7rXhaqZjtqXVvXuRoaUsthYjDN7
8alaMyByt51wUbMpamsaN01R9ptk8ZJu/2zLY9ps966g8BfloQd7yvWt11ik2ozGG7c2yLSwOKXr
ethYZgRQtKdPNDPs4ybSCh0AhEOiroWmil9Zey7pHK5f8LJqT1ptLRkdijF9no9tcn7pzPH2uIbG
6fzS2Wuk0e3Q2VrfuXIkSFFYbUcWW8S4h+DfLbetB6Apd3ZI86L9m6F59/kSeWMua4BzpgI9LF5F
lnDLx/TJZtUftK51O9apG0Z58djGlA/d1rvxls/NCfx3KMaAUoOGa9WXTwRubSdy1y2X4gbIloPR
eivTZzm70Zyz0C9oKNZxZ8919qmYf2Ok9Ex26sad4Z3yXgbWakEcUwjIJFQQ4vziyC7biUk1a6Y2
g02z3QvrbJvW5FTBzB8aMXyuW7CGLVn1dN10NAaqNoSJvKjtdWldZKXao+PdAO38qevr351nHSZj
yIPrw2iuFrUbbCs6snUEgQL66F8LNIaFBCpuO+uk2XKVoikrJhNaaS2LM4eW4FXdypDQdDs6rN/R
ZNWNcP77OyOhkA3s1g53C2uWI8u3m7z3Yh8Qluuro0uZqIRMKzfMspfifykTGpbHc+5qDemxOvof
TZmovEwzGcC+5WEP/G4UR0SI4nFt/U9rZtAd49Atk2Lkk4XUlQUp57jKgXeg07iE4CEATxbwmztD
aOxP1QwZNkJcVKTc2FkcCI05w6tRu69+t95tNlQxhsoPSOGLndF0Fqhau9OkOLnMics19dBvN9wa
S/taWcURVDE7Y1xeNFulZSKN6c8trVlcm/4rn9ybwRnveed9CMRhq2RMPqDhgpQ8fXaHmNoPeR6h
j/H6sb3sO2yVdmlu+qrkw8DiorOmECTTYeZaIswZIJ9gBoBSovHl+ki6NTrvzzv7I1vlG12NNZrH
Ka4yO8xW5xFgz8PHPn8e9t3nXWjXemmTsVhCUfXIR8DrSJH7kFkmex2WmjQ9lPD+PUbXyBUiabA+
KmoRSFRAggG1nLsBDVi/+qFmR7Z47XHp5uoLM93sNJvl8nkynOlpacwfJTvzHtqTNQRmJngEMR4k
Jt2M37JsZU+54YAHZvOGt+srcvng2yqd02xVUyUBpYjruTgIrw4HVDQDObWQoIZ+2/VBLtuyrTby
zqIwmJOmTsz8AgKCK7sv6mEM5na4r8T41Z2bxJD28fpgusOqxAWcLCUUgCZEojnbwPJJ1rsWOnxR
UZDiWOXgyGWTdE8fG0zxGwunM4HrwPIhQHzyl3P1w+r+gNFPRKw1lwNdvWkn+NXYhgqnXEae4lJl
dkya7Tt6Dx9rqFAEfraHJdccBRVMudDRYlBp8Z9T+W0RSVNvUUY+mchFXl8rzeVnqwDKUvRgIrbO
boSyWx/MZ4X/s+umQ4G6FF0EkiloCXHAl/Gjyr9ZjhHvjHvejP9G77bauruyJgNZZYcTUf2ajZu2
PgIYEEA4M0r9Js76BwNsNqXh7Ix3NvRLwylOpmudXIjZAySoBJOoOdxsdK+t8vL7x1bhkpQUYvT9
hsWNCfqNvnrbspiCnsJOqy9bScKyuzPlXvpDk+qzVXEIAsAOirc9i0c3Dfr5AWyf37zKCy3jybJv
U7M/gWTwIOw9zrfL/V7MVpt30TXq0G7lLDb79Dlfv5tWDEhC0KDiIPlw33b0wQEwCTpIobfOIaS9
Q3RToN0XJ4rsmZl22ooDkeM8o1oJb+Xn5lvvZNAkiQZR/CnW7q6x/9goxK/d58YXO5eS7rwoPiQn
ae2Nm+fE2ZnXcuyRjM7KeQ8eo/EaKvCSEzfPTML859lyT0I6p7kaAIhpd5ySxrWroEtpuAYDBbcT
t/16NLIfZgFWhvpcFyhiCxKTvfHPdSvWzePs7t9d3V5DvDYTmEdTxv3wfwpvdHM4O8R3n0bgCrby
ChtQFN8F8Py4rU5klNCpPDKJZn9/D0Km8bAq/HLJ4RFyicWq6tU9IMLtQwFupaOzgCzwL9Pbx9ZK
CUGMIZM5YwAlNnVOwtSwXnHL+0GZNq/XB9BNhPx7xSY/L0fbw7VHXUhyj+OWv3iZB1HRBaomAV6Y
0tu5NHTbrrw0ljadehSA7djsxAE9MQFDCxWKhDuf101EsXXBZ75xb7RjgxevXOYHM3cRocgu4GP5
4/pi6dyaiq5cCTSTHG7ZMSK9/HvvTz5KTVV5WLbcDGq3Q2eg8NuwHOzvm1lZYXdm67TL7Ne29CUY
NvMWUbb3XVIUc67/JI3LUZGYziwgO+43mHZH3fsUsOMfKO/lH/z62c7e2dMoR8M0QBsVL+MWe54T
5f6ezptmv1QQpi+Wxspljh+Ox01X0Bhs94CRmnmQQ+zz+uLoLgAVfll6Ni9cy7DiWabpE7iokJ81
BTuCau2zXdHpYBPjh186ZdjSyThwAHN2vKluemcreLdyNa3rDYfch4qZwMtEhH512zM0GnXR9bnp
Nv7893cD+HOzugBZWaA7BGiaO6cGjIrXP61dNsUpOKNjd964mM9r749Ba3Qg+uDgzLLa4iEdrIPH
5B+/rYyTBcaRwJJ7rTLagRUf0aQW6PVcnGZ37cLVtI+Zk37ZIM5ob+Kxd7yjMRmfLdc5lT3fifs1
bkmVVGlyh3AoiVmoRU4Pa/8IkvAT64qdXdKEeWpj79yTYWITdmnr2//H2Zcsx60zzT4RIwiO4Jbs
gaLUlizLkuUNQz7H5kxwADg9/Z/texf6cBqNiF70phcAAVQVgEJWZhZBtusJwm47fx4TkRbAtuJH
Tee02KOmQ8VwZHBmVZJhtL05eDbN2EyLsA0ik+teHhRGLUMy62narLWzSYwS4j3Jpq+VACX0WIEM
vtM9DKj6kE4H/cKbTjg+1mNoYrr4h5bRhFnPq6/bu1VTdO75k+c00DipFoEVb1A+noruRweW1t6p
fl/3HlXz5/8/NW9x4fmgAbHiHq+ZO8O36yhooUcVFG2uWWTVHEm+X1fN6Pd+ji5c846v6R6SBKfV
hXhE5u2vj0LlijLksgpq1iOnYMUF9QUAAH4Dqv+22rdjh8dyt65Dw814aPd1Ha1ma8Rdu+p0cBTj
kylt+TYxRKCBxNTEoOxuSGzm/6yD+li7uSbJdp6rC3c7GfO5VG3BRwo7EyCesQy8oM2LJqSompaO
IiBT8Z3BKK3YWUgXlcyYdnMLPZ3rK6MIKf8p/WUbA8C7tZDCC76QNEcVprdbtunUMnO3jd/nzYoD
OmrGorDm/0A0iRsMc4MANpRdPLk+JAWn183WkVYoVloGZ45rZlFB4Iside5hUI90S6NmHL4E9fr9
+nwpVkMGZ2aZCaEKBxdQr96SZunfkdW7qYjMkpGZq71CYS1fsAevJfTVcpRiZUZjap4YVHMjBZI0
xZuuOLeeQbxtMN+KVdxXpgX6SR0puOK65EhxRLiDQ6bMIfEsrPzNcbcfAepSX1ybbMfVyXnkmIvY
g5BWB1RXrYV0sAiMiVW4ZyD02gsU3aA/sktNt9V4hspWpdPDuvDC5yDji207fzUXkAET75fj6fD8
qvWQ3DqtC5uzFobUcRJSMe+Nmr+a2f20zO+3maqUPzCLFiknDwNYSPZ7NdqPrNYxjCjmRkZkUuzb
m01BkjwURTLhupotZdyWOrU+VfPSRYExUlWwVxK7q3Gqhod5Y3/WUcdrp2pdOhO4YkTB8d/WISA5
UPDWL+QLaoy/Xp92xcLKmMgGyiNpRs4pKprFM5ujzIW+L96sTh3TloGrOjmP7dOxwOmWmVfuCONc
6c9i/Fg2BrZn9itLde9sqlmSvHkwjdEZOyxxlc9/KgMkpChny1OdaqKqecl3U75Yc+ljU15NdnSN
4OuG8t82NTUgAEVokOGPcx34yzpviHYA04BoDrfqdqKaQH3x2wGXlxxrCcxxJNbCE6f+Y+VliNe1
kE66Y7GidXmPbF1oH+R4MUj8tX3otuBbMaD4xU81b3YXLQd1N5JvucwdJk7w8cH0DeG/yoHcDj7W
QkeRofp8ybus3rfagQ484dZvUVShUf/Zel1MPjfyn2MWPv48qE9mP9imY8CLeNIPSMmgyrbzjr7h
hjydd9CAusGB0cl5ZJ86KcsOPAcuOsl6EA+QbN4vabEft+wd5B/frvdxca9EH7J3laJaur99ZDaP
gqlPOs+Lgwk0nlN+qrb2HrSYtxy60JfkahWdRtbVGM/c5KEA1yoff61Us8moBiLtkqk7eM1gWjxJ
m/va9UBEcOynrxt7zbs/Xfb7+mypbFbeK9u8DUZvBY8bYJUQNwkJX+DPwV23sefrXajMVvJp1uVm
6TkbT4p+iEDxe3BAbTHgufOm5uUNs3Eq5vMUIxgIkB0eKnrWfg+SYs0SKyZIrlZY+GS57eDypFzb
qC670G1W0Oq+ejqaW1UHkldnSx+4vhEg5LVPpnVPkQuwyV1T/bhteiS/TkfHdeY+5cmIfKft24e2
4TtgeTQFf4rFldVq8i6lRQoV2iTYvGiiVgSnj8R201HOdmVpGvDxGmY5+HAwkAB0wQtKwcJ8/W7a
mv3m4h0N7UsOjBJ/q+OmxxOGworCAtWPdyTFS1C8ZYUbQZYltzXXWEV8lbfN9FxlI85hKS3j2b63
8y7MguegSTbwn11falUXki/bnljcKoWpWg5Y2tvTUp3WcUaa9iR09Z0qY5V82SxLh6P+jCdL8b2v
XjkVuwaomlRXga0wJ7kUgAD57jQN1mNg6dHPynhZ2RE18pqLh+LzZV2YvHd571iYoRaUyDj9Luwf
VkAsSruLqr5fcmbmdwNBphLuUDw4WdJYD5Yd37S6MkbfIsIpph4GNPB8Vywn1z/Qwtxv7s4mmq1T
9fXn/z9tz02/8X72MPtFdqIT1J+/pLoiFoVtyth6sGyNgm1nR4OqiFU/rc2jJ/qwnXaDpyGjUX29
5MvrdD5KO9gIRjuIq2JKxGYdbdoer8+/ynak7dhNx87NTM4TEpw2a+8Z0JqwUMc0aGzz4rnadmXR
l9xjDvMyIRKURt2dGQfEpNOvVX265LVGBY0fPKVDVraneMKvjp1bvzGvR2Wt0NwKFJMvY+vHYmsD
ugwiaUFQbCJLR+nypaKlZm0VkyND6QOyIsPBMILSQ+l/bzV4WSU6AK3CNmUgfbsIo4HygUjcqoyc
eTh5a/l1mfGiHpAn29Ep4ClWQUbSC3viS21OIiEriFKq7WCNTciX6s2iw02PdahXlzy4WnJui2kW
SVH6rwFIvZZ0+CFEcfS36bbz1t8aok9BwgHXIA/4gpVOqx3y2vsRYPC11Yn2qlZa8mLPyAbfFRzN
j8FhAyrU9s39dQ9WNS17cCCEl9douiLWzu+LL3PVaK5+irP63/raT5PSi5VyMY9YW+8XnWOn+IVH
PyjvnjL/CA5PzQBUTib58Sq6zup69JKionGa/wCqDtI9Ha21wg1kSPxo4KJN1kIkg/U6gUB0zPlx
3qoHbxz2vadTYlXMlAyKd6lpGx6EWJLFKWPDTyE5tkUozbnvi/F75UPMZIEA0PUFV/V1HumnVTHm
zQRss0LcG3+Yc31XW96hXur7vkwjbps9ZDh06mOqyTs7/aeuICNg2gFFV82AGoKU+hNY7AM8ULaP
njnsa4gVXR+Twohl9eKSmWDeoZtINn/50qf0NA06ARGFeclI+bXyzHXo0XTOzH0wV1+haYoi+ttu
CjJEHoWcpB84ouzUuw/DbN9ltRsBq7e7Pi+qj5ecu1wLL3OtTiQ947vVGY9WmoadlolXNe3S2Xoy
OMjrjVYkfMgPhWUdvOamR0LblbWJu6LB/ZXhy83VfPJRaI6w/i8Ks8Nm0tFbXZ4cR8bBb/0gqODo
AqUb+3p8G5buS+3p0J6Xbd+RYfBG7XlNOjZw6e4lX7Mwy/61558NAGpUB6JQDUDyZGvzsrbkOF6A
BDYpOHJfJj0Ma7O/bjyXV9eR9YeFOzKQSSKw2kH/xMrqi2h0Vw5V0+cRfQoMqGANVjOF4cxzcZiy
4kUYwdNtX33u8lPToCzwmsrEiTE1poSKYIgIryxN7FR9t7QPD/YElYkGp5UZdOAuaUGLUNpM07hq
OSVnXQKvpcb5y7NtvTcX8wiV5me2zJrdWNW85KygOBU5qnkRI+v0HvROX40KZukTU5M1UM2NtA8b
LCh6s0D7OR+PUD96CJgOJqb49P8gzkFhkIIWEGnY7nXwvxb9qSg1X61q+rxLfjKX1Pd9UVlI1Qh7
frA3vuN0uWu1Oleq5iUXNRGBF2/McUTv5zuIoYUCtZRr22uOnYo5lxHlJurCuWNiYjzoDYV16VNk
4SrjNoOk50F9mpuxBVQDIu7YPSwR+rQ+Lc0/a5HddDlyZAx5kC/dws72OGbTPvD9KB3b+7l2NEcC
RfyVQePUb1FHNaF5h70K9gzL3I3GT+RvczzbXg81l+8ujgwT5+5KG6eE7XRte185yMUt83Hw6RP4
/Y7Xu1DZj+S01M8AWykoTwzcwkpGv4DHJ9yojg1XNQLJZ0nPFoe2yFzhZr2wGKxrFY+m/PWmj5ch
31CkGretwccX5Zvb3pkMYV5jPIoPl+HeIMCaXcNB0xsEyfhK7rqZ72YxRSj61xzNFL7lS65bb2Lu
M4IuvGaL7NSP/OxGt5V1nbaa067zcNznqXjwcjCUpd3h+pyrvlry2apus8BGVWTCg2kHNtVHak0a
RIeq6fP/n8LBQFy/FW0JhxXFvgz6uOJ0f9tXS/vqVI/TFpyb7l3jmDnNyaVU89UqS5F21W4wSQZR
BTxv+tO+cesHYwpwtcoOVUu/X/96hZPK5LguG6eCIlQmtjO8TXaNMyr9yQsdkuZvEuG/r5BgEvnf
ia9E0fU9+ESSiQPDXEJXaAhAaDyEgrxs09HFZbebyMEh5LQFVdykj0H/fbp195VB2nz1a4OhsP2Z
9fOBU5rQ1d7NrNS4smL2ZBWnrvXX0TKY97xA4ehYFlmDvcatnpx+0MFHLld82SBD/d8ZLFlukgBq
Ms8IqJG9sqhfv9nIRRjefTq/T76zW9OPpvPvRqjLOyb/epNhyABuYADt2mnWAYQsokE5QtiCtorp
kKCXOS0xqvOMfnLIlItG8NJxnvnOSZxojFhkRDwBtvFY77ODodlJFX4vc+YWdVcE09gHz3627re0
eKj927J/jkyZO7Q9CQIxGHnIt+XbaN3bjhUxxAHuEs0hRnEOkKWWZpHxbC1b9tN3/+lxSPLaF7BB
rcb9nOluMyoLljbpBuISvlE27Kdg/4B6KehrqILtr5uQ6vMl3x+sbBGbXXrPBoXqyxhD3CyC6F1I
xIOrpfhVDECGXZMpnVfQ7NnP/XZcasCu569NrjlgX4bi2o4Muzbzetkor4LE4h89bmJrkfQZ3VXr
FKHaOayXj6B7cIA/uT5hl9n70J/k6zPpCXF8FiRGkx6ZeABsaeeBvsYIUCDO4CJdGaK0rwygFm/d
VnSAXs/bzydfrJylMBbwrid+0wIKWoatA2Rxbx4KFCJ1tIw2yKZMAO9Yy6/rA72cx3Nk2lzXbaYM
D2s0cblzSIPmMLfHsS6/+1l1nN0tSgEiud7T5fdgPI3/79jE0BLPnsHVkfljNIsgLkr6qxjrh843
I5vUVeijyj/ljWZHUJqMdByA8HBl50D1JE5GQFKYTMb8o4VWlUuKnecU4dB/kHV5EWsdXx+hwstk
OPW82FPrWDUFzqer3oKpKN9dPK68r01aoZqMTLUdtrSnb9e7Uy2dFDDmQYD3auxpkrrzvkRhdg4G
d5sNEXCHAWdhDY7X23qSwgeE3UE0gHIByGPZD5Ru30Sf47BgPFv18GsBsnv+fb0jxTFLRpF5Jdj6
666kiVnkR6CWjXjcIDKJeovgZKAw9noviq1IBpNVHc+qJcA6laiGilFaE0R89HS5fkUYlLHWguOJ
5az8lqQzebTsLkbi/9Fx5uP1j1c1L4UII1iqbh7RPF2yZGrIQ16Jt4Dxl+vNK2xYhpH5eEgzez6m
iWO074HdHV0bDI/l2kcW9EcYtP+u96MaxnltPkW6pp4Mo4D8aoLD9LNjQO4sSKfDto6auKZaY9n5
QbGJovUiTaa5eXVq8j21Uo35qD5dugs0vWkgB9akSbWkh2rm4eoYD76jI1JWNS+59YbzEfUpA9hq
To98nZPRhK4E1e2kqgWWfDnbDM5xs6OJ1zrdzk6RTBLivuf0gc7spykMTVJJ4coydswl1QSCLosm
/tyTo/dB2FKEdV6bIUqyhMaKFHuKjCAzemOBuoPp/zvhDNB2fYRCNohwGpFgzcHy7+i87ErR/bxu
s4qpk1lvgXPMGegp06QeirvBP9ftTtbanlAJJPoITxjro4VL+eF6bwo7kBHZAHz7SxoEMLNgOoHX
FQwqbbAbiXi93r5qgc79fvLADJt9A/oFjGZkydaAecAHwQeS0azWsT6qupCcvAaCrW3BEpWQlN+j
8C9uwPvbO0PoTbpdXjVLkp+zoWjc9RxHvLFHhRbfFxzykUyne6xqXvJ1KjbWZS5NE+7g4j9Oy2tL
3GJHs+7HbasgeTtvnbQK2t5ICqt+wVx9tZgdmWw8tJXQ5C5UY5A8vtxAGjOMmCLbdON2Kx43e4oM
phNIVDQv48oEqzjEF5gBTBCDnAuN+Qq+a0PHCaywIRlXZtulM8xViwkyrJd5dkKGY81mVDHk3PbX
10A1grO/f/IEYO6Gkpy7KP3MBDIx5aHRQHhJi45QdXAe26cO5sKyi3Jo4Acwzg70r7PrPW1iOt72
/eduPzVvpeCp60xqJc6UG1+K1VySscQh11+7QRNoVSOQPVlUldV3mZ3MEDs7Zp7Pxx20+kbcRECf
y/fXB6I40VqSM/f+VKZtOlhJbjrrwa4BUKQOI+AnbKYD+IYbCOkWS8zcDMjC612qzEtycEtADTBt
OisBzRzkIu/LgoSm3+zqnIfXe1CljWT0WWr5XZ+uKUksyzhuU33gdRvShaJStYgKLnaFveyKpouc
xb8ToLvu3FxzB1Itm+T6TroB8wyhjAQz6yQEnX6B3BeIJXmpJTg+t3UhryjD04pgtOcF1+Vkoxs0
zN2w8N75MIEHie7Sqd3P6XcTZSbWpsODKKxEBqz5wWoMhDCSpFu788sG1ODvDHnMdO7v2i4yfB1e
SnG6kMFrszUsEL/GyFJb7AezibmFUlbkZuY12LEZmPXsD/ZQjSWqhiUFiRH1Vk3edCQxKQjxN7Al
+D9NqGu7Gci32p9s/Udjj6oFk8JFZnF3K8A8kWR8/LI2BqTR3uxmi4E+Pk4g3gfiCtVfcUG0lAbn
KHHJRKToYQnDp7RrSTKXZN+n/ru/tHcGLUNKoali1Ycy56ctBTyjvl9FFlueeGrKBjLZusn962yX
PkEKLahEyma6DiRp6/HYlu6dQ8dTGnwrqzm0PUCjsgWAwT8jMWMgRSOU5oSkTPeD24e1NYcL+7d1
7UPHm/3gmdGEorJJpyqkMjMpBM11PgXAuhLcJwCUxzNR0T81/cfmt+iWRaA6DX1Pl2VUWZl03nAn
wzVGLkjiO84JSbR6G5Mt98IKet7VfNZm0ynbqBZdij0GK8Q2bJwkoIMajlPu/QJR/BRfN2LFUVwG
1LVdwOhAYcNjBXeE0TbetyGbwxUqf7Qjt7mkDKhbOrsRbg2XzNw0KoD8d0Fk0qe/U2RRS3vcayVL
VcORTiATBc/stCLStGO+c4vvo/nDH4v71E82ruMjU/UhxRe7QPUr0kUkmcCzZ5ongFrCBbFlc94z
LdJaYV4yhI4ExgIaP3i6MbOdMz22BvubyZ6mj64/uEJHLaMajBRRmqpqza7Fyqw9mBeD7xyXy2nC
mWF+Hgxd0FBYsAyrsxxuUjdvnWQtBv7gGlsAZj/iODoMpWoQkuOXRcFKL+icxBVZLUKUubvJUI3W
iTlNtiu37ay9Wf657jGqwUiOTyeIkWz97CBbOJmv3HaHhBQo1bjeuuIYJQPt/CnFZU8YdlLakG3h
k/28VWwJR9BwjrR/ud7J5SHYMtSuqCxe+Y1pJ2ZW5Xf2ONAHs8515duXhwBE6f+eohfRGqIyXDtZ
sqKNCrHu275+7snyIIZGx4Vz+UBmy9yzg49XGEbPS+52Xri26xoO0JML82zWPVWpupD93NusNsOL
YVIsXeIGXhYuTc4gM6VLuqg6kM4PvshLJA/QAbOgKUL9HE965gKh5ZtI/mxb5pwtFrcEupTaEOQo
hwOKHK099iwPx4FSV8itWmzpONC7AslBH10sW/DS5y+uh0IobngPtNp0tQ+qPiT3ZrU1oeKH2EkB
ytgdo6t7WGZR7SDJ4oeczEyzF6rWQ/JsXtpra2w9fC8tnCgVS3FwfYtH3Gh0vnE5UtmBtJc7xlx0
9tA7yZxj8+iL9R1w8o9hnU5jBSUTk95ExW3bMkYvL5Z58Cr4x1CPu85lyDoPcbD5h5siiEwKWxqu
s5Sjbye1qItIOBDgAgbzJs1RfPx59j7dw22oEHQ+FCKTxiSPtb28z+VteShbhui5a51Z1ma4SW16
+3U0D5Du3fs3gjNsGaM3TX7pt1bqJn3ZgiN8+JqhfnzIFs3rrSJwyyA9s7SmyheBm/jQND+T4w57
Omvvg6rWJV8W9uojO5F7iZfZLwbxHoz+z3VzUXiwDM0brWIFykq4ydi4+XOaMxYycIRiazZ4yNDn
8Xo/Cg+mkgeXlulMAwrrE2/dcG4qGifLT0HW5jTyPDwoaepkVcORvHiYisH0jMJNWN4buzrd9u4y
ja8b39Knos38X9dHc/kMaMuAPeaMXp+mFYIFy/bEtULuz6e8cFG7YYmjxdaI97YOXarqTNq1RZma
KQUII6nAzthOKy5P2fOYezjbjuBS9PKvs1V+uz4wxfzJWL51hnQfuMTtZGgW4yeEdOxm56yDXYRk
pG2BgjCz/329KxXLpi2tVWVkOEVD3TlmHhjUzIw8BikG1AbOc4MQ87ZM1HvfUgAtW1tAY4faHuCF
BkvyIBd41smNyDC3OdxYpns2vWilniUneoHTq5zCFEDwCOvoD92/gw/Cea5ThL24kmheWklrsSYj
gBpqXLl+DoSYK6IBHMmRQfBO5Y1bHgX1/KOfJ13hw8W4gQ6lcI0UZgDoRk3i0oLsNFR2+sO03Mp1
85+a4qDMJ/CRmuDNNsPKtQ7+Vn5z2TfmO7qiosuZRYzgvFKfNpzUyTs/I1Pw3O+bL2RX7M/6GwKS
peVeL1l60erRyXn6PnVSQQd3pme+qtlk39fVj3pUuoROgBrdboyvm/vF8wX6kEJ4M/fcmM+kT6Ry
X1AfseuD7H4utx9+W77avg4xqxqKdCIz+7QmS8P/31Ay6K0MI/3m4XlVgBj5+khUXUihvADz3Iqc
IJjWKv7q127YipKEeF84pEP9/XofKkeUYkPQQzq5GGo44vwGlp2me2ktTYi7mIvyLDmZK9ph6A2j
Icj+Vbia2PbJPpPUsOKNtmWU9c7e6XkE8v7X60NRTJecy7VWEBaP7UQQuu1H4XRQA6g+JnrPap3Y
p2Ky5CTu6Bs1K4bAjMk8vTYj0h/TkoagVtR5oSJuybXHFgSUjHUrzedgMAGu68SO+UViCSSmgwop
cdcSO2GbN/JCymXIIHOu3ZmmZjz29alyKU7IZwxIsV/ITTdIGIHk8RsMAFVhvvlX2QBh7BGH8L0L
6cLra65wdlm6S/RNA92sisRm7kQ9QG1N/q2pl0ic390CXaJTte6Sr2cL78hWGmYsbIDBxbyrfbAq
2u3htkFIfp4tY+HbBjVjVvAd3T7mbPwCuj3QnNoniCRr4uJlDBuWQnL1kvtibXOMwp36KMuq6IwR
D7nrRW4DqmuP7slWRJANRH1BsL8+NIVPyrnVtJ77wXMwhnp2yr1LS/KVGl391UP1Efj28XB1vR/F
CsnZ1Xwl/z+MrfZ7N2EWjZOl1VVXNS5t7t22eGLq0y2mhl8nXU7eW8dh3+2+032+woxl+a5ybLdg
zZHR9joOzSA8WgxhY/z0s0O9/rg+Q5cx+54lp1NnkXrdVqZTvGXzjgU//Pnf1BusMIAOpTv8MiDD
zdMUD2AcVDTjN5RZRpAk2UEfXbNGqkFKoYCmbr4GqztBLhK4Qu/ZN39Zxa8ShpitGmC4YsuRs6wb
FS3LfHTR2nnIcKSs2R2xf1bLW40XN7PDMUNHxKYI1aYUEyCAteAWbU+xjzS7aHeNYKGDh9HGYFFb
7wG//Xp94VQuJEWHtfT9qqNkiq3hVzdlYdO+j+XB1fEEqlZFigqk24ylBYloPHAXCrL73pzDzP1n
bWB6Oi6Ky30AQP+/x77RRAqgosCKz/yj7R+7hu8r91dfdxFfdQp4qj7O6/TpaGmCtYwueJCL+yx9
gO53yMoidGv/zpudPQRDry+G4piMEo3/7WZIl3pqsmWI3coMKSQ9sv6+qsewIKd6GUNgP4B6BqzA
ezTSHk/Yughx2QqIXPoMcSyk9Ptzv3QNiVVHpLcRIh6rzN5dH5qqh3P0+zSB1jIV1mA1TZyxIoT6
j40Ham94q9bn6+0rrqFETsUSwGJmPFM0MTidPrq7Max39AmsCPbPJWpe8Lgfz1lYa8LdOaj8543W
I7J6l5GWfjWKtokb795Kn1v7pgMHkQW7UHQ+L4FfNNhEq8cZNPN9/4Na+3F2Dr7xWzNTqo+XXJ7N
KemarGzicY2cZNkBV3lsjtnR+Wb+ExytXXHQXZYuRzEiJ2OzblyXwkFPg/06gQjWqr807rJr+I/e
tfe0e7s+IoVzyqlYs2igLLbkTVw0v4l7zLGnNDkNPXBMQZ70eh+Xd2ki52P7vvCGwMPKQD4uBCC7
IBYybKVm87q8sxA5Hwvhi4mx4bwke5o0+yleEtCcxzr5S9XHn53yk/P1o2mKCRxncW3/S1jcBx+t
q/FrVdPn/z817XjgeM+JUceT9eplcWZl4Vpp9ibVup4N+FPbwRpAPrNJ69iy153pPQXjU9OdpsoK
c+Pf68uq6kK+zru8JT7Y8+OiT3c8vUvJG5KnB6+KjODGLqStfF1TNkM/qY5Z+oSaRps3O7+5L6oP
h+lUGFSjkDwaxB513vvoAjojkLx/gNoR8MUm9Oift0yLjTnPyYWgR6W9PEvxkACZujpOT+lRHNO7
/Bdtw3G37NlhjsGt4N5E0esROS/rsLUEJAM92cEj1O5J9W0WT9cX/O99/cIo5EpqYXsZ21YY1SrK
hFi/R7wKuWxJuimZhRl5xhD5wVspDPA6/Cb9t2Imu4kfDDbvKKnCGipeQ/tx/WMU6yanaaGtJQzn
r/Wl0A4lp6A1IreaD9CIMQFHuN6JwkPl4uumKWewBQ30mRg7uylD/wNQMU3bql1XVtZq0qwZytyv
43nqkoLWuz7vHvqmPqLmIxoZJMFFEVbGT9qfaPnoFqjVzLodHZA3q2/h+YCxSFFiG0zG0h6fINon
UUSt+e7oUDWq9ZGiQ+1WfOkt2GHGP5z2mG/Py/inyT9q1CxdX5zL1Xv4eik6THkx+pzh61Fxuuv6
ZC7KiHffmuWbKWiYGsA7ofoYF4GVdK/X+1QcxeTybeYMi+NgrSAZ/1RBESaA587f0/mf682r7E0K
E3mbQRHGxaRN/t1kozo7gdzITU3Lldk+cSeKbAai9fQPdI726/pNeM3d9cYViy3XZTdTP04oLqmB
Cg9ewdxt0te1m44G7s0T9FOud6Jab7kye83b0TVRSRSXlXWHp8xocqzQcEBm/z6gZro2AtyR8ihL
vwc60lnFKUyuyjbnIjAsMJ7F+fpt3rqwGutj7r83/K4AocHqZvvrY1PYlVyevU6+zWvfq+J5BTFg
VvL1K6M9bsXEmvbDMrLjbf1IDm+trg9RkKqKHRzFtga8RB/ASz63po4l5NzQhS1CrtK2beK4KGEF
s0DPImFX9yS/CQ3oEbk6255Ka3R4UMbueKw9Ea7Do3FmtyfRBFu7bX6k08DcbOW0jUYJB/ywx9Ow
VAdzitJF93CgchTJwXnqi7QOXOhMLsM+6w/B+BsB8TgAcDitGj9R9CFXaCPJUmLH9coYOdhHugQg
+4EuaW9HRgkOp7TQxKrLlAIekYu1O+bTzBR2EZvATfICdEJL/ZWtj+32YIJXyGicL5llxJb/q1rL
MGdvhqtJJinCpFy2XRmGMEVpFvFoiJ3Fsyevy/6pC+/luhGompeO/IAv2yKwOGpD8uGpr73d1oqX
bnKj25o/d/vpaJ61RtZWNZq3SPEoNvAkNO79Wt8kcoBlkVzcDzI7M82yiInXnDLRHZbSqELXLjSx
XhGqZLksyA9DFMkJ8pi080sK8ZwQgpp/lsrC0QRg7+tzpOpE2tq7aYLovJEVMV88QIvrKJ3LNxDn
7RlZbxyH5OpDaflBStMcSc/6C7BtWeihNOVogExtFIZOkFhlS5LDl+aQA/7J3GfG6pc580OkKDBj
2vp3xQYl11J3A7JPfkNzaGTR55T2ZUTXJuJTSSJPVJBqasiz4TeaQ4Tiri3XVKOW0G6NcsnjZfb2
3pA/Ba310dUfhDs9orDHos1td1OFrOt1O1BMn1xmDaZ0z2c+y+NxqL/g2ELCBU9JoGLW4aVVHUi+
Loq5hPJnl8c5c56BA3oEica9VXmapJSq+fP/n3zdWsrB6FY/B9whT0PbbRPWkTRiqA67PkGqQ9F/
1DqcqkiXxctj3GPBabs0T2TJ55ABe0OH8TWAdlpYDs4IYol2Z1bWD9Q4au6DCieVxTuAZvJ7GjgY
HHJi4Vpu+yIlAOnXZVRznTqFysClSOD1XcERV3KcW7fQysFoBh3vBbUApD5uWRFuWrS5yrilgGDY
S5tNtZkhn8FRZrTPu/meB/ded3K2DCwtQ0ioLutwDsYXjkmOFBZ6auRTYefes+i7Q5PmSZlrwZXn
Ni60Lddk2246BAVe3OPU7ceQzulzV4ldXX8neN0rrN1ag1FgAkWZtSIN10CsBGwj1hBZyxIa0/rS
2R3KUb709f3sjftyA0Mj4K0tJNQgKdtGzXrM/OLYkv7FbppdzqrvBDkmzmlCSueYr6iaNpDTIN9d
l6EizPSiwW53VVk/DM5wH0w0LGsjBOwtNOvx3serDPXfK9qEnoO3IVRa9/0brXXwfoWRysXj/mzZ
zITW3nFbhnDKjoTH5P84+7IeR3nn60+EZGyD4RaSkE7P2tOz3qDZHsDsmP3Tvyc/6f+q5WnHUm5a
6lzYuOzyUnXqHA+xChuqz3Db0svFPdzby35vHRRVpTg4fjRBcXLS8Lj+CISNVMXUh7ZJgfqIo4AR
fTRlk6AURrEghhbHyR8B8HNtL0RTL9peNdEJNX5DESb5CKni6sjTDFg+MPwgD1jYZAwMyU5XFyQR
0z5PTDhBItrnonqQSGrN9M8oP2/r9zHrjh7CLHL+nOIRB5lkKj933AKMNI1Pi0hkRQuKaSaCJNw7
ZAH7A+X5g1Q/dr86FrbshmG70lVKSLUE7gKmnQScbrHY849k/jqMQEgyN/JWN65621PFcLTo0qFF
D4Qz73yBRZE/UtW+Z81TUVoCQ4b9SQcmSk+CY6/mKAJuHiHDQQLLBcIwBzq6sBu6oCU9FYmzYFFl
0d4nLmoTR0Q8IP50+0g07OM6xFCFGSTVUI+b5GsZdwuNpnR7V28SMep3stsObK2guWLTojPsLzq+
cFu7PXVS109qviU72Y98YHGBuFO62RiHDJPxD8hQQZo0bH2eCFH/lOXI4DHul9vGMqwiHVw4A9ik
FsJ5Uve//PyyoiJyU5bLj+m7r7+/uPwAYiI7xLM4zorh2KXDo+usp9ufbVpHmi/TvClDiSKtRFyR
1PkfEbbRXF42GovAYhnT12sXD7Z5XjExdBHisqYIJO7LKbnv67WbRjDiZGTBzpO1xGdDyCglNPLI
23z9mJP/7utDu2GMI5mGsUMfy/62bhMK7p1ZIrL0WdW2EK9h7egwwtDjTtaOuMTM3fspzKNiBPWH
DXBnmGEdMzgJoFIKvG6Tpk2/K7X+Zo6bpEP+ph7V+ya3FcyZxnDt/sUadbutAVad8cTxR7xetsU/
+Mv4bcycO8MxOnLQZbOAatWGHoYQwarERzlNlx9ddXLlr9tzbRrE9fcXg5Co+ayDAl2woDyMnkg8
sFCg0tqyofqvXyh1pCCT0Nqs0pUnErcBGr4buiNIEuOive8lrkMF/TDsXJLh87fmwzieGe5+W/9c
KRtCw+DJ/0OMvDBP3e2CQnGTJ0TuJKGkCA7+7tryOCbraM4M2Rs1bQKt046U8daWILjqBI/JHHSx
uyrLiWzqRvNnB0/JzYGKD1hPPyPdxWvouK17tE42jgzDIvoHEDgsvGc4ChLRiPJIWb9E4MWej8Id
bSezqYvrpenFRLh8pIrOE4cPFHHeonhhClD/lZ/ucgOi+XLg/N9M5BX4adw+XpYAWuo2fjzDDOhQ
wCZ1G5l6+HoUd0bQCG8LhFeqM5zZEhg0rFMdBwhhEpZDBIcnWVU/OCGEJvKPty1javn6+wvD52qk
FUBjPOmcPfbJ9NZX3HKWmeZUO4kr2Q+yCtD0KMIlGrJtRpkr0tqeTaTB1IF2Dk/uPNPSqbA7jOlh
Ldzjxo6s/nnbMKY51Zy3rEG263U1vt4rI9V9WbK/jNdxZ1N9N5xiesU0q1tZuVevXZBvYc7B8T4S
vsSqP7bzfV5FdAxfFVYZiF4ynkzrDxF+V14a8crGjvK69YleL111JVDBTcCSPV0egfaIqJJv88VW
4f/6wiQ6aE+uG3QJpGCQKgRGwKtOarbty6+/xIiOy2t7qaCVy1kSTs3TIIGllU7KoHtSQlVYqZ9c
yG9Nk1oel6bervZ74WF1DgSdV6XeU7mCcbfdUOk/8+9QAzxvKeiW3TYu5+XT7UVr6kvzZgqMB9iJ
fZZ0iMk8+V6W12Cnbo812/NnMQLzqALUCJMGgqu3e3x9GRMds+e3cwhGSsaS9sqYEiZrk0MG7w9v
EBL773YXpoWmuXm6Fb3sAsoSsjfnen9u6yLBLd9yhTGtM83Ps5Bn1UgxANpV7aHpcM1b3NWGnzZg
T4kO1mNZGBBEKb0ndRzfuAfAJx/2j2vMT/UpO9CnuyykQ/V8VDOXLt9ZwiHKFbkpSi3d0WsPYKC1
+YzBTDpST+zNToYZDEG9WA4cmU9CbUvIML86TC+HPDJgpiVPSq4ua70ncm+PrrivzI/opdOt31XV
PDos8SfvWLe/Aleeb5vdZBPNszsfFfEsR8vjjvDNAragwFaCY2r6+vuLTYP3qBxyB+x+S0jiMFvy
CAR+NmICU+PawdxBfwgwGOwSe+5ECqTmS1b+vs8kmq/WXbP0bYWttRIiYVeK3czGGGvY2/QiaVao
vJrnq6N62wnx4r+BXD8XaQFN5woVPiI4EodY9mzTktSu1LJeSncuMYxB9acOLAGdK45ksWmGGTZN
HYknUL/D3SlkSRZ8QnzIK56r5UcD7ivx/a5p0OF4QiEZJ3yczXVbvXXd4EPW2p72hsXzD7pODHQV
G74dxSmHbFiO4W4jwnr9ykV0TB1xe8/3KZquMxDtZPG6V1GgLq2NKMP06Zq/Ns0s0gCwc8hQewj/
hYmUs4Uv3jSjmr869cSgSgmDt7jNhcPXRX1flq8g1a1dy33U1IPmtM5GxVjU+PgGYGB/ee+WkDsQ
XaSAcrIC50wW0twXPCWKhBzDWNsw6lH1h+SL5SlvcF8dH8erLaC7h6Z752sQvMn7T4sooyI9TeqR
2/AZphWk+W3hSTG313XPhz8c+yWA/mNexaNNi8gwCTpUrpP7IloH2zLL88ewbB9I+qYcqoewkhLh
OtuV0bD96KC5vGrwdsrQzTrJt04n3som/BjktWV3M8yyjpZbwKtJsT+zpFhoDGWbY+DfxRPqEx0V
R/HZypXYpIVsnmo6f3T5AsF0CEMcbu9sJtNoPrzXNVTSS/f67dlhyH7ULD9N9D4QFtFFSmSxi8Cd
CEumsP3QEfFjmlBY468N4vfD8wzeldujMK0jzZmFl6+q61aYqWGXfA0T8Jed26Y9DzhBoz4P7gMx
EB0ZJ9ylw0UCHQWpf0Y4/5x79FASG4bF4G++dnkOEMhvh6zFjkrGuA/7uIPQgVLfBkks822ylObR
IKwDPxaEHJIg578KscZIpp7JSscI+YOI45/bM2JYVzo0Dm+0zFuIxJHct9/bdfqBu1EM3XALLs3g
cjoirm1CwptgZkk5+8kk9vMO9r37vvxquRdXxcWbF0UHNI0X2FGiygwYm6M/2+rNTYa5Tv2L5qcm
9GjdTCzxgvXolF0SViEYQ238LSbDaP6M4vxZklThLd5ksbO7J6+h8W3DGBanDnfreLbvZYamd8Rc
Vfeu80TMceZI/vV2BybTaF6ct7k3jipnSep6J5Vt0dSuCAHa1GBMptEO42J1tmupPzDT0BlQY/9O
4rZ1+8sNXuVpfkvwotjrCk2naR+1NHH423EvT4q/n6Y/t7swWV9z3H3xWgI5Npo0i3Ijx8kfyArq
JLDsvZ+D2faUMdwqdJDb0hIPtzoMBCTkQDKed+FEe/i1ZFGQfZfO79tjMZhLB7dxRFy58nyaTCkb
H/LdqyOPv/G4cg5CuPNxrm1IdsOS0lFtXAyl7zicJoHYySFoe7x2yvEA1Y/k9lAMi4pr7gxqEiGD
PGWJgmbufg2qIHJ3X9OaK88d1OXXDc/KwPdBlTw9FHi23tf0dTQvNqECPDdOX+OrVw5q7p3HPhgQ
7mtac2Kwj9RTWFXek9xQwN8jXHD2l8xGnGeaT82HW7yV0kl42IPU1kK/DfBHXopfNK9s279pQjVX
zqo8y7YeVodg7teBqe7YkLm1GMf0+ZoTq6B1FgSv8CKb83dru5+Ev4NBXFmaN0XHdEDa6k4gr3ed
/4uOlf+fwKg+hdbomGEn0nFeMw8HxVsMIljqy+7OB9ovR+GVHxsxWVJwBp4O8g/WqwnWfQfwKuky
9b4rnXPIhsNcLSeydrG37JeWTxBzAVWH61re+IatT9cHCZoNlcD82qWTPpTp9JB6zbmT/nHdvCFm
0xPrmOVyZLKg5tmt9KbSv8ZIm172Ki7cwY+qjpdP+9RMXwvu15bdyTQmzc991A1gh8KuBMKhcvy1
91998mViX7bh0515Bab5Oyl4GowFYqVs6h+WsHns882ynA3eoiO8wmWi9d7i9dDuNO47canzLM5y
/3h7pzKcQjqsq6xTfxcSxpnCrwSwWjn/xY0SMgzHsvx2Xxeav89pWld+PuE+P3/NwCogf4P6B9QS
59VWNmUYxD8wL0pJ2q/Xo7TYAdd2IXss97fTxh4XwU+hFUZrWLI61At63L1sGfqRlYf0F4mBUIjd
Kn0LHgjLYjVMt47vYoCfFEDd0mRnU7LVa0xpfdg8ZjnzTM1rJzUUueexkIwmKh/fzPzzKJdTWt+H
fCA6usuTVVhLXO2TYJIPZbU/7LONBtU0xZoTt/OAHJcHu/CV1hFcLSIeBBRS53OXky915R7uWqw6
aRxIy8feL1bcXsPPGX/ngFq06z9Uxe9aWtzBNAXa6e1nY0nKFT3ku3tQA3QzpR/tKLW9bwDa0c0o
OGL3bKTJQp5FPtGzaAh/6GkHSo2ZQHigtRUWXU3/L/CbUM2vG1oXi1CYEsf/WYj5gHvs6fYYwtdb
1pFerEsLF5rI8DOJrx3JeKzDx2CQX6ex+lPU9OuU/UhD3+JyBq/WoV80JP4aZhhH1aFwjFdVnIv0
L02XMwVA+PaIDMtXJ4xzvYkW6rqsCPmeO0ne+1FB/47sFKJs+HYXhnWlA79WpwOGBkG4pC+HT3WX
Rq5I3agfF8t5bZhunSNOCM7WLO0oeM/Ysej7k7vajk+Tda5dvriJjzula7EMFERgqjkOdfMBwkY0
Ckj+n4B6x1oryzSYbKSd0yEojjYEyWgSFlAZ2pw1Crv21yhtKjKmpaT5tgg54U4vaTJM64lu7XMN
dFxTiBiblcU3TLbS/Lsds5zhDw5sp+ofMhWNC/IDA1T3JtKecw4a5NvryTQWzb3bsAsGhy00KfL5
sNHpcc7zh0XIE5iGnm53YZgOHQPmhfnGshV+7qaQowlBcOhP0FjnlhVrGIHOBdcMnZ/NTR2ARBHB
Aryvgx3Q9fJ70dhI5Q2ToUPAHIryWn/AcZr2U5z+xxYJ4fM//ZRM8vk+E13H9sI1JulVa1qghyGr
YzeIHFTLpPvhduMGl9YRYAD0EfDBoHGspSQcxqQf7nxBEs2lmzEDuaCDptkUvJFqe85RhHP7q03T
qjkxrbg7DxXCGTTsQCKx9h8zGk4Xt8v5qXLS1pJ9MxlH8+VpWbPArzGCbPCTUc2fuPWS9+qyQQ2I
Nqn5ioL7qd7ppVa/yvJ3E36d2UfKzmywfPurJkIHV4d7sWpSOU0rXzd6waYaK/m1aI8zT+N9rS1z
8Kpx0IE2vQBuCFyT0AFNSbz32THby8Pt6X11U0DT2vTOxK+GPGf0MlHnuUqnGMINp34NT7ebN325
Nq1jX4M/OZjYxc8zZ09CwHNVtNSOWizf/+rlBd+vbdCL8OGjAVIw/tIfR8/5tgNFLtv1nZynPBpc
TIjfPwl//nB7QCZ7afu0H2a8XjLYK5RNslQSUmnVsZtseHLDUtKzk2RTdEFJKb3MVfC2T1XSV9PF
cbYYdTX3LSY9MxmG9e7JGlKDHRT5wHyeQ0IITAu3zRO8dpdkTM9LpiGpqrXLICyCGo6noSRbTK8M
urytnGM57+sjEHrlwyRy9ny7x9drZNGl5t71NPU0DSX0JhgZ4lZ0c7zVQhyyvhRxo/ry/TSvH90J
Jf64+MzxwFuAn72C/Lr9AYYlrrN7DItbyzVD/9hz/WfwFCIlPm/jl9utGzYvPZ2Z5XkdMAIBo71N
mzXK87T9i4vynyZol7hjDjnMQ51bnMmwuP/h9xhrd4MwD2YPRLHHIXM/9agTO0wqtahIGLz1n1xm
7aai6Al2Gz8v4mFlfTR1AFzTdUyjoId8XLEgiaTqdT1x0jYPt41o8iptk7g+lFt3pFjyPblUNXCu
FcL/TvtAw7s4XrAKtX2hIVgBYYt9IaBBlInskK7yjKubb4W8GiZHT28WVAWhV43s0hegSZEjXQ5p
VhaPRCkbA4DBTnqKk4smxxtTssvYybcVimTcTLwTS33M1V2FCIzp7B6Lv3dEISN2Wfz+W1d3UdaN
31xlSya9Ho5G+9puQJWr1OY7EFINUaExzm4Y76XHnmnbNAdHdSKuhyr4UArXPzhdFsZsAf2XzLMf
BfQFLalikx2vU/jiQtBnO9ASk4ePKMW7alMRxDJOYBI/jZm4J1CJcV53oxddhH2hiH9db6DNOy+V
fyaZF/uFDRdpWmzatWCgEiirldPLoAjueu15CfZzSObTbYc0Na9dC7KlxxHEoUWbomJ3GQeojKbP
TrlZmjdsyXputN2bMM0yND8ShZogRwZHP2gse5jp2zVPD9fMr9K5ReMQKw1pdfTAiOhT29oxNK+n
Q51wbEq2oHmX7qdurg8gqbwwpF1vW96wNP/Jg1Y5+EABxrj4PFOHoCw/0hr1BB6c5gQBy9EyA4Z7
gJ4ErbwCit4jrmWu8E+osXwn9wxFZX0Z18AglG3+oFbIdd03putYX/hCyqesrZcBysbSrXCC8MfW
GdrI7fMPmcwtZ4hpXq6/v+ikCxs3BPUVu2TIo7Gh/I7IX1yF8nh7DKbmNX9253HMhq5gFw+BGaBv
D2oLfoRVaZkP07Rr/iw2qE20fc0ukIB+Uy7FQ63y40SXc5naLmKGmwrXfLrFwdc6Mw4PumPXG1rl
PQ7KX86rcINDvdH8AEZCmwyIyVzaid5eld9mUUFHkITnnSCQWJSPW3tv85qPl2Cck2sFc0H77aEr
OohNTA/7UiW3J9swG3rOtCh6v88zeIdXte+9pTo6bP4puzYWtW0LNHVxdcwXy7XO9jzdWhjIq0kM
tTFIqnLAQdMHon7eHoRhCvR8qRO0Kyd1u+OIEMjHplEepO9Q4XafQ/yTG91aSN5v1X4BPOfYOMVx
aSAnt1T37YPsOqoX9iG9dN3Jxdba8P2Q5VOcq+xBeeCiwpX6PgNpLr2KoArdaiUQ1BRJ7zrHMFiO
zlxbXNpkf82lQyKDkcwzucyorArH+dhxEqeFrSDS1Lzmzh14vAXkq8glKMr8WGSCRsMCXVbqAeF1
n4E0J4Zg6hjg0UYuY0++9LUAGcn0PghtIfqrnf/JmDCm01zUk0s2BMbIRQXq3aJSdpR5kVlc2GAe
PQlaBIvXpWCsvFRVg5TMlbVBfaz7uyRvGNNznxm5PpN8NA95qz+ikEcpwKEjHBtFkenzr5v4i+Uf
sGrg3s7JBVRFpxbYzBTZEl6Ox9sza9h9/iG1GD05prkL70J2GyJax6GsPjRFGY+DjTrKMLt69nPy
abMW4MK7uCOsJNRzAVrV219vMo7muAupRyn8dL8UWYqgBX0Tbtmx9W2EP6Yv1xyX56IsPAKB5Tml
Ml67YHzYncbGGWb6eM1vGVsQ8tgy9yLbNKFL9eAN7NggJHnbNoaL3f/E2V8snBx0Z8OQQbWZp286
6FVQUHWiJnXqn0Py3lvvi6jqyU5fyC4dyUIv6eAfAFg6LH74w/G7CxT07rvG61nPIMtINwIqfunB
X1VI8LL64NSy5YUNc/xPlhNRKPBnhVADd0eooJXvUmm77RomWE9u7uAdCrhAONtf2uO21Kex9R6p
Y5tgg+vqic2+d9JZgbIEDwSAO4K/XrF/oWsOyF77fHsJGS6Kemqz3fHQ5g3elvNUf964c2zC6t3m
DgjXijAaB1s/hqWqM1vUChWPUP9G3H8eXFSVp4+ZA9XDxo1yP3sWW+dEoFCxvEFME645taKoaBCr
i7hG4Z7qpnvv8sFS62GacM2jwQ9GlnSBvVianRcv/1MGw1ON4Nzt6TB9uXYKL6HPFo8hIjMtCCfM
XFGQKAHYc7t102RrN+lK8q2VjY+4mFN+WLf96AsBeGMJuvW9TZDh/nW7H4OR9OSmqod1Vzme/EtR
fmml+7nNu7M3kfuOez25WTPCyzxAWGkCuVlWFMj/Vk9TYDsSDE6nZzbz3Fu6GtVVl5X0v8lSPS0r
gao4+4qd8Nt9Brp2/WLj9pVSjpujiwEsZse1nB6h04xCtzW1XalNU3D9/UUPDvJIO0P9ymVfxaEG
hUm2twd/mI+3B2BYSXqOc154QSEqJJ44ALj+czMn855BkOnciDvj37qOVRtWk9uyyr+0lb8c26L5
XlFwgQC5sFjcwWQjzZcVHn1d6fb+BeoKx9LZ3qBe6egv5M9tGxm2PKL5cr1U5TjQ1kd8fTzRwjvm
gXwYGX2c8vKxDMmbzPP/3u7KtGQ1x+brXHqNmvxLR/1Hb+UP6QyOpYlmX9KytFwDXrcW1ckvQKbt
lPs6Qha6VI87rxN/bJ78srZAfk3NX634YsFmVMxeNw2wlhif3H2LwDj9sVCr5Uh43UJUp79QJK8g
VIavJ31/DluoZZDgw1L+9MCbfc8cUJ0FY2tqKqAu7V/ESs89dF3ZgOKJclvfdsja3zmMq/VeWKlw
SsHpOKRP12B58N0B1wbeCqlrqzd8PSdE/9Gnmmen8Rl00VdW+nE+td056At+9Nd9/OAvK+qIXYA/
QVdUHueuDn/ctp1p8rUDO92pn64T9NIh+3Rqsd1moj85YA+83bxp8jVH95qg3BcfnthJcL8zVfuH
LUC6o+xoHleBKu86mGioeXwxFqCEJ7N3afbsFynLt0w5F5QQWPYr0zA0L++qMVx6tmNywrI6dHRo
T3RuAkhXrh95UQSWURi60dkvwJi7dzmUei7zwIB8qkDD0H4I/9ah7YB9/ZJDde4L4uZhMeWufylT
9yK2+YLM9H3+oXNf0GkvGV+of/F4/pPCtxnr3oCuIiKLrabVZJ7r7y9cUDipQIYbgj90avrsikry
3rBqzqO6GxEaIFbFQINTBJqvq81x/KUJfQTdAFMKPjjKf0A017KYTK1fJ+fFMIaWzVXYBP5lY220
dtDaFMj6sruK7RAy0Tx6Tseyl9AfvywKQpdNc6FFaYkImJaP5s3r3rlTPqFpJ928wyI69Ujn0RaM
ef1mQ3VaDI9yIDwKx8cOCN37C4o0pvVbVT3Q+fftzchkeM2LW9CyYlH64iIAgm4m0LMMbrL4hWWv
M1hH58JQDdjJO8ZRLLEixEMHcKDPi5yOtz/esPh1Iow1rUu54sWLxEsRTwXk33L+bcEgkLe6625M
dUIMPioHbCSTuJA2q5J1WPrYUdN4RDyy+XB7FIYp0EFoXNBt3vNBXDy6feCe/NiX7aVsndPt5g1L
SIegBdwL/BSKSReEqzzImzWnykfJQbH/udJVp9NdtCeM6ki0CmQkAPWm4gL6edRvb39Ksnyvc/ow
Oyxu09oy56bhaK5cT41qqjkUl8rpv0sh3wOQ8DAD8ZIj3dP23AasM82K5tdk67uhSjdxWcf1Ubri
TSH3D1Xb/Lo9K6bmtcPZ4d1eqWoXCIOGBybGM63XM+7/91DwYjI0t55ctrKww6TXQwvJnNW7ErQu
3jrf5xY6GA1bxlaDME9cpnH6yWrnmPnZo5fZlEkN1tGBaFVeTc4IzNQFBZCRKs4eRJipsDwdDHuS
DkSTxZg6W5n6l76ToKmH3vL0/fakmlrWDmNoqYbrNqM0jFQMkPCQQyg0SP+73bhhs9PBZG2Q7+V8
9WOBWEbUpcGPufA+jV31XPvsrsgn/QdS1uVeP/Mcb9B6JFG4TftxYs03qC5NloPeZCLNfV2HOqtf
4krfgVAwQpFSn/gktG0OpnWjOW02phNUeCWebYX4r86qb5C4PXWVDWVual5z2gZ6rFJ0De5zIwEx
VZAh3tZ/aCsrMdj1eflvXorqULEpBOni2BV41VZXkSPI2uUBGB82cPKDn7ULTqxwn24vJ8NYdMxY
jgQVH69TXWZifAM2lL+ymvtDyTZbRaOph+sgX97pmt5zxwLvnNnzxgOv++eU5nVCs8+3R2BwCB0v
1vAe99wBk01qcGqyXB3cfb5kQXgBH8f5dh+G5foPZgyqPVxBivSy1cW5IOyoSHvfFupdzfbCPP3o
eLOYcXEMgvKcA/7ize1RVn9uf7jJ+NcBvWidB0EwFBKbXNFBqxD0gfECnYqqce6KPFNdDQoJTqBb
M7TvCiajYPbf+i72ajH0lq3INLuaKzuzO9VVhyNgX5wpavjyVWbVh2Db+rjlNvFwk5U0h0aMucxn
nuHq1UFmky717yyrT2luI00wta8dw900z1KNGIQrAS0FFUEXt20O7PEo74zB6KAw6pd9kFfMv6Sq
4JGzOvnjOEzjBcIhf9jcEMt0GBxBB4cFXtN1TK6If4oBhElpw4b9vDYOv2896agwKmU1oPAFLzTQ
Px0xHhJPW9Ycg2KwHT2GydDJMUYpg24oOv8yQMRKTh8DX4EW1FZya2r9+vsLh2NouPQnhG+LpTwi
Qxl34Ln0Gxsxn6l5zZ+bGrRh+4zm/T09Sb+O1ObGPBDR7e3CcKvWJZ1UM2RFuGOvZt7ymBalPGxZ
+K2EwGqUDsHbOsss579pHJpbc+R8KGpt/Us1TfMpzMYi8qC2cIBSj+3mblqqmlMXCtuGU2/YOWYn
eF8gco9KrYxCGOs+W2lO3QKB0bpLy3HuqCib+09t4PTR2qjjwsO3TWBTOzTsgDoUDNRbst4BxrgA
FOa83wPiPlRrOMdyyMbDJtf74FRUZ9BA9K5wWYAqhdrtvo4N96J5YSe5SZsyoWFCdDhYsIfrEKYw
2F52ZyfHeeSRzhKrNbV9Nd4Lt1vKZt/cRvEL7ZR/rAZCQBiX/bw906YZ0HyaOIznaVV7SH1WJzp+
AcDpqXZ/715+vN2B6euvv7/4ep8GcGVI215IOWTQzyuzM0QPA4uvmVrX7tqN9FCJtPr80ocbcDDr
qZG2yKapac2NFdgqZhfVaBdf8nPrkEc5eKf7bKK5L+p2RVlRjqKdVb4riuZDAIbW202b5lPzXMfn
c8qB27xUqGWJsO7jxtmRmQrSY5s5FoS/YYfT4V+tD2V0sjIUY6DSJ+vYmOQsR2aYEmVZ84a6JqpD
wDZElWs1+8CZq/VccLmfWTqwE9gF6eeVj++ZaOqzbBVQSiPoz8WwRWKa5F2Uzozq1BjeBHF04qdA
2ObTe5xMDx0BN42glgXwqgF9omcqF5G57eqh3hOYm3gLxKHLVsiP3IW/QfPaIhjFMi9VuANK3XTf
sqwX0dY2dz1Aoc50zWS9cGjOQYjJGihhz5XzwEp1QnQe2WJb7cWrbofmtScV62TgBVdSktYlBzlt
p9rqG69aHU1fbwYvvnwrhj1jAPckKFOL2qZ4Q1v5LmicP7dd7/qF/7xs0fzVJV80T3vVtySj4DtZ
ncgtuyOV6rOfKmgELt8Gbzgp3MAPt/syWek6xBd9LcRBdyOshKTXoU/7eBjvultgGNcuXzSdh14u
y1J4T9NOD5BGfCgDm6CY6au13TpkQEXWO/KnHp9VXBdTGPe0vau0Ex+ubdhlGWYQ1Jgo+KSmj1VI
v3euspj7f/Cy1+ZW27GRsSzakIv0CbQwf3cW/HCD/I3C9VeCx62sp4duUzJe+uYLYcExq7mKnZVF
iNMcFsY+d37wEDq4ZFqpGUym1Fw8dMJKqBXsErzs8zgUdEr8Tdmu4obW9Yxkw0g6FW5zpe5xs5Pr
gdwDwIrft9euwQ31bCRLPZd2pec9BXgrEkJPrXBOYsksz6xXT0Av1DOS7cRIzSdwSQybxz+Njlx+
F6RsCrCtTKuIepUVlgi0aSCaw0P6O5t3igWnZpkQwIn2dP/EG8dylJua13w892SwZASMFRMOh3IY
TwiExuls41gxNX+d+xd+PuK5UEwK9TbDkh8AQjh1/d/Fqgb/OqEcpkHz9UG66+7taL4hLkBWgF3J
NRrHJnTima7Oifl9+tPxIVoRNeAWDOImzYOzcvPGJl1hWAh6pBdhOcq8Dhz4QZ2MXTSEayyq8+Ta
HpQGJ9Hrhfu0HrZOgC1tLubTOE6n0bEFVQyfHmhbGQAhpBivxErAp8UUih51OTx2QRetZXa47YWm
LrQdTc35WqCcGvMD0R6+dbgiukU0eX/x3LCRgb765MYa0DYpyMMs89pik6rS/gPZP07V8MBAe52m
47Frt/tGoidgN1aEbinQi1d7b8KxvNRdeCxEf0GdlKULw0D0LGxWT34vF+yH3F8OFVZo3wXv/YEf
twqCcfVmgWQZ5kTPxLr91u++g258hZKcmUakDd8w/j0vdsvN3XBH0ROxKGGp3SwowXa1lGU05in4
zcG12LNTCcP5u3OaiQ2q/Sq0yQv1rOw2rF0omgJG21IQFJXv5IiVNbfBl77JD4pv7/O6QKZ2/XPX
itazs+sGpE7VCxf0reuXonuapKih8jscx3K+72zR+UKq1WEOa6B0uFX5Ux6iea+9jLu8rI5Kbo+C
Y/t95aYhNNf3gqHxK68Gr50KTp4bnqfUdv0yLS/N5VNRstZBujpZmuIsF3mol86PUhT44S7xfPvz
DaeKnpXNUFfb1lWGU2XsH0aw2ATDBmkZG6DaMAQ9KRsUmQzBsIGNMRwj5R3CqT82e5K3TXTX9+tp
2X3YwlyJqx4nXT4UaR2rMihx+WH3Hep6ZtarwTE8lqGbQAxjPaVbEx6yYhSPjuenliGYbHT9/cXB
XqfcW501YImzZZ8K9UWUwVFU/4+z71qSGweW/SJG0IDulWT7sT2jkTQvDJkVQQfQgKD5+pOte0/E
LHbQPNEv+zCxIhqmCoWqrExxl2XNyggaL6LWadOQOdynuFnboLDuhdPlG8h3V19Bjyi3BZjJQO3p
Q00rDW/i/3NDlTqjzII65yaoQ0PQ0A6ZHctyDZSsWy7FKnwCvewOwfoO7smMSx+U2AX9BvWZPVrd
V3ZdN4ZyEQLFE5rMB7RJmoltXHjUElBLt+UahkrzfbXSaTbgx1taLE8H0LlFx4jW9hfIWESptybS
qfFLKjtG1bh2WQYVOU8NuQOIOw7cYuVS0lwUapWzyvliDhf1ry5z5GmY0zapSvLq5ZYd9UNuRzxv
54gZaNkHmeWapKbmTlfrnmUqJRnRZbDzUSKO3LLdNbS86yZvRyqI6bl0XvHous1R4vh5zIa2vyh+
TGgVduwvM6qJHXAZt3HwuNAm/rfBNxNCuBGV253Z59vcmR+otUZVofvtShTPQRNjQWwLYknstyRx
Cd6aNCyjdk0USHNduMpt5zXTReMREgeO4IkNGgwzXyLPlj+ue3PdoVVse0nLNPMNfH7pwqQ2hn2P
aOf6p3W/XDHpiknZZgB1Ql38LVtQmLefA1Yn1z+uWXa14imsoCsHgY9bqUg6sQnTKS7NKSI3KUm5
UET695Hpvcr2uMkgcybDV1ZDiomZxub6j9c9/dRCp0/LYF54jgOfD4lRTq9dupxHe3kOijzCFXHv
D/JALHcvF3NlTN2CXf7+4c5LpWn8P5r6PM3ioomsyj9Y43OxytyjOUnkcgw+DMCXcRpKqNju5uLe
LPMdtFb215dLc5CIYr2M1Qva8eG7a+RpLfQ5D95yyCx/5fO6H65YcAYinoEPA1TncvrNNEQfOasd
GLqfrlgvddyJCQLNmbH+U41vGYS9svnX9WXR7ahiuuHCBGM2vo1e2Cjk9rYBAVjH6wOaO1bCGM29
QxQT9iY7C92BYgg8gccL+3LuJIHT2VFZ2lu7Be/PGD5NPnu+aUpqtXPkcw0dR3RhVjzcCsajdqwe
3cza8nHYXh9Cs9tqodMZ3IEHDFO6APMsH/Jzkzhc/7Rms9US5zgAqAXKS4TejciA8eDfg8q3omlq
/1wfQLPjKudFl6YNuqlC0JH34kWM477Oi9cmf7bdtT4I3RQuf/9gxFbmNhbJMAUyLFHefXGLMJ7t
lbtGE084ih0PU167vPH988KfhfmALnrwhSZMPhdrmXndAimmzGTVsL7D+22uyuyHLJrpJJwJiBha
/jaBV10xC010r6oAQGk0m/HQQj7FrH7Plp0E4KsMQPHdhmlkWyhamfZKBlU3lGLkWSqrtlhwU1im
F2VsiYNyMw/mHjiWrcSby3XWMmoaW1fpMDyZ+TOevfCyXR6bREaZ2KKvZCdpfUCXXRTmyBKbtwW0
an2UgoF76mlr7UCSvS9KFtn2S++iEYqSfV1+ce028sdv161GMzG1UBouVNhU0nFXgbTXHawon547
3kVWHsaDsyQF/9H4a8xAmjOulkUt9Cn56VLjEVDK6ftIzB9N77ZdbHZLvveXtH+xy2xemZkujlB5
NCYnd72AO+aWFk56QDVnQfhQFE7S5Wy5p9J3HoeqEPuqnkPoQvdIwLNiTTZMN1XFV6Q0q4OgD82t
VRP2s5nEnORN2R0X1rZPAWm6fV25zQpeW+OYbMV3BDOrOGZHzsvCDh6U1ayyuqdA0V0/IxozU4UG
Wh7ijQ45q63j98OrbNx6C6YDu08YEPTxBIW0TW52zXcE+zdVuN3QVkIDs6vkuEDI+TxkrwKdyhb7
I2q+chXp9kZxG9WSuUtutOF5drcugG5OZFN/A3H7wV8roet2RIkNFjcPm7YcyTlof42A82Tta5Gt
ydr/JWH4JMmn0m9ktLtAxJryPDf5BkiTiDFv4ztDvMg/Q0six68S2f6ewMzUuUZSkj0Sa1HlfL1+
HjTrp/JzFE2Zm6OzoO3XySAHcTcCKlKRi/D2BAGplUE0K6gydTCzSoNpyo2z3++BEY1YGJuAalyf
wd+V+mwFL3fkh6t87rhBAjGCNqMNn9j8guAkSstHZzHirrm35dmnZ9Y8T+RLBwnx1kELRPGrI9+C
8Wi6ZcStfkurt5Ufo1tPxVeM6DCrGENuRH6ztsM+ZBE7OMmyJwf7pT7Q7fJQH6ZduS121wfULa3i
LmxDmr3DaXpZ2q5/oCwZyEoJQvdpJcaweZuGl+ostE+fS8uNcrGn6dquafzQX9rSD5uWp60VDuiV
O3PybZK7zDrN/Xc7vzOmhBZrRSdNlPQXUfRhENCot2BKYORsAqzNq5OdPwU1R91h5XLXTULxDK1A
9tM1i/697/OY0KPwnE0wWrGBmDKb54iI8bZbQWX1mMbalMzq+HvmvIoUYqF4pddrwaTmzKqcHmgl
z71ZkPDsTyweG+uQNQj4yN7u2sOQlpvrJ1WzGSq1h7FMTZWDfOzc5Hetdb+IJTJtMFHvr39eFyKY
ihuQZipaYybm2fTkewjmjT5sE5kZZTTT/CftLwTBdBOYbId05VrPvm5SirkHldmhsGmw98rKIuI9
BcE9CR9JufJM1JigSvWRlaYhy8YVZ887hfnr2D5748qj+nOCYBeJu3+7TZO3iDVKJzz3G3Fnbqpt
uTNfxGbZ2Pss8V+v74puAsrdL0nr4RlnkrPVvpbuTxttzv1KAU5jfCpwjvohEM/jTM4tpd/y+Ufj
jpC39/YBD/bFfI/azcrBvbjST+4XFUIXZmGOlvw2PQf5EvujHUHPYOXTnx+fQAXQMaPgwTBbCPZ4
RBo/Et49H5vIWwPAfL78gYqgm/nooGcrT89jeYBgYwKSmP7GuChQMXTQJHdnI/XgXaH2YBVbf+o3
rLjteILs8N/Hc0ArMu0BGzjbz86vbN/vgoN3R36Rbb3Nk2Bl/XXrc/n7hwuCjHkALnHcQqWXUO95
JHFq3pQDCFTsXFuy0RSiRm2nqX17ikxr+u4wG0tULukv66KJ4U7W9+tm9rkHD0LFlvFesI1mnNxz
2FCji2azyvZZaPWAIslLu09bvjWmXa242s8NIlDRdSjJNT3vC/dsBQ40B3vU1jujK2/8uhLRB74T
ikL0wbmx5SGYnCQznZsimiBU7mtbhrPTk9o9m+O4sf3uqTXZxq3LfCUU/dwl4ej8+zhx2xW0srAw
gTHSfTDRJeoqx0rKxntuUiN7RF/AmxtmbCX402zEf+Bzi1U7gbXwd3SEH/zU3ZC1jmfN7RCo0DlT
dmysRpv8vR2spEqCg3OPFP6u22WJ9XT92GrML1BtHBWfrkeP4YuFMO0cgDnuxbV8tkUn102SuG6g
EnmMht8QwS3ccnMdVXW1zfxge/3Xa4wuuOzKB+cBWmTCBzSqZBG6lXbh4u6zDNBbq63ONoSIaYqQ
4PpIunVSzHssnWXsR5meW+TFCjfboCE9AldsfP3zumOkXNJLKQbOLvXcvv/ZVH94vrJAOnNQLDlr
mrkxHdxuVU23LWRP8u4ApskExduhnzZ5cUu3HvZYMWurQeZpkp575qnYslQ+mODpv740mj1WAWUU
UZKsM5u/m34PKpX8tXLcuAAcywKtSgey+Nu2QEWVGYPrzK5NjXMldym9S9cCyIsl/Td2CVQY2diW
dCCGXfzjV7VsDg7lqb/vkOmkbymZwStlSfS+/3N9sTTHVEWUgXyhbfOgdc+0a6L8wh3SbIfpfP3j
msOkQsgktBkdFxlAGhm1xcYuWoyad6hqFE5jPaLVZSa/HD4WtIp523ewvQVdIOaKBVoXU/tkIVXU
iRA9sKtFBc4vyZ+bbto6wRwNxgP0qLZ1SCPCmih0T2kYxqJ566GcCuKXFTevedoEnmJIVd+6ppnn
GBy0giAHNbaF8xR0JOpLI2KWu+WWBf7cBadyTbfg81xyoPbmG7kEr5LoGQX6wYym3o2gZoek8u+a
pGiSHKOJ3o8iXTEzzWgqaMUxOUp6bYVXehceg6qPpLPxvWfm1DFedZH1j2us4dk150gFr8xTxSyD
pChzZ6yKLRJszP6B2Yk/zpErw51jreHHNL7jP1iW3kxLULxipEAOyMV/ySdz13ffMs4jP3WS63ah
WzrlDs3HlLB2yJH9Sjmqo0MbBfUcLZzFlrSTbmk3dHk2grWrSDepi+1/uPTA7trbQCVmGI5Zm5pD
3ZCWkFJ/KtJ6a0/tSmZF47dUHIvvmE69+FCyt8s+6n63gPHi7WIZ9DZ/qzb0417KvdpIkc4aPN+r
7ls5DV0RNUK4YuUBoJmCmlkdTTY7NhvZ+xL8CC69dzxCJRvqomvZLY27VbOqIJQVPjRk2bsfiIja
VVSIH+aamJdmn1X248LjdsXIgF9fmlHtfmXD20DyKDCA2OYrTlUzhorSBfkHg7qON8NAlv6hmqYE
bOmbMQzeQa20cYM1E9GNc/HpH87shNCm98cU49CqOwaUx3Wf7Wzor9SQdhqKaSUjoRtHiaPMkYwe
CLowjt9b3pswayfJ0ea/6Xo5o+PBdsbY5sNtXRuBqviX49XnGrWP4bxFfoMW+THNXCB4wpXXkuYA
q/jdOYTr7SGShytPFFnkGeFe2l1CDVdEnCyb6/5Ls2gqjLcxgkbI1sEssq7eOKkX2b2zD73gyKYu
Hmn+ets4l/vgwyEo6TQxbl3GmWd575pl3Mw5lAXN+2n0o8wMd9fH0QTTKqq3Gtjcd+3lENhW7e5G
VKe2YNH5fv3rmj1RNf6MJeWO6Dq8MPMU6dNdH2L3wa5R0N/XB9Bth+LfK/TfABgu8fM7t6Hv0KTL
gaAyKHjJwXvp9aX3YBMzXSn6656ZamOOXUx5OAyN+7/PzL9JyCG5ZHnCG5OQgdqdg5aQqhxSAxUn
g5VDbE7Gd8qXJV74bXwYLrjU/326uor5uO2RWRAk9sQ97aBgs3IV6tZIFfHKoD3SQL8rR5CJUM+h
dSSD+QmnKwIB19YAPULdODFZig2VQ2w33/DzVq5JXXChvKwcaD1JdG5h6IBwGlnymwH4oaBh3BUi
4Wh2mqrfIcRQrh++v8z3n0TZKtgxDMfclqTBeJUk28yYj7NlRHT+1Q48abq3bLSA3RRxbSMEbnlc
zineAR60tOyYNmsIc83FqiIiW88PqyBE4UsuD4XxDSTnnbNyRWjsV8VDZoU/pKE0+izKgxefPDp1
HtlpMq+BHzXmq7K+tJ1pNZWb4vuUPRIezwZPCjQ8lk60eGvSabr1UXzEnA9OlQPoCgLWbg+ywMgt
dp3/duMZuDjWD46a2FVuDJPdZJEf/HDzcwPO8VZCxaxi79Q1Eeqkw6tH+ZaLb1m6RKGB3o/etTcu
1MlNnyTXf4dukkrQ4FeGnVopc88XXQaDRE15ALXRSuSjqVkHqkYYOtvThoaUo2gkwjwarXmLctUm
9WtQTA1PrH5Hs2q0hF5CGu7GNHOfrSY4UuG/zh1Ep4v0YczGU289efNvPoDu8PqsdedHeWn6TTuY
vUUYXs8eQiPrMM2/3eZrDjgnBznb9UE0XkUFW9qco9g4OhikzL/OUPuy0zkG/mDbjEOUhj+znG7a
1TBZY3L/gVqChc2qJaDlUW1xAOSQ8J2StMHCvlyfjuakqEBLUWZtDeYJ99xWe/h+uAsxrIRguk9f
tumDLQzCQQNMhUPIfZStLxjCisRyalae3bqrRcVZ8on5jZWiyHKpAVpJvil303Of0H25Xa8Bal7c
qsKY1UExRV4qOWLaFmKHLkADJyo9z84/rbX2GNLtsuI1lqxmdhMa5Axa6wYtG96rZTxlZIWDRLcP
ijPockjw+gWmcOH+rk/97/om7k88aZTAwa6BIRihY3Mu+2LnGImTj1t/2d12MhVrtvqUN16Tod6R
Bru+qQ6hC3p3ND/f9nklOhibAIyWAuUOe0i3fc8gH1eeiixY8cCac6NCJ03mZYG0sei5Gw39Uy2h
pTGgsR5VG/SHrAKwLiv9Scyhoiad1p+MFH0RH0JQQDQRgl4qHWt1cN1cFEOmc2FYLM2QR+5+euyl
Gv5Z2G8v2FfVTk7fbtoOFSPJs6WqRsNl72w+1fkDCXcBXcmw637+xS4++KGMzKMJrkz2bi1PTF6g
CD3bLvOmbx8ta1y5ey6m+tlGKCbcZmW1zMxh721tJ4ZcNmM6PV9fGt2nFfvlBUC/PUGqZOyNKGfT
TjbdiovW+VAV3uhYyEabFdbGqeJLnZompdyMv4qHLO7i4WtVrJiDxsOpgmOFR7sqFDZ7l0EVjQLi
pd9zQICW/p/ra6S5+lWpsTo184CUlz023l3fQ+tVH3ke6BLerGIlttMMoWIdoVvjmlxiG/LgIZvt
2AvevKxKwCsyT2uvpcuW/ucUEaJ25zCCVGhVzRVIfZvtlPr3bfYsQUlksG/I+GxpXu+knPeG5DvR
brtFbHJjjUjh08AGYysnuAg7SaQg9TEATUcxWZE3uHENbJ5JIup/C8GcGyxriZNP7ySMpZxpdMAa
WT4b9VHyInwOvcLf5qIbAT4b2/31I6EbQrmcIOtkUQTi7EhkkzjIZrWCnUrabG77vHI95f4wMbQN
M9B2ZxvPlfEkglNgri3QpwaDBVKupwoNSfVgePWRo/CYMDrP8RB23l5M/e+899pb7BLbcDkMH3xj
CYrnbKpGqCyYYJwnY4VSiTTQFQYVmnkVWqDZCjXITOnsUoqi/NFF54Wo+20a1omD1931rdCs1X86
egrPHZdpYccq9E7Sp8+oKD3IPE2kX67kenQzuAz9YZ2ygXfL0gzsaMhpC9qfQ2EbUX/rYVKjzKUg
ReM32AZraLeZ48R2aySkq7bXF0j36xXT9mc7E+GCzwsgqgbwRdZGv2UeOBQAmTaZuTKMbh8Uoy7Q
ueGU/syOvqB3vlUmLrTPAiRcl2ZNLvdzPj0cWMWqp8kEYTtIyY50ZAcbTe6cF4cBjIy5lz5NxD2K
7HnxH8bIgSzXbaunWHrdWoSKEsfLtM2D75svTpPjhRkcbvu8Yuld13Ja5S47ZqB+DEm386Xz4NvV
bb9eDUTrAThDBrDH0W1rQFanMC2LrVP74ZgQm+Zr6CTN3quB6EDDCipGUMPoTGQpIU+/A7cnMIHO
AOyyWHsofRrKEaL27RhBZYWNI9tjZwh0BGVxXz8IdHFRsNNxpH3N9uv1TdFchmo4GhrMsWs/aI+G
0cWsKeOBvJpySDwvhtdPRAsu3KZZCVA/j8IwrYvdfvAuTgh6WumE7fHS9eubT1b5WOYnSd5IyqCr
yTdD+V47cyQhVG+v6hHpFlPxCqxO5dCg9/uY8TwJeZQ5QYzCeZRCiswUL57ZrOQNP4cAYH6KY/Db
tm57h3ZH05KA4T+K7K5M//gkTWr0s7fZkzt8T9s1/jzdvBQXYbfMdtthao5VU7vuBrye+ZxkNp1Z
TDxWvAoZFMHOQeUUASivQn7bHaHGuJPJkO8YQ34cxyGGQuCpC4Ooa9fUtS7b8klsqIa4k6jDgvOy
Pc4e1AbRNkFfa8vqbnMTanTrWF0wdzNpj3UVxoY9QtoQoGp3DeWk2RO1niyYVWTT4LZH35PttgbB
s0mtr6k/7Fgw/GZT8NWs05X3kua2U0vLeV4tjdnCmjpwztUyiGobTW7pGqe0xtOpxeXSmzPSWnAN
owu0hSygvG3PeLDSP6PsV16TujEUh2Bnho9CGWmO5WgHsP6C7wKwagG0YjpRlwVke93Nac7U376u
D46noXya54A3Rwfy80bkkIZ+B0MfX2n8+Lsmn5zZv4CkD99fKkssXVr2R8f6XS9D5IxPRDhR6X01
6GMqWdxmb0FXb123j7PpFHiPvY//y7FBhvTt+hQ/fbYR8tfnfvgJtO5bkwPze6TBD6vNYmsZd0NR
xKULDi/vJp5djKLECF2YW2VuFP0RDFQk8q3sV2maqAhzUq4cCd2pVsKEzKCsyPO6O8qwBY4scAb/
ra9ScugRta8cB82xUxt1mEeNIZdzB+nBcIwdJn9VBcAG4FiznwtWtCsRj+ZyVVt2wG1qofXe7Y6k
a+b9nDtZJH2W7RzXCyOvKZaEzNmpEBPfkmEQKwuom9zlgHw4CE4JqqeZmh04zgaInOIx683jW2nX
tXDiJgeM9A9lOW1XvJBuOMWEZWNbSAE5/dEwCbouSHMSHJWOkprx2Be3XTlqi00D+NJkCq8/llbg
nQPmdduic8y96VU/rpuPxkOojTbDUDkTujz7Ixd0riBsZ7XdPvDtYq0VW3OuTeW2nigFvQOduuMs
68gukzJrcHm+XP/1uo8rZjnxEX026K48Fl245ejbzQoS2cVN+Gy80RWbTBnFje/K7pjmgHQC9WFP
2U33saM21/SoWHecwhShPBoNbGfwNFnk6/Vl+fxsOmpnzQS1sQk0W8PRFuJ3Lx9RpWyiL1WzJvb3
uc911OaarDBtPDFzcZQ9RXl4P4Z/oPUUMec4rF0tuilc/v7BmgMHBFpGXUA8JQ1jm+5niIPJ+kXK
/fUl0p0c5fteyKDaEcBb+EWOPaBJ64tTk6+pXOpWSPEOIErphkpQceybh6F4mCoRF+FD2b1kt9Hu
IrNzsegPKxQGfVEZ8GvH0P6TzdWdnXsPdZ8PK+708wVy1K6daRq53zNsAAm/mQ55ly5gtQv7csvy
O2qXTtH5NYoBvTjmQfMVbDO48ML2aYEUc3x9AN35UTyDt9DcnA0hjga4ndD3H08ExMdVFSTD6P68
PoZuiRT3UFGnXGyKMagt3xyxvDpDnkDVNrn+ec0U1IYdateB5VDoB1GWPTSG8ytl/R3uuJMxGGsF
ps/jdkdt0snbVAZQdhJQeDC/UH8SSYMk9b4wQ7FLSTs82CWFNhyT40psoBtQuaVZYA6y9zAp4WR1
JPj0bgzhthLuzzwzDrRzj95srsVUnwcijtrCYyzLNC1yFlCP7iDJUHzJ0SZuL+hP9nxv64IWfZmq
i7bBmpj457epozb0WJxC8UZUGNCDOkyZUfHuo039ptvOUXt6urJKp5SWcCoQmHrtMs/Y1qltvbRe
ba1E9LoJKC95utiLzyScCnPmJ38Md9xew7brjrMSCHgmEmGkb8TRRJ8Ql48WSeO2RiKPrVypugEU
kzc7GiyMcHGsHRPIaeDp2KMzN1HmrfGTaAxe7eUhtbe4TdWKY2VO+W7o02LXFABJuT0jK273bwbq
v08qR23qSR0r9XPgXI5BU0HDKqagbxffeEmaaoo86B1JL/I9R1insKnS8dEOBJqYk6Yp23KKZN4M
2YNvcNmdDQLAeJS36Ps6u3W6NAmi1AqoctAypXhiICsVlBLq1C5BQ4q1zJ0bRCMV0wQuAiutSRy2
fuD9IKDFLV87dCJmpxB6J8SJqrHn4UqMq9k2tbuItVJ0C7RZjga1t3Q4Dr0Z2cEPW6w8EDUex1c8
zijZkLXSunhpY9uRIpqnuA//cTIrIqGEKuj2urvWmI7aYAQRqFAsbYhxZHsPr/mUdWsM+7pPX87j
h6teBG7N/MUQRw9czmfL48EPaAasARt1G3AZ9cPXfR/Ce6npi+No3rPl52Dlx7p+FvRGn6KSUded
qAY+j+LoslocCzycE497a+z5Gh+v8lCblt17oYCPD8fsBSX6LffyvdNPx0ZYDXQE/SQU6Tk0y5Xj
pInsVGB7AKpzB/pB4tiOPIzcSiRBUL1UfVnFAxrmE5N2awJtuqGU+MKu+pGNGeIL2x42WSb3KVo0
CFoRYjtsx1hWI1m5lTUHTMW5exNowKSJLcotd9wYBE1OYgG9002WoXJVG+FAkIqGhVutveF+/ZTj
/r/+ac3ZVQHtLRIMJQB7eCZAHGIc3PvMb7/IhT3X5riCodANcfn7B/OohWfPWBZcK0O5QTH1zjaz
72Oavvt0rTVbN4Ri34vjoPFixAIxL4+MMWvAPmrWSbvYaGBqdteXSuMHVTT72M10RkcBzNCUY+RP
HY+F0fCjhfzgmUEFzuiLYO/xlq6UBXSHSoklLuwRrkQ/xrEvgDufvaewXGvD11zEasNjPkxWnrUI
Wyc0B24DI2MJmO33LJ9vPLJKLGH1fjBkIXwik7aIDKxJb3s3nlnFrD2jRYnu8uPrvjiYpcgThwQH
k7sPS2Cv0f5qjpTatGgEftfPBEeKmjSu/Sd3hgTZEAXZWlFec5zUVsWc8z5LXbgM6R2Y179CeRHt
mKKDzjbLqngGPHeY8OS6fng1Z0ltV2yNCtqXdIErBIwsat3Zf2o86Blc//rnBSw7UBM9eQCULK/A
AofA+sQG1Oc9qLbVNLGI8RaKdt9O/p3f/pajXAlWP68J2r6aAEI1CZBZaEn/f2RfuRH76Vls/m/I
vk+XDYNcNu+D7+JLX1I39fhLPed5t+3m1HT3JBX+TbU4DKAEVxUZMnMIsXCkyrZTPkZlm29mPBmH
im5JPd/ZsrnFD2MoxQ8DIgeCw4FdWKa+F+F31OuhfsCnNTWCT10KPq/44BpaWAPkyf1T4S2PPTos
QNLofHcm7/vKGfs0UMEAlz36sBcDMGVZIEL/RLxqV41cbAaSHQg6+KPUDE7dkCKNHMwVfL9xuui2
WLl76jP+Q4BdKyrH+U+d1j98SFy5pOO7ARmOaDTG95Wf96nDwM9TvPVMjJo5yPmc3FLUyVLRkyym
rRd434sccijmSI2YtPadFbjHcoD4CigkmgitmOclHY5p0e/RlGltc/w3WflJF4f4n6cQfpL97xVL
+ynsfAjrniBN/5uO3Q/IycndEHTfy9lzoyqD8h7nSxc3gWnEBUTaV7yNbqsU7+9WsigBu3VPaN95
9sI5sWq28a3mVJfhl8UUO9/1t455E98y5qlcCIWJfougJu6JCx5bRgbeAD7dl6yBqEcl4+ur+Rfy
+clqqumkhqUmGokzcirg6iLuW3/EFBhR5Ur0UvTAVKLM2R1cx9uTbviz1OKXHwof0nBglezHYUxm
gn+X9zgdedufjZR7D11RLfFgOfdB47AI4pD5sfLWRHc1FqnmpsDMbvvLAl40sMltgd4GJVHUyt8r
y6HZ4/9wyPS+7858IicXWi1R2FbTndlC7YCYlYhK3hzY7P+zTD3e1GZ9Lpj/avfVsfZAVMXd7PuU
+/fgNyzRtTs+4OW6RCRjdQSvjqSW+a0xJm/bkn6XseHeMPJd0cos9tzszaJGmyyizaKiEmvaIH/p
gT/bXMU5+u6CJ3mYkpMMFvTxXrgJ3LE0D+U47poWmrBVec8cELXKJjxCOfGuriBF4w5GGPMMtZ52
sPo328tAbkBKa9vaENwZUU9ho3yBDyAA+VhhMkN6/JgVAMeW4bhEwiQiaoOJR00uu4jY4db3fXil
hXy9vku6I6A4ZT/kcsw71zkVYMoj4JTxwp/eQFZMQvd1xSODMQUc0iZxTrMzHEBwsuNZfvSyYnv9
x3/6fLN9VVmuoaA4ty0HPx7ynbkD1sXKhEhC8Y8Hfe2WW4frw+hmoXjJau5dr+SYBaAu8bJU+4wX
SWuNK88G3ecVX8jbcKRdgS0Ia3uTEb41oKLTMHPNyetWSXF+YSF4aZi1d6L2YMUdL89mvZgRQOvn
YiL3oFo7+LV8nK3UjHvDOPiN+U/NMicKWv+5r6xfxmJ8GWf3QIhcy7do4kFfTcJ1TUvETBbvxFjx
PrfVK4hjjiWIiLmXfhXI68yD8x4EUxLm49P1bfwc+Wj7ah6Mo8jShnLyTk3W/ZLmAO0GF3SsvRxj
7peHlJh3iHYOCAbApFFZXWRDmez62Jo9VlNkTjm2NDMQ+8icvgxp94P7F5+/FrlpXK2aGWO0J0gA
NO7J7IJTA9I0w90vRr6lTnEXtiiZiFcbD4nrc/m8TRfreJnkhzgrrdypNpfaPTXMifOh+eq3031F
6I+wcBPHas9OaW26jPxEfiXORZgsLfk1WEuM3nKIO669j3QBvkogEYLysStm6Z5smz/Q2Un8+ZQN
870zlglvmxibnaBOm1gW+ob6cl+tckJqQjk14RZ01O99Pk8oFJl5NCxWt2O0e2ylTf5YVZ7/Wllp
TXympt6kDAKPO+N08uXMcIV2G4ugv7AFsIwNG/ui7GCNkD7LQZvRrPkL3aCKP4LwCPRmPAw6zcU2
LVvQvHT3vK02zdxu3MmP/aWAHHD/OpprWuVad6D4qGKeQ6uAssqp6K0IJM79GEThWDyOxLij4Eos
pvvQAsiE0ZWl/fRxbftqPs5yhO+O/8PZl/VIyjPN/iIkzGLglqWogt6me/YbNCv7Dgb860/UfDpS
P37bZanvWqWWjZdMp9ORERbbwV/4bLOHddFBoPOxX5N2+83nb7fXT2KWYlrOO+aj8Ba6pyWSmHbz
ONXEX1DhNx91QDcA7MtgsFQqVrI5FDN1AE629dxae8qPOuZ178/Tg5FPQY+yuWYsT3hrDj2eIOWp
OH4lTk1kozAyx22LhlvPGrkjRrSVn2wW3Z65a4DwRrQl6sqVue0UU7bDni3gaXkLwAlQOioQtCxS
FzN1/WZXgz5vew6Cxt7foCdDf7ApNdo/1uIkK2S5tDYqzAvRP1bGR7P6WS0duIObgOtxUY9BPZ2L
HJw+JBi2H8uuCAQkB/X/EFVovdP0NhhVjQNPRyMYUQJumZFZBqb75/a8ypZMDGVYM1saqAPTpVuP
cBzK3d+yUrvbNPiW93UhuA/vWopbVhtPl6H9DLztCyudT+2u2nSynSF4CmvYxmP0CE8B504nvf98
HK1i/iU+QczoNR0YPIYeTXO6fnBWN1rG7LIQSLY3CJGK6WQVnSIZIFkHMbe3T0Y9VLh7pa2rh1qr
fe0akpYeVYxE1vx1h706oWsURECjVucp9DHi/ADpCWW/XLdVBMSyiRLuQl02zXXFMVEorETuloKh
AfoEvOvPJYp7NJ3e4RH0PY+XhmNfh/hqKAYlk8dMg6c97VNGZrCQsAsn7tNckpfbO1ZymotsY/ti
7My0LcxWBqareup8DQS6ZabdjWOu4nyQ7FuRcozoxMuKwUQnuxHr5ZocmUrMSPb9glGbm86QB7Y5
8kkDnpe9r0bnJA1D7eEOsN7tOZL4JpGFZl1J7x3cAzRm7J5380/GcdnWqlSvcFDnqmcaWS+CcZt7
VXszQRgHMCvKOMIZBQaO/q0ZTzr5dHsgkskSOWYgaF8ySt0jhXIL+P+CrGxA1v9A5y/va19ICCPF
3ekQ7MUQ+gFlW2fwk/iDHjkqKYC3qSgNR+SQyVxAMu0NHUC2I6jWLt3ogwaCDg7FAVypzsvR3y/F
xVyrwJv+VNu3TCnlLrF7kV6mmJeMemBSSyejDW3zc0bSrTlCXkG2ZI8OR4UCka2RYPOdBSWoDqwg
qZcDMfjI10/z6ju4kb5via4m+sqlHDpSrcvReM8gaIz2zEZYtB0nmjkBLdxMkfqQ3U7EAt1qPYCV
BpV1SkEo9BVCWkWk222ru1F9jCNEQKxDZz9BPAjB6H2ohmeEbwyxhdkMOnlqR6MCWFhvNaLKuUqM
SySdycGwmRdrPqfHcSZ10HfP+fEEFUAHUO7bEyvxcZZw9Gc6mUywh83pME93hd6cZ2+Jbjct+3jB
M9hu6yG0PZa0NY5wIi+T/bjWRjSu4AtVPH9IuhAreXEiI55t3SX1vMecWAgJ7R7Zx3X2Z/jV28OQ
zJBYx3voVePpGvooNS/SGvZx7FrF51+N442QWazhBfXuNpd5uaYaLwJr/ultiCz28+3vljV+tdRX
JlPv7VDvB13S3P669Xe6Wfrmu1huDEcs3Z3z3MIbvLWk7vIpB02P96fwFLtGlvIRpfiKcrEmyIEu
afadheV5jK+VEoeP9EScBYbiGf5tESeMwPzv7HTtttksQy9zVIF0FQJlUHQOuxM7X68MQQ4gSbxA
Cjt+32IY/+2uqFlp7xSbaGcpuACN5b4un283LbMBwYLrbMvaeZ6XtBmGl9VYU6PTkXyowTGnB13D
FDMm60awZpM5hrMRfUbWXMfdlIZXxvduqeKdfll6TzEYibH9T+Eu5LTw4kLmVBv2UzlD1rlTvcrK
llys1rXLCnKXjTmno5MFpN/Sg+o+GGUv2+hG2fHhQD1Wr1ehDUAOajdfVop/sbtLU3q/by+V7L4v
lvJmtuY1holJ3OwGV7nlKWvouXKNj9QD/TRo0cyphhJWHpiFKniSBABiUS8xy3JrK3tOu+y+WEGo
CE5Ys/nQQ2zQbs4AtigOT8n+EMt5md5UjpdTrJxufdpM77IT1PR6TthV7YWtKgiHxKuJYnvW0ffM
NNclNabnEnyK7FyqeGEkIYxYsNva2e5QssDxNLFL/WMDs9Y2KtyabGMLDoAfJiO5i+/Out8zHg+9
QpHalX21YP7W1nOPrIhZdoTEg93dIdOJ8pPlYo/d+04SsQh3sAxA4ucG3r76wsoTdWp/VbG/SLaN
WII7msUyzwfmpa4MgE9HlKQlh0m2U4PKtYe52Kogr0HGrDDA63S/ceKKJbnNzAcjX7HGxPP7hz5Z
zgylaafuoT8NQR5OqnpZ2Skm1uOSqwIRhA2W9EiyuI32c3b24sqvwzxsVIO5nlVvDUY44SkqBspy
2JYUlTrk1IXViX6DnIXlM0ATwik4vmwqqJFkl/17V3gVTBg567x2IWsKjoNd/4ikqL2fuOp0lBiH
WJG7buATtk19xTsIslwPpD/dXm6JsxArcWdgFEtjxFdv5eXoYzb9LD1F07J9K9izkdORUWNaUxPM
h92FIbqy+2/F0ka4Ob7v6wXLpk7DasbHNXXaR26gavgZvKm3m5a9B/07oF6tJ3CsY9Ev65p6Z5v4
5AQmLPPfDvKCvTrzv2awxJtfKbqT7B6xxJaOe9ba7bym9KoXUH6z5iZiNIDetX97PJKFFotr8Zac
Wc2C1bCHj2N+GcCf2mnPt9uWzZUog1cNk0n6Eo0b99B3Db7P93lUwmm0H5OHqz2rBiGxAlEOz8tX
oKx0EzaWP+fl51ULFQOQTf911l4t9rhXHS7PiAwzqKx6/NSCmmQqq2DKwKpUnnkFReMJJfbQPbBG
2+/ny1RaYF7KfLMOJ5UisGx4199ffUVpZ20JaZkVd4aTdjxmkyLbKLu1i9W6y2St+kExb1OoPUK6
KVrS4ssE0CC790L74+1JlO0wwd4Xnu3UsPH11nS321FR39dZ/L6mBTtvN4Pvdo6mHeestRcti8ZZ
NTfXNt44IkQMZ2YceJw3HHx2zO+utxvLJwkkoQKQn7wPtElF0CZ4uaZs0dEH+KXbMD+bZyB7Gt+E
EHJ0JQXXFC737SWgIm6TWdnYOt22pmWfriwCyq/OFa9+kgwdFSGbBl7YcguArn/HNQnHmLd+fnec
Jr8P9XMW8N+311riTKgI2ByyTt/cbmEA79yz9cFGIn4Dr86enW0rcp0nz/mWL/FkdD45zrn2Q+9R
YTp8emfvgieYrDxHjmdiWKotIuFlDIpwOJe48JrBwxR7YavYeG8bOxVxnfMxjAXbZpZu5re2eyy4
Itp9+9jFrei/ToS3fdmNI6YP2hzr8mnk8bF+mN1PM1d5e1kPgqHvuT4c/YApovfVR/M0+01Yx2XU
Bot/ldosHnA0BkXkKfzK29cz6gnGPxLD6g8D3U3bgafDq3Ps3Ac9/11wK3QqqgjhZaMSbu9tT5ae
5uhmhO7taH5tugpFcIPvmOlaK7JZ/4Lo/3U2VARTHl2JDPaOTuwXfjIiFlpBEeRgKHZwWl63GNQh
QsMH2Vd4ez+//VhPRTBk0xsTxysoS/UkS+a4js3YOjXJqpg0WfPXyXx1Yk3G/7cWdpoua8zO62m+
LPGsaF5iI2IhLh84vv+6Jqv5gfS/D9V1TebM/qfgliy1ma9o2Ir7Mz+VZ5JO6ZKsoR6yGHIwiqhO
Nj3Xcb2anpWj1sti7Dr706XGVWo7WSfAgC+3F1c6DMHWSVu3VbOtsERmBFXxQOngI7grtxR508D0
nqol2LrHZn3UUAJWUVVlliSgoK7gAlATTZqxR8fNHbzkHT+bDyzoftjBEDeBykNKTjNXMHxtdpaD
ZuiE5M+17cPpa7piY8kWRjD2sq87q97hJK34Sm+7nO34mj1VSbD+y7W8YeciEDAfnXyF8ANLjf5X
owWUQTRzinr9Yw7AdE0+7l48Oyd3fDLn0bdQS7pnKE8xhsjcf1X1S6udh+UZERQksvHz4m+Ql84U
QYLE0YmAQaBJF3OhmNbO1ALbXcEr/rUYfpVdUIwKIIBsf4jIwMWpdw1weJa69/xkn/hZC+ZTe7my
B5fvtS4RH3jkbCF9jYFYcRZfI7ch0mK1dUmcjwgInKx+yEcPzZvmndM9cU2x92TtCk6hyDx+LFen
sGUP1vYCNiOFN5BsahG/d9TZ4HUlPtiIpxNqMJLyAVW/IMAvQhuncx1Yj/yv1SNew1PZk6LTq6t5
a6cLnqDUjawo5wMuLrbiPXRO1WP1xY5d30BUmCtFjWVjE3xB39R96a4cNN0wmMoMq+FjD+weLsua
gzwxi3Pt6+0RSbyOqBDVtfvqNQVmcW6Bas9O7nQEBvt7u3GZxxYResPOZ9QUX6MzI4B0JRJSXkDv
htT5rsVNlJ8sxVvEv3z5G+siovRYVjOohcMD6XyO8oqiaH38no8PzWz4SGnflZPrD8X8CNyUbxse
lFfxsJ+FJcj0Ub/jAmRaakO0g9SSuPuj7jDoxZzyhvmuU4FPM3bIl6p72ckcKmbm7XsYno//e1ZO
bCfNNF7j4WS4WEET7mf90l/cNFc6DEnKkf4Pts/sbDIu6KO7M4LZv8b2eWzHZjTERawYx3XjvzXx
wgUiP1ropDGscJ+faPuQI8GoNV1Yu+nacp/NRtCyWLdrvxweZ1VZimTTitC/qgH7BtPhU/rsiwN8
e5asVBWzygYkBBlWnU2VZyNWmiNyosEYT2mJex+Jrre+/V1QcipW5lbgKkAVK1aGjR9c4GPaIt7o
h9tLInG4otIo2D1cWh5oG/iOXAe6WTUz12jhraUWogiburkxjZj1o/vtkrMHhGWt4aAIvaO4Z83Z
K54KFdu/ZIVFGJ9ByrbEG8OaVtZzgacM/ZtST1cyPyJsr1wGvCXrBa682f2w3zFTcSBJAg2x+PaY
QdtyVC4g19Zvj322K8Az+FP5ax9VtM+yL6f/9Rn7nq/AVWEBuNWGNTWiY1ch22SeWoTobVq1aqgg
YSlkcU9jUp2Gs/39/3xFFqyJqTpAJeYl4vQa2oEqbjNYmkNr+LEgmRVou3baLM78QQMJLtndHUK4
3YdyKL8UjAKVv2ZV5JR84f5tC5HFayKOT/OmsUEmHebn+fl5ja/RAkhg9uD/ROtUiTDZJr7Owav7
EEW6HlEhunG74Qhn2rrRwQ4ox3p1Fd0eiqwLIVAwNa/X+0rHuaehWC3U+s+zqobAfdvcbcHcoWjj
NGQjOKGs/jPr8nChS9TPzhfLsb+0unaChp7iNJSYjojn46TEeWyiq5nfH3WYTY/OgGdv6IR5hWLN
ZV1cR/lqLfSqB2ansZBW0epQX1hMjOrE3OxPYxog4efvAwdREdnnDF5P5xz726rPOkRK3qUDZFAR
tqfjKWB1a5OlpX4euzsnvx9nRfAk2UOi3Ea1VD3lS49rNYDx3snAQ49KPv7fi/AbZ4YopzHrpWO3
FG2zE/3AT1Zw3Hd3RwSmi4QGfUzD4wR9hYL6ZsC/H19UeSDZkIRDXGvNuRyWektr9snak2mAVLoi
4rk627dGJBj1lps9CsGaLc1RzQNMmZ17kDsFqYZiNWTOSQTgLS4q9LYNHVSX6YJ7Xlr8JLF+MnCN
sS/5l3f5DUswbttcysVoMUH8QPFEjRJ72zEmn5ZMMU2y4FNE4hWO3uR4g9tSQHSvD95tfFQ+AaoN
uqBZpEqayGZLBONp01DSfKg2JLD1wPgxI8Y1LvQRNZL+8sn8dnu2JEghKuLyKqLZtTOil+ND9mG5
zDgxpjQ7U794sE4VLjLmRdHTdQHe2F6inNtRNCa4f7EwVszu2ii7kNg4UVwtVSABydVSROo16wL6
SANgJwOCWffMRN53oFdp4wPpGRSp34EDbf1AdnMKcUwaiu0gCV1EDF/FoK4KpqktxasQZOeHXJFd
kMUtImzPKboZxQXTlpIXFtpfi+B6y0HkBXISbDTcSRQH7dsk3gYVJTcgRTKRgmME/JGfjogGyGgH
NKhCLchO1qOLC45fn1QACOmOEw72dmj7PNvRHbjpHnAKZjGkkFL6MRvDNSRRlaw+U+xuiUf7Vy3/
6mjcW6dwDlTZpweJc8iAMjS9+7mlCrect7e0COGjWekwTUP71H0pp4cdCDD3VHaPpPhz22gkm0vE
8VGrqA0Lj3XpMl2KLGWDIqKXnCIiOG+vMme0rBXFeCj2ncvqcdHrL20+P9/+bMm8i0A8Tz92iIGC
R3AccWv2uD1FxqQDiEifwUCjKimUDeL6+6vVnTXKyyoje9qMHxdH8yH/zT0Vk6fEmYjgu/3oeK91
zZ5a1+J0oEAdPQYOfwsqjlvP1oLfHJrpLg+AhPeC0oPszu25k41KOODHiVe2bfTgYCTftPUBuhYo
lPn1vrbFE34c2bb3uMhp7EupPxr6X9Yo3LvsswWr7nvCimLkW6qPwbL+hV6qvSqu/bKlEE50cAVC
Xt6GEfT7j8Y4rxABxUWxvhja3UEf+1EROMgcrojPq6y+LXJW8dTM8aDHwyLgP7WABW0RmUEbql+T
ZBGECM0bee9UTVFzHIW89NsoT/QL9UnAPhTROwNFEZXH8h20mjP6GPY6qH7Z8x9Npfci8Ur/DpJX
huexCpGvg4lavHvHji396fb2lLUrGDRZiv7QoO6Rkk1PmIWq+W0Objct2Z4i7I7TgXdFi6aXfULl
6kPXgweUKtyd7LsFk7U9De9QecdTVBozOy4PBbJA4kb/RYav5nkonJVabs/TJkMVmGVXPgUr76Rp
4dprqmpj6bYXLHetj8UYCDZKtwZrdN32+XdQPflg9jnCOlQ/88jWQLDjPbO0om4mLK85QxFkw7O8
Od11Lf14e40lyyBC7wiKku0tm1Egu/SnKdsiPszR+5oW7ticcxtACTTNroXrC7Iq/dfbLUtCCBFx
V/ByA6ZrJunq6B88vQiZpT+weXpxzcl3SxX5o+w2ISLubK8yGqhBkdQ9+qg3+ouOskjTa0IPZeaZ
5nzdp/30j9q38uLd5OdlY/7tIUr8ty6Y9cIHXPsgA5F6/Xrv9FPkNs2Tx4u4BvvkALXAxgaDS1aq
ojJZf9f98cps1mJ3Kk9HxbJjQbaxLUkA5svYHLuXAwU8xjFelgYKtEzFHCdz5yIqb9Ubx2vLjqTZ
7p1pPX1tkIUBJcZlrLUA0mVP2bBFnpY90LaY/dZVKWBed98bNypRWgOMMBop2paky2Zn4eHS+8nG
pYe2vPZnA9LwZkezO61REUbI+hM8hZcjT1YbWEjLKh8Xsz1Pe3bSSg1aO/xMOPerrlQg7SSuTwTz
dd06OKM2EDDSDBsoN+yncbAfmglQ1NL9dHtfvu2PbBHMB0jzXtIOfRzQXo+Ivg9hBWLRyzIiY/qO
Lizo2/x3K85bziErMq8JJ/XF4nipc/OP3n4o3NLbRTZoXzCtqtuGyux2CH1o9ne9Gnq/ynbg3IwK
0XD/fWmBgJq3JC/14ChV4MQ37QudCvZ15A74sqpqTfJlItFI679zv8Wzy4m/a1ixfm2DwhtPFHwl
t6fxbQtDl8IJixcTJDavZekEXEIXVKjiaaZcY3vRklIfzvCiDJwYNci8rQhEizQytF4xx2+eKuha
iJk9i1yptvU1aY4F5FPt3aLritTBmxsQTQv2VIwHRDtzyLQco/2Y0Qc2tI9WobCgNw8WNC6ctszW
6Dgc+G7iWEFOLhDdhlxFwMHPqrqqSLoQk9sZBPGGwyBrgqAqqqfP7Xo/OH1aLsHKFDcWyexbwsHb
5tXm5DOYz5s510+lZna4kBmqOjlZ69eBvTopMsozCH+6wIvVRX5G9n8JoetkKO4tb/owyxQT261R
NBpbwH+saeTCc7yF2sYW5W7rzw2KEG6bhmQPiSluryPmVJT1mgw9FAm6+sHZtNhr50+3m5eNQbD1
xdvJylsYnm3isB7HqTvpplGg8moH7sGZf97uRraTBPveCrCqHxnI//PVCJo5u2jb6i/OGHqZlmyF
+Xy7G9l6C7bsQDXcq8yrG3FBQeCRIWCLrgo7ZGMQrLlq5smotGZNqnnMwChpz1Xum9xYHnnu1BEf
iyedHSrGC9m6C+a9bMU4Y/OuSbnXgJaNEHameX9ntpbi8iEZjpjl1j3Qp6FsGPzOOx72uL53fpnN
f4tj/lnu2+EPw+i+bw+Lme6pOQrW1DlWP6/AdFvnmT9A/9I/XGVMKNnHYpobSLmC9RNWnm9D1GcM
cnfITB1TlbZ5pwjlJbtLTHBza7V7t8GSkILqiQNd0ofdGKzw9t6VjeC6EV75KmpXm8YodA7mnt7X
QILaByn8dtE/HZoqNyvZVP+Tyz6Ya4IN9ADN2Jw6TeedHeLdjx3U228PQtaBYOd17eFE6vs9KVE0
CA7a4c4jzuYT7YhvdyDbtYKFN3axl2ObbQk7vmgWins+DvZXsESCnPRyuwfZOghmvmcNd8rJ3JOm
3Jsg07MENDaQS9Dq01pxxTzJOhGsm/ZHW3mutyXwt5YT7fXsg9HG1FQHn2QdxMT1bBBtd3NtSwBl
CkBv54MO1t92FVHO27dNiHgLx/bRFtu2g8w6qapxOIH02jjlZaWfrN42fcca/oCwuQsLUMdG0GV8
cJk2nCwOgZvKM9voXQsl5rhBvFpy3tYoSi2geEtGkKENv7qxB2ZrUuGnJeskJro7cBBwlBmgj96M
SkjG933B/HybHyfWfb49DolbEavNuxL0gNveHAkKG54ze/y8zPb7HK+Y5OYFWUm9oum9rVNu0k/g
QvbxpKFYAdkuE6y91HIImOYDvpzlFyczI2vM4mNjCo8omxjB1l2jb4CigbfqjOuz2HpHPdXNWta0
YORG6eXm4OLLLZs/2IadbHTxby+nbMsIpm2BPWDpSXUkuQ6EgDtCk26JjHY4ux5VTMyb93TLFBPZ
qK/TxqUEOoAUlXHSnFUDT/5a+20/4tx2D1yi6yqLjspRXdAkgxIT2kYF+WeUqByJAalxcBCjrA/R
+gzyKn1aP92eOMluEhPaDrUBG7aw3LysU4+0MehkEgZ6ovc1fx3aq/O1rx1jzZtCx2Y1nTtTy1+c
ZT1eiFaowhzJphILyzMzZ3pFcj2hZTX5h+bRh72rVZUQkpNPzHDvq+3kmonvzzejCpF3qL4ttUP+
HO3WBJuhbb91b2p+3Z4s2XoLlr3OHZQHjpwndFrd3fc6z34azMo8zm7vWpl/HFatwh3J1l0w83Z3
BtfhJYf0x0j8jXQwdi+BHIinsEhZB4KxLx4QQlWDDvrea4KqnW0fdcQ8bNzsx+3pkvUg2PxuZxnf
uponyzaHk0fiee/SwWVPt5uXrIaY+N6Wwq0LgB8SiEqEq+NeJou/5DMJdmIpCkEku0usOsejzLoY
Omob+62PTa06e0597gAQWlwvMtHl7ZFIJkrMhndrpZVcm3VcN3efQ2Ku6o3AaVW6tbLmBRsvenu3
+Djqyd4XThPURdaake3sxxw0ljmpQnVZN9ffX7mSXS82BlkyPeF9e84bA9xB5Ym0jmK/SvyIKApd
TcR2UOWOSWo6lM/qd5q+Kk4OWdOCXbcjcZCSQtNdtoftNN0dxnJ+39IKZswWaMXTDXNPijXU5nwD
KLYNXKP++b72RSuGbCK190lPtKk4IZfwa3LonQlWS8WsSw5VMSOdV7PZNRm+v6jnR6Mr/Lqyn01n
CFatv9PyMiKlp8Cjv71/DDExbWpkYsPek4S6/I6OoAfPl/NYKExZ1roQmy/6tuWFPRB4iymo9LsR
iKJDpSUoa/zqP15v/dHgQOlfG1/csCM/Ky2H9vrL7SV+e3caYkF5BzGe3e5hV8WkhTPXopr/fV/L
gsWCJ33ctKvfoW3zYK7sq55P79r3hlgeXjuLZ2kAhifTbEVjU0FYj0TO/r4Q3hCrxA+vx1nlrhuU
+/SwmpoTd7fQAS367YmRradgtVlZMK+x7C1x5/XH0o+fzR3CtpVZbQqzknUgmG1lrsdqaMaWNNOe
mPP6DaUAJ8Oq3lOOAgES4eSFyk3mjpa5JZ6DBG/Roi6TXkCMpvCXkq8Xy8BNZ6/BDY+vN6YydNkQ
UN04m7sqXSJ534F09H/NqZ12WiKpuCWABBUQZTo+kHbBH1YHhsC8BHYSIrChPq53oFowz9PWdwof
9HZMYYjyON7iGUuNR/SEeZCVHTIHmq/IN2GFHqdRVUb/dlRhiGXh7VpM3VIPWPzi00Arv9I6P1+L
cGnOLP9zewfLBnJdulceacrrCoyW6IOBy6sen/Yxnss22Ot35UkNUZQ5G7qlQZKDJfpQzuY9gJQg
cewW6jy4q8ZYOC7b9Jd2mq0Yj2zLCUe0bnZz55o1S+aleV4AZwQuBM+93fz19nzJ1kSw+MOypo52
aB9kM5HeOz4vpxcwaXyimXtXv1fRzxCLwptqbXraVCzJ23ENLc+yo8nqVKqwkqNCVGo2TL56btax
pLHd7602QEhT2xQ4dskKiDXhUDO1i+5oWVK2JLZn+7K7/KWqzOj2AsiaF2z+mAdjmWjGEjsbpv1i
Txl7NquiWeN13Zz3HXhiXXc27Hj9YLCKlk6lDznrJwccybcHIJl7sZx7XLuxtmm3JZqzBQ1uOw3K
TG83LdmcYin3CPE5Ey4PecvuCRWttfZn0H/Y2lPFVECx6yz/D6bCAoH1f93FisJSaIj3OK5HRC5u
eRqX/mLO/AIVF6TFjzuLKFnLZX0JpgztoJ7YEyaq76gJtZ+M+rZ9aMGwrO7FYM2vw3b7gO1up1gZ
2dYSbLtm7ThZ+86S4ZgADiF+X2qP3aRy57LxCGd57eaZ45gbSyhkWIYW6vRL8dtp6D0BY5VT6p+h
1KuwQdlGEM517pkZxIR0lrhe/0RHntp0iIkFOfm5ylJLKSIi2ctimbfb4/Xcqjm8+7bYgest9ZO5
bIMC1yA5m8TabtstTJdtODv6ZnycTG+BXvX0ZVihdddpXXDbZiSrItZjQ9xqn5sSq7KYTlwce4Qn
qm85d2J9hdzowe6HRVUWKBvP9fdXZy0zWaOD/ZMhXUpSXlkn2u3J7FKfDm14ezSSLSxKr1h8Lu1t
NDBlsz4EpY3b0bCXkJ0kiumSdSA4AEuv+JBnhCWtt4aj8f2qxgnql3d+vmDy+U4GqmUmS8DK/Juz
IrC90fXbQUWRKvt6wcKhdwAsKrDYiZvR9X7uV9ufnbmKSs14V+2ABYWL/y7ysa6auXUwvW1vExRI
+5rn/SDUVqSAZBYnWHZGAWDqZsxQC0/7EyLD9jMft1WxuhJjEKuvG7Ns3R7Fhollapbfbp2/Wn2y
TdY5W8wQpLi6Xze1YigSJyXWY/M219uSWyxxhjFcNvd8VFW8HrrlL1QPqctUuQlZR9ffX9kdraZB
dzf4dfvIvnQejz0Hj+fGhR82Ev678S5IkSGi2RyCVCnED1jiQau6dZwXb/O+7Lp5Gdv2r+ao+E88
fPUbR7AIavPWRssKq9iTrjZOQ0cjNlYP1UEuWWn5s9785AUPiMPflw8R4WxdzrX2cMo9OUgTt4R/
7670GdxRPfhITFLErg3asXc0P9C+03+mC/msZ/nZWVWk1xKfK+LT2pkugzniCmrOOPy2yLY5KC5/
4UR53w1dRKl1TW8Zs4abYFE7J6K5H2b6e2hmxZ6Sfb5g7l4x6uV04KXbLvUIssv+0VhpN83Rkamg
MhLrEGFqO9PHhRxkS6z2T9s+Wcv9Qj4Y7nllf26fSbIOrs7mlfkRvTO4RbAE3f4AuNfI2iCD+slK
YwNAmdt9SByXWH1tuYvV6+2BoDor/oJI+jso3gPO7K/QNIoqXfPr0lXEVpINK+LWOsemzUAxXx7N
/NLzfLebw8NR4aRkzV9/fzVbK9HWDtpSWzJq/YU1+6my3KelVbFiyZoXzu+atOVUofolIbqZLMPy
UBdbWHj9+0I2UTdlx0N8AUAovn5a/G6bfX0hvlOHrvPt9kJLzj9RB2VzZ7JA3nRLuFFl4dQ7IHfV
lJK3EnMTS7BbSAQPeJzbkgPCPzlz/coGqu/D4XWKfSqzBcGet6odu9VBB8z5SUHyv33OiofK+ubS
d+4fEZjGIRirry56cKrvufZ3Hj5myoNUsnlEJJpXeqZnDmhbG8r4IPvHIqtPRa2iK5SsrYhC0wCG
WMbperL1FbSdWgZQuHaoGItkrQvRt22PtrWbcKXdpD2CO+P+GFR3CNm8CDYLFW57NxucATCov9XA
T+CWuDfq8X05NBF3NtbGqFcWms/WOqKUX4qhCNvGjAfdejE78Cjcti3ZMITou3KbUs8yd0vqbEE1
NfAEvjub380CZNG3e5DYl1hLbTlZThzq7kld1x/abD95zPms8/GOkfe99hqmEH8zfLHRc1ys6K7F
4Nf13Z3+XBzXHyv28fYoZHlnsXBaM7LB2EY4UQo1Jt7SHyNsoZ7du7Ew0w4PGcQrQpf0Ia3Zl9t9
Sg44EZI2uXjmnz2EYXv3zSA/9jmZ3A68bb2PFHfQEVVJhqwf4bB2OtdejKba8U5Y/T/mvmxJblzJ
8lfa6p3VJIiNbX3bbMjYc4nITZnSCy2VkriCK7j+0XzH/FifqFs9naLE4HQ+zUuVKaUEQAccgDuO
n7MekrVRClcUz45zEsFdFFoLS23OhFP4GVhZVNEwfI8Rj3t7FLuUlXvke/SqiiIwt9UPBSjEoiBd
2754u2zDmR1gCkeLLWmrQKSAVxbVeKKFmd1R21wSRphpfVrmZCQ5q42gQmrMMtprhi3suoqbJXWu
33qOjTvGz9cCC5CI0RdRfojAC9w2MV47xk8lTY495QtH62+nHl1MdrGQKa2cPMwPErQ/1im0n2p+
HfkHor4U0dJ1f66Ts/XeXW+S0fGRXUvzA4/1yhbZpov0HYHcXa7lfczoM6golnTKf3vY4oMm+xnA
Q8yXssoPiRYeeEmzkrjUCtyS7SRZeEGbmxfy8/dUmYSSiKpzVGCUGx3EXtzyozPwrag/pEaDz5js
aA1ynhCNQRcSjM0EdYmNPOrudUhfLrvFb7d9tD+5k5QARPUJ73MEAHo3NGKjc9D1lP3qcvO/9Qtb
TOMLs2VmY6CE7KDrx4qwU2zlj5dbnllL0+qX0GphjdTMD2NwH5KTA7G3or6v1MHq9kH5cLmTmQn+
JbIYh4ZH9ZgfagF9zjR18xCyKsk2U/eXO5izz8SzA5SKNBUYXg8sY9tmDI+1yT+2OKfHLXBVgtcd
KQ4qu6rZrU/Ddd8Bj/ShInpbTM9aaZrEqOOoODRGsI0L0+2T4m00mwXTzyzM6THrOE4cMoLmK8Mx
3UAZhssbZ0WSZvsh008PVa0p5EggX3fom8Gz83aNcHth1c+szSnEG/i+bIiruDgE1mfWOW7X3ZTG
lyb0PUaugiXWoBkLTU9Rn9WA+Ub4AN8AaijXnhLGZliUDJ1rfrI0BegqM63QfJq1m4x0NxCn2JrV
UjZ2ZuVPoduWY8uoDofyAMqbTQaV8ORjMGJbTKHbagDjSZak5SFsSkiDfbbIUWafbbWk6jRztEwV
whJiZxHJVXkQkXR5d2cWX9rBcMf2ZiwWEm9z1pmcLBEB18aA19+DSrk7inIHcaSPROmwzuREKcM6
M/suLg91b7gGU0iCHlt9X4dLoNSZTXOqExY5g6ay7MuDldghiLc/2dpXbmcapqt4sPTYMeNjUyB3
Ca1MvJCjl4yFP4KQ4Hihuzjo77IA+LleQcgGuJaPOfQUw80cnmTCxGLlIK3L2tMY36nirs8hCX03
xHeXN6QZh5uCuFUeDiTDA85B8m41NNIV5/8nS1DemSU1ZSaxAIBFjlqXh6ZvIFXr3zXSWdirZ2Z8
it7OarOjCQQ5DqBQ/hKXDsgrUNIJJtd9ncqFoGFu+Oefv787JmY3gnuhPAxV7VI/29ixtRBizxl+
clVkaWTLUFvlwYl9AF/BDAlWbNzmNx+b14kvpyktCMvb8tAW9bY2202LBAdrl5RSZ3ajv+rC3xnG
GHM/SO28PPjt6Dbqa60/V0GPUpXPvFiY3zkDTS6JVWbnlRlmMFCgvDhCdmzUV63wP2b/KUY7sSwb
xE74gjaRu7y4j2NUYSxxz/72xcQWU3Q2EHphTfDIdCBl5aHwf5/0uZcNlY/spH30obmg7XZNyjZY
X57umfmY4rTLyEkqx8fWLSV1C5FtFVQv64ETt+4BHObxwqTMOMSUtcRpHLMG7hb7eFm7Pq23o17S
0prx5ykrSYGYIx0rfIIDNFhDi91IjEfdm67No0+XrTQ3+ok797RqiHM+Q6NBgfCVIr5ZOuBmVusv
sXiWlV1f4finwvTKkTw7vQDZ5RJscm7kE3cujbLIjPPI0+KFQ79zQKx/2SZzK2dyMjd96efOWOOU
qbpslVHuxiKB9BSUorwSz5a+8veXe5o5PKeAbRqUgJfVcIrSvOMjHkgIOI2aK8AN99xHcLkAlPz9
TPwiCdY0RUMASSqRrnrKyGse3jvZ6+UvmGv6/GXvdj2o/FEnTCpckIpPQv8Yisem/Xa56d9Pwy8i
YCPYMVtSw7HioDsKo3ENPtybwtn6pvMdsrZL8N7fe9kvGmB+B0CLQWGd0fqeFTsAlN2BrGq98FT1
+0JTmztn070zEbVq3ZX1eVst6I/ELlDnW7SekYGxD6o5dR57tBT3ZZ/dg0961aZgag1Fvv2YESf+
TYsCfAIEnasSb0HO1rDHA+3IVnfDWjs/LncytwgmB3ec5UMvKliwt3p30MG2SokbmkvKm7/3Eu5M
PD0ECNAMaVAdhsLiSBy1x4YV12WtN2biPCWglsksf+FWPvcpE98vzFqXYYq+YinXndFvHc23cbdE
pzK3picneCRpA3xNXB0gd/5FtaNcl1LvUMm1Y4y64GcLvMtTMmOzKeo7anK76gLcMovsiLPVjsKV
sG909WbFbzZZyiD/fg/+RfGrDGpntDtcOCtqeWbrP0KT8fnyB8xMxBTc3SeVBS11bCwcdFFN3oAA
7IsRLGwtc42ft4J3LhlFoheDgca7btiFtVqFZ5LswFzY1mdmWZ67fdc8VQ40DjI0L9PiToy0ck3e
A0Hl74wivSd+Wi9cxuc6mnq3UwapoLB/TDsvcVaycx3zydav5ZJC4pylJq6dgkQpLYB1OBhdttZY
QmFeX5F2iW97rvmJazNDO6WB3fFAizeJOqjQOPEPoU5sPkVvZ0S0gEFj6EPdeAEeg3h0PdoHIhdS
9XNjn/hyC6JqMxyS6jCm+TFI1DrK2s+DWGKwnGl+CuE24t4GUKCsUFOqDqHubhKber0TLozewVr8
BcFk86kyl53XUCSnRXVw5GtR38joW2nsw+EL959ocTCax8tuPHO4TkHcucNSozRzbHigBGl1uCkB
GuVl/sJjZ/WxLibO7FQVkucNDGWEmes4ai9outJ5il0j+9ipMMV0C61J3Dnowi7EncPihzxq74wm
v7/8BWd3/d1cTNx45EYCASRdHbQAXUofryIuN5ebnjkHpjpdGQc0u+jr6hAkB5FeA+ic0Zuowi3n
NvWXiIhntiEx8WLexrlt+mN1yMq7Kn7MwGE9dusKVddLchhzFpocyyk3hQna9OqQhOG2aIbtwJZK
Vef8bOLGZQTuu75sMbfiybcfWPOaxafLxp8Z9RSZrRwnCooOTffsExP6OtNy4VFhruXJtbvQJgoW
ED0fCmRrzzevloUL8eyMPaZY7CweRZyEGHRA8P58VVf7oV8IrOaannhqNrIiwVNOdQhRf0S06Rr5
KR2W8p1zNjn3+u7UTaqQgyYeA1et7fa1sy+bj4WyfCp51aWlM6DMsALxwmuclR7PviQfNcrkhI1S
HTJL9Ri2f6rak2n9SJb2+JnNdyp0NQy+n8gYXtNHXxy5tytEskhJsUUG8pndZYqzRiaQ6JRg7Hb4
RMa1yu+t8EjksUh3Q72kjjQ3rxMHRWF6Gps9OpHM3LM++dFk/oIbzSzIKdQ6AfcoGyQWZK+3qbOB
linrP3ZkTIHVidX7Nk9gexrhgh+pU8eNmyby7y5vLTNb7lTvKh14nrQNjBKq4WUY+2+dH+5jNnjI
zW7SfAmLPmegicfqVvOzDjduCQqkwtS/svPRlTRaX/6KuebPP3/nsmU8kI7kaD6QhWs1P8LadmMo
111ufWb5T1HTTuLUoB08X3GCAtyiYJ21vtH6JRqXAK9zkzBx3bTLh04UBDdAFe4KW9/1frixaeyF
9ZOZL73QzX3G5HRlnAUpj2l1sIx8V5f3kIlx+xY6gu1CemjGi6fYBqlYaTXEhINx0xv9YF3k/jG1
m/XgQHa9zW8MnW4vT8nchE98uRwzYXW9hXNr+KFE+hDlL6OsHy83PjMdU5CDHNtoiEd8R2kl4DG2
A28kHDJBSCGBLiJBldHCwprZkX7BPJShbKIWp29pmF4e8l2rP4Q1t39RsAp6kwkw8laHGtzmRf+t
tn6k9l37sSeWX4WsRK/juEbzBVBMqX2K6upaR98/Zv+JN4NiLcAUoHFec+T2m/aRtO0nFPuDVBK4
HGYs3FDmzH/++btdYygh0sEDgVPHouuY90+9IRdcYa7piUfXUZa1foumyz5ZF2NxraolAe0ZN56C
pvGYyPvG4shiiW6tqsCFTNaWA/itx3h1eQLmRj+5JQvTzxin8C57fKjBj96B0uFyyzN+O1WsyuO6
MgqKC1ARDuumNz7n3ctgDx87hqdwaX/M62bE49AhkcMq8kvPF3qth9a7PPgZy08R07FTEjMBDzAO
sWNrmYErqx8jLb+kYulpca6H8470bkVSvLPqSqKHTJoQy/DDFQhDP0ulPEd+SGzQ5lPqTjNNpLQS
xOZ51m3j1ALDQnDnONVCrDIzw1Nlqgx5mAE3FnyCWe7FGB/bsloFTXR/eQ5m0g1T+DQPUmabXBYH
Elh3YN461Y5xMzYU6GDqEoNukrjcQA7r6XJ3c18z8eO0M/H4B37Yg9M32lUmqhjJkD8I1S9VSc4c
NlNYV2okRqrO9vKl6bGhzPEsNGyG1loZmbENgmSJun/Gqaf4LtAFZSbujcWBolgn8vOHvmULu93c
sp2cxlVu+kMJIpbDQCV0lp9K8lDT0NP+98uzMGOjKbSLBIYT9yGe6IruOWXY8ditKT6NOvWGbgkv
P/MNU4yXPRYMLGX4hiQ5X8HcIh1cHe1GES5sqnMfMfFt5owJBSsLnjGhy642KhSuyo55tCaQV7ps
p5nVOsVEA8eeJ8mAl9Iqb1ZMqdu251vV1gvn5dwXnLt9tzsVEXGIdX4Jb/PigVZyq8bwtcGLQNLw
fUSTj22zU7iXnRi6jxp0A1C+W6AWMh7iYz9EaxPPGguWmnGGKeRrqENQB46wlMweOjO4aflSycLM
JZiQn40EV8h6zcLyAPkaPTwnyTbS0GY0ES7zk/ExPBmfgr6IDB1rDHBQtJW/zXx9cuJ44Yie2WGn
cC8fD1WdkWJDGlDNyw3xSSbjPm/plsXVtsixQfV+fV9340J/M4t2CvyqVVOWo4nzqIcyLXbzfdSJ
VYOSvA/5xBTqVdpxo1ULS4FfYgfc/SqPCEp67IXFOjf6iVcHBhUqLLGrZoSvLR55VqL2DflQnZPN
pyAvJYq2LxR2JZpaayfOrrvBX182zIwLTEFeVdv5YjQieDNFAZLtfCE8WCoMmLPKuc93O4XMbWRx
B2ASnTFeA+/QrNqhvTX7dimXM7Nb/yXw9K4D248tRs4nTggMDq3SxDU6CCd3YptawcKD+5yBJp4M
pJ6oY46gL8uzwTVNB7J71hCtLpt/zkSTO3YQWbEqzuYvy+IKyMBNZ5ATFeXjx5qfHMmdCimJbDSP
+zBeC0HZN7SuzZaYoGZsM4V4NQLklVSO9cHRrHBNwAPXuSGKhaU5Y5spxksDxQVOHbM+oArfTVnu
dVa1buulIumZxTNFdDUAQsd+atWH2gEtyCDl29DX4OOOrGLPneFDLLs2nwK6OtE0UROL+pCP6RXH
s3xErMeqWyL4nDlopqAuHqCKZGAczTejO8p9yo6l/hwCnlHZ23Tp6jU3FecF8M7ReJoR0nMftioT
d4gS14FgsrSWFNnmmp/cr/OmLGJ/RPN21d/4Hd7aLPHSFOPHnGyqGlWNeZZxy6iBwniiyVcZPQ3t
p8sONnMZMif+W2VgGQEjPl6cQ+LaVLg5hcye3BfN0c+fP9bHxInLnoNjJkAfHFBQK72z+CNrlVtB
WaX5frmL30/AL8JQtt8aQxA79SHynykYCZOHpFuw0FzT54X7bulkoD2TlYH1z5wcZIHm2i6SlUWN
3eWR/34LYs7k5M2JypUdYuR+6K9Iww+x73y53PTvNwigwX8eObFasw4iNN2Kvc89Ln8046YpFmZ1
zi7nn7+zCzUBAqwj2CWKn0kQu1n+zddLF9vfL0uIP08aHzXVapA11GWeVPdUQlUSFWZV8MKTD5Fk
2GxKw9kaUW+gVh8rn72MzY+ofzaXRFvnDD85cqUEtyQTGH063Opwm6IqtgteUZi7cO2fM/3EaY3W
SMxhxJ6pssilWeM6zWvXLFHTzLU+cVeOCM9BlQ1sPx7z1nTr5LrPlipSZ0wzBWKxLrR4LWF1nT8K
MOqU6Ur52/6DECw2pd+UfW01jh3pA+AuLgEe3Ama/WV3mvHUKQSLihr1I2msD71o11CFe3ZG80MZ
PzZl1WxzpaRkaDqCRtOYW/s8eUU8t/nYwCeeSvzAgFBrgtbj0ONOdWxVcLrc9Nx0TvzUF3GR9Si4
O5iAicruRiPdUGSr2P5QrM7k5GAdKIQhZYKhi+gLyCyl/42ULyS4btXSgpxZ7XLiq0ORJnYShRp6
IJ9KfTSc50bcXTbOXNMTNz0/Bne8Vvowss4DDc8KzCBrSy7xvc41P/HTyM4Jsv6ZPhQOsLMhRZbB
GDxLZUsIgpkOppCr1Mn0EDWlPlCc1kVRAZ8AwtfkY5cm7Ic/7/GdNYq0CQt9ANknigXZaszDF9UH
r5etP7M0p1Aribxjn0fAPEBLaOs31DWq6MX2A0+XSy88c12cf/7uCORgkm0qpcEf1Pgrk/gHox+O
BQRD/dB8u/wVc3Nw/vm7LkgBItSWYw3FRQHSz68qL9yQLp2Bcx8wcd88CGy/q7Hv+GDO0zaQ3uXg
JeYtpQtXkJlzfIq3alDKGjfn7bhuFGoS14Px1uWPhHqp/bFryBRspX2fCTvEJ5yJCPJQfu2b3AMB
7sKmP2f/iQ9DnThJO5lrVA3GHrNSz6DV3ldiIeU81/zEhxNRB1qIsw+Lr2fAJ4me/MWDfObAmuKt
ZBepEDRK+pDH4WPSqydtLGWBZ8Y9pcGsrAZoalT3HEbjC4ne6ujJjB8/tOKngKvAHNtAK4aoOfsc
AA0Vpw+p8cG7DZ94rKZBnsYOFP+syBTbzq+g+kf1q8krur08/N/Hs0Aj/OywAd6I8iLNmoNMdpVo
XLwVrqETbferpujdVvaby/3MuO4Ug8WhqhL1IN5ANXHt7Dru6FWIZNUqgIjorg8Ca2GFzngwn5zA
4GCQIiwFBDeZsx8rtst6dV+iriu1JJSpo5fLnzO3oCbHMDPttPEtrlGTo24c3p+qsdoM2l+Isuaa
n7hxQPKeMAFpxGwkO0jrrBuL7MDh631s9BM3tvN4EOACwC5hmY+szl5EoD8rfwn8PzPXU1yW1l0Q
AaajD9oYtw3PboAm+6zsr5CJWqr6mZnmKT4Lzx+lWdToQo47JyygrQzVN2sbN0clo4VJmHGNKUhr
oCIlQYA+wMX9UmZ8FTYdOmtw42JXXQAFtoosBZBzJjv//N25CTB3U1mqxbJVP3j8ZtHai8Q2a5ZI
p2cW1JSYhjEFBEBk4U4NcfZWWtvAV6dIJ58/tKCmWC3Caq4qk2iULncnqAlsGsUeO7EEg54b/cSp
qR2WoFRF81EXHS0wiafkqcqXiAjmWp/4cjrq2M8CtA6Q+KNpquu0b0u30ktl73PtT5w5AclBFhMw
D3TW58j4YfRfur95If/1rf+34Ht++ifKvP6Pf8ef33KQ+0QBCBh//uN/HIvv2YOuvn/XN6/Fv59/
9f/+08m/vIneqrzOf+jpv/rpl9D+3/2vXvXrT39YA7Wph7vmezXcf6+bVP/VAUZ6/pf/r3/5L9//
auVxKL7/44+3vMn0ubUgyrM//v6r/bd//AGH/9f3rf/9V7evCr/1vyr1f/53FuGG/c+2/v6F76+1
/scflP/Jbds2JbVMTik7P7133//6G/tPSoVlO8IGAYpJznCGLK90iF+y/rRNiwrHth2k5fg5xQ4O
4/Nf2fJPSU0qTWlSSm2kYP74r4H9NEH/PWH/kjXqlEeZrv/xB/sLXfvf5QLCRGraoiahjpACya6p
rEPFaz1AOS9e15aNCluQ2OwGOsidk+fpmpU2klMGRB+VpxxrWJPcrD1Zq3Knw5G8lCEzriDiOVRe
L4z41NCI7MGnERzLEtdXom17TwqHREhb9s4TdGlRApugVif3VNGLVRJzdYO39+Cu9o38yO2sKty8
tcKXVDX9Dnx543WXVUDbDG1QbAze2D84t+I9pCiSh7KNjV1aRsQNQn98yVCXvQoN6VxZ/hBGqCFU
4W2hHLUNiMGpBwUA5jWQp/JMgFA3bQs0qspUeRt0iq4Jr/yVyOogd8MqIVcS1VcvmvTt2pThLStG
e2W2xSfOoe4Zi1x6g8MgGOLzON4zYejaVZbuvtKc1LteQ8hyZchenVIjBR1KanbW3kpD7kG7Pli3
xB5us6hIvHFsrdG1fXAUqEZlnoTo/A+oxFQ3BVbKqR0GcHuaRrwph0ysA13XJ0P71a0kpi3cSrYK
elvMxsdU0c0IJvIbatF2H3RVuC6oP9xLRkoX9Mz9JkiTzPI0r3OPxiV5iSNf3pI4r3svj6Iq2kDZ
O05Rc1GSAx6yy22aJtVjW8nyJk7PNSWMDF9H26gfVDGU27avs5VpxdE6KcL0jATgwz6pEmgoFyyL
14jByj10wI11iFXuKZ/UT00EYAiE4MODECx7ThhxTqn2bcvL7Epv/cqGCsBQBp98XrZ4Cs5t7N4q
OHI26mOft+NdCOHbymNpQlcU+KIny/CtI6MDg75qqvkP2JlVHtfl2LmhzMPHWtbjVdqJ7F7QADF+
X/lW4hHuO58j3A+8MGxFCQqKtlj1qg2vRsUM6CWHLHod/Th9rU1Z75uixLpM2kx0bhOMzgoi5yDG
gJrE8OjYlf0qAhY/R3g+claZH6M+coiVN6ACYtfZlohdqlNz5w8jcM8OgutVTHP9pIAyeSUkkRo6
f43yIPsYXMWy7E49ace3GqI7HsrD0DMNivqkkAkt10OTOfvizBYoo7AHUsXW/amrAI1yx1Dowo2s
rruVfm14I2ucwWVW3J0Cs6yOSGcFtZdzVDStijoYGnfIWKs9kNmnp5HK+FhiMbx1Ph4d0FgHZ2Fh
vxN2QF9T4tO9YLUZe0FmU5QfWuJ7xa3ytsq7BoiiczKl18YmY6mzZ4wn6wpJohvCDPkS+GG6NjLd
baMOhC5u0bEgc41Y5R7K0vzXTpsDX4taqcwtkXIbvNow+tg16oo9p9S0xzXERMsdiieiNTdIvMlN
XqzjsmRbn6ftbeAnne05vEW5AFKwmIqy4Zu4BcjDtRMf4JQhN8cHAxAxy/NLbgCToVV1Y8jSMqDR
Rptdyf1xBNMMp2SdNMzOgf8pHQ+FvAD/ahab0EET2thzk/ZXdVCwo6XMuAFNN6dfScT8qzTLssDN
TWt8SmU37PECa7t1m0Vbc0z5OmtB8cmk6kEpaTWnJEvNm0H13W2dZ3IPPLPvijjE3gGymNe2HpN7
SGwBg6EycXJMg+wlXlJOauDGFrS5+iaCAvq33PKjTazT4tmHGsnJBHGLV4akUFBlz0GTR1jq6jAj
By6QPDadXoauXxRPVjeM+8HS5MrKFctRzJFV35xRE6DbuxEpK6WwKEdVbuKzohfXTrpGfhhEzAiU
XBGp4KrkwDlUPh4GndjK1pXRdV+kbfdrXtr9TU796Bo4YUhkdmFd3DpaBYkLNv3QdGPwr4VQWmqt
jQah81XXFv6+7xXZp4HFN5h0veElcbboulYepYV137e4v7i13xibnKQSs2Ob5ratO/a9GWIncCHT
qVbBEBc4vmrepy6ugsmXPI7KYWdRe8w2ThiR2rVIoM110KsOhQ6F0a8qPOZ5Rm/5T3UZR+LKJ33w
hAeO+DNQ+fbOFk77vWqa8t5sRvU1Rc79lRso2fTyjlB1Daq68kqWwOnbdp1dB5ApPJqpEwBnb2fS
7cEd+jTYHbmuhN8UiGbt4SF0Ar6jlsj2eJAoiis/JI3t9WlVH+O+T17TSsqbqAXfkjE62U3LKmtt
jbYJlkVT7CiNO5fUPoMlRnqiLB1R6j+aq7Cm1Uplmm3N0A/X/sCKJy2F/6pKCA249pDEq8qP223V
tZlnE6hN4iAYPwtC9Aq3kK+tqhM3RbmGvQ4caNvyKuh2g5F1cJTGfujUiKMrziU8j9hrpwJuPQ5z
47H109gH7UShoWFZNQqbDtPsXiEA2zBfGadeUHVVQoZjFQo8X/gANr5mTp9vNK5Nu6warFVDVLXn
RVY/FUlhZ64VQqWSRbH1xegbqCIEIu4fwcjov9YNjbG+2y69G6FDz9fY1iNoNODdWLZRfk2kCfa9
2GoeRG6onVUxHLNBHt6VCP0/26kI3ipt2rewoPI4QuhdmpJmT5Oen6Q2+ejGTQicoVP6jg0GoWE4
RoE1Nms7t3AFAXrg21iRFPBWvDC7jiHtTWJaYlsWUbnlqJhfhwkvbqEoZ2wdzPmuNJjzSdSOv+r6
RN9kXYsLQd83Kxll5Fh2vDgW0tLfrdEIrjojj16VEzF93bRDfgeRiPGqT+m4GdMuPKahgMezLi3c
2qjkukhVeRO0sQKXhdVtRks0xWYE/2+BM0rW1apKhH0bxspZMVsMK0aT9nlUUXTnBCTejlEUvcVE
DrcR1+DG0NiS0yKS1zmNVO2NXVF5Le5o12mUicfSccQ+6xpg5f2BQCMNUDfLC/wuflKmecaMIUUU
SmV+w1pXlgu+8+JW4Xy9DsKAvfWFVtd1YZHb3E5D5pqSAWTeBuprJeTwWmkerQXeptZBLIt13/b9
kTrS3NUVrhO9TTiY/WDu24xUxqND0/hHFDu4zIlgBApOss9prjocHRpv5YFpfG0Cs3mKCQXuqAGk
JHQtToZtJiOiXCsZjCvDKlQIYmSoHzMQmX4NQTP/CedAX7phyJGQJgJKz0HSpeCZVfl2rLP+LucB
vS3MIOtdSzmJ4WL/GN8CcPdugmQYnyl1yhvHAeGuIuPwiuot0rpZQSHhzMLuhks2rDqrtP+ZKv4f
hV6zAdVPQdjFAO3/w9DrDM+cj73c1yxIX799r8P30df5d/4ZfjnkTy5sDjlCIW1cis+EKv8Mv6T8
0yQ4kRgTFpGOeS5s/Dv8IueYzXKoRHhmclxPkQf5O/wi5p8MzKcOHhYZc0w8fP0Poq+/8Ifvgi+J
2EuahJmmJS3r1+CLJXTsINxW7ayufZIhTYFko47HEZ66VVoX+yTN3upuFwwdIibcPG+1/aV3pF4X
QSBuk1XHQyBws0LeFPRKM2sp1fGXmvb7ETKEmJw5UNq1HMExxp8zQo5hlqI3hdoJv2A3Qn3htAS3
EMQBvK6hjWcaxqql4KNhTpFsyiB/zPG2+dCOzaMJefYbK3AW3hR+PyTuUM5gMwSlk7ThCMWUcEh9
tcu09ZyWtXWwnfKuVg4YSoYMD6pm2eJSa0Q7Ovqf+zp8kUg17igrNjTKHzDdp3cr7u+g+n0Q/dd7
zNRImD37vGKgTDoFagaIulU68nzn25RBysDSa2wiCDkMaFjWllPcgEQidiPoIbk05eJNQ3NtrOUu
DYfqGwh1EmU+QHJQX2sbO9IgGMHzpG/vWqcFD3FU3eoAWiqpnfYrJhHAhVCiXuPrtEfb9MVHaP9k
ofAlz4AUMh2AgkNd7UMm8CxuiQKo1wRqWJqmnhwHukMOGi+S5VjvxtRCnSFy4WujSeimJ1HjcoI7
nYrAb1qg8PHKJOrZIrlxQjgUI7Iy2gNIs1YQdIdyw/k/jl+l68DHLdIKpHXV59tajuwIDlxj0/PB
d2nJuAdRWLkZmCJHpJWgQNO/yowPR9vKspVWsveSs6ZIRjsoZRDT61kZ74ZQPUdGuVSG+lcl0Pvp
gqvbFkN6hQqB4rhpHVLStcxvELvsSmTAuGjKFTaQFPGX6vdBgQy3P0ZXxtCtenvgO4cV9gmnbrOv
5apTn4iRPycgV96WCcUtobrrAkPvwJeV4LLAu2ujHVedjMSKaDCKdrHu17pMQgRF7D8p+7LeSnEu
2l+EhI0B+5XpzJlTSeoFVVXS2GDAjAZ+/V2nrnTVla9V0X1rtdJ9zmHY3nvtNbxC19N0bhXPSK/a
b6Yeo6B19qKuhrNG8x5NZm5vAoOMpplmkkA841ah+1iOvhf9/Zn9ZNceovRQj1IXVY768Or5/Bap
1ge4Bv3/vuMSvjidUydKZWv3A+kKczZi2cg1Eldybt46vbEvCNmfP57heggc2T4qLDCn4LfP1b+Q
5rqgayAdofZrUPIIy+VnYEERTG9Tb7VFKnKEqsHadEmnHNAD5pavrCd/s4T/9RSw0HU912fYoIec
ePyzIVTjkQrTWVPs1xyPX0FEikAVeT8OPZzxMP+tzbpc+QcOeOkg8lTNOCceXLHhCuCP0UCcn3+/
I3/i+3gW8X1w2hB413Mu2GdWMx24neaWFXvKTZs10JVFRoktrkh34GH4Eyx5PCBglX71JPy5vPj9
wQAAPR8ApIti/3kr2cz9upmAqv2YhGWb5XVvD2JjTiJdwSJh6yckAca5DSZYgdZ7M9vXPg9YBBBs
jLrZefRleUJa2vz8+Pcr8umL8evZ4wcYc/Go4IT8zDWb3C20Tjg2+5oVU1SPuXP2JpOnNcEYH7SF
jcuebenfP/R/zuTfJx5hjAt0xOH/3AevYsHQya0G+nhNTUOlSCBMCGF0tr6W/sdWdM3Nii43rTsg
XltAXufRvPnaVYgIC9rEm3J9bIzd8RYUaeqVKq7qOvzirnnXZcO/Ht/r+wurAo6DGb2Iyz7HYTn9
yDGpTcNeGlNmhM/L7RjQ3Wam8tgXw07CsvrGTEvUrKFOm4Kzh2ALT8WANEz4n7A9KNYrOvygzBol
8cZBVue403qYverZ2PVnKEodYynXeKW/4+DRvqqui9Hzx4jHLt58TFkem8Se6m3HyjaRzdg9UG8g
yd9vyO8F179/6fWGoG8j1APwTdCz/dmCtL6LKR7WAVh64XncmPsMHBtItF1vNWCvtafO67rS2DCG
e2FttzN5H8YNG1+71SzflhYTsurfFz01u1mY4qYaOjznvCp+Sux0MrZtMLNYBiRaMwlGE1dIMSHH
sJXlpXYLOFozDr2W7cId4CzwBsdiTjjQ1LSgFX1oq6JMMGH9vI5MXBMWBZhT8Qdllelrca1A+Dx4
XSz05h6pbJbYVIJlbOnGuFHqUjGbpz3cTlNdlhE9I/txtxo4KbWhybAfgH1tu8VO+eVK8b9eMFxU
GgoEhgfh59XiZhkQdgRw7hevYRn+iSaEND6EdUOwBzy3K3HCf1H5f6uTPt9ODEF4sbHeQC/9+XbC
Jlxvq2n3Hi/Wn/3KqyjPc/PYUTZkHRDWaizIzsOJG5XGmffw0dtvZRHGEOm9TAg4OygT+kBA0EIt
Un9zmOqToZznlNnJi+qOtmfJvzCb+c36+PStXVyq4FoQCGGfT4t6CtvemXKwE8ZGp+0WhIeiLbd0
0BGg45W09GRZj5UHzQEjClYnc74WmRlluF/LoknI6kY90IUDPOPSRksN0NcFRpYPtx0pMtF7VTr6
bxUnCZuT3Cvck/JWLEpNkttivesZJmrC+jDRKC3Yo2TMiO2y1OZVy/4krPHOAnKkiGK5sKs5gBQZ
VIe1DfKMl5BDg+kTHI3X/gTCqLN5o10WbOUe/b0+c75lS9Wxuzkv5RVQGXADvC6pthw+3/XITtyz
LmQwhqWbHYpIl5bGru/dem5ITlw2eSR0h8MBSr0CcU9v0sL2IZ/b/IJnejggzZ1+Uah/c5Q+3xJB
kTdHf59en88tMyJqQTWq3lfCe5nDsM78oHbPJmfPngpH3IBx3kECZrByMFM8Ywt39nM0Nl6dP4H1
0aW6D6rYNY5OQoQXHrmyW2Tb0IuaIiA7NQBFmQNWJI5TOkkHx8s42IbL5I7NKZCPuViaExsBRpbe
WANwBMoN2DM4Vk06Ex8d87jAnMJdgaQ5Oo9kPrnYGlH0upoEie8XSAMf1KGvRgvMqYpCZBdg7Xac
857f24C7Ozm6bjR1JT9UA6Q2WJDAgN0UWSWJiig2iz/cvj1jR8Cjodf9Tdh0MiadZTdo1PdGmfmu
xB0MmlbfOIo/9o7jxKO64mmrEVmJZKt44eLM/MXdVyXyFIevVv1/UgnC6yHuCqTcQL6G9ib8TC12
oDSruCP1vuhhnhKWaxxMAORdjjd9VsH+74cF9qJ/nIr4NIIzwqUEHqkMXeafZwX3q3Ba8F/sO7WV
8TrNdQrWN4Lr8rnK8gDOuBswpAv+J3lSDugq/v7x/1FQietzch3pMQZ+VmaGy7Vz6PHxHoIQLkv3
za7YLBIPFZ9xcPG/nGV+C/U+vQRoGjnzIL9FdfqcvFAvFBl6w6D3c1PnJ6K+K4mAJxu4t5i6aoxp
fblTWu0kzPt2w4ZxUkJSIqAVhsFPOO7R5D9sXH/ByP59Jn/+WgTOIDiwIQt2P4u2PQHARY9Nvdd2
Ls8bjCX9qrfx5q7ToZiRfDMvhT37VRcAagO7VOLpzFoABkBkCdoIR+y3ZAe6FswiKhiIB8t4piPJ
I3j335UmkCl1tiBZxWLealL6D60AXE7duotyAU5vy+wXT9Z/XmkgDkCTfCb+FwlxbBCWs1uZ/dTq
eBzx9gaj1yFXkLFjXsu4oLo/OOXQRKFERWkLXyTdhJO9IfoCjNHJit4zsWim7otK+NsV/vPVxhsW
MMAhePg/7/BpHVTYxnCz96R37znOGX3zmQ0uWhXR77aA16dor1ffZg7UW199+p9Eyd9vOGa44AqG
QXcpPnPqAKh2Q1dTs0fkX36ZpgUBLMw74S4I4BC7GvOdW/u40SJ2aMePRbi0SJTsTdobAVGQGr/i
Kf5+6j9fkBAdYxCiicd1uX7lf02XHa802OMYpJtG2Nh4A5aBHFyBgnOY9b9y7NjOqrid+iW8oJ40
YC/o/CLL+2LU57CxJtGdl5mcIJDIIjdrsmrXWbGeqwlTfmHc0+ht69kQ99p0PE/9V15i/wVykRAo
BQBv5ET9T5cEcCifZ5iB7Jl0A4yoWJvBE/nS+EuktLkg7zou7BV/K5GKxRprgdusxZn2w5LkPXwj
Su3e/724/ed3EoFPceCCkhJ+Jg1ztARuN+AN6EMnjBwvJJEaxiqaYaG+b8eJ49JolWhXqNga/zo9
D3NM3AWjJfD6+966Md3A6P/797o2jJ9vthA0dDEIYY/5GX0zZEArD7bxPmwUqjoAv8Q09UHP6FDq
/qWZgJDZsMv+vz+VXhEEAiiFU/At/nzEauz9fTh2GWCz5nkNNDmHQVUnnnZEUgUlurrFonHHRu3v
n/s7OeTTz6UuChHFjEqwcaF/fjBCymbHOBZ1yP50OPfOrsEUFOiOHUmBTGQ59VWGMW+HTUsX0Wp1
4SQGRi0D0lQUjAIhHN24wJEfI6/xo3e+8pb5Ldr//A1R4QnAHSGAs326NGAEVFjejP1+cIa7fMBi
riLGibD7FbGdXbGv50k9sWE4CbcZd5ODekrH7bDM88nqxjtXgX9TtYQf2gYoSEj7OW3rQiXWCUDC
+n/Lgrv/+6X+Dd3+R3dCGThUmFYJCYEx/HkxHVRvECiafq+rwEnWxT1KQ9K1rXZ25mH89w/7ZN7+
u1KiM+BoEURAqfj8pM5eKcexwjzTI6IknkCb2jcW7HJnupHYr6nKueXtvQX8lG2NWQ61Q+NOT/NX
FfszdoAfxVx8Ef9ascEz+zSCQa48jKxxW0AcC8UiN4Cajx17r1cpNqA2yZFSGoWMvVXFfCfR2EZ0
8cZjoSdshqUmX1yX/3iBr3UOcAsFog8s48+bEALw4iut9J42qkiWGXGIYIsBupZFIoKbshC/hFtV
X7zA/9EqQr4IiIcAPUPPdr1I/zojVrcbm5Wuet9sNZpsvt0Hq/dzZea2D8TtOMJFMHSIjd0Fr9ff
H4TfvOA/3xCGoQUoNGp74OHk/POza1U41l3yfi+7FRnao5iRCYF8oFWC6QXTp1ljHldb9YMNCIjs
Nx98jtI7LtqKGMldcyLNUGVwJZgSrB1dWX/XMCoCbhnqG4pHCpOzO+xMJ0dQmwL3RwHaA1hESAdY
q7aLBt3miG8a4KsWHK33y+9UHBiA04UNi72DzTjWA16eCtJXKa8Cjva1DC68y1/gA1LvgdxGGrjC
HeQRd4ic0Jmu3CBSU8PvwSEDIww53ehVu/OgrHlBV+eNDQyUWvwNKcsrlRx+Tc2hablNzOS9//3y
/n5+P11elB+0ai4FSZJ8VhN0bB38FfD53pmDlx5esejBy4ORwtnj+IKeYGgmeKSapAb4AlH1/dyw
dtcqxhLeXnkmA9zV+qYH3tpt/lG6HQbegZ80fm6DdvdQkdyJ2ehT9LGIWaQrRoy2mYvMy80Z8wcO
Rj58h/f2ZWum20LVLGIz8ohqMutICwBqEpnX+TWaqMX7DVNxfZhch4PI0Q9RsbogqshV7EGFgQuU
89Yx5pzb3F5y0Nl2NvgSBAYD639LIYJCCQ0BibswOnc/9UxioyOIGaTdE4UmI1TCgJsHrG8Tx9rW
j2Lx1UNLGudWbTXWOZ05upOYoxH48bPI31bkp/vlEH7zZt+eRhn48dKCplYgKW/PLBlAs7z1a89F
dQdAsdrlreRHGXgaOw4MpML63yqhTr5T6FOhXrtx9u7ajxYd/q3uGpEGhTunRa/fS4vBue50FBpk
wlDen0yY70VIwhSzaBnpViSa2iC1Qu75PKXozi9aLetpcuvvnuWg+4C/OZUA+pc5T0ZRXozssBzT
rN7lpEjDdXjqxbZB71A9d65+WlrvDsudB7G4GJ1NlyLpgz7wJoyLvha3Jfei2QdbzPFjb3Jecuhc
z7mx/xSN3KJ+EtnYWLiUscqNpIfxgVR2RIoNaGjd9mEcH9/ELUATUJ2N2twEsQ3Gn5u7+JHNmwTa
FLUfynXANil4GHhQxjDHJvId0UROUiz9P6t2fuV9njp+vquk/seE8h/ogfoYWh0dkW5Imv7KtnNo
Bc5tj6rhjG2sSH3ujKiT7oepmiLVNf8oc/KYh3U6LpWNqc3vWd7SCMd0fqW1lDGYM48TWCSJ1vau
Nj1wlSF49ng7o3hsMt1kFZfw40/naUPe8IcH9laKHVyb4t5yiAujrRjcWI3+YygXaML4DePTt8oE
4ByKCTntGoAgZ7bEm5HrpCMqVUG7m1HBYquVAnJgX4tw1VgKfUgsXc+qpc8AMtORyNOcb04y8FLE
uRt4STADvQED+l3NNY9apzIYIJ3EXQeFZadHY+uiz++dDgxBoMCpIY2F694IQjGPlUMGlOVtSmxu
ormu4PlX9zu4g/qXamxBM6VuQpzu1wDjwSNd1KkK+RaHQHtj0kRD6NnYjvDBmSo4A1FfRaagaasL
8HQ8MtxZfSf6qj8vxTweijE421LNsQ42lQxrf+Dap3erL84gmzbHYS34xanhvwFPC5rWwYTVmXSO
beuZFJFe+0KSf2COJ84Ujlmgy3R+pJ1yPi1o9/beLI4EWQAwyuteHKTGpBx7t2gk45YgZRux0zN5
6hA3kQIpTiSg/IQs9pfXGvhxgKqDJOk2wc59i8nK6xiZUm5kaiR4hkruV7NGE0M81jTISIHbEou6
e2c9PeUK+TRucW8X19nXRTnEep37dJFREaruRvDvtM4VMER+g6e7iOFoAKkgNSseM55H3hzuuA52
OW/eIbkc43LDSWObMa0sSKKqqcDQCW48g7tZOFODxXkXiQ3Mb/akA9EgdDqneIzKnfA6oLJj74O2
DBX6KtlN2w13ZQ94xuvpfQBLjZB3Zz0sN924vhEpbhzSj9lUFG1W2G9Y1GdjVz6HngHRVZ+dAS4o
i52KHQnVnOWFguf+gA1ZvZcF/QEUVR2sXveUvoJB5h3mFfMvAgai3sGQQJT8Va9wbgm9kcQtfkal
aNrz/FaEYKGGjQSVEYHTlRkO66BhJqD5iYXmVvImw3IdgXZd6MQuaw/9lI8nMgSxF2pMsc1wIujr
fKTUAWW8xk06/qNfqfCCUfkMiFclAcG7I8bwThvuZ26tbqdLsNAyoXKzCRncp7EEj5iFTpGAlh3h
gGW7fIDXqO/mBzgKtZeqtXfUXB/vbTgHwXwDB9hXb+H7OgdpbJappwsZDd30iwQLsnZn/2QW54yW
y4tsYDGcXu/SNt/l3vbqclCzqqb8xR1sYSwrD51076XKpPTi0SmyMFRNLJFbGhp99KlzJuynWHC0
oGb/7CkqcjnUEhT4UcUl+vg4bEFhRT7K2+rRM3WxxoLPtUasGuLhejonRb7oZEBvNEekWcA1JOG+
wKCFvqW9gDaqUhyERVKBT3l05fy61irWFd35DHdLkfZD+GCzERGHm7rD0XTHOK1jEFWeA413/Hlb
cdc1bE8EvRk27NtAUqkTR/ZPW29PboXmZ96q99JDCDQLVdS1poyJPx/oLOvDuKEf6LswIoK/WaYf
Ky94gjsYgpzJXWGx8JvQuK9zHvVgj0RA1yMXaIB0uRO12Nl0NYJ7VRdb7m6xbNsncEdKaBd8vKEV
epASEE7i2uAZDMB5P4MdqfniJeH1yUPC3XEzMtH1UJ/nzuBIWMVBOHnSMuPh1OlJ5CoQbQboOJzZ
+1gD9qtj0ws62Ceng9IBXR/APYlauy2pdXFiuL46Az9fd1tF96VXn4ZxOQjevIqifWAYc6JJ3ctp
dnF6KR8lFroGt67idpJPa9/GDgliiHy9+Hql25zgL7wXnwgkUcEoGNfWPpmp/obhZYBHUXlSBtng
jfPcIo8hBsL8KyBqjyIAfvXSP/k+7iGoud/VGma9CS9YcX23otz1AtQOKABgOuieOAq+7RaVlDmY
ud6pXy2yqJbhO8S7L6vDD87QqmhAjspW4ZQp70qwciLPVI+L1aD7G3jMh+WNP0dBeD1jHWwXuyYF
GUXgJFjSrgMB2CyITKfvXRhkM/Q1oSHoppSQ2Ph7T6WsMOAT/FWOGm5v+m3jZ4/h04ocjcAMM8Sa
oNnxuJY75VX7hhB5ZkC5AwIYci2nPRvopWuXbxOxz3gPO/wyuZv75eyAJV5P7r1Ptv3A3GwpVR15
RfsPbVYcsmjkDMFJGVZgt5dTPG5st2xg7K9ef5HMmyJaQEJRyykLwYGO19zZMVp9ky20M0Cqgriz
VWSYc18E446PNcxG5Qv8RcBJxusUWahCgAp1yI9b3HiglMNTyr6zKjx10Fb44F+X0DPsVi2xzpsn
mZQSbi15gEyzCZRfNMklYDyB80LOZbQUHuTIRoIpbtU7JBlQpOQhpqf1aBssESvIcmBdCOY7twd4
Gx7paAj+toJ4go9oBpbwWPV6B9++HhoX1MyukTUMv4uoGad4ChsO0QRGcpiNfGfi2Ti8ikPmVBGa
aYhWNgmrYZZKIm9y3r9sfOribsFtVOsLhuyHbVvymAmQg5Fcg7ZtWYq4ylGCidiiETKErBr07QDG
e1xX7akMtyMv+F21jpk1KL11uf4Ew18fZFPJmJt+jLZh7hNetiKeKFrwDmdEBp+xQ2nCj6lXOp7G
nEe+XWIw7tFsgQMcS5XDyFF4ScNDiDh86HlA+I9AypXZBCZyPAhlE79V5FLw0j2v/jP23zdwnL60
1cZSF+eLlCvuFdzZdvMMtlDRpFsA1hLH1TlApYG2Fvsksi5T6hAXIhrYX6vBaeMlsPAxCPM7C1fj
GAQ6dQgg2KiujW9HBki+6jWhrsaqfFnypCjKu74xLRZ1hkSCz020oM+K0U5cTO3a07W5Gtv9VZGG
SjRjdYkWB82Yxztz39NgxLa9w83s6QNYhBase/jRUzOgB+jELhjLpDNoqWG8b3BuuodgqEB87xug
mDo8tWaOkDGCZWnp3jggI5F5g2xizSeM1SCLMUzbQXEHjRGIxSjedt2BUNaf+hyvOl7bppi/+9iq
n7b2isCPOCcFHDMjN98xJOlAEkTflYcBeiiRtQXh2BKEL5W8Dl1zAzuxwrtZK+e9W/J0K7yfRfu9
ndusd1UembF5HPRIIuo0D0FZZ6AUoqv2v7mYMWGW/jwzez+qVaad7xymUb8JZI1MaJSc3jxLurgp
amsmt2O54rsBdINaC6+Hq+RtmS+HULTpsNR4KZFXiW75g+nM9er+JMEISIs7Kn8g7FOcAJJNQDnd
J9xTJnGwFNt7jvAIzABTMjQ09TFtiWWLtO3QPpcj2giL3rXf6GUWEgwUzl/x9uCGnHoj4WLXnMap
d2BmUl7lTmsyhQbkOhcVzPGizrhP4Amhuyy975OGx3NnXzXPH0rPf5+I38TG6RPa42BamP+uwOmv
8ybVU31yAyd1tzatw2rflt1tAcZslDcwSeCiiwd2szgBhCms2jWb+pWT5hmX8wbGwoBChiSo2vGm
9LuHud1QyyGPjnGgIyBqgh+hp8uL0pxGWz7zGJnDWIt7QPI8eg8blY9xXOH/ImB1TgUYj3lxNw+o
ZYBntmi1aTfkH4CqsS4PyLehZPdu4eyoQR8ZONOjWzvNjkPfklaq4ji4XWBxHN7jmPxheIn4WZXj
6wHQmM2RO87z2u6WPLzt6BwDiJeAdn0aN+Z2brDAZ9s7X/Kju6qDgLojmVvogjDqZ2gKLlCCORFp
nZetcmMnbNsEiomfkH89bpZiXAtB0hDmfa3mw1YEHgzRcDQ44i2HCuHQwQsiqaRwE3zzGj/uYfM4
HFzhWn6dLmw6V2WYBuhxmmbLzAIZRSB2PECBxQtdBfiXRMiHiYNID6ES5Ftj8MFDtSVLWN1sktFY
hdtJzL6KFYRbIgK240QT+HwAmPjtFkCMPA2HYBo+coJtoiby4hn+z8RGlSwlyHS3IhAGKErHErM0
x94M+bnXXhVPoANUXn92MOtVc7CHbGo7s7ZLBfZE2YqqjM8u0FwKdgLrt4FssgSSVS/yFCx+5g3+
y1bgPTElzj3bmUPD4lw3cJWAsD0cMYM6ERRMH2xiPzw4l6fQRR41UU9c4H/drsVLk0PHaCe8N6h1
/eOYI7d4yBssS8vgBU4VR2f0nyo6t5EDqCwi8wrCUB/8cjb/vYfJZ9KsFYyqw/CjNCRpIaZKpq1z
E+hs0UQN4q2RJkJCkh84KnJ9OmQHBxoPIO4daMrGORQr7KdLrUFsQkW3RY9mMOTtJS+9dd8O5YsN
cSj2+g3HZbZt7aPfJIVd/NgoNkWsRANChmmMVjxKZvuGBbefAEXD8IpqErVUnYVBUSJX60iOuXYs
5+eKTR3mxfUHcF21g2YCmpoewYZT5aYrBLJqfKh7eql9ZlOdizyeqw36PN9/EPWUkKaC4V8wjrsK
bYc0S1xWftpU4keHMTIpupEkKE73pgCMEAJyMguGtFUVe9A1EI7phMiYXGxKCiyd+4BH0Pa8qDEo
suAMAXGIjhHjdVjJX4HsPkAc77GvNujvehzPo5eN3H1aG4g/R0ZBMFjbNTF5QzPoSW1nz9Zgapqv
PDWAN0MG0OUqJi0PdOUicbS/xaXvm7gbysellUs6yKWPmgW/yZ8VVNJF+RBi6X2z0ea1QmxEBGpF
FyvXP+GQzVFfSAx/mvbg9hWWXF0BcIl+bMgISgRmZzA2vVucc6Db6KTgurrmZfBro46OgKMtkDM0
ez3FqdlDG9SgCRgwUEHGC9Af/Hk/yx06nPhwkxe+vfE5aq/UcxuXwIWxA9AvKp/+oQSXb2mWnaNg
CVJAo5UJ64IGZ01UY2uTMWBuRbmx06Sg9qxhNIwP3e4mVGuM516yjtsFKSsphIsMsCneMWLkOykl
yBoThsFSDSAagtqzQz4WpiBzNKy70xuU08WAeU1w2t54sn5EAvjwoNpf89h4EevzJSkalWy+j6xD
x+6hNqQxc7Yh9uR8Vze6OUDnK+JmCB4bi5nHdWwiQd+OAwg4IxRhfdI1fgTErfsyDB4loCMgUHRI
hgHcKN+bAcFgDqzi+kGGDUNjYZoI6UDlIYcEPZXIE07FzPnjOk47F96pybiWsUVYzWPeVDFUSs6j
whNSEg9tPjbjYGOgfQQ5qJ7pEUIsHkO3UECHSt6lKn52G7m3uobIm7TlrWuwdZWN3EHj2kXfNbT2
q7+99M6et3BaaoNnHo5rWmDey7ScYoxiW8TwnEW8RF6C7r9z1KKsWtF4TuMg47ZYshCFy1gP2AlZ
j8OArkeGb3mnnqTq0ryp/RjGyiIpLdjQqsAZnvdNGPHO81OwcJtN1PGMPBjgY8HN7OI+gL30weFN
RppZREKtOKZ6vYdTGTvrtsO1llamYV3198HA9gCiiyNFd3eGh988T23a5VMeu33BAOt6r45L05Xq
+ozjGKvCqXwTjgcV87aeSgn9NnhAT3jxlhurn2YBQTQk6Hm0SPG8hS4AZXGokUB/3MbgHti1ziA4
UJEEPLNbIfmUtvsWgtgb5SMAR2cq5rgnDei05feWoNj78NeJu5HFIXhFqdPCapr39gLaFNmb3KiL
UTdzU4072ZRPYHot6dKjleCGXM0Z49UTJK5CVWZyBRjLhnZJBg1iAStAsWbDo1YCrLqQzpkskDTk
N5iEBWbstkJ7PrMV9LOhhH+8vONihU5iGZJJtk0MYiiyKFyMCF4uemCX5sGsPE8nWtCkl7mFwHAM
Mlp2L9LNKnjqZBPU5HRCi6s8pP25V+akX+bHfpyBYWArUUCeMCyrd5YT+BAAqa8kQhIgVhgPB5bO
4gElOC3dHFttDLSH5QDMyD97edQu0Lg6FHEGi4lBRH7L0Ss/IpIDhr7NeLOM06lgFYZKgLfEm84t
VJpXMwF2kdqF0+RSZLobD3Ogh8SuIKCV2kFJEJpnit2qWr1iBOiyBbzJuhjm60v3w4G0OCpovmLN
L/Dg+BU2LgRC/qK22I8YEKInFVmyfrNU3xAeoOXUSxhjq5z54J0eUTGO2Kt56VKRp23b9tiPP7nj
bSvhFwwsaFdgbqlCi3kMotciuEdXBjY4s82J9/riAtJVCtMtXm9RtZjevc5LtkGdGvBRgdEueIj6
YoWRlRzOo1yObpWsBhhTP6DDMiAnJyUNXmt4ID3SMlWsBNbUNd9EP6I6++jTN/0NJnbszCbwjElL
4rkB12ngUYgE3WPI9SvtlmxF95p78CIwKkjnZtttetL7Mdxy9FM9FC4svJ0w4UILm+Wum5+5s8Om
iiAhdIULquPvFHjqMW01pLKrB6jMRzfDwvV7T6RMEXsFy39o8SkFau+rGmZ01fwIsfkUL+v4bW5H
SDVdAJ2Bd9eRE9iN3xc9O1mo59v8rapZmfVg+2Zk2so75VTTIdDsowMnHTsaje6Oe81xBlzlgCkI
Y460Bj6Vuh6eakq02a2dvy8AqHezLPbhhHdbuMU30wL/GGbTZ6Qbx72Ba9g8UX4Rpc1hcbFuqOhd
cYBcAWcb9tWYxAqMISy/muvsuwIfwTf7xobg/5B0HsuRK9cW/SJEwCXMtGDK07vmBMFLA28y4fH1
b5XeQIrQldRNVgGZ52ybn4vai52sAI9UUL5ruvVxbRIKkqi3dYx6kY+Peeu+dxlfTDK392RHTCdi
jDj23Ne1LujT9ayO8uc8P/ZShlivOkgY04gk+lEykDHKyuw4JYkeuX0bNSPyJ8svgPvK81i6W8DM
+jgmmxm02njRbcIEnVorz+zje7/SmHnqat7lYvuEP4/8llG/SMxrarpgoxnDojd0oZxbLr5si6fG
u7vlz45mQ2nxzPyBlyg5zH37nhqiPjc1UnnoSk2pLmgwbQdeM0a5SlUsersJZi3Bh407OfVZdBjQ
9YdxJsSvMLzdhj/rTK6ocdQTDSwCFUMsFs/ZLVgdkPYszq7Nly+9qn8ht71YV5tzvHHIJMb7V8dI
pksFi7IpBFnbRGiIuxpXYWL1kTo3i50zs2Gm0/cOPFg9GP01Jz3gqkhlCDp/JVIixeCGbllo+V5R
gb5XudqhMkojlUtwPRZK6XVEaUB2QWs8uou8iKqLM5BO11jS0+TfuDBCXAKol/mU88vsM1s8rI5q
92Zv54HLgwhY4jvHoXH6aMrtPrQasHWH1WwYt+ZOy24i25GblCHmzb9u2UQOzFI0kZjXneIEu0l9
u2gWzcOYdGM8LouKxgY4fQJBJKg2KBEoEbJgvfR186UIMok8c2YwSgrWYXhTb7qflXcvxsGOhNYe
XdPJ4pXKkl2V36dZtx4tLf3AidnGeQHy6FWWipdMJ84A7Voumr8ky5uQ4m2g5hkYODPXy0b+In6a
BCUwWgHNa5dIz+bpsnVMYAhaL8ut4EAjSHEb5PDgWdymM7kkUMAkNdiTFuROZsVpwYi2KRcYqnGd
aGjn5Qp9t1ybRjzrvcvaKNbIcJzm/n//tlI6dZ/uh2rJIsTzkuMdp/42G0+p58p7OW4fMB/1lQyK
dCezWsSVXvShDWI/KEvf59pA2bMhMlx62AHwYUINpozx7AXQjJv3Uo0EV7St1IOx90O9GDS4BYMe
pRbOnL1J1Jp/Kgjv4gLUkqDlMsJM8C03ON9tudVGJQ23KY/dTR05Ny62fh86StG0srPa2jhCWYaa
W+/9trOODFKBzBYnVnaX7xJdyZjv3NqVwHPaKF5z2ABoKu05HdK4bpV1giMiKezH7lUb2c5igK9q
FCRaD73pndqKaDenXK6yIKnGb92dbmcu191mPuhr9lljamdkc+PV7cezxsFHZP586twbkT2LPtSd
d5517iZPHcxRgldtuGDREARVOFvt06J7684g5yIwWi7FhIgVXBIUvet0TFmV/6f3fsCYv5/a8YqH
RVwS63EC/NsvOfAvXrU8XLVE7W2rBPGSNptTs34yq122nnHZUuqbXyAJJ604zGunjnM5vhUA7aei
oC+AXJRwmpF1aTrDTGovNriLtE6IwE5l193lFLhT2GmZjDxNnJg+Nxr2EWZAeR4tv4v6tgTLKPhr
gX5yzbwUUAJdvj0WdfNnchfs0j4zw3q5bdXVGUztyZZZGwz9ePFy8pUQO3zCEwSpXhCBULOwerPz
5ixZi6GO0KchfU6Ja9ylqjXjWa0nxyYicGiHiC0U06f7ltcrKNFka6x8nKiEceyswniZu8SMUtv/
QC8cydRforwgEE5t/DIDJcix0Jg0VVMiRjDjvBsM/njHj4Z+wPQID6RV7nYgXOO+zpB4GsNYAOQj
PLJrAGLfSjmFrZ90MiI8Zi6JRtIN69b5MHjqdiszaeBmI3EbUD99U49EXOVHPTdhSmX3z3VfqtVm
eNCaDV+BdiLW9JHw4GVfiLKGPUnC0U+uboFNFc3aGqiShytlateK5rnFjtR78mSY/hOCk6Ctffeu
H3+t1v/xSKXY/auIAc0L71p3jAbMDldyYe5oLAVAaaAoKk4WFgaKa+yL0rZ3vrwtsJb5w9zyJ1VS
7FEAGe5WElF2M5NfBiRTUyykD/Kp6eD1a/g8dbM0u7J8U1Z94k7xT+tUxKXVfrDuvhS5KRl+M3PX
qeKKr+hJd9LpseqgZc1mP2PD2dFBsN5MjE2gCs+N4MHGXVqxzTcEhifT4IUEkXBVN+/Tpv8WS3XX
S5PlzMwQr5cg3VYbdZphhP3Cz5NPbX5Rg+tHrXvPT99tJi9AdXDdVD/ltwMajvACH5VFvb26uyJT
786Mi5i620sG+yN6JkepoeNqN/GqUnNnQtSdJwZ08nbuplyczayYnq0hf0jmx0ItawB+iHeo216n
Eopokutjz7WlMgRffV0FXSKLoC0uDdztrnFHjb9ovpAXhh9+BEA3+8hx+AutYQYTr7p/c2e+k1sG
UuV6P4pOock0x5NN6lg0AMhNjZxPa66/zdZ8+9PFA3LcNCLS55yOzBOJm7zUmNiGKXF3TWWMcaby
fWX9/e/H490nfZaDiXvZfxgbpBVbV/kvsEgkGDgmOh4V+5qY+ezyZ5nmIh7cx1UOsTZ5PMEFaIE3
F1+bRXhT2mhnXaOMWFoe9KPd6fuydP/BlEEwOclBJnRjFC8plpIoS0y4knbvbKYTochgV8bnlFbf
+lJ8JTg4P/TqxNBLMBcZC5hteKsMtma0CB6hAZubhxP6v8H8x9XuBr07/SWVP5wtYTDAeY+rDoxn
yfM88/LUkuCsiS93WST7V/dKmJyJwq0pdokQzV515msJRQkxP3X1lRS9f4lH9lNiFqdsE8dGG0GM
JZhI9WVM8lw7za+Zl+Ks5ixs8FeeqoqMF63zvsAxt6GrSFP5aCbNj/t6JutL5U9gRz2QAi8I6SI/
TTWIM//VDRJA5GM3aGY9LD6AXcEI/qaLGQRxdAB6CvL4tvJU5IuKG6f6tVxb7WsickAqKOq48Yub
8d15UPdC2A98xmKn6uc5me7tqQG2ucUEEZTGjOnunc54b5f8dUvza6KG36wAgfP06hdC66EWFA/N
EmSrbRmUqzWB1W+etcLcwlU4dH1bv4sW4X9q2mSKiU5hU2inY9Ppj1U1nVPPUVz26gUF3SsGPOxu
iuCYRQK1LE4A8PpVV7KNLLN5AdncjXO/K0lwCk0TrNVnZ0ej9ZHXLwuvKaTbByfa54SmiPuGoB+t
nfaiN+9GcmAiwi7/DONTN1j3e87tHWi1QvnELD1pOokSxslG8rSaeLX6qJUkNK0ynHsbImtePrRm
ulai38uk+iuKm8yv06O5bM2gT9L3wtva0GMzAf5YCYEzUVtJBPOpKhZ4hSWqvRINaNNCKAnJO6vD
0BaPXk2Kkchjx/qSMBjnZSRywEOA4/skXM3Dhz0zyndO2XEANMjCJiAliHAmWMd10RwCGENhsz1s
5aFU9Fb2Bp/13HcRQWUpP1q1q4no3ortX07ZYcKY97AxyZIdPYWkbzzIojDuhGkcs9Ykm4wdfEpd
bYfARZ6EPGPM9AMi63TS8UaiHopZD9e0nXlzk+faTyCj7I+J5o24fZ50k0cVMRrTWWhZSEXmVd+3
VirpdOyfLBN6mqTBjIPKI+0kk/lOg7WeBz+JtxzrjM6qV2oZtLRLlJXEVbWQi4DtIeclQ4k2yhrh
jK5dxZTEtigoUNVMO7QGvKMzIyLW7kttehN07vZEhwYPB98mi9XbZKMnqvx6unRd5UGqw7ls5Czu
RIZiLm0QBJm70c3w5aN7ibLGD5wSDk/LiUNDkMsh0pRe2G8T6CFu5Z2X+CgL5D8QhD3XqhXBzPM2
lVsfblv9lSTOQdxkPK3/VnQnlwy2g/GyVkYZ9oMliNUifUhv8wP2jm3vFuZz0+pnENpg0pevjjjP
yOrLz2FBAJEtjOKY1uFOJu25226JbCNB2m311S6KgcOpX4UcXxoOk0gWFj+Laf8Sq0fokUTmPeSf
ljGEOcEAe6NWLdJPc2/bK99rnz5OU/WmOqcIl1Quu9LJkQB644W00f2aaiB3CLwy5YXKWV9122EV
cTZ1tEX/3Zcp4Q0g/N2IStZ/EAknrE9w1NmcTD7QaQi7Ln8Zsj42S3UF/eGZn4rIwlXbup4NkifG
CBCjji2vONrccnjrp3tZDHdc7Gec3gA0LlzwdmvjnQsV+KP8XW2/2PVmfR0MxDBisIZYyq4LCEvk
yCkZiR3/k+5tvng3LxGRLa9q9vPQE3easMQe6TvvRJVXu6b3CV/hmDCTUkU623OcZ4rTQGeuz6o0
0BTByGuJaG8gkSwFuOMNpqP00DmIJNZxEAxZTdw39t+MHK9Yp2ebTjN3W0sY4+HVstbIIo4UpzQT
uU+k2nQTFFrB7V8wXGpnCn86NRwRiW9861iZ5NSjDnTQ2BRcCSgo3WchM0SlTnFKV/XjDclZOr44
9LQ4HOqLyzjOfScfJmx/oY43uUB+85xXxh13ZdgMqG9dMOyMnaqui6u1eR/ZbLyTiagzClaMCN1/
JjV7aoB0lMQScv07l3wmL5Trj2n1igKmDbDOntVYLidjOfHCToFf8HVq2i2bji7s2EicTzNB9Wwf
TWHfpWzHefJougOCMBfAs9M0QA33zdY6OII+e6wEmPJqpsyaL53c7rpCO5OGE3aFfzeu1pNdJOg3
ZBJr2e3eGt1LVpUYemtuB/jxqsfNOtrcjbQ2owPJk8CUDTIV9VMhJ9wlONaCruEsGTHJxlqXsWj7
FEa7ThI4VvqLKQRTvzX0UeV1r4WdkSQJjBpQapDuc5Bvk0+Fy6zjNXcy4k3LPbiQFZlV9o283GGW
lzL2tBJVr+b9CA35vKW5IeHzlMmrLT+a5q9bUo3QNaO5+8rLwTrKaU80oAry5LthUPYoWgpr3SHt
rolk65nUKAgt6oo67KYelA+5sY4rjQRG4k5HMNLJB9rXm/I8aD3/RBthr+RQAwTwE9lV9WynApSp
MlhbaztcG73jx+vP+kCt2MLzUEro9+xOdrfrNImbZIZh1vs7eyO4sauXz8la7/3WPuRuE1fJeDWn
9AfTvANfrmOeTqEGqD9HCa4+J3f6tHtIHLd+rRhPbh/JHJaVHfWb/bL2LTImt7R2+lAjq0vdB9W7
CO00yB/HHjkc9atdsIE3yYRV2Jhiq/B/yMGNU2kyVKLta1tQo952ILbqnejFR9ZhMZNdsl97/VSl
9h40LN3pUx+aSLoZrqPF7z5FVj64Fqtptfrfxczjr9f9Eplo2xFUkzZTr/epub2irV13WVO/rEg6
5aiFwiVYEr7MItaLZ60BWu+q0LaX/SjMNuiBVV1NhozLHxPDOCDkzHdq7BChOPEo9CZogM5jMREO
x9OId+5Cl/u1JSUSIi/90LH4d5r1Y/Qwf0YBRan7qRdCAnft/GyNC5fFNAakTP8M0/QpCSTmQj07
GlGJCIWBYoJBKRDyiVoY03xL7C7yWYt2qkwfSR/Wdmmr+EAni7hh1FRrBWi4Aec0YrUDfVXboXD4
nV1knX1a3o8kkmN1HV7WEvBTYFu4TeuDp0LNbAUoFnomkYpXO4lKxygjWYtvk3JItmoqk+r1wWm4
tsm1rQMaoLgVyxpt3pI+agXSIDQ490xgGpdX9yZHB0R5XN5VZn1b1fAuS0wQptaR4+v7rHF9s3J+
WxNOTqBGM7+mZdZCUm13fZYU7K4rt+DW/6lK4spIZjKQXQYSPKKxq1cXUTuH0UQOXEA2X5Ib64YH
pnOqI4QP5wX315FMw/cGVnUn1RgvaNikhSjfbp2f0gf90gb+kVYCJ2TKuCv8CfPGsHz02wXzVo6y
bnicN8MkgMDlVAK5W6WFp0d012Hp/8sJpwhUnOXCwrOQdAE1RJy9ZRli3YvF6gHgcb1GGAU+iI+K
alUWsT42Xcg8yCeRGTG98Es8dAB9jr2fN/k+KbMJKYgNshv+Vk7euse+GUwJ/MT6xvftEi1tOuHk
ZriI0ubbLoS1txyChFak4rFnNJdOG8+2kzjMUcUJ7fndkqPJTWwWTvz6VuJ5sdhJFHV7XEIsbYN+
1v310FjomIdpvcBwNzxw6tkyzJtM1mBm3uqHsS1VgFdsQonSR4aiwXZJKUq0Nv5yTkajJN974XsI
tI2P1XY2Lyx5t83UI6+gl1O0rpMbZmKLs+bdy6xl366ISoSRMDait9PL5tNsfDdsGV75YVGpGMQD
j/VNeYKusHXxGiT+9KrVf4Qqm7Hu6u91a0dV2/m7pC3SOF3lcShKDbhXu5t661npyWu9/c+UIxdm
yulvHe23VoJ6+kr9EUgUEAFtf7BWB44iMMtiIaVJfTwQzXwAkOcDK5GSNUAiu012f2OKdMIszuSY
25AHgD7GKgw4Z0VVRO4cEx1Zakd4ZGjM2Xqqtuo/Z6pe69ok1EOfT+q1fdEmHBpaQWBMc4Nt0m5B
WqcScpg1MhtchH55OiEPnxC8T/PyZLaquxTLv2pctzCFudvJzfg3mGoLWe3KQGzef6QSo9/FJBaX
IoHXIbOab0YVQa/MWM3m/ZbxHcvB/rV1InhhnpbYWnL24PoORfmAsXbB1dluzyg3K0xdIaDajUFP
EF0k1gKxFLsOwKXMxd+mMdGma2kyCbUoOs2wLJ0x7MYk7qfxr4bnOZTkuyAkeR8sJlocvaep56A0
yI8JXL04WZA4T4zA35gr0p0mSI9B0kFaSa8hoasykEHC0A0rqn2HCG//n1aW3yUfyLho9TE1LP7A
HMxwHsm3WwfrsKbcOeTKj/E6+q9wDid9fi7m2eBMZJ3Qmo92sLVdpm8qqPMSD//8MJibRWgCIuce
3ChuscWZ5IpG+ZgSjNe3JBGTsFp0BGUrbFR5U0PtTC5nS33UNx8ke1avlAuBkea8Ow4cn2TJzLXP
Wg9zfSPZxVXrXquGULOgnsxuO6pB2Ky5+odbTh/svuhzZFIHGkKDAxHdNwOLAnaQx6Ta8NkghA+Z
6j+zovnnbJQ+knkkAqOo3ke9c0KnTjtATk1jluEymC15JF333Uwa1HONw59r7MlCYvJ3siZsrEd6
3W8fmP1WLet/rI0IX/vOi/nILxqQ11m37D82udjx0cMNkFKzfZlUrW615wisRER/w8XJtr/ZwbXh
i/q9aoBgcR+9Eo1AnPRI4JRb22BzBkklxfNAWKvTIHsjroKZmEwHMaRgKERORSN/aOjoTUpEbTNz
ZJgfDdyobbH4jrp6TdrxY8uyiyuWMsTGt0dJ9ZEY7T+R9AnBmlrQoUO0sJoGGx7HqOn7Ocy1LMqs
L9Os10O2mZ/zKJ5mQphvClD+foPZkmaDcFvWA/VkT1QHiWO3LOB4w2WGF9xhcSHRGNRG7/p7vV01
8lfghwRlWty2bokOqyxOnb68GA0yUiMx3txcESzOr7842KZgIF5AT/ddD22tTTLZ5ZM4Zl29z1fq
v7wF6Y2VKnVyrfbVKfsD8RdVtFQ+ooPzZJlXLK5yz8uxhlvjwJRa5UkZMupnuAzHCM0cwKBA0YkD
4UiPwU9V3d4qnCBtlTOnJuNwGMz5s0pfyGL6tr0e48w0FAGG3ZOtg5dliIcuo14nt3sgxSvU3xHD
m6F5jWGq2nhR6w8RnAOCXM6o8awscdULrcIKA1JkZORWFQbbMlb0PJIWnzockhP6Tfs7kRn50mwE
HW4SVMC1JyjdnAIoc972kohlXNJMxYv6XMYeR2sLDDgm2nzLXVuDThjceB6PKAmor403Xv1w1Blh
52T0jjZ5OmeCiS8lJcNna8TvSVw54U36Ttp+dTCWtg9sOWwXq0zDltAmMs6tH9ebvcNWZtcphbNX
rS+iEZiYbJwFKklroC5xk+E82mY2Y+97pgAgckr96sGd0DKHU0MsAARyTrlUuX73Ik1FSCIyqa0D
6c1LTdygdK96ltFaUOgMb9mkn1GOHfQSWcDq18dVE79GwshU2ZzPucUmPVQ7hERZBEqq4CbQdZd1
agc+XaBWhWMo6zQWrFQFm9t2+8S0NIYNezeioXuoLPFP5Ddsr74bOnTLbmd/IKL8S2GmYZs4taca
+xN06r4nZQWcGUWZco24SxFkgBtp46YO7bLFhHeICx7NJ3kbDlFxfM4tRRakjiro5PrcPY1jnx7r
2+MiKMUrBy680mAotGetjip9QUjpG+FMMsEJ8+E1sblu8g0UKbeDm1+3Xd/LVKO6dqrgZNf8o62s
Zr8tCxovqV87fVI7P3X51vxHJgh8tKSNjIr72F0KvB01XsOWIH23mQC3miOTOBtCv3w1dhG4BVJ0
8MdT0osXHE92ZFf1Y+rOH0MNlwWURjOBPXDP1oRnN35MgQeiX50KC7PvAVNeOnFHqM7bqHWscF6K
exua12ruqhWfOPpvdhUNmnoh4mzH+fGRmSZRHdCQDfL/UPfircz/9TMmn2XhGUf+kdyXg3rNOv9x
Kh0RjlaN3+wqXe/al/9NHS4SgaJh6Ov7zszucPFirvZ0PZRT6Z8QDnB0FMd64APPK/fbROUPpEAP
hz/TldF2NkivM+8YzSYAM49ZyYnzZT+Y9gENFMFgznrfpOzd2eb/1xvAgoQG5IAy9q7PsueGFyKk
OagGGEoP/dzaIZLLmun2NkvoODFy92kd1g8fIWxAFHAVzGYTzYO8IivHyJz7TP6bCQhpJmcE+HrU
N5YOWc7rr7vYUDskylX2H+H+3C+8Ttiy+eoQyBbh6qp7RsXfxsqqYz68ExNPqL4F0sJOf2Ni/9U5
tuuM7NBiGL8n9LQlvU8LGjYi1r/9riOnsTYOa9N964Sd75AzCUaQ6nfxDYJLbhqltinJ/yK51pz2
5pZEg12Q5Aj22/NaggpOD/1Bz7R6l8vxNZU1OYjsWdZ0r7HaicW9N9P+OLMj3oTrj1xej3Xi4JnO
4mwYUMAzFbMaU+SwE5K4SmGm+6bBLj9s/4gG4uHgl2MZeZlFfld1JlFOjvbumMe2g5elvAKFlVX/
lfmGtGVcr1Pvq7NhLd+TUR57tFcgzcPvUhXMRBa401Z9Yw2po5IFMmhqSHzbqE+FGB0ymPwpGkc+
2+WqIV/nr/adwKfXYWG9bmoPwFOrk7Bxn1k8HChOEiqcDT+Ynz4UwhABwgxwoZs5gCM7X8RBSBio
qm7uE9k8VIvQD27/g8s24dctZpwg+vhBpgRCGJ3bj7MfcR7/I51Q+LnPnjWdmVlxxLnlnIfpiCvE
Aria1jRc7RHoQPuvWusPrQY+yPPlRfpEburiM7fdpwaNPIQi+vp6/a1HVmhRnZ3kVAt2oqkJsX3z
4GHE30k9+2fDK+7MUeExsnH+ZdY5LdKInfef4zsPo+MQKegfVyf92VbWY5BY0dQqSMri7PhuoJby
yWqzITKlw/JdpTtnfnAceaI2hOxIHh0Qs3lf+UjXLJ5jcNNw0QY3WnCC7PpxuS2LiUQuvf7Y0tRR
Z6G+zfLzkHYqhDROA2f5D4R7J8fyDUVZCc2Q/41ZA9+xITIW2VGlCGvX/B5vK4w3sB/FKj48AdcO
GtsVIbrt7fXafRpQ5saWSXSgvClAEICa6Wbs5pXiiKn+mZMKZ0LdQD/bGX2Bbozrw5g/uDd2gz+A
8+NTyOxZxjqKeWD1P/zbf4a27ywdKaxzk9CJa4IAcrcuzSc+o8fFASdPkMTM7YtMHCfIrBsvpfCs
SM0t0aTiDSa8nxux7X9bNRsh4paDzpgYmku2krZLnZAq1id5xIk3ES26IeLyjWcr7V6rr8np0qBt
QUBFzzE2KYHnGEiqWt07I6VkaLWSx3VtPuSW3PMUTSHrax11LKGjL5vAN5l3p1TiMqAKozPhc+dt
oH8DnQHIZsFzgjRiuUk/MqOl5cX9LRekjt3ECerMaFJGL77lgmCqlSzPI/VKIvvKhw0/k7dOQTM/
zr7KQqaRO9lq/xbp/Pp5SUBAa5SYKCiKNfVH5WyYebsxlI4dq4yPY8OKk0oDNGkeo7lHFb6ZVBLw
ptuPaAIek5aPcOJVXTOOUUO2R29Y7hZMinxVfnNlBZygPghkwgK8jHDS7J+2O/8kQrJQjMrj175q
NCYsfVLG2bJh/+sedLoIEMMDBhX+R5636rygRi96CMhBsSfqX4NT/mYehNdix7pBruT2teKwGs0r
Z70bT2QSsLmKDF+y4ibiGfQlb3hlzT6ZaB6qNWclVuC7ADqkIDd7w9wKPgkDf/urXcd86xr3Move
jVZOg2BJ/YeZdECkV0c3YyXIfMJQjd4/c7NlmK6y/ywP+wHxIqmF8IcT4dyXdReLCjbXnIdIqOYw
9Prd6FhY3ZpXl/BS5Os9nhdAcChCUOwejairD/8V7Jy4TF5dnVw+Jcw3Ej8PpTkMIf0nS8QXsuG8
jNXAb8l6d8BXTJ8Yth1RTlc0NvL/E1F6cVAj9L/tlUT8ydduMmTY4mFhrlzeidXls/A2A4lBUEtm
hWkeHr2+yyL7lhhC+w/W74b1xRtyPZwd5Beljc8vxeFe+xGCIkhD23lsrUWEbdbRJ0SHEwON/1ED
uO0oP0/xVOyh7/M92lTiOvCZIowyAw/h5coiXmso580GU09DEoTTXs0u/yvb9RfZ/l1tY/JJqwDF
eH83TONT1Rf3XuMwaOGao7wEk5Np1DsbPzdypdvrjnB5zuPOrVhLrUFG/HqYTgSCNKuFs1+vcvVP
nl53ewAdYu53ibdFSZv+rgm8sJsub3aeha3Cv1ijGpjXgj7Z6qGyCUX1pjtU9SHax/tcU9SDufu0
rSuKyFzoOIufv2egZX2hUskiuGcqD5bWIT3vWxH1LlYRWTaIhMUXrM5AcpIJ+TZXKnKRIuVrMYRy
bf3DZDK0kAWJD8xIiOXMccg4ghzgutZCH06b2JWGPnaLzE9TFFEmfyZn+/LgrGki+TUsU+1YexAI
CSLGPMm7QTIZw57Cy7G6WaDmIYtIDfFdvgwDuW7I9l4TzMUa0An71xhKJMCF8+GsGGlR3qm9joXx
rkXr7lTuxHXrFZQ+s1BpqX+0bl0jBIwhTu235FiN5Z3EAhvCml16jq7U0Opr25mIuBwvO83Knp6y
CiuuBtXANuhHmtT7Pdkhx06SXeB30g/XnpwjMWpv21wDbcr6fain7dVC2MORUedU8NChPUcaMFps
9sN7XhQnLa+TD//ske+wL8fEPq0nrwrLZ2VZ6qsqvId8rItz8t9E2gWOZayhyGWM4yygm23tfiHK
uKs1xERNUkUYe2JUWullpGdrIMLgZPfCQB6SGVEjirt2rCsyFKDkMry2xNG8ZyM5ynzwFmO6dm8J
kG6jbe5Ti/g5b5yygDKEeg+ktJUK1ivnBqo2NBLZoqNkdSySeFPU4YbRHXGn/4dm3+dnEq/s6iTK
QDWXUq/5xEabbqhHwxDdJcUcFo5E+hOY5hVn4VQvg2BFX9Dt1215T98E/2FZnlTTzC8kh1Pts6H7
IeIUqX7u9Gc3c646m88F4VXQilS7Vj4zD9CpdVZyCJdu/M8iKXpJsKB5NYi+mmr9TpkMoAieuBRT
jPl4GMoAmfF2NXVWCm1bX8f58RZhUxb2+0Yc8DMQARbl2b/UsuZpt7U9DtM8VC62KG0ol30GA72Y
5hasQz1cWsP+Tik+PGhWSS1gm9iXFgXQrvbsB0uRmvKeOWn/CJmSRdKspogqEjJeRr16zpDMN6XA
lJD7zdPCWiwroi2E4fhnc4FLdeXCR9D32bk1ak7S+SVni7mvNte+w8Rw0kb/ZeM1PG9AbZWRHCqY
bNKF0URTZ+zxf7XHB9pHG6xhEFcYk76KgjYgMS2E6lL0NddIfG5Bl6QP0drYA5gg/4Zssa07p7Ik
YwjYFhqgOyQVCQhU8u2Nn9TbapHm0+zNHrlr+84/6h4RWqgn06hsK3h3p5/vGke85KpJLrWR94Gb
Zv9UAT1EqwU720Ys1up6/Jm9Dah2Kxfsldj3AmAio0QCFnL9IJ7kgZ6/6uwP1OslADna3Yw7uC2N
eW8kSC9pL/qe6u1xrOV2KVrO+SGvnSBZrShHSq0WYp4yj0fS1Nz1mDr/x9x5LUeOpdv5VSb6Hq0N
DyjOzEUm0iE9mbQ3CLJIwnuP19Gj6MX0obo1p6um1aOjK0VMcLqKZFYamL3Xv9a3QN8zuAW+9gVA
q3SNDG23ZaW4kfMhxYk/PFe5F5118mrrQc9quAh5Yq1UK2u2pGfxPCtmece+Fd1Vg8BYi+wdPknP
5dm2TutJEu+Qc7J9Bskp0jJ1CVGo3qR2O4OlbcJ9yjPcqEdPwQVCkd2h57O4eKmHXBHImTPmc/rB
4grrhb628ssDp73o2dzF4yBd7IxAlqirfRcHJ1Zh3inxDiE4gQOMsHgfstjm8zW2RGAdWQSvXp/c
+y2BInDXEC50OmbSTv0SCTuRULSPqqi6fSA/N6NML6nct0+xCl4hFh7RXhR502NPIpTmCKB1lZE3
XuJwa3aGHbE/yws3y/X22DXacNWzgPUMaK9gYDle2ewySc4yqy96CA0aI8pMaN2hK8wtt0PlKPdW
fUcEfYd3ylXQONVJzl/nOjjzxbS+kT3SzkKCSgA5Tt52fRSfERgj6JQrPaxspt4DZ2qmfwCLLre2
Sq0e6/c7T8+yQz8XtqtFuUyRNh9tqQABV0uTY+bxuNH7yTxbggMSBowMcGYanK6qPztNfmLgbu30
pMod2UJlD6l83FQRRq8JR3aBxcUaC/+M3eyj8TJ5oxjxsWgm/2yOH5UiiauUy07WBiq7X3SGIG/l
fSXRdpGyBF5M6ZzpyvMr4uDHmKrJ3SD57NLssSNY1GNuVtZS7JOXaqJbYUNpKe0aQ7gENoB7J3cc
N4s/0ymOtiz8IuKAUnaKp70/J1otvcEIw/p3kal+f7KjYh9L3SPjrG4bWtpGRKntzh2S3GG9lB1b
tFSTCcsBoMaGRV3JIbf5ipthkVUqCmD0UdR9vzdEyJK4scxN7iHtBarUnynB+6Kwvjn2uipuEB7I
n0wqarivbOeaoZ0O6WiBdMl60agYMarpuJMl+F2jmOSTz26p0xMCgsxLHcPDLqthgFnGiPpOF2nq
2aDdb+yCu5GuUfIxGEdxM7Mkjze0PLG8/k3UROybDaly7RPTrbyFrDDzRpw6ET5M15YFuxO4QE9h
g/QQzqPUySorfHDcy5pGE4fGOtcmKBdIU9BFw2tjdvb5+7EiA2zdfU9y6q2OE0t6UGr+A6TGG3ek
NcQUa5kZkrpm/P2uqFyr5EZuqak0e1eo+CiDoEeZz3GWjgH2WJW7kO0nO0zfCavQaZ5dDaNLsQ5F
Z5aDz0d9zIk/TWI2oEDYvG8xVXedeuePpvKNpVGhFJ2rFZQFCVhiIOI4tifNnt7AY86tCH7LbD/9
rG0i+VUHYMio5OqajNFjOWWLfBJwypjML42ifYnU4SlqPZKQuXnfW4HuThPWBKP/hhPxHRyU2MjM
WBY43ONVlMj1buqj7SSnOtWAurxpevVliCoifWbusmKYHK8Q931LyE8u9fxgWkivcq80K0vzn5SB
Mis1R0BSUsZWKVEpE3QIUa++XrLarBdNjIwypUa0iagchrNS3AJ6LLdl7jXIUWmFf2y099+/EEpd
9Tn0ZcX21YeqRdCLky48pF7uFolCZlDCh5FOXrXqBpoDhKgL/pXC2MUS8zgv0vCaNgrWxsYe3E7e
KbhTtp4RMr6beSj0eqpsDzQVDzEKLfz/dIFS/GAkEZ7MIby0dSPTWSIhh8jZ85D01kazPhqDWwvu
FbB59PDafaUTKqD1pUQHHbPGAIdEWKbk97ZxFt43iVTQfxG/jFUrXcqCi6c3eIe2y+7pzJuNuYNG
n1PYMDW7hKDT/GCK90qTfbOsQewy2Qehgu7a1d22toEPRB1MPNVHkaf1Od/Sk7axUZdPY62UuPKs
YW80jLC0zt/XAd7rspETt1PKL67ZbdLFD1qbB+tsYH/SaLY7+PKnZuO0Z8SkLz27aFZaMyC35qfB
s7pLjD+UZPamtCMm0yOZXRiFmFqw+/v0FGyDUn/1Gj9FrBbiGGC/puBpLSfkXilRjpcYtoME6D8R
LXuE7Fe1s3co22OOsvjAz7GwnWEIXhvZfJJMhjBUlpBR9FnUN75VntOuewLYxw5BX9NG1L2bNj4c
PC3JLSXqycZX9l1D5IeoZTPh16lx1RqX6TIBuyo6pG33zej7tywBFIqS3F9wew9d09161rNjWQ09
oUr51haZQX2Prh7avttHNb55Grd6IDOteks6t0SmxqtQY7Oi6vXsWdxzie3LK10LQRTKleKYHkxp
ApL48gdhnDOyVcuBtEnUxSqyryLhSzWsPRvSdxnUSJ+39i4bSvbkrTSXy0jBW23hlMGnxvkemMca
WxaIndcg9R6zpqk2Wmt1u0RnFCibBt5/C3B4onLlMWz6vwZzM+ADxUtVpmT4Ysper2KcQLvrCN1W
ZRibesxWzdjoTodgeepj9ZL2oXYP/J5xbD8dcr9mWTjt0tI0HXuSh0ujW/laAYyIwQELlxm/qqwV
ThNNLKzq9PZRh6NMigIuUc1NmAJkce4F1t18nK/jHTW4Fnkw1lK+a8vBGjjMpe8DDCXRSJdohypU
kWyRPKM6MFxzK0MyHJa9pWuV0EQVPU2XsWB7G44sVMmMlIc2CvONKvPPaoWM6lqXyQGsh78A7JRu
oCdgohnU4gIsrbwMMela01fu5RZbhxaRfGhDL9xDv+PuOY4qboRY7PE0tsA15UvX5amrZtc4G/O9
L+YYV9nOA/xmI7R0oFo2azAu38yApqcmxodlJsarnkdkvqLapR7JGRHbdxRYbqY0SvdshTlcRPIk
TBgBehxvQfpn2OEZCsyLB2PKXLbyYkeVnLrW2vQtlfXkYOiqvJN6edP1TDhBLjGANAb6iQryZyQ7
h0WS4ZBR7UPbwpfTG+8U2px4mDwonSIfd2RDZTmV7beMG+TJKVQqudhIkRQs2Vw05lurhvdIQ+16
CpplxfjpSKT1qmsiv7GsJE0rH7DGYKIoMkxXGZWsQ1M8ZC2NbcZoc8WTvWAf5MVHSCgeGg8EjW4g
UBGr5hXBwHdTQ7wwRUBJFcEhGpPyZtA5b2KLz0fRbxMpddOuZCvkF6fRk09W3RjfxviQ4GRV4omB
sn/U0qbed1NzIZgNHaJXntACtxlCV0zGE/0foG9l6LvB7M+UwOzzMtpNo11ufFa8S7KHJjuIvco0
lAOlVVwhd9tIkdtryiK1MeX7Oul0Vx7jndqyiZF7lcB74B/SWAff17HKSIe0vhpYD8ixt9g0PMJ7
hQ0TQbJXLdcIsFL2ePz+RVViyWHT12y1eGukANsGA9oTIOPA1VOfczVFdomC/mZ4FZiLepdHdBaK
Sh6Phi8i0sthyV6Q0UFZYovy1PFAdHyjxNjVLMMfT4kqup3MG6zhWyS3pHMqK3l4/P7Fq6qNlxj9
joVIeoiyCScUZeoMbzK6FiJzR1N4dEvHdFxarT8gvScX4g3evo3aB2HU6sELu+NIEeVWQ6rd0gf1
JbTa3CQDePxJItLZiKh8RLjlRmjuW7+wX9u2HBc+vxGa6d5rZmMxE9j13AIGgRlqcQEVfChZWfaz
2AygYIUHFGVes+RDrVPQOSaFqxRphTQMH1UjHk4mCyCixGKTjHS/DJkbBtV48LBadL2fO/icVTg5
ub2xMxg6nm/fNFir97Ekr0iDP2MbAEFK8sqtLDAn5oLCC3GSJdSd3rKUBY3y1JpgCOXiw77dmEPx
neZ2iRffyYPqg5LsagQvwAcaEMNR58dZkfsozSpVKKUUrck2BM4QazcjN24juexlMGq+G86bf9Hn
e7uSQ8AEQl6nGtlpJS18xxqqvW30ObXb4UcYuFFKZ98ig+xjJtDtQrMWO5atpTM7QfVsWk26dpvs
fry3RvbJzJKNi1kTvveqdufhVN601jA+1yK+QUeXr4ayJ9JTu14JexT1r9zGBheooBi6pVbhHuPe
NGBBk4kzG3bgIg77RK2AddvkHp6FjLdl4L6JH4bmE8SJS5OSQnIKKzyl5RDc133bg4AD9VurI85j
G5suaukHO355awsiPbXeZo5SRg+I/zju0qR9LHAbHXmIraLnXyTc4jVAt9lwkA+nJDsjMJcORG5O
pKibKqc1BBZcY06B6An12z2MAexI7liGhCK1ORNAeHwtRsYz3eQ99cnce1gGgP1TkqRKzRdhmsMT
G10eMF8FndZslGhIbxojpT7g0MoFb27cMu1JChMHpx/B4mllWK1zg1dOEsu3mvzIGgAz+6bKGzwZ
AFcwuHfTazdqRNa62yRTURmg7x2acUbkjHhZIszNHnPsFRU6FMuOTexklGIvW5iTrpf4tOMNsBGI
0rqTR/AQyzn9bF5Flta+joEqvxTFuu6M6tWe+ooEg6CVTc3r1wrQlkXi3pSh00RA25ZBBLbIV4eB
XKusvxJiB4PYWVdBgfVamcAoDW2ITKXnCqUqBkXrcmE8kz8r46p8AYTb7nQTbspA7ZLKloNbrTmx
GSixlluMJVqZ06+RBlZlhfepUCJmwmVHERiMXRIA+RJJchmztDiD7BdX39fWyChrW/eKm9837Lpn
31mJ7zYqzehOIjKRKV4Ek4tpbXPD8Ke8QLDfM3I3b3IqPWqteLIVqb5gYYKeQuYnqxVz1+Q4S2XP
jvZFDbzT16lZ1IfyOCWq9DCb4JaNZn1Woymoj+5aJ8p0ms5kGThh396nZExYj3LXGyPpFIYBF4k6
Ogx9RNIUM/jJEtwWZavCzTcRJ9NIy0/fdEWRlzLMpJe+Im8dch8K4xzOEs2mqwrcwJKgBU6LyBsf
FQgjuKJqSQ7O37/Yo/3oyXiCmcAKRxF0KXFz3Uo4WlnJWA5oQSZbWBfcmAHC2QPtTS+kt+t7GgtI
N0U4HnBDSIyBV0UX9ztqHHcWE6g7zgoUEjZPjIsYuOc2BkJG+JtGhXcotZwfHTvBnTFCn1G6TxxK
9X0RwOlj3uT6Wqg4Wl+UL7QYMLOzTLB0jcIKkZxT2beWW4eTBIj6szX15D0MQkpzZ9SR2ar91qDu
YV3kEenNWipXoVR8IHPUbh/TOY53r7v4YIpWOqGtDT4QIv+xkj9w+MPj1W+jmkqrweBkHNp24DwP
4p2c5NpVJkG0iBTN3mA4Uo4KsKVOy+29sFxVG9Ujc9biMCnj1g51bFkW91BfUo+B2rzp9EDcmJ+R
binHwzhltqOOsr1jW0msdjDex8hU18Lv78yet00xSsTClGCt2bXvxizoVBkACCuiFkAfwcaZsECW
TZkOl9o8qkpa7jtc0rhZWTkEqGzYfR5YSH9LSdJsqpRVIsQFmUnsOSw1QG6ggxylEmetRJZm0cCU
lorA5q35DPUeQzmbvavZDjuD4fSxA0y0EPUlDxRYSpKB90KGd1XX4RWSxLhVigwvEGlgNqonefSh
gtUluxGdJjkZ0FQe2J+6lhl3HRdhDGNMH7H0LETlgW5i2bmeRNOdQqXu93IXXLI8+kh8uOujZrFC
YcdMRHDEOFCJVYQd1NHVcJfmBcp9VHMTxhWglhoT1MHa4JfscZMmNPZNqb/Ow3ZLdSUOPDVKxvV3
Dj95rvLQwCZiDkeUE8+CW1j09Y4eG0DykndZGz3oYrBvNvZQpPlKY7lct0zzFYGBQsa8BvkSf8iA
suYQGJv9acS4zSpQLjhhtlxdA6fmTwjhxRfYl2jfYEdZGK0S3NCSZLL14BOFHJ8sU/fYdwXpmrz7
qmUO932NYykABKjXY+wmJnUvVSXup/m/gPc+tX0dbdeTyRW9l4FbSxL3K5GAxGiJRLqCZTuLBo8p
EdnFLsTPouiMJWIP1K0Nu06u8iOJktq1VYWPU+ygJqR3ippTy6E1ZwVEKAE7cq2TGm5bUZ6Kr66I
3psBXrKpBRiM5GovdSPRcp6KmxndGvV26xdS/ax3WOmkSYX6r3M1Lfw2c9s0Wyl5212CPpTI+EeE
x3HjhCoMTGlyJwUGjR3k5lIuJs/NPfTcWgNHQxXY5PqtSch1QvVtrAjNskINjojTKawR3rIKq0kz
5G+MELIDDpVyLSGMHkJOm30khL5Wuqq4I4K+s9LyvQHP8q1MjzGX/JsQxhXkangeZO/Vwwm6o+ji
ScqLhuRSU+8i0P1O18FFCKvKRJOAi6BXoj61sl1eTUX9wMEu34RX7ygXyddqVhqrMG+sW/c5Trqx
NYMkXMhS9pBn7fSA7YDkWN4cJynO10Y9+f+mYOVPGnlMnY2WQZeuSk2S/VPXCW+eJIRlZVtdIR5Y
ajMLrkC8jyuldMpmfLImH3q05t+R1GfVONXPEevhZTsvUm2CAAc2zUzBi8QEGkYYsMV108lwVbi2
fy/v+G/fhv/uf+a/V/LU//gP/vwtL9hW+EHz0x//cQy/VXmdfzX/Mf/aP3/sx1/6x+YzP70hD/7l
D93ylP/9/CM/PCz/+u/Pznlr3n74wyprwma8ttx27z7rNmm+PwVex/yT/7ff/Nvn90e5jcXn33/5
Bsq0mR/ND/Psl9+/tfv4+y8qXYL/bC6aH/73780v8e+/EP/JPsO/OW8VY7O35C39+Vc/3+rm778w
k/yVNiONK7aKHcuYi9H6z9++o/0qTJlhn2FCFrYVaqOyvGqCv/+i/0rljkall2kTh7G0uRG5ztv5
W/yOAJto20KjvWh+wF/+9zvwwyf5n5/sH8uW5J8qRlDRhaootPniprBoU/2pYmQq2Gtocp/uMvMt
Mgnny+N7iuyAv9G+NSFZ70Hg5GNJvFTMZD946YqOEYEBwHtGv88IK7HBtqPXP7yVvz/PH57XXJn1
h76Y+XnRomzzUg2N2/PPTaKmLeWjLURCr4v9zejQwpVmfE86ogr0mVVbP8d2o6uoECaVROFQbFrG
TX/9JP7kvfnhOfzcRMUGRx7LkZF3SbWEHVMDPFhXOsqJg1rWv6ly+6mn8ucXbP7U0NUi2yVxJcOU
Dvr3oShPWS29Bdk8Mf3AFP7wX35p1FOiaRqUjM8H2U9tR0kAgc4LU6jp2R6Q6l410r1uF0CoouLf
lMH9XP33/RjjGqeommJysdM4A/5Y6wRZUxUBM7VdI7ynQOP2MiiElDx7DcMP4dS4KiPmr2JwaTQH
1+8BKqWiFZ2k/mZEAMgkGQ+1Ln11evSkKySauU7LaJnSR2V92R1Nt7S7jItSUR8VlfjOX79XtHD9
y8GoWIamGIat0qfHS/nxBRQSN9NAh+zr2yLf5Wq7khsMomVTqY4toi2OBWKw42xsHQE0EhOpd3EL
01rPQWR1lPee0j6mrYXpJOPGix6Fwb60swiRIi54CPshU2LsPYwVnbRirjMzz1U1ZJ1hdXPnQ0Dg
B3U7LIdr24f1Q5hETARq/84fwP3hwkIqGth36J6mXbWuZ+TuljSO7HpTrVeeGm0yX/kG56w8dYOI
H0PNPmcKj0jr6lUn9gbSczdU5XACnfgCP2zb5CcNzC4Fjc2hncOPYzo9abkIQZbr7NTngbbpyyV+
Arg+0TS4WTAGsMOV4tJPOXQtppTrnFGcn8x45bAmsgNmQ2Mps7ThWy0CnxSBboFmGUc8JsUby2sa
AeL6VXj5ttNLtgZy+kGTAw1cXvEKeriANs+Kgj1A5rH6BsMFYx2+F6Kmpmcf4E4hVrDDzaUCY3gw
MSdIbTbmqXpKZhh/TLbkYMcvSUAlwEBuQHSEURWyTASLcdcUwXmgNmCZSQTYLCW71wqFq4vB1ECa
SleLM+pDkhe2+DvLh2YUspyDib9JxvoZ1iHxkkBnCqlX+1jF7VXoRKNancDcYG671K5XzMGVNXeL
pWcWD1Y+0BYJHXmwiD4lktRuVFur7kRBqE0lMykaqpCMtng0W3afU2ignJoM5VIJKXjyTTjXXYc1
404PZgi8BUNLx9KiVAeUVFLnefwCYGI5O9XxRzxmffhV5Tkni/ERVOUpwUSN+X9pPqEI9mt0U8YB
McBuPC9HPQHiDqNlMRhCg/x2B3xBLKYW4y3kKBbUKtkzBYGUSciSV2tuTK9fFTXcqBYcdab3/BZN
eY4ZDSvLCJ+CoqNEJutfCaUbJAeb5yiXAf8E9gevaSRChoBJGDdaDgrUOgYIt/7L1JvASTNEeRAp
bmjDk5Xt8GokkJZTrb3FdXG1KvCt2jB9GFGerWSlV5eDRqFfglfQbWnpgXTSbWWR4bvMUIwVSowW
6BMHj5NgvueVvnoo8/495TKrpsphAAPUFRlpJPSe+iFNKA8j6PhqaMEzNwR2AVBv8QLMLaYyrNAI
gEBZL0Vio+FG4VvpJ0+R3L/j8igIRt2YuqWOPzFTAyClNHuRkcjyaC0twDzVtDk52kRTcNbrZzWw
LEfTrXqlVTyhtsWkZOcF/sb+dhCh0C4FslTI1KtU5BM5eZlWpVJZiUZ5y1T7SUsVCSccs1y7hCww
EtMWVvxqZNrDVE3SgsK1p5J3Adu35eI8uw99fL+qJqW49/3nwig34KUxeld3atyeRVuDUayIjDIJ
o9IhUg+JHGFrrmEN1ebTkNDzLrUD7kFP25GRXkoxMsYYWOJ51D5E/Rxkpv4imyRfOiLW2GDkVZR7
w4s6aI4dpFyWwuzmy9md5TP+JtlTnYD3LkUmm2v2EnArSiXa+h2bpInCOxIwXeOSxmJJYuMPZ4xM
J1T6qsMvNqppV9it/EJh5UkLccVPYREcLUnwcfO5LhJNmTYZvRmbTMYXLZXmSRheu2lsJjei98uH
ZtWp+pqOifBErUlGKhSeqw0v/eQTBaL2p1skSid2OIPSuykq6OMDTuAVJM2zXhQXul1wMPv9N2we
5clToJPM9yNV7r4gh1Fi4uMFkeeSsc6/1EDOlva8A4XaiJrsG64fcsIVM0vNlz2GYLkoF0FFGWcd
j1/cCkO2aKq2IuzBbEtCL65ZotCOVR+mlDIYjn2KffsycGQVW1UopXgMEn+Noyd0FK5pSyNlM5SO
gwMvhbx8GX2l2g7WH0F6NWOWYdH6EI0es+uQSm54VAZpIJi1dyKKxDGJpzfDq++tQZnnW91B1Ulu
zBfAyaeTS8Zbjx0DDLSGJ8x48Lnk7ayMguUKW3XtQSuTI8dQqImRdIZaSPZeDpZnsCw422hCSV0O
TmQ0MJgZcmB2fMwkH/+8VFuO0cE4ZoXM7YfOQr872aGmu+0o7bFTYuwjKwQ5RL8q4XhndH7Npm1R
5ROqpAFniEqeVZmpdyD+z51HR0UzKO+4UUBBRDpUvq65R2BdZHKzs4v8OSuKM7ctJtMoOGbrGXsU
s12OZEjq9Wz7zB/gfNE2pXlXS20ZYobJReQ2SxC2vkTJi4Oc6P2iHiWoQ2QD6MVRHNWUupWKnxbu
EVVF1Tzzy8vh2fKyZz0vhgX6g5sTaUKVZPbF+NBkphbWYEUS1oQdKHytIcNZUiZgTs+1wQSEuMqu
Kbhh+LQSO4jQmtQpGONo6WlKEKn+Fxv2dKUP9lvK8IXfO3t9p++gle89IJLggT7/ermk/lzLzXpP
swTlfrqKZ4Ur2k/rvaIsk8Embc6ZEHDrESl9KKp3h715DYxfuerN9/kYQUdLYZKsWc+WgPsXesoJ
E/q5yX0CjkmHpSDy+BBtxjsBV0omTPFJLy14jfJLbaDelJp573Gkk5Zle2KN9aHD4GGOFcQMEkCr
oabjC4pzCWlUI9ir2vk6l+gGsyInMIOMOZCHgVhAUhv9NQfKStapbfY8857aHWj7417mZKK3fpd6
Zr9VVTjtZlg/mTVLlqAtP8z82YtG/CJlEsK/EBTOGd0BwThyTRmMTl9KNx9GkFUmgEZY4i9tO3jS
GgY2ffg+SjAN/SYoHC5XFzWT70F+4SLRQe5WG0Z7nwlDjwVXTW661QpRCsUG0pXapad2lvh7EjBK
draHDnStsDFEJ8d4SrVDGWksAQPMTDMCU6v7izQbfj3XbmNp1xB6WiR+hIe3t76VuLrPklkAJUu3
xFqPzXwnDvPwHKQTxPYw2rYT4y1JDJRLwOroMZ342YbKAmDHQ88NB527zxma4I4CiBKWOMm1L6Ov
7gILAKMsj3sfL+RCThHLcdJsWa9e5m4EyHmaw9Fy9BMWZK0CIYYYC5FIOC0Y22ECjMu+pNdAGAq5
yUhalebW8l6kFI4J/0xcaPuOguVUtFvDZJWNyb2wVMrl7G/cLqalp0evdRm/En3bgHOxnPScIust
Up81QOKxbMJB1eMW2+vAPrxBbPUmhLXiP6uTOHS1TtVCw7MSgUvU/2PCexYA5rPkZiNVxhPtkKfa
t+aQ4VCv/M68JraxBXX0EFDoVXsXRZ+gpQlWHZWmX3GGbWwSxKsqHd+JnJMtMGp7QV7f6RmJLTDF
4cajvX0B+eF1Ik2GK2mvJ9YDuhXmlAKCdSbeFTM7+T5nBDNk4CcBk5+okTACkasSVOK0ZXcmhliw
Fcih8GVxztTBMHdGQLMZ9793tY0+gONnS7AVfNoQAtKposaQmj6ZCWWjI7QmtvYZ6djA4L+udX1s
l97Q9Y4mf4v58HyZRoQ+r27SxESLOQSu6cDeGfl0l005OTMzbdZNeoGBhRfPV+fC6/qKWXgEdTZ0
m9LodqKMkgfJf2IBgOMuOLBP3NY5OOvvGU4Dx1Bu4B5I0EOXWEkuLE0NPmWeaO9HJ782LiNeEixt
fQZQ0XvMoYs4qm0cGeic5mjNIix8b5no9rOQzLspIBanBFrgxHyrMslfWha8d9yjrNzbQzKg+VZm
v7dGPXTaQnpNxAggTPnMyvBLrefOKQAny4Igf9ye4D2CjFHwh8aUawhRyEezORJMorspFCZDoRBv
dwpwUC3Cd5MCAywl6iVDQ9EwONdsS4bOuE1ZFDoqdasOQGNhay5SQ8icr2Azk7mSVrBvaO4K5FNa
sRpvY3Txt9rsN3qJcvv9wv27kPaDOPRP/e7/Teb7cwXvB13w/6gX/v+o881C2x9ucv8i9d3/z/+R
/+34VjVhFuQ/yHy//eZvSp9kKL/atqXiRbNsWSZ0go7wm9QnGeqvssr431JMU7dMvv9PrU+2fqX3
FC2GL3xfUXgqv2t987cEGh+yg8X/85v/Ja3vR03N4uF1BDVLNRWB718zf5KcPTMihClq1QHpfpoc
BIxlurEO9jXaiqd8/4d36M8UvPnR/lPB+9d/7Sdl0VSGuBhH/jUy2OPS32brwDFX3jY/UJuwDNfm
v5GZ9D99eaZBx7RJkbuu/KRpASaKp8anS6lcFYeObOVSucP9vsFOs2KxZp6LHX7SdTf/lROuAgeW
9lrdaqt8U22LVbPFkn9Kd1Bh+E7y2K3sEz5gBw8IboAVQWXw1U5zggXmmA7jySU7y79+z8wfFcff
3jMOHA4FKjwhqfz0CcWwOTOvaedPiKKORbqK1nAtV0RMr50zONI2PO3TMzawDV2YC/PevqmLI6b7
HS96Y58W4R50saNu5OtnsJ5fYr3xeQw43fVC30Bj2hiOv8t386vFbLLU1tpzftEWw4oA5wq8tksR
heQAFFxLL/sPPKtusnQg8S3/+oVS/P2nL5VYl4pIO8u8Py0SRa+N9AF2qjNTIpXNRKkHu0HPNcYj
Y1+o+jBXMhJc6/4Egk97I9Tjvwl3NnnTGbqT98QCVpnDbCxZQAddhqcJ0CvhPZdi5g1DO2XX3fI3
45XG4kyH8npL5WMt0bJLpGMBnBmzybayt7Z/GGmI/QClQ6mT8ipyvI8LAG/qQj3zNw2rDJisymKQ
NukXdA79gycg9sGGO35VbxWIoWzZl8EzRFftE5KGhZEOpWHRv/bTbsBxlECopnhzNwLvsDlqlvrc
HAHWBirkAnMAMMVFDWEJ8f3Yx/fcgmBjo544BGpRaJwOsON4Jis1KU5/Qkd09FPjxmi3C0pnSI5S
sQuCnFXpEhj7Kn6I3eI8HUiDuGQTHEpUT57bP5T82KpYSSd+Pn1oP40LnowZ0wjdk068xXjK/bXM
g9tEb3fetTWdrrzKjAVvbbjsN96L7HTPrYupbDk+tgUG/K/yMb4r75jAg7zuvyon37ZfMKVDFlrT
spLWRubo1mb8okXHeEv1p8Z0wz1vnBe7dKNU/hufezwwySQhSY54mcPHyZ25hY++Ilo+tPVEhAoT
bnyqjE1R7GwG1bTdt+Q/WEDA2wAFuiJvU3nvAL6NcdF9QHqg42g8AlBUyCXx9kquzWSjeGRyiXHe
JPQI8K5YQuL0cak4KIraW8wJhghC0wdawHJy+rv0yo4KRXwukCa6tyKh1dRbFr4QCE1xGYKNdOYq
yrQOSU8sIKKxWws4rnJu5Ah4DINXMIqs/ujPiA+s4nzQ26Q+1uY+wdJLj2LPUcYA/BvvumlBFzip
2IynFef5G1u0jXDZhFyVZbCc9vFyQGhY+Iduq9xTD919paDSHfOYPTJYXkf38w8kb7BY8N05trTy
7iFkru0j0m2zZaC8o0kCx6EGbm0x3JfX/NgeCemvcviRu57rBAPih+Cept1oQWTOkU64PeulvO2P
6UNxHrbx0l+xAD+KB7qM1lgdz+mmHDZK5wTHctWvtOW05pRcey+cJT7tHx8aB42B71Zv3xoMXEM1
IyGU10wHYBa747pVqtWk3DpxbFYD0tnSNhc6XQw+VRcRzTQaHIdt6SjBR6WpNCadPHOlorLq9b6g
jq7cDPzlKpgcgC3MwzP7xS/BPxzCz2A8WJducrp9httvOyyqfbGfS5JuEzhKWqYX/4u689qRHT2z
7AsNBXpzG7ThM9Jn3hBp6b3n089itQCVSj1d6MsBhCNIZTKSQf78zN5ryw/x88LESbGLU/ms+M0r
CkR34e6y6+f1kD9PX8OX9TQAMpVgA+B3XL75FzDshBkotDZUTyTZlqsmFwFb/eCh8+Ij+6BuD9qh
TOz4nhk+LoXpZB3INczuRFBDEA28D3SQmB8DMzjg0/GBZ7jxPbUix0GLOToQGYY8V1iUILfjefWJ
sjEHP4n9MPqUU3O3qNmDJi8M6tiJ9M8J6yhh5jiJa1tdM6wiVyl0YXIWpj+QDcL80brq5ge3ywqj
GYzKHamUxV6zhwcOJ786EgJxAEb7wXD7rndTaT8nr4zwMEy7S/8yImhAUenk5yYoXsqvjAlv0Prp
UxXAY5pACgfqaXhIb5EX3suXCG7+bvqcDP5I5734ktsKPPDc35607DIdhy6oHLzbMM4ZwZ2r/miQ
PeZS45uH0g7t9rU+aL6I49YVBQ57vxYPZCO2MHR/uuKRDM2DeixOik2vaN2K/mV+l4PplLv9h5py
E+ZOAu/hfvIYlA+0xXcba6ABovUFvOKIN9avg5BUI9/isdHKPQGGQNbc/oRdrt/pzoKXZkeJ4FXm
KboXSfDZEZgT4Ihc37e3axne8XDYy3U13xM38btX0dM96XaPTNEtOtd8rE4xD4jppA/RT37NnppD
yv/qnPmIjI63Ll0nr2GmTR6+QjIa7JInCTbFsXD7u+VHuIAF47vKd7GnudEj45FrdupUt0XEc0JN
hEjcS32kAh9E5DRIxAIGpjj6X0Aavc/XpmeoTrojTBW7fIr9JWjPQOZGXPrg6Uf8SpwDFq9BC6GM
TWgyqEuE7Gl4p/hI8/sPLJn490UH1QeMmltT3iBI8/n7hVMksut3Guj4CO5a8PWX1Fce5rfi14gU
bMrP2JBFhLJAeAGdm2462ySNeDw0jriDNexYPvqxHQRK2wwqAVGkZ5Zn3EoahI0Hy2mdfD+y+Dga
DvuYh1C+qTigNDeG5F64ugbHPuVh1LlLEa7T8yIYkjpHEr7n9IJtpHmgWW+BbxhH5PcV2NTJU1U0
WzTZIARQHu301REMsoZ2MPMYnlakn5h7JLnkXjnyRb3hDSUDyJEeq0tP7NKZODG69hzPz74jjW+x
RRxcAJ4mH9ELOacNWkpGqQlDAZi7pN47OiltplepV7N9eQht4pptJDPAOd8qhwx1CZmLUws7IQzq
J+VuRGWIdP2DjGeIayXT2E8EXE46+C2kl/ZeLfD6QJ22EUDuccd9oCvnOsKZfVFcyC/OYFNhK486
B9WbwRtiowAGA7o1ftZOtdiD7aTnvCSJbDddpR/jgwgmIqQmh90+Bg4+X+73YBmK3foulC6yrc3v
tBM6T7NbP/LMebdw6nyC4aF4Xp3CpUpjqARsnhPoC7jlvoB07GDOpxKqDZ88ofjbhGhE6SLAsvFk
6Bq8Jcyzpl/nOqDwGm7ms6Q+I5pXSO5WXWilyGdtWDlb8pVP+0y/IHmASKloYzS+kW9iZbhUqd0A
QpVuTfZQmJcIMLyCf1B4lfVbrrwY8ZdYHWSfmxw45R2Oc6wGia32nMSApT3cFriLHA4ZJ2vcLDol
hDc8j/70afmKPz63z7H62Eout45v7rcXXuF/sfsDx2j3ASb5Z+GJcG4CjmzZSW+Gsiv95siEI/lC
GZhaTnWlhHsk/3Wn2Oa4AzED0hkVZ3pFwuMaLxXPmYMCH7bfGzNbzjACEH5KnzCS7fRmbHk/OUBJ
ib5Vd1b2I3qCcQTgwyuVX2O9lwSemqP4unIsvUD3suMzfnSi1rI9+6VBuoufIaLxAuVhw5iJh7o7
sbZji9Of+f7e/ucy/i+b/X/2K5qpK5IkSgx7/1LE14Osq4UgK+DSmFTtUDM+yh9hxst4RwXlr8f6
Ddxc8cMIHupsW0Ie3wFHjikgmVR/Ti8qr+Tub7ooaess/9p5SqYuIcJAV6OIf2kECQoKCdTW/+ii
oJJyjtqJC1L0U7tZv5bfX3rf2P/Nlfh3icA/r8SffubWnH593Cdl1KEB+j9EtJgzjbfioCxsTHtY
OW+9cnkogD8PztheG24mzPrm71o/c+ZS5NhoSsJn+EAzD9yme+P5gnyqFrvhb67If/s94XnQQeui
JbL+qsDgo7GvLAxKUp7by+jhaxV/iUGwh7NyKr1aPxjUjmt/Kh4ZPlYehh9n9msfXM3p77tcZbsY
f/2CVFMTVS4YTe4foqQ/XyxTW6c8VLltuGXi7+2dHbnaxWJ55a5UTEf0uAGezTvaqi/z2URYvitP
USDtWB/tlWC6l44gy5heUHSJoE1/TdipD1D5jsU7u4XqwDDVInOMfV7hTaUvdHt+cSbItTc9q4aT
8ewVjhXdD/N7jGj+FL5bCvXapzEetdmrQu6aZKcnN4LHCsiThfFWVA4KlkV5X7GHpG7JJqHxk5QK
Hv/pGgVyuV8QXwMSQmDZMFf+YW3Tuq1pbw8kaKDBGaj1K9OeXNIbTwPWHDr4es+xV7mmP3r14oV+
e9em3gD5mx2QftACo9yTsn5nuUp+FmzIa8IxR/fqMXtUqSLSKz/cIbah/uCdBZPY3+rwwRdg3y47
8wbBgwRf1oygKj5CjDp79hZfGGPEp/UIt5zMIUDNcNWqXbXHEqG/so8z8b4UR0E8ZOcEbwT4pZ0R
4L1YKXA0FqhOZMsBvxOeWdneXpoPyyNgWXar+U7yLWzeO7BwkHGcqLuq3Oqo6uEpk3Rtd9YZ/tJ0
JGH4UOwH8wpGiIpMJSANyhg7XthO6IQdoHHWfTYFuLlPgqsZXpoFHcOc+Cjihu7O4b58yeobrzEm
2FVWkfjEOLd4jofAqvmPUwSpEzpkfcba1bgXLpzBJn8H7RZR1Sn2VCeCvunGL/xXYYEWRaa6jx5X
PzupjkoH9CheAUlQrm09svyIet1yNlvVSa5vW6tVinvCecliIx/Oh5HwzZaWhJY9/llPxSxpdwGU
oCMlRFT4xl3qMuENRre5483qKPscSNiuvEG7T39WTDKSt6hB2CBNP0gf04nmmQENAHRHDsimtRHc
2fFOz2y2hPOZAjD8owiPMPPwKxFKmu4YfwBuX3Zpfc33sj8AWc/OY3mKn8Qj/M2Y50JsHV27T3Kv
/twmW6hml13CXRcYrmzgFEDETnfhyMpuveeKEEXRG7uavHMenB3unoes8frvKGClne6teGeeuW/3
wqdiedqJ502H060cGz4ibCremgB6j8I9G4XQo2MFgYjFILUTH4r9s8BL1MVDcFhdy681rw7iK+Qo
bowvpE3hM3MZ3dYP7YmennCYLaj0NQkaX90XP1roiFEQD3cbPnALIGfGJQ6g+9x+55asdBxa5Ffr
KTHQaDvIaPvYA3f0bbk8SfRoi0fqYp6+FPORTJQ0fxXmXfMOFdTrHyqfRwWXbntYifri0pONRK/j
xC5DP7cXzrLLh4huQ+mZkGGmWGVFAJSpobm/iPwCu/UZl+hc78hszRIoZduBoB+ra/qTH6agi06w
g0RsAliFyOuzm8/ooX7CSHqjpXHJMQ0MR4DgA2l739qmVzwg3jpJHlelfU023C665QOYWyu5YN1D
OFKENsZjs9iDv3YsFthgxBAQ7Ebc8RW0TO5ffg3YSjbcG66p9qhbjvRWiJ8JlNCBdpAJmQOgPgXW
F3TfySNkSHLh9D25m6fmZBw0O74NAa3EUbw2e3I6ens6Co/LUfXoB+zSl3co+8ms2bU8sNu9tbqp
Gz0wRkv31eUbMJO/Feb2FGSfFo3Fk0Lfu70BpyO3LqGtQN293OXJSHe/I88TXel++xu13/lMtrk9
gKrY9Z70VX7RkVcv4T3thkMtF32ygukI3niV/eRzqFnLOma5z7LrQYiIWggs0qGfuwfxJf3BsPU4
fGq/KE16cGGYCG9LYJJRsqsCsiWGYNh1rn7IPthGw05dH+oTpXl9Ev3hWAXLzbgSJzwl1zr9yqc9
3Fj5WJ8JaASkS0mTffeXDcdOFRekByjNlJz4HGKKW5K3voqX5STv4kP3X4P2/9Xa5lr/lA99+/PT
nz/q/w+U1Srq1v+3str+KD6r9OPPi5btH/innlo0/qGzRZF0lMEqTmWKi3/qqUX5H4piWUzP2ZdY
rIT/tWNR/6FTpRK4rrGgMRFc/2vHIv4DoTViY22DIbE7MP43O5Y/hLP/Km0M05RUlbLTUtAvQ6D9
a0WMRjpd0xmXLnFkdHuc013RPM5gcE9Dq1b7YTKoDUJG2ubGwYuGnieynmmixCpoG80MBAnIYWhO
BXTtikleF0VePRd3Wku/yQqQWxN/JrrgDhSxSUZkgsbNJpTvtYJY9jRoq3akLHYXdbaOU8Z4tDQh
EZIwDMgy1Wl3K2ooo058FdD0pn/JfbVD123FvLVbnoQQnsifvr//Zhmkberlv1wWY1PAkwOvcXW0
Tf38p4pvGK2hSJq4C3oRDJmqN0HCtWRux9xCURgv5wKU+U5VARdOpgY7mGsFP1s7SkQI+FnSvI4L
RjOxvqKrwBexMfKKvnpJpnHXdXl7qJMZ+6YkQ14SJch5Su+IGr1nKMXilih9i3sSTSMTKW1a4EGV
m4Z0317e4lwUZv11XJJ9NiW+Mi6fS2vOHgzL19ESoLOJ42nWhE1vDiUg0RyL3ZbXRz8rmbdptlZ7
qOhPurFmtJ3Gf21l/8178Wcl/Lb++49LxzKLm0qUsfj8sfb686VrSVFNI4N6wDK0I3nhZMQSL5H3
dFB8jTR5KoB2PKX7pQQAtA5E0RBOXAryhwKayQPce4Z4R5kXjU9WOEUX1L0oYyj2uIl3us7vTAIx
My0BFQ1/mKSq08xFkio5uHXyv9nTbWLpf78VCOjkydgWXCqeiG0x9KffJxeHVJ5jqQvYwCe+PvNS
11vBEbGaY32TnguKGqHQ8qBoR+nyP9+Hm2/irz9c0xDCKlwrjab1L0ruXh6G3hBqdn2TldA6QD8p
+vyx3L74P26cZX0dU2XFloccTE5S9S7qsT+hSG6CqUSExxewz+TZEwglPpcNAE78QlLwN59za1H/
cpE06He6hmpegif5l88ZpjMKm5XPyYUiUWAS1n08bCAYHdUK6PS4N02AQ9DCSmw7nlQUDwtg+L9Z
0ymS8p8fZPMnoQ6RTVSa/7GR1OtcLa01n4I5yg9ieSn7DlAFZCdnwBjCkq68g9vI1maYD7qkQltf
25921Bh5SFt8V/8QZSy6UuT1Z30lvD6DDtfIKzde2r6Wxh7IkqeQbR5XaQH3p2Zu3E5eYYh7lFqv
wqRc+0w/jRBriZOnIh0M0ASyfMgXmKVtq8anuXwS11A7khM37jtI2gW2LhcPb2vns2TsY6t70Uew
nMkaAdGN0qcmsSjq0n46hC2R0+QjToe6DBlymU3noriCYlGT5+jCcK1RWtFZRT01VlHtSciZnJQt
9F4xq8ZRikx5kalaq2hE/jQx/SKyJncbfGO7btNmVXmk7RKo+3YYq9Fx0sSt04thBGxymwIaoWWl
Nwu3/nOFgDrj1ectll5RlZhn4BS/uCoeVD2+WznnoeOqN/q5O4UAH1ceaHtTkQj6Vi+cMplfczHS
PO0TyDjuWIvFgBIxaa+4V5mugyNeoWdtZGMquFhTwexKSYDLV4ETXLEpUBtvJaXSlgkOmudQ2BWd
cjbjGuoFS4l04yvJtaDtjI6ZUhrTAagdutpIMx+KVv5VwfztgHPc2r5/58VGWrHRww3aUghzxF6W
pnySBhoXhEWOBGWEizbzZAm3hN8OKd8SWjfBkh8MZen9XATnmRCmAGeOo5w0wHPPz4dNqFwjAFQz
nsxqLNlcht3LkpZhkE7tj9gMH2BHAbHlwx4AVmPLdQ1GHZwTGxvyy2AeAfWsEgfc70vS+Cj6rEsa
0QgbFgnnktyyzqnZjxfCg9oj64UsGi0rPYYiPclS97TW2mnOWSH0n6GsfRTEPtrkGJByGBOjF46X
1tq3RXwlZxMPA1F1Rb+SRTJ0urtOoO31/LjEc3JO5/KDPG/DD0X9HZolp3fvtGRzSKtyJw2sL4X2
jeAPgl0ENsto7p80wlJ8CNlCGZ+wFuQMHHODrv19WFjyoNjlLWYhxMrUe1wDqT0hwHX1miUD2QZg
mdbersAanPmjOhpljPhTeBcnMM4iLD7uzy6+gyACm0TRMGIopJ1asCYOYcwqG6LrNY15SevYwQa9
FIMokWSC4Zb3JSEDSoiQv6oxnCQ51e4ach4M6XvkPboTC2HlgSDpnBg7QtPQc8oNTckg5bmXqVIb
ZDk6LZUtdGR22jUCEIuE3HBKoTF9MybsUs/7E4FoyAVFaOoya7RRXp5neNX2LFTnsOBzWQVjcBm1
665G+KqOhL9y9NBaj7Do+EjlpI8XvcAAPufRuYGSGo/GNcTzbQ9WK9AIofAt+0/BgrLdpSx+QcGm
u3i/DNEeybStRRXGnCRsg4F1wqw9xwQNeupYf6Vx9dOl0fwgcVTlMSMGbMqv2ly9QBxhtSNkk13r
2vgu7PWuCrIuHPbl0miOHAGXw3/3NkuMsZQofc6s/Bc3x4JXHWPRYDJFWFbpAKts4EOhfTNzlmRh
CItXbF+JJZadGcOoWBS6b1bjWTDhKrPlcxNTEuzeSuqLta5vM4YcOKPTd9/EoCYq8aaXOEHScWtS
1eFlrCeJ2KcsImFSPoekg2WmlgVG2p7alvumf80xITkJAdlemLCN4TwnflOCsWQIkWgrIzOTtMre
U8pY0vPim5wzc5HGo1Kyn4eYnq03UWxzUtbIN1hgnmN6xsfTZvHsrfBGeyMF11IS+ql043cVwufH
t+/nlfE+09mmymu3TCyMcGCRrIZgAg1+UEc3sLj3RiU8GVJy6ZKfKNfJsxNaf0xgBkSkLcgjuCpZ
pNVbmKktWrjeMf8C5i63CZ6nRKs8uMe591iRDOTKAIvcfmV2mxOSIRZflJ54a6rqove0eUNPZvsk
3PqSpa8smD2TFyloBQK/5ohEEqE1zkTYrV5IKrOoLWBtW6X1oUcdu8yCcCerPKXWcEmNKnKllCRb
Pd8e5EkDtwDC20xI/NNUBzvAy2wh2Uii5hUo/tjOB7xlBk4YYYQoQTxikK1tBvmD5AOMQbIYPaVI
67UhfxYN48Go/0h7/WjaCwz/NAhX/T0zmA6UFmwNrEjd2LE4i4zG6VugDgaJdfE1acHoD/XybdbM
vvK+eMuXBJ/rHNrLSEjXoGE6ymJzQIhq/YgpkWqSQDSMClOxQx65x9fsgN8+FbPZBHdFMyg3izFk
OR60iTHOwjC8ztRnQebNA8oQVQuRUE0tk6oj9I+a3p+JjiMaeQpfG1QXZqmc54qAM3IgV0AihIJr
fs4JAIZW3oMJfOyFgt10pCJtn1jmjsaDqrBVtLLqLlu++pqQ6VXD1SBpQiAnHYINopa7NflWUvxy
hgyDhsizM96q1jON+B5BfnuRTVQw0+xpHTFMNUlT8DjiAcZ+NdqttjAkgDhgk/y9QimKtQ58WknY
DzZWv5em9kCcdkUYYpRLNvw5UsK7hY1d+mLUkNdVTW/xEUQQoq3ZcCyqO5z+U7+vJAQAnV747VzJ
x7RBNUA893aI+tMoQ7ZKc5bo0nCeyfg9TSPeAm3Q+WpVJKNyMWjHcVrZxS/le0KS9ynWx/CU12T0
ZFPhY5UInSQlFKAYlD3n+pcVa+9DZYYAMrhjS7AN0HGpmqa5/soNZEOochkiHipZ+oW6CW2OjCaE
zAaT7rk6t+bwZE4jAZwGwb3aGjJ5U2B7ioOGZqhKA4Tl3I8rIx0jRcE+q7/pzAsu0/V3Jc33w0ZT
C5MJBGLRIXjLy5uRm9W5hubJE0iHXE+/SyPdmfJmWkMe2xrv0jxcCkHY+FCL3w7M+TOFW7aRIp+o
XoQXuACeLct47+APUXAJJ5Cd6x2hSDlqCMoK2PlVnT7oVvZhRYxrdNrknaLHT608EqJsid81T8+k
yYO71vdCtIi7pS7fMeHAhZ2R+ahyUM9HIxfv1bmbAoiLbK+16A3i48FqcweT62ORr4AulgGeKI+k
BXrQRtat24ZUlJh89mu8aER6VD1wTPk5ogWwTSm+YQjkUVpe0y1otefLqH/NUXlpwXrYW56q2DIf
Z5+yK3TprhGbK5m57+lkvTVm9VglZCIOP5IavvWWMvHKgg6/iklzwIf2vRJ2HTcAkXNEdQQ7qGwx
X0MdkAbgHNPO5JLsszH8FYr2Sxz6t4x4PzKcuPBL3B8kctgYoi5urmkkpuv4IoYVDuQ8XQRJUt2p
wdvXmhSrTXy1ivgnXK/gdq9FOXyCuw/JKhJMl7W2iDwH9xnmQPp+8lhIsXlurGM8lk99CsdTLVVb
q/Ivev7FRDCfbyj7Gc5YliNp0LmxOsY71GrWsWp3sgQOI0RJYWSAKsVmAe3TlXtt1LfgiAYk3ppd
xYZITaTqjlyhWqnbe+BeCXqD4aFh/JkK8vc6NmgMpoOlD0/iEr7Oq8pkFsgE1SIjTQJdPI0SYzea
lsByG/+uidKp3oK6VRNTEkE1A6CGHW/rS0JmgmRtqYhFRQpfrt3F4XocZ+OEk/wzFIFJz+JDrk6f
oAEO40oUjQVBtClCmg1dO0i0wCDsQGvlMXL7ZMkpcWYltVEds6MjBSQa0jeI3d4wWCdDMc9Sqtzp
VsjxUPEa5Rn4pSadWUQ150xX7wQdiuoq4Dkrs9NgoR8q8+kaCQCeC9N40xbanrTGcCgnZJDBxlu8
HprIxsByolF+GtQmcztCTwks6Tfo80igNfhXLnDNw0NxGXflY5f3FXwfqbsf1OlsdchvZ4AbMFIB
kMgoEJpeRqPZKXFgTfDrgHhP0KbMTKVjIFGIWY7qSComGjL68IpJ5eBa1lceTUpQfi9AFcd2RJMi
pj91JtImTbpf8OzsVBN9TgMxzSG7Y6/hrmzybj4vVo6xh9A5Rdd3Ca+9LkXioC8StrNIPlYyZIEF
ElDPX/PSxQD+Vo+4ZzeFFKFswFnmyDRdUwt1T50yhBCKZA/c93VTMBRXjV8QaMdwJJRcJeeHdb6A
bbdeg5b2QImGhyVqWFDFl5TzlbQf89ob5au8PKot1BMz7w/ySGEkws5JwIXp6XcTjtqu1WI2hXUi
2xlrLlPTGlcYiFCTcvAvmgo7ecxPuWKBCklqh3/6oKrqwYqY71f5JbJkdgRrJlHSpTEzsvWz4gdI
ogx+UnyIBtxUqzSBbqX0MAnsEDJwoLoBxRxJ3nkopdqeMIf3CUu/DJwL80WUVxBj9ss0LZ4hp3fm
vL70pmQS80KC0DTei1m93hXElFa8U6zEjowImncGj2HBqD9KLhxybHNQd3cE9VEuj2hEOL5Wtkxy
haQIU/pFIJ/lMC5U8apeoKOTemjhDWSbAr+E0hTf0LBUFHbZniBoP8qmk6A1Txomwsx6UPDO2VF6
NmS4pUWEsSRhTkBQB74e0lha0ThIHUetMt3Rat+HhrF6iaa5uaxJD6RVsJ6SURyO2+whwYF4X5by
fK+utlCNmLrGMvctOWdDZG4g6spk9JeTlWugRbEI73VaEcw/qPj6KBHFSAMMqhpHbRnUeVffzRWL
tjYKwXcmRwD5h6kmG8cUdVCkJuktKtD+bNqGCisuR8BXjrkqBZ72WnaJGT+EBiYsITY+SHMG0Avp
m6tKdECrE7GrrKxZlc08M6i83wYF8wvuYR4IZDbmoHy1OedmJpFQC0b2XIgIWOOhOMOtLHxMdWy3
wRIWY1x77WRyjOOWa9eDwWCBzleWr7U4PubVa2WRewNus9wNrLwPazE/qG14YXArOqQTI0ZnEjrN
Jj5seTTusUicRHObsvU5pH3tjHRkho1KejJhrcEw0fxzorApZsjhri2ChFki9muiFK4X6UWfOf9m
XkADo0FbSfBRhcy4e0vymZUvOyUx7UJI9kLBV6YlcsTXH7pTyDAZ9yYRSu13KWIGKvrWaxWB1IDG
X+b5yyh1OxM6NjNmajqP+iKyk8qNnndhNXimjGKwXX/VVj+1CY6BUSm4urxSdsuCxlKtQVspVOx5
KbzLYnNjIp1AQCQEBVTYDNN2KW2erUdEq1O1dHSCMZPZ9YCtDO+bxE6yGEOPQI59TTYe02aFKWtT
P8UYuvy2Qa8c1sWDQRQeb5nwvWUYPmEpOcgJEZJd8sYTuRL/qxOPQJwbMzLSWkRhDAgwfmqLaXJW
cYyoo5fH3tCPdDKcpj2Tso7CmwQoCxkQwmTVEFpXx89KwhuXmMOeMpZBMWIw1cOTjCpugwoLNLjW
qLKxsgSC0cqB5dnAOiMWJgJqUqfQUAeM8DnXkfKKdo3XCWttMUPQFLP1FpX1LNUZw74cDKI6NdcS
XeFobu9esxP9EIO1rUv5JWt/CsJJsPWJeNn4CIvEsD65I60ezcxkGLtwrT+ULxVMGJnV5Exa5WFO
lo5fV+H4FRrWlyk4vLjV32JlbQ9SlL2PMjHVRjXT2DCbwe0MxWVUBXsom34/zCVc4cx0QQIOp3RK
2W1GyCZJl3OFGhwTQUMnYj8Lv1epO8sqORhJQfZs/dZYWcbiFg9vdRhqkcjSDZqfs4I1xIs15Oxk
QJDQW64fQ48MvSl6Kt+523M29LtZNR6LGbhvNH4keYGIQ4nBISo5enEZs8Egl7/4tBEYjsqNrCm0
YsU87urC+mr6GSdojD8jNFEgz2S+Lio6yPl+lNrXCKiq3U8kTBOIy/9XLBVSeEHWnKhJ9qoxVV4t
yk9Sr0qsx9WvQpQfyhxNKdbZX606VuFyFy3zeVIiDBZ4/e1GKIJuXAnupspzTcG6NPoCcVzH+Sho
B0VkfVphst2cDHD+Glesc8uZYrT6c3aJpcYg/Fz8NNuJhiCPHAGiN5k+vKksigxnSZXKJhkLcQkL
gN5UL9ki79Vs3WaqC7UqzOV0RMY2SYSdFMUX6B/L0wUk8HHZq55FLYFaBMDbVsLmdpPr5Es2xllY
e0dPeox1zFdJGuH1R0ws/gOz5jVSklCQj0vradVYO7LmWvU8+UtzI/sNUZrMPVgL8mOjhQ9yo17n
Nfvpl4ajQOAvS/ch7CPUCM2yYbogNU6JKw3Go6qC+DULDBpT7Jty9wmP3oP89WrEWghF3Ss6+uM+
zRkMTysyIA0N6arj1CE1mjgA80lNs8qOZuAaMhy6VeFrLi3Buo5L+jkZDF87DF2BPAOQMablLZtj
0CVqy/isuBFRfZuZBO1iwvbm+pJBOWWzhdfT3PjyIT+15PgNhxAlxUzulbCif9eM+FFTNOqQJb0A
/BCCuIWTV1YrU6kyEEylo3hCSEhLttMFOqUMPI1t9cbCcyKA+e3FN+4djTVnGHHCMJULTCXLgzqu
L3I2Qzaxsp2i5bycyzTyJRwRSr/sO6WrnCbiNQMrgi6JgV2lG5SBRop91pjOlaaul3VDR5I5rtpw
XiuKzZxCMyrvR3J7XKNZMEZ1EXSOHAmm3iFLnfKPCL8ymq/wxBQAy26l3he69iTTtbkUGsz148FW
tnxyPToI1VaP6iZH+kKIl9wZlDAoC6ZWp0tIQr8WyDtlrIC2il1VooEf4XC8L6WFSBrlZ9logPN4
ErCBQG7lkRZuCujfzen/0JcEJA8KtHapyb6W6DAVyVELkgHpyYSJuY/Ti671P0wWKsxAy0BH2dX3
A3KCrZVfVaquFZKYO5gpHQ9FrcVH2hl9n50YX+WFk5YTe5C8wAY0rOBlZPVbx32i9FuQhQa7LoGF
52gGXnRJeTKi5MsyRq/IgJ7U8JRNWD8Wrd1qMbkQ6XFyYNd4aMxiF2LHoqJhqJ//6HK4s/LqJ6Ey
89sYlQXK9Va9Jy+NCMsYV3MlzrKjHay0v41VK9l1R1kj6ZkzDiaDAaX060Ikckao6Q/FWyUv435e
dXE3menqmGNqUMPU+w5rt6+3+B24B6RwuRdaIsnCCZBln5FK33BHLtPot0mvORPLRWeYaMWXKYjU
0VMGyPfErUXcgbIliMd09Y1mXs6DaPLNiU+VBqATilNN2i5aNvIN7BTUFkyWh0hlqCQQydMJwDhN
cIeuzPZiZU+IsUQBubtZhVInyijt5IFbN0vHgNSSm5LQ1shyvezl8p6xLbuFrBndmbtpNNFhg02p
0djjeVl7BX9TOjy2raUA+sBEzpQdsgOft5nzxNOX9Lasq+a0mX4ja/mn7eVrZUbUo5P+lrazq/TT
GCjKRAYAwYNTSNzwkmuOyGpLavT7UE1eQpKr7dk8rhZu9rlFsk38KumZtRyYc3OfRsPKRoriuhK6
SyeOcFjIkkhI43bMNq9cGU6DTU0/tB1JGRN9G08GPsA1StgPWDCeBGaaRrmAyB6LYwyJtOWMmDWG
Ikyz2JHNCdGXTfOUS4Njpd9aBqVonJQaK8dIDJuQi2ztkL1BrE+BCEGXZM3JFmgJvSgs433AfuF9
tNLlQUt7g/FPMKb57LZ1Wdh5Kx/1jLqkbRfChqwrNznm7JazWccTbQ85G9ICkKjUETHY8+BA3sHp
NBrymdeDXhtWUEuUlSqnYAiQhwx4Tn9SY/arSXYiXHF7mMmEVFTu4KIw3VLW9wDUsO2YP1QhC0SC
zHKIFl7YDXaSI5jI2oeM4hdHKil/XPBaIGFcMzF0rDmkxjx9VGhlnIROQWnyyTWKIGGl5WWTeB2k
ZzI2IjthHQ5lU3LWMB3AM4yO2qABTLkRDL187efvXCrJuBfilzIb7uqh+J3nVnyBpKTZcxg9rxUG
F3pdvJJ4EvKibQ7kCj/I1v9l7ryaIle2tP2LNCGTcrflCygKaJpu+kbBbiPvXUq//nvEiW8OrUNV
xdTczNWODXRKysyVZq3XVI9R9t0T8jlLc3ed4ObWOh0MSrLftugVcCP+c44gi9mWvzkKIyZjI68g
8ofQoACmhLRI3ocsfzu5p/UGgvou9r8Coy97CL7b/XgTuyiJqj2ZgMaMo01v4ziujughcN7fpwVp
EAV89jIoce3m/rLMQudrZewNr+3Q9EBHBpGpLs5tvjnZSq3/AtQBGlf9WJO1DGHoc8RDoBRzsIU2
5o9WRblBp+aH0gyZydTUV8MoN2EQPwfSBs/MEXqwcXUJNJ3Mq8Nk1pQHUXArrlTsYMd7U6KN76CB
ceeXaI+oGHKSOgEal5PuTKMHv+IiUWlbA+mtF3JJtzUfjtm35SAFvcNlijqTgqC/HulvqjYchjz5
bhn1t64DgafbcPksncJAARlj4JC3xNY15/1571i25ULltAjqkDKqx47Xt9XBezALPigIcRFPsq99
jIpGlj6bQetty7D80vsUiKiDQRW1unWKS1tS94jhRQ1ObdmamCNQcng8uMPcNgaaVCo7iKa18bqX
AF2pV/3I0gwfNYWcTYY6TdUN+asSvLoJSty4s3xPYgS9UzuIlkWbIXTtm1sUqSmjmZMxnZ4ARFKC
704x/szBh5oy5QIG0cUqtBfcyOC7hsjODN+Reaam0le/VMW/07Na3YwcQhZ52m04Wyu3nW5Q+KEG
Yrl7f7pZhz3HYl2VG5QIA0iaOsACZ7SWqj8mu8b7UjjaH5KdxY0Lo00j35wV4uAZI2JD2GFqWDKt
RN0tetGh2owFtJLAQkFIMEGpbNuNZAg74x8dTLIXoiBhUe1ZFk6/CxO3ooTq4xMZYZJCW6tId1+t
2vnHNMB41s03QYJEbcAVlma3zSMPwKEmX9wB1lehcjMFYraIuc77pCAH3M6DrvomUlaxpIPPJqhj
6o2+DNExJZc+djtZk3ZTWuZsO+qozlBl3lr65C+cQ+3WPPU4oBrjI99/iDPsANThmJts8pxvFQSz
d1qGwe7YPJW6e9N0qJfXgSAHZuZPAsXEHW5kYmM58fewhexQ+U28c5unpu9jNFpCaPCR8qW0cVUa
agxptAK2kg+yXvqETyrNdTlQDWs7edSMtFl76nc37uSiVqDE6ujsgQ83XjHkdfZpi+GSMGrulxFI
CAiHtu2BUy853uEOvAwC42asOdC1OvwORPTg2xZU/xEzU+Jb8nbd2kOHqLdZ2Ys0XAslBcREjhlZ
UWdl18hD6zkybZ5Wb0RcpkvfE6Qo7PCGnG2zKbTO2IpGoo4ViJAMnfo7IGmCbE3foB+FJYnqla/S
gwgWvRa9c1ur9RMuUmzTJcCTvncXXRUsOQZmq9a0NBw+IB1z+yJfVoLKD0foOhjAMUDaxpbt26jy
hzlnh9YPohWWZCo48yxGGBhnLvKjmgWpLjBxblbko4V85M1odVTH0/CVWWAsTeTB4YpBjUK9EYq7
8w0uAEkUodfJo0+mlyubceeb61BUj1kcfLOCn0mDQE8QUgZV0ufIyb8HHrpgxQbFmpWFSvAkuoe5
rgqQuoN9QilL/ZpSWF82o9PfqcG9K/HbiweAv2pc30JL4Vznv3VUQBahGOAdW8PTZA4jPfNRhnyF
XFMDOQg3eImeuraQT4H8ikU38kKDS/Ga7Rd4vA63m0BbWmAP3LzPlpotXxq8B1GbSzkkxN6mx3tg
kvzLl3Var4KCU56KgusiN4K3MftVJ6wVfcOsDx1Oxq6XL1JI0bXCn4W4UviK0JZ2atyVVfZcZo27
tmI+twrHTSN0b4cv4L5G+Skj87DGC8bZcofQdkoK7KnHoQ7pDtj0vQcJUpT3Y0iBVuUK58oQg9aK
24TTARXMarEPIZyZQ7Ud3Gn3K9VvvtRIulvuJoySaB3pOLs5HYo6mqc9gBX87UWwQcCK3aHPhmNy
r/0yXZtiSIpQlRcoMA08Ekvj4N9mhnxQnPwxbjqCGwaIyUVjU4dIySGMH+UJgW/4/8SmT6QE9svI
kdfo5ETzz1CwLxrkTxOssrVQ/SdX262WRhCFM7yf4onbDkCjUJsIfZhoY+Mxtq9tMg525mwytO0W
lV5DjgCRkYecONS+vUtJ6eU+NRuDBGPb/FJb6a0KOYlmjgLXUUpnXB3pz7GAdoF3l5Gat1xRknWu
PdRWJQFdKZiiqHBw3xFOOc6N6eCAQXDYhs3yR4r7hJNxMgpNuWubfARVkt+1RkTBQJKghZhByYHZ
FPtUTwKXFGBmHRSr6W7j+McQsWRULZIBZWSrGMVOgr7YH4roLlFIEOl9B0MEKZw9oFHuPtU6k+1v
o7OzTd0i9mgZ+sa30SjQ7JaKV1g/KIJ5zulhaJESK7LkkGSVe1uHOAzF/RZTX4dLQFDfGuDQpIQP
ExvNznU0k9HuvrhWB8W9T9W7fLwXxqiit509WADO1jZm0S4FpU1tuH8Q/Fx3ofabMFyM+GmC3YiV
2wKXaCbuthOgK4ECvPo4FKNrkSCL579k3DKsAAELddTpe24HZhv9dPzCoiTMjpLZOClPnlQ98xfP
8IGdLE6p+pbbPhw4b9Y/E+b9VowtWCpMeXej+QWUQrJys4z0W0nuAhIGSI4fuF1pW3YkGL4OFijc
438YGBKw7RpkAmGhONSca818VQe3XzoBSgVixFe5GV3v0QD30WM3m3kV3BKUB1e6hEthAWDSRbTC
UJL6I3Jinp+R8yTomHtf3WbIVnFWKks88zghWzZFLZfrGxLnnNnU9FWrgx9qnP4avb7e1dWjk2X3
VZ82WHEknO9rY4/18HOV2jmSTTi2oA5pAuMnLyk1vF2O+KNagH/JttoaKFsvGMAFVw1q/1qK4GnH
c/BoRimxsFa94gL8aHK81FTIwK3rruwfikGhcxBIuKld/8zx/UBBwVi8cogVoO1gLmHTulQQOxwk
lnNlu3UDrjUOCU8mnLWIFRbeLIy5R/sQVRm3da1ER6/NyFTQYcuhUlD1c8BBtZVH/3BOHO1O28b7
Pgm/st/vmlo3DpFKTS9nWUBpk60gq3dKg7y2dLqbohDJ2qj1YtnU9o+hL4ZFCiZmWYqfXRSjm5sG
EKrrPaXuN2+QiGiM/quBJ9vKpMIYZvGOsxjZ8DF7KRLgAdwK1sGAUqtqye89SQ4w0elPv+GOGocZ
jKT+rcH2hY2KA4ZKWgpWWY3R3T5yPIRlO/xLe7Ati1r333aqKV4NWyLJbUdH0tCUs7umJSFcbSjV
+AtTRD/zMGu2zGYcXFDVm7AmsJPGbIPwLsyInBOQm7ocKCOqDibwOzZtoBCpvaJYhVFYEXd8HhXQ
IEveuGruzSjwdlUSYmAAaybCZo69A3QD1QKyPais+fUjlu0qlRiQYQKfs6Wae1/cGPGbhKCgwOov
Ab8tBP61nOScgxuvDScyNuOg3XB6f/UiyNa9yZ7CMtLecFGEipiTXfuTiBzGr6o+Wi4pYaC6r5Q8
V3bnR18MhC3VuHrCa4CCj11+q0crWZPR24uqYO/v1pRBsaDoQoGDhFwBQNlqNoqOFLuwEXfCQ+b0
xob+OWg+VrrNdKgRDuQuz236ReBUCEWX6e+wG+CF53vKAECz7fKPm2P/mgdbXGhtukP10C2Ov9ue
AnQBzDxVL9bz36Rav+C18AYm5IAKc70FCQ0ub4CZJL1hW2jha6BqN1aagnNKQbPZir4O8LbYYN8B
5EgEX+2ifJNGgRz1WP3T5+GLKsIE9+EArVcD3RN9W2b9q26Nt6JIv7VDeSdlTjYgIFFjmL+oG4JX
L7aVDU+/VrltJlbAzb9mo3Us88XZ1TWe3jjB36tQKR09fUkGDQcQLqJMKw0LW11bULnYVHEDXTcl
pZizFGCZtfC7Wts54NNWOCBsexzYV7lp/sQi644UptylGX4Jhhm2a8GeWw/ePyWCpduxcr8XmYly
sZsmLx6qULWEahnq9kIO0Te34zDARQ+fHA+OJnnuJcJFFEwjIH0Kv2uNN7cOAZbl5Q8t/EdOhtVB
TBYOYWgjSY11EPAPu9BejK5EwyEi09TVXxuIHYs+T7MNqvpbWBvEqoMca6o7XxvfZr7G45OgdMda
SsEDXeOq1l6aamdkuD0HPgcPnWutVX3rQx0SPxrbOKti/fXTj6xgb8tmWiK4BuGAhB0kd4+Cykdo
cgM1+ihdl80W+fV4gzV1vgv0Zmshc9mWOk69HkrXsbbAS8K+xZJpg6uGvjffdOQrQSWxlvYyfBts
UrqlIqms6iG4HGA1nsk1sghJ0CcuFs/dBJgOtqTVTAgv2IzzQ+BDEOQrkB8Sl9BEiW46ozi21A0d
NwjuUniKZRKEt5EGQdZTkl1PiaxQJy5sio5/gS1UOIbDWgX9iSZwtBkLsr1qHyUrjxLMokPNmaVp
gH/qJcexYNO3XEp2fs5NxO6Wka5yMq0tSlsZWIQsAIyE/bESdLda4pAUd6i6h9RGgXWN7E8c+4AY
k9zIbnQ/+akjIbyI6nHKgXl7LyMDZ4/qm0yxf+xQj/V9/1U1Gg2dyzJbNVbo7xJTcscYB67Aqsup
h4vG5JClMY0ystiuzXrvkQwUZfhUqcGu48QAllahmtRab4PRvoDruzX6Z6PSozvH7MFGCsDuFsa1
KyADWQtXN6msNXDRG4TZUQxqo5SlgnRTLoIJsZF+U0HTryj1IdzlGTes0eCvDKW6YzT5ygoRCDBV
wMRIDHpj2K1zRcQbgJcsTsL/koeko7FCB7aCg3FVglQu1WIjkpozWE+WBoyXd0ux/M+IQv87ccQt
5VFCITomomiWCrAzBHpSbIcweaaW0ECORcJIRypJNfXHBiWkVru3wz/v3kO93azMDm5tbpi3kWyn
JbAFEBDqqKogUoaD8aJJ9PRQGcVziUsM2pF6uW38nMt13JjPbaXjTXPDMH8zRzYmH2nQRjcqCh9c
P9sgP7z/7fubehQ0b3X8hihoUUcLiQwASwu/jfM9VRF0stkDVkDmllorwVIEIAaa/qDXIMJLKft9
B108YO7dObLdprWt7JVmpBQIR0lgvrIAs42ESHCTZG3zpHbM5ImOZQNtWJZjEN0UPsq1TVDvK234
hXyne6P03JyEjeRGNomaZMLevPO1UOUEbKb736wp9x22UqxdHLjWaUxWC0wyh/LBru9Sv1y1JQd4
dmKA59kh95/5V2IbAHjkjBONX6o0O3yPIancd0GUUQVJ0kXThNEECeOzfdKtEjXssYkeIbw/pW0o
t+Q6KVSSewS6x1GmTj1xB7YtW6JBuswH6axyIJ+riCTpKg7aB63RvrqW+Iq6YLJV5K0hpXUYvACP
3D6q1jV2ZUtd1NlGdmm5on6PC3X3XSNwUMCuzE3dRz9RgL5rSyP4gsL0D4X71y3MiL2aomqVw+xI
Ebx+DFNU1MsmeSjQadwWdlPcxB4SN6ii39smmZFcFGLrq/7eNepkX2aeS/FTQD0vxL0nx2WrtDrH
u3ihcCdZZyqciXfeWyZAaPDnhyxxVm6DYIVbjf53FXSRZiDE0rAGFbp2l2d8tlUhGZQ6/QZ/knSD
4kYJkdyNtjrguttMV0HnYh2ZTebRGiCNnLJhC7of/FCmbIKBUlrS9CsUtrMtnec+DGn1Jkn89y5J
v0plPDjwNAKf3ArT+9sO0jv7kXGvNc3ODFXrRjHDCa+YNBsVx/VEc20OQInKzo9rVAq4ZBEaXrRR
kE4GREw6mAulj4YsV768MX6PZZeCRezzPX5q6XowKak1utiXsgWMohjWenBl8VqZ4HjDhBpnyfJZ
d20OYB0QMOHL1c9cZ66FWNHUoe30O/znjE0Wdj/eOV2o9Od7JfJv6pEdJhKe/9RiMgjELtyXRgTN
Af3LlV22xT5SH1gvAcWYrL65hhiu0Myf7w3LiuRJbuUIuWiFXDdQ2BZe5g5bRDrFqumTn7HFUXKI
2CJTbGw4qfQI7A9ERCi8dGUYcodvsVxgS5FTUkURn/t4q4zWXR6iuhRSfdTIGu1BXMJytzq5Ngvt
Jsdv9yAmeiT67mDkhpilxMR115femlwHrmicm8vwDepi/GTq+UqRXDd9r0nWNZbPDxnOAmzlYH5F
9eTmVPvfKYyYWU2JSH9XVazHTpNu5MTN9OqG+X3MSeljAYgYkaZH+U4pIR2zDy9No+xuU1eUJOFc
2IW+udPAJ0cp9TKljfhxKCfz0n4zIrRmjUn8ZCkC5YtAqhNYaMB0oNPuBfnR3Nfbe6ulfB/G4p5U
71pLLPuReXzjT1m8AfPJjYxM3qmMfo0xMnnpNLtGtxaLoPMszHrTdm8n7luT9A8pavT3voaCn5oA
CS+wOn+fjKVEbqkL9PUvhUl327b5dkDTx0WB/MnsSejY4UseWUwQJQgWSl6yxybt5D2q34mqoVYM
NEbpgSD2fm/eJH15G0aUHwGlIa3nMkPw/ES5MYJxXQp5DA1QFo2Tio1TDs/GUP+Txxk3QO81pir9
L0Lc/4hr/b8Rv/1LIveUWdb/QYXcSTDmDF87CLO/2dr8+W9YASjfGOK/bA0nBiiEwBXfiYz/Ymvb
xn9xqxRwsMi0mngDoeLz/92v+JXFv4R3q6sQvGmNBWEyv0IQFzVczXYtxzb/Rzztv/iVsAuELQQK
uDT9kXzajF06+aT4D2VVc+2qhLLJe6CJHz7/4V88zY+c3amVf7M3/936JEz0gdqKgK9XSTKcD57L
hZ6DgLGyK1VbVhH8kvOP+Fvj6N+PmCvEdtRfvA48aQzQc8kREJCch0r0+db/Fmf9d+uTcM+HD8BR
BkRo4YpjgUEB0LDwkBvRjgz0H19oFySTTj1jYpx+eAZGUHVhq9I8mnnzx7Pqrx5ybk2nv4zJ8O38
Z5zqpJmXlhNVFr6ZOslfci55ONz1sbY63/SJt9dnxNyxMkADR4Y44t73bHpoZapd8cUPsm+a592c
f8aJ159kpD/2UE8mOrI7BfiRUVAjyBpHegvqIm554SNOzNN3yvmHIahi34I6Y4ujGlPLgzW+8CJz
h0XFz+s+YOq8D+2TdyxqD0zKMY8BEPW5QvULw4kLUXaqe2YxrMaKApkOYnBfl9Yyqp2XLGGTPv/q
fxPF/zsC9OmhH16dRMjggEXVj+Zg/Qy0BOiWsjewxbS5ejbS3RdNvz3/qFPfMQvlRqtsymcZSI+A
im4YlN+LXtc35xs/NcSzSM7bEQF6L6BxBQkTG+4xChNjfjMCffzXpnhSoeDUI2aBrFrA+kQT6Ue3
18FPhs+QSJZB5VwYiVPdMwviYsi5rxZO+uCPU0oMsxGQhdmlle5E6+/2nB/G2TQSS20MJXlQyKCn
UA0rKkEptjrnu/9U87MQno5tHe5FwYPfllOdMbfWCQDMK1ufqWkorZeZ3OYRcjWCyF73JB8h1vYk
G1bnX//EKjcXaLPZnBOpNOXR06ItQXzjlOxgqiyh2SC5fN1DZnHc5mTOLDMoj3WbvyUtOI5Y3wif
DF3uxpf2y79VNP47nt+1Aj+Ms6/7Yx41hXMMs/HGjSsA3wYKr5TfqKNv0KG4IHt/asBnwYzBaFPm
hVMcySeqX0UMvEHG3tfzPXUi0rRZMLcjSDEllcVRtUB/AFmvXrue0kUcxc2lGft+BPrk8KLNwrk0
eg5rGKgcG3UjoD1WqXuvunlBeRFqWHugqAWS5NXUUDKIuKyN5E3lbwvcKfxw4C0gUtP2Pueebz0b
1E7FDeljkhPPbQvTvEOhHsh69hW0vRN58Dk3vRW8KXiiRfLZsp96/cL54v2FP/uQ2cLhliGgA+nl
R4ywpkTM905/F2TYwryCgVuZN6IlNeDXGQWxzF0UWSguBOaJgZrLixi97EaSxvbRz1N7aQ8uGOWQ
YqOJIsCFqDkx0d69Kj9MaMMru4DSj3N0gFhlfv/meM7z+Wl2qunZsmL0gVcVpbCOreUGW7N23W0L
x+jCuJzqm9mhIB8MvTQ0qR9LIHmWl9xp+fDi6976upefHvuhXzKsdPVRjfKjRVlNA8DYuN+owpXX
bdbq1GcfmnegppRVqdnHPsXBLmwfdM27smNmSwfYzaxUk8E+lpA91qkfyJcgUsx1XI7xr+s6Z7aA
WIpTeEZVO0efBL6378JIDr9ULRPO3fkHnBrc2eKhUhWrSsXLjo0+DpDrddJW+AxuyhYo8XWPmIU1
NaiuQDhGP1YBcpB+te/6/i7u9MfzzX++5WFb9vcAg1NNAl8pJ1vU5vtQUXdzlJu4L24svOvOP+Lz
+LLc2aEgyQDiDeRUj60K3z3XSBIKlYT0+dY/HwLLnUUvRSCBZhGtd2q1c6FfkwX7Qnr5qg0OpbS/
+8drmZyNj1NYVkxkOtzmgFOJUKu+nH/9U/0/i1+jQSHMjwv7GNWmd2sWIXlG0btL0wrDhx7E7YVA
PtVN80AWGs6yauQeRV18iwD8qWF8a3fJ4fxnnBrjWTBrGY6+QVJRPjE05UcWNmAXUiO+6mZoubM4
TnUkbHSD/cWJoXXr+Y9CDy6M76l+mUUwTJRUoEngHAFY+9Q4hpETQNR9I3nZrq/rm1kEx0HROtlo
OMfIAXdCTQPK155agtdsrnqAM4thUwUz5xeqycUZHm2EyTWJS2t3XeOz6K0S1DzAvzj4Jx6zehKT
zVA8uK7tWexmBoppnl1bxyKBdR6Qs+XF3e/XNT6LXBEXsRE2qnasJ+aBNADlhnkVXTeozjSfPmyM
8IkDyMWddkySwjkgE7HJaj+8sCifmJTOLFiNToONRdb8iJcgVgQ2qLoCle1FDchxeV3vzAI2C6QO
3sCzjrBCYAaOubKESpY9nG/91AfMAhbShYgrSOTgZbonK9VJVYNZ1KrqwnJzYtV0ZlELJCfqk4h0
RVk0D0bu3OPCeKcODihdJ7pycs7CtutM4eZ+ybEwqytr442N89PLC/vSCJzoI3sWtQ5FTgnsMDnW
ftXemnWvbzwryx7CDsjfVcNgz2JX9QfXRY8hPSa2cRsZEvaHi+5r1/453/6JVR8N0b+CAJaXo7lI
ex39zMZua6IeBl7dXZii+jSa/3mjsd5twz7EmOcCMlUcOzmWw74wTKAJHVLW5lrDNhRDDGC1+t5K
5YL/IK+Zt/suU+8l/0NtqFG6BQDFVa+mOzuG1xWG+7S+lGaaPvCzN5tFvxZptYUjMS4n0Dw8LN5j
mC2IRxYYJnTJuD7fvadmyGwZUKzCtL2Gp0BAgi0CnX9BTeHCnnqq8dkCgAdtmvqgKI92U94mBnx0
EMdjOl6I0FNTY7YCULROaziT47QnfQX+gw2ktKLV+Y451fgs/GOnitQKisZRigyXHUPgCjRhma9r
fRb4deLEiWE43tGThbcCco5QeCrdC/vpiakzl7i0W0sbtDAcj6nt1EvHKmAxde4PFwFJ5C0QX8wd
aV74kinOP5mm1jz+A0vVS0/lcNOh/czJ3FyjaNFu80Tvd44CdclHAnAH6di+8HUnRmYSHP64LfZw
FYS0bedoDWV/58Wj+OrWZvb7qpF5N9f7sCC4Tq4kQIVjLivYaShe86xG9YU3PxEP1vTzD223vmra
WU2CQe2hFOV4Et7aTpne+z0A1POv/564+mw8pl778Iyga+N4hP2NknawTntQckn5S/F6iKz71vpW
tb+x7kbtotyjErAu2yu7bRbqY91rVgQh5WiyohSAtzy4bKpIi2B9/sOmLeuz75oFu2qOfWuA+z3q
ba/fF4ar3rY6WdkcXOxKsUmZRQNCkBme7HE2VBdWsBOHAGu2CgB58PD61aNjA91nVaDimcX9dz+Y
zD4QHz3/aacm9GwxUDQn7oXRxsfBLzBZQwwKcR8g/1e1bs7OAGogagQBFPsInyd9Hc2cwpRJ6qy/
MDAn3h4j1b8mXOV5euwJDcs6IKHw/3aGW13QFj7V9CzS4xIhLlU22FwhKdkG4rdEkPS6Xpmd3FMl
KH3Y5+NRJCW2FcgCtW16KVepTSP3yWQ1Z4EejIoUGsolRMMLJwdUAR5GVhHpPTQxsvag2ZL258W0
7Klumn7+IeQB42t6b3jePZJk8MhrHfJ4aV5KDp1qfRbZwHy6gj0QCps64rwZIpyU2oV/YXaeCGtz
FtbhOGaSRGh0ZJc1H1wtHhej4oC2jrqNZlcoaSTWpgPtCivb7C8skif2R3MW1Y6v18VAIfs4FBSZ
dWXRo0bK+ljgsjEOxoXAOJEtB6jx97gUQIZK3xHhsXWQDNTNtn80kzL/p+00IJKmifpdf+8F1nba
YSojP2ihsr1qeuuzbtXUFkXhelDupV8eEJCmRGZddSBH8eDvrxoRnRki9MEOtVc5+6xGM69Ac+nC
0Hw+2zRzFpey7KGsQBI89A2QwWoSB3JhZV3TK9o8LIUxGGWEOP0BtYecJElXUFG57uCgmbMoHNQq
73yVxms/RxZZcFWQw8t1Lz6LwaAIU7sBDXqI3RBHNxfmjem741X7D4ihv0cUgjbS+22uH/zOMBd4
tP/July50Pg0cP+5FGrzWOsaN7VGMOOHwS6dfWPkP3AxaNdo9KJ9ENar8x00LayfPWUWaj55ET/Q
CvVgZs5BhPgEtWKdBZeSgyeaF7M9NDBRH4PurB7aysGhSJF4YoGNrSJx4f1PTHsx20T7Si9LiX7u
Af1yRPrQuJK3DZW25/Pdc6r5WcyiAOg5olfpnrbAybMua1hWdlu6f863r00T8ZP+F7MplHWuO3A9
Gg+hiUhh7UVU5nNoa7JHO8hRUXQdLVNbVIpTgh8ELNqgxwGCcdIF82N7gDRsQH84/zanvnaaih/2
wyR34fuPvnrwawTqV4UdIRgeFpa8VMM/9YDZ9p6PIjBa1xsOKGwX9bJRSwg8FDxRtTr/Bafm2/Tg
D19QNpoXxNIdD1GWJaimWDpaLmWyC7KxXZ1/xKlvmC0pWeE1RV0z47JImVi+BuoAYfL7usZnG6ya
+sKnWj8eHN8FF9AgeXITpWm2v675WbQXqIqGThSOh1hzIlyUY9xNlpbokU+/6gHGLN59HUWeDlTJ
IcFdrdTFjxJ5gwttn7ihacYs1n1NNnkRMz1Vqp7LxJeHUNhriCFLNQmWgQpNsKjjm972vsB8PfhR
sXQV7br91ZitBL0CV87uEJBr4GPgler6Ur2PULLp1ue77sTUNWbBpwSKG0MMGw/IoN41XrRLRAhB
Lr0upYnRyd+h4U7S5qGbjwf4DH+wq0D0VfypHfPh/OufCAtjFnmZsJze1zJsk83kZwu9vpSXDC1P
NT2LuCZ3+8oZ6/GQ1iV6xroPlVEx5Or8i5/q99kKnKhjgqpIQL/7bsllP8eGQw/HL3rjRhfmzqlH
zKK6hQgDe6wYD6Kr4aIXdbFpEx3lwWb4ff4jTnXRLLCB3Oh5WfIEDzbKOkaEcgGSP7gQeSfefw4w
VdO4cEtB+rG1lWYTuZA60YxFBQOi0oUuOnHa+Q98aZcifpbE8qDorVwhBrAJbBRS2rw9hEhsXtVL
c4zpYECxylEvPMQS75MaISRoLWZ9IeVxYgz0WQCrSpV6+DjIA2NxKFmrVlLUzYX+OdX4NDQfNrZE
9xW3Rk3joCuB/9j0br5tAtKT13XM9NQPrSto8AxBYg0HyCLKP6ORed+sur50kj317sbfreemI1J8
CYaD4dvGkkHGZLYs4yvffRa/SgQnOtPK7iCApG2UFLOFd9LgdT0zC13RWj4QVSkPkUDRS/Z9eis1
11yfb/1UYM3C1hcjdjxBw5QByeOsqwHyi6EH8rWGuZCvrnrIHACG5LEf5mNaHeKg+40g7SHBFj23
muvOFHPUKkSwvui4Bh0SYWNzG2sV4jvpVZUK3JP/njo+3MRc1n57yCO9eMhNGRxYia7LwGnabE83
IOBbXlg2B6fP/U1I7O60SZnxqn6fA1ZJtw8hpf76UFrGPs7GO99JVwh1XeiaEyumNlsRUPzQmzEX
9aGOvV99WDybmdgbor53M/ly/gtOPWK2LIhU2p3HFe6AHhz26uKxr+BIw09pevXPdY+YrQ3QEMuG
D6kPatHd5vZwH6LGWjTWHqRZeGH7mibLJ3esOVR1yKrI1FuNz+iSYVOXcbbWrUDfQ1kRd6BWzIUa
hdprpKJgf91XzVaNpNO4VQd8lTE6GkQ0FCSNoC/QHcYFLK6U9MKXTRP1sy+brR8JbgwSJcfqoKM9
tIvU0VwkKXTkwbCqxbR3ZoT6VZ/0HxjPLEaw3BblYZDiC6lr9Mfqulh0bvwjhy58/iEndgp1FpBN
3CF5kDGn4xSBvLBT4s20ulxofYqMT3pLnab5h10uNxUDUYqO3iKPojT+beKPiNih23yhj069/iwk
NWNIbFh/NbLvTnFvuGjXuz71z/OdM92hPnv9WTQadazg59NXB0xovsZJf5tn0dGOY0QJ0SLA/bHN
81tTNo/nH3fqY2aRidVWPrqDVyALEv8sKpSSXbu4ctNW9b+Hwq6r1qo7ixRrZCs7Tqo+0kAIRVz3
6rPwMxTNxwAwLA96pL7VA67jkrXyysZnMScLcn5TMvRQNN7kZzPiIG3Honw7/+6fT1J1jvnEh802
nV6WByR3AnBXPgqjG92l7I3CYeSNF05NJx7jzDZWFok6cEIzRVtR2UjkSpQ2eUpV/wK45fPJozqz
QNaTPI08e8wOkeX8SAXCC2UfPp3voc93JdWZhXFsTWTDesgPwtGfzcS6DUVISXPALS6Kr4o1dQ6L
RRJSDKDmi0PuEL8VDl8g51GrCpUmO+Bx5WIe7ow4ftv1Wsauszr/aSdGZY6XbT385oFFFwfZN+lq
iMUfqZlHQ1xC7ZzoujlgFvU1wDFJUxxG5FGV3trYQ/HLAPcO5v3CseTEyLuzNdDOTb10M5HzCJTc
JaphafDtut6ZHvlh/cYtYVBijTqg2jtfQqGj+dz/E5bXoYlVd7bgVQXepVHSF4feL16lE+IlhGvD
hVXj1Mjqf797YdSKa1qyOLRKj65RESNWInE8ysEUXDl5Zqse0pve+2XoMCqWCkcweYgBEa1lObxe
1/+zlQ+Rj6RFdig/dImBaFZd4J6EvYWDOM75B5yYO3OsbFEMWDWH1PNyBCV2TWOke9+8jklizUsR
9tglKD37+jGUBdZdGkYjpVO2F9bTzyML0cu/x1erojjwR1Wi+zN89/3eW8BZ3pauuzZk83y+ez6f
Q5aYLapFoIyhp/g8o568kSjKLTUwFsux5TR2/hGfH5UtMVtbg4JaMUVE7Vig9rsvOt9b4zmLIGyU
jhtYRDg2657E7ylXr8N4T6z+j0HtKuYgylodj/+PsytpklNntr+ICJBAoC019Uj1YLfb3hDX/nwZ
JWYx/Pp3ym/T1m0VESyrFhIaMiVlnjxnkek9YfW7Q5oznzciIS4V/R+bJy5oavG06M8tDoi3OK7A
5Th2Kwtimi3NY/CSgVEe/NLnCq+LA60ttucJG44jBBhPYlTNEdQVBK+Lqvp6fX0+txCmp4suInxi
xosMKmtVdgMJ3+nBscZ006nNXM2DpGAxs3y76VBqn0DVa2oC9n2oa0hibvr6P1jSDw48IdBaqHhv
RV4N4spgsR7aMn/b1LarOScGfEXct1V7dgEJKkNQGEkQp4Obae0BZLA+PbXBOa2TZu6CiDTQM04Q
5cAD1cqS/abv15MbFDyCS4pq1vPkgG6u8JW9B9PzWnXuxUX89+0AFe+/zSAvQJ2WCCeIuPU1W249
70Km+mqplxHsStcHYPCAev6CVa4zgtsoiJZ8GMC4+cRr6P5eGPbksBJqMtibnsLIQDegllRiCWzx
4Jfk2cOIuhS10sgR3CqQGYK12T1fH4/B1PSEhitj1D1QakEwHLxZHXim5Bphg6lpzW9ICjK+EfCZ
KFX0bvLnl7L1D9u+WrtnQNc6mSrUnEBVeEI5lxPyJF9ZYJMBaN4B5KQ+2OEXKwL98MFm2bFS4nft
VMdtX64ZsJ0zBf5qG5NiedCETH0r7EW1VkpsMAA9hQEBpIy1hWdBj3fBs7C6WRYbfGEVVKCS76Az
W/GgBiPQ0xjeANYxvxusyKnJGM4tZLx864QkHjj4wFO+aab0NIZSPEuq2bWiyhq/WqCaTopk5TQ2
7Ew9h0GgWQYFMawx1DuBQvVucyE33R6hFPO3C2JD5zAZ4Ku7GSTqwxenf+vscmVKTMt7Gc+HkwUC
tNxTwQW2xUvQ9heh8C/aNEfUHdTd1uNLM1sVeO28xLAt0rvPqmX7wO/XLl4G4yLa7vc4CO+hHI81
daGVt4zg7ILLce21HKphgvQofYmnUzl2WFjwe7wsw3IHBjfw0SVPfTeeEgV6vU17Uw/YMw8UkswG
1yhIaXY4dPaX/X+9acMU6dF6FrctGP85jyY1g0jTy+1DVzrfG6/JtrkgPWJfCNo0QzZiF1XTDfOs
PRu2wQdQCfL3Bu2KlmaWa8cRNDfBrWjtJCcrYF/T0mp7nywW6aAM/f8uf5b/K3FLx+Fei7vFK1fm
3uAX/sCXPtjXWIwJ+KOVFQHBCFXXy9YMoFVyfWFNqF89QI/wkNer0ec4WabneIKODTT9aH8YhLqB
uO9z4g/R7A1F2I4ruVrTnGlnWQO2RY4QVXMGo+2XSoL7caBfXT9Id+3s7nlaHa4PzXAe/Bnxh3lD
CmDsfW9pzw4YpHc5Tec9FFC6fSISCTDlims13Iv0DF/X9h0040R7TqGxCF3Q351Dd25v34mpOwV9
9jKO/cqATF1d/v8wILAR4lLhsvo8SivKFIGuHdTraihGdKCsZxCXdduVs8gwd3oywIPM3gLq4vpc
FO5TIstnLoJIJiBbnxH8vr4+hn3wn5RAEcdTQeb6zL2k2i+B+OqweQT7H8QJE1xvBputYdsNJmRr
HqC0CR0XAWoZEE4Mz32RQBDWsisoNVwfyufte4F282sUOMuahrdnq21+LTMK3Zxy2WgvOtUEWNIn
lHM09dlNRvnezhHUuehuBEXmnTXw5QFCI/AJ1wdi2mLaMQs54WW2FdaEVpm4KQuQgGKVhsecigka
jaw/en0Nhuml3VjqrGcjRF1YCWCW9bkT0P85ZFYLbZyS+rxeGdLna8Nszd1kwaygcGrhdPeSb5lX
QrWhAzv99fkyNa5dHTI/b8YgbuTZ8SrvLvc956GWKn663vqfq99/n46enpAABtSiyxLD2vm3ST7z
gtzMwMX7E+i32U9URjXOK2h0EstDvWfzA3f2PYGOzuC+epBmdRUSMFCu7rKwAOsg8W7L1ILKbRr6
tmXvWMruVp+Hn0+Epwft67rwEANIknO2OBwOKRhfFidfK5r83FVATOVvz0dYElsxX9S5T7A57PgM
/aATBD/eZuo/gg786/X5/tzreXqIPgH/l6Ak784dye7HznmxlvEVWdb7jmU/rndhmifNE42yz20p
2u7sAXUf9hxaYyWVP7c1fun0wwHRtwRSIbnoznYy/Ipt8uSU5cbv1hzDMCAAA96k7uyKIHsO+Dwf
sNz+/vqHm9ZX859VpzARVqAQ/OrakNrCRQZ6XIAihhAUyAirfteMyv12vTfTGmgeoYJaxNxeioPq
wAIvs4scdABdvBWXcFnJz2xWcwmOY0Hsa27mM+h6vrRu8Tw0OaTih/9d/3jDHtXj9FbKWw8JKlT2
y/zk9+L+YvBT0D066chXluMPG9onY9AzlF7TpMxRWXou4zPnkFlOrUMa/8rEbQ7V1ouivJWxcLLe
M6haxRAOuQinsNVHtmmMmrn3gnClRvBq5C6YgK3+UGfsiaTBO+uKlXCWYcfpicypGfwEfMhQMSbz
cWynl3wUJxdM6H0Jeq5gY7jJ0+kw+mwZsgF6zVGaYa/NPYjUMg6R2uubwbDXdD6Mic5517eyP0Nq
5MGh9TNArnvoP6+8bgyGEmhGLxNFJkmt6py2U7lLshqCaQIqTNs+XjNDKN3jkskWCS6M5mlg8o0v
9BYv5efrzZs2kWaHFWa+cHIczfbILsq60BmbcG4CONOdKn81umuYI52twoNIEItnS55FTO2bcYQs
hbCSbbl8TyeqkA4bwSQY52cmFe74ILBWqEg4XZ8h06drZpaXqgMRRp2fC5/RU2YFXihSb61u3NT6
ZV0+HEaiAxcl1Lrys+1WwbFFecuJ1GrlpDZsfJA//914VUHSoeoznHTNGUK+IKtVj4G9rHgH07df
/v/w7bXnBeCBsDPw75S3U+Z+X6xmtZTC9O2aVYFSsWwXFWTnfmY7wb0wYzfEdSHole096Aou9bRf
Snrg1VuPsioG6i7R3E7OO+K+h+sr/2f/fOLgfe3AJYUD7g9foZi0k2HZ3ObTkcZPkNP480NFsrmd
myPNnvrqcU7GCPmFG1SmQfd8CSGksFvEL+hM70j2CK2qnVMM4eC/Jv2r7NMjafyQZr/LQoWAzwxt
f+rz74v7Po7f2/h5Et8z+Rr4xR5No+fZeV/wPEdvFoOkt7Mcpp7tRrxwOKpX5uLLTFIoL7fHto1f
aAFFHNrfLXG59yBsD7G7qTn2UwGNqvqMQcy8DwNyF1v/Tuo8k4eeQrGApHvlgnQhbW+L6TjMt7NV
P6KA69FqpxPqkL9m05+PbpM1ipw/cbHP5lfzbVxkwrJdbCA3bU8xBiL8bl/See8u33pIhs7VP1ZK
QHV5xOIvZR/SGXLSzq8RUKkqHiAftxYUNO02zQ36XVZYNKuyc9XUVtgNdg/VhA6UGiBJXjmFDGep
ztzR0Rp0ltROwcQ33ScxaqDzaQnTgD7EuQ9Bq7XaZMNQdNaOgfU+uNqb5FzMkHnuaXlRrZ9uW79e
w3SaetA8ot2BJx5lIslZudgLhcogSZykMEH+dt3wDI5FJ+oAaQ3JpYchZNAVvUkAZoMYdr1WkGn6
/Mv/H9xWU6WQswD+IVIc22nxCuiue2myL4puLf9hOFWZ5hl9AX0IS3S4z0CIYyiyaPSsh7IYH31U
NV2fI1MXmn+0km4pq7ziEcS4bySK9h1f3aVCHGrVvVzvwjRRmvtT4PpVdZcF0Uzj9kDTe/gcSIfG
RK2YhKkDzf5dNxOFM1d+xCCoNHTjMynm14vKyrbv14y6Hrq0AQzYjwoxVmEzqeCS74Iv81fuZp/H
gTydfwNYF+5CqiSOLAVsXyKWXwDR3yjH37NguINo6s+kz+KVzgxGoZNx1C6EnJuuYJHrT8GPIeug
WgeV0ZmvLIYhxu3p1f9VbTv1mOZu1Df8CBzKP0UT3NsF+Vcs0LFBaglMQ/GjO7eHoVirLjbsYp0T
AJKiuTX2E42Q//+aZdat31s7pMluutpdSXhymPUnh4zODECQRs3ZyEhESr5DLew/fb6E9TLfNgnk
UK0FPO9+8C0YIaByfduZxqQZ/9DZOWykGKOx479sSO8EDLrgc9A+Zw1dM3+D6Xia+S+QDrar4HLn
gGJzO4FtirFXG1mb62MwNa+ZPjRIpasSZ4y82eZnsELIcg8FIV6HZQLty5WZMm45zQHMTRBUYJjp
I0Wh6FYsx3qOT3Ff3abVcC/i8b6Y6tc+BampP75eH5nJjDSnALpUu1wa2kfUwqWO0uU3n7eVioDg
TztZirgHCpr0UZmlN10OaEBOvWcBTcA2UMdN36/D+JpcUQX5lz6CCOwNNG1fhnh4ud604Yaio/c8
q0nqSU59NFfVzuv5Dzi3Ux6QY0ncJ2D7vlzvxrC3/oPgo4E7tbzso0TKIxP8HZz2zyxbA5kanLIO
18s61U+xz7tIFSNkp8r/EVYeeTHfpHV5QwgeElysTJhpJJqlc4cOSwGAddRT9+tQtbeXKm9fiZVo
osFzuZqNF3BJtajiLhLSmSDtXlwOsZlDZjNmhzEdfuNIiO8n5ns76VTFir80DIpovTZlorhtL30k
l/LOW6DGk7Cx2XVZ+X3T+usENrNtQYaMOHWEjP+txfkAWkkC2oil3DgCzatYYz63eJfWUR0T+Z0s
wxhlZZvd+V4m/70+BoMX0VGOoDJn4DYKuuhCyBf6HsSCnQKCaNdbNy28NoAF7FWjyrwuan08cp0W
inzQwmMe1Cgr+cDnotypoTs0oDu/3qFpOJpTdAJV5MIvqshJoX491VMeBn2xRr5vGI6OS0T98gK3
m1dRM9/ECCPPA8S3C0i0NjfUeQxoFbbzCrbfsHl1jGIepH3rOVkVZRXZ18M/PlZn9rdl4Twdozhw
ITwIQVZRISGfFluoLW/ZlKx4doPj0uGJ3CNu0+eTjNIeWsBuVw7/I8E4PwqVLL8cX4JpkVr1e9cs
UK/dtO46XHHgQzqohcjLLYKA1C+p+vqQSKisrtwjDBtLBw3VqC4sMndsI18uuR9WlSTDIxstFrxv
G4Hmgpegs8H8RGXUd+k9jCKSgb0JXulRzREiHdopj3nQW8dz99/BVXIIIZvZf9v25eTvywKZElpa
UM+JVF0s1Y62k/zXsX26cjYZZp5qPsRZUKoTxGMVeaWq3qw6ZghLCbKCSjDtVc1hUNF0PHUSEXkJ
OWaufZxRD5aAHThoySmNQTUV9Cve3NCVjou8kJLVIHMb4D1+QKznLedP8FZhvDwHabCTOVnZqgbX
oQMjFxDoW2WBfuCWpq47ZtA/l7O9zdJ0ROQk7cFtx2yIoDPQhNK1dxBjWDsvTJ9+eYl8iGjkzE9G
ImPcO63C/5WzcnqaW0hAu9WX63vV1MHl/w8dBAk0DIgNU8jA+xsSCxK6jvXIFu92W/uaFbM+SDIk
F2XUtdBptcZOhT0wCrcytf0VPNVlLj55BurwwlgoSrp2aSNIxULVNB+C0O7BThgCKmQd2qCtt4Ew
AfD+e7Ig5O4DOjHWkddW/3pe930S+RqK1LAQOsKwGtI58POlizySH+eu+5o09U0W5yu2ZnAaOrww
EJ4Y8kWgeZV/4ao9ed42rJSnwws91OoiMV7AQeeWv1OTek+sYD/FowhRtHuzaR/pulVp3qtGoqw2
mlv7IWPFy6VMtXWCtRo504NVRxkuQ7KkFk0aHDdJFxYXMZIqHt9GKPbKxIGqEFl27tT89vxkJ0m+
lg0xrYt2VgCf10NHxKqjzE1QKwwJXzfZlTNeHysTZ+hAR08R5kjvIosVJRUTrzYUv2/JotY4twwu
/A+L5gf3sXRTAxIL0UTCb5K9bU10V3CwhxS0zt6Vi5dMkvPxLh8hXL/ibw1vWR3W2OYqsF3AJCIi
wIbyzU6hQAnq3b6x5WOZktF5q6qWWCW0nKlfWStXOIN56jDHgfjVDKnuOoo9fpv35dETzk07dW/X
t7dplTTPAs0qRVOrbiIH1Kr1ba+yWUJvXbRZHWw6BV0d3CN8buUjON0RM7UjWVWvKBd4ra1xxdF/
PgJIo/3tGylVYknnso1cjx8GVtyXlfzftsnRshJ5IEewli5NlOeJww9NMFnBaahw11x5WxhOEB2J
aVdQ1O4K2kQEtY3lJE5OZ8eoXgngwUT2fdsotAlqLCKGoCBNZGeW9W2YKjcC8HMtFvr59EPZ5e/p
Zz7QQhQkbhGd4yq0k+7ArHyNIMu0+TUnNQbgw+0h7R6pvLqzJ/JCZHMqfWslGmL6du1CuyhrXkg/
N1E553zv27iN07JbUzw0ta5daG3mDWkjUQzOcq8LSeLd+la1ctP/fGJcHZ8IpR6hYhU3eJSmZB/7
UB8KLvoTcwzl+y3bxtWBhaQsXRtCbk2UNqjTOE1JIPmdL4J+LahtGoNmXQwYqsKmfhHhuR7VTNyX
QTmD9FPFKw7b1MFlYT6cEb4FWWCvqxpEnNPgoesADHbiIH2kNN52MXP18nm2OBXCafAQsw02U8Uf
rKHbZLauLjFVTAxqpQNvIguP5zvfjZ3Q8vP5ddvqalu/HYcJ0OwEUQ06ZaHo+3SXV/7K7vx857tc
2/nxkIKku0BQg8uq2ImZp7vMWj36DcuqA/FSsL20APq0EdI88/dSdljNpl3or35c5Jfr08OxRf57
tXd1HJ7kNXVA4gufWSYPQGTLnd0HP6wGItl0vB+aac/i6rm0tx3Drk4d0iXFRDuUAkZF3B4dlvyo
UvXz+lAMi6ED7pIqDVQHmeloKbp9wKsj8IorVzzTSlz+/2BgSQJNpcpr66hpMtRe+JTsPMgORmJa
1mzY9PWX/z900fgBeN2nugYQxrrryunUtsvKy+TzKySEvf5umqZC1tzGnE8LooeOM9aHUfjlCaob
wZ4QMuzAPIOCumZoV+br8+MexUJ/9+h6VZoWJewiqSmCfdhB/Tx6YVLl+6bfVqzi6kpUZVtk02jB
6/GpPIIqIQlBfvs62v2uBEVX6DjyNrDG9+uby7QDNEtHrM/N0lggytv6/0OZRB5Ct2vZe8xemTLD
+usoP1DUxbONspEopfUIeszqd5ojVn39602NX3bGh82FujqrIcVQRZ0DmL5UpDlWXS3311s3zI2u
RbXYohzGDhFwGk8H3IFvapn/7Eq1KZbo/keLClcjXkyqjITKugc8PNjOH91+JRpn+njdtOt4GlGp
WuFq5O07t3yoverZkmuAeYMl+JpZL2nl5W5wab6rjgMrf+SZfS6DwNkNebFxgjT7bsa+iYeiriLS
ZXvJ+wcxNSuRH9PG0QyZVrZvjRkcX9V3BTCE1lMQV+Px+r4xNa4dzV07xlxQW0aVI9uDXy8onFEo
JdnWumaxSe7UtVcg7jYF8l9cAm5ks01qydXhaMLLVQm6ojry+eIc7ZgCpxjUa9E2w47UQWgZmJt4
P10SC4MV8jK5hDzrh4y2X69PzOXa+cmRrwtFzU0x0hyFXlHFWgR40ogTeZxR0FtWzstUsxVot2kY
F4v44HMAyQ26gOHUsZX81fbVSQIDH1B3xV+amr/8/6H5Lm0hrsMRKczpHKrpR+G9tclaUNhgtToG
Lc3UwiwP3n7o/DelpnsU5H+tR+em3nooM81oiwybyJHqEpbqT3ZdfuFuf8fEWIQZVbeCDSdPrtFG
mFZcs+K4HhNZZ1kZNQNAwMS/aUmXhzzLf4EC44EOa0zYBoPWZaGCnhQkkUxGtQIxRZhnKkdud4jX
HvimcWgmzScfSmGtX0ZBFUic9sNPK8jPAJv+5g2N+lGteD3D3tKxaci88ZFzt4xk2Z0sN74dh/SB
p3TF7xmGoaPR2nSRM7EvGWO7PvRJ9STz/ogilO+U13c8Ifvrdm7YxDomre0T3if1jCzW3OW3Kk4H
QIHa9Na1i1fQlW+8uOowtLyyB8jTxBVeKdnykI11ixrIvP99fRCGqLGrQ9AqRKMFQsNV1BbJo0dU
s++wEFOZ37aNeAVl/2ma2E1T0SPv1YrrMi3QZX9/8C3ObDl4SyR1VMrgJnGdN2Ctb3x7egHp76Hm
6crYTNtMcwEDSgwTq8jSaPTnb52Xn/DEe+2BeL0+dabmNasfJPMUqsLqCFoTh3Gh35krnjvHWnlV
mJrXTu+sVzl0PuCA5zJ+h27YVx/X/JrQlSurqXnN1ruC+L43l3UUlMPbuJB/Eip21HZXrn0GV6XD
zagKaF+1VR0NdfqSW8u96po1aK6pbe22TetiBMOtqCMZJ/wnmaj1dfTy7vf1Zb208snx/R+kmVpE
1vlBFflqhmpQRkrIWBZB/Mjqvv2eJblMj14+MZTLFXknnq73ahiTjkNZQJ3ogl28vBAy/Ugs8VOK
eMUdmprWpmt2QSkZD1MZjQzsatTNilPgAqC77cMvNv7BljMIRMWq85OoqEh1K8DuDtJhd6Pz0/F4
gTckrmXLCx6rskPJlQcW+Y20Rq4Ox+N1lrQZwybNLasJ66lEcQc9Sg91ksR5mHvrsGmOdBo9xQGG
t5OijkYAyMO8nqxwvkD7r7duOId0KF6ZS/CP+oWM5oF9jWf/6EErrxJyH3Nk+rb1ofm6qlI+J6B4
R36BvFVjG464DEwC6PjFW3tQGE4FnT/Pz51xqBIPuqRO855K51HZS8TjbDex6SVt6hW/ajAHnepO
2bHnzP0sognsz2GB10A4rC+GYRA6UIr5lhpL8PdG7dA6pwJi4adGTPmp8F1rD4ZxILoZFSv7yiD1
5+oYKauSUCVA3iTKpF88AS0QP2TlLA80cYP9MAAqhXyQv/Pk2B4BzxN7wsTwkFYz2/ZK0GnehtQX
tV1LGS19eafSLIFOtH9Xgmbo+r4zLJaOc5pnn/WxwCMzXkp1qu3ZPrlBNmz0XdquBj23JBBbziPX
binCaOJn4q1lEw3nq45xWpaSoH4/LaLZWnxoew9hkvb/gJLqedvMaOc3c2nblwKBDx/0NGFHq3In
Yn8NfGfwKTqwCTRvkAhKEdWvwXQdIjz0T2vVt2C9EqEkalPWzNVRTR3QHISkicRJW/TuHuH4bAlx
jRbvm6ZIxzVlfjHMbukIIAiz1yTu9zXQqStbxzRBl/8/HHvFsLBiJL2IQPp66GX+BNLrJw7CxtCe
1yDcpj4uW+tDH05tyVn4RER85seU872XB6e8ZY+Zs2yzX3Kxuw9dMD+/vPdcEZVMPGVpRcZTB1L2
+UsF1pX427Z10O7hrhqdwQYILMqG3oFGpQic6nn0WbkWY7zcZD65sumobWhaZUI1loh6xPUHEr+r
urxVs7Uf6jzK+/y+zpptRESuzsLa2wtzcxenVGl79KJvGvKFs+O2mdKMGky7zOqrDmjkQKUnm7jl
XpWeu3KIG5ypDjNrWsLoIGtE7Hgx7h2e53s1d2skqQaHp0PLXIobv5cjHtVx+ylNyjNLGhY2Jd1f
nxtDJk2Hl0k4Bgj82DhZCdA5cbXjjvrSzd2xqcewLeVpKpIHGwwK17szDUczcMwOHvcCr/tWeG9i
SFBi5OYhuAtXriGm9jXjtlXdWqySyJv6VXGApnh7J2pJd+1gV7+uD8G03ppxlxJslG7Fikj0AURt
e3Gn5ixb2UwGm9PRZmDNA4ZtUiKqe0BOLAvXwKqU02PSyyBUuH9AYtDCIpXuNiEsV+e5yzKKC22V
C/DcMe/7mLrzXWIt6vb6ZJnGoz23gZpvhd2zMkrz8q4l8hvgWI+2rb47FOHJdPwq0vywrSvNykeg
jCYpRxFZc/WeLOK2Q2A1d8UDc6ZXt5OQxaxO17syGI0O+konV7VBLKzHdvROizX/APJMhGDWCH7P
g2y9UHYsSljyPMzqf9e7/HzXQabl7yOFLOAg6ByJi0/RQHqhJFAGAOecQE389Q4+txyqZwemaql5
WXpFpNyY7SVSoDeKx/+zu/bf6x0YtoIu1gMNIN+XLbb2vFQHwEJPY2M/xao9pKV1Tz3vgEv1Cm7r
88nC7e/vyZrrlnt2jF1XJPE7T/gDl/1aUvLzeXJ1TJiIOUFUKigjqJf9yvPiNonblxxDuD5Lpk/X
HJhSyEB7skHzMsutcEk6HgIUM69dQU3tX/7/eDXBrCDzxsvI9smlsGx07RAT3zYrDuzzlxrVsSUl
r9IGp1MeqdFb9r7L5sPkSe8ZKnW4aZG228kSLub6ZJnWgv49GMvO7XxkWIu2aX41Aao7g8vDtljj
PTO1r71kJjlkMy0QUXd9ceQzCxdwe4Wydf+5/v2Gq6hOwcdn0kBrA+0zol5r6T6QenprenKbVRDa
vd6HacE1t9g4y5SlWVZEcuDIVNplsQ/GjbWpVAe6IVhboRA+w4U9Vai1HuohROJ1DUX8+fxTHeMW
gHKxFW2Q/wnfwX0fbaZACZJtC1pQnT5vcPK0qJKkiPKgAj2/dGJoELZrJ6vp67W7TqMCYjk9HB4d
030K+YiQ5Xj2TWyVYOTztaU6ttZL02ZkE9aW24EbMlm9d4m3EiMwfb3mKJSqxrps5iKqCydFwU8h
dta4TLjbkmzlGDV1oZsvJw71c0R1rN6ZnnqcqIe6ZOplmJw1GL2pC82CawgXzMIdscK0mw5kqYJD
QsbutgPb4P66gRk8no53o76fLMofcB+sEc22xxCiBrtGlpA9K19QVbHiKwxrrUPeak8OXTCpLGqc
+guiH/+2vbPiRk1Na8flpcgfof+2iNIhU+CBSAk4MLu1WlDDEugAt1FmlcUUVrmv+W9F2kPm8rvS
HrY5OKozyc3S5dDQwdORuNU9BfF0CCmatdywaXE1K7ARhCf1iOeRlyHI2FLnFtG4+6GITwskgQa/
XdlEpiXQTMFO5ko1EyIGqFz5DZmyAVzGebbpOkR1XFvjFI3f+JerXY4o4jK+53y1TsW0utq9dE7d
cia1WwCo2h1c4t7FNPmuirXcuWletNPLH3zSNzUvgC/EfXcUI2j8SnvjrOvoNc8DwJwnPfynhwIV
i0v7wEW6RrBrmBqdoy4WnZ8SRYoIaZC3oJWvfhG/d6X/dN3vGKZGx6/NVZoHOVhBIsKyblfETbbv
PdBkbWtdO7yAm5ZszuE4RwjkvM6La39zyFiu7EjD1OhgIdHwEpJBUxH1wXLs4oWFdLKfOrwNt339
pd8Pt1zuSZki5CMAhajVIxPB8JyMVb9NU5Pq8DgHr++pG/wCUAgOeHz/2AzjWubPMDW+5gkgbElQ
24OJbwb7HbVZt0x6X+x+mwAw1QnuRgfBcwGKz6iRhQjzDtQ+LP2HFelx28xr/qAF42oPJ59HCMSU
8z1UmNPgHufLuCZqZtr2mkcIqDUBBjThxumyZC/a2duBsHTtMDHMvo4yG6BgVWeLDaOaWufgOpQe
ClK5eyVXJVMNA9CpzljSep7HUlz6SzAVhQnPvN+ISOfbVNkp0/a+JTllgIIVUTs7Li4jyI0ufJtk
DdUhZrLz3NZtcd9nRfLsLPVrUw3Iik43dZO9Cl4+X99FBvwM1XFmakQKOWs7XEn6YLeU7UG1/k/V
lkfQXaehY7X3Ip1++glvQ4h53Fzv1bT42mVRVcHCICwnoi62nb2b1nTfglkC0LbR213v4vMXH9Wx
ZqNaapJdrlp26uEm2t0D63CwSPLUgEZsWxeagfgQlAbbKsX6o6bpBYzU0BOys+Q0pqn3MiMwsmLp
htnS4WaVO2etmyNS4ZR4PDlTO+w6NnBk4omfTCvHkKmTSzDpgyP32AyRCrdGPJS0b6nd/psgxTx6
/Nv1uTLYog4283F9yZoMUTVQ3w/7phuyHdTztn68dobmZTDgYMBiT7a13MT2YN/1Q430RlyRlUUw
7CcdZ0Z74uVz2QMj6WQ3AWffg8I6Z5JBlt5ZO5FMk3T5/8MaJMRPE8xMESW5m2J5xeJ/D6wgfb2+
Bp/HBanOa5bacdkorxVRkwxvPLDBBkdIft9BE3ZXykUhO9CMp9Ib+YqBmPaUZubePOZDToHMB9l5
8gQ25OwZIO5iT/iqXIRpWfRTEOzNZQkWMASmwAzYpY+eP+xBfPcENfGNo9DMXC2FlTIAtCLcMMd9
7rni1nN4umf1aoWEYeH/gzZDdBu004jlxb1f7Xw5iN2cQyTx+roblkGnNeMgxwCGA/4DQk/ZTnjz
P6qTEnx9w/v1Dkyfrz9rxVzyIF6wCIHKdxYDzyCKVLalqqmOobJREVQI1udRmvj9LhtBXuvG8Vsa
ZwBfOnTlImt4f+pYqhZ4blfmIyKcPD40fr13aPsgi6UIB8EPfrNGnGmaK83G59kJRuLbeUTzBraX
ufVuttNpxUv9yVb+N5VMdTBVDi1Bv/UAga6AkIOk5GEk7S5zXiR7ScGfYNU/czWBFYLfT3S8sYcv
S+7u+vRbXRU3Yhp3edOfZncTQILqTF5+ay9tYONN2fWlf8czvzx3Ke9WxmowfR1vNUOqru5spAeD
JDgWIAUIyHTvFf0Nqsn32za2ZvrDWDE7pzlKi+Kq9XYNa2xvt7gtXWO9Muw6HTaZLdNiWwy4tDRH
HAhMlhAKyvKTxwJnkqEiqj9aRC3zoVxon8TbhqUzeaULq2ZR4CxLHHabp86Dw8VKWthwxug0XiP4
WZjltGU0xHYBasas3zcUejqkdJoD71myG9s02dUD5adNa6Qj1gjt2qnIsEbjzDMwS9vT/bQE8Upa
1WCu/0Go+W7u93mN4CzUWKAK93+cXcmS3KoS/SJFCCQ0bFVTD6Xudnv2hrCffQENaB6//p3yqi+3
KUXUsmoBAjKTBE6eI/TBHyv1ctu3G8GgbMA60eCQ9bR05X0Zx6C7qzeZi2yfbpxvx2gFq8mC69Iu
X7y7SIRrMkOf53Dbpxt7u1xqFFlUyFWyarr3yXw3uFtHQ9uHG3u6aMes9mpAX7hf78NAH5V3G0zZ
8wyHZk4YZl6DOWm9/HcHMHpJNpNQSzwyMWeEFrhZLCvMSCDAHto+VIE6BXOWZjdSFHkm4swF7SZU
jvIcTApK7oSW4w6sOP19DMDCp5vW1QSduX3JPMAK8ycwdosva4sXzATkTv26v96+JRlxjRUAWQNu
FcBO/zSsU3i6qEvt6cDJAerT+cbGYLGfv1pWb9LogHBv9BVXT6XjCL0bl7ZzE5dxV24kVJaobYqZ
Rl45BR3Ls6dI8nPF5IvTleeaFidoHx/XaWtzsI3j8v+bcYCfHZs3pDeecM4rjzkfykRCAfm2hTC5
SPXg5i5ONJecs8LliK8e4jD/R+n5tmctE9Qm63lgIgzVkwRykXrV70kIneCNaGOV/yJ13kl1TCSb
kgCOFiEiULSonc/mKeE1UrdufFpj/uMCIh+c4ivUSPfLGp5rQnf+QP4pafH5uiXb/N2w5BC6aHHR
NjnYjln0k+SQjN5HinnP2TpE33lQDdnGJvR+T9QkDgKwv+wLhUpMEIWs+67vw10wzCJRjmh2PGdb
eogWgzMBdhOUtQS+PXtaaTtAIaKPzygaCW8qQ/ZMgN2YlZMTS6aeBI1kuRtAAvljLZZNfXlLZDEB
dmImfF5ZnD3NXf+x0uJhyRnIab2Nz39/ETyTv00HdTX3lCrw6IXgunceSeC/lJm36/2tK13bCC7/
v3F4WguAJSNcGU9LfpxH3L/Nmf+/iG/RLtjaNwIKw6OjjgfgxR2IvoAhjLxWMx4zujHcOAhaAP2e
iarL1mCCkIGDS+mY+AfKXPLUiWH9HfJgPNSDI0+o6QDZPW+iehd4E931tEEd3VJsqfi+v0zUJLMQ
4UWWuQ95mov6xdHDI5B9B1xgZ8nobh2o34//KBn59zrJFdDyWEonHUj+FfIc52iq76oaqWEfvTp1
u3Ektbmj0Q0dRlUOtcLBdw2+OpS/trTYiCi2po0US3tL1AcBLhyK2amSavSGY4Tj0+F6ZHwfteeZ
BHFF04CaooGd6Q7vBRVtfgutfhXqAs5mX6c1OLe1+2Mpii/X+7NdYv8HJjiNy8IdZIx+y7i39+Q0
QBNIqqqDUiWIiXYcd5vBoY48Avket1HlIaKTS5NlLKKNk4/F8EyAjsvIFILmVD2hvuM41+PBy7zv
OgCVJyc3HXWoidIJV8h81csqntjgH73KPznrhuPaPv5i6W8ij8dBgC3xmvG0XoS7QRyXqIKdJuyp
IBnY6MNicyYscaK4WXaGBTbHq29rDvRP7Ygtbj1b48YASuExCTJnBQ6b+HPdLUvCGO2S6/ZliZsm
EjFcYn/KStxAxY2bHSdgn3exDv43NcEW/ur9+fdMeeCItDXQpijtvWwuZGg/uG2c5FH8ylGLdOMo
LlP3Zo2RFc9DxGCg1RyBoE63xyASz73rbjwl2WbJOG8Okw8AXIW0u1LswY3jP5BvuWNhvpF026bI
iIaMxu2azYV64mEtdg3rfqO++Dmq5C8RhBs+bLMiIyyG0H+YxRCrJwYR1jsWoIrS8crf163o/asR
amLIom5qnLDgTrr4IO+b8wsZi8eaIwvi8jWMWA9dRmDP19W/7T2BxsaKA8nMOpiVkxYs+AguxZcq
bl6vD+b9maIm31uea6oDf3bScczkvmn0sK9UtXFv+P5SU5PxLWqHOKACoRPx4VvZyRpQvuoF0lJf
dB1tWKttAMZSezVYfhuvdVIoGvCEt5QkZUe2KFJtrRtnAxm6+dwu2knDxifHQvfdAalXt5GKvu9p
1ATCsXbwOBtn+eRpeiybcUy6aPy0NtPG/m3Lby4W/CZS5KsX5I1s5ROT7UPrQbEur06l73ycY/Jl
oFuX1ZZJMrne/LLxxEgn+YStGNJOnTvsIxbNG5Nka/1iXG8GUZXNWroEg+irutgNblvvxfbzsq31
y9K8ad1f2wIHfixwtC7qaw7w6R4s/3wDJ2hb4Euvb1rP2oa42Zg50AhUbA9DeqnzetkPi7vhvrYV
Nqx/HlYazGMln5yA3tVe8dXvlkehyznRknd7GakvN8WJyHCEqBaZviA9nqZpWg+D53V3Oibuxp5g
GYYJK4u9MmL+hNZF86tnvxf1i5KU9NG+5//c9P0mtMwhg5ItQV6BDPLso1RDsS0Av+WwhKKMf69y
PYYlCYgjUS3HwwOOlvGBuMCFlrjYe8idtgdkxW1e2iIed16os0MQwoiHsWlPtw3OcJHeE56Ui5BP
Sy07NJyNR2/Gvcn11i+t/Pd+hpoKqUsAZZ0Fl4iA30QPo+6HvZxpSrLqUUT9/nofFjc08WEOweo3
fiSfIlfhIW0s2x2vQVh4vXWLG5oIsUCLYhKOD26IQuKQ9Fr7w85ft/gCbN9uJDTxMIXzRIiAMLMu
E9HTr55sNhIZS64RGv7tAiwUOznanll2N7HpO96qcf4GxCYLpy89cx7DqNcb02RbaMPHhymQuR8N
4gkgoSIZcADe416x2TvZ2D5OSNtuM1cTglFCwbB168lJcacXflZIlF6g2OrchjWkZl0W5LedOfdb
8RQuZNiBOIXs/Mj9fN2ULItt4jDzPCgEHbR4Ai96kDh1t+6Gnm4lehZDNcF0EHyHAOqMFeh7/cld
hq8UFxGjzzZObrbmjTghqrhs/KJw0o5D8t0ndfkYCxmf1Rg1GxcSti4u/7/Z8SIw/E2lO4onHUPb
11NPo+rPKOvY2O8s/mCi6SokS7R2I6Sr5fqPdqoXLyO/C8aO5To9S9J+8NbptpBkAurwQtgE0PRA
0GhIcc+ziN0R2bKN1m3zZAQNqIXkkVvETjqXKoBgYAmsNiQ49wC7VXfXTdXWhRE7wMkQTzmhTtpD
Iy0ZcwHlwOpxlvOX6+3b1sIIF9DVjIO+KMSTx+Z95vr3fB1Bl+qpj2Gj7/JGn8QkNxIpi9uZ0Dk6
kCXjBY1TGUAbKxvvIhJvRD1b05fhvbHY3BN1VuH1/qLh/G3VPDz2oB29qTiRmnC5UkXjlMslTkNN
9K4GOGA/loVIrq+AZYVNSjaggPwGL8NOemHbj/LwK4+KY+auWw+4lg2BXabszdQsagqjlTg8rWKx
7iB4B7R/NFR7d2kWCGtv1SHbVsD7dzcRNJFKp8ZV7xKU7b2XVQqHLGeLYMzWuuFpwxoKVQxwg7KF
3NMOR5T5WMXFZsGLbZIMN5vmReA5ZOWpRB+5Uh+5kmVCaPXA561rJUt+zAxXC0DeDCpZJ0pB+bDD
/hkkkH8+eYs+Si5fgDvZEm+xDMYEsIH+S6t5WHgaDs1Ri2xfNeu3SEWpHoOtCyCL1Zowtko3fZy5
XpzyOjyTrDvSiZ+A5v18k1OYvGm9dqRTBlkMCbWctEkGxE23a2KpZDKMnv/7ei8WqzLBbHE8Za2k
JE7BENvvqrD9E1XT1uZga/wyc2/8zsPFIRnCMUo5lUGwJ9KbeVLrutqI3LYVuPT7pn3S+p2sALNJ
8xyPOLwV/G4tG3Z0SVdsBD6LxZr4NYojgmr7IE7rIn6KhToUjdZJ4/OXy+agOu/DbetgePfC1Iq7
/4GnXUMgGMa1L5YDVOkrsTEQ21wZ7p3FNegx+Bynax80oOXP3eOMR4pkFmNwWz5sMoGFlA+FL504
FcP82jrut8VnG/umxZ9NXNq0jvmSgacgxfvTHQ/9XxUQVavbgaPtRn8zQWjQRim5GNs4VZCqxbtM
l4AMLJkQLzZ2OYs3mFC0dQUrqFdXWAHZlru2LkRaM7L1HGxZXxN2BmyGzscsQ/h2LzxsYNqosqRQ
JQCjXth000aWYbskMAFoPCCQQa09nhZdVBR70DaxFz9Tzfey8leZjI0bBbg2q7l8iEoU/O8ECoGa
pGyn4ueKJ71v1/3FkrSZkJfSB11/MHkRSO2K37wNdpdTXxKR4pw30y9WZaem1ht2bZtaI8zMTgFV
gCFCJM7rl0vISZySvDTF+np9LDbDMPIGpA1O6IewPIHcJyEKghzd2G6hdmxfb0QWWRK3XYsuTktQ
DYRgSWiGOW3WLfVwy0J4RlwZA4+2PpAZOABEd7Uak7lSd7Uz70Ux7lQXgUuEbpzJLLHYBMsFGe28
jqCrji4PF9jwKN20r7td6fDT4Di/ry+HZUQmbq5xu6ztFphW4OJhpw2jh2aJnwNNl6Qjw1FJ97S6
W1mdrbPL/2+2MKmarsKbb5RGpA4A5Q3vY29B+/QBSirHNe7ugmGrL8v8mVA63+PlXAGQkOagps3m
8BtdxceLZazZ9CTL2yRTqAl3i1pFBtk2mL9LipRAPjSgCbTMwk/X18cWgqjhjxx1KG7RllFKZ/Xc
gP1xhJKtU8s9yt4+k7bfr1n5F+SoYIJ4YNwIA5Y9yASodfMKNE+XY1xj9SvjNEiYRD6wtEdU+bxc
H5slFJggtSCO+66OojCN2i4AP856Qtldt7/euG0AhqvGEKr0XOBk07wJXteBfgQkDvVbQdfsW+Z/
vK0TI8X3RzrPeP2O0hDYqmMPNG7iLWo+zq2ip067dONG0TJTJjYMNJmUdv5wMYIB1wJN04y/V8dv
vl8fhq15wy8hiw6JZlGHaYBX8ETrL3Ncb7wmWgKyiQuLwIVEpdOGqc7KOpm85mUR9Nzk9W12agLD
AlRS9aAEDNNJsgcw3D86iCi6Cl/jsttIx2yzcxnam6gVhBLI+YxG6QCmnB9eNZAXxZct2JklJprK
ngH143XOMQAVdx9yNz7VJf+H1tXrBbjsVgDRTfONAzG23jUbac05ugoUEiUuy0eRlWQjV7IttLHz
Tp4vqYRgb9owv6jxkgUdtQTwSPaxa1hxG68T/Rsl36xFoXCVsfAhTHMwVXxYOSG7wsGmdZsfGO4c
rUUTr954CUhRCc6+ORlELQ/XG7dsSCZMas2boeRRFqQxctY9k+SU0ep3qfsj2C0P3bhF/GlZCBPp
k1WybYOwDtLIhZZ7EaC80EVxdIwT3G0DuQzwzRowJccc1L3oIHM/hr0egZURv5ZF7qbQO1UM1d7X
O7I4non8yQcowvtDwNIc/JBpnPfZq9voagPgZ5uny/9vh+EOlPZ5FaZdmWV94rOu/K5it/qNWrS+
2hjC+50Q85WRS9TItYVkuOyrPtMF4hgE1E4juS39IKb8Ur9yqWupaDprn+yklOpRx9o73LYAl4V5
M0VD5HYzWOBY6heO2F9Qz0ewBm9xNFiAg9QU7cx5L+doasJ0FOGjr7J/5BDtoC38oSLBazh76Zp7
n4Nh/N3M9e/rI3ofHEldI0oNY0UFAOksrRto0PGh8hOpumG/hv66q13iP5J8ApRU+MVBF5PccBlL
kDcZ0AoqW4j2hvD9OQs/Dq237PNl7fpkjgb33uX577oj8wHFbUDpXx/p+5ZHzVIP1BuvlEUuS7W3
Dq+yp86vmMk8ETryNrp4f1TEBF0qQVy4jh+keKLoD8BU3cV9+bz44dFrUEnr8/6+KMKb9hfyH/hl
L8gyrj1LRw2y05ntcD59FsNtlTfE5EgrQB3QEJSZp263DAdGF+++Y1O9v74Y7yejxKwhyPO1R4XW
wtLgs1hAYzM5EuDOqPzA4tsow6GU8G9fHR0vaPLSZymqMvqERWF3XJeG7PIIeIbro3g/HhMT0SZa
XbcjgUlNc9kfKaHkGENiYcOa3jdYYoLa1Kh86mQxor3jfAJ1QCoWeqq4e+PHm54fr4XIJTaTLsjd
pJZFkziFG9xoncZpo216WY/VylLROe5eUt+7j6ep3PceHze6sM2+kZywZq4WFcwMEBvcaTpdM+9q
sbgbFmpp3US1VRz1SKDxhoUWOuugMwr8bsB9tiXaZWnfxKMUXE5h5tc0hbDLkOSt3yc5Lf5cN8y/
LL7/RbsQE4lCZ42KI8VJCtziuI8qXL+rfN8Bse/33n5uKIijguM6Vl+XMTwucwExr2Ir0r6f2BGT
sq6gcMbZLVjaoDToItvmakcnvTekl9sMAEo3LrX/nmneGaUJ2Vv02FaodEJHnguAfZHfrZ3+LIQU
iOrZJ0cUJ1UvIIEegsQPuhNDgRKAg0cSjo9jK19LkKzqTUZli7+ahHdiZYCDaEZTOUvn5DhVeV9E
I0uasps/XF9XWxeX/9/kHyHNVU85penS13+o7z/zsXqem9u0jUl0sdU3zWddH9QkWmnq+mr6PoVF
93Uux/HX9Y+3WLxZCwNMOZh/IVSWzqJ2diUKxZJxarYqOW1GZ4QzyIS5hJWOnwb92gO0Hr72lfwT
taVOuNv+L1y2ym1swzAim9euUelOjZ96ClIR4HJ9CPR60wUQMfGJDsVVrcOQHfdOKY/guC3u4jYf
j9cXwGI9Jj4R0EFOwCmPDAiLUIx4Qsmnfwatf1xv3jIxJjhxYAzmE1Qs5a7zp82y7zllH683bUkX
TOjbONIVCObKx8t08aGFJi/kc35X2k9iQAZv225NhrR6wNEcjxXABPrxlED4edoFTKlkqr2tKwHb
DBmmw6K+BrXK6Kdh1+uT14J30IOBbuyHtuU19sO1QS1bF08+0CXkt6eKsxOu/8NLzOv1NbA0bwLS
WlVFMR4nSApazOm7S7EKNFTRD+1HW0p2lvkxYWktjYIWOQlNlevuA527uwIHuI3psdiQiUqr+km5
XGgvbVd9r4MhyVqCe2IUnzhusYHyts3Rpe83ARRV4xUBLJekLtCAuIt+lK7zeY23rvBt83Pp9k3z
dJwyLpoJoGKcLQ79oKeTGPrbqvBQL/rv1nUTq3jxMSkR1LeTctY/s6zemBjbl3v/brsCuAMFng3B
zQX7A7TeK94LN6KarWkj8Gs6hTXKAygu5lF5TZTzpx5uK3EjgeFSKEwVWZMLL409/ZI1wY8x679e
dyfLZ5tYsNoDx8/YTzSturnAg20DWv/ZHTYmxWLspmjngqKqNo4KmrJIlJ/rUoSHxWHD2QcV+xGP
w/9cH8T7B17X5OCtcKR2Fb4/9VyQB0MSy/2Knv09WH80nhaITnDwHb4UC8n213t838NAb/1vQ4rn
wXcLGhRpIABfcCZJE6fnLJndZQvZYxuUYasyqhauaazTmvd3wptfw3X9zhzxaVHNsUeFsj9tFe2/
bwSuWbpLMwpAT+QVaac6coCCBMFoli2qKttcGduN4HTOOhQzp06Tn90K7zyhuPeI2LgvtM2T4Rxr
Bl6bdkDzs8BdUYhy97TrSnoEMAMkT4EEK3/Agife6o0XYMtsmfkLUN2Lx3lVpY3vfGpDmiVe7Nx0
GnbN5MUJUWI3ByssOavlUfZ9dFprtSVpbFkJ89bThUAyEUToFOeDPOl49hCWzcMKXY+bkhfXvPZk
vQxmAInrFKqU3Qen67r7hrvsHHTZ1oneNvvG5nMhHRY8UlXqxS2q9OPBu1ezu26c5WytX/5/s7XV
YlynqM90Wq7jR9GTLz1o/6+HDFvTpj9X7tpPbl6mMy1VCsJtfshmb96Yect7NOQz/v3lWd7PNZ+7
OgXr01doiZ2HTv6Pr9Wzr/Ofue+DHMM/ZE11iHOG8v/py/VR2UzKcO5IeaGz4IyZdrmqHpa+i3+N
gMQ9d0jPNoZmmzjDwSfgZd2RcbymI/f7GgcjbLcgeU03MrL3j2yumVG6raDIWKMqnaoo3zlKfhRl
+6BoDuYCci7GZosh5/3d0DXzSqcAUzwt0dE44yIiLNrj4tI93iG+DDPdckHLbJn5Za/csYknr0zx
+MMStuBSrQm921I/12QPjkIXRQksrtJWcSfxwFebgDbx7rot2ebHcO28HeuOTqpO84W3CVTlFsjK
+Xiz1EO974aRbbzaW/oxQa1jpNdghrZlin3pj6K4Hm/JjyhrdvFY3rZHmElsT0OvU05TpCtE35rH
Apqh9dFzy+ZGpzALKlrk3+NS6yItCvcU9tBvGfnn25bBiCRTF9HcqyadNihTTMBw/VSwFTJAuXzu
oy0ci81MjbhRTaPb1RVSDkb11O0cQjr43pT1n64Pwta+ETTKocjxCI0Ebe6mcTfkS4dXuH5LndfS
upk1wzJx377QIs3HujlVWV/dhd1mjaCt9Uum82YT8pXD4rLvdCrBqj8Dx5iVx7GC5uVGwLO0b8Kt
mxH53rDU+Pp40nt22Zu1ZuJw08ybnKGzLvBkAB5FPHjQaB8HdXjIAVja8F3LfmPWgLCucqe1GXUa
R32cBH3nHzycdO9Iof7c9P1mHYgvGCnwAFqmpCp+BR5xEsrElp6iZerNar3ev+iocTSul8q5ZxCM
3vukzzaOt7bJufT6xnDgSPHcQ7k3nZWuD0i1ixPK69qz4HrZsB1L7DTpkss4BM9bR8qU1f09qXDi
8fmvbo73/lx+ur4AtlEY8aePp0U5ZVekYyD+lMOyJ+t41znNRopn2e6ZEXm6rIbcGKqMU+4Me9wG
n6sA7yps2Kt2+h/vgw+3jcIIQKSHAJ+Y6xL3PEC6NvHdJe8CindjqS2GZNaWDI3TrWKZyhTl7zXb
DeWy5ElcVLch21yzrmQsR94WFEcFAVKIx6GoQFLF/a1MyLLEpnb6oOIG9WcDov8Mzt9xhsqB/Bm3
/c/rc2+bHCPVFqKRvdCQC6nKx3IBfraU05asisV8TPpepVc3rHidp5Xyd4709jILj3IUiEDZcwiF
zNuGYFjpsAwZki2SpbqRXVI01ZyQrj9eb9zixGaNhANSlCEPpyytaoBwWdeci2Les8X5LMi6cZK1
LLFZLBGu4DwbVqLSoajvGfNPqLg69cGyceq3LPF/CiV6ruounFRaqnCoE4jQjMU+i3y9VURvmSOz
UCIO40DzZVCpKMq9LiElritX7dbR1/t1CbeqDi3mZFZMyE4UActXlTrAN5wAe1oPZAD9Zzi78lM1
OPkD1GS2Dom2Sbus1Zv9gfFsEQqC3CkBg9KuICrYt5lbnq5bla31y/9vWu95EaFcWahUs+W+HPL2
4Oahf2Pjhksv3TTXXRmIlPHxuWbDHe/WLVUR24cbGw4J5p77hSfSTENFUAPctquXxt9fnxabIxie
nIdjoEe8+6XcK06zQ+5mWuMKbEu/wPbxxj4TDgVEqupcpEXOPvOufSo9/e2mLzdrEDigx0j4USFU
TNFdu/j3oTc+0ML53/XmLTgz1yTubYMV+maiEelIlh+57pI1EAnrftbLZ6fxEqb93QA5rAX/Xu/R
shRm7UHtzU3NK8c540l5P5XdvcfqnVj0RmZhWQqz5oA6kzuPEZqv5jpLOmhSJpnjbsEZbK0bzttk
9TqC4RgeILX7US9Te8dbtZXX2Vq//P/GeR1nHCpFY+fMXP2i/DnlQ3S4PuuWEGeWLAjdiUrM1Dk7
jIDkPOriY5lnn5gj54TGkFQTA99IumyjMDyZDpMo+1qKtPRd/tyHZfWAJ1q9kXNZtgSTW3dxwoks
FROpClWTED1/8+vwd9aMezIENxEEu9RwZ6ngcqWHEZBAZ1Uy08j/2IM4a03kuja3bZ5m2ULeLWNE
hsk5i2kdpr3ETsD3kX8jqa1rktoSB7RemCMYkwiLBANCgccgPl03J4sTm5ULZB6JgPyZc84zcbw4
cSfFSzgMGzc3Fms1Cxckr1hZ11jkrqqGxAXFUBI7xbdh5Qc35FkSArd3Wzgihkf7Xhf0uC7HvhMO
7TMIjeRpUqtzZOOwJfFrcYj/VDHwAdrTfeec9Uy6JMq6OcnrLayLbSWMPVn68agc2TjnNZeQvuwf
irw9VW5zWwZpSsPzuPeycszi8xoHxzngz+UEEuZsuS1amyULcpwUxMq0SBvIdSeeUz5wFW+RPdjm
3XBjd1rmYNTYlX13efDC4J8ybquNo4ElDJkFC5TOnQoa6ZyXRe8dkj+ABFsmftM/9pHeCKSWpTWL
FQaoeUxMTPyc5+V9LoITk+txAZLgug9bpsdUSO9k6PWj8LBTrgMKZoUSd45XjYfbWr9M3Ju9DJyn
ZYNTd3xuWtHuZw6VtobJrdYtajKuSUvqFzB5ijr/FEc0qEfqfTDmhyK+44ObtFWTjPwDifJkqdck
Hn9E3vAQ+2LPw2cafVjynwE/KpSN3jbUywS/GaoXQ/iunXR8jvjytZf8xfOCDRyVzQQM7/b7XvEZ
AgHnTFY9yqjjHuBN2d/1Wm4dcm2WbGzXBUqSApEjgBA2uTjmQuCC+89OoAvycdU+mIgyPrYbVmEb
j5GH177sSON5/FzM+t6ZnPs169JozjcOKLbmDY8XjceztYz5eQ2LYyeLXcTK767T/nN9od8tkIDQ
+eX/Nwtdh1rmIArkZx0Ac5mVargbsI8nC9TojmEO68aNWbYrdeTu8A540zsGujWuoru5blnjB/xM
GvcEQpyPE3LoDdt9d/XR9mUHfjMkBQHKXI1tdA7W5ZMXC2gpOh0e1aev2eUy6/q8vbss6MSIBVBB
C1bFV34GqO51zKIn3bvnfFo3YvFlHv4D/UXzl27fjIGPuEop4i4693kLMNH4mM3ds0C5wph5LJHQ
7wS98K/rQ3k3aKIvw9ejKqxc4gzxmWec30uI736bRjFvXKzbVsNw96Acu6FsIN2xgpOo0QJHsPys
Su8bn+eNqG/rwnD3aY1HkjtBdK6i4X6K5CMox9lR6OBhAkf44fos2RbccHPm4l4xl2t0RsHdQdTN
si+EW+xJxLcKImzrYHp6pXpHggbkPLpNDvherJJ+Zq/XP//9Q7EXm4B/tvbAkrs9P0fC/Uakq8/S
4f+ANq3duXXM9wIstHeq8XVa+H770AtI0Vzv2mLL/8HL43ZlDmuXn6Gw9ZnQFzZ9BIvozlUaUi7k
0LTuRkeWCTTx8hl1/VYqxLKlj7vdzGW7Wzw8E10fxt8K/Hd80gTAj8zvIs06fp59hcL/13b5xke1
5950dEZnD67EnWTyqOZ6P+NqoUQpFCtO+XwsUYbVLqkrf3gBat/WR8GhXNO/digxHuR+8sf99U+0
2KiJV4sg8dCgTAoWpIFSmyIQLdA1kHeAbW4V5P69RHlvFoxowco5KMMeSVCvMxCltsm0zjs6pbl7
Er5OpjA/xDKdw8vAVfzR834B8rWDSNCuLp/9RibtGu+QZia0cR9QOk8a2F7Z7AvvgzM9t160r/T3
jmzxfv49vr33vUb86epwQCkKQ7ZffVoavHc+XT5zDIrD0Iikmoo7wkBJIr8uS/catsEJl3Y4y4in
DJVOl++LtzyQvh/TTTScyIi6CCfEZy/K7/EpIa/2/vqhwKbh+19z0h1hHkSse1aGSehs8en/pVd4
bwaMyDXIuc2XEiuWo8I8XJ7wsE/WZp9jfMV8DCVJ+rU4NgNPVnWIhbcnbQ4yzuDYValq5iel2a7E
xomf8eIccvLq5hs3gX/Pi+99mxHzagFSVmcl8XkqPi6Q9CVtm4AFaVet674IqgQOlOVHrcnp4mbM
OzYg6l3ijdOIJWCYiDto4ujBny4JvfbKBCp5eSLDbCsc2UzPBN1FOVl1k63Q9el+VstP6ZIdyX/y
7hR4x57V56Z+1SNPRv2nj9JC5vt6Qe6vd7A6UE1uXPz85ap5Z4pNcJ5DGuGBceuSyuOhxCUJPiCO
10RPl7vErxVRD5B8L0uUGLX9oVxRPz4fW/YtBjUEpn/hZ5w2sPYk/zaHLFn577k5qgZEJGN0umQ8
FyPSK+gx/YuJbBuubXWMFEstXjc7vQgB9K/u4jrvdlkktzj0bI1fQuibBKuLMtRTKRGcOVPPwzIe
qRg2NgpLFDaL02apgipgMjjPfT0lcRk+kaFLg27roGj7dCOi1UQSsLVkwTnvvuDh/zkHWfL1/cPW
8iVyvZmUskP5ZZip4FyoYUxiGty7vn653rYlCzBJkst4pSRa6uDs9ac5CpNAhrtmSRv+o/FGXJo7
x9v6MSLKzEmpXYLZZ338w4VS9T6IwqeiKFLXpTwJpuDBoXjZu96bZcZMjF9Rgje0XcrgHKjMgQOF
qBrpQcxzW+uXuXyzHkNZzCDnYsg5QbFRHFS+alA05e1Q32aqJqamaxqv8Id1PQMFtz464BcEb3Ur
9jVUpTZm6H0AqRebb/KsmFc51HQ9k2XZKUn2kQzv/5LztH2+CxzQ7dP6teX9KfD5R4hG/p+zK2uO
FGe2f+gSIZCQ0Cu1uijb7V7cywvRyzQ7Ykfw6++p78mjMUUETz3hmBCllDIlZZ48Z2XDLS2N8QwM
nbYYG4eKa9qBMs4KUUKXHjjF7y/NwpvDBCyOVYnuenviV7saf+sQbTe6+kpxeFdRuLKTlyZghKgS
+iHchrLJ1YIe/bFnzNu3Maf7+xNYiFImkjCLU9XaUeRe64F9yr3yE2nbPRBiK2+ypeGNIAXtChVn
3HHx1JM7y+rOdsguUq9JKC3ZxohUVo9SuWsx/Hqlk31cg1XSy7xN5ORUcuPGJGXEC69N8OMH/s/g
ychndJMMAMY24tOcZ3Y9DcCcQoza8j1Zp8h8dWuv1IVtaQIIc4c2Kh+wZ25qhe0DOBS8aI9OsCn2
b/X+p7EiYi1HuLDEZhMOFR7lo8zdq7Z9JFnmxkez2f3NubC8JhqPR71y0xxDAyk8+mTokMOZ8m07
3wTihW09EEuGzjWv1HVOhmc7L06Ru6YGsGSW29/fBO0kcVTXTD1DTOX7SfafCnzGDtfaUpZMc/v7
m+G9ZOo5hHnolQyl61tl+Ui7lG80jeG1sHZC+pI61yrp907bH8KZHVlTrAy/9NsNr+0qt2rdanKu
w8wPc8MeYvB63N8xS1Y3XLZlkHPqZEyvbsXBJwytkl0xV8VhBuvA4f4nln694bk1Cr55xyznWtTV
w2y3l/WgsPDrTdSdSkfAZcAWjX3SBUBff5TO7LMxXskh3468d54AJujOxgVF6mGyr5Bqe83cOCgZ
O0Aj/Dx60cHK2cpTY8FAJv6duElVVbY9QbplYjudQAI4c4i9chwuTeIW8t5sfItWjsV4TK5TqF5K
4CvDKX1EDmvvzv1DqdZu70uTMFygaZoyibx6vsZ2mnwGf9fk+CG4Xjep3OM6ZPjAjPQ0k+6kr1Mq
P+nJOtW8W7H/koUMHwidAshN6I9cVVsfSsUesrB8lSRMfCtSaif6raHfBPoRieoQQLrjVVKx77wW
15OK/wH2cq2VfMEhTJRfJ6Y5Q7sxrNQXI5oG5bOspmfkAT7e9+Wl8Y2b9ZwDRgbKcX0F2g9QHaKy
a59V7ZnGTn6+/4mFjWQC/SyKGjlq+holjo7h2dwMe53H6Uq8Wxrd9AZi5U41kfHKlci+2Jq5pc/B
jLcFyUHlf4iQ46wGmVQ7XjtptQ/obWIBr+kaU/6S9W+TeuPKIP1UOZS89ZVaCvyTNd+pyf5FRb/t
8kkNH65zlYKmM9dXHsnnybY+dFCAKTq9dvNZMr7hw6nT1w3Y/fQVzA23qisoLCaOF+b9jbNkHcON
CyJtr8q84cq9ct8kzXOZhfsxXNO3XvrxxjE21FSGVdEP15gg8Yl+HDQiRH27si8XLqAmto+Xfdux
ijRX7bbH2CaPdq9RMpme47jeUkCm0oT3OczlQz7r9pr2XbTTFTlHInH8KLRXSlYLFjLhfEPNOu1M
VnNllop2LPJerDSeD/dXd2lww3FrAd3vlKj2mvX9L0hqRWgjRmpr2+C3LfXGsSw5EPSZYPC6HH4q
pyt8Kx62wGZg9tuE3oydZxBNRfxqr2WGdG1a41TpZsTnci1Vv1CKNvF8oFNH/00YtfAqQXYshe56
yz7aofyQEHVlojimQFv4ubVJlgAzMtx40mURNQNmJGeRHG1aWGf0bHYrgK+lhTbcWGcgvgJWp7m2
pP3Amf3b9oaX+8u8kEszwXwzqnSTRnPpNSyGvdTVuXfZntTticLZKEH7Q7PWlrDgzyakD/kzHMVe
0VxJk17LyD32drUbyv47eBu/3p/NgqFMVB9S5E02dviEI+JHyJg915neFkpNTF/vhnEFoCZ+fazl
udNgoWgsBi7cjJHjtl9v+HMOGYi6Aon+NbXd/JNTJfn5VtXY5tAmlE+nXOVuZFXXfrI/RqU+d9b4
fdsPN/yZEWhC5CqqroBI9IckbkE1AT9Y+eELh5ipTT/PVY1yE4ocbRP/gB5Y7NtEf5YqXnGBpX1p
+K4IpSwhBqqukLgHmOzY9PrAdXi2yFoqZWlbGv6LWJOhbqrLK0Mh4lrZWRsQu3BXspNL9jFO4Wqc
b627Y3WNPRn6opqgvWL9oMO0bXVNMF8WZ25da1Zec6KzQx/P7BSJIdtmfRPGF0K0HAgRp76OVecn
FM2e7lVMSTDX27zKBPKVA3NS1FBKpA9jNHxAc6rlZ9fm0Vrme6ksZpINi0yC6Nvu8AVwrOQeGgTC
45THu276Nkjqs+ziWq+k/V2Xzi5Mm5MN0iCVnKrE3YFswfdIechbgJD1QxOPO+xASonP+2iH/4kV
8b7TP/FfVpQC4vYRdmFrNdOFnWPCBB23mFPKRX4VjYVfJwqfwwUq0FyuuO7CM5IYgSGc5tyeLVlc
gQ05qjo8MksfHbd+sGe1S6T9bVP8MdmAeUTmOulUgfJeT8996+7zcJYr+2chPJi8v+6USCfsugKB
HzesXvGHdBQ/Jh5+90i2FuOWDGVECIRmr1J9ihn0xT/UTj9MFlTdJPwg5xRcEoDXryzJ+4SXVJrs
voOu4oKLtrxa+gnI0YuoHF+P/9tshfvKpD6M5QvlCmXMwUfOdJMZPRMdCJSeJ1OdldcpKlCDtdOI
H8Ftm3b/1Noeq99gsl9rFHmf7ZJ6JiSQ9CDvqxO4/MwT/+YwKP2L2M/qbEdrb+cWjyN9dWh6Gph9
Skjkp1PqN/DOXE0+mV7v78r3vcszwYOxI9LJBjvqtbWsQ5jKb27a7Ic5/r1t+Nt+fXOJLtisazuV
U5AVl7ymHxs9H+ig1qra7+9Iz4QNJtQbaJhZU9A23iVjhTokPUDWPLe/uGg5QA9abG9KNnkmalCC
XHHo7XQOOnLMpvwKurZjN1n+RH7ZEftnm7nov83Vs7BGwjubA15ByIuWEXkEv2B+jByVrRzE7x/z
njQuEkSh0Xyaijlo27De6XzMT61g6cpBuTS6GSLG0ML53k2BG1UsGPMs8qfY6VeeZEujG5cIpIw9
rypc8O4gH3eRWWVDFGue9veN/34M9UzEYCpDlNGjTIDVZ/gsyvBFKvHU2M0jJCy21c89ExsoQCRY
xW7Eg66TZNdAH26XRmBOvT+DBWc2AYFdkZCm5v0UoOsAKcpRsUOr+HkMq02JJs+EBDauleatsGkw
uuJ7xe2dCqerW3bb9qaJ50tJX8Vg1KKBZfED0+SZD8laz+LC3jGZ5uw58jgvPSdomro+aG/OjhIH
yIrlFwKRSYY70BZ3CJDHBiArRGNh/atJrB24qQ5tT14bqn9tW2DDedOShyVV3AmSKpxAujAGgkHw
J6VrmcT3X9qQ7/x3AIJYEZ4sdesEXofeCpWgn1rSE7Xqn07rnFOVP6bRps5w6pnsuDNIfUOInegg
T0X3VXBJPrQQHPoa6woULe1UNM7pvtkWPPs/hFE8TGyKzuQA6fuXgcpTM4ffHJefw6LeFvhMaJ1j
zWMR5w30eazxVxbll5bOK0f0ws41YXXR2Kh0zi0nUM3Y+Moe6XFOyTbMjWfC5eQwMco96gQ1jdkR
XWcgy3WKtdrzguVNIjtvpBnoFzsdRKPehZP325n1n95qToTJfsX3FqKeSb1eJjOf+0g4QReOF2Dv
H9vR3kGFeOXevjT8bVneXmF6Ktw5lE4QaXYGgdpjMhWP0byGj1iykHHky6kWHiS8eJD38vPYhUes
wIHJNPJrbw28s7SDjLAxFJXIwOMhAoi2fkC7+Cd3EitH8pJ1jIBR0TJv0lJqBIxSPM9EWzjWUgfS
gSj6sXzlPbD0FePg5/ZkA2vG4F1u/T1L9cfY7b5YnnO8Hx8WhjdRbUpnnvaSkAdzK56rLul9dK/u
WRmd74+/YH+TSy4WyqqYmp0gU7YDnKHzN843ETpQnGH/3p5ga875VFY6IOMtYset2De4q64YfqGN
Agyf/x6e5GXEkxDHZgYob+fV0Gmsh89Jb53rSOw0r85J4z0MlJ5t6fy+b66l5TA8LuVodNbgvA1c
0JEcmbLIBcpS7SHRul9ZkaVPGF6XVg6lpdKIek35aWzJD+K630UuNmWjPG44XJTT2bPa3gl6PQR2
N56ned54lhkOV88un+Q0OEELCx0hAqie4q4QQK/oeEc0DrVti2C4nOw00Mg2FqGaAFoJM95CUwKK
KJ6g1sonFkKfCd6qwaTdZrzUAThoQC3sptbeww3/QJpK7cvWG1YOiAX3M4FbdpsUYNqqp6CLbeYD
7jD6JcnW2n0WtpKJ3QLJKXTO4kQHBR/TIOZOc4ZafH8jzGMrXrj0CcPHOyY6aDUpGhASP/XjcKm0
s5ch/7hpqU0yNdkQ5UzcGgN3IPIi42k4O26ZBnYbrjElLc3AcOliSCrIa4VjgN5O95I3bbxvaSIv
gjVr+uQSEem/oB/PZFSDnE/FJE9pwPNTMTQ7HpKD8NJdRn5n0tqJ9oSk5X2DLW0ow73bUSQsaQtk
Ncqh99kgErRdy2blkbU0uuHheMTxup0wkSSq5kciamuXWV6x8tuXnM7wa1q7uFswrASBWNi+FU2N
duS+CaSSeq9It3avXFhxE+IlhjGmOZ62iB9Rd8x5yl4TpHI/0qlvVuLHgqFMmBfpmhytEq4dZP3E
Ur8GMeWP2eF6JePzv6LTOzvKxHfJGvod9SjswCmfCjs7jwAVOfnXSalD3nS7qHAOBXkdyvrQoLek
9hwQQ1R+lEg/E2uPpKU5Gq6fo9OuraF9F0wogX4Cma7cMZ6sXR4Wp3hbvTeX28FhcUMTDB/SF6J/
lwUYHNjHIrJ3AyTPvPixEXgTQPcbYpeYq5jcW5dUtY32mHomWL5J3Ap0daMO4oLmH8mMjhwQIA8P
UFoM7W3hnxlnvZh6IoCNH4PCqqZPJUAU/xRxXLxuigUmvm3qqJog94Tg6Q4frdT6KWSy7W7NjEBQ
83h0qxInSzl6Ozqw01wOAWLC2snlvR8xTVRbCnGRmkEPNPCk+uASSOt0PXCqxHnGhe9nT/vER2Pi
ptK0ZyLcXIHCnAbiIQAexPELl6s9egOtPa+aetsxaXLZ2YxVPeiWhqBrbiQtPP41NuWp9eiX+0u9
YC8T4UZzEdIOaimBjPNTz46zEgH+aXgHrXpF/Uhv21MmmZ3rhJW2ansIZA++SJ014R7I4TXek4WQ
YmLdUiKA0yNRH7g8zIIKNaKejGuSVkuD3/7+JqA0etR1jutPkCatevC8NPnKcPCvYWYWums8E+qm
2xzETlU+Bq1jFU+2FsPVxhN0hwteugP2gX+p6jz3UWpOdyQay8if7a4ILM7lilcuzdA4/K3OmkKX
YxdYvXfWs4qgWrSRZsH7X/X2jflaIByzsuTQM0ta1wfhENpQE/Vgg4H2/h5eOP6pcfxXys2FlYxD
kDj9gRbkmVjoh8zdi+71Cr3XgoFMSNwADyygDdYHUuj8UCiSA7Sm1w79hXuFiYYrepUXZOjHoCQC
MESZpifa2vmDiPU2rKln4uGgSDJyQesRcdFpD1bRt/vKK8OVKLUQRUx2OxVCdKbr+iEoSP5Uie4F
aNygoAkkEuhTmsgHGSbdyrcWVtsxjve+7aXKoYQR5Lk9ohdapo/9wMRjp7m317rzVpZ8aVEMr0dH
XQwKjagNRswB/RR/q2w6F7b8en/TLu0o4wQv7SiF+Ce8QgkRH6tG9buxsTZRwFPPhMV1YOQJuxCN
CBab1JNTlcM561yx7ZJqkt1JCdipyGfcg0sFZkYdj/u50+lhm2UMd461CsFJgFg+UZfFPlh158fO
rtu1eCvevyKYcLjb7YOHXToEnKlfRaELv+H2qQjTMw/tPxHNfm+ah4mJ81jmcFCOjAGeJ/aubdxx
74bu322D3yb3JqgSBaijPWIJZMqcQ9aUfMdcylci6sLmNInu7GxwrFriPBjCtnyQVkGCth7X4HYL
nmUC4sae2qIdshEX9KMj+HxMZsjx1F77875tlsY3PFdmMkPKNoFrgQEH3GdgAoyexEy27X4TFgfH
6ssshemVU0AE3hnYLmOhtdH0xlHMygRUdoR2gfDGfDcMlY+OkLUOq6V1NW7fhdtnFhjB+oChHhWg
w33aW6EaNxrGcFyXsTiJuqQLUuqRY4sM/SnJ3TW3XThjTDRcGZVE17PXBbUuy0MSDsWumZNnFofJ
rgQ60W9awXezRdc+uJQnNhFy80DxGhdEB8kgZnrCHRBEz4lKX+LGtk4cTYL71Cq7ay+sodnHKP7t
m5FaK0+8hV1swudEr8oKkOMucNLu3NDhoW7U8yS2gS89EzvXTwXLb7JDgbLBX92I/DwV3scmcZ4t
t9q2IUyYWwKxB+I6MS5mSP88odqqv+t+qL5scnMT44ZWO6ea0YYbsHwgO+jN6D3+Bpllj4Yb18A4
pJ3RhSycQ5qgQIHSYt1Fu94HmpbbUuomwi0BI4BDOqTTEz7TY2qP+ZEBknW4b58FZzcF7IkHbEku
UEVRshz+9q1T/G5KuUaZtzS64eye7Ho0J+Ahj+7n/vfYVvODU9RrDS7vX/KECVqTBFzJXlMhNWAn
u7RqfqWi/ZRM6Q+wNq759/szwAPx30doDPixheICLnhljXZTRz/H1rRp5wsTgqZShlxhhyOoBvhJ
+ZyWg993wv51f2nfv8KAbv7fPz3j4GCopBiDrmTCr+wJak65q/w2d74KwaazO6iVzO37YUiYcLQy
BVq2D9s2cKdjaGlIU+XtzyYPyaZbkjAxaCKW8VD0SDQXlvpacvlYJ6674r5LK2y4L4UMRuF4kwr6
ZGr9NnIf6sxZyaS+fxyJf2POnP+jxeQ0FecqGKrM9in4jhyCNpr/i7tbJ3DtKjCE2d3O5vK2Nmu4
gKUZGQd4WHLiZmCrDMpMzHuiQPFRtOG0cvdY2laGT0siCzDFTz3Ke5T6qOd6p3LK7IMoGnIWnlV8
1FupB4QJTaOTHJQNqZtgau3wOU+s5ux0DFRqdbbGIrlgLROZpgnrB0vaPZJnTZ/5Lk36X6im1Cte
uDT8zYxv7uDMbb2xKEgbQCTVA4jFgtZEOK1pJS+EQBOXxnlhDZmam8CRcuK+pdImyMLeOlEvRn2D
M75yCi2suolQs5RV9rMXjYGdZBUSTmwcT/Ew0N0sR7W3pJq/1rci+f3QtWS029/fGA0yHBUWpbUv
pRqdfdwTuqvU8OP+4EtTMRy+QS9nrefBvjjiaZJknwv6fOOpowP/4aFkc/8rCyHRJIEbc4aKqIuv
DJ32Q5H9AIWocr2/90dfSAcKE6/GG8qhWoXhK3aTPYh9XbinZOxRjRl8mnfX+kb4co6j4QHpyPsf
XVoVw/PLaR4GJRxkZ+cx6XwKgvagzsQagejC8CaSbEoSHgnG64CVVVHs6sZzNMjLwn5l3Rd8xYST
ZZZTEV0g66+K6IiE6Z+eOL7r1Oe8VC+bLGRiyuKisUsWtXDHQlrzUepU97swAkPlNscwYWUiy4t+
xDIEEAx+TvPulYf1yoN4yTy3jfzG5zIHabFyaofAsvVjptW8K+fmG42AUsiiT/fts+AUJmNaWs+Q
X2UdCi+jfXCn6lq4cgec96YMtRCGZ48uKB1KiVKL61ovuHa+5HqtNr0QNEx11KKMQ/TQNcgHOeGf
Ku4ekxzx1dUPkS6CNE8O9w205APG0T3YTsRdCNMEpVSfWv2SxOFKAF8a2XDePB9RAPRi+1LI4jkK
NXLgcltcMFFkoU11Xk6RfQEFHqqlrXueebHSor3wvhYmhDWT7RyzEIOnYa4hUBZ/Hnu84SrqS2/0
+zY5WlaFxJk+Znm0cp1dsJUJW+N2MxEocmVBT6Bp3taePKZOoff313jB0Uzg2hyJlNoquY1ODlAQ
2LdE/jMn5IPnhNtA38JEr9GeWFUoJLlAp/GTZNYX0Wcrd1qJePBfcIAw+cQSxccSPFbgdE2r8Cmm
SCoWZf2zLJN6P9VFsh/zUiO+puKU9/208tWlJTFcG+XHUs0iJJe8Tc8gktiDQf/L/fVYGtr5d+Br
s5anUNuzL6HNP3c0D3poaK/E64WAZxKMpZaeXA5+3gtN9S/eyasqysepCdc0fZYWw/BqK6x4VEYw
S9HZL6qpnsFT+ESKYQdn2WcFlDMzfYpiJVb27tK9w4SuIYT0ZelgQt2YPs6k+BBWTeRbRJ5mJJZZ
6X4dc/GBFdkunvXJYWJbjDGhbA300tM6dMlFM+tn3E2nfpKnTetv4tgkpMwKL8PQLGUN+kFtSOJO
v++PvbD+JgWZatiACxojlwwdBLNLPzqJ9ZWH1Qq2YOFUMgFsGa0gfeFRchlYemx0g8Aends4OalQ
PUI3+MO2Wdw8583VIBkdUJA1mEUFnlM3jgIv7ZFJdVdmseCAJoCtGaglQEhOLnKO9ywmDypbY/hY
eIC7hm8D2uEMuQ0DleQVfb99PPlq+pKq1A+rGNp1K8u8NAPj2IZyg1Xjuo8t1GSvlu39rcdx5Vq2
tIMMD3cmMPo2CYwTo45wgx7HpN2NGT/cX9qFX26i1aKpj11WNUXQDRbkKB1uH+a4TffbRjeyZzMT
fOyz1LkUFYl9Ecl4l9tRvzL6gmlMmFocOyMlSEZfZB9+5072kerupIReuU0uxFZT5bj36lHTAXun
U4+ieBq6T4BA7OLwK15ycfKbZWIlAC14sUnOWqhYtsOI3cNr/lBJ9zLJ7tLn8ich9ifPy7d5sQk5
k1aVEcl7FTiuHNDfbWWHrh7lgVj2Gu/fgruZiLMcnSLEKmzMJD/dYKh2VAcwnUoTH6o1uurXEgRL
S2/4tefNSaqyOQskiOTRHOx994b2XI1623FjItDSxOGhFRV4XocQfgUz6E+aorBz3yuWfrzh0mUK
WJA3WGngtL4dfgNkS7ff7w+9cLc0wWbCUVCQ0Rh6rNoLRRu/i36p2hpBZ7CyWRcChok1cz2OloS6
ny8t6In3dqvSh2z26MpRsGAaE2mmLScLXVumwdCnj62T/53Bgu0TVBDu22fp19/s9uYk69iciSRM
y6BxiiL2pzzKWz8CS9zrtvFv83ozfo5elDEjbR5UeWudMwpVaD5Eawz/S6t7m9Wb0XWUtdJtMxWk
afUD6JYvNHU/oMXpSQt93jYB456dW6BALHQ5o2kdpGGTMxDfSdhh2+CG1861GvAsKOaLCOdDrdMX
D+x2K061EERNAFntFaQBlr8MPDv8krskKDqrxAS8pyZ2P5O82BZFTRwZaT1PQdjPuYBDW/wqWdZe
3CYVjk9SZEM32ckEkkFsBFHNbvKgKcH2B/EvfayEXFPdW/ABE0imc4s0diTgA4W6Kkf9LYr227Yf
flucNxsU/UQt+ASlClxIDIBoS4ud044rWKul3234rgcuXObNtASkgv1hZXZ2ErJxaMNtG0iUhLbu
y2CcK1AhZvl4Aq3OGtPogtuahGqic1Ot8SoOSt2qH1LdgDJWj7q3n0tuQdsSehRym4uZ3Go07sGh
CTNdUI7b5+DM9iG6vlYqu5njnae/CRibaDK5bAStrNdDVqJDFzw0NDL8e3/3LA1v3KLTmUHPx1ao
xDFETx88jiyF8GeNamLi14jSYts2NYvekwJqpo9t7wIW3uIxncP+bIHMeX9/GgvLbVK4FPHE6hRn
4qVheoCJXOqnFbT8RNdCHihvV1b6fWtxs/pdqsbORlC2Xeyxea1m92trz3sN3o+VgPr++MLknhMQ
qOrLqlUBcP352WtkvI9Dd/qeOt1admThumiC7MI2ydK6xX7ixR8J5nL0XAzkqIBnjdrBZ/0aDenC
2WCC7JJuGDoZ4Tu0KB/wkaY88vEbz63HOPpzf9EXgpNJQCehRjVPFvrg+Fh9cN34xbPctaNtYSVM
oJ3KXBvIaysLUDs+O7G9S7jzbZYb70Qm0i4TlpOj7yEOOrccQOGf8gNk3NTxvmEWvMEUkC0cLcoK
ohYgO0jax1YP3Z6D8tHn7vy3DZO1pOqSjYx7C7BkrgxjmdyAUN8FxJ5Ex0/VvI1vU/xHSpZoWuQg
zQuyavw74kIx22zblfR/mbY3Z2Y1QJfbSpIkwDp8EBbJfFHotTzwkvWNp0aRJoqFVZ8E9qT/UUPz
4Dn9CQfpUwW+svsLvLDzTchdzFJbWMVoXao0QXaoT+y9Xem1no2FdTXhdVFXWFM0dxjdLb5UZXMQ
tD+wfK0desE+Jn4uyWOWRQoJitiJouehSo+JG/pd1cVXOlUrLrBkodvH36xwa005j70hDqKBvvZl
DRRi062dyUuD3wz3ZvA+1C4TrIqC0on13irjRyeq55UzYMk8t4++GRw8TCziQOJeLNF8dEan2JFO
tH5YJrt49NbwKktrbPhuSUcOngAeBbNOcuSSIZKtnNDz0YX4adseNR8eXeXNGm52aboE+Eg3tM8g
WVlrm3j/93MTIzZForUFnzw8iTVUzVxr8iVex36drXFwvZ+K4iZSrG3AJQXRcu9Ccu/oDWjHBLDo
W06tGeqH0+cMSLJdwTGzUK3RtC1Nyti0XmfntUdAl+Gw5qF22i/QYSn2uTtvU7cCwunfe8sDaQyY
2UN+6VpCT10+g7qMUrFyo1/6+cbOrSvbynRM+CWFehmS+lN2RH9D/nkAFerXLZuKS2Pb0nmuKYlz
cVGuG7mvg40Whw88K+y1DsuFOZjIJEWg4llCT+tSg6aR7fImDn93qLDRXUMA+13x8aWvGG82MC3b
bKgz91K31Htx2i7/kKjOPaRl07xss5ThfqBqdUor5O6FjeG32lKfkDZaOT0Xfr003gy2JRi9Hf4X
HXkRsGHNaQYMaRdxuQaxWvqCcYSWntRC1Nq9oBU9P0wCtI9+P0Tl65gguXDfQAvfMGFuneMmOtG9
eyndKbtA9wVXYqvxzlOYhSuGev+c4CZSDFVOtL3PtXsZIRm7b9qhfq5nodaAKe9f5bmJDyP2nHXp
CCVe6o2D+ISecK//wlElVl2YyT+N4NA7L2nVfHZDtBx9vm+3pUkZXl52WZkndThfRlt7ewfSc0jY
hvOKyf6XEfnvexdkUP8OUbQZmgR0q5hUavW+U3kXr0x+hVlzGSgvfRZ63a6cfkb5HPkkC78Anljv
iEp/Qn/8aRqj0Pdoe2BF52sMEvEWCtjpF9F1rx2XX+Mo/AmC3cyPCqouIm66s6771McRVeIUCdcc
fMlIhvfFU5vWpaz4pdVhMT7kE6Q2HlgjxDalE/4fLFob1WA5FvYF3Ido9Srdvj+mnhOt4LaWfr/h
gMAQ2FHS2wxLWxRA0KqkSnwm8vbX/U204Hwm7qwhw8SHrGYXXUDpVg1tGaRT1x5cRuKVTyxMwYSe
2XE9xXNXsAteWjY0Vkd+tsCqvBI9lkY3IvikOCUTzs5LOaPrxW8UhHej0XO+3LePjUCwcAExcWcz
xFPyBPm2C2ni9jSDdBpwG/YbC3IgGfOO2Fh/CRkelBS4vLU1uIqz6DVX9NtsFy8yy761wv0V2+F3
q9Hpnsf1ZS75QxLKfOeCP0sOHXli0rs2JO12srejXUWBEVNV/IGR5LsGynQH0Ng/qeARmlDgUlC6
qfwERVE71f80trvP2gqSwuU3padP3EbCpSbsVVRQdlChfhxz4FSYhUjhvfZx+FI2VQQkbvWlbEGL
l6tDmbdfwP38QiIvOdzGEVScqpDskznbx3b/Uk3VT8sV1a5wxc8C3BAZqS4e3oQstE/A2J/rtvkc
d+zSC7f2JemPTYKmHBXiOR3vM7c6CR7vSnQFowkvYIxIv+AJ9W+/O3bn+UhHwMD7xhZ+RMALBIqC
65iA4CiBdKyTPfc9vyRonsjC9Jo57nNYT8y3ZHlKMnrtc9cP0/kycO8QuvPBG6OHmDeXuJkuyiEP
6FN9RXXOz5v+6ZZYSS32RQ/8ZxG2Tz1LnkZWfUBWONzN0fyBZNE5Kcd4J5PiNyBXx5t509LOD6z2
vkBNN/VnJ0sPLvq22kI/S3jPLkqc7wwculM7H3XGAm9g3ysQI7ve+LFwhm9Aij52niv8MSKQIg/n
Ya+K6ufN0kM6fkhoixtznnxumfpE8uYAxrMzAyU4mEkHvx0zaB944VGp+rkg5Cltpj/S8x7jjPWH
oXH+DFX+QEEomgv5OtQ1aLuSI0DiBwjD76DP+8dLoqOKLACJ8ccitAJ7rv6foytZkhRXgl+EmcTO
lSW3ytqytu66yLqmqyXQAgKBgK9/Xu8yh+menFxEKMLdwx3sm2IlnxdR7puEC0w7vkQGa2n7Th+C
jr6hi0hLLGb+tcKHZZ+Hv5dM6EeSuSulE4JbovCNFF3Q0AxjEZ9hi9uJND0sbfRsTftEt1bXIQ+T
06LDoMGu8FJ3A20hzQmHJyi04jLqCZbRxiHjR9wAbZUN3r1GnTrr0Yw3MWHNHgtMj0gvfrJ2UBfl
jDzmANobx3aG39j8ztssPQZwU65MHCAcaFMl0d1nolx+ULmqzeoO6xzWKdUvvFu3srNDWPVD9LfQ
XVNs5KlL2U2x/juGwXWVh34qN6RUS9wQ0IAeA9m5I9uCqJy5OZHd9+UmwSuOPbmLlgVZSroCkN1W
cRGYT0xtb2JE9gIt2HELsncsfX+EMME/Zp0+ej/DNwBJRiSY3ydljz5HyHq4dbcOWzv1Phauwrm9
zmH4uf04WmTyGrVdRYupkWonTYt1nMoW5MTgoFkOsj1ayM9qFSPeaUvlVbsEUyoPkjKkdK2TfBCP
k6C3QbMvjqe3nFN3gW2crHjHdUldesF7+4UJXdsy9ARvUy/IL/3xne7ME3HuIdy7sEay/d+BtC/Y
6WRl20UeApj2Uc5RX7bOS7zsnpbZFrKL7VZVdxOBOcYgjwQLJc7Zr83uWxUm+VZtCvHT67SFZ41K
iSnX//s5eEu+vkBRf2PcX/qZo5516Ss2MYN6nxF3YLN/hgkHzQopzZTEZZKHF2wz/kosu1t18Z4B
t+tY/xb0soHVQY3SoUq5DlMtIQYaEoOYIX/DetEPX778xV//bhNfVMTyAXZqdvxAHFFWYp7Upckc
SsWeF0hjnJ8VEXeDW/Mm6ZMTxRYXnJ8g9os7/ZnCtb92cjj2iFIroyA9jEF08EgYjTKGaoGlF69P
iKg8b2xUJZ9g3bZv41wOYNerTUAVAvhFnsY9ufd0QzJF2nUXEUVh5bL5UrgCVtY5TDNpNQ5mKrt4
qIPdPJu9/8z09oLIjxOJRmAFyBc3EMLnYWU5utrcpfD5cOxkcv1rZuKUZe4GGF4hlj6qohg5lrLd
k1MR2m8yub3Eesba8J+Sn/nLgsgnrufaGr6WOV/cfYKEi1wY+7i3xV2E5Nw0WX7EmyC4CnrP1qio
bRjPpZHkTxjtn0uOICrlkaxtCo0nmP7CLup6RCMpT1gnhxliLmIkFi+PLh0IKkPxnK3t/VTYSzyT
09opgTS6ueHK3loln3vVFUc9ZXmVil1Vus2PCuuYY6BgMeWblMJ3csseIwbwJFXTUuW5/JNFU1/N
UiH3IJqTOhj2v1Ti0LttveT9fk66FM+/gZYfGTNzNZogrOdUuLPcRn7TDLkGicad0A6+4ZY1dNnO
OayWn9Ipqqd0i2+x3MuRwu2C70v3MTO4xLfUIHocPxzJogdeZG+wYHhATCM/TIx2TcTdXnXK0nPP
kv98QLpSTBLAv0uWMk/ce7vtrCR2LeohQuZBn2rwZMv8i9g5LIVAHdvkMFbRuoMUiuV3GMipTgjd
TnEc87OK1rSi3QStVC5PEeQoDaJUaD0hIrjesMh83BAnUkFy9pg72NaiQcCjt1dhGN1vE6+TeUqr
DehuV1hbQ0P7BRnlGU/eJfBbKZcs/Y/Ma9x4vbMn7RZxpMPSn0JP1YNZIvuxpIu9cmP7BruJOK0d
CUo5kuGNkXSo8zRrEQa7dXspDfDMEjbnOyBxORSVJxncAEMGb6C+mx/gVc7LRcaoWTppk3rCy8sm
HPyksfLd8ccRmwCHwSGZgnbRZCol9fLu8TzVbMypQpnQvUU73onGF519E3mGDhTZinXUhg5Osa5v
5qDTlyS2+4ffVHcIMUxVQkC7wOMuSEsZaZS1fpC9Lv0ax98d42m5Zyaphz7bELZA5DPrpvlZFyE1
zRxx8xLvCN0xQ+GeBrVgaxLJ9O5vPNHuIx1SuWFxRG3nrZ2x2kMEiVldCEM8rs+2fV779eiizJ2Q
fGSqhHrY53axhBSBxmujNjG+cwP9RqI6f2JDyL4D2Op/twxua1g7FP3Dbte5L0UbZzWf+B4hWc0u
rJS9TbcfMtEdfRLZa5EHXTMVnSunYHENstyTgxgMPTh0rBc4WndNtjN2LxH301CMH0fYr5o/8RIH
j76Ip4diUN0DEUnUYEN0b0RGbwhRzcuBi+h3rPLwCYMcMkQWhjYVT9uz2kJflN4S9erRn1aUzeLH
OzF8VyOaj7EHkZrk0d6kbM+xoBz662a79msuxFSppf1Dl+F55P2fuKX43QWMtjFUoGNbty+I+/1B
qTQ6ci9fYDcmSoCR6gMrNOpA9narhnyUdacXwRGNPtJHD2eXY/xDN6D8AdeItxSsG+MvUWZ91W6R
kHcqNBGvtjUj5b6QDanRxWPH+7aO1IaeeJ3TAwKH43NAhS4XsYXvrXLp1cBNtgpH+x3t4XkOmXga
4wS5bVP2Mm/DVzqsxR3EdWGFZn5Dl76m/2BVpkuOdgyJTV6UFlv1ZecZDp3BkiF+K3IfbX1QDra1
B8cm9R7RdbyM2Fq+G4ooxHBuH4MwdmUfb/MZ2p6wtMwXvo44S/D46v6CBXD1T7Ddwpl/EweLCACE
TrRnvC9Wjtui3yO2FU9qMXmFwhhXMMzURxjiRPcwYVk+FHWUN20G4Vw5/9DFyATMDlj6pNWet2kJ
rLwrk8ngislZW09s5BVWB/AQqWlGtEWBMhvO7nMasUCHWIUVxnJC1zzr9acssv/yKVsr328QbOUR
zv4ex+d0Wx+3bUteY5wvuEpNHZa/e3UEZP48SPdKhHMl2UP+DrMMXEpcfuFEwsAnTNQllMFDZnbW
uCUb65hLZImEQscw1nIxxEkTPUXxtFWKje1lMgmsNfskqizeJGSaE6lSspo7lSwdJi7pamVtVm9O
jXVisUevaJxVEvmgcGqKuyqM0Keva56eQr18xdhZP1I2Pm2TFejc+rAZyPyKxmv52LouQRJPlh1c
ph7mBL390I5dnWhlGrjs8jOMZd+kiO7Qlw6oOwOrTObtH22SL9JNEraQWDXkQ/4bHzF4WMZxO9pp
vWH+nUpBCHY2lvC5j0P5EAPFPDop/LfDRmFj5/hz2XHd84X413y1Q50OsJgESKLqSKz+RncW1WEG
v1T9c/hlJLJyH1yEvZZ0qSYTrtWaj0B/cO/31xwBuKzWpC0eGJb0j0RMn8woW6oplpXTQ4zRjg62
TDo4gKAx7KsAJx+SoVDUM7Pxd8bG4bi36KnXDq2ZHbU7mMC3Jxqw7qBh1VtPukgO8drlKJRh3CAN
EaqOLfwK0h7eRr13V9WObb2KNME3I79nUK6lRWiT3PHkZuH80oHowozh+MlLqc5eL76Oh+RXYvSI
p40S5DxYjISmxp9MV4pdm1PI1RtnPba5Q7pk2TFZ9uTLYay/DtvSP88pSEpayPQQiig4J62BIVwg
RIMu7pvoHyKk4Hs997E4b57+1wUDbXSQulp3S3Lp1+mXgZYEfC19WHAW7jTkEmWve3mAP0OHk5SN
pU/2P8OW05q1KEqKte0hxQBdpx47ZCEg/meVjD/xgSxpcN/wSjMCAMQvwRG7vOk1cWFRsj3Ynwyu
xFqG3fKvk9I+djiyD1MAN8tyYJZekaiBUp0kH3rqe3iaRpjBzRod6Tr8mt3k7rBcJK6KjvOnjvwI
yK4vboHDa7p0/Ep9b6u5z/KSoA6XJvfr7zxl7FdKsr6ykL82PhK3XoS6xsT/3g/rUK49kIFebpt6
mifFf1GRx9Fh4jC8N5g2mOZt6RK30D/CRK2Fqwia52BsQregYNhi1em/oNhHDcwh98F/+LOufe4H
7cepJOOUzqfY6oJc921D0U+WpGiGJU1Lx6P51xYM4/2MnZp7oMDoUE0ns2vY7fMjxXbyfaSwJNkU
czpcKBKnHrMUdtgHVTiKaoau1kHLh9VfmlZLhlSJiCzBv2Ex8mHG+PWyupmMpyJYJTvupNvm0lMf
l2vUon/1bsewnsTjoR1n9giT/zgu80xgVsANG4A6GxfS9CzMfycJs+O1ICr8huLdH2i7rV+qWPFa
/ieokxIG65tI9/OAVPrIHWbpPbrbWZ0dPiqrpnBGaA3tkSiJTI+6XT1AC+ixqinI8XiCpWvEtvc1
ZmaD+o1VWuR6gAQJPQwlwL8cV5EPp33r2CUYR31LU1pYVEmBCDCk5HpdsjYd30SRbp/Ih1pgujcQ
4Aok60bI3bP13sKotcK6V1oNcyCTmrg2ECCYO/mAZ5lmSBFzcDrs2f5NMBeeKOf6NyT+2FDIcoQI
nQLlXC1N7poYraOqlwHJiRhMVvWgl2K48LAjeSnTOHB3vEDma52IePwmbf8fiSZ+iIvt3wYf/3Mb
9NstF0O6HMZsCv7O2Rii6do6Dmi73df/YprmjzYskrHMbd9+7Fsel/M+q/cOU/i96UYmS9/iylr3
Qpwd4201+SUp2xYeazFo4prB8vY+m3x/xLMFyyyZcSxsEag9Vs3u17Rf4SITzgViptD6coA3teQY
ITjZMD9lwRxWK77MCntEce1gACXqFD/SZccy+NNCI1j3ZEbUJjS0gq//fEQ7N+FNRP3RO2CK3bBg
/8yrDo12YeG3iwlQXcGVARIJZL9Ujkv6WYxCnTsCxYtGrEheBeiTb/1SFLc8oeaoQt8f4LkPZXxb
DMe4T2lJcrP9KP7lXZzR9lPKsajgF4BB3jO13Da15SWIjvYOUzy6it0NDS0yRD9tw/oXCcvRrZBs
ud82EzwUAA7uUSgioEbbcJca1ldDOyynGfWwnCFsfxbBpC6W5MFh3oQ0tR+5jB7h8ggvD64fokls
f0kYmMbxPDxqS9fngsT5Ke/DX8MkTNX6bjmmaztdZLQAbeDAqEYxtJc1bP3V90xd0AlNzxOMaOs0
DHg5iqV/C/tF3biNzHnasZiovHbHsQiiR0wEvibZ2H/qAU3QMM1wchnnp2QDQNbKeKzmSdP/dJRH
Fd1xvSNT3ZQ91sUeUg0vSjbGQYMcxxmIrSjKHxvAg913f1iSEVeGRva3UkDq2rQNakqXvWrRaQP1
2UfgEFnbSJr5pmvnD0THysdoH6djyKegNmn0d1oK3ByBBxsjApUcXCvCq0mK1JaAY3+OhguvImz/
+dWRErteexWsgTgP4ZoD+UNr89AxRKppwX1jEvabaGS8xUtAyzTdukca+/4O0QL/YWLtyygVWUN+
NomwT/EOx3b5SRHABa6O9y+oF9Nz2wrxtLhwuLBsDz5U6uLvnGb0icPcFFw0Sl84Tf6XahVKMnqc
A7gYjfmOFQ/FrvparhaDaBH0FdlhFzKr2L8kXZ40kXew3ebr+El2IT6434Kr2pLtLsyBT4rNJKUt
RtQ4cAClnuPvfrTmSGYMPYjLQaRArkNYd8bkaPcghG1o778w9gFkto5FtMxoL07WjYAq25idoFcJ
jhPpl5qh0Ty0OPpALul72q7F/TZHz3oQCMJL4KjwOCOlvAwYNxhZlarQwpCShMmOKrsis7ZjawVl
x3LGBG4rE9Jfk9PIUbTyQ+4dhuhRi99oMF2lh9neWZi13o0QJzc4m1jzdfF0xwOBWKcgEXhQ4h29
gSdPQ5HSwy7D+WC4aHGD9xb3PwD5a7jsc4NrPnnbgq7AXb+GZ45cwIPxZMFfwby9h/o1ild75NR2
ddwGUwXzGnIlvUF0IPwL14cpWhPclV1cr7FLf05hAkgUDckAa71ymfuiJNyuB70Cek6dnRFTynwT
sq59CmCSbspuD8TvZZlxGaWzaPaIF8CazADoXqXxAb7Wvkr7BDBKn0015TrVwBJD8TkMUvyHEQSB
KNlS8ArTom+WDuN4GAnccgZZF6GlLfrGVvwdWTA/RS14kWlb5wOUuuIxWqBHRLuU3kDE5N+E43gP
+MWQHZb0FySuLX/QAKRHk6n10mZROoF5MetXSPTwsrnRv1sfcRhjDJqcs86A9fBAvges+bwOo49r
7Ntnh8JqeQtnxEqhiqPp7dGgn/CJRMOARt0P3PTfBAxbuaGn+TDxbN+6nOZPPjUAQdS6qJotCdwt
RadOM9vJ76z1+FiL3CjYhAIeSU1atAZRiIN+jGaUjpLy3b8FTMl/SwfTpLgt3IvkAsqkeEQiJ3C+
0pEsfF0m195HyOv9GAWfmilf/39FTx07/EhPXovEqWsLGvlkeBGi5xuRv4WELHwRO7YqbJCYenCe
yzoJ4uLiHa4Cl+nsY+nkduRRao/Esuhp0FF69l0uO8Ti5eKukC3QCzFTZrA01i2mbqOEvuJp9sc1
jwJT27Sbt0Oc5bjht2Q+/bwgaAmNY8LceKNSoFJ4To+gGdonnYj+Ms5a1zOivqG4k+e2iNydT/f1
ANV08t1NljwMFMFn3bb6fzqGaKvtg8VDRg3W4dzSADjazNL4WvTjUmXW+HOsRoU5Z1JjWkV5n936
7L+NrtuDYkle5RJF1k4z3Nel6epMh3A8mOI7bYvHSE8TyDEsChq4ciPb6Li6+G5CgpkK1Es7C1dK
ANwAgh+imL1qJg+uzy7ZHPcAMMdXW2x9CWQMl1IMaBhX1CxXXiWcf4ZoyNFk7hXNk98yIweRxa8w
HKrMEnwUeMzRebVnnwaXGF0YMH6s/4HLmrIDdiYu+zCTn8mw0gVmbtQPTkCJuoXVqp2v48TuU1y3
iKJ2tVU8bhTogCpmMAKZKZ7DseZ2eFeIooTZLsZpDCJdt/w3RtGvUaVY0IPDMiHVJt2H6+y5t+N9
RmXll+6A81bHaj3PefDS9thaiqg87iFB40SbrcO82i6XwoBDS/PzD1S8SvsVDMaXkRx/BwU7TUY2
o10vmdFP6y4OZrFn5rvHKQ7SKjQTiOPgF/Sc1yVLL0wPt67oHkMvLeBDKFNX8gFA7B9r9WMeB//4
uKGxEmiFxgkwPLQYlaEuP8+Zv89gw3GX9mHU2Gz+o0ErTLOGD2yyP+Y9O6MxPsco/bPXt2IPrnvB
Gz3pdxvll7nIXvScFjhL6k8XgB7No3cWyCpN1MPCUl4XkdiPALCxXZWYSu5JVkGDpUqBClvSNLjv
sXtbUp0eCS7XMYnfPOPnyfN/cWxKMy4NSUCERQGInGRcj22RHP2YXRFML469b69IF/wTtu4rw5N4
QoM+lohWeIhg4YNevtLWnW26b0CaU/SvMImANgQBoiLy9cwRWYCkhL/chgbsKyZOeLN0oEn2t2Hn
wwktHaunDv/hNARXl5pnMYhDMeZfcM/X3+Ou/2T4xzFY+68sn+oliT7Hfrz+HIIJKy85VOxuhyv3
0j8EFtxQ0fb/TBSfULX+C9afdQyYpfcFafC/bBweIibQQWHVIQcRkh96KBBEsZ5M52squts2F40P
TRMnQz1TUv8k8xrED4aS1nLHWEPRM4GqgmmzArEax3hOOdjmwLG7yE+fIuoepoxHTzCmNqBo0fsR
VE6FMWEuEGwM4y609Pl/00hPCl9CKzHI7uI8z0Nt2whuHl3UNzQnxQEBNRvUsXbAIoN+71P+lEpw
XB5uABhNPTv2rv+NBT6Gr259xbWGyDaLtAiSJXNFJvMyDFNwTEI/1CTfHGo4nc6zUwR0uLoh5zNt
8HCfqZrZIY2ntiki3Fw8GV4ARLeVzFLEv8xJCAwH5whfmLngCZvLzPZRxdptq+eFPOHr/VmRzv9s
y/qcTeth7cMrbwna9TQAfY/kTx7VBM57Zb/4cydi0kwJg0to9NLn8Tf8tO5hKNLiHA4wv/bwjWSn
jGXijB+MgNYDfMhbYPg8ZH25TARceN8nR5fwp77LL2EUv0zcPeVJiCjQ9YPs9Bq3eT2hqQWkJ2Y4
NREgrTpP/kCwa+sdt8EXPtG1Ddf71W9NmA3HaXcPG5uACfEwqIKx/Y4zTDep+aaT/dPi6wNIT/UR
eqqp6oHDlYPojwW4wjYdvhbDboTlKUiw8N4s0yPdUnHS3v4btiKsu7UH46oJiul4I/l4nnR6xUPr
qgG4FwfwUQz3qZzFNV/7507OAApm4850gefePrEj0Fh7nIMZ7hI4xAAc3vcI/maa3lGCNABkdW2l
A2W6oY0frfs2K+wlN/pHRWFDdI7LkHJTLRMIuyEvUOhbcidM32g5XRfK5atfl6n2qFP+R3Ka2ZcU
x5hx9eVyEkMbHN5Lk6IX8jcoUQ40DJ7jWN0Vxv6eB3WfG35Gnkd6DMcc0DuTQ438JgThxMNFzOYK
Ix/9uGdIAI/yCltFQ70EISmXjpxXhvAZXDktQERfMnCRZTIOVZToqeEDmioAv2bDAoMC5aoh80Ug
97a5o5zNrzZkX2kPSHBEXlhiYcYFYBgLTUilNnFUt3p7F6AwgEM1yUpnMEYYSv2IOkRQPe7YPLzJ
fUcn35M6N6orfe6fBsQez9N6rwk7+2h6AmGL+3/PUVbxhakeYvV+9UsDsvcx5/rFDerJ9upF+F3A
28ql5RoKDKmd/u7dstXoH++yaYqbtNW0XK1+2aUOSg+jwCMa0OxJZTHIvMk0KzI3y1iBA+ogUivb
QYwVKtsdc20D6g3WXGm4/B6xYXYCGQxzY9HoBbILTN2ld4mq2nZ/oe0OSoM/I+71tydbUCH3+ZBr
es8Lf4bn2gkiUzg+TEfx81ZVQT/R0aCVaF+2Fu3AmALSW4P42hXhIZGLvfiNQ9zQgvqTCW7Obk+e
88HWIxt+6ziDex9+LQsNUsWTTlaj4k86i915LMbHbEegLWQ2Va/Sn50vAsM3VE58lp+verqLsu3Z
cvWBZKa5hBHCG5xvAzysDCRsgFxqCzPcChC/PoeLzBEMlqf3mTDuRIpoL9ci5DBD7EyVc/gfbXC0
T4rvJWAHbEImDXJp39t5eQ2G/mDYTss2WNBaqOVvILJfWQG4dOxbQMI6Ab6EteFmjrcCjb/9j2C5
t8Kv8a7SNQc8AoLXr+lflvGKS3eIFHiauGgwZd1zOz4HrUZXrftXVuC2oZn8L8uggC6KuC/3OcC4
216LHV0UWmNVSW3+o8V2sxwFwmxfQxE/zzT4lAt0DFF+yzckxcbd9iB0O4IUcKDN4ZOJtr0/QUh4
dJyvNTZisTKk9n+FcD/w3Bm6yWO6zA9i2bKqCOdzhmciUbDXHEi3V0r4v4GCV52R0Westamyblmf
0tX+C3TA4b/ZFycfjUG5oAXsjH4GwjOWQIV/Foff0mV4iHHwWeFt0+UE3gKB+1g3UEaxi95miUdE
4QyVbKHkVOCSrynJnncSgHknLyDFj8XQvcsOm5dSiIcwIxib0+RPgsZMjuENIWNfhaRvCnUrWvK3
dF1eFBkvKKW4/HLgcUs8HBD2/Ne15F70yy1iCZA0yIhGnz2GFuA5MlkwCfVocqVFYzUE5m1TJPxj
XYKUpC0Mm2K0b2lBf4Zmmr04Pf4s69uwyjfNn8jMt3pHnmet4ObztRGMw5JwCMUMB1EPkPhlhyas
WYucnLXIu0uyJocc7qVlYKKxokEa1l5IxBk5xZrJZk9RFEAJFwzg2Wz8oSEavI+APZYp4GJMBxI4
OTqoHL34XC8rXkjLFKlOeNcULk8xIqcxz4lSLD67xRQBhbgLQri4gSp5lUgoByucjs+YoKCJTZKi
ltZEv3cBVUrR+uH3CmHwK3QtMgJeh3D7AnIOWYphH/5CWKY/AGyxJoPHWsPT/lWy/PeOd1ftJPaP
gChkvU52uMgQlXpqNVRZdsZ6d88hE9gIpCQeF3FL1xsF+PNkAnyInnVviV4eFpsHT+mIzq3H8QUl
MlXQb7MDcgPz08KpaJAHo2qIi7KLxI0TH5YYCWEKqt4K0pbgRjjgRiSUFHhmir4kix8OwFWGSgGc
QCo9gu/QwaYvXNvxMsNv5piO2XYZjfY3ZNebCo3PViHBwb8iI2u/Zl2/v6PFfRw4AINIzyjpBQh5
mBMExx5T3msaxPzJGvlUKPLeW8uvFsE14JmcfIR5VI5l0jkD+eYRlq75gGFrjL+8W2+9jrvjkqGr
ozaeKywkSkT+MQFtNP0XtaMBG7EAMSEDPGEF+oAsIdB3LOqLeHvd291jBluAb6lgOPfo2O8ThpCF
DnP5yaQZkBurHBQ4iDcHmxQcKZzVUZOCG7MgvoBtXC2Ln7Gj+Hdct/V5bAt7EIsjz2SfMX9AaNCY
KDGHjoCr0gl6Ihgl8KcRKu5zKwz7zH1nXikxUJQlPT8qM9lT7xAaShw2W9E2zU07YfcB/orxMd9T
+Ex1dIaMC/yQ6Xp7VDD6LpMMZGs7dVDyULfcjIl3kD+TAzESJ90TN2koS+33+QBLKQJQsrD4cTuy
/mLR7vDNgP3HcqptYE2+fOIaiXGNqfdEwzRcbZgsMVa9METIld3aWaze6O4KSurBmpDcWfglXs00
4UeyEYz2gEkH94Fm7KJY7GtsEgJwzwQ9UEQGHSazRSdZiLdeub/cWVq3A4QAdg8XqGjYeABYK0vl
pMMsY1tMUWg+XQHF2ZJhXGJT+F+eyagMk+g1Jg6oQxJ2pym3SQ2lPzuziU+Al4EqFkWo6tXQoYZ8
Td7kEoylMbut6DbLys5gKUFUb/cym/TTEIG06jYoI5QofgKG8LVM0dJWmwY/2K/q1jMOldc6bCfK
wu4Sh3OMiwgwXrlCRySqqXVQUo3jGMDamo1Q3zj8i3M4meIZy7iPnrHtsfs5y7vVD5jQITZcKajt
2L8HfnwraIso4D1Oz6ko7mQ3nDuzG33GUVm/8vB/HJ3XkqRIEkW/CDNUIF6TJHVlZWnxgpVqIAi0
5uvnMC+7OzbdvdWZEOF+/dzrkp++IpP2s4xr8amnXeVvXXey56AWjMI3zPJFG5Y1MztCRBHRyPSt
NoVj6zDepivcLQwMlIA260oiOs4lP37hwN9DWDpym4scvxVYHBjs6Eed2qOaCRHwbklxr2F5hCMQ
80pwepH7YBfc/0AT3U/mQCXxgbFBZMsd0XYQ60vbbpRt9KyCLvo4xiCZOt5mUSpJgqpx+Azmpkk/
a9HXLQPbrLOOTDbMk0WlM4W+rfesDqjyGuHalIzepT25FlgW6QG0iT6ByMRRGu/WMqjPXlltD0uR
dC6z2NaeDikbDl+nqV0vfaJV5QH109QunrDh/fgtSuPvX9KvGSp2vxltimBohM8mMZuPJfTx5ccP
pjFR82VpBnDQsa6e6kqzevvgZi5aBqcEo0m+MtpDYTuZdURqih9mQ9dulVc2FPdN41RhqwZ1cqwM
i9zAYOHF5cOcLmwXUN7G83h+Nz3Nd77RkqLXt71lGckd9JF3FQXbBzZ9r8ePTeIb51FkqP9inss0
iKRQ77FSxasOYeNsjKor+bVTVVU3E1f8t9B6bk0DyyKSVJTPNm0JxFiQFb1ku7jpaT6XogcKYdVa
e9J6dONAi5PGR0SYWUFF1keCi8wdnYorK5vrwKpGkDvGHXSZtjMwkzLq+F63uwY6cnTyF+Ua7Y24
U0jNMZXNm5zQuk+JpsHTtXqUsd+qWBILLZYPaSvaUfzNWbxUW78x59+iZAi1KRKjfmrnxgXnswu2
ew0FHRntNxe10RVSD6rEQvJNp8FLtsQV5TaFDFEOgYMawuGum668UHyjRNnO2H7EruKYZza0QJrM
vMa7xNS4ZaUlEtppAihf88Vo0KqknLWTZppAQlaVaEngkDaQB2VvOzl6iKOIc8oHoAnbh4izbOT+
u8ZJLF6WWkfCBnA22m1vm3wegOrUt3Y3e+0Bp7mMdw3Fe70Znd4m8V65q2mkMRkdeb5GMyAHKYyt
n49ADeXobnQx7kbf8Hs0J+ZkYe95iOiRoHkIBBsnx7Bx41YGQo7DRz3k1mcHCu+fVlNSHdg8398z
c9qEmlTq/qMtcvO16JX8RfkErktnn1lFCt9MUeetXGqpj3RHVjEWSCVK2ociUna+pYeF3LHTLn+e
ieqymP0NRk/r0yididDEPMQpl25PKSrazbpkjsVEybL8sIJXWqHbO+47Eq/oQlbO8/TYo3T2LuOc
1dWvsx8JOWFcdjyl6UvueRZGCE8OT36JBQ0iFIGb4amn7TPGd/cli2plQGiyO28VN9/XYkg7CZKa
ryj0lJb5HHuVuFbN1M9Hmlo+vkKtkHg09fLU8ncnJEQ2vWIcbEBwgMwsz62JQL+fyb5itqvXUx5I
vz2QC6Crg+HWJuNbY+FgIjC/+JCspkq2BiPY+pB0ZL5uHHvs3UBYlfGUm5FJclM9MNLntLa8bT+1
DniO3eIaQF1g6JTZA0Kx38/Fj4kTG3bdKi0Kk9HKvpFrk68M3RdCDPXf3OY5PCUsp9XEp6jtRxGg
bjfYIpXd4wqKmq6/QArVBpasXjz3bVHaG39t3XYNZE9zzwyyAjF1qT82/lB5gjRZTS8Y9Nh+TtOB
QcMuNc5uI2nReQVAAbLTpOdNmHaWmYGQ6pYRdFoyrfiupSNr8Sc8ll7vmZsl7TneKWGi+2ioOVxM
J6+eI8dqj4ZXMhEb+Wy//KaYr3WmVV+LL2QTzLM9mYHqM8HShHhAXPJmRjDIEhGIrVbaxrIpM6su
tlYliPSsANSTzWBVRXyLct1wrsJoTNAV5WjxQ1R0AC3Y2e09WiBES6xblX8eZgPMsa4I5rmJIY82
0urgQPueD4DIG7u5K4R76uYcVHMVMH3gpbWsSpAXm3OyjF/uon6zntuiW6l9IqKYzFrODa4d4kGq
n1KbnzRJTTWkHGlebTKVGpZPOuMb13wwDf6lT4tiy+Rsp1i5HBY5mE+73NGIXpg8HRfDPDOa39u6
46CVyV+30O/Gzjjm8XjAErSPGP9CHhr0oNm3p2Gf95V9mFqT16X7AqSHl8ghLyYm7645j4xAOzAw
cveFTO+qdHiuCSwdreKD8vbm+aO580deiSyz3V0LfgTxCeycXRkqP+utFWqIIYbormVvXR0qDkZ4
NR0PkN3EsxTjydGt+mShGAQMxdrdMDpnnWMzYMh4bdIIXifpwJRzsl6rtHyC8Lg2nfE8Jv1eJmO3
ZaBGTzt73QFL07wx2+VkJclHJ90PvVBXry4OnlZeC212Nnz3H6hEh8hQdBQR8lrUv3CjyC1MwBR4
fbZtqn5LUwdNPbHZOCXvykzZjg5lezLaeTiaoO2ZbA+dB6zsVccx85/R91EvfX9nd/KQNOWjwc7z
wNVZ/Mt5hFUpflwGt9zEftYEiUmnnUm01rrXQstacgq3lJKCS8cS3YMVDac2dq2w6au/3DKOPOF/
sRjeBqeGgE4BRWozYhgdXygIXk0+274z/pmCIUcOmFZlxwIS1J711/VxhH3pQj7Lp9Hlh6yJdgws
Ri7buIEIiqHGm8x4Wh0qTea/W/SVu06W3ymPB/hFtpt7fu3S10cFiB03TOvGRe3GhFyZMkp/E3ve
20t+h80Sgkt7SdL5h5zQk8c3SMvrc9JSi20S1znjwLgOtKRspM0P0tX/ze2cb+Rg7CdaumCutWY7
aisXpj8LqLbY0pl3d/11AVWtlGdtFrv9lC6TJ1Y47twMApqu6WRPIyUxD6iDmFD11vdoOGiFVf4C
2PIGdlzua0176lp8E6tvKmgl7QKTc1C9brhEKXSiWWp94KTjWy/lLVUeuq4ByWQ2w6Ee2QdQIlh4
7grhxqEFt7lKOpNhCub5wskPOj4gD37PQImV2ZD9UV8DR4B8tx9soqMCMaFgplkc0kY8LpM6RZ57
K1zx6rNiq+G+YcRf3SstqSlGlyfl5Q+eJc72AMMTsf4Annw88a29Jh1Dd2OW5zaHTscBMKfdR9yL
eeO6q89MVI/rA0GN+NwZ9Edx3+6dTOuZd0aocVXfAspnz2URl7vIbs9dzwuoBnfaIMqGlKnJJjes
fdRNTw7zhiMnxTPBGPcqIx9pTopNpg3/1o8F1BxNl+s9pIFmv/CwY1J9RcV6svXk0RyHd5dIgpLB
TzmXH01f39meInyEawLUYKsNyz9mFsfMsh/GquvDRGWnsR/1fVoM2BpRpGZGYK2RfRad+ddpkh8c
22Si4oPRW7fM9r8JiNgycoVQSj+sxXjt7fHSoJFvq2q4I9bp3RIQy0LuOtX+JBCc68capfFxUp4W
wHIl0M7dx2Dljy7TtQ0w/obBO8ibR+va5v+UYFxhjvGLvoqgRjJcRZbsHGc6Oz01VlTs3HT4MYeI
okyL47DOEaEHYu1YXNYdZecc+2leZy3XeRU4qD+e+yK9T2W71Wm0Q2uNAV6W+K6fijQ07eUaI6S2
LR7KuPkoMASysvstHZaHTMicm2BVBWCIM/OgpfKRPbJyJczCfkoOSe6eKZXXxAydFeKj/9tL7cwy
wTuQsSZEYjpiDmC2i9P721cRTeo8tX8suK0OhozV0U+mfKsPvhXaFhcYhe8LWG9gV/JcetOLt04O
SqI2CaVLzPbLTeS/OjFDuzbD9QfyUWqV0A7gusvGNksqXHFVyiXTPD9MtX+nMS8TM4iioYoPHXSn
GpOnfHDuqtoJGxE/lUb+HE2AeF56tI1xRzj5xc/WslX6N9Yo7FIp8Hir7DDhdhrKATUXg8PGdOoP
mUlwG3kx13TcitaZc+PVK02UQKKo8Sed5tL4syNeJFHt2ky/iKLcDmUCMdQdkeao5mL69Lr9StWA
SUDEm3yu9g1/QzEjnpvU7KyGPvJDsh3GKA+9NVxm33+oarBN32dXVtf8Ywj2WHEN4Kx+UQ3j1rZz
bIRbsXVLHkt6Irq14pIkbh4qhIEN+KEdtDESmONHb9i7thOOSrbf0s90ET4a3oeuOeFBSnfeUhBp
ZNYnIoBRdJUgKjH2MesYLPUpbxG9U6Kl7/gvLqBCDN4m7+bMs7FFsCWpi0F1HuOJcIej9KdQy8Zb
nE23tBIwRt1J+s4FLhGtJI7/VTkjAL7xF3P2f2Jh7paaOgEHRFmJu7RSHN+4KCsb8gcpscBPMHvl
A7tUXvtZ/BG0/CQ9yvqcr399/8bc2tu8Oe4wnvKaHUQm/cYaGqZVe5annqOxxfLX1ciYjlIhf06+
yQcgUjMR96nB31aUY77F+9Mcuky+Eys/EZ/NrCxu7TFsp3JvkPuws4SNL2qon2hmD4bWcFq5BdIp
3Hw0Pqgo3xtDf2DRM3Bgf23m4oqj5kP13nEq6yd/5ibuLfRlv39vHf+fxlqKENPqo7KjoyeKO8Pj
lIh8JFFtTh4oygLKrFBVwxNN+ta2tXLLYmT51NRMSUq8livhv54YVbwng3Xv1lm4/jNh89fYyKPP
JHHKQ8wD5zge2W3pniPoMhkVk5HyRY5Un3xSnmDWnjT3Zakfe8t7sk0c9q61n1N7a3nzTYn+XlSc
Oahoo+weaH3e/S7/btmEkNrtXd3gXHUJkp+6ZleO86PkMdN4Wnxv7av4Nim5fqcsObQaTiQ7y4nG
ceR0Ak78G8AoMKPtq5Eof6+u5adhTi8VcuW2xi4BXkylVLrxvTZFzxXFSqUcPyizIt0Zfr5FPlYf
BWSWJeY/V8/9wE2TvzLxLjzvlx4N5BoXtneebVN+TqxbMtzhsWuGGxFkOJb16rVW1esktSgsEjzO
A6lMVM+5P5/RX9HKqkvmVLggvewCqxHKDntKh6yZSCz2sAuaR2XluTNvb67t9Tzf5xhy814iYhdb
baxozAYfTWiiBsj3SQHHzTel+nw32fGF/V+8IcQdtelDSV2ECSzZ+4ONd3pyT5Vdz4HWtftsGkM7
BZaipbv2OoFpDnGI8fBPpwKj+RyTjaYpqK8M68X0YedVHlq124YdiQb4btwfkLy7XHnfKnL3ib8c
jCYLhrLemczJNvQ9nMUTMHq37VbKe6GnyRP9cxHNvEsMZvK5dbPoQSLP+Fg6YuxbbZdr3eMira3s
JVWJbh+LyHiQDgeSiuRvOiBO5NqDny/0KGVyzwj2MHT9yazEh8t3G7SWCGw33mmpE66/uoqZ8pby
moCQgSFKBr3RduxyGIs5dPIsHIecDQaxGyb4GMe82aLhQCZSIaphuuuh9Hs7J+51eKntRiIARrcZ
Wavo3r1YfUZzd6OIlyv1sBeMOyCpkBjXjHA5/nksQxk53MU8XnRwIvDXrjjJyfNh98Re1/THmssU
wP9+Xuqd4+XoZy4e+aJ4bI34TQe3wjLcCEhonkU3aAj3X9+8pdF2WsnDjX14K+Ns7xvIm11b7fF6
PER+HYgpDQDeQ6vzQKK9B4TtzyXVnlw6tIFel58ktOcI0ztCQzlkO4i+0GoIJdBfl8QMUoaYyBf6
vpQaYHdxGNe61+fctToFduM/YsUI3AmyUQyWHYo0u5tVBRNRQxQiTZsZ/1Au7zKqt5lX72fyIZYa
d9NCMmJT8XriH/n1eQ4VFXDeGwrGEeW5gP7HPJYlzRsDRC2gYwfsrOiwQOSGZCWnfO3mT/V5KItg
FDQopbu85hq+r8K+elTmTtru8c8/TXq8i8ya73nx/yJNe5Ym0AQIkl0g8znTU5eVe0tMW1TprabM
cDT0feN6Ya3LbcsKpKmHaqUC38ZDeiDD49KaelDH0UWT5bWp2n0cocym5YkK+1pbObCOf1ofWkgc
RPjhwaaarJpub6XEsdZT2HbmzNQ/3g/t+DLL4QDpX0N+9cE0qzOe4JUlwOs8Aola4ZSkh0ZUzz6e
7nlxTtzeW9+h+cGBhEEhOU6mjVnVKxgJ88aL6bE2zCDmOxJdySmQhC4geYX8OLp9uhk5GlJu9bpC
fhRl6wSjwnMsNZZaVnsxefpmsqrteuNMvbVVbfvU6Mvei8xnschnVCC5swwL/ZnIFLSo9DQLfQtg
7uOfK66+GsgWaM231fwaTe5zTHlDvNS+WZhrppyRXGBGCOlF4IFFq7AarLrRCFBt5MYfJ8K65ntj
iM5pMz5HXXyHeDAGepJ9OEp+tMzBXae6lcJ5LbN2wuA3GAGP9rAxx/5ouvHZZZAouIuY512yuL/n
XnqrlH+VjROOSbHzDfcdifqy6OYJGfVbz7PDKJplpWn3C4Vs1Fh/noxQMfv2Pk2GXQR92vZeG4Ih
1EGTYyhHG2btLjgifPp6eNYtj+Q4YBtDBi0wMkfmWo2oYP0DJ1NWvIqUskhyL1QUK3fUBWORXyJ/
AIT30RN6FDx7K6kyg2qSR7NTqI82zK3uXtOlCotawEbyPpu8niYNj+EoaOrnhhN2Q0HVB/50WwUD
18cOni+PMTv5vORh/Shw1o6ACdq9OcQ7XCE9wAh+A9F9lhGhbpgLhM45b7rlbyvKY1qz6rR2dq7l
UAovG88YniOPsYdVMcgwsFvb3aFF0yF0AeItDvEMvXLYudJ4njs8TmZ39Gr97JcOhjTL2epmdEAP
X3N88Ra2idNRA3IdztHO0xb4KOcy07OzY4E5eEam0nhhxnAgt6IH0xo/HCt6qf1yj++BWAe5N9Ph
C1oArqUJtCze51m5MVLnuzTXpKWftZoQUuA98ZKTx1HHg3kT+Q15nkFx1wCpdAfGxmiaHF78+zWB
Ll9/E/9Maa9tNFyNAsBk/eCjeblVtudtRnjOahUo9XHauln+r3KbcGoXAEDlbE3tNYWcv6RD/jPk
JK5MvhtqLZbX7m1GSc3tQZ5iYWWUrM6B9ikOrOXB5kPxyqQJ22yE/ylHjK5IgtIGsi/9wGg1fdPI
7KWeMbRrryUYEbqPC2CI+ANc+AjNvMuq6St3E7p48JJNLHxEC+neJRaPZFGeOqs+Y/nb1Hb8YPOX
4oE/FQ0I1+A3KEUqzHiK4QP/WA12EihXNrDK0NjvTc9rVehVKOLivHA08Vnf6ypB3FVfFMevZA/7
sLHml05B1KhQw7tSxRquYP3M9btPeJUrH+ayyllwao3I5HBYfFl2yaYlIuUzo78ljdy1iwg9zQ7X
t83SO/JjmkvhFPd+XHzqDe6p9TfKThtpcn/5YL4j4V4WXnjNb+9J92DqZ4YxGRKxaKgPqxC/RWAO
3lmDU4lH81wV6pQuXzwIa4/1sd59ReIcmkJ/1FX55Jr2JmUOv4Zf6AoFpjaJ9xq2ab0Q19xIHo1J
vk7VcKxXYD0B+QUVOGHh7gJZzZz4aGOr5155sGrO/1foeoKqqaoDF2Etz7k22e4x0bMGzZjmm1Sv
viZVn1VuEX/E0JUE8Jp4meI7K9x/uYcxWTIAAm52NkOUMEyG1oX3WXRiea1qEmcL3nlflDPwsAOV
N+GN4F61nvRyvmtUC43i5Vaoar141ZzxkSKm3eJH2o0CfYtdVJIp6dLuW2AYbK/zwVy0blt2Fe00
SYPzYNDXazqk5gJCwhQSkcqxj0bsf63AtpBTdVDVVOxRiV4b2X5AsO0hgymA9I3Xx4Ge0uTk7AQd
cJVYOcBZztwjKPx5DQ+BLGvBqtK0vmtZSRzUFnEl40Q+iurvbQqacRyeurRF1JkoNxb/eS7ql8xE
827LAybEHysad7kQO2bYBDixQWPok+88WXaNosRU+mXA2xhE7HtEkh7vBASsZ2qPOaanYCrs54mD
f6aZr1VJ98aQByNRwfNdHjwdpTk3xEbOdKq+Vjc//PnE2XBwULBjofCz6ejjEproHzaSwgZ/ySPB
m18TBisKG+vKAF3bpAPBRHPyO1jozkb6PajibXY7whzM9pAazUNOXisBLs+GRUD7GMcHqGXKwgId
xjTVpZxbIOtmuRcQh8viPJm2eJjwmGz0ygOj6KgLsX/B7/IAYjTlLevUWXrVW1Zq4lho/Xud42zv
RlodjA4Xg3MCQ5O8NNQw3tLvJ63caZ33PKn+sZb51ezN98KNXyLsZQzwHOJ4Muy09SD/pDN9mjyN
vkj+tMEJ1z6F6xs1INnSq9+X7ULRh9PadG/Iwyk2iA5MiYoMwTgrWnfT2h79bG9+5/gWlFmdRyuF
cOcOtWCPiqS/QBbuc8/5aB2FT7IEau1tbPomLY2s+G9+6LE61BXhs8xtSSUy15N/eUIpHbaIhm+6
P7c7t2V2zjbAoTaNu3LBMWw1mPOcOGK2OYPKlG1x6QfZH6NS+Zv1ZKoKuGSrfXYcZJksLtyNwLO9
hXaM+L+M7uk9oEszSi2NsoscWRAgXd+ioMhwcbW7iJuX9YdbZ0mqUIoF5oyPpXNaG4Rmkmdbg1bT
M/Aw21/kue4B1GZnxCaq2x90CAhPWvqrK3XGe36OZfqpT96OUfvFYGs3V2N9SD0btDJ+s3uoW1/z
cDpn5j026D02MZ8xl/vOpvKjpRZomXSiwZ/vixaNG8OJ3znP9pSTk6b96LxgjGkP1jC8CE6UiaM+
niwMesYS5mUa9o1eg6NXR9fMT9WI7z0hXwhFcs/St5vblU8Q26+VjSaPO+Uuirs/L81O84Ssyq94
sZR1Mcl6Kahj6INi8lt8pjjRdLbRA2Z3Qb4lv2cgYkAmCsnUd7dLZ9nBGHfbVWUUs3eLGp2aviub
EDTs12kGStYCCBXu+eYuxbPsui+xiAFQByfB0CDwlP0fPeeeRImwk8ZhLUM6N/rmaQkTIc6TpgXm
NBLTuD5XvvC/pMf9lMdPOXqG6aujcrKjX0an0cRrR9oapPHJ6J1jpqzrXOP0xf5O8glTitmKSdxV
geyr52YZieByL4SWxYGTeT2V5NgGmpvf8qSG8ZXdM/5lRNCx2MeV1IBlO9giWEfae/mzNn9O5T52
SC6Jmp6dkT+f8wlC4M+VIJIOUCbDfTplUnp4wU9kB0Hi+M5zXDGRXKw7YY/nYrbvp8p9MEx133r9
8xj77xFZ6zRjzSWtKZ3Wj9dcWZaBejvx8itZnMf1pyevIt6kJgFXazAUuqHV19uWKZpJ0ZtAdRl8
o+W0PHVJdTV6kuWIaoroRyYv3TFrysNl9I9Ueg9lWn7ovncXGzCGWqP/X1wSARGkXX1fePVh7Y9m
qnSb2beIqme9Ai4VVX6NrPlA8tdpdMuLXSN0Uo23vnnhnS+upoVg11RLstcb2PHW4G2OSHMLbbuv
mOrU2dZomuLeg40+NOlAaI/ouhA007yf4j7el7pMLlMk3UeTRCXYXGN5lQ0VMoYx/ThMeLp3nqHF
PyQQYKxjSXO2rafRe0twnvCwxH1xLSYOm2mujqIvSVMaZp2oJn/tdsqrAHIeKuPd4YTfOIO49pZJ
stpKVJrTX1KC9FRcCqsMwOYVCERqk4WMFN56pt8mJ5geT3++NyMjt79OF50iX3PvMO8zEQOY2coI
s1I/9U8kxK6FnvVlR9HTmBMeVtYJB5Wa7ZNKu/Rf7Y+wH5QMwTpOc3Q9AmVnNrKMdA9smHfGwwT1
wdQm+QbAHc4WmambguZ/sfNz7ZNBlLbxXptJ1Oppstd/E7fdO39hBuLKO6ks+kHsePdH+1CitBJ3
V2mbcqQwyqP4ztfJPCjVhxxTjHJeFW1McpaGvvryXfuctjzD+EKAUpP5tZ66YTdr82c3qQNJeGeG
EvcuLHtie3+DV32ocrwnse9vlbrZWPaKX55KsSKmYGhf4DviA9UdRWfHPDSZkjdM+a+AgyTb2Tms
ckbg2dj+RFx0VsvIJRbtD4ZIJoPIdYXxhA//ODbOFZsQZFqzw3R/gRDq/7/SySV6TtLobizJZ23S
cbr4dnVwR7LqoGceYn+66GiyWdV/6v30xVHl7Zw2vQEdXCJIqMRazQHztqznOwaDBWtwjG9zkI+i
cwE4ZrMli8cNwQoeIk3v9wipH+NinckhwcSIA2jbWmO6Jc8o7BYuehyNnyKXdx1YRTBYKYO+3r9B
0j/EUjCxH7OCjMTh5CQzVAJJA1upDR9ThKlNev5vMUUjs/16RcAp2ny3eVKdX/AuKAMkkMa6clvC
BLsaDy3H9oa0axHaZZoDh1QoHk7dP1KYGXvN6x5sQSUQGeRUEnnAN2oR6jHY4jYPOgMBKl5A01Ol
1NukxSQJLrF/lK5qLmWJcceazdWezgZP9s79i6r2s11M72GU+R0uV+/kzGtDB/sbtHWbknxVMsJk
pLxh6fhEeTO2tJ/usWlsQjWq/CnPmu8BbA2i9QqpeIe0r3C5gtTZC/PDBFR6Gy95ddTGrP8x9UXf
O0vs7ftCN377uMn9TRJBdOrmhJThNYwaFEhsWfv5LXVyfe8X5XtZkm6H4EvVy0LVTUme6ya3snzD
bUQ+TxRvB5Z07N3MfDXofl/1mcdQw4KSOMZzb3R/OaIuZ14RX8sWA0hZaC/WYOn/3HjOfyxIAkgT
4tzJS5vLoKEyPbj6RAHkOY/JxHE59jYRHokxHwdCiDb8O5xcWkv2TxY9WLkk2GfKnk1mYZSMxbgV
jLqSeWBmM1vIwxrfVb/k/SVFo3nuHW/aeYXjXXSF8Tm25pryV5wWW9E99R2xoh7T27us9h7qwSDW
QUJxm6XCtCzSiGjKwoiAqeq7NKNQXnqbpLyljK68LBnD5/mpmKnV42b6ReZhdjKW/hP+cGZTjY/t
IRtL54/A99duaG4YHm8V8AP5TgoeYiBJSp8Ydfhd+hLVMSkhHbVG29l56JPqTdgRCgJ5wOO+SwuX
jtJ/SnVg9NYd4rtyKD9Va/2zPI+Y1r4CtddZspe7Vf1kyf5jAtJw7PjQG0vO6UFBT1d+zobF3Ixl
ej+WWO6HEXM5ntl819kxeVpOyywjc5pgnCazIi2M31EaLTRZLI6owrcxFjYIdfFsKXMJ/JzWHvtR
Bc6fZHeM4a1zO5rWu+9CHyVm9QGeYofxNP06GfltKfVHNjOdm+Yi+5j7+cU0+5vrEiPlNFn13uSy
vNQWvHbpx4zYCuaYWX02QeWPKGk3s/PkPqqs85CUbcRZjk+j7uFyjEJkUKxAG8KcFRm4S33Siw7A
W6svvSsFUybxNdFVXYUur5oHbq3Fal+Bs22wcP7r+vrPGNo96R4V0WbqZqqU9s8gR3b6XTga6EVG
Wk9SxriXNoKpXNzLp1i1921j3ibFJSJ6VA0sjmXgO8WnldDm2l33kNQdMW7FXxfrf8CbXoiCQy6c
0H7zZnnQlLyrFKkh6//I04JakHKOJKEH6h6YYNfCLsFB7Yg1w8BseTOcYuWASFej3vj08w5xMeLL
cFW3bEm6qc9Wkoqth8+qlvOhi6G5SFjEixJ1FH+HMi73+tS4OWiF/5iycPWIxpSsmqwKXN8zvnxv
0R5aCLaTO3uJuyWhcumCeuKkop8GuSNlptnqkODnXMPIM7OLJvAgK85FoZgOTLbTYTEd2NOQ4i9q
Hc26WDG5uPtljKuHsZbqUzW6wcQNgJNpsO7qGX/ejOXKNzT88Ey8inddc9RJmuX0R9wWbt0ORd+l
+SUr7dHWqvrZYvezt9TA0I1vZLexrYaak98nRtbsdJxtUc80zUmdU2O5+uswzANQPE56vuapPwF7
F/tujvRzZnnp/RDH5KF0Ynns0t+Iv42C+VHmlxi07kdMDfMcz4wLuIBer1v8CSYQsHB0k/bU4D+8
TD1CEaagxcMwkuRHIM+bWo2g+JWIFryihNAzGeMgjqgCWRibNY9vTmwP93qZFlc87C9iaLFrZ4OC
Pyu0eDewnWgJ4eDHtxLprYDIDwblc76QPeX8myrduyZTh6ER5sv7pxMxVQbkV6qN5BghBTgd2USk
up6kkEiPybxBFNFygFmn8auvoUafM2K6apewplsHYQAhJvS3ctamGF3PZn/bfxydx5KsSBZEvwgz
IAjENpPUorK02GBPDVoTgfj6OfRqRHfPvMoigxt+3Y9Hung3s45VTSLniJ3piOuN9GUETiF1+89m
Ts1TMhGHrBe9NKTDzeCYFZl9gp6gjxI4PJKubWFOsqIgJNzonwFBT0BbOvMa65ms25B4/9TY26sd
enY83nuG/T+3bzme07wm2TZyqRuAUOd2Or2wdyVc0BD+nWcCXwYOKNZaBBhekgI5YjYCZAIpvWc8
jsymvpU4ADuJs3V9sjDKWzXGdK8ObIxR5j8oimQw2PhJNKuGN5MgC3BxUAAzLuuEO8feG55ylu51
rZt9VWIOacZlPmtQqBs+1eBlWSKMrZzLR8Lt3s/YTNGTCsb6VKJ9baOo5/UuVDOd7XGJzyaput/O
GKMUiGo6Lmbpbb1FE4dO/ehlztz0RuJ1OdvkwS6imlNgc8OcbHM7QaXGVvlFbBfstmX/HRp8mmFH
0c6xCCJFQMGDp5wZBoaxOY9WNFr/RU4RPVBwi9wOHu3ZQTPmt4Sn6EZgMOKK5dfO3ivxXGpi6Sjm
QTnfpHCBE3kM7mfhECZ/XooZWH/SqBYqr3B+66U3TvXcBi9FofWeD4Mem3xw5clXMyaZqLbSs5Ts
I2loNzuQ4OVY4DvNi+yXNqqZaBJQwO00NslultpkCWUgAQT2ovAlYEnbJ3jf7tIreT+kCJLvKXdJ
6JgmyE3fyYffvm65zpemx4wzzR46qa6M8qOJEsPfMGrRkzBntn7ylU6jkypxI+Esw9/UwTQiEo9V
9jRUaTHdVZtGEkqlOyXkRp2AJVOF1TQ1/NWBJFerfzdHaJqoDhkxrMWwqELhdORCn/moYrQla7fJ
2P5PgthxQYKUbbi+ysVBKMuBH26NJXB3URss031B23iJsO1ubXM2sVTEab1XqTc1B5MjM2ziHsE5
4mhqdKNfpNTuR+kb1UvlG/lbIJBlMFJUh2rSzo/ZFmLTZFl26Gj+uUtQz7tYo0lVkt2uiCfmFh5K
92sEtfdWLrDs9BLBitGt96vG/hxvKtU3EiTHIobDwIsRmILlZ2Em2m4nfW6oUZO10ZMn+/KqzQTO
SE/x4tZtvXmL52GtQAgyMisk6wesYxxo04JuU/uy+bSFW74VXHwI21dEz7RFDoRowHUyAhOXItyY
rp2rna1IW5Dgc0GkaDqhsbHDAjPVH4g1/r/adKpnYLbQPIR2biIgzVe0Kt+w7hK7xvPNrU7rduO2
VnsQSWR+EEqZD3yYK/+DAb8rMchsI+juG3KlyAmZ13MoBf+6KABkip66UUaX34aOvOdTze31Ubuu
nndZABpMQ1Dfi1i6D7uhTo8ZpHgOLKjpJJj1a43Dj32wR9Y1qbFx7MmsFOnOw0Z5gJll/cScPbe4
Ip3oyrpDSYVe9OPgIQoFa/zz6EBN7000/AR9liG68R+Gp7Ob3fsGUXirvFgydZ+7XENNIhp5ECMm
DfQmiBcMBd0pTw3nNZkoDDV7s9g77Jc+miJPcb2nqjzUKcqOYxjd1SBSl2+CitTcSDb+n+sZwf+U
qiGbkJ4KrrWsIfATgA61R+MSbe+cu7DVHhb8G3TAKaH5dQbP2edFODiF+Osp03ghywDOPXNVmJpI
pS5Kh3f044aktJRly/NIJM5ZuNpIxbCxx3Fth0D0MDC3rTgmE+bN1oST4rRENG0Ehb1NujdMFgte
gdnow+jFxZ+Ul9KeClpUHDhXW9erwZV5BB8MgqSARqvOCMLeZrNFfEWErY+LLEpydii2g7CxrmDc
qVZgXUbZkeVL+i8RqPph9l6ijr7bzI85mZtjrnFmHP0Moh5QetaIloabsIwRMU53rPsDGLVxV6dx
+hSlnf0PBAdB0ix1XnxziZ9BA7REMpviIEfPQDlW03DUcwe8LuL2jKtjbaCn+2YZfgsx5OW+5VLs
4G5U3hkfYnVdvB7Vt3GhomctW7h2Hs6DTLm6CZZxqXR+z/k4nKByMY5Llo1Uzsij4wzshxuAqnm2
FAdjhHrqssR8FDO5ty0v9jWvOAWvbR38ZHhyV8+J+ZqhqYDCqBZ2DHqSYdob7r3NCPLzSwb0ohY7
FFnk4ZPV/xwVFGdtWOYVP675lc0eKEiuoMx9VcatYJMS5t7TN9mGtiyDMI3Xff8Yu+9z5Ko3Z1ze
RWnmt84YB7ZcXrHrZeajFAEfDZPO79+CzGff49cqCaEEjk/VZBDdsS7rrIIsOn4NAUtae8TCYHEb
yTpAdfQIzMYKwCGeNZkvVfohTH/XQb4PqgYaeATiz/nT1h03Lh/nHr3eTNLrhjtLPhwjQ5AUmNwz
njVeXHFt7t1FEd/3FNfZKkR/JNoTO23Ic7XHKsnqLxD8X6EZO736slnu86jCZ+zzX1k8/SjaHmY5
Whu5mBuDKSElA+mDUALMK7eLAL+lXDPUSfdI4vQq2Txhj+Yd80p+BGyateX7trU97xjk7dkz+ueh
i/i4YJDMBrfBbp/37e8miB9U95HF68mS+dtiqP+kgrRVk/xEjk/pgl7ChHwGRxWXp4gaAxcYChnN
sOduWtZwpIvJfp17VuPRZBFRi1/ZtB2XPKh4M9JF0U6nmt4IZSUY3pedSXFFzENZSGp9572O04s5
zRdKxfcZoHVyiI/Ov00p1Qn6dwXfepmSh2W1uHC6q6k+VfnJFeVSpEGYpexAS++8CEyFWYkUD6QP
yy5CcKvm1Uo8vhnTzEWjbu39nPUkWaC2bpZOdqdO+s4Tl4ICEHKs/O1ci+Y6LRSD5GzbNEMknlgV
J/7TUrUIM3HpFPvYNqx9b5lLiBYFrK33rL9SOvUjs5hqzXodSwmObnQMWWGohuxS9AW9DvBbiQHD
swB/RU66S9v5AbouO/rS74n3ZNFL45ott7IUa1PegLEQasYqyjd70/RN/1VKGhsGpt2TXQ7zrRjr
4ZfrIBcXIl+eF9eooU5LhxIAE2llNsz2HsuyuWrKlZ4n0FW42gaUmqHCoC3cOn/H+g5Iy12W98Sp
Fb6rqX2KtZsdCNZFe8Mw2uMABGNTVBAJu5UA0UhhY4etsn9pWQx7dNd56/cUrGUDTPdIjLzCBMnT
BeeDAylWeRt2aj+mpzlkAXbne6NfcHroqDfPOWUfO0BvYk8t1dodIOqT36iBQGRnHcDDGoh2pJES
B5ZeAvb94vrAhVyvlOcurmKTKDm48kx6wTEpinJfCURvNQbNixzdiW9HFssfyAb0hdhl4fygs1sh
OLKYhSyIu8Vx/jWj1EdAJf4W/ZuwR+nitwmqkff2UIcjDEqoJ56LqDIRCcSrig3TS/Z9FrOYrNnE
HST41Q1jFaQSpxo2hqe+tY3uZJB42/lpTfIbnAkjPk8WnE7D2rL7TfaqzABJUta5ySo00MJQI8wJ
Mm111OUnX3QwMgo3ZrBJ02nBtD4RZhjiZdkJ0+tPBKW9GzVV7lemyuJXxfO/Lwe2oCmG7o/RR9zi
J16+IojfZKDrEah1Ojc7vRi/667IOTn6Pxa0gTAjpw373cYNVfSPsvKtXdNhiA1qq901Bjtloazf
qIT9Fpdwv1uEV578wsWg0jVu6GN2vQPDzY7OZFIrYqYmceey+iRyJZ6HZkQb5ZQ9DYUAE22wvSqD
JLqYvBZ/qcxst8WMZQFnMpB0P5MNXmAgwTGem00ve/MSOYx6Rlpgn5qb5rnWhf3RDbwu7Ai7nUjN
v2bTVC8S7hrVMIVHpYdOtrXrmEjtpn5ji9CfTBbF1Adw+dQyr/e26RjcGwAreXGDATKQaq/mUYcm
MburIMcYxoqQoeZNciHrjx1vIFppWaBa2sQZbzzNBduZnEoLIkjjuRdJ+QdiXvkYtWi39hS7DC4y
OuSJml6WNAeEMsZJONUVVkqBf6r0m2o7OUxmIumqXVR7hGbNznytpyYjnq9afSFhidGMmtItzDx9
UD1lQYNyxE7H7GxtZc38Bfbry+wuDzvPjb9BX/SHMW2Ha08vzJ4dpXmPsgL/NreDC4ADHDqS7UGg
AnXnPue82RiAd0nS4Wgs+GV0lo5/jLKqPqYh1ndAjtZL3fBW8IQgTmsTn7gPs3ZC8rbGSxW1fuiI
BNdeACKPjAmpD9kx3jTGfBJouaHVLtN5LtIalCv2HB0PX3kwtBKiL5uX1MdwyG8ycnZWnmsidYau
N/ks8rs9DOWtiPpqPSXrQ9ekqwvF6rZBRHFO6Y/MecSa6hfBr/U2zon615mSZx0bePnhmsi/gx4A
xGC72JIksUFsLl0Ht8q039lwi32sxC/BEHceAPteiPmTDDKAExgV5EMQaMWuMhrCSJIkTpr6jA7l
sW4jrin4fRkrSUnsIt3tUZQIFL/Fw7R3Y/uS+/Ov2eXHEj6DbOX8yXz14fBBRbXaOoBqIAnuFnbb
FHsd2qiE+yMP678P/JQvo3tM3Z+682gObb4RXpB4sZvMrfmO3yMso2Db17ep1rsG8AA2fi9PweK0
pMo0it98M5YSekEQErZBhBGXCX0ITMBm5tXn+uj0xcQXQz+t/ypmPMEpPunMFuoAqBRnqijPZpy+
67a4FTGGK9s2v2NqglTkXFPeMDVkoKVDI5U4ew1zV/RTmMO53cSiuzYc2SrQr5A89iKocDrHxyUp
Xmf+gTxXZ8theq37YNz0BM7bNMUdIBEIjO6Bn22ZYFONElNQdIFRskVg2TJO31PD/jZtzny8vm7W
EUUhG8uky8FJEVn7J28FMh39RZO5y6xiH4G4DA2zfmWtwsoamoNyoBHdWqG2dnprB/8AGhHVL3iN
hMLenJ/sFEZ+j48GbHjfU8xXk+ZbH6GUYKtVpr8NCJVhgFs8jpY/qYbZHzjbCdoxigHmDZUTE1tC
S0LZWkAnDv3HuDxcGE3sNz+NkpdDec+scWc50Yet2cQs+dFwzGNrxmcjDY7tRI6C7mZeFvqVkh59
4l+lp74Kfsclf9pIY7XPU0B463MXM/tl0oR1FJAK8i7OPO8ZAzCs/hmi3439WS9TCB4XP9Xqj87+
50YPLEtXPIUUe5jAI/GkeLa94SkqJFDfbmwvi4mutoJXAR0Sa4IFBhVjEzj8EHFGdELvFgKa62OY
mt7rlE37XLwUcDtTnnDf6k/+nP3ySxOWNjPryIH4Ode/jLjbTNZXjkJp8sulZebqUjQArhDzbIzY
w9kjjfgysO6ddQkFlpMbd5pIH5pnY6rElf8nj786GMsmaHEzj5r8rk2VAr7QEVO2F+xASe9ccA9u
kt188uSoJZCQZWSiHKo1ltjsA4VJIqv7d18Vr7zidrXSu5aEzhLX90C3eCxaHo41ee/ndxJVDOv5
ls3/kH1HhhXO7WyC8OQqMcIbGx7jmH4ko6KZQfwlqHiC6vHpN5nNOWPy9HuhiYeoxgLOF3b0xdEr
1PPqf0tGDKoUrddFvc+M6WDFAo8A7TOTWJFJxnZM/O98bH/q1ngT1jzsRuV+rE8kwiMJT/7WWVhP
AhgujPVD4GZnU/ny1GKG6or5VXmvffJpQpHYJOSWrXb4tNYGzgmuW4xz7Em3K4KlL99plaUkIKV2
M16Zg4QQg3BxsdmNHmz5ueGsJSozmVhTSXB4+4mvMbH4+ZKOZFhpVmFAC6JnqKbGxeltGnpE8NRD
EfKdjEcqy8Kpdd77PL7PGvcOb4F9lZWYbst7sz6frRFduYdZYeVwxk5iIjRGCKnL5ClQE+URLfZV
yX1lfRDsxX0qlumLCsCjsxp6CgGIwRja1SpUrEAPnD/ENtenIcvGg9RQkUB9Fou6tdLDSzOxGW1w
vId1neC/7ErWRqWqf1QX2M+Mz/Mxsd2KeGHaX81Yl0xvXM2sgFtF7EIND6LXgTmpWZDnV3gpnA0S
MJjNxdjwhnWsj4TqGfpIlTHvCjsGmgfcnGJA7Pu1q97B8FyheZ/tJYYl2h3UDIxEizP2LUY0f0Bx
Kyaa/khRIwgjO3LL4YHXT2VafEJPAzOf9tW+zDgHy8Rgfm6fg5nMfQkEIhSEZbYue+NDE8tb169z
e4I3gU/8LVbkBajoYm4Ztmld/0msif4IBECePT0Gez4bgslaHbwBb6Bdus/UD3Ovg5BNhQwm+yTO
zkR/Xqkx2FD491rHdFHRBoAb459l4J9P2/zGe4XAon3tXKDbgEJsFhQu7kpuypQfoD37Axa8xWVj
wAVVyczYuiTLqdaZvtnI/3Y9ahMjEBg039XD1l/fjjWuxQ0VNf8U334hkekCY41LWTiwg50xtRwU
ej/FI3Yi7aKfJB8QCIztVGY80N13hOYPAuhcz5gzFRC9jvNA5d6FwoND7iTX2IyeUHZeuGginfl2
Hao8vsWTu/fb/nPJ+MT0PGCFGetdy4lRm1W2I9L8B4bIlX1FuPAr7Kg6Qd85F1OP9mlfLEZp6ENf
ImfsKM3LGFDCR3sYWhhRInogcNpW6c0d9WewmLQpDYJHiMLArMS1biAtZortwYp6kRP8AU61yaKI
YOr7eNv7wasNDLnL6NEMgj7e1ZwacDwC3ujNRIuThTA9x6/rDwGSf3U0jX9mYV64mvMoFhANGG2n
E7dFcAC1f7C1eo70dC3541cdhUm4pcPYH1/TwXgBLZOGTjTDbRiZY43Y3pQOYDyDXGdQ48+vJPoK
Z14M1JlLMon7CgUtiGid6DBk0FAEbj4jRrvtF4dEvH5THipqxeGjNRCtwH2SOXsmoIN8s2sNZC7m
1tF0b00DtnWJjTe/xVAmcUroeKSOJdd/UpdNv2kFO3r0qE5xIdZGZXtDGQUtOmOobaP04BjWMxWB
78nKveJ1d0gazMGl1W6hWA5sotRNYGN3TS5EbTfuJ1BfwjC+HDVjPR+8Q8ErNOFu02l0DFvgqW5j
Qhx9/jDRYkpOuIw+c9o3DyioFI/W76yOjo6q/vi+unjcw7UVrKMeRwD3d7GVvZfje3QuPLUlXX/V
o8TNsR2Xsb353WjvdEvKvbetDmVQzDt/9Rr6Qfyljfk+Vz5rqeVfY3MhnJalvLe4Bh3mw5xUJK2H
j5xwq190hLt4fTRu9otmhf5H4fa+xPX83VGu+kBh90hNWnfbHR5Z2blnR7TBd5mO0ZtdOWCaghjr
ZoxvB1A4P1HEgOTYCTSACHeu8ge8jskjmsF2KzZzvkPwxcAaxHLZUikG1cB/mWMquRaCPDvPV9am
pXwMejI38gQKeHeTpdvu2bjUANz5JyhlPRdOBsrJoXxStHwxl0thAaJucaptgoRUU+mwDq0I2/j+
SrxjfEM8bm18gSAS17cH2zwMMYB3tD1so2UEjeyXwDVM+65Zk+0ifiN0dm4x1Oy4ECYbmlBZbbiV
2Dt58D8sl942dkTFSmC+ok+8x4tJn9FS8RNJMiGQI75q0gPdID46EAhp3Csc5uXfKB1/cyAlD5nY
L24bfFAF+4IOfXRdW+yXADi2TsRrElmgAaywDcRzAZmFlcbRaQNwpbh3Z0yFQxwZm4JSowMIeONW
2Woih4Xn2iIUwNOp2/SBuqHCbqrwSbBssEHiU8OCRBzEh4WPXQR46DPcWlsp/R/882++7J/L2f1c
xd+YhsYSSjzRbBieWZnfSsTzNl3OKX82KcY3nWpzAwmEMhYzXfkT1mN2VvRXMHxWeRAjtmGlGkZe
eBm6qMizA9ghVPgKToImS+NjhK/q9CwiwSyevKMpuORiZ3M3mL4HQ6l6sWcJjMKATzGYigUH4CV+
seUr3PEKptXEarrm29olx2hyTk2fcm3w5505ONUOzfs5tdpn/Mj+KdAjsJcWbAkQFH5H6Z90iX6q
QP60Pm7xtr2NTfVwJn2NXRx+ji6O8WK9er6tfonUeYOkt1t9pNJvhhNKIbcC/67L+WXsaLO1qLcT
s/G7i3r9HAg/Dkcjvzd59+wVHsh9g1sT7SuZ8ZwV5rhJ2cEGecH9kzbLwwL23zHGey7N5tjbrLnS
//6mmcZOGWfdiaObK0F6dHWKNVlh0BJLX4dl62fHSa0w7oI9aRNPO6ocEI9Uz4J0Iv5EV7BSH16S
9gASPbDr1Yc1Bp8YsXZzHb3XLZZBzvUPV5QPbADnPolPKptu+NYv8xLc2RT8EjVfDqWd/VLOnxhb
fpvIG3u283dEvZBot2RXlUHDwZTn59YuB3G7OPKccKvt8damFUMMijhr3a0TCKhr3EpTul3kKm1Y
wnrreuatlnLUYAmrXAZr3/WBGH4Vzm5G/xk9R7aM8Y+Z7GLixXsjxPg/TzDLi2jLE3f2Ckz4UOge
RuZyFTagBU6ss1DhE5ADJrtVt8/ZxDtftDydzYnt9uLn+yDhLh2oGxrdLciTk28vXO8xAMdqhj7m
0AYV67+oMpAW0lfHyS8YS34Sokth3VVf7QT/iVtAWdawUOyWbZ4AV8srAgzG/8ya/qtNULjzdjLx
7jcSrLxbeuYxngcKEpZBHgdnbbR3Lag3FEhhvioqBAWNdl8E7Jrq2tjb5C/2rCMxFjHC3mujMgGc
RJDp3GjVpYQ5435gF5yOZgsmtrK5Krd87BW2oZP73zU183wWcKyvvuwcAG4Mcg5HRjCqZ2xg5Z0t
e0xkqiu7vefG/VHnXkYWCgbfdoxS83cna6JjKjHcB2/36quqcg/zBa44RSk5ZpoV0FTX1CBnjuy3
Ux44e8KRgFSpcZn4vfBaaBYH5nwUqS2ebFyTIkffknC5XctTxTbB5bLLAzO5J/1kofwN9kubdsYh
USlMcXfyTlIDkC9n5sNE+955jAYcQ7VZXE34P0eOG7GL3ACvk17qA96OcoeRVV6XyoBR4giGpXHd
RBiA+ml79fZLlQBgd7quD/mfb6jv9UkwSju9UJUzhnR4IE/0kyT0kdRfzdBy9oHcZpZWxllmM2XL
A20aa1XzQXYxuGfPBzTkqtJlZ7nog+Gy7gVgjuOQzfQ+qZLlUQ9885QR4wgNpPE8CM4kpJuO58ka
dgEstV3ZshnTFho6W4hkZwtNMafgoBYjaBErK1ziZU4L6qXLnsZW/7XBFvB0Ze7RjY3ICXsIl6/u
SlBooR5sDJS7nZoLfWkc27+WxojxovCrp2mp1mPcQdRIFr8Bcg5qdcM1Jfua3N4/cNYMhzkLlp3C
sgk7n02flfEu9bqoOMRm8E/yPloTuxVfSw82B37wGX5I8sthN7FpOnE1IwEAjV0W36aaJcQU7fJ1
3TUEXIDlqUQxMzjuIEjeSr//M3AjwhMQ/E/EDfxVtzu6gfs9jNl5GPNzKmg2RxTdC3S0oOygcib9
A9fETo64dOFXUPdoEamJ7PSr7AZnU0X9zgfRmBv2w1Ht38XuyDiTaNiMazixidaQDMQ9HmMyI4D9
TFNecrA52HdTutrVt8ArvAa6wi5dnLOpPWY6pd5npSYcyLTVGMm19taOm4ZVF58FltWwmEn1r4GM
Gm4v7vszfPGwk87n1Gbb0VpeU7uGOJAcbAotWsW2VnZv0J3/KYk3Kmm5gg7rVFLGV3cOrjldoVZj
3MZslRHLq7CiU9/Uv5N+bPFOluc5zR5ThirauS+wmp5GZX33y/SitEu8n0tpTrHSkLrjRvbGrzWY
4s3pq40alIj6KV+cJ6+ReGXy74Fk3mD4B6dv7zaaXQt2hq6o5DpDXOLdSFwwBQGetM/SFfdGW2TX
7fyrz1kcAYCCYXhFC3wz4QJ7o+1t7CI5LHI8jzkMAXOpWS4a3SnuxItd2XtvyW/rf5Yp90kb9H0+
xihJ8y32KU7BXf27UP0+9sanwDRvbtPxGDTf7co4Gcrpwy/1tQ76YK0/MoGsV8GBbQia2EBGUi1n
fG5nTCUsm/UPSZF9VZQnLDb31jUPArvxPhAl6+fyCVv3k4285WIqwisGP6eOs2cndR99uzys/4Iv
453yzu7SZyrgomtcGUfJFrfocP+xPNIWG1GHjd8p3LdF0vvBF4/dEz2E7Jzw00Xt8BrPufeD+MIu
KsmL24hPy1dg3aLW/bZq62RXM3goi2llQ0LKf3OJ5fCHg7C9lO69Zz1H40gM5y3jvWdV9X8frcIw
6NgFsBGYUSNFlEnKjFOOM5sxbwFSMMBtE4zdjNYDe1ckc6tgFRs7wbONgkZRKz3jXkZnOAxYaVRE
SAnVuuWE3cVgRIlp7cFwqS74DhCAhvEHkskrqExavd2I43g1sjSm2FvMH1DiwzGlGiwoyi9de1vb
14cCoshKz/LJ3srm94hfDuYzxNx42K5Kc9779lXbJlR/unJXYaGLzXwrnXk6DBNoCkKwKcqmduZd
BZWyY64hvEmlBlIuEHKor2dWDN/BZMCpIonc5DteMPtMAL+OsNNE4mzR2c5e/TwYlI/MjtgoRJ6C
1delja1dp5NP6qS3M5gD3gm8EhS3PmttFX9XzeIT2mY3a8n838TTHHEQDxYYsqJEmqnFW2mBpy3n
6rjGIcrJxbqfrL0nbQqnYaQZqNSMD0xRXASMddo0q2+7zB6SVTEBTLZXEmNhl7Mmi7zyVidkg5bh
rOHbMFUvQHMLiBrCIWQUNdeO2MwypX9kXV5WjWSZ7Rthkef/Fsngcnei957MgD7umFhKoLv0gOl6
v0S8O1tUzc5eQjPC6z2k3PyRhmQD4gBgzDayCCc4dvQaFPNONstTV2o4nMUEDXE1KS/3WsQhrsKf
Be+LKMiqlwQGNINCUX5Uujivf64kSsD/fCBe33iFhH6Rv0eY9eMJcpfjM8WB8ue/zySzgek88nIt
/EXp94ODXw73XFf32Pa58wKOMLKTWa+31XnHG23XOsRZEaz+49JYeTiYHpM63bkYfCLzmlsD9B0j
zins6MKMKEQrAnpy2f1mSRraS4Qx0j/GuXeUXJVirOD0u65+dPfZ1+a5zf3nRlp7AkW4XW1BLMIZ
nhub6vrMuvQUiC5Dcioim50bXYaAl8cnPC2wIgp/65TcEpNg/syyCZlX+hcPB9hmbpyPitzPZi6J
TYp5axHfXp9Q8gZbxZ9/BFlo1iRteLKjcdkV8UfNi07bcmfzteWiiyG4/Cgc4qQ5bhirKyDG+wfX
8p2jPyRgAJ0OUwLBl4Txy2zECSjUIwEEO/b+t8YNxP32jYKotfKeI5kS+cn9BGH85JbNXyh4BIt5
3NevSmm7JNdpyI7I2dDCpMt6eTLT9Rzzl33ZGeVfUm0Gfy85sCzFB9sgzLsTzZJwO3OmB+GE7YDs
R38J0kwZ/O3Mni17+q+iURIVz92Sxz+VJqhfdvvRxmpA2DYSbdYXz8rpX6xOXDoyh8gmeNu7nA3+
cg26xtmnPBTdUL8hme2dgElpqQl3ONiFAKJtxyH99B3SWJ6WZxxTYLhxUnDRaLhFjO+Rw12VedHh
6AHGMnQnNnF7c6w+MUEA8MooQR6j7NfkpTxOAz1nLCQ53HHqt0X6CiPhWFLtClzMf4+S9mpRJpJ7
pQslfvjlKU2YGar7TlgxP+VU/euDWdK/MyZhJXLS4QTT92MwPrcVCgvj0fqK5Vvc/oK+d7XL+T03
3YcvkW3RgwuY53zm0qrfgyG6jkv5raQ5bdYM8BQntIQ4TwEC1eBbL33v0ikfuKdmqFYq00RvO3Yy
Qz8A2bzUXf+3Rhg1eHtuKKt+rdfiScO/l5l3qBfepE1hP8t2eAqa5GtCgz262OYfKBQSjy90zUAQ
IfeQPSdOvLJl4VDOd2Nc8GpEnkBNxglW1b9iLzsULYtG6LeYwclPogjXlXUKWmDqfhW8D5i2N663
diP1ZvNs+2l0jw0yktz6p5tuuEANpQxtDEQjtheeuIqx0otChogtC+tj7cQ4UbB0aCQMYBjp5By9
dQwcuyrGbemxY6ON6Yo2bh+KMUle2P0sjPu+zJ9AVUnUZMBLlSfmLy62NHYkQzy+2qONDKtLaCdN
k0HvgMPLztUYaRKU/c3slu/WxbE6TbmAMsA7jEqqEw8FEKPmiyHfZvthG/tpRIM12LD5QX5IvPlb
tQ022HF8Y7/xbnhJDPoFGqrmuteMHtfF2MAH5N4LGlM3xlD9th0v1KZAhOifdJCySSVjIbhWI+Pc
06a9NT1NCa66B4grG8bAo630Mw7cequIMHjdWIUdlgpGkr95T2aVCQ8n1MtQlmcD1D/xosR9HRyD
j7q0Z/Gy4Cm4YN2aV9qU897EEMI79Jej4mf959SStZbKAlbtuCnx+0tMV9wzM+jRpTyQVq9+fCoR
Pt2SiQVpnvTWZ11qgjR9gpBZUHVK8Mb928bxSwVrAOTkbxcSWOmy6U2nBwajlSg13egH/SDe+0Lp
6EsHISCOaBu0av/J7S2LTgDFtR6Y6xPapPVQM01Eab262/DgtqP2+WbN2Db4H8Obf1KLcaSiEwmP
nu026/dWB+1f4KrBq8GWK6jRJ/qjv4y3lgHc4JbFNVBzZ2W5Sy85r6BKQ6sQw8lhVOnt7g+xDEpt
mmNs5NeR6z4X/Ku/EkRqPFHlwHwTK6gyIyas69jmPdsWZiUyQv9n6TyW40aWKPpFiIA32/besEk2
qQ2CIiV47/H176TmrTQjkd0wVVlprhl3lq/5Lz5kJmoLvH3s4ljos7Odynjj9gDyUs+IVzreg2Fp
HdqsCb/NGT95faoeOo7TUS3tEPrJLcXLqmDGCqDeLb6JIe9MPAAXacZ8nGqgPlOe9htEg32NTKk8
RM2E6FKOQGKd7gvL8yAy5CWY2VpJ3kV4gjkYiMmedaHGETopkNfQJQY1bSLKTaIX9XjPkP+jp7g2
punTtIoT4W3n4f+NJtfemeNbn0abuOuuMKdWTqj3B2SzK9Rd0Q+KUmsd4ze/QhVFWdCSCDnumZdQ
1euUHGQRO21k3GuN060J6DnFKQBtxivMYBozgNXdg8M4R+N5MIvkNcxjZld2/z0D8tnRj5KOcXFV
/Xavt/VP0EQPtyIrARazSQH5J3yzZ9b73snuDHT3UwaaYOiT5peLjx65I6p0A6PdXl/BaLg2pljD
RXTl3FNhxh+dUpytIeJ52hs/NT6srHlMov/jE+qRPFglw3g1A2WHnMMRWbqt0/THZkx2NHtf2wCk
HmpOKdpqopA9NAIajUiYC+K0tOmK+I3qHK6Xu5wz5Dla3O80kvKsFN8BZml9h1hQe5qLYl3bNOiS
+g1XlZUWO381wwL6PZ+UBq5VlDBNi5McLAZGFrAZsRnBLSMLMcZoOO0NlUVgrnpg54Uh+ju5Cd8V
KicIWetPpbWDuM9iuATMaQFxb6BgdYXhWDqYVFW3iCvUbfC9DljdcaSpmtfDwkGIeNaRpY0QVvU8
NOL9bviuqvIKTspezRCQ62bYYvVASiStrTIO1rZLDjsMPBVl2CKv/BSczDg1l9Jss2Vlt+vRBBMU
whBfGKO+q7HbSJRkp860MiuBMMy7XofBaImGSVDBm8gRnCsZ5zaRwozDME8Vi1I0s1euihqYB0+C
yf5yQvM7Y5xnDMGRSdpWEzn4FLbUFgYH3g0lAheIKGPAIhHCrgGrknmCgmmuqGPjieaM7jrGiBCG
5cLoenyKIvcv0B5y9CmEWVvNp96gBVsbFXPtVLuN1Ezx3AzQZJEUSSxlHzq1PHjjo2pRYdG4vbBb
DyZKRojGxxaqBfpMsuR/TPpwMSw4RnJNNrc6l/DyQwX9JP3GKu4WgLQQM8o8iJtZgxwC3XPFr19n
TDm3euCjhRM0zKkyHlsw/q3gNNa1ta07HOqg6KFEvQNXvA5V7zccoieBGxxdz2lZAogqXQQ+gv7N
cLSrU49vJZMraxw/ioSjK/eeLsQztOIfaU0NOZjksHoFZaqJq/klHJGymYYWWM9cdd8qItifWWZ4
h7TXg402eV9O3nwXIP8oiAhpfZfsZ7M44uHDw4g3sGnhwTpXjTtL9Pk2IZ0XKyo92f5b7iZmGpo3
M1zy/JxW4b5wEo6iObhFaj2iUd8d5VVOoLXy+Z85OKtXP5fZvPXYjJ7qQBNqXhAOZMalbBJVhmWG
j2tdsJ99sUZSVBPJ1faJYv0HgmIn2kD4UmTjLuisY40dk55Fa8tU3gMj3sqGGDwAOUQ90AhnO58/
UPllF3X61hs98C7aZZK1xapLQcG55BlZUzxHqS6qwuXMwPlTieYdgziQte6qbtFRfVRIwEYZoM2z
C/F/KDB0yI1fCKod9d685d2+Y+tke/CcAFGwiK2jJQT9ZaU9xoFLjfayiE0NcLY6XQpGGObfuHw0
cXRM6IDG1KEJkiyuX7KiQHTx3b6BfIalk3wAtoXFyJdzDTkkuP4S+TsBtrtkZPArGZk7F3D7yxwU
WULbJWLT2C0RjhmsBWCBVJowl9y5zDpnSAsNr91oSrY3m2ldVp8JwPEBgIGjvQ/2szG/+T6tLDfT
QGuYa2Xb0q1G8QEkDL0X+4QLwdqMMQ8GC8FvWEhqOzFqMnSnHSNa9pYKBqJfRmqGvt2DC7b9S4PQ
BFyWkk6khYMg9ih2sOR2uFAYeR2VW9v/BMUzQYaPPwp0fPjFedQAQcKLs1HUdV6m/IdLTwFqMbtG
xcYVDM7S0sbFzM1OFMYuHdEq33RO8wfZeB3+Y77XIEDJAu+wAjSC4BxK1efs8zzeGggnRxX+mdYt
9GjdR98mzDEYZATrotvnxDH5REWBpFXbX4G/86C/jvo+ChwqphAQFIWt9uApjDDOQ5yw+uTskCTy
2wGrNiNC8w88UVQ0Ybd/DPm4qrsSZ9I/M+MSN3MWE1Jr9vDpMeMdJwLSfy+MRaNm5lZeSseRxZIE
cvsyk5VU9hc2nS4PIttLEOIXKnJ/BTUwefVB/Jbr8x/+Vq/0i8E0oDOT3QxmTRfeFvbp7mlofkR1
ykbIxuK8t6nRJrSGXQMjSWnFTgd5MrKYvPKpASBDwFO+h93A6s2Q0AZ/sOgdfTEm6CxMzNaYYvAU
8AzbusUE0+ExjN9hjiJubq9Yg0r/Ume0TmQB4qejbuICgki7qaBg4DWy4nZ93QT1mNFCfjOsNwtc
ml1/uSitaaQfvfIRBwwJ9V01vw1oU4Ki24coibQF4jL6yUG+2ExJrzDF+/+F9uMmDn+z6icCNPoX
iueJSgsNASomG/kINOsM+50xsPyG2RnMKEB3YoSCQuWBa56d+NV0/R2MK8Qr9pYSHWc81UkI5Dyq
QmOrAf/lSwW2CsUHjwzslYLwwZfVrUvrCdE1RrH8btuAJSX/1kOYBVqxMuuvmFkRa5rrk7dOWwu2
brbXCBTM3k817BOcx3aKMx7yCpPFhpJCcDkdAjj69NuzERUOIMF7P+ypNp9+NTTCk/jJo03mZldp
8UrrJrnCYFT3ifYSsjYct1wzFFnLVm1772Cmz7i5sDq5CtTNzlyAbDdZvMMLLk9H/oJx+7Jke42E
A1cNaeO9FkjE8hsRqkn98CTbpRp112FnL1hYPDidfDdHCqDAhGO+YdYCD7qcFrP9CgannzEidhBm
A5U9mxt2eUq4JDZU5rd8eS/gI9HU4HvH/KdBoQeUAAK76jFF1bLWm2vKA2Fc/ORtgKFZGxDPWOTR
VwsapXCQ+NKuXvbg2kMoORiYrmfb3ztR3lzQkdkyp64WPBdKdZp7rX0t4uQLXz3GSgEVJj4e7+DU
9hMYOonGMPoO1J+cx/PnZNg7HmViqKdc6suMxrSPJrkR+B8MTOqou5RgeENlXlmZtedd8LSmSDsE
wB194nXUpStawNDhOwrnd25+4tEO7ge+NIuR4pQx1gZo9Wry7zUerH0f7gJOEpWm4oCu7TSSA7Ll
8vIbyb0F/sFrT+cE4b1BHzYR1mx5Vl1y7oxPeQt9mx1cHZtnEreoCW9hgc9crjCr4ebU8ijBva0B
UICHbisVlV1jq1j63hzzazAZEhiVrn1n9A+ELqJhDVkqSNadVaxYJMhWrHVrj+0jThzZF2/+n7RZ
tx+i1gFhjMYhu6gn4Ievumq92vwNl+qU4qiXfXATEdfDz3g1cqagWB27QeXIPo7URyHw3YGaqMBw
02k3CTrF0ZisI+8ZRJhPdxgRzXQ3QBJs6UTTLPPRukRoNUBeUVJZ2Q8FYkIs1Eovbr2LaChgKjlW
YOIuzXbDiZN4oBRtIIA609t2UzK5Kjk+xv7BOOAUNelCaZ5YEkmcyPa2a60d0ggjvPQoaNQgVHPD
E+uiI/8qCwZ/+QX6RuzQlWm/pyTwrcCLIXWmcfGtMOepaUA7WrdlbQDfcbPHBFGEQBaG2hbVvpXv
O6S+1QpLrpWheN9zYOJfRcMmJzuI0mynVeVdfqDoqgUR11aTbQKM278mMNlcSK6Uj3smybuuRqhT
K84mlQEn5wh9Wc4JrlSjeHDR6+gFcI2P1NAxWUjs+S+6TMcozZEhtJUNsTqLtDfdb59WoR6RK38t
9OQ5GdMLj0rzteVY+5+yNbqJZJqtNjLlCvLq2mn2K9pLy7a8dhVbimmt5DE82UwFO8JvI8PCFIvc
VY3J8tsH+ugXjvbZgYKiMIZEFLXS9zQcUZ3NluksHtR/sLLCIo9Zq3LCDmEXcUCPNvS/S+/O6z4+
9dOh6pGOq7VN1e3VUrvLIulQtwJNiYQep3azwMZlxyOQM3qg0lLKu+ycufqg8YR8APrJPRiEOLF2
Gs5FBT3FNNH3ij+vdNgXZof/tEt8mabp0M31XxMs9DKs629MvXZ16r5orXXRm+kYeMoK/XTMVlFB
cYbmizHUJRnL36WPIHKBs2mlqzck9XqqCZhKZKUjfupmDDPbnwZ+BMWvPppAWVknXceIFAemgzIl
H6oX7FXfOhS9/pbY+jX0HWthJEismNl+sKcjet/7uS32XhY98Uzc4uGzg/F/i5DpyL3km44t70oz
PrK8OSIQvq19f28QAeiZbUPEPhawnpajm1w1M+OmaAVbHtIvuaDtWByNibyfNY2/B5WdY5qboJ/x
1Ai3jjmzln19g0reqta6g1MFI3pIKFxwHKZjpVE9YV45eMq4cMLyJ3Oyo6XUr2OGNZBrVr8HHkUc
qWujxVs7aq5VldFu6M/qGPdLRW+3NDL3Kq7pdqVtA2FLwvZ5SXJwifnk7uZMe6SoNEtyOYCBY9Cz
g8K8NVi/WQejlgLZzoeLVX8puERH+o29repnX32riZtsWQnHIUELUnnrMzV/16oPlV1TqPSJN0Zb
nR1ARLgwgdEkqp61AjzZmVRZcpqm/1GTec0h2LO0XOI8Aw+izxswmq2KWYH5TQ9nkQN4zGlyVO3Z
9X/C9snJx/knO2ZikKQiA98md6xJGcOJAx3kEO+XwcRevP6cMXwhcGakpkRgOnPMBi6Z8VWiGpPW
IYyta5Pc5YxhwcvRoRTdrzl8TfhiPpVILEstpHsKQmkz9x9BMkuVI93BhqNyHD6hzjD0YigZd8tA
s7cDdgDa+MGFytMhFDoOCvqo5klmzYUr7WtDh6cCpVN8mFCyY9DgKRK9wK+Xc8McX9+TY+BSQGav
qunRqkkls/cRQRnDJHcM57NNZjHSVSA6Fzo0t6phAqPuJNpiNLbS2vcchMxk/RC0K4fLZJPKk4lw
YqZRelIYOvDe6EjRUeKcJaHjk3tOVJl6zCD/lRkErworBVgAiYOpH+T7B4iL/Uhk9Z45ZZJugJLg
M7gMn+GP3ty9pEXe4Z3NuvKCecvzy7HaaP9iLQUITMqr3v2wSO79DI0XzH4kzUwbJL0JrJn9W441
CgYWDz8K1HiRZwE0IB5K5a8C/cY74QgFMw3Vg5P/6lBvRHGIks/3f58teZv83gxkuhjBw1Ma6fY7
T5Of9tLvLgScROrV8ZYQ0V3G3TcLw4iZSOr7LMGo1mbGeGEJQGSXvSXRX9d3tPePvJhWe8owqaKA
rCJOLe7ERSKvUz4SK9m42U3L/npk5nxmGD5mZvJAAhZ0yfB11XY6qzJD2ZZV4PYzweTUc275JOGQ
z7ddfGZLUDVXKvpCOo3E8JVtEjfI+qMKDJZ2x/xq5aJ6OmAGNiTwlHMoFGhn9BBV4ptCF5trlLSQ
ducuStuDZKVZHl/GIV47/k+hIoKGcwRQp2Aozx12sqyBHe6Vl6oVCX+8WMEZcFQU80sSs9jsp64G
sOqmcSVhwoCrIuOyVRhaO25Ss5mBsgG6qDmIDzzA5iM1r59cpH5BAnGJ1tQ6sa6O7X1KcThm6Bco
oTiDQyJ4HZwnsyfEFbInNpLpNiuMZev+O/9kX6lo8KqusggdEL/5BLqaa4un+F0iBuj/Zez8Njv3
QpHL+BruSnmNCQKZLHUCwph+BajY10F2SORQrLMnYj/g8ZjFsRLjM6WH1+pnz9Y3MXerVD6cGVKm
wV+y4r3WA9aHNIU2wDlJFqO/i8Lfg7xr910snRHJZ+0EzlJKwtDN13nULbzEhrOVPTS6bOjS3Biv
A+YiOCXrqvr3DDwev49IouaShexrJgELKfh1ihm4GHNm3rvOvssxobXj2UnDHSCCQ8id0GCQfNZy
HIRGGFiTO4phtzUeTSQ5QeRdxhjEfKRvaIGtHK4qrva8UfYhQUuKaiKLhHe/95fyvwM5TUJB4XWH
EdlVroKfRtdsJd+WjPaS2oN7hHj9bx0ijbdqvXIdkb5E9B4k8EvU7ZJm/09MWN0U5reWN8uZYyzE
S4Aok6n/X8my9FhQLHKvVteEZd60bOjRX1WUuSZ/sk9D5H11gBANU5DesC5eKy0jj6cgP1TSuZ4J
EvwVe2MmYeMsRwkBaCzZa0Mn0E7and+/SA3gshOR4LiRK/E9vO8iAkeYPST45qyRWnsm7K6I7SOL
PVGvxB4elCxUfto2dGASQgn5bLs/Fl0V2byqjsERVh1FJNIHm5IWl5SckqnTHJVHSDi0/R/W4tQ/
jf5NTrYasfCQJJrA5sOH54Kihrkzifq/tkj6OQ0kGaIArz2kU4g5LWoe70UwQBdBQy+t32ZmWS0t
dhDI0grQqI3lDHTRzeCSZfnGMuYG9MSlE8y4at4c1gm8pXFd1yC8o+gsb6lOnZ38mebJKrFgbnxo
EAGluSLvlxOfCo02R/2FbPPSK1EdpOFhA5Hs9tLkSIl0Km4BEgQNa28UxgaU/Drsf822g+AafC+K
CI6FqHtFDRkkiLMbB9y5EZyNaeDJmVdyqINgpVJIkSi42267TXkT8kC4kcr87HToEsRoL7mEyYf8
l1Qo6JOT4l7kkfj2y8ghLQcGNytH90SKy5r4N7jLrSUrz84f1PiGfR4d/qn7w5RoqxXNRSMTUpJQ
liVnrKwGudya3HzUI+ag8Zr3RCRVBpppbNaexDhu+SA0u5C7lcBBty0A6G+cTXYTm4oGpYP6pz/d
G4TquQ/WQxF+zWjpDKa60jgpSQWYoQAD31CoJ8lGLp8VmIfpxbTeMsdb8B5z2nRVDHBYzr46WUuH
Rt6frFE5CaTJRiOQn5QmnixiVjYkkzXNxn8nksB1eVc25XMXKkfpFXIpBiVpX6Qr+lFMJMhJjaWu
GGjjs184CyIdm4enF77z0f9PwDovl05Ug8eQxQsjQQfrtYtATDqAscluJJ+gijf5GB+FmSZ+ymHA
tAFszq0ukHkiUulpDpnq28XVLOGY5kx1UcOUJANrqx3PzaK4o3Zp2TbSbSppmXV7syduB1sRVUDm
/+bpNkM/OGyk1iwtHEelQSUHK3H2xHFDkzRp8F7J1qUN/opPl3MVnsqCwTrUDqSRef5yPhm+Nr1K
bOQFwiHWVjhM492TGp9uSqZj+xV+51l6NvRxBtmf568NmhPIu3gAT/u1auhLL+huxqBf3QY2v+Cs
LZdTw2sKF+EW8nFIIAW2D4u4i2CRgrpyS/BRrYOUhAs7xUpRdPKj8LWnpHDS/DZ4SQ+Y0o0fk21P
767e55gjOsUFN9FmZ9fVleSQJlDU3rssIPRGpAvVtEGBeh0n2XmqaasIWQJ5PaZS1iNLo/0AYmfR
50xmJIGTBTVazWFG4pFIYs/Kp00V3OjtW1I6PAgxjdO3Jd2hvs7IfADBRcNEAwNxS18fVo6J1xou
U0VAYzCcX1I1h7OA/o8VtDdpzA/MD7RR2RLcbh0yZHbfnGW3SeEI/v6vRhEiQ8b/fn46aHFyVZXh
FQITAkZd/e553mfvwmiy6fKH9bcUWormH+04OgDMp5FgbMc2OQWV85aji7FUrYvaaCeU8vcjXc3R
xoBhrPYWTQewh5fAKT5Lc3h6TXgI4n4lqb8ULSmJlus0t3pCD6EdlQNCE1v5y6nUcAuytUcY0Qyq
7eYWMnuRaEQ6fLQJzzZ22y8Mn++KSo+FsAAUD2HVsKiArozxQlORr0iSOltOKSLx0GGgAoYR4sRU
NnyDjWjaDLoWt57t6DIGzIcRrfjAeh2q6tp6mNfO6R3ZtYO81mKYwZaaojLYn0stuzC2ueDJjY1Q
vzf6Mdr6gQoLoiKZtUxhQ1qxeeYIGletXev3JMuufdEgSJFRNE9J794TRSu/AzSwYdkrdDnpySF9
mFDIhnTbU6TcUPhGVSrVlPUQImKlpAXkQfO9ieLHQO6hAqCCKgN/Mxox2aRJAZnhkjUkbtJ0HOsc
0APNlokCrnX1XZnizpnwJuWsLBwdnJJfvvwr07RR1srSb5B2Isd6kUOv6z2aZD0VDtgM6NTDhHCr
mQcay2xq1kUCraWimNRtdV7jYHQ3lP6JTyr46RTFOI1EDD0lKO11duLi+t3QmnQ8AvAcXYWrcJoi
QhPAW1dA7Gmpt0aqGjEpqtN4+m0C3GdUhhEXUhn31gyixwQpZiqVU5OBKtRo3N4Mz197SrGdutC+
lYwrl2pWWaDQbQ9jIZchIyaN/YDnejHYM0MY9aK6/Us/dG8yzu9z6941EKpHNIFJapnhYTeDZO6j
1jshn3Qz1kU6ypi+y/IgWRmM9seL9AwqAvh244lCG0EUD2t0LiVmdi5CyE228sCu+dCC5FCSduOQ
3weq7GgacKAVonz3WpB1o8ULXQY4Zg+OwiAV1rsPOtWc+zzo/isCCMs8GyoqM4wcBrbx5Ac0vd5S
00UWXmyIm7NqFJq4oETX5G/Eek1Dd1QM2QwEu4q1nNHkNyQj65DUsIctQ0JkxjLwgeUKGmhusI4g
INf5CO5cX+lW+UZRn1eoQY2q8q5246rwvuXC1OC9JOvjJB3CV+kGICSCGUXzp6eOy3ML0lmIHR9Y
pqmJWSHGvuAAxfsZpEmDSyMETJCjLd53pMCpe+uA/SBYSwFXLNTQZhVtGDWDf0KiEyXIZM5ecpGS
zzlD5KNdlmWLKQ63KSMgKECHinmU3zwdFEdMCmRpNEpPjJ+QPMlkViBfgMn4aeRllAgnyD+Th5Bj
t91bwTN00GpK+xDyTYg1RrOs8olOAq/Bx5+NflzBLYd035qYjDT/Gfy7jkxAxVR3WVPNcwYmQjwD
GSSzYptstU6UFxIBW1VQvLtPUHnruMTGsMYRzVtYtH9IUHr7KZ9M7tADHsVMi9MVW5cCIBillPwp
3fkST0UZ7pLChtgljOErDUmFNEv+Mehe5UCRpae2+MC9kj3IuR3LmQzbr1fhv+XJLvPB4TvajobB
wUI9xrHbI9jYdw73sQrOfGjLLE7WRuJOGzQKmdHj5B5P7wgNr/hCuSk7Q1aFTFTKp7DLyPClH/EQ
zvbo3wZr/AoswLCIR0UstMaatkwdE1O9mSrnpFNtTLDZ6CVtOw7olB4FnzHSwTBa2AsZzTdPlLnH
PzgYf6aldu7q5E3x+ncqoTHFKwdjPNYyn+nBDe3QzKCTTr+zW3MXvG7wikuUDt91lraUCXLJatxv
wZ+AHOTI7Z0WC3JqsPbpoKofcKKWKFdALnn6DDRI3mXLSuM5T8d/C4DmiAeYgEdL09zsizdJdzLn
Y1T9M0SXU1qUezRBVvL8LaVZZwni9DxIOilreVJeme8DOJpSlzWQJDMoW1aPHr0CX/sB4XbhFX9t
1AAXrZVeZ5Jzm4mpRQsTCQoNQfpkBhAcvsIiApfi9r9I2OS7IoT6lgVmBiZf4iBEIJUBWzZgkVaV
s4NHuZMJRMAxV8PW9TvQjhA9JQUokBKBdbVUibxYFNor0Y7PPQXWQH6qs0PvFScg1pcxTP7Vk4Am
1g1LtKbZGTgnsAKktiN9sRrc68Trk20m601GbBHns0xCJQBV6DV3XYPlPI0/qzK3rg7/Ne2+E2d8
yBORkCWRTgVeo5En0yZLNGdLOi+/3pfNofHbE40l2ZN2mbChzY0Mu8vyyZjCc/K3uke5KQ4fTj4D
EsFDvO4b+RxZKE30ux6VMxFzLid2yj1xGrrLdGTTtVPw3Jj08mYD+gQl/YqABcq/Knp8ZUbt2Rkw
JWSZHUyaaYJw23P+g2YC59d7z/r1aZbJcC7REBPA4xhuS75R+UfJq1N3QFeFjlpsQD1A64RxhUfU
IWjWPgLAITTzJnOuE4dzVCEXkFeHFEVAW0tpacE7JjuSzcDGo2wi6OLGRMZHOyh0mgfIZBEDRxti
WoB+o7P8M+NdbhcHpCXA98MDIjwVqr9nY8gDRrMIe2IUjcsy2sUI3mVE6sJwdoNm/c5T5HIrohNM
a8JnXIPdmu2fqsIUoA+3NLE2Ljt8KgrE/OpHrNtrdN4B9niVtcYjnPG98asKLbwolF3p1r8Uu35o
A1JdYJzKyXpX9PmvyPCEWv/uDOFaI3bFpX6vMH5HgQJnjXBKENE1ur3l4yddraSdmtvdZkpVoLsl
zLUUlo1WbNREvWvmTKFhnRi04IJe7lMCtE6q1RjRB+WS46trRdV2cdUicyaBZgq2cubCldlWyOAR
0HdOb36HKpUGq7AgOjCe+3e8CUBrbBRz4/KM12Xo7V12shdHIzg3xL04gyPxu3TtzWBWB8VGHVnK
GAmUMpWWo1m2QkVa1RQDRizGrprA6g98cG7/ckT6a/TiH1k5RY+azFBUDhaWw8IdrAcwg0iJjXsT
/KJju27QQKGtsDMQ/DtF/vDZufnJD0CWV6jWNHV3zhp3KS+pyeMdAUWyEWnKYO62Yd1gdClBgaIw
gGRlp+YRn4ytnK8FZqWA15UvrczpyeYl7WEPxJtGR0+hE9x4yZudww3m0JGKlXUEpgaBcHBGhrtS
A5Cj/HdtVpuGLUZXE6JctJQzEz21T5mpS4opAwvZuz3tCJQnNjn/XXrfsakjiITPYn+XNh4v3XJ8
7PmYoLJYI8u4yk208dlB4bSsjItSXsyEjwdpQG8hDvV2NdrWPVJy5EOLu8bUwtb6cTVIoxzsIS1D
HziY3Kmm98dsgvumG3vVIVM0kcKMXQbyBgfiANWQJwGEmP1oBr+iHqfIyTA2BP5oyoFVfMhlTQks
FgqEpFWBvpQCacqp01o0xBApXtT0tSV60E6UHFrCmc+b8O0Knw7iojWfGLtMNJ8lV7E6psI0ZMRc
wo2++h6FxdxPUF5RvVdbB2kQ5O6m7Lq/GK8irFvj5KvZ4I2xJ8ig66LpVNKJZZi/7lVnXbIWkyKi
nIYc+GssYvOlA93S0lOC7guUesbuCdVAXl4aM73HUTIMpoMZc73Ir5hqd550DqASP5RtLujVotOE
cRzgPOc3H0mJAbTlaNswaS4OQJ4RxIbTTKcUV8eZjJwT/DBYKRQam+mnHZlQ1MAyEg3xENhw1NkH
I0p/ctfr1ijot0hHwLZsAIJ4nbm1uyh7hKqD8i1Y8JR58FGfFA0ECPhDpXsgbbRUe6gnbYfAeR21
PxXHDufDi2qmf6pkBBeME0JjQKk1ykdtmE8lSy++avGggJrj+ax1G/inCa8nj+5m0+y6Bmskr34a
EeYgdW1g4DarKxv9R6SGMcLxzQAEhuZdDWTR5UitKTi2Vd61N5N4N/lWspyRh15UI9aMsPmKoMe/
1Ltq1C4qh7gp2Ay98M4669omjltmf4g8CEOu/mrl5YmuFSeIT6tSjQeNsDzbi7T0+lVhABtW5maf
a80Hwud7OckNtb+SpBwDe9zSQ1o2Znb/B+5F3nYO7CMjb0TGZlLsrlsR9/Df6sBoT7h8mMa2NzIi
LNorLMauf1G07jOH2WgNdJuzaOOSN2MwdWS1bjSH2SXiTr6X76yu+wRPCNtkPvZu9NcMaRfCaWL3
0HPmKgpTvCKmmDSs1X8BcQaOAJLfGoAdyHopVJdeSPWJCwMEwxz0XvynKIaHQVoDj2UlbyBE7dkY
g68qA4BrVfc4NEFYDc9+8hzQcLBMdS7JtVgEoQZhkHlaXwYzNB4MY2EOQ04/zY3zNTn6sUvSW6Lz
9Oh1LMgjfjoPAlZaPpAl/pQSoI41KqgZJUX2fiT+M45zkM3p4Y9p+vk7GRNiT9T9MaYLPTYCZTL+
W/paaj5YdutC8R+BEd4M/ImqGtVzmWy1eHXjQ7PP+O6AjCHoje9kBKKc1YRIRI2Z3dWrzsJxrZKE
OdV3nlkgClPPS7UaNjPZrp8O61EttyD/kRtjkDGDTYG3/ZSSJYwpRa1oF0C0sllILtuqVij18vnN
rZwVepr+InLT7xg8jV/6PzkyYQVSthoZ7djXr1UV3BQku2mmk+8Qe9p/ycxMSmGF71YE9Ecdb04Z
keVvmmagddyu4aHfM1r+Omb3NQ7tfrOiyQePnA5LvdZtmNPpH7TJMf9RV4mHiEyS0zVo+oUPpBEV
Mt4oQjgKeGsBQMCvQWwvXuraR95XJ5NRjtOq4JG96TyMOXQqbd9GDqIQYYHIY2Fc9Gr4w+LjzSOa
5kyQ++hrBOswCW8OQ8quqpiyAC6gmkH/3V/YSs+wh9oHnfO1yis2e+MvEGx2sAnjZWL8V9jGtrDx
vIx4M8EghCsXKRcPAY0p8j+1RIEaoX861bBDbnmJysKtgsdh9yhieD6ZZQd4tSGtrd2OvmtoUQBM
HzNmTr3TedtKpl40CdDr/0OJGyFMXD1pFq98jIZ47H4/rZqRdhLpv82RqQPbsJ2dKF4zEkNjzQZk
0hx9BCtq211UVFu+tR2YpWTgiOV7uV+co1eaai/G7pc4mC1NtX4GNtaIHugj+VnHv0RsI0Ntr+QA
kIaPI39bcYyhk7rq6hBlmgqtZjeDxQ9EOHV3o+mvA+dNG0eag91PRonuV+pLGtsvfUC7EtfRsDLW
Va2jVhd8eajBYNngL8qOtgltdFq+cY9EDTr7ywnrQsdBCyYwFybkjojDLIJlmRgWziWUx4WNjvCE
sUqSrMMJrfOCzjprkuKspgvgDwlmxbSmqYJqKti6PiVdu+0U6wMbSoAaB56kMpp/4TGDOe5PcdBt
G6U+DA79f5kBcegAouAPKUb4o6ddTw7kGi6KEO4S7RUkAwN0o+b1LCBhK14hBYe0UbLyEI+TPIX4
WNEoQG6UrIqTjAfJUYMMDhZRJFVhmXd05ZBUoDjRmQPJNu0xs5fkoGgidMjSzjknZU+j3EULycpP
EC14kNpr2aKySClh6uS5/o+GcLASWx8lCbgKKCk3h5ZgPm30aTzS3t7YdowrZ4OWA7n3ONy8srm5
NYPr2ndXGudvi3A+0ifaVRMZkm5s6ESna4OJXUkrJM3aU4vsZ6tQ0tZTta+8Zje4aNENGq0/QKlM
5rlm9ycC3qWp0Z1HJROFrJw+517ZNeiIcuxOSw9X2Diuby609QUPDsuDz5nJQvXJ0wlitKoNuF+A
PsnwmNRuTM46Hh1J7GtBoTuOKFXkapUuKwejgyp706foJCEKnu5LRIzzY3uRzMFJDgN3NE9mGh5i
0ziAH9umtZFseywWOsWFrchGa0dvN9E+Q7JzZ3QpGCyO1Fhwcqo7ckZSkNTOvQUUgJzXTQNFZinj
S8xkPem0b6uZ114zXBwO59YlNYyqvU9XIahj5uoUUm53mngwdlCjegHZOI7ak2+DiwA/qyFKE5P9
jF2xVsYhY8ODEa326OxDYEEgpts744BgGZlr3h0ty1/1KaZ4XYCljHaoTP2d0/TD48R1XfvUdM6+
ch6hjsxQSpsCpNLBjTlFy5B001c/DB1WlpeeeMlbW8c5AG7Yqprqs0pd22oWc7MBryxg/zSZeJzE
zhhsCJs6yr1fI00dlumgaSeVh95mCIWREaB4t6Qt8JWV1ULSbUki1E7bG5C2kKHihFF+/4+j81iO
HAeC6BchgqADeW3vpJZaXhfGyNF70H79Pu5pd2ZnNW0IoFCV+XLskKlg3iHaA9VZNK7QHpzIWdhP
CzI3fG3Had/PmCsqFqrR528tzF38E5uM56pHMaYlngCmmp1udznRZ6puP6oSxpKJOAchOd9aLrdw
+pfG3HcOLLbt+39z9mnhl112ASfoP9LZegw96z3UyTMLR3JlKBwCX6cqe8E7mmzc6s12uemZtvmM
525ty3g3UHHwPdAKAMhCa5POmwrTcz+BlYJShoVBBeMbXxqPO+yNrcG7WO4FPtcHvLln/gCNO4et
OaAjWgTu1mgs+AT2XRFOj5K+yUPJG5smDx2Wek/L6Vx2Vfcd1UgOSF3b23QrlxaLsJyYshhIPEfh
Znaj8uJztV/nA84P9xV+C2UVqlxDvleGaPCwgJ1hSrBceIRTPgmqa2b3YfXV66nYuZYD6kQVxGGK
6QkHDyfb+CU7WZKzmH7WSEAjxAEdl8Om/1mWFcj+Xcp+h7R/sn13IWZ91Gl9qNk/OnvpL5j5eCNU
j6jnSi/MW54we+5+xSA3nqX2dq3ODVtIzgJf5UgcCPVgzzN1qf8vbEnGw+0/ute0Fr/E5HxZqviX
DNn3yLXPbOx1in5mtuiQ+BkERb5C1cF9CAUIEZp+XKbGQNGzy2xqtGg65lRyt8pqp1vTm1s1SHs3
hclVQKKCvDziODa3fm9dloD0VH2RffjPBIS5ybh9b4gFNw6k7OlD72ESMVH7f/axjD9Nu0uO85wI
GJEuowZF5DfP2yDma2pz4ur/xbpIGDxcUt6AljCcCUoMIZEhJRsgVnTDwvpKSF522LuXZ99IwyPI
SvrChLSa6i50cd8FD4EAbwlGpfSbj2qErF67Rb8dg0eIfUi1GXbAyHwDiv1ttPW5UNW5rofH0aOg
kdzSt1i1v22I383IbExaA28FHIAQiE492xl25DN9xcipIRNfot6PrlRde3xV307jJPuuK8AM0LkO
VFesYVifMRYdAc3RY+BRaBGp7kJRbNl2RnpkzZEMGpKktMczCz5hpRE7mmiawjHjjJOXYcqOBJI9
mgPHkzM0ivrFXqCpLOGl4lG2B0VOFPdJ35FKkWWftQLqbcy3TkNSKBQdhq5IKsLwxvux8k7VbPYM
qgxrnTnFc+rDQ3Sxk97qnBPZaN3nESNKZuqnwnG+4r7qd0EQMEuI4Vbr2/KZ4/xYMi+bjhgo8U7a
HsVPAAyeBBniZ4wCQbhJ3Yx9PQwbuRFtqzZuVnBWQ82F9IHumg2ssfTn6FZIEthz3QHZsceUIcP0
q4t6l+NFQyIC9MKovhq3Bm/NSh3rDH1/BfucZtlnYY8PKXjaaGD81/Ys9EAvB0cs9jPtqnsHBj4q
cKy+rD9zHBHJTwNdNf8l8PxxHUQeiJtG+McQdPq27ocYSA7to8nvHkzHO81ZeiftjgYkXM2YUTGm
Kn87eAClgVlU06Xq2D7BoL+IiMVqkLc7akwS2iEvw/Peq2x+jLN4M3bphyqTmzmgIi7q39DTmyov
L4UN824a3QPfQUJLH/wpZPgz7MxNOi71lwljE48XU75oJVUfvfpTwksMmXXw7ZU1t8Ry50KPR3GE
YiUAYsUtPHw1VLfnHED6nVyc2t0lGPEcGundOJ281Ke7MZ/cJt8bVvqZDWD3DSc7YG7dwojYlYnz
Bq2difqcPadFQbJa8Qhbfz/H3r/A0Ie5nL5DIU+5k26rUeKBQqxney/xhH2HcqmujHI9eGG7C6bi
aVa00pw6/M1iBbtRSIQTZfsamBgUS/fMrMc82E6Hmb90OfA1tfUcm1TCQ9vcMZh7ypwR+5XTPUxk
EiAM5uGURPvV3sAmX6W7spl//HHRkDGKgZtpJxvuvudEtMyFYWaarcXuNUEMbGkXp8547czuLQoq
HEvZc1aXxYmGJRdYWjaDgZUPzXW/sYIR6069Cxzi2mg4Yi2kY7wOtX3slj/EsHlT2VwPxooOVipT
OFdl+dGNSQGW1zgscVknA0Xup+Ij8VWL6438D1LDWHwAe+22fxKEIij4WisFt9Y1phe89VdTOg9k
c3N94wPZhVbHQDkcftUEftFq+HAwEe6tgAtQa7mf2WzfzQnPaJMyIgX1dA5JzLvvUSGhdmaHVuN8
iSd2tViKczNYT5NKv1UhEX2HiMvGBhhtj2kNJDN2yD7tD0ngyp2PUeM7bDX6e1u2xKvP9F+9Uf0x
YXs2Sbo9cr2uuHiyMfeBD8anpJlFEM2G3ENjpQs1bKIevLUzvk+6kPumtBlSs2Lx4CPi9qxK82h6
xxayWhxXD8gdk51TTEucuk3AMvZROU/YsUhsI0qtVFgtBdNCmGp3uidmsyFGJ9XqN0uCP9WZR89u
f4yMESanngpi+hdp2D/2QB0FmTIrA6dnHPbRlgzImy6MvYP2fqNz1JYpmk8885yKOHs62oRD6Scn
cjfiS2VQLIeEE24i5f+lALycmgp0wksPWwUvKYG4D7Kq713DebLbmA+uxMSYuS7N8dKODu3Egqks
EoC5FLKDBr5x0FHJyCIgB1uPcN8q1jLZrCj5wyA4Ky9/VSGYs8YBoDt4t6o2f0zP9R9mP7bu26xb
Zh76vq6sB2ecyx29q4cSBvMq9Om+s/sEFm3JToUusV8eym64ZDj9KzKE1M8YDc+LAAGrSrHuQ5tq
fYLcPY/qf6ekW0ko4rPxGhQzXhKKc+7eTHKodcO2Khbo77rVk7+aBaTkzDAfqnKpVuJ8WNnKfhit
6CMZu33gt9O6LfStIlTm7GQ9B7dXDSvtTxAhWw9PR30Tvv0rVPNouda1dLh2lYB9VpYe2xV1wsUa
3MOcIMQbq3A/ViVicWuC1+/5cFaUs9ccFhWQyf9VUUBIhRb7Wk8XCHMXVwNKKjSuYntYE3FynBFC
2h60toatGcvpum1jgDUlZCHC9BjQN8PX5PW7KAgZf8anAkO27cBsk4m9Ierw6kfGru+zj2XKKKh5
M8duaX+NG690H5TB1Umq1vlWkXhOc4PjAQCXwaDF9n2eH8i/RUCWuPNrJONvKui8xYRFReoJjsuN
lkq1FSpJ7hGDwUWtuW3a2ArblMiQfI/e5mg5bE6BJmS7XE9+nJ3G0mGlYIw/ej3FvlWypfFoRO/E
kJTckJht+1YvDxSOAXf79CO2afkplRwZja+U1T/5eXUOZhztqUWyZ67fh8ClcWkSMp/p8F9GNmmX
WySylTeOCF5Wn58Hpgirok2v8BG57WXy7Auycn3/u4jBX8d0gMRS2rSg6fJc0HD35w/DAh2JF2LR
SjJTbRYcBaIU13zLvZLU5H6DIIyTrzrLvDjrsnhoTAfDoyc0UGxfnrKquJOMrm0ycLceYTeUoe2l
sRj4uMyRrSZ5mE2isnlEsRDXf/kw3pGs+CxBVGaJYIobUvx5mUieZWzSoMhZpeWZxomnaTJYhFG0
KDzQN1GW6nOQLqbQ8pFJJCC1kTvxcGkq50+FveJkqZ9iq5hJ+mHT7eCtT41zpnDheEPmWxLxuVIe
xsiUmKtKpdtMckeQBrkKdZMCs7K5WwANMVBqwpPWGjCekYWf9B7OHFR/paW5JOenSNSPy0/PSLRw
B/c+tNtTHFF+WXSZ7NFA+JEfU4DVwTzhB2EUXYjm0a6mp3p5P8v/qq1U6IUeTciDiSpWcGTUpvM8
xhA9mLg8svO8YipD1zPgOB0PWelsnNA/mSn7k0Z4VCXMjtr2b0mB3Jqk6zThd4XIJ+UMWo2qfsCp
h5ZryPZxSNbYsouQELsq8+hlaPNrocx/ZdqQZt5sR+z4JPVkuLz6bwgF6Cr8+din02WxlizvvnW9
k8rFm0MY5v9fa8K5WoaqW2Od5cCQlOlOsRHmRDepvdPCuVildzcPALwKd9hYlVP9MO80X9xYA9zI
RmcPPK060bpCpZhofAF10u+S3vIuXdJD6JpyZphBOxoZbWbi5zZxoM196oKyBpcAjk8qrlgS8ltL
R51gV48o4iT9K/Dvk9NW25euIANc2g3MpFF8GjN9rFT69saXDZSJpGcsaM4IryOb0AALAG4X6Zew
9wMYj3QhG2P4zQcvPY2xjXOi0GJrFmm/lrNsNqCQ+q8wLTz4SdkgTh5CJm+VYazY5/1Acqdpl7Qf
UHkZpBo/+olKbrGKoZSAAu5PaijUS9XSIB2CBnt2VAUT2v2uCg+gKsud5TJlyOwoPnEpwxg99PJB
TAylwSty/27c6cXMHfPQxuyjCAH0s8lIpmyoVI1c07Ijzj2qrk7wCyAJI1VzIm6is1mrQPMtuRJA
Lcf2bjCP4xhtRZIQTLNo/HBoOKtSiOfS/tBj+V7kH8t/gF56XP5LFkWAiYT7Uvog6xAUMaVccApZ
kS8uSPDU/yom/DGA4JRflsNrbb87FalvffDlLbP/AhGnvRnRsRQnP2l+QwLGJd8eVvJlF4msk9+c
Fw/N8qsKNYaF5s5FDeYHSCbdXV68aGgdrfB3yKEEXruiusMzM1AJz9ExhdJSBHKHa2oaXkYwSq7+
IyiWu8l7B+5GoRsfaBjY8iZNBMTu09iJfRb9uZIkYuvTQTVgyhaH2dGr663bBnRD0DY1Jp6Vmp4F
/f5BPS8vkDcns+YrKpozohNNBkiCyDfKwI95waq039G0S158TjPMI1wcdUqsobW0VMAl6RL8LSSa
rcmTfBoyEndbLOxG9mGgrePbSTlL8ih6zjs60R56geBx4i3CQuORZ43jMbTAFOWfPuRYzEPgylJ0
sIsEC1P5hyVJEixOJh8iH5zy7Bs/02wAxk4gZT0YY1a95w/0g9ynk79o4JYXxT86Gzpzd2JTwq15
NFN3+QFGtfjKHMYhzUm15YNJZdmkCA3BDW/bmt/ov0ZidJaPryDhoM5/UY6bE/1LRmDkTnE2Qsio
6HovYoThzVuUVtHSQ+YL5Svi1xjQKA0pnOcvPJEHLhfrxQ+zeK2oy++j4pa4xY3b2hFGKCdNdepr
fZx0f8Bw8DXG0WEs7B3faisupv9cjsAEilPZFviCGLu6zzoC5XU/DxjT1Y5XyJtdThxCvXbSYtoD
xMqkXwFOB+m1VmtYvuuKDxkD3GTl62WhOOaPN9hPfCIFhy6NonVkdNfB+vEKgU6m3g4GpOXiZAwP
OYMP/hynNXEKFTfEDhMiDXc7NVGH+uW+V77BdPxo0UIr+WvKWHNjf/QFcCiqdxLdkidbwHcvYwYu
15aTyqQtyWPEoosbZPgBACnuv8ZHgdlJyN/ce3DSfB3QuemlBK5S1Ide6xy3Ed7Xwq2HtRfS+PSr
GK/ep8l7XBa30dkbSfQx6aorIEzrJv9d3p0kSq5GSJ6B9DzpNt9p/7PLq42JI98mlKHM031F5lZH
PgAPC9+P14j70HhZfubyD4gJduvuyVgGO4z6ljFB1PElymV1tQU8BflbU1Itr2PZXED6fbA/6OUV
15X5MkfwTmv1aIxM3OcnjKzSpu+LQsCrpmPL/5k25X75a/iel82FP0RXO56aPY1TMl2b5bHm2yAM
EvaYcUgsGDKaM3B5x20JALd666tgr6zowo+YiwDPIFEqzWtXBTR9dssD68kZYeAJmxG9999lPcQy
GgFfBbclHu8ww+xvU4wAcDNLsY1TmztaFb4vwrMoNfYGTD1jLHHq8GxZfbUf5+pXJvNrHHdfU4QU
2CJfBoqy8ylI6QRnemi7eSuK7BpPyt/jHLbJqTR9/CR4aSIXnDfpkUbtn4uqdk8MxbYLgsYhPsMo
51dKD1Z1x49Fk0JYL/r8gOZmV7/EuYEOiPQMz2KGUJjvbYCnK6XpFxioSa0Bjbg+x5z0aCvgD1g/
04jOsPKOUcKyn8yvxOoeUqDXeZrggGD6KLsrgRkry+xoc8P5miRczOqvd9C7iKEBroaxeFQuN8w8
ODdSbwh63w1oSFzV/UPmEp07N+HgSV2sCnz8BJ9yhdiPVsKszClfqJCZttczfQ/yvHSdc+HtLk7L
fSSek62MFES0Wjv7ufcYMGcbC3NrXhvyJEooFWL8ssHEczS9RkQ3BrpA1gRbySfjiTiDaC1HLM1Q
K08kep8MQidneqWGBSVpglYmgCNXLKZqvnRaPHMew3qhzBz6YzWFh6EJt12FJ7IeL1IwqBftoerJ
V/bVuLfnSp0H6pg2to3HgtHJlAjOJ5R4Qf3Yiuin05Q+y0Fa0nBGhHbKIrajtGNGwugicefzXMb7
ecxOSs9P1gxUygkeltD1ArxvLWJIIjTyPDTmYga/y+5u88EM9JYOspXQtAD84VktPhxe9AzXxHf8
dTx153lOt5MBB9HTzZNlO7RPuukfnpJvM/IY/+g1RODj6DTXxknvVShfqr7ZGkyKGSWYWJg4Kbzi
2fP7ZzvvzwkSdkMwqsDUtGoD4zGUw7HnqwRJuC5iwn8NME9Gm/xasjirsCbAEtVjGRTDrhYfGqIo
Oifnra7ZBYzM6PD3dPzrXFGT0dS2yd4FRE5fGDxtuhu4/roESPsTaZQdc4Y+4AgE3fecAP8dfeeR
C9bfoJLFpec3XL+Scx29uUGArLXJbkHXHHXa3bcyPjSNuTE668jXjh0Ht9IYnEXfXLRCWIf18xCk
dAwGjBF8a7uwWuTkyauS0XkWoYdtOC4ufldlIOJIyGqWZ1nkeX3wTedL295dGBKjEbfIJBMmhNZE
Zag1Nh/hcHfJ+RpNZ3gsNYo8pzzwdb3ArQd5OzabVlV7LAOrnqq1DlFe1UNzLlL28LCgO4yT3EC9
IrcUHlvbSrhuaAe0iH6Ww0isz/BXWcazgJJlz3KPjkWvI1J3Gsio60xO2KGn/DyPwxUvNHQ6kUXv
/lQCcdD7YFrEGzWUOwwgA/I2i4he51VZ7aNFLOypgjGrerc+pMQVYf+HiGLComes58HWs/J3GtY7
HVff9hCANWXRBwwGQFY25I7kDoKfHJUv2cFObCLEje48hl5pYlbYj3HY1Uj2CPuhK4B1IwnIKLEm
7+bEbbNHasaz65I+jzwsxVs5R1fpUTlODvSmflv7482tqoeMJ0V2b11bvqfjdAgdYJHUabBpvGMy
DM8KqSyeiWufOFxR6GzN7qarRrjlgI9hC438vrack28OpyaNL323yPU9su2RprqDd3CcftNJWrNW
LE6BtEnnFOUp98395Frfk9OBqEySL+7GqDm7/jqFzo/vEsHUDwDuPNPiMTGDBze33zrN4B644JYR
xqEtnVtqjvs48p7saDiPAeMxw3iOmmBHsvYd2EE6B/QSK1R/vclQf3mGwrz+HSSR0XW2MTSsYzNA
hQqLrkGdGk44XMqjbuqL5U6PvqvuZrt71JH/6tMizkr/1LNrD3HyIhCXGFQ7hP1SN0lUsRH2uxmw
oVt3ryjPTjXdbbcL1wRyMHuzzjNb5NpOLW/H9yNWkowOfCsESDkdGvcx/cvzio6FiL4YM3yqyuwO
FdfU3gIqwY/yCMhk40Q+LTZJKC9E/DIoSen9dNU3bht9ryLmOgRzvfiL6h/8YvkcA7BfGQbIGiu1
AQhVXBCDajg2oj2XDYrDKa6ZVDiqxX2+JEDp4NuZAspAZus4dPAg10tyyayy/m4ak2oTNPmfrIef
Ma4uWEdJWBl72LquN1GE/Z+hsLVNa/ixHdvZ8GWHmFJn56lQApWr3TB/tnRL2mZDm6+e5h3NThew
Y19v+xrtcT0ohjgJGa2GUHrbEbC+hUswX8NMMFHsqogKv+vfsqwS57DiDGlb/6ir4Ny29d6rWhLP
nF0RsLkihXwvNJgZTZfMYqGTLXEgGOaEF+xcZS6CgyHZJzZ7gmnX9d6H2QcaRxDekTvoOWP3OWPC
oFXxETbYKQtbPs5VilvRhFhs23BpaNBKC9ycWcAanjyu+VHq35q0RFVUlnBH2/Iam4WN+G7GWZV9
zlPHyvICcy/bst6GqXsjKA1wh9GsRJn8M6EhgHDqoBxNTUtrpGGWDRDdMjVk4aX9PupznttXszV+
cpgBoZffhQm0Y4YEw7rSZAQ1jCuMhuIjn8510JwxPCJ/Q7fW7Ady3LeN7jC/Bu6FlY2WjtCjUr/7
yr+VSCp0ml/RD9zNRcp0vK0jhFWe+Jnb8V2xCLHrbt2sJIa0w+RSE3mq8oVH3r7blecwHG8fuIcv
/Ic7OgWPoiHQmy0Rj8eDFhjj5/mD5vd9a0AsKkkzWs+DiRUyancmr1hPIF5JaDiJDnOpBUlMhYrM
XrwPaEC+c8VZ4SGn4mH/V0X2v6hnoptV3WNDBl7cD7+tFPelrjseXzukEQ9a0WNYyYigyHBBEo3k
AvhLdXPv13R4LAgpnbHB/71dcO3unK9DfKeBVp8khZ9qk4FXFHg8ipDYQbPuiY4/T1DeluuP7VWv
SdbCJyFQqO/pLWfpjkZRux+HSqB8gNLoCuso2ppQCIoPigmKD9xqle1tcwZAcZoz9qKZKdMXizKT
9LF7Ct75jeTnj6ENPpSb54duLhmujky0M9phrvI4WPzXYCy+E4SVftHT4UieR9Fyh1aHTEMLLwVx
Q3Q3KsshcZiMGiY+6tYs9Kousy/B0GV7i70aPof4BCnd7ayYvsNk0uIFaPxcp9ZOubSFnTwlnLfZ
dwORq5Z/TI1p403dc6NGxgfFLZLEOOQt2e1zk7xkgu1ygKoB9p9FrcgIbUtk8S7AFBvRYu+RdmmZ
rr1ndHQTht45SR/uA2o+dFvTRgvj1tbN0g/oD6E138VR+UCSwTP5Eg9x1l5VkN5Mgmy7EqPJTBNU
TB1/vwFZyOO7I0cSruBwshzcikvkAOD2LcBu6uB8xmXZodVFI0inrE/GC/jOT5/PoLWzj3Jur6aR
fRtQoEEaw9eTESczNFLBuGxgwMiUQ+D3clRzNIgb/lJYelmIA4p52dybvEgjIld20ZCo6Bay3FuW
isWOUzntIaVGDQyJdSPGA2in5WGJII19eVP2eIpDfyeYsB4N7un4R180m5NLuE6fknM2OoQoSh/p
s33onPnPRnzMo0tf2naR/S2ICSs7F3H04zj4GUonnZCHWTT08F1pk12z7+lmOx4eGuIsEIQiHuL1
GFN4l7vp0Yho+YNKkjzm8kBnmn79yHSIPI9V2wZYhAZ8KSoAH5oRwYn54XUUmH7KYT+VLAkW2BQ3
WNDMp0xQAs0dwCc5q3WeJzT5rJ58qHJg/okAoDbXnA2bXALf9UJ9UKKzt7aLlBtNGIE7rbuYI9Ub
lwWGOoN7GnAzFkPGyCfDT0nJexD9+OEZmtGrMhCYD3c60lvG/ztpkyDet4xhETulxmuXI7OJl/y5
2fnQqS7QyiGZEuQDT8lDCPs7XOpIPxHjxvbi5yj3rtgzHnO75B15NpTPkZvxVNBZB1uo1z6Vlz3X
8XoKDc5GURsbVQOAL8FtH6J8AflayEY4DV2H2FhRu8HBkGP2xXUJ/xgpnOy6tgDcEeKYNOSxba1d
znoFaUjsNEi2Dqt2FE8XYTXXvDCe6olGyRwcx0gdIpUdUAo8ofHkxmGRDEwy667lVoWEvt06gI69
0tvpGlVmO5DIG/V3aTg/R7xRq4vOVbPoUDCjRTYtjglt6SxfeBrXcZNvOqslI3Ec3vKZRUIKRNJa
B9/qtpKKopvDK+Dw+qlHzYBVCAbywuUKQ9woLTCCpC7P1eLOsoJsOzVMyJzUesiEPMZOgMxIHcck
WFn+tKsMQzAptDGD4lGh7GeUlcTxfpow9yelNeLoSe6Xh7NMXVJ/aEVNKDaTDJHi8i8TYnGDLxFx
2NkaGL3kobezmtbbtP18qLvpHhWuJvXL7pGNNGdmEj+eij+yHOlNMYpDQhWHw9aiE09LL4zTlpBb
D/JHI+JtGKInDZOWgT10060csoRLfvVksCPapCUkaT3S31/wy5W27K0fKuYVBZ0TI58nPs/xKYmn
Jz8OGUEPL03hPVtzfx7hTnJIWWeTOrgW9q9LGj1wJmq9RNarVnMfayP2Jd/5l0mEK51p3Ge23Cra
+JDXVz7arTbH/6o5zqr+xsQc9qt/8XwPHZDcxb3cjwG5aG5Zw+B0xYDkPMzOahAMsRomJ/nscmnM
29e2MADIekjCx6D8TIjDG8bksedCs2TzXC2b3GDyQ4D915H6pZH3Fy2NHo+/NS3CH9FhWmytq89a
TLz5xfBK875I6PAz2CgW6QWJzhkKwJRRYxWpv3iip1ou1lWnfGXoAPxRaTpAANjgVe9mI9+prHko
XYcJFCQJrkfobtz+Bh/7DbI/0TXGq92yfmsQx/lIpTeHN6saT3aZmJs0SJ2PyqUuC5v5zrTRMZZm
dB519qpJbFuHPVtA7eGKl3XhHwNVVec59WmvMQVZtYq4MTkuYRZiRVsBULmpsK2W+R+l8M2iusMr
wJvzCwa1eNOWNDI8+UXo5OeKaB6W5wioQmKrIpa1J088aR3wbgYbw8xYrOuYNHQmMagR5HFBxQIC
mZ2By8E1E7174gr26VqDBHwh6TKPNZumrlDZwkRyZ+ul5p7ihuPe1fY+RDGMW4p9c/ZLbvvWMano
TGgnPad8j1kdvjOWpHtYzXRuhxZ2EKeBxZa5bZPm3R6J1mUfyqCR5vHebaaGLFyNxVoqILczZprM
PwxucqgS9arhhAcZ3XkTLP+mX1DTZji+mOZMBosMm+GWsVty0++3ARJhp+8JZ5TQvcv4l6/ihg3I
Ohu2cURYg+QBQPStKjMqkyY8hjIIwL6RuFrVqXEYUu+386VidDbTCycyGLWtewwLeW289qQrFKZB
Rciq3zdnv0fBm6TZTP4MQlVzOEoaYEEd090Nhr/cG/x9yjqf/RTKn3sLTEYlyBOYrrToZ5RY7L5c
kAH6n8koOjqGIlQEPQ4KJKhThFoGnX7yuFSSSNqhdDVOHO+7LkTtJqJpnUYwons7/lYo8lYtzuJx
IVY0qU/PU4DiAZOTkVG1ytz2wc2MPR0XnHmO8deQz2kmDo4/9wWN15EZucfTxQU/jS0GQHN2Ej7J
QMEcXyWoDf4sWjRiYh22VloUxbHrcWyZOStHe29BlD9MQbZD/3M2w2gXp+VlVmg089mGM9wgweys
/tmJkLEHjXQ3TK4zIFZsF4rP5C8XU8UxxY05XuzSTa6PnUNAe2+R/1zK+zCLiaI3OH2Qz2ZUEXuX
meixMSoM1M14Z9ghDKzl2phEzjOhuvvS9K91mN135AHAHKEB0LugxQoGY3vBQtnUee+RSdWSGeiS
Dd3GzjGL64exs/9yxOdRfW8RyYgshqaGzd2f49BHztx3wYYgj/WS1BVX1VNV+pyai3PTi0ktlv6H
073rnLmsMzAHxRoevghqkqYBLjCqPWFB53i21nky0lIOX1BNbgaveRuT/JyPXrIfGsIbu9+85+BY
tnHzd6KSc0MGG5XJcinKS0e/VDGwmPNkFcdwKGq/+ecExqEx0q3v5wfy2YGByI4cp9yCWkBEeKHo
8AqkWQLZG+gqamRCfMCOyDvMQfUqK/ntslgSF9zpry5R27d5cj/TpfJT8ek5EE4X3DdPx9bMl0Fb
cA3D8IFK/akQ9BtoG+PHldmLZKBJ6tJjszxHFmZoMgnTtFyTaPpVYzV/pVX6IiMWvHJhspjyG6vV
ucMONjtL656CJfQAiSDxExrxMeoWF0kCkSQurK5mov1vocaGpQ84sAMzbDNq8OZ2A0LlsbbbfaXy
ixvOfxnWMqaagkGERz1NzJmXOq/s4KpOtwMTYX+K7pfPMqr8yxiF20m/1CGZW2grgYw9ZjM5LV30
UMwTuBUJfW+pT7JcAgkYmBqgJcU82T/4UzXu2qj8S4OcVUjsbsdUlGCoLvm2F4Emu2TQAIFJPpCm
nsvQ3ioK/eVSLyOxsSRjKiJXSBbfG4v2H4dmmNHQRrNX63M3iTdUIlvVYDqukRVZJFyKma5N356I
ON1hNHyFK3KQRoAyAW8jLs1SA/pE8wpN3b5fHsipwChOTZYLYz8M/m9atcyB6ShE1i33UT3EoPj5
aKLI37faRE+MoyjFLjhM6jwm444V9lP0Icc/N5uc8GBXGYTnIbhbgXpAt8SD0ucSS9ji0KZb2YqW
OcJkP0UiugmvBs9T+z03dsmQtVRAjwKDlonPtCGaajSqwKNQmW06LGgs7v1kFZ+Fwd7lVuKKuuW1
g7uwyacmvkDsjjHo1/tZ+Sh0vHnehLm8TVVxP4B3Hcg2cYBfmngO1zRGoRWY8HwQYMksBqirBBsi
Cry1TW76hshW59DbpL03EgUhyslPOQV32ohofZeF8RgBVkFaRWZIAfyfyv0KupYsCaMINrZqXgqw
WAZMYf3S04RWvFosWbiXhrs29ddBOcQfSBiQrKJUiFBHrBzT5e7Phu0sW4MGVVfZT2OB7HlUUIGL
N5ewBuKWud8A10AOxNB8QweecZjFMKUMr6nxPAbkUozDlsy3h4S+E8sEu0Z6jUKkXCXNQzP7qlry
3jO89UaWHJKk/JdN8haigEAyzxx8aYI3amlbDE9hzuCOzfHFbjronupSuRO9NoQM7EXJ5O/4wPap
+dtQymureMedQJ+ZpGF+/KH2zcs8fkMGXBXGsy80YKS/OW43kx281AS5cNG+l3FAcdLQoAxf2UT2
eBmw7zt3lgdBli4U449oVU4NKfRqmzOSTXkiG4urfHCxMPIvV6//ODqT7TiRKIh+EedAQpKwrblU
Jak0y95wJNlOZkhm+Pq+9KoX3W5LVZBDvIgbQQ1kEL+IF4xrmOF9nOSlKqE26mE8RO0LtCgovTp+
KGNzwxHJ3L/ClUwQZBrc17AJmd57p/UTwTl3l/OWSaifclkOLVsf4wculXydY4LvZgKrE2Pj2gr8
2Nu09ldKOKoBasYhV9Y7Kc3HHh8U93NyzfIapdbKTmBlshQ/KpICgpTi43ZbHBLl7zZp/zgBEc/a
AokI5vkuhPJxCYKK+aX2jyair13QiIsZvQisA9r4vYntu6ilLmGgVLlq3ojUIiAEJ8BIUInlk5r8
qyxBOxZLUhzdpfmd2b55Wwxt375N5owTdA6cBa1ZJOBcTCt2LHqnUjC/bxo1bNnNf4AY/26YWJOI
dR8zKahNoUGvTfUFE/qjV+bvpvPbjUhn1PauN/taWvcpsUUDHAo1F/F6UtHW6lz0v4hlUrfpkf10
V+X1ofN9+ygiFllScm7f1AcZ1Rxa+cL8yq3Blje/Au18gUndTzqk6Ch8SqMxIJI+b9p8OMpyPOIQ
38K5YWBHok4Mby6ZlgSIXpvWN7fHGGJxTY6uAd20KnbuynI6t/AOeRSYVI1cZrPlnqn61tBy2/L/
yHGatmL4RCU+1jXNOELp1zif7iW3gKClF2dNu0fXMopO/bpRWTj/jHWJ1Xg2BBh5JFO4b16YfYnl
wzZY3AbBzao64CTaaMotYoPYqH9rL/tTTuk/Ag8byp4pmK2ydSGsP4J8ffvo6CQZlT42mGH9pIUl
Y99lBQOGwfvykxUWGRsyaTkxQ8ioxb6qI0LYLSEFttz9kuePrT0zrqeEvEXN7zMoFNBxnDPFjRNd
P4PCYAfExk6/WgFK0uLMP5fxhezBpZX6R0vr0Btc5BkBrG6kkrrsOFbP166eHuvIPktysAYCwTZn
Ds/ie+WORddAJ/cZ59+pyG8OC1DcZ+8jb8cmUOmDHsQX5VjRpmM5LBp4ZemMh552oYyPpvnuAW2t
+QouOlx6c88u1mqUV9Z7vuTQxLBCwBX2bNtY204DIBrJX9cM8rY++kiyT4Rq6AHHk0Gh2basnTeX
cp1l1ui04AeYhTuJPe5dlVBb0rT73hVvTuGelqVnzaJCxC5p3yjN/FWLhTa/4Uni1Vt1YKS/eTvw
IGz8dViJGPqcdum/mi9tR3zY2QRB/qpb8niAPdAA+FmUbKlNY/6z6Zksm8b9NxY8QFWJWRRR9zWV
WNqHld43GK6uOBV9KkFidcFfTq4dIZzzTmB6XAlkOxjY5FuLaeg8OF8ZIdiVT6pz868LKGllgCU7
F4A1xSmqJ8EbHKYlvEuYOk9MliM/YZoS1m8O+UgokJ6yPzvL3/da/HO9+J+k3vAMlfKqJpLrlUGR
XRd4APPEy8edCfr7lBoUq5lOhHlp/hnbY5k3d5TYiz2Iut5e+7zkd6FIaZT4nlXsocnzPjk9R+TR
gHrBuLx+GbPzxLyPuQfo+xTcU7hwcGH0m9IQECzyT5JDKlyvE9zUjgCuzvTd8baKH2WNv8I6ODZr
7X3RAKXjYGfSX0Pa7TPGM52O9iLyHqZ8fndkuMO6fbeqpiGpIrvvuFJEfMCdTc8Ud//SC9kvM04A
La+IdQzTENZLySKsPXzsRob3ptBPi/DfQLUd4w5lb/LKD2IpfGlyybmFlh8z+T/k3ytT8UvE0TGA
d0yGGYQKLeF2gR117DnYJN2nGr38IPoS5xq71DjmuGxS29qJWH7NZgYGFY0wmbPHYC4fI+a9Y0fL
p827EhR2+1oFOQcX4Z/Sfjwyt5QMRfFpufTfmNl+NdTu5nyhB+URv8PbuqdBMATCx3/XwzeBGYuW
FjVvCX95B3G5UN14jNtqOXpIGiREWr7MceQoBMNvNtfUE5hL5PKzHhuRux4CNq5wqgE7t09YOW7U
JP5IK9wGSfEjLPPIZdFt8x+KOj48GeyruHgzpo8OZhrbsxX3t9TEt3lmwmJG+hdLCOhWeBe0tCS3
E1BxbumfgyTVlIKMGpvVzTk9kqg4KWJuG9lb35QDcdmSaCKLwQ04MOmHzNGV3k507QukH9pWxHQy
uf41+uAyk5qaFuuvCM3J7euz0xQS/OMSwSFMDtFKn2jrYa0/p9MV9hXMHIo6u7L+SkyWb7p5Ztfs
v50oeGqZh2yikh7aDH4pjifaowzmZ5XrVzoCuu1EZNLqEKCdocOMGlnPPkOb9fiImOr9Ilq8jxzD
YhbAJi5xqJej/iVXAlQWTKTRY/Cf1sWx2wftTi/rax976S8TyVsUePvRT9hFSNPJEFBKZkJkpW8r
A3qYkOhtovKX7c9fY8IdwU2eHLJVOJQYJjvUS5+UA2BxRq8QofsbNvvP2ga7vl5NTG/YyOXByY7r
RWq9wFRciQ9tJH9ZdMxULsnMOOAV5T51HENeyyaiQwPDwEM0KhB67B2Qsec33bLsUCYbYJmBFtvU
FxdjNomu5EbI5hKy77pFh1zIA4aBLQBVTxWng90fX93GGzBh8s/MRnCTQ8alpD4HXfAvmlFzeh4O
SUtdL537KClfJ7v5ZRX+0esLHmvJjhlMRzuaqI7r3nM3PzOsbra+W7rXCfsfFGFy5DOEA6726PtN
AVqw7nFHBpm1y/z22Sn7N+5Hzw0kPrsAZJKsBnxeE59JRva/aJzsh7IAeeNZE9w/BmwNjzD10wFG
KUMte2PdWTK4UFnXn2zT3HJf548+wn/sYpWkpHIrNMEJSIAEYkWzyWBrrXXD8QDOo43dK/ljBYyo
J2xMX+t2XSYLgmmKbuokGx6QoV+rnOLLsORdcILwiPX1CMT1UjvOlz2pB9uuUOs6dJTGJQM8mRef
T1WTtl6NOx6FV90Hl34W6d6Bv5biKUXfuwlKe3CxgKiNq69IlRe/i7m/V9Vzh0QYLBoGfcfWiXcq
Fn97Jf6uR8/Gix6EhRswaiC7OfrOroY/TgvKv0KsHz1NkZk5iaJSZytreHryP6qjnjrOiVwWglem
2cGE+nGN+ytMbAWjY7yBlvkjvOLLicD18zZisEGdt1wGgtwqx9HHghFuOsVGsy7qeKz+QSYkEQxx
FFqGeFuPVlPh38vVQgTai6SM3FfG36mIq3xFwqJ30/siDA96rs+I+eOGMhyaGjOQvensMFUX4g6d
EDjyWi9GkTf2vI3vYr2cDCf5rmNCKLLudZCYF73hzY7aR3p5T+sD3IcCaZSjpBxZpCghdYU0uzTk
NWmHGXyEHeyCtv0c++ZHu/mfsSeIYPtQquz+Gq4+IGtKkmvudlcAjCTL6I1BIMUAx703HjivV0L+
cWzOx6lJvgFR8aM1wUfhM9S2Z4NbJQAHzgc3oKMw4NcADVFGKpbSrUvH7MabF6Yq4YvjFy+qD7A1
a/+pt7HjDu0EOwmTZ4gFfuuxEJcjbcjVfFPAD2OZY+aL79w5v7Aew/52o2cP/t1Wel3FCha+9Chi
BQUku8hKj3674DhJH8JqvC0xV+lI6I/eG6lUYaYEwqR5x1H7SoTpsainSzrgpfG9GekaL3LjscBF
89lqjMaDi0UsjzmveLH13kIN2iR+9xtfPhj80cNAOh7F2rDSBdeaU0YEFWE9N1oMd6uUHGze/eJZ
wYVDQSCzgCWDB1PaPZE094Z+/pGFxABn2VAXHWWP06Cod8dumFsvGUZYr7QBQjiUmfbbuXCfBixQ
OnamfdkqqB42f6waSDfRis6Ir8adNzIhWOOR7j7jRr9LlHjDBhJBX+NEGw1hf6F4sj8FYr44ofye
4WWOPhJvT+iq4eWcepyLafcmMwaaY5cBQtXTE+L4RzVQpeHkuMSmvGXAL7xjGVWfBrBT7CNtBHD+
oflswZlv5zFmTMGcDkXj3h3VV7hUj1i6ABcp93X9rVocpptMGvzPEW0WLkO19L4LQtTDfPV13Ck+
h82I/XPjjfNpjp0zFpd6kxhwGkv9iO09oEEt3CVLdmud+GG1xgkVP7QtSjQHBWI2F207FFfJOT81
QCZwEHBqL1dfMD/SxTTNqw1giKWT+gTqHEq+P8cWP7xX53yybuuIooWTYTAShDOjSwtiaJNyMO7S
4CbWfWD4HZbTs90vj/48h5D8oCCk5btNyBiaxaNTh/fTHFNBweJQimylxpLe5vzAGCp8YY8/EQ2n
oT3/rbB+2cl4QHi9EUHF/JNc7SmAB0NBF4OTiV6DVZZbL7aIIZe+LW4lYmPJGr2u1VFDeE+M3+Og
7zw8Z8Sr9vPqbJzzHzdI90O47OKsvFmK/F4BhR8p8XcY5xgOtHrLUiRws34lJPhezELkR2UIFBEE
mtBYJ73UZ1e2B8WRolD2eewKoHkF4UmWSsHOVQvJ6lffylq+yi747Gvzb10jeyTBVWVlxHvtMDG5
TUczBSM35YJoibkRh1o8BGH8NBl5GmtM+XrCGyXUsy2j72isXppWf9vCZfrO8+RW4anwRm+rwiID
HgHaYWgG+rGGgPEB/KDUFGCTxAOPL4IT6Xh3oGOrI2hBGuPmI/MzkwWruJ4Sxtq0TKa7/lAVxbm2
OTylPTAA00b367XTS6Jqr419tXtG4GsHlXACXErkZck1s8tklDglcAYgCDzZyjzlORdF7Vx411hQ
Er1LXBidrSsOxBiJsaATxKX/15ughK7/JkizQ2QFf5eEa7TU4zk0wWPMN1xN7BXYZV78Lrgrovi9
Jlxf9i6uL2ghk32PpHE3e9lZ5EzlSBDYTLjQMk7rv/OYWA0zthFfH8OR6HG7nEv8w8rt3wIvfJ9Y
MDhjvw4VB+GcI2FkuK+G1vuwahJD9a2XL6sk8qM0QxjzWPfpY8p0Y8n8H3qx+XP3ogojWm+IhWv7
efbnQ4JEBqyD3wbzfWhPlJ2Rt8QJQmg6ZmsHalcyd9PjcF04KGUxIwfMMC2Px4Ic6ZQk3pCw7NDn
VN1c2qR6Mo16kP4CuNc9r/2w6+uIEHLMevch721gmeumKPm1sge8QWBMC+cKNfeaUeMFljzd17xQ
eMcJ3vWp+zCM+UtF8nADeJS6z868lCK6X29CwTQcjE9BgS13jHR+l+DCJlYGtqj3MlIbu2aiOWbm
FtC0GyfRB+wQ2jyi504NTwH/A5DkL1OzJt1geW7M+iDFsSZJSktAFCYPMUiW9TZSNtPPUk7fHede
tT7mTf+GIE2LAoCYuqs4WKfXmpMTIsSPlzokrlRx9P38M6mZy8TupR1HusHkbeiwypn+1kCJwbm7
tyhPGMg2Vnm/D1JzsRS/YxxWB0NRDV4rf880iECkHdxFcxNixG2eM5e90Oba4DuQAiT107DlB0z0
S0MpOMLUV9u574hoyOws9vPYvTjEVkFxJM8VUhVrKg9FCfCirp/x7YGKtUBnI9fY6rIeoMvGvpu7
6dq0tCQIA6yEeOxmhq6ft9Nrko9fbYpt3JdOeSeT4P9jxd+ZpKJy6RbJeFukGK89CUjOCXwWlXNv
19zEx97Md3XucLPl5wrZerUHNM4R19kaL3bXv4dmPAYJNFN2ALpS+K5lJs8lP/T6ILudfs6XlL1y
+TO4+SEUGjuP6T/WHzbh9ZO9XaDiMiogoUtqwD0FdfRlDNGqCHthUBbcNaAlbsh9Hf7PXeouJw7t
6U830Q+TNj+94+5zr/0QDj3WVtNW94nOYi4n5XguQv97bg2ywEhhsewvIxY1Yw33nDfv2oYDjFyq
dwwVx3bFqZXdI2scqYiRtDoaL5Tlob4PZfIgLYPlpgU+axFa2oOmmDiodSPnneQH2xfbV/cQSvW5
JBaYnKbaLkr/7TPFdK0D8qTmUye4Tq2336S0tqUb3AlPnETMVNRUB2GmlzYJWaQn7pTz6ppwrPDa
mmDv9uTPllpw4aV6m7lbcysLQoMlfhupq5dliu/avvqsTP9ZNq21meIeyJ/jCobRXfnQLXEGYttj
vNjrp8SpXhjAoSGMn760b1mACxAy/X08FY9Jp157ACxc0gXOC96lQZqXttRr01n7Lw+9YxqQj4tw
b4aeUscSMG5Kb+bOJht7iDr7yaaQViw4jjHcIONb1a2VnG8AzmEnrwro9t2JZp1kt3geN+JCBjvh
I4rWeTqRHgUh50QJOeSJTgPYbePiHvu2PHE2pXCQw0xTPw54pahwae/njC69yd4RZALk5/4Wc36N
XRAtXo3PYOpQjhTqxhKMr3gd5ZNbu4LRT835t1vuEhzJRN/0RfgMSI0lHiNcoTn8zT5kXKxxxC9O
km/BAn8rrJt9H30SD8U3wkSm8sr7wZZXydYzMagNwozvcnmULWPDuqJ4cuAshmcO3n783LAgtIt6
pcz0rBrM+zMrLfNDShi9u8EWR6bPvyN8Y9RnHO2RbTQbOaZSrIf9yu129Exe+6zbDwtu5pA1pAea
BY0AnBCQtRK/ig1y3QYf4HlEaUe7Kw5uzbpULs1jt3CTCabknzHWax1kV+PaJeoWRgBmD5E90SiZ
AxwUMKdIho2lB9OII/rEO4PtrnE2qYrht1jiaKNZjAUzCE1pAn2HMS7FrKNJOiYiwKLJWlwspPfm
r9LDO2elq5mDH2njOBCZ4HxZrbiNvM3ULLwFTqzvE6tRGyX6Bw3fiQiT7A8KWpBMBdRjesAZBOSe
9yzZlbSMyDnk78pXf8qQ6zFH2iFLa9gefDv1pADbj7cq7R+lLDEJNPPFFebQ9zPlynj9ZLxPO01X
WwWzwx1aUpsu805rieMrCe+HfF7BWD2jy8TgeQv/P4WMLgtW7YmXqsle1Dii9UsUNs+QCOmLhdZK
6Kj/L6BuYV9H1/4wIw49b2LdGlpZXtDq7q1M/4iOS3GiEe+EDbA9QWPLQ+fQCqp6mpE4aQZwa+vH
BLX0bKbVIxDfWAzGne+2XLHiDzspH30vvmsK9xsvA0aKnoCwZ2t9N5qmOxIl3dmhQjOHnvqQUlBO
f3QHVAlSIunjovOPuqQ2E8W92pegwm6T7QYPHuEBBDBcWMcqb1cgRlwchpLrBSGcF5dlr5Xizevs
LwYnBEkyp967LosGc9SXJBcBKU6HIf0ELxUj06mr4M0vYBhCtLeKhHsT7mNBdS20/72J67ek8R/z
qrmRhZS8f/hE57S78wr/ueU3GOyaNXQ++bwqGeUQvcJ7RBNRMMPY0GLvTmI3hjmioX1eJ4edJ444
Du5Dktd6nB6h1z0BE14drRXxBGIiBaXlmuhx6gAhpYSowpmLp8LVhJCwE5KPgIeEMY7K8/K9Z8vd
VQgLvqUOdih3VmJeOK38IAp+Iyzy5pdrTC5H8J6n8MMmRLv1AUgD7QcH2fTBobCSb22Xa3FExXBa
f2H6v8SAWAhb+vdj6u1rMrlFh7YRd+7Fxc5eROnVy3JCftN7YKqz5EZMhJV6EJtZQkO7jssLMdjq
Z3HqgrFF+B2a6iNyxb0/Lp8Ff0HhOdmenlWq5wJwvpzW4im899ANJ8ZObebdoIgd68gDc23hTpqv
ONWYzWP+rDoY20qYhvg551FoIxWvXp0HHPs9IZn4TBeGZNsk71/5fS7Fkj8PeftOj+udamaKb1iL
Q6f4geLNTuzfuY2+1ENzgyYCyDYozikTlyfl4ZZp5lByRId7J/i97bYOUf4ZFxLMKngPsiMW81Pj
l5e5X7jCtjUiNZInAqF3YM/+dDFWZoX1vizAR6dpbYwqk+kSLtmn6KJu7w7xSxwk59afniLfe+rd
+RL1JLCsECW0MlQgThZVF6GN4SQYH0qZnet+oEx0pPZ6qsi62UJo+NohbqHVJTiDWSJobVHgiBtp
/dLLXe6Z+Jym/tX1+kOdlE9tQB5dDPafaJlOYS1/uyHT6LrjHo/h4SWZ0g9BZW4jGKDVY/cqxxAZ
tPC+Rts+W1Sju5P661T9g9Wpn9EujplsrnPVUf3CNJ8Bwc2Ai9p6YN7ugzqwOY41j5JxPw8ujUBF
FhMh1vZ5atVBlI04VMPMlLyY8uuIH3ow/otO++tiuIXOVXG/8jO1rM9LVZz8LIEy66a7FV1qpeLF
tyizcAafcnHWbx1JxF9M0rj/XkXR/ZAnqrex4/9UIUaGCqgI4J6DH8nHmmatUKE+xa4Puyf68fLx
byW4dbTh+FZw5AoLWx1hzKT7POQenKTJn1qNLPHDs19Ty5LhYOwhEeG4Dk7d4F3LmNNy6a0YQv01
VjHJY4ZL1fCEtPendiNrm5n6q5ywWzr0CGlfZ2/NWHNDY0JILSaflNRoarXYj4XKYKcgqsth1T2D
6iPx/LOUDJ8CT5+wlEfrhPJ55EM0Yjh5bn/XhJG1o2oJ64gLaLJuPsmGvQ2kUkD91RDt7OUkIC2s
qcmdsckUbkMAF2XHthl26UeZe/d5m7ggEmqoQlZ5kXzcBCEvfuOTSZuD73Dpjm4N0UnPXFRjQJuN
0zxJDqt4cjKs5C2LmQ4/qiTQL4mo//SRvFdj97urvUdRoDgVAJoOVT///8FIjbOkm5PPpTM/Hbkm
Sw3nMRx+U3Z4dtr5gY1gx3JyzPgEuyIH0IDP/aGCmuQBfP50S3Urxpw8YtEDBhM/UULXXDBeqoQR
U2EevQJKai0fFun9cSwYu1HSXfy1Jrao/mD/J+VUV6e+4AhNo9fFcRTTs6p51y6d2BQ9HQTBkalU
P75YACgZ+Tu0Ea1hIh3GiuIOYKQ3d/1PQpyWc/a3JbxDHhZ4oRnjcZ834/sSrs7/ZrrDT7p1puEt
Vd15wZQeFxV+kmnbpFScYOngBFSwlA5qGfdiTl9AGrqbBqUVzRSpNMZdrkK1loAH27kBwWTzcg/I
5XX1NI398/ofANt6xctFDQGOS8aRu5LFNQrMvk/9Uzz0L0uo71QY75nJRLu4g1yaxg5nqIQOP2xX
DG2M9eFmM6hXCNNYBrx4HXiSq8A3d9Q4t7yyhcYkMYATsEQzG/QrewWYRE8r/FoJTmtsha5z8Pyy
8vYmsOyMQry5jvaWnGH0pw61aTJ3kqMmCWV90JiQyl9YkIoCo25WZOBo4GZb3p7FM6lenU510SNR
Qe6tQxSrkvK4PNU1UpAdpo+9slfdAB96El9AOq7XXips9Z8M64zL5xml0oIhN/r1S1slXnFVWFhw
SepkMTYvGH1vJPObmu4xRuqKOLeXtWHMxuYpJhxD1k07sjvIWCz8JsNDs4hsZ9Mal5MN11V9H40i
rHZNy0V2Z1kF/hOjyOnuomFK+zuT+HbyZUSdqxXLIRkcZHruwuco50P802sfijLpjjW2HEWlRWV8
VuvVPBSWiDa7PB/T7kHPAf5VL+G+xujdS9U1CibzBmvX83682Mnkl7Tjer6ISEZk9+uhVLQAaRh/
1Ky5q5XRtNm0dbBqYucdJ5GBNslGUjQj88tXqr0ke4czYGDSY6jUHQB8ZVGM59vBKRV6cFDwm0LP
M3Dant8uTewJ8wD88OlUOhVPNNfxoH2KIuNGv4KygfaFGtRjqK0ZUjd06WJ9w8/DJJInhKqYHPmh
qVmZyqwkm1pag2E/Bb2TbWBU0MqelRZcqr3yEQb/VnEZTjvfdz3nMOiaE3ZI5NF76Qgsl4jbbUjY
r8nBnB5nJwnoM650iUiJxSH7GbRV4GkIRY8BEaiEMuFDlll8RH4e2xYqMmwxGGStDJA+8657U3Yr
x4emtqbwyoQ04dEeTOYsWxnwW65o3M6KfrW65cn4mgOGp2ZrDM31PwkHkM3Imxg3Wpl03yVdC5sm
4LsYalIWrcUSkuX52rVbZBbZ51mCWLjVOSmynxoKPeNkPTurFyqU9uIQnvN1yY4w4YfpshUmWNh/
RRRh49jqbH3YjioAVAYXiTElaYSpnTToCkvyVybg1xs6BbazhcTI2K0YfetHuIMjrw0mkHp8gXep
5nqdLLuEZD1Bsfvb0pdSEIqYlT18Dj3r+0fXej7BqDazKFltNR8QUbfJHi2xyx2PGp6taTnbEWAR
1WLzq6bk4i2emqoWr/7sdO3zEgxhM2Ep9Kf2gSyspd/sCsjNiXd4AoasIdJEOCaZOE5yV7h81OC4
CocDPEeoWC1q447NgkuTjFbJAh1UQFFGumBMHf5OCCIvhKzjMXokIV42711ROXgOOqeZzbPSoQi+
vK5vOk6SlMFh81lsJ13pbrFdtb/TBtnhe1r6lqoFwc45HqQoezEzWsZ+9qOJtAXvTlwX6ScHeme8
YV03UXTHQZ1MqY5Vy3Bs7ERu8UcmDKztppeRDqHFdR7zzSnJmjI8qCS0h5dZuoKrM6vV7DX7KIiK
CZ8GenlM5QPujAzhN6Fp/NyPkEt7riyG6DwKMn+8B55otxlctUZHFXP+qQyHtz6avO4pK9HOXE5b
9CDS5NdNwgtJ1lQeTYuJNZBd26TxUqC3dwOyWEbro50JOtdcAVRkh3MjXpOYrDUawrDE/zfscgzL
YM5MFhfEAVsmvO9YHd3xaRSzXLnKmOkCFHPHctGGoWuV1mcwOX10jGixX7/xsXSn7C61+F1oP6mr
AVIVS8jKpAGx1Vry1qlQ1/jhcNdCqhNt237ENjg3krtgMdVPoX17JKigpUt/lrbTNjlwp2Plpx23
HIG62GaOkC/CApwHppDBaUZqaFI3caxzmzvERPZBb2CUQ9JDNTqhV8Rtu06zO4PYmAYKu7WcCcR2
see1P102RuWtsweFo0zY3oSFtpCkpsMti05XvtapnMtn6q6y2ZyrtjaIz/NKmZo9u0WG0WFZPpYo
OIAFJ9Mr/9IRoiXkGwROQOgpCj2Gqxun9Re/oWwh8Dq4npUNNRL/XooQYnk9/NND42Xxei91krWX
mjtiTc7BbYQfFUSpQVpSJsMgfnb2noPYrlgPUlDxQA6H7sgIj9m77w5RxDzYQileleh0Uk/krWyo
KlMea9oETZfNw7Hlesr2uNiV18kNvHCXM65hW1knj6kiTb5xGmFJkJd13AbFrtOObeP0MjN8l1NN
Na6cD9kcKVk/jErnXK6HQkpdb6fenmuzMzgbxvloJWPY/52INCj0euJl6fxiTxNOnIs7+MCob1Zc
Nbm5RK7SVXNocwSg+6yxieccW5qp5D/YYrZ0LnjIxgTQdGBJr7g3jgwkxTATwKJDJ4okcPaL45cl
8nwMcWZtxhU61+ZmTDTDAT+ExMvKAd+aD88fh+TYo8lxOFg6fmaOgDV3qT5wYQpBOE3tbwugsXog
mD4Fz5NV43QFn8MRgsmJNfaRe3SkF3OjFthrh+RpoC2Hd25Z46ODQ3y0GHTk4q5LVWtl/VGwtmtE
wDANOLxDuMJau2HkHacECDAuz9VuEG0T/4u9UccIIG1SI2cVmtAVMlppCqG2BFi11aPADEnLBK6p
XIZCTTsB5tsz/cz0re3zEqdnJex6zHe+sapS4nfMecQzi/YVyPbDSPsqLooCtm3IgcA7FhWlPgkV
osauH4BOJckebnnLJYGuWaDhaei409fUxU3/ncERXdtSfM5f8ACSpQORr+Y4bT8LVenlL2moaO1d
auPJCo4YAxirA40iJFkziiYf+c8WQVue1TgTVd65PtSPihWsrK2PqSppkEEtySsY9GFN7Cq0wFY7
h7wlh3036EU2hC8suM6L0Vr+OCElOXswDgHALo++kMkPNBQHnu+6TG6JLQv7g7TCTAiSif0inmNR
urM6t1EKMYOgmtM3VAtPBK+no0VesT42fVdRL8+Br2MplkOlqkdslXH0m4UEhA9FinkbfrvMBwkN
qTn523TW0BHw5BWXy8Vn+tEEf4ghRIzEILLSNYPTOI9gXOUqrOP3pO57YEql7wcjXYq+tkf8GJaX
tjFx3bkluGb6vEmeTBQny3fnGy9YjoSOHE8R8nJIk+9gLMeMKURUu94jPvUkH/ac4CosqSDNBbWz
cTz2KAQtoEbqweuIKEMvW4zRDSJXd7I10y/rHE1FhZ0jHkwX/UswDCixGVgMgb+hkLkxmngQjYfa
9J2bnHVTSzWcOA+4lr31IJd392XCFGXXGRhI+ZlwbKtuAhrv8MvYRtFnmyV6fLdsmHQ0CYtxiIu9
2yqFYz40Q/AWlUBMf6eJp9mRSM9p6n/rQoEWQhavKjZusD198BOOjs4wGoZIqpy9oKEyMyYdxEpG
O6rxkJeL6P8okF+lqniUxCyrj7RxOsdDv1h1320yO4rSNcXxIgaPtWS9xdGDVIgOt/yD4TOWwjlg
gcAxZlETFo6MCbnb9LY9vUzwQln966iM0heKniZVM7Se+xYTriONqvaVksXwh+OWTj4LJy2X756o
EIa+SoU8Zyht2m2vILzjyKW2M7WUDbstwBd1nvOIgs40oFOTwTFCF83DgnKw+ZdFrlD4wCQZliP/
L6nUBbhSuD/YkWVZ9DeH25zCQGfHnvjiyCqKf1ED5AomOS/6hKVa2xHxtZ4gI4NJBrMdhq2R7yRz
jxw4veFvOuAJGhC1+aR+La5pDy6mUdDn1Dw6vyQzi4Y7mQlDpigTiXXv3XIUN76tE8kMA3UMMgXm
T0/EMGD1Cv8j6Tx2I0eyKPpFBGiDwW06pjfyqg2hktT03vPr50TNYjCDQXeVlElGPHPvuWmFVTWD
ywAJti+rPLjyXddZtibhO2BZJaY5L34Tpo3AJyglmBENpm4h/V3iyawYqsyeQW85IcvkrZj5LNFM
4giWMTm/jbnkxzlfZHeUFlCuuw3nBB9SmCMCukbaDFZmtBYdS3pClz53dHdl5dQHA2U9/EfbpDjD
96qZg3nsRV0pj/pkMxgHB5MXkHairsiVl0jM2CTMrOOx2fBJjOKL+yUkVFifc7u/ZIuwsRsFRaq+
5cQO5ngA4JRAR0O1QDfSgpfLwODFQVj9ilYLsNf2hkrds/OiDNmQ4ZHDjxTLWVkQ49gr61UVt0Vm
UJBRxojTBFqnTk5myhOJeN1iE4r/ukA99TeUsH/IQrIjUf/l4x0HvAzMUNNjFIYLSBsbXyVcBDbn
XdDzlJp0Bjt+G14DXnlCcMWWH01Pr1mdVpbclwMO01eJ7RwDZ91Jw/ozp0KnJmvdxIDgOSVmxNyl
GDncjQrb7Dppg/kWwtSJWtBpDYJuwhlRKpF8HxEJJ6XH4GOfN6DP65VECaHyzE2Qya8jjeZC3w7J
zithTs2h5pDqQKgZ45cWwfB8LkqyuWBEtAGiSNTfRdE9AIVIciIM5vw84cxJQ+9kiySJ/Lm15fxb
SVfRHnjTEm+fxlUiUR+HU5KWRxHoQr+ItgHytGa2OCZAxtjs5sEqb/NB+8FyrXMAllFiE55Dt1KC
XgmIiMCxnSRolFdDGY0WMmuLvx6TA/TFK+hzSkAR0aPek3AIikfEoGr6whmvWptgFDpRiW5cLjOl
PYmj8i+BEkP3YP9R1cSt5nOebcImRpu44otIk4ldVVZ4P4OZ91ilWKqYOdzigTHPveIqsVw1XenD
32qsY/tjGkBPzFjTh3H+RHcayNfUWToXRUKli1zwsYe1uJH4O7mfcxG3MxAXqvzG/uTEDOAM0JNZ
omf4lIetB8DRYyniWANo2pVLYOP0nYqU9vRCIM9SIeedXW/85ewhJA2KYBJ+Z2MQU1BJJ0jd6pmw
h8j+GQK7zkjQ0AYachlKXb95rSsHDTKkDMlrL3S7anSm+kjw4R+lzqA0KaBflH0b7D9jngVVkEsR
1YMo6HRraSk2tJbLE6UYSdgr18n0hIGeI6Y8WnfGnHNnR65eI1TL9HCsnxN61pSPc8d+jBwQ6RGF
HiAuDi0G3q+N2ccj8HQHSP6HZrPgHzGDZ10d+qVmZOXNDpKkejRNNtd+pEctNJZygEdFhWaXoLBn
dv+XvGparCQT8mfcfCnexPq75rJNrtixK50qsKyN+W6bImF5wFSvbUjbJG0DhUyGaoWwV7Oywweb
E+H8p4VdH7vkOEn6KvRdxTjW29KwxVRtwg4HCIOtVsvJCmddzbp7o1fcFDggxwwxd95nenTqwsiM
MPBGuDXJ/BtfREpHu0ZDmRY+ZEXyV5bF7b31FJfUmUycqvhsea5lHZwiwp9KoJDWrxPSMSgOGKNA
+J8Y1eADyOKfrIFKWRHOYBGnXGQXw8yt48xa+IIRHh62SKnHrVRkZ6pBca9jvPtG0ETqa3VKpp1d
Iy6u3YGlXlziZVfW1BT3PofBWoW0CHhlcOXVMsNBgssN4EVnZ9MuNiayBGtnvtl2YamBIMPB1oba
oougPbTqXt9EDDpudRWRUOGaE19Dd+wCfAR0TMsmLUsicCu7s0hR5lA5hJmZ/Rc5cbSzPFixTdB1
VzEGvG20AfV3y8zeH2jsv7KWpTYsWZcVkYkFPdvqtfSu2T8LV5GLxyCM6ZjXufjbjvS9ZchWgfYk
2gC1QV/ex/q5ARh6kUbZfJkYC5j8ZMMQ8DKYuPnYBTMzHplaeFEJCLWJ28+R6dbLwjRvCzYoO9CU
1hDd+6TbIC3MHjbiNZia+Hf8PMley2YOdo4zdQcLzDWspRwVK4v2W9TSeBIJFO2RA7H11bG3kZOt
n20OFwZambWjsJ62cbJ0lyppMdzOkr1WVLdvQK2su12j3gkGI1kjoMKZNGgVCbR2A7MK1ouaCf9q
S5778zJMiERzYhLcKdSe+Nds5gUqBCG9RCmiA93+iHNUK+4ILwiV3aH1wGDiDpeESZhDcq67El+3
x6KJg4NI10UlcoZInUDsszrG/mn9c1z2VKGlY25AqG7t0qW3LLGdfaImPkVLhJ3Knf5EjnwaGlqN
yKaPBRXsxqfYyvcBOEQWqzjtypcS8IGSWw96c8E0/FlmBHllsjiofWhfZwQJO/AIIb1NlOAB8Z1x
kO4DxoZ9AnoEDwbQCr5e1iRpUd1cIqB7Q9BLyo6Gfj7HIQtKbYAn3pCECCQgmB+xgyMMFKuM+B2q
1reHRZV8jI6CBeifIX6MesHPx3IY0GBvCyxw2ibv54uNRWWJySnmDkbS69OiPOkzrIfG03xntgH7
jJskqP9rCsyBAakbRH7grkuXFzv2fJXcbiYEhdkk4jlMbLpoRCRMJxKl5y4yt11a7TnVnw32K/BA
iFHq2G6PW1czt+Sxqajr8WLo5T1tpk3KSzLrv/HyFeUIzMB+kC+9iYxia9bpa8H+CxXzTNaxCdfS
2jte4Qd8swzodqX5EwboMQ19Y5Zs3TPQkRVaxuWT83iTx83V7VFG1EC9SxJTlMFLN+SeppS21+1n
HOz46Kr3UZXABLFjekEAMDV3W8e3hBRv43bZfgZJD/xJQeJM6xmKFPGHS/KuER5MA7bm8vVJNvAb
g5V9rcRB1d/S/DNGzjZp5CElo0k3iYGaFp2X0pt+BtfN113rXHgYL7EYCUQ1z4ZO9NCy+JyDZ2vy
TqZmXJVGM8y4SaDDnNwO/4xJ8nkn8UkVi3gn8/azaUlWBisRzDj3rfdyjvf21Pkd3Oi8T3zUrlQa
zosFhr8czTcjLF45f0EJ1wSvzB8YvQ+Bp28Hy0X5yKPMSAyVGfJmDQYUrIER7pURjuuF2Vdvmx9l
n77knnxR/6CS58rcheZjYYRPN9Fk75koM/n5In5jU+VfZHPuNeDHOZSRkN0iOn7Qx/FWWPqq8hAs
uP3Tkn4lmnmES+lX+fTDQHEPwe/Rl6+L1LddPp6iIj4ErJwJ1w6ksxHBfJrYRk3C+vCUWtMo3NUQ
EmjlCSr8QWN033zqs3fB2nqKjeq7qUZEfo4KtziLil9G8A9PkUmyXcRmatkXCymd5Exnek7OD4y7
ke/MGH8Eyv+K2KEsp3hEtWqlWKk78i0cEj8xSONsj/e5kyN6nL7KOePAG9ZNPfkovu4xnlMLKANP
Y0UWj9F8DOpT5wACEQc6v2ReYLASToNjFxOFmCZvBbIDp51uDPmedN25ernctrW2dWYiuREwMnNZ
d0nlq6W/BahDF/0NGdkX4TAk97l+xbs2Ie+LmKplBSda7p5jXiqFYIBVjp7Vu0imxLb1V4GBbMvb
oH3eeE3C9rK5hphvY6uEzI/EsfjRx2Xnpc7DgAYvYonstdsMfGpJ+ZdY91PY469g08Bk7yyabN3A
Eqrd+RgmsR+RaKGkmlAZL8whV73QfMsBeVfCMUe7VsXSVwfGxPFdp/9ZbYuj2OZQQZvOs8Jggo1E
nb40Zn1xyNDRdGfPIGujjuaaRG3mm3PX32a4qVYsdvpgAIwuNrypx7Iu/z1fMYwQtlkf6nfvkcMp
oAkASrKlORs5HcxArJsyfjFAlesT5yTmQkM5X3lL1WeeTPWZWhyeq3dwY+eJvvtgcSzQLyCRnC+F
IRSRcYPOnl7J2CJr2eD3OTDn3Teh9mcMvU1SYVbi7ANv/hI4CdYTfd2Tx2uY1dGgW/JYOIG06v+i
GjzJ2HhfsIvyQypSE1/2TF9eHjgvtxn5QVjzjnzeO1dLCeQFpS4dnz0e8noXnNvE3oEVa05vxFcF
LvhJTBY6A2MfuiFoWzwN/HkdhxyZfSdHNwEdEjbK7lB9JzPICPX11ixgTYUwTthN2N9sdQ9C/l2w
sNRYXSpG/vwJLyIeHnYfPde6PBchjHtW8pQPq0GOrJYDf9E4bSa2rkBYcB4d9NHbqP8th+Soc5C0
otrhPm+ZWkyRtU5t2n/UFHKCQ4R3DeEI2oRibWlv8Amubi19daapMyutJKQrlKxc4RQD/O3eu+uO
24ZuI5WLIsB85kG3yZALZryfZg92kuND3VZa+VfVD2kHfWssmmNoWPsar6X6rC0LlGMCuXA0yyfD
bTCgJLpvMNtc9TZO6JpLLawRy5hxhVpzdF7yjEVNLy5DO+/cBWJ0nfR4ag17M8QBt99cRfu6618T
fhmZzVsn59vStCdJhvpi5b7tmZccPLYD3N50rwyJNgW1RQwN25HoXNHu9uA1tCT3DUKBVd2R5/Ga
8SUgT9Mf5+JUtM5avXCzNmNvjJjRJVFIQzILlwm7d7Ury1cKgiJtL3IMcFfh++ZWnob5MA7lER3m
m2b+Daib28bgQsWaVDLIwS4ohvmoYATliN+3zlh0clpbPDTNlJPJjpSKv5sKmUMYYeiYeV8OAQir
gS+WfJgLKx9WMxdBwepFw64S9kndLl3cq/U+fifG/B26dPSAhSYe82yjR4oP9mx/lE34yPCTLnQT
8ZAfF5caBaPASUfqnjSIzdVfHQbhB8vOvYEyk3FU8pnpnq9ulQmzgJm0565UJ3m9daI/WpZcTF5y
ReNmarpRfiP1u6nnnqw8XybPbHh2goezcPoX9Qmza7lY9nKj3vfbQvuTdGTY5jDyW1k+RaH3pEzD
6tFlhbRqyUEwPHL53GqnTtOSEx429dUFmqF+s2iR8brOWEDVxiEjcMNOpz/Ig3hdOi41ZjEjwKwc
tKnBkVTob5jIbqT+7tIWYyMadh3Ko1ZAfLbm566bcQwVl7qCkBikxi7FrqL3WAyw2LHm6LcZcB+r
JUeciDTlu5schKJUkQ74nNEdti0SLDfzDqUcHkB9dmNIFIeE11k5mxoVoqpoA1vs9YieHPOSsdQb
5R9yIhyMenVeEkKSy+w48/Frgokw5cLIJA5BBGnEGJ3IJJBx5MF7685yZFCsvpeoG+gO+dTVH2eg
rJkHzL1O5B3zanhuJdEclFGaA6gyKP9WFLpN6z7iOH5Wp4O6NB3Luzd8ahWiD6Yw93awNt04HD0q
joG1BzNABBzySPQyBVT6Clz7QGQyNPVl4/TWbjIDkH4woAgxmCbzlCuuCRJ61v+7GV+8Q0OHRJWj
r9nGfN9VkB35Fu6JguqbP+oKBgWxVw5E4jD/1dpzXZzrAY4CJy6brFU2wVxU5Tamt4Brfcm7T5vr
qenjS58jT+KRgjIIW1KRIlLfzXtQ98khydOThvy+pmJzrL/ksUP0FNcGEVOSlZeq+Oy7AFOFS99L
wg6x6Ls8Wj5rGexmzk0vb7c6oxxV7qhzs0oUdhsYAdc6eXMQMtC5D/I6pJTJnrWul9n3Iu25SZOL
WGICiUjSatwESB4B31igMs6lYLJOM1fYhC9QGSncMDmS6HS05HiMRzXICdlfMv5FdXDNVH1HNKEq
f2yvO6kvWRkW43TyIaStQ2a56qDM8vrRxONHsHhblPpHrhyyJ82vAYJBL4drGVgHdS93WfaOOEBR
H9iSPKu6BOrHfw0z1H6k0Jxb6I7Fq07db2tvmeQziSCuOzYs4OFNHWQVCJehY/fAnwimSn3BovPO
6mRhVXpkNPOro2VDe7BTdyl2IeJOSLKmw0Giec6j4WsQ5ui7YFD6LPvUFDGGp5Td6kG1GDIvd1Pa
ITN2EQsCO7aKie0tshgaTuLud02KUQWgE9GOBKLAZCtDsHcVyxBwQPTpMiiOVYn/VbcuHSUB60TY
3PGPPRhUUC2TyMXnLAgpIuE27dzeOja9Uscj9Qaf91CHf1+Srsp/q9ayD5dTiZYSAvC/1yUm7Blk
6km91myHD+w00QyZGBMb+zngem+6mTAdb6sq9hk4ksEpo953plJ3AxfwqvW41awc80/Q7sK62w04
IJldbvpWngd5aeimlE8ybBhpk68maiT1afpXQtm03dI3oH0aLgkS0zUTzvO0iEPN+5vrhIcs+U4O
1jYSzk41fPY8rU26tLxLTw1bJElvx8rwMA0YkTDt2QWi56xg/hzuvLi+acAJ1I3WAS/u+YXd/KrK
wITnNEGxJ6gYs56ulbDWDdfyuuLIN9L4P5aZO3XxqqfFTSAZ8q126BrVMxq3b07ebXOHFjNy4ZRb
G/XnmfQRgi6prnFn8o6iRD+nU3BBrM37Xew9d2BIZu8F9kEWcGeXTCQve6mhPqlHgUXHuzouUt5+
V3+UatgWdDvI66r6GZphpxkGLmeiVxB7ETLTyUtFMktZt99Ek1LUOH4MxCbqlxNvjN8yD60RdrsB
oxOOD2qCXRFNVwU/KCi5Mi3b646Dptzaqn+O8N1NiJ5fF6gH85t6JfhL9M48mnlNKQ4cgZcL7/Qt
jTTo5MlasHQusMaqoFgQKySGlRoPjuAuW16pv41svENCpsUrNlaVsEeMNoLgN2ZnxAorkIziUUVK
yGFP7qs61/LY2/Ms8yDIwPjTFuM975yLk6B4KS+qzFXXKItR7LjgK9UnTXW4wITD9MQA5lSmM7+F
a/FMBvNf7CxHGeFhyvkseTjUr8s9fnBGeWVUBzDTJOBQfdPZ78jgJTM4sZunshi32mKcde9hFLFP
RcjjR+gQGMd/RUo7CXJqvy1Kfq25qrOz78TTYiRbVfVrHIkVT2DVjG8NXQRBYXtSN/3I9F4Ie+Gn
Nnk3uQr5kNW5bNJ4EGChmhrRzp+qydTy+Vn9UeqlU5VRQMlSMFtT5RQVYBoDOatdk4VEe6VJ2TXJ
yHI1YLGRhceckU8j8xvrUkxT7kZPvxC+H7mYYppezbVPCDwuqj3yTGJ2Rb6xFOwVIfGyGL82XTwK
429ba9d8Kl5W7NXxaizNhbwdjkavOXBBH2PuWqj3LGEbX5INlLf6h40l2uMU9MC1ROyYVw7jNAfg
VFV47I8W81t4y1OCDsdtWHyUl8jU7hF8xNipn3IuW5ZDB/U9sA79kwYOyTrRcTKTTxeGRoZEkAWy
H1AlKmc4T524cApt5zD/UDMHmufI8E56EpzVgaCOYN11mD1WdydIyEThyKtV1REsOyYJGXxBNWBg
GeHjdNmDdjok4fxhEdLGyujGOvRJNWBVRs/K90KRsDPNmsFUerO9AnmTpFeYVmM+v3cmenBGGlO+
3KJ8+EtSr9+NiPQiNz/ZXkkd5hwLSzvV3LdeXW+iJX5X1RSCFdA7Xf6vO0YXqzp3gV1hVcaD35f5
gzjgJ/5/wefFNNobhvPIz9Tz96HdebK8eieZiPBMgBbcpxlUQ+wBgPKAKSzBd6Ks4LygbUNRSsHd
5GnK/tjJHy77kdox9HPkeHukNiy6ooseh5e+K/4yj9qL+v9jioBDUpm31EywXeSvoKOo9I4qOrtR
qP+aU3A0JAvxmBLfa9t7VdUGXHP3mDbLPTcHY6PO21L230YYX1CmHC04BYHnPouyP7YBeiXwqX7C
DILZ4sbKtZsaLaoCMBvyPVsbUBoTY7UggP9s1uGVEO5vGbC6R4LLodq+1RG7nK5lLalP1k1NaozW
2ahyChMsiSgWV2G+X4wS3R1GYMuzMBPU4MiTU8Asc8UIfTtzeMylSbxY+ocF0FHK/onV0krq1qP2
NG719l/B1kMXbtzwTZ2Fpt68eyW+bCZPI01gBH9GFSCR5dz6oPpRbfjIfcmq5m52/RXKHUlrvOd5
Vm4JatmgDz22KUt/qRUWq6TuXZXHVmbeECyeOTwu05j8FFp0g4hx5q/zmRR9srzcCEYIQIV+XLov
2xz/FE5E6K1u/zcn7UPyHheW2e0xf5JVSGQs/pZzp+fvxYhP03H3dTrfnHrmNiF123N4DoPs34eG
OO9kVM7BI6dUj0+O6z7aRJy0dHhFjHlhI/s1gsr913OPGMYIIeO6UMXAv4sajidx8ne9q04AlOYd
CU+vkATfBHrBdW8uT0wZN6lmYX1LT0ZDJCaTeZMeukNaqMYflhWRwJntBxpahW5NKbn7Dqi7poZQ
3FRRMn4bHXlxap7H+Q/mIPWY5VUOyvFZP3khzhoXOczKchyct8FTXOFn7ah/khqRqwa8Nnd2hhFu
2wrJiuTfQYJ7b9v5hQAznhoKVXcqk4fm4b+BeHFpeoUrcezvWLP3bR/gm/S0FZbBc1kU52BKPsYB
YlHHTsGW/LFlRLaTdaLEP2Dx+XeYCGzy6iUUdfyqOqpsNJ9Cnpa8Jo+CPfW968cXYL4CcX97VTMl
7FPMCGhNVW+ElJW9iv4EDo63JV+Yr3MFOAJCn+Rervrilwbir9YQkVQWf4Y52UPGg5pbs7z0AOph
RT+Nwjo3HGa92bqrCtsnEM3KD7vhVxPta+x150BYV4dR0Ci93UxP52bWAyedj/5zq56c0gXSbLfu
xdJndzuWxk8p0kcSN5vOy02STpebxRhxjEI2c/VO9TaQ2D9jZyD+m8bVttOvYuo3LqPOcfDoCe1j
ZFWIH3MgJgZca6oRG7WhoULHDRPHI1QQGFXEk8/x+yRMgxzt4r1OkAohQPiLduvUtny9Mk3IBxry
D5lpJzw1b2NI0pfQIDM57eirIAUIRNZTgEbIaOLXCS3fKhyZkpAiggun75J1HeGFzMs2oFf0iAY2
kt/Fy96zYvzMHaFmGkBlW7bLwI9juiP7V9qE9mkTwTlx+VM46NpRNLwKMlFQwOBJQt+xipEM4HDD
FlG053Zm2Ya+DfRiXX7OokUqnb+VokFINLLELHQTqWhNDtsSZcRiSrbz6ox3hfcqnCbZ1/GCWRp1
ECsPoavO2fF+3QpnSCQx1rTzl0VPhTjZYbuhb91h2Zmz/eQa7Yeah6mi2EZES0U/nG0Qr1oxbJC7
HWcSylwv9ScuM1bODItoh9WIeaoLjjYeC5dIacM+QLSG89zxp7qIbTITIFoRvsPq9UNHnzexk380
ffYmBtJxSSfABo9wRTSQUTg/Cafw+c9HEnl+0wCuTLkSNXYKIbAviaUFCwy79BTtIctg2QL1ZkBE
H8bPTgJn/lIalj+78sUbmDx7eFyNHK6Kaz4suORoMvdk5DC5zPnYW/qWIsLWlkECdAmZy5YOT1R/
RCMSbMyiRvCWdrQMkU+UOTlBJNyw4c9fEM/4BlcFwwT+3mgjWb71BWVUmZxnt7qb5O10BAikgwMN
CXfzwoCdHqa0WO0F3MVmdlbXfTyON6JI3BUK9MPAv+BZVrHVSvTkjItzrGM7da+GAQyjpPPGnSqz
1EQML8UB/cI51DR/KpkoTl4O2jU6jHLgrUj3ejbtLUpr9Tfy9BFt5aT3lnK61GasfN6xZ8YRhMV3
ZolLaE972xne7N76mnJI+l6OQJgSpPfCS4iTWflZo1W44NXOdXps4XLCq6UTGC+SwPc5yWXBiNRN
cZgG7C3r1mHbqozqPD3vJMfc52SINqWofPUvGrn5mYDLOhS6PHqQJ5jEJ7eQijuQlK1SQCFgOJUI
WhtG2WQh1uuhUjZDTiPoNvVatkZzhmT81jde7xeAynB7RyfiKLIVmUYfsRHkXIBsZls8fMwSAIbX
u6TtC8RgSXU25ibcI6Ksn2gMEj+PI6q0Prr0VnVs9fg/ziWhJsjtk4zFth2MYR9luXs07PatA/YM
PUQ7uhlBbKYbX4sw/jUG8bzoGtgHvN2KpEjczWcRVBnEwvo8aCb499YlbZE3+cL0cRe59VVro4dC
hDQy+4Tzv4/r8SkDmUEo4K22g6/SpCMmlArFc6C/pdJ6mTOC//rJpQ0zSAFR72FilsBilj3xmIhy
XKhBmPfXkw7hlHrmhTh1QhBob/VueYyOd6eQYCJs2z9LrZz+ffHUxP1vG41+vwAjjh1pbTJvGe9q
l9yEzLMdpgg9Xwmm/WYQX3yfn1kPbDYF7EXDS0a79kVjvJOiJRWR0n9nz8G9XqJzEtcPDqWDUbX3
nk2Xmt+67IMiPSt8IgOumrmwEjQzgsWTG3cqINkJymzHBNEwH3PXfeNUAFRi/ep1dG4TMIpWbLHl
tbINKj0UN5KjJlrMPZHnXB+sbkjWeGbsBkyRHKQUq/EkwVgyoNhrxE/P7XzEvrFWLZl6UoZh3gVh
Q/lCYq2R4VifaRTmSH+uNDADDt2eWoug7ylWBBY9clbjuCte5xCDNpd9MrJLzNOs3rcKXN8X6PPM
MdzlQ3RJzXSbN/1nUWTf/GTPjaAMIYPkajo6qN9u03b1f0lCEhKTA2NKD/Cub+lgkThVUWekBlK9
uXAtv9bQJGvlQZ+nJ3z86PX5VR1ye4P66PDfk0orakwfmwyt6LCfFsZsvMT2CK4tmjXwounZLSLK
k+67GlnntnFkKO0MIgIIbyzzik7eg0K/NFb3mvesJZDrf2gOtfDEmtzgzsZN4Q8FTka72xcesqq5
x8+AMMy6GcKIAMmHB0nRMpog01rpEYnaHxJVY6gfLWpD5mcqHwFG2z4g8Whdh6ka8HlPBDvuohIo
h0t3kSeEd6U5YJcx4dzDgbEtIvvB2coq0lVxXBgE4Bm1MSkHrU4TW7hfyCLx1Xh/U0ZBcySC1VSo
p2EE1CqGiTgNO6sOgt/ZXOsyrw8Boq035BEEzY/R0bRT/Nr6RzwnP1pqM9RIjd8hyZCeaQ65JvVs
ruKKCbOWc5upNzw1o7tlWnuzYkxhyIlJnJ4SXgH2NWJQblhPVSK+uqn+ywL2Ix6YgqO7vMWhK1bY
d53zYBRMGNVkiYBBMm/qt7LBOWLInsPARk/QARcTdfdnMa1ohTToqBFpWJjRgyTeJ4YUAcaW2AHC
otU04cmvukAJm8tZh2RM0aoq97s52zmtM7BTHV8FlJN16iT1OhDwgA0X6zZqoJ/Clh8tlXTQ5xcW
nJ/I5rDai/pKCfxoYBwyTdA6xSRCHKZq2KWZ/4SGWNSc+jHQaUYDxaYjxnEz9P21M/ubWQ4Q4XCd
4kp74VM+mHH9OmUuE52BkDJPZ1rMgDHTjXe7RUTcsc7wXBigaAxdyqHiPXGbZzp1X+CAHZh1B3HA
XkDL3hozfoq05NDH3tPMVmuOtG2r0f81ms3ZDsOUrR6UmAoXWGI7B5sM5ZAToqj156xDaxYM7iPr
nQuI23vhNUdNiw4sUy8LMUtK+nGF1PyGcwngT1BeArCaZIeJtfkvJS3emj2TKMR3H0nr7NFdX4vC
hRVWfi2c/73QP0dHMvnTz1ykv47oX2K2CqsYg8Fgipl9hbgGWexPCWtmt4bAwbosyQCGle1r09j/
/XvWZFZvO7N0wYLr98myjt7AagEV7LAWQ0uoYRJg/Cv+JH1yzDPtXLoGMoQFX0ef5UwgonILZ71Y
0drecmJCUD5PLwap6St9DH/qiWhXq8vWWM74lXXtTaRFsslm6ysmyvkiGRTCftiHWPenokQvgiHd
b9x+2A3Yu8sQxawwTeIVi+LUlvK/omBwl6eDztRXx7EFH7NEweIl48tYWZPfG9ZbnmU/lQnSuXPc
ggdbsv1qoi0+MMGn7qI1niRI/6H/YBVwTl3zMM/JnaInuiPr7XEH959GMP10U7UzWp3s5+LAsXrU
RrBLyFUAqlUTF1TRktc0uig2CSSd3noIGasoN+y/lTtltyIKMU+PC2+21CAfSlQAd2IC5DFywBwu
CvQu0owRpBxT4ouyhpCupXZ2pDM0X2M1W/8lsGNOTVxnLxlkiXONnyvd2CDqUCYHHNOt0fOVOilb
D+JokuWlIGtu2/UhYSSQhr6bWKVJVrEzf8q0rJDCoL9xCOCAdB+SfyMdZGBuEDxz7o8qCUK7cSCO
n0TrsMDmbf6wLbs8zvUSvmgu+ACz1kDsR3AxoeAkrEJr8NQodb3yrSubbmX0g/Yxt8LxSRAMfYef
ZBV54sCXcW29HGapQGuCTh+fIcwHdtlUePYyf0feyD7fgMH6ziTVd7z4j14Hv5OcQDbRkmGk3kZ4
Lg2jP4Wc0tgb30qWC8nY3iCO1pzmyczt2cDBiFk/jvsOLy60g52o01th6/o+FO0XVvbvhBE5htQ7
ScBvzP7+SG16UCbsB0P70jzzpc+x01WtdE7m0uVPOYa8Kz9d/Dy0wxMhXuAZM6ILMoBhnsC3XhnD
Ky9Ivm+oGLAPUJoyMCIaLzDJsfBiEJdMYj3q85Vuw3qFMvnwLLzkZWVZPv+DRV7qfXXEFG+ysX9H
eYYgSixXaTefCU9KN6TvM9My/G9v5oDX18z9WhZ+5og/UnImCoWmYhwPyAiNZ8aigY31sKDi5kIg
o1eYRAWwbZbOfHYTOk1L6NupSq6TCS+rGvEPJYO8dQ7RyKQGpRHtbO3k4liYOh22KCDKiOIcxk1N
mqqr5ndWDbOV0WwIijomQRl5z4/Re9zo7n3MaoIL7IsehNjs0KVARDFWotWfeE4w1afO1l1o+iBJ
MQFN6Ltcy/VjNhJBshybVjzHVXEe9HojQXlFkuNIb4ZnUIs+p9Ihc6qXXBR/5ql78iLzs8MHBbfE
OMq2vTCrfBDvfQj4rEYJ0GTIs+nukP1EFV3Yq4mZ+V6OxsZh48XMxPEBj7CrbPCV6Ll26bzyo0C1
0WEgCEgHXmrkU5XDj4NXvtMkUWr84/D01y4gTyuzzm4ZvIG53VdxzJmSzbcsFa9uGN16PqQVQI4F
Gg0BZBi6kSdrL3rvvIgI8Cltzqsz6HIntJpAa/6Fynsp6x5oTFWzJZ93srNYDDHiSLPL1Oo3jNy+
UcozC02m/1L/LxHafkIZhkiSRxjlHcNfamLGkFXvnLws8DBLRFusgjeplb+FZi/nxCn6TdoxDpHd
AdCA77gDMDdc2exCajx4QfPhavaHPY/fXsey3SgAZzeK+94xopf6JoE6irFaJa6VL3oR7c152UMC
ehgIwdfEId2XDqoJK6dihQKa6lDWFbxHB5thHj9mG+ViFLbMXv/H2bktSYpja/pV2up66A2SEGJs
V194uDsRHufIzMrMuMHyEMkZhECc3mGeal5sfqprt0WoAmeMu+7MLMmRWEtC+tf3j7dW7YLraamf
OYecsS8uc44iQpy8QeFkh1+Z6gOc2X5BKr2PrQ7CtRADZ5EPFkDZI9ztKrgkAih/PTJcwc+3zMxJ
bXwMpld4b3A70oa4FoLysOzB46A4SgWeMcd9B6RkHKdQJcENIwyy0+hTMuCmN9HqBijwWy0mFFu3
KIdtKlzDJOoZFKfpohzEV0L4Bwlryx2KBx5mvI8cbdTiFodeoIrAkzjkHTnsP/wAJwWfkgIcMAi6
YR1g4T5LYGCTDKTTSjyjEhqeGLL5CmDIdZZ1H8skgbI0vhY1+S6G5ktpex/xCn/uClxjsdCDctZC
Zhi9+38PKMEUlFM5s0s+qrH3LlGs5+09B9zXgannsCkhBUh7G4I9iQsVlEoiMVqfR0UteAYAtyNC
wDh/+8d//eu/fwz/O3qpHqp8BAr5H6UuHqqkbJvff3N/+wfs2OY/vfr5+28WQfkdY6hYnP/8x7cn
1HDiHzn/q416eyrgaH9y1W3M5a2Py9e6db5ta529bT1ltZNF2FCfAMz/GQPui/0Jbio6Wf3Y1gF9
24FVVyOKmRQ5DTWYZJM+JRzwrSq/Od/8/DvfGx3ytnlqRVnK85ScumSip2gQgFPZ/nSxrXXnbes4
r+c4gqgJRgffmiBSQCcAKem2xu23jU8+TlD7URJcsKVfJW+fdMWvNzXN/bdNJw0DiCaHSaePIqTL
uKLlJUUB/+F86x5aeWfMuXjbuuUU4IVnCiTwHDiWDqcYdtYcBs6hVw5x24ryr/MdLUwun3/Aq1c/
skI7TFVGTlGj74ue3aaq2jhC/G3TgE5qMsiYnFiOjXUTWldWDtOp8797buS9ATJClgNqlRIinFNV
hN8l0YcYpyo4k7r0UCez0sfS2BiBm1lIRD719AlM3xwAYxi9YrE7//sXUg43YpZSoGYIiopmBP4L
DFjofhpzUN6R94PzPcwv4nsjRN4Of2fjTqfUlXPKY3FLnelKsv6GeiGuGiqc3MWX85qAYs2r890t
vbFGHOPuBScHiTsfCgKWP4Jfi0MOZdVQ8RcwdYo/nO9maU6MiFYOimTt1JMnaleuvQc5t4TUM5+8
/ab2XSOsmefibqpS8sSd7FdeAvwHU8aV3+7MQ//OlLhGVA+ZFjjlgfm1mw7XomiheWtgFNDflHV+
UZMU2rcuwMp6yi3om0Pc1hQZltltT2ZGek1xnu9l4wk6oXvAyEHSls3Kky1MvmuEup+1FWc0GaEy
BoBElXvVoiYszw413Pvch20PYIS83eEEg9JoPHmId9h6qOTYChhin299ISBdI9g9ENNq0ljDyYvG
JGhdmlx0dKJXo9/qlXdrqQsz5tvaw2ml7k8aSREl3ACOjOQTCpWzlSle6sAIeczwVGNp7vDp0+Jw
Fp6rDYjcXnt3fogWYs81QlzQMGtap+lgHQeF7+APcPSbYDFzvvWlH29EdtI5oK6wGj++taJbr3Wr
YzLGdaAabN83dcGM4M5E2tYubfQpleCdtp1zyXHBU8jsdL79hQFiRnyn/lCoXjn6xN0RhY9dboEX
B7Ln+dadhShjRgQrYMtgRTO1p7jAtW94nGVPaQFddL+vyumAekwo4yDoyo7SSy+sdrrA+4DaPRB6
EwiByd6GhvP8b1l6UiPgBWot4W7DCzDo7CdqAynOqpXt8lLT8/vxakdiRY3IukjVJ9yDDQd8bMLO
jI5rYb6wKrK511etAwTthh1HKXkbhtBvJ7jcjCKA11ByCJYSFItV/2xROM6TTPgrE7f0REbcwzls
Im6m5QnGr96ucsG3FT04vdumwgh64XhQAntY06NyEjvWQnRYlIV/cb71xZfOCPqyYV3qgCtycmDm
W43fBL6NNPZb+NC8EvEjadr7ML6txmlfJ8B6eFfgZuwL6MabSF42lF0x3Iqe/y0LGYIZGUIDfFno
DmtzOtW3mcivutB5kjM/93z7f+aBd9ZnauQHQWybjqlbnebyVhuI01KP7QXghUrc+6MrYZHCOAAM
OICPMvg3AyUAtueUAxdwBYYP6Nxll+HcBC5vLwQYHBTk1L84RF448vSj3C3DYyZCirvARPvpx3bC
qnM19tPQfIIRgY2TTSC3CkDgfVyq4lKWSB+9jGXng3juTukQoNib1QHk+S6UqgP9DgBVwh8qKXFl
PshKBqAdJrgw6gEg7lDFYhMPxnigrcFDtI2H+dQ2j1BIl8E9Azrrz9AFJglE0T0MHiP4RKCeLrqY
bF22z0NJUsh/p6lnISqAYwDIYLg81t23ogZ+AwZvJVRaf478f735Am/+/CL/UclRJVHcGv/3X8FL
dfeteGn+e/6v/vOv3v43//pYQZ9QmP/kzX+Bdv/qd/+t/fbm/+CKLmnHR/2ixqcXIJXa/zkjmP/l
/+9f/uPlz1Y+jvLl999+VBiSubUoqcrf/vqr+VDBcRDt/zmDmNv/6y/nZ/z9t//7f8qfCRLjv9v6
z3/w8q1pf//N9/7JbMcBiMqBJtNm8zdm/zL/DRf/JDZlvhDMphT/E1FZ4og6/v036v7TtR2fQ42J
MkKAdvFXTaXnv+L/9LiNPxQe8cCs9n3y2/88+MO/X/9/z8X7hyXvZTOPon7+bQb1SdLxJh+8Q+vG
qOjCZQpULmDur2wy3lvk5uaNZJlCETr2wLkeFBgq0anJU9fZebZqnjs1Df6udHpcMEHd58UrKe69
tDL3aCRQH1gJHFSFHBfQKJG/JzkQdWAuzP3S3PXU1asJ/mscXx8yLY2bkUgbDsMuqFShfh5nvymZ
TAKMp4lUz+fbXxo4Izt6fm3L1B9hy+lIdst9yxNPrVU64w1q2Wc4ljdxtSvGWj6d73DhgRwjWwIb
LTtv7rDLoUw5VbEO9QVrdJwcznfw3jc+JsYxtlMimeA8oKl7QB1flX4Kk5iiDM32kbT2OJ4WI4d+
zs2HD+e7c+aRMtP/3J+xv5Je0WRQfbkHHUUdlDNE4EZhgEZw9HPrq9Z8SOE8DSwrvm8964bAk4Xi
aDQSpFg5alt6YmNblUdj0eVu7+I4FqB0qqpfqHi9qu0u3/dDtHL0sDRvxgarQrD2YgRnbBwb70uk
lHcYqZ1fnh/FpUcw0kMusCAB9gYfX5okLyB2VjdNw1AnR13UhbK2HI/nO1qcLiNTVFbvyho874MV
4Vw9HPgfxAVgMuJ+cQH5GwwNIiAAcg7aGCn6TzCW2J/veWkAjYShAPuVktQukEfWBByzoyATkK5P
o40dGKmCDJEjcGXPoUqMIOzIcEiKcgW3SMKNHRi5ArAhqwQK0wpguujxh7YSk/UB9yZ2tJJTF5KR
beSGRtja7qELDXDgBPvPBHBheE8DIbIr0lpdWP0QX8bpRFe6W5gR28gUfpWxHAjYEMwfGD4e8Q0m
u8MAUkkXnJ/yhTXCNlID7pFD0UvLC9pWQwqOc6FydlBy8uEgoVsYVoJnqRsj/msIpEM6FCKQkNV9
hOVIDBJOC2+LtIrvtz2JEf19Ngint12wRywwI5lTx9m13wssFpkrAJ8+38vShMx//uozKxaRzIQ3
+y3nDIaMkAzd+xEk6ms79fcztW2GfpiM9iw8BCIIleQ7Ox3YVw4G6OH8r1+aBiPAdedVnrA5D7oc
0zCACn/AygqWOBDscuMIGTGuEzBD8zFFiX3TwWYyH8VgASIzJtPKGC09hBHjmW+5NTyXMQW1ov6x
jjVMv1B0C55SZuWo6d8yVsI3It0jAOw5Fmq4QijWb4k/1XfN6NPbsXPzTVtCiBLfvkyF3/UuRJMI
Pubg5AMGDL18xLGQlV3TegJxtLVi33vEPR/lmzZrwjfi3cM1o2/bKFIHfwh4kRjUXtAkhhwCv/PD
9v4yKXwj0odkBJuHKC9wgJTEoQDR3N1LX4fVrsGdMSTBmqlkpbP3szGAfW8HcIxSaFN7vGugW0r4
0GiwIm9yQroOwjag9u9AbvPsG+G0zvD1/PPN0//3vZTwjQSQD1HoVVMfBvgKiZ27KmJT86MhUyxR
DKgq/pil0Hogz0EDdWOnRJIvYNZS9/F89+/nH/i8GU8ccmx/MysMCg/A3ZhBtQMSqNyfb31h64Gq
2LfNuyjnTGpS+1C742FALgYN8ADnpnwMombU0WdpMcgB2CRK9w6yNFLeEk+IFNwf4rorAb70jEYG
ESU0CbAkYJCThg294JP/Ioehr1cS1NIbauSPXFHugP7uBTjY7wMgM9MDxNclhFbwfR/gCb/y3bLw
GMJIINpRXKQpMMaRPaXPKWRcD2EHHvz5qVpq3cgdNY3KFJa+Pgyve0hLtSNgxK4TNTbbYksYmaJJ
6tElA46o27EPyRXzWkL+qAH1hcs8js2KHVxJZPRDFlNDVmbm/cwuhJE7aF/CS4koYMVwVwSSsuej
unnKovqlg6pJrrxeS70YSWNiE8CGHB8HcYSLHN5CWwU2IAEgTG7btuEw420YcRCwyrQeZlJ41AYk
4ZBEgk983Db1Rg7gUKNYAxaIICWwyCMtziVDFCVufLGMFICvqEo4QIIGpIE/ph07n0u4sq/M8NJb
a4S2g6onNuTRFCSehVKEriR0D3sMCJS2DY0R23GqW0kViBpWWPhXYIfWR3wPrN3kLPx6z4hoCpal
BKZ+CtqQsAsGePxutIFbOf/bl5KvZ4Q0ZE+T6DzMK0AHe9rrS2oNtxA6fmF+9mEQVmBl/OhJlLcW
3tX5PhcWUM8I8tS2lI1SYUy2TL/aVmLBYR7Uipyh4j6cQIbw23ylq4Ww84zgLkPUnk6O1Qe95b7g
8zbrjgxYvxIl0FDEn3+cpQkyQpt2XlemWdgHFAH+5LdVenBYla18Yczz8M7S7xlRDRI8Zf3E+8Bh
dX1AAD5bqKnoJao/4FDxpYHTLcrG05U4XJoaI8odWE6FYkp10LjwEKoUdVHwQy4zqQswQBSB2Dlf
ebClYTNCHit+mKHSBNaIVRo6F8olqD+MB5jDnp+Wpak3oh4mJLBtmXD+hA2HPMEUmkEAWuXXPrx3
VlarpUcwAh8Ht1bnAEAKNE7UNx9CINmjG1S85i+bHsFURWUOqn+jjgyHYabU5eP00QNwdZeHXrTt
3TWVUW6KshOBgnVwSVCXg8tceBVAeL3S+sKmx5RDgavBCJwFuoMsra/RAJQ7qgjuZYObD+mm27Iv
N0I8k2DjWw3/6xHguAqpcwd68/kpWJhibga3K0ItYqc7+D18WwBZgEvw9gGae331YZ/ZHfhMDVqv
pwZICjk+RJLfaZFpkLHJ6k3c+ynEVEfFzBWVTWyc4TDyAmmdQPWHtUVx6FHBjTDOhiIXcE5FkSyc
UQ4Ti0e4m/N4RQOwkI+4EcRDixOvfMzw04m6ZL76MLSs2DVsOnaSfQZ8Zk0OsNSREcoFPAjLitr6
gJuKoG/sO9iqPbhD+j2m9JInxcpp8dJyayqimkm1Ehed+hAlzpHCAl5kKDbPa5R/QM0P/Hfcscci
QX1byFZe4YVHM3VSdugqCrFPexjAfmVFClQcC3fNkHxjmfPB84dtO0R37v/Vy1w3YJhhk64PKcoN
dzxFSaxWxFt5ioV0boqiPArnrMTy2wNk3vwYWaAKl1Pj3SMX5isv20Ksu0asDxr15wzWFMHkoCwK
lBKUV17AwBv2J+eTydJMGOFOapRLaxl1gZuN8slXLj9K+InM77ODugbfvQVqugjOd7b0NOZSnoRE
VUOhgyhs4O0Jqdy+AYrgcL71pekwwl4rOK1EM+229ekzhF7XwKCg4kRYK0O11L4Z+M2YFvCtaIMk
tu6Qdb/SMHqEGPXx/M9fWJlcI9z9JCk8AHeBGMaWB8VHEQyh4V/aiejkZ3DHOd/LwkOYCikQKy3l
C61RL+HeQksGPiLp7ls+fN7WvrF3x012LwG9sg5EJSh8DD/A0eUzgUvr+eaXkpUpkRJJH4Fiao0B
Cyc7oAOuirMwa3co70Z1ewVCrheCmsxUW90OyRTtGVx4V8ZuYYaYsax3kavjDC0HObaHd+MIalUB
X95LaxTeUYKFv/KFsNTPPHevspauUQKSh5UOQFe5hxcnSmwInlWiPJTX/q/zI7nUiRH4oUhqr0uU
DvpOSpiJTXCfkAms1eVDHifbNkLMCHi/RPkYPEXbQAAPwrWbnJBwvIfzT7D0KhvxTlrSqlYlyCZd
f+c00T2dumuph6dtzRvhPrHKT8M404GtJHi3YJqGffWc12LjzzfinfVwYkoo2hdW/wDvTZiLVyeH
sJWVY2F+TalT1Ydh1NKoxdJnPaJabdhpMeBLs4JS36blSkgsLB/UCHfHkdKb4H2H3SJofSCJwODq
U+g5+6hG2TQY05vmgs7dv4oIK8Ynh6owVhkggNPMkqLNMSziw/nmF9YlOo/hq+aZ7Ec64JLjUE3d
perJNXNXZmHhHaVGKMvRbXkl8fFKnfZKNuCDYLsAu6CVdLj0w40gTvJ2iLXGDyfVB1viCtl/2TYi
RuDmsE+UU4Z5RUHfNxLWd5nvbftCpUbYanBdh7HnMIhtUufjNIISmWra7M//8KUX0ohaiCUZ4JJ+
GzghwIssqNr8WhAZeLYNKSPZ+NobsRuRNrIks60D8vHj5DjQ4fFvcLQB+NaGO5SVb3sxiXHQhrce
5h829gTu1EtQhgYADjqvX8nO70o/8aFEjOgVTee1oN2g3u4oguEq/sIYKEC76Bl1z+M9wAWHytrn
j+pTWO3XTtoWIoIYoRxHILrVMPwK4jq6be3k2Y1AGays8Pv5F2CpfSOWe9wjjmMZzlZX8jLBHQfK
EtOnJAbfcFsHc8evkoXScEOxcnQgcvcBtfffIdu4Fdzftiz8TX3HgGWDbw0E1wV9GEj2Hf43t423
pcZinnIjsJ0+gYPQ4LSB31N2xyu3uazZwFeib2HRMZV2MbTEOXbg1oFOut0VWn/3YMzul9YnJ6HN
xgkwQnzwNevh/dMGcFjskws7g9YJaHc15XtZV0AfbptnI8ZlX8CZD5T3IGLyG6z3Pvdu9cUO85Xt
/sJ7aorrOkptxSmGqmRwpMvnJdnKsR2nempXZmOpCyO8Vdx5OP2fTUtIfKMmDx6O/W1Yik/nB2he
ZN45BjbVdGnh2UCYUjCAanqrUis5JEwkwfnGl367EcY6UtC36g4fW0A9M1tdCS4OeT+t6PCWfvvc
7esgdq1yjGjRBIS4BEQk+uwPoCtv++1zp68aH2MnxcFTC9+gsbuOc8Bk++q+7oqVDLEQZLP++HXz
BNecUAxbCsyp8CkW/ATraPj+AZZZh/V0OP8MS52Qt51Ubg8va4ZOaj8Bjd+Xl0JEX3lV/ITJ7vF8
H3/+4vfeICOStSRNFgPgFnCnCooG4l+QroACL9yftHdAgIf7ShnFV7icyS76OJZ74Gk/MKutA0DA
1j5Sll41I9DhlIqMyzSmKyb3wBM8Wcz7CDLEH+efcqF5UynX9rDHlLxqgtCiQUTc20HKK7tYO75b
2PCYyjiA+TOe5kwFfQs6LxnoBUBEjxGdzbIFCLKuWskmCyFjKuSSiYWNgvk2CPcSziLjXSE27pLt
+SV8FTC9pUgO3YoKQAOGK6nyeHpbcwkOXUpwQLhtHoyQh1P9UGaVi4Ea2wcLSTaP2WdLZh/PN780
PPOfv3qGAULYnOPsARmlay6L0W6BJyzo/nzrSy+REfMRgQOeokQFOXM+92n6BNTBgVly5R1d+vFG
tMdDLWHpHTeBSxLWHwAd99uLCFfIa+Vk80y+E+m2EekMbqdCg88ZTIP1mBQgJtXyAUSlYCj1YdsQ
GWGM0uQaJwLoogm721pEt5UeLttk7WLt/RnwTBlcLsawqLtRBWDI/LA7gT2/IO0jLLySlTVpqQdj
uSZeZ7tdghdU9yMISrlzHdUy30Hzv/LltdSBsfUuhtBqhybGI7AIpFRwd8LYvo+V/3PLDHim5K1V
TGvmYwaQUK+7kVxncYlqZ7ISA++/Q54pcvP7KIfffKSCMkv+gNr8qVbyA+/gnlSv3UssdTHHx6sg
xiW/srHnVoAdpkCx5/hsr28GUdz08C7eNkhGJOPYtQ05SHVBw8VnHoH+j6t/WIx+2da8EclgDxdZ
JFMsqRgrsGciQJBcEV1o1mzKo5AevR2jlqa1lVZ+HWT+8GkYpkdFskdt+Z/OP8D7qcjzjTC2wbYc
S9euAyFyjqrWFHx0a6iKD+ebf7dEH+AmU42WAug0dSm8YrNafpq84kGJ+jaxmu+0tvqDXfFPiYfq
87KmLkw3gO3FiY0D09902/MJI8q71OVhIWgdTL4CcrRhd12PusDzT7cweKZWTVulqNyhqoEXhn86
yNy0ruSL8LstBdDz6M2B8ypA2FjZPm7N62CUTSsDOADXwAzARnjbJQ5IzW87gH5kRDDkMsh5+twN
5b3vRKfQS7aFhyku6HBgNuSEVmC/haB/5Sev8oMJZibbxn/OvK+GZ8y0FqoIZeC6kY3qfBjQ6x0A
2L1ameCFBGUK6kALtlnvWzJIw/4nzl1vBg5Gdu2kd7ay5fH8U8y/9u+LtSeMFOV5wyDszgZuLVOf
3GQEGQ6O3Bewt9/2Ce8JI0u1OZSnDQXB2Jum8qWbhvHkTCT7lo2Ala4M1dJTGHlqSBRX/YChglc4
amNB/pUZeRpyZ5NYCOUCb+c6J1VfWJ6WgSqFvBwbuzn2eRWvrNULkWxK7Dra0VHm/TzR7vTZrsLo
knlCrmkLlpo3shDFGuGSEVPsl2HdwARJULZzw4qvfQMvvKimoA53u1lVyk7C7aSE1RsOZJUSn+AA
8M0FWX4l3Bam2JTSeVlBILJXeI1Y+yGJmse4nT77olk5g1gaJCOaI8DYaQ5j9sAr/WfQP51dDLrY
yuu51Pj8569SRV2AzG7pQqLmwVLPFnfIlc6KbuPrY4SwbNs49ahbBaENBCQOlvYqB3vzfH5Y+ulG
9KrRgmIkR+PgTbe7qHSvMpglr7Q9J/p3ko9nhG0N70RXClIFaTom1qfImxwQTNNKhfSJ25oCTx2H
fHb79MQISib8vuFGRzicLpl2xZWuCfxkQLYM+zFAlRLt930/purbIHiR7kuc1mOZz9oyvSp60K7B
O0N5X2BNaew+0Aagm1ufEt49222WJR/8sHLbS+424EomNbfHYz/4s9EuMCPl1wG4ufChZdxKv9sR
z/TPvPRinEOCYFjAa0gSZ6eS1BuvWwp266GX8ELbS/iOuU9giRC4mI1hrUBJp6O+xCHyFF32flfA
LxyoPvuqL8MUjEPUsoZPehhi5xrYUTvEEYmmotw4nUYiKwam8cuxJlq4ud9VfYnDVNBNzs/nQoia
eju3g9DHKeCsS2DQvAtnPDEgmD9Rwb7ywix1YOxIlB1RnuEeEkcrKYyAkARgsfwM6PnHbQ8w9/sq
TlNUQHelZ+N9hL08lMdwoEM5YHJZ0bbYFqzcSAUxXNV0SYD0AwKiv5o84eDrT7Gn8w/w/gGRZ0rt
VBF1XSc7ROugYCHdT2D2CpwT1oMCWZgm9Y127E33tJ6pvKvLpEVRkI/BQtU2yL/1H6qsnR1QmCsP
szTbRnawEwWYggAMQwH0A3/lETa+BOLgrzgfAaX4/IgtdWIEBEzMHPih453lUeEOh9hK5IvU8fDT
s/BI+/OdLCRRU3XXFnUfWnGLaWH5L2inT67VbKvs8Ux5ndS96mrA0fGlXPGPpSyAkp6s6mcBaurX
EUYYv84/w8KrZcrrOreeaAd3rSCvfaBpaJQAcQodHFjQ2QRMSpdY7rgbEC/fzne4NGhGsPeyzB17
iLDgi+pZV7qfSSkb10xTawfjWAB+IyxrdGzVha8djpWz/4uA8gaAsk6HALvjbR7pbRTjuwlOvMoq
z0/wn8mu2wz07m0DY6z3DbjYYLRX+K4ptXeKS2o/4yN3XAnrpWE3FnwPAPepaLCZy8I8v9KlSHGf
3q5JEOfJe2fFN6ljhOYa1pP45BOFAEpS3mEb9AzW3B+63cTGw3erKa5zlDPoAR/HgTWW9CVGQQEs
oHTRrqxyCwNkqupcQss0TuGz63Kvs64yv3RgbtH37orOY0H2BljM27cHxdBhyHNQtaHYarOHpBxH
cRF6JZH7vqmsj1FT3FnC6+C23GI9OQk+qvEUW65brbwDC0nR1BP1Hrg4ZaHwC8ZquolsB07SLRhH
TMTkeP4lXurCeMgmhRspK50iwJp1BzOm65DDLEOvna8uTJIpIooG3PJwVZWg8cOshIaw7Mql3Pgt
YmqI+ownAmwo+I9XTRKMbFIfq5TBK8fTsFjbNkDzwL3aizB/QAF0aRfYKMBPtPZhHuKQDzXsQ8+3
vzRC85+/al/JMopCP8EIsbi/Ea1vw12mIw+bWjelm8oD113DoQcXMHUsLqwixSl0EZcyX3l/Fn6+
qc/kMDLBByGWvZCqtICZbCNwzDbU7dqF+lIHxvgDm6VQzE/KgFInwUa2T3uGQ0LWrYHkFiLAhNfx
ZkKEEXTQRMmXps0u40l/RknPj20zYKwSMP0YW19PZSBV2VwMEf01te7ab18aHGORiOrJaZrMK4LO
ZoCYZ7D2alb2+AsrBDN2fYUFdFoPxlEwzf6QwHEEZUweeRzdWhHZ9u6b7Lk2hsGFg0LMwIfpE7AZ
HQyMIlVujFxj5P0+G7veweqf0hhFxL7L4G0BQigb931uVd6vTRNsausATAoFpxFCjFuWhPOPL/qL
zLL9an++g4UXdGaPvc4QBYwU4VuTwFon10955ezhNvkUOeHhfPPO3M47ewFqbL2BR2mFrfAAbt4A
R+9fOmX3ULPiYMfVRV0Nx8pltyMNf9kVTOjgR3a+34XHMnV2ZSqElUFLeWgm6lzSrI2O3WjJD2W8
CT+LHYiptcvhbKht0uRBAmce+LYkeSAL6gYtTMa2TY4prZOTVdgwu8mDbsp/VHV+TSyofcdw2iRm
9cgcnq+WB6ASy1GP+OHY9Au4w/RSPieeq+6n3K+6bR9fZJ6iV50AjRSGIOLkwaS8726eXVUxPBTT
cWUntZClTHkd6+AZ6aKkFIXRVZjuVE3jj55u15QMC19EprwuIU1ZxuE8BbP/DNOyhllk+yXtaXXI
M4vvQvBiV5a7haxoiu0qkuphUngU7G5v08SGGV6hULLngIwF0M/ax+TSiBkh7/PJG90GW36nbx14
VmpoX+F7SOpmpdxhKfiMmBddH0psn/EcMR/3DqxI7htJ1MUEEMG2WTfFdiNPcFbf19Y+cuAje0pt
mFsRIt21io0/8987ecsk2YGNTcDu13itUOVQoJ60tl1QScB+RKGK43bHGPDOZo/7d3ijpSoUqKtK
RVx9dlxUv8k8gq2rx6wnD+4LuCwaoQxsD17sW/kXWRGnP/ayj+sLDa74D1rACLKTaXsaE3gI0lD3
O3/yY1j52EXCpo+xg1KlRxXG03gPlrqO7lIZW9NsFh03t7Siyr+gJKy6lW3FwgT++dHyKmRtuFNH
RNbZoRlgqLIf86EVvxomp/Yy6VHztTKJfw7m3weZ/+0rCzUNsaIlA6ZCvJC8d3+CLKJPOgz9p6rp
vtA+/aqluuNqGoMh7vRlXbbZUwYp+0EXAAAPI1ztYWzYXeSUPVKfk13qZ2vVbUvDMOeEV8PgTryG
kZQbH6IQ93Ed3Ohveg7rCJCA08+b1inHyMBwe6Pd1HWwS0/dP5rQnj1xHjP4mG5r3si9+KYfC4v3
WUBhxbXLCbuqp/aLX699Qy5kR2dOMa9GCFSiIpqaIcOpTZkTlFGNqj34IyQp+6morenkoXRdXDW+
lW4UjZhiSaf2Xc46N8PhtsUPLOvzY1QXR86hLWhRKbayNC7k4j/VBq+eLMYJp0MVzQK4JCRAplrI
w2Q8ybI88r5Zu/1desOMVOzYUaIzBZNsDnPOD5Dus3uAiodvQ+pYK2fRCw9iqhWh5Yh0x0HniRLc
fxy1O8ChK0VBQ1JMgoA0vHpFtXSmYSoXoxjnSqHKs8AufoXiC2Tch3aiv2RK94OSV5kjDtAo3bVq
7YBv4WrJVDBag3RwZALbIdh7XcZOvAcrCO6S9sVUt7vBKQ4kr4+D2DhbpqrRA01fTLkHB/cIvgBX
Ppzlj5XwIZXgUZfbK2/ewjthGzHrom2egCKzHyotb4YqYRc1HNgfcnwBrOwrF3YAthG2oL3VSTLi
kszz3PYIN5/oIrHstUONpdaNT6MOnlcR1TBN5SMVR5WMyQVcIH+dz2hLjRsfpTaXDizh8nDvdMnJ
DumOVXxl4JeaNoJxJqo2qC4K99PEUNKFLwanDs7/6qU5NXZEI0iHSQMK7j5LyLWK20vY2Kl002oN
SPTbJAydp+3hlQn3MN+qT6ifTI9DYj1FeXrc8uu5SfMLXQ9MW2r5+0EDhixK2eyoZbuH3Ipfzvew
kDq4Se8DIViFLjA9QVmqFziqfkH95B2QD49qoEd4lN4PXdzB7bd9KeTae/p+ZuSmujHicKLviE6C
fCT5savC4eTUyI4NjeCrWrhiJQO/n6W4KXO0xgFXXIWCRUlLrxVlt2EX3vS0P7gUXttC3uC9m3al
3kby5CbIb0jtWje08vc47bD6YzlX1oCFKab9+cl6P064SeqLISWuc1b6uOrmN1HnHke3/rqtaSO6
RzhBRkWEHVfealT6a3geTrn7dL7xpXkw4rtDBcdURVW4L6T3R9jDYbr7IprnAmcptCRP3agvkmJN
LrM0SEbET6BpNV0rE5yNRva+jUf9K1Slv6YLfD+hcFP06EOOzrzM9feCVRMstZ24PlqV80t34WSt
fLgvPIIpbNS8DEuvpj5q4qfdkD061dp97IJmk5uyRsYnByC5KA6c0aLddZGlBf3m8QEyECgk1Cke
XaiOLaDWgSKeBtt/7FtV1QcPhcPtt3jqFQta7JzVyl3I0qPOKeLVbm+warhUkXb+nFRtdJXBCjw5
pl4urYvz795SB8aiDqvFlgsn9vbanyz3JLJyHI6gvKOK/nwH7+/EuakjVG2mpy6U+qArADuzsHtI
wuIuC9WLa/dHXa+VmC4kTVNKiC2jSyUt0I9MY+yx7FuYWZa7RluXBfNWhPNLnRhpQHoda8IWnXS6
z2BM7tyRKbkaJ+ez7zQrq+ZSH0Y2YLEGPUajWCEl07Esp4cm6r543H3BYc/383OyNOlGDqgyeKba
NGwPHZndcC0LxJ2B2cdNrZuCwkiMmc3gdX2oUEC8qzIV3eUebf843/pCgjGRfQxHgdThdXto7QYG
tDyE6qz1nYtYsLUyrYXhMRWFieqdCnfn7SEEleGTTBSIYxzGOCt7rvmS8Z3DBVNLOLlxX7e6Awha
4QXVDej5tntLEnFZSnZZRuJz7K0VNy49ihHeKE+H8Zhwm0Py/zi7siU5cSz6RUQIJLZXyMzKpfbV
9ovC5QUBkhAIkMTXz6l5mqgYtyP6rcNtV2aBlnvPPUsZq0NKtK6BP//NP/EPe/uzPR91Cd1kP9v9
ODT7NE5vGQUVvLTj7yWGnq4LP//5nf/pcz4V7osbYWiXB7vnsXxss+Ze5eIizXjHbHj6ECz95WL5
0+d82t4IVsoiOuLNuDi+mzDixoj4Ubqor3LNd6H9G3npT2/l0xaPNqNGLil8sKC12pXQG9Y45P/m
CfenHfJpd2+QxvB2new+N8l7K9kDrDh+I0foL1XjH778Z968UEINg2HLPi1FXkUJg7Zg439LK/3D
6feZNi/jHqzKAe3ZwJdF7MO0BPjELkhMP4QskdOBTSb5mxX/H973Z8ogXylHTDJ+FQRK/EC6wA3w
zC9rkjZAH4qT8X9TYvzpl/r48/+5xY3g+Txn+JxIAe0aU3frjV/qXhTHAlS/f94kf/qQT1u973Cw
FFsy7Qvjp2ruVlxQ07hWxZzcW8X/MiD9w+L6zCAs4UUxqzSd9mu/rAcliqRqo1xeNyF2/24XfqYR
BkWzbEP43T4GFlBBgvBjY921QjC4y9b3eBz+5t73p9f/abtvQrFtAJy8L0s5Ik3bnFVPOqiYmrt8
lr81AgT/3av5tN91HvI5L7jZt/0qKsPSpuo2hIJP2TpVkyf7f/6YP+3MTxufMyanuMvwMfP4Ec7V
I85cdctfKsX/Yqf/5976zCNc4rDxZWqAnIA1nPeYxgZ66JvB1TAwvnYOqnbk3L6lzJ8gt74tWzYe
YNA6VfGYHubUk3+3Pj5zDhF65uIFvPC9GOffGS1a2O2Zp2aMbwwsDLPx37kOZJ85hxipYHARyvLA
orQq1+jHIPXzP7+pP5QAn/38+jiJeU/H/DBmi6rZ6HRVupQfuVXLZd2a5RWc8OSqV1wc/vkT/7A2
PlMOYwku5gaXvcPGvUxrG8fzcMliqYu/HAx/+oCPP//fM84WC3oVUx4KUewHO1aS/MuCMv10/cNq
b5wDAuwOa5Jcbe28K3O7+3eP5dMRgPCalot8xGP5sCQrGoiP1Ljkf1mpfzgsP/MNYQ8EmUgY2M5D
D5Dq/hqZ5Pcky/+yI//0yD/td5KChkSVYjv4hxx8mtwx3T7883P5w2XymQWoTTx2chlyzBR090WO
EnPBLd7AUI7HM4OhyNO/+5yPo/l/Vk0b9YYVjmcHZSJ7hKw36F/JAu3LsVGbEzczKou/NvfZf4+q
/3OEfeZt5SHheu1GuRfWO+3rWLYyMfshhTTJVpNMY6wCMUL8VospKXNW0X4LqNKJYTwBk2wekaox
SJMJdTBx0/Wqkog6DCfBQ8S/U+pAzUQT3SFwOUyNmxxUGS2NL6VAXtXtarmLs5OH78MIVlfqjHxh
kOcMz0OsJ1+tCdKT4FdE4EtKO0VGU68Iy/TmEDYT580OmYkOkXWsHFDI83aIKp8X3Zn2dK7BBzAv
aY6ALCm36es0bOw34gqg8M63McovcOhWvOrQSm5VqX08nGFHJs7GZUhg1MgmrnVoPZoqVarIXumU
s/abK2ITnbXuWLNU+TC1Z9APsyunmbxaiJjuEhswRutbcO+3QvQIrVAUjrVDHtQB6OnS1J13zSGN
NkRVsvYkRbl9ERACvOl4qgvfHGSmT0MxpR9LuKS1bJ33O86pqrOOFFWxkFpmbE+Tsj3B+Gq9KrRN
DqCl7nqT/jRTuBbQ2NRx7m+oGw/pAMkBX91VWOUV4iXHHVmnuG6LvLakwywuyEeRJfU0/kzspRvc
WA3e1gzmyciAu8AZFqkIh3IUV3aUZx8e4WxT67iDmuSiBtxocKQWPWI3YWjpBtwMC6y7+29sk1d9
Qmy92KWy9r3Bma4m/KtxvpvY9p4tP23c/UScwzuN3iGbutnG5NYXpjK9roMjh1niWcE4bAEnyXxb
15/o2DL/6JKnKUxn+ClV09SeWgTKSjNVWXixpdmJzV4X66trxC2e+Q1EI6fUq/ept2mlLK7mKbRV
2m73UK+M1Qdtvp5B2PByaB/B84XDF8+Goy8hRPbRam/jeWY14pmHW5E0/AoEbCqrrJfTiZmUhh3W
JjTMTYeqDyDfNIcSD96aXdjG8haPllQOtwp+B8wlh4H9oCE5We2fum7JqsmlZzXJax5YnXf0dhXy
QEJxk/D167Q2L51Yf9EslbDMNjto7nooWh1krZF4S0LzvMz2Pt2w5MaRVgWGUHstxfuwpd9jHb2x
kr3brbyReVsPwV0W4nciSl4czeD9rEJNEPe+z0fxpYBhDiTRuz6Zb2XbY12o9UfkOlsheW3P2nHH
lydVNKjPDo2B79OaQtse6JG09rUv4yfa0h0zU16FwTzSDUa2pb9Jk7c4yw/Ictj7Lr3WSY5BDStf
VidvSiIfG0SShM5fy7zYp2ZFysa4i5CA26gTzcpDFMe3UigDh217a2E/JOy0awQ5DaQ7wtBi3y7F
0cX+Cm4ll0boauziy9jMdxAKNbuhHfaLaE4IUqzbvv2K7VZtkt81TXjjxCIAltZb/LUM5X2/+kOU
5RX4dHXAfYpjUIDypvHfXVneGvxo41wV6zs2DEdkAFekN3twmO8XGx2WzNwi1bxqjd4j9GfvEFQR
27LbTYu8a9rpuMhfefYjof0rZFJXui0gzkFV1qfnhNs6m9hbglDZeBMVVSdTtk9JkZyIQdpNg7YF
oQhXCZu6HbR+1wklhx55QtXY4p0Wk5PX1qWiWpLiPcTdoViHe7pAs2dWxNdyCRCreE+Mud0+sjT8
em5ifR3K9jAhoKBSRLuPE+MZQVz32m3HhidPyoOsIQJkfFB3olxOymbPSH6P2wieMC6l1UBTc8gW
wo+5QJJomUGrYaxCGIHcsCiW3YredOczRBM3M/zlloixr1vP9RMi40pT6dlvfL8siX5eOsxzKlBp
8vsZ+eRPnfdlUeVOL086bsNuFANefz/Jem4hsw78ZxqmqdawG8lq/N1leFpViO5ZvMA3uR0H8Ke7
KMa+VsRCHS+KPr9qGRVvTCFOpE7SckBogZD5WGUpHs5r6ZB1WkGUAB/xtmO5gqLe8Lkq6Lw8s3XV
r6ps4HEbMxypuw12akO1CqP2mSWtRDTFtM2XCSD/PYc1Lt0HDj7ROR0y+b3A0PlLkQPFGqaJ3jI2
RzeJH1jNnUSJso6+0Qfrlynaq7gEYSbd4v5KRen8nUbg8uaBtV9h45s0Nei2w5dBi+VD9c9qsW76
mru2qINS+iQS/MRd4iXRJyrHJd0pDofTU9aFtbw2isf9ryxK7fIYd4o9+aYEASORkaTVbCLz3Xrh
v3Oe6NeinwmOCcNOHnPJGxj6Bb83uPV/BWnWeDdaU95A0/alV2V0mXOEAO5nO6bYYmtULjtpCygw
wcWiZxYP6YHPi54OnZxLnOVL8tomRfd142LAtpG4MJ9ma4fTnMft07Sl5EfTwIACiU/C0+tVlePv
RllK9oiEWr5CCeZ/taqbdtw1/W6Tmp6mKGO3feuTnzRZmcF7pMOxiUm4bfEWv/Xg68A2bp5u16ZI
fnDiZna/aVleWVxM94pl4yM8O/RTUON4ZEs5YQ+yrND1PGTA0LifyJEPvjhtoomrlanircWPwi7N
J9QNzG4vFryG7lwkWX4au7HdIRfn2xQzq/e9p232OJRT+/UjYi2pCHDHH3OULAe7lDY5zRZ5DncL
nIb9Tq64iMfABuwvVmpcTIHJu8wPdh8hxexBuNR9UUXsX5gl+fMwx+oMhD09tFq7KzOL9gAH7uRY
pnm4xYG5fs/WaLKIonDdrp/n4sgafKcQwF/7CESuy7KIHtIASUDIOhB6czxFnB9RFGpcc+vL5GPd
7YYupCtGLXlJrzexqrTON9b/diRW92lnA7zRV3HRzuVfctqoOhIirkGzpLVLY41PGXGDocMSBdJC
ewq3rF/pBrdmUcOOPIcThxvHabptCxb7etMTjt7gJTWPcAnxUQ313Pi++LUgtELtWHyZypK9yZYT
cTMirLiBQBfZbu8avtTtDiGIcV4XpInXU+/bJN17jQKHV35DsMjRQ9sc9htUWlG1rd7cp+D/2ir2
ubehzlI4hR3ilmOaKXrSIBTcCMd/SyxUF1VEbnJs4DuZL+uyD8oA8jtJ5uZl2psEbixKOrCPSoED
4r6F5Ziq+6wvDxl8eOoh805NNYLuIrvWo4nEUjGWJgkKXk0f265LvknaPKVwCarnZow4GrqRPyHX
al2rlPIMZ5/L1bP3SaNRABZNM54aDobulokUBQyP2nifp2GOaoISW16oppPZLTgFH/XU8PbadX1a
l37z00EFb0KNiGESfUfBs4QbopoyuSqLNE+6GgoRza6L3JXLr2VBauKT6yOIj1xs5/KsExdPDNQd
WChv9Zqosr20cunzh4EhtHeozDAv9tqtSbjBGVOEQ9J2sdy7VkXleVxcGu2QLknJoxuFg5MZHvZX
A6iuQI2YrARRazN9QXBAt9ZNTx3Qc6m6743/IAs6cLvLK6ZGPVQtPLO2iuhEv5EepcXOC45saSX9
lu4sQ8GoCAp50DN1W96W8KwLO81Nut10E/K27teO+WXPAkKx9wUWo8cz943f96oI+U44OvVHzeHx
uwuDbn9BgrV0R6PibnzDuwnwjkGe5FLTVpCl5tjwa01GByO1hlgUWDGogeDRIniyxwxxzfgBct/c
1pAuD/TCkrmQRw3R1bJDPNvGbpHtmL9Lq3H4mNCJYa9NFqlqNZChH5xb1xR8kb6fv4+JJYZUjaNx
ibCcNJM/2mmEsxHSVFTQT1BkD+EGmjFb1GMyRAzJgCIuTy2U2tNzvyEUvf7wHtXvS6zH6dT0yXYL
uVED5Irx/pkUrRGPpYHs4544vSHYjS8+ndnOYvXG52acOvqzB7lHXLpspOHKZGqNjoR6F146Rlny
FRRlVv6MXc9v42GNzuAYbT9KGcNMwEE63BDGQZpCSLc7I8Zv3Y7wFKVfJAAyjLAR9ZU96NzL7bZp
zbgcWw7m0H1CyFa+dk2wcfqRFZon9ZDHvc+qjpS2r0qV2fUcI3JxwCluMjSSmCax8lYPLU6TOjKB
FKjWsaRQ3g7g9W45XAKuuyFsyZPwZLI19Cds22tcngU2Ej51vbS9LfkOVyQXNZRfMPTuImXiM/lw
yjmarjPhVYiyM3Wj4WDQVX2YTH4lO8PMyUpl5926ZAUKRFnQXGwIjUFG7I8Up9SXvPA4HdA8gKWY
0DHzF5BMc7gUznKL9qFV7LmB5T4FMB7ADOE4gXK0ug3xdYMHvLzC/TPFPQXIQ7Zg+vQbZq8Odivu
OSArfOLo3Ofc6yrejAP91mW83fqqww/CBnLLStNXpBpO6HAR59z3jx1ZbIxsX/NxrC3ROJPlkJYJ
n7+TaE46X82Ojf3FedsIWXlEA5dHWCIA1/KwDmpuU5yZ8rFsFpfdOEa9fbAS6/q0zpsrrxYFq+Hd
6BIerimiRe/hMtrY58EYDpA5YGhJ4ZmBC/iHaJnKLts6FOQWkMDED5pFyXgem4XJAm2UnF1XOU8L
rO62aeVdTKHhPnkQ8qabwWVzCwU0Mi9RyZahGt1UxqeYlna+S+0Y6e9J6wt5nUlqgTpooaT4adw0
DdcLJuYSzO3QbK88irv5QfYqFbcQhXX0BGuVTN4sU4IM5H2/EJlBZxBR/mtDhotHvzGty/uKcOYW
5UERs+4sujl8LBNFk6YCmXwle2tgg1Gtc9DJk47K4kwTRccTBoRrckNMi2jleoqjHrcvqOxuN6q8
2SqkX7hfaBkVTkSERM6mUtAwU5yrbSJ/9Ika3AMzBVI5m6KV8VMKaJr8xpYRySmNGPqzecLJ8N4U
oIx3Vd4Pffu+gjsb4XKjY+9dbcecTac4Wsn2Dl9iMZ+4EXNypzdn4ytk3Pr7fJj1yQJhXq9RvmXi
G12HjL+RKaXzG/EB7FVkhEcLHrqjzQasw2wGVqKVyOJtItWodaTuinze/M8I6YQUfIRYQ8y646Vu
U1nnrlmyS8t1Et77KTfNeaYFxAMA3+CKWjV4V/1By7YpfqXzwuNndDfcH1aUQes9iaMieiY2Kfh5
VLKbbso27bddvgqiHyR08qjvQedCrkdlM8gBiptuW3LiKlh2ym03OLL5tC5sCb2Aj3lETjO3REkM
pkiBhPUCN+yKThcBb6gHKSArdmxSl+mjB7mU7TIhon6nSWH4u8yMQw9KPVEjeshRJGWFmAdvQJTL
5qwHE6gz8SWNW7bexZrA93szoiifvUlgJ1XEvZifIzoUWHY5icBFazPRwXg2pRsArT6328XIYYg8
UJd0khijNH2Hv5AyO93M7YTv8kH+65ubEWm75hlFQ9KYinW5Lc/wQetmTKf1x0nQTMCpshpBiBnd
T4QnpkYWxdK/dT1m4+paL3wKZUUKLLxXg41GX6duChRgC8GdQOtc0oG8wSMpSLpr5jwFcpRnq4Q6
ghADwClaJ7Ve9R674WtKJrcekryXcY1b1vpzNDRzt0+B8l+XKGXcXNFYq/VcSFe0Q60yhXmaAwtp
3tEijpdjZMOWXjB6y9MXQkuzkGqRPF4fYVvbzap2Fs4h1ywaP3LxMGHMwlvvUAW5WnHZYUJHA0LN
r3Bz48LRMwYAd2OScXojaFO6+xgZ7h2IGqkVEkQHigPVVqs2fXMoO4HTHfqfZv7GlbRzd0iVbjtd
cVjToAktBqXToZKiCxpZ7DbriyqbmRtJzWwW2bhSG+Bc9Oz9EudvfFO0OON2V+QWuTl2PqghXXq8
kwQcq6eckjx5X6IFBWTFwkT0z3IVRafrrkMvy6tUedhj1BpWt+n3CcQM5ipOIwqMCl+D9aKCoG6R
p3wjov2JLNUPRryYizTVlbSoAzB9pZ3eDiLe0viAENq2e3BRUUoEy2VTSWpq1zC/ov3dllsobGi8
i0uflqcYAlz/u4WUS90lXTlkcE7pLfNftIm4mQ7Yu3K7UACzM2rCIp1+ZxyaSFjWzdinR6FzF98M
XVSQVz9EZf7ap315YsOiETynXP5VoBNfv/eTbvNd54cU4ho/bR2q6ZwDOuXL2iN9bVo8AAes4LfM
wZ34tXDYql8KA8qo3EVAgGekb5RydQ/gcvbD67bCKraaoT9QdcmpTG4D0F0yoMqD3fWh6HzbPDYK
gOpl9nmmTl4RMQK/zRQ6GZaoJnnJXBMMq8o+cJZW3krpSpQkpudXU0JNAc1PZ5e43laDV7CDwtFH
F6PTbqzDaj4uh7hNBH1Js2KQ7RX0RJw11Zq2ctz5TvXZKZ1mQfej2Eo37UYA3qqpKATncEHvkgYc
WzMM9hBInumDRi/7A+aT0RlHQsd/aNULsd/GwH1R6XzS8rXM8lidwjDy66FJ0HXhfz1OScCYEp0N
0OWHIKWsJuTXV5AQNwvQRKKmZD816JHOo/EIegaokWBEOy+zsw8JBZIoLsGUtEX0JF4gP9uinLq8
RgxRbg/I3vDivcXHE7jQJ8vCH51AQCKGya4bzxAomXCE+yJ9oRoC0xuWDrL5tozEqNeJFt128CXp
l11TspycSAJwFWG8Im5vWzuNMN0m3SBupjzmyR0kZTF0sWTAoYfkpq2DfqLqF8EausfyTZOT5wnJ
vqSkQ3Bqk5Gw3JKe+ejLEM/r2NY+B7j528VGBuTxrJKJq9ytqfji3Tpu170Y+nkXewMmRqWydmlt
3bS9Y2dsC5ftRwhYZb0OucfFOvC43Y3IGWHffDKopXbDhLQKHMqQx1cCh7h4XrexWF45HG6KX8Ms
XI8fi2qBvEfU6CHU5YDuKwAdRs42mBEfDO6y81N0A9WMBQhspsGoL8U2UHHHMaEvX3I9eN4iyyHF
+GHn3Yzz8wg7o0VdDVIgZiqYZnMPHSVJ+QBd2DYcMUjK86+FKBvV7qNs7PnFbVE2iH0fGqfWfQQ/
/Ox6dtBSFAccNmGbapJKNZ26Dpq6KtC0eApFikCGSrtsyV+ibrXu0HDo4h5csej+awKDq7LmrZD9
3YjE2uIFeGWDZZS6rUAtytFb+Yesm6PpyVhK9e9UW+Sd+LiRpAbFX9muQtnE9c8NJLTsWm95l/ye
5LZApEwQffPKer8M1yFxKn5Z16wn583Mfj6aAVxKrG/DRnNBxwmHcSrJ0rwmG9d2rzlB8ucCyCO5
Z2gGh7wCvkLzC2S8wRwchXPkQQyItRqraC20PmG6k6FWSFeMpPKKSd63p87OWfixrmWb2WrIrY+f
I9sMy1Ewl4NugN4+w1LWouHHwHTe4W6L4Kv2AluXUgPjTll/HgT1K/An7KyXsiBSmToqM9LoEwYW
igO/DuV85i3NaUW3FPJEwQE7P6RkMKjux0JxCkQhTfIWWcOs73Syt+B52vRWLsSV7iaUDQZ8Byvg
DcgOad5K/xapAJFjJeKZDssB1dWKC3nYsrj/JoSVHWbia0P7my7wprkLKrYuANSGkwRCsXoUtDnG
UUMZsn05bY3EUAUlA9g8AG4HA4BdmA46eNRSS3Eny7Jz+QkjOzNk9Ua7fLK7Zi0XEioAe8XS7V3O
luIZykmlcM1ObOlfTYSpyT2Kg2l86KaOF7/iOSvXp7Rvafoi4lSTZxOWPn4syJxEHnaTMP94h58i
9x6KQ4ULDgGm2GV0R9JsLi7OrL7Bfu6L7DpmWzs+ELPAq0fisHJ7Ka0c0TwSwknda7PYS2iL0N3k
CaDuB54a59/CYkQHrMkywGmLKoBe2RlKI5WSfH3eJIie9QcZI70Wgm3kZxF/cM+OArzfHGAiDxMA
ZBlhplQkizmOtE3ZIUEImHsvrWPdYdYlZ5eR9ysAZkNt6tYTYPGmbI8hIymvZrjMx+gFAIBN9WRs
4+tJBkghsDgwuzoD5GXLTYDBv27uNGhj/bVNp6V4HacY1mDMqzDsx2We3R5+SFrvdR/INbBX8tjh
rJBVOWHItGvjyH9T0YzW1Tu0k+iLs+QXj7bmiQLdQxhBUMClyvYxapha0VIkicMcTce0SjCn1Jem
TVdMycoxwJ9qYf2VwzofMWcBGfmM0o7KS0iK3p5xCFOcjRlP5l0WHAaZPjEROjzZpOmu/6j27qcE
Z85tiT62vDeKtHxFQQV71+ZuS5t8UtfwIMkCYgoMCRupEWaQRS+Ja/y7kVhnWS1mXEO3UUoKWRco
A4YdZjGOV1HeGuRQfKxTHOKw9L8uBrHRj8OnQIm9dARwdwaj1JqU+B0RGqKzn6ssG/KA2p2Jg8Tw
6K2UENXdNYC6hkOKMYfbASnWmCtOQbMKvvRJMsPKGLMEnPVbo+J7DpzD32itZ3bSYmtzXQEQQTNj
AwidLJRufW5iaj5Seob7sinxnZjtcnfbbbkujhSc3PYWE+y8r1eNr3O1UcvtVd/lY3rdZ/h9KupQ
5D0KHUeh4mqz5IihrkFMUmt1XjXSuS8mYlze9COP3yaZZ+jfOhuNVZfwJbmLh5nI63ESTN8PhObd
FRRoE2BfBVz0lpeC8nqy7WB+9nA/RmfkYSJwHMa2h5JiHKNwA1zLyKt8btLsPvIoNep0zB2mKBQt
qNkNKVyhaxDoFPSbnMY4hPs0e2ImJ18BJ6oOFZ7JeCUdyuXdEoHSV619T3DFrlvZ1ZDIhydWDONQ
bznd+ppb1EdVwColp1Dy9A0wPcwlBItQw6P8jqND2mcozsgYr190blEfCoPBRl5lNgjcxFZ1aXK1
DH5wTz0cYZqqlRLWlGxEs3UQEL3kD6kuRHQFb0js19Z3SEzeWtq+b5v3Zo82jZMqhVCKHLWczfYD
x1bH64zhN96jsivXCwzC4mTf9AgAvOGDxZ9HYVRfszDbfs9T7BtJFGBYUBwIxq55FGEuKixynwnq
x3KPa8PnO9jfLiirx5nd4K31ola4mX8yGcNxF3NKZKd3WdonNTzpgq5xvHHQqhTq+jpJ8qk7hzJd
8t/ejcllyUSOe0W3gABA+wjZQ7HiNNyNzCViVwBfWC+pz3yzswMK3/0QWnZhcJsHatYP23IDN2ok
hSyUZAMw+KQfi1rqTTl8YbSkpzyWma9ylOf2GRdP0u3ElEl2ZybMPGpZguVKKoV/QADOW/q82Ynl
tUqUa47pEJH3Qg72K+4CGh+YxFy4hiHh0u/p3JjL4sEx2A1z5GUNLKK8w7BORZWLt+7XYvJBVb0w
mPRik7U/ETXi1C7PLKzC6hllJ4F2H6XElShhfP84rJZgZBflI3mkCnIj8FbSEfP9eCIIApMO7hLX
S5IFApYRjr892/gqd3SeY7abxmn+NgvedwdKcSpe5VmU/BQe4TAYPzubdVfLjN6yhplAKS8TvJih
KHagKe2aZomSvXJuQ4OGVu8Cpew6nOImCu+TZigDQhg7TKgxZhV3OONlcx5igavNxYnKdxHFkKnK
Ci9nrJdc+7vItXAqU1GPmRyyzNabcoJBoNpNopu2byLvocOHO8GvrPGgA1QjSLmqjkHGnL8vAP+K
Dw8bRIJ4pDuA672smI7BbryZnte+JNmZ99sA/GdTUT11Nl+Buhc0ewKPG5jagIxhjeCYsdiM/xp5
3EtVhBrShqrJWsuvvbGjefUjuN5FBaC/dPtYpWgtq6nItjZC0wx4patSXMbzVgEwtkpX4K0s4Fg7
sgxjudeeZeKrTZcATiWSG+CnfBX6FejpbmowXOOIlcnXKN5NVICS9BeG3H9tY/4fZ+oTrzhDHacG
beV+PjRHED6P5SF5Jfskq9k+uULNV7EKXN2rfrfW/JJciiMavj37YWqscHjG/YXs9gcu3WfDqlTS
1VuLr/Efzs4sN24s3dZTKeQ767DdJIFT9cDoJYXEkGTJ9gthW0r2fc8Z3XHciZ2PrjwXMlOhuDAq
UYY6Mkhu7ubfa33L8z/LVuXkwXXHFtTHMrRz2tZlfGgOqt32QtPcKrxnG8FeKek2ecj2JLlcTiCJ
+pltWuVgKWW7YdbAoiRDht5DW8kdk530fRMjhAXMdvkzzTK+9278QpsI4pTwvxGRKKtitd4mjaUH
bs4AwYpWZQrv9HY5GXuohmDgusY32xUl38BeUSTLL0XAnxMCLqTL/jA17I1X5janN07WYcAgbnro
FBiP9T2bosI6fPwMzj3ghZqxKuux1jVNbCc/KM0HCDBRulZSyrj7OMyr/oKF64xockkXpAhZ2mmv
Glth+eq6AZW1KcMi/L2LWKaUFpXR1cBUjG1nplR0lSer9FPHLMYLfsAzN2lJFmxKkBKF72FtJRvJ
Qdx18OzoFlbSJZTAudszt4M3gswGXTC7dMLYWnq5QR6MLADF/YXX7NzBF12JN3QhFLgQVRWFVMeq
Os+hS+8u9BDnjj5//81HV+NCY8uZe6NOqXDMxiZ/dsovCFXPeAU07deDi0pJewwhNJvAtNWXOgvn
sV6M0IMUpguo+Fr8BHvcgUZx+/ELce56Fu9/YPm9CTvK2JKibTzrZVXfRoq4lKernGtKizfbjEZN
dKOvb1PLZpCp7WzsmUPwv9eRGdyTnmc238l0JRO7sIgeoyl8ZLfX8z9VeeiVD4yvwaYak5eh04IC
r685NX/FNvzXLxDb+t//zdc/8mKsQj9oFl/++zFP+e+/57/5f7/z61/8e/ea335LX+vlL/3yNxz3
r/OuvzXffvlikzVhM57a12q8f63bpPl5fP81n3/z//eH/3j9eZTHsXj91x8/qNw289F8tsr/+OtH
h5d//aHMJKf/env8v344X8C//ljl1f/9P+G3f7zk/7jNq+b1b3/6+q1u5qPI/wRGQGqJIpB5MwH5
4x/968+fqPo/FYQBFtskFAtVwU8yjhT86w9d+yfkcF21bRySuixm4lmdt/OPNPOfwhSKxU9VIZv8
/x//+xHd/4xF/3kq3JK/vr5EHqbssDRO9l0YFixB/XuJSd++GSxM0h6i0jc35J2jvzcUzUdfdE2m
8GRaXymdcurtkWbdWEO3I/wwcMZk2n58jvdeivkc8/ff9CE1yjpZ1VL/PpaLT6YYzZUqD+nKzMLv
H5/gvZd6PsGik9Kaguq22nmnOu9yhx1qBcdn3m1+7+iLXkpjDWNgr/bvLTXE+WWNRxQ+4kL/eu7e
LPoj25j0opES/16XwDC2rGq/kbuabTpr0C54C9/rZee7s+iTes4gTROn6GrUf7HBNtCg6vsxNGy8
Zt3JiC6lBZw702K2YRV2PPiR5Z3YJd4FarGPlWQdWMp3Wx1cX4p/Z/7EFS3dkiTERdMYhvbJ7HLZ
KeCA+RGS2TYdKcsElxwyZx7N0jXZ5KRjZUK3Tr5ZTEeuzHgYjLC5I01Cffq4aZ15+5ZeSeQcGkKN
1DpFLdsJBZp8AN29CB4STx9/Y34w36zFG27YGvUhwNYnEi6+SkmX0Fsazx9//p8cruV0ej744tWO
rapozbrtTnWpbNQy3PQTW9zeQW2erOlTouuruIw2MRnVZh2uhHmvJ5cCIecO9m9T+fnci7e+zEnf
mhDsnFqvZGHcHKT0vo+OAmWnoX0fLLwgCLY79dBZn03IApnQqJ6VV558k9rx+q9/ys6YfwdRFhsJ
A9se0V7K/9TQG1y4RWc6p6XzkmWVhyC6606aFBw07XsZftWHjh3W4brKtko/sqU/u0oJKPG1KzMZ
cE10h14L1x9/APW9Jc98nxZdTGKnEQmdY3qS0xH1je303C/wKDtMM+xDIMA7IIv0ipPnb5UcKUBV
4KKvEKR5TLI9mJe6w6+CEwsuLjzN+eTvNZxFp0R8Thy2UhGegq5/AdN67Af5s4UwOaae4DRs3PQV
Omu0N9uePfsC+ZfT9UM3a6SfTJU9Zx/rr1xbd200/SiEuFNH6QiJ/jPCok9mLH1VWrEdleGqr7Gl
BOO1pUhHE6ulMwT1QcaMMNjRa5zKKLKD2iHXD1GMRd/YIl8NPW9fYQEKpulWNMMDE4Mrigi7tjXJ
r/FXAaJpNmGm27pr2Qzsr5s2uKIDvw6z8ija/Bn90k5Ty73dkYoaJqcQnZJTStbWSMJ1ppa9kwzx
pjIihJfYa9RkuEKhfCc0KnVK41GYze6TpNgObWSjds+RaYkLo/G79KW5PSx6aaVPfbR+celGkzgN
UxCj2hlxhQQpYm4/N9ZtoqZHulccNGPXbf3Ou+TdO/MuLN2uNbpKFKaR5yJwQ1ecrrPyd/CNXNXS
wBr1RJ/aqVq4ep9+Zq31LDXpAWXPBVbRmZ76b77VPGW/p9BKtyzhsyZGcRhNUnHyZuM3wQVC5pkO
bWlg7ShPRYVplK4iWzjnSlPSTlVNgTMqyaK90B+dO8mix0bUO5o6Ckh3bJLbSiquR1m6K0Ww+7i3
OXf4RafMnpwCqsIsXamUWtwy+b2nAJzzcSz93gkWszGJnTgUjn7tdjMcm0QXyVHqWN5hO1A3v3eK
RYc5GJZdlEKp3EYa3UlCHaVVzU0po1f8+ATnXoNF59fawsg6f6rcLBlaZ8xk5LlVfOkRnDv64v0e
rCGqSaWpXTYnH0Q6OEL4rx9/8DMTvCXCNbUDeB1BW7l25P3pqRjt2dF3vcBzu8B46ZFafnyeM5ew
dMoSrZY0XU8XhSJLX/HeeU5udxcmLecOPl/cm+VIpEnkVEA1c+PB/sG2q4HjbLrQTSjzI3xnXFua
YRO1GtEBhI3b4D3smnVqbqOmO5BpjIxoLanedz/O0XYg3vOa+Pvv3a6/vdMjGlSLk1Jv3Ra1Oq16
quTr3zv4fBvf3C5fI04pJnLKjUplOLRRYK76ThcXXgX7zP1avM5px15dz+63a7d66xhTvu2S+IGq
/XUmi2dZUp0cMf0tYirjNzz1DBT64u2uhWBvN+ZmMSu9JfTgodf1Sxy4M6PEMukAzY2PpKep3NrW
X8BNrfTKfKlaZZPr+oXV3Lnp3N+SDmAaoWmXCmZCVQR2VSp/ZPKY7vO29jYx7Y89M0ywlmkj3kbB
la9iQ7mXPSm5aTqC4fzR9zZyr5TPgr2yQ6FGyqaLBmZeva9tlSlRT6JTxIXWc+aOLCvDTZyawyDJ
jdvn/baQymtPm+7wOR5bXo6PG+h73Ace6LI87LVgaO0mpfUz7UNLywawCSG21cwnWe82jVcO32Cs
Nhe4I3O7f+cNX1aLp6ZPsfCVjYtZbt7Qi5mwBcGF1+Hcwefb+OZlM1XdyypUN25iUqivY5APtTVd
2pE5Mzhri35C0aRySsgBcA0rCNk3zyPumYkSBavT9uOHce4C5u+/uYA2MmrdEnHlYlTtHBto5CxS
SdYfH/3cBSx6C6/UigbZfe2asCscRcs+I1uynMRUL2xknGuui84BkeWYhnhh3KSrEA9Xuv19RPmx
t1A3H2u9Lu5/70IWM4DcxO6EJrhyiWB7TIZq11SNiyTj9HuHX0wBcolySJU2javF1HekYJfZg+/I
dfdy4fhn7tMycQOJidZ6Vli5UT60B6UcsdBomb0KC0Xb63qmfel8zGNmiRaqMf1s07CTgIQFdL2i
QcKXkAKvDENULOPYxG46Jb2mkEpICPTqmxQV9La3cYZWbD6sJM+D56Lh4s+lctz1tYGCpoDxlATG
I3JtdrSmfvZ9W+omaivzNkN/zhqyrtf20LO7SsjF1k9T+SYsPMbjQK+cuJCNGwIze3zOdrJuYi8+
asqIGRmXDkrFyL7F0XAq0YjuCJz2t17cj1dd07SfKk2KDpFuZesOYfQGU2uwVgtTcahCNpe4Gudu
8KKl172UjOOQl26bazdZKleOFabf+9DczOuaj5/imdncMoECdZ2ld8hH3Mqso4OdWvp1Bo7gtWAl
hROgQi5SXgz7PXdBixZvozUgFmQsXEvXbtnQ/0w55rYa82uTZ/Xx9ZzpHX6OmG/6nrCY6ga/IEvA
wrOvGuJbHdv3zeuqYY73e6eYx6A3p0C/oNe+LAqX/Z1611AwcBjU/HUPcfA3T7GYnqptksQC5IAb
KvVtoFsMMlbyOFjGp48v4dyDmL//5hLQmNQWIkEeBGP9KrCrfmWWtVhVQHt2YjCnCxOVc09j/v6b
8wxTnBayqdRuXZR3yBFv6yE6knB0ofGeO/xioBnC2WRZ9qVrVIb3NcAj6UZoVzeoSLMLo82ZO7WM
HWk1NTblscE3GMo24ASgtVNHP2Na6RryyqXN83OnWbQpnBkmaX+qcJm2HcYsvEfiAlwDI6T9u6dY
tClcimXYFZwiNaXdMFX3LcYmKfGO6C1WHzerM89DWTSreOxbGNucIkpWKtiECErKhTdifqTvzLh+
bra+aUkmc9wRsZpwwwnVWxO9+prt/t6nXrQidRgEW8CycHHgW6teynZjWwCS63GDfnyGM53sz8r5
mw9f2dLkjZZtuFJStU6GGLlX5Me0ybeEKe9HJbgwLT0zC1bUX183jdpoibBeuHDON7lvbeaQTC9Q
ruzMoPatqGukjL/5Yiz68gr8jtpiiXLJzAS5Y5vjyodRsMeJYq2hkf8OdJOZ/c8K5pt7B+yAkQmH
KbPU1nCAqnz35Eq56REI7D5+Omda7TIvQ7LtWDV0xXB7kDS40tDSWltJtV8/PvyZlvu3jIyQjwpL
yXBrpJpI1IJ0MxjKpQzicx9++VZHkY6LqDXcqbVuEgS7edk8WPmlyNtzheJlAkYc2DLSckGZKsod
Hd6gryfbqd+aE2Sb2tqVzVGikl34l1Y/6tyA3nnTl2kY4AKtIDIs4Q7RTSY++ah7ZSteJcMW0gtl
pnVdHLNKgtJ1O6SvqvY90Z5lHYuYODCFceavyiv8yeAiLiwIzi23l+kZejDkI8By07XA3Qi0x3b/
52Q/6r7uACnHunzD3oje3plldIi7WxINVsjlHdTuqxhzylBuo3LeOykvi0zODBjyYm7YRxEWC5Hk
rjVQiwkepUJxYBI5QXrIUM6KyV+V+heM+U7pfaH6sMONsEJVCgvjClvDhQ7/TOVGXnQ4md6E8Nuy
3BXdaSKTSdGmlZmzvYafLIj8tdp+Nop0+/GL9DMC8b2WsehykMOKXg6t1G26yNtUNVtlxpCJWdut
fy4mbXDU0hgP+M6/B1732NtWiRq1GO+ayq/Wedmxr2Lkf6pJfZ/6SMeLBIpcLStIqmXhb8p0ehxS
PcaAAvUM7CuGBYgLKMSDF7jYpVNJaox4v8KWCYJzbXk4pQajCiEBTcWFO3qut1is2gZ0DAY22cwl
neVPVQ1KxwZscGEcer/RaMvckCnNRQm3IXWx7PnIkTWmsGW+HjQbJbffX5iVnTvLYi6D5SKQWaEn
rmaUt3bbvopyL/onMVkXGsL790hbRodMZp1rpdSlrp8OB9yaN5FXXCrL/1z4/L2RESD26xgaNsGE
X5JP36p6cwhgvjyIcqoOphRXqwLHOIukugAfKFnJOhkn7mGRaDeRkVZXWAHDXVC0hRMx0p8migXX
Y10BxAkDVqrkL113UVOuuroFnUM1TMyAkOHCZPvcbZmHiDcjJTbZmZPUJa4HvobIDszdlyp45w49
f//NocNpyjTCVWPX75W9njWPRpN8/vitfn/Ooi2zRUwLLUqfEIidFLPPxEf1h3XKaO7NUr/pomM6
xF9+70yLzgqcgmIi+I4YKquXIM8ihwhuwqLEMQSz4yXF5wA648fnOnfDFl2Vhh8q0LU+RFacmGsF
hu46LMmO/PjoP4t17zXSRS+hASoqJmUImctvO6NcqwMuBeOUtQeB89uQMSMNV374apvKzhvmIK5p
HSQGqSQwCsQTemfs5oPj20jx4ZjkyoMkh6Q1PsYesQXFs9lsmcs7saY+eF25ibwIRTal+Wb7n1OA
R/mt/k5bxpr0VPcjBSOGO0zyd/jkoCSlS+/ymYewjDOJuEUqKM/YFal63eNbNIfmQhd0Zl6kLfNM
QjuGTxFnMT2om8p3ulKTFu+WM31rciMhdp64Ky5lU567kEWfpPl9FMR4pZjX6xk6p3BXDPqFrZD3
J5Cgw359tZM0jMleEXC4xMGnJlYeyksSrXMfe/7+m14jT/Hw9WJgUW7H8QYsEmZaSnMXHsG5oy9m
QBTrspR1c+xqeXkE8+ficPrx8ft17tCLniLLyzROKz11sbwUa03t7I0Ys3Lz8dHP9HjWom8IjNwS
Q6fS41npJyoxlSPp/lOrof+PNAx38Q9s/xfOde5KFh1FkasCS3YbuWaQP4YdPt0woAj78YWcOfgy
j8SbeksjqydzwUGMmy74Bpko/72nu0wjiXUZdZ9Sxq4S2fWm6xkUUttTLwyVZxr9Uk8LkxohHF5/
Vy/15zTKvuuwUQMVhsnHd4YBhDb+Tg+91NR6fhETepGFLsiBHU7FGzoDQzz1UHRK6yAnlROmh3o4
8KM1VpBN0ACeGDfqqK5gBq1HXV4DCz7NXnlF3GittquQG/X1ixY/chBwSI6WQPLkQKLp6NTbfSMw
b6fjoeufAcQhojLIDS9WsbnGCAXVSQZXARV/cunnRR9vNQPq3aGTwYIB1iVRpqDOzXemFilaLx8Y
W4hWZjnxtRPGtWfqN2WqX1XNkd9RY90x1WrdFfAeFE9xdP2ORfoNA4fltd9D5d4UwZrxQuLBWXi1
AfhtGDvw0uNM0Hd8BAIVH4g+RId6qNLx2qi+RekBdaCZmigKwAKU+RYMBn6DrTLEa/wHDtMBfseS
9Q0fwVAGFGzmfB/lEmqnDT5I2xVRsS7qelWS2undRt6rMMqNqTwx6nVyceUl+roNsdyZnpNV5RU7
9Lbnzzv081g4UsBPu+QuV9prChzPGFNXbXzEGK4k41qF/d8CLlXgHPiqeOYz+Dbr0AA0cWVBZfpc
sT0hMuMLVLB9rvc7AHMsLYBo+GTMNUdV3NTUMLI5lLNOVr4MI2tSkf21+/kWKoO8Yp3YytsWFvZk
RDA0tqH2db5IuR/ZDK/XfJRhhP2X5vPaCpPxkfKFI0/ymgv+uO2ee6sXA0IAFbO3TSNy6wjLleIZ
X30qwx8fex6w3nsr5nO+GRHiNPDtgewXF37vE+XzkdsO6icfMy4tIwvs49Oc6WHNxdBg5ZWoEE9H
lM/FTgNLVjAbnuRphbd017XFVvaUCz3Jubu1GCrKuIQy3dbMMeCEHKwcmZw+AH/++ELO9VOLoaJo
B1v48/oakeBD4FN3bst93KQXTE9npLvaz97rzfMo2ZY3DGSmbsb7EAzgg6v+ihcuaI0N78Q8Z6rj
EwhtX2jbXJNdpXn6+MreL4nCYf61JZAvje6JeaVbtrr44tl18VjoKVD3ySsfYRnYt1Y7XtK7nbvO
pYy7shNJAZcVupYRyte9bRgnWamszTjBBDdzQe0yKlFqeIS1OViS7MNURdMmTWz8TiOQtjC3L4VD
nrvyRcXOFCwOqiTNXMgzxRHDSHIr+ZP8AErKXOv66G/aKLlk7jzzwi2F31Yskbw3RpmrWfFLWldP
tVXuKtlYyfmlUM1z17PoLxKCsNIKsY6r+LHhFHRPjhzpUD/6WnbVnjWuCnDoQinu/YKTttR7m4My
etYQszqXm++5Xt/29oDht7urbFwfcQM9hBAuuMW/1xkuhdsWCLLUSMbEjfv8S5YV31JZ/frxG3Dm
3V5KsrWgqiVLbxO3UJprCIaM891XSzQXOqYzfaBYdB1jC0wo0tXIxU9+9AFFM4AeIOHfGSXFwEn9
ii2tuTTdOTPbWcqJ86iuGjlXEnZn9vl0lZYH2AUu/xTQW/sfsqB+W15ce51pcUsFseKBqE9sPXQj
KTAhFNbih4gy+U8ps9Jhk0WkvTGB0UKcLSqU65+gT5/uDEVBseOzqDdWX1Eu7fJp2/V5Bwka2/2q
bkhR+PjZ/hQCvTPQLZXIVT12YKDswG0B60Ak27a+v89guA3ZibnPSJz9PAurvum6v56nZoZx8E2o
43MhP3YmvFcM/vXkFqwoI1b3SRTv+A4r9Uakm9hMN37+HFT6Zp5f5H7IHCqFeXHf1h1VqYIS6Yvc
fu7aCyPFmca6lD5DzpMLI+J62NmDGRmRCvGXI/EXQ+Iv3jbxc8Hw3t2ae683w1Bl40L2RR25gZWW
R7Up47WVW+OqatW9gHN00kVv7VURf4m1ut1atl1tYiWVNwpkl52ZGfeVbMrCCWxL2ymW3K+sZqgh
DkgIMuTcPkS8xCB8YCg+xWpgbxqp8x/zKI8cCSihk9VKup6CSMVxTkon2E4L8HiX344ltPrIiMtd
kxM0bivKj3w04mtNscDUFQaxznn9HWinvLXUIbuKQNvsqqrSIJoRPgFMbbpqlIlABoO2pk715zrK
um2APvMKuZ0EhXtI9lOcVcjJA8Mh1AZ25ZxCUU5BxZwib3eSTAhAH9rscxDNZBmS5kRdJW9RDPtb
WS261Qi+gFpNIF0LE25+DNiEAIIs5h5F1fexk5P7XNbTI/5a+LJV0PknOVGjeyF7z8AcU0jbQnuK
UiLiA6WpV/00s6YkNBmACyXmBEO90cHtIc3sT30mJauJDU3H07UDFOJwk2vaCRoXq4bW01ZGoLdr
ue7NfW372RUyRbNcxT4Y/yzXrrAU+Lu4LL9R34b+24cHFczoJo9U5bGEFnAn9412Y7OtfxWniX8A
3dLB+ge2eZfJSbPrm6EFwa08DMKq18HoebeBVI1bvZXEVexN2TW0qGjNvnb5xBoMGI4NxO9bFDTK
birMbhtCmt7pTatvRov8mYB9FEBlrXIXNWzw96GOiAmwieU1zTrz/WlT9NGzZJXfTVkOgRPhzQJU
A90lIQgsO8om2MRSqtbYYA9YrvdqZz5gbNm1YfS1HyD8jzGdEhkMDUyjEhJjdNWW0X4KTOHUakfv
oIXPPoEPdsHIn5TXcgCEK7ZBK3nZWiTdS23Gm8KsVoPNuin09kpqbqzQc+hbowwTc+Pdd0iiwGDd
emNzrQzQu+NgekH9pe9GJm2Tt/W1bzIbFYppAG7SgIok25EOErTIipmdx6mrHqdJNq6j8jYz831d
kyqCAUHLplWYTaBE0lUR5zvZThy5fQbEscqGLw0hAY1MR9tVG7OC3dB9aYnzlFhKOzYwxFTVj1PP
3hggVOZRRK6UtzqtWJRiD0EZfWbqXWtJd69SBRd21kE7CseD3xUxeQ7snxEV0d54gZBWoTGtwALt
uWpYEUTEaMGV7hurNv+mR8kXlVe9LMRm4j5PKLqMDICrQk5Jw6xOAstuf+u6EMAVcHWwVUTwzPev
U3iS4biff5UGuUv8aVUN7Zp7AvobcPgdPZOTQB5ltN4VTEjHCDwHgUKKEh/K6EuqFAeCV7aTUcM+
OvRd5Y6Juq4TyGmati/466m8ylh62LBFJApsQyCtm5nCwNPQOicctgU0nbrvVqKeTvzECIgz+G5X
6mrAlMl1NOkzYNVrOX0dpKHB0AZBWtsW6mvsR9Oash2ku10n6pvMmhHJozF/fKNCoz0pkQ+F/o6n
r6rmphyPSoDwjr9WieKqp3Da+Km3byUbbj98e+HdQTwGJ88NTMqDjP8wFyhF5ycm1KMlEbKn6dKG
ds1DiK+CMHaI53GmFIzONPM5E5xj5teurW6qbJT3lMHXhaJfe1G8iooO02loHQOd1sLOFvu504pt
BbIHjFUvkjvT0tptQGPLPW0/WqCv2vA4eBY9kLKPYuRvLZ0oxvqIcM8kT/5s4viKz1ko8bEiBHCo
ePuHbearh0Ak3s6bmyEXndfXttqvtbI58Yzi3LtiVauueGEHKIZ8y5TqW/7xImMvQ1K690IScPLq
RpFhLkN1o3Af6gm+ubqdH5il+/3ajPqXxvf+pCILOQdvqPZSDg0eCPPa9qvrniyWksbmg1oKQ+kQ
pN6m6J6mBDSDNRRreE57Ht08S/FtVh7y+KUpob5UGcixEFTfXRAe5jbTDwCnsEzFTjCZr0Kvd+oU
M+KnK+LbVoMqzS2AdOxT0Zz6yTUz4vuU/qoY6L3HgyrCLQChrW9GnySmEXISky3yEGqAztHvB6Qy
zG82baue/E2GBazLfvhle+jDxPGpIrHj5TS5QvZssCbayrHS1pnfNWg8Q2pcD3L/KWMoachKqQP5
29zgy+lTZwwPnk1Zih42kV84vD49x+onLF/rPMVf2MlkGh1K2sv8us0fZT5JXDI5ktZZkjKUS/uY
xfRgkhVRGvs6faYI/7nhPeERN5P4rpveuk27Q4QrUMQvQtYhPuXkP36d73vWYVgsovs2eQzEdEIi
vE8ylTgs89P8iKzG/CJp0zdVCW98oxCrfpzCdR3YJ42uILLlDbFWBYsJlRiHZNgTHf0gEbMTsykV
as240YPsM4EO616O7kw1u6uIzUF588RWD6V/a1hFaszm5KiVa0VvrvSxOzSZbiGAq6V7IlvUQwY2
0ox7ehZjWneekI9K162kEebXgNl4YylVB2+qe8qmyV4hONcB48JRaiG30P2UyaMBNILHl63Vyd5L
qS/WYdiqWz9QCFnoriew4lZnXcPOfKjk4bnL6/tJk1DqVttikllm8vrGfuD2/cC7HrLG0T9RkPqS
2OOnOvCvILoe2rEb2K+s2ptCWD/GdLwlBmKbZsoXfJKPIUMZUod0RWrKyFQr2RiDRigHCKjbMqOX
FkIKcWgW90ZRPzFuZo9UXPdt2GyH3r6JEs08ZD2jzziIaBtrcn+dePa0Y97k/9A1Rd8NuPqBBQGX
WZXk3WxK20RbJohBQXlcO205qttO+NEq1Ji+sI8ooGsXDFJaVfSI0Lx8XdlGt0OK3myUZlJXNTjU
Fb4J46rozYwwraQYtniB9KvezA9Ivmm2bQ5qsFScRv1slBrc2eBQVX2wTgfR7wlNmh4U6m7QboPs
KgOo94UUH+2ooMFJHQWU4RXyDAMVBhCcB79K/Z3cWzX7aI2ZPildpt2AUq92edjpaEKS0XS4Kg2l
lh48m0kQfu5xTJD+w25ynDaDtyoyarxIZ9NbMgJib9+BDpnv9xBfNzh7ea/NYTrIWmrcJV7RaBtJ
l35kWWs7ua/AVEoxrn5qELmp26bOBeRLddjbCoRfB8ieAistx5g8kUzG/lWVTg+jPZGMVPbTS20A
o3OspBjFes4aHbfMm7H1WRaoWThhEksVlfH9pInCb508HJofkWQijSgro31q7Th15bjq/ywqSRvR
ZiuDj91Ya08WC7eN7kPK3oSlnmxavSQhhaXZsLeMjLpy1MspL3BYgRzOR1QXcZVvS4u2qJs1gu88
a46eYWZIv61Z/DMGSFljaWcXU7brRmC6DuT/ZhNFIUumpo/Xdta3J5lNqLU2pC0i9Sn/hKIk++RX
KBVjM3+1howSbdrTBWvfiGwLHCnPjB8ELMTEMNTJNz/QmpuobtW1KTEMjALBup5bOsF6ZFk4XifU
jAE+bV+MUjK2YATVe6/JY3NGrgrKwfM6osUOlKqS2IwFKcypbpHc0/byHvYj+vkuIdVCyIRf+UAN
UWCJNQD9hBZvB9Van1mxt0qdq9DfajBxfdM+9+3U36TI/7aSVmp3IRkfERTuUnrQVFV/IfnLP+px
OV1DYyZLS5cDv3MkqR9XGZWhlZQwXEg2yDclFMo31k3q1zYxvFVtDAoJwXK79irL2rSGqtwKszLQ
I+sIYAtZvhkG/MXO6PX9905k3lbWInEgwSDbwR9Xr0YozNdS5Q/0O9r4kAZteY89B2+1SunU4RK0
FRZtgu4aSbv1vHE8dbplr5KaSAKnDVv5s2JKzaaupe5gJU39JAZP3sJ6DsFkyl+VMPohp+ZdprAo
5GLrmyTXAb2NHRMdpe35TZw5k9bEK1h3sDvqjO7WNsgNnfXaomYI0ZKGbdXavsNKeh9Z3VpndgJf
ehNb06MMjdTQMjwsgTStU4ibfiUIGrAY6XiLRjs+2nq+bSfm1yQungCqM4dUd+AU61WtVg9RS/61
8DZoHx5tW3UM4lnWxSSw+DLtGOx9zeRe1uJNVNr3fjIcq4wIxMIHNR6oXzM971Yav+YEsrlTVXkX
mNXJgusJQZj5HjEsfjnddmZNZJm8i4Jx641A93o7mMs+bPNYBKBrMuFnuSK/+oX+1ZSlnE2SfnRV
yad00j0ndAQ2wcOdFW51c9YGEcyFPctr5kZ0nybTKsWssk4Kw9rKpECNtgY9yX6yy4TZOrnuaWhg
hTA3XUa/TiY3t5DY4kqPjvVU3ElTcLTM7Lop4se6z7cxEaDO0OXKWgbwurP0xrwdM83fRZkY7nJf
tg50/Oxd6Z4mA9KNtZ1qtMwWwPorhGbKxaPGdkm6BYJ/Ry7hCKOz6H90CEhvW61gdaAGt3DUb8FQ
32NFiklSZnwJ+uuO4ipIe+kohml0xia8RmH6xdLCH9lM1TRCpUJkmr4Qf3Y3DuGRuMetCCnvq97g
5CrUVfJcTn1aYGw2230xqxAJkbPLeDMwFjZj+zRyQAI8fvR2Z26M3CTDI6W04EP0d6Y2/TMmrstJ
MiDfhcfUP4u0P7tS0Ij6oyGP+1mI1XbZhqi5VxV4pxNW1XVIJlurBbTS0tzNz92a6Ygm2XyE9MnW
Y22X3gqeK0lbWoeq2PzcV1yfYEhxOtvckUa2A7awpeoNnDczt//D0XktR4otUfSLiAAOB/OKKW+6
5KUXQuoe4b3n6+/ivszETE/3qCg4ZO7cuVdYGX1AofTb4QXRqxVmNqv4jml9O5m92z61qtcPIqw/
V6KA+4L7NwYu8cRiV3oyrNr8tVQ9Pahxkb7UHOeuScw00ZPT0VzszbHZv0SNepHSOSl9e1Cy6bvP
IYyOw8kk6GCJ15HsYLo8avpk14c5qawGCepa9C8fBkCTpSDlWOFAUGKXZ//b1vEl9As+PvwKRCGM
2dfQ5vbZZLMH6kctQHHYLswq26Ox8cp6K2Dn9KzwfTEWnWGQGhBvycy+kKMOjLwvPseiP2Z2c7bj
9ZZa8SEZ5c9csClllHvRys7tovzGZ9o5Q5oGGm2xNNeARMC/xJwMLu4SxcV685XH1RnU1xKYa2zs
AJCDZbA7DlOxyTkGZvLMkUbQZ7Z0FXN+qZk12JwEFr3yWnanniiSZszPmbN+R+gjXQzftKyiu93T
Vcm6IhU5sh52M1wsp7zk7XITWni3q45akbvP0Od7ocNU0sptu+J7JuO5WEEaWaPzmbLHzvubaekA
M6uHg53hnQAkmj8WhJ3Z1PyxtS9jZzz0SJ5UNrDcXrGPueJ8WOt6ryf1YkTzLxFpL4CzkAKy4WRs
mRQsilyKenqtouYiRnnFI1YTooE0lFs5PNX5YfTOHsLRr10hfapR/we95gvvIasN1r3Lh0/pUItz
JZLFeSksSUSrPGZUmaRua8SDF9HLHKn3aCwOQKsOY9LWeDLtdo//kji6SgTWvEBHF+2z2Vr3niKe
qHTtSubsj5yy+SAdY4VqYXSHAqnqwLxZ9XDzUig0Dckg8anvKYzncM8dnTA3IM99C+QeJkoVUyEW
w5zlj+A5Lkxd4V5CbO34djy7DKMLCbbDMRlkedEro/GKvmmfFKAWgVItHcYpEHSuY9b1H31Iy+fE
lnGwGOk/okXfhjnJr7IsM14Aun4uNwcan5J7XZmFflEHh/W2QdN4RpbylotZfCp9tXxMWoKf0lny
E0Kd89ZMmn6M9CX3O7MevqzCSBdvNaWpugtJvD8w3DJPkLnr1kY+wasAHLybC6L8gEKNp6bjdWk2
c5W5wO6GP3yrzXeJS4BRimotTO5TrdlBGMrusqWOyTpqz7TQVQZnEaEpIHeIjeh6b8AIHDQ9lNY0
ttcI3KcNDIywm0doGjWI0MGIPigbxmd7gRiWi2Eh23u1wJ7Z35QX1tOgR+2HCihAuJCR88YlmjNM
j3UqG4J9YNetLktv+Yk+he4XvG5A1jpR2gIyoWeY1ZYoXWJla4YuPovaVE9Nu9Snuk/t4/+NlpPM
49sidI38cd32yXXNbk3hDDttrJmvQ5jwi3RVbytBv56qQZDj5QWEai3sv8mk/onDdVm8CrCHB9vc
SYJMwvChOtNbYuZVo6di0WIQ1fHoIPzW5LjiN9YVFYqyrWYHoPdMGUuHg3ae1EDRrGZXRSZeUZmO
1iHKhuS1ZalljxsS1FSXKAcoJXNgZyn+Pv7Rh/zMrKthK4WmR7tk2qz4Rm/kR0GwNMlFrLm9x12k
fZqNnC7DVOhvqZia3lXSOXsoECW8KgUitLTzj2hmRCw+QX1ZVUEYM7sPn4QtdCB2pmFf1GF36WUv
D7OuGbe2jYobpmt5SgEWvw2jMIgq7OvL3CUORMUcgIwxVEHE4qxrA+QO1L7JfSMrBeIwLuzVNjLE
enbYEC45oAn39XKL3Typg/O0p3oFa2aql3ICLmlHWekvCYYUc2ljj9Ty/KyybXKf2hIPvdH1gcEj
7Jct1XnRVOMhky0R1YsFcdawaE3MURxjZ8uCp85r/8OiRPTT0sNj7TuVpsNmN+ZNySVOww40N6aY
cFrvZCODZai7NtNdPW5LIoQTzUk8R1T13zSaKuztLaxUKVp/qYoG+mfUndIcWThXjTmwKvjccA71
xmunMfsWA2t1aqkwFmhxdYFXa1f424ssnktSfz5U09J2vIq0e1srzKOsZpv94mt2eHjXcQ/Z4d8E
HhisK5GkJCQ4vqmJKghJ4ea+i6oHwjtx0L1c0APq2jczriiE9AE8kdhqo6R2x8Giu65n4CkmPQBT
k/Zz0ZXEi2Fv8H+bEn/hOu466AnYbVZ914aW5DuNuqs1WqPvYHC/OTlihqLaZiCUpD01lrTctkpt
JDxhfslpZrSYqqRoEyrtCYY4f+oOAAh5A8sO9sRAesqyAI1KuxDuapdwhTTe9jYLETuSUY3dCM+A
M7ksXUuprXcoDKM3AKdxYUfwieN4+CqWaN5rxrLS4sqBACUKqLElDFxlfO6qCF1AX1s/W9lZJZv8
P6VIu5NYFErRMLxOXf0b0cImZXEti/bJcrRr1+gvCePAoFizR53OJ1q465AUv23FmVY02qcgfpy2
cyoJvo4oIzYO1JSnpQ8fpfazqTHcqmO1isvFS89QX2iknhdFOXdxnLCykv3kdsO+D2HlK6RS1uBj
DRxs9TejfgbpyiZNGEhTP6jpELtaLvfcP3+VSAYZIM1MS+6Fs9zLRqKchk4A4v4FcNthrg1mIviO
jHF9t7ExtWl9YDJ+DFUUz3ary63kpc1ZjQAg/8bWylbv5M81NQ4EUpMWU+OH7uNLuPaLtw3waeA6
eqj8jRTcV2UwblFev+XS/p0acZR29p5PpBxksMwAszE4btem4Q01v6clBXUzlghTZnYdtjMYAaF2
HZ3oXGJWEppG63kcmt5XBaKrWb+tmnYjp+9nyaavKpo/hmU9tpM49CuyZLNYT2OZ3tgl+41m5Ukf
Jco4WNq2Ml+t7cVB5bx4qZ3812glGJSk3q1UtaiRTExspApwNkFn6696WuBHUz56xqiMAg9F2Oy0
NHxzRPICH9EEtaUfuKsYsIq68WoCBX28/NEVNtLHrFjvokvfDSua2KSxTbfmPY+ufxKtuIQjykuy
NtEFmx8h8FWxs0rrZyn7hdugkf7cQqnTSKkMlgYTWalsGWopJcbS9ed0pCMtgOCO0vzsYuWmqtAx
nVgbjnM69jvec8DqFfk0sWDPFGALqgWNE/dX/pyXiNj2gvPDmzvwMzK19sIyfksHfb7W/blSIf0g
Fji1eQe4Aw5jtV/7Onlt7EUNmgy88prMX5sDMU6m+ziKPV0H7hMZBQ7/xt3G0MSeHwp9eFaikM52
sR8JrDDXBM6DTquSUV2UVwNRA6iZUH2ep1NfgizPGLYoyi1P+YIYRe5tRffNqvxadWRUc2rR3WuV
4H9zY6kzQDammOO+cU6SpMvAWaKnxOw/1kbNEUTDTXBPpr0T887s28Hyx0rd3sDxS1fWwOxgBSSU
l3Vxtrjbowa/XWn9mnV8ivT1lWndTcXo7+ABczMtzAk4cR4wDZ4ATSMh5sNXmBjQGvLkwa+2Xpqn
p1qzv2N22TwSCCjA2uKpHY27mSFjl7p6y23yua2o/4dSxl75an6uamQdRa/jo1/yfifjMPFqqxbe
ZsAvMqqIpAKg4o70p+c51RzuguhNade3wpjTANwWBoWqaXnj0gvlBAajZffZDTCOuZstJd4VNRcd
5d0C1sPwogFyPyXZr1roH9RNHYSfLN8oXcnfqUrLQxXH/Y2oVdMX/djtarWDczgMCrws528kpvag
J+KVA6mlmZq6e6ThzQCfxrBr3pYEzGT1hyheX3tJtxBnYoVE33Qvujb8Y4PYuYSWpbvtmHQBJjpx
Giyl9HNTYizG7XizlfJe8a1BEQyFhAiIdmWiiuwh4o0BlajDS6bVT0z3M0/rdQuJu5Llbs0aZ8sk
z7lNtOJFlQs4jbb5L40j3stj6EWTaE9U7vOdV7j1r186+WxBlUl4dwP/IXEs89vErs9m0/DvMiU/
dCxVb6RlIFs6YpDKePBIlxV6Emn/jyiUz2ZikFREcfaSkHkQVKqF4lU74InsZjrbIWwXyvNo182t
BQ40h7muN//Gmd3voosK+pG4ZHKRcgzpU/6pqPV80wbtt5yKitlsxaQbLIFnGzWYzQz6mz4KSHhZ
dl5GxEpofU8tEw3ubo5u0Us3FjE1iqQlS0ejPWByQc1x8MxO6ZS7kqhDb+g1Cfo9LQO1YnCOxAWV
JNY56smOS1y1KBSgaeEcNJUF+tgm3FCjZnpS+6X3W8Z4jLYN1bVmMfvtaqu8GbkDoB1ARCHkdLqV
xGDuJ4mXy+jnj6rDwFJrkfNoHIUWXkdbbpk14tdYj4I78EDauOmNFiNO6jiNIWDs/AmN7HnOcyMI
06Fz81pURz3SbJ8hTXNP+AtWAXnCejNztpZUPQv5cHoafzbbil2iNeqJCZ5JlzKMQaTw1iXvyPBo
3zhGRUlAY51PT00WbS0N6g6hpGlQktLm18ZkuLOt/TatUmCt1YWX9thjVos6sV9V5t2OekuSsvd4
mT1FchSuKiouHM4PbzaVWyraxUWKw6hcyMl1klrdFXxG3uLDG13mdzrhjDCGBFzDov+xoyXZL11y
Ekn1Bor6O4LDjCYT116R1HTKTlcxEIkRIsdu9TpaYU/TrHkfzdM/Tad4cEr0diKvaSpHEUBlHJmG
Emk31oxb20Kd7wDhHLcf+Y41MWkA07ggi+IYXgpZmn556ALRQknoogi4tQSN3Fjzt0jgvVli6Vzi
/cJ9DxcyMHL1NQPQfcLiUfpRMax+0/EBwkx5mI2O7ECeCeSh1I69RW3+JqU97knSmKi2ATgx2sDK
TWnnI5d8Uil/oBBRN805enmk/9UU1O0YelEwqhnDexRJVxeciX1ilIe+td7HpY89vRsuuGRSr5VZ
7XUVH4euBwl9dXCvaPwx3Rlya+r2dnJVqu5Zkdtbup4ORhUjW62MYmpEfnoDKOoQ3t6yvFqC0lZL
32miM2g39aQuSn6kZ6kebSFMjFfmkyOVNBB9mgfsSN1BiP3te9CxbbrAiIPcBDoKQ0ZoEBu7VnPh
V0BcSG6PBHJEyjRocfKdLhFxQHZqd10lagISGxKinoogWWGnzkUTfSaOUqOmC0SdevkvhSvCDHF5
j526QPytmEhhE/aRJ0BHCVmfAScht42azltDMfwK0JAbKljj0RfmN2m0X0qhao8qDKPA6MPiUYwG
b/tQH66aFXd7E0upb5mgnZspxgk52aub4SDZTfM6PiNUt/eE0L690pX6q4V0y+CjXXzTIGtCiRzn
Y0pNmwxLrPMDWue1JQsk6LVCHGuoxcFU1euZXefNua8XqFjp4keVygM7UQMCqXuemqQ49VOZ7oZM
DT19jrmZDaUDAqvAcKkjiLvF2vpWzbsY1ohxoT+c7yq4D8rQZmw9mM0ZxFqzeZST2p8UZ1Q8I9Mj
zBvWhqjvnQ+9J4dUggb1QWSV+2ods9e1L1R443a2G4HfPUJVM4OWlcK7U+vi6Choa0q4OH5MMPit
GPk50r7PfuM2NF19GZqvkTHCLo66+rlFcyWDqB5SlyxhbBxLzoBaDHDMZAHCr4FtzCxo7PZqsQmJ
imL/qE5s4g4ptZeqI6MonKCbT80MllrX028rTDGtNWCP5o0qDG3qjCfiFsYgGWdrfjSCylAqI5fE
DlEJlnL5G/VQhxYw3Hgglu7YoqhSCg35DzNxOzqZnT7Z70urZRxrFnpqjclwOJZVKj/byDHPaKNi
9DJk6NZVWxNeXWWKR9QT7QZxvvVNBx9cMlfR0aSJCjRQl1C/7Ka5dlq4MesS+sgqtC2qmMm5mbP+
b414xqRGXLHDrM/PekFKAjhDv2oz9DcwfZzBvKFFi9kkVxK023nSjiOpjf4y2aM7q+XkhaJtwT/h
pLE0cl+7GmfmBMgrAB9k75aWGQVs9JATLivlZR3LdQ/dmEPd6e0I41k7XzsdR16qxvIPGbLdvoyy
/i1tnU2mglt4KKtpfYGZVV5qmrx/2qpWLw4d0wfrnvajT9Y4oIp8yye+4UzPiv1QttpezyVgzs5w
3pe0RbJYjGY/W+3sc2ybR3tu8MkYSxIsalbtwq4ZHmNCjgZlNMp8GQ/1c8rE7aloHNtXIwVf5GAI
zDBS22umIb6B/Og7rIVxEGlz6pmKQu9bEobWMXj6lion2UgKu59GRfxjN2V3oGuTfg744bVy0jaY
kODIqk7HZ5CyUzAtSvypWqO4R0NhfixJN9wqp5qwsbQVrbXgJik0JZiLXP6xhtF6iLJSX+outn6M
QrTf4WpZF4H54DHVwvhcHC27L4mJ1axQmU8UkfMSVn33acho3WNqrA6OrVNsyLjf4R4bX5q6nAJZ
MDUkTev/iL01uah51x763ICRNFQdPFR08HaQpHCHabfXpMzfJlXtjiJEa2WlV78BD6wCsu6G/4wy
746OifYSmk3xUawMX9WhmX11nMRTm/UIZbEEAS4mA49ONfmREXNMZnV8xi2Rsd40IH60IvpILRly
Xk1Cc5kUypuEXXgEH+icyT7sT/bGpUtyZ3qZVKvaLzbIKpzCivrG+H29sG5f3jezGUkwOm+7SNEq
InjtjgXuEP8TNCK5QcNtxrxQdIKstrKD2bEiOPV5y7y+Uq7jKGtAtnzOT7202TQKS/QcPW3Gv2Vq
D14MQ+1I4DejHEGk0JE4u+bGLII1MOpn8U7iWXxRJQhx3vWERzLEVyxv4RzyRbxMf5ZJrMfQ0BYI
u9U07Uh46a6jSNe7Wkf0CFmpXNcl/ODxHlEC1pUHvw6Hwzom2ANr9iy8MjFrMh7r8bdb2YD28qUZ
Xud+To9CVs5/tliAb6dxfB5M5C+UGyb8BPmO10XG8R7eh4kNJksDxBce8VhxCg7ZXvsT94bzKkNq
HU8uFRdJBc2q4xWOuu+ywE43UeWAvyuTS1yX9TkEHEvx1Q3Dvymmzm/0rDa8lVFN5epmhTEwFuN7
qmTqH0DwCkxRzT6xxFH/GPYkfiI6xKAWkXw2Usv+t4qpD2Sfaierighj254TLSKmEYGsKL24Hpub
RW4m0o0W7jvg9k85h9JXuYz2vpC2eJ+HqbsC26wPSzfoZ7VOTAKSSZIu7HX8ikYdaEVXy3pXA4jc
OUa3vhI0WYKPjdaH5XAE28wUzwCw1d5zCg0IcuroYZBiaSkZzGW5D9y289cBPQlyIsByNZMkcMbR
LjcSZtb60t/RGFVftit2jGp1dhnaz72Bdr+XBKb5RJtVePIACy86L9RqFhhMa/u/3sTQU1EVX5u+
dn7i3NkvHJpuvqj6PRHV5Coikx785OrGIFX1rZYCNy/gMXO9I6Iw4oruRMW2M88Z6F1G851eZ3ub
XHYcmtwHWdf9hLklvrqGYTj5VJjsR9MiDqHAZyGzdZeWGoIxjU4QpdRMFWTYwBnHhun3ZD6SKpke
ZieGgfaRzUc0iX49lutoPacZdlI4EcIjxGP2o3XVX3tnfm9S3Jx0MFhBSv4nOFspzIqx2ht8Q0hQ
FQ7U3HqK1+otKRL9SVFFf1aELfZzFMd+UgHoG2Y4wwjmbpGjgtG7/BNgcWI8zkQ4pFLxHEi3FH3k
GV0rW9e/TBP9hDzpYfqr2DTwVhhq/jJq+V5NHPMwKtZ0pLNkrX8o1wHDGs5JJ1kp5DVbjD8kq+Id
WOL8DjhWP2lgYk5lyJnk2qIzT/laHkC3VF4bydxNdGG5mkPABy03tWbjdJo75KLwE3tmU5GU4kca
msN/XJz1K7UlhhnFHL1aEj3j5KXqo55UHqLxeMyM5ofwQcZhsxy/p9WRLEOG78Mi/4Xl+tfhS6Mz
sUEmm5n5NIzOiT2/l6Vixd8sfh0KHS/Owt2y6ldiXFI3Hpk9gjhsqOAFuTqLpdyK2rCfMhC+2OOz
/CcaKmbDqjT2jrUWPZ1MiEatrmQ7Em/vTU2reljdVTQs4hZ55q5RTxaI3MYM1U+ul/sal7rWgIMb
1AFKraMeeks/8mZTqIAxb1NU7sMl9fSGoz8Wb10MuV3T5v84xI/gApvALtd/89r4ZJjss9K5wJFj
CWhb58UqKKwwSPi7lbanEr8DmZWnUQ2fK324Kx10yzKTMbRFTJgR0wd2HE5WOguv7QkdtkVhkUAU
4wPsVE5TB8/f0YHiRRFvXdmE244yfmnqvRReNQBHfpM50KM7NP0To/PRCOPASVV+iNI+FUV8F711
J2Nhr4bG62ouV0uLucGdk9FphyTu/KFOblnJv1uFG+nYDzYiKYpt7s1Dstf5iQHq3TOi58sqOdRl
e6QNwMap4GZvdkUKMxg3nb4NM1fWiNdKZ690aG94IHYTj9saTndtDn3bwYGvp7DBsRTx9E4DMroT
3eyFrqwSxjlmDolcML1it2Kza7paJjsOIxcdwBiJvqobLZtJrtKXvbWkn42qv7UcRxjvVsIRXNa2
d5MIR0wK45ICYDCocRA+XRCW2OiX5lOpOIedOT6bILWPyJ3zax0CcRzC8BKHG4631V0R2w9RAP7V
CvO962uFxruen3p4pNyR0amzJBbfZt3xmn2SS4SUVzcu3k3lAPX93CZ90GoLToC1OYoloVSM10cZ
JQGE8tdUdoz7mq9ULN+5Ht/1pKsCtZlY2cCCq1Mmu63an+tqvQwij4JK9oHOeeXqVIpap/piMHyL
7g0dPno20/gNUukubE2aeOu1KIaCWV81eKkynpUZAbUv9NmzdetEjPx7VJUKFWSj4k7P1D72KffU
t7KNrwlebRbUWy7TsMLQWS6ajdna1HVv1ZXTQvSUtJOfJdWf7HH8Yv7xxUt0V2vt60w0O01+WXKS
MqMpFA64sZ3rOxjRp36td2DqPzPlxyASlutYrrbPhDmoKcmxul419PNVU3w9it87+s52hTZcN5/l
uvwRjsLEN+NB+22Mz7Ve/CltMfUu+4xl9GySyG5Sfk9G9hfKzw9YTzyCxmfbiF2SkngX1/uZr7ZP
16cF4mfB9ySBL0/d8tsIYl2J7s+q/Nnk96CHPw0Rp/DK3DsZ4su4ETxXGdi9pKdQn+Dm7rbc0K4P
GSq12m7txpuMYqT1cXItrWF6tJTfFfIGlq4djcpFt1RCHEyvXi2XgK4vWeRP26jOGqRXY6KK28k3
quFPJTD8CBmYcv3P6qKEpQPaZ1rUeRFfSvkBbdvT2SmndnzqrfSZpX7IvXtLxbWjaB5brbsiGU9G
uexSXDwY357WNXxWsOtlafwYxuTcoDYX5swyr34vZ50NjpeZpaTBYt7VJIsfWhCT+vzYz6tPUedL
ja0NsKxYvony1cL5UuBYxPk0F8lbzqg7zZyDHrOonraPFNbm9lUly7Jnzne2Ye608UCpvfpqg6rU
CrcxxnOfyWORh8cCCTWRw3GREa81Slel+mJ0el7Zct9uhzwdA2mTMkBeTKKysbDMEaNOm1am8Aqx
4kh9bkmS3Hbl8T74cNBxp8MU5uvRRfeIy8iXMVDo/hqxke/wn0WyutkSma5mzMT3tYrlB7ojQ7M1
2K5b1DV7PSxuRGxHbmM2vlny0uQW6Cblv+1nzHJzHynRfonSQC2tV4sjJTOSlPAYtNt4+qOaxUkU
3T8WgM762O8dOz9sv7HLR8Sq5W07btGJd5w3nhPVPmHwF8ZU7gJ6lEHTPiPwxjHTQ9kteG0Hb1Br
7Kn5CQH/7xoah3kqIAQZ0q0q9Q+B9V7OaZzN816mlCipjv2OKAEYgEhvsd/MzRkoUcGdtV3taqBm
G8ZjnTDVwyjfjeGVN2fLT9/6GjOyPGrfslo+6jm8r6SqCUMwyK1RU+sHC+A98uBLbBlPi+xf2aJR
ORXS3djrb1PaHOYkXdFYtqtUqZcxGaAQGCrhU9Z+wfzmUhNLzHz5X4xOkRsmbOksSuPLVXGYdHYY
2VUdLJvw0cr2ZcwOS+kcJmcxOOurzjPT1l+t+CEi+5Am4Rs12T2MmF7zAX4wEdyiNN/lTZLQMsXt
QfaO5k34pPZ1RlVgYrAe0s1ambpE2yZBVyV2oBTyqWzHc6H210aKt1rAQZomGNeL/t+SD6/lWnLF
mks+Jq+iyM9js3wz3n1r6+pVi3LhhuvwBvvgwAF+qXrWBhRS4FcjPNGX/MZa+AuX50VVpsdM79cY
/U1Z+32emrs816/Ikqh87dic2T+76lAnmdete9VaO9KR2Dec8F1sPzYiNS7Q0biZSoPtLqbQCLeb
KmlZWZkjOrJlYr1o0KBmy+oFY81zLdc/jRPh4J7Z0UvmYZ8myo2pmXKgsrrNHHDsykmmj9nan8e5
Os45+ooDUcMhxavheYvb9qmZHN5yJGrwVvbwtOOBbXgSlY1orkf7toh388LsyM5Z5gh1rcClyJ9i
dzt7yk/ZEN6Rll/wfR5WXm8q0hbLMszkokZbMGcwxVUHiHbcnPbgYBbNxpOpzk+NNjBJRnqls+Dt
jV22KTPBJxRnQ1FvsOxjTl/lzWEfFJD7CVT5K4MdckcqjHQaBzia0HOjtnvZ6d8NO0YcSWIChB7r
rHcl352iMHrhHaV3yIs0jZcw5zkfIvWqtvqTAGiNymjski7/L6QkEpw5sS0Hb12sxS/DVXWHbNop
5HUM0bQiHpuC39CW2LhaXh9r9xkW/aEo9C9mMFoQq+zabM9hBfGrDotDVuOu6S2xSdvRa8LuBUGt
f4TR/BbMksIuoiqjsm+06UoRxraKNp6moSHyqX+ERfamKDnbF8Pf/5PaZXUm1sAn1u061jExLdNC
n9UqgZKMv63GEMxMnaOWdm/b0K2RSo+HPN9y4P6rYhs/Yauci2k96Yu2maX/wzS8Bzi+mYf3em8c
Slk+kLoObJtu951Wdp7FC3FIphPD8WfJqW/wRt2udwEXR7XxNeHdr5VnM/twRl53EbRhx3O4D7j6
FJtYp8YJFjmD8VC7bGEkWzkJx3InlvDhFMaVHYWTXg0v2hwH0nJ8iZcMVwzLI6DC29pTysmf2Lea
t4r3JJTwI8RnipPOKA7W2D+r8qZOJaEnxSeOgGBpN+aAea3oTVFZP/ito1JuiTbb7n5XEOvLHmI5
nWIsKqGZnDYjDF6ksEeWzsPnmtaa/UffCY8kumTkq+RV+7Zk2lEM6ReJCocQX1OJs6Lsi0uJXtNY
j1CTrGf+9Ok1lsC9SjZoO8aAc8N0uovO2eJ4JMuYrCXNq32fKKUoWXeE1ziJ2FtWf+VXt9us2m5+
Lj5H7mFEySwaXvh4tEhSvkSiA6/OMuw0ly8jr8h4rK78t5Gqsz+3eUIviOTbnoeva4iByrEaq+2G
Vi0XX2fhR4ntKXPbMwXtiZbkXq47HD3R3inr0c3DEg9fWbsGT4DkVc4fnVrFZ6Sz7cf7x4iHQzws
14gMD8zV706s/omMiV9DwJmsM8Y+3+qbl+3vhlrsCw52/CH+zCCiTbNf4vTPWYeBno+GhVY5z2ij
vZXvR1s9N4ZxgFbudxYm9Up5znW+Tx6g0XwfNk8o+1dbe2G+bP83SY1VjtWJ2TwekMnXW3FLRvsU
1mzly1D9rMtiJwbHr0t5sMN5v84FGcLKIebhsyiZTay2apg+5xwss02XTUQPc4Eu6rdFultrPSrj
sxhvmELwWenuqr/rUXhVsnA/mdhUgKWX72aPaEaXrYTHRlyt/pfZiVci5vLjr2z1oYN7OMH9Mv4l
BNRnAf3VZHrsrmmHDu0EbU8DGZaeoPNyRHNcE2DlXFuz/+3r+/ZSn+rQpzKONawjSKrQ43hSl+VD
JwlOW8tjZ/fnMNPIFuDUiOse21bmBHWUcW5tUpxYGHoz+DIzW7ugniAXW5981tl82dAoLJMDF8MC
1zBr2J4ok2945qHtOcbClsK2l2If4j7z2b2qAEjh3GX+hB20S70Q+mKe7/kn3RJNkKvT77j5mbkc
qWo8G9xWhsNSGXVDxJOLjodF4kkSoYv7j86fgQzFmrcolgjCMcJhogY59uoQ43TOQ8emEZdilyy4
trHzO7hP923W/I+yM1mu3Niy7K+UafzwEo7OAbN8b3D7hn1PTmAMBgOOvocD+J38lPqxWpBUlQqW
TKqayIxikOC9F3A/vs/e62j6R6W5aiYWMwmodUVSCnRBgPMgxppGlbWPkxIGLbg5joZPbe7hFiIn
sCxlARhhRkrspeWR2HH3bpQ8jZZ9nRfWNS9kpBDyVHWzfAoqS3dxb5yWBYiHy6WL3fbxzqR3wdQa
ktQEZjjR9BbHf6/vbyPTfYBQmzHRxre+Z4jAuPlPES3/lKV1uUtFNCK0mNx8nPNBIU5L7EXru8gb
EOPQCcoS1bH5zJ3FmU25XdMDXRa88Ir3VFRyXntNly/EK2k3xSZMbdxkmM4Ds3vPsnw+WDphUcgl
aZea9JoZRm9V04X03P2bIMcJaz6XGQQo0GSXU1TzK8b4xWTFZvbIiHkRj1sy2DYZx+LsRu5dbpLO
9uRdauM+CIz+h0zzO2txecfm8zQ7x6x4bPwX1/qeDjk3S7od7E1rD8nRoUxDhzaHhwHpd2vQf3iI
Z8CCMrL6D39CicyNGZffVNE/nnDeZp7XPoR1kewbTUbbUt0TQ+TH0+gw35VJgR+0tByMkd2wZ/Bu
9j7X1fxY4gglcl9N1BsRuq83Om/eLMmWiLR7FwxcfzOcFmOVlZpYyaLeRFgJhvrGczQyQtX0dF06
KhVcYPXWnKb+zGgNvZqWyoQbsKfVxmSKZMqiw8xfvh/TKsZxW/vJdUSL+9DlY8hpXPQ0u0tOYS6o
25De6tYPZgtAw+y8Rsijyb6NSvtjtoc52zTFiL6bSKY29lZ34SS9+7C4PNiDJjwuIqIKnWWr1k7W
kHq0/fchZulsmKfICAVcdFhQoyJh1En/xkzdDz+M4Cw01KWrvo9AQnuV/mFaDFxcVYln75XBJEHH
jYtVLgPCINyx9j4v3eSY+RGNZruHkrWyosiu10WQyvtaOuKcZSU7uBulB4x/OChVjU11nnyTdS0u
GZ0yiT35POK/OA1g/Q/uVez34zX7JMKjjJvbtprd+5qx8XSyCgp2KKxHP2jcg50y0XL5iXbDIJzo
zHfUBgNFtnO0RgwYw1JdToZb7ntWqWjMXjg35au2HG+gwJxGxIoCzXztpg2ZT4tHo0Lgm89mUz45
Tnhekm9jWJ0LKuAZhcZqqIQl/tNAXBe+UExoJVozyOoWiQNZwfef5EhEdciOy/MpCvfFrknpGsOO
6N+eyW0b1/T3CwW7IaQHoqM9cx4/6MG9CL3obHj+i9+Y2yBK9i4YUCONbrzSWwmSKqq27htPPpG+
OUCev7K77GB7xtGjZJsH43257xaJIMDMvLIsxHiMa03RXWeKKb0qeiOMQ1ooYGMLEuaA1orqlGPj
qh1lz6bUINeb7qU19N21pa0rJtKciEdk+y6qd23WnLnFSWi69esQGzuBlXXuI1Q9FRwJbmAsklG5
aZVzn/kKep6FOOqCGmB8hpcZ151IOJOK69wBgV7jdYj52cHNupPJQIMjeyVnEaf/nkzgUIbigbFG
d2B7odA4t2mClu+P53HoHvNshGROOYMz+moIyEABN1k7ZrtXWXuLXwVjKuHcvE32sz/soOQE63py
mxVBwu2vFZhtX0aCvYqcxREo982vkgI7e96Rq8gaujLxOSjyx8CsXocy4wPjeY9zRssk07W/7BNj
3e+K2L8L0/5qKYSa3pnW7thtEi3K7SjN9+VVp7V4tCdQepn7aozZznSKJ9kuy5/qLvKQZH0nDehP
wjwFdfk9dOsbXUcnncgbRGGMKZnEQsb9MTnXdYWxTCArcOqnMgFg7n5OvEOZbJ4V3WyOmzfo1JdD
N+DDtw7tVOPpcAzSFfEL71YBFsYiwdvtQ21tujl5TNjRIREccm6OBSRoQ/bJcRVwvhoIdtpvfjrd
J3527Lv4MYyLH7jySpb77JgBBJw4DeJmO6aS07bMbkSH9588CsHQgNgIJyMrqD7qehQbt+XvV8mM
ppMUaxqiR2iO64XtLlWKkZYhFp7AcwOU46TNDFmGk2QQtxcSu0bvsyOzI3yr/J4O/LgkociAr4Rm
1Wynl2GSF/iPD0MPjDDSW9s3rs2uexY8qxEnTOpx2kHGxyLBeCnsGgOvWlccm4n5Tl3oY+zqX3QX
3eUheALsN7eVAUfHnnwOPL19QBrCdF+X7wX2A8g06TnBxHwqrPKmq0imjqmggZsyoTdXNzY9MiG7
F1x3lM11ecubv8PoorZN6qc3C765pV3DJ25Uq2pWxKwrXLXEgYhPxtgNFQfzWX12rn/TKcTnGbJb
UxSnVotnHOP7sslvau+dEmO5SdP1iKFsnGL6KPKkhfGdlNzj8nmSEr0zWNuwuPWHxsXZk6fy1mny
K5+3vl/IgssnzSQV966V5WXcjM+y4RhueMq6dY3+MbfBgBbeZlmHopiZz+g8glB+3vivSs2k64Pk
IEwM8HXT3Fo6eu2a9AojzUNWly8+K9fydcXbhIftwgZFuQD9q76k71CMF+EYbAiXnMPZIQHsvJR2
DKNkUcBpx6/9yviMymAvU4+DMRSDvDobdceNUIhr6C6vxA/ybVCSi2pUc4qZzx3Oiscp75xVVBgw
kIzWJ47RX+F3pffXbI1gulX2tK+q9qKKxnUwt8u497Bah6P4MB0vWGxAIDtCvOUeYb7l4DL5/juc
nLeckF4X98eu80+ZcO9KwUON23rlJiz+TosNzgjmG1T+XSCKlL9fHbqAN9iZnX3TxfihHYLQVMR0
tTGuurvUVCDtzENFnGT5rV5V3CHY7owI2SU3cfRKyA0lYQWwsnSmhUWA1AGoqts7EHKYed3+ulbq
09XNjYRXKqt0Mwq9LlR4sQws6jhpFI23N6fkOKTz98jxXoPlaN/bp7rUbDxj8k1QgecFj5+lKNnY
suZgOOL6oxeKOdiyi3USxgc/lUjIGR1PFZzl1B0j5Ho+uNtCJUgV0qeQKP0ftl/0b2lTDA9zG+IX
cXuSlPFRWv2w8+oIIa08ianO1q2Fr7AU43U869WIW2XvT3P66Yv2wqqjHavcp51z1ulr67rCr77C
wF/jYOj3GtRCU9p38+DjPyesdyqAOdwXbSlvsWvSApbTbScIDuXFMlihCN/nLonWuYyoc3TI+bIX
BEuojFxZ3jnx8G35G8DS7GNDXiiBy4aO9YciCUflrbmPminaxEy8nlvryvJbQfabkHyrxs0UqaPn
zQ8t6wVt9ZosD14yjCuEhIK32DXuslwfIR6t8lLS7bSvIv6faYx3jaKB2LiU3ap4lElMHI/zzpQD
cemWQSF0YyB5RAr3e+xs8axK1FTrO7GUbRTHl0PTn9r4W4Wfsi0JzVZgcG3HuFpW1JnlyMZmkbJu
S93vOhEcPI2zWRbGbWaFewgCqFFW8ugY2Svh6sdiyFlWCf6K5sCJ6JpkxMnMEZm85gUayKWOu1cv
p9G0IPX3fsZ9pZ0ReHXxVofYHhMPW3v/amZht41VfdPXQA57BI4uSk5+ZNucgjO5T9rU3FktAnni
OUwNTM+1xJyuB3bTsKciCadlH42D+9COHnucxnSUSTIU82VT2Qxg8ytmBDSgyGZjZxTTi5rUk6F8
+BvDZtTBGZP+Q9rPj9ryEWZmtmHbqepDWIQ9TTBr7UGuW5WM5+URWwzkF34B7c5EvWsaPLVY8Yp7
Y2jq3UDjfTO44Hx61xj3Qwkwa+4G5qU3FWivMCi9XWTUzPYJq/kUkrBdsiOQtbCdktc13XAnzRxk
kTEgT00Movck7w1t8IyEMNvbzJl6TRaRoNswf5MNsseAz+AOEMb8GnUB9iHHBTI8asmGHbqnBtvb
Z+na+j3oi3jjeI1+ajip3IIpmA5embanodEoaDKR8yIMnnpGcR5UO7sH8nzogSFd0J3n5uFGqDo9
WS5SgZv2WF6HUFeH2IRExjiWbtiQyoELNtGsKPqEdBwntfo17agCOSE71JMtRKlTRQaIM+NAWl/E
8TbQkbn3e2WeA4wH1AP5gGGniY4VOtgLbebvgze0ZzlX3bqMjfCcpIBkSoHoMYsovu+KXl+MPTns
Ku/w3uU041GM8XVozFTUIfoiZrE5mQU6PO38V0aLB1ccn7rtLKVxTVfSPkV+lMGjFuLo1c1D444M
jgnS7hVTQbWeS8yCJvXGNQFEBig05u1kVzSde/yENa2RVamBc/GXc+gNvXLLbYbx3vT8dShQzVQE
9KbWVXKlMxsUcmlnz6bhJ1TSnf2tFNLko/dbBdGhibdjm/wweW5XdMTGB05G4JEVSp4fAPQ3XTwE
JXGDNSpEi2FGoaTmfkJQ14fetrR3LF1G697vaU6b9OHGCpC4wpKFFxzlN6xscDTC996x5PHo14k+
RHA81uMcxicXuMe+jnV6LBY9PZ6D8YdVzaiVJsskxYbyN9OSoqoCpoKQiSNpVzYkpIx2wMDQJnCV
YjW3BwzLw6l0o+mZmlquDTd8EcJptkOd2sfQ9zvymCPQLpE4wdbx6jcXwW6DKS/ZQjDK1coJPLzt
Uy4lYWZoh0ljKtzJcDgshY0w0THJdRdWPY7aflUnVn7IUuvOHFznNhAgvYyZ04CMrxwnYDiIiN5B
YT1wyCAeHrlP7YQQg6EPj0rlJzuHL+8zI3lI0+x1EKZzSJplenVX36XaeXeHvGdlJG5GfBCmXFQ9
2aOVwLUwi7vUKpiuMcfmy8SQ4pVfyYLbfcQtVroOUwad2l//o+FEarRO1d9YlbhVs9j4rn1cNBxU
wUOUV5dZTO5kVjczEQknJLlN14xzs6ojoObp+h+V3VYqSgkuC2FfLsJQPbqfPeJrE+RvPlLr3KX0
zqlKp0V/5Q4gD6e3Y076rTea+rpLMOeRTX1KF/KYLZ9sIs2rzmnaDZmMbBNZ6OduVT2qCn7CohUF
7dWU5xAIi30RVw9uUILvxKSUZWuA71t8v49p1y90MDJgWEuiZJNivgaP0L1JRXMQJMPtr5DR//iJ
nNn++z/5+qOsUMgj1X358t+X8QehxPJH95/Lj/2ff/bzD/37AWdTmX/9Jz/9BL/49wtv3rv3n75g
t6Q4u+0/m+nus+2z7tffHn2Wy7/8f/3m//j89bdAOP381y8fZc8OzG+LID/98vu3jt//9YtYQKr/
8cff//s3r95zfm79Pr9zYmu7//lf5f/1Y5/vbfevX3z5T9t0hKSVZrqe5yyDy/Tn8h3H+6cTkPOW
MC8sT8hlpCMwt0796xfX/afjWMILGDPruLawwJ+2GLT4lmP+0/V8zwmsQABpEQwT+d9/3s1vCNPf
PhLejt+//iPrNLAWBPl/o069wGf2tuW5nm1RZ4Il/cINb8cpzcHzOnsjZH4aYAIpUfis3AuCi8DO
4pmRFrNhoyzJgHEu0L+mNREJ0JYmLooZ826SYJ3KhqklNtCGJm5/bbT1Re8NXvPIGj+ToBLApw6D
ZcztZ1XYtkf3MW2Dz5KAng++kGm5DYyVaEpugBEHgjNtiFq7cfPWxbnaBdX43Zeyie98s47E1hKG
ZXnwUVhXVg4M64e4o+OEZzFpQsQElvxbFeo8PzG/IPKPljMV/VPJ8mgezLgjDp0agctMss5uJ/sj
ylqDVB+VTnyOLD9ML9LZjexbHgHDO/C3tZKWJnt/+TiiiM7T0sgrpm/EaqgdMAB7Wb0ZJGyjH7k1
19ljMmgIYiLyA8oQMx7S9octAHxUm6gDrbozNRTTwzT3JKN6DOLeqpT56L+HMhViY89qHL4p0CX8
80qt2xyjZ4OXzAysb60z1OMxiwgAIXQORaF2nHTNvCXZoAvQJLipNRG+mg2BBno61M3wgVnV86Yz
OeO6IJdjdfVlEhpWcQ6DsQnxnhBlRWOtxgShe83enJeQTVyAs0iLTV3t6ybyrhO3+YwDfvAtSDj/
39HK9d8Jq+f2SS1II3oITpxHhNYzU7Xv1WinKIdDnY0RpTKB93KVtZgAzqafxRnsqs6UzsoCL2bs
5wip4AGlsuOV+KFL9sjENF5eiCoqSH7prM8Tn/6n76P+05CbB0yKY2E+0RCC30D+KC7OqW/XzYHW
geke5x5zBUd8Zx5ovxuZ7qztHA8t741Oc8v8boRgiSim0iC6L3qnt9oNe9EIP0ONUXaP61XdS8ct
x4M9mKI8eJbBBELE6cF2b0Z29nA/u67XX/W1z0xnZ1Ze86ztxJnOTdk4833sRM38Y8g7UTPiaCqN
Mt54tRpMC59HNAT2yiIT6l2SRhj0QdeD2X3YbmbYFyMJ+vpW0dAPn7l4QGTJz2cie1SRrb2JGzug
7Z6LPgiuoqINw+vMyAtskjTUhZmuO5w+HOMzRpXm7m40x6q5KS0kD2LzQ9A/2F6UEwElpO1rY8Wk
CdF5K6NuRueyKoVrFJxjdS9BPTnuXI8Aq5I5vE2wN/pYMePRRCwWugZHh9XSYvoe7YXKcGMMf/Db
yAvhe4tqfNbo2v62JkiQANx16vroD4brxBTIaVvtrNjLEth5WArBPWFOBlZV9Wl6I/Bz6o0t2y7R
KwteUUNToI11h1mPke7IWZr9Ej93qqfVoDHuxyuLl2xfN/3Y+dTpXomU7URDnlx0LVSeS4MwabaX
sxO4BHurxUejIZj5gFE8Ic6zSfPmkSFETXhZjVU6PVjNaHq4UH3mbCOrKrfe6yhUxTr22zmEEjaN
8NeKdKpuZcppHMNggXrEQWIuY4doQI7uVpcFFI9ykPn0VvnDXG0aUWHVNogyiJtSzVpug7pl0Egw
TeW1Bq2nLhSEdPd5ssYeOBl3XXrws5xGsC3hIjyMjeu6wDmFT1JvnkGTZnhxdZpegouas7vWHmfW
E5wy2ATSAOQdxV8aWrBsSMFG2QP2PlvfllVdE6TvuFRMpG2EOUEzYc4cosnNOOxnsm2fUaRI6s85
LxCYvqmCcY8LQc8H8kDpcHAH7YGHDWU/Q8Gr2yyjsxd7wAiaSrjOZuiV7K4bQjrFehz7hs9sslSE
+WqMLfWC6mZWoBxrA/AbI2/pCQgjK4LN5FsxNiUFLIxiU0gOIuFkyxgVJDQWQXTKQtXWZwuXfdFe
RgX77ANjGGvXv6pqJ26HvWZ0ulkcEp2gldPZodylnZl6QFBnu7Y/akL53lNh2hXWtgY72a6OtCrf
Y2f2uN9nTkT5yqmzUiCzEX/5LKvWILJUtbGKr6UHLqB6sKwqmU+Dn1lvLkq4hQbbtClunc5JdHCw
YyHi/RQk8D55LaV6bVyt5nNGFGcp/pqifgMkhYmFKHOMsUO5rCM2M71LJE/6K/sGxwAoyywYsueW
Jyu4GnGQt0+FjYNuA7+tNVaVTyXRrqwemNJBNn6xrOO5Hbzaho97OhK6MzeMLC7IIpAdYGhxkrDb
DoMz2Wf+Aw5tNWCTCFoOOsMwXU9uAasC7qFV7UoN5nsDCrk3cMSE43ORibo4l5jfgZq4RQNdwHBt
ZIZ4GNjM0hnMToM5I5nUHSf/3H8O3AqteECX1y9hYZjRheMOTn/jlNpIl5YXrmAwnmYL3CmRPxLN
hpiv7NYOTMJ0GLlPgV8JjrG4P+L81hfY1S6myI6xXITRmB8qeKbdLkKe1E/jCPnAXEOpFeNR1sGM
kccL+/6xTkMqY/h8dvadLn02vblD6KY3xpBo2sga/8zeF9M84dPUDQgQu64UQ12jjCxWkJmEFIYc
ACs9udCSWG1yCZmDKjv4QWe1kreFK7Lg2lW+XV52VVIYh7atTHrmIqJ38DjCOhs/sRMP6fMUWLV3
CmKj7muyPaTZHozOGfMLk1qqymARTUzTXY0JSdljkTAC7LuKZz+96HSN0zWzp0LvirBV1cs0+mZM
k4v4PoD4Ttb+0RZlEp3jPBmnld8AWQca1kDztYPCRLIqInZIIskNbCXLMwt1N5iGSU/Xysrku8MH
BDbJ8UKjOKskH8CEdOhQ5UNEzNXeTX4edz9Qx7RZfVf+NKlD0g1yZP+ZlIaVAZCBpvUU2v3aIJ+s
9g2TTGfYJQMup2tl0O7bBGT/xn3X4A+Cj5vgvdqOhaH0t25knby10RtSBNsiFWTZIqOd0kOsa9Mh
VcrmnUY6vDCGUvpPJaVVbqyrOAzlRWMmTXKvi7HHDIRnn3BGrmi6bjydt/mpNe0CRdB0DLnH6ATJ
t1QZ8e4gIcRzIpdJchIXCtbtvZWOLoFCJ2n6V2A3+bB2pCsoe+Ew+JvECrJnL6Tm24MLovWunSiL
IAGDwHvTOfvbM+OP6SOFIyvrRQ3SkXwZNBiGaQXRuBhX6iq5jyvhiUtTl7G8sTxd+CuZBfD5VnFQ
2sU2rCnjbnjXCqCpuElRoJJ2wlhD0zkYLmiB++nG6etg3SWgWe9cdzDAilXRzFmwz/LybhxHatM+
Hv3yzZitvHjWLNDxY+eN/vDoC1z+B3BENugOBoBHF001tqGBxdXC3BHjOm52UpqtdTE7smt5TUn3
Sb/Rw2hbtNI61MyckrvOzGPnMqlLU0MxMINh10jp9GcSzmFM2mBIrb0/F7M+gsTtYfMiYHViJ0AG
YGiPHVHd4nPMg33vzvZ0lGLW1XUzD9TYLYVSfyYJ3cIxaXMAzFvZk3x8q+oUrsQ6UWMCmTjqjPbN
L2xG+MShRvSqZ6C37IyTB/aMPGTs/GhtYcNwb4IuLvedKuhl72hsGgkfySSzO0d7Lu6Sucbtepoj
BN+3UKhWXBheMDomQ6YtV88XuI27YV5UsRGwCaylciSjYFftUyTcJLvVUezNr8zqnc2jV/h0t9Z9
V+rw7FJhJUc92LjNOFJEwQU87Gl4RJtF2djGrdLGTVwkGhZn5gl1aHSta/I5PMDb0Rq7lre7CacP
jkuqumrmfswuRQ+k7spKB0ZPjL0tk63WrKDUQ1053uvKU+an1yQhFht22vISUmPZf3j2VOp9Xecu
OF7JuMJga6h2SD+nOB4VjYiZc9u80hMv7jDOdoKk7kENPBlpIqZHzWJcA/YUIf43CaHzpRaWGZ0c
/BkFeIKKEThjMTrBpqNK7HtY484UHKivK3lX4xRrHtqGlPfZMKA4Ujtot54OQia1BCVYepwRJstC
ZMocqa3zMBcJQ+bQw5oPGjOZ3ttRb4WbyAMN9JbFJNkPBlnTxVLE4QHeYd2PdXEcOIbhxug90yqx
oAqglNrLsPQhsjFLEVsNOImbKieScQXNbAzydVcQSly3qSXNh8iKigWUxdk/oSE82iUeq2rCz5h4
LDl30zAj0ne+qYaNr0PA34llgusY0U+rfcWgZgejXkvrEqOLJgrmUkrAPyHmSAeAxKnBGPPK1bfE
C2EuUn4FdXU5pPThz5Bm0/oNnmWXXBMvGOd7I2mYUzG44NSOeZl4jI0hGD1vRNoaw4b5HqhEQ5KC
rFirPOyoqz26pcfKBXZ4mzSdQ06LcF11Oed0cMDX4cGgkJkDA6uEHAYGmWNvohki9VlLN+n3bpb0
9Sk3xMJDx28xbxGKBSGCOcdLuud8r6MfLWOzBBadXDGQmDIY43yv+xIORDqb/W6K7Sw/KTuoxKdJ
WDS9NwuEVOyOeGYBJyLnwRhhX+a8MimwKcwuoNr5MYrBi93VGI0mDhKGdQbbvA0r72SxgeXmkbRq
Hr8MTtoku4p6J/80stQfjsSwXQcyFO1J2GSZqvr2IprqznuTXlG6FRbU2TEYj1IwedzCa1Q/K9B+
sVrioJJNw7bxAuFjxuISgm4HOXkwdI5jYR0BfyVVWE8i/xhjSPRMUMhGreLLslXeZF80denPG7sD
u3H0DeX4F+DgkujQMNWnoI3tI2itaJdzG2VFzWe76Sq/U4fKY+/d8EwhUmCPNGSP5Z2gAs9h6g7k
jwlApomzHjpNNhtgPjk8cF8eh+QP5bAin0Kw2c69wZA+70qhbo6fkWpM9320q2I+ukXULvnXcOzV
vkwtnODIwVFKiqprewVq2WAtJWweUUOBvmjJtRs1NyT5DvWgZK6ZCDD7gQDnNKuMzAkfF1KHbQXG
fUrW0ti6nJ7IvqSDRTI6LHU7X4nEC4a3LlNBAG2F5XQ3YxCIdpSStYMaWWMBxjaeyFPhMwwY+1JZ
M2OxFLnpvAdS6rvRsyiN8sKMzQemUJr2fVVMhYiwuCcxB0PHUsyJgdpEvxZKjXKYlzK2Jvaf2Bfi
mxs3UDIawC16TZfVVHdYuXpAn4bVh8klMewJG7mJ82pnjiAw1sDJCAS0USAvISTkDHNo84g/eE7y
7DAUdpPvBX55H2khsHo4A2xT7nuXD7N1nSP8Jtedm1jzN8dKk/GxF4YTrmEhDOocqb7V1yahW4JC
Q2xG24TXUxyigqPT2iQvKa9zDrXMpWp9O9rm6JS013qeTrWbyhiKll2hhYWQoPrKoFQPRnSVNb7r
phvRlQfRPc7wb6Yf8D9xY3r8BgQE0NAcs9Ni0MmbBxYMqzou9ULfZo3ZBE+mUyuf2RqR7glTmiPZ
JN8LPag2tJvM5pQ7zlQzZyE2c4Hpg7EPl+mELRDeZps2r2mcELPBOWYagK0Tp03sbxbpbibVJZIH
f6Uh+DCsseRUjSFCNQYpuTYV7kdg0CtivlDrm7RJq5KG4kZ6s10pXDFYdKE09Db+vcXC0DFMHZxG
NN2RjQ7099nTxIS7WfYkadMqj06cTz1mYFJhQYPlXRzbVdWbYrFv0PkHg9IbRuowJojjnHxsbKPp
IOJbef40iNh11rVvBG3LEM0iaBminib0T87AMCPISBAIINvdtzJPym8ezTxU+CzvVLpJG6GWblZv
dB1zHhLUll02OYBlZtaYYgv1tveehZW4alfjaqiOiExefe5NSKOGPJS2FYE2jOqh6oIDk8CbNnyx
sjpKvCdPCvy3Jyprk8mUiQesMPrA5eOZUMrqdHb4zF0axbcewS1sMa6Te3mFh2Ry+/iOduAAhq72
vVJ4351xULUPfKVTQIPATC4jvsw2nsq9pwYsmqeK1iZNDFW7xJgLmOdjioGCrgRyCneQsc0SlU/t
phzhCU971UEuwVluEiC+CwnYJ5D1bJM88TEgADneZLbFjIWV5jcByJ1bGUSXfAJed+eDz+h3WVpM
8ENLu2YqTsdyd/Aa4vNyX+D2Cx7+IMX/iba96Od/kLZpyEpTCttDeccw7Arry+S5yujLSI862bXb
kHbvyt2JA1aY8U7cNtGKztOKmNy22Lub6Bm1SHz/6+v/POrw98s7tkvs2HeE/3VUWe7GGcRaLj+C
bnE0oXe9H5Jk3493f32hn0d+LhfCpBNwQ1ueJBhuLu/Dx/tdzOJOB+MfnrYcWQQih06Ruc+SkDRG
Id+n9ffX1/l5zN1v13GgkNMmEI7Pm/rzdRD3lefpMN8xw0JfcnwGaUCVfePXE97ExBiPkF//buLo
z2MDf7uo6wiLPoXn26b8ctHKsfIasTff+dplB8EhYwBu4k85cR5nQ8DGTlvrt04WHak/b4v82Sv1
A1cEDhd02HJ+fqWDi49edRXvKMnFA5BF5k31VjmtWJvCE4+QeiyB8zz99fsrfh5qhyhpChtYPR+n
yYcqrS8fZOMPYZ4PZrJTR38/xWvJ4r8ZDwzSuRIYol4Ata+x7vzNTNevt8+Xq9pfRnOPURgxYo2r
8rq2tN43GEz/+oV9fTu5gmMGnmX5vKO8ui9vp9EmnJE106nSLMK/kcRTdV8Po3MRmAGotKafQhqr
fV/9zUTLP3lljo0+aHFZh2djeb//8GCYjg7oR/XZDn09Oi+f6mmgOfU3N8vX53x5da6zPIAy+JOb
hVEshu7RWXd2blU/MANP36fedSEu5CXhokyEf3Of/Nnb6Vu+ybwNXpn7dV2brb7CnCDSnUfA3X0B
1MJQj7G0G3cnHZ4WKG8pGXwOLNXNX3+QYukG/ne38Nc7lIVUmpZpO650v36STh1Q9+ZjspPEd+C0
7NKt2jAppHow9jAcN+W3v77g16ef9xYIoscL9VAx5dfhoUjw4Zj2ecr0Xxhi0F+0HOCPFam+Qdux
gr0AoaVPNl58eWdw5p6e/7/+AIGly+Qc60EGsh3GfXy9dbOcnWlkg4/ZB3Eflge7tQ6kA370Sy9x
qG8rCvO/vuaX2/a3a/pcTTo+TWD7y5JX12GSZLPUO5ArxZZqRR+7RuV/c5Uvt+2vV2G6BRfxBL3T
r2ucLSHJg5CiBPahXU5Vp4nG6phwH6BdfHXW3+weXz7KX69nYx/yaXU7JvfPzw8jga42ZnL5uBtQ
cVUEoBYix5sXfEeCeQssifMMk+Bfv5N/9holxKbA9C0X78WXBdWyygyC4f9i78x25LayLPor/QFN
g5fDJfnYEcGYh5wzlS9ETuI8z/z6XmG72lJIVrZRTw00UCiUSk4zGWTce+45e69NWJsQTUNnxMri
euHzS1wraU5v3qkpzD+5T/F99qx1vlGDsyLFh6OSv3m5HZfMShuvxqYbbZpNe2jWxgwb9qZa1etf
391FfXN5od9/kW+Wt6GjrLbpLy6lgbWgflA99ZTF5axFLJaE/nOYlPM87j+7P+37NeCPyxrMWXln
NB0lwvcPUgWERSeS+wOs4qKZnEcLMgP2BIG6zCQ+WXF+8gQxgBk23gmKOPuH7wLhRAM0G2gWES58
htslBMo46u07Zu8g+2sYPZ/c4MUuLEx2X01nn1LJwrDVy0uOgwdrxTYm3J+JKxFCgTN28bN88v37
7DLnv//m6VX0JY10NIalLr6CqcP5kzvbX78gFxvFD3dy/nC/uUQ9hGWnIbpYYkSLnjisejOVgR3p
ripBZOfDR07+1eLfu+h5HfjmoqqaW1okcnUp8fYsHDrFMToMLZbHqGGqn9nl7a8v+MNyea6WeD80
Cm3Lsu2L9zEI7A4RoUYiYyMPUZjt7Tj75Fn9/BKWdDTGw9TZF88KkgHXrZthCebvWRJHtwVw1+9+
fR8/eyHO3RLNRpSuOc7Fsj/FHM/zkgU5Tx5jJrBtc13k9Sd38tlFLlbhSJfN2Cvni5C+jdxferbr
2Z+8d59d5Pz337wCY4MYwBc8kc4BMRlijC35HsPK9U6//sh++lwsYeiSaSAr7cXuzKAdDmeUDUtf
auVGw44JTYksrF9f5Yd19vdy/K+rXLzRUN1i2696vqmyU9cGm+ZmjCf7SsSQqbnN4ZFjb3BSRTwt
fOhkm19f/rObvHi/Cz3KshB50DlN6USsBp28GiP0v3MRoV6clfN0KtH1sjunmok/Y+iNbS0Z8f76
Kj97MSyVneNcTHEauHheyWBKv3D0aVmF3TXSJbclvTZJ9eO/d5mLB5ajAgr68woOQ6+fRSqcZRVT
B6KLz7LCP7uhi2czFkUGZ4SUaj3w5zqEOwIJS/vLr2/n/Ot+U3T/vox/86lpFwc0E4hljwGGQFki
IKfhwZN4DfNjkd0OEYr78pPz4A9bLq/7t5e7eBXsAcYwh3+yKL2G03bXkArUuI5FskLt2/tf39vP
tqhvL3axHumNV1lKjoUgDujhWbWGFCbQiEcoHrpYLvOxX/36gp/d3cXapMiiG9BKqEuhtiu/jLaB
5d9lTAIbLP6/vtRPvrhSZ0atqVLQQ7g8vNBfBpyYEFRZV15+zEgJW9fEHXxylZ98gpJqhTabgfiZ
hsn3i61lxYDsuwFRoQ4iphsFVk2Eu8dScfp51CaCHBTr8dd39mONe+7EWIITPUkvti4v3vu6cRy7
JVhqWXrlSk+efWYJOHVL21n0JM3aHamhRHza2Sfv5k8+Uq5rC3Z8jmTi8maHuEyjAjDFMtafugDz
5Gcv/08+ze8ucFEyFYpn1K3eEy4aGGuBgj/PSAoAuF+E68Z++PXH+JPVw6LhYwHgVc8y34sdH2+2
b0cqdxMqV408z3xuGHL9seb+KY7+sw96IcO++OP/UpV9Kj6y26b6+GgOL8X/BXG2xtP7e3H2fzV5
8h/bHDVCcyHqPv/cH+pshWb6byZNTY2jvYOo+txE/kOeTfCV+huHDtsGl2k6usXT+1OeLazfKDf4
avO106RkiPw/8mxh/oYr2TEdjkkah/d/pM7+/Uz818pPHWjwJXMobqSkzWOolxuZSAhZRz51h9RG
7YqtIqdJN6AIqmSIe6+hlsYgHJhrYCoDmIUGxD+NUAu04gPoaQWsFEJaSuxG6f6nLcxSo1Um7pCj
Dm/ouE1Y60wxvWXlp4QND6hmOdTV2AVmTPb1HHZtwUzNiole3uq63oUbp+rJ4urj1rFdgmbgRSsY
bqelYjlVtUpUhjdnkIg1uj1LEmZBYxIJQWfwZV0p/IkZuOg0xaXYGsObb57un+/5t1r2i/bp+dMy
SbKRunru+TGUvPjumjXawlyG+l0PUNTtPclg23MB4IaLoAz3YH5g0HTD/myfTFRl27X9NmlL0ChE
VMzgeGz6AdTir3+r7xeUP38pR2VltgVdgcumeXZWwvoAhO909UOBw0FAKcAnvOSAAqiSP7naRYPu
x8udF9BvSm88PFUeopy8K93pKVyXK4VQjrm5Ajm1lcfpH53Of7zaxd6D1ipCyuXrd3HULDIxrGru
sJqcNV2tT1Z+8X0V9OO1Lp4u2glfj87Xsm5BZ2iuWBO3AWRkph/VDVXk0ZshQ1gqi3I33f76GX6/
6/x46fMz/uZDbXwVVXKYcJtdsRmCadkn1d2vL/H9VvDjJS6+6UFrFlbPsfAOhQXKsRy5VLmm6N/8
+jKfvh8XG7eFSQrOM+9Ht+xdsSA9cGXvybFbVitnkf5xov3/rQdfEA/o77ee/Utef+8H4h//Y8cR
qvUb9Roru0kngZPQv/YbaprfqOHoqjFPEDS+ecH/3G807TeTjqnNOMRhjKk6vKB/2oGE/puDO09l
f7JVU1jmP9pwBI6k7w4bCrsMXWf2u4sXMIYW01ct9I5yyhDEOvlwJxF5Y5rLRfnsN1py7BoteosD
rT+GDOIPuqYYySLKprLbTM2QDmdBmDkCPPWHZ4QLAwudluUfqPFI/1LJm9Gx/ZJgTzudfSMKjE3Y
GqiljSY174oxEaCvQoZspDUCd9PjUkOynqKchVGdJ8dBq6xHtajgBsYRsVJO0h3LCGQKm0z/IIEh
QJgghQKJnTSbW7uy/TuHQ8S+CmWLCUEjdlGtvPgNgJC/VNuxSNaoo7WvwKVYrjJrVA9t5RMbhh3p
ZuKs6qDcb8wHOUUNrP+irB+M8UxvMPE13+qBpQtENRaisyK0u9siAesVaQ0ILjXO6n1kl/q17jlx
4eInBYmTDs5e1QdyM+x+wFthS0USTeMpVzIS7W2i1+FDOXjls8EGtkvwBey6sURVhRGiBWFl9reZ
ntXmvKWvB/o/7RVnNhFI5KL9hDaVdBrM7ZSI6zBv81c95pZdZCbNykCZmcyjtJZL5HaGm8fovDtb
pDeWNzkrx1QRjTlZflRaR7jt2eM0mzQ5AMLKCvEUwmi8ye3KeNAzZMMIP/UA/GpX3E+2AgK7qvMd
msnAxc0eQRMQxTbtU3yeRI20Lp4wSGRmjzraS3yfZFS/uEmKzEAIjoMRZmQ1T0RnHNA2YfckGOXa
Qaq4wPRgrHSIVjs99LM9EUxn4wSUmW4etplzU9VafmwMIl6QQnThnNwIoqiVnleMvB4hlq3asSP1
rQ3lAk7TtkBGs4gRcYD9V8plmRiJWyq6duUPaLWxsXbgbbELOJu2jw0IUoPxEJKFeZW3WvgMY5lD
VclL15kY5NFRRQEkGIUKI4tKGMNDIx60Jo3feTjYUeUYEboXDaApjVJ6aw/Nq9tmNhpYS6NrtdT1
QaKCD/udicwN03AavCVBRNIDomBvb1mtvw6sRKzOX4FnjAn6Hr8MIX8KkCWKHR8KB6XN6NiQ6pOW
2CxNBmBUYL14y6k0g00TDspXDqfio5yINgzIBmhBW4ETcNIEemiYTO4k4Kc5Rghdp5dhtEtkWG4d
dN4bo0iBpRhAcpnr1YRS9Q4xVKSpFfiMw/4ZPpf/lBaicyfdct7Ja1ZudbIN79ouiPbYztT7gZL0
AW19COI9mT6CsAUNFU09OBe9b3codrAsabgLMX8YNwrl5oudo4qZ+6qKG6vCKZ7w1LZ9jO09Nsk6
miKilSavTo5NE4S7Pukw08uoh8c11XZwX09Buh7DogNRhIFm1pl9jaNrSLC+CiJa7FlOPO8ibHrr
oI11fwC8pdO5qaOTNUK7spymmFtdNcpZ2DvFS26SBYel3m6u8MZxpCXNuFtI367XYxDW0KTj+IW/
Lh/baIQypDriPh2byq2sBoZaUrZ8ZGQsu2pli9Wo8sBIGJInGBwGED47eorzNPiixXa0ZkxOuECV
Jsme+B/TjUZRL/o0ErtRNGR/gZpZ8Jt1gOut+oQGdDwKZsFzE93vDqgFcCjHK+UeCkT/MaLOTG+9
TLM2OnTkuzqP06sp1INV2U3+YVIrq1gEcHfmHYsoJGpimwdafkerQGeK29EarhxbkTvNgBEKEMZa
NLo3XrVaxYJHYMXoz3rSRacFUOV6RUqTwBvHi7/UITVNAMNCZ0PwxjnhVMsWljqWSMOLZF8YQn/M
tLrb1oUFCKELw4+gL7uruhjxLBdRTspC4wGDBvyv3HSpEM9T1pAXkkPW8EY3QdW7TupcggoxpbUI
RmfCmNOX4tlBwYz7rcwgeLDQnZp04o0vsrL4SGslXMaD0R4NlDHNCkeB3EW4ofcMYomNH5KousZT
X20qDOK3xeT36xj40VExx/5UaL7x6A12pcz0wcjucqyhqMu8dFgTgpQRB5UlxA1NQTDrcAa99p0/
7bMsca47xSD/xOJbUuf+kya9/NZKgKYOgxGdFAtbrOYl9jN5m+fUIjSOh2rKzLeGCAi31LCeaYZS
HvDPmkiYE5aloquit6JAaZopTQoDB1zd4I3NMlMSGy/f2K+DMXHukWU2G2K5GtVFoW3fmaGwb8rE
idfE2gOkKUdnbySJuqyaWD0WZ8KnyFvQKAWof20WWznsjWCwVgQgB+eY6ui99IdzxrQdPgr0EAAD
qvLWxh7wkWsTOj8f/8B96mEH5sBdvSSBHJaiYOJqdiLbT4nWHXIycJY1gqVtFwy9DUDblge/A9kw
ixAcrHq28i+BTpKkN430lJJQU1+RKuItZZUFmNPGJjm0GG+OPYBVBJ9xHh/H3DDgR7ZiDQ26mpO6
vIixMS+MgrB7uAfxuh+K4Eo0SvLR5I6F6ybEOTezSt2ZZVZbyxm8Aou4Ks82ZqE/jneOVnRbR22B
3tay20iYatciAOhFiJm2wdoXXFVEat1KI+deuNC80OqgRI1q5Cu27ghMlu7fNnogVoUaTODbJ2V6
ZErdPdZ8iW/03uKtHSPUf3h1FXFNlpAJCzi0g4coKwns0PPqJeQ7sqpQGI5EeafenJArTB1WpvlY
xKpKjxZJCcxNCZQSW0YHVVMJ2n0ce+VOnCMwy06SR+mog360HV+fF0grYUGC2qBNnad7Qxu8rRmp
0wugpmmTYIJlB8z1ZzD9GlOVuH8qo9C8SoO02qS+N26HogduCKAaqHIsO4D1kPPabQs4l+N1Mr0n
Q7Twd8ALijyCz0bybNix70aKRWpA0PpzIpmUBx+h6FtQihhPsK7bR+KZsr2ljMJVBotAxyxuAQoT
voSasOzrRzTVyr40PLkOEmibhIzXWUWOiCBakhS7RW5LdQdKKF2NiaasfSXS9zQDzLe6tan78AbU
V0SNpztwhOqOnS36EjbaeNeMDoVK3ZX2NvdH/5Aklre2EgMf2FDrh150/rbyM2DH0TTBAnIGx9pN
JGO40hColhCF2UdMCjFJcrK6s9vYv9PGtNs0atA+kSY9bnA4eI/sZdmG5IAWkHwfKwSceYpH6KTV
lGB3lQLkVz0gKrUIxVzrvOr3VEzRQ0rgNTA3gf0Hy3d/VTUkS1dKoc17zVZCVyY4X0g8JXDXKwww
HeQxkZhSoejQ4/o5OEN0kohIETPWm36Wpy3eiQCcu5Q5yQppPj6WujXcqVOnk+VghBsNZAyMbz2U
wcpJ9BfP7uL1YNSPpd27E8EYQLN1fYHxsdbnjZaLO0LlWW4LPSHfNX3BVkQgmQEA/Nj4CGCrzCDa
XbHJctJAW64BHiP1lbxJvaZD72+wsL/hWu6urcFO7vU8Tla5ZtgHtU4xksZT7O1zX7VPOgq8RdV5
wytNsfABITiSTjUneBHk/qhcqxhADk1j4mOkRh5AZprUNOV0DubolBDAjFa21sqwcB7Psq4Kl6Ev
VLS/6ugSvg2ysTGt4JDLsbvKdeHti65jPTVbdUEmkeZ6uo2EpES3TZpGQEfMF1I7drBKl0zxW+iZ
dNQ2NhKGWd9LOUc7X1vzXtH5n2NiXsOXokQLegoxD+bNBgKv7/aFXxLy5Sc7mQXdVRSp4pjz4eXz
QnBNydRFwAnXx4fOjC2AkoayJ05yes9a0gRlRBhIVkX5To9g5CTk/FxDK4hfNLXLbumQwTLXBWPr
TDYNile7BhQWgBi4xtzDhjuSoJXlqbZuI917GOA1QJFsE+VeNnG/sVohDgME+Kcxs9KXqVbY5pGC
R/Ni8pq1jbyWhJOo42VyWvNlchrwEQTeAupShnfTsqMTm1r7bvd258Ifyfd2UoMTUhqi4WgSEWKb
nrPECQh77nOv2HBeae46gdVSaEl1xdHLgo8vyLbhS4G0nFp7ZSKuAXtkDSQMd6bJKc8a3vraM7/S
2yXVAqTSXYNr/L0VIxM5RyEZW7EH1JO5eJHAedbYb8jY8/ly1+fT1EzgAJhH2AKXoMJJL2t9EgaV
Bmk80Rt+esV8t15mvhXckwDv4z+1HPiTxFeJyI9fDFMxUMvXxgm5OgHEgxYvoOpM15AKyrfWN4wH
VYzBc9v7yrtZVHVHMg+VYS6YjVQOWAe/1ArXocfKespiTpUFf3jQKL17EWYIrCPgyHIcdKDOCqCd
YSyNXY+x+qo0C15gPhvjSFaKeNFVEc192/bfoNGo/byrccmNqa0cqB+7Y6CYyPyFAXS0lRp/r7Yp
iA01NiioNe2tbBtrMQQC3wDCH3UrM0gbjQWcwRlld8fqpHN4IOw99Mtkb6S4kuZmntlfjbwISGec
JrlQecshVcjcXqhqlTxYsgC62DjE2eXYZmsRASiyEyqmQU7yI/bOuVqo5vHTe/y4HvYWNlZiCU9e
C//QJVja23mWIIVZEPW51yaTD9lhQyoqtrMkJGGHk1faPDB2kruu5Jc8cOSqE65SqOu+CLLliCL6
hLsNBkJgei1pYy0osUpVCpdPq3ITqwmviVlVmrkWc1rOVcX6OhotlUmcDVDwVW2Lb/0cHUwghI1y
jG+Zor02ld48nc2n8NxMBPF2Gy2wKyVEVgAh3OaF0Z0a0qjXDk647TRglMTtaTWzcKSLPwNsZFTL
hvTVAZ8CRo9iUMXSzif9tY87IFNtJpkGjRVsEhw/6RaPZ/s1MPzGOnalp1RAenE/U14qpWYj5SFr
MNqkasstWrKOn0dCs1OORZO/rAh8vlMCMyHcLWqnkwVfIt6oQ20fCiXuz9m/SkoeCwL+mwlq+o4l
K9kzG9FIjeYd2AzNCECggCXlnIwBe5cTOvqDpozGI0mQE3j9IuAAZ8l7NSbZoVdtUVHSGRTMcVv6
z+Wkgs7i0PAaGm3DTsKJjQO6ct4QimATlor6pIgAOlw9jtXchoX1QJpgfWPH8MI42weyJnlHEbdK
ZuGWQcYSMNpPiolQhEbvYB1iYvkamSMfHPkgxWOni/ojUjLjPYijFEaXZsbvrZ+PsAenBjFFWcH4
SEcAquD0OaSnHTRg9F5v4yiVg2llQK6IFmQ5Gq0peSNGtNwFjRYswWX3j2S98fBKXMBR1LaHjm30
I3VCr52jdAxyiLemDysiZRhDtE9xRqBUEVR5xGUk1ga6Mn3BoJJSIcb+lyDOm+1QgmkzWyu7STrO
08yTOeFoQRHswTh2PkyFIHy1pxFCOeL0vZZp9qMiRAFYV+o0PmTaYn9ue86DtNHmXVpCg/FKzwuX
pld1FVmv5fQa01eTy2LMuvu2BBlNk+aclOPhcH5oSJPrXW3Qy/cW/6FFAHsP3Wy0MUZxKDZ1ZFyA
qVe5RQkyA7DgrFNOOk+RCvwwlWqezRKiFMVMw/p+rZhYa8jzpmqKkK1A+Aha+wnqhLdzvHwYt42j
9/OKEROxB4qeEj+baDmsttBQCQYdiM6ZIGR9LcI4eTQmWMWr0I8VsjxCr/6Q1oBnjpcHkuGQEJXR
1iE2tYAj3ztNrfEqNzziJBQRS3ZtLzUB8Yi4ePZqWirzsAzV3YRYdSXzVi1nECMJYfCtybu3Mz9/
ZtAAajfr5L3vRelMYNvZmVAkt0WpB8smVPHIBSVe6BHyxl7qtfFsJwBd51PbDY+VRqIxaTm2epVk
Q3DKKsJ/XY5VnpuVnkkSGpiYuwSM5bToA99QtoSSJ4Rm2EO2x0rirLHTDfNW9vW7p/UAW3EdGjhz
fG0lw8p0gahp9zlcprmFwPPJm4r4pSNDaA2aTexlKtIYUnvX3vV6LVdaVwXHqi7KK0r0hBT6QoeT
OqbTdSEMaPREQi3DICfPx9babKmmcgzIlW+UG0Kip+0QpWLeWHnpysGCtwTk11sacWctUpME7m0W
A4oJa4znNThuqPTkuVGuWoVJ/EwJQtUm72ueNFp6R0fUXhIlZ39NCEn/alqhelIGB8qu6uWET2pq
857G9Eo58J9N6IP3jH9LJwJpxC3uKxK+tjnukXzrGzZMtjvbnqwXewiKq5Sw+ZmWtso7WHlO22ob
hPCdioFMEMW8Fa2uP00wFz6AzQVfyF4M1j4M3NHTwjewg+PGMKzpqawycoQLZ8A/qBoQJes4Hg/N
1Hs3Vi7lc18peoQPHeYRQQbda5aqzqJjqLnwgrSYc/hIaJ44TaLgoBoKt2mj7GvsFOa67jG3UXtr
z7FuD4KoPru8C5lKv5tBAY0+I0L2hk5aulC93o9nwKVolkI8iPcpVnPCqixiRrM4cKccg1uWFq+5
Ar9I0ItMbJy2dEV8pV8rAYx/uN8sGJp0Vr6eZLfyfLd6j3nrHCMPS1cL+blZZPUp+1DDjjBzcHpT
XHS5/USUkvJhTJPykgdds/E0duaGxSnnbQM9l+q4A2csMeG+LkeCE0Q1yC9VxzVmNiYLtw5ifKN+
VNjEgnv1qyJyum+Yf4Hk017b6EU17FsYtZsxUrR45RDU3s8DIhBdcuADjuQJ6bmT0ZAopRByrc8i
PSzXwjasrd5PdTijw4aD3E96gpFUv1kWhpaQuSsrROQtSd9p4CWHMR9M3itSLcYSmHoO3ArCrZ2t
2kjLhpnqDM27GROwl1QkHNISMDUIwcpE/TMQo7XE62FvgUfDdk2NYu1xjtzass3ux2lSaRg0RGnQ
F1qJpuhcqSnNVewVClWZn60BFtErNH2FHl/QX7Ow9i7NnmTT+4aOTV7obqtq5RYbpH5IsAo+anVN
ym5kIMoVfpbPdTQ2d0WoAZKdOF2Cj9LYfuPupehzsfQoJNYQbMICnD+ln01nbY0Xxlt2MLGeRpyr
LtOa2mUS4RNbLZNw7/gjpERQQFhtSF9JKiIYYhEr0FKM+jYtovYoqeLmFKm8d1DVDnZd1GsnqR03
t6zwgGoM6iFRC49dSJ7kEOlGPms62LpeF/rbstfkKcmxRUxKoxxo4TELSuGkzyFRi5kuh4rIqwwy
iG/aPuV2agbbBAP6sg9FvnNKT7/NRdsRZaOoXU80ZJ29sM+n3YyRVWouPN+p31PfiCUnH5zytWOa
C9z+Cr322DI2ESwdhegpMyQJJfasu6Tx41OeW2Ltw7HZwevGPBxXvVJc97yZN0YbYv6teiNPVpjW
44iIT0V/jcJansqpiJ7Az+nA8AdPXnF0yd2GmBq5JlJAnwAdTe1DOCrtQ2mP8g4sETTQLquNG4/Y
pmHJRhiTbxkOzZOlnwHDllnD/zeCPLrX+8je0sppnIUVW+FmrPPEZydWFTLaaUG/Ud1N09wQDUSO
JM/G8wKreC/mIHkEJfrtwR26nl1egwF3A93Zug4cg6xcS4n8I1agFqTSGHr2YjASDQsCKhKMskHi
k5dCNnOyaLyxUzlxeIrY45Ik5dob6rCZA0xI6BGoxfg2BCqwPw0SCV36Mj8HfYVeR9Vdl9mwZlro
rfIEetpu7CoPH1ITqF/VArv4ba8Ntlzw5KL7ugYsMYsCBbEuK1LSc+6kIR2+kfXZTGvBq6q40EzS
j7Cf9OqISMTDYE0XvH/LMj+zVsIcqRP6JBo+cGuTeNk6dIPdhAdZzVqf+pAUpnPndQLxSFkCtPVt
IGMtXWKChK5RDiSh0+5q5do3RV65MlcI2qVBI6NFBHI9pIi2iB3JiijUsPzZxTZvFI4X/kREZmnA
5tDhrC4TzP4hy77diFeiydMbNYaOhY+2vxU+iLEuaYCeFh1gc4iCwbjVIcU9V0USvU/gz8l5m6or
e/KoAv1pDW+4LKHJ2QQejB1boOHpzYbtjgA0U9UoWGUbNbOaDamZ2akSPNVK5HzUVLQfvQEo220b
hXUVCFINijjqyg+/9+HGwmgsBtDF4A1tOnSzLqVVPapm8hJN3cgYkEHBsfUce5cndjNXyiz5atlG
c8onrThw/J1WgVrJTVbxHUIEiiSzVqb4iRszXAgm+qKfNOPkExy8s9SofcQ0XS2xv6sNfR9F2ZI3
GjOoHfhhUkdfGganZ7YUAScZR5oXuq6U20w8kq9wC9Mvue2NpxYgjZsJvX4bAbIvi0KSL43PIzhU
zGwXgezldWtCHK+UmlKuqUvgLhzYQYT0gMNTTW9vm4Egk9qw221QyErOAOaGT1KLc2YOFl0lMdan
FGHwztMkX3WCHHcJk82FUVq2a9pKwZoohvuxYWY8opTYtn0jN3XgK6skC6slFCyD1JKxDGdwLsaj
FgFY7Tm+4Qu1o3ERFA5hcHwu+k3Mt/q2s0jGMG3yjHXiUTj86nOnLEFsW/CrwzjrHzgdnoF6Ta2v
41iBDaC12jPFvwOaJNBWQsn8tePVvZwzeBTNvA71jvm4gmEf6u8E2S1udHnvTeScL2K1SY9sy9ZJ
xhPEe6+OmqtGYbKwZ4wM8iNglSEzzdMWaU5tRO0hF5rfGwe4t8qiYEAC+AGU1JecPM6Oo2yLX1+1
+dA8njgH8NreijLwOdiR26hC/hiygic3GKariQyWLY2sTnF/V078IxHJz3mx3wFmVx/5mcla/1/Q
LZpIqv9ePHLzX+5/HF7eXtrvFCTnn/lTQYLmQ2JLwlGrgy2yzhKO/neiLA6330xdtyQaEhURos7P
/CUhOQsIkcXhSUOSbPwlWURdIuBdGyr6NMSMQGX/CVH2d9HqX5rFfwlIsGx+L5JiHYYMBJZyZ3UE
hELxzvV7mlYwkZpZf+XxivSEgLPZ75psHzv6l28+o5+o/34H1f7sumdl1TfiLDUw6kar8w6txHJq
iXG4Bap1zPx7wXlI5Rx2MpvqxUsKprYoAq1hbeVbRSWy5qZs1gn/gEoKhJw+VJXAxyRzgYPMc3nq
E0YPhr22nHxlx1/YUCmldghWUD68/vp3x7v7U9WNVC/kepbTQqj0g24Xh5tB/YjM1yR8pjg0zut0
9sUclmXxlomv1nDs3gTDD38x9VdqNDKIODrjVe9Ucys5Kl/CV/50bmbk03rS9kLbHxplW6a3Vnwf
O0wg06XGkQW+B/Fzte8O2/y5/ErjfBGFs2CTr4GBHbLnmhzNmbFUFwxrV+Pac8nRXdRu64KdWECC
2k8zKmXXdwlGnSs4/2I3OymzVxKeZ1AWOBTvmXyN8waNifdo0uO1tKWW3KEZGkDFlRsPxntxTJJ7
Gmup6lr6fYx2olfdPnmECjkDmgT5DT+quUjaed2dUKbY/pKJ3phsnxnU5VscjmZ4AhhS3ij63KrX
knqBQjRfmjWBlN6Rmc4iHmYIdRDgxOOJzBZavBRuqPa4YMfeXwlys8lg9nB0bY1y36dHo3kos208
rnVzLQjmC9aCfN2OxJ6T7bPurdRuo3fvMh8XZy9Tt05zjrJLwEczc7whhAJIKHbLWbpWmey/Bov2
vtZXZnwTTAfzkJhLADuGm9Bxval7QPOzwh2KefOgGAdJV7gZF0Z1IgiB/whUzQvS6GcE9s7CL0wT
Zlo/616MN/UNgW0TIVZCYGIPUN3JApML/m28MOIGTanHtAtVvHzLvZP9agTJlwxVJskJcqNQtN2G
T4PWLEtHPPaSY7d/rL3VWN8xbDlHF8ziviSbjOxGHrtyCNsFlXkaE0MUvsjzFjBH5Wsu+Jyo/wne
NGeRnOnM4AmssnZZttAfJv7LcelZp1AnN+H40I5oNOOjlDR8HmpAm0ttyfl8o7vJNrknMHprLp2l
uSQba0HWn2qs4tcs/MQSdFbPfWOi+WtZutDYD1KkQWM7iE1ukytvW27FOjjpR/Ogb7PjcMy22UFc
/Sl8/Ft+xIVY9a+rscp+uxhFQ6UbaszVsj3ngmN1Ndzmz8Gtv0LNcYRz+WW8haJ1sI/5J+bBv73i
hVtHA18HqdVud+Kkbr2tfJg25So4xQe5t0/mNjmqe7nWHu2j/oliVSDg+ZvP9MKQ1CUwOpH2tDv9
VJYE6MzAIlPiiUfnGG6HDeD+O3TUAYTih3ErNuVautMyXvMV2FbLdsv/t6wW+qbeZnvnTV92++qq
ORXLcJddhUibiIGrSeE8NM6MNowSLia0BYtSAFFZaoR1aa7P6YbmKueXkeTZeZm6gbYgJ4j6Rjs4
nIlfRTbvr0NCq0jUwZI1LtpoHrnCBRpOVoI63x/z5bVVk9W3bMeN2czNp2KvrYiTKYd9012rwJnK
ZdGsTLkW9dY/Oj0pvHs4w5ZO8uRs/DoiRuO2H+KRPwwpnb9ZlM/kV5nPOYuQbHqtHjisMX20X8qb
8ujs7uqVTvhXNjMZmufzGGs4uDuUfO0TPJrxalRm/03deey4kmVZ9ofKEqbF1BS1ctLpYmJwaVpr
+/pajMpGZ0R3BSqHBeQggXjP+Zw03nvE3nsFfi5AQXd6XnLDC5zQCEi25SW1Y7qVtlITF2gF45c8
c41u3Yfkma3qfNvXPxanb1n9Wq9p+5VVbx3T+eI3FJGzrNEWTV/yYdwJb492P3EBICSrHNxHuO7B
ZP6In8lB2cTQV0lTd5uv8HN5G/HLJ+5EPPTndBYvKOE4tHZT+j7QwOduo0DRho7gArNoAmIu1qSY
838AjPJAtL9Gby9f8ZHd6jpc13elvljq4x5RHD4ka93u5h1N2PiiP4lP4iXbRDfltfcYe/lMFA/Z
oVz3TsOXqHO/Gwc+rp+64ck68+5LI8cjrHqHhOmBZ0V2K85eZn0bxSViZFWstUPjsehwsARfCIgG
O+fRAHrpsawdWFX7wZ986yT+Rudd6MKJcaAP2po98vKJY2yy19qzTv1dz3j4bLBiiq1644FLb2N4
gc86csuvWG2QcDqEQiixy82NCPRlPknH8L1NV511CTFPzveW7wH2MoJqSsKDRdZxxaf4Y+3qp+qt
eeMhqPkfehmAlovbtGvTclRoZI7mNbmtOeEvrvrCi5/ZDwtk1w0bxlfdjSWoE52kerbLZ7Bx/FV+
gF44aM2kJ3G+mpmvXMQzAV9m8aSZvvIkboRL85EctUv9Kl2A3e0FjxPaU/aojBwC+NzOTtzFvulO
uC6fhFfD1/aPN1NwIifYvncbiz+d+MAf3cKP/PSAe8F+kxzd72+6361Aw61r/21yvibP9Od9+k2w
d/zWfcRnlPlXpBCNg1xHC239nG5rtiH8NNWWtsuWO8slhA8d8EeqrJj7khYd1S4D8BaJ+qfU2YUr
Aki1VRZ8zN0rBKxc/GKNpIbyguHPE8/dxB1MB6lSzdmWbfmFDx+OCOdvMqrKV9Ei63JnkgdHpejA
1nDIFtP99lod9MAdZvDWdu4Kq3LPN3FZ5fs88qoINehe84RjeImFe/lO2ikce3wyTp674+8ILN3a
zDz48kEYVq1CmJyDsmqyfJl+ErrZO5CntbpV/IRqSd9IL9KLsla9bqMyI15l7QaN6nHZ9Mf6qG/z
u7BbzuNl+JJJP2zWsD2bGtqW3c42lgPwj8JgJ180kjmxkUB9bDrkAjkfGbkwF0WnQSM8uLGF/31H
et7Yu+100ZR10+6W7ozEbRGdGn0P8WsP+PNyDubjNHvLaoJ0RxbYS3FNd+Gu27cpu8u7LL1VxqeV
vuvCi/GKdeetFY113dlB/AfjzG5v4fyL3hQuTPKcXbKpu7VF9mkQd9uFTmnasvg4Kcd1cpiItf0k
MG7STW9mZDGQ529H38LrcBvO1suQVQjZ6vq9lIEDWr6OnEVI5Zxfhg+egddP/mO+GU/yWTzPpxyg
RE+9R///1X3Ap3saLsSQkpY7ditRH1hg1aB13Ed0MRqKvq7XWecE8XuYrbRCQnFto9YgRKqMn9Vm
A6owK9yYEqp5KoTQ6a7mT/dN8CVVc4yjZNj3x+6kvulXipx+flUFfWN0kd3CApaQPM2cEZNhzx9x
fBqIVRg2lrwmEFh9Kr+TYDcUa0Cc1dW8i8Nn2n7P0kZ4ze/dq3oReeKgV9cofiluIRJZn3JP6r2N
+n3kK17mDvSHargvhAkXPrNeum+kAWR+B66BkamiFA718MBYVLEQqSJ4c6uRuEyHCJfoucoGlk6q
3b2ornHQRhemWMyxzSGrOXW80q2nXCJIeqegJZD8Sjn1worOqNlRPbcQYvbqOj3VV+C1CFfuWuT0
DXozJydLEMzQ7A45Ki9KPW8eyQJ0JgrR0FOHHVlIOM9GlRnl85LzhMWO+Mbtxq8W7FXXugRf4XfE
Prfhx1bFec7fWIraEQFxM2PLzaD6+AhQnFJljuFKVJiEkghuM8bLf1htRe1Kk5h6XrRuZ0AVHB+f
afL7GI2c5X13mXn2qnXUfCgKGLF9rn5acMhoADVo2Ft6O6l5jonErnKS/ZF5dk422TmRkBMJlq4m
IafZTdmnFEG0ILutR/FT6E6U3nMCBvXpOw5uXJsGBQx75NN852y8sNZv+dYLO6U/av0xvaB7e0Ia
fKpelfI9e4UwVr7E1/KkMK4hFby7s1csN61LHN37mTPJA0f9DJS+9qqaTouQ2mhyxHINVIq5LuGa
OlqAljDytTlC24Jsho55ltAdF7tQkmxxAJmxmbn1VouXnhu2QvN6/gzLi3zVyFAdUieiPRmLW3/F
rK4zVHwhgPpWn1l+VAvYXo+uA3YRzeV0Gb+UmWOCLZRd4y+AIAjk3GEwR2vwVXraPiEZ9MW4mX57
zjQnWaHBC2gTELFcu3czsGPRF+SVVe0M9dZUu5j1ZWMbude7absGL+jWn2APs2cC48xdfy0u2Q8U
0unAE85et6QOi+zyM/5N9hPrcftBW3uO9ulLcGTLLKDX1RyJ4Rh0p+/6BZRGFjqEelLYyPIaH0aG
14TrO7IbX3ziYzZFRxad/4hns05KAGe7OAAtIXAYib2y1s3kIrzqjvqMQJwbIP1hNGz1yJ6PSXuA
nWkH24Z2qW3v8uRqVDn+KAxONBB5w/hWJDoJoYMqvEn1R59l3tjnBzSEbMLgAL+OjxDn8vffH4v9
z2BLR9DPxW/5v2Aw9phk/fdzMa/uP77L5l+nYo+/8E8jr4Hx9hHPYshkS6DBeljS/2sqJljyP0TR
1E1YRyJ+2j/sU//HyfsPHVumRcKQpKrsx3D2/dNYJWj/IHuMHBYQSaTHodv/t5xVj0HO/51OaY+E
LYZvj8QkUcTtLf61DbUQIg0LeqtqmQ4RVyaczI9/eTf+PxOwP3e4j5dgtkfcpIyfXGH19fjv/zII
w5WjV1hjRcwa8nNThitj4PveRRm2qn7196/1587vj9diZsj+5OF0xgf9lw6wghYKyKoyXBTwwbYb
0P05Zt3NH8PMUB4VM+FwSRaxmGC5r8teA0np/vf/hL/Yffk3mHSkmooNSzE1dpR/caxJbcsqnmAg
l3JJcYJVc87c9J2U8a/JUb/Cys79+RNh+d+/7P/zLv/xqiYBBJjkyKX8y2++oH8m+5bfvDDwSSsR
dU4yNiuzwo4Dk+DffjWJCDGSLx9+ck1S/jLcnLOyF3T2fV7TbpEomHSYQ+2n+ebvf6nHW/UvT6dm
yJgctEd+EpkKjxClPz86FqA9gfUsH+dkLW7XieZTpCIrrTHF2YIE8zBBey6Y9frvXxfK2J8nn3xu
xHoBOtNMKGSKhs39zy/dmTm80LxnIqlk00ZTOlXEPtel0AOnvrguM2JXTarNFfv7xC1RlZwaVeXB
XsZSY3Ybj2wiymwZbsAgptipR+BLtlJaxT0XkV87gCfal7ahStGFKvs2+5rWNOoTxgRM1x+6qim3
aCAtVNdo6hXlU2dtfCvULPhC1aKtDKWTn8zaWJ4JsZZ2kGlBjxAJb6CaK9vmHM/h+JKGebxVeqN9
gacl+SNuTTLspbH8EiowGPiU0cJhBFMo1DrS/HAKjMx9GQUkjWcI1UOuW426TfheRnBvxT5wCKVl
FyKeWM+QNJjTVdKn2gqpN7dK8mHCfXkmYnh+6irKnFk10cUmdWM9zYqaPutiUHh1qIirivy/DSab
6aWsU3U/B2Z5aiW1WvVBFHq6ghinnieLwSFvgC0WvM+ONRbBqQOW8BpVeXFo8lDYj2lRujA5Ep/A
hOrSqRZwTaGNWELlrUz9tRjdBcdZoa6NvgB3WIxEGJK8LInUjZF5DctJXOVVQEMXTKL4jdiwEXeq
VrUgDsTMh+qdXQK5bY49SrHPVtPwJ/RpsamK3DgYQlrvSiFQnvtsouuujHb2RyXSiFJXYsXVK2xH
F2GUW/QMwJq7jRHVS+v0stpW6YH0FWlxUaq3xXjMOimY3lBHDphAtHnqumAvB4r+oRt6qLzKrIlB
XyILNXBdxVaA1UaJIF3nUil8R6W4UIEkZQ+prYpJZ5YILiXHnfYsJhUM9VClaz9dv9QfzaCridNM
GlVLM8V3JVNJsWzMBflF2qk8h9ZgrXWeG1fmxPY7sZV2QVZSg2djukaoipiiVegv80rYksLdQn6D
4xnJasiSE66jGTTpjezM9kMiN95middsDdqSFQQSiHszkeKBJg/bQNf7izVUDHVqo3kNelnaRYYF
jD4k15ekcy25KIZgN8P8haZZB7IsaeK7ZrLMfrADEDEOk8ZxPhI+PsUWv2Yfp8YbhhHJD43B3E1G
WG71WjAVtw7j1BV0YfBR8sorss/bda+CSI1na9wrkIX4+LSHDLkqQAdCG1rArLwrUVOu4k4Pv1ur
m68tMh1aFaED52qOZb3J+7FyCePsfCMmWyKISn0jNnl/S6ZyPKPvjXhX4+DOvFregSRREBeOzR6d
JL7QqOmXW4+l73N65PEjcVbJB5+5tVO3Bz2ym3tkN65YiXRJczvnPnFw5roetYQZv5wDfeY5o3OU
oL8KhvosDpLy2sytua9Ts/psU6ROSBCESIH4V2ESaRrpNrT8AbrVobyR9YKV09D7Z0Xvkr3RoC2A
9SE+lYPYPnXxopU2uCF2OgXQKW0BiBFFFlKcDFngVeWD3ufEO+yh/wLA1SUeYGCnOUOlobtWc9ee
MlkKPANU0DaOCmEhd/2x/u+Diilj2UTC+4D+4jQ8Xl0HWuVCH+zcEdm8g4RAd6N4ktZqLqDoTZPw
rU7b4QAOaNbsoktq1nfEZSy1niP1MpqHRUQbh30QKfpODGpMl9Y4rMqiY3MBONTPyhz6yWOrbUt9
ke1GQ5AeIu6gGmykNLSXohmULMotEFKWNolv2qIo+0g0i32UC9otC5JwM5ZC8d30DeUF7Mpljw81
fyrbPLkHadFDmjcz8tiDiNUdS/XiE5oAYuYoKA2/WZoRMzspw1AENJDrMc1bB+/3c1CX+DZC+vGm
qa0OlFTtuVE7aZsMKfbzoViEW8MXYZcPU7hPQRw/wwGo/KKVdNp1eZm3gkr/gKYkzm4kOg0z91CB
TJEw9hc1Cc+ySqx9HmodUMm8u/bGKPpyFFs7jPMjjSKnhQJAF2EOak7VUSTU3aUiTLgqGpBWdmsV
XABS1yu+kU1c+CMp2DCnI+MU5JWIMhzRqJ3JvaWsZ9MESyugEn835Tq4Ssh4Pvul1LBRZJpExruJ
0EAqppPUNiZ88qHDCcQRWR311qRnhkxlfGm4rc8AlOLpYCJGV1Z5ouWxIyHtcRM0s/7EB3ONW1M9
B/ooHAW9jy6mMWaNU6EHhZkd6KcCyhjTmgil366rHsaBUR8OURSCD0Zit3nYnzxQRxba2B4RG+wn
R8pGHDuSElWYHAGf6X1aHq0Y8Qi3cPRE+NSA6M8ocR8jp8SUP/xYBW55jAaJNyTToy/HKGDo7AeM
eizPTWAotyHBqhGCyfD0UGaGAaThHgtNsrGiWmRUylOUT2BNkHq1l8Hs8tsgMgvT52J2EcnwHV6Q
9b2Q8BN/wHVkhjzqDD/SuJ4+zW4WGM0ZwEZQu8QE56cWTsVmlLxpFA9TK+wLxDZ6bp5CRj9jXZxV
kcgbPIwirbauPw0qYJjB9GDEEUnkm3TwkUYLywHecQml7+1cUXahTGFToBnYxOKt2INmPC2q7BTd
k0FYNxO6tEc4vcfcICob7PRWe57ku8i2VfTa6Tw+7BjfaX2dyOKM3YKlVLitIJkGDHBCYa2qb5Xy
HLY/9UOdy1p3xnRxVrOtUDzpAfMNaa9JgJY12eb7uBr1zzL5qI1NEn32+cLAdtr0bM9bHYOpjnYm
DLxUO7fab89uoWTUxkUi28CsSBBa/BBGR3oaFbY14F87SBZJBJhvWgNjQpCYMle2jNYrOJmOY6tc
BCYGcQ1yWskuojE7UZbsYvGYhu9pgI6UmbeRM7dRaLu70wJ4sAtyp4XVkmzbkLlXIQOo3Say5OFq
47Bi5SLz5Wwa3l9gC89Ize1MF91WXY/WsU80PpGUGRqnO7bxGatWMApfS4B6HYBNhAyQy/RHZgHD
M2eTWI5z7DJGn0F64/geKOH4cewZYGcagnYnIsHuxwFLonSOdVBrQJr04rWKWGSk/UHpmsNUGE4/
J7aU5M4IjvIxlAyY1kVQwdJrbpJaBIhJ5sNqxPwFfLsjSxnuL3EHvO2otdmThX2pG9tLYol8AccT
J8gubQPueEakLe80Y+C57vc0Jnaav+dxe8vz5iUxLXtQi5WKYGsJ7k3SchhNzT58uEyj32ypjwUE
DpGizpiSFfGJciDYS6pcM6tfWQnoKzZc08KoDGw4fMOVDNJUKNmX5Z8JGtz8LlEfZG2MI/CTatQz
9W+MkQet9BBvuWU3bkJ5/lHT8yye0EO6BgJHo2bCnyG6CiYbxyJOuRHFvr4JNLimQngkAmSVwa+B
+Og3peKqQ0dM4HRRRvJyzmO8lbhptSje4N/d6El0k/LQcBK+jYiHz3OlIKgQjuKyy4EmLULuF3EJ
BhyBQyCspkwbDypXE/QfT21TrKm5D9/DD5Nk0/A21nirA3CKcofd0jpLVrsKHrgoiVGz9GpUl7aw
ViIOXSSaGMA0WwfiRvIkigD2FI1xXJgYkv1h6xpnY48pvfqwaD5SJXFExsd0R04/nEq8IWk8nPkn
4+p5iZNvQ/wmPmAlLSgzwtofWfovU3YeuCWIYl+hTfUWqzopFXKHFk++HJ0itZnAoaireKoOedN5
cB9X2tSS5YDAC8lHnPXQhh7lxrMYULQvAas9gzkWeHBzWI/CtWGi26aiQyGwBgjotcWNAgpJYumO
5RruydoQVxlj4maJ1mWwoAFfVgpXW7yovOfIWgOJNxmZwM8iHTurXKcoRqLfPr4bxpbAepQ2q0ze
Vck+ROWupq85yzLsn2Pgt0SZFJyRGHRVv0wEXJAsUVXxyQoRBZvMfzux55s04xcW/QxD7BjK4ONR
uMC0DScSC5jsYQutgtrLWfcUED2R7TkRqyGlvlvjReZ5i5IMZ2Xihc2lHm44yKbYcDMmpRaGkTEo
XCTQ+0iW1jWJyXnaOvIA4ChTfZbfj27Dw8YNwVdoDnOeItsQO3wvk+lXektZX9h1ew5B3GT8QxIJ
kupJN5jusnbqQfLOtFqUl/gFfvOK7BBx14gvknmxcjAlPbvrgaf12xT3Qf+hKb5eoqPaCfh5JHNl
JChbm4GJu4d3gV86dMUBH0CMFt6z5Fcz9wQmzE1GP4hUfDLO1LDrPn/FiiGBQp7uxRB5UnGZ4ve6
3BTpw0AWu3ntxf1rwcI3fewfklNt7VJrHXJI0JinGtzQ9iiT7ZjEp9I8JfpN7uZ9zfY2eyN1zRaB
HRXXmZ1bOJIC2aUrDK7ECIw4m1EtGTLacx7qoPMAZ9kNh3IpcSNq/CJMXM04IBYl92Kr4xls3IjG
p8crmbwVhuRYLL0tTCVyzuA6RD5U7nQWhTMCmrzrHaNiHYQS4RHWHcRXI7qF2ZMhPWUiY7WfFrF7
Sweg8fYAieZrPDqldTSEu9Bx5UvNLpJuI5ojoRBPdfQ9Kj9UK6icLcRUnCDdTWKPj6CsHn6bfG+w
AmxK4Mk1ZCPr1mvxruPIMpTXrLkHcu8n1kFUhK1K1TPU2Jnwl1tEmuYLZudQ2RAKihwbAVdzmVVs
5EZ0VZHFPTACsmB6VvhV5LvJ0jYBA4Ypu2X9T5+wCI3jax7vJ762UxU7ZousJ2y3w2jx/n7VoelM
4+wJDbtjcj/b6TuqgITKH0vDIR9h9D+KOSvu+SvHJoJDkFhAYiOwnYyZ04sfC+0YAEiITTi9ApZJ
8eKp2nPWaDjZTCe30pUS4MsjW0cwz3VNHhIJOy3E5oLCF1q8XcQyWVHqOW+3Cnc+BuJAkp2HCUcf
E880fibLjaVXcTS3GWdiKW+Qpju4Hcmf/o0Zn5flc1e9qubPGHyWIzp1Q7eJWHaz5cBgsZ7M50F6
j7rOGcXdiIgrWJR1nBgw6W9a+aJELHTZSQFCAxpVwuti1kprEU+9G9BX4AjWfzvttCBUkYOPCb2T
zqxQ/q2CV2Y1zmzUBAnll77nQTTCk5zNnlGlnHUamUKKM4TmNorvifkJfNttAbVJhukg0uLdUx0J
UcTIO8qR4wu8Zxh5OV2DfTP9PhIvBuEGR8mOqbJU4Vst34PkKR8uKbvNXNBtapy1KTceERGuSDZ3
0XxP6johOqImKUtS1kL9VrNmhC0GPn7V0bnoLcVrr68CZTegLKDf6bFNlRSiufYlGu9qvF/wHLYN
yxwr9EgygZa7b1jhTQe5kD0KqNUivhnal8kOE464G3CAyBxLMbCosn/KlrvQCmxaWTjrD1094TAY
Lnu2OBQskg+vGgHGUwLGC3Ghfnm0YKQMbWv9nAus9nXBB+HnLuEtawsXReSxXgY3gYY9kiwpycKz
kk48EJknl29G+9Nk9SVjXbwouZMIDfj2fZVbG93kTVUjPwz3UfPUKvucuVbWfWK8gUrObjl5slj9
GMvsp5LxMhFFq5lusVy1Xj4NVufWAyUVY45ksPwyZ2umAweUgXiiGNGNZFtkr0K+wJDmihnvfX2y
YskXRd2rRC+qvolcfonK5nWuNj1vPa4fZ2ktR27zQyL2binsp+g6YbZCMDDON6XchlQYD4nLMlG6
F0R1EmeDMAOz2i6Mh0MYX/sMRRx09b1mfWnBhEVj8dHjAzc4WvkFlt9aK0lrStjhbVSIhEltPKxx
d2tKyGADlKdJR8jUZ2mSnUY3nscEIQXSSMKX2Ga1FPu9Db3cl2aZ/LTGNYvAz6JwlZvI1efuQjUP
wokzPu52cMs8qyKIJa7fJ+Smsahq7iDGdz0NvqT6JSeag8M96L4mSLfFNw7J1WhiVZRjnsfBeCfA
Oy7Hj9zqtuW4rBgsskzUDzPhM8ki7cpRo8qPg1WPApURwVrQdYJxVCSf3JmZ4dbxgAq9A6Nd4bWI
2J6HZ4CWPplKe0XD4BKXx4zQMapxqm7zVpTtKtOTNQFf2weWkzXbZszJaLBmX2jLtSjtjXbgP0dk
aZAiJ4y2VvUOwVpuoy5uxlXZNp9gJ/l003WoHAgOQXEDU5XPKOVbLaD8wvRqcJpWRbut29QLBgo0
aVmzlHU1dDEzIy8q4FKlFE6tXZY/UXJO4BuAlqIr5grLRLyxkdTXjoRGK/lDAMQ1NFrQKpb+rau+
dYFmxSpzBpAdBMwAzWon08KEjc7WV10DsbVj+SxIX223apfaX5LCmxn+F7POmfsI21tWSYSMjHtF
5UKXc81JFWNVa/TdjKKasvQBozDepglDFREb8UpIFm+WuJH7/sTld8zJ8go6xY8s/p6sb0CFur2S
7hlYvKjhcq7NQHEiSdqL83SfpR/ygiwnVUG0W1V/MEwUjiYaHP1dwb6U4+CtBpMghPC7hzGbjeLT
YOqcCnwME6vj5IW4EkRNY3LrKd84DtuPvCVHRpmFH9ikjsUHRB7485DTOEohyjiQhgFDOvMlLKOb
sHw3xj2ZSavqTrGUrMbO8OTgK2/EZ1kirAPsser0aiB51JEf7PW0k1mwvDdqVN/pvPwmgn7TWAp3
7ZugspXSv4isxeCPRaNueo1yTNznrbXCxXyp0ARYbeqHqbJJxZ326LUq6xzxiBIEpTlNB3S2Be47
F/GNwSYwGZR6scGkKsOgopf+2CQOcZ5vWoGjnxwPAuRcxOqdSylDoo62taRUXAvSu6IZZ4E6Ylri
TUtokth0sTei0Kmj5Zz2E10JLMXQwn+V2JDUt8GQvOpV/EbiixfHgUvM+CM9ukRxW75ID1JSGGMT
T9mix+u2V77jDrFYHKKZa1BwN70XLeNBq8gQSJbvmLJJ66xt0aJYKWPSAd9xV/MQ6VCHRbdogqM6
1YeGTd84nknNuCRCva6V/cSB1+ymaWS6Sj81qziucgd/OdEvn2afezJGclXe65Dh5RL9htl7iYYq
f/yYtMUrqBUXDm4ulUtEHW0IJ7Wo8V5xPSemzSBzU4f9dx5U65kWSZ6aXRLEh7jW11UWwUg09xaG
MKr4rtoWZU/9MfTIFEoyAeD+bDL4qRQsmCUtROPIt/Oisq1M26a45BxSCwgkk07A7iB99vS/ZUQ6
mmGO+yIxNpwztqwNKMrmncnCwRdC/TWC3Nl1TIVQ/MTMc4qo46HO0fTpsnRVcgtJh6Ju63QYkXs0
de1WXYj1dWxOipGW3zhrFSeOrA8Zuu9xgaj53TM4WyfYrxwhZ3ehp913CVZCb6Lm0urdJpdzxUnx
f4/PcqErvlYNfM1yRWWiyWkgKnO/ksNY4K9H0fOI484Q1fEH9nhJME6ulXsSmJWjSgrntQgD69yn
gkneXAXSbkk0vBmW8UGG1L3Xa9+o8lMwI6IHYYp0gYRJph7CRqgoXJRswMEXao/z0ZCPs5oVLwYQ
mVtjqtqxMuJ0J1Um+m2rPssxnqgwUS2kduU1UpEO8XWpXWOJjwAf3xiY8eVGKa2swgaTWy4ZHwNb
eiYWiSOQaIkXkvkMwWSTp8xGyawnUveKbASOTvraXBeoi7AxQ9zYRYVeAKSmZZzbFF9yQvS8Mp5S
GNMt+aJeyuLns7IeA6cw3caDcdeHgm9LWLXsqMjtzEJLeR5DKhMZWKsT1IPltAlX7YiCJGZmUslZ
u4+zbMY5HDPTKKe9bvZXZWreC9IG2mXQHSJC16kRHoi5OcX4qsqkqy/qQrJCO0Uj1n0xJShPDZ1K
T9AMQgAGUz6jCkoeqGPyIjDbpXy32ZUPekLHB7LHn2CmeimNhi9lqmsqPbZgTrIA3kQiNfpunBp6
vVmHbZwNTyQ+HlJuzmYMrrmqv4ylfsznh09X3TSJ/CYpmennpGXRmhqcUIq5IRDzWS9acV3RygtF
9jMQrcqAkRVLs9D+i/r83Auy5kWz3LlTT4uNmnDABYkqABe8cazM6iyqQubNlRA7iVlhOhSwtUKp
lVbjCJAWIPN32kEhjuMGWnWSf3e1+GwaAaKYsEawxruPBwaVcq2SvWKpr3VR7q2IP2zFmeFXYXwx
IvOQcRTFIqOYLg13qsF2QSCJyu2hpu9IcGPqPycieUDJtMtNMvHEZpA3y5xXJ3QRo9PRZbqaib1+
KcqSKfTj0UlZCTM6b9chnSCrC8kOq1pijZNy8rPNmxe85/Icl15NmIOfqsQ3mlXBVK8kFkMhOIKg
pe5L6aG+aoz0jYxOkCTBb/IZipIcPlG9a1aQMd+TZONSRqNVI/kd4veGTMKQIgPjOkTkxZyBy+Qt
Uy89ZAQtDQ8zf64mPw1WP4YaUVZfjdFUi71UTcpaHSXrIpFCRVZlFXLWFBkpSx8WyrGYSssKDVIS
C53xMBP+U9ssvVsA7fQSZSje5DxQvwXVXNblUpW+zLAawn0z4N/LRLogd+EKZMrVdeq+Jbr3Gg26
Eu/M5HHrPRaHyfug5Sorc9Zi68l89NTjqEqu1iDGKwMlc4eeSomN2A74bk9JVt+brCJDR3PrIr1K
WjPyvOtEOqQWX4Qgvc4k2+iF6mIHJudS3yw1BueUSy0uiqPawNBuxKOQTudU7/eCVn9UY3XGXn8U
JsKviKtC7hp5LJRXcTn5fMy/iSTf+pjWqKvDVxPyDFM4NIYW5nY3t4a3kN9/ELKXQQwfD6uvya2n
it8R+yZdi3Y4SwWmjtGmM0LBjvDj+mKKGJ+jFpcK8+zSEGg48zTkNCy2VZudyzCng1E8LWzsORh9
aRh25vwrafk6FaRzmuCcDqDGh3p3T3pt3A+1jNvIMr+STvuIu+hFrkIuEGSEViPvWB/ZKsIWUkbf
ulT9mLp+O7XpsRD6/iMlC/Eczhb+CNMYZNoHXPIFfVLaTK+abKA4aw2TnyZozczT3ZnrhInxVpgH
2R5lUlamWdsp8+zHC8mVWcfWLC6l69xWglNNxVc5lw7SA36obixOBq4KG1Z/YgVGxHDfqUeLY+pY
57VMQrS6VNeE8QMz48QStq1lHpa6WU9q+msmja9aguwLQbwXk1a/MgcpfanudbcPKF0yDc8PwSJn
U1fR/3dNdhLGZmK1Pq8aU34nIM8VFMMzaS4ItaAtM6mdIv6VvfhpGWNkp0H+Rll1TkxjxlYszRuj
NgkGnlbN/JM0zJLKHs9yUxH8bx3VcsAgFm1UC9+UIVaDm7cQAALW4el/cnReXaoiXRj+RaxFDrei
YtZWO3nD6nCaHAso4NfP49x94cyZboWqvd8Y4vLgue4m59Yo6VnIeD3q9cOlafdSaKmVbeOQ1nlV
FV+KrTYpGHsdr8nJutVk/0ZtiEJzjgbcZm0N94yVTeQR+SNhOz+MdCK5OU5ALdO4fy8zBKq9JOed
NIEVQWjWokgNGGuPCqthWEd4cM+KS+uTbptL1QWahhCycbqb6aeaCEB1Gzzf3BteXMhnbtU5xqX7
Rgdp/9saNfWNcd2vWOi31CEdw7Bs17auLqPB2YSdCeWdv0oGn2Kc91J/0foXwhN9Q1GvMiIbwzJW
TpteQBwRU7o3temf6HQZqZtyFlzj/Z7wGs4LLQLfUYbn9A+ls7akad1ilbshQ1bArYfOZazseCnh
q1cu9+kcJzcFXYNvWRrSjSxiI1W+3LJ3XinZehms8lon2AM86o567VmL3a9tBOoiNlYDWlyCqxaq
7M+dUj1YKTl/i20MO1yODx1obGa5aUmxALbYKlXxYpavHI2+TKtTNKBXia1nKm0abjyzVBdDkp3b
ukGcOvjmaG+90Q2YOF9KYMYpH8jeHQ8JRRHPFUpiYFBImEkSMJS0PQui65DS4PDAsQIXXLT7vIW9
6PRrH9d7YriZNeuQyL4cq3a3xq59EKPJETtu7CFnyrE+adBBdnywCoCFRvGL1FxaJMnoHiRTMi9U
U19OdbSWVaDYD9XNPjiN16kNV4TTAGOnzMTJhOQuXztcen3FEOyuU9TCUzqhqaHKs2Kwd5ea/HLV
z9RbJTNBlJ+dfoc3xnYZ5juPu1pO20jqCEM2PXOxWaMCIfK3K1JfEC6mFb5LkEjZfpNDsYDS8xvk
8sV4zioS8dpF4f0zbSvI2PI8JUSpsZXYGRM21PQJfXiPodbXROn4hnd2nZNjHvo2iPurpm8VeE8O
DUko8OguPWMPh+WB18XtR+N+tvPLgMWnG8C/hno1xR8EkXRWG5AfwyqBhaL51Zunc/KlUl9HFkoV
E0mVWjuzancKn3Uresajmzff3aRZQm5zqW2zjgGx/TK9uyVL3wA76TK0xDEvK0FUWk5mVexjnLWM
V9VgowuXHvBMfrOcnd0fm3Hr9tNCNBfb05aRTFAar7k02T1HXzE1vyox5Bgxcypv1E0koV917ULF
b5y9S/3cVXKdG7uhgDpx2XHSjzAj4qP7zRkHDPh+VRypGlJA4wt4h6rlywzLzTR/eeoFgiZQRrbo
bQQg59LoAedn/lUevSxgfcMfhjZUmZsSxYzGp0LLVcM8mfsZSEihqkspy1UNlOOe0mh4/uVLN9pm
ZOVJ6nwVIC0wMyYsvtxK/lYjyjP3M06/B5uRHkb4/yii/VN6oJcQAc09Gm6A0cQPAXVDtpkSNBQ/
WClplkB55BQ9uIxYOfBgHb8JaMKiaI5V89nii5o9QgfAeY0EtAj0bWAbfC4KZX7o8JoO2UMfSElB
/x5N41I8cWxv9idj09qnxHozlE1D64gC+0s6qszuwn7DZpqjF7Pf3CkoZx4xxpgRX5TJR4eZwpML
c24Xok/+GiD9jte9i7cy+yin75lDRKtK36LPKt31XlDZX4li72yV/Bpzo2Gn0Y3X2NwTAA5Hqy6U
/pIp3hpsGPg0W2QxBojpTHbxV0qXRruq7eLNao4MPWutUP2STOMEZ9fkYJeo1xmRD/ZACq/SreLu
W2v4zWYCcglVLex2nefHcMq2vfvmesYFMUSo3hAS+Klt7jzrs47uRq29qLpvlRGSYv0khmGlFQ6w
+o+Kb8Rxyk2qpkHnkG3+DAGdlzpCyGXZjUfrf6/FxKFa5kDW1TAcscnvunlYxfYTjsWay4SO/vHI
RrMkZ2+TSwjlkaOjmav9YHY7U5ZyW7TNTVdol+HEITKal7zlk3kwOHkT/hNRkc41ciMH+sT+7/yk
stkANSoTIyF1fIQULzMJkhNrYuWlBDfXACDP6WTt2cxccPpT1l6KptrlHKJE2wW1rsAoTCte5dWs
taTLtTik8FS630/oWxPvLqd4K46Rs42ImpfVF4DkznR3OidZxoykW5c8CcoYeYn65YwPTZY3g9QO
ECeiatF/tVFgJs5aC0kAZoTXik+PhxOZGWGTwzL2ukBzp2WbgRTw4bYE4xU5T2b+aol3zxsvNccC
H845Q4ulEwg5Fkgk4BdEDQ9hVitHtrCLkx+CIocK/E9uXfrpuxXZshpDrC1io2EiC7FM2aM4xTUB
RkErL53zYuWfrlkQIUc0vssGdasm0DgO2RZ8Wxu9RYEwsZJka+ITiYoSp6VGBcdB79hH3qT6koXu
gm10oZjbDKs8yVr8GKvW+BI4X5oJdabkUlTJTN4o2ac9H0aYs/LGm1h0w7YqIr679z576+x67QnF
jxJSnsgYBO5uiC72vgfl23u+33DS1btSumtL6Zdz+iIhvkfr1RlX5lQsDCO9iOah6YUfe9YaOqcx
ghEgnLTslTrOhDRczQjXLk7DdtuguynzdVVFQJgPqb03eXtKOWXJcm2ny1wgH1MeqoRYoCdL+TXa
vxZZnEgCUlhzFqt8sDflCDCht3Q/V8u66neCTOCKdC+OMdX5taItyyE0P0F74aqCAu1Q/RlNQIwS
kaenOFmrWHhBvK3xJ0EB076XuUNSNXx0+xvO7r4FvrWcbokih4VsUSnrMgUIxwwL1ZBpdxBgVIHx
ksA1rho+gpC0IHfpwL3WLOSanW2HHiNUYoCZETKDptnsPxsYBluxdqW61/ihQutqx7DukLx/ZYxK
gux48Z5lL6F2ijtArO7bVd8VQLZw9i5FAWZFZPemsOWuYMmuVPFhyOwSMnCOUejnjAeI0HI/IVqM
AK2NZtg325UapO0an4XfV9mVpOL1BAXk5kogJ7mUBFLR49L3t7Y8ucYbac+Ltl2Xw2VIdoWGvbP5
FPOrY1xz663DDaj+mvFRe5663WPMx1OU/aQO7ujq024IYpDLVEepY9jE4u5GbmjiFKsuGELQSax6
46sk/rcp4mDC4lXXZ2++cZPgdTzVDdZPzbsbEV0cNlKDrkTgQOVA5BPlHnNBt6uE70JgQ6z0ZlN4
hBUMpyy9VObPTAKRVfiEqcD64N2OCXvCv9w9b2bcTSlhma6OGQoxr0BN7gLcSg7131J9G7pLYZ+G
/jwoP0WGgO+f6eGGa88DKULq8JhJea2v7nyV8LwgwSYEFLi7T2h/BKnpThsATTYqTqZ8UVscPd1y
JkY97V5sZxey51u8MnuzpSmiHi6YSZakxKHEOzEoaOkhdwIX1x4+vLQ41tlutF8GHTnWnLHOrPvs
16lfG3VHYESNHKWs27dieuRKv9b1F4APGxZPNHtSo5f9M6wx/KVeIFOdhYh35Pff6nZf9R7Pmr6Y
yViuszVp1IuOq0pYhDwQDTH1X0IvFmPSvc/wB4VxsGqkO965JVZyIPMsbrzlCCgh0oojbx8mRVAW
iBOVlaC7hSzqhcbALDw1INRzXzkqz0C6Dudkpdv3p0xIC4SGNhcrQsEgm+P2l+pyAkErYjDKQexi
pImWdXFxltq/grDfycGojOew6HU2xJYR4dfTx/WIPmmot0hxmW5vDeh5H4PPa+THItIvGd3c9Goa
b6YDRGVj2z0h7ecYSBpIYYPg/siXbhx0Kqvye+JFW0LH/TbcO5AWZb0DhiWC/lyO05JLhz2EEbQh
Lh6XeVz6g+RFJqrWQaAdddxnqCTrU5acGka0wS43eoRRxQoMag3CNIYX4bLsTgKU1fa2vbKL9Pcw
XzfuIeEfb9WHR8Nmr782bFfzgzm8RRTpvnLCpiyZ2BL7mMJlOmOiXdcTXavdHGeLNAe9J963CanO
p4PVcUTfrFRYzqt14R51CPaIbFhTz6C4R9Kosas2voPUmVd7Y9YjoNFNwTitE7KP5zqpP3oMf0VI
7Her015ClUix6jRj3TfezkrstaqvuvahNJy40tpbA3+Lgg7SCnGgTiPab9TJUHvD7Hclmo62Lfe4
AtaxTuiDwniR919pMe4bMZdBqVaYTZNsVZjqqgNjtVAd2mBJZNBvVVf+0j/6XHfCICdmMa8RGc62
hgw79JZlkpbInapPWZo6M6kkvxIYeJVSY8MsKF6tkCwG9udt005hSPxKwVSRND90n+BWHOdr8Uy0
rOK/1NROo11WL2jeFLJJ3UPo5Fe7AD4pQoEXhOed4hPVflZVqQUJykRulzbXVnWVmWZsk9nekPXt
W1q+SXgH4qpYitl7k3RwgLq6gvMtQWWFh9+F21JiN4Be4IgaBXorxJNjsVOQKEKUQQ7KYJS0sYRk
l3TuQi32ea5Mi0YL106p5Yxg3j+nFYHwinWYd8fW5EMWzSmp8g0g1FbwniSV+W65NgGvvDuiuHga
o5nXHqGTV5MVncgOW8VNTZDdaHDBzzXblkGIhuXci4RzUudTR/WCxsr7Z4hq1xEnXtbzg9z4qzYo
+GWRmM3u9xwmfget7PIWYtain2sZc/1ZQ1CUXNPnLvu0ChSdtZ/yPYR9j+ZzRnWmE7BD2ni57eL1
NO4mmS+LOQpkbC8p3PhS0wIpU7Lq7L1JaGfy3OWJ9YAEYcpr6QohW55ch3STmuXSHcIlAF+ur3MV
gw/I9wxbv6BZonoaEcR9Bg2XI1xZ1gJf4lzo/rgZn9Uv44UqAjBDTn9YSveBDH5AlcetNXUW9L5f
15cWs01Fjgj/xj27AMnxi1hb6UNBsMOSqCltPkTigchRnU7oUSz3yyLfIPoTDSVZbyQuTv1JWMeB
cS0+ynmLVrPJ7jUQ5xR4RDTGoglyECbkFW1/zruPUKyz7kk0rUHBunKHLT2X15LjK7oSS6SHbwPC
xuJsh0f1t0CnNr1IAn5x4tubxD0IsY8R0Dic+M+0eDp7D8J6ITfM50dzJxpWFhHMCkrUeTqgC4HZ
m+0d4EJYrKP8JWF8bfYiI3/3qsrvpjlFqc88yFLo/ZBhnCD4t/GlJ/NvraEzzq6D8cIjC22q63en
X/WMQhlvZke/qLasH/xPdRb0OPTZvNPHKF9LY6fG6I2DjA3YJsaQ3x1bgbDurbfVgdIwyTO9tu/K
cDP6L6P46ePTXPEXsOh0qzldmrG2nP6kdde813kIZpI8nud9r4NGbW1UT573p5ubCne1cWNFJ8+h
nteFY606rofoU+inuvhHwdgi/iw9pL+q4usmopptGX4Rlqunv/g+cvM2vYR5uFITxKLyoiBVzEE7
v4wyyNzY50ca1HlhIfGkQ4tN9M8lElWUiALIXzYsPNI8VcbVZLXVGh2yk5BQ/PQGV/Uqlehb0M1N
5NygpCbA3MqPmoXK9RCmS/GGGMsbURZ8VcPa7LCldxuQExrRppT81a2V88+yXxHraS7SDB6v23u9
5k/RGg0vOymxNRGyj/KXFUqqOKfbTa6s42GlNu8zE2R+w4GeSRazagnNoGYPx/G97iQrHd//IzWe
wuUXN9po6pHCgqz+jRNs6+NGuL/8WjqG6nRZ51u72nrNwxCnXj3R6WWRw0YqoqgvTn1MFOza9gOU
xu0+cGJU6MQUgOpjy4UKZ4CdL+YoKAWgAH14/jDjDJ8PCP8BZpT+bJcvXBjwMQh1Kbn2G+9I/rrz
Dxpjb0C59uXKJQhxVj0A53sTQ5wyV7jz1iQxJ+XI1B/gELghZmeDjGR+3tL1i0U2mA5tsGnsswIc
bIS7wqkWivcq7E8D3KC1diM+hh6xzBVDptsi1KHHga1EHvTigy42ItN3LsSz3M/qY7buc3dOUXEA
ymWbrghypJm4EYiwOObeLTcQaTDN8d/BSFL9mKUAMe3SQdyIHqTfeAK0T1vnJM+aa+hYNT9o2Y4p
xyHbAEFelR5CQqLdRakt4zEow78abrRGAY8U1bN/Bhd5OCt6+FlNRdBGrd/lfv1cEcla6T6q+jNF
TjeHB234Vgi974lvQdFkDZ+FtsL34mCfex41nm9Pf5QJxCTFwRsbvylrylhvK9UlOXNFtDe+mjDp
nh2ExMa+kEQTTzzaxNTi8ASj/sdrP7ZYJX5NBvO4vY+oQzvSQNJ4nwEvJ58J1C/wgMgfjbOCkyyf
yyppA2oJYPdWuTWuBfxI4DqZR6jYRtHLhY4y++mOaerAHnEYbMxwg6BDI2gLNT9gUZt81MPZeVTy
mHbXPjw7hMm0ZBLYAdrbjMujam+ZsUqhaB0yCo7I2yq5egoFyWIzUMOcanHE7rXMiD/H6tTJPzoM
Fs1xYPnMMBm6wlkRmDsJhdumWhZKtWyjyTf7jd4xmRwFnh1iAWLxMElPU5+BzIyKJL7FvJdcCe9e
uoNrsQayKngv7cAyL+zCpO8Oc+AiHZFI06xtZfGJaMdY24wAqWzSjvUeP8M46o2VIjVG4yy7SzZ9
h8iKREiAat+v5egFGfG+cTH4/GAIEKuLcOWyKayX1pXvMwBZnebP7vZVi46IHhOiT+BASyvjDzuI
mY1nycjZ7uLEDwmUcfNm56R5IMeeAul8abTlbvL+T8RXf/Dg7HOrPnpFTJnBHtuKpKEALhnxwg6v
K6oVxER3jG0bAfpvQsVXPHMGIS2EdGeeEy56MkNE0a/jKLyTvrrQNWR7XORa6cE9tZsCN7Cak+gk
mFehyWvCb8yx9YeeZP3WftMN619Y6It0OsSWr6Ol8RB39al2y1PS00l1h7sFzU3lssu5H3usAd5O
B9ivLQCIiDwjq4QZeaeMaZlw/mWc3q6dHR1H7iAeiWTSAgqqrpRIheoHgq9zCtKSocCXac3IQpZi
rB5tQGst3xpSIkgAe6+uaiiWmQsnFpI8SE+DGNHJf6hhEM07ReUc1kf4hVNkT8vSoJxbQJ/YOP/8
2fjHGpiJYp9wfha857aVE9L8UIvfWSV2BHBxQoc7KneZSKqsiTBy533L29STkFSkWaCSFS/t9JuC
vMCs95H6MzM8EgHLfaMuaTG52ESPOaqF3NJBw7qTBMSDHW5159+Q1q/4w9ZpZm0ZfFZ6py4N+am3
2moGNlMkEkZ40IydJyl8E5Rp1itClZH0qLBKuZHcrFT+YGLdzCajtQrs6JHKqOio86KmeyWtd5XG
1rU23as71u/CFbuRdJiyV48impeDk/hGeZAC7YlpHBqEPR7eh0wGVhRtsCivJxKExsYiLrPkBitP
wsj+jXBIacdwKtWgYjdVtKtV52u6NZvmJakJv0FPP1VQO+U5jgkmQVQ021+E6flz8jCFfSCj188w
HGAyD5pywsQwbwu2EY800MEbCLx8Dq3qxiA/xQ29YERTkWWEzsiWxSfHyqsdMt3joo+eTuhFT1Ju
1TwNIgB/GlJhdn+cgwH8nz/P4cmgyHWVa+m3QoOBaRVkOXfnzHoTsbXpBYzhszkFVVdKOAp+zEUt
7zxdTv0PkaENQu2y0GhthgxLPXn91dV/NIqVFiWrtReH2ynmBbK0BQQxA17kI/oO8f/SzGGYCwg9
bPPU/5G7qTI9jw62iVjTv2NE602Dg6Ml5aiE4QKmLLFVwGl33p0A9ci5l3zn6OoDjIn7PC5f7Exw
L6J8arCD5sTKMA45SnPIm8B1IRgIeaJVxFdCZCFDfVAoKsj5/SJioeBdzHY/WZuRA640m01p4iNW
oSvGFDgNxiWD85CotyI4IhzBIlU3qgqjCoBTux9mE17iIt9gp0euCwCrdWuzhwWyh1P4lMaTkOF5
sJ64soZIfbMq23fBkLLwS2muFZ1FfbvWw2qXEiZjCJ70ul3pVrNq2M5i0/gsS+eme3BcklMtcr7s
hN26YrKPCB8D7ZYcxRlS+nggA6mJgkxNglyJj6YBNZKyLGcNqUequXuupXZ+NPS7MYM2c1WYOgRa
OLxZ02cyd8sETNcEaKLclqu+lOm2H8gjeAYYNDRwGajuHUoWiUOlq4qvLiW1c2Bo7XotmPVXN+H/
sy3rntUM/6AMMsy2hKdsUIwDbABdV/gcpsa4EKH9oVJFyzrHIdINmzzmJMHooKBxb5uHPsW7mkPQ
YWIAtmdijTZOrC7H0rpHUbU0Su8Yp8naTQSxW1R10kOB15oJ2DvmFSyFRFWE1IOkDAKe5ASPkW3t
XltN/LtotwABh62jNM3BH2gT5GsWHVhC/DlnDqo156bZzsZWOLMdb+QPDNRnAvONPVZ0jQqz+kVa
ZO3XCppnfoIwYweLP81c/Yhk+EpkjJ+0ydbTosvsstvPTfQemeIsrP5AW+DChQyLmuLY1vaB/Pml
SJgxLISSfKtTHB0VNd1KkCI7nI+a0d1iMEbcO4FuE2wVxoEea+e+CgOBes0U+jaNpN/M8X6oYTpj
ZgiRfOb08o3FT0gPG3Gd/LLtMSnbU+gQMTa7d9XlhUp74nkZDvpPD4MSEsCNpUH3kX9bQ9WNhbOw
THPh9JcUcyTVRceJ9Frbjl+TMjm0NmZaIQNwNMiofOX28JMKPpZsPhTcoEW/aTsux+RqTE0Qts/k
RhCGKZihdaeW90t2K9o8/VBOgTPES+6zi1WGgdl1Bws321h+RnMMSE/apii2qo7awouXAzRICT9j
p9OJP37ozOyuufqJ1upF5Vmc/upai8eVoK2mLSmjrKOdU55aOlCpAVzTL71LZsH2aCIHNSVcQpek
WzNzvpWoO0pE6lBU3d3U+mBulKvZgJ9IS3zolkLfSlmCBJqJFuhEtPvgXogS6gT34zT81F0zLBWT
pGBMqH99NmTrOe8B4k10D65bo+FB3uyUZvLPqIZ6B3io7bzSUm5qNmkvwnlebBagP9rGo2MAklUo
T3XnaCjKvFIG2E0lmb5KA90Mi3pt/Aj16UlVrbc8y8+JSgZX50VMqArEouxZ+iq8lbnSeH5dGgr9
lu0nuUUnuvwGYECGDK/+8aoJrevgIWea1T8nVFQfbwt2tAlCSxlBBZQ4c0igNPDYD6ZfDmCyNhmw
/GsYxLt0cGGzwm9rbH6Ea2+MVLnkTExt3O8mGueoaXXf0zQ7AeH59FmtXSf5jKiZjiHGha3c3RB0
l861bNXJ9DrVAtoHy6Qj8oM0Aid86wh9C8tfo4HTF0sV47wRRctBaZeK6vHcERCBRMBqGCem9Cgd
yoCL+PF8fKcRU3pFmjECn0ZGizFFUlMSTpb+G0Zi6cd24013naYiLetfRPMVO/dMI8W1RfOAedGx
Ezq7OOapfgzdndXsphTIxf7T9I2KGtaLN6b1KBSCQav+riPn1ay70CaG2VU8/iUzBzDO3a4OdKoJ
GRrjhqhV5sGZNi/U3tElS9pN/czQG6qaeW8iIrsEgvmSbnIrtKNJ2R99kYLJrUK0ORvdfqawRORk
y3o28SM3z8MSTNUGvpXJpQ++eu9bNMnta9W+hMNqaj6U2MTggWg731PNgTGEKGjVTyY6sks/5Cxa
2x1IlkOCWfXrFV95cld5GbJoq6RPLrG5Dlp8hio66mN4MDrxPo77nEXU6vLApFqPkiNfsc5hwvHI
r2WZH7HTrEbRBo4K+F7Ku8kgQD8zbAP3LXhGrCZHjFNYWV/qMf3SOT5os1qMGUw/oxj2+xd67dhS
EdE2FmUSjj+PN5uZCmkzzjzYSQi8QNgfiFGX4/Csl3o40XrSXyP7y2321rMXvlUWKuhQmJMRPcNx
bLWZSYvtNyR1L+6cNyVvg9TG4wyK2TsgHrHJ/87RNth4T1sDweItks+gVH0zltArIUF8ePwdzusi
V/aWBxKN2aWOorUqqRxO7F2CGaYdUEtxgk2zci5YGDR82gP9QWDc+i1XPkLzfXg6gV6SWQf9Bfmg
FKjAJE0AHh11GBZd+NWamZevq/maZPlBP8leQ4Oitp9ZFX8CXu8jAZVfq2XgKtnEa2DfRkuuOoxU
xBB9ddn4N3odjjBjy9JEZGJ5CVFZr4upBSarw/dpsL8z7vpFb3R/km3NyQmMdUqDAMAnGW6l83us
87Weul4n3YOavKduQhPqcSBzS6biPKGbaFtl581Qdgru2IHpz1VR3mO1wz68eIpLy+IwZ8Wxq8yb
Aggxko8cAxXLoTl2ZXUqBnFIw8HvGeUn5VPx0AtnUHcXqf7LOZ2H4R99en4xv5mg+r1ztDLrhaqj
pdAVPn6Az0VsJqxQ2VFYCTHrMRjSj46aSEomOjvO4Zrb4m6ANZa0L07DuFUxCfH2LRmz1tSOBgOD
fg+ukwJfTtW4c1hJPMrPnsQ0NVQF8KedXBxrPJddeysNA74SLNclItEmYqHv0mWjWYe2AjZnSJqA
F3hszbbfIUbaRYOHmqpcNx2yBN7RRKZ7Yrs/SE/6iOCvB5wWelyTKeHsifgIJDYAJybiJY2CkGG2
qXjTkXNVacxbs5GsNFWhBlGhbqm/gWwE8KszSURSBI6r3PExf4w2IKY+w3MhnR3IsZg/Kid9r7zm
hW4+QoDt/q1xuEVgFWLYN/eOhvZUJ8+VxOhJ4LSaNBDsps/V8mTpHpZ0L/sZ5+KjpwAaU+mdHjVf
zLZc9pRi+1PWG0fq3dSTLNqr3blvs2KcpNMQ+UwW0Upk8hM7w1OBs3bL8l9UCuDmGYyRZG24KuRn
VKUsVMKJzlRNuIHWgCYZY/2d0b+zGGhNWmhzdlW98b2Q5nW0n2EFrREobRtQALMyFH2k0rK4hB3G
19jw3npN9S5Oab+aWfGTpcAgRSYFLDLUvkEQn6/J1wqkmxNOo61Igrf332k2njqBWazLnWfzEg7j
eBeaePTQ46eOCtFPqdn8iqb1QD8Gsg6AfJMnfqLe5qgh4y7a4WoqI20+DwuEVbWINYHPEN0G+zcp
KzOHm5KDLlS+11efoitPUf4lAVS7Kd2NnkIK+UuRphN4fRjQz82F46waxW4XTPKbZCyejaRBawIS
ulmBAYIYD034E1pvljvyx6EQ9Ghb1xmN7kmg1d5etOq1BBujxv0j9Mq18L4yEkKpbMfuWm3bEood
LMogBFlNGFueKc9Ec/ID/M3t9JOowTQXxxJvycBWZjR/9XieeO6wGpY6drBxNUN0WhhEEam3i7ZP
NoP4RaDc5BzJRbaUDn02pCUPCupeRZ61Asd/HCoH1/QOs7jnBGZQDMTwn66HNHzLRLJJYtOX+Cho
w+SkeIZkuOwz6j7G31siMiCJBqtV7OfEENBDAzAQ7Qf1rMGiyxqYnT4Hvo5nYJgNa4T+MBsnNm3O
7wF616xxF7+mYD8Fqb0WUoBSzXiwYemJphLGvaiALLV/lZovYdEDs/hprJ7c0e7Reh/EK6z77phD
A41PXiZ8m22iFAAwC4gfnf/cAYFaxkudRrsC1WDSjhioCcp3+vUA1O1FaLNKlH+WuqXVkOOPkSPu
mLN+CqQcSOWXXUzjeMK3XZPsPi+aIdwMWIEqnKI6aamEJAESc3PUnq8Y6wThT8pDpmnWRcI/aWRW
53zy9RhuaQ3cgRdcyRo8t0QFWTi2snpC8mdtueezmqzRmTm7Q+EqItipQp5hOlFL8pPF3dlSjzoE
zhx6/zzg0tLgzeRlTYnc6br0kmJlzqoPycU76nuzL86RCtVt6PuJSHzd1aG/QYatbjUV96i+KoKs
kbFbND2cLTolt3d2se4u3SncWGB8UAR5NO1HgKIUdGCcHH9yTeYb8Lac0DyACo8Jn4H4MPTu3un+
tPFfzPpSSe7Scj2jsS8qYg7iiDsbSqIc/E5JDyq9XnohgM61Hf6gd51+z4Xp4DBmJaHfi/3i2iYQ
IZGDN5muVbD7UcVvSB9t22zl+CviR0hqWWUON8HTp3biFhnauuHP2zo9aIyJOUS5GN7j51+HrS/F
V+JQJpfOrByRdh499RyVCED72s9Cksa8bjV4UBBWthKhttFIGnORkNABvzRwKzuKTXgSoKOSbUIM
CjYYvafJ1dADUkJ80g2xnhA/0D56a12PAIcE1dG7E33FKCVpi8uwtVMATYf8KkVR1fJh6s/tC39a
lhPMxKPqEscnJN8UaRj0R60cIPKWjyVn0leMGSdCuIYK5uNlNI+vgmxwQwA+xBSvkP8gmnVIJJWu
/htRJmiKttKcmjqoDikUnjx0GLPUOQGgHiFB5uTqwHI07YmybH7UKaBQYidx5tjwL6Xdwlgc8Dh+
R604RNWAFcZYJVa+bdz4A9te5D97Bml9Y2tJ4PYkWL3FDrGiUjxnorXUetORmxXNCN6ERhcWQcSA
GyOBDXOmgIvh5IncP8VU/3VKcbIt/U6+60mVyTV3w1cFd6IBTuXo2O1N7VVJys9c65ddS9zwZG5V
5afGWot5h/UD4rE1x4OFVoSoKmKmkqWseyTj6bRuYoCICCQ4Ta2XmQgWrO1EyAgGFlwKxPwQNx+Z
49UGuY9h40lM3kqaju3RPubTMyrNo7DT4LOxMPhCSIYZqGXS0RmjHq2nHfb1P9LOa7dyJMuiX0SA
ZATdqy6vd9KV1wshl/Te8+tnsXswk6kSUpieRhmgE6UQyWAw4py91571kwIBof2YtgNuxJeGcEJP
sZZBt/EwfffFr9a+rfo7mrpI5khF48k28HNC7UCp0J/lEJRXi9D18k2vX8/C2hopY9RiEH52cgDJ
KRt6nMnhWXXA3FNyhhbHpoqPMWeJRJM4Ph/4r5ruTZrLwA4XDmW8TnvWbLDhzDcbbRygbewM6CEP
ilPQjH2BaeGWOnLjPF5FaUii7nw2e8i7Ek0Ce2nbhrZHJQghsmSKOuTbQUq+sVoWQ3SGqGyIxQX1
ChdzoMGGOsfM+g2q4YKiZ2jzBdmrUBJYXthIqKWxNCW9UvMxSV5r8yR5gsil/Obi8RKWoDPYlozv
Qb8aWxSbvnqPk/Yyle8Z8nSjTBamgjs3Xo9jRI894eqmtcJbYgNGvYQ272ZhXqk2BP8qvNbTV2op
ItmqPjvqPNkrnM5GU6AZHZHi7XQMrOpnmP7yuDliBkHEzE8qTJOgj2yl+75XFpxBl1K7Mzzvqgsu
DTlM3mfWPWNrmTjVa/LEQpNNDxEdonrVpc+aReECOHpzZ1YPZbn0wovRX/BkdPUlmq4aBUtvdY/5
ypF8shFE8KXrOJCmv8p8TXs7JHYqQ6pDGYoa9VjcpcFD1CFwpWKD1EMar1PNCrBprQMlpgKcMDys
mZOkTUdVl6uhuoec55Mtghi7I/uIPbfCoqPyJcM+UKDTq+ozvs2Fmun8OOz4/p2Z3Cr+RfdOIYSV
+s3AHZ/eGyxanem7VntPzI/g+YyUiPBQL1LODbFca/TYfPYhQl2WqEcd846owiuJspXmE/Eh15hh
CLdD9jgScsFPG4GXe88sl5s0fvIrWofQEYruke2cGeFeYBtPEGmxEHRI6vYSDy9yfPeAwgu03Zsx
vHcCJMfNKkV1nI6X2YYVKNvIOyY4/PsjiTDNsEknfOxXnr8FOTU5nHcvcbgX/SvkDDFehPOY80IW
B5vFN1UuCahN9WxTfnPAFodbFb2GT7cT6FVC2CHVhIHjTfESts7BRAcYIYQTVDhsZa0i2MbwT9cI
4h2O/WhlmjdljmSVT9lER76elVfKVYa80gDxNG5LYz0Am0loqo9sfvOTOkJDgm9jIhN8aBwNlSI+
uwl+e3Gx/E/8TxXK55g3HK0ay5bKqRmXK7Nop8xLODLJ5lbryJ/fI44KoKr17RKqz5ZmDuSc3g2g
prdLxDTW9C77Yyn3E6ovvaDgIhaZv/IidaW21Hwo6zRo0BDNw3oaUbNaIG7VTcvx2u7ldhw3hv5g
kKdb3CbJSWISjFKOA6sx/USJ74QPaX9dVCfftiGI7MTIVpctPoDG6dLaL4NYTxabFH2blrtM5Ctl
IGdi0zlP1jhDUQGodRdBiaT9aLtfSMFWgiqxjdSOVGD2IhbCyVkFQcaPHt2K2nBFWd93lVyagXUY
qLSIXuxmLQnzIU+np8o0zhn8C1rSj5UwFuAdXoC64nSI96M9I12a6yGEZOTx+lxABKJBdXUdozsk
M1T+dILxgy0UReGtP5TCd8eQZfxpDLDEtGwBbyaqgz6quaq5SSjATexhU167PN5P2bxPuRFOj6/0
eojvFDbOYYzUlwN+kEa8oldiupcU/boAGqy29PsedNlBoV2UTU9N8dZpOIyi2xxzY1w9B91rrWzD
1loaJV1BY2bQnKfuSbHxRpBppRVHnb0YmFXEzsNStWq3zg9d/pGh/HFIcK6CRycpOdo/dkTY6QUc
feajgSHbvsYRZNGiVmMgD4eMjzMZ0kPSLxKe12g+pNl2CHBGp9touGvEk9kqN1GC9QfZQytfsomv
O69brPurkG2pEgOV2gnEp/LT7J+FJ10KZACtYjTbh4zMDp+bi5Er7OqjbsJFU47tQPNnIyqTViQ8
2evQ15B1URC2zwHK1pgAhyx/8nU+JyFB7fPxSsGIplKBMJrbUhZLSfdXt895g2YiHPdiLisnfNDf
u2ZaZFQHgmJthITKeM+2/VJF6zC+JTCZ2jDLr3EpkQBnPAkqZq4fI3Oh0qHscWpz0OR8hpTJcu7F
GJO8sGtpPKbzCZxtjSRvTZbEl+jtE21Lt/ZxaXAv89xZjPJGoIJJ8RTp+bjTY3SLuBWs5LNKi21Q
eodkqHexfiILXRWnmk6jyelEI8luOFuez//jYGDaZUhS+xnOTEufrFjEhqz2I/79x9JZeYW/rKzr
oUEs06zsYZsIZE7Rij4g0v5733nqa/ibBWs4V+qQgqAPHWU2ZxXMbLwM4azePEfCWmghq2HfL0xc
903BpgXwQs1KWqGQTszUNcNzQdBYx+4dctV6iti7yHY/FjnNNDAd7LGGPLjSils4V3u/WQubp16h
KXcwhWPNwqDnkPBhBmILF2pP6DDb12ZJe4W1dtZ3I6PAQLpsmvh6QkFL6JymQbhwKADZiwDPk6Pc
+PguDb08DtSPivamgNVHcVEoxiI3zCWwTPLolxHCtiJ0CI8xCBShgoUkuZ/2NArc1q7W87YnpbhJ
xjMPDxwRfRJz9tSQQ2f8YtMHRqrEvJncegEce7A5UbQbS9ZwPTgELfFKmrKzhbmU9hy6AnWq1Fxc
1htcsLT0JmDdSMVipPOtvqor5QgnalmiNwhaYjIUJEQIOGVw1rQQcS8Kp1Y9qM1TRqVAje5DImIS
OrUJywzFlNp46/HkybpcKvExt7hhAoM0aCva4BpB3zl+zp6f1FvEcJQ54T98z0f9oyz7MwxuBIZs
lcPhJiX8YpXhVfNKHk+iLC1RLGpAh35/Tpha0le27Ix2IWATlquNp9k76R1A8G5Gf4vLlqaABtax
WUhlvNFh2jaZs6h4cGXKKU3143zpmdba9NjPOW96PHxOEXUspDpJToMvFBZ8pwnhUJh5ykWLB3oq
wtTR/HoeWzm/CLc9MbJLXzjKXmlDXOzFSDUz9qvnhJPfviIr+NRZIrtAiY22WCW8ByBw3Zualxao
VNUiGCzgLS7UiJg0GIikBYUJOy7Jg0mnashQPbJx0GKN0Pj8sdJKtsPAXK7RI7HB8ruJkm10T+7A
BEO0odUfgke1ZrM+NtcT6KMP2yJIidPFtot5A5SOPPoomBv8URTykxUljReh4pgnfGYI6YxQ0gtW
MHyx4WazkVajgTYXeU8zIVGPwqpHzdx5d3ampuumnTlcWRSxevRVfrQ0EdKBC7xFK4YE5b8X7sam
bNhBw/oxVb6uDpaHlUjD6OxrOnq2VrHByeVRdE3tmrZ8WCrebFl33MDy5VpiWnxWWkkSUjwYlGaG
qLyEir3KiYUutBKwOGASPK1lcQ36fK+pwcYJEB/5Jg6O+JcVsdytarshPjPVuzc7baDAKsIfT3ZR
dHQHMuL7REjLCz02luzCH31IORwkoIuSy04VxjNQ9gt/Q4OBTEzivMfL4IzDGi9keinrtt3n+GzP
SqrN7beCrUBUlyqhruzuIIdHS6UhwsugTrOryiQ8auYItQGjcQZmmXtFnrjvAkgqbstM8IyMClFx
5hk3XDHwvxjAFD4yZ+69dpJw2mGYP5I5sktsHwbpo11ORzNqJ/OdSqtFAL0tqS13IKmJUkrjltZW
R5OQD/8Q7iJFBTOb+7l/FxkUZZkWNCD/TU8rBKfQ0i4esbkEbuGb7Sbn5LauiLY6+dJCJTrK9BIo
jU2Loy4cPgmdcRSBooCP7CjDJmPEJ7L1GuisjVM38G5sP+hQ1gbW4xDn2FjqQqQrYdTerRIQPlrC
q0JrkjsA/xy1tprVqDpKt/SdlFppbkmCnQIds1OXxetKSOc6phK8+3u0w5fAE8cwTWHbWMp1lW4v
//wz16EbpiIfy0gnuA0PePZQ55P79xHm7IvfQiv+McL8G/yWd5L7fYnlipQoGLuUSPMU1mIl9GWe
w+H9vw5lSWGbhrCpd0v++nMo1ZhSgCwz8sR5mwXOBt8PzH4/hH3885bRUdBMTacSJ21NfInCgFlb
O8UEE22Iq0Pjl4dMyX94Ktr8M/68aYxhqha5LUxZvvZ/XonVjL3dIsnA6pn1K0lW/bI1NXsfUETa
tKNRryOj+9VFqrZNCwOxMBotVqt4oJxU99MPV/zdr2NrXKxlGQ7xNdqXX2dMSjUYKuIPkKZUqy7U
MWwD6tpQlCGDHbSw61sDMbyybh/DZExWzP9i1+dO8KpHIS3Cvz9n/ZtHQDa2bVi6aZiqbn5JU838
VK/atLPcCOsqHpqBZgxJKNVh7L3+TgsxfOWJ6RzjzIqOrT5vP2OQn9xCxc1svV/I1EJChdN4Vcca
VsjRJKpjRNHZjF50lqOKBl1v4pEd9migdRkLpJZGh0O14L3/Ydr+eTUY0DWV/BvUXFJK3ZDWl9Ch
ceotqTVsfar2Fl5gB7Tm7/dL+zMN558jfHkx/MHXkjRCJomiy6IIiFSrGmnseLRp36okVJYOsUXY
9YCj65z+DzBuiZFJP9Ii0rDxou4uFTy1EIRY4wLL++EO/LlGzL+fLjRdM/iXKliG5hyj39YIr0vD
UckwzqlVeaZ2dQmx6Fc/vlbERP32Vv1jmK/TOCgTRLJWpLg6wRd63vLt9sk7e/MUdiba4u83/Ydr
0r7MURtRokPYC1YLh6Xf/0wwq5ScxP4+yj+f7HznbGEzczTpGF9GMYi4UO0pVYCvkEVZFzhA8PKI
wN5Dzvj4+1jfXpF0VP7nSEMz5j//7SkhTQy9OinAAbTEOTUwJjZtRiExEnWx+vtQ/3wluKzfhpov
+7ehwr7LLVKVFNeheT2A2Elwb/99iG/v3G9DzJPltyFKOlI6ZBDFTVPvQ4MQqpoUh7x0FyXjD8v5
T1fzJbeJ8KNcn+wMXByMMO4tYpbjf3AxhiNUW9VYEI0vI9CfRFCRMrMD8NaeNRd/U+QI5K2iy/r7
UNq3V2OaFPcdE+2i82W5kqkvxqLBQwSg0tUzcoTJ8yUiYzFQyN4jazyS1vvDy/TTmPOf//awpn4s
q4Q2hNsbCuo3DOuO+8Nl6fyI//3k/vfi8NtlfZndtgEKDjHwfFnaSn+tj/G6W4A2fjAfvWX7w038
ZvLxwto2aiN2LGy9/ryeii+WocrWcUlmYjWiWTCHkNBbkkH0Q6T6nxlw/7ouqZu6TtKcZrHZ+3Jd
jZ5NgVHDj1F34Sbe4c1c40Hb1D9khGnzY/9y//4Y58srS0chUDWQZK7/AOugN668dbHqHh3iuNbD
EqqGG/ww6bU59+/rmEL77Zl9GVNFHfHvNVYb+JppnYNn1hewKSChN+8WJ/qoTfGS05DLm+azHitA
TP6hS8ylSSvJ6+RS+kO3bGvCditrg0jvBOkJflhGhaSNcEJ1PR0RclyOeQNV1jd2doplC7vDhHI1
fdfoYpOXgiD53TQREnsGnnl/hnp27+akLWBJI37P12ZQu05arXo1R7uKFAIBrIasRxF38HcWoX6q
kMj1HBjqVrKbQtXqN9se+C7IH5EgT4D7aNp3sVEuIDyvO23bGIR/cMaNqidavICEQBjM6dUp6sIA
pRqipRr3buYAotWPXTWziB5VWVLa9TYBqQ9D+mRlM72MDGQazebsJTTwEYNvKgR2pXdZGMsU4oUG
FFnBDABg2hXDdegER1sdV5oVIBGgwmFAkKQZjqQGdX6ESY+4jLrz1rZUVqGtLFvvU8xUd+wuac/4
Nq2uAXcHGFgVfXvDujVg7iyqFxkMK4ueXegNW2XaG4K2JbzUrjnrKKKXKmJ/6bENBfl9xYKwAjuM
t5ditJGTyxsF3qqKy02EdTAWYumjtR3C9EOlR69bBxVWpTpVDznq7itFRYmMqmi2UKGBQaUeLrUe
F9LYgGVu0pusHM66NvKI4tnCm1LphOF2N4XgH14z8sDA49EYSg+1GqzypASJ23OZ1nWq2rdN0rwm
VDrLLHSrLoI2/BK09Ct5xjriiiZtT2pzavpm65j3Rq+4HVkLYfZEccLVW0Q1KTBJbhWbpVU0am5C
KwpVDQI0bLQQ86uNwhSMJY8J5JgxVyRxvP2wIn7zRvN2OSb5mmLO/5tXzN8W3QACjEq8E2apSBmW
mT42lHyQKAaxoEc9BrNLqJZPGAbCX8kQRHdRVNH31OuixuoazN2mRqt+eum//a1sFOQGpzyLY+uf
v5XwfCpOER/TPHHplayMR7u/egcu0C1pKZIAsPjp4/Pd0ia034b8ciOihNBHEhAVF9oGKXgu6Gdg
EQv6eNVqWhIP7db7/+Te/zbkfBd+u/cEnggC0Biycc21XCC62tjbd9T4q2oR7KwfgiW//bw6wjQ5
4EnB0/5zNImXPKbOprh+aGNdcRoF4kDRv/z9or7bP5KriovKotBg/uOc0xtG3nbMJw3xdsbySgM6
a2p6cU2lPv59rO++DDrHQ3bEBui9r7Mkaig/NRF71TEgmNIfkOchOuh146BLKgMAUM9/H/CbL7rQ
LVMTnGVMSejcn7ew06sxbsLZWWiYh8L88Cww+uiFJJFE/8FItlBVAeBA4+D450iTXwxSH5kapfri
YejqAsedO/DIBZ/+PtK3N/G3kb58XkWKUiOcp0U6luCOuodKHbe11uwjp363zOmH+fHtLfxtuC+z
MA0Qz/Qab3aXAeCMkvTR7A0ywrDjw2LM/5+38csWrKD+Ygf/OmJMt1L5RFWziJCmNz+uHt+9XJzQ
/ud5fZkZjqf241T+61XGvI+XKNj5uwj5ozss82sUOKFr5Cvrh/3sD6N+PetKQGdYiHl2OlwFNqGv
mGB/eF7fDcFlUTfE9CGE/DIRSweloRE0nD0nDWzS6yjv/z7/vlswfh/gy/ybDL2osRhRFujdkNZS
ae9qNOd/H+S7Wff7IF9mXWvFNtA8XtzGrpGknuoSjLA2rPr2p/LkT/fry4zzaqPGNcJIMYToCZ1R
oYb/wVN3SJWUHALBOcovH8einLQSZjcLeSzKBS2QC7bku7/fsG9WhT82+l9uGAHWudMAonfD5pX8
VcxMV7rcDb2x1Iq3vw/13Vnzj7G+3LJamp0xNPPhZQ3VF6D3gj4tYooriGILsWhuqk/zh/PSN0/p
jyG/vK56F+R1U3KOiexLkvzKsh+rqd+OgJuNIGXhaNL+MkLbSWcI/Mpx5RpYinzIXGCOKIwO5FTg
zOsQzCAR3/z9Vv5zUKlbQmVqOA7mW/vLu0SjERKsDDEdQfCde8o0JK3GWP3fR3H4JGmWYNf4j40E
jSvHKhVQUUpuV7cBZgV0IsQ//H0UnWMyH7mvp02V1EXd0NlOGNaXijRqwTGlweK56tzkD6fVFNwn
FTwOjhyUpJT41+i122TK7lqznUOKaD1I41kHN1/17S7sD4CDcqiiNgWT0BRnzwNkXnwm00sZ2ai3
hGuouJEkRJFQ35sz+wPBGe7AUd5qaJ6SWFl2cOGoKV51BS4i/4xDV1OOPcEUKepuB92GlT+yV8WQ
U+xzOj427fc4RZQO+0gBKyb1pyAgmwSPjWP+iiEJjT7+HSs6BxAagBYYGG2dpHF979KH9vWkAmyI
V9AXOBn21HmQOeT1QondsjavPKQaMJMOyMHKvFliWgFHsW/xP9nJfVsuBUkDOq5DOVDWfUo5L2jF
Rci7jL4VLO1F2G1nuLiKhCRsMYQAAg4522KVvMWL25TPmY312LoQy7Mg/7KPG0Q1jxDSyv6YmCX6
UoEztp+dwSbcyNLkHmsXp3+P5NY2wJgh33FWHbIYv35K/Jtw9s6ks4XwKsLvFA933sRvUd4RuzLH
ts7dMhlfwu5p0Mhpkx9j8aLD/0EWjgUNUyynKi7RihZJ/p7Xn7rfo6Kjs9ztE+tQNsGisQBokTUT
7SyEtv4cBJ/JZTDH2kC/0ddq89YAH6laPsYAPNTslPcApowbquJa/iqaF0WeSlwE5MEiWv70aI5Z
JbxFe23JaEUXCxTdJUZk0Zp4/nW5lSS3dsHN1PenCYeDit5vYnIMOn1rxM6Nam/6+colojJk0hTp
/AQhnL02JuAfPDHPeqIWoSMRtlWah95b2XgIwgx8z+3rpP0ayvhIU5qJUjIbodvbwMEaYCCydekY
LrUg3ouJprVGVaNEahkTPUDDP6ySO21IN1gyd2Tj5HCPVJzVAkx2R5wFMiRff6hZ66waKkxzbHtQ
3q9QltAHyYwzeg7SZ2YTXkkTgqq/G2fxDCBzhz+nYsCvhoWWhBOLv2Eq8TlV1lP6ZnWPGqfTrtYA
xbUghxai/yWGg2+8hwMg5BvN4/y/tfFoGwFZWfpaYKeVaAoRzOWVhrgNhCcwPD89qJQUQussU9DF
4UJiZBmaaOko71nzpPEagxIJqIl0HLCj7pc6CMC/KBdgyYS+m+goWd9IOKzEtYKF2sbkNMWc6Ulg
GZUPRVu3OlrcS1wDL6aWadwQHzRNG7N4iLUzX1okEJuOdL95dSnvBvXR6hxwuidjnOEo09nzPzwq
R/R3MaKpeObra8G8VeBTdh4KzhhzWgswjvOADnTJw5bSq1t/uvjydVRa3OFPicddgCCpCjwQmrge
xQj9e2GpL6OPP7J+LMzm2kJyWOjTzo9etKLYFsEuYXfU484gJChUfwWaxCBcocErZLzXvfhIQwk0
qpw+ma9JAxLXwBaJfirVjzqy+UmKi209tdQ9iKSIvUPcXEzAnaj6tPxAdZfOgtPejTlJgSAis0Vc
H8wckJiCMca/bjH0amCwm4Y1ZUGto8ehBNpFvqF3aRJ1XeVYVvTDEAOGh/gXIhFfdrA8mECNfFOb
d6e4scCSIGvqfQSrKNYi/pO4e50i7iOi+0RiSw5Z51aqti+G2zm+OFduBz13w+I9CS+hhgzeP1rt
Mda2WnDd5KTGdmfQGYiZUcHrlKXIb6M174RuXX1U9H06H0Lm0Y7fx5iYjFOenDSkZbxpnbMu65Qy
Bjgr5qvGKIp9dLpdEtBYvslBljj9qcUB3kGB0byjHm4colyGXWVt4QrL/DUejxYGNR0byZx09Mj+
2CZ8BHh4jGAtGOVaGC3EtacUWFt2acibRzBnLI2aJSpkVcFBKoO32bPdR/cBchAzNneqtRHKU28B
iaFUp3FFcY6eS2J7oQoP6qHAxIz0ZjdmvzgULuVYotMC4JosCJ0DzOZGSExwOYKViAkH6q9Ex5eH
CEEj2TuU2kqKOldDR74DQlQxbpuUG8w+YSzdqGuvLOVa2u/zvjhEOaFPp4mKf08dL8uRK99kDpHh
ybMPHkj5pYCqjIjDdc5ZeW2wdFb3IXNlfktjFTPkOp11TWDWsdO+d862dk5ius17dGHkyGSIxmwM
4epwiMJfVYlNcJuXB28oeUu3I0oPg1QsHM/hSEFtXCr1eowCdLJbL/IA0HNnWuMVtQ+BaZ8C5Sv6
YLH29GwDpxkgDkLfwd+I8bMR/j4kSgvYVf+gMes0pV+lMSmuVYnzKTFrgkc3+OJxquO/lR9TsTHJ
TBz95qDPsNgIux8itrhJV6keHzwFENslR89fBx9tcp8md17w4RUzkP6a0O4+Mh5ss99nZfIQo1p2
ZnNZh9rZfPTH26i8z9g1NSQOvox6TmDQtExUOGyGtyr71YSGUXdwTeHXrAhM0NSXdCRnkFXbQFDR
zlw0nZ+VvxYpRvJEXRYsYIRUQLqDFwNXzqtxr+lY+h01fCphutt8mKoeEgGuAgoYWNGgbSDmCYP+
AGN9n9RbktjAFgjnxuthkE5bjbgsIyJKHTkfp4yr2h5WdVKf4yDjci8D8Oy0qHl074l90sPXJmCO
tXcww7EwvHbqax0Uq7JFy42bQZjBxWNZ7/BtxBoJsyjw7ZeeWBJF5VG7oX7RjEWrrGL9Oipg1ri5
8gmgD1RJhg5nxXuvOGuEgJWx1wAmxSvDgg6F2u01Lu6EvVBAIAsXS5+lFyQLbQtgeUxyA2IW1Xpz
kbwF5UNtfUBsDFGhkc2m73m7iSwhox2Dg08yK6JpZA5hc87MvYI0vpg2yC/5UC6MZCG6J9U86PZ9
5b0m6j6LDwh5CmSQbOPt+rE1dyyMk3WBjiqz04gKL1JQ8t0XWEvs7j7Xtg415jG7TeKzAYUlZmew
qpWHMF/zJTbmBNBrXd6ZGhCVHa8Fe75QX3nxei6yTzqK1YNdbqS9VRFepTRa5HPA+6HeIU/tgVUU
cIMvofVWUbnxc8RFazJSSA1RxQ77us+iG1C+tjdNDtoHvS+0l+QRqmliPCVAMCrrZsR4rK8JCsSN
VGIp1lg/8j7G2Wy4ff0gKsIBtwWec+Kmeu9RtGuvPHXiXvTXcbNSpuuaRkSKiFld9ACZzE9dPCfJ
1gZAxn7H+GRmi4CeNVF0rGENVW89c3GdCBNmcXc7wJFA783ZfDoqBD+QQC7PMCzyO4YEJFawBiPq
LrttQQJGUeB3XMoBMN1SZiDdcTgfbUBWDtLKI2pDDz0dX/7mBFvFY3sAd4k9WzVtQIX3EnLuY6tv
qLhnhFn222b4FYRLtl70LK4qLXJt55kqKmbR58bb+eneqPFqrhtJxCmOEFwXV3X8YELzvLaKIy/S
WBxq9gcEHeiM4AY12x7Cv3cUZYQCu3vLyqw8RnB4cuXD65fGdPKqF3V8BhFkNqgJidHZm8MtBnHP
OHXxxqpXSbyrUdxMN7UKw+QNRzCbhOGln241cSfC3YxDyfZF8oJCPEnW3mfLTIJaiesJRRF5DVr3
DH5qtLd2vSi6mzra2ZqCFhWCPnQ9EMcrzyGK8omcxZoYLHYxwlgyTFwutQ9kP1786DN1kwZG1F4H
79UlD4Ax+T722BDwuxu3IAiLZlONh6l9qMBxBis7BxyPenOr8KR6WKEun/QArbEwgd8/OYAavYOE
eypXJegy10Cs7DZxkLoynuiEEAgBpuORl7tv2B34e8L2zBYmFxs7Fqd0NQzgboERHEztyUIK7bhQ
fiL7zi9v7XBFj1XVNsWIUWip4MzIdqp+A0+vtq5gE6C0X1PcR03aFFftvZxbcMsxBGYbb3SYu1pM
eBJpW+ZN2hOgkS+xolqevrCxmLCiJIjkh0XM9q8rTsm4xZzapXuPFlmy1EZkJoux2kLVM+yTSGFz
aYhcz5U2n9kebRy7eAeG4Vad1gGkU34NHnZpU62+wliaH4f6pihptnhEgLts9kxMrklzo2fr0Lgx
baK5l6myy6AecFdq+WGyq+5eSf/mfr014iEiwbLesw3Onech/5cyW0+IuSfegwcGp9CHfn3gm3+V
htCO8Nc+WNF91XEWw4t5tuayGFxUEFKocLthz0oOL3ne3KrKTR+4tnksyvs8OwrOwMnJC5K1E3+k
HS5dnEbFMQ1XbX1dxrtePYvyxravg/BTemsnId+CZt3OV+7wYTRmRAQKfQH/ENnLCANJ0z/a5Dni
Z2WpJxURIDERzGY7A48mhDWiVpal8dhhDR6XMOGEvfMlawDE2MV87kYOp/R7Enk5vafVNp0dIHwF
gk+1vKUfW6cPkAOJCbBhCTU3Jrj9GBbGkreArQXxl5HJ30yQstnZreu3LrLQgK0fCnefMxjmJLTm
wlkpxbqA+ggKDpVjuim9R8NnOi2lBaZrDRhOUQ++thY4IhApy7VjX+mkOLxX4pTjO4KNBA+8eu45
2F419bXDAcsCJkziyn6wN2l0rKg7YIxNdj3tp+ohSz6cHhLDsh+Q4a4CZ8e3nJ7pAriHOd5IeUcj
NBufFIJSbLjMTxDdiP0h1lUV29C5H3BC6wejf8VRZiJ80mBGefH8tFi00vjYo5sM852p35kO+35E
/jvEvJ3yosmDEd7L/JavRxpuIi6I70fF5vhNTHj1cJK1m0I51+HZKG+oelBLgL48NAigcCstKjZG
VrsI2tsQH4dt7iK5pICRWker2hXW0XZoH1r7LH0y4pXGVwwUgsamd00wFoHmV616xg/OxkzGO4PP
+ISjYC5mEVANGc25luZ7E7F6X88B2DZG1PHUyztLLofZ656+VbCcjf0Edi9de4A/5VM33NqULoab
McFJurHxSPRL4tg1pkyVvVC3qPsdgXc8fFkSbeZcQcjLAxcK2zi8JSkps89a9lqEH+H4wja8TE/5
PHkPWAUrsPIpseA0xOXGU7daDQqVFYpc+Wony8d+dFX9LaWlG6GYrB/CcDfxvTe3kb2HUjebgL3N
pO0Q7V35JM9hymVnQ6e+c9i6vHg+oHBXTE+GduvhjdJ4XzYhwHkM2IH25unrOfCwX9NdNoZdhxlb
eQF8B5GN38gpnmpz35kY857H4L2OD7MCmhizZl1pJ0tfEarlmbtYhcrOEXtn8KftaRKuPqw5h1Rv
VYAPdk2kZC9daA/TGUgF7J52WGUY/9T+tjEuqbXCrTjwLBI8lPlr124jZzumJ8d4AW3D9qexTpX2
lJtHvT6pE9WLnLP6HVOdXCKddSbDZ5dll9RYqQPe8hmRHhZXHers8kHMdHrmgua/UEsJglNPCHeS
u00qKIWshxrvfIrbWJNbh/lv1m6GVjSvOJACdC/WE3MvMReEnpjesynPvbrrGcSadgk2Jqd/9oar
dLiPHfS3D76xz6y3Vr0Xw97KX/smdn2np6G/mMx1N5wlkgM1vM/NX6wHbN1Ft7IIzsjH25bzuqWe
TZPtxRP0o50x9EsP2FHGnpnMq+FeVw46SiCdbNFHv2dXsvW1+7p5S/3bgN0/pOgyvY1TcCIPDVQ0
QvDyc+cQBiHIcCAxyCB5lFzqqD6x/qOoH6qFV9zX7Wc0goTfxAX2qk0DSi9fAAkjDBfOxtLp9xIu
//Q0YRvK5arVgfxgWi1MbDebxmBHgbOsZi6NLD6Cw0i3K7VLpz/nESwyoGUko8qVxzE3o/wIBAnV
DE+kNLZk3CiUj2pE82jvbQvkMNySfY3CIurWbfOZRJcMgHMOFg8IzNGb3vtoU5hbXV1HydZryKq9
n+JrrM0JNtQiOvnFu5w2KTSHNnhrh18ayhq1XBTaoSjvAvQ42aJuBOkYVxPfAmOLNyMhlzrcp0Sx
wavR1yS0mdoSaowDMr/wOFqfYWjyZeyNE1G/Hc764tAnN7KDyu/ODEXwwCobYL262KlLnazP90ON
5hu7A7VdijcrJYwXRX5uwl2A84G+OZIMyuoD84pzSr0OCVMGkxpsMmJEzGUFwTZUwXrsrPbkC75A
a8/fmCRB+ndefU+Gj1n+F2nntRu5Ea3rF9oEWMy87SY7KmfphpiRNMw58+nPx/HBtkQJahgbvrDh
MVxdxQor/OGtqp8i/S1MeT6cVnYE3oTiufave6ohYwpaKeOHwQG5TtNNDqd2KP5EBSVjaesjWN2X
hwm2ZvRM3kASPBmXTXCs8yurvfL9Q+5vbZnUGY/Szimp5WYPuVrOlSF4w46OWJemIZjJRR4/lmx8
c1Max8pCtwSN5m3UuYW5m2pthT8r1PeKCCg9yMU2s1wELxE+Q9kabjD8t5dSR//mkFZ3NvsQzcl5
pZoRkZZhhRlSg4B6+4iB3S16Xns5d1VqvoRAySyR/6Aov3SKhepdYxx4LuEbD7DdWxeucQg5qdxY
xTYItxOOoFAI5f0Iwa+hinJsxmOlXOktJvQrPznAlI2Lo1wgnOaiVNdRMZ75a1dIIHnlGUEC1Rno
rbxgFAObnQ1bLuOg/DZh6/b6tQS3Vit/992ZqZ83+EuXyJGSPeB1s9PyY6PuM9j8OVsSpVkgSwhf
XWj41WgVhT3rHEqdhmpXltwr3Qaf4VVt/Amx+h5wq0YdSTrTtHKdKQfFOq/EDppo12/k7JL6zCzk
1nI3jf5ZG+7T+ilOq+sIyJjsPwnvRmMdsvAeDY80xxdd3ygTTkiXoX8ddFdNf/hHvxf19/aPTOzk
T1vOv8yVbBeXVo2O4gaStBAUNMS6I50qrjzCULAK7SHhAYZdG5kHrKHxtMRF+LbFisIsDshhzuoN
lGH6CCdeZKwotBbWuQz4RX7vWv67Zwtdm6y5z3AHyPEyKOVj6nFr8NbA9vPHepVRs67G1rGDP7K4
96YLTX6K8bExsZZPrAAZRMvJw8AVfouiw20b3ooWG0SMKqrovS0h2vuYzLfdxQwGqDJri9DoFON7
gPCJWSJTf65islP+IeCiBxI0z1gFrYzynLrClL0pSYEF1oZKvpD3ZvOaKhESztxtbUHcTUdH4sHy
Hv36SlZuBv1JVa7bxkcBcILdHwHU5JqcLpGiQFE8C198Sm+edBRqd++h8daHT015jmF41dzG4ggi
qjFvmuw8o+6n4KNtvI/Wxd/nDdALMke8L1jbG+gtI1sq53d+dZ7Ub6X9i4thxMgI3Vf42BpunvdU
jtSJwbINgjYI7OBOhfFMOL4XCNCKs6iCeVaQ6JgoReo89RSELkNy9EKl//JOeOHGODMrf7BT7Mlx
oIDRacBa4aWjNxBEVwK7t6DFIlZ/zzvvV1mjYcqLmI972Qgu4lzbFs2hV6iwJrwesg9DriSGAdbe
3Q+qgPvUd7X9HIwj+U8q6GnLTfvbCAG7OZVip2eCZifloh7nOcm2EHiCCogXgW6TZ8LxOG89A4aG
lkOCcnV7Gq96zSc3ittsNlDuX5RY5XAAn7PsaR+kE/6IFWG8nVPv6rAR7B7lOqHMglVC4m+x453e
lTBB4t6EV1cG5qXXerdmn2VofJvjrqoCPEctdKS1TrpVlB5JAHtAlJdSZoxFglIqYh3T0QLHiDaR
grdi1x7tKnLDltxKv62BFQYxuYuJLsN7QPyYNjhhCMTQSou0nqfNq0AqdAdJhfXfl4+q/8dqiLD/
BxI7kzHpLgvUSQKESXS3u57qX7a0s0+xKpSvUDkNPS6wSKawaMmai079EGmKZceT6cQFV2dR6Po2
0dD3TPpOPZc9bDnSlCteLkmlzbHXadvIypb4ydxifMvthZYtT2NA5l5YDVu1Jp2tJJSM6lmxtJYb
DDBFs0c7Ij+DJSo9lNokTrSUv4JANFCIKrwYw8YdQJ8b2x+QcLqhGAaFXwQoEvlZxOGuxWyogtHy
n3EgmirbFuAtYcsIaiuLcQajb3kPwC+PxaGaQ5kmL94h7Z4HJEs/N7C/nZMCxcGQZdNSl3i7sTYq
Oeuw1dVMaPV2uy5BcXpDfWJKp4ZZoCc8KC6W1E6egxLaJabxN0lDGmHHJ8CKX3vxfCFFN3VhW8JA
ruLzynVeW8IsbkxnrHoqLnJK8YY1W+mVnezySDVO7Ihv6EwMyNYGlKnLlr4EHmG9bDZxp3oOmmQr
ZS0/0G7PkY9aixfjyX6gWjSuovueVuuJBf12ptTSgRyYimpoC+SGAvPPq2bfrHY0q/NKLXRUVeIs
oXsT2PGG7lHq/LxTFtS7Gb7PXP8dUl8AHYwwTP1wxnClKfEJIkXa2m+oU8gJcSaMSvSkB9kWlyKS
LR47q1ZdgaYrhqyIXK7KCM/cn3/Rt2vw4TwukKmTV09BXuQmPgYBNx9qz5B+BQmlgSiDevvfB1OE
MOh2KnAPl1urrlua10ZuOUgBjo5hSofJVHVeRuDjok/0E993/n6fUSUaCoYmbDzQqbpYDtdGQ1OP
YLgdni0/2iRtlDxreo1gfjIA9/BNHkCwieUxirTqMuiodf4836/YKjTcuecQZYHG+gXbGXpGYBv2
CMK9l/VdiHO4iw4TSgSRoKHbTFLzrtdWcOI6+u6T6ijRGTJMUx0Q6+cDLJCQlhuzMFF/U11PbgTP
bnMTJz42nkiZn5jjd7fSX4quBWlNhq77ebQRPztFHtABg9mR4GeXUK0sAMSBu/t5Mb8byJyvBwus
uKoupxXCHdUiKKAYr6XPaqLdJRRylDi9/nmY71bv4zCLB6rKNdW3+sFzIIp6kXo39Mq1CfmeknB3
YkbfgLhg+snsEZBjprK8f3ojzcpWyxDNQLcOjWTsSUSRnbpy5O92oWVZfCRwXNpX8PSUwobyCVIm
jFwnwkNDbP1S3me6txupjQRGudeN/rfEAcwtfe9541mYWteTP13CNX0SbbiJw/ZgN+2mzMiNpGin
0xPs02tEh+4sOdto3nQoi/ZZH24FEXYYga/SN7UCkUSzkEXAV4Eac5THToQioQBx1BGhBz3Nr3HD
Tl51JvqlsboVYloZA2wAm/SyQ+UViomxrfNb+p7kZbeNadJ0B5GiFK7eA4owrmZQjj9edsldhRQJ
rCtHS9RrfJVVcUT96SB7MCmRESDFDOzLAaFAkphoxJkaiFiEKGgC6IF2o+z6+nOdXIUITg554Q7k
L0bR7lXvGFGz9sbAUSnSyiTVuUwPbo/Bxy4sUZSqoO2ELerRdbIVKNCr3QWPHX5x1LioSYRVdWvE
8X0FbsVG57xTu7N8mE5sJvHd+eBoaEKGe4vo6iI81INWDSYjRHJl3TkU4p9Cl/B1qx/owx6RG3FO
sd6+IVJAUsewDta8OsMQFxeNZ+F+Iho6M9p1cQa2Y9UivL+Kt/E+vUKD0j0FghZfd/LnARdBnSl5
UVnLDAjhea+tm1trPEiA3OZ0D3JfuffXyMz0z3rxq388NfrXi4HBLVCXPOBE4UuSX9eWCvBP03Lk
IDa2Hna/9JDE70hW9X0YdK8/X0Nfv+bn0RaxidCSdmgUmzjZvxi12pF86huNfeKp+H4UA1qQUGXE
CRZ7JkB3CaUV5tSGso3O/TSh8AjuJ+EaOfEYfwP+RZcCSjzhlmISw6ifHwrS+s4Ki9ZyqsKzqPhG
Jf1onxpSMKuQNZNoqP9gMFHqo3wTZwhTdbMjua4FVHDKKN7YKJrsClOLH/7zUsNRV+aQxIBxu3zB
bNvMLHvgh3U1KpYdhxxb1KzYcvvrJ9b7mw3MULzJYIU1YPqLNfD7QKopAHEukxnvZtS3leHRtY3T
49gNM5cvf/55ct+dGUuHmwoVX+EJ1pZDJold+vGkO6VrbMXG3/Vb4DpbrJHW4ytCNasUa6NVstVP
vTtfXzfj08Dzn3/I9JDR0Hs7NvHMdDqnvYhtt9RWwCZWrSM7eUM12QXHt/55ut8ssDXjohVkLQi4
lleSqsqpFJOjAHj1UbJC7DpHjg+VrrC/qmvvBAp7oVwxh/OGBbFEUzQA4Ka8xH7rJTIycsQcEWJa
1werWpU39m/KS2ucSRu3BlBcrmg9b/Kr3ElevDUMv1/5JTWK5tRyz3ff52D300+xF5lFGCDz3Fv9
vNy9K5zQBWWpORiBu83Wu7Hvfl7nv5IlX4bDn1KTdcYlyv78dYGpjYNhRsTWWwu8zypDS3qVut5+
ZlnTkbsvXErNa3GfP6fOLNN06rn7bnuZH37AIhsubQTSdIMf0G1G16BlR9tgFTnheeWi+DV7im7C
zSn2zzf3pfVx0MWt3KtGnetqaDrl9OIlJnbmwSpF1vT/tLjQWT4vblT3idSZhkG3ayU2LzUFvRXu
EuuOPsYKxMEGZSVvdX9QdvjBIa59avxvTpFtWiwu8QSI/CXJ3O9aO0XQznSCbJYRDtYqklUaKRsW
sEfEV1/0AZd47AoivHgAlOwrhO4Uq1+3QHcag55Clq1VGQxRQPIe3VU4mUj9XYt38lBhqgLiYyj/
ePljgCbnz2v3TYaNiIGlkV4iGQRlYXHtoHtvpR1S/ZwDBGTc+i/FRLuzt7kzPp6KCb571D6NNm+Y
D5dcq2aFXsa4DmMptp4c1anPUdJb+XdiDdzjnF7K9uf5fXPwTKpMEHhleBLMY7EFLb9I7L5gxPEA
7GbdnalOeW4hO7ry7rAp2qou4mR4dq/Gs5nKeuoEfFOtmSMgTREWQSa03cX6wiitJTUaSMPO7Fv8
38BWbfL7Ar3SVbUb1ojRJytwppfKCSLP3/jq841jMqRJ6EAqTVlvceCjLIGg4RU6Bz7ZF3taJS7m
RDtvH24BHGzLfQMmaJO5mGAFm58X/ZvY2iRgoWrBrE3tS5wUmWC9xyLmQOy9bbyj93JVgXdeAc1e
VSvvUWoc78RL9ldR5vN8UaRSYd7InEENKazPW2toKkx6IOvxtmT7cFdSE1P2/Qar72N0YlN9s7af
x1p81KBU0Hgv4d8o0aEDT3rrb0C/IQiinomdh5w4eIt1pNzxmKwxHDs11a93uaUSGJKiCtVGAGJx
33mp6cneZMALOyRXoMOJT5CC3g6Hco//4Xl4e/Lczou3XNwPI/6ttX84t5pcqgnhku2Yt62ruALj
OizknNLpHcD9OMOvpXb/8yb6mj98mqQ6P+AfhpTRj/drWtFIUOIYV/CM0H4oZjmGCjBAaagn+Jxf
Tyr6nAo7B1ESam2ytRiw6/BK6FXaKrWU9GQQQamfK0UkX/VjED+rladZoFfQ+ACsKPmbzFKHFmRK
qBzCJO4omslAL7hsrGe8PnU8b/SkpEJQKOF/XZn5h7IBZ7kbTSGX/LwyuTy0BXqKSArLcDOy9Fyq
PbgI56h/HX7+Bl/va4aaGwO6xvPGB16krFE4aVKEQJfrPwxP6kY/S5wAitA6XiN5exTvwcuprfbl
sy9GXHyFRLaNVOVSwVmFt0j/VQC0E/UvuTpFJP98iHSU+ahiG4qGiJ2hwfpb3I9yZMsVdH1iExXh
Uknpi6055e2JuOvzdP4ZxUC6xbI1aIdfpOxUaLXKJFLTATiOdXR4QV3lIi4AIkytdeoxV+bf/O8x
/Wc01AWgBVoQEFnJzztDm5Q+D7REIO9VonnbNfpBmS0q0rmMVIzl2RQY0OT64GZArGbVGuafYrCe
8xJh1cjo7+wkOcoSKIvGox0I7RxIh42njK3WL2EYv3r1AGAvBe1p9pV3HVhYqwW2ApFInltGUiq/
RyJpb07sQvnbeRE0a7IhG4axDNa1IMv7UBKmAz15S10BfEX6NtYKwRUvu077SPGlNwqrx1nSRdjB
tkHPGYL2yqNtkCgvvsZFjM2NCalPB6yrDeDfuxup8Y8ePK6wu2vax1z1Nr0hO2GnHBq6/EbzGtlH
Lr2ob9dcGbipQcI4iwGcloiXmqZblUdLOyeuXxvdSzWibymXR6nCmUkD0o0Hq0H0Vjx4wy5XsK0o
6n2H9LeOWQ4hI+5f5p9oOGC4dO/75SoLLe0Yenq+NccZtWCl72MvXuPZmmaw2rtOD179vJyN+CAw
PQeVv2+BLFUARyvix6ikTm61lzHQelFoZ1WfoOwrgWEHapSgRKIWUCwn3NimHCB9AKaFXnoSAviK
QephdmfV/Vk5y39DF3qDyopZAg3/oX9sB8/toyFdF0G2y/z83BiQcKX1C2TWuwob5bqUk3f0indD
JJ16a+cDv9jTn9QOFxeCmitJFYf4z6R9DFC/yXq3yNBq7UmIQ6u8Rr51bSCaF8MMUlULHJam+TuR
YbN0Yht+c2N8+iWLV3/UwnHsDQNABkYTa2UNwhf6AAJtq35Dp4JS3sa7ORVAokf63QIYc/A6/4Xu
6udDjX2U1VodNBu/IHVKS1E7oaBbahQ95zk7b5AyDxtQwqG09dTiKa/r194zbz0VGHOcSW4geZc5
2tMrKgwrs5+5caCpFQzK3L6UESRX4VRJVDsyoLOdBenGShCFSlGOz7dTgmGuCoQnSpQbBWGrWp52
8iTfQMXp2EBjeYdgLBA5aDPNuaACXUKERDZpHAR7EyFDu6GSDebbOhbQ3wRFdfoDe7M8BCqsJJA0
pZfcFrRcovJdNS8hxmB+sivmZpMN8De5qswN9vYRkCS9uZ6MRy0WyORj1jQaTzmeGKa/rwP1zLMq
TnG4G3V846Aip7a+8eNwbSG1nUE1gx27tiEPUcBCuzhfSykCueAiE0A5LP6VkcHCmfyDr5C9dVTC
43Zay4N3keDUZqrNRYjuh48/u0IjRYYjlkzho+SPT0rmQwroN3mNi1Aa7OK8gbdbQZOabUw875X/
Eb9d9NdJm9xojTdskFqWV70tfveNflYnAcjuGNYAiR4lwRts+Vziyx58QYiEld4D6dH8W2mEXDEd
aSc0diytvWz6g/7ES6y/iR5kyKONF0Sdjmd5qzpTc9a0I+5/zKfRAbFxUcxsGKXaATe50uPyxVZx
BgF2Meqovnv1WeXt8+EBwW+dtVTvray5yKIYWfGwAJEmPSieG0kPUQroVTExzjEeC2+WJWhnZvEA
zSfjwUZXTO/oTxQWp2PSb3Sk9lEQ2tE92A5atCMx2NRevQtTsc4HmEUg8WEEaTNP4s7X1LPRH9wx
SO4QW8RGEjbq5WRLFyMuEYGAxGOhrAbafEiwMIHU4CW/4sxahbAmJ+8gtdfAsSfzjwLxTARbDW6y
0ac8EMbOsCCSI4Ljt+3siLnXQu2iD8unDN5KSQBgGBem7UMqilL4vP4fHcuvRuZHS/d6O1CEtVZa
kuwKe5ahIs6z7F0wIb4KmMnEEScZvXWFlUcOMBAdnIOYHoWsbb36LUqfWLNVCbVOiJcM+2+FIpdS
KDd6mV23ozhPBsMJZlV3DLZ9q0Xr9k7Hd3tQHvBpWuX4ZLWasvXtG5hlzgCMzIdqFQmdlgukrxJp
NeGd6ZDRNJQTBmGs/QDHUt24qmdzEOm8s9VVaz5Lxls4t6asDvy0W/c2pQfFEeAsA0VdT23g9L4O
tT+p3/PpOcVDC2hmNZ7X3DUk1qtK7VazTQFCRs8IyGKlcaHrWCPRwCqw+PE0DECAjFqGf2vrtdOX
I9HwdGEA81UxGurNX6khrwJAxxqlIF9m6wxvk4BNg3h36OtcHoajpPGFGmIwHQATHtlIg+q2FXan
sn/jyahe4wrpjpjxrSZT35YYixte+iRBiPQQ34oi+tQtRiBj6KAxSHkR/wUCIlcVHaGMUrxrUb3T
op6P1OXuHNivEhtkfW1tFK29iALjPZu6s1mAOxrP9a7e6Q3wf7W4jwQG9Ck+Nj2O1AOuRbVxyYF8
T0pvbww+zuA2J7pH/K4u9Je+iGiHGtJZxreNBNivFgCf2d56OJlj2zzcjWGAvUa1Bfnz0FHaF7yo
SJke6wk38qyXNCc24L8kpX0iIv32Ffvf50Qsi2Vqn1d5ayJhqshYYIMTHZv/JvXyNwy1Ca0FNnwq
dbG/NZkPqdsk5RNm3KRulT7Ubj516nXrt+ntz+/xN6E1nRHdVijWq8qXyk6aeZOZd8gyew3uXV4P
8R6v5leCUMLTogl3/304i9gTNNbc0rLmn/NhUojaWwjLEodkJXxbWWwN289BmCKkoGAD8fNgnwun
/6ygjUbmXLmizbIslEttO5BykzYkuYl5L9T1UKre1HK4+3mc79bwwzjLwDpquroF4WHiwxql132Z
tMcQU9l1ZcjeOm/z9kQM9blS+mVe9iKfzJV+qrISTGuDMx4w82CKEPK4h58oshPb48QSLoVaYzM1
skhiarEKHogYqqKDriDaO6Lr+PMqnhpqERgCeVBHu7GBAAElmd8nBzVVDYA+vJH/20iLTZjUhVZl
NeuX+teR+SKG+2j4T4COr59oEW7mSd9qPimYQ56nnkdj0zzUCeWMzsrTcxFhb/XzlP5WqxYBvv3v
HqRa+/lgGZLaqx2FTGAddXUVZRnGxkBAGmVddkqFdW2WaRd2qv6JJbkeDlbig+O1jYSG8s+/hPbq
l1CbkgrwI4XrRAFiN2/fD2ccYxgQY4D8HCvxVpkxHYo63suBfmuY1hHmr4MWyS4OvdcmCXZGND4Y
/rWddM++Aa9Cl8QF+Z+j+erGG7pdYflvqkIpMK/RUM3Nq75trjvduilCHiMEyB1NG3cWOsMrtTIx
zyp/1xnXfg3n0fMg3CWXkkbPJKTChyi57RduJs3WeSkhYfMaBtADfCAEVepY5riWsgngM090ieqH
BONLUKchxr0D2burev5e9cNKQi3FJ8yp6psmH+/77qlppXqVesbvLIZCUZV7QBE73DTZzYoYINyE
rwF0MFZiVeYBnLZkVw/agxpGZMjxeZZcYUS3VabZXtG8yormMm0ugF5XvneIrWivWipK+f2+rcUq
18iLxRhvTKPYT1EC5BjZmLK96JThFpO+x7rG8miyt9E44mYMra2Z2qNpRK5cx29WGQfrboadEVds
STkv0tDclbHnxCQqgn5KosPJwe6lrt49JXESKMgKHhldDr7Uvorou0H/R1GEek/9oI+YWsqIN2eb
uHwISvO3NwEQTWLHCPLViG5L6u0KIb1oItrlQ3QXlJPrUdRueqAxvX1WVU9e+9vU/Oc5upX981xC
Cgh7maZzpthYe23iGijsDKHYAGi5bSF9RZs2+JOkYI99ViIxt33wKluwSKhpZOZZiNcTaOW1lD9O
UfxKXIvewy6XyiOVAC8C7V/LOyULryVIPoXZuZW9b/jWbf0+esW61zAvgiZfmfeQHHYTOq01bweF
PQQ/ntK2gPVCKaO495vHPsbqPobnaODlQ1BiEyK25rgfSFpQdIF9phRPjdweEQfa2sj/ximmPNLT
z2eOTXfizC3uGwoQeTwBFYZqCDNdZGd5HtVYJUHd68hL84zIs8a+RlVuQygjbQu7Ix3d3r7EiScb
H7IWe7+nopAvUuyyjQwvpDGH/CYFTw28ESx0IW/30InLHReIa9bTH22ASlP8GpLbliwzEB3WZr+g
omOlClYpd2sR0Q9NXw0wymVmn+e2vw1VWLqw4rGH7HoAe7guokILcsjvNlpUYqWOl1eV7MmJ19JU
3xi54Zb8tjKuj7Koj76WvwYykphVMD7EhfdLDZs9/Tx4RZUigRYOLtV8ekNIGvcvWWlWkdbM9EuP
1uxkxQATR4SYQfYm1jHmXzhB8Aeo+mqcIk5LCAnfuwQDv42i/CBSiEUQxvtSbLXkGpTEKpNalwqO
O8FGGboUCzR5UwLPagLkDmBliru2oIFBFSgD7kU2upqybqNDb6inGsoQRGgbaYs8PquSFN0ZyS1y
5cbz8TKD7tkRLYwDtPU4iY55l6wV2j1KFSNMMJF8zypd3FJdjP5QbHLAW5fCK65tJmAwv3roVXFl
eN6LX71mw73qI1VdIMjhXwNxu9Qb+REmwRUTe6YMEuMTmbp53D63eOgm7Qi3yMfuXJdOVB3nfffv
s4R9CjBYHoNZVd7WaGYtntpG0rresiM0mNqxvyI3VPHRxIPYt+291lXS7zgru99tTY2iAdH28PO5
+OYlosGjABewQTzyGn1+iZSu6TqcRsjNimdM5ykyBSdeu8/zm995SwHkgusPGHwmuwhaghK2U9Jb
UASjtrisY3STArS6HdXX5IOJbM61oOnzJEVDjfVrUZxqLcwz+Hd9/xkfiWmAd6oKFmTZWgjRA/Kj
op1caVfs4yNg6rW8h4y18o6ngQiLjuQ/o81NHYxc5g7hspukeoOdVZFQXF5H1H02zeW0iybHXrcO
OuToMa3CDUbPp6p3X+NdOo4fhl0ssgy2N9JTsMWVV6J5EFOmSvFWLeCmTUqe/ubDxydC7EVz8u9U
wRogGojwrw7HZRlPKcUY9kAeXX3Vu8oagb9hFbuTo63RqvAPmpM99E7+1rxAAh5OVGu/2bYYX9Bx
Zu8C1V5iw0YL4U3NSiZXle5GaHCc35/PxTevxccBzMW5MLq6D0cQ7E6YPIYY8PnnXvj88xBLyABS
6gLE3ez3YwI5k5dJEa10a4gnMgdt8J4yE+eSOqrfxrbdA79z7aTamCp7CN26ehY+qoPdCDw1Rr4l
tcLzWa4OQdWtjFRIMxS3dVc9DHp3Ahm3iJq5nqBGYHxizP11HZXyxbOpttwOo0+GiE8eXO9UUwfQ
yaNykE25fDNUpG4QU+scvbL0XY2Fo4t5SXz/81J93t5ffsQy0Yeql8ZCJSSilohiT1K067q23gLE
4Pfe5AFvVZyfR/y8wf4Z0Za5MqB1oW9tzsXyjxH6qChIkoEvzmTwjwRijTiRj8z/h3/vpf8/Al4R
NAbJSmRL/TxCKnn0D3IJUmaoWBelpXcvSAtSQfMnik5Y6h0KKCAQhfX+VCw0n8yfhl7cFgOGkKok
kHQZWsBDXhonRD3dTuopZPuyiyWdg+xRaSL+Grz9vK5LHNC8n6g26ICByO3MryZXcZjrU8qnlGSB
Pok+orygZxE1Va17zYrJwgM3LY9tT2G76pXkaCrYcgHnru4m1TdO6Nz/vaQWSwEnA6SgImCBgRZc
fAVfknoDXUTXRnUhNkJXKu4SdTa4QHzfNA464hBZM+2xLL1Mqugqp9mGEenVWP8OAVHJY3M5IA7S
0lcTRbkOyVRU03Mq2XIbTyB/kW+96kJtif2zg4dgiJEeSHzWQ42wJsD6yTPOrALaPLX/KZge607b
2GG9UXXpaEu1K4kRJbW3KLyGh76pcbCw03Fvo0onq/bFiAtRSl16EvWZwLE9VKNj30kw7qtNoP7R
EXzyGvvYQJMn214HOpwT4y3Ky71STuAA45AGA2xTa1OF+hYHjzO5PDMqDJnD9BBX7ZkZmi8GFCi5
FI+hYh90SOMT9bymNU+UUb4ccXaFDGSRZvLsk7cMRHoFKsOgSLJTqabYK33dOUAcy+cyrPJDK0hS
MYo+9YZ9vuX/nsGPX3/5Wlt+3hpWDcuqDCB5hE2BrFhNJCZT+fh5338zEggpPNSo6vFS/+2of7hP
EhPDSrWJsI5vU5BYBRXlPfESuuRQrIfgxO01x4yLXW2qoO2EJUNjMZe315ga2JDFJVxlX0/cOq7f
5hcljhQ0iryyOXGTfZ2bqqO3D6NK03XDMOc//zC3Lq88zA1rnoghBveG+hoc6nQir0pOeax9fTOZ
lk6WBk5bhda5fPiVxvTGOCplNyKnCFfDq3gSGxAqW3ulrROn26VPM2093Y6aKwHEFHS6bn7+lF+v
MLg6ii4I8oBEUdheBD5a5bWWVdiAroD06mc0Zx0EXNZibR3HXX5icb8Zja/IroGCaQOwUxb5gRIb
Is8KIvTa1Q7Kg3lsju1rfIe0npucp48n5vblW/IUAS1F1dzCGFH8JS19+JZtUw59nPAtG6oYl74y
KjtVG4LLUjVyRy4nZFYjGuL9TAhqYCXteErMTaI3A6VCW+Ac3ITGZZzgLN602qmy5Jd9retgpvhl
2HeBpFEXa2F6VU0NgTCXoW8Uq7jRUHtY9RYe5KU+nOIp/o1tPh2jxWLMT/iHxcC3bipTlSgTuVIn
vtEO4bGyt7/Vs2mnPA/jmgrZjEtLDpa1QrrsFPzvy2xnNCcsadImba7PL/aZmUlhZ/nzXkepUS50
bA2ojCBZR29lf+K7z1NZTJXBDMYBRGTyj5+nmkyp4tEzVGjZ9YqbNFi8sDjxpi9K772OKrxZvUyO
zwNcChFUaSNpLUsxzk56neZPMha8/nllgkNr0+mGw0PTrXIrFWmIn3/o1/0JElGzQGfBDAaStoia
vCn1Jws/YxrPVnCd4Oq8z2QB4NTyus3PQy15VKw69D/waCZ0AmjI1qKJUE1ags0pMuvz50cni2hQ
HG2X3qhbyehMksqdQqV9CTsh8Mi4vOvkqkTdS/MWo6q6NGgx5p4a6jySaibboBtOgvQ/58S8e/Mw
2oxwwtlHk5czM/Sy8aMQhAnCq7tgndx2O2Cda2kLH+1WXP28jt/NSZmhwRAGFQ2s7uetVQTV0OJx
LaPZkJo3IpUR60xPZlNfNzBFBrw9eVphq39BEFphqEl5S1w5jVa+NxQpc8VkCBS57HJrNJReCNAo
gqpmGJ+6NL/OkLHJ+E1AnRbh/BzbfLgnhsSyui7mWiqshDDaDH/bGU5ZaiqCdZ975S4t5MLpu/Ii
1Xqa3Drt4NKXUoyPqaSNYYJEb4JI38/r/vWtBFGJ9YEOOU7hlVq68wzgtUOzg4ph+5RX2xrNRxAC
k6v4FbJwGX5bkYnEu5o36k0LP4yugxpuqCq/YzJXnY9TYmxMvC/3foguVo83+2GalHYb9wnqRVSJ
+9s6baYTIfnnehF7kzseyKQB8pRrT/3y3k1I+redipEZRWNdJq7Gb06LjsNk7+Q0Q4APP8RxPHGv
fNk+cxUOVyFePK4VoS9imLTrppKE1nRyI0YkJBLWVe0n9UHOs+gsrKZq3fgi3+WFpJ4oUH0T+H4a
efGmjb08RXoAcB/FYuN9qkRzlmt5SXNgRNdrwHsXD7aTZHTt+2HZr5RweGKWnV91siAlJbZMoaok
/xuNpi7ATvmxsUrrtgLannSIXhbIckUT0rATaJqzQkusKwCvUMf8Rn/JJT197DACPhplKH4VJiqy
thRVxPAejFyrTt2omNLnXNTEal0bJD0AER2tlxILg1lGHlH8mORLLSVCRcQWUEuCqbvLxqo+NCMN
dr2VkWCWhHKXyMXotqROqRZvksToHyecvdBISqL8ioQiv80k3Yt2Rs/r0CbhsDOlwNzMsL534E0t
yotajWjVz4fsyxu9SFsWl5skl61vVdRwfB2tRWkqN+mYN9u4op4uS1TE/tNwENso0nLNcZpnyZnl
xd3GYG21trAcS9aRyA/plKFlmWBnIalAuIoOCbWfR1y+gl+GnN+SD5cbGI7cUvsILZ3Am36nc5cv
CMzfhqTXt5EWW6tiABWq1I22xYkrQmAao2o1K3t+GJyFuKPp9fNPWpzVf34RgeBsjUoZcvmgCGxJ
/h9p57UcOZJl2y+CGbR4BQIhGdQyX2AUmdBa4+tnIbtnhgTjMqrnWj+0WWVVejjgcHF877VV9E8m
YgJZtH1Lfoh784rT1Lsv+e8D8YKzhvTnNhf7jn+3ya0tm/C/m4KvT8FLCkOvwtFb9THeV+JEhjZ2
i8Q408wJWygvmMy9f7ezrAmSSmh1yHZm6Iq5j9MVhxuONWFsW5eGY8Ags5F0Q+tzhLPOlsWMsOzi
UjNR9iCbtBHsgdoXxHsS7GauI8IGn0pYPUc5D6rbooY/8/ODXZ5v/tXsTLWh1yyd8qLA2BUTsies
PStD0rhzIxemXkXVCLlSCUPuu2LyNoRS99zaE9T9qM8g3Sbwg2c10fze7RrQqj//pFMPAhISK55M
RUha7jHbMRMT0QsJxAJyLXTCeyJyueX7F3FYHiZdPWMIWewe/j6Az83Nf/7pA5OkzChUkeYKpS0e
MQwLQCHl/MyyevI7hs6BxwI5CA6BxXMOrLEvDQ0OAXo7N75l17fKf2uX6S44mE/t4T+7kZgtuFQe
cGXRIGH237AH6lCqYxcC8eHioD9mmdg9ALvqDwryYYe1ZrgN/Vi9PfPm/logP51j/tXsvKs1LYmy
qrqYrQQwmlzzBsIqibRd60Eu75QLfVjFwiMDzbYmO1JuZAipVU44UGP3iA4FpbAnyJ7csIXJUQCt
Fld3cSltmfl2NZXQSXGFprRzZLjyoyjvvOK6kUm5qHZBWG/lCZRb5QrimwjBbhrfrPiPmRM8m6Wb
qaocBRgaesVg9GZf/XpCZ2GRDCzsgVT7BOkAkIPQMoRrjWQccPVEHdX8f0dQELf0QMBWTSauff6m
2uzgzb0JDQzEZNV0bM8qqOqoebX6CtvCWgnfPKLbFHitMbUeOUGEoCoQ1TBwETQxoEvQyd8lGEkT
1zLRFLiFN16IoAFOe8lkmhOY0QfAfsPaphRwbQTbLnmrvDkkIlt1pGnl7fWIrj9JBNv0b8zxQuna
VTZJ3DwBoKWKJkIViZC25MVBag/dAJ5zIEsTSWyvKk5f4+MinaPxXnqI91ygm4pmpxao3x2lzjLf
K9qtmklAwu/QW+O126b+SzHgUi/vSuMKKBWe8T+6NhHHgR7Y+2WmBVJltOaB+hCpBrEQ0OB0ZdvC
qR6yo9esAoUQDSIcU/UtAkcIu9HOcuswp0romeNHjIuWA2xylNFWDzfCYGyL9tEcEsgj3FOLW338
k5LHYUiFUxq7rjxWwIrMQoNHgCYYmrg5OQEwc4ILNN1W0RcEyoy7HpFqKdJHYAHnnPzrDPZ73j4E
mQ8fRbVxqe+HKLZJKnMwb90E5a8YrGViXOYQD2Pskr/USFwbOchV81cNlZe61K7WjNsguy1GCvdB
hlnB2xX1VVFUD7yRWaKauJl501vNwbTWFU/cZBFu9GvPFGwLUaFxYf2mjooY4ppdpdtGaF5TwyY4
2Nc6sLyB0w63KvqEgkgh5LpqvOkbZW2y0DfkGXBdAcfcuo3kETnAlYXPpQbaZOoPTfzUwzVStlH4
aBblvtBBKfdD6fpd6LT5kKIWijUUACP/lHesB4dWRGBf+zuddCC9T1xDKWHYJ38QVTqpfpuQySpT
46t0myP6Gqyh4yUvsrFT5ZXJkQmXhkQZIp3Al3IHOfC9RFdsEBlvdqrceajqIQISVgGpQukUQpdu
rellwhIFX7+Fr2iKKxHeTg3fWvtQ1A8tnXbc18C22GkhUo66tEOjAH2cE9PkPVt1vVI5Ic1RmSr4
4FYjrppc1Yo5ACW8fqgTlBZIv/tqh2Ao9Ij5ImbKLCOXmz4gkyDJawjvzClPHbyeCJ9MIl0V2Uej
ofb2t9Xo+t5GBKgWRMNVnu/V7JrbhZVmErg7664tcEdZ5KTF/VDepUnnDPJLCwiuw0EwSt5VRUpQ
BtRaY7RqGWbGknkjJdP4dRKvVczHnnLZKu0zKnu4s3X/Ko7brr6SOlKTcE4A38l13jxMwvreoMBR
Zs85+x0Jtb0QQHLHAWMeDO+qr28z5BoSnNU5+AnNiW1167613DTUUUmJG7l4q8x404jSqpbgPGNk
4VD3EKQvcXwtW5mTx4aTyM024KJcqxAxw2e3tI2g7cX0KmqUi76lgMwhWn4xsvfMXwsqkqEnhB8r
v+I7BLY+C8V9uNj9WmsPvhzbHBNwH7yqRW1Xw4GSt6NWodOJIMqDB0VnjpacIN2ocJaay5FIu9xI
Vrr4OkpvEmFHFsFG4UWW7aXhZspwVMkMXGmfCMm2SssXXQ221qTugmF49spxHUvGQzhUl4l0PyiD
Y42oTTz8Qi0Y2lHZh2SXRRYKfD9xTblyVOtPDaWWKgBH53URX2qznU1i4OKW8UTSbQjzoTu+eKno
pV1X90F8rDto8ckm6w+yTpzCtC31dQBL3DdsIyfEpEvcqP0YI+RyHAb2hWYH7B58yKgQoIHbm5uA
XPicSUnVnUrcpcJO9S+F6aEIo3Wo3qr5i4edoi6na/Rzu6BtCMvBrZ1fINCruuBi1INjQnwNt8AA
+P2N7r9EQ7IlQ7HGlGrsQAv74N+jfK3JPqwpPLvl4yRgVFMfiiC0g4wIEsw8YWpn/XEyUTYlW6Pf
TrwKvbhsp5QTX2VbVDXLLl4JSNlkE1Rw9J4OIJqswVa9xI4I5kiiDzE45H6Ky9BgsiL1yQ9XUo80
CplVE115Ekv5FPPA37uuQST1HCHfN7GX6VjwcfsEybsZyFuVYPcE+GskhQ7WmrUooR9QLZurKb7Z
W2A2AxyHXH/3Uli28g0adiciI35GnU+qtclGAr4klWXI8SlNjDmrmpCSFMXqSl6QCNA5cQH7++0t
vmKMNtBxmt9l+RDICaDU37Jvbc2psvXkRUqfVP9eEP/0xXWvXzfxszRBbW73LUrCsLtLJtjCwjYn
/qHBQCeAdui8yyDYSY3GrfSeJY7gI+RWXX1n1PdoaMlkPIa8L1VEC4952lDeYyytqUTKT7nnnpWq
n10VDcmKTx3qgsDTtyEjgMrjw0i5Kiufuu5B4XlPikXuSePo5bb1/6gmlsE/TXORJq8B6rIJk2Mr
sdBFDz7uzWYmgjEmOyL08CuOLflO0k2ArcSrb/McXBtc4CTVNopVEUoFu1vQWHxfpZBUHqtyE+9a
gg6OBWSVFJc1b0TGlivgmgznvcZFAC5GDrEVhtw/xtG6U8Jdo+HeCjn5ismuku6SiGQ2T3IH67Ht
JxvRrdsMigPQcRurIHxUJAs5tGrxULP/CaB8D9I+IGJp0u8tQvoMoV8pI8gjmUGspcNqEp5Ssb0c
hcqRPFZunciCYq9rOfC0YFVwtreyR4oaNrQTNnm3bStyWrlotXcritaecWVluMjjt0E+1HXHN3WY
xnsyAO26uRQTBJp5cyBVajcGJpxJycmkcFfGwpvXhczV/Wufdx9yf5GZApuLD+K50mm0fSwcpn9d
SceQBWEYd9UEQTshpimA1gsy6q3H05ki5Js+ft5b/+sKdrm3Bngwu9epKiKO+HpQyWthaMtW9FYt
Kc4i7YoFuiYk2yqm/DEPIbCjAMpuBtY0bdyMzZ1PEJNq8CKh97blO/cYG88i1D3jDNscY6zBCvkS
kvA2ksbBVGJWVyQQOLGGEZ9otTafSxpY+/SPPmExvIyg+5oIHyXslwpVUytlBM4o87Z6VEYsa70K
bpjYT+2PhjR1vKhUwsB+C34AKN9z4E+zMBAwKtyWBFRoLF9F3zjpkKwgJWJHrZ1srN0sO5SyPic2
meOr1T0puJYrFS3v4Dmhcg1zDdbYxoDQDEzZqTqEn/GtJ3eOVoPdVvjHMflRTR7gD5uzffidCAsy
hhYQd5PVWSbiBjx4nu79kQiLdeNdFIJwINOV2lt8oU7dKp8mDMTctoW/4+ZeNQHNzMZjlM5rzuZJ
fCMKxyF4Csv2YtIsfLtofmX+gOClsbhKgl3TVgcuZOxAVB3uijeGxYlPeh+E54wRLLBB9TLhnr3v
Sm3ejShzo6pzkyxftZKFVJSECLnbBEmx1RhcHc68cvYyVR9TLd/maXg9Wi+mWTlT0G+9Vncagu0q
KzikI/TsEpQ/eQVot5ysfjCkX2XzUXBa6XTGi3yXsXHPY7Ly9IdaMNmKaihYn5HOYU5q1iOEfS1j
hyeTuhO6aX3HhbIT1Je59cCWNimvo3lLTYbmeDTFIznfrVzajVCtZCFYg1Y41uNlbfwRUKMq4i4H
8Ck+t2JJquAvIvtSguwCk2UW+bJgElaAAF2pAzflnOelPMX80So1ClhwDqZX8rg3HcyorBlWndbw
rCYqlt4cQKITnWO14w5TziXXR0y58c1YG7YWbfL62EUbgiuD/GYcSIguf2mtT7qisMJpfRS6O6X6
VcEbrcwN9EpBX2v9nVjuQyb9cO9lL1V/ORrvnPx6ri3k6doTtjC1cFIGR6kq1rBhkd+D9jE4epCm
Rk2+Sh6MSbbTrrGNsNzVlFxtpKTHCGNmO1mX6vgn4/gHoeaqVZ/H6k6YWLYG0qTF6KiTx1AbLxop
qXFG/CYHYA9zrZCRksY57qnFwdsIOk5gCcQ8MhRMq6hOummrKsFeZjWpjeTYhmShBJjBu8YxOcj8
PP2cKsChM5zvBVDqIOf8OvmEsZwMCtm4lHYHtqeHWnssxzNT3KKY+7d48LmNRSUmUfVEEyfdBAeJ
c09No8hpiF1167B+MvzxDNB5/tu+TaeferS4ctBxVwaVWli4eZ61OVuFs+DPz+xUoZSNHa4XDW2o
tCz5DEZfe1WhcepjkLL+R79aWeyfRhHQSaiYnpsYrbZqKPr/X7qGfoA9I5JB5M1fX5YQC5NfI0wi
RK6oD3ol6oASMraDP/fvxJiYdSBUdnUDAZcxF/I+Vc7KXhkx7FPSkoYngQ1ewwWbdq5uNleMFq9J
o+KOOAzFCeqkRd0s6w2j83wJLoAuSKsyUS1Oi+VLUiW3iKrZIsV3NcbYFZSItm2BehZRi/RdP8NZ
OlGUhBSrcSDgZlimCv21r6HfdQbjkLA23RQvJSoQ16JY6o8dzlXC2izVvAy5HRjdnx+xeqoiral/
y9GSLCO+XwzTiGAhVU01b9UJOVllEMDZPRE7NbLXk3JHyeqV0bOmDs9Ja61i61oWuPxXNU6qMdtK
YR2p1yKu/ZRTeFaDBG3i6EbMpRu1UGryT0FbVOgcYaiXTpeD4mvQ/csfLTnDYZrbrXqpy5zBo3s5
fIsI/PDwkAzGHl7Aqh9utLYmkgfIKd4pU7a7mFkhwzE9JxdwooV1BlXGVmFWiBlBfyxMDf99yBrp
V+KNzN48GvmXk6LYNEX3ps1OCyWgvPDQkZgYU0Pw5+Q7V2Dw+hxixIoa/Fsf/OZU68bKkzpc99W9
L7z4IDISNgcmQTMkrHKEZgNYvxB+i3Z1lZNDnimOZ6qEd3RctGJE9MadMC84RP5Z1rAb6j9CSl0w
IAmN9GtDK+/ZxqEwrN4rwsnSrFmnSX6t9tU2CQjaVoz6BYjGTsheVS0l4EUjOSe4IPggAhwkHnK2
uI1xFxfBOhkZq+Qxdpjh64FcYF9yw0G+CzBIFA15OXH+ElOlMax27+UwswSSySdOzwPl29zcTHWD
r0nby435ULXSS9YluyYcD4ZSOx17wLG79gb9ttBJTQwivNVPBtmcYYy5I/81jgKb+Sdd/vBINseP
ZbWaE2WSm/cbIX/V6sekrA/tkB0SzXN0q9+MVcAii7uKwsFYhyC9qK50yKzkAVeabNfdbdoMu14t
CJRbd6SsNNO+0jgUbIUYbmnGti4fD6gtHcl/HjmeFMmwSSAfp8jBGqkhVUNwk/heawU7KJrVAPTT
7KoDWlCKVHMmd7sBOTpQHaEAKptXJv9Cr1JnkiEZGleip9mNMcNMKLIBsWl02wp3uf67x5hPBS1p
nozxTeLlitVDlMDa6/cgU1xLOpb9JoghAEuWnaXvBSGN5OUg2Sc4jLMLK5oFciQXCT6dXo1Svxak
hvNPth61K343KZWEmlfUKuaER/VpjMlZfa+xt42bQuQbi5DpcNgJoxUH2iK7U6jlKMFNE1Pijagx
aTGmpsJtK7BlYU6sO0dgQNDssevgz+jxefS88XtDTC/i9zRy+pCKoZ2Ve51EVqnONrV0r6i/Q+Fy
Mm8nKiqWjIeetKEuta2GhOAD0WuBv2tyW4yrlRa+tBFxP75dyxc4j9i6ixT+lWylZk968adQ/4ya
dBX2CgVhYpTUfuMLRDuRjpjsJiHetGz0C5HgKvZKZfymgmqWgMRwR/YcUoOYOIRUHpnuwVYpfoVt
CaCa4DaxuZ+SaGNE1AKD665UKHhdxN6hEu8LacMp+i5pLgIDCdd+ZA+r669ghpw0JM6pf5cNouA2
5XgoISRY5C1jR7yp9MTxy7XB3z7l+LsotzGNAAO220pz9Ki8G3F1lAnhAN4mzZ6NYdMm03pUJVee
bqfcX5kmOwrvZVSrVVMjF1NnF3ngWg25hbnhFkSz1xwyvZcahIZWhgRVrLP6jhxeToyxspJS0kXD
t8nSnKGocCGCXbqeB0sTPgvDPkCsx3a6vBmLy4ijldI5akPqzkCy3FNcp1svmm4Ea7qIDOKfVlXD
8T2xGNQhFtH5TE4s4zk834ntx5eVY95ufVqehXjStSblKgAwx7hOJEJlQ/JZXFWJxg3rxiwzFvOV
pmC+/XnVWthw/t4+oSKZHU1IzQH8L3YGIcqucQy4VmggNBOchT8l3krbYfvO7UBobWC8bYuNdEbp
dGo/wt7UwL6vQeBe7reoEUdapcTWymxvo+KJE48Snrn7PtOEstAEjpWgkrckk3ymZ9Kh88vWrgVA
KmoVi7ufH+LJ1/e/vVEWm7imrJsSRwjCFIQUUKOqgz/6117QEIlU3OCbPhrB8B/Zbv793j61OW/G
Pg2ZMRby0ewhiY9SWzpqbvAgZzuhGDXnuH/nurfYUPll0wxByMtig2Nbar6ysF2KxYNQXAbNL7Hs
bv7/HuficCEj7xmtmvasvjxIQkPg0SQeJyV5bViS0I+Az4qi6fXnVv/aB5fbV6B6CGa12c2yRFsn
ai33MJJnQQFkE5M8oVXttEfs4qpt3k1I0Zs1xCTH2p1TLs8b428tUyiCYK7OArTF+DF8TZoacAUr
yXidYuPgV+VmkIK9GVnHRFN2xK9dyHPgxpkezy/up3YXYyhT5L5JYvaiQ01AX9bk20QMH5Wp3uU9
5oryUR/Jn/SKX21Rv4YCF63ZKumoZf78O05t2FVLxR6HQkXER/R1KFtYRhXQQdyYylWyysKRfUHf
r8rO3Ir9tCoE1q+fWzxxoNSAoCKBpF20o4tJTwQZL+l5BmWWmwQP+0x2joB8cvb51ML8TX36PAc5
LrIR/OlqQOiEoM4NqAtPQbH6uSMnzuFfOrJ4dNUgibFAMYZUis6pysyRjHDdcFvWG/3656ZOyU8+
t6UuJlTNj2RLMNApGB4qN1PEMpMWSeR6fZC4glpmrgrl/tAZ6L1RP8aMqiG2Q8XyCXJVm3N2u/mj
+Dp48Y0SS4MCUmORUhZP2ND9qTKrQlh1+mgq67bMqLVWQtrGYK2k4JajdH5jkJ5zoYuC6Ygxeykx
Tfw3ywjl7c/P5vtrkFlBgVRgCCCux1h8wJoQNFFcCBaRdOFW0WRyOno3HYQjWZibn5v6PrCQami4
ZhF3K6ifFkO3YRlPrPmblXHgi3iQgVo4pVn8p3UJzu+f0auLOd8rCyNrA111jXzYxpGINebl5458
R8//bYJa6yx1NtVv4THpRBYYBgu3Ixe9EW6a9CUlbpvKOXfGV7pfcQ39lHTepkteenLZszQ6pGDv
cpFDBLtVRSTTkuSXBmi9pxhuZ4JDjBCqxK9KmZ2ZMb7DjOdfq+uIpgEm8K4Xz31QizSvO0112zR1
dVXYBxP3fmJOQDfx2IW0k6TwwOK4SSyuFtPkzPv4LkpatL8Y7n4Q9Z3WWtgIkNjXl2iLN+/GDTr0
VYi+TXd/fjmnu2vMBgcA+ZSmFhNLPJGrUzQy0Nd9seMS6uhf5Dsos5Dwz+mfluYRC8Ms2tr/actY
TCziIGQ1I4H4sFWxM5BWPJO8Awk//u1RUE9scZWus9/yWwPX+B/wwL+tgnPzn+C9izdrwZirzLmr
3bp8lV1/z7XKDhTCirDF1fnQmW8f8KK5xYv0WrFREz491+vyTde0m3xQ1/p4TtN+8ql+BgUvvmBB
jWOjJwYF5wIeE+VuUGzOyna1k91oXR24k01DGz7Evbiajv/gsWrfJkV80Fi1oWGTqQVzbLGNixqj
l7jY0N2hq0IiU1WCRcvavCwULXONDBxbGVmhm49x5Tt9kseHtOWCQ6nJb7GHNEIJkEhKUnNzkmjP
UmwqMbN4KzxMRV08jro+fHigKC5aQxHWxtAzdxSsF5dlWmIQZ+bPNqFlcAUGs+WqGQ3lIDWdTGo1
zBpTxP8Q6FOxDlurv0Rz2b6QBmwR1pSTguEjP1DjSNqWgoTKO5bj/ahBijGmhCh2YSK7nlJuYc//
ySoexWrXj6Qq+WnduKVcCb98ZjK38CvraMU5Z47WizedONS7aujkZ0lIvd3YxfWDOvjxo5EN8YNV
GN5aNsKi2Vmel+SXht8hZyX2bWfkibcPRCkG8o3nT3cNrRpEYFaembmI5QyosuN4rZf4FTFCN/62
Uc2qXIc9FQuPnj9V8tQdwyGVc4gl5nTR9Br8P1kwSbQOm+YyEcdwG4YGwayS0QvdJh4oKE51q6gr
uY1FhEQjxv7EC2IEI9OMEeki7bka3pVArnZJsAq1kTt9wpyTw1jJPcKyzEh3oJYrmRAyOX+EkctF
OCrSyM1Kqd0GqVyKtpYPVNOGFrOF0+CNVGzUs+Jl3lkiyJw0cXvTQ87VDxXXNbXILOz4ClmbBHf7
gMp6ELuHMlJSp0nCcd1wk4i5Lu63lGXaXSkH5m2VcDuX+6h6NHPQ9rU5Uo1rrJ7bEZ9iHbZyLu8q
w3S5Sk8/iqQVf3ly1F/1gpF1qP2iHqldoG2MYUCBEZAvu0KHj9+gwHh0JdRhvKlwv63HMauaXd9R
fLeTQdAfNRjODz4hoardjyP4GIQceUMFUTWf5NivDCeaAqncCGQ4PqVRCExnyI0zG5MFeoJj4t+P
UCVAlAsGHGuLWaALw7aLInH+rPaUgDKWUabzOd8FoAt8mRjUIlXiPUYtO/8HeSPfdtqL9heTgF5X
nhmBiXT73nA943VI/+PD96KFeb79tNM2ygbsf4v+uCqjdtt7+Mu5eSOJMy0jrklBb6NqM5xaC89V
/L/viGkaG4zJVYCCK2ZpsUUwA5eA6cwd1s2F6mKJd0VI1jYOV7fa9MWZRfnUs/zc3Dzhfupp2TUc
xT2a49bo2tfRrvQl+6EzK/+J5fBLpxbLYTYUfe2HKm/MmZ4HGCXKNlqJLwMGTkhCV+25EXquvcV6
GEpwOomkmduT980OrfUx3swhMcG22mTHc7uNv8f4L+eGxUtb7GwEs1YgLNKeukkvk110D3NmXVBv
34hOfzu+1o7vqqt0V11yWburL1ge994FWiFeLJe6TrrKkbK+AzZfnXnyc8s//LLlPkhVChGgNb+s
dtHy9G7yMf8WYNbRlb8dL3MiryqX6EBUX8Nvn5yScz/gzKtYHmMgllQ5SY+8isom4Y/IjMEmVMwB
cyBsZBuJ0z/YJ5wZ1Yb8dVQHfamnXiLP78Pcj5e+KzjWr57NF7ctK8/9B+Shc92c//zTd1RYvmdE
2Epd9aaHwlPeRGtUaYigXPZ8OHTtc8HX30tLX8ecMT+DTy1201jF8tizj/6TkSu/JXtojbjHnfNX
rH3xZ3LL9T9IG5wf3U8DajE1CplZasSja+6EnmxA8FfUCP6gW+iNXSpPSQOWNXj0tT9D9GvGEP48
nueJ4qfWF9MV4RUT5GJat0im9NAjpfWNIj2P4W2enLt6no8IP7W1mLSSSpSsNKYt0QAiXEhuy4Ym
NgD7koqHjriJjqrIhZcnnJmTv9fPF692MX1N6eQZZUXL2t1zgd/hkK3yTf5OjlC7SVwtdu9w8p15
sucWHmMxh3kpZ91yXni6tbJG04M2c7wmIGUz1yc1f1ueOX2e+Ub/smE+j18TNBmHKPLt0wcQB5Vx
Luz8ZAOqps++ZEP+plmZ5DSpNJEOjfHWwGySlufs8KeCU0i3/N8mFt/ggM8HCZ3Oi2ILpO/hADrk
nduVG143Tky66NlQoJPzzKcWF59fXoppJaaspNnz6Jj7dJ9jhbAbW2c2rW7OW+JPj8VPDS6+uM6M
66L3aLB7F0lD0H/7rnGJ4tdl9t6ynDrn55hTh7zPT3Xx4VlKngiDye7LL9XVkP7hhprkgVvN+vh5
MjlV//jy+hbfGQeeQa48TXPjx3lT0h7DGwTR9pzXVd12D8bu/9DezKUjp4t2lSWqRVIaJUzqBswD
wYiYb/qNt3vXuVG30Y5dEe7h/NzgPBiWM5gCYYDqP2Vw9ED8+adPLALvOkUtBbfSh1hmFTejOD6r
qnbGQ31y6vjczmLqaIxxDCnF/y0LrNvb0O22xsO/gAaKYJ9Lszw1PD61tqwZi1mhm4I8V80IO8TO
HyNciT/AD1yZ6jmS9ckh8rmxRRW28hJ47uLctT/mBvvYAaEEWzZYFE7D0D8HHTn3KJcOOqNNzKqG
FEIUE+e/V9JAXQMVpothbDVuS+PcrH9qkfvcv8W+RaxNITAjHqYSm5twNA+lFH/0E9EXNdeOuS4d
pcZ7VsvxDuLf/c/D8/TD1TWNU6RB1UZbjE+xRwpD0rviYjftHUKpj2hjHV/gcszamFwRn9uN/o1G
+vZFfGpxMVKzLkfV1IeKq1HSuBETlBJ+mNe7cNCjq7DN+lUX5RB2B7QonjVVrgKJGztC0sqbNmuJ
ABoDoUMpXXCXFCvq1hrM/HkKW+2Qy030aCD1e9LChICBPE/wDaoigqqxx4DlNMQn3xbmyC6UfcNh
UPrmVkixIeZtphV40xpU5kIbpKvEgAnQxmp3KEBnHsy8LB6CIG+PSdvgmCq06rqRSv83cOiJdDod
bOnKzEqWOCUVt6bQ4FhGB1rc1ESIPYt6kn14Y5We2SB9/w7JqeGkyu0awBRZWwydoiiNIpsmyVUb
4pq8JNz3ejgQVwZto5PObYoWqVdz1YHmSBqEYEe1E/zU18ksrEax0yRVdr0jMe11vSZKoX3sKCmt
Urck81DfVQQPwtxsXON2XoLrXfxMphO1iO6P4iAxCexzJ82Tz+DTj1pMD71kmW3cdTIMBfM4jWBc
xvwtTiMKB+cSHZYsyG8PYN6Zf5rNJaPtfNLqFCDE7z6GOgU5EXQap4pMJ+3TtTYeJ712NT05s259
30h9ffKLF93VIqzlBCWepmAIsvaqf8aDffIpyhijuXWDGrFECpiTXurDVMnupMDgrpC0ef2VbAxH
0yj+L3351NTiIUZtFA+N1MpuGNxU4oOon7t4nues7zMMVnpGqa7rS4kIvj21zXOGadNZGJo/qCHi
cYGQ1d0X+otihZufJ9GTazzREf/d3mIE5oXuYdc3ZAw1eHO58J6SQ2M8/tzIyY2uMsNKWMX56Jfp
VGNR+72e1wwBboqIfJH3yoW/T56M2B5uO7fdpVf19kyb87D69iT/p83vESZZ7MWmR5sUjdbTKnCE
bu2tQmdO+bUeq3Z1dvH9PtCJMvnU4uJZgrmsvVFpqLo95vaR4Npt9Yazajdvda3d2RPX96GiSRAX
ZmQR6EtVWzQnpmkTUb9XUCbaaCXCy9BfB07ozkcIaXRBeBeAiye3u6VOsraKM2v/X0XC1wdM+/AQ
EaCANkWk8nVCSYw0bok3kF2rHzpcItXsK5SM6lkz8/zQ9TVBXmk+YNsJZYGJ1hgapILJOHUtFwWZ
vMsiq3rXrIyVFP8l/j+985DYlkXIIo4TT8FGdFvpIxFcUhs0V6OCoLOqUkr/hJ2sdBRqm87zRMyc
KeK6yqD/pPZclsIU7TAzZC4akpmYZM4hXknUZnjWUwXV7NQ9DH1jPXay3sTOzwPve42B6e7TFLGY
7rwgia1KYZdepmD6vZuhe4yapwg5rAWS6Oe2vo+4r23Nf/5pTq+UqK9ZP0g/CgZ3qE1K2vX65ybO
Ta6LE6NXE+OnW3xGUUbKfNHanb4zTM1JpexMSycuBr72Zv4pn3qjBiBPExTxbrsPL5Giii5L0qH8
1W2Rdci2vFZc9Qnr5HOxORsM/H220CC3cTkI11aF67sYzDP7vG76hBY2yjrq7WQdbyLD7tfq2twG
Lnf555o8NU4+tagtNiQQ62RhMrErVjWmYsRdowAaBlRkot91Z60A3+f5L/1bThZF3PqFWvIapQRw
XI4nXkay4I2rn0fLiQMI7QDY5PKBtfibFiQ2ATsAsoW5AbBduYhW5JAc5in3nwDbT3ZKRqiBH1SE
x71YjXHMcolVTxQX+nRbZJhvOVIBuP25T6c+Mv1TK4sPOjMCIS+5cHVjSZWORKqpQLWa6dzon3/s
D9Pp3/3bp9FPpURs/L6ZLx3AJeh2tp65fnB+naD6B7DCU2+KmzjSsGe9EsCVxYedBwn/0yPW5Ktq
1/4K1sLfa6LyeuDq/exi9f2gyGLxF1pI9YLT2qK1dvQtIsUUmXFhbubF30S88U/GxP+jX+yd2GvM
LS1mEXNQMNK07Szd6F0ydVbU7VK6ZhBWr7/ptz8PjhMFLjqGVIhDDAdRSK9fJ602EbRqTBDBiBua
021myGjdHKYbUnEey2vvqTkie3/5udW5D9/GyqdGF0s/AdTtpKUUPxXjY2quPX1dk6VjymfG5Inv
60vfFt+XEkl1LQ/0jdMTHIm72HuoozNdOfF10QbWJILgAQcut4aFlEuVkGuSa2BAQbMm4cYehv/8
E/7UyLf0qKwh3IVIJ8mdImMdypg6uN0+R5M7PfL+pyvMSF+HwlSOuhD7mexm73M5wtj6Ltw6/L1/
A97PFSNOvhwIgICpkfmZy2gOJRBjbEAwqMtgvBpkIEUsyZtcmc7sMeaV79tY+9TO4stN47Jh3hMU
N9qVl8qh2fZrYfMPLl1PrIfSTDT87/4svtuy98JmZAyzAkfXgaMchvvYHQ4haFMTwJJD8s42cdnS
njkonOvf/Ls+zbuEmMAnq3mOpFCt2023rVxMJOuz1dv/Yu7MkuNGsnS9lbZ8Rzbmoa2rHgKImcFZ
4wuMkijM84xt3SXcjfUHSt3JAMOIzrov16yqstIoygGH+/Hj5/zDxfj+6v2mdP7VOFI2pHrC9eGl
ejv5AiPcSuUdM6m1f7fU3ru0OEBiYlKPEBoKuNNLvxqsy3MSKQ1FYENAHnJi9mvPXffj/Si0MMib
5rAYVAp1dhmXH46pAPUIgOl9Li7lFNO+ma/AVy8z7wHjUg4AR89+1YfV59Bpj+4u2xebsF9p+/ff
6QLKEPbHXzM37/1KGprROBizia+CXewkdLhBFq/CHeXThZV38ewAZK4geWaZb7XIm9RtUPfisj9d
UcPburWNY7KdujG429HZPqDbsVlaGpeuja8HnUUp3AfUBtEVzv0Ihl76EbO6vv4pVCU99b0ZPi7M
54XEGi23v95xdob0FUJVtToVNDbBNeoqW8CUdreZ8prSDpylqCgvjTfL1ipd95EZ8vR1MCYCkRer
hElQalB+dKZX3Ukd6r6rYkD6qkw0C/GaoQZiVinDB6sa6BRhf42BhuX1uLXLuJxJUVx8U9s+7uws
zKCwqkKF+7ll1vHBy6TkTsqVPLKr2lflvcm6ThYanRd2GSWTib5MIRYyyCxujOANg16BX4i6xdNo
oH7RiR+MIl3YzBdSirNhZhGjbT0XQwXWvZxDlYyfTKx+JZiCsrdwFl8o23PN++uF5iqZ7PzejPNK
45o3JWimdzNdttzdBLAYjetos1iYuRB6z0acLfmKWnguTiiWcLiesGbpje80X6Jyn+37LX7s6/fX
/IWT7Gy42ZJXUktp1RDdwcp1k3scHycPtGG41/RcvbVQ1joJvSAsfL8Lg57tM/U84ut+1+iY2hPx
1Z+q/xx0NzFU7naoYJwGC5/whQs3j8hot4JRxmYAAOvsDQc8EJuKGywm9xjYfVQecnnV/JzkTrMD
CNEPIBuJmu5KOpU0YxB8AkGDwyKXz5XsZDcYWi480YvZx3tPNNv2ymhgdNBj3dVvuo+crZtkjVaZ
bq6TD3hSSqRi6Td3b9jWaeq+ZQ6gzU35tfnUn5DzLg+RE55Mc5PljvBDWKKFTFP/3rPNPo2btlrQ
VjybefLug2O6gULsSF/VW+PUrvWNvCvMhcT9UrEfTda/PtAUVF6d/5YmFkGNwifoCN+9VspI+J6l
mFCtE46ivRX45UbGMHLbADa1w0x2vyswvhZUDy5kVmf7YPZN8Akq86hEVzDyoCW3YdLmK61vPURx
6XUceq32bkIVBRbJzKnQVbEbyQvr4sJhxyP81WSa3c7CwRT0EZui9VjuhaBwwjTZ1EG+iiphbRXF
WjCs1b+y+f8acRZrTBGTQa8ljgZhdSrLLyICgqKZ2kntb4J4yQL6wq4/e7/ZRsTw3PXyjtsT6qhG
vQ5l+AqhDW3O1jPJef/NLh1Er+sgs2Wc525dlWWBwUSBzlbn2gYYBCTBFiZQvlAqgNWCqLCo49cN
Wv987RqCEpcAncmKDtoj+uEb5Ek3MMrp04UPergyPlgEE3ETHvHiKbeLp8WlNfNiyDdBH1ARnn3B
ytN7QRNRWtBW46a69m1Zcwp1hVABHO4Vp1QK3x7WB0Ymn4ObpQTm0hd9PfrsixqRNYzqKHMO1x5Q
c+nQjY0jDyFU/txWRG/hrLp07L8ebrZHhUSrqyynoy3rrnAqQYVvw1q4R6jcvxmKTFqKhdPj/xUL
KVmY/FfDaAgUC755c/C31pXC4Aow9mpn3NT7atseI1vbkt3cLfNaZsn829FmS9YwcwiCAwLvOkpL
N2izKx96MrmdFWQoA3Ab+6AYdbwu8EW1FSvnp2HZ3BZKqd29v3fO19SvB0F0bbLn4XqBovL5mu67
MskgKZhOhxehGGzUJHdCXElR2ghjWAKlu7CLzjfr7wHZPYZOZ0jFdel8QL/MdehyiPg0vmEeCmnA
GkzJv6ipvnTUTHM4/6KUzA1ocRCz9LmwXCoORtKqSIuXQaOjnhmk/SYbB8FOAyRBel8dnVbNok0i
T8Z/aYsusCZga4Yt4Fo1OBKkrDFtfJKW6EaXpgBMxPRIkgZFbhZHQsUzC9WLANvLeFlnZaU7ZVwb
VOgMfWG2z3fRr9memgaECxNZ+/nnlTxJzIqiRavJDZoPehyFSNhk1LJiI8OirRYs42+hJ15G1FRa
FQpMOLCJc7WCOmvD3BKRms/1H1pTrgDzwjj8ZgULt48LXxcqKzLOKq4smIXO1pGmVFZgWXgKch+4
FVXA77m/8Cqzutnvd9HA8UDrE7FgmY0RmnJu4JkoOVPlG1a9uGrJGrO9ZI/P6Xa8fX8rKudpye/h
JgMGSLH65BB0vjViIZAqNZl40JB1H2SftKB1e+Eq0z0Pxo9m3biFVUPgzHJM+SA22COX5qu2cOW7
qEjBaiL4vIXkYSAYjJophKFhI4QIp1miOa7wpx+2raoUe9FDP9uPQm2tC2Z3k/qydyWYKvJnXYuI
qh9lm6Q2BGdMcQSk2dnanoEuk9yNwmOXqsXXPDCMq6wqnitKVI5P6rQnQg9c0ZJ4ITDPEmiTIGHo
okodmxYYklnWtJteZYxdKGiBVwjWOnXNNUqpByFg5Qoo88Vdgqi3eDdGXJaGxsbCa5tZozOi/OMa
LQI83baVsrUVYBhBhmN6SPiEqMRY0Xc8Ug/FgCyerh9zEbN0XJ5JkVYW1L82u9a1ZDXpRBolIoDV
ki/WPOhOr2RiVGmpfGgcP2fJn1ngi0qZVF3nobnyS9/RQmPboN3QaPeB9EldBG+8WclEWhGwKzEe
NW/E/mchRyvQ4DXSQSB1kQ/aZrrXDj/qNT3onXktLETeedCZDzZbx743jqxy3123ZWSXJRdoqXDq
Gqln8PTv75l5KP01lIXDI6hTcrPZ8eWrpWg1Moujj66qNrGN5KFG+f39QWaFgWkJ0gWQpgowU4fd
3JQ7vFqCveF6ZWCJzJ7dvVhbFQBc1RdzPvUquFGWSn3TU78+uebjzbIDCbJdVsfT12I89Wk4TddU
HapUuDOeER1dmMR53JkPN9thoE2lKMxGgQK3t6tOwVbbyk54MNcL0/h2XZxP42wRNpU8GLAroXIQ
YNRC36c+FCGhX7lDv8rkfFcVxSkuiVSINKfUQcb0MErhlpN6W445OIKljTi7jr79srOlSjR18754
efVglxx8p11Fe3WzjPp5abe9902nmPBqDTWuleRexTeFhqDY2r5EHNahQr0p09VwQvYpdnynux02
GD5uzG/5NcJb5RE1dKoC3iOa93v9k7eRF27CM4bX2wmY1sarxxJVPwvUKTCIh/62Wo8bgoODnPYz
xmZIupjh6rG9SqiTBFt9hZ77Wjt0j7+o5Z3drLi0XvfbZUDrhQiJHiFWPMgt0QaeQ3jahnJo3pUw
+HFADKKHDl1Sd3hoEClXBrvtuqW1OR3l55/n/JSZbbmgGTDI6XRpLeat16LMbQwgW4VQyw9T8xtb
GBc1Z52mws9OddWPWC0Y6crr42qXofHx8LJV/v17/x/ec3b7a+Dqn//Jv3/P8qEMPL+e/es/b/Ln
9KEun5/r01P+n9Ov/s8fPf/Ff56C72VWZT/r+Z86+yX+/t/jO0/109m/rNOaFtZd81wO989VE9cv
A/Ck05/83/7w355f/pbHIX/+xx/fwfbW098Gyjj94/eP9j/+8QcghFdRY/r7f//w+inh905Z6v3f
/xMHT29+5/mpqvl1yfqTpgSmPSBzcVaTiVXd8/QT0/jT4CylpALPlH9ajJNmZe3/4w9N/hO3cVXU
aXJN5pcTP6ECdsyPVOlPjMUAiZGsyhJ1bOOP/373s6/011f7t7RJ8GNO64rfVqdl8tcyEmREZF8w
vLMTvUwbGsiBm5wo5kZ9Bvc8ViV1k6ZQivsbxR0C07svM81THK/QYoEwM9RKgvplEAgDhFu/yTF/
pA8pj9vU7PoBp6TMa5+boBrU0LYSfdBdKOCCjpCxMGbk744Yu22DkJaismJlT9AQoW5HqZBbVFnN
olRXoTm60pPiBmMsOKqYuMVTFJVicR+2vYy0qZl2mr53VaxEWjtF3Kz8UbdJg9hgokqdAB2mkQrX
XclNMgjaavARf4cANIQZEXssaqRBt13se4D8xl4cUbNLDBNZOVwRmly3h7JR0j2Ch258k5TgtJqd
EliT8KI+uh41tRqNGAmpQ0F368k9JmuVzejFWoHndUjhGCsKYtMEXkBDvcO+AEpIcTJbQ/E+RAZT
8XUU5DyPHFdW4uij6qmD+pVc1ZVuvdHV0htzkDMrdjChkQM0jOHESPRFst57tFIr9m+DQdOG6zBJ
ByR5ItfPCzsxK1/4HgHN+yG63eDve+QX2msJYRy2kBH1w7bBzCW7AsISB5tCzqToqETYxUor3WxH
+X7MzdG/M5uxdMOVZ3ZqeBp7E1C+TYsndZ2ktXzyStFEgeeWG2kQfwsCr3IRyC5RcbTaBI8J16s8
BMKrNJUex1FT6wTjHaOQ7vgSircu0agfdk1rNe0truJhvgsj3MyvMEfWMNQI06gUxE2upNQZbDi8
yNvbbps2BTqcjZ9Jna0J6uj5zij6bjo4TSMMfm9LgpW19JrUOOq/qYM/xkA2q8hzR6wjgkigqS/l
mrLJxV6TvophVvkbPR94Bzvv6GXtNH2sshNnijte85dYY+GIXZYGJwJ9XsnXgxSrLV0po0sQQ87o
DVhrPSk64yEUxlFEgUJUY3QqgloUvnNNqdzCQepASLqdL4dFEThWPXidecy0OtI/5VVgFhhoZG0b
PIZG23QPUgCRH2eDqhWQ4OIj5Wi+mUhcZBB0sXFCXB0HC2gGdhtz/E+WsrEgfUskiZ4jxIJB1ZAl
8lLjp99jOIw4a2q5GiU9aYj2VaJLwkM5hIKSIY6f9DLCHEH5VdQLc6wQtm7UnoKxVPXex9CMtPpq
VHRQWk6HiUfwqCbiUF1LmZp38srSrFwvV3XbZ/mevyuQNmMe+tK9avqau8fXDBeeSOgSX91bZozy
epVhpflkjRSvPzadlrNP8TCiNLYSyipqpu2KG863pot0ASa/HGIzE+VhhpeLN4S+sk0U3U27VSpg
LvAQ87GLTaRYWnTtVaKXXwWq2KRffLlRwkccxeXoOUbU2fzSiFqeZ7YftcPwNS1V2uvc68VBPGpu
AbCzzNu+u+ZP0eRE54OQ16xMOTIwUZbwX+eyRoRRV1EUB4adyWpDo8P3y/LRqNFVW4dFmiPPI46q
/w3wsIEIJfUF69Qb2lis0UJJ1GMWmnUGgqm0RnG6/flxe8oarzaOPd62wre+arPqqXW1EIlNI/F9
LGA0z8XjQwuSrSCFqKZtwy4qum4vV2nfbCujkvUPslpo5Y9wIBW9TrPc774qXRt0J0kZEMWi3V2V
yrES6hozC7XBT65OY7289gPPk1myXTPEqyxMBlNblUNVgoijpSE0114X+dF1m2jNcG3mqMsgwi43
FR4/6D3DkhkkSU2fBl/pyqvCr5MstkMxbZvADiPd105ErFDcCbUWYzxuBG3Y2i4Xuw5JvUJXg6va
azs0O3s50B+wdYiIx64AvGzTp9moD+zGSgoCpOrFzL/2jX5E1VbNJ0H/KFPrYRL89fNrt9XF8a6r
BKvLVx75T/dRZjfi5pYDr0GuflDTtWaWVrcBpdyZV3U7iQzHo+WmeDBUrtKvrbD027tCKZq2dUw1
8rpNlyQBirKeX0bWT1EhSF0FaRIjmRtHRg+vs1BZHJPGZFujRUzTTryGhhUrH2VzMM1nRQjQZ1yl
YS99rfyxirZgqMXgESdB3bstrL72riUf0fsDRiNjeMV9NwqPShW25sESm148VJGYF58Ii0itREnZ
FdRLMo/yQJ5K6k+v8+oh4YQdtP6ushp1OBW1Kf300MB1fxYcHPUpR1ixOpapH4oPg1c2XY2oL+Kf
tm8ZuUS6bjSZtE1jCX+OsY0D71YfORw/VJWl+p9DvS+kyjbyLHOd0ZS/BIn408r7+Bty8DR910KH
Q99tWMtysS5alapklHgeLhh5oQWlHVHLCA9+ZtTtRmtVxMhzZRQxI8JsVM+/JUGVVjduXLcYq45C
VwZH36318XEMLD/AMUrzk1urSRT/Sqx0cZicJqrQ+JSRPcfHjrS22SEh0wiOLoetcmxcORI+h6Ha
4O3W5YVvfXa7KIx2IglAuA4CsVZqVLi7ov7UhrGBaXzZpoOOKG/iGfnaDLEb3LWlLCRO6reQWhWW
V3YQhzR1bzi0K+PeRI7ao7is+4n4YOijLF156AmFW23MDBlTKFEZTu5YFdRByPzacaWMcd4BsR/Q
Ni4w5jJjFY3ZrmzHr0ZOGf9LleAC9DXuglE6quo4+ps+8gykmtImc6PHjMZQd7TS0BQffTmSi30U
JijP2cSEOP4SemIT7PvMNeSDLiVy+10z0tw65UUl8GWRT0NSR+Sv2kdlIKU3SiZN9VrLo3zzBclx
pfwSA04A1bninMzHTdrrnmas5KH202oDqF7I1Y0S9s14C7DZx1wPTXEpvor5h67ZluLlbbCOjEEe
jwHI5eJjSr2/vutr2K1rhOtaDzMItUhw/+JgcPXIsXoKHvVKCU0Lrx6tEmV0itnVSfptbKsqdTdZ
IctkIp2Y9XHzjWTMV+LrNrLUNlmjrATxczsSQRBxzKRY6DYu1l8DRXA0RJEKGiQ9Tdt9JScBPdpk
jASrdrLawOULT7UAUU4Un2H7FogwM+9EqIZ2r3SEvJpqP0NSCIS+hSwcpbu/fyN6zBL+M7/knF2M
ts/ZdJGo5n/o/8ebkM415N//+7bx9ib0FP8I2qfq7CI0/cqvi5ChcN0BmkrM16wXxvWva5Ah/4n9
OsQbJPVhRlMh/59rkPEnjUsN1SvRwJoFcgw/+n0NEsQ/QYVqU4X1hbAzaff9nYvQrK4ydV2wyTSQ
JwWertPrmZV6CNpFLCQB7uzmuK2zO0TrnCZ7CHN46C6OZpOQ92QCs8hrPq8x/RpYmYp1NNfBJc3B
6innS5G2teg06mer99cimuOaDwLQ8lZiENoN9ic5m682A9xfvJUQeisYmquhFx3a/tvIWkCpXpwK
hf4ThhV4pHI/Pa+wpKIoj2VVwKwmnxhl7AosHZk25ZCSEpmdgLC9ZleYWSYL/YRZv/r3XKiyKknc
cIGLzj6CFaD9po7MBVeUbSQfmsQAUSes5SF7ijvzgyv8NCXtJHnqiTvTOpXVg67Huyavj7nsfTY4
Fod4sKG94lND89B5tZ5/355f35bPy46/Hg9tSFormomVzRwPLyjorXN1FFGCRh3uQRF7Jwnkk1gI
yMSlV40QrMfFJv7Fz6GB8poavSJtz1nBa0rFjBFhQScye5B2PnzGFl2921j9nKHJ5uM4WGlby+0X
+lVLA895vrolWEErtqKTt+N25FaCVVt9ExufdQ25/ACH1Ly/hrvy2Fv++v2ZfrMpTGmaZBpliK5S
JZlVOeUwi1vRF0YH90Cblj0uUlgjjmg2ZX+v9s9HnQ01W+16XcgmffoRLXhtlXnBWo6wFJ38OjBJ
eP+tiH2vai2/hpqgGDqte6ptc2GXNhepOQS+6PRBNhmC7+oEirmy1ICa9erfjDMXdDHbBnar5qFt
heNAbpGha/EO6/fjiJunh3tEGjdIBZZ2Mw4rpFt/1QLPSoHvbhNmVKKHjdjLBE94Iae9qtBqKmm7
UaZsE2lrotOvt+kqG7wtaBAnxbeNIErNQt29P7mzjtHvt3417Gyf+K0bW1KYETwOMV4YgjE68NJF
rjkxNhWiupLzbEWNy6YXaDdLm2VaJn/V0X6PTguZkpyoIC81q6fpIYYZGi0yxzU+ez6OL7Kyq4f+
upOFtQcHP9cPLhYlZvI1fPb0ejdUMJKUam+wfVUj3gmYBNfeUih/E7GmT0GFj046xFZpDhDFelbM
g5qVUFXfWszM6hiRGEGlbwGULxoPRb+XRLfB+hk27xjtLFU9NAp+JTEyR1py25raKdzS5j0myoeF
73Xx2TjBESyA9KrN45rlD57X+py405dSviTZp7RLHGozWxlnlCBPVxrsREPFNY8+o1rbo0u9IutW
FlMWUOobDA93vxKAz/tP9tIdm39LqHAWD4XDEHp55wdgIyA1YiocQ4MKX8Jt0Z2iDz1+9HLZzswG
gQnrCpOiRxb1fTbQ7MJ8L6VGAQQ61B0v0XaDnF4ReT7Ix6Fub8Yxvkr+7lnEl1Ugx1JXJl015uvN
LNyxS8dEBIghrI2KGqfZbmprqrPhZMEsGZF8UtSlBXVeLv61zFWSMbqy5ksCdj41OtUKb6DUhfms
ta96joPExeYHixDcg8ssvZKtdu1VmNEZ1V4qxuu24zEs92O4tLYvLR/ap2D2NN2iITg96asoo3ea
q1FEQ0HeLXd9W22ngjVV2SP3gO9B8BS5K4Fx318ab89Epl2Hmi6B3yAhJek8GzURlYiCTj0C6LZs
4O9K7j5aRNWEk9H1OkfAnFOCHu9X9YIlxMX4hvsWSYAi4iT/RmYubikKSaAF1NH/3Db9sRoex5Dm
Kr2w3LD2LQUIvdrr1IWnJ1CHJTD25SeA/YWDFGR5eZ4YFjoqAHTJRyRO2qNh1naWDFtBDjCxHvdN
uJL7Yynh58Do0c1gCZ8XJv/S4jNkwhlkWBLlF22EV588DvBhTEzGH4dkV++HjzgK7GrwZ9QjUQTt
ry2zv6Fc6PRpgxQR5UEBv8i0XPoS0/6fxwdDmxjOcD3xlZstPdUHnxSmoeiorrdVGv9AZXpnjMKV
iTK9kLlXFVatlp9c9aW3NAfKpbFNYFiTYAA8v1lsyg0Rdd+cU07ITLugJuQiwK+2DjXKY5QPjoXh
gWY0a9lw172EXXK+DzEmf/9LXNp7hgWTm3OFTtR8KWI1X4ppxocIO3/dJcE6N+VD4MW0UYatxJNg
QaamvfP+qFPSN592roJ00djuEp3g870nplrfWQKZWpHSeSAnlQE4lEm8m+4inRBs3h9uxin6FetM
tjrXQonbyFwUyQ8lnIoFhSQUbcwAaWQ12Rn1kYbIRhPMxxZfVFHbptKuS9Hl06wrHI0fhSi7VfKl
Rzlv9v5+FM2kiCzR/aO/fP7qqeJXWmZJo9PjX21Y2J8nt1Uun8zKu0/wvRe7/rqJHqMmvRrccL8w
EZfWHD1IS+bA4X/nWBwpHoU+znRgw73p+JSlFV3dm8n3MUvuCrn/7qnR1aR9skrGK9EUnoaw/YZ1
2sJTXNh1bH08hUQUMlTdnJ7y1e7H867paSv1jgD4XE8czWpwMUmcCA+nSo4dgFi2OPTbVFxSkpkp
fL5M/9nQsw1fRvVQDQnpay20ONfi24YUta83W93Folg5yaN2aHFKDaTgUPbf8rp5rC2syALlVIbW
gyotVg0u7ECmApQo4G5DJB6fT0ZkyqkndtHvC1IfHiorQtBDPaV8JuruD/R9TrrlHYyottug2o9G
tKtUYeMOEdVEfN3G8C6VeLaWu323mIxf+ljwd3FKVHhMfU5rCQHxjYnB81XYB069hqaOHRYSJVn/
p+6t9fY2kKnlNYuHxMWRJzMH2PgihjOzAOkNiuelSIU5Senf6yhgR7WLqnt1jAaIxFaFTnVt/+zL
6vv76/NS1qhyIvBZMMnUtLlgHOhHPVBjdXCEhNudDCvOx+Y+7zaehodEqO8ELbzTOL+1IrQpitte
e1MNwLPUEGve6RL/My+6a0GuqYwK98p2bOipcy14/zkvneLaRBHnskJxjf93vnTonHDjbdCrSMqV
UgJeSi1aGgW2umIEgglZ1dJgcGl47Cr0ro3GlgFfvv8QF5Yvgp+T1BwgtekoPX+GscrHKMZE2KnB
NGtisuuj4K5N3R0l/p05JDiYy1jrBkvp67QtZkcIahrTgHRl5TcnN4odepLrJI1F4G9lX9+IT5Wk
HmKLgrqu4t48bClT2iMO1NYA5DpdzOIuxFJKalP6iEQuR8vszZWq6lwNtThKDN6maOJdl0R3ViFc
xV28G7qjrPqcJSiX6sou5Z4x9MG94C2Zfs24nS8RjasXmTNAfajic0S3nI2Sj9sAB0ph2ipa6roE
p08qEaXxNWji4wAxEvSwxf4JvacKW+vYMFZS3h5NKfzaeN5Wqhr6LAUO5YdYtH4IaS2uZExP7WGw
VkOxkHJcOo2nci/uvcaEbJwnfxrF2TRSRJaL4j0UVndVIReq1Ri/5Z3+Q4+ApI0fwiiFN+0H1kqK
t8A6sahPjqFyHcPNen8FXzoTNOjgwCupU3EJmZ0JoRYFiM6xlCScBDpUHUw9uYkjwOOtVMBwEYon
r2mOUqqcEgt/MbNPv/rDgIkQt9dYPdWpRx1oScbo4u5mdalscC7+b85qPBO4MnoeqVng4regAgEP
1Gg3Qskb8AU3C3Z9zUOOXn6XYiGN6fHOE5OfC7Mz5WLzjUYfhRhscQpA1Djf4BHWnUMxsMz9ItkV
SnJlKvmtkVqPuttu4odwVBPagO11a+VPYWQ+hNV4ZUXKnv7U515binkXijOw94k2wJgnhN7stIyb
wJWtiNPHCMpbPWzpE5k/Jt8A2UtWU7gpMnHhOLg0JBB8rivMN0nLbEi8LXEDlscB63KK5YboTFXb
pBPYZFtgKjZPtBTcLiSJAP/hTIAam9ik089fJUhlDu0GPjoHkGR89n1xLfXazqv9bZVzT/dKwPjC
nScB8emY/cpcIkDNtOl+BRWFM1DToP2j/jSr2hamOUp1yQNUKS3zKPI+9UVrS9NtORJw8o12qh7c
Zaq/GlSBmmCzbXrfFnXprv/y/vq7dL7A1jHFqcJFG2O2OTMan+3QC4OTxnaOtXghtsfUiO9G89oa
dr1oOhSVFs60S2VXqBc6OAguZtNXP59/OZAHITY4WAPyL2uscKpV95B3Vkph/DS1YKWRB4l+tord
fvv++16MRhiNv1zHsNp7czW3wEsCZBocMDyO97PTzIesbo8IcWHZpu18QdsZdEromJCJ+eu2Lm7Q
EthluDX3Crriwu3CA11ajMi7TmKI+C2CQj+fDM/Sy7SzJErpbXgQW/9+lKsbVfa2PX49eljd0Li2
8yHZpzKOpMG4ABN+uwC4JtJJmpqGeMiZs+0Xhp3YT+hlB8kL22MdjPEBdM0DdnZfniLRXQX5buGN
3+YWDInHL3HXMifc/fkbx7pvZkMoD04Nrkemj7mqvL2V6sdyULioHbQcNLQJbAKvIqrCV0j5ff4X
HgFK4GRxjxiVNe+fmZSAGjeOBwoTCnCiZKf0n7qkdqYyWZxRcGbeezXaQJixVe0jCn9Ll7S36c10
J0Ga0qSFyiE023ijp5SxmVOHoBq3nZJdo6v3v+q6aL9zc8JpbTce0vxHIWMcrSsr3x9W70/D2zoB
eNuJXYEKEoFoXqNLRQNcnpX1TpskO+yn6OpEdwEghCof1hVh+P3hprv3+VEHzYK2HGXsyRfqhST1
Kuw2USdVpNo9F1IqYz3YzarfFp2+AoD5/zbUXHC7FTMQSjlDySEfEBJAmN/WaBKI2qIf5KUPObF9
YHZBI9Hm9eVMweseuBltVLdh2ZZ35mBs2hIQYVpwelASEW2xylcCaJoVFlCek2lfw1K/Fjz36/sT
fGkvQ7MHNSCxtqn8nG8sqgkJeaFB8yjIrlKr2pej+eib8sm/z9uvhuet8dheqvFd2M0kTyJVXi5z
1DxnAaTKKiBocd47VdBtgBjvIjCsSiVcFWq7Hht3U9bBrhU+5SxfMYf9Mbgf3n/t6bVm60omi9N0
WtrE0TmjIOOWLtWJ1jvNWu+zbUjO6COjLH+qOb7MYfGNL3xxmVObfI3a6sR2PZ9mtSrKIC2C3nER
vkaq7wDh8kENqbQ9+7Q0BFXZDEa6iSzzsdRxqVHSe7lYoqxf+NYEUO4jvDCttHnrxahaXekyoXOM
AoaH4t3HbXdU49CRcn9VFViQDcEXemsLxMkLIYOAiVf1JL+KpN4sbKVFU/dKWHSORjlEoU9Y5Jpd
Ks06rdKVjiDY+5/20ltSF+GMYMZ1Y14qaDPkIiur75zBROODC6fh++tG15xIYiUlx4yerVRESyfU
2zN5Mv0E1wFB1KKUODuhxjSnRBEmSKvTM2r6Rx3N6jGMtiRruNuLor/yxPsU7qFc/QtBUubeK5rW
RLNF++B8cVlGosJKVDtHD8i25fiqgxLZNL6t+tEC//LS5MIbtibsAPezeV8xlcEzDomLoVUa2pkS
OwI7RxSDfTX2mzBz136n71B5Xcg4Zpy7KfudHGJFk3UEjfeFznGWfgPbkzLL6BxLfXZbUHVVtCkQ
xkAv/mtAMyAznpSgRVLe2+LI/tBJ4FmkJSX/S0EDxMQUs2hMvElCIJIGnprJSCvE/tbPEInWlFNg
4npUtpBvYbLpS0WVi/M9qRFMO3bas+efVg7Vok8T3rsj9fXozeZaZUfNXah6jmbQnFQcjPcWTsIL
ybYsc8ArkFdwn9Tmh3ynA0SmEd85WAM5ZusGKxwMdq7cOJGwjabafIQwjWddxS0ZQCBX+/e38KWJ
1skwyflYYvLc0aNpjUqPZCZ6cNsddo0cS0CyN2ntOfqx75SFvXspQFFXnES/wVa8iYujolV1aTYE
qMJHprCxoxDfefGDn1CUoeHy/stdaHMyu1BVFXi9Jk3/Ked5ldPomm+KjSayXSGPmIWxK56lUX+i
htsM/WaISHKsu06XF076N5NqTfuVCh23dKw83kxqkNG2ykAclZJkF4Fup+gHD2p91L0JAtSt6Xv9
3Td9GRKqvMzcwjmevanWeUGjFIPoAItAiyUpt0LWH60svk7oMeSmfuUWY+kUvZsAuVuCyrwYOp8d
8gxPNOTePuGQOHvOJxptIdHXO8oDgljYnRx+Ka6tiTFfcBjbuZ78HPrqm2Wat6a5jRLhkytGP9RC
sg2k9ShRascg7j/J7ZLmxctl5c1zkXpYiKGDeJuXLypBjzriCBge2frhx8KD0GyHpt5pvgvrSyhN
G53MwZGCHO1jExIMUjlyeJNCI1998uOtFX+M2/jK7Pw72RK/G6KL8L5Un0JD2QW08Nz/4uzMdttG
onX9RAQ4D7cUJVnylNjO5Bsi6XRznmc+/f7KjbO3RRHm6QDdQYBclKpYtWrVWv8gc9PNqHu5TaKf
tXg+hr51zrNgz3251b+5OjwssiMLPQTqMBDyFhGqC2J9SFtAC00MBTQBNZLNHjqmh1FOPQNpgo09
tT4eOh4kkKL8tdhTrY7SuizXshe3+n1VD4do/lmEz6JbLpqkudKctH58yNOXNIr3gKH3A9CBukl3
KTwv07S/pti9bPwokb4tvyi5MxbXBu1MeSlzEURTY3Uji5DIL5Ubys5BjbM7fv0tHiXoNB7boDvo
hXY2fe0+H/Zj1e0VMJa7jd9xlWaKj6HRwOdxDqRxGbil3kBs2qd5XkbKnQKrqGyye99vfhFM9z6O
BrPZ3zpG9KPp7C99A9Imlb0q2wjfgnZ5vRzIrGCagkyGuTz3Wtv1g2IILKeW4usy76oivjMmeGJB
7qpK8KUbUBhzasi05R4M/ufS5N6mEO9P/b6FPCTxAIEC6UHRfOp59Y+y+TQE0/3PePa/1AZtlN7e
yGwWpuqkGMQosA/csSzfNfrEGLOyhGkCxM2WbgP2kGtExpdQj77VTUOpNcnRvdBo+NGk3Zl0xqMY
swJDb04hOX0rAQsY7TutzF4N/rEuul9pN0ZeKln7evZT10+lT07P5UlVfeOzi0C22H7UJahMcCiA
di4LA4FWljb0OtArGLlnlf3DUvaSUt4bLYIdbfKjwMWgHIqdgz8P7I2XWt/E7lz/BEtYuwvoAOUJ
HhiXsXaqEsewClvU56QvqJ2fpgwOUlefsmH4hbgmRj93g3Y35tEtrY+kDbcKtGKAyzUgL6NMQDhF
YPCq+2T2qqRlGh3CaNKfbdB2c35n+MNDMnyDbImWPLkq9mex+fvjxb++VhkXzBYJmiI2+zIehVaj
yz0TD1X9vmnpRIbSXWL+ag3ciqh+Q7HZ2KnXCQSXhgBlUYLVzGuYSgtvrc9RbvTaUP2rVcc7u5I/
637+KZyKHxCHixkTZkO/mUwl3Nhq19EXASVuVVHxV4VF0eVn1kcj76Gajl7F+82fo33bzUclNs5l
j0EzsLSPF/e64yKmyjTZ3dwxiABcjodqnD8BRZw9NfB/t1yVutzsiiqpdqkJSAycdNeppzhMPmsD
l3bb/ubt/XPjR6xuLQFWsSyLnbXc21WcQHbLnMlDHMI1fWuPDdTd1DpPxr0fdvsmaU/FrVEmTx+P
K3bOckdzp4LFQR/eATx7OfdJUiRD8y3YuDVBmy5mq2KSZv0EeXD4eKTVHQX0BbwjTyvGE5v8XUo6
jX6VyqJtPfhgV60GuAlGer9y/bEwJ4CtbtRLnl2EP/j6Pz4ee2VHQcUn0SdHZGctC/uBn7QwnDi3
gZF6k0bLviWLUf6RgcAplbmR6jtrawq5n1ilcFEv0WWSoTqwT7lRdMBUgv1QUSHPmu7WGf070Tkk
k7zvtupdazGC8EgLgS18/XCEdj3OykyMiP2CVq/yVy6pP23YXKbxtfRR1ijx8mi+wzC+QdTPC0Z/
3w6g30YsRaTPqtI8wmGZd53831QgxZ1n0fY1KSWz8niOLaJ2IjV5pycDcAX6GcPQPg6DepNWDwbp
etdtVcHWFh8QB3erSa2CpPxyl8EEnKIxp21nFcMJoBGvgvvSLw+FI92AjXITOTyhU7CVnK1cTfSQ
eYCoAjFPB+Fy2JHdLMsSO8zU4/MctSepCL1xGmM3MgTXxP42xv6NHuGSV83VJ7lNaB9EG4d57YgB
mCE7IycSJ20x+YyWYOW3Mh2MOnw2suDvOniFywiBPz5Y2kHOw30Sm0itm+pfH58wZWXdKToaRC8a
B9pVuXWKqQs1ccymj5IdboQHbRyP+MrBw3wIHO0mNcdfSep/E9B6P0tfi6r9e5Rbz2wdvtF8Fzbx
KRiMO3P8JNhAG7/uqnAmMAfUkkBLoNHL2/Ty8xTAnObcYQ+CN7upS3fok797LlREv9vH0SrPWSS5
qokmjpFPgGmcyPv4F6xEIMAiGm9yentAIBc3uFyrzWQWHZ3VTH6Ab/57SGjnzweu9X0ySxsbYSWq
kyhQVwFlisXYMler0HDDM5XmWaCbXwwD2/ZkfJBi5VWNt4Rt125PulXUjkR4haiw2PkheGqI34zV
Kp9K2L8C1xmo0bnM6NuYgKln29NSC+cWvInPdrKVlK1tPOh3KC/DuaZRL07mu2slLqMiayBXA1TT
b0Kq6mOtH+eUXTZVXtKMD21x0GhrfPw9V0ZVQdBTKaR4BZ51cdJG245sCUkKb8yaRwO5PuNZk3AW
C4bbUf3hd8lunJ0/yMneqHU0UfjvahNJiHRNTdWNXhgH953i3wWh9CL1w32dnVvl5CtPZip0faPc
/YPZwhag0k38Rp//co3NfOj7OqSXpI1Y8HXfx/I854o3BjpWQ6EbQpr4sxSUajdsHHgcpPvLhMHX
O22WNL4snGQpmU9+E770HcrZen1KTrX/rZulHVyG08eTXblIVaFdZwnBHy6RxVEdlLrVyrwglA/w
4TXtrFFML2f7WZk710kSV9I35d5Wsj+cS2BqCi4NBQ7x2H23iRUT+YJ67CcvUeOzLwdHxnuJcm2n
AT2sW4h7Mbzu6Dfc6s9/MNt3Iy9mO2pyJpUID0AUb/By+mbToSuqHXz+4zjJbuFvgUxWIiHVXnYR
HFE6vMt4McKW982BFrfRD1RRurNRNAdjrg+xyU2hbeTVK5GQmr4NiABQBZDJxTmNplqJZEsgWgxj
hwjPoQLTOUqf/KY7fryQb9txkUpTBsSUACFNPuSyJxSNoZGrsIm8Vo6OcjjNO7hu816P4+NYR4Mn
19PZh88PfW68MyxMFST1XBkGDNC6v1G68p+xnF0DA5F9MpW2h/LKRpayuvQ0FUDUoHJEefhyl/WG
kuTGxGLEqnYmIT6CPj/6lEvgBh/giv7Bc1kVSCLacqCIrWWQ7OMZ0QMBJwri4BAZ2d0s56/xkL8q
9d1o0pgND838dR55VH38LdaOMN1mLgOeUri+LK571c4qqwgjUk7LeCtDj4SNaAbMYApZjuHQwLP6
eMi1C8Eg6QeKiRCt4Sw2Wj/b+uA7ME+1fnDVCUgMEnU5fdjpdcR8Mqvmmwyy5seDrs0TE2CaKEjS
ih1++UGDKqwmHCYZFOEmxU5v0Pl4TDXZy1V/Z3fjg8UH/njItRyTqIgSAC8p/bqEVVcoGKEnxjZH
32lMoCNSZ5E6ijHjN2Qk3TGGamfVbGR7Y+i1JQacBe6XOjsPncVXnfMuDvTZGQlTydFE1x0lLdpj
uotao9vH3+cqdH1jo6OxFkDoocCXQ1aAYuNiicey6a04YtC+jM6i8Eu6g6CN5v1Bi5Xtw9MB6ukb
aXFZ9xjnLu5SjaGGAmwziKrcmN2AWova+BtRf3UpGYgXPxRJEIeXGyethyEeJw6IgArI8EbLbrgV
T8NJbncsPl8v+D5pW3npWrKo8gr833EXyVpQZki2SbwStPguLX5IJqZPMv438eOkc2wyoKX57QTd
N3sU/MOPt+7qadGonsskrNfsszbWZHRZKFBXfXbnxMO+aZ07ZEjvwu5JnWks0Gn9eMT1wwL4QzDN
VmAJfZ/4c99xu/YTrE5EfI64oqFJUT+mQ3AKLQ3/iR5vlPxVK/8oXaR4DV5AvAOISpcfeU4aVbL6
mqrhAIc6PhShecRm/JicMjvddeXgxvcQTTfeWtc0CrGN6dYAHIbndFUo1qS078IcBFmpqa7d8xqd
Zmve+1ruadW95Et01jv1Hs++vwy6FUHYncY080TnYury2m0m/4gQzv2AWqk9NDEKTmO9Ky0dhwXF
P+jdFhN3bV/AS6KwyrYQnnWX6xRW1aSmEI88y5qPZSAjD4RM4jwcozr/ZFieqm4RMVdHpGsocNWW
aINfjhiAZncQER49uQsOyuzvc9j0LZmA0b/qDJ5HW7SFtaufirnDh6HZzoVxOWKjjY0fmg2xE+Yl
EsYPSpN51mS9hJFy429ugtUJIsgig/oCRbjsEdm6Ng+DPlALj4xz13Ynp84RCqwejaORJ/vArDby
vNX5ccIYi9YY/J3L+dXt7FhRyvxq5772nZ2adTshzpDPj+m8BZJci54klOibCNWbK4g+1WQUwmM2
TBjCX1TaU00ci82fTaMCxXmUM+tgKFsX79qgYnOKRjcNpOXt4PstVl5dzRc0oKWrwVNYR56cyK7i
y/sid9ysVlG02wJFrw5L+Y6v+K+c6eXCGj5txyZk2GyK9lGVfJaAvITDdBQs+TxJXyGWmJm/EapX
LwqgbKKKyjm5eoTNUxwYicKwUafuymYfB7/S+VlRYQzCUoe8SNejTy3XN+tdO/5BWuWQUOk6xRPe
94vjmVd5EucyF3H51zAbh0EPCAUORWOwk8mwy8ctVv7aIjuAQmjV09q96jcjYa+r6HAxW0C3tUSu
Ed9Q3LmvZO2cSV/GxHJH44/Sc2pDMq8i9pW5zB6Bb8CDDoBlKlN7ilUoLqCMswIKaJgi0tmd4jR9
Vey/M1RWN+7F6x4ymfK7ocVxfvfeTbKmlaaeFZ7hAyWYf3BUp+kYEmlTK+Frm3sdnRzyIC1AkDLY
x1DvNn6DyHGW7zUaEaC9aPsYV4JRttGrchBqTF+eGUY7G3524rltvSaCYUFmW39p5+ATBmUbb4XV
tICKuKAfCamqZVI56XULTQxkaIHHG05zbjt+rTv5W1VXJwAZZ0R8d07hYP0QGd82pi0i/dW0wdTT
TdTWkEGlQmIwB0A/Jv85n/JPgl0kUj+kAL8o5Tf6uY9xuPO13+Mc7Tiev6eogY9Qb+yBlSuCSC2w
V281tGV2MjWhkfjtCBTaoC3Q0CnJ8rs88G8qJ91F9OjLaguDtZLLMyQpkWh2QZ0UP+ndrsNtFTVX
aSbBJt8YE//O6VACfojz5mZjkcV1s1hkqpFQSEQLSL4SWkiRGXSymkqdbEEV9VMe/8INQ3JnJE8C
qTyqY+WZiBukXbyxrtcwRvIu2QQnIhpBFO0WV33kSJCzSoVZ4uRTZcYZ6Jk7tuehlP8eR/vFmX4X
UXDCi/IJtNTnti8Pvv3r4wVYXWmKIAIVJTROFufbMWNlpsoF+FoJvyOo46T3RZ886JL2z8cDre4i
0TRFV0MXNuuXn7TNbEUaTWJYofu9K1GQlXsnRcAx8Zo2psRi9a5mAiD8eNhlwBYwCJHe8KfAWi9b
xmmtqLY/oXotRfJRVDd8E9xL2u91K9mVGAhMCDfJpFgfD3t1Lf47rkVX3kLW6UqkKJONztZjGbWI
NtoHgi8fhbugily9AghlIq9TvUjHBlh/BEk6bIytzbWMHuIH2JRWuJURkXGWWUgtD/Aie633zAw4
d/FQYHAiSdEuQS3KiF8wWKiwGKxAaCVEdCVx7fSzCYrg43VYfvW3X8EvAL3JBrsqtdWRrEp2hGhG
ZQ57CZRwyhVRy82paYaTUhmHisrLx0Nexey3MSHG2NgocWUsj9WgxQ227XbvxUl0FpjVydgpSXBL
Y2eXyjd2/IXv4lrKf03A/h3XoYzFMcJJZZGMzBPix63Kio8IWWhzuJ9bXoyagrS4/yDE/GxEqHgr
HT+e7/IEvw0L84pNblJEe+v3vYuVg1+hRw1i01Nr4yzkDDvkX9vmV9ipW20NMYP3wVIMRSECZicj
XZdY1DgqtCqdUH1RM89RUFDuyiOyCy+Cclqov4tBvs0SVJv0+lEbmruk2qzdLuP1vz8B4r/C3iaS
LBZZapO61qZh8PLfQTLciIFr1KRhAL2o3bNamkKg/F4Lv368yFex+m1cSpSAXDC1pR5+Gb7YpnqU
16CCgyRw4yRzh7Sic5beye2POXaOtAt2MgKOBg1ts+73lEp3vA82TvVaNONl+L+/YhGtE9Xuw1ht
hjdS/RuboZqPRTKciiL2AjASQrRPQOc2Zr+66pQnSAXJta+CdwLnu9TGevBE9EwAogrdsHrEE9Ns
D0WW3NLjckNpPMppvrHpVqaMELVAR9OFuK6NyKXUDFh0A8eWR7duUcaMdsiuazeO+WLEoUvislEL
Eou42OWMKHBcQLgAsS2Sj9lqEjLCcPDSCVDVrN8PHW8qaT9bzt6KtsLV6mgoDJnYU4BDWT7AO5I/
yS/pOghRxHFA4ExHsyO/q+SvpbNFXl1dTNCg6JkRGCHgXO7iLlLLMAgIjZ3ancQTpsKvcbSiHagA
5D+RO/Wr73b6X9UYOTykcyTu6DijIrbMopXCpodXSdwCIHQTxTg1hcKH6zZOx1rkB1AhCs9gZRBL
WjTnYklprVk2ew+l8cMbLQMFncqKzknMw9QAqmW0u1qSmLK0ceusriwyTTpN/BWekT/Fc1Emzr/B
3+9ehUBUWmR3cNYyJpvY8AiiLUHNlduVDga3PMIe1O+WfVfJCaQe8N/gCdY7vORzG71YZneC1ySw
s84fZRVCEo13Pmp9cJsW5eiMbLbw62TwWq3HQ65wBT6riopP8XjX6scyVI5C1BPd6J2VdCRYiFAW
N3llbXSsVmf+7ncsroHRDqOEWuC/rIk8/66NX0MlOMTt1zH3hniz7autxYS3toKB1MNVHTDG2KBU
TE6pEY+3og7YAxwQUO5kJynGp0JCAjvMjjEi5EKWyq/TL4m55Qu8llQC56bvLGQOrpFjfTkEBlyR
3mvj6Jgb/d63jV2Ym3tskb3ZyF0/lvYR2TXCxRVEJET1P74I1nY5NBWcOWnr2DwHF/GDc+yYPemc
BUskkAYEOHh8NztZ+RYhGZuSw2NQ8weDCig9cBxRUFtGD7sM9Cqfu97TlHYnHoSYxbX2ccKMT8kA
D98nw7yRU121iEXEQiAbjJSBOiWZ5OVEZ7Vq5Ljn1qE9+WkqeIvVN1WMl0Y0uH7/MtbPlPN3KVp4
qXVChc+VTayuQMGGlu0G9b1dzx4kpY1df0XFevtZMFTJpoHBgh+7/Fl2loGLjIzew6zFDe1TpT52
8a3e925ZQl3lRSO/Ckaj0ET6+MuvHTjt/0Ze8qFlfEFTMyK5FV1TQXKvgr/96FeovgYU+KR68/2y
knLwAWh9O/TojatbOMyVCNmXkfdLpN9ow63QHesGnk/D3mnDJ3/6htaL22Vb9Mm1+5hak/CC4phf
NUX0NIjwvcWuIuxAcCOpJUAeESlV7bdPSuIfPl7X1eFMPES5HQnjy3zW7+JRHcYWVyaOsiZ1uwLZ
NUf9bOSpW3Zb9fDV0aD8GuA7SeWX2OUkqDO1Q8rTy+LwKLXokRkqNnoTaF6SD8V5+nhya+FC7FUw
tOKPZbiw8GJWp4xNk/d0nyHeil7G1P6AMOBK8CYCA3XBcqv+vnpKAP+LMEWQJG5cnpK4a2rJGJQe
rNch0F58hE/C305o8MyV9txKKOwdZf04Ns5/LReK84nzLKgNGVr1Vb8BI78aBTrO5yBTd1f0m9hH
D45qwxz7d9rr2NSe3uq7yt4SEVg5nqTl1MsAdSJ6LS8yH/IbXcsblAADNXcTQ9pLCMM2cgXAQXHb
Rj8LBsDHH3dlL/FNKYLzJBAS2+LKfPfutKs2stUKmq2hVLsO5pBax/uwvUsk0/P1rbtvZSuBSubm
BV8GaHUZkPNAH5s2Nzovl2jChQDDRXoRmzuhk6UdaZbtOiXdmOLqoOja8OBCV4Uk/XKKVpdkkwPa
y7u38KlXI4olKBsFPOXrEWVCqTr8/nhN1zJYWmJvvQwaclQSLkesrX4eyWx6MEWn3vwlMLghV4kW
FohxvcTyS2cNR9BefzIsYC/aKAD/r4KtH+i9NgacGLknAtEFF6AGf0jvxviblN7SrMJYeLi1zP9c
2+fEoPdIA0nBYx0vc/1ywg7WTVJrE5EUFcttdLNr31OH/kj54DTFd7bTuM6Ptq+OOHptfN21OMG7
Q8jec8vLV7EX5Wh7zmU+r1CuEclsn2BkrH1zpGwPwx5u2shL8yUGRYg66X8P/DqFFMqhlgrDbInU
lFptVGs9IRTXyV7R8jM37C1iyr0KRCbZEulZ3VhUX214DoIpuWwr20ngxGNY8j6BUVwGjmcHQKhh
RCnzY5z8hmmhRNNxHjb5zcvmjfjAdOwtceMYgm98+YGNqR8COL6w8Qtp7wS4bczCSSM6A21w6dkL
PW8hBCiClIWK2x/sbDC44KAAXzH/xV1AzWI0pbpmZ2vGTtx40QDiiwTeCL+BMUFyD6esGA/d3tgo
I6yVjPCw/7+hRcx+FyDV3GTBgaR6Qig0rHH4s38MOHYZDbLKbXUe5ZMJys4uDh0Zjtbd6nD2NqYv
js+ilsFvoBeNy8iKiPjkdFWl6xm7DDkqE4mAQsqPfXTQEdHWowhcjxdmZ4EwMWPzbFb2F9yRTjZ2
eB//kLVIKoS0Uf2gFE+l8nItFPhYfakXnZfG/efC6g8278ZxurGdeSfkm6MK0wmp3Jr+ShIJzp1K
APR6qnbLB/KoaXh7O22HFKB6lneR3MH7/adohM83ZiscezlsT3Py++PZrj3U2OoU/w0hXEDp43K6
QJsScGpd58WdcYOX500NgbQyn4PAvIkit2XP/8zMdjc26U0mb1WE1w77xfCLnae1hVLFJrY6U2Kc
5RJwNLwOBwieXB+c4XHquMS6xq1ArW1MfGW/MbLoJIn6MFTwy4knpWOVQ0PBLAJ4UOaQPbkoZ8gb
1V6IokUJOq2SdAC0to/Kl+E5kz5L8xYrXGymxaaHTcGrjeyEps+bvuW7g5di8jjXsd95Y/zTtv8J
U3OXZRQkNqOLWMergVQhkU4VhibiYp3taJATRxo7T+IzC3F434/ODQJNqhW64lAZHLONFVbXxoS9
pIJd5jQtUdlSXstkJHHvOWW4N0bDFdIyMMBv+sl+Gb6P2NKHbq67QxzfkL89bwy/cqKQXMERV7xZ
8FZfHGQ7Qds3TTnImE/u0XsPJuepKBoYzhXiVOhD2zV/kTBiHszNwVeiCAAXsgUIDjzLl++JGmG1
NOkZvOrD72HTHzop/jFG+Wercp6EiEWb5Pt+9l1Zyj/5TnubZc6dUltuMCuUqw08Ldrb0NHrndY9
Idq3FW6uU2JqcJBMgN2KF93VfqgCfehrv/FMPoOt7yz0SpMmPPr4JXRh6M668dy3+avvQ3Yx7Wes
jPi3v8p0fmgD6asIv7RYNh4l15uUtFmILdEigtu3fPPJUL2zUVMbry5+dASBIRwOKBIF2atqJec4
S7ZiwOqAYEfBqYii5JIiMUzsUUcZGyF/ECk/rOe+MVyBbDTyz726ExJ1JB/e7IK1R/YWlQbKRiLF
jKObLgBKwf24sWuvw5J4OvzfT1rsWoV2duQPQ+OVjQ5L13R1tePti/xAZbg2/lZZU514+j8FGE2Y
3+MQRRBADamZ3Wz8kuvzA2hYFMO5A2jZXQEKk1kpzVapEcMw3Bj56qbscOTlVzRorkRI+mD42vjR
niB62Bj7OhUTY2tgXMVjhv8vg3ObzyZmpWrtpfmjIX/q+jsUCRT7gIMhuQHiauFdHv0tOVs08etj
iwI1tRwST2jqVwW8APS3ns5t7TlO7FrIkdYF1bGa+fePlXAMCnjKDZ83Znu9DRmVdh3XEW2HK281
MGCm0uhZ7dnRv95qbQbSFVj4oGFse2NgW2zpePGwC/4f6WBA0EFzcLbvCecVRIQg3Gvt1vW0kh1Q
HhA0doBboC6XEEhdluCr+UHt4bUJ7oNicji82SaNfXAWDx+TsC7GtYrk5q1LY/3YWJzrA8EDBjQV
NGvC1FVffmolY1IjB9YtsK6ohWdxjpEpKV7FT8mQveiVBMkZw8XL9S1PEtAuKd/USRMv6Msb1ADm
iv0cgYnk3FgkSk5St0NTabUXy7RVm5c6/YngNQ3Wym2FKHjgtoSs5zjZ684Pds/Hy3AdrxmdiCik
IggQS2STKnepXyZ27YUmwDIKm6iJjvWDpeVuBFTi48HecAdXc0UGnAsMSBdwo8vjh11yUE5R1LD1
6zc+RqHTiQK9ZgfTscU1y1HO0n0dUNbA5FVPbxQrvUNHfSsYXqdHBuREAVKgKEePc/E7bGPSi2KC
f/gaJvMnCZ5tgaRCbQFsRrFTOA0JFAHW0Z5IYSw0nHtf2mMeDvze+2djUURharEo/ArqR/QzKO4s
M2U7N7LETwL8hKloA0V2scAGJpqlX+3gb6tM3KLC3pXXYnnCSV6rO1d1403Tj+ukiiV59ytELHmX
MQ69xP078f5ourspTUDovvbTEzvzuUZSN/9c20A9JcOT9BiH9mZjG67ER0F9A8BB8RBFCnFY340+
5b4y94pVQrGuMUZGbzTEmYs2WhYZOxVNZxK+g69++XjpV0fVaeKZyE5RURNr8m7UbArivGiN0guj
YzqitMPHFyJgwtGnhuAoIVlbmxvd/JVHMeUWClsMKPpYy3qPXfYS+ARin219r26CX1HiReHZ6Sc3
qkuEx35P5U0yPyWYjnWKtbHQa0cQNBilCO4jmMjL5wn3jxFIWsnta4MA410yvhj6q7gCxHtwwoVX
KrE5SV8HGvGTidyrUDLn0fbx0q+uAnsd0B9R+PoGGACNR1qc1m9AGtHEa/tdzi0M72Qn1IMFSExc
kKKRh468V6KRGddbhfK3auLy8MGvoZGkcyNdCUTFTpqbzhjVXqHoWHidSwAsAJnzT2X8aMGuN/0b
a/irSCQXnCZqtF+TpNll00P7akq7QbPcKnop0xHgy9aXWrm8SaWFvweoX4LU4h056lkq2VCoPYfG
RDO/qscZz2HuJ9LWGgW0je+xchGIBFEQAslTuIouzwItdGkolaLyhr56TLCRJx8FWpzW1i910v+a
ZwMzx3/vaJEjZNxEjZrz3Bj3UmLdZcVEUuVTNRmUrZ+2kjC+kZtZQ54WvCouf1put6WcjWrl1dp8
HAbcJDmjovAtRRRMi8DVW0g4vTuYW1zyKx8IyEiiCYp2GPBYYUJ3ObTSVdY8qnNFZb9155e4gMBX
chNQpZ2QcxMPz1EXsnLxzqGiITZr3KCvFwanvHza+EQr6yDKtCJPAOzA+/fyx4zOBNKyMktvCsb9
kD7Pzeiminq29emhC6jtgT6KqvzONLYIo1c8KdZBdBzQZxaqCVe0o7qYsIRqic+qlXrwkVGEPKc4
IYUYYAA1EKapMsa0WIx4ArxDoXtnFeBqxifNTPYmSaaFVnX3SwpML0v727oaXKpHW0Fl5V4noghe
FCml0EW/XCHS20aFKFd6DmQXelyu1gyYsIMIsD+1nbSfdJxvpMKTo4ferE/TBGE+ohCKR2hMx2jS
ta0K6EqWefGLxBX07ooxoxFd8MnmioHR61D7wbLETs+582ry+mmhUYmAJ9aKYz2Zrw3Jp1L8yT6G
BAReEDwXz+7lPq7lONP8iNu9rb/P5WcJt/r+VWjgNUSSsW93YieLryaguJWUYo1DHhRSxlC2nmBr
34iqFBIn7GOgSosjJQ9+lsRyWHmtnnDrOl9qkt44zR+K7hEPmpM8Rt/EL5l6Y9dFrwJHY/v5m5WB
4FwGm/VxcWwWVwCUWe5iAi3knaWRxGREQzgXCWccgeA22mU2LJZU9emDHBGGQ/YbOV3zn950IrfE
mWbjlbYS5ymR8zoj9PIMWVazOtJvZUg51UJBuNd1WsKGW0H1QOp2ryeaF27ypNYuXy4W5OkoC+sQ
IMWb5N2ubHTTlGZNK98cjx3rpxU0OwHZHTCKKmtzZ5cpGgt3Q1gcbKU6sZq7ut4gK68ATOCgUwIA
KYzp+lVs7bO5RoPUKbxSNmlAHMMu9ip3mgmlwO8a86WGYUNTYJeYpGV6txcAYqHx4MeYTka/y6w7
KX67ddusnFh+lmCc4GpyrbXb0NuEeBpwYvP21FpfqDaeEdjH54Tb0KG6R5WiLSNv7L70uvpGe6Kf
424H3bWvJHA3bEqBILhizNcoxYxSUpceJqg7rW13kpUdm+NUJzeF3u7L7qkEapPj6pVgKRXRa9/y
IF97p/MTaE+yWfA40xYbRZ2LkWQ/LT1d7d06z25EpjZjUjtWiEPBMTMjiXepdIjq7kHYLZcQGT6+
9lbiBWVOWJjk6aKfIP793V51CsqdZR6VnlwIJEr35ks/Ss1OnbYwbitH8WKoRaKhFb3lWylDOd23
OgjuBeBGyB87Q7DPAwLi/O2/zg0PBzqfHAMghdTELueWqJ01Qd0sPFEGEzRQVZEOqIhjrrdx2q5X
UYwk4j/UYQG0uRwp6nU56y2jeLOpAJwp+n+wvXdSvHWAVkd6U13nMQflZLllpDJJirYrvJwgEqrq
eZrB/VOd14et4sVKl4dZiQoS/S1Es5Ymnale6mmTT4U3oK1JPtaMwdE20nMJHM3n0hANXXr5bmFJ
7sdfbnPoxbY0xwjJmW4ovKap3xi8c0HxvQYfJ/80Rt1ttNQtFGcXEDI2hhbb8PLCYtYwWoQvGe5b
xmKFq9KIlb4qCxzHq+bQTpSrrMrNRuDMt1bs7BX7YWiPSd0/GJihC1yTHWU3WUa1ESfJjetrJUTQ
zxSwbe4wIOpLJwdZAt80YNDqAdZoR3Sl2+xOio4dquTiRamXkpcayKoIeFWFcfVmO0gUa5bLQTFZ
INWgE3CcLrd2UqSt7Xc+h2h8diheVxMnlhskTl70KAUKS3MIemJJtBq6LfWWtd2O/5W4SsU2XIJy
jFAvygxNaq9OOME6KTHvVKqJrswB2/ju4rsuJwpqncRJgOVp5y8mmoTOoILGRM+a5zK7XmrOgs/U
YPxNVUYkkj6Kz7VCtLJ3Ci+iMd4AE1xNF3AXpVJAFFSreJ4uwsjEFQCpCihO0gf7kEUWhQNa+AoP
gI9ne1UVEyMhAIA9Bix5bVmiM1OrK7TYzL3GkI9Yk3zSA7x91C2IwlUJSKDVUEsBFaKgM7Qsh8gj
zboxY5hxpFcZ5qfItHcpylW97NwJUEyFdpgWb2Eerx+WYlzqQKh84ip+dbcPTVCGVWPlXibpZ3Nf
lA0d4m4XmdI+JPWWKLurOPpUabxDhuk8hN0tGfw+VDucuLe65Vf3nvgxsOaR4wR/iT7P5caSQmhk
piTlXh58cmCJ5QTrIEdF3M2yz/8fKdbat30/3uLa6zMeKoHjM/nmCQVM1+Z4gpjwKn86ygmz5qha
Tes62f7tXSsaY2G0d5K9Vmxss+ski7lT/gYdAX+AXbC48yutKBBcJY4bse4KM5Y8Z3StjT8r01zg
X5beWFN6M6dQQ8pe+TT14W0qo5dfxFvio2uHyyCmU4hl37MzLj9DHdc55ShuzpgXa5NHe2FjG3LW
+0LfmPbGUMuyP9iXSUdFt2Br49LRxLuOBpSodceb+cCVW5wtVhgEFFOivn3Vrq9yxJ3ipi6oHaAP
l2EGw8Zq8/ynPCGIoOfPUVI9EViwstW+plZr7/zvyTR9z0D3z6G0s8xwo/5/dYGKX4QrK5UCgU6y
FzdGqPiOMedcWbJk7AQ0qeviH1Nn/Z4LrNWxePo4lK3vMboeotIpdEYW43Vhk8ddH3NJqBzzLtqX
LQrJOLShabCvuDiGgio3e89xnvMu2Pcm+kJb8NHri5pZI8BF9QakH+nm4vqIIOCYvknaIEmvgmnl
14dmnF0RxW2EhkzUlPwsdwPjzhiRV1CeN1bhqnyFjBvNV6hJaP5ee5g2SVQY2FQWYJC7U4kSydhY
vjsXMSA8/0H3HzuaYLWveUE4f/147OsyL7hKJGzQqmJw2qHiPLx7RKi0UaSi9zOvqf/CNYbSJZk9
aIkpGA6q1B9iwRWSu0MKSUkwpCjGAL3fCypj3negwegGcRCpft301WsWmG4x/P3xb7zGYr79Rlxy
gU+LjbnogSQUqMccQwBPlDiFlLjswDQETyI1VOIlfSfMXAVvVzcSLG+2QsLa/kDLHAswAX8V5+Ny
jdK5qOymZY3G6AvWUK4ocgrrt3juDgnsBhXxPdTHj4EfHmX7s1Rnh49XQByDi/yGBaAJRBbJS4WI
oV3+gDZMpqQ0LH6AVu3oSX7WsU7UsG/6eJjVib4fZ7HQ6hQFcivGocZQzgNKTZBqBtoLg0/RMNk1
Dh7ZkeukBHlRblC27tvVTy1KH7RATXyplyREDcRDGJY6fRbae9W+SPeddmjR+Wtt0jmKyWH2ezBn
18y2nIRXAj+dLijSEElZ5iUKsWoNvTfw1ONdqxzkIbxJE8NryUPyOtmofa5kFf/D2Xntxo1E6/qJ
CDCHWzY7KUuWZMs3xNiymHPm05+vdIA9bnZvEbMxwACGAVeTrFq1wh+Yr6OvLBQ0mSoszhzq05NJ
SCKuR/K9aNkHdE6o0DjuXPe0M6J8ZcXPy3q5g2y6SQL6hgaQuviysz9PVlhhpaNWxQZhYbquycbq
EaZBWzEG+qrSWhVzZl3BszjwaZxEVwJSDupZQCEjHaFxfaVeu5Bi8h7+/VGL6D/rYUEBxHbz6SI1
Y7dppueQIz3iC/MJO0W+3qlWFj2vTzlMf6+6ePtaUmbGLF5FIeeuYQM4ohyfvyvZj8SfXDiwbjyX
rt2uaA1fXpdMEo0eOkZn6J4kTxRsgZEcqOSfuWIcTEpQQRfQB0xhGUz4+mtvh3Be1jAlF2M8fBck
F2n+g+hYvGez1jszkFh5ZoYe8IJzLLIxRPDJpR0FVjFBvB3ajTWh1iNTTNTKpo2PJpSqz7IJHnAf
6gcD6EMT9Qiw0hVncPF18DnzQicb4uT/+ysX30XV2zjRNUmYHv7DVK+QD+qo0iVATy0CB8EQyTdU
rz2qU+FmiczM83UTjCEyQ/7WtyQBXh2ljyK7FntW8JTneCU7upSw8RN11CroETMjFgf7r8uynKA9
dkaUe6WwceNlzqBl7US9NTEBFeV0BFKlS1NPAIWE14tAME0jJ0vj5DEgyiNppe78X16bkLakx8C8
ePHaMj3D2c5Ocs9+wWB7r5uMLYBeDmSUIKnEDxRHW9b6HWZesl95Kfy/Wea6NsM9jUVXcPSCytzU
xl1lJG+tTbNykP2t2q6cPPFLTmOQhfkTu98h/pzTDORSq6zE1CJSjRvay56uFztde9edNWrOeXxl
IUSuoTspQql98ZkqKR9HXGAjz0plZHk7T8ZxL4zRxawZGsybwbdWNu+FnSGk6Rkf0Wrh6ZbkSyM2
7Y5JCSY+ZnYbAduLVNPrw2ofVFPk+pb/Gpf6nR1135I6f3Roh7T5cJCrcCM9T7mC788ane9CyBeN
PyxuaIqgMrMkkah5E45hkvGTLIZ5k7xNynA/zeWr3euP6SgdTDk5pCFyTQjtKKrbKPU/fhh8C1T5
d6C6/kSLzl7LtS98GtoJqHNw7YEzWk5qKyR3ikEbIvi6kRtiF9jJ2UYZn9qq9Yxsq0trC178MgLj
ShHL5wF7fnpmu94au7iPI4/gAuNvdjMbh036flh+mTFootinxRHue3BOrWVsddEeNY3+HQQ5jY9A
2ynBrTX0a7nWeU6H8qCBArwQJaAMXATljlJCUg0pRDajvJIb/XusyL/76nsb5Nsibp+jqtrJWXGF
82kwDX/A4745KCNhevAbqeCvY++llyTMG4WJo0BULFHxIIEaFD8pJ+WZnRnWd5nU7NnQrZthcByW
G720uReTZGMq31+quDjOaiy7Tcy0IbTzPYXjGjD0QmCD+oS4Ng0YpC7pBS0+HBOWAf1g5EOL/pjK
aMwK9b5K/V4nCLm0ScDZzmpAo63qhtON3s8/dAc7mkLJt1LcHYfav2/0Y6PZrybldC0DppY06mrY
D/Q8ExW08xoA/8L2Bt9NSS+8mgEGLD5q38uj3Ac2v7nUbjo87vtqfpkU/2pQAaRH2u9qsq6UTPtw
9PAxrdKD9oh053Vb5wzjp/e2qdNNMQ0hTDdjv/KNL2w4fhsAJ4h8FDOfWcJfl1fUtW2WII7g9b5y
U0Tq7VMlq3dJML5AUvmuOVCfUIPCa81TR7wX4ugt04+DXP1BOnmtNX7Wmaa/JySJENRldAa67fTb
pshgRlKDbNycOi9REz6h0PkqDNKa5t6qtRs5ThHRR8xP9p8E1GrlVYh/fnETfe4rMHVAXM8ScNVI
HTkvY5wQ5MxDlAhJJCbMKrYXDA+T6MNCOScKuTWVeDdVAXVPclPb7a/OCNdY++e1P2+CLqJlUHdQ
gCw6fjRXYZC0AbK1qCag43zT2+2xMcOneM4fZJ0WgBPe2SGdt3ySXlfeg/jHz96Dw4xIYFxJIBZ1
ZQCUSmZCgXof8lAWFvECcdqouEMk3Y5MLMSMY6qfI2Ofa9rKR7hwVEB96+ALhavL2XQfy83YlDKr
hw9MVRekN3MxuE6OkUo8bQeIiM2qRfyF6pIKnj4CbHp6uvqyj0iXu5QLlOO9kaaB0EVJcrwgMYBW
g8mtHHis1k50M9iVh0xaeeAL1TWrA1ASSa6Fvc4iLen0zPz/bq4ODiuu7Zc1LAerd/sOMd9uwqis
M5HaxZtCkat/5EyIReTM/6eVSHBedok+Bp7m9JoE2mQRWPsmHiUjMwfP9osHoC6PQ9h6sp9vA7u+
Uum+AfME8G/UK7fMOVaKU8/ggnGCgLhQ4p6eejo4Wi1L9vAJdJptUsyk2JbZbUJXN8CiA0TLRxNG
39SOrNR0ntoZNVOD4U3Y/slLdSMF6SZv1Iij0OMPG79Waf/L0MY7Iar19dG4tDsd7AmFzKSQC1oE
ckWqutmWHHyNa2oiosMQxVc9ghIpRqvoehpxshITz1uvvJy/VlzkKcBRtBrYBTJaOgBfOm8dqwbm
bxtQuEjH//PzcXcC5KCdBsl42fYzW1MaowyhxRi3w0LVrwod/8zMheO9V0znRicWf73ipe3/iSxn
ok2xcuYq3MbZPCgtup1B80tDDKlPFK72CHpnf5X9VALSrlS9t8riuteLJ+ZmH1//APECF8EOGDej
YVRbcFmQxQf46/6zJfjcao6i5lxEV+Rm14EBeMcqD6lV7L5e6sLuoUgEOQXjC0zxctKfVXkzpxPK
4FYRb4TiAp5R286UvKSuHnAeqKM11PCFGh8CLW5p5G50Ccl1T59OVsc57EfergNjKWUkZFXHPLHz
TR+g6YgquxIYh6L4FSRJS4ohvY5Is21wbnHZ4e5It3cucfCITI3Wauf6mW5s6yJo3cD+899fDoI9
JCKipXo24AvzqStRdhk8C2sLNspB6bXbitZD0CRXFr32zPnPZpRiekf6T2GGooB6NiAOeieTJJPI
U+rznpL5pmr1q3JM3MRPd6G+pgR9YYjJekBzROHFkktmeSi3WPzmPQmG9prH1i5X2+OgtjsNZahi
6u+iozG8mNmmyOVNiq+1IsnuFFF4w0BfibqXLr1PYjWdcyH6ufRvaUtbRu86HZFmjtGhLu5S7bUJ
0sfRPmJJATpV3Va6tXek9hfGMv+95ie7Ids0P5udSyIBhlNGUFhkGIUSXwlZjlnCr7c+6s0aUeLM
u0584089anBZZN/WYkhYjn1UNEKK2EryB6car2tT39Z2/SKaHZLd71QnfoqV6KCN4VEt+tuyDe4N
blg92RVp8Ww1/l0DAa2N30s5XUEZXYjuf/84e3HnAu0M89wfkNIdom1odzs/ikDVSiDmUfDP45W0
UlxPy1hnCwdBZItJsJe8zrIo6FNVaM1kUvyJF/UtfQPpfKX5dCmk0u4Ac4GILJShRUYT12lZNSOS
gXTdJktnFtMyLwWCwXj266CxttLi4yLfEGZxS7YouKKCBeaYuCgbSFsbK6/uUuz+65mWA+AkoCYY
SlbqC/joKIoNCqK8Wg+Yg84anPwJ5davH+7CGBTnCtGoEuU3vLtF8NazkslkgnabwK+IDl6hxhtD
6Xax6uwrOAT2xzh96kvmEyAa7uZqTebl4o6hPyKkeGlvLnWRhoiczYmRYxIROACSPirddt1N6tI5
AND6P8ssdkzXFXmL9zIMdfrOXfinS17BQ9FD3UWrw6QLea7QFoFaijopgOrFmauzIOxbC70cMeMQ
YHyLoVFaSTtJu23biXmuj+jIf9dDJQ6RNCJtosCnPeNOOR0aA2OPak2U9dc65rHibXZTd61F+U8p
aj0nyDdSr1+pvf28spEuvF6g48Q/gBL8t8wCoMD7tR+ZPLIQlYBLwJBSUFz7FLvM7gWdpKe4/KiT
9LFxhu+ZpXfQdNwhGv9I0nRNR+o11JMfoWqv1D4XPgVpJt0lAYVDrl8c779yL3SurSofKbhTBmy5
Mz3a0k2K7EIVG8/Yblux7zZVv3L3nG9pAZ4mpVaQm6C+XiR8id/RhYkRoVKdfqdbryqxfsr/+9yQ
YRJsNepCGGvomJw+mhHLoy/pegfc8akbnpwW2UH5e6KvTPDOvyzLgIRlP4n6ddnmnyQNtK+qdB6I
BLeRarcsfjOKLcfbqlx7pAujKtEGJOaYokwF1Hb6TIWtlIM9V6hkT/GdnNbkh93N6PiIGr53Fo2z
wnHb6FUFuPH1Bj4P8yxM5x5xAFq1KJadLpxrVjX6PYJAXem7pgTManZcPd2lq+3FC+9TuJI7pCYs
oyxn+r2cq0GvIkZSKMd49AEE/miKRwZjdZat7MPzGwWzHiRRgQeKsd8Si1sXOdjw2aHGThzYPu9a
hlH2ILl2d4iyCtusNaWVSwviBo7AAp0VoCWL00aDXW3mhAXH5Kcd3I/mWxB6EBWFv038+vUXu7RX
VMSJeaxP+pW8gMhpzqxj/GS3aBT/+Fn7j073nrVXSbKrcE9Fkq17+3rB81DChqRrQUSHFIIM5+kW
CaWU1BswlKdX79H41CFVJeMV4B/8HF54+NH4K0nOhZ0iiAbiIGiisBI/6K/YFRt9m2ZmgFRT3DCZ
R9h8FFglf6/NR9ioXz/dhVQA7QV0+enSWjpJ8+LoVZPklGWN9JeCr3HuJPvcjJBSrw9mRlEX7/yR
jrthbGfDvs6i7m687fWH/8tvgHBNVifQrMtY02aynakBMjJh9DS0N/3o78NM3luRvzfUzJ2dZCeX
1k6ekuvaZYajrgEkLoQBKJfMCUWXCiWCxQbWJfqQdRx3Xp3nbpX+asvXsHqamWl+/aSXPq3YTNwT
VEfMyk4/ba7XmlL5M8pTtb0JmuxYay+KmeyyvNgVzbevF7tQoABd5KOCbKH/eAYz88c8Go1MQ6Gm
tjYqVMFAeRz90Z2bR7N6yGYNhe23wqYpEbzBPM7nbDvkw1a1f6t8geEwOG+6Gq1E3E/P6tNSARlM
oq2QWuBILTtBdZQYZq5H3F/xVd4rrhI8QJTADuJ58F8b9Qaoiptq6Ngf+vZlHn4G0q6rfvjFLTZr
nfxYdo+vfZG547gzs71ctq4W3enTanV3PjHg5XE5oGwkqPDLZC4ZjLxL8KTzRuNdKYYn2CG7LHi3
E+vad0bkUJvrGbKyZL9ONAy//nIX4unJ2ottMgRTUyoTd0Wai6lpu7f6hjH6i9KWuxFCSpCugVQu
r4g0Kl0k5thLGppvzWXV+UyuMXp1a4ZatBncqEDetr8xGqzfC3llH1xeEbAv6iNIdC3zf63W7d6B
v+rp4bBnH87dC+a3+x4d5wz1D3/88/U7vRDGeaf/rreIc1Mc141Zo4I2pwS0XtvgeQeScEYuOt4W
7yEDiDH/5+s1L91VdL3xAUV9SCGTWoTyltx8hrHLraRie6b9ykrtKPvJxqh/S5q2G8ytIc9gXNTD
ysKXdq8mKgKhoyngvqeBRk9hKEiIWXoqma4M0mksZRhiH+kAOKBEDyvtmUsTSVMLM8+1Jsylb6t9
tj1FcXcGbVObtInpZrN6Gbtm+porL6HzHbRtm97F2trevdD8IqLQ94T7gq4SYI/Th83r3rZyNe+8
vrx3kCwZ6EE0ys9Q26bFMRv3fs7DmuFG7X/UDBv2WnI3aceVN35pf/Gtkb9HN5Q8dvHGh0SLZQgo
nWeND7WqbKImwiAZWt5rovo4dumeXD6ZJprcvZv6svhBEIUU1NFK1zzYXe0GEPmyaWXbX7rZUEhj
8sJvY0C8eDcptqmBX5ItRcqzKICSuGOkrgCrXVNGv9D34zNgjAb/h5JLWfaAlFAK8p5JK0a0v6MP
wSZAETxOIJDS9GeuWLReJj+Nw0oNeqETLdaFLUyRT4f38xr8K19yIrWJxoDLO+w3XYENJ8EDotNB
HY65edW9db8NYHbFXpJ/0gktoh3plPPsADSQr0LTWys9z9m0wBq4MEBskeWT7+un21GCNCShM9p5
anY9Bh7y0l0x4z4Q3qS5fIisBxVqVOP8Mp1518NyTu3rBmk2H4tAREnLnb2KthArnl259CgVKKxU
xMvao6W+0hEXIr0Rs+VBuzHH6mYkDuLq1rh5nB1l+S5QXmpwMrGRubGUXaVp6pqzs3KzXUw32Rui
bkXyBP3k05fThKqZUrLwcgIUJ4PGk4OBOdxTEmZuXjQuVs2eISUbmzuoU2pXuyqDlSNxloTRpUTP
mEtOCN5SdZ7+BPzWGQxlU+vZug7ugXVzjqKebGQmBCtV9PnzisUQc6IXwSnE7eR0sSlom6BCb8zL
Q0+iiaZ8d5o/lX/lTK6SbhuwaaFrYQ2tMwqTV1725x168t0Xi2uni6uYyweYkPCkylUXPT5biSsI
3rU3hN9m63YON7RsNzVvW9qhQBDJt4O9LVNXSx9lezMfJjXGa/atjYeNFbiWSoHlo1tbbPJfahJu
IjuG4agcIHfs1PChnO+r9jlxHjs5dTsd7eZKdfviWdYyF6eODSbOmzxMN9pcbpTpUcm2gbVN7Te9
k92KVNtAA3HQ3ACrOewEKtcMdxC+g/4dIyvXSCyUn1DjcbuY2eGhze4b0EFfB/GzGM77IngJwjlM
pLM2BK4CmRTlbYulxYtgQgmV4HzywBIwKkcbggCSmduv1zwfU0I25o5mUE9yAuNgsUNSSeriWEIO
UHQoBdpfiC6B0HBL8Jv0y4rkZ4yYyRS8hcZK4XXheZlN8cTMxtHQdBZL51niTE5hf4ojKlogmP66
8yFpumttmFl0yRpcSXRAFxvyZMHFhpTzmsI9chqv4IqOYJCbLXZoUIRz/hxIOFpwLLD0FiJ8K6/5
LAaK14xGqOj3cD3Li+askwY5FxTPWhqRawXXWWG6CNNuBCBbaMvJ6kfKyzfM1FMGVPiE8NQ4bKu1
ROHiO//rdyxy+1oeS6fQ+B3+DKwXE08Nqbdy6LeTjLiQNOJrOnvlSsj7xK4tXzwgEJHZO5Rdy5g3
NZpc5ZHZen311jbfaufQJs9+upn0b5K9t7s/PXkhZU3cRp6xb3zXr7bKuEuqPTBtQRCz1ppU53Ug
H4SmigDm0jPiplwEJ6ecHdQ2aBqNO6U+WNbBma7NGpmLH+VBmikP3SRwoULSMc9aT7PvatkrItf+
Xmg3xt4aEKfaVO/GsHH8Jy09fr1fPuu7szf278/7TO3/yiqKGg+DPqLtE4deNW+NbIfPWv0Qp5v6
vp7Q5diN1Ta2OZc32Y0MhqbRObHXc3GY8+NN3riJ5qLm3srbUAEBsDkAAHCGR8VaiR+fsNqzH0qs
QjcQWBX8ydP3mMVx6s8K71GZ9K3NWwsRi4Ix84qX4nscwLm3x+zoyFgAWorHfHI7DuoxdboCqk39
A7k7F3sTt/M/6jjZz+V3dLW2VU8KbUj3iflhyBAVrEPKGNW8LaOKGb4XyfbBHoqDkaJKj2IeKTaW
B6qzy/38AIDoaBmP5AAbSf3Z9jOzkB9oKTblS1LpD5Es74C7JVibRl16aCXlH0xPhba9KlwKX+PE
qybzOuxe4vzZNI9xSAPAuNWzPdrtbiLdhFK17cC9+/JDIH902kPERgbfkWClnYoHqa4KMv7Cml/C
ItmlWn3UUoA8CC9zIX29TcxLYUX5zD6BXtAqWIRQw/GDcSxUrgzxK3fNP8F19WgMuxJtKG7H67g7
zGB9odKpB8UE1sZkZjuMGz1A4mUDI6NSr5Rm43QPR9xP5DhxQwV9q/ydDb41jF1ENlsfOX3ao3Lb
/sx2U0ts2jpczx/mjX8jSXdweOJxU+vooHg0e1RjX8bXZXvv2zuU0dIn5a7aOQ9hCcq4e4Wr3sf7
lZdwVu+Jowzgm8xW4BuXZ0WvpCHQKr31pq7Y5j+6/MFGK/FXcC+9NZySzsJS9R+fztLIpnrM7Gul
Pir6Vk8PFViQ7s5qj4b5GhY/UmdXRS3ctk3TePpYuiXD62ov5dspUDd1Tn+gBcJxdMJ7Far2rHjk
M7O+gzGNQcJraOysRnMRzA2+gS0x7q34fRiu8+4ucDbZS1a+qc6wSZRqVwV3ho9dVUIIZBQEYuVe
8/cjqn9qEHhF9w6A8SYK1sYNl14U6AyAqEgRU5cv+oyTrBa+rQ5kg5Cx6MhxJIOtMCFw8+YnGOKV
S+/ScozByLWZR9FuW1QiSaYpsWTltK7DccvlXnTmQVgcJNaHFjMXS9bA78aF+x20E7Q2xl8MJRfZ
vdMnoTTIaeuVkPmm8qeQaxFKt1/vt7VVFhFvxL+jYvJIeyEk+ujOzTz+nJR6LVk5K53Z1WRG8FTp
YJxX9BkafUGZCqhi91LC/nfg/syE0ZHWtJKM19n87AT3vSCgc40rE6SlcbgD5LHVawq5dm1ifilT
pJ9LhojIBayWpaK3A0U2NnLEsylvCS6Dal9JqKDm9q80/hH2qkdRGfiKVznKxm8fv37p570stB+4
ZhhMCNYJse70nvFJms0w1ijmh8oVuZtAKQpivup/+IAk0hBZNeAERf3t65UvZEw0VoCSY7yJQM9y
U3WDk/VxTAfUjkiDERlU0ZdJtHxjQk4t3h3P6NYmuRcfliETJ4evTAdvscWSqcvIo+IG6hB2ruGL
YIUJvxCRqwqtQ9FH4ghgv9aubO5LX5nOAU17AqpsMOo9fc+RXcwyDgE8bvK9NN5TyZ2aF/GerfhZ
bu/tEFaXBIYSZzUpWevKXqiNP0G6AENQCDhzwDEnwxzpfCNC7Phu0t+non2DQqDR/zSsau1RL5QD
0G5p3eCQ+Sn+fPqoJcrPdhJDAIiB3lt1dlCrnaHM2ELfC4Jd06CiaMFORX/16y116fsKkx9ST1wL
mJYusvA0sZyhc6zaQ2lqY/Y/hSq8JTDg4SvB5FMpR/kphHJW1hXpwCJZO1l3kS7gRax2MCapwJGa
H+r3Vr9Rhr1j/MR61fVnPHN571G2ETy+AKuIr5e/EDiFtBXzJ+IZ8/ZFDdQOSj0UtBqZQZvHdtIP
5fDmj9HaQ4odunxItJAopnXBM1oSwfIkyokiLZFCf526J4NWY0IFG8a51+vdDu+fnYl8streC23x
PAh27Wi7pvz09dNe6L0AxOAMMbul6qQlebq9UgliijKh52fSVoiR59FRlzTq7wXZut08iqZbb7i1
o7ujTR1mSN6wJh17Hrv4CbhECM4HmdFyFG/4RWGltl56gkmlIZooSABVBhkyIu9D86Iro6s5XaH+
np/i01UXaQaOwXUSCXnStMwOGBggV4Cuun4Ap3xTlfnDyns+P8aC5Q0Yhf4yl8NnY/ivUkmxkywL
E5iePrbymBK7da1s+gaGX2rjo7CpG1ykcEcOSa9WltbOthrZpsCpQHNmBrBUQTK6sSFaMYebnSsT
Va0Y4BW6CZ2a3eQlasnC/Bpcmc4WjEFkCh1xc15zTT5Ps05+xPJYJWVUhrER1p4sB1hRooQbGQcZ
Oo+K77o/g/9a8zI8H3nAo0CaBvsERFPoY4qT/tcrr/qqzTVlqrxKKbZJAGjQlL1Ya49WJW2F+FUp
hHklbC4M3S1UyeuG/KFN00OIgaS2xlO+UMsL5icqr+x0MT9chDXyniGpw7HyeiOk0V+4bR97v1LQ
vTlaZ0EDyJDyOEBG2+h3wvlJ3KNCL9jEyg7nHy/L7gdgRR26wfaI9oOpAbS8Lzps3koXJKtHn+jr
rfMp5n4apfipYKWR2kfVkX7f6SvMBtuelKlF/XSMt3D0UNiAsE7jQQjQOzbkTD1wayRpVLvbBnPn
pvKD8IuIjnn3jz7fdVwZdvs89lgodldxgBII1AbRvanD8MpMcAVUq6Nk12vhVYStsx/OlEugJagj
lqrlFY6Sam+hkponP32yeRONuwEhaCRahXCF2exnlDsHflfareXEF446vXNbptoTUlnLexM1/M6U
tIp9RxwTSaCQb0lmY1OWezVD2UHDljDvdmazEtIuBfOTlRdbDC/CjjlpXXnRhIUOmgJCEEUIx4jV
Lf3Kznh6slD+FGHGo0Lht96/3jLnEy4xPRGAWYD9F9SKOlOrpbbuS08boI6JcgCQZ+4Mu6JLDjLN
RJ1eeptM+wT1CuN5ZfXzd8/q+IcBkxFQ6yXJo0+KvLBilagumbtmPhgP0iz8NONNnNx2/gFbvX1T
9ruvlz0Pbqerisv+r0iTNhAzzUkpmSHwlbvb5g9HRDGaY1okXmetwNYvZL+nyy0CG7DgUSs1HnJW
Qxe4jDuFiKPgCY8ebo8kL/tM6H8GCZ/ZfxG4pa8f9/I3/kxb4LGbIKNOn7eK8xkTbRmpV2rXJn5W
g52cZF6a2hv43KGRftrT9op/I9M1XllcvMzTo83T/7X4osZqoymGnTizwZi2KMAU0FfItFvHZ2ic
SXRJiObiM+MbcJU2+iHM0BzHkjOv1sLjhQyZnwIcDI4DECJt2Z61AhyP+3YSctnJBnR4N78Uc480
Xn4YImG1/hxmDaFwDSJ1XnWDk1DReYczBTpoaR7LrAVQ44wi2BxU+3r+M4eOWwHKhCe00uK9sLMp
7UQ5jaahyFdPv3RoFYijxi1aYNgNqVG9mSodm3KmXuWexuZVMv9a+bznkZsLEpkh5sIkK8iQna5o
llZQYVFQQCoYdwZ5CATN/djfjfjhmlPtGiN9MCbU4a7o7ZevF7/wtAJbS8+JdPhcsj6rfSUDDZB7
mP0cyrS7DX0XhaUQ3+qhiD7G+s/X613YyoyU+JAAvWBCLWdLma6mgZbZuSeT/coT0kZBvXKFf36h
xXEBLggHBxld0INnmAuuhNjO0bOT9HE3aahBx8ZtmBu3kPp2U/odFZQDkt7QW+0XIc5qZva3aGzo
TRa/HL1/r5JgZvRk6p6fmF7g4A5m3wV28pYYCBF0824KnWd/6H91GMNsmio+GEZfuzaSjB4Al10U
SwHCG+pjH/7++u2dm4NoSOcD2YOnTd/uTIIslOK8s4Ysx5DERDSo36rOTVnSxudWp28q8qdGbzet
HNF3T93ReADp5w7qPyu/48JxhDpMD4yEE0HKJYlRwzAbKhtScRKoobnNDqEffKur6Moc+us6vZ+G
3rUV1IvH7EYwcURwhi6zb8z2uqTOsdRm5atffDWCQkp8QGOW1ubpKYrRBAd5h3reFHBsaKGnIxn/
lLvaQDaAShvkM3QlmKbFOVSDwhXCjdmk7gN51V7uwp3M4Pbf37IoMX09VEMF9hNaIuTbI4ljEb41
qCuYYXpj+u11QHSOcKi3g1W8zaUTJpgzRBL+D3Lv9D2QPiN5kEaF1yJTNmXBTs+H3YAhUCkdxORa
ODrpb0VgkG1rn1dFPpa7WQ7WPohIvZbHkMEi21Sh52Uaizu7GOESz9OUA32CTGlcM2qlhZ+gsGV8
qrmVZu/OpkxfAysTxJPG8bCySy/9AmKqjqqiwHQsQczBnCrz2BQI9sn3Fj0FBe0pIeI/oYmLzMjG
x+7BGINtagV79WDgO/H1D7h0Shxas3QZFFIzTXyqv5IkJdMjQ0sMokLIEFuD248HZ0zN0sblf16K
Fg7wFR2d50+a5elSQy2VLapKueer8tGyw72DGLvWBNxiK9/1vHeBIC6dE6FZAa102QOdSzm22hj+
jK/LbjrZd1DKbh3rPfWvG9QpZS1+GPrsvwNmWJXr31Cw8UF7cHFHcl0zbmsVtOpsuMX6uJ/D6poh
UiZddVl05eT1Jnf6fZxnW7+NbjXJOEbdsPLo5/o04isCwRdSMNC5lvV1kQRW3s9QJaVR8br8PW6M
I+UQ3ufSLjdqJomcsunJVtKjNidb5J4kRd539owQ2Hwoouz71xvsQjoGf5mdDVePARL4gdPPnqP5
LeUy6iFO012RZHho4sBJ1D870k2NYxJiaZaBQtgk779e+3xzs7SwaBTCIdwAixgXTXVhlbMKTIIL
Z1DIUpwHqwqRaosevl7p0o7juoPfifoOHmjimP91jJpSC3C6ZDQWhc0RPYTvuTV9YJnsdU0vua1l
R9thLtZmuJff7V/LaqfLMqkL5URoQIKHqehSlFeZmtwNdp0AP6i93mlufDm4Hmyd7Tbuvn7mc9ks
thrjFDJQgdE/K+djQ41Vo0avrWyPVVses6n4BXB/J/n577CfDgabPL5N1PBNwZGNxt51XdQ3s6m4
k5uWP7sie/r6F51nioIqb4srH6Ec7rbT1xGnTa1MERE0HOsrZbp2OuSBUtxQaE33ckFoN1Zi2sXv
/teK4u//+u7F0BhmVQLEUas71GGfJSt9lerfgw92OY1vg5qMw/o/nah/F1127boJtFcx85iN6UXQ
4aNs2k8Jw98p2EtWuemjaNfG4a3tBCuPe/mTs9G5qxiWcm2cPm+fJIbl9yH4n3TcmwW0i6a9qTJQ
JpGNz495lWT5LlXrTVMWmJLarmVNnla+gtl4x73+jqrlm1YYK6H3U5Pz9B4Xysgcc4aLhODlQbeN
MfElH47daEg3QdSHbgI61TcfgtIpN2Xe5Ps5AipSoG5P2hVVzrHyb2q4Xo4aeHMdfI8CE3tzv2gp
X4uXZu5M3JzSI2pf73MsbSa1uYdC9PV2vZAPfgo6M6oTKHtcGE7fpl0lOkbyzOodsMej/VJ2bmvv
A3C3VsZwZ/hVju2dpaDZeJ1gbhkzoE1D59fKrziv7U5/xeLeCpO2gIpKfQVza8v3cn80j74ByyWB
VoW2rBXN21hP7+QgXosglwK06FTAw2WigZ7z6QtIrNFOqwIrgMptinqfBsZHJ08MKIPiPujS46A5
u0G2t3LQ0LQYv/uyswuVg9S8KBoUtnwlflyMp+LqxHhaSHovu8Gjkjeg31GyrVPgdiyWJsCc1Szc
VwHRyymf09p5GDo7ZOgS/lf2nGiNoUKAFIqNleuyJpz0yDHDjlQskKd9bcuSq5fN1Wy0Oydp7jS7
CFdyhUvhEi0ChTaysM1cysap8mBpta0x2xq1e4y6doXZffMN4xbPwIM0TU9NkB+/3mwis18e1L+X
XNzI4EU0a6LLj74qZy8Od52SbYLc2qJkskP1aOWVXmjKiXYjfGph0OtQapxuMAbfY9k4Cl34wDgi
6u3OCPjKvXIdklCDHqu9pClc3GE+aiyOkykFhBYOa+W+fl5sIdnOhAH6LDv9bK7YatOQqTiXeAaa
l6nW7S0pvu0LQNSDGR1SjeKry8jL0teujQ5xGb5NWveddir+kUz/Qkn5Xck0yyPGYX6tV15SpcDf
7fnVSqudpbU2vgLRj9j4Maogicpu10/Dj1wb4SNnNlhQfbopLYBoVhM+p2msgVLKmfiM9U0c6/s0
GzZamR6M0nhA1Xh0v/7o52pWUFtEw5+bmVvjTETOxw1wGMZUtATCn7fRbL3acbY3GwcJdNnuXMsH
3mZPb3HfXivBcEg6ddurwbEJ0xnct95s4qeyzRCBIavylWpzyIbgII/DSr54HpCBL8iCa8KH4ist
rzc/mktVSpTYm7Rp38gNqlLJ0xxq92leQz+Wmx/5L0mptmGWfART9cvUgn8mrJbmaM3c4+xsil+C
MgLXAjkzSezpxo3SrtXtkl9iDY5X1d2x1dR7dJFduas21ZxcNb6/couenU2xJOxOrnWqGO6k0yVV
3w/7Prdiz4f7QT3gF/Uu69tdYscH01l715ceEISKIJMiawjY/nS1WLXnPOrl2EuUnxkD0LFqmTq+
Ou19/8/QrrT0xD1yEnZ4NNRduGhYSmBjThfrkaquogqVY0191ecAm7jWlYpm+/U+P78+xDKMOFDs
4qmwhD1dpjEGxfh/nH3ZcqRKsu2vtO336AME47HT/ZATmSmlZqmGF6xGgiGCIQgg+Jv7LffHzkK9
e5eERHK6zHqbdZVUBMTg7uG+fC1If2Ub7clj1jRAcgLyhA5Pmrd3AtpqqYVenyE7SdO8Xxj7jSvF
2KgI4gNhyXEFncS+NWuMimtAUBmF8nGqL1IrO/a59zER5rXj8JOP1hXchi504a/JiBWn2anq22vc
UvfMi1DhZGrpPL37Uqj3IY0KkQxEZ68nxGp5XBPJsk2e5sdEXmmAKYwWbKTK36YRGp0GdRBRdant
YBWQbpUHyITq/iY3BjSX6BLINW+BtOZtmWScKCD8sMVxWYO/ff1OnuQ5cwmBArUht6lbXxKrD32K
qgBzbwa0dHqRscY9Hrz9wwUYqJYyb2/3IvLKYDxDfyMS2nCGr8cXpengqlimmx4F5mIotyS6cTpj
YS++nXn0DIxd+Ahm0MhIJ6P0OnBKq0ct2yifVHlX+riFDicI4uwW9t0b14a0BnAMsMIAzQCaM9l3
Rk1sBlbCBFKHxapGlZmTp7qLVj6kSNDy3my9myZiC6O+NR4YdCRHduDTRyWr13NYmG3qFIaXbIQL
kLiUIwvmyiB8D2awC257KyNaiJXG+XptQTAiOmuADEWT/ZusthY0MYo4gT2uhsNYvCVWeWtFw467
yYm30YLLfMeUAOyEuAMXGpznNx3wElyGhZNHKWDv45UETPOucQGNtJuq87YaR6gJqm1g1zEwEs7T
wpqOR2D6seBSHUnwx3LWVCRsAPukymo3Bf9gtOEArduRcW1kqF5XwyXzLUCY5c6mw0ViZauhUkBS
qmzhnL65WWNfjWwD6O/B3nrTB2wkrYiFgXdgulrVcHjaV/d+7l55ib+F2s/XLOhvs3ohYHxvVDTP
4SYy4mcx+OuNldf4gVHDB6L1CP02w6rqrQ8Qg7tvmL8pmXHD+fDURj/PT/i7ozoIkKBm678V6SyU
RRlsRrqR4qcT1dtE9E+m1d+m3Ifeb38HOeQrtth+8c4iAxML0wB/9bZljAGD6vgRJljV/s7Mg03f
Dk8+LqKcYGFt9eilX89/5lskBBzUyGIL0JWLXp6pO2BBhrC7AogHudtjpoITeJ3T0e+A2cE+0KZ9
0IYMO7T4xNnP1kAMYrLuVtS/4QPAp27i412UafFGk2sBqCw5a1L0CHJwOtlGf1sP7ne3yE6Edres
NSBlbF9hsz/2ZvqlD5ZEut7xQRjfHZH0SNMiNzqxzpYvERd1iO6GrFw7zrB2ij2ob3btqoqisCyh
OAl6YRfqYEC6LpmW8eMmpxux0KgXikLU2wIdD4K0RvssIi9EKV3W35bZZQARyMTNT2ZMr83E33GL
bRrlbXEuT0YkV+Dh2BG2xKjx7oYYax/Y9rj6vpELcohTeqzQiLcNvQfnoCjZHmmnKwtkwzWVh0wZ
gOX5Wyaqy7gIngaAiUvcFs/vy7d92NiXHsCWOAXg2YYfe33qJQN7fMxGvu+h3tJc30Amb1OCE3HU
6s0SvZd8uM8i9xOtfKCK22pXuxelv6ZVvLELyGwY35zc+GxbAkz9Dl1neIQahgXb9Fxkny4cgnP0
II9SDfB+r19TVwkHd1vENm4VXFeJc5vw7kZa7lUb91cMqMWss2Kg2dnGEaYBoU4HsvYohKyKoP7m
SwOolOICwSN0Pkt53ZLyqkvKu5SLkwjkDqo6W91jta+DJrojZvHDVpG30ppfmC4oWHwgXzmzH1z4
3C1R2ZWwKiSqULryk2BJUu8dB4/6KPjsUTIAnHv6qSbyqqXbQIpgxIEWHWDFcbV1oGlV1+iRT1YN
QMfnN8E7Dh5uFj0nYIML0HkyiWNiKAYI4eNGroofushuXVimqk7vcJu46QZvIQ/ytkwzbjm0VUPb
CM2zYPF6vZa53WUZWmYhvBHT2zaXX7yg3zSD2he0BVE/OtBSZYcNWjRiSNgVWjz0jYXuhcpEhzKo
UTPszBpaGecn4R1HhKw53mbsgkHkMZmEpIiK1PcgB5KZBPvnc8bLI+H1VlVg/2rrbYTmwXqpCevd
44cuCVAAIkMy3r5fz4VFWF73kMnZyKQ7kjL6CeJrwC75x5a7NVZdf1Z0WFm9e6x9vmuift0wd8uh
tRA3aj/+RzMbPc+V5Y6QQqANUKktoHxFNuenh45vMj2BSJYihYOXfcsA1IlGMiQOk02rrwyvu/FR
Ew7SqF5H2jQuaP4ZGcxHv2rkqakidFHWwaP2QIhZO+i+UQHaVGMCHtms3HjBQz8otmWKRAC2JPgd
A51HhYc+8YSiz4qAZ174I9ElNBiyiPJjMKRoj2yG7x7XOy2sfVF9OP997526AG0FI90wgPbTTuMq
yWoT3Mg4A/g2BtewcbLhg835U6aKC3R6w1l27u78oO+FuqgN/hp1kgmAfHtFZdEnG7S2Q1zrBsTz
RyD1or5cdwEIL6Ds6JULtvQ9H/hyzMmWS8mQgn0KpBHayE9JRpDBiRcC2PEEv9krDtIoYxiLiGfi
VMAnLys/xmeZIC+JLfNz0fC1H4m7qKn/MweGdBUo7MBBiP48JNgALpmMVRcWB7BUjAFkBPPQnbio
7wdSf6jS7tQVwyVEwo99HByJX960XXXnmNY1tYq1pveo1K2sztqB1v7A/fKU2tal1bOjaQIP/x8t
9Z/vGTxTqSOoR6X09Ul3nZx4qHkg9NCnxD6a/te6PlbeQTk/FArzcG2sfTg/5rM6zK91eDvmxGvS
Mia9Gsc0BCx6Ul6JwgmDb3lR7AzSnoDRg6pMaYmL3GbbJK9QDy+v2HA3mKceBTUrh85DZO6yAr1z
yakGg4O0fzqZBRKt/gaQ5YXXfccPjeVy0DmABhFcwZOlFLJWGdFIDwy6vtSsv9URuag7kaEhO/e3
Qznc+Fbl76ra+GLHwTUFMw51Vlme7VTR7wNa3lHozEAazKJbaKjcMq9K1lURtFujsMJaFk/1sQUt
RrqB8BfFN5//gNc2BNONlniUE4CfG3UJ7akLKYTWumqQD0gQM9wn5B4iX6ArMNeIAtd+6m3OD+eM
y/dqeSfjjS7tRQW2FZFT9n6ETDqX6CYeHgGGv+ziEplvAAQtUgGPO1wYQyJWQQTcvijaO7cER0AE
foAEwmOxEd+1BrulSMqAtThM48dO6U0PTp5ReCGF/J1iQOAxBlyS3kB4zxvabUTbC7+EFEiKFoDB
AlrMv4/7D9qrP7g9+5ReNY2xUaQLkzj/1NnNFXcbc1NIEJm4RvvQdnYEZXlc36Wovyh0XagaSqLc
PXJkMFqJt23VEgGl/WZtwGqOABeakcBSIrKaBB0DGF3Qhh8km0AEu7JiOy/pNuitAMnTWnjXmKht
P7RoYq8vSmZeMmpfPTSAqKiuvO4M6MMLTz06hoaoMr/t4xaN7BGIaZEXYBRdzO59GevrFLqvSb2y
dxDfXisTyU+UeHT/UyOA4+SCEXFiTX1hRuJEoQendXABGaWNWRkbWXphVRxaqAygYXPfaXOnrX1P
9UIy57Vp/pdJALXyMyQFoJxpCs7uU1sFBHsmHoCbjcEmqG+58d1X389vzknh40/bg7M8FnhHLquJ
a6PQD2szC1mjQaKf5mib3ppBssgTclcayV2gL7XlXzeQb6n94N4l2ecAfeSfe/+KtJuc59DSoMcq
8umqoOCh6UygFJfUNCZFj3+/JOJeeDwwbUzz/lXW2O7QZ8i0AIJvpM0HV1b3PEcGtgf1sx2hr8TN
V7a60uDyBGJbZLvIKK8iUi30aDznlV6dZfTmQlwY4QeSiRAUmeTPgQWLRRHBjVVVf0PsaidR63XK
+84uf3DDuSgD+8oW8cFD94DWdDW2cKC5K6Sdf+CKnlTzOR+eiq4G14B3RbX5AVIxSltrs1XH1m7A
xWhdIPbHLaJB870CN1CGSuRno3A+WVTdGFm8dmO+pn2A5ow49GO9t2r3yk7y1YCwvCKbwv9Ud2tJ
0NRqkq2joI2QlUdH55vxz0C1b03+RHwC1Wlza3XIF8Y7WpcgglQbEzxiAAqFVGa3Rl3fVaq6HbvL
hs77ZA3tTdyxT7HO74sUpAm0+xy0S7eON8ZynGCYaKhujdKM0xKzb2dRrV34wqobIId+GZD1ALhp
p7a0ukzQCl0MNykHQcWDUYBER/zr3P3Xt/6/4x/Fzb+WUv7zf/Dnb0Wp6yRmzeSP/zwl3+pCFj+b
/xn/2V+/9vof/TP8UVx94T/k2V96KDj+N/2VV4/F6H++3eZL8+XVH7aiSRp9q37U+u6HVHnz/Ar4
jvE3/68//NuP56c86PLHP/74VijRjE+Lk0L88eePDt//8Qcc4QvDMT7/zx+O3/iPP05f8v///2Ty
5c0/+fFFNvjXZvB3QFroWDkF9xfSk3/8rfsx/iQI/o60O84JgM4UBe4R8CSKumH/+MP7+5hQQWYe
9zl4YnNMvchCjT8y/o5aDPJwEHYZoWMjNO+Pf3/7qzX8taZ/E4rfFCCQkv/4w3nlgAkw3mDkR1fR
uNdeOF4ueMKRoJchwvdbhCUbGzsfzmdhz76Oh349fhIqSjD/oZeCNWHvAvUOfqOaGkczeDCMdBdE
fCFYH6OqX5bn1ygTA10YDLlVdIsAHuSEIOrbsTy4ebGWf87Xy/l57XR/PXpizDIo1dlQ4W5CaT1E
ytzK7Eeubtyyvxi8K0PFC7H1zDJMOZc9W8eSuVUTupijiKM2PQzodVm6Yrx2mX99xXNI8WKVA4Z0
LaN4fFSlKx8cQrlxCjpQ1xbYzv812VYvp2nu/cf1fzmAm9u2zYsmDIZqQ9AQAAV4DKIW4sS595+E
PJrZkec3JXZpi+Zt4DRT0HT58S4JwAfkebj5nf+MCRTt10SN3/fiO9oB5ZQyqJG+XrNDauH+vhHf
xadsm2z7lb1Bo8NaXUbfFIjoXVB2rZBj3bBVt/I2S7xsczM57vEXb8DLCJzHtZRhxSCRSeQnD0Rh
SCuF579wbiYn550FiUDDQCVDx25qdEXH15WLcED25keVqYVDMzfI5NSzTuUazU0yNIJ2HYOqIhqM
VWyhLpH95mdMTryMWdy1rZJhy4ytrhj6PeJ9JwzAtOPt+ZlyZqzKMxzoxUoQ7tNeFJiqxB57q9MC
OR/V2SO0yDsamqIhpgFuE5/qAvUzlGzXVqb1M2OpfY2sQbqXFURuW9NINkhSDEeJKrQCWil2Piq/
9z/FplLrboCyc1By45hKHvfrLCm9L7rTwX0AzuMdgWTroyGLZh0kcpU76LrtTUQUA23IJnaos6ur
LMf1hCSozPuxXLcktw7AK1fowgWiE6DKBgl40Kr1ZODQQRZIOLO6vY5pwI5x1/ffk9zx0ajiS5Wu
0tLyHggaFC5pJNOT7EkFWXrmyiekwoabitvi6fz0zuyRqYCw0WaQN21x0oDpWrP+R9/8oJDpdZcy
wnPPHw36i9WD0LpgTOIc1dFXqP+FIrpiRrlGofdf4dCraOilyZvZHtPavOQmr2mELQgtmzsXCvag
UVzYenPvPv79i3evpGOJocct1nKKVeb766Z7TAtvVcn/KIH2l5mbqv0pqr3Ms3JI3ppFvTZlhuSk
5gvA2Ndp6F8Pn1iwoVQR+jOEDMHU+z1I2A8mhlNRJz8y4n1ppXyMTBnaQfl4fiPNGMxpG6V0Bz/o
W/iGQYFUm5jrwNzn5RIxzdxSTE3ZIHyhGIyAb8aA1Q4rOLqVV4Gzi/CF1Z7bSBNb1ss6HVSbwlpW
UXVRxFGyI4CjLSz1pFr5azkmEYxFRKnyKsZyDIO7LYQLaKHnRsgOV9A9V0WxbgNDH1001V2YbU1D
O5EeCibVkmTfzAJNScgz7dZ9GhUSmgrojvSaPSBc26EIfi/0mGpyofkGjU8ohYXcidCWXnyoWfTN
YMYCrm5mdZ5pHF6cxVSWwvZyLcPYLbatQt3GzxcsyExwPL2yA140DI3T4TCkbA2JdlTKR9JCC9xz
g7fUrjf3/uOqvHh/LvvadDLYkr6tVpl7WacLEzNzMqag3IgbmcrHB7vCumiyT7zvwzgFWxRdCMbm
pmcSqpQ9tbmmXIagGbgUTnMo2viuH8hnlYtLm3kLB2RugiYnHAqTg8MqbM+KQ5Gpj+sHVnTF78X1
z0WzF7NvxgTe2stkmEn3BK3x+75ucBGqxILtmFuEyeHOIQ+e2hpzhMrqpWepi6hmUHbm+rqrs/vf
MrBTfvO8SHPFAjiLqPhaobA19J9wmViYoJkPmDb5JbQsu8KAszADgAlja5ShvtGIk4CWX1Cgn1ng
aZ6wbCFEKBWOGQIaZG3XwtQLsz9j2Z7Lwy9WV/upVXkczsFKgNY0L7DWKzWkC1Mz996Tkwt8Uw4u
DkxNPQLa/UYAa+1+P7+mk9zmX15hCpaAMiV4p0y8etNlUEE3HDATtQVE9xqG9kLSW0ilyzz/GuUy
22c1N/ZoJe02BGWrvT0M7T3YOI0v2m/jiyaV4JltY/c4xG4MFTifh6ABbC8GO7YupZMOxySAlND5
N5/bMBOroBN0urgOzL0UJrJ09TY1xJdWIwFnNc3vmbbnfoQX66rqrrYiPTSh0B+I+4WZw7YzghVv
/IWNM/cRE5efWb01eH7XhCTKV1l95cZj20K69dOlJPnc1pwYBtGjWzCl+ISoS/yPoinMY+OK4A7t
C/HP8ysxsz+nDB29sgwz4hiiYS3SzI5dBV9o0C2xW83M0ZRXWAR+bpsQ7w0776I1x5Zm6AUgZyHS
bPd7HzA6nhfLLN2uNvM+hbyNJe956WxSY4m9Zu7lx79/8eg6BfiEDch7uaRaVfzKjcR6MHE4tL1w
DmYWeNp0ZSuzi8EViy0kkUZn0QaeBUC7JXDXjPM1xkV/8QG+KETXiqQJq/qr2fUr3XyiPYdyyMfO
ezg//XNfMDnJEtKIsi1LpNZ6Y+MqueVpcTPY1f35x89k7qZV6oEkLZUNb8Is6/SHiGfmPqqz4AlE
5Om+hDr3Cn3s5mUcFO2Co5lb9MmpTq02af0iQqQds69uDG4PN4KaRQZB6qoylzzm3MpMTrapGIUW
FErWojZHHlRQxn9xywDCGWA37hc+5f2zjZrX6+WPgtgftBUgrrBqvaob8TlA9XrBsb0/T28EMEqR
5LxqME9J8dTaT62M9r36PCzys8w9f3Ku+wIECUBdI3BkYLQ0bBFatbyO8uRQmd1vBadoTHs9QUBL
F3YkxlVoPlpwzxr1U2XcyOEndBYXjvjcIowH58UZdPM4akoDYyAvX66cRH1l3lJz/fuHD51dr59N
h4643fj+aXHN3GAda70OjI/nj977WxQNka8fzkTncjuAbQLb5KEEQVhnPvkoUieOu47p4+8NYr0e
JE9b0+0C5LQdrwypKEOfD1/rvgZHVCu+dAP9vRgeZZjXA6ETpwezniVD3UUbnyXQbMk3lreE6J1b
5cl59hrRD9JABQZIz0vIxB8KK1rYpDOLPGWnRIaU6aJBtqUhwCmATaJy6m3J7c35FZhJLaBd6vXM
kDZoK2oYuBtnTfqxbfNqk+a1B4K4yrq3Y5R16wF6bqxPgxszT+WRp1geCvqQhRMy94GTk+50rsoJ
w9z1nbjgqfszE+S+8tTd+Q+cWZop0kKzpCQQJWhC2yv8o6XaYKOizlqYvplT4o8f9eJ4MzTdSNH6
JvIiBXiMzL1IxaEr2aXLzQcRNwvWdm6Oxo97MUw6iLoELSY9ENGA085QHrm30Q4SdhV0Ns5P1Ljg
bwtwwMK+HqMZml5oqSj0BZB/iy8Ni/yMJCR0dLc20/wj8lrnB5pbkcmhp9bgoKnbtkK7LNkqCSDD
0PjW7vzDZ/zGtJmxBLClQm9bHSZJ424tl/yEvN1t7pk/Abn5fH6MudWYnHbU7SEbVKsqFGAqNenX
qIUaX2csfMHMlvKmbttqBsC2WB32TtKtqpJAxcCBshXPrX1ODFSqTECXzn/JzGxNUQhmp6xAl34F
eHMWbV0kOLY5BLb3UPptvldxuwTbnRtncsYHQTpwkbV1aI5VEmE7O8BcynUT6w+VIEtdzjM72BtH
f3FKOiuz0L0t1aEwiaVXvbSNqwa6tLcQheyh9EILgKoCvebMQifT+RmcG3NiAAC/qvo+Zurgka7Q
a2qn9YUPpD84oXVmsi0lhf3gl+NBgmwe5ATPDzs3oRODEHErjwph6INRmLcpCCsMK9+V1N40Ev13
58eYwJL+nV9Ad9Lr+WxkU1oarcGHLlLWBz+SkCgBH68uQBhUa7QZuvIiqG37ux+DB2kNwqX+yW0V
NMnSoDA3Udq1e8MESznqhlL2S5t2Alf+9V4TA5JnZedIZjcHH9eDC1emHpjAQSkNncjEy9dMC77J
8kithZWicEk77tQrgMyMpaTvjAF4Q3KilK6Hzs7DVBK1LiHDibJOn4HlZ6ALXnHGSE4BWBHgEG4L
hOeBAaIH6Gtnfehy0n09v7QzNsad2hi0hbou+JiQ9PIo0naEn1LSAFroN966ApYFsqZmYy1s1rnR
JiEGt8pM6tSwwrSk/UlRwq7A9lxecihXX3rCAw8M6bz+t0pXAOO83rWkbIMygcJFSKHC/gWkNxno
hHlog34QArhLLF8z6zPtGgmgbuw2ekANPrauOuTRN1Wp3c355Zl7+MSoOIEuAMTwrbBHYLaHbtYn
Pyn9hcTY3LF+liN6YSbrvIlKYqQ0bIvA2zPU+PcqJgB9pxU8v02MeK+QOrivKjcJe2qJIyPQxAQ/
N9nmkYi2VhkFKyTCoRF1/nvfrzbSKfmfkBmim5rpA+TYG1rsJYw08o5rGV1bjRfaQwRp5yXCqJnJ
fYYKvPh8b+xwIVB/DrsIQDu+ZvUS+8DcPp/YSxrzou1JUB8E1EXCyqnyO4PmxZ0N0pGt3boQdSms
+v78nM0NNjGCjolG6KCJadhlYpd4zpYXzs7ErcYPmqu+WMghzI0yuTdJHtU5Za4VRixF1t3uydoY
3AJ41PQTZeprZzbRgpWY8aTuJKoStZMMDPzvIbBmKXSj60ct9DECkl7o7Gbo+lPJiqUzMDOYMzGA
0INhvq5ZcQAgCVRZgPxtC0rE0eJ1eskzkX0MmCmGVdaUwQc7t6PrvMW9Heq0w7YqXfqAlFPurePU
GeRFX9jNdoicLl/bAI3vUxeeecEPzLiaKZkEBWpKlEknwtgHRD2mTQblFvBYdFa+dAWcOxATgzl4
4IJrBhwIJN83SZ1ugB1fONgz28eZRGRInVW8TXSOyrtVglQiKkGO52maPEIErN3boEHsNko55oLh
nFvWyQmsiGW7dWOokFMRgconKQ5k0M4aTBck9HpmXCkjxqmsFmPOGbQZWPheu5tcmyYJRNmFdtx8
iq3yTukWvcIPyI8d3DYP60pc0w5qdqXcicLeluDUHxK1s7z4J0KjNbXAsmpEaN6nEE81cN/yDilK
UQqcFKTLQ6fKFjb9TMw45d0f7NqPHbfuQmJDqLGotmisQ8VLr7JFxt/xrL5zh5yy9nRS84FFMg+h
w0R2UWZp3MGCtEMDHvhHkrUjA/8EqHZ3b/jQ19uyLre+ObU9LGXUZzbcFIOJMBSKN2aRhy0ohaAy
JYsLSH35Fhhco+8QFdCPRjAE5sL2npBb/RWJTjGZiUHbrBxqfK+Tgzi4tJO+WJEqjr6lSMxdk0AS
hIYg0PhO6pIiCW+a0Sqgmoo90Pdqa7ay/j1LPWXyzQbU9mjttaHBaXIUXHkHYrcB+lS5PCVRmt7a
UjcLMdaMybAn5zpvHUNkEVhqstj5Ah4x7yMaRpeSgnMPn0Q/PY8kBfg3D2lp7YK63UA9YMHHzD16
/PsXvj8QvB6iNOZhYrgbs/yWIPdw3h2PaO73tr49MT3MxgLztAKOb0jdUGat9z3qu/rJdaEkHgk0
0RSQbV0nXYK+Yfxmfch7moK50ZEbqwhAd0zTRVEVOnMQpyyokAtiPDWcNrR9GNkVaAYqFxztdr1W
DbjbW1xLL4C4guQNtN+8AUwPFDk+UQGAWZH2Ixza9yahboz+9MRcQaccTW8RuicNXqPSbMdpteu7
RO4juKUNGuSzDUdmdRsRl4dNZKWXVVBWTw3po/uODRBGLFMIr1kZ7P/m/ITPOMapMFNZxAVB54MK
eyjl7T0e53tlQwHYFOlSfv0ZXfCOOZuiR1XqMaag6Bty3pBt0ufmXgdWuQKjNr2RmIBdr+J6K8G8
s4GEqgeSdWPYt2XubaHRm+1oJ5wwy3PQWAO4/8Gy8P+CzvXC81MwY9Cn8Es4HtIB2dQcKLQdto3r
k42jJd8xj/bXJc3jBdMyM9VTYqGYW0YRWKk8MEQKkGCKW3XrqcF48tGO83j+W2YM9xSJCcRs51eO
Ru7G6WpU6Uegk1ZAVAUbDvDHSgPjs3BUZ4KEqYIClYaI4XkpwHTplVvcg3x57djgcmghfAtwxLN2
/PmvmrE3U4wm8nZOBd7D9pDnrHxoISG01q1b788//Rm9887+nFKGVzrgqQ0xtkMVKOj25qAJbRX5
pKG7s4OSL9m5VR7vQG+AjvjeNk9OEqF1soDts7XTHdCdlN+2blJtW9o3myA3XOieImklQEaz1ylu
g+dfdG5xJ7YR5BiODlzg7/wUfYT0I0qTq4IBH2QpSDXJhXV9/uz3psN6bd0zu8sHKxuq0GiyCgza
VpbSlVG3bBvAwLYrZhe2s1I8dk7ULgO2EtbAt5VTooEUQlkfc9+BbINB/J8RuDbWkBm3bhTjxjWv
NIe2ttEcUU0AjIfnKNVnyO4ru/3c2rRCxJaQnzqtCW4uqRVsyVD3T2jJpavWbY1d28XuU2xBZ9rv
guGprCwWGppHS1nImQs0nVzTDMh9lAn46w9pRmw051l0DZkleXSSeAShe8MBzF/ZTlSALjAzXtJb
mTtJkyubl3KrbRLTOHDcc2EWBYl/uJFqtr327ItKu0CjSuLdguK9Xog8nkFl7yzyFIlaEBYZdtuC
+qsFuXUUVw1GtyBhVZMBdL02Z+Sz43bptjShsdolyvph0yw5ud3Q3CObgAp1Qx0/DERrrRuCKLsH
oRf47UrD+KRMXIHO7/lny/Xei46T9iLWSJU0AtW6mPoOyrmllM2Jy4DfQ1WKrmOvctp14cJn8rL1
9jRR/g5qc/5nJ9PiUpa48UWpGW3q2BBoVGDuXZ60fAsZIf4p7oQJxFGfH3kTEcgiWL23TQqZP/UJ
6590FFhPZQ9WEdCdO8W1IOgl7Aev2Dopj0Ikf7KTbmLIiw91FKFq7HaYEog6u4OojrRTzgly4MHu
/DzMOdFn9NqLeQhwLG0/MQQuz19Ty1pFPnq1qbWKDfvIEExYcbKCNVpz2Y3EVysWeOuuBxYvTjck
hxy2g8Wx5cKyzMVpUzTngBuHToekCmGaDwXISiwCwiNtXOiY7NLe2QZJ/sGDsDhHg1CbpatB1R+D
asHNzTiEKdFvkwCAxxpmhbRKk7s8HtKLAJ0Cv+eo3+CcywLFSBdO1B28/gh8wKlJoF7YaK9fsOQz
IccU7syMHKpC6OE9VJ1lgrHW8k5QEGk+l/aYF7SypSTdTMjxTCXxYtM4TVpI1efqAOpTSIL3YvgQ
0QHNv06tl1hvZozmFPwMHBpYo4RSh9TsyYNX2yCqYTSt0WDDIbyXmtZnx2xtsTazzrzyidJL+c65
e6M1cYhB5Lc0riBZ3uHWrwOaXSiuiQvNyRg037WEOo9bJ/VF1Kb1Buhy0BXTogxzIYpsBd3GpSz2
jGOewoKZb0qYQCB2vSTodwOa8m6YRALTraLgtu0r75H2Unw4bwnmBpsYRFDfoZUM7u8AOvj0QyQ7
dHw7lb1OitbY2FFSQwIjqMPzg81s1ClguHUFeMRSHIU2iPdelzBoz9FhrVq58612qdFvLgKboodF
6tEkRQRw8AuSt6HkwLWvayvpj2WqoMfgGh25JYZDnzJOkgTbNzYe/aAyHnGI/K9dy9o9yOdRB/cb
O0jXdWmBfpoYUm+BHW4+tCTm2Qo5K/1wfl7m8B7PqqAvTlbXNRK6RqlzyIAH91a2PzTfQAPOjTUo
Q/1HHqUaypWF/9i7slSr1JH+jXCK4MgjxOhLodoYmLzjHKfQ5QCeEOo0yj74AY9AawFuRFwzu8xv
1+B1jL/jYpNkG7eMGr7RXZzuaVD2W85tNFJWpQGt1rpNgnXPVPmjSBL/aeBupVaq6lPIxaa440JT
0cpPEXesTx3x/assSvJ7r8H5QYd3HrKEChdU2z3/4kMKSm4Koti16FX2NWtyfqta374cWLZEeDgh
wfkrVfTsj17Mu2g9UGiDPepAmiLZI7UNEo+IEH7naSiUNoF2kpWwLfKhU4O9h3Okd05ZZYch9s1b
dEwUR+o1oMhNqX/Iu8pJ15zyHgLbNE1CZRvFJ0tb2W00pJ67oa7SW7NCSwpxB3T/2V3SJIfOY/2C
G507XpNQOyJjfCG7Aa9H+28e1eJrUhPj3tMg40fetf/NUuvzNn4xbb0jmqqDnPmB0oHcgNvd/FQF
MvoI41SRhd04V1B+/vsXg6R2kvSgAmoAQWvDroWmQV5CmK3215LLjWFFFoRR22JlZCAkJOr7+aM4
M4dT7HXeFaLPSPSMva5P0ARlp8QpYjD5VUFwcnifLcm+zo00sbyR3aGN1etFyJr+mBBrh6zGI2He
wW7EAnPIjMOearwJ4iSuK1rAND03CMVgBBsNMpOVSoFwPT9fc0NMnCYhkpaNS5qwTBy1KisPzEJ5
ZRj/S9h5LcmtM8v6iRhBgg68JZvte7yTbhAyIxgCBA3o8PQne1+d+GOb6zVLGnWTQFVW1pcPvJX9
y//+d/wP9dl/Go4ZoltZgRT5AzIuwlPqXVKHQBnt//c//X/6Hv6jTbMqhJNfoLSfIAcd4m3c9olI
1Y8UfpuXlG//V7/9P/Rl/0mPG8KpRQIyANpYGTSPrdABkmA4Ri+j9/46Y+ByDhNmKp0ty//Vl6X/
JTv9N2f6f6aewgDjDAP74IDt6f6bu8w/GlBMLbJeom0vWJ+c4Cex75Pf9JHDMHcuIrWdJcAaiJrW
vEoLZH5U0eKWTxyHU0kyEMCi15W3+5XpPVv+NB4uF8QlEIKMNA9T1KyLi0Gw7NhMh9HeAOA4RjOp
/YpNPE12hUQ+u9N1DgYA0d0zFNHjMIw3yuhHhp9JANvFUuh5CzqERrccEcxpU83QCiLkU8mljjvE
ATvxjagS4AI6VoFxhWbpXqO1cGOu+65bK7n6cxfJQy7aGwTRMpi+1Iql+YzNpYoK4BvJibOgwWX6
Q1j0yUgGLeX4nhWIqO3yv2YKr22DnbIO3Vy46hJRFFWQqHJlwT7Zwm+VvQeW3yeU53yLINTMR33f
KL6bJrWpU/ei/ebKcIxciTDS0vX2Qrx/o8uyBxLrEdCOPUvOmv02cfRUpMuPZOz+rPZxhigbIp4q
0k+L/pewvxJYV5U1K/ii6jhFCou4AzgQyy4Zh4pDuSZNchz4cOX59I12HyCervJBcU7ZMUMcA0kP
jjTVVryNbY5Wr0ce1nMjv4KZVZF51E69NTY5jL4pGXmLmS85ErJsN1Vb9ENiNbdTQNyO2b7v21Ms
IS7LNtuJHMlp6FcZRmvUNzuuv5e2320NWFH8GS70fX8P7bAGxD20zBmt6GDqNX8CHO286AaTEIlv
Zf0dI2DNhuOJxetJ0eGKFdNy4GcyfgEvX2e6ORCg6QywpkvxG5FtLHS7vvUvPc2rTrJKQLsav6M+
hnR0cUSeu+WRFdg0nJBZsqlp78LL6j4yYi4pI0hR+KlJ8xSLb7P8NIrhmXwUEvDBRAY7ww8baj6o
1mjTkG64pac4Wl0J4HO5eBCncuerZXoekNbRs2/YAivH0qtJ7Xxw8XLK8MhmiO4MeHakTElQ8t+S
6aUN1TPDyYgpFP6KrgxFcgyK6WhyMPKIewYr73Eo7LWnrMJQCrkfE5ruwKl9GtrdPCJuvPht8R/X
ZL4mi3gq6D+Xj2W6kINACDx4ZnioNXAWSZV0Eega0LSl3AUKcacAOfUwFXG5Hwk9dBM0tqzYkJzD
foBMgNHYiP8BeNyZfg8YOMzUBxUNpzcwkJG0yXd8uOPyUsByg7++o3sMHmrvYHnsXvo8rVA3H+2Q
JphYonTtUnWJgEDzfV5GTBxEMXpg9J7EVCAYt624eHNAQSEfqL22CVzr1n5Dwi8DUExz+hh2z7Z5
crTFXHp77HKPfHtEbbjusiIIZcWuJ9NAOIqT3fCwurxceFvr8YcD17S1ft/E01E7WfsFIJNuxerp
5xAPj6v3P6LlCqIcpL9buD1l/YNrmmpt5gr2lrbQv1jQXlyAFjMuzjlRZzWg5J+h//i07m1UDyTf
wTGHAo+fwer7HXWYlAKPzYaHPP2tC1UHKUAS82+xmb0N4r1sokOsDF5W85aD000mUE8CWJIasVuQ
thbMSQ0U3R/fosg0SJMPYfXSpsTWb+ni947xKuzw8qS/M/l3JT8EcWWSQRACABQc7LRCTN/eNysW
GFb2nAY5r9at37MsrvLe7ufixzzPVUjV58xvgwd3YsW/l5bzxkrMIPGcFtlRkPQIl+KuCftjar9o
JC8rp4fU/NAEPXY0fE/eIMJYnhcKeYiZqHKUnd321ffTQYuDc/bC18fQz29Df2sHpGR2t2BhP+cQ
GyIC90xKzi2YYp1tbyEJkRYVV0mCU25TFRqBskXSkTa8ajKYF8mwj3EjSjc+BlsImuNDQTGVT36s
RpcWmT4s+b4bIUKUgoH9u+qnsVt3Ud5+8OYr4VGVIaGsoCn8N9uOaYxF8DxssrtkbjqLMN7PyH9b
WoNYXV1v4pveA13pL6vaj06T25oPZceX69bjK4EScO5EW+lpqhs94ZUkZTyAWpjgCsdR0cb6kfXD
rwjANyLwdE9uwSWx3gKNY4LQS7Y0J8QLgr6b+0oTUgmgHvM1O/JOIZ6Z/dzUmxmRt4S4BME9iINr
JVKYC3L3DXfLCUyQCiiWAzaEq2yAVUIWtR/XUsWf4cJPIraQJuzTHGJ5go+YNFxAI6kpSgisdaPn
RSqXVlUfk4Puf5Hpl9FqL7am6puxshRPrlF3zB4OuBs3+Ksb+acRGEuGb6RLQ1MCJQWoUUiL4VMW
k5xwsLXLJUK+C6AmqYIdcUBPd8mxxUlL8ELZA6IWyUPXCGSLzyE+wnBOU/hJhPkOlzl8JSPyfBlp
u5cGYRF7PeBfgI1qBQUAIa8XTGan6xqMabxLO7a8GMHVbRJbdGoQOoSbvZDDuYFHwe6WkYizjDJj
yi3neq6STfKLH9JhxB0+F4AuRFG9TjQHy7GRR6xqQG3DkkbyT0lVnLQjiEsqYKFLy1DJhVY9INQI
YU4/ONIor4Pw42PHVjS2qc7tm1hbUCiDo+rDa7aa08ADfRliGE6rEfrs02YN4nlgpzzMqJFqDnBG
DcBcWGIb67fp1vetEPfr0851x4dTr+PfCBVTF9CvkbpHcDJZCZCPBwhhVP/CAky9gVV5ZI8+Hy92
jIDHkON+Dqx9Vzy8zqmpYc3Dx2ezK5z1S420oC/ONIbDY7O4W5j4vYOR7mFYl0cYq7t6TWG8Vl69
rveNOUBorqSZ9g2Z1MXm81ClPaFl5IkD+wm8BxWHP7B+XFsNMl+o3XNTUFOi00/ACTXv6UazXaOW
5dIgO1YXsgF/BwecLub3RYhPORThqY3aAGTyaWdoxkqse+DtkgiM6ubPiEQnqd3rhIYeISan2ObB
HjvwX5Le/eA2x+2ZNUjZnfAirmsGs3IPrRpwyEgNU4XfDn9gp14WMu6QJHS0UfIE1vpD3xRHGQe7
bgo/576V1SYQdYntriqiCLz022cbwa0lBf1y+VzAyIv2mPYnsJsMAEBR3VPULaCnx43aS+EudEwv
LayOVA/tpR/DO6x1+ynduu6A/ToLl5hSKHYe2yY8BpyUsBG9M1/wSqfpX1CAGLDlrsA51bmobGeL
XdU5RJIx4s3VPvc2+WPl5isKLeAoIEhILF9w0dQqRnQ5CN5UZSUpOtQVAfNrD7JUDNRqOk3S7LGi
Q9qXadS5qQKaoKkbI+ySBjbu9mG2EHASBYCsRczbT+2LoQNWdN6yw7TBz4H/O1HfOSRMjWAhi1zK
IoieQ7rFF0RrAfEad8PQo+6GqbqcUF79zlncgHZhVQ8MpNdgR/o5i3exDuheNSa80k7Dw1UolWOy
E7sbjaCaDCMlL85hFW4maVFF+AMqvC9NvM8ZXbrjAtf2r4jczfiz2oDUNMOS7QjtMSltGv+OvadM
V8GyFEOlvC8O4zB2sqThGMp9gYDXczO4oIKhAUeIFivM5TJqchyzfBguIGbpru6bYMAsGZ/a/Cdp
FiUONEDcW7LFtNlr6qPaxc5fYQ5FiPaaIo61NwIBMkHE4YNO51XhMYTagJ/NVCWbxdSNWcVNTVoe
qZimlyUY8TnmS9Zl56TNDSqaApCBO/a16XFcahqVRYIatSsALI+LYMT13vTMnhJTdPY8xaRxp3kF
E6WKN9EzHNUCYfeSr7495GpsXY0h23euQwuOLGYwu2JDAsC+I+jhsPsVaF56jmESCKTYLz5uM1vF
rlUpwLWIQtKlRAWDQsMAZWkw/KoWhO0NJUJRPTo2zFuikjagOZS56IMP3nbkAZmHIHC6JPrlph5L
hlsA2MAYheYFYVa+PxtTaPB6k3vMjob1/yljkTsmeJ4P4Cynl5TnEjUL9KHznCceW9TRVFwENmmO
cTqod2xg0EfbzWPNzba+dPgi1rJLkvUZW91TUGWG2UdrEfOXTiI6uCwM666YxiNFvgGavi1+SMa8
vwHqpnftus6vcohEtSQ+fF44GpcqxE2+N1YOh41vwxneEXkxGcFSfdij/6Z0yL4XFSFZo43zB/A6
ze81MKa2MI3h30SytiL3cjKekwGB3J2gB8Dv8YS1xI37HJ7rg2E8xakvtweWJsPFi9jtMwqk6YBM
cayvpkm04hqAAIfaP097zDOKvOmui0rKTLf10KgTVZSrsm0jAKz7Zj5b0bevUzOzK28Xvlcm05dR
8uWNi5Ht8bQvdRo2Dd70JWz/ob7Ru8mMvzc9dSW4zU8rwjBR1mP9Iw2m6bJl8XloJQ4K98zRggDW
vJJKx2zbRVsO13gn/0Vbd2tSL36qdPnlc4beFKlWOzGwF0KmHm1s/wNLobyahOf7JXPvYSNsRRs9
PvR4gvduLhi+IjeD2JaEdYifwwk9fCpkicH/034EAGIeRzalcLNnqE/C6GTHLD5Mw7QciUCqAu1J
szdgWrE4XS+MTaAn05DfbC5FpXofA3snv3uGU0ll4hPoWSAdF2VhoShm7JvLZd8zYx4bZNleqWP3
hdLO13NBit2IRSBE92zrbuZTsIsGVOKu216XIh3+Frmh7wEmAEijS+gDXsINycEjrZpW8coB6/y6
dlSeihatofWOVp7ndG/HOKvzULEXhu3MSzKKvlQLPpVYtxqlaPZppyEExaFlldJd/4NxEiCwgvh9
3I1yjzyU9NCiFWywDVnZjSY7ikp7StB4kjSgZSgRsZRj2lblXdC+zUKwm1MbOQB/06KIZwKo6XQ+
YwjdlNgH0qUzBbuuRMsz6cblRdoA3gpOObQRk6Kd4ylkmcV/bx0G0RCwP52ONZxwany12Pw4GWL8
wVu9YLY1BjjsgbbLUmlugcv6CgFbM0CAM5Jn6fBmOo6vRQlEpEi/c42RdefkCm+VnH4mYnZfeg1z
EIz6R3U/Pya7dBVWXOZdJnKMFHT35QP4tUkKtGUven5jfsgOumkL+D/wIaMNix/ipVO3cIDRyLVx
WnO0SI/hUIira9b4GvOJ7+DooyWiBjAWThGgHoqOI1wtMsFOraOslmz51CRBSEo7rxXY3rjVwb8o
e7L4HWZdy63l5p824dsUT89rlLoKlv0nOU1/wlnGNer6Z/AKM1jehYdTAwH1cIDLdxEW0DqBPygz
Fb9rmrevCZhE9Rjl885O+tkNuEUNic0hnfPgMBbjG+LnZRUbaCr4h8Bvs9G+3jpzHtxET4sIWR2s
CHiUPtolCcOriz2TshHD77Cf/KNHRmLBGNYLDLEfUcP6ehx9BNtqGB2XmX/LbGqr2IrhcXNR+DIr
21ZSgZShInqS2GCsDSBedTjkHCvDQoF5n364TE83kazIWHIRQH5rnxzzqOtQ7y8fAzx8yBZBdvQM
R0OpZn+JhHpYZUFxi2XTcZ6KrFpYUDxoPnCQ9P0pybrgIotF7zoCZByz3xzJMRU1s7liiDwccJD0
CDLSZJ/YiB7aVtHLEOAWkTRad9bLpIy4e0QddsJrc10VzpI4wHk3EPpXjsHwhF/+yebu1kajaY5z
b1F0qQwBAPnYmkeIPqSpu2b1HJES6/MMIE+Fzqt7jlO//EUzQfCAgDYP9DWf5l8c0IGtXIQcT4hc
nup+6xhY7xliWEuTm+cQwapV3G7B99iTvJKxTl68NGznVx6UgDh1NfrQ5b4fv5yKwRa72AhUxAAB
lUQQaG59JJ5WbFVfON6L1z702ztaxBaMiXmCxaJ1cfQ36wDDRkkwlp2WzZOw300a90czo21EzrI/
rFsIDdBESbVtBFG2DVIqkc3EqwLF08W0mgqU8WHxseJueEOWxfSegJ+/V9GCgS4P7r5jvTxvZNV7
ogTCWaDRj/8czC33ZAzMobbVNuBdq8VclmFEd1W0iM6AwVSpHwmfgWUdO4K/JB5xm4g4LBF2Hvwc
ksZAubMRdCAWvYjOmHc39vmLG4Gqj1aSnYYRSQNrG5ALVujSXVxMOI0WuYXw1EMH/kD1VcAsN1Bm
Swhu20/MYLHS6BFwCR/glkG+iWYGhtKKFqBtFIyzckQ/V/o2GW7JNi+w8s5TitMDWWGRZ3GFQODw
BgR09hxxfHV10W7FAQRad4xc25ciwmd+78amA/EbP3f5Suq8VXgKEf6qLl0Q5e8+sSHkiFBCNwyZ
67+AmU/+Zj7NpkoYgJ5Q3UD+Chre1KwvwmuAUcK7SQDEmpEW9EuRMWv302KMhQVcQtPrxYpbK+mo
+Yik7JG+TrG5ssNrLJoK0Kspq/IWEKMaHClMdn1XrP0ziKVyuFltg8ssgEPHXFpzpOFkotelSvyB
wDpcHBbqc3PbEA11dEEM3p2SOcKt5jyuSIiPuQranD3Mfa7PUT/Lv5lCw1FSbtXFzAn/I+fZ7TLV
2B9Nizk0Av5As8SSF5tv4SLnMy6cCA2xvc/M47jpKwnuy24moJhAJtiyqG5gWW7LMQ8s3u9Rxvkj
rLD8Y/OtOrlNuj9O6OgdsQLp33WO810QWvHAOLd7LvrlCR9r/6oVwYWnixj9RWMU0re3rXQAUN95
P54deJDHO0E1UIc6yx7gqCNvWZDoD6QIZbWDyeBKgij+XHXKf6J8DlD0xk2K9g5yvqhiTz2SukaZ
XXVOFhy/1AQ/3ZCYGsJyd1xhAXwKBfDHKZCmiFJk11S1/vdShDBswj129QzJmikcsfUsJc72vlgL
xCyN+k8rJ/0jLSjF78EXP+055saotKeAD09OJaGpVO4C5MbjEQYmQKEQnVf+W+ZG7vqglXswtsl1
LfqlDpFyget8/iehWuACASy7nJc7NwuLswGuc/5CNxwyc+pPQd8ijy41PQJh1wHSn/q0bMMjxD4X
IIAs8CBHLNfxF5HlU93m686gJUdKGZlLrnVY4hvdYSt3hg8UWzE0zPEXzPSK6f1TOzWXoMu6crYL
zGnNsF82KRGKvuCqsWhOdsbiwnZwz1yUD6HyN/17O7EDnYIjchOh4s35c973L5jlRtht1Uk9JR6f
+1pALEUZhs/6p1tU83xHElqyXtFK1M7OyM9Yur/JvP0gSfRqN/xSpEddbZNdSpsrW5IrEmoOgwac
N9+yc6jQFzfyO4/Ukc4DlCEox/CyzR6dFSJPgBfFBsZlNgqpcPRIcqWvW9F0pWANSlpiMsjgeAs3
1mPy0c7JTQc/+/ky2+DDIDUOgg2Sg5GBAIibPBSs+5krVvMxucoJsuOKyJqLC8057vEqYrl1Aq4t
m7cDTih6IFgHh3q4j7VEN2pwK8ePgR6Dam1RtGOAk+Gl9odtE3CpK3MbJ3fhAfJWD5BW5y/Ekfn+
/xh4RvF/Ld//d1PB+zT3/5ut09WRfsozcSx4j2QLRGBOnwgp2ep8Gdh7Sk3zEIUDynjg/aeXXlCA
mCWXwx+rrH8d+jE4FjlqwzuNPI7K+3LIoenbewR7JwgcNaiqr3oRAdlNDUJf9hEqPSS7F2Gyp4uD
dWpTAdLX0fuPF1BUXVDiWZz+MWW3rEraGOm4wI+op3Rsw+8uH6LTzBQSzSCAoVMSY4LBXefn9add
LXkltm0+gNvPKKA4a4FbdfTLKWmntYaPEo5FgPhfmEnCZxyheIGDnlYKOuU/SZ2tXbQuIAPkPHic
sCgPK+rIerebxhhRI8SZBlVSCB61VBHuojQM3/rObUnZ+gkg54jO7103sFuQq/htpKm/bpMcHrsm
nLFmRBOowdLHQVJBLJ4vXZ71qLIHccMvMT3xDvoqIFYhOfXN/UctVsu+ELkU318ug1iYFNSJcm36
Li91ts1HpQFfRsWKfPNIjvG332a4Z0PhplsG9e5xjWz8OeYJP/IeDTyqk2LA9AKb9n8Co6JLi0WQ
r2Lg3We+tfY5dnF8KLJuzKtpWNNrmmwBgtnG6CeZCdrMJE4OzHD6kDR9POAdiMcri3OMs0Am+Qf+
PXRkTc8Jt/y7gYsVUytYZ5/E5ty7S+PtI9ySD5Ss/BQ06QCNM2+aPx0Bv1DGxfZC3BJfc2Nxr/Q8
X04RRRLMCvfiTwungi3F0LG3ZctSXpF2SF4LbehT0SOHCkeRG/ABY9P2PIwL5HJexBo/FW5AG6zN
eNPbZk/wccWPLI3RWDaIi6pFGqkUsOoICdcwGxtfuqDTe894cmZky2uWAMd2pEuI3iBjDjYAoT5d
ERc4jQk2wMsEJey9bS/GDxAY3C+xjUwhl6iLKWT1CSPfPHApElFEnLf7rQtxBCl4ineLK6g4Kp6k
1xhLYRt2LEP2ni1QQPYskuxGYo3haaxw72fpJsYq2Nw47UiyQnVl7RYLzCgJLiWrzXB2UZStZTxT
d8PeBwUAlZiwBAhiozs8T/SDjtTjl4ZtOS2l3rojl2M3Yj12ZRc5Mvkjb7L05PuFYZq86qEaGpRR
5YBA1yuXjr3O0L/v/Bx+6THtuog+bU5EtbHbIbHJJRWiD+l0nARbTAn6oX7IM5jHFJu6X+nsMR+A
Oy3Yy1YO928k3v4SNAYfWDroAHzO7itK67ATzpK/kDRCMNLXuEE6aG/idwzbx18Gu1F8FwW8e4Yf
QP0BeYFd8NghMCi72+eRzJPf5g0UwMF3GkIjqnTSbPQPUELJr05KqPvceH8YUNEdUyiPQTU3I300
cLG+uUj6j0RClEai4/i1FliYg3Fq/CC+dQJdMjacy3bFFQYpT7Wi1AOaeLQoJN3NGLQeAy8jUk/3
NHXMplrx24RTv9+itN87w6Nlp5sohJN9IP6TLGL6ngpPul06N6jaxmlY/gWKihM6B487WdovmCPH
sWo33CHGJ/Nvm/fbZ4pX5FOGLHhEouN0C0RSfCILYv2m0PH3wzyFWYX6NXrIKc0xlN08DPZTx78n
Thw495gS/BxXS8HzcU1S5ysr3ttcj8dBhuapmJy+BNrSTz9L87jYLH2Velb9Lseg+JXORUrKwhL3
s00wibvX39jObkMMCSSmvHRV+f1J58GAn2Ian3dayIsNm0if0BmDFk4In2mZh9t6KQwQApj7+bHc
ABLHAHfzDaJ8afeemnED44LjGG0G/a5WmcMcsjn5wajHeKZjrD0uwYaosiUWfUVI4dOq6++qpxaA
ByDefBqDMu/0uO5FQmF0WHpsQJTQIMYBgagJAorm3tjPkfGZH/UUI5QIYK3sfShWcvQit980LVyd
4rOCUuIWSCz5ZsenrDHNJ4FR8E/BcmhStMVZ0Gmx/BhtUfwRPtpgZIjY+i4QknAbt9H+9Rh7vhA5
tbdCQ/yFLj8N2OihanhgnZFXsmRogCCqL/kuootZdkNazBjR3eVrFiPEF+A7P7U7QMzwrTp8lbZE
m5XdSDb7vbSCnbG70/7OJ0wJorANQbgBuQfoJocbeceg6x5agt+yNNGAQT2bhpq2gXtFZqht8euP
EHGyYvVV4W381CQYGOGOSB5biNfoukcwjRqYOCVG2lsH4mxqnoGZCH8BQI+Iv0bbnfcNxYh+8A+U
9lgb4CZ6arHxgPin0Jwas7UQQoW8ZpEKT95CfMjaRu8p1g0vaxKQR9XOzcMwQ7sQroPFGveyqaAS
BV+6x+52tGxU1lGP9dmIYFmnwrZ6YkujluYK7RHBvR0lUMgna3bYs2trmY14GBNCqyVIBiSDptlZ
FwS3Sma69yJDXtd+hN0Cvt4c/KwJxm77yESCRzwbGGdlH87Ze4cuiO3gt8GJmA0Yg0URbsoSkwL/
k8h7g5qKFR4K7PYOPSYnGNStBVOPnYRXXCOCGU1lh6a5i7r4q6Vd+2BZAAcPqpUNclOeJpWFcgIN
MwzEi4FL9BFflvwVOw4zRqbd+BDPoaQlJW1xgl2Ufpm0wBluNR0fqJ0BoJoYko0qzYbsRbqC16GP
/PMIpeG0bbPHqjuqLlcuozB1kfrtBOP+qkqmXIsZBQacJVKe04+tS/krsq7bOtqCAW9eN77M/SKf
FBJmz1umMa6N+Lg9Tlhq/Bg2U8DXMgaX1YRbPXcs/zUWuAlKhBFFhx4v4z4E4AcDdXyURFMJiR5Q
44El+LdsEd+vPZj4uAz6KvBdWHUo/uFYyR28W+mynxDgjPAUXXxOzZK8DpaOrwVBYGdOQvLVdmmz
D0fSHbJ1bGraYPBOp/TnshEIpQIy0Q5MxARCK+xDL1myiQe+JX01Tjw68ixsEIdWEFQrvU4mu1OY
05b4+4tHn0bB05CRnh+gCKUrrD6rQQWb4UuCkuXIIx4jY3bKxpO/IoB2fpeZctPbNkO4rhMW+hyq
mlE/LLKKfzKk7L4FXSpIKULHkxIXbWKhcYbwQKcYxC47JIdEOXqRaT1J0sJhNherAaFwccMvmydB
95qvuTyIaTB/DAadUF0sk7bCxQpYjmnFet+ai3Ciz9uMAEkeOgz0OZSJ96DzKz3OiHCOkQAHNgYk
hqkeUzfVNGLJqxUIXDFinqDSF0t4a2jR7meK6X6J6SAyMTyS+FZsimG/uDCb+JxROe8ZmQM4SLAz
lsP/Wm0YWdQj7dfa5SQ+hpqbuJRZnP6bcg7XD36rozQY52F2lp7U6tZqxnr/LyVh2BJta17sJpf3
AYfxIR9HcovjPqf1FCbNl45l+4ghaP/Bhs5/IntKnFYeNec0H+RJ2wbiumqju7MvAvEK18w5Wfv5
V9/H+pmr/KOHvekTp6U5QfcMwBfD/WRT2/6cEHn80PbLtscNzt56x8Nz6KS9LGPWHEMPhxai1D28
NyMtjmyaySkZCH+HaaF4j3Dn4ejYYnygg96LdQJWZEuhKkLN5yeOD6jepl60uwycZsQAw9bwzBOJ
sMfGWP+SUpy68HMJH8OQsObf24TDQa3cfi+TgiFn3abU1vEUQffN0uUyhbqpm55g4JubAU48y5B7
Xgk6OBj/O4a+Y5BpbV3RPW+Do/Q+MOjPQ9iKYxCGGEQw3I07NEZSnn1AyHlLxPTQ994eYYOEWwvN
RRuXA8U6up/1+jYXVD1isMouBiAWDrhuRF/suuAlSOduh5gA/+5F2nwFYg3fdBcVB4yJXVulyF17
cRJ7mCyc4qsNhv48BdGMCWnmqqUbkzMNoK3i4GZwq+GWOBXL4J4xVkAal/bqLx+H/8fdmTTHbaVd
+q9UeA83LqYLRHR9iwRy5jyK2iAoisY8Xcz49f2krLIlWha7qjYdHeGNTDKRmO5w3nOel+kuHjW/
S1C+BrQrusqA6JimGZ2ecnJxLixb2yLLTut8CJk6GR26s7roPIwrs1df2FOeb5LQWqCt9wq2dQcd
Ke7c+lJRItJXBCecI73gRtyTVa2dt5qIb5zOtI50k17Ocqp4RzuPjUskrzzwGE4r5Q57F1j5bWIn
p3EzRkxawXYdr6Jl0Lew83Bb0DKw3hcyrl/j0RI4R+f0s1bU2SOTdx3BDfZAuAvL3Bkju5HRiNyD
m0bTQ0cP6d3oGfExLcb0ZsIj6VFVzFKoGDg4Ml9HE5aInJqkjI6ZltpP+TQmmrvTwL2xbMY1sFpa
Z6qR7MpaR7UdNEEJ2PA+mpPmnEdyqYNumNpdGU6n0MjYVPrKafV5q4YwuZuU2Wx6W5kPytHyLUrA
vAYmt+xQk5rnmR4RLGvjGmYXDyh15q5QAx/fyEvm2eGMkrr3qYk0c+dhXtIOVOIntW0RYT7HMh7w
8GRWdJD5lJ2l9P7au1OfvHgy0T55UTqvKXtVvkXoZTiw1CrplYNUdD7WmYFtRHk7acKZAFIe3rpG
XN03rPGYWTC24T2rAbZoeFPMdkkD5q9kZ/G0fGSkF58nrTY/pynb7WXILB/lKJI0MqvCjUV++I7i
f3kZVjGpsVBRmfVhm9I1tNPkGoEh23NUdW4oqR94GFwsdq5aRS4MQdegjMkz1e0nCLVUaXDUuZHb
4ChGJCYomXvTfSO07KpBewqSzGnOKaSDGKYktwEtIQ49m8yjjBzexdbyPkpj6uogd4rEWzlNjGuz
TxFdVm0rSlrOMudH7KUFjjganl+o0YgjUlJ1dTZkC+iqIip4h5QYVkM50SidhfdNDHBkUztFdBW2
5XLMWUKeq94dzxqdnd5oecmHZMlnv8pM2Damkfo2jVe2Ko6Fn2s2zdpjknWYD2ZqmzWyMimfrQlM
Db13nHk0S4dkr8oovAIWjDI8n7rRYqaQXk79BJ7kVs8cbT80Ee5aZ2Q7SqL7EKVpHaQimW4KD+9Y
PGGDikLUeLMc3Z2TJdP5LEcM5/TxSrZlM3jHvo1jhH5H8oeTio90CGDz64Thdq5C+0rrkxknr4kx
h/1eflGSpr+OulAcGs0E9ZVNyamIbFzadqo+29RIi3NrcI1Lb3Y6SJqmch6yvuieLCGMT6NK282Y
eOWR0RtTsiXGulvFA3XUDT2KlsRXDKkvxdzqgAvtJj1m82RvG5U0+8xi1pzM1njKnRNyPSJvgcU5
17hxNs7612FuhwvRJ+UeJZ83KPdsz1nRyc+90TOWr205eeUOoPYSJGkx3LARwSpiZ9G0zixv2bC9
HDFyL/JAFlJbh8XsHSxZjE/1okXXrHa6zZJ6WtCNuXW+dCr+QNzHin0lPLVOQjtjjo0JjtkhAfi2
TF5V1hmQ3EybZrFekffE75R1BL9QPVrmUO7MjnJgJAoD11sYtasqtQ0KRUt9JUannNeJUsZFKUYm
TWloZwMNtLeOo/f7jlXXiGLjdZfgyZZLQicioJ3cdJ8ALPF8hHbvjBJWv2LwtdaZrFx8GLUmQS9V
2WWlLVG/TqB4eKuORp+URib8NRS8Kuz5k94NACWpbPujXEpMdWb1yBioX46IafuWcMWVzQriKRU0
r1W4jq9dbxBrKw3lbacSbQxE41II6XTn3qtob4804GTHqslG0pwJqIausksER2ViaKj1dbYs9jUz
jH3Tpl8cIzlgVIvSQk/L7KT38TCmdK6vIrHpM5Tt0SzMXaZNdEpXenGd9ImJqwsrWYrV65hPJT2+
GSRPVRUGkSUXNzhN8hvqVcnnqCyI5jfJ8pJh/MbXPS32LZJ4iLt6mNdhOYpV3MzLC6vJU8nAG9eU
I6y1hfIaJLoWBtKp3KAYWojdPMOHIaa4Sk3X8Efq7+uywVmrq9bI6DdgLhcZsYoHjXEw9ue+SreJ
OQ0bTan+EkLWdAWEfVmrdKrGldvUrLsypGEnHty1plM846v0yTaTI3iKrMgvlOZEDPJudjPRuy1d
RY6VPnTuhHQedyj3FNC7QAudmTWZm9wlRTFegLVokakGHKalxVaa4jKqUBkt63jKCneXVuh0BB7y
7M6LtP7FIHh1Fi5RHQf6yBN7jnIfsuosRul3tYlqOGZWf9mErLr9gnmD91cmm04g6I9TS6QAWElx
lKnXu0fNNKQV1JUlqJZbDGaDcvMrs6e229nCuY+zCM8o1NR+pXDcQNDpxo0Zltqu0Ltx144aNrce
ae8sRQHV/LHypocx06mZ5RURbKGkfYHcG96yJBI3uUHahZ4JrIGAD4h1lETQjsqsxTVZO0n2Ec0x
5nlVKfW30Um9rW4wTwfYAXKBCjQ2fm2reYsOOGhHmuN5cl3mjvw0ncpneMmivdEr89oZ69m77DRN
D8QACOjOHBzN28Qi0TGtmYbZnVGLWZD7hGk40e1AZuY5SZZpy2aa/bcx0R39vJ90t0Pna/NHoTnW
RNPjpIruIZI7dTBkmo2wm4XDOVZrxEJLO/X94dUMUdH9ODFYQHuE+CdKAsd6yE8bdtsmr2Pgs9CU
HfvkFhx7rUd6OJw5ejgXu0gxebKF8QwZRnsrxGCiYe6HiKLbGjLRCCV2nWWNm5IkENF5Y+NPuhFm
Ut2HDRJHIFXslUE642jy4ypFbvT6uPlcpG2vB2WsZsUFQmE4NBPFnZU5azMtnQsSkoAmxxiQTezM
mp/FBbFM01vGZGVAZbhHAkxGv5GsyLeOPpXjgXIJ3pJoHKkZVkUd75SB3Z+pePiMd96ST2VKKRtc
Qq1h3S8SO92ajopBRouhXvbDMIrbhJWYvqEFQTaSmajyBXlDMR+ruLeCZFHG5RK1Du3FK5ofIooN
xs1kZ86zYbMyoN43J5e0KufGL7NHd8myJL6SpBvV8tC2FOMeMHZkgYneGcixnw9GGLK3oWa1cWmr
aPp4UZDPJ6sFlG2lKdEmKzeqXWFp4VqyFiMz4ORsEDG8YwBYsmzTqiW6oZadNivFg3bAURdtJ8rg
qAdzvumFvUTYRafuopFx6+zQVSKs7Hhv14U1NE+tnLtXNNd2Y7ShRVNNVMYhovgD6yNL0IuM7JgZ
RjqvnAgvbK3ZS6D6KMf17KCeXeTJNP3WWKcyax+NOi9pmVwsFaugRF8ID7dGFG8Z3ei9S6uQ7ZAu
1sd4TAlLUav8WMYZDB4TAMd5Gtb9RxDK2aXJ63kTu2mLBug2r0uGg6Lqk2WD1yXZQBzQnhgE69in
o+i4xr2eHWLljmzHqNB8tFJIfcvY1a/GElFCEAkVdYwR8CNYKjmpcWY12vxqIvbYvqmm+h6r5qmN
6URiAk/zjbLQcmVUugeEnOGF2WBEKjUV4wo3KTsMmtM8D14WHzOnw4EzFk5lrKxYjB8IiFsxMyHd
Bk48BtwYakbR6wGFvdbsARfDXtkWPni1imkXgeQk6iOygnfAPdMXG3Br+m1X9gxWoVsPgR0mbYRY
ETvrcQnrNfYeiUzsLDctkeazGXb7ix3KiC9ZkOYeB61zV01itIeym0wyRapGigmpo5Vaf4zZgf5m
sOxao/aepsIZdbyLXLf3LTevXrRBGc9OWsWHWqvKZ0jB2QuQ1HbXDBNg6jB0tKDPT0Gln6c7/y6f
esqUflPptMaF0VrPxi2STLFLlTEGITo9dxhV6ueH+Jv0vvG2p0uLbB21PV2y1dBWBjViEklIQ12Z
TMca9I3vzkQtwPfuqOUd3PoxXpr3mBw/Tq8a3psUcdTUlVN5Wglbkb3DgGHXmRiVWDn6Yx6/A4n4
8UU0vBM84puL2A5hO7EhxN8z5XK3dK24QCUu9vI0Dvz8Iv7dIU7n980hokXGTu22YkcBp9u4Um82
WF2wivXd8E48/u8Ocfr/3xwC0juh0UqRVsv6aUusdVhDffQ2Kiq+9pf9X9/1rm2/tO9+qepZ4Qzu
3vzzf+6qgv/+9+lv/vid7//if7av1anFffv2l777Gz7363GD5+75u3+cyu/dfN2/qvnmteXr/6uh
+Ok3/29/+I/XL59yN9ev//zlperL7vRpUVKVv3z90f7zP38xTpjYPxqWnz7/6w9PJ/DPXx6fcwIo
/3j9x6bv+vL5L3/5+tx2//wFy5TzqzAsomLCNk1DNwlbj69ff+T+KlzhSCEsw2aPY/zyjxKOTHz6
M5MfmQZOcWnaUkjJA9iybPzyM+tX0zGE8BxpOa7hABX511W4+t3q8PuNiV6rr//+rufw6VH+0xHh
eLr0bEd3DSRSAwap8+YhmZaizey8jR/CzLxjUD5a2pxeU71x2co4jxEbwZXRPpiz+5BGrk+XNn9u
Pzoq/9z3Q7iiN9UFJbOPmEzWZvSU6qQIKWkHbWPuRifeG9XgNxPJOIrnSypYfdr+xPiakHrrveGG
1BSSYan7Q6gxEpvn6ZKfD2m6RZ7bqdjZJ/XLLMQlpTxi0eJm6hhe4z651FkGacZ4mVrvNUnCEfej
a3K6+IajS93U32T8TXfKZO+V8QMz5Se32VYNFwGq67priteK0oYcchP7ynzOoq0iH2QfJkCL0iHo
XFS0wr3DSrCN2GrGNWEmstedc5kDuFHFgnXBmx4nqT1bpndj9QA4bJuKV9qDqtVCk7AM9LYFKlh3
SzB1x7XYoIeeGUV6zwS8LaL5CEIVP61X7arY3jT0i6q8GHspm+XyN2xOhf2EtR778LjByb3Ssks3
j4+jY+xr5lYue4tlseGQxAQig/T4wkopZXOl23cuxVy4GheeYCPH0wekQdDPwaxXC2sx3X2ay+aa
9Mwz/JKg64ftF+BklNMAITkOrr7FORNE7cUYxevIW4LMLAHXWWdFnlyxrt8WXkKMYPC7uIflma/7
MNq0g7UVjb3DTHApzYysjbfF/H7eLjq6zgmOXkKXzEh6aLaknOySSZr0tXQMVluhAFfzDrnqC37m
Ly+FbXi6CyvTdaw3YG64rHSNkGb80K6xhBir6c64j9aFP/hjIH9rPlN21ILwHZrVF+zWd0d1efop
uRqMBfapiv79eB06NbViYiP3BHm+PG74Xz5YrRF0ufMym/ptOX+OtWpVzy1bUAgHtHeSNcE4SzvE
p+g1Jt+oFX6ts++J5BkW8803Y9yPRou3L8b33/AtWVlZHaTR0evuYeOjtrWrQW/f4UK/QeoxIH05
hkeoWvc8y33LTGL5SdCPSNJ98kC1yWdRGdi7aJ357Yf4gl26rx+NIAuINDz9/OS+nyb/euA3KwvN
Scmp5QQ9NAOthETapJer3Bz+s9v85wm+uc1VqinPXDhOoiXHaDxPS3K9cTCI+zEfz5gW1oR6HtlB
HKxwM+TVVvPmDQT6wDNRATrcXTEb5oS0SaHR5t57/fll+EKLevMYOnw7aPOGiY/+7YzgJeGSsW3v
7iuk4GfivDuHVOx9equtrdXwW7uv+lV+Pe7e4zf+4Pp/d9w3KyK80tAByBndoy2OfYECfdOH73R7
EvJ7psqXu/zdUd4s7UJ25P1MpAWzltqJylph0Jyp4dFP/JwFB/a9zK8UIeWTuFIWjyNZkBC5HkXl
OXYfsqTbta2OhUudkGkEYcc1Ztet7ml7rW03eoTuB2OiNSBJeWqP7olxWl/Dhsmi85G0ndLkKhuq
l6o5syVpbDlsJi9lazadm12z0Yp7N14uKoqIFlWGJX8qZXycLX3facU2Iysvk0uht0RbqFkJ01/k
x7rWrjQziBz32Cj3NB1g3GymlVS0/O2eKKAHZX+RsJBfkxvezP3y2KYvBVJ6QVE1i4Gvz5TPq5iq
R+uuC6GesKGRGIBykUvyHnOM0FmP+hpz/MGkbobJJKiQH8Hr4P0fdLQbStGiVSijBvN5+UzGYaVZ
2XNbXWPwIa8cb4qeAkPSr9mBX0UY53pk/1SYZ4vKsQmHH9l/rx3EQAflJDa8cxFC7ky1+3IYN7EB
ETds2WOQRWskArjY2i48gFY+RCLdONpHvadfTJu1K61gxGZGzIf24AqPPE+4thJ1IdKDtRhADGBf
VGI5hLnnswbxE0ttwya7Z0SCyYKmYLJ7xo+IniyHlibF5DBnM2jwwkV1s6rJn+dRvB9EdefOO9u4
TQayvKQ1K2KuFBNfNVXsOyvdE2sjWoFxhW6auk4mj23/2F511Bx67UzNNSXug3I9/NoxBpxbloeH
KL7s5+TCgIiPtfTw83f7vYf/zRAncL1kNpnT+6iMNjTT8Jv27udHEN+zvv/1fnm2hG1gusyh309i
SUebZ6mm7j4/U3s0hMDzuXs7Y/ceMPENw+wvR/pCHf9mezPp/bT0CUcaPqh9saZ8MuwRxQJKiZdY
9Q8gdHx3tayrzbhTG2Kvr7R28clIvTOg//ii/nHGpyX+t9ssWUTlUPeMKOAhPXkt0vcG5NNy868D
8p8HYKPw7QEm5vG8ZBF9Hz3w8lyRQQsIWUercTMHdLm6/q+v7OkLfXNlT1mDNq04oLX1en/Yi13m
v2jX5c5ZYVdcDzvntg9MP10nQbtjVXu2BEuzKv33ruwXkOfPzvx06b/5ItJ2Znua+SL2agiiY3Kw
L7rVnQCnNK+nIPbzAJYG3s519+C9WpfetvMZEka/DpKN+c7y4A1d8evzxi5OnBYmhv6WlGYMahha
y4CYlBEP3+K6TT/D1N5wLyCA+RjCkbuHwNxaGxRSigYHe//zl+t7ktZfvsGXd++by5E7Zu5hZ27v
B4HbJq99YHyHpAU5oV8s+USe/72u0z9+nf886S8S0DeHrGRMlj4S7T2QddSQJxGam9zCTQE8wQ8z
DDS69FtbXP93Z/rmkW/CjOJ1Nbf36dzsW/eDYV3k3Q19x3ddQd3qnWXtD1ce35zkm+c9KfW8mSe3
vfdKDAOmvVryRxtcy8/P6S+7Std0vG+OcvoW31zKWKCx9sxv9z3e2ozwfIK714qbwGn7d07oB4eS
lMNc25S6I23jzZDkkjWuRNK394AKFTXYNlz2k9hplXhnPfWDJ/K7A725T0OsEiFF297P+YHdQZAP
2cFIP5VAorFy48C13hsMf3xE13AJN+i2+7YTLelzysestL4MCcaDgaOh2TT+aZ4xL5yV8Mm3WOOG
HheZf9s8/vwW/uBB4XT/OLj3BjWOb6itRk7sviOYaJqJX1gRfLR49d8d5s3ti7T06zlq2KGo3LhL
48/UIn5+lDfy7Zfh5LuzeXPzQMfbZUw45X7sTMBkwg+r8KPuQI+HeHrTOu56KrJAD08clBG9gJD6
y8+/wl/EJ5cH9Jvr+ebFi9t0jsGotPc1td2odvDwbQW2JUk6Yv7axPDf0ijPkxdMjdVv3VsF8jvR
8rJ+LamRv75258/129/8f1CrFKeWqX+vVV681s/5twrll9//XaF03V9xk5pSmsIzTRtEx78ESlf/
VXdMR3cMxzBOMhhP4Vd90tR/tUzT5BXkFzyHd/EPedJwfqWQYCKcONRXDcsw/h11khQBg+KfK4Df
QbWOwRf5frBMtWKOyMipncxtdd1SiLnEEFbsR3rIoENRRWSy7QawI6McxMPUg0kKDFK3GHJKE9er
TsEqVEW4S+KZBBqV3Q0pJlAgRQLIx56zT6PZgz3O4PCuMOwMr3mMwVDvYN5VI2SfsVlomaNL+VIS
dN01YdpexNVARKLojEeL1ojnljBxuvY0hXMZl26XnL5s0SL014wCeZBas1IrpWdyZ1ZJdu0RiD0o
knwX6Vid3KJ1g6u6UHZ+hdYrXkqb4m1a5PmnxZ7SJyPNlL3GlesQpCmo4dNaVF+ViQNByUX+Odil
aR1KUDkHB+PksQTZ9zjGIr9vjAqkYTd6RPcsSv4y4AQouDa5HG6MZbJyrOCx9mQUqppWbS74Moqi
926xe0LdVOnFRc+f3bgLr/yqMOzovi9kDjGwUoCZrdhcPg5V1x2LAlfhKs+L5EMoMwyyOpL11mhI
SyeDLB7NyVACe1E0n6VW0X/GrqWfYU5fKp+sn0FGO5rxNxraFfAPgfd7cR8xKTQfZ2IBJzBQalGA
FHpu47qcKBHXtCiA42DJaTOI2Xiy5Ayhsq/aLnD7Sv8YeSQ0VkaFlQ1EU30zkD6+GnIdh9rcTRm8
/4F6y9opcikJmXU0ypKN8Az4/4K6pq0K8dyA5s5Xc+QBOLeGE1/FGPNH2nr0N1lXquvQhkaNHGq3
7DQys1srsiFBQu0wWxEtp8GoGtRZbWkY8bSJ2u7JDQwZUlbspI04nA/Sq6JtLqyxWuemWYlNDO+l
9qMkBuelqSHv6IgGOi7zPO9DwRTvJ10jXxtaO2aEFOaq8QWpiCgILefk83ZPMa1hmfTfKoo8kgZ9
nrMNhWlepqc81eSWtk0CxabFDLiMcCt70hNOBvPFn+tRfqKmZn1I+KvzFHzhp2wMq2jlJXZxLina
4xEZjRbDamElR9NS8FRkSAjap0A+H7so0dY1zcVgMfV2bvnQv2qcxKbcq1qp2s9n2IaFnYfHCQsk
IkGZ5gsdqEw69MbZPG5ysxkeswhlc9OcMgEr+mHhgl0cJ/qcmKKB02Toa9HNcbUB9d8QE1OUMygy
6tYjaQw547qzwS1lUWpZpPpMoG6e6rN6A7/DXRPU7Z9c7sSupBfZgjt4ArpopaclegMiagS9JK5p
n0eQLZmaSzXa9l2eVkngEVlMjp0qvIsptKwag5oasZcTrEbFdiMRAsMfu9+kMgjIYWeQK4M2tlTx
R/w2W633aLVTj0tFhALLNK02tJLf1N2y+kwjkKHcWFMiNlUnpztviJ3PuLgMe0+RkSwByFHvMU/c
poX35Ka9nwy2d+0sqSI6wNCc+jVRALzrA9ErP8krD/dm5c0UzQd8Hq5TFZemDYscIxO8EnICydhh
pSKX1fR5ppMnNM3npMzG+zLr1VOF6R/qpg1TzJHuvGrAGNzYVZ3eFkVvjyTD7PiujhrgFnE2bJZB
w5rZFpNzELYOj0Qi2TCc2Tjb9MbKwGhqVQLVUHOz9aKWJMZHKUW0cgmg7Ilr8JVsNdKhubErdSeM
snrFU61oveq615EZmce0jNwXKy+KB6Le5YsJHo6INC7kxY9MrXDI40HnaLDMVwGYKCoZSTMsYjUU
w3Tm2BKJHC9hj6EnPPFFiKtg++xRhCwe3WHETRwty4sohkGDhCetR9ciLzoU9NBdMS3KS2YOHQ+P
mX1QZGN3ABAj+I3xAOzGxob73Dh2XQQx1ux4T1p7eo7wlJycX7UAtGEIApIiTzrYMtJWpe/aJAvD
7AQVSit3aCEQDoT1qqUdjn06tGSZIksQ3MQrCo6WfG0cLDQ5w2CWh6Dyq6bG+zyl6U3i5uVT1p3a
fIaTp53ZeKgId5Vk41eO3khGBllTXYlgU9Gv0wYLXGeOqW3NHl7GKokLaFOz2Ze9WlH5GaYVtDwG
0opWCB96u60+2kSy1gNL+2AplAIlqWWPTd6TSOdJXnddLD/p5dI+sxo3nyD/VFsnNjHtAZauqGhV
nfuce95wK4QC8BWD9CBRIlsy6cqbPQtY6OIotNeWWpVVwW3vesaKsWi1ekUuJvyUznDoL7BAoc4u
upo+Y9zlDeqK2cUBbCyvoqYpKfiVYqLoBqs3wwf82+xoaHjTWN015mSudT2ZaVdfnAC1KqfH0xy6
JyOymM9VWFbPdmsRHmqdRN0uHaNM4NHRO1i4JIHtUYpap9pAMm2qHecFeyk5IopF4ooIwym5jKGr
2+RLX93QpF4+Rl4P90PHLEJ2k0pM5Mz3S9rUn2D3Yq89QTK2qUePV3p4ZCMebGQGyn4l4JlscBt+
Q8WlgWs0dNeNFNMaYPJyKHgMJDW8SQZ57TTbIbLiS22andvYxuvmNLMOsrUSxSr0nOI5lU24l+My
HVUHZKYyIwiZ3QK/GjhGoHHqoGz75Mwirn1edLF2aYzUZjEP9mkA6aL+PFsqCbLSE0Hp4B5ZdSqN
zm0nOTGMo+xCykS/kekApmQk+70Pl9IkaFjVIZwfLElgCBazWVfNApwKIfRDRPuvvUjMetu6tbHv
MPnsbLjmh0Q6DrjcnBdZ6aE+rTVZTeeAPmrDDw1FfDFiXpto8Vf2L7FF0cuUQ+9TMS4uLdIG9xY0
D5dllFC/jcYCr3coXeEXSbtszdaGQWW7EbKw0ORjn0KYgPNDs6LSUKlPhcPcF403HJlgnJ2ta9YS
tNFEuIvoxnRux2VSkjawxBk5lW4T0wwDTkIER6Z3k49z3GmvSwnDcGXqk7aNQexh5KCFIRbixAxm
hxZndpYuF3YdA6a0SEavSD4ZcF3FdF2JPl9bpaouKiLXlyqS9kXV0qAWwi0+W2Oe1tKql03ei+xc
CK3a4nFtz7gm+hnYQXdPSiIOLPIlBRliOQZmfGq7nFvzBv9VvekrgmJ0dPDO3BxXOyjikU58mAr9
um7J5AtqqA316xLjIM2z7OZmwHP/pDBCXThD2O8tlnA+T4N3U7lLCQqo7+2riueYUC3lAh4KL4ZC
g1B4OVJDOQpYhU+eF6r5kLUkv3YJ8DNgoFVVXqd4yctHx3TjB7z4TbupoPz+FhFb2AoCMju9IsIX
xKLOwu3QiUyH5urFlHgtNTwYNj7l0AuB0uNxhb+wEPXtfNuY7KtR1sRjzTpjUjGcJkHwL7qaoY9l
PiFZ7Lfl2lrqYjdaRnE20NzCzyqiIyvN1fQdKcz2OOede4fPN7tJYjw+TS56n0VytG9gKZ17FX7T
legaExp47Q4PddgM+wkSzSZK7FOfwy6Jr2my2TSEgTurXnmOJk/fIr8Kx5jiUJcwMKb6EEZnFk5I
zMnJhH3eHUf4IlMJjxMoHVMYza3JOJKYBejrduRd41b2QU+q+ibVG1gUEHKaHTMTzZ4TEEImcM7u
E4GoIvlsW6E01tzclvCiF3XTisfEg8NuzAN5hWS0H/q6tR+Z1TF+awRBAa71TJBhC39R19qznjAo
dpYOF7Vi192XorFYfqn2tVIF/UfA6G0oyhbAGxzrHrx2diOHEmIFeTHAlJGXWx8A8o77GLP7eSNP
OK3I1S5HntAjADwThOsQbYBRR+R10kY+4dPtEpBhQsOLmSzhzoJio1+BT231m0ZZ/Y2XVjyGshu2
IaSwA337lIHLj4aMQxpSpTMXohBeVkW32eTU4ZXIS+duwVV8H5+odJCW0njVsLAlXu5gqh80bvyg
WtvXkkmrWAdn7T3JWGhj7VTnHxDurJu5q7RHRflznZQFtsyo7daNZbe85diog8J05kdVlMUZyRL0
O0BB+OllUwRFbuJg4dU4m9sljDe9ZZlPeux6j0tWhlthtqcpWWXOTVQZNFwCjjvjqICCs6Xjytz4
mVNh2eztJU+hZqZ3AizWnmVEsrdtEe7bokP+0eTUBxKYCiR2yv10MTYvy5D0gEcGAA59Hl63xtje
zZCugizvCia52SFlB1n2w1Qv1b4weTb8VAwu1GKDrDSYN9oI1HTKQFPv2/48seqRMAQQQpJzUb2r
Glr4QVW1huNyGtVWLCysc4b4kNUywJK7trcMlvNzIklqm6A+U1zVZyabr2M5T+l5RmmEmI3Nak+X
6jYCyPwbRJR5L1Uzfgo1wdqNgOelxqboGap8CbTJtvPAVAKuQyJqeTdUuTcGnnQYUnKmh2e66NFH
zrSWcF0VLfOnDmpC903wREAGCU0+zq4iTRSzqzyfke2f7UwY12ku0NMy4Vobp0zHDxC8JPBRZgkA
xpm6jNG/ist6SHrDH7RBA9qeT/OW6K69MjQvvpA0Ug7cdCoPnhEVmyxZ2h0NgJZgrORyReS1PbMm
yB+6YtQy7dPm+Ytu829JWP+f2ex0ZKW/l642SZ7USfncfitfGae/+V2+EuhNDvoV+0tXdyjQooT/
7q8DBvIrnEsTcYobSjkSBemrfGXov57cF5jdrJOLDu3rD/nK+tURtmRbTe3yq7L1b5jrvpfhv4pX
HOKNfgtWJWPjWbh7CdSR6rSfJ5d5fZH02fabi/GuH+fPA7zRocOszdgjN8NZVdzG+QfaX//8c//m
i9tvirfEbCKnn2LEJs0S/kLUqqRvxZS7Tyd02jv68/di+h9f3j4p/N/UQQos61HcO8mZBHiKNMUs
ZQFpWFvdfPWfncYbj4eNc7NuzFoeGbCvkJduw0TWjK7kxV0oWz8/yPca9p+ncbqG35zGYPZYK/uQ
a7WAnR0+9NADbQW/Qb0iI/k/P8j3VY8/D/KmZoRj0tXARrrHrHQ3UeMBs4nYMzyDytxqDXEC8/bn
B/qh3io8+02l1TFZUJN0cY8SjyBdFho2hjW7w//s03nhvr1WHQxjx6n59FGG8RYYeRvAdnj5+Yf/
3fNkfP/hdLijy4yS8mj3itR382DWzdrKyndMgX/38W9e5mHMWYEnoTxasrmkbeee0NA12sc7lbS/
+/g3r3LbytBKe9s5Eqq9+D+cnddu3Eq0YL+IAHN4bbIjW1mWZL8QcmLOmV8/q425d2QesYnx24GO
QXYVK9fea9WcX3cCCSqIy3fXa2d22/O/TWgeVSiArCC30NddcbS1FnYZ3YJkF/0tLZ8Had+99Mdw
Rb+10FrVWc9mqSr32ZTpbpCRCSkb6Rs7JKZV7xFUx9NYK4ArzOrfOrk66+SCNxLgWnhksXsYjMBa
/jC64vGCwyI/zl8JnFno5Oqsk9dTZ5VKzEvyPHUzAWtE3pPu1ksAc9A2SEW4ZuNcGHrVWU+v64gD
5v5SHIU8QASncMZMNqVQ5m6mWvx9vTUsdHN11s2ly3EfcA3NbVTZ4ozbrDexFjv/9vBZL2dSJd2j
pKXpjL6nIZILcNzkoV5/+kJHUWfdvFEBrCAe0NyETYAPn56T801RtytD1FL9z7q5BVtGgQtuuH7z
gzTsDbcFcJ7eaqPf/dvvn3V0y1J6ORsZR7JcJR6qqxEiDgCiR9HXV/RnC2X440T7MCVl0Jj61Ldo
rfJ4MR1zsxVqBqQqWYz2Fa6u6yVZaESXK8OPo7lo9eDhh95wLW/aA795TMTi/+8K/H9Hqz8e6w9F
iKoYSXpYGi5AOyfHNHtgx7SF9Gjtr//4hWakXOruwwsA4AXcEPuGG3r5Qx8qXzik4gqrTldGjIUx
UJn14wDHRJ9Ogu5GiOHklrhSvQJk7Dmd1t3iONqo46/rJVn6DJe/fygJR3mQ0XNPdyU5FTZcjHIv
iEDm+sOXmtKsL3eRUkh6b+kuqMFNWhQv09CABKkkuKiwz66/ZOlbzLq0AI9+AtGruxMeGij3b0Or
vU81PePfnj/r02Me9X7LNsANCYgHSlYi8OYG6HD96UtVNOvQQY3YDEyp7iYGZOHwrm/FbTpcLsfK
lY62UD/zWMo4NnNd7Pj9hlS9y7KnfJXyMnzWxbb4xzfMuvLU9kpGirTuwlez7FrJPCcHA+EMHqif
69W0MIXOdeCqJdbTFFGIJHocTTQh5OJWF1NLpjoymPXrb1mqqlm3JuMU+hVAinOI2AP+Icx4xTcv
pM+4XonCuyRm/TcmgUvhy7s/dDhfaRqhVbXk7AXE+xncMuxwIaWw0GFUfc0nr/86oo24Sby0w6Vi
gc6FOwb5iKTl0LyzrEFZ+SlEU3z+U2Z9v/ZE8FZZnZ+rTJm2k4EwckNQQTzZZSETXqahWKk3hkEi
Exq/Ss73fZYJHGuq1g1USPW+9HqLsxyTbJ+Y7FpjCiyfw8G2vBcVYOiYC0TuwLwKyrdBeABQGeFc
dGW95vxeGCbl2fiSWd1QwY2uzk2gZLDjIHuTUVW1wptGtErMwVQG0ouDIlKj1Ipk4JXhf5bi8z8T
jPkn4OTDR0y5ushlIRtdkoZ3zCxOuH28515ng49xw/nSfi3s749F+j8hLJJpzYo4trGXxCFvQuVm
vSVf49OEuOweX8IP5bcOqNS3pcjxv1/vALP8mf9XsEtT+VAwqYrKIAf87po3xp1/OzgwLTvZ5lZk
8yO6HR1559NmbWUbHIZv19/5+QzEQcvfr2zrUQDDkZMK1BVPmt89D0RsXn/04neaja4ShJRBZsHk
ltv4UbfTbW0Pm9iGS2grtrQVnco2t9ff9fkI9Z+Qwgwagan16ejKg3DbFMb9GMU7r2nedLPY9g1n
mtff8/kYZZqzwTauYD17Vjy6SunfqWXxpeuqpw7C/srzP5+QoJ/+/TnQJE4TrMPBTfW3Iv9WAsEr
NeUURtVKRS0VYDbIxoFYGx3DmFuNbk9kTmG+DcRrXK+dWRrc/zRg689Y96EB45fyrVLLyBuoyl2k
KXcKp7VKKR8mzK9GDZbVtG46hinMvidBuWkI2BlleWdVAG/7H9zv7MlkBZEiPMIYx6SrwR+5/ts+
L7g1j6cNIys0uyZMzn4ndadGLbXjoKjqmQysYmU18UfB/t/hgiX531+Po6pYjEEzn0UrKprb3osE
n7AOQ0Q6y1Wik1kaQhC1V5pbIQraQw89CEI+FfQS4yy7MRKJK1oBqPj1Ms9CwP/ne5jmpTI+fI8+
04U6GcLRbbuWJCJDLyowCBCIFbnpbhlGh50hGvGx8iBilUFMmFlRBStbmVk22v++XZ2NnkRjm0Uw
cI8tPqS4Rxzvd/JV/SJ/LfMNOs9wEyBPgdbDfe1RWJlVF4az+Q6zDvTW4zZqcLnR3jXDnVev5f4t
PXk2UJLuF+ayBhF4IDtrUB+05Pv1j7T04Fmj6RUxiJpA4idr3VYIvodp8k/7GJTVf3/9cuh731Pl
wfWrW5mkKq+8zdPO7uT3AWyJWa0cf82yK/73O883k9jHAwj64uASbHeSt3jNdmQ4PhZutc3PWFYO
4S66MY7llkCufxrGrD8/5UPDxn5Qdk1exGctI+g5hHSwnzyZXOS87VZeIX/+YbiC+Lv6uIgWOkWx
snNQ+fG3zG/B2VtWm/8igC35xv9CydFK3jbIkex1HqIECBZ47wice/G0cjipylT/0vOErOsRbu4A
swbv4cZvFe21aTGVb4Ii1lwCHpWHnOjON6I1YBIXnURckdWMK/3w83IQrv13OZSOa2E49MwpxmvJ
KNCvZT0vTLrzfXiAcFRQfFpuYqEHTDO7vuTJx/cRoWTDJK4M3Eurovl2XNR9RF4ezbhycG2++7fy
KTxkO8kVboEa3uRH/z54rG6zk7dSYYsN+lKTH1oXu+PeNPBKu963ihjlcCM9a6/pA+imr5hBUTBv
YaYTnunKZ/9He1jdEizM/spswDRU4th00vndeMNFhHc37GBrbauj4qTbS/p0v+ud4Lb4HR/TY/Fu
nbJHmTUU6JZ9sP+nwUiR/y55OoFm0nM+KdPTW5r6t14crPQnZakdzkZQBeSmEReUjozKLQ5bW9jU
+/4GWt+mcr49B7vcTnba93wf35hO5taOZKPN2FS/SJBzMWZv4fPcJzfKSru6zIH/nayJd/+7qEAq
9HSU28HtcMIhlmbHcgmZ6T19pS4//5rWPAve18xKTIhtOSfVndJAPuh+B/m91a8dFX5en9afafdD
K23/2ETVND6b6GVsHfPjTSWMxcpFwNLTL9X24emQdC1cIXl87iq0CSCJt4XS6it1f5mB/lv31p/9
1oeHa3EFrVLK8jMnO4BGCWdM2B0Y1bZS7jTzzeuIw0FUd71Nf/6hrT+rtQ8vU9E4GJaZ5mcYfzC+
y20Gfftixr7++M9HQevPUcOHx3M3Y4yCTiBtVR0C8dyE5wFaZ4deYvp5/Q1L68p5Bl9GyFHTUF/n
VJ20954Iz32nF4BDPegimiCXb4mBQ1EaJbh+2Fu4pzEVt5FG/l3l5eBJq3Rlv7jUqGe9hniQQC81
NTuLTXlo1eQ+zaN3LbPuzR559vXy/lmTf9I85mmaZlGWpPhX+bm3ByfZlXuWzjs8EDvJQd/pDLa3
6Y/dHo/SDWfkju9cf++frv/Ze2czvifBfZcHjmQaZ9xqu+/Spt2Dy97m9q9u83o+3yr2+5cneKFb
POIbefP082drX3/3QiMVL63rQyuqyrxRQHzmWBaUc5ihgira+EGS17JBF7rzH17Oh+dDU/YIcxwi
7KxF8S6HUrZr8lZdGSwWWoU4Gyx08unZUDAUFfoXT8YMGUDkJcVW/7fBGuXS39WDdl3EesgLWgHY
Hzh8MiQyidNyGd359S+wVIbZ5AvfzMiVilf0Gjzu0Ldx6mybikjh+397gfx3GTryrfTaTOJz7d+0
ZImYNSpYWcLVKq804KUizGZYkQjvvJEpAvGbO4nEKonlpswlhoc88HohltrRrP9XgKhqnYjns2nm
D5NBQipR4dcf/flAas6RdH1gdXkAVccVzFF1EgjHe5K6TmRr4DDetoInrKzvPp99zDl/rmbzH0l6
GBFQWh4L1dinSYeEAp73AFFJzO28kLe9gtj5esGWtuFzFp2fBkMA9j86szU4X2hAkyUjCjQdqY32
MYdTKAZtQfX3ROOtVOafs/n/jmUkk/zd2owRMK2PD8FtHG6gt4Dmt+m2O9a33V3iTIcfyUakiTjN
OyON3fzK9u0GR73tbRP73zqtac1GhcZruwxPJ+e02XibauI2SptDlgsr66vPm6JpXv7+YUgbx1ip
ybJlPWm0+VNddvWxIjR2pQKXnj4bDmITCa7ZGqzFSVZo5O9K1KwM9UtPno0DngIsbjL1wW2Aw9bh
t1R9v97OPp9DTHPW/S8R6ioHX+z3y1/A5WHI/BDkp+vPXuic5rzfm0oiZE1iuQXqxVEpYJO6Y1zb
XUoQqbdygLbwEmN2YGECsh4ijzMWvVG2owTJuLvVrHRHPgNB62tXiktvmc3ygIOUWgw5wzXZkiND
Ss3CbtPOqURtK/f5SszR0lsuf//QOrtaBD8w0X6kQgCdraFyLupzFRc/s7HaJiViyutf5vNBn7zq
+YvqzPC7bnDVEW5fUZz6OkccEBIMvDJxLTRYY9aPW3SLg4Zmxq1Rp2ZBShj0SqtaWNmaf1BPH2uJ
RCzMQ5xNYOz7bXWb/ia/AW+7tX7Xz6S+PK2FaC1t6S/xoh8/R9ziJELrMbjBsZE3/XY6GzvdzpzM
GTbS3rjx7rRT+tPclbtsn64djF169CdjsDHr6XTyVm5D2gC5jdvS91DcTgfo0cciIhQ9AbwPXVge
TmOqHbUselK8l+ttYrFeZ0NBEuipKPgUlyBAzO0OdKWjePSPtMANdz32WhzJwpBjzIYFSSaPKgbw
4lo++b3djrQvJrKVeXrhBI5o3r8/GjZlOI51P7gtlOFwQ2qSYXOiG54TJfKOEyF35FEMavhaaQLZ
xF1rIN6BxIG/0XJUrezJJoT6rRARD/fVi/kv0pDZKff7VPRw7gYYh/00LRxrlBM6kJKSgN6Bwa60
Ahbx9Y+xcNNrzsP3MIhpUGf4GLhq7exYHM29f2j3iROfmJT3YPGc3hm20rY9modsW+z7tQa40HPn
0XzidLH3WZcjF1Id3or7/ib+Ih/Hu/honOKvySl86vqVUi41uXkwX+vhuKlyDs30fXjonsWb6Emn
xZlv5iG/u8ir99erc6lMs/EO0AHHwZfjQNwnThdk295fve9dGEvnEXz4QoTRDHh2cB52+l57i0Hn
+SfzHB7FXXlsj5od31nO9YIs9J15IJ8GQ4aTJyrMD28E6b3Sd1Xw8/qjPy0HSNhZxwk78n/IwTFP
6KxtcfBOYzG+k7dxy15D/5efzztm02hai8aELs44dSVmmqQIEwfywmstFivd/9NlOi+YzaABXkup
q0LkQ8H0jDO1cAhpuG0h3Pl+d+uDxMN4PD7Fcvzjeq19Hh3CG2dNq5XhjtcTbxwUyUMX2e1gnu5z
n3YQR0DtrO65RjQSmf2d1lcoJoZ7ImOTlR70aXvg7bNpVm+rUbikkZ2KRr/kKBfWLoHMD01/WPtm
ny5KeMWlT32Ybi10J5ZPzIkrcZikDOYjB77fhErYkoj0LZUKbaUoS+1vNtvWCkLfpEu801Q3ZHIN
zbMRaydRKN2I6+yVlywVRv67METVj+KYW4VrNYkHqHCsftZWaDgFloWX0MvQPWhh8LbSNsCmfDab
U3mzOTUqRUMCDYhZdgL2CYM3z8Z9AV9Fs3s/DtpjTtb6a9q2FwmVVEF3M2Ive1PGvrmPcr274cSi
cfnE0eNln7vPU1KoZG0SX5jJxN8h3+C5ICntJcfYEG/0QZSzjSYF1ougYQzaN60YP2SmRRSFJMW3
aPdYewd+/hW7E3ECHgSIPeS+7Kb1ngX1XZNzwn3IAIdjEg7f0lS1/WICnxgdpbrfKkpFdLJsZ8mX
Bkt5oue4hX8NPqhk/1RZYJ4JfapGf4Nc5sYseJ1sCxwlZC2YuIthyvoBjcaJ2zdQgY4whHsDS/pk
ckQnNy9FGY17ZEtPfpH/iOFIRun3LlIRhN550dHrvsoI7QuDKopiVzN/47pHyqc5pJ/ZdSltg97f
aPIPIDHgJFtAVCS7hpGxJykMJ5GPdEGGnsr50i5qTPKfv4qK4HYyCS8GkALf2hpB9QUI5N7owy+6
TKJwJZyMKHM9gVhIb3wmB/fJNF4zIAoG5MvhDU8uOuxgF6YmylifgvbFkxqoCL1gayp5uuvir8jT
bS36alrJSRux9LUIVlGRPhgA65qhPySFdjJCYDCl/NiobbQLp2abTcOu7V4s0uSE1iSdc+ASvvPJ
8o/2avYuJvIGNuBG8mLbEG5z+aHkYKjkr02h2WYE/XC4iVXS9FMSQgm6Kw6D7MqAUOLglCXCdlJu
qxEDxnDfIrKp9K8iYO541DfscYBF7EhKiFM3MPdDaeHGMY4TW7i4Ve3kUkUwr6fA6eOnnPR0LyCi
XJjOJIAeqk5mw+47Kqy+XPd2BeDTDiVC0If7UJ9wBCNsakEY40fbkjVcKb9D7rI33ktZvBfRuRh8
ENFOERMtfSeTdZ5IN+N38jil14HANZFD/1ul2XBjfCMdCuWF2B2cz0RsyybKY2xQ0k+pj35LVet6
03Mu7htPsEnGdTQBQ+7JCs9ivA/CrVBuReU1m8Aa2N5LFd7icSi8Q3kXZHupOA8WYgq7eIY7lz6G
kVuhpUtsHk/xJEisR7W8HdDJByg8nprgRH5+1G3wMU1PQrAdsocRJpqM4Naw8/KW5P6yR7NH1Dq4
VHHbQnbwxOQ4WdmmfjFeDUs40FGI0QeVYO7U/cWbZ7QbMv4xTVeO9EamrhNod8F9mB9MC/jZYTxp
aDFadO4aJ5uv42/BH97EevjWgK1OEsLk03I4KqHfwdGhPaanTHgI48qGqsjJnrLRGnrkzvBBp2Uv
Yv8UTGxnJB3deCZtG8SXUYILpnGyr/XFuzva0g/yawdROyip4Sh6DoLBYOv7tZ5OcUl2yTHNHw0u
PjFHk6Q+IuFS39WWaoIefkuSLxbQ0n8Ss/Ok7iwDPoz87Cm3cnUX9k9GemjzuwYLblpA94BNdNuU
DoZdXdwn6duQnHPyYKvwYZoItYWByJWxcEd7CgYbmELiO2O4F4XddFAtoBObUt4DJwD40zy2OUkV
Z/JIk1Mm7SJxF5WkUA3fO2S7FPInxjblCeNkjebrPZgOOOSz9yF3WB9W+kZ9r357DIkkUIeYTDHG
3FrGT35bPOwg56bCfdOeRP3NF26JAjb1B6RfaWN3Lxw+Zt25as/wfPHZRaZt1kdBf9UD8qHhJqiP
umh7iMwgGegXed0hn459UGG0xbq47YqTiNEkMDYGHZ+ZXUOgkpLedLGCbbJnpSA/PdtEncdYvM/R
XRnh7QBOVwG00gCTRkWqbwmypmc4sbDFo8a32irQZABtBONrEX0r9QePzHASe09GzDhdQ6vR47tC
xGEoKocg7ZCWoenG1zim7pj+EqrnvHivDXXTeI/JoPDsX2J6E7Q/xUHaDEHIqkOxrTTc1B2sCiU6
JcZr0Sd7cCebIXKl4FePmbE3KwIUvw7KIUPMk8qv5BRve3hGYoVDzB/tKoXq1N/j892YwZcG04g0
fU3C0jGLm0yt7UT6YpgvDTTKLivPrfoIJwsk0kuVvSCqa8S9r+l2VA6QDG6rPLbLznNZdfLL0PyM
dyoSzkgl1waqQTJQ/Vm8SYhtsYTviX8Ukp9wlyUrtMW6sQvjkAEWzLmb8CtIxOFzK6abBjllrhUb
jx+uCmdPo+2BL8CfZwRcvVeNo7ekyp9TEbdpSz5DTxwTWCc0oYHWgAu+gzzpjPRCS3gnCf8Ykzvu
ZXsFZEyS7koph4UfbbToMRljJ08OoWU6BfrjmnwLEBVY6radTt54V5NLIt5IDbfhkvKo4Gkzm/sh
6J0+hJQURIWtjwlS8X3mG7tQ80+TzmeexmojquW+tp6QRbpkE9iq8VSaml2VoouUZt/43UOj6ygc
uJNEQ210HLIw7ckprBStRkyEFTUldLeK5IPCZ8SF+6QHhAkbEXkh3ugI9W9jzLeXM7IMyFTc0pcB
SkzRpiFnXq7NvU6yNOseqoT7evFtEsvjSBPGpAVi5RvgJhr979B8CxJ/LwIiKrtHpXvQrO9RIWza
0bChE3HC/6XpSS/r/G1Dwi1CdgZdQm2NB5GpyRfPnpielTxzlVQ7DLpc25Wn/BYlYiMwOLf1S5Id
NVFzcKCS6iA8eKqX2ENxl2RnqyJKl/Eto3LT+4h1EqsHmZFryM655NkV9nHzxbAMLLijasc4+Ezc
ZZq5aSwFzNKAWDdicWXacvcVRFW3iarqMWrGJzFCdGupRBA0hqzihjLPieFtp7rde7HslK36YMCL
Iv7mJs36HLVu8WAlgAVCeBnKpq1+c3/rKgB5pAx8WHwTei+iJju5dyuE95pHUEJ8D4PtWFT1nQJT
w9NNiF/mrjPKU1x0t7KXfK304IG6dvru1Zr0zVTRv4ClYGCHZde4Y9f8jOvirW2QfEoawdgVFC5r
5/csF4C2GOKvPPO/ELt4GJAapxQm65rfTfoWBppkW4TUeoNuE5vCQZa0lRWPcmaE2WY3med/V7rx
CLCPNLQQI2k63Ahe5whR/agBU09H0TED5YJ42mcM1FGd38VJfxCaZKcrxbGR0hjtk3Dsa8zHRnYQ
NcaxlhOEkvE3UNL7Wu9DOwv0H2GqKNvEnL5aqho4Xqb/9jWDkavt5J0Z8O2kZMp2hW78EKHi7AdR
0HZ6Lqgb5lNxY05jezuhu8181sPxkzGU3z2L8UIFEUXrYbmlAb9rpu/kQKLE8GxjIlGmINtB0F5D
lpl2FBYw6XzMEbrO3ZRcH1pf3fd+9VTogu1BK/DYFwT1+BBNAkvZ7lad0IZ2JsuyWPI4aJS6+0Qh
1cTi+k/1AJ2EWehkCZXsFyRvkBx/TGrPnhha82SAFO1lzFVCKuBVZhYj/DinyeAoEYbmt8pkE6tg
poSgOhRZ9UNCy7gh13V0BtXnCaLwa+h9GcIdoGNwJ55NxnnhEm5oOmKuqdu0rhWnjoUXUcrY3rbm
Awkq7VbVLbpeIu6aynqw1OJL3HNcmutvAStO0nQjB6HwoY2jH2Iw7dNUe9JNOOpN52pooYuUHTGO
A9OBykb1RkziWQJvK1e6R6uQjK1peR2KOYP4X0N+ydXc3xZlOpxySfmFe7PYIHetv1TVJdYqT1pH
iFn2+nrivaWdIm86AzOiFwPJi4fuhyIRKD9gAxvjnqVQhehAGyD9FF1QO1ZCKc0oZV8QtTGjcI0I
XjpGKsuc0eC2rxy1c5n6d+SbHxQFOmGalm4AdWU3UuGObwzvFuh79lI/PXPaRozE+KidxkrcIatv
0xiaR8RBEUZHBTMbUXAqOUrsru0WTE7Yl3aadfnxoj8H6/QwMvB1sofCODn30XAY2kQ4+OkgOEhA
9qrfWZBzEvmp1KtHq/Rucj34NZr1DmrYdrqoO5H2ELPdFExcU3RSjIDxQQW8avWX5RFa57gMEchP
UMaQfgebqYyg1Hj6OW05zJDilp0pqnA2ovuxolzG+CNog30SNPf1VL1cBGOXyL1Q6SZkodmjUnng
krzfpZAfwthkWV2P7cESuuCsSQXB2cGoJYdK4y6zxQB4VCeCDDU69aESavNcDVWxLxFIHyHw+W40
FOwcGz0l8lctjOqByMe63baQ5VwhMdVTYVr8GC0PvnIy6z+DYCC5z4QRt8l75N6kzQ/6rgFenW2I
yQThpgbSThEy/Ub1UmDFeZkykmeB8H0YrOKHIIz5DVE/za3WiIKDtBr2VJ2AKhK0/h0IcLb1tFC2
Dbyd3wuQlzdhKcMJTerhawDU847Zfro3uUXdV7lc38qtn9+WnFQ94SXwH4d48NL3Du1wxLYNPSoX
x7r8ev3A4XIk85+7AxFM69+nG0OdjQAwCtEN5Kk5N1YY3SiBIKwc3i2crc0FIZqgIjcwTdp6CNvS
ePOi7z0rD7VltES7GvUSMpO1u+iFgy19duo0pT6B/YU5uV6jbAr5tuC4pgvX0k1nMoH/G35MTc0O
m9BZpc2AMOdyh8TR8/CEb/uuZ1NJELJtYBCYbHk3nvUdDfVU3okH7roP+lbfXv9QS6WbHUMhv9IM
gyWYawXvnfLelESlrGXjLxxxzSkk3ZBkDfSl0s2skg0jeDYpyglT8B7LTtzqlwXL9UIstbbZPY4m
iyqOyER0tUjcDr5+r+XW8fqjF8owB5JkYJDC0desU6CxDfK/N2x8jKxxBs6XVCH9t68wJ5KIrUke
h9mZJ0OY7pgZow3AvvtCL1bi3ha+snYp3YeTU8+rSy+1jMktzJ+C2W7G+oIKG+3rdbT09FlnJ5Ch
EFNDy9yBqQCTCOvObPiSG95KKvDC8+e39xrsxi7JrBrQSemO5aMvlW5TrtwyLXzg+a29L1WT1whl
cwlkvyv85BhzatQN6R07jvukNp6u19GfuNlPRsQLMPuvT5AOzZirRuKmfqIeYiNRvmc55BmOP5Ud
qZzGF5xcaEB9xGP22NWGcCgSwjM3iVAZzyS4W+8YBOVyk3QZsyJkKwu3NssGXMqjKa5d911+zic/
U7t8gw8tRQA9qpi5MpGdfluo1q4DvmUYz5Y1Og0r7Kxd+aYL1T7HvZRplyED7zN3Sr55vnLM4pux
ZMgbH4YqWem7nyd0iRDU/i7MiL25M6XYPGE2e+6wHWziKtBupNJXflk4Sl8n0aruJI/FK6zCcttG
AuOSBeWmT7jYFoFF70o1b+/JMjIkzrQ5lhHwaD+o6sSaiG3Eq6DA5rreRBZGsYty8WPVB0NqJiIo
VzfWyPvRocxuAik+XH/4wpT5nziLvJ5MfxxqfF/jiMCIgwj03rJYPEmRdSKKAYsgx6S+r63M0Qud
dh52wbaqLcJ2ojQJllRVoSzfGkzC14uz9PTZpDzKU5noWtWePMPalp4Paj01cPZhRbz+goU7oHnE
BQb5UB+bsnbDvAZtznKKc8Ys0r8Yepb/vuQ176+/aKkkswl4EAxfMEI0jeCNCXqShKdQUE55mez+
7fmzex8aPCvWhPGtGrCOj43tia8x0MHrT19qs7OZt5F1kbSPPHcrQeOQ0ui+1m28EoO0UDPz+IkL
WDsLWpYmwdg84Sk/l0Ww465qZQRa+ML6bECuRssSRm7jT3U8tjaGi47LEeu+lvKnTl4lQCy9Zdap
Q7NO6dR97nLb5/YhJMXR/Clrw7uUao/Xv8HCK7RZCzJI9kmzupdOWlU/WxMYW3ncBYVxbmRp5TMv
vWLWiMZICb1SpBEJ8L4zSTjHavsUacI3WSjf/60Us5YUR6ouYiqFRdqSWB1W6N5q+a40wJlOQbwy
bHweyypa6mV4/DC9eUMcgghFHBD27atv6NzwGPX7mIffY2INyqgBfJndSQ3BrKKorjTkhTl1Hsdi
AqWXPOinpzzS3iOxvc24JgNpEqE1Tc9cf35PC31lObPQIedxLKVo+jBR64YhK/siGpfrXrAp1z/R
Qoecs6hiSUQmH0Ytz+aIRx39tybQ3Nri0P/6C5Yq6vLiD1+n9S0xGsxKPpXiTZneB7p0jI1tEw0E
aKhOVwwrzWCpkmazRzShl4EQfzlM0m7UTD2NnvDzehEW1jXzrOE4KjiMLqDCg5mVj90oZEcx971X
7LT5rjbwc4hCIT9df9nCpD7PFzblZIpA7ouulZviU+3VmWBLRapjFNSkHhS4OT5x210D5Rj6Kd5w
al+tVOHnYWH0pNmQ0BiahzSilk8czD9MoRG9pS0a+zCIAahKBKWRZzrmmw5C2cGIuGHNujHZtZEW
bYZhCqGTjsO+YUg3N62SKK46JQBDFJ+zeZIZmmM8WKYrRmX+3vqCekZv7a+0soXBTJ2NNGBSqkzN
GAP68DUlSEE2NccMCdflOOr6d1l4wzx1WfKajJW+PrmaXHKmhS9FIZiAsYf1rbm2XFx6yWz+0gYv
EXBRgDFHQeyUCXjhSvNAJ2ottzvwSldGlKX3zGYwv1DSvPF78QTm2tEQDVhReAjrbjNpyv31+loK
XZrn4mbsX5q6a6VTlnaPTZ49y82wHXVJOLSDET0qYcexYF4AuydMcmeFinyvTIYJKiisVgbphcFt
nqcrxA1nyq0vndTe+2kQYKQVpcBhpbi7XsaFgeFPXumHsa3nzC4XfN84SY1kZ9WzztOVP+7PmNvT
+h9Lofw9giYctbK/DzAUF3CctYMMNFXUV/KklqpI/vvh0yUBtsVTcwrjNHesMG22WlHFW0MwG+d6
LS01ttmoooqtoGtxTxSZLNlq8rNuRlsU7upxZXi+jPCfbG/nabOKF2BBCYgU0FKvO8ld3m8ES177
9Qvz1xyXJVskeUmDpZ8SWd3VxAN48musPiocqlmcGAbSmil+4UvIs76f1FEtKTH7BKnsCYPJtQSp
+6gf20BTDte/xNIrZt0+96FlslkeTknx1ZsK2xQIJPLXSDGf0zVE649480N38DAaEYslja4Q+ql+
uSXKXkPZnN5THGGiU2dm+T3vrQENTHvxRam4C2G3c6tVca+mGXd5bMi/YllS0RyM0qvZ1vgawkn0
VvATS+W//P3DD6wq4NlFkaonn/tJ7r4QMgKxGoZx+2/1e2mhH56fhQkkzDLDV6Aqr3LThxsxzG5Q
zLxcf/5CT5rzrZhiW0EUO3LPi7sskvcjjY+l9db0/JUSLLX22XDApXBtGqEeuplcumI57tjLepuh
IzZiKtMNXqwtCK1p5W2fgxRoMbOhAWmI5xWyLJ36Pjr2vbHNSm2vae90BBRP50xJ7wB0kqdu2PFE
fBOX74P8EgxHNA6PUV9uSuWbIMorA+1S9c4WEYRtmDLxw8MJln29C0Ss3KWkK1v/cqMem+qaOPnS
3D4ZsOaokAlwphCMuKKjJtxX9D8Zgq4pCCvLuIVZaU4JSULCHyNdVU5a9yTov3TNROr0LZ6kTQ7c
5npLXCrCbCRJWBEXSc+dYx81Q2bnsZ/t5E5We+Rk+T8htERkSX93J1EoQz0jVvEUp69pSbzTL2MS
GHV/WubaVc1CXc2TkLmCjlSp/T+cXVdzpLq2/kVUIYJAr0BH2qE9HqcXlcczJmchwq+/H37y5jRN
Xdd+OLV9dqFWWlpa+oJZ+hX7FUQwh4PoZQ2KaqSeZGqtLfNpAV2Y8DkZuaRtm6qNbhyh0eWmLX69
ZePhs++tba0CKMSlfiyJLL0qb0/SWnP4XVjPc4qysCrKzTjkR5HWlmdrALcWFes3dl0pG+Dws93/
fzGYjM3ryzh9eacMQiKhP7LgJCEEbK1kkZe6MH16FlFZ3iZZojQSnmAgwlp31E5x2YI53yhWVvJS
C7PsKuAhHHdyqN7r0cM4/m2iyO2bj0j9iS7Q1INZRBWEiQjPjfIE/xEo8Azqba2sHOeXEp/p07Po
afUZtyGpKU/gHBSl6lWF7l2f0Ys3wenTs1AI3YGRm0ohT2mCNMEO7yu9+SjUYS8yFHEgVGnE0Y3R
g6fbj46FFw08ODqQ9PdaAJq6Em5VxN51ZucS+NOkjXEeg2yjwTQSsmsrE3fxJQC/cV73sYKsxllV
dictAVpaVsz0RqAz3CbLTUggNXJr9gZcVyC0sS3haPUO7xGYnCM0Ck9PB3nbwcfokTOGonyBJMuF
2WMKc6AC9xQGvVVcakFO2OFEZI/Xh/ViqWr6ybMcD85TOt7Spp2iCfbKjSBFth2ojy1+DhKSRMWF
2LYV9iZq2EI5ou4gYNX35PN6+wtrfV5ICqFOnECdE82bVfyRwqlkr8D1Gz53ZXhrhLxbCXiXourU
zan9b3lQ0sJ3MUDydioHuLGk/QPs9nRIUw6vncoPxMrTlXW61NBs89pdHAQRZ8MJJSzg3TCwucU1
J1eCs9mnz2VIV1KDS3nR1KPZLu4E7PdaMxtPPe0ORtd/2BbY1zEMJyC3aRzMIbW3fFT/XJ+ni/L6
U3OznR00Wl8bgwj9smz3WQzQNR53h4yiuEg2Ogy14ozt0uGQBp+BJlbCyWKrs00/iDoJ634I/Vyl
jjbSgwpZGgJLJNi0HgM1dMFX3dnAfzbWHdxRVkL8xVdUdHZeWVHB5gWQNgn93soZil1ZSPg+1gai
ekWoVM8R7AW9LoPfngdznDreiJQarwEj3d8Al6bB7ZgRyX2kKt2xEER51YdAwmNJ0u7Wjvo1e+nL
qA5izx8XDEjK5iNcdCHymh/sc//Cz9ktPdq7wgldmIUDKHpn3aKG4qpe8grsD90qx+YRVO6ViPc1
/f+TR+AXTNvg274a1RBho8IvgCesB8wQ9Kpe0kMGuaq7x83DIXL+pNv8rnd2p9f3AWJVoNaqzvv9
JHE6KdRAu2oTbRXP3qzREy+dQBQ/aL7RLbx+V00DPUV+quWHBhe16zvg6wZwqatT4vmtq4CxKXZD
0VVl32zA5nHMPex9HcX9B3Y/CNliYzvgm3hQWQd1WF0h+C2O8NTRb82qeTvApQbE2M4dt+0GSMaT
OdGV8c+wwUpzB/wTH4SHp1XHcpqN6bWOjgloHOKkkP0t3HIvju0He4tv6QfQ7SaMZN1ws6Zwd/HU
m4Z8FvJCI6h7rcAvBM7dI6fAz6FSZrn1psOYRKdgV24opIBQLtwEXhivRPRLJ8fU6iz+VaUVw9+u
xUQnx17xI3gVEyT/xZogydJCmgU8oVCQ5VRMd1y/crHTupXg8lV7uLSOZjEt5q2mjAk+LD+CJ6gl
OtNa0r32Ntrz3RsoXE6wgfWnC0PjT9yYMFnH7gSv+ptmJap+1W8u/II52siurTzhNn6Bibb5Ttsk
+xDKw4CU7/mJn/BC5dUbdgPuCJjW8UbxOFQp9YPYtm72vLZR9WkgL/2KWebRWVUOC0JIfHTnYdPt
yjt+lKfRIwgiKRaQ9NnGfNAOQHXvc+e9dHM3PIqb4q48NnfaPnfN+zUQwVe14tJPmUWxqpJ93CgY
EKvyesSv4MGCHsCkaiX25T7BznpT3oCfD2+JC+KEB4zQY7Vfa/5LOPBS87OYVcN7tS3yaUV4hvvS
Op0D/oRr78K/8X2wN6Uz3Op+70e/+da+a07y3dhmXrGF/wxmh2zkRnMUb21elvS853enHqJ/cCDB
dgZyVbkTjyVINc/03vodQHri1Nzl/5o/ZGUzkClGXOr6LLopbGQQK0Bj4531K79X/sCL2y03MPg8
aifM8sor/JK0xRyjo0mjSymZFtuxPOX31W23K3bWAwb0l7UboRVuuqoziUSah2F3/cBYCCDzaxYK
Hg2hNWY1mdDGMCXti7WXxYXYN79mDRWJSjwcY4oA9e4pXrleelQs83BYOdeXMov5bUu1amRcNY7R
eovr0xC62tk8VPvgNtuDp/C78rSP1Nwad82WbcSf5MZwwM5y8pvwn/56ffimY/XCyphXuQNlhAu8
gEpxNbx3QEnZH2G88ta0tN//p7ANO9rciqEq0LrNRrkjnumX2/7AtvFdv6deieBHjgNkQ/ObYZ/d
0X0Nad6fdWsWaiJgfGtYjmMhUttR1N+Z8l4MK1eCpSGbxRF9FKKl3bQsiA5CH2impXQzWCZc/+lL
keFrsXxLRaJOg+HziN8OAcqX+tF4Um/SX7XPt+Ip+ms9gfNBViZ/Go1Lkz8LCxrP8K4Zo6WaR14U
lHikAckpeLNAa81CtlJ8/3qLvdTMLHOxMo13mop18KK5b0DOe49vN4mDQ/nmT3Tc/imcbeQ8hB4S
vNQB83JHIX2jOp8hctjY+fSfzqn7dH1sF4LFV9Xj+9BCZ8BmLeShoyKGrC2tNp2hvF//9lLm+vX3
7x9XzHScACl+sSk+dfC9CjiwO8Pv8pf1wN7y2+YAIXpYDZjn/ig3EH/x45UYuLQiZ7nOoNphXlWY
RxPIv1DUTq+fB1DArndsKarPy9YclROTjBDz4r/xgLeBresR3PkDPykM1wsohe/Uk+blCOop1Cof
rre60Kd5MdscBqTABQS4Mm2nBY8RB1B/7RV8yQ7i60b6barKCH6s6YABk1vlTp5MPzpnv+1Tf6zu
MUfH6A7q8ytp4MKSm0vj9kEJXIc5DR6DI72Ga0vy9/oIXQSMEPurc986USlt2yeAtvoyeoD7vKHc
RxpQSJ25SYzMafN/dC2Zvvykj6ZmgSKNS1lXFprq7/S74VgemDNis0pXvYOny8f1/lwskuGu8ZW9
fOsQ6yKtaQZMeVlKCCLeahVY+KBEEl0/kBEiWTDljvNsz9LSu97k0iKb3W5MmFQyWCVDTiy8KfV3
k9yM3eP1T18sqky9md1sRrvL5Egm/X/sy7R0Gvoy8I9SE07CDbfS/qRhA6beRzOu7JjF8ZuFAb2D
0Jvkfe9rsMPmueJIkLiauHZNUoDZruyNhDighgjAn693cmH85uq4ShbCHzlDyCMGHjP050y5K/Tf
1789ra0Lp4Y6u7jktkI0ZmFuoiKMXSMRvxolXUmIl749Sw8GfUjLvhDWgZWQKyG53dyaBATP6798
Kd2ePy4lIzybRgXiBWFBZOp0tY0Cnin7O5UCNEq7WvPLNkdlJhpQOZJ9B8WGqstB8m9s/hTV40RC
t+017O3CMT9/heqBvVT6ykBv4QCZxambta8Uphex+Tgmxs+20vzNiUJfJpAZsw+17JC40LS+19uy
dOy4YCuhdKkfszyCMjtB6kXYgVNhbSsQw/dqFce73i5aV+d6vw2zul85UxeSf3UWGggdgVHCw8Yh
SPUeLhsmTHPrs8SDcFeuvQd/kV4urfFZjACP08xQh7cOQlfIaVCMdiIAKu5Ii8EJKzv81wLWvLWN
3t4lAmDvDM412zYtlTulJ8FjkMfAuYE/bBy0sAGT3+DN3ajoUPJVjBD/SpKtCuuIbTCQxM2sRH9o
8j56gWoufxCcWH6V98rBCMPyFuIp9UZlDfFSGtQHu1FVT8lhTD40XeZGMdQB4LCcPAthT/AxxvZN
Van3ATw6H/tEtqjORtZe6gx89hGgP5B+g2MDNtyxiWx6yKJEfQYMa0Ra13bVmxlnIQQCZMAeUqjj
3NImjXcyySzYwVfxvVWr2qOSKiMcLaH9HyfZmHgktEEp123DcI0mVrw67xSvG6tqj/FD6YLLWm6j
uqRIX7M2uh+sFmo2ug0lVujr1sIxs7B7w8scuOwQITK2RQ8RdZek6XgarEKc4cvT33a1TLZhr9Yv
18PBUpCchWWzjIuCCc4PcB9roKIU+yIEWdw2rJ8Qwgj8xhFBv52boVrk4BmZsDUZBmhFo7AAMWoo
gECQ+me7Gxr1/23CEoEVjWmgHPQsdnsVIkrgdyernL/pM/+7D8AV/O/nc9Dy89ws7INmNWeqQfJJ
4XRfVOJ5rMabQdEit+7Hlfm4HPytuRwxNWhtKSljBwg43GeBudP4GpB2IbG05jrDUjFzg6QGO5QS
UrSJnaPO1qU6uCAlM+940RKIFOFJXm+cCGIGCPtmtc/VWEhXsYANgPtADZSADuQZgDc93V9fgpeD
mcWmofi2Qqg61mYxKNaBIPXgMTxcCWRYEsMplR/drKy5PV0jirhlkP4/DDLZAPB5SPR45Ti9vH8s
NovE0tLMqCG9feAmLXdIqKdiDNV3UgWD+2fjM4vDmtWZamClIHQUsXTTIoeoPg9e4HawryCTsXKR
Wlp4s0DAGOj9ApvmAOvHl0gKT2TDmvTuwiDNZRZTBsiwGdY4rlR6SCEiAuPNm0on2+sDtLBB5wqL
6UiDqkpshmOhg3RXHgPFTeKucDJWKJ4BOVTu6FUij0WXhys1nIVFOxddFEWAVxml4Ic2Z9G5a5Pi
KW0pnEW0Un2wRnUNarIwLfNHa6HoWE592/rFyA5BwU7MVDbXh+1yxmLNRTwhmZinpK5qv00DmJUn
u7QIvaoxdwy3NDr+ud7KwuTM1TtjgbRL1mnt64PxWYCZurFIf89YfxAFDMIaSFuJqFBW9srSSpum
61ssgaRM1kTUtg44JTY14Y7Wt3sCBuX1zizN+tTst8+LRldkZmVwF+0BfedlZT7Ayx5g8qCCvl8z
Viv53VI3ZiExzXIBDDRWV9wpZzWUb2ltnkWgrZTWlj4/z1V1M7BzFGYO0yO+sP7RgLsFJAyvD9LS
17X/DpLFwgxO2YhXZQ0qY973kIGqoc6mtMHKIbnUwiwiWgYPiyEK+QEukweVQmkxkPq/0jZ/OPyz
WMhlX0HEByc+h5ZgCKhBCZXBsVtz6rpcG7HmRPCo6Awa5ZA7t7P6JdSsP0YWAkugZqNjgvAPA4fB
6boeastlsnaILAzZnBQe1h0lYdUTpHeA+EXw6YUNTan/CCYOXf5ZjhTXQTNYYy38RKVeZgrT0UR4
pzf5n+traiEMzknFatBHVdmCFmgkioTiZRlAl659uP7xpbGZ/v5tV8shrEtbA7Q4sF6aPIOYkT90
T9e/fRGzRjEys60cUUjOBFVOfNk12SGoB9m7A8TP3MS08o3JjWZLgXj/bLJBuY3HdgRlo4YMNelE
eK9TadwPGhAebhKH5VF0DJpGhqJhRWbyrqAMhNKATTmvMDrC3LqxkTjhQgUlxusdWFqss1ihgLQt
RruENaadUjhZy+1IBii35XsCZRucG+pfHvDXQVor6eBCbcqyZvFDVVieYlgwYkVrwYaU54+Ap5XQ
5BzU6gH+YQDwDS1cB4GaUxQHD+m4yXOW2puwpdZKCPjaGBeyfmsWYwBODQzbyCHGYnVD7wRNZFGY
KzTR4PEmMA0n1urPwdaTPxQCzHiwtUi5zVnNT2Y3yL021r2jdarc9KnVHu2y/2ez2rrpAIOG+TjU
tqBZZLhRRsRN19Pova+V5L0FCu9Wscz+LaC5AZKBlQ9Oaralrw4x69wKnGHNIZPliopJP1LOKyi2
k3aTq5wiDRHZE/wds1OlgdpASpE8G2qW7EFEmaRMq84zoJO5kbEChfiIpdkuI9mz0HLTL/om3Gpl
qe1gFWIea2CDN1A7Kd2s7NiuQ8e3TaRxdxjj2ssbAUV5rTFcVUCtxChE/oBbXqxDLS/FyzR81m/y
lrFtBxz8wUxEtquTQYc9WtH5cdEU0OUccEAXYxe4qKDhvaMMzXRwwYPIy0NVDQqKnU10htdqlEOu
UDOJk/ey/ri+qBd2/Jw72SaQPQYAgvgQInojIQTvkxKWgRokV37UwJc28reQIkqmgE0ihW+ZUvNo
UXInKM0KVxv1Z+AXa05aN0QC5/Na1n6tDm/Cro6oeuRO1AyfMbO8691YyHfm4DImNbsM+rb2K/IK
1KcD5J1NPgMszevfX0gO59AxeBJAgotS6PaktuJJBDfaCyixR9YxT/Yitx/Hqni+3tbCETJHhaEU
xONIy+2DWUIXNetfoNb5fv3T0yl3IVbMVaJQTmUiaQscrjj1XCPKt3yQuyysd1nR4jWCxn+uN7Sw
bucKUQzeGFVv46mjzuvfNIFKShdtzXTNF2vp87NYj1JvF6PI1PuIa5D6zeLxMKiFsW2rslvZGEuz
MAvuogD3CG4v4PfD1PtvXOThQ5pWa8Xkpa/PgnaZKRR2HmIqy9uvfU09wuOVh+KlsZnlhEwSoITt
kfhmEN8T1XpoGHAq9VoRZOHzczyWIHwcLFnXPoneoWfiEkD/odV8fdksbOO56JOdhvWo5bXul9U5
lL9KCN6p1kcr14wIF9b/XPQJV6KxySFhjzBRCcjSAqYIP1Ro0Wn7MiL3Sr12cVmYX3Pq4LewqkH2
I6/Vlvg1JNUpjY7QYlwBWS71YZqYb5/WaRIWKGoJP5OB7nW6Bmc4BZK4ZR+WmyqM3+w0H7bX52Mh
7M35I5jYShaEEQj9Veceqm9QY0HNKx2Be1Jo5uka/ajZGj9vqWezXV1rJCFGYhBfLSL1zKB94KV2
+GawjuwB7wEKqm5U73rPliZovr3LCHSrUBDfVrUbCH7jdbx5vv7ppR0y29uFDoHD2sIGjPW22Heh
PR4spVJuGO/YSnBaGqnZHi/qhAdkHIjfd/0Nb4bI0Qhkumi/q7vwganUWtmQC8M0J4kg1cJSy5jq
8xrUm4Rb2YEVarMyCQvbfc7n6EMuzJRhl7C8/CXLBnclGp3VLPzFzOHf9dlY6sE0hN+2C4Nrl2zj
vEVIofzYGEkD7hbKCNe/vjARc2KDapURHiVs4ncj9wpxl8JdWcWRhLzbZWrysy0/5zOMSW+jPKWr
WKx3FofcPIFKaHg7mq8N3DKu92Rhq3/Bjr6NUwgtZnzMVP02gZinGSuVFwnTh4HKuw6dXKcKFYCz
U+N8vbmFaZmzFmKhFCntWO0XJD4Vrb0P63al4rn06amH33oSNHnZhmlH/KQYN10I5AMwRNd/9cKC
nTuvaxGp4lHH1s6LG8WIvJTAwiH7N7Sf17+/EDr+V/Sh6/UoN4lvQBopsNtfWab9ZeHws9RgLugg
hyFrQ9CIfUNoEMqrfokk3LVRsCKGsDTw09+/DXwR6jGysFb4glev4KI/pFU9rmy0heWpz84GPS95
DaHWyq9H6ipjAELxS2Z0Tt5kG4iG183PXgHnful41gqzrkKGgHeexzyhxOFx/xzY9lpNbWmQZqeD
aTRqm0B014/a7E5n2a4szffrq2fp07NTQcKDduyDmvi80X73PD6x1lyJDgsLcw5wVeNBV2oTBw5M
cxwc0aj6/MnxOHr9hy9sqznEFcrOHJpTAySoUHIkjszidt9Bs8dPs0Ldh1aUrYSGhVX05a36bYWq
uMA3VjKofpQY+xo+GSNkeR1odkPNGUxmx6x6wP6iNUThwoTMFR0axVJDteOTKG/uZT0kqse1l6ql
nkwT9a0n5VDn2Mqo1hVKeQRSqXRaRTzZPWAOOq1cCKuoKJiviaUuYHEgfP/f5holtpsGFBa/p7gn
xlprFA6RGn2nE/QHVpJyJzmgDikez/+mUahuAgEDBjWT8XYsTHPTUDY+XV8tS6M6CwVSEHsoDZRw
u4HfGk3zaMEc8GefnmWFUi+hO4s8FIBnXcJNqR/ue61dpUdhsC7cvufQ1jQwslrKUviyujPlEyqs
K/tnaXfONj4sDaJWrfBhVY18KtVtWXa3Vb0mJLCw1ubIVcsKBnUcdeI38WEAJ2tsSjx7A92R9R5h
CVxOVvKchTgwR6vWkhiS1r3qZ2ZwVgeNOLrVwwiE2B8wI14JZUuNzBJCkmgshQ2BAMwXzgtWBqKz
EtXQcUo7UIaaOvhhO1P733ao3g2RUfd4Ceh65W0MXofYdiKIX9nan+uLdakjsxAglRrnbIvjtuFQ
sYezFXtp+zbxw6ZMN6T5aZY+h60WNAXtFLgfX42qNnCkCjG1kKN0p0Au/SjoKttsIZn+Cj7fRsxM
LVwzUQv2gwb2PbZ5KNlzFY5OTD9wzG+vj9pC9PgC535rJJFUN5QCB7zMtQGOyuQVdfk17c+FjThH
q4YGPB5E3+h+a6kvelm/J/3wkqnFr+u/fenzs30uVQANMfKaj+raJ9HgeUCG9k7JYRlxvYEF1oQ1
h6JmqQklumbSntPS7AQFEX0D1wbYPak5CEea7Pd1TMAzCyAiUzRqdx8yOE7VUZm9ma1Svdg1GY4M
LOWfzdYcvpo2Be49yqD7thU8CohEwm9pDRq7sH/m+ij1GNRm3Endh3D0PygFbnhivFSy+7CEsZJw
LzUx/f3bYmOSSpFEne7DbPyTxIHbopTfGOprGPOVI2th08xhqW2kjD1RS9MP07cig/GOhFBn/kFY
uC30lUizsO7mqFSWkKYaM6n5Vn6nUR12VINTrpkCL3VgdpxDT0INQio0P1X5WRrjOc2VPzmjh6Eq
3aaDpMP1tb2w8edQVKUA4rIwue4HFPDTUZbWkSut/NnWVGdpvSh4K6FnYPgWaEwBzICG6X/hi3X9
xy/NwGzn28yA7C8nBmyZ8f5QJxk7tSlkq0wl6n90XtE5/hE2Y1AZy7jh53CBL6xbC8ZqKtuHP/NP
B8x4thcAOLXTKMv80Y4UqGqXcmOoSXhjdULsddSCtoVli59FYjrHQtaNrDgKM4YPBK/TBv+C9C2A
h8D12bi8lOgc+4gXU4HiW9jg0QzSngZ4oT43tZ8htugc/WjbPfxVRkT5qoOffR4G/0QcvpSN+VeF
iOr1HlwOTHQOZZS8Jh3TcVUUaQhCQ3EmAAhCYF2HH5lSbH/WyGxnN4MKbU9WQ+TZpA8sADCYNw90
jI5tW62wCC8HDzpHNWoQFhk0mqHWU96rA66m8Y4w2N3If617vROXdx5ls41tG7Rt4qIiPjFFdGhb
UBbxTsa0l0Zv498/a2O2uyOrpUTV1covU+jDwrJL3XWR9VxlabNyEC30Yg5sxJJSCugMEbiGjl7Y
WwcJZfuKrEEhLmMv6BzYmHcmgDUJLBKoqFVH8iJ18qA+IY2/gUTyq4kRdCBkfG4LtjYvly8lQMr9
N5wQOeW/LWAPY0Prs82m2nfTk/DQ2pZ4Y6Ic78u+wRWitEv73/V5WmpzdpybTdprwhhGf2gJv4kE
s08BHrRfoh5cU7fTq2xDQziYu7xvIG1zvdGlqZv+/i2HGG3oWvbQ6ITGmg2kMy4q1KdGu7JHFzbQ
3EBaGUcB0UyO0ouIoQuWj7uej9BwEwHuXgV0p4qVu91SN2bBgFpBDsc7yY81tU9cRv/AUtihY2ul
2aWOaP8dpiBnZm/plnLMteJXoIR/lVw+cOspilBLarV287PZmIUDS0668rC7PQJGVPJz0v8azefr
n16IyXNPl7BWI1x+RuWYsduBnSTS+zQ65+lKErfw+TmYD55kmjIkA4fx575UT5mSQF3sThP0Z4fi
HLhHJ1cQNkaYgIi8lhxkfzwi2D/bBHNwmsyVdipdo5IWPFDwoF3bYipcjH9fH3r9C2H/v7UZOscF
ljHNedFwGKEiFh/KfIAzqM11F067wbmPzQd7wPES9vlvblSTCSYeW5tUy3eaBgdPBjWlk9rUkB9Q
wFTZ4435ORwC3Q115alHseGgl0BlpYl6MvIBUjcjjLfxn8P9UR9ML+DGZwXvW8c06nMR6MUhpmno
83CA517VwFMXqkVAdunvYZyCqZTLPwZcCidzBvNFF2rpJZVI3S7WIRsbm6mHB68Crt6injz7VBW2
eIZGYTkIyEop4LUWS/vfSEuclHUE8+TCZqUzhjC5g2cc5BIG1rt9yIaNUdHGyYchdtKijo5pVPS7
WKk/MxW2z620w23d5Hxr6k3mBhauoRrsvNwc1x5YhyJhxesIeHkPGWvMh15RlMzl0gBnm3b8pm9V
7qIg0lQOFyVsWUUC9/MBLD42goY0cOssNDVJHaSNybbpzcCXo534adX0Dsfy9WrSsEfaRtp9MqAM
2EGN1sGLg9I4Iq3wflWBSHJXc0UXTksq60WLWHNM2hI5Z2iNjq70Axz3UNAKEpa5upJ95noBfpYu
DRcs2voYJrXuVNUEArN1j+nGLdPiYzmO29ysPiGO8ygntcvYTp/7pKWwamwbpzUj66WwIGkN7CxU
jroSImc2CbbCNKDeliS/xJgyV8tKfZfZ4sMUoFtBVuVJBfvDIZH2y5R24+momG5ZG4F01Uag8NvS
dBMlUR14k2IlwdfdKTQddF4bKkJGGX82urizgyyCB2AFwmAP91FaRf8YBVGFV+Kuytq/HYOZc9cl
EH6FXXuSli+m0n2GePxzq6BINjYsAOExmI0xZMJ0Xt+rNoQuvbaB12rSNiiQqxB0TUTe3qWaKc5c
iQYQ2OB6O0gdjtOx1W7KqOwdG/i4DWfytRvqGsjCINkgQsNVOY3HY5egeEii4S0u6843FJgz9rAT
9PICIEJb4+oRotEpoA0JHJX1MgDFspA7s1Ru9bQIYDgcw/JdyVGpl1DwlwyVrjHH6WVCY8xhMXKN
QgPyKxbwnIfLFzbZIG9SJX9KGf8laV+5LOSBGyql6ZTwHWlFDoav3scbWljDM7zfIrgRtu2NqtbK
BtWB4j0n4XhUDYt5hlUmsMglpms2pPHgM1VtEw12LFAUhpV1IIB91M5CZDls6VXIzgnxV4tz7QzE
CazAgkEDebgptkKxXolgwB83+rNtizddTRi6ZesOLfOHYSq14SUcpmRK+GLH3WNoRs9wmK9cC13E
Z/M/tl4d1JbXJ56yymvNySi6z5puU0QgEiJtUNSdGUlAf0Ad7GDunhnD4EnIODYbRogVb/MyZpgK
TcH6B5kxPfFBHw8jSnyVN5CCPlsgouxCSEA+4C4F8wHRsk1ZJhT2xSHKpWlE9T8NhcsrC2l6Nkdw
9DblCBtYUAQ1eH1j/W6asOFe1+fBEZwp/Rdte3FuZW/ftiNIQa2W6rCmZxkkYTTEeSeFSJ/+RIbM
ODNdaKlnETP0K0TArQXDTE6whs2mhjc0s9mDCYvsD4IyqPToYHE3E+YHzcf4ZIkyPXQqopATaK28
47yud7yBAGpoaWwDB9JwU6ZR8kQsmUBzLgcAy5J6vO2Q1j32ZUKeatS1Xi05jIbToG64CfNCFxto
gJcHnRv6LoSuPLCzPB2f7AwvwkaFuJWlaWh4igpGgTFoiQtTggLA2fYMSJZxhBN0ttVMaAp3KDcH
Tosn5WADdT79qVbydD+OYXQMCUX8C7t+EyfJW2A3e7O0b/tOrZ2uGsRGgU/40TYUsYvE5PirAUNd
9GFz0IDIdc3Ksl1CC9MT8PjCoJaPIVipmAEF3tpDcsM7g+9A74wdm+e/WWjrx5CbUOArsocKyNwd
URXqWTJqPRmlzxiU7neiFOaRIJR6vTW8hEEBbmgL4lLU289AcORO38bqn7ao1CemAVBDi4mKV0Qe
jBwBAY5p5/Q4GbddDrd7U4WzbpRVxLW1CDbEcVWdu1HWn3Yy4P+1kuBkjTHFgdcmL9cP+IXsc+5d
BdSakU+8Zz9kxlNgQxc9FGz6YcOaaNPC3WAOBtcMGDPHmmUfxzvMU3jfPQ3vsKarbqLf/RmuQC/2
S/cozuIGb1YP1zu1lNHNctGwooURRrZ9JCGMc2CDChtDmozQ94XVRui2YUJW0q+llmYXVFL2A6qW
3D5mmbgvCXzl4/5NF+2DlpP3651ZmKE5SliURIcSkGYfo/gQFy95+m9U8pWfv/Ttac6+XaFkH0xK
gKieQX1zr9FwY4RyJxDMr//0havHnPMhqswMw1FTjlX7R1DhBETZZBEcjsFUIuUPbx7W1LlvnUjV
pBSi64D7EzTcJq3JHlWlERA3VdbQ5gvTPEc591WVhxaVg58NdeQg0gaT2wdSIB6/NHJNVWqB3kvn
AGddH4EsssDUKJVqwLlTHyaydcp1r9RMz1LzJ72FC2LLz72d/dL1oQYr0hTOGOhI96zUqeUa1nqp
x7NBZWHfVHptpHhGz8xt2pBxkzZpelZElmxZGlQrt9+FiuEcD91aUYUXe9xODcDsbwjY/W4RkDWV
lKWvz+7WuFqPkEnRJZZGguzts7JWykZLH55dquEAnWGJpfxogKdzL0tt9HoWddvr+2ZpW87il2Q8
rpShbv2Md6JzOE86t2kVfjMa2fDrehtLPZhFLoBUdWQuATT7bBNm9bWZH3C81n9/9PU5GFrhdVHB
82DwaWuK+7Aq6Q5PGenn/3F2Zr1u8lwU/kVIZjJwy5CQ5CRnnnqDOpyCwYAZjf3rv5X3qh89OZGq
XlSqKgjG3th7r/2sf7v6KmxpZAS0aCyMvoUvLKvnk2sU/+ThbNK1FNrnWcf8wKsOS02zOFjafEfM
Ef4Ui6quJJk/HXvirXnZA7g9lZejcLzkTp+MpK7vGruzr6R+L139vKT/iIeD03U+lEPQck+yTIuO
ZDHl4lpG89O5id++CgxGNvFyyL35oOkv05jCrOAx7L3ir9/spaufn+mP374UvNC25VaHaSqWKuyd
TGx9d6qPcnCuKdk+zcniCVZBoa9sh7sDvhewyCg3uekt8WjO9ntus/Y0wn983+WjLODVUI8wusiM
K7uSzwFKxF2LJDvdOP40iXk/VkgcTJnrRWO+/HKGFr0UNnwuBjddkOayXf/naDcvXw/pp/svPO4q
VLmgAE1Uldkeh9ftXBhZSPoBTmzdjYYJBnqyFieUS/X+9d0+F0ThdqvY1ZbO2chlmA+QYqvQ67Cj
HO3g1Sb8kQqikrnF8Y7ZL3ngpbm2jqwuYItRLBFpl3+RKuInrEJbJgLe0MIP9v3ZNtE3QpnN55zI
lTl6Xkd/ZcSIt1bocrsD7RS99+hktV4AuUGMIDvTIVurCv4tQNirAOeBcpHbFpYwznlp3fdHIIyb
8Os3dOnnnzdrfywxgHLGyWr5eGgrHO77l0UH28W8dZHu+voGF+a5txbrAjJ/FpcjvDmdlSHtod8h
xtn1hdgUJhghk4agQMZGbe6RrLgisb30VKuw5IJmxFqnhOZn8lni1GP26OaFuZHKeDfJMCZfP9uF
+LR2ZmNQweVLnqMrsH8qUA8YJhX1bXNlZp2j3GczaxWZ2n422ERx9c5/U3kTGtnvr3/2pQuvYoCh
kcyEHQmau1X2XZvs1nH/qWCK1bBa70gVMj+z+vlQBeStXcTDqGsV9k1Qx0JOb1///k8PErjJakVT
uyh7y4YAiqH23mEizcguQr0e5c5HIa+cVC+827WUVzVBIMqumA7a7MNSmHHF3WjOr7VY/ScJ/eTt
rsW8VsXzxZ5QUTLSeaOibEuSM7DbTsEJkEeUCGMd3cgbcRpPPG3uYQd3m2/+dVGuFb5zXoytHZzv
PoWoQuZVWMkEDr0gUPuhK0Lv19ev6tIonhfoH+EFhW0YQ1HcxwlO3RTTPGnoleVx6dLnf//j0g1X
Ypmh5j3A1D5qHSPJ4W1F+JU59vnpi3hrFWrgTlNtUVAvlGk6KfykaRU6vLYfiFnwk+4Ma29nsxHh
MKh3Rtuhh92i86bl3YKMGFKiCYAG8ytihH7O9HKtpfPC9/s/YP8fTy0bYfoGRCF7arUweOIeHl+f
+GS8Lob9XOpZgxA8XcOv/Pe0n8zStaa16qbMqNAED5yYA4N7CkCKvQgL/flgpSnWJeAH4uUuBghd
jct/Z9kCL1GaTkrfOfNDNwRmCkY3fbbtjECBbGtk/0n9PKqgP7FaZAlyq/rKkr2wlVur8syOzb4N
P7W9P2p5GoGruxtb9OCBb6xuCkW7bUNF/9senf4pgxo6/XqO/3fu/3uQ/hLRGITlndU7/R6iryZt
OumnnbZ8FtlLP1Ub5UjLTs6RMRI6m3+aM/OTHD44NyMV7TfSGcEe/ojcAOmotH75rk/uO99uosVq
ZCoXx7536jo/+Mgu/nSFgtR38ARhYYfaAzgmA0pEmzZnsL1ssZ8rsd7ysOeihyego4BoM5u0QvJ6
DnuzHFKAO9mH4zCOplqnfGsLhjrB1HCLh91Sm7Hn6iBVhA5blvWODmmpAnhbS/XTCxbA/sgEe9rC
N+kOydNq6wSmwUPBBvlc50A+NsAlJrMv2kcpAAaCK2+dBBJwBwonpajyJEADAjaajdGN73lRytg1
Mx/dBBy2CGU/iGcqrCIGL2KIwA4lB8eEXOzKm/r8i7oWTs+0sAIFg4m9N7hhqSnKSLflQrEbnK4E
pQvLc836VRywPZPb/b4b/IPPhhOaGeuonYMNI8WuQx18dIorT3PpXqvY2mVBXeilHfbQg5NE+PIt
m9TDGIwPShqpa8CWnmn3qlfKedvx9yxHNeH/4605B0ULF9T8kGXurKJcd0ORQNGifvtQPcoInMzm
96j83Avz0qzee914dzJvxdOUO1VKC3h1IZ9FpnhSfgdSYuP0H2yE7sD3bX4vWSCPllMO75aqh8T3
O+cn8B/6Z9vR6ZqX2ecsEvR3rh6ioHDnnMqg2zvc+VmILJId2ci52diT9VMjcobIJcDJZoQRXFdb
Y1LO7Br/9/NtC10X58kseG4tukR4sm8Gs/hWMNWE81A8LEyjZTj3r6H+L2x/11J02F6ABjW4075C
tfqpDuD5p4VlnFQ35ikF8/3fDg9rJTrDtqiYvQkfI1o6SaVGb9uZroZvXimjgmfG89fr9sKGdS1G
t4ucTpqg0pw7tn07Aqcd+ZqLn/929dWedbFpfWZOTXuuXbpB+rG5NWEPdWWVfv7WEbD+f9nUveJB
BazLvqCi2AKqYj2a1Vym7WLhE2ohrVHby3zlvH0hJKx14BImVwCGIMCNNdi4JeqGLQOJVGT8IXPJ
j8UNHrQ/Xcl6ntfMJwFhLQwXAqPmCLPHuA1mCh0ER1U5H2KvZyz5+tVcep5ViJtyH+Wvyuv2oyrB
jakAlrtTShi/mWXrAl+OitwtLbB9m6Zr+t9f3/TCbFtLxeueu3QwAGCxc6OHOzI4PUNu3f3bxc83
/WP/pvKMw0BuzA9jb0dSF9EwXEOCmf8x+D57I6sTYy4KS5YuLn74Bs8uN3TDOvwFACgcpdzweIy/
sXDThce3wyE+bvDndrfb7DbHOD4en24foE0Jdw/hz+32Y/vwsfuYw48xubnb7nbhdve0C3cfN34Y
JVseJqf9PkmS5zTFX+/7xyjdb0/7CNeJ40Ma4f8k0T5KD8d4s3mL78//LYritzhO47cUOuMr4efC
0lpL1dFwJe1FYgKWbcV/QBUx3mY4ZcauUY4xVFD0xW/hTHrlbpem+ypMwO4tK1hHgE8uyWbU5saF
hVRtXPN/+bynhHhkFSgGCdKCqqi3a2t/szAA1c3uIDn0IbpLVbHXxXLXYw9JveeBVQ8y0xs2PU68
u/J8n380/hK2A2LhzBLufAjm3L1dPEO9CdOo8f2txpRJYm6/XgGfj+NfAnf0q4kaUCBvxzrUzeg+
aH831+Lf50v3L8U5Y1CAosiLGVH07K6y/CqZmsG6EvAujdD5if5Yu3QeSCF76e1c+6Ezb5nfxUF+
ryG/+XpkLmRL/5Kbu+VgQsAk3N0SdKeybGLkOZKKjZFdd7Gv2h0wj5HR9nHd2mBh26AuV2as6iz9
+gdcGr5V/OiYArSiRlauBR8x62/L4vXrC3++Uv/SnytiSqe2BOaWIs3WkbpNCF3kMyun8ibvM2cP
Dfw/1cuwx1s9BZq7KXTiSuxLPWxbV/NIe1A3Qetx5QNx4WnWGgbs7EAEXsZy31q5QLsX509WA0Nv
VVD9MBKvAZRn6a+F9UuzbhV3gMrT1dhCD7IIWrz7ZtPdDXbdQkRVTU8QMNrx1+/o0rpcxR9J4e8x
etrbQanVzT8YmHQif/z62pdm9lpYj0aQbGq9rtqLUbbQnEmvXtKh5pMKZ3v0w2zSXQN1kcnbkGTV
CE2UD4hEtCjefVhMFMkoZrk1qZe5V1bbhcm+BgLaDYUKv86bvXZFtTPb3EWpJbvWifT51d111ntC
0zfaQa1uP0zdbcuqJ7TRP3w9mJ9vitw1ngKSr85oCTZFrT2As89MAPXQQaAH9QLi0DtSQDd12V/J
pH8+1911irtenFyigNjvR7yDEjDhcm62AXMSrh7Mnl87sXw6+VBmPU/+P0IrZzKTpSFQwxU6Atg0
NoHKH8X3fxgxXH0VuF3ocxukLVDE1RakplCQhc4S3Hh97oYAMv9gPQx/HGfYfX27Sw9znhN/PExF
cfRWDE2/mXCiepYJbx9pJ7ZfX/3TeICHWYW3xgnmlte8Otgok9HmQXhQT2bhIvmVG1z6+db//3yj
kkL5Vjmhw01ENlCkeQ2JW/3j65//6cLAz1+FM5yugW/uA3lgS9XFbkD5c2bAq/lfdjG4/CqKVQar
qrGEfN8jL0L9DqDBHMeXAmnJr3/+hcFZk57c0mttX0zozxD2mxrIPaP0zh+Nf2u/pGvWE1LafT4Y
QbY3MfonPUidGATn6q9//YW5s5YaGLPre46DfFrDDYjnp2fGnb2sjZiM+soR9NItVit58u25dQjq
1kTfDuQN8oPtXH64pbv5+hE+DUhI/a3WsuO4wFoEebDXNm9Qqi5PGmi6ETApq2NJUYunr+9zYZ6u
OedwzPGY5dkQKioKPX7rWvdktNiVndalabRaxD2zxwwQF6wx6A2qgUSl+LDLa/3pl8ZotYKHjFWW
Vw7o6kR7CRl/VTPord+b4q2CWcnXw/Nprh2vYbWMx9ylZWAgxrVgX6Na7w3RpLzhlrhD0Mde2S5H
cH8hNB5ACYqdWl9rYLowcuvcVtUhweHmNgD6zITTrQfde23xX41xjYR26QarV5MrPS+TJf19Xlq3
Ng9u7YztiFclXw/cpcuv3o0BqFpvUjTHjZzcqnreWDbbgaX78PXlL03bVfzzl5xjyNE/1lK1tZGA
z1R9ZUVc+OVrpYOYfF0KOmT7YDJukLoswrzIhxCUkCvR6cJvX+scIKmaRWNA24qOzuNErR9ltVzZ
xlz67eeV8scnuZuKxkHNrjr4s+VGqhlQj3Dc35XOjCuHw0t3WMW9uUKpa2GYNln2Stw5KrWI80pe
WW4XVvR6z4eIh1N4Mfp7S7Q/IcoPGX2sSRFRswZn0huuvIFLD3F+M38ME9j1hTtOuE1ujVsdlI9t
K9JBXaupX3qK1dJqZx+4ZB9Bw9V3PNh7tA5l8+wE37jjXhmoC5+fNZjMkMIdHdPN9hM3N5kHBnZG
QGQfhlf4MLnJ14vs0k1Wwa+dLCjlPbxrNdehz47MH7Y+BLesuPYYl17Eahlz9IM5fW74+zn7oYBl
7y1YIF7jJF5YZ2tpQ20OaHkACnrvWbDvNCbzDWewj6+H5nO5j0nXuoYsc0reyNnf05anYqjLMBgN
FiJpv69Vt8V3IyJuech5lYdNd62v4NIjrdZ3qUdRNUHjHCyrQaYErwXfiGt7sv/qg3/lVfFMq7WN
3rRKl+jFOVjTwLaD2cN5CFbyTxAOFkmRjz1M7ophU3V+c+Nz19wAAGlsTG/ywg7uGdugRroQQghb
hn2HPhXbruukyS1YWjYNtBdfD/2lMTjPpT8Wr+UvBvRnlnOAGTFyy2Pdvmal6f/6t6uf7/rH1VXW
uZkQbbCXOJnllY8exGusvwvLyVqFhRIKWFhfe7ButqrvPS0PzThIiAXbpLmqe7ywoNZmvKQsQM0Y
sZ1rAVdXL3aN7kfn8euh+fRAjumxCgeBQXSWE+zZnelH36N2Pf1wkMGAjcBmcl/k/PL1bS6931VM
qNpp6t0iy/YsmN5UB+fSxbqiu7/wBtYyD7s6Z0IWJ9hTo0dHL5Jn0VJynbi1naOjSvBr28YLX4B1
BT4vCYOGXTiHjMxhZfL7wVfH9mwsoOROab75eqguPc8qHJgS3Z64Fz6X01mWB2uZkAe1G5r5/JEx
N/76LhdeyNptF+2ALvLBeBjsjzd8qbempldeyKVLr9Zy2/dQXAANvy/FQsPWkRKQme4amOXC5n3N
32qJZfeNDUxl5jPQ6gha0LssIl2RVC1aKRUhTTyqDHm64Fp20XYuOHAgBfv/EaTRs2sLLfRBmugt
4srMXzqqnV3jWtV2nkuVVGXFD7SS+fvIShQHlFe/g18RJFnTzX1I+/nsliLcp0azGe6AsD0NXT0t
34IczL2qrfrbCWagoK2zHhpWTZcbLacqymHBc/C8Wh256oPUW9x6M5Mqe7KLedpaS89QyPG6eM5b
HGN07T/RoM03pd+LG9RNjb1vSnRDWQWiksn9U1OB66U80hYRkZN4MZc6MyPUPqsj2hVhp7GgLxeO
GOpOqHHoI0GDEY2DjmPuC6eX+3lURYruZTR+152lT47y51MGLxZ4iuTmi5r8djdzZj5MJpJvUSdz
WLXoms+hqqss7bjp3dXFOKWi4mWiaG++QQoktlbtAeriQFOj2wFNn4uJPueMUri/GgSysYQNok3Q
og87VruuIvguAXVCJdJtA5BCbVCI3eh76IYPLPUMS435GWBrtq2ykT2wvm4reJOWViwcGygc6Oaj
Wnoxb9rHzmQfHM1924b0L2ZpsRN3+cHqew5W9WCHi0JHKTcGcZLab+G40kQsK3ZtDhBJAQtSPs+7
ZmLi2bFalRRiKiMbtf6I47wRc17pjdcZP4zKMJJAt10yue2TbbA8DHr7QQdeQnFeCA3Rjpuikh9o
fP0Nsyr9SGC5lOKWep8TQsKJwBbNL62jsUzf3Yz7EQT4j5b2YZfiPJOgAtdD0ZvewveHUyRW51Ic
B2ZvSptvPX+4X5g60+RyuMcHfhlWNf8mlh42hz3OujlZQMwCwmBbBcNp9gIUHQQZUs9kRWwulX8z
zgPcYz0mrFfVwJVlVs0cgY8QARs+b1B3ayILp4jQY5X3ZMJEcdviALqUxP1mewJ+NBqm51kV8EMn
gDkpM2Kcx2kCXInXAAoEdMt5D+2FBzO4GN6x0NvnyzgN8WJwasfM6HhCXJj+oJpU7OWSmdvGp8uu
K3pwprDtTHq/XFICLX6cFT2NhqzjOyKrLs0XUe9J0/Y7G5LcZHFAHii7mb6Y6JdQ4agsY4tiNrY4
rW2lWcaysO9F24Rj2w0PQOv4cV3XwcGFN0hi9xY/Vj6b7/wmeJu7doyMSvRAbfSxYvazWVZ2DPeK
J7OrEsOs9m1hPi8LuoXRFf+7rTl5sjsTzc3Ez+LZpr9V2+yNIfvmNwBZ9QXI7nT2+TFny76y8w1O
qh+thxO3pZsnM/CmyC/5dmpVkzo2wW/0sqTs6pSI5t3pm+Mw27Eqsi0vuhPADgdYoO1p5x+dMn8o
7OA7HH4eRxLcVYXicS9VKgqn3kCbp5PZVqndD8XJyKejytqNIOI7qZdkaYZHGErdaCt/k9O8hRtQ
bBdGERZNs8cGKAiRT7yBUW66LO3NWaCH7fNust1dL+ARaXt53LvVa54vQWhaNMpyuCsbhfEAq9Tj
oqydn+kHE3gDb6QvaBHdTKUb89qE4ZzaNF75W87GPbOX1GD2reMZj63tLJFJsuM8eHeGzjaZmd9N
Jqti6RVomDaLY42u54o3aZu3m2zJ07ZGT7SGkST0nDCLyrIx9ag4LCL7VTZowjarZzb6J5hS32F+
J7ADStvWQqs8ewLvAPhgBCtUK8CeAPVqi6tt6rk7Tdz65XrDgdUe7DZlsVGkouFC+iLyvAGSRnSL
hf6o8hiOljFR8ocgy43hLMe26fc2G3iEoUexyHqy/PyI/STDGd+7Qy91XOv61XAgtGqq/pUq47l2
jTdTiOPiIypW9qbw3G+ZaE6la3ahM/oftaUey8V8Emi5R1UA89Yb/US0/R26VF5zV23w4b9pXUmS
IQcX0y+DyFbQJHWGu0GjScwClfrGcGgghgGx4sGvvW0JBF1oGDQlBoxnG+M0EnZnafHqBhoUKCJ/
0gCNvDPtTgaU+QVRr9ABwNJNLHdcDnew7QJF53vh45uBjq472ZibwhLpXHJ07rinqs5vKHgk6HIA
P7kmVejn9Ll2uqPL/ecit4++XNAbijAFaw8Zqsp5Dax5BhzG/+XZ9kF61gn4Bgc8F/eRdNPvZaFP
OSIHq2kF9En2HjjipvRlFlJH3raO/8CtM+qweYSZ+BL+VxuS3YGZ021l18+FYd4Fnb/RAeawn8GI
bbzRdXWLHSbcKUnzlmkC6oa+o7I52rrZdfgChyDHJJ0jNgS/rGgBnYYg4Taz5nTJyaGw2RGOB69I
TlhRwPytCKB/rTsG65Pu1myaU53N/MYCgABkZ+ToTeV6J3RejXuKlpCNU6D3c7B1t4FBIommnj+C
f/cyMqRpwPM8mcBHIXqJg8VwM4e/zgHgQh2sC2KrGu5dLB81VE3S/BDAo977DIhPryqtVOa+tRka
N0gXzzvVcJcOccDOY8XLF1PP0w2YLSpVlay35Yi8WY0OLHwFPBEBB6LD2aETujvUUWj26CpHQRtJ
PmiNmUdy0GKmmvHQ9axbYo+PsH9ITRSY0OvbPPW8VOEg+71rYUIH6G9yy0jW4+tMxT6DSUio4VUQ
glEIMbLnbvuxbyKzx0AbMMAuSn1vzIuOGBlfNGn2geS3OAg8Gbb9CprN06TkQXkjGmiqzdgwfNvq
d7cBfgUm3W8oQ95pz7hxAYPZslkcIbUWMHco8rgMGI5XZnl08y4p0dUb2nTaLg4SnRqkmoooqJAB
w3D9D69zY8R1a2NbToU+i+owu6Q4MNzZFHrXeezEKhMsFSq3VklIFCAnWIA7FPpzsXOy5rAAdBJ5
kGQ4jZf0hvGBzR4S9qp7FhV7C3L9hOYp43YirofppcYQLcx3jlenud3dBB0ibgeYz+yXgGF0g07g
/yr32Hfhw14+Q/Z812tvX/N6JxcG5Q0UGCQ3TxSTIV/MDZNw3RGi+9bq/hmdWltt8nTujHchRYw9
C/aBdpMnfiWmvel1qd0N20JI9HrylOf0aOceiCxBv5eWPFhm8FRN8/1Mamw5SMETpJrYoZqZF06F
vcmG5dAS/tyX3b5sRrWDlXr2jUtD/ur9oXkXfb6ZJlWHqpuH2AqMU1UG2waqxgz68ayTr0sLN3LZ
VRk0EVicaMyBEyH1Ui+f2BNM5eqdLwovhOYt25iisRPl+ogYQemeFoB34GcJmgUnwopLa/DgHwaO
ke34+2owH43FNXddQ50QiBHrLs+H/s6Euj/KLEcf6hJzfl7oHLOBLBEvcmBuZId2PG39NNErkS5c
NCH66UjiTkMR6Um+ZKTzAMmBJth1cOytrXCiPY9Bm2IxJFJjZLVY67zMmtjsR+xgjDMIqdT4hAp+
Ik6WEnvRYQFjxZAPFDAjGLaHlThb77bv2pZ94hf99yz3P8hsLRgyqNX9xtDhOFrwRsskgj9xDsLr
8qjzlvu+QKgDZPTVtauXycaUmbGYghx2qJONdgNiyU1d0wILe/ZuBNGYWYK+Axzz1KgZ7KmpD8KC
0zsbXY8HuNPYbzjuQHZsimprzkiIqkntXd48F22JlJ+DdJbZ5e+TGJJKzLuSD+g4aRPT03s9Ac1i
+in19U1QBwnAONumzAogRHiiBY+R9Qy9CXkpibVG4Q9aIycK5lZsA7k1w7KwofVvaeomGdtp785i
S5V6caXeBpZ8ddF6FsHJ8rmcKSwS7M3U0pMRmMcJHBiE/m1QmEfPZ89enbkx9nsH34bWtHfxNIq3
W6vpwLOZEOT8GtL+ruDABVHyOmb/GdNjA1ONPDXRzRXaHBj+oXcT8CFupR7QjYT3A9YSjIxNiSaa
zPsR2Py7JWGkmUmVTOgteG81BcKoY2UsZUk3i+692KQz3WXV7HzAk8cArMvJd6IzxlRlZrv1hmXc
KSMHinnwh0MAESkCa1c1dyRT48dCHLQ9KryjjQ9J8MbxSf7MKLD9sTQmnAzF1KeGP3Y3MPjpD3Nl
1PHYNiNOYIHeTnC5Q2u1ayHPiYcWiIGR9OG90UlVbrFvdh9RPG5Plh1M28G1eOrVhkoNkiPIzmUb
dyqvU92NamvKAOYEE2tpDHhP/6Th6LyrXd9/BCi7foSv9xKNUEzE3JiM2B94G/utRZ5d7RSPsOsa
Epo17VvWae9AJXc1xNjS+uaZMouK0VIbtAV4G2KY8xTW82jtyjHrnzzijzd2aZGjBxlzLJpeYH2N
sLNxp/nIrGWM57GTR3uiKP2Ylf3UYXt/wk5HbIBtQF8n8ektvjrItszdTI5odNF7H8qeaLDOQp+B
WBGO00M62qggYT/bxG4vp1BzC7JG07HOyejATUbsA3dz5QWPE8bLWfJlPwGWtsuNqn9UDvqyIm9u
qyrEqXW8Qf9tdct4a6ZlU7Y3oz/CczfzR3NjYhLdYVuRQ3IKM4TItIpiBzHIeAc9kg3AAZNByLjF
nowC657htHTA2QwHPDF4R0WKAWzieSJD0rg5TlZzZieMsnpfzm4WL05VbWuwHqLKEnLPJeVxvrhZ
1GcBMhCDx7fUsOjGF4afapyRNo5UwwvLWJ9UQTc/BU7z3W0nGfqSGY9DXUPbt/TB3ex56gY7ah13
LaXhMJd27PqL86A8Vjwjr81Dw6vGLeI2fNBVOyc5XB1PnkVl0nmdDj203wAQVvsPc29Nj3mLtuEl
LwiGfG4OEt67P/hkG5HiQmzNuqnauDV9NF5j1dG7gNgoNpS5xKbEywUuV7RWNC0FA4PEooDmYBgW
d0ZirWiLBuC7URrgObl2CEWK+Sj56L5h61Y7WAMTtgWFaN/O6Lsj8EnxoJWF5ZvdBm4GkWn+o3OM
F5YDfBZY1beibmAZ2dYyJFKceFk/29LbWrMZabZEeCupbKgVLeMA0+Cgbm6NQXaRs5jnDIaDVqIS
k812vbQBr8zEtAqN0Tt6xthtaTOZu1ageZrbidF54D71vX/IDe5iq2LL77RnGCblI5nf0vbUGCD9
WrnWsTWU+CISAR19P6G/lzy1LPiu0YgdoYaYJxAWjciLQPBXSZTBkVNZ8J0s34KZ96HK5X7y1fe+
wspUQaIG2caFh5TL0uu7oFlkCm+On6grwF+vX+gGHC2GLwQ/FWT5xiyc5nA0jLKhxjqZRhaVc45g
2oCMonzjvZ6VBKYQGCnmzSeL5GOMrq17P89TUptmzIC/D506u82dIh6ZvxsRZQfuPWF7B/8bO86x
e4iwZ3uGiQ9e5YIGvYFl3wabbZq2hhclB7NOvvaT8USm6l0NGicl4SLxxtphToeGvNG8jYeOHjpN
YoiUvbBxsltK9RgCNFqGetQ3E7XfbK6+V55Caxw7LF11Tz15zxVO68I4b8a77NXpXR7Sxb9zs16H
PpnmpwnMk9se55I84k0PywMtm8RGbxASP83RyP1j0A7+htOyOaH28QunEOPHmA0yboCAvOFoYIsC
WzUbGShyj+9ftzdcOe/amXq3grdTytoCSxvPGhqNFUQuy+Z7CmBbjLD/czaX7WTIXeFgezKrVC8Q
7LdkUxr1h2zIPSV0C9ZfFTYT6GealsfecLsYbmdPYiheycxPyEXsle7Txe6WUM1TnbjE/JCw0nMW
tlGiumPC1wkpLQVOXH4ynaIGknE4Ag/RR9CA7yD/gYUgPMUjMiNXy3v4C/qVm0E0iRSt3bTm1swH
vBBzvBmwE0nmBl9oXeLgbHacbrq+IhHrfBkjHwR6NTvT2LRh6k1gi/ZZZbVz9NrcA7itexk8FYSL
7x17z/+WM6x38A27cDaa9l5KMCqciiGPPpluOAjYDLqB/Na3FYP9cbZB7impSbkjpXj6H2dnshs5
c7XpG2oCZHDeksxRmZqlqtKGqJJKZHBmBOer7yd79f8f2jbgnW3AKimTjDjnHbXX/e7S7HfthX/M
BeSwxX1IaW73btT9p0OX0XWYBelvrnN0p1rH5A/v29Z5MhrjJbQcGpgdmp/KLN7ChgfMmyGL3Z6v
YTwKxQmRV1ruuh5txur8HElrJYJ0JihvWu2vIoBOEMh0wQVvPc9d7wTkDJac7W5v+8iGnEFH0+S0
F4NV7jwt+OR4+5p3Qtcg0LI6vZPmClBZLcOPRtpTkjLYgL8MxrUd6/Ke6685+qll7oJRliMwyoSV
2pyDYoo3z9BWNI8mGZ5pySBTBEQ/DkXHazGKaV8r4bxb85xtu5oVHKgqyNs7arnd19GRmCE3LdJ7
VKkb7XiZs34WCGV/1dQWfI+GW/w2SZJTsR+W5P1VuntNy7Q5elOXJo1deQ+6r/pDSILoqyuHlhQl
v7qS2Gckvu+lR3vqeV4nNZjYSFlZ/Wjoze11Wzv6K8Qk5M6SxFXGee712X4xSyNhaHfeFuECYkp3
/aY4uEocKmd+0kBdvdhTU6cxo6R42DKdW1EmjfLSGmP/xrwB5tCJlOcjN+vfpt1aDthVXX5uklLU
FeT9hEm2Bw2x+wfPL9TR1LPxt2Hdj5VbhyJqfTM7idlQB0sFywcexC0yu9reNY5vv1SFoU8GSvgh
6gmznJIpzRxQdRej4bH0q7FIpGu467020mKXouAiDrMqFEku/XFkCHsHduklEqy+PqyuLF4bEdCt
3Qbsd0IHU520qvISbkNnz99oJp6ljIuTazHHhgxLDELMX/xKxD+9+1AJe6tR3j2hmf0QDVsuyLfs
nOVpoS/7MBki/avxM/2uVZcDcTMHYWLKeasqsR6YTDMgTaJYY2JJi7u6VcBWumYdkctAaTmzi8z2
djVWO6FCghVq097Oo3R7Svws9zhbaRr7ureuwajKS8cV9addNnjrvHUe9FIsu95tmus65NvRMPTE
VzsEB1UNY0IbIDH3pVqTkqtuB4U8Pa7N6lF/TBGySTJXXOZecBBah1dnNtbfOG9Yb8qiqSVV7oba
G7VscS6HYufM/uTFYxqUT5QXcsOuZdPf9boRj31fp0nOcRdVPRnUkYdv9FSOvvqCAOlO66gMcqkB
4vOGgXOum+2NGT9AoiCN57XPmeJxmS3JiMWN8AcjO6RNbp6HbWwOPb0srzy84U+NVeMZuRIhpJrf
gOjR5eZLNQOriq0CbSt4svEzc5X/c9rsJZFORwpqp0XDOSrmcUeNW/7YUWr3JfpZ8gHm3fMc2CHL
3+LHuZZMd1Jvp5IynvvKUg2lJXMY/PQ7395vcl3PVtb3P6Ru1CdOOXls0WUf/LSeDyadsEkDorCf
W287Veyxf0x/bZy4Um1wSi2VH905my55TvKApH+HAm3yBLD2mYfcXpbL4hMxGQWBFG+WOc6/B2JO
f6cMMPwn5WZx4enpZeQfO0zl6u8JOAbOrSo3+OHkKj/ogPQbYTa0VnTh9oMesvJs9N32Wi5mb0X0
4w0oF0rfWtKTZiR7bm34rQQtBx48MEsLmKewijcSGLqJ/FnBoqOFXTHX2FM052FXHyvRmW3khIb4
ibB7Dvaz6xh3SjnLrnRrXSXprLOv2SjkLzNd1AM2v+EVfyphFPk8/BF11u+DlnxdV5fVXg9kRJpe
ESTDZN0mxND/qNYZjlAb3Sp3urFs9yHw5DS8CADL/FeuDIk2Y2jAcZd6egl72YEi3SCQqgSfW8KK
UNxFGbEHtrkrijzYLZ0x5klLXdwpFdbAE8rfDSiVptWdU90mQYioCA7KeAsDa4lHc/LPuu8Vqchz
0/PkVSFrU2FjQ+OAiA3039nOnJeN+6HyRzvKJrn84dRbr0TZ9vspHP8EloefR9lqxwdGI3tO1lvi
lr4OiL6zpZ3wv0REqJaP46Trn4U9O/dmNRi3kEb79l6JByOtGEkGvTzmdU3S6bS5tXcrEoBzNIzs
WZcZSpMBLxGv0+vC3Xt0U/G1ZCtxb/XPvu/BrCfwvbAjs1tV1gHDyeOioYAm++j60yWzN4BrKZkN
51/TYhzKmpEqrY8cxKQKB/YrRvQJPKG8N1BHX8su3w4lqEkMgPFk9MS/lJP/E15tp6VxZ/JXRJsz
yoR03CYOq/bDWTShBAzMU5qXSJ3CLVnH9HtEHw4A5O+DpiM4OSP4dnOGAgSV9FCctTWLvYfNEfVP
0pgNafxVdeSn60iI/GKq/k5UImMl2NSOdNXHdMkDjoFpoRxWWDtHkm7qt9vnhJp7gmSOy3V+WTtO
J9JEngoPCwprxEeg/TsL/Ja1jnTYcTG/Km9iF8jBtOot/MDCFLJqpBye0shitjuuDMIY4jWzfnQ1
Nol2cgg+yHPG4P59ChzsfIYdZ/BACW/jH/g3UlhCyI06OE4EIUd9wF2QdY2Mto24bCQM7OomQWRm
qz4XrtAIlacRKY4VYC9y0gc1kiVfptNxNca30G/zg+kgLvJW51Rn5XPQDFcnE1e7z/6ooWwiy2I4
ZMsnQ3y8c5yJ/HNv02pfZaZ15AvOHjfe5Uc7K9yTRbTR0VM9HMbKqNTbzZPOctp1mHJ2IjfKg5+D
yTqW8ygLP9FWZcaZWlQianFxanCt1MkQfEl+guOFn+Zi+fHCTpng694TiK8iZzPP+Y335T7d6TVs
YwhoD7ZS66Q24GLduvliM2eZnzYy5pt5hegACF8BwaIhnBJtuuRj+t5Xm4uHdAjGO28pwtcs1emO
/Gn8w87w7vcLlAhqgqKSn2toePuCXNhTq6UVFeZYQ6K3/alajYLubvjUpm6DB6LIx5MXTuet98MJ
q37/l/9rGYWdg76NbTziDyJLevl/GfIjVeOlkonBi0g3geXvycE24i5f3dgminjHlX6u6L44rpv5
MgalvyvIqL/qwAaJdQn6Gb23Zi2Go9ku9qlplh9pb3DSdvmYQH64iRRux5UPAiuFNcWiN2ds1+B1
krN3Zy3dqygl5ZLEF6JPbKxdLoVOGhrRd1r0TVLZVcCOrK6+IJqiZIuNllQ7T1xZiSPrMC5bzzi1
Ip/oplxgObqAFGC3uRRbC0Vt8lSKUaRx0Kb6VCujuhvsdoxyCyVC4Ww+aQ/FR5crBJKOd+jstnnr
Oz8/enUmIEgzNyHSXMSF2Qi+uSWM57w7pE46x0vb/OqztcMWtq3RFnYwlCsRz6MaAYY6l4VBVp9U
7BFxYumnIKd6jTepeQk3qEBPqz98RUak/cACqzF/LQ7y82nw7bi1208vtZykL4wl0rp6FuX4tg7Y
0SQ8GUnSfpt43QJ7n48irtIR9Jw0vCJzS0KCc14z1+bz2HyoXKaRNzah8s4x0vaT1fTibs3PbXZu
O6dNQ0ETBo9dAR89lLvODoxj6jqkSYQdcI+G4YdN3zDVwAaIcgl3S7D9CjqzvmxqS0+ZyIY/hj9y
9/hBEXMaFmczdVjyzcqLeahpIAiWH0zfbTwJOkha3525k/WD1aY1t2H7QAFzDrDEe5Vu1IwuVuce
hEOssmnJxDZbMuprRty6s3xeXfM38097XY1yfJSsEzHxFPNNQvleG7zgjqcHtELzV+dv6r5tivVQ
mQBfNFlcJkX1oJv538QHOw8EZFUHWxQ2c4JkL1/hp3plm3A8fNWd7lgPsL8n7tCqeDEBPVw2S86d
2wnhZaxnrTkdKGAud5vf/KlTgq95cj5E6A+XISTbswIKlXVZJ4Uxfvui40nxeLCaUbEB6FOnpmvO
i8bt0Q+7igMFsko0700LrVw7Vp5sQ/aWT851FCvFthoFu+s4f2ePKF3SDFgNm1d7GPdBVd81DT08
2BG3CPjkrc5psVq30ohK1/3ko/jjVbzRQcC2LWX92dEKk2bUhTjl36LxAAJ7473blI5InYXFW+io
ttadHLp5Z09Lfiid7t6dKv5Nc9wbo/tkZuldRcp5XFWd3HsLqVEe88Bd29bQLBYvuWOt36s9fOfL
dulpIEzI6x7QBnR2uZAHJK2/UO4Du7kZYnwXrRKvQZbewuNm19rxE8RD62pvvzYDSz3J+4m7MYQb
4ZYdTC+z2r2VF1yttkbjxPmhlpVQB6a0xC8368JM2dLIPGZ7D5b6lSj07SKz1j9q5eQHPO3ZTodO
QX1Drn/7QkwXc0MmLd1qeFnLejz3LYMYI1SKOLfsZ/+s5BjQX9cH1QdxaM5fY1QDJRctCgHDmrnQ
114XseuBfOmO552LcGjYs4evJixJnZl8J/vg3VD7Fa98+lKA4YNsFbI6Dou7fQxNCsEwuXo8hZbo
qwRr5HgIO0otIU8HwovrzyJ3/btZuGTUjaa4+lVtXrxaE8VU9M0TOBdxNF6B5EfZ9R843Zl4q3bZ
qTLod96wWkcLXOckChIuSwbDBHQs3A9Om/INa7oW2jD1f2ZGvxxhJUs69drs4LTDsPfXYTvMRWd/
LWrazlIV+cNm6PEAMIF7cJD2r4274FMGa/49Kgo61DB3u2U2xHFcgvYojcZ5wfOuE9OvQe4aFC1R
2CMsTukPYMKzdBbX2s+7JPA2Azou7Y+Nmm1oDlQAZdTVskcBQSpTlLpS7qsbtMbfZOz9UNZX8g0V
qUxLK4uo7YLsXhlhjulG6r2ltfjV0zc+JZkO7ThU/Xxg49qeYYkrstU5LMHUelcc6MRW45MJ84RN
cXIIytZtTavdijSuVqO9RqbVBTwEsmHkqdbsDItlfPht02Mtco31iprForMgzF9CCd9WaucbXfXw
zVO6RqDHS0J1Bk0wvUPxhxTguNXcxs3N9ucU3m0Uoe3XDurxp1eneVzZet4PgGyvYZk19CXYaPbI
wbqGU1C+LAza1yCk5ZKt2zkWSsu4dv3mUM2BccGyUxwQIISxmbeJzYVpd47Ok86lNGJF5fUA9mRA
druec5zmVrx7vQcHqRX00hVBQXhDzBf0xy5QRn2Dcfo14g2TIJw6PU2hD8igt2rnFtRFZzaDkgVI
kcwUmaKjL3P/lJEqdXJq3X0aytG7tRg5KCqzfxf+1D0NIhen1gnHd2eZl0citzjiJwsxcqqAMkug
tHgdO+fg5nXLqD/lO6/rewC3FsHQPHrTyeRij9PeLr7GtdR3k21al9Ky9GsdzHlCKq3eFWsrCLFp
VKLHyaKMZjjqqSW70Cvq2EVHGhtVs+yQFq0vTIkIETtfDfSiSpDkNfNpXdHNfVdywUS9b+ffaV3n
xw1x0xJlPjJF1zb5q2QtHuk6FuAOWbYPrcK4BGvqgiQaQ/GKkXg8T7lUB7T1+rRMwxzLDImRtPv5
3tta72CvqTjIcXBfRE0T5LSWaue5Q0Nha6c+6GOzuBbC+t5dc7FjQan2I0BwFNhTwc0zoqpDJBT1
lpFS4gxbPgd9dSSYvN076Ch+S07Kq1jZsnnVs7sGIGPv8G8+IuzSHMPBHLUz19zYCtUlNJl4SeDL
CVswuQSjypePQWQ0rSwzJSuguEkeOLhulQHclLmTSsrMmdyIN5TxeXNMjjX2jN9BX9SXPATG6da8
zrBKmy1KvtWIrQyLGeyPGncLpRVYEZYubuqCBaEM5Wnjrbs0fVY8E4PnMMi0252k5wg2eajOupRr
Qtq788B6o+H9Vb13ZFD+CtFU3JVBSg0FvT5xOA8SYtt1WEJgiLZxyv+AEHHS5qvKn1iey/ulrosw
odCMjqNyoKSjcufTUowq5oPnY53n5gCWhpKnLMeDz3l1FzqtcybquTu4vmo/6hq20VLrfLEcFJGR
P+TyQfps6mboDicCdpe3VWd2R6dJXV8JFF7+egvaTLhDyoT8+cEqwwk5IMgwotWlhNOjQ0cEjNv2
uCfHv49EZcXlggZltZPAQbzfpeGTwSAyyyYu0o5z3ALcvo25i+r2oVne6yAbDs1gHMj7fyrC6cBj
knBqswn0EypRaEBBqE+1qN24LGcfqd+WlYldTueshKyuhp0ag7M9g62tAip4O6dreelzsz+YhXFT
RhMZRzlMNtnUlAR1shT2fThwUvumMSaVZLTz6/IJRxjToPQe+YZuvUUPIhW8elRDkRdcR5Zh35dd
9ZjPZmwZ00uZd0/pBsXRDY+9zabiqu4+pB4QKZJ0Tm6d0YhVj8FeFuF9vQp153OI7Wb6A08VXHGc
GjntS9WhlPJa9i6Rb+jgbDsntq22otZMf0zzsDftQCXLDIgFcUjXkXtFv5udUqciJRwqMET0Bm9r
Hz3mXnSecee0b4GLEGe2DeuM/Tnbm+VkcZyEJftjGbx1S+s/e8MtmKTdiqdlqe23wU3NMAmmtf/q
gKruemRDkhg3GorZDbtlATRB/MvnUwaPftO7O4SKVsTINkfdkI3xgGY5pmXP33clvB5deOpMh2UV
L7w8yWI3rNjuUHYJAj3/YPt+tR+6zDnXzmCfhPD9uK5T41DocE4yF1bSrEruxholS25BSFb9zbgV
eMFynFJviYE6nH3RL92FbmiV2Cwzl7WvZ+7c0gaSLcpXMawfHSUZ6CBQz6FX995Se+xeAlcs9/2G
DkG1eI8k4/t5mrz1rOscFSXA986yGLyn2nV+wVCPBMX440EYfvUHVv1WwHpDVXSBUwmDin2yULiB
HzrrXgOfPTiB5o9hJ8TRGThvTtEFu5792oIZXcfDJiuP+cjZYF4pXItXKaYD+B4jp0eK2dHqpxZZ
JTtSBLugpqcKi+tXuPbWUyEtBaPs1Rc5CsQn3lT+ruTiP9etGO/CsK5wgvlDm4g2q+1IFoPPyBcY
lR/VSjuJpzLeRb/ZjGtvZi2NV6GzWxurhpnJrgFMA/CNu569W/yytOpvkYZUJJS1/j0CYu3TrX4X
BLZGUKSPYVCSlqAhPoJw2q524XJWNESC7hWCZw7/cUPaPrVnQ0IlRcu2Ls+gXuVhlRspBf1KYyUX
+m5G+J/MKYdt1UDI6XAJHrjsbnZM4bTXRrIVaFFiNu1DcI1pHWOZ18CNbFsiydvBuG9srf4G3Nlo
gMb04HRVd7IdTZvPiMSG3rxU3qsqaPaIjdtoDob0Y6BIF7+qdwDHDyXGyWJ+Q6dZfAmxlUkraSjc
Nvjf0h6zc9743yrXz/xuxVE6zYcM2xrMtwovK0/KQ09vGh+DjcwlMfj8P+Xor+8AT4/S8WeqFUfW
Az22x00Z/Tmg+v1kUqEWb3mQMfo54w5va7VbynnZr4RCHkmeXXfV3AyAz2F1ImUuo6lisJF3EdTG
ITWAyGX5KwdMjy5g7W+JK9Y5HPhlWZ8Jkp2b7p2wJnM3W+tyTjOvPRnr8u5Pobuv2RcOrSOqGKXl
K2A9YvuA0TY0zfq+Lm+yj81NnxCBTw+EbDbfq0DNVRaDF8/9NifKd4ND07QcGDlmE7JHadfTNVKd
PHMR93fzwZarE28mRWxw9t6LMUqszSFG3taF7NfsH+NIeykjjqDmai3v29Ky40HrPnan0QXodGxw
h62Hb1+k87Bkymcvb+RuxktyW27Dz172PvB3+ZdxlqFCCVedFm+dLo7uECWAw7xACCIX7VSToE2q
j4ZDX54xzZiu3Tp/9KstiItF+fEEgPau8mB89pVjHk0rKK7dJzixtxcdb0WgQEHIO7UvCobx2R2z
JRq67s5VMLeNJquPo67aGXYOpWFqSg98l1+1p+liblFvlbQXWQ59bUMxIwzoZus5u03qboHeisI1
bo/VekMcuG9F/2xs+pfM1yev8Z+62sM6TK4hP/9copy2tu6tN9Bygxvda98z7/zNbo+LZ5q7xqJE
LriRsawf1s7T4dnW1qM7zhbQVvo99+G+5mOim5oHyjdvEOdgH3j4nisjf3WrAtoIwm8iGpBjl6F/
1LZ7zXBc7gYHMaBXy+lqL4w6trMdm8BA5ti5R0bBOoH1zY+2N7xk04JBzOQ0T+siiEt/efU7+29W
Ny8TnvFsvblY4Ew2uL7bkQeRvw1PnuV6yVgt+dFCJp9ARTY3BxGEp1y83cjLjuxKPGUota3a27lV
X0eiE0WyedUvk+acSJLlFfswfNEqoQ8y6oO0IHkrHV8M+MooLYZ8P9qi2vVrAUvQBH4CsGVHlp39
7sdhBNvo8mgumnSHPhcmnNe2H0NyMexg2dm2wQHSwSrM0wC4606ApSjIfo7NMOwWKcjNSNdfeFDX
O9TBdTypG+Wm8ubQ0P8Yl9pN95MbZkCNPkqpBnuL5WXd7U1Gns8tdp1zYz76GoFCjw/ryIrQkpVt
P3JXI0ZGY8CHGVzTW6QdFJlxGfNU7mtiHcG3QWykLH+IYehBJux3Q8ujA9B8TgPxo5CoXnpr/dJi
+O2aWN8Yc7EdIPDZMcB4J79ruMhFPT0Vfv2att7PTEsnatsJEanwT47I7jeDGri0Efn9sKhmVy69
C63P1+Dm2A+9+XaX3EayTNOn4BVIJhVT0LnLByNCk/CdVg5PHnrFBJUnScgITaNBo6+dS3mfFjmI
/IB+y5zsPoY0N+McoRi6CBkQR6+eGid7Idjo3jDcj3yUJMXRKToV6YUuVMV8ANjdW0hBb04iF8fD
JSAf94H5/r5zjLj1yp9b2f/iTOoBmZSzb+lLvkgvqJjn5+exQv8pynQ5CtvMmNXt5YEn8heRajvC
rl91vqEh8V5t5d6HG+cGLyh60HK9U2tzGjLvhG7jRTT+BTEJv44Ghh1LuFyx6CIpl+IX4rQj+kY7
EbPbJG0+3Re6hx9gZNiHoQmIKufTZm8COcGC2K1ULDxgq4LGyJhWeXhg2bJ8B2qn7OWzX1LYFHPJ
P3hP9YH4mW+U4Pt5Dt7XHFFTaOYPhuPOewQvRSRY64hGdd54EN4Cj8esMpcXC84q9XMYZO09G+32
iuY43UFpJN5ooUy2gpEuPZXMofuuzOaaDgihOwLAqemq8j2+MJ55v/l74/fivsw2/tCMezF9cMay
iOgNK+JQ5C9zRrumRU0RydCeMN7EgHTfIx0fMYIDKBb7W/27MwhA3pwdezMHW4lHZ2j9t/yWjFEF
XNgpQh2k+/y3PniocaohrFmYK6ru0bP8xxRfwjqYe3M03/lY5riw3J/hkh3yUB9xZiVD7pxQQHIO
mOvP1kpRm07dEE9bFjDEp1c1hmw0W3toIffOUMuMHRohsI8e5A6p7BskJfjs8qSV/Ni8cqVDsCl5
8atvc0R5MJk22GRfvbdt+QABjQXUBo3MaObkl8zPvOZfyproA1luFzoiZS45LEBeljQuQscKMequ
EB4keM9S3XUZl6qgrhCpc1S0DLnVaqsYUUGAbG4B9R5r41oUHXdnyZflBA+I8gdAM++HmhC4+UyS
V9Nol4d0duFk8lHvfEcbpzygoRyNs4laZBz2TT1w4NRB+AeNjHWU6YDmijav2qcYcaJ3mpnM73Zb
KH4YfQEoTPjcOVzhL0ug3VPdgcdYVHjutTSh87r+r2fVsxPVYZU+UI/B+56BaWi7QhnN2Dbwyo+u
8aAV8JpVLMMVf8XzXBOcboTwgAi/3otatB8KkusEE96cVWp9SIWDkeQ7kQTsJpGo+2WHAMX6GlsD
PVIHB8ESStweiPqPwqa9l4GPRvbr1rF19MiPhL8+kbf/1w6dxDF4wMxN9RGA3+tqWPsAgdNhnbV1
BnQxL822uufNYiJtJoAkQdnWDvTQjpt0HXcWil/REYiorJfeb099vT5Vza1fOWWuswnawx043teW
fTZYlAi+bv8qA8NmmGWvo3L+CAMosBxwFo3+su4FZcKRaQy/cqtIEwFHHueqJ26ok0XsBZg8c1f/
JjsJoFeCu+o0tA+W2cCyL69A8mW8+pwVUEOMcQtUdYfybQ/skIz5Nsd1WdFc7EE5YaygzJakxXPY
2Ce4phV/RbaQAC28wwAptTcwOMjUetCu/GPRfRwRG864ZioD3ASRXdjl1nfezTfYG+trFs5Z3BWZ
2mULfllc1sBqlNuSc0bSk2Na6D7Jx3qaJf9h1IeyGR/XavEeZ5w9UZ07Jo3SKksmBPmHEKPBa+uM
9tmkvnPX4qyOXGFcyO44rUw0hjeLZF2wrnk9Kni/Tw/M3PftRIRe6W3X1l6eTHDfs1fqn0E1nQw/
P+X0miOgOoVIk5e02nlZcde1TpaYkFgcYgYqhcB75ax8rkLnOTdb98x30kSdbf8dhftz7foiAV5/
WOiIrQFL9tAx3022McTWvNeI72XbvrBhPZaBdQlCIP+WIzFq13GfqZIpB7A8EsUw8eWoX3jj+A46
xFMBZZmmxTK5mdtjUbYgJ528sFJcB2WuiXbECcnOtz/P4DHtX1hVRPkT11kv1UseDl1EdqmBql8e
EfwNka7dO3OcvoDWb8agjPYpmT37Bsy93y1v2cSfWrQH4jaunssTW3oADMZ184JfvoaStgKqgStt
RNmIJjUzzEthLk8NaQaRKdrLOi5no5waGGmAeMsPzzJnPGoMCJk5pSC4Hcy4NP0vS46/mts3KFLY
KazJYnWeZHXrqxDD0eIlianMfhGt+UArwSuClNclXGHjrRX16XC+CSQjq+3vtk1c1o0eoEye7a68
NEtjYX/yjyMYECb3q+XdVP4VbaT2eeXwVRl9vOs435k95R1bU6NNA0tyOgJSiDR7KYbtC4Pkq3Za
nFzNcj+m3qf2wjei4pjzw/Y+88w29lPzWlQZiIp/88/cK1+UyXq7t2rfz+LShkEXDWRUMLrkwhvI
KYe5QX1vFdJ97pFK7MmcmY9G4VtRY3v63Sv97qHLCmxe6KoQvlGlbq5+zkbk1pRVI3h2NCr1AT3g
OzyHvhADbz14qdl8G6odCQ9inMaufPunl86qLsRTlo+C2//TqLf+2ZoZttylNr70NE77rJvh+Goe
MKdtvJ0xpRCmQwNSrMv8Otr4mk2jwUrt4Wg/Tb07njQ67r0vbZcGdRKL99tUyLNnq7rZgVE3Ob7f
SN8v7c1qzLwCCi2fNyi3mz472099Z8eYApd7bfpwtoWDZ2sz1YA9vlxd/on121ols4xj1Xctaffn
/9M1wRR4uTveZXBZf1WDECpCgMBxW/zFEHRfpOHvwfP9/xDq8i8CM/7ZaVL6ZV/5QW3drXXoRWaY
f82m08YStR80dhCxGr79V2kW/8yOl1vBHzNu/Ev4DrNm/FnMGKP//c/+F3kc/4yKV9qywpkbjcYm
pjykwLLiYofo4YlZDy6r6H8I/vgXMS/m7Rf4Hyk1hW0FQTaL6W5MX5r10qcPc/EfIsT+/xm2lvfP
XPhl3korWIJbjpG+M7TeT1uBJtsWsay6pJD9GZw2QlFxsGmEtXIG7PwRfdqff/8Z/qs/7RYV8j/+
NCIuNtVVbnjO6zflvygTyOTrv/vR/wjgWWyj0tAO5V3OCa8aDG3qE0PHf/nli//9i6eLEfh2SbZr
VolzxevdF1j4pqfeev73v/6/err+kb/TYVet50xmd7711/a+/N6Pie5rptd//+P/1Sv4j9yS0So9
c1j66m7roefH0Yorczz6Itu7HlXShKX8p0ji//+/RD7w//6kCPwiTUZSsbI23z5A2wCykVJVU1Us
x/q/ip50w1uK0f94jrxZtZZ9C2Dt8WkN1RWk+/9ydl69cWphFP1FSPTyOtUeHDuOa/KCUum98+vv
Ik/OucMgjZQnR4KBU/nO3mtvnHwtMeo8uAb5+L9XL8cWv1bfOOibhgPMir2ur8X3nscsQYb999JI
LI08DkgD1eL2XovSXxYf8MjeEB5NZsv6jFQfCeVV4SaK4QgIHpRmNsp10q1M5atSkpFX7rL6derr
7eVutfSm5r9/aAcKlgrqswpIpz5NnwKzokaO/vv7dVcXhrTfIFJkl0oUuefsTb17dKLh9rpLC+N5
6BA/OdHkQPGzYTMUeymz4pWXcn6SMxxhKOelziEyUI+T7fEZoXeKa6heu2fXujKYl24gDOaKtDYb
gFvraq2cbnB4orQ00nRTRPbny6/nPFzJEFHnlYP3DKN26nrjSESJ5wVPuGWDnyaFu6NMEeOLE5nV
53wq7E9TTsX8qmkWM+i//QnxTt1NJoQze6RKKhP3k8NVQ3Nadru0X+22yvym/g/DAxj8731qv2pq
xAXeaVAltlDxUfOyO0keIKtN7z6qW0VLXp083FdYIla6hb3QbLYw9lFBZKrEd7XrWIN2H9Z98dJ0
BmnJOTqaTT71ycnjUOHGo+z3HML/OpA+hEAX6/k2aXMNh4EK65vMgX2G/PvBiCXgMIqDZZjtQrGT
4c/JlGf6/iv2C/UQFxEHvBT3Kd1bzaAgax6lZ9Tz013hKNW9jcgdYVTlu+yIqSOQNY8NsRkOOm6r
e3Xyxqe0z+N667DlPQYoo/Z62781Y6w+dW2PYt2Q2UL2ffk+2QTAIXq3qQIORcbWIVeM4A5VAGUQ
oyfBosESPwykxNXU1X9wYKAj1dYM5a6YfKSaGl/8vqR/tXUUpWSCVW9GK5OrManz4XNi7fOg1jdI
eeR9WsvjrTP24W2v5QVRfMg8cguFJLwR/2ZSfDwUSl/c4myQbiQtj5rtYLXF3oaWf6ebWoPcWsco
xgi60xMf01xIr0s37M15Hyky66NO6etA4Jf6yYa+sZayu9D+Ym4XBzvlKGWBfSqNjkPJgKk4vIEh
sDJ2li4vzMWoMhsMNGxR2uQtRZtulfdqt3bxv1i1MyPGEubicZIIkI6hJOR2+hD64YNSUf7imPBr
01OSV/Ryh+Bmj/mBM4vo1i6vyvNQDEuYqY2YKnrNRyiMt2a4zaTCvxnYLK3ELS68NF0Yk3YLeASv
PEtM0MSAesovzqR9hcZxXSiAIaK+gwFdTVNhF52IYOo4dsF76X+ZKOgfLk/V8y890zB/Z5sPS7Cm
yXwsdAwsgL1UbZKtlvyW2f7GysvlGyys8bbQrzrZ7+wS/NgJfYN9SxFwfAoIp19ZiJd+vtCvWrK9
HEAQLMTd21gAvoCG0xU/1Pj98q9faGBb6D6SVBQw7pTJNZT28zQNxwQD3WZUzcfrri8s9k4FOMge
+P2pnQJwmvaz3BrT1HVXF1b6mkyoCKYFuMz0rQagUqWvgb5ybeVvHzzTdSxhq44mWI4SFZXmVHCW
rKRa+9B348HBygATKe3QYTnqfW9UA3iDcXqLu64hbDfxDlU/ai/5pKfHSWvKH07PhBrPJJKUks2u
xaMA+8v0CNroqjuP0Cncxf5oPjpa7m0wOdZMIxpqAROkTm8N6Y6imn7bUSigbFGFzk0e991zAQOe
cwFJfkR3pFL9lc3fOuvSvVxE6UHpZl/EpHhbJ8+1Yxkr+W6axs7NVEzW1Qwm1BrqZL4cFFvd5kwU
k1b0yaKWzUlTMyQQvzDXW2orzapI74itAceYX0cnj6seOV4bYJWYz02kQE/MLAcWdoGtUVWdnQ5p
9Ds2tonKcKQXR1hq3rtK2c9FiG68KF6SPAwJYYgRQRT3iiZXNwrIibuJajARc1KpHXN0KE/9xEKM
ehZFPfACRFLK8Eb9UX+fE2vvTT8gGgsTTnZjB2O8DdA1PpSZQ1VzLA1AJm3+xUoa4i2KspmebV2f
Mky+MtWnSc2OiB+nL/oYVie1VFTK4p56ssbkBz45D8G2qRSAPKT0JkKG+6o2Sv7JzIok5XwNdTcC
UshlrQL/Ly1x+KmIB2tPinaS6rR4rSUHjZLcO4ca8cssB0rRoFUYbUHocESMusTQw3iPBJ1DCWkA
C6JFSgG6KsLOOlKG81Qv2UkG3UdTkpa6aRjgNB6d26ZFDDi2TuE2DaIKJ82VrdGGQMUyT77zcxv+
hES1TLH14A5LWj2rWMsNThJg1laL2msqqIYntbYG9523hWcGipijgPcjVSu5I9BaSb6MCMJqzpb0
l1gyfwJarlcW8IVNty5MhbjcYrIus8mV4pciy7ZV/NVXn1T5cyzfK+3DGK4laCzM6LowJyp4Di0P
1qQ7AkjddDIo9jzwv16eshYm9L/k1A/rUe74Y+oDfzmZCLI8SwImFaBEhqhg3V13B2HzbjjDaIwI
50569xLF5P7ylZVwHNF6Kw2xuNmZn+3DMySmUU70RPukGP1zVyvf5UC7Qaz+U5KrfKNyTL4ruuLW
zpQ/LeNmF1rhzeVn+8uLPtfVhPUkLw105gaIap1T/BsSIVLcDRYQuUo3RtyhsnkXt0P2xUsCc49j
ozgQktt8KvAJILHC9GZbCAZ9q9aObMe9n62ODz5TCsxicZoPR85dojtEI/IN0nRF2lbSCAFI1etK
WXt7C93LEh4BZGiKrUlxTp5aBK6mdvEbftTgOQ/mqnQQ8EHXJoW6TW38aZhjwPV5UXJbKZiEfSQ8
X5E2dftcC72V+NKFPYAlrKKykUy9ls7nJrFKhBq9HcFOvFreXhi3prCMUv4NYq/NoIpHfbNHPDDs
+4TkZ3lE40T2p36UjbE/1VJlnhq5rK8KO0QVIXwsqzqwo7627ZOpPoO1ajKMAvYpU/uVhlwYyaYw
zvKxHnRpQFatyNWbXaHlDQJXLSOIjP11LWMKA83wldbu0YOdOHbd2WXBdzcamtmGe3k4LT3C3CM+
DORRTTnHnEyLFCupyLZFXnaPFLzL7wWHkPgykAmtfN0vdHox056j+kb38My7sHhUjpjxgKfWtHLx
hQ4sos0Vq2A7o5rGqZxMe4Ou/lOWQd+Piui6IxpN/PmNUyYFfgc+7+L+mAeoCNNmXxgDzv5HM3y+
3BrnH0MTH6MJhwGyVmGdwOlUJyghyo5DxHzH3kFf+Z473wyclPzb4KEspWap9qMrKw/Z9Cmdfl73
04WxMCHLytMC/kNgJcXGc+zb1Bnu4aesrGnz7/v/tK+JGHYbG5zHlg3DFHZZxIREK3jRExTMYztG
h0rVXiLyEg+XH0Y5v5/R/heDbvYKlAZAot17O22rr86bMSMlN+Yd6khvU9zLz8O3pwIE02Z6unxP
demec4t9GIp9XbI51/zKNeumhwmJEnavBACS8IeqRP1YQ/VqaYPzh3rO+E0fMKfFEqrPYMDIjgy4
PUTZNO3x+aPbxOuFMlEKy/JPOWTjg1zFGnooXeM8eOYwkyvZPGC8xEqFbqiQXSdVjHskCRxKa7EF
mLW0O29te7j0PsWjwaDxqeP5FhB9qdVvFSzmMHQr/1sGmOlH1nnto0Re0mmsempRKIn2cWLhz3Ec
oB92GBRubnhgeuV6QqGNiAO6DVrlfhhWRsXCuxdPFOHKdWR0cABLdvpbO3YKfmeqbkkO7BSvf/sY
S3zIXG7ohUEunjCGg93ArqrgsDTIxDpkpgl2j+jXdVcXelGAND6ofK7eTUBgYSrJ+msHLeTy1Zdm
D+3fPmoSx9VZbRW7KSXoJFDu0wR0w3XXVv+9tmfKPYGHXemmbe0mlfzmh+Ofy5c+v8ppf7exH4aW
D9Rb7gpVcWMi6/0YHbxCOdkNAKZcdwNhA5Xk0NaUztPdWRRejfZ9ZMW/UwUlKHCdle+GpT4q7KJU
q6op62kclmhfTP/dJ5FYjiBqSSiC1mbZhRclygPqqTYMMmGJDhz0fQl+DkrELip1shbWXtVS9xe6
0OhZZmYqMm3RAU9UUdbtS1nvj5XaNSvT98JaIQs9KbMLikJVq7uSOX7WmwadW9XtYoD2Gy+0fpZK
CKRpLR9k6XmEzXyBwb7DMNG7hVQnr+zVwkNbtQNaFaedVha/hWEnC91LkkY/0WGAuJCEtGbAqZau
dNzzv14VD6OzFG11FuosdBZ04ec6+xasneSe76+qeAQ94jDXMHGMbqw0R0eaySaIwzdR6v0AZjvb
7aS1qWPpKeaf8GF8K0Ynj5NGGyA56fZmm/u7Gg8Z1ohhZXU+3wKqeCwNX64HcmERaOq3v0PoNoD3
mpVJdenXz3//8OuJsKi6MpSkExXAFm17g5jYMaLsi6UTcbByk6UHmP/+4Sa+ZlNJtvTINX1cmhBA
tS54vDz5qfO4+v/eTHWEIR0mcFuR/EeuJpfeJztqKDR0RQpgbYIQBEl23Ek0+8vU1G2y40xWnm3e
4QMYxe62ymDbNFDX3rPQS095bpa7yNZwvBnp1BLmUaS3WudEX4Y6L44Revgt/lr1/fJvXzjoVB1h
rgA2CKKv6+FCWIm+C8MQVWPuypX108/9d/xeT76fub4/fsWcsvbhuFA/UcUT8I5DCdkxez7rGkwk
GJhRVAA8BdzCgZTiSTE0wTDdhQnIYwMqa7Dxq3ZlMlnqbsJkontVIDXSQELPDLexB77G07ywdlIR
GCuj5fwHvyqejoeabM7agVnF3761s5E7mq0VWZ/e+Y5xiig2bFR7+KybiIMvN+T5lUsVD8ZHHaxP
26EpkKJvBmlKiv7uFQ+xv7bzWeoo4ok4nYS2giFxsnUwpYGBl7TeV7K6Ub1XbSz3VpI8+uCY86si
4RVVPA3P8PpUGojDk65inZG+5tiasZW08cqed+mNCdOO0qLWiuR+cmUiiJPsdoIzqgYuTL+VeKul
GwhTjhYGdazqUeZCKUwTDvDVt8JWNnq50suWri9MO1HjRBTCMxIOsQRV2o/RcKjT/dDLdHe5Ty2s
YOLRmFI2kZdncUZG9je/fpEwXtdWxXnJgNY/316+ycJwtIX9w+jrkR50jJXC/MmXBwitXzZr5eWL
n98JqbYw1tPSI0RHs0ZXjU5m8xMj4wEawaZunqsWXEz48/JtFl6UeE7WVDV4Pd9W3NYvbrt5/Zq0
9Igi+VuN43lTSNl1XUqsndtWBfyylzLX6p9s2DdxiApwtLCpqdc1hyVsJQzSmWLdgrWZZZiUOwMO
WiP1d/nYxSu9aqHBrbk7f1iJyxHpnFWO5mkaEK/okjQc7bow73unDlduoSxUyVVRSpFNBHLNcYjI
WEETR0pW70ynHnda2miEPIxIRbrW308lHMqtZAL8sUesG1HbGjeyBuMotgLtPUKKvcMjB35DoTKM
cyJks54FnDZh3ZfSNt5FFSwZKTS8vd9gEoDJFU4PYW93G73P5tSmwXT1qgi3w6hXt5gLyeewwuyu
Ns0aAobjPU+e3T2QGlre8I3WPLfgh76Mal3sgsiGBuZglUiJpCRJCSeWbEGLIdaU9KtaInhHCn94
ltpgpMmi2ykivGKsHCCPjtLvGz+L3cQPu8NY1cDycmnax2qdnXzdikkQG6RtCO/5tc4ykuqScjjk
heIfrbT1bpWo8m5Nz4pvJT/lqhXqt/sowGvUJo7/o5nsyNkUk+H8bmIlvtVxm2DM5+c3mmWT/eLl
wSHM9e6gWukA+GxKXmXc04e0bWVIeGZ215K8REJWLD9DBPJ3VpAaj0Gt1l98/LX7uCscWMdV9taa
zh9Jwcimzn5mCZ7RLvJJusBrDg94Bsc0Ti+D9svgSMh+ejvahfkWjlb1vfTk4NWyO2PXRT7gilF+
CBLqrhF0zENitPCF6ug3DEIFlU2f3mS6g4AkrUmE0Ozsc6yGI2TSZtxVtabsZZQaT0BIaW9lxEEW
xlFNaAyFysuTyMJ0bgnLRWfJE5gaJkLLh9tUKgUuV2N4KiIdxUwJE+7ybZaGnyYMv76qLLOPKrfH
oce5xGe/q15jQKSXL7/0FMJ+MvHLDr9CM7ptgQ36c1bPpINvgf16+fLzyziz1RaPjhzs6RUYPfNU
RdbnXImfNbKDr7u0sFYUxLEkqmHhLuNdz+Y2P1xZhRZ+tHj+E0PKYXnwCtdLnKdWL+818DSXf/RC
a4pHPGOSqhH78tH1i9l3RQiFkm1LdeWVLF1dXAzauB0V6CNuAyLdzsBQ4CMdoIBe9+PnPvRhJWiw
GrRTPuUw6Zifg8Cwt6nKjtiz4HhfvsVCdzTnJ/twi3Q0JCkrMpOI6dTbYMD9oyv9c5R06saUypvL
N1l6TeLIxRMcV5aWubr2bHtf2HcPa0fZS11HGK1FaYdlmiq52xVB+mBjhAb15ynTSgMvbFxM9d/X
A34iGEGLFO5gqjB1dZvZleP+HokPmTIWIZr3igxt8MoGF/Z6vZNW7TSRcmRO/qkd5RsT6hOYwpXL
Lz2NMIKVCil7FUo6X5VIWgIVmoANN2VbSh2cNKvTAfXU0dNVjW6I5cgGexToj9EdrJ8hAkd7dMeg
WHmSpa8tY97Qfui3lPzbxpu4uuNTHS/DUT7iogZgIenWbQvfYuvo4XDsAt+78Rq1eKSMJa1sMhe+
Xg1h1JOu1jRpElREZ3DENFrwaflSNg4wQjb+FA0HcI0NNiAgonlRKNfNZIYwGfgJiWTD2I5u3nwZ
e8QssHCNlSdaGKCGMAtoRFzNbmrzpIZYFLUMA21yH+fjSgFood8ZwvgngyNtJZVpMh1eIqJIhu4X
gEuguE+yXaxMZEuPIEwETQYU0yir3C1D80E1te9OXt7VuvHzut4sTAQxoc66BxMYUo8Fyng8ljlR
MIMx/Lp8/YV5zBBGvmZ3If8C1qmguAcB8wLj7vnypZfejDDqceAnHdT31K2UCvPrtwYjZimvvJeF
360Lo5zwjC7XycrEvtvc5JDhIq+6rlPqwhCvKtz3xGpQhyL3mLhKhC8NWTtrle2lXy6MYj9sDbPq
dJQNI9g4JQ3B+GuBdLj80hc+rEVZNEK9Sk8KK3XhUptQcqQbzQ/exjg6KU6+dwJThjwy7C/fbKGF
RYk0pXO57qHduBEBdZyMbifgE0q6VhpeGL6ieK+vrb42k4T0PqK7chiOGqAcDwdcWReYmsftdU8h
jOBSd2oTZVbnhhilIVT2+WfHYHVKHAiLl2+x1CrCKPZyENyGwSgjYfWQhQWfSpn5fegJadOc+LHJ
SAPuhusmbF0Y0mQWNXIdK5mb6K9a9zkfn6Lq5fJzLLWIMKQVdiMFydSFW/by9zqhtKUCyy4B/BOD
e9fqkLkv32ihZ2nC8FYaTWqnwdFPWVA9BoP20krVXku14+XLa0vXF8b41LL9APnZu5jtHbeQ4esC
DPBu7Kwv2E1nhGeXJQlWgyNRhAz0vtnI7WA9WaMivzmyDaLHzkzzSy/p+sE0h+qoj8QS7XPCvJoj
qRzZd+T2UMytAXNj6GXRJ8+2/D20sIgiQG19dQAb3tXIjY+9bTl/Ckh5v1HNSvvW6KzbWNK6n40f
pftS05y7gIyFDQEc1tPl5z/fjoY5z00fdjGlY9aKlWCeII6NxJz3lOohbxqp94ODHe3yTc5v8Q1T
HFcqc2ifcx7vdd8NIpMi6p91Q/Q6BqLLdzg/rKAc/vsYhpEMJAUo9klV8h/skT/VTloe0gLRZayT
N24zR0RZd9W6YJjCuDL1FkRe4mvu1JG6WknpngkwBc6rBCtv7HyvNExheOljbAca6TNuD5moG4cD
URUQvFbW44X2EDfG8MkAhRBjdGpI5k3z77393Tfu7GhNPrrw68WtcawBiu+xcp8IY79JRhiYxKgc
p6T/fLm1l37/3Jk/dFqqbDFkKt6/KU3anrfe3dlE7m06PyjBmhCzcPk+S88x3//DfcYohVbEuccJ
py8x9ET2gF6thjXn7dLl579/uHxf1j0BPhGNHHTtxuyGH43tv0eAMy7//IWxLW56TfJhpypSnVNG
yCJ+kEgnbt7/nk+/rXRlhdHmIfz/ao9hCEPbCkxjkmNC/Mwkl7/YmmZ/8ntYfhGYqzujlVhGI0sj
rcPuNw5VoQ7TOolUAULLfdApxi5QLQjQkiTfRBHwyTaw0vvRqQk/y8ps26ggVce0fbErYyTrF8Zu
J5XZJgg5p+8yyoKGIRMDC1JzZ7S6uQOIF9+XYMtv8tBzvsWtj7Y/rFN5bT06v2kzRHVimg2KKleU
t5q8foY2dDKcYKVbL/SHv9K0D/1BmmZNd61nbk0hRIoLgO3kS2Xvl3vDwtUNYYoMwinLVZsD3dDC
bBKaEG0caLRZFB+uu4EwK2qY4pyp8wbX17XyaKSRApezJOBrArRz+RZLPVqYFkcyqkB5GUhce+2g
ki1CLX3OPS23OfyRoQRxddWNxI+KeAz7ODO5EStytjemLrkxow79A/RxEp+n4jZBTX3dixM/M/Sk
Hcj/ZrrEb7sJyorPjPcUvtXlR1lYGnVhsgzTpI5qq4lcp7zJNdco6Fixd/TJPPQGx62iYWUNXpiV
daFxnLCA6Z7X+M70n2P9UgByJNI3NFaK7wuKBEPcCXKSYSkcN0SunvbeD3KG06/QofyXxEzj/FDk
tlpsZt/FEyq974Ft23vi5Qhbi2Tz5fKrXHhCTdgrJgXrmWqzbsKJ3xQUKP1PRv+9RcZz+foLc4sm
NJVjQu/NYbWfQI26KSHsmTW8Xb70wsjR5kf6MLeETZslU85RfT8z5IBoh8FrzdRoGziBtZVRs1AT
M/5usj/cpZaGNM46ZXTrJH6URmLY20fLfm+05I4iOATGA8EfdnJdddrQ5vf44Xa93FOvbHBPoBDB
NhaQG1j8trrg1+V3ttTcwtoWK+QqFgXvrCUloQEzZ/mwxqc703q+fIOlRhGmZDO0tSkvfFbmyNj2
iaslT5P5QC4HfOPfl2+xMPo1YVIOazPNiIKly2bodmBd4rgKoRCEXys5uR96GOhyuuIEWXpfwgRQ
jZzO5FIOw99OSO+IB0xB5UEx4dR2RLRefqCFZUwVvgeDgfKqX0sgnJx7L7n19S9Tct36qwrDW1WT
Kqo1Nt2+aqCjcKbbQg3dVu+/X/7pc7c8s1f6K6v/0F3VwA8pj+AzDphInjmPkG5kglBW5selFyOM
cA5p/KSUeftS67k2tNpOTd8BjV6lxTHU+bYffnzGAXEFDn50TWI5b80ex1krJQA+tIysBFBkVz7G
/PI+3CfvLPIkQS+6uUKQF/kJE0FnBM+uTLELffSvGuHD5c2iRtw+MKZTKLFkn22YPjapEm/Ys15u
5aU7CIOauF7bSrSBfVZjweBNNo0BqNF4jpzXyzdYamhhSFtK5pEDiCEqMa1vvt2/opp8mDy+RK+6
vuhjqVPLly1IeG7UmPKOnTOOXyNxiOeL1ON1txA6Uwgb2p90ClO2c+8YL8Qz18Z1g0wR+s/oqNVE
+lHh+l3pbWCtTxv8ndd9+P9Fsn3oPZGVdEHlyJkbq+QI/UgwX48rrXr+SMdQhG6Tp5h5pzAy+Z6Y
HrQhupeH9Dkt8cbKtr5vCyQNXYmsJR6vG2ii48CzUj8s4gS+pUfckVN4RB04WriPtGCFVPd3bjgz
4f3dJnx4XQrftYqRm6PbD0100KM4IGInibdV2cavUEv9P1ANfzuVqZz8AQwl6Vvg57vO2+Wwz0ni
JvZoLExcqJoU3ht+Yd+aBlmNIcjVX6lfEJ1NninqhXT8bIyQTFPbi7fs0BBXd4nzfLmzLkzbovNm
UhMvdExcHz3o4kOBc3gve82aL3Ch3UWvTY1k2BqBerm1+R5KpGHkwSdDewiAQyrTSBxyvq/iH5ef
ZGHmkIWxQS5wR+KxBqTVDG4z4OS10b024bgyqpdelLBfMiunmlAGGafQHOONRAr6zGpfGXoL06oI
oEwmM+colyNctU1wHLfbpMm3vf7dUN+ueznC6q9Yud+nckJoW0HoYaF4p1o1JLTgRrm/fIel7bHo
MasDtOFGqI9uVlkNER98ehs4dA8lonOi+yBsJIOd7J0+DU8x0YcHzoTC64a76DgJ/Nypivnw1pBB
6MOeLxyb7Pq1AuxS8wiLUlUQtTQWDd1YVrVdWZAIRNiLv0uULNthZz9cfoVLtxG2mK0JFRbCLj24
xCkTQyKO7wLzDbrl7vINzg8RXXSblFSjspzgOdfPfufdtzghTTj8c921hR5GSIaDEi/2TiN7jpEy
4tD/kK8U0uoi8dDujQFjRpy7bUk8AMfFFV5psvQ2JNXVN42jNds2krTH1PHSlT3h+QGvi5YTBToI
6DIH0IE+xV+myioOkUykwOXXdX5m1EXwYZVnRt/UkXcqoo6EBQ04FdP6V440tygsgoDgnLUtz9KD
zH//sFA1UL2ryUf1Ek3j56YISOeMKJJdfo7zfVYXvScDH6mRFHDxIAt2JG3dBRlAnv7UemvEifPf
kbroECGNri2SKkR5QJrtA/l8ewO2zTbP0QfXIZLX1ExuLj/M0psSxnkckXDuWFPhVrrmBoV0Usxi
5dIL06PuiIPbHtoamHnuVuofL09uAtIEyrTbhbm26SyKO+FcJreabWaszPkLTSO6QNqyJNU8Q4Nc
5AoHf2VRZJ+cvnQ4/iqKtxiN71W1MV30ftQOH36ko3knRQm2Wlzu6hERXc+RW/x8uWGWHmXuGx+6
sBmz1W0KSXEDU9pOEcD/UD3ZJiDgaGX38Hcr+v/tnC7aPeJRmbRsHCy0YfFLrkvP9pwSA+/xBuuf
t3E884ZMG6a2sj2NQfVdU6Tnpi7fLz/gwswsQtKIUDE7EP+pK02c1JLqyKGGJk0yMZZToTxedxNh
IuDbM3Y4gsgQ2ZBTlH8Lgn5brc3/C2PHFvZHTtIrsmQnFTwV42srj9/Y86/MMUuXVv9tfY0wAKJx
KuukWT8H+TGSXi+/j6XrCsMdt3+QIp/ng6cnNYRDfbleGXoLc5bo++gkPfXKJDFPeHy+YWVPCO7r
NwnpS/j/w9/k1x+uegTR+ZGnCjh0h41PaAf3vaz6G9jPayrAhfcjuj0UilFmzDeh2/jj70ov/zjZ
2lZnYfkTbR65odlJK1EcLJzqplAGV4+lY5qRr9Fq9+wYd0SEkdU1rsy+C8NL9HyARcMKW8+HkRYw
4/g5b7UtyVqX22Dp4vPfP0xOZexNSayx8W2ibxZFl4hkBxn6w3VXnxvnw9VrdZCssUBe1tfa3skI
V9M4GWp9ptjrbiAM3MJMslAiz+tEtXY7KC8O+zffXNs6L70cYewO1WT0ETAP147fep34Vfu9Htc2
H0sdVBjAXjDaipLUuWuOiOU9rX8jz2F/+bUsDGGRyeQ3WGYZW7krqeq7ZxLaTb4pMWotiesZurN8
DXa2tPKI8ny+gsial6HJhVMpfTYSRPUbfarzoxm0/nEgKffQdBVnsXqTH+U0a3dDPUfCdbb0M3fq
9rr9rijlL6IycIYZbZxl5aE3CXq2pV+X3+VCO4mgpiTo1Co2OaXrku7n6DnbENvSSvdd2BqIhCYd
QRnKXdhZYwjUF+dukbdfy2BOo8Qpc/n3n+0LsiMWDZVYJ2pDIzAxZF8+eQ+ZQh5oRUpNt2mn4Hj5
JmdHCjcRphFVJpoj6/QeuOMEdSVSx6OnDN1+jjBbOcNYuoUwl4yTjHJ38ns3ttr+OQlKYqFNI4Qt
nIVJe3v5Oc42CM8hzCeN7/eE2OS1qwPXw+oevg9qqhJROeN0pJWXtdQiwrRSkg1pB2ZJhGWv6a6c
Jum9ZXT1jQSGajcN0bQ39HHtdGDpZsI0U1QqesBIG05ZxSxgSHtrIm++eczTaF9LKzvApZsI3wdZ
grNewcHnyuqjbTxJ2K+iKmGvDl+z6VYmtbMDUXbEOlPRl3HtlVno5l7oSr0FkbNYafalS9v/rlOk
c/VhSITuafKUu1BLTnmirhxdzZf439acXy30qM6LgzJuG/3UkfvxRLsTwoMc/UGrNH1XgmxCVJCh
gZE18/vlPnx2e8Idhe7VNAk3JFDjVBtk726hzds3vRxku7jS86NTsBSHXaKfqsbSfhap1K106/Nf
idxY6GrYm6dsdAr1RAzGc+OQjKjDMc/4dCRJaSSF1XuVAK23lDn2UlmvbIQX+p7IN4lKAtY5ApZd
AxjEjpgkwirsWN6A9ppZhEm8r1Kyey6/2/MdxRaLULLRKlrH2z1BhrlLY2NPROyKYOuvmOj/PcUW
mSdwJ/UkUHmQMNlYmEoJNXjx9xQmdmm38X+RQUYs3ufhPtn7D9NVvRNQqNDxBy+dAPdiaCzC5FAl
SbCzR9Mkf7dCiBDm0lY2OZ3mpDpcGcXnp3FbrEypYQENszByN9Cj7hZTsA2WkIhSqeydlV3n+Unc
FstTISDbXpI15QQBg8N0w7/hA4MjfI1AHgXD9+WusPQgwnoUUPdWJtKIXSX5pkxfsvpn3a60ytKl
hTlDHUH96oM+ubZUaVvSBv1DmmFl8uQqPVz+9eo8KM/1NmGWMMy6VdLMxKtOOFqw6YJ0/GHBT37F
32e4+WBhE5acUZ+2k/3Lh6z5M5jSHbr4+k7XCnhxkS0XgFrtp8JWy28GxaxoQ2aYRwIw+WO7dsCH
aGtIGEiurld+9dLwE2YYhW9PumspEzc7vWlG/joSGX75hSy9c2EJQ0CS2E5gKScDc/mm5qvO0exH
rw/WKpkLNxArWp0iyaUmT5PrzHlhgBnHxt9eyR6Q0VD9O5Jlx2PnQIKD2yvdqfaVY1Y0Maw7/7r3
IyJMtH6y2mhAqzoYX/rye5L/HuKfV736/1Wv1CHA+ZzJECBK9Q4vVXXsrWTcOb6qrHwfnF8TbbFE
FSmNUzd5NdfDQ3OXU3InnrpH8FFbEli3PHmJmSZksvo2pR47K1P6UpMLU0Sb+VUQy4lyqiRycEYU
xZuI9XqTGUFwzeEbzS5MFVqDmE9VjYkC87TtsmlXAswxyu9mXO2vax1hophI8A4nKwTZFxHBxxLx
w5w8UCC6v/aFsvCaxDpQpcsBAXYcNSc959CVnt4WRXyPnujrVU8gloJqvdHHGj/HqbDq6FZy4uCg
8vWwBfq1WiFfmE7/VxOqPC/XGr7kqky+GYbxdpLJVE/NbUKKqOPU2zHXN8DjPynGEG98rV1Z6xY6
tlgcMlitdagB8kn1iK8hs/w+dLJPftQeJr25SWvpsZyxUIY6rnQH8/y6IcJBxjmwFwWu7NpGjUsh
u7V8SkZhXBIYY/y63GAL07xIc8gbG5rpUMinUS+iTdlFXxLdWfn9S9cWBkwx2nXewZebhcqvZWXB
2VczZXf5hyvy3339mXVVRPJk+iyQMFImM0LU9mT+NY/yqDke4sHA+ppb9mBtmH7S6QA3fDgEaMKS
LWL9ISTpVpcTYhXIGYqyjHoNnHr+08yLdhuW2U2kx/HetKunqQRS1aux5GZR3p6MpIldMzDn4GoC
U3utUnehM1X7Ng4+945nbC2bZNAQrGSbVOa+cJz0rkiSgjzpjCjwpn7W/uPsSpoj1ZntLyJCAgFi
C9REeZ7bG6Ld3RazmASCX/9O3ZUfn6mK8O5eRwcqkJRKZZ4hnR/6xkDtu022cVPf2Vz99VrbDBvV
zn6fAcqvoMANAySXhg2x38zYxaUF6t9hA6mWypwipwMezNZlEfYnp4Rel9dJkzxlCX0BD8EAs8Aa
fBgDHXIExcCynb+i1TAsztNrZjJ6mNXcoywBWVzYH8CKU8njmE73jlekm9QYjmaV8z0bXNSWYBSQ
MbSAhn4+xDU0R5p4+FNVMzgzw/RAG7g3w4y88cdJD9vEGvmB5c10zWG74NNxikNn1lY4skZACDZp
YNzKdnPb3knl/kXDDrYTTPxRmfc5zkr4lirfW5q3uxQWNnAQn2E3UUrHb0c5bIuiL/yO5WVg1mra
QHeuDIwZ5q2sPyo+OKjYCrZvKutY1eKuIDN25jRLGKNmMKufctvPbANQolz+gQHxm8pbjQaRHDdp
gf+qRn5t5Y4VutUETVCPXZeQykNOfh3bxuQXc6K3aZYYoRwgr5MIEuOdO+pLVRhh0zPPhzR7ExZd
nMCmVz7mcbZVTIOUXsHEtTEwERXI1z4EgnUIC0Ybsnsc1h5M57AAgZSKo4q3zq7/0nmE71GPjzlH
fZ3dxFCzoYPGkrObA+5gD3oyYWNOhk/RltC7IBTLN3MeydB/eMN0pYo08TPO3yfW38Om79bUaXXM
4kIEUhHL513m+j2kfZVh7Bgq3mGejg+WsD+Bv4qmkhycPHkYh2wAtAS29ZN89MbhbVCdDEQppg0c
onFtScsXACAnf1J1OAl1oKbz0abZPRvI3u5yAxUjk26aGr64c268OQXKud4gCPysoPYWVzQLrXoy
t26RHMjsPReia0MvhehxYnW3Cm9+gmLNvj3DCjmxxa1peFekcwOW1e6GzHQH7iXMM/q2hr8nfVZp
e2wMYwatHd/b5cZj2U0kIqmpfIjuUN8wZ29jwbU9IOh1Y6MZ27TCKZUX6bArrFo+uTW8i60CZpul
Seq9kBqdPavyApAh5aZq7DwUAi5dvKqhA5LF7tZhItv8J4+Xef0HVHb+jC1uj6YsKpAf7SNLvV+T
7PegSLp+PCVTyJn9Vxe23DB7gJ1J/prAVrxCg1/Ax8tPy/IW/B65gVuXF8Ar5ZDm6T6T84MwrCvG
x1+07akPiNdV1zltYA7ZrTS769hSh2HiZshypbbTxMm21y33Vd+4vjEoDSvzDPpo+s4au8KPuUOg
jt69xOmIKp+GxFChYDdM8KnLDn2DZBy3mgBeAp/jW3uwDjOFIlQN43nfwM3V54kwfe5C8BCqgQDk
FaA3ua2+bbVogepAUHD0tBvMLg0KsKFQfu8gB0UtnzZk2Fel84Kl2O1maKgTiWZF51GyhWRYjVa9
aIIpMwRcIJgZac6uzKQoAJeb5Y0x29lbPqEVlOv4qWKYWiJGJEjU2AxFb2/gpLLLJaybC3g5Dpwb
YWl34xMIbAfPJXe90z1yo+4DkqqDy3p0MJR4jbUJSf2ZP0NE5sEz586XQsLkSsy3hUnzwLHt69Jy
3mlpPtKi+quN5Ao6U5Cc6tAl6hF9UuJ81HBJ3yDWYcmNXB3sLH6DjV0TqHho9mY9wKlNwJ4WwAq+
9xwoG3cQ7t2yEdIiXdvdmEldhSyRHx2MR32jzx/zGavUtcDe6FT22cQW87HaHgGfkts2R6aBcumL
VbbPUMREysvdX/PA3hRyelQE21u3G1GZafVnmZfQqfTSf7Cqd7clDOt8wBGH22yIZ9j6JHxTw/XM
r1vv1sTlPe0N6FvqOd9UEFANGa/scDZKKI2pbBs73ZXVTnC56my2VzEfw9rVhzhNrjIqX2ZP3hIB
KfTcmf7lnf5nsOFj1t2jTfo2pH0W9Tz70KlR72gSd8EY8405C9hlJNadMRa/h7x8rx3xuzFaoJLJ
uKu6ZpNm5t9h7m9iIl77Uj3RpIWWstLQMVWeT+DcFFBJQUGGZZONxrivPAJ9mMF90ZmdBtOURnZq
UD8xdBXi+IXrUSXfEo5YYXcIM1Nv3ng4vjZtV6W7IsGxOmQ6sig4mxMcRwKoXaPcxfVDYtjSF2b+
3gyUYalWr2KO4fEj22dLNkZYnzAmQ9PempP77JH6JUGzybfccTdB/9Cqob/SEOcwzDLbIiV5c1zY
83HneXTM51yzyOqrG1F0vywTQbWXpR00OfAyZk5gXtiL0UeDR6JhYcgQRWA7OEmT1tqggSPgCpHE
J9Bs82CmZNhi9Xg7AyBR5N7FX7Boi0Bz/F8jKtd3wVo/aFcM18SzdEAUTq8UscRvECI2bcuNYzLi
5EylRj3MlshDIDTWaFUFOTVw8HnVkcLbPejL5JDiMe1Y3ruxDROlJjE3sJaHS9IAlURdOX9wRL9a
tLxzU4OHo8ZZnKQe7M9hEBXPz4nKrXBoRBy6g3k/Gy0kR+f8DsaHfyYyVjtJZXWdgysQKFe5Rzux
UFOtk8p3oV53VxZtvx+QTwQtCiB3eZvFsGORdWSOkH9q+/Ya0Yz4Y5femGJ8QO78zMDQigxbw/3g
hNoHZzYOBVzKQxSlGVoP5QTMrfMSc/hPwuyXkiOBUvsdcF3yoFk83aUjhPzhZAGbkkJN94UXdw8A
iNt+jsrvYa6Y+pNXxr7qdHeVZNJE3lIPcKWci3+Vy7zMR8uQwQoB8E059/KPmZAe0nNDew1f4ek1
qRQqRSKnt/VouJA9E96rQ42XwRjnOyce7DgYHLPZESWng5VMOEud+kW5ck9cNW0rnXvbDN5eNzKX
4zbV+HLmSOYrD6DwTWxUZCs7ZQaJtsdH1KUGJJVAuM/Q6TmJzN5DiioLUrN70bKUPpKe6WBm0gsn
I6UAI9kwQHO52mSorPusgfeIRJasAVK+ppVN9+PA/2UclEooKP1u09H2ew+6IX3TicDqqdq6Wf8M
9kSGhVTHWyd20g1rCD/9KCeIjdE5JDOfoWtBqqBCLr2NeW9vq4Zy2CS0fSSTxtsac9uHRiXsMJYi
h73bHIeTa9u7bJxwBg4O9nLtQOXQgMNRl9AWBkSSvtcofF455kAg5yjNwLVEcVXBQ+LZ7rTYM7SJ
g8Km9g2M3FJfuCQJG5MXv8vCy/td3qr6lTYQF2IMljtNPXifVY8Up2XOhJsA/Sws2BWizV8fPbhS
+X0pOlSfoKnopGUWUpfFW26Wc5COVMNRqviXjI0ZiIqJKOPOB8vHGZlM2Wwce6J/rYpYt1BA/ANs
SOprCconFMdqtJamtu0QFAcH0u/gGJUGrZHC6iIgNMv3WRrnoSf1e2awKhjbSR+geo+DxxrMUE+F
EbDCtkIpsuYa5rd5wE1W7iFpxHyIAY9+biauP8TTCIlTo9kM8EAKzGZCjCbweDWlk23nrnuzvfS+
LmUSjFhdQVUMuGshLd/KHmsCChG/XWU0oZj1XYubj1/2/R1rsAMQoA7wV6Pw0u4feyUSHK+wgCkK
qUIwgx5zgqsNnOK6DZdjemXZDUqEXvvgpK68FnDMCmfT/sMyy9sYvavDiotk0xdITMZ6TGG7aLyR
sv0zefjFzsCeaDbAGy8rcf+bGwXBMPQrCsF1CAgw7m5D/A9uMRaSbxf/vqDTtpuQeyvaSQDcMTbo
nL+4B55o14nPclD2Fq+C8qsNoyfZGZseshR+DghdmBQdvc/QcQymDqlsabo5VHp5T4KepFU4ZVr6
MYFHGX4SOIemzu69eBR+nU8OlmvaH6c5A9XH4M1t64xpyBFGr3VcgznjwU8Q5oD9pp8be8+A7fCp
ydo7hOvYL7rxulUIVJ7DYNQnmpcOiFH0nHWWbxpJyDYfTbItpXVFhMo3tjSsbTroz8oC0oKQpN+0
joONrdpX5C/tzvFEuZVT7d24FSItt5ny0778W1cAJM5xbgH4UeFlhv5RNyOvfUZ6J0g89m64TN8O
NsVVd8YRZuMFX9VQPDbMcuFOresQzB2MVNqp78AeNyDFeDCgPQI4o37MSA2wtJUAF5PNBSaUjSG0
Road8Cp0UitRgf/RmXeJwLHUcffONhGTXVxaTQ2pHWXlSPzT/qXx4vtxjh+tbIKoZ5U9ua792ylx
93MHOuI2QORDNZsYdJxSlPDy3E/r4cMrpAxQC/EQqeCmC4qmG2AR47z2rOQuswwS1bnTBHme4b6r
jM9GoRqfzNOud3FVHxNy3fVoG7RV+6mJuk5J8VFZwDY3FEr3meV0f13PHSBKnPQg6eblTW3qGVI+
Gea1BZJ/wl0gMAjpt6Ytho1NGIOSaF1uBgb8atUK5btxQreDqrvbygW1R0zmu2rrJkx0JTdObbGg
IuK0iLIXkKkbkA/GBjxdkti/lSjSfWoW2baDFTOsnXCNNSBuu+sca7y2LGXs22LWWI/0Bf1//trm
Y/bIZgf6d07PNwD8TMgE+3wHQJbrF5BWuC61bpDm4wCjOLG2tUW65wru127gtTngAhC92sZ1qbHK
3PhaorTyjj5F1iKR8XiQtjK+gnC8+DcTNTzBPUkHqEbjMLdFIv0R3jlvbQsHaBOf8ZFCADbM9dBt
K5i3vsHfMr3KSes8NEbKj13bTjsSz/YDpK9gp2iTfD/LvP5sKwivBL1mXWDPXhm5MFIIqoyzkHY9
pqUixZ53Xr1rTMU30DZtd0mJWsYgyjpSeTocixFA/gJIHmufgKUe0M42oyzpKg+UzhwN+AGSFbWP
RGKmwQQP0fvzJa61Yu2iHNx4aYI7SONFpkYD26O8O5Q9BDjS0ekulOjWhlh0eZqBC9OhFYmGGeUB
XNxQHhmsN/ROfjjAotfTDBOsX0vuRpNyq21ud9meOlX2jCqIvMCw+r4rzf8HF4XYZRk2yoyIKs9Z
IW/nkV3lc/1OLed6rud/52djpZrJF2/CaFkwicsXZJKN95Saf3qbX3iD74ELfAmpGuCn3SMtcSMP
vYsxOeTte0z2AqkGzEr9iVQXGksrBeUlvkrkzpA2cqCRaUpf0z9dCaN40D7nKbtQlV0b4fT3LyhE
RxD86g6FK/BjT4Y029L4x2m5z7PkwoJaG+G0kr+MUI5DOkuYER5F8Wqqd+0mOxsWVEN7SQxrbTJO
8/9lgCaN27kshRW5dppt4rlOwnrOP52YPBndEBkDboy44U8Xettrq3dRJJ/gpZTYPdplYoyrY2Pz
nWJl6LQ48GpNbq2pZRe+3NpIi3DikQ79JW+iEUyDvBBwADsoTAeHN2q88DFT2U3jTJdq/2vTtAgs
RV9DpdqxUXMaHZBPh7T2e7N54lCzhDrveKF7v/ZKiz1JUg7PjkrEEWoXVc19lvU7DeH8aehC0l1C
Q62MslSKivUAaXnIUAN8/Nkkb6Nzx/snpCLjJXWS09r9ppGxlIqKa0TgojfKY9LKaHJQlkdhufCV
/SPKLuFLqVQyeW0zEZtG2uIdKu7xS++ySNi6+tkqXqqi2pVsUs9EKybTwkKJW+5AkkHJqDnOeXbU
qr8QKde+1GL3V8asRl3MNILKDZoXY/cw0+wA6MCP7C/xpRa730Q+UzqjiQYpNeRB8ezU4UM14/wZ
sraSFptdDCgw4yZKIs3gHwP9bpq9dVkNP+x3bqYXYvDaN1rs87ryDNurIKDSx8PtwLs3pMHCd2bn
Z2nJUiPVs5rMtjncd3Cfik49FPdU0ip/RD7EDCz2dAcHA8htU7RZRzfgEF0uiAiV9SOqMVjjp+7u
l/BukjmGZy+cWm1Psi2wWGOUzp2CGHmCa+ww3bqi3sKBCe5duioOP5r3pbgR8tAhjvXEI294lOVr
KZzQRuSdoEJU6ksnycq8LzWOzEk1cq4BmJtR+chQH67rfw2aLudf4T9c7jdBii2OdsjAKreA8k/E
bOsgS2dXKSMoHedXZfdXpOGBk3kbOAj7RpX9HscZ4lf9dtR/zw9/2n/fjb7Y+B4kzHQ9MRplYImb
Sjyh5XBJZ3DlrFoKq4J7MBQoOsPlKW+fNSt3qAQeeNqhuXphS67se7bY954N5xA+FMAbmiTETQSI
GBPNB8MmBwnCzKki8COcO9b3YvenuObC/CGGXRBrtwQcHxf25dz9jMufjrA42tWYe8xtYFHGYc9x
0pE+WdWUufJr8Xh+stdW8iIEwNkFVqfUIxHsqHvciiWcOhAN/NmkZfCjIZY6WmrEjUGnejqiGFZs
TDO9l5NtQiH4EkR35R2WMlklkaIrvZpGvDGiutBvPHO3Zj9fOEnWHn9aaV/CGJstVdXgmETaZleF
6SnYhuiXWduf57/PyopdSmXJdJhh4GtCXL1A09PtvQ1EoB6r1ntMdJygrp/9MGwt5bIEwBVTw8v+
iK7BUVcnU2X7Lc7K3+df5D/yxTeRY6mPhYsgKsGghQJkGKsgMZFY5YaXwDYepnYj2bmGfBmn/q+r
1KbC1S4zvNDi4jZlMap5KIB402Mr64fzP+c/B5Dvfs4iFJCW5MjCIQiXD1zttZ2U6FThJJLQNX8c
Riu97qyh3nljUexz5RVB0TlQBhmt5h1VD+vBhGoC6uQ9iRwdwxCGutUtrOfcvS51dttrAkiBKvSN
nXd10CsUwAzUJW6l4dQHkGsgSu0m9Z7rUjzA5oDsY3eStyOu6FdMt9hiObirRufE13AaZhuv0fnV
oId2i5Nl3PKUe8/Q9y0DBQTKpqircZeK1kZBbwJAGyY0QQeZcLBFJVqqYkgZqssAWINS2kVo+bPH
hs9j2KWT2hsOd0OU/u3QtsZ0y/oRYjsGRB8nx6v9gZX9wRMQ6/SSNA/isameq3RsX+ORunuJClA4
eE69temsQxMA+FPjg4fAkKgtQ89jc366vt9mbLl4LNTrhNGUIupQXxwhpMvkr6T6+NnDF0thQM2l
aEdQIDqOWlkKrbDfis3mde55l8ov3x+bzFqcBqIRWpXT4IAJ4N3WEwgdTXPh7rX26MUxMBpmzeu6
l1GTOf5k3cn2Qo6/Qm5g1iL8KzfJE3RBq6hMgQqQdjVCr02O+9Fu+3tHpTCWhpVM48+60tuu6FiU
u8UlcPL3yQBbSqsp25oGO+vg+2E0UE7aOnbro57UORckSFbyKLYUWAPwxowb0dbRWMHXcY4teKIN
XUXQP5ldZ1cAygEBTKdoWIi7VK2DdqzSbB8bnnt0s2z6bTo8G4+ZBYjY+XW4MpNLRhl2X5nBCVdE
OTJtL0M3Gbf184/+HjPJlkJUJnW7Wqghi3Dvxw5yWnQpHHcSewHN7UdEHOcqriZU6wWcuYBY4+WF
RbQ2jYvzEeoVOA/drIpgEo67KH1vWG8G2UyB5qNquJBFrI1y+vuXUxiBC8RnQ4qoiJ2tFUNAjeiD
NG5HZV74gGsjnALTlxEMRFgACWMEIKNBaM+nuX11WGrvGByUrmCHnowXQt3aSKfV8WWk3ooxTluL
iNhH0V6ZA4C0uDfK8eX8Uvg+o2BL0Tkl6xIV80JEJhN9KAgaQ1odoZSylzzZ1oW6tObWlvMirFZx
KwmNhySqZ9kAGZXEQW6Jn4Hz2VKirO5qKOMA/R/NLgFbR9f3QE81AJKkF1buypGzlCSre8wEhyVz
VA3Gnsp5W+KIRJv/QthemYb/gu6XadY0ndIEQSgabfRZe0ggjUh7ewEqsQ37X+9CfroyCUsGoeua
bjrxIo0GrudHNXek91k6kx9dqNnSAJ2nUIm1IRUXIR16yqvstoghZahmdl3b1iNe8AKZYe01FmFk
jIeycV0AiIj+3bevI4Q2zu+GlcBIFpHDm7KJD6DPRz07aaGQX2g57bQdhxRykswgH45T7jSE3M4P
tzLrS4G1lgKJ1rejiPo2h10mpBlh9CiuEgONvwYGjQCaJxeGWlm//6Ov5ibtECt8MurC2ZsZ+6K5
q8xL6P+177bY3IKYA9j2ZgptFfVikyRoymrPqBNAsVH53AGOttD9HodlceF9VuLikuOJpmlRZ26d
QqqovkpgwAttnN8WkMwlhL0vrIa1b7bIpTzPABQWxNGobP7OPQ2o+nBpduEF1h6+SKeypIKQd9oa
hyKGXvu1AHBHs0sn4PcbxFqyNGPbyS064JfTUl3Dh+8wDZcMsL9fs9aSpFlPAufr2Bgw+fSy0MhV
fQ+ljzziBm+PDHr4j2JCb/r8Bll7j8VGr2z0xiRPjYPK7faQxlYMJ7Yiu5D0fT8F1pKJqcWEBl/m
CdDQcyAT+dBGGn3vnUuZdWGItRc4Df0lrksUZZ1UxEkkS/YhChDePK/60Zlheacxvzx7BCS0dBps
gYpD1s4driRIFcAJjDsJn1PAB+nb+VlY+06L3V0rRgeWTUnEaug0Cx7w7knl04WNsHKxsJYSYa3N
OtfDZ4Ln3l+OSpwHyidcbwJq0W0iymuPqaekBCxP/Dr/PmuTstjXaOpkTclwluPOv7Wb5FmY1ufP
Hr3Y1UPfxpD+ZmnUOemxG8utIOmFpfR9xLOW9MmycxX4CPr06PbgJP8A4txaWoEuY1+YiZWtvWRQ
JlWbgxWBJCT3HlP7sZTyYKnfqfkB+YwLG/q/Qtv/FlqsJYsSlvW91RB8+zF4E8fuIY7cbe4GJvCS
jc82RSh3ybbYMjRhXvNo3nvBENCgfujuyJP3D5eTVwA887CNqmjQQflY76Yjeb105+LYOt/9usX5
z3UMimKM7cpM56pKkdqzvnmnQv4pYnGnaXKDe/v9+aWysquWjMzUIYPdF4jRHsOpJaFR+Ldw7QtH
l2muvMkiOEgOcvkM3Hs0FhMBBjFmHLgfNSn0L0Wz58M8BZCRyK7iKa4OpdeW16kr7D0tk+45JyPM
kh3VRJIU6k4PFao5FfC12oGLVufgqm+Y6Ufdx/m2tLLkOI19vjn/WdYW4SLYpBxih7brxAfAjqA4
PFry3hjGBrQPJvajQn+maMB8OD/Y93mLtfSoB/bOaGOO249ltg9pyYtgMC3Q1do7Yma/83K+E9b4
m1F9KaVY28SL0DM2rV200o4PugVkz/VV/W6Vr84wXtjCa4tqEX9Ymiec2G58cK3sPXPiP6OV3Whv
fDj/vVYevySqdtAajqmDn1/kHAkAGAxzUkWdV/w+//yV+VgSVedeWeVMhXHIqXWggoAzR3okXSyC
duWvsZf7dhp3IGVcWGwrJ8GStGqb5dQn5mgcWJL/o0K/ARx4qfm+9q0WsWQUZTbbdMJU6EePTL7X
/E3px/nvtPa7T2N+OfqBCM69ZqYGcO0tpFN4D8KRNdF0e/7xaz99ETzSesxSXs5J5GQax7Ha0eEh
a+sLpPCVHe4udjgCSQJRMaQTQJ2ZgCwq1J5t+hwrETTeJT2mFTERyz0Fxi+fiCrWAvGId7DbqvTh
t5uE3ZjPNy0kT2/GoYZjljN6YUIAFAY1+Z/D5o/OQKbRdv1GNdq7HUB3ArLReiycEd2J+qK55koQ
+K8J8eWnOXMtvKmTxkFi4z+AvmxFNEvBJgX01gwLUo0XTtu1eVxEgy7RTuuaLD5UzA6LvgyZngKv
voTJWnn8EuLnCdW3KVyTD1WRHpyCSN9JxC+3uYRWWnv+6ZT+8p10Y9gtU0Z8iPuPAr002dyS+c/5
Jb6yCJeguxrHVkZjHDNJrh4TIUp/wnU4HFP9QVIrAsh8uLCZ/rPf+iapWGqcOYabQOAltyKeW9Ut
dK7zgylttm2Q9d72M243XSzaYNBTCfGrwkINYHJ/kYYWMXiUxuBTI7f22pz6o4C10GF0XA52IATy
IaaQOD+qqVhLr3MLGcMM7fr4UHszqE2wNnPKC6fG2rdehpOxam2J5tUBIPJAWcrX4x+7+ifQXmHm
88/mcxFUhKrT3OhxckCgF5gInxUfLSgzpQdrHNfcnB9kbUEuYkpPiJT26UXQGbjm6SgCTs17SEld
gpyt3YWW9o0ZsZIKZmVpZIDGeUB+JYKCperP5JrlizeXBXilhvpTSUFRJ6wavreNsns//3pr87QI
F4Urs6m3cHlpYWcKdksV31OO5prlhXV26RVXvuEStmdwC0TnHDXC2rxLVRYA5+9rIi9stu89Uwn8
1hYxQ1oFOIiWiGRbmkDupp+mYdfbKq7R2jF5H8bM3QGWLMLJ5FWIstXvSYJQA2Qn7hVjfWsQFzdP
72FKZujrKkGBPnAe0q69gkDURppQFWvrQ6Jb8D5dCwpfpf2Q8+wNRmwRT2AN0aTsqsnSf6Wjw4lW
u2mw7I03kxnHNHzHzk/VSgKwBEqkkLQ08xLIPqNT9zUn9wDRXyqCrszQEiPheAnovR6djymEdSky
F9wyAw1Oyvmfvvb40+r7EtVrk1CrLaBjDJdCUJTfoDMY9Diizz99ZQ0vMZU5SEyW0thADqQOdli6
/LmD2Tw0mKj1NAmAXH2nqujPItsSYFnhNttADgTFMPC1839pC/Knlfo0Bxi5H8Lzr7SSLiz95z2O
9hhXMkZo++e6D6Z9YhNBPuBCOrYyH0tsJYcgCIw3Kly45I1dPBX03h0vFFrWHr0IygUb5pLBR+pQ
lGb7DO7q/Crswuj9zE29C1eGlZ2w9I6c2t6r5hzNPmkmoLzzIfsjnNF5+dm3X9zX0hHncwx43YGD
BxtkZvaUdWBQGZY4SNFcuIWufaZF3IXNE2lM1OQPpWofizJ5sRvQz0ERvJDrrCygJbiSEQLOeNU5
h3yc9qmlPnTTv3hW+cjaS2DslVlYQikVCuUoorp11DcwQ+1Mp/AL69LZvlKVWUIoPVUqmVQ2kAex
627tvuw2RcrIISNGf0vgSrmdVctFkGTVJVWhlSlZAq3qqe1KDovYSJnJDfj0t3xKNlqL3flltfb4
09+/xMAMQic5dALMqEimTTdOt9QD+wr6OBeOh5UvtgTIVE3u5bozzKgdjrpm028GKuhbPM762Miu
QjsrAVdvKvJL/nor878EK5C6BZkuLmFJ10NxJynBEh6YuPA2334typapaZH2GqwexqKOAdfcTsBC
QMToZBPTX5LR/naLYIjTe32ZEPgp2koRk0UpfTqV/TTXgdM9dUh/zs/42gCLUAjpGUBIII2CASp/
Eq9zm4Z0uk/7u/PP/3bG8QLm/38Bp4L0CsAU8lhmptyKiXZbiU5+RNig/0KFGh2CyU0PBUjHf8+P
uDYri9BIbSOFyAbeyKkc2AF/Eu9PUs0//FyLkJgLzmspwIaAcFILBly+hXjEZjASKHmNtRH+6BWW
uajDLJUR1LOiZkxArx/FDQ6mq4oAJfezARbZaJ1QNEXB/42As9h2TnHVOt7emdT2/OO/3XWU/W+y
Y869Y8G6Y2xm0ITqTa+an0QoPPq0jr9sCK/xsnLwqgaeHQ58NESAsjGkFH4EL8XjFwEQZYOyh0IX
i2LKQnOQ0PsagD65kJatLM1lSiPIjMSvgK2NSN/a7pNaWwkm6Plv/m2CiV++2MgTjxsXPngsaqx7
aIkFdeVsYvneTr8lKZ/Oj7H2+xeb2Y5RUDG1q4+FK/ZqFE+TpJCYc8kFzcS1dbPYupC/EBArJ/TY
W/SjnXnjJ6A5/uy3L3aulOifTKQGKi4pbsvZin23zCIOwb8LE/A9VI+yZTozGbxDxTmpYL6eD4FH
E31tME+GcsbpoAS3/UTnfThYBi5vRlYPd4XD7StR8+zW6bts09ICuPjzr7sS15c46YkCdyvYyCBy
BeMySB5B3adp7q10uuWO/jw/yMp6WB7nJV5CmOA3Q+2OoYuTQXoIU+bRn73DMnkDsGkoRQmhWs3+
SvZoKQ9l/c/ZuISWW9kyy/wNYj0EqKyYHbkAGggCFRAIgwNswEuILJmXECErH2nJhNEpOrkorLIj
ZM4CWh4aPD21L1THVqaZnQb9Eg47gZ5uWuMVrDYCFKigN03+0Y4f5+d37emnffrl6dPYTHlP4YDu
dA+puXca7s/Ng66ezz9+7cssQlZFqyFNjNg5xmlxV8JqZphBbImTH91fsCHN///z2xJG7YWFjwNV
deDarVDx3zmSz5/9+kWwmqHzoworY0evguYTs6AqdWO3xoW1v7Y2l+HKsFjXQ/DuOGbGjQWl5xJa
klDHod6WONb/cXYlzXHyQPQXUSWQ2K7ArNiOHTvOcqGysgsBAgG//nuTkz9lGKp8SsoHNFq61eru
914RQutm4witjKSnbEinHKOzOjv2zQktzAbCV2iHwQwGZP5b9v1dq6Unb3JWgA3Rcpw4n+cjeozc
vcQrximXrafFyt1BL9N7c1YzkHcNUBXCNNLvi3suQbr5vl9+MY43HxZzlWauY+GX2zU/9Ujk7Tuq
sh3Di3h3e4i1LdAMAeoJSyLtposzcGE8GZPqHifK89NkygQUe3meRDbEwzZGu27V/zRsJF3hNIud
EHRFVW2YOerogQwyoI77MvXde0RB0Jek2Z4YxmVyzcmNEzRy941zBIol4P1WS8j1hDS+r1kfsXop
F/DHxBAxCkDaHXTkINwU2HERgoUwqIpXx7VAlL4VMv9tQv+nXIIRNYsEIQtLWCbdOEWbweL+8Mzv
YrSCOXkG2RztfxLvkeefSfthEmh+MT47Ktk4gddrhuY/KIMKYBUr4RASZ2MXkWIOO1m/lssYNqT5
1cpyDyb6uKrGUwOye/C2qQipoRcxZqfGlfuyLw/lQl89MCu/67zqoAQmB6NJGFgVvKyLSpV9ye38
lHJ+ADLugOavjQzgiknr4u8jAeRuKLkd4+yA44yfPJO93J7BytVjaUZdFZDlQxrFiTNwaIjxF/q+
A8k/vu/jl0HfeAyj5Elj1NKMEwOo3QHqfgrccBARuv3567UEHAftWpZ5TaHT0Naxb9Pmg8vAYtkU
ljyVhQOkMIhPQxCn5KfEoO2L38g5mvsKpEVCyuRQl8BRIalQRd4IAnTYST8fqUy9oOk6+kvNVR8t
rp/vKpaRZ+6Z5HXJavkDnHKCgr2LdJ9G7qcfWeWaX/KiTOLKL9hnMOKQg1cl5gdD+fO+nHsDLYVZ
RV6SwoGo2MQ9dytlsXYsNNOXCu1mNhokYsAdvjVjdlc6ICm9vbZrfsXSrFwyd+iHoRZx1bTjr64B
1k4K4DCBZ/u9AFQBRlPD4iAm9gn5oHpIKUFzegCD3e3x186ldhOQQpmqTxoSC1oAhU/J77RJf9Hc
fOdt9rcv683ZtDqmXLvz7LgHir0eSOiDKJS0n2///JWLzLz0z7z5urTRidNZs4hNbtB7NYxg/O3Q
vvRlSXP6WLGu2tUEYpEblrA2nJbG4MADui4FENRyR4GAoj6BubcCC1cCRWqcTIM/3Z7X2rH465nf
TCydpa/8XlhxYpf+Qyp7Z+dMEBU0+4qcxrQ1poD2dhsBRi1DYEUnJyT2mG2Z/PVjQfUOSOjAAGlZ
dmZceJ9KjwUuf01BynV7ctc/ju73/2/aUroLrJmouCEONMKBmAOiDCl5iN2AZWZjkOtBB9MTsShI
8aovShGD1fjVmKA+NxnOH1CvFyFF1LMxyopr0AFkQi21503MiruleBSJ+MEdVHVuL9PaYdNME92/
PBtVpWKDIu1ELfu1M8S+4aMZNrP1pWiHDR+wNgnr//th9WLMKy8b486bHuqERl2abHz6ah+byXS0
kG2SXhamM8eNp3b9/F30KeIGB4in1wH0RZ0CATOkkG8v2Nq50lwpYMqi6GhBY4MnsW9B4K5ofjou
3boHViajg4YygY4kmQoaWylPQjPjoA+d6gbYc1TeDiiCQwZ5RO3NB1VbkEhn3joJ1wf+p1eYmK4y
Iadoxn11NAd+aMEOyi6sUsODMX6qATUotwAs19eQ6gosqb3kphTmhcTC+QNy9J9mJs9Q89pSZLqe
nqd6sy+vOMRqu8WJHeX2B1U0n6X0732gtQ2RiaCZ+9+OEj9uH4gVH6DDsMD+UfV2XYHlZ3mQILFk
y0sjrKOJI357gOurxcjFdN94aZ8xdwbdfhv77ZPjPi5AhoNT6va3r68U0yFYM2k6r2GNFUsbePvR
/iwEOP2rJY9lOfykIJBzjHJjoVY8gI6/GmvHyMWUIXFhAkSkALcDKHZjHn/zTlfeMTriai4WYRVZ
zuISvOKh5eTZKRuZdW+3xnJMwdcQUqhPRC1I+Q9NP1aBnRSvSWl2kezG8imxoS1QjKwLc8fnAf6m
graA6IID8tjXsWj5KbU7cuoSULSiRCp3HnWbHdQFvL2wFQtsB+251EUrAp/B1A7t7delE+SEmtaD
6iU95S3wbS75VoiZ7EGDe7eYOZxgWZJj3U6/l1Qs6J9qXyFpBS4UCuwHYwkHt4hQ0QSy43f5+39g
LLxdBCkrW8UeaLHTnaukfAFTavcKtYf+bpqy7uCjP+Rw+3hdP7pUV7z3mjof0hRH16L0UCkZWXiR
9PPGS2rt69qVMqftAvoVbsV0MB/sNjnnqY9GMf56+8dfN2zqaxH50Ne0TZRs4258bhXe464b9qjL
+HLDsK8bBPW1q6T2x1qlTjrHIBUHGfWc/AL/0laqbS1xrytBKqhoZ0qkdkyqstsz7knobiCbD630
VtwNGejUC3SPfoREZPooDWHsUwmue+II+cmbRiPsS7P5eHsp/wKc/zVP6l2W4I0Pq1EcHZQQUwwq
0+409uO0B1iLtRGkSdND4fvZJ+G6EFNZLGv5CKZEfwiR658YHuI+hU408z1wldZpSDiEZGzFe+QL
FPOayBXmcPJK1OWQ8es+1R6xQH7X9upr4XrLADYPljS72/NYOXG6/NHcuRVKaYTHhlcEHnJXBNyU
zTRtfP66N6a62BFx7amvHaR2K68Mhr4ImLhIfXwz0R9aVhFxtx6EKydPVzxaejk6OVY3dmf6AeWZ
OzU27zFK4ukpMstLPLDvChKDtTo2U//s18OeZMX+HTuAz2tGWc9QFJhcyCC25JvZxwX5No0bKeO/
r+F/Dim+rdkjBF9No2L42cOZHcRdmYdtH9h37rEO0x0/Wh/KU/IBFPHdQ7Of7usPw8bldTUGJ6Br
/L9x+GCJTLvCgpxACS7rCBIBVTQQsewyj09QAbDozio91W1cAVc3H8Np70uvdNAa6aOip/r2O1gD
vxsGCK5vb8/aVLRYxeHQcSxt1wLlRCE+VuD5AGEVk+Ewpuq+7VJoNqRyeL492FVrxEQujvuNU6GS
DT70myCJOZXLNygljDyou5KjX6VNP98eY21Cl7HfjDGT1uEeTvnZMLl3qP3MjnyKyJVJezo5Tpa/
oNTjP75vMM1L0nmwy8kjCzhOPpmuDMwJIdi3BTmTLtvisLt6q2HRtAcfdC1gPQWnZ2ehNThWenao
ctSkvdb/Nvtw+7ensjaMdjezei6hljWYZ9Hw74RC9MP1xrPIyK/GsTbs5uqLBVPRfMHQmoM5oiMR
NUL0xDQyGGd19Om3xv00gSu+XECHztXGYGuHTXMOLi+GJJ+NJQbIowiymr3ai3gB0GULrLYygJ5l
ssFY6MINCBCg8oNasjF0uPWzlVv95mvf18w+Y1VXpJUDTUrP8M8o8xUfXYGmbIMPW1S0K57ln3xS
UxX+bIC2chygCOOJ7gdY6N9FCeLp+ZwxcRPThgjBmTikPM1C8Pukk6DG4k2/McTV65d4ejanTasq
HVqIG4rB/yq5dWiaAUURkI+z2pGABvT7RM5bWZ0Vz6JndUCq0dliJOQse/ax8MZfc+7+KBSBsoT/
ZOVb7B1rw2j2Dikury9Z18eM0IcErx+UrV5bORxLaCrItNny/H+zLVduz39IYZIxn4psds6gj40k
VNXcJuhdEY5df+ESDZBojCCr8VhBbkX25UZzzd/PXxtWcwKLU+b23JbWGVvzoaUQMkkgfRJNFinA
V587Lym13cCCqNyPNM/wyqNuF1zo5FoohWw4u7Vzr/mGiwpBRy3axmPfRjbwMC17XzSlZ4O8bqoH
C8KBcZOrP44zfgAffqjcjYhnxYHqqQuhgEGBVkQXW0Le+TOo6MSdIwaoPrGomA/d/G32vr7rPtCT
GLNdGmlr5xYk3up8v6jxJRt7SI+53Z9mMX6+bxAtICiGhpW5lyfnIVN4KJQBlNpDsAgG9TulsvUc
BvM8H6huU4LSGYB4JDT4qZkhZ5G0g73hhVb8tJ7JwIehwr0k6F3NigFKWEkRTLSuw4RC9ur2Oq0N
ofkEKNkYy0gHdubyC3X4XkL8aLC2sm9rX9eufjRiuUUHUc/YSetIWurI5jay0mn/vh+vGbxyhrkF
8ZFzphOk6VP6s/Kqb7ZRbIF9Vm4BohlzO6qFqby0IUDsPgnA9U3XgFSRkcaUsZ+c5XfwLRt7fd05
uzpzDFTfRupDlTQu67yLJnOMRst8lIX7aRbLn9STT7fX7LqDcnUamXkGTWHiO03MFH1hbv20VNaG
D7m+2+CC/H+ALIwGL76ONvGwzOg+TOqTJykJPMiXbJzWtR+vWTVJq85TkwPN6aI7FOZ4Kq30eHtd
1n785e9vovu+m3Po3sNxo8YHycbjbIBeTm49tK6fJFenjEmHSfC6J/h6P9SRX8lXWjRPyLdEQ4Ww
keOYgU9zeVeA6uq5NlJNTd5NHYEoRH0iXho14EeFpOTGHbe2VJpVl1OtFAgpSdxhqWQWF+BITcp3
2oFm0w1AmFXpokCsGuC50m/e2B4y7zmrmlCyLbTimrFphu26wrKUtIEMztjjkAvkZQHqHVxniASB
K4HM3caJXQlKXJ09plOVZy4VMpK+9XMx+c6h8iWZy2NWfwGqBqKZ/sGvEghq5hAEkztWTBug0pVd
0kuqY4Hnr0NgjQ6Alcr2QjDPhiOUl27by/VXnavzydSZ4gPa+Ok5yxPysKR+G5kAVx/ZaEx7ZM+T
w+1x1qahmXxJkxG9+xAEAdnWi0OST6xAFxQ6fzfukBWXoheIpLK46gdkehY6BU7xLfE3HO3aAl0G
fONQeEdd5E+NDmWIBSzwQ2rt6s7+mMgK6buiLd4X9bqedoNDFslxazE3semWkVtbkH5VnQHhJcaP
E4FgX8BRafnQ10Wys+rECSzS1zvoTuO1D0qgLXTpyjrq+VAJYBAw9EkX1+14D4FJKEIlG1u04jz1
XKhpLcoYJjjP3EML2qC+gsIHLcZp8WUGOTUYv6GN1uQb67ly3v7Jh1YdNCHrip6RXzwqgzehIZN7
RKovt8/ziuvRSTimrKcQeazNs1QpgVjhhNx7aT93Zn9X1yWUC9vqx/tG0tw0ak+t4UyVdR6TD75a
opx/cIspGGsklKsvt8dYWy3NW+dDXhJZ4+WqKvNb7vYP6CCIzWbYaoNcWa1/eIIq0M94rG/iquia
qMqn9MVLFvqAXEh+4sLsd6K0pw1Xs2ax2mRKM7PylEARCLpNNUBi9vhzuAiHYOh+7xSMb4yzcp51
6axsQBrPWngDnWQrQqdj2KcTlPwuBEtq3xQk6Ctv4/pZ2x8tnwx2hmQsSsDVm/G76UABFy8hdFZv
fH1lwXTWIF9WqapafH0mJFKQKPZBOjkmz3k+R+87X5dz8caJIviuKAPSNJ4bf46hmVbfj222PM+t
NI+3h1ibhBYLQKpxzivVzOeuhpA0r8NsfFW9dWL1xkWwsgc6WwuEiftOlUkel5286zn9nKuKh35a
bRGdrLheXS/N6j0HAgHdcraQV2XQPLWn97EguzpbC1Z5QCLaM891acclFJ7c/hH2uDeMrYTJioXr
JC0ZBEGbzpY9MDDdUUn1hBaEeyvtTqnKvg41pK1vb/PaOJfdeXOSMt9KoUGx9HHiQujL/GyC38VC
71SS/Vi8rR7qtZ24/P3NIHYJqbSqhTtMhPxpdskH6Jxv3EvXO/SI62j3vEshLq24hSQhZOpqqIwj
Cj9UhQ1pr7R5gM8NM2HGU+5C0bOctmoEK7k84AD+P6WkmiEfTlPrnPXFY1kkR2NoI4c950YVMkgi
o5R7nCtrT9oxqOyttqC1hdRc8bT4VisziMerNntY5PwxlWrj9fK3JvBvmtB1NINPUohUeovfxh4x
2wMjTXFu+moqdhavi/shnYoqWGq/gBRc71UdZDLZGLeeNHeJC6bPsOkKo4yWonRfBZOdBylbZ+kC
9I5UKlikVTxJ2QnomvoEWQ8xLGXIZTVvvO1W3JUOPc1Jk6BRBytTMQtP6wdLteAIeTLmjRv9b5Hh
yvLoANRxapJyUu50NgbeRamoYJYetx67PkuPqNwMEeHJAE6cxEFVWuZAnNfWtDfdpDolyPo/1UAn
78AGk0TKXdAea5B677p5EShpWSeesH7jp64cEr1NvOos3nhFImOp8tc6JZDHSt/3CtVLY21TQCm8
qGVMuuUHkigvQ4sDyMz8+zh3T7lpfL/tlVbuBh0IbdQUJFWNS0Ci0T9NicxBRp3uyVC/K9fq6qw8
nED6bFKINknDp9goU3VaysE5NrbTP2ao9j7ensead9LbrnHsob3uAHtWgGIojRZn9KFrnMgkWPKc
HBHtLN8ZpeWXbLCMCJrGEFex2trbMOo1q9C8u+Xboh3LqY/H3H9YWh6Ol/6rdPbPC1D5t+e4tlea
cy/BdeJz6EGcu0LuuY3XNJEguemNX7e/v3KcdYCzXwCM4C2CnUfmPDc0P5Ss3IDyrX1ac+K+P8FG
e1Qs62xqv0lvtB6GRsI4b//ytZXRvHXeT5BAnqcaEU7xLIl7NxbqGSxgGwHU2uZqDjuF9JKFe04B
+fZtwtOWzY/gDQhRPd44PSsBuQ5s9jhPRwaB41jYv3peBRSk8OXww/HujNE8Ise4cYKsv6p9V5yr
jviFTnsLQDagHeBBPtLFRyrwbrDqvQ2l8hZCzDXfmdkdb7/SfJdUP8VSBHk+7bzWCOjSHpvkyHI3
4PULeg8hXnqg3ktZVId6+lzmzW7yRDS2nwuIPfhZf6Ts0Hc2GnqeE5CcO8gOQO2yq75n7VmAXAAp
GkEgSg4F9kzuMf/HpJ3gzAVqJUCpXugyaLyYDyM75i0aNAlyVyDLb7sAnQmB6D5DSj1M8N/k1YGA
O4ua9k9BHiBVhk8/STxj6nq/sP3Cz5O1HFW5c+1jgrKfN76o9I/dLE+uuYR2moZlelxSJ1h6UIH5
d4kU+1H9Ed7enNS+mHlALvhoyM0v0LYsdgQZFH/2wF0ZZC3akdUrmnwD5UbT9NUnUZnf5+0cQNRV
qCRMxQ7dGqo6T5DI4eyVLMcyfymbNlTp1/Y1M3CTB6mIoPHSoLsMfWOR4xjhVPXBCOJdgCCORgKU
EzgCnfFQe0cGCPjCCMRTdgN5rgCjnoFhLOpfLY3Q0Bm0yd6sn9POC2f7jtT33Hq2zBf7Qr5kpIFr
HCDbtJdQ4mhEfBGvgpSCVZj7Mm0DQ4BSDDlnaHnWhYtd22fOEYnPVAXUOnQEHGdpnDunJucBRsNV
nDcRAj5QTO4c1FhNcY/oz0K/QJM+QukFMnQE0HiQrCENP1R12LJdlqmggASt+aO37zvH2RtpGdRL
CQZGOxrAH5P1ZI/YGyJ8n4R4Ed0Y1raKRFZF5sJBspYjTxq681dW73Nu7Fg/hh2ikfau7bqgVnfJ
9M1oaJDxj621a3wXShp7MCwGqvqksti1n2HLQc5VUJOHdggURwi+71zMfvrmqUcbqZ2KmaEHgTuL
gjQMuj79tATNci8pROjvxS9WHSpoy3wBswH3/wjjt5n/RolXAUfXjlGR0d1tt3bVa5pMlzqwapGo
sQdOgYPXH4umeIjrdMOprcEtie40cylHmo009kVzJ4ZZBGbeJAFN2vKUgxfVaKuHhPHfQK3tR8/+
IaZeBSkk8wJaFdgev32+Pc2rLyNMU3OvLXp+Zj5kNCa1+U3Y7Z1068iSygnbpv3RQtJg45q46sdB
5aclI3wKvaO+Q43Z8OwpcB1+dgb7xZgtG1XyrfrW1bsIg1x8/P+eYJzyQiK6dwoc+EVZL5CNi7ix
hem/fiioXuTC66BMK1qasQNsBjwku5cTage3t+IvscQ/9wN+/WXp3vx6XzgkS8HTHtuBEVRW2N8D
XVzt6yf7c/vNYSiz7HyQ9/Wh+UPGzolF9V17svZ05x2R2Vmaj3yIyizIn/kn/NN9ytWeBFsk7WtL
e/n7mx+Xg/urrFDSiyvmVs9m7hf3DfJz6FJCK/nGVbwyhp7NtigQtlleszgrPrXiB2Pou883guGr
17z5D+m48mXJpQLqIM3GyEVS3rRB/dt/VpN97O3vZvLn9i6uzUGz7LpMknRSoCapijuIe0EenR4N
0m1UWS/WcuWI6NlDZ5RcpGg6+8tJ4qCbbjKGoMhM6KMfG/+xbP2AN+9idTSh7/f/LRfplLhtatB4
JGVYpM2pT93YMBTusQZLxzbi05UV0xOJFdgDu27o8SS3eWRfoBfEOsz1Et3ekBXHo7ONczcZPGVk
dpwP9Q70gcHUDnt7AZFZs9VjvzYD+v+FSny/tx1TOfGAcGXibQBC2aCVGy7avP6+wkZoEbwFXlDX
NdDCj5RcGqWz4TwmkqRnqEZ6p9xj8y9VT+RrUlycUYNkFw9woSeP3DTwe0aDPljZ4oATFSrbiMaA
5+r8JUVJdZ4OYhmXiJmFKoBlRaRW5GABw6llfJ9nmXcAgwI7o9SS3btFXUTIyEJxcKnT75XM553p
8/6Qlwv61FXjOR9t3+J7MFg5CGeM9nkaJ3vfMXvaLzMYYCGkirwAWZqd9LjcJ4MYTuOUz6ceTCzo
be2GqPOSKW6QggD4tOMnq6ihN1F4y7lrp+rsgOoHZPQAh7JSDFFVo9eLICPzuyrkq92M6uskZHow
REIRgDXWPlFOfWazU/pB0QLuYMzdFGX2OO7REgTHCULfHXGn4cEFidcYgnDXfZCmgOJFR+EiBoaf
XyMuB38F8Ep8fEjJN7DKnlIDrBXQa7APvV8jH9RWiwio7SR3npn+GYo2fWCLsvNo8FUfTcNCd9Jp
+xC4vSTKsoE983JAD0CpcjMchRwAGrKU871PvXRnFGP+0paQLAho5+RzkNjdtKN1Jkg0EmFCaZpN
kZKIVEfJCILdsn70sqpwwLO79GlkuH75rucdzp7mz8rGlCMpvCF2F0WgLkU8wFRKaz83rbuRP1gz
Hy0GMfqCs0K4TTxRwE07gDjDVFZ+WIC0e+NmuR7mUD0N7xticjyAtmLTG3emW71OTm2HVmvkoTVB
LKD0t9qGViaj5+OFi57zHHSfseVLclqazn/sZ0SlHZ73n9/l0fS8PJR5XAXmgyFuLWOOSlb5MYDZ
8mNvMe9OQr/3x+1x1vyOnp6X49BXEPnDJe+MHqAnuXuX2mr+UhcQhYoM2xTq4PKKPbUGGk0CLrj/
qTD9TebvlXBLp6CEmWSC9o6I22EGhznE6L3Se1fWyAS/yf+dtucYPmZkingpusdC1r/6wRsDhYJi
wdutItnaDLSbwZmXxjEWKuIhLfCcTk9eVuxu787Kvabn5vsMTjshFT5djs9OkUzBYHGk4RPjzNKx
3Lg91yagmb87UScfZibipsmawEDPkqe8jVBp7dua3efKlCa1cxH3WW3tPDSg7sFPYW3UTP7Cda7E
Snp6tbOmsfPrxYongnaYoBGSfW7Mxfw9UW85tvDJD9PMxw82ty86SO3PxaJulLKePBn5wqKeS+t3
P4k2NPoGRfqsKAJK3fFFEMOJ0LQ13XfAmjykvCS/fWtwA8cFVguoCnIaoGUcGrO7QO7HtmkorQVh
WY+q8n5J03LDEax4NT1bn0iAgWrfVXHN/7jd1xEPd+RbgzkfcJlukXasDXJxdG8Cf4tbaYoiDCr7
tix2fjqrD3abN6A+mX6CIRHpCmGAnOf2oV45EnrKOhcVr81sQCq3H3+OVn9vJ97x9qf/3ljXzsNl
gm8mwgegWmqCIqAxtQ+2bVUqXPoG3CMCJZVTLS3jSabO8AfADmgk4JnX35sgQvnWJcK9q6gBiTqo
a+68iwhbasryYEJT6CsWJbsXZVrvRZfRM/dnpIBE05ZhD7qTWFqs/iqXoo7S3ppCijAG5MlgTG4H
KePazNUB3Z/gtm5QKgIVvsXC3PJwkTe12DlyBC2Q3bJANtUUs7YszuDDEY8egHSvZdnRmKsZ8uwZ
gMXQATUjEzQOZ6R4l0+UdUU4JlB2k4kNWI/0u6M3dyVEzFJ+XxZecgRX5xASUpanhkIA1YIS+2vZ
5j3OsUp3VVG3/OB3vbFTZAaDe9MPcxU6tu9+ZkNHvLBs6qE4TdIDRMkHOaKHfsDGRyaDvJoTwqfb
+7ZyoeoMbpWVQzYVwjsxxCaCFqkii/chTzeC65Vnoc7c5khmZGa9eGdPJmNYectyKocshpzlN0LV
CzfGR6vvNux17XRf/v7mBMokYd2StCpOUxQYPXswP43uXG98fWUqegnBmdVMRemCXUe5T6T1j2Cl
O0MB+KNy84OsvD8zmTfMdM0naA8S3gnIdjeTGVPyOCMJPDZ4IE48qLzP4OPaeBeuXHC2dvV02eJN
UwEStCkhXydZP84c3LLKbgI0JWz15q6crr+5+jdbQsfU7MvUAh0JVCU669MIbKfaAtmvfFwvLQDn
4KVzIZJzRboA5WIkmSHs7WylZFaOk15PSISfOCxDdyQufoasr7ezDFHvNsxuZY91/tCJgnWr7vIp
NtUCdYXRgYpRW5luVFUT/WJXpheBpn8CarCzdqatlioEtBzJjiVJdwDgQJgoebWDhAUWw300UhZW
f4qZWaGZlPNOzC3nge3lGUrvyJePY+3uq7SaDpbvkI9dTyWCpm7YTcluTKbxQaULP2Sykj/KZABH
wjzyiHRGdepKMFipwRiGkLdCfElzZn5Fb1rxBFZa+84pDXbqClV+nooEMr/2AnXkinfOwfKaPpim
oc93oLMnd04/IWO99M7wVBODn0YzHZsQWbnkC9K1/h5S18aHpUkE2VjjlTQw1dlT+8Rp5oE6xpmO
fFeLEr3a9e4CwYccDDHsT27yOc2n8yji3P2E8lHQFXnk2RsGtuIwdHpV1PrBKtN0l+M5/TZJGxVD
vk+FfeDt8MK6PDT8Lab3tcOkeT4nGf1koDCzZS52rZHt0BAfNNmP0pwByvm9cWThRq9c8EwLtnu+
gD3w0m3NQGQGToBwNsqA5vn73pA64arl0Sl1K2KcJwbQf9VBIQoRscmPuXde2q3++hWvxzSvh4eK
L1yBSQjjvAxLZOcvtBwjQ75L38tEA93/L6Ehs2sbURyLrWL4Turu0rZiPyYXpoV3bYPOVUoEsauy
B05jdvy7pikfkUI4E9W888a+LNwbj83M3lJZOi9xk027smiDfKpCXi5h5pGw6VHJm7Y0eVYcrE4z
bYi2QUhPF7hAA3g+N0Sh6/YarX1Zs4cGDru2CQXHJJ7Qdtk8J7b77X2f1qwAj9hmQY9OGxd1/9mq
3M9oQd+C4KwcTp3UoSfMuugPgPvRqwjSJyLKGuEcpy6xd1RO78sH6dwOloDsiG+4LVQVsiKWvEye
QK/Wh8Y02huPgbX114zA9gzaN4niaPEpvo6tear8eePTK5e+zuJQeobVzYNrnBvxy7BkQLwTsbaC
4ZXfrXM2MPQlg7CC+2e+GBHrz+6y5d3WfvbFc78xK2kPoOHrS4Domz6FLKS0723Ky1+pqLN3roxm
uZbvir5jQJ5fYi1LVlG6vC7mlvr62gQuf38zATINpnJplpxLdwwWWgUZSF+E5288Q1aOvt5v1hZo
tbAI8c+2AerApEae/SNNntuMbrjNta3V7Ja63OwzGwJgqRrkwRbGvG87lm9E7Gtf1yJ2h/oZpD0a
HJxpiVLHQXBmW1vZ1bWl1+6sdqSmbXq2B92QPiDWl9EiwTujaMJ0+FyupskyOiiXWj4wE6bz4Mkv
eFp/vO0ur+4rvq4tu6jouGSqgzJeNQZFuWcdCY0cPBLifRQYTFdaJwP1CghBQUKcyV90+ZGB9z+o
8rNJth4CV9cfc9DWvxBt7UPyHDKMuX0qFyBIU//Jz/2Ns7O2RJqzTLvRVDalyWnufnTO7wTlF6BT
G2Sbbm/B1TiUMB0l5xLfFJOCYGpZFuhj6esXSEzcT0sRm2P2kSPBJJt5d3usq3aAsS6/4Y2X8NGg
rXxWQsM3sQ6ksPep6X+9/emVZdJBcWJKfIn6bHrukUlY5NHru4ceReZBsI2NWNlnnS+RM964bgfV
taL/AoZGdPj0d9XkPr/v919GfbM0S4O7padmcpKNPHl9+yWzFhby3EOnbwIu8NujXH0JYAMuG/Nm
lKoxRxviOZCAJRKyBUOQKgiGLhM4rpqAF++6zjCMZta09sFCN3vQy3ZPtPDCHt3qaPMLb09ibas1
b2qnnu/MzPZOKCudUYQ5qDr9OE7+k/0fZ1e2HCfOhZ+IKoFAiFug6c27HdvJDZVMHCSBQCxie/r/
67nK35N2V+V2MgVtpCOd5VuAn/q7V5zFtGuhOheuXb6HF+8WJJLY+g9NNQF25v7lbjoLa5+sp8hD
WKNHDpWENV4h6I1Ne2WhL2zWc/RAWM6sAVgdfssF+9YGdgFurFVJ15hr9IRLbziLZZVTblq3h1Ox
BHQQMl1VyNEAX64s8oWj4hw4IH2/IoLBaHmi3pMeukNAqu1fLe5/+JIVYCKAEeb7AjWL132P4JxT
encwOvz8+Zd++lko++0UqlZWOIqKDuwMq/zblVTdlb7Bhd1/zpIcXTBMygjHEAc1u3mfB5vV7Jnm
1ebzX3/hPjhnScIWbpWlD2hD3t30EMCkdZsCMx5HwED62kk7cw3hcmkHncXxHJqGLTWOPK9Zqpc5
cHha0E6/5StuiM//mEtLcRbHJmr56kO39cAnbwQIIJebNoCg6OdPv7QUZzE8w+yigmFBdYDWHrDL
jRjGDNndz4XP7o0KPPV3S34+P9d6qSI6muIQtPsW9mQdcMYVUshrNWuE0/8/rRvin0/NMYLlLOBd
cXh/v987m/tb+eRv/e1xivMEJuEJoiRp4mOe/AxiNF1iP+m3ImEJTWUMVmvcp33qHoLD+trsw217
szSxiU3y7KQ2tvHPzz/2n+fh+JVnNZJB1UhGkyNXFCiU1NL0MtZFW2SYiYyHnJBgYwSMEtEZCtQI
zdgTKjZcFbuyly6s9vk8voGgOOslvhKwZbyGa8HDjAIzXPorJ96Fu/l83s4hBDjZiBUHbdvdZKyK
PVs+LO6aBTa/LYdh/ssXnYLltyQgmko/mDxHHQobkj6GpM2yd+G/Btdjyb2D4XDacLspfPt84S7E
4Dl7zil6Y8tuLA5TUDwR7Wzmcnr8/NEXzqrzKTwcocdAQTzpkPcOiCGEVUmhLdzXCpvBXCrcUHha
qhVQpM/fd+HEYmfHCZM9twKwlQNIq7Hpv3oVMv7iGo//zw1p7PCz88TCCABQMezwlfMNEy0E88MP
t+ghgVmDpQBgehb2AXDuhG27RgBuwPX32ac/oXgA3HrevX/+Z15YsfPZfS4E3Gi6OTpMTtk/LQts
2Q3j/e7vnn5azN+2X6icui8DF5br9fLhtl3q+PLH54++sD7nDL01mnQLWgCqO+jH2Xl6JBIi4+N6
5ZdfevzpZPjtlxvXFZHssD42CjdKfgVr/dD11wi/l7766a2/Pb322tJALVse2jLc99DPgpvf5vPv
8mcZYuIHZyFvxpV4bscRKB0mQNU3dFNueGkTpSXiv/ymh5cTI7eeTTIsduP49siqaw2KCwfn+Wh0
IRXHbEqVh4FOPHOCUiR55Xj3ohd0DzLjX5EG8Eee5RPtkhPOvB622NBSbCJ7GAUM7j//gn/GLxD/
fNwH9GbXB2uhD2ok/Nnp2iiVhIlsXFQQbkYJn/s4d9j4piS8EB0QjUBRnbtbiEt5Lz0V7h3qrnAL
kGiXNSZqsqUELDFkGjgBeFfdN8XgHNt62HuRlUEyWn/5yjihX8sKHqpakmCGFplb7Za26G4Xkjfe
FsY8rhtzKYN60zDrHeCM0w+xDz0QAaed0vsWysKFmFI0Ng+F6jle+sKGafAPoSqmcttWgZfkAmdL
iUCMrW7mWAWq3y2FcN4gMdFs16XUO0CFHGit+/2mXmUEPo+qTyrlMFnr8+qt8MvuxbpwRzE+6DFB
OTZZoDySrKyabmztRvdF4KybYMmLrGQO2QyrGXdwkVePzBnJrq0blgDaLNKqW0lShOu17s+FiD0f
txjWjRxO2sXBxQFZwhwGfQ5JrvWD/9Wk/EPidI6O6NwwauBv1hy8fNA/tBuou0DP+kPzlr8BOEv3
ImA0mXvF7y3soI5jCRU2qbwlU0DYPi1TXWU9p+s+dIS5QlO+8Def80GHou3RZvGrAwRmwXpa9Ita
1p9RBYzg57Hg0gvSSv45OiAE+KZEONADcq3oa9TPyxOZJvlUAUa7wp6m1P+ELis6EE19NSSY13Fs
7GbsEuUTYzMIvbhyB9xk+6UZ6g7jI1etKZ3F+lhBKnKNBVXBTV945b6wpbnhM3f7WPtwl0LOF/bP
suuZE+sw1P9orxw2cxVWYLEVzNvNzZhvhfLWH3ow+l7XHKlU78o68yMj+mSI1iaFqLyY0mg6icCM
Hn0dqFEbDbTVl4kWYyr8sc28QJGs7cF1rGsxbPuhGZOQe2TLKhrG0axgwt55/GfYWrJBdlqnS+BM
I7Qtc3nT99V6jMJlyoZqKnpYeHc0gdOTt/f8YHxZjdbbsi5UvILrnUC9LThIzBb+6YTRNwXC4NtY
NOxg6dQ9tspW33OfFccIDrlY00i725Bb7zuXxt2s0ciTTim7qY2e3CQEeWiDXjxbQVXq83sPpmGw
wslZQePKFva24615YCzEQQxudfThj653x4Xzq4GjK5oQeEUHfdrUDta/I6IKEsQrvNPbtZlizkL2
lnNF/7EcFlVJ7lXzA1+98aNB1XiwmOXsO9rSzIo5GuOhgJlB5/Ri7/uBuCtNMaUwvBhtUgaBKZIJ
9L7HPORl4jk9e5JzMzyWtDbf/KCps9wtwvcZLfkqDYkCjbKt9U7lffkj4gLAJwXAYBdLYLFo6pbg
TZZDQDZQz/cSXDYazLbJ6EePwUbTDCA4sKkEfglYsR7/cTHIc8kI9PySr/aL0032S1NjW3R0qfbY
pr2NJSxK2xiGa+um79rlcaiVfgAKTPyUJSN70kQTqqO8maBVJHo3BSsfHMAVm/pdLmpKigXSHYlT
u+zerfJ5j6y0P3CnrO6CqRlYLKCNDFVm8G5uCi1BEqVDUxuQ+YhAR2Vo7Pe+H5utiFQEQwrWu0j6
ll7hupjkC7wXypRLSKbHXOCbxrj44BEF/l6fRF4F31zWTbc55LJFvAy1Lzawr9J0k89iWjazq2kC
3jOQMbYvwx3KcfuyltUMvtuK07oYuo9uImAJ1hBRqeOoCYpdqEAwhHwb5P8XADTwb2TMMwld4E1h
m+ko1kC96IgDqwwI/YNiEevR/qs7mS2A0H8fTHhKVcvB/go6S6Azx0OSBSX8wn3HCzZoRufPHlmL
fZkX9TdZTONO1e5X1df1/TDqcVdCdvJxaRz/Ad5F4r5bHLKj3Uw389DTvemrJhOIq7Qe1Jz6JQ12
Y+M1W9/03r3UguxLR46JpwexrdxxSUd4ud9htrkdJ6ciWa7r4E6SsfvJyxqmH26QPxufLMd+8qDi
BYjaFr+Tf0WajlsO4lS3Gkqe8VrzJvGtSNGFTjkccyPrNwe3GaB14tto2OYAmRxzFtYCNM95jFI6
TtEtiazZwJX6uTVFBfQwRiAcrNKMg1qb5svgh4nJvaWMu8HA50BNFkjd/m6W0n40GPrsCs/8aiNG
N8XS62mXt7LdONAb37ezP+2msA5ApBhr/igs9+606/i/2nwut84q5n3bea1Nlj4cbibguz+iMJhe
+QL4vC+UBurFrNswaNUGhUkLvvRSYj4JHkdNJve2NhTV1oJJtHFBeokHn3n3dV6azEFfZBcwxp+o
v5AXP6CgLiiNOTjs7vS7A/pt6uTWycxUrRtSCD/M8jwKUka4jAVu7JjTU5+deqB9aEAgrQkKsE66
UKtsnjr0MBcc/19dWZEv0TyXt0J6YjvzMX9zsVVvwfHwDlPRtHdmWf7Fh/SxzVsn5XYpsqEgZqO1
KO+MA7u9tg/9DVZYvsMtmxwWRm2WM9verEHB2rhUMFwbeCfTxXosXY2pbgpoYN1aSnD2kNylj6OH
ATYrRbt1mAgzacJ17wylSq2rIGlZ0OY73gn0pOmjErzCKvgWCad8DPwixLZZ5gUMhVa9+FUPyicT
TZ+AxeIcOLBAz41y270IuyLTOSmzgBVh0vh99ArmvH5qcWw8OsBOgXfTR1nIZud28TTIyv3kxLMQ
CsDAMBzeRrEqlczSqsT1w/6fJfScAzIW/nZyws58q4q3aaqgcxsQfzODbXnbw2cUdghhs5vIqCBp
t45fomrSMKkT7FA7TfuRUyPvPL+RXzFBKA/OOEFrry7c7YISb19NgmIWCZoPpOjlro9OViAwtLO3
YlJ6yx0SfKOtGobMMcvcxgF8j24Hbu03VNlmy2FQ3KRrkYcfSobdToK2n+jKVXdzWXeADhvWPLrz
EN11DajkAP4Wr4QL19l11cCf5hlWJ9UaBt+sP66vky5xhMq5TbRg0asn/QDKbERMUyrbEN0Qr1Lv
4bBCbCYQU+bRmWwiIKU25Sg9eIw4wd46VGxz4RQClGmfZBFMhtOJez/BGYJvoy4wBORRC1X/3vkn
73DVTeGyTvHcS0A0mYUaSyFNCv4qeqrQbE16YXDkG6DTgeDznlfQt7O6mIcDFC8M0GC1ePMryg9w
Kh/2wIsp+G36bQZvh24LTQ9wtT3dZqoBI94glblfZ3xLPtkuqeEveTtBDdxmog/KBxl4JuU4ow8L
1H2OFszRDS6/FVxXOiI9aMfFrvEoRxNHIndvFlxUm0n2yxGri+FQbmH00cjTHYtMYrl3ewenI2VT
ckpJnmbI5Ka5hT+7M3dRhySCNQ8YAIq0pvBpKkWpfjVOvh6NK6B0XVB8lI6Z22pxKMZ1rpvHnGt5
B7B2BOIYgwzYP1r265YrM29ZD5zLIlp275Pe4tOhGQE2c7gHkqrCAVOMu4a5MOzowtH9aYuyv9ek
QnRCtTvaOP1S4zqX9r0NhtO5EJTVpkcrkSQuqQBKJCzMkHJAin8UutrMcwdrTlThfbp40HbwCIiF
a467R88UANgmEPPRLBKwz5GbYUqHYDLvo1/WGLzj+BJxGTQUxCPkmUHQ4YhdpwHXpmyb9SewQcWd
Fs6UhIOB2NwE1bA67rmaN1Ul5R2kxSFFyHNXb5FkdTqG/xVsFAZnmaKj8UXiWLSDqtxLB9FCTqsv
+a4yddEkHtoROsXwls5ZLtFsywz4UCdqshUnWRiNUq8Myy2dR3lXtCz6Lj2S/0RzGfY9peOk2qP2
EYMRAqg6uo7NSswQG7p49w3aNbfUL8rNGqrxzRsGF+vnrvBxdFhJ7iS2jZ8QnPvvtZr4s0uAi629
qnspFKbH+ApKbMsllCkyyvYBPzo8WoyC6xSpcvhKPAesRAPL9vdVnkDzLHD0JirNsF/Cbr3n4Pd9
+JbUKGVd434MdmR3Sz42p7/fOjcuVUjSO+W7LYSj+gA3KQB1sQrXZhssRBxasDA34E6SbQT4/zGM
FpEKHIjpoEtxQDY86DgCqyD2oOVxf7I8ahLlTsiMen+aQUcQK/2A51B5U8nyJaIFFDcKF4a0tAfb
E4OwABve+l8KMXnlkbjjiBywsn5KqKfvZ05hd9ahmABryAMWeQnVRnbc/zJ0Llp79iAWjip4cKJ3
RxcGdrqtWh+L2YTvVcvmBK6AdNuNkK6Dj4d8CtuhOZJIzF8DVE0N2p2apK0vZzQMVhBE5Yx6D7kR
/GMJ6oFvfjnVX2dHKRZT3MP3TkXpDRnc5Un3E1C9ges9Tb4kB6EDBTMoli/4RQLZsy8ZS3peOmCC
QDaVjhzL1M07GohtCAzXneM6/C6Kyn7rWD8HsKLv6JMawiLF7G54anunuQ2rcX3DZvA3oK+ZjALD
tlttuxxQaLEUWXV9MqnoM6AQ5k2Pmu3Gzn2e+vMSvk6jXR7gw0QeMBAcgRObirRDfwR+GWWToNqE
JQx6HHeNp6tUk6iAHdUCtfnGM4kpqyXTK6EGBRPzdwWO+i8QBS7uSr3qp7KATIk3+wssoAu7wfEr
srbG6GLFdPBVGu0dsdnzY8ls9N51ZXGIAhalyC/aQ+Sr7pFW47RtRpYfVNT4qYNrDRDFdt2Lfi2+
hsLpnwGy9lQcUap3w4rCuDfuvI2Czv0RCgPVLBJ5Q5jwvuleRuhyHEHBH++RD7EopoJZN/aXHjIl
E4rRitE2gQKWA3qwEyK/nUXJygRE3HErZKfhgFm5N47hpEXHW7v3fDpljIifV7jq+ZnTTv0/Q02L
H3aoUQ9YuzSvhssCUGcVQOVEzKHdYFOIm5l0zT1sJOodFU6O3NNFX3UDZwkOPf9/K1wXSpBb3WMX
yGicl5TMxQD4N5o/nUvtD1WY5hX9KIOcjVukc7UrO4UMrBbOpkNh9lMD9Pzk67pS2z7Ua4vUpqGv
2H/r6xwGDaheUQe3QMAt/BY1t82T1gFjpxsdEfNadPs5CixO38lsnRn/o2cHUKjHcW0OzITLvq2B
44IyTOTc9IuBSzWHj2ZU5OZNG7hpemHbITHxSXdY6hYmpbiemu9jdeqm4UiH/WBuYPzLgo3CNQOl
bWZXWAyv7kNFIprYUycesH8HQ3U53s9KdnMCD9dmc9Jj+A53QnUbDsrfEdDD74nr8u89Tk/MBa29
q6ZxMInNpyaLRCcgBrSsyC+4dlDDapeOmPsUykXaB428pASW8QeV5dxkkwM7RfQtcC97csWwPayx
RomN5vUbq/i8xKPbjZiG9ZC9G9FxITFhYwfKDmvuZpQVybTy6uQoHMSWmfIwUUG2Y6P0zpT+8h3j
Sx6jYNMwnqfgE/ihAuVzrPTOwuftHzpTqD/PjYFLfedWm2Aui3ReeZt11o22FIdAJsJ+ec9npEE4
JyHjA2lq76YasLGkiylQ7K2W7UixMlyRqu/vkbY2cGl0PegjKXxXEZYPNbNcoCgRjpfQPqffBXZp
grwWKuQnmJLyw3ZfORjsxoqU4qbKq3HnlrLaVcSzT3Rp5wOF6OdLu1Yl+gs+qzekYe98Fs021L3K
6BS6aRh5FGQHIG4S4uh+L0Q34noqSx8qOa2L3TzKrM6L7gFSd3JLIMHxqgJoPxjgpHZNUUCHz7dF
okOc0g0Y9BvAj9AInqblYMhcAVIT+DJFgShvCuPxDEV3m2o1BMlEB/MLPF0JSSeRy6y0OcXUsked
MRd5iR7BCFVaYxZ66/eSPM5mpHfS4lRMRLW0X4N2Hh+9eaVQlBqETjo5QpunsmOqpRdtLAr3PTq+
aCgBDwVUWl+mko/gqKCeymwUNT8sRBmaWEsVvrR5QB9kM/lfQhXWaAqAjtlBCT4RWgVp7dv1Aw6Y
o5MQo7sbzZ1ih/TKyyLrlDtE95yauR+PsqT2TZSSPdeCAu3TKLA5AaEBY3UAt1wOs7hTfcigOcXD
56Bdmj36U/yNLUF7x8oCHVrbyUfmhs03p5jctzUIAW2G7tQHWnE8NZ3vBHCv8tbMwps7CwQRG2qD
sUXVvBSvYactQPtKfxGlp1+6yTc/1tCb9+E4l7sVwiabVvkB/BFC9ymo1iCtJt7t63bRO6LMqeHe
uDc0CPy7rmYipYMV9y68LY+ennFoRZAE4tOMvKEBTeYbQjq/WzBSSTUjdRO3rENBHoXlUdM1RPxU
cCkqhNmUkZ13JwfEbDTIGqug+WCmymMHnUNwV2e69cvQT8Gza7+CF1BlDhSPf5UB7t22c9qsnJRE
2c7tQYFdcU9Vt6StlfYHNCHsY9WF/EgYX3aC5EjGoPOA7kkQkSFGvJCnqLb8nlYYWHbuEkKBLOoE
aD5O+CrXSO+WcGFPra2DRE/aNzFAYdC80fPakAS2J/lzg+LqlxS1fnIwWHtA0Q3fm9I3r+FM5A5N
Si+BwuG4KdGBy/Jx6Le6Vbkbk8gPDr7sShcVKNzS/aoZ9wsq1TKBCkV7ywpXbcOWyZ0XlPhwM4+e
61mbVBeIdQAqUftVdQ4juQJmvkwF5MsKYXsXJyPaXEmoKX+g8Om7Jw2EVzVx6YGAMJig1nP2AsuS
UddEOzN34hBUAQpWd8EarwyiFrBcHG+XPGTIeeYCxMvaIWnXENxBpuXQgEO207Vc78eJQDiTUfK1
WUyeBLKF2ldVQG0MqpEmHmBp+YW3jG9qtHJgpjTUD/WyFg9oQ5FyWxHgNbx+cAAAYnl8arm6MZ0t
vKyUB0lwEig3nYQK33LbmFt3Vid5smFwkmoufNgvYITjeZFYbjqGqVaMPki1AaSObEkrx60B3Xgr
W4cviZml2SAS19gbef+NMlVDVwdp8dx6xbdcC/sip6hAL84xt9a6p+Mdrt8jZ+6tUaN9xu0mUOuH
1X5CM+YmRIkMobkGwyi0FecaiVnt7aDBYfYwn5izzkPjGwC/PAu4ixoQE60fZKyQ/NhBxXmt5dGZ
yugpD414hmZOwWPulfa5XuCxckc7026HCNgYm7OxTXzmNl9nP6xfZgdx3QythooHcJw1+hAPwMWL
FwfCrvfG8aN9EDoymwM6brQM0PiuyxpLUtePawkmR9tzcVdVxt2aCAjlDm3cVwh9QJxUe/ZNOyuW
3KH+utXhWH54DlJpVL58h25Nf1KHRqYBLa4vKliXR/SpIXHmoYWz5iVE6HFHg7E2rlnV+Xbblbn3
o4Qc+tbaDm3XhZv93Hd5iopLPamxLW6gUVLc0RYq+bi8nVc1efODlCdveqy3gHqgZlUW+SEOSGsa
pKwGhd5tQLBjVedKtkGCG/7gTW6rJBgs+6pJGJIHX+MDJ7VX56/uVLfHEGZL7+jBQOsILUiwxypc
gCyjuGfeg4Uyg0AeIz9xSz6+g/rHXiQNALIe5kr9QM8x+I7lK75wUosCq12F95g/2h32hQ8xCd/H
OMAI+kr8eTyatgPquKbkNV9HlGIGAlEMmR6gSbzZ9dA+PJbQl7kVZe1kIMN6e2jF6F+2IuxYQyhD
pp7M+32/Ush3IY7pDkIp7KXhwfzczADWYCs5b6MlGtKebVjGPmP0kbNy2rFlBhmCwKo3Niv0aIjT
e6huMOSFZYjp5ENkJvsV+tUlJAYn91dQRFMSwHPsCvDj0gj7DJkxrgCN1XAfPBAe3NNFVPGQR02M
yA3jmQLUf22yhln/HwaK55xV9FjIMNcO2kgTtQf4QLcYYnvVfQcNWYyi3CGrNK82MLt0YrfpRKpU
4yApFCcl6HyJWaCjK2CHC3CkcwYqegboTkoBcJuPV6wurdLcySU64v60qTxK0sXo+sr3vYBAO6di
Lk6fu5NU1YHSHiT8dS3CVFjG79HVQQsJ9qIyHdHQJHEDJeiXCpi+p88/+QXUxbl9pVxcQPhEUx14
GSE91A/Mv2aWeGHTeGebBuVSqUM6AY+Qz18gH+jddRimQ01UIv/vanVt05zwDX/aNGfAEdsS9A+4
Vx2KgG5Nr6FQiBkUBoKZnt7qmm4L5WAQS44oHxPu658um69guy7Mmv0zXAlEunUB13YIIwze+NiP
4VeyOnRfNtS/sjMuvYH+PypmCtxx9uBDcIBgs9pRTyGNwdVQbEiu8mtWbBc2wTm5dIC7BXXQfD3o
1oPEeth3O0ws1y9/tcXOSaUAbARLIFlzsKsoEndq2RPxtL2itHIhdM41FGzoERg6oq/r9evtEoW/
ytB5gXvDR7BGGd71Ze4B8pgcKHN9/udcWJFzhum69osbAvOB4QGYdR4dvITXE4khFdFd2dKXXnGK
qN+gUEXbd2Ah4jgA1rkGktP55YvyG42qK4Ba90JonnNLV+ajF1CI4mBowT44hrg3XQRv41R14Fqs
OeAKLFgkumo4VCMSRokMqLuB0+Ca1doPZCJRcaJNsS72CYK/436k5pqZ24Ufd+5BKztilo5hABaF
88ZfX8ZZbN3lS+H++HwBL+x29wyA1w1hOaoJKdZcfgsI2gYY8X7+5Avr5p7ukt/WDUylCjUSnhy5
H1X+GDWv7jWdwgvX0b8r+dujjWJF3UctZPeanygcUyeqdoRvKcqjunz4/Of/8R0u9Ib+/+eXSPF5
U5XLUVbB0cunp3ZV39mCiXoHrmHDr5wHf1xfvOZsdwNRVUZ5J5tjXctXdK920MZJm1w9OWhof/6X
/HGJ8YrTAv32tVqsbr62HnTnm3afE2dX0qs05D8eOHj26Z2/PZsXuMpsPsNZEm30XSvFHevpAcq1
9xTdHTRcX+Abht5Dcw1vdOl7nV0B0AoMPL+omuPYvdPqplsgTodKY84/Pv9Yf9y1+INO9+pvf9CU
+0st88E7UnfsYbnqtl+iCJjosQ28K4zzS3/CGXA44oEY4SpPjzis0RN6teKny1WS5391YuJvOMs1
6rFaZSFrF5N7kccTHx86YLIKSHhc2VH/Um3/k2W4KD3//ysV5VICFqO7Y10lc4ah7wE0gASGak4M
XXh0MZM+dW4h6Jjl8eG5SPM7/cY2115/YUP/h3otltlDpecdcVYvXxYPrQN0xL1rtt8XIt87i3wG
Ma/e9GV7dB3AW94Jf1/p/ZxX6fTz8z126fefxfwQtB4cAWf/SAB5WKp5r5prBNFLjz6L9cKD7+ds
lXfs/e4ZWm5PQP9dqQEubNtz2jVYTG61Vng0mtHPGP6gYVmPzQki2sVQUmqv7K1LX/8swE27QMwQ
DexjX6AyRLM0emtBqP020ZomARCnvwK3/DuZY+8cHql840dcQ/xb4Wov5UdpA2QYvz5f5ksf7CzO
AVASnoRwzhH0CuA6TKzUHFfsTev95y/4N9z+FIZngW68zq1zdDGOJPET/jrdBkOsvwzxA0RaN2XS
7byvGGb6zyTTqbN3vtq35k3/IE+zisM03FdJdWXRLpya51kKh+oUxPQg6aztAFjY4KaA+92CMHAN
tH5hX5+nKQPzo9UjjB7bImruuMUgdAKq6srWvvT0s4iXCxy39Fjg59NoXzTDN2eMnj5fo0uPPov1
ZTQuignlHzl22j6s/fGFuUsu/ybJcr1/wci/XVduMAaehazhUU8KKSL/gEbdT6SofwMfxuNPf9Vv
jzcMAI4VmPBjTzA9N/UhR2OMjDb7/ONc2jZnsd76Qq+KWKgp50EWuj8cmISb5S/znn/xyr/9+LZ2
tePllB6Byv/ZEba3st/+3Q8/C+2oqhuKkzY4rnaKW9Q7Bs4KAjYKf/f4s7ju/BrDZwxWjoND7wcW
YiAI0aGuoubvfv9/TOwhblGBKwU98cnbta1Bo/800l/U18//gAuH+LmNvepdeLEAqXDEAHdJawnd
akkeGm8GVqqZa+gVOleSqQvxde5ib1mBKynvgiPQnTrxgQBN0HG9UgNcevhZ8AaAAK7hXI7HWQG9
BWCWiK759p7qqz8c3eTsoh7mDuU45NiOmBTuPYhGUjMdmfDfvbl9aqf8bc6v3agX7qFz+/oiCrvI
babgCN02/rpEQC3NbBQphzUp4M223ny+6H8mFrkeOQvnqtMEdDEWHgPE9b5sh3WjS80AnEO3hgAR
tMcEx+5Kpb3bBq35NKSgl3jcjJA1txRFbc6uXEiXNuBZGs9mWADWHKYIY7CEGEWDheKvI0gui6u/
LTNmMh6X85U9eOkDn50GaL3WEGEs/eNJv45zqFmbE/gcMnXrNf/qS3/P2YmwVuHSRYBbHTFASkUo
YrVMWx46ieK/QvXP5wv455e458YgJVlB9x5x2htAeFXz7vQ/Vl8m3WzjhUTbz1/y55hyz41BWsfP
WZ3DBKBiFqxhVsmY5e2V/teFLQiB6/+/sDBWh9PDgLAitBxgRbMOj40WAPgMo3cLPIOzxIFailsO
1sZW65BnksnyEIImc9s6FRCQUpf/4+zKluPUtegXqQoJkNAr9OAGz3bixC9UhhPmeebr7+pzX3wU
q6nq13YCaNra0l5DuREFdU1VwkfntMYwTbYVWKjJz/P6CnTCxlB9vnNSqYQPKF4UELZtWRCbAPyP
YmyCrpvMfYni9sa9mO7rz79/2D5JmNZpZyLfz+MRNeW1Fyj+GfbT5Wmga4ASKxxUcsAvwYSuIAhN
wu9t8aePt2RsPl+QQJz/99NLoK17uDuPwYiSUFvdjQuquu1vab5d/njd85UFPw7AFuUVFkrcvMbG
bToVRwPu16bd7K57gbLcmXOu++QEWaMYToOIgQNfh5cVuHNm91uaeufD+t9bEFXFfmpuQfa2lfBH
CcPJRXliL8LxZAODm1X5bT2Szs3M2HZZcdX9PWARymVjVYXUbiXe6AAE7XIDnEEifsNY4vmqblN1
f8Ayq1KB4nCASAY6y2K2YEw4L8yZDq3Zv173EmVVh1meVlCntoIqGv8hVQXAG/fzvr8xl2XDW0az
OBxldZeAI0ngRK2gh6VZDBeTKhvd1t7ilmtW9l/CPxPIqsBWlkGadW80gkOYhRT2cu/oIrAq99Pj
1newawS9pW8eBCE/mnz6NoPmBnVRxN0hdNyM02+CylNPgO6WxYuc4c4x2FtXhLrmKauf5okwbec8
y5D9f3PqufkOJLF5uNxAzdp3lLVfIiGcrRapf1ovLzQHlBEekTd2D/eQRA4b4V3XBGX9l0NeVeaK
TVI69Nbqu9vBTjZyWs0mr4oBgSsZdXJYacDqr+V0DxC820TPifFWx/Xuchd9nttS1UaoFIudlkDW
B2PcPpUwoW9MfhxSeW8k9CEulgeCSv/lV2lWiqoMZKwlW0KQQgNwlkfAARLQhmGRcqgNa+MIrBkK
VSBoAEUaTsUjx1D8LMSXyd6wttXMI6GscfDVoPhrZ0Yw5TlAYoNYn2wgT3er06Yw1yiajbsNXQ+d
2/VhGxcwGErWBt9PcFT9PyTUi7bUjXSTSdnFO0mHbi5ht8RBRKC0cpd1dAEPBx7hBVYP+8uDTM9r
65OdSnVditMuD5NIFAESPhNknIje9Z2QzyAp2oFAzlPswS6CGeEAwIiXGl3H4AZp9140D+2VYeVf
MYAPHVnYY7iuwLUFcBh45zL+KYTYSLV0c0FZ7o5dpJN5dq1a8vg4mHfZcp+Kl6bfMljRzGFVM6gv
JhQoZzwf7CUP7uAuW35fHhrN7FLVggZmOgbQvSygZVKg53v7sOZd7UE9u94IuJo5pkr9VMCzCBhN
9WD/tW6TAP1WmS8g7MJ4/XYOtzTSNEOgCvpYY0gHUzh2UBEUMigEAsAf6VHPoPHGIP9bnvhkFqua
PnNTz3lsIajXOzTA517hd1/ETzB5Tt3eflw8a5/t85fkyfluvMg76g+36U3+lL+X75ztye7yiOnm
wvn3j9O4jIYiae06sI3ytTVBpRq2tPh0k0GNBlWN831vsKBp5MNqyBcyhTucJze+XNuBysY+FGD9
9I0DK4+orXawdCl3fQtdyiHvVs9iFbe8tnegqUCa6jGNh+IWpMXk3pH5fGdn1rojWVbvKBtaP44j
1KMSp3jH/5hOBHAjgJpXcMSbropd6TjUM62hf8+sajqQNS33tlzGGCQMansDB/7S6Jvp5fKYaDpO
9VopcgY/0Yq3AaQ9/qlzuG45xXJv9MZGOqGb3ErOMs1GM45hSAMSupLtF6sBUPs7OEHeVd+vahXV
/QxGC2zlAxqD4pAuB57HuOahG6d6zZRVJYgqGwcHIGRZIIFwP3CxNse0MuRGfNEcg1SdoAUoervj
+RBQUBTBLSjTE27CIceS1gx2xNYx7CO6N+VCMdvmr5d7TNek80h9WIWNicu/yYGZ01TT966IftNk
a5noJtP59w+PxmOrwgIaO1gjZu1z0YC5WhTZIwpo7fHy1+teocQQDhMBDm4iC0Q634Hc9WDX5t3U
z++XH6+J+KpGUAlnqNZYsM6Fafhdxp85jX+ZHf8GyPEDfr8uE1YlgiLamFGBVwUzpQncpiXMjLuJ
ujAb3uVz9UZlsXERpOsvZf31mLEO5WQKrHp4Bj9714FkPYGrfbm/NMtbdU6hDSd0YuscQJYR7FHI
cnTfHWhjG4W5EXo1DVChqHVfDlkpjfOI2P2uSux/DGckhyXNrxP1xlL776wFlttaJDzLg77PxwC3
nUO2yxzb3tOqXHxZdfnW5ZCuLedZ92F9dEZTGcQprEDSaXwDUJoeQquDwhbMx94uD4guYVUhrDY8
q/scllxBJ7v6WEDSddfy1nhjc8V3MsxhpT637JSiorObOLiSPeY7Llpj87qbENVQBHoUCWhdcg0s
e4EMgnhySigODBkBvWcrLGuOeSreM6UJW1ibYFKsLT/0pgMrz7aPd+O00H0PUOOrE8GtfjWNdePM
9LnGEqWqr0gEUmfVyAY37YI70EWzi2/UKNMHhyadb6fr8oW2/Psi2wQ5CKQ+4Z5eyPsSfK67PJPi
KZ0XdrPMULZqQ5NtxBHdhFLSEgfMMpKC+xbYZNy1qblzBJjZ0+vluaQJhipgFFKPRdvQkQa5+YcQ
8BxhTsZ6jCX/YYZbDoaf62miY5UTCExbjWwwYfjqyOSlM6Nml4vkpm6HJ8bsIyBX+6LNwVumv2NG
2Oly0zQdpypmTY6sWdgM8K6KebXvaucRp23ihnM+bOTcujcoUaUDm8KaoPkXmNXDVP0gzJdXjouK
D1xxryFW6CwE4WQeB7AC+7mBXXv1owPHsLHHq3RlKVUBgksJzWCzT4yg5z8cC7Sr+QgJgl2Yfbtu
EM5d9yEccoMtmL6REQDj+ipwZl/K7rUDDfby43X3gSpCMMrg6wahHJhjjqBqw2WygMyfXR1LFke3
MFGab+OuN/9k0E7E/VADQa20gC1b0YBwZBjRTWoWy83lb9HNBvO/Ta1CPuctp1nAKVQp2lXugCQF
Ws1Jv1x+gWYjVsGDcwoyJrbJLGgmeoQsC6g34pu5jri3YFu39prMUbVkAVErZxauWAKWMb8cwMQw
1nmLPqDJhVXkIHRw+nqOCZQ5eAfjauEm5LkuzIO5gJEl3AqWzRAAu9xZmtFQMYR06WXo1MYaGMnk
gea7q9k724LY6R6uLPyGWUQ4yfl2bRj24sx3JWCriHh/3bcrOQQvrdoWJpyPbAYSJOTNYI+cTRv7
iW7JMOVwkKCkB2GXrg3iKOFfxIpZ605lEsWek0pUEovOggc1WfZ5tYxHZ4Z2QZat0KdYwnjfpca4
Y1Z3XXhg5w7+EB5owUZJqtgIzPaJxdDVIbd21F45BZRzRFSWEe8qZCnggrtZ9z72kB8rrvxyZbXD
gH2NYG5uBBAowvktgsLWAFc5P+Yz3UiLNWtRxaHnNE6rhmIDm4ClcQeImN3WsZg3jr2axahiu8Cd
rUBmhXNpsxoDCiTRuF+XhB0iaHwFkdWWO2gBtK/OAtCdm+CK7Pflya1plQqKLFiU4dLbXoOsHHdh
As2Hprpy3SgHIVyhVE4ZIs1YQZ5ODDgGOktAxi1mntB9upLG9FEG+FjPp0CGyfKb9p1sPbZCsQA2
5h2DmI8FsTbIZWWeXfMZkw0nY8sDoDwOOvBx4VE3gGHr2n1sQ4VMrBAAS6d9I6fwLqqwHbmCwR+5
FKLx5GomX9LBmYtjDsTwvXXGi0cGhDxAol5uKB+dfZoy6y5PJgeCjWH43Wra8BksWiinloyfxrwp
3IhM8sYcgYmqDXPY9aKTEFyE8BSA1YUtvGasQtg50n76mlsxuRnauHoCsLI90zJDmNGBrbaQqn6W
Yw9XyL5+reFAs687sQCGX4VfR3NsT0iaE6+DwiV2PBnfNrVh7BjQEDc2FAx+i5QNB17k0u8h0fdn
deo09KRRdUenqmvgOevlDkoa6UO4VhU0D2bzxyxyC2JVRbj6eR5D884qRFfj6JyUL5dnoWYvVSGl
srCIZEu/BnE+EBdOdqCLZ7CyXTMol0U82TgoaWaMCixtF9pSlCtnAEaayONtB4huMW5cZOjaoG4T
a4U8cMDDUaY6hMsr7viOyTJ50/zrcifpvv78+4foHIPUCk9QXCn3GU5aeXNWuiGwJr7u6UoENc2S
MHOamyDPWeQR0T01jdjY5DQUAqqiMwGAj2ooBDWBOY0jsI2CPiYtlFVYTOOvvLas9yxzrP0k4+IR
wmDCM+J6vDccKNG0AAPDgLgVtpvWMcGXEdx2QdbHtQHtum9p3e44Da2bcGrsewf8plMbL8POSs8i
/UlYko0Ifc4mPrnR//f4/6H7F25DRQA4piDvIogDgtzsTnVFXCFqP8nLDoQ4ICuQFO4uD4gmq/n3
9PbhfYVptRCkYAMSg2lyU9nfp2GSelnSbBQ7NS9QcaHxgBDRzAtITw0ZdjZkIr22Dfn3FKLPuXtV
I1RsKIzmawP6K2Mg02d7WT0ub8S45ZugGREVDhpB3bNqxyn0Y9Z7YIa6kX3Phj3HyIz9r6S7LjgZ
SobGamgqt06fBbkDuc/Cco0E/hNpvmvy6zDAVAWIQi1lysdlcnwLu4Td3pL83pg2woYmLqmIUAb+
XDKeLwwxhQKosTl0GXfcqnrPKrc8e3RTSQkeRWI6EVRcKXAglQdN76DhvRcu4rq7A0O5dGkYtKwl
CNtBFr5ZfIKGCvR5rS/XTVElTUkLGwIXUFQM2lreJ61puc1of+U2RHouv0A3AGqesjRgaefUCgT0
rI6LHF5NiG/cFqIfdkzO/KrlbKiAzm6BXjaxkUGu9nNhT67dfF2zLcHzz9tg/AXkNM1B2BwbdJHE
7ziIQDS6CF1eFrdxtWV9rXuHuoFKQZukXnFGHCPuZYbVeka7TC/hUst9aRuwybo8IJ/n2oY8f8CH
yLpOtOJ1h8NCWiV+1DV+BU0qCI8RBBHoMRHW3TgNeSfDvHWVeZ5Lf+8dhorg7BhNE+7QJjAIFe9r
PVcS+tiZuOdLActMqA6WX1ZoaAHhO5leNNl7K5fZHiIoW7uXpnNVpFZVFryEDKzjk9j8ljpN41FZ
DzvaiBta138ud+znYQBaP//tWOHIzMAF0xxAUtOrjMhj0c+Mrd7lp2uaoFpGQpJuStbzQm2K5gfO
dfTOnpb6YM+z8yuaocxx3WuUYEMhvjYlAOQHeZtnezhrQsMcYhx1A9oBYVuXsLquUqJO0VBCnMim
QQyfv7jp97BZOesFbvSV7vFKzCnPAmBGVTh+N9KbjDEK79RS7oql38L+aUZDBZQODs1t3jnCp90E
ucgXs269EYXB8LpwpsJH03lsR9SEJJQZ6CFyyvtaGkdYbm1sKZoYoKJHwQ6y4rnAjgtkL+R/+mw5
9VGYjG5GTALV4yY7Rvls4dDIf7elSTYml2ZcnHNvfgg9kIqkfTX10s/K9Q3h88Vaqwcqh5er5q6K
JV1CWg4W5FnB0IYlluVChPSGFPX3KU23dgJdC5Q1XrYd+FAQ7gOkH2yfps2Xm24pIs8YoKp6uRWa
AoXhKEuQcyvB0Le4voHFmPSM5Qj7gSpxl8IjoBEQ1Dw3xuP81Z8EZhXgWRd0imO7wR10OjxUyXjn
rOLpcit0C0RZghMcydaog4xyUi9wiDMPTvpuQi2zgrreVW9Q0Z21FUFqfcKlSl59h0PRrrXnU77c
JTBnv+4F58T7w2ydlrGy4EO9AJkOxPvUJSYcAYbK7WPD4ym0kS+/RjMIKq4TvoY5hJxD7osEJx3A
iaE2aUXPlx+uma8qpLMaC8EgtBX6q3wwoJELHc9juWwBRnVPP//+oYdCZCkwZJgdv8++JDS+WWcg
niHRdPnbNVPo35uvD09nRjLTLMambcC08pk70eo3IjRve/i83DgpAFeX3/N52dEQSvpehxaFKm3j
QEJ1PFms/Cd/q2zilXNzBPDjulq8oQI7oQ9kzKsFHmJciOgIrd1sB2nj5TCm65XbngrbTAsC5Yaz
GXl1BqNR7KzZuidmtLGrfn7gNISypHGZOLJsha8At5bDJG5Fankcao79XQ5yPIs30kXNelARnCkQ
BLSSeA1EQY/VSu+Lyvp+1UirEE4nysKqchpIH49G+pSsfXIDTk7ybI2Is/Y0i6NA4ezr5Zdp9lgV
zJkBNgKN50n6MRTWY7sMoLx5G9brNzE1NwAtoOg3ZqkL3+ONkKuZxyquE6WxnMyS5IFMyjBgcFuC
BHJV/+oGG0ZABqseViaSZWPV6IZJWftrCFQUHCnWAIr4lZeI7g94l2+Xu0737PPvH1b+kjthPy6o
ZU8QGodsI/0p6RYAWROzVFvGNmvs2LTiFZ5U5DvkSX4u8fQGl4aNe7LPzQypoXozrrA+avuym4Oo
TCnuZuz+PjfL8WfZG/29DS2JW2fI5M6KYPQkISXglzEmH4Qil9sIjJFdlDbxnkf1FuFf114l1XZA
giDgiOACBFWBnq37eGW7ZrWOl4dKE6RVPGQIVxWjMizHt9e3uEKxoeVQhU1dnhTXMIQMW81VG7No
uyadDH+N1vcctiSug9I5PBWuc3S21ax0ykOC+wnJ/DxZ9l0CJV/uLrWzsYt9Opfx+co6mfra6gjU
R/02M46wN/qV5Oa1X66skzlmzQzmIvNtkbqQAx3Mf/Jka8PSfbiyLTpRCTjDiG6RJirkorUfaDnL
jb3k02mDXmH/XeFRz8Qo2hjuuU7+m/VZDveX4jfuvm9SedUhE+9QZj58Xij0NBeUbXrcB4UrTLFW
F4SpjYH9NNzi8cp22BV1noWwSPKntT8yVNjCFtrSEEW2cPwf6x9XrC/DVrPcqRuGySlNaHs7P4GH
2qFi6a5t6xXVlvDF5+cNvELJc0cHPoZdymy/qsCvDaPuHToV0S0RE8/dpQVpTtqk20FGoYVRVVbE
zxMvpo348WlSgZefe/dDqO+LAWXAHv5D1rQc6hiGMFPtTTCGsvg+M15Cc+PEq5nNaiIMAzm20jJn
/jIVsOKBs0j8cnmEPg2waIGywFFigYGO7Kg/sWqE6Qr/YXfzoyBCbHSR7gXKKo/GuoYvVGX4MFYM
UGV5gTSDb0Ht+/L3a+axmv7yopxKOF7NPinj2zHG4XK1k2f4R+QunY1/urq/LpCrGXDZ80zGMRYM
ClvDvhqWfB9L4vM8vebSBCOhLPhlSCE2BsdN34xHYwdrHvtgRVWHkNJVG2Ohm0bKogcIAikwUPIB
H20fHpdfrX7eUuPUjLOa+ErKOqfJosl3YPNTcGvHe+sO9z77y+P8Lwztr9O+YavZLzTDKyNtUMZu
ISDtzfClOSR9Y+6xKMN1l8aEQ8yyH+bnBYDS80IfdnIYyetKuuJAVx7eCGI6r6uVGrt4teIFF0cV
hEistT1GZci/Cqeid1UfW6eqtfkf3pTZTRJ39A7uLstd0RLcUgLM0z/0ac5/8tAQXwBmXX7UcIqZ
vSx15JfJEeOxYon8Fa0QPd0I1bqeVUYNqsgDoD1R69MZBJicwBXkD4DRh8sd+2mib9gqZ8PJxnAa
HbPxlwbb2FoCTdb7ndX9Rosebdkf0mn800TWxrlCs15VBk1X15KslDW+QQsftMrHsEi+WEA+ZP18
pCHu1i83SzPVVbJICmcRJ6zD1odd4Q2QS49rXv1z3aPPWcGHoE9RaK8g3gi3wHW4AbDEcGE0uYUi
1Qy2ff79w8OXwipw9oUVoZE1P4Dwuztr3Fets5UX6Z6vhON+akwxsbz3SbrI3I26ctrLiFB3qVr2
7XIHacZYPTuGTgGnK9vo/GQC9oQw8pAXAEMT2qBwBp/Gutg4rmgao54Zq3lJqDW0vb+y9FHEPRTf
5aGm3e/L7dDs7ioPEPJEw9CBwuYnZKh3FfRG3Kq0HmF87JtwP5cQJNnBpXljj9f1mjIyds0Q96N2
9MfUfFq4+IJKUw0YEUxJkmx5tyAou7Hkdd2m5Maw3JRw0jQaHwyOaCewUrwWRjGuHcuNzVKz+tRj
JIXbQWFAUc/nS1zemzWPnwHBcJ4vj4vu6cpOmcYwo19XOPa1Q/xdpNlJTMgrLz9bMwoqpYnCpklY
DI7hxZRn31oKPAuQZPNNBnXOYF7sKLA521LB0QyESmyC5NxSwuQ99+NJtLsMNiEuXeE6A1X1q8C7
CO9KX1E2zkbK4E3P668xeYKxyW5uwusmkspnqvJO4p6oapDP1cUxrowCqNbU2Q2LSJ8uj4dme1IJ
TZNMm7XIBXSruwzOx8VS8efREdKtsRXvB5pHvQuznNKDZFk/uiscRDberBkclehk5RzW7yZwEC0s
m+sl/xK2LdZ8tLFEdI8/T8APgR4APIadcCr82S5GN52i5WhIo4VyWbqF7NCsE5XcROxO4PhV2Sf4
dvf7CP6Mx27qtkBn5+3uk4RMZS7NVTPEA3Dzp7x0vDJ/CA3bJU6NHGJjmeteoATEPOVibguzRh10
7gpsH+b0qxSd89umPDyy0EmOl+eYrp+UeLhYAwX4kua4QrdgBstC+7YYknx33dOZMtDlbDELFkL+
knZ8z4SgngU5+Wugf4atso5a+BvDryvM/b6HRR6fXi0hrrvlsJS8U0L8vk/HtvCN0nylILfcRpRE
njlaPzp4Dj9e7h7NOlC5RQAdAccg09EfWmdwwy58j+LsWx05Gx2k2cRVpX24G8CGOHWI3/XJ9O4A
j3Ks4Qvzq5ms7K4CJ+iel7SNcOfRx9flPyo5I4VTT5rGXXvG9U6uUTqPRNJHSvltP0LgqNtUutD0
ncrMGIpwSHurPvvhifqYFou1l2NCD2YCg9SrhkeVcC7bsepWOMr4MXB0OzIav1uTmt6SZxuzTLPh
/iXiPIUZ5JvRWVYEYZhqIF9HAWPjdRJnE1WY8DoblRldZ53DzIeAW+c53KkynAg6+tTwN0m/F/nr
5U76F4T8SSxUyRcZgTYMsavRdyBBA3vcIptcvoz8gOv54c9oNtWuZ2X/XGa1+S1c+fIGMWa+n60x
8weI290MEIg9xEDl7BNOMk/EgCtGgoCgNBfm78tfqVkJqi50WK6weIa4gA9B3lNi8vshIq9Q37vN
jdCrJ34XL2Sr+qnrbCWkWrD+gcmRYH4BRaEiTV0AcI9Du4Uy0GwNKvNhRAXEaa0lPFVjn7l9CU+R
dV3vwyn+ua7xr8v9pWuDkjrxipUzbmBhKjEmN7J7g1KVx3O5sS3omqBE1yGFZS9wSQSbc/GT9aVz
M1d9+5CEPHsHfF9svEbTCBWdP9QUB+yVE3gLynsbWnVenhVBR9p4Y/1q2qHi8kNYcvSxZOFpspsz
xW28X0scJ3Mqn0g8XHkHonpUGFPbEKMuwxOxnim/M+rX3t44ROoacP79Q1yYzcWBa1JKTmGduFUB
rMT4UndfynYLIvF5Uc2wVX4QL21iwKc7PBkhYPRkgpEvS2AqwwTKHzB0hOhhBEfpX0MxwagkL2JY
xnXZqYlJ87SOABQmyVocBbHqjdxT12Trv03OCgovMoYmF5AZmpJwF/c/m6RyyZZAqW7WKcs/yVhl
LhQvGPK31Xli4V0z/3N5VX5OukNvKvnUbJE17pIqPBUZTNbdspfkqS0kqsTz5NSPXRVaJ5jxireq
PPtltjSD6hUsLYcMCvUAlPAXC6zfjdRRV35QmQUNcDUhGwaCSJQWLjZjGNjG3Z2U5SmeUHnqHOtu
meExnssIck5rY22sO82+qVIMUNyypehoeOolvRfLb4twtwTzzJgg2Mj/XO5szUtUmkFXZ0ZiNU3s
82x9g1GMuJVplh1JPd/nYMuCZbJunLs1M0YlG6RSGmkpYZ+DhCYBz2r0Jt4Xh9Rk9f5yW3RvOLfx
wzqfeIUjPfxc/bp4h+nGTZPDX9nYuLzXrKi/eAYUPspj4YQnETl3UTkcrGzN9qSCtFIxjlf20bll
H1pQ5YMDUW4jPI1kNTzw3MaXJq0g5DPMV57oVcKBGB14jFYIVXR5aSB3seanmDxfNwBKUMjEmsJF
OoO/gRDZrgJsadevneHSJREbY6xJcVSyARx522mY8PlMjjbM4cUXw7R/DOe0oGKPVFgUCK964+Si
WxxKfmAyuMHBV0eeijjqbwon3fGU3/M0fwGbET6UnH653HG6yaWkCmtp93YkTGyx+eSVQPNl3gKX
6WqaNmLJ591mqfSDNElsu6xh09y36X1str+yvH+ghXlnkhIH7ektg0Dr5bact5i/M2VYKfx3DqdZ
OjTDiraUAzvZw7hP0i2zKd2jlQW+rDyBnVcXnmqjvF+KOEClbuNuVvfo88h8WHnwT+d1CmMVPwNz
okprGJxM87zRJZ9fcVkqwYBIUlcxbROfZdBYpZlIbQ9w5qjfo8AgHyTMFgBthkPJd4GFH8AZujB2
l0fj05kF6tL5kz60a+ACCBhWp8FS1qe8t14TGyd8zvljBe/s4+WXfLpO8BJlyMdWQscli8ANYdiO
yzsI2R/a5K6BLal0/rn8jnMI/Gta4R3K2CdlTbi0UhPiGOv90uaBEeY/qbnlBPXpAsHjlfHvcntq
nTZZAhTG80cogknmZnZogkWz9rvUyLOvbVjab0k+ISW53KRPpwXeeW7qh7EZRbzCSHtMoF9r36KC
le1IuFv7yTOTJ4aiWSohEgfk7VaaqpsL57n/4X0oapYRTFLBJodtZxXBM7Z+sUHmoXJLjEHXImUD
mESzUvhjpEGVTEARkaSevyVr28FKhPS1GzqZuBu7EkRzu2x+MnvpN1L8T5cvupL9t2mRgKdBG4YL
bGNSH+wTP5q718ujpJt4yiaQrrk5ZrIDan+WN+Pcn8wQzDBqblxa6AZFCf0hrAytqQdToytXL6uP
ixF71PkWdRt5i+bz1ev1aG1rg+Ci1WfCeWxic2/Ctp1a9OZy7/yblH+yLtVL9GqmbTqypETPzw9R
Ft8n0XAgdf0Au+FDxchrNLDWnWHcHcKV0RtI870d+o3O0wQe1QwXQhwt60S2BiHEJx8zq4d+Jyvt
Q28DZjYzDFhXQpdho6nnWfxZU5UYYUEYmKYLkL9pTs2jE039qU/BeyF5UbqSls5dn3fdzlggQ9JK
Yu6MpC1gLD3CAT0pZzeCStSWSOrnxxJqqJfzzOmrElVj0AtsnI6GJMCeEX6rLChvlmU5uZLX4ZE3
rN0PRcZ2aTTbG0OuCZWq2Fi4hGE89WQJZvngoKiYzl9NQ7rgdvtj9zMCduNyf2tWxl8KY6Tqx6HM
16AdBYBeCdQ+TZiwu1w2AaqPG0Ug3VuUyFFNUOM3e3AEzOYJd5/lBPfQNHIL+f26Vijhg4N1Z7ZJ
Dbg4T9yQoJ8iG4bzsOIhfy6/QRP71Fv82MYdcRQPjp9EywNOjDfO0O8vP1oz1OrVfQ9r51IMYgqg
K7x+52OVPEEsyNgRp4UVH+nKH6wko89x6l02NkXNePx1m09S8MZT5vit0Xjp8lV2f+pucfN1i1+q
iRmqWhgNEwcG2iPoS8AuQKv2fF9PWy80k0NKROaFMpwP13XfuY0fNly7aXpmQXErKORbts4PvF12
qzV7AhoOTTR7Rbclf8M0sUl1FjUQmljRYBqDiDvvxgG5a5IusxeHU3Fw4jY+WgbPjykj0dNYxiUu
TKzkFqySDLdh6XADMGr+bY5Y7i3dBGk7Yx3gh2hJ1+C8vG2nRO7zkYzH0SCFNy9xuo/LeHi73E+a
GawKk3WVNZdsxAyG/sRL09VwZ4mv88MzTDUlSZLFETOw+gX4um4BNRnUT064ihBbE/YcKT7ZFlSp
sa4eID+eFUsgIUT3PTcACzM7wp+yYko8UUfpLuUlf7CttIMmYR3uolU8rECCeGJeZ6wle9wDaUKP
6TDbHh9wRQ9v7WYPQ7lsR4ckejDbvv4xFiH+YJb4A3jwXuiw5L3ijnVaedYeUvsstVNVpdcxQnZF
C3mNdMwiL1wNx4UJB1SuSwiGwSUD6PEmc/ZR13ZPk4wgypXUNew/YuGamVl6UPxkXgdT7CP+hfxi
kvjMy+r5TZvEJHZtuy/3VgzcTwwESONCmTB2GTPnFcl+9WhBnSovll8hp9N7GRrz71pQOrlxiDtj
ahrDfioz7hlW184bI6CJUv/eI35YZgW0V+J1aXBwqibfqJbqpgdie9/U0T3j5gjbenIH1McWpUCT
Uamyb2XRxmwRTRXY4NaWvHdrs9w5yVZ80i0GJSEcs6UJC1K1gWXmIzhSVrLcNnGRvVy11tSKomVi
kglcXPo0i+5Lmb/FZbcFrdF8ulpKFE7WZmMcsYA4TX/oTMhMGMuSbCR7ulRTLSQaIqaGCbhDADfo
uyIzTqiN+unUnIYhDVbYHsO7ASemZTEO2HBvuka2O4dsuY3oGqcE88SuqcOXSQCHDNu2ha8n0uQb
SYhmSqnVxbqTyYBC9RL0duwmdPQ6/mfIrySKqmXBPrRSiPPEwq9HM7mDmsEEe4AVuo+FLZ9Du6x2
l6eWrhVKqI3DYYSfGIjBYn7pcdAL3yJyXRallgNJ6cBJOeqwaa+wuJ1+xpEJ8G/uwYzlyo9X8jTU
6nD3OhtYF41zJ/r8axqS44Lq7eW+0c0eZVX3PW9rYePk25ntoQkh25Unvy8/WtPtagHQKCAfVnd8
CabwccjvpfUtKb9dfrTmPK+W/nIQWyHhtAxBZRm7iRj7ush3tnlj4myXmnK/YLou9Pnyy3TtUG54
snG0rbLAGZ4bpcv70h2T1nW2qkpQ4Px8n1YlAhFV4WfstGPAZNyiFcl6nFejXHZQwSP/tB0nL0A1
dnxXMBaVnkHOKrIQJT/lY1a/S2uNAzM5rfPKjsX/OLuSJTlxdvtERIBAAm0Zcq65XNOGKE8ChASI
SfD092Sv/Od1VUV41dHudgICSZ/OdwZav62Kk6selPMtpwQmrXnUj8dSw00kdmo3tJDz0NLLgFgO
NmZ1L9tYdH5zzRrHnprcFduZtNErd0eSIkdZPkpWig3jvdiUcA8DK1uKLOJTdMNY5+VxF5TIl8Np
HvdCc5U0tbCPueO0ZxTsdUXs1ROCrLF/mygPVDxN8/q707w8WVO61zlorEkQQeG+jG59GoOg3UB5
F8U9sXKHw2GzlQhzeTWN3yalCw/QfHSqHRsquM4t5oen+mgDIway9cna76xLfso1aNAF7psYGWxy
P2rnbQwDezc1od34+HAeVuI851MXZMKR+nejc5S9xmkyH4Dhjd+U+He1rOqYLw3sakYMYi9QFi+g
Kbz7dV3FYyiXrDSNSRX6bTE4/i74VcWSKrdV2Ti4UVKvxfww1uQN5l98v5CwvwoKRKm6DkPSsh71
3iCpOqmXAcVY6S4JUOQl8Vr1s6C1SK0Hx0YxQZ/mCfRzeh9sg9Vdlyqem0DB2IboQ92FDQTEuodu
kE89UnHVuvCbYmlqEtMeOTdtX/GNqnw/9uYAURhqDpLA1u8B7BtTn/bBFNdzHZCEnr1s6jYwu6Lp
ludKBGHmTz7dMx/WekFLuo0zzPBQaDTyFVbgufdBoFA5RSi4bqQzlHFguvxmqq23mQ0cVde2VuB5
jC9DOC97W7b6yckbb9PMsr/vhnnetl04tyDX1fa7nAPbxxR6nTgKgjFD2SYzmDyvb5Uz//Zr1txS
I2bYyudw34Nbop+xEOVpGcETPV+NzaYlXzdB4EKkFNG+SBbHhreiG6trt53ah05TeO1S+J1jJAr6
HeJCiwVb5urYOnR6VSUsbJEMh3qw6b1dU5mX2oZwO2yb/DaYPaK3q1/MN4vTLqlozwNuB3wlU92f
ZticbxzkmiSRm/cJZKrRt6lc62TKcYI/h0kaeT2jBXVbgJ/+OgukiUg6I0AT/M4+CUG02bVNGWWI
On1ntHtt51EnlWryRA9wXMxnWC6XMvC2dVTMUeLkMHdtSF+gxh0DrlJece9xwPej48La8L4sIS1N
CMj2c+qt033VUbNhQpl0xARN2/ChHT1ny01eoWAA8eAuEk24ceumxe5SPqrWhfJvqEQrM82xueGT
RTw5cnQTUZjwVjbz80rYytKo6MXNqlqKDBcHJ2FnZe6AuZT79BTwrkj7PlBFGkgkyiT/thqfTzt/
FNUDULugAVYIT4ORxI3oIRMmcFH4Mvruo6r9vEz/cYG10OOkKwN4x2FeWtnopXIWHgfs3CYJj6QX
O+mOX+DDHxz6/yNu/HGxyayjS+gUHYSck2Z6Y1Kkmj9MXY93+1Ub5KMN5qKEmMGG6sau91Cfju9S
F1sdERIvmmz/7ZVc1BCQ75AxKB168EWzxJrO/IaQYbqpqGf/rUy5pAMou7BOrHN1LGQb/hhysaqY
D8vwb0XWJQegdL2os6XXHLtAkixXQbAZyrAECuP/6yUuqohRs9Znc0gP4xrGXQhz8ek7c77K0/vg
FV+yABDYHNla0eBQA80r8teyGOM2eP6n93vpM7i2yGckkcwPQdizWwAX0GuVTpEnEy/o78+v8cFE
uGz/+1oAsXMBhxC6IuW6MjChWqSNl4qRuFfBgn24cf+FWuq5lynUnA9uMILuCGq/2WnPWqDk/Q9Y
vD7+28NcrFGoDoYc4r/lCJuXcMPcqN6gq1o9NFAjHVQ7y10ETHT3+cX+nngBB7+L6ReR3qM1SqOD
B3A/QZ4muaZC+qkPMmi6VuF7NwbmRA1iWWCmnSe9zHOEuQckzZ283DY5yXcyAFF0Zfar9u4H8Sau
e7Hm9MwvatXT8gjddL6NRkJQKkGw5kQan37plTyu6rn8xldTnKzfT1t8UDydjJm/KNs/WMfdi2FZ
LF8RbDieLXze+fAAkegdQUgaZygBanGn+yD+/AX89UIY//Mh5Y81nIg6UMZio4YwAEr2UQPn7N33
ZT6zTATCCug3NfT5F1f760zH1c538cfVGmxPufV97H+Oi8R5ii3c4ULEbuF12ecP9NczIS5xsVQB
FAw1h4/8wQm9dOzrfWS/8lI+gxL/D5PET1+AFb6yVZE3GCtRDfeLQ64CZznloX6uvOKLxuJfVxJc
4jxwfwwQhruBgjnEakVJeyBN+5CjGZhgvueZcOfHJvqnRRdXOo/fH1eqLDIZV+vnBzKAVym8nd9H
KaXrF1zJj17DBWyBs0lZMgOLEL4WmSDmjpl/av7gzi8WKEDkAKEmjx8iyG45soYQ95sw91pUX2Bi
H937xfQPQDm0XYQ1qW2hDFjKn2GvvS9mwN9fMLv0+BPDDLQZcWyHaoqajVgq+WPRtHYTThqZsQqe
LSvM0LefT4a/f7Hs0kbFSoO6Op/DvVwWHDvbk1v4d7TNMzbrzeeX+I9L/P9nBbt0UpkWiZTadgj3
qrYDDDEmVn7veEN2MzPsrjWyvxvDWh0q2to7RNK7FfAHSxCBEuBo1VDtJkMeShzNkcAzScNOetBV
ogI6f1Gn/n3VoZfdCpf0w+g1E4Ql3DyBEfYuVHWn8vyrnurf3ym97FVMRVu6dHSQuogT76JRXwTo
RiKdaVofvS8zjD56iouv0lmmc9YtniKc9B0JkQY7V/qelv9GWmWXnjXw0i9ZgeCPA8/hkFoVTb6R
8OC/ddsAimfiiShGZ2X6oor56Mu8WH6ErUXtMwoB1uLBSGzOO3ENVSfdOxb8oKnz3X85crksuliI
rDspWtbMHPRQwYrY+E0K32YEcodN+EUR8/c3wy59bSo+AbDxXMh29fmwBUyiRK9oFik6P/IrbsJH
F7l4/a70vQW5rXj9Pn/CAXxf59g4J8rSz+fxRy/ksuKoB4SbUSiWkGOU5GqI6zpIfByQ+dPnF/jg
AS5NbUwfVqFqINGvzb5bvwHpi/32q93sg7u/tLNRFkbK46yh/zfjTRcG095rxFE3nr+pCiG/GKO/
F0vs0reGmmiV9TxPB5vLWJCX0nMS/GMQryFzM8u/Erl8NFTnp/xjb+YRBPTKqunQ8HFJGJzqjo4c
JEz/u38jlLJLX785jwA+VgPdhx0pk5I4OmvhZfNPuz+iJf/3AQIl1hru7tVhzMkaM+G6u7Ytoi/m
29/3Zxh+/u+vT5PLHZyv1MEHBpY6teFXSG8qvliZ/k4CQif+vMz/MfpBNEyhmKDQ9Y39aaylsTvP
11KV38dav8PQcSPl9Dit/GflBPMXdcEHr/zSk8EPekn9pdSHyAVgWor96lf73vvqy/3o589//scz
LawYVD3Q6qD4wm5sM/u/J+r1x9ANoy/G7aNLXKzok587Cw1tfyzor24ANlcgNujxn9aOS/++Zmqj
Jfed9gh9QIXExciLW2LkjWGSfPECPvqoLqpKH0EcjRl5e9SFe1MQs1VEflHUf7A4XbL5xKQYZMbS
IN9XHy0dkw7wKcf51g2/SlP44O4vOXuychxHznBbp17tgQ21zig+li9m8wdv9lIQP42L1zjh2B2R
gYy4jw5RI15dtcjEQZz7P73gS+KdgDf0APIdOGi23JR5uS8ddgznZv/5z380py/pdaEvQj4hju0Y
Ii8zL9aDG17jiBJHlb3V80/Bl98imp509cVmF/LzvvyXsphd7Ne+CWDeMig4gdalh9LJHfhDIztw
0oeGdLfjAHNQ4NDNFv+n68WrXZx4GciInpRHBEIHBvIauZ0/XgXVxGAw57YSDlFoSupYiEmjL08q
9ROk6w6dMPBC8FcIvW7A40UyLpqih76cYe49jUbvZFMNx54WYRLKMoxDLbtUrYP/4DklwkLnGYZ5
8FV2ti2Hmo+qddxH3ehe+3kQ7GcFRUsT6H6zgGuVVKBp1p2hd0rmZaJGYp99tFQ2IGjqa8Or4VGK
MnpBQQfIvaUtr3ehEnMiGW1SYyP7DO+ROe1dr4t14d+woLifJhC4lnG579cIrYfSd7I+LIoMj+ls
bMuLuG7mKO7yBlwvz+Q7jAJUz1bpBPk5/aYTcPpb4Kwbg4y7biNJ3A28noLN6lBYIFCnyJRWPAXS
GO2csN3oBe4hY13fl9H4i/pNm1CxXA+OD+H50k+JZV6YrFo/Q2D45MwWJKPSdMkMY/wtqYs3zkge
QxCMEiCP9pA32AStGQXyN+zzfBhGJ3XHHhBleCpsABlv0diTIeEV7aRJIgnJfjhGYtPm3n7C7Eon
36isGNxvCHR7cyrchl5GiBdDiYZmUCRugwcETBZmKmBOXMA/bUP67rGy4ufYyt/cNCdC2aNbeXob
Fe5pnMQ3NS9bBWw7rujSxn5g/QQM11OVUxbnnXHTweYgJVX5Zh1aDQJuDeUdKBPro1s6+CpoftK+
9hOv6NKGK4jk0b9yEeaBgJUMtJSUF1AllfwnJeWd0ujHlbbuY1EKB8gLPC1WGiFniw7JRFuBXmux
mfN2p0SYJ4X2UfpXc5zz+XZYIrWda/0Ai9LxGqS1MVYOt4lxx1deNdUuCpst9deD41bRRkuxxDKE
jfII/lQt+NscyitfNui79vXLeZENOHsr1/JV1K3cdGsh48YXNg6HXqcwxq7TnNTXynrPMsqfXFUd
BjpnTeT3WcVB8A3AQeoR2bihNfjjvhpF2kN4niIdLUyGstug8EPh0bd9zIgH7465Qrt58t+l5b+B
ZL9SiFXxcYvv9cpuWvDQQOQ1V8PQnPKuvALl6wZbPYtxYt632h6nyb/vS34EK/6XNfV3An3U3m+7
Nq7ZcA/n01MdVDeww/iJqMRXyt0TxhDFYdAmYRHQtK38dT/m4wOXkx9bsSBCV+cn2jbvrAmv/ZUJ
dB+bH9UcebswgJ9GFHG9U76B92OdP4PxNsbNCkq5S4YwkSEMLVsevJaaHCq5TrF/loy2UsD4rQ13
pHSzfKRD5gjy3VXswUi7LXhx1Y/smnD/lFe5/qGm2c1Yq0QKftEPA63JpkKMRVy57lUlHHT+IJmK
ifVxLVjqwsInelTaMakuq1fYDvSwv6ckXnPjpyXsv+O6DFM++W+FNz/ysd2im7rJq+hYuiES5JCb
kKHdO+/roCkzPsoKX/bQpP4I6qZQUANHczL0FVyLo+c+cJpn5Wg/5obmaNvyb3TlK2ZuXr2PZVOg
A07c7TTBeBaC9vJOSqAzHmx7wGP2YM9PRBZw79jQ+Xw0rgi+iF5ueS6exmCE/k+zX5Mht1CeoYGY
K5H1NbrM0IXcLKENUkeq51b1CGxURbwiKRZGAuE3WgQ/lDfqVOWc4OwVhhsvUCRZQh6k81T/zP15
TwuDnMQc/fGA0Z23QtINXlti4M1866HBm83CvamW+d2F8VbKjfHjQbZFPICwl3p5eBgCdYMl8CGs
KsRGUjAN6AxqA5Z7bE2izqSSI2gWxIU533JlW9vGuncQHQiFY1xPw4vjmCd4Ct5LNt62ZHVizRGE
UcGuAJF+sG4Oq+6RjR3dwnX9R2sXQC4DVMaiDmNSwgyDDm8VGC/w2Q8AOLZebEz0MIDBY/rRHOEd
ePKD8cou4l7q5hRxpFzlM1tSBkvwYLTPevExHK1/6Gg0JnzwXleX1DEaxdimKvq45PxNd/NbHg77
IAeJfnAIgMKSvJa5027tMr+twmsztKb7DK5e095H43LpwVLSXSLWKYP3LZjSPRofC3ryUFvihym7
aZCyLFjTJaxYitjp+M2g8POI7tu3q4kSN5IqXXxHYWuus2YKkS8rYBQHuOsXsqDbjMAVBEQIu6Y0
EoelHd5CBDHEoy1/Y8PRYNrNx4m3AaLPJjexvFMCFUpLr5Z2zNN+CERqIrJuOzseFxkltMTBEJtt
EjXFDQpAtgkjej6Zjps1l78pCMVmXFSqAeg08OZJ8JEnue6P1Hcf2RLiZiyBKZs9aWOCWPnNywIj
iA0LRgkCQKgzZmizcxf4HyAj28kGFA7bQgGec5wABn4We3hj9JCsjvN9qN0p63s0y5UFABZ0rI1h
MQq2LFJ3Nz5176CUclPVmDDmmt3luiKxcU2Kgkhs1aB8fNc9+jwIvnqDkwn2LTPb1B/oQz0oElum
LC4nzx9GvcprOw/jLcLWgqMzYPRBkJE3FXOxRvSw/6z6a1ArCnwWpX2003LltODZKspMuo7kN3oa
94EYj0FRtlfu3NzAL6uJx2bY0yhCF5INUdLn7Lv2md0T6rVX+O8evgU/TNAXYyiIlj5DCwqO/p6H
vZn044bPAblr+6i6qVpPZmQ+O4SwpnkejfpvAxNpNx3mpo1VUEOrUCJLyuFTOiwFwXz41g2/laqz
sFtqCPTX2GK3nFh1NzY4g0K1HguTOwdQmLZdj9Ak4jdvckS2HO/wSgeSrsBaaz9/7GmdSHB+hnz4
OYKWUkp7rdsu61y7JWbw0OfpmmQO/aQdh+tSluj1FBltq0dhTsA3wEyet66jWbLmwRHElq32mqRr
ve9roHf16m37obr1e4lMF5LByfMAvzrIhZzMI/OpHsy2CobY9fNk7aIXCIhO82LepI+ktwFypShE
kicJRUpdrLnYrorEMFA6wjVCESeuiNMi/kYktWOeIR3ZoBG5Q4GSdlUOgaVKaWkzMK5fy5ndqehH
jyUs9MpziiLI360bg3N0NYnxtBIKzg9gXjqyu6aCP8yCbRlc3XgK2LdxJDyjLoP8eJ32dV2mrWiv
ZMvTxfHfoElCyH3Z+6gyfxWi0gnVKFGJeyxBSnZ8ftBen3Y+di9ky78Z1LoKWxPs1suWDCkUWQ+k
ZBtRql3Q5V0agLOOfLLpOLfLwZE1RJz5+lj0Np17CCZGfRxQXAG7vqsQ5hDDMx47EujguaNMLANs
v1PZ7ILpmZpnMrmnYCpSJKzwbKiR/afIgmiSOq8R7EW9Zut2dNNVXb1pOx6mUUf2dmwplEtutB37
3tvy3jmNWha/cxGB9sv8+tBMiE7jlboaq1BsqDeumymfdowg2nudup2p8x4WsBOiSsQ0Q9LhOV6W
D+e017b+ZsIJqRYE86LR75LP+6nvgrisoqsVoc1zULgxUt7beJi8s2XVQytc0KUsGEW+F6a5IuCm
NQk07QYSd4yICPwOyw0GjARIQ1r8rAHXznDf7GkoyrvZXSAF81WdFANiZMsQi3CH/MiM9E2TusUQ
xG3boKxCZMxr1Mz9YwdTuoRRwNjKtMO7drS8cV0Sfcd32ezbCI+0do7YF6Nab8DFrE6V47unEr6J
W8GjHkvq2vmxLAYfWbO2FXe8QEVrFQM3qyrweg1rhb/z4BadAXOEEQoymbHr+xodl/1o+/ZdtpYH
Mel1dd3DxHAzdqSG4H7wypOs3XW4lfC+mrLZRXj7F2DZR+DDBf4N5jvjos7bo1eGGy14mocqlYGE
XuH588P1R9jDBXIy8Rqx053ojnKuHkBMuKJkffn8pz9CHi4O0YXxUaAUE2ABwrEoF/0RZ5qTC7HX
57//d/Y7chsugMrRYdIxE6CNAayCbN4amRSp+sZeUefHPk3Z8m/o2CWLP185QYmogaGEKilzuoW5
DaijJv38QT54y5cs/tUM5/OPMMdp1tm8YLWDVCnvkVL2RU/0owuc//wPANHj0RQhWK07It6EovrC
NIxwGF8m1C9FiU3x8+f44IVfcvY1tMysmIHCGaz7M6bQWhBYIz58/ut/b9SxS84+csTdChUdPqf8
YYCEKMh/NdX9uRukv3Lr+OgSF9MNFEY6zpx1R+2lQ9vFJbt1ymdXPcKD8IuP9qMxuphv4Xmtcxv0
v+cFxqFOj4CqX6r9gqv20Y9fzLjQWmx2lPEDHPGeIWPATkvoq7/UX/Ez/mPQ/wUYIxeNJu3m3QzP
83xfwdKvgr+QJ3bWDxoTj9wCVZxWhDBTNxqieDalvMK5dNrLmc/3S8CiFcVSiDNToRzUbs6aRWzU
PwMPkIAJwQ+H4bwbF/38b4wVxi7uVnAFEXy15Ieqn9bUgyFDsjDxK1Qk+Lepe2kmsfQWm6jWiPQ1
sPJu1rdFWZZoOf7IazN+Ma/O69lfBv3STGKu/Ik2ztgf2+CX6NXWIJENqoB4xNFTC5kwJI8v3rd/
mmaXrhKBp0oHPG+sFVOyXEH3VlbpapGCnH3+++c+z98e5mItmllZCtEgJ9FH2Q8uGN5IkNYQBBDy
e/K8nZr7zedX+mBruzSTiFYhSlQ83XH1cahv4PgFDv/nP/3BgkrPl/xjQRVQmEQ2qJG52ejbqUNV
pGwGkPdltd7d55f46O4v1qKlR+5iECDWszdPtHyc7e/Pf/eDNeLSF2Ltp7Pzf4Fmg19dQ1uxlX31
yCJ7+/nPf7CEXnovL9K3DWtyc6xRqXAJz4M1Xbs66b3vQfhV/ttHz3A5r72JD2GJsbHkNDtPoMS0
49vn9//BsF+aQ+iggNR6xU8Xxa3HXr7cWjzvv5jvv3z5l6p0M3azGDsYOEoQJV8crryMwAhnj+hQ
sRVtgZ3ZDE1WGUhd3CHkiE3idNg3ulMbd0Ywo/H4cu3wYOqSEmfqO2mWCVpli2QsyqtbaKfdjePJ
Ie0RQZ9NTISvVIbjNWS+KsGa614VTVTdWwRixGzycSiUZD4QWgYbM+Cg4MDRWPqDlwZkWqCJWNYt
Fs8CeZm8TqoOwgwWRoh/lXMdEqROB94vxeXyA7ziEvYOPSJa1gECCGRU3LQKZDcdRTim1hJU8xRN
IvRd2URuHc/Ix9yNOoS8Bg1c3nPLAMZEY5gKBNPvQXkKD6XtlvdBBTJB69n9rgFbYoVopk3u2/CX
S1YAdguS0+GBrdsdDwex48x4G1ITtXcRG5PgXH5GPPuVxKNs1uu54DoDaG0eooGPqbsgR3Xtw2YP
BK7fjsyx8LFaw+/BspikW4dx0wFKyqIVYfOaOR3KmQnIi7OU5U+HAZ2B87C84lW7vgYhaBGRo2Fy
2+vSPSErKfdwpxAyxIUhzbYZTXdbIAsxNUSPYxrCQvK6WEqOAfaq+6UGtALBQsnicgirm7Bpw7e+
U+wqpLV5685ZtR6X847zCcdkOvff16iYfhBeqy2RpkA8mK0fF84XyC5wTBhW1kHWONBbWRRrgvFX
W85n/1tRmzUz7jD1KVW4MTqvAl+T2/teKlsyxu4Y5pl1zjqkKlqTPgKCGCF6edM5uIkuKt1v/uKz
eO7K/DrXQiTwi2dIJDkDq67SLxXjZUKMEz4V+KhSu4zlNdJCTJOioTZt52BAPoVBpyCafLudWuSX
2zl0t8sAleygvSWleTPG0UDMrrccHSCfBQDssVUU76Pr8vPuGr20oPnGZd9HW8oF6tne6KwrqyfN
XfJkNf5apMdHS0p1G+SVxs+HiO+j6NMZpKtdSa3WDPPiZjLVAqnyUCeOOYPlDhXdqYU58h03ysJ7
CA2KILrlcvyOURgOszLAxJfA3yniO5u5U84TJYO9acIlig3XeRxiLn/DF1icwCiCXhmxdaqB0mp2
dUpUL5MSHuVQdSj60NoZGe6THxx7IcUxYFORDaas45zAaKCf0PWKiAG8hLTabCTomFW4xFMF9Odo
Ie/tABc6EJVHI8AoTsbnvOOQfMEmD+VxWW0iSGifB4hprycfgE6lIJ3vZwjm2Yw2DRMjSsWRQWHE
m+KEE1aQcoQSbpE008TlCo360unwppZ+VceObdWTVwjnAa6coBe5wEDqDfUjdjOD3QaF/2hfHHcw
SRga/9oabzrA6bpOO3xex56jLWGBRG2CES2xsQHWF/WolRw7SYAPZQ83hRF2kV6+qgSHUdDDZzps
ly5asnGZyY0olPrt67xIfJ5T5KDj+czAohRxpnpDpC0ypJH3N2gYEeCXqI0WR7dbhsCBDMCqSbj2
5i3kgHWmeFduYCweZjKP3Cx0ujbRDqP7JaTDZrUuQv2scLZ+16/IikBr1a4dwlIH13xHSiO47UQt
rz226Nc5qsZ7VwQyDftKn7g72VtvlhI5IGg6FLX3jJJ4uA15b7e5A0Q7DjS8TwdflMcW8EQceFOe
5ASI5WrQas7r6LeRS/Tulc0Qh61XbOBCrePQrzkyy6rdzINjgLbc0fhmvYFTMtuG1HOyYkQrGe2T
aFt0vdlChHaWisolrph+Ls7dkgKN51Q5Eya0ynWssOL9FMEqAPRAszGGJDyNjTd6YHZFy7c1WOp3
EHNcgOIuWjRdh85HG/YbyElKKAhNt8dW1O9QoggdI1+h62IoRqN7nsvoV+PTOYmAjL67jXS2up4B
m/tOsBH+qveh9tFuNMbbyq5eE/iPuI/SNB1c4vu+2gUwh0sLjj4lDQOKpGaa72blEKyodfAyDFO1
GduBvo7ormbtNEzfZJHnT3rymn1eYBgqI/0NhdLsrGVqsOYA5J4odKwrmkI7r/SrFHZmy3VHgIyu
qNm2dvZUWsArO64gs0rnoET4nF7mWEp9yl38+Vp4N1Wl9E5MgCy7qfC30OthoYL/UVxo8YOcXbBU
MLfZ0huCRZaXR89F72Udxzn2UCjcYt4gWpkC4PXrVj2IcWHnBtMzom5eiBOVu6Cv1FYPhTl6eJWx
8R0Pesy1/mkW5LcNruihXQh/dnOB3kLd2ATBL+6ZtdudCoObLCqk3y6upDGwbSzhjYUnY1F696QJ
fqABfCvabgdX3hHe1G2Vgn+AvzPZKYZtEtlHwGm2jkun1DSTThh6htkCR+iMGK+JI/TPt707DUkx
NmjYj7W5h1iNIbELotOFsDkV0q7YD3iPiSTGtNVsazlxr5jBqlD6/ZYtrX+ESOWBO3K9hpeGk1UK
kkYiJQBW7BJJ4wwvs0IbYrBQLebo4MgGXkccMVYiV23GI/+dT+qpasw26ILv2ooyxhqGndcXM0qE
9ZcOWRcHTvRcLWhdTcWKHu8wsbhY+yFTMuQbi60afaPhuxyKn3SyyLDrMdG8khBERvi/pT/fhTx8
IBUPd0Ed7sVMriKPYBeSOWaewh2hnnlqjBvtgNtCtskxQmC76wS8BMSMEzRdIimQLgXo6FsN1W/n
1EO8iA5qZIh7Qajo1wSALEy8O6Bj09q/zcPykhv4LA7YJDM28DCpWHkjHPYCNPrVTtEzfAtfPOap
XU4nyIDVgiUQxv5N7HXur471Rcp89pg3WMU4lt7rNrD8XTICbL8BLh9OEFHNNSZX0N0zlr/Iwm8R
bIqeYeCMuBxWqQ1YI31iZvqdUxcS6DD6uYxjiQNUqwB+9jecBGWsqwld9pD/XHx8ilhxFMBuFwsW
nNvAorYQcUpvia0FXp/LLkQCekljqultqcpfMMbSMZyFoJrurJeatb1uSTWmvlNNyCONgAQsBPBL
UTZ7zAicIpzW23qyRMfQK37XS/47qgS8f7mHTW1CzwM26//H2Zk1uYl0W/QXEZHM8AqapZptl8sv
RHloZshkhl9/l/zkq88qRfjFHe2OlgQkOZyz99rnnoX7ORmrnSedMrCW6NUaihey2QUCHkPt7XMf
xNBztWbIvWNyjFaOOyznXvBzorfFaqTDGvpt353FIb/U4plhEs/sdGtS3FOJdMOc/D4Y5GitpiZP
cOwOX8iTHNd6T286S9myaEmudswX7IUz4z879ZcD0uy3corFJp/kQtlwqnduFX0phVcG7oiDWNPi
z7Pgu3tqXIGDpTkcvLOIV+CzGZwoWxFp04c6W0GnN0RQEQlHo9a9i4upR3XvUXT2e5efo6izppAU
THotpUdKzDK9WKb7XWs8enquXa97wSbZm9G4jA3LylQQ0kDL8SBpmYZF6nfkwGZOCOyRmkI9aVh8
lu/aUvZrfdQBu9hSsb1O/yvMBjWZE78DtLP5ehQ1xrBkocNMEsi5ndZuVJ6NXX4WoFl5o4NYhhog
EqqO07CeWk4QeM/tTaSr+leS+vFaIz/rxBw87gwWDjKtMiQDmfHS2oNapf2C7Nvoxl81/mUZkEE5
rFAU2Zu4LNpPY9qcagmIuimRxuBLIOW46V8h+95n57icVFGMUr2pvZRuUr+MWq69gKluw7SwIiz7
3otrGcm9S68SjdKcbpJW2y+xbZyic1cnr9ONHL04QES64OR3ig3dAa6913bpQl+qzdrvCg3iqlDd
i8wcZ23p2dNiGB4KlO4uLtnuUDkz9rFLyy8ahi+q0PVgyoZv6TDTsu8BXxUq8o/ICrPQpuPmWfJ+
rOkq1PnDQuQ4x66O6d/GQFa1/Yp6W0llLfruJa7DOkBrVMUZ6yEnpTBvtc+eUb0YecKC0/P+9VVT
r6e+sgOnJDTUKdvvbHOKve5O7tmJ/13K9n4ijzyII5GshdZUZA1G1s7UuhgiU/3S1vlxGiZ/hbik
ChN7nKnmobWZG+2UJl601jLxzaRLv5HN9DC3eY9fXC946eno+kqPNy1bvWDQifMcqykLkc6h3OrK
u2YYYMAv+rE3zWRv55hKYhsKk9WWP/1FJmHHfj6s88xgVtSrzUCsz4rjDLl9DZgEKfMhrKinroZq
sZiCWPY1Q5ykX5XryaMy45uL3Lt4Rras0ekqmRwmkiXC3pmaX7WFkRwPNhdg+AggKriEjmL7UnoK
BsKYcx62ovcpqh6XrkZ5EJ+3m+b8kFmjEWptN4cWCYWBM2rpozHYCONc09vFXcbCNNrf2jLtj5nT
ziFGlmErB35QOcCeSUxz2dhtqcKi7L0t+VFdoIM4Wmma+xYnCuBuVn7t6smntQ28quCs2qMY2k62
Av/QoP3TJQewtqy9EH5lvHUrvQtxP92hgnFgQxQoVXOwrU7CpJlX5qZPJYQYb+z4o/DD1reaJ6tu
gew27UNV9+lbkZbZ1o4qK0zyunykZjEAgquLl3qweuY/BX+1RudjqMmEfTIvq0J30u0sXWs/IA3c
FsbYk4gVTevem/21M+PcEe1LmTfMrXb1Fi3zY9F5S9D1A7sI9hx7Vwxfx6V+AZ3or8ehEY+l7BoW
dGJ5m0YjH6oopnXVZtoOZPPwbCaI9WRLFpbj0dctIrZ8NMW6ldUuEGpqKveObMc35OsC6kPKusVu
npetzNB7uAK1lOy2pm5j8o3mTTePM+Hr8c+qH8d1d368VdTldxmCiy8W2ta95PwV6Fkq12M2oZwr
UAnlc3f0seav7KL7AhnDCDAtqCdtlNmLGF2P7rx4mTGOryLJ5tvMNcmW19PwL88TDh24l+nsDoEn
WRgrwg4wCOTfsyl7c0yzD9pOdz8PzfjYwAYN5WTqa962L2Wv04I0KEZEBc3IIqv5wA6K9Tjbr4sn
KbYlMIaFm5abRvOMkz4KIGYVQISkjqv4nHwQ17vCszUrENlZ1yTTiAwxYCZxGEtP56xp6S/p1JmP
4JeWUyEn4yETY3fnJDWLLCfYSnE+dRl0oqut5DCZ+HRW/aRNn4EIpl+FM5e7rBqqTbno6b1omjNX
d91l21QTr66QvF951Z8mrzDDaoLBR1gu459EmRAXWv7gx4Y8kUMSbTR7qY+60RXbgtVkk025s009
yCx+MiK+BWCwFq1XrBD8N/c+8lXObYVFM30uqFrTcdiQ3mSuemdkpmMTsfGa88I2ev65JZ+4kEBq
42nshImQgEA1rZExAgqiFY9aWZkPbRe1mwaZ/SFigtgTGiNCjsnntVjrVkPZ5TuXlNLQdxaOMe1c
HrNZ5q8aOdO8+2m1cRJ0BBHer6PFmF9Ju052JfleW5twjM2wFMPW8hMKa1mMZs7zrCHE1WtCFsr7
VZ4K+ewlyHKDuvOqL5NbpdRh0uXk6YV3v7A1WsdyyEOVtclBVYv/7HWzedCKWnG8jetX1p8xxG80
MRs0SfI+GYX+UFtoXCJfjaipjPQwVJWLPnBsnaBrS2OnzLTbAwNBJZW7g7pbqqJ6ssgpWFWG5zzr
bOxOqT3lgd479sjGzs7vDc0A9HKGjw09x2MiA/Vf2TDXT5lGwcrxzsWWCUWvzWu5ToXvMjGlWroB
puO9RWk0b5nIgdPkFKss6SXswpbqMJPphKA4syR8maGLVlbt30pyu1JCvuR4xlZaGn5kyKOGbDZj
fuIf1T/xp4TzP8TOtC9EK0x5XNJn+mFjXFJX+7cC+yWss4e2lBD1jBi+fpDmEmrxBpKx826RNvpP
JXDzokNT14borAGk7GxrBzq6dxblv48/+tpdP//9H30TvcA2uHSaOurWadaeS3HvjT8//ugrhXvz
/Pd/fPSytJY/aaAiojY7Efj86gnthpDhSsvKvGjFpER+ACvGDj0k6WdCCzG+Go+t6oug94xdjcre
Kr1/srs65kV/2MMvMCcFBYCJfLa+oLcBpwdtz8c36Urf6hLUaNulPY+cgA8Zu4t5SAEKqZXpCsTR
Lx9/w7UnfNGameuhntvEwGZfRUTtIjByJ/OuMJcf//T5l2g35LpiyovePLQcYVyzo76+hDI3/+0G
XeLdlGFIfzY8aOkxasLGHjltCUdfD+kUHTxoaTe+58pt0s/tsz9Gay5iVu22tg8VqkiLyvF5DraL
W0qMK8/5EuxGg8/M1GwaBxW9euOzC2KrFS9p/m+9yctwpyJzvbhPJ4udHSLNSOW7rJvf/u0BX7zH
tj7XtT/3xqEzpqAZHVTtgOPcWzf+yjRxSUbNFuRb+eIsB+WUD/QEnj0tX3/8y6999MWrm7VRN8qz
GYf66wuc8ZMubz3Pax99Kezo8SVQRjYOgGORJ7J8tqb28+OffW2sXLyxE74Zd9YNg4zAKpDZW5ve
e+7P3nz/p4+/5CeJ3ixiSzBW3PJba3Fa0X/NfhuM1i311JVX6ZKglGO4xSqlG4eqoH0zpxS2vxO3
ceNFvdLP/t3M/eNFNcnTyeeotw6+jp/BKRSUw+FTPTmwJenuzYLS8sc36sozvgQpxZ6MZsvTl0MV
vZejwwntVjDhlSf8PxQllyMHYWEG+fNRt8kT6od+aQwP+jlnrUwjjkUfX8K1R3G+tD9ulrv49JXA
wRxK1dlnlbB5rn48RbX1b0K8S3xSOtpVKQ1lHEZgFcRmWvH7VBf/+Osv3t++nwefMopxSIiBifsC
Uu6DofJbLsbzbuEv7f9LLhGGOteb3Wg+THN2H6cP7dld3UJYrCJ7YzXW2qKJrBvLnYEwxugbipDv
2AZvjK5rj+biLe/zFHbo+S33EjCGtMcX7mDc3hq8fx9i9iWJyCr1Bq08C07b/miMe8PlOEcVJ76x
KPz9LbQv0UPdbE3Y0iPjoHvdeiENqrK+DZNcNf2P+SaK7dqXXKzJkrBarE1gwXE9Bm38aWrHo2Yu
QZbR8jCiGxq933KP/x0Htn++hX+8JK0J5a+xWncvNShj0A7MQxJH00lv/eKRvrTxlJSw/4IWQcWu
gpG4cgyA10iyR30zzCPZZ+7YBlOi6Tu9qXUMjJV/RBSQr6jxTSe7cqaXKi7H+44j/69RFh4OOn8s
76v43J2NpCPvCI0aN4anZSs5yKEJORHT05lk7u3sKOvXcddZXLlh0wyu6BgOvYw5OKbmvqmMZNjo
EGD3fmFRP6CJE93YaF97AufB+8etESDTschk+NbcZess5gao6Lat0MAUEr60+U+WaPuSnpS3RKMs
pKYfa3mvOSateBrGw6+P58C/T+O2f379/7gGr6JtgMhCHsGJBhkdq7b5xzS/S3ZS7sZA9Inkwjb0
fHZzjnimhlucw79PEPZvK/Qfvzuu6gJxTqqOo/YKdn9lZSUFqh8f35RrH34x+7jKarCa4uDWwXlm
db51z34B7cYtv/Lp3lk3+cdPX+bFl/1cLIeFI4cXyZA002a8tb/4vWn+ywt7SX2aW4Dtqbd45Afn
VRGmDk0HrYhlWLp0Se28O19WNX3tp1ksgU5A9c/UtFP2IhiuCZWq7+hIeiuZ6+B7m7het7aW3pjW
/z7azEt3v2rNxeiSqDwYVJPvYjh8O5kAofj4sZ1v4P9euXlp7E9rO2tT/HeHwZ0pyBoFBhNtEfq2
IVhjVXpDEtQwg791fTWHwpbjjRf07/OAeWn475peWFmBp4/CmTgKDWZBHiXGm5aVlE6bftq7En/q
xxd57csuXlg2QWOtHN05jI6/l4W79Z2VPqZrFBf7xNl9/CXXntPF3oL4IRVFTjYfTdM179AIF2Hd
2Lei+v6++prWxfFAWwZpIWIRx6kWWJi+i+FlmcGUInr5+Odfu0cX769ROxPqHpvIEFTrZa6FHd6v
sikOCnNbpd9AbVz5lss6S17PIjYWR2eH5JztVP5b4teUKSJkYsekmG7Jwq99z8XDsJsk6vquFgdk
X8TXDYfec47+6NGgivfzsHz++KZdeeaXxZYkbVyb+HHzQKe5CWI93zICnv/tsy8eCE92HEZHom0e
lLEWMl4CJHj6jT3K3ydU89JYU57beXVucoOK5U7U6EHE/BBpt5BbV27MpZ3G0XSvXnICuijOQy/w
jo2hPX58X6798vMj/2MpEEKrIZEA/2266rNsRvpH5l3EwvPxx19BkZjGxeYttx0EJPQ+SdPD/25m
w9avzP8Wl7gzQ6/uO5GXQSx9gVvQ22iJduN7r4zYS2dN7xdKVdEyHXTt3cGem8gX3fpa4/lHP7X9
+Np+I5L+MttfGmxmKVxssbM4qNhtnHVUy4WsRR8FbrSMHFfmAlNyW9FltKdthuN8N8+lfSrGfvo0
ayVEeb+CRGL4fuDStMKWM9i7HHHz+yhoX50j0vfwA4ynFgjrRnVS23nF1HZoZnOI6P1gPsWuTbfX
yL1tvhT6Rleav3JgZqw7U3dWNC8opjeRAe1BZTvppmtALD/mxJ+APXjxI1yGCSwMQuAIZL6fbcdp
Kr/GxiSIeeqGUHUFMp1FTdHRGsb4VXitvyuUT02lL5YN1t1o5briLKKtHYAAynmuOtN9NYQDZsts
VKBGrLtpl6mtLryMnCDdY83whtVMBoBEE4kSz+xolmlCMvBEZN1Ypa5M8ZfGG3Dt8ezLaTqoKf4M
XuWopHyZVH0/WdWNqt6Vd+eytGrTvsLkOSXHaLBgmlhbNDGhBj7j4/F17d25rK2CADfjInb7o0zG
VZqV3amOZyukQ73BHr1fuuLeSfv/4LEqEEWpcePOXZltLkutZO7A9zWK9Jjq/kPjikfUz//40Rez
QTflKKDzbjwWdA1N8XmI0xuffO2Fv9iU1JqYfCdiHosq4wjUHr/4JOygK+H8OiXBbGXS+cHHD+ba
d10shynKRlNNRn+MRut7OZvbUibI/fQ6DeqissO5im7UQNwrQ8y42KiA7i7Qw3XJsYEo8ZLSzS9D
F83iVuQKRXW89BuEeGqzZKn9yxNEfMvJjbd+DqO+0W3tE7kRzS4upb4TTasoz6jhs6973mPWk1gY
mpHXP/pDgogVnEcyQBSyhnSj14a3nufcDSBnQvl0aK5iqspWY5znj8RxLmu3saydLZBk4A8fjG0x
e/kpTdEm+9gaD9Y04sTv+3JjOZztDMgFGK8bdIq+yoFEOON+6a2V52qrNjbK+0zT4+Niu+nOW6Z8
1WNEQmWUjbvZiKdNX3bZmuDGPCjydqK0SMpENiTWhoQMtTHS4S0rFtSgZlR/jbICBauZ1GFWmda+
mRpEvGNVAsI0a9TbtN4FC2pgxoMH06GPH5K4aNaW8tpVPeB8gskpN72f3soWu/Y+nf/+jyXWjzJ9
ki21EZ/oHoz9/XDrdboyOi5r851ICGpzjQS1jHoCQbzLO/MhktG/7Q1+24j/+OGUoV1Uy8xvo7De
RwgGIwKoQHRt8m8v0m8i+R9f0GmJAUTUH451FD9NgzrV2YwCuSg/V2VaI34VtyIhr92pi+2fgDWG
UNpKEGRVr2rRdrVG4z4x/u20clmzNzS61/HQJEcBVGpDAQNfgKacGy3OK0vZZcHeqQQ19dpOjhQ5
V2X/rajuEQ6FUt4KF79ydy5r9rymjoFEKD3W9X+I3TYUkUC7rm/Mlr+H41/2SZeFenRRna1aKzo4
OmKPtSMa7XFo/WjXOVX1OLY5JLzFTfINthf1XzFqvdi3ELF+LlIOKPnpUyuieHv5yxzn6Stpcx1C
2KUGNdaTyfN1RqD1DUURxzks1dhFMseDhBKjj5D9EMS2XUOGa4T1KIjn3KDQNnauUnLtmI1xipcO
Kl5WO4+dp6fHgkH5WZr5tGlJM3p0CTzajDNBQMqiP+4i8X3PhwadcgcbjPl+jh+rSGbrgVznL4D0
yaieKg7jSOXy9t7PSRezZrfcpnozr/0k0TaWDWuRHV32VtiGg8awjDaRHCZ4QxrWktRYEL/M+fzg
FZCmfG0ufgEw1R7UoM+PAhbJoejThhDmwg8WLdKO1WxZT7rWmzpEoKE81FkMv6FT4z2h40RJJmWz
bPQxKjfOjFpIg2IHN8kqTw6y1jf6WXIryjL5z5hb40Qt7kvW2cO2Tea9kbd3IK/RM2ajWGXkxkCy
y5KNAtmFwQoLwFJ797HbnhxEW0Eklq/GBKT3LOqsZS/DQdXpbhQE+AxkVB50I683FKCLsHAEWr64
PhH0WGIxKnd6suxnW+0Ku9+XNhFY/bL8xNJyl0zqc9sU6QaCchNgvSgx81K4qivUtm5jvJQmpXkN
r1nQ5FayLRP/sfTRbFqu/9Wxyh9Ct1GowcYIYINAl5vTJ61w0d9UJYC/uPrSZJRlkXgfRe6SnlPh
CiPEB4KVC5qmbiawKGy6wlLOhFjJLeiwX11svzmxesS7RLJs2e2F7tsBeKK9YVjGyiGTKzQG7b3z
a6Rvo1rQ3o68s4tjhotesGha+bRKE/UAf9BaxZoUD/aAz8CaDegfqb2Zp/phBvJ7YtL9AeDoWfXV
Y6UI/+yLif+cAREZ5EmrzU9Wa9XPmbDfaVgopO2Fwr1RwSMTndjMlen+J5riwXRQ/pvGiI4OTfOh
AhHEPU5RHuAqRPavhdFcYXLCHLGq+x48XUe5aq72pmDCHIvBZTvl/zfNvhtYcf3sktZVOwaeCtmd
QI28+3bxPJH91Vrd58SLv+S9/bPzW4KXRXvSK/fnJGLogKLxwwTbXtAR7XHOEts6PfLGyovQ8VrF
KaqTmHhxCidNasM9dPQf2KvCztIGYI0A1aNe3SfVvLet/Fkbsx36htehRPuo980mVv5dWSyPYpZv
eNbugJ9NZA8NhwoiC+yz/GQmOVD2XBAwYTGhgr81V2zbmpWZWPcqTr57tv08OcYnGVv71iabakE6
UQnzzhkixNm5jv1g8vf97Ab4Tx+MSj0b3XIHpfAgI+yedj8jcvbuTHf6pJSJSc8HHdPc4Xz5bGS0
dIXEPFpa8cFyqqe4nRDBc5iKrA2gp5+IP0UIqGxjSJVgEhOfyk7812b612bCNVA7OU1Cr2H4Dvld
49bNTriKF8GGAhADVAoUaephbxgPIoZ/lWbLqYn8foP7jWDx3gTO47yUngt5inyPkfHEnKaviy5e
1pkof5ZJeTIicc9QhdE1wgBcLOs1LiNC7vyNn8cqqHV4dHg3kWs/enPzte7JuQMk5axaaa5cKz4n
p7OBtOqftcrfm2Ta5o0NfDGNV4U9EV64iN3SkCLbOUT1zWs74wzckTQWiKJcU9KyHi0bnBTtADBa
ibOq2Myz8Z13CAJ/KLP4TjduCEfZJ2FuNe+RqX/OTASBtOy0cNan90yPYOgBDjzXHFB8uaQnkPnF
ifOccK0ne8lMYSUZXVe16LsiAg8Q1dFdKv2dOSzLfhrL+Q5tcxEURvcYyfkBDNIcjML5Qh8qC+gh
jY9qtqGfzY+a8O/IbuCuz3QnO/huxrdcaeZLW6TTO8JInk8aC5Ly0DhbI0iOIfkx5dNz5BjbjIxT
ybFx3zfR154BQhsBMyoTJCvJ9J8mijsnNj6POhHTthFt57N1ZnS1dePYRxk5zxb07I0+xITjOvXn
dC71IFcLwDJVENw86m96o6FwBuBHcSFMbX3j1I1/MsALr3XS3gDhuWu5cIAd++ZB6QvRhmW8j1t/
lcY1FBrFQMylYvLtWf2WcxaF9tY3+mmwvJ+LHj9Oi4VbRHzPlWSMqeK71zdfcFi8CctWayvqt4mV
ffZzNAcV2YdYOkr0Nf2DnU9n8J4N/pFqn93Mu47VOahUM9DxwJ9lngOMitm8J0PtuPgwzRK1vEfW
+KKEn62Q7Oybpn30a2Xg4Gq/GqNCqo0snT668zUvlz1biiRwYUgJn0nPETir7SYfN11W/DLbzMO1
hbo7Kbm6vvd/6Y2JVQmsj+Om29xDOapFkK/xjQ/ijNPMvJfBTp7yJXlqbH5bTH+6kZh1pYlnNUsL
89gU0g+XqetWSxE9xIyWIItjEx5X8t0GrxAsLSv87KHe5eZbQV0uTyMkU3qGFcYlK8MybSHfJ8NO
ltZXjGcbDShIzbjCnguKalZO0OokPbqSSswggD+mRgXpCQdP17C4NqD5GKnlZ8Nv7uOxvivw7JKB
+JzIYg0LYFcMaJ5luiCrtt1dXnacemzn3U3tTy5xHGWZaUFrwRBDHWuETRpDjZT6mlbNc+lT+OcF
Di2Rgmjr6vsOkceqbRYk5o0YQ5M4RwqsPRDfsz86I70R3bxcNgweWGRz/DppODK7FieiL8LIrZ9m
NhdSWT+dYXouEs0IhlHrwlwiSklU82nJkiM6ZGwySW0CZbSog7CQJAsBFB0sVWXrkLgW84tM9O+1
5RxlW78gp87PxN0VlqqdkTuUzvztNJnQ13zqUulkm2FM8WksUdUTUnYUAoNSEVm/krZj09jTHaqR
rRO6ylYn78v1IOvpbtac4j5Vsx6kUefRmbLNtYFju4rUD2P2U/xCrgpcv5S/LFsf7RUMgyZjjMv0
JcqajTs6lInwpVRjem/DvEzK/tVMnK+qcPNVuix3Qze+yt54UaBeAqFFz1AxvXCwxs9gTN8yMx3D
SACUdMZoNXotDyorMVoZDV505b8vU3tXlWyCI/OEreYAAY/NRoq8JKIwuMELB0s4kjS92f9U6qmK
9PyIvJzB4ZXtNsba+2C4ugPoqGW67PKYZwRdzcKf5Wg/KtNLyhVo0wZrfsV9T0AzRiSdWvWDWIbu
bF9psldfn84Y5VFfjpkUliAMPBVLCPYRIFTDFv8VegFNU8fO2R9EY1Jv52wpnwp7KO8My0yf866K
7yhy1C+Jssptrtnps6VTkgoA4ckoLDW3gfiUC/+xWDz1OmByOglyGSFZsWHZlprZP2aWP/4kqM+X
qPmNXoUJOzFEAOdEVuhn3DF9iUBvc0AfA4mj7MFcmGgA6RbFHlvTaL+Qwy6rEIVd+yWNEh/QgWfi
G160AT5iw5hYJZ2eICWwHBrAXhQNP/R26e8jCAOsn6UzPi780ldbdf6Pj09Ufz8PGpfijhjBOdDW
XB39IqvunSnpjka5aKc2mp6MAgL1x1/zG6f1v+c24zJcSi5+qUHhrI/iSe4fahk+QF3YO3X4oO8S
3pVjuXcG0MEBQMQg1H+9OK8v+ctLto1uHB29v7ZTjUvlhzR7mOF9BqWeYIhl+WV5J8WZo4hesHaF
E872j6/02g09n4v/qEP4SVUk7mRUR8/4NDOK8nw3JEBAF+8fv+CiBKR3nF7rSclj599lE2cxKD72
qQa68G8XcFH9TOrZhMkneVK5qv/zsJrcdwhmH6yaqazsteXGdVwrFFzcKJPM37RVNd2iwv6S5hyD
5yp9ozl7K9nkSmn1MluwssWIaxWYUs1RPDMsfNHjMyfkBx9ipdZY3Y0bdqUmd6mLw1a9kBxJuXjU
xdPQWdsyE+2Nz/77qMVT8/9HU+wqPdeoYh6sc61xrkgdxtnClljXvzEXHmY1f63t4UaJ+NojuagQ
G0njSRdWxmG0PjF3ha548LNbaolrH35RNosisO2ONVZgKaszLxOS56vJaS4lElOlN3p1f/8Sul3/
/37Nc7Ig5aomAuDyVRafpIY7sajX//ZqXDwNLzEMvaiLmtrQ2+Br9yZrb59/G28CIa/9/IsHENlt
sdjJUh1tJXYaZJu13sD8HUjsuDGgfnde/jYRXzyGzh0G2eVTfUynAXKa0ZShZ5zp3Cyc9y7ICbjy
jrZqislbYeEP2yTTNn2uYiIU63mn/d4vLHUZTl7tn/KysO4twqBXH9/hKzfgUk1E8dOFvz+Wx0FY
/zlM0OjD3J+j2z9//PnmbzjcX67/UlCk0bnIh1pvjk3Wly+N6Tj3iImVJCJhnp/RF2NoZ59jblul
9wScA0DdVIbhv9G4NF46G244e6FmOHS9L1Dlsb0YfRVZKz2fyUdzRC1XPWCPAeimyOmwxcWwG5Uy
PtfAB6vQ0z1FLLRaMNY204tsLTSU/hBzZvAN2bWhbEWCALkc+l0hlQPutrSxXXKKepK+C4TG7ZeZ
7dnMQ/PYQberLtF9MOStwCcty2SjWZUMzdQS3xhN3rfU78svQ2W3rwVX/jPyZf2lYSL/0iz4XZtu
GrDVlz5lPikEdflxAsKqkRFka+rkTa48ijmz791FWqe0HksPD2SfIUGaBpeDOV1gOIqG34Ek900r
VKNg+su7fv6hbDM/tHZdhNU8tKeBCDvKnE5BqgA5oXJnGtq096JEPKd9Mn8CbKWvEOCmO9/zv5r4
3zDF58OvSk/kXd1Z/paD//RY5suLWzivOCQHMr0iP5jOG/oq4XgpYlNbGXG/Fz5fAmyDtFOnIpaL
G8G/4hRWTeKACjLNTe6nBU7kaiAqvb4vhM1MCpDFGjW841WzdgAnigRk4lQKNttxZt7puV2tdL/e
u6qSKwVEZQXD2Q2TQfdWQsdl7xnRN8cpDJDLerqOCg1Wbw4MYMYovKbZ16BMk9zgxXzVKrcOYq27
Sxw2XNqAlbKzzPvF8uZtlaVgVctGrWIqBeHEoStomQpC/p8hEPHYr2hyjZteKUpbmvezmqUdTL39
+wK1X0tXpYGuuRYwgRSel+VS8UlszHZ2F9Ruwqw42A1RQw3z70hh+d5IXHPvpN5joYYO/YFGmoOn
eWsAJj9Rn5TfMjeJDyydxVYCVBiJ+568h1TTFzJWeTSQ57CiM0zvl8qqd1VqDVsh4l9ZaYktfuz7
KbIeCMGlr+lrT0lHPzAFfkEF1aq2RkzJrCO+dhsrOkKQXt1tC+4EjhTjxjNsGGg6IqEUC74zHHD3
FpAjSlSYeflsts4dj6MNa2+u7xa00Occwfi11rUXClzTbi619tHNBSSTJLYOWt1D05pE9CMHE0+D
4sw58bT5fRDT11ZL5H4uPLLFF6T5M2WdoConf02blp4sL58VZr0uSU9RzZNmcwYUTdeHnTP4q3Yo
IC71/rJLLE0LMAlTedaZHGerW/btORDLSJzXKscgG0GeAmq2fDFroLyzCZt9LinEmL5aDiYu3pUZ
l/m28Wud1WDRV8ouXlsOs1uDHSakCWzhGVMQ5kyHP7ykC0m4EeAE0l+1ip41v253hvRSjGyZHQDI
gnZexSg/bflljtSbkytnFzVQdCZH4yBltEZAqIB7N88Rddp8orY4q2kN3z49OI6rxLZb8MvThnAx
x9vtaVK69cVUi6IGhGKfEnr59H+cXcdy47gW/SJWgQADuFWW6Gy32z0bljuRYAYJxq9/h72S8USx
SrOYmvGCENIFcO8JRQiLAbuKR+SuQHVzs6Ha5RBbyG0UN5RTx3KVlQghSWFBfgVqYMUpka2450UV
o4bCrZ8dajyQvgKz1jJNmAWwotqG45DfN3iufuYlXv95msCExm1RL04tgPbNAbaUtdU3dJ05KeBr
KjQb7HkK+fWh8TYNGyXMa7q/UR/TNaHoczxZciCMu2tqAdrNW8mPVVsZvwbupY9pmSfbAZYWpw75
fKTxe+R51vEg7FcLZps5cNq8fRApdNMmPnv52KUqfu1NWiYrqPIVe6F4sGHlGL0rGKxtoyJVwNJB
VArRSO0B7zY3kMc3/tStAV2UZuyieiVLivzsSAFeBRj70Nqu8Vk7UY8kFPL4b1lllw7013soeOU1
VwfmmGm5jXiNAhEUZvK7onYIyAy2B28fXEjxr7B9YspBfoO5jhuuCxqXEOUJOhB1OlyToBYWh+wR
5TrvP+L25s/rh+zlSyvVLQVZUzkl4DzQtU/lS9cmj1ZivAsz32ZVchplfpBELpznM68td7r7n722
ZGvAnCTHjVUWOCjtb7Bdwg5IManjwoVproXp72ctiHFwYgi2tyeade46DCRdU/gLtl7/jYewEL8+
ZJffEFS3m0U2EpK+qLX4Mu+fRyZRThsWkEX/IGSXbjxaD6K0hZJlg6e381zdiQOcd9a7enVECPoB
nwlQUJ/Hk3uCTtj2NTodANFIvvcL2tdz17np72eDl0vUZ4vWyX3DBNvCPZX5A1QlF8Zs7uPaQ3iA
CnI2RrjrNz19qVnzwavAT7MlV9fL+GvKtXdwoGrHIiHwJj0EoWRgQ1KKPXRdtvNsJOZb9QzPEch8
LJCr5hYA/TpShllCQbDASKmqw3lRjaiTphbfXV9eMzuSa+8KTmlXRBFIF2ZQwF2YrLzwqTPZUzCU
23RMV9Bv2d/Wkva8SPsOGz0pOuTBrGMEX4MVLEpeSFbf5ST5liN3nlbGcFMKgerGqEiEZhToW2BW
8qj9lKjlvcJDIt3KGlYs1/tzOYlA/4GpzlZw1MqsFGE6nLyqhLnMyU0lNG9CVNp/CbipXW9k2okX
dqirrWSztkdidUF/qit+gl7Ic0VtVHyLk12MC+trrgltNXPpeBDLtmN/hAVNmURQlAo2I4OfyhL3
5h8B+VIvtCUcm0iTykwQv/pgH/JhfEtOHYRa4Q3z0X/WjyfvB8ySyIJU8MzudLUVjQt8DGE8aFv2
AfK8KwL+BDTIAHA9iNyNd0MZQW8IMr+QI2HdvyXRNwsBdWar6gawvBA95ESle8pYcxQOOwSUfl5f
CDOrzdHSF2bIYFnndc5JRB+Jn9X/5aj4l6lfq6frDczETN0AFsJurJPNiFR+PuCukf+hrQnbIxnc
FvD/wZvPtkugUjuLcbc/Oe1/baPCvYIY0gF2Ms1Cgmdm3nW315EoLmDPIPxkNNx925jVC4M88HPZ
hK2flsA2G7SAZit0vQDX85LN9XGbCaCOdpBVHgQEC1U6pwDOcRZUe4cC7i0Qah4FJFFFvXKdJcjs
zE51tGAQIgcP1xUgtEzDwOoF7GgLraBxNQKUcXKU0/283qXLa414WqR2Iq+OoGkJwJzAc8iQxqcd
5XRtBncmiuR9Yb5fb+fydiF6Sschhjep2XqnFAV+9x3wgYXzfwYLRvRUjptgg4+shZ0DVKp+Q8Ry
CNfJn/qHoKv0IfkBje0ANLqF4ZrrxjSMZyu7QD4jp6gynrzyRx8jEfT9+vBcnm7Cp7+ffbcLLECK
8DyA5siBi2hVIZEv++8pkAzXG7i8YwjXli4vYiNuKEv9UHmPna1+pCz8W0XTU9ECWChMjrU07os0
uCk8Eq6tX08ESPUK1fqN+Via34IbcZdEv5AR6Mh1eNS2PvRLkwPIfDAQtPvmCEPOP9eHam4utBNM
dmkFoWuOyAs+Ywswla9kX/+1edrc21m0VJiYW0ra2RWAAIt1gBSsyuLtIO1DZnuv13swTer/n8GE
a5u6ND0ZUxODT2DWuYddLCgZUSptezV6Tb4kNQAdu8vt6MdvBh9mE6g2wNZLIFWNMgzuWFBFr6oP
7Y+xQwk8h7buESmd7B2JSOsdNnn1T57COAB5Q6uEdD6cDBWebGFzHzAOPHDoBHdSqm4rYQWzgQkG
iKpDzf3GS5CVrKNwT9zRbFdI3PC7VlUQbuzDunxy8NbexkrKX7E5tOXaIG137AMutsSt4IRCjP4O
CinGXT5UbBcmRfhk9tV0fc/cp7GxyX95PyYtlLJdN0FhxeAbWxXDj6jwqicFgbgtqlTde0RNFz7D
VcG/FzE0d+HPR/bj2KH+b9QRcPFdCEmKnnsZpBNp/yBRQztEfdF/Qki3ea3jyPNzIqMnvFuiTZeN
/aq3cB9LgzB/DAZ4tuQ2TIdhzx7cg1sUrEPZ9vWaAHEHHWVky3Jop+wzaYt1NFSfeVjWzyLvzC0K
dOWn1Uq5DWIGCD9k37aAGQX7vEi8J14qw++5VIfCrq0jeD4lJAWRC0qJCZCsGq3vEeS6Pz0vRwIk
rFwYDYdQpyvKYFe3Aji4Lqh2QwU1WuS6io0JtD282UyIjRpV9wZWbgkyJcwRgTXCfHbUi7cdHQd4
RMKQjLqlvY2DMn0lZZahTkmidYjsHho24mMTQwM0KKpq3WYQ6o0Cs9i2HqNPnnApMGyoQORhBTiZ
AQdIBp1CmDtCeA5mkhu4f8KKOHLqJ9LDhDbuo/gRKtLelodpBnAZXJqhDf5fB7XFR3j11gAyFuw3
r4r0QyWB/F2STm7LdGgY8jVNetN7hOjSY+Am23ApA8mmbyIQA/pDXUKV2vtxfW/PlG4gqPv1qKAO
pF2RbWl8uHxGgDdOJS63jo5swlRBObrcmXVPtspT4Ztym2APVkT+5Iqewq3Ucg+B2UGwsaMZUKPW
uG2bqNsJI8wXTsiZ2KPfi4euaoMQyTzcVu9gIrvKgaSFWPbCaT8TNPWrMYsor4iNyDaoX/B54f3C
9WQm5us3YkYESiaySOFen0JhEUrh5VMkGvYX9BQDipIt212fvrkOaLNXoOQCMcUM+ArrRwMtK6BF
FpbdP+7mhaivX4rZkMh6aBWMyrfjrjq2R6DvT8x3uvsUUvPf+EZukDnc1sf2YXjtv7XfrJ+Qiy7/
hI/GMdi+L4zkzEVDvyN3AR0SSG8r343vaPyH4BpulK8htKoDCG+bBNh6sbAYZpaafkc2cWvJAXBv
feAgcEWOV25ZIElLFz4/Tcml8aRfN1qT2ijImUz5HHiuqnjO4UJSwLdFpG+Qhl6YtblGtFtAR+3a
tAHf8msUpFLjJ1L4mxKIo078xDJf6MkM74842oVAlSENODVqH3hwecyVrPcDd8Z1HLf13hwbY2cO
Y7ShpkUexmZEDQNrf3N9xc/0UPfnitu2UkEmoNle5Q9mVk+y1wZfjRXcKBwzPGVOsdDSzN7STbp4
yIchjBF6gKdcBTnEXruFK+FcH6a/n13Pi6gaGJxElc8AeL13zTRByVDAINYFvz8ZcmsLVbP08/qA
zSxre4pRZ42NhIq2cSUGzOnFcwgfZD8ELtqHcjBfSDXN9Wdq+qyJLM7VIAOi/CF3ghVc46N7r65A
CIG4084JUVKjUebcOC3TdJ011jEG2m4JTlYXEXEHpyHj0MM/Z2Ftz40W+/r1JAX8MG+rFmLjLiD6
Bd5NjsS1Hb4Dt02HFgYGDi8XlfeAKNNnxb4p9wMo7OufnpsGbfNHTOZtOubKhzvfJoz/qvZvVz6j
Hr4qWbgQYOY2hbb1JbzdbIckiMdDWq+bqsqOIRXRQg9mRt+aToGzua0MxkXITOVLJ99w0OIT+Jjg
Hrfw42cOE2tKxJx9PoXX8gg2F7ZC0oDGp9oXIJGOjkMPDBaOUC6vXXg6y6c0h/3h9Tm5nOMhlrbV
DVlJ1+ij1odejFw13XYct+NWPMKz4HoDMxOi68WYsurKtg6VX2aTAzhEfOPf178899O1XY29nOH2
hfgXEeJn7bAXQh4g1gYLn9a1NzFxTrLrF1LJczOv7+poNHB9x9rNaQHU/DNYwmtjqSfm3CCxrxNf
wWQ0VgXyhWEAH+7MaDqkRTx1l7O6PuLG365dGcP4SoRwfML74pGwBtrqHpEbuKK0W8IL+016AL1f
H9p/DNULlwFLiwIufI/xlvXgE94gmxy546nIQA/GjQOkiPh3L7xdAbqGkWW7KLX2rQt1FkCp64X2
50ZbixSU0sESEPLzKX91jIcO1iBLlcG5T2sBQjiODYQvFjxSWrI7FsOu5gvp+Zlbta7w7MBnaQig
94+XEHhBkFu3BNBA5trp2831eZlZJ7pQMqDxNhO89E5Z9VRWYGQ3fHv9yzPDwqa/n4UeioXnAvrk
nUA2j1dQ6N8WiftzrJfkiGY2qy6WXCsi4MU1vWSasFl3cWxtanj/2Lb1BPwMbJic7rN0jb/XezP7
atQ2FIAO9UAVbmHQpbU2pAeeHM4d5balSX6iSGDc1R48+DIX1l9kcJCboA7bxQTi/niLw3aAOd13
sFfAiMWBvle2oo99mA2H679vbqVo20s2oHXWXozkfWs3d9C32xq5lcJJA8QzNrKFVubGXNtFzMHr
iBDcFdzoRU7uLiZ0AXCjZ+Ejh5V0LpbOrbllqe2pmhIyVr2hfCs9Vd3GWZKQpNN4XAhDuiyQpQYT
Evv4cLMG2+WYvIR++2Zu8k26i3btytl0u+Loneo36w6aPvt8vZStpNNCudTyNKZn+yGj8K/ve0/5
0R175Ht1tHflDk9LYHMexH3p1ztcLJ66u9iHWZUfnYKt91YslHtMNs3Qpda1UznBYwUhKkL6OpKE
Aag/+TVBjRcInhaEbGaa/C2CFcUThT1GvQIXHBYiRWYbD7HTyQ+vHW1nPSbx8AhmhbzLCuGCE+sY
yIIkqu8iOEQYw6nF/586+IKB1tnB3IZmoGqBc9NBNE5RWKFlkGEUsDRIHAUPkDRrNwI6t5vM9SBF
F0uyHU3Tw3uR16dceuQhMwO+Bgosf+rd2oV1XgQLURgufgw8incwGrGeIIkQwQgWKL44BBYsHbzo
mVBLbuuwsrpVxgN+kDZt8CS0MuvT4Gn6CNILuNXGwJHNH8E8h1vdvZ3DOSNIyv5XVQjYo6FGlvz2
qjzaQBg0OrpZl3zAFAMGQmIQ5E149DUwKveOggQOQnsWbnDIqHeIM8PHnTvxb5FbxsqmefsNsmPt
A5JrIYCDFiiWrANz2ZXJK69BcEqAgoBXWqhOCahY2aZ04ErtwuLqYHLLO8C0St1ZkRPxg0GiaA8n
p2BLZeE8Nhiwe4LouiZORF+szq581gwEfONepB91RfFKTFyY2GEKfK9V8IIabbzwC5ts7RK6RHbi
/WgSTncG5OHBuCMgsKUKL6VSkXXlOOooDMNcS0BnQySiGms7GkUNwB24Rt+jJoRePzg06SEYInhs
IgkMNceSD/0WThfdPQwVkrfSm+xWWZqmPqvl9yBGPhfsZO8n8UJ4TeCsB5W7HdtNOHZGt7seDe25
5a4Fqshwe1FU8DnrVA3jYYgf3pVBZh5LLNMDBzYwxJJH4qPhJj2JJqcvE+D9A5TeHijDKoYupYTK
I5zSJndNWCLVNkORJ8j2xCizQzIScFpl6kzyTtBuz4biLRKWsYcPjziqKHR3peD1vq08tS5GWEyk
Dg5AKJjwnbIArwybXIFvltAjBYF5n7Rpfi8soZ5rXEDBIIXzYyCtAoYxffjAXGmfYrPlG2yY7sG1
a2OHErQDlSgoCHaykAdAzwny2Kzf4sBJgK1V8rbrvC7DXnGVUaNBwGxhf7sFq8S9B1BO5ZsiXria
zcT6f0CIs8CoeCwL4HcVBBjqBwFPxogsCV3802W6EPb+XY/Pvi2xRu3Ky2KfmWzyeULRJNkg9mBJ
CifMX2vke8dVpyJmb1sy2p8Z806qAop8VOJ71sTwjnLDn4IkZr3yUOyvLVjYNimt15DxvQ22RnRF
Nhd+DB6ofXhi8npF6w9INSzsg5mor93B7LAveNUV7CRhUQiGXPITumWA9UK597YGpjk9G9+CiTzo
6oqdLC9PgR+y4PFUj/HAIBHClsBQMzfJfyfqWSNuCYRFNBbKj6tnIV7TEtDO4uV6B2YyCP/uCWff
jjAu0GvDAqEw84EVCcV9LcyMAxxS4WucLcWji/OAi9/XYcoFVtIQWz1w9oC6Jx28KpttA+Gw6524
PEDU0S5/CcCbXpn3uV8m4m9PjI+yh28a3NSuf/5yEoE6WjAVtLEyAzU3P4WrTapgIsGSp071eygJ
PMNra4vy0l4Gzuf15i5fZameaw3iRHR0INANQ+lrcEECL8K1B4n00an315u4HHKAe/86HyHUe1IY
Gg8nF3f4daAQrotmKe09h+DS06gDB6LJDhlAiG2U7aTgyUlG8JTMPBhkVJyZf0HIFSmY64KyFXRk
gOrsBuKxTeWE1XcU2qwjYxNgHaLDH9SyUBy9rd/aOnSMjhO3NlPfGKFVVjFACKWAgsv1r19+HVBb
X4aQXI5aZuR+CuvDDi7SBVjQsGxaAwVzBARvbJuFFTnXkrYiLaC7KER8G99z1NZ0StiZWdsIpIkm
KU+x4t8bMJ4XejWzuWztKWKkLRLsI0rMTfAdD7yxfoFUxfUBm1mGevKvbm0C+hE4qK5I78qQfIfv
3W21Hapn/voYlWgyChs2A9GbEu0LEdFvq13Sn52piFA9zcdtt+bZ4HD4Y9P2znYgT1BBl38Lag/d
RLIRr9YIzSfeGgZq62rYkiKXh+vjdjloU92GAJZfUdGxEGYQlE0qQd09i4dnA4bYlQQjj1s/rrcz
E4ls7dEkeke11VDnvlW6f+FBTHGdbp4MnjWguWV/rjcyt5anxs9OIKtwKchfWenHpok7pQMKFkhH
jdetAdXZjYyjAPl0vam5pTz9/awpO008kD0m9niqNix+kda4k/1CP2YWsz39/ezjHOyQjMU896F0
iMe1aNPNMC5BAmZmQs/5FgAlWEFvsJOCQQrUWaBq8zzgEpfL2wTXqKWNDVy1qyQYK+skoaayqTML
eiOJq3bAK4qFqDXXCW2EhKlgzVoHk+8TP02MXe4c6WjBmnrpKj2zMSwtvgchInxGbAaXrwYsmR6a
kxsXNJ8XqKUV6zZt+xWMctubMtjQ0Po642qsYNIMjU2/KotT0zRbr3Xuja5e2OVzw6UF+TEGTTgi
sOGiRiDX8IoM78aQw8cKe3KfAKC+cBmYGzQtwEeAazl2DN8PVshNlhVkx5rgzeusowqKZydKu4UO
zTSkZ3OrnoH8qGqIabusXik3WLcxLk9J+pdkdG+kfOkgnmtoCjVnWzEc5JhFBKYcZWE8S7CFKAGl
K4k/+3x4J+GShMJMONGBNE4YuLYlCuKX4SeHSa8HenUqlg6wmXiiZ6a7tuRqNHGprUTuu4m5M8p2
YSLmfri218vWTBuDYiJKHr2HYWOvkQJ4Zx383m8KtHpuGqYCSKIlNfEBq4XL6rFHziR2F7Qn5369
tskdjxVObLPeD2sopvfW3oZbbQMX1+u/fea2r7v3DcgSxsNYFCiCtfYDNHrh1QF5hDLKyz03B3vD
hJfuyjoL9xBIjBY6NbPZ/+Utz5Zs3IDl3VMbvI0U1W1I0VpNHq1BmIX8kr3kjjTXiLbTkYaHVIbb
V34AW9NAQA9JuM0TOGi/bOUupFpnlq2eYAajUKq6rQsfaOFXB/JEwI7ednzrmvN2xF1OeOOdYGaM
VUVWCQqgwIsuXHTnrnT/RGfO5mCAKgPJzZb4Bjwie5aKu1qmfxTkwtqwPZSgSBtleoSx3UEIuhB8
Zxbz/6U+QrhzpLU7Alw5wU+ddRWnh4wtkdtmyo5UV52nqUpSC4pZJ2PMg1PYmtGhZU36PLjMeuRx
W72yXtr3pUsFGHtu5L7BGJO8EyNPn5qe5AtuIFPk/f88FPQmv0bkzgNDHNcj6auoB+Sw2qaTewZk
rGAuC8p9v6H9UjKATqv5UltafGiAWfYMQFpPDHIGgwHhpwqe9zCjKMAhykCQTZxt1okdqZPVADdz
bLbM8vA6faQ4x3lD/AhqaZjpCNJfKPJcDysze09PtKAaaEe9VcMYo3IhvCCBQXh33ISvswyizzhL
rNsshlAp+jrWtmAjAQus9mEldedx+LM6EKS0q4VIdXnFmro2CoAAFWwGGmjMOcauQ0XFYzly9sXu
+jhd/jyuOF9/PSMwCsvQgG9l0FLjtdwOLPwB6Y7bzr5/q+Zsk9e1W1NJYLNRjkApExLHMFwGiU1K
Xi6wl2ZCoC7CrwLgvpsmxz03gTrgYHdHNS5Zj80lV3QF/hogQqjjZsEJbuF/ZGnsYuORlR8jJWuH
wxC2j4+V5NuwJhtzsA4kye9VYu3LRO0TlS2ckTOL+V+R+GwQS2NMm8gYQGyAlyVt+jXnj7B630qw
564vg5krnJ52t4HLNBsz8eB3GG56x11BknlNnb+i81aW2Swstrl+TIvwrB+daxckF7156kS/taF0
CkPgRwipPvZDFC+M1Vw80nPwPbNln021qXhsOwFhsrizV1A3Jp9IQqGCVAM3vIJnQ3ZCBS56sfO8
hzle0nW7oDbY0fIa/D5ISb9l3dhBdXpM8v9ct0keQy9I4/XgGNa+apPStwoH4hS3jL+pC7rlfIwi
z8TTP1X2hpTlbwjuJuCAtL8pZJ0h5+i8XW9opiJt6pJuUC80shainj79T330O+e064/N3oSTwUr9
dN6sV+cxfCJ3gU8Pr+l99G2JiXU50Ji6khsMewlJE7RbkScrfRIKKsFjv73eq8shADrLXxcWsfBa
t2QNYktYvgfgIvTjUi597tPT38/WLO3BxRgZ3gUklY+gKL+GYJcszPrcmGhHp8FqpLrFAII36NDb
JpeYciN5oWRYcsG9vONM3f8urkjEYyPrIBhud4+tO4LVnSTDZiLMfAs8QTfXJ2Aufmg9aRoXNDva
o6jmlicLyB4IYbOTl+FKABwAdHgJWbjBXZ4PqlsSBK2XdbWCPZEXivahEsW4j9tgCTd2eUao7keQ
xooZcFGEd1aTHUIevOWwVgT75uP6MM0Y49F/d+Gz1VT1Mczh2p6cXK+FHgl0DzYs6+UO1gHW1umt
+KGw+wGroHeOUW2lRxpk6b5oTbkivVFuLMDmT2mbZ/eTmPV7nVb87fpPm1sp2kUA6Cle5nEl/Z4x
XwD4Sz3jTibQpXKihbfK5UVi6tzVse5HaFHH0JLzsnVeKLCDiueKlW+EqpfBCn5d78nMHOpWDGbY
mEh0K3KiYYuFjpMGfiZxcRseFJXurwGhc/B5h7QUUvZ28uhA6WkLtTWxcHOfWd66EQOPFUi3vYB+
ReRZR8Ej+eD2JH6+bWimyT9bfoDOWJa0h8IfrPKlcbofXVZCerxb+PzlCaa6azLkMGibO5Scerzq
4tJbefGpCOpdA9Knky40Mje908id9cEMYT3omiM7ddBf+REp0vrwGGt9GkF07PowzfVDi2bwa4UZ
bN/VflI+JXBkRnZ2S8y7EIS2wDa3tzVCv/YjxENUUMgenZocIDD1uxxADENtidcAy7btQri8/BI0
dR43SYrEjmBgcCrK1s89+oniP9SOeusZqtebOuHJhiqTLBxoMwAIuAh97ZTXe24KhBWWb8c2Zlw9
Fb1AvbZf9xA1E8H4ILN+Y9AK16jmBHqoXDswTuq5vU6guZYAIuwylKuhcU3c2yhcpq7Sk3d1IUKj
L/0mCg9WTiFENeyuz+HltQgW5dfuhl0aNjLAcQFY1IuXs0c1xqeAWy+3fX5q9myph1bYWXUzNn6u
oP/hmuzbkI0F3DxuM8kDvutrA4mbZsyFG4ifu7/qGLNCoS9kx7tggOCUcZu4rqlTwKMuCc0ciiy+
ot0vlljvXVlBkqX9GKOlibgcNk2ubSao/zk0sIzSH4CHhoHJiub5+vokzOSpTF2GhyorbxNSNX7B
4NQ9Cj9S4huyY9GKc34v1fDMQvUGKewduJ3lwk6aW1laVsGIo9irc5L5jTtsnBJmHUl5JM5w05vZ
1DV4DFEZUMYMUhg7wSorq4d1CyHEhRGb+e26klgtQMw0BtX4jXop+3BFix9AQi7Mhoml+f/pJtOd
Yvb5nkgSAY0nvCOahhkJbFPIhKDK821IomFTcMAROyNnd7Juo3UZx9FjU+b570zZ6cIRPdM9nbdp
ByjddQCx+0EMh7CqzjtoTcLOADKTS3F0ZjnrpMwgG1QOZGzjU9I9wMX7BG+12xaWTsL0MmiUZlD2
8EfjjXrRaoyOCWAh12dn5rTRgUdWFo1da9aZz41yxQuCwuanZRlr5t3Z6iTscuEmOTc+2nYHY4TD
D8jLfJFCQT7vtj20QK93gV3OZ5o6/MgQrCcKwpz+aMYwUY4n7iCcon0IkvbrqjHMO1Xk3cF1B3Zy
pcsOCcCbBw7E/hESqnwrvUrtO5R1kfUMjZ9RQ+gq9Gxxb3VNs06bTL2SnDbfWyMG3A8LfFW5ATmC
4J4C4TykOxmDDm5Hbrkb4cO5qnrhvNguuc2zkugZubggRPVF6p2Q3/9NjOrZasm3wbN/Xh+/y1MD
z6Ov+xNyFTUOWxBk++o+i97pcNOtnuiJuDShU6UoiX238zY8xBCzahvIJWzM5ecP0VNs7oByRNYD
E+lAZw24lTVsQDY0d3eS3Jb9Iv8Ecc4ilxVbgVuGeCN7w4MFi4huHAHOc9dN837b0Gu7oittJVtY
o/ljI5GJf876hWvO3JxOsfjsl8dDlJUgDYLFEJpHU41vHBmkhZAxN/DaQdfIaHJg9HBjrB6Z/Sgo
PLQqbLTsNmV8oj8HA5FIr0uZ8NXovKY1+2sV/BBVYEAk5utNA68/Ccuud6KuZrGPdoZtko5sa4nW
3l7/+swI6U/C3vREYVS5PAlIg26zWkEjtK3om+U59NvomvImC2tCpvbPZ9moe29AuhvAeb7OjTdV
eED6L1w45joxHaZnH28p5NZM+Jj6YQsEtJEWb2YQvpV1skMSdmmqL5/MRPcOQBoIkc3BOqXVTsEO
x0HFK/BuencS3TAgJGNIXAoOtvIg7uI1jbECIKHdWKVYuNvM/Xxt/1KJLHDJKwQIZ9zUw55V0P1N
329bRdoepkhrmRkUZfxy2LnQmxg2XbTN4t31r89ECL0I1mVySCIHsa0VAdzfatAdFkCLlxaO7eGf
rwunNDk0viGO5ENgkYMx7vyUwTFhC1+/9NKfvq69V1mtxACcOpal0VU7rrxm00Az8lSkYb6xYgDy
46FSm+uDdOl2NDWmXV27kXYwmsAgMZT0NnE9JACR0t9jRNld2Ib2b1bUOWx1M7awoy/NytTgNKZn
m44lcVa0fETvRPkQGcZJuOENYKzp09p+LlLoEZdOBKa3KA+itvGo7vZjvhTzLj66pu9PXTr76QD1
gyNkYrkGHfQ1NvBuU4A37Oo7Ve+K6C40b3irTO2wr+1YsNfuBLiFfhcPIfyzxs0oa9+JFoZpWqX6
a2X6vL6lUQSvS1BmTn1WhqcUJo9HJWyy9/La3EQxZMmtMGdr0hbFyWHjTZfYqV1tt0cOYZCFykOf
o9IND8GyHP7wzIneAoWk6yoHGdqP6rrdmXEQPcC81hYrUJearZ3VxmnkubtPJElWbijhntlD6WpT
O5736cIp4QB8bQ5lQ5sPJ5uN4rvK2/YTLLzyRwrh93AljUzc2wx7qTAKY53CE+BbHStXgAcNvo1V
meLj+o6aCw7a5SFRrlPD8dI7knEke8spxFtPKxT5YLJGvw0DUwsNzcQJPY0Wk9C069b0jknV5d8r
6RmbgQj+WrccHprZQBIBwpq7hN+4dBJg+lxt4/YOM+DV4PAjEifdKQhTD8aXIMPCdVMC5Xx98GYa
+b9cXexZuW2b+ckNaw7cHjW3Y27Y21E25IanMvqhp95aoy1GqOPGp6Qsy5VDhShXJokgtx9QZ2Fq
5rqhjVWt2nBo8houB0H0SZMAjuJQru8UarXXx2kmiupSjCHCUJ5zwY9d7D3l8Ecksn2//um5365F
uSFrbala7h5bRSYvr8knECrvtRX+vd7A3G/XwhsSlABbgFN2zNTw2KpwW1Bv4Q0+tyW00Aafbk5s
HvFjXPAjEa8DMrwKVrhZ+A4Lt4Wx/1d4uxBA9eRbxJ3CsMrOPVaDuzcdgKYY7PaArojLpyr9pcLn
AjQPGAv+kjJZODanlXOpTS2qFAgoVQ5Pm2Ni9y/RoD5MLnaRgptg6i3l92ba0BNwlmFLy+CudeQt
HvpRAM1TOSgLPF02bhCZF86fuWamq8jZMRrCtZjGMFQ5Otb4kKbssU7Je87bPSSSDteX2Mwa1hNy
ZuWYcJfNvSN3hPfRg3j64nALvonUgQXi9TbmujG1fdYNeCvZQdik/Dgm47PtDBvTdR5F0OwCcMEX
wuFcG9peRPrQRH0yYMest58rz9nHdNgF0t1D9Gd7vRtzQ6XtxqRSVW/XHjuGnCBn2G5FgP/km9u+
rm9IcHyDruEMG7JbSeKsMvc+7ZcwxjPbXdcOxVwipZ7a7GgWdEd6sfZgRMCbvYSJqV1+u96FuTnQ
dl5QA4JTYQscY2mXq86sfwHbZa6irofRub1UBZ0JirooYcDrJmgiix2TvnyPCC8BGmtervdgZph0
YcIe+qlRyClwRIquW84+4CEDI6XYfjJymF1UJpxpbmtp+gVne0IJ8J8YFYiMFQUgDa4mxwC0wk3q
VeGvYjTVPivSeCHYz0yMnvMmyoLrisz4cbJHL5N7rzHu2irfWTCpud6duUiv57xj4UDnwDbBUend
hK6ojJxfrCUMLkwhfKsKw7Fhmw3Xl2psQCdiQr6W1GWw9qVROCz8ipkdqtNycBcfOlFFw11nVrC4
q//H2Zc1x60jWf+VjvvOHgAEQWJiuh+41KJSaV8svzBkSQb3ff/13yl3f9MSXVWccNyOG+0rmUli
SSQyT56TNWiXSeKNMKMlsbRfQLQjxwufORqIzwfKp+VwqXI+Tl4D+Zx7rQ/ZPibW9Chl0F3lfmTt
xhCK37mhs5+U8vGyBfeuZSd5Ru5w8II326KGtlRwOHFPmVcFmFXnXVkDdDIYAsQPPTfXEmqxECkL
qJNQHm8VKOi/+UmFNpWwaN/+cNJnHrEEoaxVaoDd9RUDf8wYAUrhGKIpr2EP6qm0zdS1TGtIIcUH
YXXNzPOVLgz0G4d+uuCWj1atEabOG5pDMOtGhhXzrWAFqCmDKsm1lRUhp+9wyJSMgE9nFJywQZNs
jUGFN7kVULqSqo0byPxhg6NvyC/cAmhRm9ZgUVWoeUInKUtcra6MVTvW6un8kJ1YofPyRF6Hok5o
YGyhMHbrDzkU6dAIa2vRcPNnBmY+GNSpmaUijW9z1EHuIbgEIcEmytxO+myBZ+pXc8eRLTBviM4M
Fo4Bbczt1KWu9H/0ETrFJrUNhMDQAWQBZly0LRfU6QPNYfKVRuhPBDLSzMB5YTijtgurvSXvWQnd
zsIp2yefA0C3RaumzY3rCBj0MnsokmfTh5gXaizJtHDdOOEJ593WbQMB70aN5rYPmttKCx19+A49
9sukXsgCnjIw8+vUipMhbQ1zW1j0Mmap3UIsMI8DJCWshajwKAc/FvycslK0hISsUojdIdHFncRq
KlAMj9GmVY0CNkPEl2ZGRresCF3RNhQrEjQ6esspcrdoNXK5JfT38+vtRM8EIrevB1kegCgzIkjI
S+u1DW+L8EZYPbhoFa6KdKUjcA2L5CIHCrkTP4i+hLQ6hMDzNShQ8DlssE/n56ihPzLrC7QbDTWk
xH27KJ0JVHQpJAiLyVZR/wc5xoOhmb8PTUtPEMGiYh339JYBUOx1hqa/ZXBrF1OkNAfoiCXiuWOx
zcHYzKEOSVN0Ma4UO/CF2tOIDH5ZrM9P1LGFeXg0+zpgrZAJsMh4dFE+JNFLGl0FPLdJvpSKO/X8
Wc6qLaALlClgh2gZG69aZ5KNEUIYSqJXxmVoMVyYj2Me9PAdMweXMCLYkALPEeTiIqEoUgdgP68G
9/wwnZiBeXRJfM4gHYkmwqIDyXdIvaDOn88/+sSbz4PLvESTVxTo6U5wfd02pRd17NEym4Wb3LEg
AAMzl4GJQ4o6VnLAnIS9WPWTBZYt3CSGLrlUEzo7O1Nbx36QewFuMgsB14ldOGffqHPDjABSA3I7
ToB7VcGqNEAvz/sXsxY7I6YQnBzogms9MX7zYydAnrKKpwmwgQLUK8C/jfpHopZ0hk8M3/xksMqI
56kftDtCL8rqJ3ga0f802DrYfXoarFSyL/IlwrpTX/LbIRGWA+4T7W4sfiRizRWYAP8QxDE/HAjl
KuVGgWcbtmpe850B8Zeihm5HsTGWaiGnBuvwYZ+8r5Lcb6Y+7CGX9MMPf7JWf6i4hGTqeF0VnWsR
JPzryTu/b04ssjlXADRBaTHQEfwdWVPYfq1XtmqDtxSUcVkB+Qaf832chQ/nrR3m4MjBYsxccIR6
ArqudfiXzHAGCDUVrW/7mmYHpHXYIJ3zZk4tgZk77jNRyDQuMnDK6R6tycY8YMZDfQEHc8KN/aI6
+zRBRdT0HLiqdsej4aXVqjWEE1bn3/zUo2cOeMy0BHKXWLxQIbXu0V7EErtuc/8Pks5wY3Oak6Ew
0tEMaLpj6GWqJn9T+cG+0Mo/e/s50wnunCNGGUiRetTXfWG6XTg8nh+YE1M6JzkJcr+UMlUgzxsg
JcL0bPRSkpBVHxO1UIc/sTjnzBZR1eR0quN+16vGMYfUDYLKzuh3yADYBV84p05M8PwWHQ9JJq0s
SHeRqjdGJl9QO1mq8Z969uG/f1qX2Lt8GsM43fUQq2tCaMgt+b0T8ceczaINU9DYQURiN1atuU5B
D/hQhrLwaNwGmzBvlxbQqVmebdwRpI5QSbZQBjbyct8PY/yAkNrfdYWIF07yU58yC6XQRZrhngLy
zy6rblnXuBmJAqdX2R1oLRa22amJmO1iafig56QHCOnYXAZ+82Dl3fv5fXDi0XPmChbXyFtaQb8L
+GALgJlqcvdnTz6cEJ9WD239ZBzBjrWLQBKqUE5g+p/t3Tk7RW7FPcIY8ANrcYte3XKV++lNVA8L
QeupITnM9KcXDyvdzPoE6BO9KTaQ0/5m+Om0EIOd8Alz6mRuWpEPxHe3s9JgHR8EkqBfqIWRLbSH
iS34hBOrfs5RIfKqMoHUbHdWY16BvmNj5NX3uFILK/7U42eHblyQKlA173YGq2xRWWtGfEg1/Rn3
CJ2zVIBriCcd8l67SIbEBYFkYKOackX8UPzZcT5npECX8QBhpEnt9KB6ydW4iYcstbksH86v/BMu
4Rfc9dMCqprRN5scX2BE432f0OuasVVQJj8zS3s5b+LEGp1zUVixGAsgW+B12A1Ukb26atfnn3wi
gJtTUYQtrUPG8OSB1vdNRFal1d3ValpPXL/SqHlhGWgxOm/rRGQ6p6VIpN7HgWIQqIDQIhgLxjWn
PYJfPbyueIk+mhg9xBJy5UVZLfFNnVi9c1oKIIbloIOffzeQNHSGTvUg2piI3efZ0medEJRGc9pX
DxJrvYj7qaqhYyCbvVFq457yLiFOF8r8eQhNAiTq7QBlpdgdof58EM61qmtVNkZsk0Ka1NEyJVI7
jpNmrTL02g+4KDK36Pr4NcSZf90RMIvZHRF54ET6hJBXlCK84GmdmraVGkukBSfW8pzeoh6FFGOM
ni/wgSKUrznE6/zXrqs9VI9W55fBqcU8cyj1QPW+q2HDUFdmdhEsSSWcmurZ6c989K5CPbDblQ1o
7FLbH3ZCX7jfnhqX+bFvksrKmqqClhPLC9sEnT9EdfyCczDP1OIiLfLqD4dndvpPoUiobo7ovYsO
yJefQgu9Pxr4OYDc6qihSmgCIsD7GNhLbS5U9U9M6BxAHmo5B5V4j309RR4Bn1GuxM35Vz4x7nPw
eAgt275SOEBBS42Ts9VvGCebFKvHpWoJEnfKyOG/f3LgaNwPGj5F/kUWZuuKjA6j5DqIzE0s/3To
Zy4CWKO04KGCvGHtTxsCCWYAd5qlK/+vGTxyMZ4zM4S6zERXtZiBtDU3HXgN12Faxt5EwHLepWqw
bCS3ei+MaeJwqHquirELXYOnxZbSSbNLVmTuhPYCmyM7ndl+kWpOMGgWugUFv6qbcVwIt07s0jlW
PwiLkssJ3Niylf6jjFMTmZZa23TAp//ZDpo3soPfsYrLEDTsVVo2ToLOJRCuT/nCB5xaLXNXMEZh
WgUDJEWhSG732XAZhPIp6EPq+nW3BGg4ZWXmBfTEwDnAuw56P98ZNEOb0Qmh75z+WbQ+h+5zU0mQ
xmLBxMNr0b3X45II1QlfMAfsl5Uao0HHgwttH+WxEwT5Qhh3YkTmYP1sbCuflRM0zWp2z8jQ25Em
90FQX3WjteDmT739wfYnT5DLdiLEx9xKBi1POV7mtHs478lOrPt5BzcLYxWZFpxkoapbash1kQUP
IJ5f8O0nYqs5QH8y0dSYTATkI6R5CnS5K33/KqYE9Ohl/i2Y4kedR++sQwPn+e85NVSzUzwzaWhK
3Jx2pLxK1U/don/44NkxXjUE3Kl1gwcH94J8yGAps3tqAc03bhVUASd5v8sMgN0gctqHV2oIXCte
yACdGpLZnvWBQcLZjTdPyzvePkiI754f6+PXSDJH6kMJY0gn3oOKLvnejhDqSFI7D4gTASHL5bBg
5fgKJXPEftbJQMm67ndcDXYXXNIito34/fwnHB8bMkfoQ3g5KUCZiU75sbSl/9xoT+cffGpsZls2
44HWo3zW7VJZX9TwNuCEBKzptU4Mt/OXEL2nXv8wZp8cg6ygYaODRHjHy/6+6qClzKqFVXO0ZC/Q
RXWw+enZlt70RTRCOsQv/IjbRl2njgktJKdmveEEEG12OyCg3V5kyB4gm16vof2ivFiVkRuwgm6k
ymtQfxiTqwFL4KGvAmzRreY/lOCmgUoJyABiwkr8cqq2VpCYH0OVWBBwKdIVVJDkdvINcw/PV6xr
9HOhrzcGNEyNzB6yUjmBIT/OT9bxLUjm2MxWU2gml3CC9YSzM2LdduzKHZuGV9V2C+fziWU875Eu
akI7SDHnuz7Un6pJe7XC9luYNt75Tzix3uagTM7oKPJiSnbER32/Ica9Qljns/heC4OrrO7aP/KD
CLO+LgvT1OMB2OJ2143RKm3HdaYH385/w4nVPC/QNwVkVdoQF/GkL92GvhD/x/kHn5rf2VJmWY7W
SwaNkQGc5cBRJUPm5YXRXiiIfN+nbWHcnjd0FOqFTTPvh46SCnwYholagd6WXkMt8m1QbXoF0IVw
Nc2IvGaMdLfUDdNLghL9676vuVkLxkIx9NPjQKNwTes8XijqnPjyebdLJhtDtyJ0iBpWBu0iWd/X
Rf0A3luvG4o/W9nzlhdsWQJouA/lPate+XG3N8PiCaRHC9iVX2zov98iyLy1xbJKED0IqCZqA4Sx
Kx5DJSgEd0F/0DCAnqUOlfMupoHT+k22aqbcXEH3IPwRohy0TYM+WGdD0drtZCT3qk7zrWhQpc1I
zW02aMKr+k7dDhDReaTR1Hg9RMj2eZtSaKWrwe1EqW8bE1eBYtTRVEXQD8BwFX7yVQBezWCg2U+j
bnyk10AD2eR9t08nGSN/ZAEr1FZm4fpQOlrRPNRtI2igWfUcEYmeZtV0+RbIx3IFAbX6ko1Dv+38
PAjtJNMFijRkSp+iSA+ukz7IwC6I1IclEumlSiUO7fL6RoWkvbb8sPyztCcoV77ubhBSIUWRIpoF
5Mkb63SlTAat00XM5+E5R+ZyDinpRjGKEP3ou6InsWFzDf3zqFIUF3LqAfdPdeLivojaudVmVybt
ohsGDjNAE0E0XQGytxdJ/u/u6f96G/5bfeQ3/zJb//N/8Oe3vBghORk0sz/+8yFP8b//Ofyd//2d
r3/jn+uP/Oo1/ajnv/Tl7+C5/7brvjavX/7gZQ2uQ7ftRzXefdRt0vx6Pt7w8Jv/1x/+7ePXUx7G
4uMff73lQHgfnqbCPPvr3z/avv/jr180tP/1+fn//uHhA/7x1wMYrd9f3z/+9vG3h/zHq8p/+7sf
r3Xzj780Qf7OJUO8DAEvQxwSiP3Hv37A/k6owZkQcFQ4Ww6tRFBwbYJ//EXp33XBdAsYM24cqM3/
+luNMsjhJ+TvhDMLtShTWEQITv/6/6/4ZZL+M2l/y9r0Jg+zpsbf/rqELETulAhwihmGqeNx87si
mLu7lpmAEJALJWz07a99N9sAM+YRd7gKV/7CyfrVhf5mb87kxjmIscHQJh1gR+1KWquIPga53FD/
4/zh8Sv5+5/N8W9LjHFJ0bhkyflZLmRFVSgMiYDaTnfZdrgkr8n7uA9eSidypdc5LLT5m/EdnZJ3
EKK87jzdC7x6E5V2sJCAxxx/2qi/v8shQf8pCjRVn/JuxLs02UNbJq4M32N/KbSfka3+y4oE9QWT
WE/stzC8ZFFYsMmUjviuv4kL5gknWVlbwxvfWpc+Det4tSQb+ovodj7Kn23Ovgz0EiAHHWGzDZzc
az3mME9f5U/ybbo0V1DadPDRoxOVDoTf6+2wh2BhtDC62Cm/jy8l2GI6+Ii54L9JjXRFhKA38oGx
Hz6MqLvUmQLxtoVEXAU2zrG+tdCF2Ragg6ksWkMJVL8KgRBXTRNfxrRtbRa2azADTOsmHxpUwsRt
MonWDSz2rRvrJ2DbvRZqKWhr9lpoCR7AsZED8cTv3ZQpp401xNQZ0hbaaAq7MZjLZFJiuutHIKVK
l9Z4mEqguCiFjNwmlY952gXg+BlcognTldA2hBvfQxV7g8N7JUfjhdfiqkOXWGs1NvgefoSgB4VM
aVLgnhBFTkrAUu1LwLu7qUXNq7Eea+g72MS3kOJI11mSXZV6LXBW6siUlRwkHTFO60QrnKjjdz6J
9zxvn4EgXncT2ASa2rpGS9hPTqKfxEh2hZAvTazdBn71XoqKARsMWLAi+ZuJQm1Nyapt5Xbg+k+L
+G8aTzYjV89BVK9N0a70VIEHQbsPxmSwS6u/LsscL5d3GloPov1ghqt0rHc0xtKg0T7Om299lr5A
Cm4dgL6vK4O1kVpP0tLWdatlqKpmt0w20DaMnqsE3bhRqRT48SDGRmPtEm210g1o/60sQqQfUX4q
wCAjwRVpV4B8uTXnrWdFgF0GNVqWw7Z1G5AFWGMFFXjdVCtoSl5pALOjPv89M8YtZSW1I0tdRJ1+
VdJspef9eki1Biq29YVljrndDeI6zaqPCGrjvjm8MxMOpjKgTxlfEYngI5DJcyyFnRXJHcVNQmXs
tvet2AYxlu9YDBrLjZl815O4stESexMJASC2KVcQZgSjWPrMIU0VWSnaYvidNECdoO8SkTq0nRzJ
DOXo0MRzSV+ZXluOXq642zcospbxsE1r4rUQsLJzdAg0HGIAQb5WRX2XGqPykqQGO5LyWA3RidFU
H7rZfou7qbCJwVsbQiTENssEAoxa/JqKtLLrpP4xhC0IKEawOdN3BE1PlIYey5pt0ETKM2r0juZx
+j4mvHMLPTTcUOh3NGqeayOx3J5POSg4yIPS43odQNDYrtJg6RI/a4T55QVxpDEmhS50Quatj5XK
ykzrCt+Jtv5Fu47XuBXbulOtoQi4cHv7VfybeT/KIe8JxlPOpT5H7JCyNOPBmqTD9kPifBsru3nh
t+qKO6By+IH8rhfdVR40xR5Nx/SK+IKsgg04Hvf55vxp9/Wy96+PFsQSFDSROjHmN5SprLrOpADJ
+f1j76O/c4lr96iLlQbCEYQkxDDnDRQYa30awc7vNK5YV9vqptrmYF1YTRs4mOt4a73JC/0pU3a1
XpKWmUHc//V1n23PsoaI4DPLH2G7huK5Y6zCC0AeLyxpQxrdGXeme34wZxzYv+xxQxcE0QGFbtW8
Io9ImuqkUlB+WY2eNbjWml6aAHNucTvaB6vQC+Cv7dYNt4PHjUtgCBfe4FhYxkFOxZkhDCAE52FZ
EkVguDITLOJLcSGcDKR5L8VmuuiecjddtTu61FB7bIw/W/wtMKNyQI8MLOaV7a9TL183vlO6k6M7
+XW21xbuocftWSA+QK/8Ico95Lo/hUQ4DwsGGgnf6Z3OBW8LYrJuA5KKbbfO1trq/IweH8//WJvL
w5mHXnfNj32HrDt39LJV/qghMkkv5RqUWM+L9o6EuUJQqktOkfP7LSDxZTpWpsoPXxdexbXtX8Sb
xO0f07XppNu8c7pbsQlXi+vmiB/4Yne2U1pqDaYIYRc7xSFesYKK8rbxzLXuNE5wYW6XrrjHRhYW
LVxi4BXwxYdU2qd5RDfIMPkt3G3tDS4F38LG36Is6cm1/Nk4oasvFIuPLZwvBmcRpxoVK9p/GaQ4
J9dQ/L1AxIauw9VwxZ6XgstfVeiZj8cFDZyUuCWBfWzu49ux16EfUeMD4d1bhHqbw/oJVoZXPA+3
wStQ0UFtV1eZFy/elmaok1+eCFc8w0R+CXiy3w4znZhmo3rsRHarNWsyAoB9N+S29ma8+RfVPX+R
jtwXyAA3nlDrCKGn6QpkaVzQ6K2ku8T3c3S2TXYYBWaCeWp+qTJw6kZd1/oOv7V8r7nkTumka3Rz
TXCFmO7lFX1YsfPh/2xxNt2aNBnwqmCW6wMnuAl+2VOXRWIPXu7+H+wd27mf7c38Upv6YgCoz3fS
0Qa4V/vGvdBLHUCzIhsSYCv6ND1q23Yjlxzika1rEtNgkN82Tf7bVIP/EDzDPT8cOv46Bx4osGsc
NsUm3o5udRd+Q7Of9r7gF49cTE1i4fLDuclMYw66N1OomoPpwneyS+KAatiLEGi/8G29woJaxSuE
nMaLsXS6HcZwNqcmxVce/CP++bXKPvmMOtIOOj9QVlNPUFJHqq73YGdHd+k6djoHXSbWtfkd93Ec
76G75CSPfTPFprIMZAXwf2YznEPkNbGY7zt68h2sYZxUKDbfnR/YozZMbkkkWCxoE88ygGEl40y2
sKHaHzLbivLBXyIfPrZe0BX3vyYOP/80iFZsTpYeaTBBrqv6Z49ugPPfsGTg8I2fDBjWMFmTwDcE
oDZWdb1u2UIl/sheM0EMbArEk0LHp3y1wDsz9JsCnXzFKFeaZHbcSTfSWm+M5Z98jGTIxQrob/0W
IOsWg8KiBlNNrfaaVN+Rgr4/P17Hbh4Wg2w0wTehhX4eIguNDLjjYkaiLXMCZ9r4bmOba0D9lkPi
I3m7L7YObvPT5LAkDNroYGtY8QvqHkJS6910JoevcGN8/JNT94u92YLmCmSTMHcI/3HMuzhxPkJn
XGnraq3c9Pn8SB5ZF1+MzZb2OACrNRw+rgYxDhnuFPuWIN2Siqfzdo4dZ18MzZa4oMjnZBUMVa7e
OmViqw3dhHsTcltQKt5AL/t5yc8f2VVfTB6+/dPEQR4VKIUQJhku12FbO4b6OP9Vxywc1qDUkbeg
CB5mFjSrygcIHzma5t/IqnNDiACeN3Fsgj6bmB3KETG7ZKQw0baWa7TCAV+a0xoF1NIXHOnxj0Hk
boBmHSHYbCkAet1VQ5po0H4MV0g3OGi6Of8tx257lk7+Y2K2COQkqrAmEbxQzrZCyZ2qLA8I4s3Q
+bdaVf6cmPGjzfxdMHauL6IVH7qXSuJwauRTlYUOuOr2iRFtxp5tizzdoIKxMN7s2HbXdSlwVCPP
YMzxUU2MjIvVgxWucfufaqPc1ukru4IEUbo3vA6q6x5EZA73Umdw6m15fUhlL4bCBxDN7Ny2dK5T
JNWZDkWAmRMoeFfQnBQatotpE7i4el8hPEGb+2bpzv8Lm/67LYFkA05pAvn0r6s4TcyaZzm+WCT1
3izRstQM5a0M5Csc71XY8YeIDSuCumQdF5orErRNxW2BNJrwBIgjHHMKvvHBD+xCpKAobBiye2JV
kRqdxUVlD2YLzmgCtDhX/NE3w+tR9zeJOd4SJRaws8fuLBi4/3zMbIlVxpjmdVmC1O9SvjEvvLAu
jdvehXyDu5y+OJaqsTjyMRYnxOS/BR88KwEYUxg6tp5W/k/qxh6yc3fRM72ljuEUjubmbuH4d+mP
81vp2F3JEhwKJkjCC4nF+nXSgEiF5I5VaU73zVp3lxAEDneZG6zoXeka63LL3G6vh068WlyaB6c2
Xy6fLM9FcnKpEtEOsDxoiVOEGpLn41YExRXTwnXY09sJ4Fksjvq+kgQ1/NQAkXHkmSl9Y4S8BVF+
g6bQbYCGeXdhUA7IsHOvNoOmoeDVmkN5GJQV5HHtdt1t0AF52SwHBYdD/zdLBkPlEHQz/DdWTkgb
NXqjWs0xfkXUtaNuhcttuc7dflcucBod3aHIkDFcBkH3jqrT18muU5YiVw5rg1Y+Iueb2AAqT04/
8RtfDtQZfOsFfP8bS2SbOM33fsnXAYDYvZlu8f6XDTjC13LsnzLN+qmhNt9kfXbpZ+puMPvbUc+2
/QjqnmpqnpB9fK3y7oOAbNyRseYsTNHhvPpt4PAFpsUpNZDy+/oplYbOldTsNEe9gnIfgye/MS+9
iA5ptwa3aVysq6vGsX5orr9gG0WkuXGOsjAuIpgx/EufEyWiCJDqokMmDM3i1AMZlf9cxjX1wgGk
3plf9dAwqQy19pXuu22eFitgYvvXVm/feFfV+x4KirbeNuYlahnE0SxNeY0skGPqyLADyCMD0o+m
dpoL7lANmI9J17uXvoRAX24WG9KlKFmooPMgCz1CjVpmaz+eHmlZpN7oV75b5BZ3k9hE28VIy3tL
oHaJX2NO4g+btqsBQ1OR9Diakx1QDw4edOXfhpbhaGS6sUYpJN6wSJtQGANT78QSH7W5ft3IMrnt
SAS0QkUg6t1bvQ3e/8azSkh4JaiUe11gfK+E39hTZvJrqYbHNIY8elwi1Y7jchVG+WAPvrFNUGHr
bLMiwiUdoW6G4tmmqfi1roIXwZRymwnV5iZuiusKpMXErlEwAnKOY7qbMnPbboLeYdM8FSPjaEYY
Xusy8iY/Jw54YmvLNiFeuS1pwY2VsBLzSfeTVSXr3JV5dAOJkZfE6kDFkOOF6jB/jbr2ukr9yxC9
VvbQ6cmNRoMucXT0B3A3zBLZ2E3WiJVskV4GS6IDQC8U5nIVOSKOA1tMsrnws1FsUpTtHV9v2pta
Cy0kwNGZ/YAm9tguk8EE79OhyKM4QORti1mPO4DVu7jc1Dn56LrwI40g1RjXJrFHs1nl4MjiHKxB
aTxc5py/51X0psRwN+jjuNam8t0ISWoPCTBeoSVGuynbwEX7Z2eHGgiEoyB75IHwugac1ZkMtjjY
HF0vt7WO+gMXxTOKk57V6ldGmdxLVqqVqRFtq4bi3uzINzToXYkouwKXC7dTTg4dYdBryC2tctIy
kK6Ba5QteX9Tq+5bmYorpSuXa/49dB1/JMCx2iGvsWJR78sL6zbNo6spLwa7oQV0J4GyXMVc3/Ws
f2KBeWNZ4SuqgKHNmughbBLqhD0KcFhGVwZr0YxFsT+KIULOoWL3IHd9TtPhdbAGNKPUrZdXaj+Q
9hUhqG9XPThyW9TWkAaNHE6Vk/rkQRTh1qywCbqIT/Ywmk9gSLmODNyNxkgBoCSei/yAOs97x0Jj
iK2bTexYQG6iC5sTEHVI6g0guPaUiQtWl+nZDaRXcIcdb9G62ritPn2vIliEyiF2goHPTKao8aSe
+g6wchUkpvvroNM33MD2isa7LIeOT8D6PTiIr/pG3g084G4KypPOqFbw576tZ8Z1PfKXOFGoFEcd
nqs/SHSw2bUOJjUt3vCEg8m4qt5zkm+D0TfsCVueT1By5f4FHnJF/chNAv81xuoD4QnyNyG5hGqR
J7JsjXRmjBb5CKKuYP4Sg1OKeFsN3RrUw/tgin5qPN6HosEiSPvGTVLtlcma2cxMn6xIISlTo8ps
NhYKLwlwuSNY6UWm3IlZFnrsannBfCVtLeVvWgE6S6bxyzgAuqsG2bDTxBW1TQn2TmTa9iQrpYeu
t43fj5fDKJ/pwO5S3b/v1AQwhn/dF9yLkvYhpqx10DijbNJVF/FQrmU/vVZB+14Zwy0xy5eI15Fb
9c19oXLw1IwQhAn7FUA0hataP7JhgdtTJZ7SqUpsq4nXRCWrNgVRDkCLXg32LSPsr1I/uqpkcVkG
bCOm4JJ1MSraiOb2uWZdsYluRCIuY+E/axlyVLr1nPYmZHqh3HgxZePkUm24wq4zHBT/x5UoOlRu
Gdy/Xveay1isO1pUwZ9mWPrdmPwEFzzwxV37rDWQkVY5E+ClsoDxA5mHnFZRQH+apYW2xqZ8rRQ6
i2rWjABZa9HWSsYEbMo8Q/lY6J5ZgmssKspXQ9XRBpD+Wz8k16kp1zpQ2n5aeaMqE8fsJrathQ5q
tzzugFuoS6dre4AXqupxAL8SpH+ADdzHWqfbkuY/cBjZU8mefdO8rAqxTo2J2aBB3sR1OdjmUL8E
PZgdUM1OWnOVNOO7ZtJrHecCN5PJBgPsTVkJb5wI+vbIoQWgyrZo0F7RiqegZAHGYOojuw3D6WKi
5g1apxCN1Qw7ORpveET3YIn73hJR4o2Hu6oakZQMrZchkVtllNh0gfnUW81F7OcAJuYtARYiue3z
KreNMpeu3yZuFOWOaQD6EUlZOITTV4XVvStlkDGkMwwQObd6Z6NVut9Xo+r2iV5WTjb19H7s/cqt
Temje5ZfZAPuJ3UPT6z7YMkWkXlf6shJG36zNhvQh7M681dRmU8bC1o365RVm9EKHcazj9Dq34tK
XWg0e0qS+EJvIVar2suYQ1RQZtdWPWFgzDS2874EBkG1NejJR2APxopkTmPl65A030WX6jsrgK/V
SQ9/Eip2EBkZ7sNgLPblEEEAmGiNKzOgTaioH8F8csOhJ/WcW760CUceRXLsfGjQKO98yHYILr9E
bKg1EUIM7F7MMGoRXyO2KcgKRSCIfqjyr7MVwpCVcYGR2Z4381v64WCGwgiqW/+Puu9Kkhtnt1wR
O2gAgnylTV9ZVqV6YaikFgkagB4klzNbmY3NYarvbSlLVzn/vE10RLXKggbmM8c4rnPN/mWlKtsF
5UQfjx3yZkZomTc7aB+y6qsxripCMxkMnq9jdKERIaeOky0/aHEZQsjhRh3hClGN4PJqrDWN+qn6
xEujmFBfACYrQB/0VISgVHgI0w4Jeuk84I+3AGIfi6JXI16ViurUmLBBXl4U37B9FiA7QSaY+vnu
Vkby+7sDFsO0YBiPGsVVRpKOOiA1CLNxd0YEcBDdqHSXxjQ2I9Mjn+YemCGk+96f58iV2cI/D9Uy
UBhx4QsF5ZRfH2qtlhJbjQ3cXY0Stpb7SIG3dOgAlu78Bdp/8PY6KaCste4GreTKEPfj0FdVEs5M
KN0UgN9Buz+oz2UAi/gdVPiAOcGyi/K92EEy4lYL9kPGsr7Tn274qpwhu4WnxYQbJrGzW7YW9FWj
LCh81P8CLVbb7hHexWpzq2/02zWPNoHNHEZR3LjK0vrRkAiYcbMkTjfFzg37kERtfLOW8NtF/9M4
V3uL5RTw4nQwjhnLFzR7gyaG2DFQsUHi9fc8cLfN5s9T6CNY9fJE/721qylEDEReNcOQztF57iOn
9ShShUhEQGidgdl7NeIa7QRoujhBF1RbjmDUW47Zztpq55s70od0+OpqrmYVNOrhL2XhavqgPfTb
MiqOHaALs+Utuc99FRgheNpouuPoRLfjRkb8oZSzjs4uqGgHy/i6P8fNHC+511x/Rq3RV5UR1U6z
GTMdJqz88zI5939++L993f+Od40NEaKZl4olOErEUwaT8sV5+fMA63L4cFb9NMDVvDVrjXeNhQHS
0vTm5nVqzkreKDF+GANFBHSdKHUdQgxyXZqde9go5nBiQ+D7VtlnEzzF/vHPt/H7zeanM/fqPuDB
LW2F6NFPBNtotMXprrUAGzYq9RiX36tGhTM8qrsG2O40TzcjCFqLw/cKgq/IrSHbMOnLGfn1jRnz
+yv76QlfrVg2yCYZIQ+NCTsFFvfyz9MTLFnRfhtDNaJ2o7Yy4jfRzzfHvVq2lrmYozZjqlLPveP7
8gzN4hi8PRTdbK94yjYVKLo3MREfuwG/rhB6tT750FRqyHG7JO4BdfbEt7XbaAdDML70oeYX8ET3
0KcImkP6uau95rG463TvVivrcrD9aWJfnQPlbKJuQzGxu9CJ7bAD8rvZsUN6SuL2TLdobuX+7KPe
FAgDGEh66jEDdrT1tNiJoLD1rfTWvWS448EtnsHH6uTlGaEyAnAZmBXX4hK9AB0RFJ+1tZdDfB+9
EpjBtNuk9fhpPIywjNhYmyzzvhK0aPsX0IrYd+OlQgPhi/G924Kv43c3KqYf1ujVJV2FQoUBhQZr
naWT887Y0RoZKhm3TpJ1yn18Jy61AOYAIOu6mjiLLlNVgUHWaFIunjzZAOYzI5CnzE9DJyCP0FNc
kRWIV7wUycahvtc3tw7R322qBnR012YRQ434amUsOD/E0maA7QC20vTKEzdVmG8NcbUKysRMpt7A
nTrHsvLTjQ1sUBY5WAWwaFuRoVpw62j6SLHAK/z5tq5mPGF9k88DFnwPUOi8IMKE63OAmuNr8pr6
ZFM85sdbwcFvQ2jgi1cAmgWI7zXoqipyM3UbsBsogjxkkVjr5pahqF/HN8f60KxYb/Cnsa7mKGSc
EtLaGEvf8U2DCcPjOVqP+1uZ1cee2GUkpFQUCFtCr3F1taqzRK6QzHybnVe8KdLMHeiCWHjiZkzx
29QAUO3/Hu0qyYIbHk5H5wIAhUMBX7wVcKr5X3ugyk4kklF9vImZ+F0gY6A34oJub5sfYE50KPJ+
mgBbdh+dWA9JaG3KSAvXs6H2+pflpfWzUO6LG/nIJSm93gJ+HvdqYeQLCu76Ou68q05p5c3hFKkw
3cM3L7JOFmohcRfA7/slC0HwiMt4V5zLULuNDf3dCgX4FXsAc4C2us6e86Wb81xDkbILk7g2vPll
xeOjoLcC8qe3IoBz063G8W+XKNBsgAsAgoNG2FWUAiXvpuQW7n6FTncPKs6xJywxXNW2epDsi8AN
bq6a39/ov2NexR9wU4MjorkC1DMf3HfdNwI3WgMQ7hPsE4GMsvBWlP67bIhQMB10hkrIh2R3gmZX
jgrNGgSkmw7PVUX/z9kQwTlqQpseZZDrnRwOZK6jVuC/8hUO+HFr7WHKjINbi61w3WRvHZMfUTnY
GeBztxINTISz13ISYqhH7IUSAD3sd+MItCvfLxsWSgnQZ4pCVPhPleI/Iq/e1X+Lx779++/++KX+
/4Geus78/5me6nORfqmH9ssvtNT1d37QUg2d/IWXis4jQfWYAID3X7xUpPZ/4cmDTwcI0Q+G6X/T
Uv8CCtkEXBQhFXZTZGf/8lL/MoDhAy11/Qj6DZQY/xNe6rpi/t3DsF0wC8UUMGbXqQfW7NWK0jiF
ay9UUeJEYxF6T0GG+jiTEM9Ai2ABjaqEkBUb31NQjYAkDTX3lkQNmLi/uQaLAm9j4oBC/e9qJ7Eq
e2TlUMgYsKS4cutdnajRH2ongvCR50wjpD7n9xL9j/pbXrJo6kCHgZo5qqhwpbHyL+iRvOQVoNu1
tDwtm15UeV+r1PAoBZrZ6gavceXfZgwKcelRAzZjixnoMo1E+pXlzRkNV2YXI/w12YkPJF4HyVGv
1qunUQcnpGuX0ltpbgbP9tCa340wQ1/mMhxRkl4fFJo10LgmsV6Lx2J0nih5r+rG1z8BAbvNBuFP
s/DByd0KBiJNumWjeFPoKdjdELARv99Wfo1OwQLPEWGk0OZPIQGbhO0ErDC3Nw4Cr/VzVqR73fnC
DTDm+iTMUT1HqosukGco4XHYfozlu1rGoB3eU4vEBoxJIQ5wtnPbV8aD4hLtJ7zPyvTWvwEkTZwk
5UFBd6hW8tF1iu9aDUGOpgo1Q9u11i6d7JPbqVMzuVG5hLQYDhA420wtMh/4TJ4EqJJtpYVdUX5X
eri41qafCWxp0fqYYjrbkEbT52NfJd5AaeMNBI2gmT2pHlPLyb/zFB5GHJlqmrgxWZYXxUoABG08
GginlIDg8ypMaRKut9Lq75AcCpNMC9cnRSc7YmQHsEkA7db3rqpgvyo+S7qEhLzLhZ40h0YpsA0/
LfDzj9XxM5n713jjx5oBAwxL1rDAG7ounIxT1gHXMstYJbPuAU3uyTGrfbB6QlxOpvH3P493FVT9
GJDBqx5jwTWJXVdOdLT5h3RBt8CW7DTwbp9BjQAYi43SijedWPdkMTT0e4K0huNZY0ei0OLZhLx7
Yt3/+VouJgTXG8YKZUc3wHRNVNKwmH+qbLsd+lMOt2U8jTghsFnAZiiYi/qsehjfDCm6XbZfOJUP
9wqNP5YZ/FqLg271L8SsDrlJN8RGa72871LMTWfrym8zhOipihTIBpdZmX1tqRXbSgvLuogTtatL
doKx6HYyyCnR2p1jfeoNsoFS1LbpoUNlOtYxtUsfy04zWWQPdtQN6HDOxB+zKoQhEyR5sJ0pv7Vd
T4zA3sN7FnPEmuDS5e60gWL+CW/ELfCJxH9+ZBc96OtH5oLI4eLdYfO+huELw0RjRpcyHsBeLhMs
7axGxRwygW7qjfUnTGtVvi9WGq0LMYmH9FXP4Nw9VT7sOvy+fcdCZ24VTnYSrut3yslm3ZeHVAPV
FnmYSaLJ8ce8irvXhkzBAPr0lC0n1Sm/Bll1HbjQ2Mm0KuBWSDz3Y3DjJn+3KFy6nkrgmVmo6v46
L5Sb6gUZcJDgJaTJeJxmEtvwvpR95TcNtjclohLogVwKfxBVmLlQwKfvTqGFRfbuOa445wZQl8mD
3paHkkKga8JSx+S6vML6YX1lJoOBXIEqSLWt52Q3jSzS6REAgu3k0O363WzCMVbfeoVXof6PFQii
K6ocOKYgdLDe/U+z3kJpUSg6Ydbn5XsnfTqTrUP1kLcoFaeZvZVo1cOX2GPz+7r/YW4N9G+rMO5I
VYZNji191oA5qgIT/QqgVA4NJui6actpnZhsXze3pGEv28KHeQcfD5ytNgND9yqJtsoGwixph4vG
vt+jgThpsK6ATx1UEjbrtjWLMSgq0AIBZNEar2bFwTJECMWDk8WwiZYnRfhWI8yf8tcBFrPTYB+d
u3Z658/JCjrEw15GnJcEB1D3MBRVuK5+aWFKFtkxabMXiVNzXgxvdLEbidDusahB0RcLikIMLXH8
qJ4Bn8lZ1GOSpga+Jmk0y+51XY1/nqTmGkl8eCIMYA+G2q3tXL7/02ss7SUprKqU8foUSg0w1dbZ
mngL1DC9dfcAYARZq1b5CqphcC708lJA2ALhAG5Rl59V/rzuVk4mPDLa/sBuzrRf60r/zDRIjhDg
ShGWXdse07ru29nAJdaT7dc6NkhcKp64laDndYHQCIQa8KKbykPOxY84bUpCi+6n6Q086cN6AGgU
2yBObG32FTj9EyvBWyvDPz/OKxjqeq1AvoIaB1QdBRtavwrcYBgvxmTBqrCy/dJbDxJAngpvlLV2
JHHYK+iEmzqomRDLcbTQ6gWa7MNx3WKL/kRUEViNuHE4/+awxEXh7Vou0jVmkquIVjVmokEcALMe
MRdu3F+fXMW0sIHZaJpWIRlA7O8e1o3zsNTybDfpHurTNzSsoA9zPdd+vY6rylxjplPVGDgoi6X1
l6pDhkrjtEJk5TzgfSpqeDL/ukaQwkYMh3BnnYiOZm+6+wJa0Rbq/oVL/HW+DXyAVcibLA5VZ+Dn
7/h0xFzeMUgFKAXAy66239e15BTCa+oublBvmTt2SlpUfLAE15sdMaVHBAwD/UeT6BdJop8DInpd
OiMWLJ1MSOUAQK5D54ZcRQVVwWnDW03EkC47JRYGwn25XTbH9aiFkhWl77ZuE9ltDexYCTTW5NSP
jlz2HSCP6/60WHTTaNgkOnHZQAa3PHQpRWeBa0FfkshJFIAxrb2xJVThtQl/AhF0NjaBhjDHIwgG
gd2q/dEuD5KRzWKUYc0VwCM4cfKGOVBSozEUenwLE6CjGIpX6Cdoa3gfGap4aLQiVAvMqNvHAtp9
RV29XZIPlph+xQ3I1Wh048JltGvfmWOfZg04kDUtqFLsWunX3HYQheHkWmPYmdewuC3SCGdmBFWJ
1jHv15koBGqZ2FDWw2q91PVi1hVbJghqaX8cifA7h/oNrUIHD5KmAV16PwGGaK7EJTwZBbmntH6F
utQjMEWlt56SpLC8XonzZfUjnmFd+QbLjk2jf3FYFQoD56xr3K9HM5KpS4SvlSHQL4HgJ9jdeII9
zxw+mg/rSeFUHRpJD30bIIT3J5NtdchhyIxuJvJg0WRXZpvGWPZmljzphSXipoVipDYCTzpDaoJO
gA/DY8VrCNmsb9cZzn2axzIhmypxgrwCvqwFp0XOnHjC7F95O0NkVRyyfGy9WdWfu+FdItzHk9KM
8qAXyEytBx1dL7uyfVzleuU6HBgN0gAsQ32ikQ0FunzsxXmeH9Yvra9m/UXAfOJURzaEbXO9GM0y
PKcDX7tJv9k5vXeT7nX9+VFLj7C9fi2w/9OmP2YCP5s3tV/hnS56gljLxDkKIZR1I56RA+IiIZQD
QsoYoD7pc/2hHAAKfNAx99YXMWNjXifEmmtSpvniyeU0tnQztgEozeGauK4Tk+C8NFjEELeum5Pq
mhgHC2dw0cSMWYO3bMIcrvx+UB5KVRG0V3AkQ3gISF7qbu322zp8K2ismQJia9jtsZ9conPM97QV
vtAxRnuJHqu2DCFF5bMakcf4kCI9rQq6kVN17g37JPLx2AzijSzVoUvszTCxpzXvnZs+IGzvYidZ
50QBvKlUmBNsemmcIlznx1yVR0I9JDLw5KzCoedh2yax5aT7tMSbz/ArDDbDs9R2ulbG0G7zBbUj
SNwdEDxZntVPR0TQESej1ydTWDq4V8FOfUFjihx5vUs3ScKhcKL1ra1vlCMRbkwg/XHOKWweTaeF
szke1xUDAnuwvgfXBbCt1INxCscVygdL+/X0lwaECZBMTnUWzSnZgIuz7VIPbT+ID63zx9kmjngc
4fU4CDdo9eFo21VoEA3mXJjvvKa+JFqItd9ILG0bjwVzB5/KBfHr8GDNYIjLbA8fjihLT3MxbitW
HdaoIydNBF1Ay3eWQUfuyCQWg638ogBcemjhq1mACV3l7A2s/wGCOPSQd8idyLcOLdgIdZ1Da7oB
ENqxa2oCDH1ZBkOSwWC5sncCvwejZduTLLMB9ga6DVTGoLIzgZnaRkaWLKtpGoS9B9BGTHnKlQO5
wozBFrov4KypBQUhLxKOpk6yHVMom4Or3Y0bOQ/El8tr0bXHnvMzG9/KlofEPZqNeh8Xa1sbpe25
sxRBYnCIBqX8iYvinJEiA0S9zSJTzcfOdB9EZVgeBBNpQJVZ+Ck8hqXR2gG2Spx6UA1rkmqDIM4b
evMwZ/mzwF6XweDT46IDkrnb6JT3nrStN2cwFqxt5/NIrNHDJh+yCWykhkNuaX0WlxuAoGuTAOiX
IfRmZbN4RmULX43iO3D/r0U7H1Kb47jgpg87X6iZdT0cSO9SPfkM1X8NnH8IvzvwE8jXXCZHTcKA
90Slku+DA2zl4vSO79rlkzCtw+TSV6eBzE9ZqxgQauRguBTkyNhN0uKNROqQLZ7SAYaH2+kzSVic
zxwhQcGsaGbtIe8Bf++gxgRw/vjeztUbV8keZrpfoUD4olH7mLJ2AG8hQdVIxQABll5ONDwaBT0g
RzSICO3AQdkGWvFBnZGN7AVQzDySRfm1ao1tZRU+6s2vdZmGsoJsG2cBq6DVqO+TJt9q5j8GPv9R
9ff/QrrwyL+2spPf+/8fisMmMsH/uTj89IWX//t/iW/8yy/V4fWX/qs6TP9CpGoxC6AjiDqs4f4P
1UKX/QXCj22CqWLoSOB+Ei00IXS4loAR3mKZI71DiPuPaiH+GqJe9J2YbqJQhDTiP6kOXzzFfs6X
bBc0a3eVQUQ/gpn4a7+kvXo91O4yaf0m00rXF1ylyPdm3U+0Qp5QEj6BWvIATdH8jvblsIMQgemN
VQtl8CWxX5ZCO6ZFvZNFrb9NvQMnBdONOIXxqAJnFgpYHd/ow/iMfcQ4DD3RDxeZsBbop6VmiOCB
Y44bzW3eikdVsPHJ7Ct99JyW6LvFnJwNFIqDSWTTMTdrCRh5vrMys7uD2/yBTG3+CCNQqBgVJN1w
Q91AAl1Qjr8+HAu6IBAeICBlIcO+qgnQos5GUWb9RqqcHwbQ4o5wpZl6XTs22TjAMdoYd2QE5pkj
MO7NBQWgFIlH0QMNQIkaIhjrVHHbFMQjuTs/ZizJI6p6J/pxn3mO0o2jnPTYdm0ZdyMBvAeewKgg
TzkqJZp6FKmZB/PlX51MbqVS6x38fIeoNKLrheo55DLQEr/mhjI5Dmwc1jrugg/MHuuDlWebuk60
eNH5J/QG689LSffgkEvfpsuIECyrwzZpoKKNgtaROlUba6Nj+ULZ5p676fef1tNvarEf3sIqpmFC
sQW7GaQJ0Sz5dYoWrjubosmQYboF8ixWwY5tGro7mZYj5Evg3d70/Z098urY4Gb8xDSyh7nqv7SW
cKMW3JQ1HmSg+OBH3Tk7O3bjPo+Fgg6NM0bdXJZhXiD4c0scgAUV87kHqn4rEVOgrm54k7Y4IThO
Q5TbJbn/8+1dfK9+fQUUzFLirIQ1tCAvpOqfKhbQEHfoDCJorOUSdCs976y4rwwJKhcvH7vBBtaW
QTzbM7T2QYjJOulioUda6Too3BnOwS5ftkjCV17v+G3OYTzZzi4H7aACabPHjGW9WzxoJWR9pF3s
Qduz0J8AkqdAefI4j7m9R0tFFtHUS3fPzUJAyBdlyT/f6BWZFhsZZFih4gFOIHVX1+OrWkLaQAoH
LnVj7GhoAKULojAre8zbnD8O8IQM0lmhRJwgmp2GTdLMr06X8G/Dwu4Gs6k+LXqNdokD7oqhQbwv
T0ZtB5uUW8CUKwDp5TKpSbHi0SxDsfN6SRguxI5J3QyxlRoqrI0ZxZl0AqVPK5rosgfYmZl7fVYS
zDUt79+yPt3AfieB+Mk4neEi855mnO9+LHExCzduauCG2ORBYbs8aWB73A/Ie4E9Wx4NE84EJk+B
qVv3gW4yzBtFnCuQ23pHFnoZIGWudVv3g0S62YCX00OeNh66XhzASZvjZsrQf1vs6uuyn2YfpLYl
7e70Gvy3pRn7mIhqOjpL9tgO0bzvXatFu0av7vsyzTaLm9rxbCy7unVaFF1a+shq3twgDFjX5ZX1
stEeBQ4cBFwAP67mi6JZC1qZPsQC+f1Js1AXSTVQoSlzg6oZhp3mDO1zZqudqZfLPXg4Ly30LvAD
4j3RjCbIXS05ZMPCPQkfqjeJBEm3S49QTR0lUdm+ESTKbLyNjNl1RCvkfK6yX8y5rb6WIzoFCioW
2mCAwLnIMGluGY1foR7XN4MDHDgkHZ1g9I6vD5iZV0u9wLElti7HXuM3PLee3eqIANp4wG91EHAR
SPnnTmzHrpp90FG9fE6de5zSTdwIRx1FaTxPtzxIr8AfPy4NaDNgisjKS9ZXeNNP25KQDFYa0O6L
cdiTrarKYgv5rG6XwSkZaqyFtYf/79bSiNyksxgC26pfp5YBWDCBgFs6vAnBknSn+vOft5ErqOTl
whBJ2SaeFv4P0apfLyy1XcMY+ryPJ2XKWDfy7r6bBPU0T6PFdFxA+z3Mi0I7UprGvJEgv3qWDpYR
Y/dSU/q+LPgSzHBX+sKMIhhL5FhQREQlkc7tQQfj4FCb7eJnFVQZh7Gy93phnubMms65a4ptl/eg
MUOhBvWUkn0j5G6eQVYzl+mY2fDK/fPtAl75K5AMN+ziP4qaNuQAAC64niSZQkpjwds0bnstGOAZ
zuYdl8gfaz13dwJpzEinx6wepK8Gm3kJm18qOAiC21uBuA8BIIL+MORLNkRXaAlnBoShQBAMex22
A1JXntnkFWh684tp2K8Z6XHWpDhYVONEXUuRsVa6iPUOOloNWG4+zxgDB5o/go+lb9s6/ZsgjffU
7DAP3TlsJibaIKjesmhkuh10PbCSmgmtzqF6QN0t9019LXO40ObiY/Mp4+fZgpbzlGl3KVaLR+s8
hDgv9GEJ2JuyfsvZsJGmewdqsUJRMDswQ2Zh0iILTOpGAyTSoAc2UdQTzDlbudWZl1dNHmk93IV5
xstgrcaxsqSRy9NzNmJoWnXf3F67S8SCJrgCB5t8sy0I3LrTJ22e08NYaRvOFLmjy9mA0qCRFF2U
dQWIDL1WA7NvW7GTGedJ26UPltDuVNv7ZoPm0TBzUI9MGNn3GJoCTG6NLnpJEm6+sPbwyh0kDZdg
sUcJ4itUurKKx20L1eOM4by2WhMGMJbXSTDoulQHDDtb0NxJGwgUC3T2Rw56IWI1oeXPvBsBCEDf
cHAhdeZQ3K7hernFIf+YK+ln7Zekha4RR6tdcFZHlsDby/Ujgjl0YbRnnbrvvZFHg/y7WeuMqYlC
6DQ3gWkMn3I70305go5LavdrObWegQXjtTi20NjElCtAeMuZeHZYsviJHNLAbDVUSqj+fbK6F71u
zY2WttCT7mysEgUkpA1OtkNzfSuxcLJZvOQgAJY12Y+6etIztsHpe4b4VOOxAbU/kg9fMuXu7MJC
desgSr/ryFp5sHwjlXUIgWrlOTw5MuH4faLMiKyqVwTUQS0d3qDLCxVea9yzsliQkUToToHsmtnC
w3rt/NbweJ6LqHN1Tze0p44MKjRqDoq+Zn1O0Hj3eWd5RgaTtDS7n2cqfPRKIBRA5NsM1qscZw7h
wnTagJ1phkZbZL7dtGhaTp86BP5T95WQGSgV2n5qsBklQ/vGSX9oUQAOei6eGyN9kyN7aWdo/6Ea
gC5zFdVSjF7dbxtZv6cFyr3VBIHpUgfyo3c2q21BIJoBPjgwYGhcDQx2+EUH+iqfXVQoUyiGqW61
i5e4QyjA5MWmPYFWDCUGqKmdMlzBbpr2Bkd9AiDHpxKG9CgAwZRbGwjoowbMHSR0PZ1+3Mw9Lh90
8QLc+bLegF8Nk85TvpaOOhP7w2Avr05Z9E82DCKobQVG0uLllQCsuK9C458ooeBpI4Pz7BqZUWd/
RUQ6RcuQHl0pzr2WNGGu3PkB9ZdNU0v6QvgEMMDSxVymfTiVBvtSHXWuZ+9DJWQ4dAvbcYTKB7Qx
d/lkQ6NJpeZd36OdaUCaZiMSTT83nTn7ndDpU9dXESJdWIymfQtcAWKWorWfjHUjwr6hPRLO0fGD
dsU3PUPRzM75ezPdJy3PA1tN2a6wange6w+CmGBlctPYO0RCO1pZ9isM2AGYzguQ/4yRvAwUMg44
wiKj53WcpvawqUvgh1JeG5+hInHQhhymZnPGDlYvG39Kmf5Zbxos+NZsTvmilfsucTYzbD3uHNZ6
KnHb+7l2YJCsdZ860aNc3i6vdVMYKO4S/YFlDfEn1aGKmOwZ2KUnUNa7O43qc7SU2TPShNa7PL3Z
mL+4gOXcEaAIzq6YKJJ3/rKsB3WZWp2HQ159ZloeUkC2virGNFQR+aGYCx0bwlzsqAIMZehT875z
UAPHu4NUQz+DKNFq2yIx3mtawSIyo0+KVsdLimEPFHDHFJT/Dh1hO2nr3agN7WFWpD2gR2HlCnmv
SR5mbL+PXTdaYTVZQV3IgErUDQsIZjw1Vpfft0UbostURMNi2KEijvakETQndfNZOtB3t+W0nTVU
GK1Odz/1ij/gnO//hkPvRtVdsucEoDJQ/VDbQGYLqJRtHRcrq2PHmOTGHMoWXHhMfVWWmNYksc/L
1MjNmHfwmVogSK+yonoqHOPFqY3snXJj9pyZTWfgAotDCme8QGjoSrYVk0c3MXdzh53B01FGV/XE
PiFtPpQMuymvWH3fCyF37kyKyBVEj3ucbmAVz/4AJZMvc2eWoYPwc+ci3HkSmvZw+TooxyM6BYMZ
NFk6oMCYdHekrLs7xUv0X3hGIJa+4OUXtDwwzY2HzOrPpokuB7InVKmTtj+r9WsN4oGdzq1PzmIp
v4QOSQgleOdUrh8u/6ojt7DIT1+AURQq58BA+nyB6rjMajPqZZLfQf/pnw+LCwdNLBLDv3zDMAsN
FddyChtnmQ+Y7/PBJG0zeNJFI4H36f7ytR7L/8d3//2UVk3glqqGzOAqm2icWYnjtp0t41z3Vu4h
dEb9tiBw2h7VqhY/BEVeOMEliq5yA6kD7ANDiejgVNDmkTWiR126O8DUBiIQVclrlHZU6kP/Xvqa
nOSdymA77kwmv3clpBCaanUkB+HUbo32vtZwJl1i2gnWA5d8jTVVdux67TglTf1ZK3RQ4wVohgUm
og5Rn1CxRI/x4C0bkCjI/TVDOEJw8o0NLeA9oMs9mUR5xjgPG22q0YbUHaiCrCHEKM4GeUYhtbsn
lC6nPMsDRIgA3k2QnXL0/PjjM9T1xaZCJNBDmAmMINvCPHdMe6v1OPZHBvV8S9J0lwHOYGVzs8eq
KcuIOaWL/kbbBk4im/3lw+XbxvozTtt0u7SecOThcBsrA2w+PI80K/hXmbTW4KOWcM4H+kmhLbNX
ec4Q07R/w9/IuWukQNxt08dkBuSSzmUWqBqPznRT69kEJbOA9vBjMZPON5YfO5Ek83ROACeIIE+T
HhElixAJGeyJRtt8hrFDJDS0gmw3K3xwZWpPSxvr6zKBq4sM6UHkDmCXAiGuC6uuAkLCZoF5VgCy
Qs38ARqTOnA4PXIYtzWRyU1mUE5Vd29M7FnZwKkxMbR7+BxBS2B4Xi7pQ6eVyHqtIXu05AqZ1QTa
vVqdhpftJpGQg1E9amWDYccybx5l7bYHZ6GxLNeUEiiFXUJxROSllYdZpVDXLGZ0XqH9DqUc2Yxb
veufSdsvZ9nrfxOj+T4OVnEHy9m1KUuSk6OgfDB1bnY3oMcYjrWl76Qry0eDmG8pBBI2BPY8G3u0
HnuVZa9abamAtMYDWu1mMNWjPNGKBT/Gbgyr3SkpJWRObYFoWQ2fRHEnYfa9s+AzgKDcyR9UkutQ
CUHmcPl0TKvnH79uCWGEsFpDtsWWIZxS1wIG1R4RX+YzvMNqeeQd/4Zi3hhfPgNaaYHykiBbqekq
EH2FOL0voW3vTFrUt4UVVGLoH/KketCNwYaKFWzKDGcBjd4xqm1JfHue+Kuwv1E9WWJ0vwCTpTk/
Z844+VYfdtqQnUeKvkzB+bEloxFCS2J8MnAN3kxAREvrxDmhePNPBa2p3C8AENvfCMhrzC4R9A2Q
IghanBan+4lDuuf/sHUey20r2xp+IlQhhykSg6icLE1Qsi0DaDRiIz/9/ah9hnfiknz2kUUSQK/1
RzXmJ/d6PgjLrf73zun1Ul4W1/Ii0x3de2PTMQm2Jz4Y8313zTWaMYwenLGx78bRt++KBljleqDO
Qd0QB9BbL/Pql6fGgSDv+qV7s+X6oGrdSu25EZeczH+12zg9q5PdGNfaTf1YlWuY2d7yOmuCcEBu
ypAMWxUtJL0fywrqXjVN6s9FcFmY8r2xKG5//nBs8fAfnOAZc1rxWzKoc/M5hX5fDgRY2pOsT1vv
fAnUfrwuvzrMoGxUYRjDTaEDEd5W5ayfJ1BHIomCv9o4nIvp17BY5Qd8sTw6hVgirx/+yn5z7vcV
oszJ/fzUZNszM728JcKsCplqLj+ff2Xq/8zltvNG820InO3O0kckDZuMf+Blpjgr1KcxrGTVf1CY
uh2N4poiM9ZkOAzNcnbs1UnNlYKOfTCzNOchT9aMNzwydyDbVotz+vn25/L8+TvKmu2ThboVpXG2
njJL22PaXRVzxzq/I2HhPVmDXxQ7rksznpHFo9FYOosumeV/3w7teJWwEkuyLF6kskW+/H9fAfW+
OnXj3fycwdbk0zNZ9Opm5W03y+IxN9pbJ+/0CJ9/TrpJUDx399Z1+KoWB4nqIL1wYzq92WuWvRzG
9Lbut1dhadbDGmT9ARTDDXUT3UurefbrqjVdxHJnvy6kZUaqLv/31c//evvfs1n2VXAwrBnRmLBI
X/vBjysqfRKz2bHQtA1lHrXoqpQQLkaQK/JIxaQf9lNVJhLVMwqIutaThYJshgw5WHyWeWFcGr1+
X1BwHK3R9G7rTnm3sMn7qbXkrVdY8xjqmyD0pCFSjbMCyI5V+Jb8sm7S2zsDg3Nq2qXGAdm3dz9/
Z06Df67MJlRbf1zF1n/UkE/cTmMOM9TWKWyKHv8Ar7vBCtJYFL5XZXcld/vmwfErVoaZLaRjbY4U
2RIXcFj15PjtJyvxcpaDgsMIvBCNQX4nM4S07naXTcv//igJoYl/cHLmCftWd7bvH5wc16U4rIiO
Aybu55VnVVyTdHjQS3Em/2b7bDq9if+7wtkZH5uR8CWQGj9mFPDPbOKidtv3VpbaXdVr33o9qFCr
fP12c8rhOLdETG0F7MmqexTbCdsI276QXBwKRmV1JnLcrDxckDwdNSiuO89UhJW27piYVxo/zMEa
UqEXZSzHYH8JpPXYV4900/6t6s29ca5HVzXb87ltCHnLryLklfVQbJ1+Ri1V3DZudo3Jq61jpztu
KFXBcLJ47UXaRZP8x0dUrcXTet+De5k5w2ErZifsAVzvdsgSn0yatF/a7igmzftlz99z3ZQvjV/c
70ZvHupqqFLkDjshQ4pj0uAoRO5xBS01aPrxh+9afEEahAZ3nesFH6hp94ljXHf5fG3vZqnf+IKo
HSqDm7MO7E4ND7NCTshRuljiYaARh3NwyWNjmZe06c3tU9Keomp5rsbWeRWE+iS71cT6aIwXWczq
tvvWtTb/DXyAUnYeL4vtgRc62SweJqdg3xqL3xyCe+yr4K7tyybxr48bbdRkrEvk1x3XI6kNzczo
1nJDztdftVrn5/8oPLOIm8bNIwqKxMNutwOPIcin2mzNAyvqlixAu6HqtISPx3zl4/zWcsd5bhZ5
YAw1zvags9Zb5YTGRGSnwlccdz/vlr7sy2VAYlM55vb8M3Xqu18X8S4Qk1Ro8o2BiXb0KvEEhzxH
gykJpZoNEf9cEFnTfP68gcve2pdmxO2zGKI5A3eq5L/jdy+lQkq2PnUeEvS67udk/0GhTSFPZT+7
eP+KNq4Mr624/tVJmG5wC+/x1rSkdI3m+lu3NPVkyM2+TNr2VPj5HFnDPNCEwibrGFp7rnf/33z9
bgeGpDVTmTE+g+IcZHzyUzacCGTU7lZd/s0McLi9MNbz+vMx/VB+/106WbuSudQNdvjzowbTYhmd
/OyY29b2idguiNdgbCObPK+P0dXQAOX6Wc7FdO8E5dlwverdyKATRNU8Z631NC/FcNAR2aTVblrk
3Aiyin1mDy14qbP9bC40M63TshAktmhvmd3cu3VG9qKrb0mAKjZUlKXe2E1HQp0phvfqX7U1BQci
TFtbid99kYlzkSs7ydvaj9Yr8vqzWwBBbcdZTsniS56ijVZbh858J2kSEYnh9k+BGsRR1vlLwxMl
1SDKzpsH45wPvCzVuOdl2/fTz1dEruwnlFKohK5faehBMDHtWSJ18K++2oantRYyyvhoD7NOMyyw
juLBw/nDLldDkixbKV9L6/qPw8slW9dB/yrCwCC91XkZ3e0STOhUorzRl7cgz4zTiBkAdPOrzPT9
ycnK4SRXm5hpHkEhIdA6IjZ2KLceKbmQyL2Kfn394Vgtp3z4OYJ+/lgq/qWx7m53hcWhraxLvrvr
oVQgtEszsYKDld/1I+4lt9FS82f395wHwiMlWwzrio+SIB08z7+UyrdOEo1O1ijnHgvRAKLTfPIu
WvfaXLkhFhqiygvhfmi2j7xRBMVlF1qbLHIJxfUhT2XJkHpInT1kCP/tfBSCyuO0ym+/JBMXMFcD
NBB+2gcBMrwcuVnOIvG2EtpXQUU3dWfFWuuJ/32VG6jhMcAlnWeu55o0z6TjMPoM2DxbeLnfojI/
nLL0j6Vv/dOmXU87UaiL3rFGgUXd1VIQnlOgNqQQNrK3lnVicc5lmREEJ2zGqq1+7+xiZJD258if
rui+FxRxaRvnVpLsVpEEHgapJ2py0uzJiwJsdHjUTHGxl5d8GW52a3rjIfflCa2i2TYHutGLIxLg
J5/6WDgGUNaG7Afw+jFyjoU9AHAuekCe4sbKt6IqdMscLS2BoIbFIlrk+QekMyGYAc7e2vrSmmFN
CEM8VVdAw1pAC61c/tnt5mzYVeybUuAbmfZQlrIINX9PTOljYdAK2sDQnbT0fzWzgQaZuFJGTDx2
3gxUXRy8QKEJ47sQ69v9qm2ovYBEOb1ziSND8Azv8iLiOCPRrjAA3Mot6bvsu+O3TXodR+Gqi1DT
5LEyBj8aZEH4sr6FQVAUsALr82KRfSo1cTZw22Rzxq7lm7EzJpumw4EsnRP3cFM+Bu1KBvzMMoed
AqYopooEbQ3wdgu22B2VPHLZfjk6g41JJmg8/jV0ZZ4mp0xHpbwbaYRDBqPAEEiDh98nRjYdpswA
k6q8Kt30A/LVOnF1jEatrUiHKEFWhEfrSj5g+K2mkKu7OK1/5aYb6Qw7suKvTrzhfTMLeCuu+HDQ
+gOp6yAsbyXI+q73kTNNwLjV/jTlHjOX6b+yJ5TxvKs69qV7WNu6SSc8T6E/q1cPlYQerNrdUpLE
UWR+ZMvaSpq9P5eVF212DwFX/mbp/cxUORxm66vWOJF04V4os1AIxt0RJsSPWLvmJLueVrBq73Np
8naqFSKnOQ1BLd96iIVQH4JfAyDNYdyy3w6B5rZTAnI3O4Gmg7Eed5teG8f5s24Kpq8cD0HlOzEH
v3GUJrlENVB/Uwx3VqePB1JqU5OGHl6Igcge7VMRUGKo592bUh3hZ+Odsk37tJ906b/VpYPptJb0
LwpbO2gGc1PODEcw6pGt++9WNMdtbVUMPXtxuvrdcvebzdw+AOJao3gg5pXWB7uUh3yr3rJ6+m2U
8xZrnvoSdvFqXYFzZMFZ6msmmr0JVWtdy7TUjXNvlB9izbaDte0wdbz1tcroBdXm21kUv+G0nrfi
+3qvTByIfqYhVbeqXzwycc+TVYt4uzx0wLW7Mf7LpQc1pPpTMW9fS9l9U45URVpAvojjY+KaRswp
Zq4R09wEt62/WCn5QzB4q0BazAPNrbeDWDCizaX9MqN1CldzSpyh+9Dx8Y07Vkm2zncxDAQ1VsOT
XQcnf87F89Z0secEH302kpqo64+13ZYomv+5bep1HsEqtIieV8eprhOoQF0rP/SNkcgXFnXeSScy
/zY3mmfKBkKGIdL2ZLPHRDsmRps9O9oETZFzUG1LdZXdXrGYon7tB2K1/db41IR/yBfKU5Usb1xR
ZEfCh06B3Xz5eW+ElHjzFMnt8bpPUAFVZCfT7/qDKesn9vcmGSVJ+NXGer6C5KS8PRCenpPjSKUz
ki3hYIz1H27vPIQSYUMfpxAgmQZZD9TdW+UJ//THaTTzrxVJCXswEjetLxfeDIwJY+jvmp4Y/RVa
gaCKvOwLFxAhAaoD6XDqP7OpvJhE4l/jgpiVNNeklRpnF0RaoVGhWjQkzq7exQTFiVUpPszKrc5F
03wp/VRYco0mUSnQsr+TOVTQBt3G1OJBlJldRBSxTIJxPQ+mydykZnWcdfDwyUqtHAYMtMhmQS3R
mlav+nmWlnEw8/o0NVWfKBgjEluvoS7oYSCSmoXBXtwXnYuC2uLBVFYzlqUrOwcuiTNjec6glWKJ
3GZf6xgTzdPqcIp2tnmoaOSOrvp8LN/CtAFut5etJ0YZPxJWyD9zKTKuTluFdd/f51RPRAocKe70
Khr0q1a8XoaLEiu5uIVTHmZEmollTVwGy0ascHBPnOk/HacKInKHd2YquXW0lnemf6mVdWoxAWOm
5FWzbt5d3R26rY6V1/51fJpN9bL5WIu8vS7Nodyq7dzk25YoQfq5s7BviMJ5RetDJW7QxDUfRxIs
ZBubYMd94CWZq71ykFBJZaAt1kY2mEEdu7bTHon5Ivi50nWItnLFnkb++2pqcZ/T1aXBDHt9H3u9
+FyKsccYQojdrHfGYSzsT2k0kZnpjDzcFavrctoBxLrodtr9msO6zOKQB3CSUJfLMBwKs4HqnPk9
mOzuOg0n574wUZj4aYIci4sh6j8uQKTqsRT0O+nYHmD1OpVvA85Hen33KFfexyBMytus7EB2ebID
iUNh41nWlwr0zfrG4pL4K1GSXeNWNMzTP6b5QLFT95Cj9ozs4K6Ui34ppIlcX6CV7ALiLb1sPHLB
nPZZi4dyUDe60/vJOK4HfeyP3aYHN1Krb91OWvfbOh52jkBgY/UAznbitydGfc/MVM1tIrSiTfdu
/Z4MheLav1jV0pxYGglc1DIjymxxQb72KKYgZtQ1DnM+7xGv3Dqr7VPkUMh77t8G/Or6XOXHQc6R
Zi1+aKxAdvWGGn1xuss4tntaOOvRa6qAUGecW/34ScxYmDnsm5ZHcPYYrGDptXkuc9nFfj+vjNmP
to+9cvDcm3ZCsj92w2WBVExWRFch73vUrqjj92nNYq1a/gqTdCYNRKck4Llxp8viiAgS+xNGdDwM
g7sTZR+kSnR9aAVyO9U6PFOui3TvxcNqBhQC2d3ZEYN7zIMZWEP/3UprBqoHndslLKs5o8Szrkle
KnhTO29EOYjfjQKfMBAYVloTu1prpluvJPv2Eu1B/1hfhTL7lt8EGVaOQhMYUPOaz9ej+Hkx/i54
pVPKay+BIFBZqvJbz4yHimDzg9XCVxeCwc8eM1aca4BBr7+T6i1ie+NS1exE7bqNepGRb4C69VeE
FnuPBqckFJ+U0DtVVG4sJoTzdrdxwOplpPW7cVw4AbGjcKoMrvFhN8WJUz079uWeOhWjf8cqjOWy
e0EtfWn3wIh8psFQzxltMPRCj4SFb204yLU8ot6XB7L5N++qL9+0JEMtI4UvQIg2FqVZtHaY7VWW
enOdKrb+sKj1t24hErgMyks+4QoJZm+I11nhM9Kr5uB264Sj6nXvjPWpeQGhe9vW/dZIx3xk7s+c
RwqKD67LNm1vJicoBhrkGl8+pg6elOpGbAB73qQf/AHUH7V/TR4vPn3zlXTsHHZVMGKaPHrRospQ
5lxFLfpkB298/cvU6pe83Gg/rLSTU/xBP/TOTI9gKuka52JftW92actHA8cUulMvezfnZjh0csMy
tHShskdkYXX5sbkEnzuuG5xbbX3MHVYPKhkSvDxE3w/kAXDkUMutJ7Qrk+szzC2enTZuqvVrM4y0
pJUbOeSusDoQgmhPfNtkVTQiDo5GgjbiiU1DLEsQckQeGUoZX3X1JGV2o+X1h+zuCXr/0MDh8Mjv
I+sBvnnpmAAsLKPYj3Av87w9KKMdU+mV53wMZgxUuLJIdWfAGHxoihWAeVHIltwWVJ7rQOSqpI1a
9EdT/fYJK0wwOMib277d0H0aXZHU3tUypswrSWadTXvHYSbyg+tlLC0d6RHKEyfLUi8AKtQ8CeWf
NNf5MGFsowo2KF6NbcXY8ku36jEZ5/W+28iVXuvV4d2TrBeUTgTB7CdFyTFSEuU/dcWLySF7PW5A
TJ2nhkvp2C9ckMCiv9y2slMrW9yjcNqnobAXMCR3i1zMWbPztJrOHO2YVo6coWluNnGrb/eiqfAW
L+3t6s6X1cj0e6dlrmM5iTbDBMHZ8Z9lEwnqAF8wwJ03H4ty3CLNGM2oGe2RpYNumhqcfh7ejS3j
QkPF1BU3ATrqsN8WLEEbTjmDFJfG40CAMdpHrQhJ9EsGNb6Pths7yv9dmsFHnSMnoYTnRJsJVXAy
GKBzCcQdyi4KSixcRkN29mz9nvbgptrHDOR0Y9vU5Dmvf4GuWbeWmrkGcygonP+MAsbB4ml664z9
rRPca0PWnUfT/uf0LxVT63HA+8oJSPoJzpsindwt7U1HnZZ+L6O+Ppe+Hnu5j47JNDXw+yXVxOrR
AqCotNTyy9RMf21cuGFJmj9eRB5B9BN1xpvplxReETwOFRaKrKfRTsPxR/w8x2GjOHFxUMtAjnFz
craK2nIBj9Vz6zFh7Bo22RrhVbBfCy2/1jxDjWwuQ9h3E5kYsJo74r6ytxCA2f4ejbrzTzPQhTrz
uoXT2njx9a+QMh8D/buz9vmUmznxzu6Kh0zII+fbenGs/Dd8SuhmrXkp7D/KJSoqv/48c8snPjP8
XHZmRW6xRySHE6Cj6LnEtHlVElkPtT+hSEBQAvcyf2T5UNwsGKKScS1giHQuAQQcoHsimlXvkgfP
f6hqBAv9x1ZuQeJchlGaaWZZJvbYPGoz7d8MgxIFPQ7qQhfDeV6qX/oKnzUwdkb7uN9Xlf237FYj
1SfA5r4ojtVo1SEuue9VML/43caTNaPJYKtf0TOICAHSb/zz+K2MNyerqdvRO+d6nycN7WWx36wA
0svBKHTM9fz7HEX5sbhCz4XJc95egzrWJ4beUjKNmqREeHlZH6xlQ1KymNyuzdNGIV4SNFrMhshT
v1cXNfb81+X6x3CYNJe8yOMAdTNz3wdCUnLuQTMoVVxCXWrM/oTlo+lKWsb1bhlT3dI1OgYsgJiu
PZXGr2nGR2vuJVZwq6FMo+dA3rXPVs10fvQrT77rH0PmoKzX6bhAP8ZHJleS+HH6kL3Cpdd1x3mp
ca1Jw0F6CIfQAWs77vyNYFwPXWO3WGk8LiYPTUs3HJ1xWY4WmpbrRBXmpXthJuNhBbThTY0F/eHG
LjRhTwozvsf1HTQeXIf6Ap3DvFWMpEuzpaZylxRQr1py5lijHtJmEcBClCXYBu5iZCXwDwDspvU8
bR2s3LEu/TcUhBo92GDKd+OV0a+RTTLgjOc9GPgRwh7SzLgdLCturg/vRljoKDKXYpBe3+KCPgCQ
ISNxZD3G6iqXHDSO39ZyDETUn+209Ik9DHncij1VHvfdUmQXve6+GoNGBYLy9dDIENhaCLx0DTj2
tBTGPZU+waEXZdKwYkYdd5u+6Afd2aujJr0n3ex2NMf7weqM68jGAWrrPbd08dcyejrti/51ap52
cOIUFK4Mt7o7C0e+lVN7R2NBEaO1fHV0J57rLXhC18DCs4jTZqPlrNo2A+Eg22JoqfsZXGYKH7fX
o2tthyUZpMVWbBVz2tTtP9GvFsDM6iHx/Oxwp8qMNwgjqMX1aTE+1cxgmLS8SCLyRnN6LZJ6EeOx
hxV/2mX2RtCYHWUFasDJi50qA81zZxEZ1tQmZeN54XUDjG1D3hq7/goXOh/MYUS1lduHVc5mLEaI
5pkIDnhEBkDyb8qmZahwkXa5+DuhuKJ6yg9Lu25xr03ugXK0LwjpajOPwmjQomjBQyD5Qts3gTOj
uqDvhNsRXezuhKZXw3FtmGJNkmk2R3seOtVRdWE+aEP3jl+W5+hqVnHbis86K15R3eHU3eWxy7I/
StzNaMvDtfB5ZVgmQsRl5cxlJ+V0I82abhTfeG0C/1+w0Be90p9Syxkiq6UnibPDtrCx1vV4mTmj
/FwQxFJ2QdgF3qc2Uhte5c8apbkXswB3nUrzMZ8Bg21ju9X8zU4JIlwAv6YTVyhBj7knj6yqXrI0
icx779DxXEycwvxNz/3HtCiU0nqBDblZL4VeTQcTH908UFfoTRmqRg6Yrn8c1P60m7SQ9EodaTxj
J9koMFGF80QiGCaojAF/sWyAwXaGkWitmalxtRLHl5ydoMVBnx27tfJudCSeu+wO7TD92kDMpnwR
Se9eVO+YCeLnlby2rDtu+Eaw9RuHQu8p9PCUev72dn14hlh5Dbohu5DYtceeZhxNj0Zuv7ybEHbd
9IbzqgZ0k4rxO679S6BGAVRe9mfF4ujUQRkjw70Rg1OdJnijqzGnSzLbdBNjmbIDq1CMWAG//eKB
OuHRP1gcxCqHLG534UFu+klVmiYOWZBzS1n/9snx6dxEENMx6IuKfpSqyx82alNTzb62pQSjz6Zj
ptJ2qYJ3vOqweo9Lbhfgwlp1LjlweTpoaYUnJXWKjwqduRY0z2aA9oemMXlUk//YNmZsOyxyXTD1
6SiWd112LERj89cgVyNys50MD4ec67pn78JaNHnaseF3ORSLxsyKyOdk+/AXc/WUlTjgxThw3o+j
e1kIgVh9DngxejX8ooEUqRpOe6YhLAeq2z2kSB0itlYC0m/Sv4ONSPWN+97yEbt6pqwusqbttgos
1GlESrUK5wer/ZfKGe4RR4zN3J4afzrafUbeyNbES+tMEZIU8ErRbYc+AAuftLwDk17iYpmCh7Yj
GQovBY9y52hvQGSu9Btgho3gy8J51nQzEVllPTI23EAgT+k8OO9t7e3IwvxXaaKq1SjvOrdAvOs0
zed8Mn7Ndf0qXQ7HgSiAwfXpv2jXPNEVv07rAA/Z5fxd9FNOJMtyj6nDuZGYCuK+67fYd1Bj+vB3
qT5gOdsLMZ06LvnQHp2vXWTqhnieY+9pG8O18YCMCri02vZjPbnfumU+BQGfULXACGEYKTV1I7sw
YIi+l97yx0WGj5TTuunnCS0sH83gldZhxykWjlJbEte6Zh1XD5ntPI1es0ZSX9uEV4UArS8WhkiW
ZNVo6Cc62NhiYGWFFcpyamtUsb/KAU/7nAfgxcUeD3o9YkQ12f/dq9YpcJFSbg9TN2Y3657dV4GZ
Gp5yQQUa86Zo3cd9WiK0CcuBPaFMA3IIepP4I2veyFBD54p2450Jan4IPGQDHQ9XorYxaQTd/jJm
JNvwZHlbZosgP4KAUKvpcZsvTtJlxlFf0NIH2viQiz+VZCVz56PoilNRzeIVEfpt54Dj96JN6KQw
D9OwtSc1EdPIouFH7cCF2mOHft5pcqvIEAvF3NAuNJoPTCc+DOX8ZAPmYu/cl/fSNS+00DHdNll3
M9e37WrlF2HXh07PvFOZFUj4CRdBuhULxndORuuNS6nA55y/LaStdaW1xk3RVScq7OZE8DOW71zC
8eVVERy9jiG1CpYC2mHSw/6x6vY7blT9vve5OZ15J6Q+eFR6/4wRmm1p4DmiqjsfVhccKN9uGi14
3gZl3iGNOXmgpuWo/2OEuN06KDO/NOyYnNsqtLfcwOkxjGfCXDCCLARCmXBoNK5Hk18Zx7VwgHKM
wn3x/ew1bzBm7+P6qwJhTrnoYehHPaYL+bi1y2M2Gn3UcRJPg0apMFbiNj/p5aJucBs+Ng6YiVfp
+6kpEMYq4X20jJjWrD2uW3G2GQjSujWyQy64t221IzwpuHOKLkay2UdYov4xFgSxcoKXAcU861Hw
5ptNzs+aYkvrf2VmAyg4WmlloYvY9p7weq+KVySwIL9r5JJqJbUGhqlh1B4rX0s1JPFDjg3Lbp+2
rnCRMnQegxuBuEZb3mDziezYnYQPiM2UuNUk5rQmBlU32IGKJ28F9kMkjFAuKtr5t+/OGnMCcKjV
9e9czp9q/oARsL/26cEabGKbTce86cwvrzK2FBMT3JPnXAATh5hR4Y/nWn0IW/N3RueAFuXax5nr
z77RHRHCsEB5bhXqnJAz4QvB5Pwi9TQch7o/rVX7t6vs5wYE70Zz/HT05KOtWvWgplsbOVcMZ/1Y
DwCGf5aNPAq5EuEQdvVKgnVGWkdJphsMXfFA9CGBaXPenkmcXOYgrEtUa67t8KPKpxXiFB4HknoV
83idjOARyCpxV/XlqtZ60Bb2sr0y+b9KdibaFIhALbyORrlC/t766iBKwoaAewkWLMqoHtjoVWZV
aT7M93gsuewYnnf47XxT74gJHtxaFaHjIDPpWR/Pdo7cqtl9pOAzZsBy0U74R9/b7W6iePOhto2J
Gh/vKzMlAuvys83cR0w7PIBWvENs3FtkdYJGzmZ/gUrNz2VAMYpWEiznmGhGf5euUx1kM3EZwzKk
gUPQE+KIl776upqjrip6qztcWad8lH9wup/keJ2I6olkLcxBbqkcVgQuuaWzLrL3LmoerRNhDGGm
5g7oQxUpprU74bY43nxqxezNj7iYnYMcxwd0S7HftSm/pZFa/kKKO7DsZqzfOXKP2CpK/SbkDQIv
Ei5hgao6imycEKQH+POwY+Mdv/FIgUvcrgNXsT86d+yjoGsrkNn6wGiQR5atGfFmeoepnNvU7nq0
GFU7P699FWoyT6UCG0Zv+bstoUWCsduOuMgUFE3xZFv1fjIo/gvLnLNw44CLZqu8J1Yitkvo71l7
1itdvCjtS0N6HFYNfpvFI1tm9azY3ClJddqFhPppIj225R+oN7oqfTndVfsGsQGdGzW6Xpwcc+IY
WvszT0WcCHEp5pVYiPp5KJ93H8LFrKEv9hGWMQhumrymA3whacbQtSegLNLS9enVqpjucUvd2kpq
9+5fQNMibWi/DKvlCGEC19OQRQh9V8BN9CrgTrCC9pcmnqzd5CK6G/xbUU5AZSeLcLEAkOJgm1yF
CAoda8U4R0JryHDwTapBlF1lFF7N4iZLDtPaOBfK/UWaISxzPSfeZs9s6kzJ2MHyyr91NJg6Xfh5
7IirJ5oO3bj1vjR9a895pt9Mg/ccVFsb2934lUnjjPJsTyjbJL9FvJi+cNAKWbyIwIsqxqSXYStv
d1HfDTseFrXUfLzIZJqx0c71hAqeC/wfSYrqxujla+0XzoFMjE8TgUasGTs+95rS6Zm2kaD/oreN
R7mgRzLX/RkoB667WJpfzHYVezxpcqLTLlfi27TQn4Di3XceBIXn7mdHAX1bG6SeLd4gxliB9nm5
gLHfTZr7BkIjUwh05nbj1Vu+OxSlrqzPfjGQisRWf5j0/C7Pj8424tMz9FhC74Q4wxA3SA2BmL2R
RCV5QQjFdnYiFgxegpUWGx1vLqjtCdMuG0mwD4njjW/QimVadez62xC7ZPMVUoEBjSP90tozKam+
mx9He31lp4o3mS0YB22eWI7xb6y8CyzanTVsr44p9QOViAT+cfjAqWO+sbMpybgLowBdNqF2kV3s
VJaM7P+ObdGuDnA89zloh02M/rzqz6RWfLnzdvd/HJ3HcuNKFkS/CBHwZkuCnhTl3QYhqSUUfBVM
wXz9O3yLWcxMd8uQLNzKm3mybKj9JRG98lnYyZBTJ/Oendw7BkP6ZWEnOgYlp6EhexBy5TUq5K7P
mVxMjUaMQejZz0tsnArdxGwUUFueCYafyw11vtZpcBs6Juzh7LjOG+Vxl6jgaKYxRMn7ZdDzoW1h
ii75JlkEYLY5v5flkG5Ku7wTA0TkEjolULmzB+0MxY4FvWHgy50xjVq2+OzwNyvQKljqueOzCbpk
i74fJpomYXzg0wV0SS0pZ9I0dRsmQH72BWNvNqEXR80jYAuWp/UDTv2HPrc+89fc5E+b6fIQZMFL
4U/zbpJqD7+hOppLi1CNrzoOzPwobWOnZbSjYbMlIksa107Dr6W3ISMJq0DMA4Nqh092sDzMUf5H
p3AATFpfMmFuInL1PoZWYYT3dh4scR6yrk3oT6wxMBIvN8u4bl9vuWUFCof6ZSYmSBLPhVs6q6xz
YSoU89tgTeeeXM/geCm+c9rGiLA2OkNva4ALhktxABYQcwby8ZzyQwPlmk1MvwkMLpZu1e07kf9h
EHFjxmxjjVlVr5X5qkgkC6c9GTURT8xwDE95+gpOEkW5GzAl6p9ufnBC3P+sswf2wIXpI5/U/iYX
BcINMIsCvPjQCGidVXwbW8nAvghbL6v21bGna2Rb17q36ee00nklFVHZ6Gbm0biakJ1efvyJH8Nc
FD/Y3JJIUh5LsZkmyH9ZSHJIEA1Gn+O9ILmJml30Idww3S0WDrgGJKUYHkY3wZMygPKZjzaqY4/h
KwmXXSf797xEns2G4t2r2j8zvQ9C+imdvkjXttzShBWXLt6lqPAfuk6/FJP15oHLX41tyfUtOynM
EkaWvIdB+lt7ytvy0TuS8TwNAYbENnppkqzcC1QX6KK3RT1tloybRM6vpj3+1BnZYWTMShlvzcTj
0EyQvzE6ks/PcL1bUIDShRQtvxonzMVGRbBGs+CkeSjj17Vud+0iwOfSvs3Lj8gAD7q3gSGU1PsO
OD54DMPe98lHgDr/WrjFchNLzqoN/rVE72OXYu+R3udtK/KfOjR/Ea4+86g8sC0Wm3rE3SCnS7LN
GvePQmlQEgbfSpQ88uyVuHqlQmbEAtTWO7fxLhV5096zjxzIq8L3uzX3cxbEBL+MlBVJZHNPDjY5
9bU12zb3dnleClK2PdK+26a7bvwoshqP5pLuQgz363Tuty374fj2EjjKfklt/TLk3ZdbpT/4kLY6
b69pI6KbGXnvR2gG0vlL+hQdMHUO4ZQ83d6lufLv9fwHoAGbWB9dFmbhGSy9mrgHKt2/TQbJdXik
BvISTz0OyXLis+IVCPOq3JDwffDhCMZAgYqVH6nXIBf3ZAew0RA7rrH6vLjtjbqG+hz4+YQsS+q9
ZsTCJjOvI1IrLJGyZxVirmRbMXCAhKvOtlETfNSDpbQ3ta4ICKMNr8ZC17GBgwYRHDOeJV4yi6IA
RvdHnY3+Zqqy+WCLX8SU18X3/3U1f9ZGTiOkuwaex3kZgUuYz0OQ/2Ks/axtpJwJgGg9FP8Wnmxr
U0TXJgvExlfkUjPtE5zqV6kW4so/fg1Hf2cbCdW3Jdcxx+InSGn1pNzlFuDUiCaqpkLW7X5VLo7L
kNFtmD5kAXcAQNmfSeK/uA9uZN5g198BOdPdkgHscd3okJdTF/sZLPuKKtuV0mDiXN+2b1ecFbMf
MoiV/C0skbfS8AFmu9UZrH4k3zSGzbjLsSYkMAXY4WIm7Ogc6GbOSm1Qgws1fllA/df2HRwCmKuZ
9zb0LNQj4/ZIxLcxEL/iTUdZDluIfXnvewTPEzmy5AKsD21ylJbHsoDhy5kQ0TOHw7iCMh0nDdPs
oHfB3OxLZ6aHzF1JURw0tQV0yPIz1ROgkGigZSFK4xF/9GQW/5TiQmyrBtzg7G0D+xEjgXeyxHAX
jCZIwUaxv+taLCipwRrYvCYgQGVezQzSuowXEJq93wEU8HmFq3cIOkhj3bcVttT/MIlvAUrEahhO
jcf1auTjs4M8exeyHdxnZh5XPc/nai69FYO3CzzR/5WJ+WQZ5VfDYc1+zHoaiUmtHJ9SjKRpvpR0
36N6L1swZ9kwVnHuTZ+QToD+9HhD5gTPDYCoy1zdtL8Cdqy1VO3JWwJ4EuyRMvM9CMZ9F83bMsUU
w81zb6Uyf3Bz/ZXXxIudRPwmS/7U5I7L1tU5tJXZo4drbFxYsVdmtbPHpLk3vJ/AKn/C3rlox4jN
ijnJKjD+WvaywxcaHMdH7tuXURawdetZxJWRANRPK0Cs3AKsgCeFAiC8pToc18RwrGxT7smKZRu8
7y/WCN2hc/yDo4ebFn2cEWVqR52HQbl3Ef7egrT3JrBpjmRntqT1ySJBxTGdHFV0RtOMGpntC7u6
tg7ffNV1IRfh7os3IHmKcgus7cfz2hmtjMtrbxeHRqK1K+j4BTJs5Ot/quFpVHABY0NH8E8fg9m6
II6zf50zlqBtQ3woWla9Sxo4Xcrn0s632IteKs29o9CavLTBo6Hqo7Ug9MxSJ0gPjp29zeYhu23X
W2F6q1vmZiWzlPWNUZrU13J7DTscrQb2SOBy6cqypovL8Y8bbfrKRHq2UEgKJ1wbHSYfxZVwJZws
Wft2GcT21JyUOFbumO7kQMplduTtla7NmFqJ09zBXLXsGQRsTajXGyiqciZzTTbqzgsx5qIayGMx
Xqq5eTN9wzxisb0DugP+zZNPfpc3h9HEpYoWRdhofhUBi1MMqONmyNw2TsyEorYW4Hc+FfjG8FXj
UT1FqRftM4+S+SZLYgK7SdwM2Udm4mJ2UkOwxfUeaLjUu6SRx1Kp+0XeRHX+3VXv0bcQMvIHEgNf
VhgnryhxWqnXQX35dNwPJPu2Q0d7SBZ2RxdMA/6w7OwuPSgpx3Y2c1BdUZgMZhQTrxpyRyzxhe8H
AAJcwlgPLN1GjO60XiCbsDP9wSGwC8NW7rgY4zasSDLVvt66XcsHmYwm+Quxiuwl5+Q1XojEcaKl
YlxbpCM3QfRd9lAkMFGeHEUm00tSJOza2lVpua6q5I7bI6VyQTVxyDar0r4FVJpkB3fsxG66B2M7
fdh5QyrrKPpBxTPvS4J3au07lgAI3X+Vlv4161psOfS4Xs7zc95CwnUqkMtFzCvEY95VD1biHpfW
vLQ982fUFDtS7j1zusM3RTTHXBC1bl7aSbLQ0D6kCcsZLw7ZCY7i7jZn+HksU0lqtYCmb/gfBQIC
opSJ1T0/wVWlUsCMrhKIEQ4K9WB4k9g5xVMwaW4/SKkb/BH3ttQQRXz12S79I61wmv3dhPNwmTd6
Nvl5nYsfcsF3hlxiIEEfsPqLM4UNRyO8oNbc6yprXgbKcDaZXpYLT9K3MRz0VvtjRpSmPHkjYY2Z
D/YixK4pQugsNlMKjxcsTq67W8ZmWIcG/7goimvZYLBLSo4fTIKTJK0Seu58nC0nXafyZTaqAqtX
dM4CXJITTZZGbZ3nUHwYLY5W1+THIRLXIM4wdfPRCqvqlWP1KehaZzXzUk7eqsgXuRNcSdi+MS7y
1wqofkuUI2xmmynBERpMzp3TUeUcZNgWAqeP86XCN8gAlFQhPvyEtwgia6sCqjuiD7hm3F+j3mF2
4SuU8/BqhuzVoFwWsZuy6+nuqYqe1oFgp4l4t+3a5JbE4NMDc/A4ZXQpegLOzjKr4BimZMqa8Dzd
4JjaY3c5Cv8xrHsQj6ViKk6aZ28cJMZzCkJaZnmaxUO6rkeqAX7IFxFnh84UB1n0iih+y4uOONJa
0iPKFftJhwgOZfdgZwQ9wmj5tm4WZaXaiPdTBwI2A2fG1h8iiyvOTWrdq1eO8pKpK7M43R5Qe5vr
RLPlYqIjWTygErQFTmTf3GUzH7w8e7EAQ6nxFM64tu2+JYLKKFm7/jEZvjsjGs+zRbVz7/8x+rC4
d2rYUdI/hJJfzCwJCg128doK+1yGBpLvLSFntsdZPAOtS+/wT/O5Icc7CUIJmNvxPKnaAkrBf+07
moFSzQc0Vdq+6CYEBAdVvCH5ws0xX5ltYR9AOG3TmiwpWIc7jtjoIMMgQ0kpyckwM638AiFXZ82A
f6bg2hIGz10lglULABrryMX2F/YARrqhOCOHaNAB7+AI65Lhr5PhtEly/yU08FTQUY6RDRAQGTxo
OMCUjJ3fLU8J7MLItZgky7sMw1vMFFBh5OAC7DXmT4jFqZ+ML23iqgzHVsVEHRlurS/YUWrlN/bF
rwlFSypezYj9uCgNJuBEHtgrdIXHTJ7fdkjlq18uFfdqPhhyRgeakDMwwvE8Ws6pokpaek2AbnLS
VJiuVbPgpE/Vt1FByQnH6Qce6T80aUxRjrsO+4RaWQCZxxn+R7SY95IYfGY275alONKXrXKDf4WB
YRXrVgOlcEQNxwFgNxX92f1xqAbOykTZK1wxi87+lVNCg4FOvkMn4n8gte0OvV4hQF84m6orC+C4
ly7gpqK+w9fAfYJ1ZBqSrFv4pXUt842BmXibJMNaLrZPTvRWmjfBwTKt9Mmfhb13bnmcNuwM4qRI
OhSXYdUBE7pSIJeswkzXxPdZ/CbcyOG4dcRn0VaXzaIw0GcbZ/T9fdD1lyQpvE1mMhMXqn/0DcVI
MXMGj+494CFaBcRvGOZvMtp60wi3YhUEYKCKf63ZPOWiL5EKyt98BFZtJOad7+Xk9b0jb89d1Nj3
Q9N99Ugcc/1ZsImapmLTN/2d1vr51p5DnuDM7HBfp+N7gTd0GEy0QP8aavsw27eJVQWXlDKjUWVP
tzBOU3JZNkoSco32MXjKdVgP775DYKcyqo9pslAzgvDHNlSMk24zZ+kxxX1jKGrlCxVX5oKfhdSc
1RpnYffTmj6iJ0t/K3oJCe7s2MbC/TYeChyCNiq027xQznPAFMkcSXPZ3DhHVtHxmKVNnLVesCqr
+thbmIC4SBvVwg0LKp+woYmWVRGnCLFcjqlxMiqDUGB0dUPz6JnRP2sy8esvb8Zt9TG37nLw+uAO
OXyXDIgElmIGCErECCxPu94Y+HIRRCxTVeWe6B5jwVCpvXaWX0ttp4GtBCs57m6sv+ypPlRBqnZz
Kktu0IQULXpYfc8y17fLwtgtXVxbZbsPgw3tefVNqLLiqXC/I6d7COYODCv7QT5YSj6m8K9ceCcN
yh1vcSYlp8FfiKkLRcsFz95vl0kMeyayOe67ddgONxfRISia8kCHTkpeodOx6fbBulrI4yz2MQzC
jX8DLocuLJdcn43EuziDPcE9fXKKITo3bvSkBuYtGtueoJifbc34W1i89NqqgZO29sfUYDxOk36b
TmmHWJ8q7CYTmHU5P5QmqlUQwTek4CJ2q4LaPSuKI+D9Xo7TWTbLXVDKY1AbL4mrLn2osb0Q50F2
XNVDQ7uY23GeKySW1uelohzkoRAF1yU/3Vipcbv3/g6pPqdmO54Gc4IAFaGq/URIVTEg0nSj263n
+mdqabqtlBhszYmdkDWL99qzSRgsNrmmWW1lsvwOoIdZfvV1zH8wdnTlc8UmnUddNWxtD9J/K6xt
4GSKd5w9x4lEF4mIK97k7CkaiXi6VFKwc+499Yuk8NUi51+CINuwOPzBSvRXKGiaVRPtvO63bobX
zp+Lzdy1j7B6CAZLSUMiAVh1gTZ1z9nEVcfjLj6M+0G1p6xnaJapXhMOe647HD50bORiPJULaJ2Z
LQ3pBvYgbEmhfiYY9q2z0GQCSs/77RYfl0mVzzj+fNZqmG18sFPMt+YzfVYCDFy6bFvq2Hahgduc
ZSkCbffDOGnG420BHbQAJYryA2ETWCL/gxgFiiwTTOrd0H1Dd04Su1jpz0RwTpLSlpewnPJVGZAq
NBtTbCtYO7bPt9db74NgSCUSvIrCiGYT82hroo8ph7xPKOaAYeQO5hrQx7Q89IpZIBprcWdk6mws
ytiGEuNYmI+xjfmAHEy4ltJ98xNQQ3xxx3wh/ad3fr1FqGHDBxeA1fl3pkkzumGWrSwPA/WIN6gu
unM52M12LN1jX9MqQZsbBCOTXdLKMVqTcj92HqVNrYLFOV8vw3Ie0+44sBy8FJJVLpPp2szgt5o9
sBVvJhtMAqZp0svAfMDd5q2b9BgXXQ4onJg4CMCM9eOSH9Rs73KBTt1wr1+nhjvHXezolHHSSD89
TDljxZ6PCEdc8C3qDqM4cRHWhEtZ7lzJOwS4PvEkNEA+LLuxt3dlK0hgVcWMWMFDL0vIfGprXyFy
b6GLESXEEW/AcVBj9yjb+RD6BjSWotuJGRYO+Z7IGrG0Tf7FENFbxH0NCnKN+bt3nxu28kuBFdM3
yGxl7Uh+AW/OzeYYdNBv8gXJR8zyjQv21u+zFx2R1UZPoYxp4lxV9sFmd0v+ib+eZxxzQ+UJdumY
yHAHDFFLQKxMOGX5FOhlItjmBXqX2U9iquXeza2XMrRRgnxwUFPtXzL6OGHB+Q79G2Vc+Lgpe+3w
seYDkA3gDa0OB3SbHzoLgVObrM3RKjGO8hvClkWOrsAAseh27Rb5jZqlvxJv3od9/5Yr4uuIw0xr
SXJuhojsmUt0Lrd3SVsxaQSoNVGBa2AC/4OHqXrOawc1yuoZlO191JXdThN6h8r87pSjvnTeTzUy
LpPLzjHgBqX9MLHSxDUbPNXKUXt+GZsyc7dlw2cBs+a0ba0UDhivPzexR9PCU1Qt9W5Opq+8nANu
Hx9WypvWW8ZPjBeXWUjQqkt3H7j2i5uyJSAa9G+wE/QCQmFNi2LQR0DH6hBykJZsQ3MaeuYwDjFT
bNlXvHTu/BlQtIdvqn/sSosNsS28VZiamPSqcpeYYqYSCVWjHt10lWT5W873sxpcABbgIx41SiYG
VX4JgnIoX8G7ZcNKeVdwVva5xnWxEcvoshu7LXTrBYMzo14n7oexuVaRcfFsdbP6oyI2uBXKNNjw
o97QntbZn9p2Ix33t+d2jmcUmL0IqMvIwKfHkUCySdR49ZMhWid9xbqczhk2QsDlrXw1WXnITQBn
ooSKHAc4LDu57Ivsq5m6hDORYyzkD5u4KrAlpU9QtFjiuixAzSD4zYs02DOsrcqcM8cPI4xuUXjk
2rSyUrUfcRzteHmBpU8s37A33YxC5crOl3xPIDZAkG4f84l9gKClZpUVmFMC+rpcd7rzic7jYSLE
VCXTVqXlE+flssu7iWTFgMxhCvtmQDr6IybdtuJWkBR1HgsLsLcyNVMAZiQ2OA5fXsKe9RKWB2IZ
rqpOJev7YdmYNhXdSU7QKuxxvRHqqNrIXUUwFnBllg05TJufNtwAKHpXRfIy5WGAX1lgHXPq/WjN
2Odap4q11R2LxrgOk8+dqSrVHlb3ykI2iiUo+5XcZzfore1jOrMseC8S2aYOuPb0WrDmrwm+tT5I
kSyNTUic0m8RfwJ5ZEuzK1Lf32HyZXfnRZcudfaZ4T/1kbKR43n2eho3beKw9Q1F8Rj59iOSN4Ge
HHyAkzUcPPgiMZs2eXIvGADJpKvuIZEcubKx9UqkpTpP4fxk3MJfw6Rt5uoB0dowd/MAN9bAOUMg
62D4WNXaytqGfpfEVsqf5vInb2QQWmK5e1+WKow7kzryiHIlprgHmRsQZGoCTk7O0l8hySXX2cya
Zy7SYcWVXBUTPDU8Qe6cNEdUQRQ7GOyxP1cUaNafvkmBWunPQIzaI73aPpcHWW7VlEHmXoY7U3sf
LLUeCXjn6yZSgmwXvxO7/MzDpj+0BGCyIv2nZ8LPPDC3pcXRVYnwoGfq0fIOm3YDYm+d5BSfLX9F
jTrrofyvlHFgh88us06+TQUsashBuJj+o0PTwVpqfREJPmIBu5FKodgM8Lg2FOxsaALCq1JgylLP
ScvVLJCC54DJSsP3oALkz4ndH9i4Xi2AzRhLG1bAhL3YheTXegxgO4sZ0sWccC1jddN7VsLcln/j
EE3PeJOEAkxfdj4LOeL6EJd2Q54RFPc/LQK9G+nmy02y3jNqRqvOb2voXMZrms6Ut7G1PaCBxvKW
KjexGazGACS0Of4CDRWbEK/LmDl3k59dnJwEJMDRlcvVhLE0D4k02BE+UWcjU49b75RH69abL1UH
YpiT8h889VfXX2gY02T8rHY51xJIsvBcnAaB+25gGdkEovgLAyxCwN0UhV1H1IEOKqkFE8JJD6kv
W/Z2vIEcZMrUR1h1JaoZfcZjltw7kOPagnw3C3/qLrzq3Hge4OfQOUYFkEHztrfQNDZw/AY5Wjhn
RVdq+dWXbmwSbyIhvpFF9ZTa5EvKEftvkP3afbedgdKjah+7Ose50VLsUdTFR+WygOidO07JcYOd
+Jnenx87s7Z+iI3ZdYAVLF5yJxvt7LuK940I+/fWBJ8mqcW4EQkKDmuMMtQqrUICyiwWyR5Kz4BJ
hmPDmJM1DVRPyTSC+bXQGcK2A3w5XC2NHNrWEPu8ov92FAwkVz715D9WS2VhL+YaB5QB05RxH+HA
XbctTOS8rI8ukIqKE52RvcGmzPPWSf8473G7t0N9D/A0HpzqmfDMurKN6RjoBvaeuOGrCmsFBpvQ
HN+SViBIddgjkQhwipEHwZesZp3iIJd58ChDog/18OCOSBpRgZRijRT+lkXBZTtnB2RB59MsYVtj
X4XWm8QKTr8WFENyeOCoIsGHo2ordn4kOaPZvysrfAPKB397HXyC6hF9T2+IVGBVwffNUCpKzFyF
JpaCg22VtygSyAYvLmUgTqrB8A6EUA3KevG7ISW38EH4Sz6syY0yjB/8uHeeWH5GxSUUz6odF7iC
aQf2MWHLUx0Ff3izeBy59bAJ3deO4Essau+7KRKs0565TVrCJh0Hma3NS1UkT8Wkvr1AElWjNiqr
XlrvDkQyvnHJx4fw9FUXsEd7K4u2gzy6DXlUFlJrMcOTyCp1F8y4J0ydXHVt4Kkp85OVg/crw/ts
kbheQvGQ88Oig867+maG4p4JldLJeAg5/s3QsVcizGPdpM/p3MxYRN+Q0BsKnIdmQT0IeTw2zrLO
JGE9SAIv1Tz2uzGiKaDVqGMuqnHsJcXnRC5o7eboVpqwYxDckKkiI+sMImLt4pm4c3vCPvSmeeyp
r2SUCoQ0hgPSo0Ot/k297BjIWW34l6nheTwm2Wc/9aw39cHgqjl07keo/3pUQ5Z/NCtzWAfZLNfu
LeolHNg/WlrXwjK+4XKvRETMD7z750hycrlBL/oF4rbn7dNhPPFAc/Wo4s6e4R4KSfJyxkXYN7SP
cOnDUpktp4XrZb90FItRa27oo+20v+QKnj28C8Nc/MjAvv1lTicRJgWoi+hSDPaMIOystUo+O4eA
LheRvyGlLsgInXvlkdNoLExHQXdjpCioqhIsxFI9BZXfHzwYY6v0PfH4E7Qr484Om+ckI4JHAeCW
5ebVY6vggM3wJUScwM5fwUdwF7x2YNxiN3FjgU8DHRDWi9NABEr3Af/PiqCchwEAdWFwf5EGNVsX
Ahv/5kLdDwzWrCqsa1VIglxjQVGkuFROdRpNErVdqzATqbu6YtADg7SVugfqj+9GZZGJODKfu0Z8
G2hrFRFZnMCnwn6WbgWgDqORlgQf2Eyu0jT5qObEXmHnPqdSXBO+0QRDh9FOmL0pr8l5/gtipTE+
yjVIOR1X9JLgpM4f/BsBwsMcWwB5KV0OlYFOacYN6wqv4Q3UOYumtP+ueQr0i6R/2rx0Y/u7cIHP
/ZH0rKUiXhT/N5rzf1FOIoq4PPykCBnZS74bp7ubI3OL9fKowbpGlX5f8imDQsxzztrafliRKCCo
3M8BnYfdjMOxbiGkTPetKS+NrPnVty16b/WINwA4jGJUFcmu4H24mfLxnjjPvRKckG1rGRQweCTo
6U0gQhqYmJnRs9jm8L5E8KY4Mek5Nnt6NkdWgP7OcG8hNJ29Mw1d6xLVksfaczKEL7mczI0052RD
noKypvCoM/PgLq/WPBzKKBRcVJhJTBsFdlnNFrqKKGEI+TgUQezfM8I8eNmEohtwKZnHQwdgb1It
UP3gZFv2NSMAkM039L7TPldzf5FG/Y16/GD3pyoqXxLVHpOSsrwSqQeSG17it5Hywsxw9r2atr1i
ddHb26Wl+YFvA4Pmpa38Pz9grGYHv8my8WuR+hIN2F16d1M6y3MN/8KdMY+ZFoQHz9vUdoEOJH4i
Y3pLgMyblsEX87io4fm268eJs20uHgh+HFAvx6qJZXPb0ejwuRPZxRh6rhgJrhi2Wsa8zbvlOJTe
C7/xlxzNdzIospfw1dZOlb/6mDqgtHB+BPJjoks75vELrWpx4eX201uP6gEhlPtrvmCqJA+pwm6K
DSKLY3Twuy7GuRtXKfi3mo+pOeHeXoipeEBXWbHfvjmzJbQ6RBeVBOt0QfJ3UyTOkMxbHobvNI1+
JlHK1JqNv3VZf1tDOMV5ml1N9THBPqA8ZF114b7oKmft2ViitfceaJ+AKRQ5l5Ycq3ZPoF9itg1v
kW7j1s5YfOxHf9nOyfiSVM19lk97TdDG770G/5d8J+WI+9V5By91acz0hwTn7dz1dqwhmWjZDmBL
amMWoU4zfcqFz6PZXUw2P7zP+BOjYKcSpF+36xQrO1p7UYSwQK7Al60Cy/iMFBDY0YbyMDQNeTnV
8mzzN1nZbkzcVJyJhy4Ec4EBSAjjscphu+MrP+YV3ZxtYb0Zxvjx/y9cs6jGj4XFtYC+4ebsCezb
cdHi4LGRocgKstR/aSnSops3Ccx9Nvwt0FjSvHlyFYWPnDcjqc1JwNp1A2S3kSNgIEPNSRwb43Ju
RY82Q5bYEfkh12z9bq/0WGWfxSReNBeslewJIA13ov+xoSYRv6HXOW9eLVfvzZAMgotFxGRJGg+j
DcBMyaNd1Y9Dk2/AYO1TPa6dyeHZrZ5crvHcyEN7W5nmd4KpCheuQ9n51G89tpgX5UxnHEt4hJU3
IkBXD00Di5s0KSYG+kyBkLBKJ8MjcWkpNd8nQ0XctUwvoh+3cwQERkbGi5GzMA1cl1UVPtec1up5
PiytvLqAJ5nihq3v4pz4X+EY++rDdJONEM6dl2AlQ9e7sOv5pueZf7p579g2VcMQQAGKcrj1FnCD
cn5mpZWH3WvqaVD6Qfoa3hZBrQMHk+I9DIP3QebvCCROK+3MG5EMZA3+p8u5WEKng0r9h1zMBSWA
a8eLftOOD0yj2mwdhu4Ppb+aVhz5UnB1WXfsWgtgjc5wEXZIpUaL+9tx8ju/27YtWZkpSJ4kOBk0
ZC5QIvlHtRom8BO3YnpW7HWrpj3rp4uqoNxl4mEs2zI26umtfu58/3BDQXUDRAvZmSeObJjKTQX7
jzIJ1jLFl1HWD1TIqn2QPwZN/TCaFCssOy93L+4Ufo8hOLvJJeDvfpqUz22oBuDN6eAX5A1bT/Vz
adGJbLXAWgoqAUyhYtlbL8qjDzaRkCfoyjl6BptPUYPxxTeMf8d6lsoaT77PUh+S4hw7FUMbH2+M
CU3mHB363FFZ9Yce5CHE6QsRlnoZNj3RwYZPsNgLaBOwyCtLM1hVpvtn9/x6IHZaZwyhqzqaT+2M
OwZKkr/KPWcPr+hsO+MX9ivmTdH+yvk5mnLUfMQszBX9n1+kYLIbzQr6qUfVWQtTdCdsIqay/3nG
dMCjzU5w6hQWNvmrMEje3LB3I0EpnK7Q6/k+MMhbLEqqW78fmnz4v9QsLtjz1T5brGe7m9KtJpVp
t1eOZZz1gmmx/RZs0+OOx9mmR/1ek8z77BYiV6Q5IzeN9jpkOCXDmuhJr8shOfsOjIQh5LjgXg49
QuzKEvYyRVc5xyG+rDL5Ey5vCSyHq3lC00xH9mNJgUTtt8eibT0gTMBjZtt4mvv2TnvK2PEwf8jn
bCMC72qoVm8sw/hcdHmC5vvuMWiTrlQB1/XgAkf2VroFRU/u3HC8jI5HGqnqTsk4nKMQx2TXdmQg
iJKuStbpy2hu6Spgpijt71mkPDgwPmHdoNGYyWJd18N0CGrn0ij6ftis7nkFCpOromvlx561Oq4Z
PHcW+MWwz+x4yfaBr3ecmOVKBS1BRuBMmZn8BbLqVzbLtJ1lcHdqZ2vvmQHgls4gsO0iYbkq8O/M
5RQNWN7FnMWOAzGCdxVfA08TE5JJlBPfGPPvR51bv9Kxy1PljPTMiHztoOZTAEz0ml3ZcTaNZcfU
R/mKKYlcY+txgxbzc+6i/oFEwpbNwsFazhPPDAqXBhK369bIqgs2SAxFbLyAISBp8JyhsGXdhb1/
YUw/qpAWhcjveYd745cw7ee+JxfltOXNFH9jU14dsujHwGbgNz1a57FKL2T2+ntznCZkmaCLIeD/
dfO0bVLuhk7jHlh0XXVgP/HGt4AJWySkq+oJLsh3Y5k7yBAIS1UwbQYepP8xdl5LjlvZtv0VRT0f
9IHZG+bGUT8Q9GSS6ZjuBZGu4L3H19+BVN/TqlKH6kZIiiolkwRhtllrzjEXdWSHW6yh9AeaEzQe
FqMqjDtcXGdbOauqBx901I7t5L8ZdXKqiz5CNkZQJ41td4xpbYAufRcoJoSybWsCjvC4UFqOrpuW
22uqgtoNpXMIVTb9RT/HeZniu6EOFzOkP8/2BMl0tVMw6C5Inlc3hR0cupHAdwewtq7Up8Hr1hVV
YBaiaU2RCg1aglgnY3Wa1yXV2swTVAUwJoshf4Qy2m1qIqfoZ9Fa9BUEBlVhL42sOuMWuK9thTVJ
Tzs1EkG9yoNr7JT0BlR0/gohz7lZAO3llkYPtiDDCwWSkE+tKk/WdO5w2JHjUUbELt/q1gyOovrN
2qVbCRqEZNJocAvgW8u2PHsJOeSFM+wwi+QoBRXFnQ6xQqnAi3s3aoAfNIkc6fEq74jKCa4zXwIQ
NisxSwRNgUI9pW0QyibZ2VD/SJ+gJTrCgnSVpLhtIXvBASGJLaozXs8cjsWMhU5nWo+RAfYjG2qx
7rzgTO3kTpaW4Y4btbQvISI5twNTSfhoiawZ2wJrAxQ+fWktVSeBfwPw3isNJA5oICqnBl+OIaEY
euxcZhKsgQCSojFDWhWFoRFYsZNq0UrV8AAn+Smpe9S3lvVCRV3HCxqz7hFNRvGZFpHMbbBEEHV6
eTTqNthG6NYWATLaYMQSRwZWjFW9vDV1AHXkW2oRRqsis45FoeHecagZOHQy+ji90W1cbbnsXnNU
s7MX6TD208Vu9Jt2KmFkeOumtusNmYHfx84/92PHgN0+0Ua/0foGdJtsXG80yCLXCfSFbgwBn2fX
8aN9h/6px0zrBdVt3juPKGlhMnaBcAuXnp1FYRgqDewKRDl594GXgMIY3XvTISMPkZTgPlBcFnUx
b+c4a/q0ZIFhNx5NuJ14FoQN19Oiqe/cihJJfsBIi1Bc0mSdlO+6Xb4aFgvq0KsQXxpbTa8vHXPU
shPNuQs8imgU//u6x9BbaTjT/E8c4yiNwtfGgNfC3Ajvx2/uWeZ/0NHayDLaD3V/XZLWBaUsfqdD
x9kQn1aSntPGKukETa9oC/21wi4dsFkUhksHouiN9OjcVf42sYcPqfn9RqjBoxZydgPlQS1K+NzS
cacO/lgF8WxhlEq3Np2MjSKO38Ws4Cxl+F6rzU2mGIQxY31vTEo9KK4stKIWxpLcwQ5v6i+d4h2q
mrvLp+eJBM94arHq+Ql8TSNGNVPSN1yElItQ1g536IIg6m4cdtq0/+qJS8OEV9NmL0aHWQdhPv2W
/Xf2fA/KbKEulecpHm4ZcohE82jVjAZ+zYEajs6HJ8hiTN9jZWKXn6apvDJ1QjbV36tJ9utGEzwV
erBBbvqUUUBINSRZmdLCymCMKyV8UtleRDPBD6HN6fnPmlffd4Itm8XIgDEaaXeYfNZlArKeE1XF
gMHY8V8qSDCeHb5ccujmC8dCaYc04bkKzRY+Q7hq0rnoMwCB8s10V4jrsuDhqgZ7kwFKpUDUUBuN
GA7wBNKOuVfD8iCdxlq2DsuGMvXXppH6rmV7r6LgliEz6rtJ457Lku5ZFxsO3Fa9Z0eH4YXtDHM7
t8Q15ISKWr1APwtmqs3YSSjx4KbGtPNtFKxd2jvrBNTXOO+CSupwlixeTKsn8s7yGCE8b9NN2I4R
PLLmZXKB/kxdY5qQ2AfBKYusdEmNBbaiRorhIOInApm4MiPt4KIdzo1KH17azI9EZl80j3bTyDyy
wP/6XSOVPpMhJnH8AW6wqazxzvSHTdAiLhgnm87UTcAmdE3OGwIKEb3qKg2jqQifp5mpR+WPmxQG
QRrGR2m1VNZ5VDKUjKnd7WhU3VU9QXqiy68jq0T9mZ8cAxEtzS8c0+qHxxjWa6BuJjNGvGsT1kUS
8TGuC+7bcNsC7dmn71hIno0WG2xkzS0CeoIgGCdvzRBohifCQXaVThGXYjzF1Lx7mrnuNPoXDAn3
FjhqFg8U6HyWELFHm6MrzFk14azR1Z3Z+G3K1LxOEoAGHndZP3mg0gVmvQ5t39eG1ybGnGYvJSeF
KqHevqVDsCuLBkpn4Wwrsx9W8BNnkCKFHDooXOouc4nKem8THWoWFQLQYfpz3BkCxcdLGGvT2q5x
UZXNcx5W7848AwXGZACOnQ5l8pLQoyKji7nRojK8Qgl1xmg7GO0S5S6Qj5J0GV18+IaGNsNOTp5/
IHKGkKppoiOv15sIdr7Gu9AWkTuNKucaoPqnEe6qBH2GHlMKV3UJl6Tp91pzO3JzUnPjYKOFxTPN
dt1KqTRN7EyC+hq5+sGcYHC3uobjgbVliIWCCrf+lrPx4qFpG+o3qX+sM8KSk1ri8EhTYHkK8mEr
HW4KA7ZIIgQAl4bllo/zt2RRBPsXaOvckEU+GTCWuABbIkxiXDT0t0bEtVOsHplXeBycwFz3w7tq
YHhXorn8abAwdEyFvrpkLBpFcimM/rmaBhTS9ujaQY+MaiCGPUFrggaQpSPGQNh3ISkZg0SyVDfH
LA791ahnj1jGlybSGrd9RPP+mEEAgf83BMvWrw6jSbMG8hf4w7IFx03TmXudXntp4RWAlolLJkG8
ANpjM1lwbbp558S2UPUgYdsONfc2gv4bW2KbV+MK/WrijoOeLhmt+OgKYW6OjagRxbaiaMPSlJsK
Zllfhau0L24lFBwt9q+DIH+Nyph1W1W8Q8iahCNXUo0esFBPR8xmy0RnB0KEMhwV4hrGCElLKxvD
VRWq7SIn4rPwnyryNs8D+nLdVG7rqvvAJz6t6fU1y0acCOtOl/3ov1ITeZDOx9TBWu09xHG+Kjoi
T/AeDJ5ybak05zQWUobRXFS1uu1lwH5v9pLpXvc8DxoihRI4BtZdEkVn00/flUD9mAAvLoyYhhbt
pMaip+61ekst7lHrKJQlYIK9sL/oGPGXQzluy6T8SECZrTIjv7Wq5KW1Q0nRNIZZSNbWMpbZUz0Y
JsCy+k1S1EVB5zM/stKSVA/s7FGzgnppm3iYOqTe43ghQGxgCRXvguFVYxwOs+4G398T0sC9N9fk
Kz1/9VIeiUqYD50cmJ4Um4BMdiSRtPZ+/ajPivAxHyxwlNSZ5jYbrc/GBU4SHWMk3eqUPWYO9EaW
JG+pXu6jjKau7tG0srlGqmrrLo8i2bPcpiT1pmp0ikltofJJsaXDtyRzUPbssvspzJCKg3QRRnhr
OJThai15HYLxNNRptCBzjr3rZM3GrXjlNbhUjRgZU2kyJuZ+vRaR+UFQUbYJsMSNabMdbSivY41T
hDo/3o/70IC+2OXvIoULlms4Mkp0YFarLomAgHSRdXcS1gh9SPvW65unmso9GBwLYaAri9Bi08Gd
iOA/dMtGTVfI1L2hcRaUTL8XhHjGWVcQR8KTzcK6WXR0tOGUG5yt8D1jVYhUPufdq2pbW8BTaSaq
Ufaq1yRPdOR7hMpHnUDVoUKy0kxacXnRYSHMoQhZ2C3rvn+XUPS+/tIHEp1oBRRuyCR1U3IBfFFc
C9QrwJjRgYbFMTfY8scjs5k3dY+EMa7MTsPjWpaofDm0GND6hvU4zfpkU2Ro+xXDfkPStYxqSkyG
xXaEgtMALwCLEp1Cth30oIzpjcxKF50WVA6neqjAJOt1/Tk1dPfnAxUFTjQ/Ll4kS4TlJBhnlcxb
OblxVdV071HpK7ZKSRsXs2bBeYyp7SXo9iHEoU6fD1gV9jYHx4/9QeO34+I6pkWf6PvAax7G+ZN9
rUxXulSspdUtoRAsOn26y7H0QK+jL8pNsU9Ba41YxFdlqN0G7CEwJO+kAd8Mx6yD/8fYGJIUH7/4
NNk5LsyeY4gsHFiyOCQj3kKrX2oDszKrcFQlTuKqhXjokcdTIuzPdkXfpDo1g/+CxxNCnDDeO/JR
pgx8k5dKVC1D+wgIZgVTjAmXIp7i1cZGJ2bSq2aqIq1p1WdfqZQF2lGBfdXTvQOVLZypPZjITPFp
Z9A8Zu7qKekid61ddbY4eHZ2JoCGWi95DklMumQ3B++EOEHXSPsX1sTWlnWRwuQjj6Xh6qooaOCj
5Pb8nEZlRJWWRqKxVnz9u2OMW+pNEATaQKzpWeLLhp/j0EiUQG8pJ2iQfPEj1CJ8oC4UHstu02fa
/WR06Jua4U7m5rL1EmPjVE7K7Au3bQCs52c4Rc0CcoqM92o2JK5kQSsY0ZchxcyNM51NRZIbzpYd
JDmgUewDi4FEHxApXGUnZDEsRPZINWI8gQoaFtX0UuV9scY6WVGznSvI85VKk0enR9zvNXOHEq8O
XrtBuJikvsPeZWccGatqoLeT58+Gne88lRBh5pOl33B0PoET1MzQDfiQVeCuUo4HbYQSkt0nUs6N
o+1JuIPHQQARbPjIcCe1WqoQ7RZNiMNVZxiASvNsCK9zO+rOsuXca1bzmNuJCsSbpUulUwjQpzdC
aM9jNJVLtTUgRNPuVMqRQXr4jlbpLchKyt5DQBwEBaqm5EgdwscIOiIKyRUY5YbB35WluI0j8mmp
ZRLGhZMLlYbE9R2QXVVl0ys4GrnWesJRRP9ZqH2x9VER5eoEd0aUO4pMGfc6JtEMURGaouqtpo+1
0CYnWzOmdwq6OsNvrtAMQSSi00bPORzJH0365sAfrqhSoUKDfM3ccyqKVRXj/g9EK4BZMGkDIkXm
k/os2A6lTUFM5DgMvDJVaK/NYqNE42pTvQ8R7C6cuSFBPNG9kX1v2kzSrSadKCDKDy0gZPBhhc1y
WluVQ9cVPBWUJNNthwlPBU+SS8xVvwoNtioOsxgzlLUpvUtPZdRoQYSEF6O1axqx4k5H7GV0warN
EPRQlX1MyuyOfQlqWM4C2VLDaM2si/WXby0i6mQsYBxga0An22rHMEAfLQfG8kKyHjapurPWWg+T
z53pWNeppq1I5aXchu3eVXRKuKp2mVJ1HZlpsU0NA5pVJxdNQeY6fdpx4TcHonbR+oWPbcjOYvI+
M71m/dC4Bn6/I8WXR3NG+Wv4chZTk79TIX3Lu1lBqoO7JiIwxQuwRsDdJmjAw9nv1g007NmO43Cq
F2NCh4v+hN3zfPpsB5Dak8INpgDfD/1BbbZaTbFCqSoKz0kEU1nHoexa7B7YrvUZDPZauy17/SMV
PIF2OpKBM4XltWEm1ladMISZBQ5yrZbNwXaM8hqL3K0S4Zw1c/pVWeTRoSXAoS0hnqcjg87IiGOO
NJWxdl8opffLLu7sTes7gOm88JX4q4eqs9t7f6Jd0dj6Wffy7r5p45jHCwUvCsYdO8Hukc7eoW2U
hkqXGd5FSHT1ZOw4lz3ct8mmk1ABjCx1fYM7eXghwrZYJTUlEkJ4n705Oq23WrGTQAO4aaHBYnM8
xGZUn+VYU2zsZoPFBEhhr5rRiza10UcVqSeH7KjHbJw+nIGO0kpKdmMW+oaLb3Zz0au5dewBXGIS
wkQtuqJaGUojl5kHyJXYLmOPLaG4nWgnWBadXs0O3ry4Y7EFtuGWL/Y6Z9g6uurt6EvRkooIsaV1
Gh1z1L/HYByf824i+aBs7N2YRY65V4yDPYclfv1HE/5T/RXKhh0XqavZ+FehDq2sH1mQB5NPz8QR
EkidpVDJVNuJNtuT1ts1ThigB15KWQdFOgUbjVxOr6C3GYX5KpBpurG7/rOjmrBVJsO/0hSwIpXA
RpyU4Ijn/xXrirIBcXlXEkZ8qIY0PmSSAjUS0YQn8cazq62nTfg4WrERGrFRMs/3XklE1WjC3VIE
rEZdJcLQKhVxwwAob3RLd1w/DPU1MawxgPi0Wglz7E5J5nSnCPgmIDePtX0/BwkGxrzi+Lo0rDCK
DbeStW5R7++ERuRtWZu+Qe0RNrCX5N6hgNuCCY+9/leEcuZDwMv4vTVpjcXJG0E5T/hN3Nhq5pck
KLNN+uhYQ8Ml+UjhW2bSKhdwUv846ZMuxsOXRsawrPjkEAQix2DcFo2y/UoCrTJSt2O9w2dtRWwz
neCqlybo9/lPQkzA0+Imw1U3gp/WoCKRo/EQB0GzLA3VP2i9OU9ICeBdSycOwArxVZOMutWSGbEw
hxAac44nl8Y4BlyAjYTJQ81eWszQ8RMTU7QbTGW6UeFCbkOhoBSiuOlrNhvUCkHuCA2R/k6U3Y/S
8e/T23Ke0GqduCysUu3jJDGtWcTSm+2j5g+lwR5yrRFcjgCEsfArLs3Xg/hQ14gj54BNH57ZMq0i
sVMBqcLRQCjesPDaG02KUEWp/fJaxONDIzJv3/xx76azN2W+qWMcfdvCEXe+GQ9XIiSBzpzvXGQr
0XGUkXJKhuoBafR4HaV1eGXZMd0JYwzfejosi7BAt4MIMN92YV0dMih2OA1437EDGZtiK+lZpgKK
NsBqUPpj4REF6z+efegoIO01dEhUhiOGNZW2qd9d/XGIUJ281VdspKb7xSJCLLD2c4RAIP0/0kQf
H0fYEWox4L910MPU+EWuvm7ESlaIg4SWbnmaO1SeQ7SjD0UxyZzAuogWa2SefShRwyivBuL+33/K
/BjRynzWeCBIKvNn8ImeN9u+Lj+swDBXKfFMrsa3dLAQHJlrM9JIq9KdMEBug8q391J7p4kxXI1G
kR5S8FhGLutzoOt3X9cIyM3suqbyQGpFfpxUVd7HJgK2oNCeOytvlonKNjJEAiiaA3dEjjnT8nbR
JeoqsSJBguslIgLPEREudDWT90NDzJ+ANIto3aMU1YCbClLdNXFFnwlboCgCedU2yn0F7fSctqw+
bKe8waRyy0LdvM5Nq7mUbEGDtFhOWkW/WdKhg6NaHaWtJkfCocAXjWukyYA/h7G8M0kzLZXiLXSc
8alUTZVWS0/ahdWuwtqn0J8M8UEaJQUYUUc3llOe9M5xVprq5TfUP/EGEEu79Ov5bDgTvkjVB+fN
btdFHNVf4SNV8DyQU4xHObitevum6sjqKur+FjKguWPLjjgr7ovHdPjuBdNKwCoZ8F7c+Z4j70xh
s2GR0QvwK9WNFLbAflOebA37vRAwn0RzhPSqnDPGzDl0ip5+pAO9EVp29AoPQS1EjROsUPXaxzjN
wn8yFmCzOm9N9NCJcgc7Eq20CgDt731mBLuhwqxUmHgVO5/sJhM/N/tROHiq5Y8vOEpY2gbVJrdh
wXWVtdLHKn3vE6i2IK+0K0PLSJQZykesfgAgIxiDvkSeH1GSvQPxQQSAkkYf9A424xDsq6YwLyXq
WreBtnXdx+3NrE5dxV1fQHnCrm/lOYmaKfyar8ei1+Pw6I2TeuwVdaBdQ0wgsH5umk44t+FSwXsE
kt2OT9SqiJesZHiUQUJuow1xsBpJJEwMwe6jtw65YA2N/z7dNxRb9saImCa4VymTgUQ2K3cq+3Jn
SavaZAXEW5mJnIESdRlI6Q29QrmdYtteSZ9gJgxkV63G5iYKNIZ5zIORHUGK7iAqpvpAECwFgR7Q
X5B15wFlIwhVpDJhlFGcFw65rAzqiBeVk4GxRxqxCzf7KiaQe5sQA4KwKAeioR47xotN0/QqPM/p
bKh5z2OIbjOkWbpCw8zD1EMC6IcJhIpjuWVFEG9NIvFq0PFvmbjNIqW6tmKQ8jYSXBDEkBqadhug
awereFuBl4C30i97IBpHNFzONmYeJWOO0BK06qRfhvg9mFFDaKL90YZSCjA8iZcpLSyRVITh6Ck1
EYirlHACkmwLa6uTQJoPFYva1GYr1HmX1k5XtufNs5P3plTpNKO0KJa19Woq5W1lOP5GNx25cAp9
Y2W1tW0S9TnTxQPriJSla2G7k41A0NEh9Ro8GjhTAMh28TblZswiX7sKBxJdRtT6NNNsBJ3qgbEt
Z1+GvChTwteUGUrW6KJsjWV9V6cbk5tyFbWNtsmTHH1M+EwfLFwwqONRwnAJefquTZWXcB7/xtq4
7hjEKayW5zE2r4KRhr4aqNPS6NQHg2qVizp91n5ZMaTFI8rj4YHDoSuIWicn+WKE3Um6kri2shHa
grlnV0MHRvCmA8SP2RxDpQjBIK4escZzsPQDEe8ShtwM542VKt9zBW6hJksgIH3SrHIwAEODEtQI
E3JLOn8/dOFzwUIdcTREA8wMl6HI4c5PBAbG0/dBSy3iKvlYZqc1PAtviWj3StWxks2ID+LDgl2o
9ngKp3Vu9WzbaTu5qhho4ZXWXJFxhRdVB4fc50HH2Gir5W1pGFcseHOemuqjolxvJZKqGkqkwlSw
UvMyKQObZOvU2k2ajby1fBK5d260/sPrMZHWtfnisHGLbXngijYbT8RbbTCQf1vjAyAsIkPj/qxk
XbkLG8Iru7lb2aQa9VoUwRWF4EaSthF1uA/Algfs9uuL1uT2Cm5zTvwryy5TK462bQebTqrEqdIe
gRuDFtagQVEbMVXOIl2yoSdaYn7TphweBkNhk5xoglNQ5cTOEUJO5mYljO2UFThm8mhjJM1HAyLL
9f3b1Bya4xCKYkkb5yjyjASInoaRYh66GFp3N53TFIl/pY37grbrxonrh1HX918HEk9wZohnWNyw
cFGvvExLl0IS8kgaKMPEIkww91OSJQe87m6smLOs2BUkSjQBadndYMZPltiz98QUPWjAIBZGB+4c
FykhiqN6Fxnjc81NvGxm34oVIWS0KYghMYyfy5a10RyjImOB2j+4GXO1fzYjBC/ZeySpAnYxxC1r
wqhsqrtY6R5IEHswR+bL8MoGgA0IvIDLNZLTxkg8z75PdAKoC8+a7SkE9K1mh6aM3msLytiorUWP
XUMozkNLRtm2YFBDPE8rpESwEbTBTTS1b6KiqEWaX7LEJfycSQuTWKpdm6N6MRVkqGykqPjkyQti
R3NFPKCs2l3G6mBR5hSEcp3alQfCzZYSAbRNUR2eI9C2iOJtNHeHt4pXvdc4SfxRvpI4DzGl/jp/
ttRQZofl2jFwntV817goKUhZ4L/ou3w9ZHlV3tBDgeMxpSRLcDxOoO6yDF2zTMc9tVjv1qd21Jjh
ZyHYQzidf1/AyiG6nD2IyFXEfgS9fvvtv//5P//9Pvwf/zO/zvHG5Fn9z//h7+95MVYA9pqf/vrP
+zzln6/f+d/X/Pgb/7wK3yvSn743f/uqzWd+ek0/659fNB/N/74zn/6vo1u+Nq8//GWVNcQq3bSf
1Xj7WbdJ83UUfI/5lf+/P/zt8+tdkB58/v7tPW+zZn43P8yzb//60e7j92+6YX6dqD/O0/z+//rh
/AV+/3bfdq9J+5df+Hytm9+/abb67bf+8+uPlvkPVToa2EuKuSRl6N9+ywCbB79/U+Q/TKHrtmMa
XH5Hty3t22913n79TFP/YTkakjJDt1UV19e3//dVf7hk/76Ev2Vtep2HWVP//k1a334r/riy81cx
pUFHUrU10yHymDez5p+/v95CreTV2n8phWMLf+rGSwPoVztmKXGfNFHGFd46xaE+tS/VM6AyMQfd
LujWXkfvgbdu5WxJp2tqFMi/XJNMrGRT9/umCFztNn8PUgorS9XcVgNehQ3eeKkcK5Z+1W5U8OIs
6ns2ZNVNvh4uyU3TXwX2MRU7EZG7Bit9m07ICHncX7VrHw6h5/7pivzrNPzwtf/yrTHowPKzpUlE
ETPxD9/6799LM/76ZhYXkpagtCWRiPKHN/sv0cV4vmNZXQy2FAu6SYBPvZ1YKlf1E76Z6SpYsf//
+w817F98KLfkn6+bHo8QHoSoLkDhqBZB5iyVVZxvJmejJltgCirTZH9yKrYPC3tJAjCog+6CAiEB
S5UvSWlSMUNQPgXfhEqZ8vzMfCIfCm0VPYEFs1wyF2QUMN7+whSMtsXm77/EfIf/dPMZP5y5Hy/D
fxFskguQA9WFci9LqbXVnEhgda09/rnBxVf0q+uui1984nxa/3S764Pm5Ao91Qs6t3vnPT11NSrf
fapce/2yPZFSyv5oGXMotHAWGNzfPfE5lYgCFva62Cj3f38GdOH84oDmn//pgHziPWoFJuAFIQBZ
zBE4uXQ/TFSycVQy4i2iZ6VWVyXCLlvcN/VNVJ4RfBGlO4z6ihoBkHI2KvgC09B0od+5yRBAgGDB
54VuOD7PFF6spZPynJKWYfs7j1Ob5aSQxdpRStg5pbJoQcWOJa6G+GFK4l2cvk3FilhuE08kEWbR
UZslh4gfFs4D3F66Pm+GcQ2cFhkO0WnOtTfdatGGLiAoGtnvEGg7CnqChaE+ORFSh4B6NnC+e/DD
Fc/6qvikm61IqJqUa7CAlKsOglW0Zn3fEAJsgfqjREXhfM0btvEZpsPUr5Rnfh5TWmWifbMJzXvR
36z4mmWQQi2t3BOy3VwFL+SvsAdo4msdB6OLwJSwZx0vzWK6QDVhnX/F1x4+m0vygqYHo3Nzl9+l
dyWjGzDQghDUFZ9DT5B3he2McAhKXoJYEWX8RsEqB5hGcQ2yKE7a53jXNrv+rILNMdYt6nTcGtmd
RLxNJ6KSLJautYFckBOJPBEVGY0IWahBO/NcnIiXuUg3vu94NsFrLdMPdd2svAXKxX2/K04N3ZvK
TW5pl1+AD2IBRNR3X18Xbn8o1/0aNcOL9mBUi3qn7NHZu8UVNgIaRfthVV9jliD0YEXqzQlTlGtu
aclVZKUsNTQG1Tpqjm2CYBi58EG5nQ64VdYEXt0NCO9O3FtU+nqsKN6y0A7p21gdSHe5qt+MYmEd
//4p0H4xmBnMkX9+CNi9RJpqM5hNw7qna7sIMEcCripXsAc+cR3DjaFqYfEt2rt46SVPuXb5xTH8
xweR2cDQpIQyzbT6wzHEDi5a9vPVBY5ZupS7emXum3O0tq0jie9b9nzLaEuF+zicCBq2Fn//8fo8
1P04DxuWpqoWNWVLE7pgwv/zKRg0O9ep2c4DE9gYyI414Owle7Q7qNM0FJylsZU8JVvrCosO0W0P
aIUigp5oFOD0AMLlYiKkwfaLmVKbZ6+/HphgwaELqZvqTwNUH6Z4fWVVXVAp4FtEy+WDyVqheiHd
z5W0+/EIxa7DjsENH39xVv7TRTGkLXTWKQ6l3J/OisQVM6bOWF0scwtKAQVDvVTAIrf6vaOs8y1Z
n08w3dx0A+PAUZ48dS0g8eJUsnc184e/yqul5uLBFSX9vJsIkvuvTpD+n2Yxw3HAdDiO1PWvJdaf
h3At1yughdWlXvW2W9ZrAqwI/9HfMmcNSdhSgd8Wrxit1+BaA/SXUfto29eBfVWLQxWczOJNsFXw
NpoJbg3HI+KDxcggKztqKtE6DL63nbPKKiSJ0Zsx3jr9e0diZ/uQDsW2hhhnWa4l12BMEFl7TCLY
VYedsnTgatN+vuhX5qY8oVbVi/cgevEgTzjByRLXInxWxHVsnL3q1i7XctjU1v0QXWsULpOrwlrl
Yst4qdJoSK9s53mM7yfnOE3UThDmNcyc7swc5zZgICdzIMuIa1+HzQ43IwkuGMMJ5EA5uDGjtaZv
uvQhdl4MmGGqPJvUtTJX1VbJCzjQjEoUnX+UbMalijd6QRbOho40rc+BQTjeGGQe4/5In4KkdUf1
HVPyLy7k11L35ztdqKZk3S349+cRgDbdkDooBy/Te2McewtI0hpfhv5KGrDu74pq4+9HBT/MGi5G
d6iKpcTYqoF/SM5NehQ00uNXY7qjljJBm9A3qnju1Ovgo75BbXbFoqvZOxd5Y73UeLpaamgDgTTV
VZI+JvUnJ7msl8PJ4yH/LPxdgMFcddbeW/dJ6dnJ1zxkcUPtDbfJUayR0WGfQEyZ0v+8xfqqQMRR
yWbGhQ75ZNO4GicSn7oL8P8XZ0qbF5d/PVPc8oKNiGWYPz2W1cgw4YGyucg7QHivE7A0de2QhlHD
V1wUr4AbEoavl/qMu/cXY4Lxnx43hiPbMG28pKrz06JRa0SdaYZTMlLGrzC0VYu75zx7Ilh820sE
GPT0VBauB/rZc5QYbXixFVwyYgRczbnT3A4ni0aB70oy9VEYZnW8h863tH+1Sp9PxF9O1J+O9afl
ppdIgmAEx8rgGYa4qAi02CIfH+60LddfsbgFVliqypgwBBqlGytyoQ23WOuICIfcuxwdlMnoONYV
Kzu5KLFVUr56H9+8Xx2r8Ytj/Wmgx0jVe1HCRdVfvCtqhSyIi+I+2xXXoIRQK1zR6axfCGrpODyK
w9OC9LF4093RUlmq12N/6FbDq0yWebMH7lgeLO4LpEF/VB1+KDr8eev2HxcL/77+zJl8jz8Nt5ES
VdnocU6JF0fQJNyMvO1hwTYn9F1lBZ97jwogwXIwrca7eN0+Ai7/+3kJSORfThb/z9CgV9AitaQ6
z5p/OoiMNh8VLs+/VE8De2EwLKQBf/Zzn2JcePZJUpkytWet2lXGd4tLXaF4tQoMVDvFetOt1C0f
5sY5j6hjfPcZ/z2CMUblcYL0m3hnjSgDVBbkIJfFh93NSCy8g86dShFZv0mbNyuHAl0jIb/q/M1o
3OftMUourbkWCCjSbQyzDx4iKg5EkftJ7tBPWOMHyZud3AXTR87EUA7P9Xgfski0ulOIM1Tl1YLd
QT5c1Rsve4ss9pDxmWcoNu9IHFLN02xqqzfqeEPwGjEvr4JY14IkBYJ9lWUb7u35N9wxIRx8SeyB
1t4l+U2JlnLoZpzzHoHpZH33gJjqboK3+digGaNvNF7B7aP5EYf7ksqwNo+PByXfddOxDWaZjLVQ
x41iU7GM1gVQubmGPX4m9r7McQ1EsBfhVjdEp8DWEnSeIg/JCQQrzdjmFMVKZl2ZnWNmlGhpA6Nm
0XSLq3ZfF1t2HpKNTtMuTfXWnndE9AuRSFWfSXcW6iIvtsa4kanAqX1slIfYBHW2RK2SIcTBdvfC
E6myGbmhMQkXAkNIc6NvK1LeMDZ8Vi/QwEaOtvTWMI30kK4YYCY4bbQR6foGe1SCvr9kCMcoSDw4
vC/FJDbwWRs3SE/YR6HUK0ggGY/6W3xHrE9AM2fX4kaYlsVnEpEAMFKclGxbd5TLs24JRk0OV1Ww
m7hc4Z4dE/NoXrEBW/V38OIBkNTnsXEL+zE/60eVa3GjL9oPavovQKe+W6Fb2Y/aK0s7Hz4dzbrG
bfOrJjkQklM4KyD3unVVWY//l7Pz7HEUi9b1L0Iih69kcE6VvlgVAWNsgjHYv/4+9JXuVLtK7XPP
aFSt6da0MWz2Xutdb5AslIUv++KhENaVjrOZ6Oz3sDsdqLJ6CPGqkj3zsd80H4hjTgFHGE2d1TEo
Dem2jsQGuUb/bPqpZ0TndAXJArHZ5fPUhz1rkZkaHNlj52ulj0wD4TPK8j/pT/CzVoxxycQ29h8C
Y6ITrRsqWVuWHJrDYRg3FbdBbTla74qFX5+XHJgMy/FZM2fWQnXrNzW6zPOIEN5Y3FKrAMnjhxxo
MYw7V3FwvLrOhDxsqWKcy0qlBAdFJqFKwFwhdfv+tR03YxyOTg+Hx+PYVMaVRn6pJz20VpR8VCTY
uIxQvNxHqL4PCrfPnFi6evslNdpxP+6wwWyiy8mrPiCIZRze4920NEYDM5f7glYIhxxlLJlOARYT
iwy/PFNxhEC4hnxquo/N1cVvZRuT4pBfVF/GOEWMsGdgcDhrrYC/o2oD/angK5KkrqxxvT/i0aOM
tcK7wM8smifilDv3mkz6w6iP6zCDxh4KkyQ4PjFhMoJ8nAT4lHqkeQTEaAXwB98vin34klvEZba0
LL+kRfdE7W3OqqcC1b9jBEQWLAgtgs/xpMXVmFCWwxekvz0OAvbxaf91ecrHHYKnoS73LiGtlDj9
9/as/UR5ht1ZNURLY3M2jeGo+7Y7K+rRzFIMDTaHJwiG7QUNJDYiOK3pc6FcS9VEqyY9dIC4Y3XA
k/FVXvqAIYHLtAnGwqs0KebG5UVMl3lZklf0LG8nh3IuBZ1L8BWuYftDoM92yDA8YcO3VmLuOnHX
x0BYVi7EBm8foy5qIH0z97kHGv1syfh6pg6YJKkapc7N1+uL5HQqyzLZ9Jho2od19dC7OCAOMAoW
knY/yngjHPZHn+GlFssu4bWaC8xyedzFUK3vlIPmr4fht+sZHse3212XWXMqzWOy2Y27B/zsWS9S
88iVoIu/lDDHPnve/BQCCHHWBM9QyCKeejuNao/VqDj4KEX1V784rFIX3d7O28/aIPUtL8PmFFsZ
RxmdR7RPqivFlcta9tP11UVdsLA43tA8BJenq4fSLHHoSMy3XdDFh81+F4iPiZuTb4hjh017gUiV
rZMgYXZTfO6AnFPPcom05CA6vh7y92S7Tsux0c4uggPLOjgEVfjvpSmrQ3nyd0moMiMHKlZVmBbW
be2cG7DeUytLN2IA905DkrU+pONLFmpvPL4Ob4SyirlF5L2TDH5WQwUeKEdChu0ZktjJXnxHbI7j
B03U9FyVQUGnKHaTJIuH2WAxTyq/YLysneNLEbZ7rKZhJ9MUNpMGo06kuTv1oc+WUu1elbFeTmth
lhTxOQ1aCyEgLUNJ+7aGouyk8GX3F2gJslNNsqDzrbjFS0zCKhyh7VI6rhKUapcv0XxpGqSFJNxF
p2W5D87T4qNh4xgzxqasBmzEZmJRrEviZ6ctLutNqD+l07MHnajBX9VnHLcDEkwnYr5phYlZPrNv
Z8/DrktwPU8IGxLwwKBbn1/FcTtXQ1bzeckpg4zx4fSqn+0982ZbHQlB/XpycCMPT6/H+fUTIBBJ
ivkIP5oU1WbO6bDVIk4mqDTALE6DaQzhMZ/cRGKvjE/T8vEWoGnCIZsTdoqF2dnfPopjnEmdLWwb
b/D/ORH1EwK57EPUvYvM70Ygb54cis3oOAP2PFC62YV/CTk9OgfzzP2GKFGXu4DAidlnhUiEcDqf
mKOTGKIltqwRAgCbtAjYCXyDae0cNsySM9Mxnk5jAb9yW1hf4AcsEX5uSa/hJ9KBCSu7CcWjJ827
8LCA0ixttLj0Dm9DHYxvq9NmvoyUDHICMuh7r778E6D5ezUPzdq3V/+4bwz8BndYuryjzUcXPzWe
suVh3LtXd+9Wm0EK2X0YSy44gBzi5/5ug8wAjsx+anzRvqLMKLGQvbMlMUT77TWzZENXFUXFL+am
RT0a6lEgBYULs+xk2mvWWpFqTy6+ztxVurG2J4RND0/lwiwye7vYxhSyPpGe5xEvnnfi5+GhifKo
xEPKrghpAfHFegphI40YfntY8PhFhCqFWrVyq2gA3wxU6KAD2E8FJs8W9hJsB3wvJ+YJG4nPQVJf
TZTl6Uts7e2qWitx84ygNSq9Zix5BAL6oivO8kiLB7ydl4yusXabU7wX8AMYJhLHaMjjdatxGl6D
IlIcaVK/om9o369f2J+ZtWstLjOVKDnHfKdy0N8PqPk8ABwXTdhnspLm/97QtOGw+bGffbvRNytA
yBMZP9QkBf3aYr1ln1fdMZDCE4FPDu7fuA2Pu4Ad269c+R1hh7IsIlQ2JHch0ndlVwuQZzn4z2I7
SWnunh3AnkkdkurlZk7jlq9WfHJyvwPTClQNDomXxsWsWnWjezi09tvBan37LjcHaytgW5ybfJfa
JzSRUDqS8RAPevLukQmRIX/1nYYV3xI3ggwLlFeLTnheD6cWU6uOn+qwdKbKF85JyoVMv7FeLVRY
RvJzjZ11Oe/qCAI1OmEjj/M2UId/7YacrudibLyU4fEdCqVzWJKc6VZv6e5O76z8xCN4XfGhFUVk
yWA3Nz2+nsKRPDRmstlOilfoUfXWRpTSu2asfp4jBHscSVf39AH4vnN1LGcTO6/dZE0ZSu3afOhv
ugCVlboW6/NADpt7x+Ov+8l/F2jcNPdKaZj7Gs+ADREK2wV7SYhvLJSmV+Gx4Ma9DFVa64v+9RVS
9ir73D0m4/SB0lt7yJ4guaF6ytWosu7cOP0nPD/cOObxOoN6g6ry733uSmaRAW052XT4aTlMKLol
koDz+viantGYQg91xMY35ckBA45QRyqLV+Gn1qyql34t8lDDfq2MClozkjR3NTps+zA3wowRAwVo
yWGGDD0UPLTODzjCk7lJSV3r9iGdkNZ5MHGckk3sgDyZ3B06XATXwV6aAfOWbKAbuir4O2XlN4eJ
kM9pZbUDUNydu/DLkII8imHpgHIzJblFPdLaqluppK4Wsa4ZKUNNbIsTQBgGgpPLB6im8VKsz9Pz
hJdzfhkNUYLPMGBiJk9jrvF+7Sn/sqJhTugGMKTEBOXP9vTtALoWzeGonfSE7Ye1u4/26x4L+Pku
osJx9z54oC19IYkxHct0hC9qOufeYfMbGPTXNdzUv1libvGh5xpg663P4+qLt7zxJMVhMK/CMU4C
kUM9dZuHq1t4SQy2E9WRPIxU7UtUIRK1ZZ/++4A5TxPuo6uLsR8lyckndFaBRzZmjVhvO1/wFERX
C2I6AnxBw3qptvF+ZASyqz4ecB4u3IsZ6m1gPtERYoBzvrx0e19QfWFJrfuQVnhIuyXOkTamGhO6
c7rtLRipc28nlX85FUwJbokISYVi989j+/ZY9Cvmp1pvsNFssumOLUS3eyZqUrwNVO88Ym+kxb6G
jHLqr2psEJvEMClx6j+F150T6pc95a9ruTmhTlYuFlnL49mP0YMwtfqgFSwnOppy6ip8mtuNuh3j
JSg3S/xPus4lgQlb/wWILROvCmuTCGVsgJP8bJDcTESV87qoJvJKE4dW2fDV2utjtnWa4ryjP6bg
Q5n/BZ00i0htTCJqDLZ8QQoIceLAx0Lfzfx71Zj1y/n11ze9Pb8qJMO9wl1vPLjKofpwcBOPyTON
d7iLjUhZAZOTSGnM+C3Mb1tpYVKDJQW2QOgNAsNgZexXSr8i3ouUXoyHYhL6EFKfHZYSsNMIf2RO
OZCNB0jmYuHIT9AFWkeYkHoBwNBsY5MHXHid4gw+A4rDk2VDu543Vyf/QO9RjKXA/EiifmR4rMR3
6fKCzYQUI1G3kwjWcSkTHmcX+K7m8dUY0AksPijJcagPCQdX3P0YnHxmzUied1v734vl94U7MKIs
lq+GwOfvjR61OfYTrZjg1etA7xTeSZ+NtWSsbpol5mTuyUaWCgT0rnwhuyCrVIhrEqZcy0V8/7+6
FoafRPH8MukY4qz3ldpy6DhmoD4Ue6+CZKUSQzHty7jazXFt+lN4JI6GLcR5roJ4nnIPcxnjuXi8
BHeuZ3hRbko9UxbJdxV1UzOQjvx9b1ADJ4qSGsJak1E8XhzcTDwdszW76jyp9HroIT3pRaqnII4o
wM2Q79LCsRI8VXIadXKS7yA98i/Qg4mRqs4/Gqfz7fa/M7JcVXpNWJO6lV9xTJk0+7A5EslM0pAm
ulsmipYnml7eeYRYtX1wggqsuDh8qf61GtX7jzqJjhoJFvPrNd5dWLVz3OZ3/6t7p4qShtqETfF2
atUfZP2cSIdkc3o6PuTT61gLq815hrJk7xfBKdZwk7RhxGqb88b09zHxV+HxTnX1p0r58QDZIUxd
Uhhb/GGyfduVlUpXyGfUhbVYOmzKqMvhD+U9Wb2+QaHFfhwYpJaTAWJ3HukkCI97ye2+ynU7rYIr
0gPaSCrir4I8B83Xr1OY8Ybh1gCECHmP4DqOsMYQ5N8LT/m5r5maKpFawGVz+24n7MSSl1m33Seb
NCrHXeVIWE4sa2k4E12QoY9kcnzKktDC1No5eyQ2R/lc3Pvb0JxlwwsybmcisdsQ+T2ZGGZejw4V
o12Idy5U/7kceTEk4B08OmRJveUriJqMcxcZNuvyCe+KBu/wCNN3bKmRqMzFTfq8m59neu8ob01l
N93iPFKWCRY8D7QBu9fK5XjBsQOlJk5CgVYzLbCpbVFDyoLfvuuJm+YhcjGirxwehbLsY9VXQzQ4
uCEDDkggH2jP3UPjQcqWJDt5ay9EpjhNXLuaW75nj/w+QSmlarekvk6EO0we+bcnhRELPBpRtKiU
b+rktj7IIsZKwvrwpAYXrwuGwcemuT6Vj2hUdcMTn69T2irmhx8dKlK7wjD+jddXCUlnun606ezf
a+eXApFHohqyqppM9uHT/r1pkcBsyNpeZll2oyv9cupeC4ctyzEj/B2yqHzQV/tpR7z89BgJBBXZ
og1S4/z7Mv7v5/z97rF6VYmQdhnSL8jf39eBRJqYCrnHnGsXt7CIrJlMcvwBJxwTl57LI96j2DdS
J2mF3ySLPVFJJ9lFAYJ0jQJNPmIwFWkYoiAZJKwQFpcRSY0HCYSsZnaTBvc8OwswopBX2GljhWzD
WDhQ5JGLIU1Vi9TD8VYZNczVEJPWCrEkEAIF5z0hSbXzCWygq8MYmJBxWyQsnaMlRiUEHlVCMBPs
00ghNIln+J7gJ+ZuQ0xvio7AnPCQ+QdhdBVGEuwDA0Mp8MiVIgVUCHqFQRNmuc55oiWhoGHT6567
Caw60LNui/DTr7nobGRAYdr6WEIxjdvqgVT6hyTSyBJLQw2Gn7TUTyGwYZ0scoZ8VwfzyqguaViB
/qrDs3h+vGInSNdFAGW9qV50FacQ74CfnuVnA83QSQhVVeArqkzjQUS3WJfbxxeO04MZ5y8YJJnQ
Ozqn+IQN6JxG2puZOC2NF2N4wWMYvhdiufbFBclI4e4FTK99JD9iWftY938JzcTsDUcnGQia4clT
QT7sJki8zNEBbRQ0XMDvn91LH4Ia2gOFyy/fai2oqk2xuEY9Kw9HRx3nnKufNnS+qlPPLMkpnyWE
qm8JE0YkPw4mbPQGIf63VHb4R8LOA/K7jAeSAxYbMEIUB7jLtfzjC32qk4+vcb62GMjrzDEAJ7Sg
uAS7do5vkNwnQaIpTlcxxUDhc0lDBW+Fs5saE4zSZILE4I7GfIfOuTDOAbVg6sGkUkV15pYGuhiv
Po66i59kSyZLTE3hDe9GKKWjLeaZGCThEIsNCN3xtAbLZLq2iw7i5PpF4bjDRksIjGOo9WPp7JvF
G/7NfLj+h71MykGyc3JzdMCL/zqtlOc9IgqK1q2XfOH1Ap6KtWfA510yG7MLiV99frtcGOYs0Xxe
nfY4al8PH9aIkUOxAaVTQcG3248jviq9X0oBKa95vRCVh71Volubd+ZHSSTFEZv1C1RSHL2MOK3w
eTtraKPRlWKjYOstdoni05mB9NHCtgIruPSLIHpvsCnAYPu60yOrC7dWhpd+bKJPZIC6OfQhs2Nx
z+CwQ2+0hiyFPwUWMnglMHYsRYfBKmbGaeftnYHJw1yjt3GWvchRm09OnYM3VK2H8DX500qNTvcI
5b9weob9iX90mfKEPfPv/QmlzFU1E/an67vxBI45kkbmM1EHQQqehelMnPvWvL+DHv4C0/79qcOB
+q0iwYPtinE7nyoG6TwPr+FhlEWynzjD3OAeunT30272YME84rR87uR1GzP4Y8w0FAyqzcvhMyKb
3Nnyhzv2c8f/f3dUv8Gy1PNFkK7tWV7DUrSgtHrWqlvkU9WpkGHZV7wQ4U7TUrGlDe9XZdk7YQ6K
GEM084V1jt1l8ka4qCcvso8tto1PJ5jAOYf98s6V/uyQeQpMEiUTfQqF9M0ZeWnkrZrUjbzevpS4
G1OBRMzbE5+QmpEe0EgeA/HgyZ97BZVVnJOsAsHrndAeKsIQPONt9wU/lj0NIYKFewym7r5wJFAh
sDr3+LGPt6P0Rb9T+//+NL9d9Y0EolB7jlqplteYmwb9GKzcKwIA1OvDKWjvlM6/kDy5RSZqHX7I
EM9u5gmS2qfYueOtqa2GR3iet5/ZSzo7vGXOMTpNIbzYKhCGCMyer7BQouB7/vdTgjZ2u6Akot2Y
ZqiSqsDFlW5eUfl0wp8k26lr+aX6IuFX/Coob/tRcfBaktBOsWGE5hYHSwsBivAodpsh941Zg4J4
rVeqSFK/rOYa7fTllrslRp0BvaLxrfzlxKjgEBhDpmSkmdGe0yqVIVUpD8WDtsLmNz48N6ajxiga
K/FFsDZd8iTVTNHRVPq9OO8edslINp0zKvirf8L1rvF3H+n8yFn0Di8H8wmdFAnDbc/QLBjXvSeM
uKLWI1V5Ac87IhVwr36R7Vh/JJxDOCKBl/XjAQCmMxllwcW/evgm172rKo7+VKkD5zUzQ7gE5Bdi
9eue2yWhntl8V00H0xsLeR99ahuImCR9yaj5rEDNxybeKl/mbpzN9cw2n3Y4DV71EX/RQZpIhotY
cXypGLUFV4kQtmBvYDWAe5hD1i2pdK8Vcr/KImLduyjQMZlQHjzCuOBmYFv0LMQWU6PTw34AMur3
k9XiS5CFxN06GE8ZwmMG5QjN7miX0WkOsJf6LnllAFyrRP9eLz+X7M1yudlbL5ZOoNeR5QId2BXz
qD2kQX4cwX2QD8G28bGs3mxL+4xVrLJIqDIAuXRgSMiGxAvz8jfxnSuyBiT0ry3xzyVRjhvM5CB2
32w0hX4R6j3xxmvGl20eZ8SnbGeGFRwhTmBszXC+mWT4I4vOVvcVHbfBWU9wOP6k2wDjKrVatljn
ZbuvtH3Mzy86oqVGWxyvr6RjkYS0UjkdhXrdyGiw9y9aP7qUHzVuJy0cNqIPPWlN6kKFQ8TV7j/O
hB3Bn2dkTmgFhj0IVs+Ke9If0oO/s8LSWBaHVa9/aLjVFINJKK6Bg/22QUKeRyVeMUjcNrHJAmrk
4Lp/YZlrJBWi/GjHohSdiDHDDkGcwehOgj0TsWOg4HhDqae0seiB77Y67CrmiPsoqUZW9Yy9bg7I
ZDgXv4uA/0mtG1Sye5I3YBXa3ZpcvcYA283HQE81Q225nhjJIrWcYjwcHfjt4g9jDDUUgwNenPJT
wtIqSdGQKw+t9plsC9bC3tX7Ed8lLVY1JGd6EP4dKZnT8YEtqnf8qi8QK0eYZgwmn8+NyFgzFJO3
EgtDfIkhUGxJRkTu66DDxb6AT8XqBxWMxBeAZoZuoXHVdxjN3iXaLa4bHRrKgTc4LXApoPdsfDLA
WHWdm46alTAnNSVMF9rDCVDQwrXAAcKm/W3X4PYpHTELE0IVzobQtRAOYtJ/quYw2bFztQ4eqhxT
pjJ1pGpe4Q59hBOJZN0/Ta9QC2guRNx+mIfiV3aFldLDbpJiNNTCF8fWcYyQtvPVqBbtTzLDd4/Z
mDhTDzJlWKwIEysxtZwxfx1ps8P7dUYDLQgog7A2sWGukS1q52/ZY0Iu1pY4FJKwHMX0mlkbyXb9
yQ1hWOkSrmJ5/ac+2i9Q4pZL2v0T3C0sn/gKzvFj+wg1YfdywQHAId5LQQX1WOyeyS8qmsfS9OQS
OydkVGevJAHl3gxDHoqRH2+mrqJikDBA1W5xT6srOqjvmbqWZph5MUUZd1OD8AJ7O6cPYC5dv5BC
/DVsqLYc/g90Jj8L0GFv+O8KbkVA2lXv0obA2fUuypdXX70SZTawjPORoY4lHJx4Vy6Z0z5c4HNh
zE1k1yKbql84RAVt6ZWbSvFgQIx2gRRdZ5iInl3JJZAyC6/ZciI03iHqsXKnY5ACxYzq67Q332ph
coYfl4xE5vBHD6ca05jvLp8E1KHXR15toCkHVVWUTZdm2BEEmAQ4J8svPmXUbS9dw3B4rD6dXys/
JTjunYfYMbtDynoaBGxd54vrC5l0ZOmGhS+GEPQ7FK6Zh+2qY7nGWNo7J8aJ8XZZwn6UvUpwB/5k
+dZnMazNirBGprTW+S0rW7eh79+mLlbJ/oGkI2HCf0iFe/Txh9x696j22q8Fh054BHmBsmnegpZn
SytPIlKpdeMZ7/oXDhckAnExdHnz8uO6Hkah4+s7aQKth+iDzlZwgHkSeKzP2WfuaJPzF8Mq+OED
bJ6tk48tA5InXhsIoIep6bfnYe+Avf9Ghrk/zNBJq1kls52Hds4vXukKdLfe3OPl/xxk/llr/32x
m6OxVsRW0o7b4YshuxmfBgMr57y6PuabZpLiLhAw/n6Gtl08bVckT6Hp1amO8JVjDIHF8EJd3m0X
fkwyb67ppjnZn5Fb1DtToV3oPIIjKbeQE1EqAXU+A6Pt1RDlDPa1zXP6Za70d95F6at8OCyRUacY
cQyaye1SZHP66GW/C++Nl36Ce8MVGia0StFiHnHLqcEVQdvucgOyORmgr7Lg9evzbO/C6lP0eH8I
cWCmDBqKz1k6Oq62u5n6ZkV7p/YZp10wLVDs/PFOSfFrRfHtmoaZxbcGUm8L89rkurJmb6RTcniU
+CnBX1adPsKQ+FFwxJU6Y3evXUC+OlYezgucGS+Sw0l2B+X7qU0Y7hAeDyYDG1k0/gDw366myzGQ
N2tVWQ+s6UBxj/0CrGkPO3mWxVSUDlNP0VE2cJrrzRaK2Z1OTvrRyd1cwM3CbpIEJws6GRY2wXtM
+KbtazIq0A2S1jDOUy+Z41sRD5O07vHe1Pfu179Zwp2RNNqepAOWMNKMPeGnY+Qggf4h9JA0e49T
hFKE86OlRbp383+O7vjutK+SpZumxgq9KS5TzQJiFVoF7Hl4rUv2aD2S3vLJoQ7yz2whQIO6etUp
wiN9ls12QT/HmPt8b1qh/XaUfr+Om750d77uClIClbU+qV6Zn2Cy9QE9F5qQHB2e5R6Yzjk6FWmB
udu2Q5AGlpdxTfmDV1v23g7epORIXWz14mfQoZ7riT415tUzzH7YHq3sUQ4ku5nR8U36M4UbbqBA
dP0sZeKhTJCKFzAA92/Wx79ftp9a0OEOq6KmAfArAEU3d1hvJME4GwrLO8IrWvQQnIe7t3O4ZV9y
h8VN/ZeU7v+/5Ofmc2/uaLW/YhSmi8pam5Elcx0ThOenK2PK6CTbdPSFZthPSucQ9DvXWN/50r8+
zm9f+qbrPpo6IYJXPlwNtnET5AGIsd1GIKXhnU/67bj9fntvXt5qdzh2uCwqaxnPKA9ymTRuHO2x
fxQa29jkY9HXnLL/I0wnloXC887n/7Z5fP/8m9dXUcnozOH/rPfjoQA0RoPD7IGYGBtg+Toa+HhQ
dgd1CTUxontrrnv/vgR12K5vy9Bvl3BbBCbkSRoXFt+avqp0dMKfqknz2i0BVxs0OqUakjqRKL56
CdppuS7hFWJLMLAz4GpMgBYEpBb1ZBcqctBPDwsgU3IXMOXV7azC8JDD8flMA4/M7iNjvH9n/vVT
efD3Sv1DwPt2AGgttG/1rLEHvaM8AIuRt49M4/bbGBt27LAx8C06mL+BqINO96vrmwr5h4kdDgA1
NkB2Ny+3zvaj6oMulR2sVczsQVlmwrJ8w6V0wEYPHr5o6GWlDi7hePsHd69fW2wBRLhxTENKO39P
F3haZVVwPgW5dOch/enS//WQbs5c86xnJyNnndZPxasOejqxZldX9kSk+drjLiHx64JsCtpHcnwT
Ho1wN2P6NCWR1926YkRC5OQyy6/TI/Uj4872nWxoyaEvVEPAT2kCeRXnMAnflHRzlXxGRhLvXKwy
kSGH1KXHPxkehsswWZiXsX3ijaZimmUzQMOR/ZFM8Lj+NCIxyLCclUYZCWsFyghn0FhlWC0wkdrZ
ZAif46uDLodkSUr2Y6xeluk5Anv/96KWxB9sqJtVccPLSXaqZanDFlIxKyJQlqTRHjPL6YkFrKAA
ODOzcsxPKQQkc3HnmGqvCYlSbp/aB9nb0mvyDfro0PnbufjMtTJVwICLIdZqzwNwcoTeKwXD689C
jvoUjZB/eWk3/O9bSCKP4oRPSJbnwQ8cuYiV4B4aIKc3nvQHy9/5p8f0rX6UV3pU4hWz3okMkmEj
pjzRJEwgVTLKYjTZRKAqGOy1AerUtJq34pTIwkOPKn3ZGUu58LEkYHpyRrCt0rGIpOYCqkwGZ9k+
uCaxcfYIa5K2nwJ9G6lpxzsL89f6w1TR4jNihbpzK4xRBbk7qkavrE++MVPjJMxGB78KUvcwInGD
nj/eh2m8D4QwDf79jH/tn01j0EMjhzaVW2rksTC3O1nuOPQv4RYysxwfy5FqugbmEegnnVPMLlVr
vgyxSd77yBlMH/7+y1UAeL2zkf/ZZX68oN8u5ua81HZa30m7q8KcycYzuBBh3gwvyeDu6zeQlfT4
qkayEIrlhpn8NbGNF0QIF/f4DB9f2bBnAjgxArjmXlu6LTAIs3EhRFouafdq5l9PHeRamqwoFBa3
Yq1L0iapINbDqbNdXAo3wScbEz0n8ZD2nFMfVs60mGsb1D3KpprdF/7/wc1/3q7/rkD9u4ewZAzI
E4Mr6BycExMOjPHhg8LVYeQH9mEsqrN9flXHuObdWbHGz6YPeYJuwU2AogB79aa4OClVnu/3Rb4+
nVdi0AkwEq7YSJyG1AAgz24lnIJ9GxxJu0fabIRQdpQnZOSdjhzIzYyVdXxSP9tBAlQu0b0m/bPa
RUfI0Ud/j4dWjpIVsO3t+HQV8YsF6Sb0SXb17E1uFzW4uZ4+qNiUHs9eZj4kmEGcV9IlKpKlYsJ0
rxBgbpo26I84ohPeEiS6V1UhtOMjw6nOr5LE6YEFsvO0yZAgVoIvlWDaimK3FQ1zLLWRdo/0pQye
aTdVAsI+yRCRvzEI+XHXGjKK8N4DpdfgxhVkzUd6FuHmuFM/MMLaAxkG6KjyCktCG7yCKQnGsswk
ui/DjIZG/3i1ycW2RuJDN9nN89HueftQLem1AYChh2iMHQB4D/Pz/PCcQSTjXIGq+4rCaa1/dXte
BIeTx7zwUu3eL59ZvHX3j4/6Slqe37ByTkYDimtB9HeaJEJTpW5yC0q2DRyFlkt/1qYAOI/iUzfG
aSNKwxPcxqNnjlIPMN62JsRARBRaHpxuGyMme5CXYPoTVuHJVwMrYosHWD14+ax7VIbxh2HieYBb
hlc+4CmtxAjHZUpEwE0J30f7OBeK+AJzBPrq1yXax+Lj+aWdNzTL823uZG47qv0tKi0zvDB4tFy4
HM/ZTPU16CexyMka55PhaDLtBHFV5R+fjlEf7BfZir/LPRmuGmV4wuAgNsBihg0TxGDDCVMXVhsY
7x5cc8Y8HDr2/pWxP62Y8dVgfB3v3rqJTkAWyYCs1UdI28hALDgScDyWVnAYtf4fBrka1EQGrHcu
tN3lxS89kDkjHOgU4MI7eCzHJ2MhvMLx+zRA3AsPL7SlyQH6YM4hySwRaYbCtN0cp5LbTIY/Zngg
Pl0fBRjQJEM/nksnARycEQ1CgTIYCfQepBtfW3bAnQScKpFWBeZxfASRxG+DnJPPYj/KrgEWk861
jkka1Yn/q8EljzzGqB+rnxzcJZgYBvx1kMXNomXE8UjfVwVNRWHj7FesnoVYjnmRBEf+UBZKyngK
Amy2ZiB8eSLLXbciiAeUrudFnfjVc5EvIb7whBm3VilGk0RXRCbpI1/8ANRPVAffXRpDcb+uZqnl
1gDela2OyZaGVyOPd7E0KMqjzlqLh0gU3/B5kkkBxICFNjJfbJcWkCTma9UWVg/AEwledqNAOnCP
EDvm2rMhr3JEfTvvTGb9YfuRC0//Pk/NnyUTrzj2CrKsarqIiuvvPRkjarE8X9tq3VEW924+PY9r
1IqO9qFvjKh0yUmo/cGRSlsz6VhV3k62q3A34czbgcZfmVmeGcVenSzcs2QuiZtNjlQEL2mw6BYT
ivDdWnVINhkRDTZqcxhTGVGUBF/DzNnNzEgm7pk3UfyAk4f5Cz769hY4FgIGMXhUizYmhtnzKxYI
DCkGKbhPLUnuDsyF/wE6fu923BxRNSEgR83gdlBb4APuNvZuJT8PE2crrpeo6u7UM8ZQIvx9Jv59
/7Wb+y9fxOKc9WyxFFL9GEcFWr69LUpBT/oUr7kwUgwPwiGtDaT5hJnaQ/VAY8Zrlm/OIyZnCHLN
pfAExyHXbIxdW6y1e78DMiCrLmQFu4mN1bKXqB4BSPz9OmmQplfj+T/Ar1EOdIIp4eW9hjDP/CvU
YhDj1Ym06uvodAyYnzTow9DU7J5SMe7AHOGapwFo7cWMhXwkuMpcMLy+u1PQy/duzk191Uha0pcS
N+dszijm93jOrF+a6XHhW8tD+yBXYc2mAgYzMhZoABPMzwEnzKm4lIGz2fyYADz++4X5yYSWeGBI
cwa3LCY4P3y6thc11Q5NtW6HvSdfpgiFpjumur4YX75wScFMDNKSNUFD/Y7uQnnJ0KXwK6ILMLkm
hGE6Epd3rurXk/q/q5KGP//WDwvyqYdxzLqt8S5YHV+5LscYFRvilcYYeisT8UmIxVHiKhFtg+Xe
AxSM4cX4sY6/XcANb8NI20PGFKNaE4MI2ZmTvJueFFt5lqco2Wp3N8YRc17F7SZZnEJMJtaILrVp
vhAn5SwfFQ/iAu2suhBmit9/6J+cABGdTUWyBUYvK2UhRuq8WJhfx1dlRjpijNNASAbnx+AbHaev
wqJ8xZkXJ4nsmcGplDjUapcxmgH2iU8IkTvHnFhrAPzm7Z6Ywbz35W8adWMrd/luW1fgdYeogob8
mF/IYyU/xJZWJeIkwma44OZzOz/MtnExLYBJwvNH/8G8+DCjn1cassPsgnx7dIoWYuapSNQ2EgSs
OToIfo71ak13s7yyjxqVu82ir0eo8S4OnNqxEO/CwS7aq3UXp0RAZyPqkOKHddytq7HuMyFLfEqX
/8PemSQ5jmzdeS8aC2XoHA5M2YBdkIxg9DGBRZOBvu+xHS1FG9PHrPrfy2SmMvQ0k5kmZVXZFAIk
4H793nO+s+yJXI8XYmB2ylZJ52Jt6yf7jcg2CCD6Dhc3REa95M995cgXv11af3hCLnYaR01jiPs8
IcFV/Oo/1A/mZ1Gv+xs+H+M2f7DVvf9A3PLK/tZT/1yPGIjgdc3Te47Nt0R375Lb7tHHFXKf7cji
48ark7DnzQm9aXPSHgaG43epiZtkYT9p++G+OzX36htjrkW++/Pr9l3A/6en/WKbcNpS9DLjXtpt
Q5cU2y1K8XphPaFG+T+BA371el/sEobXknWvsehQnW3aVbf+Dr+YYwz94s509fys/unWLtbcONJr
X/VLdsCXfhkQov6sYu1DWwqdx3FLvDEUcUQhIAqteDBdinOKGNNahMoSCy/TNMPNFmm8uMPHNIhN
NBwAGhsjYDpsTosmXNrfmNXwDNM2QYLB7C9aWTTRiLHlEew3GomMMCSCtVPQybhWocDjpOrYrDzN
hbGA4DpCz4t8uZ+hguavBmBKCaWj9QTblJCVnsyqWf+M3hN6XrUPkpn2UnTvQNeRXVNcBG/dyBSa
fLTZsGzv8HmOt90LDz54IBYIZP6pvowQ8b6iLMERzS+hkYRr88oWF/grXi3FXEAFaj/QsCtzp6Ja
7/Znrln4wPzNKFyTHwzhNxB1tiDO97fxm3HnK48mTTR/iek2/Zxuo2YxPE+AQLGkZAfMMKSALOD4
pWczl3dUVoSDL9udsq6++alrUPNm+BEVVA/3oTYLqyXlZQfeNXdBIai04DgSNMx7vBc8j0UIyf7c
6QxzVD1L7pz75+NjsEkL99yGwMfufKLpgAyhvYr75oXiNX6KukXzIu7rI82VelciT+SgVMwcXGTQ
QZ/itz+/Sr+SDX7eTy/Fdkmuk8/a8Ghj5GiuCn/lHJXyXFPiQLkZ5/4JrclsWAuMf+WVrsz81bAV
Wzo8yYEvNqSP0K1Y5fHD/PkH+80Q5qeN/nsT7IctNR3bSktHXgQyp0raJWALYJ3tUPqxiwbz9Jr6
FzvaV/JD+3dFD9wZ7DeGCrDcuFgnE9nYqV1k54rcJSvsCkwx9jP1tuSbphCcOadmRvryG+9kGC8J
pes1d9L4qeaEyyPwsu25XxzQnOcl9JXlxFGyvCrV5ZTt2+m+sz4tlBqoWyGRhMYK1ybQCpf/mILX
1ppRYlGim/Uxgutn7TXYn/2GMGQ1Wk2dq9tXIeqau8G4aoHy6Av7gff5erAWquZCUQnmfTovUDqq
K0QUWn7sa3rRHr668iiG9Zh5j3mnuEotlwm5DrNS21rOstfv5fgUmYsvvsFf5zwO7Z5/f5IXq3Ri
t5Uwwry8axak8WXXk3t2/KbbgGNHt4XMyZHnw9qNb5gKN3++tvPLtekyoe8xLAetDVLfi2/RDque
tHjVu2VCbU1I0j4b8yGx34uGHL9w3/XhqvbGhWxXfOi15drBzaThMOmqZddHkNaeABJ6mzY9aP5L
GK6bfBOKBZs/E5qcxr3lcBDFz0MDQIXO1ezK9K02b6fp1BRLRpu6RuN6UXegA+exPg+Pyl3zrh68
vb0KT95WnRPpzCGv3qUuuN0reXPWj3mcczxgjgjPMOgA8Mp2Y3Tvs5A3wV7pXxlXzrxcWRLgwpkj
3E3TMjIA3IWLxJmD/wpAWPlHi25AUL8m/mMz3rU5ZY1gctghqAqircWZJirvybUiEPRJzbdV88XX
rv/KbNfpDFOgG6DiDcTWF7tlJZLSmPpW3Np7c9tdTVe8G5hPzOGGXYMPUvdvDU9ehcNzZLOUo3OL
qCepF0tSV0okhzjz2DpKJJB14i3qHLFeFt7a7bg10W23EetNQ4Yj3alweUZ7B75YGwBpW5b6oiCp
eU4LWL55HKbu3q1bOa1V46pO7lHl6Fd0Cej1RuE6mu6kuKXY8vK1Z+1l/WK/sdeUzw5ztGXqbYxi
x6USzNqADTAdRW5ZLh3IqD5pJWTu4DyCO0c6TQ5zc471s8tfLXODS9bAeGPC511R4+W0tooz1SAZ
ZtwuZjyHCdY1tD0Sge0Tp7hzCDAmY0BmkDT0ZF6kS+1Q06mk/mRL6/d1v8/SG9N7UIBmoFpbUJd1
AEXUUwD5iyXJJcvnXAShtJ9rn9oKTsdb6m9MEO8vxHgp0bOjEgkKfGgBs3tnv5YrR97IOYgSUCQB
2PS37BZeI9qxcUlW9bJ5jOdkpD8hITvZIBa+GY8oweQ1eZRnfBKdHJd2f8CnRaA8m4K5NHVM9zPj
1Dx60YoCYkweKKepLlZs2O/yxasXq0qSRTcTL+fH/YEtEz+AkuENm2f4QdALOC7YwCjeBXm3juL3
zIY0t/Mj4raWUb+einvpPAxmvYji60SSftvLfRnxtCdNSzh0vkyg9MZYv8cOUNhEarQzbYuVw7FP
UJTU3nNiXZfWi2qsZXHPeE17Vtw/rzvily7/+dlHwSTgjpDqfrnuDLnvyLEPxa35wkb61B76e9pg
/bA/R1KPq7pfI4CotZ3qfQ6EJIk9WwfhjCFRQ/ad7Z2G8MiLDV6iWhDTzioSPBikik5rhin+R3cI
ThEspnFtLzUk1wqH7SpaxWI1mYeq39i0rQis11w7eirafaKsjW6fRTtdndsj6YKfQPoybBpfWbh/
FTVy2zCFeemlhnTCuejvE9oXtbEdiFsqK2sWfdgPhZswBUXHuOCtI50SiSiop/8c0Xu+MC1yjNF8
2NalVmsI1SJ2FM+87efAjVa8Kwefc9VSWWZrHgbiTJ/tN9iSXwlJtfPm9VOdfnHhizNnYSs2vTsu
bFTrc7eom4PhjREDcrynMLc+DA560BXm/xcPmKlzrzaftWoYF5+01RsF6iDDvLVKF74TMBA2MOYU
W6xx7Q02sjhbjC9jeRrv6UzHAJaBK1cvese05ejbyhq3k8S/AoyjTN6abFo7Fqm246lAjdsH77W6
K/p3tVk4rWtAXqJ926wcdS+1vemsvYxy/toSkLSrmdKtLRxpToaZIWIEzyjJllgdvY1m4HHzdj0u
ith8MQO3Uj4s60Zrb/78aVxOQjGYWuzw+LkMkO3Qci++hVqaRSMKwUGzF9eDEOl2IlgvhsNw/uf3
X/j3P8o6BFhWWji+f/v7HHJivSFz9u/v7D8KEPo/Swc6Ft+y26b69q3Zvxb/D0QEnd9zopT+NwlB
q/Y1/TEf6Pyn/4kHMs2/HAHbGrUtrmViCP6VFsTvMFjmCTdRuGmsKf9KC9KMvyxhUtEZwtQB9Jj8
7/4JC+K3+AtIdHXpnAFG9n+SFXRx8jiHBLGA4+w2kQRL1MAXr1g3VoqTdkl61N7jA1yMVfWY7Jpd
spu2FFzU+6B1vnIIgiX4aUH556qIzXSLJfSXrJ7/XhhFIy0CcI+dbblDTl4NZo6pt696E+6Ngwqf
Rn2mqM8dEnlyUDGw+As+q/WACD9P7jqHvNWGI1ltrZWUztdQb0r693qnHe202PjCXqi577YZ9q0W
KkIPn7tmg4ZtAAtklqLiMS3ggj5CDGSxRJykkKcroo+ya/Y1Akz9GVsAGgkyS5ixJj2iJBEvK0AI
ManESKr4y9JZ1+YwH8SrbjFkL4Xqdnm2qVGjZ5rl6gaJxmW7F6E4n5wxJDFY6qpmmSRnp9EJqpQv
mQzXTxF2bFwYHnF7I/0AU63XOuxow/E2gxc8C+g0DT2AeIjmCaw6NYpYpmCYqQ5urWyeO50bi+ZY
OpXr6Iw125HUao/WTWbc6539bKQ3fmDfjcZzpynozZy5Y9Fg4Baap1izSeqrgdHd0mdaS2QBTiNv
fDvZFUrFDXarIu+Pfda6ZVhcT609H0AWOZGCEGrahEylbeovGDXH0VR2wNEXekAUDyYINW8fRxCq
cZ64mtA3SAIwfPeHJK4OKQHh2G2Ca0VhlsqAcyTy3gCJWAuCIErdLSXxeSXdQ0B5mjwGxsk7lJ89
jd4k7U8st4t2xJ1R6ScW5X3GvDK16d9E9Qp0jWUtMyTplXLK8cqJJF03arEcBS7zonZcixy4TqGD
OpkEqlw3pfVoaANJV/Uis1KcsYayFwro6tLe2nax5VGB+AV/r203Td1d1SWF4Ti6jczIX27dJLEG
tpiNl9DkVKw1gYYrpXsMox4fcMMMEiG8XrsxZnNeeSIknWNsJafMHLZGy+FKNuyo2SrgwObrHJcx
QBc4UgxOB36iH0NhbUhKR05GzKVpLOriIx7DhY47qoI20hHablSTy7Fg7mG0MSUtG11j2EyQLoPO
kciHkVNTEjL814RK4l9PZAHGFAdZD9nn43ilKLSYzG7eY/3JDHEdFvlxkIuxAKR9M5BQypQsXinf
ULJFh5EX4M6/L/2lQXRFhWFIDCBarPRGWzm5Kpe+R485n56qhn5w6KO6AEW/CCKOjyQJn/SijVdx
jVypyoW3rALzzvKaTdrzXLVh9a5EI8N4+iHz0tG8ec7Lp3JQIYiSPoSu7vIzjK0MdxXPfWNqa2tK
F0Zc4KHA0tdrZKv6GKBkOKuJrmggZItavcoZAsQTiOLzxNG74hhL/brMi/ooG1AJ5mMhcLBPBSEo
0bwevk08oeydYpv01ko5W+P752B4tevsnA7KQRTiUWncaCDPi75ch5MC3Fl7D4kiJLL7EPXtSaES
h5xBjf8mQTYUdI9Ja30MamR/dakT7QntlNiDdZ44HOoyMuuHnAdKvo9BRXqvddN8Z4oqLoOg7aSF
S7/Jt52Cv6RKETlbDoCN2OE1Nhk+YzJSdPMtH1xw632zSTqNnA7nxSwm5hbk1Qc5cHHiCiufwz8B
uBzagLgZYFezTL4MFOsxJ/2u+4h1QfAHNDrb/KjVZpfG6imuS2w1JeAS/GAWibQQP8Q9tXyqlByR
lGWZp0u9MRYoexc2gbyegGxaMNLmgBCkPe1Ubd80pDl1cpmO0dIpXnufcClC6XS437p4SiQm0JRR
flNu9Sz68JPusemYEaiE25bDMTb4vxs9JjyoA7m3NDLSMHMsKeODqgxuJF/9mj5w9N7khI7pzSJL
Prx4WOfiXdWnk+Fscz9GGkNgOPBDvdAOw1AtbOfMwkdUgBaV/uE+iJAix5CvqPqS8cWGum7SePYq
+8lTFtiZ+BtyHliMQC24lfkncwjEcS9h46gLMl8PVGm3hERA9LNTsLr7yvI4IZ9bHWhLjIciHlZk
efb606jc15DJBisG7U57zdwonIOsfm0yZx0UY5XR4bJBnJZmubUC1gWv2Ndt+lS2eM8b7aY+L3j9
tFG7G0OvryvlQNTMrAc9YLaI+7IX20z3saeQKoQ2T+onnvS56r0mar9O+9mkiJtMjORRIBAb1UU+
RTuttK5iYcMK7i2OZMprJHE/IrbRbFrW0SKznVnVwFnV7e04idtefXUsl3CZnK+2MDW22MTVAR2b
gt20Dpb5ub3DYVgr67U3NmhBNUQeU7tJrJ20lUU4gfhlTtW6BTwHvSJpWML7dxqGvjLa2ta9kUVX
Wf3NMjNjDumI/oO2NHgvg5I/RmfSyo5O/tpoLxW0qDEp3ZYl3XCmCI2GvhOQGr2Mo4PI2sfWa5FM
Dh8R5a9afOhsL5k9vmYDsThjv+0JKbOm6oPM3J2Twe7ronBhhOTFZKBMREAcU74w+vCqQo/fVPuK
dNpaL+D5f8aBecy6l0k/+H66Drtoa8oM0B8HdhtLABq9sE3XBWQ2z7OXsmwWWubhP/VuFVS9MTty
yAeaQhcdwQaX5iLTFZIXCrxXzaMgbzkc2meF2IFuuhvit4YfIDKMdet3J58vOtXvzAEGyQgO5ibE
pdEP/hpDFD8xhY0FpTSzwBQbWBCrVr4mULyyGEChLQDc3hTWN8ap7ojLW5vkDKaVm1gsZ4w5zqa5
EQnbBDbUJp/ihxr5+u8j5E/BHz+fLH8tBC/k8blm1GHpUQhypCUvUF8oHQAXbyOxjZFBZJTcPzDh
r2TxP/e9f73subPxQ789UgJLVTOb+rO/VTvmDsFnhhBSab8gFV30Cv7rQg7NStI4Sbu6aA92lRoF
hU6Y0HcD2AIJmU2XyAFgxetEfFuxAlC9+aojfGEZ+vWy5/v/4f7IIYqMeuCy6g396Ln6gGggutad
OXuRG71pwErnOvLRz/jZe6MZ+VXwzIV09p8fgKGCY1uWCSzyoiVdl2ofKZZIjtOxWYSncE1lQrCo
eTzDgHV33KC3oY5lUuxc1do8eBHG7M+P1vmT/XfP4tef4Pzk/fARqJ1ajrlv8RNE9xLktm59FPiK
/3yRnztgf18Egyssal2FZnZpT/JCttZmqpNjWdqM9OyU6ogTQtq/teGuMRMe34BKy9O+eK5+7vj/
fV1azkiTubjFYfDnmwuMOB4nI0iPVtqvJtBK2YMw72qPdJh6xXzjz3f5u4/yx6tdNB5sW+qtFnt8
lAXHiI3JaDz9z5ob3++I/GxHp7FBBcoU4+c78oxJLSpKER4XzR2nWbEZkmd9KwHY6de1da8ezSOA
nXMoZBLPvpJG/ebz/OnqF+9LKGPPbPwmO1bRyYHqqmM66uW1qSLkxx0OReHPn6h2/oIuns6fLnhx
7I61noGRzgXPrjacqW5OFMI5pARuBML6P1/tN9/f+aPlOVG5KJronz9bihtCycspg7tArBLqhfIw
tV+QcX6zkKOT51mkNWX/KnoO4bGqtZ+nx0GvZjb7fz1+4cP56goXW0VMxVu3MkuPyiTQ3aIio/L+
8wf1m9f5p5u42BbKKrJSW+UmyK5fG+tubayCdbWSmz9f5oJy8/1h5zrgMpBEfLfmX3whUaFSIrUp
u0K3ALgwT47VGuXDPFmrX4thfn3UWCZMGDccDcUvIjJTBKaaK016jDkCkrINmR/oCbroL27qvKRf
PNK8vme/hAVyyLqE4fm6X2oxCYA80jF6XBCYHGX6eTNj0Oumbsjg5vHPl/zNLv7jFZ0LIVpoiaCW
mn1+5gaIYg+5/dnl46y1v2Cc/Pb7+uHWnIvltrbjjvkqt3amrnQbm0SZdTgXq3FBj+Hcslj/+cbE
b+8MLrkBVkUnjexi+xRGHoXqOKTH3LnyAkxFY3ZHOw0XQwZXzkQOW48ZkYXPTbuO5dEA7VMp2M0m
jXqaTHm4cQEIDuz4/XVF1LPivxkMKJmIeAY4ts5x7TYCVacsI3igXlTd5iLdmG1Afs+ADIzow2pE
rzJlrhYR4uXdVDjsoBXgtYph8sRrvao2QSz0uUwhXuco4EvT+SbCTdUdu+Q2an11R79h7RmM+jrR
ATZQ9lWySrq775/V/284/zfC4n94bH7NpH+NwrIlhud//o/8x87z97/2d+tZir9YismjAQLGcvPd
3Pt3UL0l/zIMtNgmAyVDtUk6/1fr2dT+UhnpcYjVCYI8G6//1Xo2rL9o2GpnNzaLyfeG9X81xP8p
9uuL//6x+L+Ut5JCz0/A2Nw0ecLPse0/L4NGGmijT3N6laUmDj0Zjw04oC65Gnypvqt1JhgtO7gs
7I6mZxyTnB30ZXZdTVr5kLf5sKR9SiNhoOM7WGUOTk2W0SbpQ5RKRRN38SwBnv00toQ98Md7YE3+
tJ6sksZy5iufU6AZG2dE8dz5fUW0qZ8sf/hK/rnnH+/xuxj236ui5diS6F+VRr4JOd2m4f3zPZZR
PDWqbEOcd81nr1QZ2oqIl2fedLrjavwKzRCFnJk28a5su8USIPSsDb/YPM+b408/BmYkAxOjisGG
eM3LgMUw1PwhV2lkiWAw5kKQYd81/Xq05IccaCFqrfNa+F+a90z7507/+f5paDK50nUajufS4Of7
9/RSlVM0EGVPK48um+U98mzJdjdID42dp07Z0gNCMS4sz2o61xC+shqmMXmvKztb5K1q3LT21K/s
wZEPTjD5t2pQWkQnRMZ4HYjAdk09ROfr6cGV2ifV3o4dgnpa8tfJB8yjqF1aQ5ORZtfiH5JjOqzb
vjASFsjOQepAN9BLg+rNoumyJobLQDxo2q9DogOUmpoKwo9hlt68svjUFu2Q9tE21tRCzIkoQB/R
wF9tYweHWQmvjCP+WA3+cip71ExZKmvILy16hoYhRiWd5KroPX8fBZ3NsyywxHpiaE6KYvcoJpp2
6vatVgbvIHeTx6y3oJQ2MFkjLWlgYfDCbKhTGWkz5IBbksPX2Q5ejAu0MIW8V/qufjKTnjjAOJmK
GrCgjiMm9kqARt1IdNmgt9MpG1tiQEbdAaIpe4YaOalWEJo60oWyrl8VFZG4cR5H16Md5wBifTic
RNA/ajEKaLvooS4YjXr0+1GPZ9pUqQ9FIONDEaKPG9ra3KitFPexD5p7EC0gv2YYgMHH4X3Ab3+E
Y5ivosDAANDnSvs20jV7njyfTPJU6/aVGQ6uLmzQtqWJsqRr7aUhOjDbzDlWRmfgyMl74Gdh5tnb
qu/9RwotYKSi0aITT0g3L8506Zk5+JTyWQFb10tS/9bvRk5IIdFmr4YmPnWj8BZkXlYkv2f6ukgy
1BeY0Aj1TImVNBMV75PSvPh5HR4zaN+HIKMZmhG+5daDiew5ypFQKzxeyBDK4j02mZvUchw/09wB
XpYpgbzR487jOdPDdC6p0ReFNnZXcV8SS1T2vnyRMYnwnfTAzMrQog9p8HLSV/dAButNQFMcIUxj
dN5V5Rc50WeqjzFIT3ZZoeR7WnL+Q2OGyaflN0G5yPVOIAgS4XsvlBGt6DiN11bQAFkiY1utZ/mk
dYu0G6KX0hrsNyVI7Rtm71gPFTIKrczOj4Fp0n7X6sLCNFyZ/Y4k92rfpzq1VSQMpgeqb15FPf+m
FFazT3yV7meY0bVrgqh811lzb6wqQonuKzW5R0LSOo5t68l02v7OSSrUu4otX4fRwazjJxbRWVoa
PvlijHcUN9OVFqveRxAFAhxOrdhL0QwowDKyJM08LXHSV0zbEyNNt54Yta1SCnhDWp8+GWEdrlKY
IethsNO50UckZ41Fvh94NnZ5N3Zulclz7K6kn1rYIVLWqDLsKyXu1VNhBI+DV/qkqA1yx4PW7Jtx
9Glqplm74+0dPto4N05Z3gx3deDp76aI2n3VqqCPlBRDvNSHB2M0oTo3UDUzM66QHgxJgyIrUo/w
H02ySePSJ1Da0/EuRHn8MRotaLl4eHeSzsr2feCob3io7BcpUxSPvWwXfTJ4ZO5p1ptjEktaRfAa
9Frtlza/qMwCJwkg1UZ++eKYSnmsPDN9TgbSHiBL8WB6YwXhsBkUdAJtP9rPQ5Q58Pvjcp06IaPO
XE+Hw+j0zIi83iOSbso/pZMXeIJ69HcOg0cME4Nl03W00F0UeXVGPpqWjxSijHeMKZJNHTD+U2tN
X6dSBzkZRsYjiwqeMhmkq2qchuOYGuYqY0M8pNjE3IoTZTsLujQHjN0ENmWt4ym3pVIohNGoCnKN
Aptka7VQpJMSQJwjntJBDKeqSRn3+lVg75zRIWsrC8P3qQ8wIBS5QyJICQGsUsR1bRo5qbGa46pB
rd2oWsdCag359KBkbbvL1KBbto4+7h1F927Duk9fI0uAZBmET8u+Iu5Fq+LqpXaKmIEDf4gRBUpn
31zUxmmaigfNIg+sjdoAhHLR9Peq3UVrRYX2MTGYfOrjocOWmAd3npmDUa6kDqs8EainDcWI70Q2
nB1RoQVj0JFpvZFpUjzlVAebTHTWTVm20bIaZJXA2daGjTp6+PsCmaIfw+3T1JNB81boj3YejP1s
LCMVUrG3Ump68F4mHwGAFq42qASI5gkEYupExGpDrSrbrhjgaDuyb25U0YUN3roaGbAVmk+DFuFr
iZwMc2GchIiCzchkAsmk/bEpEsZUfmixgOcN8CN96pFexlFcffZW2zBCCXoDOi7bVeg13jI1ZCiX
oiSW0BvL7KkrtOCOD4uIQjUU+CzV8tQ3U7sup0Y5yJZW/0yfWn2dI7ZaUTwaricHTHmObypb0Vf2
LulVtE9WoNpu5tTSHaVdfnQO3gA2YUzvapQJpJZhD0+w5LykT964ndj+mCic0Yy1Kl70QWsfI4J2
75ISK7VgBVzIXsvWOjvLbdTktpvyJh1LK6zv9GFq8AI1Oe9bpxqtsg6JoKGL6ZT2vEzz4dNgJ34x
vNB8VcyWuURnlfq2syrrw2vN4Tr0YuSEVR6YB68YXzpFNR80XdGOQxw2yyEY631X6HKhTAptp75U
tNfcIF7aFwotqAwAuV7HFej9wT/YsRJQMnrZtrLzWM7RPuhLIw/yveL0AyyH1j5MEpJDVNcEoGqK
A5I7gSxWmMl940cSAUDbKZ+pk1ZbP3PE1itaPQBZ6vv9WVpA5KJIO3esVHCMRZe053FD0Kw13yuf
E0RZzDEs1rlZNE4AK5reu28lY+GxEj6A8dpCeQygctfY3isPe/7om31KLoZaRneBMVWfrY9fXeXg
Ci/fllOy6mNbfa2qEXDiYLYRJPA8YjVJqEwKox1caywYBzdJemDNmOaj2pLvbpi9qzS1d7Bq1X8N
9Tp97gKGil1fjAt2rOHQZKweSDZ6ubbUXnGLWChASprhKQoAtGimFvCyacPKUFKm5pWpeQ+WPxCS
zIZ/SlsEihS9qDedSJIhZ9qeObOstF5PqT59ywoKB3Os5YvoJAkucZ/SfwjteJ92LKa5fh5nyFD/
loYies5kaX+0fjG6tGC8q7wwy1npkxMQj7p/1/YJtawkuN5setSgasTCXPRjEm1UGQdX1SBq18jt
YNX7Vb12Bqs/pInpLIo0izfSJziZ+dt41cBzu6doqneGWmhvrGBgYcs828IRG7d6rI079ActM7Nx
ekHWh30Ebee0NisNBKguknBflPHZreyZdNnauihulZEFNBwI+Ea5kzDbHvV9P9jNWhhZchxLSuOZ
HlS4bVjG03lajMkGfZPuTqGHVE/L4m1f69XWkYV1nLRIdfXcn+b2pOp3DH+z61IVREkNTrRO07g9
ZVLWzKxVrXhVOmLOzUhRlzXRFAtf8j9kvuvNkw7YGsuPOCEUaA6Ol5MEIRRvp5l+MLdKGa4crxvm
0vbQnIpu/MzM3kGeriT5B0ugcR0UhnJbDKq57X0o7X5X9cey0eQqEcyEpDPVzJetUYPQOk3oIErR
KYzYhLxWVIbenOWSK6Py46e4KbrWzaJc7lteCjcPqCHCtGl51MKRuAOp+pN9VGVOpJyt+7ssz9tu
MUWRk9+MecJ8noL1bGEUedjO7cAxTlaY+DjFk9qcjQ4DslKMhPT11ZB+TGWtDYuWIoXclpGdcZar
pnrX0UxCY2F2O5kE4pjUoylmNvSUZO6DghcIG1CHa+xRbqFTFWhToW2MIMGUP+rUT2ZNAEWnx4cM
LdEpHaX2aDdNe02FjKTIUwt974ghMK/MLooOWlB4btxN2aoJm/pJTxXjXQlVa5VX4bjRlLJ5G+LU
e+/1Qn8rKA1uQpuHvqnC7EWgdzr5zoSpxlYc0mcsls4Cw1c4PEgnDbuFOEuEfJMzAxWIZu8jz+ze
O72y8DeZNlqUzGuVYx0FyZvJuWsnpk5htOT41KjVpHhXwsyQ02thBiyp8Cz9kKkDQgkT5hg09F4A
0bDNMiKxxTcUcgTaEs5ZLLRw24vQbzlw+M51nlU1ck9nuA8i3b6jQcEeWRpte8UJXXc7vvdbmsZI
qlKtitZV5zsPVhnLZZMYHHYbnZJY4nrxl3Ka5JNvdRb+CRl0D5OhtBJ8dNSsu6TTd/1kU7K2CMOT
MetXuV6SJZ6F5MUqHbzqVAOVNEW024rOQ5bC2pt++Fpbb4ZM844oVswHhS38KGqNcnVKW4KacoDH
NY3EFAdnYdzXpQgT1ymn8K5INGvFLs4O2ulYPaaCx7/Dc7DRGINustKUEu2GqG7LBDhtVnjqY65m
/nM1Fco+zKzhPdO65CMsStb5ocjtRTL4+qEtsv6aSD/pLUc/y0jObIty54mgezZ0JFSaXcbXWiGS
gz42yiYpG4zNhCuRz21lFsc6qy66HdluymwiyEbRCWLtFq2q5+BzZbYM29LZirTNl5O0x92YJclr
31HwGGrXXnktlPrYInAdinySgdET4z5XKwUkd62uknxsDwgsihu1HExs6OSfqLVHJLIHuSlgFL03
xABouiiL+1ErsSI6JBm8To2HKkMaJdOZIPJc1c6SAt+xCjfWV9DXxoHE/pLLqrydNHNyO1uL7y3G
2rvO6iDmlyYKl4xHpXcUAMVJqUMCtKAwc7bSEDLF5rDL6okQG2MYxEIJspHTV8rXboQmtshS3vq5
56sIIsP2rsgN67HKFWvFDlE/iF5k66Yf5mkytsbCiPzgf7F3JrtxI9vWfpc75wG7IBmDO8lMKpXq
G8tSeUK4ZRfsItg//f1oF3BslY+FM/yBf1IFlMqmkklGxN57rW99TNaMZmszAbq9LtIcKNZAVN5x
qosXpZc6zmSnD5miD8PNzyXZuHwxtJaDlR0wSMPptrDXQF8vLnwfvIcLyKBWCkMjP+HxO7XVRFeh
aJMJDrN00c8o3+uPvQ7nSwwsxWemoRAWgpoedOBTN26Lx0KuOQAiZVpOM0Vbf6tcQzivPwxPnAx4
7pX0/9I1R8VDNcyKfN7U2Ro0RUkOnZuyALpNb1AHFgNCNj+7TSKLQJt0JQDRxsJXKrtlnE9tR3WI
vbtUC6DepY2qb0EIP4uQiPGJGg1oQZ+nJqbw9/YmmszJkxTOU4r+b/Atal6+/y+mDqBNJQnO00LS
n+ll/241I2CvfrLK91HBdk98KpU2asSsvo8kBTqigv5emqr+4iwOhAqvWF7UYOZNv7HE1mCVzX4p
lvEulCVEBWvOPlZ2nhwWSBD3ndU5ZyJLs4vFDj2z6yNPxeS9mncrW06xGwljZ/FWAkyPY76IPk0/
iSlyVazbVcQDpOWLpuv159nOCKO0dPatq6cx2439mFv7Og+J5PNDgxOuNyw77tQ4yU5lgKsbDSy+
CrHicATumWi0NtothoXdWdqI9UnZThAQ/DZNxA7MIx4PB/URR/Qxsk4sbOW5ZRwW2yZqH3Sko32j
Q31Q0aZLySPzAVnLdOUHy3ptF3TLquJOLhWw/tpfnzqQeMxYE+8lytbpvXDtAAx5OX5asmS+Mrz1
H9uA+tn1tyCgaswGqCcrKb6FVdh3a8eYYQ4twuEqu50eVdmwoqSj6U6Waee7LOvKa6+biD0Yvarp
99mQzdv/K73HXOp1xUysl5Y+Wd3HgbTaz+i1zWlYe5Rb+TCibC3lWT/UxMqoBc/wWLmMO9bS09Ve
zyS8e2wJhKblBSLWEZlxzPpvnWy/rl7468e4WLAu9ySaXizKVBjwpvbGood1lmXOTMNhHD6ZKMvv
OgR52LzCwv3iNkEaZ+WU3USi50mI1Crfr2lUP03ePL2zM62+pZY3E4gT+vcZO8dDKKqFgIWZYPTR
se+CuqevXRqyRSoN2Vkk0fxe1X5yLDqvPlW1Fx6Fn+D601PwmBkf5nOyDh97fyQjmWYjr8/K+C5A
z0qZb+bkpmoC+zSi+PoQkY1KRybw19vBK+1He5ptfFBD4qPOcsfzrLdJe5xq+luOX30IPN2yWCQu
x38/3N4gyyJEqqh9cWZ8UXF4KcatypzL5QLRGyvTKuRFtpZY4mS9LFv1DkaIJb577IdeqT2ir9k9
tKYE5mxocCDfdv3m3Fsj67Yca+A9UVR9AN4GQKiewX9XnMnafAkverW0590YYirvVj3vEt+BxZlR
PY9MRG47P1gfhmR7/bRc4OmNbbH5r6PwU696CAs9tdNWlk8fOdcmF70jeCV8NaMODZWzfhnDCb1j
nubxmLmI1+rE2U4w3lw92r7u4kjCMG45yZ9XmcF5JheUfoFJac9FqUMA1xSIbofUWuJYb83D6rvA
/4lDJEtLABsXhDn1dVLt2eYGgRCRjtRcTw2y4cbOPrrUx/dlW053QesjoIoSfZVoMSB6rcr0QphV
cUZO3enatiyHOCvd49eiL3upLKOvDA6Ej32i+vaQWaP/QPNvLnchM+Vqx2PNdu7l9lPvURO5NM7k
Ti65ONUydS6kW0p4hNjB0p22Q+uuVTa2S0d2o3efsQWAhfFp+e/61QGf3ivhINIWFTCmwodE2slN
+pj2swt6JrW9eW/VI972qbbIOZGWXnDsI6qL1tC/DqOpPFQp75m1kFPqh7OD1DbvLv2GL98rk/DF
1DbnnslP6RDaeasI2crzk4/W67zo0ers88KmbRXVy41Ix/5j61Z0N6w6a96rNcCH3450ElLXe3Fm
BCsAemG4231IAJ5s/BNSTuSzXtq4CLIbu8eUsAqb2XDZ5F+obOZri0nBi0fhEJ7UkHnf3NKDkZgW
1TFfQBe0Q2GdzRzFS3SJ2UoYcCJ9Oktz9MCZ16/hinoOonGtKwIlTPlAPTmfmcCxCUosu89O49Lq
tvhVkNsuD2nZNWfeFPoPM42EJ4gyDW22egTPLcZ4DURyYztJe16oFKtY1QCQqYLkyqnG6ry0tXzG
dJQ9+h3e87ImhKP33OXCnpOKZyYEslnaDUmLrSRHMy/XdzW9RZoY0JJo79tDbPNa2ayKCHugSc6a
liZeq9qtmjzusom8l7oM7hgs2mWceqH8jGlQnTJd1k/1YtlnVmdb39KRlLwpaqbrcErXY8qY+2Sn
cx5Pa+h8qWhWAni1C2BCoRwvWiDhwKsG8rb6UYgre7EI3LRpojQOuS+sGeTyGp4jlSDo2LXJHHGi
WPqzQvv2i5ZtwhikqP/y2s5cWqFSMUXWch1VeXHLCxy9m2cbyymC//ulcJ3rgu/uohny8XHIaeaj
nw4x+NbsN92Z7KsAxhdLAhL1VOyNb6P+TXPtPZReh62RKKaPTdNMe9X0zlPgD5Ithl5zuViwOi17
IHBtIpSsWCdzU3oEzHjIT2mXtGzRXZann5hU0oHNvRwHaC375FBmQ3CvVrXcLnPgfQzTyokLVfVB
7CWknDjDlkSonFScaCY4d35aVnddH7XXNBSa62LKvGm/qnJFzQV4NedP7nXJ0aoMhuDJGFN9GCyx
5bCFOmFsZpeoqQmCfJrZO2KBK3LvAcT+li5LcLWw0e2TxUYOPnnITqfWfIr8BpBtB1E4rTYxf9rr
C58zzU0zrPraU9OKgS4vCWhNQPKly/TVNe76DgkJwYglcrBD6OE1bnPdntlBx3kkdTGCCF+0h7xs
zENF/waRdAoQcIVg6tK0PQmr7TCNzL59CTYJeVCxyuTSZ7k/zlkZ3bWmd089zchL5Y/qMhj75TB4
eRG3op1PRQoOrtRL81cmtPuBaR6EstEOLqYFM7lJu/KpiPR0PiXGv8rbNCt2WUgmk7+M7gt/jNGt
X2l1mp0G9EUIVs3Sm6I1avK/+iZXNyvfwmU9psltv84irtHbXlXtFOxcEOfvFtNYxy4n/q5SY3NH
VzNCbtHOYX6YGUBeEk+XvC/yObs2mSgndnodPNqBGm/XjHkEk/IMS/ZK8WI59vToeF2PgyQYEg+m
rOejdPZKYLqpnjyyd/Ie8bzMNhV/XvLopaULswORIyI7dwpiu2kFYkbmeG1slYu4GEa7uslQoMMR
VTnM1bAlFRFfR8xZM/k011JSlQsneA5YBt7ZA9vkIahbQytZpaclQrCydK77idW9udLFot5FS1Q/
D2OEYtLkUUcD1ioYBdHgfoxmq8NzPdO33uuqEV9EnikWl7VYb7xxRCu8VNZ8y9E9PYWJpqKi8EFD
2i8+ATWrTuAGDGy9/19r0i+nL//7P+4GNvjP7kYAY93wtfpa/0Zusv3JH3KTAHlIJJGTUA4I25Ob
n/GH3ES4/0KsirsQeRgnFfQm/5abuP/CxBjAiAWisElCfpKbIF/BmshfKQT+xFD8N05HEW1ykn9r
IPAPB3jMQh/Hoy8C4XzPGvhJEcwK3rk6ccxZ5tJX209FQkm5Y4if2DufDqhztIs5Jb3ezD2qtYz/
dpsYuyQVsvGXPNZ1W3HiHBLahruRSulaR07WxF4nZ4+Dp23uNcdyQapTmbZYLowv30+mncigsb1l
vJar9Ed6N6FH3WFHmkhQZ6zhtc1zZ3dxO9rTFO7yKHGbr/RpenOmPI7CjR6s5Jzjcds/jA1N7gtl
opYMNuoq/Vj6q5UKPBl+AT6ig8Z7Www9XUNnlS07n0cBPX3k+E7FuLOb2pPlXrdWWN/lvZWYc2Oc
Ht9KUxV6ok4v/QWBxaStc05JJK8tnjeN8MIc9At55Ur13kQKJuWaR3ZG1yfr4FI3mU0nrVwbr7so
eQ7623DsekrGzCx9TLBG/kD17bdXgckaFvUmsfuvYTHnki7xXImLIB0cQvemuo+OdNk6DimmmqYr
XECmfgksqsTDFKmKHNNsnLMLL2AZWhfOSd6SLGksKlNCulyXbj6p2cWVV7Zp8aVMp3lgl+AsJoqj
z/YwP4mxXfEUZcJu7DhRiVeTtO6wHisYFNDLsZW3JQy1MbMSdcG9wXNJ1z+dnB298krNhJRZztTF
fTAOzJoldfk1nb2V8Neo41AVjlZeXpRqpgc8tbn0PyZiHcQ7Y83TxhgdRg0fsXJ8eW1XDbwGRAWc
6Aee2vLQ9lK76O6CWXzyUniN1Bhpubl9XAapxUDz+npZanKN87X0z7TNCnmSXamLMzXkaf/YLl3f
3c6B00wwJxCEkD3FC/a8lhVjnf0EW8AlaQJkTHQuijkR51FnYyrL2gKAiyMYyH1hOx4tkvtCedVy
ln8Ey92ckrHy8m9Vtcz5wWBiba/zprS9G7tQZNgOqSvILcz5e9GWajUdTVaM7X5QxqF5NlTyvuNA
hcYwaBJxM2TJau+UC7FlX7ll8jyz2Z9UFi20fpN0CS8LQlqtY1bg+ToqFy2Ys2tKxhJ7Y+kUB6lo
WuAPfT49qNIJ9Ete5GYkApG96t6zs7Qc4hZTZgZwghnmXuY2dTADITMcrKQCTeE0wexVO03juXmk
MyUe9eIt9fu2wDpBeVi7yQfLXqLsBp0MgqLRbyygrRnWhouGZ66+RI4RzOejL6L52KR1B/8hgDnN
GXai9qBW3nQfBfMomFjt+pEuTHRiJqKofBJE5nDuJzAlSZuBNlirhdawHYZLc5alm+5yGZYONkzm
r89VbysMMY0Pj0cxdXxeyjy6FF0SUVyko6pPvlzX75TYru6vk2JuYS6tZa/1pYcYIjwLEvpgR99P
WWY8BgP1dbf6qDOLpGgDhpquGk+5Mzojk0xOLoD4a6s/RFpmRCPlY9jfTPwvyQ7n4myov2n6EXgX
9bNnnWWjJXs+6cqg9Uzk83jpuoWA8e0Z68EMJSMde8VBxEK0whw0Qc0kLiQasBbav1bDkNzjMMiv
6jooeBm4heAUk5TaR673I5q6cL9pDnBQSyu7SodofELu418Po5xV3OfJwntRrunNRMNmYS7USZXf
DEiHsLIGoT2rw4SyAjaVaFJTu7dTIvhdLlsRtf1yiXDONdGtl3Xd8klwhqhQxjXGu1aiTCh8/Ymm
LkM8O8kPSV+UrOBW5NZeHFaM4nc8x/quSWpF8J1vI4IA85OivgpsEDjcMgiYTuCBQXTD5m6wWMhd
bZvbHtHMedAv/bmKhPjcQhcCQpj7nSaXMskX+dmRgw1bvw06zfB6cveJybdh2Vg9MBqX+pxLEAw9
q6H/MKY2zZLJQkhBuaCyHJBO5SFumtrI24nZK9w7m1nNXe3m5q5YeVW20Xn2lEVO/y4ZO1rEYoU2
lzm+efGcdSWSQ48E/BQRxzCrqJGVTbbJHjFlt/LRoTH0Zer4DHEyNOu1S+n5orGOwadDBTjsomJN
h89LVzbLrdXKcrykRErXr0Hnm7skpGX6Fwt+8tyaXNET7UI810G4Mm1ZnCG7WV0qKFpzMvoAKsCu
Yi/XtKObIpBscWXhnIuk87Bt5QXvUdUhtDvJeXEJO8BV8bAiVF53juJEe/RrWoq7dimsqynxV9yW
q1UEezPoheFY3Y6EJpTecJZXDMoR5MmntqhhNs/RrPcjpRjWSBauc7vT4QslUf8SITC8W76/wWOS
4T4vnP5RT7Ra5NzN0JW64F4znkCWk9EsZXpdjC8dPmyaGf16nWCivx3DSEMdlpt+zSFOoWLLpU0X
LggZgq7/ylCuuaZnXn2WlcruE2EPH0Q3hxdzaZt31LXWydMKCU7RVgDFPLPc8wOHXUfmx26SyaOb
l+YxmlyyG+Y5mTd38XjdtZlEwUQLpWpq1lJa+6b6ylDHvl8rpROyH1ratynDUvKLZsv65CZt27Lq
uSwdDOorys9IIpOYqUB4vrIgiZ65FxN7pFB9ceXVA9qCptIbBWokLhw+NcKbNI0ZCDrZYekMY5dh
qcdHXXkLbmrl85EX8SkHktEfWQWrb6gJAA+sOf28g6U0yV8N7rpi7w2KMDqZuqMbk+mLgc2aOJgd
cFEXCntrwKLsLbLOj5wy2F/y1S+YCvXEYiYN76ro+iTYZQ1e8tipq1QfvDZv31GByCkWzNsFzRjF
qh0WKfqyrTJ5qWcfeRpON2K6g9JCMoARE7t+HxXuE0YYrLFpsKjnnuXzsWplcwVbwqH8ZWIAziDr
oD/KUoh7dPARKEhdUGKdu52crIupo3X6ri2tIOT05GtCSdNi6dC5tGnvzt+SLFyeIbvVz/VAg2XP
27xuZfjkOdQ7DNwApxu/ECeqsqk+NigunKfM7ieaTOGkwMWvHpiJtKjnCRXPSkHnrhS5l10702Je
c7f3T5NIRtBBWuYEZ6UegMTLWWX8t12OVCyo8EpTBDc7OTkzXMuU+TH4viRjgiIMPUDll2GPbhJZ
CvNTlFyPVu5qWBEVJrWzKp2X4Mnp83G+0ibwi6coK7PHaukHhkwwbna2P/rqOaRmhWsp6tA7cu+X
+avMk9HEeehNy52VR4510PPqk8bKRDx8WIokSg6RyeWyb1Rn6kPmJHbx11LlTIDcISJz0GrftZpD
+1U16nI8Xyq56NvUdSqzV2UwlggKV786nx236T6jIvORt2TGE7tgWbqFqTiBX+KL66pcXDVoygGB
D43ztW+Q9cHFs4dm38wFkgW31yvSSH6YPXRtTlMTnQvn0dUp8dguMqqBjIxdiPsh5yXYqUZlRC+j
x8sfw3TuoChK1xRs9/3AHLrY96Vv3DlG4IfjullDIChzQAjdDr1Ezo48cS6J7cmTOjZp75WPpTvX
4TGgkW9ukKKHOOuDckJUNEr9jLc8GehlOx1MYi8YWYhAA7AkZEF1FxQpo1Kmn3Sj7MHnnaoE79Hn
LlBpdSqLvhLnSC4CgMZh7Tg36VL2EhhHWyYkSgfVm5n1r6s0Ojhu9F0vj1lJRq9NPbTrqoAVPYhJ
uwPoEq/gOKNbZ+/Eeg8w7Q0j3q+mstAWwmWi4wch+BvhiO+AzJ9qQhqCHYwIS2K+H6urgflZPNEk
PfxULP/OBfCr3e/HZSiAXapYzxbSfeV0oErCrxmMMqYVNV8JM7l3M5qw866Q3H1RJcEHfzbehYsq
7NOEGwJEoNM+o/UO2zfMgN8D3X4ugwU1o+uHnKmotl1vK9J/NsYmIY535IderA/VZXh7nZ+jJYmh
fxzLcwTQewitD8vn/N0GEW/3xXG6qkDDvuXAfkWz4pZwv4EXUYmDtIr4pn/9NUpLhLR4yCYm2Hn9
pFI/fXbDZNTPMs2N5K1M5rPIswgK9cAc+rjWSXyumnPhlOsTQJSOUSxNKgAogy9vzUIDiyLYRvbd
Ckf/NTcM2P/8Lf5qo/z7S6RIgvJJgwPHyq+/MatH4QFMlXFS2crbacuMhF00jIc4wXAW/dFs+sGP
+t1D8483gWfTlx5gKH+76usvqg1WUzEq4noB/gks3eN1660rpD+ZHum2KuRwIcGxTNWOPZIPzhNL
cuBYKg7J4IbzG7/Pr06OHx+ftokMpBsF8P62V+mnVwU9fOmumZRxxCr9Tou8P22Tiud+rdPLNlvz
u9KsgGP/fNN/c9UQWbTLx+clDV/f9NweVRKIIGG5s9OzPMkkuSiu2A+IMs5MmpnrhMrj70bff7z3
/1gWAps3w4ls4QoYf68XoSXDhVKn9DZ7G+rSUvcosIv1jbVne15+eRG/XyQKwpAXAYfM9tF/uqGp
bIvAT6jGMQ7t5hKcFQd66H1W89C52RMqE1A8a/3WHf3tZ8MUhhMUjCDP16+XFQs3rIi4LNiF2Ckv
FvJ//svvbPtg/76C/8qXGaAu662ZKxRylP1ztc7qgcRy7CWJW6bFvvRWTEgIdHXw8c9X/scruoHx
gOFyP70Qptr2859vKY0awZAuilsbz6mKq0idDeF/ZXXmRdgu4gZ4qVhJaVC+WgdEQ9x9Wosoll5C
yo0sgHnUaZP7bzz6ryAKPy7k8UmcDSyLeXtbIH76NHWUt/QNJxkLYnBHwrvlZ3+vb7tj+jV8Cnb1
x/xO7Kvb4bl5DP96a2f81YL64+I+3EebqZy05fcc6Z8uPg6B5Tje1qpaPxT9o5thHuouweC+8Smd
X3nzf19ISIGpkPecb+7XT5lbrloTofAjHIML8nxiJH579MfH4fzPD8dvPxE4CjrJtKnD1zmUWb+a
ZOpLmE/CivYl9g1OGLlFyvGWhlXo9Q2+/SsKx49Pti1GBKFtz+JmpPz5+9PhChEOI0ccPhJjHHeg
aq33c3nPeONO3PgHzhqHlF02f3QgpL4FwNje41fLC1vVv6/+6j0P6P9krubq6pSfd9f5ESx+bF++
5VX+7ff303Ver5W+WxTaDNt10OcTMXRMS7SDKMtiL17Oi+bsz9/iK2Lhj7u62U9JCgvpA2ygxZ/v
at8sPu0XmznwwSemyTl0JO/2l8EhuF24nVgsDv7NG9fc3rRX95Kth2+RA2MAevOVi9EOhDf4bcFW
fF3d+HFzbM+BjT6IfQZbXL/xCX+ziDEJ8UI89AFz99fslDRfrKrbiFqRekw4M1I77ZL5858/0j83
H9TSnPLw325P5uvDRRbOqI/TFSdfQT6Ux8vd3KpNDEm2Y0vaWJe+ZaL/58dyGPSA9uBfNv949TYs
rbRTM5F2tUEPSEjco/SaKT0Ie0UJvjNfQCKnhzfzUv7xzbGEgbYnwZhGrP/61DIxxU1k2JNCBIs9
udCokEQ7XDGuPK7SjpXMDn++sb95H5wI7E0kfdf2GF+9elbCaJRJMhRwdnjvULsd+9325hX3b0FL
fvMmAAjwIsoXm+VFfoeM/LRED1mWIhhS2dnG+FHFw1YshbEF3q48Fyim4vo47AB+VW8t2Rt+4NfX
gXE6V/VYTcGTvn4FwymcmnahR2vi7G4LriIn7hRdhUdksI9gLN84KDlvXe/Vo5NluTdxIgPqd79B
SrdM1c8VMrz9lqdnHdo3vsJ/nDmhNf388V6tnLnKJ2dQXC5Cm9jW0Tm4mjO3uGmH8N0g1jeutu1v
//lmIqbi5z99izxJVeFW3ExLiSPt/C169c+P5FtXePVEFu4merQkyQuteYct9BZXyfOfL/HPl5tb
BqgCsTYFHc/jrx+i8b2BfLk0QzjlXuRLsQ/QM9eDif98mVck6m3x//U620L9080a0CJbDn0uHvmU
wOV9eGZ9wiPJ4B8d7oExBLSy878z0v8rxMT/a7RiKvyfbu0/4BFP66evv4VHbH/sb3gEnGG22CDk
K6Va/86B+HuaL/61Ve7IOEA1bWN+voW60X32v//ji38RRRGgS+aUxdEx5Ed/c4u98F9gKMRGBMOw
Z9tsAK9gEX+CR/z6wG1cAcbvHEwD9kd+w9fs+d5kRD94KkNtNBXfEB6WcW1c992UesPdT3fm7ser
+DPD4det8jvCgI8KqJgNZEsnffWCev0owwKm6qb1VRqOfQNZYDJ2Rs4Hopdwp6TDrgmasDkfMzU7
bywQv7u+y9lDwFHgaw1fXZ8JFq3q2i7OE1Mc88bbJa7dEmnrEnXi6c+yTu+0Yfr350/NSv7LwrR9
7pD9xWVERhEgOPr8+q7lUAAWSxgAAEWQvIx0LZ2HUfgdRK5uLbKGkWiHQaxj9eLVG1XRfoTg6o3k
TGeOEyA7RFAKblXU+lyHtiUfxiWz64u1WqOP49is3lWV+pgAPG+A+omWspku18Ab3+NkWckHUTrI
LqOUufhefFcOZ9ZC4jszcGrxUdaTdVyTsgxiPaiVcObRaS4qSD2cqIO+S47O2EiSwB08U3tJCH14
HgYGRSs2JTfcRWZZwgOZfwr1rF1l1s2amXI4Ifno873y9XwKat/Oj02VEneWw/8tdyhZsNNV0kEv
3oSNienb0AehH0tqStKpm65O7XWXDaPDMH9wZYLWbhihSOJSvuvSzdAUIV/t9kjQi/WceVgDI5OJ
8bBHuclChuSwCC8QEOr+1v0utu/LcmaSknbWct844/IxtBbYtrJIPQIjlymYHyiusKCrckw/DZK+
1HW3FCQwrN6Ez7vnkYr2zuRUEUCmqEtO1twUqB7yYR4uUxbud4lshgeeCLTqNOIIG3Uar0/jMh8F
iXALAjY8V613W+Fh/TDbxk2OYdPL+lToChqCPwMr36u1XuyztLJku48atDH7dkJWvXfGQU38Zd89
JTAB51t/ipD97rzv5pOoQvB98P1yGT+lDp6mR/XDyjJQwNdWZF/RNeg1PerNAxN1BTlMZjBNe3CD
ov7ghcpF4SYaooa6KcpIA4IlbJ1kWNrRIc2bZGskq+m0+PmoLlrmESNmmRIk6eD2Es2eRp92GKJM
M5E1y4RrBwnHmdsGvon7rGz6Z92Ojj7MkAiSeAz6ZNns4fboPzajWe8l85Xm4Pa8AuUu8eyhO+JA
xLapdJs0p9HF0WvtJx7GJ1CvnnqcV7SmBzAwELnTTryz4bu+SGHDZRs3KhwCyKBNAHLnwmUTVa55
VrpxM2Qbyk/uvbSq9CmcfUyXXuqhrE0Ld0GnnxUmePSmZMy/5IDMksNc48Y/ZW3A87uOgA3Q5Kbz
/ZQm3P00BC97wLRryLW0Vr3EY6Rg+A5I6pGj51NO1I72Ie9o7VtqrwLmr7tAS4O7C1jelRtpb46t
ACDIwaf3mJ2VHj1LeL+SsPF1xKIbF8LIG4qQ9H71EdafrKFT80WOXga/ojZi/oSOkojjxdf1IwSW
iaYmyu5g1xj62JBoealjBld45kdpDV9J9hP60OnMuU1wnY5Hy1ecyJYw1Z+DDNbs2Tg0DejdbMnB
oPMg2A+rhOwHsaTD9t4HjKpjJsHyhU1vco7wsrVDHRK0LRNoOq3nPab3+WAkMuJ9MfniU9NF6y1C
TwZceZgROUFgFhl1uIo+Kr5ijvdGkd6tEvNlMlMoiaGeWr3H80SyN+tT1MSzLnpCsRQpcMhR7Ds9
IMu2isZJT4Jhlz4aBmfoCNo5Ci88UQ4E1AWjDyDdMdsISSV+uu+LbnocomnxXhL+FvFc6nbod6Ko
l7tSqPYWO2FEOCADsvUsVSr82GMfImt47EVxyCZDXIrVuF5zRGhm0/1PvKUn72dBXKDHRqd33JAA
QXizWPOudDxolrpn8t+spx6ZKlJWFThcta9f8qBAr27N/eDeTHPjPoVdbbyjHTq1wJyHAvMIHAwd
LHiPO+XZV/hmFn0IJinzEzIqJEMuKrTsDJa7NcR9KcaHDnYFY/ssi0hN93FVHTps3f7RmlBgH/Jm
wxvoXobdXT7STb0s6dAlxBQtFq2Galis0zQn+D2TRX3po8Bz3ztZmCVXpWO6DzjC/eg4uInwLz2X
r1JAG9pPUemCVFFWdNM5y/xgatOkVz3mhuAst1sikBacsvqigd9z9NkqiAFeyiW6alSzMiGsdZRc
SrZ/c3L9ua5jsVrNCydkAGqDniQeX6cT18j46OKNzoakp7DPqbjNaqwDOYurfQP+YMX7GBZ5r2Ir
6kM8OFYWBZ8SVdtrPEwj7kvDlgjwnVPKrll0t97QTSvejwJL4a7p5na9K7rVUbfSxjcXD/hne1iZ
6IDO8JXgnPIbORT33QJIZefKIv/gi8aV1wShyOqECDky7725I/nT5hnmIQ2rq7a2xuZWr2JaYm9o
JjXQ32mG+jTOnrPZZ0sSmKM6UNg0mzmrz9Dhj7epzYlib40WuSnGNvI410wRz8LaVGAykilMeOda
PPq6cUhDKpD6sGRUwfihY5cwZAdE3SPEIVbmQGYe4UoIz0garxbaIMxuUSmzIQ360PiZBuucMR01
15B1ovcq9XAWuV2ElVeUtQpPkfBUtRto/bHmtxsiDyCOIEw39BuHAS/Iwp2Lc/MbbuaOiPLJasq4
HAsy53BxiA41x1h6ZwMoV1ZTKCf9vlqzNTkPMT1Pe5lFukP7VvkFP/VH0Hn1kDR4wQzpBkwqEPAT
1T1O0cuyNvZzkITth9FWqHcqq8BB1yVeg+Wi79RH4oZqfTbXeGJhl40KYwnfX0Z8HrvDzjasodd8
DBv9+ciX9piJcUanNqPwme+gheRdf0rbWiAlEBIf5UATbhMe7tt5zfzlmAW1BibvpBqolK2NmxKp
vJqMNIA+kYJlHnYB89zdivzIqBgNa4HXLpLJMAYgoJXw08M891kQ85oGbXRGX2WQzQX6F0AwZ/hD
o/4gRNdlzf9x92XbcePItl+EXpyH10xmpkjJGi15eOFylcskOAIkQZD8nfMp98fuprpPdRotJFfn
43nVspEgEBEAInbsvWolUheWVix9K4NPEpggJAhxrevEU8hMyKeWbW4xB4oGS2Z2x07gFs+eswl3
ye5HKVAbaG5wTUNa57WRPW0XKII5uZc/tDkeGOjH8evaI/5NjRVZ2M76JxQNHV8AKyCENGEdTdaK
WGPNYBn3tgAyYe/WPB2ASQeTd7S2pSJzgeL3GENNhHSfZR0K95a1S9ceuT+F9akjmMAxAIizvRFt
1qWAC6KbSj5NIieQuR29XgZxSAYcbCDxCG47uZDXAGQLC2S6VsxeLgX9IV0J4AeayoHqC+bMaI/4
JKBO0c8vsz0sGqLw6zGU7waUspy9laddMkzO8oOJCm5QCyd39uM7qnB4Rxi2ZGTgYrFpOp1Iu6IQ
0U8TNCceGkI8iHekIrqDoVqWmSuCERQU9AnOlEGtCcCC2nleUolGyb4fAvKC3p53JKQ3gxGuHsZB
RC6a+1FOfYdOoikfAMW57O0eDaIzoFqfPVKK8bl8B16CIMV46MDKlEbdOzQTwFu0FA/ZuAzuLnsH
cDYzrcnJeQd2doAUeVFVoR0JeMwVAAr8BcC1aOGTy31fAJcTly6vHtCz7lWRCcg/eNTR2RWgZTKH
5CtHgROcCIEFHbn8HYJaV1CuOPmzw/NTlXJ5B2q72fg5ueN4n5U2pGCGNPuLojmUn2CDQLgGGQOG
mTd+8RRKSdIT2oJD98YLCHeOkne4WCKaBYDD7ad/wWdXKO0wMiZ3Npub+dPU1It8dce2L4754Fgi
FsMq+oJrQXNP34G6w2xLUBO9A3iB01jsCK3hwdKCNGdF+SIpGxTJUvSp88KokaEpDRwgkPzwO6BA
3rDFwA77gzt/t8UMnHAv+xn1EVH3InZ5TgrgsswaSLB6mJcY+JfWqiL0Trb18MY80Ksd7X/ilo13
EHMDGC/1T+mCd9VtBnhQ+Bk4q7BejyG/gnQjSrgdUFM+X4SZ7Rag9BwGWpZQhKsexlj8nKRA55zz
jrJGNyQE3jMBqFAkaI47WT27Q4InSQMI7ztg23wHbw/vQG4igTy64YTS4sZ9B3tTh5RuAsQbB80P
wM3+z8KZ1xuKWIHiAWnpM/jb0KhfmXXxLQNHH7phKjtFqdTki31C7Ak6wCrNOXyQrhN4dy6YePKY
mdKTcefgVoL2zk60MYrUFVT/Jkm7vVNCejBqU+Ehf1h2eCSs/5RCNjBwO/GMNiq0MV5+SCtIB7ya
gtBF9wHgJavY0n8ULFAtnz2HBOSEJyuR4ETjJW5tsu66pKiQ6995de4Y0cpVNuzqZSlxPonWegCc
s5ORQcBg9c1LO8OG8qVtiU9ThmtWkuYTv7O9Jv3WzI6o91JUw78Umv+rxNf/TTEvlPXPdvE/0mNv
9K+h+X//8xut6vo//pkZQ0H0HwCfmi6KM8h0Aab2v30upmH9A3ANSCK+0/37a2b8X5kxy/6HjVew
YyBfjgQYQAV/Z8aCf6CejLYIx/JRjnEwyH+TGfs9bUPWnB1oNgHR+D1dg9+c26VqpwT9kTj0keZA
tDhbhA8yYb8n3f49tJJ/n6iHDmxWycT0+CdoQkJsp/yT8Oz7dcNj0c6TuqyYCJReG+gvFf4CnXjz
mQflA+1BXHPdD6yV4bOsMbwSjdJVIRNjtlfhTMCmQfJdoc1wo3S3DvTvXP6/F0hJleH+UAJrm8vE
9cUdngMlGBt7aKfyFzpNG7+h24R1388+IvD6Cp1A+AjhZubRGSxysDs7wPOuIRvrpDOhtQ5z9hMT
aAMMbvVj0s4VCL9KL9yhO5BsBETdByA1fD46sMUGmKLqMaGtww4BMIVoO/LR/TvJMLq80boPUMoQ
6AWiXrp4AhwaqOsHNa6q4eny0KsxfrTFShZWIhcGkqJ5TCqrNaybEa1yUBozARJ59GscLbui9gRo
WHKrKa/7mjUAnS9YgE6hog5zkdho0TmhvsJPQMe3122Hq3wQGHiQaurSIeGu9akh9sNo2eOuEvPG
7JXq3d9O4agBqUrNak6dIRF8DiPwbTorc3hCTPcAmjewzA6PdsdADyf2jU9eF2nEAZSCSVFueIzG
Gt71a8/NGY2lUzNPIsFN7QBWzkceWr8uW8Pvufm/v01Fx1hgswCdhy0SEx2oPwlo9fdB0YHJGtRw
eWLJAPxfRd89EhHSZYPLWRNk1DoE8rJZvvhzl9TsZ2M1xwUI72V5Rc/bxo5pfsBSNmwoegtNV1OX
CKM/kDRD9hWGDlwsuJziy+um2ZJ3SvCzLWkZpARtim8Au9qDKym6mLY0WTThRYXT4clSzqlrDhD5
Auer5I+1FyKPbm/gGDQzd5VDKoSr+MXARNIM5FMPhkak6b9eXhTNzN11P84WxRSmaJDYEQn3cVUE
w5DBn6x8cA+FN2fXhXZ3/e2z35jByQsCaC6SDi19T4U5pzdBBf7Gy1+gsRx3XbSz0bPKGXKDtCLx
kYFOGb/jCPNtyNZ0ib9xS9C5nHI4MbZk3pLhC/zMKdsIHbDmDgnI9G0MwFAgkHFHvQFcPqAjL39c
/izdnisnFhiPQo8ZCJEmVPygDN7IrolwtSw2kGKaT3LWv58tGytF4FKwvSe1H36SOERuvMI+EjdA
j5b81blIrAtwPl/+GN2PKQZMkTpo0tIYEqiLsgOzZB+BuP4OqaK7VHbujosYxfdm47hcY8YHx6Wj
2PRkLLbfo0EkscDbCcVBkUyGCVnD8DYMIPxHzHjurReHoa3m8udp9kqVYqLBsHiZtIek9ANWnwDd
rB8n6i/NxvLpxl//frZXYE1OUfPF8lEPKe5WeuhYKyDvdnn2mhDgKMZdEbxEhVEPCFghvwWRuReV
bCbfhByC43U/oRjzEELMbi5hzAvzn1o2/ESaqt5z0325PL5ugZTbilXxmYHQvE8ytGSOJ9D/QbYz
RR3051XjW4pFLf5QElHRLjFLdyWX3WXtVlOCZvXfWybO9paGRrqYyI8mbls+1G39No/lCaXujcil
WRlLMR0GKRUwlKGMAPJMFJ/Qx3wSuSgPl9dFE3tVtLX0wGATODiYfNZ8QWL9S1NCXy4o0fqPtMfl
39B8gYoZ76YSTe8MVzlQ/31G12RSzGCqvzy2ZvFVhL8UsugYC4YkHPO7XEBp1iL7uc42ApFueCXs
AQTfYHzEH2fGkuB6/g3khfed127leXQ/oNhlDp50vGwQeMKS9p+kaZIjuETt28wa/juo2N+3TVXA
S5hpNQ1F1idhB/WmDCWLcuNaoJu8YpquVaCjdLC6hPd3Vflc9jJK6ZZbaSxTVTFqTN+28obArXh/
quYZNTIWLV3+OSP1xn1SN38lqE3I0ZCCLajQ1T7IJQ3n24D+RJbaXy4bp+4TlKBmAEE91x24iybQ
zdKivUN796nwrDfRVa+Xf0LjWyotCYNmTM4nxDUbiIkW/SaisG4uD62Zvdp2NqLLowM5dJcsuf2Q
F+YRXLVA2tYhuhb85dflH9HNX1ki1/OrwfZgQmhj+J7P7VPR/neI6L/t/r1B4iwutzJtvTLI8FpA
uQRlORAsPFOycfnSmM47ev9scAZFoj5Y150s9zQDvxRw68h9HK5alfek8NnoQe9nDSid36f+k4N9
cxfM7p/Xja2EtFkCTiDsFunjAbeQYPL+6FkeXR5btyqrKZ3P28l8yquiR2beOg2+eZin5nbl97o8
/DrFD66F75Dms+HB72sie1phWXzouWfunfTJDWAPL3k3nTyTbbTq6L5CCWssICY4GfEWhAYGsBrQ
9gDrBmvHsDg64PDaaA/QWP574uPsYwiETvqqczvwC5u/RmP+Iqtvl5dJ47imEtbCDGQ/U49dgAjL
vAOPD2iHvOKZNuMD7coNB9BNX3HcrAdxIWRR4ABNfot2wpd57K+78bxj5M9WRoLoqEBlqYNqtfmr
m0DfCT5jtmFDmoeMsT45zgZvi2mpp5TwhJLHGqCvQUbF+DpVb3z6XoIV4vIWaFbHUN5mdeiaYE3H
nXDKlmYXQrRlR5j1dt3gigfjyiB6TyCwgYzvYIGJp9vKuummrfhvHy6kDDuMDKLZCGXUXeU+XZ6z
gsH+OxqreFDGoRsFGgUOWlOQ/LggZpyDx2yBGEoLVWNG6n3qH2m1r+0XJuwjlwvQkf4OLJAbx5nG
q431m8823hhtI/MmCf4r35kOFujWxXdg8sP2LRWu/3r5MzWuZ9i//0jYoakWTfE4Mzu2E7YJxzN3
RkZ2HIC6yz+h+w7Fu+veCCYWhjzpgGZF2XE/4toF3NqG5eqGV/y67BHyBivgicFBVgC5lNcx++vy
zHWLo+SMgVPqjXbBzJ2+vgND042NsiZwQFFQXZfCR8fQ7+sP6Q+wQACSkwxgoQfUB1gC3nWHy/P/
2DvQAP/74HiSSoh54SVmgNMpzkDiD414Op4uj/7xwr8X/87tE6neEMDCdeEN8OukfxXmd1AebRiN
buqKYxNrnGTeYunBL3BwqvaIFtsNv9INvX7PmV+VhQ9FJh+OPTQuKIDaexdUzNctyfqT50P3ticn
5vEESU5oj31z+27f1I+XB9fNW3FVU2bCzznWG3wK0Qhq5MayNs6Yjw0dwmy/z9vyAawFNTvOmPGV
81vmdOD6CMGGKjZ+QGcripMCp+P6zHZ5kqbZPuTmXvJPs7/FIaBbGcVPORAPUMuEsaziRFAouQPv
2caLSzO0KvNLCwnQvweiv5Q39rNfgzC/YWLaGF2zLGrLrFnO0rcCB6HRMe9nkP3OtvG5D+WGOX58
/QQb5e/b6k895AEF0mygsfeDvTCI9cc8mTbaVSc//GksHZRzSyA+t3q5Nd/jKnbUjLQCh8XCEw+Y
xNz7XjS/KlCeX2X/an2wZ1lVlD5sqAfbPALbARSQb1cNrfKidEual6KpERI8Mwqc/g9ugZ/g8thr
JP/PNwDYNH7fBKhRzrydJa7Nmf3WDKD+QubwteLjZ2DXv5u0/24vJdnn9LrslR8oQYgLk3hdQDmY
NFmSjTQBrH3jWzRxIlBC0FysBWBQjydmZpxyAv3uxbh1OuMYUm+j7KcxoUAxobqjoSlKE6HI+gRu
gxsPjDFpTY6XN0M3uhKHkCYUYLvCGwbQe+iBekAuo+1kSHdmYRHnumAXKOFItqBHm4aeJ+BABC1X
OD4BrPfiAo+3sQ2aoOQrlwbaOYYLpWBsw1I4IHsse/Cg2G501Rqpncud6QOnWzM4sQky2BltJTiL
zV1ei41N0FiRr4QlRyzTBI1EKCaA2dzibey35n1RgLCV8GrjI3RLtP722UmMNFNpjQuuPnyqDSuC
Ci2np2Zh4J27bpUUtxb1bDlFjU3Gw3I/QAeBg7CZ9i+XR9dNf/372fTBVOt7CwSxkyUsI4+aDwMf
N84c3eorPpwKVmQzWDySdLJPaZb47T04UXeWmR4uz13jY2tP5PncUSwGQd4A6+wJJGX74CB7G7JS
W2rLuuEVF56I2VloYOugXNVXgFI4Zb6zWAfq/bmnf13+BN3yKx5c0LxwU7D8J/NcZZ9ZM4+3/RK4
142uQtcCKw1rKMfyhJXen2g5fCKetRWhNTP3lCv/vAyeJcwK4dML/2A0uAM77bxh8rqxFb8FJTmB
yhKMUk7eXyU06ZgF1v6rVtxT/BWCVl7reNhVxkGIdgB6NaUHyzbRcHb5BzRmr+J/QtFU6KWWOBXt
KQaXq73zwcQ8rCpWszhc/g2NaXrr38+8FoIDsrFCRE7w092IgH2Bhs6p7cmXy8Pr1n/9+9nwlNjV
bLbwXNQt7hfXTVpvi8RFszqeEhTAZF2BTTFDsqOub90ZxAaWiLosSAREiC/PfrWSD+5Baxf1+exz
dO6RFAyFCTgkSv5OespvID8K+o3FaigUy7IsAK3sVJBpI+Wn2Q8VxDIuQJADBIJHZOmguW1iO99r
T+itvS5Kq0iWtGcpL5uBJ3OfPxLe/fC7q2+7ii2BZzrPG9ZiRwLvBjxSn/3c3rhiaexIha94AD7y
AVWYJPDB6w1RFau3ny9vsm5oxY4GAjLaEiReiZtx6Aeh1hDKrce1ZmyVlQZKonaFlk2ENsl/ybDt
I0hZy/3liWtMxVMiPgGrzzD2a2UQSmeIQSXES5zYBiPwhvlrPExF5wUhgRpnB1up+fwGmNAtA/dx
4Mk/2nG4KkGPDqrfPaxAo189MmSKIYBdFMDWg7MOvAH88fISadZfBThWTj0BEuYjglrZI23kA2Ru
NgoY7xwuHwQHFRpUOeidHyk8Fe24EbHmWPQ5TLOKOM1fCZ1epMmSkZkv4G9FXsLeQlm9I/E++mHl
TMNFwmmWNXUARep4ZBC1HvMA6MlUHvKiKSIPyfdV2kfsoR9/D5D8MSwgfOMtUITpp9vFLQ41Db93
VR/Zw3JPKEpJTR+hOfyn2fZ3hr18C2b/xqrkvoX8OwRCTvO83IJA63h5V9bN/egDVns7OxScCQKt
skFWqKAC/U8+PuTOlN8svwdXLQG958b5qfsdJR5Rbpmdud5IQ7/au6kd9Q05VU3wqewIlLQLD+3C
xNtwFt2PrSZ4/lFm6jnQw4IlCzcARD44UkaiZcSxNwwxBIe+oEtn4z6sM2slZHGSDcLuDJ4Qnt92
OX9A5/W3y3ujCSqOcuRBV89sMh9Dz4YRNTXoF6BWN/TZdcHWUW7CYMiF5naQsiQoxVtYmU/WuBXH
NdFKRdmgB9mWQ4pcS4gWiI52n+vCeSUiiEi4lfnW/IQKspl68DfYYr2QpUa+k3kYFxLKHKH1OFRb
yQTN3qpgm95C017YIWShDxgdcx7Eyfjp8t7qhlYCR0v7wJ8GpHrBPHcwyvZ+dPnGtUJjNrbi0tMC
1crCLPH6GKEGZ4f0QaJFPy+yDVfWTV1x5SFANStcMHUH72/bFIcg2yp466a+/uSZ4xLoYbMggON2
vHvsetCXM3nfTuVGQlM3c8VXAzbbIPnGMWEL4xVdZHcQr9s4PHXmqPhqG0LlfhlrllRp8B3sLzd5
7t4HU/EZajhvl01GtziKvw4TGPrL9Qky9ukJHP+Q9kTH87T4G3aj+wTlDuO6La+LskNaCMfR0W2n
4XvaywG8/7XxFJTGFmeOZhdU4LwJUgHf6XDk5H0Ty1Hcew677sauAuZrGzpA6CNi0Ha17wKonUFo
5dVOnYfLO6CbueK0oztB42DBIea5LIs6y013Zea7x8ujr6N8cBSrkE0HNPMDhDAR0Zj4PLb8MA75
YaT8NBHhgvF+3jixNHak4jdxTzKh4uayxBPNyxxkDyWDakxtbKAZdMMrPpwLCSqWHikEsEz9rOv+
LgN9bQ9qrN3lZdKYqYoA84VVBJmEmUJyFnw807Mc5RteUAevHg6Xf0K3z4oz+wSScuCTxZk+5QdQ
ikR1YG5scqjZZMWJC/TWzQQEVAnav8UOrAR30Cl/Izl56oDDNlvzJmM0GrLrIHm+CgqT6QASV3fG
ox855AaEAm1NbvoA/Kq838J0aq5bKjYMhLBun2YIq4XrQmiF3BQj/e6nAooqy9cQ9Ae4cdPo8tZo
rEtFinnUYosB/TXAcPoT8+hzaFSfuZdvHMsaHzRVDy/LZgwpLi7oQ4+MMvs64MK48OETdO+fzGy8
zkfWltjzcy4DYbLnChS6ChnKnZmBsaqEfIn0Qbh5eZ00JqxCx2hFoErR9ixJu3QnM/c72Gq2mC11
Y69/PzulpZEW1ZIDCwjyh9HdEcMDfUoIrqStXI/mB1RUiT0LYnMPBpW1CBskBI8BqIK2qtUaE0L/
8G/Tr6BTP5aolyU8nw6TkR4g7AUdWff1qpVXyR17G6xulkdw/ZLzq5lmUKkc364bWjmhO8uyGoA7
uwSZHVBA2EB5BleFPLTe/74oRYCyzeIg614if3rvDzaElcFOt+FWmpitYv/CyXLSnDks6R0C3ROo
Aw72c+AUN8XSbRz9uiCk7Kqs88HDaYOsuKSnfpljs/Zvh1yAdEeGwc6xyjuem9elwFQu2bxy/SXF
bSOBtMEnR0yJ79n7y3usWyp1j/lgk6oKsFQ5KKLtfEmsqjyEHfsEw8o3dlvnAspup5PTe4M/scTv
qoPvLpC57o9ztpVU0A2/7tFZgGicgjuDAzQgusGOvqh/4vEaoEa6bNxUdfFBidKLPw7QicUaQTb1
ltT1PS3qm8vLr5u6EplRVyFuw0Pk4Kn5FRQwv6x8vJtBj3VdXFZhgVA/EujfwHnshS6E7KAusutY
7m0Yj25hlMgMaiwQpBlFl0CxJkGV7tEyyI/LC/Px0ODp+H1PQwiTARcsseYWOaEL4q+B+F8uD/3x
mnsqQfLU1R5uJbDGYoBsZEP3q3ZxaW9M/GOHghbH7xOvBg4quSHDjprzW99UjwE1blECfEB16O26
D1g/7MzeTaMtp8HCeYXq4s/Szm/kkN+Vlne8PLxu6dVdRQ09nQky16Fdo5qbPWeBu/EifsdI/+ej
w1OZYS1ecAuAyvUxVpZ/BO1QHMJR2tBD7YA0Max+P5ZQJgtZd58WoxlVc4G+RD4dXeGIjdNBk76F
ZIqyfnhmhujs5EkzNqdOkh+egEY9+E0LXpw65D+r1vjOnfbTCp1aWufr5XXVWYZyFwd9g+XUI14q
mfWUp5+hRrkP6qfR2MpmrOHoo7VVQrnviBCKloglWTP+WBp7OIZp+QyiTKg9Fn/63N8KKhoHUlFm
IXirVnbDNd0mTiOF7N8EtnhzK1elG15xfT9DXw9k7FCVSY8eqquQx3yWJt/wfs0uqCizvOk7oDWB
2DFItvda47Gwy1Mq+K1nXZeOhFDA7/YVBHnKTUQwJLcNEVnCtk+oRqzSYFm1m2en3nBU3UIpcSBz
LdaGDSpjyNTc9b08iJLGjIiNMocmDqjILBrmlQAvJ4oNdNhPfg0pQGfj2NMNbf++QqkxFj7kPlFA
mSzQLRZ7Hw3il71MtyiKc+Me31jLBOupfBDuN3XUOO6+dDdeUrqJKz5cW27WMLJubUjbnVETCQlW
0H9enrtudMWDQxMBkYEPK0HD677zLAjEso3IqzF7FYSFHGqFZj/Usxcees732h+X7xbYjsY3p8Jb
ZDYcu7vuK1RcwQQh5wrMf0gcQpLqtrE4icqa9hs3Gs3+qniv1J4gLkixAyErHgfpx+HSgds23bDM
9xfrB1FUhXvloQeIaxoiXWXZBxoUsev7d7WT3s2tdRjz+ckC11eZyk8cutBDvoDrkd46ULhNexxX
RfB0lSn4SgxJnWqwFtDwJT6EZktX3IEfYGNonSkoYcNMe9Bg9vjC2ushk7Tc5qaVTKb55pdddN3s
VwM/u6GAgFNUbodNgs5dhpfd/DKgNHqlBSjBI8tz0ALmTpswI99Xjdc9j3bhfUlnuXFB0BykKiQM
bVfQUp98lhC7sXcWiDnDILtLjebkosqOQtDh8iqtB9pHpqYEEyRl6DyDtQsME1azk4Y5PEGyfs52
YMFi/Q6SNx3I/Zy8/tp1zpZuh273lRhD0w7gtnEFi0Em3c+LG9yzgXP3P/liuCpv7amIsUE0LANd
J0tArQlYhY2d9zh1N7ZfEyRVzFhLO5r2PapkjfTsXznYSwEZBpXnlcOvRnFmulDVmjofdYmkGIP6
tYdy7ksL/OqGY1jr3n6w5ypyDF3/XgceZpZAO3DPDBDgdoQ+DQTkyjnog2c7PYBxNpIC1+7QiBwO
0nZJE2rSlTb+MKbeEU1Wd6KdngDePoFG9mQ4ZiwMkMletkqN9XuK75p2Lq0OJNnJhNQtYXlcQqPb
gwjtMKNdrLyqKuCpEC6kUQsJVQXcAPyBv/YMKtwcojagfg5BwHj5S8z3XuqPVtv6fTMbF8KMDQUP
breMy6kSrHpbgAuImpIX+yylzsGvJtjohH7OOyBM2YHkIBUnxE+RsQbbZAVZ3L2fhv2B5e2yB+Vg
vS8t7NrQTHiw1KF1AJelHU2GzSNnHP+qoVh9qsYmizvADnbUW8QbMh/Zoa6mFEyW+TBFqFdPuwky
vZEfNPSmC0l1uwhriTzQiEUgoc32U00hizDTNiY9ID7EFNPOWpV7i67i0BUfw1WBYd4NbplBaTIk
MQjohpvZaesdaFXCXYcH1r4foRkQ0OzPLFiaAwhXhpPfkXzvk86KgrE2dq3IabQsogH3MvvaNaK+
cZ26u7dAkX/IxTTs0XWd7yfWglGXinmHk9E6QL68eoLU8XwLhbM+6gkHi7oXCqhf5m9FD136znJs
bKiV7vuCvYDw2D4avdMdDQc/BT7WKnLSftohkrc/oaFk7928y6K2nZt9D5rk01yMfxiQeH5OrXSM
UOgE7woUsw42d35mQYAqPzSR76EP0T9DZZl+ZU3ITlPWWp+4a/Q3UHxP99DmIAmntLxFa254KgLn
szWPv1Je+GCCY+I2dDK6mzhhx5agu4cRSIaaLTi7gYZPPxOXTwfHs5ddQZx0RwtjAD8vFdEswPa9
GGitvGymmoCmSoqBgRZq4RkL44H+6Ptm10JJ4fLImruS2uCSFpKFXtqGcdMfpHULkZgd+Ag3BtdN
Wz29cghNTv06uMUjFM9xs3Q2Lqu6eStnlLQbl0MpIIxN9ITb/RKFkN6cN3nONBFOhYbljDro8BrD
uJusryCOf5rBUwHJBf/UZ8abSwq5sUS6H1Jesi4g3pll8TCm+QTAVfVXWRU/Uq99IK74Krj/fNU2
q1DDhvfMqc2lSSRa7Rrio0Ri3DW03XgHvqfNP4qiynb0cml8VFjLpC1J/wLDNxKI/1qxMzYVnK4L
b2voYN+awre+dRD8uC0yf/5mcjH+mHOfRR28dmNFdUanZJItXiOtRtEpxJE6+up4y9zsQMJebNz+
12E++FIVk0gnOTrQ3w7jeWz3fV4nS2tGFrjM8qnYgyd7x+1wj6L5xlGrS4epkN8qbJsuLPF7otqR
L+I+gATFiwXS7x3/RhLb2RkbeBGdRynPCRBiDiPt8EOM4CR3H3o736N8euWurL96dmcaU5NCTkiG
sVHkwVPtNtYz8nzut8vmrbmxqgDgpkWfcQZxiliKH9341aghncF2jP68PLzGpBzlwlekoH73fDip
Q7od0BVe2Gwsi2bRVZo103AoUOoIY0ScKhiOG4D+v7huR1VKNXcBHqQymzBuPbYzaQRCn10oN5Zc
tybr3882tCgmGYx968WQ3YKM9oAMjQl+uo110Y2uPOCcISWVXxd+jNttHwWQStwt+VTFl/dTt+rW
73OnYkyhp9d5MaGuOGSQsHj2QTt4k7O23KjHaSxShTJOrk+8ymdeDKGIPHbJUN80BKypBafL3gPp
/pWfogTekBPLQW7VjYs03QUuOYiU7Pl4ZR5XxTSGDS8gDT66cdd4B6v97qWngG3xQWg2WQUzUjCv
y94cvHjpoYfm/eHJX1ftr634q5MKwwbnlhcPCANR6ZWPDnOryHf7Dc/S7K4KaPQhwMUb4rgwoPRU
j+m+KNgt+P1fxJaMs25tlHg520vBzcx1Y2H1ePE4aMOQLZgsrlsgxXmzxqOOu0g3TqU8spTdumjA
gZzT8+XhdcujeC80EgLXKDG8YPJYjLfOChIX6PK5qrKOUufv/ivHggXAQ7lxPoOUuJzx8gkc/ycD
o0Io02M48nSXVvlWw7MmXNjKNbazfGi9iBC7DQWFaNWeOa4qO/tpIFsthroVU9y4nwu7H2v4mWE9
Dc5rlZWxyZ+XprsuTKgIRymBf3Yb4caN/RMKLxCpD/fUeb283RpbVTGOmcMLc6GzG88mKLuDQhiH
0HS2nui60RVnZj5BjUpg9HLx5WFYrGBv4DW04Qm60dcNOTvGCMoMvSVhqlPu3rWi+NIuzsaa64ZW
XHiA6kve1wgSbdvwH2TORghW9QXpj9ct+/q7Z1MvB8kh62G6MQXS9+hWtDnKBvqEl0fXXelVVOMC
BStq5AQnS/m9zRd4lbmjeOpShCK7/FLwbleXzZ9BaEFUzoqFV+55STaOT93aKR4eVCNQJxZ+3DIp
RMhGr917QRlufJtudMWhQyh9FqYZuLHMoLi2q53RARcxQG+/Lq+dbnzFm9EO7qMfvHPiJkB5HKio
bJPfTRMoVGQj5GXQ29xWRtxCkhGXlt1Ug+R/8aOuotfZlQponNHfIdH1ZsCusOp41UxWeLhqYVQw
IzPLqWrwgo55Wrwu3Hjh9ZbFaIK0CmCsm7wqWT4uMRUMsVOih3oJozpstuKQ7gcUd4auKRv8JZjj
fIQOZwg+kLkW33sabNwpdOOr7lx348KhpRkPK9qBNjTDL/BglU1yi2/Xrb9yMEPJbbLswocyqvA+
eU196ENjY2idYSoeO+fMRdF8mWJk7faD4+w5VCjRxwXFT3a6bvaK2y4pKZ0unTD7VaFLzuFnb7oO
ZeWpjHcNcr5BhhRqPLksP+QcWm65g9pKKUkQXTV9lfcOvdRhTiBpgEw8iLGgFdjk6YbLahZfJbvz
Qmn2OHxljLTywZLOjyLMTovh36dz8/W62SvHMORZs8ygIX7C7O6Cajq14joOE89Yv+rsIEsthiJp
TyDd23WR3+eQ/VsiyK1tmI3GsVSAGzL6oqdjPsbm9KWpHhzHgtzs4+VV0Y2tOG0LEtLJN1MRLyC1
NoCfN4U8LtcmUFXYMRS1UFMArAkmI+UzR7vwqe+CYSO3pDmm/gN23Nr1ZOeGiGXn+5EVlOXBllu8
zbrBFWetBM5vWowi7t3ySHgNyTJz42KlW3TlePUKZ6JBm40xMDQnNNfEue8hKg8bzvTx8K4KPB5t
Dslq3o4xr/tq59R/okSZ1CZ/u2wyHy+Mq8IWuZw49JE9EeMhcRoGJ/LlVv/kx2HAVWGLQTgGLKWw
xsmBzDjJvRnpgLey+wwkSrCx+LrpK87qToU5dIYp4tp1GcjQq2xfhMEUXbc4656chYKaF5AXMSYR
04Y8L4U80tL747qh1w86G9oHecvkGoWIxwVKHcxPgqXa2FKdxSjH6uygL5O6A7Y09x9BfhXRqXge
0y0tBt3wytHqsmYUeKiIeMDbYXKzYy/Q/FltMcLphlc8tS/yeZIEs3c6jtIg4Tcgi/kxocR4eeF1
4yvualYFRJRNJuLQpaBVDPb2GHVNdrg8usbmVaRhM1SDCzE1ERPvBiilJjRPtES1qdjq7tJMX6W0
s5rKgSKVRIin1thBo4RNMHlqow6J6uXovVz+Do1fqaBDSGcbBjR+RVwsIGzu7GPVbJXrdUMrLlsI
J8yXOh3isGR71FSPRreVH9QNvS7amVOlC8Q0IRM9xJ3vNW+QDPFunQnX1+vWRHFZz+M+jigyxDPU
jCIjcEB0M7Xzxr1AN3fFa/18LEThUhyuhbmvAvtYZvTpuokrHmsbTiBtiWWRg3eyQ4Ax+i3otc4c
FW9tnXqVeCJ9bJTLnkPty7GHAxPuhrPqFkVx1qVEpcaW+RB734PxYLfXDatiC308I0NWgb7DHMne
9Yv/z9mXLUmKa9n+Slu9cxqBxNDW5zwA7o7HHJGRmZH5guWIQEJCzOjr7/Lqc29nUenh18Ksyixj
ErikrWHvNRyXsXj/el//HiLFtmi/OKxDuJmjQ0T4YhsgjfvhHl7aqP7YrOiDBDYmFz7Ema7f4v58
ukwul+ibcmBtVixVe3Qnh+Tt9Na1eIvpa5YAHkgy7I9dzd5T090OfP4MCZRLl9gYcfn36iXwEH+N
V5hAGiiFr8MRfNjcTNOUiIhlMQGUwhHvXJTr03UWB+P6b6twsXATw14/+zFkFvvj0nhHMYq70O/2
ob7kEXcGqc/CTRRzDt/1qWyGo4lYqkwHmsZzoL3URdqFxO9a103kAqNZKRLXVfvX59yf18Lf9eMm
wJ3Fh1MOr4cjHQu4UANxZQxSMV3e22HHmX8cK5sUkblRhbnwzHOzbxP4wRB1UQ2P2GMZTUnrV6kL
1ZV1fdtSG27inkFHwisGDFMBDFMngh2kuHavd9aZF99i/eZ1hZpdUPeAOHg0dx1YsZuuGbJQqEsG
K6dL6G+GYwv4ix0FZAEkdyC8WPtXM0gOX1QfSY5r9mS8nV8X8ED3DaoFF7rrzKITbG7D7qpnkFRa
dJeNPkLNXiRNPKQmqB8NN4fI6W4W6r4JK8m2eMAGQtpONMn+qBzb7kczBqlb129TFGFbKLZwhqUJ
OkwrWCG4CQuieRdV4yXPw3P9tIl+DukM7vVdd4wWJ2HAsO582qdylc+W0SprSJRF4pKe05mj4BYw
CEwBDEE80x3j4grm3yiYlVAueIa+0dPrM/ncAzZRXy5moCABd0dfTDABXz9q+lB4PHNpeAFIc+4J
myAfeLV0Cqn1Y7PSzJBQJQKyYG3bfq/mS6F+Zg/YKoMB5LYOdRh1RwlbH0eHRwjB73nQqaT25+91
jC3AkjCd22K8EC1nDhVbqbBZEl1ZaHAfo6C7dtr6Zp0u5QLONX2aeL8cQP3IjyDYodH0GsGVvody
5iVR2jPr1hZ5gxQvNl4gHY/+/EIsTQtYZll+SRHq3IufZsAvL+4uEfwj3MgcJxJnRbBkPTfZ69P0
3Iufvv9L0wEuKtyBSuCxEyoZoQpc9M90+fZ64+fe+/T9XxpfG31yY7Hm2OiyfPFcySFvJN2vr7d+
7tU3u3kMJ4oCno3myPyfZSMSbVpUci+B7c69+yZ+gz7oi6pG61PY6WwowCwaIvdSjfVc65vY1aN2
oK2O1g2pge+Veblcopyca3qzO9cdL8u4lLA8aLwho7pcdgSCddnrnX7uDLVFO7YnKq1vAUjWwPAu
PsjXIQgTNAFyvIivJKyYzdeFVHu69m/LIm3l8aq5YVXhLjXQQwR1xULJ+UPT2+aSE/aZ6iX0e/46
TbHgFEUPSN4xNC/14By90ruWbZv3HlB6TfNuNlEO24EXKI7dsnFMRpTR/Gi5sOCdmcZbWBflkQ/r
GYflVL5DgvJ6WKHOWni718frzGzY4rp41dhuolWYT3qEr5YuxtwvnObpba2fnvprgEMzaoRXYJAz
P0iWKk7q6ufbWt4EtztU1ABsPeX9KuM9BO9IBmavutArZ7Y1ugluwBe7sGTllC90QB4bKiCkSGhw
UwQyIUF/Vcn74RLv8dz4bkM96gk8PtHvUkGOipl6D7bJo8fq59d76lz7m3iX89x7AGROedWtz43n
79s5fGqduHzb/PwbrMuBh03bo69YMcbwThB3Ywt6JYSF8jd9gC20y4dlI52XGBPTjlOmnf7Jk3CC
6Yx8fP0BZw5KW4hXU/DJkUs45sPA7irvHjTLa0pMWswXEAhnhmAL8eqaVvWr8qfckW1Kap6dapng
Badve//TY3+JMsLN6oBFM+YxiB6uPILYmYzypg0vvP6ZNcLfRPHYkWaiwTrlLorHsq+P2p0voK/O
Nb0JYyahxsr1jECLzDVRZAdxkOz1Xjl3r94iu1oUST3OzZT7jXowrH9vRL/rm1M0l9qkmnpfFtLw
rD3he418W2WZbRFeMQXjpx/1lHO77CPS3htiLyyn5+bRJpSnRiA3BZw7Jiq59cpSppwC2c+6l9e7
7Myyt0V24a4wIVM8TXkQrPtlatNx/TwxJDwc52oOhh3AxZhY/ALt4szYb6FeoXIrbbiY8rm3aYlj
92CKN+EfmLfZsfvOhQyPwNCrctxx7UOLzNid6YK30YLZVs3OmeqiNa6cclrNzm6tm6tV2GAH+5jv
rw/FmaHeytjB4mmCBkUz5ZY72eK8TOqbz70LoXGu50/f/2XBcKNBoxKBxkenhj2DALSF7F5/7zPZ
ky3Sq+jIakKBpt32O9S/Ewva1YnKZOJvcX/pdHxmwd56mXajgbUK1LnyGmmzpHHUbQEIROeyLx1x
L+w65/posy0bcEpZtyhModpNx9ZkHl8vrNen++RvMkxb1bqaueVE8H8e+xy02+6dplM6OTde5OUl
VTs7XUotnZlFW4RXRWNUgAaEmG/pXrvwOZas/NgOlwrzZwZiC+9SzdpDTJtjlpbeXR/MSW8ex9DH
+egS1+PcEzaRbJSOvV6fhmENsxrXCcH6JIzdpDSXoAvnOun06F+jYfRrXc8YjgbZ5HXxczL01+Ny
CY57rvnT939pXlOkxwkgAPniCBA+bDL13wJyqRhyrvVNKHcknhzR1NgS7J0CUZC6XbKAJPl6NJ9r
fbM9S2/S3uQ4Y+4EQWp9PwnYkkxzcyEQziwWW2tT13Qr7LGxiraGLalxwncgYu5XYh950x4Vib69
/jHOPWcTy3FZB4KU+Bhx3H0NI+cpnu2tF5sbGB6lbGwvnJPOzdXN9hxKWIhpicfAjIBEj6E3JSa8
XaIfr3+KM81vMV+ScBu4kNvLqa+Tid1L9lJNV6q+cBQ7M9Zb3NdQ8oANC2ZS1BRJX3UnDZa07C9F
2Zn11N0EstsGvOtVNObFyfkmkmufNoJeusaee/lNDPNIBBBLxR2hDAINloZ+Dm1839O4ujBVz73+
6cG/RPEptRDOHV4f5PzDYp3DjCPk6+N67t03IUxCz1vCIMD1wzOfOsqzYeQLgMSXVD/Pte//9dX9
0R+gYOKPeeuEoPdHrXcL20sD9ja55JByRsaEbeFf8WAjAKFBhTb9eBqFwpr2nrfxWKSMTLJ4J2tS
R3krupkfgsgzYItrB2oDPHRLvi8ggbJkTdCK4Uo4IuRAY8ZLkQyC00tHtt+PIN2WQwsD+YsQqmh5
VFYVhpHDomc0b219Mz9452uQN31wwUcHxi02a9rubSeRreRmMbFgUmrp80CZXSnEii696Lzx+15h
7mbNiiY36uq473MSw/1rZs5RQOIke31m/75xukW/VU3J4PI297lwx90coWJmyy66EDa/v6zAS/Wv
0zoo/ZE3RYcpp/jBqgJrYqBuOhA80rosbiLLNLS86J103bfJztItJg6yJW4DzNqfxykYSlRaD19M
Ld7GmqVbLb+6brggrurzEuN9rGrDb8oVEaGLab6QK/39WkDjzTQd4xlqvJDnR73+fcXLJC7bgxjf
toXQ+DQPflkkmcRRc5plj+Om/DYu5In3SDPBf/jr6/Pp3NtvVrJJOKxoYCWe27b5ZKl/wxTEFOzb
ist0K9Q3aZ/y0BN9XhuJTHX7FcKHt3NU7d729ptTiLWNERFoPHkdRAM8HcpvgtY7OruXzoLnwm0T
y9otq8XCMzNfJtiUU2pbVLDKS4e1M61vwXHjZHQ/GHT+HHgLWDuKJSNhb+NO0S0ybkRVHY6fePeC
8Rd3mI9+5xxe7/dzL745eUxeZflEiy4fvTKjON/DpOVCOJ1renPsiHEHJWTAjJmcx6oeZRozlDxf
f+3f3xLp1hrVnVvJKqzFOSPeFzm+U6w/IrG6L8W0jyofkI1L9KwzYbVV3pswoBA5kWNex1RdxzBu
/AFbnmhOFOkveQmd66lN6BLkdtzBZdh9FcRyZ9V/K6b2Eqny9+d7urVF9atgLGXrYfOtm5QFH+oZ
wrYyg8QM119eH41zfbQN3sg4yho8oojDD9wLvsMl70NIzaWPcK79TeyWQ0taZdE+WZYrpscD9ISv
vPFtSD+6xcwFi9CaQSAkLwlW/XZ0YOFViq8Krh5vm65b6FwTUK9zZxyAqlk0CWX1Nw/8I+qZg6j7
NFSxBqU8eNtobNFzgz/brmppD+sogE1Ox6LJyQhgx68P9pnJusWZBdqpQbXHUTGu5KEIFIRTgwtJ
zzPjvIWYuXqpgnWwfU7nzwJMx2FKePW2UgzdKsmxBTglKLP0uYSGSKNuoGoULhde/FyfbAKgdrlo
gxBtGzdgdwpsKZzOvUsL6ZkI3kLG6niMXN8b+7wLHNEmUuoJOhBtfxPWa30kFS9uQYTkbwOR0C2M
zIMefNT2Q5/3fn2ISu/W9y/x1c8M8N/gY6w1a2VwWrey0Skd9F0RrQ8NdGou1NvODMQWLma6EM6o
A07sgg6HYZqyUnlv2ym36DCHSLASJZqGB8KVrPysWZoLYKRzb33qrl+OhgVkVezkT+hxJ+a3hRtU
e186wYUXP3MX2IrInUgBEJF2FS4azl1Zmhf4DX8sR+RRp4hceTr42Cvx0kRD9LZo2MLDbEPjjhij
cmituV4yRqNgScMCcWmGnptG3l/7izmrqplsVe559ZXqvZewm/e8Xp9fX+HOxNtWw6kZvM4UwvT5
2uyocRKgAa/J2qR4ahJNl1Kff+aZ/57phqDeXz8Fr/u4N6QxeelA1U9+X3j3VLawVW6HVK/xbUmu
JXWBeXtfRs+CqB2El7NCjlnYfl0bcRM5NKuBS18vmt+c6dctfGxFtnTo4G6e9y05gFa6b0vyGNTD
26b5VtHJ+g7rRGuXvCqiKPMIafeLdi/dp3+fAaRbFBmg6T2wdeuSeyCpVWS6G5c6A53ng2KXXGHP
xOnfXFsFzICIZ9ac977auwalAuNEl/xtzrW+WQUg09ehDl4seROuQ5MQR3kyjTgNvr8+rc+1f/r+
L6sMV7qaJDJHuSP8dJzrXWAuoYDOHMe3snlakLHCvWrJcb9tReL4Q+1ktbAMViK0a2yqe06G524t
gEEaYGXy4/WPdG7CbhYCu7jtinrHAgTYF7YWidN9WJZLt65zjW82dauakgJ9vOS6wKZbfepMDY3H
t4Ee6dZV2lkpHBsidNkwuddk1jmcvh4pzEFf75kzg71FmoWrdZqhIksOD44Kx/5AJHMXX+j2c41v
skslLbQHsPGSu31bv4+QiARQXsEI4cIuHp0xV6VbVFndGPDPRdzmCloA9LkjIb+KFsmGG+QHivbd
HBKvfu5LUVV+4nrdKutEAcsjScJYgCmX4NDSd0NSwO5BHSmXLtZuP9LhU8OLOT4Z3Y3VVb8uJ+xj
L6f6M3Q1xuggI+JHO2hWMtD0SDNEN7o3atgLF54aOzIb1/xEAR0yui4dag27VqwJmTVwDkknCYVH
ENn7eDrwpZX+fdm3Tn+IvcWq49BaEdzObURTy9Zl2aEafDU1Hv3Qajt+DXlEb/kTNp3BXZPFBfJ9
v2rlfqu4oxcUYkY/yH3YakGqq2vGEnN9BItQL51fZrZFbQjes5rqd6T2pp92gZxdUs21BdHQ7cf1
aqa90d99l5QDmuGnBODoV211Dd6djK4b+Las78ZpLvU7WH2sYw4VkEjdjKuRUxpMEjdgbuDJ9NCK
tigfClv3Yic0CKqpKGMVpI0fF+4eLLKVXdmCC54tvYhsggtoaw+wxW0faAhGzA/IFYZ+GmOlK1Mq
hPnYN6QoXuCAPn2qYMjkHr0hMkVWcaQQDlVbyyAZdDCNP80ENuBDDdKXfphhVxwdm2KCJLQYlJJp
OOrITZeZ2SgJhkCpvaqDAE4SXTHYTBaGMmgZOMiFtiC/mr1dK6rSylsc4OOXocbQWR/WAO48EILr
/RxGeSQDtzs0jSrZgZO4D7IYXVskHLnydVfLoi4yNgZWpy4gnXd6miK1G4F9xJIxlbIur3oQjaL9
uA4FcEetH6kMDJBuSo1ZhxvGZuYlZqjaMCk7Un11oZcPnFgd2ptaA/6RFR5UFt95o3RkXsyVHhMa
K9mCb+EAKV2NLCQfw0WHLrq1narUqVWMD9uHNd2vquNRgtMkBJnZYm2RaqXBhWYi7L0dY1XgpaqJ
fERAMC9FOk2dXdPF8pInQ8jAXexUjDnW+0IEWeSKeHpebcjDpFoAMARDk8UdtDoZp7s2GAebt+5q
vLRpPF4/qBFMtAR2HmY6hGrGfhOLblTPTmDkIBPgRF2ZW+JKfU/WmC8Q0AWpRP8Iq7iLswEY33VX
YQDBLlrAzIfGPOcEKP1yfEciJYI0MnoJs2YNgnoP5SjrJkNXruye8RkunKmAnJXdQap9HnUiOzXL
oyr9KNw7kK6KrlTjQDujiN0ASjuqwr9XCUblsV8D4e5dodqP0nfeBYbsbOHHSAu41FyHcmr4+yGS
5TOZKf9q3aEVL0MbNbLd1cMitdjN/UTlYxUUUv1EWZIEO8gqedGYgDPuB1fL4EOmM1FTybhKBYxv
WgibD+4cQ72mHslNG7h0Oog5YOwmagYhYc4sQBKCRPlo3/fSaab7Esrh5aFqRFP89MoRPgXoDr8p
v/ewODOZRVpsSQXvJ4BxGwIMggSWfLoqBgb7aGjOTGzfYLLzT1Z0wtxgp47qlDJM1Xe6E9iVUJkv
1xcnDsrqKRCqULuVg29624R1LA7N2Hliz4ZJzCIdBl+CAbSynqKywwSkjKFXOPtZhYOMOYCD0jSw
diGQLGlaHs6JH3ZK3iCPXEJBLwpLf+fBUyvIjGVxcFs7zvwlUJEyRy1s5sOLvEpmSLStabU8eRCC
XhHgCiUqmvBiTazf3dsSotBV/yicLra7GtbPnyqorrA0UEEwPCy+Zt/nwO0hB7JaLiBepoY6L70V
RgIZo3Xqg9T0QdDJ7dKABF6iDJyFw7iCi0CBk7YOIwH76qrxD2APx/LIxrCCObOsv45LdRvPQdUf
uaXx0aOGIbiXxu+TOGrUJ2iLS7mvqCAIktqRL/ByFzZZJ7e6Z3X/He8gvpLV59+81m3VoxZRAMlR
G8D0DtJubrhzLCTWr4YqGm2KyzNZs6GtF/EofeG2d2tZQW58IAHpkqKQBtYmOgrK22Zh/h5WvSdi
gnsLXw+cwsIlsNMNhc9uh3V17RVPxOAM8x6ufqW5Vboj6L0Zm2Vq60mIxGhi/CSG/NSYcNEXcaps
W7kwiAfRNFGB7ovUlCsgZN04ls1VS9duvfbFMLWJa8MRVudg/sb72ddCHeJGOmvqsQpy69yJwOcJ
kWxYrlztk9vVFwsQGhAWCtIZt1MGJ0ziDTsDJS8kWys3GK/7pYTKvEdnjVY4jJZsF488KX27Nkkd
Fr53bEqB1TEuUB/KTN+XURoAxR/dVo1jMFfsig6hQW1pEpQ66D61djTVS7hyzRIsdqzet6RraBaP
s6ez3koiUuXHsnuSpXXNjS0DIAAcWAl7YPCDI31Tu7Y4+TgXUb0zjm7rxJdhWWWjFaN/rEDxg+k7
6Ar3jssLkjLqeevB8aqoSHmrnPpg4NFBEg0KjPuRRsH0iWElb6G93Zol1bMiNFsZFpCHiTda7yqr
NLnSrCnYwXqyBcRxpnOK/BMhGfeikCTR4K0yXXjrNDlApGttEigfj82tu87jlDbjBBD+1MHvHaLp
8/BStWBk3zhDWbFb0kbxCCsKDDAADhAE/TKFPXN4Bkjc5D+WAdIgCayTYv+wLJbl/YhD0qdB+n2R
QGC5cWHg0wQVxDaUOixdQZc7OBdClDBS7ehnKiIdTkpQ4Zsf1gJGT0k5xOhRVkDZ8dFRi6rvfevx
AFOtkeOacjLPMp3abhkOGuKn/KoLIfGWBdjzsffW7bpkWM+q9UUCtu2kLgHCNMVsamBFUk7gJisT
yCKHjwSWYFTOpZ8BlFWyY9M13ZyYiCLewmqYi1s24bxw4jGDs9UhlnD9gvHi8EW0S2QfGmjABRmi
lHcQQGiGFWL0Y9te487ueLvO6wBhQpTLD2DKQtCL4SAojjQeivFGUn9tHix2ZeenO/RAarGG1SfD
KwkmhjENVQkZKKpp1nEmckV70seAW/XgheNt7M9R+agNk6rwKoxxGNl90Pay2hELM7/7sIFw+V5o
zBjksElbppUDxw+oNjpznVUgfbBkKtj0GVDr2s1q4lbhXlZTsD5B48WnGaSbxZSSaYG+iIKAdJVW
MSwT92PYVTLhdu6dnQzFyK4XEOe8lBWonmZCxyZOVu5pks7j6C3ZbGKMKA5aTXBCc+luPzqMPo7N
6i+3Rpd9eZC0VuOhbQeLOa/WYtgRbONNYr3KZUlbopJ2EM0iaVaIYS1fkJLw4MWgB1hmhbZxPzLA
cId9FbJZ7+AwxAFXCIVRMNCdB30dljAJoE3NrlFB6f1DDBRVeVxr1dD33lou2eTb+2VAh2gPnvFj
QYe7uQIICturbb778NmEK6iqWhhHToun++sBhjJ0X2CJuPMDqU1iifTc3KFwttyjBiTGq2qC3lpW
S3dgGXYy8c72ZIqvvcCbmyT2hphkw1rberd4kyEpjgQc7gY4TzU7v8JF4Q6WPDI8RANDRbhuqa4O
1VrI9bOEYzDkle3gsHt4N68TfADipYSD8DB7RzOHqoPDa6OHfeT7Nb13vGCOMqef1x9GTT6EAysb
5Lio9FhxFxJiz6tjR3eJp/zqxmelixdwCd03k4VyHqzjowJUkbYJdgLaJ0WKnWYodkOLXTiBgVPk
7eeeR1hgLQ1/eDwkHD7PQ+HueItVIukBJmtSN+SDu2NrDdW8po/pJ9l0ztfC4OyYrHWonXSJoZx7
XQhWxNnMxu4GR1H3ALsPzHE7igG+GyFk2sNCAKsUDRWMx1zjkiQmPFwS2nF4CLTjsnhXqhjDZ97D
I+82WngjUhJJE9+VOHJJcuDYTpynosU9D47EZnoIaMhP6Hbif6xGIYGUFI26Z9Khw7fRhkuZRIIG
QdZglXZzVOUoRP9A2cAhQZJq1xZTXcMbz2Jp6JD/wa6MkOEJwOGeSR2UfHEvbJTEUjihGn+0Y+3L
VMQ4KSURjkdPdSS1B78JIb4wHKRfIi7mOFes6WQqZTvTQ7F6820/Tt2DnoV2Dljde5iZh6d5Nslp
Dg9lGLi4XEU1Lw+R1u2MNak07E6U7tTfxQzQjD2Zx3V9jLtO0C+q5P33BTHyEwk+mFrMmIVwgVmX
ck7N6kdt1hfQ1jq0HZCeN2YMA3Hw8frxPXNXdkeX1seiWI3+k6uL+ctgq0Udpj6kS8I4spggFrec
ZAp5d7UX7ajKvQwW3EWYtdCUdCsnJOkaxXY+GttFKg2rqiXvVVdZcuuPCzwFcG8C2pfHLWvTsp4x
w7FvqpOSQAAdkkxLiMwmLoxY1J6KhvZZ1zWx3Ie+6qs7XepCZBDFC9pdQGpS5C5MKpvbfiCnbQvy
kP5103n++uyD2bMegflaybNXGtN/52u/mveVFH24g5lUMB9wj/CCexxjVPyzqxjeErQd4q9JvS42
uA+8ERmHWXLbvqtd0X4lMM31Pi8mGPxrh5sw/qTXQc84J+JCmzJZu/EuLjWnV+HsYmeVGj6gqXbc
GQLkyhLoJzqqJPTBiR33Cy6UuNorY0S8q3vlmmuo0o/uoQYgU+yXGir7J3Xl0eTuSKoO/sWwW8LF
X5EudcDGr6GLZgN6SwxIebn1Ft3ftQtu+LhTsqbdr1bMI9IbQTjAFzcYRQZbUuEcm6G0UFwfOP9o
rTFL1voxCCfjAHB36gU9ae8irJJeVvg0ZE+Lcp02xd4xzPB3b9T4EI612eEfUGab/KAR+yKqSPwT
NzU271QomckdNwJ0z8wTkU8LbqgzrgxLwY+TJCETSNiszrD3oUAbv/hYUCuRILuEg1oUdo2XcLn6
P1r4mXdHox3PHhssRFBPcVRcrUlIm366sYFqT4RxYdb5Rz0TyAr6S90+DXBK+aKI9ZEM4Qu3Sc8o
/z7xOmpyGpTue1ED8JI6k1tAa4isuBfrEesIyoShBaYDj5KZXtwp3PWwdYk+tB2Eio+yZVBydgef
R4dQOB7ObEWp6IcIBu9e0uL2X2f16vKwOpmV0LjHsqIW+tkZuGBfI2uQPFgnM+JmPFgUnUfhLdUO
iRiik0U2bL2ga3AmO7slSeL9RF0VGpxMmK3mYdiYzCBBnvahxyAQ5bUPStvgEMX+JSfjcwnCU0r1
l1RzR1qi3aZr8wW3rgzq2tDoWIZ/wwn/89vyX+UP/fA/NZL+X/+Nr7/pdu2qkg+bL//1rBv899+n
v/l/v/PXv/jX4Ye++9L86Le/9Je/Qbv/fm72Zfjyly92aqiG9XH80a1PP/pRDn+2jzc8/eb/7w//
48efrTyv7Y9//vFNj2o4tVZWWv3x7x8dv//zD8K8E/b3P399wr9/fPoI//zjOCCC2t/8yY8v/YC/
p9E/oAMcEkYZDAPJqUIx//ifnwT/iFiMvYuB8ePTE1EQ97mB//MPyv7BGJzzIBXuUxLGp4Jvr8c/
f0T/gVUAiAjfBzgnDgCr/r+v9pfh+d/h+g/YEj3oSg093ob8yS3631oX2mG4OOBhruvCSsjbkqja
tVGddmTwvmPk+2j1LavZM1JskKoIcesqKvxrNv6Q0ojfekH9EwKhxdF11n150vKUV2TRcl/w5mbA
rRF5qPKqFFfUHexeT/FjH3hOthKkNh1tbzt7FxaoZJWLl1UaV1I49T4GOIQj3RJFR4fHNdJHuLsy
DU1JNvIDsuaHhkY4+nWN2WtlAcg+pTNWgv3bRWLyYLyF5z0P75R/Mjnq1xt83ptWiGdqm5se7vIJ
bKzgw1SP9yGlSPoUD2Ucr9fSUdczXJOk6z+GLWiO60wf3RbpaCL2nhZfYVF1Xa/q4J/8Bar4YSUV
vKccpA3jqH3XrOWxr6NPBHcwMtInMeK2h4W53XEy5l0jyoSu/GFElpU1uKadMhNafrbgm0zaPqxR
VafQaTn6vZt2OuwTgvpSUtbFNwZPgEIie6YqfjuLOi+GcudaL0OyIgkCdahXu/NM+d4ZoVtRv+gS
QgdhGx29xvkCnzQo88ifdf8CbVSIICrsivSusuXec/zuCHyrScjR9/qPK8yuwXbywSmkwVXh6Vut
K5YB9/e1ItEzFta84e4dRPLeuRC0TJc+uCuoc4XMDy4TA/vkKyTKiLjxehQnHfbFlP1nh3pRxv3q
Z7zwn67in5tqvQ/1fQULngP3kIRybLcbOT5eTXB0XBb3Q7WCakLsZ9kUz2OA5DKBfjENwp9FGX3i
lf9ilPwJrVQ3qyL5jFQtLp2fdW2CdJ16APOD4VtDbnnQ10nTujNSBQRVrvp7CfPRpBPvwXRQCbgI
LfKa+3KJ7wfRfC1CHMw7ph56FK0S5Phl0tXLHT+Zyg06uqsnIB0pMpWlDyEleFYfdOmbRASRxo0g
6pM6WLtTMvkJPMCxmorjCo3bLFJOnyBZKTBJ1jqzKPPACzPORgOAuDtX39Qcs3T05KPL1YwKiPcY
L/RRL3LOIlt97qfozvih+3+YO4/lxrEsDT8ROuDNFoZelChDmQ1CFt57PP18zK7oUrI0yend7DJK
WQkBuLj3nN8d5O/h6RQi0iVg4o2Q5m5Y2VHbJp7EuHJi+HiP1DXUU4PyWGRLrYmnZa96QlNrdgur
4DAcLfHQE27oqleREczkeLSiXbaloyjhHaVf4+pi9CGk6sEyhE0w3aoUGZzIjFcTivArF8Kvuoo+
u1VUDrJTaonb6T1U+Gi6SsbTbgL5Nh3zdQBYx3d1enNERNvtWDlpmN/UUTJ5yIfeBk3qbL6cCFhM
4vFE1c6M0i/Dkg/agjCk3G7EEFelaF2DK64nQgDtDqG3XR0LyUo3ox/DYYYQsZK2YMsCJev7qzal
zghz5iAAMFyL2jaORQ8I8djD0S77QjD5Kqan8F5pCDauc0FcBYCqZi4mCz3ImYEW3lpkzIzMywQU
lRs7CNOXrDfu8Z6FDDEbjsximZzWFecgdIUqP0SrRvU1Ox7z+6YvloUWfaR07oGo73vNVNZhY65m
VH0hY+RvDPNVD1gNuZBXdolw3Q5K9TDoZuOUpbwWDemQFPFHrzKswz/EVSDiLdVvRWM2KM2QN5jU
OJVxlHn43jSLu1htiE21BFs3iDMkAZbkintd78E6pmqbx2PjGUzFJP+tuAmnrd81V5E2WQsWzw3N
yWzXpZQzIZGlXtXR3mgnr5yko6X2TFYK/HuGv70lA0hR3ywxBjBsLeZFGIVZMwov3/xaMICtXlyr
R466gyDleIbMNqbdCrdDUt6IQ3/FieMoiQE2IpE0MmrPfqtfQcuMtjTkax+01QbLD+2mZQ/QRm1p
5fEtDQB0UbdR/ai0MQyEbtF2n6SWONSapWdl5lqEY9IKfiuhyG/6sRi8SjOZGJ3TvRW7Su2f5ljf
yyxcu0ZLuVLagblRPbAoYPOqaIu7kVLR7tvchFIpXqpmPhq6tUhGcT+J8tGHNbWnAWDVaC1b72vm
RLQ5jBBXMHWYjrkAnuWgipxYtWlr+EgC6Cc11u2ySXQ7M50aj7AbqtmDkA2BW+aK0w+a6I5o/53g
sdGg/dq8cUxB7xxdGBOqSsglU/NSofYa8UqeCeSoxe4qMNPdXJLrZpD13VAQShLNnZ49ZEH3IVrG
vpp5eiKJebbWCrRoYgeiOCWOXMiSrYx56XZAH3LbO0nPiOe6uBHK7qpKWe+KjMq6oud0YtEX4GiE
iHa22IcTibZFT+YMRVHhKmlb2zUMkFs0oEdyVjf20JkuRpxrMG5mMIt8YRLNf3EU9El2aCLdKdRD
F9bqIWqkW71i2GESw0sE475C6eCoIlsXFYUxlM91Zu6kYa82odeM7UsGxmcXvXFXDY4v9YymznLo
oAXg5eCK9H24+WjBJaF2REHEVanUX6IJviwwAlKqjftqYLhbGYX0qN00wCU0C78SrfUY36EfGtdl
GW4Uo2RH4f9mIKS/EP15gWEBMwaTEKw5tY2qfqJxe5KG9l1n5KTR8btGSsdHm0MBT/mdUROyFM5p
ZAdqfw1FHDlWP/L5pI8ne6mNaQfGRV9o4ih7QpSZbtOTXCu2C6NX78zeojfX733E+yc4nmM7r5+q
tnMTlm5Y+q+qHn75ADV2oZo18M8h7Is3o+yJ1jM0y05DAD9dX9Naj/wD2roHbPGTOfAmLb9umpTU
rDl5G5XmSoo5tjJ6Q0e2XpsAM61sGUt95p8NBxZyOyjLPJyOxAJ9zXX40hfTg2Y8laM/emk+Hckn
uRorAnFioT9BWoSKobaxg2FRhOmOpbarMv5RKsw9xew2EWzqpNGDAEgdwZePmsFw8fqpwxC7tFoT
UDZbtUlyFIX5WDZ65JQ9j11MGxjfeY+T5H7SKp8Ik4UvBc213pk7TmBjzXAKZv7S5S99kbVI2FXs
Mgciss24jb1mbhbUySMrpAAFF3VzpSXRCj5ZWjdB43RWU64rDXRmNNOVWvbL1J/9LfSmLfnB5KkK
L0FSxb0VLuSpaBykoqEnh5oXiZNoDxyfzsiRrJQUibG2SgJhIwblnZXlL6YCkGrSHpIWhiZBtdUk
dJLKClg3beMgyvhU5cGVMAqAvCSM60n1vehLmisYTCMdTZspI6bDOaMsK6IoCa3w5DYuHVkQPFGm
tspl7Q6wNLDkyA6Z55ukydfAkAfIxmUppQpIWCuj4q9VW4gmZ2Dgxqb005fyC3dC4AayOnpRKayK
aKpdvYpdLZkzFwsfPJz1gLa6dtpZPSTaR6MW4TKSfWVFgAmDXW8hjxyMPTwQgUsMSuuOvn6fKF5f
d9cq5/qYliwpiaoQdxzF46pVi/Xc53ezWtyMWvJSSuQoMcF1CkrTJW32LZj455iv7Ih668bVdBRa
nTKrv4rHanJjfCDjyJUAQijzeltR5cQVjbdaf/LTdJPNKRtyzPHWmsInZtzB0arETgNjnVvpizbU
T318GIrmzVCNeyuz3n0h/KDp+QgUmLgkHRp3atL3QW63RTTwbuPQciHMctuK+Kj9Mb9Jk+k4yeOy
M+NFm0KkiiIFbt/NoAyKYSt51dtao6S2pQufWhGvybq99q+Ry34IIlhJlTESG3L1hY/XQfbgVEof
O8U97pkPIWDD5e3e+4LxohFuD8ktC/YwNk/jAEeVZE9t5r9IvPsZEsURIXYcwZiOY5LeBFyCAbDd
piDcxDbl+ElrmA0biyPTS2+FJNCRRwRboeIIU7X6vWeVLHWtv5GjVgMetRqbE1fTko90DL4AGhdt
G3zMdcbtZYRdSQc5ZU+o2vgLNU5sk+e/akOeSqWLmrN+VEf/5vRd4Xu0fZ0UzgEtCIdDKdgN9La9
Kgz/rZ9HqAbGv5E3yeJNp0055G9iMKhu/+lbUeimQvz162ELab9uzKCmJKAsLSMn74wHhpraMO3P
Mq2B5SRRStA625eVCfeddirPxeYYifEWERuvQafs6PCg2VIZJU6QwVsNHBL5RLMo6nVFsTXeD1P+
wGiUwq0rIux6XfPtThHjhXjS8+XHVFaRSHR1tJRRQ8Tiqs/nYAPlSdMpxS/VbgCdI8OHkiuuMII0
jDUOKbfHqU0oB0I7Qt28jDjdV2SdMAsN18XSD6PBLi3rzh8cq9n27Q7yOXBbIb2hIFBdUZScWql7
24opthVhPCZRB4khR9vOkPZljl+ptoz7IM23ZvjSRkQI8K1dyVQxPJSPtFXf1YqJ5Io3V4aypGTK
OMkzOzAb0w1IMrU1NTm0Uhd6pQgbOwbqe1Mh3jid/k7XjEctYn1PNEOF6ddukZS7utdNhiY3T1le
PRkhhbEZHwPiKiKtpmSsgKoltzBp6Tq/cCgKeNLSsgteS5kzjnJZRwhi3Q8kdBpRgUY2WsTxwGOL
+qfKOC1kMfDkNN3p1XxEyVVMieZCyr0gL7pHyNU44B3LJFE6F4ety4jojyhpnvKRes/UcWMoQmhD
v95WMgHHVUATnkcyx6SmweBOdeLJzSEKdN3mzGAkVFQeJ3/U7U6nekNlSTeE0sdmbHnO54DChN5A
5dyO1dTwDPiVpWDdlaOFsKEqW/zq4kGMjYWvG0+jNgzLyEhehmJ60hDK6Lk/Idcsb/rBZ1ANOYCo
We4Gy3wl+XaOwNmzhlMlCk9ntBK9zUb6FAj5LoV6ccZWE1BJjM4csWubrVA4ARlddmqEd5lZf2WR
sZRU4Xmq2Qjak9h5RpJwqth0JfgoyuSla+DmW+WztiTZFfWk97I6MNErGwcjYL2gIXMK/NhUqQqv
9CoEj3X8kSoq9M372QD1s0rrGOh5AYmgoMFJa0frl/MbRWMdNRBYMgWIpoNdD1bZejpHjd2YrTsb
2ODVMqtsYWhZ402CiItk8l8neR4UgTMV4UPgy5ss1L50hARxD6pZd3JlM6pxGbfTUc0VkwqeghLW
o2HqeOKqJiyxOQuqk/X8xaB+ZuJ069DJaQ6E46MVwp8EOcXmVCLGEUTP6Djiw/SAP/eOfmhjTca9
lErX7ZyssImndkLQbqSrbgTezr4pOaHBRmAE41ZprkfNyaTOqyzqoUg8mJa56QX1ryCn/woLvYre
66IpvtpzpPM3cPQxSqLy8yN6Pf9b/x/x0JMH939HQ29e09fuNzD09Pf/gkIV9V8GGnJJA4YkB/6E
av4FhSrSvyQZFscyDE1B4IVq+C8o1PwX1QjAKSIB2ZLAQ/+GQuV/AYya/Ei0SOfWTU3776BQEPC/
gVBTYWaIZlo6WlRZ0WXTPBMXW4rsE6Xcz7TNwaNcWktynnzXUF6norSVQAe6aB/ksuvB3PRjUfg3
3x7UX9jsb1jsSRr9+y+AacgSTcmE3zXl8wylyqI91iCUtsacOGpFhVfK6GzSwTMiZSP5itci8aK8
vLOKaS2IM7MMVQ7+C7/G6T7Pfw1VVDVdssCreSW/MwUwEhhzu1Ld6kBNYjo4hhw+MCBnUc3Kxsot
B7mEixbNyadg6ZMB/+frn4iI75fXRcU0Fd1Q6EZMlOKnn38jKghbCP026yoiKzlP6+yVmdMeA9Tv
/3yZs5g1rsACZOkYCqC3qTHx7vfrqIFgJhJVPLDFo5TldMXMbiR/DSxUvZkT/2rwq7UhhiXQx3/9
jCmaZLB2Its12YL9PXvGU48Siakp81aO6RkNtXVzP/PKbfGkS4KT1sM+VXCgFLXnz/UF/fk/HrAk
aiKEw+kB8+WcuzLKQCtT9Fb1jklgbi9LvFdaVhTOf37Aly5zpkiPOo7FruQyrfUWjSdEDJb9UsTf
pYucDFbfFovVys0wmkm9G7RtbaQIQRh4Pl4wx5wFqbJUTk/MJL9fJTlNUn79/NtVWgjvsYW32A1O
76pOYycH040cWmPHXE2rSzOBoYbOv4HTBeF2WCQEf8AA/X5buShLqNfQtlVR8DB3oZMZCEdqqHBT
WJix7jQIKZXwM8PP3qb9YcyfeqEBFpmdrtIWUZlBagjXSBj3xZw6cq0wJsN3cuodEjO0bBiQXQ+1
rULFaGQ7ahlSxIz6wgZv9pScU5LIUK2g1lfUhSqf5HKBTbp7Tp1a0k+CeVHZWYsqQVk+IOCtfeSL
w0tDZ5DIJaq+22LSN6k0rYwp2Mng8ZUp2+YsbubkwwyQYktX0pCuikZwa8RXXdmuZBWVlPilydPW
Cqvd1LVuKL7WorRMG+mrCuYvH0GaL5WvYy1diTCYQe0/IUBC4B87Hf0ZuxVf61oJD0r6OgYdmdXB
UglE1+LPU9w6uXZshOdKrUmFitFqkxAVmosUvhe8zpP9YjfmHy0QDnN11wYCiBxJZJDE61hRtmxM
NnK3ZTZXV8xOBeedH0O9dCzpgUZoY4UDLZ0yAFSPyTEXzW2qoPdBH7pKEPqDWSTXYip4glE+Tl2F
9DODC6+fpji5TouU7LkWNDvprhvrbQKDNs1sGUQPTTu5tfwcje9FZDqF9DUzfrfvTAY+pAxBeRID
a9NDYEj0eYnYOHr34IMWUbwtCuElSTonFx+KwVznoAslcZt//szVkxP+t/2atQodYSmiAsXJV/L7
WhVTial2lVLu0gaReqZ3qkd41SbojqrlUZstumxfyOETmu/nSp7B5rBxCKtA+0SrTlBt8t60T3g1
bBVar8qThQGQISeFU5GDMiEELH3UbTQAsCXLpA09U5drpxklJ4PcqQgaCAKvRwnqWqbsNtNtpsxr
dlNHUpR9IMcMihgTNGDdndwIt3++eemnD1UxqWZMLGx8sWc1w1jzMQy6Vu5alw/A720/WESe4NWe
vIA0xChiZy6BiPGFzVU9ORHPnrrFuWWeaGUNPeTZ6cXc6iqV47bbjcbgxM1pG0BZEb5E443M1MY6
APMZwnsR+InRLfStMwaJboeSiRCSzq2xX/hKtGhz9FKffR8gPqoIIHgIJnM3ouTP1AGphXKdZfQo
ibkqKJVFPpMqScj1EWyzYOb9gLKEFxNDYI49YyDG3PGnbdVdSkQ/i2n6tQH/drdnuRWSqQyZr1fd
rphQihj90tI6gKTKbXUGnzQyZpRqj6LCUeE+2dxSTXqI6mdRSdy6az4uvPQfDh2L5KFfpyebs3X6
Ir4dB/RlGh1R1u0wr3g4O1yJrw97OdCDRzvotst0GcdIyy+89DNb6r8fw/cLn1bjtwtjgNWCuePC
xRczxKrMK46zGzpgvu1qdEbPOqi1Z6ACehfdZGG5mvvnOz99yueL7vv1zxadnrSmOhUxy0h/Eop1
j9qprxs7bCs7jo9/vtYPXxYPWVUBbE1Rphj9/V5DGYYezW2/yxUvqoEiyVL+8xV+fo1/X0H+/QpW
W5dDkhTdTgoz22QERDM9iu2lgUk/bRG/3cjZakF0Bvog192uXyiLqPnUdmDYLtFSjvQaNc/jVe7E
Fyq8f9a2EjTKSethsi9Z1Hm/35ox6E3VqyyUKja9zvLZB/aGCJAd46xJn3M4aWEWGXcUXViivzt9
/1qh3y58VvS1I/M1Bsbz7WJDWAimutLlj7h/brEg/fnlXbrQWeGnS3nTxlB1OwvRnlq8JdK2i17R
c164zukX/seS/88NQfT//iSzVBsCHeXqrs1f4niV1A9z8dwMKRRX61p+s/zzbf24Jr9d7mzVY4OK
mkyJ+MJwT7agg2LXOheDsaXT0v7HXckSwwENUq/U84i2tOoktLi8Js2eF8jx3TC0DW925EXuEXTw
/Oebkn86rLRvlzv70srGGqwZoSufANR479uK5tV3sSvsqXpOdXR1P7m+6hSRWzvJte+sLoVP/Phc
v/0GZx8h+nyiszN2rrAJnHDeDWrrxMmF9OYft6xvFzn9/Nv2LKIRHTJUubsMvYYmw55fSnyn/b3w
5s62YKMCdFZC3hxoo50Fw04O2qVivoXpmxS9BmXhlJzIaXybY+AReiD9gZ06E7OdLDSrgarX1srY
DerSbRHLzzWuoORDZYeIN1FY7nv5XetlIEed7bC2G/Wurhn5WIWrrMPnoG4L6XmePjgGvDi5zXPD
bqenqSve8JbshmSwx2FylWhrWtV+ED8wIOKYXUdJt1SSYc1gLYS65sKPJC/GRGxoCMiT0Wl00cnM
rTqJbivdWH7kzlJri2q91QfxjiDpZdH0L3LWXzHn6DowhOfA8hctZvx5lO1iiuxR3iNMfsyb9A7u
Fnq53pRQaqmc2LIeuD48hSk22yyLtoVvrfvA8FSK5hQORbuXcx8yiJwh6qC4Rbv+NNP2pCGBaok9
ja9RtQbz9AytXPaKvMySGd9T8lCMV2RFQiwy2WnejmJH9fkS0dtUzM4Nk+lKIPO3jJ9k4ViCwnfd
RxM/V9iWBPptM94YGcafjDCLtFpo3ejK0BhmXnitlu+QJLs6Z6uViCuJcZvmJK2qIYiQ1tRksAVr
yKWP02vF3FdhoTPsXn23jNtCfzLlhw6bapsPa7+NaDvKm6kuHCsubTOXNlEHKm9UJLqBzDLSBolJ
lqPQg2BUM4TxFvYf6dos510wIoML5s+RGHXoaSTks6spb1YbQE6LNyhuXZRCy1F/GDEvQVrji6vc
QOkWFp63GpjXFB5Qai+iKaDFtK4MvXghWOsrmWZHnwNXK6Qr5FRbxum4YTY8lgi6+pFiVitPbEZc
urrS7CSUVVFZeHklL/B378C83D5hDcNEj4NlS2JznfjaFeaxlYxESg5HjzB4W1UBvKvekY12SQjF
kix6e9RfZkTE8YDgwZqYVKNOrhn4nmWoizFgV4/qbVFkpNROpS3E1aLv2fqVetO1L51WLCw/f5Gl
8SgGhxyTroZN2s5V4TCUI9Qejy5dJ7XmCBnU1Kw5JkNTQ033MkT0UV8z2NsAel/11mdVLbomdfBX
PMbh4Jb4jKZoJWCK0jHe6PdtdiiVxzJC1VPfSnrPGfdSheEVc1wcBblkV6tOzaPFs+1NfeYw7+vG
L74sUT4EvuiGZbLOWx3tW7oolXrZluUSkn4zNBNykHwbZCD6mQiLei+L7wSdeYQxIQnB1j05os9r
x2iCz0U01qOoka1zgzNkUwSaO069Tez+MrMMO0W3AgO47Lpp1SivZvGop9dmTtThPk9XcbSO403l
p3ZZf1izuFDj6oBHYd0P5tJEkRaSpIyn63rq5qOApS4Oy4fBgtKpDthdpyZ0CgWYIRntFKRqLL9M
NP99PXgiS15Kl2J80BLZU9NHQaPhlQ459ncZGnm4baObOWfsXVTuyzmCGhIWcNnXfXOyRVpMbYa5
nkJXqbQb1XrADQEu4um35S5/r/B5q8XSj5+nYh+379j49206bwwxvaqF/knt4sjGGIAuZdopTPdG
PWDeEbJxstIu4nm2UxVlWUSTnjzlUIRJDd9BwCGKdRZEghFsuC4t8qKt/Llvxv1YB1s1rR8s6TaC
pyZgejlXH75RbaqC+OdORX5jOhOzMmZdWFbFA56aQ958DfzXMUVB4meLAlymKk12nsDRS2w5pbUV
MunOSo11F+YEbJG7hB4o1dtjH9a2Nh9GQ3QEpgzIfMJSW9yUoLmMRguwpXVbuSgdrclexgALtB/s
EE+5oVQs2QKdINw3MP9JxRIxkkeMapCryywo7zXJWlrMUBw6DO019oz7pEfPa+EExUNY6hPfZ7jN
q85Js3aVGjESn8dMuk3BawKd3aq2pybAPmw6YQIHR18ZsQrm6C5R1qJ5SIetyebTITbtvlSGFwGP
DzJuF2sTGBam+NumuC2EdTp/oWJax52/QrGvCDjip+AmGe5bbdFp+xizqirHrgJpKLT+WhFffdNH
eoTKE/dWAscLVmEZBxXHcZaJXqe+MSCqNV61NFpUhYlXS10MZeVU8nvU3HfZIRZ27P+2CrjW3/pq
hirtCv+kF9aZmzRshIYPgYz3rhQ8Q2IzENu10S4m9TXtiRwWRSftn0X5TYrf8SA5Rpx4Y4FF2GQr
XRt8fa1nKq+FbPH+1z6InSHJCH3QU00v1TSuO/+5zLFsreO2X8b1GuGz3Edugj6uldB2sO2kGQrY
xNbLY+cLy4KDjxxVNBiBGNiBdhQiRIRFsM0NV8l9Lye3oapDD5cyKsnBUSI2T55pZDYvmpLz4obF
LGpPSluiMpGcJtyNQuxlhrGSsXwl4n2UM4awKRZNWr0ovurqOUx1L27SUOetbush8KRwjZcQqyN+
p9pn4SoEV3yeYPeGx9aOaykP9mmj3QsnkNx6V1jdhryTRebOUvbLKKwl6YZQXT65q1x5VZhsJqng
m1SzAxtqxQyh9n5mKPlQV65okQ2SrPvS4JNsFtUAOVvfS73pWmG+0zvFKca9IWwL0d+kllsRSIC7
jw1q2SafNctaTmeMQQg14E3DbI+tmS7gVS0ReMQ023nujka/GCBdx2mhZK8KmlV5GF3gRo9UBVcL
gp1AFk/AV477YyWYlh01oxtGN2OXuwT28LgnF5gPVXBwZeWmqwf6BpWuTSlvy0K9JMzCDsursX5H
wkWaROMO+OyTSFzVpbYRBHNtNnccOoIluxNqPNVM7SiKlkqMNxzRuDo+10rplBWnfZw6RVUDgu7x
TK/GtF2kQ3LbGg+q37kj2XUSohtpGvjS0cKG2Z3RJIsSYI3xeq4i+q5pTAcMq54WWusiD1YxyTOY
GraKKaytKPLqUd5JUocYPIPA8R1FPZLP76Vj+G4a+ik2BvjoqWiS5RTO12CMsF5S6BJyv+xDtXZS
fbrChm+PpnHXKz56mpGggXTVygOA83gTcdsEKa7xh0LSMEwLhRS5KIpbGMuBIkeOnwM0GfmgLXCC
7BTU2KkeILcykH8gQjKaAxPBuc1Hg50GS29EP5lGj76WOCJrPjc3E5W8FQHNIvZCJ2TGdx0ZH1gZ
bQvNssrDkdPCNcNlgrhbSWKnHsQLHehP7IP1vXs6A78m00/QP9CCipsIZb2jrMZV6eG/mtx+L9r1
Q3yhCZXOGUD4jt+ueAYfKLNAfshAI9N4oyvY3TK9DpaYYRf/h2td6szOEINJRckhB79aUeOamXvH
1MUxvhYObPLr1gk940a4MO/g0iXPsIO8BjgtspAeSik8vRNd/N1LtbQuYCE/Qgd/t4O/QJpv7aBZ
9lbZqaeuN38m58gREXvplDyySbhI+RzL/oVwP8n8ua+H3ZMNWQGRPruz2JiMUcD3uCNTcBfVvl1T
hlj0QLg1qTdltx+XE5lQEZ9FHS/9WXB76bNP3sugtQXjbYwat8qPVXA9hTd+8FSb63roSZU4TuZd
J3yNofnhj/e6dsy0PYETCNW2ZUNiyaOo7cWYbbGZDmILDQJOq0bHTvuaAslpLQTW9IO1daVXt7Q9
i0Ger4JS8uB53AbR1siwGiVEWlNQpASS4DUtzSE1vlQt5OrBF9wMQZqRf01UHeksYQQa1phTKXAL
lDj+shkew+i6G1RbG3a4mG6UALNEeTWhdjUDzHsD+8iwwbGItOem8ClzBgMVSHAFwI74WYU3Ge9N
omCbcPCYcYP91TbJSpIROsnJMWKcaJq+Wf5+1G4USltzxhicXMnEXOi+tJwYN2VoxPloq97glG23
cXQbTslK1gCHzXe/EK/KaT3kN5nRPwrJtKgxICPfW+akqlRVjdGK7S+P7Crbj0MHeh+4k7IpCLE6
NWyCFq9LZF5+NjgjG6U4HIxwe5Lo903mnLLvmvYzk/YpmSx659tTiv9WOCjGuCXSbOFPrdsNzVeS
TR7ZMVeZWbgiPRShuk5n7ArcGQYGeLmtl2HLzgITVydflSBvlRFVrf8YKZJjpYe0OXljkbmTTRSp
VKRha5tqsq5yNE+D5srtSE6QuCPKy8nSZhEow0qqD2Lz1fkGOq5LcZM/o6tEBOm6LkH8nM+DJDXA
6GSFb7lfjKEbraSVeoJXCTWRHOZDLow1re+lDfLHDeTbRc925F6zTLzs7I9qCwYvbob2uhnHxZ9R
s4u3drYLT0RtZCxQKJ737lVbzXbySfOwC/fqQl8ld4FbXJikctod/oEKokoAbrdkxBFnu0cyl4Li
k3e0i9fzDuPQKloLS3XbrC7c2I+71N/XOd8Y8eaS6pRwHc3Wlyf0kfNs28NfkGi0VdYXrvbTXRno
g9BamKYFVfk7KmdlhEJMZtjscj1445hmP9mPasH+59tlIaFBPGoQle2rSJJXI9VXXYLs5dRmT+1i
VAiPmnP+rMDb/ncjNP+NlhtY2PFy6uD051KX0OplQUvVGqSlfEyC64zZO/0licSvoVbnr/X7Vc5W
qzrrs0j+Ur1Tl2NkA+HkdvbC7ogLTHjQ7dnL3GHbXvmZjfjOcvP3P7+Anz4WQ5Ekcjg1BSfL6eff
jkFLCggOsKpmp2dLUTjG/ZccXDI1/1gjfb/I2T1Ksoo/pOsbFBqioy1Cp+tc3+0d0waf2eQgjJcW
8WnZ/OOpfruts2UlZrrRGcHQUCNpT+NCdBS3vI5eBCffZrt0HzjtIfSQGlz4Rn96mhpnxl8n/Hnw
dC/kqj/MhC7q+NIH6UMzn1T/+c9v7Gcc24TMR/wlSedfzBwg9h9Vk8JFBHrRcxQft3++wq8JoudP
T5P/vsRZ1VdqetFKp0IFB7Tb1nCYCIErGu6nRniShOsYW9LQHptU8wp/WqLp0MnBq8yEhklwhFZY
SlW5JK1DAtXEauNMOmBC8a4Dhfnw22p/H4aKI4sWUBYnv/wU5rfMSfXozh7mUXHTgtO/EB//fF8/
EtXf7+tsC1VDfY4RZLSsCgWDV3nT7JON+TG8D+4orqrGJYTACdyLhN+FV/ZLLvDtIysHRodXo0F8
oS1vZIf1Hzi+m69mpz1O6Ka55nThHV665BlVJRtG2sgS5a0gRrasPCZ0un9+mj+v9f8skvOpxsOg
Yg2T/HbXDhP65WdUMKEg2X++yI9bx7dX9kvf8u3RFVE0VZLOffhX5Vpyxc/sCpG2M9BcjZ8IGi61
cz+efn8vffX0XL9dT1WTWJsjvq7W/SUmc/y14WEoWaZevqz+h7TrWI7cWLZfhAh4s4VtT98kZ4Pg
0MB7j69/p/hCaqgIdd0YbbTQRDA7C5lZWWnOYYQp1hFSwXcQkjgEMEh7MACsk0UbFZOlAB37j0dI
Rd9yDvNAVaASaScGgZulTmirt5KXKI7sSoNDcj/GObI0o+IvB/zGoQRS3sFvzhXWssf6Vp1YM4z/
0ii9mCAVp9CwKMHCCymNj6cwcDR3gSNveeReW9Fuj8xbZS1ZWRojFT/EaAS+YwmTV26Ce0SphygH
ah2qySYWp7DHIJuVPVo+9mstJXCr2gl3rBuGfKwroZlGQe6EJiqwIk9Ubk6V+CL04n0CrKk8f2OY
zaonSIKOvTbMjyl0+iNKdWtMPQobjdOcATy+4be9A5wmPPo5m+l3q/FqIY0yUlmKp6JvIU15mN02
AoqIFWGME0VK8WWyZ4yxGE7gKo8MJVliKTsNgnnQFRH1Ddnrzli5ducNmjlm+wVWma1oRq5mX5f4
jez94wMuFKVsFvhJGGPX8SRqgUGYYVlCwBRiKX3mgMQT870afyTBC0C6NuiOHNKE2yQo2A7VfY06
Kc4FsMOmIPqA2Ca73bz8AkhRYCc32ClWUMdGD0x4I/Oc2PME+gLBAZ4tDCXZBEd8wLL8UD0nyE0a
DShphmSFQGvSY8lWhxBLOYA4agDJp/BPw3gqg+eYPzXZMcCFX+6COidIDlaFIU7gEpoTK06tOtfi
YCjniiTdCMsYUzG9G2ykTeKBoWCTuKzX4fr0zUUO/b7JVSEShxqWRsaFg31zVLeS122zB2a4WJ0G
WEii7uDUL4FVlBGbNntbOCS7xEu29QmPeFaIXw23C0nElxe3ltQACkjKcHayF2waKyEPiMQBKsnt
4Mpu7UmFmx9ZprxeiFxIlf4pFS8ysPthVP5QOWhLWoKt7LX7ZDsdshvmVyOOeMVtvp/jCw1zUcb+
Knn9DhYmgb32gDlWRPvWxMz0rnUA6WbXHmczKxiMKPidUi7ktrkYpzGxFjHERrSVvge/MqusASYO
sHBzxBqjzcoK/qW08HfkFahYqEjgHTAmyAQB4SM4oYJNaAl73C49OtJm8tGjW2Apt9cD0/pluvia
VCjMeV9po+Tb/2rcoVYnm5nVmpqHzVZU9P/70VKRUGk77H+MUJN80vS18TKPzN1lt9VN9Ic5+EI9
Krw0AGDqggHSiDPGt6LTjZZxr9pkrEoAfKLl3zMdhHG7fE9eLYwnCeQKuBAw2tquD/pOwDBqcCdv
sVxo9afyLvVY5rqaHVyUFKmIgyHwpo9D0hpAe13IJHtOn6M0dhKFFXHW/eJS2aMiDjDf8jkWcI3F
2+6tdDNvPqloeVRuaQ17VnawHt4uwqhAEybAOkoSCFNRz9WBZhhgq9QIWVOL34sbP4PMRQ75novv
VWNNXp2IUv4RfT+gSe8lH+u3J84BTMcjCpZ2+RTx99j9Sn9p2+v+J34PK9LSNUEDpIGogDSB3jpS
ARoB/F2wVKHnZhrji5AARkgHAl+GVrPh1OjNY6SeNMMa8rOAhSdUH9gWssLmzAtIOaMchTLsbAe8
O6edbmKh0mwrHjDgPcYfRN8SAGNZoDmp+yiboWQWBJhH09HLReewxt5w36DO9VFNosk1/AnYhiaX
PAMU5SbVgFIsjTsp57dJ9IZRqM2UJFsBEMN9csojjDcEDxVwx4SvAFMlc6rZA36jWGBaphZuk3kG
KFZ5qxXFqxifBwAiD6JqY2YcrF8PbRoAux/TQj0mh4TsXuqnna92B41sy4fN7GJzwAvrO7XWnxL+
rZs6tzZQjZ+Tezl4rjETEQQvZY2qO1BR9FTaYBUVg+Wc0wXvRvoEEBZzmAuTR1clwlo5MMAxsqF6
YRPf6kBaENF0AGTNseWR9zWfbSlsGkGzQyXDJM19HQ4oxaGT36QOcG3NAZtYevkKRobjiKZDGH5g
eMTSh/cc+2m+0FozavaqfJJSfSei6amMx8DfSZHsCBiRA3YlJj6PGleYU/SJOiem9zUvbsiAi2an
JSCgIhBhGrWTYxAJ6wAWBpSBPCFh7GGfthjPi/aVX1uBFFkJQbNSdVuQXowE0OcjkEck088RzgSg
WgQAr5G+FDlyVRxNMSawj2wfYDFQ5tK7AcsBOBA74chKDrqsWuqARtnMYG9Sb5gaMsqOx/Ix/xJP
HJoGb3I8uBonvnTNWQqbPUD85/TRVx4HKXGzwjezpLA7uTjJNVbNA4CoBUCySM9NIFs6QWEBknEA
e+ziGG3vAZNRIjrtvcMh7VWanjHruVo2WPoSdbcArQ/A6gV8CfMLbn6r7bGEYr4Dx+WjuBlMVnxa
vbGX4qjLRU/nSEXJixQ4xZ2/ayw8I/bJYbCxF2bHd8GfXZ6ayOtYxJQEzL9RpQND5AagyEIit+kc
3ind4Jd0ks1iW7jxL4URm9bi71IYlZDINfZuQVTRHHj/VAWZI6ADKbEWH9cuy6UQKv8YJE6KAqAv
HcosBsCuCqqJu+shdrX+txRBWQUA+gGrwePQZC97A2yYpbnRTryFK1v5qdlm7sDcFmRpRVlGGhtz
ixV01NfLva/d9MEnQyfyB37cGhdDoAsCIGlpw0HDt2kcwI/P5nhogXtvRk731P/mX7Nt81jYo1f/
kpI9e5eBYRkKlXCMMscVU44T5YenTtxn+ugofuVe13Etq1l8NoXKNWKurTiETPSI5lM3xVYG/LpO
2Uqcyqha/YuBaHAnAusp00vmuGzAHNyJxKsmqweMiofI3JoJEtPeMQBxYkqfwF+zr+u3biMXqZR+
2lwkrdzOzSHk4o0m9SaHC/m6iO83w08zucigUig/1DmCWd2gdNWc5x4jdxY24SxwsJyAnrmvHmZg
Zlu1x3q4sXQj/75IqcQUmG6SPjUHCbA1HIbw6oA1V7GWimooaP/10ahQGGMBT6wjfDTA65nF/XQk
sR436Gl4YBeqVvW5NJZomjCMAGjAt2mbwyQDaCrGaAQrDq7fXRcRtEeXU2r4XNaQy0T3ZCt3kezi
8HoTDxav9fLE6zbXrWPVwRYSKS/W47KfOglK5ckh0oA71xYYHj0ZEetaZgmiLL0H/nfQKhAEfjAM
epqxi2kiTC9lW8ESnNaL3PAY3DD7L2uFmGX/kTJ+dVb8XGtwopKAnWmsQBiYYASbBUYHAeUqCpYq
ho5UAMeoY/jdNz7vD79bHC1l/6EKihig0JOPKbhlZAOt9zN2602wU0HA5pKCowEGHfMApoINhic3
6XG6z49YzdrXGH6xWYV5kWHANKckRuLjPge09EGtD0r0BswpGxhHdiamdpN2blN+qO0vUFRYvNEf
uOqs5cD5loF10wP9ltT/fEzby6bG3SbxZDVI5TuA8A0J74HoimGXrN9KXZ5ZUQEVX67Jb/3ojDMH
OKzrhs8QoBLDWUSnPubLdO5xGFHxoIb3ocIyeJYAyrNCzRewJgkBZBlVtBpLJJ1vslSFDeQ9/8y9
si6TtULZwtYJVstSpToSQi4h0UMOQqsxBABi/SrHtzS6K0QWvfj6fXmxbpq4li8xXKXqUC/czm52
396WN/FNdFQP6Vt5qncYD8RQHeNMV1OOhUxy5Itv1kWglcp9eJSu7LME5Wvlvs/O/80uqCuljvAG
wlwwZHT3SnIn6r+u/32WDiROLnQIWnnk6oBEBQD8i8FDUNwYLB1Y9whN7Wxg5Bm4X/g48ZZ7qV/J
dQ9c1B2uLru6KZ9YhscydSq55kBMiESmQ5Dl3pLiCSB2/9FZqWgwxSCCA+Urfr8PHAXsQ0iVzwrX
DO+hBzi6WBODpIESrT04SmF29wDuaBzf0VGjnBzwJMlm91mg8oxX/k17Rsq0k1S8HvhHTjb/h24F
CRBX7g+NCiABeCa0DrOBeLKou+H0/x8Ry8nnlpkFrFaAF6FDo0KHECdy5ecIHQCndUjRed6ot5El
7fQNuZj/kwvQ1PUtL7R6IEEYRvsxwnjOiwCLGy/XhRCb+3l6sipg4QIvZRqpJWlmALyNyKwltQbm
xofof2Bp8G7ogKzti3tjMpzrAonjXhNIOUGMbxXXxtgcuuQZaHHARgUuFWo0GSv0rkeQi2aUM6h1
qxdAIoQzFF+E2NJIJqDBbK9rs9orA/fBX+dHF7BTvgcrkobzw3D7JrcDp95MruqKm4YxOPUvN8lF
EmXntaqA7LKEnafb5g0rI/oOC1YeCO8cxcsbM3usXoEtwvha5JCufC2RMnhFGUBBNUFo77bbxiMt
R9ItY72BVuvKy2Ok8s8KtUEsx+FjASQxeB4LjPnNW3AyxrYB9UoUSXcYGgj3mR3+Eu+vf8P1sHw5
WOq6lKLM50D40hzEYkCl+H3S/iyJukggprq4zGKpwNpjjcus00Q7R9kvAuDudSX+5S67yKAvzLoX
czXCCZJeEe+krs6ZgQegM5eMbGFeXGYcG8ORRaoapYggyxonHBsAMPddAO5WDQsdTblv9Mfruq3u
32P6FTg9AHTDqhB1fkCV7ENjzMj7tT3wDrguGwt7eZZ0alz+BRkOwr3D76vnauM7rGxq3TwuwumD
VQSpS9QECSqWDTAAHkfdHxVVFvpRRwl097nFtiJC1a7e9rej+Qi4sXOPHFiysIN3B/RR9/qR/ovD
XbSiwnBb+EUKGGxo9TABph8HWlnAxOqt4BEgUSeA/mwtrHuyNF2/rC9iqaA8ZZXghz00BWWweyQB
BUt17vec+3UFvyPTz8j1t6RvIIKFzwVgI9AbFAkO6hEQgz2yYMwVAvnMEXB1z7ZqxS4QI3Zyh9Vj
EzHt1NzWHit8ridLlx9Bxew8B5ozmAubA/hDZm7fKi8GOuNZufV7mXG0q9edjFVdgwcmBubE/xlj
6iERtZSHmYKL3B1FMF5OjlAysvJVn18IoUKlWoPoD7BF8HkdiKT9YALjnEsNjxcS+/r3Wx2d0Bai
KJ8PM96QOWKgWrsLx95R4mRrxJIVcPdZiQWdcbR18QbIv2ZiiKyC2ep3WwinfF4uYrkCZwEO8yC9
B7NZfhj76jP7VLfll4+ktrgF2RzITG2VEVRZX5GKBIHW90qgQbDAn8YWXSdIHb4YRyuuXeoL7Wjf
733sggMq+TDnBEUZm12xZsX+b0N8wuPYikdgzaWHXKhMrJJuVdANMn4AscUfvrn4AVQUqMEr23Eh
tIy3wb1wiJzRTDCyil1F0kEG+jzLmBh2S1cx2k5OjQ5v/oN8V6Mqbuc3hRV98mgaHtoz5wF/6yks
D75lbK5rypJL+X9v8DEID3HSav8ECHWMhL1l2MnmJQYN23rN6nKidE2D7yahkkFYhxskvJXesd8p
vAf3slW6yV32VG6w/n9s3wAo4IkYrmi24P1BscpmfVliOVc+LF3tiP0IwKOkqSiC+SIFb60/eCCI
A9xjjmrZDPJ1huLrfcWF4lREKqJR0xtiSuNL9ybY2d34DIKPG+RXJE9Fr5Z7ZfX6WEpSkUmVQFof
k9taV1+GMnej4dUozn78lhmhFcxM1DSGt6hUMAKGcNOoJAGZds1b/pHaoavhmo4+AJ5tAp+S4Szr
Ieh7uUcUVVWnnFPgY73TWogzSsECa47NDbmd5AIjCHyjAf+0lb/l0Bc0gCamGh1aktSFt/Wjtk8i
S/9S3kfczdMnmb/2XTCTWhEYOJDgGTtMDqCqOpqomTFUXn9byZffQvmpL4SCKADdHM+ceqsc+q1g
CpjUy/cADzQla3wCwSzrzbNuRheZJEovEpQhiWZdzELUEsi02iiYkX+uDd6uh4PqP0bD+/VQtN7f
WuhIzGwhb9YjUY9BunXQHgYHdDxm4Oj5oYsxHwi+ATt2wDjQgZEHbAosEyZOeO1TU05aA6kLC3v4
1AVmWvL+tsTkC0M7lgjKKWcJm/ABibSiN6NngMyys7XTuBMsbpf/yp/kU8Z6kLNEUn7pF1UXaBWM
hvSVRQeBAMCZwCA5AazW6jb/g5muR4KLyVDZwZwYGHcm6WTDt4cpP4DzzwLToIW8kivAcZ/mTlBy
loDNYG32jOw1BazP9YNeVfq79wvuRoy8Uz+BV7g55QOU/7joXow/dGzdXRewChIJ3CxCGvktgfjN
wk7TQM+bXEZEN9Bh1r12CyZ7OCRp2Pt27fCucZfec1/1Dgx1nC0zaufrBZ2FeCr8hTE4j+sCKS6Z
fiDDzxFqHqpb3LDH2da84iKJTkqaOcEsKfJMvIUMVJ+BsIMCX4HRS2AFoeWFskdkIWdIbIy3zyCz
fRMUO3JZz/j1wsHiZ1Cxz+BTAI1/DwK5vqe5w6/IaZ/BZ/RYuXJrxp/MXiPDhH7kKk3UjhKYkg/A
IVKRjxn74K6LPXDjbEenuq0esPE8v163KpZMKvhhFSvMFDJ+JBiJiXqdmYJb6rqI9QC7OEjyGxaG
C0g+Ps5nyOhd4yUHFOBr4mSf/z+nD8U+wCKP6bbhN+v2Wr2wF3Kp0McB60rV4DToRW4bFEN4QnpS
SfZ19VhSqGhXtynftAV6C4FIBuA+DQDm5pB0XQrL/eiWzIRnQRgG34cY3wKLYKM+aDuAvNgsEA2W
RVBhplN5cI34sEKpi+1wnkyuU1yGMqvxevFlqFji16OkTSNkzEB5A7iEldpta0qnaAuKz130wjN3
0xla0d2ZSkiqhq/QM5gD9Jf2WBa9rhLDCuhmC1DQBlSOYAWtNgMQ5AEMDCBMYt4BLDWo3CgWxbHP
YqgBFk3H90RHew5dgAdYnZ3dAsIBtKPOdcVYEqkAgelgEMIg0T4I6u8krKxWZXXOWIFWIz9hER+k
2UiAnQFrqL6Kk34WnyqLNLo1LwWzrRnZrHcKUyD5mAuByIjAZFJCINnjITPoQCy12l10K9riJrJZ
R8gKgBoVIjReUbqSuFS8rR+N5wI0R7/G3/Hv6l25q7ArVty0n1HtYUT7+rdjCqaSklrQh3Bu0ccd
wJd+BoXqZOUPXIZRWtM4gjPAN/s7TTb5fWBLjKUQieURVBxR8tiPYwOysfvoyBOQCs+N6MUi8DKL
3GqTNyNWQEPKWaEICspWeQtq3KogxRAA39noD0lVngleSjjMdhZ+hem+lMKXEEu8ymeLsWZJb5y5
fE99YB8g53akKLETgMWpueqAk95MpHMvpt71E2UpRQWuyE+yQOcQhfUZhIGqXagOgLIYqST5Iz9e
BZfoqFOjJZjCqDiO5AGgw7X4HAxKkgI+7dguZ86clHOkT8DQNOzrqrGMhZ5gVJK001JSYmvQrlYy
q36tH6IdZ2loV0e3wtt8TO9CQMYyjpTljd/YRwtvHLi2lnNypkAPOmPSFL1CMKWYmHbBbuqOPQC9
/g0V4CgB6B1Ug5T3RyDXUsoIEa2Lh80EYgVAV7pzwir5/Mt5XuRQXg8+sThpwcmFNBYYrICTd4G2
BiyOYqNj1RfgSadyBBSpU8HsGRa0Xv0B+/xfOtKOX3etnvu4jhS8aTlTzrE/hEEslAuwFCGa9XHY
M2WyzpVyeEOtQy0JSbCxQL6KVfvHCNvirdk6PVAu7eGBN3VM8bNi3HoucVGVcsk5yvsCuBYodL1j
hcBSNl3ioIiJsikQYH2TUA6yLHb9TvxbpEQ5KLBqI31UYEGjKyab+R2Lkx7n4FGCLiyWp6zhsWR3
gtf11EnhSQZxDE1O0KBN2nMBstl429vo2TiJE96oW/VmOoxP7MnHdR0v4qhLuW4jQJH5mJzm42nj
N4Itl8+MgMPSiHLENOtBOkk6UcOuA2+1apLeU72XO3Ow81O8T+/+8MtdtKJ8EnCxURFJ0Er2MNIG
9lNPE6z+t2YV2LjIXqcHwK62rCrPumNchFLOCKLQppMKfLlgVj3CMtxL2N7hRef6eRL/+nltXMRQ
/gfe3lYByXVz8H11O+CeVUAJPuOqLyLQbINuM0TicV0ky0go3/PBvOaD/qU5JJxhxsIvdfi4LoB8
D1onnVc17LVpGgyfMhG+aLRAziqAQQhAxSneROVengFm1OsMTVYrnUtJlGUYnWhwQp2jfLRDQpGB
Uf02c8YN6D/qL9BvuNNDjWqkx6oysBSkbCOYZKPnW4iNQH9ba+C/6UB2ixbX+fpBMvWjrKMA9nrP
JRBEoB+HUx8cgCqscibweIQAM+8gQ7Ub4OdnL6xxrdXLaHm0lJU0SSHVoQLR5IJXv2EuhdgiQ+mi
i52jxEStjPX2X51IA4Ug1lvAE4rRNBJ8FlkFr5UA2R1gORIwykPhwAO3WEC3WxDPSQhE03MLnP1x
uIvxXI8iVveF1IZ+2O1COhU9BTkWa3VoWuArx6/pIFl60W2wDm7OwFKsBdzIAPdLQTU7AfpU8D8Z
H3stsi6Vp9wGk88V0BugfBdiSn6MQaBVvoIk0SvnwW6Knc8fNOWlyo/pfBvkg1k3jAMgAq7pT3lT
D05GRfALwNME972CVul9qDEeGKsVESy7qoS8TVFUOl9twA0OpuoISo6Az9ea8mEAEZgSPcYJf1Aj
w4lDbZMostuqrJuLXPA/1buIFv9pXFHW8rUmp4AS8IZz540bklml9/KGtV6xfo4XQZQVF9jF1XM9
Ae6niJheAIY8eAkmBmzquoMuTpKyVr/K5z4DYPNBmUMwvL9F+iOP6WIhUNxgVBxOLvdS8JmARU73
79u6OQVAHY1K1nDButVqvM5jTkPGf/55qnKVVHweIU7I3uRwv1O3sBKvR2lDsvzf0UPo/ZGX/C2P
3pZRtCydwCvYHmZVOARys5HrJ5DubsLpKWl7RwDlbNNjUaErral94YA/ObCwtta/7+UnUDVmLeoH
ueMz+AmmCLvB1upbLQ3s64qyhFDWKmhlCwo3OCMX8dbsvxbY0gW/FuMGJV/np09cVKFMFXjiuQIG
yvYgjPkee6e2AM7k0MeoXfZQo98cT4njj7N7XbfVcSZduIilbLcCKwrH63BF0mwCS1B5K0Wgb7BI
1+AJmFhufqpuwYlMYGesyZ3s1Bn23UZ1rv8O1hmTf19cN2OqT1re4WfwPeBl59jyfc4yCpanknTg
2iFTcRXE14YUGuQqHSozFQarRAW15w+VAfpyAPJUCTA/hGzDK2AKELZSmpo58tmq+ap8lIAMCYRx
rN/EcFu686XI2N32Nfym3H/j+EMmgObU7gEATxpvhWMIj2WGLW6tMw3jpdETxsmzjoRKbMQAO2gR
BxfCDLelZe0xHHUzbc9jDpuD4OvfeXX8amlvVJAC/baiigPEDariGPUAaoDhLAkbNdtXOmHOeJY6
YA7r7yPH/PrElq98fboxphn+OA4CZE+41osRAP7S56gKbtorVpn6dokpmgEU2YBObqYC7NrDBsSM
Xj8U2+unsPpDRBiRKmM2/geNaT8mhtpEcnuoq8IEISVYBZm7jCwZ1HeVotgQo0JE1NrUh/4RoD2O
D0CFDXlgVx+DjikdVi2BJZL6tlLLCUUSQq2wulH7Bz58vX5s6xft5dzoofg6KtSQy4X2gKH+DJQn
Nu80nt478isQlW8HML9Y8V3Cyla+7eKH3SzE0rdMZyRBUqI1DvCLh2g6qglgOsrEihXOUkPMYD4Z
CqgI+p02bQTls+ixF6BZPLAlNOyw5IDebGYAOmAEncfLNa9kZwBnVCs9SCJnjdK5A7CQonmg4jIH
XTDHcjLlFEgciW5nfWmHSQVQjSc+RvThG9tQU7usK0tIwQ0l926udpsUfxuk86av7jgk6o2BkdQx
cILM2IahiPqV4sago4/AWTRI4JeRTUPDFG4lWCMX7bMwd0QEwqxrrTbF/0PyUoF+Q55TG4wQGCAB
/2qGsuJwmME5quWYAegSICKhr9wg/9eFBx0Pf5AvKeKuSN9b9dMXA4ufbqGN3wSYZkIpcjjFs7wd
ZIBkN4mV+fgDjWzNXH5XqOeUewbrtJlHGMhsBozVgh5Guxv1+HmuXF6SgL5+KpKN3t0Uk530IKyV
7oYK9T+Bd1PsNmegFimayhobcBwByJfHrASYLowBh9KWxZOoZU6FdQO94oAs05ipNOO5hikHVLq5
wqk4UMYUAHQHU2vUP8bxZPJF6eXKbw4jb1pTmYryUID2VqmeS+EXSBFbU2geROm1jCQT5AxAJsmO
eVCbYg+A5KJ0JR7VO2wp66lsdcbdoAe/eXnrN7o9jKInCL/FCOCjcWFfd5HV6Sdd4nVRlgxZU+jp
+bGKuj4bYKvVlD4m0S5sb6Q8tmIJ6N8peI/AeZTr79mAXbEEfO0fGdinBfhSOM/uEMbgkQD7cQpL
KuZbX2+Pmv8pAQirV3sTS6GALpkL1pWwegEufjIVqQKQ+/BJhUjlH5t0l2yUPQdaFgtsM4NoZh/C
E0o+zEoWuel/+PRCKBWrjE4XhqT8Fjo5ofVYeYab2tmxdCa3euy9pxzcIIwUbz1+XYTShc8hFKa6
zCF0QolXPctkI1VxOpvHwF12M3xMG1Z9hCmSil2qHCe5MUFk2VnldjjWnRntEnCCmQm4BRUwolmg
7tlct0KmVCplriRenbB402J60p7BlCFshH1maU621d3xiY1otpo+Lg6WmNgifczzuVaLEVpqoGeJ
hBdfEU0gSrC+H8NSJXIBLsSksgYuMyJGepi+0HoH+aVZeHWGUoxgTVjc3jB7n6t36kIzKjFWel2v
oggnWTnSu+SCDWfPnYQTbOZ7eCi4YVZ+VmsvMuCtAW+jisBf/6eSM8eXRQBsk+9FTAmkrECO3gg7
3YVHsGoQq9otZNGun06GMuSQJaKzGtrgF5dcMDztZZubN/XkgDMY5slUcTXnXYilnF+tIqGTa4CF
C+/9AX6PJo9qJbviiJ7yQXIS27Dx/ODY8+KMs6UDAEBw2l6NoW8wmeouc0jjPMRd47ZkVYVxF3yD
W/+IcRc1Jcr3i7YJRV2B7eTibMextDNa/TiK0Z2fhs8DoLWqGh37LjgZgMKuwRytJW9p0FpBdOhD
zMQCl/As1sUzgEQADVQ+huIXH4dONOSbxH/1lc0gfPmB6Aw8qIWUW639zc+tWbUp/lAGKpcJd2R5
0vknseo8sBdtwFyI7vVHXuUsz1wNAIsUjQo4pRqUsFpkhrUNoo3HksRyKwJ4THwKN62HRbUTs2G3
akULmVTQqWdRAskfrtoBvGhOdq9/BogDz1phJxYpaIFzKfRqqz0GqJSWDI1XPWchnPz7IhRF6tyA
rAUKi1WI9VPFzEuRYT+sM6VCT9okSeMT8/HBilWLAPysJ3NuZIYm66X1hSrUozyuC2znpXCKxukL
BNXEqQoLDHZag95nfgJVqBUCuFFmvlfWFZRA6STLGq/R6398knBCOwBsXwPpnCY4gYxcFrwy1y/D
dTO5SKHU67mK99uCBBvQ06jhNs3h+01paen7yARSZKlEBW9didNwkqFSweemNimmpmuOkTDiNksK
FbZREctCpYEUQzzjWRHnn1rwcP3UyJ/4EbvEy6lRIXoCxdDsNwDuj5tNoEgWN2H+WMSALugAQcEn
+5FzXeC6Q/0tkF4biIQy0IYKAuXytq+fM4Ox4rbeUbloZFDReJrSMsW6KTHzySGN9mAHehWgvOYO
/5tV+F6dCtEX0qiAmACfUGljfKLKISh1ZIi8fQ68YhtYgP+DbTCCBev4qGAYtLPYijo5vgrIg5jX
QFb03z4Q+QWLiDeFvK4XREKjg2Szu1HxjLsugWHWBvn3hQS0hvH+K3FmU/EpJY9cfuYSjSHjX6Ld
xc6ocDCXII7qeQiJeM6M9dypjNxWVWk7a/G+kd/HdkJ1WXMTACZF/n2B0i/wuTdq4LtZ+UfwiUsz
oeJF2kuAMhSQ0RKjHLcgbkyPrdmAD9AsT4Cu9vrSnEL3v50zFT4iRQ40X0REzIbfkpxiYu1JA0n0
dSEsg6QCSD1rtVEpECKjFqNKoZWzyFoYn1LnSZtrYS+dwOdd2+FT8uC8j9LQnMBqWzSd2aEa0gFc
oJF9b+BrMwezXTJkVj5vsJDtGhhjEof/Zr06zV3flLWqtjkUBnPqXsaYrog5UCTVf3KshDJKBkkM
mIv+qXMlYPGwFgd0DefXDMS9s97/kXVcJFB+3vaBiJlESCjrxk54VGn5o5BFDD2+nzE/L5iLGMrZ
57HTZbAs4JnjTpYMkI0xNOPQ7AFJFpsSVrQIQhrgonayGzupV+z7Y/NYe4Y9eZrtI8djjaivR5/L
D6ICQ9OUsVKoI76f/jlEoBnrErMeWROY609zQLL89QEpjy+k1k8xNIEi7ZbfjXa0J3N1ZEu2AjQh
Ui02APgqzMKyJkXdfGAdLESNvGFrAJ2ZgmHyVnw7bglWq/6qOdW7dle8hKfZGQGDexO4wR+tUCx/
AXUb+pqmzXGLX1Dkz6nscvPH3Csmj51VDlhwQOWdguceMx2VdgOscvgxyFzLYBP570avnq970HrY
uDzpRcqFxJIblTjAj2mALG1HvJOBF1Fwk0/gBmDoDoXRwQBxNSgwWF221ZnK5TlQvlUUIdA8Zoju
XQmrZUJuGuAsOPLb1kFX4La1dGT5lenfsx5Lq8a90Jnytiou67Qm3Qi5ep+xTpa2LQjmttdPliWE
8iBMPItDYUBIkAO+WrspswbczIzRjPXPt3hV07Yk8xglBB8HPl9wPzkiWhCg2PqdmtwdqG5RPMg9
5fW6YjKrbkCZTInpmwZE83hqWprp75R9v5mOhYdX5x6/YqN6/hd2gjxtM284E1D3Dnn6gi2YsDXd
K1Zx0zvw7TtYlClY+qb0gDDwnFusBtA3yv2PoLo4G8q+wjzX21qEfelP8k54nM3smFjAUnmPbwAM
DkZQiM+d/JiDxQyFneaZ9QuIgJ8/AFexLKqSIalUqMkVWewBLoQnHaiB+vwrZeIKrs6uyBcJ1Odv
+XKUmwFhOt4CbtrrNyme+t32f8AuWn0CLSRRH11Ff1qrOkji9iDW/sYu6h+VfY2V4QcwYTjqexKb
WmXpbrrj/oy2QV+Ip76l1mh9NJYQjz3qR33X35Q3oUsoFKqD8qb//h/QFFb9dyGRChI8V/KNOkKi
9hBEln8nA1cl2hVeYr0PHUbAcD/Je+Y2C8tkqKgh501Szz1MBrzf6Xa2O6xQYMRcAKa3hnqk1cNt
WK+lfwkiFyuibmFj4KQ+ib4PN5tBzEgGoI3GFGUMfI+WiiE3FJN9welYryiizTUHoXJvkFdPol9B
cKx8qMJXOkVmUj6OnGJfD1mr7JpL86Hy76nny67F8hPpdbxM2LN3lb1bPoyb8U5TwFfhxHu9sVqP
27IOl5zdFRXpXbW2TaXQ51s8fdEYzLnOmoqbzn8MjKcYOfl1NRXi7j+EKYIs86j2Yc6WUlOtFTWf
RdThBiG3KwP3Tu0YoGTUpA999J1pnk0+emzUFPkVHgH8ZOcAnNGUCWRT+7oMn/t0EtCW63e6jNIX
uMx4Jd4YoLtvQxTD6sGex7dEdxPwFutpaet84QicaGoFwIIzYdeWj/WIzE06iljnTSbA4FeTWVaT
zYVPZa05ouyW3GMsHIwZtBXcVw62qip97PJ9Ldxr2JIVKu/6maxnGZczoavcnT/0ekLeCM2Ewqhs
ZWAfRp37K9+TWBngBogdFNdZJdH1msdCLhX8Qc2QBfUAuelW/ELwuIsfOOv7DmzM5iZgU6eRCHzl
40vUXaDpnOD3BT7+tNO9cVtZ2NfYFUD5FAEmgSvWuX6wq7670I+6EGquzyUOln3A3ApgHqw8rR0/
OggDC5psPTwtJP0faVe2HLetbb+IVSTBAXjl2N3q1mjJll9YGhzO88yvv4s650RtiGkkua5U+cGp
3gSwsbHHtTjbPxsTVMdEkNAfZhtBws5EQj1xuh3ecq+yzCcxpNV2YHImk7P+C0Op3axWO3zECr0x
ROcgJAL1E0YY2czgagAv0vfLW7r55JwJ5Yy/MpVy33Q4waRXLGOc3YqcMmShL0vZ7nrSNfDbqIoC
AmnO3CtRaBhZXa/+24gL0doMuHkO80tP2osOb3tJn7I4C98wgyZBX6Hqo721/c+Q3fcgIr28oM03
82w9nNUrE6IUSov1LCmQFAbFjXpRSeeyCIVPrugkn2Op+hChY07wRUeLy+VFbG4UADZBNgBeb0q4
61TRQhu1Cmevs1OfvZXssUxFwcLmW3Qmg7tIhplFUxUsqxOFA3nWj/Eh/AXYcQQLyS67M58LYHqI
ySHW/f9imM7EcncpjICdWEgQKx+I18NJbVzz0PkiqIlti2voCt4mQhSVzzlpcVUH0YiIa6WXXul1
40PgAB740FhokdqLZuu3d/NTHGdvg5wtozkgvCBT5MrTM6k6WzF+6GFg1U1nX1aPTShDauoaQ21K
MwhPw5lUepmW4Lxa4/Q9Jp2+t9fmLnuInOlO90EMAMhNN/b6HboHL0v+yAB8Ob4zyZxVass00yJU
WD6wy+v7gDp43zvjJnunT/WJOq0j+QvqnK2lP7LUBTMG4NRQXQVXnChw337Mz76FM10mpgRa2BTA
pjxMqpUNdvXe4p0bTbd10IpVWXSHtE2PvilxuXzTBpzJ5kxZUqxl6EldRyJHNwWlluygpwtY2pOL
GkD41j1i2lyw+ZtW4UwmZ9rCSWmSmGLvDbSOKcFz3FR4GH5dPuHti/Mp5WM44yx1jPaKgZU6WU94
AH1u4aCTJPdjGAbM091Xj6IhIsFOfjxQZ/KCedEbsqwaNX5nA1RHqQT7JpLA3c1qjCj6Ck0AHWAc
KVTBEqa8CDZt/YkL1+JjU88WUalS1xYzLuSqDioGR1Z2OOUg+ZgbPfy7CtrZEXGmOy/6XFNkbJl6
NzmaXR8SJ9jH/sqArT+iW2P//1wdZ7P7Uu3VLsMGJvvyOr4CeMgHW0H63iFbI8qTbHt4Z6vjTAwx
k8KsKlzrlW0bZMrxFabVMTiO6MWnsTV+C66qU+BeXuOm/cYcoorpTApyY4IDPjtAZa6ncFkoBn+H
70Gt+HOpOWrV77oyd+UlELzvf2FGP8VxJ5hIpdKEM8StM3vA+riih+Tb8G3+VYZ2+RNJMmT3Ef/q
trYzfcXNXDO9khwRb/S2Y3u2au5gm6npOsqCFfTT8Km+5l13wbc2gWOrz9b0hGxoaYuC4O2kO0p7
hiYjNJU/Uopne61qoZIVESyM5ie38oLQ0wbLXH89PyYemlA9hl6OQ7TLAMBgD7VVyXaFwsbl897W
srOP4IzCbJppETcw4OlTs++vjV/rSDsYCa/pD3bIneaxvxJp9rqbX4zEmUhOx+RA6Q0cPCwdm051
VTlZKR/1SoTAuelhUd1kjJmG8qWFn0QyGE1XW1SWuC1SZQMtwZuKwlakBxl9q1TpD2n7cHk/1c0I
8Ewq9yBiKLIsehW3NkMJv1s0+N3jVdgyW5X+kEMwdGJ+ZUB390TBlzU91BJY0jv5oEjk2pyAWTme
svyZ1SBdKx+H5buOfqwWs+ORicalMnQirbKnXuTOkI9Gmktnwl1EFTrQkhBqkIeB2zAd2LpG45ko
tOV15GeyYWcpgGGr4KqUdLsj1E5JcugiP5evAsCZsFy2jEEHmWN8mHUDxJHBrjNHK+5jMGeWlgmG
HAMoZqVS+rL6s4g0K5j1O9x+m1Wqp6LJG5ypHmVjYasLrv1ieDUamdIC0EkTZNDaQk+3o7HEJvN9
p7/D3bVN9ij3Pys8LWnuU3qlSbInm6WlD73DusgN5shPZcDkK6BFVU9Gcp3oAP2IK6fL3Dp6NOTj
2I62pEdWh/6vmSx20o5el9a2NMxOhM5xFgC2aQZTQXw31aM9JaUbA1+9b67zVrX0CPjjQeT2Axrt
TYnuurl0gna+IeQJeo4efr+nI/YQqW4dg0u5XygwYnTcsShxR0W1F1CHF2qIXgPgYqeRXSbP43Lb
BT86qfPy7iaN71LSOrSlvqL+iBeow0xRtpaspm7coTVAe9mgrj3PbroCOKazPWM6TcdjCLSdFqtD
L6WVlhl6w0AHzbpdqun3RdT6MQFdfXWjyRibkhIM7tbMqrQGOXlpHxbKT6AxnOaQIMa/arvYHtH1
oHWps2BgsOsAm1I+gkPTIMANH36U4wG9/vshLq705RWUo+hCtPRxcFUFH5jfdka3K9mryphDql8m
GKZIAIMXvcT1z4aNGLOI7Yqe5Bh8mfpoGSailBivatHvw9I4dnp6WEzDovTYTIlrKINFRhyG2vmB
Qn9EJeChquEmzphHl2DfN8sTkRabpoUdV3gvy1OaFHs1NdxYm9ylNAEkjzQe0nqskvzKkJ1Kaby0
bW5DycvRk9XJV33cWGx0pwqvbYTxs5uweDKlG2agQztqrnvV9Mo4c/RSdbK2dOmIIewG8y2LgrbY
U4urMIFRHmgZwGJxQWy/jyS2b4MEbLKpZ0gHFemhBQFBVb/RebYDmcB1v2/wAmSRbkmGX9Vo90TV
0Swxlq/XXh2iKItG/za9W3T9PqXXYVE6NVWteirB24nRx7hm3tCDj6TyYwZMIumGQtGp2gF5HJUf
C6jE6G+jOwOEdozqVkgfE8XwEzAF6PkTrYorUgWWHJV+0hArCW8kFf9T+typBUIIJDFj3IaleezY
vRTauhx4NXkNqxsFGc8aABpzbY/0Jwt1t6WvyXiq5tLW5gdWKAcZHLEoHRzQ1GuXuFsL5mzalNrZ
clMTEDHp+yXKAUB9O0NkLR9m+kLSt1R5KiZt3xSe2pduBKDdUrJ0GWBODeBmENIUATzyllqDhiul
G+DwYRi1Z+hEq4KbpkLwFzYwJCqaPwCvxBIN8zs3qRGt09TAqmFOGDd2roC2dXHGCpVn0wviArHq
QR9rWzZeAiw0oYkbDrFHivmwEgCr2qkOQk9n4WEwWyfR3sJ+dsIeVU1gq071twy3NQ6D25yOJ3NB
xV5WTkpxr0nf45JZpYrIewZ/TqfahD3NGUWeOLcA+bQzm8bR28KZE8VeZt0JS1zMIQGKs2l4TVSd
ehUBZHc/L/lOTah/+fHaBOCkZy8z5wdpxmwgpYhXwHwYYBlhryz5FLv0VvnOXGyd02LWI73Jb3Oc
mBiLdzN6OBPPebxFlSVLKMMxWFsj9WG0wxYD2Rh5Kaa1VfKXYbj5gIRqdoqCF6LHIv9+dTwuPYJc
IK3Neq1o83+D2TVXolxFaFKunY8OwO+iyYHtSaCz9XK+glFlodRrkNf+sU64gB8M8cvim6/ZTXM1
2OZ1APtV2gwD4pqXOusA16tKPfW1BfqzEEpte/f/9JdkLqzWgy7u2PKRTIHR2WUOLOxb7xT3zRrd
iLIW69q+7vWf0vjweuwA8jeHiKUm3ElmEqcpvvUAPWmUZ0l7Vudc0BC7Hc+fOWZc6QGPct8aEZZH
T+wNl92P3fSxfw5uiDs8Fr/+Xd/emTzOsa7jZVakFPLkgwralxCDISgdIT61DcnTD1Dqxe9+iWJi
ItpXzrkO2jZvpgD7mqWBnbGfsQr7vqhuDVbsNqyvtU6yYipbAybm4rjfdwO5JwXg09OfCQiz2+wt
I+OeEMk3y87NzM6a4bEC1GM3xeF+SdHpDZdUiXBSIAzAjIYf60D6qmtXpTdq+EtX7nI5x2uhe0Vd
OcaiuIBLti4bqu0I4lN5OG81KHOgAK0ZoFmd/ZycZGCOpKRwL0vZrgmcHSFnDgcAr5RoooaOpkAC
l5HJMHvfUDCuq71S6a2nr3FXwe16Q4ZVsMJt7I8z2ZwtTLJcjtsO6jOxG83UUBDMrBEEawUgN5se
xdoRA2kGophYJFoUwXB2oICmSGTCqk3TJ+ptoaEhLNkXcBcE27ue0gUTwM8KJ51sNq3xEf9ifNWw
65+BIz+baLWykDw9ATsu84WA5ALV+eiPOQu6pywicjpBdUgCFR5/kAFYlaaIgUwUBn6AOpyJYRlB
cA/lOaYZuFvLHxO6uIzxWxp9n5XnkvSWjnkqqVdcEqGj0XwkiI1SxDg1GbxBjjyAeVuLhBH80KrD
+54l8KLX8d91lNfNtfqUBoonOA+B6eC73ipKGrka8c3JcfF0D9gg9qL73XfTzZDORZvFqfip27lj
mJb07bJs0alwF5oQtYnCBapAJo8BjKo6DaJxBUE64OMxPjuROGu7kKz2P9mvzRx/l89MtBLu3i7t
Ukxztd7bQnYl5jVz6WqaIM8quKL8AGDOWqPOchh5LWc2y25G9jQU71NZOf/mWJgKMCMA1qB5Ajf4
bM8iNLlKuRSiEzW4KchrUi67gBEB2eH2wXwK4bwgMIrXQVID5aglz0HVe1OPkHEEugdSBgX6H0mM
FJzZCKzPtvH5lMpZuSWRpLnOJdA6I1vB+kcCaf+vzeNBTjOzqRYSQkKW/qTaaKnBIdBELcl/4db8
uQ7KuTWFzApDB+knyhT/qe9hIB6uugHk2+qQHERViu0ZGSRs/6sSVP1dJVqzitC0H6EpOzgZS+cF
UQfe3tBnA7BJqj/CNLUDvBhZ/RamLwrioMubup2qPZPP+TeRMuZqnUB+cRzdkdnNg/66FjSR8Gks
HTMRNgiYxTjD67K+vlWfy+YMVBwkWVfI2ObW/ZhEBXAec6eD6q2pf5E1FNwIfuqtHbW6aKc1HS1P
CNypW03vc187lYSUIlIxJoiSJSSFLm/ttuX6XCJnuWJQ7eiFgss+1CdpvK2QjQx1UbV9szfz7Pg4
i1KqQ9iXI44voSD9ZovVo/2qW37VAC6oAdCfYDApmStPykVjPesvXzpBzsx0OolGsuA6ykisxcOd
hmbXPH3Ncf2rSDS7sCmMqWCzwn5SbNzvt6SnWSwFAMc9LoAYCcMbLQrdnAGPBC5xSkUglZv6ciaN
OzmqA+97HiAt6lQgRKXXGX1Ol8Yq0/s+MVwDKTADUFWX1WXTgJ4J5U6SaUqNtrYEI0INmCr6U6OF
9mUJmwp5JoE7MWJG8lLHWBaAvWYdObHiumVCBsbVQH7RizMp3ENAu1GWmhkaqfnhTgaOBYwJlBCU
81fyrkgEl2x71wwFs6yoSoBAklOMAGyjyoSXuxoOqvIA6y04lu0HgX1KWL/g7M2edDb0Y4mSGrlZ
i6KZU/rhaQEbzkqwBjdbwJoiWhCn6VnI8lkqIK4jIPoina2NT5fVQLgiTr1JWyZpUsEcFl1tjXIO
1DEweeg3KXvQtR1D3g0d3zYr3ou8PZgleDSn0RV8wyrjq5Z87iqn7SRuWTZq+AbVtDHrGoEj+dfa
Mb/WmslTipl2QNsdSg+zgMJMwraGfsrm7kFjaFIQYNT2oxAMPpydttd94D5b8q7dXV6n6DT5y5CH
mT6DdQw04oqlo71iTkXh5XbZ81NB+bCPzfEY9QFkZMcBlFA2ChsPmm4B1mvtsihuUNqodmimcRHQ
A8s7uPobbSvbpuXPLeWjQDPrjdRQ1+P0ATameIpDXgEYlI9o7W6eNA9cY8Uh9YQZP8H+8mHhkodz
VUi4/rrc7bXxrukPRHprEPi1Y2xVwRvMAzDl3gPjx9DdqECzq1ClUWpY2Kqx1KW9rU3VTUYTFaBm
pzYnKc8BGvZQzYPAjnxw8VzQeD4a7FlD8qTGFi0oYkooK6nNuzRhDK3V7SbQLa0xrN6s7NKMbaku
vVQfdosCsqJmcEoKPskufeiCwmrCyg3HcDe2sqejDjrMsj3NKBYsxwW0wXnY+Sp90Y7rbzbUS0CD
VIwPefk9rSV0S4dXOspb2DZLmw8V61C9eVORSOvaGDjWxq3ShzZRMituCj9BpirPEm8pXsf4floA
jagAYbO5J51q9TW4g7PFKjt0pTD5pl3+6BBkV2Fqz0DVunyPNtxkBZi8GL808bTo8kd+4MwKs7Zc
5DYh81EDPNhQFidlnK5oXl2FYwFVz6wkw9gNhkZqhrRuNrUnsxAEiVvfANkKUG+ZopkGjzYq6QkJ
ZEUdjywCBm/bd04UmU4pNy5QrW2aq78K1FpCJEC0WPU7tDjQUrQR267J50XjXiM07iZIhEKLNL/Z
Fx7dr6S/6k4IFiW60NwzNEatSob1Yk0/Jqds7P5Rujb22VU6WMrTdI0KLcq4t6XAXP7F08R0jVAT
BLx89DX0pTFKPZxKHLKDqbZdfqDPb+le9eIffwOcZst8MNnQQIStMAXdo7+/7aNS06hfM2Y1opBu
sFf87uluhTZKn9H5dyfu1dhQIpmdi+QenzAH3eWgQOTkZdJp7aAPQzv4BuiZyGl7N/WER7m6QLzh
OZfIvUFTPMVpMkAiMDad+h4OzGO3ozcBZou6x+wkKkRsZnmxmSamQzQAsfNvgdFrtMiGjz6r0Y1D
S79K/d4bXpqfhS16y7fciHNZa5h5ZhbUNNC0qoQsNjyM5asWlm6IPieZCeyPSA7nZgZAbNGTec3h
yoqjqr1VtbfEMF06iWbaRZK4C66FyayNES4eA3aKmRuAJqqsQEfHjWho5SND90Ux1sQDoLAp0XgY
1iwstSKXUS7rTHOfSc8K0lGdUR+i+vsS9lakBZZJtL1Wm6h043Wq0FVgaXVjBeZTEB71AaUXotlE
JrtSqq7lfLabCY3+4wsbr5Rc3kMRBK/o1wuLtngC5nqZYvKIGpxZqpJaGeg49Mek20VDhB4LUTPV
xgWFCMPEjYGd1xgfUVA9VSM1XVCvBdUTWrjQSl6BKjHAfFrqiPzDjfTL79K445YaoMPGM6Q5kydn
VuVNuwFdcgucN0sGKeO7gGrzq3pBHlXwhGoYVftP39LZhRlasB+BWW84Si3ghvoHOWBouAHH2bvg
wf7qZP8uaP2QM0FTl1aE5ckAOxf4+SHySHs92JO7Imxk8T8vRv4ujTPk6L3U51aah6Psw/1dx01Q
+v3WuMl9ABRH52+0OIrWx9lxtSyqBU0uI6zqAtZ7t8bM5nCoj8op9oQmdf3832/qujxdpoamU8Pk
ISiWIjWzLoaWdE6HfI4/eNqMoejCk1wKVrd97ym2jjAOBl2ooasJvSSb01A1ABvJUEwDFspumv26
s+Gvdaqtuu9OQmmilXIXPI5COpk1pHWO4jVh9sHwQu5rR/Xk9H6x12sYO/373xhQ/fpO/r7JnMaa
aQjkKAbRczAcwAlmaeax7CuvLksvJ9mhVV7HLLAx623J42gtFCjZ1eJcvjdf/S4gf1ENU5XgbGVf
qKZC5IBCZDn6o06eWuleQvawvL8sYssEKHCtDB3tyOYXWqAlCfs4p3p/nOVvan2ltACKKd4xASBY
ysY0ybqWT0Gc5vR5EKVdBUGjrUX27Bp2b94y01rL9hj6jb9FiB6cnILk6YjuH+Fw5Pr7vOaey+d0
KRxGsIhqkF8cC0w5z6BjBWkfNLfc19+mUyFu/hVJ5FSopD1RuhgS1/mZ/CWSvdZGxT/Yl2+9ahm5
l3vSaEePlw90o+f4943mrB+d8nIqG2MVWw3gDfsQmjigvFtXW1wTF/DDf4MyZSP1AMYSRTd0ooFU
A9r0u5Gnyzg2qpSNRzP14EDv6z8+unx2ZXnEOTMbOQc7c+er6WV8R0pJ3NS/ZS5UhO1oaNEZBTzP
7x9QzNRc6kYBtm8pW2kyHmfSAF4c4zrljF77f17kwno/xfFNNmaVdGEi4fXU54cF7keUi+pPW/df
ZQrg+ej6h5/QS+NACcZ0GI+VfpTyHYtPbb4XqMuWoUN7PKPUBKQRkblTG+WgzGIFTlTnUH99K0t7
+D5YmVXuSye5MwT2ZtMOgFZORjQgw3Hjg7q5RTNh3hc9Ylb2ptqV5OS+7ioB7mIDvFMdQKDSXqaW
njilwN3ZupAa/ER4Olipzj+cdS0BjBBFUFBM3HbZw6R9v7yXW/qnaaqmmqsplT9c7DMvhw5VXSsx
trJGW0LEYidnGup1k9PmC9IU/5w4QZFBXkMNYioAouIZ3WaaGGwc6/XkQgO4W1Z9UGBenMGWAWXt
q6jWiQqUXxMOEKkjNFYMsioNpyydkdFeJRE87v1KWpf6jdv+HeiPzZPCkIxKNJTGZX5QpqZFMyfh
1B+nm8nDG3yt7IZX+XnxZY+4TQoXTuTpb57dmcT1i87OroqVuJWKBe+gNlg6JoAqpAQH9tDV11FG
BIHLZlgBoI8/18c9RkudaA2R5/6ICgUcRuVb8TB8V34qFEgquZegTiIIWTdDi3OJ3GNUZQjvdBXr
W95GV3GGm3ayVqJMBVsKymEDvLWKCC96YwAJ6kKJgQaHNf7nZ3DiWPrvm9/8SL6pdn+3pLaCFFJF
rPIwXKHt3Sk1W0K6DAX13KGKrV7Fb5KQTPYv9vvzQ1a39ux0MTdBVDPDU5wcjUPl5afYJj77uCKh
2EFff413Nc6XzeUHVLNW+1yGtODn6ufUJ3aPcACOxuSjPd+5bHQ22op/32ROc80pkdI4hTQK4vC9
Ap7Q9brkfuvFp9g3erR7rWV09l4g5SLSq41rA2NAAKcm62BJ44vp6hTJpDGW+bh0qqslkj8rP/Vm
fuoKqDIoIgRrXeMobmd/E8dpsRKid1kvzfnYZKq7ctmA+bfaFypmY/VWAxg56AoV8sLqeNeSyFMx
2FV3BjInyy+jWm7UvAG/zLiPzPFYiBlbN6yWYqoy8rHAX2KMz3Wlow7YiDocj92PBbkRN7+LvAKt
xtRK3zFx9yCeTt5wEH6TyOn1hIpS3MrSfDRY746ASAq0ezkMBSq2KeUs3c5ZqzafaLh0M3Zd+WOW
ZFsOZ7eX/8Vzdp5Q5+m0+jLN47H8SLVgVO86QmiJ7my3dsq9dpT2Qoz+jZidgB+CERVcEUgvc97i
mDRmX/dggsj28W58BHQJylMY/rmVdyLHYyPIQg6bQAbSVLrCK8aggUXbTJrmSGPNMaUB1O47TW0w
MydC2tiUxIi5lr8x98i7IPJIhyRpuubYzws4OUwXvBaWqVTWKJxG3tB2cGx8iuLuYrW0szykWJR2
l7yT44oC1+1WtBmgNyW7BPPw9ffL1/9jn7jrD6ChdepYN+Hx8GBDWRuwJBnG5th2rwPov80CyOI6
/RG0r7n0BPImN+lL+JHA6m6l4FaXkQ5BEcZcQjfB4GlFazelgHMJeqAXDGijlnwwAP4LRcZXYrZY
0TWdGLyTBG+aBHU24yvdNdLs/WCv+MphRcWJHTEqzgbSFOCXFICqmDoaYpCp/P1x0+jU0KkqGviB
a9hVeYaNURiAK68wCZ3d4IVvrEORWq3An94KNSEZ/xGNwR3k4xP0DsxhJlfNB30BHnLMFwB9r7Sn
dTbOnVyglqI538tbYapf3dK+c9Hrv5+96ArG+SM6Y9FJ2xzjcXFNNtzLgbFDb4hdJZJFpeU2qyJr
rDDfm5zSCOOfTeylJtAaKnncaUXpogHGpj0mu8KnCNhSvXEftt0pltJ3M8zdy8q70XO+7tTnZnHH
lJvRFKtV3RwnAugT0PqklfY6Lc0hNievpeAUIhLaAta5RuRELgvf8NvXwATll7XPTOdDc8Z0aRim
Hnf1v4XC0ZN8caFw43n+TQyXBu3zNokbZWiO4zL7EgYAl+WwkHuaApGrNH7GmEq8vK5tDTxbGGfE
ZR3IbWEHiU34gdL3H/b3Aehx/Yc1N9BCyG4nUYZ5PasvhuhT7AfzxJn2dZHJojDEfmK8tUfvqVvh
2q3TTFXmADavsZaX0hMnOAT7y/vTQ5wFcRhDrKrLt4OieXTtXRgGJNEQE43d40IFV1ygOBrnYASG
2QR9j/ekBTuglPTXmdSdmjF1mlR7naPAHrSrTohMtC0VsEQrTC9hX5BntKXNqhAW1GCzIxcP+dJi
UDa08/pbFd7lqEDVjaB3clMkQS8BI8RYi8C/2xPASRMzYNhaibzWTfeNxuFPTGtbtIMbUqi3WiG9
zniyL+vvphU7k8pt71jLHUEaqTmGPTqfytDVltfLErZCH007E8EFIyhuhVK1QMTYxHaY6wdjSV5D
o2Y2NUBxiCkKDxBgT2ysnDnGkFxB9nMQOIKv2HC2fvsKzlwnzEyQyoCprgpwoulSt8/Du1TSH81I
e8TQdkevaWO4c9z6RWqkAjOxeW+Q9EFqcq2384lBWZurdDEpTK8UuEnYfOsRK8QGRtzNwhlj7TRU
j4IFbzli8Pn+J5JPDrIuNABjJDXHYlT9ttB2TZDcqwvSXOUfBFNFBBO6Uf6e5pUvj5PFwP82gRAt
NPFQI3cz/PFvvkdTGFpSKMI1ftggqYsUOo7vQb8/xtXZDYb0CidzarDESI8Gs8J3HfP5GDwVDc1t
6viZZO5RmAISlyQP0ZG2QjW8R0yEvLPRY4Bn9UwC9wggdcNqQ8La5GTex6rqLO2NlN/VRuCF6R99
xNycPsVy+9JjCF+wr+sN/fIS6AxVVEVXEfJxGTFpNktzMQP4IXvtj+lduTJDKwaaOHBVDC/ECyjq
8Nt+8s4kcvtpqM3cAE5lfXuWFlPfloJDTDVrsDCY0OypNe4Tt5WFKaTNNw+pHJ0gvl3/+t1ChqGk
DV2zQIPYA0bIG2BMz9VOsJ0iIZydCEBYHQYMlr9HvR3w1XFuZR6YjDCkC8DPyQUhHt5VURZjo9MI
GnS2tvWzzt5zM8RsfxVjbZNXv8gvmRcAewjoizFuBACthWmTrXTcbwK54EmKw1YNDAj8ACJ/6W5i
N7ej72tJU1qr/QWgPwSqunkPz9bIaWqLwXiq1BBZLdc0CcFNtfyb1wwRLrwPjaoGH1FjXLQEsgGc
sZrVVgMeTlX/x9NMOKdPCTxJjZppambMkJAlBSgbJ2cOZqcP59cSZNuZBJyGgu5DjUXuZb3cVMsz
uZx3MKR6PUcqAs+4fBhNxdJyjFUL3Z5tKeCcW+tKCHK5E5qjLFOXBcq/TKaDug+IM/fAxBLowbYB
ARLn/8RwBqRD5BrgPYQXeac8xIY1u+SIINUBUVLmKHayoz86X9h4tmkoz6RyRlrqSjINJqSaD9jG
Xe1LAEYvXgg4a8XZ/L9YI8rmKJyv2WfuQsdlnNcYs22O0UrdZemAb00nS5VgJUOM9VorrHXjm4CT
dy5rylYVFCr6KZm72eESqlrdmfCYQf0O+HmwP8KM4XYD0fs51h0UCktbssMjWqiQhV4Olf/PIfzW
W/L5CZwehcPUjHkKd8esnjPtRo7vTfZ0eZnbBuxMBqdEZjfBo9MhA8A6PxYHAGp3kcNewB79Dcy3
6FUCj/dlkdu343NVnAJlqk6WvIDEAWgx066MH2tDYF6234HPVfHIzVHHmlwvIWN5Q6P07XzKgEIn
g7TPGZ70x+iwPF9ek2gbeYrCoQY/tor5S7wDpWEBAq5Fv7WN1JRd1icQgrRW4gYuGX2B3PV4vrgt
Zwtdb+vZg6cuRZ3VLRY6KRbaiFRH1gFVLbsLWlAHzAf0Drr7shQjePQqcv+lMfjzLPnEEZBzQSRK
IH7lc5icFTcVPKz2jOpe5UeCxW4+fGdr5XyKPiXVJEdwmIoQMM4ZdQeEk4L93IxvzmRw9iZN51wB
buvqXjdeBx7PBQUKEAhYRhFfVflDNZmu1tZeNWHooAq9y+IFV4NwNqfMMwoQHAa1xXy/lAGy2sxt
rZsEL8f6M5eUhrMrIGLtMyOBmHhh+wTTCClQMEgKoKxRhJmmrb91SRZnX7RWmwP0LOGRyolH0GGV
kdzpA2IT3IlQrt3INO1yflFoeigMkGy+9HK6i7vD0vWWkpZOM6pOHbeHPp+sSXsu+zsA8PhqcOzN
cRes/wj0riWcfGOSHDAuWUEW2zUQpYbilIESu5onu8+jXVjqu354l2Zqy+U1q+9l3biR1Qa5TnCb
T/mxHwfboG/NsLt8qCK15exdtcSKEZQwDWkbWUT/qQWN4K0SGAE+izVKiV5MmKQ+askhqXdRkrka
0jwLBkcTkrtVOe0vL0lkX/ksy5wDJArIr4jUgN6FMnTmLADbIdbsld9W6hi0JQltjeBy8CksAvRe
Zs64/tJutkOMY4BKcxe6IPpBO5TyYqBdYkeFhD+C09O4aGlIJKVSE0g1aWQTPblpaP/j8m5ul0M+
jY7GGbZqUSdj1LCb2X5cAKiklfYY29mzZnxw4GjvLRolaw8M9ZE1ofUr38moQAi7lESPGD+Pqy1R
n8erL4AWKwDkyTvYczdIXNqA0AlOTmcTDJA7wHC7vAGik+XMnrLIw0BU2Ig+O+gasA2AEKekouSR
6CQ5qzeMc58AcqwBgURjheZjT9zLy9hO0Z2dI2frGJXCfpghYZ1zmRzDLh6qK0BsuxrgWEWxrmg5
nFnRATY0LAoufZ0/9IxZWZaJHkPBO8FXcpem0/NygV6qJ/Sxu/N14hnPwehGXuD1Tvg+oi/QDStH
BK8r8r11PkyL1DUbg41M9ivse4+SpEyvakDdDtbo1fsxusrcGJzah+Ek/Rs6DPjdlIA5HJ7N117a
Rk+RRKAQr/nEi8FwW7ulv+KLZdeGNxt+lFqiJW8HOhh9QLStge6JJ3yK9aELlUBfPanRrb6Zu/xX
8TrY2TWxdw3QDn2hy7p5684kcq7jjHaDoTUhMahsvbOLveYCeL336tEavmvOYi+uVFtFLzzeTbU6
E8yZ1KaHS1CqEDxUoU2bl76trBVmNBY55ZvO3Jkgzq4CWYjoaFPEfTyuHaxg6XPedB+u6Uk4srpu
1hc350zUutlnfjiS1UCGCD+OT/EwT46EpRvpvq4+StNbZ4FCfEbxNrhqfAyAq7IdkL3cXSklgFg9
+V5gh0Tr5uxprDULOiQ/PmZwliNGtTDa3u+LO3ECbNO9QyYefTIgoEDm9Pd1J0aG5voCpnvQXoN6
V3TUzajsGulDBkxGwbpWxfiyyZ/C+Kiu7VqJaj2EBSfZXsHpFNn6P/K+Y8duZMv2Vy5q8kasSwYZ
NI2+d0B3bHqnzAmRTiSDYejd17/FlLqUeZSlU9XAA7rxBgIkpYlDMmJzm2Ws+wWqMEeQe53W87H5
4KdB9t2KB4GIaHan0wJBtomMOLH9RcblfvE6bq6r+zz0Bv+4uPjnydW7RQ8OppcCktRC+Rjmc0bz
JV3TPQ+hVnNdkvs5Gs6y6Nju/TQSvFvw4EC2wNSZiuEqZ/QsHfQ2so4EE3NWR57fsXUOzuPcpaPI
ajy/OmTXycph8TQAujjcux1SOHgifIFGqXK2x1LHz9aFyYtl2Og52j/5o+d61Q/ZPCC/6JK9gdFu
AS+EujMu/hvX936dg3PnlBMXWY51lt3CTF+GEP3LIOkcZrdDCKWRzuc0rHT/GOj1U+jI+5UPcptU
ny2RMaxMTuR+DtsXHpq637r+N0vU/JoJv7gvt9g7qW8eqwaO3d+DvKemLms0uwcmT6ymoALH5raI
Epix9iChPFZ1CHgo4CPHWnSfHpT3V30QfAqQ5SfwFHBQToZoepTo8eBWQ5N9EfE4PrX/LBhQFP8U
OH4wxg8HJ0yDvoV0RhwT24CH2SLZfVRd7tM1bEo9cCwN1z7sd9oda0WlELoJKG+a7+0oDBS0IInd
M7a279KrYzfx2IIHe3YeqYFWGd6RpgUB5m7wqbz79bH47HVvw3rmTeWH/CTmYuq81jM5NXutvAaf
zydm5dvuJWwDj+Wrn+3D9ysdxBfDdqGLy7BS351qxbUuh6hPxnO7fOoTjhTjhTi3hfdgiNdmak/B
lzrBJAwwt+jXF/yGwjl8T73/HMvnfJcMzO40O5k3L/zlO4M8StRxBeq2GfqNCfs62sLPPDCJCIlS
61aHnGtbJZD3F6cOGKJpVWFwv9JVEZTAetF65yrY1IgVL+6NqQARl4cJfBDscfZR9EfjdJ2PJEx6
4qeQxBbzxoXCuWPfQGjdH6CD+euL+/TQvb+4gw3jVFQrmhY3WQxhctHCUIiFPcCxUq50ZOR/IR1f
3ne/up0HwU3AlaCehQ51hAv9qxNXKwEQtoNqHKf8L6ieHFvuIJpJnjjjXGK5Ns6u012+RQvOX1Th
MeE47r33+Z4Fph7aCLpHDuUnPOTCwiMj9opCkTNuihZTKe/hyEP7LCO0yR+rHFZygPxZbqtjlaW6
mMMyZlf12ty66+LsKNnzyBUdFm+yrGlFlrWsFRwMn7ubcadBHVrtF3Gl/mSs/DQ++gr6LDV8f4EH
OVPaoftepMvRj7MXK6BrFtr3zoOH4hsM78w3jtUWx67yIGeaF1VWtUQ1IlZGTG5lrNLNNx8fSLfH
NTI16fObY9IIby+Anw/Djyd5EONYaxtemuPuGiVmX2JvyzOofq2U1fmNuOwqPVRe2NtnKXDDuVvD
lnsj+cJt3RekWrkSSkWlk8Z5e1+ZNBQ6HBlatZOFvindfFNk9vZt6/3zefyP9FWdf/tozb//E/9+
VuVU52nWHvzz32flq7xq69fX9uSx/M/lR//41o8/+O+T/LlWjfraHn7Xhx/C7/++fvjYPn74RySh
vz1ddK/1dPkKy4/2bQF80uU7/+oX//H69luup/L1X789q062y29LcyV/+/6lzcu/fkO9Y+Op//P9
Ct+/fPoo8JO7Tj42WV5/8kOvj02L32DZvy8AEM9ekGrAGOPYDq/fvkJ/N1E0mgSOfmChLS1Bqeo2
+9dvlvU71GrMheMLQhUhNgJwo7q3L5m/AxllGC5cPSgIVxBO+q8P9+FB/Xhw/4D507nKZdv86zdQ
LT8EXmjygIIJk0fTetNlABv143usUkhQNIPVN7Rnl2a90T36BSYH7ipLMTs3GH+2KXvSvLEJQeOE
tESehVOByDzrsvbLwYKLSXbBXWIFFvOumgwVlKVN8NTo5FYm7daYerUmFPJgljtHXFoucDYTuFpy
jlPWP1JIc2MZPew9X5uNLpCarPxixi73en2XZtWeNGKD4ApKeTXfWuZIogRGRYFmVJsOPg4wxezW
Gox0AZyfngWUpVZT094YddGHXtOo0GgxS2pkGbgEfDRIDpvplO6l3V1oqQhmzRYBl4WHz/xQJDUs
yRvrAoy9MhiM4nH5U9pyN0g4WDOz6f2yMnzR5HMgMNCOsvRUwJcA/yjhttfRMmAQhHH5nYRWzEo4
ehHrjdj3STr5Q12iuTVrS8+e4uZWlzlT19J7yQwJDwyV7eamqjDEvDM8G7R571HOz14qH6pGQVzC
rXdaZoONhd9SIo9YOy5/Mibzwp3v04atxj6LvSzZijl/yp3a9F0p9l6i31pZ1ftaI2JXzffVPD/l
EzTQiwpNRb7XdBfefHWuR10GSeMRXf5eUw/OTDyYu/CTXrX40In1UquC+qRz4TFXFsJvXOvCBIrY
byoLqQoA/YlbfCVusu1GmMHobR0KBoIetJ1eNCS8YU6LJ7ykZACBfb/J1FXq4FVRNhXqUejZuSQ/
Exb8wxE9gq5hT4lIQyMfHrHYUy7AeOtKYw2s6dqpnUunxzCgK5y1bC4MVZjwDi6tld7yoB4oiypn
SAJjyPtNbcK+NDXiLO/BtJpnmLpjOB04nH3lmX5bsihz63MAVUigW+q8t/pbNaunlDAr7ObpjhhS
gByK3Vf1ClYutrDizM1XvTf6XVFhr9njeVk96C3+o+HyYSTuA5RITkQLopMunqEUEhgg1SECvX29
6WnkNulmmOorCVUvOG6WEZH4aYhWvqT95XTbaSjOoeL0bOSGCulYX/bcwIZqT/R2dn2vcddzmb10
hrYDXJvR4VakkJp1MxteyfmLZkOQpKn5g0bK1pcQYoYDDdNiGDqcDpqmA3GWhlNL64C1wwu1+RxL
zbrNrWQOvcmEDGi1UTBzj/pawxhGuqdOY64LnmBalwPEZtfFi45tZ1XC9gXEZKrUg1dyed7NGvK2
VO1tbbol42VZ99ClLdjXxNK2xYQdSTV6pdlnnlegjrN1WKhMX/CCOi88Q/mC3HMiu9jmGXhgPFsP
BKj7KaHI34dm3acrVePJGNtqNo19wglbl7fG2Ktwpmbv66NzNmjkIu+gDjuazckCpfdnJ23Cquyb
gJTwEasJnmRqwgjLs9JmBVF73SfSdCJn0jcatTiuM2hTp9rW1Bl3zVA+sEKwlS2HCaKY5m40QN+y
GkixKdaE+dx9gVL4iuSdG86euU5hxqGKKS5RqfhZ6sUKvijgZGVhCg5BWI7yoUnw4FUJrot+YzJ5
1eAGsar5InVxnlvT6UzTSMo+cu0l/U74vlMZCxgRTwBVXBba6JciufNI/2JZHMZ7lqn5eItsMPjQ
/YqMug+4n5LVDB8fHepULgInz58cme5Epm2zurwS9nCvZWboocAwpvYmhQxsK4sXoug1SH0XiUpf
Zv1CKQ5zG6GKGIrs50XNorJ0AMgpiD81oounethYglwpXTQh2r086Mxu3SiUL+DnTjFE5rqcQcSB
TxqQ9gkPRA2FeUZytYUwT6FBkw7+LZoBXH5N1+2owc8mlVcgFJeBJiKXkY3T5DGdjIvJKu5Tc47M
vjszevw+q9YjN5dfaWnjKeOVhKvsVxYRPfjVYx9QjT2Zub63TLkxHZyTRGiIemwsQk8MJ9ooztwG
aiB2qYcaDITWjt2eVXN/mVccJl/KWJHRgppml3zpBD5pogp848xWWckQEGsY5uB/vXZQoVtJFjg1
DHegAXVlz7SNbY/Dh8oW52MFEXkPQXUEDQZs5doFNh/AolSkSB6z5CS3WmPPMDB3ZBGkvEb4wY1E
O0us7hERlJ9LeeEVuHklbSCe6yDk5ozvawV0cNEzvKVcGiSN3YZib6TFU5OkL8wDnpXoEnHABMAW
h0pm1RcoCJ0XCHpDOtzO1N6Y1kWKeFxCznmVNOxh9HKQMLm7qQA8wwWVFSKYOu3My0R/nSgchjg2
aJBo+dfEhSZAQjdOVu5hBhFCVOfOHNkGptQpO5sB73OQNwBw0G+AzLcsyD1BmPCSIxitCig1+Nkl
tIEx9Ezx4Zc3ENFnLdC1+RYuxD53Ji+0PP1EFynzAbpZ4bHpvnLxCGQy3mL0vcpAkfb1Jnvp8+Gk
74fzrCRBYQgrbG28IHs8gYAz2CZYoEAmDaKvVSWuTwTQTtCayLSo8WC0NLBWrgxOaZiU99Jub/Fm
wAyf1F8KN33SC/VQXLt6z0Mn0S9wp9KQFC2LDJGv6xI3vLDRjzLxpjLxY1aB/KCwFEE6AGIQhwls
LZx7BVnEwM1hp5UU3q1abNOYq+C1BZ+drVUmd60mx7Af0VtzdfCyRqvdmXlLo6q7oRxeUoULuB+V
+PiLXReMu5uwMBVUbWtEK173IuQODQ145230/Br8nc7v8wo+Wuu2cvamXcP/lvByicWZrxGct3SO
bfg59Ske57yF3c8QppPzDM8hoGgplZGnDXvNnWBmZxUGXqX2V4xtv2G4/lbh8KflwIcS4i4v8vL1
JX/8X1A0IOtDOo9G5Z+XDWfYbqr/x1WWF6p9lP/454+/bhr+KF/e1xN//L4fFQWog6gAlmLfgDbH
j4oCtQasWEBoXDQY0W74UVGYv7uYOi7QdzB1DisK6F/oEBWBFAyUNgDv+RsVBdTnDiqKpSyx8PsI
ih1q64f8NYjJcpXKfL6ZyurMI6/wkdrWmbxgtfHMNP1ucOZnRs2d4aYxGL+7ZTzru8l013CFb56u
CMtWShlRZ9ITY4nZrCH7XjvJ5+wymfs4bZGZy2FFeX5bqBknS1duaGQksBO2Rh0zRr3qvKBBtd55
09VUFxdwU7zVGXzsCh56vlNND66iO+km1xNeUPCP0Sbfm80wc5u7zrVDT6nXvkCEZqxEW6j1rk1m
XAmtinJbQyaCgKUgX+O3/b3mkjsDXmpda+5H4mxcw7lWjnaNmvAsEZ0vXSBoO77uXNjljOJeCPYk
lYewy59lUw9+RhBYRaFepwFTZwpNgPa0ArjRL+36uhiT2JI182nuVL6ekO3Q8zao6svWMa6UzBM/
G4t7MeDdzKCAmWfoLGbQD4KCby/s89QYrywHP1obFO/ExgyHvmc+xDpvYME56Jlfdu6Zhf9vqJH5
BWkvtUZbM6OJB+EgVs1PBbPWjVVedOkAbEoFNHAGcXUrWXslfm9TN6Y/WMNV1dQrwrpbbSZbb0q+
kkFdcgO3sByTKzH0JzafEn8uWTj2k4gE6SrIrOpxYbEHS4fFXN0i9BQN/jfJkUkoOPz1TFwQp4UP
XiWglVvd9hywI8N11vBnwyrKjNE53Lak3dAWX4E+1ykz+zUhDWjD+QjiVDMU8DyFj2tmnFUVHC56
HmQZGq+j2HTzk81N4veZ4L7pNOcuctcxJRksIvGEUYzdsnS+G8wkwij9zOb6jrMEZCDNWHcU9eqg
P1OFV4w7WpUPLjlFtl1fwtX1WvfQn6bXvC1P1NwsSOKmdM/BCLyXBuJp08hXdIFB7oHQrwdr3cQV
rzME5ENuzY81yiY4P4LkrnaNp3iA2M0DOrSrobWmeGTTncfMfSusbaGRkHbpOW6uj6JpxR3N86mp
gUrTrLiar1KLwl9wgskfb7Q8qtxHSabQ0iRsMfCqD2miRRUH+FnJuIKjk9Hrdz2vbguDbqijbrne
XiRzdzIReWkoFzogStxyaEQZ4wXxODwftPkq68Wqdfl5qsxwzlGE8YlBg7K8UqhVYbTY9/BrZVvB
Ac510WclSbLWCy2imbX3CNTEEpTnYaXVoWn0p4WBHVQTFLvFRe8lkTtZgWNm6wQ7q6vq194t1gXc
f2DvOJG9kePhOYl7kRuhVi4PA854TpNEmttTHwT7Ve9Uq5tWDnAFAP4PA8Izk8GFCCf/XmPtCp8X
ydn0FW/VVU+0tc74WkcukTcMNiz6w9CVMLUkAA/yC2MaeTAMUJlRnfAlGMLVYD2XvbltYGzWenRT
tuLtg6ZKBtPgbAC8/lpk1tbhzqbm3V6U6RdrMPYgPjxNOtJt09hJTNb7fLpJMqD6UJ9wwCM9s7xs
ivFKr7Q1ZWI9udhimpU9aYO7rWjq62R8UIP7FS6lZ0NlbsFT2FlAA7fzNVP2pqDTQ5lmq3oS27Ek
O+pq4WRkK6cVx2YySz/yR78SMXqJ+JTCJhtDZM855FWht5TTdBjnG2R0GC7Z5llSlV+YgYTDhW8A
rvh5GOWewblxTuQ+GbItTaqQCehjD3b87kX6vcX1vqX1ttrhp6ELk2ARfIb29EGbWHjVUFV1rd+A
YQZ6u8D+o3pgpgkkrgu6rnotSgnfNyrOmuSMleJBGOmunJKtqs0LkXTngw4fN/mdVP7/INn505To
f2CH1IG0JTTk3j2jpQv7oUd68sgfp8d/7Lo65/+nKZa/Y9c9vjy+T3L++D0/khxkK5QgIfGoo39s
m0JNEw0wuDCZlukg//ivtunSG9UXnRDoOehQt8Oj/9E2NW3omEE4jXiQh3Wtv5PkLEPn91sMmLFF
hATCHcQGj1BfvF3eDf8mr4CmjdTrGzupVrTSd8Kyw7KxISkOMD5adwtVlKnpCO/5m1vK4cIeZJNx
1KDi4JKDuZUN/TnA8c32BnX8kA1BjarXBYp9rLI494pI40jfdUNE2oC2GtwoAokaq0rR/st7BBbV
DDDANeEi79EVOpphYzVba7RjkokHNsN7My/XkvSXDMU1Z104Jm3QwZC3HOFyagOPo54MQVeTkIGd
0gvBi2tVPiFriu1K7C01R42wr9nUn/RGtdccSFaZqINHtYEuZ6h7IM5BGtRk9v3Q1A9Ofkkt71qH
/51vVjrAUx7KEMn2MPdewSf31JtBXLTyxz5DAU2U8Vx15llfu9ep4FFal/d52u7qxvIbfOOMFSwE
Rinu7P5c6NldhpfcVKhoKqzQrsfL3oZtnOxLL2C1ezpw57oEesObxtWyIHL2TT9UaGhqw6aoXZiJ
9XiJTRn0vVsI2xA71BILTc09ehIBJqRxZ1O0fLUtIyg6iW1FYw4XMlMPYJD0LEqYE8jUzoJx3shB
rqXGXnTptDBP1M8T3sDVgJuhM5RfvCSJ5rl44MhxkOy4FZQ9TT7e6qMWk7mPnNG4WZqTygic0sDk
16yhh2nZp1S4O0h65Fq7lWhtG0kRIkIbfl7ZMKxHUbkpSzuUFupUV4tshUZ3copON3pBPre78N2x
/iz0GktsPdifRHcga0KRadmYLXw8GFVTiW4Ec/lmAMsAHTF9pLsMrHWvmqIqpxfWUHy14aBnD2eE
5de9ne4yb0Gyy6DgzmmOPAFdpFAWclWiaZ9X2lZZ092cAyOF+8Fb3GcF1olG1yRpQ/SY/CZ9zYw+
pLm1dgS5AHvdt0gJf2ZvM1UmnI0UP82cTdcM+7mk+OuTaJAzwxhaZ/aeNwNc2jPcuS40h8QHfGlX
SRloAwplSCFHMw6TwthWUciwVe1Gwqp4NLpLvQPwJTWh9ehC5c5NwjqvznkGNCenK4zYQivjD8CT
+wWne9AXIFEvMWzmaj30IhAdhvZL26SbQPui9Xbui1OHoAVWU5/PbO2hcySIs2d8PEvN8QxqhVde
CgQB13aJkZ/P/VmWq7XpkZu+TmMDKReGzOcOjvCYWacFgWW9NcI78BmWmaEtxHmKxBtlGJxQi7Ay
oIJhtLHJxcaV3RanYZ/Nybex4Iep4Ic38afbwVh0h6gJ3SbMrT5uh0VxSMjBbm5q3bsube+a6fB8
B55/WnAo9ZfZ4C+qRygzxrN8pFHZspN2KP2yVpB/xsATuvN0PGNTtarRRstdL8IwMy5hckpKclLC
SH6Q5bmdaNfW1MHZ2gFhFkMhE7dfl6Fr5VeaMe5qwC3oSFcW5g1ilJsJlVDrDBGvuhWCRpQgejcJ
QpNprSROOHOmXZI9FO5ZaatVwuttMjIYbbMn1D0jDNEbeMCO3Rc9Y2Elh9vaZWHZmfh8UMnORWQ3
XVi0bYz6ZGWmCK5jCqQ9ifuuDyqkX2g94nGU530v12waTnLQR8fS3ku9wFGHlmcrg7ZsTlKzPxOA
4zM0lQSa0QQTZ8aNwM3OmTGcAFOwkiVGLa0Ba2YwJ5MO+1R5p1l1a9n9WTKUa1W8eK7jz1T62uj4
OrgvBJdC0I6v623XlGtj1E5QdrAME6YWeWNp4tWVaEdQlktG8FNkAJzKgOqRgRTxbeb97pWJ3E/Y
NC+bGzvla2V/6VqEq5Su0okGUINbm1oTm8DNegNdawzPokH54iTnpeNFGitXrQantxH3ddlBo4oI
LTZljXjYx3q7HbX51KpJtJyvckaaadZxbVnrxEbl4Flro77r04syKVFRdXeNKzfENG+qJH9eDhhB
MEBFH9cYKSUTeLxOuXHMO3BR/F8HyAXFchgeodq6KPBBZNFGEvIhb7A4qRy7mNsbSaybJR6aWHmA
hx0a6YU/Jsc8tn7KhZFrQJYTIkI4grAJOOTu9VptauWAfMFS7RaN/NjxndBE/8RJd21FbxJn2E09
3dc1MmW8E8bizhvq2O7oqdEn8IZPjlkJL+nZh3uAYmG58sW2A9Rz85B4blKodZtDP9wM0B6bWbXR
PGhtIfjMtrWupL3vXQygSuRUHAJIjrVmhIaNvBpaigY4jQWO4oyP2mp3NWhlzIUru+btZBK1HF31
9AVRIMo6KICj4T1Kec4w96gQwUkvN8rrTkivzt2G40XiRjmt76w53fUVDWRObixW480c2C2GCHLq
7kTHTgX1thkVQc3NfV1BKIKlL0JUqz6loTt1JzrwnjMNGHUfG2QmxB7PGoYlkQ7yoosUfJ8x+oKO
HERyfE8K5o/SXaPhdWvge32I3N6nAsM0fBP4gHjbEO260W1IT2W7kmME9Os9+HOxZhMQHwA7gBkD
AHvLQX13EEsjwQg/w/23NXNdD6A/8O9Eh//PK503KcA/b+lu6seqe31f0rz9wLdyxnJ/x0GE5BtU
Ba0FboHE/RsKxHR/RwFtLzmThdPqvitnTOd3BArbRrUDRaPFQfGPcoZ4v+vo9IJIgtL7rRD6O+XM
gSiLo8OfAAtBgxAQFYe+wU0+7IleoTNQLlmUj0bNvYz79aI/nt+L2Nn8re3301IHFYyu+rZ1u3nx
O1ulxA1yvT2ywf/kanBvAKyhRD+EtIwaRly2qffh4mM4nSyEIvcqW9erv2CZs2Qw7yL698v5sdZB
s0FPi6ro4DkSqizAnN7nuQ+oQVCt4Ilqo8UUk/C4eZpxEEN/WvUgr9JzVZd48fdhE5lQEGSxNz+1
/avznZQNxAIkuSNjXB0jpB2+UH5a+eANxmFQXKTL9S4uD8vKIwZI3Urd2JseMr0LT2OhhRsaPUqG
e+OZ/OpeL3flXeQaMzOnQ4O10Rmv15WAXTj0gE2gUZ7RSG3348Zcg5t+wndiX9/mmBvyoIBeOb8F
ThG4jxpmMCQ8Tq04THN/uikHIbXo4f3I5dvjWDSEWdx4Xrg8DBlN68RaOQAf/PoUfb7HYaQDdR8Y
NkF/5OO9SJOp0KdlB8xpWG7MkMVFYDoQE1e4wGP48U+3m+fADwJa/VAOPthutErttHAnmOp4Qzxh
7JxzSL1V+ZEc8fP7+G6dg82VWAIZGME6MMTF5oKeAztzQMkDvnNlstNj0hsHMOdvYQ+y9tDsh5oO
sQ77lmPVu9YI/MjbMerPi6h/Gn2QRkE1AlSqPHofgc37OVq8X/Ag+DUdwNy0wQUukWnMfKhNn9r7
wnBiAm6wX12MT1D5PgUbCfFjio1IX/N8OLdgViKh6YTc7dfb6ADF/vMdWBpd747UkI/oC6Bb83bH
F4tUbj+0Z+yqhaxE0YWZrV02Zn2qQdkJt0k/YVfkvIwGhmlCe8Vj934614LR9a5kAtPr7x95hukV
OiGIiJBZAKgJfpYlJ+GxD/+WqRzGg3d3841h+u7Dk17jua7jwzfRcuxAY94AOAKDLzeyw4WSq69L
k4WMtb76C8yUZTceLm/DgQuughC9/zYHfbe8GDmpW7gN42HCwfJ1fKrXXezV0Klp11OMHmBsZZkV
HCNy/bysBzNF5AnoZSKZOKTla6VMhqSdQdlsXSF8tFHkura15thhPCjYENSwDrwfKFIDlGuHRHEm
qmyycwNV17oF0ZnGzcN450QIAM+5ejOc0DaaGR6Vev75jHiGYaO/CvU/tPEPx8eaWcxD4XlduDj7
LaoD+U2O0K2tRNzttPjXB+CADr8cgI+rHZxI2Dy6HbOwGiRw4RFcAHjlt+sKzNgpBDwiyi68lyNL
/hxNsaQDKzSysIBtZ3nA7/ZNPeR6apQoZ6uoi5w6bDGIi8G6DudtK8C4znYinnbHIPsHAgTfrxTe
l+hbYy4CYeaPy6Yz85KsS5fTogfWbbsnUR71O7UqHhY5bewnP/1iRPwS7SxI0A9HSSWfbChc948P
cJAqZRlrAaTGBxDAQd4az+m6WKstC71TJ4CZggGjoUWB+Cj76ZNsCTcchiwEowrMhA7lFEk+OgWF
OSWCnB5kL0Yocbu9Sy+AiE/AdgCjHrc3/Px2v1v0YGPxVpvncX5bFPxH0AQrZCt4XcPih8XOqX2N
RvLGitVLC1csQLuOSQ8uv/9jdMIsAIMOA0pxGHgcunJIDC/LbsTGnhUgfFNr+bSnqD8Bkp1twCLF
aF8wWX79b2xuKMO/2dOAh3mo3jkwwvXEcCHHF0J7PqqCblpp0WIWg9OUBgRPmK+c61+vCh/5w6sF
7RN4E9jFQDXURYf94+Z22o7ypEfLr3FMIS7NjrR6VGfVnG16XXjuVw3U7dFXesqzC6qICR5jqxnW
M0YtJoC/BDy9e9HqHp4NMLkpdD6bMUXbOgdZIpNUOJBibUwozph51WJ+78kO+tS6BWCGNhg6GspT
b/psHKESn8k6u8y9kQRqAQnIQS9a34UVwhWEW+crWIPnAO1RJdC8djNIbpdlvwZyv4Cn6NiAyKLK
HLynbgTHa2g9zEt0w56vkNUnbJt0SXartyjuQ6C0xYurjz0kvLTZA/+M85hPfbJlfYJhCithkwrp
1FSftspokztaVRYIOqnG4LhrtdYQo4VI2GZwiQQ4ArZ/HSyXGdCdszlpgZlnpAYY3aziaQaXP6ST
gO7TkEsrUEjVAitpO92vFWTv7LYHjk/rHPFFGyaYvpZADwZKoxIi36XYEUOom7n0LC1WrbLMPUus
yo0hj+m0IcCBGHJbDF8ImVXqJx3M5BhMilOj2ziSDw1Mn21nNVOvpCcSgcS4TUpa0xLZqKcVF1ox
a+xOWDkH7IerShPZCixyq4bP2wDoLQI82wEVNd5KTNEvq5azrTVJcmnl6PcC/5uSK5uP1lonXbe2
bY3tepyq0O2d/rSDRUisk3y4JI3LY8cZxpWbN+PKS4vsTrjWdG5oym4j7ikr9VPVklOTWdNFrbXl
pXKzwsbcnphPo6yqa6dgCQTQ09K7kdlA0KnUO1Tagxyf4YCgn2az6rbQo1meXA6MwaWFVm/hV1IB
5NfI1twMhjV+rWluZACZWj3wMj0z0GlOM2vWoqEoqxurMgC91Wqmn4hapd2mqtGi3wk7a7OgT2RB
r+pcTfrK8DTpATJlL+xsasxi2yXNZEVp3phfMxhJXOfIkdFO06AD0jsOJD4dktUa+mydAEvDw94F
2phXeVRaFRXXrBnlY124pcCWqL0LXktt2iCfkaupqqWDuXqa34zwCyqD0Wb8xikkLONh7O75E5RS
dzkO54aZ5jj5LgTKc9+0pzbq4InDQsqAaNoD7VKeaKTOs8DLR5YD9pI3N2PmQhookcLFCzUDGsvp
6Gou01EPmecBQjlWCgLClc68KkK8sElQuejiNbLJ0rAHf5NW/sR5RcMa1iNQWiw5UNdDNUKH1urh
kw2sl1Wn15rdNkaYIL9VO10v0zZWrm56fq33jooVXkUyGjJSNSs1p3La5gZ0jKCkZHqrapauHqdS
s5MQgk1NCwI3R1eyKGfLDVXi1mLZ7haQV+O2LhlzImEJ445pdZ0EAOKIKqh4x3NYcvb/l70z263b
aNr1rXw3wIBjkzwl1zxoliXrhLBlm/PM5nT1/8PYSWRZiXYONva3gR8IjCCOxEWuZnV11fs+NbKd
pIoBCyvNwHu5touXpZlLlNHGHEbzgw5mF5mT0w36Wso+sMkVXdizTavJy2A2E3PdjiZMBVsrBBNr
m0klZTY1vfhWGGXWXxqVRUcsLGdF246TDIvlien1RtF7fd4ZcWCqZ4V5DQ3uGUNW28wYu+FAeAlH
eFRyqHehcAOCXGs5SPQVqy1WVSHVeRUqsQDRJVP9xgosXCetwL7kWWbHhPXJNELo1yK4nfS4Cr82
rRIlH8bKrYhApqXa6G5daq5TBRn1EPZOrlxLYvo3NVHskK6joxR+HPRZ4rsMeMHOmaQuCnmh1d3a
ykJN8Swdxfpea7RAW9OEV6Jd3rQ6axjtb+H3SLAqrwfMrHuJpoYShS0N4ItcTM6txufAnBAUlbrp
jRxek2Xz+31trl3ah3rPUAJzrosP1liW41oqUYT2thpGBmGaaZ35vRZFj1qgZsNVz7fLOh+RPpuH
yR3yp6hk4jOka9dKfMdC1bMJwll1rtEr2cUG6gE2oWYuiopCclzRLzdCBbAqA97Hc2gygH7XNJWW
4AE0NLmlXSpGoE6j9UUvptwvTeYq+Qnycnphk6n1ftopidiaQ+b063Gwp+YLwjd0BNyvI77UsVY4
p7kepL0tmjmJLrWxgJfXqEU67Rs+duiLrJKxZ0dFcl+bdVTtqiksJ46InFHQnRl1soxOYaR7otYN
lgh6es4c7pvIVQd7PfOH/lSqvGs0H4xsbm/mwtJwndh5PYUfcH8lzH3o1abi/dO7DmJziWEhfFAy
+NtfZmQ9yNsUhc/i+nPVAdxfOUk39+O10Mokqo/O0HTZc94VWlDyxnBqpNWhsydWT73k0x8UwxyD
b2ZaRJBw8yTVumsMDuF8W2rpPH6kAWUo01lpDcr2fi0tUVoXYS+0qd4Mo0ml66iIslIZ4GaY9Zie
ynJyxvlqTgZXDa9yxYl7BcFlrCu2uuHQqAoSflObgvTHBOr/C3X3f3Rr/jeqjHROgip1p7+vv9/F
edn85/S17b6+LMIzj/X7T/7QFekU1U1E0LwrTGlkyPkfhXgKQL8xUcCh8Udv5LtC+oeuSHF+M5au
JdVkfTlIUQn7sxKvuL/hQ1AFJX1MlAag3n8ln+aqP6WyDmpnjoTksoLfxcRF49UxaSS0mB3KzGOI
hPdAnmltE6H4hR0rNwUMJ40M78F2KjpgNWS+II/Ja9Gyar2XzGbNuvsEEMmvpiS+HCIFlNtQfZ1D
AIpFjY3RMYhHjTwYyBJG6W7IR/Kj4rihHwU6vS866PYQHosuuqVpNvp53Gp+2nfTUR1u5r4Sl1OQ
fB6ixzpuiHpVtVGtjLTBJhK2uDA86Yb6WimLg5B7zrrRnq0gWrNZgApxUWAHiOu0pjDu+xktXhJv
DT3cTyhL/WwWq4mu4KEN2e5UtXFWDpGu7Mf53CraLUUP2gVZdqNIHD8ympb9oF6sRgHgh0HZDFI1
vU7GzQ4C5BWmFph2dY37JIk/yHj+plWOs0WjeRxNl05wOBaHKm2mVcqT8aw6wyzVP1RZ+knhSe77
qdl3Ga6nPNpIMxkxQpCJOJ32yZnQgRfbLn2uMNgAiA6urcm8DAO1PKt6EW94XP7Y91Qu+wjxh5rt
nQyRK/sms4ziFJmm2LVo3lYjp7NV7SK8jiK13paptni07WMqwXLJIa3PZtbfK01Zb0YNopRqPdQo
FRjBENzZlj2uk/7ji5fm6vsJ8aVow35rAfLKoGxTNewA1GF+PkuViIjm3qmqoxIk9YbmRr2r+pl0
dG7aDXnBfJjmcq2oVQfhKhsRltYfFHKjrRG793M0DTtys4sUAKmnNnW55qSBNWUOQzyb4bPWDXeF
HAx/Cht87GOwivqZTNtRr3tZfIsr0XpV4qTrFgUgRrccM16MT7BsogeFQYiUSZJeu5u0btrrpPlZ
h641xK6iKertlFF6Q9PCclevVUXcZ4Oqb5WxrCglV9XKnXN9myDM8wyZrGXmGI9RYesr15hXtoig
IOolbO25Xvw7NYbgWQxe2SXRrhiDfMvanHdTFDK7qaiGla08WSzUFnSkVycu6YbMMPDoMr2emxrm
eFfsMhQtiqojABPcswiMB6nY1rEOMhWJRxUt0iEvsWscphbapkzssD4pPjp0decmDuY8TbkyVER4
iyUUZzHMAyH9aTZbz9GQzQ1dJL0uIc1RTDXbiAn1mTrGz2NRpjuaiwX85fDUtg0lZza/xT1lov7W
UtTV1gdcvzezOurXsyu3GmFkl1MUOKaWwNxn6blnjCiXZtSWd0yvi30sqIzMifJpnw79vC/Lb3Mb
6Dtwb8Ol0mOb00S7sbV6ujKyvtlL00JkO34d2e7PWVujns/mY1gYsZdqYbtJkFefouWPutS+lvqc
blBKnSvZtie7n9QbKeLb5Hcft0F9yIXMY3llhHtLHRAXc8QeMDJNMcJq64nZFWetkePR4bCsNqye
tCr0w9woO8cdbF+YOVMdFT4k4m5zR344+IwFwvalBp9TRq+NCLwf9UH67qzEqyHSlOsmAjiLHrHJ
w5IkdVmxBeYumeQo6jaNvlKmSf/Q0TRZ97WKoig5Ofz0IRSsPTF2J8jJ4KF7fgab+Qa3VXJnVCJd
qQLLSljfBonML4bUpFw9TrCr27G8VhuFKduqfSnCBgCyplebqnQhv7tkWuEoIoY34jBNxtofbDfZ
ma0TbArNOSlKb1wOc72eE7gzWRHcT50Rn4bQTFdWDQY/1LV+48yEIgsZ+CpSIMmkQevjVav3cyrG
U2i6HGFj/AeKWzPMp0e+mBRBjNt2NNGyqSN1Z1M/aHaef4iHeFNbtbPuWlntBz0K18yZUw6M9n6y
mae9LnAc+FM71GvAvewPaW2S5ZWrrrH7rZ4aiP+rvPQzaZ3CMMQPF/LiO1OMOzAQG4Su8c7Sunk7
Na5zGizz0NSmhQVO704ab6rPwJwE4WQCqrIhWReyZMo8zsQb1pSxyZSaWXptqG7DEHWNE1i3MnCe
usWGosDTWedA7TySP2tvinyX4Os/ZssfbjRvykEXZznRu1iUoLVt5scCyVBhF/2JuV+zb2XNusuj
8hiLIjmq9UoRCdbytrm2Umdj2EWz53E/1ynDW5OKU0ufVhP+IgJMpoSoVGVre5ZE8U9FoNzHRmv6
vSTXDdJwR1Fh2PWW1XGzKAWrNkm3jKzeOVp6Motk2nbR+E3q04U5jwM6KnPTlJ22aqoOe/vcDZeW
Vq/dfNnRMMbu+6B3F2aftpJ6SNNUqw5Z6o6+0vHVxDjD1jxhXmNXfqrc/pzOFThzcGobR1WGC926
sQvH8WrzAQpYdsalkG9MGX5uY2F7UVuctKKX5AfGpwkMwAVDxGSRngKl3thGyIvctvuq78M1+rB0
XyR3VfJQ1+AaArezru1Z6XzO+LrfztjWUzu9JdxMRye2N6IUmW+3+VNVGO0+Vuvrzh2M42IqkGzO
zdw+ZKZ5ldvJvJq1Nlv3+E7rKJruM90h8pjTWe2jCK0QeQj4hDs3TtVDkU8c8jAieVinZ79tknNg
G0+BibSYCp5nO8Ojqn+oU2sr4Nb6SpTrvq4X+1HXe0YSuUDIUih6dTITGyO2COC+rAxMIVpfUDmY
rHZrRFHncRQ+U50rJC+gY5kKo7Pn5hj1TsHW2G/7Ts9WvQVJniz2ljOH6+Uhh4Qo1dZEbOp46scu
RzyoWGm9CuI8P9Ype0FcIparDbGOOoNel0sRcnCnjpIhhYWmNJguM2tfJGIzv6V1tZLtLDdVGqJ0
LBmtNzRT7zeGgyO+fazK7pQCj54Qvfl9qbBDSNJHu/GkEaZnZbBvhnhA8xjZuTclEfSBJLiU2Sal
1ONVlu1XnJg2Siu3g6mWXsd3vFLAkeAjzpdCEu7asJDCL236x1UBur5sdJ/v7iMJDMgO0lk+x7Ay
e/1hETUc0px6l26TSip5Tv2HCjch7qOTSXHohHEX6RYVZTs/oANHYG02j8IZYi9J6w16YI7TMtkG
EW7oYshSfzZivxwQWY4VwyQJdHu7Uu6nNKWlKkTpO115GSRldmYoo+MlRWSulVhb90VKQz24KNph
ZxQ6gzKjdKPX5al1lHpvB7Ly9FifD24fmlh/bbkYBeURPZuyajTyvDToSl/NWrFTArfdtiG281Ht
4qM0M07vkM7ZLMLggIRYJ5eVyHrlKLfq6Oi+pSFe4JgbbMfajD1cWSV61ZKifVn3JzSW6m6U+jEd
JLXLBhm3ZlDDKqpxuDHwhOsDGW5jXAxEA8+YAvPc2mQv1hKSRF82KxG7NyUQNWxyV26tp2ura3VC
lnlLURW7QL8tyDaRtJD3aMFGRNFlnU/natLv8XZ6qix81fhauOl1JnFhaeJWneqz1eaq31IeSDsr
9SezkfjkxK5w+M6FOsht1dAWbgLMb7I71m44HSi/4mrW6dn2Wb9hAzoJzu5+movjHMjz2GNNtFz6
5Jp2pRbKF2U2zyIhZtFXY1ihlBwKkesNuqZ7DTrPfdqH+yoi02OyBz1pixqyCHh9tG7H3OEY4ULw
pSisYZtLBE6BVpx0lCOiTuGqXSvxJ8Ms4clF9hdt0Hcd9T9KAKfKUmu/bNtHrP57NU81TzrsoAmW
bcqg/TqqPWMQADCgKKwwpWiQBoq7Li3GQ+j040Gf3EM6KrAiJVX6Ko3dk2nth7DU901NobRfKHJF
Hm7GvLqJ5umQt+vc8CWzT3Sy5gg6sxeMzXQyRwpbYHIKo2f0GrxZ2YNIcYKoOBmFQmspubf1iUMP
hG/khuGGU9mFqWFRyakPVvQGqmKtFVlPda1NjlmMWj087ZOiPoyde8uh817Tp8SvgALbXjNG6YpA
smypNBCANPi0RsTa1rptoJJ0J2HlC4ajr+vS1L1x0OOtWbkHox3pm9YGTIxNHcY89LKl/NbzFMo6
DUhWwbmL6Es+ZMVGUTGa1rnynFvhifUW1xpRtBX7otE/BHqVeiZkoCaI12mVf1JiY43IDlqKBAUr
ayqtlv2Uhkwb1GvTx9SK0SzaZ2X6DWpIS3l1/qomxpE2mBni9a9p5ZDD9iYBkqE9/AU9diKwKd/R
57xSenCKx+VLocDQbJcT1C8OoVm1mqyx6v4YJslt4uxA6q3iBa1jVZAbGvmU9kbrTTWhrA1vI7LC
0KQ6tFh76SxBney8iXEJq3zKHa/xjcHH2ctZGFGZF1ZsJ7+f+v5V5eiuzPnntb/+Jxf+3xrTfvq/
tl/LBY7Vvv5V/4V1JYotqKNRvfx9XemmfI6+finb/3z5+p9T/Kl4LuFJvaww/fk7flSYDO032q2a
65rYtFx1MaH9AH4tf4NzTWfilmFgQaP086PChNQTg4RtoYnGvkYdiXZu+x34tfyVwcckO1MZm8Mv
/FdSz6V89KIvzGBraKpLq1S1EaSqzqvTPb79ma5cVl6H+bfEvB/pEzZpu6Jr7o9ZsS4bhp9H6MMz
CBlh5BVB4714em8UGF6rrn75BK+ECFHQpYbb8AnqKsDrAjSpCFclForhPO0tXExODcLnKRed3wkG
7Cpf/h+u9f+fuBRYIjkQuay6v1/tx0+Ux+L05fr+68e+L3AbxbLD/GpV/06fWKwc3xc4f0PdUjWp
kVJ7sEzBi/XHAtdZ4IIB5Fg60b0s2Lo/F/jyviCkgj9hqyxMEHX/gj+h6T+bLICX4GhiYeuvVIqB
ndhD2ZI0hdlwbsUMEFEhk4367DMKTcTGYtuzT9U9VcTY3tPb8KTID1qm7CMnUtdR30WHEJPhzs70
eFU4KcA3Syu2cwadZsj145hxjudf1kZbPApD3jaRc7K1ZpvWyt2oN/lZc5LIt1MwVAVeyiHyOcj5
hnOjW9GXUQRwuGzJf2vv06R4rnNjH7oaPIQoKU88uAuhQSRNSOdzp1n80Uz+Q8SwCQ37mEi4TzNc
kFUSCiiivDeay5wb5tCt3W4xLYbtV6Wpbtxs2CINY6B8StZSxcdh6DC/zJfBJHbwcW0X72Kh6mtV
tW9npjx3yWMQfZNtjhfKeRzA6vj2GD/EKAIMq1qbEkZfwLlSLe8bU/9iJcPo4/e61lSI7F3huWWb
3KW5o58ZqqAeRmu6pLa37GsZeKSiMnGodk9a3Kv7uAPrMenDhxwn3owN5CCEVT3aE/N7xjzpt13e
NE8Uhf1eH6nLdk0DmIv8AeScJVDphMLEPuHoa6a1MHnVRs/gaXPrXM2DVl9IwYGfZ3iXg40+0ODE
QDjURzkD85iCuLrPFT2+p4iX7LRSZcZpZq+6QZbbfx9g/s92yre33P/CffJHDEDS9feh4+oTekvl
OYo/KW0r34gg/PSPCOLihkAzjw/M1RcXM1vAjwiCrwFJJ10U/ny1RRq/GXiH0DwatEbQ6xJ2/tgi
9d/YNUm1bI1dkmPjv4sgv89u/GuP/B5BKMG/9qi5+lQlFS7dnZZm+gW9C2NVCkqIqcsYVTvJwasx
pjA826odJhDy4E+5M3yqRE2Ga7tvykOjjuEHyyytQzhnj8mAZlLW7QVOYOVoFfmdaPrR14BlZItB
ls73BAqjqvzZUSpfj7riEEWZfRMZo6KtcrK9W7Mvwo5TrFYc8FKa5aqfKKxzhP/aBHOw0kV7VxfZ
UxBKx3dmcso2qIINZSbdN/MppfTk2PScJwi5lk00DJMzx9l2pbVtcsYmVJ6LIJp2ZRXQKVbdcpWm
A6yvKG53Fj7oZwuFzG3vDMU1VRBL9YZJiKeQrOeADcBeV/VSu1acL5pEhOOhSLVLzidZvGoHpf+g
DHjLTSdPL0rFboAsFMVzrgYTvZ7soZlFeOfmRrgoZ8pdY1YldDNnPCmIKHboRIzrupyMdSv0mVlw
qTyAybRXmj2BdHRxUq/SIEQ1wGryhV24t6JxZsaKdjWtlgJTuKCYeYFJjH5U3ETXxlDJ59ZQRs75
LKLMQzJSwx1rhgNox/JQ5qpYW25rbE2zYJR4EvT5obLc8WpSRHHlZvjnKluizMnSjiqNSOXWaMri
bHZC31WsggvhNP2DjPtF+hTYNyKJ3EuIIcqpTYPg3m2E2DelJQHQQMzP8zy7nKsyvXDH2vDxKpan
2EZildDDp8fA+fssK8J1l6Aty4UCx1xHXzZaHFqBqaLWUGskP7XWxftwnquvPYRHylcBTQnXmT5A
PysOBsLIdQj07zyCZfJSfi0+T50KWDCG1zGE43VnJzQSOyPcGSguVsHUfrXyIL2QJn5hO9KH3f8G
yO+5FbnI3wfI209F+EZY5Gf+DIumakHvMgX2JIdRqH+GRVIufB4wuoC4LP6xFycH7TfTwbpFC1pT
addZRNk/wqL2Gxpx6GGcQn74x/5NYmX9LCn9Kyxy8ZeC5SEITZLxmMSqSXXYV1297SjjbFPUGVQD
a2urDFG2TQcHQnwDNlSGcbPlJqRfhVl2Smi10D1UPnQOrqRURE+FUTxVzH+6mzsteSh7HdgOSns/
VoJ8o1lztx7JMj0YTGI3Umn2EyVDgKVGyNxqhuBtslCvLiSIxFUYtMFBs0bjG7Es96cxiDdVDQcb
3qQYPk9Dpx5kkah+TItx7aYzRBxJfW4gTT1Aib0D9NtfRJlZrwAYuTdObsLLVMukWMEa0SAcN6Cx
7BwulF2KD3WsS7/Dqrkb7dHdYdFzN5VLl1IU87h3FTf2VCidIB7d7raMTIShej19QA06eXMcTV/B
M/zuEsAR7hT05FX6UbYcDVIqN98NTajslJ40RqWw4MHujVY9GJtvVE/JXjOaI2rqS4uhQumk2Oty
kv0uiPCUc1QqqMfWTK3X7Fj6ehPeZKYVrSOjOA+zdFvQXVq+A+KV7VDPAbbs5vALfKr8iUKkfeMU
wbSFszqfCw6hq9G14HbG7bBJqTxuHKdvkSjFu0Loj86YRmutjSafyknrVx1TV93ABFxmmuUhUxqk
r7ky0TYf7UdtGO9Q8WydEX8rKNECOYOL+janhdKEEW05U+xgk5z5OsFVTCaHTjU9B1q1acLyLIHS
0mzINVo2tEPaJi89OXM6lYYmfAs64m2+jGOR4EuvBdPMfLITbOQdWOnW6AxSYGkckBsiA5hL2n6B
Wn3o7aG67Xv4Q1EobYrqjoCVaKDER8YFvGqgqZKMcfNBSura9jy0axNK9M7N9ezhf2Ph91hI+Pj7
WHj6VHXRp+yNcMiPfQ+HjvqbzmGRKeh4JZak7mWWiNYG8c4PDc9ijP3jnKnCOcQV40JbYePHNftX
OFR/s2wbdD4lFqHpBp65fxUOCawvKil/nTNfVVDw9hlpX9fKVte02jdaapTjMtg0jfeoAkDvjxFw
G0kIsDxz0j5qwpWeo9zIfDjVY7XvOM2ocfIcpMg5pVF+1MBPtfn4sUEqBqL8KTZvDTqB20Re6w2E
vV7LvwX5fKfo0yMjju6ImezeLi0vtS08xELCD5HA+ujTL8ogXHrcXtkksMA790LSAKX4m26zqui9
CMbsqprazRj1DQgIAROl8QpNkoJm31w+cVjS6+2np6zTdpVJp3jW7vRWuIw6DlJfILIVvGNkJDdF
09+EgK2jVjyPnflxUuOv0o2OE2A/L9b1hwSFj6RlLjvnc1ZzfDUWKFwAzFWV9mXiZKu27nk/o9ux
5lO0jkBBBFAwt9O1aTc3ZabdheGgrSar+doaw0011YfWZtLxEMaAXEfm1qX1HG4mt8+9OOqgmhYo
IvSICX51f6FqVEydXGNIQgwWII7sVY2yfhHL01admWJSK3hEsX/kCJ+tDLphLzpg6iVaenGBsFzb
i9TYKqod3acQrjkGfGwCa1gH1PjZhi6KWHXWNa2ile6k0Waapg62RbcLp5QDrdrd2fRiN0Ba+o6t
sDS2tT2321jG4ymyOrCQbbpV+xz+gyv7S5S01pfRqUPo8M/RWDu7xUFEd9f2w9FQdlCCjFXcD35W
qVduCwKo0jsU2RkKXGeiGJ4sz6YM9HpnpgiOvC4V3yLwR+wg7sX/hi1Cxd8HLO9T1HyNXw2H+CNU
WepvpFhkDASk5dT6l72fv6FBSbUX7pi9MFn/ytx0QebGYfbP3O2vkphuEapA5qg651mmKRHF/kWo
EktF9a/z7FJUg1JGTLRxmy00gVcV19SKGbTQlfXK7Yqj2yHcklF3CN1TZt7M1SGACNQQemQRPbly
ZmgRh5vYehiRZHeG3Ggwj1NTnpblh8J+C8HES/LW62mrhE22z/ppHwscK8L9bI41rW+o09aCwvw8
lDVK4w6DTbGEJx+VtT/C3Wh4ZUqjvc2Ftq8xtmZhheKieITmt+7Z3FOr2Ceq5P+dvUkP9lLTNkiP
93Yu99pQr6Iu2Cqpc1YsXKnNc0f5bnasFYAVfh1Nv8h4h2W0fINvPEOH6j1pn62+NjYpoZGolUlV
zkrue/1ZoTKG/HnPoelyHknSeiaW6jozDuwLXGiXphqip4r2s/qcItWqQnEMIEfSAeTQSje3BhWO
5GiiApUI6Dtwz9w2R4tRAxK5i5r+WE9UEt1jE9p7JP9elJwFDJ9+Ws2OcWXJ4hlM5frFin6jNL8k
8r+ukz/vUXu1s6lDmuW9wT1W8xUbHN/Ce/N5qdH84xVercRZDlZqDFwho6ErroRzH/TvTRr+xe/3
fbn/dRtLC+SFwbLWUYHpTctF9hQjgLLt6G34jhf63VrzmWGyZiL6Ow2/373ir58d0DwOaLxlLvXn
ny8q9GSaU5OlCbQG2B76nk3pVw/irn7s1ulVt5U7G87wx2r7ng/6rW/t5ZVJhl7ebi9iy03jCH+B
uJgB6JuKsfnndfHWt4avDi8cdEUDmvzPVwDZg0hjzupVjEJF5p9Axa9sJ33nEb51Hy+vsuRbL762
tAuQlFhcpeQquvKUhO/NUP99Ab/+kl5egoj/8hJOG8ctmpv6dyeodooP8XbAqa0f36Oc/N5s+OVK
nOQJvlQ66QP+fKUgKxB8TDnhYpmyjTbg2N+2TKdtPlaX4cG4GTbhl/KO6QnH6tx/7Z+G3fsL4xeD
/PIiLOWEHx/CffU+U/ixGscslttF97yR626P+5RRg9qNcZ42KmZMnAnvGdTffP9eXvbVS17OqTvl
A/fORMCLTCtQhoLKNbaTe9PUnxKmIOTBuOpyY2sHd7W4Nu0FW7xH6nr853X7i7v7+wNYeqYm9RFs
qT9/Cz0jS0wtZuNbgBLdHraSn/rZ0fSAgXj9GW7e/p+viFmDX/nLF88OYdPnXLq8r7pQeq4iJ1HC
etWO9iGuW+Nox+Ya1bpf9IafCObL2ukpX4YFFAwx4MOBF4RQGYUnmdv3tWxuQySlxig8Bk6ssOnu
FOtjJNlybRwuYpEcUUJ2CnI8tPPOuOeK60DJ1pn45C46bY7Q3+ZUeYY0uW/1/KSGxaYYHxEbMapY
+APqxKRId4yAGOxmm6i0VdzwENUUnFvzODgTXDym+/biTrTZUXREs0LnA3L47tBxRGJl6jH0imrd
5szvsZELN6dBPJqlviq0ejMzqccuVQ/H5wly3wWurK3NENhm0C7MAC2LDZJXnT6jOVqHLYG5mH2t
pNwiGZ8smSgMIYgfpnTtXlblUwlrs7CNa+ITpwj40ZP9acoOgxEyogrbfIA9T88OzRisUbeiqVN2
+KO2Re8cen6zY9+gTPGKUXr2UlKamqsRk5lqPE0mozVoMHdQ5yYcPJAqoqOdyHOsGuu0qy+pPXvo
/E7QEfeuUWy6cvAyt9gjsLylzppSnLIdRHjVwHCNcNcEoR+MHyPt3qa2IcNoUzgKArfJ3cBF3syo
NpOZtQ+mTotx0HY4mmpxtIR2HKVzN2T3ZeOQ5BvbWVH3qTqezfFKQOnr9Xzd5xgwjbFi8hQj3cak
hGydO5sZxim4izn4rEZfC2FT5F9u+SNGqK9RoHlOXN4F3YCYxO1ib8qNlDuyt6WdPEVauMaQ6Cti
xHp4rKr8ttUe+NkW6WAAPHb8KMfPvTl9qitxJAU5Jlb0ZNUTtec62cQ9SmBT2yuZc+ys7mOVgThP
dep7g8Ggjihn8I1+O40KI0niiHJ9skrd4TYt5o+l6XwzRHfOsG357WB+P5r8PXby143EJmu2LBU8
BmPWXwOgqcMzG7td0t2Bw/PCf08pVMbdsO4Yt4FWCZ2N7UldWUUtqyx2t8m0X4i28ejc/3M8eC12
IPX++bO8CgflLIOG/XPZB2BEXUBH31UPse9u3QNKn23++Z3r/Rp+uB7ZvkWTjJlzxqvrjWY7G4ZI
vu9wI0THkwZxIN/inu28/FTvu216SY3/vfHLv7B7uNEF8elyzYXu+PuDeLF7J3Wj1yNdI4z/PXmC
Z+yUdeehTf4gjsrqvWHIv7Ndfg6zP19uWQMvLhePilLg2GB+zBZ4wsq61B4zsjtwIcoai+SHrvaj
T/EWLdx6mVf6Xs711veqU1v/XZSjL4vs5+sPed7XodEtz3lYL+Cc6JKSMEkmZcbj+/vKG+klEmDN
ZGYw6iCLrezn67lUW63IcbjeoTp1J+hB+2KT3eIT8AQNoc20god82R6bd1K/Nx809mwscRC6TfX1
gqracDaYf7DcKGM89s1lvq2Qy3vGQg6B+DV/QIlQ+YEfPOsr9fjeg17ypNff88vLv/qey0ARaW+6
9Wrc9CfG6W21bbvXd+/la7+e7ni8lkWiZrKlg4T6+fH2Nt50xn80FNujS/puF1E4YCe11pokQVx0
G/o7UeqNIAXuT3C2N0wKha9zamFGvdsihV7V7ZdR/yic63+OBG/e0Yvf/yqbNvCMG1rdIvZ1prte
vVWdepOhKy90kNDlcZLdO+n7G2kfz5CEE12ZBnjvNezXUOo5zdqsATATbJv8lJJtqVctMK208M2N
uqO6SPFg/c/3+UaO9/NlX62QaIojVOlps2oe5Tq7av3aj7fz9cINg5a7ji/fW5Jv3Ch3+SLFe3VF
eAyTTAVptTyI7aa9qP270FvyynzPdOTz+zCZN+7x5yu+evuVuYcvN3FFOk7binuk4OAhliaPtfzs
oLzL2nv7iojFeCWovcOQ/fmFCHQHpgT+v1X/KNa0qi/kVrkoHpZoI0/dRbN999Tw6861rB1o0aD9
eSteUxtDG/dAvFyxXWd38bH1x2P3cOX6cqMDtcsLL7z89u5XuZyAfg4vP1/0VakAudFc5THbc7I3
llLBvBOnfG99ep+h90oR/L0I9/L+Xu3MlexF3U2Lj+OMNMM3noPtggICs79hhh//hj/WR8z+EdLV
Kjog+30PAfXGpvXz3b76Uidbi+L/Ie28liNXriz6RYiAN68w5emKni+IJtkN7z2+fhZ6FCOySLEk
zavUl1kAMoHMc/ZeGwcMlYJ1coSvdzVu9K24xQe0Vvf5RdHaP6/Nc4/0ZNrOOQTlKV6OX2ZP/OO9
NMc7Q3k2hOPP45y9sJOXXSA1uRYVfx8jLh0Xy5obuvVedaH2H8p1ce5cuUyLn6bNydff0POxmiXG
G5weNlrIrew3lmOsZbe4Cv83JO1f72fP3caT0pJZTxqhcH9XxugifVstXDRpo25xf4CYFO2FuHnu
i7g8m6+XiBKLT5TFZ//kEjOCs3rCKalnmbcRhzF9xB9w5rl9d2EAmySVGgVgSeNkjFxLotyyZjbH
AaHAtPmrNnZC/RE6x388E9kWM5BG4PEC7DuZibHPds2SidYti8btKlojYw8Z6kJV2jOF4uU3f75v
y0hA1rhrIp/Bk2UuaPUcmUUHQa4yHY5X3QT0nra16hlC6P0875f1+tNYJ+u5aAfBKhB/YuRswbr8
ISr55wG+PqDPF3Ny28I51Jp0ZADO7ZQpvKB7VlQOFdHTz+N8s1kReThAq0yZOJXTOk0gaW2nRhRP
MWOD0H2YaVUiQ6MscDsDOM1N6cx8+KY+x5XRQl4ithHa/BURfzg/tIk4VGELlKXEz3QZH4KjZWOs
WY2PDYGcdnwlONaFsA6e+J57wbXmJKtzR6bvf8OHc+rJplOpwAlREa8In5ByOgcNYajWlYQNvbBM
NvWpDUXrcSR1N5IjOxx+9/6jTLEiQyLRy9ZGihSXYEkbstkFOC20C8Sf9u9SnO0KLNI/PyKW5Xez
7cPR8mS2SRml77gba3fSQwlOGH70hNAwG/fd/DtJWtcSL+ug2stWR2Glmw+drOFrGj3wL1vcpjR8
AJqLQnEJzSAZStv3gawT5SBZw4ZQMXxcZfhC3IqdhTDZmk6YbGOsnjLqWEMMtCfubS2zvDF7Ss2I
6png9OY7OzGni2RqUuGLlJMc7VdeFmE2nVJS20TfX0GcAbjSYipO8/A6jPIV6LEL3Wx+pWa8NaN9
OKeFZ+YPfDxtPT2SlUGP4jqPwMPXrz7Sarn7Lej9biqoIhjRe5KCsTAo41Bb9GAdPMOruZIF5UYP
j2GZeGIPG4JaHn7WO1FpHmLhvi9vEi3eiR17/cEtDOnot82WPfoLsJwrLfiFG3PdSiSiJ+HNmJQ2
qsMbq3uKR8mZSjLXyDHIuqtZui4nPtwJeGH28iXQhW4gK6Kh4T01wJVyvFjW2tQvZWSpnTlxbonX
QH293GxcUflj1aHTjheWn7pqLdtqIa1nev95+epTIcisZz0xrgOS2ctcWjVTseKOruJKt/OCIl3d
2CIde+q7oScQVtJQxgVzgVCVMEbg+VKxnlm8RXO3hBTPUf7Q9YqH/NopdW+sbrHI2nVtQk96b6Xr
bCCyObiywGAE0k2RlXjjpMSpKwn+WeiE2rSJxHe/ImU+i1HAkv0DS0rJiXdFElDwWCbEnxnoBz4X
VcymKu5XMpKHnDjtUrgsMs0bAghYgP9GSCZaOnpDq9gNGUCBPtgNwst5JOF2TA/tuFCXAJpNnDST
Nyu8n2PxqrZecq06BFb4JkF+yFr1KkmT1STIm3Tu9iNy0Tjdd32O1XgmMpA8bb7SFqFrRSRuJ+HG
YPKM0S3EtbWoN3t1oFIRl67ZoEswOSx3Pim+m1SJV3F6LNmd2eLkv0MhXAvFfG+K4UY2FRgDeDBx
saOTu8W8v45MeV/mOADrOxkkUypuBy1ysxZLKiwMbSr3eVrAtMj2cMjAv2huD7rDVhp1wFhAtEVb
7OM6dAFy2ZP2kmEmrHleYmdtOSR7Utzgjl63BM3WKbUzkFGVyMF7apzaJHkzng8i3eCkSQ9J+Qud
12qYlNuqVvcS6qiyTljQRbr3SzVbDb6fXZQzWU7bOBp+B0Do/OkpFTMP3+trIVaXfgDipW7u1OB+
mB/jgMlgrAof1yAQjhoY4hi+tPK9ot/JCMEQ3roIfx85qlOWzjqnhnmBIBoSiXpv8B/nNI+NdnCn
OT8QPH8n5+rLUBWPI/MlUh/jIjnEBSkyOlK6BHYaiZ5Ev/jPVQSeT8Zy0a76/lmJKbCMwhp5n+2j
gSmXDyy4sveqJbW+LtfJFDGB+ttFsa37V4EUHArxTRybqwQlSyUUF0PJbMBgiSv2NdL0d7A7K8ga
RUTkTHTR5MJ26Kp90DUrtIohTpRy2zMx5fbaVPQLq+suAwS+cSa6ydxdq9pvP7RcgFYrH+5e35AH
nhT38BjvIv+ml//o+cU07LvpqGfhtUEYaDuIttnKXqVMK4SDyE+CdemDqvo9kGEhGAoEMZ2Yo5zQ
CSG4tczAU6gdD6Lqzhy2YjnBXcqiidQndZhtxRS25BWJjmUA7yL+Mc/2eLbsHpKBUb4YneaEIrZw
jLtqtptjBZs3YcViicKQvNXkMiRn3Rhp+UTWVolfEHt7Yu7z2sbp39auMR1m+Amq79/Ofboq6VvZ
XVldJhQNTHCVKgX2uAFUG19Y4SMFcjcAIhJVW7m8VdJ1Fb0IgmlrQu0YEMv4DiKGHIqX2YwOenIU
pVsrY4YrVCQtlUT7G4VJ4Bt/2qZYT/EIAywkVej3bJDK2kIzql/MhIzvnLmcE40ytOjIsaaLeH9n
K7hNQuWuDAtpZXQYWww70n4T4ILC4R5c0mHIAJ2SyzwDo06z2k2iV4wnu8n8NeB4CcxsP+vsNRJQ
FwDirOil4PloU2cTcm9b9K1FLX/q5fTSCKK9Qf67BB80WQScoWGng/YsEylvLRvy9tZkHbfBfSod
i6Z28niAla6nq0YCPA1qV+7fBt3I1kERFtBjCLospAxylD4NjmYOul3oxGg1LYnbrfEgRIQXqXP8
2x+gnydQEjosgVzKTknoZCAfpX3RZI+x8BKUlR0geP95k/HNQe5zMedkw6nwdSZwnGJOSRVZ3yEM
cZOXdvO3YXcsbs9twZY/d7KB/lSyOjk38k/bnJCv2o07/F9aglzNAtoQn+sKflsd/1gbOznphA2d
njxgoNR/MwAOSxAlenzxpUheZnsnBEcBI326tax3Y37CtmaHb7Ogope9FbIS8p1X4lM2gEkQMwHa
Bd8INJOpQ3FO5BO5db70qOkPeffQ97BB2UpNRGS1q7jeJO2DZbz4rbAHMeWZJeiWq0HtvbK9Scub
brqYkDp3VQBHhS8IDrdFq80GE/t+2y+G/uCgGonpZEF/GU/IbFx90Es76UsvSHy3SR5zvl3mK1/R
iE1PnNevithAFuLc71cqBm79FdboWs9vRYTCtC4TiIzqoSctQ5nzLZ+9h0Td5C1WjNwNmJ2CsBaM
1zi/MPV9Xbe8BAtH1rL7MYCbM15b2WVmTI6UxRtZ2ZkDBbjEq+TAHgD48+YviYIGi9EKToKPA8eL
247+M2a+DBosmDMhfy2b10jxX8rGiaTq2RzllV89Rt02Gx+TYa3P4CK1CFyE8qAbD7G5n6RjTe9+
fs/VysmW7Oh5J1QywnB/3DSpI6nVIS860Y2ibYTB1pXIjreLGXyung7tJsuDGqov/2CqDmYPuqt2
eMV5YmKbxrCqw8TrNKHnc+ShGgA7602z6YzGsiHI4wspF1yRHNym38+Kf1SKDci11zpL3ZGdRFVB
ZcjsEJ260D0YGmqDrJ8VRJb4dzvCsVqtJ89+Pw4+W3dCGc1fFg+OPTLfXRgN0kGst2hynDqaXcWH
y5rRfmw3jaLYEXpWMAB2hvC+wLpo+Z03sRXqgqegGC9lvDEYh1wZUNgsp8c81rcyD5JIwnjYohVV
rAkEh9RAFC7LgymMgB3bV7/cTf6r1FBW+Pn9IX9zRuE0oYhYyEjaIWqMBf/hWDdGaNyrCqKsObJl
tZVVcxxMh7RgL1y1dgQwrl/hTHTlVeaSZikJHjPPOSsGOvcz5M8/Q8BtY8QBr/54Sw/+JvAEZ1ip
q+42cv1zZfdvzuhcMip5hCZ41k6VJo3Qd5mKaotwP1A1xkvTZY5p7kPzfrJ0MO5/agLPwvIA59pT
Q8rFUeHQ2XaWL7euRu7PT0D6/tJBBom41lX9tJOiiQNQpIyfkz1MHtqrfb4ptuYKRPX5S19u45fX
NyILhEmSpOCO/3ybEzL4pDFeFtlFcpltgh0q5XVwHTiJG50tiX/zrSD5ZAk7phpmkWv/ebBYbaxx
rOGFWdUdACqSItdGMP0XE5gyFQb9pR2lonr/PArJ0voAGZRUAPJ1moBSn+qEd0QwHIDlX/iHboWW
pnrLtrkXvojl9t/ItVgu5OSuckeJqgKmTifsr5r0wxryBzYGXcQTXEQzam2ujBVlcXdazZqPZmi5
t9q5WfNNm+/TmCcLJgRh0ox+Xbv5gVnjFDdhoOxC13Jk1B0ruE4l8JvnGOGesGn2DcCP/6I4DrTh
w2WfPF9jakpRhlpD/0Fa5QTqGMVOjyh8usZac2rgzcdM/nVmtZy71yc1lbr3Sx00fe3K+AHrOdik
gn8R1NVayH5Lfr8Roh3qcU+blJ3ix15ZUujoH878iG+WEaI+eI+EGSsmFbHPc26WI7NqBF6aQ4HM
/rbW/zSJ7irZNVPU6eunWvjT6rdVdJyq25+H/nZN4V5TzEWZjMXt88iBJjVR1sN1HizeRlExwH+x
7kFHnw1O/m5OmxZkANTPOOmW+fdhTtOBNQMVJj6ZG/Wh/isEy1HiOuSHugTVIqx1US39fHHfbfq4
r/83qHEivzOxVVAbGPgYXZC44dDtuYLPvhLW47/RI1xmyqdVay7UBd6FIGOXLLeTKyziOemnhPKD
nAa25L/2knxukX6p0v4dgse08HP5vJ7MEyREItQwWgIhRw/rDXTRbcehS80lOPKhrQqow+rYIcvR
1pR3M+N0MdbbfBp2hhxdxSooUElfZY34eOZGLwN/uvZFZGMpOHqAuZggTD4/3ZwpJJFPhD41u5wD
sKNFteuC2Ru62gksca0N6l05I0zpZTvLNehFYmQXceoCBA8g1Y0LqS7tz3QCvjyRv7HlSMWJ6KKr
efoqB69ZCLT8aKGa4K6ycQNd88yFf7N+oMT+c4jliX2Y1kYtzPD1eW02HommXuoa8uyF7pt5BbTJ
ri9w3QWxd+7U9OVlvcwD/A40OExsCqfJQEaZAmMQ2N7nBqSKSiF1SeV8r3AglFy1TABhhYdp1M8t
4nPjnpzWMsmvZvIGOB9LN6JPYPGbLmpAJUlSqTnT0mxZlIWZ9Itq330GK7No3kiw+mW0EVnf+WU5
IpgThM2M0fLMg/jSRz65JSdLoyyBNgfEO7jq2FxmylNWW4coFjbg/Z2aBGljRHhZqFtf3Z4Z+ct+
62TkkymQWYIiaCo3RYFcKI73Ud5cazNai/G6GFOvkWuHpIbrLr1NQPz8Pwc/WXgTpjyor8wEggUg
+fXbNhcu5pmSjdqCAKsOmfQgG8+YgD1BOxff9nWz//nStZP3awUU0i+Wm27E+T7rELWFl2rZ2fXi
BlNGGHCKq4G81VQYQ4q6eNL2hliTCI+uM/jdt72rqKKTKRU5q/qqAmR55v58P2PZlTMR/4obPq/P
ZAinJkx5Y5aaeQT1uUo1qLGl6RmlbBudDtORyLV5WPm15PjlrdSDt2V/Hmmk+gmgKad8JXMyM8r2
ukAs+fPPW6bGp9fm3/tH8qjMjlb9InoSpa7VIg2dtk6s7jhJZEXcpfOt4I9Hud2kxZm78S+e1z/H
O9nkZZ0xFzyxhRcxeHJjOSDEnbQa3brFr6zojgXaTU12sQYJlR5XoNABS004VLeD/2gZ7xXITmnG
cNjYwOO8qDr3xv7yPsWPBRXLBE2CYBwM++fnZRhKQWwT57Zeex+IjtOpzFIQcWNpxABMjkteqGzG
ZHq5mm0lgtP6fG0z875JUrS2GPfkTWMWq4DnR28W8DiV0+a9gdRbYqec+pUeCZRMaHzg0x6G+FIs
tmELLrYbyfdIbaud3Mqv9kQWEMK95OaRhN0S1BHeTu1Rm2fuFcQdX4OarbmCYFz/PCW+7lmWO4Cr
kOYotHvrdPOfBbUcqBHt60WvOv1qbG7CNv2bBStvtHMvr29em59GO7nfWmTClkwYbXyavMYJdvEj
4mRkhM05xcaXU/Lf6+IBsgNEXvQ3W/TDlzKthq4zJvq9+sXoEqT4OLxU62Q975pVc2CXu65ymzrO
85nb+e2EYqf0j2FPc6nUjISItKDF2z4FRxGypJ3dIIRG6aO+1b/EQ74TtsmZ7dA3Lx22QiQcKJQE
KDqefBHG1iCRo1ya9oRMKpsEi4u6kjfndgHfXRqUCpQbf/0Vp8JQxcdjJeWIN2LjDXvtmD3myn9c
DuapgTNV2dNS4EBs+3k91rXeqq3JGPkB0Et5nbqLgaN5w9DvtC/h7j/Xg50MeDIhpygCGbMoUuIt
O9cVhfNttaUg6p6T13wV2C0joe0nPALd9BdFiuDrHRRsqXKnHRbGZesWOzgsqEzRdHWMbbk+971c
XPGn73uGRNKnggTBBr8cRj+sgSxs+6EtZRpeO3EnrQiNda1j5Fl7eB57zVN2zTbdqJvkNrgSzrz7
v50sH4Y+OefCIZU5lzC0GLUHQ589pVQOYZp4P6+3c8Ms//+HKzTbyvcLXPluPT6Sa0MS2crv/sHK
/Jd6rO9eJQAZFyQjYmxu5OdB5sw3NIIwaleh/zffQifyfFQkEmXSn6/mq11tmSO0+xTKaDjvTjfa
DXqIVC84mE87f61sRvJFB2Ia0925tfxV0rqMRNbnwouBP6mc3jjqXnloUNxaMgrNPwAFdv77IqHN
L3Mvc0tOEmeFu8taOtl+fBrzZDuvQCyqgmXMwVF3YI269bhn4WWutU6X3OR/pOP8y+f2zXaH8Xhi
InnJWKtPnptYWkEriRyWovLNIj0AwrBTErOhRbWNPtumeXvm+X274P454unbfzDYwYRxQ1VrrF9h
lmzyrrqfSnUjpfRENfMxV7tt1ImwtEO6qcccbF+KcZrELadt29BuhGo9NLeVeNdHZ/Y6f4ujp7df
FbEwIIJCcXuangtPy0z9kGmcWmQ/RTIZ4jQ/uym3p540qpDue5mS0oH0qTGWjas9N9UWRIWt0ZgW
KJekqLSiCSN5+RTQCym0ahU1jZNbhSNg4Yw1aaMXwhk15JezPjNVBfVmsSldlPMnL7FAZtcqB1TL
0hn7QUVIWe3F7AsnmjnwgM5skSXxr2Hv5D6JvKaJh+ZNrX1pKQRiafDiijjGa/dNJT9nOjbCtDta
tfYgSoRT5TGNklRHnFCWlNUV4QrK4BVESXQ+OExb/QG0Dkczcg6ia1H1t3IoXKRKBClxvJ2lNwKl
bkAmu9psbDSuJkQEHPj7bGgdjjjOhEIkbqxFGXIc4t/dYPyKMgGDfePmtAZnHyTPHRF3BNA1nIA0
rIN/UA/dh9j89QlhcSHcyDDw00q9HTIi6aNLjskrWW2PYvjHrIc7LD3bVr1AvL9N4+ZXaL10Uvqu
08+vsqMJfV8SK7uowmNTBNuCfJGYZJxJy/ah2nEBD9IggSNLHFNSn0w/ITKQOLpFl8ac6QNazgpi
dZOU07a+JrgEgmQDIX620dY4ZAAexlHc6sZ0rQeRCxfQ7X3hQhYbLyxotgHSqLt9QVZlyGeZB2XX
CJYs+oPja2ZGXhM/1tGrhSypp5uDJ85W032PHsZCrVWA/M76Q4bkmr7WbLzk8gOtTrsa0rVZErAt
SAeBndIYbIEeEYVBn6ZvgeDOm0i609W7abA8LSEzrTKRsBXeCCzdSolWwJwvcbxOUgIeCnvoe1su
iJMdOlulVN12vyHEe6Oq8resC3XoPMDpjtIJS1bbrRHSdhsEjnkqQhV6fnKzpre/y7SKdBXODIFS
bUxUdAk6LcUA7J8Pd6W0PBktfxb1wAlo6VWjYfv6dbVUzTlUSbpwNVnak8a3yGz4uLbbXhkvTJyX
ilVuq0y2i2Q89ATyCTSbhZ7lk96U6sM44avclOPlNEFGnYU7X8gfFXP2ZpDlkojOyr8teDMRH2On
MclSw4LWv5TSQxDPjoDjVAyvzQoooVptMOaFtlRV65CggTb5IwuXvhFxePJQuygSMBTpGBvjRSr9
Jl1uk1fzdVwiBSksxwK8KKt7XWkuJONZK7faWD9UjbWxlHGlSdfk0GHgE66ysl1FLbmrZbNpSAFK
S/8uY4KLlbFT55vC1u5GIjiJHxkgSAyGeBxqYW008Y2ZZ1eU0e1sTq4JYrWCey4ZIQkrdb4X6mij
C3+a6EbUaEI30YR7lj63RRsgWPXpYyK/j8ZLQKKrpB6yTsVT6e8xfztlL1zP2rBP4s2Qvtfldd7L
8LNeOjgHBMhGBKTHBGMOV+OsIHTZSZXhZpQmp4I3F2lDHPui7D5ofW+Z2iBjPCIp7J6sp7neCgQ+
rrJ53GuDFNrIjp027NdWTyKD1R79/BrIFywshFLWfCn6+0AW/sQx4Ho6vFbqaoK+1tGP4YG96ZER
hOODFHQ0a+d9w0my0C4k5ZYMUJJI/C1pDscuSfdmJV2NRXdN5pjdmA91LF0mzXVQvTXxnyx5lBS0
VYG1qaZmo4iXRhfYvX8ZxRGBYvf1fIOxaUMs6m7Wq7UY4nIt35FgruSs3snC89iXbq10VGGuwuho
Mr9K69EKbqZ0uIG4uSIL1lbUB0l7HeantryqzZu4vpHI5tATu/Avu/B3PORer9zjbY6QdSXZnViG
jm9czMpDHoarOCQX3eh+ITfgLkb2iPXVmt+zBIxJf0TPRfIINuMxHO06Km1lGFe1Kb6XCkx5E3EV
bMuSZIoQ0ZqcoSZlvYV8FsHvUNdW7NmYYRwJ/I1rip+rpJ9vyfh8Uuv6EMx3uvIM5dabSWctIhKE
43bVhFejaPIigmsypXtJuw+QfaThQc0Ukn1ytgfyW671nhZzAtBrB9OEC2dmrWTdqgCiGSMECZon
XzAqL5FeteaxIn14tjSgwdPaJPnQApstTq4UgeEzjNrRO53jdG4RLF41iBsQDBrVZWVMbgQyyh/2
WTi4PUu0QHeam+mGTN2LWnyUSWfwJyRY0e0g/NLV+Y2gDW/EOl/r7vKGq3lnCNVBrG5i40VXX8V+
XOUNAZAJCRj+Po5nTx13avo+UuQoCICGlpkQ+9qMqwp5ydyENossUW96ca0ib9DYNBjokKRU5Z+j
LUWDZnW5F5XoEXLZLnWdsAycncqBjA5t3g8WzqCxsavJPErqUuizNoPV7Vvzttf4KvW7NsahLm2S
+MY3TUcw+RhJx2T4nch3RpE4cfjLULf6lD10WbPTAozqUbyJi4eI9/lgkRplUDq3xouxvZxnZWXA
qJsEloxhrvoR9Ysk7tU+9KYxtCPSeQBBoYIh3KmVrowp34xoxHhzITpZJWQn+JaGFMG/k4jbqayn
GNyO2TykKTHzQb3pFGPnq9dK/yttEqZ+BBg1WklkuIKH5C8vFSEwesJDILzLMTnC6avevtZ8x23k
SsSDzcN6NKmmyeFGMneK7l+oVb8Rq2BVjBu5ypxOvO6Tt75RbL+8K/vfOnFPTOBYfanTdeg/pv4d
GVesj9dJm105eNeyR6F4DHzEH6ABwoSmVZ7fasm8I2LIbsQHWX80A4UENYSODWkhqLzbpZ/CR8A4
NsiRJbWEFN09jyZ/I50nXnENJGijuVYNy9ZRx1ljTBZVso1qgogi/7buQ7fo3+jBXAmmf5VIReuB
hjRs1dDTNR/cF0XMZ4K1+xcpoLUhVBsjzAwerkre7G029feFFlDF9TVeZNdjI4oo4/2NNqQ0JZAA
1+F2aH4RMnYz+z7Zoa9I5wLSfu1GmlzBR+soyCsZ4XFN9EZfbUjp3InpJTlGd80EMzw++GPmNGo9
2lpdbWbawehcmyp9qpR37n3cwkSai9EZuvs2CDfdLL1oxi/SM2yNEEc95XXRgr6mwVqTrhYR14Wz
jQCQJM8csqLhJyFprGJEenpmq778OzDfIgvLNs9gQHtnCFdFcfQNSkelubKmozJmV9PQkHP8xw+Z
v3qxsRCwQh8YxNQj37xvbkHq7erUG0fZ1fNVB7+wyFyRqWdKcIKrQ1M266Hw1yDSXbkhy1XJoMdE
x64LidPRtsa0bpTg1h+bp9Toj1m5ERL5KBITy+zjndShsgkjYkro22oA2Xz5UZVlYnw3nYbgow3/
SOkFvP+VOWrPRk88TJwgKM59hMObTrd2CnQ4f7osq1+TwG7Ccmv+x5kUEEk6DMN1aPWbsL+WosoR
o+RlTPgm5BctSTxhIhLvhRC1tWVtL0k6enT/eV6ykYxpXyS4vzJt2yL0DJASB0O4m0EuTFF/IwjD
aiyuNTTQo54B1MD/kT1rUbXy6dVgDvakMMMeu6210VFaXiUBwWJJRRLwWuZMSuL5TShmAOJeYr5i
RvOCUtzrkjupQeYzJZfsW5M32RyuC3naDkQgDUHnaSqGhrHd90Jtp6ShNNWdUIQXhEHi3qjue9YH
7La1NUce6UueEIdrLaV/Gj5X/jEL9r5o2Yo4OryQ1qS1pMnjPAr7rqDXWd0VM5l7IDDIYsELQNh3
tS3anAR0/UqVTN2OzZpcJpMMeklwMe+6g6g7rGvLwDqWYY8Xbsl8chLxgMiFsLpHrDFoQlUnKhfO
Q4ZmD9OPkLzLaWT3vLR7/DgLga8XcNppyUVMjBl3gmwWqCZKkdkZWC5ZLrwyE+/BK+8NaVfiNezu
Cv0CSB7Y1Nk1A3KL0u2MAcSAn7eccATXNMajFfyR2tHxa1DOBXBFIRGvp+TeImpT1u9EOd6TmeiY
hFEOZmcn6gGKxQG4Puq5wV4S1KJ2nxXXffAkd/ccv95FPhOBThE72BXiRU/wWDaiDYsPVtV43RSv
8E1lESuVs66Ag3gqMCy+WIJKQ6SnwUlrK+zQ8L3HWoC06h6+6wrtOXsj1LGmGbM9Ew5GNNlDfdQK
8BiqcJVk+e/Bumside/X+z7nTegPK9Gq13U+bKSqdmb2elH4KhZ3y9mICDOCvI96Ljl9QgbodB/H
mwDqaasm3jzSPBg25GfjYEA4TcPPndr6QVDWln6pJsZKpmbTPzB52+6dnrNnaDGswZs2pbkyJZtK
MTdqnN+HJurBfn6P1A0BQHif2utIIBu9S4ydCKckNGPgspdWti8XuTQyyLquvABwjRTpyOeCfcKd
8A3C5X192DW1uson39GhLZT6QUYTPI7FVurASpK2I3eXY3mTEcNnZ0C/l6UDmU24KPJrEddIaI6P
YPudjAi8HLXpOBlO1AGszh6TiL3w2LsJG7kgfQzyY8OWPC0Mr4uky669B9LOYot+R4vyUSB+zq2E
0i0brAli4ZDC/CYUk2shZMwsDH/FvPw4T6Ph4kcshrHWCUwoVUIzl/ZOMJSGkyeZuo5qkWnfao+1
xPGxkoqdEmEbmSY+6pUAeF3y2Yhwg9uweEjHej/wLR3D9FzZYalinBYdaBoQw4rSzPiiV2kMVSRY
k65u36D4F3tI7Uj34R6YxyBeZnK4NoaI49h7qk13FZv6rjj3G76pXhFg9H+/4VS+0hpiOgsJZxjc
D9wBlby08UKKZrvQJ7vsymtMlSyHCLIv3zAAf+ySwDETPlcBWKfFl0iam9HLSxIcKEO6PVNd+6Z5
9On3nTQHVCMzoWLy+8DsOENWugIJbwHiW8HSHINEC3LPusAb0U/9PPK3jcyPd+akS5ClVid1qLRc
dVK24mg4dfqrg5UXIa9sRzp5Lb6oRHFEA+uMkJCMth2U52S8o/Znt1K/I8/MycmKpTOP9wlrV5Oc
Ke99V9Hlz2t8+kwSsL/wCocACowa0PDSbjW386jm4QHZDmtOFiAnduJKdpPbsyb+79QIBvUi1YRE
jq3ypI5ch7FqyK24mPj9NXUyuF42tConp6AL9+vn5/D9NX4Y7aSCHCXmpHLWpruGW6AHtQ37oXBU
MkBsiY20LduiHbh8rM+M++3q/DDuidqDhhV4BJFxF6kgym4k+M5io5cccyMeps25NuIXJRGN+o93
9aSjR5cUmpHBXe0JUTVzxcExdG61nxvjpDouT6Iq0aQBmngIrzldOPO+eFvuo2zv6jVHhfV/cRMR
qiEVIvgK7+/JgHFN5Ss3GZD2hte+s/FwOK08I30/dLfCVrn7ebxv6saiqUtEh2Ayhg158sxmmfKV
OrLeiuJ62TelOehkTnpsvklHeP55sO9u5sfBTh5Y3OEeCCQGK7VuNcq+J9X6/c9DfNepB6Evgsfm
YkTzVGjdBX7idxnakkWmy3dy6Vf2m3E3PnB1/4Ys+Lul/XG8k5deN8FdHct/jIcH1TWO2o2wrteW
K5zp1i+P/vTrB7hQRZYiLc3RZf19aOPxKxSljuqlg91uox0l2DW2pvNTcPnJP42zPMYP4xTVOKdZ
zDhsCeq/aMTgN2lFdv+rXoOpP7PEvpkUiiwRVKMCJhOh8X4erVdr0Y9D+DjkzzqacDueVY+fG+Fk
2tVx0cpyg3icejTpwcgxu3PviXNDnKxavVKraQq4CAXjrSreJog9f57Y344gk+Kliyofi9NWpCCG
qpzrMZLo7kUwLiv0hD8P8NWiQAtJlv8qRenrfVHyyxX8dF/nGsQddftunVyQBUrhn+8FsTVn5vK3
jX68FYtMQtchQZ88FGXqosxcHsqi6CfiwgsJIXj1D603ua1Dv0IpVtb7z5f4XYv6Y5NsuccfJrao
CqYgNzTJiihcV+Vx1KKNGCiOojz+PNC3V/dxpJMPPlHQFk0URjKNehui5FEHzuJ6ZM9VfCESowAt
l1xi6d6fybhMJ47R0jrO38W4XP/8U5aRThbzp8bg/3B3ZsuRW1mW/ZW0fIca4wVgVlkPjsEHzjMZ
LzCOmOcZf9PWn1I/VgshVVaEixmszH7qlkkyhUg66HDg4txz9l77qBhQSjLRI219zwuxTMXrzKAt
/mqi++lBVAb/WCOYFR5LDqs5ngOCW9eJ/OCGuxxgkOSZHjmqz5rTOONOnH8p2/jshmD8+PdjHtW5
mdobbZ9xzPEAStYr3PTAXtpt/d7VnOqq2Na7f+FM/nDAo5V+0HLiSiIOWEgXSYLQrXgI/mnl/zrG
/eEYR0u8DEdzhJPCGBcdiDiz6rPE+kJz8ul9/uMxju6CRepjU845hoLVMKR1m0pAPpMnnDxuXMtE
FNeEBdxPpeGZ8uD/353EoxtDjfLaktHHuobyMcg9HcLYU+SvFLhfXY9HF71mS62d6xyFaDAXey//
RHvd/KKc+XQ5QWcOpgdiPQiQn5cTyyiauoEhQCYKvmUG2yOW0UKPvdr+6g39mVnMhWHIKw8IiOUK
Wfv5WAFBxkWcszjbN42vH9aSvj4L9uz8faoAJ9l123H3VTH62Wn88aBHa3RW6YhDwFW5XTZsFloV
AqhhMn+pJliv6uM1ivdEWcO7XC03P785zC6lPtjrA5p8HM86MPZd/YiTo7Zeu899Kdl+Je359K3x
9EEPqKOhPQa5dcrUKiPJEm47N34ev4ey4qbRF7LRP1MieT8IMmSCQRHr/QneBvSgySaCJ1z5W+tZ
W3DBXo7lUp8gcZFNtOnp+29m10hdcUL7z/v1vfbZ9fnj0Y+uTzlF0VoxM3cf2+UsKa9I97Ss618f
A4nQJx+eQKhHvqhKuu+xh0gxcqQCRJC4af9sA8WwitRfAoHaI3yLyMdMQ4U0mHk/GIzNVSIsJUKw
JPS7dbJDXeAvGUO/OFoHiYzfEffKauvIY3QZdtF2tAwntIyzXiiHID/UhN3VCfSBntyAutkrRXGa
xnmyibCxkHQX4ZXbgKHqNoEpHBlvuRPZ2D+TyyLdD+kVLip7uhUwHxiTGPu4xgyrLss3Y2LkHr2Z
FpSdWkqy0145LcybPsISXDMzrrGFX6tsIOquOYR4VhbQBAPD5SgLzlbAsTWfDPa9rd9ju8a8tYFd
fdr3iFcCjMINrMxp3KiD5VmNtFMXpAYak7iw3st1jkMhcOrgZcxmIC/4i43CaTpxi+fRV4vaTxTr
RCxvdvmsLHBHcns5m/tx19C0IwJsr8TjbbGGpRIAlQnTbWzGySskSS6/KnK/a1eP79MfPurj1hf8
jnAJUG1Ts42ecJA+wXiznNqr76e9tsNLvMN1cFVvLfeVKdZVvDWd5VBjyoSo7orr7jz3QzdXvrjO
P9vzkWyPdFOGRYTZ62id6jupNbD4rAzB6LI+hIfYERvjIyEhPPySsfsPjmas5jzakHh+fl6tuMt1
O190pCUk2m91L9jnwLGdyZPdyKtXprT763tM+2TjR9YJ1HqWfyxmx0Yu7OiZVa36TSVhkF2+dQte
8a5zmoBecHtZK5NTQEKaywNtyIqWvkJfdpLuJBjhEw3g0roT0fua6mgQTqbqzBSsO3A5HmoYpESV
Y5WPZXPScOHW9fRNrXaWvi3M3aKc2zWIDdMxkvekfVVQs4SSHnzx/j5rWP34/o4DNurQKopiZqGK
9jIwXSrjq/Su3Ap3bbT0b/S091/uP9Zr4k/XMs0qFjQqLpK0fv4UKxmuCia4tU8wuKYfex0QsU07
bbOXMNyhuuLQnRN5GkKM+F5uvtj/fH+m/er4R9esFdem1oZ8pqujgMijrUkm1UZnx7ViTFE8zNX3
FuHq2rbOlUur3axMZa5oH6aD/MUy/vmT6ofTcbSBNZegyLA/rL279dautwy6g9tSOVH3SkkdiEFz
dtEdOKSjVlu1PU9K/0sp6nrOf3FOvv+SP+zP9LBhIt5zThD0aRmzvZ5d7lTezmn6WknFFxve713X
Xx3ueAdhmbmtrYejFP6+BbWYDp2t6hiCU12gdy+/t1jUXf9guPIm9VvUQzcJWIzrr7ogn93iJqZF
i+BfqqDj3o6Str0lDZx/Cb7eJF1PqnGIR8KylbNIlnj8GK46Wh+/Xlg+vfFIiyMTjiOydB4tZfHS
myQr4BA1hugUIdAu1A/J3O61LPGbFj1heyMb5aHoU09jBiqZhZtnqB8EChZcZL/+bT4rV+h8qoIW
uYBScbT3oTmjV02L7DCv0C9KIZJBZocqAUq56f/6UJ+W0xRkaxCIYkGlPLr7mykzrRyymVs9Ko/x
rjTcwC3vbBAY9enaltdPCDUOrr/is3953OO7nqyFmr7vesmN3vyss22tHesyddZWnrwaKp5j/6tr
61OHw4/v9ujmtpUmHYdErH1XyTGg4XVJ7uho5sr6Okuv1Bi+Uhy5o/GupecaesZwOAms8zy90LTS
0+2nZO4wLX9Vn35WOWJLxghMLqFGgNTPS7A1hWMrFxbXfJo4QsrJZt/9K58zmGadvtna5T66pgwz
NqJgfbIYNysqortY627y+jaTl+7NA56q3dcdzT/jmij7uZH/ftT1jf+wjuEAJ8zJ4KjzQT+ku+VE
wKNnrO9gz9n+K8CPo+MdnchAamV7NDmeefGduuuWZ/F27diqp83ZV+609cWOV022aJZJnOSa0Xa0
ahKvOii5ycUUpw9ZSxvtVixftSg+mWFyAv/7GEc7l1gNClsLuU2SfbBlIaZ/r/pIGt0v8RaftO81
0udgq2oyQP3jDLhiLE1SML6XHuJQ+emZsjUO63OO8LEvnjefXe7Uiys2HIOM/Kd2QRJbw2KwxCtq
clal0TYEhvTr6/2TB6iurKmgeACoFo/fzdDmKsp14h/0VXbB/sQw7kzEX0IZnVZc/fpgnzWSdIUC
WGNwtKb7Hd1cUVE3c7n2P4psuZT0xYkmkmIR0OMo3/Td+Yw4IkWsPtBfCub4i/f6SQFHh5V2GadU
YRhytITHixVUcoyikGXEgwCIcDDxoOw5uWq6ooscO/wXnME/HfJo9Tar0iJjfWgAC7NYZbgXYt60
FPuTIIV5RdCSOfr9JP+vn+w57fcUw9eymps4jLqjP/77WfzalG350f3b+mN//7aff+jfL6r34qZr
3t+7s+fq+Dt/+kFe/4/ju8/d809/8Iou7uar/r2Zr9/ZVnT/la+4fuf/9It/ef/+Kozt3//219ey
L7r11cK4LH7MtVVNVpZ/HCxJKnhX/gVZV/cf/xuBZ/mnH/09DRd1x2/ft0XAuMlw/B3JP7633d/+
KgntN5mSCsjEd3OfWPdNtBa76G9/VczfCHWSNQw+XDo/xYPzJX0tiCygUQYrHLux/zoJl7+vg79/
PuF7+cef/1L0+WUZF137t78ySP1pvUSPTL+OQeSKRlrHuccDXbPvKlsdFcWtjc2YPMjzbuh3WXze
9TQpnODbAGA/d4emIhhyt2C2VTZK4wHcq8wdClZ8Fn5Eu3SPlVpseZUGMt7WkPyZcJXoPrlqd52r
H5Ajndfyduq99ZuRm4WuaZ8lmQ8dWF92sjgJLVeiMT7kaAe3Rn8Ym3uRu6Vyxr8Rtc0tKvLT6qlE
yDhsMMiUwu3Pq9tifbHcmd5y4VZvs3kywDclAcoWF4R6r4pzlI2RVxFoITx2mI2+G1EIGrvuJv8m
p/f4DLPGC3i9wsXfgW8FkXc7ItBzl4lNV/7NmpyBctPYYckgyGrUXW128c5oqKlupxdtp51yclD5
QZN/aW7AUGN+Z8p6gn6cfIn4VPqmK25DnM8362kx/eJDRdNhbJrRjR7AOAp8XIFbZ1tssmcrwg8C
XnQoh71VbNpwJ7WbTN40yU45r5qNuA0Rm14UN3pMOrZnAu3Dru4OyGdkD7VwNBMXdaG+iX1+psis
sWRuwuOGTYhI8nEwtk3swweO5wOvQwffXq6NHFqd04/OhGwd+fKo3EzLmWj2tnxWl0BUHQR6Runl
im8FuzZEE0g9dl2NbzaAZYCqpb7hPST6hShP43RbRkiOd7nqm9FTXPm5QUL7VSscfdzJ49N8Z+4a
gxDOb/jmJaKu6FCYeMCCvcHH3pwBiLWtHWGgIMWlR7SdcuFO+5Wn1WL8jpHF3oLfS/zwnUVcf45u
19FKcZE7K8c/Pc1qXsShN7uzX7LL8Hxy6Zt6a95O60bn9bDnAyv3ibUpHuxgYz+E2F0QC14vtIPW
yovzJ1JfUg5Ru5E+rFeuhCpzcyy3z7F0CMeTzHgkTr1D+zDvgAHAd8zny37wkJnL4frLRqBD7G3X
H/iN8aY3LimgOhHJtFQl57V3+2BjHhAgutqWi6h7KVBd0dW7I2VqF3opsqvNcKEA0rT9kRdwg724
IfpPYQyxyXxjZ92TjimubLQe/GJO8xDQiu7PjF0RA0lCYZ5+5M/wcOG+t1Bl+CZrH++Xc5RejWcc
emCRNQHsm2ZHEhDWHMklxJWAskzbzKQ4w2jIN2O4D56Kh+XKiJBWujXXVeCokk8+C4cwYW5uyztQ
s+U3S9pMhGYSMAJ3Es9Y59Wv4qJ5Tt8QF07ZDnLQ8p6/NrEjTS62s3stdpb8ZlB2JZloJM419FPd
xLPKnaLswvRame4Uy4WzmOJPwnzhpK+5dSCzIeTv5S1VIRk/zcEtQuYgp63kk2GvbOXmCuqE9p5e
amfWpt5X+iHvvJ6rh7t/dKXJY8LYstTkBFcjIsHQ7EpAtLPDkrvI9ZXQr6sdMWt6vNEsMMv5pu2c
5RkY8OhZTusZRG+pzcNSnbYJVq6zfLjshDPpG21Gzm9dTjPL42bUPPlUB4Z9vrZm7L1A5xzsdWOX
TDvDOqVPu/73cCGm+yK9tKQTpXSa6amLdplxvgxnUXIJytYI3ofhzJZMOv5P44JADdcIYdG2ecre
fsaKoF+o+p5W9kvpBvaVidb7HNxtU2GwcoIH8117Zv73nR+wUQi6c+ZduYtdy5lfBhi3BOygZ7b8
+SWVN/OJ+sJPqeXeXg7mclCDTfg6MKnEcsimAOdKtV9UP9R3qvJSJxejeaWUp8XoSanX1h5+XacZ
99q4GR8y+nfI3p3Z0aqNfoWkVt1WrxYw0srDJoOJo612wDT07jzWngflpELDad4W7UVbuqq+LXvf
7m/D5Eq057q6N5HmVbTXQYhsE/UGY94Pz+tPHn1HQ/A/nnwrc0FdSYTGcVuvJ1Sd/8vanH+s60vq
ASzuSANLzoXPUPgk9//AB/xT1dL/a3WQIlMx/OM6yH+Op+e/vL3/Zfu8PP9YBH3/ud+LIE3/zWBL
gf2X7gnFi8XW4/caiK+o6LrYHxKThslQcKw/SiBN+Q2NlL0Cy9gaw/6gmqW7tlZHfEmlJaoCs9Iw
+VJU/TMlkLK+0o9bxjUe93tIG5OwzygjRdsJM6hCaDZmr/uhLCIPJzoRMZIATolO2e3KXHhDAKG3
S9XQUWZiBLJaaLcSPBeMsWDvySusmiQhWUDDVGsk8iETHaFd0YuCLaTvfR1f3zwbzpRGO0mxdoVR
Xgg7j92waJCUt5qTd5oH+dwZ9fkkmWMyIhN3bLXaV6aHfILl3lc3oT7mm6qSdlVkkwKpQs+tWswn
6YwUXZ6oeYYmOStU/aOZsItofVfsF9N4yipGzXam4KxJ2IClllQ7mqnWl/VSPRdRY7ld21LqYcv0
JosefaLk77aaPE5Z7YdzjJTYvM3q2VMHzNOGKTlSGyLDkVuHmD2QLJ1F3aQVqm8NRnpvDNY4Y8+R
B4Zf410rvXWjhaVQka5i1TW0CT7mUEVnKbkCE339ZEIIbMl7Sc4PucDUg+A8MZULtdZ2hLyBB05W
Fvs+VNXtBPFfLPXBGuDmh6ZEhPeYi6sqJfvayiL5cazOaizse1tPwodpzJSzJrYqlPG6uivM21p/
k8PUE8DPG3mHSnMvBQjfNwGJA3nLShON1YmdMcgKY93ctgBF2i7FM1o3fh+1ACOEUl3NOS6hesiq
8qvm388Vufn9cgQiaq/ptyT4HTca8XzmiV0XxEoBvVkf4Exk9+DvVmHsyR8dhn9qSfr/cwOHhvpX
C9e++Y//89Ou7fv3/75gsTPTNDp+TIxhLKDW5CP6fcHS9d/gApoqvHOagmsn/L8XLPs3EwIsrAEo
e/z0ipr9Y8FSDX6KHuLahIDUadnKP7VgrY2LH1tcGrGOqMNRM1nrfxzLmepgECQRWFS1/uIbfoaA
VOyZSgAM+j7AfPjhvHz2oDxuQh0fb/36D/3CvCgVOWrtgHYXk6BvESSkVTU979Ob4IuHMqSjr97d
env8cDSRTCpJE1GJu4SUg24uDUKPq+U8k0x9dhcrmzFah9EhEHFYbVrwoNvFzMBFx+G01esCz9ag
GlgLB40gidCoh+vZnmCnb3CjaNxNDMD3QWjPJ/OQ99dhalZeX3bpxUj8zj6o7Bnb+rKcz4aWtd7c
G81l1prpxzzJ0ZueZoMPZSb0pzQXJ3AKrUOGWXSrDz1Lup4qThsUpOg2E2KRZVxNAkXuBrT2nvIl
ojqtI22XFV32KkQ+Xi49Vw1W1iV2a/rAN2MnyHuOzPFqSKThesC75tdyJt9KRWe72JMx82SKmD5C
JSLGBhRcOztRJtfGWVhJmnluimrp/bBWo4V2ujbnG5t19jmJRKA7aD2W66xYyBywUoPimvA1dcJ1
obdx6hp5lpnbObftVUggsQ9ICzWT2COlUeBqei5D8k2CpfFna4mlR3kZusYJDJzWECx4xN/jd7O4
AodCeW6FOiCSQSpe3Bq21BB0JHe2GW97JQhqR13GoPFKq84+QkNUTBZlpcnwhMyhfFvXqSoiJ634
i01eMpj2Tpe7Lr0eor4a3/W2isCgE3M1C5eA1Uh3M6NNEG6nY52m96ZZmArZE5ZO1a9FY26hY9Gq
enSTKg+lTY96eGCGPFTEkpCpIDl6EzXmeaPKI57qAQ67mxoDXrpNX8jS+2y3RjMQrGMFCiYZrQtL
c9vPU2dtFzvSMYaMRWhgDsVue6lh6l62hCVb81lSxamWX5e1FRrVZh7BBRGngX65oLJNBK2L1jBK
reJKCXK85umEi8z07TqR8vOwa7EuOWVSqZ0zGWHbuwhg44mjWYSUtaNZBBV0xFwx3aGqm+VZErMN
EXdpR2x5sZ6H3UNRZMJ6K0pDU0EtzGhaTac27VT+FoihYBNaGyWyZogjA7kxap4JLL6ERYxPKCma
3rOMSKrYJxVZussnRRYTj96wYRvUlXNyOQUpe8E5GuzmoVcn9sFx1djyraXR0B4drUja4X2xhixz
h05Uenemi5RoMqIslBbSXtkgs2EjEQyy+TotAGIOS6GMNFBEM/bBRW70oXGqBlMx3ZAS0iAW6HNF
m65mRS3r19RWOgx9aMCS/rUYmnTgFuxSEBpSp2+DEY+cIF0pzD1m2UX9VhiNPiagb+Vk3hWNoVr3
pUSMx0VmN1P7HAiLbpE6ypyKpC2v+3GwSHHqpWIUd6VkhuOdlEtDfT1neaWdDLMVth7SoLHm4ijJ
G6KXPKQ99BI9FV38knVdjpihnRTJehqkUClPpJZLmwQFve6VfTU2QXdncSFxWajWUIMAoDwwQxRB
QVZf4cK2x5Aom8hsnlslrrAkBG2pgG0NFjmOThLRYjQ/LyyMTT2baYnzLbnVyI0hIyYKQYL4/US8
iOG1KUEGYhOGRqsSBmok2UiQdhQhonONrhrZpnV2FdLFazS1Z+BY5pCDPd5BqD3GlcW8M41T4jbG
8mWM0wGeTJ+SRYM6s8fEmfZ61L9JYV7L7/Nk90RoGSnDC2dc5ETZaSo3DyYY7uxoG4la09EyjIyh
VGZ86shutbFmlnqnGHNDGrh92i7mayZ+D2RQ4IsuhKlHyqELJUEeUjsUFS7mSpZV3ner92lLAMUk
VzMezt5awZRyjKqLuJaFMJ1uiHEaRX2T+kglJbbsaWZWD2Gtm8m8afKuddqwVOhhWkZMHETbWCH2
0TaZ+HxFqUYhDsmwMZ0pjFqdnWkXmGACBtUNjHAiv6LWprTY4MOJxFtJ6Lt0NhNZmIROpqVNcRIo
crlcdqmQWLbizAw77MtANVmd0zBNrchpVbsbLuQW9tDDosgs4XPbAnWQrGlvShqc1mqcDTJ8qiqZ
9ukiUnGiF7lketpQLNKd2k6CQXhtx8qaRqT16imJTxJR5dQ4qMja1tbks6ieE6BkojHNp2xUbUzz
IDGv4SJZZJhNZjp7s9F31n0eyNXyJCT4x9e1rjP/HM1Swhhtt2p43VnBkO4XIujpwYIMoEQvArlb
6Shycj/IRjW9V4lICB/T0klYZwQtzZxnTeUGJXiHoAy5XyR0ZkkfrM/EFLffIWPJpLc5YBDMNobd
pdqHpg9Aq5qOJ/MubMpkuoiTnj6uMAtdwrg/NMYD13XYnMhRIhcHHZhtgnNHgVBaVHHTXUQBOve9
nsdh+lgnNuZlWSSxSnOPMdVy4Nc25R3cDCU+NQwRin1bxpl0kJOiUt180KWZZvNYVbojgwHSMeRr
FQieysrrbajCHkusKHzvjFS6jDRUvRtSq1AhjGk+uN0yBe9BjTbVApqTuH2hGts2iKwLouZYe8eI
qI1gUZq7dQq81/Uw1xA9q+WZkrCAnHZVRrqbKmbIMiqjmQ3y677FFj/Wzmx12r7HLHLFzok7oSC8
wh1Fkt1p4dxx7S56uMdvGlxPbJ8QSC1KsW3GuogcnXAjjG+GaE7sOudEyQyEN3E7Fc+CmCF1a3ZE
v02ZOjYUL7AwilKdKLnGbp+SL8WVq8k00SSpI9JKqFHDA9U043yTpVxTwK9U3cumvLtNzNbaNyZB
S1MnZQeuxJKsUFEbN0WTK/lBH4SFE96GY7OryZqRt32gZac5Gq9ba6Yu32ciYlCW1RVtyYw0m4Kz
gVo1a8qw3wdNIp9RWIxrHGGjPUihvqDqn4ZAcSuWBf0+Rqom3xV6rkZsYcv5w5oVbV8V3KHuNA2E
L8VyvreaRIrP9WIJ9q0MyDUYYvFoW1J3UIm+PI/GYno11H6+bHQJfEE+JWeGNgROZ6BQEN1CIukw
0H2fskl3e4M3E1OynE9SM7G4teA/7FoyDolZFjsV39oVpRycI20QOxZCQCQpfVLyFQUNy1zgxo/z
cMf6Ez2YfChbYY7TtjKUFDztmLiZ3g3bdJkrv81S1e/Gmt+dLrRSk3kGi4lnuZScIGDtSZuZYNYV
oXqjxQX1lzYX6nXVZcmhiWvr0grt4F6z++REaxe4Om3YdA5CcrRVc21cFdUyStfkovKc6EYR8NQw
KK67B3LWw+EJe/+Uk6aRhSVYLW2kRCltKb1azFaRnMxqwo+0tLjFM7mzMGUnAU+OXYLnfNfPY83n
mQflyyz081gMvS+kWb9peQrfzmKRX8YpqWV3SQwoKvKgY3lf770BGFaR6LQWefxtx4GWNR6dyWl5
cp1UNF6k207TQotujJ7urEQq6PyOi1dGNQKq3LAITUvbjtwbQ/bLPuOpO8xGdkDUM55lfWVvJ6FO
37Qc+lJbwqsCHhzlXpDm7R1pflPvyHVDtoTSW891Tqs9SC3zNNNzvOpa/ArNpWZRkoSTLHN0qStY
valiiG5sJLEAehuLqzoviRmaNZKkM/s8TlVtq2rMtrIof5ei4q0uQ3M7TvLkAsVMHkNd0XzW9PIC
/lm7FVkXfJiQw8/yNuN9FXSvQ71kHsPSK7mNmiWXyqCNKMZ7hOqSqHwxlvRs8uQlmozxIlUrG1Vo
REtVNMvgjLE+wKpS021CpbZh7aHSHgrZzWKD8ZY03mK+vKPcJlyzkrP7BnbxXkkEU+2u5FEmzaFr
1ILpHP7yJnkWdmc6NvFXmMcTp+6CQz3TrRnXK6BV03dDWil1REnfV3OCC3HqjM2i470eTLBWGdnF
m9FovpFutjfMyGnMLtyEVRx5AvCqn2vzXae0blc1uyEZ7+sGUtKo5IEzTIF4NMe8OVGyQvf1omlv
JBaib5lUQMkpAzhhFQSVvE3ivai0W5WcKzYQlXmZ80xHQ1ou172xkNbSR9JdYGlAo4wFnlgG3QgW
sHRKt8A+Jd8u2WY6ekPZFk9Ku9zGhXrTKqQ/2aFiu7pe+laxVibJdC4VwZ72/VYgTGa8Er9RXBwC
SX1lRn8/ymypRHcTxeV1V5qPLRWP10F/a+XHkBewWxqBQ8P7HzVGN7ncXheZ7UTt+K20lJcisq+a
jJafpZCnF8DhCfXLBAuEsbzTHbxMFPs8WiZXb0kJS3S3kQrGNALRcdI7qf4cM1Epedz2xnSwdPku
118SZl/Tkl7TwnAC62GxzUezGF+SVgZA0X3j5vNrkAlBw+KpKkD6rubibAzGxyTiuVzG11NTwe5A
kFUzudF0YmBnwgyD84y4zDZ3JOO5ZbkLVXDzsqva5137pFjNSSV92EmxmRjXmfMmqj603HIzSm5f
ysWuoXlXmxvJNg9S8JrGEJ8rIJxwCDtp8Ju53la1dkNldU7RdtL0II50Cy2THF2wiYItM2kbg7y/
NJP8rg0OCqJ7jzv2ZG6luzSPL+daeS5I5gsn6GWawi/YEqGSMZzWVB8chRP26XNcIsEp9DLbGnqc
Oao9HMxIumxEc01c64FVnXW8t9Aux2z9K7CNubqXQUtZSnhfl/NTk+ClkLv6NIEfMnX2vdXo5/Ui
IoR8DJx7m1Ctsc2eRSA/R5NK8rT9OBI12LNmGTaLh0JE2UBmrqU6ATm2VcbFVvSbIbuNq3I/tFuo
QKfVWNPWfBLRTaFom6qGXDNfylPmoznZLMt2lktuge1YaL4eP6bMu0iiJru7VOkVQDfKYMfO1iFo
dLeTzTdNa/2cOLtGPbGIaKxIF4vagLN1E+ixExTjZq14Qvs5l9n96Y4kxEaI57LL3ZGuBkh8t2Sm
Hkql0y3dZdvi2y4vM4b3iw6fdG5yp04/CmoQGjanQxOyHZUO1aD4cplBm7sZmbcr2mVL/ZHWL1Pt
t9XtYD5U0t4a0hva16d1O7iL+t6p0Q2Q2EdV5iKOcvCRlD9pXXqBFGzD+iPWQidOjMEBUVOcldbg
BimD2KW710be35gWu7SSYq9KdQad7CZcSX+ts5RVq4EpN0MAt6tuLyXl9ajuxnnwusn2VLiRaUus
GsmVE3vWQQKKZN+lMU+KILmYIdeYY2jCoSHpU4JdV0rZXqkZ2hmzM0DlUfRyDWlrnFJefLk/KEPj
m0vhK2niBYmNhyO5MzvIMfZej+w3Ow/n3ZoICgvGWF7ytHQCYVTXog3GO8FD+4LttBcq6Cq24RBg
3UmodK2WbEBNSbkD6aKfxtQvmVY9pIFvaNW1MhJr2NteF6oHFam92jGpE29hAc2n8ynM3ToqPEMm
VLRLztNpr8zqVkzzTu8v5yFb17UNedcoFXiuoRUBlXc9h6GnWIRftgMo0Sk+0VdaS9/uU7h/7Fo2
8zJGBFRGm4Zp99JjBmApQcHijU3KgLJUr5oBshFbA7sxt3LZyht71j8Qquz01R/Ng1/WyuuhFTCc
lcqpjZ7tPA+HiGcvd00c6j4bT5YHyJ2sHrqKTYv+0Sbsuw/6TCDJwhMD+ZcUPZJn/DJDTrKj6qKL
bBQ/J6QEQ0uBwzoqfqRp91rBkEb7UNRh8UKTZKkqvBZy7iqV5MfQe6q4viXMbXEWtUSGDV2QYuO1
lq56WhiZnjgqw5SNXgOrKvMYjYEFywb/8KhWB5bY7YrXagLtKplvqynbN3FhO9JwYuSoYJlhq/ni
Rwqq7jhg21J5OtKcruovZfA3SKQdqev2mhVSaol+G2QgGcbseSJrEiyO34L2pWESIfAw3EyNd7k9
niVEqpSluKgi3dykneqYpcE9OZxafIomMK8mEAeqft8WC4G30Y5wtXMLiKjO80iTt8PEk2heTiR6
rbaNqs5EVmJWiFeoNrmYS78u6CTYHfhII/NF+aTkyoVdL94AdEaXkC/HgAulztUqBvEL6YbBDNOJ
C3VuV79VxSe+UtNkZQDzZN3b2U2k9qsXxBtH8sGz0TeJlJ4mu3PkztO69cHNfCrVbslecFtKklCy
L5OCwo3M4DwJ/WCwX/Uu37bdhTU0Dr2EsQJOZBd0X7PtCJZOkw5jtAIm71OZ06FR0movwrqqq3O2
uJHe+Ak6l157n40tnjr6BjdDqJ0unFitQkwA762xbnp9DZ7Fc3PeFopXmpdNct60VzYimjBHE0L6
rqD26NSeuJXZrQb4vK/DeKfMkOmy8pAOj619HlqNRx8HT/Zpy3iMz2VjcHdqBGPXHaGfjMsEp8+Q
VQd2jmNJMvMvxA1W95+cnVdz3EiyhX8RIgoeeG2YNmw60Yl6QYiUCO89fv39oL2xSzYZ6p2dtxmF
phpAVVbmyZPn/M6hOEVmcaRXcZSN7kL0E2Sq+NCyCSrFPgaR6dKYuy2V4i6e+ycpIgNp40PVFA6x
2JvCyuvMxBv5K2q+HbAq1Re8sIp5mzQ9yZe5jexqp0WFGyfEgji7Duv0iOzjRSUXd0YavQxE+xzp
IXNAZra26auLoXoZMvMmbuZHTbXRh4L8obbR08L1EefgG7LR+sJCR6xffGQ4dnaNL6r1NAQo7Jez
edtMyn0STxeRzt8cI6QcE4TiOEdI+K2avlr3CGN7Y8oIKCrByOu5Q4VjO5pY+FbLpciDt16yGwpf
iChS53Ti2Z6ti9xufstSzRzP3OibiALKVurbwZDWzXTZaNyfs3Itaf12rLqjQIquoRTLA3urzamr
YT6Lnsc+H20fzM0tFW6LaUDGXkp/VEkIUiFQvBqeeiHdJXrAZMyC7iuzUUGHzGLdSJ48hjez/ZJA
QZPQGk+M76QsfodQd5BJAKVa51pyf8Fw7cWAUlJVInagwCkKQNWRuV0ih0V3OrtHGSusvmPPEndl
NMGs0+5bNboL9ZdKs0CKjX3XD9tCUS8BoEhixvjGjOWHRRN3sy4/qkhTeWYC7m6FPy2+qFJr+7RR
jzn6SPZADhKMV1Wvk9NlpBN19k0xp3STMWHJFKOO6KGZUM4veKlkkof29gFb8AdKLdT34m2HU89E
W5WSndqsCCs0yZvnWFOuQ8R86/4wqSCzOtqyZCGXSf59KbhFZ8wxtYyjhLpepw03AzKXxSRxi0wT
Gpjqix3SKo/lbzEClmbf3lUdo/1Lh1R05dnIDT9o2NBeDgWG0XFo/AQm/c4w732aKt/DKbgeew3s
n4hjB9qDbBiv3dRf5RbyhnqPKBuI+9JczqUMpUs7dtF4xZvfym2/FfbErQJZiA6DQaVSCfs6Tk3k
ndvleVW0Erm6ZST7ZkSDtE/K4zSghNKHflp9n7hYK0XdxWl8a8spPuroXAYxHS1l6J0uDK8HLEDb
1Tpaqctpr2B3DC5WGDdqpzUb2lDNg4audDzU11KcXLd4wS4ItuIhhZHV5GbSr6KS3H6pvQIxP2OX
hfSipuh2VKd9OSTPo9Cv9Oyn0kyIgI2wwOaLamndIEITskWKM8a3AyJUnF+axj33oqvSUTdrUPTU
dkQLUydKoQBd51F900ESByvcpgEyvRLG6dPaHloZZpbP7U4JV90iillic6tX2H+X2lWJaG2MuhzA
PBHPAKIfvcmcr2ctRJgtJ1NVOea9uSsNiek3M79AoQMZs8xB/NuNgv666cdD3Ork7JNvwJdUVSCa
+UXUy7VttXezBDFzlV0U9TXVNeCY7U5iBv4E5I5NJ4wI9hazt9Xy0OvdFWZYe5H1Xl6I+2WJ93k4
veXmwZQCr+yY7pOsndGZBz2ynbln8CapH3ILPbcckMaZlOI3/vYwnMonu9e4SYZDMiDyliIn3KVM
SalvTT1vVa4Wpd7XUu8wUJ5vDMJF30ZeMQpoboU/Y9ceqnutYcjGFM40Jk6hNuQd5NRmsLXG6tks
2yMS+3BCEMiOoUz9mPTOy6rfNG5cOPCH3uhuVYgdoqncGQnROYi2JSV9jIBrOmbXMszTlvppkDOS
1mOVNH7WJ45AZHKcDWynOyhoqJKmltsy4regRm0u869O1fYr6ikX383ke2STYsvxtlRVpxVXeeXP
TEcvvcoEMUN5qEJH22DInayEVlbofgl6PrPlhxhh0W44pAvZt/XLauB4JvXtxBUhDxgha1DiM9tP
dVFtgC6e8wGv954Hh+RIdSnDWRRBcRXIwbVqRjCQvSmSNz2/WyDsWurxdqizC0CWa2PQLwdWsStE
ZwUamIwuB2l9qDWxDSD0hb20HWfbK6HE6wMJVlnTSZUhz4LfLhTfXYr1ThgPfqf1uEaJtz4WTklZ
VrS6oybAnn3miw7tViS7UcPdTDat0bzZ9Bj5sW32pbazFrSWnXT4FaU/QBxJkG9kE6ks7Toyd9Q6
1Ir7CiB21nZNfyzJBNHnSyxmy+3KzcbSjRgvKzFo7GYbLVmI1YyOV+FN2W8lHKKbOEHQf59bdDg1
GK/jWyxltGGmzWQqnlyRrrPLh7RwRAr8C0+zyCY6A091/TNtftegn2FNjBOBI2n3pQ071YYDRAeq
aC2/1i4WvCGKGfgF5emJq0YJX0IbxvSrrb9J+jYh9JuAPVorXcZZsrPyvV54cqcS7WHmVlV50+aa
31m/U2SRJ1jjot0BmBxpGV5g5edV0HipDW604BVVH9+qoBWEcCTt6cgotVOXaewgxOsBdzldO3/H
eMMr42qfCUBXhGq4S9PlVaEv1UC+XGii0o+FqvoK2P7QtsDxwotzxkVJEpow8DpkvXUFcDO3N4sx
XfT2UzPQUodOYI5PzM/XSHSGZg5HC4l9gIrJ7C8U8xZEOK9+Bkq2z6ZxR6eAmRHYD0Z9HfF/a7Bc
1QO4nlNwwBJ9UxXiIq3ibSGYxpSLQxnpmyRnyiqRN2PPVqRKqGVapnrmmYoGO5usauI2H+yDrgb7
pG7xm1C8PkBOdjGvGGv0qjk/zMBeeZf4s5puO/TA8XPv/zz2RWigY82Zlgu8c5Rjrv+IqAmaViEi
XPfVtqbLXFf9hTkDuoqUY21Z+k2Smo9xCNkzB7Uqpra4oF/7nKOpDGYdPk9aeZ/NDUSCof2JPDXX
fAm3M64X+LqDubOibDPUykGL9aPAlc21gj7DNKHNOLLltFHt2N7qsnKXM3VBKt1+m7KsORpFyTAK
gggvc2JQd9sUOnojfspwdGUrRwV/yR3atr1XLZAKljS9VBbzJxEEb/Tq0KmCywb1QI5VtbglXIwb
ta6XizjqLU8d7YLscGI+UqaKJ1mKMVAPEuWA1srdYISX0Rj+sAsOXN/UALDKrONLxbDYRukN3LXl
ONhRDbb3wdhG5lY3s6i+mhQN/XTEdWydSWOpJ/+WNIxLlGpR7/JoMR4WURq/EWumtcHVlQ8zigvI
GcpQXGnUNKaBTS1bKiR9xwkv2S3psgdZebRhsuzG1H6z0YvPw5rQpbljATRtqThlTvWakT831Ij5
FNxG0ewm8BhmYdyOChBChF770tRAR9iFh2JTSeLbUlRH2c72sZVytcadH1QEp0Y0V0loeq213Mvx
fGeM6V7qs9eo0l7tqn01etvH1uo6rqOj2qxY8vCrSd+mWSNLHy7nNE42i9R6ZS+l3wQlQYpX3iJr
flUHPh1nKsfQhQnjh8rLkGjrB9wn2ghzMH2q2meYKNdBFx5HrCTSRqGZPF2Mc/oaLtUtDbwVspTw
DUAw1caDI8rWCky/l8NBOEEIrqaKfBuVlduG/aUII3805icLBuZGMqFF6t2LXLe7JsA7QM9dmENw
JYadBofTLOE458P1SGzIBrCgRt3ZlvoENhq6RV4/wQ1IaOiQnc7GAHAnYTMPBMNpC1APFnA+NlIx
cD0Zo2uzTXQ7khjbqtyIP6nRrzAMJEwjmB1tXW2SodtJ9XygG+2Mlkb87baNrIKlflcwge7j6Juh
5Rhq1E6SxXhBqP7S8Wuztw469iSRbfGflK7a0lHlKS3ClX0tqbm/TIODvYyr6v2lXGs3EA6ceIwu
5jLeNQrguKIxYhA5BEMvotkbkIfrDbrADM/KrbzDWeEgSykdcHNjDi9LzjzJXNFzW0ZHiXG4wfk1
5E6HtW0UqK+HPxgE3PVlurfz6KiI4hnk9MqKI6eoQQobWkl9At6qXxcxsykBjdSuVB2N21w1CqKR
4cfKtA2QcR2ArkyKKjOR9nF4z8tiZFxcz8g46nl6Iec0XXDLegODXiUhul8G87ZZDDszG26XKZz2
UU0Hklv925i2GGCoP4BBDrZSYWJkW/cVhxFYQH8QUU1TkpK5OsR9MqGVHPpwLQBZddAFZhdQQtwY
iZnAmI+77WBFcEwqbZ+wHZ1Gp0sQr/+65M98LOAVW7lsYHa4KgNKSyXrt60JOpGKWAa6Dl6WkpgY
ZKbk02paGzaOhS8pxnrHOZz6ndVaxZ1tDtKupglVzrFf9fJ2TOWrztTti2jKtKdw/QsNAIyZQ1zt
DeapBioWV6D9s4Ex9IDkNRRdRkFQ7fWU5XfKpqp7eqOBBOKQGD804Cxk8MH87CJIvSjSHztTvhvm
5KUNaMvFi1cI5UqmkYsAztbQww6wSV2m1LGtHs0TdVTdgbkwLxyzOETXO5uutLrVNrY5kulryveR
frjLDKVwZ7s5wvrIHpVyMDZZqFGdoOavbii7sPlJlCUfV/srRgFQPkbFTczTjYmZxmGyUZc22yY4
Jo3Bu1EB4LKJMBZI3zAERV6iU5vtXI8PdZHgnGmgZLYJioA2hEE5KuMF56hjjopzHr2OOmI4YZY/
5UrAzFA9DsgmNuSfoXa9qMGwVZa+3c5DmBIVszvsWfD5iVqsW+Yo37cBThldnvXI+9SwzkK5+mmq
s3zQrWD+aetlvOmnEXJVmP/ulZwwzrdWjabZ5qOu3jaaZt/UGerXktq/ySnEl8WGBqwXDNBIdmuu
DiMQ49RRPJRzaeHiZLwh+U2zgoOAFRUi2XzZ+ZafHICJxOG1rKX9FnqMCuen+UG3DE5I2JNJAGfj
KNv24lC2uHiYykSXHpZN6cVtplzWCS5ay5JQSeixiUSK1DBFU1uAZIliuxGJoR+n5ZseBJWXyWHm
GkH/KyyZJfYzs36oKB71OFxuBB4ghMMOBngZUGd1oU7LRMqR0VISNdybEJsuzUq9EQYVRI0T1FUp
sIywBjJmWN4XtNIaH1cfqmsLBXE9PQrNqGOgQK36Rtbae1INiynO+zs4BqgaKwkTbmKJtlmyVlvS
3IDuyFjp6JFxteixfTNZGZ9k1BLfMGbmEOs1u2OcrLIjE+cnI7/L9AVaPGzww7iYvfClujddc2pV
KJn0fhhESlR3qe3yGvNa1IY6o8ufsQS7g2SukW7hXsqgmGHfA+k/0RuS/KzLSuRltMKDVK9dJdXC
rJloFk/vMUnoYzL9urMDJxwLpghTE48oPC/s2prIFLii+Hy6zMiRHiX4o1TxckvKgpFFadRDeqF3
E4YUWpIxfCfHhfpg5MugHjuaVigyJXbf7GeAVygWcVvCGdOUJUDVPQ3aVFo2YoSy4gIZ5wbZeoRB
S5gWOIoMFfhS6S7SgDsO3Hh4JI8S1rwhg0+TsB9byDzJw7y0tXYQSgptdjPgBBAeLDWCK0A3fCQD
z+NOSW+NRET2zhrsaPYMOBSWvEnUgJMLsWvqvEbMqXZt9qivOo2qpr0Pr6S3rqZFQQ4jyLUOBkum
EUdTcxwnL5Ps5EjU7/ptlRuztYNpShxS+jZonhoMOywXEG2ZDlBOqsYvBAo7npBb/ViKnNkJRRWS
E+Vj85LBFXESO37DrVvgs2klCv5DasNsAGUWdDoJzSHcQlCkDS9bTDvIT6Il3hg6+VybLNR0EU6+
RdiIOwFjDK++Ii7wvBfxj7Ar0ltyoOJgavmw6TruuKDQ9W3WEtaTmBbjrOHcMWW65Bm8tHaDkiSv
sUlrRPTzEqeFKax9SQ2x+8pQMafOnLeyZStHxVrA5NHAIqtrCrr1621BGq3cLFZOSy5X6M53avpm
RpO664WlukYIMZjbbsjpdVvz736Sh24zFF33rSPlvbXajOy2CufDbAFjligjAh5IpfyUiiLay2pE
Us3OTT3RFbHmLfjIX8rpMLmwyzQg8DgsvEajnQ9G12WBS25n4iaRUTYm1H8PfRLQJIf6SlpSGJs8
pX4046XdTEHEgBkMQChwjNmWWQPcl2r3AXJON0tSvCpNrHuIUhHaM3ICuMhMLQhuGqMYGWQd44aG
ZZN9G0yZhlkzHqawVXyYxYurRUyODdn4YhsARrqRMrRLzHPCilQpClT5KtewBgklRbvOiwb1A4Lm
TkRGRW61DL5tGY/wMoznULUXz8o7wF9CkUtbSwWZDPObSQ1UsmoYT7TiFosZZOhbTWE8ptWEAGgi
4u+Zjaei3hf3PUXJRg+oL2KDHzcM9a9+Ee29VAE+Wx2iQ1GT3ki52QEaNgmHOpXHBDekmMnlGRi1
kntMzszYLUjRB5EcNLlO6C+VC24UId5tSmfo7ozcw1uwdPK2BPKtVEijzRToVP9YqC1ZAPU9DSBh
Q1IInrpciu/YjFt9Xq+6LhFOEWUR3VT756jN90bJrSGX61Qv9Fq/zquBvGB6lfJAwTATIKFWMRkx
+qlaIQUeVOeLI2BneVy7MNwiLdm3U7x8DzIFS6gRwszjrHeh00a6uk3pi7tqCmq3dLfWnD5atZJ4
lTw/9NYY3kplzMwjcw+Jl9rJYWUuDWp4xIWbcFPimaEpwfeg6BHmqeVntVQfNC1LnaLBc0uDg9Al
1a+G1ooz6hFSCZN2O+X5uG+LSHthMqzZtUFuvWI/G8ago1V0lCbzvhui4U0wEsCIJRqJ4AWFcEI7
r65Ti3ZxrvQQI5ZmwqguAJpqxkDfIvv3ZiYNE8GLMOjk91g1qqn2GGZdvldXrxFLHZguEL0wb2EP
xgyVqz9zSjgABivq3vBCGy/neEox04h7vxUS46WZdidJ2HU4kJhxXilb+HMwufGQdkc6hY5lDPKj
EunonMkLoKMM7cSVDJ0OfmYLHriXO92rW4w9d5IwqX25aB+jMBzC/RiObMvECKvvQGIFZlEpgn1z
cWPNBl5dsLGVcNBughlhwKZUfuZygBtaC4/U6UODGVr6a1Z0m0kx3WY04YqLpFsQKCwUK3MTOhdb
LGzlNZETyt4yetxhcNvrnaxQaUrUN9Uy8P7C7luprL52y2RSocktRSUyrS9dJzOxpZXVsdPG+laT
u8xXs2Laqi2cg1nJqoMhglUvIJk2DdRfN5AqnAgzHeKCJf2Spm50RJ1lDuN31/IyT54VaZcdfitO
qNW2l2Wd2MdzUvlFL1dQHzug+FQuGFDFBAo+4fXSo8qoUCgcUC2anTHIi40BTEEqDv2eMHWp9/0r
ts0oUluLOyc5KVsUGTu1qe+j2DpYc9bep1XB9GdZw1RamplSQWIijcmAp2UOQNUwcHkLCiyfJOyq
3GwesTHMQ+wq9HZFmWfx0nds3yrHSSMT45tGTbFrLPUnt4R+QxWv+EakTUe5i5BPS+JiF9SQZB29
SgsGj1UtO8CEot6rLQsCDF4mqQyCq8qkrSaFhqsNa8ocURaVA070aq+jhJcr8j5oIb1vsobuCh7Y
2kNSrFjNaMQ45ITzgK0Q0FMB+kvAwzi6gAs2Qdr+Pps4frKnM3I4FZoX0A7w4S6VGuNSWuC4YNAm
679oaDxNU5dCikmA4ucWkvMclbR5yxzmEmerNF7n2Jw9ZOwgHhOT7rLFuCgrlcniQg01eGW2+ZaX
KvZUs6B1r/aGMzIPcqjVNqU/wY1iShVutKmSOIssv/XZ6jvC6ArGdcvidh0gFRhREG3GoHqZhp5f
o5VhvZmsEhfCYBb5lRGDxch9c2nFAZP+U89kwmyxxevIhkpR1VJzN/V9/QhQ3jsySayjzfaIrGUA
o2eSqLEieVQv28p+tXrId2USl/t8COE3D4ryWzdl7ZBBtyavioP80uBQ3dVSDdjaA1O0dfezikgd
VNFct9Z0jBSm2KX4IQ5q7Vky6+A1MhVosbksMT4SaLYjZxOz0FpDqVJEPe5BE0Auo17l2vPRW+wJ
bWk/jfF8L6llc42PV+qbQYiMQhYo9xhzY3dqy74+Bc+Vod9JS/IG0sYTddrtUlmvdctFE443IOap
T5tWQcIBvI+zmC0QIspIxL+ooTFVDcoWqp9JcfhCd0390ZaYkZlhmV4L+qebFMcyhK+s0OvmgPnH
MdSfqroN9k0tUbEPQfRYdaLtuQwlTHbMLEkFQUYbdmWLhEmEn5hZp5Q50KBHyda+Ke3K9sfXYc8P
os6frUrTNn+fWFNOtYzWiTVbRQPKwHDY1sSJ+I5h5iqWRihBoqPgp39UIMrD8jSFPPlu3K5+I81F
W29sBz9QN3TY0mF4JDMYL+ozSoqnsnGnP+VElEcKGcOIc35Kn2Kq2hHeUfUtphykdvf3p/6jCXk6
F/j+qU901FKGB5LcYC5wPli3mb0dbARZgNbdgc7KHVfcVj4sXreNDv9UKu3kIU9H6VMYUejzT4U3
dYeGebdMOaunfjIVC6n8wyf9o/b0biyw6ERaGQwCea33L88MQ1goWixehtBChohHq5x7nydz4euS
qHxhAWBosoLi38mnm2KpMAcG59za69zFtf38NjxIV9oe1ivyMlv4ShcDoNk368o+JzH2xeN+WPvk
W1ZdIFQdqzsPZSyuOr/edjGjRK7wQxTri0uJs/yPtw/DmLqhY+FgotG1jra+H7y07ToLaY+yUx2U
fHzQvmsA0fQhXIVKRl/2EiCmQ88Icvjy96XX//PHjftx5fUMvfu2JCaaHJh64CqUP7WOU06OKkry
+vdVPslJqpBy3z/gSVRoa7L/ajIzvubgak7hLuOb5CF4hvDdAmcXglTvMkt/Vlbx88f8uPDJRgpU
ezBR7sq8uGvcpUAhaISMCRpbdzMh+ypdMJ8OG1BqsW/NvWKfGSn/HINY32BeWLVtFd26T1+WUhhB
zMCluojdxS6VbWC25k7ksYp8D33A/+VNv1vw5IPOs12Ws8EDt55xCH8uruEEe3smEAkfU6kLQPXz
ysefRGIRy9VRqGRcG7kJ9CZOVm2tQYRSQ6hF/MTDIyRZfOSxtbfQ5lsj4QM3lq7IJr8P5rvoG6k4
kSNwzjz6p/Hlkx9xssmE6CTTiMKYg7uqisibRt/nW/Sl9qVrlHvJNd0zK34az8binodFXsyQFQtR
jJPTk9hGUsxzgO8OFDekj+Qf6iF08Cn8505h6sla605/d1InWZ+7oGatbG9/R9xpK3okgTEJdGL/
rGPX52t8XU3jZKymQjpCqB9XI2sxRrMNbAS9heOX34r7+SfNM9SIE8WLt5MzuzPXW/vnBJfX5BnI
X23OafF/vldPfsZJLJ7nQmfEewVwX5N73a98YAlXvcLVK0MYdDO6iovCDgSoF3F15tt+ihwflz4d
9S/JX3UD3hq6xyhNugk1wh2GYp66OrMN5M9nIoX85YI66TqRUmbW9ORZq2WZe1Xjlbee6q9mAHpy
W7uTx11HHU71em7BT6kaT2gIlBQUPjQfe/3zdzuqCawUI1sObTlvoM2ku/Gy8pcdmbdrFtv1spP+
sdTluovfr3kSD80Y5+MkkwJ3lLwol+Ex6ucO5RprPlxpf5bAV0FT1yOJ4sOHx4rz0ewrAFTcigpr
F+V+8kvnfYYewxBeDg1rAz2v20LsOhOA1vjyt4VPTqjIlTS2AxYGcD0UzA42YecrA/dMhJRsK/5x
onLyoGs8fPf95jYH0JCJCKurHvRr37qZn1edcASDd4E483TnXuvJblnKrizJ/JGikBU4IOijiNAN
QqZKz7kJyF9vzP98wZNNki2DVBYqS+EtXV7ktPL37XbYWXdwIGoUgsoNGgO7s4qvXx1AUtd/b5z1
Dbx7n5UwLGyAEdug8fONPiZKcdoG72e8gBnXOHsU1vP8t+1ycl3BNuxnBovWy2M6rhJ7o6/42u7/
la8+yIS+15lcX9bpMrbMPwI7v9U88ONTxQDVQmYe1sWF9zaPR8fM7XAjm/848WA3Mhm65rAYkdnq
yUfDbN0UdU80+ZdOfExnlBYsYM5mnY/H7gHdktKn6Ic1fCZUf/2I/1n65MNlyD6lEb66rqve2XcM
+SMigfIgvVZoYMfZLTgP58SOv9yk75/35PMlWi1LDZU5JYo4yIBuj3g7IzRIUmtcoCjlwiY8E9q+
OoK8WBkWFpeyrJ3cEGFhhGiDxNTWmclIClysRBGoOUWHWV3OFM9fvtP/rHV6/cWxMPiaXH9mKru4
W20lpl956DOP9OWt9+6Z9JNo3c0NtL/AWG+98lF4qcecwLhpPGmb+223OfcK/2zDT8fh3XOdBGnJ
KlbXP1RVFo1Zr9o+2vAwNjSvKEXsamuEDFfOhiQ2ndmvlnpyerCkYIeM67YfxYLqx/zbVqnlAWAV
KXKN5hm1hgCBPRXnyg4HGxtmaS/cBLLzMNP/nFIXYPGqRK1AUZRXhr63WRUi+xiOxm42tekBqaHu
ODOv9PL3g/FVHH3/bk8uCGae9E7WKtSKxiTcJLoyX3WTpO7/vspX1977VU4CTILUCnoEvFG7K+4n
OXKEcjdO8CbCZg++d+6wrx/o5APKq3YvenEmfp7ayUMVRSuB+v1Jk0ZPdWNPrbwYlfzVhCKBJ3Bm
g35xDtBW0c01vbdx1zyJLVGejEqUED6r8hp1INceY0fk5ywWz61yEkwmrTfHKevZlSME/0j06WNl
xP0Pu4zP7IlPt46CEpCBGbPJPadYfxwB3l1ymWiiUM7HwG3S4nIOkHhpSsMZWuY1IHLAsJyXx7KP
7dc5jbQzHsuf9iNr2zh5ruYKoGXGKu7+bm0GkwAfbZK/VNfGg8m8WreavP99O34Kkn8WMVEttFGQ
0E+hI0tIcavMS4CiUeKrk34FOeQbddo+MsX270t9+monS53E49IYqkaPWCrpiu+GncH8G7IXtbbO
fLPPd42ybnkEF+mU2gqCjR9fXDqLaapo6ACpotTMIJtJnm47rZvhV4DUx3+Vqn8u6tdV4dWYlowz
tm2erDrB6huNnlU7Hxb3VnXHS31x+4d2gsa7LbemM/sK1BXYbh5NePFku+diy+c3LK+Oo5h/6DbC
26cPHuroTI0BPwFNpR9R9RiLp6BUz5hUfgpgq9acwKVMU1AaMcyTWnfAkFxCIYTDR+t9U6IVhqJC
fkNzKIFZN9XHTMj1mWz6Dy77IYydLHqyd5ICRbAiJfvLkJk27e4ySDHqM6RDXLWX/aj5Vj9/L0Ju
nqzf/X3brs/zaWkmGUgGGXEmDnzcTXBebLw1UHDsdJqFI5OqvpxzGw4a03FNp+huHXeLM1d9dyZ4
fz6bvOl3K6+f+10AsOIc6SuF0dCRkbnNkC+/4tnuDzS/4JCq/Tkw7IvlUK4xoYzrMjYExklU1Yu+
FyX8L6xpms2QTJpvj9C0JMHsIlzg/h+HA1IyLA9MyncTvO/k6SZEwZQ5BcWVskEdnHpphXArIBbb
1SF8Vv/0ZlI+Lrc+/buXqSqqEi95QLmCVhnaqJtFfzEgvf99s3yyLFHXZQinWNRzDZLEf1wGAQYl
6VQ2Kop8uPBRgN3223y7IhPZ/FB3gATnkrSza55EHkQ4Id2k1hrv5H6LCP6f6tZFpqW5XVPr/6EY
U5hiAX23DJT/uZlOzoRCoxmpDFY0AwtO5q/FuBpS+wfcWCdB+0SC0FmhMf3P3+2HVU92DMIpmayF
rNoerK1NMkkRb7iTw1DTfxfTvzgRHxY82TN5N2mzlLEhGxFFvWdUFuI1vaqitJ5kVheSw0HLP7OF
Pl/767vVSG7V1VfJOHlKCV2Rcm5DwOHpt2TdNbBcz7zHz0kNAsYgPXSKAKEtXfm4R/XUbHMo26BK
WLtrWEZDo7JcLML+jVDSDd1D6vPHl+DqHO7zB90+CajoJyuGiqWD4H4+2a5tqHRxJfOAnT/5q+69
3d9laMM3nuJPwTH8pTrdZXjevWl9rI/rqkLhwtJX/E41To1O5K6trChY1wWkxasKsgaz+06PzHi3
NcvjOYnQT74ua0zh3lpdMSjx7T+o8buQg5lz2uGUs55L+1XxwgNqFcgaY0QHWe1MePtcGbKYJqPD
q4DJ6PROPn5URSpQsoGMyUdlKO+4OoEDYlyZNP+yH/8c/GE1fKAw40BkFkfdkwAwoHjSIDNFqMZ1
r7pRL4YdTnu03qYHlFfO3f6fj8TH1U6ORJCj8olQ0Lpa+SacFe+NPTFu0mN6s/w+H97OrXdy7jU5
6hIdYqiLkJZj2deW9HLmCH6xFz+8v5O7dmkNzc5nVlgl3VHVW90UIlfZz9/Lm+5Bfv77cl8+jyJw
iNdsGQ7IyfvLBsjfkmHZbp8vTg9nqEx+/n2FL3JuVTEFTi+US8St0w6IjD1mG0vs9dVERRwmF34t
80wQFzBt9SE6M+binllzDRQnB5o1uW3h+MpUMOtjvztf6jIbcVX9CSTW6uiCHq2/Arp4LWyrwTuz
2ue8lyVUVeNorQaip4idAXcNsQOS61VcGCYIU/VZfVg7ZoK8fokOKtYhfgmQlT2ce9Q/Nsqnj/p+
8ZMdyaQdtOCQxUdHO8DyE7SGRy9bfDNyGwRt8N+YHdhTcBOv4gMs/K2EO902uGNqZZcdCubxkQRx
Om+Gn+qI/wKfVb7a0u9/4smWDlML5d4sWn8i8yJui6jqHn8TdFxhszSevV3v6OJyqTb1lGyKre7i
6sD824Ily7mAsaIaJ69rTcSo17k/0YE62fBWEJtTpxIMo321l7GgzLfaXr1E+MTL/XGX/w/H+cN6
J5+nR0wGAIb11q+y7FE2cZhKuJO2mde/nNsMX4X6D6udvGkq5jJA8GR9OjzJwl27RcbgvnvTfCap
z0O3X71MPBEsm1QPh/bT+3rS7NHQamLV6ET3JAxevY3cZcuUmK9sYv9stP/ioKnv11s32rtjnTD5
EaHxt16bpNDXmCYxAr/eZmxut5k36mE8qh4GIfATzt3ZX0RKFNE1nNDoUMvop39cW5/klCrTtF0l
Zxq1fCiD/Zkwcm6F9W2/ezoNNe56UJJ/3dMKkV/pXcljhp3m9PIDpji13ZlA+eULffdQJ3FyTqIa
fJoZ4la+12fNM5DojArloI7FJo7O3DVf3QQfXuHJ2cMWc87Tllc4+eH/kXZmS3IbSdZ+lba+R//Y
l7HpuchErlVF1sIiKd3AuAn7vuPp/y9KmmYmMi0haXqs20ZGSZ4R8PDwcD9+zt4CKbxSUDzdiMBM
peC1i3fLkoCLRmcHcEogQ506dlXkI5PLbLe9ogyyHj+D0UGF0AFWuPAlnSsx5tRVZqcwyKYeGqXe
of9lbOtdsxfSo9Vuqakvtus0lHHgaNWohk6fyNaoP5z7i6YrvhGraOwoDdOd0ijFR8kpUiYynCU/
EZt0y9Q8hWzqNguFnA+Fh1/hFPs2MoTGAFQJuLJb2L2ry4K3Wuf54aDUO3sEKJ6RWZ7qWfCEmo8g
bis3LKt3utZ9un3erq7pxM7sQLeSlACfY6si6BkZ3GyDOylgkkD3h6NXM8/6l80B6aF6wtPKVtFz
PP9aFWNHaj2xLPCTMLw/GfZnmFnukvz5tp0LqAdu4fCaocqgixtuntJVU8p6SkV1Kzd+p6/bHcNQ
65JzFu6mXetqaweeFdd3pe2CYbFh505CaRXSXZmajSEyovMVxnFaTlAL6m8FDnOdg7nbdmsB9Mge
OlRhFxpr83BJxwK9HYKXA9U2LNmz76fbY9pIAeYk23poHOkola+3V7RkYbYgZUotRglUBekWnWks
Rnl9jQmPcYrd24YuXV7jXYaCEzKKyEnMgaENcH8jb21cPrifxuadCu22nwcLB+vKcs6szDYsCYIm
77LcpmNHkdl8GUj8/m/rmG1Y2nplQWPQdh2vXWfdx3R4pMq3vm3kIskRH14VrwmhSqnSxT33M1QL
mAIcLJWG8bhGvxsxQft+3GqbcOtvF4GPV76NolG2A1XqGFTuRLA/uZWZPLDbqcGa/iC1q+DRXENy
s/lmPCHldzA/g+5ZDOwXZTtWyP2BkCU0CaJjMAuBgQmNObOOmmvDl2bvvF1BESREwHnLPLWC/BlU
dQsueHFPzm3OvEMPy0wzQmyaD+3G2Cr7dK2803bczKm77/eLifhl+D1f48xXdKb9PVv1VVcmUwUS
s2XSbhsifa4xexcwXG9J01rVrGPX1auqiO9TPf9ttGAck9XvtTKuUidbiGBXPjUNbfpptjiEiN2c
f+qyluxyyjTLHRQYRHZZ2TBsFsACjzqfyhjEgh9f2wEqTha1LmImJZpzc5U66h2MxLbQlL6HAw0x
QnMltB6lzbfiNyCeTBu4493f+tKndmdfGlkKONRDCJIa11p5qFXAbQA429kwXiZENtEyhAxjt7Ba
kY3MbgeKQT9XO9vcPNDDoQmwCrfHXvka77hp3zc0aYc92pA7aApIxyBB+tpUS4irt17sLdsiMp6c
YS1tU0OG3hRY+LSd3HSDtkr1vn3W9vnO38GhSTEc3kYmx3C9YbU0WnDVr2wRrSzxqVXx5yfmJUaY
4wLsu+snn8zq1QCfgf8u7K/Yv4s1nhiZRUVnmJo+0DACpXC3KrbDnShg0lt4ZgyTsuLiAZ7XWETA
ME4MztLPJG4jH817AbuSN3ADBdvsU+mWB16aE1KTt5d35e46MzZLQGOjqRv0Qhy3gDC6iT8X9ett
A1djrqmiTWLo5C5A1M4/UhFrYVWR5PKWVdjBdboBbv08oTyJZ8bN2t+iA7dgU5y0+TejImZhEZFk
eX6TRTBPBZC6Uk3cadvYehGgXPu+2ehbo36tdou12Wu7eGpv9snKsLb60WeMudtq2+R+4DUEvgt2
8Y2wiZyp5C6+2a/55anN2b7S4UuYTuPRF1UU19VNtvVcb2u+Z+oOoMnyRXZtjYydGDptDIM30Cyq
0p/O+tYJ0AVSleFbV1XWIVCabAHVfC12k2XTLaBXYUGVeu4tI3TbjWKRzU92jOwG9D5SfT/Gw7ar
l77aleihy6hamzpMKZaizfqGkVzmNQ9YyAZks1qPltJ+KFUmtcUo5sIhuGpKM8EEAS+mNjbLdZx0
sps6Eqqtsrf1otCVG+t9poV/PRHVZfE0AYdhwywxW5EfyLmvaJgBPmYyGdppmziQ+v3t03VtMchb
EG9NajbyHN8ENicNs1ayIRJBcraFoRqKQclfrP5eOcQ6dW1kPm3e4KQN565ghimtThUyiG5ro5gc
bgK3uLNfEIDcwyf56faixBeYRYwzY7NbdKReA43iIIw1h2wrsK5oECxmoOJQ3jIzvzCrCQ6VOHfc
mMF7OynvIe9fB4KSzCyRf07Q+ZQWPteVc4uDU7LXLJ7dF3l23HmTPqEG5Gq+DP0jE++bsqOkcXv/
rpxbg6qJQcUSCBXv1POPVQVW26QeL63Qoi6Ocuno1Tv4ANZTpCygYa7439lza7aHQ4oiV8aQjzuN
lsuE/LCCKIhJbA3S8NuLEsFm9rXOLM0WVWYWWDSo29xQM+/DSX+pQ2J540UGlNnmd61WXm8bvOIe
GKSATpOWmsZ8zG5U1dF0QgwaVmPuYZ6DH1oL2tfMypJPPuwZ7uCkKJyNCKXetnx9qT8tz7KceipH
H9IsywWdhkKDMwyrsg27HYIFjEr3ENQ7rH3B6PUv+dPoLNjXTq0NvcRyoyRKt0WUodemdtKuiZF0
ub2+i84wWZUB6AWIucNwMknBuYPaytC06HbiNXlofgmg9nswkNy7Q0MpeijySbvLkDoDShvTShkl
WjtWUxwsR9L+ennl7IfM7tEsKhwITziPSSjrR3vKqm+QRRW/3l6vOAQXrnuy3FnwlHvy5fSNrLXS
/Q/m2ATHwED957aVq/56YmUWNTMzxYs7PqCfR/nRlpXi17qPtE8UAJOHDFgADKNydwcafHi+bXlp
feLPT1J/qG+rahA36tB7H2HhVdbMiI7r20auBrWT5c3Of4WqRz9MpDxGqDqrcCyHZzVq5YPt1Ga1
Ci1TjxciztUTwTuZqjMIVNoh58tq+ca1NXIMh8p7gfdnHZjGZoqzhSfyNTMaOtUgNk3qPMZsYaOv
WuWQYaacoC6s42OWW6s0qv761WOcmpkFFR1muUIRH2mUfgv9ZwvWidsf6JoXnBqYBRCUGD07F1EL
/sYVkG5YQB7+hgUwHmS+tKegDTj/IEOfwcVZswTDid/bkXxoE2vhPrvmZZpC7Q3NXoGVmX0MO1a9
zGcIzoUYfte3JRRkffUuy/vPDgpxCzt2zZgOHy5QcZEgzqcZKm8ya9XApXsllO+U3tI/Up5DyLJx
/E3dT+GHv75/ojZB957Yy9vhfP+cJq/CruOyNjVPhcbUhLISzp6FVV10wkV0N4DGmDZII4a8tJkZ
qcgGFaHZt2ZUuNf2FCLqJxME8q/pr/DlQpVlbBD2QhDmzkaQhq6YX5BGLlU1r6SRZ79jFpaqHIkv
VeZNwRqZIXfi+BgFtr3Xx6F7jzSd73ZN2e1gnJPvE8tZ2odr54EUzKBnDAZKm4/7BlE52jXqLq7d
SRBplB/a3FkI+ddCB6k/xBkASR3TnH1Qq2uaEYoT0518tOHhFhZ6A/rC7XWl18Iw/k8rc0ynXncG
GJTQZKhhJX2jkFl96Hc+BTzjoXdRiNrq+oYJlk1wXOLkuJYI8VBTdVEiFl3pc09KPPTehwnd3BFy
jodESTiKxRRufLPyjwkZgzv65tJ3u3aPgu3Ce2nPEQtmm4oa3ZD5w0Q8zgtvl1T+uE4SKXcd23iC
XGxbNIrxaiax794+ndeiwYndeVLUpigReiOL9WH+W1dV/w2CQJtgYDC6LCEpeNvcVd/5ucx58IFn
KGUUzuB2C4xqPySFhExM079nTKlacNOllc3yH6cLB8sqWRlYihwETMCYsjnApo3EZ3vn64m88AC6
dvROt3IWgRhNKS25Jr9skcfaQ47bryeUvhfKIxdIThHoTs2In3GS93itjC4kSs0AUWz0ztyMJvUq
33XmUQiv9yCNmoGypG0/LYHyry6QahpAUooY9nwIIUvkyNRiLBtNf7D74HvpJV/+hn+cmJgdgzxJ
7WCAxcEFKV8d0wkAvJGE9KnlMl2YTb564nhqAYaVDeRuZpdui2ADxL64otZI5qZs/QE+3aTfhIgM
HdQkFWJAirqB1kn68HcW+dOy8NyTL6iFfeU4HfuYMtbxo+j6+Bv6z8bXyZP1hUVe/WTkR+BqLEL1
PJvMNVNGhxlTjm4+mZmEHAiUt39jOeC94MGhKgi++Xw5Walrg10TurzBHHdDVkKrpBv9nsG6ZsH5
r4YPWoaMA/OSw9i5qSqHMEmWOsut1EF7Vhlmd0u70FZT6fmvt1d1fef+Y2oeGC01QeE9xhNlamgp
owvqUP6djYN+irKgDOxpDifIa1Gs4Zu7GT185Cf2fefvS3NxjkdEuvlL0CQfoEVCPRVAy/muZV4n
oRkvKN7u241F/1F+bLdiBD/4M90o8W+7tGYBnJGZbCHrm1lLNQSFyoIweDR38R6yBmnlfUelUF/Z
KzH2X1kLTn410us/LYpPeXKekO6RpElc2EWmjMewiqxt1SMwpQ9j/cWpo/j5tmtca3oJJiSyWgF1
JDE/N+jQcGOU3EAGHU5HVIqzUansEoJTPXX2iam1U4sqYB9IFKZU4Lie0bWMmMMM67WDqe87mxKP
us7C1gpfJlkzw2cJ1QkZLYQpc2PEuDMkr6a87D00Ixp7XNdVV4WbhWVc3TdIPBS6ZwxrG7M4BN0R
fLQZuaJg84BUemIuQcAa9WxbuuZK3zIpbMPjv9i1u1qKIdehNcO83GXnv4ZUDj8HYNJtu3vaFhCA
04mGrqvZtXuP/39hpVdTOnwfmIEA0DizlcLT2CYZVVDgcfVHJN8f2vBbc1fqn9K4WYW74J2ysT/F
cBROwXeULCz749/4ASyX7A4yQIMb59xjJKeX80jnqEcHn05oGcI5FG5IbquVuYqe0Y35ERSwdP6p
fuJl1NQFYFszGeMyaAvMEtpJjWLTZEzDbeXR6+i4xQVylDA+dStfyuzeXVjspV/pDCKbMv+FaYEw
cL7YvDfjblQR2lafHuwd203vrdqnu9+HFbrXP/HquphV1HVmImgw8shkChM0/LlNn88bylEA5uEo
sLn2ITwE+2oH+n7Bly43E0NiygxaW4tLaHYFGUM9NinjdVxBltJtHGuoBsQXFcW7M6ImrBdim/jX
nUdTMevBsxbMBBnXPEvp9ay3jEZVN5r0a5qEdneXUsV8cpRCezciFajuE8nygw/Ic8vhs9BMiZYm
Ii+fYhQLLB5DoN8UCpfzB5HeVKTo1jC68pOqb6dqY3zPDt1BtGM0YhbUEvIuPahucARjvoRFu9gA
Bl3eYH20HcW8wew66X1nQtzdxPgb4tPZ9FsRmJa64JfQJ+bNBTKSSgW5DDn2uQPB8KcMepJNAt/N
HPGwj5lddnZ/7kRezC3rWNPIYanxm2AK5/NmyJ3XcMvXE9WKfiMAyQGQgnKVH5vH4iXYWuTx2tr6
AVY4epI/tfIiPPktuThzrNkvmB+Y3g9qveEX2K99tfKeGOVYM8lx6D9zTRlPSFxB87L0MS+hUDOr
s5tTTyWIusW6IaFkeqTeWdq+uKvutJ34qKZ5tBiBWwhHIrbeWql4CJykB4ORKqrWYlM+Tvfa/ndU
tHRslkEAF4kWqxNhzxbFQpBOs8BnT6mB6pgGFPoPtiP5F5FoMYqz99bDQtHwIhDNjM0cti5aHu8J
xiI0zesggT4cqfJg6dF3GVktwVEFjILTzzVizg5g23voV0cydg6o+Vp3w76DKIdXBPN7h9ufSuzP
7EvZjPLblEI12ODnTfKgSEarTcC4NFaPNN1nS18kCr149UGlqJEEcD0xJQhu6NwZGolsLmycCSwK
oQuWKFf5QLXQTdx0126tXfEuRGBu274sz1hcXIvCtAOglv8BRTE/807ZyGo+Smxkbgb7VgzQKsoX
TRsUZJ+H19tbeekd58Zmx7s0PSkbgee7aWezIB8FuUqrVmO79M2uG2Ickb4vk27aLLnQ7AyxkSyU
3aHov8H4ftA98zEel/Cv1zaPbgV3vHBGHoDn361W9VHPcm9yS0CKP8g6/F9aRAE3sV/aOynU6iVQ
+WWoEhnFyc0720G5ihUz0MhiGPDOmf2CDecNX4N0FUNdxVpenjG68H9McshALKqKqJTPnFOu9FCP
fIm4uAFA9CwmmoaV/IJUN7cBVHeH/OttL7kCzTq1qM63FR1WZfCRvXGTe/s4PoiB0vgg7h6V2cFk
py0kT7cXqM6r0z1woQASTl6iVncY0VIzFsGQIhydxRDSa0bkBRJBhztingj2g65kQfD22Xzk0F8R
KnH1g3I0t/n7enhcRkUpFyGFpFMAlWhxcLrBq5y7Zoqck2L3jQLUzKjch/qjGIWZ7pJP/VZUqqud
dfS/VwAwF3OWK2s9szxzUeAWfmKJtVpSvp4evadwn7337o0nzWCQ/PBn8qSL4y4WS4ZNFYEMhrHW
88XSOWrbqC9w0YYJp1WqOZW8Maq++ZRHgdEu3d1XzHHcTUECRFeF19O5uWBASyeAXYVwjRbCc3hn
/qgfBDRHh4aufSm/F7slEO91k6R7ZIIQgTgzk1GdmlNWejLRGbV0CR3aT2VhIg+mStUvt4/fkqlZ
ZiJLTVmGALZcHlLxOpJybZ8xpb9WikFeOHlXysaGA28n4RPicz7i7MM5SLCircZORveCAEDeoDz2
YJFNF/uBKTjVjd/7brm/vcDLLJMbFqwFTOuWzhtzPtrHY8ns7VpYPRTxKx3aDXqOnEh/V95H7VcR
1cK/TjrAY1BQHIiirhhomMdRJUYbwBmx2h5/B9xLa2MTH/4P1kA+wc+jUsy74E8WL3vw15bw0cGt
HuUfgWttWlhntdfmdQmyeKV0Qjf2xNrszOtyFGpObMqAvY0tgPZn9buIM0wC7WD4v/35Lv1TVCaZ
gmOoCjasOaSrrmwLrJUiu0EIznNHZmaEVLZkKTH3AoUob27bu3yE6RikJi0IX2ktyuIHnaTqbWlM
gc9M78b/2LnwdoJfN+9//3DLB/3SGuUCiuI61x59ACbHzq3poW0jSeOj6bIRZMxsJgrxm2EtJoiR
8V18iFzcfoJ4kqoBtTbmT+x5MJN9vUuZWqZ/uM7u+420Mu6UO2m96tYIe/h/J5+eGZwtMB2noVek
QXZ16zHo21Xa6wsecm0Pz9Y0S1nKCSq1KWdNIkBn37W9SCG6Tf44PCAyvhTEVL7I2eV+vqA5YDcG
xZhmDC6Sk6EqQtLe7dVHbYfG19Z/v8Syv/C55hEzTjx0C4QxrTcbaGSjx6YqF9PMq0ti3kpQlcAi
MieAktBFKEzxjbwHf9+8Z5hv3a2999JO3fd3iy54kTGIDXRwdpyQNOkt6T09YDBNqaMjPGKHMMq6
3CkjBLK/07OFL873pdL8Vf/gnUXLV/AcMzV5fsZMXdKapGQT1R0MMJt67R/lRyQkd7nrv19K/t7G
Pc79gyoR2RatIUsghmfxY4qSrMoNlle5qJFQWIGz5DgdqkMiaPU/CKZ5uDKPxTbcCBZUZ+cp0UaM
KifrRV+9qDlTUKfhBr5K1F4veOGMjmVrHcFTlHjCvVG/yK/ZL+jhCv6bZlUevLs0e0BYxF+e5r90
KmzTfTEFnT9502wf8s6fxs6cZNf/Qnlpo+y1d6I13B64bt2lhOnyShIrPbE2u5IKrZT6OgQX4T0o
8J/nO2+fHwxBMb9ISHyZUMxszbOzSQt1mahDMSfcF4XLaM7dkMPFuqHSgtqH2ZvbVFp3VrFHiXFp
3OiKO58vdRZR6c+0SV+yVOVb5xrbkJ67tQ7eqVtBcb+4sZenFWt0CxjI5COCCDw/PDaZaNfbLBZU
6q47iDq67ub3QpHiz2zuZVVSbK4BrgZ+d8h/5uDjlGzbNhkGemsIOSSFX7bZo9q7gyuEA0JYZTrw
iBPJYg8tBDwGy7501XMZy4T6D50RUEznS1bKykxSmZ9AvLhHRXOnu4z4vy34T9wnIuk9jxcwbFhU
1gkXorY8Oydc/pJZ6RUFJ+b1/DvBcC26lP1h+bEmPOPSFEADGWC6AuTgfGG+YqalbSEcaHv6k9L2
tZvT8MnTXluXhvl1Un+Rosfb6dQVkw74PuBwIou7qJmMDWX7aKKk3Rj+PoWkwSPqV9Ehy+K1Wpov
Qd8vdCsuiya0CjRIKoG4qeCs5wwDiMQ5Vh7rXCo7MUQhP0TbeN1/tiHgUvfBUTosnpHLT3huUTjU
yY1mBIpaQdc2uo0DK0u2DbYNyilu9hFFmmPXr25v6eUz6m2BvGegpVThI5rVoQh1Qw5OY+SIiOF/
5BR/+K3rgLxBVtBN/HX36m3k3RLJ6OVlIlb50+zs9dZ1UIiQp49u2jjVSg5Q/WFWXnGDDJFxyBGO
Yaot3WAibJ97LG0fEAN4kCMSk5nHDr4i0+uqRjR5LVT0PIazU59WQRHsJVVd8pyLKr1oMjG3JIp7
FrOCs+84ln1fo/w2utKgT+skNfp1SJfmLsnQU8rKWAUloYfdNkSZ1VklU+T9YluZ/LTwfcWiLhbN
4wNsicOzdT6r6KEnWJpjiztF2aFUvKOahGutyj47IWw49W9ylG206V0c3DdNvrIQOnGOdqqsUE9c
2pGLUEi9mP8TlIHwy0KGfO7ZQaEYneVTeIfbKV+JuXHIAu+NnbeK7pYvm4uFz6zNbjYlpv3Y9mjq
ZYOxytrmIKcAsIylfFdbWtXswRBVMuVvFTvitSxSeNEbFiloAJNG8ylF3sPYpU/WPnKrr92RwelN
cSz6vdV/IH58EGV7Zhtdb7MoyrHwy+zZ0ZYQhaw1g18m7aX3ImmyNg5YUyLXyt8uHa7LTELsNzGS
VjXcxWipnH/dFiVVH7wCGrKMm+XHnKQwvvdAANC0Pixau4iSM2uzr6s5ZC1qYHIVbM2jQS++2MAe
sm52fyLxvchaZrZmX1jKHMYySmyJb5U+t1yqpavtykPEd+vvFls6C/bM2Xcbm17riWGi62bu1Dda
tvy12TtP5jZ2pccltqrrXw6Wa5g0KTMDAzj/cmEdDfmYlTI8rFsMbkRbIPb25Wdrp6GDoy9qR1xd
IC82GCYphV5MxMoxDX5pKkRaph+RNtrIBg8ISAUZCI8ZK56WCOzFFzoLguILnhiceYuJIDXXAgbF
8HS2tQ/VpiYlWqxlXT1xJ3ZmnhKPTpSGCTtpPlGAIdkbns2V90bW6Sz3ga+egZ/W3hqdJ5nCEOR1
PBZYUyjmHoXaTvEVCYDPsptul7piV7qmZ1v49mY6MQbhRVN3PsaCg3lESPfQAPQpD+p+qT97UaXg
W1HHgpMIIBdzHbPHV1opRabqAc9Mz06/1l5NIyJKCm/pmF3xCcoT6DQDViAPmXeKTLMJw9omXjWm
8yEu0DeG2fXeaNJgPWTth6I3nnKThHJs+wUg95WbCW1THd+XkVtkMvL8vDWoGntU1OCpll+iLlg1
5WMZGqvbF/+Skdmh7kLLt0YEM1wvQ/3T1j4XcrNvInsJ83nZcSM7FgglwJg8O6h0nq8mSAOr8zJN
lAWEzGCw7ostBWMIJbS1X7rSYXy+vbLLnJyOqUjHQdHAZ6ZaMw+RM1pXEP+LlFWUOY278NjdMRyO
O6I6c+c8Lp3ruUsyfEL6JErvlKohHZ5dbZmnxPog3h119nUKnHU5prvba7pmwZBVWumCUoLuyPkm
QozuWYGPAHtsyGbqjhWiM2upz61qe9vQRb1BrIUWKbMgPKP0Cyxbq6uSbCahAOqoxwZ6IHYvaFai
mmJ9SQ/KplgXD3+5sfdmFU1Gk0cppbM5zjkytM43It6lY19O68rxzKdhcIx9qyaPVdI8JMgSr6xi
rFdjpXDkzPxrHwQvltlsc998WtiDeeA0ZFqqovNuiJYfeiaz3fa1TM47anhmPK2zA4A+GG1srV+L
9ct3S1W8y497bk4c1ZPQqWRNLU+i7poP5ab0n0ZlSbv1otDBimiFCXoQk3VBB3Vuoh9gBJMQJnKD
QF/5HdLQSNKa6tazqL6a+Rr16tdI7Q5NZa/1gZnr8bmK1BUT7uFqlEreecXKGr11FctPVpIGd17e
rBd2ff78evuN4A9E1w7lSllkBSfbYGm5njYpv9EDRGnR6knXULru4RzdrAskFeWvCB8tvDnmUXBu
c/aluzb0pUIiClrZSrRAjUDaGknz4fbSllY2+8Ca5itJF4qVKU8myYttHfLyKCcLg5tXFoMjUQDR
BI0d+dr5BoZm2OUdubdr9f6dXih3uintS7hLFr6UCGen2RKbxu0keLkFSJIS2rmdxivGLmkc2XV8
yF8q9TtcpoXbTna9ojz8lBdLdIBX9g+DrEvluhfP1HODba81jl5IlAXVD0WTrfPhGIzhehi7hUvx
ItX9fWk/Lc0uqygezMwUDWr9SbDBhZv0NdwZpLnd6zKf6NKyZtlgGcipHEUYy8NpHZZysUqK7iDr
+aOZau5tF7yoWYuVCcUkpmKYZSK2ne9hwxyT4UuBgNqImrWytw/BRyHo5buLRMVX4ueZrdnCwoI5
nyzBVnTgqfcknnoaDNHZ0zJ11DWfF4xnuDwRA2HU82XRgG+UvKAw1KtPavVrl37y7e3C1l37Tqc2
ZqmSn0DQYGqRQgm+OUifjE+IJTjP3bF39W201++aB0dalZ+WeldXrgVBgPmfpc1ituMlUMTrmNWy
5kGylJU3LD7tlmzMQobSdW0zGdjottNWQCTQR380D4ID2TmW2/Fu+GVhM68Fj9NViV90EuXhJZKH
FBo8N0bgFJjZb/6dth+alf9goLnzq4Gf2PvpIX9xHhflY5c+5CwOJ8qYmb2EbQGTAAjptjvajzsL
UQhr5xwFBMzfLkJCru6xuHUtAKWkFDOrmWFHVl/ioslh/NjVezGQ1OzDe/VzZq6mL8MuOS4lpBcD
O+K0v930f9gUO3Gyy4kxafBzYlMI5dar4iV/ZjLpvt1NmK6hckujlfbRvouOf6LnenWbTxY8C9fF
pFk5RXGO/33+sTogFI808Iv0ztsqx/CX5KPGTJRurbTHv+NaBkNHVP4hhZrP5flqHZVygoCtaM3X
z0Owap/KJ/uHyN4aZm30+75BmRGlmkVmMnEW51ciCCqgeGK06AJML8UDQGQrEfs9IoAHX620sj/o
AAOENHGwqEt86VOg6KnYipcwIy5zQqqqrszQGv2JXMnblf4q9leOuup3HpWLYVPYd8rrXxesMGQ6
zbyt6BzxMIAN69yp2myIjDSmYl2aWcG8v+ok9qo16m4hKRNX0flmgn5jlB8yGtFlnSMaTStX/WhQ
KUn3JYLldn1fN+lWtvHaDp0zNTPg+3aeb3vP/LkvFkfl2SGBghH2Auc3qX0raMZGN4GU3Vt1RjKA
3moSTdtGTZ+P71qn7tM7k2x9Qraxj/p7kNtDvVSVvbzQmMmgjU7bTKGXfcHXak+xpTENT7fsez/t
5NJYOcViefTyiJ5bmd0tUoxsop9hhZlFY4V+nUxVT9qkjVtvjZ1MZ1m/T1/6T0tFlYu3Odt8trzZ
hZMFbV4bwrAAtNTMf4TH5quNvJKoO2e/Zq/mwgTtosXZhQPJR9flORYrV9nG+3jD5AmcZ0D6ES5+
LzerZLdEaXNR85ivchbyTTvwh67BpggHqgDHipJw67b3NqMRUrQsyn4ZEM73dRbwpbz0Jku4TXAA
vD3dh0fnnbVB4nfcinq+9EvwsKRaed1TGQmFzxh85fwZMPZNpGR+yTG1q69Gqf2Wdla3cpxoiZPo
miGHYT7OBDUJBojO407m6RSrVGd07bjkKoFJIf+cgry3V2FT1t7qdiC4Gn0YiSLACuGx+eM/DkLP
azRtFEiL51rv05VmhTAG1b/qebonXT9UamQtGL1yHgVJ8H+MzhymjiLmmT2MKnWxG2lC6c4hgbIm
pnN9e3lXHOXM0mwzqbajGG0RXKMxepfr9resz/yF1Vz5YECfuJnEwBeX4Ww1QZU1UVlEfDDJK9de
3zS0C0tzp7SQjN1ezmU6KQAGzFxCMsn3mt9JUedpsWHghHUnP0UklystyIOjHKWvoBLqbSyz1Nsm
r6wOXLYMX6fCG/hiQA9yEp25RRrwXvRJDvblFJNULJWgrnwmncYHCnjCCqXuc59vuR3HyG4oiI1o
8egblCb8TeOvzG+l220M1L2CYb2E9rmymadG5w3BoC5CxLMxmsNwU2R3tW9C2fDes7+oVrO/vYtX
YyQAacuGW4Oy1HwwCWnwzLHSiCm18SFRgdzQD90567H7NAEPrY7xdqnKeOWQ6XA2CJy0SC/U2Z42
ldPmgPYndwil/eBnu7SVP3ZW5rbx9Dd8hIyfOhauwnmaXXOgfSRqxbilXJb3RRS323DKxlXlqUuQ
5WuOwhaSkr2h3efNOVOeciucCPxlVa/U4sOQLI3DXvMK2Nk40ahoCP2tc1csYpjGpDwnIIbhF6Ud
X3q4wUKpBdRjfB89+29s3VvXxQZxwn9mwYPqkZaQYMLoawh5nDjrGMmXSuO5ilFe/RtOSPYMtRMc
K5dEZN7kW30Qv13UYL5AROv9ioxglX94A0nuuqXnr0isZrktXYmfBmfhN/bNrEvSN4P9JvosAN+i
uO4/mtvqVX++vbxrDn9qbPYQU7Cltx3GpOkxc7a195vEkFWxVLm96oInaxI36sljM/SmopAkaXDT
dNw24cGrpqXvdC3mnq5kdnTbKkr1SiRUzbceHHTzkkgu3FhMLE8bZNSHaSXTa1cWXpQL+ze/XOLc
7sdKJFVmGa56Rd7osH+V+YfSW6SmEAHhhl+YsxpTl4xyaoieVb+2d8IR/Q1d6L1Qq9T3/tb5ftsz
Lma43jLUn9/MFH568s36aixh2MCevvP33YuEE7KDJeMAAl0+HgTNu4KA2rpBPmS7+FRfWu4sPmY8
chJLHIPpPUpzXxhGpUZYu4X51gtfJqm7Uv48y4/tmQNJGWydUgzRaaF9k5xDleTb1JP3oTOt0+pX
K/84KtBg1MM6K4ztwl5flkNtnXSIxyXlcsqvszM/lkaYjz0T/UU1MXILHeo7K2+9dZwp2TsJJodd
o7bQcsgdxRLJoxw00GoJgmypkikO4tzJTn/ILB4USKylfmkwXIn666rwymwjJam1agPTf3LU1Pst
VNTsmPqqeri9B9fOLxNRZDQW9RlqmufuBnd2ENO74FWr17qLSPzGT0s+drd08V5W8AVZmMDdi0qb
GJ89t5Qkte9UA6NQQiRPXydu/kMMfZUHfQ8Y88PtZV0mMUwECikKam3A8KmOnFuzzUBVPUOeNsZq
XKs0t+0mRgbe31k7BszGZLuMW7t0ZXo7NIJpM9PdFg29c5te+79TNY0bvrOP0iePei36Jt2fGKi5
fD3PjM3ihI2troOpByKZ5p5WKEsUh9Wp30pbwbF7+MtIEjrcBqV8ylrQxjBgPcs3kk7n2RDQDtV3
9jE9xrtvAvnzJ9gLLo4D8yCUom0xXgYQ861pehIDZT0Yoa8PS8ahatREDXVVryM33gXeWqDFlE12
RPlq7Rzq41IqevkRZ7ZnHzGXx0wJDGwLN7U/lig5mvf5oX0c90tjPRcIREPYApyMGjIYnQs6rDaq
gfGnQblJ7mUKPRlDRE20TpN0FebSb12eHYcngcYQMMOhX1ES8dbpnZasp5exd9bRg/nQG8dA2doP
U1K8D5CdRDKn/xYGymrhPF2ESjqKvKwA3pA4i4H+c992JH9sQYEWm/GYfdDcCQx+DczMWAebxVFw
4bpn0fDc1rx1lFphltdhX2ysF2rCn8WUZrW3FRxbzDBDgLawtuv2ADcw9C5QbTO/nsrcTiMZe8r7
aWvlOBsUm7D9uYIwg8H+xQnYi7zsbYE/Dc58bOp0x27SodhkreFCHydAnkyiu+lD9NUbo33vKpvl
V9YlgmRmVuzDybGqw9ppaot1etZa+95sbSDUzidlq26gRnPVPnuTsg02fzSz/t+34b/8H/nj75+u
/p//5q+/5cVYhX7QzP7yf94XP7KXpvrxo3n4Uvy3+Ef/87f+z/lf8k/+8W92vzRfzv5ikzW8c5/a
H9X4/KNuk+bNJr9B/J1/9g//8ePt3/JhLH78+5/f8jYDOP78ww/z7J9//NHh+7//SbvgxIvEv/+P
P3z3JeWfe/mS5l8u/v4fX+rm3/9E6ET5FzUPTZRraPYDnPnnP/off/yR+i+gO8xe0gAF0y5ehVle
NYH4x7R/kfcJcQlIBREaFjDrOm9//zP9Xwz08scwkqIsSPH5f5d+tv0/P8c/sjZ9zEMQKv/+5wwS
CGQOQm9GspjHEuhyfsu5I8gxaY9kmsOHTqfdNNT5pq26fVQqD57eR+tqaH6pzY99bzur3LdfTzbq
j19zZv3c+y+tiz8/ccOBUbRyUozhg1PvI+sXOTI2Ony2RvRqIcEz5M29BHK195pVJnPy9fZzFUYo
Z8W7hR8ijtnPOHP5Q2YZSesVqhr2+vBBey9m05JtJK+6Y0vzWN6PS4XEWUaCNTELCI8HCDhC6MVA
CtMC8JN00/ghOthHxSWqvTR76UFEd/QGHhY7jRfbPLM3P+3F/2fvO5YkN9I032XvoMEBOMTVAYTK
SB2V6uJWlVnl0Fq/zjzKvth+nskmIxAxBXJuY7ZtbTRaN1kecPmLTwQtlHQwHsXXgdh/RaDNOr4a
7xBUYuoVv1lSKz4NJc8/cLar9CDKIFXYT4dJTMzOWhYpj/CkdxdWTf4xJ6s2+67Z9tFU0Scx70YA
8KeVwgw/C5ixNRhdo9Z42z+ThQh5ceFm2wQ3R5GGEwY0r7t99yh5sRJCS3810AxYBp/MiD3n8zjL
SkrVadFgDORGabZf5J4a/UPTg7j1Lbj8vgE+7lKjFGIEC/M6y0FGe0hzJArDIR3s9wqacp4T68Wq
6px9LhRXGMGV2gUt6yAW4RfR8Cg1g2DkSphWUT9RnTtSD1eqVt2UlZ2ysslhUxBkd10F2/E4+zlm
1FU7+z6wso0KGTlS1qGbG0rHFFFf6cK6pSKF81+UPNhmto7a9jlV6m+jSUtWtXbgmgHYTL2TrLOx
eu+y6klNjS0Kfa7d2m9ZiZycTN+RNwLdXAJPzes9mt0vudao6PSYPhWDwdK6/uBpFHhaHD2kZvES
KGkLIy6QNFV4616ngyNcZxhvOAneUafepXp5XbfGt1znuywz77S0uHFKug9GzWsSwCEU5yVpwhcd
KsusTnnP6kDdGjV5tq30A7Ld79aQDHCerb/DIOCXSTi8e01oareRuQ1E75ojwts+jujKDAbVt4P6
pi80pLxGkTE7h5GeonO3zoqUZWGwbU0L0wFvoEzUhV8Q573sq2BdCZ0yPc43oxHYrtUGvWcSGjC1
RV2TRINwLZHeN0BQsb5P9jXXnkkYrEcBbXo71/bCnK4aqA07WhNDmkldE2t4o0XwEDVFsSnq7tDY
tmBZ1YesLYIfw6SOK72DLh23IwZBj9fBmVZ95Hy0aQFsNIChVv+OL89ZBUSdE9kB5h4haqnvQ6Em
7gAwI7pE+qbMx8dW6/aFju4tz3+O4dvEr7AK0Of5GTbKbdXgaZqsTeGMO+DmZHiMImcCLvMEq8yR
b4vBeBT9eB2ENshJk3YbE1AZNfhCeQkvboKsm1g5DT9jEvSMlyYUP1r6q4daDm6oNmJWEKjfnNFq
AKS0umeIArUeh9azm8WWDX5X44HvFm4tkZtbaklfBALOJB9abNaiVVaVmreMtqXKptpOPDsac9gN
ZwWrYUe4KlMzAEBIzXa9k64jJ77Xs3HD1fIVmubg0ZbabV45V6aeP0E5GUL85toO1GcxWQlz1CBn
cH1wJ65ss1LvGVi4z1ONuxw22yxR0w57AXU9w7quSwhqiUKzmaHBx1ZKNbqxruw7msIVywo6f6jK
darbj9SEflpce0LJQU2mrUdjDtyUs1M54G5RqP1QVOOWB87Agl65jaCCup808xvF0vpB5JRQIBC3
pZ08tUKY7piaH2ZO/FZ1/GLofzjYZK4AGpjVLYTBrWmv0NLX1WhTWx242OrEzKQtGckMMOEp+amp
0z6o+o1eaJPbC8uHvSwwzkIoK9MobJ/SOve4PnWw7ii/F6N+l1j6R6mr+9aksSeqPHVT23GDPH0Z
1f5n5wATmyvJixOVVC7HU9R0qVdBOcxPafNUQz3Fa1r9J23UhGVOgbYz4be9mJ7CJjzAQybcVF06
sdEanQKLEL/VSvtdKafnmisJi3uqXJGhuynr+BsfAuQM4tegiHRV0oAys1a5p1ZhdjNpwJeE/dDf
Jiq9nqCVzlTIvD4uPIhLD/2s1JED7JHYmnwv9kiXmPMMH2gX5OHHEiT72HO2S7Doiw89NOt0YE1s
RKqzXDBOm3Bq+344FEYNfyZTu+4Te1/H7QLc5DxOlU891D5lw1K2LWcRRTha8IeNquFAGnE19LDs
+KFjcw0d1FFEujbVPTdT2ZX1FqZUZnxnMcbRwLMYI+40dSDgYOAJlmAIsqk+7d3VZZ/Wi9HM0Uiz
4ILYY22FJFURzehw7V6F9x17zxIG71LGr4r1Is7jLOidzeksurCLUO1bULgwoCzD1e5wxTfOOoNq
zxI6+HJIcfRxs5CijeNI0ZVQPYw7soJnxq5h/cpZyw6OWIR6XdyVUsYUwpAUVZXZTNY1Ca0qxa40
k+fWvKsRqhD+sLAxLi4X9OU/27+ohcnZPcpduEphkjeMw8FYS7XUAoLRlaxIIYjHTfRvZWa+YkEp
WgXkGjyozyCKUDarOFQehoPk6IDG4gofwgCQC8m9cbNE7Z6BE89Hm+0NlcSTjncMo912nrmLXo0n
ayOlbchD6SDkRZV41T+HBMzQZFHtbEaFOB99tltMyNCOduIMh2Rv7moW+tZN8lodCJNqE+bBup8A
WWD9rXrVs7Rh2gJI/7To+OfwBoQeQOXRTeezMHi0tF3PR26VCTkYZV24TZFtdZE+Ew3cxq4v4ebU
3Y5mcf/7DXXp7kbt769B50maEyaN2kXkENchazoU1ZZIV5eOxfEIszu0HTSqpFU5HgDIfpsmze96
hUACPli6M5cGmt2ZhQi6MYvwKcOKrAwfUaAXQ9ZNknsrN9glqPIvpWYXlwycAFREwEhV5/SuXtiZ
kioNvq0EUE6NEEzflfSGVonbNN+qNln6xkuXJ2T2/xpw9tQGeiGqOIwJtmi3L3fDVeGnByh9oz67
JCchH9H5E3Q81OyR5a1miykLySHVpgziomrt0c7akrqr1+htuE5vpSwfdDglK1q7+v221ORJ/83o
81J/kHAVboujeshytBoj0JCYsy3Ajh3xZgAb6MPiG3z5QGVi2/nVDcjxACcaEJ8J/KWZmJXk/zyZ
f8+6rJkdX7ojwOEViIPTQd3pK3io/wzRxXF28MndGEugxIUt9VmyP7oFjCKHiliiI9lP4CProeUL
vZkpxWdmVzaYir1X4iZChQhLvlj4vngbHH3o7KwG4NJYPcERat6RID6Z7sQ4vK2Yeis9EKZrsVKW
Qix5qf5uoWentmqAAbMmbDPKyifEvOZO2gHo4Hf5IGX+Iq7qYfcBcLrUwv8E9ZyPLBFZnwiZuTa/
OYx21OSIsWq/2mZetOruMPjW/C5uvppZ+TVULyFQhR8ybk34xj9UN8134UJhDejY9Ll8Xtj0/82u
//snzUKIrhvtadAncgic8ZcakJ5l8Mh1QW40HA/n0AYglyisFlBmhn3GtWn15hoEstYNFPpIJ+KX
2ZACnFxELNYAqZt6y/4Qir4fhvCtpen1GMD70kY3gyqbvtS3apCozDTbK7gUfLf14pDC97MqYK7a
dfG4BirXADYpehwKQVeBw3t/6Cq6tbVUdQsYQXoJaM/rgii1202U+6KDSUaQKe+AC6Fn3RDbUwNh
sBEKtV5KhP4rbFXdq+AkVuf5VZwYhqvFWT3AKioU64xnzk2QkPsszfc0MZ9qTXkx7dRrsuQm6Tnu
n9Yx/JiM9UpLcvW2C5vsmgA4w0TS5dsYCFDg/NRvrRrdDRVcRxQzMlfUjO+5DhzDmAskw7b1Qx0n
xdM7DfM0WrGH0sdPkJ5jlgKdCxaeRd3JqhuoPQ4vkEAp1g2sCD06khieJLWxFREd/CpU4zWwVx8K
cKhYjzpjI+XEHy0lZWZHnvM8eSV5tRfZJPzIcKBmX0dQjMoa6IoILWfRWO/iUXdzaBMBVpe4dpLe
Jol13XN4avZJXbLGTEp34Ga/6+pW30HHCH7J2aR7TZjEXkSr2rcFSd0ob0amtc6hqTXNG1W6tvJq
cumEfyDWUVlvuPlUpMUvZ1SeSKklbKCk/chaFDKQ3Ufe2BStLyjKTj01sw10PCNX6Zza64bmdrD6
Z8UYPjhPAz+j/KPryK4e9eumIRMUG2t3zEIQQuPguaiyDW3JvkGZjvVtXLKSxAoDRbm56cJwo4ic
swSapcwUPGMo2xUD1MdN0QpW6tSriYVSTYcSAq+RXQdDeRvQDLoB2gi7YS1DHY4nDmvauve7Eol6
V3LzZopHdB6HmLggz4U+MmvqwsaA+JkRw5WmBoUOiXu1CYIiuykqNDN5rmQrUwXdp2xaN9Qj8Vjw
FuWEvu1cvasCpiiowZAS1bOirwbW6aghcqXxwP+/sRJtZBaqgWDC8mit6YhPJ0wOU0Jk2013X4n+
PbbLBpCGjHhKGztuoud3MVX3YcXvYrzh2hhe19b0WpphzKo0Jx5MLQ5ZYENWbCrwSbrK4ji8g2sV
piav/iUB/z/v2t/XzSzc1qaqb5QBj2yyJyvZU+0Y8MuDS1wZ3Zcb/v33F9yl5wWiCTpUxiBegO76
6TtaiZQ6nVNqh0ozWaiYbk9+/H6ESxkfehtQTyLIwc79iGwycS036XSoIC0qgXuli97itl+ZK+Nq
EZBwoWSNogC6YkAygxtizz7INotezaxBxwRK1Y4JskQt8kvhquwvks2/6mJeh+9VXue/mtOW5Wnr
839drxNgnKNlPut1buvq+8/kuNn5+S98NTt1+od0inSAKLfxF8hE/afXqRt/IBlHJ1slSMihNYHV
+7PVqet/wGpEh5gUSNEQ+pP/0p+dTs35A3hZQPwBFQK8GhyGf9PpBFr0JL6BeheAqiBE4b8AH8G2
ZrZFCqHHZQntMFfoVW4A6MXjX1qexg8aaFovfZdN01ZpnAGgOhtwDC+NneLB4Fb0vRC8JmtSovWA
ENtpIXeQj65a2eQmVIzuBzo03VYraAdBzUZ4Y5wOOMOpGa4U2KJaLCOCbHJq1jt4hzoUFOImvxLw
myr8RDf46xSYce4FEzcKL0nLUt5weDx8XIxlvuripthEY1m/tiB+hb7jNJ2X6Tp3mJrx0XNwq6+B
1aMbEJ6CO7RpU6+LW5TGy6J4BVkjXWUQZ9uW6th8DzOUvVlIgiDAHWcnV8gtVEjS5fneaFparfMe
frVukQ70vRqUPMA/q+AGn6DkkaKroVqo8VOrqK/hXIWXo5jytl0rY05uY23UFBaavO9+FnXLc7fV
9SJFDbea7tQWHn9bXjsZWM3YEMLNzQT4jcwiVn6HC90ArqdoDQTThaGHa1jbiwQWFFmcMcRhgT9G
zbir4WXkCq6GQFIV7X0Vd7CZbHIbobFeA7EXOSNUCCIne0GExl/7pEJVEhFOP7BWNXPfGVULk5vF
4x0kaQbHbeoMbxy36/jDKTgs5sMqAZXN1Gv0DzDRBUPmj/AkmMqMBSmdEJdAFC9lyRgL6pJkMh/S
Ng9vWyk/bUdBcBNVUF4zld56TjS9QUG4U1eoMzuHqMHHMjqMPzsRx9hJjjXu01wPUX5P8t6lUQHO
Ny9Sl0KM7LUR1NlbiqgeUrQQGt8yxgh98qpYZRPm0uujyHgdws5hjjB+cpGrDznP07WtjOYKwdp0
i5ChuQ9UG+QmVN+GdT/VUYFIR0NbvVHCR9UJXxtFReqUEcdXWrX9WeT8gzR6fq0OJUWgFgSH0iAt
K/SGMzom+UPH0WPiWQQQjqMPUItJe81vZO8vh622W6VRyDQLFrV2tMZBzFhsIugE1SpiRdf2zDCa
J4f0OXT7ODpQFa/dSg9br+rR5dCq4DnqrI82Bt9lNOOruoULoVkHN2HCB2brXPejtH0cqXLokihm
cQMjEZyFgg1dme86O6EeUATONgbU3o2yAB3A1qKssEPFA3fQZlzTYV+BAr5Rq5VXTJPi5tT+EYgC
R3ZUYDk9dilTpvpHHE3vWRvGOFaTzppaINkzLLz/1DnkNbmKCueAo6gzXDuvEa2BHW0niJ9gbdGN
i2tod3QZgyvyjmQx/lylb+GCGlZMaarebQipGBXoPFVC/NBq5WfVWgPOZKhgcwndL1U+HKYBqX0U
ht+CuIFNIm6cddxqynqwAtRUukmsu0Ag+bc7vm8c5Gp5U2qIhKN0k6W9xcYU4Nmq0w23cLIQiiK8
cfW8LB90lRdXNOnjFU4E8bK8BMhdrdNVoDepp4XmrVbS/MYEuPoZ7Zz+FnryNchd4UsQRr2bFEnE
OitVYn/M1Df0kKpVM/UtQwVbR7eJBpNvZzAjRF+zeI+qtq3RzjWhEMkHon+0JRLqUc8qP267lglh
vY563jMb7aebgJuw7TTCfqMBPvCeGBWuKqDgEBdHyaoTeb2Pm+bXNFqBh4ZBdD1kauelLbouEJI1
Vzwzmx3Rc5B86/Z9sNWhd6FVVqzNsRhvajNuNyli+etWBwWQyT2y46XFP+xC4QRKKi20FYOKPmtD
3lKWop/odkFU+22iDttADb45NbB1SRJbmyGoLCiYR+jwKTUt3cJCFGvgD2ZqRX9NJOe+AoWvPVyT
i/s0sx9TSKtSVndjlbqjAhzyDeS4dLeI0YktDa0IfAJFvOe0G+IrrXfEFaT/ajclQ4PUYYg9zSrC
b6EIS6RqSepOsNpgtTICOUsmrLZd4QGpUwfnqscfoKThG7wgs33bDGRcGzwK7icNfSqwnTnUQVgN
ZGmx0kTdjO86lMgSV49H834SAwfUW+uc6meI5fDNzrojaIatKP6InQk/XFchTelmOlImoomE1aNW
uYM5xM9hXajXXYwYGpAaik83YgA0HJ3bvhboAGigTEfZQIzIG6wudXYJnOQYzWzz3UEXEdmBlgSR
G5F+0m/1XhMEwzT4ayqmYddROOo9lEU2XpejooGFB6rxqPgDHvJgF2tqFkEkX2hhviZKrAPB1Nti
8IYYOCg3oqHzALvnLN3kWkCDJ2TWBm4nrWtVZPgEJjimqzajrXlmURLIPxqTXjHAa4H8NO0u8qOM
Rktsvzl+VwYmiHAkDggFZ9OY69MWTRxzLdZRxHI7T/1e3XZX4lr5Ge/TLeyh0Y3hS1pDMtT5u+Ai
QyFp74rFlXwh9BRmoVCaAwmmdPrg5k4NW58eNb3aGUHQwAlYEEqbde7kWNCBA28b5FB0SfB3s1Sj
0Rpq9VPnGmvrRXrYJVfA0N7+e4K/HAn0fijeQJaayt7P6UhNKoZIVyiU6j8lv4eN2KJ9D7YCXtjF
fsxpBvX5WRYMPSRCzwQH8EzNXNGnWlTJ4Kqpfh3XdFulT0eh9d3Xcpyg485XiZ4MMUsK+WD0xmhh
CKl4WKAAKa6k/ue063Yd3J5MYH8We4KnXa3zz5JB9FHRU+2dLApsjGm/QUoWhk8M9RoUO0tkcR5C
ysXitkwwZnvx9CtnhXQIZSZqo5mdq65b36SrpoPhqRd9BMB5V1f2IwHu2nyAtQgOwuLnnpbWzz93
VlpvSUK1SKSDCz+tVQitbYmPK2Fxlf1ofGOVev0m3BK3cYs1mDYL63vaWv4aHI6daOXJDMiYy/3w
oDPijn+ur8yPpUFov6q3y1Ij2qXNejzS7DM13NpV3hRg8KPTi6ol+L4uImfuaX4/uLBccFNw3wEo
c2GlUgag2+deggeL5Spb1DW4tMWOfsycsdVF4GbHHX6MBLSRAiSXlZR+De/ASIaEWOEuKxCd9jD+
M9PwPICHC2SV1Nn3Z6nOrV6tBtfh2lUQIpHpfBxtFkTF7veLemlDIVv9z0ift+HR+RHUmpp4wsfB
8xlWMbCuRL2jWFYpPZ9E+DggmgElEgrxKHucnlNS6kDhwwQRkwibZAijucOP2AULQw2ZDvkERMZL
2/V8Ek+HnPUHehjfJwI3EoaEp5ZWIWzDTvrCQCr39G1EvdeNIybrVb+f1DlcHTf76dCz9yoAWn3A
yymHDh80aLKCfVC/gASwr9ahFz8b6+R6qaN4fvuejjm7fW2aOloMCrkbWi8OjJhbP1zqrV2cUexO
UPABwkQEcLqIRh31g7Cc0YVOW3ujdBChKG/ieKGbfX748SF4E+FpDRvLMzRE0tKm11SMkirPg/VY
Ngsv/KWJ0oBvh0GmNOP8BM0ebflaV0tLFXx0k6ZnlXJvit5LgoUtsDTIbPMhDS5pJqcq4Jwpuely
arpK+baw0U7LiPKiME2QtmBvgQWB5dNsRYoot+sohaLkuG5eqm27li+Bdtt7/TbaLVH5Ly0/iFQm
CIeofdnW7JvIpLRCEfrkNkAy2dZ4pfTK8zQFeHn1w8KHySjrNOJD7nM01uwEqbypgqIBqk5ySSmk
TvS1dIyUvcvF03rpbjoea3ZyJtGFBvoaQPBBa9tB13g1wH9pcocnEKjdv8qxJ5ySk0Dp0qodDzgL
WohVVqQB1tGVioCaDwKB/+XPcVT8/W9HW1q1Wbxii7Hua4lPzKZ61RDjW2Mlb8IZdhw8rN+v2vlj
ArVVAmoY+Iu47ed90TEdRy3RQhXXXnrTrjtQjdv9ssPthRAM40DKG7VWHYoIc+Jt2o0DYs1KdSuv
82THtVzbXh9soxW4T9C61yfcsu1z4C9S7C5NJt4w1GOBskEvYrZy8TCNpmE1Kral07o14D0o53g5
xH9E7SPB5O+gaK64b0fuEsz90rV4PPRsHbVKZAOEqaEGr9yVyjuk/H+/eBfSOjmrf3/b7C5pxnwC
gRYDINZadRJflzwCP3Vv45kkBjP2/wAfcR5Snow5j604KWKnBI4I8ylF52ugbnASoIe7dHfN2jtf
N6VNQBaGcTF4i/OVG4zSaqw8xTHYwyqctdeKH8NwBOo4sDgJFp6wGfHifLTZYkVxGYo2zeT11e0D
1/phdL7p1Z40rMoBjrfYkurshe0BczAwoXUVjq1nLjxZXxWDYvforQ/Q5mu/05IunO6lEWbXZMot
p+knjCBQUIudh75/WdiBFy7ik2+Yna4OpczYrAYV2Y0klUrlDNfxa09ZV+vsG339M7T//32x/wMX
6aO5P+uL3ab/979OumLyH//qilHnD9D/0ODCFe7AQVz6r38xACmesT+7YJr5B04SJM8RdiCmx5H6
qwtGzD+gLg/RVIj5QmpPIp//Bd9vtudQqwAhHaan0K6T7l3zU5sAD6FkekA9Jb+F1ABDJX4hTZgF
ahjBhtQTPN5kVosPmt16ZaCZiYLavGegnlShlmzGNqvjJa3cS8Mg/0HvEKaVqGPJrX8UdMZ0Sht9
4KGn5bmraiXrBIBRgDgcLeOlGswsbpKfA9wIVM2IClMuY545dkNLgyYSMPyCYZ7CAne6Eut0KxUj
6XZhrNlxnY81zx2bpjcqJYwS6aIKG5+NgLq2jJsAetpnu2zxBZynVZ8DQrkKnsKwIsFdPgsKdZJN
0Tj0CSTwvmxv9BWF5rC+lkUI2L78ewSfdTbm7NbrakS9YFwlnvUoPSimjeKLbbmdrv8Hlrty8Y6/
b3b/RRMXRVrpOoQMCxh/5ZCuArVI6hhm8ERRK/f3C/ipkHEUZH99G8CnGnRMgNGeK0qlDo1qyxwh
vjBCp8Ul6PeA0IUnslunm3CnfOqnDD4PQcyBrgY6mSyGIgQaFa4srS1Wty4cEhRyoSigf/2mWek1
MgJrHBKcRXS9V9UwvjhJ9WOyIMnda2RHRNG7UZQ8aVHWXbeV7Zsj/1CS5jYLFDjGoDFahHTJbX0e
bGKSpLK1KX3QofIFkv3pySWZA8pxaeierEVNwI6KEScrZfQm3bd7zYv8/tn6gIM4NGCXak8zYLnc
fQ4Q9NIoHL9AXhyng5dOCb5xpek4YkG6iu5Cx7WoP2AdBJMoVsNTV462jjI019wk2UhPQxDwvIWN
Mgt7v36GBkc6eBdIgZDZz4Axe6lmOvr0MhvjAI+h+bDR1nxt9hLaD5UD8IZuFYibv0pzzM9L4FB/
OCVDsDNullSsL1wEmJaj3yOfjaPbVDFpoDYFfo8syQ1b/sSBcgewt18lD80DwHjddeAvbs/zx+h0
1NlOgPs3lh42pZ5+C3At9DWEH7rArlmA7cResl7WZbk87xawJMh25L1++p1qHAlRyuWPK+QYwPJ2
E98UVF2js7r6/RqfnT3pSaMBkQSxYTD85w+UVQhSZbCT9oaJMAJV2jxHHBaam98Pc36c5DjYQwQK
wyqFRebpJzl5rKSDYpnQ0plezJEJKMyZLPZzF/+TL3vqIZqRnupJUkqycOPNcxw0xE5Hn20csGOo
CkMaObrkzU8QxGRfjxZBf8J+zha5IReHlMoI8gDLhtwswLCFwbs0x5BfrKUU1UDuhft6X4F3k63L
5SR1Vl6QH4n6HLTrHQeSReianU5xSbvJDKPA9OInFckx6vR38I8ExL24/wec76XRZlNKRck1NIJN
z76WeouyK4D7GqMZV8uF8fMLUab9QF0hBrBhKTOfTRqHfTaEmM3aV7vvhRG4av+961hnbwCCBMOo
X9kv8XhV6K9Ka7E0+A6R3n8SF8hJPHk75Ykk0OQEpcKR8dbpJPOW85IUoeWp99qu2+vSZf0jeJJo
92jn3P1LQhpeAjwCKhBKKBvL9t2cuQiuZ5sPamTB/yA7KKy/ltGW1NQn35v1kh/WpVN6PBqd6coM
apcRPkLW8mvTEtyuwEpB8nxH0MD3wjvqpqtkrXxM2cI9tDj0bGLNgKpFUH4O/SV/hXv2HoCo0Eaj
3IPz9ZbsFEBULKY1IKUuBdAXtvPJl8v//+hpKeCXk+s65jnZqhAKx2k1PP4ITuMNYPz/3qRotqxz
nqieZ5HI4a/xGdJCWgw2eKCIoDCBZt7K8bSHhev38udBixxIWqQIn7N/9HmUTkFuAB4G5eqvEDq+
rlcmk6YdjrfUkpiXQeSmxTmFii6OCNCM85soomWepnkNn6w1iFUwEm+vA08adxgr8b5s2X32QM+G
m11FVjwoQwl1GM9K9XvFFvs6m5Yq7hfHcJAvAolgQTd6dp3nvEsoZPnxTkJsHFGyzyOGMwHnGDD8
Grf5aXB3id24MOZcLVUv6ZDblQpYiG1sa4D8eG4sHbsL7z+S37++y5odO0eVlPzMHrzyV2oyswSh
V0orxVvO9O+pBimvGCH/YiR34Ro9GXZ23CoDHHM1xLBU+HrrTt50yB5lzafVZXQNuuZiJfAsqJK7
5OhL58+jgduNyBhgeKEvkCmBZNbwA7KfOAZ0hw6dK0Gky1+6NOxsc6Z4JQFdM9E5N63Jt/TYLeyM
mbm21avgzTFW41AAdPcGFf19ODzpfXRTlasamN2yeOmUf528YxZQPIfjgwYxJYj9nt5zeQagyMgh
ZD3dwjgSrG1kNrDgdFt4+QDEvxzLStD0/MU8GXE2AUUSlmDfj1KOlN9rySN9cfh3ouykTYD52jGD
FU918VrvdctTyJpbG2im/QO29Rzh83krHX/6LI5vtGpsIWwnf4j0n8/QzoeE5m65UXHp3B4PJLfE
0WVrWTk3JgUDBXq06sfML4ulcPrS+TkeYlYyIFVkG3B2Gj0rLtxAQyJStQ9Vj7qPOWx7XQqmNQ8k
3ECtAESavWpkD4YRuguvytKHzsrdXVU7QwOqEdyMEtgxcqjN1uvhql5Z4IHdy+xoGdA0r+ifLePs
Jh6myUEgGALzMzIUpTc1YDBcZ8pbv+++JddL/Zc5KGU+3lzbr+9LZ+ItGT1wyFZJML1lbfzCE+qH
hmAUvkMZf06mkSnF3WQ8G/lrAduoYnzKqlViIwrt4lUHUY6iSFD4o2uFFCwckk0Lpc8CBODfL8nS
aZunjkZALUjlYO9JkF5+M+1BBQSaGvI9dugmH3hESmCl/A620ekWOZdSXHXG1ZRBpnCxa7awSY3Z
JT/VQdFHFL/FvM623S1oX7hoTEZ+yZ2xnCRcDDtQgIYM/GftWKrRHZ+7pNS7chwQVDWrxoP5rife
9BvoxKxlVhmunMPCXMudNssFAOEDlo+AEip17k7H0xvsgCHFIyazysFwuTho+kpNrpT4oRE3eeVm
BH4d4lq6JJXOpq2vhf5g9b6Vr2OgXyxMheZpGQOCabhe1pdY+n2z40nKvp9Ei9+n7vgu3jWbr/Rs
kdR0aZ2P52F2IsdUgLpXYt4RXMKQm0AIIbwedsQV4NGHXr0A5JjJjcmcCIkXskBMO3BFACWcznuf
A3RdEBgKSOOXEOgeZLoWqvg+NL1d1GfXwxpyHavw+ffrfX7bSfDLZ/sDJB8oHp4OC16mHYaR0ntU
6Z9hW/hWhU2xcH7PwzF4YqPSZiLF1MwzFGo9VuAsOYICJ275sfNrrPAmd0u+JBdOipTCAaXCRkoA
SMxs58ZZE8CwPaafT2EEMS7qW591Z1D2s3U7rZa9li8keEC5wwwWErkWZvEs5RknqrbO2CPlafZw
Qtl+RdJkwz2xh1L4vbZKNvFqKe67cCOejiuX9eg11hFGW4qJcUt/WtEX1Yeml2d6EORZyVJqw/R1
2DFrZ66yezDkr4Jv7cKintctcUdQuFsS/Ecifuc7x+pzXCQTdg40UdCGdoG4M1iwAtsCAXb3lryN
m6Xi7YV38nTQ2e0bVlUVGSq+O9snBzi2XUkzAlCI/9nle+FwnHyivCOOZjkzM5zZEp8IGSkvqN+n
KV2axfNA8vSDZgsZmplRNFC9xdOmus2hj1EXcFDgAoe9ZcuB6+IEzq4ZLctBNbMxXuMZvRduoEXm
NgzYLv4JiljaqGc6+rjWTqZwFjaaoSGBi1iwBjl6dTAS7FBerAS8CaSKA2qk03fHhDJ3ARjhkkLW
4tfOrgQrhlgcFfhaY50dilckuDC2wuYBtZiBuLz9/V16nhWdfuvsaaqTkddgm8OpazI3RhQCV6Yx
G5L2fNDY74da2pmz1wmEpH7UYnxYNzqeSG6clvi/H+HSdXq8cvNEPSwatUlgroedCYsdqWtuXcsC
EsJgPxm2yduSVOqFZ+JkwNmFksWRXduZPNsV3DbHTdjUXrbovbpw4KzZDZKWFk2LCaNEW75OoSqi
3k7Y/NLbErLm3sIkLn3T7AYZI1EbTY3RCmxBvg437br9Kf1e5eYvJhRZAn8RsCP32WkId7IP59jG
QOccfbbPM9f7xWuBEmt1SwI2bRy/2wFf6fWh393DzHPR2vZCTft07Nn9YiTO6HTyYTLW9CV+4Dvd
I/+PtO9akhvHtv2hwwh680qftnyVSi8MqaSm955ffxdSc48yQZ6C1BMT/TDqDu0EAWxsbCzD2TUQ
Sh2Ew9NnokKUPmWOBBmrpz84GCkQFimjbhYRlW+y3gCUjywiaNa/it5scV+qH+ljq1vTTkG24zlz
sDRv7r+ornr4A0oF6+NTKUeK5tQoA/yAGNoSYBZ0TzHK1OBex4sQhLts2JcdSzu/Y18i15UxGTq4
wOiuXzhNt6dVleVSVBgT+fShLx06aOWR/j1rm1I6QJdK9ToOLUoEyY6oEgOkOXTv78UXcCEv7sXz
0x9g6rZT6v+OidYc0mKlyguyf6A3sc/epyfuLbGJO6Hojs/jXXBoPI5NiyGZZr2BfkelcgSnyTOP
1iiQxziUsYR9iL2ZUJ3Z/8F9cjuT/45FZQgoh0jtQmIRhwzy/lxDthNvseVuOKfQn2D7z4rbS/R3
SKrmWEpOhq0UFgros/sc9dq3/qz55b5Esz46p5Zg8hCBdfFC4ih7yVJia/A6vAi3b8s3YAT+3uzh
16b9/YOopCEMywTiH35QssN2RQsrhl9H8KXz2JtkOyH/DkXlB7UclCSesHiDoj6GINLGieFMUeX+
m8QviVAXMYi5DX2vmue47ucMccg1ungHmtbOv5LCvAcCcLyDigm0lRnF5Oa8XsWklm3VtimfjoAx
FMoQ72MldRpJ/Ia3k7ucDxQQ6Qn1OGSaeW6HNRSCYAaqQqIyHkyBogjwUBAPdiXkDc5EqhP91+Ty
GN3b6Y/qdT4SFlf/1+SUX+le+h2b/LarCj0d2yYzlEt+0L0S9BQizShf/F76HeQbTmzE++aGJVIb
AKcBH01f1PWq70dl1nApqABxBzi6YJmgba7RqwjUGuWMuU0UHXdyVUv2cZxZKShjnNozihNWGGre
8gGKdiUklewI2tFVDWNkZQ8tfv/zncCKQs9Q2sLoNcbnWtQPbThPHczjpp+fx9jAJeDog3ch4bjy
EhADt8tADlNezlSdJOzBTt4Xw9NceMpa8TGKLdCalW/ygdUJ3F4Hv2NSWbTUQVDOpAAHfaH8yCX5
NIz9v7lQXA2LfNur1a2UbSHMDSjUIKdANoyH4sdJ5MDBAVn8v/yC1Job40SPO8LWJm+pTfsgADaH
2xLRfdMA7Oh8ccAOZt3nyd+6OmivBkgtwSBKxGbpsNKFTNwNUf4wScVw6NReRu89ef18jKxg1EoM
VC6beg4TVuMNIehOs5GeKrk91XHHmDfmeqSuZ4ZaRR0/Yz1C41PI3DF0cxjW8fedUw5mke4kq3/q
Xv7LFUnbk2YVQHdVjDkUm9RuksbsmbzZ7d38v4ueJpRXuhpoIVkmsaFbSe5A+7mCWNbnE8XYWTp1
jrVphybFYCAxtSEkQR66OmWkvu0a9vfCI5jv651VaUpdBzO6rQRaTJpX4R52CK4EnjOTkkV+Lr3I
VUIBBKNBAYKAWuRqpnZLz2GRTy5ugMBcTn7kGhZeKmwRtwOX9bizNUfEGB1O4pCCAnnpdmzzMlX1
wIloKXGlYQ+j/F3XkrPY6SxW6tY8XQei5mkxqoKbebSRRGPa8WXwPRYLVk2ztWmvY1ATpcJ8tEl1
DCaZ9FPa/WiMCop2p6oS3M8XHaU6+etaQyCxMoRkJBCQqT0rcjK3dB2K0HnfHGUr+TIcCfdf8udz
dme8Tf/RHW0el8yswZjHu7r8mLrSN3aXbvPDAhSK/QpEv0wXj+HQNDUEfkbIYJV+VLWHVl4YXOnN
9o5+FYOavCQoBJmTMXkBNz6kY8DvxnlCzZbmNRwNog9DCSEtxR36MTgvbfXQ1ItPJLFMXe/uP//0
zN9CTbIGec5ITBvA7r7yuAPJPyNbe6zh+xW/Tz/Zd4DN9Hw9dvL9r87VtpWjui8Rj3D7gtcRd9jc
ir7DB+FcuyVnBY+sZby5J+FuqcJqCpxTukbOI8iV1xDHsfMY76jNaVmGvRLGJuNDbqQaMAkEYF8h
94FI1BpOZb2JFVhd2PFsfEgwduqT5cBBXrPphEfRgJp4wD/qkXAHsVEPShNPsZazSCgbO5bIjhiE
ggKSGj3UuDcirS8x1ESAjhQHAmU1uU30XEAe7PPhwsWLSq14UMJzEkFyoxqHlgqV6tIR1Ml4GWVL
7vtCFGx84zE4FnEbFMckSofxQQlcHIZZ53CczUFVgy+AcZYgafSeLHUSH8dQgMFLkw+q5kZ1wEEJ
hmvmghBbxqYvLfB5+nQPl3QuSM2ozbh+Xys5yN5mCL+OHGlJmmJLLctueuLHKMmPA7TrOotL0iXy
2zSBZGgkVZpxP0RVqflqKlTSyxQnbVLswGDF75PCMAUhKC4hPZ51SnRcQiV4W4KmCF8hp6VBcK3Q
QvlJkIcx8QNZbvGiE4iR4fDRYvQuvJ44dLvUdnnTA7GNI3hstJreQ5YrmoPenAMF5jdmwC158U9W
Nn1uwTC74q0pnBQFSPtRlnbJmOqNo/CiVEBuRxqgBDyEcHQoR3Xo/E7qk8CrsqD12iaGDZI6trWD
SkAV3tDwhhtHJvDl4wSD7H0ctvFbIwTQ2qv1GqpTfJpqhbnoSyQe8KfQEALIjGumBwgF1S8K5Ioy
a64nafQNOJNGJ3WUoRJhhEnri3w/fk+h6oCGwJT2xl1Q5LnsyMFUSE4M+OzoGnFf7LtgUiJLgMnB
ewXXWPSNo0nMTS1VlKM86c25CqQYIgnhcijTUn6NpTraRUoX7jINJgxuuHDLfo4FGKRwYvG2KJoR
m2peyJPZycbwVAh9MvpA/Sx4uQxCQ90N8Vzl92ETy5M3LEah3EuLJvZfY2iF15bK1Vp20uswX7yi
WabRHJNhHl7zIoRqnpWpedx88FkV6T9Gpc9+LP1QJJMZqn02njQ5TerYwlcVlDtFiZOeN5sUlgf3
UEcdBauFO23mz2MOtSUjxR3EXOZi0e6GqOQHXxchZ+RABD5pYIKTBUsPj/B21jUfKyMSaugM5T1k
FhfoKB7USYgMq4S/iv5Fwl4VHrUMulNpn8jPch6mXxsII0/HEmLYqamJ090wTrkGXE4JabigDpXE
Q685K/wCMweIMkRjk+4fyPjW0oMg1yXiNLjJvuS8muaQzVbFvHtuGmGnRGIESS15KLQcZvZ90UCS
SoS5HPc69hCh9eIqTOFaZAgzVgccpQzYQApQ6TvNwEEu5jBpITRUqkqJ78QogzEdmNxD5xT8og7H
xqg1TwD9RvAGyVjeu37JFbxwz93idk0B8caO4yTN6QSdg0oVNP0KN+zaroRCH3yuIOsYNkpqwio3
CJw47ZXCHKAx1r7qnTwA21drTfQEU6NC9ZHuNKig4Zlwp06SDjPOXO5ghdbEpVa4RRRBkHfuZnV+
MdI+C5+gfGuELwJXQa/BaBMOqoPDOIx+OBhKAHsofgq+D3qtgysFsUuNvwthwKPt4O3ed1+UHEKX
vp53ENyyIIQ2lanT9kazVNY0q5mE54yKMwTo4M3GhLJc06oAbDYDzziVBPhd1I3jMewHVQzrfS2J
tZj3dl9kWQhUT1y3djvlVQV8axBUfGj9j7woRqwChQpl6LiGmViko1VQcklSmlydLCeB45oXRlKn
m68wCYajF1SyQNzApNGE+HgOBDUYjAhACOgyfsx4xP//9tfw1X2MLTheWeS5hviXxHf/ccn8PyUG
xI34RKkDBSGAGDipqXK9zPGHSqjCm8wLHgZ49P0zo3u3Hz3Bz1/CU36UMKOiWZyF18xXD7DwY5ID
ZboAxDe4+Q3UVTWaVLGsBfyGmEcer5P6LgEnK62l5zqRIEo6+HMzu7rR3cnw4DLLtDo2bbJTta6G
mFiROlVbhDtjjgHlzYeDMoVuwS1Pta7dcYHkt218XPryvZ+U73LQPKeFfMLN0VMC/YCGdAh0XX8f
SRC3acfnLFa+Gj0EvUdD+LnMMdjzfbc3Yum+yNp7MYJvdFz72Vzs6lS6H1oWVXv1iEsWBEh0GsoZ
qO1odGE+JGE0t9UIjt4pPCsuTh+7OHAnoojPLr1XteivaKD0EHorpFmo6Z8EPk9k5HWb81VPcaGY
aleHCf1oyUocbsckYtElG4kH2jEoNYimg9FzW4tOuYCNi4+P1tXoxLB5iVzlXNvpfQlOwsKotNf1
0m0w8u+vCt/FaCF8ItWxXSTHdhrMlPO6vjOrnEX2YwWivmLfcXIjaUVsD9CGVf0oS6LvmojTw0RT
KymPUYvqy/k8c2wsFEORwTkVAKMC6ZLmC1ci6IeFZBjW8IW8vMHa3JIeR7B3BuDQWCNctRDw0nYd
jWYMw6Ew4xvcwKE21exUREtPxgnsfpissBo7G4vyNhZV52atPhlgJgAYYhU7qCPjUDIrf/qHcFdT
uz+wBBi2A0pEiQd5GEbT1PzJTQH12xABO1t/CLzIUg7BjjxeZDBh8P8A5rjOutAOVAXgqODQCooo
dQUUpYwrZD6LbBnh4Od0335ZrG/Ezol7/nyZkDvQdTsG86aBgi/DdRVcDlgM3e6BARqrGc74EOcL
APMeYVnJ7r942AOUD99NhBE9KPLCSthFFHq+nuSFzBmYa++FC1dxcMmIlUd3AREzsTbkG92M7BIR
fXBcNKFoSUM3Y6Or+2wWDEuElB6goi7OD2+wlr3odp4BFNjnH3KFAPs1wt/xqFNKM2BCnec8HNB3
vVM9E3PbzOUczWocvC1CztTkfVbHeB2UypdUUCWX9TThkcKSY7W7MIcDW/ha2/nO8HQ/2Wt246qs
zEKW+82XpYJSa0bTU0BBwZC7PAjPrzKMg0l2aaBHAFkgjFW0p5/sl9pVo+JyOIDOjtNPleCuRO2K
RmlDpceVwlZP8r65b+HAlVrEG5msItn/A/gCjZ+gI1KtkQrFaCCqJHG7MAPFUyzKCI/seFaXciPF
4CwCWAFoVwAIIVdxuw9rNcBxlOGbip68F53eAybMGe9VU3RLd/7OskVeMSXIyIgMKgQ4wAsW6He7
WdQmhZMzdO28GoJOqSd44Emc/iCXbR3pZEwGQNsko1HZOoRVcRMmOUDCYHTrr63X+eXRACeDx4yx
Oksr4QOMC2kMBRJ5RSf/5/Y7ZkWSa4mMW3/WLZWN8v09KPrvSjh7Yae7KOvtOl6eawmv+Pr4Iamd
X+XhISkXh0+whFsdyE118KQRyLikdJVh2INM4wxtu+v0JjOHimXxtjUVJPOiNw00MC/SiQqitGMK
eRwkezRYYTG3D5GEJSd1mahqMnhq495EorJFEmbd3MtwWRstSLj62neAcQ6xQx7i012GFxIoq+Iu
8dVIzOTnX2PNfk3N73FSUzND1R63eIxzcjui1AStT84a7zUofPIHhVHbbSWL67HS+lOVlKgJjG0j
u4dssk04JIDmeBPcHvU7nujHuqxkvFHlQSZb0dBqxDv4CuSwVGJdwWw5tiFDaAnC94GDcAOkKMWW
5Qe2kZYMENpJaSegOUU3FdEPT8o4n8jmjR8VP8fmLZ8B3rCZbOGNQoQIzvD4h2Dx6e3UGzr0wCEV
/58Vg2P7AGXP/L77ax1RnmC10D/UUIiA/73KgCBuGZmAmz0yICHwE87amJiIRuqR/iA+Ms7rdV5C
PI2HWoEE25nVzXauF3GYcojudzZ6j3B0RCvjUfHG3XBig1FWSMBfSDQg8qF0BAwMT37N1V2jSVr0
gZUsxJTNmdk9957wvX2IbA7lwS8J5fpZcIAruiMYLmZ5viqGCMYH4mUiUWZQVq1hoRRyXZiLEEhx
yXXrBwK6/Bht/giRBJuF/N26ekAMFoxT9Cygj0CXr3UXNmCN1WSwExwJI7wnTCi7gCv1R595dG5N
5HU06pBu5alS4XQdXjBjRDNQwOPUx+yqLs9WRtoKBp0nA5Id4FbgQfF2HvGkyeUKTgTIv5Fkrb0F
9wo4rclj5yU/mUlsXWnBlAF0AiIthR4QfUpDaL8YInTFLeVOcEUreCVuq7Un78CozMzKVKELLXdm
6LLO0Y30ialD2axCdg65jJ5CGVohXTKB8TxaizvY+j51sid916LW6n+kNhtHufFhFTw0IqXp+N9q
O4Zyxi1jFqN99FXfk2Qd3BPiKHwcH9kYu/VBCP0MCeZMGpQeIKZFzeKQ8hw/tSmZxW4nHdDrgTQh
O8xGeY44SDPo1Ii4O9K3qzkSNKnDZchKjuUZavr3iUuQ/rPbOC0AWVVqhmy85vocwvWYFwD8Ab1I
W5d2bSmPeaOQqzgWzX6xVas/Jcg0nal43bcZBtwQ8rcY6XTjpEBUGacfLpMKHo1vN4ZQdgbiRgGu
P3AqB/8mtbhT5DenzGNmM1Kn3NYxZIS/Y1E7vpDGOi1IrPofeL0BfnHYDTrINgMUtdQvQmRV5jHz
iwdArd8Yw1wfvbehqZWTxm2Gzg1CZzuSarInaDpg7aR3zCS6StnU/ZUql5IZn3NKcH9NdsRlmZhR
6rZ+hHK4V+z7A0uJYJ20b+PRBRPaqgW4jri/EtRYfSYu0rLZORXUMSqLVYqSz3QzgySYAT0wbHbI
CdJ9RREST+DYknZA1JiRAOayaLb8I2Oytj4huKJYjUCaENW82zWZy4U8yO2AKND+zaRHOXxeUneO
E0ie1XCfUQ9CjBtkJvtVBW5ApoFBy5IHXGdSDPX6R1BF91RH0xT2UOQlFFlI+j9AewTZ7cdy7u3I
r59SecfM3qvNiJh48kbnA4cGOa5uB15OKderUW8gv6FXj6c0B9kAB6L0E+btDuMrr3YjgmkwVCNS
Vrq4klHTx1bQ+ykn3TH0bHGf6NAaOwHxKp3JcaFY4iH8QY7HGWZVXxjB1yOFcA7QoWhNSyrod2S/
XtVVQlFqslou2q+08xS5cOFyIn94Yd9k6cNYgkgPXtYhriCjO71SL8fTOpzAmgiOQINmzfp8MErN
69TKgnzaXQAXUMbQSBa73iN0PGr1FsVUpWKHeNWHijvMYBlvJMVJLcD3oFNB3x4aCoXJusasFiwd
l1qwUCia6krJNNT88KAYTHRzXXJ81OBstDsB9qk28/TYGCsWD7xZYIpALBqptJoXiaCBrUF43cT3
Apfw71qJmGQBhUSjWM9NmZEeVm9bGOhNUKr/ry6SsECARbWjXfwNwsjPCm8agbXgyc8DogGCe7Gd
82ZbOcVL8i3y/wSBv/W1b34E9bVlreelWE012/Djb/MrFK9xK46t4I77erE5YZd2dPFzGTbqSmRd
6M4ZdENmKhOxMPBqD2gXTH5w0cKYQxk6N7ABMxxCpjceiLRWZXHPQmhPHWth06UefoDBgyMLpR10
t1cNj67JtKLlINOS7UIfukjQMAtLU8WyLiBmyhTD3Ni3N+GoLwwJ+Kqsm3Cxa7TrY3mviIMZBJFb
w664j5jdUfpoQ7cZtzzSVwMqfs0hz0pOGgYU1rhqTUfCWx8il2vhFODUNvjPkPsMeKeBPSFL52+9
lKjI5Ltf5ULgDaWah9zkZeMawYuKKnqAVIeyj0pH7JwBDBLWUbO62JLh4oCDIAP6V+rqioKHEbkK
iOaO7FU7+Z8Ghr9O+Sg7id3x5kePDn9o5UeuMfN39S1+YmYr+gCg41ObGCJ5qlZroYYWreTWYO00
s03caoPD7KvFXy9dMloVRytwiAYSFVXl6tMyBEqVLpf3UDQpXOWxceCxhu3CbhqsFi4VjCTNq/lM
FSD5WwVDU4yHGjpe8ymXJvhLuqpY7f72sEEsvLjCigt5Ac9O1GGD92ZgeKZ4uTB0yGshSIqaCVzF
JQGXT8ULpFAYMenyjEzddUxqYy7AwcBIDTEvBw3RX/06+NXhYnfkSlCEtT4PuNIJIAFRDkoyWt94
GqUzn94HAIIoUPaLZ8URSsjfQ6ayD3hLgclq0EOFLmjNID6KIEENlWsEH/14hr+3lfWpI3SRFXJ3
iRFaHZzzCth78zN4m8PPz3/lVv4A1kJFd8HAZqVrN6GVxrhAt8g2xB8VXD6jAnaBx89jbKaKqyAG
VTbBeTPgjATiQsS0pxi9+Su5XRA94nKw2vuIWFyxPv+K/U4+P74/epZ43USLlFpjsVEEfd7j8xNK
ZusZj/zrpSsrY511ezgeAn4bm8JL7FZQJBxYs0/fi+nw1HKDTWDSp3DY/SXRgCc6w6096RA+KNDK
Sb+mp/ldfCLyfJCk90q/OOUuH7v19z/4EqyfQtfnvMGJtYCd3X00ru7xziybQgtFfEKsbM7AVIeW
6APR9veF1u0c0Le8UpczpBSsrhSVxium4WFW8Y4WwVV8F/ko7rRvf0BcXZUcVFSSxK8y2ZS12SCl
+PRSIL+WKvCM2kGsodejRsdCUq3Q0H38MlfUigc4MXoiyGR9CshWeBanyiyH+SkAylwoFLccWODv
Ve1J/Tjq2JzKIQ/RT59BT+HL+1pRolNV8nHBSHeb34CQENBJB3CHluHNqjSIZR5zXs532Sw6+XTW
5dCSBc7SG4jaoNLsYsP/fKNvju0qKHWEjG3XQdYH+kyjCrhY8SAJpfN5hIsR0c01hXy+qxAkn13N
baa1SSIQnbKJGNdBahK60NNJEx1+dIL77DBDvQPaTE9i8RDkDy33By8v65QpgfuIo4s8McG9gDqV
+xbwyKAhImWq5sDKzooyMGaljDHU9cdEGLyVChooEcQo83akeDoL1aGuIKRYJWYEsS2J4xmLZGsk
gEvDoAHNyfXzZV0UupiS4rGVE0uGTW+WoLkbPn8+Z+ulCCuR31Ho7A+P8LxQS3BwLtx4H9lvp0IP
6K87A4D238ShPhg8Z3Qxz8Axm2Wh1lwY8Hba/RT1dXSfVlGWQXRlrrgXSW2q6likZdW5dZ0KX8vB
ELpTD1yTcehhdwKdpCAG7rcYRa4wqwAwXEvrukb3Cjicgz9Qi1PEmInVizx+PB5kUSQopK2Ar3U7
2z0QpUragD0wuKEPCrgAbTPN4WQXMiOP0b434S78+bRsTP5NRKqUrdoOaglBinvROJpZXDiALVsc
WNmfh2GOjDqHa3CEeQ3uv5h+46N/hNWRLT8TFEV/j0dEZom+PuxuPyR17ipJh+SfY1iVOLway2gB
9f9WzLEjS6HLGBrdniUrDq9bgBnhKgIRKmrFzT3XRmBIgW6xg3/dvjuocK0Ydw37uZL8Tbdpj0TC
iyVMRmTyOnq7PIKgjzqF3HtyYGxg6TD443vvTk76Q/T/WmTi17B+BxNvg3FjlQxDjwTXOtH96E1+
aqUXJApb7mF96bgdF5VLczg3p/CgBheQEKCEeonhaZTu80p90EC1UNuYpbtL5v+zL0mdUUEdGBle
wMgNMrn/BSVCQ+ChdRM3t8gnjQ6oTlwJv+adsVw2JxGQG/gOi6AG0mdyBfaDsbRAdMte+th75KFS
xoJpznhx/uuTGN/1KhQ1SiVMgFMXUWUAC2Nn5RewlhjH0wX6u/qQVyGojKVVcBAXR0xdmpl9ZhqF
Ke6FowANrfQ0+eNXKN5Y2inAEwI44MDvDpCZ+tbv4DPxwHmJA5Av65pBFsvqF+HCLOsXFiH9isil
gTFPZNByZaGHSZpNEQS9Sskqj5MDuR8A1BhTSrbCOqQCuide9/GCSc6+q3Kk46IBNw+EJEBD/rUO
IVUYwJ8LggyNxZ7WC/aTjqfjb+R5NKHXzjXlpKnd2ECBsXXq3OahAGpN4Pe8fVSNWZhEcLf72YG0
hBXMAuevnhdJWsAJBclvEbZOK+fnpgXFKIpk0smDOiXe+TgkOgim7PEnqLoC2UeTONoz7YHIWl2N
+SoudVB1YVYMgwjValI/9IvXvyR3wU5xyl1ph7y9QBTyJ3NiN05HaOvJQGoA+C6rIn1qLWkXqgFo
iuTlvc4c/ieIJUQcZXZFu5rM6acyQRqSeWPayBFAr8H0EMLSmF+ZSvRQ+U3zXkXcxhZc/ZXI3xCM
rIJrKvOGvLF4BRH2pQruqjDakqgdHM/5pLS6QgqmL2n0T9kCPaQZZhrA1h50vUa6b2Ynbe4kWTGj
2mBt162hXoen5rUvjUarpkiFDcrsyBZUU07p5d2oOzGPtI3UcDNUejrDMazbGHobUKWe3fZMqAWN
Uxyic/ZY/vgDBPJGGXITkCpDhEWq8FaPeeQ9/SEEegKeqpGbdOZ8nx41j/OqPZEUZX7UjZJEgZsF
/O0NVHcqjezsMmBIC3GEfklU4ZJU4Z4/pV1rKWLpcEZsZ7rmzo38JerV10bNB1ZC3PjQwF6qwBzh
nQ69L2pNyQV41UAXkq6wik5DZs+JanOXZnTp9rn0BzK9Gye6gocywHRxM4R6LlVDCFrdVZU+jHYP
5ugSd85YDF+lWiicdIlFWxaCnaY2D59n/o38cBOUOmCnuAvCsIQYg9LuObAqufRNbp/+uxjUt9RU
0HbjDN9yWlJ7LIdzMeh3cjdan4dZyd8isd+MhdqIYVGmOS61ExK77vWPxvcECCq7fQh2oH4C4ITa
CFyAvLKZ23Ijtd9EprdlhJHN+WW1DMQJ3ix1Z0wkEy9zcKEHZDcTTAOyh4xVujF5KnEevoD1SYvw
9tSOZ13qIEeCFRM8xXliZh3E+iGP+fl3vQikUQcX1DqAixGA3oINMTU63K1qDpZpo208gQw290dh
PixwtZIucMMY8i6dSdxDyWVINBNH/F4+1Xfo+HJ7KTML/Aeti0ck5bW945lV/sanxws2VJQAWCB4
BeobFF0gG2KLe1IYPZfx1wGQls+Hv33xAzAAJrcSOrE0bjQJtEYLYuhDESj28IPQPUjDsTpLDtR0
2BYoG6kPjj6/41EpN23EudOlGukmqj21N0yQ/mFyO5uB8dwvk5khH8I/vRhZbRTmSKkqEH7ms5zB
gAL3wOQHf1Hly/DCmD8nvuhzfw+4wIYFdJVgLoCVAzSJilfmTcPp86VZAGlVEAU0qKBXZ2IExdqi
W1sFj+Qgx8G9jhD+b7dKVsZSNwOYaBfjGXx04NbxVjK4jKVC/hZ6p1xHIZXKVRkt19A01HucFGP5
AUp43b9PkJkfNW9Rngy5sUMZypnJU5V+MAJvlEDqdWDq7BDRKuYGDoHVEzSqHcgo7+Id4RvmcBpg
pZ3NdXIdjTo0FmMIG9FAtPifyZ3sX+qGbQJmUvFI1ClZk7dxMt6MjjpA0gksIn7A5Kn1fQrnPdOI
xa9BD29GvXjijQcYhvz4/IOSlffZRFJHSVkPXdl2MdpY6MoWBSzXs9EZ5/o01r0TFbFkLYWGp5c+
/vJ54I03Jjy9qvhHJ2ayKs2ai6tA5gpOVNAYVr6IDqCPj3Hog4FlCU7jKYkJriXT1HFjd0AyHtxY
XP8gGUNvxLyewETvxs7mtO9dVpl6L7tdz5pGRhTaREsYR2EsilixW67ZCXltT/w0Wg0XcKxKYGPB
XI9HoXY7OjFVHE9dYzfRN8IREQzZkvLCmrPIKrUMZjqVmWqDHWn5PpU/Sv6p0SuzUd407tQPP7l6
gXaEyDitt7YNnKtEEBPh1gYrBirdiUYsZ5E2DjhIcAm0FB8ehu94JgV2BGwlno1J2sgKCAjAikLE
TVbN2DHp5TJQoGZP/AAku/QKNKcCt9zVbmUZthExdRw3IxpoJIIgAJkqujXUyhy0MyCZgZd+KXTU
PUnqqi0EjuYpf6D9tnH4E3kjAAXxjgGsPpX2JKkXAzGHHfIgnBvIrjSRzpi0lcsJzihy7IMJAEAk
riPUUpKWdAoWOezs4ctSmnFrhqC2z7YE/S2woRwJSfZhciDpAXNGxcZH3Zei/WdS8iuwKf1bqOMF
wi5Ed1psQPZojgr8qBrgVEp4rqa2sWNBcja/7dXAqW+Lig/+5jIcF8T2YwqhdS4xrWQ3VsvNtyU/
4eq4BM0ECiQFpk/08rMEL7vA183FaQCd/RdsDvrrUadIUnJxpo/4evHr6BBWPvG4wi0L1EsI9rDR
eeQDUWfIzeioM4TvE4h8SviAl4d7S3ozYMOBPuniQAQAWFZrumecHeRvvI2IphZ0DvB8hJJ4RV6f
WyhD8WStwh23NAkHOgSNREaHoD/2LpqoQKdlbBbmehpvwtJoUi2qG0WMeBkDnR3VKj0F9Egbe8OJ
9p3M9uxbV1kXuhjxTIVO1UoIC2ImSd5BrRPqULa4lx1ic6k2SDEitI5Z22DjQEY0BS7byKEbnQAx
QDoX8paMrtlJwJOX2nHAXSf9QTyfI0/1qmHHmMj1FYC4YYAAgWdT5De6A4yODN+lDWIGbbKTxXzX
wLwKijeL8oJC1lR70PNiSTS5ifWatpIkgIH9TWhqTypNmsRiWZCPe4SPuZsRDefm2Dmk/GCKEqyT
DBo8SN9YszwhslF7ErGWCnaw5OPqqa8KIJYIUJjvHB4IRziZo35lq++S++rtNsFUGqCvEa4rtguV
0quirsY55SVbRy90UDQT9slgBn0d+e9JyKjnNtBTGpYoMH6klw9hQCoLxKle14kAy2JicRIeUsOW
9L1cm7H4BSZI8b45SN7gBGZpF/sh9aT52YDW2Hxi69pvHB+3P4W6xyeSPkCVHD8Fh5mdvecAloNY
A81eBy/Df2Bss673buORKu0qvesVqKRyNBGncN6K/XkC2SS1YLYiWJkPFak/IISvCz/c7mTxgjQE
sIGuP8SkFcMSJCb0YgkdsvYIAHsc0AAidMHcVSzeVx/J+IFsZWza9Vq+jU3tHFQphRwk0HOLdgSN
XbiAcqo7guXk7fqpsBS2Ce52SBCy8JJBkAnUSoZA2qQaBYabZwCQFrb28UuzeLBiBeNN7T94KmLF
pIqQvqr7QKvVHLMquJoLp2rV0s69C8sSq4fAvR046dvnn/byAE3tWEzr73FStYie61pvSBgnuW6i
UHB06U2yF//ixLBY6X3hcLY0mpJTeQ0YYrbu6b37+Y/YaC+S+f39I6j55SrYW4WgbV52cnlGQ9Ff
4JYZuaFHKOAcXLvRFRZYZ8H6tLsNS6XIOubjuI0VvJLtYbUD1IHhKF5gJhDGYHrdbG+f30OkktVS
p+LUyhqZW6h/KE4XmAL8To/lg77THB6mkHIHauF0hqDgHziRboaHbRmsA7CeV013Iyq1JCO7t8Oj
UQQf0rQ8Cv1PzDJ+CtKUaObu+Fa+iScd6NOIpUW7AcrCp76KTw0fD8EAtUGdHju4gkRO5SZ3qCys
5I74G2keVDdhL9ScscMd5qdfF1G4FJJqBkJOuNHQTVahGvkl1zmSLHv0GVtTOJCear4bd+ym6cYp
fxuNSs05HxrwqJTQjscmJvTYYKceDS+DGta/eM7WgfkAS0UhDHWFzskZxP1QC6uyPQZQ+/WHnlNq
sxTUJPTHtBnfaklNnCLnDp0YIZGAfdlDMMBSs1iFJyJ0XX00LgpGrbw6m/Bih26gJKmE0LrimLb5
JORgnOt2rZQ4ATMJBMx8gGJnMwWsxHERzb5JXyK4OXB4k0Db4yHkQ6XpuNPiJE903Ip5vfTBC1Dd
btBVX4Cc3g9QbcfHIpSmD3URjNrtw6ZMIMfY9JBLbBQ9NjNtjA7xHMUeVEyVsyaTZ7Eg1g58VBl7
ReqUcz5q0ksml/MJorwK9kmSaTtOCdtnIes4sPVyUYP1qZ7fF3kgv2tNG75lY60+VkE1xaZSF4PD
TWqEwN2kPw4AXTr1uCR35bzkr1pkQLlMqvSH2Zi1p66cS/Tg5rT5OUJEE+ZpUpWesyCvd9JUK36q
CsJH20vSftRDUJAivCDibICqoC/kcA2xZrUc7+MgMh7zTA9KiKlqudcOcws5RlGf7xN1Hp65uBNc
tYuWo9Toygma4anXx2UbwttehLKiDg3aF4gSGs9BWAPuqi4KKkgU685gdMlxbhbtpZSG/B3u6ZkD
RP0AjVZeyrxSGPWDGrfluexn/v+x9x1JjiNp1lcpqz1qoIXZdC/cIah1yA0sBAMOLRz6OHOV/2L/
Q1TNdAQZk6zezyYzmSGccLr4xBMYXRX7nYD2m1M3ivlkFmJyDqKoOfixYLl+onaehhGcCLKlDlcq
Ya62mraBbXhwbKVh3IytClRqYUYH1Ur7Q6j3UAKWjPTOhAbcqQ8iATBlczyFqGLMNaz7N7NrcX0o
JsNaH/imbVIGp71SbDLCah/s7b4qt74oRstI6hIGflUQPTZ9YJyEwketKFHiTQwo19zkhr5SLLnf
1WhBJ7ZSQoR5yPXkII2mQfOAD7uiytm7EhoQoetkPutKq7SbSC7XVs74zICY7EaMpcqJjAFybl2t
ZimJ6lhd6Uoo7ACrFI5lZUoZjbkcrtWkKBcIqwFZlU02T7nIvHII4zkPuD+TpTxaB1FVH62hBpRG
CyEGSQI15vMhTSQb1DJlY+qB73A1lWwpHNvHLlVqWIAG/pxB9GbuJ2W6KEqr3/cG5rtnOzyoA+/Q
hh3xMVeVF6R9egxYrJEoD4qWCrIuIvGsW6OMIQtbZg3urkrP3UAosrdOZBmax2UpwqAu61S2EPM+
YFszCrrRHXwUlkhk5bdQAVdhEvY8iFqaoUGIEgv4ItiWcWMb0O/RwZ+CUoYBWFb1Wi0bFwoEUyLO
ECjdBEJcpY0XY16c6oFgpQMvMeaUa/gLaabPJ1qnfNO34jqVuBjpopTZZ/1QwyDmz5GS9/zZnPfU
JPE7CHDrW6Tuq3wNCkgiYnqYcgIIfmVrCtqYWkDqFQSUUHLrWHKMJiBmYgLmG1KjSLwbgd713YDx
QFcFXWkSEb3EHgTQyIzDrAXjoqBjBRa5RLTXSVnqLYKUEc4BEgVwG7xVHv9hxUAfA2VMVbGQlH6W
j7+kS9hYjaT5eEw+yFSKHlM/Jb9+sil+ubiHvo1wEcFCY05oYhUjRPGdKb3UOlRefRXwglvWgtfx
xfSR4cLDDQv4Bvjq31O/BpbDUKEdDFSiwG+DalFOCyS6uptv//1pA5cZCCPUm3H7XSGNotEIUOlv
TVscg0epgJlvNOx/PW8/LHfAi1BQk4EvgrTIZZ4F/H826lA+RZmCv2izfoZqmgt1OmcqHN7axtfL
HXHgJDsD/S/Y0FxqlWaDPKgl5HBswWfhXSOx10rnyqbV+341jnrntLp/E7d9FX4iHkLcDxoxivfY
axcZFjoyoyh3hWlrKGOjNjpFvOq2sflc/jsWoldJzRR+yRr6vgZaTlfrA1T7MvdFfGi8e05JZgGX
mw6OgNZTU0Ej+72WlVVqts4ttuf1HsO4gAkALYDiGiQ3vq9LQU6YpEYmFouuUD06wHLjxh67hhdO
jwYjKxMrBeIJl+FuFctS0DaaafvPWUvwROJdPwO0+j7HYQwQwU5aiw+3Cmk/rRnUmIC4mwTRwET8
/lxGGQapnvem3Ui6V6ql1zAgkOuS4nRzzbxwbmyIq9r29JAW4CDYEmCmXcL7yjbpo4l9Dj1dxUVv
bebPY6p5ySagk6nFzRzi+uSaxkM5aZL3vK5sV0qScF3opg0I8qHoGdAvEUi80LFEAFMF51uxYzc4
3sIxTvP2/cT8Nu5laVvKfTWtkunERCn03xD6/Gn7fXm+ywxh6MyBDzqej81Nz3L7mQZJyIkEPLHp
bx0wPx5nBsgZEGXFUkVf5PtqkVoxG1um/6lVoNLOA40R+X0+N2fZ+aY68U9rBSqNyLQMCGldFbMt
dYDljybgXnM+wVE0gqgoxC7cSaQRYjM3JEV/2uLYdSiJoZWNwv3Fw+ViXmlCa4AJKm4y5aXlN4V0
rsMs3G5IGFANwmUNtPT36QsyBZwbZC5YFNmu8SbFF5Oku+SmZu91IPJtoEuXTB39NyVuYxzKWb2U
O+Uki/lA4rw9/Xo7/zjOdFejbgoI3ZXgUiz6cqsFph0UH30G5QpxhPHDrWX34yiYMhytYBGDm/B9
2iIjkyqpssAkVRipu01SANKUrn/9KD8dhPhQ/nuQyw0rBgP6lJlv2EamPwhp5KDM8TYMsss5KBFs
9uvRflprX0e7CHPUWFd41GG0vIQlSKsiwZDsXw/xwwNBS1DBZQkhQXT2LmpScshFPWOVace5mAEP
j5PeM4pmJJwP/r4LeOdZehvQX4/6w4MBoIAgA9Js2LeX8NcUHhJinOCEiKUGdxiKjdr21yP8dAhB
/QAXMbgXwH5d2mfxQqrF1sAVkr31bwgSoX0Q0yKBNzTQCTeD6x+n8cto0wN/Ca5TVphFiKQchROw
GqR4E+ncGUNxw9rc5tGtZXgNG4A0NApMiBfBq9Kv5H1GGFoEtQpip0ZGV/WSne40DmBEyxHlNoYj
EEZFT6HHXcNL3xOn3NX722W+H3Yc3gXk4WRsN1RVL3Yc1H8Mvasqy5ZZ4zIWOZYQu5L28OtP8qpq
i0cFlQI9yelUvDpwmw61P/gDwUPcLMkAy2IVthEBn8EwlIjmgyjnNxbnj4816TQBNQjO3SVdrUGZ
GAYfgmmzaFjFgn/ny0hAg/5G3e6nPQAdKAkRBwA7V3jscVC1IvdLy06UYS831ns/huqNaPGnMcCC
QSQ8uR1do0uaVtH9XjLtxJdJCWM/U79BFPtp4X8dYYo8vix8VkWDVEM7yE4DeSSp0B+ySnelSvek
EuWeAW2NG8/0CVG7CJpkgOcn5wskTVdrn/G+yFEdwLV1HN1wKc0mWgR0IorXNzR27XYdv/0dpakf
x4WA7EQ0RrYGYa3vj8pT3RyacQQjAv2fqaidneQ7xYUhAtqcGFoGRx9qFYubjN3L6BQdRxm6JrBd
mTS9rqJvWADnyNuh/dS6KD25kh3jMGtnk4j5SHsHWl4QbZb+zQr2xaCXwUFXtaoSCRi0AfISlUyA
2SJ7EG9s7ssA+M9RJvQTOL3o1V/Mqan0Y1TkwRQA+17jtbMJSwKRBe/XZ8jnvfx1zWCciXqK7gfa
H6D6X5zPks8NsexEA12uCQLgI0DUPNGWl3+VC/7jmzkL/+d/4vVbDvH4MGD1xct/rsO3Ciygj/o/
px/7n2/7/kP/3Bbn7FhX53O9fikuv/PbD+L3/zW+/VK/fHvhZHVYD/vmXA2HM2+S+nOQ4JxP3/l3
v/jb+fO3nIbi/I/f3/Imq6ffBgnw7Pe/vjR//8fv0mRH+B9ff/9fX9y8pPi5RV69/7//ysKXq585
v/D6H78r1h+oOk1ADMCjodcz5cbd+fMr6h9wn5aRzk4RLyp/uAGyvKoZfkj5Yyq6TNxhQHE+tzrP
m+krsvWHhFj/U8wJBS0gZ37/77e2+/OD//NTwVT89fq3rEl3eZjVfHoW7N0v60NWoVQnQx8KEbeE
GsxlVM/6KsyMARC/P7GT0DkWwK7oKQR+XD+6KXpz2ey9Gm+6g74cm9BalYR2xHifAk2wM9c4rWdl
H1Eo9qGmWni+AYPznDKIf9hfPpcfHhZGe79+2ssbru3hw8DlBi5fiMzlRRPUSTOLxFrkHOo7ZgWP
Kc6VFrbR4XAnCJI/biFtnfnU6IzCmI95J2R2CcNuDqOfMho8oDJ9ODMLHAttw+HUW9AWzVYF2jEm
V7lpK1yFXZkVMFMgRa/EkadKQRYnC0mp625eW1HOIWubxL6yhQduBTM4qD8m7NnslMaPXitrGJzS
1PoSPrxDNggvI+KSAOq76LT0kAaJq37j4952CoOxmEZlJ1nPKi8R0+Zdq1tHI62yYmHGMpy6aCpP
FcQVS0eo/diBMIz1TK0MLbOrTAwfRImVKj4IERyx+yEZmDkHKcw/CFwxe8LHVkehNvSjIxOY9pCq
EbrYJreCeYEQsSRyHDcvls/GozCWgbJMo4zbbcQT1LysQT8ESuSfxk7q70S9NDQiNCJkVfpkqBIK
+KXcwzMtFheKlbdPEQSnZqLGuzUKd/q+gH06hzhmbAkHOUDXx1VqEQbf1mACCzJYoj3UORzn0rzy
kkkx8ZCEKndUnoRYzEWVSm5qptVbmhTG2Wx9IDsNge8ty+cHk6dl6cRaAPtmueJVQ3SYpWU20hxf
h+pLOSgL+Ek3g8fUOryrGxOg5g7iQSPxAw7pNsWPHvoI9U0SdEZ9lIQge+Rap6q01Su01LtyGDqq
CqlZUy5kbBkZkXZszHYTDFZ9yKvcv5fSIkdfXnlRRMF3rVxnjigL0kfQtWh05H7jWoVRUqzAgQba
OLodbNvuC9GqV0ME7FrWd5ILS7FXRU7zmc6HdIQmRNgsZJlDu6Fh0OqqLebVVQSXgXjsHUn1/fkE
AHbkIGToShmw92xq0bNkzIyYwdiv7K1kBVZZvdBjJqBd1yA4xLG1z3mrEKgnxbM0EHLSWJP5XlAA
SBIyiDhxsbIzQTVWmcxgiJMLiNZDJXfHSLPmjZlo4BmyfJHCXImECAPnVgSfs5Shg2bIGRwH4h4E
ZiVsbBlLnspxLswillQu1F2oBEVvAsFW9TTwZFikQ1HQ2hD6VRHqPonjyFzkWJPLpIyDOasUaZOM
STZPEj/famLAiVVZzcwf+prKcgkZjaATnAh7z4nMQnMbpkGuASoAjm+OmQsjVpP0ZsRIZkIdVgSB
kiL3KnZZ3ejgo3HR0RJRm7fQbjw3iSi+6pnUY6p4s1cFXLxJKugWBKT4IVF7O9Xq2o1RXD8VwER4
TZeniyT372C1PdwNQSe6Y5LW80EInlNNs+yok/R1qUTWvoX93cqHov8c6oG1W/uZtZR9lipAK5rg
sPtAMoW7Ulca/a3Q6gGaTS0Ol3WVigbaz0DLMaLyzAjtshdyRqQg1N7q3hAKyhRkcMRvY8ThRiBk
Kz+CqS3KuegO9pXx6APXUNJRqYVdIQ71S9Vo1bxUO38Pvzn9MQBW3O7ihO1E31JnZinFXmyqkPNC
a8GWlcZQiN9bY+iIao/CFNe0D3nQC6wHVlWyo6o+mOpYUSjuCglORJuNpf8kVNpYOKPRjiBOKGLs
CTmMQDNN5wtgPMVZZWWWQVp9DN0wyzrFtjpR2xRp8lLogI4Ocdm+mmYvbcokH2hvDM1OLBsTNG2G
OVkMiRxGC7+2+ozi2GlTR4mnWa/q4ZFZzDwaowQNCD5YpZf0YtwRUa3zOfozzZuG75qNVlzTwRpT
di6iwEq1HQvAk7rV8Ly+odGbU+BCAIyDOpFJvt+YYqIlZh9MIHwI2k7R96TaHX6CSm4bYl/kTbie
vw1mTCW6r9ezgDoxLzCYpb3JWgWtq49f38GXZfyrES7KiHXWVrU1PQ4YKpCkTGyIuUIPuAWQcKrL
ykvrNh/u8tqfeo2wwUCBG2pMSGMupjCr6ziS1W4KOrDQoHrsWRD9oklqS466ZE5C27/8b/8vHP4d
LTQ0QxDNahOJQUNpE9P5v4fH84S98N/WZwS2Z/6bHfL6Javxr/ec/+bgxfT3XRbir6/x84+D/BlP
CzDv+QMQoilmRe8CcTPG/zOglnT9D20yQ0CFDYxvXPP/E1DL5h8yDCBQc0BNTNSQEf3+218RtSD+
MTlhYOGDhQqXFnyf+e/E1J9Nmn/F1Jiaz3zLQPQOoCyUUy5yrkJNO4BNlHTfJ8DnKFpnLvq2jOZW
nnkd7kdorkUD+C7may3W5erPP1K2YICrzD9f8aF7gh0t98o0hAWgkTdOmA2QnOsLlZptbgGWI5Xi
3Jewi+Q+X3z+IUX1G5MLOJXC45mgBaqTCvUromqZuqylDg69kbjw8QALK+B//ZHlekFGH5nov/7v
8/vKvrnVstCmjXYxM9CvwmeGcsLk43kxM/4IotQQVtEe5f8FTN1XasYOUc1WZnoWakROvmYbYbxR
BGkta+ORQ5Z2LOdtYDkjL6mMS0l8D5iyytTuZETZS55DjNQIF1IMba60fmjynvq8Azv6NVS7J16n
s7xnUA+q3LBqNgirvFC6NwHicSTF2qGB6pVFjzhuBOFACSG72a/6OnZh2uR0qu/kbKvFjVPXheMH
qpMbOq31dpb4lgOLbVtV6yUkPLcKsERSmRyULDt2db7oAN76sml+yF3QNP42d8jdIRs/2dJMRbMf
FMAMlsBWWjDHbRPO8zQkeRbB61Sf9RoN+SYcIR1RraTYDR8ERnIwqXCmMXMyIA0Il7cpLngodIt7
2XwowQiuZjCRr4A6ValgzvKR1O+YA4ktIe0NaDk0PkxIi4q2VXl1MY+AKUd8fw9tTuhw9GsFmBSR
6melsC0YW+ne0M/BI9Vwu4czs3PAPYZ7GN/XYK9rm0jbmnPYIkbaWn/SgT8N1rK+go6N11d0yFaS
8Cj77x1QIIgXgGAz78MGcct8ZA+8fbC6ZwSlbBPzhVh7TTVPQdCIH6KCEV+h0kevE7+hevgiwv97
WLbqKW8W/UsorIdqz2WdyuW+KqH1NUPKkYgzqP8Goxu9pMMxePfjFaqDlkkbn3Qrvio2xQvjpMB8
ABMMg3Q4AaBVbz408m78qDfFIkHzEInKE8M+izZ97krvrWvCwi+dy4D7505jkDE5oE+si46iOClC
PQOLycsbV8A+hgvN06/XBpCs39YGdHJRRcChh764hkLPFc+USfDtNDpNPGnb1uX9lqGhcZiYkJGd
JGufVbahZi4fISnSPGsc8Fe93SDk9fwus6XxPgpEkmgj1QDH1dt5odZ2HVmQaTTcPEPwVmGH9NCy
DyEUnT+Mymsevzf9ySgcjbkslIAeK+A5PdB6XANwQCxhpXfLQFgALq+ljpQ6suC20UyMcwJEqJSQ
8dnSaRdT5c5Cxqu7eupGw1waF0bhJspSHO2xXZdLZQtPeIsBSEb6hphrtXLR/I+ERXrouc18aHRl
c2D84vs+oYnqpPFibGiPj34g4b3+LCzxk5F20J1yNoRbhOJ2AXHTc9jMIzxbQdKWahC4Sdx0wu3t
pHyJFYLd61vzAY5W4iqBYFFHE0wo6Yj/mtvm5G5cUT8gcNSKPAbxqva+9roaVtnbxDOpWdD0w3SS
cxJ75bEETAC/jRi+0630mapt+56oGTDtxrw3PP0ZMYlnzKWzObMWHagzWw4/Oj1DDQSzdNeILv5t
YpuBAIZMwDUfJ9HuAZYpwlyLHU1asgIzE7liALbLFEAFaGyzaiatGxDIi00jIE+isX4PO9JtRkf4
E++HCZ2Mwu1AONCuC/W5KbzA7RgZ2KbTsdzDQ/gMkWFbFJ8FAovlOTfmyUtbvY/psZcXO45iAA1N
kxjI57zcQ4afLdMVKBktyd2STW/E5d1Sb2i5w3R5oghZ6vTUPfqkppK2CV0+g65uBSBTm5ikcd6F
nU98Ewj8FBziYmvJc4bmbGQHHhpLtkoOFSP9DPhIFCusNWcOdHJgNq7M9VIlgXBIJJpGXq5RpbXr
YZ5Fs0rZNn43H+uPNjylLbRlV4b0Yo1ENZzEX/qGY1VH6IvQOHAnW4HwXGyB1J0UugJvwiGZbjSS
eMWf+gXKwCmBohTNZDrOpIpGH0aK4hUZF82bue0sonzw96e+wpVra46ubBqwEXM7jm3TbqfJaIiw
sO5y2t1Nkk2dTJL7JiKlagv5Qow80LfDYV/0Aelw+EDKE7cROCAecFfQdxIxq+Zjusoe8K6FQx0h
ucPkkq47moGjHqMHHSwN6IzvMq2iZbtOg3PKn7l6HIxVrNMBhiJg2PXg9E1eOLCIYtgibvVRTGrD
TreRll1HgY8GiTvnHZH9dZ95cBjUj+aqieAUpNjqR98fA30pdEssHP+Dp3a9Qh6MvLlyrNf8zLEn
DGVeSkABN1Ts8G4UWBnVy8yCVonuNedpNiK7AGwUirolaSEyu8we6pSgWRKclA8EQyWtZaB1iw8V
MAMLV5E3YAMOIeH6s9JzWnT7MnkMunvVB4o1l6hpnlQAQaOdkWpuRlV90WXzqs1Jlr9A+56Y8drM
7Nx3Auuopx+6ZpKypNZbubFcY1n2eOpZhi0Uujh0ZF7TdqQ5pE4BK5JoZJ0G0GdP8apJYNaOCeLm
3aC9oRYCFlC21t51YxOA+G0Bj7xQracEbh/CLBxXhfARNhs/rR3DOqsDTo/x1VKDtWKsumKRZhKt
oKGVAXEWB0+DWKNYoxE5rymMjQlg73MArrmALgtwAxBncgsojsLYxGHRbsgXfhZTq1knkaejaRB5
Q24rDYxxund1o26A5f71DYPY56cb5lMnG6VnBI1TdPI1MQRSuk8go31CXebeImLgliGdesthTvNw
JnbzEJ+pxlapcG/o2064V4a3sD9J7TlWTTpq6xEhZtvstOjEQhd7Jy0yqEAMxOwR1BH2Kg1Eedb9
WZ/NgT0f08fUE6NdohrYUXsEALidBqJPOueo2NCezQS7Y24azyCLPeaujxojRGpFAhOSiA4ijYe3
0sSM4jSMP6RjF6H0RrMeivyeodGsgZ5GjTO1Rp5f4Nd9mONBHm0EeFHhhthJBqmLQx4CGV2sQuk1
ilHsI61KetUOwN0pH+CFlDostS1tiVIvbhLgrGFJBjIyZY7VL8zmA/4+VTYNqg6zNF8YYO9KBJvH
2ConEWjwal5D+PCtAMhBWOTWhvOdmth1Q+LUSaA6nlPAFduJuS0hbLL18NQIj2P2JI4ryI/8lbN+
6+B8bQZ8skL/FZ4DWAdrIqRPyuRoK4JxddGUqkqhLXsU5Q6q+dBb67H2THGhFeuGvwr8seTuIK2Z
oRNxdPz2UIz3evYaSYeyeFGEJXzuVaEnrQzdheYs+OVM0PdNszaUteXjqF77gdPKCw7lftnHLdDf
QQuE8nnqEz3fBq1Xp7ap0DY9gvtfj8SA8qW45ZqTHWAS9lxodhNT1OKss/8Q7dvsEDXQZ7IZPpGO
jNlK3Qi6M8T5rEmiG9CnT5nGi4mBhsckWAA27WSC9331IxUeKu53IHCAWhovEJMEghMUO0E999Yc
bK7aHhwQiTuItsAyQHeE0c1FWvleoO3TcD/qjopbv6cMb1WwW9/tEUO19jAuWLcJs4amoeLwFKFL
u1H8U62+SA9NvzfiU1jg/N4N7Zqp81pbD6glFuHWyp0Bi6lyDVSDcYHxeQB9+GYx9uCHI5I9ma+c
EfjLxtrMkB5RGU9rKqZ7WQYdBfXaqHQViMuXztC5I/RfYtRha6oED7l2NxzrmPThEaalNBwDQA8A
PlRntXYcLHdUSSc70BuLNNAenG6009dU2UL/QjyYd8IyeLhx8lyEtjCoROcZ5gAoNkwGjlek4q6I
GwOtjT13svmktlGiWcrXE462RKCEuMzuHrrZTTDaZy767TO/GHiqy3058frSaGNtFIL9eBw0YrZ2
jNjTgkaMjSNXOXV75W0wqdWST9cAlBBJ0BOxRFTolnfhnb+KV/qbQhMH+LWl6vqP/A1GDTjqmjVL
Vl0yA7GFBMaj0hARwVxG2bO2a2gIt9bATvOlD7kGlar32HbxLPfYa3jucSalxIhohlhKcZtwVgP8
IqKQRZkFFv3kZlw2dDwZMJhlNops/YC6WnRApBCGJD7Vm/bOyt0Kxp7NAypfs9JlC/Mgz8a7doPj
tcmJatdQxfnTexdyERpNFuOz9lIfrIVqI81NS4Kw1lYfq42/VB8SuAIIEKCjUgckhFMj+KkodM9V
mU7hSUjYMocCOvQqSwJZlO6oLKQ9hCQbBJngDRWOwJ6KEDJmtFGI3Lvdo/nYnWIs4ZbUMJSEMKsM
qjp6PzjX6+d8J88su1YIYgLwL7QdmCt8AKfNQ7Zr+LOku3HzXVg440y8WAYX9co07pNELwq2z3KC
EkQTz4w3BY+FjosNKiEtkO6iYwrHohPHXV+hMQRyA/Efg8cIZ/YtLuXFPXz1di4qKFGL4oaKJst+
Yq2GC30++f2Jy5vQi+9YoOvHvjzxxK5W4hTbDuJam+6+Qkyy9O3S1t+Cd5nIr/CGxcV6Y69/x3tc
Dzp9/cuW00ugFdTUCvZKYAvHdoV8DkguKaKBh6YLmRxblZe/wY/9jpq/Hvfi3rMgllKbsOneT26R
zbqHA8jkPwGMsHsTkHFrYi8CKfi9+EqUYCx9PXFxJZJ7k8GNb0+2n8JiPN8mPnwWHH91lE2L6su8
skZBN7bBhwkDPi97Sgta7cw9/mn3syGj7TBjjPYpQW9ETCjIPzJRzhUONMw9kd4BVfQnixm0qUkd
ER3dtwftLD8Yu1uwcGgx46384q1e4kwHU6tkJQmw3VbV3FJpELj1TtCcpFloqL+10JKWF7UxQ7eu
UOiA5ifep1Z7CfDCBc3ZVMn/DKiwR6Nd+IJQX+MO0L1yvw3vJYlAZOTN9Nq539gpaN/pGhkXf4Ob
joHGILSHLPT4oACoBQRfUPwl0sXYIhyiS4Gd50/9R/0yiVuB6kMg3IOkYKDlCzzcBUcV5xwJEYRx
WydTiQDy7fNwFEDj3KKLvMjdECm/WdFRIMZTXRLlTl0pH/Jb85g/RvfpfAocY2QwiGKfh2yZ1Qtk
8fG9vObLfh0isSPac/JQOdoCar8n4ZklRHwbIF6t0ECh2n6k2QGxAH/scPIQIbHbDiL3e5iZcYGI
O5Wkc3BC9X7Za25pznH8NiHpK1fBLaYR6y65r160e3WJKmhAYhO9TVI8S46ck/wdarSw60oeOwA0
bsEyLjAoV9vvEqTP0SYMNHRs96hTBbPMZW4x0/YW5J9gROLeGu5TmvlXS+ziYueaz01dStle2qLC
64MeM2wiEPITcPMRc7+ioW83DBkyVbfIO0vXepaep1WC0D4OEY5DPKWgN2Wsbxx+V0icWlcsVmPl
c6diE1Mdd42Ds089tsDF8CM+lhRpB/kbDra3Nt3FpdIr0J4ogVHZT6x1btECkuEzZr9N1MNp/RZw
Sbl12FvTNP/qY7i4YXpec79IYravbZFOXMASvAUIh+Ps7Z1+CZ2NdXxXzdKOBA1V36uaoAIZ3Mnv
5hwVvAECxptSoxXiIcB8+WLaHiNhwqr4qF6Q5VGkhcVaXkH0pSR8qSBEl3LSAzq7EFzhvXRUjXR7
fZMvdYMWUMpCuU1dNM6IE3kpzNlacPnS34xP4dEE1RqMKSQpbuJJ7/ozqKci30TnhkQr04H7LQk2
0EoTpghHQ4Qf3bZMv3FFfeKqvhzhiZ7zolJwhCfzeg5J9wA90x7Gcu0+Pd4yB7jOA7/HPJ+A0C+D
gf6uJzBeYPtAWCk6GMikh52dTottt4HfTEXGbpE8avPAzRbh1ncUUsDIHdK1Fo6MIwpKIWmtpXhE
MS6P3bGixiFY5AYK/3D1gvU6xGwXIe4dB5AWYBJQDlqEfNGgvgrdsM9db2PN4fyJYBZ7NDewag0Z
BavSUg71E9oY+kjKdrgV6n1SyH61JC/u5or1naA1n/tgUpqZamWdQKJXISVxT8xz/txiUYHPA/J7
MKUfa/mpEkkaUA2LrKjJFIBze3R45bBDOI9egzvl1Tyn8qOew0qT2b4rLSTwG9VtEmIap4rPmkHt
NqbmcOIQUUZn4VA4wQ6vWqq89M/Ri3RgW2j8JFvfFnfDGd+rwGdVJFEBg4hJP0NeafBG3rebHK9R
iHgbF5pIxlexI9IGKvQnFBu1Ddu2R35XwFSUk163G4jPkfgcLtEiAuIN6saxw1yDgnChrbs381F6
weFnrBUkgEhq0uk6tF6MbNb0QK2sdUg+Q+at+FAOyTFe6wxVGkA4HIaSckjAdyz8zWAR5AO6RFRU
dFejo67GzNEbT39Tj+MGt9RBmvS/CRBaDCE+ijHoZjJsaUBEAJshUkxGMJue/Jn6prqtVzkJqr27
cqHDRnx6t76rFXR4inEoYkYOhkjbbiVGNkpKGcRaT6NPQtGJUeJET8vp2SOqbdoy2XqIYFZVhY4D
Gd7FXb1EZkP8bXbg2+yufI2ehxqZSnVoVkFLSoHITwwl6pwKDvuY4u3iuQ/fjY60Bja/+TpFwmpM
4g/Qp2vgvNaoxBmBzQdHTh3NWtfIi5ALYbor0uAsOaMufkARdca3+U6fsb2xMylbIZaAtmOsuhay
NVBfUltP7JTRxqCJ4MYffCBZse8iSN2qSO9yIuLcFPaG+cGAnchWSjrYXTare2+I1624RE2EGycZ
WghGRoRqm9c7E0WBGzH7rWP8IrZMGzUaYfoc4O7o7WqnQGVMhdVEvUkWt02PL1S/rkKFT//PLydT
FfGxrqZqwGQLHs+4vgmNB6Vza0aUSQgLNZURpNDBLQ5yaGeJ0wh20q9FLUF992a0eqM2cQknDcUk
UYspludO56CFGjVkqk2EXjwvTzXN9ulpchsLYENxa9qntPMXR9XnRH2ZCIMJSSmPn9M++bH/f+rO
a0lu5EzbV1Qb8OYUBaB8V3t3gmg22fDe4+r3Qc+O1AT5s0a7R79CoZComcnKRJrPvAYcbYV/AMoU
u+ZWwCZhm14oxEg/959/XfpFIqyWRuy3HZdjZdfEBKfhWcBG9U27qd/go8t3qzMVCQxmxdv6JUss
qgnd43yZ6ORSXEzSMbvxL3+CC9vvky/0dR3MdgVM8nMdeqeCNRiTKuobbBPXwmV5hgvJ25LmjIX7
oLYAvth+E4i7ymq6dXnj72fssmfV10nm0I3+B3p+l3baIjOOlUgevJqBB7faFcdZrEskQiNOxh1a
cGdJshV6Rhez1Qthx2cs/WV5o2yQ9Clnh/dr3ZLWaEfd6AhCRttgf1EQ8kJp43MDfhlLqz2x8wYq
LekjBa0KuFu2KQJ75DkIUTpIMOCG3Wps6sTtiuvwu5/9Awcd5dLBWtxnUmWUqxhXhZvkKH14++Eu
eulCS64oK1vD8ypZ58ZaviMNbnHg7rerA+ml/4ZtKYq8Pf08O7kSN/4mPsm3mQdym8Is1VMH8Xd6
od62taliWGkPQffSdfTJGfnDnbBkrsBWBP0T8bFwXCqRQ1k5xXVzjg8YP6/Fgz+ss8LWazrAbnQX
jhv+oGD7EM/4W78ED8fD2djafbVVLA5ur9jdXr3i8T2X7zw6CTpsuLF+b17l2KmfWquClFORN1X2
+GgesuvwlofLf5Tvp2zdVla9zw802u3Viz5szJeitMo7+U2wZx57cpIoZYJnpPThmlvPiX6Y36OH
gCc2oyXQkGvS3birHvN77Z0W9nmOBa36SD/1Yj640NT45WKT5zPwZd9Fit7JfUqht3ZW71BxEJPJ
7+cW/9xIv/BaXtjj8nydfRnL9EC1GdnnWNWuvR2OOfhs1+M1swg5bH1f3YpUVoYf1Q/Dt1T7wvAX
Er2lGkWiRGEbzone4AbX2XVKfzmk1hteI2aDODAZ/qUJXxpxkVpidBaPfsCEKc0oI3ZUsRM/xGuq
0dNVbaOQ6VAYvnRtXardL52LGjlMlBRvZK6t3mnuO+A+5lYLTunk5CEFLtDKu0jATPnUJnsJIFFm
bDnH1XBn8hM/zX+Q+kk3qWn5rE106KR7wfafKe8CPtJ2hJNrvtZjemyPMmWe+r6/Gz1rBWqAGOx7
fV88Zofy6H/XQguAdnktb9INgFOLri8FhcJc+/W96buCHV2Nx/xcZoh2Xtpsn2DdP90Hy0cjX2Vj
oOdzzjibkctPVIzf+r25q+/mXFa5km7iK7iKcWpLpxD/6ZfxFtpIsQMMYXs7NMavvAea1Aa/+Wru
9dJ56BBYejb800ogXBdOUnNUPgSgBBvtRTpzRQzU5jPhpL5GuMSgtJDcTj8IBcbyRqF4fBZphiT7
MToG35QzaJFjN1hTfNV/k3d/3urKZ5L6p9kviropBBk1nN/qlfEWR1vVcxXjTvf2+Uf9WH1OsTyl
2wL8qlMTxosP0Wv6pN4pe8kpzvGrmlvis2wZznhQvvUHeafceDeCkzrgFhApvy4/8kcESYnhpaf6
EOxwJvRT4gFLyn4I6nN0rEnNEFxsjvpxdVeIdkWp8KPbNZnl7b0b9XuwW92p6mCHmpXsKheoP30i
Cpmv88sgzuWetXhW7SbYZ9QOqSwYGEDzdszHVAZhto7fSjKCnbSmqHGmqYdWaeQDCLJoqrv6/Rwh
k/zsh8kGtfJt8khJgT3joeH2x9UJbyvXdEOHl3YbZFY5WOpRJJ+yFCI74xX8RHINNPAJKV/z3Twr
a/gw79TLet0etG+NZE3vFIfxz4Q6A4SLKNdtUViEJFVYwzU1gg5J/NweTRQDaNFY1I7zj7nnnd2u
rrPb8BnY9Sa+GwOrFS2BA/XweeUZa5wdn6v7InBy8n13PI2kE+CMDv6reMzOVX3IVz+0iNM0rKdN
WFqKpVmo+DxpAAg3SPnE6JNF10J4DYwlbWBrHfgTEV6Z5vgr8E47X98pwUOWOtWTIlOy2ebH4ql+
1nakgyJFIdJXfNfbtVqx6lvRvO68azTVptta3wIZT2tuEjS4s420JVd7aOF4uWzxKdrmzWboX6V+
I7ffp/hUzhixq/FHdJ48QEMIQu2D83y2lN4KuHPqdd1ttRU19fV0C7+g61/NZGMqLo00X7KCp8bJ
j8TPXrkzBytF6B90EV/we/DNNB30hg20UTv5lRpLA/4QjzYb+pj5WN2I5INQF0iLbVVzCUnHXS3b
wnbWeWkkO+KOCy0v3hbmhgMvnwO0725X5TZ+8x7k6+Amf6KMjcuTXj7npk0tGPTcOtuZ74O8Fl7b
D7qTV8Z6QDCPidgdP3e0SiD19/TpIGXlB/3e82xDtwTC8M6OIkco6FJ1b2xkh1fe9+zRW3O6TuGt
tq8fV1tjTXUTZ8aAmi99l47aOwFC+Qis9CYXnbzYA+qAeNwycuwGhwqd0h+lskOxH7uSPQHFsT63
SA0mjzqwskttwEs1anlRGkKoHLGVksRz1jgG9ITDarfnylyXd/7FSO6z1ru8uyRp1lNScV4ClfFz
mFAOehTX5WdtFEn96ammH0JZXF8LbixXQCP+gWa49JtYH8UoVDt1/jX7JP08aOal0iAbYXqzQuw9
xl9iw3vhrAjJaAnTdxY3VHmUc29nDg2jzcqF9PTy51tb/E2S+dNvWMRHwK+QI8z4DR0FxwxReO17
RVMGKFm9Ceka4ykgES761OhNe8Ro5JLZ2acCx2LpwcHAcodzI2mquVh6sU8rQ2ra/CYBIoT1secU
3bRz7VAv0k1Q8Sy0kq/s0niqr9IwAEGqZw9jlrQHP5uj5rI1j3o+bf0K+GKniM/GmPU3Df4Im6qa
j8f8P7U8KB0Vv+l1NurhphHGh9ZPkytkGc5GqUQ3elN4D0pzNaX9eIxIMPWgu8vFoFoHGLFZkTIK
djCoYJows9tPGYCAKaubW933rgStU21/lB/+/G1gG7EBvi4NtA/2IoRAEOhIzSyjR7WWAj/XQrAP
qZOqB3m8EibVEcubKrRWPjgenBPWuVNP21mPKPRFCzkQwvY1fBtX9zdUw3iLff7ubHSN2/QQHPPH
CgLeOcIB5C27D7epM6DILI2AJYG06aAxk3XN1gOBOAfkAU8q/ET1OnfSmTgfNTcpra7ndKuSVDkg
8JxJupbpUEofxofqWcF1c61N6/rWpJXpZueISpgAROMaNGSysmsQEIpFQLqPzuEGoleN5y/QQvoD
dl/edNJLOF1TVixbe4XOWLIlzb5OVODO74UlOiNdNddPXhWyHMacLwXtXju2VICV/nnaJNEuPSHT
4QG5XJ1AM7SwnKW7WblgcFZ7wKJAIavtiPXJyunWWPhR0Zcs4amlSJoI1pB9SAQO8FiNFtQDCFm4
leNr4Z+MSeNH4b2z4dKPUGwkfYOTnLAbt7l5FnYl5hu8uEDbx/VYvhbhvTw4hGeOdEy/N8I5w23p
rves4UpeK4EtHfN646nZuTxyw89oMwgqrrEW9H1qt7thE+2DB0Siv5v873j+DICy28PqPnv/8y77
5aL93GQmIlpIGwNk1xY3QFfGFZTrQL4vnekZYe4NRdcACTQR0wvtarok9rBM95fDzf//l4QsaNVC
76EL30/KrVqCgnqkljVHUP42Aj3lr5F+c71dPuwqqMswkMW1RrvnGL3x1NYdlyJ5AL0JnKJLbJBA
RVrKXfuCSce6ArHXPXjfaFKtm/5kONGu3iYPOhV5bGWqyAlKazgR2CVr6fbCKi7v0eW0FmlXNiF8
HMEavNfvhgDBfhGPbmXu98pXwi7eJVcexyn+VAmb7v48NmSp31wTX77g4gbNhjZKUIKV70WyJ6gU
R2MPIPdZuYmO7ZP3NJuEUz7TKWMZzuxswiGP/AOsvH3yon3ADnBnuNxjKu6mXXKn384Zan80P8LI
UtmDCT5B6/IIhgg07gxm7j6yrXqLH8o7vXtxo9+YD9ILaOZ4Pe1RTr6aa//FLfqwPUbTm/npbKc5
NiHpMoChU5QILxYVlN/elV8WYZF7Nb5QtJSR5HvvAT6ATDJBnpXtjXIdb8tX2BIdoEF4DcE1jQwb
enMJr1gi/M8oJEr6R+QY3ros1t5Tes422jbbiIKbbeifnCcHljCk3ZuZ1suO7e14pGeZ44pw9edP
efEwLnIoHSdYDRCQfN+5fzXE4o2BZQnV1Y1ppxdQlr9gP5abdhFjZYa+8n2Z0bwRtvZ6vA0pna+2
ojtXiVZX/UOYWi3lpXfxerVtHeSXJis75c7gdkdpj27FejoYCJykdCyRsEAnh2cCXB3Yann3Xnz0
tkTyjtIsSEpa6sK2QzWHJlWaYius2KQR62Zt7rtT6PbeuqaxBy558+cllbTl8UCDVsaAXOJ2k2e+
4WJN0Z1G3wCp5pe2Olbvxqm/USmbvWXKrX724jmLQ2oBhGlNBeIdzmq7h3vduJMJQdsW76iLkk1F
3n7GQ0Y76cTf0KtWA81FssX3CJjflXAjr9ziOYHG7sD/i44+2hT293adHZtn/vt+eEeOlBpdlrgx
EjRHbTM8k1HKot24PU2qPX+5eZTP5lkb19NZPVe0Mx9XB/2sv7cf3XOpHSbFUd/9R/Msn1FWJOnU
DjBzmEJiSzf8syiTTu8Q+26C4wA5wrclJJu3MUZNvROu1jmhemzLId4hYv26wuMQFYy1fhafae35
rII9GVYSuahRhJhhyG4O5htj1Jf+oypvBkFcD+CDgL40ElKgSTYead1DjkabHtJTuqaGN6h2RI/N
bHaxgYvFt9W71PhulwIR6lytXW3aLViAQ81zRiy5Gc6YYOSnwY2uJcWqFWQC7kQRR6lTC3WKMMQV
wByFT2KwJkXMPqLAnYq7OnJa9TpeTXS+vGGuAENxUj0ggcDV0uIm7/ehfBvk70EF3Dc9F/W10B2K
5MNgayd2Dy+uvM9gHEQoh4xWJW4qjzI3BATaoJAxvLvmUd/094CJNuKPyVz3/VWl7ANrkt0RZo+2
y6dD261TbzOU17p+GEkrYSEO8o0ZUlsprvrwtpYfG8weYvG651uY/qmOj2O904WTXnxHrw2x9rlF
/EHDdzD4R1mtNzPgpmkd0Gz0NwECEsI2u+13wyk9J2s0y/sb/7EigdNdud/Qyh6r9Z8PypLThrX6
z+dkcRs05crz02r0XwgEXN0EQm9xEGIK0RKENEum2mCAr0TLBL7r2thLb9QI9nSpB05z4SC8SdRQ
7urn4Tb5tmqsyFWP2h563DeKKpQ/ldfslKwNR75DccQFMfuQro1+Q9Oc6HNuZrcnObHNkfu4RWRO
+laxX7W1chxQW36R0nV63UDc+vOsESBcvJ7Lac8V5C8BSYUiwtCPnf+i6hsOdS7eeOmhHndG4qya
tffmy7uMUoForYLX74EzB2nBEbKh2R3G/DEzz2J/IB4XgjV/KL3KmhN6znAd0bbZzS6XazM8VhA4
9lS0AMxN6GoQYTreD+JEwHUfIQvR3fnCpi0PEUDkxA6nzaBsYV9VZwlha1ieRxqdfUxpipW5U+M1
8vBp/k2oHmL9uuuuKgAziXCL1/jc+Uesg7cXQO+O8FYfLTJeegaPfQ9iQqe9HiM195ahc08hQrex
TvC5nGsXUVrKBCf+VL0Vb0IOfC79yPqZc3WbtG8NVEsRR29rlX8fxP0Q7jTpexm7kuao8mttSy4g
rXgWgx82lDaTdcn3llxuPWD59TkgRGtPcW6n2VbLHbr3YuZqyokmPQDvLLIvfNY5av2aOi2+qrrQ
VSg1I6mKhM08yyzNyBIJ/3MqcbP5F2yUi+j1ZS7/OZ6BspSC0DqUjkX40Q+i0Kvl4L907twenjMT
Mhp6T8rlHuFv5/ZlrMWD1jVCH7cxY9UOGdnzjJox114LbxawuR0+/W+W8stwi3sBjE6zUqWeAwIs
dUPcbQfnEqTLfm6sAau8CMxbpgjLtVycSARAVDNrmN9cUQUtkyEjPN18wpHt4mZlX+rS/FKIWQy4
xMBWAQpZ+pgFDCishTfo0vv0JrmePfLmqidywlTR5kSxg5/zn/sdkHXNV6+B4J4gSgiIKoscLNJx
rDBr2X/Jjp89372yU+n5FpuLazvv+1/OxZeRFulX2Qn4ovici3mq/qE8STuIlw4WTBf0axdCeL/O
aZERJWWPj4Ui+S+za2R/omppxTvFTW4uNZ/m7fCnKS3Sn05s/FKshHmgZidvQ8iec6x5aRhxmWEs
P9LiiLcgyVvKef4L/de1tFaA2pEOEf3Cwo2s7odvX5JvWGi3/LqGi5NeTNB0CL3+OglztIWg4HVn
dfODS1KGpstTfiEpuLSai9Mu1njE6wFDzuUeeZsCd1htLitCXxpmccZXedVJK4WPNuuRzximmXR7
GcdxYZjlM9CpxRio/jQPE26zc7Ml73CbU729cEdeOFbqopRr+KGQmRnTEfZ/b/YQQkN+vhSvXJrQ
4qbQEfqoWzq8TMjYx/twI1OoSd1Lw1w6verinuDT9GbZfC5ctwN+z6FSAJ9ebpr+ggZYHKtfBDOL
dhVHI0unQkrvduXJs99VHFDT88UT/NtQ79+Xn7q4KVbZMNUr6fPyk/bVLnO9PWJpmK4qVn4EWAEW
mtv9Ekzk4louLo6i0cZ6pbCWsyRoujd26THYUqyCkX9hG/4+CvnXO7L0XsuUCPEsgwkaJ2M/C1dV
BzQN1v3u8sn6pd27/G6Li6KJB7NTU94s6FdIQUPOesrc+evpaxN/lMiSnnxO9P95joubI0Kglo4B
q0nXZN+ch62wm9ZU1wgMLjX0L1352iKKTABvGGLCWMap2KXb6Iz+xobQmgfTGi26e3/+fhcO99Kd
xVCDWPb6z7vX38YcupAHkyW8cMX/UmVafLplydfX9STtMl6yOcCaVbx7hZdMB8ZnuNlg/V8vE21x
mRAad0PVMK/5hf6b7gXR5XBxpAtv9GfF60syl8i6PKSxMgdS8wEIbzhu18kByjJtzg7Y8o/y0pn7
bTSOkpVkoH+FTuxicsKQ6VOIwtoLndGdfphrIeEuw1tx/CeR4m8n+GW0+f//MkE1bX2EK1fcJZvZ
jAv1FXWjvJR2ucvhyMCnbwV6BX/elr90Rz/3y5dBF/dmLeVVmZhMce7FzglA+cO8jYmM4/saOQzg
BxcG/O1z+mXAxY2ZJf0oq4U3D9g77W2EJoa+yW1Eti5eJ5c+3yLEavu+q1OVofq1BModwOVrcXhH
eAQkOGCUCxO7NNri0hybJgxwz5tjSGMjAbKE2GpLO5SMQKNcKn3+/mn9soyLq1IZdb1a+Xy3aDcd
axo78id0dQYE/s9Y/5H83n2e8u+lwPRPwtT/30lRz+Wi/7fW3qHt38Lmq47eZ33pL908xfivua//
abM1i9LNEIa/ZPMUVPOwo9B15MFRFxFmctHfOtTCf4kCni8meSD3CUZW/5LNQ1FPxdAKuAD5omGC
W/xPRPPmI/TvrAlBEQGbHvTyFH4JKaexONNiZ7Zi2vaNHZbohs1A0Pq6qfN1V2fWlyW5/uuf+VXl
YrEN/xoK/yiTZjblETSzfr6zZo86z4BCYYeNq/gmVO7cHtTsmKg0emWSp4mqNDU2GXmKUHy7MPp8
//48UXw5cLGS0Adk4ZYOIHFStWUtahWC7H571N3ZSrubi7005/r7bvMP/Ml/NyRm8GhfIl+BVthi
woYXCHgsozs4gyrSFG2AHgiOA+B0rj95x39A6fz5XZjXmF3x7yGXJYyxM9I+EhkSmW+V/iNMdTtX
8F6S3MpKHCZ5q95fWNlLYy6Snqqu/UlUGTPZ5cgHvn16OgPMb3d1dZqz08tAnUtDzvfrl+fPIC0J
wiis7QIsCoreCCtHjxem9duvx5fTRF3mP5a8UCVQCr2V4tqm3hUi6gav99vcd9Y34Qtc5YtR3yeH
ZrlDZ1NdDesFSQSG9POkGh/rDITAkanMrnzVTWkgVTuMo5HeWA/WTrn3pLUMpy+/MoX9LM9wuX36
c+T5uX04JVw8s4cdOJzFjg1LI6xQ221sz0TgsKQM3oMxFRwvGpFxwjkve46ohl9Y6Z9fw79GNfBi
wDdndtj4TDG+fM0kKVYRNr+IYx3pOLjT3DO3090nZP0i//WTsblYZv3raIu3d5oGXZaTvLaR2rJr
PNf0w1yUSiyL5vYOgWb/4pi/2a7gKkxJxesb8dTPwuOXCUpNiLg4mtB2PrWWgqBG5e8urOFvhpjd
n3kURCxafzFeqQpTJyNqIEF6+xWoUQ4hRcsQqooz7c0bnCcuV8LmDblYyZ/GXJxCRDe1MC9aTggo
ogHoUQd5lPa/YinvlN4sjY7YRXT1Igr93C0/jTqf2y+L2WmiqXktMw12NE9df1tv5vIbgjy45uFk
fqn6Nkd+f5rlvPJfxhN7s1LVklnibwzHWEQwafB37eS5abbzh+qSj9Rv7p2f5re4BnoP5L44Mr/G
/Xt+s3uIQpuYNvllQvgiDfx1QecQ4csECyqn3igzIB3oZOdv5e1M+GG8eT3/QR3kN8f9pwkuQu1G
nHB48VnQYEez+rP+YofrTIfmn/+D8X63S3FWwp1B0yXe/sXzpOcZ4tpj3NpV0V4pCrBfj+Z4OVw4
gZ8iXct9Mrtj8dKLGI0tx5HK3AhKLcBiNKEBJyfiqZl6BEDrJn4WUvJGQCcmiGNCwZ0uQeULVxAi
Ar8VATJP3xoT6Z6uFc/JxC4b/WMbzg3l1UaPk1Oa0m8uR/FKiLr+DkOK/ezEkEfQK0UpUvaDhqJs
JPvpduzlAoQzne2wyAQrk2LgGl4I0C3JBjcXDWKrVE5OeStd2Li/W2fE0olADJ0HeCkYFcc9CldY
lZN60tZT2vgVp42nZkS/58Jd95sTac4QXc3QQMvi8PfzhlW6dIhjXZiDnBZHUCeFwr4rnqSzgAHj
aAW0G/fBrewUm/8wy/88Kz8NvTgrYtLLelmJPB6vHZoZOFJ/rxxYwA5C/NtLaeJv7nSTAF/URcyn
sIFa7NyhAVEaTgrvIpDwrJfsBIXhP6/lr+E/W/XLEIsrPNNTQ8znmDw20jVW7muvu/EB7EP0//NA
C4TxXytHP3T24MNiHafOnz+arOZhP2gq1xq5PCpOiLLh2VWViH5+cult0XCKm+DVVKxkFgDynAs/
YJ7K4nzODdl//YDFVGMF43vf4AfA0uvs2f0UOf91CZ3bnhGDF6slv1var+Mt3qlSzFE8URgvgTYa
4BvDi4wA8A5u/LVAkQaiwM3lXtECx/A/60w+aciqTLa5lMwz1MkT2knnNl9jJQAh8RYocEcn3rCA
omjI1M3xOQQM/XWuzypbokhoMIOLAolTYuoXOMAVVi/dD6QWhsfwGkDl5mIJ/rcfY8bYoyzHBtcX
b8AYZ+UYCibSLniGuLNB8wpxVARy/tmbs2jt/r0q/x5vEfSVfYS40YhVonynzbBpeFlvOhwxAJrV
dnWanO4GpYOP+n2Gps0m2Jeay7+JrMl8//0DFpG1mCWFVEz8AGSojzMsoHWLK1BS2wu7fD5Gv+xy
agI4t5F24jL18zFLxTT14jaiQvepHAICvHVDFD8QK9sOw+bCaL+7oUzNQLhSQbvys0rxNXSQJ7NU
QsNv7JmID95bQm8WtQgXyzpHcuPBTTBMAe/152F/HRXjUBWPOkonvOzLexHkWRRns+9lNV1LeuT4
wLP+PMK8HX5exdkIGkoGqpOiBpDj51XEWLObso4RDEBPIvSvUEXmJgfmKm4zRbSEVLl0Pf36qH0d
kmrBz0MKieKR0DJk4yY7ba+sCw4F9nRbjsdmPqkpkoHtduX+L2ZqijLlGL4jMnc/D4utZzEZWtHY
lSjv63JEhjgrkdNQ0bpCC0bOSidB/f3Pgy6aRvNxRGQeExrMKFE8NZZ90lwphtIruKQKe3CV/Sy6
VK67g+notLQNi94sNzJKHhc2zq+HkGFVKmefav6/WJlHIPO6qeS1U/sE7XR0huXatMYscsRAcM0G
KpQZQDzRlLs/T/h3+wnTVGzj8GgnCl28PW2sSQN2R4S8+JJtV0by6EWeo8bardQEL3wD2RnASv55
UOnTS3exjXkGJCqJ807GyfHnjysH+JMJCXqtfaO2qLr55UM7KWa7b8POwKdMbqMnsSqNb307qvsw
zL3XXBp7WxxhVWpSK+3EUM12ZWzIxZqQq9onnvrQDsm9b3S3mYlWS1xsq1C4IS5ODmWW7LU8c/H6
AGOOYTI4TjE7dGmc+7tSVYPWamN9hagONhCTpiGoTu0POlHgv4QmNUizyh8G3axsbdJqdKk01IqN
T/1ecVy3PipHowwZMpGjrRfqPN9DZFi+OuLwFAPmr8N901QljmQS4puhTytEbfZer8Ddi5DqEbru
PQ+aq1UoHr2wztxVbbpx3l+v/OgR4jJkkTC/pgSCwFsqiC5rm7iK3t9JYuOGK+HId7SMEjxQNWzr
Kr7TMI8z9Owc99JtKwq3UR0kaGKq+yqllmkq/VWUTa8B5BavrF4ST7jPAtlJG9avgX4q6eVhFaWZ
1bUI5XmGMYfNWINVyfe2lq5zNbvhRbn2y/S7pFdwXVD8DOLRGVbZJohNhAMoqqzryX/TutkvQ4DN
PNTbLkivRmU4JXl6gpB90lX9qNStlWuIZYzlt3KF4UfSPmdG+i4i3CIK+S3giL0fwYUMh/ZG6NRb
aTDdJtZWKP8mghP5xg+0ePelPFQo8GE5l5S+kzT5YSimTTOt3oGsp5spRASvMU56M6w1CcqyFuGY
1+TQuYuq4FMF0begFxRcmPH+6AT0pGtFuV9ls9yE3D40XYvyu+8YtMr5Fij/BUgjWwGg5SIR7sJO
Ka08UHfj1B7raYKXEHjXcaM8rVQ0XTvZSx1hSJ/LVfGsysoxifHCKFPcuRNcdSxR9nt084EylpIu
20kUKG4/AA+Wov4pHlQgFGWM5s+A8nyF6oSQ9mdKdUdzCI99iqR16d+qVXZn8OBZNX+KqrB5KnMR
+rFE67Tu/Vsv00VLXvUr8I6QbbPI7bTiIVJmKcM0/+H5AljtsjmudDnap6WEypCC2UYjvSlaYzil
1n4fYvMqKAXl5MnlvR+FT41ciw4fJ3GEqqmuRB0AOSWJZynxgG+PSDN3NZWJzkcvTEqTHB+HwUeS
cRLQU2/3UVN8E8W8cI1h1mWKpJqlLaONn7EIQ9KjGeSbW5a82oxktnY2dQ9dmR+CqIZ/GnWds/Jb
hKSCcdpJjTg4upfg3NVkqU26Gm5KGHfWIKTVRvW6YxephzZITn4h3jVhEc4/4RQHquz4Xujt9J5N
mo4m3LJMjjNbF0EI18Bz3G5S8iu/Hz231XP8g5W2uNBOxLqF++6n+1DkMsS7SNDm1+cXo/sxBrmV
VjxrYtQlcNfCeFCI/VvR5GlvW0N+0JU6vYuTEMnl5mWYsteg555JvPhbLsSqkxbFrlMR35YHINFK
so/7/FrOtX6jN9KxVDtEiofM9TX0sljLK7UbPEds9Rvi9XArGjFsXCIaK0alK9XS7/nU3I+y157E
pnsYTPGansF1h4yU0adAZ6VsK4KBHpKgt7Gbfw+MIHqKdHjPXu3lrtTUOoJtRXBsFBHXwKI20QCr
dUSszFIALIkT22MRtMiYjRrMsrLKN3U1pK45NSs7LETJjQZ1E7coBrMxQ6jzaveUpGX3VEkR4mTh
mBYfJZZrZp58J7dHczibProhOUxS4SjZZLPzMBoRX+MScmGRbkU9uSqLLgNS3L/Vuv7agIYOS8/1
WuMmrFTd0nMZSn2mfMuz5i4ossaZOh/xrh5BLkSjirC9VsoYSxqqRMF65aX6JhbS50hFj9MbENMq
D4GaflQRbjyC5PpKdfC4KJTcZ6EjZEPjjarXd5KXXzXRfPmhX9jnz6pmnlQTOd08hYZBFUSaoIF1
DXKiWq9g5oOKTLmNQu29lLjwKtlEahA+AFaIyTBterOxYGEiOU4gGGYKXgog79BoCDt5owpPvG0E
FTXsyZtIUdfiqsKR8U3C3gCrze2IdYaqtsfA/4YzUGOZyoRvzrSOG+02VYa7kAt9Us0DYJptoB6N
KrryVsZgm1FwDOt+U6cHvZq24cpA18lHACcz76VJPagU6bqivvVhtXv1hw8PS9czN0/HXRSghQYj
OxnjTZpAVDGaWXS8hUOw18Yc8cbhySO4zbPe7fT3asg3K+6VoVFtxfStQER2oyb2A+mbwZqcaiic
6DkiiyYE8BuEGOFxNTzEYmNpqu6kQ+EUprTOanVTYILUendJ/0omeq+iXZBNq800C1jT0/Cgp3aQ
snrA3kKpHTtpW/j3epUeJfMoKofMx2lDHXr+ivzEX3jSPNOWdXHdsEvq/DlVQXBzv9VB7HhFiEEo
+JFps4JEqrbIzMEaXa2qw4C+HZs3WhXuhM/ASLlsVeqnXGgdbzVQSZEdsT6pA8acxDp1Wp28BFXg
NN57ArKC3rfVMO0RWbPU1blKfxAHQY8xkbWroJP5dmO2j2GhWYEarkNUEdoCQgN3QltgCItpFRwK
Sgsw8gXoOFkBieJBluMfbaigrtRYAX2A0vtuVvpJElvbHL61cb6uysYpFUBoI9WB4jEvakddcf3m
mtPAD+GaMAVKCQHSm/2PJhDOyL+5eXsv43Sj4iqSMSk1C7dmnN4XzD+K02c6gph63Ia9CFPhtUMF
IzeHO4zQ1th2bcMg2ISURMOhvOrKiopdtVPlbDvg8aGl9b0QPeKAi+UrkpESygyl8KMeEaEOTbi9
U2pPYvGUxTWmAuitqc1BUOWzJiGoh8O2q6aIVLQ4ykLEUw3OuQo7yivKs5x+q7vhhyLh8SAhxcLG
kofM6YO9YpB/w1XK2oBNc8zT+CRgb4ck3wgPDVrEqmrWkffWY5njFW8dfsClcSNU112YOpj76rBy
J/mHKMBuNL7JXIRR/CohmZ9I0baJY5wdzm3xBqDrEK7CbV7B7FUw8GobV458pBlGmBYFXIhUMChI
IMBIqqkeesl8xKUYKcJnSapuFVmG6oHOQlTtTZQpRk1/budoJRShFCbqrhjOGeFilqJoQ+RmG6P6
IHUl8lnVRlJu87ZwQmHlrMR0H/XaczxVDlpIXPgl6iC+8M3kEA99a42JeGhVRL8qf4s/3dVQlTzl
NCCnPSay6yRSP/RGvx4FPDqkH73GCfNj5AmRGI60yJ3G8SZWOnxCok3839ydWXLcyJamt1JW70iD
Y4ZZV5tVADEHZ1IU+QKjJArzPGM3vYBeRW2sPzDL6pIgKyNvv3U/5tWVPBxwuB8/5z/fP8n3IomA
CtgrxaIrx3iaQuu2N9T1VHUY2Bo0RQ+/1SZbZ/hUDXSJDIX8jZgV4GZlHRUKy3jwDG6jZwe1hGUv
N7Rxfm/Kb/koXfTVcGvLD4V4blrvsja6dWfAvsiJKCui+ExclT7xXw+Lh1VdNoDzvbsU4vVgffc7
/5SHyqYIm22mZlvfaC6Vsv/ZNzzrXqoyVxuTU5pUvZuY4KXJlO+KpL0YhxKrpfa7XYAvHnr4b1EW
QzXRvimG7qp2+DyU421pZVhDlT7w/qSkt8pWfNJhYbvRlRG6dXfsm3ptj7Sx2kBiSn9n+dlessy1
EiVQSPAvDqP4IsKVR1LUC1+GLGQUE97QhTAPQz6+VEDiVpqS6+tIJ2Um6eO06gfai1EcpwRq3U2l
NC9tVu5DM7nWCQZapel2kRTehw3Nduz2P7HAU39W5UDAr/kQ+1rhIVPz6LViM+awKCVYe86AhgHx
gDLR+OxFNZFr1aURZdIwldaDN9DoZjS04hUKPUNeZJ2iqZNdoRQGH8WorUl1cHkw6fQts+s26xsY
L03OMvXu+b37StG7jW40N1IDhTuSTSQgox8WrpEm9b4t8VqLsUpfDbaEp0bZ9Vtt0MqNGWCJnucJ
EDOasA38cvBI0Mmm1ZKrxDLQJq+CvB0pSDssK2if696ML4Te55jARVzixAxM8cWF8JN4lQXT1WD3
t8iBy23pyf1dZ8uF28uDuQv8rNnaJvZugTrSgStimhe7OH81kvFkN+zbvonzsJWFm6bj7J+Eklpb
q2kieu2r0jfufB5x/4szMTHWfWpi2te0zXWbTimddr2eXqAUV3HSGgP0c2Fbele51/uPo12BbfdC
+4KrdnzMgrB/Lqw8WodiKA/ZpEVX2LPQFlxFE/V7r42yE8a14sJsS/+U4TJ+bQdKf5lpOSTUMFDj
C8mQ+IBskRSnPs4xoGqKsll1nhpcaWkwnQw7gOA7+Di0UnLatWruXxa9r6ru2As2KbUZtdjxO26v
ldBsTOW4U2HH4itbTIMVb2e1o9nQtNVWN1zpByiCnTwepcxorkXXeJdQSzmNq7pKL5NKelWUIRtf
1S7G0kcvsEfa2rVRbfIkgBSlReTVD0ZS4EeniMwC1lNWKQLfNDOGH1GpX+jq+IIGBp+6SGgYp1G0
8uDoVtZstTU2/eS0kdLDv/Xry0AvsPfC0NgTq9Qu/Jusl1IUFSL0FIyZfP2xq/1yN8R1aG+jfKjO
6V4/XQNIdlGMx4/WkA3zk8qhLFU7EhhZg+7gAtaR/qMzL8VNY8yzfdO001pKmnITNf6NrUvq0YpS
HA7zzFz9dYLmDQz44T4y/xDifRKnCJM4Nj7mZ6pKT7tOBXIRiHg4GYbxzcR6GWAhWKNymA09kNY4
FkaYfY9bUxJfhf1oXyYC7rY2NOtYojUyVZqNESpirUqTvRYmyLc8gzFvTN/SuPZpJYV3MYVAltqg
38dxXO9ChYISEWxOK3z+w/QLGlsn4+mvZ/eGAP04u9kRFvkasqvZenSRWsSuXcnyXGldw4aaYRWq
hbBesp9TifUrDYG+CoxMukw77WUIoxvcGfq1JaTfTQDVyDY64yUeovoagUG7QVZ30orxuk61/lYN
ZsB1p8WuNmTBvg2s50KdwIwgczyTlv2icGDLCCoEkhED61RrUbbKCqnXi2JCQBWKkGSQDnnM8uvC
aYMcCySltIf7Vst/RoKwLg9k/DrMUrnp89rclpJa3JhVnWzzya8OaSTdNf4AXQuz5J2sJvEP1a9G
V6mCh0lkD3/9+D+X9YWum8hNLAP/ZRtJ8sfFBT20lnu1osTyBiQD43k545bp4qF5VTrnlj3/ax9e
9jyajoTPUoVtKUu1lDxYoVXraU0lwMPlIT/McSeQiJGKTmQ60eFcLvdTEWAx4Pzn71QLdudJquIl
dJySSzC0X0H5TzZzkqVeDLFIn/qYzyddxpy0bfmC3nkTb+WWNmdto+x09cxm8FnXshhtUVouRdvm
ZsNotErryFrUnXVtwwdH9pG7/hM+nWey8J+y4YsBl9+nrlWD1c3TA8HoDzHXEPhocrpVy8rNwjt7
GFbqGJ/5or4cFb6TkNkRNHSnH9+b0aVIhnLe29wPWIMNVmdo8Pn+kC8X5LtxFo9TjEHHwc84PS0+
7TNu5466HaiDzWYf0nmjgE8Vzflpvhtv8TR7r/X0OVCiomkcClpVQ9rg7e2f3MBzHSnzQ/r0tb0b
bK43vFv8OrVEVUwMZmTHsHrpxJPhndXrzr/48yBIZedqvaouP2lt6kKTfWn+pEeg7oHqqsfux4z5
nlH76kMIKe5GOdaP/zm7f0pE/v+eQpyF/t8rxE//8b9/vGT5R4k4f+NPibhq/GHMcs8/ZeGqPmu/
yeyjh7R0VX8vC9f+gIlEa7nAjN3Al413VucE3f/2r6r6B7UtmWqaoqA4Jsf5z8jChSIvXr+iy1SP
aUU2NMPkBFmql4nURKfYuLuGIcUMQzFztwtUGvWlTIp+F5qvbclfzWGHbjt6x9Fbqs1w8nvzMhfd
LssDgvMwkckSd/SKB1KxtfN27MHADj8VNWdNRXCP5dy7KGT28FGQM2jz4odJLt7Rp3Z0+xHmTNuX
W0MHIdmp3IQ6BQdVUmzqqjWNYRWEOQ4GWkX9IFKNl3GytqNfHLVY+ham5Unnajm2xq4o+X+N5jqO
cbJqhiMxB5WqZJdacoHJr35oqty7Rn3bHnoxxaucAsST7knNU5uF44VSEaOlPbbFdUJBtKpVxBRJ
/EuePPvKTApMKio1wT3R1x86ZOb4J4ylvTaMgauhH0rpocmUYjOmfvykqKXwV6IQ3Z1kg0KbLFO4
pjJfTSU12JcGlygx1dOKjGUOrQrCVR2os5m88dDDttsOnneTRhO0O5u0QFdEHtAXMWL8W8Olk0ZM
ZIyyw49TlZ7UvNwXoXbqA8K/JIjgw1VatPHzGGyjkPC7tNKnQKk5nsuydmRPuZM0u952cvc7kPph
3/q4o0pUyaGTlBh71v0hqqUb/qjc4ECQXph9psLH5LISR/zKQjbhiA89OFD4bIM+QEwLj16u3/Up
to0joYDZhKjWrMB71btyvDQ8iCqqxyM0J4ythiZe+ykQW53nKTdyfWwkr7juAgkKYNvH67BMOnz4
SErXCM6o55jepR5Wlkse696K9MxpCl/nNpc22zrAwURkRQ+NLZ2gx3UYN3thdxclPFbL7BHHT5m6
VzQI2+NUVntJhy3WjAWE5jItd4Gh4/0z2A+lBBQ9rjNQJRQznUmMpG7GEhB3yA/uEl+9aHHQWmUZ
L1IZxvrEFb578g3l0Q652I11qD14ZV9ddrEwb+rUYgcdNTCGnpKEr3moQ04RprYODHEpCgODksF6
klSQ3nrgX6CoAzXDMLv52chd/EOTUtznCMRc8oq4f056Qz0gBFaUtL8yPW9IYw0S0FTdOoxJY/L1
pHDH1Urd601NIkNUKhDEqHfzaPoxyx3woI7IhhYqVZokyr4JGRarWqY/8sB+GjQLTHM8PYe2nO5a
u6uPU12Bv+98couhekU7U7r1hT26UpGZzxRyMK+cAptAnweUwtVch3bUAzdVHiK9fMmK5LXIOwqa
fj1ttQr3766mSJdFpgajVG5ftKLQj1ITY1sj/IDsYVY6mahJGbWh45doDCNNpmqKYqiWrsKGvLLf
VZeZVB7t1Hyl4HDyNFJDkZLcavmsmMSmODKOto2VjqSdRC3Azao2XmQhVKaSZMJK+BZJhL7YDYZ5
MtsAvBIBtuM1eQ5PVSDcbjvdsTzlEtc6b0VTye9RFIg6rTK9UnwsWgejmBG8MYaqZRtuOaavkqRW
V6Gd77gu7ysSWjtlroL5rTQ6YeaLTdI2FaltH3140fG/+RP/IgM7wjN/GF6iXmkoKZwgQNWp8AjW
tj7CLkHE7xYtqRqRqLuCshRuzjihJF77WAVFzFPEQ6rvcb2tSnzDzeFaKaFot3xVK7IrvxPLu1Yo
DkolHQ5TiYOTUl40JQSRqTSviyG7TZL0xrdKjLdUYHEih3fG9tatU09Ahar6g5ThEFNgnhNVtbgs
rQ69Ee4YLsjWYSv76p1hTsYqnfBLqnTFtbviSZA0zPr2MpTDpz4ISMZF4keWjHcTl6RVC0zTiT3p
lHr6BSzOWy8NuDDFXrnyB2zoteZogU3M5eBbrY/KRgrH27RsqeVF6r1WQcJKzYoWvqriPim9alb5
FI/1j6gBqERH6N7P5QMWHmTg5fbJa8J9mXjPtd6rKwmDaQgB2Uoz+qtemx6iBPJv7Oe3vI8OP7yS
jJCn+s7YqubGC4W2EUrwPVOiU+6FuVtqRe4aHs8Jpv1NQkp5ZVJkXKVheJyi5F4Sgj7oprubyEHN
r2RHLugq5En3Vr7rI/iWWB/bCh7VyvDTavWnRocglWfVfILs1FrCxyYzLj3fv0xS65REuatHPD8E
HreelD8bIZhLtmMNcKd6kUaUvUWdU6JQsvpk1tW1H/iWW9vmtS/NRTeUEZEcY4HUP+uW8nuw1DtN
CV6Kqad4rNJT7dfeQ15xMk+1efJLUz62iTRem3Wv32rBVLqR5LuVzvXE7taKhaF8Z210vppVlYvJ
kaZUcWI7u48E6Ywskkzq+tEtH8hRFACD8uGoesllbE2HavB+9YU9ozwThes9gg2/qP1t0nX2ukSX
g/eh7pSJD3hvCoTbF/JlqnYtEYeEF0gRkbLT8/skjEqcYMsfrVYep1D+oYkCjRgOYnF6VxqKOxX4
KSJYA2Wl7i0VVXQy5Js6Hb7zDgokIzzTwtPImSjJfYHhU2zCQs7HbTPndHWoBHb6oMt8Wkl9Gwgu
9p0IuQpad5atUufB8n2aQMCajopDcpMYKFqGdWooOx/XojgBMtuPkqPXNWWN5CrISlIiQnd7XdnF
PikCa1K2A1nOVRFgeivENrHjBz2r2FLy8s4Lkq0skgc5ZZ2HqbVPCs4iW8cBp7OsrVqEv7zEviT1
5ipddT3k8npIMVQrfUHo1kybJjIvJGk8tBwS2ypOYocbYL8PtBxUm/5kR/59O6F2o4XsqWgGiWJd
4MpWeZOYypo89LaW+lMTSLcFLVd9YvyaqAOvEgPRQK0igMAJY8Wk1sqstq8nt+yyC7mQL2x13Npd
82ib1p4yS7wqJRvHv3Z6nWhFctSweGhtwJIJ2XVM8CLEEm2xKzMJ+UBeIfPgTFMaadNY+YXuYYPc
wpfttHbTVCMps+zO16udTYxW5tJjBGEuIzmz6gy73JE3vqHpaET8Ux3IT26DEKFCQtZFkVyhSzsz
1tjaw8ugUIt1jKJi7A/t6G3Z0nm030nVEGPojoZitpj5dHHi6jMkUXmUAZNZxppuKneuoGsyHSiK
t286uIcJKonMbSPq2H2un6aBksLjxDajDjciLe89wltoXM/wTzYjdlTASRObv5BgMS8dU3VYlbDB
iwRNhoFPGLwto96lEBUrBau78HegsBGZ32L9VOvaRagJV6Narnc/JwUyr7Lttbsew2utwRaup/gc
/KoRr6SPZX2Ee71WGu3SSh+S6LFIbzTL30mpuB4oQfqp7FBO3GS5f5BmpYDXXWuV5+bV4Bq97Ix1
50ryk9+9Bii0Ek9bVRIlN8Pbtpo40tC6kbJsp/j05KAinLpvcy5PqYtVb8FdfBr7R6s7xONP9AqO
UK8moiVTOinB3ohuE494nup+am8rC8LezxJQHMTc/qTmd3bz2/OufB2RGJi4jt6f6jblqKJ4gIyX
uv5g3IXGTm52Wvc05L/78jnQmMKp1V5Fla5tm1AeDBegwMhP1gU1yczHO9D/UcpgnYq9H1T7IX9t
MD9TZ9HnOK2HlroBN4g2je+LuHONUVBEuqnYsOofSMawIJc4kOTAO0ZA6/32Wg++hywQ3mgS32YN
SMlEHIJ0Z3TtN6OK3HquoSuGo3b1SocQ3MYPBAAuJf6sH2H9rctRxclcPzWjf1Dnrd+wHYn9zzd8
p4E8PwxYHmM2HnfGRpm0jRkrDljCUZyK4DWMXjTozbnGK3vogAtSrHRUyMQFGqESOZZPsCDF32nO
XRUiuNUDsamM6VdM5FEnrHH9NQ9qR0UTEdM7IqconPDXa9COWPKGW8JNyaEyagqExbFxi6CkYJvu
Ukm99KeXMD+ZY/SL6i/se0VxDam4rhOcB7qAzkXdLT1xmSXRL9M7TcqFjtDHKpN1VhlORlVD18et
7udbRabZEc5jINnrqAseKRE95x2OAjI6sVaFp7kv/KtE8FGYk1skgJYNokrrAbGLazfXNkq6iD/p
qvC+09I9wfs+b590lJbtzhLCqSXrLglOZcCTDXyxhvn+MkX2pi7DbVc222DUv09mc7DGaGPFyT5p
zR0xntMLCbIfng6yeaxTPOLi4HtQlI4n7HuUKqtBzWq2YW0+UzrFkXL/oQ+rDXKPa19MI5Y/dUQ4
jV2mZ9vfBFqJsZt2eu3vvHHa1AW18iLYRByhSSn/lqPwxc95vpF+2VrGaQqyJ8pIjasl3re6MMQq
0q2B61aaUxQddpapHocGp8ei/K5NeOXpqXVoOnvfDso6lZsLJZhu08o8SJ1ZcB5SWWyG6KkOZTfr
jcs2GzrUbBzaSjas20SjXGRIdGOJ+lBV9r5po19yZsWuEnhbSmQXvRY4dczxyhvGj+uY2g+yiajG
au7qWj76khcwv+QnTqNcvLN1EZvflLE6JT56PpAjiG0CJxb+Lk9BZ2JG4eN36PWn1k7p/8DSgBLU
Sh794zj3vox5cJQG36VcuWqHO27xTt4kjp3MZwc85ao8miPkyMHcDCXl8t67kFUCsfKhJ71p1rQw
VMegVddWF25bKvmE0c+FTtQQc7HIzB2lTreyL1U1RQdQPrZhdaKaooIFDQjB5KfSJG0RlcVqnFRa
47IA+2bl1xTi+6YodxF95btYnVzDyhxFPnkEvxZXm4SfmyOkUcrXSR7nPTnrkhuvs9kYb2QUhoYO
hTDqD7IdrUHQYy5SrNVOeuzU/VAXD5NcHbVcX6WB9y2rvQvN58aetzTQc1VRjbssNYy10VBYNwRG
FJ1crmUNO7TO3gS9tq1QjUktiur6wveNQ9DPvHKjvsyxloD7cvS6jLAWrU6DVoRiG6snB3DDxZly
EVxfzA9N5XmU2y2ed9hsvMZc9XsQHLD4mu6a2dFfyrUN92Bp6rgfFPHa0gnktIMeewC2sRDXv2cZ
CkPbDLESCzySOKN818X+ZhRIBIqoWBmd/BD0CZYVBox/rqbbXPs5Zj/UOl/ruk1bEEa0MdZ+qrUd
RnUrhe2+pxU58HDirC+rqTtaJcjpcHxA1X3RqL3iCDO+DwvOiSEx4BDnFSFjjkoRiU+IUwXhf67o
xiocCqw8/fZ7HXMBq8zxsaza6srwuxgJH/mnIUFohlOzMEgj5dNvX+53VOJ2emm+CLV49gIbLV9d
uLFZDuu+aLyLNg+L+1YmvLFyMzsIGsvdgmfAPlENwDujh2wcubKJOF0XPeBXqTGAYYpka7CnO1Va
7SaB0kbD24WIHg5JU5bYnwD/F7m2Cal5rCa0tI8eZMu9ORgPsS6kIz2xN+BSArcmxCsG+bcmc0rY
aniwMzb8St32lYm1tDnrn2q9RDuS4RfjBcqvuMbHRg8xWbHqFNarHDw0rU0loOlB0nu5ufbaauSm
X7K400R3qxbuflOpv6qYq4Kd4DCj6b58joG9qNKSfyTraFIhpW0T5wNzkVBPyTCWvS/JzlxRytx8
2xIyXvSu4o47RXbeZWOv/8xq/xWc4m20uXuTNLc9N5csyhJoH3wvGHJu2Xsiadc/ZDuyb9jrnC8V
LJoB3oZiSpqmz9NTl/ixLiJTaZatQk41XfcD/OHV46DdV8VD7ftnegAWVbJPYy2qINyI8gCPDAV8
MXGjfKHJ0Zm6lbIotHwaYvGeEsUL2LcYgp2KQvW6XrU3WKZg/+pjYtJuAiov4gYrHDfcV9+io7yr
j0V27v0tyi+ffsWiIiLbjWlFNLU64xsQKTx0K32NExj4ib8BBPucG6eDxVQ4pQXKXfrXPtZfuhyF
hTYymnyY6T05EyYadj36mHMYPsW2cpLn873vi9rZ2yRRDJD3RzWgf+II1KaceQXLypHJ9GYYWyUJ
m1r8vUkvDflVkym5WsOZJ3tuzPnBvys1yV5WdFFoKk4CoXH2WZ4tIf5GvW5R0nqbG62hMhJtwkMa
Fz6OY4oiIaGvC8y32rXipMRRwAQI1wdn+G1srCPuhY55/9ef/ZeD0pbHu5RpzlkiNyZY8W3gWbBn
BrHy0tsAc4lO2v31IAt8nMl8ZnsfjRFUC/2psvgI00GKKL9khtMfRsx6cRBx8gvzkmviQV3H2Ayc
Kw++lebele4+jbhYn7GSN4XkN4bT/On16OYP0nrmHktbbr/Ey2cWyVIm8TYgQpq5mYv2908rs+cU
R0EBUZlGQOwnpQYPuj1e71trW+yVNZpknDlJh66lC1lGlFbvrd3fIO7MT3I5b1UF12KYNJfRBflx
EeWdMppGneD1hVt7uO5+CDciE+H4W5pL1/NmEJKE3J/t9f20B/KG3427hL811BSwHuAN4x0ASa92
aHaZIQrzrsfKRY65PbOmPu13BkXAN9IHrZ6KtezzjBF6qk1E8s16gNayJZ3T4GSZnuztbPV1FhX4
aReYh6O3XzdAi3yGG5iIHOuiEHMgvStL3HzMdMAgYq5zl66eSfUKypClnCi7oBlcW7DqZ0MdCGPn
cBwLP+T5a/r4UxYbkmjo3fMrBRgGDVEJKJXqZowf80E6KGTVpyvpjq5n4qZ182Pi2FHjx5HoXSsA
eIA5T1BX2OQBWlql8FZP7ka3cYL12RXx6ZDnVwLx0TnmgbHScPhxJfomqJbCSLW3FSHxe0ptFR5n
b61gMzdhVwbgXjI8W5WbxZmv8dOu9nFse9FK2upEhLBKNGfQb62WJAtNIIcz6+/LMTiEMAqamymX
LEfLguVV9IHmQEFeY3EAz8qdIdnCQfi+n1UPtqudjdI+nbvzzFh+mmqxGu1lQ2PfpHo162LZZuAi
XRV76hpO92P+vOf3iG88hsx/wz72874C1gJtEwcFASIuZR/fph0rpRhHRX87BOlFGHCQcYHhxhz5
nTMh0emepfz2fNv4klb0ttpNoRG/G2gE9bed/t3xa+a2Eqs1I9dr7YAEXaFjPXaAFdU4Cmzn3nzQ
+s5ZWMJXr9cUpqEqnMUYQi1kb5FJf65MGdKZVToSF1Zojyg/7v0T/i4rhbwZYdVZQu6naJXXS1Ql
A/YgBle0xWM2+laJKsTyOJJ4I45m+so49FvPJb9QueVpJhyf20i/2tjeDbkkQ8u5Mgm0GegJqVYg
+6VRifISReBak2DSXIcyfi+knP8vPp/3wy6erxcILfP9SXe6jfndxuTkt79LNimuwNiciJ7VnLry
8eyu9NWpYSqY33DDmffx+bW/W01JZNa58JktLWPgS/A2dDsTplmw047JdjrTcCe+XEW04ZkKJAoF
stfH4ZrBaI3ajHUcJBNs6G5nfG6x8ddzgWPdNG/R+d8gb3y6Oc7L6N2wixMiRc7pITHTHfo/5qNx
Ru5lPQFADjLt7Hk076YfY46Po82xwbtnmlUqCdqMWuEbSp+3SG5thqOaxdp0SE7nD6mTHFteKSbG
Vzq9wOcW05fzRfauaYKXKtRFtJc0czv7/JjnXdEA94ztaelO6BRlkotnbpRLjOOfO9K70RY3rWmo
SS4OlvZ2UyaXuJ1vyn/adp9TYC4lxJ/GWmwIdq/brWEwsw5PZOGmh0w4Jo64yJpzR7uucGMQ36hW
OJaDyCJfk8dyk1dsHM9N+sudie8GgMesc11SVbomt+0wpBNufsnzcU4akN5oAjwisGO4aY/nDnHx
1VlnoeiCDsqovN2P60rO7T4zAixjZzozRV3ya1f5i38MMYfvNwZlV2/lBa7+LThIv85sT19N9/3Y
i31CrXySzyYRBBV/++cc0BLy0bvzO3jpXd+J1nZ0Hi/81YRZvUTSAnYNN6WPE/asSEl98r/sFp3b
vhhOfGPeNrhFWKvpW7ed/Zexv3HOeWF8NVdbwVpTEN3OLKSPw1pSWsp1zXrWiF2LhA9Wvj3zOD9f
D3T5/RCLDYlXLKN1YQgaJ97csurX4TgvH3vbbSuKiudunF/t8+8HXOxJlSjHHBnOvHYG7iMoY9bS
WkD95VvZnkOIfHWEvh9ssVDHAMVAVRuUUfFzyjjE2PgO5y2avhiGjm0Nf0pFFWTOFstD2FHDRpuo
2B9X+z+Fw3Mi4lxAsMD0v90vGIdFqCgowOWZvPt+P6db0JCSHocz9I23SOEg9fQnbXc+m/PF6Thz
VwxFFsRYn5JIVYY4IrKQYfVzKVtULabYqT+tjMRWNmdW4BcBLKlNJmRAloEwt9y0Cz9qzaJhLPYv
WnCupRyTb/9Ac7SDOsP4rq67i/F8wPHlHMEb2yQ4NBB8i4XYyIFK7YH+q3khpsAq2LexfeWiQO/5
KljTRnz+FX7xRTPZfwy6WJBeBV9wipFgGf59mp266ty5dG5WiyXSx42tlm+zQvok2e02awBY1dLq
zFv74mBnPyRM41xniSyPAENv065OeGusem9bvKVSmZYy43E252hzX101wFarWC+TlqZJdDGrBNGP
leVz0n9r/pTXc8rdulfwEd7MlzpKnOA4tv3u7EH3RQD1Ydx57b4LoGQEJUg9OtWJgE+Ol3PWuN8M
386bpixbYuZwQiXyldlFVN38lKUa4sS0qma+1dzMbmCR6z+HWxqsVskuuTm7CX+xSj6Mttj1czmh
ubgmJ4bI2YmefEyWO7oCqm8wFfapm23Nk3ou4v7ipPkw5uJ7gyFl+AHXdsasTgQN1Fi/49nt4mG6
lrPvfyMVfm6Wi4/NnqxpQC5NjI9xubxut017OR2169qVtunGMw7Go32WpvbFF/5hmoulOiF7aPp+
HtTLLiwL9k1+7kl+kcBR2bM4msnefG4SbMxhov7KEAl0vMZVNy2YWc1F0J1zI52tl/gMtxATi+25
K8VXod/7sd/6Bt99ESMUDbtJGVvbqhtkPY/tZcDGidDmFnxfs1bXVKV2wUn9dWbD+eKY+DDwIhaq
RyqtSM51B9UO1hlsOXjH7ChubPK9fTGs54JYeN5f5Yt97sOwiy9lhF7s9XQ3cIHJ3uym7FsNv5rm
Egn3udDoiyjzw1iLL6SLSjPsc6bIO/2ewp+dYYAtxzzlYrvAshizzT8zxed32DNrSl18K1UaB1kx
Z1WIMmcHjbS4xQmIOpnhCg9gXr55c1ov14F9ypxz6ZVzL3fx0cTmKLxm5ClLGLlOoD9qeYW9qGxb
m79eRl9+nf/4dNTFhp5Vk6C3hIFsuXQMud6wJ7l/PcQXFQ628ndjLKLBEW6TBahBdwxyChg7ls5M
Y00doATmfiJRJPozp/FbMWhx0f8w5CKG0lNOFnK6uhOdZs/caWPfzdBrkBqRq11PZCHji59zBhSE
wjb+le+RD7vZBcqIM3OfP4e/+iGLW3EZ+vpMMv3zMkr9cZXdzQRs64pq0qZ8PDPaF3H3+2lr8/H9
bjOyzEBS8oxpF3SSNiedzRBvYnfa88ifux/Ro8TN7ElcxBsKS2pxbrJfnmj/eNFLbiyqDD7Yefj+
kBrErDMdPj3hqkrys776GxYKZz4TbX767+ab1IqGaIqnG5Q3ArXgfvb466IN/U3uOF2K2+K3952T
Z6efOXKUL7cmiixiTn9+bgevwwpACNl7tkEMPeEbsLDQxFc5UYN2h3z6Cu9ycs3KSjlmr7bbcjZB
bLhWbuudfDx7EfpyV373cxa7VV/l9KtU9GLJB+8wI0sxsnfp1WRVn9uVvwwi3g212JpEmypBYswr
OvcfeyFvraC+CoLy+5m1/NWUSKXMlyBFI6G++HICijJt0zPOXKfzDtgo0qIcXCIZO5xFRX/1Nt+N
tTzEp6SMlX6kU30msQbOhPpoNaPq/WjLLuGtEhqFKJP4SJPOFWe++mYEfEU45EhaPrV+l7DfKrmc
H6fTr+coEFHdjOUv9yWvz99MT2ee67wHLHek9wMulkoQWGTtYwZUqnDn4z+O5AxVeggsJaPHqZxO
hT638/08M+5XJ837cRfrpugGvQBaxkY7o+tn26bsasJFkjZ8fSsdgHIf/zPE/qeaUy/Cn1Ve57+b
/69MjsgOvHv87kvz8i+vWRM24+VL+vpv//rv1X/8rx/hy7/cvbS/wublfSvr29/8s5VV1/+AU4FC
RbUUVdGQyPxXW6v2B4c+b0u3qSrNUPN/uB0pfyD7gIwKjQPrNOp7/9XWKow/SM3xpVJk5KOlsv4/
/wdWUiBlrv9cgPXiv9+rvBDXLVcqyVS8dbkHkuAxYW7MO8S73Z3eDD+pBcgrf6qgE8QdKDQiFCp8
NJbJOA+1SGrMakABPvFfhlLfiMG/U8tGWqnlfpCrRyURN36SZ44oYTrZpUmft68dJdN+bAG+ADvy
MJf36FZLx9ch6rYqUrwhudJLCCLhkABUMqpjH5flKmj9C79JyO2m6Q1p54cU5ImSDOgrD10cNlRw
Rei6hk/HQfzid+FaCBWD7TQe3KLWLxUj/Ik6ulzrZcg/Ul3REwVRCESb4yHZMZoHD7fLVaZ1kNwG
kG2jcQI0sNf0bkdPR72jqug9GsPtaLemq4Yeylhh/xRxE23FJNxG89AUZdmF1/S/wXR2h9LUvgNy
bHfwGY8yXbKNPPmnKui2XhOvfMtMMWuniypRIAMVkbUpn7vQx/tbQsWbG87/Ieu8llxFti36RUTg
zau8V6l81QuxXQOJJ7H59XeI6nuqT58XQggrQGTmWmuOSWEcuEzbKtHTlMeu/KUQxDRlP9LcmtNC
5RQjUxXr5++Vbv9ppurdccoAHSwFx5aGfkOgoaSSZ53JGpji2P0qRL8QZbuHMeKo5s9QaX9Q6Z1a
s4Sdp1PG7iLfoE0Il03F6LQX4yLVNEpjjaU+INUNfX07eAx4qvyPY5vmwg2pTZZkfFcToK1cmEc6
HqlLdIJa+mUKAoIXLwzJFK1XUFc7+BYYhnbmj7HtF1p/GSlVTxJXX+6CwSyWtoaNejU9Fx1EVeWf
ulbPVnoIZD2u2wscvs/FZsxborR28olSo8NPe1BgIKJAW/pSexG/4zS6eEH5PhW/nKo9D5l6qq2m
WoHQ4SmUD0aFFHPRe4ReyaEuFOLyZe8bqA79Bwpz0kWy8xNv4ei29eA52UscDgvnrKp15g0PnQ61
Cslhvtwos3ivIirJDXsrpPqkCNtbuK64Za0hlpnkKWoRryWlcdgYifGzioetrpA2MXw7y8o8206A
JT2apiBZqrxFuWORCqutm4JuGMYNJfaJTqm8Pa2cKndJBCK00aZ8mZtZs1aVA1mwzQQxhPxHm4t3
iny8TVGgBEuifC1N7yUeteBUGoPVL2zYtUCd9hOx4qVlwCBW07FM3S3cLiuqP4IyfLPtIt9SsrRk
ZNsspsaNL53aaVm/zUtYUrJe2kZnHb1+sFdQkWimwyxaWtE6rnpilWX8nOvxsXG9fIPIBM4f7GML
kQQ16sUya9FlNa3ck0Y3FroFE7N2GliYZr/0qmmAX9fFCGI+4qxaOGpYVmiB0DddU0jfW+F0/kLq
gDCD4Ke07bdEUUBt59WPFhFZb/0C474fU/svK4x+evE6n4xd0B9rC9HZsJjaAmlwgaYYT/tuek4T
gG0dyMN2YbQIDcriOJmqXIel+eGmye+yHa2FrLkSkYNSzqAwrPY3Sak/BQh5al/c/NKw3k15x0SG
v4s88Fa5KH+MuVJ7PcPd0bAlWn41onKibnlp6GBrN7oQvzo3/N0Y2QbA80tXZ8cmSt1TRSEz/CWk
7a250wqeU5P02S5stUsq9HbjOzCnvPRFA5n1YOv52m/S+HEqxgevkn/Cwh2essj+RMS0yBJHvEd3
TmU7/Ma3N9g6wuTUoeYl6G6WKMtK4KZDBakT0VHnZVRmlIe86hDsQa0wqvaPqDNvb04xypnQpOQ9
/uhryV+9FNXSnaCpJR2EqtJF6vESOi0iDPh+ovG8tT4Fb3W4dEvH2Rljtjfd4GkQ7QOlxJeVHnwA
19qlQVV/3Iu0Vo2GCMOr010Ypv2i6Y38bCebPNXLbQ+geQeOG8plG7xP/I+F+yCC4LMtasw6PR2y
4UjdmJN2+sHorm6BFnnqGmc/DICLYR4sbMVO7QGYsI/jLg9+B0LJ1QH+Ns9lAixGNNM2jZVcwJgu
jyJ+1Ux9XZbhtFnZvvaoxrq5DE62q91og4B6QkwHORKZwuDlyUYPj6UuvE3jGdoanQENyvgsJYGv
tgAJ3zbRNgoK/KYn7ahvnVJv93aNak1vzGyVBXV4zKTcZrypvUg+alKJDzvpHMIcSADGIutXVArL
TTEl9hY9wu8Bpmo4Boesqev1KDQQgBM9xmkoX31PMu7Qx88p0uLNFJTy5DI+OvL/2gotFEsG4yGt
xHhXf4S/AcbCaHbqZnE3Mnmqyz48DmVCHOCuPbU0UqRtZSJuP/djLw52EtJkNQ7aWcAQYxtRAhaI
bqFH4AbQO26cXs8QP5bDaVClf2dS/xH6OJwU7UwZNj4XQhEZx2cjevBbFJmqQjV4nxvjeu2ZfXmW
OQ2d8sUICbijw5AE8uAmIl4Q2DNuI/mlKZo0GMRVeSjNsTzMn1QxxhnqBOYjPUR5Dcs12AnDwL/D
7bMFCvvm0OWSmvv5Y6gzP3/yfS4ygATYerxRL8IYy33m00ig7tZedW4nwF5gtVbsa691mtM4pJ48
OffZ1tf2VWZWjxGYumfZcAN7+duL+gpahjmcer0aT5M5cIm+58E/JOSHYSgkccRivYFyOy+e51Eb
jycwNe6uyeSp9D7qfuqP857m5f9ac/5unhiye8obix9jhdTG3w/9ve68RhGIFE+++wEAKC+83kgR
TQ+bCNzfzrNaeYTBj9DxPvmenT/N381L59l5UgbZxSrGZJunailMLUahNOT0KmI9JNBTVgFdF9M+
JRhU9gtTZUc/Sot9PEkQ4xokgflTHjtHqSXpfl53uG/w9SkADdtEer31h+CIBir/FYeBJExVxY99
25t7r+mnDX2j4i306lOr3PyXG6Br9mVBArJDwi2yiLjSYCl0mVP+FozyZN93VE+5XNBqiEfHCo2v
Hbl6X71BRP7akT/xdkd0HD26XQR0s6Iy05Kfvq/sEEXJ4ByymnJZGBzewRuz4p3/HQp4Eb3WE22l
3RrdYv4+Rnmynko92s2zVq3drCKyb24zurc6Gm/z11EzJDuV5MY6yRXphpYeEVo5Mk7OY5UiYXIk
jybs5qcOKeFTrqHiGq0eb7r7d5Bkw7PHGvPCeTKmE0T9yTJ386wexuHZLfSvNeaN5n3Y9zXM+sFx
EW7ZEPWNsKSn+yOa4hL5p4TPYiTZk/RktaX+GMJFa5XXaEoRKCRZ/zmhPvSNqELiNL0Ym7qvtFct
5K2k+YV1YpAJf1SzEQtCv3iNRvfTva/c0+D3RSt/TNRzLQNNRg8K78bQ82j1qaSF26zlj3YXuAvd
rq2DphnFxjUP85FErUNrzpXz5PTYENBnaHkP+MaFnk65KsZM/4DEcvAEolQagZtMA/dND3Wq4Yy+
OTcBNEe62/EGBE77EjTJX/OqgQ8euYaio2B0LBsIsjBVdH9npFqxS9NG3fKa7m1WBfIZ2MJZC5El
iSpXx7ApihfRJcMyCdx+Hwud3oWnGSt+ob6dl2qjLjYiSaKNf185nyx7a1uUGM1LvcLW8YroeJne
tx0NaR/x+0ahqbv5y2BZUK2T6WNe2DJCRBeZH+YtVaX3T7RYi3lunjT+yzSN4dO8tuq6Xe8F4jbv
ybbM19yloz0vq3sB3jBM0tO8nRgyRm1KC79+QOLh1SXFFO++TqLuQKyMVrOZV84S2Wyj0vf//gEN
EIMuA7Uxr+yKpDzqIQLweWUrTcZzJZrf/FOp5PCsbg0nhb9X3EbFKQzM/Gvi3z/BdawXoCvdf67j
pLGXrubVv7bUyptoKnmcN/new7xG0LX5iZKY+/933rdWapshTX/846BfH+cN/7HXOq+oziSRi4sn
p2KPAUf9n93dF/Wju1ZC2vt56ffvmGf/sXECp3BXFNy/+1bfS79PdF4wT75/C7ojxnt4YC2/d/91
Mt9rfy+Bu3TpSr3cyTa+4FJQ76MCqo5X1ahNa9cDPUKpDr0QkWy1yovDA1UFldE2Z6j3YwPGe5y2
GoxoSCf1MK2+t9bDpFpKCeL1H0vmxZ1pbYO6MQ5fu6hxG9qbRoWOWfbTik6ddZ7X0yV/A7rq5lIM
nY9G7j9nNq+jqegjaJpqJ6Z0aLZ9lnUnsyB0PM9qIcJThTcAbVl9gdg4nnJHNreqsEGzFvV14Bk9
wZpuGX343UOoajyR6Z7c5tVEZN2KLo1PfQfJf1kDp/bLzD9+zcowegamYB7nDeZdCtG8FISwj1+7
DHXz1YvR/c97mydREb+3ODb8vQ9r6D/UMMVfa3ydVup+RobrH76OEojmZ9RVGATNZ9nk0e+wbEDq
zLP12P2hl9j+vbLvRhGd2Joe+H9+ZlAhHG89ul5/n1RGVkS50BK+z2pAmAkE1nT2X+uM4H4RyVv6
fj6lecXGt8uF5ibD/uvEDA1Ed+TlFATNp0LHCWF95+f/2K/mMC66dxC/vpsvlFtjsihLEey+951l
PYws5du7r333FhAtryBD1pgKuEJn+FQ5GqrffR0LhbVNJ2zAoWk+NvaL3qKYtPxrn193sMVDd0B1
/Pc+3QGohkyqcFtnyXil+GeRVC2MU/UQ29z/SMTetrk/GHpfQ14zU3dT9kAxvKC3t/NFLQekUfPF
8B0iWGiOjO1UWxttitPL1xX343wJuWMr5QR95H4T0HhijWBFH6jk8O6wZb8NKs/f5TXieYdBxWjg
PDn4UBEqIp/beaOQYcAWu9lwgWeKXIJIK7dfT0eY8yYqykthIVUNVZJ+fS87117Xvd6tKlESUmMs
KgsKf+e9ETOyL5OFx6eBZLyTnofDMaf29eAmL5KABt3JzNr8fbkhqC403HxcO1QrYm5fx5hXhzYX
UlprfA4A/BlQc73m72WaJ6tKg5wRR83vatKG+zO5SkJKJ7vWJw5eWISA7HVh1EcrbuN9OvjxJa3y
rSn68BLqQMLiLd2c8mYYvJ2jEWFyMLXN1rY/xt7prhWh9Hl5n4ryKhkI14h5WdUH0QWEerrkRLi2
miruUfebVpjlQ+625bWCHcYjom5tdlKMi4UwYVMY1h5jxwoEMhOoM+tUTs3GSu685oAElGunoK2t
7iK7aCOH0QaAoNyb7gz9kWDSubfHRZB43OEw2OdlM5yqFpJN6DXmqvbIURUT6Q1rcG7RNPkPvIDa
1kWCpoEay6O+vRTwATI5GldvGBYtB0a3b5TGzg74h+Kkshi1Ud6kiYZeTZ61cbSuv1oF8qZW20dD
J89VCzq5TEter1I01za6dPF7f9+qcstr3oftqfIG7yQc0BQRJKj7IqMiVAb89tIRdDmPItpak/Ue
GFMGvIsuny2gzbiV8dAOsLTdKCDLWO0SVefbjmhc4jQj8eG3KqMsCdts91DYNSRxL9ulMCjEaAZX
pQE36j13a7vaQRrth9lGL74eAfvzHqFadtrFDNLkIXZ6LkgymWs9yB5Lr1xYhRce6gGwElVP7w2W
ig/zJRQCk0wvbO+hgvpRWmi8R6t6aMD+YfQQqc1Um9rNUJuYHvrNxFZo3WjKWZlTblwlhQaZqsQN
l63k1oW6uDlcxsZywbb73K7MNrubGgAxwDLL4FDUcHhGb4k1l7H2HBqk2s3Mr09t2JhrnlTHRrXv
jAE4fsgKONl03aYHwoaSv6AWk65PkfS3gnEMGLw62WWGcq73ax+6Cdk8Dw59XgzjIhJZCNDnHiIz
9WYbS0xVc8j1aWn+ZaevY51lp75mnDBI8dk1pbmZssbHLyl2b51e/gjIcWVl+hGOUYL1iFJrkfve
h2jyc9aM6a4vcfsgxgbdZgBFcre564y7/0of2KeCpiEAI89I3PF2VGV6F2hpj03lRWe3AfyIoMHd
5Az/t6OpEOpHunayEgPtll+CYfKpkJEgRTKknKtpSsWhIi7+FlsBVdpV9Gmmg0uENTW386zmbB25
NAnLvuO9gs24TCls8YfwA2jCKYi88nnwvfQkEpsaazOIrsIDNOj0BQPzUTUPsVf2V280oKunrfbR
RYT6EzyhzwAy0idCWBCsOgfbgFHt2rsRQJ8MzqtvZIR9TVs99FFebKHiib3KsXxK453KgUDnS1qc
P/DPrVOu1xZmYzhdjbW9Lbyu2kZbp45+4AttnlorPJd9ZO/mOTnKcqVjSw0xXANwMf3xBqltqlq3
Tmmmxs3UE50u7eHa10O3gxh2H6szqB7mkbWE/evHAfGF1GJQLUo1nr7XgWPHl4Ci6hMg9+/vk6bO
WPm+r+8t5tm6tge8XXVGgN/rfB/v6yh2ESB6zczP743/vfb3vk2NOLXss8O8l+/v6zkK8L3r3EMc
4EeGWH0dZP598+rf68yfYGLIfUrr9/393z/+v3/PvLhuvKdKaf72Hyf4fdZf23lKEri1eWd/nd19
N1+rz7v4xzmoyT8OIDT/+ybMa/37pKvRbkgv4J7ztdN/3ZjvYxSVEWz8afz9Pz/nP5vMeyiSxt2r
Hd7NK063QydvpCs16uMPPYlAySiMiIywsjZR5hGT6zt1dnBhWLkYdpQCbkAZOR3Kfe1n201Ypabr
0pX2nxh7jIVOvOMlKYdi7U5SPxeJrA9VKMYtOpH25udGuyQfM3wqGR0B7Qx/IWzYijy0f1g0wEsn
sNtHvF9w48vvHk52ZZ+Uldnrrm7UczEyBoo6q/3dYvnW3w8ex/GrH/fxe2ABPBLa1F1zI/J3hWV7
O9Xz/5wXzKswQAVoMZ/x/X9gy99OAUjLcsLpGWqIvZ6SyD7NBx7SJNg449A9zqc1n2DrAsW8by4m
caxbF6Gfctql3bbtbf6JoHNrLJX42a5KsZFIe4s0notAAuz/HyMkS5P0f92vm4858etU6NYqGYfh
oqVC7cchzHalbeDK0ACGkkFafpRj9PB1lWyxcus0+aVRg7PITa9/aiycCZK6CI4SNtTRMyJsZbxi
eOoaj+5prZJfEBZX8xk3ffJAFo3UXIT9zyCz+tDYfvU1maqxJMbZWntC52KvT81ad4viUhhJtFcB
nA9lddWyTYfx1ddhnHS93PmxYVzzJs2JurbBusAtYquFoQcYH2MeDbpelDOebUFFHlIHsypKpIhY
/siAjK5l4zzHymRbTE3OxkDGwuoHY1v09rRrp0FuvN7TDu44MdEJyjSttcXzKr70hpacRKEhPW4w
Lpr64kN59UciCMK0FNB7tNVbiA3ZPs2sfKkZJtZOfjo8JnZ10KHhQq+J6rXwcEV0zFIuxoait1Dq
1lkMoXWuVQlEbazXg5/hOxoIfZd3qfGaS6zVDesl7tlPjTHgUzrhkJorrEmqQj3SpEINzCzrfCjT
8NnEMG4hrYSOVEHooMuaV91pAi4OaKhgcknC0fv2+zahYUpf+khELw2QMLNV5kkN5C2h1iVB8GwN
sHi6N0tl1sKVuIypFs+nPtilQp58fbim/fBiOOrSW9rRMa1sIcL6M8jCkz+mS1nIreGNLw6N3zK4
O2mFuPooidMDNo8Mo51g4To/e43kJ4Fm6MH2dHOldaAkHMwxXvKLsmr3DdXzXf5hBFgK+XqA5Qw9
FYtOZAlwUrbDG7yfhbDUJde6cclfnFJ+My0WoResCJEA0py8Y6l1B1NV1iIvQ/CXQrp0/amGrnUy
1MQbl6pxnjqr4B1Q6jgTedlh8MJX/jR28UJ+6LPsfDBfA1nHcniOovFReATeRZ5CCvOevBJulm2K
1VQZh9KLLn1OTHv0fbwrn73K+9O1UkAeI4+jco1b7BTIv6udMyicvayxWtlmFO4MPFlHOg++7V/L
wBdrk0z3UNHDGRhhLvMxeCeEuTOoTtoPPvnn0AL1AQlonWfW3kgd7q4DXcrWxw3E/IPTCRhvchlb
+J44E9o/BhwwdowL2fzpop+pQSLyWI3ijDmKictqZRLgp9Yr95L0TTfpRQ1hgTNldcq7Rjs5jjac
S7caz7l6xjxvWti4drylyC5Ba8l6q0WaeoT8TDahXCpst9/qXNdWPSy5XSnK4K1Jk1s1aPotLkLj
EfL30QnLadlYgiRjrc7KrfqVbybYtbSDhiIEk7szCc5dC+0bZf00/LIiTDBH7HreYlMd+zL1fkoD
6m6IY95aKFNb1GT3dy6DIkhzdHl5E1KnDPdt5fV6/JBpz27QK7jApp/ehg6IAD41reeGP2u40HVa
Zz9jJ5VL322tB38csXlypnYXQTC99YnYmXb8u56K9EICAEujO0IpgYyMk2XRLOdLVFXk8ZUZlZv8
frFajU5a04fZMeuHbgNdlxQ8YbSsaNXjnWGL33HwUYcaxuh0Sp+UwkG0LgbyH11vHaoU/C0ONR/q
bjwaUxq9H4VdnKymxtaKzqyAgTpZzSlqnPVI8cpGUNi3jzXhHKJUXZqyuvtcNSQLdcffmyV8YKd1
N1ZeZW/0PRUVUTaIKN979Kb4LSUI8xkigIb0HFUn1Bj/+J6A/Tt+q+Fex0cFaFvfP0RTUxwKvWzO
dl3Kld5qDMt94FxUMHor3cvaQwoP+xB6BEDSqHlAjXvSIou0jB5NJ4ex9rGbXkxeUdegJu5fFYF3
qIsyuaZJtAaxsNKiYY3aM/+oRy/YKjRlG+s+21bq1iscz1QxlTvDknKXQnnfKT8Kb5pRLUqlv2nj
1DzPk2x6dhXdZ3+C9lYlwnpBZU3TkhL1rXOuybgZsRxd1brX71o7mVZZXJVnRd1MRy/64A2VdSKF
61PbUPqE+PExtYbwjUcngvduvYrBp1Et8vykaRrx38rrQGlVNmjlyH6wOtmeDbdYJxbQWbMxh2M1
asMRC8GPqHTfKxKmhC7Ce+wjfTR1XzwK4ug8zg85nll7hcXmoXbvVSCG5j4qFyM52sro2KuGoaRZ
4Tap1HXoCUVO2kdqvVpF8WT5UUVmW2sfS+EslSuqDeVSxiYPfUCqAcPFtNJ1XuGhfiG189MqKPKx
gfddA9loq6aovT1J/ndHVvJG29YtnLf6fu2oqqH0g1Hcrs1N82tWM439nTYMpLU5FVXQnAyneWhi
vzxZo4gfrFS/thO9t3bdTnH8XBpOdctB1jmRET7SOj61yklXQ+Lpj1r4rHuivcaZOV7u4P3Bqq+c
q73XukIcjaZNNk7mkDTuMAyrwesstSw6kCq4ZHHhfRDRenCrpj5VYYHiuj8LGfXPonH651FAZezq
Q2nrwECdtwlb5k9qS4y14yTtwQkxs2xT0H115d+h+a21JiYRLUjPjxsBF3pdE7o4zpMRt7djl7wm
MbQgd2jgXAT6jSG4ianf1a2zfCv90loVVdE/1lH07OTt8GHhtLoGwhvt51k6WHbOC7oMfe1BWcam
c9rinUolc2NFTrqvt/xGtVdZ6OPpSMa4cMtwWUaFefYC3zi7ZZzyiidlaOcGYOOWAJefOfGPjDIT
UNnUKfthtBZjTtyyxmhgzMxk5QQyWQMco0yisBn94sC8K8Km4a6G7qrFh+rgBC2xwUzft6qcNtJ0
87O0KhJ9DPeWnmWaVz/hZY07wjJKpuqzqICVphitIRnrn7mYkKjiPN87pZMiTyNLGaa2tZnAoy86
YRl7R8psU42tvbei5MfoBOGz51ZbTQ7akYRPfPGpOKCOwsekMSi0m8BoYKXqiQYshek90iRvDK8p
L6V1QVVgH3k2hlPUdccmkPx23IZXgxcXLyR/LlHQGUdYkPFyMFPG+UWaUwUxbHBTm7adb+afbrlI
VVAstbygPhVWIeTDwdtbbbsZftajjcNpZjcXCvDjHyN/avo02McMOKUlBUQxQHh7HdDkAhME/VJl
gONluyu89iH3cgwJK90B8FfjcyOw1itsk0ScA18zjct0J5yWagUvei5ro7+EmVE+Y5eFb6rjjdfc
tctlXmr6gXaUXkiZprvEjymCN8f+iJUVRNQSDq9Wbd26si+gyjd6qzyGS0FwEEIPDlI4AcBLmkqa
wYoXlt8eBl8LV105QrtspfvLV7w7NzhwBk6iXtOuAgna3V2hc+9nlqTXKA2nJ+H8GLBpe/RCegp+
3CD3t+GTC7z1NvjFUfPqt/6ut4ulO2jZQeKlOPjpdHQGQ+AP6A5HQWpiUwbJD7+iRCEXKSRIO1gY
+AysBq3XDpUGahicL903N7Kdg2FP9Ni6NsFC3pMEsapmJbvYW8Ud/mPmOAhCJ1a/7aMxX7q4F9Pc
Bvpvvyfj4hbuQ2h6ycI2G/ekN9XdMVwLHqZgT3EZGM8CH3dDhdFiqCZrGckGajSQqWvcJz9KgNL7
vgUfSyRywKbWo6StgWNYltFv/PmcUziBiY0au8OCu2+WeTKqYxOGFq/myd4NsdU+hKlGaXAcUeOJ
tAmOJm+nTGigg2ordJdaIIPVFJNDhQHSPIV5dsHmIQJvn5V7L80VRU4MgbTQvE5GIp/CzFkPeu4/
uyOWFWaGKdgARXGip7LPQvxoDaGCjykoboVJNY6nudMZWn29sBsHYIzhRw8UGF6r3jCvtsIZVtCo
Zp6m/pDSvo2eN1FpEXI7pMrWLS4dzXjGiZWKyjJU27x66MvyUJjZrtdNnDfN5F7q55qbRrPTIzca
MiInPulY8gVl+9Dq5XAO6vzCnWfE0cfJJwnJmw8z/0eM4tgLq3OqR+Ls15p960xQoViCUvTZZOZR
az4sXr0fYP0Ct4M1gE9CPWDaUnlm+gnPk5Nv6osfKYRLwWs4BNVPJ0l6+h3dtMlcfF58F05rf2+n
056A39T6/bLNehKmHQ4olZ1YB1Oj6MvJhuEMteSz74L6ld4IaIkkiB60NmYkRRkudsARpu341R/r
wyg66yVIjIbIEwk3I1+Vne4fpR56ywHnXTRH8jC6hKvGRyyzCwrjVpELYb/WTWqjzPaQ+AMpRFOd
8vtcpsoLElR/M2Jou8cOgrGUl1jrwgrbg2yL7gA2kqoOTETmuWwgvSViWXG3BwY3+Fw7bk/wOOko
l2A/5NxzQtHZuKREyFtFjl0s4nEiYt7g4UkDcf9DZSDtqZihd2jfJ1N/EPlvzbC7fV7B9iemskxT
N+K5r/sDecferLODhuUEGlfKIykUNId4OpC8xKNUUqWnWYsoDPJV3qN3hv9RiSh8iihUI1warBo9
GI+2pgk4/LCDK8wiwWBT0FZD0qAkeTUFDHnHXSVoHiqnxFsbv3j8P2HPrxUYL38qN2MVTARXIgoM
4PaGB4dHCxOjeB0ZNTRtjFzgaKurLPr3AcKL2fyw6+SajBMYbkxyS/PVHZyNZdQr2QYPYVJcCXH9
RLC6GHPCyxgtEoTpd+Y0XuPgALvfXGmZCzzl7hxZlfUF0DHxEDvaqrSUx5RjNMHdCJhsMS+qATiI
Ok5UtO+EnsUbChn7KUnh+9YLv7N+WjHNgzXkK63cS0EVrzQ3KZWCDEYuIQbAXkOFX9vrv9wJi1jH
yZ9Rdhldxt1rG2crhbGc2k+zl1RzpH66zXqD+s3u2iW/9ZIaz9r9XfgttpV1cmix9hTmZ5wznlcZ
4iwg0rXRQJQX3YeUvCb7wttDdusZT6LM6Htox37lLxkH3IpIedssjkjYmf6udpPXscuGbUAve5lh
iLKqjqPHEo+6pV6VKNFM9HVw9uXmXjxsBMWT8LO/PKqIF4YZJgiIBioX8uSx9q1iM3nhNrKzcSMj
+08Y44ujFVkLrx4ysyicad0R+FkGRpiviLSHx4SAaowDTORi8VwP67A9U/nV7BHhrqUr38beEtsh
TPSl2WkmVrtxgX8zsZ8wkhszOdqjdpaOUW2JYVTK6g8lY+GuKo01fWy1qJ3hKuoUFHtrXo38XhzL
+EaW4Yvj93cLlyLYu964VYEjT4kc/n9CMgr7UwyFrUkvTw0AjhUtFIjbuh0XrQ/ntrlPWh+WvisI
YCMjk3sr1jZ0wpNF1QZ71VA6UppvdLWv8Zgccy19GtsKnUzYwra/Y5l8HsRuCLexCn6R7DlKQBe7
pDF+ZfxRamVAXI7uno/2xhYy34O5/ssM8wuuK/oulWV8AoX/aupmtq08wdjnPpmmnPLVIbr4Xr3s
s1Ruy1x/rYd62cZpunLILFKfk3uLJs9e7YbgSVCEYM4oGSdeO/SEhWVE5QxoY12z/mTpVG1MusSQ
2gn6H9NAP4Y+/gkhQoS/v0tUYB3npa4Mkg1X7C8Ta5N9QiPkho2gNptejp7ARHdEU25c9muKgpGU
yEc8Q/x36m14EwiI5T1UVdevd/PuAi+3v3Y8z86T+WD/PrjdhsEuKjBpF/xvSfjZS9FB15307qCK
g9ASccxrgohIDam/cf+Pq/PabVwJ0vATNcAcbpWzZDnPDWFPIJs5NdPT70edxc5ibgQlypJMdVfV
n9zyGAzmeAibq8xRBKDS6NEM5LaxVpbR77NUQWzllC/a/LeY30VuYpBQ2OU+n7/kVLNI96IUi4dw
MxTvVoIrNQ6xxH8Y/VIvqvikGPIuyLQdV1ZZ1scAviOccgIPLbaqFRCruUhzInSmOsXyzOnmUzpL
jgkNUa8NhxKINklz+PwxdGzhoBxWBMPA9Fg2hGcsNPXUdc2eQKx1a6ck9eXGKqq8YmnXIyUoU+2j
k4B9KWsmI7vuggXl6suk2DaDuHFWmVun1bZFWl5Tyk2jt0zyyaGM0Ahvmsn9mEaqTDtyvDUJHIvW
HvVFEVU/KPTEsSaffK9jLg+3NV0NRdauuy5FfjZ275qf//ZkGL80hv5meVl1DYKcDtNptqoqZtzY
ZOWOYOGYLMsuTMxa5v6a/p6487J4DkwTlYw3wJEnejbJ82Idca4cmaxoNwioxkJajvkdtf4xCVv/
TVlusm2MiCGb5ycvgV/+eDyBFg1xo5jS52LUGrK3+2kztJV4B5HbPZ6hMxJbWhR71yl0BW0fWSkT
sc3fZNE5gWd8GxJbR04YoK64CC4lEoPl48gwytYpWTGfjIHx8dfJlg+iPr/n88d5PKPK2pfJKJJX
K7PYQ53Q3Nrsva+6VLfHE5BeEBMk6+Gp9YPhYI2ZyZLiuJ8TPVfr1ua3oQYc8yPKIPaj6hwJmqPH
oXHyMiqv/ArtPFm3VaeOKmbC34jU/u+P64kPv9dI3xktMMEA+dhNvfKeZS6/H69gatXvTI7tM1tr
vreQW20mGt13N0n2j7+d1SFbhuuKq+Eb9jHvK9K5Ga98BYwF5jcXjibRAKIOTnZSmxfP8jENmf8v
nsIKDbnFZxVRu02Nnh9cVo8nWH+0evOhyo+eSfFqXj0zCncRiQfb1m6n16EOnh6vDV7BIiRLm5Ox
aNjeMQlPhmn8DDCkcrFhfkny8IOFhGwAg7LCp6eGRzcnzJPfZWYgA6U3KZZXsev7F+kG5qq3RrEt
zGin8rF/DwL1I5ycaTlKew3tsKY8M8qLCv2vsU0uk9P5X67XZ8g3auOSdnUEt7Aipomt6ku4xsGU
TveWeyrdNU5RbvshiT9ifVo/nlDhXEmMRuiepMM3GBWwoadu9L4SO3+j8YhfbMUgz/cG6JX9pP9w
2uvj8d4jiSzU2vgI1yEmgISh938HyoDs8sT3nsyIn4LWZzTL8ysa5WtqKPXDlRYCaa/r9+lQVy9D
Subv/LiPuoGMqNa55nISp1bPgPHnD6E6NOxh4L4XDj/MGoHsTuZCfwt8sX88wXOGYZkPWPabWeBe
NDm74M/fC/++a0rAzGsBJ3nnRqZJY9lknxlN2eNIP2zVSg2dPNnV4J08TzyXmXfJyzp7zljxnqsp
t/C1mbT946bvUQa0Rvnrceu/C4e5RVxhvv/fUUkkD6FfErNjdHaBW1jwlAe0Hyys2bMUTb1LJLWo
qs3//ROegPMqSrqh+RkAdc7GNcx29Xj1x31WcFdFLe+PYyyqyrVKLBj98xt0O2E/Kfnz71u2812a
JgEErWo4sqi07wWlsUR18NzDAEP60ALSZe172Y7ySJ3TQivmZhaX+lqvHNgm882AFXSRFnypNeyk
d5XfvaTN3oQbOdfGEZ+PV+4U4gtsTwh8mI+BjUgORpv3+8cxSau/ZqJSt8bO1CvzpnmNa9+9PCnP
eZ33FP4cpDtOBqRvocOYb6a6mS7LQqOFnf8u2t1tGBfFc0VrcFfAUI+DHLR2xzCzFIsiB7ltMK3x
WtA5PTgo7GhGq7YjKGJ+tLauMVygtx6S0bUKph+PJw0KGM2ZR8iPm1EJftoW0fjfe6emeG09q7/Z
dVu/YnlKkUwVEDdddcQldN+yZOwn8UEMwF1avX5Kk48GkPYUMHtMSqLyYBm1VCmhdp5UA4IssUH0
Mz6c7A1QhvmBx7W/F1Ts/VL1pCj9vS/VB8h4j9tqLLJFGifR9v/d+d/VSjDFRrew/3ugWU0jQ2N5
SVxmDkmmD/ifzX+06QoKPDWu064keulxX4LqccRzq8l2YFmfj/vMyOz/9xDQA3tdzoUYyyMx0z3j
RtXIcWFnnNkhy9TZEH64KWzkGY/7khIkQZFasMr1EG0aSGM2T3dyI9gEetF8gqosoBPNsFOmnRx/
jM5MP51VElnBpWZH4+QglMP3tR9Kc0MOqkGnBjW+WwVG1qaoljhqapSj+a7q271ZkOFOtUH5rxK4
a3bYXh8XQV+3156gkm2tiJz554EkMfSNaGzx7wMFCX6bmDe3fBwRQt++Pl7KagoBibVgrD7/jcd9
j2u6Eto6yC393weiya3WJKD7/z7gxzFiNmJdVv+8VDVCWY68QK3+vvzjKXkNpbDpXQjN88d63Pe4
mKKANC4ofut/Hog7RBuAmPW/D0AoxEESbfD676s8rjH5ZnnSI0DK//sSH9e0AXliFVBK/vOAPgek
0dMxf/m/Ix5vY/KEteh1ne9+fuDvlxikKFzb0mn/e+Dx6OOIUXOZimC88+8DkIoZOTZwSv8++XGt
MQt8ayZz+veBvu5/uY6M9v8ckEDc6pSt/ru/niJr3YXd2TFic4Wv+0dexHIdMlmEDtGRX4vlbTx2
W7cG/yyn2FuFFXP+vPGe+uzDDw3zMiAkXKb8ZwSxgmPDzCEkD2TdMGGgp9AutN0B7EKqen51BM7B
ji/3MkbUZngoCVsSMpZanxyQ6UFq9J19xx668qJPTRW7joBe00qN01Aznfdv1tgYbyXIRG17AFV+
NBzJt0f0b9QYLORZjlIORWaUAlghHlwb04rdu9gVvl2v2kSnyS02lfQlvRbEFvGZVq9BICaSaVpj
aSsQVa9MImZWVNIV6tSu247KPy7d6I/BgGRbdoRV2T06LvXUmAOsY+DAZeAn+F/rMHpGBhb4QM9u
B7nX22vOs0PFgrgQkbPvEYtH5O1BjEqKhfLEB6Xsbzr2d7r/b4PJVcUcI7V7EPDECve1LzMa2Wnz
x02YysVaY8KhLF60FiF5kBNRKv3oNf8dKk29Es5jLnKMg8ZuQ4wBKVUa+0AbD/GamQXaX/M1iZNm
ZWcpjvta9qfLu12RR69toXW/LJcENvekqVvosgnaUkRMrj1BLuRAGHGN1TWKvIjiUlX6FaYNJnDJ
MQ6L8JrD4jCQmLHmE4Vq6RlhNqzVDgTlA81Ttx/VJU51LVoI4FOBNATIdsE3EY4MMiK94BNIL8go
spv2Mz83jW4ki1UKp30baoN/5gwa7Km7+5bAesVGkjx6TLCMTVgKrGAyWbzlxd3L2lk0SEaiJAOd
wLH4T1u5a6HGef10GM0yVlsqdumLbhKu7EJYhRXd9btWRu5JWNTJQ2PzRbH0gn+lC1dPZkzVh9TL
eebqefFmVIiOgsn90gD+4NPXUPQ9tsfxcXPUokMqiN54PKorP96BNVirx6GJCJoNrWG2eTw6EPCx
Egzqt53QCIdL62kZBq01QzndkY/tvPL90D42WXR63AS1rhZJr03/3cSvaRba++nZV5X7mlfpH1ub
7PPjuQyfvlLXbi6Px2K3fWvLOLrqTNugRKhyjRTTXaae9W3J5lqV3UYvoG+3qZtvytKYZrqvw/YY
Nca5Qjg/LgLLwipKOXKT6sDx//8JBNStksLsjnArjbPozfcoHp1NP6Iq6UK5K+r0Z+sjUu3VbAAw
gr8ixCLqd+kbHsMgMBKX/cET3mXskiviZEI/vClYuezqqyhjcJ5+mfFhMtrtFASXzFUH6ZzsNj5g
nQ3mMPnLnhF+XRvLaVjDhX71q+SVAezRE80fX8Qr/UnFMHCGUULT3jJP8wF/2GFU2XhnCqaJs7/P
7LWmCAXwmv69NNSEK2V8SxhfLXyfiYWnvPyS1ou8Fq9dzqBY5M9BMy4dyzoveyqjPhfwXZGBxyjl
Xd5c6REcnCRItVz49cQSECga772AyFhN7mRUfsQiuhBqvvDD+EqI5wKy5y4qhX3ya1BgVM/XtqG7
GrS3spQkPllNu01CRLdZ+O7YIrgVmfxTDwLQRQ7H2MmNA3qhCB19tSTBW+2aUJF/UzQvUtW/4qhT
i7L0t03b3Y3c3ZgtZKchs5o1BHe1rArbWVpZsJzs7BSX05qaaO+nycqxvR9a5sM+L1LYO5xDU/2c
BJQ0aZteZOloPJXoaqbApJcNzraAdHTQqvqmcpYCMjrlgjjFPtoaU7Ry6uLUVkTWUlO7u2LOsMR3
4zAhIbXzAYJ/oGkr5Nu/Rj6pFYfnxqnCA8GF6zGsPzMv/SmnjWf9doemRutdhyszNtoVOVULBYN5
0RaJt/A7on6TGs9PsvEWmsx+G/hxw91fBIrMM4nhelJM23q8Yp5AZkVS4Gj/7CvRruJpAKxqBxQY
5W+/cXHApISihNB/Bm1FGV+8xeQvNqK7u1W8rwirQ9xbL/ACLVYq0L+LcvK3FUl2UhBBPjnUGonn
/Whkfx1gaL04noFtNFQ4sqb8c5uOQJWjx0DCS7ZM2Ku7Hg9PE3pmuhimbEGIZXk4J1VE4S2PUnLH
GiABj2T0YngG3kNuJ4zfqMPNi28iOcZuLfBqcYhBJgFVX3WrxaC6YcI4DuBDC+INQuiIkG0ilWrH
qFw7RdJjokgIlZclOyDxZegFAYlfWgWpsyzX+aSvh4JOh9EZ4sBFL0kBsquViN8LlcTrMDJ/lVo4
q6VhXM2KXdNV31Nb3YPIeUv14GcLCreeDH07WTVpbhIGaqRWJHBBntHksFViKoBVreGSRAmn4FT3
qylqS/aDCZ5u4RN+yC0pjPL8uBb+37XHfXbnfNR9x2TIBu1N4vJsTf0n+hSiUOZbw3x0RCT6edZN
bRqnhMc9P/B47uPa34vHfS18MFMU8kDuoMugCbq4C+3r7LZ9c3ZEtOycp1bvrcPj7eh5k66E2Ynl
3/cZ9ph9eDq1jNhqaZidk75M10UtwqXdFi52JGABNfBW705PQ6x9N6AA/HefcfogHPc3GuaFFhpo
FPYWP9fRLYon8hWLJwj8zmlwslOeJ79tW8hNZVvQRHASidy02TcmDMPQS5tVwghjFdVzFssMr2lt
eDc5yXepyW6tiSi8P+4rhSQiXTNt2C7aKxP3ATcPGexSoYfnwTd/2QwcblB1jJ2aILrZ7hQ8G3a1
F75lbTMYmJCUZUdUcNLjS2Oib+xitJ9Bshlk/tPPfO9ADvxwySWZy0U/PdXNr1xL9RNM1HJaoBFx
6BJBMQw9p+gJU0pDRhs/OrqkpFbxejKLfqcky6zQtWuUdONT2DYrBPjDrU0J7AQSu4dSN9YYUNCA
Ens7ahVcnVRleymxy8ySSt/44VzSuhpSVqHirRlUxdoxUpjQskypi8Tw3HcI560yPwsFPN2OY3/X
zSeZZp8DQ9qr8P3yTbUDeq9c3h+3ZLQVf6Kxtm6NPvLT9cb0ple/Y7cS5zqNXvrRFvsUYfA1b41k
lYS+TnbucMgGaPWjE9Z7Q6Rk91YksLohCkKNj7dmroj23Btuj4uWoellQhgcDXbx6Rb2G5S8RUlD
b8SNfW1oMNE1ud5BaFq/hk8CSEdK2Ifu4FBo+28VmbEmmLKkQPeDxFjEgyTvueqddW+MhwhOzhHB
cFEsuqDz1iVi40UvyoDoSis+DLK1dixi+PM4mAK1dj0trKB8soiE1GAPf0Z1QSqpXRY37BghhEE+
JI4VNKH0qN/szk1/ooA8m7qMX1314gOmXlC5tYchh/tWZMmlr4mJStgQS9+O75ooXwszTk9gh9Xw
HLmd/MBBx7JMYF0b2WdbhH8q6dSbaOY66f1Ub+Leqk7E+OZhXH5kRqzt4+4K+SY8pxGfC48r+ZYw
ejl6E2p60/dxP/E0bEDoqLf2kFUrpOfNU1aawa5WQflS8AE2So3u0lLeRSfx4BL0Ujs1jdmvMB8Y
3kPYMzoGCL4Vhr+tLP2t+5P+XpjCAeNb4eifnjKQtlUE5WxPZA3x5RDL14ph6hpcnPxyhpPAPPd6
pnRlYOGZVYRPVduuZVB09/meVPHT02z1iQwoOQum4dSoSmxwWvvRl7p2SsvSQsBPjwFZs8xK/5zi
gYD3jM2rRMJjvdQLMMA+uJpQtTQ5Ft9e2Du41uioZLzmzRdJcWnazJ4RN4wsa9T6vcE02BQM3IYu
vOuumx3cyG3QUYXRCZaItw/yFlMQh5jumUtW97RktArxQfSTdwygOy9hHLsLymS1qyMj24WSfEwz
ZUY6tqr8wnbjbfKG7uRkvrmo0ry/GJFPKVo8GQKDxz51P10pLo2MQV20KdjFnX5wYQ29cP4XYM0m
NnYyTHfSVP0p1/J0F87XkKanMKn6dC9AyEQI22Ap4rQ/ib68Etze7oNCseoGprsbaiZ/aYMFkCbj
/laYdY2qVOVLipb4CtfBxKPBCW5Dwl+0JiHWWtJPB3jMBCEUBUHhkD0CRKDbFsr8aqiMhGFxMi6b
AAVAxNjIUk15NDV6S2k1wWkAsl+5XurRKiKsq7qs2cWDh4FXfmqzhN/IvCu0M40qbz/7qNoDU9lv
ZfsjT1BWjLbfXfu5mU4Bnd1xuoVVi4dsVpJpVk94f7Z+sw+1st2kjfzEYqi/d+WpLJz4E+mAvjNs
UHEbluEPBuobL/Qdpkaux+TeMO6ORdsOvbDd6qH5jtdEea8i9yMD+4MuoFFlAVKuR0xklzBE7Rei
VFeF3mjvuoYbTG+1cmFk8cYye0HSNSdpl8BsQJ3xLsbSfnOl8Wm7yEU0f2ZmCgKfYcluOzOynynw
KEH8+Oy6yO8hJl2UsC5Dnxkn3xFrOXYNjKrROI/puXMi4wc6x2STqUDtg76nYqnabMckoYD9TDKv
S40NDaIzT3Vqc5HF9xFN+blOtOk5a8DOm+5Fr8kscQjRIJhh0RWTdX1c+Fl18lrDPw5YtWywGSLd
Y5LVTfQt3RzuB3vXZRLlFX9EEf9SncyWhAN9x8oInpxLDO/MEq39/LiQbfZOIPrJyBL3Hk9wqtsa
T61Kh1igKbkepOHua6/GzjmS4RaevflqZt5TzrW9OVb5wdO6+G7piM8wrjQ/JdyEUI+877pPLgMB
XE9FaP4JIyvbeJ5trRxQ0zstwS/NQSXXzNzQtM9/YecybrO+fgEG0uAuR2etsZI9zVx6GGYAg41Z
38sA6MX3m1erjuyNXfLboBpDlklO01vgmGc1WeJbuAMxc6GS8HLRgyzCMtEhlOry5mE4ImIT3nUz
rSqvMW61ljiLh99JA6+yiSv/o4wHe61LZ+/V8HcGYWCtioT3Ww6/aqW3exdd5R7v650Z+cm7ZZTa
NnGyaY1UZNPOvMYOm541zFt3WSvjYCR1ej7YTtOsDQhH0JrZSjW80ohWiE8sG1DzdQ/RDi5mj59S
H1qvzdhj1DBLZoEcApMx81A24opTl3dwklitwjGonhM73qV1YDxh4NOsIjuLX0KMqiQeF4cR1sM5
ndm2SF+Sc6cNSyDpBQLji6hC76MwzW5ZpJi3dFKWK9Sca6DlfKf6McIKhSSEhAjyyS4uvuGv036Y
9mg6shc97yGKJ8EtokNQqpZrlaYHojcxXEK6besbqfflB2nX7iE0e8gABZBK0GndEU62DVhtm/eq
YFgVVkNz8Nqw38m0IPsIgGJhSJm96XicHQgjiQnWLJGj5v1PRKph3ft/lN6BQqTVtuFtrm3Vh/u4
9dR68hrvvawvJsj0OTIgRtHTQlmqsHQK/WnTu8azbzvhEblrvPVC5nuJ1IEkcKi5DX6ZrMYOyZIn
FeBOVzo76Dz6mlFvujKF8MEGOU1yyObQnt0VCqr81szZ5VIBiTVdtBOGwESvidN9P08lIk178RAO
rA0PJ65OHWzUavj9h0+to8o30yBX3EO5zWI0CuF8ZpZ7J7ogT6IfLlx95hBmzDygnEVARvhaeP0m
LhkiTji9bMamp/mQWXL28686yqvX2OzqbaFZ0+JxEVmN/ssWpH2juWk926RiFflmmn+8bHTDKrYg
lD5+y4+bXVFbaxGlR/RN6Wfj1CsQa/s5Kt3D5CfVsRUlgTNCpqAFCFBQ0mTvHeBN19f278Yl81RD
/yK6pqSA1m65N7o/BbvV/7sCcxbi7rA147G56PNF2s9ELxBA7Ai8ad6V7f3jGkSKpY3r1CV2o2dz
VpBoVitW6BHgo1b6i9P3x9RO/WtiyTunGfSZwK+f8pYEHkPhkgI17kSLYO2VyOIV2E6z81VR7SEX
/UI6Je+uBaZvGYbNv6WVdyk079JkPmzdbAVfyaU1btNNqwsN9b9nbNyM/7XZQjIvyQ6QcLsDr6l2
kchOX128Rgfc3kTD99rWib4KI1xfylo7wD9SP8djPVr9PlAT45/O1I+JMw3bsA6erVku0wcNQ2KG
zJ2hitMYTIsc2/dnOYrhatnjvhwZN4cN9ELEtMZZ0jkvk0G4exDYVvrBVxwa4dpk1z2WVa3fbCgt
CzdU/XcTxNcUn9FtyRm8TDOfaQ3NfVIkmzIsm43SmOFOPXZYo9Reom6kb6Zb8VaDD4am2U5wREMs
Vn3oap9A7Os09Is3E+88EgXFuTWmhL57cD7jtEBUP40/ScI2FlM4Vk+kLctFMNjx1i9QbQ6Rm7wF
Sg0Ht6ZMydh4DSMNPloW2ax37Q+j79O1Yj0/gdcb52Ho4MySVDJBtnzr2jHZpCXy6EzKaKVnpton
DkRy5fI9KME4NeraV9X0XxTV/VUn5HRVuKMHGw6RVCuSu0dOFROhSGMUkGc/4cmbl8dFHAzq1JYF
tG82g7AKSuyQqAzbKhW7SWshWocWHj5wPqGWBLDY5vtss/+hqKJvfhec0jx130RniU2s2gSXvUMV
NChU5otAuIwRO83GK39Qz8qJMDtS7QXoYy6y9LPbx++tVYP/jzrsttJK4coE+tYoLPwepWEviOis
jn4ah3vhenQzg63zo+5s6Dx+1cqPuKip0qqhXTamMW5iw28PZiOfPVgA58dFL/KPxsuztSHreum2
5fgeinmpsBhC+ENCLkVgbvAdcM9ey2ZG8TOdLBwa1gqXS9iL3rDq8wDbxHb4KFqDWVM2Z4zVVfnW
FFW+8tl0oaoZn1MTyGtgTfKKj9ew68f6S87Koxwm6qk0S38R9m2wCot4Pv0gxWaN6HdjPqGKH4rL
GFrxTsSqXIRdYG6rSHdWVc+vd2yeTPtZjQhiDb+yn9jpoQspyQAktciPD/qr1eU38OIRiWC8CjwH
knbiuDesE1epasU91/W1aNLiHLOEM+3fU11CPGfTWVse+I8t8BdEsbp8CH+0MmWmIflSPZuaMXaM
4Qkbrp+jHfr7ukZcEelBhAsfo2LTzNjt3Sk5qTrft4of1IQcYpPMtrAMxzY2XRrt04h+rP8ytdJ9
rrMuW2QmJqjY3vWfBe7esJI/YTj/DJPROesW+tAcTuE57+JiJWx+b4UOt8guh3pd+OYrX+iwyKqi
Xhbdl5M1wUII6V5nefYhVs1rNZgTbzTkx+ZCS/M1Q7/4IwJ6pHf+hSyUhv0boQBc5ICdHvtRSCXj
DU7TvhB2tlRGhqZq1hhZmKQ2EULb0gr1b/oqdrBCfSIn/RWCYNyqhIRvOofymMX1vdK0ABZydhny
vr/UTWFu4czRZFA2HDOsBqTeQEQKh7NWJ8EdXz5sEwfxqz+qaLzZLGFvFbnlEICTtdmF1YuI+uBm
FtMzQGa87gA3LvG4HQo8iZkA9U+ZltmfYhpLomtR0CRaXm/yrlYnooOc1RDDqvFfojz2r5rN/A9/
4fSJ3WcZ6HoYs+EuRsWq0xtdtUKq6R4aqivWnnS8mx2EDE1kUOsCA6GAO9kvVUlRwkCfRV6MJgRB
e1hh1mFugbiKmxsYP4e0Hz9iQ+69JO1QpMbjhwyriyqNaNHjB7bpHlqHyUJn5bnBohtgQHSV/C2j
NvlIRBxssKjQNhqLLVn1dbNnaogJAAMjdNO5fWfTCG8ojbdWTsOBI85nFHQIurtPGKN0SIX4xkQT
N7sgKDa2ESMZtn+Qx+judU+zF0q3tOeaYQ3O0YO9ZUKBhZ9Z5QTDopcuUUVtUyP6VVu1fDd7cBWl
GKH6zQWiJetOE6l3Tx+8bV4U3aKAi7qsStvZtcLrViUayK3ib97z6IllAI6K32w1vYBuXVkvDYVK
wb/5B2MYfC/dlRsU1VHYzJGwvWv2/QDSGGT0QBFOWZPZ/AwGpzgKWTirVBfhkTgQbWGJMN40UIWu
BFw5eOJW87Lq/TTLfOWCHvxuPHcxpT/Taoiegcfw7+tYmv16RBYZakdDPbtuQTrg2AXLxzJLY81A
qVKffam1t9CUfybDQWH8FrnMBzM3ap9SGyhVTf46a1uxwUZWYY2UMLUEE1+XARPmycu8ezZm5aru
HKTFKsk32IZtUg9UcMqn7mr7sb5zxmSg9fZfHVUBhil7m2iDcSiniWzoCbOhks8ZmtWbYFdYZh60
q8IbxTUm+u/QeIC3JTpiSPfMdkSHoUtjvSUyg+kVF7gE92+eX1rfojXOXe3dwrJ61KPyMFj6TrlD
eHxcmC7+v7lfnnK7ti6mIX8PfVWvYHvOvL0BVXBpHYvIKW+PC51prYnBxcUNYEG6obfBMTo410Kr
tkGE5M8pLXELIA9upYY9Gk41RhupzxbfRB+IoxVvLp7ez76ckpdcHsxk+moZybN3m9UZb+BbVkXF
GpFmc0vc/gMXBblphVJL+JLTlVrrWNU1Tr/oiCf4hrcxModbH3wPtlKIQtmGdBOqIp3wwp+wBXL6
qtw85i0yr+t1b5XuTcQsnehQ8QQOcaSq4QyfIaI3BIHH01E6zjXDMO0Azga3JFX7R3XMLnxOWrOF
tttqmxL1MU1UwSi7kT+dwXF2BaIjRiz3wFTld8YEeVW3lc6qRNxIgndhPSHiQFlICWdvKwfxeGP0
9ik3GUc6bpZv3Nght6/flDZVRq0ZWCCO8Tqt02DJrNa9+1ECySoqgSZd5lfaOO31tIwPeeURyVPn
2lHE+a53UCrb5rlU0JJD240xxy7o5waP2T6fOBmczYTEbUNznZwMBuE4ORVH5H/BOuQTP6k8S0hr
m8za4zff2i997bzjTzSsy5SdJJvKJ7C6ilVafYYO7ySlCdg77bSZqKgBbftg19n1BYea/Dkdi3ph
dCgxMQL9pjhH5+hXZzQunLC2a8OibJ6hnVtfdsovUUBewttP/kbLGCA81aIny54JhirwXzw8zaqE
MgRhTPYt2/o6OlP5J0K0Y9RB+ISiKV5lSbk2MDX+yhknL2nF4lsDXWGoKu9mVM+TPyC5bFzrXrnl
N47e20rYwQ6Lry8vQ3EtYOnew2eVu6BGQaROlQYvWTmJtcEfCBatKCgeFY4kGtxZHDbf+hzV89ip
mdZLnDsmYs6lqZNfaWR+S1OapwhsbeM27NtuHVQ7z4mmlec3ycbXATuo/jF+NFnprPy1m9mGrtfo
e0quYKEC45D3Y/WzCKtfGL6mn7lbuQsMK+CxBAHGwnUjz8GU/CSz0Fp0VuSuM7zuMDpVmFV1DIM1
xwf3731sczFexYr81mDSrkW1gS9JPWy8TjeWtW7CjY4xVG7ywL5Fnai3kqnOgg6gtWzUeZ7XIZHC
rbhLWlkzUKl0hv6C/xd9gKfC5lAzNYJJhgPlIjg2eDsfiqYNj48LW7nG1kN5ei67HKy+Hf3jKEv/
qM/XGjVpK7fGaZTlnICR4X3CoOjQQftl0zTD/+HsvJYrV7Yr+yuK8w4JJmGyQ1cPwPbkpme5FwSL
xYL3Hv/UX9E/1gM8tyVys4JbrRP34VYUi3CJROZac475kBZzcqVmlo+QKhzvZMdt1kXNeibpnJ1T
JNNF0vlipWuIxiEfkXEUi/SydcbnoMGL6ksBZ8PW1nPLAElnFbGIL1vwwhqqm5znFYFOukZNF2J/
TNYYIi86OeKEy7SbZpTx3prwf6FchbxmKinVHftCr4BWQX8uVvg17E3XMmuhGDA8pWbS1PXOwIeB
ulHhrc+bbF4FtjB2dDZ/6F12ETdGcG/GqF3pHivrCRvWevC1aROlpumSS1LsWMEWwLKDhoqOFq3j
vPMWO8CKWaa9S9hL7cPefyyskZFJcirOfPXXPCw8MfxJptrXt7NaY0zIADLx72hbyvHFqO3Lcmj5
1AbaS9MaIJHSfNypjUcHinET6RpQRfzLqv09CXLlAqLpvg+wJ44VrzWNo37dk3nLu7hsR0MeXpe5
vaLsWq2iTjQUcAaCVVkptOxG2vcW/VVz/KaoSb4CMlF5cdTCNkQ8VDrs8TH3e28iPv6ZoPE2McM4
TeaxDbJ4LU3aKGUEApWT0Ks57ZJEDOgMdGn+oBVqAn6IrQv2VEyXs7B2diPD9WCyesRgGB5ZkrPJ
aPT2CqbZvKfu+SsYuKC41eN1aeoXLLe2NoqfG/Yk0U1dNJt5luJJ1TEVhwC4t3ScEL7I2ZMDYRJV
jmurixP1yKdDPQLB/pmYPKRk1Eb2taIg2CK8dipzOJfGdJoVtFy5aQlLCk1VDbaMf71LCinqOWUL
VlJ7GkqFxawze/2slDckiJQbzKzBRuapts8hz2aQ8pfiCLRXDRRFGI31Rg+e8kZNea5FjF4zoCKL
defSaEayqgM53USWyZZ0qi8+f2KnGXOctk2WsU52rbAsRHTvT5u1UzWDbyhYtU9HgGfaIY+y/djN
08pIgERT6J+9OXWiM0Fdp3FHgEttjUQVB7AxfRF9CV55E6zSxkrhpyKCPjIZYjNQW9ESamsanFwg
O7s2NtefX+hpTtdyQMNksyEM0jugLL0/YKKFRW+HIRcKbXLfo9CtbkOtQ+gi/PzMTf2QyMiRaMpo
7Mv0pYyunrwG5ujEZhOzWov8MTyo2VQc82a69TXcLiIprBs9lz3TeaE+CkGnCM2t0fbWpT/o3/B+
qNcJeQiNYigYXxPICTRtzozXj8/dZsozeQi6bVq6fnKGhmP6VusPFFjYSe1xg2EvyooD1kLgPAYN
E756V2AO4uvPH8MS21O+zX6iTAL5VtiWY2oGyvGTA/cl2ilWioCNDL4j41diy/MH5kJ6dSICgdOJ
G835HpSKuJdwaXwAZIRhdLXXiiK9qyZ9WGVmlWxe/9gB3r8zbO0haM7MZH94hI6tWgafaEljx7BO
Xgz2aTLsmizzmjlRqfBkxSVvxousbUzLEuuChgn2thvWCsr8KDXyW6TN87putOSCPbbcgDDS7tqX
kvyMhtrvmdDE1+yxd/dRQOvRdJLINcdcBvXJeBbaqJvanHl0Mi90+qwEAZVyX9ihvm5EvrDLomKL
VDBdcwEvRdQHD76aPebKFG+sQWuuEOQ3V4WgKDBVNW1gSutgH1lNZoPRumqZpFucrMbBVMJ1P2Sb
CoH/s11VZAnQo9qIREXvv6xFm3xcnRklp5FkNkNESt1mkJjs9l/Dh99MD4WllhJfPpDDxnww0Voo
QfMr8UmTBy8XJOo+SLTmpdNdvQ6TH5GZfcnh8jxQULj8/EyMP5yJaamCgSok/bfTeUNnJ55FGiTP
BABvBaNhblVADYNKhkpAyBA0KrItlEtLMdvLWOY/RJNevyIM5ljZYJQstz7FIKI77O1EYNW3oR0g
eKb9lZhpgFrzsNcnI1yFeTMfyiHub5DsVrhtlWwtiCPKjAoJFHZBmcSTB9gD6byWBHv4n2du+uul
nAwp0Hmaxh5Nl7bunAx5mHR0MJeiE1sDgBUMsL2Q1Y50ABJ6G1+5V5rhpZWV2BUlEQTRolu38SS/
KiucsfU91QhpUurZtXD2k675V6KiCjXG4s7U5LnztU6DLRkkFp9ag3oKCw7zdCqhB5nNfDSo0I3z
bSHZjGlJf6eR5u0mQJOv+j7BVpHZ8W4a2wd6S/5Fzxprq6PjJIjo2zj51veig/Kk29bowQh9qo0o
BGtoQsnzybtB8UtB2Ci36WwpQMsq0klSqrUNuUEARlgUI8O5frXpdmlrs/kfy33WJiHSDpBlac8T
HG2oFG3izBfxkEPPzANzU8Pr3oRVDqNMwCoLEDddWpOkAmg0sA/DMN7H0TR7eQ87WctCGKu69aUv
+vSya/rnjAW764cY6lrpoKdTovvQGcjgTuQegkFJzXmiATXcB7kD6MSIzowU7cMyz1SJojfNJWvc
4PNx8jFtkMeZahRmHtVswabUp5H6I2LRUtB2/dmnauhp5pBdBL2WIwAoWRRNxrVKtAWy75c0U8y7
QjGM/efv6mnKq0HMpqYya2v04jkxeTIn0mntVAostPTmSnpjwcE7Q50RseFBdYgC26Iaw/M9mbt5
no4qXqtsmF/6qKjcqOt/fn46J5/Y5WxYT7HkIAONG3V6NqWM25BeUuRlpeaA0rGRl6J7jREgYZVb
qthdb5XnwhyXW//mJTZ0S7dtvgqmju3HYAXy/rtgOnj2Sonq0IJYduvP/bhmGxNC3aDnaCj9UzHo
BFhS+d5XMKnk8gOfX7d2shT++xSWE9BNydR0urawIEWTqFNGXvSEQ+aI4Vx9GGxsB1or+8uxzNea
FeLgB6Fj6/3u747X5+dwMkA5BYOqrVA1YcLbgLr1/i40pl0P8QTQ0FCGXz69Tk8W3a9U5zX//EAn
y5nlQCZAYcHEabKgEidvQjhFgCfqGI+FHZMPmHzpVNzaE9SMGvBzpUqWNc2zAS388+P+4QItS7NU
0+DoUsiT2NlBZcfJXKa4o1/SZ1muMFWSmB4M/+/Mof5wjY50WKabus4yWjs5VupbJltmWmalEUxe
UWXjjTmY8T4KvqpZ/02gZTpWTSx2QfpqWPOdq4Kqk6s4/vSj0/FFGyGsPr3M9gPFjls0q468tMoI
20QzYq31A3gXxdCtk6KXWCyyLQEl0iu1yLhN0hY7ONJCIGCbwCmmi4El4BRkEKsW3GDlLIIE4xCh
pbgC9Limy7qzW1MVvG7Q9HHfrPzQSH7Uo4plMjD2CdlOaMrHbgGI3JCTMlGgSrrbymAq1nWcSUWh
zGs/qNJvjQUx3QlRw+lOAnYpUa/M1JqvlDKdzzzRkx0RIwlrhCVM3lkKQ+RwvR+yeUtCddxEoQcQ
QcfPMd7aNerD3vmSOehaJX0a98yD/TBVIIPk7UB6yy7gwxhaUCNjHrKI0aoeseXw2Gfdo8r///ww
H4ePEOwxWc1pmrWEFb+/sDiKEckiLfbwLrLP0cRDYFUExgMDclt/LYLeU5riSiA+OXOBH2ZgbqlD
HKiNINnmzp4M3KhTbadPkJiUCqFKUiH/LJr9K9RPoxdJXT0MnYXE0Dk3AZ6sGZdHaemmgVyW+BK2
rCfHnScLNroOMBIZGnQim8REKy0pDlFhvbDaEQWLLXsqaMzEeVjRtqtlv2nHEuNYhJRqDJubz5+B
9odbwTeRj5CDW5HLPvks9Dm+otgA31M3eYbVLFlViMkOqjJJAF7O3RRH6j5Vq/QY0qRzJ9vsCZOu
6CUVBd0pXzE3sJsuosG+BbQbHpJsml0AoP3u8xPVl0Xm+++XsHkRHGpHpDWyU38/WjIgYbRfjcDr
TQsHbQa/JHCG8YUwl3oyVJCoZC+WbRJ4YaI2bmECDGD6q7w59p/XIWFZXi19fZX7HT0p8KaTvUR7
zqRdRoql72Z4TCzoO37UQgCrdsGZVcjH95jbjCpDU1EGcyknq+gsS8tOouh2q3p61OZ+HzU6ZhOr
feSfEeogzswbH78ExNPa7JMEuwdpmSeDTYvRF/ThpADEG1/fYkq3/6O32LKYn15rBY7Kwvv9c0Ga
MVKC6gKvcPD8TUH3dcKCAoutxooXrJGA5KtAdRJy1OhgfD4o/nCJFA0Ed5Xr+7jQH9rWCQyNshpf
mcMyUWVqhG3o3ET18ckx5gToMI1KmM0O6P0lUvyNmrZCQmHPgXEAZqvQcg8L/4Z+V048Yvvr//ey
bHbubLcY5aymnZNbaoaYKeJW0oqCGeMqpQqcmKSO1fkrW5Y7718qJmDHsTS21Yg7T4/U2tkUFbFD
iviCGs2pI78uBxV7IjZ9EJvPr+sPR3OWaqIlVSZdQNrv72M2FNWEmmqhj03DTZeti4YSWziSIJo6
TX9mcOgfZ1tqQLTUDda7zGxiGT1vagVsEaNIhK3vkrnophCPvMzXyfAtYzQzS9hLbRXaxs9hvA3q
mF6NUfoztdQrq/Hry0YvqBrY+bUda3xs7fK5H4xLFYlwIYPwuDSzx3TKNnreWHdFazXu5/fq48eR
MxbLTspmmWrqJyfvTzR9bII1oXqn1VpVCJjOorlfveo8CWbOVmqw8HgN4w5sz9ml+p/uneVIdipU
K80Pk8fCP9AQZypuH3f+1p7U59dFW26BbYvlsKUL7m/UWr9XkUPvBfAadxDJz7JrjRtigZwzz/LD
yKEmrGm2oJ6l6h+LbkkWS5QokuzsorviZrw2+Sh92Bc2PqEzu9gPn0Q2J8IiDAR9Ia+fOBmmypzU
veBoCK2R6vpGyyfnS5kFGyO5HyyWKpjtzt1w/cPeiINysyGgL0si1gbvB2tXxr1iobhxp8YU3wtE
VSuuOr6UxTSsMxXJf4yr0nO6LHzWIeo1ccCXzpHfqrYuL5HkNBdR/kDu6Q39koCsBFd2fgSZNbSO
2VjBl5mBU30+Rj9u6DhpW2XJzH8M1dNNztgZjWOhyXO7sISOJ4bbUWbtzjAg9kgsmitrLO1NGaMX
baeMwOb7RKvjM5W4Dx8BTgKjL0HxfFTZjpzMlkQHO+wRDJb0izQFveCtoy6Wb+nEZ9Ygp10soKHM
/iw/BINQNT4sjH329EVc0QOeabPvu9+o2AsRWNsZT4Q7ZyZIWiYd0MPDSx/SF88o4Bxiuw8vZNMe
m7bvKPNgTtRnwF4iq9pdqIb5TanpFwEP6oapBTNz1lEMwPaa9HL6oSlltyGBiyzHvLy2FstPiMH1
UFOiEmGuohdP8vtwpljFPk07zJgI1mce84elF8OSjgVCaEn7AgTe+7E54dYFszksY7PFe2xpDZ2H
npgdKa6tQNuPZaZtyDIlwFGjIMkGN0RZbFzhaExu9Sm6KVt5/Pyc9Ne18rtPFye1bBskPRWm+NMX
pgkG/NIhE2SHc2yfAz1EVPjD6Qh8qrHFuxTzrih/B5shshyXkqx2CdgtzLsbvTNvhSGvTbgHO4jQ
gJCjsLhjvv0W5U0CHxIRWOx/7a06W41jMdwbKkHXZmzk11TSQOxb8icJDvot1RTcx4iRzZgEpGYG
UaAOu3JCOQuYD66YYwy7rO4dFqaL1KnDV6GQyz3kq8Yn0BAwljegF9qVAUnytUnCRMZ66aoaB/D1
PR0OPs5I/3tZXk+6/SvH236RKmA5+0kelNkXa3IRTdfJkPFFPdvfpswfbeWY2m22r2Udrgb6W9Ts
m+94FNIrNYkISbX9Yxm2xyy0lRtco2Qg0HWi5U5lWecV0sH9UUJxLo2yjw8wEK8tpax/rYZquJil
NR8wl8uLrAy3yOlxjZnql35QvnXwEG/7qopu6dn/tmG+oQ06pInsiGNBb2IBcr0umiEgRcMZN22K
3to04kXJXH4dsk5gZ1wEj6IPDk4fp16NO36FRQt3ntY9himldYWv/E4pEDs2UzI9hg2OhKnTb0F8
v1QjGRAlOdoHvcTrIgwbKJ4ugkNoKuYhlontAg/DYk+14kZfwCdzXvzKgrbYF1VTeyoFKAjPkM5J
OdTtWqCHNwkvMIvkkkm4xHimH7E9KQ9Z/s2q52xtxbZxdMrsxlmEKUlP5jWJDv6lRLwwa4ZypOSw
SQLd8RqtUrctxOZj7CQwzItp1yXOC8w/ay/6mC0LRYyRDp/7ir+OgWTqs2FeDwtRJLC76kcwrRJ0
1he9Wt9gBGho2Q/GtkyR9jUheyG178O9boz9qqDyRW0YfW4WGs9KFYUPalgwUvFrXpQVKVPTXPbX
RjTufTAknt3KGQS9AZalc7Rrw46/G3Ia4foCdERnuQIwEVw4XVJ9yevHEAS6F2OcPDr1FG60oKt3
VYpY2dEgMMs5Ta6TtPlhZnlxLRPrt2WGxW3bQA7O2+tmaeeVufrbziJ5dJL5q0AgiGwbp5rWHENt
JIojRqDQFTC7Z3XXq/Z0Dwinwazme2zT/KM/OYjNw/qHEsqUdPZKd4PqaEQX2Dj7Gw0azU1WQ1qs
UEkSnC3DnWFqyY0qcbo0g3KuzvdhZSIdugxUlmmZskM4/QQ2LFxBCdtYE8jgCzTW61WIDCdSdYCp
6dlP0MdSNsdb9gU2uy6V5vxyPm8Wtf4wl6qls6htyI0bUd1Q5epZoRhWvZMJYkdEAZWX8/G/Glvc
tlXCeDSjL72Zk0et5E+fz8OnayVmPqp/ms50sFRyTruNJAWmte1DgAJwBWPbhwIe62ResA4QW5zS
yGrH9RyNj58f9vSuc1iWaPTQaQGiUTiVk8SOEmHT57AzcIYhc5h9l8WxQwn7DpHx5wfTlhXE208N
R0N/Len28umn93iyIPTTSO8aUryh7XbFBUhb/zLSyJBSu2xa5Q6MA7Bw2rZw0JLoBnVCBUvvmY/w
6Td4OQfWHexAxVJBON07ARrooqLo4IINtNeKjBVoUEjx967j357H/xW8FDd/X1TzH//On5/pxdV8
9tqTP/7HQ5Hxv39f/s1//sz7f/Efx+gZRU3xu/30p7YvxdVT9tKc/tC738zR/3l2q6f26d0f1jCW
2+m2e6mnu5eGPtnrWXAdy0/+d//yX15ef8vDVL7846/nosvb5bcFBBf+9c+/2v/6x1+6zp7+397+
/n/+5XIB//jr/v/87zrizfj7d/3nP3h5atp//CX0fzUoIjosRxiQlGn5VQMyrX/8ZZj/upQMTFZN
JoVyesV//UteUAXjr+x/NTRHM23mjqWCsRy/QYu6/BW/j70/MM5lW24uiqH/d2LvHuB/PdC3yqvX
CeHN4IVaIByLLTDdcmQLmnWyeOtitESgOiwPFuFlc9VtZ6IxXfMquuzXhpevsbIR4XhRnNsbnGxg
T49rnyzLnYYKQOdbQLyO1lbbqF+QEV34g0u5bVuuW0DnLgLDF31HNNzdfPPm8fzzLry96pO35cPB
l93Wm1lynAN6JP6S3DjDC4OCxPrt8yP84fKY7gzBo1oWx6/ygDdHQMrXa0VcAkG6ZH984e+JFHhg
bbX9/DCnc89yJbTLaF1S/Ze6dbrMZceYjo5FPGe81z2Uto/2etpg0r4+W5w+mco/HGm5p2+uiHk+
KEAVWF7OMDG/kVR99FfNRqu9edutxEZfZZtk418hih3+nnbezTpvH9fpV+3vY6OkUC2bQW+fVjuA
0mAhUwDKmPfBHRarfEXc7jaYNozRdbk1vmdnhucfBgh7xv864Mln1CY0GjBWZcNiv/OVX3Hw9cxz
+9MBMDWbDiIhleroyQik052KwOa5AavZWE9wqLggqoZXhqe7ySp/OTdSToqUr7fw7QGZUN4+vgTy
SExoEepirDap9kMUj2SAbozS3xBVdmb0n+y5Xw9GCY//TCrahrOczJux0rcsCRxIvx6A73bUsfAe
q8k6MypOPvIchFaJUFFwLBUfKU9KInSH9MZBiuHZ6GQH0763nO5IfRbbXbc/87jOHetk8EPQHIvS
ZAB2XruSl/DMSE92G5fntmldDW7wuvXC9bmXzjFP1hbLRTqORkvcojevOq9yszd30tfyklx5gPfC
9iPWa4HfINfQBFywUR0QCbN12kbs7TaostWVM70KN6ZqXCgwbLzZjDbsBrJJJ5LD1IdjlJhiR6ew
/06MrHowVEUHZG+UTQpOtyKHOqkDQBvsC6ZHlm/+A6Qm686OlRTvXtk00PqV0LgosR7cZ/rUPZWQ
RlNKGSlwHbB+5lcbzv59EgAKcn1AQSOy7ci/i+yQvVyXWRXM3gRcSbEyhjD+mgyNqa6jAFd/BkQ5
g7R8JIV6SJ+HKi1t5zff5j7R2FOkorp3Ygf2GnY4KUDq2BkqHeB4Rqn/LnRf31Z5NT8C+JP3ueMX
8b4m3BZnoASDkyK5rI5FxgLsypmqtLkYyIpREV2XtFl6ZBb5dY9Ba6UMpKcfWsVOzPthynqd1mPX
0wy0YNpm1xUdrO4qMBpxGzSjsVdD9MieigObNKZIZAXp7smcJ18SLVXEL2prinThAJPynoVzVe4n
iCJUAgSkIlIm27CVu64enOee0BuEdAMicJeA1PJlsqv5cqRi+qWc5mrdkIpEkU+qL6EhW1gYNk5C
o1Mpy+f4CaPE/0ZlPfpKpGTZgCUikyZsreRRxrK5RY3blEc1nRUyecr6oZBj34Ch98dHBkBVrloy
tTA69317i+tZMXZotjDXSV3JyvtYVQqc6LZpgNuWlbPvG9l4JqCVgz8O4caP/PmZeJLU08IhIq+6
B4YYuH7BVnpF7z2/EWTRbTW4L5dENKe7TCO4QA3ApQOSsO4GlIAQvVC1J3srVaf7FPeKXAMfiNtD
VbBlNHEPWGQ3/3SyyP+igzEOXLu3e+1WwoFU1khD1foY1VETe4af5o/jgLpqHU6tmezUFmQD6QaE
aO3n2E6hNFWqnbikPUkdBACBVwdR2dr0OJt+JH7TFx6ny4DqRnWtoUzjtQrArlyrU6Nt4rpyjo3w
k72M5/hbjpY+/GVihmEq95VB2cx6NEFO1AMok7xL4hhwincD7TYSH1Jj2HayDo5R3pZfkgT6tiRD
assYJzmF5LG7FOjxV7PEzOs2VHx/m2TeyguJxeAqKEtQwUo4+g+V0Rq3KewNHeKx4jR3OGoN/Iaq
Kg5FZFU/84xM7jv2QIOXSpOAtKYgzmFFrIr/O8OvfJtUenA59rF6W4azdd2JNPytzDDu/MEQJe+/
UL+ZeSDu8dNFlxM4w1vAmpR+LLXqVg77xc0wMICzABIUeqVwdBvCBuE2tL9LpXE2/awG1D+7AMdt
U8S+5qpmlGJBnPQE0CSmtfsZbY+SAUOCIP3Vx0l/UVR6tLaMavo2gH266DPMFqY+T5uyeB3VgRha
d9YCVfNEmamHfu4dGFmUUN2yKYNLGrfjlwb06SaxdWoKRE4/T0OSYZ1QirXAtYtGuVhJuzGfKACk
+5a8lkM7EQHbJBCVtHawvpexXl4PY6DdJmSS8S9ke1TmYKkZLPzYyhfbqRqGXS3A55ljqmwtiRmI
8FGtvIUBg1OlUMoJ1Cp2gxXOkQC+U9pdGFKr8PTWE1xUw8rW2qg+FVIN15i6nF9tPfZfGmua1nYT
fy/ADR7DLCZSvMG6XyjasA6J01pJLR3WaiW+hr6V3dBkNyZSI+poVYA7IESifRCpA40pqn135FbD
yybOxk+tL2KAFwmN/xF18H2iohpE6nWcW+0m6esXvc1+iiR+ykpQNZWh/bLN/J59CWQhNSHDqnwM
zapci3CE15jbx7rEWBu0tg5PSTxLWC9U+jA9VRq+9lKYG31uviXF1Hp2onyh8Gu6k9n/6HtWh746
PosuYh2Xl6OnsUiQVmB5EC9vwiS+JZbtd9V0hKbQ+sLUkl1V4Mvu/BYnnBRD7Q0m+DLc5eHKFwWJ
a5HxFV0hxUwRQvbj5rjYJRRPy/qXUoQ/x1xHBNDYNYE5KqRACqe9q0MK26Y+lbQqH8erTDaQNQuw
cAiHRoK4OFcfEsIqGOhdT6T8+JPvuK0sf7VTGKwSI7ttTW0/63N/aFBSHnCQ6DeE53S3RW9gNNWC
lExMBfaqYv7uK6W6UCtduhD6c8+2k3wPPyvfB6GqXHSEbG37KSAax8FeTf5jmS1xbvW6JudjG5Rz
v5ONr13oU88x+vkuoKxruZR75b2VaslVOFUaRJHQBveqDSvGw8NMGB6C7eY6Vfi9Y69AUjIA7IuA
PniETcobsgR2UlY+25MtHnOb8ChyuoJLP8hHXrKerqgBm0ApBETOWFTbYBT5ldLkzgr1PURV20zW
0VDe+5NyN5qAlKilD09VwW1r1bq4gQlfoT8uR5cPiwZqdX7qSxCZfUdy0VTowXWRkD1i2DWZ9Uis
1mMyR5tkwEMGvUU5NIH6aKW18CZFgjSJHIOC4/h7UmXomiMc3YRso0Omsi7zrSUFQjHtvSL4jDYJ
1n+q3s2RZ/EjH8TOSKJi15T2gyDV2uVzRvbOiCa99INrIyAblog4N1ac6yToLQRf9v1URTkkNeuJ
3KPv1WDcyxFXf0CbxkPAWRxIg7B3cdZTTosN4WK56y9Z3hQ4zXJ7RxkyA+CCeTJe48IKcORL5Tmr
h+dxbNRrv09jLwezGtNMcuMh1V07GQ9zkRH7RVL2Rs7NTxO7xQOpHfU+AE0BQn7Gap2aEeEa9kZq
rbjOzFFZRR1obKOEn9iWj3kZliiLVcjtAF+8lqquOxviIk704YpClYL9iaVrm9TXZjYJrKUYBLOZ
b5ofUMm3bXbhevObTm70ohaGpzUyO2T2AJpLNZSrSUuEp/dluIGLK6CiaP0NYVXX9hiVLnyAlRVC
aGxni8kBQRAZXsS6kR4Fq03aYC98Tsm2LodJ/ZohxluL2nJWRTFrbpZMt6WBE9sqkd5NqrMrMyD7
9DTwYdbXzaR4VtjAbkyH61HRHuj61MSZVVW3CybBSjZtb7oBwgQvxXU554SOZJVaHYfSObCN8F1q
yM9wYO6TwfnN7fyWwNZ2gzjZoiRbh615Z7UV+p+uvAno2hNkyZrPlGAKzCC6yvNGeGaUgXge6h9O
nt61fhy4QRQ+VQl2s7wKaciRxqCNwhNRfTcE03eSTZ8rTe5txLxmTyW6M4v9ZLbpruxCc51rIatE
sW8mWbjWbPYESnG4Sg73CEDTFeMA7gh+T7JoHkPZ9huM0BDpGGQb32x5SYwYW7Fv3RcDsWFznNzl
1nBd6iImRlh/wIWhbQaL/L5WmxZsGXmOfVqQo9o0XxRLQlG3Ct43MU9u0op7kWXVlsT17AKlx3eN
IeLFM+RN3aQhlZXdrdGNxxK/x1Jp/8miFTFeOFT0pMKvfZtCH4XpoltwRzLZrWJf4s2O5u9oXfXD
IAPdrTDGs1MLyytpKqo79AgtwUnVV3jxG1K7whpdUIS1NS4foqK8xwJfkyPZTyu1tuZVBscAEJBh
bQ1cvivy2B4b3fpJ/yN1664E1NU/E0ycrsSkx3wp4tqNS3OR0yvlTov7b03YwtYpzBtGZb3NS/Mp
qfmYSzVXaArivE0Adq1KQE1emAdkF7Rg6VmRkzSW5c3OyfJ9VVS7qiY4VyNl+HIKG8DLLAvX2mSO
X3jHmAxG9gdwZUjncwiBbYfYvEhMQ90OSkuDPsMGXIpidPOZdpcCQsTRICH1FYBd0s9VZZ49O8if
E9+5lCPGgTzwL+qKz2s9qaxTjcJZkXtveqR536paCpNe6eB6rYFxccOHqevW6I6tH4oqp1WFFAQU
fKYyllN9hjxDcy39Mlqdz6gcskdbVWisTCUq3RAkEqvseBiIPRUgX7ipnfrDIvdhP8UQfFcgGeAZ
JPAiVSLsxjF0G1gBX3K2sBHr65jnlwQdma4Gjm9SIkX8vadwDds26u97K2gPE1jgFbev2Q5BP5Qu
7Vv/FfD8FFVT/L2Uc3lTl079TQ/S7NoOi/kpNRWFLh5N2zsw+MmtRqrObVI480+CYex7vTTq0Y3j
ZtzRJB33yxL4LiEu+FEbeSQFWO0D5rHsku+pfy3Q7bFCqAldo9vOCkb0vO9OEXFnQmIFFy1Q+9Sl
TXljUoT1t4bI8ogYNQ3MlV3OlvCqyq5CMuGIXVnZaS2pqPQRuwmEFtadn5bmQzgxH3lK5aDMmOhU
giAvnGhbR4n6O2Y65dgj5roN0aVDvZIqjTQ+iar5EuT+dIQ2IKFIt3N4X3dqv4uHebpMGr7veEMj
d1TU6YshpnSt1RpRfFMLwzdzyg0dZ/VnMZYgPu34xq9qcV9NNiFtBulEua1KT8Ii+Bo6udnzxbKI
PJzqui1WqhLk3wa6RPekNVuWC540/irR/oNZtLqZ8EGHdF4N/P2jgVF32iYEbLU71ZwiMoaHrs9X
Wk2qqhuT4uyTgcqcvOalnWPP7jFopmzjXzIyRp79skYJcKY0s1TK3hew31dITrovENuqFNcvmZdg
YTf2BrqGcK2HjuRcNz2cK6O9itZPD7fYnHB1CTa8r/66twWZHuSnnDicdq968yr0AJS9sCfx8rv/
Rnn3Y9HVBGaERtNBFYqN7KQ6H+V564djSmIj8WjPCM5XwuuOQeQJL1n7q8ibxHrxwa6sTbkllvnM
vT2ReVF9wtproN7BGKPRRjs5vMayhJ1oQ3rfo/at3pMGuCrXs+0a2/yqIKvXtc8UDrWPddGlgYW9
l4YEhlv1pC5awoXsw2BwvMEj6XGpaMtLWgKevVVXfECsbfzjf/BIl2PiN6HVghfjtAXCYryufEow
HJPcYfKet4oHFqdZEwO1CVbWGeHtH6rZHI8qNhEKS2+YBs676qggH0DVS58RuxrWiLbSFQjJKwbs
atjPj+XWPNPt+EOPZzkchmJ6SoKm8EmltJRqbARZJ73I6N10r69ZW1zLtYmGfqU8WfLQrWi3tFt2
Zt6ZEfTx7Xx/6JPCaZULS+0IrfDiy2XsNl6xrS/MLUjcQ7c7c6w/jFZBO0zHlIBzRz3tudTZjBid
aHNPPeQP4G/X4651u01oub5LKt0mO1PEPxXlLa/HuwOeXJyl6ICXau4rcHtCOtb9Hl7Cz+oljP8v
deexHDmWZdtf6R9AGbSYQrqi06nJmMAiggxorTHrb3s/9hYiysoiPbOTXd1v8kZVZZVJOICLK87Z
e+1bsHHJvtuLu9wRfKm/TXpncbcf8c8v5t9qyf73+q239Uf50LcfH/3N1/r/i6Yrz/O/brp6RdJ+
fa+6//g//9l+/fbR/cdTmfA//9iF5S/86sJq+j+A18oS9nEGBzMqFf5fXVhN+oeKas+ghc8/gPWN
zsg/u7Cy/g983BqzEbo+PtVttvpnF1aW/7F1S/meEOvTxtGsf6sLe/WZcNVfEzwrCjMtvpc/TgmJ
mEOdWnEoLAfFr/0iGA9WgObIttzhs0n9ak35eS0s/EywQHXx1VxN6jkZC9GMbt6dnMkzDxs2uwMA
dzfdVAFx4ky12ftsHoFn2OqpDT6d4nmevy/Y19e/7vxCecd7EP68vujgJszs0KUc4FPq+hDc9LMZ
6GpW+NPlrmbbUstioVO5XOdl5yi5Ub0q0N3Rg8bb2q3z/+CK2wP4bYtA4rW6mqukuurN4P1cTrxs
sklRtLdmZegs97+N+7/oZl+bdH7dIv02iYHM8nX9RJVFywcUkoyeoD6x/9ybQbJDAuaabiK5y+3k
r568a77pnvv3V95kCH9+l79d+erh6nMU1vPMlSvA4RTUHR1WYRRMnS3tBK9zxdvxR/haH+Yn0JbC
07bGkYz9+Uu+ajj+6QlcPfKkbfUJQdA2ptESMAM7kg3djf50Q4ntG5GgTvQ//JJwiiF53faC1wsO
R9EhagqY2ATcuCGnFCJ2b5uAHWHQ20RHHcIj+OZV2qOR74Puk/XuLx8+obPUZKiDEilxddPFRMur
kXDE5vviWL/GwcDPKLzUJ3nytazdbX8I7WZ2jWdwjX7pZf6ne6e/evC//4bt6/ttrFtDYaxrx2/o
vMVb97lLNPkdKOudyCO3GJCl8+kXfdWM/fmyf78ms/Lv1xyVtbBUOgMuuChfD1D9n0AUuaMdv6g2
NUxXYRP1mcVg+6O/7ft/XVTDS8Q2fEOgbD/qtxttaKd0alVqRO9WAXERZMKt9t9/Tdcbwz9d42oV
0PpBr/qea2yb39mV3OYu8jJndiYXWfLn4pG/+nrRqP7rnraV4rd7ot4lyGX583rlXmRXWLHvVR9k
v/LzoP3soPaXQ+W3q12tO1GmGKMWos1dDqM7orYmRuiSH3M7e7QOm+ghd8a3/90TvZZfyrgPtAjY
7c/hqTuJh5HuhSKII3nirjlK+7+/3ieDRL2aDqt0nEh5J+ZCKoCXkewFhv8TZftnl7j66AdJWGY6
nJorzoZjygMOg+aTu7g+hP0ch8amCxO17bhgbm/yt3GRCX1UdtRZScaRvtCnvkwFJ74xDTRN2SdY
KDUtPxEQddKHE61gN8kntI+qUwjSJ0eXP90tGxT2ZEQDbJQpJDl//CUttTS1yCbutk12wmB8SYT1
8e/f2bVLhb/+x2tcjUvMVWDmumH76ka3OUtHNNe2Eah+evj06PenqeuP11I2ucdvT1ZQS7NYE1Kk
ytPEdNkE4y48Va8D5/eMlTFxQw+J9Wfv809boO2qSPu23aW0if3+eFVtVZSwt5Zfdyg7iluXdsye
S7clZ9nnX4xPLviXb20TPOMYVrCpbf//b3eZD/qc0ZDS3NakCUo1VPoUs7T95D9Mx9stgW5nE7sx
ocSrqVKsqdTS12NgHMJDF/S7ZL+tOcnnK9yfJsmrK10NwSwj9LxquVLvSq+Gv+7ES+sBnnegu3y6
ylxjrn4ORhBgvCuTIwFIuD8+OiOXw5J8uV9LwPaqlh+aP++7Z8Vdd1Fg3QitD9/SLx5oD33y2q7F
hL8uzrcG283iZHNt90zxrOZzGek/TwbtRdr1u/Uw7IuHT4/q20O7fn2AqP51pauJcobCoQudoLnp
vmfTEN31l8SrHNoknHxmB3E8TEkn9GC4T//2gYAX+vu1r2bQkSrQPGbcpXS7+slO2m3HDyUwAsVJ
PfpUn11vu5e/u9erLZKJ/RoB0897nU+AO1Offam7eltmcfDZhmybrP7uYlefXgPVICxzbk4NtpNH
Fky+6n9+mWvM2a+hgr5VxXiJyu/a89zLZlvkJtcB57FbUJwfeItef4TGbk8uhmEv2+qDvWp/dod/
PUpVFqntqMx/XL0/vYGVmRpcWg76PSlgbDknDo+f3+RfPsvfLnT14ihwTx3h9sCr99uz/O9e5q+f
JX4jFQsB4/5aLRkumagj/eY6uUPRkfjp+8wjzcUhM+I9hvyAUYmDE203998/jG8fw2/XvprdhLUm
R2rh2p0XBuhdG2feJYEWyO4kuv+qVv2XSt6/WhlUdO0cGVVDxBDzx+mt0+E0w37V3Vb6nqjPU/Py
yWL+p03mdj8UZXDBUF8VravBUdDjMMii+DUutV12B14nuRH3vaf65jH9YlyUS/Lt7y/6V+ME1hsf
ATp/RbKuvjllDvXWMpPtm+PYHVje9s2Jn27XP7vM1a4sbkZYuQaXSfear+x+XebzUX/d4fj5af9+
O1cnnRAMpkJUpc7SmpAUyGed/DqC3HamHbFL//un9+fdJq9M0zfihU5jBaXrH8eEopOenSrcV74n
q8guvH3sJ87gNo/ppoT+9PxImXb7cn+fJRnwFL7gGXBwhknxk1P22wZFhAVhCTAI3bYUwuhsRAmX
ImM6CyAjGuhNym7+AZlVAQ9ixhnHhWYov2xyqpcwNNVLpCF/IlhDRIiZmvoim6Rbm+VN0gzJY593
a+X2YHfFdLOZwnRaSmkuXdPMmsJe1MYc7Fadi6BE3ay5Fd3KL6kJutZeUlkN0tEs740uOjP7Rbty
lEJnbFENBKqkpDfhnBWzIxSsn7beijq7EkG5N5L0WR/No96ME8LEGEUQrMnZFgbrQ8Ql56WJjvEa
DaDHgSj35CgdX9RwqR6LAjcRYY1LfzIW7suxFgSOgFz3c9RhkVxJjECZBbKbHAjzuyRHZPaqY76r
svDcqDTo55VETbrnClkfMyi61uwsrx5kbZ+V0nBfGkJ8X6z6sYEmECC/a2wlaikSRNri1jmeKIBn
/GuhGe4mheYSaLDmB51fBZM25MSUv62S+G7I+gfiEusrEjbyUqVwbEYEx4JW2nUMpQbwUku89ipq
9ezmRViQ0FdWhFrlaVDQeAzmYsmdVdKGF21LJwk1vAxGkd+37TrIO1KtCK/uJFPAblmnmuF1bRla
vGSFmCOZUJd9lBvrsUB7HRBKjyszj6LoMC6iGpBhs/jyMudSME6pEQBeMV9bjNEyTB4TbM/SS7Dr
hfYcJ02G7q45GXIMersPt/wc+pVNpB+j0kqRNG09miKVvgyQ8GjUpusjY46xMeTmLk5q66mH64qY
TnkRSVE6Jp3VWg5gEkKml2wktKGfBaItksU4lVGUvlTNJsQhrETonLps6twx27U+pGZXQU7WpWGn
kvPtklWAOXTOVTvJ4vSsdvXc2GMkRK4R56EXY5h3WhPqJ5iieGeETUQMEeW+gmTmgxiPVA6SJqU9
Hiu7TJpReiJoBzdI/8cZVBh/Yp8X4HXM1J157GTxrbTckkW6y0XBQeuKgHKNXFUW/aRSicmO10cZ
raRa5kd6/o4WzyRIi7D9e+jOCf7nyuvnwinS/B6RzKkTmh9rSmZbVdN8MeXm3BJK4fRdfLF4Dk60
yF6VYY9Bv0L4u6tF5X4WRij+yD5r9aFcRfyIa/IWquTRt2TRjbmFfCx/m+YNMV+XBzlSsN0jTh2l
CSIzAb9EUBC0S9rcjA87I+JDKhFB19p+FdHE1/W3cZ0fzCxh3OEDX436KCqwhUB41nYIcpUHrPm9
LAcEcZ5IeHJjvXQJfXO7zvAnAnb4UshiFsOZgVXENmP+owsLr5SVVxXygxxT7SqHd3nOameY8xtw
YIghihu81Yj+RM7shaEspxKoNXr6H7qwOtRJE9tMZdSERMBo2VsJ1qquiLZB0ULEr2Po5VdUU3Co
yV6oxpHQJwvmLshjadrFJDRrc1vaIDRv0Zhw7lpnrLk6X/sE6cAA3yYRp55mtiyXDiFDx0wuGa8l
OnFEwFnLMLKG5yiS9/ks7eZi/qGL5TdDEPdS1IdBWOgRGdvLHZ3pr2Xekuoj5P5cSsjk5PKgkXLd
zcatlkeHyeg9fYp3KFdWVPcChyOSqzH17xNddPRFfzb7fK+NxiNWrBNyTYI8RmKwKsJlFeuYh8S1
T5MJ3F4RyTqJQXVqoezDaT8VBO9BX+pDMqRXMitxYlPNRBS376wS2vwsxmdtkkQ7mttil4arKPKI
cmmwEzmRbrDVK7fwxDE5lCNKc3l5Qm9tnQajQq/TlXKAtHrLQhludLKcNl5C7jdJrQZrQ9j5qJAn
Zq6+IBIMFBOJZRCRp1vtoRJlWMYDsJduqQ+S1b9q5rrDAns7Nwu24lzI3UKsBiS2Kk0dJkmnbtDl
59CI5A74qGVlb4ts7eGt/2jDHE4XcZgevaf1okiTbLeChZega0hKJU/eKrUw6Ih+HxPlXsEm7jSr
/FF10PrbOUkd3CkfuiQ0BMujE5vGwa2FMBjiYvQmccVqzqcfKsdB7b+Klfw6tmnmAr3tDtNiIBDP
CQ8g2LFp9zk9KFfpqFlLo0jAc/dqpEniyEDEqxjm9jad5HPhC4JAkCr8A2Ah4tMcxgHT/WQzVy1O
jAfFjvu43nE36P1Hq4HkX6DBJI3MEPOdYc5f4bnXdpWIkIwGOhHYKzEnqSd8NmjVhck46XouIEPD
oXBcO/3BGGHg97mGzQTkzx5ZzT6pUEHA03cHiyKf+LWNprdQZu8ulqhnVkm/b4rwLuzJPG3bxhdI
SkfHsV8WAxKx9lZIOOm1xlOq7rmYzH2ZNv5aqpmLxvluyhq/zvubkGwgM0pOgileJKPHC0CGYzqg
E9TKdr6EVbkv1xgZIUcsITylZG4ggFdfK7kh25QQW1n4mPsS5G8/740+bV4KK7ZcUsfORh0ShlvO
kt2RFu0sY3sokKNVyQr0UPZ6bpUjawxYHK0cloFJ0Zk3N/MPKcFr7cXQ/4HROm2H2LQP7/VsZJCV
+VbsXD2jUlibo1yxdT0NsqmYXJUR3Uui38I3cBJxteVRuWjwHNLMfEQROrpp/q6ruY/s7ZlOy2Mo
h4chVzj/F/MHqq3v4toe+yJ8xJRQ3pjYauxeHiNS6aKHObUutaLYRdR8TQzjfea9MNs/d3PUkj7X
B5iiwfvPhoLnJXMg0CK8YzD1eSmTTsOX0PRdvf2Trm52pUfqm9/3sbcYCs+cxTCsqpOEIEtswJp0
pM0i465UvDzaYUxQxWZtJ9p9Q7tDr7RjM5rkwdJrM82ndRxeijF9NQ3lC/gEw43Tlo3a8jwqcRC1
puSmCiXcMULZm8xfCcghcxTQRKLI6Pik4RxWvdNoEhra+gRIYRc1WB8NOdpJaqe6jQEhVik+4vqd
Mr6vSBGdrsbtzIgIki4+KLHqbuubtBqHNmHFbowAmNNZiNiW9iTXWCAdFFwCptnGNma93h0mM6iH
8FhG+bE0vlsFq4XGZlQe1tdILaDqAQmI+vZbU5ReAeThlUli17fIPgGqntVImbZpeGOq5KbH/ncm
UdyobJXnQw697AxSukvqFG6y8TDG2BSADY8OPx+w7Mhss7iz2XoNLCUC1txaVaHaxF+Grt3Hg75L
SFqyuxiBKMwXf65WF928n61y5UyCds7k+LmWSH2qWjI4EZpGi3lQTHSMzaodK5reu6zUnupFOMRl
5kSafFKS/GSs1fu6JhBZpDtpEL4IZdrZgEdA+46hgbha8jUrdGfEmfJa76pi2c2l6KViu0NS5AOP
uNcU4soigzS66tFIl1tdK1o7z9egUIzHRsE3IEfa7DXt4GZis08MnbWZwCE3X9TalbP2Zuniezld
jkILK1FvODGEvT+nzZZCAue0tAtMGGNastj2xzZ8XeX2RQpXv8I9IAxEXZq9B+TpGWEDm0nCZ09j
id66ychESBRtv1jsvVT+oaUmWVnSOYYIDKwEmqTadM8kw+mOqo6UioaECXaVjmINpQ9woJ/JVTCY
EUeGEMetBMPPmi4JsJiQ5LqaIeJ3qprseEbqwajWeAF6X8YZto/lnp2iN2Xqc1sTZNMp0gu6+q9L
Gn4I1roXO/Y/Zqs4dbe+JWHzPK1i0JFDuixCjr0xi1Eslh9IUVc3KWXLNTLL65TuSVqaD10hKjGV
tgR7LcaWsZ4MBVDroPQ3VZU/tkRWgxjCbSTwKgZh2idF+95wiMpwnk2bXp8gCZ5AGJ41QbpJpMJb
0/hg5CYRxBWGwFKD26OMxIkWb13XTTbY6gpnhvy9KRDj5n0KBTpmwrBMmt25tOs6gD+5cRInXTyN
ovKQpqJbEC/tCGt7tybKt2ZA889U5CaZMjlhqTzokL3tHLvPUqsHquQ7KQJxg9XpLmrWQACYGxr5
nS4ZP1BT++zjZ2T0Y70rrSX0pSbleFLC77I4p4nmZNitMmT2T7RS3vQwN5bEI0Bup/dIvsL2zmqs
QFJJg29QId+Qd/oRt9kujrrKLsmdEo30lu2E7g7G8COki57n8YNizYFY5Tue7H1ckUKYqempJs53
SXWPtDNPmAnDYLvZ2W073C4rzItBagCLW7eqlKy+Uk9BGVbaTuc058akCiotWWUgrW+VVMOgKnQ7
FHFvsdWw77Mmxv7E1kHEzyMIS9DXaeT2RnPCzCGfSNV5UhusLxaZaloxfWgYTTwAvLvMiPzSTI5C
XYcvcdqZJ2mVhaCqdS/MCIbpwu+10o07TZIrODQTNQ1CZ5CfyzmJ6zgljHjdGTLxK/GovlTER66t
ItuTjoK1isqdOixfxmVkR9vJkjM0wx0utzs1Q389po9sSe6R8H6oifyhtAWe+EK5SeXuEBfxE4Hr
lquIg7qPNKW9r9J8T/3dp92LswgJLsaxyEBBPuyBauxwgO0AOt3LZhMIcXPK9Xw3RWvvzDPH0bUy
PEUYYsx3HBLm4pVs2GRHjJPywTxzOy1o/7Mx3C9qrhMUQs68quSNO/f0ycdyrxOSO44trv3hNWy6
IFLIBCrrIug64piTlJkmbkxnyWtn4nxik6ZwTiPhccqElywOH6YhfGnCYbTDgdOIEaWBwhF0FS1i
vM27cJziM/Nn7K1qfJ8KTDEUNNh9CkC3EusOOy2P19AaN8RK6DR19xGK5pep7b51Gm6KmFM72Cmq
kXKYtw6G6w8CziYSdas3q48DVB7B2OQvsjp6s9y5aasdlpadnzQ5A3D2hZMO67RxJ7ci3KLqEJrk
PrWxT4yVbyyPTVPe6MaTWiv2KC5eaX5dl9xOcB3blGsuSdrvDIJ1VBEGEgFa7Ok5bcqHtVvuNUzm
9qh1zlQi7I9xI9TLXaQqt3nxTWy12u477M7igzbcrethY9+W/CUdQfJQOPOiE09d8uIWVxjYd+SP
ev02cFPKXp7mA7BJB76CY6y1UxDPKptp4ZrVY5TMz1G+a3rRqdoLYU49jurZWeL3Uarx8ulPIxy4
cO733fyQktpXW69aqwSqzh4KDXY4Pa1LuietlZrQ4hOBFggZg2q6rExo83K3RTEU9ZvBjre0XhGG
4URCMqlelgIqub7nv2Wr5kbZt6WVPWVg1lQ1qmNED1QyfsTQb1nKyhSrYZLfSaTZyuZ8NFUOIEur
3rXGRpe1nmQijYtaYq9qLv5qiN4Idqs2z0upK44IBGE0F8fkEo5qccys6t1mAeuzO9GSTkqfdWc9
1LGc/8ACDGSV5KcUG5Ep2mMHn2qhczriPcfQND1O8aXi9aXzW1T5ZRE/1gQ7LU2xz5OFqtm5S0sb
O4CrDIat6ejfOv2pxbbYZ85gckdG9NL1Q9A2HMVHAt+n00SmbCLcyMIb/2NI4ejJ+y2utA/PSv+l
FPYTtFc1vE3MLxxPk2iE/xhfZqBcdtPGeyKpbXEeprs+RcNNAJzxvCArxCy7di+iVDyKZUw9UGLu
3coV0pzcc4hGLdqT9xwRjBv2GTuByRbSAkV+kmId8zgNX0i4CC9QFRJ7MPubGh+RpQ/k8zZOBzgt
ZqQKOL8GJSDa9l4Uj/HysfDjpq4Lxll2qWfbRoM+Z3OgtF/N+Hsf8hmYpkcMmi3gR2OjZQO0cocq
vUhpfynM22K2bjg0v2R56ccRWopMegwz49RR/ZjMQ9gzC6mUr9iENIbxnIwMBMNonywzfklIEEfv
7TT6l4aQv0UuzmsY30dmS/xJhoNbfE7F5W5a9R+jHN6OqeAlq0qjTI4nF0Pq2RAHP1ckTM7jQEE2
fiEaCSAaChbgWs17VclnRT1FZNV1EasRTvSCePI4ZctICbaZCuZgQlCKJaji3F2HXWoNx04rD92S
f1uJYLG7HLMoxRq8Fxer+R6Jr2AZgsgaHzUqblp8IL81MPtVteMqtXk0VIEzJwu/zH3zo1daJmSC
9GLjxAzsKFIynKxS92iwkKyqODOB9rg4D70yH7FKjRQo4KdmpVevGTNB5I9N/T1bM8JxX8NUfQiN
6ZyJlGmK4oe8pccaIDJNfqZKFc+mlvIQSbWdRjgvWAMuRpI9LtL0gGwWzDJy5FJ6wr78QKzii5mj
soQGZldhm9iFubx0S3K7ROVkNzzMLM/sPoXKJrCz0eXomzBU7z2z4tBNZzyZKxjy9I239qGNkk2D
kY1Gd4my6Hs5rUg/sJHbJkw9Q5rIDxIjQpRNipsYnykGfZPTd1UGmbgIT+QUN8CpqNaAJuCYyd5c
4s+wCrfP5fQqDT8UGNuc9OOLooWv1sDePVaeOAnbSipdSryCU4SfSbihlvyDeurtKOHUfie8+xRn
3ZNCWcGQvlTy9AwKAuuf8R6378v8PMwzvLUluZtbCds9k6Yck0FJCdYa5YZKVeYU+eNs3evl8oaV
PsLlpN0OkvEmFd+VpX7URz60qafSLcwSfOA6t+XqxWwtpuNBv+8xczWW9W6Zl8yUPyIyNJxZsyLQ
IPD48+eaCliEvMsuZXmxzb59KMXmTGiM3elDoEG4ty1BfU/7+sIHdKRq5qj5DynDPKSX9VM6cJod
qvyc828sXfq4dpizhfBeGJZ7g3qUyFaaMBjKAwYFQMOKHmQGCsjByzKzP+1DAQceMSuZtLnunKWp
8RenRxxzH7LJqSsxMcIuTkvllOqpca6p1CVD5g5bMB2o92StXtfKLPmCY84uBfKpwbxt8tbVlhk7
M7QHJQ/vRG3+JsZsyMc1vC2ZvyLRkcY1iCWEJjqYj249z5Fwm6zxo0WyYRGzakYyXrG+dXEkPiLr
u6/jloD3nCE+sX1t4NNtD299LmVzJyS0D2pp3DVqcQcmcrOgJz/qQSN+jtVLYCZxqB/yjajyexpq
96uaPUrapSt+0M11wTOLNVMh8E3brGONMK7UjyoKyqr5jDYHjJJcPrHuw5RBurm0NhZAxjVky8y8
WJTOV+zt7OlGZ46JW26jHidy+hyGIhFkeICl9m1JZnderA9zaH0S3W9lrQgKOHzsS4KFqaxMereO
JT+rpZeYVCGFn5HP7E90qpJs0cgDstu0dHJAhykQbDmLPypBldlzLZS8Ke5K/irV1CpljhWjMjpR
3H1dx/Cb3slfKBAG2KEyJy9mHz3aoc+niMMrC+SURzc5BIs8Thbf0Fo2r/GlT6vODstFDhLN8stk
DMgv8ztwdzY1fDyCkW+S8Q0lHEpCcVutmt2vzY2Zpn4LNLIm78+01stMplDTWlhuY9GXUsr+gr4j
5eYJzsZC/Hq2wykX35jCeBn0cq/EKaeZ9jHu0zdhwXbXaJPgClHsrjmQ01qXjnmVHlZluhuX+QDp
YauIz2+CSno3YYa22OuEFK0n2EBEC1vnqtmscabwlEeZi/+OHSzNvZntU5VlD1IiZ4fWKs5SF6EQ
FXqIpqmvFOZZSJsDC8wOIuwh7zKXRvxdtf27Tc8GsFSM71kl3cdR1N9l4xZZrkL51rUs6HvZrwfF
Fwk4mEToVyW6Y4XM2zXy9SG9javs+yr2mkPWL0kgQtEdVaOjUAVhtYPFKlekglFoEOQpwUWbvpGi
R01DFe/GrpaOQiEUft4XsUO5jm24XszHFE6BU4EBdJZ6/EZSbXealfGLyV7Zz5forY4aSpv0igBL
dgW4UOLAVqmodlrVz9SK6U/WZI9588RugAPQRTAb1MIqmE5YJVNAnMqyD0cLJ9CiC0dRW783q6o6
VqRj4O+bzoYQkAThKpecojumw5YqS0TO1S1ts/BWoG63YyXs7iYT2BDNrH2oyONeprS4b7UEZfCa
kG2KT5KjIltSuSKlWdZJ+GTqmslyV01SAvL3orc6V8etGSlAgoVlDTBmZ9RFOHLLqtzcQh9/n2p6
mdo0P4sLYBXOl+QJK6AxMj2v/CUZx/Mwdk/GdnDKyV+x5yaebqIui3xJFTK2PAIVv3Q+RLRsmS2K
zi4UMCllrqmBYgrD05RS6c5ISjaMhNg0kd4ms0HLuTEq2Ecq5FlLkaJh3YzW8mzCgT1OsVgf5dqM
HbAk1EJHgnXoJK/0iUrN0eAgPdBM1G+qVojfl7xNLpMSsT8EImPYsYmKUpIRq5um7EXigoa90idE
9cXdGuLMJQG19fqaOaAUYxVStLK1aGmzlUpxijL1CYjRfZMON5KWTQ8GnBAWzaEL8mycPwaiHr6n
kF6CDujpuSqKEMpHLjvTNKJ2rCh7UmgxXHGFN+Kk2EX9PFlvymStzwRSNr5VzLOt87OCFZKTKxYF
pXOTkJaLPkONkYuQxRzrg3U2Q8F86RKRBTOU63Hy2rpTHge1ZEyupJtBHEZfHPMh9aklerBkebDs
Kh/kOJLvlrSBuCCt7T7Mc4N6MTJCOhdvqWI1By1aulvMp1bQJHJxgEvcM4dPOHQ1XHWX2szOc6h8
i5GB+IlGZBeHMMzbhkJ3kI4biICBfRm9NSpL0wWebkHqq84+uahXyS9j3fRMllUPvAPrexizMtYh
nrW2u8diHx7ANSqnehymrYVbHRMZY3yimuZNP3AGMo1U4fhLjaAYanGk4LXRf2grfgNd1YKrmoA8
AepPLb3jqDHBgk2i1zWFvl7FpAwQ0Ly6eYx/Pl2Ld6MX9VeThLAj8SX5vZpQgFxoPh8XRr1fU7Z8
qTWr3Ylz9pIYyAxcvqWQgn5VAjzohpdWykVqwXORuxndW83TGBJ0UML50iahBbRmFRxFWaXLmMW5
h/yhe2hDWd6bK4imeO3agl68yvm9L/P5FThs9iaa8U2VbXnQUVJW9gwjm8NIL9M3VMKd1mMUriWm
ySwfviwRGgmJke+Ni8qGc64v8RCLUKjau1ITj5XKGk/EMEKxkfOnMOaPuRTe6b12EvrwIZ2nV8a+
M0Pm3YUxkC6NhkYWxzvwEwqQDOo4eU+vv+a7BzZhPYHbYVceUfwwdK/mNAODwyWZ8jKs0Tle2+bQ
FPhAFna9A1u9dJjP/JVDJckv0iwdzF6mrQW4zB3TQtkNUkfunxi+wZ57bhts+5CsnsCM0AZOo2Ni
JEfC0om8SZJdNsova7h6pQodIK0OLRUYSRC8cg0XV646zU6ziKnPHNuXqRcOZppb+P6l0zhIFOxk
OCRKO+2lgTNy0ZMvRJTr1KALiBREDqbKxdNGHNxiBvqVa9wAk95bLyg8xWSYAqNO5pMgxS+UiT02
kjbE4YWmXB9CJMmEO4KoSteYOZqVKCmg7gyJAwCqP0f0goNC07EORyLLyxBljaMY/eAKNTG00Wq8
gkorAzHRh0M2y71t5ewGwpTzXrZ8lYaZVOLxEBXRF4HiZp7OTkdfXULhNaENH8WbOLoHsXQUpUfY
MPZk1l+E0XpZEybJutee2mq9s6zxpm/6Y83mUKjvkmShM6q9QuH6bkUIAEBNqfGrJBCGl7X+xGsm
YB0pgSWeJp38gD6jMrN4otQ4+XQC9OJ0NKzNZdqFtG2RUAjPgxwDh5vhp+WnPOoAIJu3ayHfWg2b
CWWQoWdThe/F7zUMJHtIHqpRJcFjmz0w7u0EuXXN2vCy9IfFi6fnpnqqmQLZxuoywL+sJ1eQRSBb
lPrjMDDr54ZE7U6o3ZIt9sL2WlITt2vNXdLhU0ENYlI5SCm67SxUznZkmp0nbiSDarQ+iAF+kApC
KHMpPRpt4SXyggNfyr2CqhuUvoa20eivTYrHRkzSM1Pdi2aAWCchniye/VLkr0ocf0VRQPBOyBKY
vQ/pq0GBuyQ/FEFLai7PnE9RdtpWwomhmRx57tEvGKqbjlhWZ4s2/2CL1is6PQ7P51UpDjnQuMYU
nNAYn8sumbym6zg9mc9JXQZqmmUAD+p90wGr6Ah0UPIXwD/vYKb2/5e089qNpEmy9AttAKHFbWrK
oiqWuAmwVGit4+n3C/bOVNIrN32GBBroi/pBSw83Nzc3s3NOYOgIwydX6JZs1YC/5HCjqY260zXK
nJ5Nycy4LdIFWqA91D3tVi87eKnzu7B+KkSauIT/gMyYQ7nO/T2DXZvZGemZj9NLqjgPFYQJ63H4
3KU+fQFmUbTgk1tAKpfSpsnjBzdGjLQz6vRaS3hCREi83yhUN28mtdpbevSTZt7v0dJqWJQoHg5l
ZqLorlxTVf+lJqO2bvnqh5nWrBMMDO6qQ3UFYQ7KNFDz7PqFDr6p1e/a3HwqIp/0RYPHo0B6iGEw
Bop4skPtQe9zTvz+QqkNzgmVOauJvsN0dM2Y07ZBG5fnNTeDTz9oHMb7Kpuo7WdPdjsSrJsHPdQh
XJira7OroIHRDPpH5c8izmjgp8Nt44yfqAYoKyXxrv1arQF1ul+gqiG099/K3D5MOh3+IBnUVTG2
0R1lfftJb4PhhSm1/tEOh+ci5I0TWTaTP8zJXAxq21FyJtUps/aqccpp5XRzu2rcDAfPOeR1SxWv
f/C14pY5quGyRhovauluLFn6DIUY3RhKStpAX1sh/VzlQW/+aor7hcK9sWBhmrKQGZ/2a262Oyum
VF2Ye6s2hy8mTDI/s4D3CeQ690numRtvbhWXd+HoXtYWt74a9behw7M0me1LYyTA+8Ud+g2XRC8d
X8T71bqkKuZZ9McIm32RpDy3Qi/+lmZDfQi9rLk29EJfM9Bx3QblcwxdzVXkWU96nsVUWRyy0A6K
jTjNDmZh69R4dG+vO666MaFzX6dWrezzCN4/36C/OcDI6T930AE+8vAed3mC5nQUI2qv0ikIIiva
OoFOv7Pwwg28ZObar1zoh+imJlCdTca6T/PmViNzOuQG6QKCBzbxyhkpVbgV8wm5kuwmvbduePIN
KyuyyWsYMiOlnu46FcYqa0QDon1kYOY2aUFiIp30ovpNdNO1493s06zNI+dRh6HuU4hu8ac5p0Me
IYewVxnlonnTbSc9+DLAwOhn7Y6I+Ivn5rxL/f458BSqiPHPQkvrbZ5SWx2Y8lr19vQ9HVxoKkjJ
tqYS5tT7acdlnXvPTI5HcQPmQHMcryAEuI7nYadHUbYzbadfQYYO4WWOXMKg2FumIDe1F/1K02Dc
qGrsrZWImkdtwnyllqW1HuIOkEdUP+lqet97/UtgRtsSTJ6jJ7APpb66HeYAgFlGoHWt7gnhA5bX
B/XGzJR6U5gAGzT/wvImuIUyK9gFHJxrN4xeIoUqmaUEzk6LeE60wKxWRdPZ635MP6v59KMZHIji
ph9FiR5GOJmA1jrOdJ/p6iqcoBUDkeKuMqt19nXjBFSIYh58LRcFwxRf1IyLuVDr7+EYfu5izHs0
1LZofl+CSYD8yRyS+86CvNNjvHDFOGfPgI3x4uY8NRsK4s1s37pNe6/nSnXDCLy3bmvKAioJM//x
C2N63+NO/dyMpnmILfeqL+vHlArLuoDFg0b+dMXA3gXjrFfGUFxkXXZt5NG1mTb9DjaKajvDK7Sd
e4qjdWPdaJ6fkGZEX4swWCRKmR5U67xhyoyhK836NrblE+/VPyEDDCTBANXL9he0m0V5lfVNrqEp
ypS+d88fnQdrTZ/NSiCwNQr69bdtoShkBqpCuZeBELIrR/2djjCPhev/k/pkrl1smzRfjfzOMqcH
Om/f1ZKuvWnYT6PhlJ8SpboHuvZMwqZuMwR2rjJYPKj1p+4tEwAJM5lVeF1kypWBrMRKnynGZYZ3
M07aJlDKpUYK1oP8ehOV7R2y2WCEaUUQPLsfampmSMI0RNAy/jF6/hXflx5pBJkfcnZrenm/GlTY
uMBaYxtQi0bGtR6+OX5ekgCnZVDAmg5j/UoyKi2OgEMRD7MFCFQNVJrh2sL4fNwy0DWMkb7pYOFG
+nLd7eMddfJ9tdnC4bGj3ACuMdhtZETE/0DMXy3T/oRumZo3eg5vh7Q7t5rLcPJg/QZjXD3AOvMj
3NQHBmlW2QWyBhu4wi6VO0rRT+fXLCIGRMMCUognYufUi+HOgtiK2bDclQFTRVDef0wsTDfgrVSo
+N+urQ4ItGkdAHlYCBH2jN49FutsvZD6qDueG5t6H2yksCCJVRGU1/R0K3u0eDdX5r6/ttfV3r/Y
NjtmzdfGGgKybbrvJKP2i3u8HXvHfeAt0uGC8VD0E9xHKxnsLTK+ZamkB8XQmQVj1DQuQspMKOXO
SSxRlRZhXq9f9siggC6BYQ0u5JlJJy+9z6hQ2cW6Gcstswx59i2jGH3eV0Twh2hO2Mg0aJ2mheV0
0zEBTxUr2c8DLJZaWkg+5D+QHcGSuHmMkqpZTXdyU2+gtXnp9u6d/Ut9RJLVutS28VYByBnuy6+z
IVmiLtlDTzgPVorc8Nxj2fm0IMTDizJa8RiDyAN487gqr2CyvV6cdwF3zpf6hXZZ3y40RgiSvANC
Ln4I/e3Z0UJvCG1Ydjfl12kdHLq9vxm+uY/mrt17m+Jwfn//gaaI1hZcxxFuQ2GS2J5RIaKqdigg
vfQ1lUoUnLyMVSodc/u3Jp1hPRjXY/QnDWXnRxehfKJ9AekzWYU+ziX24wsy0A1l5m3DYNs2OlR7
xgLW8XN9xXBht9G2oBeGC/1Khn47GQ7/nihPAAFVTh2nXbFsf1vtGKREZ3d7/iPLLAhwHFC9SH4x
w70BaEc7GfDB548ZEKLQFKgdTXkMFLw35+puoDJ33oIkDnhC2EENvC/mio8UuQW0nO50G/v2ISjC
zXk7/0CXFn/QNSCCC0c/D2vB0GQ2SlLEsb7xqWqtyl0AJxtQuo2zp0296W/kTCfLXxRD+LFFIcQN
kLTpacStYWtP4dhsNDhXIjoEaQDKAb3ArN2fX+Opa+rIoC1c/MixQiAIBwADW/NlSfk4fF7KDt2s
SzbtpCHuYJJ+8MeOIbgFL24bcvZa36D5FfuQEPX3PQ2JVHk4v6B/INavmwZsFATYIjf7+u9HQUTT
XfoLCE8Ru+cdABIY/nNymevokEMeCBRlo8wX9lfnT0gGv4o2MnT8Ke8keQOdaKOeCnr9bRDLW0ZD
Qo8vWk6P0/zVKO9G88v5NZ78lrTAAcd76HZbwrcEXkPPw8WEEr5QcLq1QJ+lnrMB7CahozgZEvUj
U8IRaAKrm+ZlNVoz5BQLjL7a2E1vMQHnT1u3zHTedI13F5jp+NON3Gyfzqn6paW4h/wurDGN5X7v
51bd21QheCrDT0WXLSGoGmEFCVh2OVvxpVaG1MvPf6V/+FZePQEtZQSQwM7pYjqtL0Nn9hTypt+q
dGnqi2af7ettYP+El/M/dG0yGpl/2CZebaKo7MGpqLvAp9/ufsYcmR0G5nKFKF9zmL6s7UzCx9jv
TkqUo58KFkhfq/g6jF+iyEwDsaHjxZ0GUjq5dXbjoYcOr7kO1v8TWOXJyxn8JmPjSG1zuAS/1pmK
jr151DbaT3qhN8Hlwj4Er+pi7n9AvvQvhpPYe2RO+JBzA62hbWAuvlDVC5e32mE+QHh14at3xvp/
wjJ16uAaKsFpcRb1nzdQ0UcNBKiaBn7tp2JfqtGDMd5LXPLUyT22IaR3amFPwPexQRv/ggk6XDLc
AO/7RiuMdxby1IfwMpQc4uVTiZfKsdHFj44iYlSjJNxoEPVSpP2SwOrqDrABZfXeDYKtko/PH1yk
kMaNIUDaCE0OFlleRFfJpX2XH3SFt6S9WtgKFEC/3/21LLM5eV2jtuSyFJ55YI7frjOsmQrBNrxK
f8oLqEXX7Rdvre3n9bwtNsnG28goukTmTXU57ccWhejInFxt+BzPjW4xy8SE914fumhTBdG3ztB+
lNlwCYzvEIbmd82r72yIulchwAAasExxRheM9m3L1P9fMpDyszzV0B3dM+FuQERJyGPTuOT7pDkb
/mkuVoyELX72ysIHO96FvVPfkbe+tbicrSMXm/pSt5jGJTg0JYq1Rn+fKkzUShzrpCPrqgVtkarp
XH5vrTgsjGY3L/nu0uXsVA/l9cwjCUa0ffknf2bUwt2h5SEtj5zKmQkJ/2X3VcXpaHWRgZAOY0f6
Jhmb2yp80ofhSbK0k8HnyIQQGEx9Zv4x9zVoaIatCa1gsnXjO3dDzw4We0JsWjyka5mQ18nr6nhl
Qmgwuj4Yx8XsQknGt1zNXxxcZNznN5Ykmz4Z+pBqpuYGox7Q97ebl2hzwP94F9BZpo6Uo05cIMIG
gR3tUTNovp7/oiczFw6BqaND7SLPKLhk5fggbrjJuP0BILY3dfbZXXqpbX4fGTfOgdC3rrcK8gB3
XctIMgSHIXDM1oIPPKc+856n3fHvEe5Pz4yK/zxuS6X/UvZsbO1J6jGGSJv0Go9QkyH/0HUHUNbb
b9yhqmEmCvFIA1i1dwHrUSeBAuw+Dfrh82jkWkn3e3ZQRinNXREk6UMwqNmOIZEWsQVQlrM2TnSC
4DabHAak7cIsQNV2wTbIVP2zVQMom3oa+4HlpIiLjBTwi0Db9AVTViPq7gfNAxWrOwwXNklq/lbi
gNlmJ9RklZITJcu3IUf4nmMBYscxCDnD2vgZ/iqvpy2d1Evltr3yd8PX8MG7dA/pffBYHc571ol7
5q1lwZNhA6izxsPyUiw118uzItwAPqRCa2yRdj5IOV3/DUBvLQr3TFPYSRwt4XU5ptX4Ul0Gl84W
iPK8BuKmr8ApS0k3/w22b20KwTaH13kCDaFtLOuH2X+q82+BfujCBRsgo/tafv7bBAVTBmRicFEg
q6kKj1ArbxXGsTDVBPaCwIGVxDEZAgi2fU5vvYiRt+ic4Fqyj//mz2/NCjG3ikNDz2bM9jtGaq4W
LsbkWtnTTtrle+ke/hvh31oTQq3ndDpDHlhLv+r35YWxiTfwPzB/pq4XTqXFc6jhjd/OL/K0VVOD
Xs8lUzGEXKwOa8agA04o/e3xjrYcNLxRMn5qhvp/X55lgdC8EHJV02KE7G3wgSDVM+cu1DYUAUp0
D2jShQ3Y4SaXHcCTi/pr6ZVC6ug+VtQ4AezIorp65e/ttQf21c2Zq+J5n/9x9vkWxPVGDbtDtJMV
9o3Txl9ZphmPUh3hLAJVrIdIS7SN0rf5Zij8fjeFDFiRjTEE1ub5wTCi6gAtCzKDdThcwbmRQ13g
lTeTaZVXmh8tI8oMluZJE+3ToCRRVUJUXFzg3mmHCFEYdszgN7C1OLRx6a1N9j5wlj9awsrYWk1/
XddKfj27bXMdmclwofTAz+Y4b3d+5wDZRMsIxMwinkn5/+68S50KDNyojksVHFIkQ3BkzR/tYBhm
XKq4cv9UzJVnzdc8xXe7dzjvsSXBeYOgoc8fYEnT+k2dVetK/Z209u78ev4NriTxR5emcJH01C80
L1aoiDLl4NnJtm5dSe5z8vF8bEO4Msy8Tlt1ybMoPGy5MmBdUrZLpgXs+ZMs0zpxNS4rosgG7Hwp
XgouGpeTFasmK1qui/Sue0ZcZ5tSvvS2SHdt4wcmhi7rS/nheGVWehvJ31oWYsCYogDlcXY2+r35
R9sk25ASSEDRpd/6K2vtfpFznP3rjpi0KLQ5jm2BDBecpKrMaGbSlbzSbp4Bhj4Fs3GZdEAXM/sW
FcEv573l9FYe2Vvc6Sj4pOReFm9QnDKqYIlRrpW83fqKdhHF0UtuIsY3uyvDrb8kOXPjaXSwveHr
+d+wfMW3Xxk2e55AhHMirm4KHlugVmMmqceuhvdhp616FNk87YdW3NnuQ5T7VyGQwvMmT/jUYhN3
snTOveeKd7Q+mJFVA99eaFS5qdc299dnjVQQIaP7GgUG8saDsnPdJ8O5fketC/OIYNOf1tFmsYS7
unEV1GuYwcS8tjPXUItkKwgQ1uYu2zXtSmrvVJQ/ticEOcftw9FqlJncIDj0n4qbiZnUdLXQbE8H
aJz+xDyRpFb/zd+XVToGrWr4rlRX8C0N7bSsTvjI6cV4ne9cmGrn9XDBEmVX6HIq/nEh9pOziFgJ
AvVvvVhlQqNpx0Clw6jtrF26CzfOFsVQaiXt3rlTJDH2pMcemRPiQlubas6MHkNVewhkoMU19iRa
O1ntXWLmn24GosgmJNTzxumcg8ZY3qpOGLrUDZAaWq/B2eSB6AtLp0TaKpe8vk48ptk9nSjE+TBp
QAiRqIV5JGsNa95AJ8JjulkVn63tf94ElUTA/ESH+q0twVOcvtImiDlgU7j3b8Ccmev2rloXN4xI
63fpc/rifwWtf4V6qixrPu05f1e5nJyj+DeOmu9Dlj9TmM1GWg4K7tPAitjtmAc81Nwt+WcZj+XJ
03j0ZYWAV6pOZZYqNsea9oNLPZ3CcEdSIAlyp14ExzsoXNNOPsVmiGDepviDTissjNHvamPVS9US
ds7sxwfNCYfQYWq/pb4P0cmmf1XPqYr10qCqLuyrTpWr9Syf6d9D/3frhFOYwM3ZqwX2ULh9thAi
gRz3rj40u2HHTOVlvw8v073xv2/X4qqGyUSTSj+EwZS3DoP4b9Y0rjZvvB5uQO+pB0WAls9K8jFP
+aVhIdiDQBCh87VWe+SXzdD2VVz951Ewbe11YNjP8Q7c90/mORnftp/luceyQeIHPbYp+IsXoxbd
Nzx5mOI2d9BmtFc6g2+fs972L0LoQi4NZjUPdMNKWQBfLrxzpgXfybRh8PQ4IseqlvvPmw8NEC6v
N7YVQ/VOC/WLkYIeTNt2M9fRtQtr0Po9nxz1nGWoSrU18ZNXpZmHlm+oBLx+Q8Cj5A4Zw2ahVwf2
fCMrvCyO8s+SPcrZsGdbzM0L7uuklcmtDIGYqYUIzreI8Ibb80vST3mRyTt5uYUN/k9w1h7YYjSl
LGlJcxZBq+A7YMsVk+/79It2b9D5XzIA+K9ujKdhzeTNJ1kWcMqpaEExyUUayZtd+AlIHNVl5czw
86ZWddvGC52FrY67AMDr1mAUH5KJZr5zW5gXz6/+RPrucUb/mhZie2+lTtbNE0iHbfVchf1vE4m2
+FO/WhTakrD4g8zkNt/LSqP6qbzntUZBtCO1NoTsri+aKqh9xv+WB4u+ttfaj6Tcxfb3vH50udGY
cvJp1pd7GIWVcd9AteJcyi6Z03u/VEr+368Qcr6stkg8mXd+vb9fxenGdXbJO30T7uzNvE7Vw/Ir
oh2Vz5V6WWyrq/C7bBTzVIwmy4WfQTds7lHhqismDdJTrWYGyrDXSHYu4J9VGfyKq1Gy26cuVdOF
qdljxxHIEiJIpbZT7geDtlEbB34QpHeZeG6Cz+d96tShPbYiHFq9Bb+qu8hDR/ZT4383RlkUOnlc
/nsZrlg8bNq4Dn2QFZvKin9YAfwm43jpld0hU7wHCJ+2VTn+Or+mE5MFnJOjEojor2oRUdqZ+HQR
5OiMXXyzwuxnNwHpcd2dM85bEwKIqXMBPPcv4QwvsAe1Z5VqklbfSW85+iFCrDB8L5m7lh9itB6A
3ZcSchCzvbfMD9Z8hMBQxUZRmil2pqBdmw0AfOV7kjxE6Se1+3P+457ez7/lJeEARHOiZ0WOqQbq
iqgtruoZqB9ApsloVrO9yzxdchBkH1G4xSEdGaY4wSLcH3B5ftUBImvaN9OYJDnK6bPwd2nCiQMT
5sElh6GASl9no44MI9D5r3fqBXTsmcJxq/JSnWeP7Ngq7+l4pXG7dcxqHem0pyvgPckVbH+Sx8jp
QPLfyxKHxxs7SZR0ccLasFcqDJ40m1ZJ+O38yiS7ZApnrh66RgFBS/0cvNhkgV9rftTaQQV1cd6Q
bDnCNaAEgMpB/VE9s5tLxaqu0OkGKKw+njcjW4/xNi0uA4B6s8tOTS4M4IxOQwy5msMKTO3FeUuy
BQlBIletkdkt9qcFZWL5XGUI1NeKxPNk6xFChNEqcR9ZWGmUL4hnU/e/i1FNj01DYki2nOWHHCX6
GgRBcKRgKAUBDukek6yQZHjR9vxXk61HiApR4Jog+jCTW+F6AHU6NN9cFZaESNbKlFkSwkKOogHC
2Fiy5j8GVFCm9ty2n+di2nxsRUJsMEErx42Nxynez653V2bxfcF0gjD/2AkS5yWA/MM9sYyKjUa2
sVMHcnfA3IbMEZYdEN8DJo1u6nTonliL5uexIyRqOTu9w83vKTvICfcZ3L+ZvfWM6CLVd+/4dke2
BG9oK98v1BZbg0uGqvzOU38VOZ/K/v68nZNXxJEdwReaIS3tQcdORjJhzSl4s9iVAY1OnqAjI4Ij
AGnM+2zGyKxcmmEEPAyK3DCTHCCJFbEYZ2cdfX8bKxNY4Qpm+S7IVmUvu/FkZoR7AdiYkRghaWxq
PKMI37Uw+MQ/P7QrtnAlgMYe2mpg0tIFudda6caE0OS8CdkyhOvAa+zKV1JMKDOqUH6wKiNzXffD
e2LA360XH5dtkJp2XrApXuwi/tBxi8IYQKOESc73LMiiJ6PyxqBZ8fZ0xq3lJaZOEPCHF2iW1gZO
1iayJ+vJ2EnD5b+sCOcyHisjUhN2H0adddR0qxBNGB9WM9mg/On9+WtIOJguj8NCWYLnUBeQVty3
dgl5T/bBjyacTBDgXlrHWNF0Zd1BLtvU6K4OoeQKlXy11/f40RU6W248VANeEEJa1ylAJ60fLQT9
QMc/5ASvQ1pHhlLYe3w65GS8vQPvcLdxpnLT0DQ6b+Yf0ahl4tH86wavWqpHdjIvjxKn5LvRw70y
Yfzy1XrnJMpNXEa4t/8t8Zt9XjqfYfb3JcYlnvFaVjiyPcKD12bQxm2CiPKF/UXL6dmMf86vUGZE
yOG6uGpmR8fPqxFlGoCws5av2ub7eSsyv1h+xdFS6DeOvfl6+3T1uol+AgBe+e1jm8n8/PTV/d+n
SRQFguDSHYzFkEVNuFOStTU/h+a0idov5Aq7j61KiBFTWwThOLFBIeIUo7pT25s2e0yLx/NmZFsk
RIi6hNgJnWIqshOYZzjbGflY+2W9PW/mdIbw99MJIYIZO98zsuVI2dna6H7FwdN5AxIneB0yPHIC
xbG1Mta5iRwdSijo2Dt4rnxY5UcY4D5mSri7Q7sITLtiZxQYrdLPXqmhFHMToJbwMTv6W782qqzr
Ep+tGQce3eMddBdrHfx7ZNcSSxInEOetsnp2IMFhdzJN38B5sUJDAWZz2eCuzMziJEd7lPuTkSkV
C4JtdBVHcJURDgDcSPZHckxfZ6GOzKRxCP1PwP5EyhcLBYmGW6nsoCJ5aE3ZKZUtaXHLI1sQZOSG
u/h1G0Lit1CUIF9h6f3Hrj4RhzaWXdVGNUuaen09j89x7W968yoG7v8xnxPCgaL6cd+4HKOKc6p5
2V6DhA5+t42bvOvN8N8RwRAiQljZ8JkvSzJGauOzcmNnqgRCIokJYokH3vkhmyFv33Q077T4JYA2
c+jctTuEH/tsYpknQVxNr5e0sS0/9RaQERidfftTUUi69RJ3M4WQ0ADUKurlDRQVvz3zkMFaIxsw
lZkQUno3dmc9XR5AIbS6Wl7uzdJd9XBOnXc0ySEV0R5oRvVmDYfRJopuYONf9V27basfQ/KZREsS
3mR+sCz56JD6gWPM/rIkxATWVX0N7GNNkyokhTy/KJkhIRpEJgOTgbJEA4sZ6+Z5kVSYnJ+q9em8
HdkeCbnBXBr6bLzeDGO49YceZqwbALDbj1kRYoHV5LU9LyliVvxRoOMxNKi4gLKft3IC8uAxzM+g
L/QPusUc7tvdAawJhdvUAL12o09qm60HtdxXLYOTuQdfHi3cB1PPGTOeH5Kq+2G74w4WnJdyaJnX
1WBUCtAHHWg5RfH10CR7cygfyyynwOZ+Pv9TT23v8S8VjsZoI96QqS05RvbNmH96Ex2TtFwpUyD5
JjJDwkUJfV6STy6GeuthVOAkc0OIxpA+UlPJYMxpSwjx6a5nI0AseFIwZorbLSltUN6O2oNBQdKs
PhkIOpz/dKc81tL+2hF8qWomhJYsVpR66L3kPwYv3aml/a7v9teKcKcEQW1kfs7tlZXm2hkhAId+
rxjuwuj5/HIkn028WeqqCd2Q2SwyzBvKq+vC+zNCPmvO3sdWJF4sgxq0RmlgqIT+W4WlLkWpjbGe
0HlH6DraIPEUqgyBoRm65M8lunj2ra3+cc1rvX48/+FOhf1jM8bbw540Rtr5S6aJbtIa9YBVYvys
bFTh1Mdk+nnelsTnxCtGLxEVTJd6gZIgx2nQLs4fkyL54A4tv+LocjGN2Gibcklqm2U+Dx60ydkY
VQeJvWxaSOZ1y78fmbJGeB0GhT1SYd5PsmdU0FZjeRVF3z724YSgoA5R1AGGIigwfQOz6ypy/ZWD
0N55M7LlCDHB9Zowa0rMjM1XxbpA2XE/JC8qUfW8neXUixX3Y58TosJYZUmdIlm7Mex226ABSUMp
QqFi2EOYz6WD8s57pseOTIq9BG3wVMgYMZkVv0aoRDpd3w5OeXF+YZIPKI4X2zGasOYypeD7d359
16stT5Df0QfPkSVc0GrqeGO13EaWidKJukxsq4g9fGwtQmAwYjNhWgtnqNCH8q1wM823COSuwlDW
R5B9NeFyTYYgtNMl0qHLBqPndWtr+7j4UtXvGYo5dgIhMkx+0VAYxZA2WZvGgeBTb9cwY6Jl+3T+
4y0/+YyHiz2loO4jt0cUjhY9VNYLF+b8fN6C7KMJIaEsFb0xlpDgmM0KoPNKqYOtDXK8llV5JVFb
nPE27HLUcwNLCcn6bNWbGo2WMpasR2ZFiAlGUcPrt2Tquf+S9+5WRURQQ+77/FdbItiZfRGbSUmS
9ihLsZbY8+lb3FvWb19/jNGwMdoWor4v581JLleRWiNIosICpszlGvDQzQ5VrzJeQ6ky/GE1MmyF
5AuK3SXkCyH3AMdB8TpfeQs3YfywiFZ9bElCWIh0j9blcuWhnDKH0AKgIII+3TqsXiZbUpGQrUgI
DC2jGlq+xDkEa1cFakp+nK199FHOL0lylOzlZxzd4tnkqoG3vCJS1Jj0PEWOhS5D9oQu4wctLb/k
yFLf6WZcjHy8FEp5L/ymj7eh9TQUmuQil/mdEBzcqvt/Le0paXF1Ztj+zNbXKLgb3jO0cxRSbSFl
KKvUsRAQwcNN+PHtajWjTu72f87vkOzYCsGhaCAIqv1lh0x7lcKZOqb3jrEPGkb4vUMJmdp5exKP
cASUklZMhdM17JNnPUzpbaXHm8B9AOkiCUeSfXKEwjWiLlDRLnZG+6c53nRRtx6LZ81gMM6VDaKc
PEwL+5jqMj5viGG8m+cksRXGQyr/sbNQ9ES21gtl5UqZFWGnurxBBDqBtCVFGFrvv7mJCnez9579
+bsWMYxDRKMoTgZ4rrSf2wG98gLe+kPou5J8TrIaMX7belVUysIF64UPZnIXwnVXM9V33tlkRvS3
QaHUdSTVWwbF7PLXqP4oq2cl+P0xE0LQ9hRExHQFE3Ebb6wQgUiucLOSzW7JViLE60TJ6MOly2xd
qq6Vut8WFRyT0Uc/2PIzjqKoXlpm1Lb4mGJbt63abqYyv7cmWYn/BESTOtiRlwnRmidDXKYDdgyj
/aPBqAIBvJNld+OcXYZu8Dx06mWi95vJbO8s1X9B20QSH2QfVIjjyJE2yHLzC0YI/IIY2Q5mXxJP
Nv2w7Ms/WdHRQoUgPiqoJ9YLs5M2PfvglCqUjD/mgEJYKIMZgPHigKg+rkLq8SrhYRjeU+492jEx
bqOXh8KLhhlrvmvmez36UYVXbv+x0yRGbW2Ac9kv+VzIm24d+9mPi12VfPvQF3OEqBBPnlNbC8VX
btwpye/M2Rco0HzMhhAWZpj1G0UnvCXppR+l66RElfGDsccRgoLlT6U7e+zJjOhkHEJcAPFS/h7W
iOOdF2ICAGLFzzP2xC5+zE2IgOUercb3pFV/z4nIyWjpXRs5GRjxNDIuI89Aw+shdC71JHnKkCqR
7M7JJOTImnD4uykbWy9lSb332bJfXPSXrRwy+eo9M2PH3044/iijWURtdqir7nq3Xk+orKFU9sGP
J4SAPh8msHVY0axfZm1ejjOz5OND09TbMek+dnH/AzNnpDOLDTzbjPVV0X3Xx3CTBo/nj8/J7O3v
BrlC9tbalsfQGEc00+BAsAwY9KtVTvHZK+xVJSspSNzBFQICcij90KvLLo3QNLdPQVduTfUxc5/O
r0pmRwgKSg47yOt59Z1pYybPlfZHHbRVLO0zyQwJgSFMfX1hJiAwzHdlUq68/OeAKKTaDBLPkxkS
YkOMiFsHcyfAgqZilhiJjCzYmel1Z7yjC3h0kNzlhxwlJhCZ61O7XAxNhUhggZgSoqiNJ6Oil61H
CAyBUSSTMy1m3NsgO8zINmQagsYynIkk+xD5P7pW1wplSQty/0fF/H2tdSuYOT64O0JcaK2yzh2E
1dBv+xnNPUpZe7uI12OuSOKpZDkiGzuKcUAyHWKCNn0ZS/D7LkSn0mAq2RyReb1VEG6vAj6a3c2o
qDJNWt742fe8k4xSyFYjhAMza0tNabCTFb9jAzkeyuamI4kFyxE8kxh6QiwYk6FOEAshn4qsJ2Xw
D9U0SEzI1iFEgQyqI/xqMeF+HsJHmyn1rqg+5mMiHzqaQ43eLREAQa+6uMmhkUNcaHSfPxQ6PeH8
F0Nl1vHyYOjnu6p+mRH26hyQryhWnjd08qNBcKbZEG9ATbz8+3GgURUvKhmWhvqwRcfzW+WBMXZl
gwAyK8Jy4iCq9MDGSraov6ItNg4vBfLQ59dy8hY9WosQzazcS/o04hbVc3SfLKS/B8h57dVAhVYP
ZJMnsjUJuc7kROpgtsudPTzAW7gqnUfHkbiBzIYQ0SK0h0qtw0aPCFysemukalaGrON92spCiAAT
w78kL0VPvddegEXepK1D+4UG+Cpqvp3fHJmR5d+PHK2iO5zNC1ougP61a9VVpqEuLSuLyqwIjtZq
RjnNLkux1OIyi9gV27ie/XdloMbfLyZ4WoLut24uAKki/dOXn9wOwbjxu99chDJKjpNx88iS4GVj
HGpxusQbze4fnDm+clvj6/mdOX1s/i5GdLIhSyJjYDEl/Z8gu/WD37NXrIYJ5Wvpw0eyQeLVOc1q
46P7y8On+DbOvyZ/QqJOgkGWfDPx4kQP3FYMfHljZUh76vNlbSaH899MtgzhzpzNNAzaBRNsloiP
IzI/2H/gWD5vZHHWf+7Mv3sv3pnNGGgDSmc05jRzm41Pqv3D9jIU6SfJJSD7YOLNqQVgCzMMZV75
Qnl3Y4b1OyC5kAf8V4wR700HKiar8fHjaiL1c6K1ZSMOGr1rjOLIjHD+oxr1c3MpTRfMoICQrdpp
g0Qbkszx5vzmSE6NJ4SAqAkrMyhYUEnnd/QAk3npKq4nRCjvJu3zeWMyTxCjwMCwuLUc0aBiPvjS
af7E5r2OyvR5M7I1CZGgzRNrRO6cTRq/20q5CjoX8oIvmftg9LKK0fklIYT19j6YpzYeesgleFc/
utXvPLG3ip6vLEuW4cgMCW/r1PeURlnAFpnxNDMyPru3iR3Ssq0/9PU0VYgJfdrpvj7hEZ35Narj
FQN468lPNmb+XQvfA9H9e540Vcinq6lXKINgLLZ+22FzyZ23mqNfulZLYsN5n4Dw7u0+2YETe/qS
HDjhA6KfNZoZg/sQjouw8cN595Pt1BJ0j1IENxzbYFqOVGEVK9V8bHr10FfXva1cnDd0Pnpr6vJD
jgwh5JsN3nJ9K1azskq45txqFSu/P2ZFiBAmw4pxVZD0uuF8pXvhFhXHA1Prkq8mW4wQG+q20tK5
ZjE+BSoU7ykToGSpf/7YYoTQwHB6Eo3Lkzdv4rXqhSvGlFcMW0vOkGQxIpFuUjROGEa4wEC9w7Kj
9TK84YPCOb+a5Zv8/29W7ZU478gBysSOPJQZCD7BjTGFq3H8NLrGqqweo8FdI8v5oXRBe+0PHdnr
yjRp/GKZiHdhCJjTfQtoTu/Dj/n1K0vMkRmt65UxXZoWSjw9wtR5q07dH8XM3lXm/e9bVnvlIz+y
49q1M0cLP8n/Je3KluM2ku0XIQJLoQC8Yu/mTpGiqBeELMnY9x1ff0/Rcy2wiOkayw/jsUMRys5C
VmZWLuek2WLHw1fs8Nrd8nT5G4lMgf35ToihN3Qi7PqkwBuqldjJwLvdA43gsphD6JydJ+XXgpNU
Bjgpy0hlICt1p/k2BQ5/65aqLQWMFtESDRAK3NwbkuJOsTbJJLVkF3bOI6Ayh+qWeZoEVOVMkAeL
BHGeoafb0qQtBEUYHZto5xDzm0ae9EzU9RMJ4pzDRLQpb1neIJXACgSJNKrX22g4SW4ILq5AEr8n
LBFlVVQCC59S2VHiGuznzxZqCmokKiaIJHFpw2rItdobuLIqDECdb7ShwObpqRet/RzLocBENkCM
ovGLwlg1ncqKVXrWKXU2rXaa9nvVXpFFtBXMPsJHn/dLEJcxjHQuU6JDkDGrHvY1zoWceFOtBZ1J
Y7AGY7RitiYP3MOCTPn4Iv8SzGUQctXk8cSa7GOX+kTNwJCX93frKv9WIPwlh3MYhNalalaQ02AI
uKe3KWZA2+z1srs4TIdA90JNFEqowkP+MRQRo1wxpWSlxE7QfCQ5UojhZwYUjqxbBOZ+eHS/pPGv
ZdJGpAVdMkrAK8gn48xOQXWwxb/VH9yJ4Ww9LqxEWggbvVIe0vJFq2o3QYW+in5r2mYnSH3v0zfS
K4thQVCrnNfki7GsSL9Su8Dy3uXPJDo4ztiXtsISB5sB1fTM7jERbk3ETcbyX34fzrQz2qcYkWRr
vBhOkuCOmGtq9N/KinbHxln2KmdRorNNkWSUX4s+OpXScJMQ4ZiK6NSYr9pFJvAUli0ZoE5x6jfA
8HxLqq+VC6pzgC3CRLAv4P1F7SHq3IgEc6nyNoFC8w3/ZSavm6rZevdN2IEQyeCiYTKaXTaNOES1
yt1Sf6nUxTGFqK9vEeiDm919Ky4WakmFb8UG9+XzALJ57bOGFZhKp5hdc0FN6OfB4C34V2xgbogs
yfjHfyjrwA4usE5mff/9pwCf/f3n3Bq51zRmnVWHFYVUeRzHTtCnPISYphZB5MJMMKB0ORlLk1kT
tfq/gDKBu2ynoAAuT5onX4nQVg+nqCj4JYGtJFsG5fk81kW3trKoZUCgb77qpR5SdvU0eMSXw/5F
hKt/FJgB7q4AKRg7jDLfGQFycDJRtKyAoKi/Ru2XfF2CbsSKthA/7Og77SVx1y4qlp6MyiC7S/xc
6KY9WCJ3KNKFu181pcNosK+E/NnJ5M2jjY7NH80epMq77HlFynDXbDJXjHRHUCYvc5vof3SRaJTt
WAJYu2BxqgEi3PdmDWtM6xWB3lUBZ2kUikciQbHy6Lgw3IqRAWqoumZy0aPWCHbJwBvsbjlibTtW
frGBvUqt8bjugsvn9Zbg8bd0L4ypu3O6WT5Nm2pBmHRVXZe36MJv1+niNZ/ihyZMbqUzvUoAe3GV
XLVP2RVY/fo7dbBFlIwfAWuQ0xiE4cQzSNkPp2oOFZjMpRYc37VlvnYjYEOVDXTivWJUpa3EZRXm
udWcsG2decsqbbdqvbR/Xj4M4a/gTt7YtE4qJ/yK5BQF9bl2Smf0m9tBiPD7wYiYugZYQ3VFwYfm
jSiW58WMVAXqLvWXUp+v0B8VuN8PqeKbCKT1hoz5HZN3IOUq0QTDkIurrljpq4C8sVz36vdMVTw5
NwRm9NERc9I4JzL08lICpWABSTiDvlbsGI6YwV5XgX66/JU+XA9OFOdNtjZKek2SFyz8AtUq7etv
eqW9mnGOlLGs/61inEMxJHVGxwiK5bSbQpINRdin/QLAwG26TudSeZ1xzmepqoGIPapYok2lGisr
o5W9/Du9udAebzNKyfW2uLPeJE6+tV+mXjqtRgtjVUUYmccG+rf18Km/ApgWw5AgbMQbppS3uwbs
5Zf1EYng0n51ypWO4EED3iT61Yqthz77x9vu703F4n016aSl32Aqcks+Ne3ggNw72GTVkQZRJsKs
7p0fZaKAtc9I2ywTWNXv/SiJzbUB6MSC7GC4TiZnfKwNp3AlbwCZ2fJZdptz37vRVSf0JR8TE040
dyHWxChTVPdgGEALH54qJHkjCAxWV7YbR7+//NU+sv1x0rgL0SBfGLdGXdzoqxkM9yAABch96gDK
DGml3TkgsxV4so8w7JxIzvIzsqRSYr0paOo2qvPJbFurZZceexxMXqrobuw0Tiok/ROdLZ9gWqNK
paWEaCDAfyPeEn4ndvQ9g55ihkGmxgUT4jfyrXYmeonVUdBRdCctzAMtAGNSKEKX//ASYaeJXBmU
7FTRNJX9+S7iY8g/W4xGW9xsUQO16L0ol51VyHrMri+vDROBQoWGDJZysRT+WJkGM10x4tkC6lAa
SPFUzWBlJygPu0oXS14nNZVTplLjSWlZPK+4naicrJKoLXtoQKZiWdQ0dFBZ8yiPJZg8SxCtr/iK
CLmoM4SlF50mmI6mBngbubqD2tCj4KYwDT+cAMvfCdI4EzD67w86bZcc+Fclhk8D3f+LT7EHz/ro
IgLbqasK6q1HHghHjSkaymi/+A02MLaNo6VIi2vWufG5pfHk6P32zWgV6URaLT63EpFPAh0PvzIh
oMICyZcJ2vX3OtYlvn0f5fA15zQsvybuAIYmxdlumiAJLss6ihfmThT7853dYg5ptSoLBpVHNMyN
wq8HkTYiEdzV0IYpK0umTd7Zowe0SbvAzJgDGkJgLoB2WA3F3u3oOpq6DHZ3XBL0l7kTnHK1LWWm
lj5/6TEyVMdXbSJ6tLzxdHywxZ0U7vCSMTU32iZsENpW7ozRnokf3aS35uxGD6Z+VZy6E3kjjEyv
S2yP5iBZwE5IFjIS9twXLbCzIHHp53AHTftckvMJSqfqnWK9pihhdS+K5eWoVlj14F+2nMOYtT9j
LjgbKlaNwADMrBQf1cHTsKBvBODEApdR6UcZaHt9kaM9DB4mFnVUk4AKFN72vcUqrTqvWrMg/TiT
P4mTe9hnjl6pW3du+trETizifji0351ALt/pN73OqwQplbSOxnXU5pUn1bNomOZjzwoRZK8XZ7Kz
Vm6FbK7I3LzNXz3NTUEHYzm9zxL+7kb4ODy2ll/nyBkvANBWAJRAHqOuToLFLx8xx+9Kznwvfxo8
2aVXkjs6/wNJ7VFI3mvK2enSVFO1EEiWg+I0XLe3c6ASm3g9PIMfuVoQfccCYmY58113U9wogmRL
pDhvtzHaAEoFA8IcBBuMnaczxRJA4hFtprYid6qGmXZJ8gHrOgiqECLZXFbZK0U6tStUH/Ums6fK
PDfm5ES6HAI/FMMyUyDplWAW/PiiUnDZy0QzZePtgb7z8VSjma638wJe0Nkz/xyDMT7nzuKo/hCM
vZOCBjYQ8dywQ/zgi3YyuVvaF5terCVkDknp5HnQyugq51cpFT0RDvOBnSDudlp9qXfAmmZmrPnL
U+7VYMeUvNlX4YKMJXJANvYk8Hzs77yk3IerasWaQiCzc2lnG/4WUlf6Cqdvly5osVyBONFZcjc1
1QxpLWWII8FwSr1NtvPuWl//bEGIt/pgV1xPppzaYJMfXVFMOXa3u/PlLis4EIxM0t6Ez58bvw6A
lmgrf4InCcn6P57rYj5wJ4y7mlunTV3MLHVTW0ebfzbFbQlihGESXYnD/GAniLuHoB7N5CyBD2Cv
uyl6NqAYBdMn7cOmdBVHx5AA6FNE+r0NHlyyHOYfdleRTCaJLWat2Wk4MXy1UZ1dJbS8Bfld0qEQ
bfc6cbD24HROtjjC6Cm6Llz6LOfy2lgGfgAI2/TH5BWtRzsPehd75ZtXupLwkx7HtV9Hzbf3x6pu
Vb3AN6U3m989YcvTBby9rXU2doZAePiPOyRvNgQ/p2pgjQNF5vsjnrdcBqUBXmK9spUMSz82nK5o
4kFwLQ9NyECXhGgYm1F4SmCsRcLhYiQVSOPdJzW776rikZgPl+8+u9of7GUnhLv6oI3uFrmAEKN+
NY3BLoWo5iI1uPsdS506bDEkmFnutpIK9p6XdBSE3EMPtlODu9cGJhFMSiBEser1JqksW9kesO1Z
hdPWPF0+smOPZSogZ1RN9Hj4PZuoG0dJzUaWIBY/6nPilg5juE1fq/P/UMs4fKvtpHGeBEggszJR
SMOVjgI9jE4vxK5Q3RbRzgr14nyHXndqKTeQRII4lEw7e2NBNO3kqh7BFye6R4eGYYKIGSifIEDh
8+xIoTHY9OApovFbh90OLHjZA4DsBF/r0CHtxHDX1ZSrbGszuAdWRQDnsls7WQQoaJt5RFbpLkWd
oMOyOkr3f2vGhe8MvIzgEn0LacV96U3h9/yk+iSMfWGRTaQdd38XKzWqgWUKjFE6je3EWUKw52J0
yzP+ZNqtIpGHybVpom6gqqZBeaKAIakkXYn7v5KFPhjC2U9CWVjvEonhFNOSUTPy4j9iKn8IO7Rs
1XAMf8c8LHRsCUpM6Lhw8WpQM6XpWO7zl3mkXvLJekyRvLIXJs2EZVHtMEMH0Q/eAAYlGl/Vwvp0
O0YKMoNK19NQBufqaaajfEvqLT2PtKDuOihP8khHR5ppep4nzBuna52HA5b6pGgebudWfc63+BGG
bdnaWtPbqgPLxtz0KHOWTe7qUiajBUmJo1eGEoA19bNMrdzOt4w6talLDh2k1raU9Hu6SsmJ5Jri
ZHX7c8hI6SV9jR+xqPI5aRTVzvJRCXUdaCOXj559wQ+hZ3cQXGAw1yQCLgeevZZSPiikvh/yfwzV
wkL1TgQXFmZaDXnf4jVkyurqzVujeGpEgjaeSveyMm8DmB+1QYOZKjqqeTzlajXXoAsboU1S+H/R
yGph8gn4M/b05+xSv71m6U/iiTK+o1MEMzGe2TBhRmn/Phux+qJsgAC+uOikOVLxM48zX6DakaPe
i+CuSGOZRZ+wuFCCoRtF7sovgzLzvq94Ag2B5UrXjfB5d3RLfsn8sOlR9GVpjDlzoYbxms9+0WZf
VxNvSQKqNDnGzkcueDkfhj/gQ6OfLROdqvx2RC6DoYauBr5gd8LL66nxYy91zNzXVxuRKRC5nkMV
d/I4DzcbU77Ng7lg42zKnciUkmtJlurPRdF2m72q8ZLaM3jKPczJTiJlj+LGXlnu8i2LtinmBGWL
a8VPqJd7ic+aMm0SZHbuzrYobBxlaJaC24GCvqYCAOy9nVarIY0Ng0GXMuNqXqgDxo+u65yy7EX2
evR63ovibn0yVZGWGhA1+Rpob5WryLUc8649kdByF0HmeRjsLWToKAIjKiJPf69Yn7eqRAgr4GtJ
COjicxloVeEX4x91lDhRrNnK7M2Jep8Oc3j5ZrLUj/c5e9GcoqhwzRgisBa3UeanblsxGdaXJtYf
NLxtm9g3ClHD9PAr7pTlktFky5S6AOI6IBG/xv19GiX22r5GheD5LFKMc2rrNCZao+JMS+wKSEnt
5zmJwb2Vvaql4gCJxLl8kIceTmPb7Gj4wKNwas1gy2xogh6ebA3mLYEXsEsQK4TW2GjBZVHHbmYn
i9PNGiIlBpDO4mp31l0aoqmF10OL3SW3dCtHVNs51AyNHsw8gQhc4buTHRmrPIvwWCXlSzo9Wfin
aAPr8AGOWT5KNTyHFF3hNJK0eZTaBI+v5FSd6FnzG1+5Yt3lyQODpthxHhrhTh4Xj0wdCA2qCXmd
9dwkrS+BPDWTdSdONEFU/ziYiQRipxpfWyjpqrbAE2TVjBnl23N0g//z2JSM9AxAJKAraI7pl0+s
E1kPNgjvRB/w2F6IIVvgi8eMAr+YvBAUAmqMQLsLivb69RbqshNfr74GAncdvBVPAvs8vHs7edx7
KZqyYirYoM7gmsHmIjC4SYQlX7uMQ6xAWl/bEww1SJZzFYWaaM/l2F5/acs9nXoT65DdCG2tCS28
PlPusrp2khWUPZf1PMybdmry0XeIO6NM2EBEkwVKq9+tFr7eZRmH1ThrJ4SLDZGG5QKJjSGhXR+Y
N5Mbh4UPvcbMHmo0XdHEvu4CfbgTRdu3O/chNOwkc6Gh1Zspz9gMTe/RoHrKQY7ntUEezK/fDUAG
+hFmIZKHWQsfRA3fw24AxiwtA1M1CnjouZMdjCaquhwxYnZmNLJsFclFGmMoL8dEuOKNkiuuJRwa
7U4md9DtFmtGEVFEwhZrhnHTYhewQf+luZa2zp9G+vw7X3YnkDvfhG7VVKgIvUl005wa/1Q7liOP
tp2fKhQF0XXOPHHX+XDUcX+2XKCa2nRG+Qlna1jbEESGWYR4p+sPSwf8L7z6ymtrSY3ELqdlc1WM
CNtD2UWChxvz55xtYe1IMww4fBXzkJzuVkklvDeH2e3ATehuIPBIy1CTou/gSU1sc5y/d+0k4PQ7
+MAGRfaIV7op450jv8+yzFSrLWOtZjfN8wXu3lwGT5vIaJvgjHohUxNdtVqWBoLPzP5aXlXUeTEF
YhoK9pg5W+62nPQGSWcGNz2Sbb6x9KulVmXQKM+jrZrh1J3UPPMjIkK/OfL7BsbSsFyF4p+B0Z/3
GqvtNi9RD9EkSO4B5RE2L70ro9aSnGdxC+ggZ34njfO7YMIiUfOXtPK28pdwOm8OcxINKuhC78T+
tg/HutONO9ZClyVdG950mz8zacTtMWGD6Wx0fayT6I18EFTeKcd5BxQ2tMoaIa6UR7dYrzfdjfrJ
u2wr7Ddf0om7Fei8WKCsh5BOvV8KQClLuSFaQT6SYcpYYtDw4IdVcJlPaanNlqTx7GYr1heXL3Fc
CLRgv5LXYifB5O7ZkFKa10zClqsPXdbaZvEklTSsJyIIwEcfBRPjFoapLbYVx9m3ZbaRlQ7SBLIK
0+nX/jkfrTPYqQXO6vAemQaBKANPT4x0vb9HVoWB7RzEWy6obmU8yILGZ7np3GFIpv4fQtFR/DP2
ArmPtCVaWYD9b35r/RnataSwFm6L9h8KJl3m/tWVEt6pQ9v4pScPSj3nWZoAZ2wGvJCNzlsxngGs
6iHi+xVWhnIg2+GBkbrC/PTQYnZyuUZ8lBRzLsuQ23uKP3+tHyW4RI91rLfOlseg2HDMa1h9F7Ua
RQpzBiQPfTkxNlk3n/N7GZNeVdIIjId9qg+3Yacb5xWzbB6BAwYRbE5uC7tw9akvnpE7ytb2JsPX
hC3EMLSZIIfoNrhn2MBMfVY9xZ7CoQSmpz36JmpQ28/8NRcOPB09ciDdxGwpRVSnfDwvtDqptEpG
kNMwYh2MSeKUs+midoJCX+t2hW0mj6WR2QRzXjNAnnovMZ3VHdDDFprT8ZH/+jFchlPLSWxuEX4M
DmG7TfFbxujTZCDHQOrMGslp27tTfWVRMCTfLc36l10LOytvA7Ufv/2vH8L5jaUDXlfSbTNgvkMN
IFet17xltO1j/U2ye/RZ4mv1dXJkf33KHo0VnF93fXatOMypiCLY0Rv73TfinUotN3Fp4lhAILja
GRrcpz6QnNQp0OJhF1t4AEcV7b1I/u07NxEtdWOdXW1Aj+zexFShip1vHc9Q6mwI2Wl7Q8hjrOMn
+aorNsxDz4Iuq0kwG6tjee+95zbjAaPGmTKDHrbPr6RsWR9ArGmcK9zKYJITRVAUPYxIJgj9ZJTx
sJvIOZTJwCVIcjhuPcpre2zyWyyLnchYizaAj7/mThLnV0wyGNNs6czI8S6kdqzeTckts2/W5Zqb
BjOrInd57GR2Qpk/3Y2GVCUBDO1KESASkOHpW9hcYy7PYUM+RoN9B7R60E5Kyp9meUfvFm8IxA+Y
ozQendG/j5h9gt1vwCwVHVsFR7y19fYjTal12y8y8fLBIoFcRuW3rak3QaahHj1Y9lI5Q6q6uKMa
SK2RSq+e+VkZQszpY1S4vqXO4gP9psSKQOqUp/xedwbPOA9OjinB/F7anKFzxMsfh6ELJWqWjliK
zFs2Nj8kLR5xDFFXP/dmfwdqOhEP3aHSlk5UE80MDJFwn7tQ0ibSC8gYxylI6jG0Vvl7M65+lja3
zVK5S6T9/OcpMJo2QNPE7itwDjjfXYzLhI2yHEWHtbiKOv3cNrqIJ/boku5lcG45XbtqXZiMpFBu
0g5DeZoVVpnmXVblyPdYMtBNVaKbqsXHxH6NlC2LYgzLauZ6Uo1KdZN+zX9o9aTcb2OdiJ4Phz4B
cvDGRM0RLSjOw5fahL3DvMbmX5DespG/PJiczVk8lE7+h8LwUZyFBWKfBKvR+AeX6Etg0YpKlNdx
JwasrbA2/njqgj68fI5vRAF8GN3L4dJDcxoLWSvwvUDkldvDolo3WVyoQUMH80u+TKtNjUW6ncc2
PuVSMZ0kZVGvjD750WVb7MUFAAxbc1HOphVTb9DLIawr85OCgr2flZYSNGkSgy3YTO4adcZbuS9+
Jkoi3+fa9DVautqedFQpCfYpfXVbVidve1zuxKxAXwfo6qQZDMVvGvBOEGulwVhJKcC3CCJd1KKM
ZOE/u8oC/8U4UYdumhzMK+mdotMAGDw+txTLxGppfEqyavHnOS9PQxd9LYoMjZi2ap05wdjxoKPV
tkodWCeG7bUvZ9WJomm086YH8jhYggEXsw3Jz6xd/mj6ZDhX2MJP7UkDFYYuGWizxLkx2xpYvwtb
32Y9ddQEiKudlX+T2kr1L3+1A/+Ejriq65aONX3Z4OITauKYvLewZVCt+i1YuU9q/PkfSwALEJBr
iGroCsZ/3geCThuVKZPgkpU4WoOx065mDEML0vfDkIe9f+zyKJiiI7yRJ1It9XmSwPg+bV/6z9n9
dBrulDBxox/a6tanFWR/9uAMGIrEwODpsoqHL8+9dM70AdeUUBVtXAxuwayxfo1nJ7VN2wzbxBbH
1o9L4URmKAd/a8udKW4zkUYT8nLT0ezspnObycYAulM7NLO3GmORxJb96AqlwgcpKLzmBj1C97LW
h/559yM40yFobxnmiB9hLC9b/ynG1MkiIus7zM33mnKxDUlhpUs9hPRefrtd59TWgZ3hpKGOVxq5
1zFyxbpPmFxuHUYo89Ri+ip56K9iXwT5JLQxdiC7lCaVs62m7NTl87o5idM/N3ftM8ls6pqfwAE8
Xlvn4SH/FN/h4ougiw8u6rtPzmU2EW3bHjwtOG062MqkOsXwj3n9OKvigvpG4xaE6RDRJc9a8TQ0
39NcMGMvshkupmO+cYspu6YDYmt9zjGTINqMPsqG9hbDRdd60zdaNhAxj4qHiaY02KrIx24d/Pys
A+kH4G3xIupmHQf1X7eBX0RtJ6qVsYbDQ/8Q8cDrnRgQWnYcsDaaeYV5etH9E1gE3/BN4kjVNva5
tO22MB6K9eHy/Rb9/ZyT2RQjW0pm7qTzURl3RiJCKT18eO6+Fb+d2EcWhnlniDBvyHl+ZCs7W0B/
6N7gUX97RoXY7Xz9RAUpn8AKPyTM1pqP8wqxvXynZt8xppIqIrBckQz25ztnkRgJzRNmD2RQnYQN
vALT0fidh+z+ADmvUEU1anISpKyFaqv6rQmGE1Ab/ztD4PxCukkWqVh0A++RXberIx4dF9ka5xfw
+NflVoEITEWGS3ZKF5FbEF5Qzi/keHzOZcu0ILMj6aq9ds+aGrvRGuM/K0cZilPRjMFSRPbcmCeZ
qk4uvV4+SoFz4tmhx4jUYLjFj0iXp1rRg6Kpw67+LOfkOlGv5ogGl+X9l8xEM8HRgO4Suu3vzVCa
lrgurHnGDYsZfiVmPpGbVNkJr36nCYS16WOz/1vehwWxLTeolC5v9U2wHzjxY48KGisuLhtGYP9I
ccBACROPETIj/PD6ABjPfxR9G97a3TdNmUisqBBspctPUpWlAzqBL+Xcrrh5C73W49b7d2fL9zXU
ZZUXnaBsFt0oPissTHbvsl5ajHKpqKhzcLCmrGCQDy1KPLn5VQRFnvJqtfDIL00dq3fqWIOjXVlP
VgXChMuKHRjpuzcBu6y7oxzltuk7zZrdtR2RSEfYJXUAtpRlNqYc1FPXWdvzNkpm7JI2Fw4VHEvH
MBsGp9FcoZxL65OuBTYLrkh2kr4sT3Mw3tQ301XxUlzpD/lT/7Tc0pcioM/kN/If6P1LMufnMlpa
axxJKJttd2tzXcv3Q3N9+WiPcsh3MjhHly0Ats+YAwBOxve5sOOr4a741L2sr9pN83n63DzWLnmR
XOWHiCqCnRt3Qd5J5jyBWuHlZETR7BoRyrjaSxZ/GqXVrif/sooqe+xcEMRzIwLMbpji+E3FyZ2u
p9P4MN70N9Jt9RL5+o1yXjzMwjyOnzoM2ipAIpIF9nt4VX59R542UZs7iQIVHPUw9WHGXIh5W4v4
thV2WpeU5JKjsVvrtq+gJHBHPhtfyGfjJT7Hzxj3mb+ghXKfXAFp5escyg91+Dv71vtPyT/aFaWQ
2oaFst4brklnFz/ac3WXJPYQtpkt3cT36/X4BLCXBTAWhWiE8iiSooxEAaSDigEA0LgbmmaKmdQq
qvW9ZwZRUHqxp8e27ll4aKp/WL+T6EKexQBwsdllqdy9tAzUFeoYfd2CpraZ/izmWlA3Pgge7yRw
t5LG82gZBSSUlnWamuJE6vTKSqzSpst8SrX+dPmOHN7FnUbcXUSjOkdqiC5gnTQ3a96Ec9fddIuX
RNHTZUlHQ8t71fjCSDXNGzC/IcpEkGLdWrWx5U9GoLpN8Hse9JdeGlcHGaslV1S0iVyar9RJN7Xx
EoVa9ojynwBN5SizeacYdwPVKMrHbIVibB+KbXslbvysAJGn9IubWtAwOshP3wnjah2qnAGmeIGB
gIbRs0waxEJ6qkOvhXAHvHSF7QtxNqG1ZZGXMftQcu4N+VerHoNqEz0Yjp5cGKv6WwyfgUb1JEvg
gMbwyuiAyC99HG9p7LRO7JFT62a3+p/9j+bRxDCfcAPrqGz1TjZnHpJkjkAPgIpYEw0NUrmqeUOT
5s88GRwzGu/U6ged76r2E6B5bYB4OWt6loreXnT8K0hu1lTGbmkVmj38zdptrwrABpVxdi/fGcGX
4LuDaTlLiyThiIzoWyNd4U2lk0+XRRw6AJ2iXI4ReyyicPZUr1m5JG8iFh34q6mjVJk90s02iECZ
I2wlE+A/f4tipr3L5ppO0WjJpkXYkGbSoMPvMDfAZtGz1qm+qe72Uzz4dZjFUTQcFMxno7LMKUjU
eKpkoJ5hpbm5B0716KjF6rVZdJ+nTVgnqZ92kYg05jgy7aRyukrYYpwaHVJRcF983VeeMl/yzMqe
feKnX1JhDVQokdnS7nS7Xm9MqWwwjlo4FDBSW2WnXhrUlr36CvZ5AKXwG3UfzG39Olou/BbK3OtJ
AZFTBDCn5Y/F8i4b52E0BLQpdtt0Ypj8Ono7LAAGM7GQiUzOMyxSgj5X/bpOzZe0yGK7WdEtuSzx
8DoAB5OiTcD2MrhTxLu8mFdaobgJYDUs9xfnWBmv464RbJscTdVinf+XIO7sJqVvOgqqDdcYjOHP
ph4Tv5mxqb5UlFyRrevCrqeTayK4PLYb8qdu7ETz6EfuBSiqSGYwNa2r/BpRMTelUq6YR8fU7WAj
SPqNlj8bQBz9nTx4pyyXN5Wk6yfS4lTHxjzrVh9KS3YGn40gmTnSZ3+mXPJUW1HUJDXOlGpPevMy
5tex/Mdl+2D39kO2zeBnLazuok3LtTCXZdPauIWIpGiv9FwCPZho7uZYCwPvWARfzCpyDmtdY32I
a6w+qkWk+a1cXSdVA5bqZRTY+rHLQM76/5I4JxVv4HpAC/CvTZP6Ee35MHoa7PokXw/ASDJ+XD47
kWLsz3ceqh/H1qQrFKvnb50M3IcoWGeBDKFO3L3qqw4ew4KQOX3R2hMN0jA/D+GUhWr5yoBlukAE
J8OO6aNN/DpGzronghnmLMbeaNG8Elxhggbf5ZM7jGG7D8UZ9jw1xkZnfKiJmh2gcZL7Ai+F0Gym
B9qBOrYfpFCKM1FV/PCDIWhiDB0j4QAEef/BMkONyyZje74dPVFSgal63R7nenu+rN6xM9wJ4iyj
KmhSFzI+GvD8MQmeBwzbYj4NwtEAlrp++FQ7QZx1yJkKTG4FgowI/5uonZurN4yxPZfgtQE4Toql
oykScfAdv312cjkTweBKFzUb5Or25CrXPbZiMDHrJFdqKLJGoSzOWPTC6Is+X1jZavWIg8QVWzDK
GVCSV6JJi+Onz04v7qlQKmpb5xP0IgE9S3b2PfZyZ3LQxI+xvSxCCxHYI9/ZQjaQmlYCezTAI9d8
Wwlgzqefl23xMAFg4JEAugcQH7/bXlRdUwING943mxU7UqPcTpOBVHasS7GN1SP67bLAY4+1k8id
IZCa1d4qcbnl8/iZLV1ML5ajB9kjg1McX0QQKMfvrr/lGfxaS5HlcT0PkKfbX3CUqg3mDKe8WWzL
Ux42tlyI4TR3DoUwzgJNDZl7daloiFZx9yYZmc2fbKIz+pFiQ6t9UjGuLYRi+C8CDYCNwokx7Pr3
Dqwaq5WUFPkje3EA7/gtwBEEuOEWRbFge738KQ8DAaaa/18c5y8NaZJ7tYB9jqj1o/CId5SIIOG/
3LhfMjhXaTWkJRK7A0yl8ZZ5ktlvT51d+rEQLufYXf4SxrlLY9SNYlXZByNzE5R9Qvw11fLXvhmp
gU1UOdk8E4gpuQ1sW/qH0WrCudXD0Lc7U85zKmMJFBCmb9Y9gTDQlgi23tZwHEIr7py0F4Vaoc1w
7lMhhZonGXQeMN2R/WBGGv9kRhp9GZw1LEV4ISIFuetvkLVT1jesP03yqj53tJTaQGixe/W1aRbH
qkXjjAKJPGI7AEhJ0/Q4Um3+NOignh7PGSGnOv4mSXJYdCI4pGO3/bcV8dvE3TSbrTXjFqIy4IL6
/G6ulyvgnD1fvn1HOwW447/kcHW4SK1lM6qgFwjyVBcP4WvL/spWUOOzdAuGRh9QvXeKA1TBvgG2
lOg1fKgmw7fA8JpCicHdzNKItLhdSrw+TNNe2h/jGPb502Udj4P7Tgh3IxMF+OZ0ghB2/RlCbXyu
ruoT23YR0tgc2glWiZH8Efb85m5CI0+JQla8ddjEOKNX6rfJYQjHitPZgxfZbOtgksAqdmd051W4
ycy+F5+sseV+rIhYeJ/ylRtdXzQtGguWXGg+tjxbB12FL5sDUBsUVpV/TrBI5Dcwgf+Xx7lvqe/K
HB0NloWmIZLdMpigbHSXokVdu9IpE12MQ1+z15Azmbw1jFbtIfE/aONeTJ0mHDzrXKIoPobRJnhI
HEWovUDOfP6PtO9ajlvnmn0iVpEE4y3DcIJysuQbli3bzDnz6U9DPnuLgrAH/vxf+MpV6gG4sLCw
QvdomaNaGwA0jB16ZB0D7WMCC6UO+dxXYxy2FsYTRtsB0XuYPV+d5mnxSy/f9TGIeH+aOIYmBoj3
Yo5E4W4y9mokWmJCs/T32aAkyuspxsB7cSEFxW44SYIKqmgvGcetKE1plnSh0XjXYkBG03PBXnI9
2vvnQof2x/ilnkk9FDUgVvKY6Z0flfN1bPSuNMY+qYbnqX+q8siVw2sFbUNpl5yaqn0awjhoVuSt
x9sozINY6lypOLbrs+BL8xze9tcx4VwmG3Fu1vBF6SECTX4RzFBbaH3aVYHAFUSjd+sUKLXT/lXd
b4vMePq2Ap+qRc04vSieon2J1Goyuf2RNmvVAXnJvp9fqmilTBwZjqNqrAUayiOlvghH82VZzOup
VAUWJbBg9OV//N5hiinlCrIZ8O7g8xrfZkS6V9rI0bvadzBXC9wBL77b7iPjf+ZE1+a8whdERGle
RWoCNjgw3rhmZC4XlmF8IRh58kq8ThxNs2zBrnJfIpjYwAwgBiZkk0226lFoJhk9Qegavlh82S93
GGu/ydzcia9UzHdRLxj6osYO7sHdwDJOsO9VRSlKZCPHcemOXW+jObqOS8Hh5c3kWhiYlqlmr4ZR
fmZzpTjMFInEaMoxwsHrtbm+m8wI+fh+ULr+ZGipdjMNfesteGBDvhcfKnRVk5DUy8tmuCwxbJo6
qpHhKOlqmIgy0PSQ/LejNj6Ji5dtU402dp9KWGk4vvmpxNWOZiwos+je+RPE3Y2tqTHXglGo47q0
QKMju2Di2pmpG+tvoix0ODm6r8dLUQ8Y90P/G0BAXuTjcZLWqO4jFZh2PzsY9HAxVhv8H9fF3AL1
2BhFjxoagk6yW57oPh5e0yc7QCr/UVzNErkItq1tlkCavfZv+xgG6Wu+SwLzUvcNiECrezV0RS5C
dAe9RaSbrC3Ix8YyXwBII87V69xecZvGWaC4Zj/Np+IY78Akh2jpQN/wiZF4gzAUpR/qjKm+PYo3
v0FXshUyNfgNOUEfrqFC7C12zVhx6ql2u6KByrKoqE8vr3OQjMufUn0cqwzftYndGs2K4WEpkdmS
d5WXf/2rPNrmdLydns0C03ZNyzAC2uQmV9Gejk+Qu4nW7S7/YGhDtDbGM9XWYNWYjELyJ3aqJ3Vx
uqcVhBvRk/08BYh6XbAHrL7m1dme3NL2TPFjiR8lgrUSBQ4k2WzGHcAtJuhqoXWUunouJXLZDPWp
C4eTbE+LQ2o93/3VQbVQs7ER56sWdYebLZ7VtI5SFYm9yW2eqGpSdGt5mlM/aTvkEXbLSVTH+Y+j
+o7ImNBsTFk9hG+Ik0/LK9GR3P0ur1A2K1H2iVtfBzf0vytkooe41OMspivUgqFxNcq95GYTCJ8m
aF5lXv6IdXqibtD/cOzvqIwxFW2aQs0MqJjQf4j2Q1A9SjgoyQPd1zqQDsIEJt+tvyMy97dK8ipJ
KCJNpmu/3ogfUsfGFG30g/h1ACVl0U1C/+Rnb/AOyZgrBvLQOZFTSLTEOnGS7ysJg1xZdKv3pjDH
Rw3jHBpzb9nJ2MZL+f/TltUdfeTr4Ae2g/bqTwyHu59oykZzhIJ+HMJcYaucpolCy6YRiI38eErz
S6NZLEFwyz3x7yhs8h597v2Q92gWmPXat0GpCLYDJ1FeQeLnNI3inT/ugjWxIykNAkspLOFQe6nb
NaQbHFnLRWVt/gkHSz6RwcOpyzJjFquR940UwyxapJvGA/1Q9Ynml4lP88si3S4hHmMYS16P4MNo
ft/F9Q3NZ8s3r9XhrcczMB/O7yE314zS37/LYw2j7K1aDvHJoPh6mK6SY+HKVDPZrY9/wP3Atfp3
NDayyaIMZQmCxdFkSHgE28WJbqYdpPs/2kz6eP50ylQVdXzQVII3jtnMYS2kMdTBnqw7kz8ekqOJ
YR86jyySIeUm7ZQNErOPSTYUnZLI1DGPFwNu2DVoDvSRHAlfdPxL4B2LPWadDq0R5U364LI7Li7u
+F3jjrKjeeorvcqra7EcIfewqTqo2ZA/k0EI/fFqJRZK00qCimMxoiRXdHXipNEiaHyk98jnz/Uv
CGseoZRqVaciu1ukX1T9vgov8+L/CMEkNDDxbcxZDYg8Lr1WCR2ClmVIqvh/c65U+uIFvSa6mhjL
qzB6WMIT4hgf112yT462uwbkSPn7xPIzdPM/79s7GPNxFhLX9Wq+lYPp7TzuSdAd/oDqg/99/sVh
DW/tpzaDLPM/nKEyGBhDLwrKX1SzSPJ0r30UxR68mVxK5/XPRrJePrJrWU/pRurX2V19UxOnPVDy
0MydUs/60bzSZ1Gxi5EbO4buEsin8XG+VE+QGhbcN9zVQyETxBq6CckzJrpU8nGQUPBETWUEr8ma
5n6kxogUMtM9bzz899gGiYkqwdgv6WsLZ5JfgGNz333NXzHScGd4A2YWoSYLhcq5AbOv7Mg1ktai
CXPRQqkv2ITRlhobYG4CfJG1QVGQS7tdvxu2gHqRnoBPRrtZJP0VG5R26rp5bVWamDJ3SII6c66j
47mK3bic3NVYB6cnlX9+a/nX6waVCSzleVbkcMJHHG0HU4zFFZhqIFkrH9rFjUaYEiTFRGki0UqZ
EGJUW7PRKQ10ro3+MJlOOvyUOgxWq6OT4O5rHs8vkhvJbnr+mO8HbaGsLFQdA/tSd4wivDHD/gvm
jY4QfhC8obnXwibPxixtgf5chGAdZyLWk+sqJ5ZXWV2yO78g/oEAb4qqQh2dMtt8tJWBzIpVmgj1
5txV7ntEYuhpGILYs319dYpn66H1Vz88/a75k9QR5RO57UsgFPz3FzD+vMCAsj3CD+FIhsEUzPv+
aAf1EROdgsPPt9ANEuPMNVLWViMhdUmHfVrQca1f6CNWfabZn/JRVNIU4bGX7hIWU5Sh6vD21DKf
DVfZ918ScG+NT3RoE5t5/mMKAZkrOFE6uQN/+D+AUOA9/gaswHf9J4DcXMj7jrKppcxswqaY8e3I
tRXIl9FRvjaDyNX2fxDh8q5icMlCiEexVPSiM16NJDIZyxEUJ+NuHpFCU4Lh2IOfmdYvlpvhFax3
kvpQI98/oMhJNbmFNyYvyN7+BMbFQeAml9cJP6HRdtk31U1OUB2GKL3befkVRI7d8YjREm+8tIMK
rNGIvsdAHKXyPMP2VzBH1h7jtbUgUulJGPYAbalai5io6FayF4iKbdYM2TS1T4JpaDmA2mWJybtE
aypoKJM43FtSJr8YazIIXCo3BbIFY67kTCPxMtFxTfmYJW67Gl+o/rfmwQmo1cvypjgu3kRu+WQL
y7jytG46zchj+hrEQJVSe4VysLUnglehjX6VVf4KOboi9Km4hjiL+B/wOjJpoN4CJzMT8phaNWh9
k9DMt0IuUmsfjsTXd11gIQypq9MyID9DHnrlkiquR56oOvrGh/X5G6OyQkcQMazEOMMR+z6kKo5u
rMKn9x5N00JvFCm21rdscFdS3D9YOO/KxnTAP7js4BJqJlovzc3vCjfluhnHm0VzoNwSzMf0rndl
iD+bEB1BevpS1AP5H8b2js54SOgt6bhzseqlddAHfEP1bQ0olA8YMn0TdACVlOja4T2VtytmPjWR
61kiJVasBdhttJRGgR7QVJvwKuWFJ3hJwqQsNH6gm+fjZW7XZjFNCi7z8qJGFrokFxHkKiS/80yo
S2JKSLmsO9rFDYpoYecs1znayOSZlAEbXS8fwSFFl8ZgrQNlQDe2YCeMK+s+G4zOQgQzLxjFlPN9
VMQyGBKIHZCqCZ24zgw/1ts10OWl+BZngz4Kdp/nLEFvZ5kEPUVQEmWiCx2ikLFN8KtS+OPUuJQr
0bQS714i0NHFlaRB4ZEdo40UHeQBUoch0K6qHWVu7mJSP+R28rzE1kGR0l9WK/9o10lEOM772oQ6
aFAGEvKp3t2Q3LTquse0a5uajl5qYMXp2kOrdw+daYrabXjnFiTWIEBU8e8TO2Gtx7OOBWJauLrR
ogfkmwKpOGj29bLErlIIWRl4dxAUvZFcUpFVxUP1ozkNSd91SONijhKRqLPGqJ5huvFI7NOrbDvd
YbqmROeJSNqb+zU1fDIFsz06hOI/wupLbC5kBtFGq6VX06RbDp6mqW/RknINUXfNaO6Q/Dr2BeLk
8+Ebd8UbaCa6yKNFnZQaplonF118L+VBXggeFYR3SAmaDSACAHuV354Dm6chkhnyYg90eegvGh9i
t7q1T7lHQreuvfRLclm5s1Ps0fOHmIaK3raB5NH22KZ08st+ctNH+WQOKMCI/Af1Tex9BAZXTUE6
mMADMN87SjBVOhJMa07yoYl/KejBR4L7Sl1e7QxUbOe3musVoP+EwXfdxBGi27TZBism7QrtHRiX
KTuW2r5IUSh4hHPzllRj6h8Mxh8aJUE6dsGsMcjkLnDRBeYVnVpobtS90PFzP+sGi7HaIVUWSVKB
1fijpyMk9NEI70jf9KDuKI3JUdTeyLXVDSBjq+1s62OVABCqT35uhbfKVP+sLMU//524MAYGGJEZ
hf9mFd5yrVD0qcDQa6RonjJ0z6WqPq5W8XoehnvoNzDMp5ol9GGBdgcDzSHq8+AL0Ly5MR5KzNim
ufZSk1pGamq6GhOwxJyH5r7ZoMSkYLQXM5rQI/toiuqsDYk2wovXawfW96ZLZ6eUmmQfj4lxY1tl
tRuUYjxVuamADLCxoqMSIlcnLW3j6wOE53JziFLBxnPjUxsPAExyGhDbZPMCJCzLHsL0aFlAr5xT
VCcam0ou+tLaffkdSTq0VUG1FJxYwsFY7pbYFoZjweWNm9VktiSzq7yd9G5FaA49Gso7VJjgYgx3
8q70TcxX/kFnCC9I22JSS9x4hBXfIJlBVo14PNnX1yGyoMVB8fNbYQhKHRnr6LZIzNGR1xBTiUa7
wgV36HipAvVAOSYNFHzFYpO8A7QFYyLCNNYHtQ4Bpg211y/HNb/Iy2l33obpL/60Ips2Oqvg/sZw
zMe9s5qk0auowgUt+REUbNISch166cuY9z+PxDfLDRTzmXK7ANl9CrM0Zt+8Lh/sHeTKv5h3ypV9
qT5HtUP7J0HX93elIXuDzHw2U02sqUmxSPDGPykYSU/8Amzu0EC5GJ9aPBLFlSFuCdG2rTeKfwQG
BvNGW3FTo6MNwkD0INC30tw7Egb+aXqhbJy/SVjZGEmHBCH42/ESYna3AZ13njYJrCUwQNN/hG4Z
3g9JoN0PXoLudeFEIe899gGR2dXJ1tRytVOYjj/44PWeD+vJOKyVDwkDB0N3e2L6IhIQIShzKNRi
tVBDAqgc5BAOVRBYpvfZI332K/76U9yvw42dwbGDZwj4vTEe9/GATKRb5kpH1DXXueRhaNjwutXC
A60AAaichDoG5otDF4oOJteANHDu6HDioJpl288kpUqKUUIXJSQRbGf1ilsIabuLBfK2P6KN43mC
LR4TxMl2GbZxAzwlGt2u/WFpN1D0xZPB3qfaRZmZKEXsbOStsiFyl2kNVg2qEdqtjCHSMUkEdyv1
O6xf0jBnjooSwQvijfxp49Nlq4iGLovwZMk0VxuNp3ZR7s47JO6C3yHYeJpAh7rKVECY0JwdjJfY
tAK7+j5Lwskq7mIQuoNSRtdxKzM2FKFpp69Guhh/+UWHAqbqLvQo1UsL0aeiuM1dUY6Id3mg+ZYq
6+rgWmCnOdXKzq3VxpOvVX9o+VOoXMQi8UIRBOPhoEEml6reIPrJuy/VvMtr5dYUCQXzjt/7Oj7N
bOKsYwogaRHtKyQom+tB+jGCHXLN1h2Yut2xrg7nrYLw7nhNRx4G8ZOGHAPzvlDKwa7IgmWBBAOk
Rh0Kb46Zu6snYQ4n8tGd+DXKHAWDHVRkj17/6Yo4HYocj8k92EbAtQQpr7dLpRVO6vCS9tsfx1zX
amiMfT/ix8lHhG+gP6aa12hM8dWTkOKMez42G8HcKLmmxkM1AwutAC5Fy2sv/z7uMzd+0v3fo1c9
quo/zn8AbnZzu0bmXrHStV3ArYaI3lN2UgfVjMSf5mBpffRo7ZHShhTeRYzE6k70jhWtmLlcjK5v
Zo3g0Mxg5ZNLRF1V66555JudsIOK6xOQq0DtDFEChCM+3it9Xo0plgmGxyENMm0JyirxmlXzzbC7
VMMuGLRsb4HLyykMyAJVIXE1PDIWUpxaY2id85vO/zWWjZw2HmwWO29Dsj6J1IEafTEiqo1W29MW
M3k8j8K/0wzk2eDaDRkB58dFS3Ej96WOxBBZtMwdpDnxh0p7wlAJ+iVT8tPSUl/ORtziQ/iMQknm
FUNBLz1R/o2XscCTlFLuEyjQsI/ThlZOjQmM+DYaNdRvhnSlNesFacfjWEbe+VWLsOjeb66yiaxV
j5wvcn3xepn27U8oZT4MquFPSRk6QxoL8Hguc7s25tyaRZaOVg28RD3mpeZbeeVE+fdyXh2SLI7S
FrvzC+RdBFtA5sB2hmQiTAJgmEM2oZLnL1Wt7swMugnngbjUnXDJMkHRGe3MOoM0qJCwmAqUz9IL
4za+SfbtdfHVuKn38rV0qx/LFW5X8uy9fiPiq34TUmUDki004xvSUC3VmJjUGy4l4kx0jX8zjkOQ
LsT7LXOHtvG4xSxJdKgO0jGLIUz6Z+pz/P1+3wXmFC32OPdyi5+iJQcbqsiY3/TWSXAPcq0IIpwG
ZKnA+/iJtHCCGifyrJMXr0gvYnzS9MHdXvllkoK0qS0u2iRNXbweu0DwkTnP+Q/vCmZ5cb3khjng
JSPVSuK0a5w7VRT6YThfQVt7p43VrpXUm8FOEBwaohlx4QuDCWvKeG6GUgM8HYOvKigYFgGd/c27
HVVhy2+776Ima+4H3ew1U9mKxi6dkgl7bWj1UbGsJ3ltTmHWfju/s3wYDJzR1jtE1szGVro25B3I
3r0kQfO/grpZMxzNtRVYDtfL68o7DrODoZ3WaU+dKx2f1qKd3Dn5zvJoM4q8nijl7Pl1cR0swQAA
oYRpn8hQq2Iiamop0LkihmtJP9fVPpRT4tTkhejVX3Rz6xswxg/kS5JHaQmwCHNcars4K4jll3B1
6/A5VSKRx+N+sw0c883wACysZQZcfLHupivFiSEsIj0ZDni90TUZ+qWYQJy3nwZKKFTRWkMVh3mu
dCQr206bYY5E+2HL8a4yB7fox9KzZYiWTVFVu8sqPZfDCiYmyJaGuoIaeBnMpg72eDQ85vVpMIYb
czbvz39qbhIJzbZ4Rsmo8+Dm/niZLuDcqLpwROtGCwbQObxaQxVKtvlyFfXFsZP71CnXwp1r+45k
xWmUslO9EF9T2iAj2VMLaT8H/Sl+ojQCw+B9KdxKqOWh8GAjwvn4y9ZRknpLi1aIuY47owUbr31T
SabAO4pQmNdJpfaRBZ4epHnqq8i2QOmI18k8CsJBXiC8XQsTsiSttRZ6CR/Y5XttygNrfe7RIhTW
gpoWdzUqdHlAHEFsi63YFYUxyd2iLp6EEtIuUu+NuRx2Q3573mpEMEzYIBlZH2Ega/EUc1yDMAFJ
TWFU2q6JtN15JH7+e7Mixj0s3RDVMV0RnvpQbkz8cvXQF0uTjcNB3lvkILo8eBeWZRMbJke1ihEa
fTS8WOlbFQJdC5rwBvkwX2RH41BdEMzl75DYIBA0+4N+PGoBbDi0AWVTGoo5mIux6gsy4SAYupFB
FuVb3uxaTn233Ke+OBHHRaSpTVWTIXHLJlQlZDjbIRxWbzDkgxpb9+qaCC5I7s1lv2OwvOmqYpfS
QoChX2uQhE2O1sXv/D6YB8Q9jTw/u0Vjrn17XTp5TUeaIh6RXRhVZBWmnzZEco62P0OMzkSz6i68
W/Yim6Em8enrbdbJ+KocnU0FBFhWLwnDO1tdn+a1emmS8CpsiZsN0q6d1uveFDV0cOuq2xUz3muy
WqKuK3C1INpD9cWzvDda2Fdx9YT/LdHSgjqUZiJxRJ3C5tmlEKmTW1rZ6L32YvXoyBC5e5tj3ZU/
/yb9jsr8OxrjYlCFK4ukBZp87HdhYLjdJbphMYJIckdDV5RoOpm/lTQxCqZMHVUG5iJsKgi9KTW8
S6RctksBZT57J4+JP8ZoBpiz4zKdwHS0l2N7l0u2wM3R1Xyynw04Y7lyN8+tNRYrZC07J26zQ72Y
rg3+pClNBVDcQ7KBYkzVaOxOqUxAlVnhLt2PrlY90CY6ITmA59w/7765PmYDxthnOg9jC4oEbGr/
moP1Ohl/nQfgJrfsDQJzs46GHGb5DITeG3Ing5M+1rtehSTM6+ym3U5xux+0xQtSWeeRuXfgBpg5
DugniabGzgE8Wxf9Mg2OKk/f0zUTSZeIgKjtbM6d2pYQK5ooULcelgVs15qECFLEP8DVuNhWuZlv
pQ/KgAlKlBOppmaJ5ksM6SMfO7+knuSGu+4i3dfBat5EXTB/7TMvU7Gtf+VIN6V25nMOED1EqIca
7VJkjml/IzLGOivc+Ikfm41TmYtjTsJmeGrzn4/fe4Gf+ZYF3jlzAm0dXBzqEUPzaIRMLilzqHwh
ls/lhzSbNTIftByNIRkmoPVedtUfci/00l0PsiZj138VbynnDG6f/yxJmzGH0E3XUeGrlajHRE+H
piat0wVvRhEK48FKUpOppyikhGSQ3nhRKpqM4k1HfFgJ47rQaIl275iWZKswClKpbfbqsJY3s2mV
N9BfTh/rvLZPWt5Jpzke8hKKp5YtCLHp12FsBT8CLxLdQDO4zY7c9VoIp5DjnkCc6NbGj0kC5+UM
Lpbx4byD4Q1gfkBi4lCrlJDQpp5aPuY3ULU/pt74XfejB+LKTnYd3lFKGwEmPeRnVsdWZy1dMoaO
Yv4Ot5U9On72A7rfkDa/zt3kuwCPc/JQjAU9qqmDTBnb+tG5mXm4SkoK50Y7zzGj4asVtLwGDyP/
waS42ZfzeBxfigkNdHjTij6aNJjXf9kZXTouNhrpuz4H++MIQhfIapmF6p0H4h0HBY0DGGS10IXM
UuLYOehfi6pdvFBqs2vJKjH2vEqF4HNxUTAMCOIjVNdslijQXKootudq8UYzO4y5bTkx2lKcv1jK
BoRxV+Da7q2oBYiONEVZQBcn/CsEdLci4wQBbjYLnYf2UnVJjbdPDZPuMWLctgKRTp7ThR72Owb7
jrQw45BKWIV8tB0D03gruu0XTDyhoouacf3TloLz+8ZzFFtExtagdLuMsd4sHlQGIIQxRKWvlsTw
VH0ByaKSzu55PF4E+2GJjL+ox85asgVLXGoQzdS7eKdfGQo0cymno9AZC5bHxsupBt0/owEalaUv
6Q12+tmNtwoYVb3FK3bTvoJcdfYsqiny3iHbZRrMTWOEzWij/I/cMfLJkgPHmPn5sNOQwSP+sl/6
G8G+8pyGghePZkDpBT3y9BRuArBYjqO0srvl7VmpXIBPzRvogBd6nqKDFGQletVEjph/st8x6W/a
YJrRZMod9O49y7hP21crehEsilof6+i3i2JONfokIXlXAkCKQVqg+TKkxVGUNlz9VAXll1GH5hZx
p+s1A7uA8HUnQmdOYxQhJVq1QF9zN0UiVvXRdnRdPI57KqgmXU6H6rp9rEBrIAow6V8+t27mVE7W
ulSD3MNsixYz7Mpseise506qowuCaIXlxS1UfM7vNteCYDwoBpuU1JVZbmNojQVRRSxXwz2a3Vhm
5simqMmad5cqFrFBhAfBB01jULrQCttsxtI63wDV8B49qv56Vf8CTW19J+ZQ5x/EDR6zlTJ2UDNj
nIvw0gq6KxrHjs54BCf27R8kd+ix/vThMLqCLDqk3T/NQIyhPbdKBpOhqY7qWKFXhATxHrIqwv5G
7uGjPWJUKl5TbObw2auRyLmFccZIqfxugOrOIDh+XPvfIDCnb0CVr830EltXdJcZZDw1pJ5T+LTZ
MpxFKq+MWBZAcm1wA8lYR1bjxqkh0uLFyfhYSmrrh0NhudUIUsDz1k7vmU9faoPE2IU5dsZs9ECS
6VsKtOIECmZingjRV6I/Y+MiQXRtzLNOYawbW38O0TZ3fh3nAVS2h6OLk0QtbADMQ+xpKrp2RL1R
/J3S0FaOSBFWzVxlelq1VlHgs1tTftlECbq51/W4zuZV3cnOoBGPmMr3KltFXAH8WAENpf8gU1+y
2bwC5C6xTC/Rad4P1stqWr6R38fp9RAbDtr4QIrwMk3NyepFkz3cuME2qb4BrYex2XWIO6MFSkux
q6TKHbNfrso8eilU8jNvhHUXftj3jsam1YckQl99lFGvMaDBnOrZzm51oJO0tEtZlEXkLU6lvDW0
UdDG9M7HbZ3spbCnFCZTW18r+aEoTuuoeWUq4u7g1SigG/QOxBh/T0J0LqNK5yXfkIxNHKpNQ+XP
ltf0avX7v30abiDZCX61I0NFaqxt3EnLDmRAge2vx7zA45Cgcrp8EUZ6PJe/RWSOR9pEemhEQKT5
/OUb2VsHGq9PD30gGmfnhQVbKOY8SOsyd3WD/dQmw3RjRUc8MhQXZpbc561dQlI2vP3fvcsWkUm3
IdWWtg30j0GKmzxaVlQ4Gug/RW8CgUG+2dHmnLdFbpGVGiTtmm+uiGdEBwIJEt/werQP1HjRRa5Z
/UEmj1dZ3pooy1qrKT1RmhBbOu+U3QjaYdc40odX7NUQ6+gdMyj9JboQJ7y4h367tcztKvdrHdkG
Fr28jQooTmuDF2FEAQhz3Mh+xQ55Of8xeZerCm57okEDDb6NuVwLfeltI8Vbr2nSi6osX+PW+pWo
mSifzjfTdxzGv7RWHuq5Cpxe7f22ghSpFTduU0sPSdkouyWK/f/bwhg/sxQa2iZL+oi1oudqKA9d
b96ko313HuY//Nm/C2PzQOmcSnOZIl9i3uOo+/Zp0pz8++yi66R15svMS382Ao6u/zCTd0zGvcxW
MtdJAUxdcQZIICQnsi8uIe+Qu/GV4kOGU9huzEuvoTZvm+hrsAxZZbezLM00HWjI/BUv9BdIA2Ru
j/pk/OZExyA+5qLpNfon2WhsA8n2nem2VOKeB2QlSYEOKmjHbOK9WY8gZ03VUx/lX6tKiyGs3PUC
78MLoEArgVk8pNbBCcms1oqLPluWdfFs61EHd3ufihoYuefuXwTwJn68b2WrtRfFBEKBaYD7LpdK
PwNB3ovaTEJXSv/Wp41U38YSFQUtFszZW+x5bEMCrIyygcx2mHhmn+dQlCeHehihJdG24R78jndk
gCnZIiYr7lrR3ozGCh2i0exsfQHPs8QNclb1UF0sc56gDmnsiV73wfnDyAXClAyxsEgNz9aPm1os
hjSaJX1HFsuTmpJDtBaYeDatw3kc/gGkgS/VyAKDL/P1QCBTTY0U/X7SJfpbx0P9izZiyc5YgXBD
WOih3+jTN9wgMkc+S/W2CJcYD/HX390k/alonPp6dSRfR+s0WjzAzHUwQje5FyU9uKdhg82EGCUo
ZnK9RuBbVyC9WOrbskfv1Pkt5X463D82RoTf5nw+fro+A7Oh3gKj7Y+1/pjJN3r7eB6CG1FYMpgI
ZAV5OJ2xjjDUUmNZJFCbhfG3CtzWTts2x0nCPsIPCNK23PVswOj/b8KX0YpRT1VhIYu2s/t7Pb8n
y/H8erifZQPBBAuVTpoy07CeyCrc0GgdE2ri5yG4hSvQN+iGAv0ZbB1jdmQeI70wE7gpY5WOfRPl
pw7d2E5ujcrebIrIH9NsdZeK9O6gl6XmhN2iiN7l/M18/xWsAWYaWF9DGH/SLY4kVQ4mqx2CDyhY
Le+SA80ICODwCkL2hNlRSzKRB7PtN/rVxMk1l1Ki2ijqqN0+AkO/OOJT+ZAmmiyhcADVHWZpYYIS
bm4ZlFYmDIjXXGaNgzb2L0XQod8YVD5uCykcSAmOAQRFTg0kx0ADI+Zv4/4OUDZgmhcjKKbF3Hho
v9PWFNKkXpYrsRP1Q7uzE0N2FtOAFkVsgcp/IaNLohLTf2s3lY5VK2FQ1GENAnEzqo9VIYk6zzmF
REWGdAQ0CG20Un7ip41WyRrL2da81Ijup0YtHEkJMbgQK7nTassNHjexo0LFAdwX2Y91sl01zWdM
UkimW9VWjwbPFFS9QydwJZzPhiZtGAMGVyhRD8t1mQwo/UymBl9SDZ6FzIO02F6mD75eyn7YV87c
Q3WrSh8mDSygxRc7qxwLjfMpGF1mCNKEGjSV4l2X65gSAzu51rrTeDGGPzJi/8+xzMefSr/8xhNF
a12aMf2pg9n4/Ty4i/7t/Ln5fDwVFaOFOvpwdWiosyM05hhqemi1o1ckcXsTNalxSGPb9rNobgSL
+ezDP0IxPhxBE8gbimb0JrT+oZb9mKWlHw/1Lhlm729WRdOomgo+U3ZCSS7QLKWACtdTcCAwoOSM
69d8EUQsn3041gNZWZCXoG0TRZqPH6dF23UUtliPJKfOlFwspShhxv04GwTGg8Mdt+26YhlNaThl
P7lzmTmRJCIW+hys04UYmL0kIGkC/8vHhZiNPEhrgrJ0etB3INbZ65jC/psG/48wzPc3lyiNFXh+
D0UYzOJVHub0nDz/YktPEhG97fgf531NdGs3J0euEyuDKC7sOic7ae4cq9AECjSfw7qP62FunLKr
FslUptGTzX5wiIl+5EbLbwYdHSFN/1K0iR9as+ha5y6MinfbaIiEs2c+Vl/KnSI1MlCLYxmjqlyL
ZNVFCMx3qjITUiXDOnqkl27XaTqSWNmfP58iCObrTMYaSVGCRSQqWCvxwJ/b8vt5CO7ZwYwihmSg
h6SwWW4jnOxw1mBtNcZjZiN2cPkclfrXeZTPqRHYwAaFCQGWvIshIgwbMPvKujbqyppcvVuSiziS
Fyfs51TGYHEumtXjNCB+xGWsICcRru0YuGpA5Yjqazu/nBdQBj4mFzi9rrXLb8cIFNauiGSc68U1
sMLgOQpXYTCfTjcbdLPG/eh1EL0+xXlbHQbNrgoHIwDLoUzi7On8FvMCCVQpaFu8jIYTzN5/PMqx
1hlrjcEVVBjJTi69pHDInmpsZ6pjPcenKAdPYh5gZkQATN3rx3cbNnkDzBzwsKqNIQ07fFwbw2vd
d3t9xlizOy0PUZd77YQowQqK5NSmoiVTs/mMjEcw7mUM76gMctIVZrQm+LydP/kEbQ7Z+GK6oy97
IEIzjoWI5YlTmaFLfQekdr5xl5VVJnIl0dMS3RWDeWzlfUW+GM3gdNFdNV1pGZrapcmhvSyCXebe
PhtoJsPRT3FZdSk8df0su/ZzUfgofe6GFly9FnYeUtKhM3Ve/2v1p3tKTCnA5x5hQ9HAa0vo3AXj
7qwwjSM9hS9C5whNyBFv3beZG902HhVxny60ytGhPBN5tQia/ulPn3kDzVh2PhTZOGvwtLSpJH8h
OyquMOuOHsheeUT7zM3/Tn+O77xBZAwLOZXR6nJl9LIicapiD3qQcGpEB4d6n8/rghwLGvaRYzEY
rxgpq41HH6xJuR988AOD3qXfd5A+RYoAWkXCBIsIj/GGiVYlWdUBD3RHYDM5pM+5R1n0jWwngcg6
E1IMcJJIdB/fV8gYzbwWTbnGM2JZ05130T7OQS9n+9YIc139hVK7/D/SrmPJblxZfhEjSIJ2S3dc
+2610YYhaSR67/n1L9GKK/GgMQcavcXd3J5QHYCFQqEqK/PvHJXiFQHu0+QPfLHWAvJjKayQP83E
xnTARG5irVReukjJ90qbKP7QJK+4ub/WSR26Egg5TrEiD75ppk9rtSROXEVLMHdzdW2AmWEf1Y0m
qK5x8NwK5hxRJwTFISYaWDjIKg8g9qvUASX1vvOLHwoEIoojOj93Vep1b9FV79POHR3wHh/w+47a
w+XzzBFVOP8FTDxJjFEykhy/gII7SxCvVk5W4n3nNJ+7h+qBSkiY13KQ3cURRM69aHCaYArQ4NNc
84uYS41zxs82hHmcYxDKkBcTPyeF0umM2kfbFILzRg8tc9y2JlhCX6tI1bUA8YNXTV/ipgYjA9BV
6820rIIXDyenOjPEvEe6OJPToSTQaJga7SEDnPC4zAukG7DjguSaYwrzdwT8owgfoA5iQqOaZvIw
DvHoGQlebxhMy9tv+qAJdo6Xwm+tsOEw6gipqgTNn/y7ngJ7TyAFr37JM3u3QFZgEgyXcsMGIAiU
QYigSsWKuPVpWlnIFJH3PuuvJsJ9fFvuoWHgQu/iqd4JiY+5uwh0K+amwN+IXOb8WtcnSNfJBE9U
87F5lv3Oze7TW8mt/SEBvY0RFF5yq98JDiCN7ow7ooz/2yjz6VJDN5qRGgXzy2v4acExJJ52P/lg
2/HioDxh3HpMMdyxumowPiBBNlwRkpG/05sfwXzZItVquzeQu/WYbNTc3EvurcmxvM6jiiqoSgnD
M+egY9kE5G2Ytrbs95R9k0KhHBRNilGiHHAqnkENAhxcJjlV6lP0gOrJeyVFwVXgwJwWJmriBPU1
sByBw5yds2i7KTbnCps9BiTQQwwdZt+xSoIRzsjtr3OAM07K2+Uv/C+b+9soEwdsJVynihpND/VB
wVBe6s0nKmAX78MXcaGVlyFu10gdbrOzspnHYJtBGUQ1MOURPdrg8xm1W9UMHU3NHbn92kHl8vIa
uV9TQ9VSJqaNAMTcIha0a/XcxBLlfDfak1NIIuQ092xiGEAxCMbgQY19vqrJSBIo18FD6yb1Sbno
qIpX/gQtTYGP8A2hEKYSzNsqLJI4WvIM5Dk5loKkuomqe1XN/dGMBZ1t7o4ZCv59lc45sHz6Q5kP
TZenSE/Ur+OUOnpoe5e/Cd/vNiaYPE9dy9QudIRrVMKgOxG76944/MR0yCex3wnt0SVvHC8CaFeP
UyyJ8nR17gS42gQE6Iy41e8GxS1AqeIL1siNnps1MtFTzQoDr07YpDJyNHAVn6Jd5zUHCFkEoskU
7snaGGN8sC6nOcl7GEvTh7S4tqlOe3+tQxdFXzpIh72UcSZYIM8bIZiNSTQThO066yZJLc/xUg9Q
lJ670UGhSYa821i7kOrr/sLxEYjRhICspYHy9vnnw1Sk2kqkBUEoCb1SGyHwW9mRv3TZ4S8+2sYS
21NWpKybohmW6HudfrRsgHxP51GlMuiRC0ndeG9WUF7pwDPKpmETxkmIhdlMOdcGaF9PYGfpE88O
yiDJ3l89va8FCcAlj0boyHuR1q/INOMy01TnMamQA3bhTV9JLl5CldPYn5bsqaox/H55Z3lBBQQF
Gs0AkTKxhfwBw325MYLkJrH0zzZmkhygOwS9WF4SCFAqVCcwWQemRcZN5kaxm6TUBy/U4JD2N5JK
gWwZniKBm2XZm52gvcwNKxuDbOPAbkF+PlKDP8fdUq9w06+UmdwIMInkJi+X95CDicPCAIaBQrMM
NmcWWpFORqXOBuxRRCO4EJ35StlT2Wsq9WmAyR8QIB/iU6JTQTeOTQTRGIGCPKXQBW/m+fmru1WT
MP80gl1CCbLKV/rHGeynO4CN3SF0VAgEUXmTxSXZqccjbN8JvizHe1CnBMYDcQaE+yxALpa6oWnm
dfCMWD+iSxo7s57eX95dkQ0mUchKfR5pBwVi1OlTWRZPa/sXmQIyWZClKTq9Wlm8Ub3GUwn4CJZR
dseqSSOn6awU+uX9/vJaOMMVIP9XgeGgCiJUIub8iy2lpDdqRA83Sq207kgAk0H6SrVSiq/i7JV6
AOMhZ/boZbi5YAsl01Xdwss1P4DnGBar3QyWyuU1kUDysGCGLAv66BgO4kE5zj2EbietJwOPDu9g
TGsLUYFnxncbu2q6q6ZCv5LSWb5Ki1Y4tfYRxPWuqWBSIQLcQ2wGJtXQnklbaQDdUfuorHOQqHiM
2YXfl+W9klQHkHR+HdXwqjQ60SA/zz83BRm2260PZJ20AVus1/ou68YbQ64eL7sN34QJvklMyuAt
wpzzRCkLshIaQAsk5mPvqKg1XTbBuXUQvn6boH/fOIoVmtJKqdQ9O/sMtupA1cfd2r6M43w3DuZ/
T1HOjDFHWi4tGxzcBvKGelQOBkCunq7FQBDrcyGIkdytQ86MPhW6ebLF9JCLtU36ZYCcR6VeD3Xh
UPaNyzvHPdNogP0ywZxpnZTqnHdYDSWAxYi1s75QutnqgHToRfgKpseGPdFba8yxSiUyz/OKBXV+
91wH837dzSj7phAwkYSDD7y2BdlaYx4EtC8E7W1qTbLQSy6M41KokYN31b7O6k+o8NXLjaKXT9Y0
f44KVcT/yrnhzuzTz7txS4zYLqvVYG/peBg5ZbspiPeqMOfim0HGDGJXepbp3zdm2miY+tRAuqeS
U638sNOnpbyr1diLl8XBveubGOQSuA11i48f8pdNNkmRkDlLFSIH3GbyhxtySnY5boIFGa2I+Y/v
okB9KgZAOWAcZA5c0hiJhKzy57uOvrRSL7um+nMV6lMi4RS+00DoxrIMQ5NxAZzv5qJLUj21IbWG
Qty+A6TCt902Rz0MbPdC9DV3I5H9gCsXpQTc4+fmiDRPkq3CHNW1mK5D75t0HYPUZNqL+iBcN9lY
Ys6eNNX6KEcScjx4Y7frUVmkyFLRC4CXvxJg3n6tiDl1MSXCHS2sqIeEkY3ZUj88YPcce0FOV9yK
z7loYcwx61YzL7JkszCyg1iHWL2N+6l03aZ9VxPNZsYzwmiowqVcR5D6xA5kij257W8TNC4g++4o
WJ6kFY6qzM4Sj06kJa+XzxwvJcEz55d55h5Ni67JxhbmWxBRVnHn2ONnDQzLl63w/d8iEHhSkRSj
wHXukCP694WtYjfbuYQucO+A0OEYgaW5Ll4nfXwg5niNgcDR0lNnWTLRfcTd5I155mMWhkq5YWA+
PaB4R7zomKByaP6gzwFhZOEZQx8B47SA4oFujrlf1axf7CweUGRLG8MBFsixk4c+vZrB8dmbD+AG
cdBncIxoBMtfKaJ55G41Zi4wjkDANYKUmtlqfTYxd4iacKZnQYvXcdTcyWnjDsV+LBXPNB/tWLnL
wvvRajzBZ6b7yAZwkMOBfQK6JZrG1iS0ri8aCKfRMKe8piGG9ZqdBaFFmG+/yEisI08TsNTwsjSI
FJgWOFyJClDc+XKHUFq7QrEGbzbr/CqJxyh2F7OdMnfsit61+z53hhJ6VZeXSq8HZqUgEaUAdFWH
dZuJsHFHpmoxIzBAELwjbBmcnfd9NTvhgKc1TqyxiNqcnL09s8h8V6XvJ7WjFgtiHDCsDmbuSfD9
3gFK7KpUFYqGKlJqABOYSzHPMlXP0w5ZtaFiEkldtDtwoMZ3pFyN68WMp09NOBdgu8A8/G1tV/Mx
CtdWd5XRGPZSDvCIZJn5pzElsqOmcoEpeT0uRretxnyfrG10HYFxTge2IlnRtobg007LLXmXDjqo
EaJ8BRqDKKvq2Eqe70y5KADckzvXstfqmNlm9Q/JC8REJVSma0yGVS9RVn7r63x8W4wUhGTSks2S
s4Yd/nnQvUoHULksN2iBVTfdChLS2KCsUAZBrNHWKD+MkdEmRwXvtcRp5i5UHFkNB9wmo14+9KPZ
CVqMvI9ID6WNlg3laGHcxjDjjGiL1XsxxmeCvLch0y6lleBMcO4uzQQ5E0YD8Q0/TB4bcVj1IBru
Pd34p80f6vFZ1u5r+3tOfKn8Fimi2TleB35rkD33cpI3eTPBoLbL75IbMygfy0PYAKaw+MMuBI7I
3pmrr+3NHTiP+z+QR+bcYxoyTqDxZVScPnQ2ssHqRmsewNgohfcQdALevOuhST2rweWDz4NyY1QI
fDc6WBttYHjOA44kWaFU5SN6fHjbRAYKCMZuKR6jk7I36Khp44a2035pneURuIPcqRMXqrYQ8xWN
YPNS2LNfwqToU5UqRTvhl+SoyGoYOE18mn8ZQXn8AwlfGl/Y2LBZN9vxL1DjU22IiGDWVHbbJyhw
nX6idsOXP0BI8b7n1hpzUEDMvdZ5CGu0lwoc2K64L3ZURZ1e2lTqqxI/CTgX93Y/2bJFO/cpyrXv
+0k1gunVRZE13e0fsOCKbDEJ0TqXTaH0sJUeWtByBdGxd6JD8rR+FsNBeCnB2cJoVNq85Uhi1VOp
wJi2k77RB3LvkJ15tE6JkHWGh5w8s0U/7MYWak6KIZew1fkYhv6nvYXsE3Kt6J8yd+I9xeCoN+Tp
8pkUnQS2rxlO+iT17fuXyx7oSUhvM8gta8EImkHhM5V+mw8ngcZVyHxqIOxmCkMj5qZ03P80ArQJ
OIVUt/RWPMRNN3nq/vmD7ycyyIQcU5eICqJ/anD6sVaQ9Orc/BEKgreKuxRQaxWRBPCDHMYYLLD4
UPIkZomRlahrZRvUIpLmNyUoIFloP5Qn2++PvnmvPBSo5eT304vhq8f5rukdUdLOjQCbn8AsWjJB
hq1FJi6xFGmENThx/2AUgvuYbwSvEvDggryOncZW+842wwpGKmsMlAaQffJJGQTuyUlRNQgk0pE4
DZNJOhOnx16vkOcjRTWVvrhC69DYzf2YXNej1HpNsdbQJcdYguBM0P354KW/rbLPEIy+gR6S1qkg
SeWuoQEZipOhgbYyaZyuNj4VGiZBrdxtltewbd/i6HWsLa/CS9NepX1bIzNJr/IpjgU/jCbk578L
/UO8ANEV0jGu8kEla4DGb7kQ3QMD6gDpxkkBGDQiIagZSiPcrao6i8azOUEJo9OoE6vAMUJwlc1r
u0RBwV2uNUzD/uyVFvO7HMIUjM/1Qw2kbejrh8sf4GOqd26T+erJQCpNUmGzGTKnLn8YqaCn99Gt
YAAiCwQwYjTb2ArWqPeF3tW55vVK5Cx54qp27Cdx6M45SLfCRJD4cCR0FI3WYFR0f2nZnYnskEnN
1TwdBk8qHeBi3Ow5vauDxgV8+KFHuoOCq3StBZDZCkQMBh/38tw088gz8MoztQKmgZvDxVzJwYyX
mXv5g3Fvke0CmaBXNFof5xQm0PnVF0qhQ26oWgbxc18SYrc+HgMsiQpfAxqtIJVknnPxmK5KYfSD
19oHEr/1gBwa6TVkEwWL4t0dgCFgVhTPAdqUPL+PqzhL5ihTaCSnvKPIyU96ATKGn8yj+uT8d79X
6FjfL4NM3K6jobQzQ+69JldRI/+stM1OsCaeO2xNsEfLkAuK3QLW71F36Bhs6mHuBGkG1Uj15grJ
tpAUQWCTDaeTYc3ZJMEmzWugaBdoIO1De9RbgtApPCP0rAccdsFKeWkiSAPoBDpwfoC1n389QtCz
13pYXZNPmJ7FJZy4evaoBuB3EaK9eUs0UX2HqBngHVBjPzcGQiwrRTEXbbu8duXxrdeFjaGP9+15
8Kc/YZMdRmndq9mi6l70HN0oQJBQ6r68daLrDtBMWmBNv8sirDIHjHBulYlcU1LF0ObUdHy75svy
Y3JRbEjeS/428Agq9BiftGC4Fe8o3bFLdx3z+boqTs1Ug+H/EcRNGA4QE8Rxxu7pApHDUHk884Oc
uBybutqtq44EP3sg+3E/BObROIlfgfwF/TbE7ORqW6OVmgs19L9yv+KreyEi7aPfY0E22DIgwQCZ
AoP+feMna5sXpJ4nHRBTSl8BztXaTzCMBHW021R4yj6mStQauCRlDLTjKmVi5ByPxkhs9OApIXzu
pY+F33WUO3eXoLuW3BVv67XsyC/lp794S5ybZqJlUUSNbPSd7s3fFhfGg9hDn/S1uDKC1Le9/z5J
h4Yv2igozcoGqDOZ70dSkwA8lRveOkauba57iEJ/1/Vun8mxIErzjvrWFOP7C1r0XR1lhgfM7AM4
PE+JYTzWxbi/HCI/Bq3zFTHfLhziupXaxEC1khAHzEqvo9E9X7bBXQr4pPEYAuAAL75zb1RAuaNK
NnatXJaraTRfmiT+ipmPf/5/ZpiljDUKnFEFM01uu2mbB/3ymUBM67IVbjS0oIVjoesDdM/73zdn
S7eHtA2BzaKvSYDyXQy/IV4kqV8sgX7sd/lugHSpG66OUTiiohVdAxsRt8YZf1eqLG0HcAN40ZT4
q/GclLdW36EArABl/fXySrmfbbNQ5j6LrGZFvdeCzrY9uYV6mgxI8oyC0QOBEbb0aWlhh5o/XZCx
BFrdHhXybRJKevPiIXqDNuY3IFOnazTL23yzZZmtnJT2z7g7Xb8PmkE/OIYmnujcclqtOFFAeSIO
Yu4L2lDntopo0WIzjVDMRKtV8RSHFvpG56cA/XTSBRvIqU7BHprUQKUrVIePyYQr9D/jOJkRKN4p
TdLbtvZ7Z4RIRL3rrOCyT/CuSkqKDw55wHPpW/B8dUYLKhpVHjQvVjNnXawnCARnqvSIX3DoV+i3
TM9tBAk2IgLtceancdaAUgfYwMZrzWBynwbfUK0iG9nqVZM70qHyMUFxNe3iR8tbdaf9MfuAx5yE
8BhOhDyzSz144zsg3FmiZDaJJ+2tneqb4NB8KIF6oxLUrXpUvXrXCxEIH58d54tlnMg0Ykz3gpLR
azCOp/ndjrrs7EpI9TA5/QfFcJFBJngm6qQWcoLdXe57yKoOu8o1DuSaimHh+XYQ7ir1SiaQne0q
E8igNIZufokF0lMyP1H239Y3XinFfuIR0Rmh2/XRmg2NSkzd0HLV+TesjLmYM0mC72D6RfbJiQQd
NLwTTKQrC+qqqQ8p6NIRjTSJzDIuG7djbi1NiE1NNC8vvlf13hwfJ7V1BaeSE0UVEwNcqKqidY2d
O1/fINcDEN6lBvm0LHHRFWsP3S4Ef6b2pgHlgaaK8gVcqP+5+gcn3VhlLggQOqWSAslWL8UE46jt
lBrUnWje/v8W9x6SNgcQfByJgTeIhgtXtx3T0emrB4/VrgIirnZu/kRmj27YB4f5vTS20ZhHxpwb
4B/xSqkFZ5CJC34E0yNoA7V5PNa9BuGfUhKlFiKrTCiPuq7BTY4NpcPl3U3/uHyvXOsN2cyPFV1b
ELyE7vKA2zh8EAGRuFFus2DmhJAJJME2wYKl4rNp3uuFiFSMe3PQFxaU15ELygZjwQB2t6mmTsMr
cvL1q3Wvoj1EfPlFdOp4NzD88rcl9thZZhwuagtZaFSiqBKuD5av5JrsusGlIhfFo6ho8y+Lo6OZ
aGvQQYHzAwg52lWrKlyL9AmkUHSaTxl5oIhw+JvTsKnFMosL0cRNsxqnIVn86EvzvPjdTf2Isw5U
/ivAGqA+6O7Eb2Suf2zMMrdg1Ge5RAxajsUsFxkKp/zvkGREk40F5sprgauo7QYLqytc5yl4AaxY
WMvg5M9nRphrbqrbVFtoLOmi2dGkU20+tObqhFnnNuST4FNx77hNhZmJjyow5L2d0gqzpwFIWEUu
RfFSpw97R6x8QLjfiBK3oZgByDrbjcHsrLSga695bZfs1Clb3FLr7+tUjx3LqmbXnPs9qukvSidd
hbF5TUotdssh+QYs+Deg2FrXMLu3UIFevdmHV0MVr47erZ6ahkejSnN3GXLLWSWUt6KqD6wSTElI
CFtXi/LcnY3prZHlHySuJ6fW68PYQB4V9ysYSfSJ1DvB7tJ48SFEA50PjS0o0hvsoDR0kAnpB1ys
NIOYZo9c0amcxrPvtQQkdc4fNBIp9OySSfYQdKaZqGVMbyIgKQ9lMO7JbroSnzZeUq8Aefprccxh
kOzYnpQei6Moie6mvMVkskt7hsaLEBvKddONLeZMdJUZlVMEWzIGvjFrtKs+We8jJO3DHyBRqdNf
2kMmUpbVnFT6/L4yzJ3eAai/xlApt33Q8nnxaf4yr+B1pY3u5jQIwe7cI7JZK3Mkq5RIRRvC+rAk
4EBoM0fRpUWQsXCDzG8jbK3bHos4sUGx6qWSfN2ATdla9ZvWKHaLtNyn8iCY4uXfd3TkTgWED4RA
jLP0k6RJiYa7ezm+T+wHISYZx2N2oBmD7ckCeBT/JbaxxzhMLkU6GcD47dmPRn9Fh8mjz5YHmFq2
rw4lbnTVU/8gvnEG53FDbOwyrpPZTZyWPezmh/5AvqqaQ6EYmIYbKa+UGuT+tDfl4K/izO/dZVzG
liO5smRYpR0gDSChOEjQRgAHJVgJokAV7S7fRX/ZY4FCoNeW85jubvJs3YfHbmfeNKjMLU4GNQq6
RMtPddEDgrrIx1P52yjzrA/lPMIEM4zGB6DefZT0r7tPxlu7bzGZ2u/iz2Hk2MImHjff/f1BWcTQ
oC6Y/zBhdSxHt0m/JzNQjWD3jKXan/RD2fwF98KZC+lMErqqCRiraZo72hjc2bcHfR8ewAVZvAL9
WB3s49o5YjyIyHPZu6pSIIMOtURsb+LgdWZAejbytQM6N2nu2Pe0VGMepvvLnssPQ7+/KXNbFaoN
DcoGr4mijndxdF2uq0vhm0unOElYC84J/dcueRAbhCw9r4oSS7TnFLO4EAqLvyx1Kwit/3Ix/l4U
E3vkyTbnRYGZ8mq+sk8gREZlbXWV57/SrTp3FibetEmnz70NW7RnSbw8yHbGEx36RZd+j2r55c8l
CqsszsUeTLmZMnwvWlimE+mgYKodddinpmN/WkHBVATDvrcfKlNgWnAO2QtrKco87BssVFef1Xhf
ll8wIutFJopOc+lLIsfkIAVQiAUGQnlXykM1Eb60edGrUqlXeYTEmNyW4C+lrHHk88/3EpCJguuR
F0+3xujfN8bCSE7SOoGxPEnTO8yQqqqbjiQdBAeA1xigRNa09AuWBI0d0iiSZLCqBEUm+sCNgQxQ
Hf2KUkojmIG7ygSA79Tdyi9oEPzF99taZpZIgItS7RJ1Jm0Fj3RuP8hG+KSpkaf09iOwVZOTDcaX
y+7K3dbNapnoordKOC0qVmtp1XUzTm8A9T1cNsELYMDmKBCfQgMfCgPnXy4qZl0LCcSteky9pFUH
TRbJaQZfSm6LTFRm4sWvrTHmmm+1alnLxiDeHC0+MSdPse7F0ntcKyqgK+/E3wAlnC9pMgal1xdY
AbcZZvNyp3igo3PRTrruvsU3KCYDwCpqSXA/1cYo4x4T0auokWCUKDfr8MUuBa7AS+kx5fhrUYwr
FI1cAbuHf79OC3eyY6+tEkdpP1fztT6eNBC5auX+smtwg+XWJnPdTBHJKwhkYxbJctvwOmydzukg
GWTcAerYNq60uFLtrr4KOJWoeC36iMwdtErhYJotbOepdMhBT4L+5s7GsP/lNYo+G+P+S0pGY55g
ppOhGT+/RaUsSPvoJrF3tgW9AVATm+CGtRjHaNRFkVHnRH067xw1JE61fgpBUzAj27u8Fu69bRHA
/oH5BR0CC1vUJLM3LLpneodneooW8HOZoOiS4gsmP2wDMVnXgzrU3VLUF+bu48Y0s8pszlc7BiMX
sszXqlUczRSpLXEGOHChbUwwJyDXIShjAlSFWoS1i/9RQQCb4Z1gY0i1ei2XW5q6086wBupJxVEO
5t1f+eTmFzDnwYI+UQlFAeKVUw8Jg3bQA9Bbxycrtv6qkrtdLeP/6P+F7UI31FxbPzZit5PNO6Bl
vSmN/XfFAtlwq8HCIUwOl/2Ie/Q2y2TOxKg0EIBOqGlrp4TgcpLesvrlsg2RvzA3QRkbamW1Om42
G0Or5uIkhYjEkGsCdJvUaQBsZulB1rCw1nwl+Fp949hlfOw70buVu1MbE8yLzly0ISW5SrxWv1Lq
1JO1yY1lWXCuRVbU8/sssaMkXUpY6bq+O9aZhvmWKZJ2hjaJ1Ib4IQS4OkyTWRYGQxkX7wf0uccE
6YCZmK8RyB3QJfY7kr9K/aT4iVrvEl1BQWe2Tmk0fDeHTNDvEv4CxvG7ps1JN+Kz9UnkJlPtkuat
7CRXSwwnaT630OuWkZiYNjj5O/Ljslvyr7zN+hnfb5OySrURfpkepvxo3cdQIToCSunNNeZxl0Dx
bflQJbRL5F82zXXXX7keev/nXxlU00sxgl3AI1LyqhLluiuiQnAXcatYv5NYYjPLg1xQaywZqtf9
O/1j5lefCgzEtz6ts4CRSxQxuT2brUHmnMvNiBFQ2hSWj2aQe5XbYr4O01/XIkvcQ/Jr+9DaPt++
GDSTULaAIa3onHKIj+B38WRVkIXxX1UbM8yJR419JtoAM3QDFS/x6wSEUVS9EQVqw5WeLjsF/egf
koeNOeboj5gZgnAbzLVy7PakgPBXAkmSGVi4bzpGIC5b41+xG3PM6ZcnqUMSizfO+NonDnBX5Jvt
qH4CcXUDtUeLuPGXHiXWb5jYwEM536WVk4o08kRfkjkIYUzWJlqw5iYGvYBlNFfjUnoYuxecdb4d
0Odj1gL0PBqzt1ZYoMPX4Sx0tM0Cjhn7KiaPl3f0Xw7cbyPMW2RJhx4KcjBC6w3joQQhaIIhLA2F
TeMEVL0IhCFaFI0ym4d4XMbAzRF6wIMVzKeGq5zCg34zBXJAXNVJ7/NdJfAakUn6943JKdWqGRxi
2EerPppt5JdRA2ySYCf54ZFSZysgR1TeN3pjpczG1YwW5F4ogD22kv2lyUTdLpEJZu80o0HXF48s
b9TV78oCZVZpFRVKuFVKaGL9WgezW41d5NrYYR2U5M4Mpuu1c/XegVq7u4LueJ4deQxEs3Lcx+PG
KHOuzUomiZpiZYlOXkJN6pwxLK4NKTzZkw3K4xI0NvNyHab622X/5/vG79UyZ1lXtCnTYhhus2aX
GXetXvkmVnzZCj8qA3Rk0mFyGdC5cxfsJXvtsgRer+mYdlwjMAqr+gHEUT6mVxYXnDcLQDP9ndGv
2WEOF+l1imx8gLyIRT+FHugPEXvzU5jvW2d63RCC6KU/RjfhMTuGnnoYAvl1Rc4w7Q3/8tK5G7wx
x3zZdZTLOKUVIjO5KsvruvmmdYLaHv8OpzhcOriOzINZkqSVUoXXOKo2oY0pveyqLPQbfIW7sYo/
59C7nitIUZSDs4Lu//Ly3sHeH7ZzY5tZn7yC6CWaYLut19Wppvg6G6v7kjSmJ1Wr4YR19VZHYeYs
k3Ez2NVh1ft701yR9Os3fWa+dYP61OD97aBE6aN/d1I6Aw1zU3MwqxXEKbG8tJ6/ARRZAVHcvq16
BrmYpb8ZyuE2n63nZLZSL+4bqIxM2Y/UjEHJ2kAeuv20WMXNYq53eUV/Wa44RDKA6Iu01FkLq/X6
uK6CsdKAE8MDUbAzvHlBiByDxRUEUbQPyqRyUiabSdhZ9GbRv5lBckwVt7fuKQQn3ssnbbgL3UwS
ZnTvYGHmi5zZZTI6gMSiYgJyFHYhwCXv9UA/gKTisJ4Kd3zXYol2448G8o2vf0KiwDvrsG/hf4D+
wvOZRC/M6tpqwIaBDF0P+lsETojIkyPW7JSu8D6l+dzH1f62xuR7RWyvpTZjtfIRElbvGgkWKOJb
V94LUUciW0xCUpaZng/gyIctbCq2kyaWapCiWSY805wwdbaL9O+b67Q142IFtpBiqbQfdI5wfZ8j
VIHoqAALECHfeO+qM3tMhK61dJ1RHgW//G24G59M2SN2sL4YHuWCMKAyOzjV4CiJmwkvv385Kb+/
IRO/Wq0FXg5QtvccDNgLV0qxtTQFSzHsX+56JLKiboHQTZnAJRWjMkcm3JTyVScn+vSRXOPRxjsL
2FvBNct5JpztLnPNtlXXQGEdxgbtUVrNr+1QfCVG9mUhyQ9r+udyTOa9Es6sMZGnDwHPjOl+5gf7
1bZAKxSkkouGtidFTuvLgWI6td+AEW+MjvHky5aTAK0knAUU7jETirTOVLIK3xYHJtmbLz8nDsJb
jOiBQFfI7k+P37+HArC4nB8Z1R6lfEZP6r31lJ0UJ0XokR+bA3QTUkc4zHn5hAJ2fG7OzKZhqkPs
MqiI/DF0qAZS7a8/FuA+tJdESBlBN+vS8pjo09SKPRchlkeBH+CJAXBU8cVR7l2j65IdJvLIEYiR
9Brr6oG/padRiyp33NfBBPYNtXLDQ+tPXulHb/T6IAc7e4b89LAHNz/+Ox0g01vhKJ/o0zLRKenQ
buxWrB3cay7geo90wq04gC1zV+5EX1a00Uw4mpFkTXGLDfg5n0jJMSkdoSjnf59JubTRTARqigYV
aupA1nXysHTOAO5iOlNR76XZb/JA+UEg7Q2JuHeu6QSjrZEj3ZlPl6MF7wW8iRZQdDj34zCu5Kqz
sLcUZVffUTxf+mw5BNrDpTucRLsrtMdEJ8mYDUkfsOzWmz0Jmsp7yR+C7AkFC1xsf3C9cA4qRgJM
ykSNlOQDPwcC77CaJUqGk0tekXh6Fa6W5xlKI8SdPyW32dfLO0q/G/NdoUhrgY4a49ZQwWO+q5yE
+D/NWPdssoJWeHxWQ9nJ0XlygEMRKfNwbpYzY8zXg/51rKp9QseSJ4jfOtOu+aycrDd8TgziaUGD
EVD1qzQJ80zRKpnPGDfqnJYEhqv8e5JOoOeL/DW6r6P95d2kR/vSbjJ3SNrFzWjHKexguouMtZc0
ArZ13hNt873YhLUarSrMFawktbKDqq7eOH3SJ8EyeEnO9kOxZH91lxvxlGId4fV8VR3j27a/AVgx
UOHyzUv6HYo39pMQR0e/woXds9lLw6jTIdGxNjqvHv5QwG6Xu9eq3+xMv/5RP4e3+U3zj+xAPONw
+btx+wTbbWXukUbPKqtq6bYe8rv+kVI4dR64hp7EoZRbtIFosgEItAxqUFY0ta7DQlkbbG5+1WIy
7kd9KHxw8brNN7LcjsiYMYPgXV4fh96IBpTfNpmtjdZ+yuYBNq0RU4drUN0kN2BUlHeooGC7KVGG
njgaOqCal0lgy7qXA6qvJ0rdue67+R3MPtdJGo2SmemeIY9Hq172Ra4/tT3ZXV4vL26frZe5g4ne
m1Nv43tqqNVgcr8EwrZ3SjgR2rp/oI7IDTCbdTHXsBrSj41yDaTni69Jpp9AQwIgvX2QrfT18tpE
W8hEbLsIUcruYCqeX6rqIYHggjaLIjXvGtr6CxOpVcuWzLGCEfW++5HfaTiDdBJiGNzmQOiQjMBB
hR+MxobNExKM4v3SzXBQmsiV/8yPqYcuHYZiMzAmXYv56LiRWgc7Na5ZA/ct44hJC1F2O5OA2Y2n
2FeSejhUlakJ/JAb0TZWWDdsQ6NWbViRMB3jRA2E0tVswj4CLkvKwkVvIkBi/t+ZxHDaN2YZbyR6
PeTygktdq1Kglm7M7HHUBBcRL/UGR4sOQRdQcFCV4vMvpjVGjhJXSFOjxS/Re/9B+5whcN2NP/ig
/Aa2p8ecff2sL+t7hkaL0oDuR6mDpu/fEAwBxoeKLVS7MTYK4sLzH2S1WtrHkF73iqm7q/L0plz6
IFqzYMxyQRWTcwZhSnuXS8YIt8Hc8/2o5RUGuzUPykqnRiPuKI3HEnXhy0edE1VgxqQjouAzAcvQ
+YqWNIwXqLnjFaVO/4Bzf2eWlj8Q+bk2QsHn5D9/N7aYsJL1ZTjU4GrFlR82zxTiaXidp/avNNWN
AhEPCOf8nS2NCTC1Fedq38Kc2pxIdj10Qtwx14KO8WHwM9Ppd+bsmWEcZm0s48WSF5/zOv7a56pv
pzZqRfl1V8mPUfN/pF3XbtzKsv0iAszhlWE4Mxrl4PBCODLnzK+/q8Z7b3FavGrBxw82YAEqdnd1
VXWFtaZjGiQPkVg/gMj+VhmshywdH5VId98/x+3N1c4jXuCjBMLL5UG2jToiIpTo2TK5/U37lQIM
ehJPKXJkvL3dzo+txLGbG06ilgDJFcb0T19yOtlxepMqj+qBZkzQC605+fIQd1e8hyJ3qYwhl4es
zGQDsokrsQBDVm2T55h3ilcKeDNxn2iUKWGiRjDrwdvDlgNahi0o6FpWT4YwIZMSdvtMjY6hoJ/k
pgmdWuh2nRmjlGCGn1QQuNpRn319/2g3tWwlnTlZVevmJo5mXNGp/Ipm4twuG96c5aa1WclgjjNt
s7SygK/tlnoVuLpc9G4VCKIblkXuvb+czYQ8HL8GLidMJwF7+lJTNUsrGmkWCQsDqF+fp9LGKe7i
r+k5RFV8PH4j9CfQzH/7PUr51Hxbx2kBkBtDJroJRh/mA3olHpEllwE9cwrB5NDtfyxOd/N3YTgI
u14FMe4iUrRxCnsIoogj+1k9RjvAbjoGCh6Zlz/yCRa2XlUXEhmPGZoKKD0rSKTyvazbSfgsAkYF
LYdkCuLOScPn/ic/tbnlRtYrZSxhalp51CmS7moKcD+V3u6Syu5FmPU44+jPVhx3sUbGZUlSqBQ1
WsHc6fPkyhhLEpxWwSDUOUPzDKjGu/cVdiv/tV4bc/+UFMXoMIG8YYcJs/0fOo7kyDNrG1cQNCbA
v1V0pGVUttWpS9uwUZUY7X9SMdp9K/tAdbuDWf/y/nK29g+xlKZQBAN0f9ZrSeMkgpY5p/zP6C3A
ovnD0iIiNxLv9L+YXLuQxpzWVKa1UpiQFgFlI71CadLtdyB7Pbd3VE57tf8fl8ccF+JIZZiGEv3L
qPfJjmSD1odgrg2MWIMRjR/nb/kjYMQhHsapiQj0mUR72SrtYqpYYoeR7mFwlH18PQAMsr7TaeKY
m/3duGwggqCIjfB9gC54aUDNolsyJdEBbHMM7rtdeTU61UH1hk/VVftZ/lEfPoJStylUswC1SxEw
kC8vhTYIbzDdMshuFFVOo8e2mZdX3dQ4slpyYtLtDV3JYuxmmGng16572TVnE0QFxZi/SFGh3hpR
jURClAynah7MXdSJ8akFD7ddCpXslKGYvjT1LN6/r1Hk+xjvD9iI15UzNrVMzEkdhlF242SyQVB1
CI1DpT1ZHYawq5qz9k0rAPhZ0FEBIloWmesSmYHaCMDdcdsITR+TfKrn9inrKw7O7VY2CmYGNJIK
aOxIky6P0wxANS8lqoz31PySe7kfnrSjbMtXH4AR2lSdlSxmA/Mo1TShhSxge5+WHwpe+DfENW3c
hAcQmHdA97flE38kY1uPDHCY4FoCII0dJU2UKJnUSCLBNKWbuSZGQgSvQZEaNTAaD+EZH9q2N7qy
ksgsFWgYbSfFkEjTgbrTXlMVdThafuEV19xi/0Ygg0M0pDOCkYLX+OUh1pWFET1a37CjYr95UHzL
Dx15z+Xaou9+sy5TRQ8D8cHDdVxKiowOzFdBQDtZnWYvcqhPiIAcUQm6/7uIG/Trr/KYlS3mFBjA
r5ZRTAQSFHCLUr88ARXzindiG84dggz0ZyAcBO0hE7ggdouqoDLlc3GL+iUUINzzqdE2YniAUYDb
3dTwzAar9uX+KWMdNgjj0Sw9oNILtPC+PbxvpXgS2B0b8yZN2xYJksY6ama7R8P57/dFbKBVyxer
oM1cZdB0Q+wNc4CM86PvpQHYxbRXbXi6waZZ/+Im8+gdnx3KTxzRW3ZRAxQRHtp43r7hBkKT/VCn
OTYQnE9nOu0QJCj0xAWQlUONEcmRd722+gYAYP8qk7GRzbio8lRApuqLgNpQAJai6I5egMWnap80
tDBZSOFnxlU/N9/H9Fk3BCdo7qX+obEpluI+uresi6FpGM5Eh6IEnoTL/W9HIS9DvcWteCTGuwwZ
Z/EgXC9eAjBtXpixteNrYYzDN8GqMyCpL7tW1D5oWnVTpZNn1jLHu27VKgCPDFpLkRDQ0Qh1uai+
bKagSRqKZkwfUPpgNLbwmgfPCyA/qL+Hx7q9deXXAhkXK+n1GJRFDaqFQ3CMj81eO7PQ8fDVN73P
Wg4Tphm9MFhihYVRnA3mRdR1VeBLzid1z+cIoevNGui1MMbA5HEXR30OYc1ceJGp3iRxehgyyY+D
yZUmbR8OeJVxLiWpwHtCGZujNqW+JAaEqr55bO//nbuv77Ijt9lsU/dhpSnXppgKq/tWogXpsuDU
tFu8bL1ln30SHyeHOI3n/cCbu9/SEeREUbHGVJEKWNdLpRzlRgvaMZbdTswnH0iPpZ3HUuLPRbsv
er3fYTA+d03QzMzizNtXOitmW4HODPIMDbBhKJIyZnbqmthYah2NM6jz/u7qSDyZSYs2F1MLfFHG
QEPdKQAz4pzmxg6vxbI7rA5x0qehMbu1t+wWzCpihvV6OMq7zhe4FHMbr1ATyGgAMya8XBEDb5c7
HOppLGsxsPnJl5QP+st4LdykDkUUwvQBIPaN63gpkJa/cl4VQD5aTHNDHF5L5hG+/kryMXLj6lcf
CGDeuuNLaUwgmMV1qHYZpLVecwgEE+R1mU3A7APAM+PEHowJ4GJ3H2jveHuMJqBQKdoFJCqwZplL
CcSBcUiljNZ55gl2MoFiULCFZZ6KsuuX99XmreGBOASEmM2yRAXoDZfbCuS0uRX1EU/foFLvW3kU
PTB8AY6mMJBwWkbzqU9Bk5iFsbJ/X/LWFluYLz+zpNHY5KXkcqykPI+A4x9Jlb7Tljy1g7bUOdfi
7eMF6wOTOtKVYJFB9HspJWq6slRQUHN1FcllE3h+QLnrTmETPKVyO7rvr2lTSwGIbaogCwAPEjsS
TTQCjdAldHrSbgns+foPgNnkJSBU3/OSThvvQCxvJY85vrHspchoII96eOXnhHwv0H3Czx/oqX1r
VC9lMUZVDYtJqIO4Owf1Wb5L+xPYVcbFifzmJHvy5IRH4n7Q1RcxfQZxzgdSsm9d1uU3ME4ZKtw0
dZlCXVGyTz4DSRONQdF+RDKW14hwfhRd2nGSBQAu5IUAUcWCNkllEBQthlewt+JLvu+fVcEeR7Ty
9i5A9MovmGD0ai93YzdzFLS7pQ/EJWJ8KV1MTP8NtR19Dp6LGgb7kVxg3IospGqtWGHnKo/mfXil
AIFa8vUf1K3wAVi8ty/GC2nnIY2VuR36kdgTII2iH7V2qGc7ABRY6S4vgCvmjqNutA9eCmQcCriM
awxzQbumnbTrHml6E5BnjhXa+l1nZ/aEtpfZHr9jAgDrFUAD8BcxyuUnMC6mzq1xMqwIa0Yoi3lA
wEFXXn4I0Tr4gbTj29c/AmYwD4BeB+jb1rl6vtrhMGg1PWiww8MufiAGuuFYIvX3garC27O8lMQE
l1E610V8loSMO1HBtSqonn5MjuT0P5N7brbhrQu7lMdY9lkiSxFhZa2HIWrMcx5TJz5pfvUA1kd+
W/ZbE38pjrkYy7SEoVZDHA4OwKktWjDB0JWjNwSkrbbxDdG6/4Hs1FtTdCFWYTxLaaXLPFgwDzqg
M/eg9HTNUx2D8+lD9/Gtt7yUxlyPwBiMXqQ9lb92rvCDTjFyZSBBg243thsQiHJ9C0dBFeY6YHlZ
X3QQmaBDu7qdwJCkUemL/zjYPEFkTDFfg34bpDQvnTTIr6251KwWVl3ZDcCfcMz2GVyTbvJCr8hm
vO0f1RGAarwh+I2CG7Z1JZmJ86asKPu4hmTqel/czDWGOz29QojuDgQ9rx1EdS8k3Nf5huO+FMw4
blFeKjTcQTBtLuLLZEeeTN1Z4Qes+dtcwKUwxnNb8hRLfQ9hhrDLm29KeZdkPziRz6aRWe0k45nn
eFwkMYcMamAQ7MhpKpdezDRlWtzLIjdZu3kjVgIZq6bV2qQ0BQR2Sb1r5uTKkOJf/+OiGEtmJJE5
CjFkyNdUjBLszEWZxuvIBX4Esf/t0/HyoBhTFo+amNUl5F3l9p/ov4x+kzKOruZok9NdV7+EcB94
7vsL3ciVXQhmw+RBaKUaxX66B5+lXfETiBfCsLixegUv6JOnUHfTTRWc5vBrlf00v4e7+5/vf8NG
evLyGxgTVzbNJHUTvoFiOxAemr/KexMpF+TrgLoz70RXig6oXhma+wFzztHfc3yycsfZWBfZrEA6
BTykv0vqhCBY6jzRFVEHvOfanrfx9OV6GdsD2IF/JNJ65cke4/1S3OtoxDmGfmZLThDbVY1RCr84
NvdDjXlDbmvMpqt+vUQyY4bUogKsU/TPqtFvnwGRGNk7w0cfd+cIrsZRtP/H4FIRUtapcsUsukmC
dEZfJR1yA7t3HMTWttAFj1zsuOsPxq+qAhpj+8xvLJa2L9eraGatddFJAHqBaDK5ilk60rhL9EN2
S2gTND/R3oVW5ojjTTfZQsJljth4HNKBv34AY4ZzMCalwb8qppyKWwRhNI+4PH+AnG9bn1+FMfa4
yeXZSFus9o9nAzvucBPtAKUNOsB0uOGHmbR9l8+ly9Ux9lg22mYQBwgMIvOlqI2HdsCwHsdG8FbF
GOQEhDFdRp6MaNQFu7oFa2nuxKAAULwGD1DuK3Dbdb5uI2ORLcz+NnoHgXkr3lvtjap2N1HCa8f9
f8KB/8SwQxtyAzjproEY8QgmYzv9+u8tbJ77PWcPt+/8qyzGziYZilmJDlnDDm3vikfDdwTUPd0A
fEtweSU6jl6wMxviXIxaTD5tlo6IQ8B9Jjvvr2jbkL4uiLEp86KoQk5npPrxPj3GoLlGB+MVr6Ky
0TR5oeEWY0AiqflHF/pj71H/61R9giZ6jZ2COQQjmfOxLl3pbvbfXx/HcFmM3UiyUk07wWzhjnet
Xtq9pXqx8i3MTuUQc24Y77QYs1H2RShIUYBlGYDhaT5VAO94fzUb+A60jYjzLVSNgFPIXKkqzXJ1
Vs7viniPG4yMyrybT+KeO3W+fXn/k8Q+0WalqcIlwoO+oVbFLxpKbtRxLh7GneRE+8GPjjIPd3cj
M36xPLY/Er2YwD0VsTzNnh0a7+x/0WUGzxq6JKIjt0Nr8x36up3sM23W2knLp3+38zxKSjTvDUbb
eaW3/8eDvW4oc9N6Ab0RCWWF/gyudqBXwtAMMQJ3D/Et9/x4S2MuXCuVMIkyxFEuHLryz5xsdFVx
eY829V5GyUYCOhM40BjvJYQRmA5pFxctuRmi/EriHtSm71qJYHyXHAZoiaAEnuqPL9q+EnepR90s
KMtiCuL2A1WMTcOxksjcNLULjWZKILFzDWCjhy6V/KNd9mlMvPSaiu/0vLaqXXXNyx5w9pN1aIIx
BvlSIDtSlKJXihiU6z5x7Mimdryujh1BDERgeQd0ZA31sH+jSV+wB3jKt5yP6bDpM1ey6Ofr10E5
hGZGsubIAbvyPncsL0EDkrt4nV9cS3ectXF0xWIumjkZmdxIkNf+tvazQ+dWOmhXQF7ZFfzGT3mg
j7zzYq7aXBlZbMUQiO58uyyOxsTz0jwJjBezZvCyU5ux2zXXlRjsrWY6vL9rPAmM7xL7BIZXJYUA
yBSCAluLuTipvINh7ESijJIxl5Ah+unLn6nBah+f0Mbi4b104BUhti3uSvEYoyGYYqoqmFuANxnc
4Eg8l4NNiaL2lt+FsOkvV8IYe9Hoeq9KKY6oqJEGy0VgCEtPelh575/TdrT7nxwAuV/eJky5AWaQ
MovjMcLk4LKfHnL0fwMc5Zq7gdtWwsQQH4DcAAbOHJhY51orqViTZsvH5ZQfuytKSjUPnc+LdDcj
G2CYIqRB+U97g5Eka0mll2mPpiKxwvxeUBmTXwaLoNqA2SklJwdu8X0r1OU+EfrKxYhY/Cz0Wm04
728wnRP7FEPfk6yDvRmUtipzEYYJVU/ML1JATNgaHVpkPsRbtpUhxjgdTUeiDRUgrpfnKFezFhoZ
AtPsgGm+62Y/79DMZEdHbkmBvvjNilaSGOMxzXUmzCZWRPA2ZftS7XK/3YmlPQd2epd5hb98G27S
HTfmp/v1nmBmK5W+H9Q4xRIbF/CGI5LQqNTEGFMcB1swP8uxnYmOltn9z7h1FeQNuIQqm1q13mVG
g0NJMWsgL1NmyrADdD4QreZ4yrgjDJvGZi2JMTZ1lHVqbkISPaQweBLMxxzokZQyKJMvHwhQtqzp
WiBjcPpJ1BNrgUBCJ9TBw9OriCfR8P+T0DoCpyo4N4O3RJYWo8sqRZ0MKNKfCNYSbeFc0ZWc+HPl
83oQN7rjUJJ+1Vu27X4xSl0d1PMCz3icuwZJ1eobauMYkcq8pb9VMy427Tlr947S6ky0IomVNupI
yJzjZsonaEO2m0w7vVG90jcLB7gTuT+ciRMb/ZOs+1PqBbKnzX4PgByYJ/99g8TdB1KEVfxUBPHU
DONZswDgJy03YbYn2AYqerTFYFtoXo9RT+eIpavx3kYwBgoKPYpJ8I9+haiSnSzEv4YXowctvaFu
Huj2LhwB18cdO+RYDp0xWWYH84gxodYVhOeh6eyp6JxQDP12nr0kAhByIO05y92KUhXwcIqqRVAt
7LnPcxKXQoqgm9BTJJDbyAVenmDSARZk+2nhBKm0gDebu5LGnGmcTnKVUNolAwtioFX7sFDteOLm
Cza92UoOc4hD32NQt0NKgqqDmmkXmPd/1Fokqn+oKLcuqT0+dS8EPGKGdjXZPOXlrZM9yEjKl3mG
/KyxbEnPnSj8OTXPnLPbCl7XZ8c4GkHOlaCbsZtUxZZyx5SuqefCAMRhZrpTth9vP9DmwdMYxrfI
hirObY21iX6Oke4WGA59YveILxOvwDAeZ5Fbwdh6kYyDKeqqVys6yumH6AGceC/l9jklvaueBR5C
BU8Y41zmvqly8MdTdFI9afsBvHKLs7zI+w/UUTinx9J0gomz7lW0dLjdDkNMZ6JmLT9gxNmj/tY+
cZJf3HZyul/v3D+D1r+yqa2hII6uIDO4Hk4GOM8oE1MfiB+FipPcHDVHV9iZo1ACRFRlYT+Tk3Eb
7lsMrDSGrfgy0MQExeZhsW676td7z/bSxUFspUWK9VFFWX+hIZL+MxFJggDxy1/Ai8BTr6QxVsZo
RDGpA0iTfcBqnWqHRn8wMtAAmALpXa572MwTrgUyZiXNGr1PaHkU0tJ0kxQ4wRf1qfht0LiRP6o8
qgPeATImJgmUJgxGSBT96kA92MoZhPMPMyf3rvOuBGNaaq3/p7RIwGhwRm6cXoGHhlgWJQegI49R
esM9RZ5QxsDIjYKckwQdrb0Sz/PWx6xOcJLudZvGgiw3eFAfODZt82myUhzGzEhKA9gGOkdhLx51
j9qTc+q9fh47jMpS+zXc4l8hfl4orMk8og2zCLtEP+uPtAtnt8X0EzXUJ40TfP+AvnK0x2TMTT8M
aa0t2FqCbciBA9WbLzWqH6SronIbf//f9tWk71mZN7A4qPVAZaoWdN8F3ntyrdpdDvRdosws/Cx/
UAOnPwbXGY8SYDNBsbqbbJU6FKtCiagsTnOA/X18r9+Rm8LUf+pwg1TexjKWRxusAYbnLKx/0c6M
x/TAtH7jJe3xgpnNC4LRPADgoPz+Zg6jm4bQqgYN0GXJdFVaIiLFOeGS3m8uCQONoqir0H6WkrMf
Ybw7EVIItLm5yzA1HvrBI917cf8XSKm4CStpzAY2RSaoSw9pCQYDKqSBfyzH+kAAFEiXckKYzWB0
JYux2oQNHhaouSAYpaa/1Fd8wZf33FQSbwcZW62aFbAQaU2qP3s5Xm0gn1+Qbyao0sKPEpdz2+i7
2WBCBUqKamIcFf8yhlNox7Su1QWG0yokIg1XAJggyN0OmL4hBozzJfNK05JvS6sG4QnoCR2zS0Un
SZfcxaNDO9VpNz3o1vRN7EKptDnft/WSwwAmOuslTOkDrefSGmitXGfjMCLYkWSnFucD0DncrlNv
GwmoLZkc38qBcQRmybUlKbtoaB4VQf6dq+nPWV7up0C4W5BztCsx4+wcbczbjfvvw9ixmyCsgynQ
hhZZqTD0ZhDYYZYhNa7AMoqUbSYCEtSq+uBxUuP8ibMpWxEg+tNxXuBTNAEmcLkpjZGLejpPFHWq
R3rapxgU6V0T/aAUsnAjzi2lXMtjXLrUzqGR6pDXANCrqjAQ011NyCK0d+anv3tAr6UxKhnGWqSV
yQxTtUyJO7dB76hSf5Cl5GpCGUbNwitBmSvOBT8nhN8e6OumMprWzCD+EFMskohMAR4Ob46eghoT
sqDdQW8S+tBV6tLmTmlvX8H/BLM9eGXTqtIcY73ATvjeJ31hD6OF/mlYWd5t2opZVKAUEBySiIlU
Zo1yjzqMlsK6NO6ym1w8/BB/RmhBHRzhmkxnfmu5PO6IzYh3JZUdqAC61lx2mkpedfak8IYgpimC
kMMbNIZ/pJ+SLP+bs3xdp8bELF07DkIaYp0liDnR3wtmrdveR6s9XtVqjvFUIJjsOZdy8xhXMukS
reKWQSpHOU8gc3S60zl2cRd4CipOIgpF8uv5A4nUzZsJbDaiisexsuwMU5SUUrzAfKcoE3VPVAv9
kb2gUog+VZ6/3RjVgAUGeh7h3Zgy5mMuVygFplrojUypCmk3PkRPNeopJ2NX+mCTEaFF2Gz0qxb3
IKVQPOEgXwuVzSsJyJv7/PoVbPwrplnYtSG+ov5NOEI9ztYZndlZ0EOFB8epOfR+5BpO03+Ln4oH
QE/72iF+ibhp8+0PARKVBrBD4g653I5FU0plQt7LRT+3E2fWdWfVdldMHMO0qctwz/+KYY29hMnA
nuySoWFSLp5tQys4vmzzyQ2QA6iQCVAFDKZcLqVoQ31pBZggIFI8qV54RNryKO4IcPYDSZNNpV1J
Y24KhquFUNGwIkpX6k62G1pHeTiDUvh64PC6VzaN3kocedPVxTTi2tC6DuKKqL9CLekOA/mYNAB8
dj4YHNA3ie7AG8uzEkanuRKWCyB4WUzsJN6Ev2U/dQNP9qun1pbsaCeF9nSPWZHwTrqe0c3Nc9Rn
V/GedEYlDatWQLcB6RFaXefrWbXl5+A3Mu+UZ4jc6HvwOKN25o5P07No7TJ4N462clWJUdcsNapZ
7PEJFCjrThfZIWjd5FsqJnUl3+ySar5Zsi6ZhgVwIwB8MkYpRoZY0NHhe86fjjeYObqmPmbFyyOb
20K5VfjEw+YfYSAqujzdstGXcughjMgLin9a2CSvu/6LmTTY2pUk5kb2aEeymgWS6I5kXygtVVxp
aM+uvo5/l3JbS2NuZAgmzrhpIW10QGx1LtD8pGq5fJ6y5qaINi3nanHMjczjSirq8Z8zq37mDwDB
uSN56c/Rnd3crZ55G8oTydxLjHPMbVJApCoHTqEodjGmttH03vtRwGYJTtUB8wFAODQCaIw69pES
zqh4oWfzBQBX8YN+Lx1az0Q2EV1f0nfiX4NdPcG+Opjfsu5BIuz0OVKbf6mr/30JW/EUm74U8gZf
0oEEfYmH6RhG80FRwQsIbi30en5bSvE0ggHRb4OEl3OkI3x7LV+lM/o71SrgvzpIbz3lMxU0Umc6
aj5YXNCfmDnC7v1937TxwMPSJAxFW/IZ5Xxldud5KGVBh9WxQGaKl+KQL34uPAkY+35f0GYzMCFv
/SuJUaS8a0sg1EJS81n3Ra+9jz09AaZScIu3HlLwxdd4Z1U2b4HbdhWMhJgEBpAOACYuTU8ml1E1
UQJHu51OaAdCuCV8pRdf4sW3XNT7zeNbSWMMQt2XeT9X52C2JMAgN74froYjyMlAsYeBFK5J2LSs
oLXQMDuPZ77CuI0w0hWM4SiUy2kIFG9fefFdB2YW3gHS+bxRzJUg5i07N9IE1jSEj330u8h/1cvC
8YCbqrgSwDxf5UrudAVT1K5ZGE7dNY65AFNTb+1Eyw7vK+O2v1/JYqxNWwPyeVQhS73uPUp7B+54
R1F47TdXBizNeEDnsZedRq/itz1tK8l/Z8amQHpLabRlwJkBQOJF/UYRBg3JyxhQBXMZPzGwtbOa
CCgrvJUlPEOYnTXT1ErEEVfPyJ6nFpNaerVT58nr8pZjxjeTARrCYSBtKvjDwmMgGdaWnWmh4bmW
nhSzkoiwI/0m9VqDB4XxqOYDKPcAEjJcL319n8x5KdixpV4BRLV3xETFNFem/AIg6hFUHFbM+b7N
nTCBbQFMDgucsowSZ9IE+HUtAdrvoNybhbTYkWLuzCT53PYZFy97S5oOwF20jqDHQGdRddBNWS6t
HNDEeuCrTnM7oRTQ2cB68Cwfd7SwTTy+xA/0Umxd1rVk+rKVWS8EAXQNJDmQs4d+Co6FMXM8FW9x
zFYKTQzHATxoVxVjx1LmG32cnipZ81K9c9+/rpurUQwJiXEZiNRsm0aV60lj1CgPLTi5Jmm/ZnHy
8r6ITcXVVzLozq52TOrqtBdGyKibLvxSAhf6qpZEw2tVrd+rQlY+qWog+kJdxyX+05gxQptlTh+2
AybfAMi5K2MTY4/GMOyWJUG3TjoIP5eqRQXm/U/d3PjVl9Jurb60A6J8Wwq0G3JjN/I3pX5J03tN
4QDybzrO9Y5QZLiSoxRxlFjg/HAHya0O1Ma3PJi31vXkaR/AK6LfxroXgDsCVxbwU2iNZDRW7JUo
72NIm4JrbfwcdQ/j8uv9jdtsqtIpuARICdIwCnPGUVIVQahLnQvKMlRYjavGwt23VVfcFV78WILW
5K/c5lomc1qhIhaiFQC1J9dbT8XImB5x/ObmiOhaBHNQUzrp4pxgWcrjtAMGNRGCd3vlfgZaLF4F
59pf4nZf3t/NzUu52kzmwCR5AczTgoUJBRg3jUMr/3hfwGb6U9dNtOTKQNYH2eWlAra6lYf6OBAs
xuyBWNo3zRdq76EOkbKzxcpTRd5ebq4KWPpQRF1DWzITvxG9UNzGbeeGL+oxwYsRoCqVl9yYj/IO
ZZPj+Ilbgqdf+UbzySGBuxe1FvZt3AOnojCGDqMSwBpFLIIXq3FD47UjGBp55cwNjhFQoIEtFwTX
2FkEjZebmlnFmPRL1ruoTBteGrW3E9DnQndoh8DX2qY8hgCy+JxkcL62as2KX5mC7tfFfN3Oar8T
0uxoavNkm1HvVU37XY7V0R11/dlYgti3OgOoUXIuak43msoxX1BlMrSo0p3AKCunEMaH99WE/Ay7
fZTDAASYZcgAi7xc0NhNC4CRq97twUJmRr+j/LAArwGBR6vxYuBNm2hqgG+jmpqJjvFLYWAqXbq8
H3p4dL2xjV3tE6VOKdui+5ECEoWh7NrW4pjDkrMBWK0DxPVGflzQ1ecJXefNueiAShk5MWn2zQmT
emYcci4C7dobychoEoWvpONdfrnQKUtbNYmwqxIy8Gk4eaOeeF3/vTNfwtjvG04wsYllQBnUf+Ux
d71K5rmcc8ijUKlw6+tEux6tl+AnakgOnr5uhZ4QfM1oD19EJI4M730t2mwat2SAnunAiMeSGTVq
pShLJLXv4X+Q/ZaaU4oYyp0SxVmi4aAs5U3RCEQrXTnzuOzel76lwxYQQVVVBrsKYpzL3c6SNJLz
vu0xdVajCD+Mi232s7qPzD718ybvd8A++qs+UUC9weNKwHKX2BpI2SiVoI41BqT2xWfQwHoVen21
h84WLCfHqM53qjWh2WmnlLsicRuNo2ObBt4yDHqVK8BENZlD75OoC4ampgG/6gBmxlvii/iDGVre
fiB/vmXcLcwqWoADA0IZu+AwqUxlUUsg6B3UIw7zW3sduJK/AI9b3ysvfKilrVBtLZA518iUxqYN
cgQ1jYl+mLpUnCA3lK9aV5hXqmBkHJjzTT16XeBZyVchWzMHXaONWGDVj7aaxSA0yxxVc5XkMKp/
1d+4Wt25KWglbdHlSFZkSKOmlSV3jE/BgeAe1ZP07QPwSmRyWJO0FsfY3iQp8q7UIQ6ZMWCNA5H7
Lj0R2Xfn5Ltwx+VO3PLLa3mMCURCSVE7EfKIzQTciafqdkAhFInWweHPQm3oJp7mmoi+BMxc4Z1+
aQK0RB/gVcMOWtK19jDLV0Wkxu77dmbLf11IYfZQWlD2FHtIoVnreJ/fR4CMq0/6Lt1ZBx5YykZI
fyGM3cBQR6RBU2tAUe6+W1FjHiYx0zzMntUPnIVtaP6FLMaULFNvaZIBWdMOOPeyo516NLY/Cs6D
N2Fmoa1s6XpAIZmXf9uq7V4IZoLvADR0s0Q7KvvSjjDwRMFOCptYhTB6WhMY3jUBHFpu6ZEitSiq
//qbuARfYaIUCfZLdFsx3muqEANNIob2qPVXBmlzFmFOJ7PLw+QL3N7fc1aYuYoX4hi7FnR5OKvB
WY1ER8/d4Sn1aNwWPCeZL34DXP59jt4a7X7xxGQXKmgjcvoU8Dg8Fdt60q2/hB2bBlMUChQFFk5v
hDy3tSvKpVEmr/xJnEN8L7Jh0y8kMhcVDT3ivLQkUclcebip8+NgSl7RypyYaCP4uxDE3FX0fRhy
JkHQn6HE9IzS8QGI0K2rA5IYUDyjEIiUBv18ZcbVJO3TPEZDFk3M9t/Uo7IzrpZD7AnAiYlLWzoC
mdlEo4LNHRbcshC6Dk+MvwyA9zJLjFS8Exq5ad3Psh/44w2x5VCFJ/75By+M+xrfCjkQzr5KZGxS
P2WzFdeQSAgJpST8qdmhU0mdP829M30EhHVzg1cyGds0LWk51GqFOnoR3qKhHBjeizbY6ZwewiLX
3XyeK05AydtYxiotRWqNS12jOV8o3DYIbQWDI32fc/zJVk/JxXbSZVnpTq8p2ZDNkEPbmVkH1cyd
AUQF0nWoHIXsa1J/WWQbMK/Ujukn6JwSD53yRRxrV2/3Wnml19exjmkr3jt34/1y8WGMUrfGUokJ
fVgQfwY16Ge1KA5JcFvkvZMUX9t5dDgOiK49axLXisVYYFntlbJeIDAKchvkLLtBlZ18tOwqNpxI
uEcYblc6Zqrn66L+mz6Ui+UyBtnKxiofRkinO9w9DbfEfkyxCphB/67Zdi2OtbpFlYKTu4c4atda
Clv5RPf2HxC0gss1vpWcvZDH2Nwx1HUrrCAvOYQ0Z6vszHvMQ+1SvztGL4aPZv7OKYFpjALi/3au
LBoTMLIlZJwhWjzCr9rFDhh3PjCbd801r/K85Vl0A+SjSD2hHMsWJ3JltopQhW3qC9lpwuVLGAIc
3hDB5vnjb1a1EsVoq5rlsp5kLfSlQUlfreCbc2PwK7l9SNvuDsAAxi2w8Ws8BQcbVFSW3ZQGZ95s
y7+tl8vobKbLTRbRcqnhhYaVgGO651sCzq6yTZRtnYXJqEFMOkh+oP6Wg8kOkbJUpIFnA8hdvbEB
qDIjWQluNONtDjuey1yHoU9/z0A9IYjbZt9+Rq3nAwnzbVeGHmZNRNYCoMiMKzPraMlVan/90zNZ
X4MsTAWeCw12Gk/RM69DafO8VvIYNxZ2QTArC+QlAC+Qrv7EI3xewK1GAaRfXtfF+K4pWOrc/COH
RrHjIwxMtIvR7xEgzTb48qfG54d1W4ieF2IZV2ZmWjHN0nk7kyfQLLrlDbXY5b9mNCd+N7wBqZDx
Z3fdHNPb/hN/3VseyzBVA1lME037bLY7yINUj7sQ/RGi4hrSaeh+9Bnmc3W03GhHqzZ379uAreNE
3lRFxssE3zJLSDFaJbBThRLd4jqYpovhKgRquTwAnH2IbmtzvouX5iXLY84l2bqOpoTcC4j1dJgR
xpSLjbHIhZyjw7h8mUvVaeWbWEn2U8ubgCB1ZC/jWhATW85miDZ4AYJULfEXtH7Kc8hxDltHthbB
3MBYTMY2VSGiatFM0txJo3qyFox4SoUtpk+JyCv9bc1ZSWuJzB2cCy2SQ7mAxKC7WrRecZNgug/K
7pMll4esh5pqliuHSWgXeb5PzfTL+1qzuasyGnepRAIzx8RVZYqkeqimBHd3PXWybSWq+76Erd4M
WTSRCFE0EN+AIekyppS7IAHEqtCgVzC7wygNalog0FMANIoJaCJLCuKvZ5RrJ77N9h8AQdgw4xcf
wFiCohrGIK3xAdqt+JtgC003lM6Ap5KHrpCZs+Ct1DPaMkAMg/yzqKGScblgTQjyXu71xq2k/yPt
y5brRpJkf6Wt3tEX+zI2PQ/Yzs5VFMV6gbEoCkgsiX39nPsr98euJ1VTdU4SdrJHY9XWZWWUGMgt
MjLCwz290UZnIwP278vtmLikQDPFaGaeasXHwjL3Vlw6G8GErzwWVIVdWgYrvqJn6NJ+YqtV3tfk
Z/DIMP9xgKrohMc0pJetgG5/0p4xkYbygDTRnnWJWbfzZkC2YRScqZUNdvExnH+gQyENpMDHqOQN
dGVugrrD9fGunNoLC5xjUE28WDrU+PyhBOg96kYXgdfbAgIit0jabzYEpCAPLZjktQLHhVXOV8RK
QtRsSlCQ3dtFAAaPYkKWds+eRuBlmBq3ops+CYavA/HqO3HhTzSv7OdnLzVNmqI8GTBqWS1Dx7nR
B0Vwoaw5JwzRhjiOYjExHm4fQTC2HcoK5+a/k1DLlm4twJfnbSKazrUzem6L2ybRNOtJLOG21B5z
vAkYDwN97mZ0LaPZ3W/317fMWqx1MTRuz0zt0M/pDHOsvxWNEwBDZB48oPeROfXlh+v21hfr75nk
NstAZxNYSWyWXl3A20Gcb21tii6T1WOvI9kKRXDQOFqcn51HKGkafdT4JCrvkiHaY4ecci2+vz6W
9W1xZodzp6qsDtj3sMMkd1jfFCMwZQRb/4YwwurEIQGKnkeAroAauNzliYyG/TlzGuTsSb6XoEoS
9hCh0l2tCLry0B4NIIZFaazViTwzyk2kSkEZOdUwqrTgjjblYMlOjSILjtdKvKZCRP6voXHTmDdJ
paozrLDnkrLNfoqR/hI4ESdVVgCOg9DDpxu+rfJY1xoNJAQgtteDlDHAQk4m/s56JMX4mLUM7oU9
7ik6EVTFZgp77FlBb5lQB9Nvh5b7TbKtNlTIA7IaYJyPkM30mSssjSaBRjcstkFNN4abue2BUeX0
m+WI3eKBwKu8swDIXAIUlh5F22V1If+aYJPHe2RSVTkKm2AVjO6sz60Prb24oLR+7sA0p5toUma+
5HKYVZ3UxBwXtmGiPav0dOBBNMP8Xvx4WvePZ7a4RaSaOXfpAlsfrh8Cy6x7rzxKG9ltNnEoqrqs
HXPo8kLF1lTxiuDrnAu6/1GAUBvfJrO1HYeYbpNizHYCz8XcLPeEQBSq6DJkEXGjydwM6kk6juOM
wOyDYgj0UG3pDUiD+4hOwm6TxDtR2nJ1Is9NchOpN2SRlRgmmaoCk8eK5z3IZzuXwZ5QoLaCadhe
H+aa+1KBBtLBLs34D7lrmzazAhEntB624HtsnzPnwS7/5zLfrLfgbxvcdW0rZKpkzcId0OUeVjSk
3bFvVcFIViNpoBmA39JkPC35/m4lliJl6IzGLyLAjZteujUTLaz79IbONLTLxJeM/NA0wMQCuHZ9
GteX7sw4t1uMMY7LLMLSDWG3G0/lqRyC5gdrBpy3i+GZD4pof7LfyO9PXAjoqbAUlP34wF3KnLnQ
oQECi8iIgntHdil1430aVpI3DyAs/rlRm/FkQIPxF1qDIO2MVhUFoFxA17jLNpMUs5FzmHeUr0AI
dTaKJ4Uqmta1SO/cCne76rVNtYkNEqDxXdK7qS/dMMSmFpgKOA+FFUWRPe6elTLFTExmrwH7c+Ip
Bxt9yXtAj9D9rD4PQiKJNV+Gii2uW9OEN7O4WTStVB8BtAL8rwUdR1oV7qjeyJO6IfGBgq1mAlre
ipPAZNlYje5A3+CNcgISOUWA+F37EmSDdEc30CasyNwhzTs7bxqwVfiVNr2XmvVoEFGbJ5s8fsda
6AKSwaUCQhWZGyxS3IOsUCRjoWkSllN7N9TNYw7loz5vBfHS2mjQ04ThANtk4f67vP7apqiqReqR
jF3Qg5AW3jQJ3A3zxfxgzi1wUfpSOp2cOh0yaLPhEv1R0lTXzr+SMX3QRs3vpyEQuJi16UNCBOgQ
qOTqOPWXY8o6NZWtFhbZMwQgsdrxWADRBEMOPGYwhtKmgCKFtltEz/I1kDGQKX+b5qZzdirNikeY
nvf0iDrxDUuLTJ4bhc1XzSvARCwCxq7dS1A5NVkUCvQvv1e61h7TrkB2LY9mKJ06XlmlqBr+CsMp
EH8Q2LHYgxJI0stJTQskQqsBWXv1fgwsqJzH5I01GzKU+2Qd49IXrOKa2z43yF0UcU0auWlYPVjK
Ky+xMuoWMaATRLutCvnHmA/g99SjLaHNraTYvgnaXtAT+xFKNUOzHIkEBGaLvkAN2hbXv21tg51/
GtvyZ6ExwGO5JUf4tNqojpDW9K1kebLsLERz0c11U2s7SjMd3B0fiWBd5hx7m5bNMlOAW2PlS7Wo
G1V/0fPptlVtT2std3Jkr8qtrRMTP1oiD+3K4cwUYnXFMzJtI/ialZEDAqGx/YacoyVz+xvYvFKj
kwLIjhJ7w/wjsauNU0luTSCf2YKOrHnINHJwumd9NNCbkHjWLO17nQZ5mrpsyQQftBJ8gpUUiUhG
GQH2Kc5VDr2ZqvaiM0iPjRefsYW8iDe4AxOhvBOXydbClwt73HI0jj5q3aIh8bhXiIt3OtBuP7GR
+hEFl40ohhca5M6dlGvJ0vcYIKtf1ff2+1hDZbNzmYCYjmfn/ldaQS+GyB08tZKrFLhuNqXRJvG0
bRzvmBNTwzKUq/0vPPQuzHGHyTbKqbQIzOmb4YgM1YbspM2/wUIt2ince7Yw0tKJa9iJThDdZvKh
up++MrFv1jPcHkSFQI29CLiL73xg/IuhtaZ+BIcZRDLIg2SDAgek4pWhByaN3dQJBvsJdCeeZU7+
Mv8o4LWiKnVbdFMsaN3O096FJrG7OL0rO6qn9gcNXWR99TrS+GGKIRhsageSDWFhvJetvNU0KbDS
WOCFV877xRi4q7R17Dh2OkxaBv5Wk+5m6c7sAXaaSu/6QV5LN1xY4jxLpEkFXdg+h1TVUf5BFoaH
gRip/j3bLtv8uTwCXU8C9Q90k7n0SXSNrqQbYB5CLQxhZZkfn3fm0o1ITVsrM9gjwd4zVld0dNyo
wozsym2tO4ZjmCgN4R3Jaz1JNbRT2nYB9FinO1mJnhK73Rt9+3R9NldiLkNBmAwiJhOBHS/qDHar
tp5tXBqF7CibqWlHT0vUHE54ivE0plLm1tCAONmNUSoCl7yyZQwUpkGWAby8pvNAuZ4YXWbaMWw7
Et5XeQPl3EY3TgtoWXwjipbn62NdmVI0I2gAgyDJgR4oLr4kubyMeowrCVkOtXCLQirDpWwzv40d
S7RN165jPOOQCZZNVPbwVr+8+qERB8xUMSHvx6hsIMMU49R58WZC7g80hMm9GaRPotfW2uG4sMr5
LkmSzSJOYfVnYr3eKA7Sbx/ilUVoln78vQB41kzBVTSE8G6l/IfoG9ZKM+ffwCNEirnIp94aGh8e
aUL5K71TXBxQCgStttF7D/yZjTe7HmB0osO5RntzYZtzQ8kSNXaSYPwMQAe4g6eVLv61iXZ5KAXa
xs5DFl0z+e7oRjhyduFxjvzCOueaZC3XI53NfrozbZjXtvYdw31qm151GTsyqIrBClm34mf2yh1y
YZrb3PNAhmKaxz8Hfsz2DVhalKC4FaGq1vAkF5b4QMqE3FfDBjmF/VeGjf7Y2Bb6isovsZfv6aYM
8pNoblfc7oVVLpzCs5SOjobx2RW4WJdvSyGjy2QJsup2XDrbTfTRjSsRuaJwP3FBlVI4dSSxvTx6
zi2r5VI01mjb4Q/Wp2ZtGLgWUN5jtxll8WZeCUQwZtTsWVoWSGJuzEQqojRp+5/JyyQ/VmGNBhuC
ls1ZvmEq34XAQ67FkBcWueH2eRT1dQKLyCx6qX5MUD0o3hmnI61vYg+MIl+u+2ShRS6GBO2sJbeg
y0S35uB/jDG/ZUDpP8dI/OKP/6VFzjFLRZ3hhYAxMmynlB1bOKfpmTXCOsmJqV8LZ5Ud+89u4e91
5JxyQkzwfzYdW0dIU2dYRzhDJvCd1zcFeDKt74IhCgzyAWVTW0z3EAYRpfjdfAAn7R9M1kRvTio4
fUvRlLIj/2mAKEkC/sRu109vK9rNnaq2PwdIY9grNoB6feiiGsqJbVUhPfPabe6c2eQORwLCjRGN
CmyMH1t13MT3zOIQDPJth62ae/DDguBzrbpmnlvlDkiaF6UlNR8j/XO7xgGkSz4OJeyy2V1erq/m
GpIOUaDJkm7gAVF4TqG4TgFvU+H62EhrbY+uGGxYAtFKJcWArQ3q6ODj2iQQLe637I0iPKWrG+rs
EzifD2XCgvTJx+0yBljgcTM8d+4cWsmJxRPqw/Uhr3uFM3vc4oLqe6419cPtyt5sHZgfYkPu/T+3
0//aIreweTakPWk/LH6cUWYxe2LbKdOPbAML53TVu5+NkfN8mp60Ztb+uayydWCVWunBAvM2jik2
sF8KvPvqKT0zyDk+U0m7urNgcAaSrS8Xj6qaSPlr7cK0oDjESNw0tDrL3Dy2bWulaBBgmzW6p0fU
16Ujc3uMgF+X3OWAPJtH7G3sqdQFsNYX7JyVQV7Y52ZVIlaBTuuaeXfnVgmXL+xpyLAl5c7wekDa
hRZXIq8Li9y09pUWgezmw+LgMyQvkyEzQxQXd4KxrewYC880dFWDMRc81JwlHImW2JCpB1xsCVkw
wvp79F2OQISCw0FIvrXiYlELxuvTUhnbl8ad+nmcTGQJM2RK9UMxeyZEuVjSbOrDTPGpzSIfX4Zs
ktDLrg303DB3/GcVfHY4HCj9xQGqqFrI+GT7cYP2j3ZwwVfhVqX3K7Xii+FyWzdOm7xWIYvhy78b
jxXIvybYdDuDXZyhvB1d4/v1BWV7kbs2UVQFCTIItB28R7m92tdpR/APEENzrYa902QBGSqybbRh
2C1ESXaNmc6iK4w9gXirgLcDIolsMSjcuGHWkZXUOcI8pNG6XZz7aegE8rdkqxh4FgmXcuXmsDRU
jNAJp4Eng+fqBeGNVlGSMtQE0yIuNLD0flxdAbTsQG0RXJ/StZvj3B4f+sylpCVKBnusiVqVt4yV
HEzyAc1xM6aAXIp6RdcOCbC7yHCjBAeJRzYBZ/mg2IiUDjpyNSDEmWvIb2UUuUv84/qw1ryaYeEM
Kmjsg6wiZwS9qG0WD8B8SS06keTGtW0RYezaZsQvVuBXFMNUeZHvDqahbQ8Yjf00zl5JDxQnADeS
ZwLUGSimL70z6dcUWQwhqeDaHJ7b5rakVYymqi2wTdMnuSdvZaEh71Rvrk8i+y38xkdLGdv3TDCS
FxDJoanRtyOCpUrOIK6TOS92sdzVi7on1vwLarMW1grwXxwyA9H25bbIi8aM5RoInpIgXorVggRj
mZqv14e0OnFnVpgjPdt85diDG1GCFQVVdTs2wkXZDuMsOFQiK9w9oESAWOVUbnzTvpEWdIVFz6D0
9K8PZS20vpgx9hVnYzErasd5rcD9OvlBkb8qxo8lvatJ5E8tAQvayWgMd0lv8gp5wvR2cR5rxxQA
U9fO2fmqcRuxsWhSNypG6qTL7+os3evyr9CEXIyT8/rD0uddNsEGY9RNCFhC6K6LXGj2gO3adJPW
jQ4QwEDnUaT6Yt6HtefEhX0uiojLsYlH+BDfAoUGtJ1x0y3oxGPMTMRLjFCtXLJTQ5Ykqw+MBFcs
+7aWpgQ/CdAE6FthGVlu39oqiLcVA9F22+ARLtONbntyNbt2tgTtV9aKWJ+yTXkEh9y9MuN7UIhn
6nqi60llg+V9AnwBwCIWa4/gmWKIY1dJ7nwkPBg/fxaM8V5/QXOvZIWR+pg2idcDEDAkrqE8xWqo
AymDAmYADQi5u9ErsLvKrq7d1tpuQq4exFaCs7eWR7bOvpBXdity4H0N+c90BUu3Nc2m0V6dgHGR
gUILzFF0V2VCwx9opytTw4Mjkq5McHUjOkFrCealkZpjOfdQJiukJKwlU/eyxSn8pc27jaWqxzRH
uSqO+juiT8/RtOjg3O6T2z6FOkeq2b6a0z7Q++5miGxtJ6FLO+gWJXOlJB7ctqpTr64XqFpoZhTq
SGfO7pQbsZt0HQhKnIF6iEcPpQQ2j6UGnKgEztCd0iHagROj90tLJ+9S3JhBW8vO916RfXtyJEGR
fc0/nC8G59VRppaliC1GHId5Dv2IttwK3OBK7IvoFik/UPmzJnfueNaAkLeDCrot55FB49H0uHub
vO6VaUWI4VkraVWGCGHXoc14NTmHt9hK1QzlXKGa1eyQ10Q1qwVNmrC/YG1UoBRTIBEBOlNkay+d
ezouVSL3QA4xMTY0cgd5WJ4kD6xzoRbkmVAzcy0OxMD+MsgXIRpTJS2Udyq8QxnwM4OGSnEqkLRl
/O965wplN1bCatvRgPq0NPRWg/bqcoSg81UzGyLzfofm3h3QkTu6Tb/OfokE369Idl0Y427ktuny
UdU/Rid7aPrzipPps7F1GwkPbsGWZLua8wQX1ribebRBSapFH4s3A9FDw+nZxl3BWB5TsdzpWiDg
6GjbZILpHyR0lzNpqfC6dgOADu1yyS1jYkauA2jmA0j4ercsqhjQpWRK3TEa+z8aczLv53HIXpBI
lo/ZuOSPQzRlr10cGYJU3JozdsB2CYETUP0xoM3lp0Upqc0xqnD+v87ehwqdP6L9B7c1AzAboKpx
oXwniFvXbkuUgkE0DMgvQnN+a0VzpZC5o+xNs4QqAoYGutT0LvESGQ18+ksVMA5RvQ5o5mbtc2Ld
zVsRSGGN6ujiI7gtl3VTMY3AGn48rMoHJog3eNmuhreQhFRHn0J1SBqAvE4DXkeHmj3vLmgMKrVh
Au23nFn5timostFiO/KcFCzPbVfJd9e3+Ce/Dg5CGc4WC4vXAfzG5bpWjR7HWmO2/jKNmbdAY+0m
dapIcHt8dkowA1QqPLsBRLXBO6U+l0t0YsKMtMXj1Ft2yjYCQkfbQDX1JE5NrY3q3BxXDO31bFai
yUKgoAIJ0d5AO869Pm+fi4HciLgLMc7bJh6YnLnhWjnSfInXPQJ7gWoZqxndxBE6yFibSyTs8mRL
cuGUOMucv1WRU2isHJbV+x5ce+W+sVmB+WbZg4weJOcu44EeLdGARXPKHYMRXWSt1sMsEzoadlXy
gbGqvkYuExC3g1/JhnEj5TYnkAzqHAGnihTKBETs1wIUNJsOysxTYBoBnKOYaE80Ss7PkQ6+iGYw
qVmFm+et23UivNrnI44WXZw3dOginYk02OWRM2d9siSlB63o0Ln1rG2z8hsx3okiuixFhrgVg6LQ
vIw2FOeVXnmLGbl2AgGj2qwCIxah6z9vystBcUtV52SglTFWftWgnqksW6MzT+OUCJ6pn14tjM/k
bO645bGqwgFOGmba2LLRU1wkJ7mvIJLSJW9EMWu3LZfhOdWSOrh+3j8liZhhdKur6AlhoQ4XnDp2
kcZtgkVL0yKsJxrODZ3cpdJ3iTy/JAp2y3WDn+JTZhB0HKYBGJSFN9rlLiHUqIZ0RjQ8heUNa4Pq
Qwq0lTC1/imJz9nhZlSqrQ58obBDjxBcBbbwp5Z1J5RD+cz19mEJj18os1isQehyROpY5nmsTpUf
/e7cGmEexg/tDQAhvnEzoF0uglApI33swHOXLm76ED3PW1HN4vPxZrP69zdwR2KKqBwTG7EqIUjo
D98aIpIpXd0oaEvQwNoCdl/+XVFZ82J/qBVEsyU/tbFR74yijY6Vpkeb2LTtV61RRau4PrdnVrnU
Co3KeJILufLN3O8DltxYfOdQPTox0ivlybxj/dMSsP2HfF8jmQl5CCywKKmwciliem1QsCKlYAC/
wW0mg9JlSWKjwqVYfjX3KngWWKWGgUWaV2Y188UvudU1RZOW7BiA6n1qBcknOqs1YOYoJsAwrgqI
4l0/i2tryjpmVdsB5funbokqAoFRkqaYXXqQjdSvstdCv1GK0UsyEWvFmiOFkwHA0kDvMbpLL09J
bTVUVpoSjlQvnhgzqjeY0MB0+iIXeJjPcDUcSE3Bq81hexWPxktTYzsudkEnqIL5zdFREcLgUmfM
q0zq3d4Cr6d5eRCHJkQ3hVvl06uRGYfQHXvrQG/G4BzqkvQSzSS59LXYN/dFEO2krxXIREMFJG6K
MFxbc3Pn5rhnuByZS0NTpcRzv7ipwmhnnRzsx8qzRaGuYGD8rNZabMwxOi0AomZRIVTnUKlkiDQx
08/npwkmEVkF2fl4K3yqi2Yzaaw5k0pkVOOHEfKa8i3jIGbjGsWne+2gMekXMMvLmgr07OV+sYmi
gkYA1qJO9ayjfa96KJSAMEHeLXOM/KAMLIYoiFk5e4yzXwO9ANMI4IVECxBkdVlf4exZg9vZzqax
Mj8Fz5guFZukLn9h+S7scXH9UpBmqkzYGz0lLGJX2ZJTE9iug76a7f8cP2QojgK2FNzxcC3gXb2c
0gYYu6yNYA3VJwi7ZIEEoibAAzbsZWuHNXV7xIjb6+7sc54BVvGihg45Eqyg6uQWEhVZ0yFyhigq
GI7pjsnQLlsn0B+dezNEqTAU3U8rTg21XpTSTfyfbvIAZJQQHaPrI2SElvwG4dVNIyWnsrWfrg9s
ZYM6GgILBbBxECDzxUItNXq7NDCblTVu2ukunXv/uoW1E4fHucz6adDgjE7nywVzCEGKJkOfob4x
Z5fR9OK99wbiwGMaSL6wtYn9usu3HgDwSBpCyY7dCTwd77KUxaDUaoV38xIaUAkoPGcBs/niKYGM
YFDEF7I6vnODnJ80knLpkgThYNqSXVWVmtvO2V1fKhBBr26ybHqpcqAUDTuwjHqrOd3s1T0VRPlr
64jeTs0C9wtw5HzmH1lu0xyJhpgUXON58zjEjWAdRRa4BMFitsSMc1hQ6uVHVaK/2Ynfrm8VkQnO
kSh5pPWzBRNJXbnoq3Fn5eG6hdVzfD5P3GZsesNA2xt2h3Fb7ZRjf0rBv3aE2PoMV5wGIBNeRmgb
iuIG9uWfN+Xfy8NGflavVGjW5mTCyJiLlE/15BaeEcih6oOaORaCYtacx/ko2c/PzA1GXspDi1GW
1fADtfq7SQfkRwJ5+q9Mp40YD1sPNw5/1aA7XFusn+OSPYO47DWku7i6GW8xrlTnThgFrbzyAKr8
2yS3SRa8JIfFwNhYFSJOPbTbQ1kQKeYucPbkrX5cTj9tUwg21oI27c8sB7gH8D8oNuAWBXUydw/I
Y9nE5RSxhZQ9aFPgDhjDfvdvSGGu+bFzS9z7xKHFBKkCp0LTb3pXqqfhC6u6Wsik9+29/EVcaP1M
WsKNjYsv4TXBIdVjbKwMoh2LvQm42OinW3ovut3WTroBlTpAgEG6KH+UWs82KFi8qdNYMKXSt9h4
18Yv1zfm6u8HkAKxngqKTpM7AFQt60oyzcqXF7QZtvo9GqQEeg+rfh+8D0jsg7hNtnmIiFzZNi1m
i73cWIK2dUtIXbMM7X7aFLeiIHntSJ9b47b9EJmdVhoYUdyVAYTiA2Jlrq0/XZ83tn15P3VuhXOP
VTSbJlExJjxDnKeoLMetMbY7MyrV57YdalG1aHWTn80h5xfLOaYRmtvZYe5RUre2qV88RSEjLiNh
eSvadqtrZusOKDfBUYL4kdvixjzUWDEVGuGQmLIQwjGi/rFElxXrtRHWQT4PD29rDQQ2jqlBb513
j92sKstoWuyxwVCtBPfLAXiBHMEIQwlO8V6YZf+8Ty5NcvukV0tZRfcLurf0qQ7gtc3Rjcxs3uc1
el/c69tlpUiBXkAdbxsUhHEJ8Dy4co18b2zAGoObM8BBrjwkIeuPMDwShSoc1k5g8vPRZiYRiuuY
WobOurzb9MqyFzIjMGaqA3Iw/+6ULitGt98iV9pHtlvciopqn6+cS5PcrpHnGbR7EV5xtZxpripZ
x1JxXqNFcaeyeilt7RBnVpBHxSKY38/HEYup64xlhr05DG4xwVne2JJsQ8NifkxAQjf01rZUv2aN
9SCYVfabLg8+LOFd7ECJABxAPH1yR2Osb4VZRX30Zx8zw16jJBNBqzf2c++6vbVFBIcGnh4oUqIL
hJvRdMyKaUgxo4USo+kkuq8NcnfdxOrcnZngwvIJ0Cwk89mIUt0r9CacbcftG3vrKKLyxEpUidlD
m6gGXO5HSvFyTybzpNFZQaqEhXfRPjswILn5BYruIK6RduWjaEeu3NWXFrkJ7Hvo81UdHNnyJgMq
iw73d5B0HJPt8C48cZ8TQZe2uJlslUiunQm2UKbwyYGG3VY69Tt5K7rjVtzzhSWeVMlKST/Y0Yd7
Zomg1qvfu+2I/Jb2Ls6nre5BCyBZFrcCRsOFcvWAlEih66WvVt9jS/MSIkqCrvpiUAYzAjgNTzP+
NpV6jbSZAQvtkeRvVbqL6Lfru3wlI4kpO7PB3aBxbCtLWcHGBB4qcLZWyJ7ZrjlBAqYKRl8+Dqcp
xhND+kISl2ZCf/wZFcciLPBUMypLZEZtbpDm2Daak8d4awTmiR67IxJd2/p+QUbGvNVO2g156jo3
xvbs/Q+9KBShIPEsH9JTuSU/tJfrE7I25+efw81HSppKrSV4ljl7nro87BoCEWtN4L9W0vYYtYry
PPIamqrb3C00T401ETZqxhWnBso23XWo0DsPmef8Tu4QT2woHkK764P7LMbAJvvMLHfssxpof5WZ
Zbwd02MeJglekgTp5+g4hiyNmf5u3dGTqBGS/V7+egAMwQa1G7DrGPClg1vmEXe/hQytQuTapUoM
hbPOdaDLkMlurwKTBZ1JweX3WeCEDRYxGqMARF/rh7c4eyRIeW8QquP2G730S3GYARlgfU8kczXi
zlKwfGGZ4sE1Tl1ApyflBPCUV4f/DvRt1cObAC8ifcWeE/wul+y+nuaGbavGVfdygDc8XDxY/7sg
u5s2Jc7WSRg+ru3lc6PcrNdt58hLhOiKrbbssKcuORGPuoqH8w5snKuizmA3gs39GfWLiQfEHpgT
xuNq8pt7IObc9D12WefTt8FnSfkd6o939cFwzY0VarI7KB7ZxNPBVt3ZTcSQvLV45PwTuI1Oy24w
jRafQCHLysTftM3NEugHKLSLmjLWAgUTZKu2qbI8PR9kJZRopb3AVCy/KO19kjiuGt9oVPDWWTtC
jJsD6sdglEAAe3mEbNtsYAg7KOrINp+i1C81bRfJ0xttstdZzV+dqY8DgcNgdzN/cM+tsi12doZm
vUiqGc8335GhdhQl5teWlrEHqHXt9rl9M5jpjWH03+u4QBNckZl+ArCAO0jNy6yrSKQTS3ehD525
sdWl0EYYC39MJcWrlklYcWJXxbWP5W7kSLeqjrKPBd1EQF/6TflkPNQ+bjFIobr5uyhuW/Uw57PD
eXEZLKOTxIpB+qa4gboNcOwlqr/5o/PQhvWuCWZf+8BOsw5+G//kgQ44KPTdfMO/vlKrZ/1se3Ab
vnCqwYkqfIpifC2HF6gZgJ1D4FFXr4/z8X6K5ICRT9gEy/thZ+7J7PVPHbJ1hwiAUHCr3HX3ih3I
yDk9izJn66fsr+3Ph3ZZbsqjTTA+WaN+nMzunKE4RQC+krbXZ3LdfUHLEdVnmcGimW852/Ol1rZE
pjjQWu+yElHrZYfmDtzXm/GlS73xbvLaY+zpYPZ3Gy8KQEEhYpZcXc2zT+CCInBP5bFF8AmO8dCP
2548xdNXwTBXT8uZDc6hZHpmF1UNG21Q7RwofbnofNlIT7DHdLPJHT10geY1e9DXfqQ3IlQgU0Pw
zGJWPp3ZswwAVxaYtT7SwOACB2N2CAxKd1pELUWfdR7ZfXRmg1vQpp4a2SwRCLAgq51c+tg9z6AD
VkAj5tww+aLsPtuAOA+KjwUeCtOXGoq2Yta01T2MWpwio7RkAGd0ubGWrNcTo0es3e+LG1BAKgfH
kyZ3eAYz8L4+yuh/mbe97JZVcH2tmR/6PMl/G+Yco1VbGlS+2UOit0Ga9TZAK7hCDGYiMkoEx2d1
6xoy0vnIcmt4t1wOsoitZHIogo6k/QKtKtfoHixbRPwoMsLtXYcsZLQXGFGqWxq/mMOGao/X52xt
sVjNkWGwWa6e8+1xlEHAe8bzrhq0d9mkiTvqznborG03yq3Ae68mwuDcdDSu4kEp89xYJm1GTTVL
GU1KlluNQA+R5H10yIuU28Rdkvo0Wc6zBpoUu4TQSBm9kh5RtBIpArew+oY++xIeK9k3C2RpYuwV
ps2QBXHmWvXG8qJblnHsI38W3aJra3lukFvLWiWJWY6YaB3sL9IXVYdulKhut7KY4FADihGKCWBt
51uvxrGdoNLS1n5uTCdNBrmdOT20VAqxU3++sf7P2/Qf8Xt59/NYtf/1n/jvt7KCSGmMiObyP//r
tnqHD2ne37vTa/Wf7K/+9Ue5P3kib03Zlj86/k9d/CX8/j/t+6/d68V/BBRd2/N9/97MD+/o/e8+
DOBL2Z/8d3/4j/eP3/Jlrt7/9dtb2aPTCr8tJiX97c8f7b7/6zcE9GdHiP3+P39481rg73mE0X5+
/3//l5LXT3/t/bXt/vWbZvwT0CPU3tBwh64LQO9++8f4/vET/Z94qAGfq9pAe+kgyf3tH7RsugR/
Sf0no679EFcHx6dm4Edt2X/8SPknFPcAQ2PwQjBpo4by38O/WKi/F+4ftC/u0Abbtf/6DQ07l34S
Ej4fbgsoQhPc++AUvfRdZjZoVULAitiVkfRHSU3tmzwlcJZlvhyWPonKnZNpy50sD3QvNxN5VscC
ajpTiuBSstWN5bRRiraRSUM7YV/syxaJvaNaWf0pqkfzSzSXyq3aKfQ5b6HzCTY6kOe4xtBlkOuh
86B5ztAkz4NaW4cGWVZXo+XoOsv4WGv4I0lvPeiopfjaIPUe0ZpvZjEULgUmALBm68VMrCMePrux
Hjfp0O1BcXw/jeSm75XfQX36Djmt16ah+1LtA5Lbh2ROT3GH7sOyfzCi/H6pxi/NGP9AP4SbLsYG
7OuuXJFjr6rbXGmOy5A/WSr9UsqAgQ/RrUot4EqyoK008DASiGc4J7NUvlGD7AdHO2WJfYNu/dE1
S+l3IFSpS8j8TTGWJ2duGtcy0t+7qX4wuuLZtJdjklkHkEu/ZOXyPLb5Dt3umyodD6MUhchu7+VK
ubOjdpPms+nSOLZAmU4rtAbGX2Kpfx+mYRM7meUWZfSU6tZ32bHu0Eu4rxcdiWg6Pymz/RR1dhgr
0mFpJOKqeKq6nZzXvmXRUFIm31HBCNuVc6gv7V5NE09KrE0Vp/d9bAQSad+HeHylFrCebRtKdAjS
JAumSdoPVeminOHlauwXrYLu4fG1zQ3dJbbkD7P0aJvDS263O72qajcl8UYe262aqiEESB6NETTQ
Ui6FjbSEOZX+IOhUBHZHussjdSMX6c4qqy1NyrtWdbbgHL+nZDpYtDuVuvEtIvnvEPfaqWV5modl
H83dC9GTQ2uQcNGTx1ZNFlem2avUK69NTI60aL+RXFJ2g+RAktOGVJySQ6vPnpQ9QsKvg4JiZGWj
BYDE6SuR9W8gcd6g2WRrF8pjS/vvZmTcxb2zW6B346qUvMelcg8BrL2eQTW2nPVHRNHvXVvuqZlh
lekX3KYbpDNvraYCi0hsoNJiLolrSS110cD+1bBp2FrVMTOqN82SUo+W1Qb8T4+1nezm1NA9p46/
d11ym7bGA23HnT52oZNTDLfYNRP91srT/dL9f/a+Y0lyJNvuV55xTQwBh0Nt4RChUuvawKpSOLR0
yN/hit/xfowH2TVTGYh4iWlywwVtzHrMurr7BhwO9yuO6EuWVumDREH8TPqfkRlRO+zyZ3gEbmRh
3usqpLc5ZIH7QX4Mqu4S18YTgEevqTJ2dp9MUHApyE8gZS5zdEftKCeNB51D04aLKd/CC50yOe0L
FnTjixGFh7gPD/pYouyv9QcRI8E04lxjvSXtlTq4acuitEse7MPJTG0tBDoE39ddEKuXWWFusiTw
cgU8vqnzCgJQh1ZsO5k/lk1xF0E83+3KEZOjSoT3RS8Dllpgt/ZBHfokyKAYRKzEVZT2vden7ZTy
Q6yb17kIUJzEobZRhkq7aQMrsnE9hr4l8Xfeye17kIU3mogVp9aNTVclsZd0/GUwylcxVsO+TfXm
AruZOJSEUHnXqeRHskkau7cacSOINF3BWjVxFKDLuBVmft5XgIl0aGSlaW3ZSZlNOz676CVdfi+y
pvTjsXiIGw49l8wflKrdB7FVeW0L90CpUt06JKGdcKtnmtXqjqk03KdB9aIO5GJqipoVSfEjaEjL
1D7DTLJUYaxhjRd1rfyYdOPJCtH9yNspuCuJdQhGikZbFFBmtuY2DoPXZqguO1K89V33OrXqfVh3
+zzuK0hDJhszl6/i1vzolfEHoIjBz6IQOes7EO6CRrvLa/OtSMnEAO6DygIuKbeuISk5mKlgI6bc
YAGhsdVqd1UgoNqX5cGhapCfRRa5UdSEuFVdVmzEJeYlRBXeKCYkb1p6GSaRX8f5i55qDFbSAetI
pNiUBJWdVHBy01TM0PShbvHA/CokA4VWhSEzqwwvx3J6zNXkstXaTZenF1zmG5WKtyzIqYMygxk9
SPV5YGHJtE7e9aFk2lHZd14SZYMdlnp2kNCLsXncbkgVJRsw4UYmWemdmvLBVvsKmlRpcznGJWFJ
077UyA7dPqCJo6VBvelLLBsQGvWB8vwiUrvaTXPdhKc6/kXImPBD3UZXTZMb+MxBjGdWY+YfVMKN
M+J8Y1rbjCztU8riXu4vum56pkg2Fa2jcLPkJbRDG+UyD7TkoCiU7NsOE+9J4qMXK2NoAw+P+mVq
K7cQtLDDij9UWSLhXZDI68LJi9I4d2TcWZolTY40ZbusbB5NCJZv5LAidjDlpd1Q+qF3E1RSzaCz
gUXq7BRnBhun+ANytYndSwWAqIl0k+QBdyXN3JEojWwzDGqWVErvtrH5lqftfVPIaOpaTXQ1I1aY
GrcPOuCRe3i3iQovVjZuS7MZLgqYv74PRTc+ibrSWd9UoIEAs+1zId9asPd1cRZnW15mb2OTg4Gp
WiEUX/TRn6CB/zCpFO8sTGR1sOWhhwa71HQ/hjqVrsNKfRp0tXdTCWfsf88KDFClToUIFhwhpE5s
Rxkv3pSgM1RJ7RbEeifhNLWHcrwYSgjZtEg+KHYhiXL/Mxf8W2nxf5nsHiXI3ybP/y+mxbM21v/4
Z955khbf/ef/LP7jMXpFiv3+H+//4dc/859vUf6zOcqR5//GXzmypCv/wG7GqASnAfqoJkVB9FeS
PP8R1WXgxsDZR96Lsf6/smRF/QemHPg3IIkINN3nrP93lqwggUbxCGSnaoHlDADa38mSFwUiJikG
TI5AKjVRD0DYaamnUfdjitF7HTs52gfgiDyJAmiRSWeNOewjiW9E/YjCeSf6dIt+NYS01lwvF33I
3z9hfiLsd2Tx+qJplAmDx1bTAnt50R0S9z5JMMh5pVcSoHsPs00cfFR95eXLa/tdLnwtDxbVwe+o
qAxw1MzWpssiMqZdoLXFEH/i24irOtEOuvCQRtQ9/Rdf5WscN21+h8Ns2QRRBAOjJU94EFYLH40x
dnpez2nYlahbpkiyR5MWbjLVSnP3uAw/DbfoEbWBDriIQLixvKxywzYLqJ/xNdvdtSiLrgrQTFrO
5ygGrCC6SmEWhrskXiOdHdf7pw+Dr+trCzchSdbgCsOMBB1FGSWSUMDE0iI/yWv3+21xPhTw9ChR
oZxpLPpduKLKMU+n2EmjwlOacE8nweIcQz757ftIqHO/dPF+PxQC4GSAkjkUuo4fikJNLc/mDfGX
6XoHZMO/Y7q+mFWexlks3jzSmGQZi5fJ2VUSlq6VgVhNJRsliNerxb3oAjeI5A2fBlfFWKgwb/QS
1Z++OiafO7N/Gpe/f4oB+iBo8sDj03k7fWnFI8HtjZLLMZg9qqc4zQWoyBcKq+38JvVXocHH5f8/
owGMif+hDbFsfdUxKKdJrUD1rLgut2Dx+XQLzd7CTlSwJPttAs719690IfJwGnLR/NLqGO6kFULO
OABLg97CTAdVb6wLiB3YQwJBj/3awPL8CY4myz+fc7GqckrMKEwRdHZOhPfYbOuZ7oE2crUWAdfW
9ey+/RJucbKILjWtpEO4GB1FdWNuE0gskXUJyfnUP90sfx5r8X0kKQlGaUQcGdBMSeBKmI3nVaY8
JH8T0nf63hbfSAhxU82ct4q8++Poma2yeM4vHRSU0RvD1Nec//zL/u80Ljq0vv765LNd4k+7uQ27
BtH6HB6fLJ0JWQpIjSB1WGpgZENBitBAnLBTf0j03RA6g9KRa5TybUr0naUm+6GUtn1U+GX60ol4
HxTBD6MpN0IKGL5TZg3QWLKgB6zC22owdqP+qiWZQ+YM16z2HEohBBURJCL8JpGcqedeJqEkiLjd
yzoLx/vSklfutAXM5vdrQv8euQ96exAXPV6/rAkBSIfJihM9tm53T6Dse6dsQq90q8hGBRA3Njkk
Xn6R/Pr+w/48jJcrinUERBG8hjlVOY6sSKOGfiFWdIRmhKXA/AAE6zH24hGe6DhH0zD8VWJu2Hbv
Mdzh9ERjAZyrw6CFzYo8/EKLADOazIMku68XBxPCBbOXljLqDOKPTKKvEc8ZRLLsMiHbYvgVtOYh
ysoDiYtrrUtwaKOWr3JmcMHQcbSJaPed2doNeZRU877tgcxPwQLQq21Yw3QjCFzoRG34AFhK3dsh
rF8qE3JoendjQHq5gQQ+5SiucowjtCduZaDq5Vt4h9phAT25XtqipXMw2nGjJLCgGA8DlpjL1r1p
tb6adFjx0gYc9c7k0T1cEzDU0J0MHYiom2yrl9n3L2DBtPjr1X95AZ9//uXTEXkkddgUsTOV6KrK
1zLfdVPqGWXDev0FNjhXJIZMMKFrgc/dIkCCwOcEogVIUZfJaTN1SkjpfKSPLoXfdNDb5Lp2ZxNC
8c6hiLyyy+ezZrHVcEJgoAgkH6bWy0uSGEUneoGAQQms2oytMvdT0Gxi617tINHdRSsBF9z3z7Wd
IfCfbXcdY8V5Cb6srWIFem70iEh86arVbXRS0Uft4X6Ozt5zsoF1wEHxswjOp2ZhtwG0SjfFWw0t
u8DVV67Q+YY8efovv2Vxg+ZmODVxo+JDw7ieQhcVHZHvt9L5COD8QlsW8J7lC5XTIEfFryPDI49j
EttxFaws6LkbGQv6JwQ5XtCUK0quzCHg9/tJSs0uAg9CNzu6SS/U7ffPc66QOYq2eH0lmgJaOEeT
fQgiuplbvaN14pgAazdX0ssq6vBMinwUb/GKzBHydSHkhVGuqR6OENkZIM097YZH6wfa3yxxpG3y
lK2xC+bD/XRn/FnURZozlBzi3D3CQrSPGSHOujrygqCxOz33s/Ti+1X9xDCehIOlKwVndNaZWawq
zFTrIkqNGHiKC+2185RttZ+Bd/1lcYP+6CYhdvYAXAWABlBqeyt3+QW5/f43fKo4n/yG+SQwDOTL
2pL1G+rozqry/Mgor6RwX1cv4yxllSX3BVj/cZxcoWDZocWsy748xUwTH2h7b1INgqvhXWYabtW3
266Rb0XY2ZBgsCNMobqqZW1euSEq0ZgrthSoMNhL7TGv7CrL0XrLkTN3t2JWJePClwXQw1G3hSya
8/0Tzu/s9AExKoLgO9KhZeWfQH82Tfi8yPSmA76sxXQIYI3vg5z/HI0/URafY6eItBWqCcvKm3qr
7bkLqBEYnuXlfIStqfl9mnl/90yLjRN1dSmPOZ5Jrx67/lHLMta3BNMEYZdtZ+s6xKaKDdYYneLM
SwtrVxKOjqRqD+HgAMTkauInDD43cWz5vC3tWP8xxVsZXfK+jNkQBg6hz3D7XTu1ziTcM0P6Xy9j
8V13go9pEeGHQ6jNBXF/TlCti2bbY863WkUslOl+Xzpfoi0+Z0KCYkL3FSmTZkutHd3mb8NdsukO
GYzudYDtBrfGlCtlvWN6fYYu0Cpr4uzuM4EFwbQRYnFLAA/RskApAjxw8KN3gT3LQcmSYNTcHjBz
u5rNntY1IM7E/OTGUmRfcBRbHiu800MrhWWoMxmjrXcZ4wlaGoDe/e09D479LPcPmSw0uT5RcV/u
dAN8x4IOITTaAZLqgdd0Z6lBdae4kERYR82ePhZU4XEraHArg9rgsm1CcUwpCkd+3KZ3NXzD1PQJ
v25lh55mRsdBFhuU5ENqSTpywD5sb8WI6iOt3Sz5AZw2S2rNN3GCfL+MZx8Lit8QXECH9oTUKShG
s1xBxBDi6ZJKWW3KdkW7tRPqzB2ODJN+ihoDFEHlRWUjc5UMY0PQhaWGr3fmTijdo4g0L+LJVUQJ
KwfLC5XGThLc6j0AmlLDNPUHBidMiWM21QlLc5A+YnJpGqWdZKYzaWJraDdmTB2tIV6Eyb4Sy5sq
5XY1iU1RP03Vhx7fT8X9KF0W8O+LK8kppBLgXsOD+zSDYyEjwRvNHluKWUmUujnpLxoKV9CyZ6S4
o4LaNWbLuYlkeAhtjG1Zq4NYpZj+CJsHYK16uWPQvfR5j1+VWq6UfpRJZFu5tqdWshe9tW/GlEXK
vgpMN+DCVmpg+jBACzPF0axuY5LKiYnuy9YPuOXZTdI6vXlbmYSN2s9peMgbwzYCECCa8sMqpnuL
0F2QwxZQ+VVTZRfzCvSE/MJKgrcgw7CuLNwxMuy203wayn5gTRuBnW2XUvmr1VGvRTiRgmvVKPww
jJxUSpygUbZjA8XiSX80oehcDCbkHCT3+912fhfAPR4SUJAIBdzuOG/kpB+CTkLyWz73qDUaxLdN
Z5YTqnFXgSPjfx/w3AcFTD8OIihXQkhocVWhASnqUaCenosqrRrdVPk1zptOoW5JsQ+GcS1ZPc3i
cOphNgbOJoYeClkU0hiUSkFPcVBEheVnVLuSM5CXpVv4WThRkLMQ08hAYEDGK0cttV1TX7V56Y9q
Au2oV1HkTlpqK+s+xzy+seffhE6TrEIjFS7lx8teVAFE8TiWvW8PpQT6wvSUiMtGYCrIZZTRH0P1
8P3Cn+knfA0JhOBxyIAMeYbOTeyoKpydYXWjVtqWyMqG4OJtptepuCqI5PKstosWuoMcpiU14Io3
RTzua4AnTAU4HS3bKWrnlKlpV/zJTHBlVjBbkaljgYhj1PDNjuC8wN8mIBJknBpyazyV6S3pdKfp
6W5S+T4NJF9MW4DtN5F1JTAaNq0J7Z/aqfhPOgJtYmp+ZDRuY0Bw3ZBh4l67UZDti5p46DHtjNb0
Jhw5xZQ+xj218xoaWFl9E8rpvZRwO2jv0AxjagTVyXz0ywRFZYnLVsNMNYcCkSyzJgrczIDdouqG
veYpmPOjZ+4XWuqqzZr853xL/NdvG23o46U3sqkSNcXS9xW4KlhuDLu/f7vnIyCPAgsKzf2TvCLn
Ealy7KewqljcHcJ47V5a8Pzm7GneP39CLJqw7QTGzgi5YwyvTD/04UaOyq8G7GMngaEwMRGxeA+J
9x/S3yTI/A6tGhZkDrR5RrL4WoaIDA28yTGMAXCBRnciwhcLMJry8/tVPC0z8Yh/4iw1bPJEzUzA
nHEYjpfajA/oA7ttKw+Dk833kaBudGZPzGNACjgiRqrLZxJZjKMoBh+ywjE0cNnOiOTnwYQTUAUA
QTxHkgAqgrhm1Th1817ElR0aaDgqGqSkn7n2rKJVQWAkKSfmvqHPmSTZ3TSyLFWYjK7eRNFZLgSr
kgz+5YGjiL2ivyZQxMsGAAFT9DpyaEhhFJilqBUqD63dHY9uIFBjBwLiZNXk5lCvzucyTisOhVU5
LegTGpedtv01QfIK4hpskHtb4hC2hUhkrr5RXPmJ1ly2MVizE64vM3OqiHvVAFsWDTRMchcZT6rx
2krPg3GblnedMm4Hi7J+9poFWspSajccAI/LO1spYeSIHqKscqYOd2H6IjUpgBWCtRguDsJgpQo/
IDnyQ71xJ6oxChH+KO02BpivMGaHbVfLG1bg71Lro+Pw/S6n11KV9vhRvpanLIxBmIbEKv7RzTSK
x4LAQyIqNnIVA8EHmW7oq5T95SCQN0di08BjwbIOURmBrTXCQSBlGLy6QxJfJQm0YCgF3Ru6Dk3L
jCG8Lom6bUzlojYLQPaK2KZS7iZh9ACblOtUBFdltY+G56boHa7dili4XCd2a+RMG/VtG0v22IdO
bVVMblSbc+pRhe/qzIQDsYASR7zjfYzxp6fSxh+wSvmAPGMI2l1ovKXNUzICBwQWuqPBhfT7LXzu
yPmygZcfi5T1CpT/MxgSa89j/tO01j6Rc6nC1wCLUxP8v161IgQwWluz0B9kxWzPq8InFyOuGGJy
ng4JtrtPp3P4f6yxH89l4l/jL2r4iWLEFQyIb+VXjXnNu8om7Upn8AwQYU4D/nUMLKsYU+4jS8kR
pOaYhIAWkA8axBY6JpfE1sE0rcHqFbcUaZnCEz+rHwYjYBR3tQVle0IcY429dKZ3gZ9kQpUT0AsZ
Zo2LdQdmrR+qBj8p1d6l5koPt1kc+1nGnSg5YCgAJb+PgO4KHJAiWlkPOi/q8qr8Gnyx6G2lK6lm
pYkTDmQjIHAhzOoyVXvGq/GmzDNgjwKcOfhGsnAbwV1OFkBoSaHb6qPXK8W2jrrrzqK+zKdLUCBc
/G5bDcEMattNXQlwEcJtntcsq2KHD9Gu7nUnMhQcP5aXdZYnqMEyOKkNw69yQyX6CIlWYM8KO6XC
V7qSxdEFodFK8XzuY8KMCTNO8AtmVZHjDKFXAJ4rRA3x8cLNcMJDavP/LsLycy3ihOMCRwRVDe0y
hSld+uv7A+Hc9wIBD2WeM0JSdjkCTBUCi1MYzjs63BoTIAVTHVKdVrHyIGdmBxCy/BNnqUuvaqEJ
GULEMS+mwqaM/mwTuwVEV2PZrtuUqLNAxBKXGIbJOaZz5YV4aD9dMf8+SAS/BA+LXwPyLti7x29t
VkOFADWmGKqSOV30M4fBSiTQndVX0rvzz/wl0jL5ivVxCEuUTeNuZLzwcTdGqT3DOOCd/avMbFTA
KvRf88fmVT8IN4CgUP4jwFUQ29+/5bMn1sxmAq0RD3cyUSZ605RDUySYTgUjM32+1w4NqOj1BoPf
i+BqetQY2eS+9bYS+Mx9gNwWtSO0PuG3seSFNRr8tpIQgfUHC8nLR4N2ISxIYbkKujDrPgYX3E77
k/8G4uoa5gF9pdOjSYXOkAkJe4VC/nb+hr/0t6D7A9nHvgVk2RKuqYqNqXUYTT3r1jWo1b5U3QOI
BQDyVas0rl4OtkYlVzEaWysjf86LAmqxIZZZJPJdlOQsQUFVpmi0lBeW0krIUJodEkUApx4VZXC5
1NlTW+/SRrZl+Fy1XbMPgnTf8dHtyeROITxU1JE1hO8kOfCB7wXeVWAk/aJqgEz3g933qh0Ln4Jy
FSXVEyHFjLAG00DfoXVhDx2YESbLy5LREXoZk+rLqMKURtuGkHGIXmmL7C4QpaeIwjYAccUgywYi
3KlFfIl2I9Tcq6sh2BlZsKMyNKb0GKBv6WEowF/XMscCycSiwYeM9lKcEMDTYz/m9U1QQ4cT0NWN
oiR706y34TgCIzM2bIqMn1qVX+dy9QaXP5AfNHGvJeR96q2PRrK2QL0D8juDv5uBUQKUBjfKqzRV
P8Ixfbeq3C1DwzGjaK9g7Yh5TYsMuKMBeSAA9/FHTQvGR4oRjgLgNbiTA5C1hm5bWoYqfJ8PbxP/
pfVgWE+TPZrIp/GhDUoLayfTKaW90IDOhwIaj6E50QgX2b2tNJUHDxhbVa+5ctWDq2429da0MF3I
2gsZVmC8nLYGaNuKUV6GJN5z85Eno6eq6NQHjxMB44BGTqg9jJXJAujid7ndc3jAKup1koLQqUFh
Qs1smlxbJXAPyrve9tu+NW0B7LhOAT4uIc/AAYRGgmpK+rVEMSjWD7Snbh0gF+4CgyWhdlvmrTcV
1k2RmW8ZEsc6QRGuHEDlArUGqVSiutBsxHX4XuvPRG5sJeOeEB80xpSmT39ECV6KrsaXGbYf0Bu9
dS3T+CIgDTaQad4Csu9HOfCUk5IdoD7m6xVn+nCgBfSNowp+kNIvItJdpwVePC+ayIuNnk2XWdsd
GkVnmLHbQKm72RRz0HNqRuXnOlPQ5PuYMvTVxK5H4i3a2xGscTrapLuTsZfF2Ds5CprIhE8b7nYD
zZ6SQEAQJQWfDKcL79XqVs0g5GBqqAxeRjQl45i7ZnhIzNIHkXmjohGZ1M8GWnDdAI3d2GKV5idq
7nY5PGT7n1Ou2smwH/KKpWphN0qFyZjwoZdi52PvynXPogjw79L0wJveJnUH50bJ1qe3GHcUNx6p
cWFk+3iEZFIfOSNKnySML4guMQKqDM4d/LOxbVjoZ0TGroQjSE5kR8efqbnFQuNSBIZTT/qG13dQ
gQQjpHKDuvEMqbIL5WGKNgNowZWBZYxflQm4bQsApugjRfVQ4IgwgNDuJCeYRic2TODFFLvWb9Ww
uJHSgtXJx4SGSN4BC49eXNkYTqlbt0JUDgeaxBxNtxM/BalcbuyU6j2NU/RnckdvccipN63xM8AI
Y3pFquTuRbCB/HkN59ae2BxPmCWhowWvxuT3xn1dX3KuoUuK49R4lI3SszBxgU06mqOBk6OzMKGM
VSYmYzpYdyj0stdeDS/CrrN5VNtSdguJRdReLb7cJznfg5Vgy8qtXLyUcHej7V4tI3y75paIZ8wJ
mIAX7zg+JuPdFL5K7UHv7ka4aiT94EBGx5twqcbdfYcNSFSQhl6MAhZv2rM2YhomYTcHiZNpm4Gi
q6VdKTr+DkVyirRcBP0t57HbpCPLm6ukVh2rLD1dfpHCbF9NkZ1QeCbW73kGsJJ5Haomm1LVDgB1
INMrVN0ea7m0LWBzwBpyiYj2E6w+BiO8aiTgo7Hl2uKjkTks/rAFtHSHWchDGN31MZI55IrAcj+T
qPXDcgLeD26r9K0WH6EIDl0OD2sjWUnAFtJfn+2YWXJIhi4LACoa0OBHF2FtJRF89GDGCylqCOJk
cCvj/iwCX1y1a0XgmaTyKNYi8REYiddthliodnUbuiWe6YRPWuW3L8LVvdpvTK9et1c+0wmaBe7h
9YI7G8nGIh9PYiLHWtRjc6YNk7uC6SFF5nwPt96VJzz3gF8imYu2bDVVQ5PPkfRkN83fvnqvlg8r
qdOZZhOG9ui3y2ClWlAtP35jfJSIFvZjAnQIiHqzZsHrxIr79hpHwf/J7oA9NHw0LMMk0B1bxNK7
rjXzKP1UJe22FcMc0J219GERsjJMONPZV7+GWmRkcQjKSVciFPpbUELMgQW8LSXqpAmuK2klBz83
KkFrHCr61IT2I8yHjx8s0nVMx1Qo2aPTlELYe7Y1ghKCi6kqVPY2gftbo/D/M17+G7Tzv+zgE8bL
9j//V/Z+zByf/4W/6C0aBRmFQoMMwxzcT7B7/ye7hSr/QC1GLGzwuTr57BP/poDPbPA/ZBYFImLG
LKEMpotK/g6X5fjrBVdGh7U9yiCQyCFhjxb58Z4gVUuUqOkGVsBbsI0fK/pY5it19aIhcxpksc0L
KeBKD5ETNos79rf9ReDM2pgQwAK5er8K7pr/c39aMKfh5q/uS52jx2U1hJYOjRo3QKZud9cgf0Lo
zQs2vTO5GoFv49qXfCKE9NdCAjwMzhKoEHTxcclBO2UaMQaG7vaHdoX289PsiQ4VFQ+EM2Mfe+Ve
ckHYdMvLCZeNyqYHjHT+DYgGts/y8fEVf0pxzeyg5URUivQqp1U0r/YEfe9NjifvmDZtR0ewyFvr
IXy6MB4t97zisoZLW8fI9+RY4UQMzTQg5eaqnA4haKxpH+9NeSowMSMjhUWdKVIklBX2sgd8RROH
Tis3QE4FSmY+V3CADllAwgbq56Xa6RsjTszxAJYk1eBGaNSqC3vR/ker6BGt7B6OD/E20cMe3W1j
ME27r5q0ZIXeBq03ZI1VpUxDDkw8C2TYaW03H1+t8/tVMEcCqhmIdGi7LdtEhcgGAbASSgw0D+rn
xq3v1c2MtEdqVTmzk3QGS5K1ZT6Nasy0KwWQB4uAf7b4UKecY/w56IJlMDmzYzLReegpo7Zrk1TZ
GkFcrGnnLgDEnzt5Po/IrCAoI1Va3Lopl4FLT42WUb87qBsJGj2z8Sb31noTx52RvwIB2wMwsmVi
TT87F1++WDCV4yrq1ZbJUNPqLgvLcAMwicfLWCj+AMPaL4fx9V978yuP7eTQMwCiQioBAWQgdyH7
c3xAAEPBoYtYCtbh5MvtMuYJ+MuQnYh9dOw1eft9OOXMu4PxNp5vbryAJrU4kOD6oHZDKwRTr7rD
sLWeuAvoCbp8+X749D0qb8qHVbLeyTmAO0SeBT0gzQfM7lLm2TLGrJL6DFSsLbQPgXEN4JE7O/VM
D+vYtPk+Oj51DCQVhm5qOvh6wEXPa/DlFQpVaVr0VGsWHzpnRDRt7qkFjgV2oIXkafYy4FfxzgIs
zvnb63sce7G+eSDUhCqIPb3OorfaJvpR7WZzGeGSwha3gG9hyrWuJXr6XhEXJmA6qgjYmC7t8mpM
/etYGDUrIRVk+iCMeJNneNGN7kw7EJ7/KRr2/eOeOXCPwy6WWg1TWcgjwjYjvI/5z+hydOvDbHKa
XeqQ9+z26X4+htA5Ac05grs8ekpws1ZfEm8Nunlmbx//mMXa63FRFnGHHzNbBkqQ/uMuxI1dioE6
ML5euDOcddLY6XnxadptznRfHMMnWzspUlNqhpq1YyGNwN0o7QPGPtAfocOYSX5X8A4Nx6GvJ7IF
HEI0L9+/g5MUAwxjjDo0NMdgO3dyx4ZtAiBwWwIMq79S+qRpK//9c8t6FGBegS+fk9HC/NwkCNCz
5Kfq6Sy6SR4q3JifMoOyI27KH+OTuiJFtyDjzQfx8XPNX/mXsGXammkyIiz1y3vI7QgIIUvAncBL
r7iv4aSnUSczbeNlreo68yl9fd6luGGgSBYyUQQe6gujEmyKnyl90FK+dlbM5ehxtoInxPUNHjiK
oBNOsRQGUkUoAsk7OErvEt8AXHf2kaYrk8BzJyIiYa5i6EjzMYhcrCVp0NjK5rW8MWzNA6ygAvfL
BtQnvtOdOf3lbMzt4cGI7WZHL5sVp5X5y1s8KTIGVAo4kaELtUSqVSpprEbTET9qtlDzAAu4AjxR
3/QDUK2QtP7+kzi3d+CrBzGj+TQENHPZCMAdpJc5ToJRwG5zIk6twtcjf8mBDanb60DVAQ2BvLAU
e10MXY/uoQpfSpDCVOl25aecfJ4wLbEw2Jq9S5CuafOff9nGE3RfjKY1JqbfKPh2+odhU25mfcPZ
ZJC/Sg7Q49+HPJHMBEN9Lq5x5WqAvkJs8Tgk+leRStDpxr6aZaznCqe5mSm0zUXB6Mt8HnIW1jZG
BKEvGLQV3e9/wfICJkBkY+mBLgIqWz+57qe2KHgAkUd8upB49CO/92ai5FqhczbMbIc706/hj7e4
fPSiHDIJoxFWxqZNQsGK5toSgzMAp9HpnEGoj3V1vrK8J+fh/HQz9BtVhoa53TL9JWrbTvimM9am
jqUyncnv2YAEY+a3gmwnq0zyQfTy/o3B2Un5uoy9eLW5yNWct1jZuaCT7JBVfuhx3/ArL7pa5UMv
9+4y2iI5TZTYAGjEyoCD+hg06qkRxqDFRQcFmVauoEEUbiCi6Wlxez+oQEn1ql82mhfE2cplcO6H
AFgLHIWFdgcmpcc7OtQKnoFsl7FiMqFLCnnbKfe+37MLTB7qZLzWrzEW900c0rEKKjljQW3dVD3k
ZDDZKtBcxkF34OmMBHqI68mZkKZPtHEjoGxJWG11ALaSrPZHXcY0ufVlUzgrP+308VEfwHRmFhqh
MPZYbHQBT8YyryDPE29x/36K4FaMXlsX8a3KZDt0lZX1Pv2yACj+dL/4bAEtIRSkAt6q0BQANJCv
53ALbSGgLPw1pvOiDTiv+VGcJZAiraoAaPmgYMCfXGLetJupPdLFfD7VbN0kYiGm8DseWu0wMYed
5gl50EytHocxJoTjznrmtyHrfb6L4GVgZA5nJUKulZMnV9H8iDgmcAojN8P/L65eHI7cDGkn0IzB
ONJCib5tfckFKKnCc45QmZWcm7eVDbNMYZZB53rsy6WjNaYURROQbsGF9EyA67U1zIyGi9iz2Nw+
1tLHwWLW4/qZrCyv+jm0bmBxUYZA3HN5OkZqLuWhpc1bZ3IaW92H+OtsdhbB7Ex1xw1gl7t1E+ST
BsEy7vwNfXlkaEQWyWAAJSPv6m3uzX7hwAGydRWA0/MfheycrqH/ATGYE1ZJ1pWlUdIJp2Kt2lJs
uQXE9sCH8rr22ShrW5ZLZtT9rhwK15J7T21rhxiT3Y7TJuIm00Jj7UpaFiFk/km49LG9cB+dzCQC
DIKbgODssu6yD7pTHfXX/Xg5bKjTHJTH+rK4J7YM3tCamMTp7v7fnJ3HcuRIkAW/CGbQ4gpRmlq0
uMBINgdaa3z9OnoOS6JorNk99wyzAKSIjIjnD+nBsmkSZjAyTTWf3/qELm9uxoRewpO+XRwd4p9M
Or41Ig+aPBGT0vNwKbo7m92rQVez29RHsKYmgy49O5kHho+duq45CavFhNe3h5vFAEzqry5lvv4G
jh8DWRImOKotUbuK1OCMSaqNcVOntRCQz9V+RtfRi/pbvpK3yk+k5a5wXZP0u6+xgqTAbD1fTnB+
8b4ZXyaNQtZN0vnsn993RpV7kBvG96+Mn9JpkbxxYJ3Umw4Za3xUj8NR2n+/mSx/8uyRKeBhS/u3
ELD6xJkYmabQA4i0qqtEKsFqPmXNw/9jDDrS2ZE56NT1pqFLs6pnDdLKQBCeEr07SpP6BlnpgmvD
qtrK/r98vg/jrDaJPu4sOY8VOj3QSA5/YeP6TbNvr/6vSsHzoVZfiuM6VcuW1+ZXsZ0Nd4DtZuPC
85zFBTwOJWNVovqC99t6NrR+Hqfl8mkilRaXjlYibFa//zJnxYTllX0cYxV7VDW3iY4eRZs+LG++
ITE6uu3t4qxwzap3DfpKdsVJO4TX8X3zqB1IkG/IvB3+Q15vdbTIcNi4RXF8wyWmUqSt8jvDLOVW
UgSmHZ40jMZCd8mwpW4tHHWcGqV/YAi+0roU2PLFq8ZqEZwNvQpAU4S3pZQw9DTtq/DnQDvSPN59
/6pXX/PvGDTkAX6h5qaDdfu8tqOo89OykHW4r7qb7/r4kk7xfABaDck2q9wJlzT6aoBWn5EfYTJu
i8U/0tIGE0kXtuavRoCAQ1nA0slyGsu/fzyElY6iPtIgO2huxZZPU2ib71/SegnzlizyCIxgkuqC
x6d8HiKa1X5oCF3tgGr4TsLzUdxDafHtDJPJi+fb1w/EycbdQ0K8vboUmENbpjiZLLM/zUT4Af/G
bmHTIuU8hQ0+wwsv4dK4qxPu34eE6Kfyp5fG8dWwZdoL5RAP3GqrP37wXhbYWWqKbTQXmTznE5vX
+b8jrRuAg0mem6BmeS+ej/4Bz0ccvRTKdPWOfiSMH6eBTsOLMvsv3ysHCscoEq6zxtcFfWQJORvx
LP8z5E9Fs/1+mqxzIP++Qe4w+EqSADpLy3KC0r5odaaN9N5JdpOjkouXvXmzWBAJBKShOw2O/mfh
BSrK8T8c1UsU8uHc/PcXLFcO7mwYyq7PtN4olQzBKvdVmhk3CAx+DCRQyRE0+/EpItn26/tHXscG
ZwOuFl/QzskYj0wa7hjjcXYlW2KWOr2jcgs41GR5+k1wsUflyy/54TFX59wsy1UVhLzosvshoJ8x
Lir+vloMrD7ObaTpqH9Xi6HvJ6vUhBqRpGw4gpl6daP9iK30KOTFhS34q92FQWhBQDrwBU4zRRgX
NnTE2/rV0o41XKm3dPeIp8tV+q8+l0SWjqQglT9ooKvTjAsaT6YHJp3nvWzL+D6CujMJ51S7BU+k
PJm+e1npv7ys1az8NOrqIDMiJZXE5QzVbmoMr819sJ9O/+GSdH5WU8788HSrj5ZOfRkOcb9MxnKv
c0oH06HZmm6xRfYWPUlbdQPF/qmgOfhSWnB9FVwWwsex1wl8q67meFJ5xkSsU2CdjYaUi+obupCr
WMpPYzxsy2h6jArhkI3/x1j2bPTVKTuxo+sWXQMQpXHskYsdKlPXr9QLB+HZh6RAvVCfQE2RT4fe
8PkczKVaLiQg12xwC8dvcdZcXunFl3m2jYGoZY6iXyKdjlf76kMaUx/PYAl0Oz0t3oh4MO5oNn6m
irrzHfFCoeJsqf+t8BPIWpzuqAZW7w6+nhjkYaXZy+1u0JJNPwHraXA9sfzD99vl6soMH1Re6Hro
g2irWzxlPr8/+Hr83Twm2iqNJ60wEXxOwtYPxOeGHuBC7A/JZLnfj3m2KBiTIIJ4HTCYCWpjNaal
dsirKUWUszq5QRQO2yhFS6W06KKKsbDeQhnV9/eDoqc4f618Q7YzcMVEzWeBs1+XQhxpiW63qjK9
FWxH3MunUolu4vy+DO9Nq8Z9AuaD6vf7rE93RiQcu0h7KGbl3ogLEp5WoTu5CkTM6NNrtZde2yw5
mMOUOWa/uPHE8l1FfQW+Ha3vEOt8tT1a2jA5SQdQr/fjG9quNlOnwZldNK/ZsYmru6yJfqfIQL0w
syQ3NK1rpfF/TQoSTpkech0ue2RNBPr6dGuIU+D5pZjtTTngsivk737TB57qG0+VWQLSwCje0fL8
3oyguqlyc4f9nH9VFvpDFQlaalu4RACnCYz0WhjVsL1pyi4CJNQVsmUX7AaPQYsyycsFAXWQ2qI9
mCar35SpMXvJbMobeYpojZ6tMSDhIJscd6Fp+ie9TsNXy8T1KAv81hvG0fL6fiwPqZ4XB1mdY08X
c2E3TLrhSjQtOH4h+jtlEvu3OIeqLqhVc4Nd7nAjwAPd6n4Q0/meZNq7EqpFZ8vTBPiJVIzp6Z3o
O5o66TdG8ix1YneftJPk9mZb3icaZjr6JEZOmZ9KHb1KHevw2NsWIa3iP4Q1kPtOCCQoo/2gnywf
e22KCZk2F89Vt/yPUlHlP6Y6E98qQVq6MetQ7X76YWNhigXdoV2k/1GAO8XQFoJpkBWIazrfg0YP
ZDpIhEyq/0SJMESdLeVVpYU0aGd9JSCuyEKkf1GkRbG+6VK56K9QT2vlyQqrRHnIITSmv6u5UHm3
TWGFtyaKhR6LhbFgbyvmOLIBrfRu0ySNfshgpNBpMAsRW0VqhFPi+J1WFb8DS29Cr2qlqPwVzFVN
wk0FsENrvAC7YJa40O59QwFT4pkkgzU4GZrYtM/zoEFbrLUQBVioT3P3WPsaXh8og30VLPsUJ008
Hge/ygTwbDqQ/FPXV1pjl3oO318MI61/b7vIB+8IUFKAt9j3PeUhcRqkbdeIXfCDb9xkm6CXzOza
alNsD2zg+yKt/jCnfbk8mJWml//IPhOdPvsxK0vajM0I3boPgj7Y1IpcyVnnzkD3J523A2J10Rv5
hlHMIvLlefbL/h9B6spKt0tDavVbaSh1PFKkvAzDJ2HwM73aUpdsrd7N+6RLs+e0KhKjx/Sm8pO3
cRAitXSytlWzHQYWNb6+bW8KHKVNalEu7hRmldCb9XuIQctxnPBl2hdtWmdXVSwO9Oyreq3skPSp
BFITqwy9RpWl8a2cULSj4c7v++dCqbM32QxMShlKh2WALHb1T62fR6hbUquUkG1Uak9CN1eVW4RW
NG6EpKKd31cyjaJmGjeY/WmC/BDnU1m6MyyMxOshqLHrBKZx6Ei9o6oiII20nGxkZZru1EovTS/K
960k1NuaKXYqZzM/lEqNZyjzDsXQANM46H4YsSo40jA3brtABkMjUnd6mjRozKgoC4Le3DUNFAEu
g9fhpATMWiF16hLBayplFYwPo3Qr7DbfJysjWUn6y7Y6i9Jr0oDbI59rG3pNIZh17ch8+Ct1hp1T
9mg8sla1Nnlrwh+oZF/ZsAwfJ9xVjnxt+bbr2/hkTAX9nSn8jWIc0l1Yx43TxKrlMvMJPpJmdHwj
OcaimcwEQbhvoHiCYdx1kW45hpxUGBOk8msm6WTDNClyofJBs9KQaRxAbEDwoR7mNAX02bgOFCen
BcbOoljZFnLtO/qMX/u2EPgXw8rVY8DN3wWQMF6pVS9itNPWiOKMgy/pmyDzj5JSN06e9QepKQXc
HPXnSoiulEY5LK433Qx6tum5rCgGq1pHV/ZmaJ03qbqTlP0fJVY2BuYsOGO4WVDsNUPeZl3sVWV/
MArNTTlJquhFiksOtOj3mBeCLSfyQ+Z3aPlLp67nbVsGSMMLbx59tI29fMzERD9FYVk5ZEbsYmid
FMybEMyPRivGTpfVPxq/pAEwGGldUys8ctHJxFK8z6beI1rCVgc0S9AYEXgF2nunIcUgfp4pDvav
c45PyAJtFXI7Ho1HagCQYsVdP0V7s1dml40TZ45RfmyLFx/ZtIxxE68XqBK6fC3LHTUPnop6sfB4
N5Ie3XYHPdQ0qju9nyBfWjq4CF8G3jAgZwO9OaCJkftNp/jG70Qw3gtF79x+lv1Tm2cWO0hCkSuK
rpUBFc7SLma3OhawEaeJG/c52MCFEtN2yr6aMEBCx+YUddo5+qCjKzM64RgWoc82kL9UevaopN2W
3X+A/VCnHrnhh6kzvXaaNmI7RLcJOIVtpGoA0oL0IcM3Y0EYPgpZnvwUmkLz2CwYZZjzW+IS4TjB
VrualdByMIjLtnXKptuXoGp8zbyPFf0nVaeJdlNuSKO+JZt1Z0DhM+byVuml91hndkaFyEmel9RE
F51mqadPadER6CfTIazbVyOfMJvu82Ej9NVtXg3XUdG/sTWLnq43rWNkmYUoXfqlVaEXG8WjELDl
Go2513ADHOie7pTxl4QitGhBick5n1rIqnu9zb2wwGdWk+/isHZwcY824qzDfkoF2Z2bsLMLWX2s
u8WPOM4SJ6JVzZkXPDCCFtC8aiq5st/CqMhl404T0XCKc37d1JbvzFkB1a6R0vukoPgctylgZwEa
pKCEPR80+KdKmtAt1CT1TCkT7AIDYNtqCmWbBMpvf9KJwILynhX6YIIaySNwY42gO0bHuawL2VWP
rsypw+BRisNXOUe2qohb8pSI+4TsoMbmzuzKXZNkKO4QyBLkOEOm4I4eFIoXBcClpfwJ5SbZhjyQ
HG3U6E+gR/omaSx5M0xis9MD4VSH4xMhBDexjPery1l9VMamulXi+JCZ2iP2OFu5I9EMhQQkUnCr
BOLvqO3f2i71JnNm9xv3aYX3TFxuW6tx+AteoTYvMwGaZhXECorT5P0/bRXtB1RGtRLisJL3rNHa
uiXT9de1xhaM4A0mdO6UVFJmOXqKE/Gta9kDhLBCeKvf5KlyB0LrVz5JV20Jblusb+qUxZHq1BUN
sXKySeHePjzMTffom8KNUqa3NIM/+/H0o67RBcatiZ95oP8eIWuoeknGUrd8XMrUX0oqbtOC4HbU
RcEWKFRlcY5ksKhwaKrSh24UcIAR93U72hWeoL6FBlRAvllOUYXDWrLrirQ5FYHKHtEF4r4yo2aL
J8KvTjF+QgNuXW2cr8O0f0+75NYfp8puy+FnQKs4krZZs2uOuk0yZbeqL52Kubol0XrM8+KlQpjt
iMWgneLZ+tmGtGp22bWaV63dCqUPzsV4iurpthXZ7hpjorM0izzwW5k9iuHojKo+78bAIJ8hD6U3
5nK7KSWRG1yk/IrjKSdwD25FQbgaWiZpZeX1hp+VbanYpzdZOMA3bZrMEWMZkeTCwRqqvPOGrg68
TE8fVat8ZCeBKZkP0Hf0QcKrj/8NrKpcmj5Lcop3hZ/rWwEi5nUaKnRlMOndtq7h1hQCY0oRNwqt
/JFWQ2FPIr472Zi7YabbTf6ahfAcpmm56UTqAWe8pyk1XQ0OVCMJzwlJS6cLFcEbCkws2kB79Qeu
FtRm/4R5u4DXlWmH0RoJD1nfDANNQLKWHPAhL391Ax1ptGVbdkl4uq1BNAumENt9V0xPpWVCe1SJ
G+QC/E+QYO81GuZVZgo/NZwKd0Ih5Ts/ld5Mqd+Lrfw0dvGD2ZewvRsa8GXB/6Flxq9xnD25F37o
2XgPcfxKDzr8QiX6V5JI2aLQO8la+w4nFOE3ku2pCV5SrNBYSkPg4To0u8pEk00kSqdkan6rLfZV
aYE0nEsOZ6RVR66o5BT2g5Q7QBHs1Sb9pzPhrjVl+Q+c2J2vhwlyz5xQJlTu/V79mbY6sL648uQ0
vjFKa7K12sgcDZVZbAiIkK1yUwRxtfWjBnX9JP0qG705NqJUuXNu/Y7nKNqSQrsxkwpEsVDXjq7m
V8Yw3839bIF1ak9xbPyp9PxktNKTlfY3seHvZWk61ln7rqR0gQVtIdpJU974vb/TVdNTlOi2rZWD
0hqv1qDfiFXW26WS3k9ykeBJ58d7+JG+ZmcWXCnH4kprR3UPIKGPy59BNP3uBEMCiuIfEh4KSWkn
uE3X7thRFTsX0glrQ1xiomREYtwehzk4MHUfcEa4V5pwq6V56AZq8qBxjjHh1WtLaK4F2G2ehAHj
nRDS7Nprwq9upKYNvnHeNqOk3LdWnR1aPacBLKKHv2cfUfPiShrZWElD71NZeehL7i0m4FAxsw5p
Guxi39ovwYGtmInhcEf6E1bw16MWrIIuSk6BvuuliqYGi65B8eZOQoKeRJ03Dhl7j6kxTafxSegz
0dEy/T6lxeSmyWnhbGeDM6nEtboQXqpKfRl8zZ0046nrkyu5kctj0o9oGlDvuvKkORLyfSLL/aSp
x7Sqn2KpxvlCbB4x+tLcsUJQEyl0a8tY92kh8nRJz3W3VNtNk0X7KDKt5zwR2ewHS+03SHJqjBEQ
NHSGBv4yHvonXYX700ctqHNFEIeHKGq061EUw5sAE0X4XnlzHDuJ4EupIONRNCudMNcj4JRw+f5A
hTIeytSqdXsqs2ZTJmKwlbPJ0eLmTVPH3pVz1MO55j9FGrqfDF+evEt3GeAFxxcomGRCrwP0El6S
2jroZvMyKsVtGhEyJqnT5v0+NECNjfz8TlB3fRQEbh7CfmsC1zLDXZHG3tiSZRMbx8pj0R6F+g7t
9r4jWzoG9XxEKP8oztUhHoE6tExubpJub0jP1KrulYJrfPVuyNOG0xt+GdhRgkdJOfZp7yoEXlmk
uYhSFvQEsqGwOsEosScGnLibor2v65tAqR9K00J+fzc27aY1/A2fxjZQTOseemrXkJ9bhThV5OZb
QJASS+g0nZ6MNEAa71LeJm4B20MOxGMRZr8kKfI0KiENcTAduEPeP7eSZlux5uFe8Khj6hLOAC54
5BABqmZMV0VQ3I9jwfpM7SKIvJSrgNRd+77xnMW1k3byAne6k8KXodoJc0Tss0Ha7QXF+xRgdGlB
iWjv6mGh0Pf+q1DgbxlX1s6vs+u5pCmpHu+l1nKw47zBKM7th/qqFCEtTGNJmFVnWXnV6IlKh64Y
uXrH/mjQB3jjx2VNZsgqBcy1omJfpoSlfpg3rhFPz+aItYZf3JQmaTFIYUeO4+gxS4LGDoVQor4m
jK6fBpMNhPUm19RbI6ZDoKvzvRhAUB2tXWlGv6S0eoyk8blRSfyE2fTOW7iOrSm9F4net6IkvFqh
eqxCjnYB01Ep8+99efKMHowTYRJRfHrXTWZjd7LROubUGMc8ndqrqjOWWZr+Sv3+SDJm0yShV4p5
tujxyYbKMvQQM3wSK8BpmZr9qCM0K6FKdF0rIHmaZhsk6u2Yz1CCpdHO+HSwJg1CAz8an4cEzmoW
z4U7deLjpOfTLfoQ4mxfqluv6emStumGh8zSNyaGtgnpMI3jYAKvUEovZjWW3F3be0mxWrdHqB5N
tolnQ4qGQtEmZFKGp1V7y+dkkK4mDA2tnREaTpVxxxv06xG/vSGVTiHWkLJyLUXVnqsG7ItdP2D+
kAGvQGJlJ/F4hcR7l00h6B9z2ELvvcU0l9c1SO5oUZiMenzU8sOAPyy2BnYKmtNQQ7iTKaswneej
Wgb3BTMhSfKTKFeHoQClkKq3CfuhRfSWibGnygUKOeqrXuwbD3U63BUaBPCh3CZds4kjpmqhuG3/
rE3vSfQ7U6SnYGxwMrwvm1u4YftGE19DUMxREu+GYaJ5Pnzqpfqao862aE7VMdcRHvXCa7pglxYG
LLt/hmZrWO+V/kKjEreN2MvH6SbLd2lsenA4DnMU2gROZHpDpxhOVabZxghnambpjyWrJOsFuvOV
W8wHS5tj6k8xUGbH1lXaVTDey/F6TH+Psu5KLF+YDXRcye/TaF2rqfW7FbdZm6M/HDfpsNBu0FI2
AmhB/qGJIhGN2y6ZQC0YW4QlqRMX2cEvR7h05hVrxZXr+znE3Rd2INAfLmmbCheNTmpcq423/MRZ
fZPljdBUhzEUr0nRIdDD+goqB/IHW6teKqF+rQja1PSHUaYnWZTxAW5puCzwWaZJhB9kjkQ1I0YZ
yQ8wGnqLEqHMCqeRWDBBYbixZQExxm+YSCeWQnLfcXKQhV893fpm+mhydmIOcydLncfpceybajvN
0S2Q5p0Us5tjETqSBEm1x4r/JBn+VFn0GJGfiyakF4uVbzBuc6maHTNMcAY+RYHXTZOnmBLnMWdp
MsFU7m6CVPPivHUr89T391LFpXJrVMdRB9YcCO+C8U8+W9zlrvJy35szwBAIAdljUAqE1v62bYQN
mXm2pIojGPxbxrfNZ5yDSCT4neospI9mLB6Uqd2QQbKpRnB/Zp+NTHdIqmsjIZAuNXuqBWcE8DyN
6VWUEW1xNJRdbiey+Bx3bziLOkp4aEaB9BGpLp8GOSPCOVPz0mbwDMvgmxqbuoaCHZaulA2OONya
CUcJrftFc8zr0YmFf9QUD795H5UzubgWTa58HxJ55PgDq1wJ9QEjVovs9vg6paLXJlS6LboOoV02
OhUU2BLZFB0NyXTIPu0WrGbCn1ECCF+SYI8z3L05nSt409yQyAT5FmgzJdlzH7X95JiWenSdCVZ2
q0VGvV0AVkTDfYpnxaDvq3RUofOag+AmnS7+UX36Q3cGNLFbkqFpsFX8P3IQvxadDruqa+rgtScS
2fYlYKdLNZ11GVdTOEZFiRlNPxTdDJ8rSWZdjhPXBqa7rYZAPG/qpQExfRDQco5YDxPZXLfbSwq7
s2aR1airxsssbOsgQUsNHo6NhbVr4osGF/D7hzvrKGAU1MWIYiHkQm1fjSJgHVN2JcripYIMloq1
JDaXjGrOy3/LIKhUFFpnadFYlf+sfsQuXO848LTKq3XZybH8hqmeBD/L7D43Vfv7hzovwX0ab91n
kzZlUnQJYWE3k6kGAt9tC4il08v3w6w73Clrfh5nNTHSoYmyPmCc8KQeVKe/ye6WZnMUDY+KB+n3
+lKr0rod+mzE1eeqG0sNVZ0RNVuuuexucBxPjtT5cSV0Gze9bugKDmwYbsHF/qxLb3XVDCYYQ2/1
JV+xkzHTEuQmI2ANKCWUVblREvBR37/e86mJzyt1cERNSzPKGlHRzlxYDGPW7aE2N1P9Eoz1hbL0
eVvIqgS+kq7VuSGm4pRq8HsFOECUt3bVkN7WpWq+w0NsXzvlltK/+ieVrfhabGSwPQ3kXMHPcKUW
pl3NfQU8OzmO75/9/F0vxWsu8NjfydpZw0EKuckfFQGeZoLHCE3Xc38NDN4GfXphpC/eMrQIfD1Q
tCIYXBN20PaQhiwhi2W84fmH1t99/yRrFdXf2v/HAZZH/dCmCN94iJSWAYSduU12wSFxuo2xiLb+
Q8fN+abJe/vwNKtGjdS3jDGnLk8C71Gb/xEsLwf8d+GJlon+qa1n6Sz4MMiqraeKeurdoN5pJqJs
buFzJnig+xYFBEmb3IZmfnHhL1vJd2OutlCOn37WUGWRBXPVg3i1GPMAF7O26a68KCk83695QHWh
zOigkNAUfv5kPv4WJFpCrtXGcBum6o0yb7pQG0hnIn4j15OJ6fv3L/XLaahJCq4C0tJrunzYD7NE
qBCEBh1gRn+w7kgC7lKC+u+H+LIh5MMQq4mYYtgjhhDo7aDHu36uA+KbeXxAp4Tze2ttNSvafj/i
FwcEL/LDkKvpmHVN1sD2o3QIAKcI7OIaKsy2d1qPHBc8bTcHSP//GlOliQgNlCzpq216Fspmkgdm
So8YBh++bkvUJ3jiQ8etf8d1ioOJvMilxpfl5DmboPSXLmYclPjX6rKkUNoIzhvXS3vwKHQ4wQEJ
/sG30QXvLskkvn6xH0Zbnbw0u0WmOjGaf1Vdjw8Y9jql5z9QDcFqsHS6H5d0MH/NNr57vtXJKxRp
NZMJ0+ixGzztZt6oXvLbd6fbcU9DgFvujGt/t/BrRTc9BG5ij2/dsYNmK+/qA+ZrF973+UaHJoqW
NIyLEMacievkvuN4QrICyF1voABWYjxcZRYI9/1IEKvvLsyqZcl/fnxiYB39PLVeSTxTPwh6qw2D
UIKXADy5LTfjzhwOVDgzh0ybahMDO+NW3IWoC+Pt4hVGq8eFn3C+7X7+Cav1W5MOtsif6Xb9BvDB
32J+hdhazHELXOg0Zuxc2nXPT2HiuwWmZ9H6R0PXapYJlhTMiUypQtTxHieVqJsTZOg0+1OKYXHh
+b76oir29lT6aOUU/xrVftgBK1Ps5Dmibwye1L7MfzYVnLb58fuXKJ8vUx7JUkwa8RB36Ose+yzQ
FLMLeIma3XkRMkFv2BbvEpwC66fqRR7K6m3pCVcGwsVKdrr/Qo768rX+729Y+5OqUoGqQGcukXMX
T3Mh9LUNrCPYUlkrHuIsUy8QEb56tcxb7MskbiGI9z4fLqUyVgRrRM0JAM5ZfSm5nwr9BczepUFW
0zOt1CztZgaRmuIkJu9JC+W0f/v++30RTcFDpEtUMpDFk61bPUqnGkEXhoxC4n43a/tl5xvvluVX
VJwmwUVDwPPAYxlQQ4IPFpHOxtWAPvaVQ61wQTTySITqqcx+7A2+GFDoGinOugGdLKChR3UANhZN
gIFzlg0trEnev8IXv7QVfTV7UPxzylArYJmsflCm0SoqxQ3Wq1J8q0bKm9l2V0ql0ZQTXLgfrPVY
y3ULgIcBCp3hiI1X5zf1gFk204lAaIsbYoiLAVRoJxDJYJJupq+P7ghAb/0OkbwrNBuJK26PEeEO
qjUexaSU3rKHS13C56HS5x+1Cj/7yJL92qB2K1B9pa3W1bqLnjnnXx0qC5JiQIXLabFunlWMarDS
miVK7shZ2uXJ8WOTnnv5trp0tJxvSYxl6uC46NXFQXQVbVLbDluj/DvWIgNQXGpgmYPG7KBv0vFi
x/r5Ov00nLW+86nhHFODRdjWHcwmRzL4S48upIzO5yi6StyBZeRz+A/9Fcx82MtN0TfURBlNEvai
K03VlSZdj5N1g9GL9/2GsALs86c1HSc3IFwmVtskxFZnVBDIQzs0nFH+bzj+dBzcWVgLVGQEKAwT
n/yqXMsz7qJbv7C5nWzQT92F75foFSsL2H9/BuUERSLgRDiyhs7MQqiNHJUIcPT5RjSzm14aMool
xRHp2g1Nq/NdOsrVVqLx0FM7bROKyhGKTULadkzppaMmBBrwV9L4f8AY3oajsQ/G4EGigYui5FDQ
LjQpu2oqottQt94vvMXzNQWWH9ydznWbM/jvRvDhg8EAb5pAoF9ogajUD+CHKNJV79j14YtjumSr
9sUGua9qJw+xaos7/2e6049J4sCFvxDaLZvK51CL3iqEg+xu5JdYgp9PK02d5SQLI8tWMsFL0HjT
UTQLsSslIz1X1oU97osTxVxOEnOxc0J5Zy1h14dHNyYZ5P+ogIc+RDvjRwi5jWXvKl62ybeXsMjn
75nBqHYuqVS8MNbhR6dGWZGnNGXMfprZPRU9O0395NKiOF/jrAaFypZmEEkRJH9+psEItT71M982
HnzMBA40eDcoGBvb+ilhK5tiX0prD6SceXYgsD/H1xSiKLJpxl8yRe5cCte/eu4PP2gd8shdTGkr
S3G34OI3tG+DOW++n8Lnj7yc0+w3lop8RF6rQfOoi5WM2ootiT+i4pSZb6L09P0QX6TLyHoQmy5i
rcXoc7XXmKNYLVxPWne8RZdc33ZPEfzNrQFwb/ZiHXb9fwCJnK8HRkW/IatAltjoVqOOnTzSWM3R
GtMO0nbPSp9tJ/kk5e+jeAmE9tVbJLWDOwiCfwheq8XQtsHCZibpbsBJmScLx7IXvb1ENrg0yjJb
Piw5Tp8RRQWj6J12pHPrWkzjJ62V7r7/XuenEL62UFCYEwAMwEZ8HibL4oR2biKlpj71SutYXUzL
Q3YwtJ/fD3QuAmOj+jDS+vIvRLMGy5ORqJ7uQi3cRF3xhFIzXAwRdlS3b/TKfEmq7LWLwv+bLv/v
AUgsvNSxWQBnN2FTT/1WNwvO86L1hLHetE134f7wxR4JUYZjliVMRHSmy5LHWRbiNP9XuCu5CFo3
9bHbCFtMqbeXAHLKVwGRxmWFw1S00O2uJqGkxFM1S4jaooKTcQAY6uMy2cgItZANUG2Ure4xKdvb
MtMcK5HssiYljT4/jJ2cWDCqi30vv0ZGdjLUJ0ncq2WHE561szR6oIqQZrtm0+j6BsuGK+rc16kY
YHVRDi/WkO6NtrlwoH0xPXh9Hx5oNd8rY2hLoZ0W9WV1Tc/JJtkuYBz1eIlxtEaG/DsZPoy0rLwP
K2vIyz6zyH7ZY0fXrRLtw5AexOYnyZKrQM9OcfVYoF6IlfZg6G95flukT1ZcEKyjGqIjI6vxV1fo
9YnLEz1NF3Jz56fA5/ewLNgPv472Qz0UesJCU7V2bf9nNpMLp8DXMxXdrm6IUJXhAnweotPjWctE
XjXZvw3OJZaxcIi8Cb2iNP0iVXzh255vzjzSh/GWufzhkXShaUKpqcAcmMbRCpqTWO9VTG4yam6t
/PD9PnO+b34ebLUw+mm53acsdYVdpuhQVwmvaHQuvcMvP9OHZ1pNV11ti0iVmEQ0xfzlvhEGKq8L
aGe5AbXaf6hbrIFo/07cD2OuJu4sJolJcAuEIHUnmLXxKW28fK8uBu9u1HjmQ3pUOyABkpdsLiEE
/0o9P4ecn1/samJGpFy0/n+4O7PlyI1tPb+KYt9DB/PgOPtEGECNZHEme7hBsLvZmOcZDj+NH8Uv
5g/dvSUWWIe1t+wL21KEJKq6mMhE5so1/Ov/ATDZwxocg74qSre+AnRwqa0Bo4rPPcK5xQ7Qlzs3
vkIdg0xJta8fultjH0CL5tN/dmhuQWKqF+fq4CfeBpLipDkJMigMLAtUnZCXxWCAkhW7Z02bACid
Ixk8ZTWOhlhMX00lM4FZ+6d5F1elk8m0hsfO1H8fUKqB7wTFpnW6riUn7b8nB6R5zwX1J3wrXbdm
D5xwm/7R5cENRnDWZcnSzqRlfbJCcitzFfgkQ2faC3tRvDS//BOcUifumqNhF+eXDkI6xyZIRGaS
nsCpnZCqCAEAXLob49M5IMC8kIt9NrMX4EOSTMHHmq3JK2uh9nWbSrkMu4DqOR4Q0owSZ1nCUjbY
75uKE5VyTCAFMUMGDk6ebGErqhxKl8Y35/UEdhqSwvkeOIDnV9Uq7UidrJT9tJqZq845dyf269HA
C+uRW3FNVxcvUqmHZ6NG1bklcnfPTO+EKTwaZWEvskRA1ov2d67UwNwWwC7RAaJ3DFvfrBL/NjUj
W88pP5wXGjg5QWg+KKPO1CHL5AaMc6GOkCtFpWS4EDsVaaVzWn0nZ6fgcamz30/i9nif5EnV+RYs
WXaup2vdAFFUFXZfDOcs/ZzrWe5HJoKcO6USGN4XmyQ06fg0fWEmLmkuEUmCxy59mAtI54zYW64L
dBJej7TYFfSRVYooePO9nD0gebRGwYmR/loNnHydAVsePPCaCOfL8eJVTT1k3F5kYOuPU0ljQHrv
+Z/e338nXtDRGAuL6QkW1AEjCECx/JpNh1pAvQnc/PuDzG958XaOBllYCytpxnRsmIjVSIfYwDCV
LxPI3UbbFulVG/Kfmur87425SK7S8tH7mA0WT/0Gvt4ds2vk7+BkzSFwHlxNr2y57lbvD3pqd5Bz
ovZM+oy9uOQ1p912nGpIx+wk+lzBJazLnVPOPHvlhMr9uLLoCyxIk0kqUtLCmWVeEoPie5DYJ4SS
KQ3R7LAcXYLPUEyViGDXYXrGetrqP9jGwxvNEe1/ghl0PlbHL5ZijMk1B8cdWIplyimH+yLI5Z6U
02Zam3M2Zi5j0NxtbeDOccYv+hmqixPulTGTkBIFQxuvvUGg+c1ojJIwWRx0IMui7pZZtlbceJ86
0p35dVbK64273Lhr2sufp/KcKPOJkvXRIyxBaYVJ5aSveYR6RUq9evILz1ZX03ZmKUI5UBIiElSH
87yvb48q/fWKSMWPrBubaxERjLCHUuSEiEwXYZK3zOs6oTYbBQCzz+xi+e1rhScRSBXCQmSil5Rn
Zmv1UwOBoZ2lpS4/aoYHBXfXpZLtyYr/QQnBbOrDVH0am8FHMJx7O7rQDb8O3d6Sq8mWoYs4582f
mr5CUlen7EfVaDn9EFuYNF1loUJ9pwuWbUgPBcp070/97ZVI+vjVIPPKvPJrxBpogFIyyAQYHp4G
SJnPjHAizz8PQcGWpJQCFnZxJY6RKSX5UCOyepD33WV4YV0gtemvBAepIXf+9z84aUR3OJhrKnDp
+pyXenKeGAqyt8DS2M/H80zEvqfnNJ7TYoBF00/FdCZldfJt6bQ9Un2SKbotLmQEU+Y2LwDtXSI+
+LX4lOTdHn/qTELnrR/KIr4aZnEbW42S5IrJMK2loTeMZmwY6hP0GulHrrVzvG/znbEwd0ejzZN+
tTvAPiee1+UUF2rlCoKXA+peiduVPhT9kCDY5BxXbWE+vb8nTy7lnDfVAWy8Bd16DeZ3SphjbXLc
rX2Tvljt5/fHOHFxsZAgnIhXOPoUiY+nlpEuNmWPQWj5vkkB99XrHmVU2J3/iVjlrT9wlNX/8TCv
1nGATgJuSJLoReJMaxF6pBwl10frS+6YLvRPINqJTqOV5Yp35tVwhqb7RInrePjFIc+tSe+pX3jc
IWK2kdx4ZTqN6+E4rmdmRErAcKbQGf4wQxtjfqbtutxB0bk9V207cZ0dP8pi2UH/TGD0WInwCZqA
XZ3Y5bP41D3AyLEFBVyvafnx7icEqc7HNyfcBZCpuJezJYKVeVkry8RpJDVGDeenzlkNlVq37Wyq
YutkK+yEM07627M6M5CCc2KLiRBmLmxOF4nVWFYwPzRmm6Z2IYTD51JX4y0sKgLd/qVyLvo4tc8g
P0Wum4ID5dvF6qpAEXVVoCklMZEfFmjQn8xtZ6I1ncF4bQWOQU9p+P39o/TWtDJNOIXIAcBYBRj3
+CRFogfzs+cxaAB7tXQptudC4pMLibMFxJKw+A1wYmzgnxx+UErQrOjX1ka3rgzrttC7cwt4bqT5
81cHFUKdlN7tkM5CCFxmGRBKq7Y00F9Wu++v2lsjh6g5N6+Gc8f9uwRoRPnYiaMVUVeDcaXLvicZ
rAGatnl/lHntjw04NSFuXWBT0BWCiT2ej5BWPk1AlEgzmg5X4USrsK4M8ED1OaWoMCK90J5BEJyY
GN44uRJRZ9u/IWkO80IXw5o9aCo5LUEmXZ+HzJSag6q1hfP+9E7kSmCTMXEEkXGB63d5xKQk03pR
UOgsc/pVAqF54NJ+HuNTGPDIt+Y22CZbsjbh+pxXfAKPRuGZkWcWXurdS49CqCw9s1QYf2bYKD36
kP00+Gq9XZB7ndxyP7PZD749DmssfLxVOwClMNoI9rmy+8lVIFFEFWkWkNGXHKKCP0QqnfDzKkjr
ucMncHXNGZTdMLryfb4jRNiify1k6zH/C0X4OUn1x9gLh0TKkqIPEQ6ydW+lIYfH3ea5hlOPa6gU
IVrYnquUnNpfWDjacijEAyNdRAUWhQ64vhhQ6r+bqQKKU0DH/vnMxpqvxOXBeT3K4sqUcsXwpp5R
kl2zE18CrkXwjU75DeSzk59x6n5kD5ej/RAs4VYCIbZ09bUmoJ3DGOj3gQaT9hhlXe5B/5P7C7fl
5gekiAxnvYVHTzy7oCcSuDAXz3Ipv0ZfzhX6E6Xy5tHTVSCsZYQBZnb+dG4+X0/QM61+il6c3ben
Fvn1wIvrKh+6spXCEeQxAA6EYg6Fcl2s8l3Cfg26bXqu5HPipqIQihCtSDiiv8kvJV7vi0bUeXZp
UH7Ua8fPztWTTxnc10MsLpC0GEJPSxki/T4CP+u+tS/pxnB6t7Lbm/ISQkJydOdp5E/OTJUQcgJX
qELfcGzny6wA85bQYatMzf0Y5c95LZ8JcN7GAuwScizAXylWIaV0PIRZT0ZEtzpijEJuOjMxM/lv
2jELyOS72EDLQY9upLL5C9eJbswZJoPUy5u4KjHzuOwA6NtaHl1lVSTbpZC8jIH57f0Tf8qsMAw4
cSiEZ1bR4+lVhTnpNZRYdpZbj548U8mFkJKdxSee2vPMhPzzfEm+KSQIaiRbtW5gWC5NJHrilb8v
Vs3TfML+CS78U/uCRQOWPatQvIEYlOo0JVYN4c2gf5GgjtrPfM+k290s3mfSrbiGHGF1LtY+tZQw
l+Jv0P02c6IfL6WY+V7h8Rfdtv4trBUfA11bhUG0fv+NnYolmBRdwTQSkCN6U5MJ/RGtQx3zcVub
jk4Pdlm8mOg5buuN4DT0GNtZaa7h6KGk4cwKOucs2MmZGui1AblBs23pfsi+Nqgw03h2PtGLLKWW
Ab1NcFFX55StTh0+09BmaVsKQm/gvEo1Zpkucr4DM95l1t1YrmMiJaFEUBKGMEN4en9tT+0bAP2z
RA/gEdzT41fYFnNTs5zMTpxy1bT+ZWr5Z9AvJ7AVBEdobXDmiFTUZbBSSV4BUx0pmXTqQpcmXn8W
RM7WRpQlbtGpz0NSJbcywiLf+lCrb4IOspn3p3nCWnMICVmA1qMWsNxBsDwPk+jjthEvze2nZbWN
i8ZyAcQTH4fBJ6MXt+8PeWJlIZtHnBhLeiKrl0Rj1+gB2bCxjb6McXyHAT0zxInNQtQpEeiSOnwr
4zgFUtAg0mLaCWEL5YBc5CBAj3oTpZ3lGLkQXEhpA0JHDwpVOrOkp+Y316RUyt4n8iphSbFKECkX
hZYKgdPUXCtDeG7rzD7ewl8ipuY64OXR3rIMnnSklXKvp/qVwGpd3QfUuROQn8m2OpwzZiey3wD3
Xo01r/arkLBBSw6iHsZSN9oaitL889heW3fFqndnDNMK2YOEhMrq/W1ywrLQ3G4iwoGgG+iwxW3r
K9AUR+LMGll1F+ZQH7QB1gTRi84t5anNIqO5DoYdzmmu2ePpBZIWZaFMcr9EtiIp7O7G+JCxohA5
4LWkn+LOMdfVJjmoV5r7F+b4auiFr2Tl0Li1wPPoPIDwuDbg3S0EwqSihtzxLwwFVh/REbx6UMPH
s7RSOREnlbpNJwQJPNRymMUXQVzBTtcHuX5OQmWppEo4Op+9uciMsD237+IK9GW0cLN4ItbbpcNj
fKXfJglSjPPtWzpoSmiOcjBuB6g0Zgm78xnHE6eQ9BbZJx2f8G02us+1RvSDSrCL2D+MWXwjZ+WZ
ytSJXNPREPMjvDoXqt9E/tgyhLrxNsq221YrJJLOkknMm2Bx1GHYmTss2J0a2bvFMBVai60heLw5
xLgLAaYQer2Uam1CMfb+JjmxaHNQiUQKLWbcB4uXFpdjPIY0YtuaPrgzm8xkfHx/hBOTYROiXYVQ
BZrjy/smhxs6JGnCjs/0xh41z3KTJpUdM/YaWzabM8H5qQlBIgItF3g6MumLCRVpqE6xTnnUUKVB
cbzYC756lQip1PvTOjUOiYfZSIIzfYP7l7VQE1IShLDZwQgdFcmdmkkP749xyiCiZECuwQIx/SYO
GOVKH7pEo1ClavCUxv2qjKXaNhATfX+gE++IMuuPsBS37k0LeaNZ1ZSgE2ir8Kw6WR3kbtbUJrj0
5kou4n/9FdGfhooTdU7yc8uCcjUM3eBLGCZViPaalrkmGpDvT+hU2lsjuCdThklAp2th/DrJ8Asl
InLLVBJR0coMbptmY4W+Y0XQaEUHI/gyidaFp688tXNHOjDPbJATlwzd8XMTHnvxrXCbNIQE5XNa
FdMuOk1T0vSjwpQVjP0+VJTPRYuctBeuz0z8xJ4hFc47RGKKyHjZYZT3iZ4bEPFgovxtH267wBZq
Z/rib+Dsc7vPwK1HwfknRH1O+CdHA8vHRgtGRSGHdnk2/yQ2Ps+dKXNbqv7hvFLLqewNYyH1h683
w44Wh7wayiguA66a5BIREbvYkQWVvgirn0KavugGylo4q+dzcmllEBBzFm4WqjieoajmRhFkI9rC
pfFlHMvrMMpupTo9U6Y7cRjJ1BDeEZqfAJSLkYcTpDA5Q/PVK26b8sYSPqL80NxVVhJ8PbNh5vfy
9rKhkAH3E1WbpcEczMCLWihM4Jq67HTJzePbWH/OUaUeP0nIRoRpZCujsu7EjRDl587pCTPKVffH
6Mqiv2+sxog6LqN/hElrpdMKlztNB4pWOMw6Kka3PYf4O/EWj0ZcXK5Dl3uC2YeoLpj+RaZFV5ZX
fzJT+YxJPTUxlS5c1F7n3Njy2iuRjNAzCdbqKnyElxnr/eUvvLjXIyyc9FjOtMksGME8KF9/xv9f
uWZn3dyAYuf7o52YDqE44SJAAggjlhnoMZcFrRA0zx6VeBW3nzrVP7Ngp/zHoyEWBsSjx7CSE1Ib
NV55rRy8+JvSX2nworn6Lt3lN157keWrKtxqCaTM2+6A9NuZaZ7YHEfPoBwfcbMAKJN4PEMnaq4e
w7PmP/dwRr+/mCcgzHNig9wetZQ5EFlEOkM1eUFksZozjneWgBqm0U4lYRV9nbZNvu+cbiW76bU0
fRz7p4EgIWldv3862zB++rX++SCLPQTiAHKkjgeBKzC7LqHic+AfL+/en++pePJovgt7DVK6TsWW
ZYXOdh2vykMWruVPCEU6oguCDB466hnngBwn56ZBu4GDK+JELxZ5lP2y8weLtLTVXHu5tUr95MyL
POVmoAH65xiL9St1TysbizHmPZsh4VVK61C7mcV2gVVs1OZKa3fvL+b82At7fTTkYi1Dr5pVhck0
xsLlFGdXeVjtkwoa4ER0tfDb+4OdPpQahXwRGVW0pxZ3Xi2V2tiEpG7bfXOZrqQPxl0UQMC1glrR
Dbb6lqYVxQa2/Kjs8utzda8TV6EBcIn3JwH7JQd/fBx7CyI6TyIQmhAeyWhuqCP5IYTfMBjVM07p
CXAMZ9KgF1oWZ/qAN0FXAqcglCnQScuOTjkoR5KtG6moNk68PncJnfJguN5livszYxiioMczwzMt
o8Ek9R6lwwDzY67FkJ0nyZosT77p49jaRbFiXAgKakEBykZuN2T+Gh0Bad3Xydc+S+WXqRB6J431
7sxanLKCJJepGxl06r1BN7RaDJGbDhVfr30sG3BrkbDSzjaanXq5aLnOl78EldSy+uCbmRSoKSU4
UXrozLtBwhCK1TrTPr2/h0+OgxYcDYFzsXhpByafGErvYU4uk9jYemmOdAozegJdK9xNBZyg7493
oquLxl7guTDGz7wpyww5QgmxmiQUIMIADQzBc+s2ux/67E4JEmnle+N11opf4TCVHHoHZ70c+dHz
Lfv9xzj1EkGU079BZnLukj3eYZ6aqlPnkz5vhdj/wI6vIfQXKceJhXjm6j45FFhdaA1IV7wB/fRK
HfmK1s1Qr85GxMKBbahTx/X7Ezplz60/R1lSQSi9GYlZySix5FcidNl5CK/noDfVmZV7+wKp38w9
TLjZbJs3MvZNUCeBBWAemIPoKGtqLM5wYdCWp6yi23PNBvNJP7Lni8EWbo+shkZutYNhJ8pTCGUJ
IeVqDFJHMXMb3VL6gEU7Cqczjs6JQ4FTCshYnWf4xv5U3hhDVEgTgFUH2aU6VrdtXBmrsJRXedmc
Ids5NZgEtBC/EXfnTSZS8M1ayWJgI4PSTm6XVOLeoqp5N6lW3aK8VyVnNuSJrQIXJWZcoY/aetNL
XRixAGVeO5eGrwSpcjOjdN/fjKdcOJpdTJOjDsoIAdbj41WoRaqqBajw3tHwvn3dHV+G+5JLI55l
QyVblO2KjhHBNQE5th/OleFOuR5HD7DYN2oltr1Z8wDStbnJbko6+4Ex3qe7Obs6XpzrOjyRzjC5
G/nbVCwg44sLSwsEM/Bl8JRI3viXkVZ4Tos+EdrPin45RkW9VTmJuziRh9X7S/32OM7NZwg0Aojn
lnhT0K0D/BJ6hbmZt9MaAret5SgbY+MD3EQl4y8cDFhaOPg6AB/KjsfvNUgFXRJULubGMFeB/jJ2
sROTwKmorL4/rxOOnEl2yACHC4KaesfxSAaqfkoujMQaeW5sRF+8sqTi4OdFA2dRjvHxzgl7njQ1
lI/Ag2tgCn9sqVfpa0GZrDSNMTWmKYi0VdtKMumrqBaNjzG9MuvOT5VrRIMq5NDG8hwM4M0tMRs6
BNyJhgFsvMmY+tGUyIHVGnbfRtm6FyBIL6siW0vYv937S/u2TD6PBRYPllS68rUlmUIYDXEM9ZRh
q59RKRlTdwYAxxv5YXC0ffXdeiy2ratS4+m/iOfA/yfn+efYS3oFqK+TzsoZu1QE4AfUBZHZAbTV
yeM5Ufk3hnWeJiVH4K/K3EW+CFdDcyC1IPQGUAd5W4fRTpaTb2Uhw651LtR5s1vnodivP8RncQnn
z1/tHX/qI7GsmVUcs6KiPH0WEICzTW24qpv0Nurrb++/wzcGZx7w1SW8mJtBukEYBDZrr8Naooq7
Qmt2fQtjktZ8iwv1sY6q1ftDnnpz1ty0LMM9R61iYePGCP5Ao5wMW9Gbi8gLPzaj+FL26pnb6eQw
MwKAy4Maz3Ip28n0VZFDB/YsdocifICceBXL4b9667KAnLY/hlnEpn5qFb4wMhsYTNYQUX9Dm+kb
ck43TY4m5/srd2p3sDWoUxjctm9MtM5lqMfIs9mNVMGCFKJ25sU36KCuUU+4rKSzPadvUwrwiWLF
fkA1kCheurcFTFpZbLE9VC4/47q7ROrUbT5Aq/c0rdQA9OvZmO2t+Twecj6Nr45AZE2aMukM6Sc2
4jD6ihJ4B+zWD21wg9UK3WKneumMFc3Y+9wVm7NsaD9ilWNnEUp2PHpuYILyNwBc3ajJ0ZHtsIWL
GuIBBcbYRFzPBVZhVUPID/hgiygwOQ+32JyLxt++ZKyaBeKOI2KobyKKsPHRZBl0w04Lpbv2xcK7
DEbPWIOc8Z+7VkvWNao6Zxytt4dFB041pxxBPuBozZ+/WnQrh6gm72cOKi6LS+gUEdASg+SiLdvq
51D/9nX4L/5LfvNzHev/+Hd+/poXKK/6QbP48T+ui5fsvqleXprDc/Hv81f/+KP/cfwj3/z1m93n
5vnoh1XWhM14275U491L3SbNjzF5hvlP/rMf/vby47c8jMXL3//2NW+zZv5tCEtmf/v10e7b3/+m
kq1gn/7b6xF+fXz1nPJNJ0/C7Ln+7dvLb5s8+Z//48SXX57r5u9/U7Tf6WgAXkHf5Zxo6V9+/V9e
Op2YsycNCanGps/yqgn4gvL73J0wI1Jm+C6q3X/7rc7bHx/Jv+umjHtM5Yvf9Y+HO3oFf76S37I2
vclDKop//5v0RqGbWj5lVg44/2QjLAtaYVEKM9ul6ASajpoUlTpXbkWIXRuUW/omtssWxHmYVKRs
xPF6CNH3aivj0fT1W1lBtMPy2s+VkrrEGd+Eqb6LSwNBDE/70lbppdWpqTtECFzFZfugCYK6kTKp
A2Ujh8N2mqrARjSq+1p0XT1LCMvS45BZ7UbTyuxKE3Jt3ylt/TgEeMYiCohPcW2lCTh0RHd6rYWD
069wtApVg6HEt3oayjUjuJ6qcFg1ExI25Fv74lGNkupO60IDNUCYkQCFCeL3JoJ5L0+UrHWr0igD
x5Qm61pKyIt3M/1FkpV0ooFfkSPSw3KqDocy68tPRAbSJ1XsEScTpXYfK554n8cSBrJToZPqLpJY
3kYjPGAlaP1Wh6ev2Y6SeUji4VNaplvgoOict9I26X3TRVtWvdLTGkVVQf/UJdG9WpW3pC8o4Mrj
jQfi0VUKLUNoAzWYItJpcFI6iIlsCWHmr7UyaW6kkQqR1KLeSXIWPxXc7m499a1N3blaQwL/eUBG
6dEbi/vaH8Vt36XCpYY8gqS097miXaktglrAKdVwurHi8KMgT/GsMXgvaaO3mlh6H1VW7SPoGgRB
hwEVSpjQ8yxGSMvrNrWItnSEeXImg1YQniRe45kVF1HvFXcG8qKOFXrBQVFH1QlFdXKMssZPbvxr
4KQz7aRf2FlT/qoS/X9tcuYmF3qtiDf/c6vzX7+0vx3a+vm1tfnzez8Njqb9Ls75TyrV9NFbtHH8
w+jMn1C7BjEC1BI02OyI/TI68myl8NFwQ/EzgGXzpV9GZ/4IhwC2XeqmYCZU418yPFiv13kZuqxn
nB3WhwAfEIa2iK+HiBwf2DPFHffplbGN1ilKCCi2rhVIy0MXJOHq1Qr9Mn1Hpm5x1f0akSSagqQo
yLRFSqGT1ZSuOZ+NTs+5stbnXmEI6K3P9WVlz2MaN+e6A5ZZhDdjLmYptlUsNRJjIlGy9zYGTaHo
WdrVM6JQ9nmMlnF2wKVbn4oQBCJW7/ZOsYMO5dA73kHf09Aib4aOFt8VYrHb8C6Ot9U6eZhQwXpI
R1tYA06FMqWIneY+v0JS8tYrnCaB8Da68Z/D2SOz1hXCcJsgvLT6Tfhc1jbyAUqLcBusy5IdBPVK
8hRblneJCGeg4qqHEZu6kSDUVsON2I+A5K5Rz7KDBinulWyiL7zWEFXIbpFCAof8OUE0Tetu0Oxy
8tvkE63cg23QNWfuJ9lR0VAvLgZXcSF2QWf9rv7xFotiG7ew0JFCsYuOLhMnWRWOsZvl23hmaS3t
fPhzeyhu3exxal3jVl2P+q7YtF9k10SdvdmNu+EZjxJpq0fjJri0rs19e9vIjqjsCyD0ii2Jlz3Y
lskdYJHN15LlQi83WpYzqZhcMC73er8V+1Vb2uJBQgBncvPbwU121U5BfJq0VXId9Fdm/8m4kOlM
sUS72YXWSonWpvA0Dg9atdGfhftmJ40v2XBTP02uJrr6k38hPk2Q1fqbuXwv7geXvrBsuCgecBG3
tePtwsEWaa+NV8YXeSUiBIfcQL4ptigmNzayVLSt+bpjWa4vDLYkTU6v3yCdqOib9i5AcfcA5wQp
WFpljA91vw23c5MZSmLIgmOZwwv/SnyyWrJw0WMO2//4lEOTrtpz+1J3wzwkOnu6bf4xfsyu52rr
PNnqB3n6vNMRyc3ybXwrrxiruy43CKTNz1Q5wza56C7Q9Fvl/n76MtNeoCc6Rpt8RBUFmbHc38r9
ftirtpddDh8kzxGku8httgVsW77joccGN0d0z/tov04O9Pvr5qo68NOWPnZVduPqoFzVh/Bxumvo
U91Mq2Ivfygv+51xK+ynPUrmgKb9DYrAIWh+yXeU5/ay2WRX5gdxHfgHC8BqJdyI6Ck8K2iHJuxc
W/icfRGeisqWkCH+mGWrqv7Su/E3yJuEg38Jf8UqgZhsuhqcVrbRoVwrgTPFO+sWYTjvawG7Rery
24gm0AtK6ZH2ttM2+2AiNXgRPMvBKrjSENVzkPKa7kp1JTniZWN8tL5DEyFAWDj1rl7dhp/0ryZt
q+EdXPEaqISDekPX56q/qd0RGPHcdN5sFIheB8sV4g+tLLlwPQXIEqCL7nFJeysZtkT4GfJHjQ+g
SwKqTs909FRcCYfxMko4e3ZRrAij0Vj8YtJoTstvYRu+DW9x9aXlbXDj37bJWnKCi7Z1hE3uBp/L
T8nnepdd6CyqXLtc7cPjzCKL1N0aVrWradO7FFbXHbBVJOQpxus7ZQOnmDs9dfTE1ZxJAK3usBlW
pTusZDtt7X4rbIWb4ZCHq/AjvG87isJ0CG7lZq84+oX03Bkfm+8/yVerfbkzDpLhKhuy4skqdKXq
c6W5Sm9bPelGu7822bbhXQRza4js+m2ZPdT6pvJROZQANtEm1jrSV9Fpn8VDxOzLxk1fIJSG7nLt
95/m9rnkucydRHD5J6fAMPfmVQHcILmZmbWKxm6TXX9o6cWX3QyWZFTuWnemh0MUcVPFdnEVrQRX
ZKz1vDa+ct02Y2WHHlxjXAxUs/Sbjp2Xst4DdtmONFt6zh/8fhOhzzzaqC9/125JRM10s+HHUbaV
z8GdTA2ldIxHOjli2ja3sp189q/zlbqXD2g1R7eC2x04Gi69VuQTcu1a6LbidryvMMur8sN0rY4O
sC9AzOOq2dW3qYQUQrULxJtxXyhOPzrDNXa/+VSxM7lEW2hNDs1DE6xEb1WOuxYNysq4VBBQ0xrT
9vAjjeY6RTG7sVVEsjjN3o+2mcYVLvRN1sPv15pOArXVI0KzekS3qyqsaKNTxTtNXoeSbbxorZtr
2/BeU9GBtUFPbpCVfd89+AEKeRX7/7iq5wDcgBqFgoO+yMA1sWakVifQcvuxu7Qeqo/6VfNx+Og/
CdfyCg1u+zo/eA/+ZX5ZXWifrVseybERp0RJ9Yfix0yfJmM98F028plc08lrHYgFXQMzdZa5RLSM
kppqwRgo7rCOr2RH2zYXXyFIupPt2Y34S27L6+EWua0AMrWws1iL4LIh86NABjZdaRt5nSDTgzlZ
v7/2y27jX2v/5/QWmUEjEz2xp07rVq6+z5+UtbIFbbgX4KczNta+u6LkYmtnOCzUUy7oq1mqC3Bc
Uo+6Uc6jlt+rS+MjrB0dQaYdXgWfAPFzepCyqhABoV12U+5/khO1l/GmWlmbdpc+GKvBMW0Nrhlj
j97LRfHsO8keYDxEE9ZuPItbXyblfi6TTKsf2QDTIGdwnKwR60pAPzJUWKZ+1XwLV91F6nQOfdGQ
TUT7fqvs3n8xp5fozxGXSyRPfVmGdPu72r25QaD9InOz6/wlPuiuv1d3c0c8JoqLuLk2P1nOT+0b
NbLNBwOzPufJJoeb8jDLgc3FumCfftBrNN5tK3Pku/KL9vDjif+liO8Qfq3yOv/eHGeUjjNT/8+l
ouBupO2CqosM3Qnl1R+w3P88RPxvd6v71d3Tyv3vv30g1fRSZb/dk5M7ChlP/so/0lWEZ6CCAPqT
5IZ++R/RI4msWW4F3AW6Vj/yWX9Ej6SsSJhZcxvajGeiyPdH9KjIv9P3R6KL8BEo7JzN+hfSVpBy
HYePp9bidd6yalqlStJKcvyUegnVw60v6cEqDjXxtjeVD4XlhY4lp49aItxGavfktbrb+hKyxmq0
F5Ugtqs22ySVdkXDINFK7LZWfRWXdfLZNAfP6WirtdMRwJIs+/KmG0Bay1xGMZTJ9L5J3oCI8vR9
HJTQRgSvup9qESpNGsJtRI8dMUnv+sIo7BQw2S1Xe+wYXa7uYhSUh6G5UvRkOyb509hnbm9ZAdJg
VtgGFCur8q6SA9jDBwmqxzYcUB4m/50Y0uBIWbTOB2NVZe2hTk11bXXZhxjJwln7BZl4swltoe1W
dTUodlCFVyWIeKnQN2IAb6QmVo5SmoHDN65gI7ia8vCpscLbSJAuEQ44BKG8qbQRqpy4bi+1zqyc
TlN614wK5ADkiESZYW08TwcCW6PgphTpd2J4z6n8SEL9Rb5M2+lynESCtBmLn3ZoY/ai+FIHyXNt
Qh6DtCR8FaoQO+ZQaWuE9dDWNXD2k0JrV5Ix+pdZgaayBDQsqOOLXiotJ6z6e6BjX1rZn1B4zoeX
qi6/j61km3RbOaSiJaf0s4uhH+/MwvgapyqS3aqFMo9xnYXJ93asJjvw9G1YeTCBZmluB1LvXQxl
uNWnfO23CSFUFCV4jIHYp07tN/UO5BcSzLo42FootpusilMnH4Loph3MaZPXknHfS1903fceEHCg
M9HMcNYUI25WYjJMBBehzwqCy1wV0H4Q8VU93nmuya5updLGl7L8kBbMwki+NrJvrP04ndaxYQSf
qnLILpSpn/aSmtnGBIt8h74xzd1NvW6U2zxCzVpOtpaRXptadVeb/joziM6GYD2JM1JRd4a02mRC
ABVRYN1Bf38h1jAqy9+FHkZlhbaQykdTa7pKZH0XdfWhsMK1rkSHKqgv2kFeqUQovVxeFQiYDGay
ydoESfkS/XDSt3oB3Cli6yu0zsTxeN+CFyKrO649sbbV3P/JZ/F/xq7Pv+WPOsL/HYUDwDivrtq5
MHFUNkD58jmsXl7n735846fxFXTzdwoFsElAFP4ryf+rYDB/NNtY6J9ndCMlQSzjr+SdJP9ObQEX
lu588EBIuPxhfvkIGuWZoJa2N1htrH+pavBTQONPZ5n82azkSJM8rdazqywvcmmFqgqVoKUSIbsM
c2VVlGSC5Hbud/Ztrb8g3U2Bfhjobxiki9ocLKeEzAFkhHJfGoFvN4iPDV7Jmag47M95UNoyhb7A
Dy7bICMzTNjTm66ufi3bhPBtWodh+DGGGlmNSCEjtxv3QA3kaQ3VCFHmcNvrwqMhRXdNHrlFIbiF
H+2ngkJiKrvecDGZpau2BWGZfDuVz2oZ7sKkWw+B5laWsPGrjUVKx4i1nawF5BKC4jGviFkmNHGd
rJq+04pkt0ryvcqRTPHGASo+1SMZXkT7ZOhcUbhXGp6s5RBVsiuG+SbSB3soik0n9+usjJngY5NR
S4lnuyY7PWjMkTlJykZEsjwI/xd157UkOXZl2S8CDVo8DqTLCA8tXmAhobXG18/yKg4tMzI7o6uf
esxoRlaxKuEALu49Z58t0ANH5UEfGUXoi3o1Wp1fpcdkGG7HNXzC1OQAp/MUiom74NoyCy8zNlKS
PPh1CdQfK02KpgXUrrwqyvjQKPe18pIYs1100ps2iRcT1gVOLcmfq1bfy0LSO3LBc7fM4bI2eVWA
vqdSkvx4Wq8jY9hXCrzxhkwta1IvekUKVrU3vXTKvIGxd4JnppHfqlaJIYNMErh8YAi1uMOSbJF7
+Wi0Hw25sNuOPnNZnpK0fwj1JMiriDQhicGP8jkku87UUodhErDPY6irrlK1m16Qd3Nm7Rh1uGZd
2AO9aGLSa7WFbbQFY/DG9Apm/E58Ji+ADihz4c2mEMRreJ1OtR+tsz8IK0jZuBdAKiMC2Se59aJ0
urSi2Q2LZNdkxFUMi9M3C1nvIEmoDZV1taOZ6a6igBGah5RXif/KIRvDU5fdmbFox0K11+t8l5pA
Vln2OZgN2Brv3RaATLtodCThZBiVN+TNW03f3BYWqCTfSioKnjpBihGSg9n1JJA24m5ob7pafFza
UaZ6GC70GpguM/OLpI026iRttTneL9FyxbAn0DhirWK+rSRCLKwZW8tKVAPcqhjJc7d1vrDKkuVT
iRvJy89O5lNeXk/R4iThxRAnTHlNJ4R5HE2pJ839i2QNjxnMQnvKSMoW8/xSH5eDMQV1He6F7tmE
cSopjZ0KjykGN2spAGqVt4qVfoRlfJmtXW1XjfxuRsYum+PtsHTPS4sp/TR3j3Gi0pZEbWJPk/Go
JmwNVqU/6rl+MmJeWmRaD2E6I1iegdYAhhXWxbm4KoobrZBvjTD/Zgbw8wjg39sW8nfksqiYf7EW
jiZJqYy5ldxEfgqTPgBvJsHy8Yed/DeDhp9L078vQsEMYYjJCv/jCwRfSSOTupqLxAwpq4pYvOn+
z1f44n/69yXOUZxwoOGZ/eKlseZQPvVRkVzY/VepLhznOb3QGu1AmNum0gD5m+wGyfu2XVrVVlvr
up2re6vHV8cqsxejBAqCqy8DLSnMdrXNIljvWq2ltmBUO/y3PpVF+PvZ/6MT/P+38T8H6H/dYf2f
8r1q258aKv75v09w6V+IvRUaIXh4Z53hWQ7x98Rf4vjm/IZpzYzvbHzE8vj3+a0y1ie06hyyaGEy
A7XoP+c3/xc6ZajfnOz8/TOD4B+0T0THfWmfRHZgfEpRwSN9pjI4r+EfaB+yhdpDbbMU56PDnIfV
sQyZsCCzVYMqxkhf6sYFaV1J7pM4FHbX5tVW63aGMCZX4UoegpH3m7STPUHTd8TdVBdhU7NbmpJN
UCJnSi54i6raURTtTfKs9+I0+FbEAaUyqKfoRfRYTLUjaHLiza06OpG2HuEVMtBnj/ItjhUnnce3
QmyflbF9tdaLtNHuR4GNEBp8YChF7uXWRMZksmkn0qRFXDDl9CKcOE/yMqvANmfxShDr91ZKngVV
DkqdwU9jYULRvjXVdJhSDt70SgTf8KuYA3cgTzxs2r2EPYfTqNVu6lOn1qXhAnreR2jhLFqtBYMJ
1dVqpcKXV9CPGRB9IRsCk4JJpOXsa0eWqz7gsQPU90RnCIPhhSZ9XFK+ZgKnlCqMxWY2l+u8fBfJ
ZjgoCkFo1QSwxL5Jwp+wX7o5CPO7vBbFi2g1E7+QGFeE2oCm630OydNc1cht52ggY7igWRpCN5v6
fSupe9r6TWvMpr1EAwxitfH6sNvxTBjuTW3kJQZUePO27TSimnlcdqZhKLakTpOI1bW1VifpTkra
zzATHqgsVK9Jh5R/YB6cLtE+h7AN5nSpttRNk5MOc+I0WAzZmTFtrIqmJF1pzQxJw2y/XnfraJb/
g2bgtir4zx8Rnv8eDhR8VGcqT/f1j/pf2FScyTn/9X60zWOISP5HW/3UV5z/pf/XVvyLYAeCEGBG
EuaKaI8e5e9dSTD+dTaQIBcNfQlsAXCa/2xLOm0FQunzxgQbliP134QAXYKgxIfIUYo3D95N5j/a
k37ekjAKxGoT0Ohsz3w+er76ikINVQaM96nptiGZ2nj3+lbwV3755oen8v35/MuF2GV/3Pu0Uupm
CyccRx2v1eQNZwj7zxf4gtP+eitfcNpSKae80blC8zl5klv75wmp+q55StBt5b2G9tz95pJfKpsv
NwVY8/NNSYZiCgoKHucMDZ8dMxvmOS4fObTJ3hFSO/UiX/5Hfi1f7xM9z88XhWJRNWqTic6yQ5qw
6/dn1/XvTfs5m/iDfmg3uTsARVBHFEOoQVHW/HwhazIQKIi55HR172rKdSZVQVEEtbFLyLNptHFT
T7UndqhDi8hu1fdknLfD+FKIBnuzudr9jNklgF6bg6RZzMWxM2zeGhx0QqaNJi0FUjpHiCV77CCG
LG+j1DzMgmAnPcPDsIbZsFPi+zYq7XmkpxVsRMbbkAF5lKalrcaPUspoc+yCtZSv5nSwZylz6kjZ
6WOSwtTKPFGaNzFkhlzddvMeUVeA6SEcN9PvFmtbt1cYDb3zCzoEWIMXrlthfauUhavbIrb9Tt6E
QVW9TUbk8lu3WWu6AhYv05I4uvKYdG+rsNGGXVkflbR2mnzxa/FWWt2lfxWHU7xC7lDiQLaOSrQ1
1F0cwg6rsMrPumOYrnZadr6cPLb9hwT4KCV4bMFaW2oCbT47OBuF/qYxv6vP7Rh61ZpHZS0HVfH6
5UYLfWpUW9KaB1G4ahHfJac5bTeI9FwLio/Rx8SbF6cwvll15Siuz0B7Pdy+9srKgzWUd/34GFro
Xa1PDM4Ybzc34JKbpPFV4yKfgrVW8E/YdiKOM+LHMCDYzlb0FKc4v5LK+06q7Y7ghKgcbE3K7E4t
g8TKcJW/sfRgkgQ/DD+6KFj5HV2TPuu1edBaY7tIzKZbfFHXLWyH5OxpbCr+uiw2hmaOSXJgRy1j
pDri2N00MaUNDyt2csniTA0/qV86b1BMiCDECGaORpvO76gJc6p4Ur2cojDbUl74ebW6RVR4obg+
ShQlnM/yfdzPeNLRyEqfU5/jEHQUZDghF+zSTlMvkZuX4jFDvF5sS3MrSP1ON9ftwBA/N3CQji+r
/Lkn1bCfdjmjp44Zi8mcuMuZakOlvpe6D2msPGnJ/EaGo9KrXm9KO6A7N16fcwX3KO5ljS23JfnV
6glJmtK3THzWC7oxTd4r4q7OFJtgwDp6ECwvnI4tk5/42KadX5alM6L4ltvrNoxsqTwmpMuuc+an
6YSEWZF5Y5dJ5MbWUy4tbp2d88L2quU37bNqZm4x14+TEvugoJtZl0q71LjuDPocQW1Bk99jdtLo
5taoM6/GolArtucmeRpEWx/DHf/krpVFW25jT7FKCkDw+vBaLy+jhh48lP0axb/RXhbjpSjCOCz8
TJp2yxh60wpHo3sJmTXPYn4IpwdlAgtFSaIMYPjS5yCIF2K9EK0nPYV6ejku7X5tYttU3gyA1jy3
FzlxxYLFYewbo3XzfNMrFzJDa3yeSrQ+VXqZW7zrp0m5VxA5N/drBE9VS928OlnjG0kOSI0J0ZHC
6qCrMEuslyaZADJkRxZ3KW1jLu5x9rP1qEDFDB3GPI5Y69Vh52QY7YnV+5JelaanaldGt7giu1vf
vkEGdGJpZ03ZJiooXqvCN0cwdsb+hCuE4qs5QdqyIqevPs1B3bZweoCIo+UgL5eoB3NcpdXMbQzZ
KZXLJvSVrvct6ECh8joyz5f17LXpQ9QwtZ3h/j4m/absa9i/z510P5/XcckOYbKLsV6HIxSVbHyX
SBs2hHdRBBDp7RJqVr6MjsjQRZdOUVE6RT9j7Vm7yfwxqLVvNj2WPpjpqwY9h+bKy3tczk6iT0er
2az0EUue+n11o8fQBcDCcxUCn+VnLWL57FmsSn8oE968Di4XOuKYBgxmwL5WN4pvtOgDkHorRfJ2
KSJfus0J7k01t7Mehkz8iAQnl++b5iZS5usuC7eVOV+n6UXdP2bDuzknx2S5X6faFuqVjJMGY3ck
LSVkNXDDubzjRAzMZNvHtx0kXavoPA235+rFbMANx8LWVSgCMvFkdFxR/pgIF2YdzJ3bDhtlpoAf
7JUHLamburqrLOzO4XKU2t00QKVLQkdtYn9p812FeFWLYzcpTD9uZ7sZ70rlAfHCru5uhzh3CpU4
oW1vsBXFjItq4z4XoLBUYbpd9LLexMnJku6l/KYcQyh2mVMUQ2DmBKWvb2Kn27J2V1a3jd+Z2758
Xcd9lFzPzV1WQpYy4e3oh1lFdqU/jsqp7Xf1uBWS+GJp9auQKbpS7de5CZThNVYfFuUgVHf8rY4G
r40ie44HJ6ouW3DESb+a5n2iHQsyBbvZlefGTmov1Vo/g0vWPrbzxhJKZxGIAiBMtyk43G7V9Jgr
u4JzUZvc2Up2YnocmrPVJjyucVcmzXP32ktMWuBMnRqr3k+pxLW8MUKphgtp2zwm1lacDzkgbypV
vhGG+wZu4XBslHG7rt1rt+Irc+6gDGbcuuThb08IImtDt9KDEOZscuixaVrtaln3pVyfxkx0GeM5
A0F3pZkEK6MStZO2Zg8LHhKlSPC2XGVB151UDrFRvE8E05Vj4xhl6zdlLmq8cyX7tWz6S2WJ9xCl
0y/ijilSKkWoRcj8h5o9hhrJrAZHJqudHTwdMGOUglAbwfR2qZB7pnYRypqjcfDl1kbRTlE2HGr9
0iifhoXnrTpLU9rZfECc4qqkC9QZ3C6olYl02xUnFepPHl/X41Gc70Yw8V6nvR3s4dyzf6TFa2G4
adr4pZi6OqBqPpwKnpnJETPf1OpGT69S85hUL1NzKIl81xNsN8S7Zr2tlSIIJRpr5pWx6VhS76bV
Phsq3CRG9mAp6CGxltN7nXVw04jjEfLdsHhyVu+k8K7JP3ILrEOuHZ2ddF3eW4NZQ165RvSiGEdj
gJI7fFjLeyYee3a2SF3xFSNlT3yp87sWwL/h94zxa56XnqG17hqzAk/KrL9oZeymOmCm1lyl0gsj
E7sfe5et5sJsptsl6hwtGmGnPqRSb7fFrmmbwBhWuzM7WJmDY5Uv2nqv1s8RrLApPEPEUjAuzbFr
P6ZedUuR7oG1UzOITLDMqccHE+7kPG2mnDegPXezCJ9y2oRm7BXDbTiudlYfEJ7bljRd9RrlylvM
ntOWnBrx6GstKLs14C3MIrVAXtpjkrzN4uLqRCvH7bth+FJ10jtXyOXzc1DdJN7p8d7sbmeIxH1d
cTYQaVW+SpkKuFuTEipn1HHhYZqv4vq+y0t7aSZvTl8WBqs5g5+0ooRcI7yNmsciQj2WHNrsNiw2
InMS+a7tn6b+XjOpp3P9omiZeZ5j9HphxNYSGmWliY+Mze/MpX6khOT3sUkPhxZOcdIciqI9lvGx
nqmL6gbFeJZsYBOv2UEMKy80Bs3mqNOie3HyRWkrlZozDPuuOdWwMcWOTXp4nIpjeU6EHhP4qJWL
yZurhvK1loSRH9XqRbVUzDi21BXvff1cW4HWyQcyV6AT8Blcx5T/ipA7i1x5xnIa0MCY43PLKKtj
vANjrxfIAFbYp8OwC6qG+RXm0gVj1A7D1xkPOS2BHyiI12NxFQsvPZBWrDKhYYIywH6KowmMPkZ7
EXoY6lOPllIbYKTgNC1yNZXzXfhIzUs18pXsmE13cVdAFXhKxH1SfUgyDj2Hvn0MJ8OJqdOaEd42
Z5FaHyTtumyeGXFTe9DaKHwj0map7xKIUUl2n0lHEZworh6lOXLMtXNw98CmnXNs1OFOEIzbzm5G
EyRbu7yXbcAz37Rmym55wwDbq+baywdQrYUSz6xP2nCtRuKdYKqwHdVTmM3bZnrJ6109GJupEF3Z
HF0lXTfIEkuG9bfmQOG9MpHge2RbmqbOEa0DAbiznNhDsSu7XYpfT5M3fALYdQ2gjJk38dGFc31l
iv1Gr/FdwrOyD4fNiPzFTDe1cbSgEsrEQcmWxjxdZuXFPGo1WKjTW3z28vE9xiaeORXPKY2PzbyR
uYdMNfCTZiySqXbVyk5ubedcYrPiLye4TrPGFO4ot5c6s75GIq+wj/ZzHm91uvARGHVdgph+kMmH
o2uvjQYrU1LsfFrtQpADXNcdE0pzN6Ognvba8N5HR7G600cIskXsqyuE4qRyZwOUlLvPpcoJBb+w
NNcMjdeWbT5TbrOmv1/6y9HcNFnnqefRIhLpNA2vFpZkrsu3YmW5xYKSU8Fnf87CPW8eOy7hIyyg
FVbjVqKaaWcVM/CgVDbnClRZBoYF94t0AFOGDhDb4vyg5op99tPQhtZXWDK4HNkdCcl57wzjVo5n
O69onxHct+EpbkZvZdtBj/gmpatvDJMzp9fqaHnwbiM65bXhY2dxrUbCKKvPt2Ee3/adCiHUuO6V
oKCqy2/WuUZ22z7NdAxZFUE0puWBMa3he0qbCJFBtW6SuXfX9SkfrsE3t2MybCsurUnlR6okOTuA
ui1k9G3Vzqy3mUqudUfnTCF+p9YvYnudJwW4wYOcfhb0jWIqHgvRE+QyKDTpJM37brjvrBsJLsta
Tl5UebH0UVsxsZibuOwvDUg7YnIhpluzGJyQbkLlo4tZwGBB1g2dpbdWE5FZelCjKZ0MX4ZKXGbX
Jo85ThRnNvpNrzOqNrYW+1zZys9l6LVTBrweksEcR64MwUheH8v+MTLvFSK21A7GTaeNu1zIArEp
3TUxgkGf34WiPOB3elGXR2a+XrRNwowo7RsKJRsN8SYXLPCKPm6dPC7pXkQb2zJXafVrPY3e5qU+
EBnpNCtrWOsUTEwm16CgSsvW7VKxYrC/HzrFjyQ46JF0SMJTE99OsYwWbNxZFJVL7JXKsyo/mPqp
Y/KkWh+z3jrNVLkqvO5zLiKMIkH50JdjZj3GAufhyRiqTT32Th4mnqxD2KkzF8ZzjrgkijU/LXtv
VmgBy8swpLUfSIruXMucadruk7CBgdz6YnPbjQ+zdoEz+i30aEMOJOOW1tVTWGtTu9WLa1WenEaD
zWLOfqU6MbIYqbmc5bsqvNEFlhcs8V5iSk7jrk0ANq0H/S0oV8lLlh19lKc3bemOfCvJWDr5XMGG
Xh2Bh9vHT7H6mepIAUdX1l9TLjoApBT5pZY2Ng8WexZrvEsFmgw+HMrDTTJS6ogtO1QNmY3UAXVw
Mrj34ZpAA2o3oqB5E4VPw7QfaGkXjmRUh4EJVUuiS9VnicfNzHbwpRXGGqNrxJURlpemftuUWCRN
vF3PpAOu3oX2MtXHp766VMLnPrxLWsyj48kpF+WyDJ+H4dAJkhBoU4Kd8LRNpKtuPCrCFQMPvfsY
lToIM6p7QsI1dr+MzS1b04BzDI2ZH7JDdwuJe2m8LToxSMJjxRu0OJNKujrTcsSy2EghRxhwKZ/y
7GP4aGvp6rAJ+EInPgjqWzoS9Lp41TpCqeKVycdQ1zfmsuZbdSl2kbHOlC007vpVX2/zkGPY0tmW
JpEpZzXedrFyYyXrMQUtYKYFmJDhDCUEM9KZLPJ0+hGIHNlY26LoT2VCumz/zoQfewI3XFcoHs3T
jHmBLcTVe5hca9lVA9vOLMYnNboGG8FudqGFzLWdCXF4MAJYcl3+yu0Ec3UYhNHVjXdx+IhEJFKQ
pnT0JlGuOYlxWzSX4vzaTfeVFaQMi4zzAmb0LeaOMMiuQWx1rYFQIr5q3DrO3aoEZdHHTaQn9pI9
plPiL0BeyZlnn3R+J98r8R6Wu9OGlFgcggZMMCW8bYDOJOmpy0enWh6mVD3mM2ftJPphcS2kGzW7
Hs64T6hgj1bxqrPMXqz+VskjV1WOSyMBZybwCK7wTqNO8fGUcWb5IuV3DMt1oe9XqUMe8DZPaKGo
CrW9jEqhY5cty3FXzdeDaTjkg/mNMtvlCDiu35dibetZ565SfzXpma32A9yd+4p6PLJGN9aky7BL
HYt9e+wnV6R9ayeqpMIem94PUYnUnEQqFEyh+4zhv0y66c7to7I8FP0pM7Mgzl5XCSF5a5cM0soL
OA2y3NlTtG/jUzsdwzyxW3E7qEGfCRvRuNJQljQ33XIft4R6l4Y38Xpg5aGcUICWWdCWmXoLmLIS
P+fFR4yMlYMmVfforF2NU6Q2BbdKDwOtUkRWffoqm4FiPmllAFmKhvLsx8zxfVLNAMYiad5Xen8q
l+kgnVUO8PkpRtnUGNehhroucsQmfA8jdyeqW3160ITcLbLbGbGwogIb+vEy7OkwvXbe9fGdqSbH
uflsavEoLNkzlZprrvEV7dpltFoPdSwEJpet2+g6jm/l81AT1iI3O+jiIcEnbwFEmQAXkMJAq0QK
yI42twOADrqTtvOWRqSIle25o3EGBjH14yh9aDXdO28wX4F8z84zdMa3K/VFm16MJtXFEza0L4Pc
om1BCGS8VlgnF1YG8H43iPe6RoeslB+tXLPd7ZVyddS8cyuBAn19XwTlts4u5pKXjkECX7fXCs/g
yEq/uFlZ7mp9smWlA/ykQFtO3XgRhfh7LRca2KShDkFa8ufWZQVrZr416kMfrTsDqYvFjfTRVp85
l86vtPPM/Fj01wMQRmvAzYSbWmiYjxP9Jn4KBJCpzIRN+T2hTNcRCXHN5WQNfAv5hxE9Ye9jpxy9
ELqybhvOTL3FTZYfp9JHHY5Pl6+QVBljriAr1yjf7aUqNlbkr8kS9I3fRC/ReGVa24Tedi0hJi2G
Xzf3MzVwyNXSx3E8CDNMKYPaIL605poqVwVTnd1FSdwpzu/T6qDMl6XFTlTeqnJ/auXJNhaTJupD
6Z6K8UORcn+g1BFlSvAa5qt8jBWEWma3L5b3UBGcDr0DgOkgNBsxK+01qfct3yo7zH2sR8ewdq1y
oZoFFo9MR47vDHE/9JQ29zrt89BdNNBWi+IKqKFOPxtQOqus3bk/6tlWtwa76RM+6Xxf1fihj4ee
28unHXQaV6aDTzpip6fHvhR3TT96sYUKFO/80ZS8bhz8nKO5eZ5mF5KeF7IxCd2OFLpwfNWJfgnT
5BTXAlgniFZ+rRvGoxFTvGazM0NmbQGW+yYAb6zQmqYXvfCcpSk1kBkIM0Bko+MM9QmaJ6H8nCym
SIgj5acFrDexEKYVkkNiL2uKt8h674VNL4OVVZ/jbF5mU+XJwl5V33RrW4QKxe7FnJaAp8DiM73f
XPqR8jxQcpvDbm2vJXGTKA9qQuatuMvDV6Gji2jedXmTZC/4CHAevBXtRS28gRyk/LVkNdD9Ls31
2tLecv2m0Ce3nz4hbZSIxKyjXNAE2bIwX6VK/Vg221A7k4E2ZbdQzXtVHW2q9DHiwF0XTs2UBvN1
UsWLTL6fZdGJmiMxQGJybIcODmQwmB8WZbtlbqPxphUOiZjZ2vIsGBqQKyLDcltLx0Tah/O5/DrE
axAWF4Q1uYU222bRO5r6MGY63CRq2mwbTw8jh8zCAUO2uAJljW/PLNnz4idBeTfy6whdWmmcCg4u
VGQhPUgFqkEnwtmtRodGe87iI3ZlvlgBB+bl89AeClDeiD0sfDtP/2Y4n2xngbX6Uxh54ZzZA996
vATRcF/mt2KTOHIjsQyfOgiCa+o2NZBjlGfBEN5ybKxKELI3LT329enGmO4niW0DFirVWLjivjjS
OKzbssCQFpVhdVtO2xA4DezPHEl5iJ764WWeLqeyd1RrsxL3OTIDa7/xMf/icXqevuLaYSDjxzj6
bJH7ZcpM8lyOzXErOmIweJqf80h8vL0NRKuqr+8hdHboEt/F6z+Pmn+dNP902a/R7U3dp7VcACoy
AMvXhAnpbZue/nwN6cyR+wW5RIkHHQGbKlI4fx74Lswgq4Hyzxl2Ohk5yiZ0dVe+0VCJQtR1xW8G
2X/xlf90vS/PslpX5pQoOJyzu373jKQTBfO8Pcth45UooPMjPVviyRzLNmpOMM/sO0Pl3z/Y/9yz
9XWEX7cJChF+gyFfG5zQRegPxvCNzFH+lWbB6yOHC7oGdAvMsX9+sk0aDnSOPUSB6ignBkcRo5EV
33HFydd9GKBbGCwKGGEnj5seFCa7CPHryKqG8cuuRQeRGU4Fo/TPb/wLafLvxfzDz/pCSNMEpcaJ
eBCdSrzEKcRW0u/88STILb+uqR8ucX7+P3DeYg6uJW1L2em82U3+kjrrB0DOoPAtV3r68/389mX+
cLEvZlaDMapjnXE/k/I0pBfx/JJ030V8nlkPvyzaH67xRbEa5YLSU9tAZMH2mwNrs5R/KfAkL911
32lCf0fB+HHdfPkilWFK6oRdGAhwIxM9DbK3FKs9LgNqafmf01l+XqVfvkdJa3UhkVil5xBe1cFF
waWgYtTmEfNhzwH06+d/5hT7936Kc6MIl4kwtV+SGkIt7MpIqOS/CEiYxG8wO7vog+GbuczvVjrB
IVgqYfjJf319a1HZaFpNdm64XorC9Rw9/Hnl/Xbv/PECX95Up7epTPCD6OhHVBOEoJavlG6MxB3J
Ezcwf787EX7Dd8KI6odb+vK2qlw1jRFg1bE2+aGtbH0HG3+znNbg3MYGuRdefOvm8ufHiHPcz1/z
oseZbE68rZTrBWfGU7I5J8+33oi9AmLT79MLfntJ2BeybhDQ/EuuWZmPeq1CP2DrxMNC/cAC95td
8He7hq5hi4Npj3LWef98U23f68Yi58yFO4Op8U6iJcyku28WyO/2DQJscAw+O/ygdv/5Kim53VY9
jTiqBPWt4obbzld2xDpjgWN+c7D+7pFxH7icm2xUcA9/vhTBtXEyjqLo9OqLlT5CiXH/fDPKb64A
YdDkszXwW5a1L1coYp1elWxnCCwbk9pbY7K+wE9YKlTGixePLUrKaZcJ2hb3sX1WW548MTVnpjer
k1uHN1Mx7MzkdbR8JbyIIKfMvjC9CFSsGs4XVsU0Q6d29FD2uWtv7EidAPjwNOOyLyDA/vl+fvct
nX2AIezhPAp9/AvVTV6rYgEMIFp7o16tRG9nHokADAkoOhwsl0XekvxNSfe7o5GLnvUKDIkNkh5/
fk0hYX1VX8TnFaExH0bPbeGwUdIK/bcyZH9XbsHkIzZKkaBBs0B+vl4vl2UyZxHOJrtoYzzMG3os
xqR2uW/Z4Bc8nY3deTmmQf80+tb3vkzSb74BvjLDIEweq95fFqYeVrmeNJPEaHW0Jwb8DYshISnQ
LGCMyTzstQ6y5qatLgUTwZIgY3JrMb0YHqRGvhKb62q6bdRb1Pj7NlX9TH6Q0ugmogu0V2WFAfAg
LUetbk4Tw6d+fTOB6mdG5vMYKCI49JUmPEb6Qw+cV+knoZk/a6O+N0c4SVZkXWF9dzktF0pcPkK+
D8Ts7azelToiZ/kD1Gfp3CY3j2tVOXJ2WesQ0ZqNbNpWykJNsByR0x0aPIZPd2I32U3MpLLhwZ4Z
WyuNaNeC3ZDNzUDLoiSq5r0cLSejJJgReZFB34S4aAT6LrXlaLQooyC9S9l+VC3MUGQgA2ryAgbK
clFmEUPqU2zO+9S4N6zlJosOOr3tMAbS8CzwK+PKM9enVpM9qa/9eDoSEwQ3/kGMH7r2fRSwHaKT
UKDqL99kLZxX7pcaSfrLTw25ono2X/x5pUGdX8aSgAQK+2ijbPTt5J+Dj76N9PxNcSkZZzkmiQT4
WmvnbeqH4nJI1qEbxVGCfzu7qnM2ZsLEx5Whw1pu9U0J8ZcXyde7+vFqX0rZFrOScpAwqBqqk1l/
5oUBeHGT6fioGDBiisodszpoYHxF2n7JVDeWTpN8gwYibEInNuWdUcJnPXTWfQu2n11bNLyResob
DjaG73FbP0l6dD8niNGs0bxdpOXGgnJpJPOnCtsxe6SSgkFx/39JO6/lxpEu6z4RIuDNLUGC3oiU
v0HIlGAT3j/9LH5zMVUsRWn++fuioyK6WhBBIDPPOXuvnesl/Yd8Npq/iuk5Ho8OhiNZfnJot+v0
TIvnst0q+chE99DVu5QI+kHO7kLfmocNoQx4JEpFPkRx91nm0blp0JnQSIkG+zHVYxowAaSdYl93
j2F4+T8stbamAN6E5IuZ6uYu5jD6cbnyndGV98QiXyLYzLbR7oVWGceHr1D/YbP6a53VZEIyyKW7
GnQhe16l+b8/JQ5vQFb6cKrxRkQzecGkeV48lc8lKZcIVH6KW7rdG28vd31of3sordguOmFxuTb9
UsIFBLzZD7fw9rG/XgGrMecIToAOh4k/r6BNuZP4Na+XtBo8y7tSxKYNfe//VTT2Xx2P26vdFFWF
WquJ6Lia4Hw5T08t8DB9rZJxcN0eVQ/019O4/VFb/+2H5AuzMDlwaL89L5UBMM84Vzk/S16xZv2C
ekWjEbsykW7L6Kj81P346wj/nw/62xVvVpM8qxoDqgH7Y/bliH3nbIdqb43WUmvsT8OqvTQNPclG
x9E7S4u86ZkEUm/oXhzFesN8NC+ycq7qBBLa6aWR0PBVC3LvFo3cLNCteHLN1KIDJBe9iwz9IVpF
kY/L6Krns9UZHip36j/NWLsEanYgRO5Xoqae6J1inva6m6Ed1/7TPiSxbiJw0b6ajcJ9O2nrrsMN
lHgOPYWpeajox/csQ+UgcDDtBaDhIm8Q4B0cRKOWeqx1NLQMjSWoCbUueWPPjtQG9nrAvNox0+9r
NA+x5Q3kksvlq554qS4vy2pft3dDu5eky6hBCWp1us7qgr8Y0/jOomkxKM92tjEtxSNs3OuTu5jm
PSK0INl1HbKcknakf1CiE+rZjZGaX4PzqAoa4P0qlr9MBHKRYaHOugziaPFd9yjMfOJ02grbpPIl
665dtj+BkK7b0e8L++0Xf/M+FQUO/ijni+88zWuO+dJx7Ytzpy3GVeyGu5/SGK4/7s/L6ehJrlkM
cKfxF95czu66YajRm7mxeKGdVyRfvrH8YYkwrm/lXxcBZYD1CJAMycF/rhG51DZ5JFiFBjV0jbpc
6/21TTtNngBVkjHMS/IaZWw+q/NhFmDVQuWbkNIQ7CPjrkFQ14brcjIWUaS8NmnsVj04cOctqQBN
BAgRhxS9+xkvOlIiJR0PHM6Bmmh5jPg1dYNx3KN7X9p2stXq+lWTlGXq5MignGWfInpv7R0TShwe
zb3RKK4f5Ptczbe2hTbdF68yimU7QtXl6zOmwGezegircGNgAhjN9EK2C25yy41LmIPtC0yAmSrT
VTJWYbls5X3RHxJQhSFj0ga7xtgP/EZ3V0v4FB8TCwUj08smNz0Q/ABwZ2g2zFTMAoSx4/Busc5M
yG4lDl85QhPtlZZdybAu607k1nnYwHN9vKTjPhybX5rf7jNTXWgamEQR7pMPy4yRl44uzsZZ0b9w
z8MsWtox2n3pCzWsn9237XNVdIsBywIZ8ouqIrnpsTZ2SrXLGhrkBlKfepqZWrZNxnapVO2nIzk7
J7406l4pmmOcJp4pz/V+2irSK9F7zJWcZSpFMxSmIOHqtR0as3hA48PtHbrYlapdIr3QZqSbms0T
RvRZj7IxmGRIiaXqomOKLPw88BFj51ELaFSGix8ey7/fNJ1eD8xteBmU9NrNwVDuDcMfGxZ1eXk9
GtZL1C4HfWbOoN/MpfWPm8htwaHJXA9/Gxok24KcdPOqSVk66QlZd+4AkhSFzRKEIhpMN/dwTUY/
fDpcc9+8dAbJHCoBKBaG8ZuP56daaRXCRgjCUq9nH1Q4AZYdU1aJh2YqFP2qRb8x8jsdWqAErjKR
9qmcvChTM8chMQHrdGwoPxwGI7wO1zdgNuVo3nsSYaV+P9Y4O6aTrkF/GdqZmn4IunXG5C+azK49
8BZRD6xhdMivi54DDd9T99UMCIXo11SGNusqEtjilSGhKUusXZA4DBQQ5A88/FXKCMZKNN6UFrUw
s7Fgd32SFdHi2enQI3DIFKaRonEpkdYWu6xkWI3s/MGqse+K4KR2BrVcn72acjJXuw9DWZIV6WVX
xkcFlrUfLk7pnJ1649gLX0FzknUlkuglL0uSVW4tplWO9pKkjyXzU15tcsacpzzJLn2xRAziInCD
860k4r23Tkm8adVlbuXnzkR+YlgoVnaMZ+7G6MuS1JXZHTNdO9YmduDqxMpF/GbvIn/bAo04BFAi
tbdJ0tlVt0GqXTq1uMsMzUOQKsnazGobBFR6zwYI5dz2lwp+4dZuX+GwVLM0vXNKf1UqFlpqy52Q
y1b1idCzsgKR2m/CySs6WsTOSg3SbRxMFLdVsVRK7TxAdhs11OAqGIyJcq4PpfsoQb9z3YJ6UMmO
Uc9ShTzScj711kVpVQbyA14jvUFpBD9hIRjCAQC5G01tUderIYgf81TiwTbkXcGpZOp2JMLe+Uhd
tRbILmt/5VB+NpJco4CnZm20nSH7p7EsTn4+YVYOjtRZM1gXir9NrXXdpwe+MIQq3ZwT2kJGWFlU
26ZEhaVicWTMWGTbOOm3DoJ8u1/R+lpX9blCdpZh025Raln8P9qYga4cnobBWtWsmnY23Nc+oEpl
ipnmNsPi6vprRPJZj/abDCJMDb/AlUAPKZcARupxYAEX2UqZknlYti89xjykJMhBtbtWAgGm0ghA
OhopXwJocIR2Dy1f3b6qWU593YNnqJZjXl5xXK5oGXp39lW0Qk9A1My8LcHgKdCZf8ePozWVHiJe
YFKKea9W06/Sv0QhlvUKxlKWUlqVqCTvQzNcytdCj32BMlvgq4kGel7l1dkAD0XbI5XBnCEtnTpf
1nm9HJtwRCPaHgyr2xbc8JTQID179jX0HolnN4BJWlKl9XYVhr/S/MvRLnZebk3StENBn1XlYbOm
mYEQn0VeMVjxR+vFSeNHFtX3yrgChVPotTmssZlo4TeKYVFE6FTDHkNW+wn+wAuYuU7Ir8XobHUQ
mmHScsYjnbi2vSjWVjofD/jFg1SfdVSiBcnJ2C/Kmqfav9OkaD0NhO9dv2hjVWsHBSHvGKdLRQD/
HRZh04IeRajsl8uujRYju5ksD4hNeCQkwLoyiK38rs02ef8oK2QDvDaqsW+4e3jSliLZ6APH+3o9
OOa8C0IqDgyC4Gh8560yi23dnJX43oweTeVxvH6PtYQR5VKBJXXsadGLsz2Vl7HFQWoX4UdLc3Rm
B9IqjqVDXAl+J/Sumhy7WR7MIwvctbGxonUo0CO0X2wk2wAJB8dPMizdNMFLXycp1WmqrQ39ZCXD
o9DmTou5BcPalAFTSXi/a4MZJVzfPAofEnLu1Fpfa74zZ/uEAxv1J/p/nHOkfma2gHyKfi2p8jrt
o192Xz6ZQbjGhvPvffa6rf15+DMJxNLsa7Yx8Pj/VDq/laC+cOK+ygca8sFswjPXGnsDJNG/L/JN
Xc1VGIVTiJoEQ96OwlM9Grt0kjQq+avhmlHRXl03CxTTjPbU87+v9u1HAnulkr3BznrLvqqCMZIA
P2hInq154OSkM2yN8qfp/t/nEz7S1QcPBp8S+7avneV+1qEa15mAScdhHrrKKp7H7+FBA8Eqvdg/
nBi+KTmv1yO+UwYNACPg5sDgBC1s6QhmsCwWDvaotbaqnjiTIY8DGfRMQ+THOvevNpZGDjuTNqII
aOGb9On+rAyMRLFDGIFQopFwE4IyU9UOwRpJGhp1ao9SES+L8A86eyD2iXTClItTEnWhYjLtsZah
hOrYk0Tp6tZj1yVPibWoqxiLt7LSIv09cjJ2wMcCf3PCvjOhHauSiyjnCStmgjcecbR/HLWHZKL3
9dVl0kwapgXd6TlsFwhQySxoGCQwFI+cc5GfFXVYleowz5F71gNC8noeN4DFFCwcx0R/Du1Vl599
+b7vPxUDY6qMl7rdaMqXRomclz9laX7zLP5xB6+ti99eryq2J2HDf3Ij9T5pjiO4s586qH9NJP77
W2IidW1coRq4mbAofqTUenjFt39IHwza5j7865bj+4zETsIQswciYf79iv3duLo+GP9zyZv5ABVj
b6dxwOA3eKORGRs/Na6+v2//c4GbgYcWED9oTVwAiRCMS3yAh6z4+v/5EI58M6GcJIswBtrmroqx
yx7lRUWK5b8v8d1b+9uNIlbtz+8fd13oKNfvRjyi9KX/hiLL2OfA0fle9hLBBZn770t+e+dU/lGu
C652G/2XOnYxkMGnuY2/KY1L6zxE+frfl/huOadc4uc7rArMiG7WopaYaB+bKnfurl1cx7pYuxGm
6hdrmS1oz8Q/LH5/dyh43H673k27rfVFMFU1d9Gvd6N/jspzbOI9r3/q299wrtmduGOItVQ0TeSx
kL7y59fVkUodao7P65qfjM6re8dtlY1szBtnxBWgzUxOyaaTs1m/dZynMw6aqrDPBK7iQP1p2vzd
WwZTQ2d3hgNF6tmfv43WyNWkZiTy1P5TnZ61n/YUak1+wp+7vy7DWgOFZTAWuWZV/bE8yTL8PSnE
JKWFOBgzq7rv2oElSqzSQAal4WTPIX7ZWWp8jFd3mU01I8D6JxXSkpa9x+msM3XeDgQlUmcb9WEz
hpyUoDBlubnIJWntFGQ7dCdb5FuopxtBwkObUMZXNI5MCnxUqjZqrcT8ygrSCQKim/YDzZsghw3i
KPvAGe4HOP6U7kdCe700IwYBdbmDjjixiNSo60WkvubZiA8eo5bpd54f7vzxrhmQKx6SkINqu1KC
kEEt1KnqLKPutB7bbFuk91k+UXSeYDwN2lqSm1mYd0hUH7PmLlQyj5BOOXvT2dvjbC0Ub+Js1nfh
qsfrgDJVKK/IZuVum1NEXdGO2HHsFjrrs0aFbpb7yPG3NpgDrVsWBpU0QzozBi0JTziOL31juKH8
YBmAdGgLCRsNF169yFgMgAKt/GMc0Wv+GjV5kY/9S533a6PYaBYeT6CP1bvVJvMagGHzOlBK1sE5
leplG+kLI7pgN8ancWnzxmtxU8kYAGWlX3XFx5SjtNWkWYhx38wdFNdvkDFnSuF7eRQc/fiFZLa5
yW+gCfp+eeZWcOnScKW1GItQjJTdr4wWl5J/1a2Ju+E0pPSdtfssmVy1/yw5SjrOV9khmn+zsCdM
jcdMe2YNxGeG0xTOGnH1nUQM97OHwCQsO3osrZUS6fMysZ7D/D0OA+gg2bRzLECjjYl8O3askzwN
u6zNxYM8JjV2h6Im5iWnaZnCDwjy1Wg0s7rfdhQXA1QPYJvzOIymmZ/4bg0JrGfGItK3LHNWLXiM
kqSxsQWZ2cdXF+6AN2C05TelLZ7/Dwvmb2+ydrPV6MbgUwkPOoCShbm0vGhhz5VDQYeSaSf75w89
3e/2gN8vd7PrRO3YMr1n4WjUnR5+hPZca3+oG/7jTf9z6TC1369xc7LpMrUJGElzjarHLFa7Xbcf
fDrVLTiyJ8G3YsXC1YMX237KnDudroaVvErhtqbkVvBnSgWKf7mctUXlgmkrKJRyGzRcCfjYZqBu
LTjaPUeY5jScElp/KgtqY9Xc6hqz7E0d2pjaukVTH+WxpH97YDgO39ael/UB8bIg8C1ofthcv93P
f//UNxtEJbpA7yS+SHo95FNBwJizE/XKTP8Y5yl7H3aAfz87324CsMCItQQq/1eyhBVdu6QYQd2y
9udRE87h4/37Ct8+Lb9d4eYwlzLw4QDJFUZZbPKWSRMygOH+3xf5/s4Z5Bsq1whNWb95XjIjTYza
5irVB0ego79E3HChp2gRINO4/5u40u9arAT10swFA8NU8OZc3PpOPxqZzPg4JxRKw5KFwT6JQOVo
h7ZVjoqc0c6MaC916rKe0ruxKxccaskT/CCBtFuUIjw1jNsKAVU2rl0LtkwnNbtGRMuyeyu0lars
Lf6DJjUgxBv6hO0itj8jDGHwDFemMYJrXzO06nEiyJY8b9sXy0S0bDonAH6UA+yn1brHvEOK+7wD
3JCuSvpPoVYcJo0d2b7A7vbG8CxN72a3LW0MhVE4V1NsG3cTsQ/YWahQnyPaK11kr4QoPAzemH5y
xhaiar2gjMC1AKKF8wRua5fiz/SVN1PflvI61FH++27fbGRVWUItwc+99LOVPrEllPhth6OCZTuH
DKvSnbbbh2ISdF9QDTIrCktykcp2nwz6rI57rO5Z/NAUDPUyFDEGkC052Zap5hb9pUDD4vzqYXio
nbPDvfBcNPoha9gHe9rWtdC/8HjP0ytIx8FysNLKcaYWgRvTdVUgVfrJUQzbtCC18Uuu8nEWd0cL
3r/qvyYynKvXnniwviHgLA7hVbc5GCB/X6j6WxJGriRMz2kgXij3ol/3A626ZOng2Q/bXe8TnJTu
R/urkQQKCnbEfsB1hZ2ssF6MMdjYGRSG0Hk1BAxf39yl/esh7YJ5HXlKSF8wknziuPJ7UFOTnT3U
ejWXxkWlNG9aGM/08YjNIEtaN6cjVqftXVlnbq8/WtGBNMmMuKcmo2ku4sUgxqechnhBrpkWP2jB
uFTC+OGHV/HvF55TH50pnbgHXVVusSNSGei2AzbTbeaKB1GF0dAsWggXUNlRczNEqNKn9vnDRb99
G3+76PWM/1slrFZEMfc5F1WXwaolsQV0N9rT5ucUlutK8ufO9OfHu3nvJ9gE2lQyyamh+wEp25AC
t7zG1PAmL3+ScHxTMtCthsl4lYxA871tbSWlXCpTxdXkJR5sFCPitUf2ADQl2OGInMd37XF8R9X7
7/v5d0nEZS3sAbqp2KZ6K0OMuwSW0vU7jOR1HV+VMaUNy/kHIROyxm9u5u/XuVm2labRyyFhTgVU
7kD73fVpcw6y+TZOWD/xrztHy/rsgMLyltbZos6jyE0Mc6cUNna0B7u/k9uHHgA5f4psOrETTDOK
GeMYOG9CC1zZIrA5rRcTRNsOMhmvI9EJD4r1SjSr0BglM4LQpnlvvKflomCYEPUvCVbciSN2YpWu
U8Vb3zhYMOxxNTqAmvqPMIRxXYKbC/WHHlZZl+XvjQJ3SHoSkMDbkNBCSCAaTadUhhhL3O1ciegF
2TuVhTOWzFUBms+flk5J4/4F0A62qZ7TZf6EAvQhavKThEu8HY8SfWbldQDHnR/T+Fippz65FIEN
kNV+Hhr9MU37X3njYO/niFAMOKugMND4skW56fngdfyempyfFPDl6xQMhp4wX/5v6WGiyK5CTz8o
u0NYIseC9FWa4adWveQcytX2vcLD3hv9zA5PKmZkpdqWeeIF+raxe4/Z3hxDMaa4VaIFEHc6KjY6
hvFrFy4TnUzYjF8XnnCSZjC3fSxuD70BvwO2i7B3UbZLcUwJ49mI7rPJfFN9+02TP7rynumomi4D
PLQwvyRy08p+G+QhpROGaDlfdPb4kLRH4D5hzXTg2nfXXguxB1MXxG8yT04LQVgbI/B9GwswUG+t
ffVRIO/FfUqQWdk1XlUpBBHMs/7DhzkyQGmR0dRcVTCiZkLpm9RKm/T6HSrryiYQnGoP0oTR/lJV
aT3F97EfLJXmZLalK48vDD5XRvlhNqYHisbNYvBmFlsFaZSGPY+V+0wc0kysRfRo6F6UPoNXs1Rp
1kFW16R2rtn52ozUdYwnOfKPciIOiXWetCejXJWA1LLe2E9MJqpLDrMCevGgfXS4+gNwVvg8Vzby
AQzYha4uhsn1O87OZji3wAL1bNARxAMUkpexS+Z9udAle2ONGwcsIihjj2wVr1Aj7pGxGSA+B+Zn
yEjJDLalFM/lvoQRssnLTdttaf4QpnLQs34+DtY80iZvtH3oSCr7XCXvlDF9HhQUAtopjdcdJLLC
rkzaG+1jKOp4HrCR5iC27PQoV+VDVep3vr1R6L0GdoxFYWQisfKlo4lMtvPU6aSxf+TtRsoeZORE
bfuVyd0yVwfCDDe9YrwDcnrLWmgdyWhzaE+IldCTO2OiQdBmUMOknLqap27CC9z0yous094divea
3lw2LlOL/gtc/WT6YQ39pnOqo0m3VPW6hOMKvZ69f9uTeGbHpEmR8+vsSUzAj9KsdnOXUdHeWeZe
lbs/VWZ/n+a5omMa6Hlk2UBz8+cV+zxka+pgCCb9cYCQFR//n7eFP37+zS5b+8YIf4Sf72ifiv0C
wXReG0cA4vN/Xwdx7t8bg4IaijPENav3rw2oKyDng3XkWCe0XTAVG0dH0UpsjdZP2SwuNeamur0R
dCKjljmF9oUOzTLVjTI2c6e2F7VsfjWjYpHDEB0qSWxHNNHzJAj3o8Wzhj/n6ITmVjDCLqwWL/bO
UR8S3n8r4nmozqRfuI7Rb3DluV3DDt9H+95WWdIKgo32eQWHVadItAxIN2ZETgN6ijrYqnq+GBG5
kAwwM8X0FOXpVi+0JbkJF3UgdQRjQd8BYwsfE8bCBmfQFvCNYa/qOL5OH7cMS3bWuNI528nYO9kk
gm5tgDUX47NVXYgOn/lS4wKgNbRXB8GGPlSgljLPAP9ZVDtjovgYLdaibcnCWDnXPHY6wimYTuhe
QN19HUJPnj7JKZFZw1PDUtE3JnyBay+jnTvF4CaEJGkBgakSkaeYdNt9z+pmWp4EqstuaNT8ipw3
2blrx4MvP00kirSnIv9MyN2KRkJVrosz9oG+8SQWBl+iP2TBPoZYZBpLmi1mwLDcgodssczIp54A
JRCFdAvZPpaOubLq96noVpZ/GfN2l08fsZYCs21gpBck05/ArusI0dt6o1rlU11K5K0q97J8CrLV
OO3MwIA9I3OIAOFEztQlGTnTa+spRfIh/wfFKH+YeoIqwYmXpiDFBrGJZITZMs6jdzqXcDbS+pHq
z7MTnMIG5Im2apOfFolrSX9znPzjQb85AcVtPkpDi5EpAAa0vNpxAAx07rAw3HHOzfixe/Pdm4Xs
kSUJpxsN9pvzq2L0UjiCdnMDtrQwoskq/+hM/M8Y4PZTIfdzVBY+krz1m4WCaXBNRAXH1lgFCdaK
1YjKQyqOcSIthCCsjdK1uFIBXsocWA5s3DIen6I42ta5toywhjDO6vptFuJdV7LFEAJbw7qflp8i
QomLRgf3cXMxWpipGUVGvRUlf+RwVfT+AoTyHtc/MTzvca6TRqrnq0wn1qSrvcI3TglwEdvayQzh
O+Gq468kbxcDqEw14XFD1qtXromhmzZ0WF3G4FlRJYDAJrygDzV7A71Uyy8TxWb9aWhHMd5Nxb1s
BN5Aw8nKIdAK5CufFkdO3ZZWV7+7Gh3a4k0tDk09bIj42k7VymfUOTRLH3Es2OaqenVkStMTuCY/
O7Rqtw5044UXooOKhpnmqKrFOpCVJw0ggmmehXQqDPMqp+GlUJpZaUiXyn/JC/g3uiv5yCAMKBqI
PahvK02b50UwTybOdRabeeKcQooIDjsTbc4CEo031pErJwdD21878ZW2A5CNMFOZ25HjdsILm4om
m7OprGamBL5LItmWLOoAs3Kv5u4QvonmtTOInoGn4ufvGpJFVWBCoWlqSobLnJtTc8RZiNvL4U+B
QZyaYLBQA4mjps41+J8TjWHfPpCd4dnV2ed7tkx+PseInHZxEv4ClOTYBwTOQ3MSQ7hKcdYEeE2i
EkIOhxsr1wibbt1qtNAV7WABLKQOmXRq7dFvzpk3bSWpPI6D/qB1xi8jKr+UeqpJP9iq8a92mF5b
v5v3wT1Ez63So3v6aLUvjczXlORiJEwsuSsDvEhVpw9qY8tAc/ttHRtnOzPp0cO4Y5p0CfqG3NiA
SFDrzqij5QhNiBt8ULUkJlk9OFldfWacRi3nQ8SB/dYCkuyPDs8pYqTSs03CNaUnRbpr5RVNR2c6
VSS4Nfov3boM9rrHggsKwwkPRgby9pE58xAt1WRVSlBKlE0cfiqU+/1doi4hO+6CIbizITaBuevU
ZGeP74mpLVPWUZVkhxDUlsNSGYZnnMvH3FEPtogf9YzBsmSvCxkGjVWbn5aNQC8Do7Tlr+Tkfzmb
nANnVJQRsmvkNcUVECtZ9crP2QYI4ngBL41Sq+bYhxlsnzcvtEhkaR/V5bwqxK5whooNSrhxjdqv
nXU6FpUYQhg4wrwXdDJ0zPbFtVkSpx7IvZkWWfBh+5nviM5TAI4g3T8B0AlKgrY0aZ/4CQhvYefQ
3r5yFXTusbJQb1tb205fyWR6qJSJ+MbgZEO91ChXhiylja3hY/IR7KAAMAXTDdjb9h08LmYK/Vzz
EdQor/LIjLBKcHQrANugNHaCRpssr5j6TVRJbLKjUT9B10DjHOmXspGXWhg+027jmHCRUnp97ckG
NlXGgCjktX493VbaOqrbRWpQGBUm4i4HTIZuxtlCVA9Bnx55/IcBN6KzImUQJufJACXTKpbXo9kF
qZYxAFHoIRCczhdB+MNOYkMfDDA88DBshT2wcRZKUjwl3X1hbgN4IdDLTU26WARNGdNHg7YQEIZX
twUiRt3V1F8qRGahyycBDC8BgFJGLCmEtPOOzMb6TZbjBwmhnhQMXsMxIer2NXMruSpciCGAvSew
kfsY8S9n1b2hnBXUzAFBaCFx7HIAkxDNMUlMnb4H99FnMTa0lXCqO8keqdElA1Fd6VlldJpSzAC2
csKlyJqmH+SUElc5JqB2Cz3zhlZ6i+ThvpcaGD5CdbxC185aVp5KGVh42TwFFmevfC2uIWs+Dt44
rb1Ra7eiB1htYQ24wlKRxcYA3GR5qUg1wu3ig/nfbtLkz3hsH0yxG4e7DNVICZLED/Zm5uzM+L1l
l+nWaXGKgq+h4oZZnjmFF6sVS7UnIK+M5szLGSFmZyjsjUnCDLh5i2ec7aQprbWU7oP813Xs2Q1e
hU48U0gU3xvJriWNmzgmxClxjLCwQIhCrK5+hPY602RK6Hhb9E+TPA/Y9nT/gDSJiNCTEd/3xJ4l
D2PXzQrlTYBndKDbjelLlyAbq3kUyz5dS0XvjnCDCh48WbpPmHlF6FV8MayyjlzJgmxUg3SFvUNQ
2Bh5PhQtA5aQATxOjb2B9zIdIdE1+3zcdfW7gIWtp1t7qF07vga99WuawgO2fbN5A1RU8asRdp/2
xcFC6a+AMiXQbOuPzxNMvRJ5fZvD09tSxXjtJM0tinB5is+REm0ahYpeXZSgWXX5yW/YQ+NpEwZH
+RqkSsNcrS62+EzAWQRkvKchY9PMQKVOMsLKQldZA4Et032dP8n6I1O7ud97EuZLH8Pe9FwOR5yC
LhbvFUsBEsEn5Rqx173nebYLAIWbkrNVWIcUC7K113I3gbiTY9glwXkSj72WrfUc02y4IG6ONrm6
CIEOgTmbBaN16iUs1gaN8eQ1NWQ8Dz6Cv1e9subCXgWSv9eNbq4A2x1D9Mws8nLyoGLCbFE95PVl
NCUPedTCGe6Ma2VBSFP8FAQ8XM607nh2zOUQnuQ8xjrqe43a7gcFcW3GYhqk97GU0/wpkUKCtA1r
TBX5nUnCKxNSSJLqrpDqGW76ZW+oLDPzfDAgrOOrLxnYhEcTJnnO+SMCPOSohu9aAoQXBoJ80hea
edAiPAhWm658dmmpJpxA53MOMdGkUMWdwnWiGG3utIixIYr8TpifQODckEezrDa6OKrK2RJfsb1I
cOBKMOSEBsO7BcDaPUjluUnfDWShcbQhFYJOUzdrVQ3O4Bb4KRT+B8NK51G1LBFkUfSHnM+TsTxP
PNoytQ2/D25TpI9keyQbERkzgag7qwno655bWZkxv3Yh8ncJiUuLqbrwJfUTFpWx3qC/FSxNYfnR
5bybwefEqXGEWWmT85gMynHAgGkF6nlqCDis79RmawVgFdX2fOXcyhNDm3G8l2JOjUH2MCRim9ra
Ei6oawBxYqA+vmvC2cHZptxk9j0MxaGgaQRcPRbnjtlIQ2AvfFGrQNFIMFSu1uiPKUcpR0RNFm4/
rjPrIRs3Q8ZDh0RC+G9ltdRTZ+sYw9JiPg9Ehn/zdY7wvlCWtMGSZpxryF9peSgrhgZhPg/G49C9
Rc1BUtq1xp4LF/fRLCjMJpyRDVLdwby33mrt6KuEEkMfVbQOn8spSqpVLV5F+CLDR679/ZBROH86
ADTj7JPeMtNSXKNK507WYxSdzT5nQ0/R64XhU1RaYhUynWHTVfgAQSGOpU1XwZYAVz6FBXg/4GN6
QdE/KbOs5JzXPKaKJ/GoAVcq9PkYnGSmUfSmIxq3vv4wmY07yF9xs/D5sHA4pVjiIQ/g82o8OQzw
DSJs7YqITVyrlhiWkj2LLQCK0r4qdlEDXIhPUrBfMG+hy8UIyE99qtHIC/Jqxxm+7jZWa3KCCd2I
IXCnal7S7vP4YSB0wbJPU8LwIZy2SfMsQ2QZ8YXPLB+2lq0eMxQrhFLyu6Tl1HHweh/Qdo6in6fl
8FFnYi5InYMbJcQ9eBUJtxkfIwta04UZsO0b3Gxpv0aWupSvecYG2V50QoDImzT/MsiDImkwcjUx
4qKF7+ubwMAEQDnPscmMfLg6xJZR4vc1HYi+32daBEz6Sw8erPHOyN8EXW45fSvUpcjFviY3w2Z/
GjsHuSOMOyU40KO36Eqk6n9xdl7LjWNZFv2ViXrHDLyZmO4HAgQ9RUmUfUHIwnuPr5+F6u7pTKYi
1dMPFRUZyiREmItzz9l7bbcEtCV8EKSGtoRgaB5Dkzveh1FGSIi+jISPhCzQPBjhbRWYiIRjNpfZ
oOpAkVMixiClz5610yLrPUqZFD4L01qlWaBZJwGu/qJQkMnD988tna8j2HkT7Bi8IAIqh1MJDKFC
t6/KmJlaDO9MlZWtr0+AAOUNNNcbYrzXddDsOo2mNnvEkpFaAHEQDzdN73SOLw2Z47/q4oOupk4V
wjFkv5MdROpgCV9AFtx7RV0zoO3PFMJ3E9NkQZtWE/TP0Ms/QlN0a175IU+ZKRV7HU+kGHWukKA3
7enL6Iz09kmz19qRYR7Q2oFoCPU5NTf62Az2hCCwMI6ktCxSiQ1ncCSXpXky+9ju4EyF7V0YOlZ6
DFVI56yX0OjwYKfFVdCLi3Y2nKnrvLz12mstooyYFvlwNKBF+BM6I2NHLI/uC4c+Gg4RN/0oIaHV
j/A4KHkNKI0nXbgKA+jS+KykCbgVU6RklI8tkgMSWDv0O0Z88vp9224TbcQcsBeJKCnN+lAGLP71
E5mudK0/w0xyJPOFYNQmIz+1DrYxRbEYX6nsSiuyWgyW4wL4MEaaTnFD2lT6YK06VXYnUmRnK1n1
bMzpqKP+SB7DWayPcrMsxegqS92OngB7J8C420AUG1sXypLmfM68WcMgKlA/a2QYyEG0FuU1AXla
EO9z6VyKS8ClueU5fm8RTS2TWH3XRJwUYoki2CBCP76MRfca4MtTKUiIfCcFwnK13E5FEM+R+tjp
9U2cKI6g908atSG70Yp5QI66x/DqD2iCTqZ8YBHk3ZcaD13ZLnu8ejkL8O8bol/MVBHpKfjRTVVW
tEuOQQyZm4Yk05pWlY8iW3sZOHpfqd/wWr4Y+/10mLl39EPHWhJ1FtAA905G8P0QP8cUOypnTyLi
5PdfSPryG6EdYKxJj0hWL1rVo1IOQVkCDQKeemYHspZ2uR3bNH9OENB3ZEM630GDoIr90mzTFTY/
/6d2udDXEC7cJJOZoCwlgUEDdghHtdEQod2JGpkDVrCpNSdiRB+lz1rRsybou6LpEZM7Tbu2aAMg
ZiRZSoJj2mQ7NYxuZMpgyZTWGaE6Yv4qJ7PzRFnXSJYmsghqIsNQFWr9vh4eIJLYgypzD/FemJD6
6W5TCvNi5JSWZes4aWYcfuWfYviLjXWdyiibCmp7YzN1tsHdj7iuD4d1HEdEIz+TQMUPO5vfOq1N
pmn6IhluO/NQoO4o20OUn1LCZNgkouSHsN85Mfa0DE8m4VOlMSyr4EYSmhXNpaY4BhVTq/INR4/T
BdZ1Jh284eQV2xb9Rk/YTwvzIdGembOTkdA6LS/LXHSN7E5mbyLJ7OBRSpEKtCkldkMs0425s4pl
Wgez9mR28jYSUnv1IPTptjAYxFke517DGctbAy0G6teJ0kGBuB1/djTGMYhTdUf5Z4YTAEV+iZJ/
ipJjLh7HAlMpbjFyJtSEoZO4Fk2aHC0rY/UaCo/sVUkq0fCvpfq2LbGU8WJ9MTqNfuKuLwnEqgDf
K26fSiu9oKhCKuozy5OPE75bIK1Gtu84WSFojB5seNVQb5bxbuBcE1qqB4zhEbR0wypLHrTW2rd+
+qgA3zTifNcNa0IHXJXuHtPcmHmjHt6QCSWwhfKix5FLFjaKW5TbgWTqpC53vbZqrLspFXcAjRha
k8/Q3vr50RcwIyJKToQrrNHNmC1p13ZlRuKd8cIkaKI6+OjYK1LKNR6rMuhSQ31Qg5R+u2Gr4LzD
2arP9go/oiOwaaL0RhlvN4Num+pIG/FRQzwixOAChu5OncyTmXnrYTpq6U1e9xRFuh0HxTcLwK9t
6J8fxYulRs/LLvRFBFutfMbNB6Hg9wvMd59/sb4IsudHfjJ/fioBxxGcKV79/gi/rmA/f4OLHrdk
WMyjdMqiYnzwmfgDr+6V73xA4p/wpctW+syJo3tjEsV9ufTnaghqtWJNTsTyWo+iPSihm0EnzFV7
D8xu087tIRGczl1SLRtUwETU2QpJT4qP7arkbQ9fOOxemQegL3iOYldjplowovG2kpUyPZrvcFl4
Lpt3oYDty9Y5IXxJDDfZnIegbUPrqFKjZOO6D8C5Qs2qrWMdJEc199dp+aozbm7E9rbXr1v6X2qG
7SxseULTfRpFwEAQaBomjZCGpjEpBExflWPRRo+Bv1MIbKiacjsCPu/9NwQLi4bUoYHmfUxmYZpa
LI+TO1DayBFj6zYgzzfvWQcz4jrGg1o+e8FnS2R1Wkp3WS+5sUq3y9AocBMd/UCTBA+aKl9F5C5l
3UpQnxv1nflgh7x7nBa0nZgkGs1DaWRQoBpVWQ8lsNwoZ05WZmihVWqu1iSosLTQb0v92Yynp4Zu
2kQUFXx3ZTyGinQqy1fB+uwqZG1FMKOe6Dp3DlUB2mVSWRL2039mxVDfIrbXzduUhI8EVVhI1hST
eayHwagAiSK8pEhKxlHKS6LEdHDKDJOytLIkBsYFfBnwE09SszFIIuCNYQeCcWxSa+dLwlqhtAmb
+i0kzy4ZCXzXWEL9OqW4EWkO0uJcWtFI1y02rwOfvZgYoeOugn0cFZBr2YsEAop0n9F6u56QU3jQ
mgT0M9rWKp4mIsU8UbYr9SZMJHLuIiac/i6JNwYuKVywtOeFNePJVJpewMuvZY+xymyLEijNhUFb
GTXRwIqeHX2is0+m1+xTzGhs1buzMk1XiAUxs7ZXiTmTAHKm/Z3Z37Ykzth9x35MifZpDG13mo3R
BuWqNVm3AKrn5rC5hXQBW1/q3BFQcivVoOSR7LR3EQ2VcRqQ8oGLHnhDNR1cJBJpaKi2aClFDXHf
Y1BvkPrbLMlk4hHWaIttakuF5fZVd2sajikHrx13dMYNVHYP5LVg6QW6nlfLlvyxLB6AHYjVuQCd
ShuXTDq+I83/aS+O4bUsA6/0sbQbdb9ucv9Tl6pjJ/v3le4joF/pGk+b5r22SYNGAeVGlCzzGtoM
u0TFvAORIE8dZrU1M5M1y9qqlfSNMccrQnHqwbEgQTHgjM4FaXmsiHsuSefBA6pnwUYFSOarh1op
9yFnu6uQSaFjGTp6ReW76ON0nvqSbdooPDcT1V7V0pLMV5XQPUFw2ZCdsw7q4EFgTg7j4DD3hLKx
+iTQCY21UOm2QZssNRhhGxExKnIHMkNm1jLkAQkF3a2nytexYDEh8pYkEmUkDFXMratEWmMzAujx
aLQlQiy4Yv576g+EOW5reiWeoi1jWoym8FD3qMzZZmki69re86vF1L37eP0q4yWQUf/Xj6IMuy57
wZ8Jv3xO8DBVp6EcwYNcuKjddlOjo1ldx4jjuX2j1ETwRA3kJ8coa586qzvWhk/Yz6TeiYQiZpJ6
6mmzFllMQxsrqaU6Vfla5etcwhPZZ5ACXoTOc0NmDuq8t8HlLe7EmJRO0laD5CB7ERs/a2uU1g4I
2cpAh+WzJ/KSdpkb7KdHJnkIMvdNHOOKjnm3X0e9ed3qyo0PMcsQ6b+mz1XuAoNs4f40HW1YIDcE
tawaeXSnjgiV6raVIiKx1BPNjt04DMfCI6cl00dcWnhR8n6XkE5S9HRZaViI0kCCWP2eeshuZ80x
VWgeHacRpUS3VQ3pnvbdfZFbWyJ3+nk+KJ6leqNGlVuHzFUUguI5hZWqOG39ZkScIdlcTnONW7pa
igLHQq+uWTeKgqWbd4s4FVdyV9u69d4nXKLO2OZS8xbLKTNXOddsa2yeKwpKiritVma70jv2KRM1
mmhyRw7dslP0nVHTdS9ILDWmY6UZGEK4v7qtpoW2oRDO56EHUtNVFLiog4RqWiXxIxXhQiY4YI5l
8C15Y3hLFc1rlyJnTEtxUQvTMlSPbRnRO3ix6K6YeXcs6sbukIu1juYLS4FSi5dar2iA4UsE1ztl
eKgU9sJ4uoXYXJpheZsDK+jyR2IIXA+qeUULKaMFAp6GFYWmU19Fy4gyuuFuNztl11rDTiEuLxqy
da7Hj36dO9VQ8brjl5L0nZ7jSaRva6WCLSCDzstsRQLUnfSReM3GUga89CYLyqakdcXOf62Pp2wi
H5IzXyOkFvl4UElxxrA4ZzI+R4/CHAMKWKC9ZY9MLOVinpbMCRQNO5eRXp731JGmwhQAjD0Lo8fA
QN6owc5rn0LU2qH2TsOO551mnsBbHtBrbTJnJq1eT8yDlsNUxncRpQupC+loRMwjg2rJScPohb0A
QBgBInOeTc6YKecBg0O6NiXpUNIQjkTijMpHkgAWGpipEsOOham+oY71g3BJqAaP+DX7tw+zkO4k
43MyNegaJnLus5ap66SJNnVV3VUtMs/CX479fccOYQIjxbZuAbK/ZYQvBKlDajUJgtYaLr+Q3vTc
RjWy0KjXHV081jV2AfOBoZzdsI5I2UtDWiLWO5WL579Zxb0h9nfg5N60wOCmxy6CstAQhIdysnsh
vK9K3bbkYJOzu9D5MI8rroMCHMoHuSsJ1SSKzDgb2a412URELxYzd8GHW6ty/5M/5ITlVT6+6aAW
BTdkgA78wx0KjDxB/gGCzYnJDKx1MEiKMj22AQnRyKAiCYl1SfE+J8/UBzkvVsyEmLS1+Ub1y03X
dEfUVKtEY1yPS6CIiq04fAiAnJX+VRF7sm3CRU4Tys8Gom9vLbO/T3NjkxP1MOBvh9eXiDT/Q0LD
KDmIzszLc0giZJ8IB52wDMH3t4J/jSJA9Z4smlDTnDgxgh10VGKRxR52B8opkRFgEoVulEu7wdPI
2/M/zYikBp/i0LDbep0XhFIQNSLnJ0ltD54hMUcJxm0S36vEM3rBdNNlmjv68iryh5sAtQQ42ztP
4sSSc2diKHRq9bnX4oAeI4+RGRFSYN17XrdSeRg8Krk6ztchXr4e/gkTTMfnqqjsevGMNdwsGlQb
je057mNLeihkNE8BYZZUpEVsm8CSzPpBpomN36sX70mAqeR2H6YMuroGcRgNSmlQMOBGUkOwKgHj
cTBltMyN2yzynoeWGBIRNYIW1u9mDytTV0l5JbR21dTz2GsgFSG0veG2Rgoh5NVGs4CZ+PWTOmSP
McIDgnw+LPOEMHzu3gOwkla1LO7nPLygvdU767GoBFtUgVmE2ZUViqioGidu3kvhBEKUaKDtwO8e
83wo4k0jfTbsfyPhBnkmvzTigYyEMBaFYiydXOUVn2v7LJgdfY5ZHiJ0r9VB9XZZ4grkuSatmzfJ
ejLCG4EgPBTbEanWSp+7VnUb88+FuF8mXbsqMpopFq13X7sdGOL4w5MB/icBqiXTjJ/06yQxnD4u
nMwjrwqCyDwFH8yjKnxihmUKtix89X5mCynBekrcimwOwdsP1rpTbybfcLqI9Y+AOzPc0VOvF63B
kLQnLie4C+Q7L6IsycuVN1LaC6lk4QZNH8AH30xds40U5c6KibrRhJu8aTOn4eURwrvnCUg0d4iu
i3E2bOr4+uSbEndy5RHYWxtklEKLUT1qzxEuDI1d7isvXfKcMReqeL6DVN0NRkdbsYQ/hoyQ5EUP
OM0EMqWiG9F2YJasxAQJiRsyY+poESxWPKSDd2UV1yHaGiUYd7F43WJt3Ai6f+xE0oOIrc8LFYV4
tO3pLsP1dGtq4ZTe7bhR1A27meUUGE8FXaLExyBXMgig/Bj+1E5cwf+oSHEJmgTR4hU5xWKg3w7C
3mwiglHf0OaJ+UNBMUyevFJnrmU+D73Cb/9UqMN9QbdlYHCUigGrNbInFY2G5B3jEZAN8b4o/xYq
T0Eg3BNbZxFXWJR7g6jh+G2gv952dK+N9RCeYvhzcwu4LhDvl+tO7pedEK7qbto1aX03qfmNn0i8
YlWmtSWp8v4WwALmwPny2qOCaagv6ei35W1QI91qIKbkyjdOhV+7CSq7bxEhCYNW/n9hYtPjUhjH
ObWqs15aBqZi+fBNM+Gr1itwBRNRHt56608v9Q+t105H99MOYGbQBC31NlqNhQJJMy8/QnKa1IbJ
1SBt6uQ0tR0+M342kSgXkaFd1+G6HY2tMhB/GkTLOYUzHQ6eNx5ruu4ZU24VMaThM/IhwrDzUjvp
pK2Q36OaZDCHZAMIX9C/UL0viPpzJNG3NWU85JqxqHmsjWIXqM+j+RqGTw1bsPBqylee+kZeCuNJ
UFAabstPtX0xAnKE3T58SQty55riO1PoL91bBOozmR8xtUYr5OIiWI0apUIFpnqQT3mEmYyY8N9f
ha/sNlCCIa+DawMLbV10jWJGlkkzcZ2plvbpfbMpV6ld7MzQmdlwojO/IBfRwf/m6n8lFZdF2sTQ
6ER95pn/3HgvECxaI9g4W0JqXwVkOmAbyIoNZC1IhbxQ0sdS7ZZ6s6XGMXmsAGtTVn1H0rnEJfO1
wc1wfEnTdf67QALEpdQqcS2TarqpNpg6Vr07J658l4EgqbPI9KKpJYsAEGDvikBJjfnnP9zthtWQ
a4MjD1hou5yEBA6phbf3lGenxL+vKUZC3mYiU+aEisGL1y3JeuyQiACctBuqNMS8tLuyPjz5oJJy
1v7xsdZPY8U7kX42RgBjQIHjfwaILzPe0TJgcZrDYUPQe9J81LTVBfbFIq+SSqs3id+eMirD0Tow
6TPSlY/3fwZ2z1h0hTBlIfJ3FZP/DKExXMmVMQSrGgN4Wzg5GBhFe9Q714QrY0RA7zB8ZKLo1OZ1
Le0bU1h1XXWojSvLvFdRUkW16DZ/qj4lylB022e/CYlV/BR0vI7aHCCHXwDvVZ+EYCbPjfUStLiW
zVtJP6k5KdARCklSBA0aRurDyHuL4pHWM+tuAA2kXIfEq5YWxk/+n8Bw1WEa9g9NQwRisK3YNoao
AMxU3RjIE4abuKUevGox7yj+VZ0NjuGZa1qA9Pu5/7VzEZ36SV2PFPwaZgmjITovJrIVEUpEpWtC
A1fIJ6PTjDt80xq3IoI7Q6gf/IbIM6CXI/pZpNQBDB+d8T3hXEDQVmg+NW326duk+DY+2ZVstZJ0
y8v8m3bzV/MmGb4VW2ZFYf02L3TWchhngm+l0CWHRbEhUHYJiCE4GvZM6cZj6ao3Vbj6Zjn5Qtwt
S4ybVEuWZyz4xbyJ95aikx2s4Oeec0xqdC/HeFUs51CMrtj7bvDNEb94TzFRm6lUEuBH0bx4gCuh
CUe9wTahiIgXj4p8+803+rXprcoSn04qE+jMX4jP9dTGBMRht/3bN2Jmss7cdEXp7sRnxUbduMxf
f3/MLw+pwEyBTaUbgL5+XivSepDRmc0K+eAgQeKbDl1//v0hvjxtfy76gGpVLtfPhzA5a0mSz24T
+RrlsTPAlf39Eb54vcvSP49wGZtVFLXmV1hQGNXdRowBTZhS47iZgvffH0f6dcSpkuuhMlQlDION
6PxVf1hZda82pXQ+WxTSbju8JBGb+XnIWdYPep2sQvFWMc/FyBqCjLPWhZuRzIcWd1gcXw/dQ9Tf
1cZ3oKKvvr0MA0bBDkUO5uWwtzJquN0+HWhT2nr6CRvMLNhWv3EnfQEO4rvjfuLlLcu8xS+e8VZI
Rt0qIoBiq2IzZ9Aoh2yBD9nGpmhr31zRr27LHw928Wyjso760mc3wmSWKaQtBduO8eTvL+d3B7m4
moFmTXKSTVjIABk0p5yqufpGWvDlyvjjF5l/hx/uGIlec4p6T7bZ6rugmPtj4ghLeTNslS2G8lOz
8q/K/389/dOVupidTSYB4ZrJMXm9GM3nvOP+/Yn7sqJipYfjpcnMd4yLyzMmZg+kj2mFdwiP3V4G
XDY8hHa3RGjL1tbO7O9o2l8VT6Ag5sKReB31ku7fWBaNzJLiaU41UdbEYbrB+l/Imph/88vaiW0I
WHSZIukX8IQZhHpezdcr2idnVE9r5EI2EYcrzaY8df4ddLGssZrgA5cMwo8uzqTRE4su5NyD9XJc
YrVxWxjBNor45biWx2+eKukLIz9HA0TMLogiVr2Ey3hd7Y8Dz7C26BwmlOtqPZMc5d13XsmvHq0f
D3SxWIR6WTZtmoKwC26oGZBwbrRvV+Mvvw3hjOwlVFa/y3eXxICqbyzuQtwubuECCdnMYQ/gVb+7
37+6K7jtdCxX1DeU1D8/xUI8KHLSMPKdvX17LpYdLml4+i4w8j8j7vKH3z9hX63p3H+iKPKESfLl
7V6ZoaemKrVNocAyodOiwU1Gu6r039Q00pdf7YcjXVyprpCVXKNXZ9MxJ6B3pS4jIhg6xn8HNJQO
zNrl77/aly8Sg/2PBBmfJ/qyjBoqY5L6+bvNeZDltXeqLEdZkZ/qjGskdNI3x5tX8csn+ofDWfNd
9MMKLOuEXxshhwtL5jgPafndvu6rqkDhe2gUopapmdrF3QFGxJraICPf4bFzxGW9Mpj92MhP1tqB
4RV7PMtJHr2HzP4uOPCLc0kAj86a+Cf47pf7ZJj8PkNcA/lDclTGdlCN8Dw5ebXunX/l4v16MnVJ
tWiassmaEYIXXzUdunSSW4siALyZOBGNY3xzuSCj/nLBfj7GRSeikCaIRiOns++LbdirC6KBFglz
5bjJyKHfyAERR962lkaG0PnG9Oi0pkjakTCBZnez3LzyinFDpBmcgb7az8L5bCKNwp3q0p2COqKV
LGa23lWuWYAkbMa1wMfrY3glBkwelT5aS+MuqOE2dwMU6Oa6ZhfVjrgOmnhC/M8nS9qNqN4oGGl0
yw4QQzHKsLxVKOM3eDPL9rESXytdt4PgRTV9O9B8VHfVR224WfUkxrchDjo5a46x7x8VyR1p7Q6+
tpEIcZbq8djRWG5Iwq3xS8nvFXYtmRu3VJNlYAB9UbTX0cBBVIfzHMZHnyy3/V4z2XP3+iaAxiy3
4y40PGbYL4U17iMyIqq4Xnr6Af30JqD1oVibrl3riHq7dkfGEsTr0qEbjxZ1rSuPie8vIn2vMhpG
MdFa/VJhOmZe1Yi/6kS+mrLBTXJjFYepk/eaq8n3RfsQ4vSvLWspaufaknZVJ94LhYkO1XvxzWOv
2z7WAlk8xNO2ibCzOI2wKbpjH209xhB963pkSadiZSfqAxdvkQmO1a80+vUYoNRuwW35bEEekpB9
BfINrFlMC8xEBcRIgZCvcpwRDDWbDsednK4yso5MkaT0ZOoPsk/r3UTik6OMd8Lurh1AhOAY9NKU
maz/mTXQvMsSc7bFoao42MhyfaPK0TWeucHOeuGR+Z5P+4RYDJnBvWdeTcjDum4l5pUbmkA8ZB9k
SdWEJy+K7oc+Ykse1JDyqoXcWIyEXRnxDKSnsIiWvRnbviCdY+S5oEu2TUPjOjUsbBbyUUumOxEN
tHwwsOEYSUmQ2a4jdV0qARaRNlVPD34KLgQuYe9FJ2Uy8GRw+pUWN6CY7oUQaE7vby0s975EmIW3
op3glgyBFW07RtrZYEQVVcYM9csZHKAlukOa2koyg+jbQaRH+eqLx1649hMCq81DWh5UFCBKd9NZ
Rwznen49yAxWPukj2UpBqJnM0Dgj8WAKbzXCnVOQj/ouUov7anw3oCVS0iSzf6r6rAL1ZCqWU6GR
UdUNu9MFdg+D6VMwMK8SUOd1pznxowNuZZ1DT2cqGq544Tv4nJ+rANW8Vl13yPoHEXZlN2AJhg3I
oDR4HzFzVP1RodNbMZaVX0IpWifIU9gsHYT0o0NPKeiUDIW6EcD4F9jvyT4oYRdE5GuF51G+Tr21
OT321SbVzpr11IgnSd/Skj2mzAN9aPQgEoCP3LconGfxZkQOXZbB2lrHFveVsU7Kh1R70AfDxc0j
Rm+RjJ4AEXMRlzS5qg0zxoWJriMCv2JWnwk5KSnGFaBigC0PWfuq06Wb0V9+OG4r8cUQn+gjxzU9
JeGNQLhxEJchhBiJMPUJgiO6xylpnNmZFArAF7DzhPTugqBcMp3UtdLR02cjROMhm2hgGOwkq8xP
HaN5aS23wVwQEHViHREyuYn5qGDR7nQmi/pBk6G2yOHDxFPPtIZWUl7BP1Q3KoAvYo9GyDYVT8zI
m04ouJU/Ivg6CIQsk9R3YgRi6U5VI7uQmXfxEBq0/nJxP9IRK7D7VleBVKzBoO1YYlceq40kbsUR
PhgkQiGs7MG/CTFu8BthoDtaLZ46BZsbcwlxx7wo6ct1LyIIffZkwJdEUfRo0FpsoAqDRlWgWYbh
AUUGk9Ano9um7Nr7rCCIAWzatDPFaRubDVgIw81TLkJz6xFKDwUby+i+lBrwRUBSkTArb2pzDEem
5VRkvT+eLFFcBgNvJh4ofRBnE/i6GtwhDldaBhS0bt7D2sNDh7HRKF6FrH5NUjT1KKQJX8+xz/it
9iZEZMu392n/kcbDc5gUq1y5L+CLdrGJ4q5bjk2yH1VzmfLVTM0ZAXh2ZBc0w1mqQvx1IqlKxWs/
6RC7UesLvbUu1OSaWADRLnU4d81dyc06wf/MTThPavBa+RvGfoqFYQafFxKOKhewd5nTXaRgWJqg
gapkNEjVUjVuUlz/+Pw2snAQmUyY14V0W4bVOhoE/Hap23exTW97MQrR22AIjgjlv5l25CM9ADRx
cvmtFe9U8zXor7w2WkxeTA/23Hj9tSQfFOujKvIrpDbhioVgIKRbESLcT7gNDWy8XtfelVjQmMy2
m1GumKqPLyG/kR84prerM0geSXiSuLElrUVwx7Mv4+NtsRO2vEB5z6Ydit9mG8OVKgTfEdutUJuv
DWdTzfDOIAOko5x8xEw161E86rCGfCM41xiYSzNcq6O3JNFrUVQSLVvhZJDXhYYc8TM96g5e3hh5
1zp/Ngq3EXmdB4fJB5uC3XDUDnrkKmjJcg8GBwbPKVk3KOy66kXnV+nFcx2dVZkhoHb2cgwZMAEx
O5iV2+CDUCsdrehaM6Ol4p8TWLJk524Cq38asKp+U5f/umebMfEiqXOGTD6qfLE5nOpQlGN2Oswn
NLdeCUiUF8UuvFOvuqVP6O88c/QXzEW/Oe78uT8X6D8f92IHIppxHlYWeqp6qbi6HbnZa7gnM2oZ
bJkS//5gX31HQzP+zHc0deuyVxZJRlQyclXmGsGk5lO1Kyk4/f4YXxblJpIzQzToSv/SJ1aCuO8r
uSNi5+Vv4HDTwVuMr8+WST9Kv2uNfFWTs4GT0KkquFcu++DogVQy59kDVFgosNX8G1Jsxnb//Pz5
+D9soJQyFaJ25PNzrJ7cyi5CrIBZxzdn7deNKHjRHw4zX7ofDmNKfqgiWkVW54y0/RZzi5Fxug1b
ljQg99/a1f98xIs+2diNBqAtvph3Z64kR9tNdHsGmHT0sGLn3+lh6TJu/Hl4wCZKvey+iGIHJzKa
oUqE0KZA5DxswFqENTZeNgWRgFezNuf3p/WLm4PZJ3NvdolIXS5veE/0M6GM2f0K0Z0WPATl3e8/
/4sGpz4nKmNqUBTGjZeg8zgG0uGTWMvMAr6Iw8xiaW5qzM8QSRbGSnaYiEGq/NvX+q+34b/9j/z0
t+Wh/uv/8Oe3vBir0A+aiz/+9ar4yDCvfXw0h5fif+Z/+n9/9a8//5F/+fdPdl6al5/+sISH3YzX
7Uc13nzUKID/PCa/w/w3/9Uf/sfHn59yHouPv/zxlrdZM3+aH+bZH3//0eb9L3/MnYf/+vHj//6z
40vKP1uFr9VL0rxUl//k46Vu/vKHoP0nbS4NEYNKS4gTrrAt7j/+8SNdVyQMKTrB5rBoebQy1HrB
X/5Q9P+UNI2mlcI8mGbS3Eiq8/YfPxJNQCfcHiyFErfjP365n87/P6/Hf2RtesrDrKn/8gek/Z9v
NfBUM1CM1Y5mHD1hmow/P8BEAgWRVuSfkrQINtOmOKc30iPadauxIX8VOM7esYlvEZ/vpTWS5HzV
rzD17qzd+KHtu/dmU5zqY3YGnnCVvEfvPJHr5DwFS+Otv2fLV76gorHh/toUtGs66kTLqUtrh03/
PegXBvl+tr9NnPK63OovwUn9DNf5QdvLL1bgYKKXcFXfV+dmX28Ft15aV42TuBnpL8kmvpeviz2m
3utoo7j5jUxOd3Ial+V1Ra3bOuY5hUaq+rblZlf5dX/H0JWf1NfTHqnQvp21DDfClfImb9mGuv2q
2esrpLGERnhOs46X4tZw2Ql+Rqd8y295VHbG2rtPbwSAtW/mJ1AZ4NcBtMd1yz4Hexles9oxt+UW
95aF0fMK6+RavGMcX24L6/TaHsJtysf6x+AEafBqvOcU7vkOn/Iyc70N8qqtbotLbZddGQtjUbjJ
rXeWN/mKX9Cu7TOjAYCnxV7cKnvKEVt0g6N59raZGy9zG3H3Il31H5nnVu0yeNTW+VZyLVdYNmt0
g9cVSjZh5z0byBjU24n2/3UAQQq3nwugBl0uYyEIj+AY+PvBASSY/5pIOwV27k7btLZuQxZBpcuc
bD/2dmqbT83tiBcd0SPJ6I/TPl2H18WuXMHTjDblGtw9lQH8rkXCaYk2wcZw03W+ggm3zc71s3BM
D+aJIzxYJEsS/xtsxHEBhtGNVzgAHONGgfOziN59yxYeEIBe9SvzczxUzaJ7sG7gyTwou+a2ujIB
iQYr3j+quEYNqiO/WZOhDOtddIoVY3i3fTG347bJbMfSl+lOuhJuuT8xnQXZVZiuDVda5Af+vQOC
ZsHbcgfUBycfV2SVOMUT3ohFed2dAEQEzUI5ctJwLOrOsA5a3IyOdB4whmQk77iEHRT7zu2xWS3S
V430a/DSDggz/3BK7YVq5zeROy0Sl83mu9uc6djo93Lm+BE0PU7Tc77UggUZfDay1qVMy7oz+C3K
5/Qw7bI5A5X8NdCOfMR7xG0k2sNmMOAbXenI1+Nsz+sQBFbrSvrjLPezmk9BRndnfSYetLmFrmHy
Ww/KoVmc3mqXGmdYZmsiexyvdogsVO666/FWu0MSblJ6p7s5xjDGB23nGHXeWgcvz12yhFC7xheC
k565i86tmOyJEcoo2oeGjPQFBXpvbYH70KgT3wZ17r5z7y+9FS3P8aXcTg//S92ZJbeRLOl6K2cD
WZbz8HIfgMRIgAM4SXhJoygp53nORfQi7lZ6Y/cLSl0iIR6idc596DarKmMRYEbG5O7h8fv/ZzL5
v62/KFF9BLHnPed3LSKesyBbmBxOhm25yRax9ZRswyvjrvweqiZ077fepYVZapbjNtvpq2apyd+M
+xJtL7e+am/BSlogS5f1VbcH+Ewhx9540Jfw9s4T1xwgTmIV5yhOWg1plFkCHBMZBIlzUwSTSbAh
a9I3dHhvTnc65e2Iy99VW3bwzLzn1oKUTJffUMdkEYhCBmZbgJ/ya/2rDZ3AYljW9VzdwgAeDBsr
2SdP4a20MVcOQosziZv67xJxklwuHpGpB8UTzeIbacGe3pClNOoFooeMr/yprlxVfzRdx5un1FQ/
StQMucAkgL/2HMXWurlQ7b2WLLIvPep6cANSWAOZQXUxpLP6M3ITRGL9oZzbLngUM7jQlLUzLUCv
sCAaho/Tr/I4psY8zo8UuyCKQxFb4j17YYLOrnbbTmu42AfYYLutuogf0H1SPusXlrrP7ksIWx9J
Gk4gwvyZvRbMIpysV/K+ss350UJvAbGJhzhYmuZDg/Kx/FhTIU6pHGmHuRySLYGKxgWr7bhwB+TU
Um5G54mxHm85j9rr/ra/tR5YU/OMxX3ZHGTqeQEnmbNq29zE7q21UYw5qU84V2wEkin62xGc+ZLb
P9aP8g15nW4pq4tWWkazZtVK87UGH8K9dG0f6vVXh5TRDAIXRPmKvaQ/WXtZ4r7/U3nVgoyql4bX
7xX/AErnqvVBv86yo9Xet6kAlBMbmbAyddJ8eI7m4wrgMqKeG3Gb3rjhoec+0PTGubWPUNaYBXc8
51MyD24Cy5jl/ZLNobgSwdWiLfYqrBBf0hmPdaNF56DjtcFsUHJLrfmjBg2htipNjlQlWiTo38zs
fZ/qaNwBZppZFNI9JBTvfAbHbzYzNd2Hn+Tsk3JVNUfFp/wMAMOu/q6BvS2LZ6O6d66M+KLdQq+C
WrRbLsg3XRktBa7z+26x6J9Bu5oRp/E5iEdYix796Wu3B/o3KwrV9bGTi2Lf2XNs+5xlD81tsYr5
4KZdNlCTwaELoW4oX+OwYCh+psAMYvYHPdSXZpw+Si6kMxmAmFsPsVs4o5E5XqHsgkjohuLJefnF
PtgwNTAUDSXo85qU3Bf+0+yT7bjzrshyuuUXaA02NMWkFnNzkezIUNcVlr7YmDgX/Rhs2i8F5MwX
7RftGtHLC0OHWHQ2mLP4Ot/ZpVt+6o1rZW26LQgn+srJSFlaw4ofKL6Q18hSeZT1Qo+bBWvWagFz
J1w+PWf5hRWvymID6443uTDDNcZjD/7ma7t54UtCMnaRpVuP6xsQA9ZqG2xZZKzmbk9SzUBTeR26
T/Y6gOUph2+BEqOt18BQRPocxkP3K8lzWf9xTfhH8fZdnvLP28j6bYT+f1bfchHN1qdfehOc/8+I
xjmGUaMNqb2BEqDM0UjcZf3z8Pw//yP59o+v3/6B7SuKb1XzNrR/92E/A3dFdv4CcwziUwd6yr0n
cfHPwF18BJzIJHCmvg1wAyfQn4G7Iv9FRP9yxUayQpW1X4E7HwmZY0iIuY3mzK/bfxS4W2/zL7+9
un1yp+f4ddiGrR5t2hQockQF7LcUEL0OfF0C76+MMGW7KoTUnFan+9JfytTJw1NFBgX5HnjHc4SX
ZqLoXV9A6Gc9s38R3HbMQ1lem97l5KwKqGS4w5ge7XYXWV9D4PoZ+d2weYagWtEpObzrPC6lXMpU
lHiuGE9hcGvHl1J7aRXbUr0AfZrbOz267mqIl6+5QfAupvCqHpAez+ZEIwrlNdCAVkTS1jjNp+bS
ghhawk/EX6xs7XmH3nkwwqtc+hZTENDql9U0clPFDVO3LJJ9Gl3r3cZUlh2RTU5l5x3WmpJSlSux
aK1WG1Lvosaogidd8dCOaQ/peBtod5O8keJHZTp2VOoGe69epw0MNBB3rohpSJWYxRrtVAM+O+LS
KXngOgYmR4xpHl8N48oEHGlcBc5O6RdRclEX6yHYaj20QNcj9WriAm87dbBBLxOsmIx2fXRtSTNP
W1sdhZ6fqKNbSwMFwGDOuWh4DIabNr4rILGRIu4A9plxWem3ZX3rJdAFrmEKjeJFYC/CDNInQj/C
ydVobitpDdxVjfcF1IuQQQc/sov/HwzI/0DboKgkn/65Ldg+Zf/YP43f3pzuX/7m55a3/gIoYmoO
MnTwyoCPYkv93PLOX1gdgOigBTgtK9yc/L3lLeUv5DqBbZPEQ9fN4h1+HtUt+S/AoJzvbbHdLc75
f7Lj357TeZAp66ZJftLWDaBbprAHrxJtVPvLplmVo9tz6+hsh+4P4Wfi+RYNkNV1MFKnQnyaDUSg
cYbRlUAYdd8K8/HVYP9MPbxONYhE4Ot8sSE074CSgsI0FNU6xdEbETU0flSxcs01x5TQsVwdXZ1/
qxHrBDWiFaVp9XI5uZmyg5RIlW7Uev6vNGGTCQT/RXHCid0tjEGu5aieUDld5M2VYnBPcCYV/c5Q
kdInPwduE+jcaWqYe51h8Exlch3rHnIbITZvxjcfd+O3dDfzwUyzMDWKO4CgnPRjKGTIyMFSuvpN
v4hfNFu0m3SDPN6CEvrVx62dgkNOGzsBhyR1V6lpROAUcUmhvRRRUGNwlsf7t7SmaAfUEF1igbFf
Rbb61SaZpqmPpMCHGmsPDdcnuPbmgWvBnDX3NxBEAVWyNva5ZO1702VRCkV6TwfOdrozE0v1a0+S
JlclsQPtnPJVOQfMo9jk9+2j2EQhlmw6gOdERvBNz8D2mFZr04iQmZJM88ZKqmjTG8SfRfFoU3VN
OYabVuaewV5FdrIkc70v5adSSRCuv8a4QfCpuo5MoT5HToomM5+Lc1ggfO04ed+mGu6TDTvoyqn7
GRSoZLwsKuRG+LRLVUFMXMcx+7l6tKWFkk9uAue9Z4+L3NmFKCql3V3fRAt7EtUjxSoAq5OXcIgp
OZmwHg9ro8c3l7mSc42K83eHGHCiFCvTh4DcsUkqgGIYqfeJITZqVfQa4T1DfcNeTlO8kSDygZNk
PnY6KGmhJSBddBMV0Xp7M1qWK6uoHNrT2C5MK75PPGeL0MrtBMh6lhqkQ/hh4Q8mpRlXWVNeIo1R
RtpKIk+pa+FX2bvtOFfr3EZK3Aj6zsOYfxthPMqh9eRO+Xbqr4dAXlVAkToeqXCBD9W32zXkJzpp
KxGAOQZVutnXzFmYMXja/LltIYJaTDwzN49tnc9zIBxUwwhwpf+1r7aT9Dz1F40O+0GRz83EYpgO
jbPSJWgRNmoMSIrczLIegDoXFPfc5Hl1GyawTFFQrj/bqIH20q2ppXDt+vM+befxVF22EAoYobyQ
gl0UXkbcPfuUjXJ+D4s14riwzz367ReZyk8/aea9UaLFg1YntKrpbYdMELw5EEfKzmJ0EJ3c2OGN
J8GLPi37YZ8HV0ZorEJuUOv0S5ZfJ8amkXa6dJu298F40IxD0t6nejr3lLUGcQrcO+jScK9gwz6g
GxyVQaNvUjWo3DCxLgd/uKhaSCk06FHrJNlDEyBRwCjZSLwzbmWQUN7U+A0smyXqEhOi92afGKss
bMJtr47y1wZGxkWQO9layZSHcqi3vWKxfp3+cgAY4sDmy0Eu0i4q75vimxto8nZmfWt62jJyrnz0
WMwmRuZ+oqpeB9phFg/2pCyIr+cZ+hGdvgkhr1HS2i1HaRX3GoX0cPxVrb5MBkF2GcdrcglTMszV
Cf04WI/UOLpQpK0ePCbOk+07Mw2GMhUJW8jMgmo9jjskQgvSQnD4SdO0NFAlZlcWSbgiymuC+7q6
rXx4ebjlJidiwns1ceAvACgtqKqd51aB4P2mSKSNbrUoMJJyuGxAdJgOxLSfcrJacoHUhn8TOcNl
0HvdLncCSh+CPAfuhJLAaEhYgl6/d6yAY/vkEIwOSDd51VXXpfeDTW/qadg0ZX5s4FMI+pLLgaiF
+NHXAigzwStJA1XQhMdkFiXWkMAk5K4pkaFKleRixBEvpcqZhbW/TaEKHcfm4JQJDJAUbsXZSg4F
9XVioL4jkbS0YOjwg2sjVsO5oeaYuPxKh1dBkb/bY7y0yFmp0nQbgcYy4PpL/eI+UL6a/Z2GC8th
liuSbpd1zTy1OyqLSazZA8Nb022tY2dCfMU8GNYBAQBJ7WHD9DeNmW3iWNuMZbGrJQqkq26dhLWb
OXCLtqGbTzf+dIzV4DqTjXUMNwRytjZJv9YtjfixSzUyQDZJPYuaAF2eW2S9k8G/LQCghGO0Rd4J
US6ItJscKqzxe6wMc0npHjRN2Wm5wOO0cFpGCYR/Y7OwEQKxwnGhV9ZD52yy/iKFgA+/sjLbz/q0
d0i3peD9VDtcdVM+N+x+SVUwx6CcemtkFST1ueu0w+AFwJpIw3IygksJ5EgSNG6dPXkotev5XYo0
TV07KA81z0bvLbu8eBqhopBAVyUJyQQqhSNEAzKnQ2rT7DdqWyyckuIwoexnVSnlslq8SEcyFk49
kOnzjVVvSMuUdF5aqredfmd68KTE+bJjp6iCuEiBIq7VWGtmFcf70BdhTVVeZNWkzBk+qLOgO7BL
B+VDquZQIbYvuxRZhjTG0E75g2r4VMixkbseE5b6vvSli7J4WenmvTbme0VSII2DUZvgYCU3Obkd
VVs1Zbku8v4ouEyloL5oRnPjOM1XMx2Bn9Qm1YIJljvgp3mcHKFoBVUp4S00J4dvRSaD3bUJJBAd
WewKyRY0Y/ykmPUFdffedBlKGABP0ueW49/18vi91uslmmOl/aWUjnWA9Gptz9GFXUSj6Sbk+D1N
mXvtNTT2JCn3hiCmz5VVYGZrW98pHBXH1Fk0qb6G6RbUFRYxauxhRR0giediWeTxQ++j8qgaD16l
3Xgd8jfxpcNwWimSm82w7tB5A7q3zUMqZwPoq3xvMY3yJy0izWtpZFJNCZCDjd+PvfsIboc4MFw4
e9xiDC6VitgBOpksTi59xhH5KpNEtSSrM7uf2EY2xS9ySFm5NrO9HM563NFoUltn7hwgbuipRXCZ
5rnxudVaaBaHcp4Y3TGuqcKuZZBLGE9QPnqHHCl1w20UHarAoPhLK+Q5VaMUY0spLCL73jhW3ZMk
DxtFSFa2T1EKUhpDF3ItWULT2h+BTkolHAz1UlZuFXmN8E1drYYQgyKjLhdB0BqzPuFtWRijtlDM
5CLIQ2mRhMZF75AoiaSw2Hl5p3/JtPFCK4qNjMgmzF0rI2h2UtZdxGiwuIVWHuNOBl9VL9oQiGl+
CVGUJj/ZMLcUZrtpvOYuNrv01uy6nYIsRIcx9ZzqoeglwJywDpTowx2MERJa81Ney/B0BNTH4jW/
j7B3JeaExGlxkU+PHXcskQkWPKxuRtNwY3ZRkVuXI+Iocb4DYqYqXysVptPg3vOhF4u4V7G5DapB
W0+fELnzDehsCvKt1VIjadx3Cy9YGOjR2RqyST3U0P66JIaBip/4RuK6sbXcHGSIZqxy7ypSLwYF
nuhp1miP0PJ2wVWlShdFMc1LSnc77cpUridpo9YAHpcKZUQ9MOSDSu42cR4iFJYl/7acHlWfSh+x
xUIU07pkbbQw6ZAkD5CAq6ARGzFxen2NZvkq8SAWmjoYi+IrDUZHuFdyutTXLNO4uB1LtmVF5Xl+
b8tfRu17qHxXimWg3ijVwbZXDdmZNFsmU7kwgTJAEGVWKC1F1PEPh8asrz07vCuhdgwj7kVM/ckH
KW5RhIscIkYPMo5PFVJyZFNQc8NvZuMhtu6nABEFtECvEnU7acck3iagvNR2NSFmZVxCreuIbLHG
xS157AkW/gbrpZsXDQJTWn1tK/Eml5E/BZecaciWXDUD1FWQFvqQQslwAvkhXirQodCHTSvNoOMZ
u3unIAM1QvZbRW7bEVCoIjFs+Sy0JL4zChNRXLmI3VH1mHQNc82LxiyUrDb3PqWLcV2sqnZXATMf
zEcfnqGkQMsVlqistbZNjrNtrvvkm44o4+CkMCOF7WcbmqOwy7jDDawf5/4/SiH9r8N8kOz954mk
FbCTrP42voF88Bc/00gq2A3b4Til2SBroCb+BflQ/4ItgwoMUBiwNgC94KOfmWPd+QsoDrUZsmXq
JJQEDcPPPBIfkWimbpXkD3wIfPwneSSRFHuViCGdrVuWrqDChwcE0mSIs/qrM3JXWbmTOjHcYLng
lyVzrD4XnCpC53rSqZKAzdwzH2I4rrVr5AepAbhWjS9dBzEBeVctvImgmNPH6ylbV6A4TRZxJT+E
4zPo6NmrcX0nZyTSAr9yRr+9qnmSzvFr6hriIkHaqTvW1a4mXWtwaQv2XGp3CkHix81Rv/deg9Q2
OQJk6KinYoHJ6KXFmHBHI8al6au1bnFE5mckL+eTust2crruqnXI1tez56q4GRpoPbqdA+dg8tjk
N2P5nOIAQ2s2wTrGS6cQ8Ehc+sL59dCHjz0eAYUJL6xn4iGZ+qAiacDYS8iuD8MDsfR8DB4taNj7
55hvKMYzClvE8kJ10gtJCqkc54JdD6fS1JVz8ZS2eMBvTSnqVIjrUXKG5gMvmgzPQ3ojCPDgvZqQ
nrktUfgEdm4+d/hl5h38sm1wfFCfM/O6Hx5y0vs8eyJUKAlNBxRBGu+Zt4uHZ9+75kUqCJGoZQGj
vpKoksqeE+0hbXeQv03wR2q1P+8Cbgq7Z2UgxOI53K8jCqDgay+KSZol+YNpP6jhjZ0gezYgPxg+
S/6u5Xc4s35nyZfed6N5yM1radrxYVISyveDGxUPQUvhiYk6CoiQ8NnmzplfWqY0M8IFlRNJhojC
eK1D9Df2Dz7qEL6/y5gMqug517Gs/V1T7iqEvDo4GRXpAQ2SNl2WvUKkRZGv/YXC35X4ZgpEGi21
WXbBJUU0PvfFTuwNMY6dcYFno0VLBvRbPVTJo/gL3XvwyNMzMhpqCbNGVXZ6vLAoSBp0yLPZUaNy
7UkuFAcJOGpY42oSUfQmKyJOl1DeXYsR03iPIod+Fc4TXNhKkGsPKQKrMThl/i3lB9vh+tOGeAO+
tRuxA8X7y+aXzLkI2dGSc83RSjRYKg/NIKG9VM2U6IbmSQHzYIZLe670a7H9C76S3zD3Vfssmg5Q
64r1h5AVL96Lb/XIdUklc+YhlrDj7ekDK5OF04BCMtEBu4b4FIA1gYaKe3yIYcHqb0qZQgKQBvlN
VN/B18K4sBeYNX6j9vzPRRZqeEv1THZWfZsm/2EySLdDMSEKcynCfGvdNCm0E6vmnkYxUzeE22K8
V52dpx4lLnL1hlcgoYOmSxjtGqFpAOVHhzoXlJIl61cVBFYytSkRVoZVke08+8jJQAdH/rGteZsR
/fGe4GZJ2ymA7hzt5D0D0qFd02HaOkKkvD7yz9AchGlrYMfrjjqHuI9b5OryHevG7QZkDvgmih5P
zGnTlGHfs5pgVtsqttB1gL8HUZ+mX3kFZEpRSvUVYyKwTQVlj2YKP282l+xDYxwUMB3p+DISaJ7O
vB71JEIIDWbhtjlaNSU7sPyPB/FX/F9YXyQ+UVaKBArfRmbG8bO50x0kyMeomAKXnrqTgFKNGkRM
zEDdkEgwEM4RQIl0njqcYkuwF/Ux1IB7UeFXJ7dw8aNbsMtzZW4Vxx7eJpwCvK2WRBkMQRD5M+AP
ELrxZ3wh8Y6qhYDPeJBk+mnLcxtKMVwsSQSZGpcUFlN9NvqQzXUNdRSwF/tPoktiPHztQOaJ6M2Y
+dEt7VjKoUqejJC3QcJQvLRh7AyWRqTz0BKlMT4a5WNXKHOW2pQHG48jryLjswZ4w49idKvpZb4Z
yohu2QyQ3CYulq9vGuHn+CCAAEduj+IX4rUYf4Vup+WO9AUfVxIdVwl0D2F1ZO6YHDFgcN/nZTsT
7yM38lK8NqHI0qNmpCPgppDbhvUbUNcoA2jjKKLxXkoMjT7TGILZKsYDT+uml6nO9AOzaNYrMRrU
SqKTKDZBHENNz6DwegxqSV/4lmPCqk+x4YCg/cuOy22YQVnACXxEKPUgg5bO/ZhRgMstgBVO9Cro
DZR30BhhRHEFElge+ibGnfTIvIIrR11p4CbEu/MyLwsUXE8io4MJ/E/8f4raUE0tk3gh8Xvx/0MJ
2DGBo248FoN9BzjTkJ6c3EC35xne/ipYZV+5IVowz2LWKgg4GPsSRiMR8UhQttJL0RPmW7QjlmAP
bMoVP4hvTyyWwKFfrFOxBOqUvkSt8F3McIUh5CcGkVkL4wi+RyYRKqIpnokPlGql5kcxNiJ8ifEp
MrstQt+sp5+sEiZhMI9mouOlD2wssTjSiLXLK8UKWqhUhMZoeGvCma+rSy864vq6clUUKw0WpLTj
OzqZtf3AGhEPfjFxTOqjXh/FC3ecFI2AZB8JehYU6oUuFm4iZwvamBJCA/weFrA5iDfkZRtGuINN
iS+pvCu/Ea/tOwf0ZQC/MjvSj/1CClOmmxYFMPRPrLSEPSyeMrRAmBAIk8hFKAFEhtohq1lW9cro
QP5ieMW3ijSEqJ3RD5lWRhVCDFfsKLFyqjp1edmkAhJvHyqNXUOpZM8fMB1jwurHm2qgHETxIttC
so++yoRhVESvsopqV8QM2esyloJ5kahRTOwr3iSmxIdyVK09iBcQzyzkZC2ep4eUphGnMfMGpWiV
7a1b4s+gYvhjBR0LALQMW8bm6wzqIcMjg8POEJ1IxEbpV8LdxAp1WOwC0ZeWpSo+TsFViankb4TM
Dci23iT2FnZPZe0x5JKCHRwPObcDQ4Zxxl55oHEbDnsKUmk/hovXFx9U8t5Wv8tIM4gPhF9jGUFs
JszOlKLbdAzK1G3LbF5VO+HuhIVicdXwOsLcJyaAdSSGUlLR9IQeBvIivkJi2hV7p50OA0bD7qqF
eE3hpTJxUcOeE6ProWhhW6krxl5MDZZIxQT7xa3oqpgvdoWDXxAtCE+bviwhMeeVg2ViXHivOsZx
qOVCBjDWIhBYz+JdT+5ZzKOGm1bwIUa5YhXQuULX4dOuV7bzFEnXoVYtfMrTxEuJP2x7qN5/LKYI
FkjOQ5yz7wxp0avouGCH6YgYa+HAdN+EEhdBRjRtRCcnHGI5pggIHhIbNBejLfyFWGPCf6hEhnwk
rOIE75jnZhKr1JqWpk9x6rT3608lJPg2KiBiHYu1K4aIKRBjMdKQMIIOBlCMfOhR8VrDJohNZJxz
vG6ZkiMX+wddQkZmJdwnDb5MBwMlTCdeotJ/2GHhun44jZZwVThlKBFh24X2tBfzRjO4ymHAx7J3
hTcKqiP7TvhrjBl/KmSPe4NBV4Tr9IrUDdgTbGWMH8KewgaiMQ+3N4/UDv5w5L+sS1GbKTaF+H3B
ouOxI7vc13hFX3N7U0A8Qaoi3PTA8iEFKOU7sZbwXqJlESYgkkQ+HJOCixYdEXYtbnVXsLkJH05j
YnaYMJXhFobj44joveOezQUF198yBEnay1H51VEYSqupd3TI1TOPKjl4d4RLEIEIfSTZPKvBRLGf
xXCKME2sKZyt+JHxo8cpJ+HRv530nXBfYj+/7O0xEc6Z/fXDnToKT2K+xJ9r3XQUZkbYjhIuXeMi
hS6SbWr3xcKgs5g1sQqFuS+pPxX+1gDNLjxtgs2osIt9djQIZIeDGBXxy5LtxSryG5Yqg1QB7P94
oARs7fQgbpumYguKHUBtsjg3vxooNVBRU/W5VksDfyn6j4Nj7Qin26Br2VWfW1j30Paadhhf/KDw
osIOmbhssf7Fz2hC/bBNDDDW1qHQPY3smXAhYkMKoydCDMbVmlSXRfNxJ5QXRtKTdAK9ANwDFgcM
4WlVldoNWtuZFPKKhcVs86qh8jmzV5b1Ercx64hlihEl4BC9lITJsY4j9leELYR2wuvzNSKV4qtk
HVqfAIUvEhkKf2dVBCHYbxHQcHagGXUkEawexQ4xau3FuEz+bVYH3ErVK2IM8fXePIp57lPBSMZ0
8q+wmCL+oyF10F0L1TzhmYggROAjPhEekvUlTGrPW4g4A9NIkc+LSxR+5sUGYzzJG6J6MMhfxBMy
vGAOVlVEBiIIbKFdzDzsm3kQsehLr/maCCaJZlh1/ER4wwGBYmj+V7gb4RuFD30ZqR+bU4QpqgX3
sISJ/BHgoISpQsiOzRIOUyxc4SQbhJ1ERCH8iHAAwm+QkoKh42sFrXVpHDFE4tiAkwgZcxGvN/RP
7EGJO2vxr4PWcU4dA+fkzoFIF2IDnox9EYGJJ++EhcfSCLNNXZZ4H0UcAriYtK7FPtGgyyYIx/4W
uB8+JtjJI32WajthxfnzOkLzQz7glUQfDUafX0rhrfDEYi6hgFiLXgnPSfMYTjH9wlbyJx8v23dS
UrasAu4wDRXOJOek3DHuE63zWlJSmBxsEf8IDyc8Bq2KyPfj5t47QL8AtXRbpyqNk/Tbra6XgQ9E
40d7Yp355F9Y8Sw1MQUca0QM2WQOPhmW43qrjeu8wnYz9HZ+RSBFSCOOeowyMzni/r8zdh+/5Htj
AhCGwjlBgGg7J+8YeC1U/p7Wi30q4vQGdCvBj4ggmH7G5aW5P0ph/zdg1Pvwucrr/HtziqN+U+P4
vwhsDdfYq3kRpZVvah9hVv7P/5t9DZ9eJ8Jf/ua/MNTaXyobjESqg48S2Ki/AZWq/hdkhDJsjDa2
GN67Xxhq0yKBTkbkJ7ZaOOWfiXCT5zkmtYq4bA3qMEBQf1D7KABuv7yBrYLkhAvPkcnQ8zAIoN4u
dGhlbXRVCspt7G1qrgurnfXIRNXIr+vV9tXAvJPI/o2vC+JugI8AQRkEmf11AkwLLXnQnS7sXesW
9allK8imsvWw5TZo3twjGneGwfBtGkx0jvYUVSWXreumLp/AxQrU2tI2oj2traltqCGH6friT2vY
T1s52YdDX8ewS6IEXzoogV9o7R+yW58+/2TU4iTSikA833fKlelI5CMGVuPfVzfvzIwwn29XwduB
EgP5KrIpLbM1EjFQ3kS5hnLIpNtQCMJ23RnDqryNoX6fkpP1JremKcNd3HPa3qbeAbI4N+EKxVv1
dclpD2wWJD56Ph/qcxQRYho+6uOJCzFln8sCiWGcboONIPoNlv4+GmeU/YkqnOXHI/r+0gOJSWoT
H3IK9MWX2UUmlrrHJXgGbRJlXx+38DaP+V8j+XcL1kkes/THSldsWijyeuXDWm0M6P5QvfdxM+9v
Wko/fvbkpQTj1doAK6FL7UQ71adxDr/PEiIQUyQRfhA9hvW8+/xxk7/bJItksAzOE8A3vOMnd3OJ
E1RVkSU9WJl8ZprObEovfBvhgkuv9c9070xbwta/Xvlxr3OmLaj6M+WbMr2tCSW05JtZ3fgsxI+7
9d5IgisXxTSqzsXo6b2aLZkGoE36Jan1svcE2Ku5ybTyOmLBBw787ogfSFUZvYjixIX8jCzIDKDf
uRd5Z3G+eZGTrVBUA7ilkRdR98qzmNJ0RcEkIQ7KWoIDdW981s8IyL6zWn8QSIjKAug+Tva9Uhk5
AXTJKtIQBNs1+UXQnbGT79mWN22cdMtpct3sVdpQUXbUM04aUSRRyyutyjgF4Qrf22g+DpN1jzjE
wpoq9+MJfm8tvZBk/Oyj+PzVTpHTrptMGH+BjnqLvPpUl91ca5aKsrOiM57t3bVEoYVBdRZ32eYp
EaVaqnYZ15PYldXOX3MQp2S7/mTOoFNcQDtwpmvvTR8JIm6UxPn3N/oPL5+cCl2r3g24Yk36b7q1
KdP7j4fv3T4Bw3fgRDc4l1on42fEkSQB/xzAb8+Snb4tlhEV8PVnbaVt/1tAefV3lwBR6a8GTw70
YZ0HbWUCDzNfqvxfRvG5d2bSqqEA4NwYiuV34oDetHZi1jINou/cp3ttvRu1pUFq0Qn2GLszt3/v
7e5XvTq94JLiyejDmHZCIDkxhVhpWpxpQn135Dh4AOIgeqXe4O1SD/wpKG30hl15Be3qnCrrcJ65
kWtwo7vUr1BIe6EcVpfJwl+iKHo8z0jz/nJ59Q7iHV9tt9KSmsaOIy7FIdMY94K3nxL6LXESbUuu
ejizPN+dv1ftncRhfWgXuZfQXvOpzVaUh6/tz9T73Vg3BUaz2ttX+fW/UM1B+Eexw6+hFtP9qpte
pjUsHYZaWk9LdQGE+zHdP1MyB3lvssoXybZef9zTdxfQqxZPbHUbeSr1PbRYNNs+fVKr24+f/54x
ed2jEzstdapTdRXPV+V1UV8gD4+k8r/QBPVh2CRgRr/JpgRhTKiQi0Frtq1x6VU3erb5uIn33I1g
GtPgzgWtRMRyMjEKYEc/lmEOamfmFkAwyoSzbl5ucjdYBOec2zs77nVrp4GKlMpFUTS0Vv8k2wY8
MRysFdwea50fr/+93r30/tWya6kFCOv6pb3wkC6ipQ9164zcKtRmeX7Gvbw/llA8yablcLN5Gh5M
mZUNU6/Su3EBjwzMM6RJB5QnN/IaRs3PZzr37mC+au5kBYYAAu1ApTkLWvRnHUqMdDVeA2POLuGC
+HPaaPYwtFm/unfi2UKnlc0hR1pVlJkZy3Br33HfMjeX1bxfnyNWfpsXejkYWNAtkdIXWkX2KVWX
BG8rMoBNz1Vhj8xctvEbe2tHXwPQrGWuwPUgnTnYv7OhRcUkW0ElLwFs7+1OCKJAdgJH5rDTtfMS
FSoSj9tYP7fh3ps1zJJGYgQyqN+CkKyMVcljmbiI2bTz8bviMm979Suc84gJrs+ZwXfCOSpgfzUn
XufVDhjVzJZSleYiwBmNQbUmKHnu2XDisyk+t9+EtTiJDrAi5PEsYOvU750skdYo+LpDhMX+RtLB
VRfBc3yTz6sLc1e7cCO7zc1gzhCkca3rc119x7XRuGaqxEKU6p7eCVRZmqKJoPWuTuGTreULjYsp
fM6iGs7YsXd8y5uWTnaebLW5UfdU5E8QrVpXZZqeCU1esE2vB1JcaegO9zMaUlW/890PskMtnWdV
i0mZjdtiI4QJEEJgqWwEoZu5+NiWnK790+ZOYkg5KGWniH3o52MVkD18R4XbFquPGznbqRNfk7Gh
tNFWskW0q3YW1FzxPFunGwgHV0D8zw2hiGQ+GMLTCLJu48hBQxpOS+ix4CorllBvueqtDXHLwpgj
NfzvDeJpOKnKOsIfRVAvpiRbUY04VR0JyXPJpzNTdaoCA9wjKMNJhhbWeYSvy8tv7HMlvueaECP7
ymYAxRuHrhQdIZ2FhmaiyzPZvvl4NZxr5CQizNKmDSVJg6nGueyydTjc9vqZbXquCfH5q34UmtmN
lPpWi466JUNKgJrGrtMcPu7IqTH4sXdQwHBwjeza01aqEq9fM1qo3gfSpzE/E8i+34tfzz8xNplt
ZLnkYwois72JPWkjSp8U5EI/7sap9Tztxonp9oM6VPu4rqFTLueS92QOq76CKM06l/I7N14ntgZG
k6CDEL5eKBTMSp+mcxmUc88/sTJG4iV93PP8QXnQVGBBs48H6tSjngzUb1pXYxxkhcWq8kHk5uk2
GxAtAG3VzeN2+XFTZ7pinIQklTJ5mpyx1we/vsvS/GuSnlN7+O0AetqdkwAhHIZqmISZnK6sW+3T
i4yb68xbBVolOATParidWc6njAitroSZY8QUSZoB7HoTdNJ15lyKesGPB++fuJu/N44hRvfV9veH
IUBLXAKOAK1xc12upMWEWMKsRduHWnX5jMM5N1kndoAb2LB2eiYrNS86+U7VzkWO7zu0X/05MQR+
ZA8+BWcvMYFI/Q9r+dpbyuQpfiicpGfSc+dm6sQitHWc6VQB1Iuip9ZhU7RPSX+mT++PGYwLBjo0
KjQPJ1NkeK1Vgy5fhG208YZgPdjn7Nq5Jk5WQav7pHl0tYJRqHkoHXMXy4g/f7zU3h+pX904mXpT
adomSYd6UUaPerBNizsnOHM6+Ser+VcbJ7PfZeNApi9tFupNCxUqBOgr555au0W6ROr5TKh2btBO
pj5GOSpB/61eZGF8kTvmjYkuxsdjdnrAE3bHkGWCCV3cpf4/0q5ruW5cCX4Rq5hBvjKdoCwHyfvC
smWbOWd+/W3Iu3toCJfY1b65ylVnNMTMYDChm82WsDJeZSAmaUHMsOTX04yFfWKGX/IZtA9pX5+L
FjuNag2CjH25vHtuK5eJd/IILy0leNEy/aFlaAAZo68pp9EUFG8YNF46lP+7gqxtT4MU21HV+8rd
GoBn6UaKg2FycjyZQebgJSpQQRuRdlwz2arHmDvyhFzr+gRAvQfzQOnT5tSNn5Bkg84M8BW2SEv6
udgseyuPMf2wHK3aAlQDIPzWAITcR+XRjJ0EEC2geAAphMBqeJfvVhzjBVklKXmtwpsNc7hfQ8ws
AkpBfciXxm/sdwSnrSzGCexwLTp1wqdUpGpCAqw+20rl71sj9/rFwKJsoP8BAGmdyVbKxGxTyW4q
fzgDBtKpAeXoS250vbrY6AVAW2C96wv+LZBNX9Ji7DGP8/qyNMFGXHqTNmOfeP5gL+jvzq0gkvAP
7CKOSWGws1v2ZYpLZMQSbQ7oEFO9zcryaiSTV3TvuLE2H9NgfHvO5L5cwfbjD5V2PbfpxyaOO2eO
RPSLvHi/lcO4thpXk2ZnkKNhRL8H6H+DdbPQE5gGLwhvpTCuvMpTYQ898pfkc3GbHNcjBrI+YggR
6SC6/dNVfANs4X2Z1NreevPltBhv1khuTykqD35T1qvXWhjjBqzPZGmHqhwVT+vnICusQz30ojgi
UpZxbENt46pbkRa23uSvHhDyPFMDQnnimoNToRpdHhQRgbFIJuPgoVmHYVSHuIKAxaCa+TdtHrz9
DyqyFOaxU05RuC54W/mL/qw2L1VsOdUa/DcZTAjRtbbJSLEizwUSbwt2ogVDDsrjvpA3xe1f19nf
pmEyMwbqamAxXsLHSnNXPwNo8mA8YvDkH1IUUg/aMUQWiCtpBoRfuaz8ySUOkC+w2Qc4dEBOBGYw
AEpFWC7ipwUX9ZjQkfXhimEXOFsZPS7Z0wpkC6261UNBhPo/9/NFDhM6Gj2SyymEnQ/n16zg0B4x
RuGBOwQ0vv+2WfvrzFCZADQcZtYUxsCVYrQjvYKwpMl8NbppluyklYdO/iQwDn6UvwhizNyU5ymp
LFwqmBMCwHGPwrYP6A9HctdbsBpV2KL9CdA2YP2CxU8Qs/7PJ70IZ+w/zpJwTRUcXfYZi9EYVnBA
aeWTQ+kvT1i6OO7ryg0awI1VgRqI/h/b5EEPJBxlBc//fGrbexJ1wB8eZN3fl8KNGxspTDjMJ6mR
ixy7MBMQ1Nbu2AD0yw7/5TjLq3lshDDmAY49tAZMJFPhkD/mQCKd5eWKMons68LPhDdyGOto5mhc
EnpAGIkofo4eKAYOkd9/A5ofje1p5ABw9bQvlGuRG5mMUazjEipFQp99hnk9YWPfBMeYco3p1SvT
zgQmyA0eF2GUZ2RbaehSjSzo67RAErJd9Gtl+SpEpF8TwZcUWIXNJFOhViZTEqedDyK0OjyE8R9L
L/hufFUIggUQtLQ3HFQyhvszzDghA1DPVXqQwuew9vri6/7p8BW5SGGibQjGKbgW3v1VBPzf9qBp
IFTTPuwLee0mv7lEwIzzly5MrFUwiK8uM56YUTzf22EPfBtwgAKJwZXr8aAABqMyyhcZKBlWA2gH
gXT663vSaSDZlJ+kJGqlvIALqzcmQJEOJKDEsHHsWh/kgFJZiKI9PzJd1KUffStQXzXJtHNkpQi6
8rmtA4FG9FT2NGKC0jqSqkynuPfJhwENYMAQecB6LE6KD2IATxJclSJLZKJTvRJrHmQLL0s4VRY5
IWTF4RNAhwRq0fCzpxYTnhDCezNdot6vbaf7SfCIBcjDofAjH5yauWc/DM8W/v2g+JSAXFTeF6nJ
BKq0aKa1Xmc82Jtv2eTL7Z00YCGm+ynQUnB4GhOjcsuuCrmn25XL3SvJdGC7I7g0sC4ZGG59ELJM
02D05rOqOqBxsJ6KWUnm/Gawcy59iLeENjjRsQwIccyPaY6MkZZfx15wjNyQshHHnGJX6FWi5bhk
IvNqblREFVfpvrznI26EMIel96QMJRMupuAZdhoOWOR2AZ5IKdwpx3QnKPpxPfoijs250342p3EC
m0NnWfeybGMH/j3tRGwj/XVKbKJdzG0BnE4AIM+2DvICX44Hz9ZFsZBrfBsp9P83oWkNc13NbRs9
mWeMqwSU5i3Cqt2BGh4GLQSPSYEpmEzc1xVSJVaCtDdLM4/YoZNV6ymU3H1j4GYYG53o4W10wpB1
3lghDK5fb1sgGSrgE7LL+3Hw+kX292Xxc9yNMCa2k0qXyJonPViVrAOWD49hQOkM6ZBgJHwLcb8f
BlSATm6o4Ihnvp+dAGpKp4X/wbot+6tSPgjL2VzL3ohgPl7UWUkH7C0YhApUjSwGQpy3/8n4EhB4
sDpDEZWZXCmOpmkBDzN4eEYU74yXrBZkSvy0VrtIYIwa83SS2REUeMPZCUcPzGMof2KnsQBSqorF
gl+HIxqM4h/ORSpzOHHUlItk4XAmiQLrTQBmTHVQYxvLh/0PyL2YNuoxR7SODfao2hHxewGZORJo
8lUpr5T0Xaa9kcOY9oIF+oK0NV7EeB1iSiMN2qvS9gCV69CxwE60C8L12408qvfGb+1Qk5S20ZF7
Lm1QqtURFdibWgZ8FSlPA0ZF9j+j6LyYazCrBxh6irqJYX0jgLNMGm9Jn/dl8G0dQ3JoMmIhjaWA
7DFIFJkggvRl6VoC4LEpSMX44YdO4f0SwCYPfVVPpKwQfnDzBZqXIJGVPxivY5sY8xIsOfG/2EUY
47mZpi9NUcFzw+Z2BtKCMt5lzbuM+yKD8d1ZL8c5jgyMhkggV+vPGKjxmo5Omr/nLtp8OcZdzRhj
yGOH4y+M52n4UraBOQie8cLTYT01XFIs4+B2jQc3PABO00Pd5UF7kNHAj30RgD03LmApi3JgAt6Q
boJu/SdWJTXXewSgmnwy9BjMDGAr7I4g3t43aq4ZbOQwCZ0ea/3QytAqBGS2+TWKdKcVPdy5jrOR
weRzEqBLk6bPEEwNC9h/X3TQZe1rwa+b/i0CgJG/f66amPWiqF2PSiZdMsB74ja5VoMK42eimsf+
yWCd+ndRWTm166Dii1n91zI5TMWjDmC4AYPVAp2o0b5J7Tc6Md6zEEuyyhwQ5tJV74UHOukc3agf
u9dBhMjLnvbl0VPYE8f4kAU47KYeYXFd+GQBfWJWAcJSOjbIhAB9pldfLED774vcNwzMIP/+KRsJ
3ArSgBjUKV+M9nERNVpEv89ceqHd6MkC/AcfG3szvLT+vv/385OTzRExt5wiAcdaH0zUvx7ma4xq
fzEe42+zm95S5gzjS/FNFkQhkUZMWAgNLD21Jh4S62gDTAGQEqUn0In+xJ4dMBFhLbO5xoIvDgXM
k+WX7Bx78v1yP58tRw/kI6B774s7vNBFt59INSZKFEZWpUkC1cJPo1fcdmBABf7Qlxbgk74ZLJjZ
Xh4FqgpcmV2UaKZ0rqYsRJsPfKc6ii2xCyhLV77H8BJITVvsdoEj6l0RF8v8gHGxMJrBGKWiJUtT
SajKRdlTjos3lU9x88e+ZvxveZHB2iWxh4wYEt4W46dJehjVYP/3+bfG5fcZMzTkopZlvRr9OH+k
WFyq9CWea0EA5J/ORQhriEXTNAC/7/2obo6TVYPVofSLEZhc2n9UhzG9agAMqRrTASnzygbz5qC6
43Da/2T8/AGPvT/PnV3CLmdFs8wcQsC1idd5HphfgMVOboCk7U/H7j1TjfRt+Zc45pqaQS3ZpYWK
itcwRwAzlAoAmKmCI6JH8DZWXIQwVxSx6sHWe9hZq6iA/Z29HCSyoxu2pd9p3432Zf8bisQxV5QE
HGJVHVBqrqTrYfVJUaPP649R79n27VC/py60+YLUyTZPGPAXZSRdIa2UAFAfAdBfxL4ltAkmFozT
2jfqgJhX/Jx+tiftCGQnlM4xb9ZjLVFUuhaKY8KCmVeFlRWYbotPIDdFaZn4+h2dgcGglFCaIEaw
WypJloelJKFbaTcTQOw+VGBgDYVZOU3s9iyQCRLJOId20aFWmBMJe+ndjHLKck4BS7vm7Tm2+qcc
y7O1BGrGDvwf+/bIDbMEvHemrWEZ5zU92FqIGc51NvadH/XjVSIZIIURrc/yR5c2VsjEpl4Z51Kr
YCJG44UPktO51aE+ghhnebEPlQdSHH9fqf+TS//t1OxKR7Q2SqsZJcYSI/lxQeVlyEGF02B4Q4vu
iFR+WNfxuYOzj1nqFYsocIk0ZmcWSbEodUVrSvph+SzfYAbzhwRWWXfwzAAl7fQgXGLhniNw5sFP
pwKCgwWbsUkxpUqa07GYGp5Bp4Asbzwbhxls6KkvecKyPQ2Mb832IpGJLQMhY76muNtQCfmV2hM3
ua6uZzg+ugSCPJt7kxp0IV8GsBA6db9HsiUCJU+v4XlsVkkNOvPxGu2QFrQcmGsFBOO+/XD9fiOM
uRPisJtTzA/2fl7VjhIdCAgdJEPgefxQtpHCXAUWUAF6xcIHDDPQhHv1tY2SFjjv0zNdOxLvZXJN
ZCOPObDIsGcpM5oRu1vnBqDJxnsS+83vMzeBaQ/TAiKY3h8zkFXrSXeXgs/1v50ME/6zDh2bSEct
XV+WQ5IOp9gwAFs5CgKIyNqY5NDse72TJXyqogBk3XCfky+DdBMDdua/qcOEfksZJ2vVhsoHhgrg
8YD2WgK/9T8qw4RfWSW1EtEFKjtTAxRigGk6343YcRDlhwK3Yd8ibWlkGFqCj052flAGEOpYQWUL
LEBgxa+hf3NhGUM1t7gvkVJ3YJdpExPUgqG9Cg6G+4K82PKr726ktIuZDtJEh1/l7DrHxoYj1dW3
RPtaW/OnRheVmvkTCAa4NzFSaxsolv0e3uTJwo0FViI/bB9764tF7ozwCkrmVglw5dsWEJ+Ya/L2
rY9/TV2ksvl8T5ZaGbSk9dvIT4ESBTTcq/yqxWjU4de43vvSt41EJoyPZh+PIBnDpaE4v5ZVzfvy
CpiND+BeP4pgBPi2gqI2GssaOFUZN7ZlZVJjmlkB0xOg53YiiHh8g7/8PuO+Ec4s1wgSGxko5ECy
JAAwAhWR4JS4Ukz09PD3EnDI0P/f2CIoH0mrx4irwCijEMCVs/iaJ/sgM/KJ2zQPf+KOCF57IrFM
qLX0tph1uqWaGZ1b5J9liO+6h33luIF2oxtzQkoHRjt5QKI2o2oLnKisawCQfJeIZqS5/ryRw5yU
EhtqOYz4hn1P7qZuCoYM/OMDIM4XdORGMDTt68W1vI08xp/VzGrbZsTHG1b7DoABHwp41X8SwUZb
FXPy47Bixiu2TmCDNUQYVvxPZgAs0bYVXBJMeiKn9dx3OqJ5JH2I6pdqeog63e90zYkMwTOVX4TE
C4ROSuoWZTv6zcS7pTTjaMlwrddu8Rlkof78FH7HfOZPUGjaZ6B8u+v9ez7fRSSb46EfOxQhbkWr
C6r13ggF9xS1qDfp8eVhxeKlFLlcqKGJGahqKY/gqZ3kz1H3zUJvgnYpgIC7rw7/BrnIY81BX/SS
KDlq3035w0iCqnsc46tiBIPnWdN1JzKPVSU4Nm6E2IhkTi2NsXE6RZhmrMrvaP2WI3ZSRNvfXEfa
yGCOaUkWzAsXeMGpxvNafM+Mw/53E+nAWDkBEnVhmGjsjJgvIJgGBnjwoAtsgRvlNkowEbyczCbX
aHEuBmJuDmyLPjorGOEClPy+NopIEhO0OzVPTANA0L55M8CJMEGrHEGC54dej12rovWkQ3zVime4
+J8RO3rYzVRx0TJxXIox7ixVGBqzS6eL3daLblWXCrb9xiuLQ3aig0/v6jBiNvMvqUxUb6sSRyfj
u2oDuM3GavHHwQ+l8DTWtag/xzdEGp4sy8RuLXOGKiDG6inFXT9UsdPVNQh+BabIfxCSiwjm8BYV
z81qptPBXvHZCECoc1DvgJyDccLYFz2oueF9I4w5MRJKMZDvQyycZNIfyxgFeRQ9ZcT0ZCP+PJfC
ViB11DfxEDCQFuK7rCqvueg2i9G7TNJpKXzC/poG5ULPurZvpEN7iALRI4Gr3EYYPcyNsKbRKqLR
bRobdc9VKQ6WDFJQs6ldLWlaQM5PAg/n2v9GIGMdtrUYaaajo6rYo2dafgWqVan4sO/dXOfeCGHs
Y6haoF73Te9rDfGM9FMxmyD5/NH0gquRJid7R8WYRluBKLWnGzwA+LZulSW8AlJ6cy0Neu6nxiw7
s1EBPAehBrsiREQAyHW0jZaMU2d9GykFCqLIO0fHktDKqCvB645hxfpz5XYjg0nPuqzVi4H2pfWb
6JY26hK/f7I+FhIwQTUXVJ1HDXxs/9UHVKbF35jNqpQ5Pqx8ll7oZlTmAuwIfJ8OOOiF03kK/VJv
zxEY8rKFzEpnq5BT3GAaR0cKEoOE4sUavV73i6+6G7soerrzI/hoQ/OYg+z4JHviS4FvrhfxzNWt
ELAOxXQ6sJjIRylvYrCfjkGYrwfbSASPFX4GCVzxv3Rl7vGxVu2J5LjH9Rv7g4pmP+4eChI65e7q
xo+aL53eA3tgbEQyQSYBwiUqhdAPtN96ib7R46D6+x7PDysXrZiwkrdqIiUhqvOz1jp291i0d6UI
2EMkg4kqNp5GZDRxdStzEKLxn30wRDcbN6AA6c5WgWRGVHa9rMBQr96PmApbUzVIX2r7KpOeFgWj
+gB1BJuSNgsyU35lYyORCSIteq1DWuBszE/5KTwYx8odHfvr7NKBGjHYKfe+2Yhj4skMoJqol5Ec
KLDwuj72C4DFM6cmp8IQjRPzc7yLMDaK9J3S9bIKYfVLqrkUi1H2QXWBCXP5Qw7GdNQHvP4QecL9
OZ5Dm7KMKVmiAqufRWTJo+FPrDGCJM9/Ld942YGuoZdH/YN5153Uo+3Jj//eB7ZSGTeb28XQWgDy
gorEqeQrY3UrWzC4wXOBrQjGzeJRMq1qrbAuZcQnpTJOi2RfNXZ22NdE9P0YT7MGA81LGWJWEBvK
yyG17y39UVP/ozbM9W2QzG61FtMvSgh61Rw0veAta5/2deHd0ttPxjiYXBVxkSu4pQ0V7KRnQ7TB
xm3hmTK4PmQiayqgmH9P4fSizw1rRfPfqt3oqB0lv3qR/tCDHusTqqCOx1fmIou5qTAxGPUDhRhB
Lxspx6OklIKMQySBuZ6aUJ0V7GnCZ5cnZb5bI9H9x4tA28/FeEkbhnHZ0FUG9Y/ea6/D1wnCyE/c
+Gt06jzalEuCd5Vzt1IZx9GiTFIXHYeEZ1+VO5hbBM+AhOEJMLqhL3MlajryHfVyUIwHyZIRpgvM
G/3cH9j00tu7qBN8SZEIxnvCuV074FxBJdAKrxj0fbFjgbnx48BFC8Z31q4mEYCGer/U14ORgjY3
1IFwholsQSTgvii358PcS5Y5tLEECm+/f5bP1IvqJ+Kj4ei0j+K1QoFa7Ow3yjSdotFa7qSPjrQs
TqMX4CIBz+ki8KbXhIHNbDd6vXKXbd53Rbk0ZpkjkvbADgUwarAGq9cdxiPWxn4Ng0RBezMdRW12
kYpMoOiUvE3A9oJcKR0BKXPEcEhQ2IGqD+5+eBVYIdvO77O8LdIY8SJWf0raaZiu6tHbF8HNkUyZ
KJppErSdWFD90iwXxbLwEeUyau+abP4caa157DtT9s3MJJ4lGY/LtBanbDWzc2fZ0bkvzfE72nzT
rSrF7/uLFEDcYJmIUmIwvpcU5gScdWgNEvPACMqAlq2G59VdvMKTPNGGDP8LbOSxjqi1UWIVJTrW
gGeRq+9LLF8r1tcF4F9Sk4AzWneS/JOJKRyMFbvE7oP1PbgfmGn4W2XGQ424nVYrQsAckRpHs+qm
hn6PYZX9s+ZePxcp7H5gN1e9arX4sEsdgUmsmNfhwcLwwWFfDNdqiQoSEy5O/lpOC3CE4R5mq4GR
F80VLTtkeGbui6Hf5I33g8IHoM+GZqE/8XtqUFayoffDhIWjyAIRYuG3aX0E29KDnKQfscN4F2YY
lSLFaV8sX7u/xbKASJivGbXVxlEtOZ6yxTej+GmZgocL96AuqhlM1jOWoPFeI/puqa8l7Y+qeM+8
ugkCTIAvEyxmsDm80bV2mBGQIZvj17z/qYdf9j8SdZk3Z7P5fargJjLP06IM0Tij1I3p7ij80dqn
YfxIkpOqvrTF474wbjjeCKMnthHW2usYY4oGBVM1c/U5c4HE5abWeK6JCI+Fe/gbUfRP2YiaW2ku
lXiCn863NrIsIJ6mhqDuxjt8cG2q2Ge08Uhmt7PWaayHpEcauhjPlfaomIJLhf/74CIjFjhbQAv5
uw7aXIMG3EY1wY7751ZKgkFuBKkN7zMRQLH/JYL5TMTCCz8x+sFvRg0U0ODzNT4Po4jGSKQIc0/U
StNiVBJTQE0Rfm+H6ToFiPe+aYkUYa6GMVQss47wrapJwkymE8G6jB/7Mrj3z/ZrMYGsTRS97RqM
eWCeesArpzvY/gga5hftTEuC9ikRUQ8Ivhw78dGVzbCUHUJnh+pmYXwjokI4zyU3KrH8WXkGmKxy
AOpNReTeKxS5dcvFutJ0y1ebd+z/bWWx2ZimTy1JocwU3RDpuYoPkWhTSmAGbBN8LfSiIxREOwIM
bC596sruIAvtmSsFrREsymngOGLnVEAMZiddjSZnJX9p6Oz+bVME+7bGPRdgp4IjkFiA0qR/wiZ+
qUVercUEERMBa69GQHD6R19+mhJvXw5XlY0cJgBkrTGl0oI6bDvXOBd3UiV3VAV5hkgZxv+lNU2j
ckDJEtmoF9r3pHBj5EzSKrjxX4sM7G1GNtowUQAtK2Q0Jr5at7hY23YVJ/5QPSL0e5lrXVNEeuCE
36OCPvrvX+Le/gFMhChNvdOrBVMKEUaLavwB65cq/bR/ZPwwdNGSTWx0Emp2naPvqN9gMZQiBlcH
7Xa5G56ba/UfNAYENsImOflgmF1OoUdRRHJ0+ZToL8MiePryTQTNWs1AT8B41Xlj70kOIqeWWEik
WuJKgHVoAXbTlzEgHo77n4+vzUUSDbkbSW0663qJxU2/7Icjgjm4uMdnw5AEtsiN3AZCBMiuDPSg
mcywL9ooxjJj56fh11nDA1uEQ8vVw1I1PAh1ULiyj6/QCnPTDrEIE4LCWe9zJ+6rg9kIXFckhfEo
LU1NPBDoMKra+zbKRnMUA59KRPrH/VrIosDhhgEmhNTfD0XLk3w1a7zsbO1Hh9EyWdQj5etxEcCe
ujW1FoCvaZfSyeNgXd15ErwFuCa80YH+CRvD0tY2VFcFn6pKP5QYfOlW9ThK9/179qfJRg4TskPY
xLJGKba6yKei+NyFuqsLmSe5XQtiq2A8Qv9AxdPtd23IqufF2qkDFncmy81VQP2Axi+IKNA6kP/w
/XzraD2J26Dcz7gRzGQJQ4qHkJQihitd7A/JlUmpXlGhimPRkjjPJiwZ2uFdBV4gtmgT1kY6lQme
I52sO3P3TMoXtZuc/XDDs+ytEMbwwE4xabVF58rqz219mFd///d5n2v7+4zVZYkKvsIUd+uqUQQ8
1zByAB7MgTQ/7wsSfS3G7DLUpexWhQcphQ5ArbGOF9+ooglg3lYsefvCuP1hS0E0MBQZk1jsgHWV
VHpkWJDWvU7Q/po9Jj7JnAwYlAALzVAdf8+q80Yom20DCnXQU6wQ+Na0OkbTO42oGcj9iCi3mAQ1
D9tgZ4O1sdanGTPOPkZPgE/noD6li0A7RTKYg7L7UZMMCi5ldPPZWNWbPmmdMM+D/SPiGvZGFSap
q0mqZzOtUanD16m4K0R0HCI1mJsnV5QmAVs3KhPhWaq8gpwkXWBlIhWYbG0apDbr6Hlr0nBQi85r
wGH1n74SO+Yp5/KiTxqav9loA183XFyzkCdBoYD7qUDEaOiApjd1tsA2Jnjy9DlGi20MtcsxcWQg
mIn2Hun3ZnNryhX9pxA269TWPFxX2hJTwSFlDZ9CDN2Un2lqU5qWo76nercVx9w/gHi0OqOCTpG+
HEmnOgvOJ7T74/75cMPnRivmtlGyUB1BYI6hkLnxw9h0ButHsSpeNwiyA35E20hiUhy5VYs4IVhu
WO+0F/NMsTXqq7x1VhDMYzHuZrhSBCmowCxYnpQUQOnRTHHGx+jaqh4M+YQ0S2Df3JYViH5R/gdx
MmaWmDAwyeUCKOwJE6zZOU9vbewy1rObGN+W8G7u79bqKlnu6tVPFH//5LjOuxHMxgdQqVXDjHaI
gbZVioUO4z31t61qTHgwi2rWYgodHdmpu+rPsyV49AhUYCdD2qWJ0Z8q8JBbb6bsm2QJMIr4v4+h
UVyggHZ7UzzG4lUSaWD7UPJAbjFzoovKB9y2PyAg/xZB/4RN0qusw9rXcVX5duS1p8wPT9iAmpEc
tmfxRiTXWTfCqMFvhA3VZE0xrSOOPQAMtHMv6WdFd3ohA6fowzFXqBnHs7UoyEGT9dj81DGyQyfw
5A+ArO80l/bKMyHLHFcmWCptCzPrQBVgAp4C7ARJClFc1OvUyWy8S0UbItx4sJHAxLrJQF7QtPRJ
qn5WFDesPo6ZwCm5tQkshGCAEZSiFqAgfj8ii4RKMtNN7vx5fKalifBevwfqm4E5TcTwb630rgBk
WiptiVqmyb6DSVaCNy/GWdXPYGy8pVtWiWss6EH+E0AD7inRIibYG1UDZJi/62dI5aBaCaL4ED6N
/Ve9FnxA0e8zlqfkWAxBJXv0U3lxy3r25lwEPsoP2bRKpZoaeDPZx7YZRpVhNzXqsGe0xQ1KFe1N
93XuyGjbAkRIcA1xvRYkxwTtGDQa2awaOztl3FNxA5pksToEk6we1LYIqmJ4T8DbiGJ8SB+TCf0S
sAvUml81D52IeJB/OhdVGA8Cl6aU29qKpQJQxHXj0/JvuWopcjt6MX9/KyZJiPIcnd8YoybTcpom
XDw3kmgJg++iGxlUyU0UBXq1ugDEAhu5ubNg9wPbW+PRAJ1KC2xLGdzoYhrS/2NyF70Yt5lMdZBA
IFu94gzGmPWtZeDe+0tAkSCH8aco1IkOinGjtjBiUNfjO8rN56R5+NdjAJQyGbzywOEiChDzWBfC
vjnRa8sAi3F7kqMjqW7rUeA2rApUBC5tQmASsvpmn89uq0WWerDeRrl8G+nmOSciAH+RCMYS+n5K
B4wST94IODkr+rDaIloneq7bRwOrBHPuvY2LFH2UyauLyomn7337XY6D/USQZph7MpizjiwVea6M
s1Dt3FsT8EU9djUq/r3by4KETaQOk+y2ZdutkQ51DAweVun9Mj9Njb+vDv9QcP/rmLJGdYqJYTaI
YLUVZQKvHLMrDGNcJc2/JZb5dSoXEUwYM8LEUIoKIugAS0VuRzRkOulhXw/+t7oIYUKZ0sZEkicq
RCk9UjykZepUYSq4/rlSVFOmO17oxrGLbGFl1OY6gXOqLtvzCpAmZSS3na0JDkUkhnlsjOZizZNt
ghi6uFuBNjU+tbNAE+65bzRhMifZ0IpwpprY2EWa4yvxzqlACRZlJxkLOypzi1pv6qtag4jfer30
+I5zNwBNBHYGU30zprYm2dLFOvQwJ9VtyP0yAVZKEfj8m3cHNWEbORgl5qVs2own2oBYTO2qw8bk
ITrSdYHMnenmCFAJRMQwNH4w8cV6HfKQAdVD3qR8sRklUzarszcMptflL2PTulr9I40EFQLO8fwm
h4ljy5AVKxC6Zy8sv0fq3dTEgWb/2D8ckS7MZ0u0SV3iEbrIoBEk12GHqQVUITvr3xvzb7ow/lLo
ILrp6DeTgPqV/4iJINF7sxGG88fFgcko2JhuygrjLUuppEpuZ7PX+HSWtAy05XqKfpLb1pcORYD+
iRM/5K4iGPl5s6P1Khcdf7QpCS5l9kmNHepOW0PIpXaX+cUn+aviANfBXxRv8FoHWEo3obs8hoUj
yqPfJG6sbOa61npaSqQ6mw+W+pH2YyhNQfjB6B+BqvQP8NTezO2yEqnJblJFWW21yZIhsddcqwVf
l+rnwfitfRoBjaV6zYfcdEKnP5SuaHKX5+CWhk6w/Ivrir0Gm6ho22HQ6IeePtORYfUezAKDB7KO
wySUpnJ8HE9WG9juGugaLUZRDCiNejkRcBjc9aflZj5KrvFgOZGrP01H0WIOz9FNGaS4mOpDFGNt
qNP0aEypE2rq9368j+vPoS2KjzwZlgr8LRUBC8VSxj9SsDJ0dIDMWx6wTVheS3eSE7vhyfwYVU79
M72lRIMifgbeoYE9SwX8NgIzsCGY3CXKZPDilMbstYEFktL1WF4ZBzppIW4TCmXRI93Ypt4Uba+H
OkLZubyv/oi90clO8XH98Q+MkRM2f9OLyWVwXShmrUJW6ymB6WZ+fg+TxA6XcUvZGrqP+rV6rJ72
Y/WbFiy87zepjL9bsUzmMsLXXNwRxTUTSLGj4spKYBOHuHjb0Od6EpiVN4jmznixxtaRfiLSKaYG
CpLfv+44L0SuVyDu6YfkuJi3ka+mHsGaiOphBq2SvSTQRWOCfIUvQtlmSTMv3dhRoT24IoHvELvE
OAx4KN5iuBuSQRBYGh7AX5fjv8YCfv3YG9mM6cZjVWWFRiEGA6yeq27nGN/0L5lbnIyflM0EAf09
UQcfGZO9dOoBOQxzGxtm3455g6gTX/+ifsYI3qI5ozuCBzS5i0TDHG+e4a9KmjqSMkVD05sNc9Y8
p7ktIcVA99FVsVisHGNPuQUNZzA9CbeN6CdjEidb30hjEpoZgNEYY4c0+WwE8k3qWSgDNh8LUH6K
ihrUHPdEMV9yLDA7JNkQpR/6UwkK7SGQDuqRnAQuKVKJyWuIvNQk6yHHuKOfLzmbpx48S2aQ3Ak/
Hw0qezoxLqisVjUCvgPXxF19UgEflXqzo9zC+r3pDj0xb183wSdkue7WftGKucCtRD+hcrR9SgOR
BaKT4mVuW6tgue6avtQavOWoDVJiZNPVAnQrD70j/QFiELfyskARvRLfNN8Yw7eZy2JOSTYZLYRO
CKWyrzhy5qPEnnwibnetuXPmpPU/CGictOI3XZl7g2RNUtf0CFMsNa8n2kRQ75qTCl7Ef3BLCQzG
Zu6LVrcgToc0+2g+UGYuLNQfZCCSqEF/SAJR+OIaDCpUqOrSGg7bsFjNPKltDQYzBhRHWPJ/+ZzQ
YLhqWZjftrHLjFk3Jjebi9kY05beCgHIeIBSszoxaAl60EyVvnQv8gN+YrGRx4QtrRhGpYhx7U7u
5Fuf12N7RWVpfp45orclJ02jTdO/dWPiVp7qWkRMJBaUxDD5rIW3gxByXiSDiVnAbJvbuMT3S372
njS4qp/4hTsCFQRTXNYLoCTc5Sg6NfqjbPAyVOTTtMeAdSlGsZkgr8Ac1+xF2nkKPb04tOSgRF/0
vHNV5et+6OJpaGimpaN4ThMWxs3yuDPJqsQLykx3kewvZuZYpSj083x5K4TxrkEOR4KRtAVxCyQF
XhpYHvmkg8xI88EUIMIeob/25vtR7ngZXRoCZEv8/ya7zY1F1swwW7y5vunQT5VED1muOhsBTEQ0
JaluBxsC1EMNcqYIJhGd7ANCky8OTapIGnNClpTLkUyl5dcrQK7Wo/FIGg93DXhTKgpArni/prOT
u9Bd/dQPH98TrgwUCoHXJMuYyGWu06FRw8LucrQFSezYmCUqpJdKTp1Sv82Ta8UIEk00wsQ9xItI
9kot63BZSQGReXiI+rMqzOdEAhgrkfIVg5Qj1en1XQK/bhzjEe3PA17lLuJV6A4iy+TGx82HZO/S
SIsw59oXeFqeKYVFdC6JMwUovwMZvBS2d3lPLzxg0W3BzglIi5noP/a6NltjRd2OvFQgRpuPVuan
KLqcf1HlgWCuXg+N5I2mOxz3Awv/+16EM1eBkWEkWe9LrLOS57H6rOqCoCL6fSZKVvPQL0UP5bTp
KtePTS4qk3H9bvP1mNhP7EZJIglnVV5b58xXZCcxvPgJKEYoGJVY9hQBaXKfGNvzYtwsM8IybFJ8
MqDTHDpXe1L+R9p1LUeuI8svYgQJOuCVpp3syIw0emGME0nQG9B9/U3OiV11o3mbqznPUjAbQKFQ
KFRlBtjfk2tssg3rXfbrsytEVdsgeIbDrjbOOJPimpalGiLPQbQ3I74fQDpyGWDB3GcE3IHxugAg
ubjObpUetEw1NnEB9djcK27yF/JINtaO/17zUQvX7hmM2aC/xVjOmHcaXU+CqAEYEvMee9W98JC4
2hZa2jvoyG/WOqrP7e8UTjKPjlCuqNk8tuap4rfZ+L4yeef2BwDLYjMhiK2fdYgTs1FEz5sRl4pw
B87sLPHR+YloKgAfnxNu2jUm8AX7O0WUhtQQLsqwBGLxLvxkx++E4hANlFlz7494adcadJeX7GiI
ksFDjakgRgRAlFkhN8Q3gntatyH7EWLQyETzq2kN89wnnoxRbg+PwWOF2BuQaDyNcsjcXVvxlTas
OKflqYTVzwTXsEn5kRs1MHmYogERI+v9+aQO/fKq/JNfV7y1F/t5mk4DHozpCGw21aOAh4dZkYoC
YGRLD/qu3enbZl9v1wLuxUFhE0P4Bl27kCKXON3qOqkL3e7nHWaM/pxEV3zlq2LiVh1cxZto+xc7
4BhPOqJF1QdBYgJPf2y9+VJG78ur/qeynSmf7KcVtCXLOEab9+PRLJLJFireEJEhcMPbEYsW/azc
4cp4EjPLFHfKbfTM31avTEuLdwwrhXdRynOWzoOc90D4Pl/T2EtXoa6kc/Hc6JKdPjrKIfOSO+R+
3JVBLzgZdGHTmZQBBWdnD3SsnEqqGPocBdHt/FRA9+p+cOcpBvfQw79Ek2KCKspysw6Mf8KfWbHX
BEOLhuK2xOsRb/1LNClC0IsI5JEhxlbj6dGJd/Eh3KL9xt6qyJNAYXnFgM5uUqZmQlYX/OuItTCf
kjPrCK8YJ0PvpYQ4bb9p8dYp1mKEFRCZeCbKoBdSqwBRh7ta92j7FNgrb6nn23weyFw7Yxi6oRH5
1C4qqpT4j94bbYjPzk8R5Jteu+n7uJlVytEdfHmhzjbejId6dSTLUQN99oAUlLEdptlchFLpDu2/
970G/3LF16qC/uTAT/wkgHS09GhExePAWdOSqpURtzpUIvSZ3l7phIa4T5fjwzQVv8tSDxDgFVBS
rKdXpW4hT2S0j5dHurR6xz9ActRNCVZTq8YPEKV+TdQO2mjFlRXzldB7aUKPYaS4vzLrLMdtABUX
pm+Fv0b7e1o+hPkae+n5g640n9J2jqCwS6oCw0mgkTbndKttUDrzede4oW952TWaAkJ3ukFhpO5d
nsrz2EECl3Y3MxKzxr+g5iN3Kt84GKgzpt70YL8NPvFAIuxfBlxbOyk4YigtGqYctRlQuXu21HjP
9eygjo1zGWZ57XC6gsUUrU7y42NfDnkUgRnIm+iPNHzWOHFIf8vyzWWYs1Pnz+z9F0YuLB3NKI8G
HTBM0OuwKZwUHYNlXjljEXosrLdpGm4s8lkeUUOClU70hnexYDFDgVbLnDGFBMjoik8XUEgg8kFO
x7aOR4zNzHUv6LivQmfs8vSdZ+IlDP00WKgITVPThumPWwFOymyXevHgBp5oPbGJdvU2L6Bu5K+d
18tG+LFskgOZet5ltMbQginY1OZdn5B9sZp7WURBiIoKSpwDqNE8HRwkzlnekBCPT7rpGu0DR0mw
qFaOmUVDPwKRnIfdI61qTgDRqt0kDoS9j+OVturzzwKceaHoXCqAPtXzAIeDB8YMiQJjeDTB0oMg
cibaym0PIc//QBO4OHVHcNKoQh1LlFsBFkhXHd5sdePVKFe4QGbPdnaMHWFIng/dDiACsoFBoNWl
DY+cwfL6yoUStAnxyMuWPlvUJTDJ7U0x8nz9gPkjce9mY+6Wa4Rda1MmxU0mCwrRUQwHzYqD4pLi
pu33lwexaGuMarBXCMaBQv/UoEeo2NeZEQ9eGT0UxlXMbsJpkwVPl1GW1sVQYW7MgLAlbn2nKJ1u
mB2bUPFj6pOXDU7U6E5fvGc90sTibzwBjghmmwYq+XAjOwVLWpJqTMvx/k2pbwbJfkzG2yRd86VL
M2eAyF7TDB2NNXKfdwzaghiXMMBMiVtaqLkp8JzvJu0KmdKSmR3jSI6N5HWQZlDh8fIcZ9F4l8Xb
y4vzp6pNNuRjBGnC0qlO+r4BQu2p7zx2RlBloEqCQ7a4PXQ+cmyv+XdjEx1mt2B6K+jzwXYJXfIL
Nbf4JFqgRylye+Um26JbPtwPvpI6OCZWBru0pY7HKlliURu1GsyzSYoRAg6BkxZ006x58CWUWajJ
woaaS0mlXWWmIMQv+VxTBw5ZhtnMofqrZcOKB1qCATUuNKFQknVOb1Kaws4TAksfDbhU1UvRP7La
2THPiLw+IN8FEaNG2TnlSGS2YVpHmDG1vB+7nSifCHsgeGnJzZXhLFn6MZIUnSRRUwUBKVASm/9K
9EMMl7pia8sT9jEW/dQ14J6F+lc8/Xq6stFj2Pj86Ju4ReHYb9obSn39dptWzloZ0BqsvIUbmlpl
D1grDcEZuG+KzmVrg1ucPdAaICzRbTyfS5ZdK2DBy+oKsxc8Wnwbt18uT96iHWh4NkZPrkmgo3Y6
d3reKGWaoXdMJHEMGeFqCzaaRzQVuHRsNiJeu2wvTtoRnjRptQn5rAbyU16W/4o1NP9CxEMo3y8P
ahGEoNQApAkMlBBS1N2aZWFXAiAh+cbTV3ReZPzp30FIVp3pXZJUAawaHcvMOjTTffFZ8qH57oDf
/t9RSEszy76qow2Irnnl5k1sPmh85RRaXH0C+V5ECigrk985i65nocYwUayuviFvts/F4EP8Y2sn
5TN0J/y/mbT/wsn51KSyGjG0gAuCF9V4hPHh+rUSZi9umI8hySVDdQAiz4zX84apGseC6nHBqr/Z
NEcY0uKDmdDIqAAGoS+ZqULczqGkcjJeujz1Ls/ZUkAC2tX/LJGcWC+VoKzTecMYdrerUNbSGR5l
CRRMPimM+4+5fQBJO7PlZRoMDJ6GqE+2cafXD2myYm7L+/IDYv77UcbZHgpWitmZsaHwDOO2bB6o
8X55vpZNGtcfHKHWOdWV2Rm8FAIYyG1DWPtK029i/Xcmdqn4dhlpeTQfSNJNgZbWGE05kMLyNoVs
Qhah/vT132FIIQc8c2LoM0afHDr9rh83zRr76bKB/XcY8gPRoJZVilJanJ7Gz6DZ5KCyCaDvuhaP
Lu/LDxjJJ/d80kSeAQYCoaF4Cs23yzO1su6WtCfDYTCTocRMdRQVPdBUzZpDG93YpjeRx8tQiwtv
gQlqti+oXc0/5ciMzYqnkZVgS9ZFsw3H0inb0hvMNZ6zxREdwUj2pRVKIsYSMFr2LRpSn5qobkZb
UQrSpnqlWXENS7KzINAjjgoGXEfoc2Tte4U4Sv+Gdh/BtRWHtmgIYL3UZ6o78NFJTmBKlWmE6B/u
pnR0SnEv6FoF56JFHyHMfz9an9GsWGkxmFo/vBkk2IQjvI1iuLWy+wtDQGcZwqe54kQOzgyF0lZN
B/hmemt2Lte+RLb7eQiqqhqeJUxUq8mpqZSWE1cmzBYfN2F/R9B8W4jIuQyyNGHHINKE5cSqRZEA
pGWHUn/Xclx9o8gd9Jd/h3O2cUILYTrOzaLliSsG4WaGuVc6aFhafG37LNnZ8aCk7dOkWmGMCsD0
lPiQ830D5766MnHLGPpMc6Rr56QpUT7pWcMxcWb1baCNmwe/Ls/YGsD89yNTJnmo9nkOgMJ+1cwr
VfUuf3955T8GIG3GzCIB4RRbpczVzgF7Z+mIQbuN6iaEKvZqR9zycCy0ac2pHNxvT4djT4UV9eps
aJ4VuQXSk9oOrf2muoXwnZv7KXTf/2YDaToI5XWTnFN+ZEzr46LoBo+CKoVDbo6gfCr9LKvWHDxh
/5O5eAX6BnLlWVwIrVWbCS4nv1fqGztpnG5NYmjp2EFiCoquyE2hUFaavCHP0zaZMQb9gWebSf2h
lGueYOEcmIvnENqbYBI+azcbw6rh4JVB2ob80hTPLH7aYiPorv0s5Skm7ARIMmyzBS/o1AJIKNej
5YbBSs546VEXALg3WyYKEM8qzkEvAVaHDgCmo71CRGtjBm7s5l9nrdJC+4sexD8D+sCT4g8R1lVB
BfCMbb43XLFtr1LHcrL7evvpSkMJSroYksE0GmsEFFrXp/CqoT8uO4X5sJdyQ0hz6So0oOa6lz8v
kUdOp1FbXG9mrxbt6SHfsNt+M8t/rSXtzjtGMY5jHMkGEmhOhmENnOxr7wc+Sm3/0R2Lb8hjsVf8
+HpmT1oHXnB6FvoN5wd4sHKY8pPjFBMzDChcQq4propp1IRfMjdeu4oubFjgILMC0Qe0i8pxYtTz
0GY9cCJEOqm4t81XsiY/vGjnDHQGiKx1E6GIZAza2HVl1SEGmSeR+NXW9mPUZv9vlNUL/ts6BpNW
DIJDWVX1AGv0b3Vxb3xWE3H2CgznAoYx9wLIAZWdpGwCWzXcqLpn7X3S7pv88zHbCYQUFihaqo9d
A4jU2o28dvR8dIZ0e3kHLVrY0TikcDq0CorcO0Co+kWNdgLtQyhhTD9NMWKCYwDPlrP4IpgN5ORd
N7Y9hmDA55S/YvILTxWE7C+PZMGGbVSZUliwiSyk7AvoAGnHokODi9DNjUHFoSGgAeLm5jLMwrlz
AiMZVmeWak8njESFxPU+S0r1Lq8MPMAN4ouRau0mssG+fRlzeWi4J0DyEL0TMus2jVCUAo5VBIg9
Covs6G5Sla1irHVPLOwZaGbMFa1/4h65uggJtjEj5TyDde1Cxd1h6l+s0SwARFHpY+pnwUfOkklL
NAp+g7IMXSuBqWUK6KBSPQ9W5mzJ3UDG5ANrtvyjs0EZygLRA7CUq/y6RvtktiV7ihLn/4VAbWmF
cPMBjahhQXpLbhHXM1VBHwhDdCpsT4SpG7SRVyVrmkNLMLhaoYZ6Pu0QYp2OqQR7WxFqWKEoHXaj
TeDd1Cdh1itOYQ1GihCgWKrElAHGskonhUzDqF8XxkrcswYiHQe9FUKbyQLIWEMgsrc3VbsvUQhw
eessmAGUbJA1BqnuXGggcxPbBVPStlKQ+xqd+vqPeALovkEXoG4K1CKtFY2e76FTOMnqiJK16A8G
nD78LquftVi7yJ1P2wxgUzQnglb+jEjJgrpiG2do2KpwBQnnRh9wHwwrs7YGIhnAMAasQAMCynuN
B6gaOGW6s5TXyytzfvKcDkRa/9TQo0i3gFGQg413CRCiT6ijb9f6788d9imO5LBbPRF2ZWNFqJhA
GH2lja2TBd+tbGNZT5eHtDZt89+PXI5p5WoA4Sk0HlQ3ZYxX5H47NSvb5v8x6A8DkCxsMCJwyMQA
+acyXwPNIVqGDhZuC6m7Jnu7tkjz5B6NSLV5xPMMYFbxlQboMOtBuAGSFHNNmnRx6lBkSilSVDay
ladAacpy0LXBrMFJ4Vf8ZmrRXhk8/8X6IAOCRBi1zptelGoAGYMNkKF7Cc0XEj8Tc8V1Llob0oV4
FEcQcnYtLeLa1oURjx6z9nn9pW2El4FVbbL1bRl8PlONmy+bCcKQ0zlXpxU9GXQjGlEC35pOoP8c
1wjCzu9XIFtBN74NyivDRtnj6apowo6TSkWjVUjHQ5XtKmSrdaFtwHl4r1mPXO8dpQ1W3sUWTGFm
50DeBY0MJpWLF8B3B5WzzkRxONsX5n2p7RWx8oK04KWPIf6UIx+ZdUPINFQC1e6MR7FX61kJGiy+
FrYtbJ4TFGn2AtZn6IMDit3kTwbLfg5t4pOw9DE877JlLw4ILF4g+tFtYp5tnxF6V4mmjd40vIT5
HeSOLn9/cU2Ovi85HXVU1X7o8X2qHSb+1Ctof15J7C9DgCMBzxUg3pbjd3T/QJa6Rk/AiPt0lntt
8pWxtazRed8bSgfmDfMflHkij1a+jsJcG0qgkC0iQ6e8o/t+Y2ysq/X24AVXcAI1D/gISlVDQ50y
MnqxrbotRdVpciNEtInVX8Xaq8ja5EnrkxfM0LJ58pjxO1VTR5gPOhjzLxvBspF9zJ10GCQ5LkbK
PHc13wzqc1esUUgtuJuTGZNuvIFu5GZnYcZq+1kfGsc2DmP7I01fkbr2yvrNbFf8wOIOPbKG+Qcd
LVEaDfmgqxiRKaobOwYxlhVthJa/ayT/8q8mT2ZFDwYKTzoCKrVqN5luQ7b2ADPPzmky7MS05ZR1
P4ykNZEz8Nrh0eD3LX8UpXCM8T6xND+O1uKQZZP7hw8bVZXypZQJQyQ2SHcRDCAblkGtyyZO6gVe
/tJvzENN0Tode2StUXvZCD9gpdCUKNyivIRTNVXNFfPFe42q9JxW5Y+P+ICQItOpHyEQMncniUN7
Hbn9Mwf1jnqXdE7pECd+TN01avbFuWSI56lmoqBTXrrESIjWWxjUGCd4RN2UKF+vp5XQZA1Emjka
1GhE5DhXtf7FbL6MJRhiPs32OE/d0UCkqYOuV5EjKMLqkMgppq0F8eKq21zeSou79ghE8uFjUYvI
yjBbaadfJeV4kzK60SC4agzi62WotTmb/37kIFiu9JFZYDycZY6KALhLLEeha0WoazDziI9gJl5z
2x6wNP14F1dvinaw4qd/NxLJeYMKNMriHBBZ/cOIDulwV9R/E7gdrYvkvjuRpV08W3Fgj4fOiraR
SJ90e40ZedEDHMFITruMY6IGCkYSzFnLr3n46/JMrXxfbuQTZV/XoYphxNxy8hr9idrDZYRzSrjT
bSIrxxdBbifGbMHlT/Mu3EVus01uIjTgW07yNIuu5m6zIys1TSvbRpf2f61XuBbNJ1DWxG7bv/f6
fVjcgdTUuTy6FWOWC9MVojZhPhvzQH7pBNrxeD1dy1AtRgoMT2ZoGQCdoFwOGKdVkfQqMLpac3RU
Hk8/MutKKf0C9VpV+6iuHXfLg/ovoFwQCKatEKUnALQgu130T7EeOSn/mxD4Y1RyRSCjXVLGo4Uj
lb+E44Fr32L6N2HIEYRkBGGvCGtiGEffV1vIpLt51Xt/s/4fUyWdAdaotiOkv0dP6R85fzKQCxn+
wtPgDCYoN4H2Au7yp/6S94lok3k1SOBn4SEWWxbsPj+KYwhpFOFo2CEalBBRa7+HANXaBIQL7mWM
xdvIMcjsio78fhKgwzucAIKCOd/eTDv1PtuHbuqv85ot5Y3APPsxZ9JRZuRqWFkRlsW+G64Nf9i1
ePStv9fo8A69tVqGJV9DcH3H/R1vPmdZV3XQQI6UUIBN10aE9+WIXsX6SiHdkqM+BpFPTXtCMViG
EWnBXcoepzUhtaU9f/x96cgs2z4yQAAyemrySPn9pLz0a3JPixCQMWLI6YKhV34X42IiNfr84ce6
q7Z0aNk7vHtasbJ5N8gXg1kr6T8gkpXFUd3pRQGQxifvqDA6pFc2qCRnbqN4k/y4jLY2IsnMgrGx
eztmCM7ovmZPGn8Zh59/AQEibhBVq+gVl6NlqEfoAWrNcE0s7qL+q833yZqbXGhIRz7tCEPyMEMT
9l1lYBic7kvr2kJJTl3pjtaBrZm/jaXX8Fc18C4PbHHXUN1C8ssGlYd8qkWdwlI02yAsSDKw8fsD
KrataZP/lfv8wJEPM8xqQnkNnGF4Sbq71FKdUn/8m7HY0HwCSyV0IaXNQ6OYgkAjnrxBBHszVVG0
ML1GcXfD9GTFDyyaHP2AkuJOK4inrKxgDwNXdhzKtJ0tfMgZ+ZdHtOitQZgEckh0IIACUDLtOFI1
IxUYUlVa73mFtwTW0NCxO6V3zXTcZcLYD/UdjldvLKASwJWVdMXSQJEc00CTYEESUY6s9ICPrabi
ByRK84UbIK+pp19M/M0BPhciQf0O1MFnmTihRB36iqvJC+g0eyYNRJEQpNqXbUSdy3O6ZPHW/JaB
fDlU785yveFk1UVZTx43xRd0f20Gmv+s1QxPQd1K+Lt0WhxByTnfIuwi0TTN5EVifC1Kq3GFqXcr
J/oSCIp10NCMOpdzZihRVWmmaRhPUmuh1xYBbikxX2PvWpq1YxTJ4LEVyJDzdvIghffUV/VGySPN
NfnvCeRGKyt0PiJQNUK1BQQqNjvfx0Y/BQIklRM6lK5Cw2/H18sWcG7TqBI0wfiBImvDPlPzA+uG
hrbsVvUmyHu21Z2iaVdFvUaIsTCKE5T570eBFrT8SCgUoBR6vhvbEpxxayHPPOmnpyxYWUDViXIg
uG9EWqcQdWpUSUsFBmL+HvmtQPd3fFfEpZtS6OIK7/K0nZsADgINRKQzrxq6LyW0rA/NliWm6vE4
d+pm29pfwvpmLFZWZ4FNYe7uhEHPlN54QpfceNSbpmo0wLFuzMb3dMiqOYGnvdG7Zt9cz1RgazWD
5yOb3StiekZR73LG5t3OxKHMREd4q9U+qzsQPt4okHSBAN+nTRtIqN3C8xbFk4ncew7WcFBDc7Sv
2sNVHD/Dw11eo3PTPvm+nEgwpsBI6hzfN8Z9mPomCFXJir9Zg5DMYMD3C3OGsLpnEaduEQROPpWf
nygdgTBaB3Sqnz/NVJmKXEWE2muLQfjGJ8PL5Yk6350g/zFQFWjqOF9Rh3i6dZRsGEatn9sgskfe
fadic/n7CyalExsPvjpSq8aZrlmA3pS6j1GPbGZ3Zf2kolXZHJ5JtKaKvrAaJziSl6FtU46MAyfX
7tX4XvCHfu2hZ2GqQD5v/ynexhkjN9mJMCzLsa4Q69DOn9BvbalrHLqzzZw6MhAXHEFIo1AnwuIm
BwSr9v+Q6DJXGXdzhWu5XauX+ROsS2i4miD1jdrnmcNWsuCJZUaQMA0pHP06ZmArvwnbr1qSb5nB
dwnDdcXeW+Zv0xRODf2CtvcGpXQMxF1sFM6kb4fsHWVETksTtx1WmcoWJgPgqFSD9B21zhp0OS3r
LOYNaK+29mu5GXbdodjTDWgrPbqyl/+8cJ5OhTWftSqkUlEehy6a021AeMcY0KBF8ahA5MfrHrWd
7YdPSKDlDyHEWdfqms+N6RRQiiMS7LnJQjrVG6YXQn6L6eHyvlvIOSBOhZog3CsK1s4uAZ0eo6aw
pQTKKaA7mBVnQ19x41lsdi6+WiOCWsSD+0D/BGTotbN6haCDjGWWJbpnmHg89P8hcA+vAw2Co38k
fdYOq/Mdj6IyOJSZnltlZwXailFoIBxJLVSUuEX5prJNt5a2XXiOOsGQCaFMPImaeZ1YnvrFvCu+
z5SVkcfcdnSS65kqZ30eZ0M7NURkCGHrs+gNGrnk4MLom7wXpLe9XvuW03d0J5tq4epG59hrumoL
AcaMBd0p0J5h/uRDOLaKcNIyYIFXEeFF6hFxp/iVx7apDyrf+jnbrD/NLyzbMah8MoPxAxF81Nl4
u9xYaerYIJWMPn9qMlRioZp+Dp7QoiCdagQEYQWEuMFnFL8UppetXXsXrB3EObisg1h35sc4q85p
+iaZJk49NEH6TGVbxay9MVOcVr+xUBMY8MhTKWTtu22E4papXxvhwjSe/ABy6rDK3GZJz2L8gF7Z
qsL+2rXV4GbttJIXX9oCkH0yIYUM8eVzXTx9qJoK60S9XP9aBSy46tX4C/SYd2lQf7EqfcOs/JZa
dwYztlmU+wYPXiuLbjoer3BPn7tMdvJLJJfZdiavNDuh0C/dR9VLuPp6crb3LGy6+Xo/V4/hZixZ
zWDkVtErHfU0e/ALKAQpP9vKdoJ61665/yUo3CHIHG6DuExuBQuNOqNpETJwjO9Y6Tdd8TQYAWog
hDuoyko+6GziMC7sblOfNRTp2T5nFVULS+XMG9NbzboKxUrYcmaL8/chKqsREyM663DN9KLqM9pT
L62p23XNAyhPnlVz8j57pEk4kgHUU1qV8TBQ6IN0nuaBOdtFaw7kT1I/3OgrN4izwBVpGJ1BBhws
PgT9LFJEoLG4SK0EKwTmi01vUJerpR+q3DOmNSKuhfU5gZLGldAymOzZGCAH7XSNcKsp+ew1AqMx
NHvOJcC0zzqEBfiCFKpGDOHGvRlcl8nK2iyYwMn359k8uuQnDbI6LcMQEtARUW10wdpS9p99epIG
IS1JpSpJVxAMwqrvzeae6d9SJV6ZqHmPn5y/MwbBbQXtHlgUOcFdJUOnKE3MvCjvNowPh7h6KEow
ELNd2yXcsUT33Be5/3nT1udMDHoYQHCJRtTT+bNGrgUR9Cc97W4W7tJ2gZe9mls8GG+Yp6w40oXF
QkUpIidcyOh88zsFG7RQs1JDMC9IH9M2cowG3QZfLo8IrZJnOwjBpwHKNyj5IGNG5euFTYMK/FGa
5dUg2888zhM+vjRxVYIzd6yH6pYNYuyQOwEz19bCmaE6EUrp3ibMxDeWNKzZ1GUkuj1pyaDtwgTk
nB7WptMr18rRAush5xPEb6k9jeptAJ0O7dEuaYcaaRqkztBqyuAIgUbVjRr1WXJjBk1jQjpU52nu
57oGySb0hY7jJsdvmHatAFs+OFpSkW75VJjZdRuohQfc8XsPdVByqFvW8h2OD+5Te6QOOiOzySHT
xK4EqxWk6Mo8/x2EBTQtw8lGFjJKEg/sAreB1bWWY3KwVsdWSDZ92JR4/627a1QEUAeMR8pdaFbT
D1qnnatoJXQxLUuDRiYk7pmIyl1ZcZA8DClzs4YpTywAPSnu8/WPnAy1h2fAYBvkce+3EH11eo08
pE0WvU5U1R/NPMPVrZ9UJxN155C6LQ98BK1pW6SxrwZEOAoak1xEVKWTZRpxdZKFt31p1RsurMIX
ev6rHEaU65KMu3peZk6m4gIcs/I1KlXb7e2m2Vpto23NJracVuta9BYMBqIA1h1KvEFsmzQj7iCm
H63eRV6NDP2mE0BOzby/t6Kh2RaBVT3SbGC/MjRJKW6UteNeqEbs1iEawZtRDQ59pgk8aOqIG60i
MPzCplnjllrS+33KosNg9BzV6+gDG/AyBS7hfGh+Na2xm4Yku8taAgYWCtV4ktqR3xcWQl28B7li
7GtnisNiB+mH9q1WE2NT5gF+ME2s9yakypuJEr8dgq7YpX3Q1E6RTvZOGYfGz1q19oZ6ZFs9zr4n
CBfvDWUYv8TBWD/XWQs2DoQRwkGBVrvVxQC1Q1jMdUI7I/CsTM+j26lDivSg1GGCKwbFDwrBI7cD
54HwOlMDz0bLqvaqbSfNt4chrJwe3HWPpKHRNYLU0o8CNWCOOqbTd4txdksDEql4xpqUA5soVA9z
a5MzFO9tYOLV3TgVaY5q8qGYnAl8iW5Awv656Wt+13Be+BCrvSFqnYPxuakzJ5iy5FbrRO/YvA+f
cdXLwdBmjC40hX7mCXqIWK1d10r1jbEg2KZ1VXqaIqJDU/BXiBAb77khDFe3O+LlCngcNG5ELioY
4yv0JT7ZUF32q6KAXIlt7FueNZ5o8jdCYLqlnYLUKqrSDTpoh42wku4pivvma42M8lzaX7hZH0c7
SxvobaNG+Vug0wlEiS3Uc3kw7fVJ2H4LErY7kFVUXlOHvTOUhPi8FU80tHuXR3b8DpVRzTHtUXHT
UEMNZVz9mLqu2g6pZfi4RqMmsIonR58oHmQU2L9F+HNq9TAwNQkf+6Rkjg4Ld+JETZxES4MrU8mt
nW7wG7OuNHeq+tQnycQcOJbJs0fONxZYId5KpODeNDM0vJ4r9o3G2p+tloDuMRyfIYTRQA2wjVEj
zxnb00xYTmyIaMerNM+dQWGK08WdtR9CFVsJnPnuUJjazz7F80qu53gCjA3NMSKjeIpT0Lc4Zmjh
PYHlKv6RTXu7iqFvT7LcTzoVRl1Z3MuNsr9L1GBwVX3YpIZZOXYcmZBU0sN931itj7f/cosbVoZ6
xhqc8VbT3HJU2PplGVVbUZDJo/1wxRSW76BXNIG2ucu/VCpNa6cP2mHLWggY2Rlp7kY7aDFYu2l/
hWwMD4qggWM2E3lQbPwgnqrJthnHB56QwWmUKXUbDf1D4ESLnFYtAreL91pZlnutSaAh2jWpa/Vl
jdxcOx1ozp44axOvDI1hbyWZuE+qLPla6UG+aaxh3FhQKIGLaW4jDQ+XrTFyOBZr3CT9ULkZ6wov
j1vMtBB59x6kBcjrWx0v9yLxCtX2kTb6nfdXTRLsA5ogvZJW1U0wP7c4ougthEGmcZ1G3HBHeO7E
zfF2sCN6gaLd0qq2ihq2bg5ySFwbB+X7wBlEX9VY+U4rTvYlOoL3oP9EZVXU2m8iVdAN2AamW418
+KmYwqB7rVMM26VN1u11e/rdYJ4dHk6o/FTC3DXJFDiQYHxR+vgttDJTbEJuBIrXNLy/CYmBcnVD
g1pQHEf6oxDlVivwpB/2qn6Ffj6UkDLjZuxIccgFhSZ0wNWbyioDn2WqdYgjK9jHiJM8s2TJ14CM
6r3W5OEbY8lPiDdU71XWKL5Kx/eiYeI6UWH9uGGNtRMVVLmNqpKCCT0n5pXSG/1tb9G3SckgLGF2
9qhDWU7PUyedqpa6SQluWsj5Dd9MK0XV80DRNOKU0Kv6jcxdsyl4HjudAa02M0RxTWm/C278UEh3
nTRkEzLyZNf2PinSm7Rk1B1T5TqaosxNLXbAZxsnCLpNXas/ImNy7ZTdEWOiPh7nXtWOaZ5eEH6l
JBBl6y1w3qCR6qCHxpeyrq8hoe3oTHP1LnTivNwEVe5mGX2BH/gVsAputsN7pyrQ5805udJIdmPm
sfojqUrTL5s8cka7fYEivPGltpVdrFZPqpKzjZJMiddaww9Skc7Lq6i7J4VmuYE2zskhVXemQqBF
1KJXcIXv6pR+yY14j2/7RZF+pV36O8wgXqTR6S0ucOynZvQVD0p30I29rYyw+D+OrmQ5UhwKfhER
7IIrS1Gr96XbF8LudgshQAtCIL5+0nPrmOjxeKrgLZn5Mss5C8yT24MDmUBiRYQWqUIFW11Li1ED
mll3ebfGCSyLpCvgz1lppt+WOHrzF/5vS9e3eGWlP6b4VfhD7tZ3QMQ3K/hlWDGrYFS6W0P/AfMB
Ldp8/8x0/ke6KKtki1biDMfL6Pfn1LNbkSbeWAolg8K47lNq3FhG8nWx+C3igJvD6tHhMAmO0QYB
Tfhl7M3nJqkiPZy9QL/IlN0JmpFiMPE/Q+0xb5GtmJEyj3Bz3P1b2whqgQmgTCTu4iEss1HP5TZ7
tzZhc+Hla8PV/EV3c9l5++h1yaOe15Iz+jdpWzzEO41KncegFDddj12Xlkane7H5QW26rvZn87uj
+XUO5q+oDfPCRstbPMkzxGyVa72jikzTzd1p2Ne/G42OXPdfSRI2lC8vuGr/whxwI3P6OGqpCgyX
ZaBsZWNxI6lDf53oG6xmk0qvYLWHeStc6JJilP3LpiBY49PBpO4rCcZzMMvX3Jo/ke3fepvU7Qhe
ChKNb2XJl5aDbmiPgcebDpN194lNvmMmYjjGOe/mk4DjxnA52ITdts5FfyDAvnSTL7HMkSP+MlqY
PSRWXZHacMaV1cmGs3fVueddM9Z+SztcMqGvathOFELQRMb30qqDRbP26FaqaDwNGeIk4CXwiIn2
Lgv7K3jIY5/y4UF4rQXFwD5IjwLpd88ge2HF05H3qFuuIMgesnj8swwuKr3WRc/dtPxWOrosdFwK
MvQYYOPXDc0LdltlpMJ6lD8EBuJUAgR5s6iyKiqxYUwV9kZ9Fxofeab9TWXzUeKiH0z7lYRSVPOS
fyU9zxup5IJJOS2kDlAi1O7Q5Ieu2uX+FG/ts9nYUqRuBHpqurOfi7VYl/F18cVBE43QDCagXusR
qm0ZKUaAlfghGaaVZLku+3aZJ6OLjKHSZBMbCiOTuMpFcPQZd6cIATglDqjJyWf5XKjBCawrS3Qa
kkjCDWlHWvBGPi3j6RM0n+QYhi2r+ljmF2+iomaR/t6C1q/cGpKyhRscg/lU6Gd/58lO+JrYPhWt
BTrvDZ04jEmXwECQ8KNvlbo3MuurPOz9OpfBgpm/2+/y4GeAUGIouyDiReQ2UswMHdTuMAPzZOaX
a+vsOSDdWrYUTThOod2i8jiN+TWGpBshIsapEhGlZRIvDXzjikX1fQE2rcag8JisJ9XJ05zevLA/
4lLwFMV3U/xvCNwDDdPTmKX4xjTcm09ijq6Lysst5Cc/6c9+T2u+cRBzcQmnX+TxTjkOl0QRr/Ym
qLyl8VwrxDLtoi+RUvALZ+tFp9QhTXbMPegeu6ls+EfMy/ucD/eYkz6JTq4ZIlQZmapWheU+P0sT
FLr9Jzv/6NBcV9EeOlitbQs7rQHCeNvxOdDigOWy3rOQlcsqTqqFlZDhBVZyDH7jk2HBgZOuGnJW
ebI9iVHipi/GdzMW0YxPKY0x4EfwPcvKtZMl0oFO0tE37AtBKbOg2cK4NB203aus4m24T5K10IQ/
Kkmep8k7LJ1oGB4oOcy/PGBxrXzaiTVlrsSRp+otZcE5FoA2MZbfEmVx9TshNjmTpzhlBU2z45wj
QiEfDjJ/sSnaJEcwxR5jvksLtfj1nHqHeJkb12NgmrP4houkpkVLLvvMIKFJx8nZx2tZC5s1E7F4
9inGxOC8OQwqzHeF721Hjbay5r/CdHrAYvU9JSMvPLKUMUPB7ZJ6yPs3T40vtHcSq/Xy2nlzUiZT
uh7jdXplHGkCttvZabNJ3jhfzcdW7H75A+NWgs/BFRSbKnqRon3F7LEboLkORFcsoyjY6k7jNvwN
WVzxhZ6j/E+P+9CJJY3QQxNwCKLQbheaH71+RiPRCUpvxKITjoh+QesLNWKWfNrFPAfhQotg6/Rb
EGAWb5d8fF5jy47ZRpZL17P4HbvteJwjO5W+Hl+8foH1l9F3CftZ7LOnmZMjWxgaWxiguyQX/Nfe
6PTTGLvloD0ooDP+IlfWLBk7SEIalqYVod1fl7KzRZQ8Y+LAR13Eua2TAO5VbMcvYorMy+5yQWiZ
sb4ZYcmScyTl4e0dCFZ/aDSKCMYjyBeAI9DuHhTmqtIX/m9sRU2U7OE9TCWH+9zZdzMMB+iNG41g
3MJCh+9vfxOX1t5Ki67fK+d47Yv+luOJlatU5dB9R2K0BSUzK1LNgrpNWyQ3ZqzpUt81QwtbKkGP
2YLIDurfOoAtWmVX2H55Zdx3jb/K8zRu7ABMpNACQEBPvIMb+FlhiuhsjKVQVl3yNw1/6sHbFi5X
FXS0zgedFAIzI/CTHnm68fAno2lFqfnd5wFqs32L9fDE4qHEb/3IVlBfnalcFp1wbPSebqLY+F4q
CaDAc9c2jz6pZRW2G6zG4pjo5YArxSIcxCeiaRo6EBy0wxx9ZYdlzRtAQWU6bg3G39qPzCuZgVkC
5D2NdHg0Y/A+rPYQYLZ1c3YexPRzT4f+hbtb9H7jI26m5/Vs+OeQqIsdgy/jh5W064l4aZONPRyL
Ee08+sktSNsjzfkDJrRLzrpn08f1GmalgpGlb/LaoBT5SXdi+tML8UG4DNcTUR3NoPSxppAS+T3n
BIbBA3CdVrdPdoh/sXWpdZReooWjy4EGGU05ePSWMK/YNtvQmJxjh+3QWFiNt9VgoJiVpAzgvRKZ
9RLH7oVxfthiis9owf1oy8LzgNHKKu8UII2yaGl8DPatmWZ10cw/++vrCNFoar0zFcFl4ViksX+K
HHdyElvJPJ50Gl5WDxdg9uqmAM12fAB3iW16h4c/f+hw3x3sMO9b1+d170/KD497h3rL+srvMpR1
1EsMGe+7bes2nrHCTdXU5eXAMAfyvBpTUo5gk71scEW4qbBQ81BJH+ZmAy+zQN2wDrICcIKHGdQ8
pWRGo4NrBmJW0V4OZA2utPuHWJUShORxhNevlEMVYEjFLWidR90J3n9d4XnxFewkwoK7g2fYhWl2
zTqkRaXDV5rxS0eGcl2jC0k/RzI3ZB8uohsK5Ugz42YEp4Rve8w71C9VOtSmBD0jigu+fOT7Xvhp
B2tuWyrUwhHNN5vXegpFk3JSJ/zi59sR1HOjiWpk6BUTNJkj+YQA47irP0uuMHCE5ZTF1TZ/wkqq
EWY40fBO4FXlPCq6ST46mqHk44ZBIuMewrBZiFMyDiWAoNMePeYbDqjQ19NZ4YsB2phudeCR2naq
TuJzOCLoVNCmbU2h2T8WAJ3AWN7DVanN6HOcAmoHNlJEMpgr4SI8xx1/oAyuSBRxNTmo+BYWmsnP
mp8UvfnOpw/M+jVzz0N2G5BERcyv0f/3YxhLtxsCcMPBr6gdXzeV3cEl9bBGQzNZjRdAIcgTdkty
+abCve6+e3EBgt3m6byPr3yJrgFaHRiVQwwSYIWzNhbFKkj+ZiZDTFN7s9n4pCJ4gXBslHDvUklW
0hF4usxv2/iNbaga+tEVyfDusf2gYzRSISoTgtUPTIhkiP26h6bwEFu0SGyCefqR64ccIEdLoMR8
nMb2uEfJQ782K56bOlrljXvh+5h6H/uE0prqwGs2vwNiu/NfsZBnt1LAnz7OvuIa1l/VPuSFMXOF
dfzabnyqvKCroOgh2MQxzUraLPrOhVC8I0j9bYluM4QHqfw77z1erp6UDFLAbsrqXbE6mtaSdPh2
unh5mtyrZUGTpz5wwVUfVkKxjur5DiaxxYxQlCCofXLfA8iEfWituxUTQl/GUf+k9u4CPPUH5z60
Injn3Z0WprY0qF322ru9nFNZuwj3XnpbASPmr3Hbid9OuOQDm1V+saLD4M/31uXniJNtLcNuwDmy
0254xBYSfE/ZymucKn11ru0rsQ30kwRuOPB0R7yWj8nwGm1BHgFxm5O/QKLzoxv9dS78YEsue5ei
VUYDME7rxmLJ9/kMo46eFKGdu6c0X1Oo/fiYQtuio7zZ47gH4yUZ0lrpSJ9HmuX1zCkgLM/z3XVq
u3Q+D2pKCh8O1xc19d1JDZY0YIHvCejZ8zgSCiNyfzj2XtYCDRRTQ/NorKEK7M/Z7qMmdoT/HhxB
wDhcxWF0ZFqsqw5/BX6cFX7A0HSUGB/LT+S/6L6b79Nwjh8n0bmtACWEnWSUU/qquaffkZnF4eSa
zxbTJt9VmeSBLHa/k4dowl3Psmx/0mUgH6BmMltg0hk/vRYjwTaZtgj70TuI1AbFKNaoDDfalwQo
hSj0AFlTkPdwuDQivDmXLdeZ7Hiq93zr8JwsmCIh8t+OqmfDvYof2eJ5BU9NclonQIkrUOR7GiNl
gABoK1UyANAjzMdLP/M5HrC+DZi500T0c8Vzo9qC42tBLTQoLGHc32vI3obGrgyjapcFL5kiprtf
ZAC0E4kzYKrh2rABWIwQNEJMvOBh0z20bbsDuJTNOmmrTAEHxf0RH2m5ZrOZcYy6ph+mi+jRQRZ8
Szu2PXgRD99ap36gBwEUq0CeKKcoD9H+GRCDM8Jw98qN9LtXkHBYG/gKssPkKf2kA2wMd6DT57fV
7cvf3JcoSN0oak/v9nMG83LRCeoLlVncJOGASdlisVpxQzoplj8TD2Z+OxgGIE9jgBBPE6wdK9gG
2W4PfPExy3d18EXm13oIkqdV6Og0zbF64nDKuq7DsJ+DsEez7ELUgtXltfqZLgAMIaYwalMUbCBR
Ohgw8whkba8tGy4+Y0fe7xNuZWdcX6xZgmDkaCCfiIByzcoWMAZZy01JU9Y9AW80n2EMMWbc8/0d
N71+ZdYpeJ8pxRvUpt3NiE0W866n0vruNGM4qTeWGlghDnv7wP2uvfpLa97SDGdacY/mNEYjBVqf
pu+7dFOzhKDQxMY/qOdN1Zhg37Cjt548E89F59Cb2gS1Hs+EQZ68Hi5shpG0GcPG/v8HsX3NoBIr
pQA3RJ2hJXwr3n1/+PDZ8K9vo9cfPXHZAuoC3rbHCHAx5M6nEcCyxbxuIyjhgM81mFBd6tBgSTYy
PHVyiMtJwihsVRyWV9QkDbedxjH7+oqXKzilm1HHZJd/YEuPcLwZY3ouDa6eIw2j43S8IPj8ew/n
XxzwxBaGrtZpR6oWoV21Y+GTtVCiWcRDty77Jx24CQ0LxAdKaf5vm50uQ9zRAVYQ0JnIfCuAGeVn
nqsv1Rn8PuoKP0CvIRHGLLBMSFeEgraMWzEXcva8GlF0/zBfAPNpX2EeZau1nYZqa4U6rC6bLrHf
6Y+2XdxhJ75tpk0a8GBtflkFj+/2FhPrJjGJZ/GEOmTeOU8X1JseIDrNY4Br+wdUuwbXE6MubZz/
QS3sPmFfLGoQhbre+0Vd9n5TmM5bBC8ObjxseQIsJOf5bf+xLcMld1/znrCiD3pVCxxFVmvWd9Bk
pdNREEMMasPYV0QojZer1dccZMZJy3H45S8JmLde70UiJPleI4r2mAesyKUFbhFE68mEPr3gBejf
HO+wiGiu0N7xO8M1GCGNIyLzZo6hZMj0rZ96ddQjShnDOFOgGPjHdJ0puOB2OY+R94coGD9MfpjW
yKbeqwgWB8BJoJhwMPtqgmEBLrnKT5nkiP7l61J5Tg0PZglptRrrNRG4v4YEOX32oBb6FTIKcm6c
pstk9ux+MZrEpfSdm27EDFFyzPak68vcC7FUK2LhIbTROa9gFUHA9UwQUEXCcx8SZOGtdXGIFNsw
alqD9eqAEMKsgVbv9xa1eFlCsMpLDuhepdsCKsWnr6Nu2QEqGfHYxkq/pPDt/hCpl9aga/vSBl10
bDkljx235IaCBfmu74UHpUl6DDMFGonj43AZH6p+IzmWGcXv45n4xw7hP28G40vhMa9tqP5Bm/qM
YmbTcj1k8Z7XlszDswFxcXA9ENEf4IvggVebSQ5Y4uI/k4j9j3nStlKkb0tDsDaUbhn8/Sg8HxMb
dEvVHs3hP+1bdwYD3r6N/cjqTUzsAVeI/rPy/PXgz6t9NLJrkRZhgvyURxsgBDlr/4jiNkLfl5l7
3OHKk8Hbd4GrN+gKllpcKgbCnsAFtLVPuw7Rub6IpyImBHcjNs3tZVzj/Gap4NdtCpIDaN7xOR4e
X71M/tCaBVE+ePRRzF+92/DZ8xblFXf3/ceEpNLvfJDrCVUIjQtHHWM9WJNff/aXG67FxAGg/xt3
kzvgZcLIzJIelLpNXgMWUthpW6/qJzhDj+vPUxmDgmmGrN9v2cDX49x60CdgqaoCjBVATXp79nod
fsyhkqcuZ/GJoQ7IOm+99BDBqeM2294AqtjXmvEA/CHgSjeO333rv8SYtI4s7Xust4AkgRf4njxN
G+GX3s1TEzu63gJPJWBOqboLPGuLzc1t44GiKBC0B3eWGZIOY9qfjQ6Mkx9bWk6DSA/bvLCgmKPO
K6jqEldQRPk08TyuJxZC5yF3k1wAIuDvjIydF7S0q4l7aGo3ND2dskgCAMWGP4bWYfYO+ZOnOvbl
cRM3UbTv30y1+79k8vqDnX111VhCavD+3r3drWyYx9DvrRcAinXGu60s5WiU/Bmg5FJ2Wk1R7XAD
dQiW2Hwo37bfhlhc3Vmucc3jw+6+ANI7T+W2tz6kossYXGNccH9HVncfOJ7Kj+MebS8WH/fftNf6
wS1gY8FaiqOZVVZ48Zr8VQnvSEG0li+KLe4Uaug7sg1YZjhEBdhTr4jALxV7CAwoW9b5YgmAnWDw
xZX48CPBM5IKWOeplBb9j5fwodty+ewkBUuaggPm3j4fAwyoj4Cc3S0ZSHyJDWnvJHRlQaEMegPn
Nrp3vpzfESw4nVgg+NFNfMf/luvs++Zn9kH/rOajZQ6o6bTgqZVuLSbb03e+RWtQwE4rveds7c+O
bPltVj/3VXwCuICLTyzXa5jUzouhWRmjFcHlXSefgCgCdvTC/XvZcvav69r9YQr99CC3tPuKfJGc
ZjW0UZ1Kb5ZNNGX0CuYU47JjtoyWeMP7wbcXOoTiN2pn/tyKlKGhY7EAcPUyqHn9bWC/8xA43tag
IYYjIgPC9yneT2FqfiAgiHjS4bNPW/e9UdjUkNkXR7WsWOlDsHqYS8RaJ3nn7iwmmdcxjpcLyRyR
RbrZ7yzT8q7NgdATalgFvvQlHqUEZNv5zwEZe/hnzqJxm0ZI3RyErMlAThzGAGEFUyKTZvcWe+jT
zv1CrpU7B4uI63ZO1t+jipaD7Gn3a1HQAnQY2Q9kY20pNWYR52xcQn0QI+Y7Bs6xsPREgcGUmMZ9
0AO5vlKXLK+TG1DABht8hvvYvYi2cwEQow2rjozFE5RcHZiZdTt0rCWHfpc+uKqcDMXogGiVCP/k
JXjwvAB44RfGBsBV5nW9iDbnLwyLx3O0KndayWDqZVFe6WHxREgfulZXAciU5xGseomrhr3Mht27
ebmMK0G9J88ioxw9EcrZoE0fyDYCfofa8WhV2J2Z9cFDb9Y/xP7aQ3kyBDcbWVXOXsCvBoUMkO8c
PJiR2JPuYweG0U0ZVirsEFuxmshzJyOiVddhmrAaf1yeIANt3ydIxz7HQSYPTEgPuxjZj4ovM2Rt
7YJfObdF0o78fd2WHrKocTpygZ9Q0UDbp37Nwyv1RvcdaLkdkyHfThOsG5qkjebDHDr5PFCxV2IC
oX4I2JCAMzNskWXaDvo3kpbdFdgCV7hvXL2T7mCIHQDawosEQifEufIfwRhWiTAGAlfMc5yd/ZbA
1I8uYv5Ffiqx9d4imOQ+d6FPLnjhstIfJgnqynrzkfggl50CUcWhpcHWmIjaoJYUlkwLhG8Yu7pR
voDOWOo56aJmpZmAecoEUoHca09ew2W6Mt+mEFHtocPiOfTDuZ8BhEBRsV+j7rLR/WMY3eO2m/NE
8S32GfkIeQf9FQYsQJQGA+ndahZ1BLgPZ44Uo/UI1R7FQwOmgP7/9WBraAFpzMFvES8oHxH5GBl/
IGgWWLZ8NDBUtG6GkG+cG8+Yu2iyzWJ6bJcELU85hLMP4wXKEegz/GWAaoKBq9l0UmbS/lNMPkyK
Y4odxQWoe8Nz7y0G6LcnfD7v2mBcHDHM5RJ4GE28s8sgyxjYUcT0jozJVqKdvKs9aHzPx6zCLuha
ILDzO232E1Xmvt3VP2LZi7X+b5L9vAhWV1iP39LEfYParUmbHgannhIxO+hS6R0VEGmk/XPk8UoH
+wVU7c/1wVRCHwvmYvxsx/Ww4POBsrlg4VqNPX1ALkjJEn22IdTFas4LrV0tEwvoUB9TM9V9ZED+
oo718CWY1xvuwPMiiRk2iJgeNoRL7ZT8i11+a7PxM1nYZwKPRdTrsMzdhi9u+eIuvLY7NO0q7F2J
h65BmtfLuPmPOgImuC+9h0Dj/jr6WMDGfb5T3tQ+rY7gvm1N9ufIR8RQkSfDB16Q52XOptNCY88v
cWsRF9DIbIXsIv/fahyG2/wZSpc/ckaNLajswMZzgLsoQmfVbl/MG8+WkrH01gl6QWzbAC7h651A
4rO2pJhwylTsUGnWgAyeVxsjOAdbop8i90Xb+V6M2XFP1TVL7ONIIbSC0FIgYQk/C3Q0CDe3Apbb
l48g6z90DNxgzdLz4i1HERhwSKTCXYtXS6e8CsDIORtXaHPA4dz0JJcywxtXLC5+JW4HauB7x3xK
l5ceO3pBTPuL4SZ7wL9XwTQXQoTQqCpbuDxuKoFb87qFeKEcGiWAiMkSlH6emEMWzb8HkVx1EPwF
1gkaka8fbprO4bT8HdvlAQHwb2iYpIZV8lW5fH7QkCVCNYExEbYbBhNod5EENE1k8CiESEIoEuyw
kLcYfEcJg9qKxLqaxmGF6q+/qD3lgIEUBUee/AKZ8QGO5m2ZGFiT/QiKvRF7Ww54gpEjUuwmvJdZ
gj9DAwBp608cdL7WglOA+Yw3m+Bn7eULJoO4q1ZGANVbv4Dl1JEYcZ9QyM4Wcwri7LBM679pF192
I1BqSXhCZdI/DhIPuWSN3JBMhSA8dOP3Taf4MTjV6qLHHbRdjGPGKfF+0U6cl9YzgHTbkggwcTkd
QA+DFsclIIQ2yxURIGe5yN9i2upsDIZ6AKpFLX1OqS6Jw/VeNryHrr3tEnR30mOfE/GGBxhDbBYd
F8hdW187gGpgc8cZCg9yhvMTOJvkxOL8BLYOWMWPTjn3DcVoq9/l6l9gcx/jOxnbIp3iB+UBM3fj
9mo1MH+OnNynTnhfeC8eZB4dZ5KIphM4u4sURFBRsMZgAfuKonDpUddeBtR1VRnqrh/wCho8evCX
9Wr1vICBAiI2Zu4SzmmVgOMi0XakaXA/WlQIf0pOMeOnfZCoJT3OnXqxbSUl4XkLIGX2g94rcAwI
XILiKnTZvVNIJijlF+0DDQfaBd3Twa6gSMftaVn3FwbBR9EadpuT8DgHwxG0+mGJogYSgm857nWM
iyJF99c23C9+mp7jPrls0fgRSABCFGY62LyGIxYtCyAV3Io3iBJr1R+AdXeTgzAzhnQJ0X5gAmV2
nkeorrMpAxgxfIda/p580PjwSAMXA+cVvL2HbUJ7yMMJIgQK2Z6TyR+wDRMk1Hp4zhT/1ITdooTM
OPVHMY28AAN3+449n8AvCBRYCEipRmseCwhzU0SFzKrwAKrbZPxkMVwyPRPAg9a/jXK57/bgiguN
z1Cym0jEmyeXhm/tFaqPb4U6hf+p7u/m9TA7XKGfWAZgc1stBX8NW3zgU7zde+tyyD2I7gh55WsG
Lg36CkWepPiZAwRWfPbm07n2trwiKX1kMnhUNjoPEnwB7BfmMascjGDokkKMyviB74CopKLH2bB3
SafzKsII5Q1XNkaUQQBdCNEtbqAU0GIuYPll73i71RH2Thy+n/ucXHve/UpI+4gl4KVbtoaHy/Mq
zdVCVzhBDKtI+71ZrBNDhhkKIA6G+fWR9AQCkK7928XA6A33X1dFTga68QH0P1Mc2xxf4WKZnnyi
ZYn6V/V7dqWt60sYM1zhqid/ZM6mkMwDkozPLGznu2TBEYDjSNwU2zl3XSUyUvnbEhZb0gY13A/A
7brf/RJAbk00ymSi8ZkmQHjREg1KhYGwNPQevcmFRZDG+tgHy4lismW7qRG4hm3SCywQRv+Lhsl9
MEG+phYgmvgnl8n6gK+hvW5lgBo11R0S/7YpC+9wL/cHUkJMhnS92+wPjefjxUnjPkcfHX4MKxwm
8ZxBYD9kXz2z71yZFzLNzywk4oD0C3XwVhBzMjLHXkDSzkH14mLc/5VAvvDGU/jEUE8H9bRAx4yh
zntHQqR82zAeFCQfn/g0jzWEUALZl+JjHAHJ4b98QZVWlTByrIHn1cpHR0668YHE8gVqpAOUf+p+
GpffNIHWAevYF5dZGeroiKt4XSGlz1YkQC7b5Dl5HHyM/yi3oKB4Dt2dGscyX7GbG9Z1lRfiDVk9
d9PpCntXj1wst43IKUW/WdhR9q2s8VSLWiV9UgIegXZqQ7/Zdt2hDAXY/Ln7tdAf8hG7cCE0CMUO
7QsLm/3Fgi082agD7ob2D71S+9ovaA+zM1/xzNrjoGgOXQQ/5iJZqiXhqmIr+5X2W5ENQNEBqJ/C
bat7AsY6J6fOtmeh8t9BtFdQbT3MyHcvoPGFqCFPrhz6BE7RnPehwr+JWw7jXZMU+hfqgZTKbq3F
WA48qEMXJAKJw+3LvOEfqcQrRotDe2B0hYjaK6ReukQHf2Ot9yVacY414uPxTNebvx4dlI699v7C
TOGRY+DNuvCOp/4Lme1pz+nhP5LOYzluZAuiX4QIeLNtAO0NvdsgSEpCwZsq2K9/p+dtZ2I0FBtd
uJV5Mm+BpEVz1itjS0l1Zh520tnPM9+6ZKsXy/Pgzd6mKMwuVl7w3YPzsT0ubE3nIUmHCh6pfrCl
vwPE2Ze59m1V1T/TWD5ZVzaEiDRfa9Nh7QR5shlzDdzFK9ewzavHZpLjS2Z7L9jkw0ayh3Bj6shG
vXm1siKUznxoR9kBmiJu+GV5XUZvDxL6qC1owPNci0NhFBfshrc8SJ5LTTv2kwrHRaB0tnGZBRDf
4rdJSl5dFYqK61wz03jzkeaqQKOla9b56qelCw639owh/BaHoDyuuv8sUl6tFc9DkdbfdjmnUe2W
Z8urzUtmtxeZBgmTvrlL+O6ELDRDoE/rPhrz4nvJxcnrOjNauKhvgAD1jVOpX2no88bQrPOUi4e6
DzjmLfehGtG/y3JekS7r4erq0MRN7l6ztbiQq92L2r7qk6oPVcIwNjmTtRn77lhriKpm828siGMA
mT1orf6L8n0QmnY1e7FrPA54dgbuqrmK6pSfCJ6vtPuj7xqbhjF8U+fk0JXu7bAGMTDnt7VJENuD
x9Uqdobu7Nw8fakM1hyP6zLtc97WF62u5dWqINzTdTBvQ2rUZPZWKB3+mdpnrNM51RrBZt9WZCRG
589SDPidtHCNTNprW/w0q22eF13+mfIObVaBSpRaB+UyMJiaTJiAbxZaxuhziU9z7X72QIyw0itS
w3xtlABgtgW1tZvBYgZyuQuf+rWDufRFekWdzE917YirJWf1RLRrVSHSyvScVuSulN7WRKoQNOdy
qePBGETkCqPeGlaFHeTaydF3aMG257yOTd1OH4VWFaErtCQukJemaDK18tC4a7UzRB+oEAps/Cra
pOD9wrJ2LYdH5hdsyYe8kPUl50m7EiLrz0pKE6ihZSBcXac9ODxqO+lZGPNdpnH5mrpIrTo5aF0W
G9hQ+kptXOLR95IjGRJSGlzeN34nMNZGm68kJsXRa8QcKsdwWWE1aCj+3UueFhUnjCitCEve/FpF
2W6rtnldy1rhGgz1PqCr+kH3BhrX6grOoBdz8VMzKV3pLVo3Lccb+xvaegKih9GbHSkguxO/fW9y
2/ohSuc9kcW3N3RfrCANpt9+0C0uikhrZBoPuXnFqlJfcijOUmsgGF2rtB6IyXgX5ZnqZMtyeho7
rge46vfABOA+FEOuHpKhUk0stdx+wr9iF4vb1zs1+mqrVY6xzy1/OjeD5z7OI89FkbT+W9fWzlMh
fPdhrVTxLsshPfRVYsb39YB4bn4l0JS0dAmYZk3wEbEWQcgSbz30bAOhsB8LXsuYuW8tcahNrvN9
6xru7lEqpJNuLLP9moBMrjIpiv04rMml13R4jQFRZ4QFDbS/flmz1LQaZywXvBu9j4eWy32ZKIwf
XtoBbJn9mRXZzN5oO3PZcmYS1hGTrRuRWwiKL7i91xEB7+LPxP6mA6EuJt6Ec9MRvnjIKmS6tvTc
zSQ0gDbZZm859OjHHKzZ2W5d86bYEv1VDXJ4m8D0Y5Ym4Eha1FM2qev8Oq1FaGkeamvXp563l70g
HmBP+dcsJ3/nWq14V0WLmkMCoTpaPCOh5rLOjnN7KAhKtdbeHsbuCLfv3Sgm8K415wdRhPbPgs61
kVNb0l3vpQjeTSLHNTS93Foh6d1y16MoRHqjNbi7qfumscRu4kxVfURbp3jpE4MWNIJ4loySKmAe
6GcFneQ2nnPoURSJUI2mu8bdUN/jhIRkHlnm5gyx+TU2KgNpTUp4Z9MoYliBt6Vdt/iNVyvptyrg
9qIalCsNt+XJrmTLWygoo5ELH4XnSxcR39HOnriHLqrRiwvfxZAk6Bj5mhvVDA0bs0IWrQbjqi3V
aegSQcinrLcrKY6tOefJtvO6Pp4MRXdqaZrXvlTNo83fH6N/GXBze29bZYbNeFze9NUHxOYACjBd
p7GCf6ifmNnDSRJ0qtc5XJv+kLuoaWWeH/uhP6TD9GMtCSSEid7jnW0AYjxlqrYGYjBB5k2AFQyv
q+nyeRfes2zT/eKqq2lUsBk1Mid6TQBGSknhgwmpgPG5NGEwLzdD5tdCMA46WnPu0+7m9SrW3Ww6
UP5x03RAHLpv/i69rBH/TIvLXLueG6PXToaBklik3AVx2dJL7aO2NK01/DBmjmmcaSOiraWDK+SO
yzVonCcnSpvE+VVOpz8gqPJjpTin6IQ53PJ9kMmhmfPA7oiqolAa7jBtl6RI3rW7UL1Y60tnsKfa
CPTqVQ7IQbXOkW8Vayy4NkdJ7rKeLM1olExGAmh+A2rgBurFELo4U9T5nKk+i8y2eZwsYSteS43Y
chcbv0XuyZ2cA/mlZuJQST9UByer/A8hK/fQm1WACbfiOtpLL+IUWZmw8OQTSOsz7SkTkEKBqOWm
0A048rFvWafAHofTynaxqGibX2fuDTi9udrbwZTHMk10QSqQYNCyprSyNRMweG0orhxAn3oORVRV
gTjXY2kRtjGyP67WpZ/3XcEROd4sLNPADbU8gZnAyf1k+J6J+Dgl8ojFDYbZsR43lHjytNEc82p1
jfXpFIa9a1Or+K6Slh3sK+F/nllioKMLFaB5y7vf+19mV73yLCVvTtdpJAbajHt9QO7sMXA1np6h
ctajTLpu7wP4AoTeU2EUpvjIcJbzQ+FCSkTGEU8kALpzoNnyX9WmzZchSwPrqR3EjdRhea7czjgi
RoF4t7ZrRdaSte+DkYElKUM9iCmgdYjz8VHaOkFodQenUmMlyaXV9sjTMmL4+379nVsjmca2dU6D
5j61iUX5v16NPyOiT2jL2q/j0Z4IHgnMOHB5iV5GhOhemjC3HJv9fULpdJbmWePJWu8HhIMJIEJh
Bk/SYiFU2zHC2VafHUAD201jWA4pNA2roqopwMHZZ+34WP2zg6KI0VXAbftshkpvnj01PVVsIt9q
gxHcFmP2dkCdmOUtw87o6Bz10lw7F5fKro9aYDWnYnJf6d4QQCDpu6/xBuZz8I69LMdHmUy81HPP
5V7Dl6n9tHgnd3eW247RopBkJ0QxpRjXxqnKj2PdtU3Iu118eCmEBY42YEAJ/5O7Q/9i2/LL5yo6
b/IucB+wLqYXwCX8WyeFYLDMuk6ZcpX3mndwpEyEfo4EmgfrTdUBgcplrJIqNsjphvYIOVIuNiwI
WSHc01RzeYc1jhj+tkAe22XhOm2BdcRDgzQWj/mYnbM6s6+aLaxN4oCSmMuYcgfV73hfV5yCofBj
p4bANvQuO5qMWmFuue6FYoChjzpNDeOG/UR9f51TU7zPpZRGyAvUukhfq9+9QWcIL3LjLK2m/05n
U+wqWTYMe1YuuH8nK1P8UKc3DCxyPIbjLvgENev6tBWceqjb+XFomvXWrlaSbdhNyN/BsUsn5lfJ
q7uc2i+3d+eV6VV3jsMwPiUs/yRYW+BNe/zRYaN3bXKPAuUPmXRxO+q8sl/Vomf/mLeCXdf52muv
u/OjT8rmpoTHEphyIrmZlOap57b4a+lCPSoCIY9ldY8MU37GW8vmT3TLfDrrazYd+QohpsncbdMI
okF+D2b/2Q9KsROl1kt434wqNmPCB9Hxli54WMV49hZnfe393n7TetfQYsMGmo8z3q8HUyKX7aqx
ZIGQaAY+XK4sXFttmryfkpQtXD6k1aMZpPLWl2b/TqKtPY/LOn/oLB+KHbJULo/ZqKWwRMtTlitU
KjcYmovdOv4fQWDoxXHQe6KGOfTVq1N+w7YPYVgQ9CJYpUyelKKfomEMSu49aUGqlxSP+L9SyNYJ
58Urm/xpxoB9yTspeK8sFbBxPWR/qesR+1mwtbTQ6pIqh8Y7q2Jus4iJQN8tfv+HKmI29RL3+TTS
4Tp5rVWFbdHeR3xHvQJJ91tfrWZkpib6ymh36esCzhUifZZHNiyNoTuzlWEsOD5td7XwVUtInY53
UDob6O9qLeQpqEsMMFcU1nEyaoMAK9lAvnpkmcKipDgIrS17WRNlw+xbnn+alWuSbVy158SnoICf
tNgMzdAd+1afw9E3GkBTbj+d1a89/wmjIw/xYo1RW5foQqW+9MY9OTyY4TQLiPGKHG1m5d0jh5Cv
oE55lzNC91+ZBsENugHD148OhF4KAflCrvfcuYM730pT/Zq9rJ4B4Gszbiz9V7PkLV/zN5WAWYmW
e2utB+s7JxBH85DLJWy1Ipg2SgOsp0bSPvZGoj5rl9nCMItX3SuySyWy/nmY2nabjX3wo1FL9z6V
mY2+4MLvlINaYq0wrY5si4XgrmHd/06D/q3Bnu394u5p0xmRJU8yH2i5SKvsUErR/2SEww++awVH
06mma+ux16awLP5+maPBl1tu8a/pM8Hk1DiUcpR5yhyRND96Os2I8l1l4bv3RAnqHNixqkb1L89J
qQLkIDQRrkKwVwsEu9QnYt+TbS+0Ncxmcxk92IUJAvHJ0x21h/c+L05qPZhQMBanvldUONyT/VVP
kzpJbnVcj5zhw2mM5C5qEf/Qg+GnnP3sT52QJqpVjkbcGQW4iOuVRKQXP61Coy0B4hxpex9ADXWs
cZ6EJMfy/SSRDY07ENP6ki1IlS+aE1f64chAWvwVjTPtRtwUQjv+HA90SCF+6LQjtX23L6dg3XVW
x/+3N+XON1PvVAf1d5FqlON6j3Mhgk3nlzNTybg8+mmfgKHNSCXwZFwy2eeMhK85w9/+rvS5vtfF
Q2l23I91O84GqYeu1M9e68Hk3bF7X18xZkTifsx5/i+ZGtJ1KjW4llFjMgloKTvX05DdNM7Vc/Ps
jTIEmCiTus2j3hSsHFOUwu56K7UQWt31sqYDN+geZTl2WmJekehaVG9XrfdRMT+AEHw6fTBf53V2
47y121jXvc8UyDl2IBVeXCG9fTpwgW6ncqw20kHuVcWk3qgj+AAkYBeDlO/j4rZ7Ng1R7NfUZsT+
lDYKgqpPN0XNq7PjxUcCD/dLT9GuZ42w29K+lJp+x5etMO9oQFDBQmdMO/ahPeG/c1iXTA5QicLT
rHrjlhw7VVku5zZzMFDAEP9CaTCK1CymFDklIkKhmZQ5iLNvJv1vVWXpK4IVrL2XGVgLmkf56zAC
baEz9KcmNccTuCtf0gyVbSnbZD+yw3ObLPPF5BUZMtU0kZP3LukFC9ewv0dLkF+wfe4iGTJNAL4U
Tx3Mtzuh26BCp+NxXQb7xUE1OEjDIkgyZYtzrhurOJE2h/SCMjrO2kD6cZn0s+H5YlOwKzDyoTk2
NstR9/MKa850JT993ud7zpD+7IEmPpnNaryZ+rR8J7ZrHIakNffeIC5ak/zthXzw2SgBfykuiyCA
FdxpT4THz1Km73MyvxAQWje4hduqKo+O3T6Mjg2H5/kPbPl8EoPaDxpRzpTvEzMNgqhJkr7Wn7zJ
PiYSCAKZEbPK3etk7LyV3Azp24hQf2RVIMG4CU6ndVEKiaX09Ga1QUZmnrM8t6FQ2Qi994gc5Hrj
bVI2h4C9JwdT3Cej2uNd4VrFNvDGN/T+Gy1zr3ZO8qiu1k9DjL/Y6S9or+tmQUffGH45hNIq95Pr
xqs+PrqeGy5cnKzZO2ZzOm5WUmdO4dz8ZX0xITZ5Xz8qplGdj5mqAGMLNoaJL4SMuoHoxehvgyV7
bLjuKGwTelqEgiAs775IbsXUbZzxErZVvf6Si7zWbf2QlfmhTYn8KvGQ0F0wO9rFoGoYFvU++89T
FExGWJlOlEty50YSkq084PZ+gWunm7VKo7JzHjOh8R1zw9wcL0vGPFGv/iHQFIEVgoguNQNEkpKr
qCQvqj64eUv6OYiFnFFzm+/o26Qi8sgAjMkFc+5Rrjh2gpRZr1n7jifOLZFairplWutiy6GqwcVh
XJv6RcyKPUDtTfO5u6PtYjEoHsH5Ye67qDWNB1KGF3+BJkdD5JJt76uSgEni8Z62znOD2NAg2HhG
/8TNhKuRv4aTYzywD8yKV9uoo15o7+lYRwDmHU4jmJrBIzsJ7PRs74FVGSuNAKp0oXqH5qPo9YPd
kXnq8vRVtORzktHqN3PuHd2aZRKrTxyZpv396BrMkJ6/A5k3jpOo633vM3dZAiF24VyWKPJToIWJ
az72XU8/Vz9k904pbhZqXa+dU32ONdVdipaYxNO3SqgYYP8Rf5WXvn1V7vKiB3w5hznZBR5CMQNA
qDJKo9zkRaOsaDvr9i1IzM9ukNHsIL0UE+vGG2IcjY3/JzPzmpVZFVb3v3Nn70Y/4I8GBJSWxh2l
Co46p9HswRYvmh4cPaQ/3wAhoP/qO7jrQm1PUsBzu82Q6B45zfaUesE/sU4E5wF4zeYVmOnY2NON
apOoaeR+VksEm/fSmL4GfNzYlwJIt0vuC8QRqYkBAJcuZ8qQ9tLpf6VJF4PdEntbkp1VrZdcjLuq
cy5eztZsVOCKz3YWCb9LfydwEGbWQttAHpMoTlxJnlOZRK0rPtdURVPLoTlVJxIFbLIwX6vC2xJr
sGLpj0/K4xmlf3DflevWSocbV4uQQ/jAIIdn0EUTbEhd3rV4iibs1NsNk//c63pka+q82gMUdnOi
MmZfyKxkgTiudkW9lrXW3KQ8vCEra8DZkPKSKYXdMU9NLY49uyzqgmosvBdNlueaNd1NS6cYhgK5
r/K8EkUdMidixN0Zrsaf/ppk3W2iX7X3zK3Wz9uWejd1R4uEtmPxyCOoe+Q5XK+deTtqebSI+iTd
6YRJ9JjmI1915zWvjYtBERRBZS4cdhK7Dbf5Ot23brEbywIxQnukQe1+9v/ziU2TazhP1J4pushm
K3tjAQktV6zFNhqNNVH2S2sP31mpU8OeAU3MB33ontwiD5Gw9uj3dCUY4l/gF9zJFW0Dv1kybnIz
ONKG9UBRViQ9ugXvT+lUNaFzp3paBksDeyafv4Zq+eiWv3U2HP0pO6ZYZJNXXa2G3gSjVJfFHp9Z
BXHq9bvDXpixB49GP9O2pakjd/MYTxbLvQJva2xxtup6V3jG1ad9aMP2DG4MC97kKC/dWO4XjS67
ZMawFNfa0q9+y50+aJ1tZjfxqvzY9lTMdYy4d/6xZOuJmjs2c67NC9+CY6bad9Fm37PBv2yquFrz
LgKs/zW98sNzhotITFbCBAV1cP5DvfhXVflXRLaYu+z3kAmbKiiN77f21FDu3CHahHL03hcbXm9S
DBe5kz3VpfmM0oPVycjjl0RKkhVywM7N0CBTGdceHnSa8M+lIsXScFLE1UIMp/eJxXq5DsWX2m9t
xyYSkckbN1aLX411tazyJzVKEQuyIBsNjG1TmfZH4Vjfg9VGzuR8tsQP95UgbgFxL3f2tBy0RXZx
WwYXq7Zp2EsgwBcjfS7U9Evd2w5BddsL4yTn6axoI5osQOmaiyG8D+5xYT02EuvK0okNpJ+Tyc/S
qwXSyw9+ElZYPA86Z4DV+IemCG6Udt40C9ZqYeqM57L6chkS9gMORmjw8/YGxBLfxgxj/9kenL9V
Ijd+XnDsEY+zkRLHejoEfBPa1dyjyIamYz9oconl8JGjzGn3Ap0Go7jpu799FXwS8Ptir9u80Sde
wNqCJGYXZ+S6H5jBaITPsODiOn29ioztQpRspMBJDt7qWO6qnl6xydU++jEB0Rov2dLz8gxiunZ/
moC5rKSLFCWeNK8jOCRyn9ltqhKi0V73Y9O0gzPzyrrrKWQqIF1V+dVhMbJh23gUA3ilzPgF0box
GOTuVhvFoVhSimHyceTL34Ad2eM+Fy206wpjQmCpOEw+AapN4SfyTFanYI8yPP1auqfEMZ56YiFR
IEGQmkbRC0ww3+eCzB3RdrZLGryZNjhNUwzXCjeV5WPAM4GO952SwqTjtvg1qg4D1jHoSW7DQjVP
KgUKtERymDoSlBjD7Rx80lyTR/Q9Pli+dzZs95jPBRhLH3azc0F32dZEP7Z5YqAbUB1BPv3LyoPh
kjeL/mfomuU6Syk3BHGOWtZ8ZrKP2V1KepUmnfMInRzPbl1tO2cWyDg5UnraVzeLXNTsyx2BqSdh
WlfJX89Y3UNhTrdmGnY8USbXa5LqGZCNw5zFCDRSYLRh0j0x7kfkF776Cjo/CCj7oj7D05gXZ7sx
mM6MfIMo9DZ3dzCClOC+1QmzmTXyiJ9YFMX59vTHamX1mJnkellpg4GauXuHXhs1FbSt8dm1dk4l
XDGSV2hCX7N2g6ATCLltS5KTvEu3zecs4BhZN5j1u1RbSFHQheOTPJZQ27y+s3Cch+98qg8eCoTi
/dF3zNZmH/Hqron9qr3ja0eHeAmZtiCm9+aJTk5qWpYQ6vXVK7MnWvoUc0tDnL3p3GghygiJrZ+8
letcgKa0BF40NAbZO3O4dGn3slpgHYYwY0Lf5yB3TKojXIL7MFt4CuAoBIZXPRxlEXtZe5tM+3Vl
cFtmekmGlJwpA882XcvPlnqNBbKTSya+JObkl3CqP40+fk5ohk7h5aGUGVZeZX6n5Xg1zOEq6Kzi
E2ijJslehp6KSaOxd2vBjMY9bBuU2WGdxNV2/ruPRyjaB0uDZV0mkATzzcox6VXwRPvXWXfeSzWd
F3alzNPwXamaOosOS4WIJxkXfT/RN2LqGsaz/rj4AuR9dg9lFXxPPWEDadJAOBvAiit68f3UtUNb
uc+m9KgJIL0D/gNybKW9fzYzHE671WgMkfKPvhr2qe5dPuWRVJRjynwzJy7BfUv9Fpbz1+B3kgzJ
U+3ru7HXonUEagPzYqika24Yn5cRJQsRhlT4mZ+g3RWrvZtKp4QOWWKs1zIsqorRAOk3FdUnYyZR
2s46p6qMvEWR+IP/CFLUNVBibMUku4mB7ampdih1YFcSN29zIe+BCOYglSO0c4FPTwvWKfCP2Kby
x7O/gOnLIdgYd8EbHjXQk/dumop9xky8J+XBL9saJDkAji5q+l5616/PzSy73Vo2QwiJw0Pdoay6
ZvOXyNmHPxLNdKTbbwLDvWqlPT+5ZnklpCWjai2xESIN0irsbfchT9CdKNzOEDNyTjMOjLXqOkKX
mFgaeDXazNZpvBfR8glUDn3G+pGDERM4H7eQpRFBjIPXmARf7ApHhXGwqDhCSodKau6UASho4JHP
a5TxlpWthRM3va51HVumRgUOPbC1/Tnf3xNJsM11qszW9UFxnmXCMCLHXK7tWlGktaYb/U5w1/kp
8Mst7VUfZa7ve/BK6lz1iFzUjt1Tn2liA17kn6626ufW6imkqPcaPBhovHcV2ryF+d4yAkQw5zJW
OJTEya/tPJwGUf5NiMYHswmQXXCo0NY1D8gEtH+A9J6woanDaLOvpZDPRAH/a2dLT5nG1XJo32mc
pXCg7v/01hIG95A/atiwtVP3ZFljTOJ27wcMSRAoRDzV1uiCbe3j4JNwbpEK+itpwFApbhM6F9DV
oh1lNVyaQSi8WIbsypRJr8Nq3BMVzlmjDMqRWMkIbKHvzJ9dnfC5ZMsQVRLD3JYpuEBOwinx+10A
NArPO94aAWlkDgcA0U1r9PuJaDUeJvCC7JXxmDSFszf8gQ+qyz/JBRqbdtJuZsYX2heyiBZXc8Ly
/q7oxkxRhZRSbAGCSs2SQaID3f+Ud8PDtKC7iL79NfkioRDv66n7TKvmGWXjODvVPWgYczqAwK0g
6zbih6fGd5RMrna95AH2ALmsJcU9WUhHDpcpb68ZCTJMY1yzWnWw5yzgAComOaoLMZO4T/KTrZnB
vqApa5uQtkfpQJtmNn2FhZDhyo681ufGNN33vTHscPrlmAjec1cUIgLhoAhocae4M5KdvwKL5OXJ
KIL3DNZ1XgnCu6Zm72SaP7TV8io8YD6HOmcaHCeyXfLV9J3PxavsCCR2vHhD8uH0TOeTSOZt0ONP
trjtYIQ5GatJ/isovceO7cEv20hf0icFc6bEDFtoq1NhaBEkzUHpQ8TtCyNKrXFe5p84atHdV3CG
7tpl6pKN/Apo/NkkS/WqqXVX0t5fOAzpXv+NQfkz2/PJNWmKoG44EB904H7m1fzi2Fo85wJqIbPv
/NBTA/SyGhgEefo0UxJCNP9A4ck5t4yfITEsGmo8ej7X4F4ZzbbTsnRoVFzSCOf7BGRyMhOSrQbG
TCUpzShlzcg2Q3ibhJUealocwMFCUohfQP7EHIU5hS5khkOa8ZgtWsKYWxcnjnSxXU06WBSQdch1
I25KEwPKI4veLGMoJ0HIjv83ol6F5iqI2iw34k2fpCSjnPwuF/2FFLElQPabnXS6Acgv+3Pv74NZ
LniowX9mnhQOuKx0n3gNDMzwZMFHY+/qxaHOqEp19ScYa7BgSWuRQbHHMosLKR4uNiIuEvm3s+7V
pWYZln0/hdlKVK1I05ovKEWedFGtRXHJfBt+scDFNspHrlwEErPpSoTtYOvNv7RVh8GzaIZp/ZNh
005mDfx4XrEb2ESENXxy0+w4afVJKP/sVv0hS9NXTU/cMCi660j204TG5nkw2siVFlEv7ea7CBvB
9JAEzXYe02PgGXvLERvROzfOwAe8GPwoBugOhKSQUKEr2s2sk7EKzKcmrY69r3/7pfG12NnOrue9
v9BSVqp322werWkYQRa5P6YmqoYh9uu6kAolokYr4aUr+h8vsH6KTCcXDX5LEQlFW/xeVbIwa7bX
3m0eHK7URhOEY7fug9GmzA5TjwL1feAMp5VNE3Y73/zKPHSV+KUF5HkM5B7ijZ3ry0VzyA77dbsr
M4c6JecoWwr7KCewcB3xxUNBa4ZZ6/C8xYeV3xPeEpNJ07/SiZk8S6YbM08b3V/cIMFHtn4cUjwk
arezY9bWu5rGEs+x36kNiXKNOoNEefRR0sTi3XeVjpP+1hX2PxJmb/5kU4/Rloipy4mh8TTXljwA
GGJ/5CdnWDG3ug9l5M9+3T8m3G0zkoBiWOjoAD+Y9X/u2L+ZXQCDMX0lqXyobMJ56UBc0Kticla7
jJA2bUjGC88XkEtSfbIbU4Z2av5Z8KsIxr8oy3/W6+TGj0dZDY0FBYmC7p5eaGhHZNpargOchYmk
Eq45F+XA2xWTB6gzjjG/pdvc05pcOTaygtbu9CRf9xRM11tNBO2uxTxhm2gN6rmeZKbvLIo8kWOd
pywznKg0SkocKbZRxmvR+ceVIjJKMXhPZRzLdO9chWVs24mnexian7skv1r52VgID3SufMnr4sBL
8FWU2hZeyoGjDz5Ng6+WaaOnm9gYl2ENHlJrPTnZ8Dkr+8iXbgmzov1rOjW3NTXvA4q7AocLLUbC
wRua9ezQZ40Zk1+qgmxU0S23UaY/2VCCvC5ZOJXV1Snra1UOB88G4TfS5K1Q4OhO47x0/OXXnJZB
D7WQV85xdRe1Ux0NR1RKHesg6WN85FvSOyfiiUcAyYcqc69loV6sxTrQy9ed5kGcs8zG8HK5+2A4
X1M2DW2IJl80rdEAXegORiuNwf8jydcygpXhMytqlnpkS+wmxjMV/3giuvaxCp6JjB00RIvxvGzz
MV+MMiQVS4aQOVRL+jSmBOSDHqcvt5bfQdX8mDWJ8ZIGhfPi0RVc+kZxM0X7dn+lYjl4fCLtGKo1
+9Vs5NipN96otjrpc/5BSeebp6tdrxK6P+/d8E07Pjpze1WEPuFWs4eAQYljGUqUh6XdiLSXW67M
5lYB7uzWuda+Wj84peCM9MT4W6p/npvRuRRwob+1CcQKxSX3xf84Oq/d1pEtiH4RAebwKonKsiRn
+4Wwj202M5u5+fWzOE8DXAzu2JbY3L2rapWonyJU2x0s6zvzwMtQRm+15JLIMjH06vSUmWhC5HhO
jgeqw9EOmO/4bVzx1KTttZNF6LUTSdhevwRV9ckIhtnS/Ve2fRj5+g1ih7MT1C2zsyryUOJYiDBk
vKBGkkYzq2g3SRMArifYSCt8Zpl/HDO4tKULQnK+K7P4V1I/mdR4lecCFAS/26ltdSRQMBhzhrri
ypLPyeYTSb0x4Xon2ZVItkJxJA/AbZ196czPdcpfbEYDlrb2wbdOAuEh3ekBySzq4BolDaM/19LZ
Mf9mZUAItmgJZKODmJ0Oit4Vlh91Z//MEHy40mQtH4T1j1HrN17O6DhhSQdy5Vx4/X3oSc61E3Kw
CKabqAzvLWWieI/NCGJgmjsPbCnPuad+o54ntQhAco+e/lDVBQe7n70VOen82SIsOGJxSPDXHZwq
3jJMPVmx/g+wKWZUGzqRXwbWlqD7HPYaCTck4CrU7YzpthggOOWRBlgGDOEmyKZ7mnqogbJ58cnZ
oOSR7CsV2NDZmqJ9E7WnQiC0OBmh0tYGmJTN5g26ElhXffpFVchDwxHaZkTsXqtx3vFgsLs2gy2L
t+EPy5Wz1eaqYEyQuH6TSfAkR7wsUi5FM/b0lT2JM5YIAgypo5oHm2bGE47VZINWUj72k1ud68ly
L8HQ8/XQqR1jOQfyXngs+JtgPBh6+WMTBmdU5jqWDHW7Utn8WLX5R27ZWNfyd1WwMOrtGYZQJ4qd
pbMaF758cF1xzWX6bdI26djBTyqnPRLBiWGJhaULKX48KmVUh0y3ccvO1hUy7xVUmYbCPMyrQcmv
np8j0bXnUnEFdLvuqBhFV6SO9DDVJg87kToMNtvdIcp+IXW0eAIkdLiiOOXxXIRSaC+J4853R1rI
G83eTnp968UOf0s7+5Np88zMrFYGeOhwcGOxA9Ghnbwaq3dkRYp3Ae+wGNH3WTfaaD85nvHMzgVS
STMwrmf6qxlo3IgASGmVjy6oZq4aZr8wfS+aTjo8gDWb4V0MbWVgQWdewkRVbJU5VvupBGNZlf3a
nONfLkQ/RCwfgGCEmtntAit9giN3dxsL7lGT7aWWR8RpHe/T96rmQYvA5bhWtRucYc+77BvfyGc+
Z1+N8vjQ9XMZ64DG20tQKLK4+EzvUSsY9wWSOg6qX0MfFykFI+1kcTdyCd/DrbXEG5L6kz2ANOLE
dp8QRo1tN3vclPNAb/YEaenDc7PpB2gnh723eJP1qgczH0zVmlhThBc5j64tC/xt0hbZh124lMvS
3naFcY/q5sM5UYF6jfr2M53Hl7IpT4VHq5qalloDdQQUtqlJidqkn/V6McvXWbQuVJbfK9DMbWCg
S/lYKQNdWFvNjbY8cuBpKZhNMvIY7oUz9cn1++XilqBN9HV9wsizmV2ce0QE1kma30ZypriPQrCZ
zlrpYic9Z2t1frm29FY/Rr4jMdSTuBiD1CeEa+GUnK1Qs0Ai80LY8g0+FBlDceoD1GCTbrZaxMV1
3jeE9mwSGXmBxi0dKI2V0h6yNg1C5eUPpdl8j7gU6bWpptss5/7NI9rGOM1OjxG7nkiX2tN3N7b2
2VSmeAVhUIRWznFeJfrEHDZemsC4oyDqh9Fq+o9uSo0nWbLfHGa+JmnLUJHEqWdfQNlUIfe2kVyR
iYGxKc+x3jGMSLc44sqoiOwCi/KtejgYOLqx/6rpnJEB/KKYYnl1K3HWIivYVNzJjy21IhtoEMUt
0XqMGL2EUN0CKhtHAlgrfOSEgylE+dCEQTfUVCH2aonOwdmAe896+9hJ5wOQxppYNVSPRleAOpM5
JOy27YrgJZFsjoP0nx0LvJ39mCJRy3cjEPxFWTywItmnfb7nu8bzFBunTLgRmSFuL+SvH/1iIHdm
EWfQE0z+KvnIDPo4vCb/qFwg6FiSd12PHJLCtACl2ZI/S+A2U+uQD/KrI2nBDdMi2dYF6LW8kkST
Afpl3c8UscJN7eGm7nfO4EJuHocjgP5nhyj1pvbJprVutCuQAGvigGPpfeY2MTffwzzmsrRjkxlm
c/9IsP6lZqbjFWz9JLzXo8LjZUl1BbbgiubnfEDmMRyu+gZ0kCwqO/Y78Kk8nztMz23kqRz5QPD4
6i/Z/7mgKrV2SR2sxcxGain12SWakMfMgc3X8k1MBhABuT/tfEJZq4xwL/u6DkM6/6E8+zDSOPgd
RPc75fNbS3pT7/wLhKoQt/lr0wEorE33gGn11qvutbeDtUvDb+aDTpww4uTGXSWInmAF3AgGVxRx
Saz7F3fCylou5HJx8wzzue6HZ+kSauJZ6jfMOjc8/DcHegx4F52vRONpdOTINAQKWKw7S53x4Se0
iCRPMg8wO5q4VvVdIAkEp7iPcePuDNWcR8fFepAVgJ9GFj5F7qwM5r1DknO6x4Ox0Zv2qZ/FWcYC
KwwHs8MTg2+3gUcPNSFLC5QqIXdg6v40O35RXXwxAwR883+e9YQJtQqKNXv8ZBW5+d7p2WHrHpRt
WY3cEDswmqn3YBnFzjTxBFlN8VIwWawHFJekw1NUWGdp8YK2AKFTlkcR1Ykegq0WBRfZMwGwfG1O
UZrcTPjs6zTTH2ziNF1mnJy0f57z/HFuia8ZhJF9M2RXR1cAgGm3S3YEK97IeJR7XUPxazsnFFUe
aoMW+i1pdDwRuh6t3cx+quHx5aPxL6ota+3p8xI8tR7Z9e26KthDOSpXlV5/L7Qe04VH7bvUQGAf
YY2xbNzvZVJ+UweBf5J7Av8XRu9dSWdhQ7SJOcAUBMdm/lmR9i8tSEyicwwodbzjKxK683gpVHO0
C/bAaZ9c/BEe/my7Z3MKHiv2NrBYxMEz26O+rBotstPY5Qkdg9oIxvlp0qK1GdT6Wg9GSNgR0VdT
A85pgT+ltjfyeiKZomPHPDyPTG6NVT/WBRFazPv+Jug1qty4dJi8sreY2rHR9v4y4Ma8orWCKwLT
6VdrZtj0xTn12MoHPHcOO5Ju3hLNumQGZbCj91poLDdokyKMUoAd7UbrKtQFFieFIR0S1yxktRaj
i2boN18Ve/Yps2/56B78GGlFDG+jF92wc+47owSFXIaF02FTaDETjPgqphw6RT5etcB5U77RbOgA
agjE+SvTIFg64YVn4Zdiu7ZwRNBGU3BHi03jx6lLGh0oZSrc6bEzBeRGmn+Ue5ZNevNzmyCOJBxZ
3GdqEsBp7oIUhqxTXNxuwKbQavcso3iF3IX0OoTUYacqFp4yhoRca+9BV/+ruX8ciXwS7M+bEuG2
CtOEyc7iqyMK9RQtAXs8a689lxdU4z8/suGNqHPKiwRjtjmeazdv2MIM1kGoRX/WTd4YhFzXNThd
ApiNeQPG464M7F9kCseRLeG0jTveUjo0I7bNR8PGQ28PAvbpdKkhFBrKex4r7eZUzSYlOmCRCXAg
P9BIT/oOOBijzGoe9Fdj2TcE1i7zf/Qog7UlL9kydTjxJtPaW19xIXAttCLqxnoWfKpnqkRQeSVW
zdtqQtkhlR6V63zOTxgKrtnknxuWqn3tv+tq3piFdadd4VIDgZDua6ZFWKe6CVO+wlyfYUH3E5T3
BWeeUjLSQnByiy9w8sCj+fQG6R2dgduOZEvIdLYtZhGSnH9wKNRwZ6SlgbEf2sBLCYJaZUS4cjP/
MMbJOeIi5x6Vy7VdRkdb19/nMn3ykDKW+y8Xkn1tzBcHkww9cUgw/XeKELvKUdPdunkBorSpWv3X
JHyw8vR/jZ1vcdSeUqUqgiMz/i4IW3H2NuOXdWxe5q3Y+lMUtsU8hfoEi9NW+zafL8q18ELCIjTY
dUkbEmD3qaCKEldaT455GFm7D3J8sxF427wgvs0vQTgbXfxcEJRlNuY98m0GeLSpfFn1IK+QMKAH
CnUlIpkiIjvHGbyURzAzIl217sz8As7ujg1r70T6tmVRX0maRpS7s5bdYdJ+CRjsFn3ntLWFQQpB
iogEj4QQjxKzUklVT8nggKByGFIbDxa7f3PW9xbGZs/QCTcHLDibMn4DaYbCZ2IomWZ2IAJnPgH4
EuE/Ajladvsq9Y/YkHdy9rE6NwCzwAnKYPjEWrknv47Kb+MOprkgjDyU26keKdqtwrHQdu6ovWDE
OcyLoSwoIOCgg7l0bA1LEZ9n9F8T/8XEFl92mr6Mg3Ui6h1alLKs2il5sQOPd4IFBT04xI51hTe6
EwF/KWxjKqNcqsFIrYgdavHRrBzqGh18Y6XmM+3pD/DTv7uuQyiJqY6I+W6kB3KhsdccaVk5QqZf
j1WxHwVXXz+jkqDeugO5Qi0jo9ijHIsf03vMLN4nZsWGnLiUgnQdC+cgJMmYBR5Kcq6z2aOlDzap
PuIvRHb4ly3cek6T7YrZ2TfIBFaa7kXlxutqIkDbDfi9SXJ1EERQ9Jt9QKwGJRWqr4meR6be5/B0
gv5U+B3XcDjCinpNiigHbg597iyMw42P4mKP9h+uV/TG0brYjX2mpGKvAfUJNGItXow5eBkXumeH
4HBTZufYp4RlRIFN9TNlim9pP15HgIZJiS6aDk/NjKNIqo1X+J9lK46Dyj9iBmdSZMdW6ZuIB1iO
1SUlaODYxJTT2lx5gzwUlbZtbd4fRcCs4e8oFNjDCgr1uNiNiQxND/1dI6rBziRoGSOECjvdubA+
W5v9eLCbeN952tHv2lvgNu2q4Az2B0VcKd4A8F4ZnDh5DHpR0zEdmZsEO+Vgd6GMjYfRt+FdGNck
IPvndiDdgovPgeknRGTTRoZjOe/HWD26y5ydNhDj04fKwa6oex1HrLbrqZSAq3DsQdhYSbNlLHrn
mnPklfFqdh20uvwTey27jUbtCzp+iOztAs0ZV95sgcMqzoDtz7077wHyI0n7e6rtEAiRVuCBE2g2
+dq62XgshvrL1rS9X7gB4gLhVFLPZtjOgCJ6OwRW+c1iLFl7NUAwp8eJ6MZXJKudmOwbudEEVxcx
TaP0HzutZ03dXRrRHxeoUj+rHTgjairiIQAnWt1VJZ65Xz8abBumuX1rPFwOnuPL3aAhu1fNP7pk
d5YQu46TKq6t56LNvjJL/XaCCKSF1uL1NPwI+82xsZEqErUuv7PZTAi30EhGUoacE6FhpbicKhbw
sTc9+o7+5AKnioN5I231jKeFbZ98hcgHYbUKHqRpUm3VT/uywpIs7PGt1owbqpjDYFX9tM1A/C3g
xFLdY4pSxJXPCnPlrKfWB7BUuJ+2Ku9m3D/ZI1Sksp3ulY4rOnaXNdjMXSSqX4jF7HCsJmHTU1Bo
jwfwgYTnHPFF2dBwGHrSB2wYALNdKzK2hf+vx16YEkAN4uShwz+L726fg4sC3IZVJk5D5tNTTi/F
FBRfHAO31odhmUPZTxmZiJRgHqe8wGen2YO8bxYJOGpvGiGudnAemph1YLG0Esmdb2hYnrMX21QH
euW3SdZsSHK/V8I4lL33Y1F2DBGRdoLirRA1kY5ybRRibTvZ3gElkyHLMWifPJ0Nbg70INKzbcwK
3zX+aQ2AO+xBBAWTa0076bh4zDqQW1hKWg4rvvZFym2/2ijcszjOqeBS2i7GgRrr7g2sOnbPIeys
btoJWxGDE7u2i1g8gaLxKR3x/aPhSAr0eKJ8Tlf+sqGkYVhTDB8zqYHYEv+IONErkAM/rvSfuoux
2PbFkf64tZDFbcYOR8rpt/PHi1osLx7RAdHi78DKuB6gi6xSCEVd5zr/u/3XcnQv6WyeAB+EdtRR
zwHgghnxolvDU2rAJQSUA66ZBqFsk5v+WdMgU5ho7Wnebh0/Wpqg+j8VpHRYsE+gD4EE44FqaVbI
AwpE3sN2IfKyluwYkEgebJiZShL2d9XGHIJwAu7Dt5f9XsOjXZOqgqyBklkPd8At+PENOhapYNYp
LmN4i/g5ECjALBDDszz9EGd1HYL+e8bxAUsFUxxvqFejBCS0tNN1vEtqvd+1GfWypE8MjNRVV+zN
mgFKWWBxOnxDc41oYRDNV/C+CnefZvbOo3hvqniirYjmRLeSVEpoF9mMz0RllgLVS+9hLQsmEv6O
CN0qPzaWt8V/w07WU8eGGPqqkb2BOSs3tkHiE6+Bg8Lgb6b6WyNKzobAvYqKSs/OIRKW1x3xkZLC
n7ncMQtwS67Ev3a2jy1dCT4kUjgBl4njWk3V0WiczybO3+BXQLqtYHXOCS0X1Vaxm6ZdgYEriPZR
QpalVy/Fwn1WAYAcaJh+ZXxMAWOTXUpSIi9+ZqySFv4G00bTgMSYSjAf7SuVAqDDlsTgVNLVUIRC
aVAvMUHyQy5VhpU273QmpIjBO53SHfDLcJphjGjBcaqSTYRdc0R5MyGV5BJXmm+/FB51AgZ9bqVx
F5RYdRHuMkJQa2myOzZq0gpYuNZxXbzPtfgjBQe/Mkuvtt+dtYrmyXzeJRFrFzcCAcuVrtgEeffh
sobjh89eLU/9uARB+qmhIMHBJ4ax/DLD2LKSDriORTNJbxxLyPNbPcBnSbqs2NgODaiJ54UkH699
4tHfWMEEzq3gleaCG2l9x+j0kLIM/JoCb9/IhiDmdCKGYG46IDnS4LIkPONGJ9JfzGDKP4l+oypT
2JkW5nFkd8fjL+9m5b+Wclg7SpygfYd1N27TweHM9olvdr22G9KZujbzVPTcW3JBR5PiQ4udxat6
wzZ3Rj8hxgnAKx2BVIHOgl6o7QHnX1FJnZWK2wsAhP3Q9c/4L4lIWPGHS002VDaUuH7rlsm6nbSb
yOQ50wSEoXtbN0+UUum8yugTLmzzBIQjXdnmcIW/xC5lfJfob7wXommj+qeZcjmoMxdlmnvTER9o
WLuasAlIRQpSyg4KP6U68EBQF7YtD2fV5NCpIt5mTDCJtE7C739nYFv8AF8Fkb7cDHbRgrYL5HcM
w6CRskBMSLaEup4yxcBEIc2JTBqJdolEwpoMJZwcC9nVaDhQ27uPtAa9lYwfbIamwyLX4gPIcLzB
gDiYVr32+m4rqMsrxvHoDxZtLs45MAb6fvN+kwfDu68YaltlPCubQC0eS82enlBK3ocuGljDwwHA
aMfDhJyvuVwxwQ/OAv2kU+bLqCoOexVmDgN8p+PUDEYPdClFVCvklXajamc/GiSfdREfOze7Uz6y
ozxtDWHhbPnT46hVm5G6lsnwyF2X5Tqwk20L5WLTYv/ZtUxTjTDvPafGXndrd11jmjWqct1P8UHS
hqc5z2yX9thyv61IPI097CtZp1QkoIZgEDCoeSb03WVckzx+n2ZTjGo/20rylEbA4YhpW0l7Tyz5
XpYusJrm7GrmKU2MR9LJ69zUtuxdSWtxNk/ee4fOh32hZA+W+usqcz+NxqDVl1CZVucHLD3YsjGA
KRagclw8rklzEbgMhFi2mhwYXOL28G2Pcqgv4xR8j5l4QzkFUwlBnc3WymUy5Nv/1428No2WEGRi
jGeS6RltcfkpDdjYw3EngUbV11iizjpKHuj3huPEV5nD6bU3nGtesrGfgoNqf8VMYQmwaZhw+QUC
/IM9xjnBYWZXi7T1OtGaGwhJjIM566ms0I6Z3i/vX8YLdjZc7B7nrPsbXX6feujslZ6jg/ecNUE+
7bQEKi3cXyNWm1anc9xt5xOSxraY6KhPZHf0GTJ7SNlF0h76LDi1ojjZSfrBEbgsaM2bhakEzwCu
PdM2sPcauvuqJAGOhjzTImJb2D27n5rEPv/G9Dr6wy91uhXniVWvvMA5pIFMD+ih1F4H2X3qoqPB
OrMOukvnEF0pccWuRnwdlun88irqG/nHZXNb0OHANrK5jpm/SpSxddv+jtK66FlGteKzRYS0Bm3r
tMW50cW7zc6KxgQQwNJ/0xKuckXqw6ZSTQwYc2lIbziCUmAq6uSr0eBPlX15bf/Ezv6zjWJ06FZ+
1AZJhKJ1vxoAEZZmfnTBbF0sQ2MJtQgy0Gc+kN0fdSem6oDiGA/fTu30T4VqtxrnOtXqMXBJ9yPj
fUNEgekgLXp16k3ZELJMklVd9NiCQMBsAd/vc+r5CHqr/rkv2n+No7+5MUcTZN07Xn3I4Xx2Yooe
nbzy4N6T6PS0txG/sV+IcyyNFzkFiq8QjeKpxT4ljtJsVTZsBieNFNBY8kOSevuIkYnGNH4o2emt
2izTGAkSf6MlTG717H8JIr8rw+B/MppfEKGUxH8aNFKPrkennrhlzWIqkVuLZjIh5rfBhUiRzw+W
LZ6zeXhtC/IJZJ0f2B/uAxcrnBbpmLAm2wqdZDEos3JfuYb9EjfjD9YxxqGq2U8Yx7ezwGzkg6Yy
0Io7d1mN+9zApaxvwm7BKycG0kTl/VSQs1ddMb9h+zHWuIuxFwnI5OB0TtoEjaWcigNf3RfY1PAn
PT0/FtYADQQjxcUou0drItSSCAuv2rLs730EYkqxiFjx5qImlOFBxkjEzPqRJ9+c1GdBMm4wbmHV
pEM5LvUzQdaDnwS06jb0kkzH/7uysf9Cb2L64mRAW5MIDM1jluvfKaeAv/QqVESLcccQziJYFDBW
0kzE2dpzo90aHcwOR77mU72F8/SaSG146l331xj/t+N5xOoHsETxlN3bwb0UMDe5Ko7M4oDOb1NM
SSMN0wnH8Ng0h7qNj6lcyrBpdfLnWHL5JR5Xmdjhbcn2Kh3qrR4Pjx7h3Q3pEhpBOVQx00kzu5aU
c/l1vqWFfRtUBYvJqS3Wro1dvKhffdJiGPWppys7uAHEOqqi+OT1TdUeSxwi6tYtIUtDMdtTK7kW
Td0IK48vQJ3UD70vb3RGzgQYUTwmIK1ulebPgROHwnEpVOIebcOcW1dmgaKffvRzfA2YlHpFNqam
CnEA8QqQa0fvNJvTcccu+aE3gzd4qjq8Jxqt+6Z/CcYvdN6PMTF6RiVQL5RxwnCcr43qyM6z3BMN
67jh2WjGX4t9oM1Fyym6B6O723SX4sbRxHPAosrt+9NoJkwy3I3/gHJtsly7NzTaDZQFkNhzEjeM
jT+CyGsT0OMIab7kut+CJyv4zdJ329ylSM7Kr059Lrj84PDUPoL6bYyHbZSTM4RJS/aEYXXmKWA/
/DuYV1N+tczjAS7r1qQ8GedCm45r6VGY4VM8OLLkJIUhI5xWZryd5Uc+ogfyztDU16S1d3Jvc+kf
QDrDmmBPwVwfm17olmSVXYyHtoZ71an2yA/HIt/AwqdiqNUWtyNrlkA8ZTopEpzZSYxVO2dlZmMt
jBiuHFM/8CJxecSYIHcZ29pIfroJwf8YYvK/iMfLQiYyI3mrISIIGDhmBM7C/Wn5i8bNMY0gZbKj
SjpvU+s6NtTgRxrynhNF8BN/n8fuPdez1QRfJcsWlwyxpDmcWQqi4EfA+2vEzTEoybyYmwEvsz55
TyrFHb6s+7R47djXMaCzuWi3hv2OXX/lWdl5tLhRTXuxNKvGHLJ1RzLJOE2Bd+v4t/22/C7n16K/
8HhtnRnaSlQsnVEMfNRgM1Swcwhalv/wdhHNAu1c4wfEcAoOANRrJS8e7CFcAJ/KMZ5bc9h2tfnu
YrzjT01MW/HOmrxT4PC7Ic2yH8dqdDOpxZksNgSUPS6FyvawfMEqSuIRNfv5OJGdG+qJClIoWODf
SuqwtILs/YCtR+sICmdfBq/S2HyXujqh6HyC5H3UzObD7kdedofSCVaZ/dpQ9Zpq2gYk+FHnFMKR
8Ddm2U/ufZvRucbBrhhHCHRt3IESwC5ZR/ZF5z4mVXto2C9HCaQjUR4WzI5JHHo5GLrR55Ht9yUW
1Qlz1ERYuSGOQzvieVz0HD9hzV0CSt8ZC11l8EPsFUQ66m1Ge6xuXbUl2Vscs+rVLe6Upq1K7oie
hYsjk/wcHeqE6nneen2HSLfzOeVcH2NHjy6xBOHag/JehUlOuPnEMFGtIv/VjP6N5i8rWZ12CB51
s7xS1LdOrIugJDYNDrlbflhtyjnSrIt0XolK8EPwlreW7HehODfh0xKvI4NkuoDiggKiGjYG2hxo
5s6GdcnGOyBWxxVmQxDFx21sy2NLcr1c0khug5Lu72zRXBEsMeZC5NE1aIHam+t2Z7AoBwfIEbo6
o7PL+U0Kt8We6AQsuEp9i6J/qSggSTMPT3ywKame7zw4Mk66Seu/sX0yoeH57Bk6tgbetLR62xf4
3eycv9r01TV2alluY8iyncdupDVHY3Ec0r8SynnAHG8BNOY9vnN0qteJTviy2XTWZwXRI7503V8f
PLTJ0dLydUz5BB58dgZvQ/YH07Vx6DUnWwgT39O5TMF94DtEsTNsqFXLi24EfEuoVmT0Qps1a0rY
BYiCuINWPln79J643wXf9Z5vTEzkSJP8VRZIMX4XTNYe1N4KC7VFLYUy2kfWKaSdA+5DDjVz72n7
VJTtRQG/xfQAf5W9YdbCsJvYEFxjdrYJ2+wSV0ZXftNHuVKi3UoWLFH3pWgFyDRmAqtad/I6E12p
hldYzCxlbVwIJPV5zMmUo38zLrnmwajkcofbmNFrgEekABbiDA/YIlFnN+M4Xxp+yg49AGbME0vH
96qy1jmp8L519hFIZzbkT25HW4jzOLvPfFEINkLLLvgH6RIHCiswjDGFBlE6z7gtXh2Hz9+o7l6m
PlwNv0fPWrryjgY+IhKn2apQS1/2n92+G3O5geZGFsfFy0k/NIMADxmba/Y7uRdh/6kvNVzAHpIb
cVPAbazcNIdWZ7pbLXXUyvZsjoh+XMDkOVn4iJitZgMyXvbt2I9VIn+jeEQB6Ug00AlcRXdFDVfc
AdjCoBl59L6h38fKYugIB7bDcf1SUU9vb+P0HyL02kvfKV/FGrEXM4BigJE9X5GC0WbQv6vuY+5v
g/WqCJf1c7qdYWeSnxFyDIlVQjaEu5hitMFckXGV8EznsNzQGkc8qbYlrTX/zlVHYgGkoRO/TvZD
TZDJbPPXpVEhlZ8pXvehuor02+KNEbvXNnkWQjv5xW0Yn6MEZ5XB6RJtJFqqjlE2yx7l5D0m3lc/
iVBZ3N6bC7ShixjoyMPe1NB1rdBlFCXQK0uQucqPPqUsogeChpFyikGokHtsPLkDLbaJdSpafbZw
gAC9b+gzxx6JllQTqnyzppXhXpOQwuxBTHICOMjlsOr22tQehRGwub1rsb5u+Uf1iSpNvSfpxmTn
+eDViq0vfgzDRFoBwocAP5Z9CChuY0msbs9lLdBJJFtpUl/VP3ci16biXeubazJWbGb3tGOFjf08
JeMOu6ZKkr8yzy+VNjwWU7p1ZHEtjWzbSn2NbLwGRPcuUBkxbbFXBQE2vVQmT0/yNNBGr+yb1WLX
IRiSIuq0xb3PPvnLsjz5BAgQxrkPKoFaYx6hKXij0BPgi7+ZSjQ5sqZL5y6vZKrlWGKc0/oex9uq
YEY2T31FSJIVtEENYPJXQfGO0EU6Bdcsrw5R037jqiZ2/9WIKISRvbJYTc/cPUAkXSAy7SXvFbPN
rlH5aKBswUFjyHvrNXD81GjSVJixijNYO5MQBzLaBWQV2em+2N5Xi7yZt/2XxV44IMzGcNjEH3rT
P6VqgDc7nw2ONovNkj673K3UQ16fkVGpCqcTjXYTmHOEDAHStQ2pvHgMbRhEVmVuPBYspgFoLYcs
WIpHQW27rR+04BktZ5vg9pGLiZzwcstbwONTrc35y26rAr6G8SlTZ2ehj9uegtDm35uKIES3vPHc
iUhakLg/I00nRj6ErkFzNUTDibwMCExNf5x8H6+Hgfs3g2GhVLubZjmtqZ26U7n40LZNz4QVVbyh
nQ9k2Qt0Lww67qa1ecUKNCsioX/4yQiPijvVRM+zHn3PBd8mSiDRrHfO5Pz6RJgc5IhRQTZzOj62
vMdnFZwCOO7VFH8Plv6u9f5TMBahm2uXPLaep6m6LxTC2QlCsbCL+Y7kwye0yBPur6MQtP1G07jS
CIeu3AElvvP3zmL/QnMJcjzhxoTFFwkDO2MzzqcBmkJMBNBhf0jOFw2+yh/TQT4WYOQx0aX10Q80
XDi6z0nBI9MNHoPQbNqhEo65m42qZxHFnc3SKyAIc7WAM5lD4hpJIu30csOXBFtfQ9jGZgO6jiCC
n3Ajx+sa4C7f/67e2nBnEQMEd/rQczrwBiRKCbZaPIHerMf8/lBvkcUci1gcF6qag7QEPLxKeSTX
dUniiNiQvvGIotDFiafuUJmzwlucT/sC2+K7pKYH+0SdAPRDC48cm7J0Pex6Jl/GVPss+thdm4Dm
Vs6gJr6I7AcHd3iKLVqCPTtDpgUddxd+kh4gxVVXG8zS2gt8NN0mcrh+De491pjwHUu6Ib8hoEpl
t8MG2lPyMjZT+pF3krc3UKsXKgCG3YS2WNLWakV7GbO3pOVeaH1IolqGesXSOht0TPQecZ5WMFQa
GblaFUHg7xTvMcOoFhgHNxba7p6aZYyOwT8n/aHmzz6ZxM3n4dFKYaJYwap3hrOA42kWWHbnU8K3
qvZKQDPcBRqiHCp6LRv92HOZnhxqgj3nbiMZr3CpfJTe+N5kFabMKL/YGQXfbsrwCEJV62l0yKaH
zIhurRFdnEr+qdlctUNGzw3TgWP81CVHOuXhYPZQz/UCXV9YYK1omqRCeHa+xkDnRJq6TaFxea/n
/F88aC9G19KmQ3Xw2EneiaDB1lUJexMf9m+NpSz2knkNGVKG/5F2Zk2P40aX/isOXw9juC8T882F
RGp599qXG0Z1db0kRVLcN/36eVCecUkQP9FdHd0dbrscSgJIJBKJk+eYp9N7ugCeTYcCSz7+iMMB
ThIbSg8Lct6i6Kg2Q5peFG8S0Le+DTsCexZ1sA7dFe1IcEvA7MHSRDHbjYev6dS9hSz7ZaTV/1hy
G+jqtZeDamw6Z6IHFCx7aT+pFXwnkcFl0bayb6eDftpUIghzSXQgHhE8K4/gpeHXRU1GH37UoE8c
j5bgjjslYzNadQNa/f2x4Xy0jK76ojYVcEazPGyZVrq0GzCPfJ4/TPVGMbT3agPxFyQqHb1PEGGj
aLaOBuDIhg0Zn5uA1gaqu1ZAQKM0h0YlWC76d7waJA7lnfsS/EKj5etjBXyWJwvNhPR6TD9NYbmJ
9Tb+ZiUe0s+1EcBMau/tXOn37cF8aSxoKhBM1cx0A2aifizUpPVN+zg+h1P6xipObqB2kLGa9ckf
oufQyOwVjzdHn24nY8u19ckmddfz7gjtFawtttq+VQwydsUkjtvGAapAnvV0I+nBSJCatDrtcY6p
rJu2PZD/IbKclbb6Wc8AzfEEN92hl+xBVw1esSwQT6jc8SMA5pwuyOKDjqLB2pimr6FrbFuoGUPL
fjAq1DH1CoiQE76DUYNezq64b489YdDm8Ko/eImBIMsbNwbUeurg7ORRc4oevBMaCe5A4SpSoVWC
CAQRhSgP76M4y1/qpBuhfFdsAAGoKq/aVPsEVW//grAZk+K1vEhX70JcAZRXQVrE8xeHkWCeRb14
OIKs8IbUXndV8hV+Bd4zemTmw51C8qj4nTuczE8nB8jLXu/TA7f6XhdPhFmdWtEPauzuN6UsY+y6
kDuqXfwmLLln5AhsheSunkWLpw20bJuknQI5VJgZgK+cvPYE5DJ8jHTaaNbVcaL/kz5OupWOJsLD
mTG8J4rzCpG57fiMcG32DbRNVverf/7jf/6f//19/F/Rj+KloJu2OP4DRciXIjm2zX/9U9P/+Y/y
X//z/s//+qerm65r2OD3HJoudA/Ccf78+7e3wG7E//t/oDBbmH1xQnhra2yO/mkX/nm8B1cRqDv1
sD6sb5szF6y5l9ZQabSRIJscv9K3NhpUxMsFC4sD8i5NKBnHdpoxoCagMr8+bJAO2fAmwoDC9fT2
9nis2+PR1UtjndNoQ0pNzedl2+3eRHbQhrvbJmYH5KiOqmmqoduOK77hbIVap5jivrTFCiE3tM0f
ncB9N/iwOO2ytf3htjWx3LI7nBuzL40pMAUbpWXBPOY8xx4E0Sr1oeNdn/N4AS/PbWNzs+foPEPA
hAmdumdcGlO90dGNFLoTp3wsBH3Qp0O0NHtLNoRHns1eegw7XhxBaLR+/H70T++TO3onEY5d659J
/vc8zCLCFS1sKzFNV9N4NjJpzchwwgLQCn7hkIPEr3H6JgYyf4Ae7PYUzm2o8ymU1oujCiWcFkO1
+1gPH0rr5Td+3zBN8Eq6YTi6tJvySadpw2L6suglPzw01vPt39fEjr+cKc8xVXopdQcCS9uQfECx
6qI5QrjnN3fZQ7gtN6GvvxRrVCeD5rO1BdK2B+a8Pn0ZFyxfz9ylYckxIAFT8rTHsAH9Vb8Hu3p7
ZFe/76kUK036bS2iK/966XigkNFrcJAEgc4ebYpyUhd8TEz9xcxhwCBuE7M1w2D/XBpoys4NC6E0
YG7D7XHT77StuWm3zdIOEitww44jxThlojrpdtihJuLHf5abYgsJ1Np5hRXAH1bhUgC/CkGMy9YZ
FvcsDcINaVxONaj0eJZxAPpgm32p1qFPb/jjp3GtrRFN8btdHIR/dRt5qvXTAV1XtXVH1y7nkr5V
GJyhZ/Mp5Jo0WERPt53hysv5fQONOgi5YTqyVWlMUTsUil7x+yghr1qgBnb8mh6+dt3nxKLSOC7s
2p+ntrRmlmEYKn/xbuk50qkeah6jBFXuO+OTQqNGMX7JYdBxd2n4euTtRrCaDdzhj8n70npS8i18
myvdoRc0hfH4z9uDF54ufYxtmrprep6mOqiFXk5uYTYOiD6VwU87ikXV+MSN87aJ6zDiqRc2RJpz
FuYn3kdoEsUG+uG17zyACwdvvtKDzEdk7hAoYE0CC5ct10sbZGajY9rmnue6/Ie8trG4Bqc1pgcw
vwaFrN/Y6DakpioZmuOiVSFFEldNoMuCmZOHMFgwkH7vaCWoEDyp9D8hVaUwTOrOI8xfnlJN100W
3XBMx1DlAJbAnVnSWxQFFQpER9WmzRWgOmgtePnH5gNo+hr119zZFMho+apKZUXrXg0DVQwlbO8Q
swV1g+g6T3p3jtHvTNzr9iea19tKIwRyzno2MUN1Jc/SjLJ1WgUeRtLqD8kkGhLJmtdNx4N/7Clg
Uzz9FdAIVVJkdfKUPN3N7FevBHzB9bsrDx9RytnSm0X/jabdFWm8gzr+vlb6e1CMCOF59V3rqWuL
3tRDptzr/fGFBgnqgOBys/oOhox9pNs7u5x8A/SiDUyublFzg3lazY1XupuecusjD/Zb8+CgXD8C
Ehr3TdR/HCwjSNtPqVP8iDt3e3tmrpNG73JmpP2Qqgf1YJ6YmfGZpsp9R9p4eouY2AaC/eUj4noL
XFqTDvHQTD0oQLDmvTv5R7/a5h/SdRmAc1jpD1zd987D7fFd5VfS8MQHnW13rzrBdSVADfDXjlRD
QCBpxdZIFsK2JhzoMnRdDkzaevBoJIltMDAghPX+uMm35p+ULTaIdW6cpQ03Z4x+IovNTlWW29jl
oEJYFdpj5WFsPQSanwb9znpUtllAqXnpUBfrLw/szJYhHeo0+J6UwWYC++/u1tlk79QXYL3r8i0E
Vxt34XQ15pbr3Jq0T7sjUmBmh7XwsQD3Fqjox6/MOz2wnofA2cAOvKHFaZ1ueQvyvaDlS4xX96Hz
ae0KtDUdBj5gjofhIVrX2+PirVSb819TU2kh1g2XfyT/7XmU8gwAUEH8YG/NNYRiG22Xr8F/ehwb
9qbe0lh424M18ZtXK+DaJn8RwUgOLlc7SluvmtoU6o/n00bYo6tL341rpMGC4zahQ81YMHk9SkZm
mKpHGq+bnmxxVJWJGYhoauB5z0HHuNMXLFyf9OKSoLmeoRKPr9KOnu4kjski5k0bZiCAkEjE6e5+
Yeau98mlFXEqnG1+VCwaNaENJgARUu7RAvLpPCnXY4DY9nZxV4qdcLlOWHN1XVU9YNtXZwwStJXD
WQh+agSpNcLP8u5wCDv6wyrnALMnJd7VKUzx2nBoHsrC66kEUsO9PWj5pLNUVfdMUn1SYvAFcoKK
JvMh53mvCRz3w1EzaEXxVqdkr7n3XTThOJ9um7s6P2R7In6czXE+dvD5o08Q2L1v3kEgFyhrzrjq
s7oxgmlnN3/Rc2R70g4cOWSt+tg0gem91F9CJDSThRRRjkH/smDZlFE8jXc0ab8piNIV9Ic2QVNA
XV2BsH5DW/ZE6e/21Ml7QLLjSZE1olHISxtUIvL0HW+BXvehTxecYcmEFE6rquuMHPWRIILdOUIZ
B+mp8e3tYVzFRHkckgeYlGiRw2ibQKUYvjpt4i+Qeq3tPYQP1rRGmn7nfakWjiU5Qv20aVGT5N5C
wUFOOb1jh9pvidc1tMXkRxiPFtzsKurKFoSXnPm1qtJ+QZLWBMfPqPSIvGirPUEbIQqE8V23Mt7f
nsalEUkXsaRFZRItqjIw8+lt3IARoFPw75mQwmEUoo8bApUIqNJY0x/q8Off+31p40Smk47wrdSQ
bqBnvjlUC5fV2Y1pWR4kx5pu0zV+uSQ2L9M1HBH0h6cgWp9GrqYGrymdubAx55cCAT6KWbbp2dKu
ScPqMMYFvf42D0RR8mHyFg4msZbnJ8W/fOuXAXnH9EjwQCJfB0cSXg7wtgpsOINDbz8MC/nvbARg
qv7/WKQ5SzUnj068jIH7+gRVFA2wMGEZ/u2FXzIiJvRsr5BjJ20Hu1PAwEBzxr7ZZsGQ1sFtM//N
nvw1GPEdZ3aUFhzRQfDOuydFaJrcuym6NIO6Dmshy13Q5q4dgHgYQQ1yoRus70eA1bSdf/ibHyIF
B7dAS2IUipGHhBewlZ6t0McOyvt+jcaysUZox196EFmaYyk+WJ3WIUCAz6gGQBYfGlvXWCh0Xl1i
ZL+UAgQNcEATjkMZQGf80dlEd6Y/vopK2t8fjhQrTD2OoilUyqA88toLR+V3hKxur9LCNpbLkVqa
QW420dDoOB+iGGWZBS8Qn3hjFztSmBgsz0FEhd83UNulB374CcpFegU26aCPmy8dXMprAAu8451G
dfsbo+M+4PGeqxpXt4IwTY7eoICXmqp8n5jckgDG3zYx63K/TMhXP/WgaEo/iTClQwKQ8AaKLxwW
DqX59OHMijSNBzfR9V6H1mhYd6+gRto9JX1uVMBdkvfpCyY3h4W505ZGJgVgND5hbYtikH70Lz5o
G2WFMOeOO/te23Z+gpDZlg6KpZGKX71ymLORSrG4sk55osIQHDSvyI0FFcNsNvpn1UdD21+qji8N
UYrJtFInx7HGWAtf03h616jtu1FbeLpYXDzxFWcR2eiTUUusvgl6buZ5EAVaQS/J+rR1tj8r8H90
gB6rpeUTE3VrIqXwOyTRNEQjLpN8hM7M+wyryLbepfsImab/KPjOZh5nKycF3zpLtUPSoYFXNfHL
QYWGrAE/C2odBO/vRK0zU1IMjk/R2GpOV8KzYsCIo+zqVl0wMX9nO7MhBd8ptuswimziPH1V3Yr2
4aDYJmgkbP91NXYXDM5G4l/2TOmmM2maYmsF2w25Dj9BlzoaN7dD1cICyS8HtqenQ5eS5kwKEEjx
kIaiFzyS9So1IAK/bWxpOHL0UHhrgy6mCTqaGmJgaEja3rawtK9M43JfudGxGKwTd0P6kH0gJckO
QgafBCtbxSecvF5TnFkwujQsOWI0kEqiGgx1fP3oZm9T9e3tQS39vhQrzI46s1dxnLj2vRcDuF9K
X+bjq63rAGJMngOlXTrmehw7Melh6/vOiiby7Sragi4NoORZCEHz0fWXKWmXFh7UB11BjQC5UcPg
CemIyEm8uj1h817geJ6jujwJXj1wGkqlNvqBGO5+PbwH8X+PHGKQrmHJqilzirTst3zgl0U5ZzqN
oKdGMS6UfdTuTWt8uj2k2Xk7+33psLeRdW8Vg6vVAUFsj74Y7+WU3d22cfXE9zONPTMi7U8Ctd6W
IwUJ0V3sw9Lu7LTvolCe+elW+UGP2CkoNqLHZtVunYW73fwl5cy6tHWjttG0TictBMahvgogDs/S
a+cNIh8kN2vFXyo8zu6rM4PSvj0pUZ9CpSCKPOitt0GfZguOuGRB2rkgbRskYvEKpLJMlAnLv+kV
0nlekqmEsLU0wYgKcrvTopGim3/bK5Y8TwoO8LgeaQQUToFwg47AbptWsDFZCxnR7KXgbDGkwFDn
tgkvZsdBdHq0tQi+7Y6L6ccW1cGKhlJ9DZR5YXWWRiad5jAdVWqhM7KT9eygXBKjJWbVC0YWXMCV
jvDM0E4GRDt4dWl9jFJr7+mLj7RzWd2vqZPfaPPeKY2hYBwKHBGnR0NfyBGusA7EBZ4bVMu1bRps
DBnr4CJzNWii4Kq9yyAyQaH0LQJT+/45CbwgeYihtIIU8Rsp5OZ3osKFbckvkLTvlMgueBJ8HNY1
CVfsK4HxSPthAKVFsPSQNrNcF+Ykn4iPOS8fSLAERx7S6GOf+o+3t5PYLlIKfm5A9geEHK0y64WB
tnpkS62mnAak0Xsw6GhUaDi7bW5hPLJvHBrAhrpCymVEb0WnY5N+vm1gJoG8GI90ZritDXS7oMvc
OcJ8DMuzTksCRCTlaeF0Wpo46XjQtfKUnlRGMhRPhfJdydcQ6kThl3rxSXppSGJOz+5mCTQX0Iuz
Zac76BIGaBahrl8ffJFHdjTyQfFurEEr8477G0eSofIgbvBG7QB2kdyvU0Ytg+qL0ghHvZmBtnB/
Z71+WbCkeNS7wDeQ1CyDDPy52T24/f1x0Nf10iPN3F3pfCiWlLHosIskbkOdheMPfYb+odv2u+q7
k2+zt+L9NV84QP4bgw7gLzCBAMykgwqS4AOPeDhIvBdAgvhdQevFw7Q58ppWfBrLhcA+64/aL3NS
YEpT3vfzhhwztJX7+oho0B5ddlN7hfTBv73HFocmuUVW5mNaHAHy22+0jRmMO3LZd8adCICRry2E
jJljkYX798BkxLWRMDQN0SCYu94dYzJnY2UP32+PSHzwVRQ8syE5R2yGSmPaXNbH4nlIXvrkW07f
qeK8Rx3FH6v76vD+tsGlQUlhir6O2Bloig96hyeWz7T2IFf/90xIAcqOpgNPUdQ67OOLpT5ZtHyk
H26bWHIEXQpN01EbnCxreOx6Az+wTu3N9r3HRl9pQb1OfidDvnAFMatnkfCodFZ9cpOaRjzfjO+j
buFhSnzulRvQ4wj0TbMsSwbejw2kHm4FBQmv036ELGRXLpwa8xZc1QE/COxEftUXOqeJl5I+pF26
E007g2MEC4sy61ugWsBvu/RfyW+qXTPkateTHnWia8VXX801HMNbdU9XH23r2ppiCoXKbH3b7uwx
dWZW/PnZ4ujVVKO6PiGaSHvmwINuTOsjPI3Ggp3ZKTQ1F94fVgilMMlOUeojyqXAhOpu20Iuf2i9
pSmcswHsQiBnuLG7MnTAdnv6i/ueM+8rPALKOwE6iQJv7WS++Y52eGrZv5Pp4Xku4HHLdnVLOi7i
CjLL1B4YVvb1VNLQDJPg7QWa3a2aiQSwBnUNyFVp+0xKOdLVqtZBDXMTGMFyM+70P42v6qbw8+el
4vzMHLomL/rAkl1HvYLRaPimegr1PDg14JDfecrCuTDjb57m8uue5biO40iHUN5lIeoaLRJoIfR2
2rsDPXeZuh/thZfXmXF4eJml2p7puN7POsGZX3voApadzTgqI0KnXoNVaNHfRLiXAo/otxDzZTs2
HVqXPq1VjTpEUA/6o0bzCDAFNHI3sF+hHwVM4T/AOC0ZlCavPNB4HBYYhA7tzqRqbPrWVqDtSwob
iw8mc0vFPdJSQd/SviA7nqWAfavKEB33aUUv7DZeZ370hn7HB5pyNtorZKeY9RYW7tqqpuIguup4
tqW7slVdQ88kN8Ijj8jV90OprgqjuAMBvJ76pSvptY9cmpJiH8z5g+s2Oqq+6UPWvK2V3e2tO/P7
oo/AVA0P/7gC8lneBPnuADL7YL5Gxg84FG7//nXyCD6KLggVbkoaImQ45GCFB085DIrfZt19GUPM
Upp7u0PV2dF/OId44RSciUQa+iCGDQTT0EzHkmJ4N/ajocPDFWR7RDJ8gLxqwFnow2SyinxdXRie
CGyX2wtzBAowYBbh3JK2V6xE4/FQwYPoNlm0heAg2cQZIuZ6o6sLQ1syJW2sNrdKmv/jgibUT4pz
h9iQa29vL9bMq+fFcGzpzlQaemkdxgTe+7XyXO8PLxNwd6qTld+/Gq/ON8iWd8ZCtJ0ph3JqaBwb
4kAUrQmXIapBRjAsJ4zG+9EMjG6t0mkR7ovvsbrXudQkv3H51DzRTmWbjq67V06fdrDAa6gPBZ7a
bA5F/6mMm4XVmqnMX9iQn8ZdNw11uI2PQRPU+/bdaWe/lPeVb6/iHRSk99T4lirzM1vN44AnLlmg
6YDfXs6jp2UHCC6FdK8brirvwa3K9WCjrghA0X6z4CnXIdCgoYN2S9sG7Hw1heBsICxyWbQC+Tdf
UAEHzY/Q17YCZD6ka0G/sxUtMot1MnFjutxyF5bliUUpOG6a+HSkV63dW/eooK+sN0wqnX3mAmb/
estdmpIub/DZtDH5Ni6ob4euR/jGj6EIuD2Vs0aoNVqmqbL75GUbPKIm2+4YHGBBNmGsHD13vXgB
EdHhatbo+vFUYQkW00vnsKI6s6eDcuRa+AGOuQSURjTeJSaNpOmTYd9b4Z+3h3V9sDB3ZwZFnnCe
3GQntRhaDB7q8P6g59seSdTbJuZn7teYJId3kryDGsc9wke+Q0SPDrTHOv9228bSMMSfnw3jNERt
YWgeZGIeaUzR+jqCN3/PhBjmmYm8QPzX6XCA42RDTF3DgG75t03MzpQnwIo0JoCbl84ORY2Pp6oj
YbHVu0QQrG4QMLttYm6iLIfoDaxcB3IrjYIH/MawFNY7Tdv1IXM3Q1ouHU9zW//chpQMVdCdlaZK
0Dns/9U8qhp+H0BY4Ct7CMhuD0ibC3Hn1qRzCXpjqKOnviCC97A8fUt3SVAQbaAf3gA9Ejktsmif
/nplVOQTGo07qmiukKt7xkm3U6Rd80APvXpToOO596bBW/CIudGZpCy8G3NloxIrrZeClizilhVF
HGjD/PFnq1ULs/d9dt/5sDV/heRjtXw/mJnUC7PSEqal0ubjWHN3GzMP2kJXed+rp2RDRw/CaFT/
8oXwOj9QwxNNjzp/y+XZxApdbbLLCgk2+oS4bb8RGY3xmJEVFj6ciRxS0fMSGHMmETVMz+CCYJgu
iGRD8p7YPVmVqeM9h333UQ9OOzTgvomnnBQglx3c9tWZ/X1hTEpDB9QUvfqEMaMdVnX9abD+jJcu
PTN52uWIpCCiwaajJhpGzDfhG2cj4CbZvfr9tBb3SDii/3LJ7MKcDAnq7WkMwxSWAxMOWPNeT9/c
njMxJ9KJeD5n8onYW9pUag7D6UeoYz5MxnvVfOqbl2OJstcS8GQmOl4Yk07DUIEfuPB+5rjTWpCj
pF9jX3vb06LV7cUjgbVUtZ/baGf+J+ODnAOgyRIJ5MCGNbE63B/rt2b4IYVP+PY0LrmFKYZ+dnwN
/VAONpQzZH37Wv1DaSIgBu62GTdh/BS1XzOkThCPwXP25kHzhz77sPAFYvKklaSnmbKkQTnFoR3t
8gumtM4Awaiw5kI4RTZIAxxo248VSofAoJDF+I0hWxZtXEBrDZrQZRhROXlD45bQQCINWBrr5NvJ
59lsA4VfcwczN22x1ULJfcZ/CCKQPwg+AyK2lOoUXJBGT+AZCyjRevVLVS7UAWYiyIUBeRXTvNam
lKdALSuMVTdVT8XJeoJ3bWnuxBVSXqzzkYgPOXMX+KQst4IsjTfH/iHnhQfAwNtig8T2kqWZbMGi
l1tku5SHrvDPCEfDthenadAYb6rxe1W8rdVx66Hkftqh1hNAcnW0483JnRbmcu7IObcsX1HSY9X1
bY5DooiwFWNM76s1xNQP4TNdzCvFD9/ChrqUHQkfkGf2bLyGmI+zmXUHW086sQ0OD9VEvoLUmF8A
k7YjP34rCst/la3AghPx3KAU1KClqi0vKnhhtf48KQ9o6S5s7DmvPzcgeX02qO6hFyOC3/0NvHGi
4SCljVeZ1u6KEfnTH0vF8rlz+2JQ0kYoB9dKU7F20135vroL99DZI1DLrVbxrf20tGhzset8iNJ2
gPy8iGNhbkBG47tAtoe+CaMq7cr/CRJspixxuWZS/qVXna0plVf+Pzi2xzGOzNo7+xlRtE18h2Da
0hBnDiI6JUmCKP5pJi/+l25pVUVbn0oRWSrf0ERnzp3X9vf2UkliLoLR8mVpAIQ03r+khKtB9T4O
E41n+AhKz8pat4cfqvm44JIzWQM1FhWWHNeA/U9+AqvciYfbPK8C6130zan86Bvv1Ovqo+j0zkFI
845zjB6LvaiULWV5s77JkUPVCvsObECXU1kbRZcMIqekCEE9H4HCn7B2B8nWbflUb5ceWmaWDh4l
F/IhTfMEj8ClvXSKbA8euiqIaujDW7ilq5Vjf85D//aszuxzmwIgxXTBIHdF3gX7f6OpE3ZSQSJK
e0W9lA0tWZB2tWqcmsbMsICAJfID6eGlVN2FM3pub10MQ1oeD7FnyDtYHq3dpjB8khSA4VojhqJ+
R7NEXDdQjv2bcydtaKc+KUAMGFnhejXKFuELbIMLUWpma10MTNpanjKME8LdVZBBEq1qX9HH8U/x
wqk5s7MoJ3JYewYvKtTSL50ts05F7iKOGtBJcdepnxsU0dGZ1vN7t8+ArC7M20wrG3QvFJ15wdHp
4JRTKsDmkVMejzCOUkcs38U+ykN7OFveeL/zTHVpS3I/1IbdTA+J8urXEuneV+Qc6KoQ/TBQfK6d
xzb8dHjSAn33Ozv4fJDSpBZ5Y6oZpJqBPaACdA/99toe0KrQ393ewTMvB5cjlNzw2E+OGw4YMrfJ
Lg3Sx/K9weuLt0YoBhZdKiWR755Wt63O+eX56CS/TOjdi8IYqcC87ZAi3k3Gd9V5e9vGDCZUjIw2
clHWMjnKLv3yaKMNBYt+RRkofat9H30oeHexD6WIt+rhiTB3CQ4D5XawYHh+dL8MS+mVpXR51fYY
FmRp5hpZByo1n8Z8Fb86W8Gc0B98lcvWwj5cMiud1w3KROKyKvRmX7LEV1KEJIa/Xrm9mFNpPwAT
bg9lhY2iP63yYttBRH7MFnb4bEDxoLiA60pU0qRrYV26HaqyFfTLXK4H1Dm7r0r42VPuE8PZjqgm
3F4v8c1S+m3rv8zJSb/ZIs92dBlTDNnA4b2qLNQQln5f8sPIGo+nsGI4STE8taBh0Nlc/70hSB53
pFE6GiJKZWGEgIUVrpCEvm1h9oykuGkauk7HOQtzuZuMPESWKueZud+gb/Y5/pL5sV/uTnfWXfUC
SfbiW99snAdnY3lw4/BMK+/fmltKqyUl0CsjedPb9Tbr9CBxjygzQN01/lGW6GFqFHXpgqz17vU3
BoxV0wZRpMOsKLz07FaG5Gyb0kggWo5EgwmSWWzZHx6koc5dFsBAjQLk+wWbYp1kV/Q8njgd8Cs2
G+DS5rGDC7srwIIJ9idUyIH0tvdWUO3breIrC2CImXgBoSx4eccmM6b+f2ksS5KwtSyNc/T4Erc7
K//Tiv56uLgwIc1hriHvJKpZAVotSv9RFyybH2/P2czuujAhBYsuVYcUYkHy+vhbpD8AuLj9+3O5
+7kBGQ6fg5xTJkcX0Tx94oV70+70d50PQGWLsvLS67P4XMkDLqxJwcJszGK0pgnJcjQLVkO8VnlV
B0gpOpxgclxnrxCvqNnm+CSYNz1f2dwe7k98pvwBGlyGjslDhsvL5qVXHE+HccjCkTaxwNgg4Jbf
nXjd/NCsbUSpQA2e7tM12nDgw5B9JjtA/jDO/GxcQfK+5KEzBwHxH1SYYDy6xoQkhgqSVPXqAAZL
9CGR11inyRMyaTnaRnW/uz10kenIIz+3JjztbMMfgGjk0IDDQTLWGyQMVy1agkd6yQ6HJWrguVU+
NyW25pmpMFGj4ynBaW1OuD57PNHkr9h3efKQ9He1dX/IFq44c2MDsU9h3gSycUV85IWnY1wcMRiV
L2Pz4lqbGBqa/svtGZzdK2dmZN4jpU+SQksQTjCeq4/RvbZrd3WQ0yznI+HkL16r56bx3Jzkq87Y
6pDbM6rww1SvUEZAsGqsdwK+JpopEVvWWMnvSHqb31ER4r2oW/CZuRh6/gXSwdtGfYtAIl/Q8E+t
0UAebspqYU/O5eiQb/579eQbT3iijJyUnshk45fjCzqoFJuSbbOBbR4BFL9eT/cQtd9ezNmhaRAR
Omi0XFPyFJOn5XnEsKooXkfVh0HZmPEft23MLiBlcZ0qL2gsOdM7urmqHg5sOQiGg9j4o0DvyP2W
WvbKhdBfK188Q1vdNjl3XmCIwMa5pzKwy62XZfkE/sGoglEbV27+HC9V/Oe2GkhuUzA/W8DZpGP1
0FuHLLdJ9/RD/ZW6yXYY44fBgj90iTRp7gUHwmybKM1NGCSqNBa1RTExTWo87zNK0TtQcxSrTR9p
o99tI4cG9syeGPpZ2KK8lSE33qDXmeSf0xB7mbrUjTg7KNv9yZaNjhjlsksjXApyrafUGahIidPH
Z6JZxBtN9mm8S9/Dwqnvljax+EU58J9blLIUQ48Kq86YxqK14SfW1/iIEI1BVLNDW3Ah7ZpzwHNr
Yk+cTWJvHq2DZTOJUbrP2qe0X8jU5/YthzepOix31y9OKDQaapPEsJ547aq1t3X3zVMXwt7Paqk8
ZaSNAE89OK0pq14OYhpGNdRcFqkELpw+hXcorXytnvInw08C++CX99OzcQdTJ+AupMd/mHBAbhCS
+sP664/N4LxtaAEEMbL205vOZ1N1O8QXizxowidgtrm5vx0uZnzDBQ8o4HKAsa8GWqS92ztqWAdh
/rEigUXrEbK9BuWlY9dvb9ua8YwLW9JhUk7VYPdHbGW9vp8K1JHDJWUM4crSul2YkGoELcHe9gpM
ICXaQVWNUpfLjSo77G20eHv39faIZmLhhTkppSrL5DQ0CgnccDysJvVxMoZVjO6KjTbMbUtzqceF
KSkWUppMXS0UafrdcQ+d7M4Jkv3gCxdcprha8gopEIZ9HI1TzCHSOCq8SXcmakO1vrazr9FxwQHn
nIIWAPB/Iie/cvCiOZW6GbmU2JsUsan3aeTfnrmZeAHL4i8D0hoRLVzFNk950KvtugABispodVwI
GHNGRJ8WLTpQw17xo+tRk9Rtk5BbFy+lkHJ7bOOFiZo3IZQQaJghNIk1O4sERdd0SlzDE5M5u2rc
oZ86NQtZ9KyT2fR9CLEFA/SV5GRVGjXHSs8Ed0v9IIhbUDl87CFtSf3E/50XTffcmuRlVWs49qCj
O077dQ2lBcIYUZCsTygIbkRj5W+8SFzYk2aQFzrEAE1EjN2uXQ3GDytdmj9xLEjhB2AcPTqgnSnq
yMmXOdq5G8cTb4klZGDZJoa1V/VWkw930OY3ElhPd4F62NSBPeBylw5hFrqlWOOELi5MVeOxQqEu
+Rymp49/ef+gaie6MDScG+TspRkU2dICdzlSpjqgfvuapHTMK99uG5mJ2zApezotR7q4nUtJA11N
Q+GinR506ptTrNIW/X5EVUYp9seYW060RN02E3WAL1OBQqkB6mP5xuEcwob+qhEOALe9LzvKT81S
C5D4ZNkXaPjAGXRXszByOW+aq0a6q1NfixVl0zlQE1Elb98kQENNHVU8xOPe357E60HBP85SqQJv
JCrLlxbLSMlPbd4BQ8ifHeOD3n2+/fvXEYjf57lcvEtBzywnRYl7MjXFwrsd1MRdRDSQwx2WLr2z
gzgzIiUJUwkZoEcDd9BW7/PTC4fpbwyCrg6aBExwUnL63Zn1FJsuK1+RwZW70P5DXep4nbnPMlEe
W1O0Fpl42eVCKK1RpmHXsvT7SAkQtIjeCswLYnhPtB/U7npEqRmiviXcywy+59KwmNyzM0KJHK/R
0ZHGsPE5e0GEYU0HkMBtvLrP2jretY+Rv1TVnV2xs9FKceg45TAvtayYkvGEaO+0eAHbMOt3Zwak
c6Lpub2MXS8efj4q3bqoq5Xpbn7HLX4tmRTlHL11i6Zj72TttEZQLz8V/ila8L3F9RFh8Gx99K48
aX3dFcHpuXPANpvrvIKHP0MQql+jS02vMjRpk6/vlrpTlhZJig3eEMZRkTC+2ASi4aIsHtyewJl7
7YXvyXXkIh9MvQxxeoq6kKoYm24bb5x1y397VbYtxeSlUDFrEhQd+j8uElRXUHHo/9EryWCF1rfG
52R3gpThtP1XVgwE636pj2luDs/NSX6YJNTiFKem9b/dxKzgUsPZnJ/Tg+/QKy+6IeTKSgYZpVIl
ghncBr9sfarr02Pufbm9TvNGyFLEhe8azVCrejR2KYM4nbgX1fcm/uAtKdLNzpT1y4g0U040hkiZ
wvWghp9UdZMsQgrFKXB5uJoqsNB/j0LarqbROXryk7i9XPceNJCiexgihmmnkjouP9YtDUjauG1y
0qdkYGkKXSXX4pHgeNrdXphZEwBNRLOwbRpyg6jT0cF1SIjdtvkkhEmXdsvswp/9vrB/Fnuaos1N
I4YmyFW3o/LBGhWeGBaca2kM4hvObMTGkKDLm9TBCRXy4aFc4uBb+n3JrwbHzZWB1vEAkWSynBgK
a9VeGMPMSzC+hX4ZKTyKUEDaLgeR19ZYFCosIvX303flWQDo4k20rT7D1y8kKeNgCQwjgu+VN59Z
lHKe0h7iOPOgrzC3gjen51HBuVvG3GjXEOfLkUl5yaDR69wnUR1wWV1VmvIS69+N8ngXq9OW4L06
nLx3h2R4QHN28G9793ysRqjaoBoOVkXOuJXWSUuyYcrGW0GgEyNZejzw2DwGhY/i7GFV//Ucn9HC
YgC7ABdyOIku11GrctTR9aEJ0GEddXWVw82xMKi5MGRTi9Rs1B0tOu8vTShepqbKAd43Cqri+hrz
hDg9p3vRTrPcHTw7h+fmJPcHF6Yb7YERHR5Es4ZgYoNy8GlcV3tQwPulxpo5tzw3JwVZ56RNg3GC
G187PKj6vQkyxelfywa32WlOHMTpQrFz1qANoFOUOLj8SzvPShBdPhTcAg/7dg+xzn7amJvD3VLh
QUyTvN2oqP7bjLTdJvoEzVIFeNFWvOmmD0fz86h9OY4L2d6SGWm3ac6IgLjBavXl+y4lrPdB/yOx
l0SW5uI6DAnwJHCbUa96Ppyp9eyx40LjoFSPRE8xVGvTfXPb02eNiD1kUWwgPZEcfVD6VD958Kjo
p8zX/i9p19XkNs5sfxGrmMMrgyhpNMETnF5YHgcw5/zrv4PZu2sKwhXWs35zTZWaABrdjQ7nYOqw
TBOUEv68VUkH5shvMYyCR0691usKEJo6yl0MH3tj9np9Idy3mYX5AKBy2Kj2sNNVkbk4ziphu3p/
3WE8xk39+Gm8WU2fcm9WUDfiZ/FOIJVnKCy6NA3xnWGz/Il9i3e1bSA4BnXj34YCZNiUZo1aCpGG
c32YBaQJWr4A/g2bLEwi+BNiItynjNf6S7qrP2mrS9nPpoO81x6aV+vH9SXytB2d3zCGmCvE5jLa
rhujlI706JxC8xwDrMrmi02+zZ3tXhfEU0UkiimUFOUaZUeG7YZ2aoFIKXDMF7T1RKDP0P58LBm5
gd8y2Dp/2jd9J8nOGya3G/1a4wmIv4Irxdkw1K80GUxXSKlcuKeKpJHW1GoVtOiVtNQHRw1iwIhZ
kdBLcXYMkkxg0cCwAVCFOZpON9J1JJBUnuIHHUA0DXHzXXZrHoxgaDHQoQUq6Oh6gcvnBGuUhgpZ
PeCnX3JrNvVELL2RAJ8xAErYqfxusZ+v6wLHYZyJYOzFEhO7LxwbJByFZu/qvijcrs1RrCilJ2vM
SjdbldaDTSt3c2aJxu14+4pkm2rYML2y+hZubaLdJRuLdlQBE2mXD+ly0xX3pah1XySC9Ygkyuu8
1NtAS7uwUolf9M1NjwL49X3k6eJ2JdR8bVaiJp28mIWOmWDrB7qz3Fl9VlPFHUURBQffGrdqs2WM
KjZlrugg0awwOEV5lmnbYR67NGyikSDtYDF3FTrPxCUtTm0D0DsAGkBEY8FLssFFCzKxeV1t4NAt
rrKjpQaNuI5nYmheP70H3OxcHLOlUpsBaN9JMERYzntQFnw38+hw/dR42o+LrQAXGPhZl1yadR8B
CE6BK+vnY9TOHpFqX0vloJA7n0yYJZcx3TFbhkAup/Oc1t4Bc0ZHFEAzxQSGPYafyzKxKBrPBMYs
t3ymiJiOl7v5N8VzQsNrv76nfHMulXmDp1IMIobVhME0Md2qLm4tiYD2eNeNosbQWV1gkrFPBmkp
YrICLjxIUMDTfzYa5nY1QQskVwbwVHT6Dw8H5krr04RmoQGF3C7LH8a4/tJan8dKF0hRuMqxEcPo
n6WlFbDXCJ2nkwtfDowb1US7bftKQnIwkWNE3qf8kJQuGHp950FUnOK9NUFs/nuZzE0HH3HlmBVu
ero8xWhnTOxdlR06/Slud3N9o67ofZEE9Teex9nKpH/fmDFFnQHpJaHAlyuta9a1K4sIFrlWBDNn
aAlBVOU4LHG7U+aloaRFHZA7pAYw5UY5DYYEQ58URk64i1QZmKcKdvEfcSypgaoPdd8W4I2TAY5y
0IMUY1um6lm4YnUoHOygOnEhTVUtxaRlq4vWJKlIasOoJTi0F+PtPRt90R+Q1w/bY7ITSePeAyBd
0aczauZsSDxrVq+UJXZSrj7OVupG1bOFGfLrJpKXcUdPwT9SWB/dy5Jc5wkq2pG+MxzXGELaaVyA
SwGmUftFewFOrZsG/4Jwl7ubsJEUPQmvJram2TlrmzkddrP3QSuEmbvixUQpxgmrHdmZj4KFcjWF
Qp8CNQWDahdlWhJFsdOjPaBZ3jSFHJXHGis90IEc4YAT74FB0UL/EccY46IkHYZnCQgZb0EIBRLh
n85jhH7N+eOExkbgbqQv4yQ4TK7GoAcKzGEA0rzAGpjJ0vaYi0MHxHiU7CxocsU1hW9Q/hXfiGGs
iLnmsY0o5W9iqHgHViitBdU3QEN3ZUgigdUSLYv+fWO1+kST6gRIEcgQ3GjlYbEA7em9Rzs2a2IC
5UEewC4TQ8Yy+ia4sBNQ3ZaLTxlBxVA6ogUx4cHkxCQvZeSNGuSYjSL1VCnzDbT3XF8UT4wK/4k4
BNmiC3i+StaGRl5pSUslbpqfKiX2VtGEB8+lbIUweh5bSp1NVoesfKcMrpxiSFdT36PYWyHUl280
oGwHealS5CRAsexVjufkP53qz+Hc0Orwe7tMmhzeCLGbSZGTHikIucq99kfdvDayIH8nOBE2xAa0
oKqUObrvSmcBt9A+SwZ/TEU2nW4566W2C6F2d7MQos96OdJcSj7lgWFlXtMoX6EHu9Zs9w1grAH9
IGrm4K9Mw2wBMNUUmL1zmctYmk7qoPVBtz/JjdcoT00fvEOd0ZACwFgkwdAyfi5iTbs6mUiJcbC2
PWmp/oiu6Adblf68mA4D+o8YdhqwzwaHJBXE6JPqj8uTIj8X1uxfXwvXhm6lMEGukVuGgdwxiH0+
1idgFYfIVLvIbLx1QglB0rlefiuOUYmpa/HS0rAorfH1BS4w0D7T8bIqtLy4e61zcJVQoN/SE+UA
eDn5s/1k4lwiAWuyU7HSyVsdl+xL1PLxmj32vxb/nUAZuMcoEdN2LFRT2DfKMAw92k5pF87T6Euu
tu8/yQ/K1+qkeBSvKVpdVaAy/NNEjsPAow+jSmz2d8n6IW0VGYhUOw2Mhes+v6HJUtrC8i9AjLj3
eyON8VVrl6ZLHyNdNX6On2d/BW1FHbvaDY1913D1qgfj2B0KvB/uRTVS/mluZDOuy1yXxq5rrQos
oMU/xyADr7zMkzCm7kphsStvFYHJ5AZS6kYi42DksjcSrUQSCdoz+quvPCt747F3cxs7LKPYSDJP
1AhJV8FaUJQK0J2G1AGG4JjbCZh/0CDJSPfUeofU47ekDietcYt1ASfgj+umgC/rnyQZG+bXzepU
c48dNRUUhatBeTEa2df0KSBNdFTn9o+nkc8zTEz0VlTKalot1pZMj0AvWKaP19fDtTXbFBbjChqp
q8slgwD7dgkw+35sX3/OkYdH02eKuxj/tH4470FYwbLQpI+4F+AuF52lwKrJlmi14L3D8kBR+0a3
21GmUhmoTSJvx00HboQxN7CY0Itgysjl2+PXCbSy1Q44fu4kQucXiWEvm1piCGBGisAE/XVaSgcV
EKDqOn2yU+MdsaKGwVM4VtlGfyRrpQ1HLqMOedRa9Q3tFiCzs2jKRuUuZyOD0TyFyElndsiKRZm7
Dt5wJ69uBXrt41dj194XL0lo3CJTMH9M3bv8mO7tz/b34iHf0xMUdRTw4hWMtaEnSqdVErbLsUiN
lERtVAUOug1RdB+zzrWXn9evAnfBGyGM6VKTPOpMen7W2nsNKCPGB8xyeQaYxf+bICY0MrJSwjwa
dtYmo59ImaeWHY5xN3eVQJJg31hsR41EkllFGE9e1RPBIAxYUjtH8N7jJ8F/7xtrftvI6uPWRiJT
DUf/q4V26m/ll+mWojSNQfIl+2Hlbn08/ot0Ev/EkB2QUQbS8WY6jzFRrgC/WYaNBGUJGCwLb6B9
qSTQfRo+ODnmqVzpCOowDDVdP0Kq/BcuB0iIf0umX7YJ2lWjMIo8QvY9qW96+YNtfbj++1w/SqlY
/hbAGBOp1YxY6Qy6tCWoNSR5Yj/9ZLrp3fKs37Qv5F4U+vHilK1ERv1JZjmtQllZ+mw3DY822ev5
t2q5kyysUPREFO0fcwWagixVZmAip44jT5O/RNrH/7aBbKYsnxegTylYDt1A2k6n6r4ChE5/AGFr
Giw3wyddCPbLjQ5+n9obRsZGLYpsVvFKQI2Q/KLz+HrrzicKYmMepoc1nD7X3+x9HDgPorPjXwQL
FBngUgQBCeMPWpIU8UqrMxOQjNsXNXmdpY+SJgju+NbktxTGI0R62WRV5aDd13xNJR//caVZkOjn
KoYDRGbAlqAowxoTWY3GonaQ2VFU9C3/VAoRlhGvY0JBDhMElGiGA2AeYzRGoGxNvYXZJvnD/L08
UBKEJoxROLgjhwhw00EapIBf86/rI++EaIM+Rn9BToXy1rnBADBCWpsxJjCtdPTm7OsUy34XHeNa
MK7KlfPWvIU5GsR1zMXq4cSqypaA0WrmO2W4Ax9OINt7s/50fT28c9J/y2FbCnJplgs9BlndAsSF
KdslncACcgUgO2HAtFs4JcYAJnJcdGUKLLQi+gT7l5adwDeKBDD2brX0SdEb4CU2xLLdvqy9VRpF
A5zct6a+WQZzHiZIeuYsRi9k7ys7+WN2jJEzrxe3dPUdOlc0waJE8ti0WJJ1uTKWlETwNtZOZK/t
paDzLedO9lVXPLTFfWFu1sfmyFYTlGHxDHnlabF8yrEsAW+k/9Wo4HT+N2NigmMz1fOLpNjtoDq5
gam3NdpJyt3ojAITJNxDxpomVVGNGSUGlfbrjgJwgzbMQ+XhX82mitZD/75xGbntdGlbAo6vNjrX
SIII+bjrV5X7xNueEWPxUtWc0iQCNyLoqOnINwn6fYLKTaCjgap6bigocJi/iOrqPHexFUtN1WZl
KfA+2nVB47EsfzAKTzE+lCLkWr4IgFLLMOiXM4ONVVgAgoS106raTcZTg05zIINd3z+uEMrrBWOE
Gjqr4oTMsam2aHx00Nm0aqexq/2iffpvQhi1lvTJkFSN8leihm2Mu3H5mkS798gANhY6K9ERwKZk
h8kY0kVCe+9gNWHZ3lZVf5hF/pWrzzoSyzgUECSyzRRqqqLEO6Naojae6Tymzsfri+Dfzo0Axm7n
9dxEmgSLWsTeDDiVj9JrA6OTu1nsW4UvZozmBXXgUqCYYgAUuOhs6ySyFCqxgY5c3c5xeRebYHFu
76M0uilzVWTAqXFhXxZbacytwXPNrvUeh9T6o48ZdW/dq1+kn+b9HIBHSUy/QX/vmjzGz7arLoEq
AhWhMVpcyx7cSvnVGb9m8j5XuNlH5uAyGZ4pUgBV1UQBnXCpQtO3m712VIHhO7j55+uKwlXEjTjG
81b6kpQSQPODtABAfeQjNyM4K4EEtpshzWujNrUB7fLV+qPMp10aiXyR4HQsJmyUkJ9B7xdsjyZj
sFf7aWOwvG8xVG6LnhACLbcYA9SnZMYsM/QOqIIeUb+YtR5YQ+EOsbuKcCa4r9uNkl+8V1oilUuK
s8HIixIdKZGlfei+1JNvxcDvBQKVS3aiNKDouOjfN/6oVgalnVJYptj4GCv6XhqsP40cYFRh9zD2
jTlZVDTYAQqr15OFLHUM1OoRwZCyp/g+0RMtE/2L9AdrKqg0BMboSKXclhdd0bi4BeaahzjQb82Q
EBSIKIzW7OEVQyEOxNUh1hNSgajkUewiGW08bL5FmfI+6motDqb1RekfivhbUfeCaIU9pTcZOmBN
FLSXY2qCsUdosVJSTDTHQVaGbTWESyvCzONJwAg7PBRwBi6H8zPSDmY8YeCjjZAEVo7VKmIO5+yT
oYA0HMPrgMFDS/S5pumzYjsSoJyDFhgDtv20mLqXfb9u3i5lvL0qHApahVcl+1CeiJo06xJnoKI5
9nIP0N+7dhBBu7LmBxjReK2iNIfoiiJ7MjY0Vh0paaskCyRH2o2SfHIye6c3ePGlhaAqx9ofKgqs
bGjCAeA77fM/3zNMr7WEVHEeWOP6JYq6fL/oqfU5J0WPNggDuYY1VkeBBeetj6LWgoyYNz0P+Lta
IVKbByWQzby0nH8l0+B4mtI0vpDijHNi2Mrfwhj/V2fpokRLlweyAVPum81hJLs/VgokNZCLhVNA
NYxVitawVtKrQx5o0ks2PknKfT/84bsc5wSbo2HayEL/BYBbzs8pXzQzsoiTYGbxNbHCVQqvL+Hy
dmrAcNVoNZhS9bGljdzK4iYeCzB+AWlf+datgntDd3kb71DYcwewaMab57wAlBsLh0hxQ0CMVXxZ
0103gOxifZCysFZMV69F+GiXy4GRAQoIUj8WpgdYj2Co+krqvgSnRZu1nqo1iT+Bsc+7vmkXQTH6
e2HLbDQx4+4ACoS9qFYur/1cST7avHzaEjju633n0yJvHv4pcjWEIdcO1mYdc214ejHCMLM3zsWC
NWmTvgIte0XTudO1XmTCewsWRq/9+XHhEQFwNAoITlWaXqqN0x6VOumXYQCc7l49Grsu1B/Km3Lf
BybSJwBaf7wuT+XKA7w0gIzRegvYkXN5GOpE00rSSX5ZxZ27Zv14v0w9UD+V4tMcRyR2s7KYjqMz
NCczWiwUwJxqCrMss/bOSBSE0MgklauBHg1lqk6lE6d7qyLFT6BK6+5iLLkbt2Q5OW1nPo9roWDQ
ohKhF1yamjduelPFEQFYju3VnLUFoHx9K/lJ3gGp9CtI6FxtFtxUntLRsaW/pRhMC5apVG06yJCi
DWivBT6CP7r9sTjNAU38iALUS1uNNaH8p6E2BgJldk02eiVbaQDhtVPcG9HLKI1eXnvZIDCh9IAv
FM5BehgUUDJtdj1XgHEy5qEzViyqU8MBhOGTVZbupI87dYwxdWtC7nWd4+4j0LYwbYZbTKenzkXO
pFi6tAK5tnmrfKfdRf3reDRd8zMGD4SgKhyDBORO3F4YcNxdNhGtpKYcJaYs+Stm8zVS7qxGVBzj
beFWBPOUGMw2kSLAMPtVrZ0spOrGsgwTdfiqpFHrYjJbUIHkaftWHr3TGxshD3I0Zg4IedX2tbWP
SBDiffTx+iGJZNBt3cjIFSORdAPbhuqOpzvzvpnSoBh1gS6ITodRhVGx59JYISZJ0amjLlBxRfBI
EYmg92yzErnG8LhpETRXya8NdioRAFpeOlgUHlDh0ChRPMZCWO/QJHZVLOBA1dRHVZvcrP8yGcBL
jr6b/aHCJOX1g+GZhY041gg5aalPug5xCsicSnufrq+S9VRZonIBVw7Q9E0bVSMAtDCOIbflwuij
RfKL2A6adrnt1+I+7/TbOBZNZXB1DYP+MtrCaUMTowS9oVUtiGQlf8l/Scm9rT1273ip4pRMPCFg
SBX1YtgKA6cRSlK4o3o4oTyq7CO/3SfgAe/D0qter58RV+V+C7to0kQvfzOtPcjptSjU5ukE4Lo/
fj6YQGPAs5SqnXFRLjKqqrOSGXsmA1jJIqFhPRfp6Fb64zodrq+Gczxnopg4fp6tZTZitQyWEvBD
t03nZ63Aol0kSOAJzmQwlwgs0mNtx9C2CpiYaMIEiWXhro+zt4DjxQppZ6RolJyj4FuRbOVokcBL
qGYQ6SQntb8Ht3ktf0gLQYAlksK4V6k2Ozmq4cXjLg7y9UkvEs+uspu6FPVVc7zQ2XoYL7SAQ7XV
aLyQysASROshOqqNsLFAMieCoufo95koxgHF0mqasQ5RMppz1cyNI9FDlRcjnImgn7Cx2pLSr03X
T6A0zI5yertaPyujvO3bk2xhliP+IClPy/jS2MdxFDz4Lgrm0EX0mFHWCSQ1LucyU8sYekAMwL1+
sMP+R4MsEzlN4KPVPHDSem94JyIeMarfTBSGNyCef7RkTmfTzpdL0jxN59SAeSKZP6KtkyxehHHh
+Ids3/daF8yj4FbzdvhMJHOtc30oTLWB/oMxZYeCs2/7y4MRKkEbRp4scJJvtZZrC2QuuLY0Zpo2
LUHbc32Sga5p3ka3y0fT6/A+eFD8DDW69UjQH6x5SMrXdA6pdcfQCqXwLT0qHs7jOG6MUMqUcgBd
ARcAnFFajlO04JMmzw6Vk+rpngI4ifq1vGn84ln64MDuTHuyuNLzn1pUdHzoOGmAfshInjKbobSK
PQDEG80EA6Z8x4dKWkNT/3pdyOUlBYo8BteA+ol35AWm7WDOVl00ES1HVunjkti6b1q9EfwnKWzb
0QKbU9kG2M7SkWhuqlUfurX9wx4Pmh6j+VeaW0T632K2K5HKMuoL0LRMLSbwhlO7TmEuBWktquVd
VPf/koRuFYe+TQDWe34NbVBqrEY/l0F+0j5Tvt83RLpTcZDBIOQcRDhoKn0xnt8KPLsRZCEtA8BZ
ky21lgCiJU6KlTmlmx+GPWaU1CPIF8Hvtz7aT6tX3GaerXqdP/nwv/s6df/4+PABSKmi3IeSMjsY
k825MpMazUHD/NyQ0PnzZwQWSBOpOvCAHIg439AMCA+ZJKEGJqmPVvI8OfeKmvrX13AZn0AGMnMm
fS8jymNsZ5frxtq3GBvOlvtBOQC701UTQVs6J0AByjqGM1EQhZW+KAUUg4T8hUph/0P9iNoDbbsE
8/rdfJzB1RYf81CkHLxlIZWGMrxGAVnYqHjJi7yKR4DwDcOpGMCzU34gqihooFeHVcCtEBq+bNxs
actzNU0QImmndJ791ng07KOcvWa65MUTaH7V7nD9uDiOB9luACXqQD3gIGG3xJqMPKeY+IEdUjyT
CuVs84mCTDp+JYgsL6MiCAOWMzw5MLG1txu/WWA0mM6q44EWmAS8NWoULE1XoGI0+rLWPa1p+nJ9
dZdOxQFblYLEBuA0FdRzzjfUmdPEAQIueu/l+6mZvd6+SwFhkmaubB6SWWAZedLouLcK4labYouf
SwPwOk67LDB7mgdre4v62H02fVodxdWzwrM6c399dbyzA6swgHGBfICsFLudaFU0rHKAwdJDsh/C
4rbek8QFJ+lbWCS3gscu5w5QcgO8PgHzbKC/73x9yxAPEtLmgDADQ6xCbkZiuhERbCLHUZ4JYWyU
GScjsUYgZBP0qQ294qLIdH3buMvA89OG2wfwssncsqXsrVVdK3RPyx8U1VWr0q0qwbXircLC8xaV
CiBjXY4MtHI0J8oMR5zqbpecUl0QF3NMBa0jQAZ8I0VXPD8Le8J0aLVORSCNxuh369R+kirze5nr
EVIf411cRMVuiNQK0FFNJBDOs79g2gLbIj4AcTlrDdsyKTp1BseQVt4v2XHK9tquBCQzWL8GBa0w
mA98D5PCW3UB1aU34BmgHtKT3ZgPsjqSM8qgNxjHOFiWZS/p3pQot7Ghu5kZXleTi8a1N2nwY4Aa
Qz0I1Hfn0uxcb6spjUAWN+/yZddgaCcHqytd6bxPPHl9iMntXwipQsixy4cq6ihIwaD1FN3IFwmS
cjabDLFAHyAGsYGFOL/qPxwbQFMRChC0cS75MYZzvZtEeW6OhXZQvkN7FgIEjsVM0WqWVwOu33KP
KmjjPFrgCVof+lJwzzmYKjL+AbUFNVdMsrCpYNXO4c1ybG+/k6OgUsKk8SwNBHaUT9n2CzRX6QjJ
Pcyb5pb/F7SbqC/64owN+g2bj2DO2GnlnEx2g5eF14HQWz1SPDk6c6p3x0L1rQ8ow1BdRo+iwJhy
cH8gGc0a8IMgHIA1OlevCB6vteK8h+NtvtVfUMsBGGDv1p+mHTjaTXcNpkO2y28BvCXKiLEW8G3V
IMqkZUhMYbMpfyJLGPCVSBU0aDnW1kfTHv3KEsXvrA18k4JaLbopgNR3MRhZTlmlyRkOOOnBndvR
XKzAyl44wDcRIFRAtRZlZ9TRz/dQbmR7GiubBi8t0N7QLBudlAWDPxqQGKJAhMjL3kpWHHNkdT2U
Q2E5yPZW8a6TPis6cUG/eOckIuXgnRCY91BN1wCjfuE/6kFTKqNCgKt+HRa36tFLXQJoBczz6T5t
vP4N1/xdk0WyjBwmpStBlHvRO1LM1pjPjVIG8C6urT9NhSx441wkdOgmov4Dk4rpIpCnMUa8rRa9
nKWqwgSE8l3ZSW4NAA37QE5KKNUeTXhYh+yTwJbTe7yNrKlQBLhgiEUlnEJVniuKpIxTayXw+RgM
lr5j0DSI0AlfFv6/YxN5G7W5Jo9ZZFO1fTtWgNNID9UdIrNw9JD9O6AJ3hdRyPGuGSqFcBMA5rls
EO6dAZVgw6CcP6+x8ryIoC5Ev8+YyMWZSj3pTby1CrIz9CEAz9n10xFJYBKYsirlcrVCQmfX7oBd
agXped5toijgMp71iJfZ1uMOyPadPtrIW5urD0qHXQ5cEMWZd9fXwTVHQJ4GXw2QNAEjy9gHgnCr
deBOgjX6P0fieCoJ0m/0VfoeaBhE/aaFXAHe81gdo2RD2ixRZiAKa3rVIyCXiskU9kQQ7HE3byOF
iTQBDzIlreTAxrbmoYrA9Z5IbholgsKgSAzzeMrbtS3qBv2R/XyXj54pf2z/vGMW+4U+GLTdoafM
vmiMS0jkLPR4DKlHITh2C1GXMW8RFqYOEBKjI/IiwdKPVpWnJcK2ab2Vo49de4hzQe5WJIK5juNi
OYk8IL+iZ58WqUBDCEA5BPkVrgyL8ujiXQl8DOYNVrZdq8cmyJ7NtvVndLc7kWdlgviad+tpxoGi
p1CLTD9iE8wbbWvNuQztNbKv7fAyT4LXMf/3EcziwYAX+Vvot/n9aEAJhgz4/brfm+SR5AKjwgsG
bOCD/f37jMI6SpcWk4pIeQYnjVz9kprBK+abeH6PHPRW4ZVHmY/YLGjvWFmhGDFmcTXZy43vqVa4
tS67cycwX9wFbQQxmmUVqPq1klQGdpfcxPbewHw92GIOZivwxjz1QrH0nxUx9t52FLKqDQRpixWm
+YKwf36sRkUQHYrEUAXZKkAS92NEY6imfCLj87zugfQicF0XL2EaWGzXwmhxZXR4opsQkh5oiAb8
1eRlqN/gJCgWJHiu1y+yoJYgOij6983CjBxp3KRFXrwf5NFtyhGptNSNZfMUx51opk+0i4yaa/VY
SGWGt0I330sqgKhClQgsAddvbjeRCeMnZe0KLYaKI7dkA1CNwu3Fv+bjslOR6RfBOXAffVtxrJtW
UN2bHBBPF+iIc/Gubw8U/T+5jfbz0QirU35Hcf4agUHi7ySSNuASRpaX7V3NJjOXtDipQCacv66A
26oL89Yau3c4CKC+IyukIMgGpuy5djSNHneYyK6CTAcG5E7pX5VBYJJ4phX5AaR/0DaGvgdmA6XR
zPVMQjSdgwbFB4vZj8VpfwqCKa4QtGTL8EFIErBBm50pGuIOug7LL8zP6XP3NmLgeDbxF+uVUl28
Bxb3jWvsb6FsijPLbDMdkhJAq4rpaZgb1ES0VdxlOZRTDnUS8JkxBiOO8Thquxwvu+U+jnbx/O36
vol+nzEOXY2COZLvZSBJH6bx0bJFiQuRAMYgFKrdA9eJCpABdB4NxYszi3qQeBYOr95/NokxCDA5
UxlL6HBpRiMoiEvAWQj8T88WMfby7uRWEKPJo5EoRZJiMVoJfi3bchHWhWVTCNyEYM/YWa1Mq0CC
vEAMpUdXrcVd/5wfA4r7e8fYUa2kazq7AGpboGa/8mgMzN7wOwxzFmpwXb/ojrAv260gxryUdaTk
agtBBgmt/k4qOl/O3LyqvEVWfBNcoO8g5ThfGxMvxKreRUhVlEFlRl4MT5cCf6d9xzNnuy56hBun
2sexkuhJA8AhXYeXK72+TNyuEs20UM1ltk+RAdCL0VT08l3MSCTAhf+rclmqP5F869fZzXWMkiZT
2KaAbP/TYgfikzN5zHHNpdkpFa2UJqT+iFmAX2mWH+NZ1PJNL/3FstDMB9ZeFMAuGtetuQOTRATM
wGl4KZLE6zPimtmpXh4kIWTlRV/A25o2whjrsDbpOCCBBPypBAV6yqwrebobPVVvQ/JimAHu4jTM
zgAzDCxIbJltxoBTH6dYnDHLRy0hwHaLdmOSnaJI/ZnmmiAc4tgkNID/FsdoYpKMUmbpEKfWSAYX
rZdl5Hvfi7IuXDFgfaMgJCCLZsOR1U4sbVRSpL7z4pBqC4YM8htHGfzr9oJj+pBg/i2GOaxMk3qp
dJDuK5rMJcarZgpypVwBJuq8yJJiGIDt2ujawrQlOQcGJ7KiRv4zMgTnwTt+WvVH9pCOH7IPMED9
mpXctghN1dKvR0+XDnk8har6TVUFD2+O3wMQNBJ5eFgib842aCiJpNhJAVFD99oOnT+T1iWV7Vr1
7vqp8N4ttKiFcVFUX6yLRK+xRk6TN6Btqj9bT/1popiiN4Pmon6c3rVu65H7+R1PiTOZjGJLZlsZ
rYHk8lwX+6pFqrccns1VsDTeHmLgCc8yOv9/kbwApFNTVjn1FrrtStIRgBoASwUcsP4Or4768W9J
jG2NcUvnHvMzwVL97KSv4yJIiXEPaSuAcXzSOsmrZdFUueWR3LXu6UR+ugP2HdjdgRhzXIMe2fLr
qsG7T7SBAT4K04Iw6OeO0C67oo0H7B9ayD5I+oqCypfrErgGfCuCsQmg9VZKqYGvbf36oJzKXeqT
29mrDvG+DctQyMRO81WMd8JkNPipNGSCQFfF7GMrF/OaK4CVBTf6W6MEYEjNATC2/wYihmNXMRhN
k4CgRQP3KBNSgmFELbMawiRpRTS2n2fpJh9EZRTOKaEHA29JCqMMlnRmSYo1JKPcQK3l5audht2f
01ODTgkjFBp6xVClYS2R5Oh5OhAgqerFj1W6Xewe7JCCUJL37j8TwlygykrXjjQKLlBohnS8rnyl
rFqyT6FwRYSzvILzmTRmy+RxGRZzARTu5MnejGGxzk+/r3uKGCQhDXBAJ7NnfOlGV/bbr8D+9a5r
PSdwPhPPWD9NMup2UiA+BzTgWnjrMAcZINnUk5L9KNLPmvnHgGnnR0gVdRPRFmoUNaSkTFXmY9ZI
gM/ckWUSrIp3l8+WRc3xRoqiSygPUXbaeXAH1Ije5j8pzm8Zgw5Ih1sRWqi3PsiL+7xRTsZEZUtq
I3uNlfW+fjR/JTfJ1yHx2gfrpvtZhPapOKm71O2ekBvXjjjN0EjddF/siC/iNuOZ6LPlM6ZMmSxj
qpHNpI0awCdNAXNMGU7Lm2jfaG98nNm9KIHF8XBnMhkLM2rtmFfoYApma90ps37QajMc5sYlVi54
FXFin60otqG4qpa2dWqAVevVzVA+JMnt0JauNK7uUpciVeLatN/H+lZU3agScEwctZFh07T0q5of
4vKkR/ftGPQVgq7xpl4zN11KgCDtm+RLOn1T+/92Y97s1eYDolrPMzUHvHJRA3W2/9SMT+P6ct0M
8HcUMReg5QA8ztYIlzLLO6JPQIYENLebJh06ieb0a5vMPyMcp9bqoiiCry7/SGSTD46W9nScHjmt
U/0sd27zkumu5H0fQFZXH9vHMcx28QdN4OS5btD6LZX65M1eTmiz6/UGFfCo70NbJj7ocO6mUbQ4
kRjGhQwT+tSRPKbwr1E4PuS7+An1qtZddvTeE7/ZZ/fOj+tH+P/YvN9rYzwJBqitgs7RB8sRfkT9
lYEt3fKk23r2/2p8e8dbTcULBFVLDd2sCtvHmkhdQewRMNlRWRw6MzmsmORviLCfhrubGzmsNeum
eipNeH1w1HoK5vIA1XbTeIXneJkeaEc6gdGU++vbKRLKmDOiSGVBGkrLJ+WeFrnKoIoRzvixxu+l
sWDEZOjyhGhYWpl7zhsPdRXKD3WMqJPOs4nA77nXfCOOUX/JItMwLCAWSKvq3liVQ9/NYToi0zNU
P4ZJ9OihB3PhETfimGswIlc+OQlWV7WR3xSPiRZmfWj2e6n/FomysxeDEkjAbNVRZ/Qf3JiyWVhQ
xw5QWoqv3YC766O1Wxq3QSPmrXKHbsln8yYn7ti40uRZB9GF4LqKzXqZYMqw4iEbFwAUK3PsLumj
agocH18p0RaPxgrQNLC9FVY2miOQVAGnPhiBYyegEjUCANW413X/LXlweXC/5TDh02KbQzVUb1uJ
jivns+7JL+sBeMs7zBBrYfstvlM85AXD5pXcd09iHCf+Tv7+ACaWsssl0hYZmlPUd7p9j/Hi6ysU
bSRjUrSlqu3MonQ8UY6cyewNDcYI1VogRrQMxoiMmhJZ1ULFFL+G+oNeCIITwe+zgVCkDQahs+WB
ke+K9MbsBZMRgm1iYx+5T4wmsigRSfNZN3er1Lh95v/5USDPZ0FvKTgiC25DKmcYrRjx1UJJH7vU
8lAquunnafff5NC93Lj+0hhMoFRir+y8ftBWcLjHRQBk/dfrYrjPgO166J5u5ES5RmR1BQC7iufj
8DH6lTv7TA7M2R2fDIxw7Wzw5Kho+PugeeZN9pSurkM8tXuuAME93Yj4WHlHuP0c5irbdWrrSQ74
7W65N/PHCpzuQtATnlvZymBua23TkVW6ZOdpCsofxul/pF3HcuS4sv0iRtCT2NKVkTctqbVhtKX3
Fvz6d6B500VBnMIdzUqLimAKQGYikeac0steC/Amdp7i0kPx1b4AtJwnertuaf9aLGfEdRPPqg00
F39Qyn1d1kEtygWIJHD2a8QMeJLxPcDKnAhYNZUmas/bioNXi+AjgKajaqgaEFFoR0N5mDGlQFNX
oqLmXYEe8DBYKTjW7CSD+ktqhYHpHxV9NhcRUqdICHfht3NuA3YCnBRpe9dMX6m1L+Qf5+1LcCT8
LT+NYFftCiSyaPc9LNhI/vnvi5bAuQlg1JlRosNe6KR7hTYGyWh4aVjuzovZfKLraIVAJzVDUOVT
WYmkzsPcgSEiPcS30ov1YgUL+HVNxjSaPSJIEdNxbm7dSiR3Ol29DNLYQtXSLL5RlOXJ1Ltf55e1
qc0rEVwM1hpRnoG4EiJIvQMw50EFhhyqs4iIhC/ITa+zksWdlNLNS4z5dBbvpbcFKPUqp/qmeWwX
Ow+VI+uoPQEhnR56IWCQ8PSYFq2cfDrqY6fLUPTGH3yW/2bPkX4/AodC9WrMKIpCS9FiOTfeZdJE
Kw2dSGmcAuBpcZrpasq/RYDOm0zR85U9A/jwb62bnD8HE56cJi1IDSbwjLKZ9+QYPtZPGAA5Csmx
mEack8U5cQAcdtPCCBQmNz8wCtWWNathpACD9QuSR4Eo47pp4Cu14Xy6PpYg08mhoo2yk8PIGcLA
rAXWLZDxIS6TqE1Bko7iXKQ6TbIH/h66RbzztiYwZz4460GdMAH1Dtw89lFR90siGvwWGDOfeLKX
ZhlzUNz6EcI3TD2iPDFbvxcjGR19mQWeQ2RSb+mNlUkNzVDEaYxz6QHyrD8NoAECWGyyM2+ol8tu
9EN9FhWVRMfEeRAscCpzDVkvKa2cctxNY+mOImgc0TGxf2K1rnmgg1kuoHXp1Ls4vE1EUOxMX88Y
EN9RPM7g3ZkHuCK0biXmdVehKSn/RuyHubnM5W9TKIokRGrBeYeJLmlMOgiUhy8ZvZuVI2rPHV68
59V72+MhNAKkAyZ/+JRk2E+DlGcR+Fukp9wYUVLKdwrCIjqZrjGPAovdzJ7p5h9xfD4S2GKDmpV4
hlggznOAOPbVItmFAkSeIq7cqaxepLj2VQwDUW3Z6VHyFCeRb6bJ0/llb+vk6f/gUjSh1IxA00Kc
1qiVY6bUoXPp1kUv2N3tQzyJ4WIBW2vl2OoQ5sQlcJHtFzK2AQI3Z1h6gZvaGq0C5sJJFBcTGKNN
FhADomi3k/5/kpLxLcdPNiCZkQ4KMi9+nb+e30aB9vCjVRpApztSs6Fc7Uct3UTkXhl+ZSDmbkVo
ptuSEMNh1glDXHwWNGr1zKAE5hCpj2S4UIcjJb9o4nXp4/klbTuSkyDupjQXraOpiX1U0F5tAXqo
EPHT/oMRnERwd2PV18hfLeAz13dg2Ap6ZK6jKzRvs+HP1JebnahtczMBCmzbv3ePf/5Mdm926PGH
lbu24bBqa+gBSQlsAl7rxr7o8t+ab4UynuRx5pU1Q7xEMbxK50++6WbAqXdL4HQglXyJO9qtbmTQ
JcS/REOa29ebbTCEcNTf0Uf1/hpo6lqtzAooKqwkwGbvpM5RNUe+1W/IrneTgFqOJcr3/oNUhhsD
6DzAnnKXjyxRMlY0RoR8AIDTJYtSUXOVvml3rFOZ7tvJnUU4VZseDLP/f8tkrmd14U1pBHTQEbzx
apO7sYnMb78HvJnAgW1aw0oKt59RrsRLGGM/tTwYh19j9Ou8tW3aAuAkVKIDGsnC3/fLsBqVEmqj
hjO5k4/nBTszsPf9Lhenh2aG7qcOayWRb/O2oiQ3EpbN03ezh4rtF1Y10q510LPF+3pXKa5+/98W
qXHmQMKxa/sCImUACVMYRMIwtnbt7+EQH63DIihlbvnK9Qq5WydDCxRVVSTIzfGLVSlOiXmGbr+g
da0QBa9v4S8fF61lcdcO+N9sBdOXWFrsMg6mEUBNBfMr8y4JRCP7Wzq/Fsa0daXzQ5SNKhpTQLeb
fxum0VmqC6kQRXqbznIthbNmSsNGAhEAY4itL40gARbaELCCKYO1EGXXREvizXhckP3N8OJcaNAn
OCviNjQTWPG2EJDzAXwMcNY8M87SoWeRqliR3qpurLupkXvGL4GSbz1nTcxDsbk+4yOzuxGPbbfk
JvoXDWe8rIM4qC+GwTFvEHoEkah4suWY1tK4fZvBNBfrNUrMhXS7zDfy4gmWw4yEV+y1AM7zZVUM
KMD67cUsu+zFXMYOuW48OagwuOGIHkmbd8haHh93pLWl9xECHH3XPQGu9sg6m3t0REnUUZ30WLrC
qGArKbAWyfleuTakkVaITntv8qffCSrZ4WNyOfrpvnoQt1ILjox3vLFay5HRwgtq5UsTXQy9YPhp
gw4WGF0nDeTdbGfLS6iE2EIg7h1kAD5rg3YzprE/kNQxyh7z2IXXyPmFBfANBxf5YbJNh5ZAhSJq
ANYML6Q1mit/4rF6+G/qpHE+WemypQkVkIJOegCsLb8C0EmTOmoOwAqVYZb75wVumfx6Lzi/jMJO
rkoLu3Kq35Z+mKvEqcOn8zI2PeVaCOePc0mZFbUB+WfyG+xAbJKu2qXPBn3rfUoCEbq3aE3s95X7
b6s5NNAkDQXKLq3hd9Pe9OFesCSRDM6vmMhZNeD2ZelO4wdA3qZv6FFF5Jq54xHxcnYLDDHxWKLI
NDhnMwFERaMKMlmttY/M26oV5BpF3+ecy6A0cpEUrIYzA5T2Szf/OL9tou9znsSSF71XJIYTsbyq
04OmBue/z3b9jDPm3y/z0tigsoS3x2Db2F6lTeKDHcrKv50Xs/mIXik0X74paNIoBMQCft56ygBs
1M5NY/RLoWSKAQONQaEqmOwFPva9QLLAF+ucfyg0wMt0FvNdSAbHt8Y+vLVQpsh+Is/k5kLfL1Bz
vr4To4fZGBRGTK/KTktLd6pJYM3e+VUJ1EJnv68MttEkbVF6ZHtiK3Vy5RgRgbmKBHAeYbA7bdRm
nJfa35vaPflMt+VaHzhvMMqxSSoZlfkyfa2I7BL9mBeZZ5bO+Y0SXV065wBwNcpqNeEqlnf2TvWX
vfnYecUvmjojWMmAeeqhizz53nvEE5FSbXtxoPqpoDlhGDncVVHZ9tyHI9xqfJh8BrVq/gSXxsEM
6D50RS/0zRNbCeNUoiuBVpPaUIkmyoNWpxe0EIVuIhGcUiyFrJUpQeSWoaDSH3MRXvOm7YChxQDI
B0ZM+KEjpelHMjE4UG2+LqPvkpm6Qj63TYe3ksG5g7HBnFstpTXQpmy3VK4LgqLlcm2JjkO0Fu7s
pRxwjlYCRBGSLodSbp1KHe8XSeTdNt8Gq+Vwpx7mmN/qJKi3VDfAQWqq57gYPZCe3qKjIZBLvLOM
ugfjn+nRubN8tbVez1uYaEM5pZgno2hHlh6t6icjuozeahBXkwjqeevpDei8P7rBOQzA+4KPp0Ti
a2jA+G66RR7QaR9qM6aREoHT2NbzkyzOZ8wzyEHzDCFlnr0CKhbzIv9RABc1WBMpJjLDMVjSlWVc
1cXT+TNhUcGHWx0trQBztIBexed+kDNLoyWEVjAIUw39plPAhoBEYeP2Pv0Rw787bDmTgM6EklfX
/7DNH6QKzi9j24ZO3+eyO23TqFHcIgomAFfufoUYg55FBiRag/r+JlUGmgI3HHrV4qlmBJlvT66Z
OsTtfeuo7o2v6esiyu1sykRrlgwWJ7g5vmWsaSWLSgkw/LTCLfsO7J+6QME2jXIlgf0Hq/igshTU
v0ckwiP7uhzdelCdqv6q1F/OH5BIDGf7nWGpUtdjIV13abVeKlU7FSFcO3rn5Wwqwmo57P9YLcfU
U202mEHq6QOZri3lUR4/E8ivRHA2n6QkKnMTJtm3VxrIrS0RMidTpA82uRLA2bzeo8I0t1A03cC4
HAih9tGOZSHo5f8CuSHaMe7dgGxRV002cJpk+dAWP+3FS03BijadzGlB/NMhnftktLS3YgtbT7bT
dnrwSScDWhsL439A/eXrqJ3c1ohmUGEh8nVR3QyiQeTt/JDGCPZ0gApZfAGsJb1UyBPy/ebVErAo
DdjZgfKKF6qnevLe8kyB1Wya/0ogpwnVBHDhRGUhCNk1WuMUsghAiX3hg66tJHCnL6FcFdop6r0S
bfdKNt6iI+wxT5LdXIZ7JEZ/SmT5+QkTPYnktcEerVqvTOxiGn7TSYbx+suk/9S9uRLCXQgZGFl6
FKeQm+wtxzYzh/5r4jbWhY8B7r+1gX8uSnlRUaUHtENeOfVleyjfgGtj21WD3Jc8UdFk04OuxHFh
orKMupTq6K6QlKcatd20RxJmdqJJCT5xPoCytDEBD1PiYfqYp6a6iXpTmD7YvwbwXNXueQmbEdpK
AnfnZJIGKo4oBWhs+2LJ39LIK6fL1r5Iph/nBW36tpUg9vvqNrALkuhyWoBpmlwNnZPPN5bo/tw0
0ZUI7sJJlm6yauZ07P57ZV/S+Pv5JYi+z902g2qNY9ewaqrlGdqrbH89/33RFnEuZqnBCUBkQPSX
ySsJbzCL4MnNw3kZmxVGho76t0pxXqYxGgCk5/Ay9qtqu+PosPJbexHDc8Yo6ox3KMF552UK1mVz
YPkqafV8DnEuHZoV8isZmURRsltwNDxMo4xRLSlRcTRNH3ThvtQF2yb6PhdwJpWiznMC7U3qJxJe
1I0gWb/5fYSWCqwcwBB8pq1fbDtbWnadjV+nxhtxwZw/gy2ktzeQ678lcCtYwqYtSvQ9+sqDIQU9
IMX9EgQX494GhRQajIoRVUpM17i2YGkbkhl2O+BI3mjhMO353vIb5Lz6JNHA9/NaUKd5kgBeVgGd
On+ig/MsBwwPNnQFQyQfXfR7oZwvUGJLGYdwrH1N7v2q/I2is5vlQLkjh/Mb+9GBMkEAZgMRCqCH
+WcBWmSbpajlDkm9763ysJAvVTLvl8jtZcGSPurIe0ns95UH7SMLg6TJAElVf8hb/RBRRaQl2ocY
5L0M7qzSOk4NKgNPyDSBR1H48167Hr6qD8tvNFE500X+cn73ProGJg/EDQqoZED9zcUG9myYk1FD
XhnvjP5Xie7LWFD+3962kwhO8e2BlEpVj52fm6PfqoNf/nt4VSwCyULrran+wxxzQrJFW+IYFXLL
k1WM+Q2V4Fw2t+kkge8TjEmIoQA9BU9H6XfjIS13jYixRSSCO4lpmjNFKjJWr36IjaMRPXQiMkWR
CO4kWgCdKHbYAWjHDJ1Zfw3JVSl6dG7a/WqnmIKvjESVWmDRLH2HF6HhVUAhzfIgXW4G6/G84m7L
eUO8BZH5h6HIFnPrST3YYEpT6EUk9zs6f0tV+yFPRDzIGwlppl4nUbwrq2VdailbUlAfNC86onfc
CdE2lnmRsOVftC4uxulKmpkdehcAcf0UFoWjLAdaHYzw1/nt21aF05q4UGc267yPTfR5jC11C/XQ
znjDV+55IaK1cKFOFOa6QmM4F9oGWXbdxjdkuZmjf99O8u58+L57uQyjqUe5ytfDyxQ8vtPijrEI
MGojbnsvhbNPXetLVc57IK8NzhKAec1tvhDfcpVj8whVEEPDsqjs/XP0vUDOWot6qEFSFTdIfYD7
NNbmF9KDhm3UKllyFbP43i0DcWvN/lFUdql5DdifBTeeSPXfNmVlzRPakiM6tHjXKbiOGBcketNk
Hzh61q4Kyl1hCRytQGXe0g4rgWGipVNHC+SsRvWp1dF8l2SPdlUFZhsKAoftxSHTi0ITmjPBBPbe
VSlNQqYFXUKorYc7oO4GC7B4wOP5xin7vAgi2M2VraRxxxlHWgfAVdS8S+AXmeluGX/Y3ZFIolVt
RhA2sHA18NFhYZwDySO5qqMIgRcSZv3bUzzyE3fIXYMBC6mX7U5UldwoU0NTVyI5Z9KFyaxOI0T2
XlF43RNLbIVe/pwz/i/bDQF/U7r/vlPtvVDOueRhpjW9grDC1l/SKLrIVKRORLW1bas/LY1/Opn9
EE7GMuGaOU7mxXipgR4aHKCxl6ng62DNyqLH2ma4tJLIaSVVJ8DaYBDLt2c31XfDcn/eKW96fvuN
VQm0JxrfHKzNah1rEiysnp/D+Gc1vMja/t+LAKGKgtwgYjJIeW9YndE1QOxCtFRGO6m/tnXfSEWP
mq1lgBQGzc2YWQNnIBdnpMhITnLTgf8WJLWs0QdhGYZgGOEc61/KXXpPJIfKgitNJJZ7A+TxkI9t
Mdc+kAQc23iIlMxNdMH+bT1p1mvj9o/WtEsnGxcasQvP6PvICafYBUfuQTd/RJloAEC0Jua5Vj43
G3ppyRMcVxoXjpkvTqR/z2dBpWBTCDTirf0WUI+cWkedmkVFj1ggMqlnonugCqMLJf73gKU6GC9O
Yjgv2ydFQW322JgTT5HvwEDTTIIMvmglnObhfy4Xe8HpqOS6Ne+U+qktv3zCgFar4LSsKYayUDp5
9JcREDRg4wIzPfmEH0BfLOM8k4mKTov3p07aJV+UEFiltHqSrctJDx0pEk2NbTkzA/CDAL/E6/ID
d1wDPNTcLhDNWi2Ggn/J2cv5jdq8w8EZime/Cnh50Gtwq1BnbVDHuvFbxQPmWX3QcY8TN2oPMgD7
y53IO2+a5koed9XJOWYGZhnDg6UKoN/4GNW6Y3aNY8yeAsCZ/7g67oymcExJO9RsMifZZ8fwUO+V
xdGRKGLoR7YI+GBTs/8sDjn995u5pFUxJhTG05W3mOwz+i+lCAN6Kwo6nRcSbu9FzFUZDw1TCLsA
Ga9yMWqvqnEftvFn/PRqKZwfiNJxkeoJ5zSDvC9JUKBqLkor9v7TAUEN3y8njutlrhGxoleJhZDz
HpMHM2s3RWxcXWSi6Fh0QJxfiPNoSPKhQV9meCTy/VL91EXzZgKL+vCw7miVJVkFGYyHvT1o+9nJ
XPCfUo/NKwlHs9hB8K8c8O4gUlVZszTPQZCaUxTVCRRCBnCK6it7uwzMy/8Hwmo/0e+F+wEVS0Bn
E+An89nCxSokUEbM0IvYq827vBR41Y1Rs/cCuCMKM0p64P8wsC1HCRQAE8ipwzp2EzDWaz4bIcr3
/0viYPvgVktjyrO6xmcjlZMJLEkM/bI+1EHl2ihiO7mD+Uf0zhmih8bmya3kcWGD1E7gTMrA4N3+
0O+YQNaVHA0uJhL+BzaMTdXXEa+yFP1HOqssHMElwng+5OZHalwtGBtphXVMkRDOaxhFsdBshr+1
5N7NQ3OnzIUzmLbAbTAd+KDzq7VwXmPK+8aIZKCqYwwyKNXmJTerzwQpKxGcGo42RrN7FR3Kepp5
SfQQJV9k89d57ydaBq9whIy9qeBISPRNSRA+hD/PC9i8LFaL4DSsrPRIiy0cBx2NG6lvg1RBj9EM
dOZOFAP/g/Wc9IsLJADVPJTaAm0GLjNFp7V2Me7DfQt4XP9/8XsiTePiCK3KawkagDSfhtRRYrs0
nR7DUH8+v4PsM+c0jQsgaK9GM96wmB5O6cuQ0Zt+JgtIkb+PseRPlnINbH/nvMiNETzmAf/sJJ+O
k8a0iMeM1Jg+/auC0TudR3astCWcUtr2QSdZXDiBCbUpKrq3AEkLyEV0HAGhIzmzSz026EqG/fnF
CY7tTYtWPlZCelayNFyOKsyqVO5DazdmIhxjkRDOPeilXoa9jEXNRZBmd6a5s0VQJQLT5dNsVRvF
5ZAhbrGUX4PVOnIjeO5txskrJeB8A50B5tezOE+f9drDUCZw/OnyUzGGws9yXfJK69+TTb3XO85b
aGZvJ2MPC+7SY7Hs0vqpEbVyi06GcxJdLOmzYmPbcuWJtN5Ibi0jOK9hAp/H0whTMN3ZrY1VKDXx
+vauJdHOqJ+sVkDvIDogzjOk4JhRF4o4BYM+blp13mR9q7ommKOrKBHIEmjbG4bnymosRZkNsrBt
C2dvmNp7e2oE951IBOcIzDorMoll5ykGV6twOZC88M+fjEgEFxxMY2GkvQGVnpUeTOA9iGU+U8lY
uU6Vs/zUWqy2MXGjNtUF7YBOEwWV9PLflsGWuTqMAlc2WRrcPAPymTlBHkZEti2wkjesxJWE0IpC
mcyQELaXRbUj9rNOBFaymXJe7xRn7FE5L50yQ33BmqdhFBodZ7Gn3paGQ64UN3LzO3Mvzs0KjEbl
7D9XzK6VTdRoabbX2gsNOGP2oWkvzE5wiYq2kAsPygokRgmFOpt5d5XKEh58mArtSCSQI9JpzguY
C9GqLoe3mbT4qqvlY5+LMGcES+Hb3SVc0ajO4yWulcpzXNc78DncZU0meo4IlsJP21ZJHtsg8kBF
c3DsVzbTimKVr//EzLd+Yx37XRQk38+bkiho5KdoM6prTSjBsZWKxyTOe3qL7iEaKL68T13j8bw8
0VZy7mGso4rmDcQp0p0KVI/xOftxXsJGW++7S1TjvEOTd4YZD3ByHXVZMo1xUjSaU1/oaLqO98UN
OciiVP5WoXNlyxpb9spfxDVAiYYUb/IB4XZtf8+yHCw51I3Sm6z/VvaBPD7Q7E6wUuauz4TGGudB
VKWkGmGZw/5H9zvc1cG4B6ktTLr36SXm20f/vMBt/UQ9xFKAbfUB2Yoy5DZzhn5SM+iNV5qIEFg2
a1UGsqCKBhYW/QMmUSjPXQYgAow3aq79+lauDdo9qgf55Ek7UE4EIpjZzWBlJZFzU/0AHJVIh6dv
LAOQer/b+iGSSqcmxDu/eexDHw5rJYjzU7JJq9EA8ZUvlxR5Sd9UHuo6dzPTn+SvQqK6zaM6SeO7
suNESlqFYS4VcetM8m/LFkQrG6jlMLOVBC5cCZMxHOoOZqaOXnlZv0EgNrv+IgYROPjjJk8PyG78
veAmYygfQqgFtl9n9pPv187SCgHZjE4gFfOdGkaKX3QgP02/5u+m13mLbzPA9OxlvJIOmScagNp0
Y6vFc25sUiRaq/XSIZXzvSj9YXywRfgGohNkv69cimTmrRlN7F5rLacYHqtF4LREa+B81lT0sRWW
tPOj4lg1XyagI46WiN9SJIRzUZEhTb2E54A/gcwhjJ15AR7j7/OWJfIa/KhvD1R0dVhgWvHl4Cf7
HJ379R4Dg5jyzf0oELXui06GcxkxaUv0r2BNRn+x9JezaL5G4JJ0zlPY3VjQlGU8RhXRmXlh1Ukw
zo6W35/fN8E6DL5WMs1aYlXoFbfax0EHww9m8c9LEJy+wfmIBBNitonpBn+qrpcF06kXo6gaIxLB
7siVmQy1vUx2hMNQ0PCeBiPscRC0EIlEcMYuJ6GVWtXMGlqBsnk5R+4gevhvPwZODsXgrD1OaZvV
I3YKd8/8Y0DOzsuAaCK58e/4CVisKjByokDE6S7SALby1ebRYuqR/YYPnWPUACt0hXU//5sGcPZf
ZFFL0gYS2vENtLbIb0ZRv5BoFdyTplSSipoRIAWMGK3aeGREqnt+FRtgAu8uO4Mz+Wwo1ERXcTz2
lUld1ZUc7dm6Z+ejvfa+HvQuvZh3siO+50TKxzmDXorINMx4e0jNHoPdLbmtRIkugb8xOT/QkA7s
7TXTgvJmUd2wmbwczSiTLthFwTnxU/6AfQAifav1/mx/aeZrWQgztvm2PRmRyfkCKildVyZYiLyT
LqR9e1lWDvU1jCjoB1lx7IfyiTGZ/edwwOQ8hKV3CLgGeGwZdLPHkCYUjQiNjUkSXRB2ifaQ/b6y
2DwB6SdlScmufipaxakbwVT/tr5hqh5TQoZq8Uwtci0pqR1BgNS8mOaFhuBjFDUFiGRwTsFUzAUs
RZChZN2uShd/0IgDsHXBXv1DXHBaC+cYZksC9q6FDAvZW/Nb43Pi257a+lkFtsoqkDzl63lHsW1K
J4mcnzCjZkirUGXZVYCpD24K192pJuaiBDfrth6cBHFuoZMz0ig6VF1JvsyyBj4dUV5lOzNg/BHB
F0HmKWnzMoNbBfocq40WO8iRfv2VGTC+it7QghXxqOCj9PdhpUZ5MNXlRp1ECF6qSAbnIBK10lKJ
1T7Cqv/WdVayC2l2tSzN4Bi2XLmtnVX7RMX8hTxUGlabO3Jo3qpmEQzSndWN+W6J29QtzXgCfFF0
Oda9uu8QOcvq09Tf6qjdRIOpHdNpjJ/Pq5bAaN6UfWX5RlrF5phBeUf1cpx/6hi2UuaX8zIE6svX
VJY6y0g0IGcXdfeJuqurZyQH7Tg4L0V0Cmylq5XU1hQqqpkPICyOZFfPJN2lkVXs/psUzsmQ0spp
30B9FfCSza95JCgPifaKcy6kJfKcxOgrz8LBizAVpqF100TXoeDW3D53Auw82STAaubulrDoNWNm
VEZtdFFrezME/I7Aa20fyEkE+311IEm05HGPNnK/0eoR2YL4W1On3vnjYJ7v43P9JIM7dDlXJFVi
pMF9E1+2VuTokOUq+Vg4mVo2Tq2BBQN9O4Ld21waaKvRHIhecuQr3i+tMmpjLEIZsU1n76ll7MaB
CBRt84BWIrgDinMlK9MBz4MmfciiAMy0wEc+nN+9TRnGafc4ZU5mGrZLgt1riFuRn30EbhLBxb+t
zycRnD7r00DDNEKIC65Jp1SAmzoSRyHjTjdEpYHtDqPVcrhr0pKaPJTTGHXO1oEke5ftK7dX3GyH
uVWfHFVASxtufyUOp0VqyN2bVpf1Va1B1dsMuHeVjQ5YciWlreZWmem2o4WzkwSJlk0dNNHcqcg6
son8kIaUt2FNWtzVavtdmS4lISUP07APtrUSwCl5q1YEE5fQDv3qL9yfwrX88QggTo9Rcn9mbMFY
ieMUXqbl0MYh9lC21UepD3f9XB8bkgjS26JtY7+vvFIh58aihViVSo9UfS5N8pkYarUOziWBvHru
BwlPqzmzkkMYD6VDLEXzz5vu9tN+JYaz3VYGF92QQ4x+Jd3MQbRnyBIsrAYYYXeoDk1ADtrjeaGi
veOMeVEhc7Z0yMxQ6FXRvNeLigGbLmm1LM6GjTBGiqpVgJW1BAvQnPvjWIoC+O1lGMQAtoeJyVjO
WvuuYqTmBgpvuVthJodVSNGKA/oKR3FbJ79DcVmQ7Nl0EOYfkXzUG8mtAsAxePOiRtO6bDiS+ht1
uUAuAiPfaSLAV8EK+ajXYiTNvRoikdwFMrmKo/15RWA79NE1nJbDuQbNnuqqZhFd0afHRKW72qpu
jZ66khI9TlbhqE3sG9S6PS928zJZ7SLnIvJsDnW5gYMHwuxO1atAk28UQ3WT8d8DYiIzYxKMYwDX
wvxAT6AVyI9kODW/t78kGjJnV+dXsl1OXAng9BwXFUmA9Y0iW+PZyjHclV6CLtEOZMgAAKb+X03F
oib9bb04LYvTfJoaUh8pBKg684UeXyTC7gOWev2oGH8E8FNhdShls5nBfNVX9WgFWu/YXto6XeKA
LevOFjVUbL8mT9vIo2skTQ6gIMyFYQrtrzJz5g5BdYgwfhaJi0NMrc+tjlN7tculeMrgczt/9BRA
jY8A3eq85sBKiJXAxgRnZXPKnlIFA6aTjUd/Pe8MkBLr5N/zmb7Tcpv9C6u7MFmSXoobiEhR3Bj3
afqcqw8CRd+sYa9OiLsOl1TVa0nHQ4MRfdTBjN5RDFs61ElFJiWSxN2IqdFEkxXjdMpL4sSusm/3
xk7x652o13HbDZ2UnLsGrSUrZ7MdRr9OLg3ct0Ppar9yUeT8Dzf8SQznIvpak/Fsxukkv6XIm34v
3l/41oblEgqw2f+NxXxzcad3x4cpyMaQDHvBHS+h8kEvBwCtl833Li4FAQzbpA+2tJLDnZakZY1R
NYjDsu41pReVfBETiEouMdUjiMi2vcRKFndgM1h7ycSahiZXCRjLTeRb10PQHKpg2pPH8xq/abcr
YdyxFcmkypTi6qjz5Dgm8b0Wz4fzIjaDpJUIzo03EQiC+0LHQ6ehj2r9VErhKy0E9iRQhA91vLKs
8bLFOip09EZAGVSrqz6OXVsWNUKJJHH1PMwlhh1azHE85LlbjjHYAfXOUztB9CDQuA/FsDGuBtBP
I+zDRF8PUM5wBvJOuAAywEkiUdOJ4IwMzu8VnSEPFsWiWoBXZVej5DfGZ3JFJzUwOBNKLEtf9Aki
NNkEH8luMsHQph/pIoKrEKi0wdmPng5m1U14ak7q4oyY6h0GURJVtF2c1aRTFqZjXqPaRnqnwLjl
XD8pnxqbWG0YZzfJohthN2A0Guh1bj0F6rTrgMtnEP+8fQr2iy99da3ZKwor3ExoE5guxvEzocFp
HXzJS1rMENVInEe2VFdW1V13sUh9t40FpFWAS7BVwueFzTFNIqkfGn+qWzcsm99d80SWu7oekVCb
nz+zXydhbD9XcYimhkmrsiamVk/RLqWPmSs3hXdeyLaGnYRwBqm2+RiPrPk2HV05v89e0u4z3dzW
SQJnj7pc9fEwYc+y8tecPGPE+vwKtv3k6fucGWbokStLBe1BefIl1K7YoH3VzEH2qe6a1To4W1QH
CSxYEx6rGqWSa82SB0iNPEgm6/78grZfQStJnEF2LQVxmQZJgI5RoFj33Y4BqfwAPqb8gm7AL5En
CV7/27b5ZxP5lvsoVrrIZJVvi9zQ+Vq4eaI18fP8mEKlXZvCK/+Nv6AUzpQ61hcGjaRe1i7xlGl3
fiNFi+IeJj0llaVPeHa1NKjnyzYWOJztWPR0UHz/PTij4nweISB6Gj2QLDmpZ3/Vb7VX6YscMFiY
ZXLKH+cXJXBBb2W3lVdowR4IMFMEIMCvs6vMSV+amvjtcN+Noo4i0f5xvmHsCzlRc4gqojur+pGI
oEVE3+c8Q95SksL/wKKSSj4mRaMHc1//Or9fzFg+RtQnzebcgzFJbTUViG8GuXBki153ZuSq6nKX
zuhTHjD2Fd1K1jAKvJJobZy3mFQU3lWW+x7n4os2xUDRFBWNBa6bx5+X4OnAudyOAIbPHRodF3JL
iSAvLHCufDe+rEj1OCQsQ5eoTpbtiEI9LXIjEdqsQKv5bvzUqMcp1uEeIuUR9Eh5Hbuk+JnbXt2J
IFm2OxUsQDjJBI3PoMB4f68mRmr9xbtdocNoeXmHPlxgFFk0s769hyd5nBuq4CVScM4hGzOTQ5uj
1NtmXyJ5cht9cM8ru7Kt7SdZXHqkzMdlaljvFIa6Z3A1gtVwwas/8SW/+5qAFCU9Ln7jmehxU/ef
ygCsNpbZxMo15XY+5HIMdzjR9Khqg1Ow8lYia14e9QKzFm0q55uKKg1TABQDYTHTXc261qPjbD/P
aiTY0W0jO20o56NQOG2qNoMcncbXYGx/7FvrOl9UQdlKJIbzUovUGFpRACSmLNFe3dr9A7pOdpSY
hsAvMb/z0R2e1sP5pTwiXWTL8Etd8tMI55dJmu8XMpWOXZuJQ9TI0yXkJc+r5bYzPAnlAhqVDmEb
aVAMtbuU8+so/H7++9ve48/3CcuBrRSvr4qhANYFOgalaEft8rrvgJFszbuxS9xUyPsgOCzCOZBw
ytFCUTE9t7QdgCoOJDQCs5IEqidyVIRzHMlIdSMacXXFdfXS0CU7LDq6VYkUPUuSfbvUU+GUWnSg
IOWzCnKh2PNh6DVPKUVohgJr4zmWTPv/SLuO5bp1IPtFrCJBkCC3DDcpW7Ile8NyZM6ZXz8H8owv
DfFdvNFbaKUq9gXQ3Wh0OAdI3QEnkmp1w2XEMTA0pUxfcmt3+SBlcgQPggLUwMIGYehQAJC3v28A
ZjQoz0v447IciRXYgvewm2bR2hwnSOlLXHh2DSLd6guhfh9/tisZPZZMXwQfMkWlFqglTxTU4JBu
PN0qjwpwsy6vSSZFcCFKmw9zPcJTpdRyYnqfFT97zX+HDEsHuj14UtHkIRhyYExwUo2Oni5tb5Mc
DJVeLkNq3X4qnIWIKTbbavtqKSEkjGLtqStNUNjGdgRYHp+lPzsDE0q0ScZDYWeBn6c6Cil1fUXy
67x+VnTv8oo3NXL1YwRbX/pFpSXP99WYHyqi6wRRiaE6YC+QHN92OnYlSbD2IKpytoC6069eEqAD
gYHWG5xk5s2T/wIfZdu5rMQJkQKan7QyKRCVmDdmA64UHYwc5Nid6uv4vgQSlvmeG24lTzDtdgL6
qNaitGdPCWAK7jLD2AUy/ZSdlmDXimVklZoh/MktwMYSqgOyUIl8siShoxNF1tQgEycYtpXpRWnn
KBxm832Z7s0FlLfDjd0/X9ZBqUUIpo0IMs+aHNUHNIde29850y0KENSxUD9UDx2oqmUTX/w03oQJ
q9MSwoROsUNtpKiyjPZtmH9OEknlf/PGXn1fcCS6HnVtUhCYVb5vo6Op4KGsx26lPBupzLIkssS8
Y90sJMpmfnm1JlgIcVcPmnrNMuVLoai7XC12kuPipnNh88REpAkjrksTalH+Kq45uGnkMTebATZJ
d6iJerKGtW01NA3kPg1wqrx2gK3CH7DK6o1JUciJAvTQNomTFKXbWx+LRLaV/+A1zqIEvahIx5Y5
qXh/jXr63SMyOBboRTGXkaC4LOsQ2dbDszxBT5ZwoZZiIbIrh3I/6pZXKrLK1Oa9CSCx/909MfVV
UgvTA4BP9HX2NfjU1N/0n+/Sh7ME4Q4hgTUjDQX8JvuRfUc2z0082+WU6a/kyeluUWR3yWbRd7Um
4S7JMVU8BxgG82kL8GCMSfeGF5YI8svPhKVuQ0+lSp14kGi+5LTEfJgSmXQGCCG8Rvmp60NHrY6X
t1J2VsIlYoHTryo43UFg7rRqRIjopc278HRWmydeIiSfl4JCSF65yfKtaXcAjpCckGwhws0Rz20f
tzamybX2VBAAqtxKnw8yEcKlEffFHPe8dtQWfsr8RduHMsfz2jH11tOdNVtwB6NSqTWCQpBNAy96
1+4BWjcB0JBjYo+HqpA8iGTqJTgDRo0GLJw8uRF+NaPvPZPUdmXLEbNdY5qaKYAFwNngz77p1vty
dDJHczV/PlSjRAU2eVaMs569yXmF09AMA0Nnxkv+iRGXnOJDe/OKEQ9EMae0OWi6V+2j/WUjklwX
IgqFkiuB1amwUgavENejHwO1jmblS98oPy6LkuigCJ84aizvyAL3raafjOWwoM+gOPw3EYJLUBVT
UesQ7rvo6a4swLzVetnw9bKQbc2wVVW1LB00eW8gqrsiDzEJhlS1wWs/SQQSBONjxAbHDporYHq8
zFYPbonUMa34c2ZqT5d/wGYMs5Iv+Au7HCaS5HXtTyhlxPDn5GqqdVfLg+uYyBa7Gb+shAmeI+iI
krURoH7L3Of9YwCjvFEfMXjDkXIqV47NLt1ewY9kuhlmy4L5jgoQIsShbuZFXoyYyR+QqjxY/uXd
3A6oVysUPIkxFFpg9IiYrBswK/3uEi4VZ7mdXB6ige672MuEbtrCWaaYpOqHSbHB5sVhjnY6LsfW
3gcy/t5ND7mSIUQaIQJANSzgUqZkmNxuqV9oMHyQbB7/yBunvxIiBBc1qYu6bOH08USvrtNDAgDl
KPAHn3jpTrZr29PAK2nCO7WMSqXTR15IQcrpDqjNp/lL5uX76tCd1O85uDS6j7qvOugXfk+wYYMQ
k1oqAwaLIHlm3djqeQsz0J5mwxsV4mRUyvPFd+vtbp6lCP6LkTxTlQKDusud/t068ccCfH8PRMJ/
gyO57UfO0riSrp4KXd+peV0iyTDbz0GxtzHznj3alWsQySWzre1nQYLDwrM7ViMeuJtp60SKt1AM
bMvmnLbV/SxEcFQaLld70aGJEyhLww9lvLus6rLvC25JZfHU6wF2qy5v7e6+D/7j9wU3ZCtktKYQ
rQsGhmSz7NcgA4iTLEB8+uo5kDq6ysIC5pspbByCkvvlLeLneEF9xbduHJvtYNmIMqdEeQj76yTs
n5f0EM4SryPRJ3Hc3AaOdaBauIDjZHKYVR9o9Zmmy3uCibPJi7PlWluMWTRgv6qpQOyfOBXKnvX8
4/KeyU6F/39lhNrSj1pS4/ZBh1Ht0DIHNleTZJK1yE5GMHWLTmZmdtix2sq8Of5h2icbL83Yeri8
mn+4vP9Yocl/yGo5KTP/F7JDN9JjZRlXVag6VBkzDy2fTkq7+7gyb1jTOyNTrnu0cEt0cFs3kJJW
GVgyUdP9+wfYdW20Kodyo1Ph9CCvMWanSSUObbvZwz5L4Y58tcwYHfV1k0I3hlG7ncv2pqn0K2Uo
dkse7Vnbunmw+Ibe3SdhcazqzLXmdm9FBjD/+mM0Z5LH0NaiTSRpLQtcRBYRURObJc0Tm/8cUqdA
7Nol7QcWS1RoM91jalQ1VRMELbZo3fkcLAOilsFnj5y3vd4rbnFFHn+PpWdStPXNNa3ECVtczkCf
7gsbXUjWV608tsa3YXqSaOuW8a2XJNzqSsnSITJhFrZ1R08UTDAgxZrdsnSir8aJk7RlruysZDIF
g58bAywmJtalFHfVdJe9B5dnvSbB1Ct9pqmJlkR/0D+x4tDOt/Yo2TfZEgQjLzOd0bpDCjrVd2lw
M8m6BLe81XoJwlWuLyBOUgb4xNbMguuSFgB+1I0rDNYtjhWPXy9rgWw1wsVu6+3UlRxPrRwsb5ji
R2tO3tH2uF6QcLcHfdaNoILCi7EEDecQe2ACkQSoklWILJOTFZZDFiDGqsv7pPtZU8kSJObIBL8a
g0O1CBeorWnfF9VJYY/NIEm5yEQIFp8XZZPMfDqFWcthSJc9AbQwYFEkzpJvthilrA5DnOsvxr5r
CW9xLkek3Kzv/Zh6izr+mMF95mSYjbeD9qDXsml12QHx/6+uDDIVhZqmETItQOdTnzT9+bIaS4xG
ZOplKJWmI/9+hLKCfmsON7pyb1BZmWszU7XePsH4w7rsaMDTONkR1u8HR/P0+4muHvPYWR7YvvDj
3UwlV65seYJPsIrBtMcBJhSZE+rM11O0oHRztEJZkVemhYI7MIMlpAha8DTPgW3YDl4QOKMpK9Bv
RhDrbRRcgp0a4zhkOK662aGvFxQ9fuQ1V/kLBQTti/Kg+ZzoQ/1wWUlkl7g4fdgqMBWawLWihs4x
9qtdcB88AWig8znMp5U7raS6txkSrlYqttjVPUAawEwHs9Yc3l+X77Or8WXxiQNKGP/y+rYPjyE6
MVHQ1cU2yCyp+joIQiQAp+FTC3KRynwsjPf0c2Li9f+kiKlhw9TIXMxYkcagG1PjBJX3n9YhpoOB
wlNVLR9fKGOXqV8xflMRib/Y9kfnRQjeNi5oQjT++i+mZ5rf5Z3EzUqOQkz31lUTJglnuyJd5fXd
9WA+RUzWv8mt/q0vPy9CcKpoI5iSRsWtFOk/jNpfkgc99gm5nmJZ29pmS8b60Pl6V/67DjEI2gEt
0A8+Fkfi698ApQK7ab3oQK4CwFdITFW2f4KfLalWaSqqAn5uDk6jmPslUHesNiSXrkwNBL+KRHKc
GjHcnU74eiJn6N8TORDVBssaGPzAKvr3xjVpTeeCYONi7bNSpK5NnvRYltzY9jIrKYLbBrPhlKYB
6uxqBfDpHHnqFC06oNPijI6yIfHNs1kJE5y3OfaWFrQKcjXlk77s2vIplDUObGr2HxHoTxZ2bdbR
mJkaiIFphVGfe6rflj3y4N2BUcnU3+bVuhIlhHYptauhtaFpWZiCCnW5bwBmHSs50KYf3uHWVpIE
n2PrMdozOYiehStvmR6T2L4yCNn9NynCq66rwFVOQjjPgvwyRv2GJZ8MVkuEyDZN8Dza1Jhm0yHr
nRb7UfnQF+mhB1lJHUkmGDftc7VlgtsB/GlsAtUBMAtV5ajdTZRLBMgWwv+/8mtNZrIAVosJdx1J
A2eaUicmXi0rzW1G3at1CF7AXPSBTToOZYmpY6c/K7y0FXDtjKA56z+jK95tC9kVxG3+ze2wkin4
BDNUaDdyiPFmuS1BMpWbV70VeUr0rES4tPtfl/Vus5JkruQJbiFJKpPpfK6ZPPAMCcbrr8gPZLg4
HlDpjYeaOTK8mcueiImoKdNSa6yv0LyqWNluNmenoqUzvOtldl7Yq/Nd6Qgt+r5KQvi7zDwgdVcV
t6R9T7iwEiG4hmbItCRK4tZXzORajQiAS8iuzYPD5TOS7ZfgGwywLubJDNiXJvpofk26r40pWch2
oLBaiegZ7B4IkRijBHN9NDm5Qjy2dFC+gTyHZYBMRu8VVnsFStufkWHsU0bu51SWBt1+X6x+heA3
MqMwiiJFjoYDcVAwzpcfe0wOWh4SQ5mDqadD+Kj/uLy5Elfy+nRcqclYB9SKeUiJOMKLy5MV3ZCk
2Cf67rKc7buRovEYjVoq0pF/u6ylJ0DHHBREFLR+UQLdn6Pkemy/tKN+qgr28bK0bQ98liY4SDtV
cEPOOE+rvG2162T0L3+f/9q3Xur8fcEzasMcmzNleLgnhWNoX1nSeWVcepelbL/88Cj6v00TnOGi
gma3YHyq6tNvLCxeW+xO2oljlckHnf7BDM7yBGeIwZJC7UpYGt3PPifZnmZvAiYH51ZTrgfZVILk
lN7kv4BbEFdTXPtJyr6PQfrYd1LLlskQAiWqWosB0mD49z2gWemJk7bOumN/tG94p0BwK5sE2r7A
gL8FpnLDoiK7SRPl82zViJeKYtp3g1tZldfVjWsWT93kRknmXFaSbVU8yxNUPSRKX2S87Tzvvy7K
Vcx5ymWJHNmaBHVXJ9qXFocgTJPj1Oyt4mRYX8HtNaSa342fLy9o2yOdFyQovR5ZSxIwXI8EF34a
gc9hfu7pgU6Sx9qmZujUZBwMwEC49LdHilhkp7HJPV9Ff1Wm/WOZVMnZbCfezjJEDdfqMapVPhZZ
zi7vxCn32TMZHepxturKDT2s0EOlUnKfSZYmJn6jaSSUVQhqZqNyUxZcdbi0Lp/SptqtVibc/arV
m1nBQcvUvAWU621nta45/fhvQoSb3wTM3dgSuNm0nEH7lTntonljJutL3Pazq8Xw/Vxdgo1d0AhD
bjxP0L1wYmc+rh8bbvvKo5PcyGYpth3tSiDf3bXAXpmWkM/hdN+Dve4FKOvuw2sQ93rjVf4oaxiU
ihN8hBJg/gbkIjywGHlfpJukbnA9ucqeHpTEkQF7/4M8S9MIzEs3dMFfdF2tjamGQEa7y792R5RR
ve7Ul47ucohNw7usJdvHZ1hoANc1FXUsYTcLW5/mMi9ajMJwShPtEO/bz8MMZpvfxOnhux5GK4HC
fjbzmAfNkPPr34m6XxGSPMHsM+rp0ccq3HWWLMG9vaMricKOqgQU1wMien96gb39rnqmx850DDT0
hV4vcVyb1r0SJ/jgXNWGIrMIKlPF/aL/HObJHSQOZNNHmUQzKbEo0V4PdWUC1hzFQxFMlZ8p3Y0x
jQ7GLp4vK8bmKlYiBLNekrnPzRl9+1pbO8O4U7LIwQjCZSGvz7U3saBpmKpKgHtOxVw5sKBZbhkR
H+4ZvOEYn4LdvNMB0PY+M15JEnzu1FEWA8WkghnXnzhXWwwPFd7zmvc775CVMMH3qmPYK/2oV346
faSJ6kS95J7fvhxXEoTjKVPw2+cd+vSNx+Koef0NzwBi7vHb4NbH4Sb5UALstc4lqr0Zy6ykCs6i
16Ks18oQ8VL8UpoRgClTJ1d/DTnIlljlAeZRInDbdlcSBW8x9GGo9sVY+cMLWOh5jiF30Rtbu9YL
mCz3icSwpPIEX0FBUELnCf3h8764buB9A4/5ySfekKh470qrWgThmkYY0cXenRZh+1yFWFyAdCqN
J0dNtJtoliS8Np3FSoqg+QnJmIJGbaQ76xt7+UAXScFr01NY3FVoqqaalhALLnGSlEM14QZBm6Oq
/hzZoZsk5yKRIfYPs1jr9LyJeZcTeGO05UszVe7CCsmc5vZW/VmKONyeaFqJOhfu3qW5qZtDPO4u
+zuuPW/c3XmrxKH2ohqa0IrwfSPX3Szat90pMfbFcqzTL5clbSvySpTggupGQd6Z020uCghJOGNj
+xmlVvOOEzyNh/cQPJkrcYI/GuMqyspuwB2bWI6WPJYyPprtrQPmA0E/sq2KgHNp0lpN0pqYIy/v
O+PYYGq9acD3Vxhu+J5JK+jxH1nCDa5Mat4rRo/4fD40umcEtcPI4+UD2tboswzBaorJjvopmQfU
9/00/xqg8V9GV8c/8Vbb/ogQG2BjUyEBOg95h0Tolsr9PH7JcydhSGjGR2okjl6+B5ZntXNiz9wQ
D+kAfiJQ/WWtEy6hqwTP8/DjP22d2A4bGeCrjgC36pvxc2QfqqR1DBlc9ubx2LZt4M+kcG1/PzIq
po5LryFK1YOTMV0P9m09SWDHNk2UoSNFNwzGn+yCCuhLWJaArMGA0JceWL4n3Ut2lpcrO95SUuzr
w+Vt2wz1V/JEbIG5ys2wmeASMG81Z565Z7v4RI6AG9IGPKr1fyGTX8+iCq5FCtuYGwrDuAkSOoxo
kavEpo/JAl/LulsW5O571mdq6IQ1iEGZOKdE7F7JjAr7qRx6vzvWuLuzq+DQgyC02QfuJCkjbp/f
Sp4QmzQqrZIhsZBgfvnNBhnv4+se9XFOQyrjQti6mthKmBCYKLamhVrY4dUb7qfiUze8o1S5/r7g
86q6BnaSjayvPt8qyotiXhFbEihsufC1CEHfbavpzJATfwCFytXjzMsS043KxQEhk6eSj/9NHd7E
DFVRKXnMcGO4k6c4rbNbnHxPvfJY8of08bK4TU0/n48YOmSDPTetztMgg36skKBKC3ey1Z0lg3nY
NuOVJCGewxRVMswR1K55Ae/zIT2Zx2CHuuyRq7ntzfvLC9uK+VenJsLfaDXJOlWdW7/DjTF1Lq5n
3/ipl1+U2S+tz5eFyXZRCCP6uAJFAUfk7NWHCGO143Ubf2S6JMzbcu7rJfH/r57PgZIUVhgWPVIQ
qjupGcCzJzdOZPStMjGCf8hJrpEmR2A8A6oQ6AS5kjvGz8sbJnNCYrdJCgiO0GLQhugIdmKv3jeV
rx7jJ+JFp8VwZeRpUu0T/ESdspwOnA0ZzOq7yK0e8715tN3OJzvQxheODJxTtomC0+h6w1RsBo1I
wus2+KmlVyHmBy9v4mUZlth70lKlr3QNF0cQxPvaTp2BjLu4VV4ui7nswvHoE9RuVMKmD+BiAXbz
UOUYeGaR7A7kxv/mwv3jHCxVcA7oCiJ5OcPpVTa49HQv9BVg9YIChudH4500rbLtHQzU2aht65o4
J0j0RTPKEsfDauuWlp1nNwDJwhtgChSvZcwfkRtIjM+hDapKU41PBp2+WXn7rdcXD+WekxHM11nb
HNVk8S5v97YvOf80wZdUeZtZVYUUSWV8myjw3eLFbdTjpO0uy5FtAdeulTdhI40ATYIJnBJ4E9E8
Okr6WMV3s3Ua6QfDkIHYbWvReVmCV8EkGy0yDSccLHdKe59mT5eXs20M5+8LgUabVOOAyhGe2sNs
O1aR7aNGOUWqJrlXZHIER7JwRdUZAprBvovV0xIRZ0JK+L8tRvAeMYogfcKxQKb4Ohg/hqEFnmvZ
U3vzRBDAagalpm2JCZC6wcu0tOA+0hkMY9UOrEFHjKZ/rL3FVT3zudjT91xgZ4liaANsX6RDYlgd
HilOMwNGSE12cxRJYprNI1qJERyWMYzpMPHMESORkxfg8NEBPyZrktu+UlZiBJ81AVBQzfisMXuc
PHCjPS5OihHn/Gjt6siRJ+g341CLUAI0A4u7rb8NFvP2UbTkMNjWDt2lw9z94rRR69qppxgysJPt
C3olTXBD5jKaNi0hbdjx6th0UO/nHxMaNTlMyChrEN48spU0/v+VM8oB/w+EIoShFmU+jSqvSeyH
tK/e0UXLVmIEJ9ToKFKFCXDN52z50ZLmmRDJ62rTqFYSBDeUoWwSsAFl2Dh8ASlbVny77Bk2bwfL
gGfWXxVB0O0eBDRtMaCKmM9HvSoPERr0m8kJLNN7jyCwRhk60ghMbNFX40VTUz7D3xnqtW5fVWMJ
jNNrQ0kk99C2ptmEYQqUYwaIoSBTSGYrI/wQ/TK7PHcd7czr/Hry+TD9e3LXbCVMcN8WzQBXyWOm
obM9he2sJvIVIkmSbbuGlRTBf4NHJzA7hs0bdvquAL/21O9ajxPdqA4Iyp8LGTDNptr9EaiJoWCE
mpdJeiwrbr8NximS5Uk3eybP+4aM+d8GSicMeMUckpt8AZRJ97lAkBaf6I/8JflVXpt4wrWHywoo
0QtNjAlZAQRiwrPa80nb8fJnceAdmr+rn7L2iU0HhJyZqhOdmQCM+Xt9UYEiEQoFSMJEvoqhm0U7
GYoszN0+pbMQ/v+VlyuW1Cp7HUIWvXW05XMtY5DfWgXA5DVeXzUIqvB/CwAhQLIoNnpPzPSUlSej
AYb+O8oyaxHCGoJSW0KLJwwUVCOnD5UhcaCbtgMHp2oU+ga6VcF2tC5gimVik5qXweNIfABhJ0fy
GD/xTB/zFhlByNaprASKUQlr1YDYYGv0y8XPkgc1ebqsyJuHwgzNpph2UrGmvw9lSYwAoO9Z5ZvG
lQ3Af1BGz8OnyzJeYdrEB5RlEdU0TXhQU+y1hFYFI5C0O7/zJhC6ZTvtOid7wGyDh2JXaK7iWo+a
GzhoGy9+Rsii2g5y94k/dw79cPm3bO2nrRITt6CBIqE4uDk3VRjCmitAJdwnyYcslJnRpjOyVdtA
4KqqFAv+e0fHzhjLpF5yZDCBwHLH60TRrrpabuPr9lo55TtpfZUbjri9K4li/zaQqlHuTxYeOHi8
qYs3C2mLk/2aXA7nmcmztNyhXpIoONyw0rNOoRqGpRBJfqp25T68UTLku/8Nsuz2kf3Z0FdXvHJM
dMz1SV3UGgW+0lG1T3kreTXJBAiOKSW1pRsDBFBjeNGZDfRVUyJiWytsAixNxpBIF2mEa/hvlgOL
wO/dNHOIWzvFrnRTdzEczf2YOPJC+Gb3tr0SKTwBZqRfYkqUwl++05Oxy4D/az2V39vX1H3oWW58
965yyFqmsJVDp3cxBqMLxBbKo6056Yd+H/qdo2Vee119yHeyi3jr3bEWyM92pRxBn4R1z8IC1DbG
bWjYNxprdyAVfYiN7HO5yLiBNlVltafCU8AMQFeapBTGTXvd7TJ72SlFmT9cdlJbTnm9KOElMI4T
qNVBc4TgDy0S5dFYMgeT2e5lKZps7/j/V3tnm5jzUEcT5FPuODus9rivKt3cVT4FT8vD5Fu7/Klx
Oimz4/Yuoh0ZvXHAvhNdZGSS2aaE1X7IKrclP1v7KFka1+03Dsr+I0F0ifFSDpiesGvo4ezzjJ19
mz0P7gKHiBSurF9Tsh5xtGWqmigcYqxnHMs9aUantmdHsqJtGRYyIRhXIBoT3gYGQ8q2z2fgEaZO
76tu5OpXHNIuPAaPv7vvZa+RDYkYjLA13NgUbyyxj4z0ejJ2WpD7JE0+JTEm5rVZMta5FU/BJxIT
WQPNMN7gvyexUkUNYCf88RQ8BCfNgU/c2x+p5vDcarFvZEe1YVprgWK9lqVWboQzYB37/FBPk5N+
r1GrvXxWMhnC7Vg3bU663sx9tYt3gJ4orG5XySBaNt7afy1E8O6xOof5xILaLxJM/ldfAzVy+t4P
3sF+CDnA67ENy6ZvsKBtFQxKaLur/RKs52A+7CvDmfTH0vAvb9qmtq3kCPrdk1LJARJZ+ln1ZBgP
U+9d/v72oZzXIYRlRcfMrFvw/TLJbgcWu3Dld1ZPJHa6vQzbUKHNeK2J9fJ4GpRSzXEsZps5sX5q
o3dko3AgZwnC5VCAEKcG3Hnpd9bgmcU+GtGsnUnyr7JlCFdD2JZTpsVYxlwoX8Y4cWg1fb18IBu3
z1/rEA58COdEW/K49Bc2PyQWcUc63IxJ6hjW9Dm1ZbPQ2/Zy3jbh/PuhDQwA0Od43vrBqZp+ZvCb
/Tveh+tFic+1mGhVPXbw0iB3aEqM94z76TB9UO9Qsvg9Ri5Dq/gHF/pnYWKRvMnRtRqNaOPLQEiH
bs4WmFqj7oTHxc3vc6/5GUnylHynhLv1rzUKngesamint0LAfwQnBhLo8VFNYsfSPlEMJiq1k8tY
3F97Ni9JFKJKs45Hu+faqGJqBRdf7xq2o9t3SXdKbxWHo3fGbt36QXGXRn4PRNtij9Lpv8jQbQXV
fy2eG84qZhpaOs5qgZ/SeO3oZWCueQF+g8t/QANsOvSR/KvM4BY0wV9yuXtbyZ0bVRnyOEIRf76z
2UOv3Ic1Ru9KUAWNTmQ+MGy8STqQSEs8wVam6y/Jgr8xTaVKghQrHgFAh96IYhcg7CgsAIpieELa
v7upXYTYoEzXGbqOxLNeOLcTReRG9zy/ku6RegW1mPTRzLX0jU6t5AgHiZEuQy1mkoNbDFgPPO7t
rroT6A5e0JcsjXg3bx+g6+mMUJu8KVNDZVgXmNhEasa106rKqTYYirrxj8tOddsbrAQJxklYCNDE
mgu6sR6aJ82p3cCjiAxc3X0Fy3lPrLOSJxzXoI46OJaWAqbZO72lgqKtQC/ap8vLkm2fcFgY9xvT
foaPI+V3AnLK4l7rZZ2D/BtvFGK1EsHC1D5j1aSnvLXJztz4kO2GK/Oo3xh7zpCae4onS+tuXkkr
iYJlDUkfL3WFvauV3uv7zlGDCZQbjzOVZKu3tk9HLsrWdBtzhWKSbzaMHIgZ0PWGZDv0DgDmZMdk
xHZb+7cSIgIa0dFqahASghsg3/MO0u7b/18H1t8XouqFgXmx4HMSOgAk90RTbsw5yb10/nVZzqbD
WwsSTIgabZaFs1IjW2kZwPLWDtyCdNw7rxYke2ZtOby1OMGC8FzMqqKHONobqaNAztCjqJmp8Ez1
TUdzN5/JfuweLy9TdlyCSSXggq8qytU99/vknskwRyQ6J44dkykgujZhWYyG39TamcBnTnEvX17F
phQN9Wb0yehEFSsjYwJEQaPFKvLs0VITb2EvOWh/LgvZ3Cod/fEYCgNSgJiuCNK6LABOVvhsNLxW
+cIqGTCURIKYrpiJpiuaBYD83nqpxo9UxqOyFWvr5xWICQqqhWlbtVhBZ5m7Wsn2mr2fq8g3EuPU
yuaLNhdjgIxWxbEQKrZglyyKzYB7G1tdPCu33Po/ShAf8X3SBZOuQ7eSaLqiQ30sZEN0mxt2XoMh
OJuxzwH+1mBSz8pnp28/RcNPoN65bf1c6e9RYXDfmUC10lXrNUu3iuyKAK9S3cQ7SG8erOHQqTe2
8uGyAm9ayUqE8NRKO2oUaZSUfqx/LrSvY3JtWjJOwq3LDEQWqJ2glGRr4sM3a4DcnXfYsa7g+Yhd
gOZMO9wZMg7ubfe8EiTcmi1CcMUChyoHPeQgXZwtoP8eaHhfdW7ky9yzbF1cU1bH05l5wOI0KEDU
Yfl9/yEZftTzbRAaEiezGbnpqI3pFvLLzBADX0sxtQUEhLg/f2mYJkEJG0Xlb6g0Ng4GWq4qVBff
oRUrgdyOVyuLke1BkzhOrFjuQyBHaqeq2v03EVwxVyIUe+hpDRRevwV8dVN5Sfl9zmWBG78gxcBt
vXGCQhjxXPaaAoVY7iqMFwIcEgVFICZxCjHevL1IHvmb/m21b4JGqHM6KWYKeaTuPqll+dLZsgan
LRGUD11YBmbI8Wz4e98aOJ+gj1DHLpcJ3OI/4kbyht/yCGsBwtlbZULnIECjYFIhD1r1TpHYbpbI
yiWbxrqWIyiAlgbJMvG9yjMnXV5fj+k+PBqzr7klQmqZTm8LxBsL6OKMc9cJaZ6CBEvRMNykit05
reGZRrrrLXdEmy6NHKCdeL3+Ixi/arQ6abYM42rr2qBn6eI9XuZLa9DKQPqHBY91Md7mA3NiAOKV
8UfwE36+bF2bLoPqGsDa0W5lotrxt5qQRMlNQFFhMMcrjqrp8E64GBxwDIAK/wrHY3t7VxIFW2PW
UODehWI2qDSboAGPvOxZ33ND6w8y5JrNpMd6fYKl1aQjTTibBVCwds2xx+yRdf3KZPJv3CG/BEU3
AnQczMzrNqYhXzd75atqUqDrXwf4z8I+JvR+GUAQq96lceIm5ATIfefy4W1a4EqcYIFBWgE5Yi5L
f1A6pMy+Z1buFqmkp3UzXbVelKAhmTYGapNCQ4Zd2u60Hdu1qRP6A9RkObHZwXON8y/JWBb/QU/O
mynoSdZ18GsR7D7JdkiSvbLP7pibmFecfTb2Av/ybm46zNVuCpqST93Y1SH0MhhyJ9AiB3TP75AA
XAhd1SnAecSotijnqFISdM013RE8NI4+VhIJ25t2FiGGtUVZVvnI0WG1OyW+BufDjsc2unVr7IHk
/K6+EYTnf5YkBrlqoZNpUrFpuuZUJciQxn14Mp+qxqkyR9k3buxZkkh022WtZAqP60DRAQ+V4OJJ
P1kPPMny+rZ+0E+q928m/KTyhJt01kdgylrogw6Y2wPZ8BXVFVfd7CiAREW/SuzJUoubjmS1RMGy
2dQbI+ikkR/XOpeqKGWdTGU/Wd+qLjmSTBL+bF45K2mChRd5H1pxjQXm9GUwUagpbZfEil+nIO2W
QUpvQWT8pTKCXTPLNDOdsypkpZMQZymd/BYNXSBXS93xu6l5euMsPoaWpMStm/5ytU7Bwmu2jEWc
EkwdoLk8uosGr1H2l02c//g3N8BKhPBMirVRbbUcTkvNl5sAsDbppN8xILj3+uGyJKlaCmHKZDTD
GFGcmvoQmF4yOIvHO3Ft11au1R26SKXR/qaHPC9OHFyfxm4cJq4nCFGcNOicWHajyfyXON9thgON
yxQizBv0k/yuFHROGAH16N9Qj0mOSxxZL+xOJUEHj6zq7UNu3pIgvh9bvALrxrt8XNs2hoounp3o
Ahef6EStpjTizEdxEXxVCnbEE8Ch6bFNQROny8pd2yd1liao4Yg2iSJRsY1p+GJWT4OsEr69b+fv
C7pnkQp9bnzqeVK7L42dH6O6eCyBx7CMEm+/bbN/JIlMyGZBM2RnsG+D8cGon6MyclT2dPlstkMc
ehYipGrCVCmtuMctpu7VwEeJijaO6hdehHgjstwhPbE9JxJ8V8gB1Az1f0j7ria7cZ3bX6QqiYp8
Vdihc7TbflGNezwSlXP69XexfY+3mq3ZnK9d51T5oWuEDRIAQRBYC49ISGbEgkefamncj5DLaAWk
nucqk4SjfwkSJwlCsNUHZSQszXnbt1tchXveSlddqr27XPCEO/JlCff2fp0ECjE2anCrGlLsVxL2
e7O1Xcdq3UyGnbNtfycpgn3PXV5h9hRpTm3q+9rOPVC07HVwSjumJMxue9JJkmDpZqaASayFpHD6
nilXtJZkbPy//3hg/P6++NqPQJF1fYzvq+iv5ChvPFGr5ABKPEk5J0cw8TFe4j4juNTGV8Z9gxSG
H7fdBbnlyTTepSSGt2kGfFjRIahKfniCzbR5bLsMAcLUOXvJ/UBDj5XH8367uTcrIfzvq+uWojY5
aRnWLgGyZoJmGVX/588kcDVXEoy2aEbFgIM2zrFO9gn1z39ftkyCew5VmCdxhe/3je46ZK92sV8R
Cb6DTIjgkvEy171C+WHAvmbKBXpyXFruziuyRYnK2+F/b7jgkeFUNiGmPnDxyDzVW/zWi4Li63yD
tknPAGk0Qd810nPm96rrSHxIZgeCjybAOOoHnqDXwOsiNXIT+kOiHr9TfHCfk3pi6lOOdppYnDEA
yDO7PMj3E1gqUrBuzH6GeUHKAolA7o/nBAr+ikkLjJM1EAjahQp1C+6ufebxlhQ+JHJemmQBxTQI
ctRBL+Ct9WA8ErBetbYMA18mQrhEVUD0MdUI+tQJnlq+kez+MyoA3hG1M7yyiZhtOq3wbL1ABYLD
TU++jp86CMyTAOHWORd59StHYOEjLV9rGT/R9gKdvi8sUKiV2lxVUMDRn0r9ZyaLyNtJzkoB/gNW
sUyr45jgURqxLPmuvWJOh6Oxx6gOVHMARlHLPr7VVXYyhJzt8HNSjP99JZeVJX8Pxc6TySpRCKvu
I9rf28YkiQLbd4eVgkIwdUbwruQKVpDPWfJUJ/Sry18YgUyqFf/YR/88aSUEVb0fDAOPiMhLi/4m
Rq+2YrT3o3I/yw657QrmSi0hsoJDMdMNG/AUfXLgTzoscPzQ3vMrnrygI7NCIZSWS1RZGsWBpOW0
OBZ6/bXuWPip5OD32oltHkqXs2rh1G1o3wxo++SU10X9mXcjpPT/CwgidVU8xdMcW8h8sXQu2PSm
tHWXzzzrr4UIQYEMU07sDlYw4nwb9TsrkizVdgKPYWg8imoA8xCnBZUwrCozg9cO7UX8BJd1o4t+
dNG3lxyBtPk5RCuc5L8lihmp3rcobXeoPS0Apu7yS9bJoDK2pkbeiRAON6cLi2FoIGLeA30dbPea
snPmWz6Hj3whCA91NriFdfmGrYwpo/NHxXZAOikobFozqnoG7EBEWkb3VfdY9Y4fha/nhXCv/BAf
LILhFLDh4ilbiA/E7Euzj4s6CFVynfQvqtoFMMh91GaBmoxuCIyt8xI31VpJFOJEMS5TbtuwFKdK
3L5+qZddLDtENsPDSoYQHrqUqqVecmvUf6bzTVH453XYjuEnAWKeZVURY1EHAd1LDXqQt07RVf3n
U4nPSpxgiHrudF3J8fITG48Myl9pkUqS7+1jdyVCsDZmdQsrOboQbuBLj+dLy+O1zs7tXy03zT3N
6/ZypGOJMYik4ZTGTtu2eR3k5V2l565e7LVeknJtDSQCDP23jVtCRqFPcGKTWwNgEnXjgbfATgfr
qX9tr7ry5r9NFMkU439fZRNmGTqjscB5kyX1DFSDJnQcUFl9SyZFSCUicOP+Ig20QGQNBOUZGGsW
CSTGLpMixAhjpLSaCE4P+mg1btvu+r9aL4FxDF6Drnv1wJdQkcY/qZMJkUIpMLcCiGMOPLAAeCC6
6FzUH3jJGO94sg5VScgQKSnasSFpyQscbXelq/eRrC9t+4SktqaalFjoeRFWsTKmRS8S3P4m6tLq
idc2wmO/W5bjf2+l1z9Gdx2z7ui30m1N+zACnmGacgB/A8obLijqDvXefki9Gg6NSS0M8c+ygZ2N
bPOdPMHT1Jra6TjyPpsouVOWYQQAVFy48Y+ksb+ct8qN/XonSnCwKs3anPHSMUlAlskAjTdK6618
S4TD8Z0Mwb3GjuqZkcPwdeuwvJZ/DdRVHjXcqzkxFLU9KwLB4MUQ/JcMV7aUgrk4Zlugy5OXdIB8
WlhHBTRHbRdEoSTwy+QITpb00ajkJa49ll5i2u1qaR9CvHhptiyKyGxROJPjqujMgRN9JEczAnZs
jSeg5Msyu9OX+BLkvTsZVspGarPePZG7t2prp9dAPAgiqlelvm6by2KMcJQNnlbdZbbkcVJij+II
qZ7n//+JxiLljzBtb51O9i6/EYffKSQc0UM7mHTpoZCaXMQs0Aje0oan824lMQeH7+Lq3KJlWEU2
7wYFQpi/TF+H+qJMlIMa+uflyHThy7mWEzuF0qJ/KYjAgp2jlTl6MPraPS9ke08MhFw0MqjkAxIB
Glu6jmOk5AoY3LSfhuzas63FSYCwI0RJYkPh73L91LuJ8qyx46jK5ni3t+QkRNgSK3Z0oy0BxJKl
ibeQQO2flo55pJe1sMm0EfakKw22UE7lXaYXQ+inyRX5DPosbPikDP8Nq33HFK86M36nniIfNAnJ
EwXeHQh/Sl7Y+W+RVGYFfH1XIkmjKVZXDCWaP//mCHToapTY2Vbt451WQrAe9ZKpSKB/WfNkHBzj
ZZyOYaR6+pK6BPB3mEEZl2+ZI4k6MtsQonc4D6US8XJl3ieJ287opKlR7K2p35Xt8bw3bZsH4Lg1
dMUB+UcI4Lraq+C0RDJhFbMLrGe3LW8LGXD6VrKOpfwtRewrrIdUzbqQL2X3MBBXcfG86VMPWJIz
BrvQ9vefhg43bQRd/EAsQXaGf97biB2WimVx3brWT9uLVEYb/fb++yGVWAkQNgqX7CxdGvhW5WdX
7Qy6GhO945GbRy5e067Vo4rbSNG6yWV20z4lLvNlhdvN7Vv9AmH7cjUbigrgfpgKfpjVIyarAeC/
O28ikmUUj1yTv0GlFjav1q4z46iqEnPfuqWi8/73PomnbIOJ4ywxsIx543KQOnuX+SAN9QaPHNmx
vULpUf4myaP4mb1zhChfKRmJI16xGF7nwPCqFE3XZmC+zd0OGHE8/NkiCvE+5lD/yohFHBCsyuFe
ryUpn8a3+pxCQqDn8KwO5T6WHB0HUOouiIwV17xM/O6gfEmvwPHhF7VrXE6Z2z8Zl7LyzLaTr7ZR
OAVUTIIVHQdgS47Rg9J79m45DG540PftALLV7l5eCN/MBlcixVNgph1TmhAl0JL5tZbuHNx/ksCu
hksNfU9x6p/fRYm7OUJEierEbtMBa2yDFTIqezcHMLRhy2ZRZGKEuKKgUdSZWohZLCCaqV/q9iW0
ZO1Om6fMau2E0FFpXfKLSrHV9ppy1NJv/IpgVBLDl+giVnSHwu4nk+cGtjp8UYzMjzrADWqSRmFJ
jBJBBOyqWJpcx4ppTuJGAHZm7eP5rd+66q+jlMjTQ5c8MXOeDiRg/nCTuxFQmuFO278hI/DJnU80
6LwTKIQM3AtSa8jgT2kROPFdlUjmQLYNAFBeOtokeDL9/nhcGuI09K2PKgQmcf1QGX1gWru8lIAa
cqf4GJhOcgQntdDYPBkEFpDqpqebD3n9w+ofQru7nmQ87v+ySSdZgoNm7TBWEa+NKJfRl1/NsmBP
KbzeJxjCj6SzNNvWfZIneCoDs9GU8UGXXr2ougs67MtF1qWzbdsnGaKjVnjniQjvxwWEeoNOkyYL
ztu2RILYuK1lpE513ssyLwd9ekhnyQkv+75Q6S7mJVwWzCMGVjWD3fkpk80gbvX1wld+r5EpnOZD
NHaFqsE5WeM2rwBuMzMvebIB7Afw/tdW83NQCL6RZcpKjG+56wfzNjC8beKRjGAA8r0bUXQaOT2H
BR29ZdcdeeI37oydcWkfz+/Spq2tBAk6jj1l9sDzMJ0ecyBMOfTAcBH5MyFC0FEzTUvyGUGnhaFF
ptsbrynzz8vYPLVXinBzWd3d1KyZVaOcy8DIG3LZhEm5V/WojdwlmkYvIkCdSpbeeGiyrN6fF71V
ftYBB/Z7t4SgNyrlAlg3nqRcxU8coKM7oLeFM6l+kszvnTQh9KUt65ld8BuIFbTqZRTve/Z0XqNN
31opJES8XltMx+JA85Fpesx4zRvJS4tMgBDi7HlSFNPhZqf6BoamZFzYm8fQSgEhvDmdVo6tgu/X
9ReiXzbp40zu2j+UIqYhExsicGBgJ8oq9Idsx8YnXN0Co/XOb8f2CXRSR8xEopHWxaDCwIbd4L91
xQOQsLicONkG6DeV3Xl5kqAgZiW9mbM81KDXgl7H3r4zO9s1ZfPXki0SwfHnxS6tjF9e1Pi6s35E
8d+tEXtEVrXevkGs1k4IDNFcmHXLaZUVUAqFqCL6+s7y+BBRjcmMFpMFHdpOPvEOu3ZSKoSEIRwt
5nADz2LDnbKXHinkn22SEAYSrc60sMY1BSCCXhzeLm2yHyJJor3pp6bGmyd00/4wwD7H0dSnMxav
GDGxYExAZJEkjJu2tpIgqGHavZGUCUEqbwYEdzpGPFp+6u6zEiLEM4tEed+ryBWmpvYLlvg5za+7
JPyM36zECFEtNUuwPWRo3WXDX5b9pU2vzPAPN0QIbNbgsMhMSBmQ4Yoqd6z8s++LIS2slSgZe8Am
I37eKNX81LeWZJW2o9lpmcRoRuaqD7tMx27sJgbY3xZc57GvVu4C+KzodT7okiRn+4BeSRSyHEZo
BHACGBlmzQASWu+NO1UPukD3yl1/qJgkIdjC9sbo8W+3EWNbPChZaI0wBGOPcT6/9JrLzqWuuSt2
vAYV7iyMEmZB8ox0BVeIf0DlI1tkrtKHDNJ0DMtUgY1PxfZRxaJzYrUORml3k198iy6ag+1VX5xd
5dE7RZKL/8sCn6QJCzwXSZQnFaTNjau9cErE7mBpbu8rQCyt9rIKJffXc8oJCWWrAJvarsIyoGbr
6uS5tf9SyVVvX7dqJgmz2xHwpJlwfMSAplAGCmN1rMq1i4tJkQRAmS7CSZE5k5ItlV4GfXinKpWr
oWpoFszVNNVdwofzhwaPpucWjv99lSXrE4jJFRMPg7H5mnXXs3LRFDdYt/NStmP6ac3EcKvEmUoi
uwwamrhZu+yclKMNfIIGAF52EiOE2zA1qiabjDKI5/i4OKCf7cfgzzQRwi3Aeoyir5AJVbi/ZlW5
axi9xz1CkuBJFkzsH41Jp4yOhW3pF+22tb6SmHP5yRpL+I89s/liA2nBhgFgiZCSqPplaBf3tlMe
K4D95/i3SJqdMeu+1X+C4kIHvhrIBRxANFsiEUlKMyeseS9+kRSuQTO3BNq6LYt33OU/KEctAug4
oOJTsSuH9FmfjRN2KkOIx4DWLv05oJ0kw6Fi7ap9MXzGMk7ybPW9J6VhlZoGQYKntXQ3NfCjaKer
EijoreBj62j/RxTn5O2CI03RUFVzPdcBjUFZsFRXU6zKzsathVvLELwoT4YMhBoWzqpr1QQoAe9Y
RQTC61mgBc0ewy+SGCRTSvApwmg6GAOiQ0YtoHS+0Hn4RMxeqSSOWOoADBoAa1sG1gx4sivLkhQf
t9x1/X2hOtNXPdUqBxoktrGzpnuGf2oquSJvCjHAPgJiGJAMf4A+6oqp0WcoMWqOX1R/a3rvZrJn
uK3Dx14JEU63FhybhhEDyDpSC3/KrtLu29KAmyA6dkxSTZfpw/++OnoiFTSJCqU4FMpvznhthnd6
JbEsmQjhdJvDpdOdKK4CNME+NyS/VEn+7JBB4jLbi2bgfmcQXIzE1MoY+zqklYKd4d2aoFOgcY0b
xX4BwzA4uCRnw2bLgG2cxJH3Czf3bI7HBclOeD3h8o/R3RteC7QuP9XaCPaBkygeK1Z7lOtKwbKe
lzDsOAsyFme7sqkniXtuXslBrwN4HjA30Q+t5I3eGGVKcHUl34377ooENWbr2F75OXnlsT8mF595
KF0LFGKck84MPsrvyuwYtreaLE3YDGkrhYSQhoxqQOkRhEFOWd9qM7omh/jlfCYiESH2kZtdqZGI
Kliz6D6fb7JKksLLvi/EtAR8biSewV5TNjdK4Vy2SiYJAJtP8qtdEIfygHM/mU6NVTIflcfoIf0r
v2kBxRvvBq/S9vFD5DXyJ/nN4+20NWLfeF9nVqrqWLf5vg2Ip/ktR0x6Gnez7xzkyHibjwZrJYWI
qtdplDtZXoEmGUn8/E9yh/um1x2yf4YI6GuOS1ytdj9Fk6ev5Qrh1UoWyyj7CJxVcxDFP+f6Vlp7
2Lo8rEUI4bVT2JiqI06kAuddEo3uuBQPZcYOSalIQsRmJF/tmpD4WEUxUnuEw5bWZaNE8KuXQvnn
vEdJt0qICunQKKk2wR6N7yAEfWnMQPPTAADHV2HtT4hJ34hbeZEU4njz/EBVjh8foAUVIUHmQbOj
ZonaQF2ulf5iLK9a+8tkJ16n6P55HTfXcSVKODtYVi8LOr9aDKkCaC5ygbLopa/nZWyvI8CfQAJt
g+pURFLOwEqs1TlM3sl8YJwg/b5pn9Nn7UZJ30o6Se5qHogUDzLQ/c2YxauShICURRUp1NQkZmpk
UlybAF7UxS4g8SV2uFnYsFciBJsvQAEyULXAXn2vQLeLbmQ+rVhah3nHUQ1kz/Pba7mSJxh+WGVt
3w64/g0AJtOvxmDxNZeLzKifHkNED3YLjHTtm2QPuSGI16e1noIvtLnCDCeFTU5v3EDlvvqq3hnu
6Fu7+TDJcD35185JE85LYyCREkeQFrU/mL6fePte8mhVlmdYx9mQ5GvbGdRpUcW7WqgOoTY0Kfjq
wRueO+zQpcWx1mCedc+uMMe9myY0MNVOu2MDuwn1+jMXhtUPEA5XpkcARTFMMC+BuL7XDnmnuY00
Udw86lZSBGefMyXJ4xmr2oBRcAEAlTO6g2vA+VTM9Cs+/fu80WwGl5U8IVsso7Qvp4rbjHkktPTr
GCXcTNZSJJMiHKiW1gCRDT2qwAT8HgNxAZgoZf+p1GSlCv8Rq8S3on0ZVSqOAhAfRDf5AryHFJgI
xWECUI7RuzPDYy6Hczy/gpIAZgvRpRl0nSUFMJsHFqTOLYn+0K3FblU8gc7hZHRtMMYeplI5XmS6
J49Z7vPR+GIvm0SVxS+RkaswnWrUDNgECs++3fjpIbrQchghjh8M90aP1quxk095y+K0LUQUHSDL
vWFBbudreN5jmHxwAefocUwglDAiybkg2TixfXVRFFA+ORBnzjuMFYGIToZ2KzF7sQPEpuGclIQv
JPs6fq+Mva1+okq7Cvlis+qoEOYYJRxLYcqtEeL4TtDSLEkOZAslxAiAgaEslyP9Nim2Q39xZO+7
snUSwkOeRFlplVinoh1dLTbdPETjLZXxAsr0EAIELTR0go7QY1Ant8xvl0rSaivTQwgFcb+wrgqh
h6peqOU+HWoQRsjKPTIthOwiz9LeUmYchFH3w5nvbBlihUwJIYsogSjTWzGUYPZL1d+Z+aM9SELm
dvHgFKpF/AAzD/su56fc6IFt+BIUB3fkOKFyefsLuYZ873SJt2++WK5cRXwV1VOiGGqNrMzY8+iS
7NLnMXE5dWJ8wITV85hLJEo2SnwibWyazP3Alaxu5pC5SfaZd621SkKykLKcWfEECUoX9OwuVH+c
P9o2LzmnbRKfQLu4IJHlxHAY4AN0f/dh7Dbsaz5dqrYkuZLFfiqEAEMFZnvEcP/oL4CozcHOh0O0
tx6TG6QL0oqCxMbFzo46VStQ+8CHHHBNob3IinsfHM3nV08mRIgGuqENuQawkoA6z3r9aNevqqzH
S7psYjCgoT6H+ZtRD1c60kXrLroCveoePa2PuSS8bcFp6Wt7E0ID1cwEDJOozar7BjTWGMOw3Hby
+bA2Lm9uYrnl3+pT318A2wR3blkWKXMoIT9AWVafwhjK1sZjCOAKRXLH2P4+WugdjeqOIXKulOrU
LEaK8gvRDoq6T3PJYf0vu3USIBj5Ulqs1TX4axp7DvisWWA/UEwBgaMWSI7zwZBdJ7Y1csDNpVm2
9YGdq+/mLjNAwxNQMvGROz3+zAMH2Mb/J0CIQDVows0iT1CVs3alZrqzDRyYz3RJ2SshQv4xqv3c
d0lRBWkfgUKmwjShfSTD4H/GX0+6CLszq3FVlxood6Lybhh2Vn0Ec/Z5EdxCP96ZTyJ4yFhdUfgs
pBMzLJeBciKKHdGgulU0ucy+L9hzpFymYSmJQjITEKIQWQariCyYQGW/qsl3sAOcV2k7yp1UEiLQ
aI4my220yTTDo053ZLhMZQUw/hM/rBrenfHsDPI88Hy9X7WpcdJU10GDODnHiaEjhaluMnmmlUi2
Z1OXkyCxxmBaQ1gVWooLSHIFuu9dNgZ6En3GzFZChDoCXRjQSxpuZuRC055t67LTJVdhyYLZglfG
JB7blmQtej+f6fRQtQ9JdKyX0ju/9dtp3EoVwTEhZwk1CnNeQIJybAEHaAdV7nY5IAg1j0c0rfA+
M3pvr4QKbloUrJtA84HLQuc52qMFzDiJWnx5ztibLXhpnaZ921EsH8a8OXxMvFO/RUd9T9HuVeyl
XV58w8+JEzx07tqZ1OCxQrkQ0EL+cpg7YK38anmopSPZMuUEf6W1o2lRDGmYuOLsBaVHPfN78mX0
eZOXrJawGX1WmyVkDG0VDkwrIK1Qb3IncudI1kC0ndevRAjRISE0q/UW0WGpDxZa9Tgv5KJ6k4VF
HH0dBd5WltlL/EusHMzIHpp0gAmGyWGg6B54aesnVGgkhihZPLF8gJm4VJm4GKJ9s+FUaieJEzIB
3FZWx5E6t3OeMOxO1QWku84/0xe8clURXmIhdZ30Cb4/jodc/0q6/RLJ2q5keyGEA3uJ2MIGyFAq
2y8Qb+hs3DV41MeLhn8+MMiWS4gLcVujycaGKN0MClTUZSQ7su8LgUCjURo6/A5UKbdp9GA1j+d/
/3YN/eQq4pRqWXc9jRcYVBOBV4cg/8TIg+3xZxA5jPh2truSJvg+8PRm0vFjG4HU14AQaSiujY4k
Xs5LnmWFbNniCWGgaBPLGEdI07rAql+Y9nx+8SS5gVg+SJqC6pXD86j6qU73anI1yyZiZaFMrBgQ
7X/+qBzYX79mkPrddN/7KiC3It+SuL9MJcH9BzO0Uy2BOdTqQTHva8MjsaT5TWYEYglhXCq7G0Nk
O9rtiKdZFkw/2B6Y2Lv40D3LRt0lNiAWEWyrDMeaxzOKRHG5nmSlN9mC8b+v4mWoZJPZ8pO60DB9
jYbvZD8iiz9vaJvz+jZ4Pw0QMqi2KiJvjGHolMxEZxpseRcDl4/usrsKpL1VMKDb3TpYL78wNhNp
LrKp4Em0CMdhLAztPha6A3oTJDLGhb3o7mzJylZbUhzVIppGwUlli/PFud7E4eg4fF4RloCLaQtY
BRmjy5YtOHjJBmMj8EVMkcUgTVnUziDtCAjzbOWlHqVp4qYaKwlCuM6s2dA4LQgKitkdAI2Ccm/5
XeMmsTd5lasHyrHofPN43jxkegn5m5o74HCqE45zhVYAlgK6XLY/mxa4XjshcithZqiZ0yBuU3dq
jjPohcCHk/vWRbXjhPBVdD2i6DNg0tQNXQzWAqFPNny1GQyB04/dQ91Cp2LvpJlZLW15sYTXiPmA
SQoSYaC2W3jF62/ng2xqRiqQr/zKu/NCUdEuCIHoPs5cfjoqQa+7KoCKLDx3mYCP8M/v5bYFnVTk
f19JHAdqTIRLtGa0V9gXaLx24/zHnwkRzDQuZqM2moS/Fzi7uPw7qR7tvAz+TIhglSVgwmezwdMK
CF/BHHM7pYd2eT0vY9vyT6slWGVuEdDa96wNbDyAdt/CRbJQm9/X0ebOWfJUS3yUqHWAGaYAZA6c
IjCLV/Ip9A7M8fxPgJhC5KNFJ8IDRhU/zEBU6pOrdJBdGjaTPMp9Br00HJ5ZMKo6phFBExkaangn
OL+9Rvs4QxcI8eUda1tOY6i2/cbuqhkfSH7LPgFPEKmrAChH5ILnLBxFFixk40t7bEBSOj+ct4Kt
jOKdRMEMliyqmibEc7ixL550fzqYQXiLagN4ITPPkdj1xu3inTAhq+yqcm7Nuscp0li+pe0BMejW
5KeUY55vilADWMsRu91TaqRzmiDiKvYPfRgvdPR5NVR2gdl62X8nRqg9DUoaa02N3VKAeFG6teV2
Vzwpw6w7qEtd0ns1b5JAg5IUmp5HgHMakvexzuoibYpjaJiNjxZiePecAhVLf8lt2Y2QG8A5SUJV
yqiMZFQmVCStLNrNWQN0fxDKGNazwhnhreVrkoyS+S+ZURLh7Oidos4mCqNsK8+40P3EV7x8dPFS
siN+HMgglTZC1bt9FHzctpOSYXwBMb2IngvF2bdF/GeWT4RjQ086x1ZUvP1VeBotLwflhdLHcvHP
e7NMEeHcaKrM0cxaqYKsvWhav21fzn9f5ldCsCgStmhsxL5kLXXVv1S8WbWfALc0VAx4vBGsah/4
rYEY7xjOMmEzDBXwQj+7LnPNRNZLshmJVlIEC8MgKk3rBuOvMwiNte5Am3I/0+MUyZ4tt215JUkw
rjit+zQpsfPGnngGHsrz58Z2J89xeR9hJyu6b5rASpxgaEytFa1nZhXg8hZElnI35Irs4ZIHlw8h
YSVDMLOWFmbHtJIT5eC50ssvhkN4mDxln+9AkyPpwt+0OcdGT7CjEfphatc0FLVAqaUNcu1Jy1PQ
XPtt/fW8XW/14XNYTTyIICHCRJ4QydlMmtAYWt4rxYsrfPjaADCxl/3D4Z4jgGb3P4ALKZG6tY5r
qUIQJ2Y50qTjqNY7UJlMYH3ILkefghwMV4Br+zO13XdaCqGcNlE1jwuQQ8Nr3AGCej+hwfqi99+O
qFvtmwxEeOtF451AwctCJUbZqhp5G0KT7YarXxRH6XF5SJmbPhE/+S6L5ZuH8npRBX8zE2amSmVw
2G4ODMI5qiqMDeMR5VvxT33kTE7gatb/nmTvqpvJ21qy4HqkCsd+qBekUtfZsTnqhxwW1O6Uaw7x
zqQc5lshbC1O8ELWtFZsK3i/JcmF0T/Q4gUTN24Tf6Kx790mCkE/nwq7tuEcAUm/KtnPUFY234yQ
a0WErNBq9MhI6xrYKrfhtXVRgOvX8tPSnX0g7UhhSGS+Lj5LjotaaG0HfYzr4ghS2p2KsMw3C5TQ
6GvtfT7jKYfw3niXWi+jLYQYIx8xdLgg9x29MSBB64VH/ZqD1Si+8X+vRL4TJcQVrWJ9ESL/xRT4
Da4uXrk8RuOX88FrKyyvNs0WYkkTjWoXxnDtVpmDfHl2etMnxs8/EyLED5r1cdo18OVE2eu6Cv4l
zHt+Agnl3WoJAWPOSpswEwfMZIAAwrqsx8btpMhpklgv9jXbvY0hbacb0OxTHI1g4XBYO3v/1gEs
HaeRbY4QGhTeX6rPOfCwyM/I8sfGBMfz/71T4d2yCWGB2R3AuyPYMzIHNyUXJqu9xZEckfyHipmG
phFUrKy3wSBBEYKajh6nQDpHiUW3n1j1j6p0Phl/UjuWiNpcs5UoQR9nbMdi0UaU750bJzqYxReD
Scr3PJCd00YIdD2a2/OlxJIZ4ejGy+AzywEQYOzOCnuidEJRLPWduZZBuW9H2N+6maowmZ+PFdOV
EIKTIzuALt7P8UzNMxtU4m5lJ/D5hTRFcIMmakPb6uFPRfidMvBxUbddJEnhebtAYQYrvSr11UNP
cHUAgEJZWQ+KE3uMtvtepU/OCCy9VgYxdH7jTFUIdksV2gmucLi9VU+GfknnzCvJFf5fjfcJu2ud
r+fjHo9r/24oYNN9r96ihDXDaCFyXuWxKhof3ELen0kQgp7KMsNm3HvTHLhJt2F7f/773FvOaSDk
QvNkDUPKLU7RQLNcf8+Gh4j+E5F/4iXyBufneWkykxPCRNJXqh4TSDMJyupquavKu6wz3D+TIkQI
RYmBCJJkddDMycEO0wD9BBjdlw16ymxbiBLqqCQg1dWroGlJABIV1wB+e1Y3nu2AXvHHeZ0kliY+
UbVVYRUaSJ6CScf8fOQc86nf/ZkIIfGZbZLljCHfKkpA+ST3ZPlMunOKbm/RbxUMrD5VklLltmyq
npPYrkbbgxGyw5/pIQSBfjCjui+BCjIN/UFT2NWU/6FXvt2nVpoAqzcNmwma6KAAKpUS/FCFRAuJ
Y75lxysRKbhx1IgiN+zUuyl7Moe/JyCQds6TGtl+k3+it8c4HeDoNnwfyaqh1JuuxWGg9VlgaK1v
a9H31sDZU6H9/fwGSaKACA2TNbkyGej/CpS+8NLkp2blu2z5BG3YO42EKDBFddylGo81fekPJoZR
8ZRHR1nmI1NGiALKUkeVwsse2fA1WgJdeWkbSQM1X/uPMdpxHNO0bRNPr+/3pp5S1g4TmgnSVg90
/SoL853dPUSfwIbBip3kCKdZGy0JYIlRXNHiZ5Pdtuy5k43AbFv1SQRfzZVV1yNoNbQIvtmoOwxF
kuomQ/OaTg5F6rPx9RN2Rkwb/yOm9gFXqcNLKnVahqTU6XbKYNwA7IS6jZYQySG9aQMnQeJNFeAQ
ioOOcwBBjlEBWGqW7ool0q9R4n04r9LmMUAoGvUNSlVd5FdzUC+JgLpTBRoIsxgqXZbycl7Cti4n
CYLbqMAMywuDooRf3HQgN22nwotl76Zbr3XANT1JEbymbAGvZvIXGVVtM69j6ez31VL5rFieulEF
K1PT5Du1GoegKx1rF4Uamp9bS9Ymvl0LOv0QQ8i4Fbwk9gOPe5UOOsgCKTeuYZULXG51V6CJ0vZB
4Hl+hWXKi4xNVYvODWag0XZAOZE/5TnqjpOXF0G2L2Wn+vadYqUhee9ymUWIM3Z4awDnJQWta7/v
LsOronGVay3AvIwqU09io4YQrtqQxXna4JWm80cwiWS+CUjFxCOP/ZXpJUH8cyz9TsYfJTFbQ4hd
4VCbaTVCSysLXXvwIrMF5vlBsnObUnQLT8yGYdmqWEwZ1XJY8gnFFJQesjzx+i8xOCJD3/ac5qDG
vkIfhy+6l1zIHmS37XQlWdAvVZNcpUBADMj+F457jp4Qcw/qaR+0ctLCxOaRsxLHF2IVp0tW1Elq
4XWitvV9XMZe7+zn/mV2JNePbV9YCRLyjjCvZ1uPIUgjKP0ueekSdmEiP8yb67Dda13nApF0X4Jw
LJRhq24a6kq2cBuZ4mKyTFIhDzGBrfxQz5LzR7aIQijN4rjDhQdvV0MG/E2aXWMgxVU6eGIvm3iS
iRLiaVgaiVGPWMYsCr0KmAZa7Ga0cp1G8qYk8QCxB7zOqyVbahSzc7xYpbeaqbpm/f28m0n2RWwA
r1VSlqGKZ6sx/5EVQU3++sT3Of6ZrVNDd8ROw9iIZsdqUHVTsvxmUBGaLD34IxHidc2mc63N/AVH
L28X+rVQJJFocxtOKry51co/J6VoujHDETL2z21+CNl3Xd+dV2HTpFYihHOjSPEoicohTGooX1qH
HQeUBFwMNdxUpf6H6ghHhkO6Yhxt7IijXYzmXR9e20zSqyBbMSGAOn1ClQpHfZD9P9KurDluXOf+
IlVJFEVJr1KrF7u9xYmzvKgymUT7vlDSr/8One+OZVq3eeN5mJqp6SrBJAEQBA4Oqq/18lextF45
qSp3mymB1Z6JP2J1LAx4vqxGpRAU1JNPtchzEnT1YpJcAhoTTQXF3LSTlTRxgitpXRbjohLZFAe4
f4qAsE6eLuuAatMkD5nHURXXOdbDs8ew/qYtJz1TPG62b7bVKiQvWdmdRpwaMpxPPVpzxNxZVOO+
MgRgFaBb8eHyklSbJnnKeCKmzY0Jj5xU95iJVnglFE1Yxpv32suKZFTTrNEyDUXODky4QYaBxJil
9lN0G+jH7mh+vLwe1f7JlI5dZrlcX/Bqy8/syvwCgOqDKFmU3/vb1MMEsEAhT+EXiOQX8Hhbep7h
NToOno4h1RhPJ4jwIpBmDT8S4k0B8eIg2qlQXIqDeyYuX2n7VNlNasx4ZA3N0+LcZun+8sJU3xe/
r76PhL9T1lRAC9ixbwI+KW5O5UFJzoFavHAaAZbi/oSqfn4/HASqeJy95tT6yW5RMYAprFfGMsWV
O+WRjRU5zLeb66oJclXCfTt+W+m65CH6NuzYVOJUwD4k5kulGGOJF90Iip53TaagmCn0n4ubSK6C
xQhraIMg2I5Df+lsr1P13KqUQPIOeklzx6aA66H/dR4fo+k9IeHLCmS2bAqQTGbEcA199yUdn5g9
BdNPi2sKI1WcvEyXvRCCXlEbqga4b5C60S4HSWWm8KQqIZIjGFH40Iwca2HpreHed7G3oNXxslEq
nI2c+lqmKCcOQ2AQGQfOv5rjDzAKT72jEKNaimT7w8R1vYmEDy32lnlTL17IFZWw7Xe4YBpE7obo
1huAsjGMVTGZeOSf+xNIfgQznvbN8FuP4n7YNe8KqV7EiZ1duTPXsKc6HVCaKu2/tO6aorRcDl8v
n44w7rcX3YsMyfjTxUq7rkJM5SZnmt5C0fwm84vqR6YCG27b5YskyfKXSqtjI4Wuhc0QuFN5DJd3
cDrAubyIkEzftOrOSFIspsp/EmuvaYbXaf7lDdvWs39kyIPlyo7lXSeeBX1hfUx5cmfkGHgf0t1l
Mc8Z9AsHY0mlnLaLRjsxIGe+qk8c3MsU6jZ55NR8Qa8C5lz4JeBVxt/RX5cFK45JHjun97XeZR1g
ADP/VIb3TqK4o7fdwcv+Se8EpMfbPmTwa8343YmBFqNepT/w8F3u4EWM7A7KiOcYHYSG0fjTPB/q
4uf0ruK7ZRIMVzMsx30OFlbmGRVuarYOMGh6z3Z6guFB02fLDi4fx6a6rYRI66iQcyB9pEMIcG6o
HlEUQcz3vKtWMsTfsFrIbDhxURji6db4NtO8nFyH/d/vWQdjAJY6rk3khEBLl2ZgyCkGmJsdgM31
GxpBvNRoFckoYeFvrMZ6EUOkpVC34HEBJ0MO0dE89kfBVU6OqghaJUZS4naYc6AGRGXPsA9lFAdl
ZGI6ow50YJl8yNrBG83hPtapAtWyrQ0vy5O0ocnskc4Ch2jSX+k4eQZ5yLRE4eHERy7toaQObcwq
Fmc2kKTgxZ4AbZ6q94Qdq1OSLjY6LJpeu8Bpj7hr7AkjBEsAga0ouKxzm3fbSox0tw2NbWWLAEbU
NIirY9IWPuePZeaNlqofbjs0cNDmZiEuIJhY9lrxspBaZTjgTZo9Cchhc9B885sFeLF4R6lAh9u4
ypU0SQ+iqWiLYYZXSOc9agKC6mNBi2Fpe4ugostvW1D1IiBRvH821W8lVtIMTm1tivMaU06c7yhf
h9FTOu8un9n2vbeSIelGmlpVW/D2+W0a3c4Ab6Z33aG9Xg7Ww3IANWowHkDRtdcVyIbtZ9BKsKwt
dRHbBkPKEqlysaHNjbMzZsw4FNQpqpewaielYIgTDCZwqhE3eUK90Ly10HmRMoVf3zTk1YqkcChJ
YqOfYgdQKgIWeNsfua1wFQq1ZzLarZ0SO285Ni0qDoKeejnSU8a99JegBVOPuN8MHv5Z0ZthPsxB
FR3zo+B3pxkM6cbi5ZH1vdOHh2WuTgpNVAmT7hKzMJMQHagQ9gXktcQHkBjk/eWx+yqYIFDsRrVP
3W22DeRfrVHyJNNYDiGgKaivP9feBKgezFQoFTnob6PX7kmliwpvwmQIXJlqOncXG4f45KCYCW63
1NcC0a8cetOB7oudduKKi/o5ff7mllktU/IlYd1NGmuB85urztPN+2H52PIf3P2Uxo8xvV/YbWS9
B0a7Eim5Frguw+ZphMRQdpU15zw9VaUiFarSGcmJGD1osDN0eQJQxjEW2p+yyEvNj26sMO3L/oPp
kv8YY16hhwfhrQnCkGjfjJ/baK/Q/8vug8k1FiNMTRwSBoHPDxg93Z6qB1BSXwNKpP/QDphm6qEB
6eNlmYplyTWXtjY1WiXAlqThjdUedPuUqqBlmyJcSm0bJBXum3EB46hFZa3DqsuePZpd7OuteZ0W
THWPCe/wRr9f5MhpIm0Et1NZwfmKHgTqZyCsoffDXvBbDtcqBoBNtVsJkx6LVDMTK0whDDAWzyGH
uWu8wYw8M1FEAJs6sRIk+cR6zLNRM7B7QGYNx5JPceuFXdP8dVkPNiO3lRjJB1Ka6AYZ4ZEW/Ic3
zPSxNM3P6Iz1hhA9hIujakzYvshWEsXCV2+glnZTVbpwR1nrCYLLCBQK+inBfN7/qflcoYWm+H0l
DujP0jA6RFL/3zmFIQvubXVwzvZNdRL0c92xsb3Lm6o6O8n9OX0VRUWJFrhkpkDp9HvEBgqtVy1L
cn+6XvLR0qCHg/1okHOKNWiqzMiWDEIscMzYjFEMPn+9dWUzTTbGuXfBQBwvtvyyu2WOqpVUJUTS
8zQ2hlITwaDDzZORZ41XgUgkdLki6lTJkRTdnSqNNQTZFmoVfqPNZ4vfuf0cXD75bSmOYzJMWzPf
8PKg5SvOQxerqeuHTPfHLFYHmwoZsuuuyKiVmgaNTsAKOtJT2pqetXy5vJDN4Ahgp/+s5DmIX9lN
OiyA64tQBWjAxyjHy+f3wEBn9DPYahnMn1W0NVu+dS1SUoWxSq0y6nDVumjBzku/aUK/jW4KFT3E
5gZicKyO2fY2iDzE76ul6cwM80HDdZvNxRXoia0qPRmd4lLfFGKx56SV7r6hpumSLJ1NdGMHFeoL
nglGKF9LoNl5Pr+DLZQCdQHQJrUdpCyk18c4TKSbWgtkBu3Z7HFh3BcqiMZmA+pKhsxLEjdlOmq4
ijAfZ/Z/F561wA3u9fvoZN/oe2dfHgqVH93cw5eFyVxnRY17YhRxUVX8LI3vM2Bj7wFTrNcl6dyU
OpgoERIxnf6hmfYJ+5CqcAFbt8FahOR5rDqyzVHH8fRltbfr8boPVQ+LTctZbZR0p9p2XYUt8n4o
Xl7jekXusvWsep+Hvy57hc2l2CZ6dwTxmC3nXoCZytuW4UBG7UqPfjgqep3Nday+L61D5wNvZh3D
Xdve3rEOg1a7q4j4rf50eR2b5WWyEiS5AJ5EUVmZyAqQb9WTsa/3YhbqlO9+Mw+6u3cQ0tK1PLHw
lcuhlFc85ti4hnk5Wv5Uvf6qg5HCAdNyhEPDxuVJ9HcSLydtecfQ+1dLkB5CCUstfRBThYnWeDo/
VrTzynp/+WC20r3rfZJcmVaMWcTJ2ARxMn8h9XDnFu4VQX9NvwynhcQ3eqJ5A1PlL8XfLj8hXsQ6
cnIlLtDTH3KYaN0XT31jXpMMNG022y1hjU4v7nq2rQLhbgbCa6FSeDX29kznykUic/ZQqwOYpzq4
fgtmuKD31XiATWf6j8pjhttrFdQdrRy7BuJGcLwja6qdmQo+rRIhebrBSkNal9Byk/xtRl/ptI8n
Ra5oW9GZi+gKEZYhc1oYdRG1+gLDjex8Z0JRGluVL9lexYsIaaPc1rYco4Kix4knoE/7myKI9ziZ
1msqzzxMATjSlHQ9KqnS3hmJTtskW+BaTY6X8rcBs4yIKmmy9dqjhCLswZBu9HOIP2Llhtpwqnm/
oCSYAgDX9FFAqBfr402dX7v8cNmUN2RZhuiQQaMzgwOSZLG5ISHCEoSpA92FxeCHVLu3as0rluwA
TMqf42BfiZM8bBWNDGMqcV7VclcY53FWLGdD8Szi6pZFGJgibRk5tqR27JaFuJq0q0l/mFTDhjfO
/9X3Ja1bcBnFmbha89Hc0cXnY4rxAu9YhAkqNpOgyQfTxiWX0/fdSMoG1tOQCeRh1fDULot3+dw3
NsoG2YyrE+ISNGdIihwPyZinad0ECYg7lqb3KhUARSVB/L7S4nyx5gXUGk0QzndOfG9xhY/ZOAqY
ODGpDegJwhyh2avvm6TU2twdYPW9uzOANxnpjqrQDVshCKSA+gcjUVCEkIvaQAuTznExPgIIt/Qs
3H9xsIIl9qsYQ9t6Xz2zdntdLxKlfUuSkpJ8gMQ8+zZbGJCIuYiWQsO2qkqozbmO6Lmy7DdDsx3b
ZI3DQGCoARHGbofw3s0+MPJxScHnW4PzbPo5pgbaTWLPRn9hV8y+nlGvMalPwzst/nlZG8VZSTc7
hpo4DiOmC0Cx7IV40xQuZQU2N3+skuPAQn/+ZrT1TsO0usuittRyLUryQHOrJUs/FMBFsTv4iWxS
QZjFB+S1YEddoPoMHRSukvWms8DbjWjB6Hnk08XYtcbRzAtUwB8vr2RLUdaCJF9Eo7EsOh2+lOqD
VxlfiJ16U6JajkqK5CiMAnweZYq5dCy6afBoYe86fgs3nQXSSccG34ZsZNXSODbPwMhN52MY35An
y/Gq8EbT/njHXsuRTMss6kr4kjJIy+Rg6/fcnQKGtPDlc3mrzK+liB1dOaa5bjH5VtcAUxuuwonv
onwChT3m7YXlDmkBhSm/1efX0iR9NkmNfpxwaICYfyrio96rUkzigF/rs7iFkBoBXbSowkrBfgMy
djOb8j6wHheMMj2bR/tW/8piMT77y3jQ0p0KSLQRc78SKacxxi6LaBhh3pbg0/Weq6g7BHVjAF60
nXuvGm3xVsVfi5MsNqsWC0lUrHBpHqrumxs+mpUCKrl1ShZ6Q11bt1z9TVySLiRMsMe4bgtQrpj3
lOwuK91zZCMfExiygfez8HwArui11qW5a85ph5xm+Mn8UXxvvhfH4ttywkuW+YLxB4mNxp8WZIm9
8hb7uM99FRxi69yQ30INCdYMRjs5+mrACrrYFBn1COV7kYqsDrZP7NPS7t2HeYdKz/HyqpUSJR84
NBrmVumshKbMgeZZx8oH0OSB7MWE3T/HhVmgE9Zd20C1DM8aYfgrw27KPnIHTPwJuqm7onrh2b2F
yruqVLahjtQ1DceFYW9U5OwlBDNlA6Sj3n9vjFNaJN6oB5c3blMGxZxuE1E/fTMgrW7DcsEzBqNu
+XWe7CP3rlX1xW+oPHVXIsTvq93q7Dhphhip/JrsxuzGVM3Y2Dp76oKvGPRMOoq78q1hjmldZTm0
Tbtufg8aLA79FUYzCiioOi7bcOuvxEnrmVkkFN9F6312RcxvvO293oZ6E8zCcRV6vXk86AlAKsfe
SEtHrA71IeXg+yhrj6Au7y7+rAwC9beeHQ8l17bw1IR/lyMV4I67uqA4IcfaW/qvRvfdnvrl8Kmw
r6Yq85L2sbdVo1vlpQGCakLfMJrA0SmGxUtGhCQoH2cWYoyEfVj0XRzezypIrZwnehYBZgkTgxkN
G3MOX2tepDNMcQ6RJyqT70n5szX53v0JShMvZB+6UvEMkdVcCBMEFgj4ELwC6vZa2MycllqDGEk/
9z/M0fjFWLK7bKxvNF3IQLSOqgvFDcxkGdZcZ2kc44Kys31/xqSnQ+/RRxeDHfa9rx71JEewQpwD
EC84+42Nt+HQgq1g4RUmkc419ZKKBNl45y7uD6LPilhpSxscQBKhCA4DWYt0a+mzS4pyRNNny440
Os7d1ayak6USIV0RY6lH+jTPVZCVh4iM5wRv6oiX+8tntKUGeDXZLrhpYVOyLWHmaTMagMIHXUq8
KgP7f6bQgq114BGKeiWoYkGTIWl1PjB9rG0YDgmnT5pTAM4/7Mb54fI6ZC8nzn4tRdjWymsneR+G
RaYBpqF/1Cdccc5NRA60bfZp84e1XlmUFFg6M09oNPA+qPN9NR1Sdl2q5oBu7hne7jrR8Uh/c0XM
qCA7vQ1NJmb2q6XlLzMbMFWs7w6Xd23LYlxqwYki94R6pbSUIZlCUBK2PeCL1gHvC7cxA4I7VVVB
elPvfd4zjB0FQ7VlCmDt6+Ox2ECTrOn6YPyR3D4P6tuHQ9D+4rv2tkbDnXVKVZxgG5qNlJ0uJimY
giRCMtHGJZmT9PoQFPPgGf33XNXov3FIGB5DTPhRhAtvYmNWD4mbpAA5GfO94FqsnirlyGjxR66j
Y+wbduyZMkT8SybwCJF46PI5w745B8EXEqMhV292CBYA59vbSnnyo+m3PCRUcUq4GFzJWFnJa4u5
Md4v38J8J+CzUeBi8P3OeaxOJkhY/pT4AQIZgRO1oOnwQ7qkGLlmWVlLMDTLyePuAAbO7DTTNPIv
6/mGLrySIj02F8pG3jaYKtQsd071rU6fLn9/QxUQzUEHUDhg+Eds68r7xLYVjeOIZENrgtlluCox
yjtW8qFuxAfM1IGVQWnUsJFhfS3F0duxavnSByL1ubd2PPbtO3pVBNOR33cDZg1mGKTYnP+XedVb
O2gSTPMQw4zwlJAUgyxOVaY9FCOePzPjPOh/fkswFzOnkNFH7YXJO+jm+WI2FRJb1XLq0mttuRmq
P4SNClVD5hDWamNcCCrMr7ev0JcKmpY2QUme3HHvTt8SV3GbCn8pmesrEdKdbVE04SaTibsO7Wt+
PMbEmxtbA8dOmwRWNmNw0eig1z1vSWC4SfSHr/XfK4R66DZ42THm5fUKu6bNhzDBJs5aRW9i5g4B
As1UYUxbyg7GK0KYjUQ/YofXUnROOp444qjqzCvyYzLfd6bCoIRBvt5ISoVzxSQpCNDl+wJcqMTq
TTT/kuTn6EwH0DOjwzh86qxagfR9q9ivJYm/ZGW6aLuZazhDvMa0m4xfUxXz/9vdev19abcmnfRL
MovC9nwcw107H21l3umt134tQwp+urHjGOwtzv1KjLjL90B9f8w95iGvdkwPqvECm1uGhILjIFUM
Y5UMqYlZ7vIF4qISA6S7u3A8XHanKgGSGdnMNqMlhwA9zz9Qu/Y72/3170RIHhuD1rWlTnEsk7Xs
jTT+4FqJYhUbzx/Ak1GjEjZCMYFD2if8/ygxEopbwQCbhsCiun50Bl86eBkwkkXVzLa1a2tx0q7V
+ZRmKXMBuub6V50OD6nxh1VQPBJeLUjaNKtziTONDjYtLr0e1g/u5cvH8qZuJYsQi1yZYwgYiEVC
lDlK97kdKt2hH1M7jYAtiD5ZFHhVrB1bBoocPrMcipFbuNpeS8zKrujqGtkxTX8yp88p/5YWj5dX
pRIh2+eSDmEeIZyPwYUcXRUt9waqOJs33R9i51xTJ+ibNvEgldFTEeGFMWnA0DWtZyNETLB/z2OA
AucM2Ec1+PEtpnjulbnMLe+zFiwdWZtykyQRnpCltk9uNQ88bHtnZ7KdezMDdS2I+y5vp/igfDms
BYrtXunIXFE6mwuILrT0u51nV+loKS6FrQNDGgvbaNuoHBDpIp0H9JDVSdIHc3kbR2dGPyhDhTd9
ar/P6x8ZcmNB1+kdmboG0RxHdaLcs69u55mz350Fbryo3rNpSFUgyY7K6ZvgMU65McQcs+uG+AYh
cBz9vHwom5aL/ME/AqSLtMFEb8xrYn3Q/pj9/KNgGxTDPLLBn3f9/zCUYlMLEAyj/MBQepUJAHua
9dOY4MXf9Odw+hJHCqNVfV/8vtayotF6PSp68OjPnslqL+y9y1v2NlqExa5WIOlx2GLGUQMewyBD
qIOhnYbHNY5OOA3EDUlR+ABdtmicsYA60dGWfFm4cGuSEYEDHv4C2StcTbKKx5yUYc2gDxkVuTJ6
i+lomtcuGZiKpmb2l94NLkvciOnWEmWFR/0ymUoHT4h58eMh9pxsX33tFtWubpwbEA8YPmiipoOc
lnTr0mFYjNnlFaj+vhnV0zgrnhGq70vXLMi+o2W2IyDd5r1uY3Zs+sezB+AaXi1BeNyV6pUphp8W
zgQ49IE9/J7CbGAGs+G/045eCZP03BhZUjQm9LxfGr8YXC9R0TlteNNXEiQ9byI0rGg1rj8k6b4m
IZhHJ/0Ld4vdZf3aSDK93jbJA2lGNGNmA1ZiPOpX8cfmOygQdlHQe8vst09iGKTy7tteGl6uWKCN
bhYpeGh7HfVRrewBsxl+Lbk/kI/16XeaRmM7Y/zEd93H9qAK9bZCS5EOosgHWLYLDNxrDeGxldkA
3FQgdh3EpNjlCK6nL8UpAqtreKt68W2KwzMMLfEUyKU3aaHCAmoREEKc4JkHoq79exKLheZBTUl4
uuWZ1sKkaCmfaWKGpcgV5sYNAzeK2++NJajK48ANhQveMmZTVJKQwBOxk7SPk54sxZiOuLTAatrZ
f6X0Hd5iLUDyFh2Nyi5PTSTUnHDfDkuQsEQRrGytgQIzD+AOQYZDTs0M3NYyE2NlgtD46hR3saXY
oy0dX39fOo+hIWRcWhdAinTEwM7dgJk/ppLPV2yEfB+tpUghVzTFSHFXAI8ik5rt27O7n47ltTPt
RzyW1Nx5ik2TyVOdNo0de8GmOXT+PAzZt75WNc68aY0WbhxDMh2g/JBkN+VOIECwk6gRcapoHTXP
0VV5FO30yeM7AuJXgiTHR8LeWVwXgph+05TneFEo8VZs90qA5ObcmNOeNsD2mVEQRwftjvq4Kw7L
IZsef6MJVR5uW+le9k5SutytrKrTkADS+LVVXZHwJlcV+lUiJI3LtVovRo5iNW8SH8j1zih2s4ot
a9N1rpRA5pnStA5jNSIgr9Pzsgc/44Gc+N5BRz668ZWuc1ur/9k1mWyq72M2uamogkXk2mLtiTdM
ETduRXHr9UgOLR3iIXVyJE6qdLmJ+OK5bXwbJRiO/qddJ5L5yFBfXtXWSMAtEJDqlo+n6E8h5PL3
xWauoqymHRtqL0jWZuZyW/YftdD8y+XjLtUTAZNXUP5s3WpiCAbKxczB01KK6aosrF0yIc1gT0Df
Wh9m1np1yvdJ71saU7jsrWSAtZYmrY3rMU2bEGtrgiHQA8zd+dTdVH593e3EyNH8JruLP10Ov4RF
vnHgqwUKc1ttJ+nnCIPeITKdqp1pf2jJXY784Dj+cJvbvP96Wdq2Xa3EST5PX7K8mYRz7X4Z+9jv
MH50/iqIesoH8JMrlH7TVayESf4vt4wuQVM5MnnzvYtRi/pTzI+KBW3a7kqG5PEcvWH9VAgnzp4L
b9VB60ATtzzwHaivdq3Pj0qunM1LdyVTcoEFYQmtY7jA4jdXDihKPHamjwKfoe4RUp2ZzMZLu3ho
dZELT93n5vzqEH6MPxdnMWI02lcKjgPFockPwTHJWYZiE3pe0tRHwYXiX5htojg2YbcX1F7m4CUJ
Ei4mEeC6gAcMSQ9w+33tMayY7ttD/EnFmbx9Fb8cmcy9a9nVlHQZ9pA89OcEjMaFP98n5zEwgv4m
DFTzaBVaKY8VTzVLiyMCJ6ynn7lxdkaVp1KooFzpacc4dtMC8BDkLMMDMEIYs1f9sB+ECqr7oDZv
r9XuSV6jmRNSaByBjMuWozZgPsTSf4Ab9idbNVVapX6SzyhNvU06C90wLD80i1eEzLdyFchBJURy
GrpVOk49oVJiVA8538/z/aIasKW0WslJtIAfsD5H1j8/p4UvVE7z49i3DmxP/5qvWfDvLErOExlp
mIxjDEeYnqx99a060FN9pI9jIPAH1V89V6igQsVlht5uqk1QJ0Ee6Yo7LYmP1pSo2Oj/y4WM6gmm
2OCZJteCZrY4xlLDGTmfkE607vRfxs7wREWo0/b5kwsinvqgojzYXtmLUGF7qysZxGHEyCuszCzv
XLPwtD/HPeCFA1Txf1YlBTVZP7YNHVByWrj1lbcLkIvkA7X607tU4kWOWOhqIfNiYXhpBhgMOdjR
LsTAHGR24n15nQwHsieeusbwX7T+RaSwvJXIuAh7NuRIJvGr6qk/Gcf2enqIc28W5BTHUYW82T4q
BwSkhgHmLioZ2YjZS1FI8EwwFuMMBIPP6m53eRcVIuSXyNSAXqXgWROw6mkY7rrhy+Xvb/uif5Yg
Pz6csZyqGI8OcKBcE7JfqieeK1Id2+77RYSk0E5jJWVYQd+c8L63jq2Z+F33MBUqtyrc5ttL/UWO
pNdwqaQ1uLBWdHSZ1o9F203TXeSiqSP+PE0Plzfuv9zpL+Ik9UYrTNjWFjAIi8XuW/SswXCv8pH6
ML5dvPQ73UzRjxM1O87nA63sG0ur/KYcFfgR1fZKOq/pFZjyBphZ4zwa5ak1LJ90foPChGLBIq12
aX+la3jsCdqECwFrE4Rk5TPIzKxRKKp2f87R+PzOA9D+/01LztE2c1vReMH9ZXdXXXR0jLMeKkJN
1cZJ1/AUVQWYQ6H6nDag6wRGytSH7qNLJ/Oq0Njj5e1TGbLkK6pRNzp7yaqAfSed7k2zCi6nsGQm
APgr32dENbA2PfQxdtHEyYORPZjZ3/9qETKIpFgcp0hrbFmszXez3qKOUvwhuZ508EzyFpbdoiPV
wMHr1XU//m32H1LlsE6V7TLJVUw8djgtocr6Q514zxjNPchw59Pkh56ALDiuf3nnVKcjeQuDadMI
fgH0ivMCk3Oi8RxXzudaW75flvNfrsB/DIdJ7mDQ4mya61wUGbLqWtShHAAxqul63ok2JdXTRqHW
THIKLNc52NJxBc60/2DYxX7S+O7ykjZFYMw1CB4ctATKnVB1ExYIV0A7paEB0LlNVYS+m35g9X3J
D7ipOyVEAGQaTE+i34v4qYnGPYqE/24ZkgOYeqMdtHppgqpKm928lI6vkUbVQbut2uihBNMYQ8ZK
7m4O4xpjpzS8YGziOw/PwI47Z1dwb2w9BKwHECJ/eM/CXiRKKuACRIvAf0JyccLQj9D0wnx/WcJ2
IL5alPQscxoDvJRiQGi7K0/ul1i82I9sBwY/UG8Qb7wplXgVcRxvbruVSEkrxkFnGQEAOaAHEUgm
B44BRO2hOyqWJlzNJTmSWkRmNmYWOJdR/xTDBup9DPDU/Dd9Ht80X78rKYYaO5oU0KGAxv/Xt4Qb
R3ntJFB2Ny58p2lvWq323MxSnNimTa3ESF6cFq2FiXrQCdAgH0rrw7CYGGsDdK2K9HDzmJCsEc0w
FnqWpO1jLCR1pCMTEaOfAFO3WaBzzMgco6th/ttYyI0zT4FFyoPi2MQC3hzbi1y5a7gpB9PqdNwg
88Oyz475nZgnCWuOfDGK6E+bhp8vxZU06dTqySysiACFkbYP+XDPnUNsfVasaFMRVzKkI9OTFlkx
G5rBHlD42olysXHonvELYkKmsrtkM5xcyZPu4CjDPG7OUfZokUJifnXAsNzkxHdAWV7RP2UgkTdQ
un77uZtdMxUvtXY3IEVLlQiWLWiYhWmIYFJx0XXN5IjVKRi6ukOIGMACj5xYeBpb3/1kH0zEE62K
Kkp4vLf69yJNck/J0DLbchGJRVl+mxTRVY35Qbg7v8w1oOpGfbqsHSpxkpkB+58sVSfEoTrAmk+5
Rfwwuubx11FVJNi87l/2UY5ji87MUNvT0crrfq/1r6kyNbbtm/7ZOjmINUPT0qIOip6exvOYeMuu
Q9N6eKInK6if5h3bjzcRqEgUYczmFoo0ErpR0UQs50z7mmZZgqEbgWlnXlx7PYbf1k+xF/OPl89q
OwRcSRIbsHoJDAkH5VsKlJjd+yCfn2HN4cm4DbPnsrw6P7sdc6wEiqWvBBaUNUMVA1BDboagB5QG
zvDU/BDMefox93VFwLEZS6/ESbofG67dO2MKLhKueXO3r8v7XFeREm+q4UqIpPGhprFyWNAGG3Lt
k5MtHs9dRU/ipiK+iJBzpvFo8KFMQW6qJc1hzKdvE3q25g5N8nb7nlfVSpR8gaTgc+YjcjBTJzAz
sdmBqTpO9s0c/risfYrDMaVrROO4ptMEkjKX70qDP3bc3VUTUVRmVXsn3R4oMg/zZMOaoAm7cfnc
OdmuB5l9xBQwCpUgoScr3c40zcpyC7qtN75WgUPTeGgzL8cT/vK+KdyDTErNo0xn4wyEop0bn0EM
eaQJO+bV6A2R88WsVHGTSpzkIzDMochNcwCyWAy/aHZuRP25/taEX2lDFEvbNiWLoWdVRxeIDHI3
4zIqzBHVtnIqmpvF7ftjlBoKr7d5TqBWMQCkAKxKhsYO0TwsyYAQKZyPkblvjMbr3XPcKfRuU71f
xMg2m7hxGnWZ8K3WX9W4I4BV8Sa4rArCtby52zHFBq9d0UssP+GbPhzo3MG/WW7vmdWRjYXXWxFY
sB+i5Ps4FoHtPF0WuXlEK5GSOlRdhGA9F67IvQJ/dOMq4gdjc01o5wTaEnEJKAxem1HZI2OhCaCB
/uA8tKfimATstHg0SPfW7fIgEvTtQdtFKK/sVG+eTdVYyZZMmKBJkWUpMmOZc52Pf1fhJ8f5nKhO
bVMzVlLE7ytH0UYjqLEpHnLWPHnpD7h23ywVN59qJdIxpXnFI03ADXJMYEnHW96XWNRVwxVO/A23
83O8vFqMdKMPNlvmKIUg7kPJAdRIguQmuwp39ZH/QCMz2Vf7/GCo0D2qPZRu9om7bZuXqHZoOgNB
UgBmbC8f/5RfXl6cdLVrY+/aFRlwUsvkLW4VEHrq+l+XLWoT2ExftpBK+djZWsyaCOZT1IVK4ukY
piT4guY7angLhlbu+0MYqCgpFRsoQ2PJjIyGM+LdbURBiYDWuHJUg1wUOkilC74pS43XGrx50bZ+
Nh+iIt2ZkZ+PD4oN3LyiVhsouYyc8rorBUm2fhh+cXACIpKtATBN/5o+DPvhjIsLUADMSo4VBSuV
YMlfJKVZJkkk9IMM9xj415vEc1PDJxgzuLiGIsBQSZP8RmligpNTYpmRAeJH5npNzv8GTeouHOpd
0amwIQpHTCUXUuW4PtHRgUhQP4NQ3+jxOGj0/YCpbG4y7bQqUs7bUpqC5E2orWdasUBljGbnoKey
Au7LroIl8qi3+GxfHxBOjV8v68/mlbZSH8mXRFaH5pUaphCRq6a4M9+FRF19X/Ii1YAM4aIh0G3a
D1xD4nvCYJ4quLwIhT3L5d/ETlNW2xAyxp1Phhqww3OaPF4WotgpuQZsRrnZdxaOpyIgM8Y87aJX
lNpUEiSfAWKpdHBCWNRgHBrj0TYVLynVNkmuQkeRNx1r3Btzdzb667j/UKo6iLZf1S/nbUlegbnN
WGLMII4i98vquc9VIEG49vyqVoMZVGsSv6/iiaXXKEeqAvLqj5N5l2hXdXS8fPAKX2BJvqAzbTIa
AkybA4um/wT/2xJxr+CftewYtn7x+bI4xc0hZ8iK3g3TlODNNqRXVeHNdtDUD5OKV1+1b5LdY4QV
WCRyxGE5xpn1FJiMq2hQlllUGi1ZP29nh2YCyQpC88LvbgWUlZ70O/DQIzYSM4SuQCfyr/ZPzoyh
54+3yMQB4IDR7eCrrdHMXaFDKlLcSP9H2nVt140ryy/iWowA+cqwk7JkybJfuBxGzDnz62/Bc8ai
INyNGfk8Hq9RbxCNRqO7ukrsFgSEXODhAekGVyxojaEt12GB581mv2tUJbtDd686TbHpZmtu3tA0
uUrU1PKmPpH4iMw2FymobSDv1G3UdrKHanlWm1vN/ErrHxoUqKDAm9Szf/6jijfydbFc6CDZSMas
RoQtlB74WX24a8JWsiix47/a4ENHoaaqQ3CUoRxroGdgxYdo/NkVz3+2FC5iGIrlJBOF52fkQrWv
DBllhWwZfLgoB2spMrQWwzW/6NZqv4TprWLVSGbb6OX8WmS2uJTBWqxoUBm3ernc6s5nNTpU/d4p
JFbEseJ1Y7hY0S6F2cwmNkbBa16ZXTP+1sngTzIbXKTI0OgFcTNFx23CzNIXq/yLDp/OfyyJCV7+
aXFS6H4xxZo2cqD+Bfq0jLiUyJpekqPyqwOyuZHCua2qZOlQM2rwkoF2eNFJDoq4kkwcNhCnY+ad
J8PBgIBdrQb6DOSraQFuzvJ9/Zg+tS/o4mEePQzOfzlxuPltj3KPtEGPllHpcCRNSFaDyiowILnZ
7mUnR7xBr2a4iNplGe3iHkl3B0beLLxsjJ9xK8GByZbCRc5pKUN1SZDvjibYxlP7WCkHp/Od+GKd
h2RnNQQFibp1vpz/guK8CNzuJtjHbUy3cmdo1kOrtAj6XvVEPEhXN9461Jjvx8vMqD/FxRiE81+O
vZySQd0vECBfahm0QuY2PK3AQhM6gXsRt/GNflJczc0fRrc8WPvhqLvJTtaOFR+E1+3k4nkNzrxV
YbxXCcSIxgSlClNGrfULo/+uCPh6Eihzqc1h6604WRcDYWM6LXj4ln66m6LDBIGdHUiHIxdyuEd6
DdwNeBqKm+hhztz2MYldS3FHGbJS5r5c4M8AWQoNhuB0lh3az2l+UmUCbOJ4//pJuXifUW1oNWhU
Bdo0PoVD72ZRchqKh7hZJa974WIoeN9BtUVBDstZUkmrx/mCzctwFo3SbbLKrWRSDjIj3KFQCAqO
BCBGCOxeWI5f9vdjKTnvwi+2WQd3rxRWnpTJBBM9nTFnDSaA1iudz2HnnT/gQmd/tcPXsfRCr3Kk
ibj1I09NLmfZ2419ineOvvn7XGws10aBiCl2Xm8MpJcuhAb8GhohdeVNSHD7SVJXEsbJjT0uTgKG
VzSLnjJYOkOxjodh1xx1MG792Wfj8koFCnxrVCMkWWj3rnPpxvruvAWJA5hcFMowxQQYAzbG6otH
QKQCyNR81ofhkOitxAck7swPRauZXStLpDeB1k3uYn5ypsEdisfz65EZYevdRDwFVLGtwipTXfZA
s7ux3a3R8bwJdrbf+xpYvB0CDh/Q47810RZ60hDQiAVKGe9M6xrQRTT0kMgsFzb9dN6WeHtebXHL
qchQVv2K3HLAx+qKU00/hX3jLulHOlKMmfx/a+Li2RK3CwqWSP5I+mAN+yV+Su2PlG82Jrholg+a
XU8lPK0LP5v9VbpI3Et8f28McLEMTCMQHmrxrdYb4wdjmrWP9NG6oncMQNAdPlQieDXH58uKWQ9m
nExIlXQfCk5+tfyIjK8f2H7IxkFSybTAaMudf9uBJ2s9tkVZSZDlD2XZuvH4jbY/ztsRnpqNHS4K
9Mk/7JV9+SVrLE/LD5oiK3fIjHDnpo6h7FcyOug4H06qfRFBdzOevv/ZSrgD07ZTo8YTvpgWP4KJ
viq+9DLsj2wd3Fmp1CZFpxMbHyuGG1df5qX0IVPxZ+vgTktHjCajBS40C50RW119+1BbshPDbql3
kWyTdXO35tLZmMeYkZI1MYYxoEsF3i4WZ3ymRgFcx+H8moRJwMYcd2kuXQGRiJFxSazaNzC1q5e2
VekPf2aEOzJlbSb2GuPxFyITUIcb2w7d8xbE+//6VuEOy9BRvUgm9Fmy8PNgPDTdcypVimC/8tzO
8GdlcqLUGVhw0dw59+y9HoAF3EcP3wC52pGBiD/Eu7HZHe7krBjQVq00h8CGc9XZPm0v7V7i1OIe
zsYGd3RyLV9J6SBEOyS6MMLJU3LNGzDPRczuwHofo254fWZ6Rdye2nZw1Yx+stUaxV7pbxF9Yhs4
D0gba0yMjfstibPW6piAAd2+su+sXQeG7d5Vvq4eSJQ9RYofEGWoNtpi4N+DSVA1vs0aFj0DANeo
kTFisIzoOzWP3DzeZ20elPWlU3YSL/010cC70NYgdx2Ck6GFOFzPVJDCOza7237P/dUlR+I6bIYX
rUgX2kS+NM8TPuYhjQZxNEgyQIKJc94y63QDF1cHCgrtWQ+0g+Ipj2CZ9zMQn8gmXYXX/tYa57dl
1M7lGEO9bNyF+9JPTuRndGTUQSDA9YoLGdZedPrBC4nBfraT7zAoxaSW+ljRPiDFRW641MHQo+SY
sF/8buc2JrgAg4Z/X7UlXCXVnqyoPlBn9OohC+Zqdz6SiQLydi3cRtHCUEpdB/MS6Ipulml8LBqw
LZ+38SsP4lcDpCr4yqANA2o+7pxFK0bwMLoJHqxiLL4tDhmCYbacXWa2o7eYo68mugPlsd5wBw3P
nGztZCxmoj3b/gTu7IVRXtCUsbDOyt14G42QvJC8o2UWuMNWNmEPnhfg0PUu8mtlCrq83yVt/ij5
mKIdA/5NJeCaVyE9x+9YaHfVWkGBovcLN7lXg2af7d34JTuyJNe6lRE+i6KWA55N8EVSdNj5BFRf
pwwFEKguavWd3j45GDvL1WNZ/WjIVSPF+Akjx9Yc5/llmHW1nioVGmJLUIA2ObpKPzeQraxAJptP
nuRrsoTjnWtCnQTM9rgAdH40HyQytI8MXAHkCqz6O+3gBOMJpUYwNCW+DLotXtzGGvs1m6dpXVm1
rQxgyzX39olxdaPlp7jgKPxFGAIt0POrE7rkxhyXCEHNyrJDgigMKUx3Gb9oS+mqMo5zUagCIe/v
L8htWBMtRU51VPPVBY2+1KVWEFodRDdkyFbxagjY5zVIerxTMmvH2hqSUEVMbNMgjb8Vvb7vZHPy
QsQaOHJxvnC6gHTmjpemjeGSRSAgLGwPjBfhCz3ojcfKphkmc5ZlR1dPwT+5tUc/UFUAiS4Uphwb
hnl8q0V7omh47CFM2icTLwq6UyvbayDWNdiS3qwwihAwelMw6KJpyOX9bae1edoO4D5MraeJLoFl
2DLeC6ENiqVgelB7r9dWJcqqkBD8ikPr5fGNvn4/797Cv4+eF5IpaBHYfH+5Vq2p0i1s1ZCnlds1
+hG9UUlUF9uAlCQGwxywM3BRfZyLMNecEN8JFatC+RqX/vlFCJMXzJz9Y4FvHSmZ3TRZXQxoVfV+
dCh/De6pN8b+3zEnCxPwrT1u54c2W5siq4Ygr0FXSjwIcxGfDG5RuVHrqzsLXCQfC3xIRcEeSnUo
DnEZwNC3JHM6fMZS+4Xcmg/hZQU5RxfYfkbsIrvuxdv2ao+77tuoNCCOiUV2/a6wH1cicQthLNqs
h3OLVlNUFBng2lkMKP96DzRfW0jASOybvLuaXm3wBXPMdEPCCKP4gdabV4ny2bBO/YLZG6VxB0XS
zJB8Lx7vOQ2kTqKW2VIurOzQq5LKn2wt3MWXKpFpNArCTVwaXmF9Ss2dA80xRf/a/1eFYYbKhT40
uyDAiApm17d3rLlWhQ0N8jEw19K1ABJ3areWvZTFp3ZjhX3QzU0OOhoMcaxwMDU+hJDfodpOSb62
OL3lRV0ep+7YIXTXw20DppJEhjwWbtfGOndJJcU607GH+y1G+t2Y+qcmUfzzcUlmgntTTaHdNgXB
w2A0Ls3ofrIlDw9h2rBZAhcR6tpp2q7FNlVd4kO4wm2Nr7SJUOqQ3BLCo7oxxIWCRimBBi/SAfpm
z7TwYuezkkiySJkJLhpE4zIu+rLgtRvH+7rVvKp3ds0km38RfzIbBJJgeDAJf0ijYWnKLHKmoCf3
GNV08+IxhmBFrEmWI9h6JD+MFJmArRLasW99u0bJpM/YYV3qn6v6aDuSzpngcwEMxlhxcRFAG4X7
+4ZZGrVWIdhU5e1YeEr8qacfWQLeR4QpduKVznnXqBmhDTJ43DfRtQrej4JQ9z+fD1A1vVrg3Arj
XFNk1LAApNlhGugJXHaSC0D4nTYmuO+kN3mnRTE0dceo/U4zlMrL5JCXmuQkilgRwEuqGkyp04S8
GPexoCqW2uGM8smqgZxseSr98ZgFfe+qD7M3XGrfstv8JCuiiK1CkRgAHXiDyXuZ1mZdiTENQGbS
w99ac6Nrd/vZWz2mmK1ArQSTIcfzuyazyrdsjExPNaNDjt2sxzjfdU+K23lRUHjQBjf2TnepPi++
iV6RxC4DAHGXOYNB/rNaHvNk0MFS1hS5anxsj8ZhPCRHZc8eETJLIqfZGuJuWmIu9mBT1PxK9VYd
rlZwSclwnaJn7JvFcFfslIOhHUUjFFPwRidQfKGdyxSM/9Z7iT6f/3aCsPfGGgtXm6tWjZs5RwaO
Fa3XKQ1WJXMjurjOB+DrBC8vKGJoCLBIkd/ayWxkxnqKwkra+bZ1OVBJ2BPlDIRp6EFoCE4PyfO3
BowGCzG6ZMBnC/fWheEngRMYV/oPsst26ZUhe38J9wmPL7gd5v8Qcbl90tZsLNoET4uo8H/pbvqJ
Rx6YhzP+adl43C8f5n0c71bIwKCFTN4J52hZrw9zX4OLHoIp5snw2cvCYDUHIJnjQIa5E11TG3P8
CGUxG9a85Piclno9lF/UXhJ+xfsFkRbw3yCnxC3ydr9oqWVz2iFCtb7jOm50wapDIMUqjqyybMu4
JUQnFwJOv82xc7Dx87LpFmXJ4H92d1nO7d74a+nm4PxZktngXNDRV1SERpwlU/uUdkdojbiKrKQs
KqGQ7UK4qxGTqEm1gjQexX/jhxGeyImpP1tBcmyAWPToXf3N8ORIGel+cfdlYYJYYsoQY9W9GkLo
EYwMWVBcrXcJqKsCRmosewZIPid/m6zDaDsRwO3ALKKX5XeoD8gwBmxH3h2qV6/gLw4QZBBSVNix
Nbxxki9leeiNU2/eWonkipKthbs4aNoSfYngforhWdo3Ege5bDpYZoKLR1Ubdy34AxBhc/tQzH4e
RvupkuBYRNfFxvt+1T82x2hRF03VUyRmmpEdqxlszEXuJ5q5q6ZFUgUQRqDN3rD1bkzVWV4UAx5J
gV3fUvVLJVMiky2FiwiRpYbOwop0qz1jonoMSEzdSJmv0WOUpLPCxGj72bjIgFYzWGp/Ca/stF12
MR47LwUWwLhOLhG+d2WEhqiM9E12YjUuUugmBFINlqa3z1DpAV4H9Op+t5s9HWWoPz+uXIAYraaf
M83qgyR/KQ0/rkBAKWOBk/gET3O+VKpJtBzyTX0d78j6SI1CUrqVnCKeeosUvZlipLUPuqHyjDm7
tKz5rtLj4PxVIVsIFw/UNo7ieMFhnWpjpwHhpGj78xZkC+HCQWw70JRkEUevfmjDftBiFGr88zZE
5c7tZcRzmMdDNtXWwuLnDX2oL5N7xW1AEqUe28lf/H9T7JQti/37JiqM3TrGZUxxKYDUAYQfQFO5
tQyBJD6vFtrrFkUj+p14EbqNcWOoWFe/KyEuEr4UJzZGaNwpVxpGYZsb5UPtK4L87rdNziUSiLKk
dQdMiAlqLyZnwiRNiyN7rkW+7CEjTic31jj3sGm6dm2OFaZK8ZiWmWs0qhc2i9vS/lDRcNdY5uNc
jP60lr5CC8k9IvacjX12QDb7CHHJwZiGHL3qxeufzRPmjffR1VC79g15jrwaAVHWKReeuY1JznV6
M1p64DXwsJof+uZEyE/JaRBmExsD3I2ytu3YzexyVHrPvKuPZhDesveviqdo4OznqwVkiPrOPMh6
WyySv0tjNoa568XURyU02SOuHi3GnHZKjIupHHfrku5L49TJ6HaEh3Bjj7tZSJQuK6lxNa/ai155
dvxYy6hYZZvF3SZ4ZZdNXmNJURm6pvZc9Kl/frski7C4qSIIX4620cGCNecYF+5929njBfxnRrh+
UJWNYP9gy8gUY0+THeAgvpndnzcivulf98PiQkemaUkXYzIST9HVC5XbSb8Ags6LMFxIp89F3Huh
trNV+75qVNeysp0Zfj//E2QfkwsnbRpqkWmhZl6hzmOobgt24+7lvA1hwrZZJXOZTchQbCvs+hEJ
BiXx0Qhdg34aw8HPqORzSlzPYmvd2DHsZK7sGoG4guKD1lI3tN3zK5FZ4AKF3RZ4wSlYCYlG3+yo
b82SNEYWX/lySKFmVdmkcInuBRO5XeNFFx2gLMOuzV21clUQKrvyV6LMDbjAENeN04bs0602PO9y
BZFAISkyykxwgcFO8r5EmR7HttaDsMCsU9LuR20Jzm+RLAXg57gVmxRTWsx9YDzMP5qnJVh9JoyQ
eJrlVonL6nHJTtrKlfg4jxwYqaOQiuAc1YNH7ioMiO6SoEBCtd5lx+lSe5oZemb3hxcIz+ddFJAc
rwiyXs25mkZj5xTgFAX6WgU0o8/vI9wl5z+vZBd5bu+8zjE+NuGq7Aho1vvPtfbFylPJMZN9TC5g
qFEMNogQnaOUDneV/QK9X3ftiJ/q/70Bu03deEBmW0C9PVWRzJiD7mlz6OZhs2+yO6tt3Lb5yLv4
NQzyZN5LFCqDrgKv23ZDBwDvcGpHIulYC7cHRLIa4CvoHvDALVLE1TxNcxcYpPDx4jqV7c80lvEP
i4PUxoz+NtIWtCJ53iOZT55Gn+HDlABofNNnEDGMhN6A9VgqzMVuone50sYmd1Npa9SEA+u/VS/m
abxlsGTiV5fWixEwyVVZ3VYY6jfmOB+s1lWr+gqtbKs7Dvm3aZV1q6Ufke3l5rrStCXJ1w4WoH/z
RF7QLPBDIK3NmxhDvkH6MTp51vr/7R3c9UXrpnbySRtBomaC0xayzcEajzL9KmFSu7HCJbVJZqAY
nmBdAM2CMgYUrFASnV3o77mkvdRkE4fiwirFojQLmsPvdGKcJMmIWesdxJjUCRV93Yu9yP1k+zXE
Q1y6X4PutpYOnf8/2/fbLJ+GGnXaR2ELs8uCsSCvxpgIe2oCM6QObvr0N4dbKwm/wpfK61p5MqFJ
s6J+sJHAZwp5HCJlP/Vd447kuqHP9Zh/JGJtrHHHfM079CkYDDop8+vSrv6KFmmxiyXS7441utE2
FIcdBCzOW0hClhbUS0NQOmD9wTc8TYabtr/aCcuhlEFbhc65McclOsAkjLPG2llzrBwBuZlAtTxW
sT/os2/TyrfyD0A6wGv0ukAu74HI8RxqIY5D7hydZnbL5qJN9qQ6fOBifjXDV9jaNdanRMedOdb2
oW2y72ObuN1SS9o/oguG4UDREATk1ORvTNOptHgM0V4iw+q2X+IxdaNS4uSi639rgwtTaYdhdRtY
/8DommNpK96aOXepBWipIgOPiNzBAtgTqCjAnG2eODPTgInSbDBzaqBOzUZPL/2mr1yQ8Llp/lkJ
789vkuj4bs1xlwrAazniL/KNZcVsgf04N7o7oe2uj55Bn87bEvY5t8a4+8UcpyHpWkB80u5E9kyi
vMXEhAeCRLov2RSbJJkSDTQAdfr6Mbl96+dGUfMcRzmn616D+KKVeuFA/KinvhqDBebOrA9VvJOs
U5QYWDbDT+omAbqNe6pDnX0C8gv93Aqap8W+RPkm3aElOUIH3isuWd1GVoUTJQdbk1xgtBWaTY7a
DAHtTyS5bGQSycJTZhNw1ILR3MLw8dvUwOrBNlJT+AneZL5pgM68qT9H6H5+6NP9tsOjbEcykIbE
+HTWw+j3xwadhvW+MaAUMAdMqMcyfIlF9mX4cA9QDZYEuRm04LmVGRWtadUacPk7bNg1yxwbP0bn
899MFjCHO2OMb0QavUXGNevgkMnX8CmvP3fTA5VxFgvP2WZJfC9yKFUF7XAE+OxF3/+t15l5veUy
FXC5YqzINYhKMXIIBRrQ/XL3ZUEzLYwpMvwaqo9Wmz8lseqqXSOpQ4g8nIHuTU0FGk3jOQkSDQMu
dU26IENFKE8PKZVEC+E6Nga4YGGNSRWzwWdAjoIo/54nV2SWRFuhCZDmENuEwwHP//YU1YpSLHGJ
U1qb91qyG6aH8iOtbobpwIdSHfB0cLsxAQ1RLf2MXDci7hrvZzy8qQw6INoLqGNbOmQNQMHNQ3CK
Pp6n2sZeDGXijiDtzUxJVV9oQVehWPMLEcM3zxp96KK4RuRenHDXxdON0Y2SWCMzwYVMCuKpfC7Y
a6fXvShcvXgKzscW0XYj/P9eBPdALOtKXxwd8pQIlg+q2d03dXwDdUD3vBlh0XZrh610824zmjWM
G5Q0g3XN9nPCBHNH1U1tDUl5eSIFBbx+djPdOdHJ8pbcvJidxtX7WZKdC9aLsUFiAdLtGO/ndJs8
rVenwDTkYKMNXd5ozeDZ7fH8agXbRsGfphIbEkCgK+QuV8NOLRuq4miN5JCKti6kEplCA5jXUzF0
g0EznlleW2lZrzXeGHahoWph79VGRhckuAaoBmZ84AxNzAc63CHtmzFNNIJbri1Gb4odrwTAIlH9
Zq3/uwtSBuFFlccG2ovHRhVZXqZxXmLAIk2/0A7w7Sy+XyeZeoZo5yHD4ThoOxrWu+HDyC7Xsmw0
TI5qmPCJj3o7uQBAn9950VdDMmXqNvDIbKj/rZs3Yxg6VYyn5tR2bmInh36cvFg39mrS+OdNsQ3g
7mmWt/02xcWGyWwnu3cQGxQlRL3FcvuwcnPQ5bZE9ZJacrXJFsbFiahaJoCxVOT8Xeml1XyZWDpY
PeJTshT//ZJ7szAuVIRN5BSOhgRkpnnsRuZ6385VkCMFP/8BZUtiDrMJSSDEqMc4g98N5dOafo2H
0E2au1XWnBD5na6aNuNcAWKTv1BbqiltSnFnF+EtHa+jDv2IgUjWIjHCJ23htGrwOPRY0lnznWX0
6USO6MLtzn8yUf0GGAFLY0yIFnIELjtYjcRIR62fAHtx0xGiUgx/bFzlrrVfX1T/36CQRbEOqFPU
jAA7ZRQLb7ep6EsydwQvshbj3JZ+M9j/vQjAYK2/DTA/2fhBZJqWbWqoboCq3i9U4tb6aRkkJQBR
wgsr1LIZKRJG/bnIYKQFTjd7NdiYDtaD5DS6DSqxuAiD0pPVYUXuwAIqG+7WdAicvF3SnBLSge4N
T6FxcNvwypxntyeScype0sYKd1C70oKkU4ayRlUUursodRCbq09XGoD70G1Tcj83w+BOHTgiivmU
tGQ3DRKPlK2U847VUMJ5sbF5UXWthC501Ehyf97phQ64WSbnH1Y26aAexsfUyfiSxc4jAcD/vAlR
OZZuN4y7bbvcaTE/XqFOX2R4SSq6HzXJbsy0zl0gVOMOVrU3YnsXQlaemkvq1TR5aHt3yAny8+Sm
ydTHUBklOyy6Yra/iq/7IVlqwgmKPEaafhpocdC7eQco8y6jmPMMn89/BNlWcrHFpKURhQnKSpO5
a+ariH4vZWVv4VYSzPQxYUY8A7nPvChN1+cqS2rydvIyMl1QZY4kmyk0YiO5tEEPh3Fozkht9ZkG
1gEYsQ9GerJkFOmyv8/tSt3WdjMvuIr7yirdyUp0lxDZ1BNzaj67MDeL4DYjHqoV8y0WXswDWBo6
DbwhS3dS1mXfhTIuT6Gb2YRoJhJzJprJRaumU43KwAcL5/LA6PyG5IKYdoCBL9f5AEYF/92rMe40
F4j0Sj3i1lemi2I8jhlaOpJcSejIGxOcA6xdZ6YzQbmm6TLM8V2RyHYXaL6fPy6yr8a5QZ8M5WJB
9DOwBn1f2MTP7WGfRf03CogAXT8AIHrz3TiHmEyMEGcMn75G2cWEcnyWHEDDLlmUMMHYbA8vYmpN
Yx0vI3whWVxFu9RPmH70Ci+/QH+osPfF5Rr0exkgQLJhDnc3q4i+elFgbVo77yLbz6EanJEf5/dL
fGx/O56jv/XyXpnDlUxGF5QJZGOK+LIY+j9zPH5IR3WagVYLXCLtY78cPdqHbiyTTBCuw2GlNMNw
8JLicwsNqcXM8rEVI/7kspAh4UVYFJD8vxpgP2CTj7WKUxVOmGHU6AktwvSTsTMhrhz7mTf9MIpg
DgpMAMmwKEIX2BjlY1CaKbSfUcyZ1fDWiH0tyq/o9PgBF9gY4WJP2Cpxl7eorTWZvYsglLUkwZ9Z
4EKPZtn20LG+WW9/y81j5khWIGpXvNkcLuqM2RBGfY1X9N9V22IfHfVdCuovGVmt8ALafCsu3hRm
Etkzpg+DsKcg3gXIbnjMxsbViqfzn0xiiIc+tWUzW3PK2hIteSCglHIgHIVxs8I7b+f/8WsD0Q1M
zyblXwB2OcxLT/FGs9z1h35i5O6hT711/3n2mmN+kA8piKOp82qSizlTZqnTFDKTD39TEhVeM7mY
VRggopyjVxHOLv35h+vkAkSl98bqDDA6Oi5KVNU3Hcc3CjKvMAPIUa8vFgSpI/8DPB3wzNe1cmFD
Xe1+SFeUXkKz0VK3yOi0V+t5vD2/PHH4ezXDBYqu07U+HBEozKEcXDssTxmNJJVl9jfeJV+bpXBx
ArM6mDmv4fv6Cub46dbObLeKP1AJ3X4vLlTUSTXHYwIjRoHRYYjyduHOkfVuZSvhwoWSFY1aEPhC
BYyYZX0jRbIflpc/2xIuVKhD0dFBQYVFda7H8jqp/fN/n/3IM9vBT4fW+ppMdYEtd8ABW1aHKvw8
9tc032co76YfEFSkKIWCk4GClu0dMicC5IfobOZjAbu53Vq+a5Zum9+fX5OoIA8zjopHEGZS30NI
sj7UBhPgVf0qWzBiawKIo3ggIFzvWKd7OWSyAyryha1FzhcGZQ2HGON0QYuxw3r08MI4mjJVT6ER
yHlilM628D8u+KRZmIcO1CXQgvu+RvscTNr1IPEHmQ0u0ihUizIljQbgH9rhum/S2yFfILqKTpfk
AS6yhC6pyejy2OgRd0YHDMfP9cJeRvkL3nom/C8zD+c9QWgDJgim1VX6rj4JwXaYoOBRrMrUdeYH
ojAlFdnlx84gd4bAqqUbmm0wwTK+cLiMRqE7WTYGyQv5Gn/qFtfYEQxPtYf1Xn1w7qzT9Dz5jNQz
2g0y44KYDeMAukFbgRC8Md9mlF1pz3Few7jTe/ZX58fqQ9P1VF6EsVskbvJpDXQp2kHwWTGbDwUS
NDUgQvLr/G2y2L5LwnWaQR3f1Akw/N/GKb7qByc4v3miz6ohFUfjBBEDI+xvVxZj1BK2oV+GVust
dLp3qdk8t9q+ck7RiDcAsD8yWQyhSYyJEQd9VXDbcSYrJmEB+WTGkNpjzDLbZ/+KQFiUu6Cz9WqH
uwTHKleyEfR5wZpcMgaA9VBfoBUQe9B6dfaMbTbyZSoqopImjFpoQpkOiHF4aBNpB6tsJ/A9Gw/j
M4MlgF0DerOtOwLasWBUTPbeFbnJ1iAXSzSMhnW9AmrmpHX7Z4pTYYAfMHrUf6aLW10yHs7IBxXi
ebdhDs+fxq1Vbg9pYeZpooIP3M67K0NdvTaxT6GZXap5/1jIWVtZ1D1nj9tLEALmqtniMOSXYGgN
ssBU3PqAeROMFxa77nsliZvs752zxx34IoxiO2KCKrmuXfZ9fY9mj9cAvJjXMk5T0WzhG5fhrjUL
MJbUWUB7PkcB85goMG+rymVCAfLRBZm7cKmO06UT7WrWrp+vo8LVq7tJVosWmkBXER1MsC2/Iz0D
ukk3ZiYiOgCsqDreuFRekX8674DCDdoY4d3ehqoWFIqgeKP1P00r9bNe/RLr7W6B9sF5U0Jf35ji
fH1IlWzKU5DpKiSFFNGjk73Uk+4pxA0BJDxvS5RV2awl+8/H4xx9XNU6DC18POVAb4ZvMROp3gN8
MvgMrBXfyV7Jss3iHF0xUm1eVoiFKc2hmx8XK3VtWforXRTn4XXumGU6wcjk9YPHkOLGIXkEKLLf
qzsjKPeJrH/Ftv/d+d18Rs7N8yREV65CfEJ0vAFVa4MZE1mdSeyCDsXQswY6ab4vu4ykadUCkvZN
3RwwxULVxR9sjATLysHixfw29K43q6fdqg1wwLFTH4Guu1wTKT27MMAiP/zfYng4HWgDjaZr0TsJ
H5WHvzWE9E/L4BLXdg2wYkoZZsQ35caiji3c5DeDmtixaQFvnAJeBbJRplSXU8bddNIC9aAZkqMl
2S4+n0prtbYSBXofiFmWRwvF00LlkzrlX+ZVNq8lDhmvX5OLTjkQZXreYsfQWznWzRdLH7w0H/yJ
rjd1//VDMePVGhegUoesXVEl6OfQ4xToge4xuiPHs6yLGcTzH0JDIki9GuSC1DLmGARucIlo2mWr
+hX53n+gR/XGBBeXiiVMRnvBmuz5q1nc2LJxGWESulkCF5KSttFJGWEJ01SfKihMjt80wHri1jNI
6mU2dNhlEAuZA3IxKQItYxM1OGIROAIQMmrb9LP6U6lFsucKaze8i37AXuoOeO6RTXMOkakZ8CQh
LpEyCuw94/YCmp/4y445gwyMKYxOG2OcMxhd1ORZmWDALlUCZ5490krG64QWwAJJoG9AbY0/ub2a
pQqQvkjk48FNnPKymyJJLUv8WNjY4E7saLd1NWQI5mru27n/i43gON2WsTc8V+gZQXBZWnAURgkG
JdPAxIZ+JNc1qtpR6/QKesvoW+feTJbZLRra+gbpfIssP4pahskTB92NSS7oksgoozjCNCQJA2M3
7Asv88bcH3xz1z1EOxnFoTC72Jhjt84mxs+DDvmbEAIrmPMZ28sEVVVT4hwyE9zGOVbTKFoPYrSq
uzcrr7SvieyrsVjw7jhtVsEdJ5Pk/VhDziuo1AIYQxIkluWFat56KOHeDwRXFnJeyXUldvpX5+CO
VRVZQzssOFa5ea+rh9GSRUCZAS7Cam1RhGXONAMBoh4ib/lIvQ6M6K9L4GJsXhWG44xNHzj1zbzc
j9EdyZ7P332yRXAxNbaVKZkI3vidltxYdPBqUASfNyGC1myXwXeUOyUDZW9KoUTsM4bJ3M/29UVy
NR60++hy+aHs8yDfxzIpTKHTAWmM5BLs+xCEeHt08P8PYMXHbUGgQxRVZL92z5byXNXp1yy91JTD
+VUKj9HGHLdXY2wW+aKiudxGCgomQJflytflQ0/DjRVuu9QlilWiQAm9GqqgbO8wNH9AWnR+KeLn
xqsVfigPwDUtTRJAtAE23cVes7dxXC+tvYG2kXIbP0qrIZKPxzfmoErd4zEAlbel+kEzb6mu5uz4
h4viIncVWloVjTrGKiq3uGY1HjA6rffayd7VXvQg13eWOKDOxW416cw5b3G0VL07dXUaYIrey0L7
ultBVZZVYE6RCQQLL0QKlmRUO+H2PI5HH1MtGyqk6Iu2+JjD0nLlZOkXHUQgZX0l8epeTXHh1bHi
1YgxgIGm7akH0IGGvj2nB1L5qZP5xWhKcjKxi1Cd6SaC0JVvK0QWUbK6Qz6blNeQMiyV577enXcR
YSwEnP8fE+zfN5ft2C6xoqSYkKjjwov0n7nMB2VrYP++MWCn/0fadTTJjTPLX8QIGtBdadqN01hp
dWFIoxU9QQe6X/8Ss9+qKQy3sW/2oJMiugZEIVEokzkwc8hxYxS65fX5tRMdMWcrufdkRoSNUZW0
jxMTbqfYd1m5c/Tbhv3/u1xQrjp/KAFah6EHy9AEN1s6KL8mhzGpvNSUAKpsNwRAHeNuqIsUUkUN
hOVVt/f6QYJzsi8lgGmazGg16LHfszV/rtm0t3P71tE/FGCdv5bY3qBay5SSLEG6Hnwgdf+TGS/L
8HTZdbdzoCsjYiicToPBMux6+WLsQAJ20h4IqHqr0P3jA406690XyVs04kTZVCAZVU56wJLRn50h
mBP1vx14kbIlcSjJTR41jFFoz9dK9tn4gPDHbysRDrzRLqaSLKg1sP46TXIP02N29Xx5Z7Zx8tdZ
EYs1+mArTHtTlo7osTDDDOliBeqAND5k7fd8/nzZHD/d70LtlR8Ipx+k8onajfhqFYvAD831EBXW
HTJV30W6jDRNZkzAgXpsC2s0gWdl11tepzNvjtuXFA0v/uxm6f6/LU0ABIOVUd8tQB1C7acZL4km
Nxuv0qLdPDUPl21tP2dX31HAhmUcpjaK8HpIqMd+Vk+Jr3nlvg7nL+38NiKbhLI8gORrilPNKFWy
1OnxNaHfHRiOF2svVdl5sSxI2H7DntdmC1hRdktl9g6wAmOyCITS0Am0rxCQRNKw8FOJQ0pA1hbC
rlSBUHTB6YPMGLxwKlVHXx/BJZ3K0Hw7anUw8qep4JZDxP/77WpgkNLIQP4Rptq9s8c0faD4yA04
SOF4PPevSPMPm1fUyqKwtkUZDcVyYbFTPg3KtSPT7tj2wpUBIYRMcppOKFl3qGwFUe0j0fsXTYAV
RL2v93sui/nB7OTKqgCL1pKaNrRowAw6mqFh/ExVC0Hzn5ITxv/2d0i1ssIdZxUMMb0u5tiClaQ9
6K2nhpq3HMywod7cBM11clAPMtYW2X4J4NhAQm/O9RI38XCytScpTwYHhUtLEvCwmEHHnmm46Rn9
YTlfBtbvW/IVFIxF9S1TY6+TcUpvX/uYjdJ4vRwCLwJMdQwj9YaCsi4rgjfXgM8XyW7ckV2/n0ZJ
aLn9/X5ZEx/ycTFri5bjjYtJzh8F3vQYObKCy36xiRfnFYmd4JgGtLKJr6hpXifjUNb3TnH/30wI
x5Ylc2QuFu7IZNZ8p0L+pvNbKrmttlF2tRDh7LoojJhlhDApsgL1vj3aB86zNJV7yjl2pVR+m3sD
rU0HHbvQoxD7UMoK3B62CnMYj+q5FrFUKITj5zvvRksG74LCTI3Y254bmDWrDHAFKrrPfY1XSNDI
ykXm8t0H9CAcjCT/MsaXu0KHATPPmcmLWwWrY8+ezD+NTjaPvHnhrmwICDQQ8OURirRkuihPpCiP
rTNpHpp8PKeSpUA33XplS4AelhZ1RsYGJSa8lcziJnfvWhnp/3aibWVEwB/olYzTMuGjkRs2e/YX
dOqAm238Y7pPj/NO82O/OKU75ekDx8mF7DbXlYWcp3DvarljKRGrujCJ9/F4mOgnVxaob9/tKxvC
ke0KXYnsCJeFcRff8lInz7vPr5W3hP9G3Hv7MJ2XJJzduM0oTQ1ESEv+dbSfmya8/Mk2L4rVcgTv
dk1WasWAi6gunirSBk72Xe80j9qn3LhDp6HWy3gstn39vCLB1ztNsYopx9UEERS/VJxD1sS+zeY9
qYjEH2QfT3D1rosBqA4GFOre/hZ1xR8p2PQuf7/twGj1AQVPd9XcRRsO/GG5i6HfCvLGW93v/GTn
+q5zOwYaKu6yd6/sEwrvjyjXWeRmEL4unLtc38/s3lo+WVJeKJkZ4UrvjbmI0wzHSTm4mpcM3hhq
gfkd2fJ7FfXHNAHTfRH+Cz3jbXz/5SLi+6Oqs7bRRnzTwdm3oLQbDv2pGgN2zZWgmsPlHZQ4ifgG
6dzWsiP+LMjBleDEL6rsIbz57j57iPjuoENPB8NSkCmPta+qNXyZDKgMk/Zk1ePT2DdHu2efL69J
snPizHdndg0lwwz+14KdYqgfsvlqAKUYk6DH9l1y3igBPWaKmqdTw0OmKtoXVYROKmdfMdnrXmZG
gAzFUcqlLgBSdtr5lhO0TeuXMmYtmREBLKgbO8M8IWxp5vwzjeizTq0UTW+yUXnZ3oiAMSptl8Q4
vLZ7kxYvjD3ZzWuVfEA8EmHLeWsEjIjjLG4mC9jHKrSknyzeBiHLE8iOjgAQJSMj+E0QvlrRpyW7
cWQsbm8PZTHQQ38DaCY4dQ7+/R571dFYUYwKoOh84z7qJ91vf7TXvOkM1ND+K/p/eT2/OLSQEwRV
jJSidMsl1uaFb0inUic0qYcwo8dG2yfp07TI1NS20GFtQ/iGLC7M2SmwxJI6n5flk81AjFCHPdga
owLJAtmFf3lNCNF//6RzpBhR5eL6jeriFomyQI+aZ3O0ni4j0Oaj47wuiKv/bkcd6yGeR7g5r9xZ
fuNHgfFg7MkOA8nHj/T4ro0JQVml9G7bQWkvVBvjVmfZvrbi3KPTo8peLq9L9vmEeMx2ozKqe2yX
03wfp3ttQF9sfn/ZxmaMuV6OAKvGkNRaRQBF7etU+H3qEUQU/M0220d1928Ux/hB+ueD5oq8S8XM
a/8xTnLeOlcl5+RNv1udGyxVGrSGbH1bELhenwC1Sl+XKXSb2zA75gkEQ/7OkTHD0/aMevx9UPty
KpQtvFrbFeAkq3VWDBC8CEu781PtQFkWXt66y6cZFI2/e32zUCiSlGjXGpcELe3pPHjJVIYOa8KU
TTelPb2wPnu4bHRz83QTc4icVQYjIL8bbTt7VOk04UYp0n3aPjtO4o24KdNlV2aSc73p/ytbwta5
sxaPmoLadTp8y5bXiPwsZR2Xm6kkjK/8Wo+wTVPfjPbYgAClQq3NtY+pcjD78lTSb0sOJNGSvVKh
PFJ7Y1b5lz/l9tFb2RY2kCx5lM6agaqFsvtr0sT5wV6nFpn2f6fNs3kWVgYF/E96UOU6Bq8mK9e2
Fao0hnTi61TJmEi2AflsSGw91nrLTd0ZrRQtZmXAZosZzIe29IoXZd/6aSAls+V/+DtIWdkTLoAl
a5YZJASIDXdBdEpDDxT3B87fUF0NoRaCwAld9x4nSS0/QATkrBzo7VOsUjZk0aw+meFATL0pe/AF
5Ee9lKbE+QIuLVC4CkbCKEaSYGWyj+Rk73gWqtZO9AhZu70lARbZ1xSuhLEEzyyEPDFMELenIrK/
DGlpeA6KuZ7iTrt2GV6gYfUFgYTsgcvvzvfLBNkWscFiiljsd3TJMxUTc3z2qg8g2YKLaDrEe4Kx
K7qLd8bx8vnbPA1ceAzFE8dAzvJ3Y86osqiEWkVojGN5SEtPi+PUg/qd5mE6TPJNN7FsZUyMGlS9
txwGY3kR72btpqTR3h4lTY3b525lRfh+oLNJHYMX02LQyyBZOR2iHdZkzP6/Sw7IViV4Smybg7XU
6GBqxjrISI1uwGur3l/eJ5kR/v+rE5amramBLYHPco+eATka9cWWBXWbt/XqwwlXDToOoZEBMb9w
7FIMpeMtZoaXV7FFwwB267O7CTfNYqORZylQdh9eQfZyqHYIUm/b2IsqTOlA6MZDbfXBHSSXjGxh
wh3Txq5TTjVCcLRjhdQqb0FStZOsbPPUrlYmXCtN1arpAhmksCdhfWTQ+sD01mlJfD5GIJfv2QxB
kOrXee4VjMGCP0BPz4xpghyH2xewQaqfutYeysW5tkt38nTyfHl9mzhBQEgKcm+Mrov91iyvCMgA
kXhgdRSAWskrtcfWRuVJPVw2tH18TddWgX+YkBcb2Wic1SZmTzHbcm1qEMeodsmOBJT58ZMa9HsZ
Mfrmh1yZE5xerXW7zlUMM9h5/FqzJDRrNE9gWi2J3JD0k+Qcb8c7YCfl/fiocYjj0LCS50uFkHhh
UI+od+XeXbxZ8/g8JrQ5j92ByFKmm3u3Mim6/2iTfILHABCvquiqd3zbDHTjy+WN4x4nXluYGkM8
jCzIe1kME2obqUYzPAlV5RnploOSkYMeyYRAN804Lsa6bR2kZeKFhZea2anlSNG4o3hsTl5TR4eS
pCEjw5LZEe4qezCLaoFGa5hEYKMZlerQahb151HmEVsOSFYLEq6ruRkSZUh4VIP5QUu/H4ejG+te
MT7lvexsbXnC2pZwVTHbAm22g0UVys4ufDtGqqCE9oAVkEcUqCA2hsFnEEOggvyRYcm1af69VxeY
NStTRUZeoHImaEkZ7qlO54fGllX2trB+bUc4z+7QLiAeR/QEUZG8umsqScC0WX9YG+D7uV4IId0I
MkqIRT8PX/hDejpU3+sDBuOTW64nX/iyoX+ZKwrnl0KFOIvfIAqsyRW47JjydaSyS1JmRbjAJqU1
qn5BwGvNh4j+LDA0MfaSi1jif6ICkZNPDtFtbE7eXSvt3qBl4HSP6vwfD68oOpSVamwVzkDDztyV
+fcl9XNZzkjiZ6IQppODo9t0cZTUrvcU9mwu4WU8fZtSeAeo4KsFjyz6utF0+7ujKZ3b6HEMYJj9
IVC8zlcLj3tbwrkJ9B1IGPhMWoBhpKfLljd3aWVY8LeSuL021Gi/LYBIY/GdxC9GjAe503zEHVaG
BJfTHNJNMeWV8Tn74qbseljie8i1BNEkG0SXfU1HTMO2nQPuZOAP8xctmJcDpwvA6LtPHqN+Hw94
HPOWqo/VDkGI8/c2ipGTO1vx5NojZoUgumJm11HdBMZyo1HJx9w6vyjC41Vmga8GyvG/u8uCGCdO
rHJ44wFOzGTvQqE1j3VJALPl92szAr5CTLk3ixjBBCljz0qeE9n7d+s+XBsQ3J4Y+VRPDb5XQ3PP
pveFtW/bqy5+LZwPEFWsLQl+PlnRZC8u5hZHO3D7Ww2aB6QJO03GM7L5yTQMk6JRC7Pu4jgSWzST
jRN6BR1r12f3qZQ1YvNZZa4sCCtpms4xkhkNv+xUUC9+4JyNykN9QJv+jORuC76WjyV310aF02vP
uq00jBuFnnZ2LeVu3wyVVwbEWSRSx0kOyVVkj3+i3sWD5eGw7NHUObQ7e89bj2RBitSkkA6ZtXJw
3SxhYFsYgum6gsWe3+uoAaQBJPOCy0i76evnfdOFILPAK6FoIrzqCyPx9OY5jva5/gPTDnkiYbXb
wvT1txSiTEuJU9JUHXy9/GG7x8W9ivvGm0wJQd/2gpAVt0zNQj5JACHQb2QDNVGESpTlwQYneFEv
EKPOrim6BQ3aS77f9sk6mxPAqBwqt6tNfL+xBllpFnlNLkHVf/CIswkBjtB91EQFBd+Y82zt00N1
Z6LB5ACOGSis+9TxIj9WvcteIbUpHOcS7AcpelyQOd7Zb4QSFC1P9IvlvfnhTka8tHlzaOclCgc5
MoGE1qDCXHRqMTlWzp7u/HF5TZKdEvtHzQUlE5NgpyrrtRs/ozxz+fe3/fvXGsTe0UKr0KpggYCS
gUmknR6T9M4aaEBlzVT/ALVnQ8KRZfHYqlUDUEqYP4IW62iAXlPxJ9PDC6D4Vv8cAwqKXFnlX7JH
YgcmsRUkEwaLhikxfXd5tYwlYB/QGXEgLPj36XX5Jq6eNprbaQ4zeJsTfSqau9R9VrL7SMZ5J3MF
ASNiN2G1VcHdmHW1tNeRTL5SdnxcARVIrZJZdeBrEwN3P/rm7R0mPj8R9M2/TiEBpxeTnVgePYqx
+vrLCSiRxgmzUDGAmLbmMauGzuTgflLSp6S/TqLGM1F5iVuJy2++RCGxhScTGJuhayFguk4UdJaC
TgSFAgivT0ftkPuYMyOPQ9jf1riwmFfI6OI3/XBlU3ARPXPNdF7g/lbaB1jsmGb+IktEb+/gyorg
IoQ2eVHqsDL7ymP8wPWaIVDnWa6nBv9Gdm8z6bj+lILLaGVJc2PgBlEy4JKu0YEXy3jgJBdq3rwk
V6sTnIXFapEZKVLFSXQk9RjGteEPf5paGWTxR7qS1gsTrpJqyv+3MGPJgYjkpk4hVpRJE/vc194d
gNWahDukydJIb9yez42Tk4bBoiSor0jwdmXt2ZUiIRaQuKE4WElU9j8UNrU/FePaNQZvkWUaZV4o
djfXzFQTDBXxa5iB8aMC0FtHcuwCZW8dir1MD3eL3hvSGL/OszhdaTn9girqgE6h9IvaVzs1a32V
6SbEhWdw+eSTNxgLpBOj+6WRkX5JFyuASWwMae7W/ARYmOxEl78eNqivplqAq+0v9htZtL15Z6/W
K2BJTDAV7ygokJdgD5pTXzHGYKK+rktiX9npFgcx60JrjN7C2rra5z0GnNMHlXj9bggNdAvLypyb
zfjrjRTQxE7Atqo4OAwFprYizDdVQdd40Y/CW3xV9/oXzqaALNuDFDg376HVJxWgpVGMRdNBahmS
hn5fpsQz4vqQgsm/c8G9MXQgFJy/Rnk5eA4dZBzDHEsuYIAlYM0YVYpZ1zBemQnk57udjknNwoqu
6ECu4rT7ZjXZ7nLYtxlLrNYrwI676BYKexombWb2Z+3of5Ts8bIF2S0r9kbnZas2k6b3EMUIc8d3
3tJGim8MQfToJnhb82YO2XGU4JvYI82Gtq4dPjPiGvF8YOZEvBzSNs8Yy3u9vL7NL4hOT8IpiI13
jWhmF835sDg0nJZb1d5TJbj8+5uJN9PWDUdHoRLCPwKw6HU36FWCw5ekXtz42hfrq3WCksRBPRIo
z7+mT/YNn4tSD7Ku/c2lrSzz/1+Fs/0SWVa7oCFmjo2Q6SAetpSjZHVbPSmroy72mjuxodLSxFG3
7l36lp6Nr+mxv+W4IluPzCmEL5kOnV0zG19y0jsvz4+FG/uqjENCEpzYwkczbJe2XY0TZaIXbGkx
coAB+bb0M3TwaYsEmWXGhDjPKBO7czIgRtcWfoW8mJ4hfaV9sizQNT9d3irZ1xNAOXGrMWUZBNMq
JD6S+pDrP5Mi+G82BPhVC81eKhsfT8V0nIWeHbC4FpPEyPYT9Ax6toCzqVOCGrEzaVjOvn6v40JD
s+8xJ0HqZy/NU+alQXz3MXBHdcYhXExRHLFuo75CMRevtjKGpF21eBh4+Nk1VjDV6Bciqh9bkrO1
vWFni8JLO1FoO8c9nAMcMxY7Qld8GCVsJv8A7mcbwpFKugzdDvxIKUbYXvPBxvZQHZovxQvaNjze
Eit7KvLz8/6SPFvk/78CpTJBzqq0EfRU2UNJ76geXnbB7SN1/n3hSEVIh1UtTymCQGC/pA8TqkZl
wsDQ81nvZbqK2xHc2ZhwpqhRumxw8fk6lIy/VMiFLAfjNt0vBytA5tkAWS3njZJej7KPKJwzZras
iUwdPSLkIVdDvAUkD3qZAeGI6VqelmjSQAS3VH5b3eQGDS7v01v2+pIjCKFLNjbZGHHsW6L0nrVT
iD7b29gsvuqV7qeZti9Z5tOx9BzXwLTt2ATqGO+rsjhEue3bS3mtqcpBNeOrho0eSby5HQ+X/0b+
J1z4E0XtDV1Ts9LklxvZ/8U2b76NE8jeAf8AaL/cyBCy7il1zNgpGB5aWgD166bx1ZCr1thhbnDG
eWWEuKnqyfM2EogxBIgptNLRshYVIIMe4/QrqwPN/fHfvqGAMGhHGBiJcET0/Rtp5J7tmqN+kH1D
2Uq4Q69gJXYU0ygtnIiE3tUY0e739SjB4802cVM/b5MALSTNIcTCQwN19v+aEhw/6a883ynvb5Mh
syFAi9m3ZVPyjEz8M7rhvPXIyoDO20DTKMiNeMevbC5RAmaGACpQBxu73MUn1DoXAcIfiXmikN8u
df+yR/zDc/T8HQVwURStrhKKpWXH+DDfoJ7lYRoJXTct7hvr4bI1mWMIMBMPRpOBGBWZyfhhIndk
ujWI7BqQ2CBCbT1F79lcch/Pxsdk3MUd80t0m2s/NPdYNkd3Oizu53je14nlFfkezF5et0jwlH+0
C1gl9oXZVlYNes/vvaHybWSf7KeU1l7R6t6gX+H1L7khJPcsEaEj0VOt5I9dq5mtfU+RdU2y1iuB
03gu+nYlq3DwE3xpgQKQGElF+qgCGPfuN5Nc0U7yATc3kaCzCTVq5JLfydoTkqd9VXK+2Tioi8Zz
8MqIltfL7ri5CmibGqruaAbkSn7HqSWN+z5K0EeaGdD1wMBMnU0SnNpcCJLx4HA28TQTsz1FtMxs
GfB2VqvEa8joNQZnRpHVbreP8cqOgFBpVI9mYRQ0HE/sZ3wAYQlS1Gj45bwEqbRItw2IfEHonnbV
d+oogwUhqb7GpJOVexAA58FWg2i1LoLsZfE5gxOotyTgsZ0VXBnl27m6Vux5KM3EQJeT8xVEby8J
huLSvfO4YP7T9OUvXOki+d6u7CWsTDvTQBOa/TgE5g689j56t44T4kie9//x47I3brvK+ZsKW9jk
xOhmB01BnfVFYaU3P45TeNnEpsNDeRzi8zacUcSlcSkMAtI34ESdeTZUnuIP1dNWFgQkGqmtGHiw
YXjfhBixAU2lWnKitrfFdnUTmmgmRliFS0QlsWVRAuzpWk/B8Mu1y1un9sbtMIf1T04DI/eF7Q/3
y6Y4PtXErWJVvL2kqT/l7k0/7y9vzCaAn9f0Fu2sXC0boWzRuzVnFYWIQjV49fJZZzd1VAR9J/Gz
baxYGRP2iGKMWW1LLAbjIdGeTwdAgf6VS0+afhLKgsHNSGZlTbgq0jFtqnTmd6Gy05bAVNsg+o5s
mCyQ2Ux+rezwLVx9woKRXIVQCM8VWbt48nPtZ+42fmEWnlo4nj08NXrpmfofrmzsc/vJsDItAAXI
+yNtgZICJ+nrg/KbhaIT5s52tj/NYIdR9uUuDow/LruMzCUFuIitYagsgvVWE/06Tu1DpMochW/N
u1t+tS7hfsSzFuK7GbqL+wCygBj+gh6c35+Ix6my2ZUs5t0G+JU9IRYli1nNig1XUff6KT2kJ3Da
+2y3+CYAV67xJfuCApCgodUYocYCrGru6/5bL5N72X6jOMhlY4THMG2xC1IzwGPiKArvcE9O8RKq
LTgySt9WbYT0V41ZQ5vUz/rUr2XKEZuHzrVwMbsaNOGIsDQry3S1U7FzGX1yqeGn5UMy301d7112
wm0sORsSm6hz6G9MoHvlikBDsMDrOdthdODzgeOBfuT6WhkTnubtTCLVgspW6NLMH1WQ9eWSHPDm
HbyyIEDjrGeNwiwCfif7ODk7EEmXssqqZGvERolqSke9VuDkefq5r73F+BrVN3YnWcj2WVqtRIBD
6KCWhkPRuUrmQ/ryxsm3cwLIYMTMd+64droM6LdLxiuTAgwW9qJlpQGTCKg/8W7FFIrQ5FD5svSv
1OsE7GuhFFElKgBXPZm7/BQd7Yfic4Q+TGc3XulSKqRNHFwtTMBBtbN6TBrBK0zNS1+Sp78JGTSy
GwMdDVayT7mJTCuDAhA6zMEg0QCx3HQ5duA3aZ4uH1vZ7wvw0EHkGhz0yHGVAzj0psrL9ON/siD2
RMzWVDQOb4Ychn2rP9eJTIFgOww8fyOxIcIsy8pAafKtsWp4HcMbezddOdep4dt73TvJY8DtSvrK
ogAOpEjn/I3JuA8WKNHz94fiW6OnVxiupNdjwMMnQoOoCi5/TAlkiBTUZpHPDa3xiJzNzu/QSEbJ
aeLCQzKV2W1DrmO5juO477QqIM06QdoI58qKl1Mb7dvxOem/I16ULOgf0OlsSHBwmpupaRk4UfSn
Y3p8rjJ6KxgNnNQY8njhh8qV7tmg6PFmBMHhia8sczFqZgdqPF2prNpd3qnt++OXGbFLvImtdi66
FtJQ+h9aAvFQ91qNZfSnm4+F81rE6pc926me88eIAZG6xLW81D5G5EjApLcQWVGKO/W7GHBlTHB6
x+pjOisAdYpJHzuwTtiqY/lFBeEmBZ2xXC5XtjrhvRCxFIOOEw8C3UftqVc9t4s91h4cV9Y+uB23
r9bGYXL1ZDAUkpURRZ+udqdCzXBJPB7gvi4n/Q691B7Y7R7Lz//NQYQ70mjiyl06OL6uO97i7ipQ
CEUyySGZFwrXIxkGauQK1kXr3MvtK5INyHFKXH37Djm7unApNssSF/WAlbT5NavudC38b19KgAgX
BFK1mhu4dFMk2MmhHD83WSl7Nco+lYALhZoySpES+V/82vlZAI1J68mofQvuXYCgBFWvxPUuL47/
8RdOlVjMUuNudpUEp8oiy209V/ctFCExLH/f6Kg5mYNxGKcPDUudvV0sbMVE65Mshlc0s+LR3vVq
WYlO4hJiBSsf6YTIBS3bWvbsZo9Zcrj81WTXhijK7Fh2o+UtXht9MIZ8rig6pjdoxcWDtN+PB/3h
sj2++Zd2ScAHkrq6y0aYm0+8XKaE3c4+yaf+JbeuIWACcYaqBZ01IplW82bwUJY4r1VjeIZMJFy2
QQIw0LkH+5aNZ+FIYKFARlqTOLbkPIl1qyGmWtNSfLLR5gXjzjeb2bOax8sbs2XFUpG3N7ku8Tt9
oVLHTa7XLgCOPUPhxzBuiCPxNZkJ4VMRTRlA7OpgMADPdK0/OfhUtmysdms/1usQMJTmaZf3LY7k
lH01yBWTiRXJfl/AUGYoFQMVGeJ8Qr4tw3JaStmAw7YJC/r2jmGZ7/SQhpHlSk/wlKjM9hoNfIEx
zcHl3d46H5CX/2WC/wmra7o1J9qNxMYqJjUYy0BLNG+YK2+QTWpv4svaknASJ3dMYgdhIm6D9rr4
NN40POefejk6usMM+saVLJaTfT7BzWgVDSQlOC9pV/hE/8JZ+C5/va2rZr0mwcfyXCsTxcJVM7nu
y1JgdCGDaq7jNN5SW4/NUF0hSpBcq7JVCX5ntUqvxbznGDpgPtjzWUEkOLNpQcP4KnREUX8SY+BO
sxYQOOG71fZ+zK4dWTfR5u+bGlFdjEuD9kr4akNXJhrj71d3ABW7pXwCE9X95Y3ZzGJgNtrhvFqq
8Y65b7G6MiocvjOvY7vjfajJLrp25wOfrGufmQTRpPYEXzMxy2yMPAAoyzC95UP8YIs4OE3Akxhy
JYBNBF0tT/iEPdEgfZjjsulxfCz9ZBoDRF8leYZNbFgZETzN0AZAqMOzAK57itofqvm9a6KriOwv
b9a2P5z3SogTh14jXcrw7brx2Js71krGvyW/LxaYhg7zgqSAL6R9eugbJ6BUdjVvo9v5W4lFJiXX
FbsosCHIILT0jfCH04ratp8ep/DflM0kLvDmkSvkdqw5xoARTmlJb+3lOm+hMyd5oMpMCM/FZMiW
mXIHQL+Mp+f7yYKXyaqa3FXFQHB1Ut9yUat1gASv0LIRu+8O2Y6CfkKBgBYDQQ1YhUwZtEn3iS95
ZU1r06IAHT6+WuLzQXMK2kStRreRva/C+UA/W4sETTdTW+sFCtDg9K0GxhVsFLrPmN/Vt+Qnp1l2
giYwl0M6+DEBK2uOIoysBVWGSm8t+6vV2jPLa2i5IB/+wjXPwYVxvfjogHvr1ZRljmXeIsCFBjL2
hFIDWfHxqzFdaRrxjD8vI4V0QQJUUKvSC9tERDSfUDXDbAEJzD1ktLAgqCdJblqZNTHj5EIj3GQz
rtrZX6CRCu2BwL7V9rhC9pCBlkzUS60JFZi6RRuNzrVXOK9zetXsbZDMe39RGUb+Ignzpeb030+C
mVngBefvvVQ71vQpSnbD0vh1dwUWmJTddPZhzu4q7d6dJHfztp84aAsiYPV6R3sJId9xThyegIfy
mWI9xA2Gbajk7trG/LMR/v8rz7cKxH2zha3TEV444RhLWuFkvy/gyKhghE7lqTtFD1tzJ6WPk30k
ATSSOjJtp52Rh3SJ3xj7SacYDPrYcTp/JSGMgLBZ3WkatoJ34aQH3mZUAiH+nZKabEkCPpRAXrTD
g0y5qNI9tfGCrcNBk5CCyowIAGG740J03mFsaq7XqLGv0Djo6i8SHOI33/tL69eHE0mG6oHlcZTB
DFroysLjEwUZdEkWkAMkqJEYYbqT8RdurgyaTBjbhzDTOwLXQZlHt2I2crf1q1uf0vGqsSWB2Pbt
uLIhYMIM4kdDMYEJ8Te99SAyiryMGS4n9948/RtydNmahADDbRCb9S3WFOlok3F9NnyeqaRay93q
3VaBpcTk9Xo+m/Y7ErhLP7q5hpMa4yGgdIcxWzzbKXdNDQLx1utbya3xxuVywaAYblLiLqo5AHpa
F817yjHb07A4vp2uq/pg7xcvCSoa9B74jNHqVuzl8gqb6HResxiNUtBqDtOCP2EplXtFsX1VtST3
x+bWodENPNSAoHe8pDSDMmLKO8WYetKA5el1ISvNba5iZULAwGweBsuJSxYW0NOi7Lj0Hxgut1YG
BPjLrR51fBehp1MVPsRcxuIblA0kUMHPzDt3WBkRYC9pqaLrGTA2finQBs6PFAmSb3PQf3BeZr0i
wdk5y5WrcEDXSHOr1zaIBmTNYJJdEbtSGnty0hGfLlSz5Mk1lKu2SyUhs8yEEAmREVmJJUYkVJKn
3r4flx+X90TiuyKlH6rb1HZdwFwNClY7f47Lb2o9SBax+a4577vYi5JFNHdsHoG4bu5lo3nLliKo
rfqJYconmSX3nuyT8f9fxTvK5GgDaO/QJseqKzduApZHktfgZjoAySvX1h0bpE/CroCoAxPnA4No
lWp9z8351e5A4Nzl5tFsPzJfyfuc/7YlXEQD9I0bdwBDwlJRL42P80yDJpNVirb94GxFuH4quzUd
vR5hZdKCYXmMqOPHpsTZZJ9N2Jmi7miqJBWIJYbPzhIaxewVTsBMye5su9t5LXytKwcgde/msYqr
1BgeFysse+a7UL60HPAcfySf4pi25UKEEoGIAJvI1ljpouN4KvahaB+TRAKZm19s9fsCYmrTkCmW
DY0tUAp4avUdEYkfRfvMkNjZPDMrOwJYGmY0WIjhIBWb7DPtNAwfOZNoUIWYqqPzAOT3LZnUOTMn
O0L6fiz+0CjZ007KRr7pwisbgnfZqA+krMFegClqvwRGQCEll/kkQJdgMB+SxiuZl+4+9jRe2RXc
zcgGt2cGAuA2mNCbmIfKre1jpAQDW24gmzva3KiVMSEQGIrJzNURH3IwXlKEprJy+KbDrX5fcGhI
iyOWKVR0llhjgIejF6cqalOviezulO2W4NluxEjGuFC8NbsHS1X9fqwfIku2nu23veuCB1AzVA2g
8Lvn2fM0OYqRg8su9wbX41Qo/HkykN1fatIy0rLth8PZoMj61tYaGUlbszD6qv/sbru9c8xsL2Ie
2akHLfOKZ1m2aRPvVhaF2whK6nWcGRwkxiSI7O7QJqoHZs9DtWh3i8EkmLf5iliZEy4kl/QgPORa
hkaGFGVLozslXX4o0+JNc+bfd6w4XI5Rtn3+1xaKPHDZYC/W3GFihVL2WXGHW1qZwX8zIWCH1hOr
ryge5ES7UZdPmqzTctvbz0sQMKKisTKnE7yQS1lEuuNr9EczyILFzU4ja7U1AjqMmEkY+hoQOPpj
2Nx23niTnqLARpMJf4lPjVftZfgn2x0BMVqlsGmrgSwymkPb+JJqz5e3RubdAlDovaLUSVowKGT3
XtsN4JrDePifZcMOSlFKIlUZXLgiXJRszokCxox+x1lvpoN+XPwIWdUaWVUZCeU22P7tFe9k8og1
2en/kXZlu3HrQPaLBGijJL5q6cVbYjtO7LwIiZNo33d9/RzmzsRqNqd54wsEiIEGuppksapYyzla
gv6CnvwMM+2AaHM31vVuobLZfsm6zpjyagcYWwPgpoOkxcJ0pGjAcElc5YmBytb79/BZ26qO1zDK
pngYc0qRxdZc1AnEgWjHxbC5OxgSoyBszN2K4PSi68E2oRRIZgBGhSFSVvv8i664ibd6i29hrji9
L75fVkWhbd/K5LQjBoVdl1cddtH2o7sWlCeVVwIK/anNgVMKjsgnqTth1pR/M29E8h3O5WQptCSw
HKjSmFeo0uxT1V33fe5aOwYPsEpy7yJLZRsGmCYQEBNicUtEQEurhA1qo1PAtcgurj6PMggc8T6+
CeHxpawGg8TpiLJ39qu+YbNhxR4wD4cSsAdsiGmnHS8fnMhG2UAI15DIB94TP5BI1HSe4gXhrQ0P
OYdA66v63WURwn3biOC84hytzjIboI8tkjhz1xnJgKy/yaWUq2K93wjiQmllansDtHZIVKOfvkJa
jRWzwHI9Pyi35bd/ZkZ1SYpfOGJkE0xK47mrEZvH5a/0ZQ0zBnpiWEe1vutQjSmt2wYzucV8nWTP
S3cY1c+G7FkiMpAOA3c3NbC5E550sMpXuyoVIDibeYpmbcvYFXmzeHM0+3Yje2jLhLHPN8/G3gjH
GRCteKM0KlDz+sw1KzNy23AlgUqkJIAsKuMv9nZtnIkkU7jWaQNyJpJ13xIbPDhrd8zjpnBtOj+1
unOt9tqvjqI5eDL3odZIQh6Rwm7lc/YzR95niEB7EPT2QVOfJoyXDO949W1FcLakrGBlwgIvo95h
DB5t/2uNZXwKwpoyaJN0vBFUTKb/tjWbY6uXkLQOQVKBuMarscuC6jYy3f4QHfHmf658Hdi39rFN
JZGCcPs2YrmIcY60MDdnBN0WsfJ9UxWosVRL6tZUlpoRGa/tAtkv2SywUfJ5brKK+dLYtZdb4z3t
gVsBnOKH2dTMK2t8a5PS7YqXQYZYKArhtgI4Vc/XoTFJj3RZuxSAi6jrY4+hhWhaAI1X/yzS9/SM
b+Vxqp2pgH6PHSwoqhd3wXR4PEoujzCe2orgVNtMY4AU9vAo4B5IvrFIINs3zzUgiQPA5kuTDELb
9KZtfPndbPWqrllg71BQUHRtWLgo7g1eGBWztxRERoYuXh8x8Wqm4Fsz+clOndIwiQccmQNWhVfF
/b8544Axdsmhb4Q6/iaOz6TnmF51lgSPiLV4icPrRlYxlH0/90TOEkqb1kab7Wjb+45mj4NZ7y4H
ADIRXAAQ5foU29WKDKr+s9GBEl08XxYgtDiMiA6jyxZyztwtCh07Rb8gEsFaYWCcF4kToDvKeut/
f8uZW9pI4e6OmXQJISZGiwiAxBdXBepR6ZeO6/jrPgFoz138TfNU9PFRX314xwLh6w3q2KZB+CTh
SiLapDne+U3jXCd1tAObLLo+pHRZwvDT2QhiR7mxqAz6H72+0Daqe8U309NclhKyYhdhDd33eA/F
+8tLE9xfVFyB9g/MUSAD8ZVXkECRWJu1NiCRGiAnnTvNvqF7XUZ5IbC0UA6M1Zm2Y6uUj9OMLNEb
dTLARWH3twX1iPKMPi9vXWZPagNlsjhNsSdzrsIVJnCqP3fxUXdgmIA+NE+3eSNrVhPoPgWMqqGr
NrgfwSR4emJVqcUxa98Kqu57r5gugBHb5e/vF0VbEfy16qgW5QOJtDacIl0wVrLgyeO4SnnV9JJ3
iEjzKIrROvqJHR3QsNw61mmaMiUsq6AFSOCxw/Mxuu2vZk9/XoNip/iyh49o39Bwh6jIYQSWfOqs
IkBgaXQ20km/mNqjzV7j6ufLui0wfJTxJ2g4HZwRLyNbkprqMXJnNOzdEuAX2iDpWxCtAs83E0QN
BI83HqZJD/s1MzPEWgt6e7v6WglHTwqrzNSVM3xYxh8h/KyUYk/LGk0z4LGTh9q6jy1QLCYf0uoO
yCi9KeuSFW4aAHLYkwq0x7xB0Mssp1aLoC5FAJGXHxtZDCTaMxR0TMNC4ls7wzgO2xgND30/BIP5
XJqeowD7W8ZOLZPBrN7GjkbxkthxgxK7oVtunAFloMEgoP769/q1XQnn94Z8yltSWkhqasshrbKn
xJCC/YjsMzyCoeK5ouIPLj4Yqti24u73RMYUjAX6G4ef48HYh69wtUHEUjtoUZAl7oX7hwe1owLZ
lhi8tW4BbezMEVKboa7fdkvnw/B5mNS8vH+ijAE86psYzlCTUV+juIWYOApYuiAJCi80fPTkA9SK
gWjlnoxOT6TeW5FceEyydmyqFo8yRWt/liTCA14GPSE8srdV8X1nvbFUVW7A7FhQOiV+KeeHJuu8
dpaRRMoEcbrRxesKehP03mROdkhHL7aunNBwCxCcXD4o8aYBlNxCkRRMuUxdNtdJBURiV2QpbMJ0
HaWeUn/+b9/PFrr5/sgBQNzA2r9oCOLODli/yc/LEoT+DcHbnyVwd7XTjKzNQ6ha/zz60UE7AIXu
Ov01BtYOkO5u9OWyPNmOcZqdZ8BqXRyEIJ26dtdW0yw7g46yooBMCqfMRjIXjYVOSjzAASNw08m4
E8Rm4M+m8Y+fLFX02lzgC6jxWuuA370lZXB5o2QiOB22NCVqNR2PkzncmTRyS5yOIysySPaJ7yVy
SAFuvBj7NBvKbbO0h9R8+W/L4HKfzRTFk2lCgqXeOhOGJe/LUtIIJ1sE+3xzSYgOVzAZ8ASRcT8n
H7rw/vISRFHz5oYQdlKb79cmoIQVzPGjVOc3wJ9CrAwKCXcJb+tRIku2Fu7C2zRv51RF7YA2x2Lx
lUxy/YSWEb3rDmAtVdXk26BWBb0PhQrLaLaWDwFRnHqp8iWs36O9Gznc07o1Bq3XQ1STUPAB76xX
oO5nyQIm2WI43RqpRp2kRQdUlcI8LnN9mJbpS9kCFYIkkgUxi8HHmti0PxvHKZluFtVQsNyviiaL
xHDj/mjO+3D+GJFXMqmAelG8y2onWx2ndtM6tnOioyuhQKNagqy2fd9gXq6VBRsyOezzjXpHcGLp
pECOpYz7Hk93vLJRsveoLdlC9oMvbSHnaVQtmhcjhyBaV1+T0XaTuH6cze4/iuE8zGQNkdausDgK
APJfK+jfXEksjmwlnHtpbbMB6TATEV4t85VB71IZRJzkVPieFFIamA5tGmyWOQaOgygp7v0xXz3L
/vveO2Qf/mg2z0k4A6AuNNhjsBhKJJDy6BN6N77o0+Rls/EV0bskZyRKVJ4I5GxDuM5jGccImlAg
YczkqV94ecrgx4yryleOukzDxTHOZomcoSBJYafUhtUjj9WCmiyK6T5oqmy3eqb35Z15kCUvZafH
WYuuM0vcK+xpYtFvnW1+LOb165QmTynmLS6bCaHH2KyN6er2+hpqH68GblWlNqmXLApGospOIkTo
AjdCOBsxTjmCHUYHMWRrQJdin2nN/Tolu2RMr0ojklShxO8fgBPqpqYaSI1xFywthv/tyMo1BjD5
W0V+6kjTe+Qra4sp99JJR/Gd/iOSD+kmdal10kJHapRoa7CnJaELMp7LhyXWfYoRGAuVL3KGT5Fr
y5A2aIoKhtxn0HtskhJRnf6BodNmO1kvgihD4mzEcee2WKuCVyQqz1o8ZW6lg7Ysro+r2h1rmnp9
HD+v2izxW8KNBPoPkt4UPbb8AH6yqADOjggaU9tPlp64c7bviuPlfRQq/UYGZ0Kssg47xWYtglBA
N9Wqp36UcRIKdX4jgzMagF8AHXaJAkQbhkeyND7Sp54FsuCkdPaTKSvpycRxJiOPqF5l7ElRrPVV
F9/2+gdbzXZr85rJGnGE1mmzMs5kKJpRtl0Gk5Ep3QuNuh1O7NFSo5d0TXaXD0psejeyOA3sYto0
aonCnmmDrY+NLMc+Lf0cYODpAV1MnvV0WaJMNbgoox6MKYwsOM4IDTdp8XN415tpsyIuvsgWGmNW
GMmt2TkY9AtJJJ0bsvvD2T5MQmQTiFRRenVAQNBpbmMdjfjz5V2SCOFTpwtDzjAXGIbQUFEAx6A/
oKbCQXm+LEZyGDyyVGIoIGxkIZ/VGq42Km4mA00V9blQqoLkBcz1hgqKuFP/l64LyTIT98awDv9E
E4qnGsEYJC/vGk3bCuOjMhoaxaAROAl7MW+XiHyaqAwBUXQym/Xw4VhYZ4j3I2TOW/2zNXst/Vg2
7whftyI465kjo65WioG2mWHfzZ+s9tlcZYg5opPfyuCsZxorTWk1OJbVAUlDRc29Ucd/3/h2chqc
yRwie0DtCVEWMFSuayT3iLl871Fev6zEshNhn28irEJTQzrWuCvD8mE1j5q6t2NJDC6MC7bbxZlJ
ranCmETsPt6uO3u3gki48dM78A264AnxLy9IdjaciVT6oTcJu/xofwFbMfg+ZacvNPvb9XBGclLS
Hq1EULHiV6m74d44xJgZ7XbLa/QRJFxyiGGms/zjEiUTYlDUa/EHt6bZymxtdAY8yeZdiDZghl8y
vIYaujv+DdG5eAvfxHHrU2ubjkaLLdRSx63q23l4uHxGonCAqhghIxQVVJMvO9p9lk1ZhWJQ2oQv
dn3Q1WutTvxera/62b0sS7yYN1mc8tWFEc4KM6HdhGqdUZBnMsnyJ2I7DfJOFDUwb2vzNUcMSpNy
Rc8+Y+519kzFnU8VdcleC+R2WnhlN8LYijdXNqvjYkSRFUa0Q9OD8rCmmd9n+8vbJhZCWOHewiAZ
jzOcGmUT2rM6YALLdNvBbcYvUyOpo7KtP1NrjeoOnvu6Tvg6ahY3LVKzCHSnaAZTwS6tKw+z320i
mRARqgBoT5Ex01BO4wlvlnZ01BxdX0FvxG5MriNZO4Vws3QLbx7bwbOAp7tRNCAoqCoe/XXXNe6o
gnM403pvBXvc5VMRvh0h4I8kTpur0IicJMS8lU2vyqO9S3eKl4Fe57mqgEfCwFYSaVlQeEw6JXhq
WQb+cd5u1OKujUxs39wRF5CkZdYhjXZwZO8emRxOr+d8tte2gTrY6urTYpfgP9Lf6OXh8iaK1eFt
PZzLGwb0e48D9nCYYAyK9tGxctk5sQLGmWpv9ow7p05ZsiUM0SBiD3WQjfkhAj2nUt2vitcld3r4
OjWND2zBAwHzyeXliY3RRjbnLUZ9jrM8xz6u7YF5i2If7sp2hwFAX3mRTRKJnTswKdFDAuVQVa6U
0wxGTdEoNYC9Yt2RXb6rv6gfpx2Y1PbDQYYjzDzP2bYalgk9BEgRuKtOTV9IaW6XZMbAg5V/pcqe
4AmeNJ+LRn2p8tRfleDyXgpVBS1SGKoGG9cZIE5hGW3U1nYXZN33KfmayqIv9nvP1kOwIIOgx+cM
AYNEug46MTwhUM+9WmPbh4/q0PZVeE6sfs6z9UZpQnQXhYtESYQLexPMI2HQqqjXoljwIEf/Zljd
V7IqtdAkbgRwajG0JZD/MMkPHGNyrO2vZNE+VJmMwVO8DDCHUDQBwvFyqp4b/UxWE/rQgiXQKcDF
LAPcF6/jTQIXC7X6kltwhgi9FLzurWDQdPQhShyUUAgmQVg/kc4mQ0/Ves6tyLFK3CG9TXaK87BM
arA4huTMZVLYZm7iBrvE5PZSasiM5Fpgk4coCq+7WdaILhr6o3SzGPYzNmI0PQZJXhOiEeJJZXlA
1uCBqfqXHPhxt+SKUfrmUkpfsRnaSOUMrlJaq4W5P5zT74cye2OAwWxv/Dv0NtlWcnqHBP9qOeMy
g3fOad3mLrnuQIswuuGhuiFX0Uvlp/eydKfYrqNdE+VaBM5nKA+lsya53SMkA3oN4w5gAkGTyeBK
5MwBQkvLQnNq6rBPfHdvhsR7szqwTF00eTQ3vC49KiZwbjFaVkU3TSiJBYU7upHH3TOqpVGsaIig
LWunWPcVCZbh12VjLhPBOY/JbpQVJVUkz+rWj9GzV0e3xiSJm4UWCdUr1laL68wniON4CCdbxb41
4ZcsudFl3PDCIMlxVMBA461xNj+ukLLO9cKoAgBXuOqQe2N5XMzZb63Uv7xdTIfPfNObJD4dZOQU
jPAOwj51bnd18SGpfmlkD/jW+0qR2D/xi5qajk3QSs5II09txqBOdVvMsONjtmMj8cxiWG3w8Z/C
gWwaVKgIG2mcrWhpkoTUQABIm3vd/lxVL9b8/fLmCdVgI4IzEOM4Y75PmZC4A8kVBeMc0SR7JpPA
XZiyw8hAEsGDW5qJgv23vttdXsL5LhFEczrSDhqiE5N/1IwxKe3QhOdLMuqZmCHo3EKG1ff7Opwq
2akQ7igAhTNnsZlNaNBaPNAn/QjnQwLEiup18NnsIFiccm9+Uq7iO2vHZp4LyTaeazn7AWB9sVXH
AAslF6dkBsbelIgFyxqgP5eHTHsBXMiumB+rQZLRk4nST5U8V/W8tjpkPZwuCqoiPQ7GlV3vk9Z5
QK3q8uGda8fpsriIgiSaVYwh8xV4vk/Gq/L3HVynAtgP2Hh51Y5UUpsQsDjtUSWZW0JL0HB9eRnn
1u5UCmcXxlItDFNDLEEAf6g86M0B3IZ18/WyFKGmYygc+VZDQ1M6f1nLMFpCUGIEtKhdK3dD55eh
S5KgwgPZyOCua0p7mgPJqgv6pLwLZ+crsiLvubAbEZx/KwaShZ2KVjFluasbmNJHy5KsQrhT6J5m
sxwOeCc4taLVUmjjghIB1X6NYIGCV1Dfs4qNCE6xxqibFAwu40I2it/HyNmoXhrdXz5xQbgIxdpI
4RQLtXBqLxmkNDGbKEIsZQfktrj5Z1xOlpMW3vyNNM7K1bVppytrTBtbclijb0h7+qmpexnS4abE
ygivzEYWp8x2YXfrbEJWSPpdOrmVZXpT9A0DPpItZGd9Zro3gjiNzvOySLIRkQ7QIerKZeWpCG4b
KA7OI8PVfg+0Og4NtNjISOqAzuH7+0x9VO1xRV56DG+T+WguVrDYshKVUDXg8WyiwhTQswFequhN
bk2wbJg4s/bhvtujXdw3CAJtJFCkUMYiw6Ax/EuGBuCo/KIyILE0agcHtGTOlRkOV2osaxFiJ8Gf
1FYE53j0oRnaiOVZC5iE5WroMOaTeugktAFFhrSfxGifJzWwdZsVcUZC74YmrmDw0B5pHhNzdZsV
DF0f2uGH41QHzXl0/r4h81QiZzNUu2si3YAB77SXfLlxUFcOp9fL+i66wxrm5aiJDDJib85iFEZZ
FQ14wYIGQBRolCXWlR0kBKxttqSCKYiGkQZANgO7iHcE6OBPfeuaFE6hLCOu8OjX6KNh9FxR76sf
wg+gXbxqDn/ftw6BBK4DeTyTpeJPBTqqEdtKiGg1nL9q09dIdqdEOq5bOm4svpue8dr3CtHaYtUR
q46AXDVz5DiCy6cjSIxjCW8i+Jo/bYnW6Rpe5OMOPUA3y5PzYjyY/j+kvep3MHHIjLog0XEqkgsd
ey0jlapkMyB5lQPC5EN2Ze+SK+MOrRmMvLe+z29lBQB2EvxV3i6Tu8qg04iULkEM2U/XAPjTzYCk
kohY5EC2IrjrOztRjXQA0z4TXVQgfCS2Fym3rQyNQbYU7tLW87wsAPmD/6gV37KeV4Dtm0TW3CeT
wj7fxKmrWiVZi2H/oMR7ucALokaIJyN+Ed/YjfZxDj4N7WiODahC6y+La++0Q309HkZvDuoH3Y2v
pOrOzvlcDzBLh6IWBdwj5+XzuqqtcDLwlridArJr9ubH9PsIrCEtyHbj5F2+XeL7+yaNc/V9rZDR
QM0kKLqHIg9M88d/+37O4MGt90Pcwv6sK1DCVN1Ldfr9v4iwVfVUD6xYGRRwhyM/OE3fyzL+mDmy
ean/xwb93zbBfJ/K6NcIUIgqZPTP4X36wlj1wDNy236rjhivxcCeDLDr8rkAlulU4DS1i+YkBJN0
cXm3ILZMyy+Xt018fd6WxBkDqsaqFesmrg/mBd1liH4OrR5YlQw2RRQzIPXzv/psq5wxmOty7pwc
CSA9jj2iLh/n9qpOEzbzX3rW2u6rFhsYy8ogYluHPgQINkAXxVmHAeiStZ3gxNYifWiq9DtykA+5
Y78ssjqCKAbDJPwfSZyF6HPAmvQLomV70O6idnju4QYnvdrZi/oRHf3+YGuSR45QpGOY1GadYzif
U+1o1mIeojIGdNZs1R4dzCCe49vMnsbdlBauM9c3cRkVkvZm4ZZSw1FNPKfNs9HVMYpDI9SRl1LH
5UCSb0uIvEAy+E27v6ya4uu2kcRpP3LwitrlFDmOCL5qNxveEpS/mdgxHt3Un0CIDGgQWfJQeOc2
Urkb0aFwHKq2A6lL68YYYJcxqYg20AABB2ZwDQbiyxnDIpwjW2tgDPXyM03cvn6k6QFV5Mu7J7rY
Gyl8R/iwTCt4YOGxmrLCNDawEpIbM3y6LESyFMIZRBXjkJmSw8VPzuIn9JuVXSckQkeWrCVLuBod
k/g6iNG0s85zmyoRRv1QQFOsYwa+d3qt/31BkyBh8CaCu8CLM09L0cNUOPqua19DVJ7zqXIvb5gw
kNhK4e6sSdM2tFJIaZ/nZ5aYKIBDpw6u84ENRofeu94aW4Gca9ezarUw74Nlze7vLmbWvBTdqkc6
o3ymBXJCcbYEPnTZSuT0OyvarLAjSGxG3V/HPTLw0zK7eX03a7vL2ylUCxNoA+DLZNQc3F0NE7WK
HQWiTPqlbm8RCLqR4l+WIVzORgbnuaahz8pKt7CBJPSa5jHrvxWtF1p0lzfS2iozaWd7txHGFryJ
ZofYWau1thFhKHjm/AMdjHsbgcvu3xyVyNYhv/pn/zidn5R1AOI3bF0dd99mY/kyWo1E42Xbxyl8
43SpXRTYvmSeWm8ZQz/s1X1rGF8Gdf0QhS+XT0u2Ik7diZlYWVFiAwGB6zXzHckfLwsQqxwAD01C
HfWsb66LQ1tfV6yHgtW2aj7STvecTqJz4lW8CeE83xxB4asOq1C0X+U4uKkM1lu2Cu7irImBCr8G
MzRMRRDZO1P5qpu9d3mrhJk2VEn/7BVb5kabi8HqTST6kBZl2vxPWyt9sms8m1hbq+zBLlsUd3n6
MIwhjB1NF/vZ8BBH014bg8uLkh0Nd2UiRTWiFL3bQJa/NhSvSB4uf7/YQ2w2jbsw0dxmYdxj07rF
m1p0HycH1ntAvbrd0Xt9V+zs438UyV2aqtbGdWX5qP518cab2Gu8bL/eTQwkCBlRIpEnOyfeQSw5
qQdMuqIkh55qWJyoSu8AcfEu5/BH+3jQV3tsaVWaOKmpG7wcl4h+VI1fkq0Tm7c3IVwElC5Ogz5n
nJb+FUQWeb5bYk/bwXBjLDS6Ufs9IO2SBGjY/wb1mOnambcAZi4yeww2j3/dOIkaLpWJx1ubfXKa
KSjDxgUAZgDyVYlBEh6ZhXQ54n1U8fmnRhIR5COMkE3eP2joSplnt0n+ukMEARhggA0dQ5P2GW+s
aWZrjcuFgeHuZqwfLczdG+/RvI0I7vKithBbTQwRtKV++ho5v5ZUNmElPBQbuF4OwL0AhcWZ1iVl
zYAqtHvqp8JNDe02X1THDXN9Z/axxMTKhHEWFvx9ZtYBFSGogOSjFLdF/YHOpdtH79q4t0VxpnXV
aE/UGYHWkj421g6Zw2DNZc2Swrtk4zVrGkCRQlP6qbtIAMpU2c2AnUPPrGF+08EXj1RUTYBZIAtL
hGZ8I4vzsMmQxp3DzHjWdpGrLcp+JYWkmCqTwWlCltFezSccTqFmX4a5PUwDldxLQc8YLg0A6kwg
+CDF8dubbFxsPI/5MlJoW49OA8f6YiNPFH7K9ZcQfWtpEYT0k9l+0mTYdaKlmbitBJ3qmLXju8fM
ZA67lSm5YTzN2S3w+CWKLTI4WwGcS8povSCfUoxBX38KM3+tUjeWYU8KZaAnF4khXUcnHOdpMUUW
TZkZj+BReyHo29YiWE/JAQk3SjfRzoyeSWTduYuT5kTLO5DBBuEKWGBddd/BFAyMuo0EzqZFSd8V
ZoFy5tB8zuev5EmNd5ednHif3tbA7ZOpr7BiM4x/MTw53+r85zBKJMh2iTvtIS9GEkU4iW75OqvB
nEnMlzCoMpE7QCMxUsOUfyhqWY5XgYFjKJ9p83t2nSFwLprbPcd3a9DvZRgK4hW9CWSfb+4lJpJi
EObOEKiOqhvW/VdtJcHlcxEZ/+2iON2yTRORR45zIVrsVqjMhyZSL4euebwsR7gWAwNJYBuEreFH
hVSS48M+HzFxHXlJGXnl4F+WIFyJgT58ihkU2+YHhdCZP1nTpOAdqujPWjp4Zd0XLm0dE5WCVKIM
IjdjvgnjK4nOkpX54kDZCFIgTme4dXarIEnWJ7pryMasmObyIdpWGOfTzGqeqhBz/gB4D/1Zj92k
CrKo8wyr8zq6x6Ze3knhXd0sjvNr05Cklk4zBFHJFyvxVPvJKt5jmjciOLdmNT2BPiPqjLvJLUzF
wDwD4BnKWDboItEKg7tDgEiswBGAS5vlZu3TEb1CtFzdrC0fOufHf9s37i6t2oDGFLDIB5HzCMb1
Hk0Mh7+XgKYTzDGgexhtIJwVNfo+Go0CFT0URl00W2vF7BMZ8I7oqoI4z0QHF1KlZ5DGXa0O65jD
L4dQuQovyNL6+5EZomnoGyVANtE1jW+ABmxlsyQg4A1CpXFz3QE3sqTCINBh9r0MtQwIrGfdBJ2V
hrR0MNGJjNENgCV+zspjV/x9QzrB/BUsl4ayjUH4CZmYVkCpq9k7GxRJfWa6Oi5/I2OJE60FpRmU
S0CSgaCW06tKUefGqtGzR8zJM4svVjzurPz+smoJTh3vvzch7CJtnE0Yq300YH44aNTaB0HSHjyl
kksvuIsnIjjtVcMGCPcErVkTpq4xOfpxLvq7OHY+oq9Y0p8gimlPZHHRQNvasbLo5Rik9Ju6flWt
K218jOrXZvRVgD4rOvF0bXZTGaK64Kzw9ATDJmsVxl/cWSVlVqRJZyNerzPXGPcUOGJaKmnfE60O
zxuQL4HXxDTP5ukyClT1vq2XYJyuWVIs3qGVYD3OAVp/AmkfAfMvnP85kcb5A7WE4i95NQdIQ9xF
h+KKPqBf2B8+sem9y1oo2L4TUZxfSMGQMs8aajSZcxcnPq0yd1YkMgS++0QG7xLa2pmB84KQx9kb
xqHOSq9dj3aKVJw0eym4VSeyOHWw17iPkxKGznlaPOWD6eV+5WXI6pgf/l3+UhSlGph0w6Ag+rQw
kcjtYK1WIYDHIbFFHq77zCQWewRCGRJIV9BH3/50+ciEyriVyO1nYbSa3nUTMrQ7Y1f68wGuo/N/
N0IerSp4hzTkzPFcZYDkZ9OdpILnqhDrgy5u9E2AHs+H/JqNrZZ7ZfffZPHZv6wMtWqIEIAzYjUz
mA/hrjpGmBb7F7NpIk0B2L6BBg2CJk8+O7ZGi9KGDc6NuOtO92KvuKo8ete7qxc/OLtyr0bu5eUJ
zDGjOdNtvFptXec7CMvBVNdZbScARpSeMe0iDDeQ4WaSJcxECoJnuI5yNdFNYGJwl4CsBcEzGUcG
LoF/Rv2UQEMTXvBvylGigsGJNM6RWWgEmfMSh0YeWb8dg/OdPmpXql/41Jc90aTSOJ/mdItDkhHS
4iN9TQ7AdPCNfQ1Kq3+DvS08sc1Gck7NWsqktCIEmF1FbwGFeLC/tRb03pBxZwmUEeHlb04GIC+c
+5e0Ttq4QjBQRt9Id92Zny+rnqgtA3M0BurwFjQDAdpptJFFg5bjMQtQrH10qD/M11XvWx8WH0w7
AF2O98t9KGvyE5h9iLR1zEUy58z3UOddkjioiaFigJRgvNJdnwMmFT2fWp94vewNJV6hBrAPJNUZ
8xmnGGPbhqMyY4WMYdf0MliP5Mn2Zk/zeq94DIP3VOlBe2PpNpp5EMjxUNyj2rYdZu8nzJtWn8mu
24d+fl3+Ql91oB/SvUyeQBlPxHH3TNeNPDbHCpmvrne15jEEZ5E9BdYk6XQWhASACQSsBIi3AP/B
p13UPhvmjOhjUDsfquIhag+N1EKxCIaLcE5kcC6sq0azyCm2zpnocSnyj21zNOwUAB1P5uDr2eyF
9mvTxbspbj9L275kK+TsY4XR2rihWOHU9K5puRG4wNrMv3zlRFd6u43ccaVtbka9CiHzACAisFtW
kSTmFi8DRAQqngZgfqend7oolKylhQGFMBy3VZ7H7iGWxaISGXzeJQv1qKkSawRr668UUD2x7aqd
BH5OZNOhDX8WwmO2gY04rLSwn4PQQms9i67tgD5ZH4wr4rV72ZJE7vFEHBdej7OiOUqNfVMXz9jV
u9AvvyRH6xk+RI4SJVaDt7VxhlfpgEcXZXifxDcMiaPXXc1v9sm+UsAtzdieHdul77rBbzK522Wk
paNPgA4PRj0g/Q/jZ2u1fx/LnOwhd4UM8BBWmNJBerH6QRDQA/vbHZ0glUf0bIPOTcXbYrh7BNjL
xSwtLGbyVC//UQTjQUfrlbsGLSbs4yfZWITAzIKlxmFVU4w0gUjo9FYNYZIN1QIzu1SvU/2jbAKl
av11+vuE5lYMn8nI+85pewJ3tcRXBoaapuFDAmapVK3dwZx2f22LLNii3wAtIBLhXXEcW4M1LUwJ
DcScvW5+M1vZgkQPIZBwWgAPw3AzsDk4TV8wJDgbEYTU9rFEGxQmhr0KmnE//sIA314OgSSa9UAP
rfobesHGUDSXp41ah3YJg3yvn6M78oxRYUzllN/14+DPQR5UH9WDrF1FcJ1ZmZhV7bChyN9w2jHH
al6WCK2j1V372EVYJblZImuIYj0QHqB+gB3hMxqGUllqOeVdUCo7BtibArwnhKRXXIGj3BwKVnQi
jrtfypRUcWYymHkwRwL7sX8HTSA5kcBFZs2ik4bY9Ris86O2xp5TXg9GA/Cyb1r+vIILKgbASjJ/
piuGQXpzf1n3BR6MJSXBPYBREOCAcUqiRKsyII/fsoJhUj/UIfBo1u+XZQhsxokMzqNYxmCRjNAW
uGz6TrNSV1nn47B+NEOJyxf5rhNJnP6Z2TCUpMRqkiWoj0VQ7Y07DTmOYxkApEbiR86XhfAVyTWW
mAa3Lv9gpXM4txqQsQOQ6HhE/6yjBtIuH0pZD8G5Clp4JzhoFWBzpGc13SnPkVqxwZg9lH4R/kAO
QHKnhAIQpOMdolKUvzkN7O3ZRk4IAmhRgYPqypRhBbEvOHVSWMFGAPdQRO8zSXsQ5wRE/7kO98vq
xhixLNbImycZBfG5QlsaJhGR/cZe2QCePDVB/TCHgM1loDqUelPhI+XlI7N6WaMFO3YihLMKaRHm
ZWRhQivU77XyzpKB6Aq+34JemRpmKTX7DDwzAaH90K9wFnOWILE0tolbtIOkl0NgShEVM7I+JLRR
/OKbBYCVUdGqXdEBdc/47PF+D4obzWP4Q3J3dK4DQAM2QNzHPC3Oh7uamWVWRq8ha6uBSXh9dQB9
toT+1HyfZsm9FK3rRBTb3U3tQJvsNbXmFXmJwNjFHhT6RT/ibQ94N/tFf7isCuf6Bo+nExTgUQxB
uzZ3eey4UstlhsurzaPZ6TfRq4GOpcsyRCs6EcJdoK7raJ8M8xxYtyyJ1OwVLzwQIEWxtE7oXZbG
QrjT22oD08YA5qQF1sMzpndtIEY6YJoy0Pc9+BX7w7SLD9lOisLHTvySHM4t0AGTyROm4xG6arvV
bzzMDAcksFykT0GNWkmcg+CgTpbFKSCARyc9ohECY7oPATDQZiDAkeGViU7qRAqne4lhdHOFSejA
mHdZDoQBhndpodvrBvsJylfZc+3cCZ0eFmfurDa1ShpCXmvo7lR5/8Pely23jWzZ/kpFvcONeeg4
5zwkJo4iqYG29ILQQCXGRCIx43fuL9w/6B+7C7brlETrmOXuuBHdER3hsqmiyETOe1h7Lbk9aOV+
yC45oR+3g2JrIABl1JOf2f0N7OMsH/kArrJRBHq66F+h8I5qQdsDn5cKMK8eaIhqouDD/7oc/+15
+Hd6KvffVkT9j7/h5+eSjyKhcXP24z+2ybMo6/K1+dv8sX/+2vsP/WPHT+ymEadTs33k57/57oP4
/u/te4/N47sffNYkzXhoT2K8PtVt3nxtBE86/+ZfffO309dvuR356e+/P5cta+Zvo0nJfv/+1vLl
778rKtbgv739/u9vXj0W+NzqJOrT+MMHTo918/ffJfWTDDN7ZlfW4Y3pWAW//9afvr8FkCa0Hmxw
WyLuhZ38+2+sFE3899915xPMc4SvUNGOCxK09b//Vpft97dwMCMHDjQs8hma4fz+x6O9m6Q/J+03
1hb7MmFNjb68P+8BEtXBXGvNVzAS38A/nm0EyxSVpGB3k5E1JJ+OdCHxXQoDIxKMdOapQpiuVZe1
flNHpGDlKmdKYMrXmkxDS7qEuwB4+N1pg+eZeTggw22D3wzuF3r37lJQqWCjlOodoeZ0I+QNbVI8
muPGAtlKtXcj9mzUmldFjIz1RnEKr4yyRST3e9GwY2FF22x6SiQ419y0lwqToSOvrZLUWLEsOVSG
eaVJLTwEc5cL82mkbDPB4q1KdV0NziHu3C4Txwz1hUp3W7evSpSAY6LyK02FGwh0kMUDzZKIfNLq
zLVUQcruCal+N25RT0dkRSF5Evu0PrY8JVGzGzVwW4HhQ9EbL40kInXQo1NAwtlhuO2l2rZuTCO3
6cM6TYgxl45ME/zoiTAoDJeN5c59iPHJUW693CapKdxUQYVYCWdggLwlUDZJhrZSiejai5kWLjcm
kghk8MbWG9vWS5XGi8uESMNIbEXyITBGHEMifHgBO7KAe6u2DbGshd57Hdh+jXjX1jsznUg+SiSp
C9dJdnZbEksobl1NZFSOhsYIpgpaVCmhRuOC/YE4mWdUZMRPQh4J1ExI5rwkU+NWkeK2CjGq42Qw
Mo8fLXdN85DYI2BjjlugKW3KF41JURYyF6yOJE00zx4VHz5XYGfHBHeALQcqEFqS/cAh8cA6jHh5
RJ+jbN9XJIGY6SzDpdKTPiyH8ZjTkijoOpxDYg6N69Q1MWqTcPCg8rEhyRwwxehNKroiNklvkLzO
3QJVparEfRoq/Yvalaj3fBiNFw55+NLWPH2UfYqpmB9B55iqpHVnkUzeT0SG1E7RtR5rO0+BH5hA
8RYHLqeap4GYy9alhWqnh7m7E9bLFFE/Q6Q4SSHOnTQk7kbSSy/5tCnrhz7ZON11Vh1kUDJatRtl
EwERgJcklR9VOw59DrNmLmMv3YRI+qh6liSRCaI4Tr/TpCu1BDGqRBjmaZxhrPVRmh4U0Ed3DCtR
qXyFnhRMu9m4TXqDRKyXYl7quHBNDdOpYKkmBnFGx82rxk01/et7vSjc+ffmeUgag3QV8NLtdc12
0HomZnSNJRFVBmmdiAyqPoPQfYnGvllUvjahPAHLxFKwUQYsOIilThaEWhPhR3a2LodwqqaFw2Ez
ZQbUtQuvKiQCES8iO9dzD5X0FGOWa9QLFXHkIlXiyzUNuZwv9IaGQGc0uRTope1y7Fmhoj8094zc
ceuscMeGujzFVkhPAou4qEOpl0iEXibdSSlDo3oBK7knx4AaYvFFWDYYymomd8gpyBAxmLJBImhy
11Pklxa/Atm8L0cChEv5pjLsI0403+TTHZeGZ0W0BNJ320YMd1qpe0Wmbxuqh5WKr1bVEOJaXiq7
qJDzVL6AIrzn4HnndyEs53NsfGHd99wgMZYnNzS3U0/ZBHGx/CGhqiv44Gna6HXVUYEUEW9FkJcv
JXeIgxFtVsih+Tp2yDAcLP1mBjaWkRzEFA/VQxGqca2+cGdq2yTHmsIsxbWOorIwhYoTHUVYJyYZ
FMU1sC4dWrh4vtbMDjG1l3KluPO5CEFEHG3zLZEQhhFCahh7BWvRSgivSmJWp0xgmvXrSH1Is0dU
hLu8rIKc2U9M6CujM6+mFscQDryI2y6rH/ImGOIvedkAQI4TEF8+b1TsAyDRXVluiMAjzbeTUuK0
UwusU80zFBxgZrYQWMNSehzlWf0Fu9ogBvZiXr1YqEuIhmM1HAU2UYKzVC1OIzagZS1TPKzet+5M
DTGf43JceEOHE2wwSTUs4yHycwmcehlq7ShzUxMnIJCAlo5rsW+ICidZEo0rVbuqpYFTqUE/gCm4
iFlGZEsObKYFdUIDkQ/PopZ6gpx6kJv5qteBUrHz+otjSl5LqWvVmC0Lk9LkYAssFioziIxnTYqT
3Imwj7CCMSkaBqawrksIKrXqtUgxPP2uNEeSjYbHK9fpqT+fQRnmuG+mRUPNpdrnC6ZSHG+VNxiK
O19ALG6/zlyGM8xctSXORAMLPishOkLDJhHLQR8WsqT5A0q4R+Hcc6P25EbftEXEiZ7NS5uGbyyn
7+bJW3NkdpD+9DW+WSNIsgLsCxAhrKUzh71t48Zw+plajJ2UfJcY7mS3pMatGOUOmdfzr7cHsm8I
XkKEGDbzmfWTDbWSVkOEjFC6mdSXXt5N3XFUX4Zi3Rn9t8Z+yUK+LQv8OTd63xnLf82IDk/lbH7W
51/139F+nnPK/9p+3iSn57g5sbo5Je/t7vlz38xo55MJQ3hW2kCWEHkNE2bsNyva+QSbGoYwSA1g
ysrqDNX9w4i2PqmWZuigiwCrG+Jl8Fz/MKKtTzIyPwaY0RDol7HwfsWI/qot9OeyBRsLCNZkGXwK
NtoBXuXMZwXHLHTrRAXTQi0EzsmxXreWFuhq4qIQ8NDZekr6qGmDkYO3X5fBNWoUIO8xcEc0egWI
3FAqHqwAe/KtuEB5gGO7aZ+DhpdbzlLjnpVpDewEpSJlOcrBVNZ6mE2dqzb0KcnZwmmBuy6ocFW4
sFTTM1KYxs4xs97LsFvTJtt0U0wkAIQX1Jk0b0jMFSuKz4OhZiTtcN+KaVhl3IK0vdFvoUIkrwu5
txbU8Fhe10GiODGhmZodUtsGlaWleFKjA2LUdfY1LcpXG0QZijI5wC/We51BvWgo8sitJ2lym0jv
l20nPVW5fGtYTXKdqdaSg42emKj0AZCXcdcuIQuf9aFt5/purGrU3WRm6SEYtXdW4EjvYAD2c3a9
h9iKls7ZR+xRpwXEKYIRT6Q0giaXtDCkcpOwYdiOBTS56aC4X5fn/+7jS36wgeP6X+/j7X/8X/b4
XL5zhOdPfNvB1iccsyiysGxErnXQz/1zB+Md2ZnjcqD9BC5VnV3CP3aw9skCVBqfgpTLjI9F2uOP
HYy3gJDRHIj8wE8Eu+ov7WB93qJvtjAYUVQEVwEVAegbRU3qGYmTFcvGGHVjBwvsUFdgA27XB8Mb
3QmRydTrFtvR8loZIr83tiuvUPAKfGQSWrtpDKa0dvuRrI+0gx1fuqEWgkdSkPHLIMiqDWBRpEH/
BZQ1KxSVrXq6AMEfDM3BJvXVEYrupFgUCOrawSQ2o6gI1/zCXKjFUR4XMHFgUiWkdOe80rYzrjks
LzzY6A5B59mKD92mntAHw2vdQ4unOLRu5DteHsZL04+RsUSFxDo+aL1rjpt2nSAJR44tiTfylXrI
lzK6Azs+UFd8Y4ZqyD3jfi0Bqxj5kid/1hdilfvq08x20y6OvSvdaEQjcwsR0a1dZhFtEwVa4icA
VVx39+q2BQX/ARvfV3ZmRgxyXB2OR4ds1/MPoys2+bL2H3QX/iQRG7EpybhCDA7PXpCCfAlubyl5
Gjy+aTwUfl2X+J/ZsYI7bTG3tshaDlWoVlteMrmOQ9pjHLDEs/DdFnlIyC3GiqTLxmvw/wbPenaI
REzXssmTuNe87LrxSsI2BaFXI7Q8kztFZdeJ6SZh2sCmo71nsZhoh+p5CuUlXzRrPfUy2MZaoKAR
fG5jHJI9TFlUbrVE2U0YUb3yaO1DdiX3aLSSxmVab4wS3UT9PIm9yMs28MuQ96Twtgaixnc0X9cQ
pl+pNxVRwsTxP5uqjyyztIa6wf2wuL2VFsrkIa5LKhdH/ypdzkE8zYuX8XII9bWq+kedB/pJ+ZyD
FC5b8WAIzK3Ues206uFPrgLd8CQrjH0ZxUXe0QaMgjjzX7hsCIgmh0WDgxd/iWH5+S6PcAst8TGA
iapVHi/1m/5OxKR66NLANjx4TINKQFAp4NNWixhXWke9hnpKH1ayZ21q2e+6z0gWGfmVc0D20ENZ
6Ge+jTfqVrsRmz5s70xrLz05T+WECKSduJ1DZFfDC3mVXcWetCvxcypt+96XEfjdwEKWjaDA37aL
10IlxUBMHvYbJOcHbzJcJQYBizcyX1W2Wr1sTQITuX1FFS9CM4pDeiPgt+0jghTGptmhvEaUyx48
pa1Xxgs4Yqt4j4HdALrQvkYHfKX3NJGO7PebFZ6/cuWbypNwAJQDQZ48/iJB4/aWzfePm1Ru/Wo+
mNtiHYfOMrLByoLIuLbKkMIsIDVFEsTJn78FX5VwZp0APNeNyoAeyok0HTF7D7Go4QvWHFzm5LOy
z2rXuPck+NA38nMaIKIE9wpweX3bwQH0TNs1ntExhzDAi9pgPy5Uh7g0W8uYF5XoAkcDvdJ20Z0U
ZOBPkD/L2t34Oc68Gl7RE54rcjlz+RcDp4bldjOZ3J6uhxfT9quT9NRmUGxx1YrUWoD1YYSMfq6o
q4638EuVxbhlge4Go48SAgRflpO344GxfoKfvcWmSdbpS3ZlrhAWNB+Zp5DsFDEMidy79n3+BF9e
LNT7Pd06j1riCsLSvXqt7RPnTkuXnXo/jcsGSAttq97bGw7XEQGcviXP8lKZtvbOn1wrtL9E0Poo
Np2rE/6k7pfadYgY2VX8ql3Z+87V/PFGW11Vy3RRBjCXZHptZUtOIv2oC3RIXPGaIE8CXG/qPz7G
i1S4zlImN/Gi3K9SX3M/+5zE5Gr0fOOgxv6z6qlQv6pf1A1eEdnTv7DHew1HealidsYAYk8eUi+P
CPsA0MOIAo4RADcW8F38fnOFVLp7hQDTEcwg+m5aoQuIN7jFstxgq/pAJy5l/ArHZznpXNOzKHHw
O6jQM0l+Zax6Dw+EP5+R88sR9lugIt3Rljpzs615ny31aNW8GgbBy/z13gq/PsVVcxzhqa7zkJP8
aPlwdmE/FeBP2FSbPmhVLPI4J91rqq5qGHhEEYCMjwGc3hb/QH9wiZcbJ+xyAgp/UjcrCbGPXV54
OWmUsB2D1sNnoB0Z5kYg5d5kuwOWp7zVn6ks4EwGmk/3RngvbRX0wdG9mIw4DEOsSs8C/RMi+drj
HVSIVzfu4lVaorRTXZtrO7i7goNtJG5kE+MRZM9LgVvT2ipXWe+O+wRD1AaVVwExPf8HTvIDeF2k
B9yweHwrhGFNb9kjAj6ocqw3eCj7C8NI9htoQppk6km8daqHMXKll073LECIKUn0XeQfHM/ocXnl
4ZjsOrrQOW454z7HI0ucaCmp7QD2pdYtHE9pZFcvV6Yj/f/xEv8H+X+A8P/Mbrz5j/9T/rZ9FAl7
Zzt+/dQ321FRP8EKhB2oQwtMA54IYYFv3h/egXuHlIEsI70LkhB4jH/ajki6gPwa9ASoSsS/b21H
8CzLM0gDpYpQU9F/xXb8GpR4azoiEQPrFS6gDj8SgYs5xfImj92kBlPNXsflWrI1lMrjdZoZS8t8
mgxn1Vu14hc2ImWpDHsl6zbpeJIQPbLm+PVgxnJQNDSQOiMEJQBRWO7pacODW0G1XZcUi3JIN4U4
WZXstw7/XDnOc2WB0SGb3FJnC61A/NIy0tSTQSwysPK5oI+9WT1DQJp6IrsZaxsFhqqDIwzmZZOZ
EYnMIUYiwOsHJAMqA9QgDPKIRYtIoFqoviVZMOqmBTcVTgbZerVgciadUyygpLkuKxuPPQYZAphu
JCwYdEX3kEjKwrk1Qfk40ObVrCDlk9cyihqTYKyvnL5dq8IMDNg4BbC+nmnwgxkhZJ3I3q87Z38t
gvJfCcX8N4yyfHVZ/rV35tfdY/70KF4e3zpoXz/0bZNpGjYZpP1mEUsVpUTzMv6+yeRPYBzDHwTn
bSCP8Mb3PWbLn+CUzWxkYLEAyFT7c49Z+qc5noZti62LymPo6f1CmtJEqOate4aCCAPBcxRGzOws
gL+d7TFRKKnWyBIsSgR0FoqFVIKeKtOxkx1hEUmxmsBkOiKmUjlae14gCJ4gGGMSaVSGJedRGxRJ
igtZaWmBrIVq7ss+4QEbsDXtqchXILJwtpPgFdg+0jFQe2ZXriFVVeJSx2p3Zpsmkpu0OmMkrbPB
cbMa/IJTDYcVYRo9fjSirvTbkj3LVW1PLpPMcZ8NfFrGXWTfpJJZW76KTqguVWt92ddCdQH1qu/6
aRhwq0rtiLhM29oVsVMFZk6tZU0QVQBJyVkVCprbgT2ocDeKuDPlQFIFW7WmBlSbRFcxN4ptLGHj
0SJex7xdmrntZooM8Goe47YfiulCQSlm92xSgHlCtBYH3wzMPS/HkVgXUVZ2PJzqET5yJ9knlk3M
i+to8qLBiu5Ks1p3cfk9AvMOavA2TKz/0PKMe8FVANJ3Da77+ZELNhuHjkVkBvpkKDtF5OUhsiux
GXgOmmxqKtuMjQ0jTAXrn+NM/FApEULbbOibfAGVU+NGh5Cmq1NzvFerKnoYej0LZ/Dbi9E3HFaY
FtWfKzW1F+3YmHB5Gjk2vTFtUu6PThkjkxRZlpvHGWek7vuyRkbFksno6O1dTJmyFrlpbsF936Jo
QtLEITOh+EiMSRJ3dgTg9Ko35+yUPWWwzKiUpHuhSMMVj3U1kJQ83SgjkIp54diexdXaKzSpO5ZS
1z9ogsPSf3Pn7r9dV2+H9D1wxNJRVa9gPG0Q60Am8AcoGxZHjvCMLgdmtx3q1yQKWvCDpk8/bwXf
dr5mztqZZ/bNZWmBA0u2+1EJpEYSAM0adiWtnF6vXq2+bnDlqVRbDOYACK+W9oemdDhg5XGp6kFe
l0AF0XrvTHF9LNLGWqqZ+VDpSuaaEhxJTSuWqZ0uxgHbJYuMNoA0TqF4XOjlZ8ssYKHrLfL8E13k
ZgJe2gZg3RAKPUurS8A7zctCvkpqJEq0FPFNMtp5qYBhKIMfYcQxhS9dwlOsGiVVwlhR4Yw6ba7u
FNTXwXGpakZ9sxqbawi10aXgan7bAW1HxmEwvqhybZmLMqujYwliaNeZKrarubPlrMUaTep416Q2
QIqWUsL36sYre0A60qeFPEWLNlZHN1GQXhpAN/7ctFK2mnQpQ4y2NHFAabEL3JnuDo02ITDSIZVa
s/IW2p/tEvXyECdOp75byC2PgOzLmpveLtoO3HR5fJXFRYp6tjbWDlMs1/fAQYOTX0PsJusLEzGC
vm3WUlHSo0L7E9jejLUw1DIODYMrixh7PIxUrkNIayxHHtSZ1Nc3NnL51bKN29Ehk+gcFkxtQVeg
4oazUeZZtOBxPtxUJUflL9iW9jN9xeeISzJiJCoyi3ZRGMjlO8UDE3mukmREKcNkiunOYnpU31PD
kTwx2l6eOXBNeprg3BRlj3xRU9nIjALK+mpQQ0GyUOrKDchvuRcrigibKFGuuZ1WV5Uo5BtuiNqb
CiAhkJzM/KYonZ0s7OjGLM3FJIv6RjencWEWCnKMUhznft2m7AtF8lwQtdElyUNtUQ8rTFUK4xlc
BfYdN+z0NlOFky3sCPk9o4Y/1HEBUzDvDeExVolrPeWyElaNXZpLe6xwhOZlKz0B9kOvzW7KO3TH
to5arMNZrlhxG4mmSd2y6sRLNKn8liayJi1qva4OGWWTD24BcRh0xOGFbuVerNM2VDLhVpCULMng
dAwgVdXsbiDuB+RF1TEt3krIP8ZBHdEa8ThrsLdp1luZF6vlNAUTlJ+oN2hmhxCFmt9UCUc6FWw6
voWkhp/2bR4U6ZCfxljR9xmn0/U4xnD6x2hITc9I+LCXK7nHdOaSMvmmU5gFzNWhrggrxpj5Tcoc
itdMdbnVxK8S+KSushorm1fqFPbMoB3ctk4VPlhHnK0hUurjljLCiBu5V8eIyY40N4NcThEHq2Xn
WWiq8HQ6HctcN30RxRqZ2AhezjKKCDAYELeUxLJSRemm0ZS5vVKX3kTrHtEiWQ+yDlRcHVds37C7
dMlRbxq5oqM8rEagF2JWwgCQWBOCm0x/ZgIeILgWNKIM6VOdFE0G6JLZhfUQI9Ayxuk1E2PYWV2H
IyNCnWo1g3Ysne7G3KHPVldPB5tzig9I2m7QOtmfEj25sQt1wJGX52AASPsxdyvU+QiSgaYuDuIh
zZ5YPxp0ySQHQbx2hF3kVTDxY2JEtdm5FuVl/zyqTYlwDM7/ajdBC9bLkGUJMh0yNk2eMGL0kFjq
U9Sni4x5TKn1taBl1bt9jr18F5mJetNJEq6kEWWi+7JGaQOIhBouCHXq9nMKsGHYTsLOkYamkD2c
xTbdfOiUlaIo7RKC3qgFEmY2LbpGNddJXbeksKcBh1T7BPiq7RVSn4WFATKfrNLhsetxejVodRXU
jmogoidD1tVODowi3mLH0WNjtE1QCJtlPuMcrgrWUVkQjceT6kkDCPAJ/KMkLCrBEcoqUk9UNj1K
gmsQG3EaHG1G7AHguOzSalqCh81xS95Kd4mad2tJhVAN77OYEo5UwabgcrFuuvi56fuo3vZTitoj
GQy2JE5whTRqA9yolTozvmNY9pH2WHWW9JDh6N4AYNqZSPSr9p6OgEEpSVQNgJBp/VapEvkzsPza
LpPFNQSpaq/vwJuX61G0BLv+vsqYHvQ4FFFMpYNgq63VdV+wzGMjzicBUQNglmrjfqwR04jKogOS
xTQglpdIEvoDLueTnhSmb1t0fKK9Iu0LiiJIMuVa8cUeAMwGfoF2R1i4+d6GXsrOSE3+yCy9WFdp
FF8Apn5kXgC9Dq0A1Hgi035mv1NuAuyNoquAyttudK1iiQxnJPs/Ny8utXJmXBScRiqrRxZmiOgA
Y2HLbaijEN0SX/4TDZng0f+aldb1s3KctHVgD8voToMRH/KDrr44p0sFkB/25k0js0/0xlTK0lJE
9oRGxuw1TYGEKd3ypakvgdY/sshQ8vbPvpwlr5FnrcumalhoOsBdgP+jQWqKAYPS3FfInfIJZBLO
fkSSQ3uIir0UNfAqUHiAOr+fD+p76Oc3E/Ttg5yBMaa0Kc1BgkWWa9cMjIjRsTc3ZXdT4HX2Jct+
ievpe3MAmgJhZSrwYc6QpnED0K5cYnjhjHmOhYh8rpxyKYED/U83+y8a1uafzZyrIbDa6uU8R68m
PmyhiG5aAzy70k/yC/UUP/pEwBFjPaqOaX7dZmfLBY5voclOFNA6Y2E12EjJaVq11vsR2IA0ie4s
cGoseCN+jQv/20i+9R3OR5IbQ8WyFug+vmySPmBNkPFfq4D7oRHzLEHb0lKZbBQ8BJGGk2OcvFQL
9Xa6UGzz0Z570xXzbGNHLNV6qiksbC2jX9AMBoDVRYmfp/2NcLgV/HxxnBV//tirsz0uUSELPXLK
sBinbBnlY4kQRSctudnf2pLSu1NXs608Fv0CLPbd3mkRmygHjnRR5NR4wL5d9JZGF12us2+htH/p
ZV8ai7ODQa6cbshhuYca3IdY4cueI+kcL+LsYtnCPKxvQqjn3uc5DgvIPY06eSpCVYeocQVEPSr1
stwvEGnxCjEi+qE1uq+YyNwwxQmMWO7cOk8vzcePZ+H7PXR2gQxc4jFrNSXIbLBZmnHQ5dVCr6zl
z6d9vu3edxfNoOYN/VaBeD/HCxUw4aB/rUdACFmJT7VhcKFWoLpqBjZbydbcabR/jQ5uXmnv2zw7
XVPH6iPWy0oA+0gYqwnoZedC6c5ZVc23NpRZXeYri9kPxdNCbuNOdwowEaH+KQpbFCWZm++kTt6l
IuazKtIfWzvrUdHkOjiIEAmMtoNXu8q6WyfIEGp+dnOpCOqjdYFFJyPXACzZD/xsilnV4B5kUyBn
yEguNeSR2wtrYn7a8zXxtol5N7657YeJVdTM596U7lD4envpqPlxj1kglHFQcgKaRpRkn21n1HlH
dtphcqItgqeouZWX7AowBheoVveX1zeK0kBurGjOB0ryrMszUbSQoJWGvYVUY3NXFo/Zl9R5/S+1
c64jH1dVyzMH7SislkhTl8Aa5FUUTMi/SElu7ACELS5Ysh8shbd9+4oFfDNPYwY8qQQmOKhrgXEf
BQ0Ah4T/mW4B04Rs0geVxMUIKoUc0eqgNNZjvQdCObFzX2Mw5u9/3tJHewi9+bOpswOPNgD+DzkW
RTnrPbRhHCjX3QrSTUESXNqwH44cPGgLLEOm+QMhtYwqbLOeRy4afSUGOkAjBXALF3o035hn+8gy
37Ryto8sruW66NCKHgIhD+SVdY2gRACJ91AD3OBCa7PV8bPWzvyabFAQ4euiEZEHv6KrKCuQCwAG
wDhMti8DESrzOeV8YX99dNC+6+TZtDWOng7ITExBE8irudDU9qZwDGTvr/CHfXAyvWvszLyrioI2
BjWjQEo0sbZRS7XOHf35wkhemLdzjp7CsvOp4uhS6QPe9lVtrXCHQ7nM/cscffMi+Mm0ATz47rDN
jUwuDAWNmcDsTk9mVbidvJys4cJOnjPTHzQElCIK+WbZurNDt250wYYKJxSjIU0PI3sxik2foIZg
Q9mOUe7HUMxwetRy7BEBJFw+VPeR6Lyfj+5Hj2GpUCEEWBrVfOpZf0Ulp1MZOWPAtQZIQgv1KFNn
NglCZ8ad0vT6hcvso63+tr15st8ckqx22sGZ0J45b3UHkXZfRsTi55261MjZ2NpRWsNFxiRG4wIc
QVO6aHr/5018tPTf9mN+/00/pKYEB6Fjj0GutTlJMgCnEz5e2s4fdwSpV2BZgWG3zzZYEpU67zUK
qCnwsSjucBZFLzHUATUXvJsPu4OoFSrgZ47jOZP7tjuwRed8Hk6rJraXaY/6PLgPPx+xMwKdr1YZ
IBUg6QG3MapUz2kbGxhPesMx9eClEuD2AHbOBa4ydxFn3OQ+DS6RMHy4to2ZddCAprV8zlgwVlHG
DKgABo4GnaJpANyBQoU1dKYkdTMJpZE/7+E8G2dnB8j8ZyqGmVviR54Py2A6gPFjkCZ34I2vY91F
hNVBAdY0AfUw+SWQgj9v8oN5e9fk2XFf5MUYqVBkDYCxdcZFX15YF/Pnf9alswU4ZFbTyijGDNph
x+tlqqyQqWiVV+VkG4efd+WD2XrblR/ceNURsc1rLMEKeDKQ9WSWC96ewLkomfvB1YycNGzeGViO
lMT58YCQaGxCzCNQDU/wm1IFynkAwsa578AXz4TslsaDpnz+ef+Uj8bybbNnR4YRpSYWB5qtgGGd
eS3SmdsWpE7Ai7vIQF7BP9ml4bi4ZHRfang+Zd6cVaWTtwNXYhyHegaOSpkhU8X6tn+tKc22jS6n
6yKyT5YSjRfu7o/mFCCoWQkW4V3nnOsJkvYdN8wcp300AZJeopDNlk1OrEmtQrnTLx38H7aHNLWK
5uCNnbvPTlfrQBrNngzE0CWAcdsxTBFZQ272wmR+tPGUNy2dTabTpfKQCAgupkJNdmahA3IpqAA6
pEpQdiroQo4Qms0dzvxRTsadOjnSycjKp7zQSk/oPEGlXqVceK5Lj3U21ZIFHVeW4zzowTmVxSoi
Jpd0xz+4kwDd+XOM5zl4s5qiSC2H/8fZmTW3jUPb+hexigTnV5ESNdjyEA9JXlCJ0yEIzsRAEL/+
LnWdqmtLPlb1eeh+6CEQSRAE9l7rW6rHEK68aervdLgt/ysk7N9vxYdBzr5HzhykVXq6DrbzNgSM
MCcDc9pkyeoUSTr9jwHvfy1ofXZNKLgATZvGcXABkPOS3lO2l1gRINVYcxKjj1IFB/jBf1+ZN+Ri
QcUiFwA2FZ6+hRffCI8lUdh7C77oO9CUNs2mLtxvJnOKCSjt9krZ5fKyPg529nWgNGhFy0Jvo6A1
8Id+u6A8SI2+sqe7fOvw5Yb8CnY70IGCk7Xn/YwoeRBYBfngZtA1QaDq+OpVjvilUonsnOFaxeUM
THGaGx+HO/smJYYimMVb6CZtYNqthV2VvppugpEPN6aWMM2grZ0T7S1FSqp4Mxgab9wRLWJDkW9h
6wqRNCVc0F1Il2dXszirgvCKAuo0QT9+OD/8yPOvGer+5dCOHtQsQ/c4unu6dM8sbv4CbpvBa/T3
62l1+dp/HO1sF69orPuBEw+HCeSkZ8zdfv3nn8E3/r3neLo+zIxeCpfl+f6wVnHvTg6+Xckt3IEb
9i1+1L/deyzlGu+km0cHuPrEoXrlBUTRmyujf/LSwMl5OqOkyamGeHZ5NK5EUo2ob3t3Mi+3JxIx
f503dh1sy02YXxnNv3htfFREIR8DIhiWL0BQPs5nnGp7HpUU9O0h1LnsuPkWVc68MbPYiilhhfUg
/+/ocO+StMmGNPTu+YJerB6ZKjgpy2rbxAQkOesCEpLQtgX7o0O88UQYPD6pXATks0g0WbnBPBet
W05o2sZJF+4lc6J/aGgp27gDSK6Z6ziIlhg4nzPfJlN745g+TVa9FzUgGCNj2EDU0Gxip+FbR0bk
dmgrBTnGVDWrSFUdWNRjoB7CWMscA4RTVo/ELUw0QYSgTcWgN4rhguGNH4Ad4om5gGS3PFZNHaz9
Ae5LfFD8ceX6DOT4HjGjmYna7h4Tbmwgo1vKO50aOAZKBq1FOzT6uRsszo/xsiBhUFXtak5T/E1E
Xu6OzGd5swgy4k7q/lYyzn9FRqXP2BG461D5EANPPIAjBHFVQAf00BlVeYh+TpNPTJhmOwTdAilm
DaXDuhMlqogQWchkswBsevKzzhxOFr9Jf8WQR7mbWAU42A7EXW7MEiabym/QunTjeYNsx5PjKUZQ
lRHVyfMQ+eCgWLUsR0vgYg/RFYP7hOIMDsnZPpymCPjIsn0bEuAeVy7zp01PPUWzQJIyyOTkm2ol
4Fn8YUs9W/D+oIUSjurXwSIeSzdE/B0HndRBgx4WL2UyUrV/KiQKZcaGt26jYtAieAUlD5DHs0/o
tlaoV3EU/6c0RH6w7vOYI79aMPI70WEI2xsCo1TIWdFBnPMG8i/ef+g0YKOR8eQAyTBBjPb1G3Lx
fiAiJEBuHCybKfoU5+t9Ui7pMvnNUoCMD1FJ777ZlFVZUuGU8/VI/54JPyyjWO2RTIntYwQvJw6o
H19FaIw8vwbsq3BDvI9SSn/vSYcWsc/GjJqB/lRJsPzgDYSl68opg3EFdte4A8QUO3rcdX503J4D
nQo5r8ndYXDeKmj4ZFHXasnZUkNjlpg76eJrgWShBZRaHAmiGsmzGTfG5hOxwZUV5vSjP14UAgUA
OUQ9OEGoS3S6v+92UCZWaRBN0VJ4I3zJHUeURuPiyuqkE0+QkeHx1pZDhTF3ecQSce3Q+Nnz+5ds
cNpinTYiH8dfaAkTd1Th+VnHqY8LShkrFy0Tp+AN51c+TRcfQkwW1PqxfHsu4ijOmwuadGnYABtW
MGYXqDH1vS/i+omhPJ+X4XyPV2a5Mmsuvoan+emGWL0hgDkV1z5en24gOWuGfikEoS8OrzexuNYO
vDLEee8eHbxKyO40xCjehthbcmFbtvt69l/W4E8X4kFFj5xGrBrhaeP1bqLAIAJuqWZLES89ZGRk
QW0mhFWUG4gvYzOkj9iNs7xyYHQfmy44gJ1awVrhBX++/iWfzZj3b/zZjBkxjVvIOjBjnOmuJIcp
XdYIQ8q+HuXTm/puXTl7bmEwQcnC66VwrVg3ya2RUfH1CKcbdv7mvbuO812Zk4wjcRqMMIn9IA7c
e+A/xXBlkCuXca4UMAFsOtHULtCZ3YMCk3PHz7++jE8fB5gzKG1hBbmoHZt49oPZnm5Uf99iD0zJ
yyT0lbfo2iCny3w3+cJkFqUdMEivHnXDDyGZV0AZ/V8uBSk1MP9Db3PBuBalGAZfk6VoVID28xwg
nhgxF49tqNynr+8a9k/njx8QgRQ7WDSZUoJl6azwM6dUKwmEXMEEXBSs8cD5ahaID/26rX95zCjs
kYa58VclcBwkM45MRzj4Fbym6eK5fz0RVyoXJekK04fxQ7DMw9+OIeAyQoJjMfch2UcCGYetmpLH
aQlP0vF42C7BEDwEgg/ZCCJ2Bj0h5Aox82a4AhQB7h0UPgTk6vh3RBzvGLRQsM9hf+K7tQkgSqPt
SQ/o2Ux5FtWu4PhjrXeXgBJY0H5u4Xu3yBMH7wtArgYbrVGmIodNy93FNEE9xC4KERSzD5X5KqFl
mhaoE8Q3UZfYe6ek3l0/cXI3sar+R4y+/AsmyfhDMNmDc0B7YJ26GHrRbOgYSR6o1tZsQhsFcA/P
Et+nelno1rIQsLUuxWK/QsdCPfSL/AGCQ4otgrE9gHB0blYGwu1lE85dtIXsEJJpPns3sjPNbRVS
755UxMFuuXYEX/cg7cApNpbhHYNM+iZ1xDqcI+cuqbB/jHTrrKNZONsSeR6wntVx5+VVpAElazHI
Awo03n1SU/3iLPUC8FjNbkKX1I/WbWvI55VymixQzEOzLGzC3x1U/dtAj/VT16s4I5TONA/ixYNj
nYl23OkStrgVJghb6VqGC+T72Flcm6SXcxRGiyiOQK9AafJ89Uh7x8L4gW7/iX2rv7Fv5Q28vpku
5m145YW4WA0xxPuhyMc33GlIlbjUFwX32/5GEFHtIV/tctVVP03gtlcWlOiiDnk23tnrVxqGqMzq
9EipcVAXRzFCK+/3ImzzKJ3BveVeW+fzSaY+QPPeGcmLzjByW83+2ipIeRtKEXaGBTETiTqg5t8h
4KesnfuhWZpt2oW3/QSaQeRHuzHg4T2q/e7KBsCghUsKXE0/18dwbM2rT+rfwwwYmDdBFEqtkrcQ
xc67xTqgFlIspqrslnUJ2w1bGvXU+GG4Qe7EhOOe8AHxKRfcJ1+hKWPcfdSjoDN39bQnCsndYYet
gMeGR+T7RjeYOn23EQo5q2kJ3l/t2xc/cMbnzgdCMCRlu5OtHPNoksFtaZz2FT/TXS94BchKDvKp
ZSNCp7xq6/MemuYuUoWZxmtlvcvJEKLFhJopYKQ45p+vjUvYODP3Yb/xkl/w/MNghdc2U+RKJeHa
MGdfFVCQ4rS30Mj7Bo2sFPHt+SLhEJ+60ckj6q2vvE6nP+/DFx9prO8v6/SVe/cVqyITpu5SmoL4
5gcyN19bN7oJ/spkAd2thHxtWVo82KZZUd28Nc+6bt7Ecjp8j8OV+f/ZTwnBfIVZOcKPOq9i1I1v
RwXX4UbE37FFzYFyyr++2msjnL3QccBxMMO0LkrdIajPPQkVh+l/fOj/a7H0shiEe/r+Qs7eY7ia
A1oOjSlGACBzAJb+0e70lCw+opK9bzMwcwGsvKuaAWYRdgJHsgQATrd5CIdylwiT7O0EEp5XAyFD
e5MTBrgdPHDXltLLzz0WHFhQYfXGNx8Nn4/PHpU3p4R+3dvAwYW0TrggRZn76gZGPb89mH9q8V8V
QCgevx/wrBA6DEvQwKE2Fn2NElCKOkkRpHpEpYFce13J5WL6cayzzXKZynqpAcwsImpQMBAaWMiq
a1Ck8jTKOOBpwHztynhjmmpbjgA8tCRoctKiHBDDuVDqBErtRaOaQx78cI2ZGa20V2Pr0EU71gQ/
oOcDv2JuQPMZYnWvqNjIKYpXvZ2/OfaaZfRy7iJEA+lmLpq1sBNfrD/Qcvu+xHcPBTkYd6LZot4l
f339glzsaeOPg5x+xLvVQKJiY3wWlwWqUtN8o/6I+YrW+toIZ+vNIpYWRQo8FlDJggJFoGrF+/43
drP/LScBJVlcywlLBcBAlKKVeT67EaOqWDKDvA5WpXNwzJ2qr7RkP3sm74c4m8+dQno9yJJlYYPh
yEDbmX3vymHpLNfu8jLO5nEgaMScupYFiK6gZEkvcrboDGJBKEtYkUxfbdsGcJHRIcgQtt30koKk
AOBp0238sBR5BCde5i1Ao349Vy6/VEmMjyGqTzgueOF5DoVqa4MoCoMK/ojOjPrpxvbBVTKzTndl
pMtX+eNIp1/yblb6nYlQAsVtXjy48mqgam9LdYt6cVn+kDBffX1dn5yCPg53NnHcskISwbIoEFxm
+cJQos2w2eCPxLr1xk+ti/2zTL6L1BO3LmN/u86SK5/CyytOT/5s/AVqo38Bo3ccONARAoR+BQVi
P8wCLw/d33H3kqQFcBBXRjtHuOFV+TDcv3fk3Q1mMnLCpgSXXMEqB0QOe0EUxKpNaeEMFcAB/FsH
aIvRgHwKbweh+U4i1cDlYs1Lt/Aj5zjR5Q9Iiyvtqwzhpz9KE/6dTA8Dm63zGIbZ3ATNBitYlp4w
Gq65M1NSoEp6YzonI26Nkt7bsAy/A2ntthpKnp3k0rkM+mMVAKCWtLuWwZ8lKblpdc03vDdPXz/4
y6UJdwEbeCSY45B5IfVi2CeLocJNT6NHPz6RI+mqQkH961EuFYinm/1umLNNSI/vksdavyycLaSw
m7EAQf6+3nnrelPm1yQ+n13TqdgH7kOIz/x5qgGKgDAmUlxTGX+bbAOQ3bfZuZoRfGWU8/kjiE6i
kodlwXu7MWPzzC0Of9aD//VEO/ZPxfepGJZ4KwnftKRR4AiHRcTloW6TZdvJjlx5iz97g95d+L+l
w/dTuhzKtkzQbuqT1kUr3v/hCFXXcNCeJuq4gNw8V3c2HtwrL9NnAyOdGTDifwU05+dTQ4XtYAP1
Njo2NxNRyyH2xZLBUgxpJkwxorJ/Ypq6V8xonz2C98OezSrUHcH5KDGr0KrqUeP8cbWkezEC8mlD
pAvAogmakHced9ogkUAgHcCDBO5ZgmvlP+prQVDk4oN6NsbZSs8oG1xWWXxQwwlBeLXJk3kM7mri
7Jp22KTYWUWufuBAEwRJ883zvvti3M8GBvDouzNEd6wVK+QKrVF5WLcq8Vdj3MOd2wrYrs2fnmGy
cSAirjzzy58NbSioy6ioQZ6NFKuPH6hEoc15+pebJNhETnH1vlyuGcnHAU4/4N1sdnoG7xoEsYWA
OaRFtO3YIdl2zrv1vE1v6H/dBWI0aCqxd4LRBnznsw9gp0CG9RUux3WgAUD3n2RNcm2D/tk9ez/I
6T16d0lhV3ctOrhd0fmyeWUlifcRMsCunXFOt/7D+RYZIagShShpuEAJnx8qkzYyRLW4llNYer/v
C/WDPEUrhECdbt0TqhFfL++ne/PVeGfvYQV0P7rTqJkkSzaYI/bRGrBHWLdJ9OPrkS67H6dLCxGf
BcIQugLna3ukaLS0FhKKidWHjic7lGcRapGC1RD8gpLqj0LVxKVPkvWHUA4/vx7+hIe+vNL/P/z5
ol96Ti9Gp+0K1MVwKqkj76hA9Gxg87G/9BjDCe9X6nEyZMiMSRENIqu1cglV8E/BNGFa2Mfxc/ub
phNm31VRfcDS6d2xlJdbBdPDvo/RGhYcQQ/lLAHJVNW0Cmsnfmh7E0LGUrUHv4r4tuQ9fbQL6rSr
lMUWpFGvQySapCreIrTOHuepnvKvr/+zy0etHKpjyOji6LxJObRJoxXHxIqR5IrE2uDKRLrYXuPp
vv/zz5ZCYA9mxzmZi0GwR/0FKIMibn6UwRUv7yeXgcYxAoRRsAAK/PxYWVeNnZRS7sak0aYa3D2w
Iv/9Sj4McfoJ7950YuwImb8FFCcYQaQ5+eThckI0hR/+DiJ+LXj5kxuHxdLF1zeBmBqBfx+HU66I
YkxNd9NXMm97sYfg4E2A9jlZ9p87xdB0vRvr/B1ArirobgHvCq/ZBOx+ZsjAuPJh/2RBiQnawuiF
Y8N70cvSnUsrVkrghWq7prZ88McfaH3sOecos9NrgubPVpUP4509rbRNA9MzvNZm423aNdsgKV7k
aHDATIL8k//8EmHm4WMDbyAYauers577yoDC4m46VVTmIemuzO7L0zMe0PsBzpZjVyjsOmvsxuCv
jHMGB+wOcU/kafGcEcdjlDcsseR1EDbCOSuxd7yKk+0S+3YlOujhvZr86KC9unLd/0Kxzz4TH37X
2Y6B+IKPAi3pIlXjG+WVt9JgjGCtMzj4TF2PIBy/zJspmd5iFcNZNjJerWFTd7LJYXVWl06wUWPl
o2+jpgeux+4QhzL4aeKS3zitJ+58fVXYcnr2X/3qs7mxxHA2+8JpC2gwEOViDn33nw8spwcWQUMH
SQu2med8iAUOniql0tvEPDjE67kdwTVmOLl8PfEuN7MfhzmbF90QIp3P+i2OoGi5AcDbITJqXP/3
QYDIhPsVSiCEL5zto0xZU6g3RrAukrvUA7rjfrzmTb44beB2vR/ibBcldUjDqJLgrrL61zKhfzgY
uLwJ2oMFm+l3bXmcpSXzrihnP10m0HxLPYQ3QOZ0vkd0KJouFD0p+OiCfYAdabftd4D8Al59TUv+
6TW+G+rsGmfowf1+FMCyS+TQCtLuh1m9yATRWFFgQWAyYGxXgXvlEv/VTp3Ndiy5ECGj2Qjf5bm5
qPasDLTXY1fvz/ej7bb8u4J2XTyyJcgScw/7mwBYnbLbYKzWhjgb0XMQvl+D8TtVD5zTVdetw37K
pKab6jtL0lz4fzoPCWvyj5seUu+JXtsVfnKz3v/oc2MvIE+jY+RSF0uK6KvJ1AbgYzRwaZfkTmj/
aaws+tb+H/aiCXzLqLbChAVzz5kCVSDM2sPB34V3NNmLQm8BbM4gyoNF+hrc5ZMP4oehzl7dnmGx
SwYMVdJQFksI0+gMacC9Hhrk9izjy7CM4ZXl4vyuRidbPhh/AHmGkKYlZ8v10Dtm5oH0N13nRn/b
Zrg3lvjAsVlsaXJGl/2UaMayEifk4utFBB/D89FRjPpwxWejy9prlYwQ09V0DXmtApTNcqU7iLiX
FMVDIMOaOHPHDlB1ZWEhCSmCp6GwmHcWcX07wLLajeLgisBGDE+5LqP7eQ7sN0BIq32gSfKifXAy
oAAQ80skAiTNcZ8vkI/i6FTeNVBtNEVrbPqbJT0lKw8YK7oVZAbJvnFp0+5BBxz3SJPydkhmQ6XH
99oV+FPg9vIZTjkcCQIQyWvRj39Siptc1IZhmw7yJID6RHqDeWqRXpSu6oilxxHVDLMeBjG5azbA
LJBrN9Qv7ixihZSmlDe5N3hTlSNnLTkOw0zuSYNUlKWGOBQs4Shxj9alpc4QplbxdWzmsik6gsCm
w6CofK7BW4Dgn0mvA6grNPsBtMkJoM8kupsTCHVXSEpB1p1SZPkO0hl9nQcDO9xQomX3LKz0n/r4
9L47qHDiMJNCgeLyBEKzGKxzSsfvEPzLCH2hekbljYV7x4W1bfS7E8DJGW5sVEOYXSGFLo1Bla8T
lCRqR2/him7vB4oLQhvNW8UsAJ0BnlAc42qySwa0tme6LBlp5QGqm2XnMEDCgMGDUjpO79WpL7A0
y5rbErv5bhg3y0n/FE/eP5xV8g24L7aa3aV/1tIgkaI1ZpPogXwP/OE2qFHfjpO+Rlhi/V1DO7Ni
uEXFgge5Kg0hWZgu9lfk1qqYJNqmXmq++TQAkt1AksA4RYTayDNZoqumQhdR23OMoNtp7sGsGm5n
GP7WkwZ1VbBkXAeVBd6e62k+hnJuN2SI9baPULzyA2MAMQIaB2LjuQZHMVEdPyUROv+k2H14qg1v
p5DKtRlaH8aXKlqxsfFklkR1uI5rTm5DBwqaPEmrluV2lMF26NNgDbps0Kzc1hEoXfstOM+x6Q3S
oOOTNpeXyi1Sty5hufTq4Q3iH8jXkbBDn0nrp49D7+rbkA3jE4TqQ5SNo6P+An0ZrzwIkm4rqbHa
zhZQSIQvxAHUnAEXb4GcZH3wapx3C9evxnRdJj2CAoaujou0JE7e2TLINdeHLtD1kbul94QJ0fqr
eeosWjdm33NNkfNcacRPtBJTtYkH564OYRU+xW5ipkbLKY5NWyTHucPjoD11x5pa3et5TB8XKH1u
wDYCqzqM2/HRpgm/maLgB6FTuY5HO7ym0/gsp8orc+oZvJrIEm3vvH4hj4ETtnvqz/OfcHDil7Zi
aoc4NDQ7GTywrlm8VyKsOKCFh0O9NXRD3aG67VPpbWUM5D6CBpNMosNQ8Ik/tY1FNNKol/uJ+lHW
xv4v5LbZNVCX00/iIbKldglHxCQht0E6I80pLcX3CVvfFNzFpsNt8NVPkJOjAmt2+K2eRbAmI7oK
neTpTk+IsyPTsF9ilH9XA7cVomzJrksEfW3C5a2vECs9Nek3RgV7oPghgOO009oitnSEB/HQdTEK
XgSliNw/CVWA7xwR9KSG7rdsdPwtrdi0ZVVDm5xjyuL1a5X545TSRz4xZNJjBlRfXx28fpD3dkHo
B2DEwN4Gksc5oRqcGi6xhZcANkarfiYAJzcyVWtmo/HIHKqfnbrR9xXu1IpYrtd47Oi+ONimQkLm
r3EA8NY41SDlJkQPtUlbtVbQxa0a4sg9HE0N0qiCICu1nldBA7pwBiGZuhsnC6hbHby25QKrQVth
n6hb7xjH0imiKTzAlFTlSLyj67EWd20rEfnHnEeACYGyxAHEWccB9W/HjvJ14xL9s0/c73HcgfVn
/XUwefohoBM/NHqasHaW0cvIgZxKRlkd3HAJjwvzg1sh0EAzqku3GqaLdYPU11cc5hHl0OL1KlMl
13DZ9IVwXbZmHNBqXgv/uSZgTeqyY6BEdkArCTTdWhN2RThKsGUqHfRo0036xmMV/V6KslsrgQ5d
AI9XVs4gg/ZY3gtuVLxG2Yo8BSVL4AzAl2gDFLXa67Jq+WZZ/OQuDtIa5+0KkVxTZAP4Wer255AO
cKEMdJihThlhlpoQ3OGMOJGFwt31oJXN8GdEohDJ9I8EovIWto97yAj4Q+jNFCkjc7AeiNIpNuQq
2aWzHVZuDzS1TX1636Gu1SGYsMK5ux2TfYDnmmYR/Imrvo7I05hymg9OsGCQ+bhAvr8fQqkzJgNk
lnWjkvNBhp4HxKW7hGsx9+6qCsN4XSmwfjbakxOY3fy3bPm0mgbkxI427R+1R7thPS3LdLAlYS8u
9NQ7kJTF65B2cO6beXDX6HVEd+FY8+PI3CRn9Yxd5QRnTmyF+kVGjTnltel2aoj44yGMKpNkbPYI
yHR+RbivGzv4MMMIO5t7gK/1vm2H4AbcR4Lli5jyGMwx6pRwoB9DXuptgrPwEawnaM3CtopBzuM1
cJMjfo8bmClvIEB7k9KynWA83TtlQ29q0YGPm9jZ2U1Yp/4RU5A++l0FhsLEfJ1h9UtWCAoIFsRy
KATLS6e+70YPgO/SnZE1Ar47wjB6rD0TZH9brt3lNyzxwUta41AuVDfsLfJ9cWwd8iGMkQs6lVT/
SEmE2NKx9o6kkv02gvNkGznAAa9IoPUqmCsI5hrdFbGHK3NwV/MYa3LhziZ80i6+vZpENEO3bH40
6XJo3AkfYKAqV9Yu7U0bkO2M2wWl66DLR8D4BMtAiEXeTAnXTUa6NsQnnVEklDdOggC8HhxjEy34
yQGDUkR5TvfbbQn71XZVsvJLNTwoN+L/mAjtsEH086FuhgZZuO2Qpa1GFpVPkrcgYsNOBe2wG+Mo
zYChpFlD6jrYEMX9INMVsr7gHDEPbQBtq+sPMc+UtlEBRVOU0RSZeivV6ltiEzzG1Oi20FRMiNzB
f4XgXP8AyQa2GK5v4fHumcjEnEzrNB1AhUcZDBx4qizfe/h83Ag1V6+qARkJoV4pjFm1MLkCEfeu
HKsFdkXUae7FBGZf1KfYFrsofiC4xjV2DyQ+KxZpkDOMnPG8dybnsU6Byo3RDLrpGEosORwYQ3eD
egS0WILBjoysaC7yYJI40A3gPviryRvBFGdjTwMcQR269ScNBVxVAg/bu/Kvg8l91OCgFhp7jtVE
0whp0WFwwObEQbSxQCAEoNkHP0GksA/dRJ9h3XJ3lUjpEzRfJbraRD5YYHVhi2LhaQ2kP6DAhisn
lq7AB4nTp7D3X4e67bdAofI9i+sahupWg0DUtwTf/6WPtxOwDvehi5CMtbKA6M6ez35VgUMPeEbk
yNER2yfMDndLVXYbHp3iAf1pJA8zeshFj0DvP00SOWsRav2T02YcV9IT/NHXfnJb8vGUdAQR8bGB
w+MmpuGw6eNqplnSzmbnWrTRoVOsLeJy7YCNsIDCYVUTD8gMr+v24WJm5AbFcoIiRyJaeyx1tZ9A
VF77ZSfRKnBVlPOQge/stk0xxtp5dqb4mVcgCWKvRx9jOiLgxwQyXRO/Tp/JEpguU2Ebb+DlAoNz
xjwIXcClIuPSeUdQIMAWMgGtSwTd0xSVPp47FwjKjukxAX7xN059JId81M+DQP+79WR3bXqSgND0
D42UqREZEj84o5lXXTWneRUij8wa55lTne75HLB9NWH3vwLa/9fka/fWo8jxIaGjIOOe2jzyerX3
TYOkypjrbTiksuBuM0BIKautIaEdC1XGzjOUDk5man8AthSd8SRogP6uYdZb+C2i3NmmHSlSoIEe
Fys0CGyWNDRaBzJm9y4PU1j+PLgfkU2yW0g978Oa1ytIhdrb1NWvbg9A46DqBDF53BwR/G72cBdY
aB1E+atdptOJbgIfbhWEM7KtXA5gsNuY29GDt8adh+gtbms0Hxm37AZ2M/Wgpnpe6YFVvycRNAc+
t7zQp722HLCMSAq7Xt6wxeDRoZK04uOEmTZDFIlgWp1sZwYgcroA+4wkCmS3I5QmPdrOxlDWsWiP
/+dP7E7+hlb+UXKm7hwvqR67cKDfx5Zih4TuEM2dEobQ1cihbdZSAiuNo2BR4dj8SJEJfZfI8GfH
gF6tQyneOuFO2+WkaMqk9PVeh4AJYfvpH6q2vI38muQNgChZ4k1Qfc9Tgg2lXn6O7hBmi1I/gCVH
vrDlza2SpC8kuv2g05P5pgwM2dYyIG/VMFkkQS+JeOmCROG1gGfA43CM8ijCTG8kggd515YZS9xx
jxzkJrM2pv0qmU3yvRn8vzX8nT/RhO12LNFjNg0JMtk0pIfURdB0FWKX1gP2jByFFCcRVrkv7Rwu
65opls+RdnKNMycClHH+mZS0O2v95KUCY33V+LF+Dblfb9PKRFsOCvmvMraVyJLOIsbd1CfPrXbv
g1LODwvOVNiVuuEf1k4/PaGrXR+3UZY2Y5QhRDkGLzsxRVq7v9o2nmIgXQQSWQcG1ZkzLXKLf5is
qZxRVUDBprwDuiA5YiMI/bwJJvItJdg5yACZ18tYRw9+N3FkF5fInDMBDLMt8b67jkYevEmTHiAQ
3pm12+N0GdZ4zQyOw6/dMt1J6FsPc2332sbJobLxywia3j0ETDSz9ZgeK1iai26Ae3EmEzLAGjJX
b7NZyiwRY3vnnEwri03lBt5W7HQ9FJ4Tpx7vdD0/itodX60FWtv1OrWKbBIdu9JBVQ+MC0AR4hNG
O9WhWAmEJbRZXKvHytVhpiJ//jvN1nvoQZEadtGEJD20McX6dII+yKTz9iViA4pl9uiDduJl38bD
Um5UzGN0HmxzrElVDxlO7/64x8mR3XhlKSZg+8fqBqNVryJNtIBBNpmcvI0ScQS8OVnhGfEcCPOl
Rw5djSNjzfz+R4m8XXidmVzHjRduF9uXv3XE1KtEOWuj/REFTeDuh3/dBe0NwZKADCKPv5Wlqzfl
uFTH2avTVTl1dIO6ivmZxoq9ItbdlfkUj/jUubbbe5WIbroGLrx5OPlH+qaBi4JadmTU60jBk7Y/
EuLpY10u+okMaX/fzU3wbQoNXuTYRmLrti3f0hL50lM6tc9eg5yFFR/QMMkCw16bnnsvJV9wQlfo
M288CKjhtk9ssk1UOz//P9LOa8ltZFnXT4QIAFVwtyAJmmZ7I7VuEFJLgvceT78/6FxsimI0Y/a5
mYgVa6aLKJOVlfmbKTQTTBKUcpMNPAPswWof81CJNzwzzNid/einYSWPkkoX+ZmuuiN3+6vhOD9U
MWaPXa8sevtxSIuGy5R31NQeUlLmlR+r3a7EI8LVNaJYj4/yr24KMdARI8YX2J63eUvq3uZTjxtc
1PoPbTskR9vmTkXM+0s/djXK/FGT7ZLSh8PUy0r9LhTYNY0Ds8GcpETRndeAGfndcWqYSzio+ei1
VoKpfGZG5h4hE9hRPfRlXKQ0zneJ1cyXtJqc40STZp0n2fyjEo3h5emChcm5nBs9+iIjfzyw9Oku
ZofxgrKJAFOLAfw4MiKtwWSnxf6Pqg4CTCsbB2Ng6Y+/pZHyo9AJh0xnkJrNbG4nNG9lnkQI7Db3
fgW2hkblL2XKu8NYZMkRpb2I12N0nxu6gdyMQw409lh2CkqCbcoKutCxzWdDMeJfSpov6WjbPlSw
32H8TrxjySuSQ4yWfgIi3Srctii4IY0aXwEucGhkGpwmKoWavgtV7UuYhhCX08grRZtNbjCN4bsM
Uu0Oft4PLZh+UtFZ0gMYZQPvhVUXysLD1uEGrX2x6qIYO1aoPugC9+2bytvMHQZOUcSrx1UiP8Ej
qarWFBO7nYk+/q0Fb6pwZWui7qtH6egG82DxRhl1tVnHTlX7+1FJwi2pRPg0l03z3KFa/MvqsAoM
M6m95vnEv9IPv0ojVOCv2Y/KHJGkFijuh938UFW0HmelEDuMd6XrGGV7U0/NvVkptHqwDHhpeRG+
9nNZAlgfP8KQkNgntvqowgovVgq7DOUB30nyVcHbaDMPU7tWMr7Ckil3kIKavRrqKj5JVFk0J1Y3
aWZ8i2IT1EFEcWPScvNOBBhKKA422/h0aJumtpWDntcYlsI48x1c2BqtPw5JOv0IlX76iEZiVZ/g
TYmLXLRRhdncNz0pOP4BwrUaUz71EGbXWhiqd5NqzJTkhu9jViX3TVWpbp3r2TazLXAfEumDItex
Ws2M7w4SA+tMtTntTvdr6OFiWeogH6dkXBzELXMf2YvC7Bz+ngpUqspo1yNMvBKFVu2UIsXWdiqU
Y17N4jFX44R7k7wTHwrsPdPmJULxf6X4Q7vxc8UbKvGtWUhVdLpgodfpiyEV5Jz14g18T7snm+c2
qpVgZfXO3Ui50aWachjibFHQ39Ta4Bxw7qPDq8xuyJGO/qRyym8yWRwaQpLeLH8J5KOmBZAoaSrc
zLZ6U/FotBWe9KV9yx7v3p1W4Fk8djex0r0gT7cuq6haF90uRxY9SdVdrrXxOu6Kn/EQPNc0VVew
p3aa6H723bdENyhaUHpMghryzsDTJGBGphoseW+VP9PM2ogQhn0zpfjXjuE6DtUbpfO71WCNq8z3
8ZOtgru5sNODU1YWJbXipzGlRyDAB4T8l646ZJbImXeGUItNAKdiI6xuz2sidAs/bl36/m9COj9J
LPFv76ZkJWfN/5UaelksIax084C3MPX6xsTjS7HNr1E2BG5tWzdK0fLfKvsObEUcKN+UFLtALRtD
tjJCoQiIJmuOzHNIVaMzWi8MjM0gjDtu0XEDAGg3DO1d0RQeFjBiV1bdL7qkm8KQ6sYv0wMC854Z
FwcZDT8iaf/sKq2k3xcdZmdmHaxopyGdzvNKE5vQ9re8be9n6oEbPQ5i6q3JtxEGwD7peMkYqF07
Jr4Y7VOv999lXhgr0IyruKwnV6+aXesn0UGX1ZHUwXC7WE6oXpEFaNVs7CqNKvYUkC7QJlFXFm2O
ByRnFFRKgPLPbscTEpaQOfRe2PcSvQtK/Gmiqg/9FE10LHpnwFTToWQyVBSgFdt/J642H5OJdEJl
54qrts794ITpOtHa8GYSPoanYSDfKJJ+6BpT6pdju0FK5YaSn/446oG9Q6mQFA5zjWc5Ge9qK+Ot
UIdv1gz3Mx3tYY14xLBuE2reUxziH12Rb5Uk6sckSA69MMsvSWFhyDMpwZ637ug2utrezJNS8Rxq
1JXGy+x3o8k3cFrR3QTwcz3WPM7GAoojGhQmikz0G+/7MkCoEAEXvMeqtL3PKpmxm3Q/f8Euxd+N
8A5dBSK+l8ct4sxZ/r3M9fF3MkjxaPWMNNpoC9G7hb3slOku5LG+WuBja8PJc1xaIhNbWUNO+8AP
m41jhgaZHU55shut97nRPZ9X9p1W+8ZedmCLZhmRC4cZWQfi125Q0UJoh5D+MD+Nh0OkY3XUftWU
BtvfLIi+ImvR7gy/ajB/DsN4FQ7EC6fA+tpfWMBDUHytZwU4vGMJF1sA/wGvKe0oM013x3ps7pwx
OhZ1M30bzEbs0hY+r90PyUpzfP3eiOL71GjjD42iM0Z7ve2JRqyHsVCytebb1nqa5mhfciP5a71Z
TILHcvRqx1qOqaZFrjrU9bYqjf7NDrPviunkx2IA1a3oTvV94Nrd+UmXo+oezY9+2YxwMKt8F+jU
ejDplMo6HIOPkbL1r3bqsbZtUv3VHOJglUgfjjCSGvd1JR9rpabolg29QXpXW7tydmhw9XPgFoaW
3tIQK1wzCUmJhPM4WsqbFafBbSYo0iVTfj86WgWnR/+NBI1c03gU+L2lADmDocLIircm93avLlge
bM8Cd6pD/UZLMXWYxDDfwR3O16nFtZTkDh2jgCqzXoroo23S4jCOZYimDhSLJh2Jpo5VHaUxY+yi
Oxvbt9jbKfuMtKNeqbkKvhL7ALfUWuYaZyUl7frfVpg+ZfR8vgx0Ig8E+eBYjnWDOYeKhorZ1eto
xDtoUnpqUvbEo1gXtB9X3HXNFryH9a0qsfnJ41DsilmxV91gJt8r1ar5ZVO303JfLmL33Dx5RZcp
TujFBYXl5bP5gdIPucqcDoeWxtAB84ds26Rd7hl29jT29dIMjHoMiNt4U5shL8QiKTZOkvpbs132
mczmTULmtpNh72xnbtsjUjCPSZy3PDq0nKZKOoVEmK5EVqmgY7Oei865kWWm36hDolIAxAeuD1hj
fRzDlREObwraFZQchhAHMNu+EaN26Lo24oWM8lfic/rUOXs10oj/Grz+xiq4BeFjhN9qA7q7bjR3
c+YrK8VIvsiei5WbWqXphQj2UAK0Xw7+0B/7TlTfSxEYv0arf6OKlj4FlRFmrlnDpVYya2nMqSB/
KZaICLIC1VFn4zeK6ZkoDLhtPtwpQCJRzhl+JB11kRSi4r2YhfgRkJngqTSmG5oM6rZRgECVTnTv
BEZ6MG1KF6ZV/c7BI3KZ2MmT3amZ15sYX+h9ekszU3pjp8sv9ThiHz+17feozpRdXWdi0yb80lRx
UhzbYOqn5RisJI/fOMo1rpXiwYF6f4DOaHuGHpvbPi6cQ4NUktuWKSRxFfo+nCGddtGA2DSOZ26f
02GmJavAza9xzwRY6wrasUegmsZWV+Zi2oELah6mJi2zDUZ9/ejplKiFa4xWFFFDTYMMv5owfo9A
FXwUtQYVtdQ1pcO+Wcz3WDWGL6MxDM9OTpcYNYbk2VaFxE9vribcbrtScPj0fAOOJn6Ju8QvNnkQ
0aJHx2S+tVpc/WYTXABTMIi9bhb2jTMHZH0p//sphwIFjp8dFA7Bu+pT3LCsuv05YRz4myWhP+/U
8OIApXV3SyKCPLMp/bepV9MHtUJrOEtQmFQy5B+USW92dKvy9EYWgRIirWy07cGcbOsuGfHhtM0J
3uuY3llBbq7mIAzW1HZk4Np10r/NclFxnE0cvXk/kzUq8apuyrtpKZ2NPaikQmub5d4yXKp99ooA
knKgg7lZ6zq1UXwFk2OnclP6SB9ydmw6N7Sh8VErDP8pRcnxNQ1Hn/8ZODdqmD1g58MrNeA1TOdv
0teaqPyPZiZ4hGiA7awwm751Cu3issSnW/gGdAAjp/GXyGFFDTYkkZ+iWcGaz2xe/Ur393oNDSLv
J8onkuRjcEWGFIsbRaltoPqXR/su6DuKZzxC7RWuCtl8j32qiSW53aDIVtYDcr0q0lnP9BP7H5pI
c6oPSMEd4jycWgAeCEXeDFF+Y0TDnO7E0kMIwEPwzpjSZxGmxE+rcYQ3FDZFhHBus2GtJ3SB8Pos
vsaaAv+floijrpxY+hRtteBgdJHiiarRtvR8k12UjdNqCPPJq2vnecFsImBIyW6cfdwCVZo8WVa0
3hBJ465vp/mZJq11MwJ/hhkSJPGbiP29ABXxHY5af6tm6F9UgYg2PMXR6AoWp1kMchwtoPvZKs1v
PTbEig7MOnO46sugpDTo1FDQEPGQyntCVzXl2ejzUBiM9HUCsDsANKCpwuVs9XjWC23+sOdWG+jr
dDPvEqRe1mNklvfY+SHJUUbK82jntL6RXx7Atqjixnf68K1W0uDQ+U62Bi2TfgnoryXr0cB3amV0
SlluBjvqSi8NOiSBa9tw/JuBGrGyRuW1+4BEt5SFdB5xYgqlK+NaQqix5+Jr2c7ijcaruu0VIMT2
HFpfhIIQppJN9rNVO2wiqgoA7f32W6nmPuToPKA5UoTimExpseVm9O98BUEQ38ppiHXWPK/nSVbB
qu2q/q3WwmZaC2Np2Bd6i9lD3g5UQVQC9+RCj8cLEGBBeuijNny2fecZVXmaXCkKOoJa16qdKsVx
i1a3t2FkB79NZSIXHmu0QVeBLxDDiyhZ9reyKBqK1FmnyDWU3zKhPBlo5V1BN4zGQz+0Pm8bO8w9
H7TkEVPY+MghmXDYrSnDhNYUjjibJuI9H0ql3wOoEd0aJwm8GOvEEO+mmTVHk77gHc1340tomYsG
MxSZBvi1Yt/26jzbbq20ZJdynJqPxlSVXzTPFdU1keJ8iP40zFCqsG6MKQIH0/o8RJfbGdWM+3Qs
9KPUwZzQ/py+y7aXoZcPSnWP76hODyngoA6+4baVjsOPA+7AbZxS7IABYD9OKWflNHrnxU3Zbhvf
F3c81I2bRO9/mNEAjqbmAG4ThJfdrgEzVc85zmuNZg2Sfl3QHdVKT8IV7r7ajdGHdLPBoq9Makzb
qU+MHz376icQA/1Lb0eQyxrR0lPqi3qb0vLbjNIIP0zC3ddIlvCAK4Fw69KTcnO/DYMj/6JCLq0Z
12D+10BxZ1hkJ3R6rIytaDtW6rvsy7uhV35z0xSvadO9UEP1NwAEjf0VNN4F4PDCUVOxjFxI5ef0
Prh8TRr1AsUgIJ/L0qiPVny/6JfLcZvG7Zui7qfMBByzHvXU42JU8qcG3cIrv+Mf7YYFE3jyO85Q
kJMTZoE/WDRG2uwgC21bIjCq6cqdUMfM1fxurQxPoNCexCSuSLf+AXOeA2NhiIHXX/bCP5aEmkFz
tHdiiLISpckhTF9M1e/X6EKRd5izxh3h3M9jsw3HYZfhd0sr1tz3WQ8uSd41WkciicyEryorVeUf
wzSsZT9+Mctx23c1tb+mueklxo66irFePB6ioFvLpPlhlGCdxpB/TCmYlKQejRvZG66JC+zGNDA0
V+mfore5se3gFWfmdz3nwQ5dIqwMy/18DS7twNNpWP7/E15LWCt5QrlQeuD/juwJ1wrq3TiJt4lm
73IbARfwPh/yEhHQtqS54FHBxoOk+HtMLCsnIi/bbyECNo8Y1W2HD9OlEvDorIcr8gYXP/BksLM9
Vvqtk2eYav0/eWQdNdNQHv16Ionf8Gw4YCJ05fv+xfbCL1XZ1xCkMdw4R5U3FvhlUKOcruIRUGVk
HtVfxvgUjD8/n0fxL0no74HO1s5SqAAkKM54FG36bSf8D8WOk80cgGHLMbKbV5CF7hPQgjdC4O8r
5wpumR/JVQYY+GUeax/PMftHE+sUePBzXZnwVl1/kvorPr6vVRUPOxut2tUwW1RnZEqebk2oqplh
U+8EPbyfSaRSUygKQmMFfmM15ENLEToYDtxB3I4F75qQ7HadDXr+YCSheWW2/6Vz/FHzNi3NtOBb
nKvPax2XRKfRnpmCg9oD670CXb7295dFODkgcWcORRt0wkuVWt1aXJl7RRP/may6fASKOwD1NRMX
x78HSfuyZSuxZYDvuChPmfmrSbL6+X75N+r/PcjZSUDhAsSmTRua1n67T+3ZP8QhfsWJEl1jy104
4kB7daDmrItlaOYZf41un21MywctAmc8NtAH4BZP3Xm1ODF116LYhU87Hc5aLpqTRZr0UFiKmguP
F9M6Aiu+EsrbaNjVFQj9hXEcB/kaC4aAKWGM/D1OG1HciYLlaFMb8WhselpthJvWMK9wvv492s5f
A50d7TgF1mIhkuONZuusbCdM1nasF78GTfO9ysrCKxYg57ucWKzZQKA1OP84xJ2zfGZZh8Nk2gCp
ay8t8TD5jxN3/vfPvmcIh8Rwamf0iLj0UZRor4v/yDFchnCkjjYTTCW6MWdbTgF6mNkamoWqHb/Z
AJpX+sAlnaX1K920bRZcI8z/s8n/jAg705EO6tP/iPOMTlQUSVlLr68B0vhDWa6iOj4KUVgHfl8H
8c6ab1ECOJrE6aepsLuVqlQ/C2gN6/92ts9/ytn8ZmlEX5o6hicbbwieAJ2nyZVAe773z4c4m998
rAe1b8PRE/XXJPqJiTiV/v8qn/ZnEIR10cIU1HDOA2ExNTi0y3DymmA/Thv7v7r+nv/9sxg4RLQP
/KUID2GSQhp4gK3vjHzGqNOy/3xNlgk5zTDPxzpjvBjmDEyv8bFx3y9y9u1ObMOdumt2nw9z6egi
sClxZ7BgTZ2r9je8r1FxV0avzI5x42/oeF4Z4cKH0N3CZUJlQSjZLTvjJLrGZewATuBDovwOBdIh
eejlN/zJR/Fi+jfdNbLweexj3nTCK4Q8zGQ0+49c+MlwvRX5gT0xXOc8RMomAB/Vj9+m4ZqT03Im
ztYHLrJA9wntAcouZ5euZk2q2kCK8nxlV8ivRXvvpNtaeUgoLer7/7xIf411tu/mMW1BkfFNmrou
aIlfC37/UBmXSUOcw5bI4Blo5Zx9TDoqvUb9ZvSGVb9WXLTQD+pe9QSE5/BKRnRp3k6HOvsW6ld1
lvsMZcfzrT4N76rZGJRn6hcn7h3aEj/88RrH+kLw+evzzs5S29TgjQzWqo+Qc1SEcfDT6MuIL+bn
63RtnOWwnew9s3cmMATcU7iGzHTjRb50f1HcUQfnSni4sM3BIIMBXhZNxSXm76EcWatiQuXZM0tt
51fVuOoBBGzGxSegsK+s2bXvOhtMJJB4woI1U+p9ULx2zc4enz6fukvbAsFL3j1C5Tl9ruIvct82
48waPfh6oAzqFxV7tDJUiBr0vPIF89P//HzIC6FPPxlSnKV9c2dTCA7M0ZMghPxNUq4///uXZu30
758dKqQUo65J+KS83if9LVAQRD0+H+JSbIVdjfMBDH/1n9jaxNGI4jAbDmDaDqjun0si865dEpdy
FaRwhGYQWBH2PA92EGgAx5b6SELer2f8koPN6OJG4S2SCNe8XC6ty+lgZxHCLG0/slo+qp3uumA3
Jlei6R9JivPQfTrAWTjwlaZu8lKwnUU4rMZcrMYUE23R7fPKgF6mYY9BB0OK+nuoXkmVL63Y6djL
x5+EiKAYrTSeSZVpl4/ma0H9zP5VtkhuU1nXirusvsLhvrQLTwc8O7t1B/kgyIzRqwJXkzfzt7q/
MsLybPlsOpdQdfpJkValk8bmGKYIgprqDF99zFB4fAD0tLuyONQifv/vG//0q86eUnUaV701aPTu
0ZD4lTl1hPB4dWeUc/kA4Vd1C1R614lq/fRTv/rvsVdHgZSykOFQAj3PaAIoeIPM+OBIxxVjXI3W
s9lupXEl6l4IiWJRNkLXyrJ1+x+PClHndVOpAwUSepEGtU1giBszVlcoX1ARsUKw2P7m84m9sF2A
5IP1545GhEKebRdTNH4bVxS8CkEVcsyXxnSe31JGnq486i5sm79GOts2CCXRAmxN4akByDVZepkp
igcFrQBDarcGjbIr0rvXBjzbM2M5JbgSTZg0gXqx5droAQqlkTsYe9E9fj6NF2LYXx+3rO3JmYAb
i9h/AF5Vl/DL5TFPkiuh/9pCLYHmZISqnaOJx7jwZjuz3dkQ2Z76Wjyb5ZV1ujjQCfH/7BozW7/P
6kCnOpLNK33Kb1P9XU2vlRAubfZTeYGzoI+kf9Trkca+q4utmQxbv3sv9RRar56tY+suCrPfny/R
pRENW1JLRhZS5cX49wSGMeDMYOiFZ9EoXckGwHmfZvfzBBRHjN1XgHjOuhv8K4WGP4/Qs3CJgjr6
mqpBEQiBgb/HtYJCnfGFsrxC07sflY9GBnCK+qjEUj36QpHFJrPkuHMGCSusbuZNo8UZ7F3Apghu
pXdAPtK1AXDhJo5aCR0sxRXKnUI601aa2l8TWkCAp2UN6K++Zj7wj/MZT4W/fv7ZQpHYhj64GNtr
6HjBvCUzq9sqQS4UpoDrN/qLmLvgpoNxvNWTyj/ClhEHOKXmrrNSCMjogm7LIK3XVttrFId7hz6a
7hdrsJAhxWENPE9jofdeFBSxVjUJ4UHx5fCs1eb4iBCEfstvnD9S4nDoZoYS33dN1qcrK9ZtKidG
QDEFST/IESlcwjJBvWRsm83/Zff87yqe7R4qXiFQRqwDm8JRnxba0V6kYbCaNM0+6IgpueCCZnrU
KL79/418lkHUGgmEyVPbk8BRAHgHhxLzit9OF/L+bJLsiBWeKxW1aa4Egn/k7s6XfokUJyHHoW0R
cuciJw1pxq0Wdyo5AFTD6dN1Zluiewy+PVPrNeQVZYXEQY7th/NYlFBVGi3dilxMoAcN7acsQwB6
WfGhQGQFo50AzasQm8rAWbhBJK0H+q0vQQBjxu6VdzWxfuZReYihDWKYasDNKW8neGJYzqT3otRi
oIhKdU2D+FLoIzjQbTKwrgS39PcHl3031Ppo656tygdrUEoPy4bhoCDN//XzRb0y0rmKWhbiBahF
kU5aaMld5UTPIY+fL5YSXStCX7oFT77pTyngZBFzO5eA0MBkwRZE3jJVVqCR5bbrpnbb5RLjO92J
3z7/un/sAP7snP+dyD/vi5NBKzME2rHE2sL2jU1ipcex1egb9Gmpf9hT77xE2tDdzgaeZjXsOvrW
eXwXmHX3OsBMWrcUmA6ImPFfhOgGNAivHNAcSNbxUAuX6KFe2esXL4eTH3x2vHV/BEIz9Ryyub/N
/Gotw/i1SeInGMleaeo/BuVaGn2pCCNOV+bsYBtjrwjQk5Zn5v64rmpzVwaG3Bez9aWLHAuvQWmu
cb+CIavXPyb4CHYuAu/zpbr24WdnfMQ2VbPUEolbXx5rtXKF1kDP6KN11KKvVkD4HzPYvZ+Pem1T
nuWCC+93UgPBQUs7MNi6BW9XgLzTa0/DhMBPrP3nA147b+e5IKzRzE5o+SxQx0HqGYDHvjT2FNeH
/0uecbKVlhk/2fsUP9VI+IPthdk3ozHgs6JfYdR7mdgoROQrYUVXjtsyW/9kGCcjnoWtIKwDDYTx
ItUEN8eKDNoLVqLcD40/rcDZOcmV5bs0IEccnr9UF7/0swGVlFJVj22V50y9+UTWo+37AoOdWfje
1NfD+vPFW/7c+fedDHfurFd0YPmqFq/XAgK72/SVepv7YrrV9SrZ96b9LBwF4Z7EDPZZrqBj+Pnw
/3TOl2h2Ov5ZBmeadoqhjNQ8GzUcr2ky8FqqU7hzhHZKNQXSQ26HBo4dxMNt1fYvpaTDHNJY3LRz
H64pMtirvrY+sNsw1/6ggMFOCuPOafHmVUWHMEWLouwLjEtUNXxgPm5RLFVF3ElfceYqX9JJBaRn
4M/YQabfj3n5AC28DtwRUvz3JGxsj74srPXEgrRhFoUXa9fcOHR9CYKfrcNZKjhEATy8JEfv3MEN
adY0TJkqQ3hyyKDERPB9q1JL79pJ4qIU5EFv3OjIRjzpVpmiSgAM9LtaKYjhiirRJ9eSM2qowSJ9
g8x3prvUSiLhZljZCS+kpwoKM7UktMiip3EAAF26ZqnP+MZm2QbMIc8gs652fWOo90ocIXNsGhhx
wWuuwBDjuIcQe+xP/VpgHvYVKmD7EjoIAyHtXCCBokUxuFQggwMy9Hg7kFxS9YKtPtj+b3Lc1x49
lGPdpcEvToG/EY6ZbSJ/gv2fF3I/puzDKY0e9b4uVmg4AOWbxHcRNMlqboyOBLX32wfTwlU3QmBp
j2Fbv+7oVhyB5tUSzTI4fV2G8YqIRIzwTWxggSsHiKxQStZRnehHFAAgweGI0xylWVBfxv0vu2/j
/geqQ5T/htpfkxe/aD7uQTo0b1cHrntnqchyQAndocizQVW3PBq1Abw811NtU+Fv/WVsKwl6tQeE
IYBGHrA7B9GXxe9wIgHZzYEAYrRwCWgn5y+zXnhhCBHUwfEPpgT3IxpeIdY2O1uFNGDnJpoSYJOq
r/E0qdsJQsILhAWx79Ngwf3CHTwa+gSVvvytqJa5TpISGHqI/IU2QAVi/kNyW61b5W0/GQiBFPHX
ASmBh6mtD2aZg2Qdql++moktRWV7U1pJeOfU1HrUolXztY0n8jqrSZMBE8AVK2Wb79KoDqs9kHDT
XiMM4d+FgaphhY2mGvIACPwkU3VUqkb52o1F+RQ7jg4XvAWjotfzuIoDjNmPALLgnGtoIZWQKZBc
ar80IZZ/oVB/hMU4bcvQtKATqI7vUrXR3zDNUI9JnEUrneMBrLayEejyxUbze+0p62XwswTpjAyD
hiKAOaBCV4MtzItIuVGn4YXptd5bYsW7XY/xF1ME3yHXIhES1BWe0ExV6kJS075ZYN3xbuYPTjw8
qsyVtu0BP83vDAj5TOPKbFp9VwjrEb8OIuQ4PncJyk6hRR1Us5TvdkDwol3Y463siw7LZ8DfGKjD
zNvKBvJXkffV3oxwKZ9zBxX2oHtsijZzFRi9P/zIqTxDk+WHmSKAMvnqq4K31CbtHG2j6lD2aIej
ZKfl1pekM7Nk5UxVaK3LvoI71QzJCCWk795rqejrrKyqDcp382Ms9bBzLa1XrhQur1xbxlnChbgP
UDWAyF4rRPrsq2nzLpAkIO74H6TI759fG/oSDv8Jl9qipikwDNfPPcMFhB6rDcgp7dg4hENqY7MY
Dhu0Vjry8DT4BrDiASe5eq3Xi0n0AAko75VxqyboHhU54ATEfBwX4+pDlETYQzZYGOZ5pz2QHsfQ
pcIIcabiXc3CZPP5j1+m4p/f/r83vHGWDyOzI+wSkX9PaAEKFloIuBJhhis366WszDyZobNUqS7j
waFgDRpLjuY2LP2HepTDK5Qo/0oKcXHpT0Y6y1jaaCiDwkZ1ORXdA2Z3sIQUxUUyzm1Kuf987swr
C/9HCfkkA4zMSYdXRGJfaUa0DuF1rmfERFaRxXGFh2itEqdI6lWsltA2asvftoaebOfZd35JJ4gW
8qVxk0dafS+adpTuUJnObRam89YKVMeNna4+Vq3dI2QCk9OFA/bRFOhHtTwiF8iiCR8WVjsgd9EV
rmOZ9T7LHN7dfpbsKSPcWHONMp+fyEcf2Dw4a8WEj9zk0EtM7Thlahy4DnKId5UlxU2J8scqddrw
pcx4Cimi7Uw3MJp5hzJf53VqPLpVVAOJ6P3SXqVCQIfIYUCac1zfxiH3ZIN4zKFuimnjqBHtsUgO
26acMcxE07yJiT7FXZV33Y09Z87/oQ58ssvOUSKVPvnznA9UTvMyOraluRFROjwnMQKeGMQ36zru
r5U3L+5sJJ0XmWCcms9Bq2lRD0Zpp7o3ZsG8HW20EqBRTGtTGZ4/322XTqqlgpmz+Ce6xMsvOdls
zBnak+AVvFp9KgFlYjJx5exc+haQFQYwC8zY9HMYmx1oM90D0EKFOLDcVvnRO7/++0ecDnEWCFo7
meFyicHTJPlbDB0J26QrQyxZ+nlIAx4i4N/TxqHp/PdEdUigxCjmSc+fumKLW91NUBTao0YVmO5A
jVCZj64NRK2kfEGlNXzQzNzadlqxscKy+h46Fsl93qDagyiPKyHBJm7foMUxNNajqYzVKjAQukGh
6keTldrirRe6Rp1bG4Q1RxQXoaPhQUxjuybVot0Nejpqpw3tfiQIY9F+RZ6l21eIRW6LuRXuXEXh
NwSzDFzvDHyZMPE9BpPlvApVuda7vlQGOJ2cZZed7KKyticKzvrgzbNzB+3V4uwOyRZWb78ZRY34
oj6VUHLi5kqwvLR9Twc+277wSMIC9U9W3oIzNQB56sbNlZW/sPDUKp0F7SJV7RxqAOUHocKRPtDi
8FVC3sOu7Qo/4NIRORniHFoAOKk06n4euC4nNzX9dSamh1SW10CEyzV1toflgoNfMKVYvPyzhxUo
4YFPb0agJPoTWaT6VhlHfWWlSuMWSEu8FIoa79AtXAvNuWJ/cuEj2YvCwvBHqoLZ/HuPSGT04sQG
ghL3iON9UyNPma9kaBd2A44PtD9BWBlkq2dDjJYdmTNEV29GnMdN5WAiVDd9/3w/iEuzCJaGbplO
LLC0s0hgTCCCVGUJmaVmbyXivfdxpep3IxzGPXvQdnWJQulQ5upGtIH+FNcz3ioSB+k7HjDaSxLA
lnWnUoUXNyEB9pyrIfB5hHn+h7Tz6nEcSaL1LyJAb17ppLJdVe3nhehpQ+89f/392IN7R6IE8fbs
AovBYLEVyszIYGTEiXNWSh3pqY2U1EvKBsILRsD9CtzGz6iALVCexPolaoP00epq2GuDDrFbM6+/
cor0eLQZ+Umxb31yLXGCc042vit91r6bZsE6JlUm+I1RyT/0VS5BHdOd3b9ywIwIgMAG+CGx+5t9
0btKLYQhWvyg4vlJ5iDF5tpL2fmeSFeSMaQOaKYbfE8Uc4tB5HkNfFg2+aBoCgmBSkIUTWLumXot
ue2sdn93yByGtRn+jEXIpppmZEuFu4RRECcXLNlJxVnyprxCURYypZ2s9MrPU0/dYxMLs64dW2Ri
Z1/UhfSdPFSqWzVMOoRK/dxEdDxuu+OVXVe50aaurZBJuBnPrxVygjnVSbwRmlKnnqN3Tcgrr0jf
/jcza9J6EuG1382NHjMBQ8XynRQ7irJzsFdXsg5WkImY1Fq2Rda06gUw7zrlsGP7LVeeVfPP94pS
nIpgoYSIr7TFJRUr23kaY6EdJ8f8RiXOyUbv9kb9vv6bIIvgNcgnBbjnZZwriqEVtQAc15RxO6Ww
ib1lgLJgSChaQepZHlKYxN9nXQMCa0Y9cmAQMlzpJ6RP2aLDoZwEUrP3q9bzufWrNufXs2Lm+EUd
Qgg7OFR+5DK+8hcBx5Pd6mDsHOU1BBjchCqnSOkTUtLNWUpVDAnMolNOCSXZTjNe5K1mktJLegoz
WpkjvxoZ90EfmPel0E3PmbTkT6lq3HGxqw+3j+SKY539mE16GAl5CTSSG5mq6nuxSaAsiqqnYAzV
nSTxqiGyXAU8uQlCehMBBWGg07oaMuX5PigfIOQ6mBAX/oflnFjZBJglAojQazXPXqa4P4GQrVt7
nE24oiZImP/c1mlM30SXAH7XsFJagmj0ERnz4TOogv/NwsYxoz4btFpImEbSZssR0WWAaMxyqcq+
3TZ0zSdBXyGUDjpqHXzanE5B97mhQ6+CD83gv8514X5AoR6eI316iWNy0yaGRkLu5+y72Y/iMU4n
xis1WXhqVXkPVvh7RGRzI89+zuYYw6ZMDIQpFj+XR/Ee8prxJ7weKRIZnbh81YMBxuigULQHSUy7
e5Gxo7sgSMXXZgKzEyTLy6zLsh3qAXSIM09oAZIN5JeWXursrtXGT+DrQqfs1Pw7D1czdCcoo8vH
1IIydaQSbw+GUr9R2u7/HkohE+1ZJkEoS/3eFAwQZOkkOjoqtt7cxz1VrhwqVjedYd2HchSCf5Cf
6rGvjMBPl3w+wPckZbCqwlxfFLnqKPCQfxaXOf4Q6yNENxx0siowvyPk1SujdJ4+qUZRHPReydy+
zKQD9k076SwZVso0fJPleX7ox3BKUbqyFt8MzBeel/2xN2HGnxHXhLgMxYtnM0ozb4Q2gmqMrrmx
mP4oVQQ9hnTYO7UrTkR5B/I9lSerhZbzJrAZqCYyrRjPPtyHjS/E8uQqQgrhS/k9MyDF7xUzjG0Y
mz8pXf3FAK/wc5wbEb5VrduJA5cdYE2hDiOKK9KWQPtbyuvkmyxPCrwycVj5EJq4stPay4PmwdXv
zUd95/txkdT8NqWs2CcA17q5uaWaPoqAhWBqLFR5giZObO+SMoe4C055aVi1Jm5f1tX5Ty+HAXYY
znhGpnlto1ey2eYG2iuD6niKGgfcOi/avIOrvfr3KfTTK0B7x/yNXTnZOhPKm4jnT+GHY+MD0Hwn
j8vOlm0/Br+XcGJi/d9PTPDeySAxTDI45B+K/lNgHKVsL6St4fdim05srMd2YiOllg8lTVX4JLU8
RbzEBUcTuv9tFGO7oM2Z9FaZiVa1FD74XVuKPJGh3cQlwYXT31bj19secG37TAaAmMuidKNvy9+S
gZRGEWGtyHwxeYiMyjbMPe3RrVuzJEuSdN71lHT4z+bzpitGM4RGXvh69xGexaZEVPPObA5/vJQz
K5vL08UU3pJVXb5MAHfapfTYlTtf0Yus8/dKoACmyiYjW719XWdII4SWiI3pXecGh/4QuM0RsvQ7
4ZD7oT/vLOnK/SES/GtusyQqOcKMehWnk+AOTF3s1HUu4ux2PZuPdSVAvZRobYFa2urY5cF81G1K
PE7qhq65t3vrz93cI0uiNEJxj4LxxXAl5PYZE434QQOw46C401H/ED4aT8KhO4S+tLe49cdfmsOU
ygAsgXuzOGY8o6XXY7DSr7PT3EG04lrO9Ape1s/d0P/T4P17LyEH+L/mNplGADCmK/K0gKc5d0tL
g6jJ11ELQG3W/Q+efmJpG/PkIG0DKcEtEAckl/887lXjrjvGiYlNyIsVyBGVnr1jDKy6o5nuAEnj
deFahxJH/9Ppku3ebYJepcroBFqsyBSOyuJAgvm/7djmbULDdrJ6A64dMKsrpcydsRS2JFXH22au
BrqTXVtrWicfCrVFOGAq2DVB8aiUmiliD4M9yJ9vm7kStLlH/8/Ttq0rsndIsgN2CymLxWJ6JN2b
T9k7/229A6KzrJhzVqJm7j/nDymtYqv27Mqu/NDvbNy6/zeu6u8u7cnGWRPKoNPE3RmbtyqwF8NW
lC/lcMxEJ5Lf3969q0H1ZPc2YUHXoZ6FrY6wkD8wyaTP/u2/v/rqrbVs4oDainA3lawFMSobmR1b
mu+k5CWsPkjKTtPs+vfoZC2bSFBNvR4NI9/u1uMZ8al2EPq9W1XEadW70OXuLG3P8TZRoTWmQdMU
ts7q4WG7739AlXh783Zu0DYjDaD1VeaBT4RSjXb3o+leeuOjuDfGvWdlEw4Uo0RAZg0Hc6XYwaef
iiDZ8ffbK9lzs00sMGAszDqBvUIMwpkaHb7DL7ct7Kxi289IoSefwwRHU4b3Y3ZnJQsw4Ych2Lmb
Vw99FUFeITsr8uI8qMk9TeusJAmxhsPcFx8tE7IyeSfHXnfj4tJoPBRAK+owCG0+AF0SUF+d2S3x
XvOlY3yYfclrDqZ3e8uuHsqJmc3BZzXcfLWBmXq5Q25GmNzbf//aMoDkKQxjQiVCvnu+V1YkanEZ
M7GfST/yOXqfTVVjL0r9hTZkEYeuZc2iQ6ljJ6RdjQMndrdI9UyESa6bceg1L11TnYgnivI0ObML
tbC3V3i8to2n5jYuUZSK0lU15sRF8/JVnBDmpds7ec3rTk1sUl9DrWINbtDMX1InFmD8T52Cf9w2
sreOzaegi2QggzBJeXNy3zNfOu30aq6fi4EraIwD08na+EPcWwixizOf0UN4TL3poXmojitlDtCr
Y/15T4L2WkSQ/zW3jQjgU3oG+ImeaQ6vup3FH8TxQRU//oddO7GyOf2oy8U5yKcCkIHbt56u7nwD
rp7Kyd/fHH0pN6VWJR1xDWE507H2vjFXXcugqiRRQFZka3Mocw61ZipQlRhrpxQf+h+NsLOCaxYM
MjQR1gZKH9saaKKGQiP3QeJ3P4Tkqf+R6Ds0e9e2iPqqaK7lP0Brm3DZh0oF962e+L2J3Ct6dY2P
pMWfH/OKV5fRSFZWMpLzWFYjPQtYcM58WBMm5NWKne/KlRyTqpCsyOvjjGVsISuq0gtSMKrIu/gI
QLj885g9TM76lM4Oe6/By8h8bmwT+eOsp5drTZmf3MGdf7S80Y+O1SHZOfkrN/7czsa5jL7vI01A
s6b1JFiyEj/yLcd4+ockK3DEnQxwPejz7+apOTjqzg9plFeFzsyA0BHI2RhEXxX1q1APBxklDRoo
f4iggJDt5MToWJxbq4I4jpk1y5AIfhSg9gy8fE+b/tKzMUG11WIgQQELuAnJMuzGQizCwpXICDgc
tb0Duv73FU3B6xgT3y5BmkQjpE5vAPYd32DUUx1UI/d4QH5/by+OhTTg/1rZhLAeJvQJyTcdIWBE
cifhIbceYNou/bJPjuP8C7mjz8hsMCG8lwpcfgLW/fvX8mb/oG0v8zLh1hr6x/mn3j1pxbMi3N0O
DZfx7dzIusknz7WBIe1pnPGDID9Y8rEpHqZ4x7H3zmkTfYpEECap1TO/RhAAuWE3HvWdr//Vu3Oy
VetWnqzCKtVmQYuRuDM+yMOHhnqr8U0uJhutqdv7dT3UnZjaxOtWLK0R4YwQKp/RQ6jRKZ30qfKs
Q0YXod7LOtZruPU+VEFXHBCRm2z6fGEyWPJB1wWCgr/4jDQfCnpCNozWLi2LP6UgXGPCqbGNq6dN
pw2i1SZ+moV2bTkNZep578F2zeHWy6TLK2fVRZm6R8Fu4XvLilJ/TO0pubfGnTO65nAgwAk7BB8a
l5tNA8FL8jRgAomgLr1L/kvgOf37m33KhXGoWhmH1lXfjA+auuPNe79/c/EjjfGPBJUnf+icDFab
Pcawa0dw+vs3dz6lWZQhqJf50fJsVe/Rc+qT19vXZP0Gb/2WnjHYOR6aEJNtvp3zAv1+BCO7P45/
iaFTWz8YWDAMKMmdbi++/G7b3TC2zZXTrl7UkiY0L064c2xkGX+i94ReDbUT+Ri7XBR1J6Zd3cJ/
16dsXGyIytiE8CrzK/Su9UdpuevUnS/0tZh2soXKxss0JRTLqCCmKeinKwhZQawV+lr4a1z+vn1Y
e4vZ+Bu19SgrJCwtKSLG6fd0LOlS7V38q159smUbrwvVggR1TdvmBWmzZ3jQb6/iar4GMyFQNwt2
QpA057GyMFcuYWV1g4N5kD3poTF91e285jl1Bde6U2f3tsXrK/rX4OarMwMLnssaCu6h/dLrjS3O
328b2F3S5mOzzC09KpMUlEFEqFrXYoDxZngDmXXmCS/1Th5/3RH+XdAms0aOLxelNeMNQh+SWCRg
HxGw3Ylue0Y2oYG+eddZQ5OsJW+zv4NxPy7/uFnN+Oi/nrAlnBWg6mhgBM18C50+6aCMO3//6tVU
gMUYUKRDLrq5/WEM172SsATBfDfLD/OqkIMAG5RTlNlvu8BVHzsxtYkC2QxjeanWCQ2idwsPkGnn
yC+TTBN4MeUMCzgE69lcmimvy7oqIQ0AtsRlqVSfsQlEWVokjLpq2WNCXQ/3PFSbhowxppiZZmaG
4vyOmiEA/W5sY7/RO+D6PBlVtNYRMv4AQ0P/PU4XM2PYzaw/V9OI+F8udDuo6isLPvsFGx8PGOot
2tCIfJhDUCdA0IfZ1gxxhb1W+aWfny914+dRmmTkIFSkcjX93I5QKPS0EHWx2DN0ge81pLV4QMCD
pI65ke3Lse+YVCgGS/NaD/aEyVUdQ3DWBkJnT/ei30s26r7IXRz2eOvWvdqcJlMkJtIKhFwJNzo/
zWWSoZEDteiV4uzClYBwX4RwGRIORZt6KsStFiLhO/Hj4vJB3A6cSAEnyR2GePvcqKIweY2+oAVU
vA6OSd4gPpJ0473VhoEdRWa5Skjt7fHFNVx3l8l7LAOkgG/13KhuZDpU8mhf9ymw8mCytLdE6sW9
dH/90p5t6Ir/BGIhgyw1AHNsbiPiNJLMqJbloQSFdnGOpFAb14MnCYVlN0okQ5xXpI+xGDyKwdQ8
wePnIsU5v5cY6DmMQu7djj4XPrz+Hgt0OvU1merOZtlyIcUz/PAWNK8VY9GKeEymOUE4npbon1vC
i8AwqZCjXbBFqUBl0knuLU8Y+8e6kD8PAeo4TYf6521DF/efJWnrPAe5FViZbcBbRgLTnLeWFzdy
bndDwuwI44+JadyHQrZDFH7FVzWdXotMF4FKyPaCyGj4wtE0WR7vlA9NogQOsn5HtmD5lte8frQg
qXfqib9Tz60PgaSF7As2SV6OmwDXVJUiCyBCvWLk+52KERKbrRA9hLVleHmlW/ZcCMjyCggI5yHq
4lqBemiwDlyXi4h425B/UrRFfTMQHHIRg/yI0C8e2Q31h5HZUZAYtWh3oupKmSrdi8tQ+2EJihEs
w2tjxq1b68nsWl1WoLmUflSL8JuQGsHn2+d4zTXX9HjFDYN+37om86R8o0YN3e82QsQAoUG7NdBY
Diwhc/6LKT5Z1IBhE99+tPrJynj015YXRdLnCvkfOSwGJ2n0/o8vARMJtBh+r4kD3JQA4wxuHp3x
Y9hZusq1lEC3G6kR7Wzovt1e0qVjnlvaXOxoLtCylUMLsXj6WcmQt66hMAptjkH5wRzyX0KSRjvR
7fLEsAneE+IJTSJL3zwzCsVKJ1UuDfhnFsT56Ny6yDO1d3oBTdnt5V01xUTB2n6ER3I7GaGLyaIO
ZWUg7jYUdictAcl5FqDFB9nRbVPXdhKMtEHYRkxB2sIrVDPIkrxF4nZZ6geFsO3mha4AZrf6+4q5
Qioo8h4+7vLFy+HoMlhWLHPJt+hSaDhKbRAywwt/oeJ7l//GMaofpIPod07q7/VaL98hG3ubo7N6
ZURdF3vTu94Lj6BivOVtel07u9E9E5mvt/f0IktczSkri7Uugg/etpDjUJMbKbd0hpeZ0ZEE/Qva
dIUtGpX5qZTh5YTxAegZJHmSAarptvGLpGY1Drf52pNhTmh726uFYbXIlDA+NUdEitEYaobeH9S4
/iAEaMwncvQ4DNndbbOXGYYhM+pHo2n99l8MydUM6PVCp+teVJadh7C3eoCl8MdtI5cfv3Mj6484
qZMKOipghBjdk4aH6oeykuPCLxd/uG3lyu1jD0VVZfZXXzPScysto5k15JksJdInJljkLzIShG4u
JXuE4BeIbpZDrmAAeOXVCrnF1pSOKJy2ZqCm4azgpnVKB+X34J3iyMc/rvuRAUIFTbbLsmCe3gRN
IDoNA1GD4oUREsG0awamBbI9MvrL3Tu3Ip/v3pKaILnFHtgZ6m1Ixr6Ie+QMlzXszUI211m0kIFj
MEHxhu+d291Jx+6IVuJ6m8Vj5sQ7X+pLzz5f0MbpZBR6skDFWrO8waoy7bUw9v7+xgdkiBo60ewU
r1p+TKrodNFeJ+vakdAEtmDtZRpOltdrdXJt6mSCfoqxC08rVprgMIeQBQkpFzaz4Y+/XKZ5amr9
3JyYMpHTbgA4Kl7SeWb0MLXIv/m3r+fV41/5UQwAvGQ02/p4baJaLWpsmPrUuf9E8+jv3lf9Ffis
7MS1q3t3Ymzjzno/9lk3N+wdTw1fHiAerQS9cJMOQpDbC9sztXFra5JUWFJZV0yPuwWsd/zz7gU3
53TrNr5cCck0wWKiIOOVprYE68Zz0Os/EDutvP9tMetiTxyBaaBO01puTalmtbMKa/rqpOTuEs3y
8bapXYfY+HfVVEUoVayqc9dON72Zo/bEKCawrf0+994pbTx8yqQ07CocYu6Fv4K4nJzKgBOl10TL
vb2uyzTCtEzIQNavKWRn2zRC68sclo1W8WAGslO0NE1I2lO7jj6C4ZsrL9C/3jZ4+XlFFYWJfSIF
jQ8m6s/PzJrGQouLmstbvJPS10T7Uk0Qt+xUH6/EuzMrG8+QGlNAE7BSPEtyE8lb9pLnK9ne+TI2
7hBKyQQfJgaU9/WvdfZ1hYzP/0DGC+//Y/h1/XCeP1lXg5SxNB4IBiwB5/tWdkthyAIGTb3z+8mw
5y6nTdD6ijHd5fpfOvwYpn4vAZIX9J02yzXnR8yLM2MUjsbBNoVIQmoPXY3xniE7SuyBq94ZH1uX
+3YM/XznY3jVRU6sbfa2tpIugpIP5ZcicYeZsXtJ9Ji7qxAoWPzb7nh9aTKydSyOYus20Ash3OJg
QSVSienLBHe/u0BJ55Xh+igywvipT9NPczbU38JERwduqOsfaGiib0s1dmfhV1I1Dvnkx2wOGYRI
BX9axOV4XHzNj++DR+tVcRKvcPbGU65u8ompzYdgCFAOFadE8aakK4/CGD5RFWjeAXV4VdU63tvm
q+67IlwINSp7vY1ocioFVcDK/hkr/EfdZ0a7ozrsdWguVwbtCcqwDORyY6i6nt+UuUcVOtTRc08C
kA6B5de1fGiGyi2CPRqnyzh9bmoTzIyygypPYhNVKfWhVzyO5uDq2Z7EyuVz69zMJpplUlG0Vhqp
5Ad/pzGj7rKr65OnFC8g7TW4Pm7fCVVb/ew82GBQQnyBdge0E9tLwaaO8FmPjOnCp2cz5t76lt7R
hZqW8qMuxfCMwnPoTkb9A2gkXCCLEkW22JffxxnmQnRmIYMPciTQs6hObGVYXiCc6+40VKRehV6O
P+VdwZBrblReXM6fEfZpnUKN4qdICGvI/vpM+qtKZ+FlUfWABL+pfghNI9+NLd/CLK7h9QrHLPF6
Ccp6G+YQCwaCvl6EBxlFLNnuhVYQHAuSsJcuKIrUYTbT/L4sRod+KMrPB5Br0t8TJUlbTfP+brDK
0WmqOj2kojLx4lMW/h1elQI2O9O6M9Va+45seeAyu54+B1FbvMzFbL6LSqmxpTFLvbGW4V+FSty0
tVrRvKWQw690h4SDVMSuEgS8vHQ19QoNZmM9F4MnK2YePOtkWFbk6lMazN1LLayElBDOOY0Uonea
6g9F2NQHdrmyU3FAUsxMJ3tS2WQzmO0mgStQzmY/jgvNDaHqeDBQt0L1WRPcdWrqCUHp2FbMSOzs
JGiMQ6UNmV2X8lsgiEjbWIdxDMaPKznwIY8maEHrOTha9H/8pk6eqjFchQfN3k1xFCce1cCJoqSx
Q6v73MTCp0iF8tMM1Iq5H4khXq2tbRlYm11oyoteCYFkB1mnPZt5m7xOSyN9HuSpcqBEUlzu6N8B
GifvWy0Q70vm5g+SFUJggfq2N0J14+jS1L2rzXJELIsfMvCTqaDCWQwfemzODO9Vyd9jQSmVA9ds
ug0xCacQHWY1iT1ZLpbjLKfDwYiUn0Y1mPhecORBYr5O8GF5S70sRzVMxcMojZprFPFwz7T8VwFp
X7goYcPK2xl2trR/ycs6+h5bQiU5klZ9FedWulsaWI1F4GHvRYbVY69PeghN9SQa7+VmLJ1BlUK7
V5pVWkyApV9qYehR0Rd/g13+PcybmtcoEIvmdZbzfxM9iXYNrAvi51htPgCqfaH+B+i4YQTfEKNX
CcWrWZb9Jg+e2jIZQAwPnw1aZy4DHgUcs81yZGjluQq0F8EIHkMZDk2Ew38F8cAESzMdhRLcpJAn
wt0yqc9N20OO0OS22GhINg/pR7m2Hlu9KuEqzZ2+0N/XqO665iR9mhhMktWldJIJwvsom+yZCIAg
VseoR2ea9jyPMURvI19H1CMferN8KykhuSVMOT7E8gJ+MCC2VgvOFAidF4QwAmZmrdnBkrdPCyS0
xxaNdLcM5MGB6QMOQQh3P8WRBBt5lB6sbHgNq0j6YCInBDHBUj8abTU69EvLl5bu2qclU+2iyeHr
FlOodOuxferCVEIETdW+1HD7f54LoznSIjQ9IbJ0hXs0Pkm9Fr1HxoSIEo7CV1CfCxqXowjrdyFJ
8AIXyZOEhrU9zH36tGRQITFFHN91llG6oanQOoDH0F5QcHUEvXqc+6xxqiCl5Ada+QibmPx3hpiH
q/Tw1RV5BGdZW8YO7TlgS0Pls0yU3jMIZPNYiD0Q+q2TdhyoOKpf6YVWjmnWtS0I+sdEGCAgDsXU
MfJadJuq+xg2nXE/Vh2TpTl4NEma4XBLhfB+lsO/liVkqqSROGs16lDRkfVDGLfLxzaSEXWOk+rA
Q81aCOddA6IBf0UAp3kKMiF6rjK+M9WYJj/whPsqCDNPHOPOtYIwvxtGU+g5Ibhhi74tvlglXSIz
6uVfaWQ9Qrg7PhX5/MkwMVvOPAjx8uZrbio5WjutQG8EKlapTGeHhGi8y4rBpGGiVN8kvRse5LBd
XKpntZ1V8DwKGfsVBrllawtMjdQmF2foUsUuijrwwxotErFANWvIk84xYt1yxlmqn0x5/DwLo7ZS
Cg+P+ggbRDMIP+d0FY03K+teB987O2R6+tFIGs1JQYC7c9HIvlGr02M0pVrlTlaQZHYlRUzBdyuI
1ZT7hy4I+1+ZVf4tJTPzWuqgz49g9o6D1it3QVqaT0WWq24TaxJyChpkuFKiyYdyTs1X+HjM92kw
/syr7q+yt7KjIuaSC49f5BYSstSRljdOF5YUTmDbFRPWxSTSMZgy40GDxfGoW4tgF/rCyJsAHTd0
OD9GJW2OZk3ACyA8smFLaz/khBKuZJs7XNWnUUvg1Z3KT5YEd/4s95ptZeNffdJadiYKrhFJlQep
YucnZvRLNVrjXWNAYDyb0A6jq9I9NFVU+kERPiSN/C1I+qOoSNHRMoq7MG3eZWn/loul4dTU4m2Y
OXO30KLgsZeDN1MKFodBxN7pQ7OztajWbVOIJWR6B8vj3sZOO+rDI20AzY6a4gfiCpXdz5XldML0
Y4kszTc79StP2MYXC73eeQVfSxnpBkKxA+UVFG+b7BSOw6rvBkX1WkF9UPiSaHrsiSGhtvt4O7e6
ljGeWtp0HsdcSpUFJVTPUtB7G0L5aEiZ5pRy/fYfDNFkXjEAaApvE+45Uzs9mTrZy5FLyOsQIZxH
Bmm921Yuod/y78c8Q5mqZa1SZOfJNsoMkTbB/+bNtfI4ZeY7iJXvylB4zUKkeKYu/bW2AeRsecpN
MqMd69fyVIiM6avA6UBrYJMYQ39STKFRy15DUUZxY09wpGfloPq/izI7O3rNSQy0VgEAQW16QYq2
GHMhTgCePCN+W7LpW8MIt5Ony0to9T9uL+yKl5CyrqOBqxD0BdNVXERFXpu8gBWyxORLMD8Pwvfb
Jq48fJmqPrGx8cQlKo02yGZykPEh1Ss3XJ40GBvlGW7Qp65MYfj9S7TeGjV3pD2FjytbKa0A59/P
NBANm3Nrx7FJ4QrmNRiv/Bi65CpkvHuTT5dFIEAidL/572+Omc2tztQiVpQFK2rzEz4wt6NisrOJ
61ty81BC6ZljYuwJfMIWvNDFwpLSz1+8dK4eR720Zb0+jEr4LMCFVJeWbyqpbfXJfasxTg7EyPoV
V3vt1csaHlgxhaElYBQWz7XNOuME3vqEprI3DuXsRp1o+IIIEkHksylDiqTJ4fr+gYaZRJ7ypVkn
zu19uOKvZ79g40tawZs7tmDxC7TuLUyD2Jd72uWRoDU7O37FEkAuwCKr6jGwm82LW2vGnrxcVb2O
2pBuKW4fCce5NY63F3TFQc/MbBx0LKsSjStd9eZKP4hx93NoYj8k45nEZqeRu57OxoUAaXEVyQNg
jNv2Urs0mkYhCQDjqok9xr2MJhWKGXNoGA8VL595/FN9RZRtRdkyAaWJBjIfW0a5WuqFlD8PAYrh
G/LyWJSHodR2YD1XLh9F5RWDRs9RuxDT5XnFc3PgoDQDYZuBddvCMg/e7XO6ZoWDYkiCAjaNmvUD
cdIBCNC1saxOREDCqBxda+6TXN9xhSu3i37GvybWEHBioltKo6a3r3rZpHtyiLCL4qZMfYxL8KEX
+0MCd1UhdHe3F3bNz0+tbvzcUNOuJxmDfWnuHB2SQ5EilgoRwW0z174COAL64XTULI0ZufPVpXlB
244EzOMdf19DevYT3B6MTwFNAL00zWeo9IZXCeYsh0dm644zGV7U1ckdgoHyH6Nf6EUAH0Igj+IT
1N7nPyafJysKEbbx1PI5azJb+5mPO9CvK7eNPEUkfBBELqFtUOr2fPMI2Hkbpm4/CzqMfExCBOpc
2Io85n5ea9rOLl946YprA2X2WygbMuFNkqR1Q0R7dO0ddccljO4sYdrpd1wsCwsIV5jwmkE9xnTp
+c7pcxyUIXoaoEy1d0mrfxni0mtS/U3Vv3d6+/O211xEx3Nr2gaDNevo+cr1RIE+Cw5RX/vpOHta
Hh81alO3TV3bOvQpVwZXeW0XbW5fURpMWNV824Y8FKlyLekxb/Zmfy8u27qeNbEDoHulB5ALk6XU
MuezpPHnpEydaJGfYvHT7aWsH8GzQP/bCg8MoKJXSuBZR9mAoSiSHi1937XyOymR7+Kgdjoz+dR3
030WJ79um7y+sH9Nbr/LtRJI6LbRztCN+6USc3cITd74we481p6ljQMKVS3Tf2VxTJq/dfXntq+/
WhBf3l7PZYOEPWRWdmWChjnjAvybKnOiyx3dw8YQmYoIqa8+yUFvHhu+dYlNCba6E7R6tMkT1DcE
Xqic9YL5IuZyutcDvLbk09+y3pKTD0PdN2aiiDRpY6P4bo6vXZR+y4MPt1e8Z2QTn1FAWuQsx8gw
J6Obi5AiBnMWOVwZ77ala5f6dDkbX0nGMm6MkBOMgLP20V3URs9GH3Pn9uaFr1habwC8QzwbMbnx
FaXr0ACpCB9VUhzERHk/qyDg0+lThLLgjsdciR/Y4l2KrzBMuX3ZG2k8m0WkghRSEQBD/8KvOmlP
qfHagmRmNVWdxIrW9nqIJ56g67G5lKqEmpI2vxqF6cmtZPdqT20rO9w+pcsPtrLWxmVpZZxVLnXu
UuCg6iJgyzDG7CHQ9MAXmkh0q0IZ7KqdXodyEO8aue7dhNG4oxbED4smRw8INWk7znlxHXWRrjAg
S4tftMLYNtFZS/Nq0Sxk4TrXsNe5wvi+OqIT7MX+3hzF6hSn0ROkL4hYBdwP87c6znO+x0vGCwcd
kbWEpZfePIrVS6Rnkj32NWJActA+8RHRP8vD/H4aul3A2daPVvM8+/V1ck5i+zf3EInXMpuSgK5s
teR22Oaz2zCmcDCKQXWLYfyIipmPBPC9WocAKVJB/poJiYKObBk9mvJCV6PqrUObo4rrzgL1dtNY
GhB4OZVI31pM6zvlBckzpbL5MAX9cJwDqXyOpG75nrck6fps0N0fRtewsuw4GzAOa6lA50iu76Vy
dQASEIQcVbDQQZJ093Jv6o8IxekfRWrfHwOp+yVOKLKVSSw+Bws6X2Ulm0+6PFTPk6m3KVptORxx
8L6jpTYww+HNkIq/hXOQLo6id8qrQlHHTQErVkiOmXusdXtbvAlA08y4h47Wgk97ofs4tWX5VSn2
CJvVbcloPUgdNQeG0kAnXnAWSUUyTnKEMKXWMB9TmLVhOgJwkXur6GZbDrVvZSIosa0VVvY3fIrG
S2tNit1Zc1LbQ6kEkR9JlPqNZRkOlkGZv9G04U6oBNmTZ+0YWG1k1319r6bJX4kuSC9Gm5VfwPNA
Q2zqz+G06G405urHIYs7tPtwoqXqEl+v5OqpzdPYn7og8Js0+5Jmwg+0Mjt7Sa3pLk6j7rUZAiro
+tzQu0uH19LYe/lenMJvUl4dDh+qJkDcNjl4olm5FdHr9cXgudL+aqdftwPYNlaCYIMAZQ1dJnzH
ZFvn9zhDdbvsYPn047XrNntwhb2rUawhfO08rKXttxNHpCqiAhgm3UIlaLOUpk5DLVONxY+bqak8
VczvlyhUP0mF0j40URl+yiexBjJdRJTIpyZ97BS5h1fE+CImbeYWJeMvri62/Dqt+GOhMX4dkBOU
A4AYriCs842o+7AJ1VmYfFVYxxdkRTvEQ2YyUTop8R5g+9pW8OwhfMmyxqt8YyzGPWNdrGZfAbft
WxE95wCRJidS8h//h7Pz2pkbSbLwExGgN7cki2V+L6nlbghZeu/59PtRe7EqslCEtntm0Bg0lEUy
MzLixIlz7n/fP2/1OlAviToCUFD9kZJeowtMHfthJKJXn0PAdybdqunkWdNPZK1fk9zMRIZgopck
05Sj0dS+kxTqmzTArSUTkAUnbZToUSub3kXDpjl0dRYcmNcZvdJkNDC1/Pw4VNKPSex+3P/hy8Zb
/e7lSl3G10zAvHWRNld+FfeLz0ushufZ9099RcvdHy+9dKxUYQce2QDnbE6kqGWAi4XbAaXr+vPH
jTiwDQsIxXHqnzMfhWXVsPKveYnXidUqzSG1BCTr0/hnlhblhTpoD9nYWmJLy6ieyPAHFytdj9Vv
wMgzw3ISiysZB1Dad52lfaixmXGWhnzrdtL0MVjsHLt4FhC1Ns8RrcpzFiqFm5SQHmwtYh5mTsTO
rUq9eEH6JTu3JQrxEAKgUpRCvVMObqIHvxjaPMkWyNUyKnP91qyhUUWc/5iwamcXq76HWSn/0+LI
8eVmL3W8sSEYrGBwCmkeOG/r6ane4gbAxRZLhFDTn8xv/RxDZhAq4SHN62PfGXu17rpAZEsw2wCW
y+P9mcu5fjgDRfy2MDs4HmOO6GyYPQWqDNNPU5pLZIiomtBldf2xs3Zwl03MXy28QtEyxh0EXsDs
pXJ1TmST3n9S1TuZ+PbTYe/EpIOqo6Cik8pdP52A5108ZTj1NtmDZD2ZmhtDWWz3RKS3kY5leIEa
rCZGjdb3i9yLlRItyxjKu0F6UMJPsfXxfqTYPgleU+hhEySYOt+oN/pqNjcqI7YHWu+umLYXwfSf
4lL8Zg7ZzpfZ7MHltsRVgg8EULsJSu2AcbLQoveuJpFTZtNzFBSxLQ/GyxDGruFXu/r/4nYXcmOC
RjPbQyN9UzGFrZE3+Sj5zCbH0VnrdPmpGvL+ILZD+jpMAQrgKH26WZu8ViaeMmNUvAuNIHRHynYv
03MTo3ogNCDtxcUxGA/pZA4Hgea8LWj8f92oh46ckjm1Wi1AWg3QbkhKyB1TdS7T+r8xaNufVkid
6LSY0h7mZqxdMZHIvzJ4JPAw+vMEX/7Y0+Cw0zjBGS7rn/rEUj+rSjp8mGi422YUfcf4/Icv6BXU
NOEYqZb/UKraF9x9TRpqmuFWcxtcIkFkiCpM3kuB+CibAg7ZbekfrDIUXyd/LBhlEXyHJxTdvAoD
J4+T4JDkcCUSWZB/LhvxxLy1f4hjZXwJhzJ5kqvYRx6okxlfNSBVYbYkvGJUbP4eks5Ac37IbAXs
whPksnTaKVBOahKK3iRNxpNhjCL/SpwdpKYRL20O3aUNlf41s6TsgJFPxBB5laXv9S628PDW+6Op
z/KBdAUR2bSbXIaEWy55HDHnIrFcEfKVXflz72bBNF9GsE47FqXv+RzWthVg5W2lYmnTtwE3ybGD
nyg2nopZ/WDm+OqW/Rjv3H6bQ8rENDxi/l7CON2c61gQKK0oCHw4T4cfNlb511Ex38dWvad4uV0H
XJtWh4JMJMus3cPkvrAW13Ksx2M7EnRHCZyp2pNS2lSmlOIY3y33KNXh5owaU9aBX7SFpyr+c26i
dxXxmdLi1ATQ5pgEZwOE03S4H4Q2x5RyFH6FpWgL8MANdf0KtTCSMkyNY5TP4EQIcfDE5fAodkj8
VlkHE6URH0u/29Nd2sQ+XQNJwz5U4U4EVlldwFBlsCufOB6mHJbeoDbdKRak/CiZbegFjXn+x6ek
Qvs7GK1qQoRjGLrWRZbDVaqumGFmD7/zxwbv7Hd+8/v+apuHYzUSV5EckMlwdb0tY2ucjWgacIsO
joqV29XwECNJAZHhH9dB7InJPwNEAlcyaq3rb9e2fmhR0+PiIZVHM3uWGhcT6kft1/1lNtc6y/Af
Kl4LoI0a43oZJfKDuBTQLBIyxxS86l/Hbyjl6HmbSFct0iiM2V7/+eyCMS60eXGhF3EN76XpaPXx
99kXhZ3c4cY1uCR+sLkp3Glyr3bdmA3iNKtR6tU4ocF9My4mwhZeY/WtnaYdhFgx3KvPtm/v2ghn
dcDKOKonI8adRqsK0ZGUz5VAI/P+F9qgeTQDqIaXjEXTTEb0V6+wzPJMHJISv4sDZlUH5NLiQ2t3
DFbUx+D9POxsvOWPu6pxWE43RYuqmEU3yGtYKSCTA/pSwXwqfRdWThz8YyeKJ9IgXDChQsENfWX1
qYaiH4wsxn2eVmk5i5Sz86NfjS6giqu3knf/BW6jIGOtHCamynFt3BC3CA7gbb3Galrj9IhQi6dJ
kJxIh3QeqPRpA/dfF0QZZ4EfibvLPM5qV0xa2CMCMhkHs4wvoS+QM/eW9GDG/m/Fh7Pa5PFbQ8G1
Ewe3H+562WWz/oUwl9j8aUEvGYewVMaDLlXWqRqGys3xqzref8JtZUqFhQiuCXuCu1Nek3O6TteD
SJ7RINAxvzLNszjUz2WeX3p8BdF1+uFXCbqHBWoIe4yd7Tk3ZPBiQi9EFpr6q4ilpnkYDipvVx//
ywLDAUBxK/+/OhHdLih2PuWfw3V9GuCM6SrXNtc3ozCrbxkoYVUZdY8ZcqrrjwuV/lKLYfrF7HuM
r/J+/lEHvfCVO089gj58qBteAC5Pyjsx7LvvkaGXn4ZkuJgN6IoTV9Pw0ZxCRFC15G1WWr3zyGge
it6vD+UQ5wfmT0jdOlnDjm2ORXHncG80jlBYWNSp6AITKpndWOFdgCizVhrEYysbNS+ey+gpypvO
C6ZqfK9a44hPC6G5K5TqwWpn7YTQROsAITYu41G5m4eTDwOFnxfWxdOsd3uj9bc+798/cFVnFuPs
Z/Uc+IcGe7pfJsYETpr01auPh++r2La1LYP97uznW0fHwPQLSIoBL3CO66Mz+4Vv8m31wxAzBlgI
yqswzukZTvC8F81vLIXjOSa1SKvh1Lk+OWqnTkC86GbV7lzYSzgPVLt3Bld5HrwJj4rItKkk/pHS
wGe3CEV0YBi7R317eet/xQbUF4auHyzhIM3UVfOl0y0vFpB19AU76PbE1jY5EugYMQFxh6WHvXnG
LG+bMZhV46CU5q80DD8KVZQ8GIPphX05/3PY41Jc7HiJqaK+IU7AMbeGPjRDL7aOfeOM40Gddt7e
9poHboE7xKWIPNgmF2vmAY+mZYmyOkSyy3G5H063e4LqA2KxxEcSWWW1/SpUVgDJRP2ga+/Vpsjs
qE2/zEIYHe6vs70JqQHAO8j1JEqCNbySZC087SpXD6Vc/ZDH8Uet88KwSWnyY9wMbpJJO/Hm1pOx
FkQymCc84yp8MkVetMpy05eoi3rNYMx2J4WYv/T9Tk6xWQmyDj1GzHXpFoO9rFaqGfUhwYMHZ8aT
5RplYbqiRMFdiagv3X+NmxD1ZymaEybg7PYGqigjJ0nF0qL3019jqH0Y09KpivydGYJfzMmeKrO6
cGWuLqFFmkZRzD9lDspeq5gogW1PsEvlg2jM8TFJZ+NrpARMP0y1E8RScujjyhXGvnT6Mv4QJIb2
0shiF9o6LSWcgDULFEPj1hmHwm7NTP3Rq7N0zKIhPgxTq52rtg7tcLC4oCL/VM/qdOqQ5XzVjMB/
EDDSOPtzknwTa4aTzBGXVKVpfzFSMXtC1f70GRTyuiZ+NoVWftTVEYl38I93Q5/5TqRmqW2MDEXc
/wjbzg3nEErO8l985TfQq5XGYqoGEawHLzhVb9VRHGz955IYi277VjrDCVRjr4u//fQcHSI3vNJF
wGJ9ffp5WFa6UMiHBjFxHEDFpvtsimijslI2WjuXxSbuABbAjVw2NKEU1Pc6aldgXGJssVrfcWZ5
22lh7LzG7bFhiUX5BcYAT7WmJXTz0CZTPUFrYmqNPsyLFimEH/nlX78W3trMTmgqhbMC33qVtcXk
P6Wvm3SynhYF1u4YvEX/NV/aA+LCdv3UnKbTnvXHZv4euIWbgbC9jDZsd0iXZGHY1/7o1Z8XfQ4E
iFzdld+PznxID4EXHu8/4+bWYzn6Z1Q0S7XLktdfi4GcSOhi/Ldb/wIW2tVfi+pJNnfuio1m1fJU
fDNs15m9ZScuX/Svq1ztsj4ql2UKxrweRQfH24fiKKCjZo/4+E0fhHNxuv9km13PgIEClI2AIdYa
LH69pFmWPTCZrngh0mN2I1WKm0XKufAN9VT7xpeRAutf9+WiOQYlf4nmJKrrcA5yRNjJVd2LGcQL
tZeyL570uNl5mTcejKYvoBwj9Timr1fJ6y4Lupl+3igHL0UZ2JGSH605em/Vr1BZdzKVGxuEmAEj
fSGVbilAGuhHUJaC5nH9okDZN4abN2mLYaHUOb3e6jsbcjlTV9cG71CB1YRSHEgcr/L6s4lMlxGt
Mjy0BWv8jhlSfBCAq+q2thyZP+lDmWjdOYrlR1KG/HB/z9xaXIVrioWuys215unS3gnwrEDZvR2q
5/RHIkeXtEgu+pi9KepFTjBpVP0dyHiT3/DA2pJxQtqAlrAOZvk0Z4Vc6oOnVqEdmeNJa7Xv1N9u
73eepA22YcV7shdLwbR+yX+vuXz0v45jZ+IvBPA1eFJnOqIVupLUHbJePFYjQ+eVfjSq8qWMYM4o
6qlRxh0CwyZ+L5AynUeqUxi9hPLr5ZO6EDO/4huncZjZWlwonhB0XjQa+k7Wc+uD/r3SKknNq7Y1
6jBnpRk6it/RVqEZ8KpJncpkJWcoaZvayar+XaH6wU4GfvMxiasmhtNLUbEqW5u01C21ZDYW3slF
DoRDa+IkmI07y2wu3OVtMqUGD08EL1+zQRSsx41whkQ8RGLvlplcXAa138NEb8QBBghBxk1kDmkM
rM5li9j5NKfz6MmBymz4l8IQH1raL1Ne7STFW5zGIDvial905Ig56xAQo3lemcMwkjmEiRfj7vIA
Z6pEob6M3Nlg2i7xVcspxEr7FE3JpdeGaWff3IixACdItbA5yWPWFgZxPw3MkLE/hpKMtJ9Myt3J
hw0lz/qF5FUmowz2XOdufEidSp57A9N0kMbVZpUGPaxbuZo8oRx+BjMSWSqG8Pcj3I3PSFxFL2+B
UbaXh57E88j0yuR1ye9FjkX1XfzsumivE3DrBVJSLKMIBHP6ONdHfLLwthVDeDmBpZwSI/hqmG8w
mr52ffw5Not/PwIgRGCXQCFLW3K1OUMzBzgc5MmTU/Sy4kI17HSm5X//3d3KzQAOKaSWkpqEcJXF
0DWHp1FDsYuQ4nhMIsPwxCJKf1f63JwHTfkBEyV0O0V+GeNMOvlJG7ixpj6kkTU/KKh07+zSbYCB
AvzHFZlkeIt696j4yVmuwasInrTwg5W59b+6RkJ2ArFkw/wvlL9+5NqkBPYb6KGxMR9NKz2koniO
9dC7/2q324UimE2paLRDwH1WN4KeUurNDH57/mj6rs8ouu0j56faqdrOX4ymyO20K/bsarfA4kK5
IfkVjWWeeGMtjbqAEU6SNHuoMrSWA8X05zjIXEtW6fpCVLiNUQdvQ1S3GBaYwlc8sRUbjkuLb035
Cc7W+JROQeRIuZ8+x21q7eQGxva4LpwgtjY25frSEb0+RnhMIDppWpPXgqu6jSi08KWi6ZSPyFVH
QY6MfZ6W2cEohMAZNeSN0o4WOUomcmh3ZX0cRKk6dpb4Kg3mdBqKAJzWnEVX6uT2yG3yg+j3oc+N
b6M4Lvyc9ns7A/tnQ5Yfaiq4L40yJ+6EZ8NLq4STg+yB9j3wh/AprwJ/tOcZtYs2S6anNNc7x5/o
ENC3Uk6C2byZVVR5Yqhmh6DNTSe2kLSBoyAeOjbDEV2Y2VOKIrS1QZS9sPOrJzL0ZyWom7NUIeHR
dGPjlJZfXMxcnB9G35iejTmNHutIedP9oaIHkycPbVe24AJxemEs3DyV4fxjlEfGGs2xcsMY40RF
lb5nwAoPuYU6gzJMpi2G03OdoWJQCqr2PGrI70RcB7/aidHy+5t7e0wXSXeIXbS1mdddo6dpJVgJ
InuzVzC1kQz1r3QAwTKanXL1xl6ROEM0zzlEMLpX0UmhQTVbKtdHoESh3TSoGolt7vTCp2KYdx7p
xnnVlqLYWoa+FKL89b4sQJgSNIi5RlpZRBzCJzlX4X4j3gKPRKxeFBFd9fuv8UZeQIRn1EGivOIf
1ilIMfttXNbi7GVF+qZXfXYgNB2TKOjOnKLHostquyNGu5SgwCid3uxcM9tscglOZHPIPYPbrdWj
Cqg7ctaSFRiNnH6Nxko8G5M8uUIjxYdoAI7qgzyy+x6ei6a04en+C7jxgfmqKtXz0hIkO7l+6bKR
a0FBNu4Z85hMuGv3UmZ3QYacUqYFrjChw35/xRs7l1SBCARlavEmWNXQiiwK5GoAIEFeIB5lmvUR
X7+TUYG63V9pyQeuKxKAVigzC4kdGb71q0UkZ0qD2Zw4jtaDWKQ2owQfBU13s+lB1TNYPuVOEbTN
tv5gOmQM6PrCm18dl6AGpzAN+HRZNdlWVmMFsMcMvLUEiQJsYWbYybpWHywqk0xmtoKHislZGZI3
+1/3X9uW6cqfCxcZyujCuiBAXe8JiLWoqwz95PnI7thy+1WIjcrRfboxSvvWK+N89uvZPCRIsaBy
1ZwiX3rptPw4x/7nQukCW5J9N7HAWDuJXaymY+ilmraHM213EsU8HTz2L61XgIvr34ld1tAhrwYX
ALW1qekX2XkcYPbGfrdHZIEeiUm8DBiGa8SuInSUckh6WwvGE9I/jwaaJI6p/E6M8r/7r/5Plbra
stQm4I/4XKpbhdGcdmWXNO3g9ZFSP7S6WQQ2Pdl39SwbR2U2u8dUKL9itamcQ2F8E5h28wIpJ6vv
FPzJND9xwEBmJ5SG2iXcREz9janb9Zo3t8oispOWzVsl5MqbqA36K36AnUu61n0MirDizAMjj/48
fcqrWbEHFPoA0PMPfiEHZxDEp8YXpqMqR+k3f64Su230/nkSAvSX7r+IG7ucKn4ZlCKuMny82oII
BWYmsnGDh0mmDtmd/8HaZyc+/HGuWL1tdelm09dmxn8L5wX6ADt/IhMau9RNMZIr9Y+mJdAvqLVL
xBBKWg65O0/ZZZSKxQemcHS58cTIEOwEMqIeSp8sorOQv2vybmcz3Nh3JEtw1ohcFMnr7T3NptG1
vtZ7Kb4YdteNATWC+SsIulPbStPOy1BunCbVAiJGgABJnQ1O1VD+WpnUTV5DjeFI8uCI8FRBQ906
6e2wSlB7+51ZxeuoNb+zubSNSX+lXPilhI0HufIpFqsPvpJ/VCPpMsgaRBZZsaXokhXmO0qcxzRD
2r/VHEMufltD6rZD9z7pGPhS0s7RWuEym+EhtsJfmtH3TqrVO8H5xl2/3AaEYC4EMNUNH14WJ6bX
48nrG81N+tnWzMgO48Gex+GYd50TIh1QjD+B6HZe7o2b6GrlVeUKkJKVfpaiaCb3hh3q1nHUq9cu
6JzWir74ec2Y8/jvyDHJPX40TLgvhOh1ajPESpqEtdB7mnms21crf2j0HdBtO9NosAb89MXJBBh+
/UqD1IiLSIkmTw2GY1OaDyQrthofjUQ6NXroNirznYymTRcr/PjPIYJrFimZZQAAGsEq+hN+qrBT
ld6jjVzZ+SxAcwyR6r+/yjYpXfynudAhxqLTvUYBmt6sh36UBhJ//b9Slh/yvj7WfnAUK/FBVf9V
y4jJfZqbmH+gukCsX1+9YSu0jdrzzersqa50YPhvUx/vPNONkw4OzegEtCWUQNYF4EgympTIIcLB
tVJCnf9sNk3nCEO1x7LZhnHqaXBEUj2iLH9d39Bthvxe3LE9qIUGO0UEyo7Vaaeg3cZJ0laEUxaO
L2yeNbQnt3XGZcEkCL3bR22anUzOnnqsgVWh2VnqRgi5WmttBIjUa1cbPZ20otINt6xIfIqhggNk
ENyMKOq8cuxHG1W36Res8cym1bHXzdh+vuvfsKrflXbQ467VRy+efP9IqHtd3vwjcqE7oOneQvL1
19OyUEsSExnVmUzlkkW++jyX5Ow9d517/5jtLbU6zKVfMc2H8KPXEbgRxeunQyKUHvqP5s6QyM5u
MZYt+1ebYsA6upItdks0RMPnhJkKFDNQe1Ki6uLLENLvP9g2fvCxaHYtemuwL9dYV46UrUSbcvQ4
JekDDlOJ27cQ7NWp858KSi7XDOp05xlvvs3FQAjTSk7euqjr0jmWhyphDJC22KUDqvnto/VzEVJL
+n3/+bblK5Avh3sZ78E5SFvdbJD0Oh2hTJbKTICUTn6P5VfxJGHZ9QKEOb2XGS2xQ1ny33JjUj7f
X317ry59RIjbiCPwM9aRrC77rNWSbvDKoR7+S5P80KRTfYYabR6iftAeVCKDnVql+s+4yCITyKDR
MlKAk98KHB6b0IqykDgAMSGw67SzxSaSL8Eo9vaM5553/zlvfFBSVManCHJkq+seIvukE2ApD56o
FJ7Sxhexfk+n/93/YxW4eHBJZDqWa4GCtmkWsmvDXeeLqTPHgZHZqlzDO8wscQf2uPHldJMalsQb
Rs/micyhscRAhMkRGnrrNH7optF8ahXNC+Two++/DNoe6evGS1zgfD4WNBmAo9VlBG9S6AJMAD0x
GyLUUFOYKmr53GfinkLm3kqrQzFqkLA6XSXdQ244DwOPCc+joQuf7n+vG+/QhInLVQ6NnH7v6iKQ
6li1Kl0iWWjG9CTQTMcEIDkDUiVHfcalM0on5ZKJgJv3F77xfOwQjNcWK8etTkjb91PNNM3gtcwu
O3LVCm9S3/snzkB7ur/UJoP4k6yTtAOk0/Ncx88ZkJ2tMg9eJ8fujELfkKb/erhYgpSLV0gQg8K9
eo1VLDBT3k6DV+lF7dSd8LnR/eiiqqh833+YzXtjJQslR1JWOnGbcKWLQjAMRdN7ZfEh177W7bcE
sOT+Gpv7bVkDWjgtFlDhDWJrThDi2jYYvGxAKNZvSFPkNmoulZmi/ly0Oy9vc78ty1FD6wptChgW
q0PViGMRhWExeE0dhQzn5ciAi03jmBqC85W0qMCl1p6S5K1NQcnBWQax1IhY13c4aWtbShXowBSE
rxnNhiz6fv8t3vhScLNU/uyF4riRCJvzCF+HuYZRN5cXQIBTFKr2QFS8v8yNt8cyS9GNBe0W7jES
WD/4dvaeMUIenB50K38uzPZJkDp3SPOdY3tzNSZxSQzoam4kHmLEh3WCY+/5EVOgQzC+DYMwHXp0
y9HvLj/lRRPvZCI3vhSNMHIbOpuQUdYx16iTxNeDtvcypTzVgKK+tZcO33qqRX1jiYNAdOscoJCn
xE/6ZPA44PUhyJkunlrMJcaw/6zFw2NdmcmP+5/txu5Yhj4WJgGokSGv9p+o1ygl5ZxjlNedOZ+P
Q1rY5pwd/30Z+I4G/WH2+mZ80DcpnaIoJVyM+sUooH+J45nZrsP9ZZQNqxZjYFQ/2IN0eOhergKg
FCQNOTH1oMKhYgw2VRDMbhk7z00665mqUdC00edAlp9Kq78kejI/5Hx1FxNfGm29XJ2yfCgvqKFH
D42SvjZTNh01c/7lVwiNq5X+s/anBy1TrFcJg1jbTDTFQcKGiXNBjh0aPJXrJ0rvFrkYQ49Q9uDE
Gx+MGv5PNwDLLuYargNGOYyZZk45Fe84eUVk+OdkFr9ocZ7ulEw39jtqa9TwZKX0G9eb0a/qqJlS
PpmE8cKQNK7Y7JGgbwR4NPFAr5b7d2mVXT9LAxgvkAuzRCA1NjuEDtHQjF4/otqbYPG6W/Mu3/8K
JuXiXWjrjMOxSbjvr1fMJCkbQ9Uk+6yt5KM/i/0l8KvmZRAr3D2KIEM8a5rdrGjMy1gmoP4aYDQ8
vsw/FGHYHKWGAahMK5hLiFvLLcUGoYbAGNtP2txoB9y26gehE5HWyJFZMWv908QE1zGUjPJBL8oO
oxD5o1/EoyvHYXAU1CBwpaRPL4kULIoPoez6QT4+TfUolTYCDViI5NNvfxlmFqqyO+sB5rOCGo10
M7Lj1Aw/ia7IikdV9NZobfwqV6F0pEs7H+vA/M8QZMHLBdlrcvSrqH70l2gkuBBVW1sYwuYg06Mj
QquMlwX99GGSOuMdOv7RoxEryVmfpHdmRteSyadfQyaAMGad/rHpZsWNZSXFq1kEbDSZa8/ACIYm
C56buvKfcnm0PhKlwTCkvkDQuqgeJz7zS51Olo3Ou+IEYxo9DTnjvVaQMpWEgB+2K3CsjshXh/YY
JWD+fonPylSXF2GWdfoCVZ8crKBIUKcuZx+R5RBHALswa3+2lT4VvG4w07eyEJ/70h/cXq4jZuV/
348zm3QV4iyQFlKllBbkC8sh/avy9utUSxbxOi9F4YaIUtOISzvDSZRMeeibZHAAVdC0UdHRv7/y
jVO58GtAvOipIAS7ite8dh9gjVNZIzmWwEqMd+cAN3UwMz4MeeMev4DLdFauH84MSRm0lkq0sV7h
Q4gCqv7pU4o2Vo3UYlSlTle3R8l6iQXzUrbvZ6l8qyfxHA6PWa8ec4uOr6Ae6GftPPuNcPH3D1vL
jwphiw3FkPSeiRtFitVtmBhPmlS6aE/sXCRbLhNwA1Xqwnxh2h1W9vVLoCvS/W9ehvTDo17VrIH7
UStVbqlor5OQ/hJSFVcD7UOTTN8ErXSsQTkhG7Zn3Lj94IvMOJcag2UaKOdqq815W2GMYHTe3F+s
VCc2Ruf7W2rbLuFZSQ1BWBgkYz59tadSQc70GTF7T0Q263dQTKdmUvp306jL7wWrQFEwyzBDsUYj
R6xakuw5FAccOHE+F0JJODDSrr3lRYZ7w5h+HCWFoY3aFxwBT4uEnpKjQAsk2KDsK0y17kjskrGt
ezoz2NwMDGKdLK33L/3SzGCgDRuVYfoxhCJTU4ZZIuCZKERdveaeDo10TxZ7O4zN88MwJvNHUoF7
aPWKw0EugyEDLCjnFrucgdtAPISqhuNE69CPf1P6L1EluIPJ+toXBAN3Ustt74FfgEyFyJUEdWJT
/lJcFAK0yd7jmeuTYdSiOyKJ56S69dAYAQNWDHR6GuREJo3D8Mfc98G5Aen+Z50lhuLofwAF6QB9
zCtfb/tKKkqlUYLeq+LL3ByytrALP7X9Ntqp7bYRdEG7YMiQdlJErgcrrDIJ+mpSYTX7TeUO7fQy
mF3OdLWq8rXhk2ZNIZ1HpOw/39/t2+jGwgu5moE5jvh6s6vTlMVRpHUI7Xm4ns+NEzIpK/1qv9Wq
3fT/nF6zGvjMUtmBsK2LhnZKFBTPeMwcTRwfQbQvXJ87r3IbFmUYIeQzMG4YQ1g3DSxh8gPRxIbb
nN8iw03lQ6J9Z3L6/nu7tQrjn8vMNHPahKTrnSE18YhkETsj1k8I0wwm3fwcM6ido7AtgWhPqdDA
KLTQ21wvUxaxUU8WL2yszua3Zv6s+Z/hpAVkAfefZ9v/AKyDK4X2M+If8KlXiXQRBpy1dubjz/0D
I5zxW2sowiVUOPSmUJKMUQk+jfX8vUXL59Dp+p4azo1nXYBt4BqIPaT0q1da6PUUhTWVeZk8JoXV
OoOoflUDfXLy8DckqR2gdzm717kvJATudOYoEJ3YZNsEM7VFsqbz/MQdcspYW+l2rpLbS/D54ERZ
W56q344q8qUK7zQ/6MQOAOxWGna+3I2dyLtaxGAXoaoNM0lr0tRkNo8peyGz8TKOCxcRp3yPcnXr
WRbNWYmi+AYkWdDsSLuh6zxBwtVOljC4/u1Lxs7D3Lje+Rbwk01UTmg8rwqSMld7U8dv3BszL84Q
Iui6nRO1fQ5QcMBVeseo523olY1WjllSmp1XzY6Jo1W2zIyWO49xaxEiKp3YP/qG660s9aMsGMjg
eqo+q6dIb/4zxcn0msnYCajbe0MR0bShEQRGAnKxOjOakrVihp66h+QgddlwUnLh0ljZkyX1b43+
oxOKw/1Asd1uVytaC+TwV64faszaDkZH1ukjTFZJrXgpF4OqRiAE6uGg76x381X+3xNaqx2Bl+Ec
tSVAmpj/sqrxEYVDryua9/efanlP18Hg+qnk66cSSk3Keh/cW5FTxoQLYE4pOscMKNqSnnYHo1N6
SCW54sp+Gu/cJdtND4YGDo6sMnNkmyxDTbu0q2BJesIcn4xgeLbMxLn/fDfeIktwdJeBbm0DBKlW
D/SjIsVR4yyG0h5i2Vgdjnu8vRubA2lDJApgZS5+VMvP+GtzxEk15nXI4RJ8D8/QrlRtyNOD8vX+
09x4YQQhYury3mBSKdfLNHiFiTPluWdMCUWHeFDDvai6vYwWTOn/llh+wt9PEudFqaZhT4c8tKVa
t6v5dRbOeBpm/yyNsOiyIeiN/QiEbyDB66VmdFynPB2ISJETDj+K4Khis/jvbwxGDcpAf6Rd1/ml
AtznaybRu0+coTn4e6LV2/PzB86kYwqdjet09eGzxoriuELCu65Dt5gOcvxZtBwdWWHtt9UH7rwn
ErrdaYzpQg6CycqFsbm9mWhQ46FFpqJsLiSTjYaW33SMhx3U79YyVEP8RVJEorDKirAYFupGJpkM
iHBcE017tApHa/boNNs4/mds9g9h/QYjMKiHALvDtvOUFJ0Ko/ruTx9QID0H3WCLVvbJ6L7c3xDb
/c2CyG3BsAXeYNtdb7qi6HsR6W6K3Olc42BZ4R0Zun7zPMw7K92o5q6XWp79r6NEj6XWpohng3fo
zG7u+mcmYo6Fh7ird/+pbtSuS/eeBtyfOApqd72WiHNOFcZm5aFd7Ble7NUP5uN87A8SDtvwXu8v
d2t30FcBxEeahWixupvmTDRSOTIaL8niY9N2E/Kns2+HanOYlVT7eX+1mw/3Z/R30d9fRKmuH27K
oi7KQAq85jC61IUH9Dcd+UU4ZrxK6Xx/NRh32z2iUfr+uZmoDTnZ1+tFRq9kAW2eg9ImXW+jOd2L
EGLDFkFojGedRM/jg5wVSmsroZY6ExamFznCLNRCT+pdlor+fzHK+y5mAulLKlmI0wXDZJ0MK2iQ
lm8S7BsyMXzMhqI+dEGao3s6oK0f5lr93HdmcAwyUPZkxFfFiWKypz4d6ndcpQrGU1rYPZFhf/Ir
tfydxlX1oQBpPjSl1j9NHQDx2I7tQUDAyq56OXsfmUGqIKA6jg6FhunIWRf/7sHlHL/I509CbEXv
mMFFG0Is24+4Uj1QpUTPYaR2vytDqgE8kuiiGar/Dd/DuD3I8/RRSbAotNVWLu2Ye1V6rjUUdFCa
aR4tYQwfIt06J3Rp7Rnjb2rENMSfOpvNp1C02m8hHVXc4sb/4ejMmhzFlSj8ixSBACF4Be922bUv
/UJUV/UICRCLkBD8+nt83yaiZ6bLZZAyT578TkXeNUuG97DPllvLdfuJWJfoQhKYaktcD98pQ1iz
qH19FgOL3srGLHlQW/a7DsaonHbN8ADqTZv7lcSH1q/rWAxBxZ9xiMZiO6hgPNC+STelG06YzDiZ
r260CD8YTHsKJ8uRDd7z4DY3DlTJ1Zlyk7CmiwuKdNgFyrtrnm2Vvleefkcwkx9jpmNUEKp+iuli
NkgKbg9TlsndFOj4ItUcnwcR2FzAy6mPSQzmkzdCJQVSOB5qg2TiJLG+yokKh52o4EBL0uUb9Fd6
HusWSYJ+7mH1iSG3+IU3l5nqJs0HD3PXppYWzpKs77cZvtitc7ZH1nkfxC0CsPvoRPtg7+OyPs1m
dqcuor9dm913Kjz7qpZhwjK37c6yxlskwrI/IIF7/OvIUr8rDAqODF9q7rouyCOkPTgh6aFpQPXN
17D9hanr0UNiaPOKMkxAeG/wKaKpj/ocgcvqr2VDugXTHPMHQMoQxZxg3DADEXOopqnaqDp+QNot
O61oS7e2yugGm8pBPkKAyl3Nnlg6rwW2AxG220fdK8eXhYdd4YdgRsXP6To9m7WjDwuYSrdhhDyJ
RcQUsN7JP2upPyLWlW2xNLrOq2aOD4nCErKYx/IdMr06DG0PAOySQcru2+wbq3vQSFqXnCCACyTc
KiBM8qBhZJ9GMn0daNQeuI+z7eRlk9fIKLCYI44BwqCzaYfhxQ8S2NdDu67zgSdyQhj5NNJ8Ckt1
jqQnLp9sAKGWBH66tLFcNUyAoj3VJHEH2vZI7VZagmxV0kM9dOKCoXm8bTs5b2sb9qdhIeV5TIPm
0PiZPYEJX0F4L+EX0XTBliBx5mlq5RMinoHDj9bqugjSvU2ZfycU0dzGzP4UcNf1MDu18P8PEIXC
Xs68MODE7WeVhfu+X7AiFugnEqxxsiFQH75dKn7BwotgtpFG03wpJ/vUjlMHd7lh9kTDNXqLWu+/
lmgyfzxcW1+mN+RRln55BBQQ5PiQgjcq8Uiv3VQ/LUlkL04s4ZEim4Xl3IXpRvF5eoX23j3IiZsv
dNhzrrs4uCm6rjvIY2hFpnq61DD7vJYzele0rIAxBdatB4Vz4MY1UrXndDiv4xT8WQHBKXzY38d0
2VHM03xCRI460HL8D5kxISsMb1CX056BYb/UNMsjJcU7H5CMi7HUHXYYgEveZj6PQrzVBaz1Lp+9
/bZT115IPOM0MyKExA8T2C7oE/k0CBKvOVat7TVCRsdLdd/7TBDmsI1CTzcqkX98G3dIN477bQ+C
DDyaAx4SPf2YAbuUE6B0uRwr/tbbDCSmrptoHiyK56O04xZritllqvEd5gvCPQU+LfJnpWgSnPs2
UWD5ZWNcjDiq8JjegyrwN+pvjthoWBUBN3xoppkBAAsEzJjjE0Q3gFKTHKlS6W+sjEWXVxMaF5J2
UbxpwQf9bILKFt2kapvXrByvTKjPdDXlV6piJFQ2SDbfr3JtCo4lmVcF/DfI1mNvICcltUfIow6O
tUn1E7K1yRXxwBTcJljuXpsFvuoCFT8y32slw/owLzN7zELgqvo4eRJJI24U221X2co6x7SxOjr4
PmyOwTG56Kls/jThDBV8kc59AkzFNwqqyY5y0W/AojLHisH2DW8BBputHu43dyn3mGukX2E6IQdZ
DcF4nkch/rUunfYgbmEtY4YrONgCKqCzfG7bdUOzdf0qAeT+ivA8TcXSCnrUc+W+u0kHO1ATyx0u
4kxsARIHM1v1HWaiMyB/nUgeMEYiuZ3WBcXAzF7HbA6eRk7n//g8/1jF1IUw7W4MGfPHMRH+bw/k
GFrF+wjEVO02dSgucPeeqGcTfmkN7mmxch/mlJZI9KGp3Nt0mVAHzU37WI6BOTNuomw7a2BgNshz
qNqDDrPlYc5SX0Dzod+qrTBtXQ0NHzA9DbAA2vb6L1agELEu6CBuI1ZGN0hHiQp5Hzh7u36q9W5w
p9MsirVm2a/M4L6qSxWNuYiX5DSmiz0bp9J7J9oekbAGt89IH01lkiJMhfgwFSLXqcJUDpYZXCp9
l+xia1skdZZxgkCWBpPcsi6xflvjK39yw6o3uOfN89RXw2Wc4gRnbows4rgEeD2MefNFKsx881re
Y5hY0CUvGJXNBybSuwrj0+zaWzGcO7k0D+Pk0oPCRjjJ54whbj5Y9GvbO6xiY/jv94g7Ilhwlg9a
CGx+VUBZ/LVgkL6FJKhuE7Lt27xVPXuS6v7WIbpkZ7BLuptxKBcxQhpwtncKHbKtxiKpJ7alblSb
hTXBi0ySestTL5ETOrRwEIcNgmWW8C32IwoC3TdbDyk/H+rFI3TZsv5YZ9O0tUMQPfCuRCNMYvRd
OC2irbETp3lHMBhRVXUeWkULR0f4CdrII5YoScf0oleBIrRFKGdg2/8CTssXBxLBtezr4XPq1/4V
9+m4xdmU3ko/+1xA4L8hGSx9blLT/Yx0RjUTDP0mYMOosdOk5UPDa/5FoU5vI9wkW4Wdng0qlXkf
pEP23i4ZSjtsC4Trlnayz7uGnwLRZ69q6rpdBxbLDq4bjzYYwjdm1NibSRMVqpyHi/0eBqT1NTVe
2Y1bNasLxTqOByKp7DOJ9WWth/Kil/m5Usq+t2ncF3E5RO+OaWQHAcmmcgd+1evS4tn1vIQKHNTd
LXGze0LAVbaPZRnudJmewUYZv7B8/twtcSlBtIdbFhyBNu+izHyEEWQOPyV605f992Tx6o5ANuaN
9+wfzn71hyaz/ggnxbZgqyNNsdcLPdV3tYoilyWnQkQnKdoYVwaXtwwGD3xicB7Dxgxv/YhchBEm
6H2dLWW3y/TwxoNanDjBJbRBiMLwip1k/WgZn/dIAOr33tTiBwGwtgjKqCpw9AT4VpX9DpO5KYKB
i50RizxZVOMXaXt5zZBzvbeQywvc2WabKdWi/sBfopFOV9Rm/EnmER0oX+RmkIvAg0QPgU3lBUyc
dcPGoC4ia6I36iJMQIY1/lYzLMwiRdhLj1NgR1gmPu1EzH9DudAHzIdgyaX+Z5CO/yNy/OX31qhf
s3O/6GpfJ+Mfm7TzrZJN8AvwQ/TQZFm/HQFVPqZJf1EYqQBC0K5F0uuqUKLnxzYb2d85XtMp1xal
Zz40ugVqSfL0USeDusGFzN57UCanrun22K+XJxfrQRfWDxJ+5LrcQ8ACQiDuyJvQy0+nAKWI+qa5
RUhx2EATKI/MxGFBkvgFhSxOhaxZisg3yPjyyDoHRnNF/K0Nv8psoPCCpXiT88BGbMD1YcmuLiNC
t03PoInygcHtAeb/8tXJcuw2jNvybR0BKK+bhBZtkjwmCXmGr0pfycTMG6NdTDa9hIN0y3HKA0Mw
aYMeqtOmQKzfeF64R9UBibJYuKSvaFH6fYhSdj+TkF46YFfvcAh0a0qV/hBFxHzjfqQ4hiRb46dg
6qeTz3SN6tqW+IHC/+YxxFmUqfpvAyrYZQKltt1mccO7EyOsuQEfCTitj4B8SGOC3PJ76xprNp1t
Woo+jzT9mWo2YwXORQWrQGLmhq6vKCArYHFafyaisoeuXlukyHP/SDG5O0ZZr7bdICO4urC569E/
5iEn2KNo/0UlA8/CW9YdqOLNNpmdOwc1izGEQ02XDYD7B9OfcpQZIi18VG4mN9Q7lL/xHsCe5nNs
1nWbpNI8dcxiX7VtnoJ7QJKDZ/usIoDTxTKiM4wSux2T8hH5FnEEFACNdmXXD1h1bSUiwWQDrBUK
/2Zb0fbaj534iGPSHRaQVD986YEPN0nm/xv5wH8TvGJkmxkgdZNmfcZmtnusfYp+xbf8ottKnFGy
4MnlKkbQOw1UriTcBJrF/jeTut7KJTsRY9Ebkhm9K56HK7K09A1OnvpazVH2ilTd+jTWInjCidNg
9ihAj84zEE1O3rvkn2r6f2oOumNE1fzgGW6rHLsw7R9LBaKLpznd4k+rC62W6cCd757XBfVCyeT0
3mmS0o2mNXpPZAP8ZY15ptRI8JCrpiBuICeJyK48dkldEF9WhcWbeI7DtT/0aVkfqPbwZQRVuI0p
cYimWuYChyCsAQLyIIXofUSZqfE+0GwXIH3ytMKi+DxSCrBuNaz8OQEL5TjzuIfPPsTfp5Y+2hlk
2xyXEBFTZMbWdmBgLxnqvvvqulB9I3BivoXhiK5O2vofotrQ27jFX/mUaqzFZNV/thmTx/quTU4x
GliSVePTzM2zAR9ri/tt+BqGHpaVe5SYgy20SIDKg5WxHd/kGKsdaOdmEwKMigxAznH/DKygi2/2
eOmrQnTr/DB30/BHSwdDnV1GjISH9sLnqnoVxsbPSJcDDBV35VWRDCwVoDLlJm2q8U8aY4DT1im5
BDxab9ioui4G/QDUixiYmXp4NVPjD7AFKrBAyuo5bPv41Emp/4PHCRyZYZ5eQoKcFpSe2anKSnu0
Q1XCUmZX7Bt7JBRgo1uN/0Sgs33pwiTPpOz/0Im41x5Nq9wgrmgatx2rkPiOCHaqcvBO/saZmerC
dCM5apbtCEw6L2kd61MAuyfBm1oaneu6t8XoV7OZZFL9pbhMIHnFgXxqHAmKqF0hYXg4htwSyr3R
cXVKqzDIWzCszmmt9aNBds9XGIqCzYPCfCmC0TLOsD6ivuQyne9BgPNsTs2ou81Sjnwvqn7FZi3x
d4bO8zI0rzBCL1uMYCGzlcg8coMpKJpYuIIQRjmW8Usd4OsE5Pw/FDiPMccd4IMVfyMdhk/WdQNo
DXzARpN/EFnod+29s0dmmUTAx2A/sO47b+2quz3SCuovXsU1SiDtx0fRYZicYYPpcY59UsRI3rkv
2lRIALrH8HZjeQxaxHLZbnn3crn07XxuumzL8QVHa4CvvHyNS5zMNuLjFiHy9SEOEM8zTFl9BjsJ
2wTxZM4oUqbLNPevIsuuBJkMXZCVj62k7CYijruZZkUtsycdhP1Bdh91Wv2NoCZEvoRECMbaNI8H
VMHHBAUEnt51T332EvvhZBlKpNlmm6mPr8TIHbYDPuuhSVHCYrQHlQSJTKhdIfFewqHPSQB5ccJO
92TltQY8CGXzexTo986n3yNv69z4do+C7lZT+VBTdVBCfQ2dOWAtDl397KBTKWgYyGUNUnGzE94k
1Lr7dpkVxi/Ln6ZeSb40UI+cslsr43nvNCyktmfNBphl9lD3dP0Q1vbnCd3BPhGqvVqnn+deHKqK
nWISQRzg7yazRbxw9gCPxhO4zLawLWAQPYv27YwKZnVAGfAr8GpAwNBkm1EY0IBh+x1xgKMxjP8i
2wn5hHUFXGfMHr2gBZjSv4AP7VYbzwWS3q6x0M0OAKfdTHAvkoEmhXfpZjXuM4og6sZom7YgpB7W
YRX7ulPPGX70vO3N97gMZqsEPhuCmBA2ym6A3LMcZ8iLpMNVhhDS1ga7CiQJr54sJ5a5O4qBlnkz
LQsQOdmhW7ob4EufCxUPqyBFEIqh0FmWt4m/UgYts27Rs67rzaHmz/EgYU4j13xizTkwAyK5uOjy
stLg7FTAgetJwJkcfk2Kf9SNPK6z/S8NYR7VQ+FixDGNnZ43fp4vfYSxeirTKwY3Q8FawMxW9DJr
1ss8KNdNhR/ATPwPbvo6L/VwX4YXT1qon3Ekb4lbYhhyF0hiIzWF7KGRpOD2IeEQei83r0Gd/Ja4
JJhjt2kpfxKxfN7FkbTEfTbXcL6EqK5kHbxZ0bO8tfXf2SUHFdsL+CCbqJTvrbPmoBQszlANlglh
4Im3e6LMZWD1sfdiRA/sH5Ge+pev7hvAExSaOGY2yPE1xVBHEA9M/6NjjyIXlW6epaMAtk2JLeWT
P89qrveuGxw8xONcMNgu167sHuesmQ6tNOoBdbf+KLUNkJQR9HyXBE24n8Js3c6UDDtLpIUmP/GL
49lwVXf5EdYvu6U6+ItS6RtxxiBx62MTg27tKhxRWUpvMf5/RaZFtVcWVtsypA9jkh4jJl9SwMZW
AVU/ZvO6mYL4ewr4i/RY+AumCynhQO8yYG3KVQDLHbkS4o6D1rISjvgM77A1haMRBFwn+Qft3VkN
8T8frTx3oX6fPf2UNvhr/XgpU/YbpjPyskYc6BauJHb0SXm1BL3cuFY/zUpOiEUDyU+FBS2n+zNi
/9G2OuomQw6k37YIB1kS7DuHySkw2ZirpHmJdIDjzJxaQq54hpNtryB0Zubg5bBd+FSimVQibwgm
K67qHgOBqb2syQErbLCeQ6A1RH5loBcUELE/OWER0Az2MW6U2ERt8EVjaHQ9UfjCmmzKJWdPcVP/
trzfBn64qGC9Kov2fw2OfcxMDg1jEyv+i9Nl2M8MDLBouLhRv+MOP2IK8ILLD1VYg92PoXvFAXxV
3GPFOvRIn0z+AC4CMYTPZ7TMx6GCXKiRDQcwQItLmZ26JYM8kV4QrI6pxWzf8dpIiIvVi+/TE10J
XCv1pk2nRy7NsdMSwpv3B+qqYZuodCy4RRxwKcJ/ckKPIGbgZ10440Shz7FndAXOZj7V9yBgxog4
YItgOkONaDCSiT7CsQ3OCs/zErbxezum2FtBLATuT/FH4rncOUFP+InOuqEfARlw/la+wJ0HnXmq
D9m0tJcwbhcYQbJTY+pb30COgZX9S5tBAMOP44aw7qmf13JTYUmvAEsAjCi44nNJNN+sGQG9LnVP
AcWkIIkrt+UJXt8VtXzRRmCfA/YIeGCQymKkgdlxIH9yCPMjsiSs26h0xluWrGiKnTpiNva84ne0
AyydbUOK5ImofGhjiAtx+DoQ1RbzBDxL3Kyf6UxuqgSoZRXstnj7zhXMbrigSA7CHHpcBLzIBARY
ZAdesCuUPNhmuaRTd4kJR7mcgVEWKXukIsny1MZ7jlpu6vgHsLKwvie824RNi2Y3/bULTMwQ5XZK
rqrQOoxzrA+CvAMprQYpOh/6arNGIUdJCQ2Wz+mpmSFFpjp9iFjzqLNgOkOsYzlWUrYuWv8oakL8
e9WBZfG6XX31atjwgY5hb5MuLDjrHjxBbl6npjNjvcMuBL1ho3FCJMDic/xXXTE3OEwFucxhdm2q
2W/rjHR5W6JadJNQxTLx4yis3zfUQDeT2NlM12TrlzgDaHh6quqqLgbDHwLafJBw0YdggjTTOMAe
ZWbSbdINxdgZ9tAReOInhc6/T8YdPvCxjg3NWy0fkwVaSznYekPJyi+xd39drXtU79xusfQVbtOB
gKyFp21fB+XX2BjsWXm39aCcbbAzQzYyrMK8x1po0Vf2X28bhf9cACV5Hwtx6WKwtdO9nLK5GEN1
rAWnlzaYANcbmdkPgqPSa5LqpQ/x5cxjfYtIupnHHq90/VoRDWUe0txVR17v+YwP0NagrytPG1ja
s2A78nHXcHBYxj4sFAi4m6ZTuE2bubmF0+SOSTD+1xAEWiJ4Z9n2FW7voBnOJd6CoovjN9EjbzAi
9UfFUDN2ofv21Ne7NSmfRQrxO8KBgJrwcSIaAidOOontze0aYu43OuBzXetz25W7dcDhOCYKgJNa
7zV4PvARK2xYsG6CngUSHFBfrwwvkaeA3gULwh4zR4pkiZ8Bovgnqqw5aFdFO72E/2B+32JOhq0Y
gYp7IHJDIAJveGJeHXQkzOBR1dWApaIhaewGgMinEcxUcHfBxYybP8RmL4tBLINvT/1qTI4YOCDq
sxkNVaY3gDs9sR59zaBm/2Cj3p+7ALZqtIOPWWvewtkMKBAjvY1asrw1M0QsgItLw49qMcl5ZB/Q
RpFzaj3ywdU+rH8CHR5bO3S5alu8HWl4hKS+FoIlW0qnR8Sjd3KqzhGUC23D5dmAb3ZZB2ApapvR
7ewwDkIfBn8CkzdjaY/Nr6rCkYobCTEMpNAiFHvwEXGKyfIFPk9R9L6D+mHMCBhPWfEE/7Y6oiPT
R5JO4U7Yele2vcqXtjz5brwoLIexFX+A7yxLyx+Mk0S+VOIzJOpjXOx8QNWxoxK96BTKK7b350JI
SE4ciPh0aB9h4BBFg9CGx6YmZFtp5KzO2NJ5iBtMxwkGtmSZq1yT/g1V4zc08jcusktnwux5agN9
KltUee0Ak7TzM8911r8TshypKW/RjA8/YtFnk0ZkLmAW4KjI0/+y1RdMhN8SWhSqDWhnJOt38foP
G0WvKaTYzZKGnz4JnuUEcKQDQRFl6NWm0X4dO6htFEPV+reLWKHX4BbMbx74EGywdRB1g4sfgx9q
EpFXSE7ohMQ7CTgioGMOryUGepBQXWjOq1uK2f9Cj3lgUf/jsd12qHz6Zhx2R+DTp5thbvDLLOtH
4tB40uVJExSQ4zA8LsKrIluT72WsSIH9L6imK77bWQW2zlHXxrjZUr+RE4aZoTcIR2lb3LRz1hbt
iMOSCZMg9lhxvLEtUmyokOi4KP2FyE0ObUPsD8OcA3g0CGp4jtEUSh1sGSaW2ylhK9iy2ABFmK0r
RjXFm7KaxjzpFtwhtkSTp8M3bA35PWFtiJW95mITtqFldV+iQgB6i1GIaNvXzqG4TvDaWXw6Rzq3
dd0iC9Y51EZDCCCUlc+qqwJAtfFTDtRsSSDeKV0ecVPeQHXasww1Td0gwrXrcMewrD4ACLbBOm6S
J63IHen/q8R6dVP2k874+ly4lieRiKdII6zddP0NkeUyR9oczr9ZFnytzV6redMk4jovfzwlXxoT
u01nBnzGMiZY1Rh4jnVIv0dZ+oVOmcDv0H9hznDSvb4gawtVUTm+ii79kCzpiliqt4lHb0gH/7wz
F5EX/1dg4Ly1JH6093nHckfvYhJyWWaNuZGlpdvgmpxPgjMJe0cvkLGKOflizFmIDHM+G53beoX+
F9UYUXKHFic5dA6wtwUtKBJzsTpALDqJiF8tbLVbiKBrTrqq3ZMQcdE5RiP1LuSReeFN/cMT2wCc
Xk8fAR/Wo0p9t8nS5r90bo6DHRBzrJMjwK60GIiNjv19oRP1QnXH38BemvTsgh0qceNAtzy5Si2v
dJmuQP8GhY5qNKlQmwkYU8VyV6LKpbyU9RBv/GRRm8BOQXSP2NHgP0Tg6H9B1Zb/qCJ9sTDkyZnA
1Bgl9cMOdRke/AXdCfRBTK/nrtr01MR70oawhiaenAFof1Y0xBedye6Cvb3oAv4XVE4sxvN8WRPE
/Yyk2jBU/qhMG5vOwAwbBrKxIahdarc82DHCskf5StAWFXHnog9aB/yhlDP8A4aHBRIQm+PqYrfX
Y5DdTIO92JzUHjrxhKH8P3eP24jFcArUal8rxm8Wfel7J9gY5SCaBnmmMTxrsD2XFImVpOgnhCvU
MYbPzAU6NwBpHGXJbJMHYtWHCIoffsL4ZEew9d9xMn76JsaE2STpzo8TVhMdTLr38qdvHoGMvgWt
iHMOO8AZ7ScGmAke7MNsIowbKRJFoU2nmPeoMd06IPyrPGjpi40MuSJwoSxGKEEFaMHxXyCBxAeS
Pjh8OvADl3nmSrev0oVhDWttntc5wWhKI9vaT3jmWNN2L0O6FjK6y2k10kDaDU08P3dJaVBseo6v
H8c5K7GjOkUte4bQqCDzyuS6hnZ6yBpabkaaqtduadJnEybXsErWY29jdVlSf5+CGlqjJUjdozDx
eFitXh/SaU0/Y72gqEgW7LZUldcfIB+bDZfYV5zFkpRbrqYbvsD10UCHwlrfLCAl8fSkw5XtKCH2
ccExnjdQVk+RWDSkI4z88ZFhBsbQpf4XT9T9ONY0L9O4YlqQoSTwbmGvXv7/JGYYMzt6rmvsZzr4
b76C0kevwtPxHSYq+7fFdHu7tNifBh7Ywk4S9tFmnU2LN7uKC06H8sXQIDzDrfEuSdwd1Wg7fI80
2vcziqVGBPVLFYTLKx5GRKjiJ8+rSLqPlM/dtZGNQjcowqnZ6GlqGEYkLWKm8fBgto55LExc53ah
ELVxF79zvLXg4utCNUOIYsE0JwBpsYrO4hnXMJgIQ1XXAHjJM8iH0RlzveiMIwTXGNL5ELq4/icU
cxhlEQWFdy3hq8hsAIPpGM7rbl6Ag0dFkBaVkXNR9a17cSF3NwnW60MJFuh2Hld1ER1mXPuEgmeH
15wj+BiThPiYlonDP0aix2BItNWa98nCT1DWogJs9uGAPRX8cCNJ/2QYtL3Y0dSHEeacY9bWtJi7
lhdEG/kviiTsTv0cQtWtqsW+iRpKAnpO8EhD6XIo1gvOWEeBwsFvijuJbzv1dkAIFgpvPeA0zMXY
mt8odMNrZpLF7lSPEMnKAKNTcA3DGALbEApByxabjPggQOrGdMUdjvLlphYFBnmvbHrEuVki4JNi
Vc1UqdnUS0j/477WPIfDwPyxWCf5FtPaXujoDEYrmBtt6rT+xaeDvNYY8UHQMh0AWYDqtfahyCMX
qn1s0Ur3Al9vqVm5WUun3kWV3McyoUig2yVw/3ZVBwdk49IdoBBYutLsyaxDeAX3fCiCBAJUuQJ8
TuwgPmHRrOs8KqFLlJm4TrRSV8xjUReuKEe7JQkf7bLqT8ogPhxsOWfIqp6Nu9nFNq/Yh8UkyVLr
8IaBrb6jA2tknnJFHxJEeNw4yHDXJFTA/sJDaHgJiH1fq8KM5tfCRHmBLtb9xaE+sw8ysh/ssD6W
8aTzNmRZPujVb5ylTdFbi0CcpT2vC3c5sOQwXo4Yo+Ia+MK8wyNDrlw2Ws/DrU1m9t2VS5MjRVlu
KE/XfRypo4+t3ntYxQip0qsexh8XAfekZnhcghRL9AtsGzkrNfrucBkuad/KDRrmDPNwyB794sFT
gJvsvaKhvSk4GT5RSpVwO6TdcZru3kKOVoB1TDwYTFmHgQcO2vGavi2MV4iD1xJ3ik0QRAWRNHrI
FnxX0OQRa9/5O4mzrC9NWpaw2rP4nGjXbKP//ylImVcYHhLopy7Eh4RdaqohCQt8tHOjszcgdqZT
0rm/XvDyAx0qFRj7kAyGocgEuybjeFQ0OitMhB1+l816dLAvDPCFLSP22EZR8A54HszV6k0z41xK
IiHfWuZsHrbVUJh0InCVKLCLJ1CyIQPbU8ureh8QTIjh4Jze/TCmKJfgxfwfR+e13DiOheEnYhXB
zFsqS05yO9+w2m4PQTCBYObT76e92dmq6fF4JBI4549LkgPMHIrKvmMUGDejPTMPzI3aEOax57iZ
NzzjSeszkrvEBScRhxFyybmGieo690Pkw7WTY72rsJOBypEQQ1Nov1tsr7pnKuM0q8W6ixiMjik5
FmtRqnwzDLXYuohwL9HgfovWch+LLos+ynkhDTjw5iJBi9z+N9tpdF5yGI84lrQIGMg9XwWsA014
1VlZPYNeP1QNU+Su8+ue6Xa5ZCvgdB8UV6ohDFnCyxIEu6HjQciIXus2voW2CVVMDMTObRMHqjpR
nls/duSY3Uc2mQ5dpB7Tonb/IPkuCCpWrQUeQ47AjKrAELHSlQdSHeB3Vin6Lfaw9s7l45DoDeWt
89C3+ceATJtNpHlKaKFQW1egskD8PLnPXJkiT7jxoGP1Ml5CppA/SKRozkjH/nMYu4ExmRyLwVQv
3CX9G0yXfebkyVnEhcu5i+t/U5XqLBhnPokWvi516xzUyHM8RHWKfNV7dXjtrtoZ/zi1QYY/N80p
FpaX5M7w0/LQ5J0enqIgLomOALSCUyN3fBn7REXqm7v33cmJsyBIiTR0p9zlNqfGVCzdPi6WBQxI
W4ch5ZXtC7HsmQjRfYk629ul/dQVZXZpYu2cFY2+XPiKOqCZUBJN9URiYtJVVujUTWbFHZfbQoOn
oC7iAON+V2l9JoxlPth9egskmfDAqtQ7lcLPhkSVo4i2zdplcZIO48SgGlNJjRlgO9jZ+KDn+H4Y
+SlAw+fFzn54w3rWY3JJqNO8+GuvN4zbcsdETJbpOFt7IRibEpPG4gTbWr6mTfnNHuc+rYElkmCM
lyt14vODaapyFw8Vw8qEmF3Vt2295JI3Krdf+mw22Vav4YxGo3+O5epsc6Osk73I38AM46ljmtrM
cQCtiK78geLji58yeVJPtFA2lc3nwgYUJiVtQhDgDAcn7NV9VrQL6tmOQyXMCTkJ5fjdrlVJ3dm6
XoRZ3c8JH3mH9Fd1VyLdhzMQEGkYEOz7Ev1ZgvJDQMH5+uqjjs02APT/DDQopP4cwkz6nWTtsopL
TBz3iZ+1wnSETrIGQEk+zOC2ClR49CWSIkpuQMN5lE9MNISa59BII0MGqKg6TUGebnkyGZaMQbce
p892LNp9uqIbV7oKk3nM56NtFzaiMkg1HbYunHrDUmy7ytowRc+keUTtobDKL2kYPwprsXdkqcw8
a3m/x8gX3fUL9s7dAhZwU8kYzll/RHwJrKt7WQMWrzrmWZSkVHCJtGPzpv1g2rS3MOip8Rl3JXkp
c2pm1Fu6Cb9TY1F2OLSXLreaPWag38EHDRf93BLnEn03pd3y0pEWuY+0HWJUJIk/hAdvV4cweEpK
/MTJWR+7tH0UNciO0bV60LkCEG2c5loYmDB/ypqdMw/NwV/DY+D1wbbtIn3PICBPXCnrvqsq5iEx
PI1195yu+XvqoelApo/QIvNnd9fEpb7Qqh1dNd6RXdbF8VZ7fb6Nu/A34gE7z0Rxb4v+dt6WdfvT
k01yiYcAnKFG31+AMXkYPzx32MG8XLxe/UYZubOe1kOfZI6g3nimUkeoItiHjblk1qo3xRrj0YY8
YwBSoHvV7aAY3F27uOX9jTPZLv0s7gR1mYgZrRYr3W376/ovTh7xBIbcJ8b0vPWp1OEGeSgyhXYM
DgjxgMP1kn3wDlk7jgSSHQMlgf/GQyRSjaTBrzZzbl1HbZcXJyXOCCXrC2FQ0V4jQHjrAwkYKevw
aFX8h9S5+ymjWHZJCOd4LIKY5I6odIKtiOBGVtWoe9/KiZCy47vaE57ZiCqvH6oprt9XvqFwQ8+8
BVcflfFTxlO5RYEMt0Rv1a6DvdyOsUy/sBjEj9NMalGy4rv8sJww3jmacyxrEfdunTZqEROQVZG3
offghe1v4VsjoHda7FSVsdoPsvoA4NXY0lmBZc5Nkkp/OVE+EDwhQbJ2VpbXh8iJ1R1Kz6Mn0u9l
Ys+qgqX46jHwgO47HpzwmnqJbviMmSTKmpFFR2+0u6Mcq0Pi7hxt2gMituVAJNihNWgWLCj6v2Xm
DZe+8QE5o/Y9EzdgQ+fuG9i52s1kn+wsUOW7wGkXnh6TPc1Fsf5iZkjdbb8WRAyBgF9zOoB+XDtK
GHTQARQOtkApYYqIPHog+i4+5eT7bGbSy9C3atFv7NxutsNQIO21inx6GjkET4O0a5rDJ+8ESAmS
EE9ZfkwHlV8ab2n3UcOLye1r/Szk37I7G6iLqHL2hV1t4erEu29Zz2Fvu0fag6oTZ9dylC1y1KzH
/TF2WjC0y/KLMhqIMDrg9VF0hlZFn755JH1bn4BpaeYyoTal/5xR0r+UN1JayGy8WkgzH7hiu98x
t4Ojdvt9HFNBxdC3fvOwU/+INfvkD/HgcJGWzTNDG9vfOEf3Vli168G9+Vhjld3sKll2YTzvvO0S
ZOtlCjNnb+psuqRrCmoW+uLHs1QvHhnzgyYJ7Laj8LiMkGCL/LFprDSZ00HvkdUrEHjhHqMQZMaq
b/JqCdpnOgy67Mj5snXA6TZdhYhkVWRJblbRTXc9esJqI+M+eNOI7N8WzsQgYR2+NqSkb4k0cDed
q/Wx7it+BK3ij/w//22s7Hnr6pw0hWD24Biz0bCur9MXg6yzvQEhkCdtRStJNR3rlEisFWIZSHP8
jWdrAGWCgCDO6R0Yh5rctv/RosBtUJMF8Vz6kq4RNSKc8wj8fSDWA91faJP2vTSo71J9tXlIkrCo
vtaUU5wh8yRjy6X2vUHHs/C7J7Tkji9TOeU/hTVwGs4wGcQWHeJ6SY/zzGQkDIFuC6EQyC2ra96i
+ZlHZDhRQ/sdesUtfUnD2cMsRtxU3H/Z8fQuOooh0hHsWS54yOy4Tc/ctj+pI6HNvag8sjWIHRdk
ixCP0LgMcjYQGXxEsXinvMv1HTBjsC9ijRlvCepNZrt38wj1aMg93+SNsyRmRSw6BhmgYubCaxLv
NiQ8IvHr5NcXp6QRo7KkxRXCdo9Hyr9aQ4UOxsqfpVOUbxDQu1lF8a50NR3Vrtvs+J5RU3UGbKzt
NOxR1T1GzCmnqKKgsWr5NeNxeLeQ5REYxfBRpsEnjLa3zxvLfUBf2PyBjWQ+8b3i2dWxevPy7Cea
hffNYcIgM3b37Rz6BwxwL9qmN6BLK3+LCNFO8orcsSIXiFTCNfYTNfHkki3U7Hptn3rHXo6ML2cX
9/82lGyNZd61mzULsIn4ofXSRMHFXVAsRc3kPQUrviDMzy5G49TZNoX1pMPlH/sFTEccrdA14bTx
Jmw9fhFIOC7f+vRto/+r42a8ZJ6Gkw7WCjm+oVM1obcXLtShSYdII8Lg7qTfmQ8XxwEDRYjZspx8
8TSqCqUtzlLuE1Fe2pYc9cxjh/E6+9XL5fgJiikTTxr5fz3RJgYV3XgtHOVUR4g8ysZ/cMPp07E8
55FQS/1Wifyjp5+KBcC/3HrWN/TkqEsTgSvgS1yfjCpEgvbNTYYVaLatzbwV05DtzdyK01SmwBxu
R5Dz2llOurGaqiHetLiMBeripjAZELPd3ASi2EIH1XdJFeZvJN9N+2Ieugr+al3OfWPCN1RpEFA2
ToDFiTFp9Vm18Z3bEdGO4gOhotrM1NQ9B9IpP4d23eWO3Z9o9SYNS3pE5GUTiwg361MJ/g0IIb5C
VcNH1ZZ0jxhUsodQhsVOTFUDGaOH6XfBvrmPWuZSndfVpXQbcFxvQkycrdmjI8kIbgpkwUzXpzbu
32UAukVxq3dHud+/Ydbur4xl8Zs247wxla4YyZqm2YQyDjNaqv1ql69rr2DZwoX1YOLBYqO6tLr0
QOJGP/zN5pzwMrYHcsZdccDCSkj9uJb/uXOU/aoQUYEi08OBwmaS2vu1RpUTMFh2vbb2uRrDg1lC
YrU1nGSYRskyEuJk19CgadfYUHgmgBJ3SnXnQmkf83hpnqzMGXlQuEyyDosJ2V7i4Nx2q1oBzo6G
k00OpYRzjkvvYFrVn0znx2dxO+qyAW7G7huuYehOaaFCcde1yXeDNstnblxXgRQxwI4hoWSY0RSL
vNPGYbIWWXwv8yG8YwS2yWUaX5u2CXfQQgVj01K9EcaGVqXnPvpPWSnLZc21m/RWgBhindU7KFCQ
OGDnu6Hy/SyZDTOSrXLzZSg0vIwG/QIqMerPTWXuMRbB5scLE6of9XeAqDyhrnuLJ/Fvx2dovWqZ
1a9xrWCniZm/9F4O08GblZNp6vsbHkTYpNgfHhpfm8sAoH7sxhJiit/Tu6SoM3d+H+BLqaZ00y1l
9cpilH+vCDm5waPi2Nr87Hm05B0izf4AVl1uUYNkW5mFR3rGVUKuASW1rkEWcKu26MvmCbU+KmLO
v51t2ZfAyZ/a0EKcJ3FjZhJGZOxgbhKDOIobYNLzta5lbs7TPMunRnMnWqaXeDiD6sVxh/qiQgQX
Ydiq09KalsE0Qhe1gD4plHD1cfKU+5DFdF5VE6SGZer55ESlfZHYuI7MRMWO1yz6XBdPwshnUbaN
6tbf+QWRdSRdkvUY2s5x0KxGcQi97khJ7uTcR/8KAIYkKNP+oAIGmiaoZL2JfI6RzJfxgeuei9Vy
O9axTmxjDmxukgFkstZ9/Fe14WZdJg0Ki22O5hRzLbEgn1c9F6dxaddLJdIQEba2d4t05j9rZ+xD
GfqvvNTpGcoOJ3StgtcOzeR5iuPpqLrqJBU824zOe+NgKtn2jYsty/lrCXVVzJ+sr/F8bnEJJ/lU
vRlJQWZndTG7xMCwg863Og81EPotyBTHLZvCk9tF+WOQdX91CGHYKQdebSAC1Q6Z+bmzc5SnDVpZ
etk40y102d44uI+x07vws4yqSCrK5gu0xtvyWwPTqVJ80tTpe9DQWX0QgOw7N1LL8yIacZuwSKIZ
JNoY7TRYXyqrT8DY0z+C1CZst33w17Q2RE2s8uiRFh9+jvG+1+Xm8UgNCiUcratftbvWx0SDIvxU
zGOFaUmwwN9EwciGW8gAX88T04LB6XaOMAlty2Ve0QG4i3PWQ43qYcSA7fGD6T2KqptUDeb7hJzB
vc4Dmgse/nxjWbX/rwgrK8nJH9njCPZOtl+49yNhSGcTrGRPGBemvpBzcYd1Bka5j+LhjjRNPtCl
p5q6N139EPXCe2Rp4hOMaAbdx4BZL20axB/FaGf/9Tydd0XrMC3XoU91Wo7AQgYGK6g1QjP4vrgj
W/V+nZBLxNEXU+307ILyJrhl1ld4fMHkJ/Fv1JbdXknB7X+zaRwOSKXzd1s01skP6zpZJ/mkRQ7f
5Oq1xmuo9R6jhfwYwZtxxUQznHGKLeQ/tun4fiShtN23Eb/4rsmi6X7EybTDaUGIcDA4V/x8uYs+
NVjXg2TsPNF/ilUzHWmJDY3GVGk7JonYyba1a32Fjl+cvarAYdutZq8ag8epWr0Ht5ic3RqblGr0
siU2IUQKIwxfY93YyJ7snmmOIjj7oZZDBjKRlYBsEQrZDP3SzQwOubb+lJ07Hofap3Yu6C30W7P0
V/QwoRUc0sgqus3IX+7bwak3ImupchHiBBIFs7cga9Np5m2DLF+/Ol0tVzV7/WbsMlCjxWHTiCUT
6UxQvZM5lA97rpM+xENjXiSC1PjgB6dQSx1tDGKRgyTZ9FKnHQvz2LjVczugSAsa295nZiwPzsCu
FBQZ979Dn9wmstF9CNCCLR3fBnw4YCB0naH6KAIii21aTp8CfYtvGfCejd3MzRIYRa5i1PzouhnP
CnXe00Q8Bc9XNj5KxT7QToG/j/rpm3Dzee8Ty7GZCeM6oHuy77N5sB+BHIODU5cp+Sk3t2IeVM4D
nMX0EVpsw4gCJyIbuJ9rhHZ/3aZf8bXkU5cEtVPzqRcx7n6JlGXvaNXwCeYO/gOd+ZupNeVbSm+t
OWn45584k+G3641dvtXOgGa0ztW98tb1eaKtngGyzNRrnMXVha+ZfwFUbvA21Xy8TpfiNQTYfl8C
O0AbrxGXegDRexmj4lnB4t/HNDTPZQ0lhroSRipW5f3saqyZSIGb62z4T29tRJcqrcvnkfqLoxrQ
189xJ05BNYgdtyeWrN53SDtd5X9sgZDsdfQUlma8s3UUYDsruuaBG88GDG0zEnI1wQcYXy9hADaG
zdXaZeEY/EEfPXBP+3KL/vmDZpTgaKtoOI6RBFPnO7pzxYSIpfANIgIA4mhxq5PVN3ESkg27KZeI
RaPFkuj5uYWEokGJExJc4JE8AHAdfQ+L4iZowFbBZv/m8az3JXdjsmiU7iWSpm1HCNgxUhW6BZp9
ZNNE4DMp5gBLFGffZqXFb1g/OL5FpHNkmocF1ExvQGziQ7lSHYPk3t8TFxu9uaZ9a4JeYm/uyYSz
ahRMXcumgDa3+wDyLj8aiEhGlkzmPx7t0j/uCIR18GzH50/1UfQwR+74utjySgMrVnmmuQyjItZ5
dk/vJk00K9Liun4oaofxuvdIB2gaLIm5tRwN8pVtnjtUiczrGO6Gthxey6w/ZVyycCTZ60Jq8dbM
bIBaVCXG5NC5GeS67RS4xQ7KsPY2mel9+i0WIzYe0unvAqfzfbawiFA0vUCOKok2bQm+lOxsUgaE
dciJosOTyLfRr/IXRzXu16YnTQPpTB+AbKITaznlJYNuXfbueZk9+Bqj7mGI1xPA2W01sLK/NljP
wS31+oGT8W8HGfsiO3nz/K5WA6BdVpcBNO3gjWF9NFbabr2WiBG3KlGJyEzuhYKOcnyRMxkPLTug
XSE5LHJPnDu7rbl5Qoe8bhawv3jihySYMI22DhhCRP/pJqPOECI3XCBJF/tApMjrNHjzFk+9eXKN
uBsQLCay6lDGNQ02C6SRI1En/rJBK9E/rvjMd/zt9RDWVpNyeXT1a0l2BYA1l3xt6vUtXOz5Ssrf
9GSP5XPIAr1pm9Z5K4i8O/E2DbtCjfVmMXF4Hxc4BNxmRRGWrat8jmufC6Txyr/cg85hmNb8FKpQ
4FDM2scOlXiMggoGukmpC8HOPiHLqm3aZzZjgyhKav0spTUeEGhgTwF/mjeOMvrAmIUC0BXzxi2d
ei+10x2CofrDirU8qDK2H9HJAY8zfDIcOtM75QDRKxLF+H6JBfrmtamIcJ/rp8iob9Ivx0fw0Ori
dV66a3XXMAd78nCLWrsoSS5FlNv5JmLjTbAG4SSW3CGTmfH3pEhCaao2pXmufDQhWjlEOJIQx8dU
VY95KQsHDs6qv+fBjHDzeOVFPzIrhFHz26dem6LRYzmFvLd4a9GZ2ImcY3F25sjaTYEWWBJrDUY4
t5H/XzCY/AX7wA0yXvwPlSoNQ+MNJ7Bv9m1R+q+TRB7G5i3XcNMutg9KTcbnQLNo5UTxRk3Bux6Q
HWVU+MD4QiHj6JiYYOZ52sesmbOfimtjRA4l75d8CWHP7h4NjrOpEGBisWmyY1P6f6VbzpsB/fZ9
brn/aCn336rWyN08DcSesUM9+kXsQUOUqCab8a0G09mN0VShBIy6i1f4yzmL9LxN66VHn4x2hSbs
N7a77on3/CfPg+KxINzmP9Ut6Rvpus3fIK3fZvQf4G0p21iADb13Qgg/CPJDP8yJ6zrgBYtDBANb
EcJ2LBV++oSAnKxmSAv2qrLZZA5yEZ90nR/aYBHrpYhYMn8EgenzXTghfgJ6W5P+dsUEdI7sUh0D
bkTNqxaRc+ym4doC+O2Iw6ifiqBBHo4xbq/7xbshpYLhwyAi6YO8PNqGGA4T9291M7nfPkoxIJEJ
w1aMILXmf77XwlZHeJo3OeJG7NCp1VVxF6z+xCwrupcbGksJlxsfFWj/mWMs2KtwtPYV+owTUSvm
hOoVPCB1IY8hG/V7CG15bK3C20sGkJ1QGlPkeJUoRZO0xGzSNjcEUjcgKZbmO2i9MHgU7ZLvmlmu
uOcMdp8ZyYM9koaRt5Qem37BBuV7KIRXb+AQa3DFJ7UZzo1KO/JNvOpHsy9u/KWPXte5D5/K3LIR
RwbDQ954aitBOo7RVMRb/FzpPUkZx0L3AakrhO4cYBl4D/gVNwPEa7FbpoG1B8bffh27cP4T1Iy7
idfcvtNxbh8LjB+Pq92cU8sIgA/2Gn6qvS1x/2xZ/euPsU/dJNZoW/t5MQ8env8N1THdS0y6EEkT
gw+gl82fzIL5TgygvVNfqF/W3ec8mPBpgNddVoliOdGSVBrPRVER595/vWcjshcILYdKAmqgyztX
A2pQXcnXqOwQaUEMJXOox3sSDfxHqdvh2UWNt8UAkR/qyH1wVk9eAWe5wGFo/d3kaf/BL6ro1Dl4
kDFwutsmzaZtY4aDCMl4t1IGb4oRuyOFCuZQUyixCRlTNyLArNlTTn0YAaR3mcXHnFqd2EDg27ts
Ig/Fyl25C22PLywlmHAovenFU5zYsbX6sG63VAsZRw+Za/kfrfHVjhRfCjt5EG5tGqP9Pmhm3oec
Yes9z0ImcEF1vRf8MC672y41QL4r3yK+Klj9omXMV/pvgEL+kbFwPKdEa2Er1P9p7NRY1a2bGoTX
WoPGeIrFyy/6l3p0fIkuvMGtmtr0S2d5+zoHfnFMSTX4U6EZZWYfzLmDwl0x60csdR7W24VRdwYs
Az7CkF5b00GIod/XTlTPCSDeSEJdMfsfaxOC8BoIjZ8ViyA+D9EytxoXm4XL+RESGTOK/1TPHvr/
YIg2Bucb4mn+WzWz/adVXc4C1tkEbC8ap2riEJD1RzuIFlQXLu9OOYYYjHF5dqX7UBGcts/L8tqU
BOFGFVBMG1H+oQilem4re/3jkhayJ8My3+dZh0ZuDnpxX6MLfUSGFyak7vdby8XyNI9yOCiresm5
aUb4UzC0ZLX64HMV7YAXX7rFa7BK9zKOVejfIq8auaN1Q85JrRSSZpkG9T3zAg4XBrcMsvgxm1zk
roh5DivZHBhFMDV1oiFeL+cu7aEijhXY4ybuh4+mDQncAQqwyASDfEOtUv9IlD5v+ZB27yUM37Fc
RMbitzDqT/H0JBT+OeEt0FOdMg+4WgaCRAkqmYau+Rp9O3wOo4lJOB4DsylD73Yvdt3ZsYoeixhh
QXceqtBLMCz64qaOdSBWyznB9t3Uh+Kmbm5lvR+qof5NfVv99FmQi31UWvIS2HZ6blFvbj07/Scb
ExwdIhP5cxIeuuwbcNgQ7sB202o7CfMkcfv95eXOQB3bZgdHZXbrTSBLS/Ng3e7pLI+O2k5R41uo
8475jYx0ljA4saw4VAM0KfMV9sZroGxNff1IZ3kDeoCog9WfUcxSeTKWuf1pyLk8Cm39wXo/7UXc
qC29yjFx3IUeT0SxEQE+j8Wj54Yu7wMBiw+dNs6lX13I6jFlnok6jHNR7X13pXc/hsV/UJ34ZAOc
ibYa5UPldr/CmudXlx/3IiB5nvIJ+yddhMsFXDIECcXNeumzaLiksCJPUGFi1yhRHrWVYcQueyUw
B3Zt/NnGQl7GymE1WCJ2m4lcoLHm2U6bibxqd/C+ZqSQOKIZD/9pIcYrUvTywRWQaXx8N/MhroYo
8HJiGjrvJaphDBh4x/2U9subxYhHe898KfKqbY91aao9sYD5cz+I+kiiPmK4wKkj8nnkjJscanEr
ukX+9KZPfxuKwHeui8QimR1x1Hkevs3EUDzzR9JjvPZTkwi4watjh96xHeHCgji3H0ekZ/XGA2lN
YWEWWlFaXiUkI07lv4Zijt4XWImkhNSvjyUK1ZecuGRGJWeo/4WIIg5dwJQEmf9dNvY/zx7dH0Nv
wmNaVcWDr7vlRNUsOJbrorZASdflyC0pg82QJ3Lkgea3VUVAUVhi2ygyQpz0zHy+ReJB9FDfz9g4
O0vUe0Uq03RoNWj9hVQUsBHLrqP9jeV0sTUhGO91SYKyYLzasA1Yr6MU8simr0lf81HTkIh5I4Wr
XVDp4ejEYkLgnauyP40x/pynvPXifx7WYw8AoNPq4HbEKSaQ33jfaqPHz0ZYwRdQFVk/OqaUIQ1X
lzr1wT30RmcCtog0Jyci54JQEeeDWpH0yasEa8yc3ftZsQKQIHoL3H4+UkpScNZZVvYSj0xzQs/i
T9igephvZh8d+RaeUlIsI6ub8AGkjz288mHqs/SfqcfstxPVCTfVeiaGZrrBwvRFzYjsJybLFI8V
JOhOT2gTSW6p6iMRP4FKcPD/61boU/gyIGmL/GRqy+WusvL4QCjfW9X3nAXlMG8HmlbfbfLt7sWw
5ngZ+/DcNTVpJJzfh2rNX6kivDnkzU3yuIT3man9bTzF4WNcO5CJU3z2MilwRZUpZhiNXWSQ4e3k
K+4I0NEvUz3I50ivGe4ABZLp8RGSrVHe+0Wn+IBqAMi+C+XOqC79iUiNPNpE2p3GgrNlst3hCFNH
7KfjBJ+2SpFYFwYvXrUWV1L6ulMmqu7ZrgjqrQM0gC6Z7B8ewSCf7tiPRw9C+N+CdeY8D5GdhMNM
+mnJ5bDNpHKSFqqZrjkVc6kR6kEY6fuMMccS3OFuAdAbhEuzxbdPc4zOrVcBoXaHovqxop7xMtre
y5Cb7JGUj/B+8CpyjlIw9CS4+TKKpVSPmgf/mkZO9c6/4CX2yCYxGrcDk9/yLIQfvPLW/aHNYtnr
enz2i3W4zIsTfizjytOOMQIvUesj2QNOFl9qnuctrHb57Ct8whvW0A777+L55HCRStF15Hsp35Z7
ykTFHoXf+0Dm1YcsWBJKElmQLBKY0ZT1n0W67klJ5yYIlqnAE55f0SdIFuLA2vdeNGzkYlXBdnba
57pN06fGC5x9K/C4gYmGZ89HHyYCOz9MimiCsnVTFMyIyTjAfEJ1hhdC8SMwBBqhrVmByA0orsud
0F33jTQDKlo5xnsRxgtNspCLVdF6knmfhGsFd0befLoaaTWbD8BtBSGuam8f8Di7GMEi3GkzKVfL
q+Io3ff2hEPHHav6qcI584RWQ11HjBx7o3hSTJmPp8UPcmS9KGT7/UROi0nW3u53rcnQ5KqqAK33
nZZA6/8LPFU5/bVcQq/AlU9dLiZ71/QWMacIMsYHvQzrIVubd7Sb1qlJ/fK4umt3XvrMZ62e/EfO
H3tLatS0C8fe2QIrdpsyR8SPX2YAqMEAsScSUhyiYlXEP5kV4rsoXHlKTX2pVrBy5GW88zYVoPZk
p3eMTendXHHwWSFgWFTFm0nbx6nrqkNOGPKmqUT2vrbeuukCTx2DPpuSAHcmyoTcesnXtn0xkLcS
PmDBCU/bcpnQgPIbBWO7aWRv/xAHY23VEKuPvqL8LMz94tdxPSgEVOz962KxEycEmGnBBNql57og
XWJdgnIf6vJYDRE5e/HSwrk5dNp0qBe4NBfvKePg+5NmwNobXzCqBCHwA3L0hqA/5Xb91lST3omi
JXZLt0bsMu16fHCLOvF3d4G1VAxY4EiQZ1GueDGgZs4iDpYvOTfhCVIWj4PVD15SZvCzFTjHv7Sb
1YMPyXk3I+K59zyr/FdONziBT/wr03Ck5IWygnjW4t1jivTeMcQGEI1umL46abNwaHvWFbkMaBeq
0pvRfe62JFul1yGfxF03te1Nn+cSLFUCCZBrM0bz3WLNRKTZWfBaGZzl5FBI4n0ir+A+dtfhyqVM
qIDwb1bJmWT4HyzH02s9V/gLpyoPRSJCwOoqVmiZ1RR73yp0sE5ma/HX61f/DspK4Sg08jxqzz1O
RnZkHkkw0b42vbvHyeV+TYhtP4HM04NvzWaTcv0/YK+DyiTFr7jGBWmqo4MeNhurV2ULj9FsUUTO
5C9j7MV7DNiI90cEB4cQBcaJhoQZaXW8dCcGL1wuqYMry+X2y4gCwpZc1SXBkvjvnSJo541c0+XV
liNXcRZBOU8zgWOwktMGIk+/lZnGMl3/j7kz240cSbP0qyTyntXcl0ZXXdDd6bt2haS4IRSSgvu+
8+nnY1R1p0Rp3Ceqb6aAAlJQyM1JGm357ZzvcEp+3RhGpAGDccOrjDUfQjqMgiKVHYx6bbDhjVfp
gOiQ1tVAAk8dWUxXUShmNhABINVpEI2v8pDznZqIQYjdQb80Glg0K0HrtTvAmi8Bcp9lEnLsgO3d
ugvSQrng2DTQ7Bw34LDUKq27t0yWL5Y5RGAZsone6UZI2WItNaey74UaRMjIqtRRmjDEQhF0gFZk
Dx9Frwv9dYmZK5tsj8EPYE3dkdkdoTRCjnKjxSljnNxD72q8LF+Hlde9apATOQemkk7BWqop84R5
/Ga6FBpqMi9hMvLibfuxwL5I/YqTANNqF5UM4wPTL2clBeL+PpGqpVTkT8Dy+RyRjh0iCEVA3y0C
H2idH1Quyw1NQemmVyjsPV+2rvSh9XfoD4YN72S1TAzGEIFp+aYZibRX4DmsFa/guJPF2R0YHM6t
ELGiZ6yVMFx2ZhYcWo6Glxon/CEL7NHEm1MYTpfWRuA0g/zUeViPIQ2bKMuwKsdVWV9gJZePsSje
h7mebzpD8i/LoiUxvKelpJ+igKJaVdbUUMqdrgnyq2joHDbrkl99G5sBWkVcCGskquKtrhTdrVDG
+S3Jh9UtuwP3u8sa5okDPai2St/emS2JkDLrANsXWHdT2egncTCucqnJOGYYMmmN1wgdCfv+Y2r0
wsXQoya2KfEGl6M0quuhGby1WPXdpSfW7J2TNlCe/cgE+NakS9Ra8ELcsN20fepHNmxjEZVPBUTa
z3obY5Z6WVTlcIiCdN/ErrFQpbpaIKf2nJFLRQLRoLutNcirkd6xJAUScGinJYjMWfddiV5pi+lD
XxdW0B9EADkamxKYdX4cGY894QybgcU+KEWPaDyvxleB4v/ar4ejUCHqzwpQyJLuPhq6+k2nYnEz
+Pn3ocWPzqlIu62rNKS6lsnUXUGSOXAaqgUnjsKdSXngkWNn2Dls3VlouOrOA/+xHKftl+CzsGt6
dQdT5ppph+pXpbA5t+oJwC0knB5Na/BI4qy+lLD8y37AwsUq2htRGOHVDbxU20Dh0GPs6thpVHa3
FDba5VB4wJsbHFVBUiYZpRzX/J67xQ2aodzOxyGFp0Y50qbb3hsDnaFICzsqmw2Cv8ui64f1mEK0
0VXZDtpRtuPKELdykr4Eudcf2B6RmxgzjZMsEF+2kcrZs6kPJVIHb+gvjRJYlpJUwU3Ry8/c6gm1
lUUbKOWpzJFzQcV+dC1IIwZWLFvPTe9HMiq3ARtERkDUEYJhGBr+Ya9+NpgFt3FjeW9NbT3lamVh
76Iqiyl8AifpCRw3RNnFRUHmK4VZ6vvtGApXpp7paziC2B+A0h26jAKk3eELXGESInkl7ZUrdpMo
AHoPZrSWjBcepWZg2cMyT9yWQ2I/u8kQZ0CUnYCe8ZBjusWulrpSvm4z5iTUUfwp6gl1HQxGd5SQ
sDkoEgD/DjVE/aQMzW8a5My7QKhTpywCnNGT9QSMhx3WreKwb7detNgPDyjqIKdGHJmLmex/Y9GY
L1wTFbHhYfsX20C69PIx/JknSrvCXdxiXZIIZcTfj2KrecqLbs3YN8Ww5g9lgrkiYvNmZxBRFi6R
dokNcFG5N/pY5FgzxmIBGqmBlC6aT5FKCVAP/F3gN8F+sIr0MTMREFesbPE+NIp/jNThjvE52GkZ
5xoLcLxMFMQikCko9dRkM3JyClbCiF1waqtqNL2nsYDADkPLS115I/qYUl9TJ8wRgfGf17rUBStM
HfW3qKjDewxKFHcaSZcXuG5QiyugBK0xNaczn5u6RLiQKiJkak/loF2yhJsWz1AslDAgqKZeyCWe
h1IRwpeQacpmrxMulOkkrVUB/9i6nknJotW0etNIUXwIRFdkaI1Z3rVGwdEkbnI+K8V97AF8co3i
G2cn4+WApXMRyr1HrFu8TmIIKEmbDvdVOHTfEB7gh5DbUYfs0farUaJ2xArYiziaG+LrXlczPGt4
Wgs9B+psdQGLta5DAhfnhNsS2WQsYl+HdhREGeUZrOVPJW7SEHXM2NxUNYcdDSiVtKhhXhm4vCjV
kV2stRoHWjHHLKGoC5eqCat5tMZmGSjmjYAwAPc5Go10Rdbx5D0SA22nhJJ7XcGGIW5BvamKEYWT
GJWUbbTcczdGIqHZIyxSsdtQ115YZlcrfAkmCkXEUY7H0ftr13Iqzup0Sv62Riet4uAQsAS4lHlv
IJ8yot9ksBpuOHAGNhw15mWApmXZer37nWWMv4kbeetVEWWFQDQXdam+KkgUF77fiRcAJvLpBHyE
s9tWAgbZGm9T7g3SodaHau8nyU+Uu9DjI0OBhlzpz4lRdltJsfpNBKN0lfZ6fNkn2H1KqYEKbQ2v
WtLEG4v4rKPPaMCQjVM6pzJ76aLzZbwfeUG6wahsjw3vSvJU6SEq4H0mBYmVTCjhka2tdtuHSnAA
pWNs4k4mCYZuAr/beO0jldLDmNTyd9KdvUM6RVVUEmJgfH4YM+qC0DwLrCKPtriNe9IsJIuAVnto
mp+ZLr9phqlyeMeazvaJkV8PKvJdOzVz9TjKdXilNyhTuukEq1OKctG2sbzRy5Z4EM8DmgiDxQn0
YNqkIP2zMfMiuuFg9sD2pHlqeGWWKmbZe70kwwEpo2BsPHBNzuTyWYlWXzsUxt0LEZ8F9WbymffE
zwQ3kJ3zPanbzMDIaIHp4aaO122sYpbAsRhoyBcp7CDnBGzuyILrHkbkRojSzLK5Y4QWq2XFhvcR
C3F85PttJKok2CDJycjHh5FZ7C6W+vGoUelaZkmVfGeHihAIzOUmEyEJcyKQrThIpAjJRS3YfRLZ
N3YwjiPL6WHQgPksfGshJjpF2XjQ+p2scMg8hGrI3qlPN0Onxxet17ICD8ALr7JUCfdUgjnwb3r2
v1Ew3llcxtNQxiHjZpVup+OypaCTvo4mub8URy2/KqtQfC1lzdwoCYf1RUiZfxGaUnPJAWz+UJgJ
PvFeK9I9uExMVCG7sEDtk+n49FhpoPt+8QJyr2VVRJG2k1kBxVlxJsxHntJ6PmbAaRJhm4BkgJEx
Lc6S7Qy1pBgvNdYK5ERIjV5hNNC6ZqdkSYMdXZSbnVC7Cfc+VDg7L5RdYIE+YL8o7wxEKZsWDjMy
hoZocr8rLzkZumnRXDMmR/W9iGYVoB0L1yTkQG95Jq3ni++uq4icRUpQsjHP3yq9lKoGi0PHQgvV
CCgUQWBF2D1ON/M58EiTCB8iJkGUiD6dJxBpWSkHRU9qFDJ/16RK/8OrKWCfix764mJMgpMVHduq
yTPh9+8Co0IsTkMjke1Vc7YPiIWDB8J3GvffuBjL5H8obRVkM7MUORw7riaF0z3LLlHp6Pq2wJrE
Lvv0PZu+7axbydJ0FSbeM13TZyFRCaEPuuB5hSPuNKc61htpx2iwK87kWs4z8QiQs0RJohNYombx
08ebJg1iqxfAMRyQjIwNiqaduY5zDcwi3hCmjBGlCs4+XWpN9RL+xur0nZo+4f2dml/C1PvePfe4
qzjkSbkEVNB5BG89hZRpnElC/BRl/s9WTA1YiqboqjrrXVSHdVMVaaVbdCtpKdne93RDHvdaXmJn
XwtnnsvXF/U/zWmzUWVQqWHLI7ctDQ4I2gblRns7fdu+fjB/tTDrYNpglYEqdLEjghcglzU4c8fO
fb788bG4PTuFVJuuADFF6SjdmYy9efbd7IHM38NCVdGXWny+Jt5mTf8qj5dsOXaVfiMh6FF90Iun
b9i5RzJ7VWoBaMzY0WDREx6YuVtB5BgoTZenmzl336av8a47dz0pQnFOM3Df/OpgqP/Lz5+9LohM
M59afOyM2bbEZyae6bnz+Lf5c5ll6SWWUOdmOMaOJX2TqaME/r2BrPOq7s90gPmsMm9oFhCIDwmE
i8iFDCPzPawqYkVkO2LgP/1A5iPxvJ3Zmz8iWOkimXbktblDxrbtHBIp1uH6dDNnnrs+e+O9EgWc
6tOMpb3C7qX+8XC6ga8eDFMJaxSN5RQLlo8dK/fwXzbTC8/pHAcd1VLVYaAUlKiD4KYX48Pp5r56
PO+bm73/Ye1FskDghmOp7kPNmoIiKb5Eb1NQxT/d1FdDAfOXIsmYFVRzPjZDphsDaxpqdEvftGH6
vS1zXPsxBBiqFAaMdlHYnG7yq6clWRTHGUAtRZZmvRyha6nAvuItRd2O/PSSrMx/5wa+a2LWvysi
1zll4gZG2Ys6PLpBhsCQ8vq301fyZbd418yse8sZdukc6SgcDPCo9ZpyNwUlEugEaX26JWl65POZ
WmKRYTJ9KtKnuNeGiC0PbR3+3yWyuQVCq623JjbnVxJlcmYc+uoJydOi0yJQzFB+TejvxlGxawX8
XU3s9Dhyjqrki0uB4/5/Y5aTsUMZmoXLXJ+/VFZfBtArOISFJURqMUoNzA/ssE/fua+mnvetzN4l
BOSab/Y8o56dkJcjS3bxq595i841onwcH/oskdta5IbVEiUGdvuW0X/Ds3Zm/jnXzPTc3j0XOVKK
RJsKp0l+YVRveArC4EyX/vLRv3sosymUWOwMPTtNaCZn4cJ4pHx95iq+Gt2wj+uqweJchsk5u4ou
GwWdlChMbSpYbSw+EQcmSZZcgQY909bXd+yvtmYDgSWOtTEWtGVY4q4wUSTbWqt0iKSL4vV0R/v1
veevqC4rsspFsTafX1cqemSExHqGJemCAdVvrgwOLqGZmBCJNIrQ4a7keBcfDDkBtn8xVj89/egh
hGD7/m/0eh2BmaKIiqVL8y2Ql+ueMVRy5hBNWOgHfBaG6Jy+3k+792lyf9/G7M1qutIADuSHDk4d
MoYIEQRBniKdU6TKhCOTbEuQD6OGswo/gZL2P42u4cCoAMDUB/1PPUT8RwQWbnQUkgv8YpyZ6g9u
1P9MVVYkp7/uV72OghKbaBECo/ZpiwvVPe8aKpFBmy/7tPpec0QZ4dpzzfh4uqkvNjxs2tl+atx7
7v68rRghcIOcLHf0+/qlPBDsZ4dLc5lIS9HRFvn6XC//qkFZZH2C88S0yLGajT+o+tBlwmxx8Eym
W5BVG/U1x5Oycm3cZmtreW6C/aKza+S1WbJICcRg6TB7iXUZ5JEaee4qhybAcU+TXREZsumE2wif
czr6CyPioDZie18tOYRGwaFfN7J3KcUIepVb2R3P3fXPT5jTTEOSDIuvpIrzpQz2kV5ryId0wBeu
cLcs823u9Bt8w9fjAgmcHS1hUPz2AMOWVjQtVjOWpQM7/ziYuQp8kUhipTHUB8qltvYcNG+nu9Pn
MUxTOYenzEBNQ9F+vYfvRn1ik4xBmzQWOuS8TUxswqrEhn8YolD67ZeEplTToDbD4CGL83WuWpmc
rUah4woZdn6xXga+piwa8aVthKfTl6VyZz4Ol7yNMusLbhqlAXU206hRobs5VE1w8UfEb2J+5sl8
3nvw+RoFumnVbjLPfHwylp7mgV55lGdk5JU1RVfkMvkkiSP8MElYw3tjsCqCtOU4BFrl6av7Vf35
dHm0TZmei7OMWcdohsoAJj+mDriTQ39IVsWiBktud46/CXeA1ZbnuuKXN/Rdi7O5zoiRQPlQTRy9
vMd7N711Z7rHVy0wnDF5Q3eki8yGmSwLNbSiUORrba0la9L/Tt+0r3r6+8+f2n/f05EgexnFSCds
HxBZ1+0LFeH/XROzXlfXHQoY3M3YzB8y82dAqnD/eLqJc3dpGqfeXQUpy70nEq7nkF/qeiSNrE5/
/rm7NOtZiHK81COuzZH6C1d4QNq4gBFxuo0vroHSvCorAD0RVc+r2yYrqpHsRXpvKDsYjS9M1Tuz
fvji/dTYWrBOsqigo3n7eJtwHHVB2/OCpMjzjecEXKewq4xVoG9g/RXh9ekr+uKuaWxvZaZlhh1R
mfVdoTN9VVADDHXNOhH3OALV7MyD+WKTpk33alrTUhBmxP54SYkal4XaRAmwNNtcq6vQKTfqtr8u
DrozbLLf3qV9bG22/kpqD0Nc0ISOLw3uVqkhfREKtz5926ZBYzaMfbik2W1rkQUUJAGSm2bcjqRq
oL9vuxe8IvTrK8X/drq1s3dwNgIQSkE0+0hzJDAvxRUK/KX41DiykzneMvtxprWpLjS/ODoDpypM
d+qnXp4PbjH4RRY62mW5VTbmlWrrtnio19XmdEtfdL7pZEXmOE8U1U+dzxP9rgo8M3ay8oeJgyO7
luQzr9OXt46NtCkZ+JzUTzWqkTg5L8av4IjrX7duiaKaC5punbAUzhRYvnh54Yyw7tEtiZsnz/qe
UiDsKAGcOmNg2khPkAObvnVfjsfgJRd/jqH++1PDhwZn/VBqigJiohk6Wf1sPuvG87ma/lf370ML
s64XtY3Imp6XV1yjy3XSJdzphXEvOoXTbX7/4EWjMcPQTVM3ZHm+fG6VGlCCVIVOW2zp7gsFmiJB
7ad73ReDOMsPVqcyq1NR1Kde+W4iahQt7dS6DB2jexVVCHx3pz//qzXOhwZmM10sQ5dqmgI4pKM4
4MeXOv/nQmC02tKKs4vcbn5/YvrQ5Gzy80Kh0xowKo5UkzB87TeXZ67pizHhQwOzVdRQSINEnjln
L0WxDNwH8E1ecCDoSneRcKWXcnPhymca/WJ4oMqGw1fkqJet4/S2vXtQ8MP1JFPYuRjmdlS1XV/f
yJF1Zrr4opHpMFRly8Z6WDdnjSAsErFusjxUtLXZPxKxHEDlPX33prs/G1DZesnKtFVhKJq3ge+U
k19A3I4y3JrIer3VIOxN61IKrk43JH11Ne9asmYl/87SI8HyaMm6jS7YgdLxoqP8RB3RUVbRrbqB
pn+m60lfdI33V2fNpvdOCkB/DtPCrhIIVslekEZvSMtcSMKyFMilI2J3kYrxnsDj05d77mpnw21l
Einj11P+b3ajYOnQ8dmNZ57d2Vs6G2JNOPKwHOgg4hqZujPd0h7EkF3bBie10gLJ02489xynD/3c
Y5hEpiUTTpLpyt91/TJgOS5lZeq0TnsAr+yIV/qhXXTLacWE8tZdnb6TX4yJPMO/2psNWZISjIGO
qpM0hYScPXfra0+nW/hcjFFECvRo5bHO4zSb79dV/IEjYDegQ2h+NrgVdh386SkYscz3kY4XutLz
4EZNwNWhu87QbZYeufFIgotYxx4P2Vx8Pv2lpsv6cJv5Tr822myI2dd/2th3OtSYSW4GnWFlldLW
q8ubXIJ3mPgvv9kUxRBLYt7Bgw8KQp7dYaQSg9EW6rBqX6OAgwNjQbk9xHH97zRjWQpcSnbZ8wqn
loAVSmRpWNUBHnDt1i+0S02/KiFjnG7o82v/64L+amn28rEkwIhF1MeqkPKDkkVrCfqSFGC9HyvU
5f11na2rItkbrn5uxJk++sNjMy2TVZZGWUujM83retSGi0owEbEXnbitegvvExyhQd+qxoG60z7Q
iqvCbJdV2tmBiHGirM+cFH9a/0/fQNJw54qWaQB0+fh+dllIJAErrxVd1klTIj/e0hzXaTVsXGMX
Qmo7c7enD/x0yX81+OtpvBsQ2iRp1U4k0i4xivXkE0UXR366uSFIZ1G+ctUYHfGmiMvRKDaRaq6C
sEIcLtvDd3jtCzGSt6pcomczndNfbRqK3n8zdo+MUuwXpkeBE3b6/btvVglq2nRSNhnCzOWQdiuF
GpmaCmfuwFfNyBpTtKkaiG3mhSOsB0LhKZHIFXjLzhdXY/lsYd85fTHSNFnNr4bByWTUZRn6aXFI
xgbchAJ+AsG9TlZ8ByO6lWJSfKxs46oS5z7VRva+52r/EEvm9nTrX13j+8ZnY0SWkERjqtxKgDwk
zY19s7RqLG6aLsi/ezsR6FGbNRXK8ZqM4vfjU1M0qwB5JEorq26lpU86XtdhkeDY++30Nf2q6n+4
o7Q0OW0Reul0k1/zwrv+ITSECAeKImFgc7VlZmImxfMoLssGR4IdEQy50EtfegyTPlq4fom7CXyb
citGRrDpSQtCyK2Vj1KF8r2SNXFlBqp1LZEUu4vH6qmEmk7QQZxtWmDYCxW39G2HWjJaC2I9PFoi
fos41CXNrjwP+SQzi2hL6Yje//SFzueSSfJIQVWXJE7R2VfMlkFJD7/IQJq9UidGDD11Z40k9NhC
S3Rn72Ow//329KmMyoEh79686mh4Up8kBbyzVB83KYgheFwPWu5TH1R/cyE+XZoOboJNGRPmp/Wr
Uud+qga1RDB1ucwA90cu+aL0ztNX9GmvSTsK7aicaU3qzvk7nlhSY8jIq1ekseytzlhWcnrUBvXB
0oBevimyBm43XeL8woKBKWQ8U9Wx5sug6QsYeCgktgMM7Npsl9O0o9sHZYB2jeAUBN25t4OdQxK7
DPWoteHe1mvYRD/TNkiPBc5829MC9j9yQl4AIJR955vhwo8wCoPgMG0xILEggtayIqVqW7vplFUu
O6S6UWzPIT8EVvmU5sgMNUt8rlP0sgqSft+Ejl/jXF52bfEmN6Q1Z6X4EhjetQ6HmXzLi87otDVK
b3FPeE7F4TrpvaoMFmzISH0H1R8vash+t66lXkh6mC9lAFjfPaZUrgIXpFcb3o3Vw9EQ2wrZ1qD3
pd3lUBgBkuYb6hjJNudiVr4pKgsZxIfdk0VRc0hF2I0d9lEB07rM1oiAOcD1rWJTV7SVRC4oiy69
c8EyrkYBpCXun3Q9aBWu0KrZWuQYbYy0yr5VEYY8kJvjI/5lbWX2uIED3yy3GBikgxEMazH2tJXa
lvoqA3R5r6Z4VYbCSJwkgXOZEDmrRH51ZAbS922lStu2w0hRCVa3BLt57uTk0+hM50DSqk7oJ836
JMzwS/AD5LgxNRjpi+w5WWs+58XN6Xfgi0Z+9T1ERxwmKPMz0qqoyA8PqCMGKgo0VsXHoSWjgLyR
36wc0dVpiKFDN1gmfproGlFLRMVvxZVRATivvoOockhPOjMozne+UysU9mhDNmWFU9GP04wqlEQi
CLW4Cg0o0+Azmm899ivJvEJA8ePXrfuPl/4/vbfs6p9zSvWP/+LnF6zs/KVfz378x2X+lt7W5dtb
fXzO/2v60//5p//4+CN/+a9PXj7Xzx9+AIIf1MN181YON29VE9e/2uQ7TP/y//WXf7z9+pS7IX/7
+58vWZPW06d55Lf8+a9fbV///qc8Ddv/8f7z//XLi+eEv1sEr8+vb3+8Zn98e66Dl+c0+/THb89V
/fc/Jflv6lTH55QbKZTBwcGff3Rv//0bzqFlzqaYf3kb//wD1Gbt//1PVfobZ+IsAljoMGspMqNd
lTX/8ytRnswHFE4Vk1/993f88Bz+ei5/pE1ylQVpXfHBswoBC2WLsQdxO8UcFlXGbF0DKFz2uh7c
L7OxXTbXgXrt1s+ui/yiZpG+AWQI6UvUIe1tLlHx3FjBpayg7PflpUYojpDk9E2k0aS4meVdiqMr
/6YN9353T4C8X1w1dbEM19jdGJjWuruAuK1nL6ZxgcnRcG806fb3u9pdBmY8+dipPnbOf1DVLbMq
+1nP/9WHjvn/SU80eGr/9554zNL6LX3zyo89cPqjf/ZAWfybAuMQGclk//ilfPhXBzTpmjKKGNEg
XInzhL86oPI3ztV1rOp0DP5jqnL81QFZ5yNW4JSYc2I66O90QMmQaeX9uh7jA2Br9ikUU6Yj/Hkt
0a2x7gc46YhxDW8BNxwAeO/FtF3m4sPE2WYBe5SwVOmu/g0G18b082sr1rBlOgE4MbvV82OhYO/D
rnOZ09/BuorZIlCHRSSm92JegA1WcNiF2cab/GJRc29GTGsB6lEb/+SDifurUYFkc5Z7XzcDcc81
fnplSC9GodDtYlRvG4n0DauQcDxbIsViodtnSX5fxMo20Qss1IYMUGriUUAnblrWB1p0paf9NTz2
N1SLIwmVBB10onWIRs7ykiBbB3pGuk0c2XEK1NJMdgZkpoUGIM8OzOwprQjCi27CeCT6pipU+AHu
DjotWQuR+eS6zbNaVvuoLR/1NsVYTvpz8uT5w10m4/brWaDsYzcEuZmE7ZMPAIQZGp5M0QaHkPBk
u8IUu4+D5IGjX/ebWEDL6tOmv5T8XnOKpMaI4hr5xs2BsIAYZ29w5wfRdxDw94Ulokksn/DO63iJ
RJKZOm6mrgrrsbhTh0CwGyZqCg4tPJ1QulbhvQw9OI6eLHa7rarwElsoQRLK1m0YO0ZCnoGf9o1N
/FC4AGE3InIwn4aaiO2GhC4pH3t7VL4p+g/QQWATVOy3BYvPHqg9D0aNQMZUJiDDG4F/BXgJXplW
OeT3NDaRISyulIzwEurwkDwXycDYwyEu0XFLUauOKC4pm6sR7FaLqNqkhwqlpUuXVD4iXeIXn+CO
ICFUo7gKojyBGgjIt476V6Vz9xUxQ3CFtHWlAwrDpkmMZCVZWyW75MwJAKL6NoI9Wo2Jy+F3fUz9
3qkS4lllP1qpyviI9GPnqTU5GPEDJQGbD822mRfBP1Z/alJk7UyEX5tR1hd+La88McayalgYt5Mj
UJNl6rnf+gpqqajX0L5gx9cVwg2REGLLfW11EmFCgggpNdT3xEAhZstAZse5tyyU9JF1bwDk9C6L
ooWhWxdRXzwgONiYYrLx0dtbvfuMBuUCpv69ruZHK5QKnK7UEmCMbnCq7Ruo9QuQPtuhJuxVLbcy
GRlKTDqqq0sv7YiYWUqf0FAWNnzeBhJU53gVKppa2+dF/GjK8C3QUz6r+rEgNHeRVGq99CpDRUQ+
2tOXoXx8i713p/KAIP2BM0kBISxACYu+fFWCKLQDNVc2+BF+dPT/Vd3ID2Ft8sfxCoLHXorIlXVf
e6LQcQ5OXF8CINKsf8PpQyrH/ViYBxdA9cLyjb2fNXvoX+S+XMtNgEqfiJxEflCiurEjF/uw8NOb
PiQgdrL3MW1W3X1oFNtMdJda2KFCigqJiDD9StLh2ozEqdlVpL9Gw0tFHvAiqKtbIUGkMLS30cBl
yOOz1HKrhv6WsNIaT3m9U2OAi8EDN69OKGYXpbjI4nYr9cYPLJWrOE2fCdcmhb6Unyvfi5cWLARA
uOVC7ow70vUWUkevjiz6uJ9IOy0mHMCqLtveeNCzvWhlR1yLlkSEqyxMvGrHbD2nNtKdoaE/xT0p
ddmm1601tPMLNbrIIObkClTBWF0VnueoY7kkmXU9sCAQ4OBgKF7y+ED+YFoFf197VBEAycvDpsuv
ZH1YVqF3T7TkKg/aA0lbEG3chSz029ZNt60B+faba7pO0tcHXuuNr4g7KtLL6S+lTl2ZZKwZLbED
QG3lIVxDMN7r0nU4Ao1Ds1kLlxLIReUJPsyG6sXawENJ++xBMAg89tDfB1+8KuDEpRrwM2zkWhdc
NADp/XQk+cLaZa4JyEiGBbAlyHfjhsMOPPo+bHVHjNONSpbkCNypjvzVdE8a3P+ery8NObbzvr5o
OjBsUwq2NNFArZ1hKSuvSTGK1+luVAJGCfWyqUgLEUBYj2RjpLBtkuRotT/dcF/oZFNGV7nnr9TB
u+E1X4Zat4EOvB2ybIWufxsDO8wYzIx252spfUDclGG3KhEmw+h2Rj/+dbdcWFBJIQHk594K/nOT
deRzr+rqEdTI3ptc6Z53T6AEXPJuJaTButfd2z6v1l6jr83woUtDohIwv3BfMXKve+jd030erG7V
NxqwPw1QULUgTmAh+iXlzMusNzZua2zyLL/UayiikSTvC5EIgSF/8TOYQQgsr0CKXPiptFcVa12G
xUoSXsd+jTf7SNYEvEUhJkryUYzHjV+WbOQfSpkJ0tTy0c6y5j5T4kel6+6VuP4+/VxG2WOsD1eC
iG1fVx7yTLjlqSy0UlkS9HWs++SKoNarSPRu6iq5gnqwt6oFM+SB3CYImP4dGWyLyko3IowuI7Uu
clnZWSTBDASil624S6YQMj+96vt22jDfRQyisdIvs5qkgMJ9kgP+3djeC4Z8JY3+gRBdu9Kz4+hB
l4zYrDeaTeGCgAj3KPc/iAUBFyuuTXZ29RD/sPBJ9khSPcm77h0imR/J9bsmRsYw2ptGl/aCSIy1
0t8ofIbQurdI6hdVJFyADxi81dhUa6kfFpIk7sKqwhBJ5o6ksp65Tq1yFarpoqnUhRoNWwsIVzF2
rNetgx53xyHZYTpZyxUeZAVuYsYrXSorUY3XVNHWqBGvw9zajWF7M3rg+ywPGENKum+3sjwUlxLZ
iVG2T8opCSxYtL6T8ejFMX0Tn8w8uolDUpFzY6sXw7OqdjdxfQEH6VmI/AdZ1Z9I3YbTEIhXifjo
59CS6n0hpEeDSoZHNRKd+bBjqr5JjP4BHcX19M7AuF3qmfrm0u0SL9v7onRVKP1mLMd9tNAD5bau
WXDo0pFDpR9x0f/sqIW54XjIc+jppf8QWfEuUZvvsSpd9SS0e8KhU9JjkEVIhTSOwIiQtkhIkujc
fjesDc4NwCmuVIBjZVtdhKP4mHX7wHqW63U9HslWsyMPVo5FuHmzhd+8Krgp9SDcDPmATnTcYe9c
xx5AMvhWCy/J9oWRHhuDbm0E3mWvNt+MKPIXcdv/jGL3exH/gAfrlBLg8n3vDwuRvf+gNreVEF57
4viYj+62k0MRMr6xFYx40/mbEsJCUyo/IK2so1C+q32Ba+Kdc1vwDnpI2AOT46g2N4EP0KIwFciO
AM49VeEMhtWAkvg4gYzoR5HfE9YBvyLdId+FSo8wntBmjWWHIa8CN3r0fGvjVfklJexVlVeHyuVo
8FnpCOnx5eZeKoOboImuBgivIZVhz+fu+dZWrKT9GCn7yCovBMm8GMboqst0MhlumcYOSdDfA3NE
t8fjFuy00m6ZAO9jTq4zvb1Xe16KFCd59rPyhdtOkpZDLGxK3zhYoXHPAHIbe6y2jX6r5x6WN/c2
HM1b3wIBzMF+I8eOCkfblVmyhckVTHS0PyrwQ+8i7sgPT6u0XOX5C5sVEby2/IzWDyRUnQP9KGKW
HJyiVXeya0CCTlzPzgASlJ5/iHUKX5F5XQJihawNuSSMSOu+7ppNlPmv/gANJ4NJu1Bg8CxDAOCZ
yzRMqJpT97Ldhz3IV4WTjMo4lh2xpnxJLdaPLoiL1NOuwSiTmp7pxPC4ozOa+U2vlQOLDpksIglW
i09aM6G1NmtukS4A1cEKxk1JzvJusFjrTEAZHahX5IFBGYqGtY4R2ejugqVQmgIoJJKAhYKUPwAN
lk4gBuO54ZSDa7dacWBh3R3SLgJmnvcj2CYFTwBdaYpFbvP04Lra4f+wd17JcTPbmp1KTwAn4BN4
LW9ZLJIiJb4gSBl4bxPD6an0xHoB1C9K7HOu4kY/dUS/QEg4FauARObe3/6WlofdiuAmfF3rUvjl
l9by7+pUGgsraryFXn0aJFQ7pqDuIvThuvqut7TUZGfiZVZjgpwWPCJNlt5kuYMqZ7SdjRVEuzyC
sJ1Wa2by+EkrXnVqOmZZRngzAEvYOGaSbkytOmaayJZMvNad4IXcKMxtgtDymVR0L56Nd4fBGF21
Gec0pc/HyHGSxDYSYNg6BwCrZvXX2gIFA7Fq9CLM6WIe1qBrsQW2TVxuwFK7/MyR6kggf7ARRrV8
cfuEYYULAgWl+wJff9ANkIZ5qWOAFOyAO20G0WHd15a4EPO0Ja+6EULgkaq26Qjkcvd1evkYecYP
rQu+45UTYeI9WbbCRh54LQepJW5HMZWH4kW1UVw9PcWNn+FjhPMg3mYgsMdxXOVDQUy6+RGaJSbZ
QTleehdMG38JBkSd0LZFMQQbIXzMJWxq8URf76PBHnYA0kFfpl6468vU25Cbzhmfk690POa5aWna
m9pq4VLRh1ZDoV8octkVE7pO4Go4YrOxtsesWJl5hzHpAAS1NMgJdXa8NPhbV1VerjGh7E+hdmcX
ZfwJzirjZ3vodtZYm5O3MV7bqYw3UkE3LUoc4yW8u2WaSXVJr90sU/dVQfWIY6/93avbYzLZUePE
g81majjc6rjwQB6Jl0rW22t8S/gLRMQ95MtrDmNu5Ru4HSY+rl5qj/1LH+/5EbwN9Jseqjn8LYFR
URF6U3I0/uYjtl5ZcCQdbWz2sXTKXRs7+1LHHdfSrm4KWRRjx3jluy7zJY2JXux/GjuiCUanLNI+
JSLvukwedeynnMbjaVSbrWr7zZIZoXELPmoZGEq4w0utxkFzH+sjsyo6oNS9xIOf0uHiTOTYWb01
xTZLHbw6cEbFlDZ7abv8IMa4X6DkxYFmxHi07Ioz48ofLi4YeGYtOifsnqpWYKJmfO+6KHgxA0ip
ngsdpMJubmjrS+QxQS013vZiyK1Tj43SNnHD7/Sp8sKvkTH1cTdlu7fbyDmQfwDCVdU/1wrHafea
ljECdEJ+fnUye8i6e2kif297qlii3Dt1CtEAN1LkMZXZrWEEBjcJdi3GFFehzLB7tLIKI5ICtlnu
a5ugjrv7KLm1U0ffcx/L5WDkr0WSWvfCvbFUb1m6OHbbdvxVyZ380a8HKNDVBW/Y4dBR14O3rGrd
hXlFGDL11UvsYuRbuka5KFwruiOiNe4caS9CaVQnuD3RSlIjQsoRKxpSME2up7s0z6pFGkTuUY5B
s4xxPx/zwDjbwN3vmHEdZJViBKCX4wZbnM+Da6a7yC8/KWFbXB39+yhG5cqlQWbSZ+yaoS8J+jCz
wQJwydcKPeWpB74MhC74mrmJ+4Vs26PRDMP3EkxJ3Y0wNcDwjeHStskadi5wV6vHvbSMd6qhH8PA
xeV+sp/N62eblwN2qYzSt6UKhbxIvzPWwW0qfa7T5BG3yAOP9yaHJ5PrmPnFrnbtTRNzaBVCW3KO
u+4sA3wmjcoi66OsRYFBk3lwbEwt3dp9qBXpLsvU36SiYHyATG6p4IQETsPa5RUXwAHHajDba4HD
gMzdWoXy1RPKIbQJE0e4nY+JvVTNnP+7TVZFiu8efko2rDk8JBedVyfQIUMGsww523WXyhM1HMpi
pEvBm9nZ9KO7s5/L3tkkefhDcfNnZzCeahS74wqvyW9uEn6riuozL461mVl73xR7gFgYQO066T2j
lQafSjBJQ5ixUKTPVXX/wRuHi+Jlp2BMTn7UFisr7x8UwgvLoVHB3uDN3WnynA7pKzKarW5BEwUa
Ra+ytWHTnQlGrb0M/oelPpX1NlGiHxX0CLyBl0avHZSs/YZ3xFmNsr1QMP7SPP+O3mSnRAmWlwMw
q9rh5iUm4lbBjz4xakg/xjUU3sP0L676i7bx72AUmHn4igSTkVvWnCsvRtgG13WR8YzDq7VvPJGc
aqtmtLQdcaUa5CZl7kmqLFsUr0XBUSKrPkPIcLTqU69mp6YVDwRi7l0FA0wNemfjnh3rkvY8NW5k
gfar/B+ew6w5ir5StbElq1ouwIcR0W94skPunjx5TsAz6WkNctoimBrJZu1Xwas+WhCEmQj7Xvzs
D2AyHP1GG/kUOXjvZeBJisDSfarmONOqn/DHBJeQOet65DvJUkqQsSp4UFSYt6pODaoIg2DVYW3t
DzAmjbEKlmGJ+xxuL54K55hpyv3Yunt8h++DUHzCKHRVVkA5Kn6MPgQdEiWvRuKtp79UuGBhwuoe
9OfnHs2I4rvfNGl/Sfnxl3GmHFphMmMn0Kk7D0OlHDq+qracXFjzCTBPaC/vXrVAwXTf3EVad0V1
OJL09l2cwkplbfdEpOo0PREi+OpSbcD0MXjte2ud6PKH4AgSoMkis2wyesE+1+J53cECNCUvLS4S
97tSHjC1vqpOSseDv2/QZJMHsoU7eMZMznlZYTt+hnSBggw37IKRYhvd9UG6ttx4XdvtOWuNq2fZ
k73uAWO4VeWbyKxCcM98VlC1NxGYZMLH19gxcAsDQpU+GDzPDuyK1syXDh80M71DZ/A/91l221h8
ao94x6Iouh1Wfg+RRW/Zn3ESVxZ5au0jsqK8TYJdAE9oIYgHY722r+EJENYumayLlRo/YeR+74Ge
Yox+Gavys69yl2HAeZ/nxhVbvgmsOcX6HfceynHM0BZgb6OKhypicjIkgGbc0t5Jba04wLmhJ/CJ
BhvzOOZgeXFQnOFVhIwfGqhQRcE5YaEly8786ttiU2AeSDh3UUpnQ0p6QsNBJK8ocNP4ruxypYRx
M1HodzLQiQoN1k1VNJ9lHf+wFQztDAPKETacxNO2VONj5gXy4ocu2lWv4GLJF18HYHmbzFgYtgv6
JMINlY9M7dkpUCxIr5W50tzvRhuSAiizW+EEr/UrehcyGwoTRhdYbvjqD85NaCRrvJMfNbwt/XbR
VfoXNRJktMfHxp0Uu+6hbLNnTDivBkQqn0hdaXGfSjt+rSeOIpnj8zFv6AT60DgkIGYLTVlHUGAX
vSXvCDcsFTM5dZ1903rZfaWbV96H967v7Nu2BXEXUAxLn6bm2IpCH+SeHkbSLFFTfvYArGxxBX39
AVXIgNe28EzlIGP9mnJjJ6qSYaLLdw855eqYNi62BYzesf0inMfyScvcfYrp5UTExaze0yhyjMNv
2PtvO/gCg2PB9faPlSw+473zaFaCqnRlUXvM0wcHN80IKAZu4Hus7h4FAYUydBfTl9EQCB2ATVRp
QD4gqgrGctYaIM39WGf3ZmvswlzwEuERzzB2zJWvXcPdi2veCXNe4HPdshThuYnSQ9gpw8IKw1ei
vOCpgQUa/WMXfLXbKt6Ims7Y6O0HL+2PnlbvKczHj9YD4KKUVNIavNcsrTspD1KaN3mf33eBvUEQ
uU5Ce/viVwhQEoAXhCIwU3/M82RtePZ+umVz3X8FsEealdflYIEsl+BfSnFTGPa+8J2HsDK30+sb
B4qzGVq7PtOv9PGMBxx6TKXbIy9dYYR3q6UEblUuFfrZrQyMrXSas92jdjEr+vnBl6BhQp5Ju16A
ffk8lMY3nABIp5XcvWWzgiNyF+rjbadQhdqlTkJWyNpkiLkX/gqnJ2wWS2tnKXxQ8MR01GYYrsEk
ATkjvkMkiwmWtubWvyi+Gq+6Lj5Vkf1gR9iAtqMnGDwFHSMQiHljDMNpqNNdHcVbK/fq267bhX6d
L+Oi6JcKrJZVG0MzconqdDyba9zugUroeNwyKnvTw/3UEvyRHf8lPfioUvi/SR3/IWnYfs8noUD9
/0B+GaXupHn+zxnmfRK8/A/EDueXPxQSP897SzIr5r+MqaBfVS1hoQZF4/yPzoFdDo8KZjAmMjxT
R8L5K9Fsmf8iJ01y2iF6jdPeb0oHdpGS5qKcpFo2uev/TqL5Tw2gRcYa2RjuEoiDUCJy1T/lLgCl
FMdofIW5YEZu9glSLYRb1F0YEPz23fy8i37XVEzfXfEuq5z/K01FKUfpOy4xyNb+/K9aXWlimIr0
c0pyZEy4IFitLaQLXkDmWz1Mj2Eebau+ObiD/xiV5n0CzY0ebD0m1lFDJNz71Te3VL/HmlwEsXwa
TWVXGuO+iuOjoIyxUKJVUucXW1H+InJCAfRvPv3kckSK31LRFX7QBY1F2g+I13jLlV2zdhTt0g4E
IM2RgSRUbt7pTEjlybwUYfTVnEqOcmeZxOEtY/m7noh/kTwRIDopfXUTwdd0ns12wBY/9PdGG6MY
aZRoqTpkdwTjF4FrMLaYiXIwjeKOQXYLEK5boxwlzkZit7KrHHxMJpdIuo++Hzzjba1hWQQGWxTB
kRKXjZDuMUqi25KwoZPZDPx1BjLBnUzdo985xyBm/D8QwBSYTi+0kpFVzGu76Al3NEl1kIabLBPe
H40GEVlHId4kxvdgMkqv1eAoCDdSgPC9NgWcpv4Mehi/1Da/6FimrwjyLSPwYCuQmy+wvLAmNtsl
N9rVTkI8yrXh7Ody46n1IVaVrWL4X+xRrhgK4+pjl8ciFrfe6O8Z6m2iGh2O36/VSZig2fEK1fGh
67xrr+SrzDNxIRm1fep0C8gWCwSZJ8WIboMgumqZsnOzZBXrAeHMZD3dHJksdlrumAgh5YrfOV+Y
YbB1q/jYIQWXtfcCuWbXhPB2yIJ4A4WyuaevmVp2agAbivvPyYk9ilWAH3uVJFt86WElDes+AO3u
B3tSovepO8L4TFatpTzoOi+ItLkd9fKG0CT+5fF2THo+jX0sRx+HXfuFPPsVd7I7EqeWou0zI95G
QOyLmL+o6f0Gto1/57nlxif4HAYULXihsiOa+Yzt+ilmEtqb2skfdApF88xf9qM8l/2X3rDOaRJm
4A95AUUt6GwfWGvQNcs8hQdetGRPO1N7QrNHQbCNJ3rejq9WENz7tn2HOzf0xbRiwtvhttA44ScH
QKFnWMMizbhh6V58mNTgDl112DpNmyyCHoN5P4VnMtbN1vJaDZ5AzUApKrxtCM+cCBa0D0CpOUGu
kRdszJXpO/d2lG8qr1GILDdfZO1/za1vfjT+qAqXmHJPoJ+Zljk+lZL4EXAUfdmV8ovdONTm1NRN
ROq2Bde6sW2sSdoxwZKZJxSz93FBAjsAJTNhaAbjpCfZU5NZR7fRnlMyf0vXL26wUSZ+TLypvHFI
/KkRN8SA3lttlGvi5DcYrj97vrsebci6cTvYC0t30gUADGQZ8bHovc95wDeh9sVn2yx3lBQ95PzS
TZqcKbDxSa7xmMMGu6/t4BE2PMxXEoByq6AJzx2PFGB6Aa5MlKlf56JbSw3LfQyioArmBVMqNVta
sfUyFPEj6tWrE4SPTAlWXVvuLIAZvlN/ngI7ac4QCRTJMm+8XaoqV8/0fiRk5rtyXDtdcgC+/ChH
584S8a2IrBfihBN9+uQtCJgMCyd2XhoCD6ErjqNhvih6+FXiSlxrzveqLxG4Wy/CJApho33XT4B3
bjEw/yYrIscCLHta7TRf3SOGJyqJpsFKnsrimlj2LuniR9D00dJpQMYpz+Cl7h1XQ8rbwOIxNzJr
z/h9roQHGZ3nbwRrQ8XQNilgdFtefMw7f+/WySWOS2RP9W0rL03f5ABRuO8UPdiUjY8+hGR9HX4y
oef6Y7CVfYQyW7kVffOZjv2lJe1fUvcziJXCZ3U0jCzj+LYe5aYk9WLWwZ1tV3sgCuReGPWWTQ0f
MTpmY0HcMWLkOT5rprKWXrUbPGVVCv9Tl/sHR0J/Ac2N9PyquNFT/ZoY6JcILVYLsCnnRGsPooq3
vmEhxFSYTVTBYkSRYXgxMzCKJkqQPeFINHocemC+9rVqCYlYYXFTlcWN59nHAiFCaxPOGgrxInX1
rRj8/4/0/qJpdXnZ/+dh3rbKv2fJ//qf2bfw5Xcx63TWz0GepjFcw2XDdVSXenBMGH8N8oT+L0oQ
qEGgYIMCcQp3fw3yHNSEAtscdKbzQE5l1081oeX+CwOAqXABk0qsdaz/zhjP/bMUC6Mh5EnYFXAh
Ohpds6cigt8KWkCFSGTiUX92xi+Yx5dHWRjFcdQj9H0KwX4qpBFjzBvnhSrx8l/Oq0HWFsf3c+Zt
/XT2+9HzWmHbG71uyIl1XYGLOmUk+ZDJElqpg0nHvFqno3oEfp2TdCvl+q2pFOpRKBZHzu3fVt9O
SmyhLHsLmAJhrmhD114vHFVSNjctLAtn/bc2lSUtDkBJukjjRB6TOAe5SzRenJRwymrJql/N55SN
IUEaMiDeY8S8+3idJust/rPBZkCSym1chflK8nmXHRSJU2iDonfQsMyteaE3HYiat71F0TYL2QME
VQA/zAeqU6uoHHbMx1glgJ2mHY5WIeUN2rVTpOK74CNia8eoePbM6CLjMHgYfMc+CgEcvIF1+my3
w7PIo+iucbpqOyheD1q9S49KTzYC3acbpulx3hJbY/aX6kFu5j/Hv9xDVLkIjdsHvayDOd6f95Cw
rIhqCaGdbXxgN6nhNYd4WtQtlSaLJNCbQ9Fk7WHeMzfntTBlVOeqfg2i0SlQULHQE7U4JLHPqHJu
/7Y6t928sOF8U5OU+oPK+28TZn5ymRdtryWXXM/5bguHdD9e/Iw6YmsZhae098XWtZRTkvnwAUh9
rEy0B86gWs9RRdQl1NTPlezjXZ2oFsAaO/uE/9kGGMmLbGJzS44DM/7U8VY6E/eT5XRo33hnnN6b
8zb4V9bWLPSnufW+8/1YxdIl+KmQwr+o2mcilRtLbeVBdxJJiNzjoXtva22f6gSo2f+2az4K8JSE
D9b8c6gx7X8/aV777ZjGTZN9E+IOodjmpa679Jyg++SpNy9NFsNca+242ZL8BxLdo3+KGM4ukgGF
khz77zbarGtTmGIpJ3eYZLDt4/siFRFv81/bhEDMC3RjWM7b+pFhR0emZW2b3Wgts6x5zlo/5mHt
vEMTTYHTaYGhPxwzQdDUjpxiDW0jvgZQFteD38qrZRKYJYeo/KWgw6Tv/X3eOQmpTd2mc8ZLhZI+
58MUtxtU4Q2WkZw1nefW7v16a8XeserMtS1is1sKoFt9Ie8xrFF2RY8g1PA9d6HbVDT2xkvJUPXG
6rJQIzrD6pgTmRm99tvbNhcbwLDS7jXt6kti6eQZrJVUyc0h8nRJivdBdxiBnkF9LSkqzPRuWAyV
dUdOpjkb/hA8BrH/uU5I85t9h+UQtsHbVJj+OUyNeB+34XlucYP+9hr7NzPy2Zzktxn5/M0I7B1M
zCV5RX18L0CpzuXgJMkZ2iTkaiU4je2iMmKEls28jAWV0l2lFKe39rzqd8ZTHAP29o0CmjR8UZBT
ZrFA3tzelFH7Goelvxyk+m3IbboxpT72iqgv/mi4tzFjusSVyiFVCuVQ2amXLebVwcBfdjmv1p7q
okCfjnpb/e0AI4P/rENoqAZyBIrTVMgvo+qm03uCCYMeWcsxtI5tXXYb6qDbiwaNEuiW63/K/M7d
Be73uBw85KlIwE5BESs/V0OVoLRWqPVGzYNwUVR+/pdaWffPohLcpFRU/IRtQEAQQ/g/Yi1ehAeX
SbXuQe0B+6S2riOi+2dRqMrP5pDnyIPe2/Mx3bzxw+FvR84bjSmDQhJr937IvPbhMhIF+dt/WvNh
f/9fioo0p9oYxtpOlOZUI2NfRHEZrU1U+1NI1IpPiLvpVzUquw91lS4tpa6xYpz2RNJhDxKA5OdB
A3awe2GHu7dt89nTwiwLxt/zOe97sMkOd0phX4L5MmK+zHS0Einu2nRR/ZluPvI21+sUrbqPeGxq
29NibvJI6hu6d+awzdh80pP84FnNEYmdoi8M6OILAStwT8IxW7Warz/Na/O2dgo76z7q+1BeWtug
lDNyTxV5vp3aR5e5pUwvgXmtDqPxL4GxDzWc832BlQUe2jqus0QEpw7st+HZ4Fq+10eGOPSVTJkX
9Pqt3xEf85M63gk/M27nbdqoIVI02hH3monGioSDMJhLFiC1mB+04H3JqjC4mlqNZ8Xa247czAMS
ouUKIHFxg417sR1z/0fatuT30Csf57XE8lxrWdQGj+afezoTGTLGDy3u5aiwtNTvKWnIUxVZm4AZ
5/QOBf2/lBCzOgKEJgd1+ZOrV+4hTkf3qNiFe6xrDeETIj1INzTfFxUlsr815x2MHdxjFe7Hdq/O
afCiLw6l7ayEgNKZ5EbGR5pWGxkr5qbw6ssw5i1duOEHB+BGwylT63hbaOZzNXjR1qxL6o1d70g1
sHdErmZPAKp/2oMsf+553xYFg7aktnJhJc64UiVZhKVTDAsXfunVMtrgvhs8iFQqwpPK1PcF0qVu
U5b930o5xce3mGVTo2RQ3YaTn6YykP/zJkkMCZLbQ+rc2nWSy1XSIi8mruZu87pPyb1BuCYdpJyI
D/jLOh9vGiLLj6PWWsda9kTVpmYkmnbbODZuG/PerMxWaqCWe9h95ip0Ua7nlVPdjWVwoEfNbuaW
0nb0jW7xOLeGOK/vJOAuQJ+kHuZt84K5zRpBtrwRmOcFS8dfVVXq3qZMCf5Tq87M6lpOC46mMMO9
VXtj1cnRfUz9bdCK4DWsM7hVTZ8dHT/WrpoTQjUy6uDVUXt4sA1KWD17CGCE2H1TnNEZbt3RGm7n
hYfA99ZJxy8CsDPl7f9sp9AYYmkPadNWAN391+9V42OoW2cO6FBCSNx/Ml13Pw6WG/y2K6wKxn0R
g/nzJoVa7jt0sPMq9EVWectnJysPKSDKmRIFs4JtWnw8HAN8clKlU2Qn3SWUl0N53nw8aL7afI3O
LAWDwJoX4TTzMEcVgesYn7R5mjJvmxdpH/YNoxOOsYGMngKzJiFYpMC02PS+3Xg/bz7ubc901YGr
zi1CGfWJuo3o4BXGOvJqIiaZTgF2Url0tx3P2tyc91BGH59l8mNulIVR39TTYm4qiWvuY6u/NXBJ
etv0vjNuxVQDQbH4+7b385lbais80oLVvHfeMV9zbkq98BaWYEw678hxQlmYftQd8k5HES8qZzcW
PWalofMl7wr3UjWa+ORnP+atQm+rswiLfjE3w9QNttTrIEeYzqnMBrlonMUr2ZnOIe11casPPYqd
qsTCj8EtchDRYYhp5Ql6UHbPxxSUvJAXDg6Q+sTZSbqW2q5Ya/dKr1/emvMekL1oYKfFOKWvQzTl
tte2qG1c9TQvnGlN9JrIV1bbxiSSHXuDiHCZeXF/THWvPGdqXp2RbaFI7VNKeABVFvj1s2deAFFE
OjavDlKzSTqK57dt0hAE9HQSjUmoBlddig2oQf1hlLn20FmoaHgB382twkZZxN/cnuZmopTpyisD
fzc3PTquLfhU/F6mU/X2i1f2ycXM7RtchfsjTwpp26KChW6OrQZZk+KCTlWmjY35dgxOe9ntvOO3
49rwRknd6jZIFe9UFcipbOwIHpkvJTsVVcl6brpdMK46Bma7uamhXeD1aJrnucn8fkWCpd+7PSLm
ZHo9zIty7s/rNA+PSvDQahPkO9T7O4Ni7/ExTOjwEitpUUZrFjmtLMeMrcWxoO8cbQVN9jUKxnpH
6ri6tH3/c6EB1qWw8/Jhs0j36lDqN8OfRw/Fk14y7ZjPBwuMJKJpDlKPxFlXDHGOtENk8kglZt9w
A02b5p1+1pJPAT26DEQjfu7Og4S7jFPMMUvejvu5aTpGRgj1ABczdhjOo2UjqpkWvk3TtKp+K3hu
9dDYldwP+3DU+MvxFreOEa8k9JSaCFd6Md5WbQ1oM9bUu3mhDjXgUSzz93PT683ygvp3U5eNSjbA
05p1W8oatKQr0yVM1E1Z6QPWSJ29yOOHsDG971nbfLdM5kpUmFZrAXLi7EVadoxwVdnoVj7eU7fy
uY2zpeEl9WVeoGaoLxR4t8sAyTxxVnbw4zETmRbvO+Zt8955h5kTLno/I0cfdECAl8cvuksKvgQV
aSzSJLA2ttnrjEDCiEIGVaMkKniBLMkoTGJ+oIoqv8F2c1Wrg300c6MwyPzwQ07bRkC0xzzUKMeZ
D562tdNxc0tOp87nB3Hv/mU+rFkf5iGAQACPmFjaU2CPF9XHt5NiRW5ahb23GRJGkMxWiqfcx9Es
aPK7tu7EvReO6yi186fYCeVJVGSF6iErnrLG9reOQD4ZdEG5JcQWrs3pW2W8/RTChNznhL0gDf6z
za1ycx9M3/a8KZrWMjt5Cl0IpEAb3/bNm3+dM1+nn366edOv7Xwn5v790F/bbQO4+dwyDIpSEqWH
kI4w72CFpI9VNc3vHChcd26HBkNi2bOZm/MOSwy3HS/wk4Gy+A6RRnMTj+pubs1H1WlDIi6zYE7+
utAYVNoiTv10Px/iZfHDFP7dqm5cUj3IovPb8thMC/hf/jLtrXQ176gjozw6tYe1ytxOA3uku8/X
gakG96YT6ouytrS9NHKaY2qcmkA+RrJg2DnIVF9Qg6xR/MrBauMpGyzHIoSTDWiKMFSuDPK9q9VS
20fGRK7nbVGre1fyxwgW4xJZ2tScd/Rth4gkrS7zWWkwUMhomjshSvhuHV4knedW17ZqSyrPiSFp
NqO4X815ZzMdkTjG2xG+FXFE9E8z72V1nQ+bNzkjOnnKYq4DI7VKaDGz4Dwm48Y1VlruOkurUyNu
xywdzm+7atP8uWveWGXFgEHbtLHux4dOHZ+TSNrFjYv29Gi1V3+0tQyJYlX/JVBiTCGi3wIlxoQ4
wuYV5p0gAEqo/8/Bd2EZITNnvdu0qTVuLP6Wo/i1CEYF9SsI49Q33Js27b0lVjUXqp9H8nCJfZeO
IiNvS948t410qTXDd6OLw0clYDA3kKqtqdKgHKBNMHvXFeIlboGqNSOudXKNFil2iurX670tXu4U
zPn6t3gQ4HiNcOfY3XCdF77/0o9FcVuMTIsy7tbdfz2q/Ri+4EuAAYuORdehFxBQ+xABRnHdixyn
jo1RAxBeweqi7nEKbgW22R5UI5xqj4kpRLnJ1BzJ/y7AGEwManumIoZRlj1sRdLaBx1q2WEQzrkS
qbHtnBjrJCNkQJYX3bZNg71ljc5a6WyE0IPXH6Ko6Q9+lJnUIGvekhr9T/Hgyv2o+9992+u3Q5G7
p6RUv/SgPNd+ILq7yKmLRS71lSdq546qqHDAAFaQujgR6DF3dcCUSNd4VCvjUrjyzswU/WLpirMX
SfY5iErjomfaJ3eoB8zMTQRkJiwMFW1cEjR4gEx1H0WQp/vOR4yN//lZ9AKm7LTwCHIsEx+7RJLc
iCJq3N2DzuPHZeR4KHHh/mzWqPta+lqDOdztGMsv8+a+MrWtoU8U9ukkYnFyodb6cE6lkj3FOJ7b
vfLURp6zYeKx6wrLv2/KkQwoBR6Gon9JEiGQqlbR6r/+9T9OaejyLKRGJkkubCmYgU45pt+CFALL
2bz2YELLSE03vSPkUf5aUJbhLMcIOG2i+8ki0utoSVywWtvT06wPFPbl2DPYiqCY95+FHsA2Hwb3
a1GaBbrBguy44T02seTrTUq4Op7i32DR4t9UZpT85TU4Bzd/f6axBsMvhuCwLngVEh/78w9CyzIo
og/aTYVr3QILyug8L4LQj0nHYF3AjWZv5m1D3PpHTH/XSltk96UdVKsyaL1NVQ7pvdEF7QULtZ1a
u+k9tSH9SWZdvHdKYDgedeKrkFz6+cNY3k6jH4x7va2mwClftI4ZnhHvj6FE7Ko6zs281qLy2DIw
Jow87ZgXWUn9O+IegVnVdGpAYdgy7Ef6CXj3Nz2l9JGC0QTlvwzynCM/iX/tXQAdXtGRau7SkmJ6
ZKMNN02ndVTiGjkTVEwd4tW8Oi86YD5LPdTlb9umEQVSzyyy/jJlFpP4689fg6AoXoyTa7IlzI+G
O54e9XFvJPVmhM1yEcldJNP4lMZQiOZF4XbVOh8p2y1wSLh2jeOeRDEc0umPA0ma78So5mtbMW1K
pGqmsqYjtWVor7JAeI96bzpHp0F5VJc2D7SHxiIovKMaFeNOTRHMUsK8xPQYM5BopQyuWDlDkm4j
axAPEVVT26Bh/uA6pUaNJ9UYxdTX5wVM7kBrXtE1GcbbtnmHVTmrzm3b09xSgCOvoKSkhETieu1H
dbvOY10/J0rRrYVaRriyTHPuNFsOOGLwNojBBCZ9uKw0U54zVDKodfo7DIlyyrqIkLTSDE992bV3
TdGuM4G+aqDEZTfBwNdVNukONC/fdNLmFRPyupwydNSvNJ26jWVLLCua7slE/g0G828eKxKniBOx
4scgB3rCn4+VJkuzR6xbbXyn3EZTBE/zbcTj9RTgm9tNWlVb+pmHsouKHUWm6HD6KlnUgSgP4n01
0KPqMG8sHCqQzLiSKyUKykOOZeJhXpsXuKeJjeeMZywHSCm+7WgCa+uSiJZmAZG70Hd+xatWTvOA
0XGG/03ZeTW5jSxZ+BchAt680nuym231gpCZgfcev34/FHuakkb37u6DKlBZWUU2RQJVmXnOOZdu
0hLRHZYU7SUH0fSKlRy6jAqqIoGaeQDvqprf+qF24Z3ISuqXTbk9+BaN6JrlslYHc4eKUbK/N6Or
1ZQm66R/JCubuVpbb6EGmVudq+0KVdHIk7qzzuI/vFMTaH1iUDCqmhv/y/Pa+n2bT/SJzT0PbJv7
HBKNv/1P6LUuS5SXgfPs1WDXAOpajYaLmlKDDKAh2VAVa9TMhYqhbgLHhJVu8NeeYUYnPW/jk1S5
/Fo8vwDNRvZoJoylH8cnCsKAeHatMW+0dJwbUNNsZI4K59qBaK/invvMccjID+RJA8ry+UQVChBX
LYXz53pq4MvLT1PUsfGyY1MWMG6M3rBPVas454CiFJ7qT2oxdE+aFeyGCSTuN2a6BKfq7bMpRt2I
oPQo+9TWx1O8WliLmC+TZgZ7Pw0dYJnl2gZxAY7RcM7C5PhxtAuVHvoEEmMzYetrUuyUt3FHmGbd
nT/nW+wYKKFsBkgB6+yShPL/Inn1r70V/1eGTBUI/1+Gzvnstw2m7+hNqDpmvpLA/84gmnRXyqB3
T01GDaRUyN18nLqh5x0z296IaBC3CnUJfqueTcWgjW/owGN9Ayn6wthJPJl2vfM+sal9A7SxlJVI
ulJ7KSEO+k9CNvF9addrCXR6JmEP6h6cR83QnX3cVt98OdhWg5xttbFvt33OQXaq34hSbcVOsQT7
5GVsaOpFLEnjxmzJX8AiVS2HoWl3jhX/3KRRTfrzbhQ+bh1sKXwe4Xti/9iLNOnUiO7dFiWdFc/u
/ftwXEd/+1XebP0+tOFR45lm1lm9ArQJrDSBkgOBF/izaqXNVk6wUCK+BlYQpXBU+ByP/FDe1nHt
g7njHMPx0l0RXB7msLL6lNuG5taSUxdFvPGNIE8KKL62tnJug9qNAOZk6Zf/vsdSdO6Tvz4HderB
4frSYZ1VqAmiaufX26erlr3WOUm45qk1i0ZKeaVR+eaVgfFwa5ROWXs6QoShrgGPBZIsLSKdWgng
0ZQi6h3gs8ybIJhiXC6sl6or1f19iRKljy5zrLMw6WFEARBK7xslh5epUvSd5qvV2ZiaqiirM5yt
56Sv9F1mePXN9GkPKL/FHoNR+tU2aO2maQNlGyi+e1aN0jk3cmrNdb3QlqJ7HxikaCXDH3woNdU5
q1FGsWPeXuVWU/aiaTVP3YP0hbRLXOqUV1C6PDQXqeL7I2yw17aUgMME4r0D7xhgfIUERnSzxJlL
WhW/8FcXh1StyvmYmv67ow4AUFu1OkykRS8t6Fe1rPx3tc+HDdhwmTMIq/UFMRDzhzz49VVS6/pK
QcGiVdX+4mv0bFOCngAyuaXwUD0qfX0jX4pBYUpb1ZvIZ9OtsFlxT7ClBEUiRm9N4j/UXWIdxQsY
g5SsQTiSm5le1KWc9DouSreVUQWMknhhqEGxFosh26gdhw5ChMnTUeEhITR6sQ3py0iOgwyqbFzl
NJyIpRR30QGFupq9Xp5jpd+VWR6Xc2JpX//kK6ZqavlttBVrAX4pgVogUV90v3mUxyb8AabhWXcG
ylCNoKOWV8p3pRWFF3YVMMxOHvyNrdLp3+VkoUVwNThJYl/GuB83kHCPG9ENtIyqEIQ6vpnUSVed
Xf/lKuG33hyjFxguxmWqmBRQTQ1vZFyKAQ6b30I5pAIo8CBmjoJ6myoUr/oS5T38gIt2EY1oxY5J
Ez26bRA9lk7wmrqZuxc9Nt3tpSHF7XlQQ0UISDr2+CA3RnIlYA33hq69erbEbSkdrbnoyhBSLUwl
LLbUeJ+ohSr2eiuN7sVuJThmtKoI/+55k8qottfYbDI4HWMksKZuHVXVHmBAzD22dPN5leYnWHDL
00Ac9OpbxrDKrVQHfE1XjWCFlJMCPPP08xM/RO6sytqCE4VvPdk07l2/9n3y3+uG5MHs/ruNpExb
liBPYLoz9rVbGBelNdXnqWdSi3MxUll79lzlNqaWqSbGcqLkt7F60P4f88Sa8rTKf5s3vbp4hc/X
E++MsDscOWbzdTQebaihvlEoEi9G4tdHuOh0KjUSbTF0gf6ltjqoF2TluxfY1qwNbfsCq0ywcwOl
BU9gai9GVIKtx6Pqsx+WVpRPfSHp66EwBnbrfnBVG4AEwiNz2p3VtvGbro9wFeTl8xh07Fv1tt9L
ZSitZG5kD0bkyBQQFvqbPtYvap9Bl/Hm2hlMabKBgkjfmm++Th255Pf9QygZDqwUybgXy5jQid+W
KXRIST6XIWfMMsf7MlmpoJchl84+iaHUywb7v6zllHCfibVsKXuZfkOsVUmSu0jCmJRSrGnH2DGv
fsTvX/ySidOf0estCSynxlUNA7Q0ITQDyVBDnRA4jn+AaEJ7Lm00COJO/uiKUdGtrB7auAIOsNSp
PPD4GsBUY5DjOdwMHFX8pN3kRVY/ikYfwX0n33SHChLkPq8G96edOZCi8HJJv5ZUQF1lNh3wK2aP
neMG1xKaxrCF8a2thga6gki+AAVXDxAi+QsxEHXBppVU6WVsg2STmX20JufjvDUOj8Nppi4FxqLo
3INppOHxFteHR12yCvkoYvv3HAAh8gm0IHPz7Hh6iYGipKi/G2ANgadhQ90Jd3IpJJ9ErdFXSZb+
zts0e5Qc8Iz+2FE4wZflGkEp6Mhd9CxNTdgR57C19Gq6IT2jOKK96p6FQ5MSgqr80DuKQWjj/Lmb
2OVOdCUJqvJOXUcZBWmVeuH5Rd7Qk83vUkzw1teUr2na5xyBKpVig8LUF3FulF/CuodRLzK/G14q
U/3fag+AdcutqxO65uSUPath+i48TB+6rKRmCwlz0DgG1Og2gfql/7zyDOlvYfq8EF6+0akwcf8y
do70yoSVw/afe92aqZZHfiDPu2Odkq3Wpy47RG2djWJj3eSvwOypciw8Zxvpy3I0tNNEQbx0ChsQ
SFtMSZRSm6VRGxzzVC22URzm5knOvXR8IdGCTOVYl8dECT+aPMyIhSv1/m6PNT5w4XG3VeaIoGve
bsFsTjnOz/lBl0jrPJL/5rbiXkQDuwYMMnJTLiSj/rBJbgPQxqKKX7iIAYen/FGO/e3dJK7y6FuX
5MoZfQ3nIjxT030p4sLjRGK9tl3o7BxXfbMN39zpoD4vOdI1l4Dw/DyVJfjkbABDs5Ls/bIO2V+L
YeEYqxa1gPCazNRc1+FUsaXqCO3UxrZs57aMVHRs++Ia2S77JDttc0lF6QU9derFv/TUMOn4/tkn
x4iai6yE1cMwNe1wskc2mZGkEkc1I1SfCq2FJyCFsK3pCOKGapReRFNBZrp3Decgj/K8zOHMqizl
yQvN6tHo07k59XKrUbgBJxvL79WL6Hl+CHi9LHgmToOplZmL2AFJJbqqRTRHpgpvkSrFO8IKHYSm
CcCJqOqfcoAsppSXP7II+IXaVu+Op5kLKoykg1MlxiGSPO6BXhq9A0vaCtfSSf9qpMR4sltLWsVB
ZG7toKgvjsSmvk+99Ee6jm1CprqiqSuk47qdValrXwlKTlNTt1C1NdD6Hu6wsj+KKx/6hQFU3Idz
ocmVsYNuvd1JPGuEi1L0K70YrH2pqi78eTRuC2VBJsOelUTVh01cpUVjUxsfrH+zi66h+y99JMNZ
WLkGucdp6n2lIfMlWOyx3QZk7aeVBmgcV4VvqKuqdb8mWe/+NSgItQeu8X3ko+Pun4TXkdjHKoU9
f5enVnvsdVR+2r4YXz4n1SmgQL6c393EmR4ZTLKprV81fhAvuSP90EpZfQmzbKZ55fAWxGG2kyMU
uskpDW9Ozg44QBXj8Ac3dXJLfnXrel97yVRS9JPd6iGCTRrv1VDqkluvXr2MWpLO4J3pvhch2HUq
hWCwKlCojtLsR+9SCBhCG/TKTTtYNLlmkBaB08+SjXEPwXy871ELdo0xmBRgEru5hEV8CQaz+lvO
Iev0avPbqLoGvEFxeO1VaVhR8NjudRlmUDUvoHUqtfJJJi4MENWvfvhgwhy1qP42vepV9jP1tcvi
ZgGozj+HoS6toDzehEY0oEanDl9s47scy/abAbRyM4Ruv+pAQ34J8x/C7Ppot/xiJkwOb1c/1o+F
41RLyeyqjeLK6VsZy2jHeuVjNZjJg9cHz7lqJG8O5MJrTwUuJLoUzsGBxEHl1IJ3e+Z8C88As1tP
PH2UYFEVafrmJEgPOW2Y7dtISx8rGIdmutITVwhz7TXTO/RdK/lK/CB5qKXu0Qgi/TUg7b0N8gbN
Lyt9VjRk7zpvDFHe0KS5bhktiERFCc/Q7mmbVFf/Er2qbBuYm9u4PWrAO4Xt3lBcFp0l36CCdGj2
wo6yRXQW9jb24aKRVoU8s4ai3gVNMLzl/g+PG/WLVvXDoYhrQqqTufH8ZKFmY71r4254g2f2P3oB
wf9YKxi+a3CavKSqD51DWXkbNZasBwgs/bXJeXFOxQcvAHMw9D2+Ua9ufSVJYfUriLVJ/Wg9FG5q
PQQDdE5qp5ycydRqjXLu6gbOOsbSkRIRaxwPkgW0TGGvv6/Ntt6nnZateYAOl9pvoLLiV/riKgbk
bUXmfDe7YMkzg687J0gYg0vre2LFnLOqDSWCyXMZ9tIikLOMMB0wvNaqoFRjv3YxxyZcGEkXv8WK
/EI2Qv87zM8GR+5Z6obyvEsdjwicUm+lTP7X1fA5+h/9pFZ/oyq7ugZF89qYY/HYwtB19DPQmr1K
pDkNKdEGDqmfijGPHrTB/iuicvN9UAd/IcXysHcbiHAHKKKFv2nr5lKrbPgSDT17r+OVZ3nel9wq
/I2XcuSMW9m+ThyupCuXvTFE4BoDINNBQIp4HK33TK6/h3FQPhAHMngkOuNMU337vUPvg4CsHaOO
RAaHvfBDMfnzxEug0JXGbQ1G9E0tvuu+pL/Ds5EFNqwbNf8dLry4jaZZ4AAm29S4WqDvPbegrpae
GDSN6uOqQiB5FlRGvBG2W6FmHIz1Girx+rbyfZ6YrGoAmUj553GtQq47VPt7wz2n/s9dhbqJ/Tg1
YgaiX8Z27BBzcYLvdtfJR/7FzzaqQFMVbrQfpm6Z6ubcUkt7I0YhFkqXwTg4KzFqUMG7Kks9XYqu
qof2xpZsKLfNNH7mkw+p7gPCK0bFaxBP/X7rFV1DWVa0F66DoXdXr4xunnHqJ89RHsJXlhsr14vg
ywMqeeUsocwlbucb0S2qzD82RvYievBFl9cYnuNZ2zjyXtgcv4q3qR6zlxkpAJ0bWrUqh9KD3xZn
tWj8lVf46LSXijqDEEg+B7L5qLuB85agPjn3+PJfrCS116HUTHHyRj1WQ52Tgc3yZytKcvak2Qg9
5kTkzq9G0eyfprMZGy/UvH1MB/mpHokY5ktDCZq1VvLzkgLfOFgGh3cL+PeL2pbd1gsiaW5M3WRo
9BWVrdDOTV2tNHrojb1xI0ZbXbKoeIcyWIzmVf2WpX55Vvu0f+kpecz1qru6heY8sSmF25wTIGmN
YgNMOT1BrYLm2lSkqBQklhNXkpcme8HXsLAgtrWKYi9GRz/feEDnrtSDlI8qIQFhDgJF2aENpMAb
yiTPS1NyjhJppmnJjEpwAvvt0ov7+DEK/XTXSXC2iNOmaMbxtUmL/lF0+iQFXR3b3UYcQKGx/fAP
DD8pSXC99oHaPxqRf+18tYDnyLf8reN4KMuk5NHIgBr6qQO2dEgHEp53GyxFUKzIaj0X3jof6Emd
GjFQIvdyqDRjLuwKcO99NXo7iKnSp742Tk1T26cSkqInL4fLIXUHZy0GC3kMt3FPtFCMDsgHblvT
hjCmAVJMbgjuHCmDbMsAsz2ZpCb9uBK2e9d1bFDKd58/TSHxJG+6EjWstnxSg055L6M6B56cRSsQ
4cq7p7T7NjTzJ79PZbJGsECmfqC8Nx7JmWKQh1ORu+5DnEmvYjqsBPHE5VlxhiqTRZZ7MOfUYbyP
RlV7hecG3gE1htWr1i4DokfiYW4NgbpRooyY8uQlJkErGe3F6L8nCS9oapFBAhpA0k3fUQBDMyUi
7l1xVU6j4kr1vWhjKgrFHvgaCHenUI/+3+b+tpRY4TebxVNlmScV7G2t5+yNtJXL26Xd22M5Kyhd
hyhV3Zo8DQO4eybjbeinCYk2QH9btPVCGEVDtfOYHW8LNgqVJxCzPua5tKByyfOGpQFKZ1YFoADg
NenkU+Lb48l2ijW3yp6wV/JhEvZKz4aN6WXf7/bbVL/hN99Z3Me0OiGtnzd5d+p2iuiIqZbmT8ld
sBSkLnix8nNlMgNfGyXSN2LR23qaCvBv8NTHIILJuqz5vkSOFJ3IQ4ywJQMMGVzteOuJAdGUdbFV
Uk/bBZPv3W6RSTolrf7Dj5Nwo4s17i4mH+68CChg+eklxGXVuO1C16kYvnvfZnOmqVaRVquzW1+8
QhsX8alKzcfOhGaxoZhv2aLv8Jg0ff0YVQ50nRbAtcmkWYV31HXvQYwJk69Qdy8m1X4M4VnZWGcC
0MlvE2A2rB/FBLNDtbu27ArWD15A2D5fxQzZzITcVodsG8Jxswpzpz4WsfsW9LDE3noZ7AWaioYC
mhKMBhZfnyxi1WoaETbRJGBvkeyQEyqVZBXuz7T/eVh4F9MUEHT2OgilL7dVhU2sIFzQHSv2fhwu
hP0nFzFa6YM2CzpqRGqqIHTNavb+9K5cxKN7KIvH+mhPjTEMf+cDXw+HkqUj5EV6uxCjsE3a8zqz
i4UYETbTSlSgL5MnqD9jNTRAMW5GMf6xeEAp7MjRVzh2XvRC1pPCVm/IrwEcqGQt65Nrw/0At0tB
+ctUcCGIDtv8aRxL4vVisLfg7nOhF3EMI7vWSKBfQEAtxKBYzO2yZg4dCtDFaYId+RNiMnoRg2KS
K5F1lGDCpLJ1I7JaDuIYxozEOfwiZrv9LaPVVsbNLnzv0fdP/5/WqP/xvbuJq0/7PRAv7Ilt3dYW
vdv7UPO53STnoEjCA5uw8kFEYTqzeviDabTtgHROWz0I19pqHoRJ9ETkhuPrnyaKtcTKnxOTdvzj
WmKZT6/78uJlDaO4Lf/rWv30vn41iYlirc8/qB21L3Yx7SmnGNOnWXiK3udf8If1/tOn8Ye1/h8f
UNvL1G2Y/lezzWBstfSzVIPfdZ00WZmeDjv7tIGUWsN5iNK/xJiwGJmkz02/s9ai20ZldsyG4Un0
RvJU1zIdQqqB/Oa2Qy0I+y2TGopjnsZzl+jeMSeY3kPXVPftQk21AyIoLbTHjAyUrx5vA3VNOTzb
Vh5mwh26rH9mAqgfV6SNEI6ZjOnU2H12jEZ49pTMlKEbMXeBWjsPlh/QNOzuobJTQS/8Y+tj9vR5
jgCPcBEDpQlXY+tXJtG6adrUALXc504+HEXPt4kWFmkwU2vVfhCT1JqTBBUf3+4mCJThWC9gvRQ2
MbOpEoBJUW6v7rZRf3Q999gguHgW6Sh9HJ5ET6SqPntiTKooiJg8Repo6hWpmp5/9byluNr4sZbR
pgmeKuR2vgQ2tNuFNNp7JVOmM0YAHbfzsz2CU911xuiItFx4qhLIdhwJRQdPqcKTaOTIj25XHkUG
S6/W8/nvA5NzXgbsvg39608TJrvo5hC+7UcfjrU/rTvZnAo9SKhsKUnnjdzcvLjdS6Q0MxIWySwb
HXk3VijXcI8ezKXHienjUljDMEF8V3gFtTRC5j5NuFmFg6eVExWY02z4C+11Py0VCJvl2QRVqlBf
tKZl70VTxbGzh2sGEsy7MU0k4i1Zs3LR7Oi2QcqNe9YkAdspD+HhZWrI3YzAPdbbmFjldhm7QIP9
utvUnBYgFEUgHv4DONLL0Fok5disGyrBYPutLHMNX9SPnOM6PG/TMHor9U7y5WObqZTc9142FdXB
ynQbrovIPY4lZEyU18F5Oq1fOPpS13qLH2QXHTK1C1au1cazZgIYCxsVYB9Xkq4OFUIy0VsUdsYG
Pnl/o8oZYR0vSXRiYZ1/Tv3OOZr1+08m8Hz+uSj7pyYdjK3w6hOLCa08uJRkVNai8ag3NOslFBX1
XA7L5uRVPAcNzWtujR7DwlShvkOi/pcB4Wwr0jEyg5jiHni+ZsLmqJlOzdZWrCEs99Uqw/S3CC++
dLDHbyNffpYqWTuKxsskd5jl1vBNDSR3/ZNNXJYDeL0IZWPRcz6nia6U2cnCrKA5bSo20BYx6Rya
tmMXsQWLdMc7iu69EW5qCBJycrs3Vp0YS+6yzRz+LhTs2QgIcG0Cv8dSZru2BLfjX8Ug7LK3QT6B
ASrd6mtcDfNb/kKFruE8dW+pDtE1EPD4qWvDYf1T97e57qQBDzELnKt+tCO3N15JFqvzImnCjaz5
41VVE2Vv8YxGzZFRYetiFOagxTkLE8ADfSnXiAj4Lh6+rzXntiu2d/+ky9NZE8rIS01LdrpTo6LE
Ealu3w0C+MrMJOBzSgorO5muEy88PSd87PV07wPTlRiNvbZZmCP5soUYbr0wWYTCOPn8Pu/XBSPy
UXNf7cdmEQWStlL0GP506hzbhdI30fLW94xiOI/5JlCMhNr3yaWxhg8XkfwxUhsKYGpS5wr1p0TG
pOq739n2qgj9CkYAGOVF403y6iGHsmVadD6xOgOydLPQX0ekylaRanerwmq1V3QA4UqtvOFoB528
hb8V4iybaFCoejrp29g4ZQQf0F0q4QSeILVZTup7tCO4UaVq3al69OS43wWgQDR60Az7e/dPtrtL
o/Xdys68rzJiEw1VSkbF4ef3HaI6wkOTa7caKbGVEw3J55/sZBWSBQIS6S7NnGNo2vlX4AsyGQIl
elYAxi4oQjH57hT9Wh1KCJbiKt0T7BvWdaVqZyVx1UXiklpt26k2vNSQgHPyk4+CjawA9GlKBVbz
tDZWIjJvujppkaZ1j4rVd6/W5XZaB9h97EyQJOKULubU/OxWwXS0v8/Jcql7tU9ExJC3aXMX3sJk
PBgBFE7AUlpqENvqKhPxnzq3RiuuEny0UzaB8cJTUWor1Y1MWHxXeqOKvFj+4Nla/QDoqiZFjl7a
lEKAZhsWB8M35uItwXErL6pWj7eia1CFJyYFQ1xfcy3fCDNlhx+TFM7chyaMAHjFqrH3tf7Vr23v
cQgy/7Ew2nEFKz50nJNNNEGshEBdtWhzt+VWvNOc3j6KWaENVIcygOV9IRchio3q+UiqfC6k2r6y
KHMeNHdbHct/j61DitCDlNdqvWRZJJV3IG7nUyQ/KN5B9Am8AxwISaBB/huA5J6cLD2pxu3dScuD
BMCB7k4Mwf84yb6X8eOY/IWnn/AozthcOIuk/1JpebPv9Lbzl04Q7UUXTh3ON3rzDFkQyjIJnNqi
cVMlvSRasiSY0x2FaSwNVAr67iE3gsI4mmlmrHzq3GwtshdRpWwCA/qJxC/VVTblrCz7mRrb+D1P
42hDkPLDnIbPjdVw9ysh0LBkIqOJ8giGBEGTUXa35tRtIZk9SUO0ER51e65LuIxqVcmtOSzTvPff
GvAtGyNql13qrZt2ZVmV9pfZvQCrouSmG9Ozm5bpFzP1Eirk1YMs9emyV/6Se608igYJ++p25Tuw
OhtKMiE24nrfxVTCgcL5+YYLRWkFkLRfhWUbHgDezAerRQKgO7BRjY8+eu4NFNkSDH3A+ZZiMNe1
Ql7IgdJQ6zpuhU3yTIdHHCTRKMVQS241zoJ9kP6lsUttjuIU71QtvUeyMT8yT9K/IJWRz8HfQqqV
pBQMBBS6igmh3ECxbUDimDQ61VpeLcNu5RzjLgdi99kdKo8UflyFt9FQjIqukUvHW/fTOSA1+eB1
oUdBPirJMlomudx5yx5Mw1Pj6v5+CJHdA1WmPNmVlV0c2dqKQa/BhDISzPK1+ShMCQTlaGRGR9Gz
a4DsTNmnsRwsLO6kJMdMT175TZwdrLaCglVcttUaZRS0MMWoF7bQTQUyD4aIR3YPHfbBiBEE4cb4
VezPVYr95u1kL1sQ3kiVPsep1vE5IEE4S0Xr14SGQjcP5mIotRSjY/s6HmIwAXN+e8229oLy0rlo
M5gtyjmk/GeK0pg/nAr2H10zM1JWBcnNT9+UZNycR5stfAut0Z9zlCtActUHtDHdvyhk2hJAab+Q
PKBUyx3ai5xH3SZIbXdjhq55rhAnoIwqbR9csyLJSVXWTNRXaabaHtUUtFztttqz6IrROlHVW9eV
YKXvK604osXbzpDZKVdSYEpownbKw0g4EAatIP0OM/jO0Fzt9U8eiW+AUBmR5xVh8Lh75QMgNzEF
y0Uj4uGGmngQUDRUyP46IALovfIiJrFJ8rXbOqqPbpmYYATkO2szhDFepIdLnr6G4V4qf3SubTqu
4uk5o3uuu4tlWHPCqSv1g7UAfWOR355yyv9M0rTEuVa1/NOkHmIeKS7P+QQkNSqgo45J5VDkJO3C
F1jTwiv/3ZfiCo3kaU43lXUTJNWWwtZMXWG7rwMNggc0EBcQXjHVX5V+yivZ3flF2p8dq4iQOfbQ
euqy7ijl2G4DUq6d4v5wm+R2dnfuNMs/9OgzBn5pBsuhryAxdfz3uiqtYKkpUr8uI+hEhfNtnglP
ylJrwIaIlalS49VsMm0LgOHQD4dDfxbuovEa5aVPQCvF6M+Kj0P8kbIcWEyiXk10xR+ptYk1U3Qr
udmEs/ATNvERCGewXx9+t89T9LVp3v2zus8TU8Ra6beKW/omiIKDrpbmwW8U8+ANA4Hae19cqZmJ
AK09FCvRRcip+PAJ5j16pie2dWiK6gPb6oLckW4a7cmcmljypUUCoBSRx2lEGEVTUXQDp5OjrRFb
605l07an22zNes+BoMxh0YN4Q1aDt7K5VMDyKJAsZegz+PyFeSQJvaxy1NVElyj+cxPFcMRSRvQo
e/FemIEnpYBMZeSRSztf+G1czUfT1C6mn+iXtnKUAxiznTDpk0nYSydZd1XcHIVdNLmEfJvT99Ah
V7aKSE0zruD8AC1ZQQjbSz1f7cAiS/1pi/qkekimRtiqCp094SKaKI5QQohcZ27bXmGeJprEpyKo
kVRWKhmoZa/uNdSql06YdS9DrL8UmWb+yONqR+FB8v4fXfPOfJEgTPvBEZQYbv3h6mnqz6smntW+
TK7ZtGr571XzunPg1czmBlUPFzXU1YVVtumyyDP2ppMtG4J6A4oYqddPm+l0hL+gcNQmD+EmmqDo
F5Iu5afCdK0Lgozevs+ix37UrFUYQVwaa658RLJGOVZFgdCcuHSGzplrclovysb9x5goMpGxyX0I
qX4kFtCvhbew/TS7icl5ho4CdRKZNQqxp3VjFfByq6grsjrK3iSk9FE7ahmHDPjhtvfaHWIA6WNU
h+mj1hUuaQ3FmYuuGFBUGUUZLc+3wsYeJ32MlT3Hw+rBmjpACgE8ww4yE2PCK/YcZaE2MVpUk4sY
gNj5UZEdbkHTSzkZOBWgwav7q8NVO6yVPkLHZ/IQk1x9dAGH1MgAf9pAF886pQx3suM/+Z06HkVT
6tTLzAqKe4t+oqWYBlQ+BP4rrIkmC8TkrTv0nnybElaSuXFG/wr5q3ysTFg0ndQ7OI0GF1tr7EZ/
7E+iMRunPwUZeQJoQwmH/WI3C28pwxMOxSKxSBHOS0O93Q+QZaCZSHl5gBbe3k14dmteGB96yTcP
6nQfajLd+KmL/pqzsAI4PYXLn/zutpJ0gzpOEoPTcqJBIdg82I21glPOPEF20s0MolC7Ujf9q98F
2aEu+i+3OMUUrBgnD4+Nwk7YPj1K0AoIyTj1NvBRqc/gcLjoKVzkjp+MX4qaMmAg9/Epriv0DFqp
tt2ZS2R8RoUmZKcaSHnL+Ut0qj6Oz+LKNs34DOR1BQFZBgs3nsIkrsYshO7b1za/2e0OoUvJ1R5U
ZJkECoe8ZM79EuHxXIBvKA3bDBnIV9NBB6g0TAomYR2/mF5nXJxQclc6DOlz0GoQddpQSiAODvZ+
chENhYQhZEPdWo09wDiahpJfzhlWkGgGEy+KFgaXJmq1bROrhbZQ4PU4yTgLm3DzqZSEmqKw5yKU
1taluQ3c6un3iFtQfBllvuWhNWiPFGvksxKFuRcIdt15Z+rygzMBv6AjSI9+2GTb0q28tSyXYH5G
DuiJbvwYuJ9OW44a2el/GrjTmwOVfo6K8sDZdjV5LwbZn8oIGA7faiCOu3ZqPLfiv1FcmsjU3IxJ
EqtUutPlTTM8qH6+suLkxeo0dpUE+fdVWYBoLUmcf1w65TtZX6gRJjYdeFu9dVB0EPHweSltFb3Y
jYf+dKA5a40I8rOtxGer9NpvTs4xNami/lLAbrt3bbg/LDsvv3lLMe45QDWtsTb2GQkHsk3esKJK
oTu0sgGMtX5P26GFHp1YN09GTK1ZfQze3Vyprxe+H1Vz4XIfCPVjPsrNLpaCcG+7ZbinqjDc37vC
Zk4D4ko0/0PZeS3JbSzd+okQAW9u2053jyNFM+INQiIleO/x9OdDgiRGI+qPfW4qqrKyCs1hN1DI
XLlW5s+AIYAQEx6NjPZQyPiN0zDXC5N8fiOUgu5BGv2lTp5/ldG8vO1TSaHl/fxOLEPfq7co9l5k
anVCEecUT0162NZEqHfthzogqLXsKk2sNRdy5tGjjFTbQz9OK07bRtTIOHewhH3OnObcksl8qpdG
etZyoCOfhf7bYnNHv3J2c/IC9k0nUFfbT5EZOk9Q0rUXipW+vlk+QQB2cPIJ3tzFd12O0O5zSAn1
9ftuDmSUUQwGxAhgqq0iCCUORQNHizB/KdP8nQNMcTPtfhuSUPowhk9ZlMNw5QYmOu7qNzNWtfuM
ZNLDTIwThVS30A4WD7KjQHK8xvIf83n6XjS2lIm4vvt5Dn1UDXkFP3PfW+o8JmLRXcEhsSn+lJE0
qaP58066k9+DDtNDeBBc5WFzkV6sh8jVKzPVmRpsrdXcvJhKa/2WTog21a7xzl5GfZg6+4FCmzuZ
rFvFgjJ2eMj7sdmXZVadMo4QMfh1qGJ58nmX2rIYN5kCkNnuHyOzdd6h/+A8VdxfV2ePl7CbmyRf
E5lMIgclbyOF7az6rfejT4kDhRVSkR3oAmqEpVh4WkZSGCylxDnfAuopkFYkijAc+SoHh3WZ+GSh
+stlSymxk/u8+Vr6pfKRWbfSFti8X+s93JJ0dVMBpZ9bd69tMi3ujsbt2Ms9/SDe0vgBQPh1XOYq
8Rh0KNbNZNqhVAbkBPkLWOKukdMlDy7lJnfOBARuGRlKkoBToBcszUQGg+cXxLiHkHrPvRg3x57w
6uot6+IeJF8XoMH2xk9W5CEEoLuCu1/l+NZNKRZqshn2Y0qUKCwyT0pojvcwto/3uhbyjfs5zMNc
yQG92mjWNW2/OnrLtPhQh5shu/1zjeWbaAlOMHi0KvTj6J6xJeRSlV8VTzDweE+trn6wrbm/IvXi
PUkzNXF57+jJBUQi/+Fi602EkrOO58IrY+PpH0KiQtd+2elXa8HeHhRjgLD9MW7U8jBTm/HRCfOP
VFVXT75VKx+pqX3oO2t+Lsucc8sUIbQxZTspkLSHDJXQLm3eVb1ZX6pxKM6dE2sf6lL/Jh5UIt5I
o2UvYeb1R6gkjJuN/g2RBtsx72rfa+7UVoWPfoBoVUcmk9rBZbx2xVqTU8x3Dsjx1euX/rbTEG4P
PZ4f/3ScY6c6Vl7ckp2K53PcWn8q0L09SOOW/ffeZuubjmoFOLI30xtfz6/mM4zdf8ryiBg7ufBl
z207XUfpboTRQuy5Pzw2YweRdFNqzy2FwYem8JOjDClB054zqH0owqz+2EzSq8cJGnZOxyE8czD+
FDN/b8ArZzSP1GdxCbLlFsDb3V6GMqFmPBJcxTjI5saUnTMIk4H55coliuNn4e6Hd2p8rNwc5N3S
cGNDmohk7EGt2lLfybQ4GlN5zcfCvYZO8GUKkaYVcsHMQUdZ9SYiVfANTgv9bCV8g1nm91QmLdC9
MbTG+64MXxqySg8W6NgPfhkGB2MesrsqnvsP0TjZ5yJz8oPMInWZP+ip/4dMVtwe7zUl+kOr4TLW
FTtGeIVm4KWM279dHrYJ6Y31lN/FE79tGXozPIXSC0fFvp95nsomEBMB35etOjRWILoI70EXWA9d
/FLmU3BzUye42UsjvV/ZfuUyph2VhfF8+L+Xjt1ALYGuH4X6YWOF2IbSW0kiZHrjiBCiCDTJv1NG
bBOZWvewL2vaTly2vWJ1QijDRbIxHA0LoiXVLS5hX4Bmy2xnP6pzxpnNipW7bq6yG0S+2U168zID
T9nJdMBwe5rdQDIJ7VrlwBF5yPNUf6TSbIm7ZXXi3EPMAUlhmb+ftAnp3aH6PXE04zgkS93qwJBg
/K5LvYpCuz64mRmC29BTee/z2Tq3iTvf6qWJkQkvLzK2BrUnk64Pp2jQo4sjQ3HSQtsvT+K0dusm
/2TYyXTRtIpcX1r65OGHxAFuABsRpxpUT6smg7HW8m/jMhLT5idDq7PSvWL35a3M3EtTWt0nAIv9
nRItBUaN2f+ug3l3OYj8MYACPbYqorJR4xvv+bt/9aBC+SNrC54V4Zg+k2vaIUIfIvbuU2iv6nm+
HwJ1RqAuvl+zpu2SIZV0Z1xw/Eeh4F5GYg94RdtRs1TsG8PR9oYdpHdB4k+/FWoz36jXRUtN9V5Q
ak2egHRYtwme7x2MYO0nggsR6dsgIwfLMJk941RTBQIGPjX3ljsZp1SqsFQUZ4s8a++yKfQfxSa9
LNM+B6YHY2wIqNhZHj3W0lSm5z5Z/vgpzYb8utmh7RzuFd89i0MJNeql1yH3M2vFexf4gApjCHAI
FAZIAzUIKktRLSplyV1gKr9TUP4E65PpHOYysu81uF/JMvjziQdGeNCXsu+yMOqdGlLAZM2t/nHy
wWbIcJvte7e9l6HMylBtqbbpCqTY/6aGoqJqIvdRudTnQ4g0zGfXzYYDQKIYuk5KPovI+HOM3PpJ
y7vkc383DnPx2daQS1I5JvNo/To74IeEeQJwKvVI5nzaqCkQ8J2u+gCufJgC2C0gZiuhX4T+xPFa
a2XASINBP+RBDNGwMFyEdW1x7BxmKH5gybBQXYIJyHweYy+kHJdq8cAqo4/gtSBRWWxBEIzIof6Y
lZ7YCl+hAsKh9DHRC4T+Gn3YT+M8nlz46yBkCqA7rcM5gl5SYex+69GYgjd5ruGUa/VLi9SZ75uI
wYgto3apRa3Pq1cfMWoWsjM9jm/sQ+3EYJb50SOlAXPu2Vh4A8pmfjfaYXfM/EyFp8oJHwAPJccA
Svy9EqTRg90oZM1RJIquiMYSYERt+JRnKiLQeWHvkNxV//SU6Oi34fg3QpAP7ejF4AxMk0cIV6hc
is7JTbZ3MUnEh1gvUAduw/wAtz70sWVSWueJzI7JQfk6pREIMnvRrXH5RoDy9mEZd6fHwc3yO0SD
knnYUcMz8JZlKk9x2ypPoxO+RHkM684yEnuYJ/Y15s0VcsACUtRFiR4wQ/J+jiHq10YwNDP6Dck+
cj8YqaM8o4D9GKiWdhcuNLuJVfPyLN1XTVh8zj3emzcTQiYWnOG5s5Q23GAKn59Q9CU3FyvD2VKj
Lj6G7vSugQviGi+z4sK7FQE+FS0xzsSIwrnOJQmIUxv6hEY5PwZKN+YPZkdoNmhP3CyVd2ag+O/g
vAISomtfZCT2rIoQNSscfx82s7+6WT2qumqV92fx66vGf+qpbeZm7v5mWpCKxmGmnczJR+136k4F
GfY/QwUqJjsy50fF82q0yalLk9f7pHfRbLT4/RfQ/hlQPF27NOtu1J68BAq8S5k5Gn8U8Nw0kjpN
Z3PfDlr8rY1SslN+FXzSYlM7TMB6npLO6u7mvjShH410itiMj41phjuC+wt/exjH1xakx27NFXgT
kbC3436ZV8yFBzRJiIPJerDJ9rGc/QzpAPLRkZY+uryV3HIt4cFid75+rmvSS50TaTu4uYLrmm5C
puE3m0rkS1t1tnOAfIvQ8KJSOVUD0D1tyA7QccK9yYGMKGNbANjUjRczNi6DksXfeoMgVxtkyYda
CaZzACDzksVzcCgtXi4cJVxuouPMSTyz1KuMpZeTT/1ulLE08FjHR/A8TxUF51NhuvUKnDJLtTgo
WhwfEBuEK29yn1RehC+q3SMNP43JfB2WRnrSeAas0XaM1u9KlltpBC07J1yZdAdqt1biWzTs7Pvc
CY7CeTsKS8FP2+YmzLdiX/YAKuACFexO5U8hB1U4smQszToO7QaKzaT9as1QmFXwQuQ7vXfsq4w1
jiNXnT/gdyN/evvqVz1/uwmmR9AuCBA4pXYwp3B46utmgGyLXkyYfw/6CVn3xRZUKsrbuTpNu5Z6
vfPmKN5eWHzNmyS/vLETaXqozN48B978XNjll0bLW16OA+OjU+ZfijGJdq4m9ItecwviYDynU6o/
kR2zDkoYGR/AE4CCyOLhPPSaegq6GC1q8gtfpJdTSL72Nlu52YzGIYWA0Krfldo7Lxkf0YloPns+
uf7egdhNhpCxQNubxPFdnVnNZ0AUCYzyWf8oQ8MHFJW4n7w2K58I4H2TNbVhcw+rXfsgTpZqx4fA
53Ynw0brfssA3Id6qTy2SNk8x5OaAZNoXmQkTd7kPkhAw7wLlN5Dxcz0runSeOQUebD0Z4oUSOAT
5jp5cbkATzTtg7kwV7lGmuxlNg9V6zEP1HcyWhc8pm7Tfwi9rDjC1TYcTRjcnjsgOaeMamcUN58A
GQFMjr1zDbIfzlQafY7CO7imi91oI8K1I+hZPhlqPF6aXn3JcjhdxFTlnndJNeOLXaWoqZkRstZZ
VQHvU4fHVNPuGxL4v4mp9yfIwl03vHptGgEnuaduJNGPrlo1V2ksy7TPvEtDk5LHV7cuPw+12p9A
CTVI8CrjM8wC0zNSKh/zUvOoR8IkDQ+u7hhYQcN944etrCFZLhP9IovmZaVMliwfMv9fy0mX1Adi
kbwmx9B7tjGEztIgI1eXuypEBifjPxz6BmZAvUFD63QBU6uDmB2im70OflLqCTor4ckC4wUvoT84
t95M9AG10q6hXIasgcFN3jDmJqr6e3n5kPeM2ahc7kR2v5ta4mplluwiK5+eK6em6C/XCXjbFA7v
4N8OH6wyv2snJ4J03e8/1zMnojWVCN+cerFSxfhsc3gJzdL6mFMG/jTpyl9iVmcCgcAljONsjtNR
y8P4oC4x/By2rzuKRX+HkR14TfiTA10m7LT7XdzELjzo0pNJl0kZvSI+X5bLJDQo+2Bq7yAlHa6U
Rg/XNgi+97RufD30+oEIfRy9d+vZ8e4Uvji3yK5fwnqqLqnfT89l/4EcVv/kyInOjoCHzdXM43dy
eZrZzYemzCP1QuCxvsRVQCqyMIZTByiHJ5MZXylTvYA/CBaB5UWY1x+ei85/cSm0fAEpOZ0pSuGH
13rRS+jo7S5JspDSxKT9VAHpIG8avbiFN93GMGwBLrPKg6fg0LsAaaco/IAWaHaY9LG/zWNBzmvp
qUuz2bZhWudeudvGrHfNXN/NHPabvH1KlLLkcV9lECFB5WpO4xeCWTE8+y5gGzXhYMdPPu3QzvF9
AAdxE/QfkhZkXZepoNVkFtbf95nt7WRSTNoQPSaplT0iSaxAKGvFdXWmyD2v36HH1e50I6iOLirA
N2kccIXwJjtcc6r+jkGqfgW49qFR2+FjUQC7GRGlOTu6UV/9hXarjL/Nrp0gVeMFT7w/LDiZyvhs
zN1wzozcO7ZaHB09COwO/ewEz3VxaOBDfLIbLyFlZk/aKVHafN9NWfjsdDlGhKM/V6NSEMZjgTRa
aipX2+7fLf+R+TGPeZbVdX719uDplPB93k7FecjaPwJARjetNs+Nu3ytJYUlzc+JWb79pf8jyxVz
wLrNrJDU1pyq9V3vWt/Wp33ZlF+5TnIZNDBqFHb8c1jl17YymxIeHKqaHaW2HqylkV7ihtYDEgnq
AfoZa58OczrvxLg59m52VyMhfhX7KxfYi50z2MlvaqxbDzL7yqXXqkVUHBGtbSYwyaCMM7fYNp27
HcFn9d4ay7uxgLReRkY/ucVhnTAQ7eAkVdw1ILou3PDj+0k9tyu3J3hqGD872DkQVNqJEeYpujA9
jfdjdL+OZCIyp8+QZADdgr6LY37S/YW8smNX9bfQqQk6xc743hm04ez7kXWZTLd48rl5HdoqDb8Y
TnORNWlcvUvKit/bgNK2n/xVdVNPotzv3yeG+y0nlnITk0V09dG13YuMprga3vs2NEAN4ibHamzi
d7DAgsNV3+l17x818rMHGdqcKneKgURftJDqRw8c0K13ydIfh1y5aa15Vkb/mBl19HmIZ+dqNQO/
+rLvEJzWrCs54+ZkIWoBp53CSRW9gFU+QKvJvybukw+lxNUr+hzK2PpkWZp58bMo26uaX140yAf3
xUI8Do1J/KAmFIR6d40dfZpMpz5mSz4T/Gx7P/uus7C1Ry3IGh+Vp+UlSpp5eUPahpstaJ6mMgnX
OW3x+k/XN8srj5xmGS7xlPDmKc6j4ykud3ACYMlxWjT34jks7qWXFwY5fBmDLyvuebeeb05+lUm/
XYTbt8l1rWXwFmEpfwxU0PdB8lVD9Q9w/5Rw1nSjWx2q3B8yO/8M2PJJ3gKg2Xtx+Kp9jJBxOIVB
7F8gImiRIECwR0snNH8C7u4wzVUP/qT0n3Mr2HX9YH/soep76vrpd/EyzMa7Q6KbjPWyyOKl+uBS
znORYZ8AHnK08t3ktFQxTt7qRbq1Ptlt+JwHEJbFRB0vdmvGj3kVREdlLqyPHMrAfJZj/tdYfeCZ
Z/3txtPHqnbrlzqC9wx53nRdrY6qcSF8Ez9yzPy+utajlPt0UCyrsxRygsjemXP5Ocmz+APFynDp
Z7F1qi0eSNkMqyi1y3+WHcX/TtVbjxqckw+J5oYA6pho+EWqeVB8mS3VhKWzrK+OW3t344hyuZ/q
+qGazP4p7XrlXATOSAAgKe9tlHZPHgCRd5nnG9AB6/5nJ6m/gsKq/gqBva/sPKNKbqszoqsRTAut
SsEZ2UaNFZV1Z7gpvEGRCJ4vMrLAblUU3ZRxBbntD591vM6hjDneZKrRNKhnQggCZLg6yS5+CT9C
M3gp2FuI0aXh1xQ+2uOT4kb5gww2cwg04TGcYZdoMlc/v5kQ59Ho9cPoobDlLls6VpWpZKOi8FIn
cQ+vs95Gxp6nyUMau9anoIib+yigYmciDvkpNSqEy43eOcisB6XXsYxn7yyzUVu7O/TuUVpd1jaO
+6x3rv7ceCgcRWGR3CUOX5oSdt+k0cOHPjy1FqQ8QINC5+i1VJPmSd7fB2X94EFwFUDPjEiB7wEF
qaJ3naZFBDtoElgyYtgtH1ev3CrfERx0blHeULw9K9BiKo0RX8RZ1vISNO3R4TFP2y4GSazj0Ov2
wZ5gdeNWFObnnq//ngxg+0CuFfzREmKah9Q9wlFfH32IDH5zIOp9noL+SPoe3r7JIgOWDq5+EWeF
V72rocKiV0JfeO+XFFDDl/GtdarwstVbyEl5sZs2f3uxb4fnn/Zs6OqbF7t3ZmJqN2nmJiSN84th
YMY6Lz1utlv9rBZR27fdVwu3ebRs9SNou2wnm6sF7C2VqnpI9MFLLdkHXqvsfTzG2V5SC9K85a7+
9VhcJVuxJjNkrGao6qQE2IsoIO3rWqLPaTxYXePV52l02p02AFbRyOU++IlGuZd0kd00HpLdGOQ6
yOI6vdm86FEG/p1QL/ikgy/6F39eVUCbp9tWS+lV0pw2Ar1tpdgo2J9PxcgPVyZqFcnl0Su0S8Fp
96mLnI+C3qqThseDZa4jmfs5krnFU2BfsKaunlL9+dOzjjL7CMLCO0pNbgi13NRE45PU3xrpUJ08
I/QOMmlnWfYeUiyZWxt+XHtDhy5VSnVtv+8ffDv6TSZlTeIgaJ17Zn5DyfULN9ffusRQAPY33xuO
dgTJmwcx54pvq8SjNXUX+22zqFAqD3phQDUk87AND6cW1nGOTqvS5quAjChtvhq/CtDIlIzzJZSz
inC+mpcu5R7+bgoym3NEC8UYoagKvsqm4rC3jy1eZyLNhlwGmXCncIimSNeLUArv1GmB5pL+dlq7
hW2FjHvCY1Cfyp2wCJkL75BQCW1DsW0MRIoGmCpNQgdNG0ooxBk0mw9m0J8OUtZtZEb4bJhfc+Ee
lJFaft2qtCW/ExTfVm5C67u3lKD/Y/0bC3us9X+yI2mFTnOhwVB79xQ5rQO0wXAAK9DrkshF39i+
IiGeXTf7UFkooQ16h6aqmoy7zXnbQFt2WdYSP8lAUPzYOPc6d2eqRDkzJ/Mfkd4o92SzKPJehnk7
AsZcepk3qXe1nfxFpdtIzc5iS/N2D1Y4vOZ+EA3JrvTD4DHoTPV9ms8I3lSufi2rRHtfLxOhWt3X
y0g8XBNBmzT3IcJaFkhDSmNXduSy+zF193Xaj2sQxG70j0kAKXtRInRB0ZHeH9XKqA6uCqn5DqwO
XIlefSFJQYi3QNO99yuAWcJNs3b528Qrs41Q17xlsRHjG6Yb4byxKWbaFx2Fau0+KKnHghey5cZS
GAtH4o/R7M72cEDeNuOQ77nrfSVtzCOvltZVbiG/ovP04qndtwAyD3LTeXMPEttMiunOL5wPMsK1
vEN7cBFNdUI92b3iAZXV8/RsgFi6F+9fbQrTLYJfU++t98pGbojimCxkolQFoEYBQLpWqclzkscN
YL+YisW0xtCXYagMyaOaQSjpR3FLeXzS3k9t823N72n5fNdpuvUk6T2TZ8kBVkLexZFSoJI69p7m
BY+UTeDUUCcSy2a2zc5bdB9D2JFwlSZrpz9mVXHPAsBPlv97NaDGVoYC3JeeNCs8Pw0qov9afXhl
qytowhRT4zyIhjDMYRwElqyADMMiPa1B/5/DNUfgUA57DtQRMsaW/7XJVOL30liIjcIuounnFBjR
arMp1EFXIHkUj9Awo0dqjy8UUviPXjGiD7MUlHMEFuJNHvvqzTAoyZIv1c+hk3b+oYcMat8oWvgk
jTEF0VMSEBIuHN06vZnI0zA7hQZ5rzcTA+wnhDDIYvzcSaF6aeeNJuSgP8NbdtNeSbjPVwlvZRIH
kDiWy0RMAuZSDF/TRWlTGiIr9dqTYaB2XwtkOs5v7DLMTLV6MH3OSsMAcvtX6+upiPdTQkQH2FCw
X44hXx0f4foxnX7PrHQ4ajqcTxRfp8+ak//PHq7vH+wCJdYycB+U2QSfkpWkFvsGLS5fV3dl3lLr
FY8pKfYajlFzoSuQxqot41a31kGlumE1iR2y2J51VJbXGory63BbZpfWi98ZFLj8c5m28C7AG58A
+LTU47Zg8yvMoDwOZDP2MisTjeY+uwAnLxtlazHYZKmz+Loyuy5DBPOi63onEsrWYOF35bV1nUDK
jTIzscms75nQ/pZ7b8gvoBgRofFD/aG2W+2hzlpj2s0V7GJw4O5V18C2TOhwr6LhtYy1XgvP2agD
iusJHh9kXrYwVdXY1y6y2OIozVik0bTQ3byEc1HzGGEzmVh3XMflXuMAczSq0bugKxe8t13/g1sO
6e+FaXlHfRwLEFRR+vtU5AeNZAtxyChGO3siR4tQwClTy/RcFUGzL9pRuaEgb3+eIUBfyDNhxlWg
KzY+dWb+bnQApupRjLZAWs0XN6+indik8UO1fTahpm2hFFjtmu1/9QaShOKgIerlWq5FAQphJBGs
tYqQQi3OS7D//7BJj8A/sSQBtMpYHH3X+u74Bun6ZvG2q06w8IKY31nCdfkWoJuyP4Z+jCmWJmwt
kxLCk+GPuTXat3mk2h9jBbRd3DezLGRO9tvm/r3foObkEoz8rJnu98CoREdlmKhOFByk67doGSEQ
eRmBolanLYz6q3XbLOIyr5dZY8Lbi0y3tUGJm3R9MxqPLvkPxFhdovuUptb309LAf1DfR2WJUcZm
QlwBHGZxEh+Z3hxluDa28mnqQ+M0EjMlqE2jB2jlSg9q8X/Z/le/EJ0fmDLss2wXtO632bHcE4iW
7KFrODjspCuNCZCw0LLpXNpe9rDZpSe2ufY5f2fBnZjerheXNrKh7yd9SUKOa2xrpTfIJTlO7dLY
VG8W7xykwuCuc6f5UBkprwpAA6EwoQdwxSt20pWGrAIcK5AHF8vsZv+ls2zjLQAymd52/U+bHhjh
To3Awm3OslZWFIaWXa3+K4dQVdlDeTPfEDLbjXHWX3WBgHULZCxFL7S8SFd8dJ7yB6sCgVMPiCtQ
gpuqaJni2SOxu6OAtjguRdnXTdRKlK2kKRaNq234K9u2THYRlzc2hCKX1EIGO9EinKX6VJKjtfvv
a26XU9y6OMJdMOychQXDUoy7IINxvWrd/BGUx0KlsODFqhk5sGXitW3x6RrrrmlGFxLQxW0xyU7S
Wya1cIRJp97ZfUIIaOg9AtOJ3UYLE21yq9A9/N5Ng3GGChutOrhiQ2pImxg2BRV6cVWZoO8PC0UD
tpNDYZeN43S2jfRPWKaZMWpOytbSfPdsQoWiorA+rmtk3jFzmJ0Xxjz5fEqEAqDitzY0M//+4DIL
+aINMSj/ImnMaeEcMQFWgOdnZh1v/+Jtx7czqRIj8Qke+ARjdXurGwc62iHp1l5cKnq5k/HalfnZ
js2S5+gPf8XqvrVWnJ5kVuyri4zrATGK/dpddqdeob2NbnyZpjG6dp4THALXrw7jEs3oR48iQkVi
HLWmX42cRJ7MdHUPqeESAZEhbI3TxU05ii/2IqKaBObMY6UN1m1rLN8Crd4nnwHDBOc39v8cAnG3
brJUXDzWhwDY1vWbHZ06+CN0qmSHOYEWOzJ7vgOOVZ/rugdOq4d1/ETdO4KR/AUPr4waqYe71IRk
XHwQj4qfjKXRyS0+BGPF6ydrxW4rrnoLkvy83s/dyiJfRMZpv922oeNq1nu+2NangXQ9aiMPU6zE
+zcPh7ngZU4r+uowqeV4b3AB+AAqe+eRFb5CFgXqvphHcj7MWpwX84OMQRW4u6JL4mO8TIvt1bS4
j2pQntN4/CKzeQN6pYRNVLiZ8oW0SXrgOscGcNHC0DRPU72Ha5GLIHqfcGqi1GcnbtIIoxO1ZPne
NXWEyRUNJCgVIUh2aEpwk96s68GN/NZCXrrMvOoWbh4D85VVskAJTITtVMq1Y4dKCXMpnFjoZtae
2OAU868jpedv7OGyYFtVjkZGEVkKb/w/J8RlWzuRGyEv0JfH7WKDVcZ3FCF/EcxPoy5pOHt4EXwQ
hS4DGlyLTS3mF/GYBTP00+8/bbKBqHQT0321pyyYUtg9Ji1G4wo6NI5984dWnQZIC9W/pUoahRT/
1CfDfFLDMnrxYXDYlRrRZQIPOeCB8NDkSfyiBIF5DbvGJhYQKx/74rOXLkoEvDwsbcjxyF8a6hD+
UpvUOMpo9XHIK1p7MWyNLQtlTKL/++ptWmzr5puPkvjuepnNFsPHcFYo5heTVSOceVwv641Ilu3W
vkymStffTbZ9UkoHAbLA67SbscSSpScNaj9fUOCZT2If7OKH36sl/+r+XLT6y1Lrn/tul3nlI1ds
PesLqSpgtMvHebX3L5esq8cuCChR/E13AF8pyvghr/XgISRHt3czvfwd3hwS6LZm3Ztjbn+gyPpO
7LmvUK/uju4BwR6wQF8GZE2oGgZY7fDCvjCrlL/7sftcuRDjQufQoPKoIfmz2O2mc/Z+OQw3q/kt
dYzkoOSxepXGDRr1GmXjkO3ejmVq89ymE0g+vq/ZfNY9trG4O0Y0ft94W75tGWzXfeVeJYG7D6lg
2AcIGKPWErvUexr5IbAbC9ZybNKUk+1cB7fq8tUoY5mplxnphRqaVm/XbFuYbQdNxzb+7y3FB2UW
0EQq4ZJt3XbVbZtXV5WP8sZnnZ5tr7+QeNtlQadfU1vXr4ihN8Zeuq2qo+g9QGucrQ7ilS9eMr8N
pVepio4MOhtJs64Tb18bD2bXGHeyTEwNhBu8Cv9cIkansWpQdugaqoAwvQWkKchM6QkSU3qFVWnX
bbh6lwLc3Nb4ssc699Z320+22obbcmc2zlVfB+CuwYduboFuk8V3zH4/AacpdgPRUlJxQxPd/Fgp
IfrutehmL40YtWisih2st7Dsi0EnmnzKzf7Lq5XbGnA6xnfHdf9XO5dUKd6AphhAXMaXNiC11TjV
Mz/n4oGaYmRUax6Tu22c8yMlbhgpp832ykd2QK1n3UFcPIFoSFea2Qcsy13FRwGFC6RN91fWTdXZ
bZv0gawehUJLEaAMe22e2wNJx/TBqHnaj9lFBtpimRyX4634Ue6dUYtoKDAglxPHZKZVYFWwberu
ri3U4mGMCFUP1mjttw8uvfXTy2dZwhduatxvH/bVh/dzoJRx1Fr7V8apqarukGfnaZj0ex2RnyYf
hwrZVcDiB7Kf0y2ru6LaSVcaANHTrdiMMpaZXRkb421zerNGhutCOLGn1VGMhhGU1e7V8lfWN5us
6wOtIySj9i861I1nY6npSWYwGtKYC2jQggZonShFjLOGwOiVURzbxfZmYrOJy7Z/mGrHdqaqoHTc
HLAEjV3P3xtqkYNFdZYxof6ZoiUVBfUKMWOxTVkPdGNzh6hyPLQ2Uqy6nNN+eVqjni/gbj5RcLOc
8+QY13X/oOjchhTDWReC97Z5N+RIXNSkcO4nUD58F2xWSzcYWo6GfQnNaV6nqw8xzASZ0R/e0luX
mNB7N7vFu0nj795vd4yyqpxONiWX4uMmWUXF37IlRNMjRXjtR8/uKAzLNSCxUQ2RcNA7M/KipRc+
zl037/WUCtPQgE11l2TFfN9PgWWdiLS0BGpNiisC24DVD8W5+6wL8VLrllTl0H9aN5GZNre6a26M
C0skG8s1ZKLMfjdh24EwbNklWlT6prS6xPYIwcHS9J6BIO4EcrtBZKHdifFVV2s6DatP5YymEp1f
1hRF8X11wpsYxIC9hZzAYjTGR4572k3cZPL7+mXZdlETfbW7NkhusmhdL95vtu9bOKJRNzgBFCSb
ns2lfkUCl4fJPxuSCfq1toLvE1Xm/vD+v5fILAgok6eOrFn7sp3MvbaOiXmznV47G8uNvEhbbuzN
co+XsfS2ZrM58gSQmXXNNmUtG01e6YIBynab/VfbiO1/cHl1uV9t46awrA5d8rdMvnL+dfdXW7xd
qcrTTKz1kPo7b0CvW4bycf/7D/XqkkNNpWzuls4uT2FcofK5u1oIaqQwF0InYf9sqEPBuI3Fc+oJ
m+ykK8tlOtKh91+3k7FMS2+7xLbPq33fXFF83tjeXErrSudk1TA8LJ9z+wj/eUlxWT+gLHl19e1y
67//zaUaMvVwDKiNGUQ7QzGrO0SK7Zu9xBtmFVlu2xogj2C0NUakUR4lY3Fuf65Q+4iZf65bvdWZ
MPxpnV8t4uUY/bp7oOdFveMlAQyIr0XH9ascaJx+pCtNsRxOqqXR5Tsi41mOSNs8OLvwqKdDvS6c
tj2KNmrCk3jWWmHZ+22R9NadZNNX+/cAYGxUsPZG5YAljMlOSVPZ2vfe/23TqhDiTfExRv9/WvK/
bv3G783w/+tTvln7ZrhtpaLht48iVT3YcXAi0E2Rs9pDjpVZPC0gpy6gact3IIBh0PZiauP/H2VX
tuU2riS/COcQBNdXUrtUpVrsatsvPLZvN/d959dPIFkuqHXdPTMvOEBmAlItEoFEZAR1KSYFN9Vh
Gd1PSwrSK2+YM1xpy8nUWCbEhNsWtE/Ktq6Ku+gBSlW6s6G1WGjrEDCiV2iLv5CSKjZFDLEHuXuk
ppX7uxUJjG1YAxyO/ifZeumoE+x5Nqb5A9tm85yIGAW5yGmqQl9L5nabZQhwiwSOCOmkCI0SvC04
TC4WHBRGDuoRszLN+vuSaxnxh2Psi2Uvxvwn+FGQ0JUNT7V217bWF9D+QweHFUjskqMqxiHeUZHB
ahUsytY55A/qc1BD5KivRfSKfCs7TmyYJbUw2KMi096nYLXYgzApv/RIWF1CViMnmeUewHb4XyYb
eVFV9x5CttU92m66DUZL9yjGnRlkV9ViNEcNaeKyVD/aNHN2ZE81JKF6AZD3mNhAKAo36x9NXJf1
1VKdNZCuPzpAkj2SPWzH4cLA1n1nJ6dmOhBkiyE/pSY09mBySdWqb1oUnGzWQLmobZonLYzACPz3
OyN1XUQOdY9EQ8cAyy0wXyDmxf2Sir0LU1PNvLhCi7DbR0NVnyHVXEOf6VdvskKwRUEM6ZNV58GO
vBSnQm5sHbbBDuSCxcQN1LO2bKfrQ7AOtS40r+SwyjYHk3gx72ioHKI2jmOmhxdl0uxkuTiQdMS1
qJeW3DlRAox61FCiypXZKuopx11caDgLCD5lIMXcTVHLqFWxQYlwARhVKDKgcnLhsGpHeswjqLMe
KouDwGiEMLwegJACsLtrX+sZMg7FuGO9a5zSGgAdvUT5lUddaqDRAVzqR0OBQCO929S8soGwTNNM
kU+2guFWzFNutRZqq395aB3gD8pTFR8bPALO1AQSlmA52fuQbLrQm105zn/xWZgNaNQQQg4V9zvb
x7R/j11fEWlvPGDl60K6rt+4bezsiNY9zKvuUhXhTxoR+zuqUq4W+PzAUAne9xynR5zEtWglik9R
hPCEavd1NsWHHOhRjZnTiSbUdRIf66QDN0lqLa/ZAl07O6v2kLBLnwPU017jQEc+HBVKX8FXK/w2
bPG2oKfz2WlADTAW/GuaOvNuMMBSRWE4GXhlOTV/GG3XA2e14eYAue2Peh26aC7jGYlLMo6R+HWX
fHOtDLxwuNFyrfYp6MbzX12cc45Ba4VHE0IrF2rER0/nbdx5AExDwzUE7EI6+Kh3GXipPrp23kFw
oHI0vwOXSeeFDY6aN37qRqiHOEHU3Y90M+o8stXhgt0phWs1Hn5kXFCh7uk9r0A8gHXWGK3PlqM5
NjVw7lAmfHBrF0iUWMf/quS7KgYr3gHlY60EV2RbCa9SMwsuKBsgEzV3pFeoEkmgt4vy1xuGrP/P
og4ukLVNx6Pvg5sDvmWM4+eiy8pzHbgRxAlll5rGwqf6ZpwOfXnGnVnnQ/MYqPSPQHLQsApA0ZSh
XmGtF7Gy0UWdoKwaAeAoQflb/Z2ZtekeK0mK19WTQH3XEkAttEriNbCQntnUbZRjo7DrQrOpcVB5
WgOdv1+Ib48CaZ0EXJM7DrlSb5UiWaQCCTWrwsmStUj+ka5JZaN6DGzjBcqBEERaJaubxqv2CYW/
T5VRSiGF4kGp8Us25V/iLRs8f5kJbh7eTCdqDHNwUV7SAmsNYGaa41clfVarvQeoULJBIAGRKmYd
S5FJPoLZa10O+Lz32a6pC2O7Bv3jmncvoYbrGwKB4QSewV6DUsp4LOjILI/H1KNmpMO0Gqcf7lYe
oRs6CSs39TK5DvXASoTD9Zx9B8WWWNenaeRUS93NoqEKSRZIK7Cyh9Ko2yG5JoEEml4BTSABCdSz
4xhZLcvg7t7S+oe7kHS2hnf4gsj1kfnrQp2cvvSz4bUJmNESEZn4UPOhB4eGdN3G0quMX51JXlXT
26AQWkK9jXnOLdDiyMlknBNQiMZGDHA3LU7GuzcnzFzfNjWYDxqziMS2ihOQwhvQ0rjmrdWdAjeJ
x/+QFWVCwJYLE1WShpVNG0iId3p4JR9wWf2JG4N7nFkbDTlgVGC9OQVVLR5iQCAeugpUORUKo1cB
FwZ0JEi40IC0DNyzuv5AYi0xybusMX0kIsiq4mtrDE1oUMfJCfzInokUcuUJW2/P0Ghoz1z21PDe
TTExzyYoOokYMFoNN3v33zNJMvyRhjYEruXXjPqGuflmyun7SDfDylN+V1SfwVuf78GVHl7ApB1e
qHc3jDM8c5OuX7ZZHEBeQcVQLxhxx7hRc1wAXI15BusHFl1n9NjzYJ6aPWIrd67mQ9eN2gk3fRpI
Gjq2b11jTyOyDx9OZaPe74bI04LYTbl/F3Nno/XVO1Bz/922vi3eQ9NBaACYAoYCpUnK5lIil9K8
gBuBEUR7JAs1lCtOijMqZZfVrBLAWMSBKMzjUDbAC/DmRKcEO4tRCgmZbY/RCUOdRdTh4u6s0eEm
0MsKbCpvDjI3Jxd1sGmcSJwdbUcWavQ0A18Z+NzsGAexu2R4lOTNsahTVOv+Q+KdJlCGHt8uknkV
9EH0g2dm+TmYQN5GP69Rj7gsr6NmtanfD3k/YsmufqcfdmWCcGiz13sIRIFMXzvrGeR6/bVba2F9
pO7YZZcIdDaHyW4m1BTJyMmuTeaDYx9QjTr4ZQ0q2QVVhuWLuRzXlSILBLSTBGDRTGgUx/URmUmp
cL8EB5z2kxfoFTNwI2f9YZIYa7L1otumZZNdaZS2ZvyQseCRRpDerh6iAbXz7mw/oHrafqCewcR8
gnQzVnXtB6gdv9udbECxBM9KKChrvv3sCg1XO1KCOO+Bbh3Z3F24HOIb98XQ7exJhxrSGzc1L2us
/hPXp+A1jDRoKiAo6zJo3LDpM03JRju88HQROFDBCXwP+FbHqdmQ1wiWg9Oj3r8Es+Pg8daxL2BS
sC9WghNpnKCcAQMym5bV3UaQpwcKDMwywbBVU8mh5lFPN1l5yFPzhUaWXFSF3cXy1Iaoj+4c7pY0
Yn5KDYh01bRltAv2sMRggjFrVGZFIEctpImakUP0XgAcsKNYUJmiXoi6oBrG9VTXgnll2gmRdFcn
tkEX4Ub1M1Rso6CP/I5BN9vU6u9puHBISzznUA8z907kdLs8A8MhKgvmR2oyMClBCS1FzrvXW75n
cz+fx5KfwLtuvlllcwy1oHwB1ww+DD2k2GPrzcki89ov/I1iGGCAZzZHEEwfuPk2OW617wwd0Cm5
AvRPAeztWHDQTO06hUt6LOSFCDXgq0rBJ8YvGp6jBzKNdD9zFwIM//sMckTmcqlsu4fm24ddjwdw
OltIQJra0KCOsSzMB8fCR6wBAcWQGe1mJQCg6v5O7w5WoI8XIgFoJRNAVhfOYUbtEngZJScAGXMH
JOeGg8p4xQwgisV+KLmAzlSp7QEHhGB5XALTjfqH9ExNJXtB1tQ6JFwgwWrlLPS7CUCo+udsS4ZX
3AE5zqJjQ+nqZ1RN9eGGuokcU4/crR05kHCkoBJHyTTjzLsxUpCaY9YDhPHux4URfmpFUe7Vunev
1TeJe6xz4c9dWs47Ixnn7Zy62IRkE6qg8b2I+6D1InRk/Cgg9pUDS4S7fJwT0V36Upzux6uLrDcT
brrkoqkmn5stOBAi72a9m/ktCOHfX1BkWxNSAQCNB8tN08rH82TrQw5wOTzv49/F/LL9e4gBlZ51
/X+PcwMTmJT1NUE/sHF1aOT87i3QgiUH86zIglfR2tkui3NxsJDv2jqxafoaDsIA5jmPVWy+UwpH
skxnyAqOYiZwYXVDdMgyI0cUKvaoTI96EJdGDRB101SglC3Zm5JwPna65xrlIQ804vUQH/FEAm5M
Oj8iRGn8ORnjskEVd3RWTJzUI5sONA8ofD7cQ92/JpWBc+PQzWenTGfU9hmm3weHsEXmCsVJXe9R
l3fxg2MM5gGUzGF8gipNh9ruotw0UrVqjtseTLSuRyPVGFIc6x+H5MD/ICgyswEIw1jWRIGHAiSH
E5RaW4Eq+tE+W0U+PehDF55Q8QyZtzG8alUeXrN60vfGqOEQ8GGjHoNiDUSvL3fmQneiLc9AjkQ1
lWulZdmNlp9PqNhdx1SOCaUzIAhlVS9FTmG7i1zs0UFM3R8DE5hw3Ek/6AAmgs9WdtcxXvbB/HZj
TqUUcywbCsiwsbdz3TwqE0WQk2x6xSoIVpYcyLNfy5Kjq7vo0mThm5V8R74LlWFO6F7FwoMNC3Dy
dvvZBo/tqPnpmHVbO+t6gbp6137UKlR5TZV7oRHFxUOcHECi5W5AS+fuu2lYTrWR4QUOOetwWdAu
tYYnH/ZOGTedLZc6D5mU1CDHyLvAN40Aii1RxM9JVfMz9SyUluBb1oi3ykaOOCvxV0qpJUNuT/uu
Mk6GMVnQn2rFE7hlQ9d6ChdoI3hOmb0FkROeyQZFBQtAM1SwIoG1sS2NbwciVbEtJCj0wOIomxoh
h2bhvgi8gLaJDxFqHPFJnEG98NA4e1w2Q6N7WeY/oOX2jxdFN3dEFHMzTieoXft3M8HZmW6yUoRQ
uQOtBSDIxYXpablDmXIK5MYvGzkacEF0AOQjhhozbsqL4CGQNlN2GMcgqD0RgAR6pi6XXaMSYF+f
QGoooVZtu+CITl3VpBKihQwqcFoyhoZiBllA7wIg5Ayj4Y1OlOE7IUx87BmFX2Yh/twfjQB1Fe7J
P8bUE265nMANgE1iq/9yV1DciSthHiIu2hPT0KTAtIOYgvXtacaPd6LeaiQ/RZIxcmJUva7du+kU
FNNKKp6Ww6ccy6uXC6OdViJJHzTpeKLLMerRn4V60ce9oHL8o41CSmeI3u8F76ao4W8D1cv/1h22
juvXRu0A3OvyA7OBUAmh4+nTn8kw6tLeUrcm5J36g95E0R+TPA1B6H47xuUf/ivIlRNcT/4bIJtT
C1+NrQjgEuybjms0OdaYu4lFumuDxD6PVt5C7QO6C6EID8AoT+KPjyFLw7h7Ydz4pgcNinVMLUHS
0QEizBYu8gtoBg3VEus4LKJgNc6xDmraKUUKJ2jxGFThBfgtmnXMmgRBNGmN14fE2Dlj/b1oAr+b
e8hdo8J98IRk01+7dQfxBAucRBn4DI80YrisusxOygeob6NLxmSoUt92x2AzBazegaYx63GHOQbM
p6JOKuekXoE/386coIWnHKoUVHkVwRnkWarDYNsV+IchnzpNfb2NNGd6yrkbII+PksAi0ME2Zs1/
EHPw2AYmCukknTAHqQ9HpcqlKatfNnwzo7a1Rz0IkQ2LyPjpdE21A6J3PE2SHm2QDfXIdjdUIUzH
2qiIwTxd8qipFZQtbLPL0CxvEELuL2CbgZykVBxpxyn+Eefdp3kwpk8W2P12/ZDYPhjbS/DdsK8j
nrVnEDMCEJCUQD8mUiGExqqhmPkj0IDMLqhVksmv6zJ63mt4vDxT19aW6BkVB0dUvuOCWHpdaYqb
9j948uddU+6xiRfuS2c5kH5DHq0thQ6wU9LYO7DZp9s6QtYajxpQba7n7SQIN1Gbo5yYjtd0Mscm
CYLq7+dzeVRffe4ZBfjNSe0A6OGvtgFGq+2FntWHO/vK66Di7nYPROtwN4VsfbwvOgE6OlsUui/K
ej6Bd6TCLjJcZtBIFDWy0dJKY0saVz8ZVZPHYKdZI1c/hdo0356N6ZA25oZstNCMyhRIkMrlaEwL
3bwH8mhmY/izBvliJO+7dgHaQN5eWhIc3TXte0/ZAiPvNw5nGq6GcZ4H9RdiwOTJDJ/m3FhpvLoo
ihsJJgQ5Np3YXrCtcPg3y3GTvV47zQXYA19nKAzGxTcwOHV4LAA7oFFj2wyMDTUrPOp2rNgxHk5n
BzI2KQADF5x6nEfa8lCTCC7V3SZtQ8OgiAfhJY3hnuMUsHq5W1o3TriqAka1nG0/BfYmtwBxxY1J
/URN5rjxbipAD65sRQl0bjEBRqzpVzLr1R9D5PaXqQWBiLWEzjaGvgdgsWP7gCxo+0AO6pEN0u0T
MOQOPlWIuAvTu2maIOww7EeWPUJB0dqH+theY9mIIAOLV5u/YOPXYInf2wuWzbjZlrFgtMcHCP/p
NKKGFpJrkB26dYOft72xaVkQXsBBzxcU2Lq4ezDnF7IBCMbaB+oGpQXN87Q4tT0Uj4wceWZqaNgU
oErBJuzHelNQ2MDyyXuJ2uqACe9WRJ800BXDzRiS0fppHa+xNI1WGYsZz1HwNS6bgQU/M8P6kvcp
fwODe3WuNSP2o0pob4M2OfvFrpNt6vTfDPBYX4oejH8T/yxGFI3ToAK5G+7rg880akGk9ZIm1bKz
uxFpZhlOtnBiDFQxSXsItfKTBdQLpOdniE6mPPcCCAQeaUhqimDnyr0i5u82IomANtW7TXFGzKX5
Uqb2AGYDDvBLHjbnXnKJDpIfziIqUTUmN3l+Z3PLvq7WJVI2ch8FcoPvElGpmrMu+c9j8lTQerb1
8GjoI1QIWpaCrVgLt0OdtJt1XNt2DIFrYUEyWPodhqq2Mb3qpoOsaxJcIxSBoJQgSsUpoa4pizlp
TM06bCQD081YhtPwZjpnunVACepGxUHIFlU5TfASMEPb8h53Setd/d/RAb+zGXSdXyRM27Z5W3uE
ALgPtMplszSgAXFNA+qTuHkvsNuEHopPXVdy9KF8BgolNI4dUZwc5ohlexM6O6OxccEW43cJh3ZL
qo2buiqMNwtpqO2M49uuATHWU4i03zMkLkIvcwGKFk2bPFOTjwvz6sAy9srG6qjaCMhMbYs5sjfA
l7oQ9jCDqxmzGiXu0bazUnYlEzXgiOq2oAgA39oYOtB3kMGzwZ9KB5R9FGy6xXAwLNf2pqHWPJDX
DJdKZvvajF14bvXPvLLLtwXZV5kS7JYRfLuR9mzRyC6yk1sEn/PQ2hrCnC9dKTdMN90wDBrgn/vA
axwnOEGRcLlwUcOGXd5ycWVD4TRsRvZ1snsQbn/Yb1Zc10p6UPCYrQ1INK19t84ab4N/YpuMMVJ+
6m2t8WSg110Yw58mQ2mfilHv5eaF9Udwk+FOnH449dYyK833KXg2kW8cH5rZnje9NukoGElBd0NG
5YHKj+6blMcYsfEdO13swDTZPSEb0R1bi0ceONK5CwwcjNY4nopcdJfYLbsnHL67pzbHEwmY8nJD
NmpEHi+PVWSvkyqOjaY3jSCDD4H+3qu4btYgYhyOkReDMPVJOdTrfNjtvPjb60gHK4BpakCMgYLr
EVn9IvizgKLxa8L4fLCidNovIho+z53xCRw8+c+8t38bkIC32XTAaqkVfjYN1n/CGNf1YK0MP1nG
HO+jJQTxcT3yqx1A9q2dhOZFGbgjzFjmsh1kp/om6nZx3v6gkbLTkJooqFBzQV0k18tNZQUgSpK8
XsFsj5smypnPtAZJesXz5ULe/uQYJgrjEafs1CPbos9XXS/no1EWpY89RrKjRDIll1GdA4iOCdGl
BayzZCqjuD7pifVGJpWcRjVy4XNH4CpM5qrJG5aBdm1Hf01XTzYYD2Qe7u+UnTSsl+arLOXG9ewv
Zk+i4VRD6t1NVTY5v8lAFKZMU2wH+4jhalaKJuf6Ykqd3c1K+jPlgfk4jv39cCX9CaD5S8H06DOS
pTvzWLzQbUQjRX2rFBuo+xuKOBGvYybGY2ygHGi9wOiyDBe0DJuaGfwgFhhg1gxgUUTpNpucEjAA
fMZSMEJtiiGboasAjI8um0CASwVbeNAey6EC/9CQYEBmm+wHq04uQABq18gEcWFbg2aVhrO98Cv1
igESNiZSm3ZY8asrm6JqXWCQmrl1/TiKQUYM9GsFDALqkkV5blvAIVEq/UkrePiJFVP6GPH6BV+7
0Woam/KYllCmQ4Kr8eOhtLYQmh8vkwXtRVJXjNIMEloZsJhSq5Hs1KRAIUD9DPtZsKSfRD72noiN
8TwN5du/XxjTxfIsC9nqqot8rSzbzQ3PihIOnG0Igjp5vmyIpIXYVahJwTy8x+70S1jWBQoikKZe
8ghXzH8f3tgY6IlDVogN2ahJxzHduc4IUnS5cR6TTO6em3FrosYXRSXYLpMDN3Hu1dX8wYpA5O+2
KWikoESlmi5utm5kge3yw24yCFvVQopDT5CwvnM0rdSu6gHnIIedRd2+YPbouc1YXw3QQW8tG1Cp
QE9rENnHdn1Nqozv4qFgawwFOnZbb1GNPOPRN2svS5F1ft03y7aRD7GmCrULjxvU7agx9foJmOR2
gPzmQm5L0xH+MUevop/jLIodHRed0uCQUMjjHkW9uGPDlsH0U5l3NnQDNwl0TJyb3j1E2rwxkS09
hdE4ncRHj4bkINsYdwAvqTG51RS1grJRr0uhQ6Rpf96ZVfzdK2pjNK9vhWaoaWoGGJF/vZW7GBr+
7j2STXd666g1V5G6+EFlow1940GJ2QpwCJ00n3Ot86FuiQtjaBu8RkWJr96JN14Vacsr2RpDB1EV
S1Hv2Gqv4wLq5daeqx05tbDIvGZwwKnNtOw15e033iXzdwcbLq8F6dEV3HwaYDgXI9c1ADqrH4vR
s4PgYwQ2hl/NGOg9qs5QyaZs1IvEYB10I/ip7GFlR1ejctxHZA8gLnaQQgug4ImDJ2Z2wVM3Dgws
IRrHjbAu0G3saotnLN9UYWcwlITk48EqczBgyHCaCCnR+dIU8aWgELJJxbkcH7UxcT4XSZ4dKNWs
MtHxR07adPAVPOjgH5IZabJTWFKl4GqmcV5K2mYzdExs78AVO3VZgFpBwIlDLSqeqOlA2nsSWfvm
znq+mshuyAOJgVz9IcBDDiSKoC2A0kzxlvG2eMqsZDqNBX7DqPBBgaE9NSd8owIuj2rzcza7P5K5
ykvfGAACVd5yhiRZbztbO6ixbYV4M3idDPkHUY1rBDGuNJGLU7ZI/vZH+ZVQFizZ3DnaAk+j1gje
yD5OItoZdQoAxMeuQ+0uICOTgtO4zaxNVgP3TjGVbk/r9mS2+LJbgvhrP0f5ea4hlwVVjSbxpkif
tyGJypFrInmHTqrIDbLBx+kCikqg3hP5hQ1q+EdbAg8K2wjB2xxHD1CD68O9dNRmgAtunnThXrmd
DHq2bXatdNBOLODOsDbCqqbzElV7M2xc6Mb12Em5hllvLFyJglXR0pfHcqkOxYzz5tyLydpouC44
2CNAgDQsykh75COoRyEsW+y6cRkgQiznUWMce9scHm/MCZKbgHuPvuBldsRfYb7isxttQM0JugDN
fJh5GfwZji3e/2R9C5xy8pPBxIMD6mLeDR04dYkrPOtAvByYUBr4rZuMRB4+DEjyBWG6E0W+sedv
jlEtb2kdOLhKy6ujWTLtxdQrUFAs4IObo6z07TaW9az93ANWBTLwztAuE2rCLl0cc6Q9dHDvuxn+
3kPtgDArAhCls4zQm8CJsXP7fLjUjgNMrHSsMbY0kqe3uvLkuAKpJpiUnWb8zgatONDJ1eAi+D8E
00vi62AzT1F9unsr6iWox3pgXR29+ZO3A4QHI4t9irXJE2AsPCdTmX8S4HLbum2hbXXgZz8tbhhf
poJjl6NXFugbZ89Cfu3VuhqaF8e2fmAsTL8kNQOgGAJNFu6PdpDYvbFDjXgESMotgBw3suqPJe8g
WttGoBGE0MYeCffmgDPy2zrkTlec2wWq6cmS/4TKjBdKCRkDsCyZ+3bPdjyA8agSCzTTwA+5m1q7
P/dTOpwB2hjWnrI1rlYGuI8A04KuQ31YeRZ7tg+JaOvkr2wC+7vGIKElOjN4NRPrCZpm87dR5/WG
7Ka0I9252qGY+24PRMagYKMfgqbeN6ztHyx5C993LD62OkjxSDWebEkwPVMEmXR5bY+zD/PISU3o
Ds8GniP3a8zQXzYs6ITOMn1Y2uEIBj07az0rCoadlnRg6Kz7pNguLqqtkaxqH1zZiDVRKLtDDIqX
3grOkQgw2xqbdj9k9V+5AEyJmlT2ijiudiiVGjzUbYH/Wbmp5y5F9FC69+ZM8qG2vWR+hsxY6bma
w3dkrMyhfrhZKpPrZ3J9Wo9iqLfODvspeujM+/WnNIoAq4DGzlqgcEeKZ04pShWSKdqDcSAEO7Ys
YrivZ1iD7uodaAhdon1dQUaJphR5Cuhu5BydGnxdIOS64IDGH0IW6Q89sT22S98cke26Zk1kgGJb
ut+7QRgiQwaeiFiG38yhoFjCuwKzCfc0RIEalDFywLc/oLMzoWStamm3vAPjmsLLqhjqUUPA2ruQ
u7h1QRXzu6Vpmbt5NAyH6hvkhqudm6ccgqeTkZ3XbhL1ObJZlYuzdKXZ/iBda7eVz7obq1WLAAly
GWCMQ3auymXYF1r5qEz/tTy5Wlp57co1J6hgA60iF1pfDgKrycI5ZAp+rZ3HtumHYdv4c8C6c4bS
vcqLkqo/c8fOih1ZcZkQBr47VKcKRYqHcprMyiMPNTfjNZKsiVwkofUgTrn42Mwv/jpW/vv5N0vZ
Pei/DAYCkEpLGNg7IV6QBm37yICVedTxwOdeEKW9Z+phtFeeWMbQMB3FtVlM+0gzmkq8zyUn175W
Paooyadmuwuzzsjvb5VpfSnW5vyA8+g35aBXCkwUW0W45491oKglodE5M77kFUBTi2MjDSGb6aNX
Qw+v9tYwQI9rj/w0pl48gUwgmuKrmqKWuQmTLzZlA7Kwyq3egeiadJM6Ve6Tdw0kN41pnfWdqDm9
OWY+IFh4wC2oEnY5EOSk1rwKM0PBU0faLdpYQdNeyLaKN2soqTh0efIjEWa1D9KaPxijEe5mO7CP
VuMUryIUP8FtVPxgzSgx/RZwt8LkpyFIQJiFBNl3kYABDgFQfca+MOX8XFYFGO1dYPJz7edizuan
DIjEl9GMN23LzE9kqvR2o0XgcqVRumhIJYrsgUb2Mk2+cIb02LDGwjO5YVvGWnfby+nYOBXHsGZ+
h63/iR7iaVpkWy3qwdxbR8WnIYktVF9awOPIZ7oJZs0X0/xCA4qP8/GnbhTWhZ75UxNl24VDXY0i
kFGGQOCgTx4thucptGxt18MNePWHcApkhBj07nDxaB5i1Gkeh6oMHo1SIJmgjdZba2r/Kedp/Mt9
KtPR+KsfrO8WmI7XuZBrqa4JC62budyZlo1tu+tc/FMGHhAhyFhK1HOMy+ftGOThVqGeDQuoBxyu
c5SB65AQrdut4ebzM03oJtSdJ435nQ/JAvRc+Q1EZdEPKOOADNWd4mccyHV8v0QCDB5wNOGXpG3Y
J1ArCp8vWvMKyg/3HFbGn/koVTSmpP1SzKVxcYCaf9UEtLMjJD7fY6VN7xwv78f6OWud+pWFC7IH
4MHa0gSO3cNTkjZbM+hSv9SCYGtWS3+xZTPKYqpSbiSpR7bAKrg/y9IrciSOC1UGI5yszlv7FIV7
7+OcT9VRrUM9tbYWmfMxxr0h3nEF4ldcjg749okDpMqyGEcv6g7ZkHZQT5+qC41NGSz0IvSSvgU4
WQ7J9l9zyIVqUuyyTKRYbmbLOf00QKWt0w/Eu0c8fKheCc/UI5ti6eNGX0Haz/5yZ6fY3029sxnZ
V7lLPXcg8h6RTDeQNgL63RvTGicoww2h1eDGUBsBQ/Y6VjFk41GGIz/wVv8bsxrRr/W9+4b70mAH
TfkY0EENhO+GBqRmPqenMLEhzifPs9Swkn0DPjK/ZMIJAde00hMYQt8jbJbtNaus0+8a9HK8ErhR
CCdWCXZXjXVQpxE9E0j80vjDS8cUaFdDAiISDv7/8UmHXOtOxyXoE31yQ9YheTrxEozrcCajMPZh
mmUA/uFLQg9G/ggUzXUACrv1P6ZSbIH/dz/tuvK4fgfgc7xnaZ1tSm5B9JB1pzLWc/MBe4Zt0gz2
vnSWvWs77hM1mmhA3NUFX7V5ejcJIN6umTF4FABZMCQ22NDtXYOBi1vOpNgJ0jDQZHbLYwkZw3W1
OUgz0GjrDi6/QE2QO3G/pWImKlmiiibXNGvsBLWNMlGPwmwqhKKxhq/RtRpKS/AVNlghuGfCFgp0
QbJFDjnB6Rv8SWSj6prlw7GWk1BtjWUYybaxoFwdjYVfW3VxddOwuILBoriOI2QOuhA89MJOXMMr
pVtU4CgviuQHxSFDCwfLG/3MuvCo5lIvl/U5qbNX5nUhaBNvcnMxL7SielXG8tcY4ncQB8V7UPZ5
KVpPcBP40A9HNATpnuVQNeRCY+c8rdxtmHY5ykoaBqZ92MhBQ9WQjbxko2HPqtk3wt71yYYSLNas
y9C4gU7S+1hNrFGy3XR1u/vd0mBX6rdVzsHXngJEblRW90V3tNgPlmz+1MVuj1x/GD8LbAB3VuM6
D5DKLqD1voCLBEUsh4A315IHtleJoXiKuJk/gY+leLJa6yxwdL+Q3cSX7RZqSBDkIjU7V9KSh0JD
wTEUP7erMe3MdttoAIwROKJHocxj+gt5iqe984iCqRlkqsAUy1Flb4HvtFeNFai3buNx+U46Kkoz
5WZ4p79CnnZBPgY/NfRYUGFeAjmzOJs4LmbQRaXIRA7V1PrCxGXzoDfaI9moMaQXb2ewrXQ1U0AB
JuRHUAOAiBQMIZ6yravJNeoIicIUqpkUC9Bi7Nu49UAmCGxo1Cy1m1a79pTMdNQ2kmo3lDgBOFaV
gU64Nx5R3YSsVBh85wmok1mcGo/KvgRAP6Yi/kkmclI89bol/CHkJGWisLISO9u2IKsgU1+5TII1
0RCuPbLhj7MvU1AAk5MaFUtDt9L/0MvhP3gQFcelz0tI84lNqSXpK6i2TqAPsC4h7rkuyNQOh5bz
JzIpO/XYNGMfT3FLDmXPxAInEHnGMK8BQpTLqDl2KIaDrYn/ba22TlFFCobbDWPFecVTLiaKl6w5
+dIYuOIKpwBp0yFx8qcJfM96AJaWOS2Kpx4Ul0+pbZc7iqsWDRfKFFf25hoHWgRzE7BZ5uJ+MWEo
dgx844ET444Fox6rehsEAYQYJY2Gmkf0GKD1fUkD1G69hSnAk6HeXvVwqsUm0koTcqK8P1r4Sjk6
EJ5AORM3rtQskjOjEbh2rXEVuLlzMOF817VwPpLd5rVxLXPU0vb49M7i+5gytq8N7GD56LQvQAN2
L5qRNkCem8GebNSE7POchukz+AVTEKHt6VdBv6koHED2akdHMtHvjez/w9h3LcmNK1F+ESMAer6W
96aN1K0XhsyIBgQtaL9+D7J0xb59Z2P3BUEkkjWj6m4SyDym6sMEMNzpf3KhL/jI7UFoA65eBLDB
8OS6bqNm59aJ9dXj7A0u68WtNj3+AldUVGU662te58YWZHpYn4y3tofphUPC3qhunx9q3hBoyM6A
DETbScEm5RF8CH9TKg0yDtHxHuD+9lg3pr491HlzNB0rPkkBR8gYfMC3IgycVRwJsS+KJHmrJg0a
L70nZvbJXXXilbKABAq3KYelMk2tqpggVdf2504MeCcZWbj3eG4D2FKK7WOfrTfbgA6dY2xkz7TX
9m3Lv0hVbYQZtnCVLlWxq6L8kgf9BerRkD53K8hazHvJuq4mtqGNoICx64azIF/MO0gljKR8Wjgj
gw0kpQJqt8gj19n/XxVeSOuFlGDmlBGeCUZfsYe4zBz/t1yKdfCmC0vInUN5veT20VMo8VoDJMad
BihAFHq8S2dZ3sWBEc0CNqXtdiwS/0ILNFRKiB1KTekjeb5D6dugvQkShqstdfFJNND9YRRccHya
GnPJALnEYCZrcAZAYCwFLNRsckD0tPdhUg0cduIUbgd4JVL0MYcd5MZrx2RPsUqWf1Yf91A2BRkc
ddcoy6FOr6t7gZuk+7qWV6jRTexAsS5P9545xYcPVbrHpallOHt0c1aU6BUJqq7MfzZxiFsJz6j3
UPuxvgZtcB2Kjt+7jotnLy0f4cpjzaG3Byhp6KxsLD/eJAfvGtTSvIeqfNwUGUWygAGBzIItdJSW
HGX1dxDX2oXb2D7EDvvyKU3jl2Zi5TuMtZy1i3rzbtJpztguYJ/L7hGajCN2t4OlLsKbNj1Qm99C
KBCve8/hsCJX/Zecj3/iHsSrQOJlqyZ27EOrh07C3eFx5cfOx6le6D7FPk3/pnz6qP+Pj6cUdGsb
/Ce3TtrbVxqY4dpXpbA7EzhW7T4tRNavsq26yxyGUVJ1GGrvhUItqqFXt9p9svAQmSi3de68zXrw
D834Oa+utVFIDmzQ1krDN9KILylGlzSYquvUgi4psefeI1Hpv6rG6NrtZKj4jm/fudgTXyZ4e98H
HaKrBNrqEYoe1znkW8kd7ylYUv5NFcxGT0b4qCzoGA1jYgdLHGWKDU3pv1KNvb8uWkuiqdBl0RLs
1nrXuqDb2s2h6dxjl7bF1u/96DwPXiVjVMpbHBGnxP4VSV5sKVa4Lg6HlFgX4iu1L6lVSX3NtAGo
lNUiBjoBnU9aGAwgOTyVgVeLUMsMvIabEnvVtKpjeIrqrqc7AoQMwZQ9/hiwHE7InD8Lvan6rCJz
xYX0T4FmKdh+55/ipGxhAtw/tUWxy11XXlFGza90NQ5Zdv01B6Osl48VNgXbqQGWeQ5RGlAgPz0n
BG5afxINlDEotJwhJwQhB70w35VE8bCCr8W4mmP0PyCysd/UqouW80dl+l7mmuEubJyfvXTQQqdk
AIvcI8xGdp8+5PEPsNsWTLZh3DeauTdpNp9vesalqwTo7kVQ7SzR+bvSbl66GMhQGqIkmLDJJkxp
R/hRWyNL54TR3A9uXGQMhSEOLoBdiHsP97kd3Bpw6kyZuFPMNTPtOlO9BTxTByHsn4VOBQVlOItQ
7JwmSO9NPKb3LvLam6p3MF1tI+AOEZdeCFR4Kpay6VAzA2Kts0dIqsfFZSaDEGlEWH/WQusuk/qL
W/nuvXQS71ZNNztrVQooA373gWd5fUz7sHK3tZXnS8qtw9y713VkrcKys9Y0pQUwZwe0S/1sb0Fs
GeDrrFgVbcuvlgt5YNU2ClYMmBqFw69xicHv22nV8MxaOTlMdXgDYY9acydkGFloY7o+kCx6jj2U
3MVW/wTsrr9P/KmCRZPIpLmokqg5Ats07PhQ74ysbI7QNwHCx9QHFprTQHnKH4byccu/Lc8xye6l
BBUhgxVIG6KuH6Jjdo40ujxX/M9VlGQDFtqlISExA0IqVoHLwyXl1DDmw2nb25sNIIbwyHoHNTR+
LhPxNZoC7xDoLZczCbADwJObBqs+O57VDgu65HreVzxa+pZo1iAlYYWC6Emiy6UHqDoZG3iACVAj
/xNrbP1ToHnM0CXL4yVNALQEMv5vGk1TO0YTPRkznApROChhfL+YeNydZFF3J7qahzkGWb18kwgJ
QiQggbmZ/Qb+ABuTqHGOvR7oynBb7eRbAhOYW4kD1qCw1w4KPNhXsQxynjr4GGj+uF3FWKJLWlL4
bqDv0JZr4gdGRrrNcy33V/Ugl1CMOyGII8QKDDQ1kK5s1o6HFH+npgTvfka8+CKZNjA9BIBOoy9o
QePm17DcTle8mrJlWibmDjv8+BmHu/AMLPKFuMwNh78mOifQ7grHHXS3UsBOE/cY5NA/LQdHrSfX
ghOujtnSAC49P9N7PzBB4e6Cjt9Mz8RBOIaEAhTTx2+04MGZFG5LyVY1PmTuhJbsiVFcB2VWXxaJ
03nPNXDRi8lqIxzmYwPqsygYHOZhTFof8piaSkVBHBuTRc55h4ZLWRxLP/o4KDuBTtcc/JQj9S1T
5/nAtwPnAjbadMgcbzzElZqgUYPpHIN3B74RmheiuKoYVJF/y5tjoq6sfeF/L3OvPasib89sGHGc
onmdosDu1pA+zgd0n/WAN3N+hvwsMPUww8NjHgidOsYQD+ecDPIyIGXOoeU528Et7k3SbfxghMVD
YjTPHXYLMJxM+z3FgBKHJbKN1rAcy3UGo9OzUAYMkqwEvtlBCxB+IByWrEOB3fcAt8ZaDvUFCCyA
/9ouWyjLy3aMhygrjk9zuYPKFGDO1Qd3ss6fKiA0rTQAaBjYbvRRy6kgh4LusuyLK7g2/aqpYrbq
Rw8/4GBInTXe+/2yLlzw/Aw732fScJ6c3I9WYZFkqDDU7pOTRuZ96l5oQgkpgN1rAejFuu4qvOAD
qP5puG4qHYm/KX0Za4Sujz3C1rbUbQ5Jp4Y0bwYf3j3OYhvSD6UhFtDFfcyb0n/Jg0gcUlOmABCA
8wQH8UbLhvx5LYncB3DBr1/oJUVxnsfjLgng2cSiHoeYKoSPEKreYsSjia5UZn53rMbeA3QQrK0A
eq1mZ4g7LE3xXiykuTSj/hvqtiVgKGK4c9fu756TWxB/zC6KB9YOvMB+mTNXbvyGSaARop5vofIe
7gMjPMh6ZEvXDl4CT3YaxP7Dtz32lleQSOhMg29h7pk9hYk4wk+Yr3Lo4ay0Kcs11sMYN90Vxg5g
wvGaA6aCWGpY5VEY4A90Kd9LI5Rv4wSIkRe74swSmd2byBOL2MSeGYImYK3k9qmomPVhUPDyOIX4
0h3bq4/zIuXyiIftQvZeBd+HaE3P1MCffrMsRPNYP2Hp4UjP1pGemPNj9vOyzq6Fe7E7sYJXKd+a
kZ9epkKKC13RgJMuqCSii9ZMr1p9DRSr6+RbNKOGc9HLHvtcoLMU/REK/QdHtpR1DSqcxdvwWuZS
t3en8EiDPwA4tKdLeDRDb5494onOCOdFsJDDYxVhf9oO6Zti5QvRShtst2F2J+C9OhbhVrQdPxIl
lQaKV6EVLH1wQtcUy3UuLYCbau1tt36h+NBYfbDq8SFSfwhlzJ80f0jld6uKBerJKThInj0MCOEP
a7zGQFifkrwYF1JPwUIODrkB+dDGSSe0NSCxA2jGoAe6soHchlBYKtdzLGF5dirAwoBS5t9ECsrB
zU6VPd6xx/G2tDjH6cpmeFwaNajMqMu1SzDnuxVEOJyTSEF4ZRBIzMught4NBmJH0xX+9n/7vsE3
n+L4be7VAjsBjLQk0/bdF2a+ne+db0lcaz1wMJuJMRKNHU4webEDkm04U+jDAMmkM2WUvtw94sBU
rdCxr1fzqxa/WGgYR2MJY2a8fg0jk/aC2SD+tMw89nCottEYAHKSBsNL170GWc+hXg7fnCGp984A
n6eQ9+1uZgoSyRB2v38WqEBOq7RAd+Dqzx0P5iEFg7D4n4+hBd+TGaAAXQAXJq22Y83qy/R0HEiY
x69QYwRGHyIerodnryVwVuBts4cPunWMp8A60hXOWm69KVFZhRpXvaOYCz2JeuPgV/aR0+UJvjQU
NpZExASknK1R/vAWD67lJ3ZmmZfwBRfQJwnLJLwMVbBGPdA5wDUIvybE1iTepkzsaZE1gJBi1/QU
mWa5s7oRHT3A+OGGGjfAGyaetanBrN1T2yH0JT89VskNlea08t95HzoVtLrq9Mam8oY9+DMMfz1S
HvKvHbi3m9bPC7lWAK2U6NCfuTaSJjfp1LeyPfzLAHWklNCKuiUTgHZSTubBZG0x2ig+47X5r/dV
dSBWfQ01S+KLZJ6tzpni+wcjhKZ4FO0f9BGaYoO+f3hGA6z6P8n6XvokYG8X0MVdTLrE7WZjfmNo
rlWTV1woRIMsKn/NlOMtaQpwnrzRVV9mH3IpnhYWjK2g1OTp5g59ZY/vW/8g6EtOa3TDS+Mnffnz
107TR6r+0bgNFHo8B32uIPwRw1fxPI4FfxkrwPMjw5t2NPXgUQWPmilZ05SHdQiw0YBqLtAgL47B
xK3vFdzDMaOMqcrhFRleuVOjfl4nP7KsXBZ4Q71PXdlvoizL9vjhTi8hz14oAQIoOIOZVXC184vT
QSN3brJQM4WGCBhNO8Nua+6oDLkEEkmExtq3h/iUNkUMKowNMOE8j0NIkjftL1o0jArvdrr8PC/o
vrTI8uXAnAVwnNBpdqb+BjZiuYzTLPs5me8cj7JfHh5oiyKsIDjpGBEg1UH8PHEbSAFsUNZ0QEuz
iJ+CwCgEnq0ZaCEaSN0RzwtbqjgznC3NaIiI2DXPbQ3PpmnMemjegyu0pMYP77A7V4GNQ8T/9o0o
Nqf1ePDOfaMhCaItBLRBtumM5tSG0/P418oczIMOmk8SKve96sUS9EETBbMa1is6h/zNUY+AEaG4
c1Zkp1632P0pq5asEXLf6qllFt6WR0EKnXT045PCcS6xbK40M/m7k5j+NhVivFqRHa9Ki5fvg/LP
nhEZ/+R+vZv83PtW1MmwRJHU2ARwp8bnQe+yhLzxbgBVD4/QJBl2Psqji2p0wB+koDeBfMSwnRhl
iBw4OLmrhGf+ymlbdQOKtL1VJs4IOahtkjfrxkC3QLdOPwyt2A4sNE6l2aGa5X8tefoVhpPpW6qS
Do2XOt3g7ZK8JRP6wBMgNBdHKvklRlMTOPTkTWvDHyXgXEtKy7KxXXEf5GlaTYNh10XG0cl8e8Wn
5I5zOT9BBZGfAABGFcIluDYFoiypdjoH2hZ4pD7WKT+EMHSGwxIcbwK4cE3iFIgMFqhZbyYXiCYZ
9i/b4tfGNqObWwDk7DOVn+Gbab2WJWr7NHVy9nFKq3My08nzNA4tscXOcVqVQ62eSjb04CxMbM8s
o3kKepB6Q/sbrUEbsHkSfRRCNC6q3IsrUYdK4mINhdLuxQmt9hh1AL3SNG6N4N5Ld0mzpHa6l6SC
VMEEZhoaXd3LYCXZssVDZ/en6+xwF79sfzu3dMUrSOklEJNYg7M0HuHoBHokiJsoJwDzZcD4zh/X
eRCqRQxH1zMNpVtVZ5QCumUMucYVxRj+h8+jHuapk3Nvn1vGnuKUQYufpqDmvMNBN4RvMz6XMubP
oFwFLbXN1OCL+7RA01CWEPGEOdsAHKkq02WUO/klSlpzZfB0+irjGH1JJ/zHc2Hkh9PajyCJUK3L
i/Y6iuRbb1cvo34Jkgob01eFKHNYko/FmmLzApSt93hK5adHnLG1yHq+h64GP06OAuqYLh/zJjaP
FnMBgZ4yLc2BFB2KKm0a+fmWz3f3FSjZYZUd6B6bR9laU7yXRQPpCYAcvjXA5GwEkBk7mkZo4nfh
e9SY1c5gRrHJzDb5Jtxok/Zx8QVSF+MBwr84V+l44Uwv0WhUl2Qat7WT8lsVAnxYeWguMqPlNyNz
+c2BbsB+zB2B0+9/YnSFk3ILA6sb3clcG2fDgoHMIcqVqiNYHKeKH7Tgynfsm1A4gwbcswXZuw0H
XPEE4cboWMIadmsJUd5l5LFlzvNuxUADXNIXg+3hTdQSHV4PjmOV2WK/Mvp45ekZ7GayVaBtxiZy
GJNRJ9fQhAMnhwzJKIvWFX5M4APHcuWntlq10ooubcbqYx2G0QYdlOhL1dpwpDTdX241YUftW+9D
HfxJzZK6hl9bhu2aTnVC/l6Lsln5lWrWSovAZZqMx1kMjRHZWHBZ0UNrd+HH+UTrlGqajtwCgHyl
xPkWWnzkOQPc1mUavwZG8E9mdPnTMCX8OLQ4GPmBaL4PjdoMgVd+hSRIsYuCQduu2vb7VH+j9c4C
jxKfBR2spFMvUR3evXZqvk/wD1iKetqmuaNAvJl+utC4PGSDbO4kppkI8+cYuqjB1TXb2k7vo3ie
wFciDXL/QPO4ZG+mmXYrSHruRVPH18nr2nAVjLupAQL5MRsVoJljLhV+NfH4wNupPhfj9MVkInxS
Q56fCthuLw3T4pfGn35SNYQGR0j8mpqoZM0FkySz1KpEAxVfPAD/2gg4JPdfulTaG46u8KQvjmP5
TJOy7LJ971ivquD265gZ0JjvzOR3/1U5SfM7bdnvCk4WX9CwjfF8G/1z1zrZQalp2tZw0rvHLb4t
LhLzW98BkKdvAgNkN8GO4ju+j2JZdZF7t8IYvL3cRPu2NGBWa/sNKEs+WOiTGuobDX6XWMccjttF
ELbBgmIgGiWomlbVvun9P3mQfq+hnQaJhDlGyWkoYfc7eac5npc9g9Y4h/JCJesbLfQF+zHVJWBh
0A/YOx1wyykEV5+DBsQFx5FaqI+paoUu6WtbO+aiBKAXJ49YXtNKaDLZZOwA04ivshbo7jAv/NIp
+6dlF+z3tMz9wvgStxzq7FCFRkWoae6TygAGH+XRcKLmTnHTzT+EwDkr0WiBNjW1GZqRr4Iug+lj
KsxrqAcRG+OJo8AXOIXtLigNMoco7LnoJlIexR5DhqZxnDku/p5x7yM5c2L8S/tuW/Rg0gW2wJlY
9Jeq7VAwdsFAgwoD3xd58oRKyp/QvFgzeFJ7kBJZTlZlQIz3bw7vUCJnKBNuW0dCYDkU/9Bb2mnx
36okmKb0BqdBwPsT6DA3OdC0g2zkjZnWgmZ0VwVDjy14HB/vKiVkXA0UEKC1nPhb0MC9bclFvh/Q
UFp4rtM80TChM7MsKmArWpapR6yvd6mXmXdKQFdd7s0JT0AXFMNsKUcnWyoz+3NDNqb/pCVM5007
1mJwWgLuw2Wp5QEfc7dm4L5a79DvnZ6ksnHe9Vj2M+6TJYgC4OYx9RZjH4FXU3YzYzgXQQ+uNFEo
V7Ae19MEbbglXuf28vFHSU6PUv/RVr5cZzkE2GBODwwF/eFyWi5TyIMOubUshzAElSv/xVrsNfHD
5pfRzfgFv+78ggpCuwndCWdQHXvk5gl79fzq5jccHod4UICCiQZaWXi3Mi5HdF9NSCT/jTmizLZ1
EN1Nf1LbHkXlr7aCKGTrxT8s8PuWdszsMxSkrUtUNhCFtJr4R+kbxwpSustYqeBgVAzHCdYk19A0
8Dc27dMuS9Z44NhiCTcUuB+5A1SwcOJ+kgVqp2F5r/WEIrDPqqGYLcDUrVi5hKMAe7J+T6Y9/pNa
EA8Qsdu/QDk72QT441qG9ij7C/dyqAMXVrtRRi/3jTH2OBvYL1PCAE4vTY6qRNeDv5G8PaopiQPF
kMgBvfahhIkKaLzg4fi/c/xDnkIHQBk39eyTqwukU1OCjpWrwT6ZUEeTQWgdSj3zcOwtV5RD2amP
baE3fXfwp4vyjFlWh9Hs8r3KwBPzDBxDq7pYM3OAWpSeVi1YPnRFA8sG7K8K1S0tURUXHlrQ+p5q
EHBdf9yhopSveBBZr3CY/DhVMWRF5tUY9O912o7f267uFr1nWTeepPZNiiG6DlAemEOWjleV84xC
17BTme+euWvFr5XcVMw3X5NeJK+F3DR6AvvU6WnoXpsmP7qG8G/OpMzXySgeM7NzzdfcyT7M/q4Z
whIvI1gQBdBTtWV8KcfSu7o96i9MRF+7Lm4PPu9Q6NWLfZEWEHtJ7A1YxT/M1ndXgFkad3C6fzIv
Gr85tqGrUH10prhbiZ+iCz7GpwCsv34IejzI0DzTX1oe5cYTwOYrM2bm6xh5Ic1A3sTJRa/9zaQ1
PTOxf31lKIGdptHfdoPHl8rHBigCDu2N7epaqbepzcdjCTVgLA3jm60Eh+yB0wBXjykaHkJ0b5OZ
DEeRi2kZZWJ8Mw0cWXweRVurMXDAg+sG+FVACB1pPuH341jChBpOFHr9w1yZ8UuGtx+ce+p3KxHF
eR4Y8B4fpiBEvKsoxkP0v+M4USV4WcCrkF5YKMB1YBNPFupz/3mJzbH5LTYNEDb28mFpQw/kvQ60
54RZf++h37huk7Y+wKLeeI6d4oW2XHHVF0vmutkFAtY1AN6Ru6AFMzZ+wFGWPbn4Xo8sBGM/1Hs4
+KWv09C6qQmYQoVS5blvnT8DB+X+nNY40YIOMm6yujTgz0cjJRXHYozY4wa6tbawBTKa7vFIpcdu
Z07p6UiX8wbpw3P3w2UlAqRmo/yzjZrzHejBeMyGM0vkv8uk785FikaXjO0UxCQW7So9DYYmAtsF
NQtadRO/Rbs1/kaLKU/zsz0ybI6W+ZTCS8yD+5VuEdDQkcblVKPqm084ffbo3C5oJVSwerKTNF7T
tOiUB4yhAUaVzYZlb3fpLjK77Lnw8/hi5+wCGl32HKAr+BwK5S0SvC73FHOmWJ2mSHxDM2DlNLH/
1AeAL+YdDAuMKrC+ujKsNx7+FVuagooPwmo0Aq9hp2/QLE7gYuJXp4QFO5cXwZUFLvPwWOmqNXCM
MDjWwXkAo/U1Mkx7laRQ57cMyzsnnvIASEj8x1WWTwzCN8Jb9ZUDPwVapsSsT98kNI6XqZyyUwOh
vWMbmfYGzPrmyYEM6DJznPS741p7zy7s36HsNrVZFT9GbSWbVwMDBdrqoLpMgBMahMX4vnO626xe
OqNR2rRwdr3R/XajIk/FYmBwy+4av3YvAIOkoGmi3AbKcncPJw3imcrKOUzudG85tkRFFGS7apqg
D6DZLCEeZIJn9pWILEYQNNtxhCjrTHXhBWzP8H9/jTUZhjJyS4bLh5zD3/sfn2abzfbTqpe6IPCh
SbacYbwGR1OskFa9IQjvY2FyunM0lOsZ2ktXFSRmHrk0NeJW7YC96JbwBwN9BrvFRdIn7NlFGf/W
827vt+mxt4vyS+tNzS6Msnjb+6H95gfeshpc57sbqXaFfUd0miAhe4+8ul5AgijauKjQrRpdnaKK
FA2+TPdxFXf7uXSltKgALVJsnurcDCWN/RyiNPrIvua/a4njH1rZmtdRJrCeg5eLtwg9UBwcEMGc
RRxE1bZxBMP+R88DUddXWLnaW/hwqsfU1+m0UBgy3yl4GC0o5tEtychNHOzc6ONH+ILJPR5nPyiR
/oP0CapxzT3Krl/nD6V4btn5wZmi58dnUqwbU2hZ9FcUReS3uETxAqChX62NfUTnhM6zo9phi31A
th+6sbij/xMseJXUv5g68NapfqJS14J2lztXC3qlBwMKOuCSse7Vk/W3SH8YDnanXk7VW3g1NqRd
Qqolk+9XO4Ua+ax68kF6m1Lw/M2BvEF5bhEDVb3oLYhUPua0BChftRynwNlV2fis8G948lQcnosB
+2XPmNg7FJWypZF78uz44/Acj96F4qMJeEjcSHsHBTD+ji1AwXNsQWv3WjcomtPzvdVvgsdTn+YQ
pvmWxPhLm18Rj7dBIQJ+7Lj/uO0Rcwt3UzosPJW13hMYRrckzThSdeOFB12llTO6doVqUqCWsVHg
eyNpuWmqnQMwJ68kKEf5YZ4lJyMGa1Pji+ZhtgOg2KfpHBvqNAZeNHv1wy1EEJfSUQ27uWWRXbCV
hB+cB4EW/Jyw+ft71Y/R0gVH7/QpXmVmcSkyqCPoRcrPyjDiC7p0PIgzBU73WKjtwVhL2+VLYNnF
JQmdU2dlZr4UlTKBnavM7eBUwVPtcZxiMrZ6rJaQlVsVTt7gGYXVDLq5T6MH6iImj0g52OvCr+O1
8Z2kXXrdjKDhMR0glvsQl/u0TDme5TSgPwTFujNgx433/zHWorJQGPEuhuEDJc6hDmV4wBhSTGp9
WrpKoqyFDVKA30h9ByXTAk3zwlh6EJc5icoCXIYWWiPNV6mfWKCQ4JPtNruOyvVPZSUZUEXlT1v2
/ClqbfYkGFRG/dTztjSN4tq9x+AY6TUaLKCzN3CQyVYA6vAnFkDLu4uhsxvbU31SMTRS0SiVuvVN
ERrC0MYBPvbG1wgtNg4dTAZdqzAtu6MRYp9HV/B21JtBEyaSARSJlxT0dc5DS22eu9z8wc0SsDNq
25jw/QE/rtj1sKzewycNUBbggeGqg6bOPFDsb1qcAt9gD7xaQ4lvWrIWTQ7ySps91OiKYjUMqVgK
lAGFyHmNPNho6ivP3U2d/zzHWamAJwcEx2AyglbmNF562FR+GQBZ4KwPX3xI7DwNqBeOOixNMD6x
R4LGmJ6WoHVv/cHv1kYJaFQSGv2+1vxieM6cwBC1n0ez8Td2ZrFVNdTOc5/3xtWNvS3NwPpynv87
P/bg8Ev5tBjVbohdSvDIp5t0vtCfT7M535tEspFdAasbXZHPg7YcFgAM/kQu21JM2gwyHnrVtsEx
WLQmwFQQD+KLjpmY09I8uD2IVH+2gYVzUHluowGUjn/KebRP/TB/VAXAZ4ZoqU6l9ceWdQLkR6Ax
Dz1UBV0ZgGqKvWtDHD5y0i7Gieq/56qPyz2e0vVCcRfrc37YJdhgW4a7s3R1oOFRco5sCAHp2ZDh
57TQxZosAEeOygmVG3q3LAXHf5IQ5aQYJQdKDis2DGpNscHn5wIwvZtSeL0V/iu+oPw+AGWBzZ7x
pWUVsKoDfhFpykbIfGfuGIJbitU4G1zIuvXxYZQ2ALSjKv8ozNcQQ8S2/zTrzUt6/HUR8HEBROQ+
oYtpj6cXHVmxUxea2RbIVVTmhxRi7H0DWXZ9RUMIWPQjNuRs2CZ9fJ4X/6+5/5biB8WwiVshAZAJ
sHdvS5BdEtbsyoSjygUByFPP8nojyjJ+am1gtWSQ129xDduSQZn/2JoNVEk4IgOBvJ8an2/tuDEP
Qe9DRIaN71Xnw4UbSs5QTrSal6SuXlkkkh+pgseYlQfVrQi76pSlRr2ihRA7h4LJ8d2C0cOmsdwC
7JZUzXf6NmewWETVrG5YdTAcbd/MIvktL9VVeVETwTjkFUxZuOfk+a/GZOprE7jpKg6L5lbbim+H
wWAHnAegJBcbh0gGaCimuQkd4Zgd0x5sSLuBAXiUqH5fRrCaKjVbLREMg2NVeEuBy0YxGrLmReV4
joDvgzZcq+4QlY7WdTLWUMNKsAHPIU6zRpH3P/N5fXJcIMJcMZxZD7SMx/FUqcx+gBumm29ttLTe
UrN8GoshvJfQSMYvtP9O4TlLQfrxzbTrJ2PKwrubjJc4rdjPGlp5V9diwc1ZPodhHX2BUFJ1NgOc
den0z1EbWKE54+xZb/WrjPXTUfXsnxj8z2c7HFFyaYJhmxpMvbpGAL6ukD//JUG6tjZKZaiho853
GjMf7NsepYy8C6F6oKe0YPUjO2Uy+GqwFKZ44TCuGXbwYCsz51l20jtDX/6pmTz7efJy59mtupvF
8PtYklIUg1HXDqa4MZxvfNEsoCUXAz+GweZpfDLr0Icg7mCvPi3QlFIouXNaQCVoDn2P4hBZAIxW
LtSSQaoZPBFvgj7PXxT66MfIRB1PCE++VK60n1O+pDWKyNSEyneQZieKGSwe16asY7T4kD/f/vi0
0bWeJ9hdWK184WnbPSfpGvtGceriZgNpsXEv9YEev2ziRHGaApKAR64cwBAG/6ZbVLqqNzRmt8Jz
sl3Cnsc+cQO488eKp0uCj3njW3eAxKodxei+kcqEnq4Y0jwLiuTgANVNH0OheNBCeLBtWJVTDjBY
ZYSQ8CuBUDfDAh2BOLuPCujNFsfEX1YO+bqu/+mxVi3zEUCWyAZoaUpCvoliXr9OlvhuACP1q2ya
I8qf3Zs7VHINyaz6hH6jgtRAegtdHDgnmwOMWgn1Dq23DBos7w4L0t1YonNG06SJNymqel+6RtkA
poK/luo0qGO+9YmXAXw4OmffUdGS8kEzNbXf2nQxQCe7A+n/i+J1CbfR1MzZhvMUh/18AEymmbo9
vC7+XDk6BnnEbg9VwP/XqqPz6FOYY5+zyoRIi65nNTk8MdJ0gHLe3yoYWPIxZNrmef9DgYN5okib
AuiTu2V0kqqwFkGZqVvhKfuIU427SoXb/nj3vLD5oZj0VzjpmNiKFkDlZiCT07LdBACn1sYrRC79
bWYqwLQnhUJl6h/zUV1H1MhvNDixtG++qFb8/3B2Xs1xW+ua/isuXQ/2ARbCAqaO90XnzChS1A1K
pCnknPHr5wEoWxK9x5ozLheEhdBsoBG+8AZZ59Tr/1zOXaYTrnb+7vsySsgFuq+tsWxLcc7j4Wmm
9cWx9xhmlnkj6CleOYqGiu5E63O6JodE3opD0o7mYyye5sVGUsldLKxuPQ+nvRMZWzdkYeVVAXP/
h70l3//gFF15isT4ZOZa9TGW7Qa0dvHU5yGWCVErNkrs5E9dWh8RR/CQqTbAu5ce+hPT8rDS6qXU
6VzPu0NtplTL7kVoNz/sDo7+iPCCdz9qFVExhYNMkWiWqNE2GnTvyS6doxGb6l2ViPySBgWM5Gl5
2+jZqtLd/qDIzvhUPc9LEzkkB4cCwGoeBq6EAuAU+mXkukZJBU2xuaKJo6Z9DvMBSV5O9ZKYxT4n
w7j9XsuctyilujXHAcaDZiyKzM7RiRTXFkpBR7A9j7IwJjJE2OZH2ygfq9Qob1KzKm/mRS6LimnR
KHN3AeMHGFMDOUF2Q3Z0TB8Wwzwbjy4Pba16+mHZvOEP47fZeamZRKW9tAeZHc1qXGQGhApntMSL
36zUbgheQr2wlwEd94uHPNLJTSAEqFViPlUagvpNKV4yVw4Lh6bfjZXUNUChyt9CvlLua2uJzVcJ
WNgMb0DLeWSAwIniuDa/JIgoDoFnfopU6jkhjTwAGv62cbTko1CDWxTx8mfHRvHe9Z3hOs0K6xhZ
yFDOK7hafIC3X2Qfl7DNJv4QMepNWHMW5g3iSDxJQ9p3fJFyH3BTbsKqVT7VWvP2CYlbWUu3TYYz
DtAIyLpFCSe2vEievFtg+BDnTSzOtkNOU9FK8hhfmWlserQL38YDXdStPo3fokD8zQCk9zDzmsKG
v+WO41WnJvEV3CmNCJI2wvcVQCXiq9BttEUZt99WGFE+XsXTind7zCs8V7IiLzUE6Og8zB9lB7W2
KtGc2MdC+zgoivWkgaFfoXpDQYqmzaMBykYPGvnUdHm5Dbss2AaJLZ/agZog1m0PJQLJh7J21NW8
3Cj6T3nterdVkcYXyAfWoswHeGmK0u1U3VB2EN6GZWcX2r0iHXE23OhpHrm12d+pwKGmVfMk150T
p1+9Umpdu08R3V9koYMrGC/JfSPsYXo69metlc7RsoG4T6M3vUkoAxhSwWt4G/68nWEq3RmL08dq
GOtL3wXGLph4Kipknk8al/AiKdvuJKYhbTC3dpCZwKsVcr8LwnpaDMSiWlOqKnbzsO/sG9+S5QaX
tnabzEyaGdOP4uqS1L07tonWZdsgg35ooTkK+oxUw82PqQoeSKU8d9vBvUL+X2ZnUnNtTypt7JrC
rS48g/M16M343rTwg7X00f1chcpZOkCTF+WwjfO8uo4HSqBQACFGtm55nTh2furyqFqN+hA8u5Yk
vgnGJ8XWvsXeXhXq19NZGDz4UpmvgQ7hvHyfeGExnHIT/F3Wc377HkK9FXP1TrOWbnPpdXFJ0zmt
F5polJta9MbedWCQOgALHoUFCt0u9ecQld8ENA2q6cZ9gzr/WuCxcCoVLzk1YnTWoZ/IeyfO0kU/
icd+7ZFRfnVKP1sIxcIY3QeA1efKQ+y5ygPcv/aQxVxE8xDnGrQMu1DfzMNIb9B+D5piQ90kXgo1
7taKYwdPoWJ/SYrQvQ5bZ7yWYfqHLozwKazrYi2pse14azCkSyTbJHwUXMi42Y/Gct7b6XJ7gUpY
d25k2tz38tv2danX2z6P1M28u6bGVwUvnbu0KwWiKTTNrNuBguOt37bGbYuxjNJW1mkeFV4GTWZE
JHoeKg1b9LZh88Jq/f28V99J9MwNm8fCn59BvO6slBqJ86GSxtuH97g1lEmxEb6PVJwxfgrHbvis
Bqm5tKysPaEgqN7Gfy4fpuX2X8un7V3bHT73oN2XfT18277hTo7xRjoQrJervq3xJTNsNLf1TnkI
eYssfdPwj+n0m+DOd0vbf7xuymJ4yIm4pqUZIklXg2u//W790F60lHvYRD3msbHVCAKaAAOgasND
GqLBKvRHoZXuKWwCCEnTMMhdsF9o5uD8zbB0oAP8X3ZqdHfSc+aj553Mxsp4i+T/aSdaHtadq8ld
ag/KtjV99K/CRLlqC09fdrwAP+dSbII+bF5RPv2YN33y2IQBogtRFJ+TLBiPYWyEmyoSwUenL4KF
TqP/NdLjRZMrytpMfVokijRRr2Zi1q11AtwFKQ2KyXIQsXVyvLIoVvNqdRorqgTKD+AuMIS1cahv
3Y5lB58UgOezMfRrFdgJirbRpQSJ+FQqWFM1Sddf52Ya73Td7MHYV9qlyzqxcNzwxo7T8iqRurdH
0V7bZVRSr1DG9ld+bolPkYaVlDpUXzuNBq9MspchZEdXiOaOFhdPCIrIC61Bi2ioPNtfyrhfjjyb
MKGahpFEA69oMLfo2htTlNkNun+q2dwEUdze6JiwXqeuR+o1jabloYqdjl7UBGnWzlDt8h6mXnlf
GfUO8Zji+m3RCL5bAdK1n1f6Nv58gKzkal5ryJREUvW+zisteC/3f8wrMGst+YDk6NbuHhXR+sHX
0m5XKaGctF0wOeoq2BD1+CXF1xaFEM09kFgYtwYZ8bzcGRPcDXovBq9oRHtAFij31P39W71JVQ31
mKjjt2Fet2/Dt2qVb9OpmzY2bdRt+q5b6abrHmJ10E6hqJ11JHrlrraIRIxCg6efiJWlI5iYO9xo
Rll+dmycIzQ/e8V+OltUNpmzb+hIXGjao9Iq+u1EdTnNy7MmHz4PjfXopIa5kVWXrIbYIfkJrc8N
3g3YlbkROX/rbDpcTI6EvyXC79xEumoPd07tGQtDUcVtH6rYvacOCt6ibo8aWl+QSqbZepJbHhLo
5XWsNIs2c5/mntX3FtYPGO15TaSq9QrCarOch9+3ftchm4fJtLEuwh83/qHDJqoC3cmwWs5st5nQ
lreoKk8ddIriSqWseniPb/y3ebWXdQ2e7BP1LZ22sadtOi3BcNjqoyVVGX1c+L7lnOdJUeMNrESy
X5Nbu+dQLVk9zzaarPYIZl//sOxttja6W6ry0f79hxHQGtAcUm85f3acD925DdfKpN+vI7SDs2rx
Oov2z5Oxxsm9tH2IDLrzJvA/Ly/sYJ0FYXr5vmnnY+WTp6G1nz9s3iHRqebK2Mw38zJRGRRRE6Tk
4fdbcB+nU8BN5RIHkWlKvXC+kQbnNUasjMHq+/ofdkKJ2VxmdmXADWx04uvKPeaqn1wbjmEuoJa0
z5aWn3VULx4Ui8bLgEzWzigb/aOZR9fzBjW0zoXNg/vaTROEa2xXWVXtV0+rxFrokb3pS0GbL1Qx
eLbGgwpI7TAPTd+wl5oTfs2LIVrkQah/7NU0Os9Dl1vmXutvKPtAlcVaa6UFqf80em61QBHKuki9
Q4Ex0C4unLGnrsytTS3UZDsPo7ajS0Lko7rYk76dXLxQvCir3k71fFqNFLIU1TF3H4yhOell2MZy
dCYTonnMdzc1tPr6QYO3nHoxthWuXFqRBqZ/WjZPNFnEV14YDRu/d9zF9xXzHoS20YEM9HZe7tap
uWjKdNi0ZDwXyzQPEEe0Qz+N5kXz3JjgVJRkq3kQJH19CSicXuZhl4TKPqcfNC9/2+KvlZwZscFH
ESn3v5bNc/PGPOuilZMiLP992TwXV9i5KnyRFdYA6cJCnHU7IylVF2njBWU5YJgyXTiWE5xn8OXb
ChirYk/78WYiVZqreQ0fE61NIwRS66B58uG3//r3f7/0/9t7za4zOutZ+lvaJNcZDuPV7x80S/3w
Gw3Fafn+j98/mLpt2VIThiMtw8YkwRGsf/lyG6TetPn/asohHmRtN5skTN2lDBp9V0vwf+tCt48Y
49D4ivMMfU7LWIba6FPFRSs4bIsXIpXukNlBOcWH97hydQct8/udV/LsTarhFgAM6jJDcUCJ0D/4
UEUNMHHzJBBZs5FF9OTLur/UeVZvIhhQNFfGsx2PibaUMm4PnRoccJJpjBqEiOi9RWv14wnk/LfJ
PEz0jrfniA5H1VWnYbLi1c3y2leCYGvNtp5dHN/2GgqS0HcDXJV17RBr2J/Go3gm3erXWrksJogQ
3IsVkamz93CU2TFZj5RWzDi1djZM+LiIrYMVwzwlmMFffSTI6MnZs6htD3qitmdYA1vR5OPBI9Rb
ea6WEDY6zbpvA0SaU/BRvp8RqUK8LXU1Or0tH7Vmqxmut3STsFw1AW3c2RtRC5QTEWOyr6O6T1YY
UlXYJQAHT2FMb60M0+JaFSXXvp4ea6zAM9izZHGpJ04tcitFhg7W4CKwUwPeSDzHPaQeNInWV30g
aJNZ3zTxwZQdNGeghWd7ywDVuKMRebRaSlmXx2gat3LQ92XNw9WU1b1fKJ8VN8unxk51X46iXEEf
HbceDwf6/HThFH7lY1fa0aKrjCpfhlWJwIhan1XNKu/GCno7QhX2Es029ILt7k4Fl1H2XnHnWei2
1X417h24oBsKhytYEgV2f0wCXRSHeeh0yQ3Pr/Y86PEXHoiAYiNZ39f+Qzq5CXGh0jn+yxhvdBVJ
foi/h28hfe8l4jhPshCe3z/fUbr59xvKNk3Jf0xMadg/31BeMSigzk3qztVQveTGeEtA2BzUaVLW
aXOYh15/BVNAhzTgnaq+WKs42WxHr6U5Cqlji1B1t8jwhDj7vbTPvWyd8zzURkjJCpzYFnraMe3F
SljFsMlkCcewTst1EZrh2lAhgQcSqEUzOrtgNINTNExSHbmkaa3iA28vf3HY2n86bNsUFH4sW1iO
/vNh13bm8XYDkwtCtN1Yo9GRF4zBKZTlq4GKrZkWOGzLaBsag7V0FJLkeSKnuVEx5F4V0OMwLjMm
Hrcfq8+UbZBOmJx3MdDT9nUv7I8jRARK9ly0Jo4hNXX8kxbF4FM86wuwxnArKCRBqWHiYUj3i6M0
rP9wlFKqtioRyDV4Tv98lDIVtYsYHFIUvaZs9dgILuY0KYZWbrvCeS7dqDkNkZ9u4Fcki3moeYhd
Z7Z+ybNSXeq0iGYQ6bJJu5sO4vcl9HRll0haEKYxqntnBLmfVbUNLYaJp/tHkzT+OI/yZkCJEC7h
IoiL5LGDwRBQM7rojUPWUZrNwofZ8rGzB+0yqldVsAkD50udiuHBr+xwHbcNwI+ALpWW86fRmMsu
frEwbQK+//kl4QhD44LQUXp07OnV88OrJdNjz1DsrkZOTsCiSD0EhKcJ6pz0FIGRbVJYPIcc3v8C
TKm1ZTGMT7nOgbQd1Z6aPUY9qCkkIRbkemtfGw3IY1YSUVcn+uE4hetacT3i2XMdlgiw9yW/imFm
y1xtPtnhJ2Nyq2yiKlvriIKBkPrFMRrT6/Hd69OhW2IaQtdVrnzj52PUij7HojKvN67jyK2gZGKS
chQdXuTUpuompvQ9TeDZkW83HPP3ZYhta0vVjMXS65L4qPeOtrZtycu2KavzhFlPCwsEWODCr7gM
cWiCorTofCNeFpwheHED0GCalchlinZQhzYoaolI3glvKFaul9I9n3pepZWlq1429TqywKw7Rd3s
xATZ9r14l0XFxTPcdai45v/H/eJYnGTD1DVV5QT9fHqyKGrSfnCAEFHfOgGUFicjQ2ysKrR22Unt
alSK7ohtWbaMpeVdTLreu9pNHpFs9elgJxjOm3pSIH8yXhmmgT+IlicYZseteQjsiGKobdwkOT1B
s3/Jwlze9fVHuBkDsQhe4CNS7QAhtY9VBH2ddlm9szVl7/rVuhhid4UUMcV6v9Wu065/CgtzTR03
fjG0lKzPNl7bKLsUgpQQY9eDUj+R2dpyERurX9wq8j9cRtLkqSkMA07K+1sF4jhH5XfVhoKgh4Qr
39+YXOvU6SDmuXkZNYKJJNFhbBAdLIjRdw2wGZ1Hyupq9KbgLBrHXQru6mhb8drFe+Awy7UDnKKt
qxx0tRAE8nW962LjkNO+POaYO22NLL2nH2IdNDO71mQXLOKSMsqo5DthO+NViQsuZBP0/mssWXb/
fPTi70cPWMFRhdAc1ZaEoT9fJWOeqnlpxgQmHmRrsNeShHygtCuiq8nN547K/40fRYRAhsj2ZZL5
B0XHNKGgh9Fo+APM/VWjwlO5y/qtm7X+xQ9i/0Jv9KJ6zddOhOYprZp25/MLwr/IOoowkMasPlEu
NtDuzT8f0/wm+PnBAIpLt3XBe0KYqngXBgSjFpRizKsNVDBjWRv2mj5ecihjUz9VWWYfMggBPQZu
pxqi6qmJzW8TBwvPpW76e1Wa9KASpb8eKQVel1Ugzkpw4mGIz8PgnL5P7MZcjxaCbwIpGdXBGSHC
jcVHTRFASNws5llQ5z1oEyY4ftDmCfqt6sAzmuCVIKq8U2cmJLVhfGjzplgGXnM2W93czei0Kq7k
qhEZVdDSyG6rCAWXMjpNCMq1IzowSalO7aOSS9+tu+lQ0XpTFXFQXJmgpAfr2U90/xIpGhpWKMYv
fK3zrkUzhm+TsvFfNIoAv3g+61PY8f5nEMLgf9u2+efdz9Agygl7DhRAxOnqV1GCcBPK7QgDxcjx
tC9ibD/5slQApwnl4hiGe1Aa+xRUHWjEpqcGMdr7kZf9HlWL5zETEIKmSf/XXFOjYlWohVybQg8P
QOspuzThCXW48BSWwz2pcXgGctMAdy/9RZ1qW37eDJW64uYXF91/OFrNsjWV4NMxhZiTvR/euEbi
ywb7nXLT6QiKlh6t38aRHTVRO9p4xyF10XV0kq+D598M6dZM9OIUFpQCBq4EBTDZPoR84JeIK5Vy
3ylZchktq6UQ0GT7CqU5t83SpZdYzRbhPwcwT/8owxgTHeR0l2lWlsuxbZ2toyfhKkBenURRjY7x
NBE6PVod8NlyQAnk0E0T6vTORmZ0LAKyiXmSUY082zns+XGYRPdzHDW6GoWHYQCEV0a3HnLcsrPb
a7QXJ7/zOlplU85gOV29stLxQROYhgVjlpNqinZv+QoChVYWXLJcWuu0wJs+Akj5iyvN+HsA7GBL
NZ10AHaqYU6Rwg/nPvfJQQ0kKTdjh9vZBCFTR7Pb+Za1GTInXjqV1m+lBRtc6/OXWtrtVaDD8bPs
DWz/5DFF+2JVZBhzVrn8kuuZPoW3i1Rt1bMyUhBHdMXedDQLHbOoFtLFIlFRh33rXKuBa2CM4Ox1
jA73AIzwemnU5qDTnSjaTN+ZSq8vC9hpuumsh8zC5iBOODWKsSpKK921vf/yP78UeepJCWVM46S8
ryugZdjmeZ6UG3DHfAEMYcqk+RIZBZBOgetHrNonz/XCK82NtSUUQXtrO3Z4h4JMcyrR1PfUdDfr
j9Z54e9kMtflLOtUOeTT45jmyw6MW5Fb2UcTx9IFFjTeqofC66XDcy1VsZvDAJrm8YFu/xAM+kHq
2Y0TA4siTw7LReag76ZHMQXERiOThLRBI7LaFhWik1UMotYVsJGn6BIX2s8Yw+MpMosaT5Oix9Ic
aPU5yHv9ANRMWcPFixZOoSC1ILRhm3V5s06Qolg3crBvgZzat2O4riCVkjCIYwvQ54xyXv6LsMuc
os53Tz1TMzSNLvD03Hsfdjl5OIDSVqY2FhBOs09upVf+kfQQ9IIm52nt05Ux6Cie6WSqe91Vj2Vs
NLtKmsaC+k5wbZbtPT2+U5A4QPGCBFM6R+zUzup2CDuF1DiLT3j+RSveZ+MqIHYShn6XcpO2qfGc
ZGZwjjz12qRfuBps0Nq8gx7LJpaHNpYhzcgchzSvAA6WGwjXjh5EUttdWl7Buz95NvqoB1lBvUNG
WnWyB885jml75wN9OjkUSWRoIBboJhFINyYCSiIlI51yo6A888/X8ny63p1OaViqbpuS+JsH1c+3
tp8lTYGRCLd2bZFOd9hmNZCZmqYYKYCThQWF8trbxVPWaSH5R8gZbmW9KeIJUMNvLDrnnn4aj+Ss
EJSBHrw43DbJ2FLoS6ONxv5AAktcWI11Rby7csvS/ZSQVi2ysSAMg4Gqa73P23pyeap766qIqnOt
g/MuPY1fFQR7UIbHfz5wc3o7/nTgkrhM003doT4t1feBGXdTlvct15E1mhsN69Mj1kw6fTDMf4og
2NQ0QJZR57TLauhwdsi5P0OQ4ksqxNGq6KHsQhjU76LhfqQfu4Xjm+xqD6Jf1KmLDtgGItIxCm2i
Q3bYiaINwmObXqLaXNCCuAxKvwlNCheGF5gbnFexhOR5WueeUdDQQ5vOcYYX/qB47EeB24lYmpyd
l6qUNwgeKmgKDPEGHmu79pUuvUvMhZgUWFPbTA4GjY0udDbYvsDrLvy122eknH2pI1IaIgRvOy21
p+y+pDt7oEVoHOpClr8Ifu2/1YvIjS05366WyaPnXQY5dbZDsB0xntZUO4zCOeeu6pythtDKpQy/
nIdEJhrV1FBxzqAQjLMAr8pWeFuKEZcmZueJa1YxLJa0W78tQy5onRM9LgMzTG9SAfbWVcxmo8dt
ejMvA+dHN5WccU2c754brUn8lWJgQBFmQIisJh2vIweyCHGn+mJ4B1RQKNUVrXHtxHq7AjjkQ4dC
sFetVefQdqVzmOeafryKbCvcfl8uaCyjITBtN1jVV9Ea3dXAK2SBAltyR6fO3NSJ4hwAvdRn38Rk
LTXH9iH1muesrqJ92aElcU0KwfsrAK2Ra0OzVvRQPgxtizgSJKRdmbjyAW08kKWtwNfT77MT6MUH
u1T1rWem4TJWZH9IAVYtkGPIzrZhHnLH1iiqtNkZ1lgUbfmVsPmcZH4svwZWSBCr/eKhoul/y3qk
oN2oSVMFUSN0+11oik5GruhWEmyGwfAB29NirYv4EQxriTQVWLmB9/qTVXzUgRp9caxkRC6tdPc5
8IN7BS/sStfLLwb4yqU+OXCLZEQFIDd3buijWJpV0HQKmS41jNaeyBzvh9LDtzcu+KUnuIsdjdgG
aOZnyw/A9qrCu/dqQFxScfKjZtYgDa38zod9ayRBgUkNI1oN2dbRagRnuqy8ItjctA0ES7gnRrDG
NUld5hOtHZs4yPWK5a1DxIM1rNTuKXvpH6cR6VJ0xl33cSiU4B5ThGe7h4nzNuq0hiQWR8x5qPSt
c0RjNVrMw86mYlYk7dJJB/3a0T3XJSr6YuLVfOUlOiOgOuVCL50AIJgCWpQq/Bti2ow70hI/RNFi
xkk7FIgW7Yi9cSM2aG/ZNwhyFhQhzPazEijHmuv6a6O4KytS7GedCgGobqoLYVUp64jX+al2qcsZ
LnwFid7Eu92TaPLxY3c/bJxnowIqZiduvEsqSwElENBXjVLvugwCixJ35Z4sJ/X2oonSQzc6/ZFn
utwi8dVcCtlaaxMBrhvu9XilV03+MTZRQ0qaIXsqjPzFV8PhhR75nssBz52GL6/Qf+JA45WGJO+r
axW3SI2UJ0tvnpPKjxMoEkF/CLSyP8xz0V9zvQfL45/fIpr1tyvd1sC6EQ5SKdMcx3hXCEwtH91m
Q3XXgLC6lemboJMCxD1mLvMby7kK6PdZRElcLBTCVnEyKAjx3s6bdNbg74vCvq8m5crvk2IaOo5e
HdyhXnxfPmtbQsn8tu08FJCTi7dt5vH3rbs89JdguerVuxVq7sgFhONhVU/EtvavyXcxvXfLYsUT
h7y5b2fmW4IQ+0ozxZfYFeGuRGB904YDUUJeX9tCuLeKjMuLZVQqgr0sN6l2LvUEloPeef0lH3jJ
eamGVmJWDn90rX7otVTQr+WaevF1L9vOSfg86RoLEZF5Nplip7wSFULS5OiIO+eHoCK2murquObW
S2QJ3VUkJAzHCBE2CBdorI0drEb0LEkeBjK8apMiIrJwveEhE056aiepFbfOFJxu6iN1uRoMFotq
DWOJoYa9Heaa2LaD4UBP0HeYz4vPboA0QqQW2jUZYLWrKC/s9bLQrtow8laKyoOmCJsvAEirXRGo
D2orLTJDFd9xyEcWbVzez3GNfp/vBegvTBSJpLy3m8z4AtpMXbld7e1aPwT4pmdUMwlPJbXIjtur
Dtf05hDe0+s/HewmL7vMkz3SClJUR22azKtlWk/J5jRuY//QITK3m1do5QgeP0npxXLSsa/T8Tfv
LT2/+HYA0n/V0nxwNjUe9zT67IIiehJDvlSlhqdmbtF2epvVML7bh43cjEnIGiuinj+v/mGbeTaO
Atdf6T3NgN7Ax31eaPa0f//5rvz768fWdKFhTmjr0rIIbH8OanlXBqLyVAzcTHVca3COrjR49cbC
wuZHTYVN047q63vtUHetC1ds4kJvdkhiucd5EikDsG5FIWAIsMgFikdoPM8iQebHi1z0FKsRYT3M
C+e5Xs14AptyFRvxlqyM3uY0gXF64gx7d2o4iVW7pnhQyzJZ0TPvrzV0P7bzifivn3rg1dwTf8ny
ocSQo343/Pc9vu1Z8t/TPn9t8/Me/96+ZpcvyWv1jxudg5cyq7Kv9futfvpk/vq3b7f6Un/5abBO
a26Jm+a1HG5fqyau/+zlT1v+v6787XX+lPshf/39w0vWpPX0aV6QpR++rZpa/0IljfkLKzB9/reV
02H+/uHuC4gB5Tp4LcvX315/OwdF8wps9G+f8Pqlqn//oJjWv1TbMKaCp+5MyZLz4bfu9c9VBiEO
+ZOpmSByP/xGIaj2f/9gyH9plEosx5qqBKptsk+VNfMq61/ERcDCLZuAnm3Ehz/PxPVbgvL2E/5n
lANNyHeJjBD061R8TCjK0kB9X40wlEb3g7QF3p6l+Vpk3YUa9yN/d1NUCYKZNQqE+khcCyV5zOhH
5X4DbyDAsbINrIUs1Rb8c3FW82qkooHOjUZKozge/NSatl3HRlAZ1wZS8wsRJMcxEBeg/ySJWfw5
iVUV1mZ77tFs7EHOexALVy0tswXQyD+aUOw7x3iw/Yw0D9I8gOxm5ZKGGFiAOv744GhYiWfGcKcN
q9Aj665CsM5G7z3Xeb51/OkuHv/g7oEPbtj4EOvymb/+mkSOsvbG+OKGsIkrEKPcTspKRAHgHMoo
1BBuODUXJAk+R8hiu+KP0pfkQDI7h2gCriqE3oDxl8tusF96HfeCdMxWSqerCNNG7mIc6DeEcXQu
eySVMLbxiJVrVFBzMHF/ZLa5gVV8BkGgw0gtPsV58hkolRKXKBy6h7qZjClC90D3dKNRp1sndfTs
W/EfrvRucOF5TRBdXneRp2DsuMQewbXYaGz6r5Lirflq08kmk0EGMvQQCLzqc/16REp13WJi3A3W
pZPTq0P5Sjz0h+/a9zy1rC2p1cEmlhpRjADaBsey60BidemaG1IsY8NQVu0kvYjl0EKBhrEElA5V
XTYrXENOyBqs3N6jBhI9l4lHz7KWpAhWIJC6QHfM8p55B93Q2axgPILcxEViSPznbpR7WL35EnV3
dKTxgww0EtIu+Fq51qUacc4TYq3XtbtM0vhaccbHsatwCzW5LCQ6pBi9Qpu7aatwNRZIbapFhVQI
R+92fgTiprugYsgJyZPXvK+5YJBI22etSfiiABdNMVEcwX2V3hk/xXTdqQ4Ga1Hkr0p/XALcRhMr
JoDUswDqlO+vDX/oAQEiWTfqN7mQ9br3nX5dVsVnP0NZpSop+nJVLozx1ZwcFlW7XASaolPcqz7q
dfpHHQfIJdrKZFXR7o1Qrzc0pygZrAZhAYd2hzN5XbaSVWms0PoCSjhSTU97ZREn4Z02WlvSY7ZH
khBIZHlt6qwSpYMvWautkoIXFOjYpTs5daSFXq1PHpZ5S0BNt5aT3FSWgcPDMaWqH3vRsxDx2usN
FCfLS9bjzOnEeFTGJDm8mAP0Yx2fmFwFn14TesWdgmrIqBwwUZmsuNLr+lUPnb3GdUCD8POYt90q
NS0MLt1JAGlXD+oiDstrqSJlXUTdQz/IDfDYzz88h7893X7EbE3Vph+LMjTcLICyAsSg0CzU5X5+
cVupmuEiK72tjVHIQmbmdgitHXhtnYs1/hVA7H1Ze/5roMToYvFXNefdX2sbTVMU3/W20s4mO/Br
E8sKndNqoMjbBC8kludKja5CmQFZrj7987Fq7/vr8593pGqZNpHy36rqEP30LDOFh7lI9JyW0l56
9QmjhiWmvAOPhPm3SHBjduOTnSYnZZSbf/4K75OX6RvQuzbV6b2B1Nm75GVqbieFqSF13bZnQyQn
z7dIRpLlYMTrzI1+ccLnVu+7n1cKwdtPoxpjcsw//7wTtKtsef5t9ZGXii+TbRld1TlPkrKrwwX0
zqXpj2jsFijwmd2DrLSbVG9WhfAPjf15AHtq1ukxe6BatrRt83PSEGS3D3ZmbxoR7fS8QDDD2BoR
decirlcSyxlt/D/cncdy5EjaZV9lXgBlEA61BRCSwWAEGZQbWDJZhHRo/fRzwOrpqR6btvl799ts
yqwyqzJJBuD+iXvP5agreuNazJTMy2gfapF+tlqCxvSjJHfWtEO2KGoy+ox0N1QuH1OuOB7IbRr3
svGTeQFLKJ97N4cXHzfohMdfteHeZETLD7KdQHY+wg2JQKafJK0v9fACHMiuG8LknYIzxGh3Va9d
gTUGTZMzmZ683G3AAUTMWn94qXSAkaO/ZLNz46RxOxOwfFIS0+mcdcgy8EntQxsuW4UrLO8bv+Ro
J7Aj/6t0/o8qxn9b6f1LCflfqCv/7R/037BkXPcM/75ihLVMDfmY/P719yJx/X/+USM6+h+mxYvE
CH2dzbKb+GeN6Nh/qC5lm2ZQCzr2/64RNe0PDjlHQ59qsF4j5vufNaL5h0DPD1pKZ6pgrUK7/6hE
/NdT1bRsHSiIib9DtVUK1fUY+Nv6TpELMNHZJfWsLd2TwiQan9mdKphqNy2UR2PeVDlewoSYr1Ni
mCkPtXWLFfR7A1p1CgJx0LFf6Ioy77H5Md3iLracymHpfJ14PANc3LtiHrmPVFRdi6W82V9/+4H/
X64GjcL5//w+XNcBGWaY/JT58ax1+N+/D0SheUuqlb6pUDdQQmW+2lI1MrIP99OoXwo9Ecco0nZx
h1OWc0Vsam0i0KTN31h+mbtuIHGpKhn0SvdomLbua2hng3ayMp8L9BvsXH2Xh7jnmgxVbtyagU2O
ousmb0oKUFst7M0yU+zKeDmlZcuJQ86rGj1puBo9F6WBl1qyeAAbuG4nkSLazPdSANp+b8GdLTvA
+c5AHJs7fCZZ812bHdMOAufMPPoSrfnWWz2rtjHiVJiy6nGO5wcn1644dJSHAs2CR4TIJzy49k1x
hmfzzbUU6xfb7X2iIf9NI5wbkU61oxOvUPew7BxRwXb5NDLL2CIb0YL7GgoGyo0ZloO2II2wsuek
Nl7KOONvTtVtinBhG1nibg7dBq5HqXmxo/huJqh/FczH7rzJxDj68ciOAiFyCTZ8X9fLbbKKKBBF
ychpGPYZVZ8FBoLgtRrMXptngWWrG3JaGU2Wc8LASIJR7ePXDnI9HoUYg+Bk/WpU5nulTubBlP0W
ymDvnUPfCcAdbnPPdlzb1GP3GreZT75Y9mjgwJQ70lgKUgoI3QVz5YOhJkghvKypR2gB59qf3JlQ
nDTKA2aQh7KqGFoqhO7qvVvTEFUP5kLqqT2P3a6Pm8Bt+lMbZs9kPp8yDMi2PpyskW2CMVK4YnjR
RVl6qhSsFGcjDaq+tL1BVhDEukR4uQOurRJxunE1FKxMUzWvxY3NeCny8e25fkiahz90BrC98j3r
wgVjhpPfW6nYK0QtxBoTGbz6pBBUZEkLF8u97PtDQmRDELGkwwyoyqNpZrXnooRjqnxsseidNBcw
T6NJFvBzY61EGK/Iq+TSTsBOlazZJHHV7crBqN+tTt3awJXIgQztgDGwEUCh2MaZLLZiWVIe5fLP
UZfPmVLWL9035u+bcI2LUYLmADLD7CjCdocn1NMJcd7YRY4m2klWwfUqvV7ielg2ajkUR5Rc6h6N
bzCP7hyUIEk8s5vcxW/ykZzFxvxOtBAujYp02tZOOGGdYNaOs+uI+7Yy2jPRl+QLtBtH1g8h+zdo
gyR7Lck7Q6D7WrNeklZ7Do3uw9LhNijAU2RAZNbN4rJFkmsbMwGcd80SE3plWuhImfyTk1R73WQC
1ptRavTNS1iIX5VQn9sKLLGqEo5TXVlg7bE/vxHgc2n79pk1gurBWCh8UrPzotD8VEWrAXPsrNj8
tJt4fB5rCL39wmvgDiMyJ4aIln0iLn0gaHES7lXN+ZASi5PL1IgH6O4zaV0JUSKzwdV2tp4c4Hqc
gEWFSNZLZE8y56TCXswkwFOM9rFdekqCoviN3dvrSn+oixcY+tdx+qhZu3qlaaC8aI+lTSeB96E3
JMZnQ1cJayHDStPKxxJpHMFZexHxFk5FCDc7bnZAikxfjRd2afItIinci3XnN4icuBp3TVjFfqq/
J7h0iWsfN5R5IJe7Yk+25sWSVuHDUsGuX++nnPSwOt23mfgYRsSxjRXEbdVtwibdQc31FhQHXpul
3d622hsWx8GD8jfZO1ZwJbty0mOteTwV/bStODG2ZV59NlZ8irER8oHZn+MUZh7Xkz9WlI26Iz7V
Zvywbes3xPk7uyGrqi11zc+sLGLX1ii+qur3VmxelLA/G0lRbcvarrzEaN9r1ZZe3ctwE8ULalFO
oRIrxV2UYd1uECoH7PoWsW562uJRkY67WYhN939uRmp745ALRtQlkdtbsizx+uIIXkAPH/OklMGg
6KAiLUjEsQHbAX0BpX5GFE5Z5XfY5/GcTOPwZJdcIvbcuqfMLejKppg7NYp9jPEbDcgNpNMeATHK
k0MU048pqAA/EKi9dYrWPJUZYaUWye58q8tXlrI10Josfkqm0NqpIMT24HFKsBsjq2PadDT8UXQQ
vXaUDDmumU5+cYvF31FzuTJS6VKr+KFY8N/ME69jlUR7kv+e+chulaNdeJmM0xrxBM7MuMgo3su6
0q6V02Pz4GT3lIKpftSYpI+FhvGKBPZUN0tyNIy23gEoOcWh0rE/cFRvrU5usYuH00zIzBtYcgVt
Vo0A94HzZmAGP3DewFlcICn0Q2UEiShgj0csv6Oimh/MyjC2PMPDfZ4P+Z5I9+VO6x3bT0HeepqD
3ZH9IKdTpcWfNMAxFbs6PMJbWI5SbbtNZFuSeXC58tj0c+/I5rHQmoI3VbktbntYxnB5mVd01IK6
5zwh/g7aqK52LdMMs2EsNBoCeqpp7TULVhK7z4duKKNLmiDeCCXcSI1TdhoXZROmX4tTqtdkqfVH
VVAMNMzzaUQDkVftg6zJ66r7eNmMdUw2u5M86kTDbAw6lMBuYBnba+VVFWG8seVV5Iu4K5as4rly
ygfJkMGHwr8bGtG8qBWriNk+YE4SwSScjj1z3HB8p5aX4jH1svaaj0lAItpdUz8DXydWrV5N+Aj7
vDRpnU03jSBUHISZ+joUk9lGt4ebMnY8aBVwR/4TIuVONFkR40UU3uqA+jPt2nzbOSPOrmHFBhr8
Ss8rKKoNwvg4cLTwqZmLPWupfYoziNWCwv17tur2ZEXqRrGyfdxD1R/stRtNiPVw7jUEzBtM6/aO
9SBs3u1oIT2tY21r9vOO76mnaXMPJlttPjPb6yLzwnrhULNUb1ycp4U+MK9Crs39a3+2en9KqwWF
hvbpVFSTbvVVFDU25gHWL6Dyo4YZ1UtNJjtqTnU1qGjWdBhQcf+FiWXxBsBGQYgcmbQaZCzMm2qY
k4n0qHOYCae+1en3nchf+mHgxGPqs66oGjxFUd+NfpaKiO5+EV7fEmedRJtea85aJU5NPdXeMKif
VW180w6zZYDhwwA0B4am3ADLUjqu865pAK6V7sVSIe6YvLKJGXIl8c7BHFsoxLnMSkwMAJHiBLs4
+6hzHwFTPMkqBf4zJRFZFmiVRuOoxw7pbIUkOFL9Cof2KzMQRixpVnqiSO9nDd2eVYHJ0VdTU5Zp
d3X7sUr3lvRhKhhm9temryzoJvYzFtQTqQ1AgxsniLAs9RhAfRZev+0axtqg2bdFp9YtZw1jT4Pg
iNQatE6eVNPXSTGvrEL2zVy/Ap6S65rkqM3RL/ux1mA/zInl7kCt/CqG6WlSwfM1L8Aifyc5Xwxq
+xvtzkNbzg+8tWy6ydCC8t/2l3TkCswioj6SxWajlXBARHs3UxiwYG31pmlgyFm9qviMYdUbEX7Q
9FqlD4Navyy2u+tzvtyi1ghRSnR27emy15SOf2tk6pNFOjAG51zJux1dIqVXRrGcpeq1gtbjF7F8
qVIMWs0AdgnR56PFHDXFPoDIcVs35tZUGBlQkR8NUuup8JJA1xzYiUyJkXhagPldJuF29h2GiK51
hjOCXYAvD/bIBFpf5K9SSSBB1cwpi5nsIuzaQAKm9XESDr+Q2GAd69yGS6czDnVuxjwtlyTj1pcK
zUmDHtgn7/WeypGrrdeU7dQCIazz6zhEcK+alVcfgjLF2l5SHzTO66rS2hDQmQQCKeYyyo1mVyUa
Brc+Yfjur1qZ38cqn1pYibc8Kq3DbJhL0Le98ZYpy07K4jXJl+p+LIYOTIHxWiKLK8PXPNOie9Ye
hvfzr+EYahtsjAjo4kNMXIffFR2GATnBZLbFdAYu6DdmHV7DIuyPrkQkgLyBseeCUwrtwbxTK+IN
2aPUQUMPcI2cgn9QDtP7J+Zu1Oc/LSscduYcnSJb7++VUZxnzmxnHuunZvgz75324Gqj9OP+MkIL
fFLDpbihRGmyLyZs2XlmJfFsO/VNt8tuV2XOa1Rb5RHzDv+Q6Z9FXoT7cUxS8iApzpewFHtT9unj
z68NsRHgD/Wm3CAaUkCOMJJODdxQ7N2UrSzTOg4U7KFGvuyH2X21SrPbRxjJ7pl/PUCtviI5/t1K
XDS1HN9xHnBFMmaOlrChJQJWbGXgWBjv90BH3G0zj2XgxG64MWedBjUpThUSVZ+8vvxQL0yADWDI
SvNWjrV1PzYx64BRea2xf6N9rmg2DHffl55iqaeGEIktiJ0Kt2Sq+T/VkWbhWuLCEHeZnnI7m9OZ
uaI/x+hKirB9VHiMPCXlFQfjbjxR8RLBnOyExgIEOEghBSS1WBObtIhvKXHkEJq3XSTPdt5Nlzkc
MiZheChrXIfBz/9aFIR5pf03ireIe+yxbGWyU22036pe3Fex229/qrVE9MOBD90O9d+8dwnmwdza
tmhttlFWEFmj4hsvisusKz4inunK2VmQK5m12zkXpC/aCyBQsO7yZiQv2G92Q5HK+5DFzyaVYOlC
fPJfNVAKQtLnCXMwkN1sQAzG01NI9coPwwlQsrATiadsm1lz6veY6nboitj+jI7pGZFmnBuhPjBM
fXDXEUw3EYaFTOqBlOLoXutzCaHLyPRdK+AnVUlVEEoKgtYBRL+x8jEKyEp+c5Bj7NoCguSQOu7O
qWMDdaL8RE+ByYR8apZkb2u/Km2n9VuwN3iWcVSRbnpqk+jBxbN906TkbyHUzxDLce6jYRvOlzxy
L4NOlHoIkXGLlnOOu2b389GPc0H+ulnNhBY1X8WSVFsZZ+5uAikSAF6klCQwcpdwAiyIr7Z9h4Us
q/je//ocDYoBSMTZXWqOcdDlPRbplpqHSjjqldGPnCHZRo3NNo5fdtCZ+NmiXDV3Er5r8HwRyYDA
ccikl4bVFCS5Oe6qOaSNajxlkmgpUzvd4i3+nodpDSywWj+aUNOHcjrrS+6eZFH/bhMxBqpya8yb
SQWOqBejtZWr1sZA3/vXM9cKxzx0VOemIUK/VLsloDjMN1XvTBurWlY7Et48SgVmT/UUP5HdwsUK
qmcj4+EFyC0lQp2/Aa+jGsxNwgREGBRZ0t2lKFbIwK7t+wGrVKws9a5nh3ZAOBhe7LU1mGTxm3Gk
dmLntmassXgN2wfXomAwGQesn9fBHsrUwxDkBEQgvFToo4+jlu8HinQ/CvVjkUXO25yTjtuZ2m12
sQ9pNgLy0VRWQMIA4EU1zvbPq2mXLONiNQR9lYrDz5EgYz0lZK1medHlT5b8rkMXxdv6kmumiRUc
OGXKYMxEXXCphfuKcGdvoJF+iive/8aE5tJMEgnsiOV5WtgvoZ+KPVfg0uYsgW2hFH/+fP2ksrVX
JTE3sBvLiZ4nwdPvaaJ/smNXOfXruwPTTPfjgmOphBWHCynm6zQbXyk1WmdlUu6qsGoZcGaal7iI
DYdROTYl+e+6od6nhsqyrMMtbz1FdeAMBtbw3gEN0hAkEq5zCam6n3k7oS5KzUA3G/eBI1xSDvQg
F5WnLCKV2Fbb4ViH/QZpWLsfnZxuu1oTxHqCQeavH0hKFW1oPBy/yjPnrOIYxcg+2z66lUfUPwkI
P+vJUoXcT+vB6yyBVHKNFUCFSoifPc8ZYDLduOZLvXZnqAUXK7no9Ujz6QaQmpwgn6Zkh134HLna
NwAN0ubWxwAZlLFXlULly2vZhpAe7bh1eZ8r+U6liL4ay7IpCrSDXLQbXVtw0wCEPIdTdtNLTXok
qfVBW1XpJqkJHe1JT4LKH+0WbYIejTXMH/LsBITXvdBA04mUe7tPGDes57YAEuA4Me0azM1gCiPh
w1BofDXForms6TU6orF8DS03dIRrqQwPmUMt2o21xHN+wGxsxGF6clWUhzOBUoxjOOGN2qx5qxmS
1fmnIyeC92bAenmEYGwa57u66mKGv8aAl8dkwreeEhRY1Xs2COjLZnHgBnRP+fKNe0o9ZWb0xgZp
3NN7pXfVMDgsk0qiX0gJISpzKPxiJAlm7LKQbtn49Vfo9cQ0ptGjk0H+Use88qqjRa2wuf2c63lH
VrWaAxPIiiooHKJSEwxA/s8H+vPGKNTV6Zg9qk3o7uYhhfynps+Gynwyagqs1XFx0biHgmp9ycwe
PRopaBtXUpAydxUH8swfzKzlORj6a0HarF+n+t50C+5B8v4ClAgFI7AMR3eodh7ptukB4zJ2kIRM
JkfG/cbMsaOgm21PpBBs4g70HMNLNk1kUDmb2kmj4OdtJNyde9ya5gD+/J4ZIVrdtGAloMlPZ54y
srn7epNkY/Wq28dQhcwt4L88jZ+GMHAZFHZ8C41fWmc63pRq7WG0xLs9Vi0a6YIyJZ73IfMuDnYe
8GQyOL96u9kBcvvMlkG7d9byeMgZxbrMX9Z3Ql9s0+vo/f/6iSr9yF6gG/vNT0mhpP24i2bH9fC5
sN5j8338+UacHCTkGu8HN7x9j3Eg+KjCmw03UxSMeakd0yZh8MLS4K5WGLwla6RJzfPP44cVaxqj
4gCCiQXmmm3QAc/dpiE3hYI1cMJkdweylDztvLEsPx1pD1GqfJv/jHQv3ZHMUzn0/mBhVCGzzcB6
YeywqWZADYX6qFTNfcaocWiM8dREa4dPe++nDU4gHiM+n6R9DbN2urmHcD2zIqFd6hJyvxOeY5vD
hIHMQ4Kl6ThHyyNZnNuf4mUS1juNOobKnnRXFZ/XpsTTceVIOISR3l/i8RZVhvrCyMziRecNQmwM
OqhFlpuNfy5NqQdJXamXwkInHbnKS1ZBRsEGp5aP8WwwfTf7cJ+r1Qde7SBR0LnpaU3nbDFgbuWy
HH8ufAzNu3SF+iefhtsX56V1KHVsKKGKqIkzV5nOwKZPSUlTim3OKP7owvQJHJ1R+kqlq0B7hmbV
7EB1o87TsEZoiYsOph6Ls2w2mVZrJ9MsvnLX1rahnTFCQjSD156vZb03DLtC7Rzn21yym21agw+9
sXxrQBMkmhiApR5kCo4mrbp2SnWTNm43aMKE+86V7VXIjDcZNlPpV51RMmtnuJyUgO9E0uy7tn/4
KTzn1G3vWKBQCSzUeZby0XakRTJTDn4e84KQh5O7Fo8kpTcHJWK+6ijVS+osLF2isDskWbpXgFv9
TnOudbbtJ2b84TMe6zMHnHxUSpo3Q7FJqsnCN4bvTPRzPTAGcn6UdrwWzKQk4/27ZZkI+3OVA2lH
tMNrshGnKvVGpDOqrTXzjnsX9+ci431rgt0fHGs5JKKzr2mVMUwsrfNgvA5u013DMvuKRtYzrZYy
UlhLjJ9oMrPmL2MAgMGXGWqnFAc3cYcddhWX/liz8QlVgZ0tzI1VY9jYYfEoXSydpim3yHAf0AeT
jFVHrz9Hc1dXzEwMcJARgz+vMtuIT3JT63Z7r+gkA8ucRMNhSh5ELabLNMlxVyvFvJEpJhiAFvfs
Ewbm4qkKA1oj17NKjz9fWWVG4oV85qcI427EUPMuSRFvIrYS/Rj5P6VS5sJGFm50323F+qyID3Zv
ILUX9w6yJlumeMbszzIE5mF1kZCocsuQlzFj79XF2G5qpKAoiqZLl1QU2iabF0lE3U4CouUirXaM
le/l0n1l1kK4zFpvjaWFZaFOzgUgIL9MaF3b4o5OD4ylwnNJqNZOGj0kmvCuJ0R3C0vJ9s1RhVOn
z4onNLdlYBlXe2d8sdTKij1gqpuyb8vtmJNq09rE8GSA1MGDwnPH/8tU22bRjRdwk9oIUk0TLKse
yrumjXFHgRc0ykXf98J+TERTH+oimQORmMNuQsZWEHd/Z+vqZkQMAakmdACXt8+twjiD44M16Pqu
KbCUAraUIeMGK9r91PAs8dAhllW/gDnq+gN5MoNvKvnGwsbxYtAvB5Psmn1vfjDNMZ/LdTfRoFvx
9MGuD6jTwl1OdPLBodjrnWg6uDLr7wmvEGBUeQnaDHR6XBkHrR6vopyvf4GgTdr4ARXvWNv6PkmT
csNdH+97MnY8uqefEjfuGMgO89mohtovdQI3fw4tQkihyfk8NoZVd/8Pz+2P9uZvWhn2XKaGlg7z
E8ZblSbiX5fdC/RJkQ2OjX7F3E+TNl0a1gamlYCQRUbyU4tGhvuQ4ZjG2y4oANYLeViLmJ+vUV3b
NBCq0W5if8U00jhaC6m5HVBH1lI/2/n/SDfy/5kixEav9e8VIZv8fzz9yodfX2Xzd0nI+j/9L0mI
/YflooBH0SaEy7AOFfo/ZMOu+gc5twgZoGKg+zD+LgoRfwjsJPwGMEUql1UE8Q/hsGb8sV4SuExU
RxMoQ/4TUQhGZeQlfxfbrfAGl4dM8IeqJlba9ff/JguxxTLNxmKZ23QIb0ypP8uYwWD76ijWmVVU
4s8mk0W0GOduApkZirOECe+HCXGRKgPnLAVqU8icEbwEeDwZGzfL3V072n4e44HsFbzcQ0oAWR5H
28IilgJIwOzFY9b7OWY2r1m4cNykP46WrWzSRGc5kiGz5BS10snLcvOLl6RFmmefJyVMfMb7N8UJ
3wvraxFsx1suai8c7Nv6LbCY/l0QWJvQX+NP8YcyI3wTMn3IFN1bBVRRjCh3KYzvCjrQsO1ZBv38
nl5HzxPCsCTE5ABoPGGUnzG1Hl0fYJxn92Ma5Km1kashrc4nl+B5/iRcIcFQUmbl7s2ZBhYmBpvK
ruFrBIilW9mv9cuaCKr3Ms08oN695QPSNktHkBDP4P8dGqrsE/bcwsqgGtmqVl8sjj+YLLr+0jPb
gOWF3rKdmQeNEJBNcioTdMSAjiLIf17rai0wMJK0avlhWU3qNeTbSmoQLzTSB9oAQhwj5KstJ5e5
/A6L6YTt1e9pEcmCEM2trqJXa5SJByGcW0qmeMTE98+v1G7yW8GItY5RSkN9q3lWSGB/jBb9CF6z
5PoWh4aqgnVVfp6HIvK6+Gz2ILyUlPq0S+uDaLpu42jWzB2F8ChW3yTb7L1wHzFDnCfbGNimsMBp
IpV1MLe5SzIfiWZfc6icohY+oKoy7Ch/8wAvXiPFDVvbmybrg57LzkvT8ZkqzPGb9L12msmXLVJi
wx0/baqssUc8PK6SPV2GQZXX7EPc6TGCjuJvCU1uzuh3yYYcqatImq0dZacZ48FQ9JWJmR8KVll3
oV2iz4HwxtpUJ8GKe/Y8S35ga6hKs9zpCTBNmxWsnyjR4wgLczQXDJhle3Rn7jS1rT7z9bnPLKbZ
YMSdbVn2CO+zRysFUoM/KpCuYLdGQ8wWGmVFjAbeFxHb6SxClGsSmpdW32pKInfOUoU1gHgfzJbk
bld7zzWt2MiCSjzNG8QsIKQvZM4/qXNxaCrydajIYWMt2sVUKT5m9n98HprfN+6pYabvxywooHww
onGdq9kCCpK8okSzvSIffZ06nF4I4qn6vlKF9jJWNm6x19X4S9dEQfLtcqCte5/oNTyjh48JgsFW
MnkA+wfJ0v1N97MdKgxYBnnRhR3yicvqEPIC6QtQt7U8VWHaHqrOj/AS3dvhO/vqK0q7+MnSxhkJ
CHsya4yqE597w7qGyRTLa8HTP3lJ6CbHYanlHfvmQ5KU4hiGdBKNyQZFQmJvCliucphupPzAB1ff
iM3GAuVkZJAN8msk7XQVxjl3/dgG1N/R89iZHtAWEUhhY8FaR2ChIJDDhANod0O7L2s4TUSxQhRf
8PGk5Xs3zDLoI5QMDF6PkloK4QHyFj4Qk77rCQpQ7xW2eVdFBpkSwxNxaFWgDuMrjtAP20AemsLM
yNkHKhy6XVmsQ+byHcSpm04fhHy/u3MUBTX+pWTqgm6Zt6MiMYNN7KRjq8BsHt5YNGwnJuKuu13i
pfHmZ6NuTZhOqM2icghMhUOMBl7bQq301aE6CAdcYkgamVfXE8LnRJisQae94TSPwjFYBw4hS7/Y
gB6VMu03aA5GZXE22BNMT0z1tbAHO+hob4Uuv9RhDSfV6lvn4MQUlL1xiwpAhMUzGwMGi053dZJL
pGLBhcdvB6UBq6OP/qRsgX+Vb8WcbwbTOLd6wlxEF99Ku7SeJpWtGPtkm+XLoWqNkl/hb0coG2kd
1nG7eLFiHadpErYsbpP3tjDprMwiqMyp9ruqz4Ou1MiPyJNrRYpJYCFq92Er93s0AKXfY2K4JLOC
03tGOMIshoeTG2qr/FlKYEK/GMf6ip4h0HeZH1SECrBNSDgWXNoIXL9Bn/OMRh7s1BeCdKPjyPBJ
K9f/Tu8ZjFjaJca+H7BzFkyEkOK7CjND4zjWCS2D5XzbBNQgAHAI0FyFNLEzVDtKWbZoDzPumLou
fuMAHHWdHPmu2rOQsI5OXIQbTHVBPnbLWSwO/Q9Q/TM2EX5EbvbAeBIfhBCgC+UINbAIsTJGd8Sl
F1uL9KKMubXulsd8/Kr0x27E5MY8Vj05cXqgYZ+fcFq/pRNiB1viMOpR42R9oj8u80iU61Cj1Jmt
8hEcxpbpgRP0JDgPeXee1fHZ0mqIuTlbRMQZMJfQb1gdc/3cbPG3yPzFncINimmbC81zmvpJJJhB
EhIs/rIwzn32QdBjsW/U5ruJKtLfuNRNyYyxBYnKF+NudKLH9rUzpbvM2TDIJ3UQVEWTtncu+45Q
fTIrZat0RBKOYoL1vWq6emc3mFyUlpWcbo2VnNsyu8wSjlECzNCS8TsAG3ID9XJnjpp27OPk0FbK
VU8IuVWsr0rtMv+nSGhFoEwLsiVkE8jlNfgoC8IZjN8bkZZmIGonOhdN7nXqKL1E4S6aZh8h4IZ4
K0Ry9YPalsGsBCK+zIXzwAzhbLK59AdkMCAbjKdcMDVrXfPU8SIHEwnSs9mf1jk4Ipn4I4tHZq01
SsrE3btVs130lYETx6cwLkjyQX2BrooJayl+Eyuu7XIvVaszQsVH3aorrmNL2yVpdyh16ZelFgVE
68pW2Sak2IMQWAI2v3eRNbxmgmzQRnPflsZgoPqIUYZLeEqCXJ/vC4RzXjS2YxAWrvtsZqsyi6vY
mdqAHnLTsSOq6Ud9jWTIZkF5Av0rNkpim6FAMDuO462t6DhOca/5NuusYCVuYit/1zugIDksDoj0
ZCIzFy32sDIyUj1buMoJDtrS/i7UvdXGHRlbbX0ZrZA4F8rGIGHdH7BwJwhr3VGy8mFB9uwo4wSo
nfO1K+/HNB4Pmk1AT2ds9d75SlM+JtQZ6KjOUzXfokK4PosMMCTqN9ACx+dkgviJsyssYvNBTtq5
T5cDL9pjX4XfaTm8kkL5vsD7alPzcRqxxKZDYftJrn8tprbHVWcAQaHkMJs/kUveTX3Tbvt8KjdY
CgNmSAn3oOUNPaawLgM47Ir5EaCEDBQN+hOXEzNEUmsGTnYjYcYhhk3W1XelnbyOeVRTcbgc6hVU
nhJ/V8P3DyNMsMqKFOND5PnvRr017rAP9fFLcyjXnbBkAjwyHlC1J3s2L3Esb6kUu0G3UDEmfAZx
jnIj0uR+FKR8TuCupIR+wOiaMaTujymiWFxMPBCNsZnRNFTdAiZH/9PNXgZyzCc7IFLAYgXDk5+t
yDjBH0gX62P3i4NIkntX6OnAwjQ/S6t+kXnhLfzXnhs5r/1D1SfvtlKU0J2cp2VKP4WTIam0925+
rqL5wXa15BB/mFZzRhn90Ev7PFSlc0id7Llx8kO+lB4zE+m1US/2RcgXH4Xfdtg9Nmq3LytKK1gF
rtfWsTxiary3e2s403aPXsRVfdS62gxSjdjZmEFttNQnPQdUmNXWLy2P5T0fZtBb+XWQY8NY2612
qrkuBa3qzb0UdhMeoSuuD84080eQJ9G0L1UbW/eTAQ43tIjbzOL3NmrDwBCDwjmuZ0dlaO6sGFsc
SCMFPVsw8Rn7sMHYeST2gc3RLRR0ATFCEr+l73BbqireMQDBw/0YjlsCqve9K+/kTD/Hi5b6YkRj
IXf22ivoaBF8x5hhn1jU5xwxZkyXxfSEmj2CUhvFfGySlyG3YkoNlkeZ7VhcjQQkwIMGNkjqsFSM
Wx0qQK4QiIQRk1jZSXfDS8OURieLsOz+J3Pntdw41mXpJ0IHvLkl4ejlU9INQsrMgjnwHnj6+cDq
7qq/prtj5mZibpQUSTFJEDhn77WXueoRpnAtkE2RMYHRt+KPE75z9R5FuTZZ/l0ANNYElqSbt0UC
QDSI7wqTKtgv4y3pIEQ3ejrzwTCV11uH4mpwOEysrnzwTFGJ5sMWYSf39otwGlh/jTECMDknqtTf
9rWjHJII6paX5mtO3u7PLWaedz8SIy6LiBAZ/qXf0CU+SMg41Un6HZM0tzNrtnAGUzlcZMbS/M2Y
o8TbnluYm35ugZ9rNszgYzFfZWlmoqXIx2YyftblU15a62OLJNQQmoYxxb63iSddpXw5Kb2EwnDD
y0ysQgxoCcThjYOXjJ3i95O+nDaaWLK1BKCg/dPAy4/ywiRSxtU/t6WHfNYLvBDg8EjDpS2Euu86
kfPlra96aduPU6GfCyxuAhkCQNFLX7oEN3yVttFlr73Wo4zWiGghkUOsLAkbGiteCh8/d6CylWPp
J/0CNOkl/773m3Aqid5iI3PUP/7zuJuL/UaqoNj3ShIuvSwfLJ1zZhza3msVZJeWkzzX7eLWzTId
cU0/12Up6EPh2g+QQrA7hXKMhUD1hJQXOW57gRyclL1zNvL2ok207tlmRY8pirnXF8xhW0tlMMt1
skCrRLEPPGiMKZvppC3XahL0GI4pgtWMYygyrqXMBBRn8bu5yNHRMs8GttkABMu4N7P1yMQ02dWy
DTzNwYmXR0aRA7yYku5L081tujTsoPF4SZ59px10jzZ5wgvBqxznJY4r/Ku7X1P2S+kn06s36GRU
1ZsxWZ9VwSlD89YxzTgnvblb0LTv2bdHbHw5dTp4Y2hcZeZ0JkLgNfYzqXfTKnXA260D1s/d/fy2
5QHXn2Zs9x3fBYGkhKTFAs/cyiKmOrlRor1oEVdFnEgvOd0HsMsVI7lsp0/kW7Ux70mxTX5k9lXN
hnjfv5XDV6Tg2ujAZzJIXNvRHhCFBWRhDNvOva0QmcJvKs6l0Bl9jtlA8qH9kqUME0AMovlyvxxk
lXVk6PJvqzMPasMOmjbZIQW13g0z8m7EJoihGZIXsrHfPtd2rG2eWyTmT2nUd1PbOIGYQU9sWD/7
3E5+Ym50GLbMNyz+f8jZ0LmTDiFrxVw3sQyGlod8ycgJxFGdk3M7L+H40DnF/QPUwzIu/W1BlDKM
gESGEQ1uwnFEk6HSBeJbCm+d6TcaRINJV3+RCq4xWRbfMgXOn2+HeTptCLLEDd6pR2LGtyKJFRbA
goH3Ys9u3hNvOBjE8lp0YRAu+Fa3BaHFOw0Gd9FiyTQOLNlDkX/fx1lxt4Z2Q89N1BxWdfYaSjFr
IWGtBYaj92MjaSx1qv7eZIW1vw/s71+Hvr3nMn3RB+2rsXlb2xfRdOaLMknETMQ44ivoopVc242Y
S/SW9X6HzLKCl7sf32VDzNZJB7jShV/0w3U25qcsxzeJ9E2dkJIy++E04ktb28c8nXNXNdU1zG1M
MypnxQR0gpwxbaLx3qZakQXjGVnqRm+VlrM1cxKbc7v6nSO9FAvn2rZA3hduzO8pycafpgUY1JKI
vBv97eu/bwGz2SNiiQ0g+k30YvGt2Hb3QDka6ir8BIITGTFHkzjqHY1RBVGAAEFCKIVexiHLece+
DC65LUd4dflGhfgKwtW2spKhw8yCMSLaqQ62rPMiR+NXXXevYmMC/A0A/i8UahpY7z8AVU1RdEy9
UBNvEO72+N8AVbO1ujqOiNxheIc0IUMEUpwYb+HJ6RkOuF/Z/0w54fTZImiXq+sOGpJt/7K9M6lE
PiTi920R2L5b3cl/2f2xWo5z2TzgfX9oOAnTgbOylrwNznRqGadprnzGV9dMU5/UaPc/f6RNUff3
IYSh84kMFI04IJqG5fzDSAVemeP0OLv5GyZcTAX1O8iYgYjeUoJqHt7JH+YtqNbhf/5/1f/qP8ZS
6W71Cnfy7n37t0OployVaII4lG3jEwHOkmBcNxi4z9AT9OYVr+n7KlKvzlXZtvxhM89f028D1n9f
Ox+Mxb4X+WSm3VuCtItoid/6VtwMXM047oR2W+H6i6qoT7+3mmFp2GSYaf7PH+Sf/oqA7BpKRh35
pwlRTle0fz0ntEyXyffF4W9SufC2d76tfxOcQsy2TDv7rsf2xjl/aFIuXwvR0q6h7jCXFGCP0kNn
dUh5Wx2wrjWTR1JdtyVesAIPGtjvtsgtys/VYM+syH8lzAIHuf8ohLDXZkni9TrNfl7KFUhW8rbv
Er769/2T/j+bAP2LuPi/c6T5/1A47HDq/vdjomD46n8XX/m/6Ia3P/mPIZGNBhitr21hMcOkaNMA
/8eQSP03dbvoSNrAONyRTZaTf3eXUax/A6I1sUnglHdkWeMF/xoSWdr2fIMAIkWGRf5/MyVSLXk7
Qf+2BCgm8mTeh3UfY6mI6v/1BBZTIUaNTOeAqMPUK7dGqaFj0pLpSXL+KLZGahtXhcXWXBV0WVA3
DjCCXqet/YoagwiI4cZo4pp+lpKDtA3P9Si/zvRuFREXIMXfwF7P9tbcNXR54y2i4ysVFAqbpWIh
+resLK+ZKJkPWz22NFGfuIOC+4k8Uiai9fVgYB2rrb3E+NVd51MkSBNUf+cF1rdq5CeDvmHaqVvN
EAfGXNsnzUhmD/orykya2ZmmNq7CPOYFsY/Dj0CPErBPI8gJtmHe+rAqz9lAlSiGbtoZGPHso379
RSQNG/irbpY/q8n8BIqDLxr06jaUYZskUeMJsC/dVYxCKIDyH3LcETw8EdSJng4FosGgvvpG07Bb
O7w+ZgehC92+QWLXboUViBUFyKqF3QEKbwBmDZAgXvDS16RTMw+/0Qsfog1QWEAWGlv/Rd3B+M0E
/G1BH6BhUT81HyBrP7BOZLywwRSLfBg6De0O+AXijuioAGmQvm3vkw3kAOyIU7arfpJf9CsSB0p5
kdLsA48MoCQbWjJvuIkNgFICpODtNp/QT2KXFhayUM6wgbpdk+UZ4pi4d+MxVXb1qrGLGUQeZTZx
Rrr1hwIrPMd5xRxmEXQSoLzS64IKStB9NFuMj/xRDfW4MzdECId2ZBS53bhZVyb4pFLkKvhiHyTb
AcsuMTysz+aCiVmdzSdpwvMUaR9NK8UReJS0IVPJhlFVG1pVAFvNuYrMDCCrf4HbAqoIvJVvOFcC
4DUDfIE9u9mGhI0bJgZLooVTPUEiJh7qYLaJGkRkZPgTcFoKrAb3jOltMJW/dHvvDNghTRC5AOJw
XUrOMtBcBEQ3bVjd1PjkWRNCYGWf2CEiwh+ns2MhbUB647YAfmJD/hwgwGHDAvUNFcyAB2dgQi15
WCVXATqsl+7WIt7pdPirFJ3NBO9XWwu8cGA0zEVCmnJvuKvfvBmRjEBR0qkMYzUFXAS3xJgG6S9n
54Zopprzq2j7oKO1iYbs0DdglMQjBwkMJnT02Qd6GMYEkbi0AKYNwOkzbITzsGGpPaCqjbHZbgRm
jTa8VQd4HQBgbfA9tT+Bd33ERXoZiTKE6jnRHRehKGmlUbneUhsVkgGzOQOUNrva8EUGuqVowgE4
TvLzmD2lfVZu6qMC7VSahnhcf0TJip2cqRP92iiBupAXo9frD6afbsLJ62KVKWlqH5oxTUMl10+F
snnZ4Zu/19ouoyknL2Ek42Y/pcYJxsmyNyMjPpnqiLOuBGso6+LCTycz280MWzjpuK5slUpDLa05
xD9up9PV7yx7js4X0Y9fylo9d/l8sAhKxFn1Z16vAe5uRE1Y6dGetV8j0l9OdRK+RTKAvcTliQG4
hw79a116ClWhpwdlnAYMcSGQqyi8glipGTdE2T7pl+aGMQKUGUiZEVmqLnbAAwq6MbCH5Ua3+xaZ
DMVULjY0qzWjoEiZfMIQvKab/HhJngxDqlDdS4c20vQjDJqUZs2q9ksRnytyqbwowXZH05dDem8N
8h73FEf8RgSKfCtNdzaud27Zs9LbgpzrdkFQYHbDU2aI2Z1zpgBCgnKpr0wlHUDcNWKRQ6QLP0U+
kkCCbZiN6E5L8EeSxcVIlJFACypaU58e6xQBw1I2DIWgVYRiQQiyoDkq9gKgh+V8QGvwMbakqNVx
LD0ACmsB2tTSV+z4ecjIWMsLyqB4Np8gThlvOHqz6Er1736afQgGnBWODtg1NH+0RiROrQMLcLTC
CIHpe1Q5y6kSTKcFYtNZhVcWC7INWdf3pBprBBUzZWva1iVSDFB51X+XlkLWXmneZDFhaZnAujII
VfvBPqnuZk0W8LdzuIwDdqs4hHjSYBByg5kzYNngrzWZnRznkKuzdUs8bM5msST7EeHKU6zJI+YK
Dqxmow1HuV18VUZ8UhP84zL4cn50c/7SpbPzG/KC66jV5zLZ9ROKLtWNUF6fpc6wLmmqsxhI6ltE
evWZJvbcriI/1nb5ktZ/JDajzEpCwTbDpZ3loXflDPt2LnUpx0mL9t1bSvDpdHlcxzreqSZLa5oL
4O8pMIvmOBdQ6edc9yZp2TfypTQFrusI5FUVXedUNCVUS429K3GrlmPUwOPbwS8klNB5jhHxGK1a
IOvQ3oYFmvstykjAkopHaRmfulFlCpuhaUu0uGVZQw0qovpYC+NZsbC0nFfD9mvYrXutVLUTasc4
RD0wnxuCEkhYTdwM0dObYN30YJj9aMwkcxVU858MxqteqT6rCLZcJ5NhC2V+cO9WvoSGl+Hc4DxU
D+on9j3O05iI555h4xXK8Jdmd5onnCiFqOos4QKhYJ9rtrwrGvJTczt+U8oCzjcWzAZZg2EOp9fV
CXyMnTboErZ1LDui4yxNqZ+s8TWFMl4vY3/J+vayWHSOzoIGqS4R/JAJgNs+cehuJm2yjBYr+TG1
p2CoVrchJmqsNmJeVbzNRG96ecIZIpnzRzsylCqHlXWxvq26Fl9VZ1JC4ImvBOHSyU4NfDiwyMeB
lZWlicWL5myzj27srnjFEZHXtuMBR/N152BrjBuXtJ4QC/2U0np+oBDjQ0BHx9j2Oq/pH6up/LDa
FY8Ku/Wl0R4vWo8wZMFtewQfem+RLCKmIgUcIRtZ3FGSPaq9XGOwvc5fJRPunTxK02PUiPissKuw
zhtPrST6CyCI8TCkbz1O7IwtlWSPeAmBQceGk7dxeuICfeHa6Q5xsVQhieSfVI36mQRnLbRX5ReR
uYdYCPvYZ/vFUuqgyU7GyAbLsUZgg3PKxOw3sJbkWuryV1on13aAwSRQPMDa9juFobDsZA+wkSbI
ALALmiL1MKs+WunIWl70gQ7a3KfmyRFKUDsJ5wna12Rmhlu/ykZ7qzX1CIu+RExteaUD6yp+pybp
9nVJTTXzvqfZIM9U2i9m8101umeZEeoQhjIDUvjdKqIOjQf2cI19m031lkJizzICCRSuGvivmidD
4lZH0BW1Rl6GjR1LplqgEm+fh6h7Qb2PKQtTjFEJCzLt9/JypblwzdrhAraQwSkZV0UHLL9W1Ude
MnpStyFu1ssv6YAZCNML5mRNGwxj/yhIKDqrkzEETh+9rZs5gxkVZ5L6+iBNXuxYTKf7D4fBYrOL
CAfjEsuE+7c77zeTimwRhg48/283//yrduU9qpoa/G+P/PP5VZTyv6jYEx1X+9f90T/vYn7xLy/8
t3vvz2qXzDooLLoVUNKx2X5kToJ3xn/eWsv17/f94ylpUszMVbc/+evv7s+5v8KqylRl//ib+xPv
L/t/9PAEP94XHdxeivPiOHZpeRRwdZd9v928//7XI/f7mPRIBOAeWiypmERKTXn86xn3W/f7oC04
YKnkrrDnQQVgBOAY2c/7K95/VOqInuJ+0ywmnsOSXLmUONOu0KNsa/7UX01bN56wtfJPH1zbGGKY
+yqc/7g+jIQQ/PkWIQT++60IYtHYYGQvoe1HakZ6lFPMxfF+C/93bkUx0o9qUxBsmab3H3g+pP40
tj/u/xU6S4SWwKFwvjHfleC6H+8PSHnMeFzCOUKe2/qYQCLjQrBq2OGGk9bHeBPl3m/dH1dX7OJ2
9zvvv1vw/sLBZtvdnvy3l7j//rfX+evxqlvnQ5flhHWZI7vToNfHIU0aNATTUV3jMoDTbKNw3A5A
byt4UuYI+vdLA4lm2r5SIrh5vNy+zfvv91utFI+us2I4cL/v/kPH+JIZaIKvy/3r0Ctbgd2PG1yx
qGPIHOR+DO4/0u0b+evX+2FCbasiwyJYWMCJ2Q7c/cf9sb9+vf+Rvtkd3+8DZGNnuP9+f+R+Z0ay
0j4iU9lknB0nkZdLKGego/tOu40GbeZiK64Jk0aiOK4OorhMTXTTlS+mY2G5jucGwwa5VA6qZQdx
t4T0kqEc0coIybcczS3ZX5fywgZ+ZWDCEqA8ITYL27J6kA31VKZvlkA4ITuBJVXHGs1vrVdfGWpd
9dSmSwiPNjDtyEvaPuyN1u/1KgC8DVp58lGyNMJvS1qNevRYBm+t3riW+kdc/tGtqV/oG9dCdQ2D
TzdNzJihjcQIysw+gB7kN0LxLeq5coBb59zwUHM3iwiCvttlT7ZRlPWeNAeMdqPYS4YYgof03rfN
h+4Yj+P8HsmQ+mh5t4BPDYvOsuoCAAa3hGJu6sWpwj88NLP+NGfdQz9QCGptIGTknEXGh6CDKX9M
sX60hu40EWWGzJ24bDWsdPtsdnOI8wRhCcrPuVhehkj/mNLkvLZf2gB+GydnRRXAqRlz8pWOYD6N
nX40CxBQEnQ0IjZKSz8PSx8qixq2FepesqqGXhwnIvzy/DqObCXSflaQqk0wbLqKOsB6ilb7dSyq
RxtScJ000MWieten4zN18EXgy7B9AH1+64VXmXm4kuc2zNahKqbfIleeTU17bR35VqbyA0bc0JPo
wAQkz4TRZ9mfSk37NWNaI3fxKRcD/5Y3/GYudTpALZr2kaU8IDuQq+Qw900gT5yTIK+W5qHJ2pOT
WdhhpjJjusyQ0ow+P2M6csglNaitZs+EFVEsHBatP1p9/RYP86mCOWnKMHkUso/xW1/ma2NmqEPU
UC/MfQ/rnvz0x0itrwIrGcXOyXstL87M/66vJ/uH3YuA4Gh0ctZRMn4kpHlnkurpdsTIyfB72Tpp
cDWF2R2qqg4E1itSvJzoeMhsepVGEaa2eupj+aER623IMIqJUSUhHO9TxS+/EvgfBCJ5rWx43RBE
zuqaM1+MjKvFQoIMrj8YxA6GdTbs8tJq+bm0VZJPiDCyDRgjL3DLcNQCaI4t9MPADV36PuTJDyTL
lsxSw3DtMOjqSei4/1ftubE137Y+Sgm9mKEykdKbCWbremwnsACJDEUYrUYXWnr8VAGvi+FNn7/V
BWpm1+NGHQfJrPoJDsGIotx42cdatG+a7kEuY9bM9GeVatexZLuzzUMfvcK2PciTzWVAqTkvJ2ND
98b+OGkgFPpJnqynDD8CYY6HNYs/Z3W8GrwC8MGRV/4w5vyJjnqnzdM5AgWkeGH6uj5KnX0Uena1
CnRJWfw4NrKPB2JYt4cRnF6dDc9Qmqvd9m8ydvZyYz2ttX7MMOarYZj2VvtI4ubzEA+4XkCCbcIa
VMWsWa3KOGCFoilFPreIqyinLyv5Y+1RdjYVhhjdkUk5hza8W8qv8WMyjB9QvE8qAcZKI7k1cclt
Kb+luvqRq3Mop/JlWjFLg+/Y4tyVy9FrkyyPVWb8cIryI8t7Gv4oxDPsB+Y7AbDlfoSFUWOR3Frz
iTQOFHggdDOQI8QNu79JmGgJWL9WxJwV/9Sif6VvCJU6CkRqH0vljKXkIbGrcw//drRi4hGMQwcW
orfnkpk6M3my48l4NtajU7O6Z/qLkPoHcoGzbD3PEYdYLl9rmgMBAuMY64PEIa5UziRJebCyLIiU
OCxrE6Faf8y1JMwL54L2+nFIS1JIzJ2Gr17SiCvujDdztJ4oXx8ixX4bo+hFx1XVisuwQl4fS0oY
SdFlFNKLIcQOcu4FDXqgYyG4DoAevXQgQM2r0XZj+4M/DqRaoubMJ0tOwqpPjhUCXSx1AEaVQ1LG
BMjbV7NUwzVP3SHpgiICkDTChJJfRt/WrPM14zxLFfs6ROkFwS5DUixEnAHjtfQyTdlp0c0b+rlX
LclAxXMdp71Thbl5qdZu8qQ1b+nUuJ1JowezVpYhvqpxGJGiIq9VWGrokOcPqR3DqXhsovVYq3YQ
jSv7k+zfT3FNvC1pciMFY9/l0Pkh2VntgeR5VpkOzRR6BaX3V3m5KJwF0bgciM12je4DA9sXDHC8
xZgPAOm7fC2fqnQ8aBCQJgMWhdQd+ucsN0IYF8g8WDcrCTlF6UUYcPQn1E7FMJ1kAzueRL+Y5hRU
Th+KatnCnPY9ololpy8fi3Nexr4Q6REGgpf10Ttap196LN5N5IFRVx7kGR6eBWVVwebbKp7WtHrN
QBSFrfuy3VxKohNU/H1fZCNIyapwpkf722pfJ3FrIiaSCN08oz6vseYp/WeDhx/63pLL6KqTQmdq
6q10ngwyQjtFucG4f0Ke99h0+Us6x4cKOkLUq66SXZHWOVodxjoysGxDXMfktbarH1Ud7ZUi2UcJ
Ist0PRq2dFKXjFSldLcsMISBhS86uaEVtqCWXATYjO+NFanJyoqAV29iVJzJI57Aqsc7tvT6017L
W9ykvpKjnRZAiJKvmvMhopqI8DauzqlheP2hJM2xiS8IqHe6OTwpSLwijRJTH4+mlt4M/alVSXm1
O7euhJcLLI9n1ZvwAEff7c7dfKAfC02ZyQLxHjrIZcKq3xdntBS5wFVbHNPZxEC9ftKQqMdF/qDb
z05r/86cm94bN6mTj7osfBsHp6beq/XsRfn7gnGjnEAZKtrATia3K2bShIAOEaea634i1SRCqB+p
h3JYLnWrw4GqP7qo+aJrznUyXii7EFLYQbO58hC31jeLt7CjRU6PK22M13h5Whq2+Eb6opv0UutR
EJ7bYL0z1CU4+Oznc5greRClOng6cKU941afBA3SI+SPfqlTfsWHIWGxGypXUevQWTHDKr/tGHMY
JfUK0HMTyramiYsctYEKjd6xIywG1wfV12Cz18aj2cknixlNZUQHUk7Zimic48qPiyCyugdY0qcZ
Aqu0zD+hfz6ZUnVYlbdMtMclUQIxLC+puZ5NG2AWHNPMSL/JZMxWxLHVHYAA4wBT09Ow9J7U1QMB
A2a+YgV21vsfZV+fcXxlPRL0EpOXF9pep0VaQLkjaT7gM8jCzpqCFVy5WT6BYmM6Q44cUxw0Dv1t
WhVf0StfQkTPFAO+GHHikQhUdNS6xPItnudCCWIpOshxeckbim9sTwGcXge9DYyoDEpcG/OKqz95
Xav+Nuv1+4zs3Y6QYpmJz3TPtS2Ez8Nnp47uiN9sT8PTsC+2ky9FyxEnb2+0U0+SqZRZORRFQZyp
vLYZlHRsK6215j+OwupdUYeDHsWhqluBqf0BmudqcnFesuSkZctT0tf+Gs9nXpBRSnyUYy4Vgb+n
OJjrFHQFI8EWTwUmDWPnJxWCR6tyJ2dycfeElAmzJMHpNxceZ5m7GjWY2ooo2CG9sfab4SEHyy8w
3yyhYOHCf5Jt3HrsyR+E4Rr95tefuqKWPU3BD2EovJE8MCCN14rNaF69tEPSDIHS7MtgLldPy2a3
tgRnEomBc3pSe8ZVZTBO+V70BEHLkOVX6Epd8jxjrtdO7FEd2rgpC4iKRbRrPkiveUaPYkOYLnAk
UYdgMJhAkQYldweWb8DeCLK1Bv/8SG7RDoZ1sBJcUeLvNM2NO/DBy00igrupisGsWnsa+jzLPhkd
+dcSCQtkhUSGEzALGxPDYz0+glQi+2WGImoPCfIhyaG9TtUhhoWyznvHiXwtV/wOX/QUb5ntY0M/
ZPBQHXK5Pxa/06nwsZ+JHCQXqhZ0eGBJTaBbbZhI43OiJO9VBcxay7fGpmyguK1qVnG6xhrv4Wbj
NY7U6t2Ma1nvoRPgc6DjX15my/IbpP4pJM6xY46W4fZS0OC0fAjkJ7iPuIOVe9ibBRjCLpCrdepF
hfU50tebJWfBKNpAy61ztHRBbkDrnr8jLB3F4Bzltv1RFw/D1h7JcO4p4IceXNsZNteK24SF8bwl
tM76rdKzW5yaDwTvuqTtouDgAsqySzX2fI7aJYGMpb076Zr2KUGBM3cN+HmraEFkrFS+eJ86WsDE
GTdj8lBGiqjEDMS0LWOmC8IfZjaRuCbE1jF3TYkqqWdtZwUsM9PNtJSYvMSnRjm3+on8Rm9s0otR
M/ElU2lRFMYCpocTR9A5XUALlKRqOKptUOt9WHcCH702mB3VJX+YdMM4iHOiFtSZxsV8AgsIdYw3
Rvjn5E0ctGR50RvdV7CLHvLcH6ABlZ2zK6bPCMGSUINBkAyzOXCY2hU5eVBKl2HVkaF92liiTmxY
66Cjs1v2adnsWxNURtVCHdldWlY+Rqk0y7O3fXkwU6GYYcA/Tn5dQ0nkla0N3hmHYzqC0UoPca0e
dML/xNDjrYSDtVQG5KldcYaLgjv4g9iKTJuOEWLVawBQDKSqIyTETPbuN+8/ku3O0sSnxG41sZsr
gV/EWhQ8//4QVIRt/BBJq4ehbc3eLTf7AbdnRnNxukWpWNiIA5v8Aw356777rfuPv1CUdEy+uoE3
ItkqlTfDemJWOpmhnPhsVVUcjAl06D8BtAZcfo94YeGAACUpuPdR0sxB1+n+KA1W8CfCphPYJ/5E
v9BzXbKKGIT7i9x/3CGd0aB5N62ydeVK8nqjnhkrGdd+KbiuW/SldV9M77ElK7vcwgtzGjPzNUal
QsIu6eGVYx+mKh9dxKHFo2b0b0UVSQA7lERaLXc/spo4oCoid92ydwOO2qcqSiCAm2P7nhYSJ2Zc
Wsf7rwnDI3JQlDeSTYpLh7k6F4DTvieZY7tGk+eH+9P6WA/MOQp0rFVQyQ4D4tUbjbVyW6f+w9Fp
2DBCEjgh2VlQUEP5M1Oodwuju6W1D4QSDjcLj+hXSYtdqzbW0OrUyssV+F3duEKao7doNUl7El1O
vWKmbh9P6Jtt9CWmEqXnOhsPsLCnZ7kkq4aIhu+0nJjfrA4XRTHhFVPoM1vc1TAqPPVJXwkUUIo8
JXaR9BnzUWmKZ7xANA8DkV41FV/Ms/SiLf1vdVq6S6Kg1SwMwi+UKPrILYS4kAHfJgIdwypX1tNc
jAhhFQHfmXa1V2q3R9w26Ju3GTJWvIgLFj4DgDNBn6SIn2J5G9G+xg6zqrOyUVKOFTEt8XnBTKsL
xvQwlgFIQUm/syGlMJ+9SGF4erNtuAhejzfWLOHAdTZKqOb0OFVa4pSeeTWsgkpi69FZMBw1QEKG
K4X6jN+lL1vy0ZF75pd87tE4yBVxqnW5yTEOS3sZYWRAnD6tTYTvHbScbPX0AdlLUfk97IPSYOpn
oU1iuaqb5phnj3lUMTjOkMFNhyEv3XzkXHAkvxq7vZkPB4VQbxXbcLtLPBnDslpFptV5y0C5ooQO
cqShLKHDQzlZE19YyOu6JJRAblLL9la59UdmKoC1QIFLWBCHbf026caZrUAaf4u4vo2+e7BxOyEL
CnfdFk1i7lbC8U1sLso2djMZR1IpPWAZuh+gdVfxp96jl2zQrJOFGQpYfF3JJBi/dQRzYl9+NgUU
bggLn5r2AMhhfBTRB/RVEz1inx4XdlX5YDYaIkSyMUEBMbudEENJ9auinmrtgo8UX+1RWryZeWzK
6pT4egHI5ld25ssv6Iez5KU1H3gvHIZOvM7Ou9q+sCGi5U0mQDSp3i/Dc1+ysivvWboxWBB0xkhi
TMvvF8Knll9MWPe5hO5C/+KW8kotjVFuLl1R/KjG0YLo1cY/DK6rY1olYb12p4Wg85IMSQ33e2Uw
UUe6NQaruIFTqeu7Ze4Pc61/z/ZyBLf+g4YKeb2tnKGbvubXSbPPho5Jan2bcMPrlP6dGgl8BYix
gdkIu6KLXnvlVrPH9ASKWe3DAi2ot6FFFZ81UZB5aGDCpVfvd3EnZX4iUg6qtsnJ6AL1TTuvwQxW
wj6bwpXpFUyz1uJ/qYBqpVx37Wx4FMrKhFXDtPk9VkuubOlBtz5lapVqPImuozOYsHoS+4EuFHdd
aNjWi72o0PPbk73OR9tsHhcsttbECtHiIT5YBq8ClbX1Q8X0XV6QKxraxTGrF73SaLhzz5CbIF/l
x1idQpnsRt0JViEfVk5/9G24lzg/slYBdJ1PCH4vSbWEm81575qx4zszsVlTtTPpjGuXZUboIXZ0
JAG0SZjCkWGGXqx01ylayedx+K7VYFWDvn0bWUzjx+3SJtEy10pkBtNuhAcgv0AEjxVnV18t6Rrp
m3XnNcd1BTL/T/Ixpud63kuTp9ehoRx67YTnZBWje31N7Q87+xjF74zro5OJ5yiLgDySW2lvwSCb
8jEOkdVuqhGB9LPG25/EXmp0Ul/3+fCqjRMpnly4cuRD5CIrWGVKou+S+NbO64XIuHOOuIYKY5Qi
H3/eYIMaJN14L0oSa7GOLAW8WgLpjQ+DLDEkhvjDUTHvkStj79xfosk+yBaBc2nzhRRUflWs9hM2
JvPR7lpb61VD9EpC9gm0pmS3GIf2maAelEkSYSI1Iq2SyG9qu3iCMmNwNmfXAS7DCB+Bub9bp/+L
vTNLil3ZtmyLdE1y1b8RijqAIKj5kcEGVJeuytWb15bXsRwi81qed57lvWn5nT8Yex/OBiJc7svX
mnNMY+8Cuey9a57e/KYdyOFiMYkf3KdagY4CXNE7AO/YHL9C1fpXzxzl0XUHMt8QQn+4tGAlJD7i
/EBZa2LESFfY56KntVw44OSxK+R/fPeMuyT59Gvgz+nyBaNB9TRV1kkrsGixDdNszW/82RF/DI3S
BcKTwai4jU5hhfk7Q2T26mX+8fcrnAY5Tutb9UOFjwhfsh6vRyt3yUBFjOWKqD7mg+tuOqZ0XNEJ
RoE45D42ntBvTV89OGNym5Mpf/VbWe0a0/EYz9fNW9WFB1BXwCWcNL+JdJ19Z4mcyPIeZG9ZGedZ
iujJncGUK7eGudY8eI7TQwj0/pRJHl2jztbuadzC3CgPlYohNpVa/tCmZf6QyJMOG//6+ze2bpLd
Znj65ve/5YPjnes8uuicKJhAm6NyB/8GajfXguUzLmr+jXSwrSnN/mAC9dlTlnfbfE4BdJa/H3Uk
Syep4KalXvLoaYjAViGUiaO3fPj9LNKyW9Nu/H1PIPnEaT78AOFgOplCanaMWK4t3OXryqy+65Im
nNI15KamONfLh9/PFOa2VR7l1RY0psPd30YU2LUa2xxuwSnxb1gXdBasQR0pctnK5g4GqRdKqlwo
ZUwGGBbISV3dHjpsxuB//es+JDVu4KDRdpR27ePvX1EAHoZ0au9SWIZpDabAhIEN/Vgdfv8oNMPf
FhOG/N8/EmHw+P/V4f83SaSGh2r7/ywPvyVRqv3P/4j6/6IP//2f/ikQF/9wTQBBVOC+bgnfQer9
vwTiBEs50HdI8sRu4oERwp3xT4G4/Q9d2D5ycsLXhQds6H8LxPV/uLprm/+PAnF+nb/Kw23bdhZt
uokT32c3df+WLeXm6Fotjmv8/w41extQ0m/Qdq8bmqGIxk5hgYmShIECR1vWXAxjOo9kNqIb8JAa
jm+JWx6IymXgL05I926V6eMS7YvHkA7rX17by/8Urf81XZCX6u8/K6B7CzeG5Xg8PEse4F9MJRXZ
xjbqWzS4bnVoim4B2e3M8tJY0d0Iic2aL9hR9//6mxqLR+YvAnpeId47Q1iCrFcCrBDk/5fvSuMI
gjj24K1AhQn6LMi1no3hHHGvzTPnKDvkn/Id0WxQZ0fR32S5+eAdHJNAgjnZdLoDy8Epy3/zYhhL
uN9/+7lYUEyFMUc7fxf2Y0C2W9Je2i2Xni1M500RabclUijZbKYBAAJTAc3Gm0cIz79+SX4Xxd+/
tQCCT/iga/Pxb6YYm0EipFDVbiUhlXXdHZj6r5whuetJH0HvGRM1RZ8Nqu3GgeKK6Bhpb2KlOxtN
M3OA+JtJrE1nEbBSK+89VLHpOF6NSTFpnt+q79nunwZH3qT0bswouRQyZ181xaOJCrpVHuJO3J2O
vvYlIjndQPLLCk7TtV5QRCT9TvefElDRmRevnZ5Im7AOhtl98hQhYgg3vAHcmtPcoXI9mbq7w+62
9LoCWdlP/O/X2luHc3OSLZgVu4JiJesDfWHKTm/cU0gg/CZWq9RHYHctBVl/5Yd7tjh0yZk92J1C
mueoP5GEoD7UzbYn6WrlLRkwNbfHVfdvYjcxqP19MTjYSTCTsEpdlyWxPDp/eTRSoQsj9yNAPc5V
ZYc8Bjx1bYcTMGNG31obuKSqc4sW1L4r5lzyKY7X6tlhkO9vGOBZOvxnRoogZ4yZIJXHpQvDHPWj
9VfqJaF2r7CCQmFm2kPSBfjvTVoFog98684/Zsv0775AmjDv8pRmd4pDEO5L1DTA3/ONqLdT8QqA
LEmIZRg3sPkcdbe08p21RoiFSB6y5CYXgDPu9OIPg+UOMV69fEea0Z22lqR6lwe0L3G7pQ9guYeQ
EqjbqvIs0o3SoX7u8BMggyVLzIFEMAZTuo8r5AQQXAmk3Gr6fQt/LD701V1Zkq+7Iy42bDe+3Ib0
OOvACreYHB14Kt5jnTDR3In2qNdoQtWp5SbmEzd0rLnqQwDxoK33GzfZk8CBaXyvLKi/ay1k0MNc
434a10JiXd81yR2LLqlvGexM/rWdX8HLTPFDlBxmXiXMKgnQkQ4AzFyfp0qsNQwtAzdUxObGeK/7
22y4VTAEhi3pNHa0ll/kHfTuv9tK/h5lyiGwuJHgFCLK5ojSl1PiL8tnivCoV8R/bXUbCOaLOz74
TQS0GixRvkpMopshnGUeESnqBvQLGBwB0X2+wYh7RTJ9N4tsNzD6dhT7zsSI1cI53D05SGq16aHU
hmBqxJamMElxNIiHtTG+OAZ5xs43Je9amPre7y9NEYE0q5CN6YGS5r4Ca6RBgMIBujFZr1P+TQjE
SnXksuXfLszGwsP4kmVBCGaCgZHC3DTk+LO7gJarRtayoNXyaDM0UwFjHA0vexndp93nXO10/VaU
91PxoLkXP6dzvqfwBhvHiB2cdYORh+smiSB9fodCcOVOAY0xyzLQGeK+B689mnNg+hfTvwXn7kGV
svdFfj83T3r3YKkXK7trkczagjG9/WImf7qGRrSfBqNL86ecMTzRZ6eHmDCa1iRC09epIAGHnOp/
vV2b/w0U6GD/8vCGIW91KRz+dsYn0IBi2y2KbaPNH1Mh241LZPImKU1jFZbYhYDo5TRENdZfQWAB
2x5gbxaxzsTcUOos4upe76Ybv/c/4X+RgpKNP6Et+r1j9kdbhn/yITzbomoxZhQIoNw/YzJ4i8A2
3XUxEUMefeNxANSfqmjXl8an5ml027X43/g1KZL+fl5TU5k42jm3PdPk2P7bWk7Zmq0kQWlIjnbD
AQGIptfATLQatjO5xP5E/Rd2cXyZA4FA7kR2whD228llSOA59XGYUrKkKrb+2sbBm0ELaqxPLTZu
dInLh+ShaYkgcgv6EVrT9dDzulWnZYc4ci+aRb+GImmVl9rBT1HI+ea8wxZhYF/3NzLztkq8lRGj
MtupOuY4KJLKgicKC02eWis3L/ZNamzsJUnpNl9ilcqBRlYeafvBr/bwlR5nCY/Vs5sNKR6IhTCp
rn0LHgNPFBMqRi5LhJP+G+a0xDpFRXGOwTIwiGzx4cEAIAFKJwkqXSKhyDkJkedP27LhS7olOKpc
IqSqJUxKNrQHWnRUgwZ2gaVJWFYYEByikW2xz2C/fFYCmrwmibQq8tpf+QahZQv/TWi6OHp1Ya1h
ZeWnX36XlxgE4zK/5z3QIOEKAByY84TupVc7ZYag2vjs+UB6rERcwtwWF1t4T8TJkVDpxzWahAHO
cIE5vydbDOlPDkVOazmuLQ+SjWbzstrjodM158gmtOXm7d2nWtFfxl4994Z5LuexRRkIJQCXHVOq
JvqVltxFJslRaFjlvdvKF7PAaz+Z/W03mvW2bqru6s5NtxZx5++aJmb4n2Z3sdCfImZqn0yl7DPv
0Cpyox4r/r4yzBZjH/7umOta8PvZ1AvwP8kYn7VUUpd0yXc5pf1Ww8LwCShIHfKw14EP2MlWZIZ1
TiGusI6gq6V9us7qBAxu5BRrV4zNGXvXM6zccAtagQOjij+Up1CdAR/b5n2sGBY42pY2TEOMIQA9
v0Cb53pHqx1TxIdtsStb/ytsBnzobVVt2fxlnfo7A9MXDr6jVWDML2KJu1CS7ZLv2ky0POOmYJIW
HwFb0DxVOaev/TmTS0+7Kd2bXfxk6UoFMcKLVanKqz0Q5OFWGCQzt/V35mjSQrSjg13a05qRcofJ
qLrHQ08vJ/e5k0eQH3UC3SCloT0Flcd56O+0pCRDkFJyiLGj5BQeZTiRmRXeW5O1MuirEbnTv0AA
OpS6nQdc3p/HCAwYYSpLsJCzQVB8YiB7HnPOzxB4YJqF3TpWTRuE6CUqt16XkcTZOUPf60lXJLzi
2/X6EV1M2gTlaDLx+iZksFmlJlZXkbX7xADpLHLjR+mDsUuHnqnmUlbkTJVlZRpQG8eWbqvdHvNJ
XBDuJpxRQAUMYRaMck2eDc9is6mz6G5yGefE6EGCUNhU8nrx2fI+nfyYDmWeDRIMgVY8VBUN/L67
9Qe2n6zFE6pZhU0elvqarDQ7ELsCW5to+GrQTwzHDNhSPsltygXzrT0XMINWJsLEwO4tImU4PMtw
qHZhOFzrVoErLoLGpexxqq0yE4ZM80yMiK+2EeGFCeOTfWwuxs9QdtuEEf8K7x41eZtN6A+tTdsD
OK8KVLBF1Lx4NjYZz7RO7NfGxvA8HipZBGWUc2yajyn92DpsXgYgyNRRTMC+rYxptmCu0haSccpo
nfCO0R8pkMNDPXFa8xnYlU0xPS2DHKm2dtanu7G7Zknm7OZSmTxZoDi6mYGby0dCUjJ8NROb5Chh
adGtuSvTug4IyLLnrj425VBuBZFxqdYT+4p6hGzQcSA6YKUVOK3iVOdtMlJAeIzALO4UQdq0HxE5
MiuIODgSCZxZj6znxsQuaEmiZWOG0sjDO7Q2fZesbHmaQ1jpolFDoIONgGOKQyduLUYbjvzyUg7Y
qHv08RytDLdDOk+ICAmu7aECYWn52hv2oiyYCHsha11SJcdsJfUhBUfKvwC4pG/xuY6kJXKOP5Xx
01RjJAGVhrnaHV/YtskMi5kjJoCLYcM4WzF0iEsQTDHdaHYZuVwJnsZdNPVPlCS4SyaEaZqVpOis
EIs4mMhRR/WbqGrQJ1r0s8cS9Sst6Ajl42qeJdAdJe59Lw20ubLQYrElF35zIGKdbY30gsCxxMPU
j6+5Uvbe9bVNPcrwoEE/0XkW2P3LgzRrIpdLSQx7ZzyGg9jqIKNYm1+2irRAAmPSnTDccBcqaHa2
b2r2mQc11q07XbU4/jPrJdN6SsfYGblRaFwhRwiaAS/Zvu0cMiWHvGdy7XJzTKDmRJk7BEXFkEkW
iJxFeMqpt/VWj6i0QbvXML2QprUHfwzFMtKCpVaX62legccRBiIRALLgW7wGdG4baBoJ8jnP67ou
MnvTiyd0/t1hKKx2a3o1iaAdcWoaHdZ4GJwbEJuh1M0bKwrNNTEaJFZPsl+NkdnvHM5fLp5WGjmQ
UyvigJYYiljz9J1nhe/tQIsh1EefTG9mMvG3buTaAy4zbi+8rHT3tWPGffEup/eMg993TipPTqkH
FFprpsOUo08J29kgQXQ2lr4uLrjBiE+d9+UrawEUEeLSfTnUIGfNrPrz72fU2ekcaxdp4wqP9c5l
19+Yua/fhA5AfrsOkYbo9WZQjtpgPLiGYdieykp/jDOhH/KqdW9/P2SUq7cRTCQkChISVM6om31i
WSpdcdMtH34/+/3QpMhIQHHszPm5sSTqirJSP9CXDH3J0XA2XZuL09hGc+A3HjgmIg6RZ5OAQB20
1+sQloFKk3MJG4yUqVtokIKsa1J2vMplplijzHQdAAGxKosj8CK222EOj3PYzBvRFEx0LGvjJFmF
Ls71t3aMpayAhjuuUo7cm3j5kOtyJ7KoOscFIW5DEw07Z2zwITv1ibxSbqR+RXRslLZ3/KI4JYH4
DWQ6rrUWGCkucIbdCjLZUDBLtXrSnivXfyi7SLtx6/iUQhub9Cr76P3FWiZjdzXRmNqno5EELY8n
tsL8sczIxBj9ZnjzovreMOuNN5WC4WLpnUY/x9O1oHf1ZnzXo6G9j2KAR0Y9GjdDknW37EbwOwHU
ZEpP7ytqnseatctvUI5HjA6fOa8BNjfoWkSe2hsIumC30+hYlGqiJ2Z/TTIe9z529ju36D0mNMwD
hWSopmduc8qQi0PCzaiWcs5vm6QulADstBoY18kt08CeyxHfiHbmRjef3Zo0rTjH15S1822hrPYY
xWI6TV0Gjdxo7zPbP3uNS/k1ap+FXsz7XkXeTVFL9yZz9XKfpuZ7r97s2UPqmFUskrrGcSjRYGqp
fS0NWFnpckRKlAeZbbWPfadY4whAE7vpg0LVwwNax0eJNNHJ82bjdnRMepKPtilHQYLLNpkT/7Y0
26tq5uhQ0hKj7Id1lkoJ1s5Knk13nCB1+lngD3THVFKsp55b78TIzA2jGdWz/mzoprO3wIJmKCjn
Ntlr6g4YosKnYew61juOCibcsoJd6D5FvvIZaukfMqEu1tXLPJVkcfYrTR8vfmf6eHHU7VgZ0cYM
T6OVMMJH/B/nxaEVxDdZ4RKlNm6NERumN+LkpPxkloi8goedCOf4Rka6pI+43JIA2s2pQu1Iniy4
w+I788haKDdRM99L4xIzhAralFmpW3kuc5iR/CjS9tzqrJrmTSClXcHTIzscZAaX1Jd5kDXtKPQR
c4X9I3wja/ueqDfmd3mpKCahDZMvejsB3R0HE2BIrtUbOcBYCq3uZxq2tjS8lTV46NS8T7NVb654
jVRWES4HbCwUyb2vc+M0Ivd7GK211Qiy27PiLAZczeSlBSXiSmnyJaYxnvVO7mdFgA7g3mOXD681
41nJDXMtsvG5NsheKuPuEvFatbWCnSb6TwrUliApW+/eKPmOLBQP6MdwRBnEzP4lLyFAerx4Qog/
Zd89R0KdiThEJGt+6oThJJO9UmDCV4r5M+8mPa8JzGkCr5xziEvFtqhasRFTMiGR0x/6dLxnavkw
GxWHfhZ+o6fLVvXIEWwiaSRMgzwTvrWr8Gq7MCI1YsVmRD2QEZefCKAHD2H5RqV8NhBBMiqtf+bv
2CTLXk99LrGNfRyp8mesLU6xMkiYVz0rGLjHPbplLIP5UzRPrwTbvTgRs1YIInQ02Rs9Ip4WhWOq
fffmxHWDOFPTuLUM72ksi9s0FQTlhugQmKnXijk4+s9xqvAhzI+mEb4mXv4HUQm1Bmxq09a+ww7A
Xz4TvZrOf4QlA2Ysn+1oPUzMn3vAbKuibp9heMODNrCt2QTz5RW2tWH8tPTyjNp4OMqwWIKdcCAl
X4Ay7kPDvOResjfrtsLAP4Mrtv5YRm6swQzkeyeWL0ki49Uo0jJwS+3bFhYPsgMjOsKfE9PwK6NP
PQuvI8wP37I/oWEepc0lHCwjIhB+kIcpy+6RXW48AZnA0cr7ykewgRlHrfSU2zgdi/3czJ85A8R1
bzz4foUKHYEEJQtI/HHr295JYhuOreIASe1unq+5ZtPh4vvVSqH5oVQT7V7PlMHtySEwXbu3q+dm
XChqQ3mnKQaBWkTYajuevXpgBXZgfZ3kTnOsix3Fj3bHmplndDKzS4IgyeNWhOlGIncprKde8hjW
pRfjq49PeQ43SEczVHJ6xwVY9TIdHts4uTeYYILGxr3iuLdGS4peLfLn2qm3wqFsFkvoEHcK9PvO
qe6swDRgbfQ55U1sOc9N7vyxvA71t+j6oCffCnQs0WQNqBXyBgsdn37nBB0hXsDBUTPh81+FUTls
EkWPNSle6aqXID4+DUlp6XlsG0o2K6U3ikROBgWcp0gmmn5t24r3sZ/4NSx/lcHtW9fmiGUVeS15
tjs/qx7yPHnkWKugJKbw6cR1NBpa5bp7Hor4JcJlQzn/g9IKRuow8vtDMhrH8cBk92li5INQK108
vvjDCLbKVXZxTYtb/hJaGzu3Tk7MQiGzM2xV2Klt+uHq2rdBdg5UX5oYID6cdcRYQksyorBJ6hrL
ftPHlJtpDMJGxAXeAgNGcpWhgKqAy1QBnFeUPmgpXA1zrKMx5456cTvObcOEhJBdkSm8AhWkZUGf
BvINMg5vhSZ8l8nOxeP5XBD5s8ur+fP3RQ/N5pDK+uLZ6CX7LLqRSB0ZpmAlYo+wSVLYJgzgt2kj
T9yhLITgUxaoSN3qYtZhcZr3nqEa8gPydCcEGpDMZVhCcMHaTuxjqUckTymL2U3T3ik1rAq3/FbS
+ijYmkpPW6IAt05Gs0NzX51Rvbt+/6Xp3c709XeiuN7t4ZZVjzZGf7AqN12P03tS6g9pOdxnZXJn
uYTQDt6HXQIeNjLQzQx3jEGhLm9wCC4OrJloPAy4+W2GT8wzmz+9mbNvxVw/UnnM3PClnPetRHdi
saBp1XJZLVfZHH91gou1jWlW8+tnjEPfqaRN1lMzykyeZd3RPgzjH6+sXnlMV6bTfAwzv2M8lq+C
1AY9To94Kt4dqf2YXX0hGpVskiGJGXLMHZInEwZ4810Y21TER23236XH278tk5ZGEY+EWRPlEPnT
5zB1t3ZBi0KYGXYRJNVrJCRQOaS4MRt6ZssAJiIeXg/RWwHj3bZt8dLgZKQU6+INIRXEuHA1iWr5
lbr5E8kUxyQhVn1AKZ9E55DTxp1QTEkFQJr+/Ys2audaQ5MGUwmJH5M3F1uEDpZj1p0PXNO8Z8nM
vQkKVUPYXla+y5wGSykstrzE/BwxlPK60+X0I7m13eY9aX2QjqIm7ks/TWRPQ7SoV1GOHYJ28gZH
hAonggqs5zbhF89owIoOy3lKIT1mNT0Z/L0jueGkpZsXNepXVXBBtJLHbgzPE1lsm6x2aDX6rcnV
q3DXPmGJUu6qmhSYGLI+pA8ySZrhBD5g6e9N24GwCDYAbx96n5aCUhObuA5lO+O5nH9Gr7wjvO6t
1up96ZCXNatmCByXuoY2IoUJWFiFD2lloNqyhHvT5TYYrIZpg+falzRRKH8A4ovqEMtcraAz0hHU
CKSqB3mjsxyIv7tOavpyuNly8uDbc5hmAmkNGus5zyZxZ3HlCQyLeYaLkT53VGAk6kn0jCg8oF9W
GO4d8MZE6xmPEUf+WgN4InvhbPwuB58hgBfb7WnScNINodwPlhtvm2T6LtP4aundYdlPBm3R4aWI
Gp1SE0TuQGPtCX2bm1t0OVIo8h8t/0TeAOK4KnwmbFCDPb5YSsbHLOSqa8txXI+u+R6xAgjc5E+Z
ZvlLYOiRqOPhYsuu43E/8hCQ0DaoaOU04zPRZi/kL2B/C7UoEFNJ2FyNTk5r8cZQgWwqDY1mO94N
tX4xOwJoPVRr64hU2pKhoh6/VLZ3QyIkumoCw4jgeFnesHCgWbjIOn1ARaBK08n447rppqVXgTfu
CvcNV1Pj0kqss61FCEDUwGkxDI/wsfTDH+sfBRJll+rMkRf7amFSwfszi5bV+BZGf6wMgKNscWtp
VrcV3a6bZIUHTMRrBraMPLb0sMbASqIrNPGIHdKVx6GiarOMcNVhoFi7s3ZySWfse+I154remJya
AynKP0M4JaumNYvAJmZyVXzNg/WS+bui8ujl6DSuJxEdtSx+REP+qTcEoRUPDlLg1sm+3LA52lFa
r1mYCzzAp3EEbycBX5T5slqNuRi5o3yTdA0rnjBCCP7qyZzSdDXSWHepBTTHS+5Rd3+ByBrIF/Ef
mpDixq/VU0zEYFYdPOqRdmxo/7uCctNn2YPKE8yQg3akAkhOk4x+ynDcqEx+2HZ0TsNCW6flV2Gq
i3ARFw7oQetedtyb+7u2dft15lRny5WPfd6DpykDa0of+9r8jAfCn3g5kTkTJ0/1fM5784m4ECZt
brwbvZZSTru4hQkBjQgmTb4p6QYmShc8fZxaMNmo4JkHj7Y45ONAS1szP7Wiw/mNQ073PzQuIMFo
kJalU5P4w9FwjJ+Uy9ihMM8O1PuQHNFpKp0VEQXGOlNzvmnn2li54i1MWvPmN+AlTw651SFvDKN7
vYUEaFccDOMw2XiVuiuRSOfMgHFqOl+DEXKRMN7tJYeqJaAy9hk250XsbRINc4g+gZkvdOczmtoz
jp8Pu03HXRfSeNcT85Vi4in1jZb90DbWkUA0HtNEr1B/zkRcMULtIzQZ3ryTqr1gb3so5ppekpNM
6ywrSGdqd12X/vQt2eGiHAjYTZyD7PQbn+EJWVT+sGRmA/+mk68J8NbayOE3DbwSkcxWYdAW3aaH
zsQeYX0NVoRTc2PZbRmEWgl/mKoQHB70oDqqVyZgicDEka7wz89lGKNKJYh0mMcjDryFpejSXGYR
r8gqW6GJBD5m6iMj0uFhzMI3hwJx7RvTVcn2q584gW2re5lIKOYVnJOiY+GDjqJ1egNuyaHdT7SH
ST95LMklNVs74jmvO+zEIUNRcrg2hQnf3deNHT9sf0kV0lLXLaobzyR4S2Awt72R71JwdRkN0hH5
R3VpX+yq124jTzw5rcGRMDADFOyXxDq822GK3DF8RfaYgEyDGMjWxQmbx1vPNq1l6nOWJT96H2f1
bib7CPbwzZxxqjiVQ4K41fUkhcpow4ZNOm/B/B/ORJxZvMljTCZP/uG09VuErYItZrjtGu2WLfap
xGc7xXR3MnQySfZkJvVFF6ET+HbCpUJX8ODq+hIb0UuLpa1He4uFc35tEGXSmDS++m7Rfnu80USi
JKfR2+G5w4jDqLpJfQTV9QPh79GWMQ4IuaY/EtF+dMCHH1yB21rp4qHOY39dVOUl0ZpLhFtp40LM
TU0MrHmNWwwLTBdzADmSAz1qc7WRFqkfhpFs9dHFkm2DHuO6+sdA80+3wrspI44BxN15IqZAj/V7
SYYTaumKd5kgKAgLdMmp+ZtObcQC5SjdtyKJky3z8JPKEFN0/oc0Q9hIg7Yd/OyzVAy7CiPaTmgr
Oj8PXMZEgbtQu8uYh9BIubHNCjPF2IJjcvJP9PcwIkNTD7g+FRvGcLuKZmtTU09U06ujj4DrfPfV
3yV6aa4LWL29Xv7Yxmgc2pHMF1MkX1mSPjl9pLZKM13WaXQPmikN5KzRexkQTNCoZVE62sJhoIXk
zzxjxPVt6iTNdvQtvgid/PHMTWkzBlEzI4sKwMkCa4k22EFwkd1QQ+UHTsdsM7WEunktx+2ck2yA
KgLfSNHcKTAk8Mv14kpqwa6y4LuJisdmMK6j0F7JdZnXvYjv/W4MlCOOc4TFBEPTfT9BiLNtAkmi
xry0ddsep0ojH119pKI9ZeQLn4x5WC4s0Zo8XgYqOv3zPo28c2LSMprBIyxNQR1BVovTMQkjRjw1
T2Xy4AJoo91hqhX8bYvLYjGOGHMMtD+R9pG2GERczXfQ/7VU67BJoly+VyRcbWZzerT9Tl8LuzJv
ROadUWYnnA8YKiHSJ2wp1KGF4QeVNX3oQ3VHbM5wN4D1Q4Wpjqq6yyeQ583iMzGsD9mkP1HOmZAu
nPykF59zOr0yvsqKOr30EwNAsHy/ST/A1+r0zSghWOB6xgonPhQSCW9gpJkBRNqHJe3IpL1I3sCz
lZv3egpXvqOmGvXh03OTW3LaoiDSi4qKNPwwIsiizgTBI1PhqY0aitVPU1XlPtEHyPRKrFVCY8Ju
BNhYTa7bbzLGnjrIpPit3RsAWY9S8zaGiVqhtAJpyNeKvK20/Zpd97GsCgdBYveUpRO68QobQIgZ
ZnbcB6D4n14qXk2z2bsxQg4kE/MKSZtL7oDb7TRNHQ0XrZ9Ax8cM6HF26PyG04Sbf36Kl0RFdfWx
UZEwluB2kWQmDjuhJY+xnmrML39cq7t2EZ4mSyN/WVOEciCfiVWFuEbtrXao9k3h3uuTs7EGKAAS
PD3Eyu7OpaFuGupApiQpH6VGepCd1hAFiTIZsW8djRnR4Tjnx87WrROyvGnDllSvBtENp7oWrJbf
T5MWph6zhrs6dXIKuoz2lsy6t1q/GYrwKxriBCgN1qIybX/qqcXMlPg7AV54ZeCFiN1uXPn8pnNc
ndPSfU/nVh5GWRsXJSma0QDSO64SADigiBtzuvXnzjmEfTTuIHfAfWmKH261021P/EOV1cMevYqB
G5pmAV54eVacoV4LI7zjkOMiHZ28MnwecmEEYx8BSvSS6NgVzPStTLvzo2o8p77/4UVjuScgEzSf
1M9jy1xysLNny0zF9Skp5gJOqV9uCAwmqrvrvuXYFH96I3+ap9o59XVWr/iHCd+LiFdrnCZ9c8ZC
LYlYCakqnocOLvMfJZIVVZaYA2lDwJ7QAzu3i6uHa2oWJeaW3p43EDoBL1n7QY+P+H54Kysiwy3D
Lg/FkKb7xoJoUVFwjDZ7XvKTOsj9vPzqO4Fmq2NU6KdQxXhsXX0Pcu9gxPrK7FBVjBgZtnXiJBtL
8RQ4NsagvrBfuhTMSuWzK3i1MdJIaIyLhq1aj5ptU9TW0yy7BH/ZI97qaUMuRnhwsUsy9cGRRIDD
CtLvl11QJYDbA2jJMAsXuO6tTQI99wNuZ8r6PH8eigmRSdE9VmlNqG+kuY8IQh+qVjY7LLfeUVEk
AD+1nxgJUllXYsnt1W/ZoG+8Oc3WMHvo5yOnCyFDRmXzWeaKAoyhz8a23EXe2LwzaL2qmbcDah1b
i/sC+gKzcM9oUMJN3HXOfFuHGGpEQjPLAsy6NPvP6ZwF9WCNJxYXvV6Gi2s9OwlyilfO2IHe9oZn
LynEIWttxn4ODj6UPtOwB+9WPtI4S9FPQ6mcB3+TFvqEq62Nd66XiXMR2UGGLBLbj/Zu1XStvdRL
ibYPctugilkm28bs14tzhbH89NzK7GaYzXETYZ/cRXM9vHQa7LlB9l6QM+ANZgmTU0KLIRpweOub
hQGi+RGxkG4gdF08qSG5Vh638KGJkZ7ikpmJtkcfMv0P9s6sOVJr3bb/5bzjoG8izjkRly4zlUr1
TZVeCJVKRdJD0vPr70D2dqkoWdy9n2+EX+yyDQmL1XzfnGP2F5XQsqutY1c+Cun2yAp2FxNnhNRO
u0nhonqVIVX3edtiXKeb4CohUiGVtw40s7quFcLzglHG4SVE4nkaIwuFvOkoCv4KtReyOYTmh6F3
6gO4xFMShxujUqhyzSmNRs+3GAvEWGht+2SwR6WMqt9V7CvvhYjAz0yvpEvItYkjCO2tqFiny4py
o8B2+7LoVPZbRXaB+mM+7o2kPepabFdqLnu1WRaksjNDUOyIthyE4USRKHo+xA/HQcteklb3lUn5
Pg5y8hRF02U9MtanIZ2uoxwZ6SDU0Y3CGK415A8Tq8mNMbQ/AkEnX5PszQaW1g4wJCGGUkoQdzdZ
fJjg16L6i34cvvRVq7hWzIR0DFKqYaeBEZznIs6kNzmt5uGSqeFW89vGgm+1Y+kC1HtUzie0aj2V
Dac65dGuHFrwfYp2qWMK9mtujUA1PDChyc6ZPbAdaeUL+O/g7EffmN4YNdM2I6RqG4VoRQfzRVBR
HYkt28vOQEBntqfLRBWV/RiIMRzfKfB6lRUjQ4p3wYhCD8aPsjqlu2rFeLBFPH0FFrgOES7yH0Lx
wHRd5CHhogFSdc0MNnk2C8Ar1FOATkLyPgQRCVD+3VLNb03WdXcllNwd/XE76XUJsCkMDJh9NZyF
6t7A1mNnUKTvRQ2miZBRhZCaDLcsube3I2Sa/dR+JUglssQeEoaV7qyCmA25rPPztFEc8r0IwZAo
l8ha4Dc1SS7s97ihYyR97QP0Ayi1Nrwuyxml8WtttpRg2vC7IrbXtNcuBWvKDsjSG1qd1qOcTlut
mM5JqiYMLFbKC0pmWzlqyNyjUuf3qUKZMZ04aChuR2LYjZq18c0YFAhiJU5bb/+MuLaAWLX0VSih
K6ozOhG9w6NkFA0MvupuSCzhfpKM5KI/Jd/NmymY8jvAUvUt5yVT6uH6tkBequ7VGGlR4SABu6de
CDqGCHUMzzU96DadPL5CRtQ26DRKRzBy67rqJ+t60sUKERSl8ibJxw3I6drREsHCI4t4xsqD9qzS
quA6tdBdGOpwkTLE6rzpKGogCHMIfSSPNvEDMZHR/ErBY1NjVT3C7ju8/W14IaX6Y3jSm6sxssqD
PJSPdSFt2tRUvuixADO+6XU8G4r6xUoLewCqUsdhd62pGaK3uMVyjXlXKZTtKYihzitd6EHRMR/r
jr71Cd7bXiSL1y2yHDoIdrXrVD63WiRGx/GUOlOVHEgsABspCDIm1yPUmnGYrkTzrqBEZA9VCq/D
OL4oJqyAXirVc0jRuj/uIc6VuwyAcs5kRfWmfBaw4tnyWThGHDHArJCkoDqplP+wQvQ0UqyCR6Dq
2bYhO3YV9IlRtme1NJ2p87dXnjS/tVBuWbwsRbnuq/4m1xhgkk7hJjtmDwVxwviLxWs1MYQNyGZQ
XmmDbmWutFDOrlowDSKxArYcT1sIFeywK4nmYTpK0HmtTStWD0V8SRn1Woq5kwnHp9eWj/1AocXE
eM2pkV2r2IZbLdofJ5xscNkaB/yIgge7vYoS9VAaJAFBCaDUFwAexAhyd0wVzO1i+FIF92lWs5cY
biPdeK5ETnKlVOS2fiOO4XMYaLRgMQsAbX1EsrvtBe06FePHRMWFh5bpoW9OXkN32VES84thWndC
ihYfTPxLo1H0FoTBV0cs7wZJVKlSnFeGcd9lNGgyob9Oldcxvhy5l7J+onAl7QOZCDZJgzRDS++5
F8CTxQS4kugDmLWrv7OgfQ9UcFyUKnZQfjAX5E4+UL+i/gBl3Exuhdq6mQTwhhig7CoifPcUsmCK
Zu3EVYRU80hD6DTYChVyzhHbamCOoibhlseOzErIaWqKVMzA35yADS4q5Ufbid+qaqhskdHUSKcL
2Npo7w0q6myVIQ/TDmez6lQycIkkb6i2x7fU9+xaTR+0Rj5M7F0cXUSJHGV/StL/f9jM3Vi+/s9/
vRAC15zGm9cwKnKyYt6chrvv//NfONb+2Uz4f07tt199hH/HzOjWH6au0cjGpqER6KLpf7sIDfEP
7HumohEu+i+D4b9chPIfuqwoiqVriihpkoLw/18xM/IfKtVr0o5VU5U12VL+nZgZxZitdz8dYSaX
llSDApli4iY0xWXeUzAZiUmMJv7T4FBHG3MU7Umd3I7ajDChVZraa9qi3mgBqIrLzWmi7BPeUsj3
qefRnLkBB+Y2UO7tZjAvxIhWGuwDqZ3AvDzxLc1J4TXl2JzEjK4arwe4IVOhe/jcccKT0JZNROK1
wrbtWyaGLRGIjgJ0CDYNcijs4dV1qbf3qkBHakJex865AqmuHsNrKeyYn+lyMZ/mgwRNWaZCjiKR
ruukE85d36RvlbEnlVNQnex1MlagyovDXaNojmhpthXfSqfUDwbJMZTGZXOMrHUW+m/oSjtS+xgS
2Fgn35uYv0MlLra4pw56RGx481hxXj52gxtFCck8Z1LlZ8hM8+ToDk2wV9DeNeh6kF6RhM4JYtIc
pSIwNpzD73iywte2JKW6+EIsOORYBFeAsQTk7V0CD0KHANE+VNiUAiXezjkuKvKx3B9yUDEV0XkP
NR376ioq7uroNrJ+lJxti97krPsIsJzaD2bO6CVHdS6X98Z4WYZPAxMo5QYC94TiKsn2pHxQq3vU
VdgINS236w5HvzjinlHPh5HoNPzz4XGbUdKToq+RJbgpxeAkBCtinX4MbJprxPYBP1849kTQp7Za
PJF1eh9MHSyDEkklIMJx9EzWLmlCpSLw7i8QnCLW+zaNr0nxtdMelDyHXqw4bNGozX4viDvXxKvI
KPxAVZwRWJlyNUjPsKW6SP4icD4L6JDIxSEN6VjHJvs30kbsni6wogHwrRBKF5yyyam2tZ5GV8PZ
V21Hj6wYhEdtdC7TBjRQeQvqRNYJuZt6fF7S3Y8JRS6rEI30FzO6V1tSZDoa+mEUQZlQzoCHHahK
YtJEaBySDXJWgfqe+yWbjnp5pis3mjV9j8MQNZVyl4Mk64Li2sDqOY9s+jFB3oFWvFZSkjFJEC/D
KsdFpiJnGaLNIFUbyHf8t1V/rSXSDftCJO60kHnomUQbbSYhbkPLelR0w5119qcQEGjtNNqjqiOi
aKOn0LoCW4KeAumLlG3oo8LSiD3YT9sjdpHirTMasCEEkCpjU4upCZkXcX+fRWgrxvQy7PtDw7Br
YmJWZvc/GwRZd4ZgKyMRd0rjeJmDrWfP4sht4Igl/47Rfhnr9isykSdqDX6lGdT/L1U5vkR5MlFP
0fKWxiBYkfoG9PsO1v5EF051RvNOzUpvSlQOtabyrGb3ppi4aj0gbBlyXwWzdFQ0EjH2YRPYgSmj
jDjdpRYYj+ZJnEhSN/r7aTIeqzleMCB7QkhG1+ovDethUtMzMBRQLd3GwiJq9RdzAok2pucS/JJj
6RZivg9yqGlyRcVE6vgyzBM4ni5Dd0DydGLcoBnKbYlz49EgfiogkrrxCZeSedyNgA6h3smcjpIg
8qZpZjiUFyzNdg1Xv0whJrLrkreCtsvT4qoZvhQVmkpD5FBPYxjZ7O7Yfn238lz9OXO/t1rPpubf
5nMdYJ9qYrbG+MyfvzMEHvUwh3pGOaCvfaqyWKUgcl99fg35w0VDt0hgxeFOTMPCWY1znEgrJK5u
7Um+ep9dE1qifAtat9oIDrOJ3btIynlu99klHUtSgCGKrYQ+/uqN+2vhencPLKzvfyis+rxQq9LA
L7uhNONxbvA+/5lvbujfn+XPn7mw32Vpi4yt5BLCdngJNqUfuOEGO33jSR7aG0e8Wbng/D/87IKz
Q+7dy0tbLaMYxnOlA+/BPFSd0g89g0bAOZRbt7iiV3mQXsuD4a5cefbWLa9sUp7BamjopqovnmYv
KnImYgdwyebInseHoxNjHLCJfm43kicSk7Py+uRfjc9/vj9TJKGRTYyq0Vj+9beOpd7hp2h4f5WL
VN6jB0Kj0dPPsV6kj1LrQ/9yRJ9K+VZQ7IQeE72WcuUVfziS39/F4neLQISk5tSCHnV7D+AkRgd3
eGzvjz4uD/1cuDc28x2gild27Tat7OOBBNj/6OH/fBSLcWYp/SkjH2++CcOeXHphzrCFbLtRvHJT
7z+/mvxrruDvD34xyNos1lEG85NJQPCIrXbq+/F+lpo+oj110ttmi9vVaymN8N6rx2xyy1e4w2vm
1o++X/a3koXpU4LTsEARpPTmMlXk4yqt8KGrpq8G+Swrg2xhj377rfhMZQYYwxr5yTyRvfugSkA0
Q5TzZJEdbGsnuVZxwDh0Ufh+OVKyg/n84f7DBTXmRU2biReLVxnUpkpI5DB/wZ1bXuV+tZmfp+QM
F/I+3nx+tQ8eIb/u58UWbxLAVStgoQBKOjwmSLj6Y+z/B1ewEPcqRGWSl7n4SAO1g3WOd8U9DgMB
fAjCCEz9/BLS/Iktph4yeH9eY/EJ4oRskmNGZLBEVuEOXY4f3Tfbo59tpo1yTeCW07yGrvafvap3
1128qn60phPAC8PFF8CXcHSotu4jZ/7gT4e1V7WAfvw1Et9dbfGusq5sKiuCcaxuUGrZFKE8baP7
4tZcmdLWHudiAyARQ9sfCy5kzD5tyxsx38ZYAjIsOCtv7oNF4/2b0+Yp/t3XlUWjqWUhl9LszqU6
5hC84KY2aWnu+rw1P6BPhom2+JS1k0bM2chQJM4xNMXLRtauSvIRLFO5ivX+RoqElZnyg89Ll3QR
RIs8/2UsBkiWFmlt0N1xTaDdVf2QWv39yhNcu8RiVCQxskqp1hiDef490q2bBLvThECE8DZ8VXFN
x/JipDOXT9ohjU/o7RCWhiK9jrTt1iavD1YGfrBhmGTcKqa1nJIHok/Aj5vMJ4jAzuYXmjyF94Aa
nPC76J42ax/F/AAXr/SX681P5934GUHU9TEZvOi1zkgECNMB59E+s86mybxcedJr11rMZBBcpkok
kslFSbqnB+3ivPcrLF0OZUCyfmz1ElQJwJOzYOWDnP/Pv/1KQ2IRoo5jUM/59VeeFDY59A24crul
6OyEGNFoXX3+++av+rOLzJ/qu0cJJKDswx73AEmP2+jstEU9PW8etp9fRvpwwL77MYtVu2jUFkv4
jCt70TdsHuzcn7byVbQDQnuOncpf3Zl+MJ/p0s8rzqWw979MxFIFMILH1zuSLz5Tf5YSB1hm7OZ7
WiBeQYcXjqhN0QoW7NvP/beqnYfo5VTUxY/mv+f/7KUoRyRSx+Z///uXv7ssX/Pb5vT62hyey+W/
+ct/WP/v2x+Hr4X73Dz/8jfeW7nxun2dK5B1m/55kb/+zf/XP/yraLlSz5QVJut/rmjeFVX7mj63
70ugb//JX3A0XsgfkimZzBImixpinL/LmqQ//qHJBJkpGjJI3ZAYqn+VNQXzD02BSmjNgZucUJlb
/65rCtYfqqoYoqXgrjBUSZakf6ewudjY65ak6gZknHnPBxdH0hYDlU2TRW2jHW5Hbd/J7KlTmmrb
XOZco2gH01WetGsJLANqqXNKizqtfsRhNp6UfOXTlH9duX6/lcU0Z+B2QZHeD7dgtk+kApzF2muM
7sWf3Mjra1iCR4o7IHI9EAmFtU29yJURrAmo8I7ficuGuuMoDmibE0TyL7Cr3r3aqz9nifclgwUo
7fcbXMyN8WQVRgsqeb5BAlfm+d+VbO0ROQUC7ps51Yh7EDYGMB2MCKFxJhKauHagl36dKH+/jcVG
UDQp3YgKtxHvCFp2E6D69jG+tJz+hcrC3VxhdoZw268eRX+dPH+/8GKKsSjv0EB9+/2tdUvrD3WG
Q1SjQ3UzjzAb73tPd1J/yqFcbyXx27DH3kS1hyoHMdRd4YvhldJd0rFzP3816q+n5N9vbbFBQMRs
yqPKreGwMkqk3L45bfE+aIEtk3hO9Mfh6Hb2QBiNXwaPonCGQjXTXLWi1OfOwn+QasVVkZwpfuYl
vTc7PG6T8jCGN8amjTxK5n5FBTHaVgIj0W3XNhXirxP47z9hfvrvliZB6+u+jPkSa6/3kurCCtHI
2zltdUwPuh+Lt0h7ZPmJSLMTq4n+TI1ORtsV4ai9FYtvxYyqgGXRQktOrgEyRJAA3OwAqQpWDJ54
RPkgPdJgD0UsONeLA1kfReYQY9gNDhgC8ybML0b6ceRp3J/ujcpu7kfjKUV2oz+2WoP67CryiYE6
T+6KKym61TA00zcO6So41WWwz7ozxK9Z7Kt473IXyMkJWTn0CC/Ya+I2dMphF/p9Zg+HpnJiVvqb
hg6llzWOum/ug310JzaHcvQK8oud0Mn847URXR2TjSagQCNm2FZ2nw8cZWVM64u9ORFReiCr03Db
WAc6qMfTnRTutYwzTk3L/JbNc07DEF1HvccAZA+qZ24UNyPxCNmHjospc+LBrwc7JpZ4YzmnmCir
wylUwIh5RCgdj4eBUL+Qps7eGnZ5+Ei8XGTeff4zFlWi3waPvtg81bo60uln7hwHb65XtMlOZdeh
FDtERNMXxbyLG7tyGUBulFwKiSsED0npru1UV+9jsb8aTKGwiE3icbpRsYf+QkiiK/Q/WogfMFfo
eDFDt2yb8RGBCfpKYlHb/wCbZXifP5FFUfKvJ6JQdBUlQzS0t/LOu8/JiKca2SQddOuWQ6tC3ZUk
GstJn2lt5HaJpcqJV1Yw5cOZ+d01FytYmEgZUmSuyR4sPj8BLtBGm2Z2ghpecJOTX7YbhQARlxBA
ZffnCbc4dDwX9tV25hAt1OGMHW3Y3BfmeGURZVM8TECZmH+I+1kZ/Pq8uP/cDf/+jBYL2iCa4clU
yuE2jc+zAE+2O3K+r9g2kt2Y+0nkaNWWmHtfkOldbiyJaDFkWMQ7Q/LeQXuzRhe1iG3JcAH2OrsF
wcGT5gTK5Mtk+1yH9AOqcwvtil/iGS0PQWNr5kURz7zsuW5mMBxvcWKLp0Ne7Pm/pZBfvsjAA6bd
vGyAPVL6rVlsy00/vHw+RORfzzq///zFQopzNrSkphpuW7qxmacTA5K98n5aD3rAcV+le+0xcAFo
EMlGpL3kIjltW2fABEHm4AmYJrIjN71IvZxUurWT2PypfPZyFqvtUYiPrZCdhtvjee2ddspWuJAu
MjKQqcmRsLmyuVHWLrdYQYVhOnWTztgdxc0p2iiV2wteVmzSGjDZRZ3viY0+thsMe6k7sE8Mdffo
625t3sNUQJkcPlewLWg3EzJrwW1wWXbdPNrmG2WtJCV/uFS++84WS6WIZlHEizjPMh2JMrtTdCPG
W8S3up+QMYQi07No0mHO2krTriz2JU0evn2b2ccLjDPEKUT7JZt25di3qBn/NqLmw8P7NdyocD2q
841J861FN3lAg9ORFKfPfpS7dhOd4SMCdXcZuPEPsD3D0RWIzLJJQPLXztOrN7NYE47hcZT0kZsx
yDBJn+K7XsO1SClbI6BGdBG/O3nhnrzyIX22ilcj2Z3ix8kB+gEprHXX7mdxJv794SzWBn1sQguU
FvtWkoSr0wOkJ9LPXaAQyTZJzqXpifhIR3DXpuWPF6Wfw2Wp3UCymYOS4UFU4It1YutpRg7s3PPb
ZGPiLRKdZDgLQ2/AI7Avk60abnDApC858RgrZOGPDznv7mWxROhGCp9u/qrZRQbsEzYaMu/r0evZ
vpd7iqtet62z5+g808+JWDcptaJnhVH7RW+JCLNz5po8Px+xUXbEWRj+53Oi9uEh7N39LZaERsmq
QVfZhQqKp2c/IulOOtIwtkt/rtQn5T7WvhPrFm27/qqND2q+0aUdK0b+pY0vsLI8dDBTxvjrpGyO
3bdSuE2E5zG4xC/FLtSdHDyfpT3P+3XpWAl+c/WGc0ON20fa5R7ae/1lkM6m8dAiSM0xqnlET9nm
lhQ5p682bbBSvFx9IYtFIDdazLQyi0BMHiFqVv+YXY5ZMLdoL/AU97hJh31afzMVh5wYNsVVQ6wI
+FYwZzvJYakajzawOTBJDkQne7qFM/z5S5HnQfHJUrCs7RR1h+LAauajQQnFhTRr31AedO1LrOCt
Z14J3MjBup3ETMYbbJGng84JB+MjfMgLni3MtpV7oszw+T0t1gupkMDRlXxUg3+8sva4+OzuDBTa
7foH/DZtfvb7F/N9aylK0J241lxA78pLq3WE403+Mjp44R5AXvr4Vht1x7CB0NdkHJPOZT95GS5K
p3/M1auIBtN3gnUBE/vB68rb+fCTmSsyFHKgWi3R1FpzVKegzYdbdQOP83kIrxKPQD0G+jX6XTNy
4+QAgUVC1iLZoq8HNkXrfHPEYhrRR92QKVRA8lY3kuHJ29Ut+Yeb0p+3ZyzWJDXWjNCoeXgn1u0T
HD02XCNGDTsCYYK05Ln0qflwOA7wfzZXZu5LbISEg0JYILRFX1JvLTf89vlDW3Sz/loM3t3VYnGS
4ZgJccx2I8s8JEcJbsOT23xPPOGicgNAZMAnzQ0OUFo/2drF5Y/G7ruLz3/+7mwwYF9ViiCbvyek
8j70iGBfu8J1x3gJXRByn//YNyLvb+P33fXmffi76wEUQzk4MEKEbfRsVFs2wurg9cjF/HnGF7zO
2meJnxHgkTrqLdGDm+bmtDGuTr29cisfbvnf3cpi/Rnk2ihApf75KaGyQik3YbK7mrk5/fciv9Er
DQDU99E92UcvZDHO2tLVx8MxROukPlbjeam6n9/UxzuDdze1WHSEMOm0CBYqQ/RIsjquOCdl383O
ALuOtBndzJ2XjM+vKn949H931cXMf5ywQBwNluK5Yo4OmhPrjTh9CZCJA3OQjOs4uDv6Rnw99aGb
tHQ858K9LJI9titkZGIPenwHI85OcrJSt0nZOIPqWisb89WHszgHTKTAEXzCIQ0asLkbvUqkmOYO
qD18i2xaeJeuBBPMr9XNygNaGyuLKV4L5aw25oIs+Mnjc3E8dEekgB5eK4E3FD0Fbgpw0Wm8CPw+
jYeEI69/ElD9xNQkz9dmso8Ln+9e2GIZEA11ioyU+1GxXOGrs0lX2xJb480OFpqp8qO+BRvtfP4Y
3jqmn3y95mICxTXUaFXJOFFuy11hAfrx5BCc8FmXEcVlwzjojLNoitlPk8ZUtXdSc6VOX2Z8NAG2
O7U6CAgbxytkhq0reURVUSstPan0DbyMbin5SrfPM5IHmjPlRGiEP7QHMCO5BMXvItG2zYb9kZqe
E5Bn9dsQk9bKpzD3Gn7fYPx8snOb4v0EpY51Jls9GwxKWfmG3Me6cxVSyjuO54iN8LMYnFsc4vZM
b447aPDyOxCGVx716n0sJuYiTqJBDf5aSmnKwzEddTtlhjZBKCoauH71xbTZ+16PuLhuYopxybcI
qevn73ztozPnT+PdjF03Q6Qcm7kyom/THbnmtEHnUoDUubRC2MRGLtGbwLnWvrmVzYS5nJ9VnFRq
kMxjXP6R1i6IRbL0bsrTLe6MXNsYcNyRlyD5tE37Yj4wBeDYNaeO/DhGTPwdl3052HLg9Pt05fV8
XDB5N0wW8/QJyugwNbye5AehV5i3yDF7inB5HToXPdZNvQGrCS6YTQ6lG8xYpdeMMFA8g5BG95Tg
N9kETmdsyI37/IV93AB4d2uLydwoOpIX+rfqOXmpR/2hi57NKrZD5XqCVxSLoPGnJ/UIt364DUVK
+NE9e0hRPMOo2qgXSrSBk73RHa1G3/WCVL6I8QMGePmgG2smRMuAzX7shFnpQKXHzCPZwwmIUP2g
bqkLrY3AtU9yMe034jRAveVcIqfAeyd2upHoKduocPgsMqTAZ3BS+tbT7VzccTAZXGJ0p2hPMPvn
j/bjFuG7R7tYBo4G8vR6Pn1orU0MsokuOd1iewcU38ZbfSN6WH3x2jjFC1OcVF7o5ddAv0ExffTW
VDtzLtSnM9ViDdAmlebXvJudNYDHzB8hCYx2eNOZm1h2hUsAnaiN2bvQh0J5vRNUv1XOjeQRuC0y
8yd4VGuz58f1hZ8PyFosEE0/jZJSvK1L08CuHggCQAsbQMA3MpRTL9v1L2T1cBQzlOvGYeIwzuLB
WZs7Pu5PvruPxSyumfmktjpzh0Wndne6apHFPJIaXrBIGtFOfal2x710Dx7tMQR/s7bLnT+xT9ZJ
azF5672Om6Qr5kUk2BTXzFvEmBDkTX07aa+B2RjN1RBf9uV95NBShsNe+KpxNsX7SD+jPVUeIFeG
w3k7Qp80V5Y4de3uljN6F2q50TGKG7d4iLKzgpzxo3FTjrcSoNCxuKrKq1PiawrBx+fQ/7r2QI7f
CTGr4Q0+58xXQBDtLsieZ0Nc9SSAOpW/1ekmUDl8t1/mVWGAT1ruteBWYILJqHI1p4dxuq2liz68
qiRaiKvN4JX1wlqsF0GhF5k5Mqcdzydf87Pr4zmCE48GuRO4sHIBn/Q+CaMkY9IA3H4+NahrV18s
CKB1qoQcqT8PUi0GE7YPN434DS9z111I4qN0uguJH1FOXxJITUJ3XUGHc0kqsc1Nrsl2iLXHYn7W
/Hnt4AyG1CC4IEvULpqz8bSTg+fguO+zG8n42pW3EJhOJf+bey38kjR3oe6RbQPfkSQS/byNL7Xw
++e/cG3PaS3WFS0OxcjSOS/RkoTM4M26SyNlX+fPatW5GjeJ+6nzVuf/+Wv57GtazP/ZibzFWn6b
6MiTuorO1B39lje1Uru6si/sbb8dx98yZ97td3pRH1KteZvCiMT1hciLBb82nQE22G78UWYOVpf+
tZPo7diN3brg8KSauCm7fSLfSmHNBNcBmPepPaeELNn1Bufrd8M/TecQGK5i1bc2rJMH9aZ0jIdq
12zmsyXsBjDbm/wiosNl2QVJNnfBtxPtBETH7nQ5fqNogxl4K8GKeTgdMtiekpN2a0vcxw8bXY2E
TNiwlvpnqWgB2sKYudUPrKgkrTsVFj43v4VgVH0x7xLOOknnqfxwha6VSkRYezV2qzX7fxhuP29k
MYdaSSqHdRX+Vek6n5txMAF1pqBrZC/b9ClPPDV2hq//0TD/ed3F7Ni1YtlhBqYKCssL09hDCyqk
Z6xzEm40IiVsEMKApE1PRgS8pnH/hwLJz8svZrGi0EE3TfzsHuqZS3QuBjeGUNO9CpaM+9wlOojr
+vQmPI3DJ2sLHPj4IYP7ne/WjiHGx3uvn7ezmNYyLcFpPFKcqj0ESAjU75JsK2JJOsoXRnNthOfV
6dwAKhwUm0I+cDZAFyH7agJ/3qsABw7Jfalzetlp1k6NDmN5Iem7tN3IlJD1H6bgcZgmDRWthU9X
vLF1m9QoAM0nY0+oRdWdZcYGLObJ2hvahjS6HKep03kiPkMi52/Hdi9q50F8Y0mXsXAx8KnoX2Tq
RxtdJ4UeXr2rfa1GzOjjq4L+Jei+5NmjFlxcqJoHe9tdP7r9wyn55zNbTJTxEQhaS+oCr7D3hsaT
obGLLqRZ864qCUh3Se4+YpDN7PgpdBV7LuWKnvAYlwSXPaqxYo/9AcbJeJXa1kbH6id8rWSnV2gb
X2XhHoAJvCnRJUjYhfwj2VBUc9XLWbJbD2Zrr+2S4YeiQ3i011ZZbW1ALCZjIlvyYx/Ruqp+BJum
2ipfgHdiqTWvg834BN0D9qcdF2dRdziaPppLhQNDbVMgmLLz3Lw5YT4n0WcWZOaW2wP/ollwd3oA
EZVItijaxbcSTErtWMezGc+ebSXdJyW7TX3DdLAa+f0W1Hd9dmqdjvAVMEwWE5JPjkca3YKHm6fL
lSlhbU5cbPvj0mjasprrTnPPkCgYIuS4UQG7rE1stkg2qK2tLLfq/CB/X/V+jqLF9n6MRQLojCNH
NMy35qaVN7PGrtkpoGbMKzG7kMwX/fQS17vauihYfKkZ15sTD47TKHyP/kEkpXX4HtRPk76TpZ00
sbNINhkdg+TsWF3INgizqr7VIdXoQ22L+uao3xko2BSt8JTsSm6uz6bsTN6uaYLfujSf/LalDcAs
NC1MIxaZeKf5xTNgW1J7SNG4y93QUxtXUHbwa4/TDisp/zznHxoOiGygF3MdoH+N/VrYCTrmI7ZH
HEtDIDaYrqoWBIV6Yebb7Oh3+c149FeGwjz7f3bni4PFFBqNKjWsDtkcf2CbrxIHm0H0xpeKA45H
KjmwtnzlqqvPa7EWZlqVHSuZ88Q8o5yuSgIqkbABwDQ7biN96uXrsrobvTzYVJUfuwQwZo5GEKUz
NOdKss0jHNopreUbodyL1lYq0czvmuTMlBBCHfd8aifHUi4C845QlZVHtjJjLHW1nZxDHAV5yGGo
91SiFdHiwb+qBLtRttOR8s3kzAKY+J7dDJm+osSt2J/fxNqyqi2WVWXUAiiAPMHaE+Rzs9hrwiFu
tgEZG7EPPEvBAR4eiDZywDYOF4q0M6cf5PxlbgerfVXj+A8V97+/bm2xrsJ7K3R1YpfZct5rf7T4
CiZWO0jsP+ANljJFFkd4HB4zp9zqZLjKdka+nLw5UUHKvOPzdAI0auc3pzN5Lz5aK5PPP5zjf97e
Ygkzh6Ary4JdSO2RpBhIG43PySZmAvc7yvnIIZbDO92oHYXQbDyv0sPazuPN9/bZl7ZYaOL8aJ1G
gS+NFl1Pbi1xYzQzfauCU+MbCXiUrdht0O/BaSaz2kS05JrWWp1vZep/Ewm8Ow1EILXyIIrms3J0
MYt9UlfSNrAnsbrQ6z/dlu2F5bTu6DaINzyOP3r2xTC8tXX3H+rBP9/IYjlom2DSEyTXb43fZKsM
P0b5S9bdyIKnsjkVHCnaaSIO0AJB2kVHtSHyrf9MbmT8fRdLjagw1TKM2beJW/IllAHI3tpX8BXD
iwUvCaWA6Jm77k3nzN6q36VgnU97pT2wLjOje+2j+BdgBrMEPoarP4fEezH6x7qFdze1mJObqpkI
yOGmEK8pgm/QttM3Y36rne7M6UlRvwPciA/huJu95pzY4vMOXRacQQNssfKgFS+DQ4zhyellu/CJ
vFkbRHPV65OhrC+m79Qs1GMCtf3WHGxYJuGmBC8ubLLqfCLGTiW6+yyKvbraqYNPpGB8o9ePabLP
TrdDvC9XU87nj/ez2/nthCOLp1zjeU2Xan1umbs081WaryAMdsfpUuEfvwR25q7LF1Zf1WIahois
wyuiRlNM21L1OhdnY7uv81s1fw2gXWRw/3Gw0+RoPUl/OsJYnI8Eqm/2F6VxW2kPTfY46aot2yiz
VgkB/1A3/Dm+F9OypHa6pU1suuZ2+NxwOM3iH1d7Kzbg5U6KrZR+Qy6sezJ7KHu11rGyv1i66omx
jKsk593UHrGed8jSkXNw1p68DIgkXBF/daJdmeL0xUTbkC6ZBjKXnNXS6VXmDdv4kQyVDeAR8KQr
BYZ/6Cf9fMSLzXTShK3Yzv0k5nXJhzVieXD9Qt0xvOOse61A/crUTYjhXtmJ/EON7uelF3NoeIRk
J88VrFlvHJZwD59L7TKM4Zrcnsg7N5XHNLtUwKuLjwJIQpVQwcRipqeEs9Gsx84zoflOOa2nb4Jy
nSY/PFnzEGahzxjqm/54I/vF/yXtvJYjR7I0/UQwQ0DHLWRoajKTN2FkCuiAlk+/HzgzWyQqmlib
verqEgmEw/34Eb9wc7Zlj5Sh+DPtb9ahfZaPK/lBlV7aBrU/5UHxD1gdLKSI1yGO/wTBObalTJoi
EMRz9yA8tKg+blNqwsfiNBxDAop54ckY1KxByjlFDdIR7WVmEgUY5NaJ4kWe+dLt/dFl+3RvyhHq
rIrIvTnt4+DnahMUTqnfdaidKVhBmD3YuG6TNugic8AVDwXk7zM+eSHK6bOgqymheBYKjnJH646x
odsmR+RFaz4QUNnqja6dGbkDvJC/IzL8/D2UAUlN+2a1DY3J8p5e03T0mm3pDflOpdrEa9dqVlPG
s3gs9Cm0fBOV9VlUjnNBVGKND1gYU3Q89/QFVO1X0ux6+TBkJ3E4RE+lzRCxAuhw1zT3yvohGF9w
dpWBI4Z/RKGws3Cno0eovxZYOqQJ8ub+oYaqemlPffXS48Wt3Ij93Yi+8rvWHpvgjEzkX6V4Aow6
WZBaUnfMEDotx196tlHSd/gyLFFr9Z0dUMW/QzJTAy9Bb9KOIy/A9YqORreVgg1aG/4GW8c62mKl
UfheIO8CSmNnMO5whsLR4bnNrCi5VXTf9RmJdSgv4TFgKoZbjYc1Bgj37AJVuoM4DD6t7b1YYLQM
QUAIdqEthPv16MXABHDW9Ot7jTkSvHsvIvVsLvv8F6YEQ+Ap3W3OPEk/gPOrgO2QlcFR+uivxoO1
prZk3OSk6XHAQ0YFW3kLHcM6azstd9Ac852owAT1xyQzRk8zY7IG2H3lwJEIECAGm0ulEg4HNgKO
hUk1TP9y24QWFnIoLuoWKn7lfSfjHnQjJMf+XQp+YWdf9PsC1L98JwGQjHl49xewQ7lIyP4PE8r/
G+L02QXbYI9Z1RPsWryLn9G5WZ+P6o/yd3XX/UmfwiMx9nmd/Z7aR615gX5E2L2t9uKCNfviZp7d
o7UmJIWCfdxDNPWlwEPW4Njqt0C2lJzYvsOuoIu28k1+fu1lUzu2P0LVxaiol7DXsXxE3pFxb00c
DgKzeKr3fW7hDMUEHVsArdtJiFXiHihvhnaDG0oVYxFrYiVwhp3toLHW4+d++QN4r2WP/IhJFvgb
e2C5w630s8Wr+UVYO+vcGhOzOHvs0iC4w09ZpcWMOaEnv0l4VmQfZC5cBQgRlYUrNxjFZfDoQnWs
zyqtsNVQ3BSojkdGa0QqmWNkleDRGXLI28rFcOT3lH7gJnkbUqqirbJEEFq6F/VZBrBa54oSGGQA
QPF8EWBVpDkVIGy3LV/8cdekz8PqWA4Pmb4POedpt1GaDV6yUX3o7OoxsxXkW42dVO7QL8sifNqs
oDmdo9sIGXN7QuTWq58tZxGFuthMhl1dvp4dQfid949texM4Ou7jC6SRpQpbn+UZlz4c80r7aKQr
O4wNJ3hhHWL4s8Oo1iz7Q9rdyZhb2+P75PP9onrn0NR+5ScR+Sloh9mmuWwa5dgqJyx1KCzul/qK
i3f2LB9ZFXKA/jHfHoJjmHlNa18E63w5nEN7LYPi1U2cwABXdG77fDbXNCK0YyncG8M9Syf8Keke
L9Uq18liyDnpa1Qd5H/p32SS+N9TVOV1ygZlFNxNwSmd1V/4xHc47SwkZddT7k8PnN3TYqmjOJhS
2E4SC2cAKxhKSnCnpHbjD3cCPlO2YhbbrHF07eRL95nkFED+v88WrpfXn95idvuOqzBKLqt191Fe
65JZyT/T/FbGN9NG1mr7K8HzHWE648fqDcHH/wfA13XYzqc3mEVuIS38skB09gHbcJxraJVZ6M5v
BADl/VYMN5AxL+Fb1L9cAFPbI11RN6KNppPThE4AywgrEjAN7f25OMag0lbbOLvJ1ltVeBiG/UV+
9FNrnETIvAj8fn+fqbvv1/D63fPpF8yDfpEWekKr8UGrsGT51UIXHceHNTrixa7w+vM+RqrcK7Nb
H2hIJO+q5JAY+3oNeV3ud/J5kw1Lm+tqE/3TK82iK/l+lYVT+6ZCiT/QK3PAG73QT6XmZYyr6aw/
d4ATEgNSRSubKOdK3e0Uj4TCWNhii8szi7JRHreXriTKtm50m4jM7V4EBKATL5Q2euomLj7qNHPM
jhT0IKyozY9S8+AXpJ9L2eYHz+dfyeandZkFR4a8dR2nH8ERon61rcvHDJtvhgQY05wS8T5OTrn4
Z7VXtl25McbbtLqLhk2Z7V/k1ItSLwBV41TbdbCR0EhoDUydTT/bhmu3wQ5c8L7fWtfLCURmVir8
VQqHWaRUWpyn/IjkGMBxKiE0I6eu3gKNLgZPyp5EMK+rQytCOCa5ow+Xt2h6P/7/vcSHYNOnmuay
Koccqa4O1tZ2kLnxLIUeYBZs6H8xkbKl81Fbe76FFxpE8W6bZQvb+frw7Z9l+GCifHqDEGBRG595
g8pRz2itwxb1XejlMdNByFKSuyof1PWdPiqWj7lXOwlj4lCe3F2a2yx8zpRTyFWWr5wmuO0hcOLu
YDwJ+R8gayMpdg8mMTrqa+a8DeYzONrDAMucHLtDVF6zF41+Pa3Y6PYcum0E98dhEpeLYJyLcTAN
XTel8T5f/fD7Pwn82PcGLFzkFbn1v/gQGGchgaysNVmcl0pZ7IdRLgXiQ+2irtuiQg5pGJXhu3EP
NKFgOP83uJctf/WS9MfwYZG+N52O+en5/PxZqK5wH1nlbSxOzLXBwm00ZWxwYTyF3ZkduTLlbGIP
NyrONzDj8anEW2ARIHG1R//5LWbhdt0PwVpPeYsJtF9APRup4Jx1tRloTFvqvt/IeDBOo2LQDOa6
ojVRdjSmsQda+B7XctjPbzKLssEqi5M+DfketvpLMqyQAbUnbyQaDWcLUyJbcS87oGXJSbWind5Z
wf+GSzipUcuGJBoqUjB8sU8Hg3nFZRQHbWScUh9I1o8gV9oabRKzhseWldZqWx+oddau2Dq1/7NN
fzNILBEEeOCf4WFvq+EpKV7llbvY0psSmH/tlk/vNv3zT+8mtEUiJL0+klqMbn7b/ck8NOPuNABi
pm8vSaxdbbF+XopZJtN1bZeIYSY+6OGraCkpslVoxbwHxYsMClKf/KZgs9dcyHdTW1HZXxj96XtD
gjsAVWtivQqdM57xJLU75aijXP39drnKtf/8hrPjExpyrPU1bwjx6lRtkgMzygMmZOtyo8JgiB4R
tP4Qh1Pi25aGg5Ed6mIXuDF0k0MG/R+hyReGr5Kjf4CtRB8wvjXxwVHKgFCGkjiTD2JU/Ro4uLvh
X6U3E9NMNDzR7R4B7DdgeN6z1Q4Lqb/4h92trOYRQJNVe+CyFgmC05J/twNmJ7UVG8XvL+uR8yFa
IdhAGwXmqv2J564teEj0UIAsEbCv5tWfV3l2KMNBbGOsRkfCA+5eAdNDSyIcU1lshm6bTxoY2OLq
icmFhSCzvI80JDuc77/11W7v57eYJT2iX2ZSK7L5pz7gCvWidnP+qWL2aPXIX0Rm8ko/7ftnGtMv
+265Z8lN3parKhfU6ZlhcBztprS4zpp4hzMHr5GfwurXiNFzmb7mGnD82Hfwms7K7CRnOTomTXFb
yf6tsgaGGXYH3FktNHCRd63uqvUhkfHQ4T+hw4H1Dbo6Ot0qr7/cxvomaJ9EVy5vhfh3ruY30egJ
9auenDq5wfsFzwj/NfBfziquNm3tdD6EeB8/Vfi+/kMdISclgaoPgDPdaOOzjlhH4nDlYzX9Ew52
6AL9SxLcrqw81cEF3un6bSo84huKZEVpa0ixr7ufgYr4E0mUWeIRV042ZQbujjmkRo2Wb10zTElG
7+IZsbZ0L0/7+LuFn2VpTYlvWJedRyb9gQpSBt2VtROcfxp28wPpoLNZrh2q6wTn3KXUaGm7z/UG
hOYSjZeIoKLgigRMaLTE5xSJ4LW1Ph6qAxII0o/RMYBMLQ5QFo63PLt8fGhRKlKd0/Fu7cyw1XaS
Dptor4hh+V7iYIOCocv3u3zpZH2oWHy+VlJ8vYSO67+/yXFefJQ5XJSLzFPMeDs62j54XarVrzYs
Pp3muXyAH69jVYz4wKV92U7Dmx6o65/8YVK3Gtxgo+5UWNiO9EPdAfParH/3P/nhS93FxZ8+u0Dq
bIyMIuVb1/aF3PsXA5h95eH6t+6BvPi4/72ut+HLwoIv7O4PyZtPCx5Iq1ouYoOAmiBwtBUdJKeE
9wA7r6418cnilsX8eqPWbtT9FJfY+Ys/ehbPuxonXbz3MBsHmDvJbaMbpR7B25Ndld6FQRp5z8Im
u0q3//zBZ+G7F9sa49mUUzVsk21tbHTVqbBRpUFygveIwE14uMCSHdHcclapic0SWicRYK3oLUMV
Zltf3hY+w/Rxvwky8iy667V+HvC+GAEoIwL+NhHMY6tn5A8XrnCh+U9Ag4VnLp3wWWBb1euLv6pY
eyO3ZLe+kVdWZonYjhxXVnpLHifV5rD41IUN99Ex+rTh8BtS43DghBuQ1PGLcKY+D94KjhHiSWll
6NvRqpjUFhZ+7tV8/p+MdY4B13pRkss0IYVs9629brx1gygIhWbJcRc8qJ3Kw/Sd5YtdBV7TOPAh
MT3ZLLzGwqors8RZHqVECXVW/RKSEOqujEPWVjhbZK+IZ0kmXN+uXphcXO1/ftrxyvRSnxZdVDVt
CAQqiQmVG270Fs/gzZStTBP4Mt6vbW1JTXDxmbN4dunBLQ5Tyr66WWXm8AwY2sbe8O+k9zE8RLv/
5coqEqqZhiRjlvz1R/ryer0aC3T0kq3wK91UHiM+EzfZx2EbOdSrS1/yekb2z/NmN+Q5LcRcv1Cw
d9EGbprsxphe3RRT3qRbjIeYLiJ4xa42lZfVz4VtNP3h/w4Y/zx8to3iS9hFhcQxwvz4lO3azcrD
4Ny67Hx7qa/2H4L0P8+a7Z5S5XeybaeaPDwVb/KknUKSnx38W2aVKPosXslTBP7u1833DrdxPqwv
4oN4+a0cL9t+m3kq8Ov4V6bi0/OAFGLG0KU3sAgATeszDR+PJKCJBtaCeYx+q1Mln5NjBgRYZqSQ
LbSFF9dkdnGJ3aoBoOUTTQqyBjr8bUx7P4u8Dp0hRwtR35gmsKmZLFYf1yPoP59jdn211eCvmpJP
j9EaRi1/E5AQCE719/RlcJ4e7PEVn/SzUy6hD2aq/v/FIjLwvv2fEza7pc5dFdbBmc+i3CWqUwM9
OzPG6BpLyUzZWtY2WS0dsdkVhexnGuPCTk5Et+7O2ClW7ER2eMQY4yVECGf1V39jH0hLhJWramn/
/FJVnMWSOLzoa21KEdhZ9NySnUb3sPD80r0Mt7nvoRMJmRB3UNHC4YtJmy1YBtor+d2gb5XgPkdS
pafxXXT7tN41Offb6KAbu9wxW1gjVZxFAkTumkLUpmzGE8pt9QbAi+lSbRKB9DOKS5NaQ4LWyCJb
/BoA8PMazcKCfx66y4ieOA+OznirY7DlGjLz0ApdredW29XhY37ZX+qD4kpnt8/u45o1CW/PTOHi
u8WyXP5+t+CS/fUC0AJBDQyfGwc9vdJWZehrNjwD7Z6O6nPyM3aKJ4zNZB+ipCnfKfRGBkQtXDZv
BTfcnJi7Cfiw5CmhbWw456Ow0TboxVjfx+7F95wO+KfbGJLQytenqg64vXaCEpXA/k5+VjHWKo2F
KKx4L5ohzwVEzXkGjeFBS5x4NLaGEZnd+Z7QmwEDzD0+iOmkWIBq/I/AWdPoWzoKC4de/dC1/fS2
Y1Qn/lrmDEp3OMJuCi+1xK2MZ8MkmbsU+T/4rP858qviLLhpw4rcfIr8YcQUyTelwZqOWPekPWM3
iU8oNejagqxyOgN/Gu3yYgbuuLImkjrWwQH/92ZSZH+trOIodqbRIUbgdLEJHCxAghNsmGo2R/7a
ADCGw1z61mEThq5xvLvk/BFO6Cn03BQ7qvZQmXvDTZXOLDoRZsQuHXadEtklzp9d8CcaD01v5TQE
rAzcnGrG60PWWxm2mNsowioV9ZayqMz0V+AgQYCdll0XT/r4Q8IIUxX+XAT+5CxPT/VI2VFMWO/F
Wuf7m1QVZyG7lHpVEuJpr4le75ZkJQ8VvEsGG4alth40Kwtyk7XaBfvz2sPjKzO81NiKKzN5g971
2v5hjrmMHl7cVbPInkgXVVGmAJv8gCTKzLJ+SI8CLUyUgS8smbuYrl3P///n8lLng65AlLKkDFgJ
QGgwE5p3zRmx1YNKHbGjsoRsGK88WBE0l6g9k+MSCuHqbGMtKiq9L3wm1TmXWy+TsZE1ElTaNqWZ
vUW3wyncgaB6x+elNvE7d+ll3gk/8xPcedxgl8qA6SqYH67PLzALPEoZ6+o5I3MgyrgIadrpn3KP
ADVDlPhBvv0+zF29mD4/bZYiqUaOGZ/Az40O2u5cmJxS/2nlTUR6yYwcnjpRHDLLuP/+wR/F8nc/
cxZDorMYNMHIgz+cnSRPxyuzCwmfqpOdpAKDETcI9hMra7jcg+zpJ2FYZLi9Sv3dd/ctrpqewqh/
TSt3yG3Ab3GJ3ClKIMF9PZjFIz7q4qbXneSYLogsXJUY/rxos/Pqn4uxwnSUvPJB2yGJ/dLuV4fq
2S8sA6nhk+hMIqOxFQ3mJIr0G8CYHzhIsR6KLV6Ab1NxhXejpV7497figXtkMUZ/IPu/W9/Z2Q0l
uVUvyvSON+UP/QYOuZ29oSkEDw8Y7POlNLedg71n66JCp8ArQYHsSDnmwov1CNKDYjLXtRFqbk0x
cGKsiUnSTfnVaNB5Ulx4BHe+2+BVugerXe0k7zz1Cqq/OQKTkIR/TBsIeUlbvINg5X2/e65StP/5
Ato89QsaPLRSmVYMFYSya5FeIbPf0SGyz40n7IgNFpcyWcX3z5U+IOn/eVk1cVZP5kL53xetglTZ
CTv16ZfXALg9/zSlCf4JJ9FH6Wgc/XfN09GsCKyz4VRP5UN0o7v6S7opb1b7KHbjnfY82uNWhmjV
mNHPWnNEZ9wW9xdGdQoFXHM0nrunlTusLeRu8IelKXDhcq9v6sf1CwXFygzs4RSjSwzIrL0lVqA3
Dkv0DYtPVJPBINp4Kk+6GWt3OMoHkOfMI+7aR/0F9uDmQ6+SGrywcLHTrcENtzjGI/x3k1RmzI2y
g/rl1pZBrvNIcb6N9jHUZ0xAd/2O4REKWqhtIDcpmtqLgiv3T7TinH5iso0EEDhRG5B3hxLlKjhK
Hs7eU/IWZZbMicVj8RS/V+/hQ62b7V7bAnofEZhA6CpFNjK18+MT5gBgbuVblUugY2C5Kmh1mf17
/i5T0L4O7uhNSubrY+7ox5G/uuymTSe+YGu/iXaZG91JGxGBk8EWf1D6mP0fba+/YdfZn7T3zK0e
aI9fngzf7G+A02pef6OdVlbufKDE2w3W2IM7oW6zF9nMnnN08zPHd8vj+Z7gkjK/hUq9lVD6pwt+
E7nnQ7/JHYPW+48Sy6ypVYQQvW5pNZE0dJHWtWqN3y24HTr+CwnrVaAKnTN8gURdn2xLviasgihr
lRTTsyp/TGjO4p7CO5emvp0MHgs0OSl0DL6amZxDyREu3VvXEvvPz5+VOJgPV3qnKNPsS27YhmNr
ZT0xJKZNiFsgg3kzbYgIXN5nJOnN70/mf4jJ//z8WaETqSABonhFRKitskf1PmCbtejc9lvDd1Xl
9yBuc0jjwT4LN5kGCRx7DGG1M4SdsGqwNbGK1CqxRaarfrbHHhB27NuK+DBWOLuysdqJ11a9L323
D5jtvyPKPy8+K4j0uOv7s9aMD1DZuwrwQMK9P9oisn5Mi5+GY7ZbBafCGjdBY3aeobkCrnOjh+IH
2TBvzu66Ee7HTXOsSwcAoZpaKOLhHrOuzewOZcuTfwSC0Vj1ZTfe9aWp7oDh3GSaV900t6g03ae3
qyd2JooOKfvaHZBjRh1k8tQ181eEQPTC1BUzwII6tpE96Gqra15o2pz3yS6+MU6q/f3HvAoL/ryX
ZjlQLhdVPVw6Bh6i1zgqmlLrLU6TsenXv5tyvUX4PnFbTAShUrw2P9LXHtRPSdu0epaYTzRPfMHq
1KDINpz61NZc3C0CB0FhBPaFfVmYOXO6H70l2kKLCHdVWN3ZzSR6Um7uv4RuDCR36XxO+/+77zzL
tBrpfO56nwnWejMAUkmd80+A4SiyJM765//302bp1SjElz4piQbxc+dMEo3GY28ZSDek7mXxtxlL
v22WEGV5lhnKQJd18thty3zjR0jnZciWgBYNL7Gpp3dDX5tBBpo+vBPSV52bSR2e/Wi3orUflgdt
9KKwxQJgx2yn21T+rkuwRWfEww7G0WdwtUfaO2/1bfLgH407PGdteW/sRA8GVM1ACJfqfeZd9vop
PlAj/A22oxvvczY0NxPdqL10M1FkcWEHG2rGN+vqKWrE2yyD1wJAM9vKHEIzRCbqfNdGvTmeubNW
v3ppnw+sWPzy/R6/Ojb+vMdnCVrW63Fatz2dmcvvit+0Ef31TXnDTKndROOm2BItk9irL7Ze/arh
rioYJQc7JvELL/LvVqUuSqqCkx4IJkkWZ4dNkApq+bQeH86vGCQ7q31qIVgVNe54N6k8Zm7idbmH
Atf3z70y4fv63NmBqIREVEp9ak0dNS86oEX1qLvN00TTX200W9xiz2yrvIPiKgfBy36Gtm8vTnSX
fv3soNTRgBR8yK+XkaNwgbPdN54mmBkNBGArv6YEg4Sh4H+33//+K8Dvr79/dmhigyJvTEouzID2
SY+ax0NiV7GdCX8rAMGo4nuI5Z0abgPKXyfpNkN1WuTkXrk4v77GbB8CJozVWmbsJD8g5On22/Se
3BKDKGdqUJJKPSgUYWu45gN+IsphgipNeb2wNaxoW21UK9vCw3Db4zLA4Yr8xJeXm/cDJMQkA1kH
UIMk0gcuPb7xQ8nUx9upoCmTnzR2wtU2UX8XiNmVN2DuyFYdzHlZSjSz1deoOinapvRBBwCzNoqb
4YGufxrdR6stjaUGgMouFX+tF7s6V2qUr+8+S8gSMclKNS7+C4AU/YgISoUp3JcvsrRBhJxJkBO9
rnuvaJ8XdtaUMny9ar4+eQrXn7qBbZqlel4MPBnFL8E1gAr7JmaEKdQnEzF9pOmLys5j5PyXJrjS
v2deX589y8NKP42yTmRXG0+oQdbbqXOjTXJlwrEChFY6Z7IHHNIuvhndXSw/3AqNE94szcOkhXP9
MRv6tAZISut5YuTT6hPV5N0o6fYjLCsFfYtT0bvpFt0fEfyAp6Hv09uJdJxyBBXEXw/JApjQ5Y+8
ZK93Jeh/XZ1ZrG2LvMr9uBqBSAK0/3D6ye5W7/VoR+9V7OoltYrRkoMJWx1Ib7f8ff49EPj6BrOo
uy7WTR5KvMGECDRSO0oPAFhso9m06tSmCMkIiwfUAC/PxLxnaYPWWCMtUaSW3mIWdYWLErVayVu0
LqiG82TNyZQqNwGPoZeoU1n91SE/bzPdixJPQ4rcwtRbBdi1ZLYh/Tt3+bogszAc+unQCwMXwBBu
w+yEoGoHz1LDRi8KbdT1uAPtnPu/RABss8ZmKNqeDexiFDz+dGvVbUV96UYWp0Py3QGexeREC8oq
HLkaJ5Gp3WQv6DsNpS/+Hwo+JQhEvxm1O4KJcFDtPCQ2PnKdm93VK3P1LvWMGtdudHN50PdT63R8
X7n+XnnTNxAW6QRknvb77BIA3i4Oyl0WqT4VfOt1L/ous+lU7aduFX45gek/KK+/gf+hT4OUmIdf
lNViDg7E6hDtpc3UklzbGXdBbCNj74mbCwJ5MU3DZlvcwJj9k972x2Av7f2H9S7hT14651camF8+
30c/99M5j/pirUUySyXdwZtzRIvm9MUMd/Kpv+tcfsZbgjaScr8QYhfCy0cY/PRYLVpHhoITPHM1
fKpcupTNMbu86ahDJvhkoa0MVbfTIGMsbY5pP36zNz7286cnl6UoNErMfgVcPBX6GrJb+NrKuJ7g
1ytbQWdn2/y+cHsFg4v4JVziN14BjXxd8lmITxM1H0WVw9vlVnlAAwZlQDoyCfw5MgE0wY+LU+0r
bfmvz5xVyRAfzrUiQOrKBYr5e7E+GHj4ivhE5tm2En6rA9Zum0q87Ypjp90jXYv8Pcig8X7A00Ne
KFA/6C7//gjG5JNM1qzNeSDG+Rx1SZlRXmEhzlwq3KUWDdLJnaD8s9jtvB6i/nna7MeXZVcYecxd
Jqk8bbpRQRyOd2sckpAeX5ba+4CsfvfzZtcUbJ/R6NeXCYokprQlsx24OwahYMG2jTfSd5S28ju2
91ylnVXpTos6ga3/LdzzaAPoqM2QC3+jyibfIF9SCv0PG/Cf9ZjdYVkr1pW4ZvUnETc8ll+Uzio3
nTt1/9j1vl0LS6fuekr1zyNnF5Zu1GVcrnhkhfekglDMuaOwrCjfM9e/SRmSqAv1wRUm+7Tl/3nk
7GLqw7aTpIGPsCo3vb2WgMMJAJgI/Kp4GmKCXSjt1DXqLB3tUOFdbvZp8suPTygwkfKu4LtL5Y9L
qGHOu0/lQ+M3JijRCwpsEQ3nYj+ENn0RvhALpjtag6Cvo2ePsXGq0dnVKQOfSsOkUE8rN5YuSNB4
rWp9GAMH1TZ+H19jVI0Ec/2sFszq6xDJd/O8zR2kFerkjN473kzkVcJwF1d2h7oY2sw8cci2Z99s
ltSYFrfF7NbMO/0SGy0LJrA2/mZyLGCU+sE1qb21vVr4QFeojPpKVrFJVw1xbShzTPJgrLqzwmZ8
qNX38ofKBYc7mAvyyhLufdKri1W9tdHrgMUPBlBu7PTVQ/8CBeEMe1pxxMsN8sXiTjNTJO1XVleC
ZszhzSEythCvriU5X151FkEuiVHLYdOB85t4SVHgXWhpig6Ind5GfqbxKmbrXoIrXna7vuwqW/c0
7IgSB7MR+uje97fnFabQ15WbxRe1VVaVtK4+wBUkddVfbTcexu0qh0EGma7dl5tCRgTHrOlVU4Vm
22QDaAUeugSTt8BylyJU2y9LeV8rOL8s1Cy0GOsgrdVzzvR1N6ROuzKzvejFp/xnds8Qpg/MDuAB
VHn6+KtNCe79tyxYvHT2JFE0U9nU942xizbFoT0/6EiimL2XnV11jZvwBmGHZdrVFZTb18WchaZK
vTRqXLKY08BHMBGp7M2JfTBpY5/3JU3TZa7+lRvpyzLNYpOYXpo8V4qp4QcqBt34m0l7unPXuzPd
vMX9+3Gfzi6kL8+bHe16FPq2MMAFZE5CpwhVaJp/gDnEP/0WPtZ5V/40qOF+Mbisjvomys10oxrm
6lHbRTu84QLdpOtbvWubgfYi0rucgG0GrPinQhOgNxWYLaBNNLPHTgSYGJgfU/i72mmgKVlIxRUD
c/2326bsyg26hzAsoNCpVnpDksywyaeqtLut+oRHtCMjU7i4BOrCks8x2edK1YpIKqclT0/5YQTz
9EONXf+UoVli17fEdOYtwc2QHVYYtsaWKjIuwNXxNKmUkpvsgeHIo93vdSTnmEsaFlLfkgvIAWMn
aGm9t8ac861/5aeJe5VF2Yc/SgAXP/h5hRsCIVUWd9IVsYwvu3eO+Baq4Kz6UyiYrA3Djbo3uk3g
irf+Lt6RxceWsLIM7FReME5+vvgw66Ld+lbaq394Nf+hQF8HSKexzGK7cuN/3nJzDPiYh6XfpvUE
2fM3si2xQ6Zp2ocENIg0K7ibJGwW7hTtSl3x5amz3FooMnEUQpYj2k5Cj0CXhNa9XNzqGCeOfweY
6oJtCoiUdq/cgtfb6Z6+E1SzQqu5MymUEXJnGHwPvVCzGjwIGN0ApzOHHSZrtqBsB9VON7Xb0nvA
9K1zk54GvZkcp2kZlhGpU5eeWpsr0Ux3a7c8CC6XfHmsBMyHHdwh6FQs3AbXss0vv3l2ObXkOBHe
MdyjbsW+RB6oNbvSrQ9MtF3aZl1+CJhmhW72Gth/Jv13aAjMmfWUr2JmQD1NsoriDNU3P3b7JXjW
6oo/+dc9OruuOikEl6Rwe/qK60uPgBbPR9GAyXqEuju4+spGoWvYlTRIK16VOdTZk3bT6H8AbJZ4
1SnqzPYAnqg/CKCO8ZJHsQkJA7ud6CwB0IV6rwMwircwTFG7gh56Kg6XxETbSQpszp+MXhBEupV9
OZXQfFCYOrRv0aY7gGKeFPv7PcDipCC3okSPSotK/lD9EsppctJYDQrB/I0WgvS23o/7y43fg01x
g5vmyJ0WdLv8kPwYGITjRAsTdYMMxN/hcYKNq9voUOOQ+uENMXrpyfg7buOdEpnSH1WwVxtuQ/qa
zBrxar3JjvX+7MYHv1vblbDLiz+tJ+dvqYvJYmZvMI/HKSm+ABqRt4gYFsJ+kZD9gXX85q74MCH5
VCDXVT22XFB8rYHeB4BEdUU+arfBG19EdM/qYyK/QwW2zmAROlgspT46FV2c7vIi5hCaWOhqzcsl
e53JqgiSkbpLyuSHy2V012d157flfuIWFp7R4pLNFcDEKl+tqIc024CDFJAXJ3eCRSbeWrr081K7
F0SQZX69jCbYqvcaYzTb2GlbJ8GkaasMByH2yGwuloYNIqqT0qbTjnIKJrI7BfxLFZ4dKx8g4ymy
avYXxmWtmw3eZe0ayFFisnTX3Se3ETJfgtOfb/zymY4ntPjnqrrTgJ3qdgE0NHabAl84R21sxCIQ
H1lHXp5ZIX5/q8yVu7u4/xP0d/XgacbjWcS3xr2Q+oRugaS6+Jg9l9U2fVs/YFu/6373b+Ubm250
RnQcYBhMUrXw343mTTtmN80hUxzFd+SdeKhuApITe4ReEmyYwmUPWHJapR3mJ2WSRHY7eDUncSc9
l4GzCr1khWO9CXgC8rTq/w1SrP5MZLnMrLTXwu0F6Qkm3XhsBU5ZItv1VHsSXcz4R5tsEjUz1+Gx
lfeD8ftS/OnEw8p/EImj1CnZ8LzCDajY+PJTo//C8BD9WgaydptuldWftY5+F/isFDX/wmwpks7u
qrETTxCWSKtLSbkyS9x8sdcuvUxSI3kKOSb2ArfZjogP8TzdjZvuPnKhdHoVhkHqE9PpTnbKY7Qg
YHBl1v41uM1Suaips0HveAtNs8/Y7Zhgmy+yiQyLf1cj89+5osys3ap/Y79+ag/hBqWV40gG9Gfy
duIGGR1/Gx4nURbZ4XOtb4PdZddt17v1s9RCI2rIJzgiP7ptqdlK56bFDqz7gkXjtQ7Rl1tkliIK
hVCLFT5HtJSLysUdaxLEEGs7xyodfPJ2uB2NExFwsMGlvYauFh+Fymb+8H1tcwXY+GU95wrzQyau
pWyiiBpHaitGVQdWM/glTtjKF9ZRfcl2vkx7tt1zf8R2VXwgntMtKAf1hbVqX8c//Ssz6kkwxTc1
wySHbztnWsbHIPFyb6k8vDaq+rx2H74Sn0JmVyRFpvofuSXze9mWNzib7acSAqIKgerNt4LdojT6
td7tl8dOKe+nx56j/0lpP1Ks2Cp/Vsf1XqIEpHypHcWtKk8roIUtwiOuNFG/PHmWZjVVrJRNQXLX
MXr19yJ6FDS2usmvqbUgcNvt/UAlsAMPg/bu0nr/H87OazdybEvTrzI49+ymN0CfBoY2fIRCXjeE
LINk0JNB8/TzUZU9J1MnkaoZoFDILJVEKsi991r/+s3vZq6/XP5LxVOIRhoKIlVei9vW5QCxZXar
k/1wRdYkyS+rYaMtrMhGNsUsRO+8c2sP+PHxQGQfI1MSNixobetklQdY13fryvJDjoPr7wd6nwX4
H47Tr37xo3wKO7ADhtOWnW9Ohx757bTQMDyEHy+SxuKo/VLFi3MrPlZbqXTHclM4k2HjxuRNz/2m
2tBgrKvYP60006PYlNeyjHGmPS6ifQpCNAUX3eFjPn+Llc/d+p/u/Us3ryWNMH5K88uHwWec0xv3
rYjflYXZ1UCuOzxEtC4PNIjx9/q4ecP508W/bO8UtJcadwTx+rQcobBDMAuIFG1tdoJ8P94O69nU
3cSY1Dc82Cde9AopBbVL5asLuFbhSyY437LLv+lqvrrKV018DpuUN28WmRIX6YhzuzVbuBU+bHaA
lb/xCn3Tun6aS/20zuNEzuilAFWMa3nVkjAwOjnWK5afrerSDROX08TihcmuhJeKuXBpzy3rujW3
p4eRxI3ZrYTPBXtmuOjrSAgoscwFantrRVVSeYVkazj1ycd8qx3C5z9v6N8tAH2eZf5097mcdHGh
sgAuPoVkvxox4esQWRZEJmj+9Dril0cyGL/Fmt6pr2w8NBECNUlwwdSGkDXVbfn3Mnbm8Rm26hO+
n4H0nsWcRLE0e07nCPTYaVZh8e1r+N1e85UXKmVdPkoWW11CbA1pP+zuArMSyhy/ggFuYh6FMZ1g
4wPfxvs2capZXYHM/FE46bAgSf7Gi7Yg7TI6WotWcxQB3WL7OD3qu/P7t/yBb5bsJ6/9p0+7rZIu
LGfeugZJ79OL0Oqu23pl5dta38fKSjVcqX4chy1BrDBUvDoPoOi0bzGcGTkQlHVHJ1SoEPGLZfpt
Cstv6A0/79yfDkM/3d7IEMpok/nTXMLEpnVyZ16M7g/v36+b7xpj/csxoZ1VbYobUDYJ7/7am0Ht
HlMzXyz9zPKU6E4JlwBWvHc0XdNqaHy6wf6tBojHIGLVqmtsXKo5HsJOyDhGOCd8V3V993l8aY1N
fVSHC4SP61jYEATTno5Mii6dY6E4kL1EdsAiyT+0O4Lt+5ZRAMS2MtlOJwgp3/qhfLtUv+z3p6Rp
y0n561hf5ZaNHRi3ky6yVQj9fOh2fRLEpTPqTrVSOMNc/iQkjr4MF9nSWHVLfaEuSmyaV8q7/hLt
cYXu1kLvYLvP5lijGG8C5b2NlsLjd4Ps77qBT+XBT2+WLkuTPOXcO2U2fTrtAMmh+IMbYDp0W8zi
EY/L7nTZR71f3qoLcxEfTL/cfndGaL9hH/zyjn/pCNKLnJrhDO6at+dlSNw1+/SENIfhurim2Y0v
a1Kx1vqttRigb2D1R6RF8jBt+gBPW7va6pQn/icGK/Gp5zNgnuPTiJfr6Fqm22+gorfsnhsDSFVf
0DwCOQ5P2nvHb1m52f5bUOCbE0j/0hwYShrVPUPD6/MG9EZ1+iOYPTDpCKOt9KX1BJrr4R0C6wEY
LfMhPRM+FT0RLrr483HyG1HdL/2B8eU4ydqMGJOcW/kBeH4aic1bSHX9N9J+5iLjD0XIVzf8LhSz
1BjZTtWgXp66JQne9aYs7GwnsoOEPFk4I+J7urJCB0UhLuheL7kd3JajdVqm7fWZzElL/RupqfJ3
t/al+leEcwz3l/roU4I0bxeDRXyf22znp7FG/LKttpyc2kvovs4y4JO8OK8AXfWFrC074W+EI316
bPzp4/rSF8RiKgyqQPOmBmzv17g7GjrHuIM2debUyB8kr3nYeW154wEkwdFA7qLtsIpAI1bjZshd
ifZhMz3hNhW7XeOoi6HwVNwrlzomNYdm9hcX/Nj8Nt7id8w7SdFNEQt2hfX7Odr6aQNJDTOOxYgX
Cxt8tAs2ZbpoN7cpbSZ2Yq/JzlzMkpRPN4hDte7IMXf//G7/xqWJd/unW/iycwxhYipTxyOdq0uc
gGvv9KrcgyMcwg+rRGmEA9vuskJqdDgt4tf+vI/4xwfE/+ZGfrvef7qRL+t9iurwrCtsYVQRYMU4
EZ7TR0EmfOeqr9bDdMe0Z9QOlpN/iP6Az1m1wl/AT+GT69vvlbSfRlz/9l79636+Dm+SxqotrWFz
b8urUwUwcFnm/uUe0doG1hsma4lTvJeb2PiseAwRSXxQnA+p5qZBDhr4OnmdHliKP/YP5el6xtr+
/In9HgL46Q7ng/6ntyc2mk6uDR4dzqKQbaEC4+plvnHarLIH3TZWjNCYt3rfXPa3/chPl/2yCUiR
nneJyWUR91/NatdUtc2beZA6eyqJ9vjybczq7wemhqRiNC5qkvXV0ves5xdBnv3LBPz6u5665Jil
y950qFvQgRknV/UAV0FwB23flpgtZfVCFku7wZpS6oEMQEQ5sViCdqttJ/UJV03pETdbWXnLw2sl
2l6E+3G4H8rDBT5yNqEqyyvmi/k2diWcHxy2Af01n3aX+kocl0DKVEjeCd5SG1RqQKOB9/9xlPZx
uMuHIJkHu9VVqD50hIAtq47D6bIzX2gb1PueYQ15tCge0+voutnP/DzBFTbYSBuHy7FiW91ecL+z
Ad8LLzmjigsfRhnm4qLiXR9dDQ706DD/qQVmgeAOqntRXYrJTPN0/9w+lfI6y6565DF42WPMEHw3
ATJ/C8f864l8pXmLhmyNkz43iPl+8gdpF6KxBvxMwqsqXRcym1Vvy+VmBEoLAUirDVHATlZAopZd
mfmU4db3FtSA0+ZsrTpCbgYkGyRu9IkXWtAqUDP2ds6jJlulfyNto9xGmJZhdh7v05MzoMgcrjR9
k6rBCe9GYy2NQP7qspQhO3mkmeJ1ruMdUN+l1gOhsUJKN681jimHN4JeIm8jTj1Zafkhjp8E6XEY
91K0zZpFFB1yeS+goBoYzSTnnZTeRerZLohGGdXFGG3O0XWX+KdhGXp0afb/z/r66ZP9sqzFsa/V
k8yB1q/QATnitt8WTuaEmwaZbvaov1g3f77i7+vYn674ZUV3utiohYEREQYfysfohaQYX9plXS2w
hXANGQdOfONhByFF5KmSZpwLFzB+Jya5CNbY/xDx//OXmLbmv/+Lv78W5VjH0an98tf/3pfvOV3i
+3u7fS7/a/7W//u//vevf+U7f/xk97l9/uUvXt7G7XjVvdfj8b3pzu3nNYmKm//Pv/vF//X++VNu
xvL9n/94Lbq8nX9aFBf5P358afn2z3/M2/N//vzjf3xt95zxbf87j7r4fH7++h3vz037z38Iuvwf
liybqihJ/At+IlVM//7Xl5T/UGVLNixFNhRL1uZsiryo2xOXNP9DszRZtPAwNkhfEHlwTdH9+JKk
WhYnIK5COpS0f/zPrR3+OuT++rh/H5rHT/qlJjXn61oyrs2salEyzK8YlCSIWdPpker2Tq6cnLZj
75PMF2SaZfWQDOs5SxTjtQI2WUP9l5H1cUG6l13j980LE7vjwFi09TOKVxWQ1PwYGDsU1kFXODT5
PkdAOSbtMuWqNpeWeKeqPqCNonpC66QVtrzaiowfrSnsnvFPLHtp6BBBi1v0+bqsSSHJMvtSLwzF
tchWJ49NQ1mGij95yOBTMPRC3w8tkuw8uG4LmrUPuJFkJ6yoNfC47vgvC1zriQe6WLYFG5lZ8WZy
8fEIsoXMF+rX+HkOVJqV2R3DkMQJCUxC+y3MRhvzfx+D2V2PrbmhYH+z+C7m4v1zyiLCABZSSucO
VxBTHsLl+MhKvjmvZ6O48aZy05sC0bV+6F5D+EkYj0Xe7K7SBgmzpAFoxIbfciJpxFWuRBjZb2BU
vezH1qa67MlXqm5RWU9r4cUkh25WAZkMb4BK3YoKao8BxgOOaSbsFy9MfTIE+zSImRAxZMNFOXLH
6NEkMbdl78PejeNcJj068TV9JVjQC4YFFX28rEcCdB0kdpLh9K/Kx2V3+eigktYLkkj1697FK1dx
QQdpF0kmbG5KhMtkYlxHt+ZddUX2eE5R7mujJ7oIKGeSaZsEjJtyEPFmLbxPTvtMkrUaE9S5hdIm
4jrfvMIbw8s5sKy1lH6k4y6bjzxS/mbLGk6UETuf43jbXVWOdcx6h6DTZmn6o7QppMEuP5DPolXc
Yj3RyleyWwYJ9T8JY3NkgQA1jLCmTY+5m13cFCmhpXrsTmVAChABgyl55Qs9v51O7HQz9cYMfWV0
UV2chIPyBLEe7rx8ozYe7uB95msoZCLiEa3g1PpnD/rS2SS10VFnMcQQB0l5HPVlEi9iPG0XkGGU
dxKDiNmAr7cY3eIQJ8zc4r0VjMtsP8vjyyvpDqi7vxCnkr+jqVsWe3VdKW7qxteytcRL8aq5aSfH
HPzx7GtPEn4PV80G4kByXeOkTtz1Bm18dsMc2mG1os3n5JW8Yj/cmdeEZd/KGBYDFro0Gy4B7Yqj
Hwr6aXMZvkpwCS1s9lgURPy9Vz1C1EnZSdnmUt7m8aGx1oPAYvppY/yx+/wc0fkrCP/XXqNAo9Vk
wxAt3foCwlf9ebQkSWAWuJxfxxaW8Gwc810F86X5+nEdSTZ1UbdkFTX3r+Xz2FTWMMnJvKcJ140O
Cy+7Krb5Og20nXB3gr0BMufK80e9T26VQ9L/v2L7P+5BFRXVVE1FMtQvWFykJW009LHq5ptZyDlg
Hjk3fI9YIth/I23+C9/2x/V0PlVVkXXJ+sSRfmoZSIzMxovF9fpVChMZ5gquZnOOSDyszde/5TU3
Fw//6qP+/ZJzO/HTJbXLJZu6+ZLJcqJaRvegIl2iDJRiZ5qcv+FuZ31h//x1Td00FHM+TWd/vS/X
JHW70pJKdfFum4t5Jyx2KdvqtMWxMF/KINCPhKm6xM3ERx3DQzAxssJyjGvwtOivs9A7GV6pHiZv
CMiFc+VgPr92wlvynnjpzRmtRr5qt5dA/PSI7gnBkOnY84C+laeYOuyHLHeb6YMiHuTGP4X2ZMwa
JSt+UqJb4Xw8jw9Z/5Ypz6fhph3QIljHy+X+hDBI9spokZDxWhweztD0Z1hRum/U2RqEA7Iv2NyL
9654G+oHSbwTT9hxXe6mJMD2o0VdUJPejrl9cd7LuIjIVNKhGmjYTWudk7Z+pLtN/aZF6wROJVkd
upqtOjK/+6Kx1YaNqniUkqdIneUR+6bfaCq3kB+FaMUR0pg2xI7UTypbc8falwdvqjgW+8yT8SyA
edncpGIOGcyhHLeEla6vE2PhThFxmESEbjJmKvVLzrTINEq0fXBzLxVuXQfRuh7Uxh6GytEvnT2a
2H2dLKYxhS1IjXsZUCvAcTCvaPwxxWhw/sMTDHMrdjc/UogFjxwGwJ2MRQ+aKkf4wF66CIMC+t9d
6wzv2cmun2ixzkG3mtjhPvB0O52OybSzHnXSZTGv4jg8NwtRdOCQ8izbVZ/vFLq8+qHtV8plbSA2
XqckM1yE5wv0fCmA1B/Lqs2pP9vKDc0qrRjTOCIarHAAtTtGwlo9e03p4A2Lgxr7TD/aBC20LkGT
nj77LqrpfXgCNls1+EI4U7Myy3sIYOXd6DVHq9ymYoB3deZYryncrQ5ylN3i0uhOvk7GY80UXDjK
j3MAbbaA6oErExSti5/uhEW1rpmx5P75fVb+xsfso3i2FGA5KGt0F8OmY4ej9Kkym3hj4F6oevea
y+ziYusr1UN9WTgNa2Umk5mP5Q04w6xDhHAy3UjXp6vOnounEkvE26x7EYdbmrnJWpTKxugC0eu3
M0sJP4BySUziK5HTxDuvcpA3M+jXhQf/eRM+UYJc3GjRvkJvK+2Zk3es+Xi0Zhne0uZGgdzPtAxC
cygvnfN1O/MujpMbjwsWmIpvyU5QaRCxBPFk9JGnY9VvEEEWCl136IyjCytJEjyFA/sVx4LJUyyH
IcsJNnFApsRSSTexwlPMCh+8IDuO225wSyLExW1NB0qK5gKWf/GY+rnT2e1Do9yenTx3KEkVNofj
9Dgy0vQFYALpdNS359uQV+ivaW2j2m3yrMibCpKXKw9uB0kdcYPoarxNc6pHZ+sGKMb+LCybccmz
0Rtbe2P0J0pumBJbeKsCzT2IT9iSTuSQ8gjYVuobqdpHGFfJ29FY44dRI7e84BwU5lDjPLlcK+Xe
FO715H4wSPuyM5JMOsL4/IuxATHSmLWcfMYlI2mvroGisLIJWgy9THys7+IYnRLjJ9SscCAnn22U
xQvYxZSu+qhCOsAV9iw6hTsqk5c8muvImYsaa+50kz5XH/FxuDFEXj67P9ua5FqvBKQlNxCh3yZ8
hfDaOj1WBVWVC/2M96km0o0q6k7zMYDABQIPiMyrQCWxOcNQIYXptrrwgeDIlIObhJ7U2akUYLCs
XDM0urx2dK4l+s/RFjU4ZxiP4DLm6MImmbcAEmUG3Mh02ul8reaHvFCcc/icJrqdsnfR2kN0yt/q
hyF77C/PhrEwaz8avQtEXIDjbk+ZnNkVymQi5eClX6kcnQaMP5e3WXQaTJ3I39MfIYPxxGPolY0T
fgyI+8SdiC8TcdDQiW66HRu8U6+tW1XmpnzwKOJWz62TRbYRBclNdccvRSwNawZPA0NdxAT7KY4Q
eZcTlSlgli0/pQmvV8lkCQMNDHJFTJ9r35i9APDaCEF8gj5dldaWYTdcjzs1uy6x2Zr2PSTUKx78
rH+rcBRN5sNAfz6T/TD5LenE8fFM8o7ksl+BfUftLtS2+rSJGF3NxqxNvM/ISxCEo6LsoEjh5zQe
JBjt6Sql1Nf7pxZ6Vs1z2dPppYNr5h7dkWo4Re9CAV7yWLBQU2z4tzpKxN6OmZNF81jAsJPI6wlO
TdyQ+LUamWztq71r5XvFt/AGEl3m9IawjqfVhFDWtPPHc3JsuuOZiI3BM4RAfEK9psRPyeAMT5gE
K6x9Rfda15xdvd5jSIemm51XEdsTPo2bVoF9uG44F88+CcgCOaekLyzJP2nWWQGL+6GCKOlqiS9p
HwkxyJA8mP0DKGLLSxakXwJo1U4u7iSVkKy9yDkJvvU26jS0Wzj+Opmw8NjWBjkqHhidiUo3gTg4
ev2zeV7od+RuoNo2bWVjFbZK9PHpjT64XopYW3E4wgonRXBeQuc3cs7foJXegFo1u2nZXJ2vUbE8
WiUdl4275mkVPp5cgjQQ+FrwclyavbrxzYQC/9imN0KxmBtzfEZ5Y0ebLN9CPyjWTZLujQar+k11
DnLzWOOGJu5U4TBVW7M4DKCoeC0z/3jj1OnuDY4G6xXzV+ggJOiCE/XQCK0lx4h2zpws3MnSTaMD
iRvNoh/3jbamelCwAp18UmWM0Q+t+86rsushXEqZP4S2aV1bXdBluPJJaxM1Gq8IhFHWAtvgxeTk
GZ+g7Irl2+ViS65RLhrklBHLzgUeYCfSa7uNXNSLAAkENkf8ckkgnNaIpiC+yo9RTHOeenkdZJfl
CHcWgRzuiHyOqdcy7UY0ly5kZ/b3zQK0kecQIojdU/i1TtIHOmyBHJKkl03LuH9OusAAkNWBP2xd
L2wDy7HqqC0UH5r4DBfMfhwIO7Kg9ArSgX1E3svpiN9YvIEpjkWfRwlAp3W6g7y57HzdPd8hm0r2
5iNDtJOLcnB9TrA0o6njefa+5GDCtutx8hCeMsx1w5M3xzjESyPQgKWXMqoPmkioArgoo5RBcbjE
Qzmy2+f0JuK0O5rL87p/rRfg9PZwVz+zbBEiulZti4B6R9q8ozJfjtujMKid/k2kcFxgRbtmk1zk
hJW7xqp/GDBIMzxhC04z47i1JwSNK/rAzsv5Cz22n648j0WhyN/wRsyUdmzkwutmWX7Qwnv5h7wc
zVugloAnesg4GqloMTnSO6e8j5nVLyxMIzdhi/nDjRHen2OH7pX4R604qOKhhn2FuYxym7YUh+TA
euhfdMUpko3FaUv+cuqAoLSe7Cdnm4+7g6qd+yBG4220EpRAGVK7vkwcSexuJeOBkyfiG5NLgSBu
T7rGDoH4qnCMCdaxf5FWqeJoV438AZGzdvGJa16Hl+lKbryysWVKz0u6ulg7htW+fF0pu5QidDCv
knLFYLQfCZj2gJ7PradoHqJCCnhenqL1xXeEBLZBhivVbrUcpiVGqeBP6Jgu2GvMnnqyvjDtlI3v
vn8HPwLHF5exsRw8rO+zzMkJS7P16mriIASPabyc22g2gAbUwxGGvNNCfmxcbTUsLg6wmaTbHUe2
vuj7tYK1ii1w4sDtGIp3s9j25c3U3zbhNml3irYGfCnR8GwiSIxCfd226/P0epJf2pfiHcg+aKUg
Nl5k8Ck0pnF8NLpni6I/alH8jJ0NTdpOulslfxvzfcewLGfpi8EpuTfoEASsBTlDtFVIQaAIG7Pn
RZ/MaytQNyKDTzEo1Hypp0+ysbyAtowARAxjM5tjAXYWEphwNSRIN2A+6bY45o5muLObYDK4raP7
GKRtyxWO4Aguuj1HBFp3oBu2y+HF2pk3Bj/fIYKJQMuQX4J3W5FW9Z06fq40pcQwh85Ep0q8HM3r
iewtR0AkiOUn9m205wjWeYSe8pSBgRfMvi0vARdZY3b7oLu8MpwOT5OT7+Jl84kg2PgyOXhy6jTY
iVcyusTiMIFhL90CTGHLmUJWHwgfZ1VeaEls/SAui42xMw99b2tracEW5SpHBqCRJ+20gNsZNP+M
tve8Qt0rujOlHjcixD5oiyf2Q7qhOeSElVHapvQBG/4ogbiNKMy8mSHcX8dLqvYS0NSrVO4KJj75
1uNBrRYquE+yCh1jkz9ho5i4Y7Egn3GKlmN6JePFNqwIZC+DMg59g1OshX07uhnd8TK7P6V2lxzD
kOTyGVe0+RU/Zvr2uIhxm2YepVM0e/LpGUlBHQwXL6a0MK6kdBcVV4p6k+KGF1k9jDWvSTOnw/rG
NF5S8RAyC2MkZ7oWzrI1mn3p6qzAKbvvkOW+Xu7YkWqwr8JrCXKihlA8Q1tDiiHmcF3Cv679CQDM
XHZGcDHcy4dpLPPmWEkblahwOJw0M+l1zs8+nTisBmZIMF46iryCLa4xKSTWGoeeQBnm5OyVLEK/
v08slNoO6ABHr7QGxp46ryd3/L2RbqP6vj19nJrnE8MSIae7vQn1Y6q9a+1LDTquJfen2rc45E6O
3gcUg9l7RtiuHw+8rwZ0MAlEweHQmvnN8SMOX23oFJ1bKksBU5MqAOS0Wh+C8YMVL+T+utcXVfQs
1VCQrXWMPz5Q3/m51eyzuEgDWiDG+O2dQk29rpglNUuB3WsVvvbGQtVfpGN5jzSAE9xucOa+LGAY
XtA/Fbu89oU7EGar8xUiIZM1wPqJrLwx8jJhKVR+m24nxnTdAmf82Rncs7BQtYh+tbEnxRSrlvdD
iYHOVVl6qep2iE6s94YEEXMfKm9lfXbY7fqUcyDdTCxm0wGAnT7jgdDKu+auw1vVXMzwbXXPAV/M
FuMvmQh6O4mrOpLXKcuYWHLbKryp9Di85+PcOOp76Ju23Nnotzj8yGeLvNPz5GjO7ASvBdrqPNrt
mgpruJ+zN3CX5Gx2YhTv7uwQUImUcrZAGsYQ0x+rszIrn3DTYn0bWI3Gb7hocJ7HuKVbzsUzVjF/
dA3+CCpPk8UAciU4rzNZaAIOPwOMy+SJO8pHPT5x8mFud9som7QLihsc/jey6uVoWPFqbdHbozMY
HOoqbCaJIOYJsHGK1ooJDEePlbvnPcuEQIwMgZ3otpSF7KgzHtKv+fRNXg3UE8RmwCIhzuyFyHuY
5xebAt1Nbhs6kRuFtHhMuUFgOvuZ8cLFnT0Hq4OMQb91Y7nmCweaI7yzadnzxy/zNaGDNHM3G82J
tFuhreO9RBmA/dIRbF7B/zXordvZSvhsek3mnIEWzSX+Xs+SF97PHHMO1Vvx5EpPJGWPk6+kMIP3
cbQWgJr55SLqv3IHgiXNJp/RAVBbvoGDQiZbe0TefmiiQOE8o6kEOgftmRz2vCsR8bSnMKpUeHz9
q3oO/gxMfzGo+ndY8QtaKyhRbyptATkYI6ZpI68um3kMUfB8aEBxL4iuLG+kSKAkg9yp+7PuI75u
7jEL+POtaL+SMH7cCpEhjORMU9HVr2yZ2fnwkoNwgl6ODh0dawR4gbl45WmIfYw1b+HR7MFLgLWq
4JIfeNPH2Qz4abayHhdzC9nfAZCuIx8SBWfLHmgDPLTzTPgIEZA7AV2bzk92+MdBAwRDq1g03/0q
n2zmrwCx/q9f5av65jRVU6l2/Co5FepKviqXl9OawROtljdnIkzryQfdIaAALfN+HgWE2ESQDMjZ
RStvi8v5laWb/cQrhoO2jJYXD5IH9rV/TT3kPUgFpwe02lvecdaC/tIvjE3N44G/+D0N+HcjjJ9/
pS+jhfIstGez/8SfZ2D5slCCvzPC+EKL+estMJgZMxVW9Nn7/lecu5TiphuSeh5hUGjyK2JkQWvj
YnrvsQ90+5He889v3hcPyH+/5hfCriqeqos4Y+viKl50ODy01xgsFCs6WcRwnDKtd7ljCsdGSL+A
swBmzSfkZXT5OvfzHR1J+5V9/uN+ZE0yDCZGpvWVfW5eys6M4hGsf1t9AAfWCqlrmafQQN1TxvPW
n9LF6S5ne5pc5d5EMsjOmnMesGXXjgo4+kHTEd0kz8IWC0+fwuChzfbWdctmysmxbAxmArYYID3c
qAvB1cFJbHyoGZw9aTdESAqyA4BU3DNK+251MMf/zfyEwRDzf8XSLOkrD5ZcgaIvzIlkZNXvKDBo
PV6Hx8urzF6neDi0kGUi7Of5wskL75R16FZuvWaMsVTWgw2ohUr8JTMcqiGovC/i2TtLxzChdPcE
HEoBbDbyTdXbxhFYoH+QFafa6GJtx7XL3D0hQs6eSJt5pk8TO2bUWWAs0itjUW1xQZ8Peu0YMgW+
lV76YFhMi2EDM9VTrzV5Me2ybXaVYwhALwGNNcUZhNOfVviQoCG1tSsq2RGLQyIo50MhmSctuEDR
0iyx8N5MHnPiZfYiUizvcJyjN19ScfWUz3VwiQgW8SNEgXwCTukSVjQGAwODWbwKeIlUN7wWAgDg
nRCEe07OHlv8gi1BxDQPGjHe5nxijrjDo/UWA2GMy/sr7ZG01HIrbE+L+T5gGeTZXmT+X77GMKaD
iHBDd3r885r6wjX88Q7/6xl/JRiH8Tm9tDHPWA36O9HRPfVKwcyZB+tiTPExO/03QGu9J7Cf89Tk
x9PdAJ0hAkuYzds4qzfn22/fvd8dMoYm67qmqIpmiV+2l7G6RE2byTDL/LOM0wPi6fnluoNtRnmD
S5z37e7yxTbkx0fx0zW/bC9GKPVT0kmqi49eeqd7HcjmaVlv+pVxKBaR6VjXpMozcvqAoPQ6dxlR
6WHqPwPZtYOpdE+uz7HwNNXrITUY7gwPzXjdPOk8H5jkY+tihzf9YTxAmy7vCoagvJpX4/Zyk7ym
TwBtNIzmdXtHl294GbohJ9wDJwDHzT5elNF4N/j6Rj2weLJteqXifDEoS6XAqEM+WAxxDri++iTW
vdPDAbwT0UAr40c3I5iVFORHRIIKC6gPyM52q6thDTEjcZUN0COUho4iXNuOj40fXusb/XFaGusZ
wpTu63X3PPMxGh/a93ld9pRdph8dLOxu0RqsaPoBmnQZdwLl5cKBR4bbVXtPuT7tRn/GoJYaYM9c
DQLYbDkV3Qu+vXNV6bfHEq0J6K7uxe5lmwel232kd6k7cyHAh+dRikenc+jWavz5xs02w9IhDD3B
L3foolgXImbdK5BLV2fn3c2a7BymTG3ZGRZ3mFVKAVU1yfIICVqYihqDR6z3xw0Q+ksL3H2Y+RDW
amb/4TWAcyzdcR4UXnan7K1FD64F3rct7qK7cHu+6TwF6TJ4wdpanjZqoK6iD439y4OkVtwXZFjE
exTufrbLN6xeCZkmJSxI9vY7MsFvB+smCRaqqmkmR/+XpTKlo1hVJ3RjTDGgLsdeBBGHyjlilB+7
tN7fCSWVT1OEr3XTz5f8slJE2cqqtueSFyzDNCc9Y73iG+HqrDoWdgjOsDDfQF3G0h+VwBqvw/y9
Tm/lcYu4DLMw8rVXiH36yQvFGz5fzsz4ec7w8cobo3IxqXS723atYByHslF0apwXClcmBsHDp1vx
0oxuyVaYRT5Cyu299mZ4k++Uh5GWJN4C7RTjLA89r+iP0RMFZBFZ/unacs535329YAbEOuzAeydb
zNdizzAjXtNMzy+HF8eEwzEMZTzde+Nz/ALXFQVtBElWf2qBktEVOqc2UJ9myfYcWk9WuX9SNuJd
cWQEOFB8PECpZ/In2Tgy4MMfrbMVq5Whx0Ihynyya4w1RloHjrBx9OG8iIotShgCxqgWIU/Ju7Ga
bUQ5AVlnAswfryPp5lDvTuwI4HcYgrzk1+MtGuSZIiWtVHNhTft0i42Zm9zTl1x0l5+L4G2i+SHf
23J6A8RjJ6r3ghbQ3mkLntcy2wmynd/AZ3uE2RST1rqbN3rYIAGJufdj77CCY6h3IrMZT669cwkI
tiCG4zy5areErpXDzNqwrXSvpHIkH7Hhda/VK/V/AajIPpULa/JC8BFmYxXppozM1qEMWYCpzDCW
7ITFw1hDYuC4JwVsgGVrixB1GdTZ5yfYU1AKgHW1D0wF96eny2DvdCuo0g0N8UyUEd+arbCbDfoH
Buc9HgRuCXYS2wZ9330OZfAva27wKe2ZmQnqYSd9iXbq6kQTPo9OT+9tCpAVEBnCRIjJjX26Ybh3
4Y6Y8y/n6kBw56CR1jlf9Yvofri7BFqyE0VX5GDfiz5UHd88SozaqmFT9HzY+WJI3GIBX+tQ7SJ6
tMgtwbpMlE7+6dZ6mwsKZQ+S0aDtjxZquZpML7P8gUw7vzUdFX7rHqzOi/bf6dm/mA78ddCZOiwc
new3FBhfeoRClGSjPwuqWzEcF2hg1ti0PCi+ejsb4+PpvTKXUiAtZmF979eiTTU2zA46wIm9SzQq
FLrEM56La7p3iA1UWW6buJ8cgm/Kk38vsXVDNWGYyio5iNBQf20z2rq0Mjnh1RlesdHFYyhcze1Y
SaYbRlYBOFEVHBnofvRuB8BRvM7YwOztyOBim7n9AucUqBwXv3ZPgbH81mpU+u4Gv/B9LmEyJEkF
ZQyzzRHrJNx8VrNFcs0K4XXmY1M8oKOXbyukfyc36aaOzo9dX8RY9NMq6ydy07miOiojPhnjOjpq
vrQw3ctKJblm9uH57pWRf5Vfza/ML1f7FJ/+dLXMjMXx/7B3HsuNI9u6fpc7Rwc8kFMaUKQob8pM
EJJKBe89nv5+UPfplkAecvc5oxtxe7I7onbXYibSrFzrN0lCNJgOW1QI742twRMFRdkK6QnmmHtH
WosXFFEGp3/puegNwLXcweRR0zv33C+asMczcNf0iyZMMCtD5l+/rowAolrkWYC78Mh4MN6kYhXe
0rnsftN2BkCL3QfIjbfWGR1QBLCLUN3tt6VjbiaeMPPlaA8kGfe1iyd9cT9BWbyf+QVA2ecG/UrI
4nQTQJeO1yrgDgCL0p23T4ZvE2INBS2Rfxgtg2/i6Q88c0Kog3R8VNBIdtdIoT6w8HZUk+SpMfYA
XW59emcY0yb9egeDHVRsBCVVUxMH+L3IT8dOy7mDA/DKwIF1eS1d0EqHKoRoJLohm2BtXRsXxr64
nhZHsaqf+53yW6y7TYpxBAejtjHW9g366iTV4orW3I6+3ZbX0cBjE6MW0J/Lq/423GbfoH+cE66e
qZd9rCnQj9M5JBu6adqzQlJq9WNUmO6fJYRibf0KftdAgrTb/s2997f5dtzW6HrxtttPIOf6pr8s
NrygP1pV30zSOHQuSHWyffKEVL1yadwr7LzJdE9bf4uuJst1st07unQREn/OxB9AlGKSl9LvLaqP
SPu9U/+99x7Omr6ph29n2wY8D5pUkCmpc7lPU2/MwjML+tG7Zg3ZNf2QImzwHFmNaDMtQDmRZvBH
q+Y+ty/Cfb4FBYqFjuNuq41F4QmEhVP9LB/RWncSXqmP1ZMBYGjKOt3NcN28YAGUImnbrPWfngPe
aGdfTZT9irrmQvsu8WTwb9Wdsq+bD8NNcdlZlzG10UeQO1fadyoJHpV+d1Nsgk0OpYqel+NdwFi8
n3Zzcu+tNHrnKuYp6ESSLYXbRr6ZwIhwGn0VOAwObjo1vhHEG8ph5ha8ODghvuAqL9b2NlmXJHvp
bXvr4qa04tsmwAkBc0FTdlf+D/23fUV7Y1z5Ux15mTxH9+QFSF9MHi7U5ChejfiOtYTwV/mFdYdy
1BOpj3ebX9Nd9XbexppA3Pk390FZBrIjbSzK2z+tTe05brMEWrHBuU51yl1/9yHhAbt7Q5LxNr0g
C86BnDMa/7F18TBShlmDCl02e+0KTaf6slx3K+U5oOONadjGW8a02ad7EdPz78XGZ9OAKFjk9w32
lr1YapVjLPOfaYMkerhRwDO+Wk+DgzhMudFeBjAjyP8hx0ImAZLpslpRGwdstHKhe7r3/abfiQ3Q
rG3xqF9mNXXFYWUjo0WCyjN7woEOrzacfjVc6ntoVcFTv2uefEe7dh/IEmISrYX9nVPJRo2dbrnt
xD9TjjpaCMBdJwGv+pIUbRXcJghiLlMISFdWjtfCsryevDh08J3gjCa1sOECXiFFveHbVEf/u0L5
rxg2V8FbmVXZ7/orneYrLef/PR4Od9R/z8NZvJSvL7+y6gsPh//iLx6OISDbkHnJ6p9Um4kK/hcP
hz8iU7Nhv1iKLHAw+YeGo/2haQaVOYu7gHqJID/6LxqO9oes65YCjN3kX+D4/BsezsErk5elMD/q
gNr0N85rgV2SxKOt2dLS3/Mo8+5bPLWyaE1jyH3QnRw1TqqXn6bnCBofltHsjvsIiq+7UGRb45Kf
Z3+mqzThaEhL2Q5+STYnWFQ3jqshLYDWga3Qw0zxMihWcVPLG+FDTYl39Emc0QYqFUObrlFhGO9V
uBzyXW1Djy2andGAlcyv9GBnFO5GVnlR5MATzapclulVr912bfQywOx3C0DBMehZi2aScO9hM+9a
z34ROsqxed4uvQpMZW/Tu7r18Q8PUS0UjYsDRU9GkObbYSzAEQaI0BjLMWwXmQzcAJmqQM2xeJa2
LahjOF8X2ahg7MJ5Wsr7mBtORymDRqoK5BbHNeCiGnCw1MUQtKsWJXiNrgFOI8RGG6TlqNY7S0qc
vARIrfMW8a/DgPqhLz951jU2UakWXwzSdgQMOcrjWh9ePPZ9Av0gRyusoSnbl7CHWpQr4m9hCx7X
vI2s4DLwWyfXNE52K76pUpxhvpe8txIAa0mJanhAu6OA4qT2j23uPxk5pQ67wgkpeAyQmMpcaVUM
qPC51s6OKDN5AO5cfHlszh/AY61n7gSovB7esu5WG4zA8oS/Zkh/hnp+16f6o9Tll3A1eIep0i+/
T36TMKxMZXipWx1dJAmMb1L4d6ycaDNU5VYtzN9lpJDv29Rigaq4GSge36MZbEEZTlQWxbCM/IR1
m4H1jrddpq4U41evjo7NnRJXsVMhYKMEQIin3q1MR3dE4HD8kSuP/dhuFRWIpfmtnhAhI/qLLKIe
R5ZfKVXA3G/vRWe+eKPldEDCIgtI9J3swhzz0AXsfypU0d3hZ4gps+Ijv2vdGZr3MmKDOvo7E203
IRf32PEsWq5wmItACim7g2GUNH1RVbWDFctW0W54Fyy8BpSXL9Y4fwDx77cquK6h2hbljyRyL4dO
WWSBdlGXr17pXUW18TgifYyMGLKdUX+nGAm6Gq20Um0SeLmtnFwur/y6u6sAuTdm5NLPLu6rWvyU
TH2VacBuNevajYptBp1Iy8ytZes3Qd/dCJnfZdGZQPfEKPutIuxLstZlLLxbvR3vR8+69zsobQ0q
gIaxqiP8O9NobXvJixQAZ8YasPQfXM18aVVz4wbhqqibTaRZr/qIIwi/VDOwbcjUN7yeIdkqu8K1
EX/N9pmhX+sBNPCy+o0py7M6VN91ebwwdfO2cz0njqJL3FHuS3kXQ9tWhitz0C5DGXmWER3LWuuB
tFrK2mupMZO4txg32sGmtO1fVSHhuaO9GZm8t5BPTkBLKF2ytBBeTzw4BLVlcOyIfT/GGFXaL34J
prBFcK8przthO52hOV2egBS71m1vHfbRT4HgZy1gCEteBIc1eW+Eukx884UXzvUIPkZXb3Os00Re
3ZUAT4bI3hSudhVF4BFPn63zNuF0soqpb2Vatsx0zHLvZhhUqdFk76OVBl52Q97v1GeLkwdpME93
WTZggercXrTIZsXJuhRNU3iZR3uh3iroF9y5m6ll7a/egu0knRfynkKjeJeOu8A590iedxGm6NBH
Ndk0NQr7H2qWn16tpdfUre+r3kqhQm6Ury3auB/z+P+Tmf8zdTv/+2Rm2by+fE5kpv/3X4mMpf+h
8CY1xMQN/itd+SuRsfU/hKHosII1TZU1msd/ZzKq9geHBGgC3TJkYZnTX/hfmYz4w+bjkdyYlmwa
yLD8C0LxtOA+PZvJiDRTsC54OJtUTvRZ7Qv71K6AhgadIgfqM+qLhCPebr59mowjqctUfDgVZSre
fFp4tpwpwo/wbe6l3aitvM2IgpE33p+OMm/C/zkYATfbgHImUwr6GsZFPKXqwwIEKDXYjXDIeFQw
R4/jsn+ubvAnC2njnau8zDbVFJRYkBYVg5wM6ZivQb1OUyIjwH+s9K1bP4XQWhbr0wOb1XYOQsyK
amqjBGEQgPrXgIPlYN1DCVMrAHl52UESedDNu9MBz41pNpFqF6Sp6U4BfX0R86Ycm3MmZrN6zcGY
piXzaUlYqulblUEIIO3RPb4LTy5oqpV3mTp47u7dh67mHlom+/QCaNi6u9Cvaa2cHuYkDDBfl1++
3ZRwf/oRg1xKetrx7Xifb6aWpHGJQny0m96+gFDXUgfv9lypan4J/Dl0KpXT1tZsa9r1n6Mm9XQH
FERFitqYSEQwolfItn8QqR1qUNIWsPp3euXfpI190b1av06P+8h2tCiSAlfSLZi980pT67q63CYt
w5aTfR60T3KOiXmWcdOql6dDHZ1hGnGokOiqiqrCbKyalVZu1USOb5G9X2biJczObPujo/kUYna4
MJHcaWnN4QKQzay1TSL9DqNkb4sfp8dydBt+CjTb6aLNrHLQ+G5JY/4sS2TcCuVihL5QShM0UcOj
hJz+dMyjO/FTzOnPP63Q3veEK6bBRdBH0+42NtT/ZYTZakTmVU6UiFENNCyK4GccXPzvhjDb6a5b
DiI1GUILsrO7LmCqnQ6gzN7Ff24oCqeWUGyuWW22jYOMorins557x9w1mL6uB8hdCbVQcWVBq13Q
f782InJPCJmnYx9d359CT2vm0/cx0robtZHQZVHTEJfp/5XtzyFUznm0Hz+rTJNrRjGpecwhIElq
ypJeDoBjpHYV4SuRjY8txhqJiDbd+KbGvzRNWirxrWCYOkqDHnBVqeBhkY6b04NWjh7en37L7JPa
SdIPsdtHjlKsdNrTsCKWnvJR3Pfo85+OdnyK/xn47OtaYZuPukQwnYqEsEvg2iYvjHNiB+fCzL5k
a/VCyivmtxZQVWR7WSb6Ksr7xenRHNvQiizrli5kFY2Z2XbjoV3lyoD6xtBVt2ELbkhPzhyIx86p
zyFmX0dVc9MyckL41YWKtK6RgDJPIRi46lq1XGjl0ZktfmzuPkecfaK6DXyzr/lEwnptIF/q5V0g
nxnV9HfMckj08WyVnFdBM2HeQegKQ62qju8jt1SofDADsa/3i9KAjJyHj8JHiff0pzp2sXyOODt7
41p4XpkRMZIQAHMv/ZBwwXUa356Oc3RJfBrZbEl4We0mmkec2KacYIZoZ3pnjsijH+hTiNmSGDPb
ss2ID+SG9dKLLFodP2rW9+mBnIsyWwae3zR24rLwQmh3SlEuhuLHCFXrdJRjpw+KEqphquwig37S
1zNXdRURIS4QO7GFr6zpXsgFxJskuzXyhwA+/pgCkaI0G0b6XeYGZzwfDgdJFqNMiZtAKMT4wIN/
OvHbOMrCrIgTRwtG6ExDBT+h6Fo4MIZ5bgUej0WGKHi022Bqv46UkyI3SjdHVQFTFAWHKng5eRSc
WRyH648RgV63Jjs+W5/LvKRlHthSX9AIBEY0KNgXj0E/nPlqR4fCTU3GqSqHDcAui8wgiavEiSsA
O+Z7Eb8WlClPL43Dk0+Xqa1MDUYeENo8EaiyUfZt38dSNskhydjxN8us18KGvqnaV6I1f9q69X46
5rGBmSavTW2SRNTn55Jb212YG0Hq5EpDZghRYrgL7Gh9OsrhWYR8Cu99ZQK2WQfY4yJDvU+XI5qA
mfFD6+SnRk2ejFBBcku+Ph3q2HL4FGoOgZXKIXADI2YSjew5ztJ9Lrzd6RBHkhld5+7TadEY4OXn
z4Km1Dm8Dbdwomfj+0fHE8rvk71CRaxaZxNaEbsb5GK/nY575FsRdvoHGTedysfX/ZT2aWNbUoRo
MTx2vNaXcRytNER6T4c5vKp0AwiKTB1C0ViFs3Nw7KY9q3epozb+fVZDNUVMw+jdfZ8/u+bL6WBH
xvQl2CxvcXFELwuvxezLHaWrlMwPiLDvOoOvnKsfHg9F2dJiYByCswdQU/exYTc9OH3r1Rw2/rhV
2zMr41yIaXF+Ol3lKMizMSREGKASEjV3iaFd1rXsnJ60uYzedBAxa/8MZfodn+IUTV3GejEiNSTT
PvaS6mcmw1XPsRcbzXBbB9o9TZZnOVAc0TXfz0Q/zJ+/Rp9dx+RmjR/R2XFcirH0XLgoAwQKXrLg
Wo4zjHd+ILO6qGhD9d776dhHdveXgc/WZpd3MbcVa9MYf0UtLUG5OTO3R44q4+OtTy1sUtOaPfmr
3uhL2pesfhOLRLTPc+W1GXtHDYvV6bEc3WdTVeGvSOrXj9ikgZeNOpGy2L2ypByM0/BOMwKyrnmV
ms2Zt96R28XgdhRCh/4B0Wc2dY2qZG7SQVNxfWSRTLlzvDHauiK7qkSCFJ5nrFSdXtbpQR77YBRm
P8BdpkCc+usgS7OTlMAnatq1b37u7Ucjvzgd4tgXo6EOOMemUHMAgLSHQPUBHqWOnigXdQvwdQDE
UdHUtc6kukdKtLoBAEjTTJV0lGTj62h4vI9hrkkImIDORpYrG7GD9nbYxCE74xS38uI/gIQfm0IA
niqYARuZznnC2CtxaikGGwuBI1jMuwnSGa5MBPmiRwMfxIlLtzk9pXOAwMcBM9X2FE5KdD/nqZtI
AsPL3SwDaWm9KdAQn6jbRpsWEmidrsQ76PczadyxrwgagvVJyEMYq9WbodCyEgSvioxiFrpbs3LV
pSQPj3UVncmCjwQjC+HNZ6oQvQ6Gp3u+JTdZgeudasJZ8MPLVC9++Pq4Flkbnlmfx9IFa7qwBewX
1ug8xwp9V7VsSUNQBeYkqiz4qVxMPrPjTt9W6CVqa+QYz+z2IzeRRWZi07OZSvwTlOTzDdEK1RvG
Ps+dSpURxelQHPbplY9ntvccMfuREvOQmIoBQuef2Y5wy1zzPHecFop/q6H60S71dbbpfujQ6W+C
x2xVPIDQSyZezek1euwbTvAZzdSYUtuYnWeV3LRNW8iZY5XessB3vhpxAsXxtEvzM9vhyGQipUv/
a8JX28p8MpUgKs3WQtEh6QCcQSiSyO4azC9Oj+hYGENQauZ8oc86Pyslv5eKzir5Zm220fxLqi34
2pyrmJ6LMh03n3IH0XaNKQYUA8o6fh2sfI0R/Vq2J8nhvzuI/1HTTOe0+mcw08/4FCZT5dYqC8Io
9TIz7vIOHZlmb4JsOx3ncDgoGXOn2fb0otY+1Dk/xSnzKEtBu+ROryLAVO775rXq+vXpIIdHMLxJ
qma8mrlojHmQQSprs/d5VKiIhSHkWgb//oH5NYL6dbpUfyCh1+DYSFGwU8NyYUvdZeImZ2br8AZj
+erypBGtcPDhXvo1ThEkoZp3QYmCazOZuuAEPF7AZaXMPAItBMt47vSbTpovlS8i8mj+0HtW7IO0
exiMrioSFsIEQ0T+TYZwv0muJl2iBIYRAJzzjgYHuY7NZuUpzROGNy0H/NdR+qVvCFch5rCbAOQy
rlD9AmDY6/BLjpcIDy1hvG5Siou3MIXOVdVnPi+2rk/haYvz0kBV++B9iPVcrnpej+7YVQM6vdr4
DsodP/+UgjhXYD68q2fRZkvHG9mGmmfwuEZSC2EuNN7RDV3kL5Pdx3ms/sGGm4Wb3SyeFaXw7APM
YTlr3WETwfHN6jPX1+GdOYsyO6WCXKhJayBChlrSHdL6l907GK9b92KyQWxuJwWBs6V65diyUdgd
hg1mgf+dXSljS6rK0slI7yKEKmjy0+CkExNftvjCwi38ZkEW+A0ZfeXel87pM+bIvE73NG14C7DV
wSUTo/ouGSJMnd4eL/yhB4cYQRur/+1dBvpC4yhjQ4IYUudjxO3VkJXYwG+7pn2rDQFSaJlqIMWe
2tt/PSL2ArUKAzCoepD3lL1XxPjPlU4M+cDCv3wQbwbVzdNRjq1/djo/m/oSSJR5CtL7ogv1MK4d
s6t2hT8g2GWAqrQthA4rv9sL03u1AuQlmywHqu9OdDQbGlmUFsDe3HOP84O74uNh8PfPmctQxHY5
4u2L/I6hvvWZREOmPeO8djyChtQF2BfS2FnOJRtjPfZlUDull23ttNuCNj2TIB9ZjNynCDzbFAYt
bY5FKdW6bJpYKx1Dhs3rWvdZUH2jVnRmzU8b6uvdgBnApzBTjvfp8u57tcReVEVvzs1u3Ly+0ZV0
1ytwbsBYGqa4P71UzoWb7W97yHozy8PaMQTwTMnT0LyvUM2vMvhBwOcKL/j2P4iI2YE1iWpgyDCr
JihFmvpSgFhyX8RQLcNdXHiOgChoosespv+Tr8ZFC4eM4iQg8q/TKQLPToNcR2UJ0YRy/JXpQCCt
YX16TEfXxqcos/umHWspaivWhmix6anRiiNHLdP2TOJwkN+zj9AK+Hsws3umi8wicbOuR3XvRuqA
NUvJOu/7ZaR5Z/bTYTntI5QG4Zq8SD9sVLRjldopOqHhtuVxPSnFqw42NLvizJiOT93fgcTEM/q0
3kVTNUVuGGyrEiugAtFjEldFPnN5Tvv/YFex5FRqBirYvdkyz+VuNMlliZJnOz8o97YXb2W7vYmw
rTHiYKrzOIbWrE6vi6MHMQ8XSiSKxeN6nlu6gRz7bIXSkTe9g6GTg0rHVoX9Im3oATnKmWoMnIfD
cX6ONzs9zDBrmirjs8FrdprncjXRgNV1+mAi9jm5OtirfmcNS+Te7rsbjL/Pag4dXTmff8JsqsMw
NOMm5YqjUWfguOnKN+yKpelvW+NnjDKiYXf7IWvPbMEjafzkN/DPVM8SXC2pJDsoGHq6t3ficjKv
nnxBPuTanYng/K+L52yRzwHnd05g53oXM9BRfTajaxPl4CE/c1geGxXkEJqSNL8mNaLZ+VUGbder
Udw79lUN0TGd5JnC1SRChKnFqnyKl8Y5YMqRHTnxUYStajI36rzQVU94hqggZCHdevWwirRyYaEB
e3prTMtgtiM/R5nv+9gLOrvscqD13avRItwGx2vQx5Unv7tGuTwd7MjByRNPkXXKPzIF0dmnyjXd
L8PBQ93Af1LL23BUnMoycWY9hx09Nnf6REsyZUM7BC6Ffpgrdjh9Lu/KNiTEEaiOoHhwejjHXlOM
B3QUpxkpqzzb5kUbx/o4ku407XidF3ii1Tai53Tn4wFVhRznzqG76PPxVWnwxh11ceFm/cOZX3Hk
UP3yK2Y7HW627U72Uw40k2d9KQVO/oC/4lN7SeEchiNavFievJbGdd8v0mjxP3hHq2R8sPy52DXe
JrMfkI69CC2bVKJbYvGxbDbGq82mD9G3S6Booil0esRHHkPEs2HkgEa2cPWa3VV+oqeKmJIlzV8Y
GCvnvrWS5W9x/iIjwmVbzZl1e+zN9yXitN4+3Y4yRIrGUIlY8pQ1Yf/CvU+uNLxpfjcDGi8CfYfu
wjiXsB8iMuxpZv8Z6WyBtbobmGAjea6jqO28xhgvaptx/R84ikz3+/wcQAFJE2JyFDmoltIcFFlg
8lSRshGkW/8ymC3BMhW7Fry6FqkX4D1nx8NdO4oAH4Fzqc7RLWsgKwMKj5fm/IpuEq1DFomEO2nF
hUlJWkKDRzeKcxnVsQOPDPTvOLMpNXtJtT0LgWLk5ffICF3gNPBh2XKLbu9VcNu/ZCjoxGjonF60
h08jTcEBh6aa+iHlNtskshdHRl/VLRh6xF9y2NaS8ng6xJFlytSpNoV17gs4N7PztXe7vHUzqgTo
n66qa2yzSlw7QBHGr+yQSR1QVnHovtDvTwc+/HbENUDT/unfNi8Pl2ZVaUNkZk6RPY/IdGgZPg3n
4MhH7mBiYPj2UemGwjG7g3uz8RSaMdlUt9UeJkp6tAtwbXqRkbVHM0VFuO7fJxegi7CuBRUlNPug
HdNqpSeng0XdJf6WcXZ2FkTI7OXfTt/UaaUcoZuWYh1YFuk+hU8zV2onD7HmFfJFFQW/q0A/s/QP
VyAgHsC8QPzoFvDFvh5iWVNqQZgNDTsreRmqCrexOj5zUh7e8F9jzI7mgKpKW+ht4yiJ2izpzKRg
NKxgWRjDfS7eT8/buQFNy/Lzqdy7kuo3UeMIn0pf4aEZWFbxuUt+WlZfT8avQ5odGG4jVUHuBQVn
cHjbbdoL7EWeP6Rfz0ohHhvQlE0ghMhnPlhtFMXLyjaK1mlQ3+2A0kjx6+kpO5Ky/Jmw/BXiIN+z
4kj3kL3jHvMurIv0AQBcgMa96lA2hah/5mQ4NiJKejT60BBRKep9/URlJ1rwo2XrhLV4Mu1hL+Ph
dmZIhyf6VL6YLHMVQSt6XjccfNksG5UhIZC2wzlBq9bIdQUXqJHcuv7Cn0SOlh0KWk/gaG///Qkx
lWNNei/wxsBOzk4lOwurvLYZodqjijD4F3lQX7iKe+bDHZnIKRVQWRxYxsnzl3NUhgVAp7DDA0XL
NhDW24UWieRfX1JU7j5FmT3e6kjK6sKqWsT3MHeJ7Bh1j1Tenv5gh7fF1yCzNSFEKxm4f7ZO0apP
Ydzu1ab7NRbJmSzxSJiJ/IeqHE+oqe70demlEnV8M5Mqp82jjW5FS9GgI3KWP3A0zNRltoGSTtWF
r2GKLui0Jst6J+qqS3hX2SIuMUarreLMQXQ0EGjViVukTXILXwPpcatqY5LzHvQRI83iS6sr9p5A
Jvv05zlSLKHNC7WSTBAc4YFrYGHWnd9HpPPF7/iXsogf3McK/053gST9csB463S8IysbbAXtWF6F
PB/m17oy1WZA9slOEWE5Y0e3nVSeay4emTvuVcDNE0r2EL9qjVHiUn2UHdNLNnEcr7PeuE5kceb2
OxpmKtVxDpAyzGuqpZbmTeV7stOKKz1/zcw3XT5ziR857GgpkKNPmqWHUEHfdf0CkEjr2JUGjq9Y
JQ3CULhnWeltcbaF/QEAmV1+tsHZSq0Ojs0BwoeaoN56gMEcPfYwPgACPGxDr4WdIje/XEAOP9oC
FzxEB6LrNkiVZaEEA77g/lj7q6zlollAEG8uvU7S8EeoIGJLOd5VZmteS5E9osygKE4bVnhClkl4
neH4vgxCI/xpY7OBy2yQyxdx3nTvahYIvNpkUd+UjV/vsT5PV2aAR02thJAJFV1anV6YR3KZL2Of
Xfx6U3WdsPzRiTwVSh8Ek12ouBhO+HrilGPln7nIjmwEbIeRIaGhT+VivnqyxAPuFpEGNoZ4jUP3
V4bT2OkhHSlM8jD4FEP9eohYSqd7iVLzdOaFMLkuRrvYX+AaYi2K7k6DYYI65LjGqWNTPxX1gka0
CDdAWPBIOv1Tjs7up18yy0apNUuu5zFaI3afo1TcFGa4itL6e2mo96dDHdsznwc9TfynPLFoEsWP
fHZ/Iqx1EVarvOa1UH93efoZIj1z70zn8MGW+TSw6ZD4FE0dRCi72sgDU0K0tvFyR42VN1MetkGO
c6RebfELd9K+PQMvt+aK+TT3v37c2YKtXMOoQp3jxzUrD5sAFMq04Z1f8bsrfceQBkxxRS02aVQ+
9ap20ccCbflOvHaN+xL08jYdehdmR5MstVJ+tFvEJGsLAyvI9ptBG5+iypp8uJJLQ0Y8RCmQDPbb
CG6DJb+nfXkjMNnKG/k2DU1vqWux0wZ4zWjurhP+b6nvzaWQ1B991u2tNoj5FPToE+lu7PvHYOhu
qiH/zvr/rrjIubhBj6xuzqGTdLxY8cYQMeZI3ag8F2P4XMb2j04v0aFyd6463qiUhFZmZv/IAl1e
elnnojjDO8TzA3IYz8S/27zx1bbajqoMDKGNxhu7qXieWKGyNEWprgzf3wx1B0Kz7fbgmFHdVMN2
7WNeYkd0vws1NFd+gj5s5udPXNK0LBQZOHHj78ZAu9Wx6rTV4FIAe0DGS6PWb4zWssgVBHPU5neu
2ZUjyBVW9Ivjy7LAnmaskOsROSYHCt5SnWL/KtTmRg1gbAduseTFeJ1i91nW1oDsu7u3w/Q68XUc
RhNrDZ7bGWUMULAgSQz1d6l4166PrYiJ85De7k2zXSlT3aaukt/BaL/KcvurJtNClxYDk9zAg6sM
Fk3g/dJwrfErK76O0smKO5IfTFgXZV3uahN52VDelIq1M4c0Xugt73zETsCjOSl0SS0eNjmq44aR
b932wZ88tsTvMa2vOu29a603kYu7oas9rG70yTgJ8qTxo9GrnaSOEIqiWxsnWjmLI4cL4lWtUDN3
W6T00HgbouGisfE/jMVWycPnURk3bRi/1vW4UZV3T433rb+nl7mxTTRmTHkNgnORtWiFF166CoBQ
unKwGWLfKSv5jRf4MkEUGyoY9Zid1mtrmbmEE7pSUV0HR4VBooTNGSafbrbXYm9XjqGT54wwLvEM
v3YbrA2Nn2AOl3H54Ff5xteUdwpKuyYzwPfGOG5FY+CYEipsnbGUKmtJZ29Z4DKIHtTao0iM/+se
Yt/SDdk5A9ahbvyK/uibWfQ7kA93o/I2mIPj20lFYXnfGNKP1rYfMxl9WQ+FyVb7Rg6/VGS890S0
VNCd9PTrqNQuhW+uo/CJbGcVD/YmwX1spFppiPglFOO60bRNS3e3Thr89pCjbPmz7n0Q9ZZH4TJL
B0SVlB9mk733HlZ/1ajfJX19IeXmN9ljTasUs+uMNri9Hqr4KqfAnZnXlH7xCLfuq0KgxpRUHwI2
/kLBaFDPULDyZLKVJLsaLfRyi95kgnUk7lxs78fgmgNrp45iGWrjld1b39HlAA/RabtYEQ0Lihp2
7uf6RZTbe4r96VIKO5T0DbVfDIl9H2ohqpSJ/NgFylpE2EeKDGFfDxIMhpP+i14jkq/qD6qP5FIv
3JtY7VFI9s1bfVLFknq52kCLuC3saqPlZPA6OFEprpDfs+O7GBQ+wkjjZWvW912sAUgX12XlPzdD
NmAgprgLKxr3QWVjAQxUHaomdrV6gBWRLdBgDwwZ9SUkgBJhLlLZvrdKzL/qUL3P1PpFialc+aj+
YCsmnjrJw9igo9RkS9JCGcpgqQXq97CM92AB2qXSNfui5mBNe89b4Aj9Wxowt1PzfBtL6IfLKIGm
PhZXVSxhqqzfN0GKk9C4KrPgu6JkiG0O/U1rFu+1JvaKh+yU5Fs/dKStFlZto5Zs9cOa4i5y2fQ1
NuWI955W1FjtKOoz3aeHLlMilK/1cWHI8r1kNVd6Ut3JNraGgf8iJagVhbEqL+go4fEjoSqoDtZT
YuffS7kAMAoFqa316zC2vg8tjjiRrOULNVb3QYfjmy8sPC364J1XJ1Lc/NetcK9DY3y0le7RwpvV
U/MrV0yW3nwsK0M4MBzfK/gmm2BoMA220m+S1hVLq8j3Ac06PFfN39DuPI5f9z330VoNhzc+KY20
qnkKmmrbNcE7+sVvvlJOJx7DS9Frd1HEGD1lndfebS+JcJFVobpK8LCTxvjVTKNtHhnmUrGwIlSC
vakNN+3I5RS0SGlWRQREMsZyPryXRyyI6AWxQ5vwMiv6V8v1/HVOxWSh1MGD3aPUZmt0Y/PGCMmN
vTtzMGnZmjQU4xAN1Q63UC3q6o2pD55jqVn4FKUK0MF4bDmX8dgtlCRZiCCT8HfNvrdJaD7Xsn+Z
xJqNTybXS6DhrZjjEB2nb0NsSY5ZxgiDmc2jZuBh6RfeXaEFVwn5AaclB2zeo5gkWRwpMUCzYHQU
r73Kbe1u0MyrSgvoWo/KyvML48Ic4jtf0iKEzxCxLUt9R5rugFUtsKi0L/uBJ0mLZD734rPEyEU7
PIu8vTKD4pc0wKjiUMvb1F8EDYZ6bfk9H3BbFOn3Lq+WKOvcDGO48lRcr5PKfSg8vJjKZKLY4mif
G3dtVW5MC0OfCCNSq65XrcvPiD38ObUIHdawB9ybZMWTMBpcrATgaMVCKT23TDREE/NXINQb01f7
pSw8rJNbJ8ZsAzjv2pelB6XSL1Xsc5eBKyDhR/FzjwiahAC9Wbq3gVnvlAL3Z5KFJrgYdeUBMb99
ULwbxisH33KwcPLLPBP/Zsu6r5Htj4drr2QPalqOFV6/kb3h/5L2ZbuR48q2v3Jx3wVopnSB+6Ih
lZlOT+WpXC+Cy+XSTEnUrK8/S944XUpaSKJ6A91AA0YjkhQjGIxYsdaivWumjj4NuwLhRy6Hh5ml
d0ytgpJAsjOzoXYXB0OHNJ1YlQYOUJyxDl8JnGBaQgBVNdp93Zv3mi0fLVk/SjoY3RMohblTqVhu
qESg0AM9PtRyEqMOojbZhfrjlMiHSTc8NiFDgeMaRQuKt+jFjCNowmgAMZr9Sx4Z1zYZXJQsd2M5
HoYYfKJF7Y8g3f0mDcNdqBYQ7mIJNESmZN/r9iFJCRi80/Yk4fYAtxxxEYEPMuKsOyfTIximbw3o
VyXJ+L3rkE00FTjHWAnt6Ukl6OaNfTCPYCnMshNubCSR2klpp/rYS/SE0UbPtBc6Ov1aMljrD4UJ
ob3GK6UXNkHAacawF0RRrHaG9iOEgU3LAwgbjHbWLtHafW82p1hvrscccifNc9I96+rPsHi1o+ao
d7anFOapb82gQ5yRJciOhvrNvDDjtd3BtH6WofoDNUC6BFjPkCRvbJCaaaw6xfb0Skb9qpb7257Y
ezljN+F8ZYZQeZqaI23rfZzGEBcs0faunuUaPizvokjepx0ox4vlEWuNJ9uIIZwOEL+eobFpFuzn
VLOfGe0h5T3e9QZIX0tGcl9vlA846s1UQTkRTP1NWv/Ka8ihKp3927DjZ5aCojsr93EJZkULuu4V
mPr66aptJDcEAX5c0480AXX4XCI01eYE6eteaoFOlMHSbkBRcRrym4SlEAy3JKjZZ9fD0Fxrs7w3
6vEpqtp7KaTPPa4Cv7ea26mmOKYVRCoK6wOED+iLjsltXA5uS6jkAMn2cvlFt/V4REUC08i6CRiW
zj1jx5DJo80IwGtM+aVCDo8aIPS1OnBLaO+XTW20nZDFg7sO3VFzeUVyr8dUUUhXxHiyjXi05f6P
hfl4aQJAVKEhhfcJnd6JuoVfF3hulHtEjjGz1KkaJ0gyjPNLoVpPsVHczmw5VVYjQGVtlK2AZ9M1
cLygPwkGvfMXK0usibY56EwrW7uSyvpZaiM/khUR1mS7mmQTlGPR3UD3nltVg/G/MKoLSLjbUBTN
T3oEIuJF1L5+CXO6L4biode6o6oNUJPE60+/DfMGWHzDK1JyNagT8kHocsZ76C5n2dMw/EI82VH2
kcrqrpChWFqaaHEi3carKGQtPAMcNYqJyGljNFlUINos2KyWw723y6ZTJUnW211UJfCY6wWhIzh8
X6EOeNKvTHCfxs4BLykGfBr9moHlGsll7KEstkDYrIN2D9kOtNkKss9vUpA8D1eyqEyzfTb+fDKu
I1AN8qgZBS5Gc7412INW3c2SoDzzWYn/UjFZLZKrbM8qqezMxLFIQEyO/BIFih8g+KzIEzhYd0b7
QDH9n3fZFcsMiB2r3kQh/mW8ga7ikOSBpFCvB3iVsA5yQJmjVG0gmdA1ymVIjmo3rRwJfrHgw/NN
tLkpKKZxgFRP4+7Y4XGsUyKoIolMcG2FVgp1NZFVUAzTCeQbC21wdrh8uLY+rbmAPcDiZKvw/XO3
H0ajoXoTK3hkhl7RQDMcswt9//ovrKxCNbeQLERZxKgqGf4HEuF6VtqD2kAs3hqYCI/1dUHnQZPz
x7lnSGhDHJmcJHgOtM9tlHwzMYMr8kr1S4nv3BDnlW3aG01nE3S5897J0vHUl1mQNiZQAicjSfyu
TA5arN7P+pFEGHYfRb2tjTbu+S/g3HKkeHQbRQKxW6hMxJpX+OEBj30XY5TDL2jE+Jc/4vZ1BEw/
wAk2+QJ/DFNdGaQmglhABxQrNLgqKb4LxxkSe/TpsqmvB39Z2R9Ty96vyqcKSuwGCjgQlJYBJZNP
aZoJPt/WMQHbLkYyDEwyfmHpC63JliUJrkWTp6x666zbCa+Ev18FIIEY/UOzZuk/nq9izEtA5SRc
DbqRB3FYuZjwEHyTr1eDAf2cPya4057QeIzwLG13Uw3l3jgBIzIaFg7t6a1C6wQq6xgu0+tUhG3+
ihQDiAREPUi90aXAIMb50uw0qiYmdQoAVOzU1fAzX8XTD7pvXhnYrno7/8ZTw8D8+byI3p+R+7+P
/y/6KO/+czn8H9oVd2VC2+b//9+Nb4gfAazEJ9HJlymQuMjinDTlsJOLKzUPUA25qdtRUFEXGeF2
OLamSZcMCcTsIe7crpre5AwKa9asPV8+LRuf8mw1fDzJm0hX8lLZzeBi73JSOQz/kYEGvtaKO0Yw
d9kq3mWbGy59ZpOLIGFhF2Xc2cAt9E92ex+VsmdB69RCufiyoa1dRP6A6QXAmFEY4s7LwGx9aGMT
10xRQcGcZsdJ6lvw4Q4Plw1tNK4BCQWTg/45qf9lnrOWus6kQE3vLG3wmQ7ucim+MtOnQUezwrwZ
wudZpZD9gvxaBGHqtnLk9PHyb9jaVUvGeYRfAu7Cp9KqHXWJmreY0oh6LyooxryYKw94JEOl7bKp
rX1dm+I+oDoZtWS1rbqrcMGZJqqNEXWi8u9hB8AAgHQHAD/M66MPfO7ukplmNK/hBKEl+2H43pqv
WZzuLq9lc9tWRpa/r4K+ReN6lJYaSJUipHwDJ/tDWSz6ZI0grdp6zWFcwCIAeiA2g0ro3FKigzyf
ZNqAQcrJj66gY6cf0E2BbnTqJICDesrr32dA2EGgQwyyzPB8eV5FAxtlpccLJYyaq6Idfkhxuh9V
U8TftkSJ8zT63A53IEhHmYW4rO4myP809bBDH83XY+IUMxR9q78lFAIqeWF7wpMRiNYvb7k2nxV9
0hRspCF9sDi7Ve3sSkdNw718NDZXBYc2QegN8Cc/eTEykOFkS5xqmOYorEKl8bqAUAZ6E1MpWNP2
6VgZU89PhyQljaYQRJD2vXgGfZbbXCdP6YvuTBD9KXfqTxF2fqMhv2zjn+VxSXhIaYcorEGxB424
2O0hTLWI3lc77QThkydIGy8D8BHo/twGys2V7rCAup0glnzu4pezs/oZS1a2ckB7XsrLmgrpQU+f
/P4koyh3B2qch+i4eEfzmNyZt83J2mcP+Pd10R66/Jk3I8DqB3BhBohscHnE8bDL2+NSDzOKKwVv
uToTXUdb5wlQQQyey5gc+EIzkNkZwz1nYFTbWgAtehYA/7uzqnBwepBQkhzat5eXthWoMYMCmCCm
or6+szBiY4+TQhCo9Y/Gxj/7JBdgqEQmuM83okrEkGkCHYjGpD2dqHRCi16wjq1PhEETcHstYEcQ
nJyfkbyhxSj3I85IbaR+USe3emnvmG5RJ6nUn5c3bfnF/IFE3qwsww9IHHiwMpj/mK6AQ3zXUHTp
gBKRBNnC5pZZNjgQABD8ytUNckbalHhkY+DxfkjeM0iVlooIDi0w8qVQQFMVYAW4VTPMTgWBUcae
pert32zVPyux+Rd2icHhSMVWDWZzo7PshnXS89+ZMEGUASAgsOMYX0DAXda5Cg9qNoPIBHDQoAKz
wojCoK1WgtPF58CfJjDnBtyTArgwX43o+4wMo5YWAdDC0IMz8lvNzAGXyHfpXF2FpnSaJklAls/H
AlMFzBGMNhAFJKB/5NkS53mksjabRQAmxo8eukemLb3HUvNotulNBZTX5V1ccov1mf6POeTAONR4
uvEITsxsxKmdMEyXJIQ5mQ4d4FCuIEk/Ve8D7d9HLX6szPxK7kbvsuUv9YJP0wtuEPNSuKx5fdNs
YVdlJKZBAeYlJwoHqDhmYX8YAOk4jKAffE9Q9t9pQO899P0IjWpQtO56uZufezMKBd+ad4vPXwNq
T2XRkQagmYsktSxHLAebRZBk0ctcFpmrzxXgAFWnCRYussTlRCwt5VAewBQQF5Kf1myvScltl5v+
5f3lQyO/IC6rtICnMUkFM4rR7Eq0hlTpfjR0p48SgaXNM/Rn66zldb7yRAPKZAXSWrAwjQV6oZb2
u5G1fRbp33M50p3Q1A9zE73kKhM0Cb7MonFr5OGJuW60HZrOLIgPbFHzhco8htGaA2qz0GQTfLdN
z1wtUz1fZtNOLTAgcxVks3WlsO6oq+Nja2knEGtd51Iq2FWROS4Lk6qpoGkzwjNlub5CScI46pVu
X5tmK7vmTAq3jgYRd5fg0FjLFbj6lJlSUKnPp4XtJwzv0qglT7ZZITI0QCr7wHRUf1v54j/h4i0r
ixIkI4ZJ7kGRF0F9cjLvgcZBCzbLov/y8y1LXxlSBpt1UB5DD3sqn7O58wsNGIGxK29GvB1VuRUk
7ssP/xJZV8eFCyhVi2c2SZQqMNCKjmQAgPqU3kosDy77+ZcSA7+DXDwpMqsZawYnyOe76oCKFxSm
asMtp5v0ZgHID3uSCPZStDYutuh6R+syhCuMQ3qdhJYLprIrUx0FLrCctgtbyKcqRlNFbTwisMwq
1GCBfHFGrZgFa/miKPGf/YMoGBqqyCk+93d9MCxatNUMvN5wbCFg79FfHQXdBN484x7Kym9t4VkA
ZQGG54DtXPD1th3uj/FlC1bGdSNSirwiNIjNWv9mt1Z6JE2i9k5dycBNpVIiUhnZjit/LHIO12aW
2WPioQwiqAPehZFR7xnwOi6SkcyLk6R0+64QKSFsXxF/jHLON/dqAQ0+vQRkc/gZKz1I6S3toZhl
EBWYow09QQBPq0TunU6qBGn7toMsOupQsYA6DX9LNG0E5H+ngmfRzeebLjuofgIRdaAOe/U+3mMC
PfZFl8WWh2g6yABVZHJgkOI8pJrToazIhLEou9gpc3uYJemxVAWF7y0HWVn5JNxYnR4rVfsujzA/
AsUoIGksF9eRoNYhMsFl8gMeJFC7wXEBo5R2qm2teQZXVCuwItiuz1xxtRBFmSNKww65IArNTVPd
hcqzNYlmgr/k88it19vFXalp2pRyoadlUMR96aG1nwDjnAPNWt808/CsSlXtoo+wvxygRWvjXHwm
SpID/V4GcWZChVnSD3Ff345kEHH7bx709fo410Z1oc2JUZaBorUMcAVjr4JTGno5QLNab8gGA8w+
HmhY3FhFuot7yBBK0qkjopmjrRCz/h2ct2MmrFGGOcM+W6GSOJYuTXesnzAm1oXtfTeG5M6USlHd
avNBsTa7/KzVIZqSpgLXPAqNzAPfcH6qdmVAXNROygOUKzNhQvilNLfcHGuD3M0rUWrNuoEvG00/
ItSk3AYa7JkLoVhZAiAuGA4y8lDRdOenV/PX4tosF1tYQ6ahK2DWCqFHPHfL7F0GwDPKLW+Q0jTR
OK/2iRlBy0R/omPjXz7PULrbuJdXP+BT9Gy10YqRFnpOpTyIhhDq6OjZv1iJOj0mRqW+xo3ReUhU
K2+S0syVS8xZO6kRWreQbVF3aVGSINGZtQxhN56ZDeU9VFt/zZIBEr9QHZyonwJrIj8AwaSvaj5D
4siy885X+u5ariPJGybp1eiK51qejjRT7kyo7eomOxFlOs2htsM4g3rsEoZ0MoMpRXKqiN3Gttn4
uT5cdRLA60UECQx5oA7rE+ivTxNupBLqt0VUHSMa3yZQrpjLtsFcBUCf+F8deNYOjMuxq8xN57Gs
2ycMcxzzlPwoteokK+MjSMN9PaN7s0wPyQKh1Iz8iJAJod8wDhrA9tMh2xtx9EK04gTxJwC2AB2m
ho3rP93VAxB4RgNAe1TtMXYVkAn9ykpNdzKlGHToHtvIOtSztst06ORJ0b6ZmSfROqA2xM1nQNoV
7SjlkHru0kMKYt+l+hJnNfFmGQEBYqSVU7ftPg/tF72xAWWszKe0724MM3TjavhAaYI6eqvdpgmw
nTYrXgm6ID7KB+ixaMdmngAunPMjvj6QZ0b5kSozBmi0KYTITPYNkOca4s7UfCGNHu4biR4ygEab
GMDPUk97b8ot2xuY/jDPxTUNQ2gQL5gaLRgTKwxGS6U+INr7zjCgRY3oZTX3I8Y17qgK0KZcRq3f
J9PkTvkIhp4wi50ClTKJSTgrmJhRrJY99dDW6Tu0nyIpo65aIKWwS8j46mX6rR+l0WkImZ16nluv
nDscjbx9jzHA7VmNknpl3hYuNLlZQNBmvQp1HG/oxZZul0mpV412EwCOEO1oq7DbvFAxEm9B/wai
arKfJZ29M9Iq8Qrw3zzMZR0in8pqSKzQ8qPNwZOEcHtlyhmmFTqMDVUYQY/NF2rkfh+Cv7aIX3Ml
OzBcsYZVA82Mjt5dTXt3SGoofsfXOK8nsx0DW5e+TYkVTU6nhz1zMeQgPxspNF89zK3qt6xHBRN8
ZvGsOhT1xOchgoJxQAAmdrJyxqEeJgwG9PWhLskVBezaYQRzOdCbS+VoJ1kM1YLBmiCjnD6yQeqd
vmmu80qr3QxjW0EK9KiTKd3g1SGr3dKafjRZgYGVvntsiqzxQMoBXmsZRlC0fbPiUXNBVUSgu1C8
23O3TFahH99kUYVJKgOzP0OiOabaBNUiyiBLueLqiQ1YXTJf2dBOuJaLPjqikQjpb8s6gMHyYIz2
Ych66oV6VCuuITHMLVSZdRsSCLOTun1DARpPVgVkODVFX3UkgK3PVj5gIKrMIDOtksJpk+mGFYBM
VrL9YGcqJLqqkBxS08wwCmYTtx0Gwx+atLrRY93a93PxvSRh5nZdFD+arEUFsCOYLjDIIeqlytVa
DKMoWX8P8OIuspRvA51uFAgl3ZcZYYdIm4mfABPkRrXRunlpHTUSBakW/1LzUj8NbHo25uihazKR
YNNmIvfZjQOQxYJ63vntmMdpHzZ9BqCoDPwxazTgh1vBJPBn5P9yNa2McFcTHWS7kzJkWMssp/W7
uAdQfY+5lR0mdRxETbSN3NS3wWbTBpEnahltZlp/rPP30lTaIHFPkKuy4radryTSXFkt/Rfveozy
oHv6uY9886/V4slkctIEKtQTY0R4FJ8tYMFFL4jta35liKs3sbAduyrNm8BUjgOmo5LxzUrAx1wj
iOOajAG+TMtsVxWWd/mC3zwpkI8GSYEBMqsvfQ5gWJhVsyaQas0FkYBfhaL34HbqRDSMsUGKAlh9
7lmhY0S8g95lgTdZ+Qy4mKtQpyzdqgBgLHQU22WudMBUz+WVbSamK6vclsoJGvqUwGoWX6u15IQN
2SXmmxrmmCf+V2+alTHutVFYdqXIjVUEkvq7Nw7pokjZvFxe0HbOuzLCPS40SrqkjbEiPdB2OgAX
h+kOAxG+8oYZKaQagg3cKleAeuifz8a9MHpDjcZJxZpSsp8aJCeItbKSubjYBIdQuDLuEWHJ3YCp
WJga3wd/kcvNRmfhGlV88oFxEcEDVLQw7u2QUhLbGYU1k17JRo0ZRdyJ6gExX2BIuC4uDssmuHuY
hQaPkjyZR0zjBMg0yW5ofHLsfwyyI7S4HLQvQXn10bigPBJq4OGFtWE+b9Tu4vbeHAq0l5Udw8Sz
pD7SiLkMHMKgK9pZeYpS0IPgmC6LuvATNK5F0AB9GkYdKQKaD99mOh7rrLitwiUlksn31E3z5KBI
lkfD2E2k7EaNNQzhQ/YjQp12Nn1k4AgOcvQEyp30cPnHbYe7f860xoWiqCYhs3tsDzV+2yVkw+m3
ywa+yH58vhP/fACNCztlIhdzsoQdwMgLV3VBMQMSRPU2B4rDDpaBSdD6g4O7EXjr5n24srscjNU7
Tc7Aa4mXISLQcGXVlTfWL3ggB5dXt7V9gBCpeBBC3N7gW/CkqgBfihOMO+eJOxv3A7m/bGCzywPK
nEV4Ha1ehW/N9chm5ILiXS8fx1MtI5vAbPlJ3zHixn4oeN1u30wra5x/ok2q15Dswu2HN7SjPncY
Z2sc7TTvw1P1O6W+FQdMSMW36SArq5yPzqk2xHGIJ7UG2oMsgWJs77SYG1dqsNTiAd2miiCPEVjk
u3ZmnaDeamBX08nwOolcgcv/RQVTul9W4fcmU3/Upi04K5tRFkSAIPeGcgBYt88PpJ2QWtP7BhN/
eF7O0d0kq5hcOxXGX2JP/lOY+WOHuzuazEB6Xi52wpc4QZfiB7hdLp/KTd9aLYW7MFBVMHsji2hA
srcWL019uCvFJJ+boXtlhTuMdYXZRTLhMA6u7LLQMZ/TXRYoQfloPLNjFYiSzuVXf4nTK3vcMdR6
TJgnETLokMS6346MOXZd0UVfJZCl/jYqE0Fw3AofYJb73yPBCwAUOSiW6JQinS4BY44qUBlOolRi
08afTJrv8FDF6KMwyYtgmUwADB3yN3ugfU+dFzqyNzyAqkcQRTYP+sri8otWkVdBbaICNVcZ1EQ5
Gj07knK+sgz6SCTTvXwQNz/ZyhTnU50ykBJDgA1GREuHlMZBt3r489uE4lepiDx489ivrHGepevQ
fzYG9FIMUoKpoZOQsI+5dCzq8W+1BT+deGWK8zBQBLS9NQzo/tVq7dtde61LDAP0dn5UKXLPy9u4
GfctE6NtIIK2obzK7SMQXz0phxRtQHf0gHYx9uO+cJcBFh0yPKoDLeVd8vO/NMptp0rqPFNCXJ70
uxnIfvcDfENuTpzRtZzQ0T5sb3y9bHLLF9bL5Ha1NLQ+7wdYnAmGejvbyXrRI2HrjKxNcEErJ1OT
kQImqvAtzK8s9b0eTNHn2oqMayNcpCoWXJhqwQgQqjP480EWkvhS6A4V6gyaG4KqIfPJ4fLmbXZY
Vlb5aKUpVp+GLazGp8ktQNOyrz9icK4nBxt9flc85bS1lwv7JvIqFextPJGkwqZCikuApML+SRo+
NK13FAySCZa1lQusrXBfDAywuURZuARIO8fxB6sLuAjcImg05x1K1yNUATA0sNRswL41C47kpuut
zXPf0kTRPbMtLHJwp8lRIEYM47GH9K7wjKPqWD+tyBG2UbZO0B+rwCqex+ixr0M7tyQ8+a4nt1QD
sktvbReUA/YhxOCqWP9g61JYG+QeGpibymIZETMozKsBjEclJCrbHzN9E3zNZbv4S3xtRz1fGICC
hZYq2E7KJjfRNNT7u3t1ZjdM147qgqlrU/qhGvFVbKjPjaKBq2Epk0vRVWwOr1qdgeWIDoWj5f0x
splfZaIekuCT2/LycVYXZJ7GmA4z8RsB7o7d0nSyfXq7EMOXvTN0Ljj5fPtO9MjfdN/1znDXct9V
0qRHcN/8BJIptCbBwOpEmQO1zlNxYDYcWATwEK6Uu1cQ3cGAluGro1X3HTG3cUHGUrrQeF+0NqwE
+teJh4Kw4BBsBA4TKlKQAICSOACsXJxPoBoB5m9cZzpIk4iTHqJ913uYLfHeAWht/dmnKKmIl7vh
VbALCTsF9AQGNFjPP2yqlbZGjYwGZuWGQeE3pRtFboxGqDsg3VJy3z4U/8aXz6xy9yh4YuaEFljt
p1XNAw8arKqa0+MixW2ApuEViGMv7/H2Fv9ZKrfFdlnYM0a/6yCRf4zAd2Xmsx4KII4bMeNsYVxk
7iTbxg2A7aSy+ZD3+RMUkl41VIRzC6RQl9fzhasdGdeZMS4O4+mdsU7DLqb5TsIDbae6sWua7iKY
UhFcqHtzh4FppMsCy4Kd5IFefZhGYbTsZCE9dGXh5PObJQKLbiQ+68XxkPScRSDri7E4bGKknnT5
m2D3ls/NhV0TXLHQ9sAIL/SE+JOflb0y0gIeR1wrWDBG2TVEt5vRQVxD/8mdvO7X2Dip38HvfYH1
Lb9bW+c8oKoULbFKWM/Bcb4Da9WnB8Dvevezor74ndADtgLq2Zo5F1BLRZ4zFGeCuX8gzuTn74lf
uB0mouYDGFzQxtsLc7CtD7leKecSVhNXpBlgc9yN+U52QUe0yBdlYKLzQK3hmsYe9WHB/oqMcq7B
IIAYTSCdCPC0c9L0NQMloeALbjnBal18jZTVoG0yFhNEQQ5kgsjRjbGdoSf/WjJacMphZBtgBE9g
dyNdWH9Dvv5pVVTu9A52Q/TY3e+zB90/NHVd4kdAFzQO2rnOwm/hLNU2l1GB72/hL8/s8+lK1s02
uH1okDwDZIlCf2eCLMVdSqQy9GPxDmoSH43sAHgJUUawFV7Xe7541SoNKZDmGElMseftdKMX6XOp
sFNGmVeT6lWwz4IjpC1/X9ka+pwZ1Qhbvf2/RLc/oJaJthfemJFr7sUoRJF/alxMmgtqtYOK60MH
EXxg6C6igp+5KcK6YwGY5covwki0pLFcHAQdPMY6MDODUSZewFuOCQ2TDNBH0lYtqG7iXSxPLzXV
fmKIB/Rv5lEfqitQyT3otL3CxImg+LeVcZ39AG6jp4oO2UBQ2ZygoauC5NDTfiaBRtzR1VzmzJkX
+uCK/fvPC00OZDyaaeoE0M/zz4sJpKk0FHxeM/eWkUkDJI47+9uS9hTAGhVQA6EBxmsum924dM6s
cmG/1wdwmMglnsFVf1WMcNg23OuZfDsoGCcvW0EY3EoRIPaKcr8CGfOvFdy6Gfu26LFK3XBAn+aF
pQs6zX4PfXYXkKoIfdsJAE6hDMVGcDyzy60TXzQpzAJ2uxGMOuNzaBewLSiJb/Xmzqxw15ku6Uas
qNjNxte+R3sFSg1e8tR4yFwLCBz+LckV8q0zc9xNxjRQ9xsU5squdaboJTO+gRpNcEI+BU55f8Sk
MhQ8VAOTVjz8uZpZrystts4AdTkwMrimS0RajAc8mL/A9llR33Bxt0z78Ka9Ng6XD+hWeAcp4h/z
XHg3YjOSmwiLrHK39bTO7W9zrwgwodl8QATBUQaoAEGHHixvnpDReyPmnhnn4juAXUavjQsXL7QP
BuXUDqJZ8K0Qe2aCizaQTeqAc4QJwvzJDYkH1e7iyF5aUA7uFRfTVm0gyoE2vWG1p1yskYawY1Zf
4VVgRI6E8Y7eGMGvKJquFe0e53QoCAC1n8BMkx9JbDidKYqaG/cvNg8cDqCeUQyTVyNuzXhu5mX2
Ii5yD7wmDuIO2JVNIP6kVOAI25v2jy2+dqdaEZvqELbkBoRc+XVIfsr24+XTvhWOIZi06L5ATPCL
QGJV242uZWYTNAMGR6af4Kt1FCv2u1k/ZLboAbrVGSUrc/y7yZKjAkhWRoNp+FGR31LyQ69Pc3yb
669m/RQZP1X2SOPQ+68Wyb+kbIyP4ArQm0CuoTeu/pjaa8C6My1x5vTXZVOb5+PPftpc8Cgbu6NU
xwIjGWfDuInZnTYd2lGQMmwe9JUZLkw0I9jYDQNHo4+eQ3accmEQ3kqK1l9q+QWr5K8Dl+BokBqN
tevs29J/qvwpQd9fRtQTVUM2D6EFXZ5PUVtoAJ3bKqgM0S4GWz2mlqbod9unjqWNTl7MTt/+uPyF
trYO1xQ4GjHiCVwQd2XmetxqNTS8g7G+7yLTm5TMu2xh6wysLXC35DSC2DrPWBnQUcfQQui0RN+3
auZL4OG9bEq0GO6Vl2emhIEaTGOpSeErym0JOcXLFjYXY2HIWIbmC0iruMgdtmWqYwytxG1IdiOu
in5QvQpvDtPaXba0Fe7IytLyS1YnDrovg6V1WEvGMkclp4L8tEsB3nMzAK2NcF/fToEbNma0A602
/RVS4kMPYWd2p5lAlsCcb0aCUr4ZveUTbvlM/Tefa7VE7mTYEfRcewPzgbk0QQdGd5m4NSLaRu5I
yEMTA/CGyTWwO9+OXuNWIIa+D713sED+nh4q0POIyHm+ELAseeFqVwnXmTD0fIAwI2zqAeg1Cd6+
3jh75CXybTCKu6DXxDvGXSBD4HePFFey8H5cdJBExWvBaSVcxwIkvuCCoThDHftVpj86JP21AtT5
+H75rG763Z8PSbgwDypGIyYR7FgqsGBQYEhAHH/ZxCeilE+D15vKRUWpncy0wxstUIb0scy1VxAg
uUWbH0Dy7mj9x1yAyhiaEaCLf2fgggUhwbcInMddgXFrMJDR1r4eGzzWC7XYh72Ccd7SrZtBECC2
gvf6Zy5btXLbIZrLpAc1fqCAtqglUMPJ3tMRyDhpxIiGqA8j+sBcOLJ01peUwX+7CmhikkNwoQd9
dAL6a0GoEH1iLhwZvQ0SZkARwWsRu3JsuEkfCT7x9taBzmYhYYaaJPeF07nLtaFFOEjHGtkW4upk
7+PcOHb1vJcUEQvZEl2+HijwVuCmhdoyz9RRhWERzT28tOg7cOn34L1W/UrNXfzhzYxPZkRFb6nt
TfxjkvOTXK5lrScwqQZglHvOjv0enO7vkxehcxX604uoPrb5ugFv3D+L5PYUz1M8AkC/HUDKMAR+
GeJM6AX4EoZwPPLMUNIoBR0PoUnOA5I+qzuUWMoALYjOD3/rPgB/rvyAc6NBvDl6EC5y4+AsArWG
poEhz/wCeCcYzcggJYsv2cR3JRZZ6hC+aXpUsUFgjqHw2IwDBSIMEfp3Gi2gafGo9TJmh1IHPcxD
aP5inYAHZrlXuNN19pu4XYhDM42NXKsBejR2yn5BPps7zDAKjtRGADgzwwUANCaHZaABm12+htOx
Dx/k5KYFkPxy9N04uODQWejSiAoNYF6RcA7LdtI7EAbIenatUf0AInERW8/WtQklwoUUEFaQMXLJ
SF7lMo16MJ5QfKXX1gN35S1dhr2PxQfkYDAEh1aIBvbPxFNP8g5KxIGoTbB1ktY/gctImKoYXbyQ
rtgpWi9xXT8hsM6YHbTvOqt4jBloSf9+ZzV9YcEFT5GBiY3z+0JmGQvHHDQTclvthplg+GgQhO6t
qR5s7B8bXOwemUnxgm/aINNKH8SBHjXeBrSsw2G4yaf4W6KrftNoQWrf9GaBjAQjt9Bv6OubVhvc
DFpTHeYfSaa6hQmlqoL5/2IPwMkFCUoVDTh+YKVrqthiqoZdrxsM30GrR/512cKyi7w3Il3/xwLn
jVJotiFl2GVlgs/PCrRwCzPEg0cV0SJtecraEvc9q6yKOlPCWjqM3VnRW2+LOBm34OhgS/uzGO5z
SuAClVDgrZBeFt/6Hmg6j5oBkHy2mxyWuwQkd6DelqvvYoDpVrxZ2+Z8tB/GbiwplpdF6UdHsgOK
Z96s5zcDQD+Xv9lWrfpsnZwz5i0Ep3CzVQHSpnk3+aBGQS/2Zx3YPuYOjsD0xRMm0UQNNdFZ4V8M
ht1NYQOzMuTc7N96eC1BDedfrc0wTYDfdRUYhHO3N+K5j0bawiVTaAnNuu1qEfCzLYSf4vmuhggm
zZtdXd1DTOyFta+z+dtiP0M7vY1kXSgJsGQBX9wDpWWIxpgIf3x4z0PAmdJw2ekoaGntyJh1Kvvb
GqPXTYLx7eK1VaBF961opH08l45JS+/yhmyeq9UvUM/3oypGErUdfkHdYtAQquhq9C4NT3pVC/Lz
Tf9cGeISIns0waE9wtCcUzCjYdCwmv9VvF3Z4KMNG+ZJm/QKRAZhkL/KT7k3XmX+9CPx+32zm92T
uZtzTCEkkCkVnCzR+rj4U0NAIo7Ajh+QKnkBH9N3KOP5l7/VVoMOyKQ/x4ULQBWDSM4wYA/jk32r
uqAVcWPEm9fWke77b+wjfxIBTLZjAQEABC+DpdrMOSX0a6lJ/4e0L+2NW1e2/UUCJFHjV43dHtpT
HDv7ixA7DjXPI3/9W/LFPVHTes17sgMECNBASiSLVcUa1rKSJlweBl9/xZs6XivMqVu4PRqzMG7s
AAwgycSNGTtgCRD6H8l8Wd/IzSgCPW8fFtF4lXTUIRp11PpxNvubtEkOAEhwWrCcWaLZwN1YZCOY
MxFx31gWtQYILoAvgCw+kWhAJSnAcIYrxXVw+VT3b+CfdXI30Oj1OgV7NsRVnQJ6M70xrnrTRKuL
uoxuvOimQODegOzZznJXUdXmol5I3IRMmcNceUzNVzDgGSz2MDbhUHIPclOnAJrY5YXuVQnP5HLX
k7Fl1IzRAjLbTX3EnHs4OvotuUKXm0+9OLwsbeeVeSaMu4+AZ5zkZJHgTapymr0qUXWP2FUURpZW
AhiXFr0zWAyAF33H/qVs7p62RANGWqHhSDFsldBThybrctFcugyHqilcYLiITMO6nK+e5I8WcfGB
HhG5tFBLDw1wDTbmyQboV2GC3mt5pxPaNPPBY6DhoVUAbqd3SaJO1ifXUfKzl0RkBqJP4cIHvTVo
01hQL7A+h5VdPpSNegWCuPfLB7z30NvaB84yKeYEWD0DK2bG6JcJ5imkAXml4QB+LRNvTT2eHSP5
dlmo6O5oXIoxM0hb2jrr0VeeuGXzzMCORwY9VCX71De9WzVmqEiy16ffL0v+6l+AborGEMNECtwG
g9W5o7Yw026V2jiEWd0fihndhTHcgXdZyNejgxC85W17ndPHFPu5EADdd0pn9UDgIcoB4NlOUzVe
3wpKHzuZinMxnIbECVsoW8W0lYNOE78OUOyt/Sh2Rn+taVexU1ciq7e7gZu1cfpCiizJSDMMa6Pf
2meSUi/x7cfGmxcHiHE2kjIp5sDdyzu6Y/TO1mpwCjO30dJ1YJ0DHfHNVKGQlJVOj47iegJyx/RU
x0+NvBLxEpBSjADb+IsYE1k9dJysBBuWAnzk8zO1Z0xHkpZh3ZVjhcjddm4c0N5bZxMsQPh40wFI
HJdXvbfXCA3ADSmjjKbwD0s9qgEJolHAmzepNyo/5ObHZQGrBT03d6qu4RGiYeJoxRnmDnNcusmg
Qz6Gptw6NVNA3Dz4Y2yCl+/bZUk7fRhnovhacYkJanMxICoxhg/asW9FDy+JKBPcm+pBp9W3BIQU
nQx0HLwrPoy4NryEsYDm84O2RCu6lI9OMq8TItXu3NbtJvAnK6cdi9CaP4ZL+WEO16r5HEUPl1cv
2Gebu6mjUTISgd88tAg9ZvMxBxiRArZZMxVlL9cwhztRALhDZ8BgBUgbXmUiq7NQ+ovHMB2tox6D
MU49gSvMM7XmERhEgdVXd5mlhHnOPBuUqyguCU56R2mR+5Z1g+CWgH+d06lcaeRutooxlNFxA7Zy
V50Es687u7mVwHdSzB1pRpKkY5g1JyM9Tf0trnsDetHLh7Z+KL+Vm4Xoq95sSiGgwMwHa2jHUC+i
0JC7xq3z7pa29BBL8hET9bcWm/0+AY7PZcE7Cnm2vnX9G8GsMDqSp8sYtvrvKHnP7VeFPP2FCADX
mwog+MEhwbnBEQzBlkTLMSTgnmZydDBZ50c2FTwld3VhI2b9fbOSOI2WapqrEXi+hROXkSNZ3y8v
ZOcxh0r2RgR3SlXF9M7KsZJ1JA49IA115Oc0SG5BuIQeQSB6AklsckRZll0d3IjlzmiSSyWqQCoa
dm0ADLerNgMoSQtUrUSQiN/z8mcL5BxPTnRrscB4GhbfEXUPHhjMl7Wd316cOcy80gVipAjJSLir
nMGyO9uymgHLA/fvAFqY6RasVqYzBJgz+R+8CHon6hsRCuUsR2Tmhayu2gJstJ9QFgNIIEfLmx9G
H8myysswVDl4oi7Inbf5mQbxoYUxJLK5AJssBBcTYoj+m+Fi5Hw+mK4ZAl4Jh0r8FUhRlBRY9/CL
ffmjQia3xxhRLTqAjo1hXiDnSYwXlmvfhyK9pyk76Ev0czKFvJJfswFnazW5LZ5ABKk3GtbaAu/j
lp5UNzsgK4nupt50ej+LMK9huggf/fQK6CiJRz1Rj9peKLdVaB75YWSx3tOlgb+NXWAIhmuXNoNw
LaiCDE0Fw79VLL4FtV+KKrF6SOx8JB/NoAmzZ2QsF9RjWiBUy4fIRWLksmHaNeJ/TtdaHfXG9OUK
wINIgp22bHrVdLavJoNDaCJw+LtOaiOGN+RzzLISwGpIPOqZEzEFc50sCrsluicjvUeaC9cmO8RF
4f+79XGmXZGWsrPUHpe1BmaQgpkNE3AhicDVi6wfX18CmxebTPj7UEJ7ros6TygBGQ8ZM+MdOoqE
hwikd9+wg/uCyMQCCwZ3QxSzB2PuGhKn7aGwo6AAqjnKTroIk2hfP/4jh28t7CvAZk3LevvJ71ka
nD67bQwmCGH2t08HIzSILnDp+KmAuhrzSlrteIwJntizrpqHOMDceOGDNXj2K285iDzjrkZuRHKe
MVKymsxo0g8z6YZMJ6m711LwziEnR+Nji39GTFT23D2zPyIJJzLtepQgy3EMRyRTTQmEUPXrCODL
Ohax1/A2G/gMKtgr/5cihz+1uEzTJSmKKYBL/p1m5u966rxGjd8AxXJbRcpjruYiigJ+dZ8ybfBs
g7nZJF+IMxPJQhK3qEHsOEdBo58khn4s6V4SdVvxGsnL4XaxZ5Ei9zJIcxZK8Ri8peZtLaIy/ZL4
4YVw0UxN06UHXCwJFma9SIP+okkELZVk/NllUahFGAav9Je56A6zbXy/bLK+eHoIB+oJQDbQZgEs
J75DJ6NjqvUzqAjNJwCxnKbbDsCmP+htclRfkWJ0azTpy44kCIK/FDx5sZypBBpFlckmxFr/5N+G
0/I8vkW/4hfzdvCksL7SrpOn5m0WVVJ2jhOLRQrqf7Cx+P6gIpGImlNtCsb2taipE9m907YC+7wr
hGDkyFpBIlDNPPdyo46LngC3JGhSzS3TH8SavNG4F5zbWirYRkqfGwhqQgtMuzg53n9nmZEXSt1N
gUTauwm0NYlloa5PAGWaPE8sP4LV7Cip43HpqycyDqKu2d1VbuRzvryIEX5TAwc4mG5U+tmkOVjo
fxkw8IvktpKxiQI0OyMrDB4y+iT5p5aNyZlnEeoL/yjjBXHqGDWaPKYTVsNWv6Nb7WtTRoJRpvUa
XzqxdUc30U+PIm8TWzgxANM21Ymh9h0XfmLYLn0XKIfocDizVc3KFJlFPgdMCgDxbDhDSK/kyUGN
3R0bVwM+CiojuSsiONrdRrD+6jq6PjDWxFkyIF8OXbVMU5ABx7+Oo4euRauWYHG8M/08K9PCYN9a
aDf4TLLWJ0SR42EKit/kPXucbygKsf0hOdJj+tKMfoKhQuYjCJt8HXjfvy6L39taRVaJhWS5AVow
TiVL0up0IgvoM7PmZyyNH1YZfcsUAF9flvOlw2ddpgIsVhWPWRho3lbVSgNGhGxUgxgOyNWGDpCb
ZLKBfW3iOZ9Z9/Y0z2GpqS/o4JhdQzW9NNEelrb2y9bwWKe5SPnnDrzLXV6No5NLmLes48l0DVBp
Xf7aHX9MFBWw9ETTbPzlCpv21NQ61cBPadTDi6zAU/W6zzLgh0i2d1nUno5tRXGGJweFIXrKDZhX
5agQBqDvSrCY3SMmhgl+OQ2sf58B5OaiFmMHtHACBZtt8thH0qnLym9UJ4IJl10xGoAhUPpeCzBc
VN0ufRTRBUSJdXer6FfJeJUqgpfQ7l4ZcHaAP9DBZMvdRy2eykwG0VEQLc0hsiqMIw2VQFF3j34j
g3uyZ9FUaE1ngf5avakHgHuk92a0eFP+7b8/d0xLAgMZTg/5f+7iTbHGFqnIQPU4GyEAVq7LLhFE
JXvbhRYIQN+pio3z51SLIiFcD8sIfmFiuHOf+aCiEuyWSAS3ilztqVHEgFIdOhoYKJmMseL/1xsF
iBnwCqCzEbPPfPzRFfUI+HRbDUaCoermx5CJ6PJ2PNmZhHWRmwtiaGUeRclAAPcpT69Fji7CyQYP
QWWWljtqpPLQXREFf7EsA1BwGswvhnW46xLLdUaWcSaBDUR6ByDZGKCSny/L2NFltEtBAzApaKCe
xd2XZqnNHmQOU0D0/qkY2QndRD7gV/6Ja12wnF1RFvqybHQ5W19cJUnZiAyBTIIqsp0IxsAxuvhG
XzA2U1v14fK6drQO0yt/hHF3VKrBGJSn0RT0wwvpf5V16f2FAITVwLAHgzUgZ881YjFqsFOC6SjQ
lvoj0ZVffaELSrufJQwufjLNjQxO63S7T011LoFCrE7tcazt/pmaqRIg3i4eihrVuszW0FQc651j
z2QIiFZJPut65RpjclEoYRjKS6osOeotwNrBHQuKd5ArJJ41lQStlkzOfhVlxJgnmfOP3pgnzygi
4sm92XhRmcy9M6l1+62oCmTpjIWh+GFjXhB0nZMDjJ40rJjafAN1ZvtcKYV8ghtZ3LwHSfFijvSx
LgqwKCgAB/eAVq8dh3kyvFwCtHWNNO9Rtmj/iKlssHfkZncAZkJ9Y2AK5yTLg/270w3Avf3NqSFW
My0DXKp8xyIp1ThqFYTX9qCFC3Bw4oUKROyqOViAAW0F4nYY7nPFqBMy4BgsBGvTdCMPxMHKnZrS
54G+XV7Ml7wOAiawz4JqHEAXoNThnR2A+PNKp9DBuT6mSv2e0cRy8nIIY4wJsPw+zikgk/Qwm94r
ZJXyZnByG/M1lz9j76p9Fo/XSUKsevX6G9u4KKUULVqlBRZ96FvVrWgsuGt7W7qVsP6+kWBEqVT3
hMyB2Sqjk0xo7JRlMMLMul/QUVBq2VuOrYEPGjTYmIHjY6G2H4wkMZU5GAzilt19MX5c3q91P/hb
DbIaZKoMpJA0/h2r4qkCztkORFQSGtGzNSlcyfcsR9v4ZUF7mQ605BPQRa/0b1+KsOD5GcYBGGzB
5NbHGUBamgtrgTkW9TgF8cF6k4RjvztPFcCgg7sWcTwk82axmUvALLQthKXo86Pt76K27tuhuTIl
OXb6xbxmGdD2lFmQgti9C1vB67FudMTGM7NELhohLJqsC6wSoARD6Y7u/+Q329SjL5e3d08rtxI5
vY/Vqhpy9KYFHXrZnYn2s1vESnubmGriL/2YCV7TexkkvIvslUFwbbnmnxzl1CQghtMh0FeC8Q48
9HeRl7hDYDnZPfG1a8kDvoYg7bKjrTAxKqa4AZZtqHwQQnON4imFh3WFYecuvc8BRDvpzL+8l/tS
VsRbee0q4nFvy5gsrBilKaDAJdS6wjHk2SnNp8tSdk4Ma/kjhbMjnYlad8pUsEaRwktJ/jECHWPo
xtPSG6IW7S91TBhnS0aCEQThwA9GHH+ukEMmV0sup9rnaRU+9UEu2V6PbnXECBUqaskbExzVJ3sO
Z1kgEhThyA8bBjpAzkWmFkNSWs+WQIp+KvF9KZvepF6T8TjLJ4KO+Hi+qzVkRBIFjAc5etEqd2If
cnZKqtHNmsy1JxGcn7qTK8dsF86U6Ahl0RFy/k2VrDWyGsF2d/7ssZv+fm0jNw995hJPCyMAnja3
2r38PnnzKT6kj+mhuGMf1OsO04v68hfZ7bOv4TQg0nJ0/aOZEREV/UWM2mG1djB6EZzYjhU8E8Od
faI2g60V8CF5ZZ+ySL9t9ATRe9m+TzY5dIMZImRzO2b9Rbr3TDAX9irtDGqyGAwaKdgxy/qlqF8X
TRRE7a0OIMMKUr2fZp5bXVcsaMdH43Oghf2xC9epQC1QDyIqxR1HbG3FcGvJyiajuENLYMVHo3pW
DEXwMt01qFsJXKhWtrY0yQMkaA+jxzzi2a9AfQuje/muOEIV0SWP4reoNLZ7TTdi+VaDDkS0dhHN
EBuyFeX4ygYELLp7EQanruatdXfrrUQ3QPN/wOXYtUtb6Vziiil21NbrtmrheBO77Z0cH1Y30vuy
V6ACWQfSf82JtdpCAD+h39ZaS1d8JqO18rgvJRtkZDlemgpx1E5xLDu4bN6/9BTwYrgYgMqpTu0F
YpYrK9T8FV+/8aoj5pLRUCBsRl3VnLe265wRsNZQ94BnPrdsFkr5rIXIQLq2HuzXdZRjdrTjjNaJ
5VUKCzTlUCHd5545xegaHpxoT18Buc+FtlSfio4lWpAbNUgvF3JEwcBXJD339DLOHHPqg4qinVqw
tXsOeiuXu4yK3tGlliC3Qx+Q4h1Tb0K3CJLrqCg7bnKXu39RoICyIEAmIMRGtY7b3kktUXDqVp1J
EkfqHxMmKqnuGRjkPTCwqhrwl/xLbcaD1pSTYgkM83VCk6Q5inpO9iVosq0j3fkVlwaOukpiw5oD
yc6cfP5uoQHu8sHsKaG2dniCvQypaN7lY5omLcm6Bs1K3Q6o4RWK3zZwvXX6PS7+xr1gtBVBKJAG
ZGJwBrPKaDcnKdWCAfSmeOfn9+msXrO4of7lZe3ayI0kHn2E9rJRqFm1BMCQVn2rHa6rDv17ceqk
/YGCG3SYXa1LDpH+YE53AAg7LtE/k/amz3JQoY0nmT/GuBc8DYVfxelk2chDlqoTAiymhjZaXpp8
uUJr9uS0iF3LGoa8lq+UHkhy/akAiviovuhj6SjafU6jUC/lo5ICvywZrGfBhu3FthpSDmvXL6ak
ecMQ4Q0JCEZcF/lKdTunj530rrilIYpvt+21BqBN9K9dS6UggfwF2G+1uVu5nGEApRYGHjHkijcm
+vCP0dXwIMkOOyyTw0I5KP119PIaL/YeVpgKnalo2bxG6qBxl+pyCZbFOKIk80+NTLORocQw2wKd
3L3Mf3aYn1ZZeZ1bUGhrwWTWj6PSvCRmJ8j47YoAeIBq2Cr6t/lENi5E3NsUtzmb+7temY/I/omq
iXseBKDo/5GxfsPmoSynqpmzbNGCucyu+7x0ouZNtw9q9Mgm1JZa8nBZM3ct1Ebe6lk28pZqlCsy
41GyRNq7Vdbfxjnyo96+itLpUS+gJ5flrf8f75Y13IDVP37m4M7lmSOyfmZpLkFvAoJucLv5I9OZ
QMhu6LiVop5LYQMbm8Vc1f5qHFygoBeH3ANDbounK+iYHal1hiNGNm4r2RH15e7v6J8VknPZ9thH
lhFDSxgMT1Y+Ff3kGs1H0wDNshLBkYq2k1OXBW9YacxzLUgJirDJVZV27iS//bsz43Skq8sIMCaZ
FhjF8j2lysOEHtjm5d8J4d5+JKFJU8x0CbrlIBnAiXixU9ELfD32S8q3Ht1G2SM9X5EmoRbg3j50
zSdmytrT2qMOnSGaF6nCvkfaaDtnfofcbjEFCoH60+L2GCgeXdkHPtid/gbOg2d60yUOMnHDPabR
p0NzuLyl+9dAR+0Q40PIEvHZoWydsgPBOWwiULvN2K8xzaJ6ZbA+KPQaON0+uLyRecDDQpxr3LX9
f4R/dpltNrvLjCRuLVgW2p4yWrlF/aDUj21iCoJfkRzO6y+JPU0RtCAgVXpbxPkzKmneuGDqHQ8D
//KO7nqAzZo4uxKZCGpaBXfbVHt0/dzFg+jdsnuhNxI461HrfVu3mY4LjUiRaIcql52UCMrwIiGc
1WBWnGMAG8uQp2dFA5vP8LbSnv+7veKshp3ajFoLhKSFMToLk166NjpeliE6e85oJEuaD7IpzUGc
Fy7K5VfaEnuNPofF8BcZbIRvqKBgXAq8hHwpdpFrDCHMSAugBOtBCY40ubUS47auKk9No1Na36kp
jEjVXNvUfqlkeFNBink3Nth8AmdNIrOzmG0hvpXLazrpgSFlr3I3ugPgyikzgpZWf6XvfxbNxW+M
koSZMu6WIkueAQJ7q2be5SP8/xip/8jgRw1SGwwpdIaMxh89eii96jsJYjd7QIkgzR3FBQ7CDOOs
iU5U3vMGf7aTf8LKWt/XoL1dArC0uGbZ/mwwbZDL0U05tMcZr3XJfteWYz4RgV0WnCM/dqBXmoJi
7xpzDWnqVlH1rdDLKzNC/A0gjba2Tk3BRsF13H0KIO9HdLQ9yWhX4ZwfrQpJiSe82VbedeaVnv5q
33U/u0fzDdWXj+ym/W7mDkDMqyfpXtT9vWdxdBXl8nWgG1QOnDFop77T5hkPAbbcN9p1gU5zgzxf
1qQ9Y7CVwRkDXWVIr6iQkeT19Szp1y0yx70e3VTCcdQ9P7AVxe9lTaQEdUItkJEQb6nTEFED264E
dMug80dR0AzNebXRiLtibGMWFCpAHc3OLSbR9MteR59lYLBwnX9f5+25QzG1Qca0Lm6e+QTiBxDC
6C/0oYxAk6I50Z19lR6sF3rXHPqABgD4FjihvfrnmXjuvOy2MOIJLBDBGBhhPbplwJzsw/SNJ+R8
guI98yRPFmVk9hRxu2bu5AhSm6WqrVGJ/sPuJHdMXpWlE4QkIiGcoc5oLM8LyeaAFJ1LJgM81eGi
NQJ3sFdURVyHUQdUqk0blYXzcFZn1sJsFWuJj1G4nPIgedb9LtDD+KBe5x+iAtaeSm7E8QHdgvkk
bSIpmngL3SWF/FLn9d8cz1YGp/Zdrc4S3CgcjnZjRtqhiRkKYm1w2VLsxuVbMVwcxzBBgSp4jHmC
OVNfLPg5vzUT2TOMiLhJPVu/1SWSnTKXu6BeGj13paGornsdzrezY+PD1MDxI0ukc1QJzHcrHmVQ
tzJ7lme5erz8taJ950JCOgNkI7GR1pMbMDNMcu+2IAv/G/dgokkaLQ8w0V+aTNM0ybRcS5cg0o2b
ymyvVeln0paOHBVOF09eCbJfU5dcA9xbLWYQS/aImR6HJHc9np3kt5rpjqXbYaTXgiBvVWP+1QZm
S9AnWRgH+UJOUZmAg1U+ryweaZJ9KI1/EvUmwss6PWW1hQH998sbvnd9TfgoRTV1YPTzXeNStlhF
uuZE6vQG5KQUKfwF7VuXheysykamVkGNAtmeL2hTANCKjCZGRvDzLXqbhHq4DnSKynR7VZetHB5b
Cu1mXYzB8bWgBPTrunZyL/LsnwyQGE3jiWmNdzbvTB53g5nVyAml8MIAmRw8g8yyP9lKFMijTvy/
2ELMmqBGIMu2wQOlA+EkmioNotpcv6VZemUD+b017hLt1yiDGTRKf+eg9bss9JMPiVNHcFGCvxDv
ALhNvrDUAkPUGAnCxtr4pTMpccql9zHh4CcR8pqjBCJs1R36Br4LblR+AzqBE63ZmR7gtAUAG/Pa
rccfinxoGKbhLNOJh6usBBRxPTuAJnVmoOjG9pPJClcpT2352vfP6C/OnBYNd0r8OBUT5vRFHZOr
t720LM4kznLWSaY8oGxc3tOidQurcY2h9wsiuM6rh70kiDNneER1jU0RddSW2btK3+puQ1Ltba5p
focpgSG0wB4h8MifzumS1NXIbrIRltzCfw2QqrIESFGzo7StUzWvi6U4lUodc+7c0mqDZBAknXbv
w0Zd1t83guUErKrAcIGTTh6X7mepKtestwSlD3XHR5wpJRdL4T0fLVG79qIiuLcBXLfi/bC34dY8
zN+6f8DTi9AAk9SGA0AXGWjxPrDe7qfaZ0KI3Z1nFT7FNtFOggwvaA7PF5yNUW/2EXzrWnJY/OxA
UzeJXteh4JUlKabfelc94AOAWvBk/hQzmu1a1s0HcNEXBiOoaTYw373CCsdspWOnjCCpV/WfEpFO
SlL80HV2A1aZWqRlOy87GyVRcDcAhwhNn9xha8mSDWRGziM+WuHyvfAx2zQ5KnHo87vhrLip66rf
zG/ls7BvYVcFNrI5FdCXhdFOQ98H6BaQ52uB7JKq41s+Rsh7J/lDLQERUgHRgzHWTywCZP1SsSO6
UVInpuNvMovmy3bPAW2UQJHV0OXIl0vkHPBaU/2ZrqiPpdw5ZlcdMHjsac3tRE0nwhwYZgkFTmHv
vuHJtLa+ACzJ4p2C0k4NmApNFGnkWw2YBZp9BTAxQbQkEsLt9UBiRYY9Qc6i+T53mQvz7ySqqAK+
t4HbpXA3qVwU9N0ZUOSmGgZQ29hAF2+mexAw+3aEQVydpo60gBCrbhvBLu4ZaUyLymhhxqjXl6dh
Bbxo8Ech29UWEWD4EQay1xYNWZH8xFrjcNml7q5zI4zbzTIDj8KnH587NZiVb2l7F9XPGLrArFju
UgwmTsMgqozuXZftCrnNVccyL4ENtFZGQSn5fYoPeulolg+TkbhyAKdk3pLlqnq5vFaRWM44ZXEX
6bGKzIHdYgy+etFkQVpLJGDd7I2/SdL/TfPEAPvVx/eSiV6363HwrnSzc/w7sEfDeyX3qDk1hS7f
23IDyrZKgjAmFehTjAU7tivOxlwaKoPrU5c7qJl102zYDDsWaafOTgB+1iY3CssTFwMD3y4fz/qf
8WtTMbwM6kIFtpRvoYhJpWWRraP7u2892pX+MNk3cvmMqRknX4bXy9J2g3O8Q1F1WnEOMUV2flgY
Rk1pFw1wVeCD1MCkzK5tXwM0IPHr0BJoxt5GboVxqlcruTKWmcqCvJDuF5MkXofyZ9SCwKCciOAN
9QVLDp0H9lYap4eFtVSkKCmyq1keBWpHo4doUQClG1vlYxVTULba7SFLUgzmTuObMhU3sqa/D3HH
XDYs09VQ6pKn95kUWqzs7zA+LmoZuLwhaJo53320cQ16jkd7YKTsqm/s39ScAUihtw8gsAwvH/We
x/izHXghncvqJq2OCMPmZ/PzKGdeBWZ5xgT6tKe9WyFcDF8pdoPYC+WQWv1QlfaBqBGeHn4hgazW
6kUWdHf70OsOsGRkKYGGdr4kFPGXJF79u/JenDDcewC1HErdHpICV8mv6TjeLo75I+oEvlckdjWA
GwOHLpKYVuqIHCHQvPTCmWsEW4ArGYSdtLtntlng+vtGkqQXuZaMWCAYCB0Ujp1IwogGXneXVWPP
YsPL/mcf1wVvxLTKZJWANlyCqlJRuDwO6OO7LGEvU7iiMqBzH+eE0SrOzpgkpgDHw0rI3eT3R3JA
tex2vKpuUPsO01vlKJC3d0bo5dfRVmdZMkbjz5fUJT0o0Dt0sZpPWeMy8DwAKeyjfIruTd8M2x44
AKBrXontRPXTvc3cSua0w2zA4NjFDFXHNp3DCU3eGcAOBfu5pxhbIZxiNCkZZLJgeZ19suhv0r7T
/OHyFu6LsJHzAlmJCT6U8x1EQnHM9FhCclx/74p3XUM2shYl/XaFYEgeVSHTMvHnXAiLo5mgcqoE
cYNCAwAaZbUEGsRfVILttQ0Xz0HVgApy2pCji1+vVYgZQNZNylNl/0UmHECYa3ZwXc2Xagmb5oRN
eBAE+TGZjX/0oAyA2277SPMXyU/dTf30Q9Q9urrL81ABGAjAQkACSoeq83Dx8lI21QLGxiBVlt9K
Tmunp83JHMZDTaLRoRK9STGSfFktvlr4M6F8No8YMq1MNVfgRpaQoaNkSgZv6ZhPhsRL+/8+KQRx
GgwHYjqMuvKPqXGcLV2yUIUqZ+Uo2S+mikrz1Lu1TAXBydd7ey5ptSgbIzgsCuZ0FEjKzcklJHOK
ORbs3VdtPxfBaXub9zXSaziwxO4OJoIhJxuBF971dXj5kL5QHiIveLZtXKSVLakxxGgTR6d7cyrQ
6f4+u9U31aldUXp3NQNflBCuV0HnI+ip+Df2ojdxpMsRQw3NuurC8UBQ/GlD0WDOjgPBijZyOLPK
hjQZVA1y1k4iBorDYUAaGeAKjuKqsYPBNlEeaVchNhI5G6ubQ6qbtDdA5wkYphpzJr0oBf85T3xp
9zilw0vJWgYTMgARjfA799ZR60cJ5U96tdJ6FUBaBK+307rS/Zz6RHIGBDeCBKFwbzm9nAgaw+3J
YnCW7Q3yyQCt9iQMfFAN7fuZh3FwQcCxU3k9P01OP8cuMli1SCzoX/sAsxhudjVNB4DwOJj/8GXJ
ne5QGPi3UjmXZibAzTSSGlcc1JSqgyT5SX+RXBOYtqBIQ8VZ8bsnyRO9uHceWWer5RtMzDSSIRpy
rdv2WPjdh1L75glAVWBH6eory798+3evJLJ/6/S39XUkM8ashIQiGAuUFIQly7ONcY9JepAZHFJ0
yqQfc9wLQuKd9C+W+Ecm/yQH2s1UNSWcOACCQ2A4+dGPUka3u+P0B3aN0oFyyN8kf50IYSsioxFO
nVu9zJJDZcG37N7bzadwDx15Mg17kQwWoGXUVavbsf1+eX93zfhGAPfISQsmsySqWJBKI5DG32f9
ukAy87KQ/SuykcLFLB34ASz0BOGKeNmp/5b5qafpriJjAmzyZC/1YQns0p1MwfbttEOdHyVnaY0K
TNMEhEHwHbp60x7LoAhZOP5uJgePHd2fXSmsAm0MhoNgyeuSvljDzZI5ixvZIFRXwYOJiqSKVISZ
BJKv+/FPVMnDqnPzD6FFEFyVz73YOH1LAwS5KX+qrRIASfilOCSdU94XfnQkoUVcYDMgpvNrF3Ak
0UkEjbCa90sL5gwv8M9ai8yzESAKdtS0d1IdAI4IcbRc1M6zb+SR6DERze/QBEy9LmkgNdPhQFkw
35Re82yelvv8N95kyPXEQo+93jN+cWuf14o9IX8dcO7sLAb+3acCY/Ljl34NHtAbCXi+/5eZyb2D
xEgEhjxR90AtltvJrq6MUTVwkCZml1+n7+UP/TBQFxTWvmo7QE3FpTGA+31fX7Ufy8H+JVDd9c5/
WayGpkywnAET9kvdJS6XTm97tha5f63U6UCvceJH1SvQQyQK/NfFfBEGNA00SaypcY2zcAmAgpHM
GQx0ShRuomqeYtq+of3K2xstEzHx7Vk7PC7+I4yzdr0+N3qZQVgxxK9S1ByWbHrs2v+WUniNWLdi
OHNnAy1mAD6rgemZV5aClu5KpZkzt/dZ+yQ4qz0zsxXFGbh2shOqspEFaHR0S/ozyWYnLTAI/TNt
TlVvejb7ad2gfI7i+Px6WfiecwJCpb7Se2Hoj8e/WDCylpaJzNAvDFZuq3SXQXL/nQhueZjLztUG
JCRBLT3P2YtJRW/dXfXbrIEz04VU5dOorBfbdnTVHd+b34tvuHkwv6m/0MWdTx77jVama/Fs9K4y
osC5jtas9RougtO6riJ5PCC0ye+UGByfximPVe/yBu6U6g1cYUwIaUA8k792xjT5BJsGs5zrjwRd
RcZ8yknsxYBEyuy3Okc3TvqUTsIG2T13gLQ/UCFMBUOnvBGzMfA/yjL6qNMb+tO4Sg7Tc/yU3JKT
fTv6OTq9PICQn/RfguXunedWLBeM0zhJaytCk+CKt4CZsmdgbHSV+4kdgrdH95RfZRgiciXhdN7u
O3UrmjvPViVtZjcLdvpm9fjD7RoiFjfxQT7Ez5eXeXlzkaWBUd24+okhZ6ZIeBKbE1pKgUE0p80D
i9m1omePl0Xtxm4ERhfZJmQ7v0AId1KmdUzDsshdcUJVVrleJAfwGT+Lm/JxfMy8+OH/UXZlO47r
SvKLBIhaKOlVi9eyXfv2IlRXVWvlIkqklq+f8B0Mbncd4xjz0i+NbloSmcyMjIwon4ryysG/eMX/
uezPkz83pgLDhKIWLzb2QT8Vd+3L+eYrkuXbuo3cK6mif+mdYlYQmiI0Ao/9p2CjVgEm6LocU9+B
KX83jm7vXUH5PhrKYQX1MzinRs7SxRMJAF43xrNSFalqPTU2eayWfMqaTnjFnpKCHXqi20NuGYnZ
TBNupkAEMEuSDomD2c5nKJipJrODPOiQ9IYdT+CWbo713DnPOWYjPnJ/bFKFKiWMvSlH5RPNS8Yh
BnWMZs9JofgMiQ0TQkREdyLplUfv6zaYvhc6yh1VoZPkwos+dD+f24kij4vemr4hW6yjm9BS9Y01
wiB4oRYsxjEDvaRGM+PHIxua2ypQMHlxePWgAJmiWwwJs7n6pK5Un1f21qXbCyO8DsarYTAOScO/
93EAGXPSOzitfQb9U3CWIf9rYg8wSB6Lk5W6b/++4IXMCs7xUN1x0B6E+s6P9UTZlA7LxwW8JTsd
y6+8T6v8ww+tGLTzMIzn8No81QUJCijmQnPSBW6PsfWfUX7SVITTgPi7fFon6DUf8q2o4/71rCYw
JN5evzQv//6Ql07sn0tGP6KD13aDbWNGeOX5MTCQE15sWj/E6MVPgJjcNjb3zuaabeIlYIBAjxL0
FFxp/2QqhdY0RmFhI+lJzt+yh0SE2XuQpMBY9IpeiUrnMP4ja0STDEoJaIlAFu4nqXTyWKGjLlKQ
PORrmH4XCyhJMN3s1hrVq0Ou2QpcCA6woj6rRqJ1/k8YImLGC3iE9fxxOlgdXVlFkba5vPdree3G
vnAokExBMg3u7diq/o97ZB66uSNToHCF+Sp1smXfJM6JP58PhX7gh2uF44U8BHxgSDqfcxGCVOTv
Q8hbj1Yhx7NpRTYTmbK+srIGGnf/vi0vLXPOdaByQTFH75xv7j/urJIOoex5BEMdsKYaOoPlWa4U
v2oWeiEDgFIl1D3PelRwBTu/3j/W6TrAxXmAdRwWPlS92dTeuHNts10aAqN6N8Yoc7LM9IlFMhZU
ZGI5yaaABjNSBhRdObzDFtu7kmhe+lXg8DkEpHAoffyMPAOb85DbuYZYEbCPuciMrNOGHe2e3/bh
NSfN8+X483ggI8dLPht6YDj873egRF+HeVShggutOuvy3IYf1WJdmTm5+Eywwj5PntsgDP/4osIM
ZQf9CbPidpcUzEm6nIMTjf6kbcfGXGtGXlgOHuq4oWFRBjbBz7ZrF1jtoqMW6LyHrySipO/LbAis
WICbY0XP/75dLwVuVIoRgMAIyfM/76YFrkHOMAz/EfM6w9lhfTxzth7gNunvzpRPe07r4AoP4OJD
wpkQaCe0//+pcVKGOVRUIGzjKP7QdyWskvvopHVeJIDQdpRfU9q7cCx9JJDndgee9h+8A8YaTcgZ
vVZ1Cccypm+jytuQ+pqvzYWI/dc6P/K5xkSiB25sr5w2j+VMEnd5OBuvBrBR0PkHXborcfTag53/
/o84AJ/eiDaK2auhauCOzPs7sF9QYdlXquDL66D6BXqBmYqfXJQQPplNWHB7pX3sh+KtZeBmFg9X
duPF13fmG3guZhz+YYyJSSFrVjCf+A8lORBxH+fPJYm9p2UT/qdzVLwth+5BBkmzuoZ+XYgmaJv7
eD4X7AM0Dv9+kxz2p7L3sUVgCJyFpU5JcyWSXHyHf6zwA5ehyJ5nU6FpAyZcTGwI30Cew2+u5fiX
Dhf4NRDnIlC4hjb73w/CRsA/QalsABY8tgKVdPR+HL/ZAL/a//9wO0WI+u9aPx6p1VJMcrTwwaTE
M7nwqqqbaPPv2+LaA/2468bOoTxvo2EFrb/vxffKWAcGcxHhEVLwj9yNrojaX8TTsf3OAocIif/Q
v80bVc+9tsHVgCwnGLSoTyK1VvSgXqA+iikY8dWW20l+XNcgu7BHQFn779LnFO2P8wx39c6GUy3m
tRU6iBy9UoaxV2u6EjYuxX1YeYbQWD9vkX+wCGnrDdwda3B5vIzu+AoMhMziaWRn5/aln4A64sWM
X/mSFyqTv1Y9n/8/ns4PRiXzyfZAsOnblZDOI6c8hdzQG2n9O+kgb8mL9ob51uu/b6GLhfafz/sj
V6CFC+RI43lLlYoOihpn2Vz0a/XKLtZQ3UbL9Brme2Fi8Oxpg1lZjP+7yNR+HESM9S1T2Jxbpil6
QKgVtH/0xgObYraGr3LmpC5ccgE7L6n85s7ViHZxH//5A36cTl+W+IHnttd5HwtQNv2MPp9nuYY4
fKAK00aQeoOfVnH12S8EUzQQkMHgBeDBf2bbTlRBzkahdaGVxtgf3+SUXNlLFzE/QNAwbQaRBsuc
w8Yfm2mAf/pU21gjb9UC28z2sx9gllIJr145hGetC1nkpbqfvPzGb66GvotH6M/1f2zmqbNn5Xr8
zG/431KwKTcQ6bJwgkBi+93oGGqsztUu44XCyf5z2R87mfuYsGRe/38VKAweMH29Po/J+In5tnhy
bR87F8rCP1f82QwfMf25FEuE9iJNXRKLNsZMqTrpLl5e2lOUDXAlHx/PR0jHFI48DqZWBpk4bTI8
uwm73nW89oN+HCzNJxFMXrOsxG+TjgvUcdg7H+KzNFrUxpzGzifEUDLIVV/Lzi+E57/uu/O+/2PP
9excdYH+sQrdN7d3Ejd/N+OV6+fC0/21xvk3/LGGCsLZKxjuVO246yYA5ah2VpH/JOsp+/9HRehO
nh0JAmBp/zACMgGzLYY6HMzHfK+pSeqaxyJcXsnEV5o3W9Z0KyjeJ54LV1p/vBHy0xmf//1XXLgU
fFh9YDQSf0Jh+ceGFtIDfXqgw4o1LC0rsmtdbzXX1Usv2lSz4dRh/qeuxZVs7MKyMK7AuI8LKYOz
4Offr5mVnMzhhDQpV9ZR5VHmKwEVQPdA7fbB9fnW+NNGk2vK95duIojqw585IGf91J9VazcuRQW3
mWGlUu+OnPK1XKke+u3eiR+nQ/VwdcjLvhCMz4qY52AMPuU/cndnEMRV4UxWbV+/B8Xsx6SGknwC
BX61HnQLEHbSdv1aSLHcztQD3VeMuBXo9AoTgDOpqFXJeSY57VwXPYZwJHErPR2P5fRpZJ+2fnjS
3rwvlT+i0RIlSnn6MC1eCUc32qforHn4F30Tc6dRGbUh/Lnk+atlL7dTp6fY79o79KVRyHsbHGxU
afZnI9z9uUBeA0W5F1AqjQOvwkl3mt/Sgl5lj59YngmiLjouiuapmAua8GDa+IT7sJiqYBfVkyew
bj5EAHlwED6P9iI/8oa9CMExytmPKnbLsohbpn8TT6DkncWjzwhN5qLOpIFkr7coF1LwZknqaGgT
0o+/TD5vrSY0GatKnQUqhEv5Ik9I76GJSNobIHb3spQ3dtGYhPjF6zzzIvMx2jxWZ82asnuO/AI0
BUt2qzwnVpa3YQI+1075y5R0YcSysW67RFP5trjyCzZobeyNukkpTD06bmWlmd3M70aA5A7Unv79
QIKGfs4MfkArf22ZH5mDxPSEmkjUr/qFuWQTLBDhZJMAvcxqyqiEleRYfPNq4CKjo2uyuWiYiDG+
3b90pvKWJFCs3YHZIDcM9dZmoK27C31RrKred1PuN3oTcSLSBaTvmPajm0h3tFcm8J108OmUobSB
logmKqnKgN36jmwf1dA6MskRLuAALm17q/mcbwo9tDLzKnihrFygfDyLGjl+546E0xha1BQkKmDT
YDUVbbPxPCFpoiqYo60AtTRZQ2ieGMeqt8DFu73qK3stjSEfoeRO1gVjtQlMDwbjhJ9mU5h0IojB
T7noy3UB7/Obvimhd1ACfgBtnatWxWUtoM1mKog/NyToMtlrx6xaGKisoa5aP1gNOvPx5Mi4b6vw
sIgJ3L3C/nQG73MEOB8UelPW5WaM6jyeGVwr3Drfmgk3bjmzNjNh1W/7aWrjqCDPhoqjrPtXLckr
bSmk4mqTWAy+ahZ/lJi+c/w5i4C1xnZfPymvuuVjmzWGrMNgSXoLCaBhcHtBRo4Wy72p6nVZgl/X
tOa1GKq0m8ejw8U3KZbjoMjNbDW3i7ZeOGse8tpf02L5QEtl69cWfDbl1BxHQU7F6N2Ukj6wxj5S
Iw6F353Mwkvs8w4Ib++s/Y6J1J46ZzuZqkln7q18t4cBZNW/NKzZtoP3m8iIxZ3Ib4e62bceWnND
8Bu6Dokg9havhyeYDV+rvHjn03xaImtLre6WVsVpqTSHspb13re1vVsojFMUA7kjsLB56zSySvjH
l5TeOKBHZ4s17OHGs+Veqba2HtzYyu0FKq+gb1bqgdk8OE1WEaRNBQRQRR5Uj+zcy3JLh9saAhmx
x+FTNwxEppx4aH3lY7OCqDp0ZKm4QTPmaWTL2xzSOWF1OSNkzllNIStLGYbK7Xk4qiiAKTefu0SF
9I3BO28DXdp823jFk2NGBYF9/lXnAu7drVVlGDeSWTiU9Uos6IDoCWFKYa4O/3qwYChnOux9STLN
i5WIig/c7h+T1f8qyGxiaMx0ccX5g2wk23VFqDGsCfu/QcE50lPTb9wCGcnxikaWZyN6dYknPQxG
h+bZbfFiB7/XiSFnQhukmcKSrzoOKmyEutxriI7nASWdzvd8bpy4khHYWK33OEpSr6tcrgS2ECbn
syBs9iLC3TCG7xGH3V4kGyvtChlsS/CHt6SbkE467UEqbWUeM+80HJ6NH6ZhyJ4dTR99i+4mld9H
S3cbSGu7WMEdr8WWie5UTXi1GGyRcdiBd8cdQTNiN/t+GnuIyxk7KXIy37QycLeijLpYi2HVoVsm
mdgtHtsWjn90h3EzttWXP0GTgXoSx9BKjWAHb4m+8Yp+l2qC4io3h4ayhFr6eRw7GGos7m9qxt3M
pvuCyxUOyKqV5nP0p3vRWAdoTm0wfvAgQue1GipQljU9ItAheLDmhRgXc32OVcSirD+qZVi7Q/g0
T9RFmz+XsaOrBkrE9MWLYLXUSEBlyh53IOod9Gx9L6x/qAe2E/A1jmva3JU2QYrBbJWS3Gx7M781
HX8bJvfbGUp8rTa0Mksy0JKKHM0Y6Nasbd0jenb5g2Llkx00KBm106dzKGQctaHe5VrC66FrwxUN
2f3Sun3qhf0GGeMvuE5hQ0WwzWxHydLIXUhCxwIeP1bBEpvIhwJxoy/oL1yxD57f4m/G0qzPlVvf
kjWE6e60Yc9z6MY2MffL3N7ajrlDr+y+Q9E6N9XaMdAlsAcWo/h8dif50gAo7D2WTlG5IV0OwebS
PiwQxZC62M/OLGLpea99bVK7X9ZVMSXa45uZscOC7tpclqktHfRF5rVr3BX0Yx6nSJ5YUGSaOJu6
RDOjm8Ao5xsJAIPNTqaaaudaZF9Q1D5lUMctrI4rr9pZojsuOryPInnEhy8gmWnABSnKW6rtt7bt
bmzi7HUwbwpBPvKxgmvFsugYM+i3yqlqbKNKQrYjr2LRqKQs/I8ubG+V28JsW+YbDFE+THhk+ASv
uKO2/rK8+USlrCoS27iQ0J5TZTn70K/v9VmMJ0IgcGtl4GnqZP4iVjX176UKb2qnyya13BR+sC8n
nnJLHnMSbsMgghgyiEFVvsldr0Tek3915bidW7O1XLEKJ5J2XpT41EontiTDEODapXsg0CkTEwhh
CqU458chqDAdHQC0a4wvYnQ7HYhn1ACXaus0l+HNUoKqYun7ReiTNQTffJYpI3wF1ajbYCDbruDr
SSxpFRS/oMyWCRe2K4MFQRM29HmSWwD0rUnBd8lyT4WyPk2IOcnZKbZB4b06Im/jzuu34zg/5jV/
7yLx1HXVfTsbkqriXC9beknzopHITvMq8c7qBtI2t/k4PDfEila9gVlj1AWxmtv7BdqXtRN++8rd
APpIirbsUKHx3Vxaz7YyL2KiB+LQQxSKVJ41kVqcVebpE3X6b+gSHVWF6F3PDy1nOzesTgBrU5f3
+2Vx391gXgezBFwyJGAuAjLiUR3DB9eGNgFZKcK7lEf94xAIfPrOytDslynt0e4G9+G7CMU2qvvw
jvcg4TnlAF5qEb6UUbhz0JmLR1HCHwIvCU7xrYVecrRzuumm8+1XeK4eaq12C+zgkrytrf2U+yYp
Id+VYY4Wk6emnzLDRJMMqsCWYuCkNn0Qw8grY2G4n3Hc5o5tK4PZqd7f1MbnCNMTRYC1Clz7PvL8
Vh1YJH4Fgr7YyHpil4xvlctPI+R71di+hdBBvq+g6ZvA4fKhZRWamPAyTfyI/LJlR5JFLWECL9MR
wZrAosA2L5Ow4Y7nztXxvEYbz9z/ZCV2yqKq8lCpiD1E+TImrfYasOqDYyELcBUHwR6HsA3vdd9Y
1XZ0QrhztFp390E+eY8LKSvIbxQmOlhOAWFAqpdwmze2/UbrMlxHMOKa487pJ/jd1HkzA/jmhiST
u9gPJmROBPFeG0llbrysZ6R5gjAmpOXVInbGK3F5D5DeWC+VsU+db9knsGKiGHdHt578atgAOJS/
AsSNjEXNM2A0tHX7/NTkBPNiDL4e47Hk7DGCNR3S6SUbrOKXDqZPNgJdLYOb0epjYTmIIFrhPRX8
xa7hcynt3y0FPtbxXW7crCTVh9AcMdEbDrS1zMpmBndgpNNpwIVfnwt+JU7uMh6hSZyqsdq1NEBa
YZdwVLf4G4Qz3q0aKF/RKT+F3JC1LgNHY1Ibdw+HDK3UFGGWC0iNloeA9PvJ01u7K45tpbKo42Vm
myr1ynxFneIdCuxbLuzNUo/jFrKU6w7Ix+CEUxI5xY3fDU/SC76QvYGlO3lgnQaVkwk6iJSQ4ckX
MySPFtlDVqzc2bwRmaT2sCt5sRYCh2BAtVEU0x1Gx9d8WdbLPELbJuyqBOnHPjDDuvCtdYWFkdAh
cNJGrE2njmccEY14DEk0E+SXrVKu69wbkmpCaQxVlzaBp/J7NaqD6CqRelEH1B6q7Emh+jkpyuJO
2fRQN8MTzKye+GIliI1foubdPdwEdoXyb0zrnjAM+RoGo87qvurSwUGskSx4ZBQt2bkJg3SZejgc
gjMWi3oekPwu7nqs6dbywjnBLuMxraZtoMvlgbpz8GsAPTG1yzClpmSrbkSJki9qX8zsE7bWL9Jq
17qhW2pX+zxAJA8Gk/hkaT4mNn4XtXyqg+nOqRBiCyFPHiVVaiYD8i3RXjoUiK26qH7Z+fhIDAYd
fL8AJCa2lWNOlpY0DsisUfn2X7UaUnAOVJx7Mqs99F6Ji2pc78155jEPnqou3JXjIGLB9NZU1ZPq
wYgL2l9ae69qtp9LZ/kQdcDjZaxyuNr2J19NSxZGyB6QPyJFCvHfG6HDNQYqHykPw7Rogsxhnoor
I8AKChACyRAcOmQyyI5VtRpDYrZ2D92+uir9RHZ611nWChoiKua22TvjhOTdWWnQztKWzy0EaZo6
xsnejgtdN6iy9KgPxBo2Uge/pQO4Tk/kvkOe4wn7RtRqw+tu1SpQ+mjw6M7lUy3KN4dHK2hIooow
3rlU1FCpcHB1dDDFKDemxkU/h+GjCmtcvWOxmmAEXhbOrumQy1Tdg6tqiH5Z8ycqJp4u9YyqSd52
nThv5CjR0fg2mzCprP7RjRCbWN3jregTH6sPzy52XQlxNyYPjoneclJivLZ6G0b7fuqrcdsRvXbH
qnzqtEVBLOktXN7K/XBC/ltFSxBLUzybaapXmGVSSWtGfYtJyeIGydSYkhDpTM+mFxINj31epe0s
PpdIFOngWocopx/MjHtHSHi2UezXoH6dqGlj16+fUFxlS2EyZBTbAuAUqxUMeACH0EY+FWBIpUsr
bqsSQjaR/6XG8Stk9E40y2EJgnu/8+7ozNfVAi1GZsFXEv+lmaPHoaf3EzOHEszheKiQ/RfOvLfy
PGlEg8uhcldAAlS6lPOTDpybAX9rCNmijl23TXecyhlcV1ZESQftvyQIp1vVBY8t3D8204wwAV2D
EnNF+VM5jO9z39xbAIYEc9ewJn0OeI4zBf9Ot11IjOb3E+PqFnK+WTMtSHdEYoHF1o7ReyPLGVOS
LPXq5nkAfzHkw2Fo2yfaAh+cimzCj5IlZrM8a/wmZNotSwVxqmhdVfJxHu0P3EdfuYSOeT4vB2vk
u7Cu0GAifipE9EQQrSC50m54QNCt9clNs8h94/km7mpkqZRu4LycuV1wFxmk8nCO6oOuQ5962rem
OrZ9hYxfrEsXE0bYMmfwbMdIlLRFsdbWstNdcANJ3a3dlu+wcA7Sbgqh2daEz5FU7j3cj5sVGSIo
qQ1LkYzO8ADhpbuIuU3qdDkU1YZ6rYgH74NO4USG3yEtdhiNdmIVTNu5d1UyUj6kC2nOEdEtvvTU
fIV587kQ65tw+mDnDTTDQW9l7ZPVhwczFClIQWGsm+LR8btDZ6QfNwArDdr9sRwGJLmmuuH9/BIK
z8lIyW5Q6ac8GG+aMZzSgKoAngzuAWfjdlBKwkLU3hgdzdli4/cI3cS+5ecxJBk2eeNnlTenzHde
BiACqRj6T9b0p8W2xxgJTA0bn+52gdk8RCjCky0UIp6s0R8cvEc5OEdrjA6BX63hQwlywBw85kN+
zHMaD8I6Wp14IXNzh3d9Iq1c94b9QrJy8As71QEHOIrmTAuZTWhNbYuCZDAFfhDT9BU4al2eWWFt
cDO1nZOOBaCJoHH3HhJ5r273QQkvWVoFW1CbXjxBPuEO+ehWiPA2uFxlpHbwNn2LZrSjQ1efJGq8
WNL8M5IF9IZxyUW5/5rXAmsMcCADN6R0YAmoLLmCNF/WwxtMR+TZ6QHoqMo8sxzvrXOHJ68dhsTO
g0fUhPtatc8VTIgNivOwkHeqGjeiA2hCiuC2L0UitHuKaj8NBEjKkeVv2KhRCRiQ3ct5RuDBW0L1
vC4tb7uAJi4oW6nZunGNf5TMOXjVklWDaRM4HEGlagz3FFIzMmrWs4uLQTprHPqthSt4DMXbVOUP
klnZxOVv0CqQ6LWoEmbzVJtyPy/djrdAnMa2zZg20A3L7RIJd3DkAwJ4OBW7oGcfZMrfBjLXsZNz
EXdMO0krLCBvUlrfcyknjKyNfN16ZG/KpkmgcQbsxmv8hLLxq+eVsxmtKdgxGSD18PWtPUOebXLJ
To3B0ffg8si64DbX0S8duU/KtR917pz8Adp15XLXs+6pLaxjL3ji2Q22xYTwb96JIu8hdz7OdOzY
hbfpiHg42BIbbsSIZ7EJDXmxFP8E1nAUnp5TAdFJ2rCDbekVGednYNzb3OOQfOSJ63c3HK4lDm7E
ZcC4hbRQ9/eo7GgyRt7KzO3hDFwP0t8jfd8Uzjdqvty7hZM8Copmj9TtoZHRwY3y2NKPsjE3fljs
ZQuetA2vLSs4g2r3IzW7UIc7APJZUaq4D/oMQQZWXGTdlyHmHbskKvVqVq/udMuGm7DvM4h8r0Oo
6A32rRrYXe0Pv4e5jLYuGvTQMSqbrDAlWLbEjKvG6ja5kU4Slk6VEt29qwny7k6xs0frGIb1b8tD
SGWj+6gtDwpPkXNPTZhnViuLhEAsbwUlQzfVUOYcfP+kfZB2SxlkC+9PNSDUgDccrPZ+jQw6Y9y9
mwSyog6oSt3HUz2+oyEX625OPKvY1BKuG220AZUgxpV8gzL7qaPN2qLFKkR/CvseNRHgxzqix3ER
G8yBQg6teRZFc4I19q3lm7UDKV7K2aqt2HpY7iyn39Vkupc9kC1oh47lrUdRrE/tbhGYsPZpMszy
XqkyEai/Qq+PNZDAqjUxAMmMcuCqc3RPAH0kufMqxv6mnMV6sNoj9b+0j24AdYuks8oHES0b41Wr
xa9v+OId3cXbIoWJF4et9Qz5bmYaPDfZAN+87abilSJ781GmRcH7EPm/Gs43NjbwunQ+pgqEDU3i
QZJjCQGfrK0D1M1dGlXVlqiXUIr3SHe32g/fJvMlFU/CcMxkwX9FNH8GhP+bjtMGwX7VAiScjJvo
gCWyxJFfvNPIJ/ixk3iasanOlWtjbdx8SnJDHw0w97MSPTbQ8EAofnI/Pcox3HhRfSd8dfAX7iad
w3CGyg381Fbcgi379CC63zUywcG5tUHzclEZ6BFR2JE5ivdHtHjAyArjAZibwtmRNbk549R6Auju
043qFVC5N/TMUmPXmd+CU0vG3YD3HvLxqMS0BocSelewhA+HO78eE+WRgylpClwzRQMSHbAR0GCH
cWBi9m4t932+1ZDXmaGvYw/Ll0DeEwtoSw2evvGRI7eBjSFalUYYtIsMojqhKHfUrl/q7UT1G5Em
s8x6hj2H9t4lBimg8cwBjQoIOxfLXUXnFJ5CrYunRu8UApNZ3zpx2BxCMNFoAN0H9W4qO6nCNzKT
mJ2fUYVwxoR7akDiOmiAbup1Rd19B2OiQgXZHKARzeDl6YKoMqKa7zzAXHAL9++n+XeIqRzdijWp
vHNbIa4qKJmOSPQ1NHR5cdRVkHoChiVA3IXl/UakSB2FL52P9RZ1+aqfPpXvnoDyJfZ4oGZvDCor
zwP62WxLYW2dFiK7I/mw8lfA/5nurHTBq6nEhHZMn9ABnRUFaWQNLfpphAksIHqMDSGrMi1AoxqM
635IJip2LGhTJas7DeWVAYaZYvp17riXtkYbTaTGPcjObPJ6wMe+9dm9mDRI5AoSoFPzytr6BLM6
WIg6Z8inO/U5ToPnHhr+i2pIts4qaRqSzFD9D9CwmnB3V1BFWVqeAutLQI1eORwucn63riEHgwGA
uIRFeYdWqGma2B1YxiN3bfUFgJn2w/WaG4AcL5G/mSN8SnR3ao7Luy533UxQK76iMZPaKtjWFj9w
0b9Je8wai295jf+5/qojvqVAaDFZlaAFufHH2wJRcaRhbJUW8gTIeo4eBnm+oC63zu27CvNDg/+u
bcQyt3weAMTxIgSlxtu3gdk2UHdE8/YAJvQG6KaY7lldvCxOvZqsIenEHUZQ0LUfUUpgCLzWGAIf
oWjg2i91w7Kaedh0IokWEcUF8R96FB6I1mF76OsXiyFNHqBtS1ncdp+LexcJK5ZjG/d29+gOm16O
q7FEvG8+HYekwQI3qLL/yAM/HcDSVhM9OnTAhq2tG9qEqbRnALdsU87LXjjexi/7NVmOmu6GpoKG
6XqCot5SfFttHRtyqiV+D5hojcaRm+DH9bUMbWpD5g80BIheFeSmX2yND9y8RsWItpRp+//h6EyW
HEWWKPpFmDEPW0ADklLKeegNlllVSTATjAFf/47erq26Krtaggj36+dePwdoYlTEgjgVN9PRzPFK
rfZs811KP167+oXWxyarNX+1WpGwyoo32sty1CvvP7FWhMzq201j1Oy3wa5lU100mEUdBZX94xnb
K8O7pCnTl4nxk8bNaw0jqXBN4gAn2o1xWjcIjTxNUMcjM5DsJ07/znILfYxbdy1VMwM03lezZHWg
4UWqHd7KTO4bZ42avNoTpRJxIQ33thyV2Oz+SCff6Y7g7tOIUf8WXJUmOhD1ztTqmNDS2BqRyElf
EQ3XzHbQPGQu1zp4C1krLQI3q0VnP9v1tNXZrP6k4xbVmhlWhNwqVNK8mmJhphdsjLuFWyS0K+OJ
VSO7KWDhkK/9To04s+4x8ZCTtl48+vdnSGNnX10Yb8B0J6tj8Xcv9o3nRfpkn4QvD4bQv5kOPLfZ
s1E9EhDwwJbZyK/BDVMrET2qSYr7TPIsu5hQc1/uphTCXufV9Av1HOTqvOjlsVxIkFTQC2rMHzU5
niox/4xLdbSmduebfYr0zG1aB1FpPfvVfGyN8lXSNAvTSmyzOLk2526AWG50T6VPk2GlSLdrKj43
S1xs3bwBXu/0tIj88W9gyEit5kfTutd0K6Gl7NippqQzsp2mHQzlYMFbXk1X23lOEznW+uw11rOY
ljpSvvcfiEUi2x5xwzq6Lk5AfqxXOe9le7X7Mpr6y1boz71pHvKy2jc9o09uhyzfHupN7jQKlOBt
cz80uCLUsGgZ5rhSdmjaGymnoHMGD9sg0N6yUzOybbXqLob9OgZmYjh17GsvNCRmdewJSL+vkrWn
fKfJUwGD5/XsWGL2loWWegqE/bTl7UEb0TtniNrcp2Egqoe1JcL74mmKcSPEpdntx7FKkKJ31WzH
SoDYmSPd4XRstfMozKTtX3xDJKLBtWRheC9Jfi3eplmc6MGTuwsRb/hem+kKCbwqU+6CSn9bqiWZ
/PXfygiQuezelfkBzzDbEmUyLk/t3SkwEIkk/wyokuDvTIiXZ+R0mvjlaLhN0k2MEjI7Dqp2J3Lt
5Coe+gL1SDrGbe3F1a4hNejcl2Dlx6pdNo5+1AZTzesMs29lLSenXfQsLP+XB20yV+vnNmpx2iwH
x8rfGlTYymNDA9j4YeqCSOvyg2aPnwgmfkQS4INjVMOuqsQXXRn0n9UF7V7q6VW5Xc2yBxgWVf2T
+qz/MzxRHr2geE+dDAiwWH5kp+/6IDtUhfmcDvNb32vYlekoEInVQdeC81gE9FZAE1bN7MaYWRrV
z7+1pnMj2+HYVOgWnZWDMJS5Yz4rVmfcWsvIDyz8zo7VNDBxt5YJKRjixzwtbEvauTP1kJvvJhKP
t/bMjq6ordowq/Royb9c2JOgH89Bfmv6L0r15oTRbR80dtT6fzTaN411SuwfAguj9q0datx/tTlf
7uPzQv5R0I0b4U41KEha3FHPayF/Nu8BJYa9F/pVOk7SIJLWSxBrI6P3Nsy5PubW3Ps5KU3udMos
/wPIJmz8pyVvDq4EcEFaZcmgzjnLtqck0PS4N1dkpOnYMHmRpM5PCmp3eufdkSMFRzmQjQRVUdlW
pMSk741e82PdMZmVe+mw9zs57grdtx8ao2e6pbUAEMPwq2db95IGQ80xZUyxnbsMrate7keNqle1
zUnn07LH4J+Y0+Ah85wAH5C3Jekm1EOr1RM2kFQLhZCMKpu5O1VFXsUaZvl9OjA7FnVuxyl1J8sJ
Jvy5qvIf27neHt2+1y/VxCqVMEPCjxiDT8dltpeD6df+BTTBCmXufBt1+V+Wd/9krv9nkex631lG
zhYpVLs8c82oleWTbTTDSQ06nZPDGc10Zj3OW10ecjKAkwrT6lOtczFZKcWRjwn30o9ltivW+jeX
k/U0cN4duqb8005P6FXheoe0Zp67dVVB1EwjOw2WL68UB6uXH3IYLu5IgTzmF/Qq+gb6kUqlx97L
0phY2A+yTtLQaazdbJpnNzP3btcn0Jc7y0KIKkrLiGejuxYFoiH7wH+33NSOfcXisDT4E+h7uf7z
FjNaSdxfZ23nTwRaVMFNMzYB0mPpMZrXA0pp1K9lHdYWkQN84FEGaIPHMll6eVjWCniiP/jpFnWp
G282fs72Z9JG7oHylKXNI0uc3oVf78zW5kIkx0aJsO9MpCkVy3FJMBXH1ZDtNb99kt74IDb9ouz5
gON2B3zFaAPBuYAX0To9Hg3vHKzDkVI/yr0bLAgtmpU4GScuv/Wu2QW5jmj0mrd/mJYheSOgD/cr
4+ZM3t435MlRZ7+UYbv9kyPZmPp0aUS7M3OXhpp3bcgORjsfUUAv7NM9mpgvcLF/eiJgo6IvdiUN
DA/aRdbdYeFFkzwKEGvhyp7Mlhd9UEV8nzsstvZd6MZhytZ4cNekLtZjl/VnAITdUjt7ydnrWOLk
ULNpQX4MpuYGnri3EcSnRVy6wbzNvXFwkRB1gWY96OyHlp9I3mlo2OkzT1jSWtOhCiwC9Gf7pZ3U
VTPc/ybCTK36ry7QSbPhQ5Q0mXJJVH9npCIEiT2H3QlIc6+mbLdojMzbro9d0RyLLU227cfbztKc
zh0jfsJkKJKGV3O2z7asPoOK5lDexBzEcsti9msnrlj+M1grWBT9U2GUX1M1vXm6eciq+8jGdz4p
BeJuqHetf9HG/J3G5EQ5sGN3ycNmnwvp700LyK1lBMamO7Mp6OcDDk6dMIb5HwO3h9T702NkHzMa
se1p0/MWfQYGVLCPj2BLpoEweoxpS7SxMbQJFlPK6cPNGrEyssutdP7N2qXhhZV8Kt5mx9VCIVAP
H9Zc4B0fqkO7ILbr2qfCS86minAs7Z1TNFwO5bEBJM0dOs2OeRIpnlKrTkN+CtRwqLBYLUv3XMFr
LJCntV9+ONt0LOX218z9XUWEdS3KfTp/uKt+dGs0vYEoaYo6g4e6xyjvd+IyUsQqC6nUCoOxDxcd
ocrvmFSSWC5AW7pPnfdW776n+Snw8I8UBrE+Bvfm99LsDC73PNutfXMi+OdBUX6y6jGQACuLecy7
64Dwxy4z7rWoI4LFLp7G4T/TcpCvzNhUBNqsYE0KpLVl27fSzgFKav7H2pjusHu1WWPnTlHMZuwz
0CgyMynmPGly7anz0rPtIK+yvpzmmS3yco4nrYsCZB7Dety0AIVPWw+VYcQ1AzraJ+iU5Rps2mOW
dWfHG6PRNmLLM/ZD++036lCZzI2I9M/EtVqHX07zU4ZTs966WPYgMTYFcnMq2vyUBcUbJSk22YEp
pWffusBiHIsUu2aPbX7hxbrV1FWo/pFeIJQtV/I1K1e/yGlk9kR+oTJ3VsrAq6MXtqd9P/G8W2gY
VXYa0+Dobm7IgvB3v/nx1yxiKoGseNTWc6E/imY4oCqFfVoe3KGnM+zitW8fS4tPDi1ZpFezvaHr
h8OYFIPFdXsng9n2bP2r7t+GSbjxwIXRlFGGmmX8bOJT+aQPg63OXUvZySxUsY7H+bSKBfpID02n
+MXXFEO4ARvGpif2OFFiN+dEGYPY1banXsx/2tJKems59KzakNJ6sezuyXItRmDcoF0OuSWRQdYk
AHpp635vmUlf1cmdi07zcg956sTDqLnEoATHtqFitSyoGPggfz2nbAryRJFoaRDPA94HrQEeY2yl
UNRy63epH2j+rthguJMVDzIkCyvci00cheGfCm+Iufffs3GJJxK5t+GfoL7MWYU0a0GSKSbIBtej
v4UVtmdj+vW8z7QWcd2NEUR7SL5+aHp2NFO5BBS5XRMc8eZU/OLfrdf/3FegO+mLEbRIFnNSVyqy
Ao5pIa9lH5yIDgnHGTp38MOumw6eRZWFAMkeNbx3Mkd1CKJapLGbIYgOxovPHGYVxHeTAHLKtjYu
fOPouPJSokCHdmkCPqovKxseyNCG6mKpilVeNa0AcZu5zQ2SSur2Dbrl7E0udQ6RuPzzzOC/3tyI
kQXSk7VLXW6E7rMo1LlmOLQan7YwT15gxJr04kJZYdt8ryRRlmt+HpkMVxz8q085guW/cYuTYXs7
fa2PG7EKwMC0NxAf0dDz0lVrEypM3cLgIpXTIdCbmJZ1540t2A0xFtknIAziEBOq8mwjN5o2AN/W
xxWxpnIoyRgP6H4QLYY2ztrxYg0p9Lr5MptbgZTcHcXE5UYdkU5APoRWsD0suvP1DJivZDfvSGaI
kRViRvqHGkXd5lvkRAnJUIir/D+hobmv6pjDUfYZy6fUTIkRfBnND8YnNMLghpEXSOZRX2RU4Pcf
g4+OJ3qd38vq2dCXS4GkUC5q3y1Hu6Ps1+o+WTwCEcvia3TBMCW4Rcef0MydORFhVDBkK/9m/FiR
yaNvIOq5286lxHXwaszVi68ujJ535V1KG+f4PudFudrn4/qqqSfZWlEauLFm2nvP9XeZw4XIGCDv
Fc2eXydkdL9JW3/U9OJVt+eHusL8eHfZqNH616WOlcjFvzkOaYnmpFm71ccCj+RrKi+e7Sm2MivM
A20/NsYRMM/kkXVizbOXR6K3oW64iRpE9cF0zVDN2nfv6IlXln+5cB9ph1tqZZnvoddPRTr9+Gzr
mov6uo50rVnfdKFdNwgkWf8tUIs1PmWRyx1LBR9deYPkOZkTrVo2Hu/7hO4G4h+3ZgdcVu+9Poi2
isdGl+eRMpvr/CiDZWcicpjesmcKm6RBFdkBgSxNjXnLgatyqAdkmV0bu38Ro3jUC7GbPPmQFeaP
gDUZuWtE8GGv9rPBVLzL6lshm73Z9Uc94OvrmoNd5IzaOsb7Jfya+eiO18KaX7QuOHu1v9Pcz8ZN
TyLQQ29mPdn6KNoH6Y6ndqC/YAdzQLMNv3LGoR8Pen3sufUboLqBGfVYrEjY9Z1/QJd0/xqK648N
khUt13hviJqPtFwOa5HuncmPMsNNlBTnCmPEKngy/dOUaS8NXpV5xjYs5j2Dn2hu8jgLPgM1Pfve
8NUijXWgkorvIAeKmrI5YlvzDjgvKoctZp4SVf1/C51Nfh8YDcCyi4gXLaWqnM+BVkXI01iEiaff
iPXL8XdkM2DjEuZsrxBedZysJWrn6qFiG4CkLOgksq+r1AmI3grLSR3bvIgXm1q1QW9ighY1jRHr
nKhpU7B5QyaltxyVqxmhzGwRz3l3ZtoaLl63y6UZaVKL+HCOIEVxZg9ke6xH23OwEZCNY7XxUlyN
SVxT1uaETSveOACT6r5szn2a6/xk1usBHgAucbw0uFJTyKlGPAKXHNqCZoBdtW6fEx43Fq9N7T/k
dX/zUoTg+k/racdRy2Pq2V/EiYvYqo9UBjdzuoyklOw6lT+WDPncoJ0iiAlizlVxciag2UAvXLpf
7RLM9JWBivruFvjmSWj5sSS3xNcVsLL8Z5UNAwomLKz1gUKD9xIHnxHP2u0kxW7rVGedB1EgMc6+
c3GDPGJK9K6m6qBJP9I957ak9k/djI9inW81jMCoT8d6Ll4me7j21hy7gf8SDPl33RW3tBqempVG
Ttehb5fNYFo+H3OquAIMbPS8h5HDwC0Y7uTUNmll1se2zP7LOAmoN3+JoLjMJsNvw+oRwoXaQr2d
2ImLuQB2EUuoUCOULOKyZqQPyhZPztg9C+c+pfS9Q2oA2Y4ecxIz5/8ku5lWeZhLNrykZGHWuD42
M+q8imrFSdHltUguKh6c97lBFe84OtlU+laJ5rOhq7QWhwuyf3Xz5T0tm+9Fr199bQvrrHgKVH5s
F29Xk5zi3awiZzLM8E1fQ38VR0m5KOplN6fi3bEMGtAHNKTDgOknxecQzNZzO9+nZmCVCxxQun6k
RpA+NFnxx9O6x6Ld6MGaBn3df0Lb4vGxmIWM1SurnZPV2whaU/WXO/EuZNW2hP6yHCbfZJRvr9dU
SaKGPZSYxc/MGEqXCmDIkrnngbwLQLryC7SpVJ7KoPX0sLVFm5iQ3vjmcXCpTR8/3CFzriOH28Gu
15x8RTt9yVk4jRVO1y/rtt0yrT57Zrq3mu5fZY2XyteJKVcFod2L8WywT0YrwL6GKT3KSqAHpBm9
7yAvwdbJ0DZB+WQpftuUB1s03alWGBJAJcJh5h0yVZGH+Vrbu60o2zNazrX0/P8wi5zBsh5FAOnK
t1wm3mASd0HXEnlD+jOZ6oJ2wfvS4kN0/X+Nb+03b26p/SyfURZKtrndJXDfXvGqkWaUmiyNG6cd
OaPkDVmPqR1gfkhhdqUEmitmu95n3US1mOZ/1xrTBfPb02ZM9au7Gcwpqi049aN/zgpu4RmWZ4XU
gD39DxfJ+7zMBH1LkvxXTmZnsx6EkR3TbHpf6VImkwKhsIpPAP3PWYFEVPJm1d7LSj4EezzWp1xy
zQZa8TsxzSUmGHijzWkL2WbNS5AC58/wo3uiU25WaWUnhxVDlNvGRVew5iWctcl28hAsnu6uPzel
gJ811rs5KfuYSR+vu/xLb//vtLnNxEnjRYNoYKy8IycMFUJP+0s5e9p7NVgTYBhf7Rz8CB3bsNUw
hLYN+rDcEJ+s7/1o+05jCDz9K4aOUwo9/MXTxuXRa/1pBx+IM6+ndV8arvCwqa1i2tWloaPjGrr8
O+h58UDgy8T7WzFZLYEiiwBfFHnBOVqMhCb2Nn73tKVyz6i8f3IbG+0MrdSKjHHiI0nLgptE+n73
NU368NzD/kF677Og/W268m9Rbc85edNRy6Efo0c8l0t6qvz7mSCnt3pgAqdWJjFBihSXGs1yJHgc
gcYo872flefVYVqem2+pBWHs2vlvVg1bKGf7Vc58L1reKNp0h3IQAmPvOelBgiL2fs7kcU7aGV1p
Kj4AeU7SSm8zII5TvteZebWs4Wh0IA2rDyuD/HzjkcUuDUKq41wB+KVn+Vyz/8gExfBg7yqKK4js
PFStuGhp81DU3GuuPfJmVM6QpGo89N7yt1X/LcraWf0ts7CBrnQkwbkugz0+QTc1dnozR936mRUo
a9vXrAhIY3rESoAdiRM/XnV/jspL4TOBaL24EsHnQlRVOK/LfLGdhWm792IsTbRxn626+0SJtrvb
4CwD74JPmh4BQmgnzXqBeLhlBkN4biyKvUjWRZS106OWjU9gVIkO7dFhwpqNgqZii+FRfvptfMkx
vuULh91W+kerba6DcJxD0cK3c/IMD47tkGrPykVjRoYQikkZGdBuqHK2xU4KzqlcNR7mTVjyFAA+
TgavLl2+DvU+E/n4mDucw5trq6gr+5O4R6XkHq+gkYsvYbKvYCgTy8SflZnSDats+bVZo8dEuH+w
gdGLMduzp5NKvr41BPGAXtoP2eC/Cdu/zFkRHIIaCRDHMC7dYYqBwBnM6S7ACH/bnQ71FM2q+zt6
4qz0IKnmkqKvmG+4uEki1Iqj5/DyEPv4tgpmpKVVfWqDddZd+3MzzTVWGv6AnhYqTf2rrDcntHrx
QX9Q7XBm88tVlVRGP8LClgx97Lw4mrjlIraZYOkbtx047aHPcRLWOBTDIS+LJ80Njqy8SCoND1Np
a+rQWi3XiNca0VxDMjHhKLxqevakBQGg+TxJq3YgnPq+gmgy35UqYTI0bzv5nWPu1OKkjyJX61mX
yj4Og/pyhHPx0wE9qvmZW7YC2t0U+sj7pFKWuE+7kY570ZPAbmARyhXgLuv2mu7/ZoP5uijwEtuS
3RUboH+eG++3bzBQ4WsoyTMoPUxAwWdTQplVwI/hwtVcWT7RgxYPH0vt3FASoX/sCv9NLWwNNker
AGgdr2uxeP8t21bd6ZbuiMsSNesuy+iYRY4+rFyEhoiG56pnajXKlMk6Zy1XrpuhzoP1UZ1T8rPG
rrhpegCqsoKe9/ifJ8CveGpdcB7qj3Wq/rP94t84lknRuB9b6Xwpf3P+6JzJoeX12VUhe9FopSap
dPNbYPV/VFu3UblmK1Vz38ZtVaf7Cb/c3rRHCUhW/GG3N/YMEFCGx0eesH+jNXD7VA0sscvusGK9
Zs2CvjWm7F4M9Nfc17NdsGzHru2WSCsA5iwRvPr+/LYM9nmlRVIS2AaqI7Twy3hT9l3kpFXoTNRW
Cz9Wg8dWt5fXCuk4ldNXRTg752e/a9aa7Jjgyaub2Bvz47QtZ3cAm2grdZA47lCOOfVYL/06bdtJ
7/UbJg/YQzhar0jwq56bQrDKWdLDpfVZ653nlSC4aKr9Y29zX6qyPa4569fMRX+1JHKLMGe50+32
V5pSD6W72N8lXkRETbazNct20gr1w0paeAJXJZNeptFCchHjAGc+4gMt765ojSArWnzRdgPz+OwT
Rv/d5ayNghKhetpu41xDvusND0O1/nVxZCAO3jPgXPQwmuHs6Mo2uzmwIpdyFWTuN96IpNcVVwGA
EWqDdJ50rHePcrGXT1EG4y2v3RdNw79WOw5CWuHniLf5dio6ZhgE0Ls4SWotKoN84mGRb7WzHZ2O
m9lrgVMDGAqzZky7iuI2i7mLB6+4Qu27kTaLcTeTj1TV1FgkXSGz6EwtfCcxpdYB4OjIqWw7Vaoe
EaYh/thGFDsqq9/7AOKkcLvsGHRsuAQE501QvOYaL7OmYf5EEEBG7Rq5S6Wa8NbnsMJD/19adb+T
ab7Yyx049fk3bRD7unNel/6Q6SvB4Klkc11DcZ46fMFaboHitVdtEMmcrWwF5XDWg3/ZYioAEEy8
U27xmbgkppuyf8wH73tq54Jdv0YQ62WO44bNmIyPVZJv4u+4YU3P/Rl80x3PnVs2iN2ZEfrD6F6G
AcJcdZMWAYvmX7hWReymOCeyznis5s67evSgu7Y1RmZgNE1A3RUdI/4H3r7qWrHCACC73+lG+rqm
XXXoqy44iry8jD3CTte7D7kldoPdP6tuTYRnPGZ97jBMdI540c895AiRaQFOhFFLggYEZ2sH7JvD
FayTsaEdm6Paizw/FzU3aVOxZJcD+Nx162kb1KOZ4/ysUxbybSMMABLsVl5dWSHZ2GdlCPqOAeDM
xPMpTe+01NWHcnjb5N3IxQe28FGMWHAV+FRY1vo7f02QtfbWyfahD6oD88M/lmgumYau3FulSYOf
nkmrXGOxan/TaXhutPvXaLafi1yciJ3MOJm9nZ/LBx/mCPJpL7Li1Xa9RHnVd2vC7fjC+pdWyylw
2IrNk3fUfD0pt/ndYzQeYkkDH2SiTrvXU+2Nkumuhyn71lfF+p8aLNzlqa6JL1sT7Y/lN3XUF+10
IEbtkUXnrDrOe+Z9dN7t6yImmpva9tCGPPAwxUrysp+XEMRyPTJ/Sg9prqUn6blwMqyTfva4o6Iq
cAeCMyZKR7l03jM9DShn2+BADspAf65cs9qNxWQzlDazj8VctCN+3PY51zaf2Xeho+1qoJv3efgE
R+NJT3wuW8kCQBdewNRKC8tUqp9oG8QBimo72s1QJP5igHhO08IsCRJ0VwQtFz/2bhQuT6U3nfdl
n3qKen8VXI9oZlLEbTna75s9oaQgYNc/dDattjOWlGdT194Xcir1xrEiD9Ni3Tl67OA4jE0L2KMB
xn0w4GAum5yH79JpvDyqR0A7s4Bn1D0omaEX7k6zKYQcH5WF2yRfOO2L4c/Ydc+1HfjP0A32Q0vk
0YOFzy0cF4+YkToPJHaxmbg+NvNk33LQzW+HLG1oJFUcK8/nXOnW+WuV7nBtpOt8DS5DJ7tTzUVr
F/+x6bwZLXQLIoJ4VJgDbjyJuRnxKJb+ky0q4jWCNTh0lWYczMr/KytTixnfct3fh+leTwbOSjAo
9Xi93Ej+Y9A4+i0JKaMeDo3MTn6a1l/WwqNtaY5NZ5h1x8Uk+XVQq2HGmeWp5y0zijdnEqML4IdZ
XKqVTBHBfwBLNx3msi533a6Iu2kZ2fcDiabVwXwYXOQwttsAPJJfc1Cbv5yMcTDfTLkE+14jGsYb
lE02uEZ6xegaVzdlnr+2wZUtuF8G88u8B00sq5osNCdouccw6wdbuT7rdtPDiWbmDUsMckZvYLrJ
VXOSRDs8Tj0+yJg/S64/bsIno2+G38X2pmcCH4QKXdTU98pextc+tQ08jauswsIf9Tcs/wIRe/Ff
Gkz3ZyL9lmhVA3N000eCqU2fxTgzgwIe1/FoNi4ageaVt94xrGNW2/ZDjWMZ8JOSy/FnG7l5M3Cg
pka9/eUe+4apNIvIUQP8ZKVpwes05GZCGueInQY4JarkHOxx6wLyyNR6oDSwHoyVBYpciI4zHgCX
M1CkbtneO/3/0afBjLo5OZGwXDYVb0FxtdPJgMxbCkW95BaP2YLhflQkl5791W2THl5tX5VcRc3m
kJGTZgXVeIes4BZmv5OYLwHpJnFEikL8zvp0/pSbh0XF1Cnl242qD2fJsl+tfDF2m2iheu0+a2NP
GwwZWzniaHP/rb3yhlevr8dPb9wG/Gk2LudQeQxf6VVmkh9pQdyfibSwgeN/a641nhsyI9RCEbPJ
auf2QUkMQ8f4ytOleeynipHilI8/zkiIzYBxjFVxCn6IpgI2mkReI+xEWmLWxjiNv7HQ9vnKqCAc
fd02QaaYi9VaStIGLbsb1m6hvzdLkyV5YKckD0+CIT97Es61NWsHR+RG7Axld14HDSPO5locBKWd
UP6pp9ZYysTIS+KA6sFKcSQ1ef1tuhPTnL4E5GUdWI+pa6Srps7EKTqkTHPaCmx/5jbCBze2QOmG
/Z1plvHfWnHSNrBLlOj99IaoJy5O6oMA+eg9fZYOJ91BAlSqld+EuNdPWTu3b6tOiIk99xgUqdKi
OaVZCStg+xP3WpNY2vy3JgfnTQx6+T0o02oeVqfUb2ZQ0FNq4T33IVidv+aTKnvnUQx0l72hC1ir
fE+99myNc3ue6saPNFJ+oqLXh/NaoRxOauxODiFIjUbM+DQ+m0VwdRrjMbA6uoL2QS9mCvZhe/Fs
hQ3NfMwLJPrCExdD33Z9tyBJU+7OVv+vJ/spHvry6mDdD1e+TjSX8jametLmIqkJOAhXN0fKHFgX
NTl/7Wq9orj8tq317o4O3RqP5OK8+nLiy5wYzrttLJR9dRfnM8DaGhk5KZyFPDOYPXmt2qP07d16
TbyNnVdbb9+Z0m4M5815HWtPoasNb0AsN09R4g+SzH/N5jYiAwrxz07znXnP2RCrjfMoNZ8GUZUn
so6gX/L6fjHr3+W61tBK5q3tnYT7C7JZZ+SXq+lglsPFMYb7vGB+Xj3G27Jrqcbd6lwi/SbbgvS7
wGLxTKopsUbAl9ypaQ3KLUw7ntWRsM2lg13vNMR2x+8Ok2yups9JrpcnD/poGo2X+4bLeqrfljZ9
wjGIn7NPrMnjRwcvsvXPHQeYPQcfvoDWJvQtDxfTO5eud/BV8UqMNSyryanmec0GiG0dLWqbtdOQ
/8pfZIl9NXmJLfgPzqUGPS6T1dSStawOTr38MjxIiml6WhXzslVxJLvek1m2f3wPCCnt4LHI2Yi0
/5F2XsuNI9u2/aGLCGQm7CsNSEoiKS+VXhByBe89vv4Odtx7toqtKEXs81zRyiaQSLPWnGOa/7BP
DjGEplTEMCmi+dGI3Ls25+pOx/BqSi3aTJINys7WohuOdl9XC1BLFOL8FFGOQaW+tD85lIbLxBKe
iWvDT4Pb2PWvnTCl45UZJyCHrLzAwV9rlj2Yc915payL7J9y8HMzGfWlk8beHLLXwnZacJN1VoXt
9Bd94F7OMgsux0FccLHGbMmVEuTLsunAVnELjykJU4K6bASl2zR4zufkDVEPN676mM1qi6ToEOFz
wQlgBUhuMehZbv0p4XScrO+32hinXoyzA4yS/zBU+qqS2NPEmN2mdX1L0yNflHNAoau336J4eC8q
a6eHaUCwuMt0iV0uN+3BGQIDlLuFcd69py7m4lfhcO07lyqiVtkhKWnm8SPWgr3PyVSfEvSKFf0w
mgCuau9mM30RWQ1DyaWen2lbH0OuDJp7lIIPfqnvKMwssf9dmTqKVSU5GOina5toeT8VMrqMtxfi
KWAnM6z5MnUFtZBGK3cahwq4Iv068jEpRB0zwkYir7fNVlXVNQ4hbWNg8F7UncNmNMcj5QIwM6mp
fwSBq9FlwI0UBQ/BADot5/kDDtsMkXyxRXlvJinnCLrtffDBpYtmH21UUGS3FHeoiYTRMlIgtYNO
ryjSAJoR9gRsawxuq7S/klRcg0TnJ+i6uahD/d5w8sPkzkurLDeG716I0bppcY9nZoa0SI5PRa8/
lZW/7QKUuE183ZfzL272XqzmdergxcE1L1APKJiEcVhvWHEQaoS3VtHtBmXe9437HMFpQ9lmXkw9
dq6q7o+TEXonuNeIKiK1o3dW+f2k10+FBmQjalDAYOzZ5ZoP8LAYrmfTPiIpRz3QWyhQXIitKBAt
lGk+6io/wwNWfHRNv7YR7fnxZea8SbRxJVyeMPqs6ufW7fe19TKSxkdh0AjcdVZbbOr4MKGE1slv
q9Qvq/6m4CmjVvatp8S5GyxOavg+OHxfdYW9OFmCqAbcYDNY1OkOUdyq83/L6nYeyCtJpnVn8XJQ
1VbxK0qi1YypJ/AvaW+yF4g1vQSrjTZFYC/DvFtm9V2gl+s+G9j5uYVY2Xby6ZOhHMxT5EnuaZOE
HArrCJlswrYf2l6WUTCzoAQhW4bkM9GG7BHcdNp0XaVkHUnE2K5zw+17MdsvsnA2Ti3XcHhfzMS8
tFB7hP3v1L+iCbACK2PW111P39F8zCpxYct7rf9N6azDvqdCtc4zpKL0fnNYVQUOiY4SsmO+cff1
YD+giX4vAY1BawljxzNPzGKKUMQ7+HC8FE3REetAPzp3BSKoJkSnhc5c4q9RmDKVfh80yKD9tzKi
fCwUDAwOngOtChspvzsgvqhn+sLPoVZe9rJYcuN4CGiNJ6TWOEGUr6wOdhNyklO/PJL57w4Fl5Mt
JoHgpRCLSW+XrnpL0CVVFmJknD40XExYZTFMOzfi3JWM1PkKLkKvNlfzSOuOxI6gMgRv81mk6WVd
PpltB5JCXxmZ2MfqSOCZF4aedK9a81n0FIvU84SNEKfJSfNMF4ZrUeKgpTuRORDeOy7lVncX4Xmf
QsrkbrxuxDUckaVuWAjaDUo/w2Yejkl6U4lgV43aYnYei8lcxUzmMoC9cipMQqSJwo5Ci3UZ9ure
VmhrAjBCY3ycA4tf5/MHn3zprvkKX8te24MeXCdZcNEo5xg1QMJ5HqXEBt3fap1cWhL5fko+bjCv
RXAcdNyA7KEl5iABmtYwaW4XaKBbmmX4bpJpE1XNdW4gvA7nbRSGx9a56brnUr5SBbvCS4fpcPBY
igH3PKn6ZQ73ofZhjU+lIFLbapYGrY70pD5t/OshqbDDFktiiZdGg/dpFBxcaFZOMT2DeFg5mD18
f1y53WXV3SSRWk7lrzA79J257xDwTAFaAn9PrWmVjYc+vYdbuGTDpNj36Og+5jOxdopbl1OfX5vk
JnEyj0N5jA11oEy2an2ycChZpqYJ6flQ+fYpkiDInn0qYxTmDXRW7Euz/SHEw5RibKDvrlcXuHwW
YffRxNXK7G6a5GiJV4t/avOngLyWMv4dY9Pw69QbrHU2DBhsCMlG0tjlT86QbFV0n6ma/uFrFFZL
kKo7fzIW2iAQn++i0VrMzGa9p02EyUvLQAZbxyyzOIQ9ISMH7s5MHlDw5MtRjIh58dGN+cKoHxz7
2EUfGbq/hjlTjx9hcVk4eMs5MKMC0dNjP2HGDZ1lRqXfR3FklL9poy4rA0/FRYdWopl5bjmmGpRY
wUzsVY9vuaqQO18bPKYAG3Futu9twKCJsWhqzoZVvuaIRMEuhscRLXK4aE26otyGgxNrffZRqves
AiyZEzzXPQ42SsS7kd5azXepNJdNfEeGvV0XW1NHNA6kayZKMLuZ7HdHvs8n7QQ75FRfCdDOY6td
ZaetjeuCXX3OOGHolWzcmaMqeSftFAM8kt4YiINQxmKgpDCzEOWh2BaTs4Wz65H4vo5wgtXFIzwS
3D+LbLq3yn1O2ztmlaaiU0XOzZg1z3UH8IryZVA8+zA4R/qEWoBGUX/WTGzscqIPZtFC7UCs4odh
e6hq3HLTjZigAsP9y5M7jT5VDganhl6m5HVI88HCYD0Gq5Pbe3KfU/MdZd4aTdxSn8CYDb96rNu1
fi8FzQS5josB+hgyEgmePGI3ELiJjIGwZfrQBlU6A5WtPl/VbnPbIszaFnX8VrbAivqc3gD54nZy
M9TGvWbJ15lGJdSL4sPU/dewo+7W+MObrjcv6Zis61Swbyc7M7e2qfmr9qVX8E7n9KFMH31F67vs
EFGqdY2fr4+4OlmfKr5I8+co/+VjC9FlSw31FlMP8vl9gc+VxvdK9A+Z3kMDsgHWHbr6MODpzaJ+
Lcq9mh/G6XkccSubaMnljGcyvRri5qqhF4Rdk6JK0m59zfEqHAGEeVyAOCpWU8IsoBxGgYai4FSz
RczVuNDwQJR0/SOyFjp29iqoCBrKnqZUu5ahe0BjgiIBoVPlX03KYnbMEhrggGzc3M+W74WUxHI9
uI7y4tpW/qEPneekNHBHVsY21aOdsPUVhkRP1c4bZrS1WzhHJBRM5+49q4M7hAO7krjNemwOWlZc
5kG+MvRor9MC7EZnbc/Dg1T43XLa10tbZNSFIjYxij0RPaj52hYsGlHTcUQ11wGHY1aB/rMdsksR
lhjAGuMQCNaGQfVPISWERSsHvA0aRVEwrdTbw3rdauFG5Ok19pa1aQxcojjtlL26aDtmWjNuu5oQ
YtNW72UQhhsUoEvDdq8HyW2lMm1MAxNUUakekpAbJ+QIpwEpMDXhQ9Zaj4Er7qAyflBN5ZA7bBI9
9iJNeqERX6iM2q7mDP2KXJSrqet39F32WYy6ONZu4ra4DmdF0l1xb8Tzrjp1lVRvcGAdo/tU5Dst
jTjlBZRDmKmb6FR5KMIb2u9HuDtHwJoYBrmmZb15axT2TR00N6TuvYP/fJ2D+I5OJWEY5SYIkkNS
ZL+x2WBEsMUhj6qj26L3h3oQdYm/1rX8dyz896EfI0A5SFJMc3qzSxEve7dJ11zlrmclcd5VABJM
6F0zuYtLyl8NnFsSNN0WY6ra8Yi3iX5SxmYwa6R4z9LsAV0fqt+8bRaDANRb+KgH2vED5gklTqPC
YSXFS3Zyl4AP2tp1BLUQUUlgcxmgXsPXE1kWGnGumqrDnZZAtsJj0ByFFuIA7oYLRJCnfjFWaZF2
b2Ok3UNCwzKUBmhjHOGD1nXla11w2lxpHcZa9EDPURrY6GbRWbwgYZL7kuijY9eyB0RI5bbUQMNL
XwnE02VMgQ85/HquMJmzYiTiGMZdgT9a03B/RUe71WH7Du1d0IyvcxZhtysuOpV8BnZxw1/CKsBN
cZjzZx1VQOi0NBWgPie+4g8V+zhOoQbk2r3OtdPDHkc8d2CzBDk07nR1JaUEQU1a31potoNLov+0
TOrK9O6cKycQct0n5i7ORodjcfY0D1jRCWkmnyNOhrWwDbJIaqfzzAG5aeVwqIrksBqm4kb01qKu
m/ceeWTjNLdaKoN9KGFwWzZdR1EoIGl9e4mV6lc0ZodRwfPJFQJvEUEdFpSGfBMPwzw+jwYK5dDo
HswISFJLAWzpVOzIfVhQSQhQiIqknFa5MSOnSI3HtNUe+Cx+Rea4jX3ThH+Arol2k70y7ZGO2hBr
e6Ifo6sigMKzgmydroQm5BGILE1oJ0Ba1EA7C7XhxdJtbY2QB110Ler30Kz0ZhtowhyPObxyY99M
OcdRrptbWAdkOQ+qvaDWlb9Ja+7AKtXJRa0yd1/VRXTPaqGtwhJkShtGBjV9mntDAxqt7CqUxkaD
xEbHgqixvh06FXGUbAMExqGc7o02DnJ+oP6RG1V3Ko1G5m+VtiO5fGWMPkeEp9uCTw3cA0nCAtHO
jllda6hLcNQFPaiftkxZYQbRTBD9m6HcJQ6qZ4T6CAbKClHaqqiKagbiOMcd5lxIJUNRYXOqWfU+
6AaGaHtHelMAZ2cuLHl+aSRtvsc6k93SO6K/UDfFNkJPu6QOXW6R/4PEQ+f9ZLfhfD0VVvlSNbki
ywH9g4MeFHNjAKDBD5q3bGrf3Swm+y9E665aKNG+33OdGO2tnqAIaruSW7j/Wc3jfnCQAjQJ1TLN
fQoje9v0FNdiYyuz4UHv521nckf0aTusypJebMuCv2t8vFuUHOtFEIHTMiP7goo40lO+ZDkfw9q+
8lGuSqNh5efj4MBl7BUXpWTO7ict9kSNspfvtxHDzg61jZJyL22y11Vp4neznOEQ6dGrnWBn8+f5
qfep+/bZrX/ax3NFA9520fBmME/RXl6ENGcpIDQ4WuMxfXLYKy989FETuTuuAw7BuJe5YXGFah/z
3oWoJvOVlk4b0csrSCnx0u/CF3xKwDGMC1tLwPhFa/KGr2rn2am4wnXOh5uaXHwVygyILCvc1isN
k8yK5R+WRkH3Xprjgz+a7xUl4jCf79ogelQmpSA9AoudLJ0ueyqh8dDUusy18cjaiWnKll4UVNNa
zZa2dYUdQLLA3Kqqot7ONqHttTGmK/xTd3HX3zaW/1wkJQaaca80/zoF+79w6haFP0noq7l2X9mT
7gKVIGeB+595cS43WTtu8foMgMZrr7byaCk0fW9GA2Um/vsqH68dhJOGKSnAltnOIhD82Ghd7kWs
slj9cLqHXSrwxqDKAKC4HVuwKVN05XK2qpFuuUn6UY/JEmDnJgzqg1HiYrcauq/atJ7y8Fcn1Cek
P6okMApnGAMECsQRnQi4SR3BtOFjhv3D7lMWF30z9M6zNebHxnRJstBJKTM6DZRG+4rg4kU2PlcX
cakLY6ONPu08OXk0jlZaPW9PhQVVarepQchTCSSikmwbVSY2GVKFwf6QCL7Nqor2Ldu57NWDZWBe
ONV6Wj3ZR1UCSErDD8Re+FCF5UM1cFlu0vK6teiAIiA8mhEyygxe1MJ34qtZzzyJd4U1NL4ayvog
KKEu8lQiV4ByCl7xJdH6gxQ8RJCT+arPrggLXtW22kMHvBS16wV5sS0n2giGOV8lunPpzpwtI9dL
7cwrMuuhjYoXVEjBgvrDdccLjLHViml+nv0e7xldUHe6TCD3amV/kVfORkBIzwpUHpXCBDnvGt06
ac61fTDZGxv2o6ISXuk49vgSKhPxFnj6Otg1Lg1LQCZZQpyRmry2qneWDekhdPD+RYkIyJqKb0WQ
3uV9OC2GolHAYJpjk8G8cA1KFKR1K+mv86rZqKSj8niSBdLS0xY0omFgyOvatnYyxzvUWatk6K6A
aBxqMawhQS96gKOm2V+2ZXwf+PZ6bBy1s6v5tKtsqj7JUD/ScZ8le3cNJKRWn9WkHQycRRqOGkxN
3F8Cgkd2TWM/xGb1mtvua1/Pp9bQjV6EUOiy7G3MrV8cpQ3EhtyRMygNaxtFIJ9hjeUsbqYFba5h
mVS8ZRHNV7NbHTQKelB8p73dpD1n6Vpi1hootWVofKch2psTzDqCH+dlqBdrw3ceuyDZGN2wa7Pm
wkoTetl68ZBz5c2DE2gDCWcvy7tSNNvatABFVXgtQZ3fCC29A0C1i2RaoHJUl37nHwH1cqnQB5Og
E7oVlg1NZYB9iDuTdqk2JUc3aG+F3W21IBpewVtYlDJoPA2V+8uYKwXlL1LI37OEPop88d0Jcm3c
L+ah/NVXyX3i5yhhTXEf2hNi3LmzyZkfbls6iddGotmbePDx+cH4dke4ZjLX9rmTUabyrXwD70g8
jbIhoQHIUkgMs3nqzGUzGjdq8DFqxkAzwN1k1cXoVGyauuZeg4UwiSHiEWoXQ4WaZjXYev4W9qcG
nQkGfXzUi5kJ7scGxfl+aLZR0TLFYqOOKfLiqwZMYQiQkAERlMGzMkc1olObReEVvuA/qmGZ/iJ7
w8XSH7TWSs86C5wpKOCPedb6bUpr/1fsxyH8/cDO3nQVYzdlSSfbD1Ou/1yHuf67MSu3vEiIn8Rz
0846fQMfb4Fppw96MOJJ1LC4pu4Qbyg+w7/M89OnDau9b2NUpNOod/6eRn6VbRPIVbumRohlWaFY
kKDBGdoGHjGPgP3gDebbnNMCUEKQLiAa0lVVjuCAcLSM8P/S28S0nQ1QMWTepdTXXFSANp/cQZRa
080IG+kpwHD8Iket8dyWgniNye0U5YJKtIeWY0cZkCYl4x16FfMtm0fjdBDXl0Xbfwbo4x3lc2UV
ynWvTEmvsLb18tOMJ2x8QZltjbhsLznSQG5ON8k8PPecpeDmW+O9T6WAq3XynrTJQ9O6B9vGelvJ
CCoOWEGyE4N9GWf38ei/xwG5dYEcoPlOJTUGvBicQx/wqDh7PWzFyiryYQmAgvNxS1YylFp9lQVZ
t27UdPIYovOAdUIjNsit11RnI6942ogz/XyL+ZJgP8iBtMnQyRtpXiBGgmQ1aMlMkwHFbBEV3J1C
VS4RbIzIYOq3MquOdWUF9AP5MAKJ/5K7+kfTRfoOk+mNBLWyq1r5SD2YCAmdPlJBeccAc95mbbYc
gKLjoSqbDXm/fGajG8GGqZK1656aL467nxQ4yl4TpAnw8XrphJ3arCNICG4Dyk9zluaUP2LPUVCP
DSo1ZQzsJooeowEWVaMIqg6HEO9nFUGVINuGbKRjULK7TxGk4ajMXqIxfBty3M3d7GZbZ0zwUhqw
FsoEIkGjFyk3ufBJpdSp+7bHKaiQvC8a2BwIlOE8g/hQDzWfyTYWhdktu65RHIxPincC2p7DOB2n
dWrE00XY4OQshV1srahAtW6n9S0NW4qExuyQQqTtDa7o26mcnwggybeJ6HskdJH73kiXJrWsbGog
g6xgiIHHpB80Tu8BFRLLQx2EMoG05xL6NwyGsTEh3eSJnmbrSgx1dhnBmHlJB3J5FrZRcQYSqUwu
KO0wodrBaQCaU22VmdsgUBVcAGNyJq2I46jfXgBjBNgBrBx5Dhki1knDwVluwymXHiauKOhSRGQY
JU5BkUUW5yHrDSNFTK9wfK/yE5axGXho9G2lzaLAokeBSuYgRFtVXyCW5r2izlp0XRyxCSK2cgZu
2okKy0NQoyJ3/TS/7JtgXg40gY3Mqjz68fQhQ8IuAqt8NmRMnafRdrwkKitNgVaudSsoCWSF5Agz
TqxKWi0a4KYyS+7NdODBn1ZHxeJEFc9tr82EjbXpDZZi2/qAfEY0ixgfkpa/2JqI5ZvYIkelALbo
jM3RrhI0qgZyAzbs53DI6mVg1B+ubfJZzShuUgt9plbNz5yUEm4dFvryxvg9aim26XE+UKh6ihV0
DlMa100huVETHT2Ru+MlogzeBj9RGGIoEvsCfoKgr7gSoX0faSZrf9X8pn+rPNqCxaeb87mggwz2
BKrEm7kEsNDH+rjM8sJe88ma/F0jugqd4Bl+JrE1uvz0JwTOxQRSTkyQirkHwcOEarhSmYX2PDZI
AQHZWaypm8ycs8EG6OPpUN+PhOWIunkZSqcG6erG3J0hSK9sKiZs1S2rxphkEy79sbOQFVN7DU3Q
MhaBGcvY0kOAGPqpDh4O8roY+uki0dGSBI1NlykoKRACISOUwU2cfUKb5KXAvnYZm6UOvNFGpmfY
7bboy3QvwII+mkKMlGo16z4Y/fiXSWgS1bAuRvDQptvZMaRXF6XzFEwq3/YhKh8R0302plw7KD1D
/8sn8NnXwXzlzLyP0m/qfZO4mKutxr01Rlh9UZjiyA3wR/hOXd0PVmFfcOusLgq4Fbd17aClHwzL
RzyiQdacBViOmqLBbZ2m7QU54fPe7erWQ9NCaX0qanqL6dRlJ+R6R7CS5irLi0KF2qwAFoe/N1dq
3EgaKC++X4zUzqtBbXpBjOUQuO1jJPHhLMsG1SQlR9xpvhZT7Kb8M1CBQjh8kj8S0gH4KWvlqa1G
p+NgBFrDDkGghSGZvqHFwYbUDuqYQeeVCdr4II24n9qIkZFI25skkjWnhoh0i7q2HsoG4X1rjgc4
dyvHdK4mWeT3c+tj/epTwX9el/bWL5J9G9s734RknARFfQynLtpapjj0egSE6EQ0yGkdsry8plCK
15Qf9EPQuZeAxGkUDc1n6eALDtOBowmGiRhSwzwHyXWRgv3tTRpdqtXhELY+cVOhvHJT/bILnXue
/sWJF5Z3w41ZoecPnQJBJywTY7w3UEY4enE5l5zhye4pYdIiMQw6DlZliENXpTSZ1LL1IWm5SXvU
Y0xCTY45rrXkvs8CkMNzcIexe9fBAOQu8xs3b7bSc+shJ1XFH7NoKcup2+AeqLdt4JRkm5B3ilTs
lqKKsTEnHlVijvJFC5MCpHzbbrm87/Bh4PrNY5K/lAZdAZ0NkCH/RZTT/Nm3A7lBYxgN3FKAPg2+
mW811p/bKK/kXWwM09ayp/S3EZsNbjbFJ7Yc6gjTXaiSi24WPHwtkldaUg0HFeTuTWFXJV7rxgD6
AaOT0juwXtxAQccpeZQJEoYJc3zENXU1NeO07DsnRtIDk/okXHvobWHcwOI1X8fB57SiF0FJS7O0
C3UYib57To2mRbajzZItWZuvzdaR2zYv6aKhQQtaqumpuB5gE6+lbI07IXsOy5NJr4SPoCzhLgT+
kxHnub/lKnBa1Bzrpncszm4RbCGtkuGhnbN65UCGXqPH75+VfgqAsHu9vcHxZu95gMEq0AorWQs9
UBd1F+g+eOwK/WoysapSEczNiyFMAbDIirMI5Yt+YGwRVcyhlCA/8shGcZHRhvSiQlBb4Hh17bMr
vetahoVPoAE1l/Bpy88s46C4Los8nzzCBFWxSEOBzkeqVp20MWrdxKmN40hOL1qCWtEWWHTmDNdo
EOTGAbt+vTPM8aT/hN82d365H4IZbCx2wgAN4Bx5fdblaG9HcR3ZYCL9KEq3DReiep1NVv3oakah
Vv+HSp1IicOuPUcColNLDR9KGlPWgO2t4KFqEKS4DxHrsypGY2ec0BM2pA04Dad9yge57iuWAK6z
UXQbQ10V8t5pwCtKFsvxh3TmU3Ls39L3zgKv8cTkUQeFytOs1LP5ukgCtDf4ZFejQOpoPZJc9EMU
6DfBppatpENasbDgO52FcHb+NNkp9UfPxFiF+fIkjl7XrH9/jxYU345zSut1lXAdwnv/TN20TOSa
DcpS0i//idZGB5j2l6nHZXcxrmn8hMNVc/dziO134zKc4VDcFko4p3//EqpKL56TYNsJr4IWY0nb
mylPRbb86ffp37w6R3BpxEZHgL159upEZtHZT1vh6VQt6BFQxQSNBeazf/U7Z92ELzYnCtu++vtz
/S7M9OuwZ7m0TlersYcW55XZrwhdvjOXy7p/6OJj6GMuASjZH/93I5490BKgfRn7vEhj4/yTHw5P
86rdND+lPH/74r480FNa7pcXF4+GYaRK6oxDSgOeC/qhGw6r4G+W2U67yN6hwoI37H4Y+LvQ1K9P
9CxdOuC6lqLv0z0Lrgcq0VQsTP2naGXx0yhnGdKGRcuhMHiKvUdJHuaCB5xuXmkP4S24A4/0CxOI
/A/Ly7cRtF9/2/nHTnsUYvWsewiaNa6PZCatw2W1cZdFcT95Yp38mEX+Taix9WVI6/TdfHmNwHjk
wNGV5St8EAoTACJujsQIA9OfPsHTEnK+ejqChDJTWNJhSftzqJaiTSd88rHC0HyYjAncaaE2WtOh
/qIz083ouX0un2AHLmvDhI7l/zB3vv+x//N/4J79WOwhpPDoLDY12lb6RP0babfcU4nX8lP9/e8f
ovj226cXooRQlmWZZzPVnWaN9D1GkxvYQBQbqevedZ/aLTk/O3cDGTlZyiuduzrX+EXgdT888G/n
sKmEabg6H6p19ryTrHQgx/TCm2nmTjmsuR+Wmm+XgP8MYJ8/TjTFbQxu2NPn+6hFl0UpOv7hR/w0
xtm+xFHbCU2CrbyR2jtnEIqdmrzvktT5YaBv58aXHyP/nJ1mxblkhtnjJRwn4x6rhFXDBBpXFmfg
H2bGt1/Cl7HONiOjNangTcHgzdEA0xRcmxZRzOhFso4IMKTWzEHfARGRTVy0TfFhiOyHlG1xWsH+
9TWahAnrjm3qSp3NTtMaJtrXJfvETUXIxQcX3pW7zn+bB6B+KAXnm8mLt/EF2R4qXqiPHx7B6c//
a3jHoL1++jLk+Xmj5UJnNKePQ93lV6gOdnDzj9FFsbTXpr2kfrJKfvX7dE+ayd9H/var+DLw2Xvm
QFUGwucggEOsXRAQN9yxGjhvfx/lm6cLtpGThk2WudT1s2lLgbSr6rqnxjWnHwZaNvJv0AZA0zWh
eRA7vahI+vvhp30zhf8Y9OynRVpo2JjTB88P4IkZSL4WFCVerTF6qCAv/TDaNw/SBo7lCt0WJie4
s+Vlzn2pgPpyADA76kdYePCsp8u/P8dvpoltuNitLR0QsCHOZmk9dn0K15bjodVqKJWQJjjIOpLm
Y8Cn6fWG/GnV/u4hfh3xbOcvB0CjesCq2aypJXVL/ybYii050Iv691V0z9s7EE3ww8b0zSpnU+Gn
yKccnSlz9jOjqHdHZZLyl4jmOqQehucLlcJPw8hvFh7bdByGUbqU9j///mW31yxqalNa4dtY9CsE
l0uMHVbpRTfhSh349m+kl62akPrf0l/3HuAuZxE9/f2VfjdvHPTByhVKt6V1ehZf/x98u3QUTC7P
tD/twt61lv7DvvTdpHFsG3yU0A1aUmfLqyV9fNj03Tw3TuQHIsZw38dmuzNbhCeJYyT0JZDx/P1n
fTdvvg56+tlffpajTU4XVSeCUQztR1fTdD+HbQe8N2RAvZFU9/6LEXlUhq2bnDLO93fTLUq300fq
DN3b1L0gOl009kdCYO7fx/n2cf5nnPNtfsjzscpAnnv9HJI2em1QDAy5x2C1pmT3X6wqtDf+/4+y
zxZOFKQjhuaOZD+bVnVIjJpVOT/dkb5bnb8OcrZQWnVWGGUpYO8hp1vQaiW1O1gZnYuad1zOxoDc
3vjhbX13uLcddlvhEN/Kqnk274skRA2fjggEN+XOWDYb2BjQ2xY4Vxf9Q/qp/TAhv/3Ovox3mrBf
JiTdov83HnD0Xr5aiMD+Pi++HwBmk87bMlmc/xwAxVY8gqHvPYEPj9YwuQ6Hv4/wXVXCdgGpukCQ
TsOcPTM9LDU0cjEJH0v3qD9OL+E7CIVf4ZP7gsMxX+c3gJxm9cMP+241/jrq2ZNTjlH7kS2kJ4DC
a7N9hfYqXpC1O/4w0Hfz8OtAZ8v+2GR1WXTohULhPuaSZqBZ9S+F6V+G0tk2+viJf/GHw+d3b80V
wjhtp7C5/pmmX6ZFyb3d6WfOfULacHgtGwNebAThuPn7u/tpnNO/fxlHK1XaFwJap4ULxxhw48zP
/7sRziaH0VgkT8QwMmwjfVc6H1SWuz+8oe/WPldQneK7tWxuyn/+Cr8z6mJCZuIFY/uRlPaVThWZ
BLzx2SWFTEXxD0/t26knHKVbzHtL/9ehyp16o2u4GaDF3+kFFdYYefn0XywN7n9GMc8ubnXfAnfQ
OG70zpuu/W7m339/M6cP5OxwD2r3f36FefbUgIoR8wnFCtzy7YQ0pkAZZJkSz/6w/vtI384yiZ4W
zywFp/OD04wAFxWv5NhSQM+KguBmSnEl/n2QbyfBl0FOn/GXqWzNUw0al5W7HtL2XS+IvgpyWR1a
rXWujKmhI1jl/9Ui5CoHribHa06Gfw4K2l9lYx2yR0FGKZ2PujDJOvn4+y/75vHB1RXKsTBcMsfP
zvBd5Qw0HFteFED+xliYov/hAP/dCFyDXFNRgzB1++wsZiIun52R6j4+mLXrwyB2OSr98IKk/PeE
o3QtTctxTDSN55+pJPB6Sk6/A30ViZwrCoJqYW1sDyyVi1vo0rijBLJCHOv53rycVihoveLp7w/z
m92K65eOstVV3PnYGP98ZUlcan4bJ1ipLsD7Lp1POrtLeZy8YRVvCw/O+07z/j7mv780m4uRwTmX
sr1yzmtMZKwVlfDJcWxN/1estw9YpIKbZlr9fRj5753qz3HOPoExtDJYgNhhObxEjbMyhxOyN9Lu
Wvosg7+aI50glPwVpP5mXlGz/HTXgALA5GNr1DwfGkl6mBp550/4wGWeFYu+xh7bTHdyEa4dzHE/
TLyfnszZy7C7wP+/pH1Xj9y60u0vEqBEhVfF7p6eHO0XweOgnLN+/bc45949ao6OePbeNmDAMDwl
ksWqYoW10GmCNlK9PdJRjxC1/fxGmjlOaCOsw84Q0dQ1WUMgbjIK3gE6J0PLJZgNbOMeM9u2dEif
DQdQeIflGeQD/2RZK3H0vq1sUY/slNZ3OHD0pvwQAWD3A+AzFep6Etr4NMJZ3dfbe7k4xgjFaQxE
cryzPBH9KwmKbabECUe4+0fPcbUgIY+jAZhy9L2teGhdeAU2BHExOH1o/Pq1+G1wNnAjtX+5Jmrt
VwKJKDcS5g5UTzypGprQPenQvaNw7uJiAzzzAflvJ3jgnZu0qY+rg2NuUFIGFVF7GAcA/N2bb8DX
dJb35lU8gsfxRnkBiIYLZuSn/XvLOz/mEihTBA1pITRv32sV0PIP+z+f/v9LR7/eSziRy72MJcCl
CCMuWS0/6QFaV8953p5bMgCeEG9FgoZDveA9CrYWRVRFwdtGpMk1JrpAvzaRJalGG0qo97Y8amhj
lsS0/Q10ouwMfDj0aQPOHnhGMtr1CHCaATFUHURAmtijKAJSGdNL6CwDA/T+bmx+mIlZBADgIMHC
elOUEjBAi1ksD/03vqybJ1GtOIvniGArGBHaHSNVGDU0CrUOEdOfVVNz7rz01ZlSO/bXMkxmf0cj
MwIjxtgw5YcJ01tdfGnEu2n8I2ZXZpmjowET7UDhbpGz1jBs8Lc3USKKjCIRaM0RRDImZxDSqe3p
CkvME5jN3Yixyn0JX8M5RAoiUmCA4pdRW2cuBVg62iGWatVDe3HyAqYrwCu1YeakcQoEaTozosnA
pNoXunFwa6EKc1NStVgQp+qK11E8VTAmoadaCP+BEDghmSCe05BmUC6vowlXgI4xYO5kKqXJ6Y9L
PZ/+/jrWIug6V9ZzLDQT7bqYzFV7w4lBP2piJmdfxIZRoa70r1UwGtDWyNDL3TJ6PQAIavTglejA
xHw4AHWBfluf5zxzRowE7EvdsM8XUhk/1Glo/hHCWvEkkFrHM3Izzei0YYImlsLZF0UXwFhNiNKR
/gRdBYofjAKmAWZXBmGCqCo7RUHoYXDEB7jqPzgqxPQibKWEfBObn5miolOBG4i3ETic5Axd5bzX
6tZNWkuglmSlDMCORkIr6kHOPYIAEaPdwfxWgZSuDAprBJvY/rZtnZCOV6WGcgBmW9gXkY6x3nwo
sW3K4oFD+S4YroqMuF1EvH1BW4E8TY4D71SWVJWwORIBcxojmdXRw0vC/ghn7UUCvoWD4jQCk+k6
xiSQT+72xW6ZCDxkVUnFW0z9kpyfxEEHuCiwbboFY5AYdszRhLUvYuOhhFobNA6d/5oiw85fntgo
T6TpRYrK5Qa+5oNJcHYnvEoA7mvHB7Rh25jyt4BYZNyCqhcsKwfjQXP3P2LLweAjNLzWRUVH+Ygx
U1mhRRlm9mR8xAyKA7v3jSPAEhx1QNusFXu82GvrviGBiA4jdFGhuMJEfFkvETDvIFEkNz/RFOtj
ABiTKzzHxZPCBHjS1OlSl+G6yTq5ngagO3yfRINT2tjSkfVSGNMhA60x0MG06g0TWFaEFKhJlfD3
Uw9QEhOHIxuIsL68ppvSwMANnUVFN+ErEkVXcdLcD2HIsU9bG4bxRzRT6+iRwKDEpS6mTaaqSR+i
5RCG3g+BoobZx4Mopbwk3pbhWAlig6ZEFlWAlShIFAoop7eAPlEAcZyFtwFQ2fZ1e3NNsOr4pRD8
ZlRtGhcjaGSieJMOaLdaPaVo0wfhL+ceb6mBuRLD6FoXAPOHivfK+cekP6WFxLG1m3d0LYE5HExD
q2JSxOBY9MeX5hv4/N4xZiHZoR25RWmrnLh20+Su5KlMfKSKAFYNO0XBM7p8wXhDa2UOJg7c5TQ6
pVM/hXbj89zX1tsTgeZfp8V6SOBodpmqYRuLcwOC5yt0rHowvRbJXdVDwsYP3H312HKYa4GMw5Sj
ZVGWucCuKqXxJ9AzAPfmeeNXYJnHsAralxOQVHB0kqMsKmNuMVatgnERnItqH5yrKgYRFre4RT+c
DWnWC6PfsIoEJpQVgg74gh65zW9ApWTn10CM8Jqb0gsdXqi29Za+ODd6C9fSzFbFcCWk9afeXZwQ
QzTwW9p5QmZPcXVf8PFKcciv/cPbaOiC59Rgq+j7TkSwfim268VwhINRvOqnfBJfsuMEnVEOIHS/
1ZzhRNzey4/tUTugeM/rDaT37csGr2QzG6wA00HQWsgujOhZrEHcjp4gIMjXB1EL/VQxMS9MAE5e
PuwvesOgKQgdFVVBewKWzBi0AvQJidkrk2eWgwWaA0CfgPWDZ6E3VBRSVIzt6QRTMGxYYqoSppLn
dPZa4AvoCWalEl4iWqLPVmYHL2RQL7FSmlouegA14u7FL9oJZCf3qQ8QZ0d6kQ9cw7K5HnT+EKgL
qmxsqIphDYxVNJBF+ywAgYThRIu2kICOFhOmFljOnOD33z8oSUMnFy1sKyb7bgbICqBj8272JnXx
U7yY6jK5MURnX8rWHYD+f4phdnEIe6DWDBDTF+btgqIvcFxBRYbFjeE5BaJ9HbpSBNgc8hZG4b2k
fi8jDBYDRT+jpKhvMeh95ckE4Ez19x9wF1/GauoEAr8eMLVePH1v8mdD/gXYhFTkBOkydUSsGq03
gHG9cQOAlhn0Yv8vX1ncgjkQhICAgARFlAsEFquzi3vhCBQyjJC0VwI3BbypyetPYHyz1MRdBBxn
nEH4VpqCSyoAbfaA4NGe2xIQdlKCKWb5FIDiEkQvR44GbOn2SjobTS2KATS/AUApsAk/FwdoPd9T
vzgAGelFcWNwRFi860S39MuWA0gVTwUUYr88jPK4igBZgy0n6IKuAdmyLK5AQA48Xg+m6molN/rZ
XONKIuOnGyWK1ECDxO6t/dMcWz90Q+D4O40LfG5wFFsA4+VEQDyRjHMRyqUVgkxANByiTAVKTaD/
xtb+2fFk0H9fmUDgqWp52QQIsub499x1VyWwp/dFbAWOSDd8WCBd19HceSkDT6ARTcEZTDlemAAJ
PqWlHfvpESSmB+QThV/78qi9+aIbK3GMPdKVPkJNBHcBgRwAY1Pwwfxqm4MmNpzXyuberQQx5qUk
cxzLYCDypgTpT4yXanir/ru1MKYFQ4boB6GEvLEINShbTwWHLHBd7LZ93Je0FfminKGoMOQm5sTZ
yHeqDbGRRCg4Gmsym3itD5rKxUreYbld8bCMds1pON4IYCARBVpN0Qy0czJGq8kDgSx4iOFBkdyB
nuSAYOmu83njIVux4VqOxDwkTHDqjGkPHe+c8EF1I89ECTZ7B7xZd1Ctwa09cLh0YEvjHB5XMJM2
V9oU/DszFjja4Y2YO9ldjhpPeDLtzgV6Fnqk8IaxBYfXnbBV0LpYMWOswGQYAOThY8UDkN2s3AUp
pi01luDLVoVGzuqaF41uXYbVYbIJskXB+Hyih8SrssEGBYsTaTw/u2X01yIYW4UKu66H6LrABE4I
4ExLav3yBsDgj4BcAXuBdKgBn/FdeteeUPU/VDbAXGtgxciAqnZH4MJbzfcSiCe3PGe09VJVZDS8
oYEWbVRoO7g0cEAO6/M60CYvb6wWrw8wRT0jNSgmronsYP0EnF43ADdYwIlvNi3rWjBjHoBEU2uz
mBDcIBl1ZiBRumBHtjGu7s0H3nXdivvXwpjras4KqHPNWPUiUTqPNYBI9Wu5k1737dCmFDR4myi7
Id+qMXcGPfCJIqF3w0OTLPARbiq0wDXZP7E8BpFNHdN/msF6JGGY0Iir5QuAOWpbHHtAkgGD2yiO
PRgOCzAkmOOtrIfu/tK2j2sllvFMaqWY9ZJgBwFi21iyKx1yGxRPyKra9HXKS3Jum4GVPEYvhwqQ
VVIGMwDoMcBGqnbuJreGMwClDOhojgLjw0+tbsaiYGT5a3MZpQTkPsbyFyglneJocS0DzP8RH0QA
J65ppyEQ6+sRW2BeRNNklDWY0CLRQYqS5+XsafcYanLEEYPJrnwEOjRWp5c2ZqYx2b9/jFvxhYIx
Bx09HmhfYudGqySL57qETwYIm531RwJ4n9p8ltUf+3K2LKoCJFCV9i/pX5KhUTEBxRlIMx7mz0Fg
qdrixIv+Np0+Eu6Sia57ExVCZv8igLCMuQbS99EG2dZd9Rghb9E7kwuo9e+oknMM1pbHR9ZA1IAm
ioQyW6fHoEFPBglbNwEVIh9BdjvEyu0He8JUXGujdBTG0ldBi8k5s82roKL+btJCB6YbqSKt4tx8
6GsTkJwz2sG0Exh79EPiaXcAUQFa17G7AekIQAd56SF6v1jtBCqVIoqg4sSUMXP/IiDq5MiqQ1MG
cpCFx9E0bTO615GdMgxvX1u2nCPwfXTaFq2KEms3VQ3EKGaP8E3N+who3L0AAsVB0Y4ZCHWAij4k
12UnKKcewCWcOHgzAwABpmZgtOLraFPXRhKGVKGpyYxSh1U5PRT2pNmJBxKP3l4eZsUCWgA1OzT8
AC0F53g3NlolpqoidCXka0vhMmI83Kik2VuADLIAXyyKEjcC+Hldyvda92d/q7el6UiqQJtoq92l
LlUoRI5tEmMusGzBvvOkhoM76zDoGeAOq9nfl7YxoaNjcZ/imGDOTBsA2UYqgBlEE7y/84xVlZ4C
9paAYrw1s40hRbsU+hNY6q/BGOUpWn+cgMkOnii7MBsn6SrTgc26Jga4AkFz3YIpqq7k7Hr/U7cC
oYtPZW5ZMRkR4D/QSAUHB7ZhgHrTVqpXcC/ZQ7m8Fso9baXqX/9JIIQHBLKRGF5EEwf7lBBTokVg
l8EYr7d4omteGUDFeCQnAhdXXeevnHVuacBKHPuiKMRCrYoJTVT9KXqS7eCU30Q2WMc6K/CAEG+3
x86enrNn7jo3oqP1Oj9878qMlWmgNUqJDQY5e2/em016RbzeB5qV6RIYzh5Y9eaz6CSufscz3ls2
9EI4o4hxUjejIqGvMTuC/1C1UT4rQTPngMcRT8RmcEDnwB9H3/AZqqaiUwYDJRj7kxkXpQH5K2xa
c/KWIXMl0oLYpgJIQkvQDlQ8AyoX1O5SIwOZdeg5NnV7xRpmc1C2w4AO276rZFMoknCCXZEsDUC4
h+E2doWH+U58zF7yp/Fxflc4r5wP3WGcBsw4suvgjlQQXVDdWx1xaMqRqMRE9QRKqtxMABxLQVBU
COCNUxY4r7YCTFgE+vpFeW06gRfebKkYeg7oACeS43BPl/JronaiuogLIElNu4ZXXJZvRp9yIoGN
4EY1aIlXgyDMcjKnCihAGSRYBpA0G+MIMuWjVh72L+lWWhYi6OCmhO4QtN9dLoSMOcY2A4igGfeq
X44EL3yzHmwwf1jzi2TFbvcOnDV7BPdW2rTOmA330GOfIF/5j5b7+S3M03UJl1wPJ4ySN8tvfbmt
8vf9xW4cGkEDDGI4xdQViZ3i7JGDltDptXgRAZkOYGrBBjM87cvYODLIgIvHpoJfk20sR6t3Y5BJ
1LxOBLTObFot0OL3Rcg8GczbgRR9r6lk1uBAJkc6F7egYAepo4h2zvvwrsOcbewYNqgH0YPTuvUh
uMkOqMnaASf23rr5F4tlHrsDCNJBio3GzdGuzvmP/iY+ha5uC9+NN2LnnuDwBnE3JaLBEU9SPH2R
R2DUFQwMbYkohqqraM9BdC26YIEGmJc7e6pUX4tO6sHWEWd/y7eea2hnQkGPGBjeRvbi8pogvQiM
LiVAw64LRGEn86rX4Axf4omHWOSc79bxrmUxHiQHjocBWFviJQBrSIKrXuOEZjwBzCZWhFTtKM0E
2EgEjKNpelfDtvO2bOu2rZdBv2JlomeZAoSWBqY4UtMOMc2UAbi1bIGsWi5ePhFHADOmlYAazkmr
9wbwqOCkFFqlxF87EMvwdGcj9scRQjl0dKfRLrXL74lFdRxKTUTOVkjv4rB7DvvhJk/A2lFNQEw0
wuS+N7KK4x03dwHWFS8LxFxfKrSYhowwBkfb9E11ONQlsAX01PxVDeHfB2nB3PZKkna5vjI2MrRr
wSrU4nUK7oscM+hicQ9KFY5+bl/ClSRmJ4WgVtosQaNz5xRHwCL6wMC4bQ41WOtsBDdOeKs+7N8/
+hMZd3+xNsbi5V0KbmCEAl5Feg98fuDZOdQZeNxUsG+AamVf2lZKmshopEWrKbyuzAbKpmBkijBP
MOKOeYvy2RnYpXnqzOB6tkDVR/PRmmillcO3qVt3cyWaDZpNZN1aSYfoXjo06rU6/dpf29ZDCWvD
MxBtjJi4YpNBPeh/Cx1c3F72pt73bn2TH4A0D3hAH5izLijXvfpMbITGL8tL7sS33GzU9go/P4DR
01qdlKCj3qvzmrP6o/fptFd3qt+A+uzWt+Ejz+1v5W8ulszoa9ZVoN9K4abAPYZp6OWYPTbvwsti
q2/NAwhI5JCnQBvhOGYpYGpM6A/g2RgLq4hDHUmjDgtrjW540GzS2q1mR2iErdzsZXYaa/ptOuID
eBEDmzfctmXp1tIZy6vVQwA4RNxPTbkC9xuySR4QVYEL+AiYE+AIq4d9ndqycWt59N9Xlh5DSOh7
HCBvjBtLix5VdIIny9O+kO1TXO0pozet0hXjaCA6/P+9IXX3fTrUDlpRXAMzT+rhn3iM9boYvWkA
H6zLnUY8GeCuwXuTvCziGZjHdrpcyegk2l8gbxcZG6e0nR6MAcjSCLYvpdPS+fWSvO8L2cquU9AL
wInRuewvg7+YYO/RR0zjU2dACaa18SoGi5RFTtoBdptTnN+8BytpzJrQUiwliYS7Lv8HVO9K8fHq
54Lq8cQwcSioqJEirnHB8eD3e5/WSOujfNCPnM3bPKLP5Xw8plaKrsdDNQwdFJ2qIED08DgC/0Vx
1b+JngLHBxD/65hzYpvmciWTiTylMByiFGyH3iiiLioX3zUp+72/rm2fgAQsAcABhddizFVeBqOu
09ABTavudFbO5Kq8Lr8vh/CeZmyo2eodwTeuAMKOqQXBMdz9L2A3FgonIUuIXnMgTAHdhvmALpRC
NaYON5vBvFiB0e7UcntzWS2hQrBIHY8/GOYv6a9KKbqsmKH6qh8eCm84AETPB/MtR0tY68uIYT14
iAmpsS9lzRNBChLW13mPzgBwIoF0COxjV3kbcAR+Ob4PiSg6IveCpwmmmS/tr0iKamkXLEwnhRtP
8qucaw6FjDUEiI6QaY77O+DmH4dmvGoBWTyi1Q20R3d9rHtdqKDbZAHpe7zgTWwQNGiWHehVarG3
MErI+9iNo0baREZKQ0bGSNQZ5zQ3wyLGIkABkCh3l+5ejvofyqT8KQBhLZatq5YqmFCSozhUbkgU
9HAMqAm3R+Qw7oWeWN082IAptWMVeJkieEk0wc5isDSJr3WhgetYrbHrgr2voOwtxBZffDWzxfpi
lHIJ1HePsgIDmFioHvYFsBEuK4DxbuioD6OhkBC9B2N5mlEewvtImZ2owawYEkSdl5na9LIvlD0L
QwWMHGoRMvLBADtkkxX5WBUkjyiIZFN5JJZflT53y0b4ti/mi+v+jxyA+IiYTiGAyr1UUFketHGo
RCjbx1wQCDec4aADwyfAqEzh82rwXzLsrDxWxxatVlEn073hZ/sn+kVtmJ5byGmdyB/iT26C/HrL
qZazGsLKZDRkHjGdJGaaDsJZNyt/ljEvPlBk5hH0IQHZMRToRFqlY8IRTQFwvCkKeEqKsddXkzVM
zQnQ2g7IXR19qdyxQyyk/yIN2MJbdFZoN00HglSg6GJsxZnl9FYohmM8IBdfyScjfu3F4hRr4LjV
Rxfp4XORx9Y8AnpAT+ykwi4BHCYuCx9MxbZk8uZJN7VvtR4mOEiTOQJB0AiwiQUE17FWekLdDjbY
mP/J0awEmZfqF84xeKcVHE1Nuer667p94ig4a/MvjwZ6filBlYRUUWOgMGeiB7IqAKy/g18APMrk
jIq32Z9MkEllGPQzQIEVV386+alKG0tsOlvQp0PYou+lkDg268s7nf0qJnSISpyvPGKDEa6ArUC2
4gPO04+P5j2ZrcWlXVW8Didqp9YvdVYmVeJViNSoLRAbK1y9eLnVyI3UoaG6uQ1qHoriR0VjTxBj
U8C9UUlAm4dN8ZIn6Tw/x6fp0P4GbYmbP0QA5dSOy81igxPwqvitWIMnnEjqCHc8qACZt2LG2MRh
Pw6g5tRRNO//GCfVXa56P3JGH2QrgAd8uMN8gyM6gz9flR6I2d3KL+6r6wOvo3P/OsGaX+48zDe4
IExF9zRBvZeIDmiGAtDgdebtKzvrqdgTpvuxOmF5CAWjakFD05Qj+LYUi9LLY5DFIsu9EqccaZtm
9a+7C9CvS2noiQ1SvZp0LyjBGQBmCyeY4+f9FdH7v6dKjCECHhsIjEPc3uhonFoMVfYe4Cr//tgU
u3OMHUpR/E/DAHcDnAa+4uQnY0TFv0Hze4jW9zCyeIkAzuaxoSj4BMTQyLAwQorTjOhlbodf+3vH
0Tq21ko60kRRCRHK9ApKT6cwzxgCtvaF8NbBGJUc+b+wTyEkJemDRMCOiQIgcfeFcO4xm7OppD6r
AQCqe4U4POiB5FeDcBgQqdomps6cfWFf6m6MLnzY7tUtmjsCthgk4jzAcoQvCHR1O5DJ7OozqDnC
LI1sUDgCWbiuUVlBcGjY4qwnmj2ZpeyYXdbjD02zwyoVjmmCoeckntKXIZmGs9iBCywEIa5bl5nG
GYrbPG+81HQNXSwI0Zn7aIA82liUADU65dzPJ2K8ZiOvAPIlSfGxOSshzIUchUiPUwHx4ngqntID
7QVuneAn+ArRFsOrOm7e/pUw5lbmQzaA4hFBcHKM8SxM/cZtkTzg9r9u2s1POez8R9IQ9PgjKevJ
38MXDCz+mm9AQ/6gPsFRnYofM7CuhmfB0TgpmI9L/sW6reQyUcAARpapJmh4kSpKyjaAoudBGAWr
DjyzOYXZQyveq0L+tK/gXypmH2dINOAoGBTNWaF3eqXgxIiiTsZ0HFI/gV9502E4mR991fwT3I73
V7Ko0q5kARVCJVUAFyz6sy15Hz1Vxxqhjma1Z5qtT7mZre0LvJLJuMF40eMqxNyfl5zTm+GY/ZIB
AhCetLuj8dS4N5iycXUKtYmpNX5Ge9NWrYQzt1AGX5OipIhom7cZ7Q/n5ii6qZtfaxWqS5YUIexp
LPUqUS1efPdRJvuiTivRzN00hnaQhQmiQUeYoew7nIFaZhvH4bQ80DGfAe+r0E5O3Puz6QRWgpl7
ugikzPIY3lO8T39MmJ8qHqPHzkrPEWbIEMuGHq/qy5HIzlYj6wDUZzPQPKVS0tlVBxAGg/IMZDoc
/7Zpgj6XxvbKzUNSCyHSYh+ZqdanJkj1+CaIozUq40Zp9xAF4gNDUVvYUdq4mvgzFV578LzuX/5N
J7FaDxObV5GhBRmg88GuSUIH/SXgPa2lzFdKJfH+nSjGzGRGoU8TJva8PALnYNuDPDGzzDnnvaXo
J++oPVs2M5RZlQwBJqYGvHnzVHk5pmDzMzVp4E/jQm98KUEy5lNlzEsEMrc5GSFv+tn/UR6rY+WV
NmaNDqkvpFb2I70bb4H/x1smT+UZwzJhQrECyTsesufwIT14yxUdAyqP34iNtOEVz5psKz4lNkFe
CDBojG9SQFuul/1MfS+G0v/3xP2m7yWfchjNj5a2DQoaQC49UC71NwmjxbkvH5PIht1C3bHxM7+8
4m/oZmJgJZi5CYkyGMnSYz+B2pGBJLFwQVftD7J2DEljF+KI4d6JvO/fCd7D/8NfrvxhVeiZVAe4
6K1LflIqnMQx7obT4AYWXhonAXXrfYmbavP5SvvQ5pXA1iyWaKCvtGImDlikwNXLic43T3AlgVFM
bWrnqDB73L8B0OODmN/EGaxYOPboFitdEQRn+0v6AvnDRuiMo8N4DQHKCo7OPPSuZthQUmeyYr/1
Ujd0o3fdV2ijNvqq1CvgyiGXEvn7n7CdN10tmnF5IqibczQ70bzp6IIGR7oKrzXM3idX3fXg82dh
Njf5026zzYDLgKvYFQ2M6ZBdl0rvBxp60sl4inJyytvq2/76eJeDsd1CkpltQ7NmTXetJrKTDsSO
QU8YSSfMx7mqEfBar2ke7qsV/7QDTKAYqlMctxJiCNocF4OfQj1iKgaAJX+3dPwf8/0piDHfZpeE
QQBsHY/U91F47hJUWRsMjRAESqnhyOPP/a3cvvIrQ8PcDwyoSGhwR1YGjetxi7EpBCmlD14/+dHA
5JT0PIHI20Hj/77czYu/EstcEj1EH+VEUyfAVPRDNSpAzR08/jsZzC1o5jIAjzeMS2PG4Gsm2Tfw
Mh72ZWyHRn+dF5spKdR21GZ6XjPYUfs5cSQxv+qkERzbvIhl+5J9imJ8HgrwnTLUWI4ZkG/LIp0x
h2o1Re+MZvMKvO77/ZVxLtnHW3tlmgW9G4HXg5XFZuGEKagoptk8t2iNrvLAAV6IFTXJn32Z/yV6
+VyjcvkgA802GHIjqEVvG352V59oETm7DRzT1jHj1lynP2OwpOxL5Z0hY05gq6RxWLDSISyOmjId
ZxAF2MUUfwP7+9u+rO3086fisy62TbpFAI0PQtzb+ofqzqfmODgzmlHD7/rDcJh0LBQFjWN7MIFQ
G3o1Ur/UW/AiqP/y9v3casbSGEakAmIMIRRIlm/AK5xejb/L6+bQuJOrAgeydbTX6vc/fI19imXs
TQkgSkloqe1GSU/EwHb0WNfAahlswVees2vyjZen4SoVY2umWcvTElkwvJKqo3TOUMGfXrtD4On3
9ROKG455TPxR51g43nVlrI8gIzVUU5cRA1Gzzq+yzl6m96H9bkYv+zrFsaVsd4lSjuGUyijXNIBk
6DLJKQyFc0V4IhjbI6ZpoIQpbA/aMALH0MLMDufluL+O/5L6+Us3PiKrlcnR5coEuA8OKrhunno/
vW7c8ql0RDggnlLQ3f/i0DWAWgEWGGlYdvZkTCpZ7Kj/MeVzNP8WVNFS0ysp1RCBznZTfAsNmbOH
mwrxKZKl9ckjeQ6AUAeRoLWXQ90iKBnEP0PxJVhGztDg5nmtZDHnNcJmR12AZEvXvcnDk8grXvF+
PvMuamD+k1KAcmdT3diJBPD5Tqk4N4hzRmxzT10OfYz0Bt5AQehLqv4gV7QTPAX2V73Y3dSAsTJ7
XnKR4/k2/cFq8+jiV2qYNpIqCxnuUzqUv2K1vw2i4HsbVCDcybnYnLxFspGlmGdhUSOf7yigk5qt
9E93VpzlUF2hm28BVRH6o996rzwOfnTitU/xjpHxAYsaoKw046myVE+d8twPHG+3/RBZbSVj7bNU
rpYGjMowvUBSgyc3fsUAYC8eqNkNbABb75sQ3oIYU58UdZSLJo7OiAN31H+0GC3bl7CZolqtiJ7n
SjlkociajL49xugekNpX6C4F1+fi70uh37ljngymL2BCTVaUEtgKI3xTYvkw1cjdxIca/VWScAPK
cI5t+tIK9vHu+FwWO6dSNV2nGRku9Hifvxin/oHSU8a+KoHLg7bAgNPDzZ8UN3LlAxLxaDC1ksTZ
XzTnKhisUWn0QahmfAPts1MO3WH0MPTMTwhzjtBQLo8QrcD1gu5ImvUXHg2feE3t5s90Mj+90w7z
UXvX73gz1NtByGqDGaMya1jYVOJEh5/mOTqrJ8VJnOBotqjkAqOCwlxVdmFz5XJuBNvjV5t5JzfU
iFIMgsUBCcIhf+4s5Dr9zBWv/oeV8iQyRkUOa0xb5YgV6HAXeZTelsHCYr3cNs61jDy4U3q83kme
TMbOjGTSC4EmrqbxThyucvnv0uSx94MxLK2AFqM2gyEzytlSq+99x0kxbNeFVgrCGBZRLApIMWju
Lbnr7cEZAP/qSIfYV94xBEVBPhCtFpZwSp3oNF7xXkE8DWXrjMsiGkalUZtzbfi0LASsedrlHfuC
23sUidZ4L37z2pQ5ztZkIpUwGxdNT+GCOummC02nEf1B/C4YBceicpfHWJdYrFJ1AhnoR04Mw4+O
8a0CyXh43To00VE+JvcF97nDseNsA2PTRbHWdDA16mCCcifFM0ufbwbJeNRBIhNL8knrRHffjG5X
2j41yWRMjV5JyqCLOEg0xZ6kx8HJb1qU2iKPuMO7budno7SyQ/ooHfcF8xbLhDJqMEgFoY/3KVzu
tLAEw0PdHQ0hXjDcAUSpuivPgtnyXrKcu28y9kZMtKZXaLdaFKSPpTn74ADnmVFqP3b8MdtCibbk
rJMwFOEF4L1z+7D80cuqXxf9N5ItvixmPJ61zWsBrgwN8IuU7pHxUUJNyk40KmpvOiclgLoMQC4c
i+da/7N/arw6P+v6iwWgFmZCXT9ymx3K39TxAueH28mwuabPhgLWv49p0Zp93CL1IQOhrcYoU/dD
FDIrjL7tL2nTwa8EMZtXab0ctTOuelaXlhj+1gDSGTa8NtTte7YSw96zYErzcYDpSs7mbfgA8AAb
Hcqe/lAcKMfQeC4/UsSEc824XS7MPWtBtavWI1x681acuyONlMxnOmeB8gk3T7Sp+atFMrerMptw
BnsA4pbROKMVTMN8aKU5Y5T/FPT+Tq+T5/3D27zOnwJNxk4b4lK2elsjOssRLGStNca8hyVnTaxV
Hqapi6cO+iENsMPgfQCwy/BY5KMVGjPntLb9+mo9jJZ0qtb3RdR8+PUn+Uft535q9/eZEziqM7+B
VenXR430NX9PPZ5t/MI6/xG3rKQzumLGcivONZYaA+Qd6Tb0uARIqpb2nFggNDolh+UamEEeH1mE
d46M4shhFiqYJ8HbcrkrQ0Axi+/7isK7B6xRHkmkxDOtOZd/gEzmxSdDQZjUuF2Gvg7x0PJyRtu1
ktVmMkGgMQelLoVQTeUWnIOx/Z8QSbOE++klOmDo1eM90Dkm0zQvnyptlk5JNkaozqiLJ1SDrQJj
MRsxgRfxetH3RelsK3qlNNliVGj3SjGp0oezldWdlehI8wuFyzm5zXLaXxuJjC+zrFwMtLLHnRBP
KP1iBBzD/sfKNx2e3+bcPnSpXEpaxLlUAmqjQSBrqXbn9W7zRGkHgL7iND8oWmkLkBIRb5LkOzfZ
TdfxJWxYrZNxRLmSC5GyfKxzOLb3kUfBfIAe9Vxgend/T6km7IlizIwQaJEZd3Cuqt8daTciHVKT
uaOt+7f6C5+NGMdEUTOwGc9FfNsgFpJJ+GN/JdQk7a2EMRyCCsocHXPHntgaXrmMDjECL595gwA8
MdRJrBI5sSFjEoz2GhHprI7XhXQ/8CjqeZvF2It0CoRKLmEvKj1+Vc3pSR8xvPHvdouxEFKoS6WB
DfMqjA8oiWXop6z7ti+DY2lBIXS5V4M66HJI2wZpEgHqBaYQ/UF1aAohSvmtgvRS7mjAR51gdTSD
YaRx0sJpCYfyhlxNQNed0VkvW5iL5JoIjt1j65y5kZCwIzikOCu8OnxU5drOiqt55sFBfuF0vfTF
wIi43MW5aaoqaqHYQgRgOysFFf1HOxGQzgCQ+DT6wcfOkhvzu4F+m+SkPYxX0nFwAe7pzq+hw0Na
4y2dsRkB2sRmk7ZtSA1CHzG3TeQX8vgmicN/p6Vs1TMUAJ4XDdjkEm8NW+gHPNSC89QH3CwG3cQ9
3WGsRyMmCVDtca0HD5QBD91j4uS29kQHerp7IPrxGGY4QYH+8UpYKesIapRhAdMgonEAiiQYGkxP
wGQd3M4qj0FshT+jEx8oYnuZFIwKHf7GF95y4MgrSYiZZWQzBoecF0BFlIgrK7c8Gofqf2jf3fYv
fwlkKcyNLGxGUQaKgp4opW8E4vygxWaGpMYkZOYdyFJq/TSNtfyoLpJxSkYzfzDyBKwwxvVSDcuv
1ByNwRKyJO+PqlAWAAdtysYb+rCzh65dTmDZCMfDvuXaHLICwKMKyE4d08NspNEoWREWgkkt1+Lp
b/mhRyGCnMF4gjIwTggMuw/oBT6KZ91v75J7ctRew0fjsLRWyo3mtlzO+mOYYEQO0kioMKrkBYlm
6SLECz9CZNj217xprYFoC5BgoNsqhK1tDq0E0oE+MbDmGUBfFLnaOI4gxW6s7PRPMq86kCEMwL6a
QGNl3GgaTlNdAgHXSwLVjsXFmXmNKFuvtbUExouGkTCHlREbHroVHsZAR0BgZre9ht71Sf4BFr/7
/f3b8tq6qQHrFPQ4SL8w8tRKMscQuBCePOcg98Ymqv9H2nXtRo4r0S8SIFH5VbGD2+0wDuMXwTPr
Uc5ZX38Pvbh3ZLZucwOwi8VigKmmSFYVq06d83bdAv0bWB+1tsDEbNPU5j4RUt0LMYDvLKNYW7kq
LgDzdKdMAEy9nz7mUOdk3YTjM1Qm6zYDMRp78KujLogHxDMwUbMtvLbvktOcAfTcGzfq/XQf7ycX
8/z9XXFPfmQnroPeugTgYfuv51KZS4AZ2GLsOjhoymLaP88n2hmoduSMcGiXXl4gxv/Dl9tvo0zo
1fppSho6ZK0/aocUxEV0vT/TGJhIEM45hV/+uL7F21iG1TKZ2FrFoxLFIe56cUNsOulQ2s0x339i
BjljypsXfv1J6SdfhaCSEJR8M/pJD9qhPiw7Kn0knAS/84t/v4FMhC3luKmRoNNXsHKYXQzNOJqA
hzfYN56RtbiVDdAir5Cx5QTWS2TcjBSmVR+LSCDGQXPIUN4uabXvOqWA6PW8iwNhsq9v4JYXWBtk
vAD0bgsV+DekhQEBeDAKIGU/Rs6/M8I4gqADD7o+4FhW7b2Qg+HN+GfPg/8dfI3J3Bv5v+lQVhRW
2p/0/qeQP1xfBedGa4xfkZIq7IKcHvXsRm9eBhCPxwUXKMHZEI3xG5owSGVegMVgOXeOqj6ogFMH
IJgZm30nYHKo+itSH5xjpzF+AwD8AnI32KDa1XzRFiz9iDp8BRV5862+kV3lR2GbN+Yjz33wPinj
PUJkRXkC7JInRe+teNSEQ8hjcOV5DZYkNkDFh2CGAA/g8+IRd9lBcxxZcvhJwMn1wNsln98HkfEa
sSGlIkiE4IGlX123bxK0hKO3pj12GRTbGrfSvlfL39Xn/vPF9dso4zUqSHL3akY7Yc1HMz7lJidV
+D+9k98GGC9RlaNexTl9fQd96crSPO3lUIccGITjMXjbQ+2nVqWjMISVFWlQNADTJK/yw4vrbL7X
CCl40ekUo+JDcKN9GE/JOYGopptHDoREss8gl3rSCeT4jnaaetvctZHFr0Ftvyf/9zVYhNukQYp1
pEMrvRYeFrlYkOQmUHKeHk0S7687nf/z7vptjPE6tRKOYh8jmxm81rAj4gw3PTrVxVEMXeUndCmf
yQsPnc95BOmMD0oVqexb0OGAo7vbpwfaKIt25Mgz83+qlr/XxrgdyG1KSlTDzvC6QHhDPwK36kAU
7ak/5XZsa+fRmZ6lU3VIz8Yt1zHwtpFxPsJCRg3D2bQ6S4k/UiBkpF3kQNrkIHqLS0dTi9MkWP9y
Q5kspkBHG2J0tCD3mN9KzniK3RzqBpNd7sdvaGzxKde38vBVjNcZnzTruhKlNJPBNT0TmwCNPB1V
LBXMUTe06JKhhppBY493ZXmGGb80NUYyJQKG4aNAO4A05yVfTL+QFBdZ3E0zNm+xaDxzPi89m+yj
Y71YxlVNqmqkc4KQUqTNXSao33ohb2wpq58TQpxOMiYrnBEKpha4Q4B8l6p5BB39zfWfwYniOpPx
NNoUz3GOTc6bD0OJLXN5vW5gG+fxO/FmoXPBSCphihCyW8q4/Jjsoz+0T31c5bt6Sp6N1+Aoch3D
NtBxZZXxRkoXmM1A0/3BM/xpjw4b7k12bNGVzVzK0PHvviPbSxco8UgrYpVNkX8AtbNrC5V3YjhJ
CIuTG+dhzscJa2pdZF2fk+Lpx3wn+xAHc4tDWliGy8OQ8LISg3E++iInkUK3r3Rnm7q9+qSjQjMD
kdA98ThleStkXA4EvsRIAUGeR6SDkd2WwWGaeSkC9dVX7p3BOBmzVaM5GPAVVTy3A3CAF2fqwxW8
duc9H93IuWAsz4agtmRZMnQMh+p7GoPcfeQ1TrYsoD2ICpMqSZdMoHlrRotGBxuEOsEQZdlqlqZp
H9evMeshWWpC5qtVStYa6gBqwkFxlfTn2HYQaAGGCYM5Q+2JQ8CJPmyiz9pjPTJl3Q0wXosBh2Mk
38ULiBBEFAer3NIzHkr5Im2k1gzDICYofhUa074+2AFZb6O5xOoS5BG0G9/t/pTw4nUg2b2ihlCV
o3oTYOy7KBNLiSQR6FtInrx8jDkkz1XeWtgrxFhg68J6O2GFrQwYg5DY4ATcIXVwhqFwrp+HTTNg
Q1fBhE4gCsR8saBFQlT1veTlimHpTZjbvaG5YRr9XaDn53pWhpgwuWSoVRulqnlpUnit/ky0jlNZ
uMhcWRNMDIwXc4HyLD6Z4kuedNP65oP8oJzpgFvly3fCXrq7/vHoZVm7IMbgZ7q5qg8VfRhPw5TL
mDyJXG0Y76IFAsZQzFjsapx4X3Bzq0wFOmQQOxVRgv56uItAksPANMBIqY/ETcXGsIsBAw4pool7
fWEX1IafKwM3JHXSEM9gW2p1KugVdOkpK7FoE1t2+mfFzrzg+wDWRtrmDxwQA/qTVXiQ7UIm2UHA
UfFyr6it8gX8Lo/miEkEXlH8ou3A/i56L1dfHKI3oRjFCtyXJ/wM7pUU7AFUujm9L/3iLLiQf31I
7Xif3jWH6snoQaOc7BrbvItcXuVsezt+fyJmO8yurIdihAtogafKutsKPb6perq+ERf5DxYMaTIE
BAVbgRvKnGkBxOymsYwSNoJ2HAovAMMqgtzogEYntUJv+X7dIv0LmTO9Nsj6HQzdihiDaCHbHAc3
o1L+0Yvyruwqv6/JfgyX0IkroFBbg3e8t5dKkZmQvkGLhUWPZXqtJEoRo+Oxp0uVj6k/4WH0qfeI
l0LF8XwXj8HPTytrEJqXQOCpsuW1pWmkpUpMnKXX4L4C15S6a24SiN0G+wGPfOEeg4y+/lzcKjfJ
gUeJunF6iLgyzrx49Rqj030FKpueAOuRNgBlCGcEZv/6bl5gKdlFMi/eRh2bQgIVKp5iRmQXd5IV
uqktn+SHDFNQVHKLOOC9OJmcPJprmLmpSqLNuZwMtHhCK4rRGSJQgo60yc4/gpvZS3bJfZK6aGw1
w17+g7NstirGLpu5nEo0xsFC6Odt8MSO9LMyVHdtmu1jbLklDcavIdB/SX3jLKXI6ULRlbE3SBIN
HGBKyAYm168+KhsTRexrkHeHYuaPBEOqXcQLdRuRh0gy2MGp+A1YpplnEXicuyDN4HxAsH7AQFHq
jPFOND4Lt2CiO5S4prUTO3V14O0szQgulrfii2ZOlNEOkjiB6s4roqcxgFiCAoFmXfYzyI004/76
Rm6uc2WMSU/MsKng/ULZi3vZksO3WsdbXk0cBU3e65Yu5rbpkZEwkg6VTyKJYML/um1C0MZ5r8oE
N6XF3XDSXf8Rvmn7zgVN47f6nJ/507KbR8VEE9YwVcDZWL7nRhanXJwQZgPpbUB9QOv+Ltnc56pW
Fpi0q+67eM4lZMQUvlbhhTRY+n20E3dcBTi2DsJaYo49OOf6KZoL0QsU9QM9pSNUr4F7NysHKKBD
NETEgv5gaM0SGqR9Fvpl2gpQihN7js/jfFS2NSOnUy+3fSd5BFSRIgFJaSO4nMPCWSwbO5IZXOpL
gbQ5AssAPAvt1e0HGxqKkILnPTYuep7Mp2VbNAZ4E5IugrVQBfiG0jLl+HIuSoaghff/NvKGNcfc
8CJRW1PVwE5KWW7mBXRFMXTEFItO8omxVWiOmWLOgNuL3IqJQDT89zZodGNXyR2gaYOR6gGBqBAY
SzODLHY+ZYZHG1S81u6mY1nZYgIEqs1J12J+HTWYwC+cCXqf4mhNR3FPnwuYCA6tTrAyn9emv2gq
sB+X/rDVIoc4ScouhvucDxIoQJxF3QmVM9+2b7GbnpbQ0izyGn43DAtCOJJiQQ4eDcwhtfpHPpD2
AjrH/hrG6ZVSXkRKhXw6OBmHxQv8yK7O5a2MTuOuOEeQwJb8P4Wwq9sStDyq3fmzgyMeWuRofufV
b7dOAPjuDKibg6bSZK/VqJgJxgHprjSdbuH9+9xBfRlKDcnCc/dbN3htiv75ah+UQgkg5AjHqN33
mQUWdnCa9l5LLBH5UMitTG9mt2t7zKWC/LaSBeIAgO+B8pMsuxR0+/G3GXk8nU/lfUmuPeYyRZHU
xcoCe6074gaDOgrU15WbYEI8ck0nfLnuEXk7x9ynaIGy7CRTbVkRmIVJtDUVGpwNr5nBM8PcntYo
ZKD2cUBK8i1eGifqofwV8GovWxFkvVfMrehQ0F/KkFqpfybz8wRA2/WvxTPAROVGkWM9UBCixOkt
Ve7DYeYliPQnslkageQl/hVV/MMsQQ4yEfR+WEJ2U94CAiW80AGZ/nvvLO7wZnjQ5ziG58Ln9qNp
5nnNMLM0IzALIc96ETw81V52woPiQNUL+g4CF2FMtt6q60UyKUdBSbZGHYukuneArZl0Tuyc3FGe
B92NPyLAff3Bre9ox6lEpTt4IbumxlRq4oZg2m98XuH7oktCHerqJ7HJR1YvIv4YP2n5GfjDPnjO
3fqJFktE6IXY4ImzQYvjlO7188T5EKzfHPJKXwjNIztZsA0ldJpYsmRBtEdAsYbgJBY3s6ZwjF60
FNi1Mi60GEGO1QiwOmKqmkC6KgGpFH00F9AQ+dvce9SaLFM5IojFQy2e8TB9JFNJlpx2TSanb63W
j7w/KyHlXR+h2MQ7yluXdG2Q8TVhbrQJyWAwKpXIIcI42C10za7v3JZDWxth7ukYJmpeDxn6TYn6
K8yKnZwRAr5U7vDyVryTQYkqo0IIj/AZL1bxLgpkKa8U9GQTZKxUMLV7kW8xLvpAdoE7fL++Kmnr
QK6tMdEnASC/IwrdrMaK3/Wf7e18K56ApnYwcpvcolKIR6qyq/eNlRz+QWWOrI0zJwUXUBi7At2n
QcGov9LbUX4gRsHx4bwlMseDjCVJp7KgBQ7KqpH6I1g1+B5l8xSu9o05IFPQLOPQ4oAIBgSfBbO3
Ryp5dH2/to0A96QiZCD5YsoJCabLkzDHWtLC+I76qjvE1Y9/Z4Kez9X5C0WpbMsYJlpo2RRT4spa
xKF64K2CSbFmMamXsTERerT3Ur4xlp/Xl7C54waltVLAl3Wh/i2RpqinsQLRVK8D7D6IL0TXDn1U
+PKo7gxEPRvkZPvOIN51w1tOAu0sCf4PvO2I5l+/3dJNYpKFLTCTxnhT5/o5MBe3FP+ubCT1sEAr
yLQQQlBqZo5aVkuTKUgJzEyx00Z/5GHoT7XCOWtbbZovZpgMQR8mA4UC+IZkT36NtzRoAG0IldPJ
7ezuRKWyr3++zUCFMjp09HQFncFPkp7V2SuKcQaEgCqkoIgO7g8LzDs0/cYL1w/P8v66uc0n3toc
c9SnbhCmTCop/IXGRVB/3lCkj+maR0q7mNqTjZ8C7YTiNjpWEDaBFtQ/CCvrn8BcBXCIzfmU4Kgm
1YD3Wp55TVTdL3H2fn2tW1dubYf++erL9mIetsMcSV5Whjb+xw6Je93C1qVbW2DOvhrrTTB0wAsn
0IKRQS9Y3kTH5MDbtE/ueDZvRYKhQsZLUiWFrdoWSS6rMb3cvd0gfbKiP5R3OodMd0vwx2+TW9rh
/eJoB8UG1seJre445XZtKa5kLRaliBfux8AyvOUpP4eJBd6hU3aKXF41aPODQPlckzQUl8knEebq
k0M9TKzqCkCO+RBS+ajTXyOV2Dajy3A5EvrbbEqp9oKciRLgFSSH9EnR+1lgWIvUOjLx9RjQm/dW
/3Z9q7cvjvzbJnNxIDaWt6DM/S9ATnDB8W+3T1JiZz+WHW00LjbFBWqlI3zDq48+nTOfN9tM/Q9z
EhAD0YCivU9M+TBukIRlA3nPHhuZjWexGndFU+wHEoZWlkwYOSUPeilz7utW9fmLUcYp9lrQLnM5
GgANj24pUXZ5P1asaqc9hndxh/kGmlpUBc81UkdwuVhT1Gh/EfIfjKOo+lyag3GgM02Uxip3If7s
/pnDV3Z/5JYlNkKZAs13FW9PKH4abOOiGKcmJQrsZfv5mbSWOOHVYDgT3kfiN+2lPevPf38+DIEN
RjFDhbRQ1REFGC8l9+XUExhVNHNPtBSkCbkMIC/RSk5w+1RR+fo9dcmAEZojINKw6yt7kmR1HqJ9
2qjvRilGlqIoaA8fDeUXkWdbBJtxnZxmsz20avoCxcAdfFtKEgxfhB+qihHDVPo5ZcARpG2zD/Xy
VM+Vi7SsC97H/HmZOjsMVNuMIkhrJnYvTpbWz7djgDEnYj60Q7Yrh4U3Y7txPr+ui7maZg3qow7N
k88+QnFOzlPp0J4/zqWt2pEb2AYSU+e6Q7iMLl+NModTHUmmVJFIPAMdmdGMLDXi8Hle3nVqATzS
poI35cVIX0D0WtPqRvZEo7WnKrHrLLCm9Fz2SOjG0Wp07hTh5Q34YpIFc89J3oC5CV9y8CRvzKzs
Tt1NP7QbFYVV9YPcgJ2Yd+t4Jpn03mz7Am61RhcteOnDF4gd9iUn9940gQsjqQoy1YtxxTGYyjmV
0KiLunGvD/pDn4d+Aqnb6yeC3tSL6wVCfERoSdFkkXGTZow510DVIFbbjN+WvrkLCRoTstxC2lHY
VWqXci70Rh0V27WySOPkKtzqRZW0pAKAbXil0SiGoBBNCTK8YVOnsHmQou3v+L8FsowAwqzoY6Ph
QFbBuWgfJ+FuNjlhlrcklgZAUIJ6EtAG/UyHF4zKhxPS4cGO72jtu/DVP65vGm9NjO+Y1ULPtQGb
FmY7Mh3iAvT3TcY5GfS5feVksPWNWRYEjAEDX6aUobX0GBe5aWZ0yaqH64v5fCxcGgIOS0chStFY
BrHRlGOQDUDbHNgB73NYai/5+S4+xH7t0PJ6ZZv7BvEUAz8Ov5GwfQN+m1e+nsciE3ut6Gfi5dOP
PDd3HXLVLP6jb79rAIxeX+v2N/1ti27s+uzPjUYSBYex1kD0lbwu2vepfhYWXqVt40lIL9lvQ0wt
RdDyUcI104Dljd+VX/UD3kme7ur3JSbbDxSfwqsRbV8CjD7QNzVBOs34RIDlxzLqYbL+FT5Qsi/B
1l31PjjL9uAXXLqvjR4ulqhpMvr8yKgVkfEjqTRVWTTD7VM2OJCln7sdnVolRz6qYCOP/mKLdSJy
s8iSaUzEKwhiZgOpPlVxmn5xyIJJtCaw9Wj2Ukl/GGIIFYrZsDda0YlGJNt68tpIs9X13U0P2bJi
bC1jqO157va9XrkxRoJGk3C6sZtn+ve3YR1SSmYlyKgQfCEV9mKWUPa6pbTQXXlbZ5xAdcHcBea/
9UZ8FgtWhzrqzSUr4s+NCO4hEADCApr1xic6vKy6FJkUvOTn2ONBvjYgUV8tM+lM1clFEHdYJvEN
AM7y0EKL1ess2ZeQR/Ue8aJjdgg9nuro/znr/zt7n9dvtWS17Os46WgMQ4c3hhoupZkpduW+9LoP
kz//Q33QhYtc7SfjNwypyrqSnvXgRGNm4CvutDMRNZMYCj2JG7i9fd1T8SwyDmQixTQMI/WK+c8x
BESIl7Ztu30dgHs8XvAsZL+hVBsVZlY/XZRow9MSt/JA6XiktI4p3qWSDcHQs+BPfnMS7sz9lHCc
8ZYHIZIOjJKEIQG8/hmPlaZR3oiUSjrNtLdsGpxxriQLeZfbdtFg1QRFih4MnXWLEa883ifF/HL9
K28dpC8/gYnkgaEvGR51tBijeuqu9OVdboNuA+WSHdkpufUPuj5Y8WrRzJ1pUmER2+STvbd/TqAY
j44i3NC3fEB8/UujyRvZyheLTICV40SfswWTVBmEexbwfIS4MMZ34M9UALQeBT/9mTqabs08Lp+t
NxYg+CLqOqYGAAQ7OCzUUpm1BMBBOhcEcYvxQT4Kt8IDxd3I9vQmEvcvAAW21ru2ylydUpRi0kSw
Sol9xof5qcfYxJFiuoWD/DScxCOGEr9zDtLGu+vLUmlEWHkkHZeszTAFA/yUeUYN3c72wQGfGZXg
5Fay1dNk6wfi8Gk3NzpTOiwDeUtMPFQQ/b9a7gfRbOcFb6He7hwgP6pv6k/yXEDMr/ohPNevyXt1
a+yig/m9uOfNn254qS+2maNlQjFzMlWkjjU5tfl7ovB0mS+Ldl8XxzjePFO6Sjd7zROVRd5XvehP
U+urSQOpslqDtt5sllZUzvtWlLzrW8ozzRwjQuRGKP8EGlLN7tTv0Q7rfN4EwKYLWu8fc3KMLizM
scQ3pHkUwSxCFVkRShG6D6DYx2j9k9z0y6YxT85ASPsAszh4vTwDIPWLdrmVffKsOINLbhJXcHgj
iJuOfr1EJlVEp15JoxqXI33un4fH6UgLLUjCOjg8jfOcodvChOr16lhJ1VE0u6IwaKjOkpsyPMfo
PKNEbg0mT5lsK/2BKR39exPDKxeY5a4u9TwVcPNaNwbb7cPo16f4I3sJASkEuKzw0/O40538zKuY
b58ZVZcVDcgy8YJccZzFuOwQWKEcWOxp4M7AXaa6yqvogFyU32/avOcre8xdKEVBr+MRiR6l4skf
ZEw/d5Z5MizKtZfiUcgTxt1KajEe8nuFzK0IQYugaCmcuHFqn8VTfijtYK+poMYR9+FpQOpV7ukU
lNgeR94N2TxCK9vMBcGgmlDPyKo9U5q8PLvTdL8PgTb6ByNx8G4rQ8y9iIW5KYIAB6gUQPiA4R5F
S6y85c2RbQZEHBODGKIJoiomQhQ9RktzAZlenCkYmoBsn4z8RjR4+RzPDhMN6gR1cADoiSeB5Brw
Gav3EwC0p4cOsqDjvjv9hVcvzyYTINolm8ZoQJUkuYGApUVqi4rY9uAwq6wJEClQFnNxNDybzG0o
dDLOE2q5XtM3wV04B4JbKor62Pa69Ho9CG0exdXWMddgSsQpMUZ80rBKrVo+qSIoi7VXueWMePCW
xBx52YybMcccqkfKbtcHEI0XUseszT+uL2f7WmsKkQxKrYjxzK/JiixDSa6MsV3FjQH8vnKIvncY
4cmfaKIkev1+HKzpLfdij1cy3uiZ47KtTDOpvmEUcU5bRkgLF09y0Ap9FOz5J43p0ROXhGhz40Dh
RyBTpxKVBXeNimDIAgEgsgaFmugWkHu0IpRIWkf0EBrszM4fY35g2NxHsNFpsGuKmBr++n2zoK+U
mNJnQhWbEoJIVjlZud8mLsQ5T6NDrBEQQkfntd02A4SBAR4k+ShBXeBtMrFTwgmjnIbQu71RHvQ6
4Ex+bH5RQwGehy5OYwcHxzrsUXFDDGqy2Y7wNJshU90FR23Sd9dP6cYgHY4KTrtOIaWI68yti8xA
7yYVpuRz4AM076QnAjI4bGGDuKdZ05/UJqgkeZGb2S0Prru5iyv7zG1UJzPU6hbhfclkoFqbWbOM
dhKtWpgD7/pat99oUNJTcEixYpU5MYHUJjM4BWkNxzwPN+luPGWYOx2gItPfIIs6Jvc8TOnG0Ctt
mKKXqCgYE7qAJihdjqm1FDZBbjs5xJXPzY1R2+nkaDZUh0C4rd73N7TwDEI1H1Mov7rn7EF+b+7/
gg46XSCbMOKaiijvSAiQ7CNVXKYIgEW62Y+9W99STtbWi32UANAQ8UKHcBLUzWwYlwQfgKB+etGh
FjFFBHlZ7K7iGwfxRLvFwOnv+0d+4XQDvYsvDWpP8JqKMnrUTIaBzn88zSLAy+OBjqBipm5Qd4qJ
sWLT7dzZMQI/rXeK5vMfpvSQXnxXTTaAdcFmS6wrEoS8HIUMeP1qUK1eeSz7zil7xQpKBdReSFYz
nhMi9F5emAQiClPTALOh6PHV+zXhqEmpgtlitbeyPZ4aN/Eu25fH6hT5oJDE+5hqy4UuwTBOeUhv
anz0fl/EdmNRakdefXTLKeJ46xiDwzgcLtjXnzMmESkSyhBQjcXdrIQnEkXvnOu75RXRXBPRoJQo
4wGzwWqWd2aeYoMVvyFONNg6JuIewX/hKA6kAKW9iHFYXKR/gibWiSYT1QBlBKY22axSRhsRgW8U
vYT8yqrO6nTexC2NyOx2ri0w+WTYS/mglIPoSeBvtOMk6KwilXaLGN9RcrQ6KX6EivQQRu1DPsVY
ZaTO1gh1Dv/6R95yxxqNBCZC2yWlBFnaYG6yGLWdgkBcO38HweOvUm6cf2eG8fpaquTRIKAQsIS5
lfVHQTqU4vN1G5sOYb0W5rzoSzWP8gIjM8Qxofe0dMAjCSHGCkoTj3LJFgdrgUC6W3zwJCo2k7+V
bZZdoleWpRdreNrW1V+hpqK/ZAVKHUpljd8He3Yg4LqLnuZ9De0ywM04fner4E3W5pncM9bERW5M
yGMEZf42T/XJqI3JKeT0mAWgXGheKmXYQ7L6OeuHG8XRAHv7AZ6Rc1uVN6Rtz92kfUD8+UU1g8aS
m9dGm0POEdjMPNa/kUlSx1CpKwFpJdBE4a6p9kl3bEH5/pbqtipa5m14kBuMvSA6H6rDIL3qUfwX
WrK8U/LZj1tVM9NRVwfZxCkx3qAm8jr6YMr4Q57c0RMd+UlEUaO4aQCkszinc8tjrpfP3HizNLq2
pIlBctPdjG/mS2nruqU/LZml7RY3dVLDmmSOVe7BYPy0bJaZNNOATKsb0DMBVEl/VVxKkw5g6376
VtuhC13xNxP7rlmYzeBXrXkrp35+9cVjSGs1cQEIg7Z8U6QI4p21ff3jcrzYZ/BcWZCHeZQQe+Fe
5tuoORjGudI4KTr3+DIuTBxVtR5B+gQowYzXuLpLJ4vmraf+w3wR3NqBf3GGe+1IXohkZ4rFg4Lw
PiPj3uRIG9Siw1a20f1SApHGi7fbXxHTOhJBYwMA7K/7NC+KjnwKtRTlbQLcSbAqL3HSJzq3k70v
rnbk87Jspujo0/3PJnMr2pSUM0C+tHxafFtuzCNVKmh2wjt4WkJb28VO33HdJW+hzKUY+kmAqjIW
WvW11ceHGjUjQ3m6fia3cBJA56v0+QEIlHFRDzAzaBRROU76KA9+6btpp7r66RMVa3Wn8Myr7W1d
dlkBLBJlMKB9NRYW3fRkVPoS0MnhtdoPe8zXOflpPmcdoKmdm+xoDJz3wl7eZ3v1m+BwcdmXSY0M
HSPkqDLesCDc+nqACqmaySzPhgfFMjtsz1L9wfmmGw8a2cADWcRkGV417Aoh5JVhYm4yPrtumq0f
8Z5DTzPfl05LOdMzjmPZyLrX9lg50JbItQKBDkyRRMX9LMhWqQN3q77Exh8jmNGur45eYCYnRLkd
H9AEXAlrY1J8Esep0OuAFUeQwxTHFnWV+qiKeW6pQRLZ4NupLI0suV3gaXPd9MaN+GKacW69EcZk
Tuh3VVp7jkAJD6GmNuU8yLe+pvnZUjBAiKKx7by4VauhafE143YW9oEZOrIRz05SarEfGqHhQByi
cq+vbINmTpfXRlkPM9aNKpiJAtL0/FUDSbsSQT0smW0jiPZCkO9nRbldiuq2VTnola2PurZM/3wV
lZo2nBZJwkfVgHM+AmgUOeBa7b8VEPn4l1+WCbFDriVjZoB+wSy68SnA68Im87ycwWE7wLcBaHxn
jHHHAeRuLJC2ZWkJED9ZY8sLSyRMhrDQAwvy53SQH5sl9oYY3CjX95D+euZiKGAYAEwb/1FVdqRK
04teEzTR8CShrN6SRgysMmiSW4L5S3zSgceYvVXGAGUgFgbgOwWRMI5MgMBcqnQ1JmUwrQvdVjm3
02rZFULvCWLW71NDh2q1IhzVNN3XZZY5uobO2PVVb8VGOtkA6CJKypefFwjdxKxrhKnpNboDnMBL
vGa3fGJzJBt6kMm9ueeNX2186i82mYNUyZoJ8lhgcyDraQfq49iZbqGX1hRyG33kcle/mGLcnaIr
eH0mSIibACqCzyk5CdUEx+MriFHTeWxcYnxX1SMpeMWUjUzqi2XG2xnZmKcRhbAJ2uBORuWI+sf1
vdu4GV8sMLkaSYq6FlpYiGqwWX3rk4dRerpuYvOQro4Hi03XAKDOCtq4LG4CvzmXoJr7udjlHV+z
9rOexVzA9XJ05j5Iurp0RoOTaJxQTvtG2+rqrXq/2DJN0biCnRuB8Is5enJWjrMwZKkCuyqQEbN8
IyQY8qoKF+23BxDB2KUCMuog3ZWh6Fz/olu1WwxVok6MWGiqF9pkejRmZWFihAGYnr0UOuDDvg9Q
X1Mt4/7PkfnAERMr+bH4s+TIp3wv/hT83BH2/Y4HptrChX75MUzcqlttkGIVuFB9zNxeH3aRkexE
1DLN+6Y/DeNtZ05W0nyfIuw8howb0jqzPlrzAI15U/GHubUWkp9FygIE3IWeRN8IEKRRznk3bL2M
vvxSehlW2zWlQrnkdEgiQtMLtQ9MuuFRCfbDfeXW+9SvXEpkMUbWuDNcZcdFmWxettW2MT5LiRsd
BCq4CKMNETlQT0egNyhPpt25GNO3G2hi8FJtnknGdw1GLCpyAtaluPi1BBgbVSNbkf7+pLf+5cMy
fkrpIbjdVPQetKBrqz7KgcOJuh1idEPC/DBquBcZuzyrSTUOeNTis2H+dXaBrkVbe74bbMMKrOLQ
v3DB3Jved2WTud2kTrM5p82uzpGgxFv7w1G5qwGbi3ZQP92XrspZ5eZmrQwy79qq6uK+pLCZbCns
tHurGm9eJF603niaaGRlhbmvi9m3YY76PXC00Z3plQ+Yu3R1Wz5Avbk5CHySos34uTLIXLtIrtVE
p/WA8SDalG10AiyeCp4qx5BL37IdAlbWmEs2DnM3TDJd3pvhLzcZWg0YQzmQVxksU3+Bmoa3acwN
K/tR6eIUISd4QgarPBcIcFjeKTxRKY/lvfaS+/LlegDYQj192UPmwlWtUghqAqMNJHIHB28FV96h
PubGdvROL0RnQ556X++u291MutBrQDMFXOIXJJRqngVx3uWi15nvS7BX+trHRLqlCly19kuqTXgU
A+05vNFFFHjZr5pBjzqgd49ybstHY08/ZrSD8DXn7bO9pN+GmC8Zg5NhRluXeH0W2WBetoxlARSo
t4NS4rzRN/3Jak1MrjWmRK7kAcTOi/YwQNF7aXlDxltvyPVnY4mCNFkrA1MD4gFouIcc+PhgZ/oG
rhkvrmxVp79YYjKtME5BHJ2DPTB7VZqHxbRGaItlnumqb/XwAgFYH6P7lD/Hv34EN1Ou3x+RZS1c
4qjXdDrUk4CbqfCGneS3e34mydkrVkrKHCHRXOl4Xsh1ZfX597nmPEk5546lJUzznASCjICm9GNw
jNFuujOU2wazbGLMU7Xfgt182SzGA2tZ39S9imOhWgPlVLLit2an+9mOisnzEkLep2Mc8NAJYtPP
SDkiY98D6Kb1HO/H+3SMb5ArQY4RmUVKXJmGj5kROJX6fdEi9/pR2/Tsq6PGuAZhzgRFkBOQsnSq
PwThe4qdqpKBA/vinWjGLeg6SlpKhoAFPXerazH4IJ4F7UkiP0Z9tiIAXkpJ5yUBnLWxb7KuwTh3
Qk/E8Kr5qmnRuxR5YOM8N7+MR0y8OPORm1DxjDI+I4ur2VhMXCqa/0aVBUCWfhBc7RuV1xBAPO9q
yj6zl4qzWp5dmqCs8n7UacZaryM43ngB7rJ1RuhWGoLsXj8v9DxcPD5/nxe2GU/MXBAaBTEraKD6
pL/UseqG6o8oDN1xREdrJJyAQjYzq5VFJpUTs6qBqBqcIeVZIO/DjezUvg7ym8Dv/cjRwIAg2ZNf
PBBLe9G6v6LVSffs2qLpt19920Bo0/+Q9mU9cuNIt79IgDZqedWambWXq8plvwhete8bpV//HdZc
jJVM3eS0uxuDGcADR5IKBoMRJ87pax33Z1S9xf23Mcl9JX9P7VDHwN9SnZbipUjuVNHA3V4MAOra
APEORrYvEFMgcE1yrUkB+7bLd0W2Q21tD7RL/FSbvl//rHv9EVycTEGFkcVdIKUWaemnlsE7oq+I
BHg1YqzT7/whP1jtXYeT4oF/T4iV3H1Xb8zyJf22zVHKtHHDag9W57xLiUcioHlZrr66rAeqvJlP
aZhBBBxTYnIAQlfMjrdOLuKV3AtQ2x/CH1sdG91LoOMBvOXIhjBAShP+3ZW7NcOdUqRGa6SY4KMC
2rZz5Tp6tYDxCAQfc89ft1a4N5a9RsZSd0BEJbejP2A55n3xtvrs7S1Eu+7dhFtb3PHsZB0o0RS2
PuiAAbOT3CRI3SXQ/NkI/weDexEI8+MY5YP0AJyDuxnLuq7jcTbxgERyxMgMhxv9ZILjJkeJQQpr
4KuYZOTw2gtmbXczjK1l7q7USJ2lFrVBfHu3BuN9eoqCzp89cNeBxkN0kezF860x7saUVT3F3Eeh
BVSJWicqkbz3uVst5LfAWfZeIX8MQUbpPLhVkjVaSwJ4VTl+bzs8IsvKq6PjSu+BN3dMs/fSzHKm
XsRmtus4//2OaLSd220H0AC21gK+F3t8gbhoH7ukNCvRTMJuZXa7Pu7IWfNERz1CFC0l49ZI0H81
4uZo0f5TMec3ip6VTm1nT02CEl2RmCqGFddv1/f4+rfEHM/5UulQT4yrEuMX0eg3wyfIBrspBk+v
W9kNYZsN5U5iDJLkPsZwZDDJw41MolspTX4rWXePJqViFmGxfDONXhLcz6LPyN2NZq5P0EdboRxe
FI/aJBWOPluv11cmOHlAS59vYJZjLH/uY/QqsxJF07g+2WrpTyvo+AfjrrDj31NufJ2XsXKTousd
hYxfl7IQXJKipXKRBwLMhRVnVA6qOPEV7WTbIvXl3cIOyMlsE99RBdUoZ2Kya62umPxy/Gb+IAGr
7UuuDtIZkGszxj1Rh2kvmALwgVvfJDbrdJ9vrBQDBkgU8IZFKa4jlDoIBYsP1Bib50n+WtuDoPq3
exrBUw+RMUUDUTTfPUztXhnKEQaZ4juLocr9Ck4/wAQPIrmNvVNnAsyCaVVZuZyMiLvS7MoYe9lS
vKPhN3RKvaF+vu6bezu4tcK5Zm5IQ15NGfrK+SlfQLoBrWkCxrM2e4Pk2FqLZMd2XWRrkHMRSV+M
2FBzxgPWfmPjJbVrHXWPqbUpv8SsKXtlOBN6VpoNSk6CAUruIkqnRMvMorOC4X19z++VW/PQvpZg
7zsWv5s3+4SerI62k/1TEty3O/EMhm3V0NH80cBycu6bTLgh01WwydEYKHmJ+tqsPcZ2Bdlz+yk3
h0eqpmCqqQXZk8gs90GNPJoAiABQgGWCIzLB9IhpJWGjZMc7LWipY+oDtX4cCO7kgeihSc0B26p3
QZt2nkx+SbYtuBL2kLBnVrg7YUj6iFpFawXxt+6ovDQ/+yeoIgBDZjjJc3aAOIIKvA5BIVVUw9p7
UWAKEG8JeI6lX7AtrmU8AZykWxgXL98g2HATf40x2jziKQGmhzDxRbFsD5UPiwT5JsqpaKBwW1qY
czYMAxBPxAHRROpWR7lzkkfTdlgOXLoasuAsMB4HB0I/LZCtgKHg3IAk7ft4WA6i3/P/2QEmdQiU
lHxJBGlGUjGsDIF1NE6Ja39OABkwPhX3GGUNqtfI/5thMCTGTJMQ1Gy2xoP0Da3OtLgFBqT343sd
fJvk85qj/cdQg9l9c69Qp/gqbsDtlWQxkyVjLAtoMBTtuZ1vjcpoMINjQZ+ZBNVDGppPABF6s1ML
YsLeqdka4vwZ/eJBNcfewmxW0AwYQTZ+4j5xr4f0vXQDy2HgOWKB1JcfZpGzvrRzHR9uAFiQEVWB
sPSp91gNNvJFYW6PVwE9PxkD3qBfg1kuoLftojfWBGu93xzNYMUkCb1lAsHp6xrmt7OHWeugfawf
4kAWXF572wkyOB2yn4hFNq/TDvbqTJEHCUbJj2x8itGSMw3Blc/iJVc8QX2G6S5iegT/gwvj1rhq
GF2PsTyjaRxLUe51a34Yu6F36j4XVJz3NtMGETMhaKcwxihuM/XF7JWxzLVA+UQ1dyHBEEOmhinT
yT+RAlhO9mYvvowCHADCHaZVRKd+5/o4+wHcIxE0+0SKZRRUFfOHtlK/jQZXbXJ3Nt9zw9fK1Ymh
vShw2J3veGaUu6PNspebuMWqxw7sVKfqqIOXKfIMqDyXN5aNyuN/tFKEHZKdx+PWME+C0JBUH6QU
hmkALhJcln0AeelT5QotqZdu9KH0xTIQSK7yAN7SBEW5McLSjLi+eoUXHasbRgcNMetASCTBAhbn
tGfW2K/ZVPxyPc3lZV4ZuSujoO5DiEeSew13hX6oMFr2LFrfztvizCAXQacxa6GICYOl3HmW+Z1k
kSdwEtEOcrETVctekub/fKsFcPL4RHyIyrvZARiev4ENnS2IO/aUxrIkR1gQk09DkeYwB8mhC0XE
MHsZjg1yCgWvF3BP45o9/1JJly5tNOK8ZUcQkFY/Kw/zK6vmNZOb+9NBx5GXVUcbgqnwlbdOKDF2
efRAxQsaPMRvgwAcz304pR2MsRnTKBgTyGDJMsY5l7p6JEPTC075pYsglbOY+0Om5/JWkkq5Jt2q
kGBpDG9Vaz/tE8HNx6Ljudufmfi45zduH5n9HE+DTIACHJwZxQpwuHidJTvlfDKjZ4FDXpYpz61x
FaBVV1vAR7EgtSGnfq7fcjysXTOCNtvQ0SPVhsZprP6mm4aDPGeHmjSCxvjO4+b8J3DnvKqtqCyq
TPo452D4yW+AuPllac7SOORJcaf7+Acmr3+BXS/9fH35lw9HmMZMsqwpGNu8GFuF2k8WdS1WT+0S
Kj8xUKXV+NxJXe7J8eR3eTI6amIILsg9d91a5YJAMeqWFHc1iJSK6ZfWyK+tDrYRQy4Fq9vJoc6X
x53/tMhktSQEJVJI4SleHzIml9brb9sgDhRBjiFaFfdmI7GhSbOcRQGGZqg3TNkXK6vfp4iKblqR
IS69IPZgTBBIiYLMPCj5S7TeD9Lhul/snsGPBzf6PngfcadihN5KMYGtJeha1e+nygHzodO29Sma
Hk36ft3YZXLGvhJ73f/HGOf/NjR0qdpKESAArZOMv9b+u9zmbpJ9v25nZ9/QwsK7DEPatn2RaOIE
NLliwA6YTJg4mG66bVKiWqLS1r9uaidMbk3xXV8qrVppF60UQOHbkXMx1ldkgPtAZrNaJuQ4pQDQ
CSe2fsz05/UV7DyncJf92S2T+yr5MKlVWReISq0eveeYFT7GVBkOUT71X8a6hFZCjeHAqSaRS4yR
hpFaGaHgRwg+Gf+mW4zZotWEZQ69X973TvOQSSgdYH73tkJf7huF3sh4EMlL7lqFjgFjbtEg98Ud
sLad0ikFXDsoo8+xHCqt5vQAq15fm8gIl6OXQz6DQqiTIECee42uOaN1VNVIYGXXTzZL4TKTSOrk
eYhgpV4XD/rfuaf12Sjw9p2CKnzljxU+A0+rpScDZWvxZXcB/0v2wPhJVU++Icfr2yZYEJ+CD6tJ
a1C+S4HWvZgjQLCYuLxuYQdxdb4azvM71WoiKRmwZ7+tUPO6ymlwCY+gel1dHal+lLn9S3aKXE3z
rpveiYRn+8jlcaSTJLmx4HjRhLQ4/wle9rCuS7fRRYSou5bQu1QxiYhXMf/ez4aMKFM7Y40gUbQx
mW5G7zTpnL4RTeIyD+PSOSiyILUALQRTa2fnYJPOxa21WlOFD9b1OVid5C4L5jS+tzX7ZzZLJ6Ww
FpcS9XmUZhHn6p6voJqBQSEZNZQLytVGb6pK13r4Svo8Kd9YRfz69xIZ4DxFo1I7leooBYrWm34/
0shDETL6p+kSuC5kSFIwQVNFu1A5oLmWNrWSlmG1UidpjkX+ydSe/uFKzm3wF5ZVmLUqtVkZRkPq
WqDhsWdBWn95rGACWueqZYI/A3V8LhQNIPbqK71Mw6Vx5cVZb1s0KNwaOAqAeFviS1+XBzNkrKHZ
Py6nn5vmVxcnMvBQQ5GGtmlQ6iwppsKLucH5XkGtUUbRT1ketUOT0PkholUqiFk72ZSy9UPuWCvV
UCmkwWFrumMTY4hZJhBXRQXYSF3Iwwk2eu9ob60xp90cuKJtsxYKejjaBNQToA1v7QLzosSliwh4
ITLFne1xbRrNrrCwyp7eeklr7tY+xrutyb3EqPt/uTD2azYLy8ooNXqoAgTolx/kesUEi7XcSFUd
lDoVYAVFn4xPAdKxMHp2zZS9nj4SqegDNNaGx1oyDK/Jc+Vu6mgseAmKtpNLCRZ7Tlc7ZqGymBwt
/p6autsl7xHg7v/wtMuIhqzWisCC7J6HrywzOxASlQI1rcO4rW7MUdSS3Etvtia4taAzYGd2BhPR
Up7ycTqRKnE7bRaQMOxv2Z+VcEGFKKgoxTJbSb76strddPlwmHrZMega/JtNs3mMClGLOpF6mLKm
zl2p6f7FePD2s9g8GkWKoxjFRVig1YPeQOSufTG0b9dXsbthaOrj+YNXP7o054cIV4m25oAOB01b
Sn5ZSulhndb+MSqT8p5o8yS4WET22J9vDm0FRq4kKUz4gdL6edw6UmE7sRY7mS6Che663GZp3Jkd
Jh1klTa2r+hkPxkfc5CaNmMjiEK7dz4BnRvU2/BE4J8kVkzzttOxILl5HNuvRfX9+gfaXcXm7+fC
d08sCDU1Bv7+pQONuPrYrfmvqpT++cgrnG1jh3MEU5qluqpXKVjq4UsTdW4XQ6bp+lr2CjBnRriv
H0tGmiWo9gQ1jb2hKMJMUvWHtrV+oScMyrtx6JyRFK8dRb1tBFu8k9XT85gRkW/sxvPNajnfqFM7
X9UZsLlc6/1ejY8pBTtEdhcNhWfkwgC7b85Cxmaa6GpdFIRRf1hRhjUDDVDSpU0cWq2HPnpN5gZy
toJ+5N4RA+MaEmwsEDAabm1zDuKwscfA/TgAW5LnYSndVSZxlvHX9c954fqg1bNNMOzp4C6B+jgX
bKHuZ0TDUiSYOMWIK1DWtBGxoLG6xdlr4cME47zAGwxQIG4tC+gJgV2HCdbELbz1s/5InnRAH7Jf
om1jN9A1U9wNJfdtPCcKTM2ryob5vVlZcmdOIcUGwE4ZzCX4uqf1y/U9vDwS6BtB0B2tAvRZLyXm
qBzn6UirJMxHmoeAngw/40qJPIk08mOcTHJYzi05ZH2auXaFRkyEGy5ojJk8YCaHfL7+c3Y2Ac1y
BUQKUFW5VFAz5s6o0CpIQlsCJDCRUNBRlFC3G5D8TieZ5ieA6wV39o4bwSa+LnsOXIqNTeAmo6mO
jW+i6oVS1JWi7OX6si6CKB59eGgYlooEB29czlPbUW6aOGnyUF2/dqMe0vWlrVbvXxnhGxVWlbWJ
UcJIXv4upTcj/dq0gttasI6Pwsvm9hxmaRhtykyAhUVD5IzLIBJy8V0EEOwW4P0o4OBKA3M2dxWs
pKhVfYEVuVrvVHVxldHyJv3rOolqK2zfuTN3Zom7D9BRwf87a+H3ke0vZR3OUfJtWtSjNJNPUjQ/
WlmXQfPIfr7+qS7iMVshHneAcIFGBzHyPAvRCkVN59rKQ9q33iKBWX0snV6t3H5oHTsVVej3NhRv
dXAoguoJQADuwSeXxM6jQYL79RD8NjRX1sf3SS5erNIQeMi+KR2jNQAyXRKTACpp9kZi5mFCisBa
wzSDCFItHeLp1/Ut3IkUQFBh+3RsHyT1WOTeuOLajYONdmoeakPROB3kHDU8ZbP+pkKa7+ozdFbs
+p/mWvhsW5vquU0y0qau8wQisaZxMKfVHTLRAOzO/qH/pQGeiXxbv0ANdQv+AXYMb67uCBGrZ2XR
vVXKA7sV8v2xX3vu/HhuwQOJAcZX/BfnFegp0hh5XBr2PuoAKmC1k6O+2OBt73SnfBB2pfftoSGs
wucVMMSe716qk7ZJI9hTn8BtdDLcCbeMq4R22J262hWC7fbsbQo8PCcIxCWbiuaosuihsWBQmlEK
qp+0E3GnVzEm9HJsB0UdQO0My0D7SNf45UlVNzRrluYhm8nS3RX4Nmg73yg3dec2gXJj+/ktKGvK
99ljlA+oSXStUzaeaJ8vPej8d3BOalIIOWV1l4fKmvkDWHiURHEW5XPZ9sH1I3h5G8ASkjxoG+CT
6h+N5M0RlNW5lfNiyMPMNBxIPLu9/kuxZP+6lUtwL6q1JhA1iqLagC/xJfZ4AbB3HCNEL3C7DMfh
YR6hr8YUU9qX+L0Re87OuhhUEuELwliILFzS16VNbprQfwyrnni2rLuZrdykqQiIuvOhzsxwCV9a
rMtM+qoIiQ5eyyL1F/BM0NmxMAV1fQsvMxzlzBKXfig6BjC1oizCpLXuTJrcKZFIWP3yRjsz8UHB
svEFTKxmqp2mRdg26isADJ8zU/0tkfE+sqCa0BeyCPnx8Tdy4Wu7qIvzNutZlFdDEcpx2n6zpbxy
p65sb/O0n+4hlUxvRzzuvKWAREk0EuUup2oU4gBjMLFutfd5bvEn8YAaQFbN5ktj15I3jXgc5Tld
UdCrkwc6mSImfcG3+Bjt3GzUQPu+l5e2CFMjqwIt0ju3z1pd8HARuPBHsNpYoZna0VbBF8+N7ARN
Yqegua+bq8CxLi/h86/OFrsxs9DGsmsTX90urN6Z1yJ28A577JYqiOX+N7oEnws9ETWLRFvIFr+x
WqwpZOsbvN5JWnhj2j+17fh0/cSI9o+d3Y0JiFiaS1/kRRiR5nnVcfwNsH2linfdjOjUcJFmaqw8
SnTsHypjjh19NwDHHMhhXJpwiRNBuP6Az187MVzAIUWa5+mElCm1Y7t0MrXuZfS61vVTnC6jNyyK
dSvp3fC0Tnh+yjoaYArJB09f84Y4kBGejqOFG4vVhA+jPtGfQ55Fx2RJQCyAtjgGZSobjE/pcqtX
seyOCxkOpF2JQ9pl8A0w/T4uUQSEcqmD/lpidQ60N3IQwqsrrkfM4hxM1LlrR5nV6l9+UT4GLmXW
yzMr+WQlVMvA5JxOzae5IoIjcdl8xj21uT00Bg/duM44lk3fLCtcx9TnO3tqFghl552jI9SAih8t
71KtLEeZRtuPLdTRDGm0P61NIlKP33UucB7iocFmDvj8DkwMNE4KWoSxUYelvvjUnj08rW50Qo/S
QAUL3z0yFlJJ/IMN4BNyO1XyNbLQFpSIFEhl7lrzp9IUwRR2L82NFS67sbSJLA2EK8NOBxzc0A/a
UoXJmj6YgGRcP5x7iQdUIv6sSDv/ktlaFUtqofTJFBRp6s30kAWWN/jxYxMHqvk/QHr3bzX0h1mC
DOAmP61QVdqQ2CkmEwcvX5FIYrKdpA6beUO38K5NPPkHuCW95v5L5kxAm/xjzC3zXkyHqSZriWDo
7nzNTZOraCBreOL0y7Nk1TfjIAQS7yTmZza4ODSUQ6JZCZu+PAJeqH4DbhkCRPEL+oLrq3gSY/e6
2CyJO/l5V1p0gTxzmFvr3ToNJ32lIqaJXbf8rw0AUc+3rVsgEgHWY2yblH4pZeuLNslQ+smam1Vq
RGXsvZMGEygcYD4CGAbOL7WqopKVInFMqfK706OjNRmpo055eP0A7G0ctKw1DfIZmFTh+z8j5Big
r4VIVkaf8NhGcUIEWLikd4O7bU1wxxnot7kAuBZX+UOshiRIT93Bfo5ulafBB9NBfaz85TBJzl8s
TGWYeQzS6Rf4aK2ypLZL0TOJB9tFedMZYlF6ejnoxFaGYosFVVAL54g7SEueaVXW4SE/BRImj4Zb
xrRixkAXqObr4pU/Sy9vPJHMw65rQPBVQaEWH44f9yopmdA/bZJwNQ9zDFIwXEOaoBe9h5wA2vqP
EeY3mxtOaU1iSUtehs272jlAsfRu+jRBR8IYQdal+Y0LHsWb1BON/19W67ClG7ts8Ru7SdxVGIvE
4gqzuVka3cGQtbfK4dCPSDvx0I1SlAxLQY62/yU3ZrlckJp5O1g1lmt9jZ9BY+dln4aDBk1ZRrGi
3ywQZLjunqJ1cq6D/KFPFtUuQqkaH6nxI4dkjqI/Ef1GKzpnGhUM0+oCtPDuWd8skovJ0FvV00UB
4CZT5s+Slf1czf75+rL2YqQG4ndIXWEuAU/r88/XjNRYNTrDI4fyXa/ah7lEfd+I4ht1AHH5dWM7
fQ04C1Mqk3EC0R3lon4UZ3KeyVGB6hb1FK91p8/xHSPD6ELpURW0EHaP3R9jFzlfT62kiIo4hByQ
fSzWCX1l8DZ4quiZvesamKiQWc0OkZ9zDamrO6IPdRwqU9YGVYl6ktQ5CiiA5NZPZaTOfVGiaTJU
ov1kX4d/PKAqiasAYtLolXCHj2p9B0IMpUA1bbpl/GuM5iNyVMhxiCTK9nxRZ5Vqg7ByKx86W6nK
0tmq4hCwR92vVigtmPny5bqD7H2yrRHO4WdST4O2TnghtyhBSvN3LZ5PatN/vm5GtBbODc0Vk6dK
U8ZhhVmbCTqSMvl53cJuON6sxOJyD3npl9jW4OmM5E13Exe1vqc5zP0y1D31HVyRbmkHojLj7gFD
nw5jxShT447jHGKgRV3j0QLsc3ZktFMsh8MMIWgZFLf2xOQvu+k4E4AC9BDJqcIXfOJWnSokUyUK
rLK7emhADc50mNwRw6Dtp/mziM9uf4Ubg+p5wOojHVXHHMmJfGLceZA3ZUo0FGJJ7ZfmToQk3guP
2+VxWV2N9+m61LC2aDXkFRcvwlPbrHW3iUTjAHumEOvRMmcozouXYVy1sS41UhIOunpIItPN9QR9
IdujaSEAA+xu4tYWOyCbS3uN5jWLW+gn9P4HU6SXAL980ML5tjgVLsqd10/DXoAEgQCI+MESpkHf
99yc1OQzjgPIERhN5Ai1pjEwT0MoClG7zri1w4WPCAQCDR1hp++cNWC5nf08naBQ6YOZ/u5/4NDb
i78mxAzQrUcdBPDl84UpWhG1VgeD88l2dJdJp+jHOVD87CTKP3a/GdOHRbxnCoZ8rG/Kuik7lFXD
JaSY9e7D7rvyZECSsQxsT3R37r4Btta4/MqAr5MmgzVGt6x4WTAN93E1YjAKIr/PTO+q0xxSB5FQ
8mrvHGwtc3uadIPRjX2KPaV+bNvvlTx40WR6qWaI3gN798DWFOcvnZZXSj1gkTIY0HPrgP6lwPOF
+8hdNWMipV2Vw0T1vrg6sgKvCiR/1e+szLMRJcdjF2r2m8hbBCvjYQfzMpmZ2cNsA8IxK3arQUTi
xPaGTz02e8ejDkBWpQxTjM9kq7FDqOGAUNftHlcNLC/dl0wTyaKIdvLjfGxilhnrGYkaLEkljukN
XsNIMi3Q7SkTqj/kN+ovLgqJIkj67k5ijhsoHPyr8o0ulD5rc9IQluf1AVp5h3lcD9ej437Y2pjg
rjR1aXMZc1rYysRZ3PK5CmqXxA5oKzETLP3+i1FgPIORGAOlhYrWjmJBH3ekjIGyn/tnYp3WBO97
uTheX9ZeLrc1wt0xdgcmymhE6XFFabdNTtL0SltBR2X342wWwqU7a070dNSTNNSkB7l8lhcRCHp3
EaDXRjsVupsXnEJSXszqTMsyLJBbkIMktQ4K6dc3at+z/xghXK5oD5XdKAp64sPoNGBEoIfJBPnC
58FJa8cMNVRbSHSY4pOorrh/p2wsc6+/fNBqiKhiefan5iVxa9f4okHkuMMLIjkJFRdYsnQRMkzw
dmJejmH3uMiuD/Fc1WUHt3OBXU8PLXr/INi97W8ROcBwIQqCuzfJxh4X3vNCMiIpxb5CKTZyoWbk
zet4b9iF36zLq+Ajsh9/uTjGZgNiG/uCBGrNogXAjhyMMks2OHLb3SyQP3EUe01dbdW/tmVBHUNP
vneLqrpown4eo/JTky2PtFruWx2qlU35w8gkZ5JEMwMfO3vtx3G3OeqexmRaGUNddMf2xMRwq8bP
Fc96WDymKj3e1Imbm04UO6L5j/3wZhFsMkpQAJpwTtZI1kCm/OOJMPvVz9JPAlVzGl9xq+caM9ax
aAZkNyrgPSybJs7sBTG+piXDqkZY7aA8G2bupLKIhHW3/IRJKwbt1vDFeezgTJZR06s6/XjeMZGX
1NdnJzOdOVi8yp8PJhhkRDCkvSvXMky8DcAsdEmzS0aCJvVI4zCjWuIMuvYwKbqjFtVjUoVmi2qm
SK9559tZuJgYwR9uQChacUeWGNOykLpPw/SN4hnbhykbxerfyRNTfK9CWXavn6PLgHtukDuzXbuY
U2w0aWiY9638oOI8SPGv6zZ2wt65ES4pW1tE+1ab0pCJcipe6jfFE9N9Wf3Mz+tj+s8d8szeR39p
k7qArhhT/mjBhqp6h36uS4bZv76kS5c/t8CdsbrT807psCJUaJxCG11ZE+FVRL7AgyQ0CuKeMoPP
D57syn7h5Tp8gVVc5dshRLv85fqaLsM3WxNBWQGcjwSh4/xxldPWVrNxRUQlEDNopW/FStyFdv40
dCIw5uXROrfFBUilVbR6HGWk6XPiqaUVNu3JrDJnyV/XGtLPONl/sThNQ+kcivfqhUq5MukacLtt
EibNy2r4uvJp+h+Iufc9/Y8ZvgZq9XU8W6YEoUR59JXSVG7TtDxBVPhZjjFsYFWunJe37HmlDKDx
yOoyx5U16c/XV7vnnhAdg3qjihIRBmzOP6XcyWVsLWoS6isKsHMygvG9NkTl0L3YAfE99GmB4sWb
nHOYDop4cqrgmBEFz5EquctXetfTVVA9uSR6x+2+tcM5C0ZU0jglI8tjakezwXnsvEkBmKVU1wyy
LBgO6qdyvpl8PZAPuexYpfNbmLpdJlPnP4KLzJB4MiBWgcXKT4PXvRhu/yvx6gzdufFFddKg/Is7
j1mESis0DlHtu6gAV7FujDZizP8r9TnwlRHC6CDRZtW+WmEa5cKazmVexcCMJsGQjAFJTj4KVElc
aJGGUpUcRnf9G30pn3BCj/UtJg8C1ogE6Zwn/UXP7tws942rAUgjUGin4aRAhD0B3pxMjrKIsO57
MY5RJUGvEa2DC8lI0BEDwsjCADjvbzPl3lIAVY0xbkQFj4zdE7gxxL0xc4N0VmMlWWg1UAJIQBcw
PFw/47sfamOBK5WqlgVGpspEqpCf6DJ5ZFTctYZ/WGBXXBTB6/KSP48dwo05tuDNnZrpIK8rKMx1
70bntPf9s/mOLqBneeSr8lWDyuB4rDEh6zdh8rqIwvfefYFaJogXMSUJ6hvu9LVKbvSknpOwkvQj
yEu9SJPu5dz6oVT220Snm9RURSgbAMEv3hhIo6FfDKrHDwQMt8UKdJp18Etj8Ek3h1syGFUYL23m
L12buhNdTdzM2hj/lmO9H/21H4rSKaqo+pqpyuBNEsZFy6gDHa/aJYfFgkJm1ysvUzUmEAfGNUeB
TgKV01C4dQHJd1oqcqBVNeJp+7ue20/W0n0uy/4FMLNHok6ym8eaBU6S+qG3O9nRyjwoZ/lmNLVA
LpPUa+VEeyHxUvmQsTosvY3fDHqMBPgqdQXpDZ0g7aSVAFlhPudFBbecl5GJOHbegNVrlu6jOgWW
iPp0Kg59MitenCw3ZUFuS3Yk7UaGMrUxgiGRdP1hrUzbA+nMK3BeR7tvQOgKHKQz0jbxoYLjq1Hn
93bzbIN2tKK4h0hif5Fa876L4wdjKj7bZIb6dFXqXjJ2s4/5rC81XbtjNFo/Iwl/VVqT6rabX5WY
+vIw+Vr1g/bxjd5rmaN3XeLpVg4WvqjIgrG239Wl8Op4bQOzUco7ZcATC3iQWxVEi92wvl8/frtX
PaNMYBV2OKbNRayprhejJXiAkgVPual8GOv2KybpQvwcf1bj+9Iuw8WoS4BSylcgVfwF1DLe9V+x
dwVvfwR3LsxCjxSKSl3YrzJ1zYbN8CrNF2Bj4uDfWeIeCuW6RIRgyB6dLsMo2KdRHxqljx7NMbG/
Xbe1Fzy3546LNZRWqOGOWgJ4cGk4k1nfR9n8+bqNHYgiDjcImcAkzchW+E68XPe1MQN/jCaJ/MZ6
uTrYf0H5eyMGX+3UA85tcbcBgaY2COJhi4Ho7MOAZxA9xrYv+cln68FC+acF7DoU66js+cd2kVwE
swdTpbY9Z2EekWBWFMcgFBqjb9f3cu8qQlhmRSbTREmG88K+Ql2aSGMWki6+H+fxmzqPL+CrMx2V
yq9rX/28bm/vFt/a43yRkjbLQIaYhWpbuxOmebN6dloqf6mkWnDAREvjMukG8WppGzMJlYSEfTx8
V+mUeKPdPvWr+lVRB1H5Ztf3/7uXyK7P79kxXatF6qYsNNR2Qazv3mg2Ha7v3+7TEg+hD3QBkLF8
atm0UiHFCsZjQCmauFoAVkwLiYMDATuwxddRICbh3lsXKlIaQUkfqgIWt5FGpmAgIpIzvPh+VdPq
kCUTfKo9X99Y4CWDICuwNlURZWGcTzdyk36pJ/O9nETPkT2P2IZc7kjNurKCKkHKwsZWm6A2Z8sn
dnmMFDVsoELUTFT0Ethd2OamYVu7Sb0wmKssDS3BoVtjLgMK5ln/Fon6PSIj7M83RqANj7mR1s5C
M5MdxVJdvS/8qjD9664nMsO5gTYmHXIJ3Jp2Y0uOZaBVVse/+3Z6vG7n+lfCxPH5cnKSSmrRol0m
NSaS8GX9BaR9gQwibbxZbVOPtv3Pf2eSqwnN1ao2ZZrlYTGhMT1/xYCAM2Jad13xn6QUbORHS/G8
xgxWgf96BXpl5ysk6Shj6ACL0w0LoIw5611do8fI6NzB0kMZcyceuDKIk6qyhRpALkBAsi/F28co
NxJgTPAaF9gyiLlgjCiHV0ZpcZg1xe9IBeq3tXpQ6OjPCkUciQ/SQl+ub/NOLRizrn8M8zWWbDbN
SDUxryyf5sKht7pbnuITexSnPYrrnVvg3+s297wWjwC8h1EYA6SOO/NaZwwmOniIl31eu5Bz/7bS
/n7uIWpz3RA7yhebirl/FOBQRzd4tHG/dk1LCAIzSiru0n9pBsFVLTLAec2q18o86AWGvddycGMV
87s0VQWfaN8IUiq8sXfY4wtpqO05QVF5HKAjYRyz9NNfbBPoLnSwlhlwPy7h6FSJ9vqAo2ZoCqBW
OYndtk4+Xzey89EhIgaQFRhDUBHhL8lcBRupQmZQd/RBsupubt1Vkgj8vROnzoxwqYw2KNSeWpqG
Stf+H2lftiQ3jgT5RTTjAV6vZGYy65ZUKl0vNLUO3gB4gcfXr7PXpsVCYhOm2nmZmS6zjgQYCAQi
PNwPmfMgcHytsTgt3g0QBRrvUq8I/Qy8oD0QTGx/38V42mVgc6ELUApm99NfjOlzmtnj/dJihOwt
e/fH0pbB7SxlfElJseKM+gS69uMc4RF4GOcfb7CC/B0YJEyqXkC4Siv38yYzEQnqxyn4xPL71P96
3YQCWAicJ2ZQwMCA4dsLLNUAZgSMK424fCEXsOaPzqH3ThuhPQHzpGs9YH3tqW7v9e1Uxdd6ZVly
jdwce8NvaZVAgDCPCm6YMfT2PlmtrVNFV+TT4P2wfSzPxXvIlvwCKgQu9+y+StbePQ9kdNAbpQmp
uw+tqx13UAQHAGdBjQA5Et+6UJbqgzxfxgmu0a6AN+XYvlZX5VPtnIWqKSYONpEZOVwPKbSQ3G36
GyN2Z7Gw2LbxRGeaLFpnZVvozsc5lHh9w8ZCqvozRJ1S44GPmhqf6pHqYz5jI2kEdOSCHhku0ANb
gqEW4nWnwrUP/tR/wT86hkV7gz7vR2tYDkHY/TCRVcUizzQ0l6qPhasdzWTM0GGWQgq0PvE80pcb
J07+vgxAlaFzPeUmgigABSnwzlw0dsetC1T3Cwb1Uz+i04+ifxD6XGm71aRrFc4Nd4NWKsEsu7QM
XnUiMFdna0B2Nlgui1vvwO5nUDDGZqR/7ysXBf0mhFgbnNayMlZLy3poQZed1Os7r2CYmTWjrOg0
/qc6tci9EP7QGIfWgLQoB9VD3iw2QAbWNAEEVt2lVvaOeMOzL4iuYadaEsYAASfAqkBesf195+x5
vzpVaSAMcmKhkMcOxUiPXdv9LdsiAsLejHRvlIXT2KQhaAPM7qGwBOj2SYRcMmqIdboe2ZUrwvAY
hp+QqKKC93pFBhLoiYYWuFMCetuZwceask+UdjfXzahOEGYJ/zMjJVxVKXxSUhdcMM2K16EfNAea
aevjOitSgmobvdEWxoo6z5Sxlx405ycvGKhmLeot80GzCEQRsMXbk2DnBJx2ngcYBETXhHPsRPi7
yayvZrNqop7KDObhfADqwYCElvRrM41TzH7KXGASuv6OmfNzvZytYtGENkXmhTkcPCSQ2EMKUOYM
NGp03kTq4R6iVR+t1Hrmgd3HmEbu49kx7uZa19FXHdi9RenCcEnG0BZCc7jnI3q/7gA2yWU5uN56
H3SQ7rjueMpdRAIOIhZM0V7QbYmR2xXyI9QpvOI9RnwTVtg/06p8wzHaNPiA2cMcITTWXn8sDO6b
YWoXqP1loLIhTRcLEFZGi0DOcn1BKh8HowwKe3jO40hJbjEEnTeZFNuXb/lQ6LOXPO01m6aq6gPE
9MeIFIC8BgQeRAQIqtTlU2TT0IVmsdexrw1KqGBI9tb+c2YVoRf5CzhY7Fpkpzqr0Zh1ICYLQJJZ
6y5h5Ze0UaxG3wvqmP9W83bHbjZqUCTkIZJpn3xqy7wHaVBoxT5kLa7vsNJBd4YkB83tahJ4clXJ
ULyw4tYo+dHof7GQazr6yrTG2RmSPuU6uH1VBxtMwnVPgjuR0bPDZLRgBCjsRz+YHIBq3B9D32fH
zi9/CWFpfoLamf7sqfSdjaFZysBAWO7Cdo7KFgdS5ESHiNRZkQ7HVssdUWrFg8v96ZNvZff3jRIA
4nDwkL2DVEhONMK+6dawAtFYaHborwlWfS2t2n9LPAbHJCK+TYDzkG5KTAewJZ3BGpHP5Ze86z40
I3gH5oxqEhrlbu3sSFcltTk4NhpQDk0WS0YH2lB81NxgOhPSPVkz8C6CixtVzjaI8+6fdPn7ygSq
RH/2avsBu7Pq59bEeJeBmkEER+G4ce7PGtdVntKdCenwYEJqTFlQ1sCe/Sx9nFWeuPSfbtKh6FQX
5KY+uEHWMUUqR3YrzCYLrAGYxTKcG2bTNpq68IaQ4aEqLBabfvr3z3mksn8MSg/eqSfBTCbMxjbO
gnnqVNxnPv09l45OYVwVUPeG5DzGgKAxGs1g7CmARzTy9wZ1v1TtqKu3qL7Uzo48lOgCCzbUrEdH
Qoj86BViurGG0I8dnKgjLg1d4qSzJx3UBZrNrAtA2GOSdj1UHdrzKfsGldfn0NcN4apO0n5t0mHN
aR4aTl+VySLquA1e1kJXGtu+gvxow6wXUgtwf4F7QfZzt7QzRhF2LAtyH8xE08icp/6uYWPcVmsT
hVY9xWIZvcgDjFCTbWzOds26dEFQz2xbq8X6hqB5MHIMIvRBCl2CyXvqxgwj21X1HOYkuX4DKz0T
WLdNBhucNTL6qgBOYQymDlan4QEdvHd+P99SZmueWcqPB1wZhqchGHcBg0oHQBNZjoZtNg1Jmg4/
GtRSNBuosyE5CB3ScOkzEGc4ZlucBQmX29xb2PH6himGOdDDh4AHyiABQV9A8hLHRUPa8jtwRXWR
+RsqkAl9Nj6AKjUO34vvxY/mVJx0Up7Kc7azKflGbobtUgzoP5vp8I+Z/7aNJhJ0OMyWTmxJuYke
WM1RBVKwnPjr/15ck+vczHUa15nz6foO6kxsf9/dWG3TeLYh8KhLzfYMpPvRDDSdIqVTA3WLYjzo
PC8oVFyHFVAlhAX09E/18ssT7JYKnTiv8rraWZH8LfTD0i5NWDEYuwc051hbfdRDfrSzT+lA/5rs
IMA7eFsSEA+Xk6ggNgmnxhpQUXKqG9LbXwM2/GbE12yd6uNgyhvCOygFX07DhaPngdsezxFW+Dde
E764BtGYUPXT/L0NaeNoYeVNmqEFQZLQid0xJu3G7wFkX3+Yighs1918ANm3JtQpT24IXh38BwXA
i1kvjjIwaze3EBC9vrGP65nfdfy2/LxiuNx66d/lxxBEkJqAoXJGcBShowOc++Xc0AhKYson4BhN
kByS4odvfE4dXb9QvacAmKLVYilGYuacOeOwtXWM8wLQ35l+7KHbXCWGONhjnH1lB5qwz9cPss6o
DIBIOzt1rQAA/v9LvopaRvXoxwIMFU9gIzhNZ34QheYcKB30z0JDKeVo1yFMfQqbIvCirZBiTboR
FbWj7GxIDuqJwBWjWP4v5wF/t57Y45SIOz9Oh2T4BFzdOVsiRwMg0C1Meimg+IWMmkxozGXtgUBg
JMw0nqi6RTZdWDSUcQIuUFPELsbVoqjfGrMX5bR94UV2u6Hoef6GV8/ekpRY413XYJYXmO5xtQ/C
AkWFLsQr6yZ7E1JKHVoFtUsbgcrs/SDyHQikidF7AcnieQQUx87GB+Lwk+GJx8a0zgvrv+VlqXkZ
qT1lY+J1bKRQF40f5vCp8Xoc7g1nB2o8UIvfbVPfCxS9Gxq5N9MAR+GH6wdP6So7q9vfdzfoiueq
NWPyMclsM+pQCSKz5o5WBq2dhe3vOwslqRs+iqxMEC5FVBEB2R67/GXmwcv1pahjyCZCEgISeQlA
GMKyr9sQa9l2cCiOrI/cc3aE0XtQDUM6OYMWmK5Moprw8JHsmiAjwzm/aHPVtiimAnVKRK6NvaWP
lqMR0VPzq7vfVKJNcETH/K6OnC7yg9j5VB0w+pAumu+ogsXtf4YsSUYbsGEOFn4GUtWP9tE6i8gF
Ig75A1AlxkEH9ft3ElN+Y+yWLZNzh+sUBk0Be5yBtcYpovyHUca0jyv4rHe/kaxYx+qQHcq78j0q
7rFbRqDi13zyLURf+xVSeCVLnXnlRk6yUdisB+cc3Gy9bfPePqeakKeaIni1w1JUrVq+EFHD1uhG
LYeEeoWpZO8dhucqBqDSyYi7Y3uDz+zE+MZTNBuRloVCHatCILZBCQoxGLm/IEg3BsKlJXK38R5E
+U7cZtn7QbATZZ/BpG9GaQiFthLw9QIXWp4d7aDSMVUojzQUYszt/bVBi14faR+KliMIIMvEYuQp
Hdh3r8sazF4umjRLccsEGNECW1YYYiBLruJMRj9mS4BRsGk1RJSZZhf7Q3AL6b0isqC5q/EmRSxE
KxL1yI3dfmvrvl5WYbQGBi9RYOP5eDTHJZ4sEl932H/b95LDBlDIhBgNeAJgRL5rOlaWpByhj0Lt
G8x7v188TPPh/859hCHh2Jysc7mk0cqbL/WcR+nED4CcnjBCEYm0OhW0iXwTb/jBMuOm+k3MNoF0
bxza+T1n3WfRLbHdhw+Y4Xu2wspDTX8yI1DKnxEgPrizD1GzJh78THNNK1xivy4Z2Da1wZgGtAGi
zx1eCLrg7cifh4z9/eMfZnxUGfCZkMdsD6ndZTJgqqwaO16C/qI6p0ZzmIRuclq5Eg+prw08yUae
+dpEXecrNLnMPJkd+q2D8wUE5aHReMPNi6lzeDbSJ3T35YZkg+FlM00FVGsGFyOOZfsMZV1dUqE8
QagxbC1JE0JL0n6xFokGGp2gTkWQXu1oWaPq1jgWMYjmuuMab5eDcA/TWTdzqDxLAWbPN8i0bV+E
iKkfV5Jh9xwBpRl3AgWcW4cap9t+/cVhQhRERze0oQAkH9iBjt0CEvikyof3IgVPZxo5yxg5Yx3T
fNGEB0VVLYBcAvpYDlIM4KpeO4Zrp7PoHFRO2jRL+v5HMD4VQR3VfhPPVhBxx9EEi+1feLG8EDKz
KHWFkK6SPt60GDx1pxkQYPCvRKXjtUDaNfWtmRIQdi+GQRLDqq1o9FPIVHizOF0PVpZyxbsfIOXe
DK9AdJqwYqs61TfWib9z7vuHJsZ1C8niL+YXcures+flTGNXk8+oTbvAoaBniLnu7ZTuDnqYlUbY
WYgni5jmqBiWAeNouY97tTjysF+P9pjZMRejxq7y9Id/7G4Hame3c4xydNIV/KuWdRiGFJqqH4SO
VEBtJCA4GCgAYizwtZHGXzH2bMFvJw+cTiT8DNHfW2QWGpSAzsx2RndrSTGRiNE5gknqsMjigrH1
mNfIwVfH1L0HVScRDOUg7LAJzogcNNHBS4nVQjul5SGPUrv9nVWpFVXWXEYY9DJizOV+v+6dqtWB
Hxfj2yZISS9moCAYPxhTC7IlNJgxGvTsAYS6VLpKsCqvRnTBVwIHKRqV8oXNXAxJZJ0DjEBoUIx+
uI0Xd+FiP5hpuGkqltYRgpTskHKBIcKC5rel23dJD0al0xSk03c7YEIzoKvabcztIfJtGfjF61t4
Y9CPBgLDlJrxdjuRaTiV48nqAWIf39BuBn3JH2tSFMhDWjmZHWLu2AvuJoOgsqXT1FBdU3sTUmgN
XHSbjQADNi3jv0DajrdLkwIcbQyfAsp1bxeV5/yxdjGmZKFjxsEsizMOZvaQY6hs+h6MuiaM6kG/
2zdXBmkJDMgCKwAzGJnF5Xsw8EbauF/Iwe8xrtfgrjrW1aGFbrPmplIvcFMKg+pOABbW1wd/TWtO
mhyIqpa0Rz9DwzMch7OVgt75+hn8f6zxjyUpXObBQALBXGToUJM7mv6hX6KNSzE/0bPJ31ckBkrx
nP/SGVY7zB+70tWIN4FnGQb21py/Ff6pqf8ZByuisy6N0e2k5PtZmAI232NGNS0+uxSjMaBMEYWO
OUz1qoOr/FmO5P+DUw5pbWEbMYd1w08NyK76Q5iUUXWgsW5NqtQM1JCokoD2aNPtfe0dRUPHchUY
fgnTp7z7XDc/rjuFMjrB93Bt+7i55ayMW34rnBoDoxP4ms0imtB6XEswHq3ZTeA0yXVryi+0dTKQ
l8Hb5azMCMJ85dlSJs5A343ZgAme/rHc+Fiu21F6HCYAQRRlb0Muksd1LiQPqgpEUUArRqLK4mH+
2WbfDcg+XTek2j4XBazt1QvqTnlBA9hiIVrRFMlsgmoerG5mj+leAm375r2f5pocU7V9eI6Cqhkv
bEi6ScvK4N68XUDU4y1NlIGwdhAfIIGgyaqUt+jejHSOxqwPCCVAtRvZAXrNFMx10GosD2CuDZMM
9RIa66K86oOhg+Gj+4tHzgUlEGjMy2WysbKR/aqax4EUsT1bUcoGzRaqzpNLUP3bQi3Qd1I2h1dX
Wa0tBqxMln3jId7oPXu+7hPKAIGxKhRccK4gUCed2TBgU9emqOi7IKtFkTGufoGv/2Sf6qNx0DVj
nO3fJj88dtbkZozVGVDeKlugFbMVQ3h8xYwS9M/FcbbL9SgqAm4Id7JuA47cnPZQVWpATBILr/fi
AkOkMV1R5cWrhJxI27mHEgCcd15ozu/SJfsCbTbnCG6/j6aXYlqD5sbRmzzzSGlfPvfoJieE1V5k
QP0mCoMZkyPM/NaBexVFkXbEe8uzUWcc0SQ1fO/E3FEc3b6148CGRk48ggPixUsDT/MJlMfSDdA3
9YH3J3KvnrVl7/NAgDVrTTz+zEQRd8I6EffesrM3eBRmnMAOCAS+R+T7m/OhQM8RpYEiCB+ClX1v
W/flukepnHYbi4AwH1BxFwl7t/SQKx5RGFjCMq6WNoZC3nULytfj3sT2E3bPD3c0Mye0YMIEibN3
56QPc3AmcX3IT37s40tBFod9teuTAc2JmIPUURcClOnJxoECOApqIMjgX/+ELnBX0tU1Knq+u961
PssYyDfK5vfcW03S5gw1tK4OjrQTTgScYhh33Gzv8oL37zDMmB9F+AiyzygcRXVzfXtU/gQQDJ72
qJIgiZd+mlkbnQ2tZuAwoCK3jdoW/CtoUqIBFDgz1QmmqMI8ogZBxQxTSxgaeL0RVhoYwIjB2tCx
L4E5oFTCf/LO+HR9UapX+86MTCVMPbJUa7mRXxjWbdr+CPIx5mNxyKErR4Yp4s2H6waVbvxnXf+C
dXc+lopCNOuMXMPGhd81K0C5OpoSW/2l/tu7f2PzzsZa83FxCEoC7e8gAcU6jxja4Z8sJyLfnB/i
fmO8Do/uN/tn99vtI/9hgDJMsjyNByOpN3rHw/U1qy62/SZL90242s1UrABAVWl9sOebwQStVXrT
tp/fYAejiYgRcNALDNuUghSoy/DK9Mb+0fCCBJPUcW8GP2na6Iquyj3e2drWvNvjcHEKv2zwyk6F
fei7H4QF8TDicVTdm2R9QyoXokgRomWHsUg5lJemYVJe4bXJOL8pnDtzoXE+1XFaasDHKu8E46dv
omSIsSO5dhBWI+CnC95hGZ/fTWP5zeq5xoRi46AzjNQD8yBWcDHWMg6rnzoZNq7jIvIATCpIGIXz
TV98DMHr9NcesTcm9xg9u3Io2Whn5qX/3QyoIXtO9W0s2X1DfZ04rcLNYSwE7SEaJaBz21a+c4ke
4SorCdIqMokvG5wXOIOH0HooTFMTRFTZaYhRHRtgdBuTirKpiTRgjROYedsI7KcPlEbGB1xRCT3y
h55G2Ul3hBUJ1iuDUjrsUxqOxjZkh8m02LCyaHD+sZCcQlMwNtDqKkbvmL3BG2F002Rx0btD/vt6
Q1s+VavFMZM7+ign9037RRiFoUldFBcN7nTkvBCaAWROvtaWxm/HPINGdN1aUW7cCw7FLIyhXHdE
FYHExhCJLhqyYdQcpfuszsjkOCPqjXZfgJs4faws4+M8NnjDdOsPvDUgQtCSg9enT9RNf123rrjl
oMOOgSFson85ut00Abgjuo0iAJihoX5pphRco0iCq5cuzyKv1r0wLo8C0K5AE1sYAIVinOyf4D3y
DFCc4kkYosCHhvOc8oi4T36vAyIqjgJModCJqTJ0VS7m13AbuHQs4JkN89J49sBYZ614QhVfF9M7
O1PzDfDs07i0x8xO34dm5USzbSUt6Cuub/KlI73+IdKNkAXDUDF3O/7uneGFz321AlY//rhu5fJT
wgrAt0ApIkhfzGUh/x5Qp8NyHZNCj2CuIbiWximfjqBiPfrNQA5GNmq89/JagFFwCW2C2AT/Q0r9
DDL2Q97AaAASdxKU0dppcJGXt8JmYcPBACWAMo90PNZ6ToFO5HiS5jXo4YNyiUyv+uxM82E07Qrh
ZvCO13dS6aOInTj5kOuyZd0WP0UFy++wqMWlB3MNIifF4LAIwfX590QjW192Gw/cdEovgOaLKJC9
hgwzZY53NMLlybIqDTRQ5RdAZOP5hfYT8nBpAy0CpqzasMBfPIjYHKuHhvknAX3LNhzjMG9PJdRD
r2+ggq0BsqE4cVsbBdV2Oaa5bDE7d5jgiwYw2Y1w/xF9gfZsBRhAlaPwuIwfTBaeiWk8DX5569jV
O79bwGdXWZ/X3rhbiPUoXON8/XepPiyqa54HDAZenXKFiJV0WcUE/FaKWffbtO+mg+t6TWQKgAq8
hayafVCdDtB6oSSFkS3Mn0v3fuoKirc2ppB6f3jhc/vbBkPVXy8Jo7lbdRyUygTn8PVNONfZMAtz
xKxJzcGCW2NGe2iD36MZfh28UJNdKPYPbSOAJLcJNCjySK6Up6XXYhiwTBqTHUNnicrSjTCz00D3
8/qytn/T67IN+m+oum5DJ64H4vfXy+oC1LuKsAU4glIR1Qu0MXvT/OoX9ktjFe+nuToPQnR4kRk6
mi/lIpHgbrMfqCbINTBmTJ2f+ehojjWxT+sSnFMb7/uRkzsDIqqaAKq4G7Y8DdVr7CnCgLSlRW/k
fuujL11SJy5nAFwz8zy3OkFk9aL+MyOXwQrgDioKiYZEoES1Db83+O/GBIOsq2noaRYkI5HZAGV3
TDw3iVN2j6thgazFeeiN6fm6gyiuhf2+hfZrBwkmPBwHGqDmYHkH6F8d2fBkBv/02XzLdXhW5eaB
mQV3HFobyONf2wIqrW4zBx4RAApXOEXMK3r0+xRZ0tfrq1JM5MLvd6a2iLJ7KRTFtC6Lt9HzkZ8t
3eARMRun41SkBwfIZ5qdxi6/cQrvAJlKTZqiiFavbG9fdme7WW2v4QUeyXZafOW5Wx37Mfh75Mnr
BW57vTNisdZbycYO2BJRvhMo58cQGPVONIPSXOFSMAk3mBpirfv7+tbqVifFYqfkhBQbsZ4HSY7V
nb9lXIeFUJQJXy9uu4p3i+N22GFxAk5ZkOaL21g8TusaqgGg73nCc2J+cEbLP2VO6sbzWBoHDsrC
aFO9AC/J4j10mNq5c4ahuQswBZ2Mo0du4ZLGrdmFOgyobj+kwEPWgLu1j9c2D+jG52y1UZqXtqY+
cd0KCANe70gedEvJUuxIEPBb1+Dv0j5/uf5hlQHnvyNzURgVIFYVooBKOIa04py+M0ABb7C/J9nf
f9oLmj8+5qOZQos2sVrgVP3TjBp+FepaWNcjDXokr7crHURYdgBiJBhf/hZ66SEwrG+LGdwvpY60
S5EWAp+/VZOh+nE5gAPwKSkNGxdPYYCbEGj5UbynDu5bnvAMM8ZUBz9RrQ0zOLaHAgg6tvJToWtp
j+ocTj6YoG754HywqXn0F/PYea4mT1G5hA0SDDQ4kH1eKOFUtr8SpAu4wtcncwFGFEQG7fzz7/1u
Z0S+UrshcPiyYgPF8plby03V8wjJiiZlVd1zIA5B89lzgZ6TC3xGNns4Qj4SocX+7mf2x9rxE7Yu
6wFT4O2hSxcNLFUZxPYWpQiNUoG/shaeLk78ph9OkOlAX+PY3IfdCU+hmJzHPrZe2q/1sTjpxLKU
X263XClK1xhfaYZlg+lNAP82Pa6gLE5RJnjDt9uZkQJ1GEzgB0EHMMmMNM6yZ5HN0dhMmuCnW4wU
YsOsMWocP1S3XR6LkBw6loTVP9eXooqwu88lo5XrciogEuMiY+jn75DcOdaO8ffPGDxO//NBR3pj
2CmeLm2J45SWBFXZznaeQiMLvlxfiMbTHft17HPHyVntDAvp3PKBCTem/BNz56Pn43Z0NMdK82lk
kJ8xNcRmFhxgMpt72kCJhji3Rekerq9p+8LyM2a/c9vH2yUEnj0uZFzhAWgnffBHM247K7HK4Jvh
QveihPwm5X60FqHmEKudArhy0wPzGaCFr+3ypW1nF7WSpBmKw1Kz49Iux+tL247I5dL+mJCWxkZR
9BWGfZPa4cd8yG+XGk3u2mJjtJRrDFRTDJXk99eNqj/bH6Pb33f7mZfczuiCO6SD3sMdy4R9pG0w
v3eGQNdZUX+6P6akMNj2ddfkWxhMFz9uvTI2+o9186EkoB1funsfcLTe/Hl9eYpaMNgSwcD3v+8m
hT/P8MzVRxs7Wav+gM9xJKX7DYPUj2sL7gW/DO4gAHLkHoM6cvb/ubdSTJyLtvBQx8ClKUqA+Mfs
Y1n4LJ54+3J9lcpEAHSxYKtyMYcuV0Vm30WFuQNrbAnUA541ZRcN4LosneU8NJMOgKAYpcOegjcR
BRhAkbG3r32mGBinCF8bwRg5uE0AlUnrMWMQR27sdxTgwsil7akqv7WmfZ85wxeTBr+aIj81/fqG
vIRgxRjKwdAzCHNf/xSPjwHIGCDeUPXAgNfBAYOn0RQwze2mXDKE8lDyReXbvMh/mAhdDFiDsoN2
zARbR0XuMJEMgJJpszidZhbVoz3HQKKjSLyUvysD3QY6zx9SzB3GXcoHYFksHVhPdXh3v0pOmEjW
gTCYO23ims816+KwvgtBNfX3zrU3In1tjhnfwXHAKTPMfX5T1u1wl5sZPQWOnR6dutTJl6si7d6e
dGutYK1jgYX6G2o753C2of3jaz6nzoTkNQarnTUrcpa0Zv/Sl+PBD3Qk4qq7d78KKZj31M5Way1Y
MoP2aXCdo0sh5jITHjeALAs3z95w/+4NSoHcHzPws3mMJQWpP0xiOPmEPbRzp2kp61xOCuKjObm9
45ZYF6r3hsPjqX9f69BBuu8jBe0qL2fGghy8XBmgYmQparTh/VQTO3SfSArPtqCsBKlonWRdnkbU
n59yJ4US5gIANg1Otle/pTTpgxzYQYsCOoRytbe0Gh4sTUiTcShOueBnOhcPw9R/vX5ilZfe1vL3
gcwIUZSX9q9cQ7LpzIBsPevzczUeiN1HPLDe2f4AuU/3KfPokxOOvwQrdFBY1bfb25Z2lbMeNZAO
awzb+t5l2XkGOlYTklSZxEaoFYAsEQzWcomeorKbE2vABTQ1R3OpMO/Txm1YYaoWMkGed+j4T2qE
p+vbqrpl91alwFSHudl0DaDRo23cgsEJMsdL8NIO6ZE7w1tsbRPjaMmjDSjTJfHab1vPxAq7xjg3
G0Kq7qsPVj/GNP17wiuQgO9sSUd6yWfuFz28RVhl1NPvbaFDNCh3bmdB8sfKAdoPlzhUXh0TD2zv
qbXwBCbFuU7r4/WPpIpPaEgRyNoCZICW4+uEgAcMc3gZFjOyx4B/N4Y6Ml1NA1W5nJ0NKbanQAmP
S5PSZBVBbNAbiMnHXfMOvJ3X16IKUPu1bGvd5eZe2wJ+2MEJakrYU1iT+SksMWZkpq0fge2iPfRh
yf+aHgTesFuc5A0Q+gzn3IPRio5xTmjU6KBj6mURlJE8H81TWZ/KztLJ7AwbgluGOI8G0HGij2hb
RW6ex1Y9azxCMZq/rQhMU0C3/Nuwfb2NkG3qCotagJef6/oUPlUf2PrvsI1xnE5hENeP3dH4Nfwm
p+ZEYx1eWhkP/1iXqwnUtYtCUFD5+z792DjWI6t0Pq/yRzBbbEAyrPBiFLRup4p3AxbYGSL76LO1
Azsj0vaHALRypxYyam8oX+wNSjG+Wgw3qAqnwhRC9iMT88cxbH5f933VOd6b2K6Ane+7VdmlbQ8T
BrObx7lAud9BPnVC52jR5AFKU+hCgY0+2AhypZBhD2NXTeumTrhC289mJ6uYo1x7Marc/l+xNBNT
IpcYcccBwW1W4wnR2ejZF+bSRmGHFo3ZzV8IqEmiubI1KOvtO8gVhb1J6SxnrSkyx6Lgnaz5KS3N
g12Sw+Rj7qqHpg70Eevm77HEuI8xzAFWr39XKYV6uxeZj9DIktzkbozhr+NSiAJQQKJJcpROvzMk
+WDgdq3InRGDIp53swbuj3pK75vJuB+BDL3ui8oCLtDYPtmwKzZmrl87owim0Vtd0oJIzDnZYHAp
IHT/kh/8D86D/aUMwUFl3JSJcR/S+O+H2bChGJTaBO9N9+KFa66kbHhmMEg9uevJG/1Hc5xt1FZ7
M8aI4q/rS1U66YY5R7AMoCktHTtGBEZ+iAlrYX8LljFUnvjZEfld0eanrOs1p1z5Ef+YkzGjjBlL
ZgubJQYt43R+L6rq0AffPOcN1TsM5/9vWTIfTZFnPWMcy/JafspJdt+0f08hj++0MyFlhwspV78l
bpuAQzGh7XmpezAPaKAA6s+DyV4HtyeoVaTTVU6ZxVFEAb8rKaM5687QsIhBqxV79AEhWfNMVgbG
AHPogIkBLiZjQovCCMZxzHmCUm57KKng8Rww51hC9iF5g9+BTMCD42GeWmaEqEYxlNOI4Bh4qRth
+uTLhFHYYSzzyHbZPWGhbvxD9YYIgPHeFDIxACZjUUWZlhChESzB8Dm0bcdnIBXLeIJ6XzQM9n3q
GUlT8W9ernMUpc8Dl4Z72tkiinTEcmdoPQtrRfWs9G/b2oRaVZMDN+Lk/bEaMPtyfWtV9jasNKwB
bnHBY99DtRb/dGKJLVrI8zbF+6ridTwby3OVUk15QGkM7Ci4uoHM9uSXWQsIoDmzBeE/AOETCDhQ
YrEgh1f7d17ra061yj9R9wMdD97Sl+CzCfMHMxQoEJbp+ETFFPuz9yC0NH0qT9mbkW4ap2Atd6ea
JaYww9hg3hESPM95w16GoO+jaW0fu7l+8K2qOF3/dKrccW9ZcpXSBjuab4E3uvCojTvUGB+7sW40
30xjxZYQBbM7zJ6Tgpl8CYy7qlhOrNA1h5RugTo8DhwyHzAfv75AA8gnM/DnsSQd5ywOGmIka8ma
BHGlOKeQ79L4vLICshX+/2dw+0G79DHDnGFYOyAQXys6x2War2j849rs+taLTDBrREvh5+cJV9qx
dLoM6jmZ0PwIpXvufoMUrCnNpxwIdVQZsyGIrdkAjyR353MufF8TPnWmJBelbKzAi5CCXL7MxkNd
0SEus3U+0lkr46oCgQPKhxI4wjSitYyvq/CGXxtLAB/pljcLS0mUu2sRZdC28RvMDvDeOZde+LHp
jJshW35alH9c+vLGC1LN+Vd61Z9fIpe/F1YZ41pmoO1z6zSylpBExB/bREBnJ2pmzCtfP47KXd7Z
k9LAnGVkdruVJQ3lPMrD6QFqD99DVmvqC5tjyGn7v9wlIcE0OUCMr52XZIMd8JzgavIqNDOCqBtI
bLgCuKYTMXWAaeWqtvlHIFfQzpErJl7OlzmFnHdij+sSZd76G1MVn8KpfkPugu7Jf3a2MLQ7ktM0
YaxqMOtEmOLYBMPdan+uoPuKWzZyBo1rKGP2zpi0hU7DyrUOtoATlp9aZt5gSuCRE3GYHIg4++I9
MZHNIHPSIRRUx8PBqQCoA5UN6wK/n9nejCkJgKeKIDahNRczMP7HDLRIvDmOB17fNKf+fN0xFQ7z
yqaUe0KRoQNanfFk6osYUllVQGOwhR6s+abls+YUKE7dK2PO6+/IQeqKADo0YK9vv+Z2j9zd+jWN
5IYtk+ZmUoE3wYBEIJ2FWONdYLEHfyBo1oDaqryZ77snqGXFJAqi/0Pady03rmvbfhGrmMMrsyRL
Tu3Q64XlTgxgzuTXnwHvu9syxC3c7vUDmgI4E2YYo7rL9zzU5g0z+CSKucNlVQYN4+x1MA8ACRsF
ba/Oxu2YQEOvf6wN1fwkiLk/rZGUytTBcjEMam6PFZi982Y4liT7MSxj0K9NYZtg57TLRb2/Lnoj
0n8SzZhg1arVKIEtOAAothsJq6NMvBbHhnZ8EsEYXl8WMRD+YeUFShudem9YJQCIDh0Wvv7mLKC4
ossQKCYyuZGEkVcLOCJ5QFCtkfpDbf1F4xNH+S1BY/KiFqN8EeAL8kDtTVdanqt5D0Y/jCpytHz7
yj7kMGGlEie4ZQI5ZoNCyaw5eiY6kQAOyZQjaev7A5cT94WCKCIMc2e6jGdUiU+EroJ8Wvrsrqr+
fDETNFa00IpMDwLYAkKdWHkWTUseCKAQHsmEsUeZ8q53Apcggd4LEyYhygJhjIaU8pLCEQszwO2A
c9AAX0hC6Rt1DkYwB8k+4YSTjYv7JIrJr4pkzOQi0vCsabHcgp2Tb3icVxyN3vBAn4QwX0eOVgtk
aXkdVLgzG4NAt6LYgxEEG6gcSfTvsjenABgNzUEZQyPsE9QawXVUyygjSFG3w7vsn84wvDWPwygr
9mgV3Zer2XJkbl3hmcz3jP0s/MtDNurKhCvMTeW2H9PDmvWcLHjDkOiCGV0wBW7FRdtTq02tKEq4
Nz1PXRAHOnp7r6wk7JI/t6NPghh1yJu8z/IZCVo5dS6p1EOcaS/X3dv75hT7jSiipIgkGx+KLb5M
s1UtQod9HWKomLnNNBWPdyWNH/p2XB5zncQHlAUVp2iKxal6wbjLkJh7RRSttQ1zkfbtoLWYQRmw
rBxVkbtaSmfPFdAvr//TDbBn673tgF0YrGLj8j8nBEmn6iVg4DCwYQ9e+8WMMebggLtGeiUPBp5Y
TvPUHtKb9rnpQ3MMVssbTNtyeZOBWytyn/4HE93ioiR6B0APwI1hrXG4SX4MD82eeJGLfSdbfW2E
2+5H4vGamxvG9EksE/G0oexMa4Ixkcy6M4x6BYQiRstKtbuLJflRlcm9rsw8dsIN9BLcOooeogbU
DuAH0JzwzJ4A9xOPwPBFOu2DesFJnFVyMmxVu7pb7LrddKuubnTiEcRs+Cgd4+ZAQhZBsHOhleMi
L2XfxUXQV4IHgFW7XCuvwd7FdZ3asGQd2iQjgpgWOuDMnXaKOCTGaCCLWA2nT3qbiJGjoVUI8CuO
+m75JVgZZscw245SIKO9glVjk1icscWij6XdzuZuRsmKI2QjQQcKAyibgQyLRh07MadhPTudGyCs
pIrpLmbn5HnnVeubtug3Vdrvrt/ehkZi/41CxlGGDoybMKqBFf5ezbCIAhjoyQMX6OSJQzs7ihal
LiHtZIvaUtyh3V/61yVvXSYgLbAAgS7JJaGeEjfGaNIh4GZWwK6CMWeMdg4cIRs6qNE5PAy36Cqq
qIzml5mWLG2F40XS4kYoE+N2fSw/cXSQhlvGAeNLYUkAXpiidzFp2UCAEjLWeRnEXXYrz13mVq1y
ENrOtONcO2CA7FHP4l1adrwe2oa2fJIsf/5+c46CLSjmway7G4xX4GgdU/JP3XY7JeM5763BRnSC
35fw8GEudjOBxwCGShmyWrd4lnylAART7FFqibb0JCDzp/5fTC1idBTVOcQ27E+zO8PKokWGQkc0
tPlOAfrDOHwnU8RJNzYPRutUQEGlsMxsWaMXgO1CDPTdl33+pbBA/FMBOFEH2rlbfMHBgvzJ4lQ4
NoDYqBtBNZryfQOFh9FMK83KUtCxWQ8IpVvDX0Gz0PnNzTvkPxe/aks/z4UxSYgUrcNE9LUM2iGb
dpFh/YzacnQSGQwSo1Vjg8Z4MJr20TAT3urWlns+F81kqgL4hFEIU8pAlsTR7YAbn1rGbgZLjz1x
G70bPoXu2aOSa4D55MJ3VkQcRDJjIGVBcaOZnwgRvOtea/M4ZxIYe9NIr/Vya5TBbLSJ3dbNU7cC
0b2M+5PZdAPHr2xViHAg0JtiLRWEeOwTCUwkaxmN9EB7wwjjkOwTtzyAJgLPv/grdvqfTA5gwaZI
AARiIgrNa2AwM76s7ImWmxmSBfUovS7eEKTERkZ4TzHejcZOvL+IqoA0+hDIXGlh5NEqtRCok/m+
19KQ6FP4518N/M+gbAcWJo7EGJtggiN+KiCinJtTL2DqvG1zX60Kya4MnrAtJUTKj41yEUOHmLP/
7JKVqFdyKdMgrF9zv8l1YadbccJTjY3QhlzyQwzV1LOkLpOMgUwKvbb77q3yVh+U9GF224atN+W+
7OJDxTbvW/GEMhc5y62gryDYDNKJeJNR+as5naIcdcvrH2zrDk1g1AAuwgBEPttxFfIiAUlHUwRy
XwH5AwyYoUKKieOEt04DL4zJUIwwAOaESX6s0moB3ZcWQbySu3aWPNWMDmY2/rh+mA0xaKeCXk7R
oX0XKO2y3IlC3FpFsCggIV2FtyiPDtPScVoBWxVQDOMBjwztW3CusZmwrpSVMs5TERRLKvnRIGZe
aRXDaQAOjz8oteWCXSXzKuAquc0qLXbdJKU/pwCq+YsDGxhxoJsWAMhmXEg9jtj6iEagD8+rrRDA
/MTPk6RwdGQrhAKsF98PvOsoTrDOce6rsZrroQjEUvEHdcjsMkPm2gNASQSddoaSnE162ZPb2bPS
+qi0qT83vIL6Vv8QPCLoLSP9My9BNvt6MeplqtGhJNV3bJgfwPUp23PbH9pJGe1CTH+tEaqCqoll
1ezl+lVv5O8QjiQCQwK4CfaqFaFbLKyx45GlVSmAXZZ/8tUEsR4ddpZrAIwST0y7ieN8qJkz+e4n
qYzLjiKtzqUcUk0l/TFJzW1E0pu8Wb6qahk0hsGx080vjelPjF7IGG66QOlqS6yVm/SUQjJKjtzr
qdslnZ9F62FVUy8itbQTMVs4VbJv9PFbYSapDYqj++uXvRH86RLTf/8GW+UFVj5sB1M1Qb2WXmKo
IUDsnbbRfIO3OsGTxFgQkNFqKbMALZovrScCW8ayUhezvE46CJwX4Iar/XQo5luKvTCPGB8GimnZ
B0uNXdmIV8/bcoCKCO5OEch4AFtjokbUrbMJSjoMB5niq7Hou0lpHzqj+/MRRqR9AI0C1jVFrmHE
CNGaKjJ4jQD4Y9pj8c1cw4W0vmjdloJodwMnU9q6OFicDq+OQHxBuhv32ZhoOsQ1JbCTMH+U2Xox
cFR/8+rOhDBR3gBoxlKWULm4PDSF7BK5sSWt5uRHW/asKCIeyqigmBcoVVEqV6UeU8XWsthusR0x
JT+ytT4k1nzbEx7z8taYNXLa3/LYQeeplmtUBmDPdEiyr+0uME7jXt0Bj6MH65ppy3b0krrTtx4M
eAEvPG19OHCO4ZuhKgWQRkZPxKmLF+wIYboWa+4lap5rRnixiaYOrIc8l8G8uJKx0NueVqWiY3In
vI67dJ+/DL4ViDfpK8iYveueaasEjEFhyi+iIGsyWJqbsZH6ZFgB/KPZr2ZQfu0ACodZOCAXgABA
9vtAR3NNrN3UPfCmTreKuijlormGpwqAvdgXQ2aqrSkoKPR1nuiYe9VRa3/SXHXajalPnCgEj54L
CgLfytyi2vXETUGx5P4FpgqdIlMlvJZM+QLsOlOk2lAWHVzbKzguBXlHiuTX9WveskYDHUTUejQV
U77MYzbuNbwoVTTslfiQGF+sEpvrvCzuQjsB0oHsDW8v2KKCotXnvB4r3AMFzB2D0lBeydQ+aHK1
gBmw3S+N8rD05AbDgv46zUFv5WHbEtBud+vj0k3Y5FUVbnGEti4/afL7/0GFFWUKNErY4ohgDIk4
oBOMbrNc+yje73LSWE7Wy85s1Z6eik952QZqrO2lOuLdxoVnYqQzt1FqoL6x6m5EVz8NWyx4irZm
2FNt97+SUA/rk2xTuO+xdCzNIS/XP/fmp8CHoJwGGPpnZ7mXSlGqOsPRpbQr3BnoitKCGabrQi5C
PT3hmRCqc2fvOIXUYxoL+N51tLrAL3YyvBRASPRCZC7r4/aBVNTTLKCAaiwaYZQ1WF3M8zFYlgqX
eGvwQJguDOT9ML8FsI5dLdq5VBoISEFiVLbmYy0KoZpnnHjFOQdrI5FqFJkRT2PQNavTdw9Z9Hr9
o1wUzJhzMO67Vtq5R0sNHaj5ZZh9adg3GAGMxedaDPLxm6jF/nWBlz0aQHxgbQAJBabGqKF9VoNs
SdJqAXx8UOLLeN1peipHn8DgvHk/e+NpJi5pvOFl5exwvb8KP9n3Z8EsMhBWwldlxJMNkUPGmmLn
F2uYaR7ahc3JeG280W13Sih4UYgX4/JDfF07X1Z+DRXQaAowePN6ZJfJPvOHmIS0TsR0iQULyeh+
dEWvcxI/+qGCxQZq+6Jwst8LhYUwjJFjvwzLrxhHYBJtrP+BxBNt0oCsTxnA5SLydS54EfLCxBkh
zIkmUWvMOi3HwMwiu46A8wvSRLnbo6HlXlcj3nGYigb2kM2yUpsxGLPCbuuXyNoJIN64LoQqP6sx
Z3fGtsH0jnTgaZsREczbtQIGJfmyipa7TI1DicOWKeF8pMua5OcLVKg/OPORPVFBgSU1A3jIUehS
nRigWftBwwzH5Lb2jJEOnzfjdVlNYWQyfhko2hX2Q2EXMum/lmKLMWBBeGmixouq+HumL49LChqV
EbMd4xzv87TlFds4aqMwTsiSU3mxCJxQP+moo3Sy5aK4qfq9SZ5bC9A11z8rR3feyVzOLtkw20ky
+nYIjDkDLBhFSZ7dWf7zqcfPF6sys1I1ademUbsBIb3fLbFT3gJe8TS2dmRrDrB+zcJWflw/2mWH
h5HJmDmw/Po513C2ZgHvjZ7b3T0WiTrb+mf05NSWXf2b5aac9OGyMoSaM52gsrBhTKkPGBUiqTG0
YC0fg9ZMX0yiua0m7fLpEVutKD7HblRGft1PPpFlzoE3vuUnyUyiivEOjLyIUN51rj0ypVgirLsv
zdBwogdHzvsNnOsMGHxyBLUhEFVhcAEaC67hVnKIaXIc24YtICu2KE8hmnQXmXdeN3ok0cRC0B6q
h1HrbREQ5kTkhOHN83yIeXdEZ+eRjDgmaKIiGVOAN6/MNVal5l3R/dW9nclhHNoiiYKQmtqAR1pm
F3jl9toxMWXOpW35TUrNg9kLIAfLF5XnAfgN5jji1noMfqSWg83OO/lxdWobE3fNIzjVOZVf+r+Z
0PBJIJPFjIYV13k/jIERa2FbeEnKo+rdCD6fJDBOUZiwPyxNiKV9dOyhAoCbtnVM64AftCIm6KQ4
L5CLTBA2rAGHWsVSG165bDcHkEhyXQh4AyCEO3kNFr3kG1BEF+Mh6lS8vAaPP696uUTKCKXWcKaG
eRRD4Ts4DgEHHdPpba3U3q6n/CfIXT0xHrxV0r4nSnczy+mpRmPbtgQCPyZ0nl6gg5Z2r+pUB0tW
vkqd4V33pltGcnYl7IsQpF65KC/ImdI+jexGFgOi6odOTJ+vy9lUpo+rtxgjSdVEatSmHoM5TkIt
NQMExG/XRWwfBVET5QuJwnh/vmjg6qmlMtGvO+uLPQHczMbbO+imlFMs3PJfwNH/LYgxjK43JODa
wyF3LSaUWoQ4QXXVerTljjd0L2/f24csxkTipLYAtQ4jjJu88PIxXR2Stwp4Q3tQzpbLjVbIrV0Y
Zok9MaV+jCWsG6VifDT0w1z2YjglGtxFPdRulasLWGCK1O2rvN9JDZbAi6bp7TZtyU05zdjmaUnb
uUkFGKG/+DaY58JgAKZ2Mfzx+dvUqPmvCJ80l23vays5aLP6pdE6HgrNtpc8E8Tel9pgUq2B09du
wU3k5m7lmDUwge3Ry8I6ME89TyT92hdu8kwiE56XeoxLUBqPgQXShj5+LayD0Z2q5GSaX69f4rYr
wQgnAOot1KjZJ3+iTVoGNGkY67MeLJ7sdYF+101e39ujveRO8aUHZRpyrri00T1befIvCqHUlX3I
v6gI6FaWzQmMeKIjn8KrFjaOAryzXytEt3u0qB44J95U/zOJjN4kqT6ti4I30LRvnldXw7mQYY7O
CL5vR0YZMnZ5D7xNN/IhUpU/q2ozAYhMsKBBk5K7pXhflItj/ZU7PBPC+CohlhUUeKE0VS2FiES7
tV2ert/dJUXZ56+lMi7XLLIaWIcrXqp5NdvN2HmyIB6mxrpTkwgFZGsN5XZ9kIx52EV5/7J0MJMU
2/gyNNqWBiUE+8Nq51nf2EXpNfFch2jKyMEi+kSTbDE+CTI87SA3JwUNJ3vVxmM6iyInD7mshzMH
oV/sLIJGq4KxHB1fBMUbf/wiIE5hsar+RjCtpsl73Sdu7oygvP/G6y5sZv1nGq8ywVsz8jWzBNxh
pUUPWReMrV+Lj0UmeGP2K9Frpxv3mfDz+pfjHpgJMNk0jmVXi1BBZ/LiQ3EyfC3E+qFjOcv37gaQ
50Fyb33lJXxbdatz+1YZ59nnmoZHKuSa/wy5PbvSDTpUeWmTI2AA3vo3MbGj3k593gg3/d0LF3pm
DYwLbVKMohQALQm0vLzLM5DpFVIHRK+K7OJiKFyrk0+NxttZ3zR0DOZi2J6iaLOEmhihKwXAzYxB
IdSOvsCpAPkom+45H3PTaZ6JYVRoXFoBXFRwYcZjcqe4CNGyr9+o3+Mf5iHxsidUW65L5JzLYOw+
IVYUtxl8SwTgi0pRD/KkemOlcp6L9KNcfLSPcxmMVWoZgI06mWZBY40yp9Ld6UaCYVmxeCkk2QfQ
01GPC0cedU4usRkTzgQzFxqt5ZpIBOcrTd1upsyJBcm7foVbdUsdGd5/dYNtK07a0KUd1Uj9fnYT
zMbO4RimzuIrnvwyhBxpvBMxdjcb4F4ziIQkb06BCv2tiG4s8ooxWTN6aYEFrNTfC+PWEDpnxtAx
SBdH9eX6X+D9A8YC837MQJ0OP5erddC0gqvwqE23nIuBZyvQbECzA6AgJuSRAgR0QlrBlSYOkAHL
HcrBduYm7to8gnRktGNHtDNglHPjx4ZBfJLMuFOQtbRdKqLiOMfe4MmOUDhUsunOurs6JTZWPAKM
YIdbdqSpAmMi54JNpjo2NxXJ0EMZ4MdX3zQd2Yv30sPsSE7SOm3AaxxvfERATALfHgVwSrLOWCT4
vYpcUvDKTIUXCVAAccFjHtjIdc8laExuZI6t2UoaXGaCL9gjxW5F8J7WtpX2tob54+tKueFhPklj
zpNN2IrLCnTTCmMMi5GEolB71gieEyz/iYsM8ngBww1f/0yqAVBElFlkQwWvM8UY/pxtzHLXRERV
Zz9HSVMK+7D3VD/fc0fNqJs6Vw7IofOQClYNsKtxsTFpzOWsZHg5+PJ98aaldrPPXeGhPayg37DH
Z8UBK4AbJ7bCOd/FKwKCMcIICmmNjj+BeOHzAccuwiibXK/+DCpeR5gOgIlHm6p5aP4Zw/gmQ1oo
31RGiA061a9cweXN9lxkVe//gG52A5yGUtIxrmAwpLaoSswSGl1jq6XlFAIQp1D40KUuEKVfQl46
QvtkCd//+NNiS1DCeDLdUbkgzkg15N0A1Vz9FtzWeaPbE9pwJja35GxymmRwxUoOzXwIrou9eJS+
n/dMLmM2VqdnY6rivJMjOuRB8yWb7M2dFOQPys/U/dNew3/EgdPZAN8XdnIZfwfqhwmNQAMux3pJ
zIdVzB2VPPVI2a+fa0ODDYxEA3xQxYAq+pyfFSlT1FbIY1H3C/NVRhxGchwVx5krZ1tfzgQx9ydm
pFmyQdJ9rDbgNY+R+VG/Lfu7GPgt5b5bj2rEMRJq5Ixx4mjYD8MICvbd2HHUtmyWJgXmhz9bb2I6
pbZEKhdYSuZ0WNabkoxhk6hfrl8nG6bePxva+Rj4BaH8xV5zXwhJpA215Iuk/bVO1WOpT//kIw8M
YPNoZ2KYZMNU69rU0371MTvgd09LdmdqXj7d6Ij60aEgkvs3x0LF1cKRMKrAGLsCgvVKzydcpQFy
Km0K+nR0TZ1T2mUj038u70MKjY1nb0QyadY8ZrPud/1Dl6XosOW2BcXXReIuXOwUNtKy0hgXauhT
VBrJiO5Tv4RAavKVmjP/yJPAJLnjlGF3tIJtRYvipbJwh72H1+sfhieCcRNDnIzNaEERkn6vFV+m
lLduzhPAaBoAJ/JBH5D/TyOW9RTxaIgT57NfTB+yX4Jq+9l3jwgxxrhTNb/zJF96Fb3SNe+aytE8
cEO3nhBgSduNMXdwyPf8dZdtz279Vjs2w8vVeNEAMwPFvokCySX72EsDgj3c1m6D6cB7oXO0nJ3O
Gzs01LQVtqTV97Jq9+U+ncM1D1ONs+nOu1eTcbm1osHlmiu+nSMuXp/amCEZMbYRAdQmcwWvczPd
liu7kuEaw/E5RxANeQ8jjgKZjOvI1VaVCxCZ+nGhoNykeWtUchAeLrrJjAKZ9D+cKZC0yquQ04PO
33WMO05P8R4ljp38CtRU1BeFHa/YwZXIOA+hsIqpjHWqsuQEnfEKR8xswfs+OxSKOP/JzfhoIL6I
ZmdayjgTsVDXfAJBp68G/W4CgClxip14Q/wp/LcayjgVSeswzZlNur80vZvnmktGHWscT8L0pnQ8
0Jl3iLprB2M8TJEq8VRZmfRu/WiP3Pbu7HZQ0cQFYkuCgVXVlpzYASVfWzndC69WzLV/xv0IhVB0
VYzMpHaznfE9DqUwcrVj/2v1egehwb3usjfNkoLRqkC0lgzAAHzW1p4IiVaPKxbEHvPU1r7Hha3/
TPeAwfHoYK4cRnYreKsXO8Tll8Y3j3sunvEKymKVCXCSEGXRmvTiECBQ3hqA6+6+f9bwouW+oKmF
sx/4XCDjAeTRJLpu0rD+bitdkPnGQ7xDHcZpfOGueOHc77Y8eFEQlG4wNVjIVvpWgTdovMlTnc5J
vcQFhJen7Ru/DCRODW1TgYGM9l9575nvmfex5NWMmwHnE/eaPxwxM088LOAJr5KbekBaCHV7cePX
+dl47n8qGXeZ+KIqQ93f+R9gFGogS0tM+gda1wwAmQLnboGP0cmBqIMv6tRP0YlnNVtu/Vwmo0XI
a4yy1+AjskmyBfktHmv7333Hd0U+v9fRGi1rftebyaN3mdyqX4kzO90OL7zY1jkt4a2k+vxITBQp
2igb+gaGke2ivRKCrjsYIIlrD7RidGkPH/rCxA48XvsU1KbQT8ReleSOVrZ2nARaoTsaiOOtbrLj
yrSblUfmvPU6OT8hE0MwupYCPRwfrWpODVCChGIfTz84n20rUJ0LYaKHOsdVUdJgTMfJSny2PsR0
lT8e+b6M98WY0NHDkWqlBlFqEIelDyAED1kb14NtvZGB9QsyFpDSX1Ky5LIwAa8ZjzoCDo/VGJxW
J64ApAxZ4LEbbRZ2MBuEhzJejzRGfA4OdV5bky7jSGXukOfJQ7/0sL6YX9W7DnVOEFXcQ/ttMRy4
ayPbgeFMNKMdRm+gztPB3uiKjOQ2gbmrQ/0xOSEyBsW31r+uKJvKeCaO0ZPYmNGibSEuz75axtes
udHQqboug/7GhamdyWAUhFQpkIVodWNcLRtLiKEkh6V83+VfkyTeX5e16RHPZDFpBJAUcqnI8eXE
eAWzSGcXVeP8KxHsvmML1lNrKHBl44g6W/Jd4MVOzhk0JpKogtkKE4jj/FyfRcdYMAZaVL17/RQX
jZn3ePVxU2wFGqM/SZFMuKnRV/zEKe4FA9FKtYeb0stB6MWRx1ECtlJpAFdKnS3cWtye5OymECy7
TjVbXTFZ33CUgGdEGr3hs6CFKmGdmQuEUWA7wIgQJ94bgC6RHMnDjJxq82rQHDPSGIeRjL2cjj0u
s03fdOt5UG6q5ce//GCMZ0imoZPUuALETOOOr/VOAR6L5a1iIKK2nN7yPhhXQRjXUPddUkstIjHt
nasO0qkn083tatf41leuNN4NMk6iKdukQaUGr8fcER6xuR5gcw6jhIfRqW5kX/I0UIpwoce4h2T8
RTxOcibPuNTGW5wo0J0mIE8pHnWKV9xmf/NEPosrOtPGsvKuHTC0r/tCqO87xyfeeEDxAcUVmR5u
d11jOFfKLmqlwN4sZxHS8nVxFoDamc1om3PHce/UmK64d51JQrHTNC6TBjGrGHltN9hgPOCI2Iz9
H75KZx4vAC5o267AV4owfdfXvTNUtHK92qX0p5jjjFvUGdeRoA3QyxLNP9fxi6VjJrGY1+cKVXnO
mXhfh3EZS90P8qDiTGm+j9t/8ip3YiNyr6sAx+vqjM/I5LK1opHasGhiBeVgjSdDTR1zjYFT3YfX
hfGMSWc8RpHWGBNdIE0N6l3hzeiBmdhfkO3asbi9me0X35lSMB4DkL+kjsR3aXG4HNN7I7bFnfZA
H/BUaOLRJWn5mD8tYeTxyjO8GMM2NgDMJaxVBfEEMYbCByqAT+1t87a1MzvZ8zi/OOrCEr3MmVol
4gxxnXTMhhMAO0j3+O++n8EkHm2j9hgqRqLWu/StR7zEN05SQBellwPvxc5Lsg3Gb6BzKXeLSt3T
TXUqQhOw++6CKtOL+DXeTW4SjvfEnZ+UJciOMueVybtNxqFYdbwUPWoGfq4BEyvTuq95Ur2tPdE5
Vr5dFvjQUnaGSCaLsZo071GDdpcN9hoWjnQqfwEejhrGMToJvsB9tXMcJjtSlKSqpOkRpHYeplvf
tJvumB7pAxD5PYZDUl99KQNet3TzIXh2VMbZzO3YgiMIQqVCtAn5DpAOqX4zp3u9qDw06jBlTXyO
ynKCDzteFJGslHoLr0LldvjVnLoARSanqwCYMLiK0zvCjpep8K6WcTvd0uVTneOUc27afVE6USoC
dPrX0E2chwbHeRtMbgK8sbJU3g1EugNxiaGHsXkzRcdOXjhauv3ldGBBgxMJMCGMOcRNbBkkRe9n
Th5WDK+rRXXXt2CdSb+YHYZD+28j4cW/7dN9yGQCrVpTbHp6ulYBvn/zkA69PxkhEFNAesbb4tts
FQBR8/cJmWibVAN2cIDRhTyPvC2e7kzERbywUMhCWRusnab9/5FC03u7TI0+pDIWUQJpU41GSNWP
+ZflRAuR4uOIdK/xxVDgAvhue7UPcUz8nRYwhcy0djCt8J+KYSv5AbgMnDDPk8IYADizlUpIICWJ
36p+vemtzlkXldO2vQAj/k8i9nEYRvsxOmdoI00mkpv6RnTmm+UoSU76pP4wJbt8XtzCbX/G2AZ/
4biUzdLZh6q85x1nj0dB6rCYTCvXdMYkRSG3cuJAC/BH9rw5s/+RRPw+JLvNsWKQb2wzKmuv7teb
Lojc8sU4Di6toE0vf4yvyVyqzMRcsSZNIkWoPapBcheHCqYxe9s4Vrv1KOx4M9/bvvnjcIxXUQZY
nEVrMe2Y7gEHdBNZIgcIiOO43pd+zr5VOk2WXAADGEUMnAbV4skXgjbgPe//R675cRTGfQAuXUjQ
Q9WQGVm5Q/1HE4B82o894qRO6WeuAWqS2YtG7Ns5uVPxrIF+mCueRGY8ySwL/+9Z0rqDN7s6Bmkx
d/nFCGS3eOQVx3m3yviRKgI/EXazND/TUzsDpgE4phRALfRjHFrVQe17xzT+eFKY1U3Gr2AZ2ezU
/3SoumcVrwfLaT1lL7utE7s8y+MdkfEuOtHEdV6hOLRorYSWpwQU0pZ3kxxfye75YKkDD2IUdPHI
e0zK2qkTbFjoGeeVxzE0hcnbV1NtwMMOQ5OGLpgWDXjOHP3bTnp+67/C+I2qkWZloaac6N/UtQNm
/gT+r8QdkoDjfXmSGKexTNXUywAs8sGx/kBiu7rvnsyv9SF/XkFtbE9fAO5a2IMd89w+VeorFsai
KYCmBLh1Ag1rmMU4VL/0wLK1m+poulhJfNT2mJWj1raEPFW8wFRgFF9hnEtNce3MEc8u81juKOhx
HGRvIMR2BO4mMk8fGTfS5ppOlFbCQON0a8mhJR2t9Pv1L8gTwTgPLekLc0kwlKHF2PrqWlsretdU
3q5L4ak84yzSuc1nhRZc4+kJfGqelsTedQm82MwiP5iCbJYdfeBrj/KedugjOHnhaAQU4YU/a8pL
UVkEiLkiRjoXkJfs5H3+g3jrQXswjmQnOXiRB/Etj1j7f9Rrfls1OwNR5UPeTSDb8slzvetvG+xF
0XcTdfoo2fzNDNJZCs6uA46GOuYGQFL8pv7ZJZjTKXidVe4VMs4jRb1zrFJoRXaj36+u+g7Fnh6B
JwESezfDjhDvNcgVSRX1LANBvTBuppKK3On78i7BnAPBjEwoAZ9o2OVezR1C4jgqtjkZNUpqTRJy
uDp+NtbXdHwTrcxb8qei5HXueHkPu7XXK6UkyhJ9UexpeVz1pmMte8XP+jAoNubrncXFcL0fPajf
sEfXuwsP8pj3DFAZd5IQMau6GDqqBuShVGypxqKLgGcbHmw/MI/0VD+NxMbArXPd/DkOht3gm2Mr
IZTX0wcEkpBYNhH+rYNh9yOGtFWElL5Jsxt1b/jp3vJqr4C5A7MNM0e8cTlOZGX7lkO+CFajw79U
1aknt6QHCq/wxUier1/c5oz5mZ2z7cs0kft5jSFHDWYURoHmsUsxxymHvP7GxXYnEzjZFmbfNmTt
8p5WuSQfqBfzo/oM0NHaB8YyZuht9Xt5Apj5ODspt5/J0Q+2n6nqHdY/SuilhFr6bJ0swvNmPAmM
Z5mTRu8HA3aOEZ9AHNVDao0vnG/FCdZs35K0YOybCb5Vtps8hOxwfomPUkCVMHbgVA5DyINW44lk
UpBOiRcpA12mH3WGrccL4sBhMnicnLzoza5uRENuAYMH9ktfhtg7fEyfIp/sFAfviaNyxwVj5n0t
JiGpgTSiA8wId3gLjhGax2X+UPktljmc2VMcrXLKQHzgfD+eVOYZ080rUSvaUJyc0a1OILjCU5QE
KhiMcFK7/8l70PDiHdvCNKRG6fsOny/Zib+6E3oELhBqj6vT7GJHDS1uFYEXg9g2ZpWDmBOQGlRH
yy85ZmJSr6Lvb3AW3K6H+lDskrDwwV6Qi159NHa8t/fF+j/jZtgGZx8lHcgmcGQ6TfDe6Qmjr0pv
T0GD8VjDi2N7wPhmGWLdrAM5qWzYmVN683PhWwoW/m2V99k51QC2H9qlGpAOYlzJsien2q+OUbj4
C8asa2cKeUOGPIfOtkSBr7vKU1JgeHxtD33xpTIbP5eVJ71GRiUnhzGWj8Bid7s+5Ux1bk/pftTi
2M1yUwAtmEWvXv9n+IVWaQgyB9c6LZIdY5RU2mPO54CdU790kmDh3TLNFq+8CNnm6ZyJWJvsEF4w
7A2M6dKlDDjGk7Qnd+pol4CE5i6ecpwj20H9P9Kuqzlym9n+IlYxh1fGmdFolKWVXlibzATmzF9/
D7S2RUNc4n627QdXqUotgI1Go/v0OWJUGLNUwiTVs2/TGLyIt40w2JywwVsZE6wSrTOihoIsE6Vw
RwGS08KNqlyy6LruIQ9rpTYoV+bupCuHWXhTm4nzB3DCFts7hcSPWRY0T6eD56X1JOeP+yvk5Dps
t1TJSY9KAh6hQ/RVEH9A28eu9dKVLF6yw9lJtmUqN9AIzCgCVzi0z7M3Xy/ftNzWLtnZ/LI8xWhn
/se+Cds2NccyozSHmt+Ik132P00ZWXB/TpW3wuQcP85nYgfOrLYHco8ujoyYJpWNq8jKOYeM96Ho
n7B6Pilpp86iSWNrfU0J+TJDOPQLbq6OBPsuwXvtsj1RTM9OdUrfMuZ1dVS9BfVFzN5cIrzm+ZRv
XGtMmmMk6dLpdIxudHpP9JDe34Xn8hziaZ3fxE+ctXHiBtsGlbM6koFAp6EqDMb7/DQcrGu8Q6VA
9aXr3LSh6Xji1uo4nRKDCSNxOymVacI/xNPs4eV7MtF8pUUy8YpXgefuJ5PppGkGSGSLkEHRaPEr
hYfRWkX+A8h6Pt8Axy3ZabQlJBhnopgmco5vE9EDRNsLH5eL/lB8nd3Szx+qN0RJ6ZXzHXl2mUru
oKFGMtPjMDrVefzaXrQDcUNXfgSN3ehaJx1EJ9YrD3DKS7HYGbWxgo7IHMNs9UW7+ZXj1A4mc2to
XIV+0Lsg6L2XbfVFcH9wKsucGMNOphnl3Gpk6IEe609zUp2iouNY4JUQ2MG0pg31RqQde/pMjJ3q
pijsdjyYt+9qdhgvWlSbZLY1eDzQznv/bieFYHkSByDjUsjvACzgh0FT2eP1dEC7ezi017HfANto
BRlweYfyhgDjUn8DfwA3fePtMBOJpDGs9PQ9fa0xmTIctSusX7kXH3o3vpc886V5+q+vBJOp2ljm
tAjtr1irYQJHO9cOqqdP+TG7Te3Ui994dTj6Cz9vtEUlh6AcKLPznEJeylEMYk+fRIudJrMzxX8U
UYP8Kbb1hdN1/I1HfViT/3lrARU7gLQWgY+2iCEZqP9BXsE54Wne5OhflufhsrxlXDkLGuL21khz
kdVdOSYt+FcWDHFims2e5OV1qdVjk/5oSG5D58cbdO1azjOHE5NoFN8zy1zRpSiWaURxds0XrQcb
pG19p+/MGMnpi/LWCzYhthCYV7JoF5BIsf9dJe5js+ndt1p2qVlLahBF9FPRjzLrOi9yTp7zmw7M
hwnmiNQWxDEUY4IkV0fsaE6PuTnagvEmhndyTGwpHo6TOR406VRCcWZ/f7ev7g/bzFFZpsQMTfCL
+MIw2pQNzgRJeWg+7lv5TT3kwwxzV8uxmbYKnVqgg50Uzd3I3nDo/QWFnuLUmB7vxuati7mwF4lY
uaI1CH0hmO1Av5IbrT0u3/fXxTn3FoOoLjR9qER67iftPm2MoI9yr0qvB2N2okL19439Bsz39yZa
7PUsEjERFuTedYVJMbV+NBflKjLjK2AzpcMQj8Es54euGK6Qon+NysWtiVVD4lmfj1UzvqQ1rzix
GdwhQa9L0HYyQOv7z8PRZYoghzQF05b8uR9FUMwZ2Y//uGwm3KmJNuQWreii4WDZ5on4j+YRRAQn
0xb9/BGtSm7j/Df53sdWM8GuMCF30NLqZ+OKvwAXTuTRYg8q8jc8X+VaY2KclqVECQs6ouQv/uxR
7HJxkJzFw5SXzatbb34z6WNpTECTh3nKJQpaWYbTpH6BBDnnec2J2BYTzvLOmEdEM5AbWKXTNVWw
qNqhGBe7TywQuxeemNXHfR/hrYmJYuA47wv0LjVfFBNP0nMnG2LeRcSzwYSwWEoVzNfCJag+lu70
T3+NogpB7ieFTX7ysgreRW8xx6toGiUPM7w6GssuvoOdj9ZYp8oFW1fuVCPy4hDN0haMDeOBpyy9
H0CBe/zn0VZlIzVGOjZH0HIjM/FLSQLpLuHcP3QJv7/eQYH/TzOSPhhmJ2JXreoOE4D5EjpTqriR
+aZUrZ1AyCGXeCrn1AH3bDIBJcGO5taIK71LBLepIi8tIreskYOnXOQn/V17tphAks+xnIcL1kez
f+Gl/SmgyV0ezYN8xQ8kvM1k4kiaq1ZYTDjamF4O+mA4UPS8yu988RbFhJC47RWppBFZv2tQywCK
79R5wOk7sQesFO/g8TyRiSeq0rfG3MFa68WP+X33AKXbYDiVZwk8G6ItXiUPPFAMzyQTT7QmFJVY
gPMn4Zd4+tGHJxA7uvsx6zf9w78CsSIyAUWyhCJMIFPhd4qjntJb1VPBXejmjuoqJ9VXvpZ0joT2
YnnTI/tpi8JKpuVLnHbmDKcc5peu76Gmkvma/qCbIKWEftn+Ojevg48c4VOfGeSJU5SCWiPpGxe6
dEHdV3YC2TmlT+y+lX2rFu/2TW73DD5sss3macG41pIB+Ja2wDk3iiNJsr1EaCnmpZ3qd5kZ23M7
+XrG41LbTtJWppmAJoNn+Ffnr3OVLyqBUFPuhbdLblfghDiTC9iPVTvy/90pWdllgtpihdBfX/4s
M5jPlo/ukF8dtEAA/0P2MFxDJYF3MulaPgW3lU0muKEPBCno+c+q2AJ+1ehknoFQQue25njRZsxe
mWJDm5kpRVdYmr8YIDk0xANRr9Mqtsdu5NxI29nYyhQT3WS9TkaRrio9xrdgR8HsrhKUmLinR5EX
abbv+JU1JrpFA7QLEd900EcWR4BBz7mHGBAIX1tXuJueKftMy0Vib8a3lVEmvi3TSNJF1JBSG1ck
v45BirdMUcA5hZvXxMoKE+AWKER3C8XQD1/AbQ+1TcvrfeFOBKSWjy3cjGkrY0yuJE3iMkLDBw++
DKxWbQY1Yln2tVKBDCxBgYvMPmd5nE1ke9HgbCzynlaZwOAj0JLpsfJByRSUo61CMDVypuvE590a
nHPAtqNBy1dnI31Ij9Ul7iGGkP9Ax84WEpFzPdEDtXO22bYzuiLWn0R8tfW1KiAgKlav/3EHmfgx
lwBStnQIRzhMfnafHwwIEbyPULmKiWF52lnlPVl5X40JJEZYxl1M65Fd/pagdqSKD/Vyv78w3t4x
EWQu9G6ca6yrF4grVuCpgTgSbyqZtxAmcLSGlCgZhMb9uI2cBQPCXXRnWrz6Lc/fmEgxLKGuy6mB
Zy9BW8zCxIH8owYEQualCbzlMMGiA2M9zhN17K4MCox9iYl6rzfhcf/T8O5ntjc7dyWukV84f8wm
PiuDg7HI90EK3FyhbTyHgoNCIveNz0mD2FatoGS6Qmi0oEXbBeRmaHG89LUNLbcEeEKqsyZmTnoi
jumpXOnj7c8IKnQDE5KflSyFuidKSquoQ2//KsHld9mTBeGFyWt9miSkXuQL/v5mb3/TD6vMNzWA
w4NAHqw25WNXSvZo1k43W96+le3ioqJDUQv/IpNjUq58ANdQT1CFe++wfAEX+Y0BJKPsUvI2lB94
PfDN472yx6RaaZ+2dU7DVr5U7pShtkh4I7Sb32tlgomMVpFAw7fCztXKa4omvt4DzY5aHkDaLmf3
Nj/SyhQTEKO+6hKREm0oN2EQfxFKe/6JmTOoEkEcxs1+1H4KibLQ4d1kvF2kf9eqsC5oEkAgiiT6
QnQuk0uY8kQNeQboHq8MoIAH/Hwo435ui6sEut+gZ+xFm7N9vC/FBEgR1Xm9o1PrCVXa6B6HFCMU
gtMjLNvDH8VFcfQDuqYpVz+RZ5g5XF2ShGaWmCizKUswZ/N9XrTPkpE98RTreIaYzEppssVsGpCV
jlNuSzmURKbXMMIjhquLtJkwfrgiO68EPvM4g7wY0NZ32cV8Ru/5aIETqPpqPYvcwReO37NjS4Oh
VctEqTaM+SLHP8P5JeQRpG+aUEVFBUxdgUQ5s3OzRDrD7EGc21aRPwnqgWTVpSK8VG3zA2mGJoum
BVEpVk5KiM1aMUa8sKE4b6dFbC/NVyV86qE4wXH2zQV9WGI/UAVlWajMYs9mcCdpdnQv4BqLvEny
otJv3fBGcYzatkYHQ+kc05uneWWaCfK6XBmVGdNF+ibYT5XDdDCPLTC1xaWEelT8pHsci5xtZafO
mkhv5x7sbL5UHzF4aUN8RXCI7ID3CDATSbc7yNr8//g5qWN8Sr51QBtlUxVNkQUeCmZrKNJi0sE9
O2xsyR1i2wKjSOdoL2DtdSqPIFHO7fEmQhP/uXHEhfsy3dxw3TBl05RU/C3sFSRmgqKk+Nam9FZY
gJHmsbu/w6wFUzVMyZB0CPCpovFJ50JUInGMIkX2J1xvNtil8mdNSrvHfSuf6mysGfqdV/eANDdT
XtMIrT0sPoYPQEhI91C5psP3BaCrkpeekKNzyyPsaWENM1dDUijljIQMz4BT/Cid60uB4RGAlI7F
ldJA31Z9iVyF00zetqlB8ELDV/ukLqoDMyqlqYo9LVqHNFcqxqkq9YGzpdtf7sMK/flqSwH/JZLU
Y0vfgd/32hW03PDoLUBy2h8bJ/F56TN7Fn9t5YdBuuyVwRrkY0qlwhkrUKuq4R9NczbNS9k1vDDD
XkGsIcZZZjXV4rnGNxsd2qhGPHWHK82zgtIXXP3+P+4j4yGVJPRZntYSCumjp4BuMS7x8vUT6OJR
ohRRctrK6145VunJXUcXdo1M5jBExtwvsyYCUT56gh07Q3kM3RrckprTIputPR4ih+eVzEWYRqD+
mCFk4scpWleoV2jtz7AyeR+PrUcyC3sHmq28RI9Ms5Bo/6MZS+26rYbWa4jY+0CuYMgJ3Iy2nlm9
ayV9cW1EVovhUOS2maUO/v4W0+/2eYdN1RRViJKprBrr3ObJIFIvWirF6fPMjqvKT5bzZN0UPKqK
7bP4YYs5i0MtWjUSNMVPtciuATgyIfa3v5xPYxe/NvbDBnP89FSrkOSEaCYFwvfukbiRN79OpxKD
OiWqefML92RsH/gPi8w5lOO56QiNnQNUkmcPHB+gV4hvhD8pIlFA90QuLe/7nbb33ZjzqPV9uchy
IvotUt1kftQtzQX4wB41CiLJH4aQ3EloK8zACYvd7M7SuRL9oYIKTJG6SYLAF1WYjCRBnMo2SKEP
gtp66qSe21C4jKFpm3Nhx71qoZZiOZlGnK4yg3AE428kXYU5lE3F0tn/epuHz5QslFt1mdJh/zN2
0vZjXQ94BwlZ5aiCbNfiJSc8SSm2vsGePSY/y3MDRXONXgnhbTUGYgeJT/NR0B+6+iVLiLe/pk9v
ftYcjeOro24JwtDGQqUAUCQ6UIw4U9AxngoUDCbbiWvxXuRci0w+RFJRS/IW26gG5UV1yhMysBv5
WDyDUdQGpPDH/go3v5rx943HcouoWVKTRUTIrPWrPH4o5NdIedo3sR05PkwwjiEJ7RLHREXrIa0F
qAdjfHaYIk4o5O4bc5KVdBBTkSAov4PDA+XKfNWPkzOCIAvSOE88MDqbOrOOwRxhS13kQRuxb5SJ
XYHs14j8ji9pwV0Wc4m2glDOefWeAhVHGXVkQPppIS8PIYBXYeSTl07yHIK5Q6vKEOqhU/C1untN
O07ZQzo/7jvE+5Pmc/z72yPY910s9hC0LbF5NK/LDpp6oNPOdOisq9zsSQPLjOpld1kwYAA6cvQr
41axgXXDK4j8BAIzDUR3ue4tnze9z1k8+1iXq8mMGyHUfPTLobPegkUX8MGuOexvwG8uuo8NYMJK
MyhDhhoEuExujJs6wcJTH9qXR7z0XvOjEECGnGOS46/sM0urYyHqjEX2h1I7zoXxKmB6r6n/SCJo
yaXY06X9VtecBJ5z8lm2kZGE4OXUUcFUh7MoTLYQc8uK2xf4x04ywcUgupZlC85HPXtmINjGIYFA
inyrEeSZEqZDqwDMo1yU8raj/J03sEjspRXTRjPxAa3pIUVJEfqX8/DHvpfwbDBOImQ1dKXp/Jg0
z3e6do6K6gGfi/cW2d7Bj6UwF06RgpFYTCHBCnbnu3j+Pgw1+JYnp9A4dJQ8Q9RbVndpWfaGMOez
7If1j8p4M/LSwXPd7rlyW59a60weyQ4kCHLfQgXakhGc6RAUpf8a/V+tdeLwkNvbJ+tj/+iyV8vK
5FSBKocoo379qEY3E0YoEwViuv2VYIyeRYgjZZG77xqfaEXZFTLXT90NQizRMpV+TXNl+Vm7irwo
KM+x29mtO7r9Izk0geDyOJJ4TsncR00nhqSlzfZFwRNuAV1Q/3WBmPf++rYDx8eeMpcQCHbTDgh1
xQce2Lfy/CIl5fO+Cd7biQEeKvoUdeWIHUzjb7nV2Ypwyvub0gQ8r+VO5XF8hIVU1006ZnGOKCV9
N0/1CYoHQGAZFzo0H18Ge6D0jGAiEF77K14jmrOVFhNFasOCRgZQ8SgOl04tmk6V8BpVnwaAGG+0
GKfostJELQh72XpK74Bp55ADQQoV5G9ocv5BeSrAK2VRFjd3bp1qsomjHPc/JzXxOaX422NYDKtR
jGCXypC2CIScs0jxwmo6SOHkFlNhazEKHcnCud3245nGQlcFonek0PFRBzLYif5YzNJxgjywSlJ/
f3HvjIW/Xx26j0yMGSv0Ael1o7/RclGLYrh6DG/1o2rr9uKdARp/0c/lsXTnKwgiz8HIq8nvn3tN
ZNxornQBeg24jKbqdVnuK/V11HmCBvunRBOZmygpoEdcRXj6NC55pO1jA8qntGfegKM5QRO5PZro
X+OcHP9bWEM68c8Nhg6KZEDxFHCNaXZaAQSAF4Lgtv8Zf5PM/+WkaCP/04repuWk4AH9nvdSPYr+
KbrGB3QIZuOsf5nKf5hjbiarQyt+ohB8eCpKQ/GxHQdPJTzFTt45YO6iqER1UX3PheQ/Mily2vla
jUGQXxYOZ/+ok+0dAybOGEmLBGJ437/JXVxUTX06olEfIe4e8CLKp3mpf0Y1jYWvDmUBqdcE6DXN
lk/dkaCqHl1TilT5ijcswdlCVtcrycNSNXqcriaWrrP5a1xDbJgIB4E872/h/m2gva95laws3djK
YLJAFz5DkUg7T9HjvgGej7/nZisLcd1aY6+ghtefOrc7tkEWaBeVjmEekIo7w+u+Pd7OMTFDTVIj
VFO8a2L5rGW1HxdAKJWKPdYdx/v2Ewa0Pf55eOui6pccQtn+mDwUQPGjQeqo3XUuZ+5YTe7+sj7h
NRnne8cXrbaxnTXpL8xrV9rkdnqgPKwovWrX8XP+qADCkyJ/PvDeiZw4//53rewquiq2jYJLLZ6i
G7GJgk7JbnO98vfXx/tsTMwg+jyl5ggvqZvxonWNNy/qWz81z2Up/Ng3xVsREzTQMW+sPoUpjM+e
5V56rg3JmduYc3vx3INebquNi9LUMkheSFCpM8A5NoAyOsPTuo3LRzELr1JJbzkOyUm70Jf/p0lh
IpMoqjjM1gMYg87wk/wyBtNL4YegKNCC5qvU2Mlteuhv4aNANliH/a3lrJlFRJVyjCS9w+EzpHMm
PLe08GyYx7xCPtQ1PI1Zupyd6M/SOqeySkKT6pWJp+RQ3YR46dCm6nD9v+IpmLMnMzEFiP5Q1AmW
pXSj3ccHPX9tyy/7W8d5o2ps4VXGQKM0LKiKFufqsTyFxx7cRg20OGlZmVetpD6+t3VM4mH2PTpV
DYxJy3S95GCyEDpPzBsIUXfnXFM9zKEEnAVyzh1L5jxYQg8VATzCw2szUHKH9LiuVUz/Oq2fHy1i
1zJQczHYFzjnYtPwRyOCnQQhqNlLyiBAWQxcBFZ/WTTTbgdeQkzD/act/bDCzn4omdwLY45nf4ah
i87o7RKE0ftbuBkkVyaYrD8Vi7jOMzTZS2s+1U14sSxyVVg5rgH9ad/UJw6qd59f2WLy+z6yrKKm
JP61Vx0n4F6oNgqm8X7moP4GDMWLPfKkndKrzOclP5+wsqxt5ryJ7TiGulArAP/aynfhC3qYnmK5
+mM32+QyHsUr8mQ9clk3eV+Q/nwVsQc1aq3cotubx4FFQBCVlykXEruZs642ln7klZWpJGZvLgjS
mr34zVHH8Ep0rSJy1X72wLu9eR7DXKvNjEOeVrTKOze2VRZHoUPBC41a0Uw4jxmeKeZazaJBK+IW
qBpTfK3D1FnqzKnRhi4ThXMMeN+JuVmr0koks0UeXqLbJqBaGHHppjgh49OMhaX3C8lgolAkJxvP
UvKiS7zWJc/P2aGKcRH6WpNRAMWIrQVprxvtJXarl+mUfpUc4RR9wS39It/vn+zt3dMU3DCKDtAy
4xJzYnZm2OFwLeHghmKNIjznKtv2hA8LjCdIcpmJpQ4LioAmTjs7fXozqI8h5u72l7Jd9YRe6V9r
YTzB7OK26mb0jVovDMCz8AQeN/QsH6rlB/AzNqBWHtDYpZOYb814/Ffokg/rbLoltSSz6hnrJEmP
vO5HFH6Tpx+cJW5iS1ZGmJjfWZI4RWIp+moq4Q2txZeIdCehH2XbMMGtVSUntNlvdGN8IKV1jKd0
8Th/Ag23n2+2v3eZzbPmHnoTuomTTc76ybpabMH5DnLZW6rvHP3PFMS/gv+HNSb4J6PcmNqEB8di
Ja5OnkwI3nEWxNtTJtC3xfInkWTnDm5zi7m36ygwAiiA3pmcHgfntMk00KyifW+Iqhgv8JEeyI60
ve9Dn7MY3tehp3Floaw0Iw1pKRn90Au5bYEca15qF7KfwGdWgXbk2OOtiIkfVr8kfUmrO6MTajZQ
qpD2gi6CaudH0c3RgQXGyd23uR2NP1yCCSjjtGAoxwD+JRePqSr5pnrOU56R7ULF6qQxwUSTSAlx
QmwknZSRndZGgcdP4Bd4W6Nr+F83km16h4WMb5dgI3OoLpSX/o7EIB6rU1v+IjndffcUudaP/Y38
TcDEmwv4XsvS2EbYMvZmJVuAr7SecDNPcH4QuFyBy3lw5O/LH7itXXLSD801KLkmDkR0GxBrfhhn
PFVXpj+lBVpv9Iaz6gGJl97kgeGgUI0BTbCNugV9APDeb9sX0odhxmVJrpbqMuPlIRBom5cRqALF
wU8q6WFWJt55lLeipWWJlq4ogMKy4Pu4b9ulCpE4U97c6Eo6lMEEYbb0AoLAb9wxXo41lgnIKmK5
baiKRhhdT+RLOWd2Ss7hibQvWms4LRJn5aKSt2j8/m9c6WOdbAtLHyRZ77r3OCABDRUGqEe96W55
VqBFSSHO6WE+aMf0zE3ONj/nyjLdk1XEU+pSk3sD9xFG9wCQLwTBXRSjDuTSVN2owEjA/lLfL/JP
F+DKIHMlhToJ06FAyt6fwuveW/wCOhXoRRxUBYy8jTe6QtDeWsEQZK51FB73zW/XnVfmaURerVdI
iVmbC3Y6PuYXGYPh8tEAwyWV4+AGQXoU9pbK3FcdGf5Em3Vf0sf8grn3I/HN2/CgH4dT9Fg+gvXp
pv0m3nPWuFnLWa2RfvPVGsvSbPKCdl+Lc9LaIGI5FYf4PnutAt4S6W7trZAJBvK8DCTUYQmEZ9Ly
Petf9pci09tozwBzW0VjVIUJJfGgSanq1cHgDricqXxWikJc+zRdWfcGIFsUMdgEU6CcJC93oRZ7
rEU+EeJmfrDaWeZaMwc1niPqPR1OqfwcO4j4hwgepDjNm+DyBnffM5rfL99gu6DjDNRd/Kv3C3rl
SweMeXgH1MV7+zcKltPizb7iEJu8qCDSAkgOmrUEmrX7n2G7gPH3ug22RVrkoynPAtatPHTgs/IK
d/ElF4DeK/l1uQMJT2tXB+WE6iGIapJvHOtb50gWZU2RFVHDf4yXwZmRTMxwAioqaxw73zyB0sFr
DoSO6GMERPQJSigxT2t7K1Va22WcD9rXSgtMBsUvzxj3jbFc6nYg/fV1iBKPN4mvvO6vlToQ+8Fl
UcMTQDYsSWVTXFMOawh6YKPR63NzU/xDBkWuMwrdzzFBP6JPe0dtzS+RAVKlfcubD2hZtFQUtTXZ
Mli8e5WblpipHRSyn4yb90Z4EPvikbxE5+JZAlJb+6FzEvqty2dtkgnGjVqNA/RhML7X054WmfNj
MbtJFMYOjlnrcVa4dXrX5ph4HBdRlNcSvqcMId3mpnQwCmYbdxQF2TiFwysObOZoVMbE0GUR81/s
TF/f6wL+wfJg71xfUeysdC4wIWLcD3jAPEsnFI7IiQQDDzSyWQCXMZklKwa+pcRqi9T5VC8tTWWG
7wOaua1T3GRPYEB5lK75Qjebd/raGvMdlahMB1UGPkQNyG33QznE/vgUu9+Vu/BL65o21cVLwCDt
VG7i8zC1m1c66Fo1DMZDB09jGyVhHmp1OIHeYCmXydYW467Jk9taBYy1HbyohnC4NWFWBDhzRfZ6
CToPHMeSt07t6i+gP19duGqK1LEzsP7s2cDo9VMdCI54jC+yjz9IOHJ5grauXdmCjjw8C3B8NkqM
ZtgXJuag319X8+JQFN5gT0452EBluvIVH7m8GR7AMiWqhoqyrcqOM5b6KCajvhgIwr9QMvkTRcp0
ByUY3c4pMdzo8uTFtgL/2iaTyChmn9cJOqa+0KqeUg93Rgn+uhzkS3XSnFuVh3PfyjbW9piLpgCR
PJnjBSSxxHLCCIzDrbvotdcS6aSlP2ooVOx7ztYNszbI3DBJWlmToqKiES+aK+fiXTkLR7Axce7v
rVtlbYZJW9AqSgqjMUEVFMajHyv4v0GeG9eXEh2M0qWSHWrJKg9kkJb/tkKWqkPoojaWMDnqx2b8
DLITy20FNbentD/+p600mNqeHKJMKpkdUI36UZdP4QLWTaPgrIbjIKxyQj2WpAjlXvGt8CTmvZNN
o5+ab7kAIiv1akoNzofbuiBXH46VTxgs08jbxkJo05pvXTbasVE5XZ4HVt9xOsAcV2RV5vNpVCYy
wDPELHNzMC1F2s/K5OmMvjcm2QRnvSLmDu5keax11PGQU1EGTmCMiq+DaM+3pLOjN2XwiYYRMdHw
VHf2gWn0K8d47FKXyH4kulHmyN2FFF/3fYdzPgwmzqSmXA4Z6rJ+NZU34qQB0NUKXp4u58Isv4GY
5GpWtMMo6y3n5uBtOhNwyhrSH52ATTeS7GCI4zlJNTfpeWY2r8j1rjNxZtHKNtYKnEI6E6I6mGF+
CA+Yh8V1zBte3hy/WNtigk3Z5LneVQIt/U1uew9JyCBxdLxOIhTEKrCGcbFkW9fhyiIrtUBkPWoa
KMLQ9OORJju1k1zXX0S8jGi/P7zw2u+b/iJplmSBJx2C90yskRSjXNQshUDXsTtK75rRqt8EvIGZ
zetvZYZJKySSJEOpxoav5NLo9VV5Lap9QLT8oRv0+zFqeaT0PIM0gV7lMbGQhroR6RgqhhTW0TwZ
kI7oDsYbyB71wum+GXhpFV76Jgm20Hv7Z3DzI64WS3++sp3FcZmGY2T4Q1dLp1mVEwc9ZPN/JQak
HRFlZYaJP6KhaXMfYm56dPSA+koZ6EcImKNhEXu8hsX2WVhZYwJLVrbVpBBsaHqsjotb3ah4t1JI
Ot6tr+3NeOC+1DcjysoiE1GWWjaSkCQ0TaufZQfU+m4JMlJw2jmzD7TNC59CkncamOAiQhMnmQi+
nCpHbvG9z89JTh7z2DhEmvldzFvQATc8hMgmPmv9IZkwA6kG5MUNrDYoCkRfu7MM/RhIrEBgS35t
XdHPUBWKbqnSbnHddzYvCef4K4sqFXIk5sOIoCMKw8Pcp2/NZHBQb7w1soDSWhTHOZ4QAIRDBVU8
jKA/VsfhGCPAgR8RxPv9GUHvqAQzMnBoqP6b7OPDl94fmasjqTXxAH1kmO/MH7FwmQZUl8AtoFk/
948+x2ffm0krO3hr5AXijuFbcufI0UPea/ZccKo5PCNMfEnKMbXmHEYqbbJlUn812hacj6TnbNq2
X1h4iKoSqG5YOv2sNutRDWEnj3M3Xo7oqf+bpEH62wKbUosZyfppggUZXP1DcWelum1lnEC5uQwo
VkgapoAkmcV5KUVpKU3ZS36mu6JkOkrIHf/e6hxroqkoimWAo4aFgKtzX/bQ4Jb8tgzqpHeaMQ8G
dAGq4g8jnOw2a+1OsJAAZjNvC7dWtzLNHt4FMIdMjwd0P9PGXYAFqJeQ85U2W6BrG0ySEBl9rPY9
NA8VCeO1tOCkp66GTqjdy+8Vp8hvVPd/P0mabFqqBVCUKbJ4FDMylbBO4RqpDqbHVraV5cZsY46L
bx2ltRUm4LdhGqdzOUt+r11h6tBWrFskJ5z92/xEimYCVKMbqsFWsJo2ypNcCTFfIaXXQq4+T0T8
sr9bW68rNML/NkH/hFXcGSIUjvocIXxIW6eXQkcMBy9rbsKOU+fc3DCMRGogSJKUT+SGEOGtxpTm
NnhABqEczFoGIYWR8/HptrNPK21lhUkXs9QKp9bEchQBN4MO/lqI7QCTbRPlqq0fp4KXLtJfyBoE
PRFdEopRJhsjQN5QqH2a0zS4eqSCF5UX3qDdjtF5vvb0ZgFqZY3FhHY4sLm1FPTCl/zhNrvrg9hF
meZhdNNDe0NfFrzOw5YPrk0yR9iKqszQQ+T5dTc1tiGlJz0fnvadcMs31jaYrxZVA8mKHodpVNFV
KYkTW1eWEOwb2fL0tREmsdfEVJ2aWYWEYPgwVOA2NC8TpBIVw+L4IG/H6M9XR6oixaBUAkEuKLyM
gOGpEq/l+B6bd7yOpULpKkUfWx0mxDR3JYh2YADRKQroy2nwvNlwjP57ZuRuOoze/i5yXZBJ583I
6hZSwAXf1cL9d0xLbeu3lIMV2PJDctOKNq9JsvUoW387JqMny9LTOXwDqIT8apKtqzECLG/qvd4w
vGrhDf3zXIUJ7iRP1H7Msb1yfy/GkX00J8sW/s3cyHpRTPY+GWkZg6UBVtKTnAAyA6hONvyLsLsy
wgJPS6GWtUHH8Y1BO2/HZQ2YPLkkmsXJlThfiIWeRoNc9DV1i5SqQCSzPSs/+/itlM5TmnDu3q0g
v14TEy4WyzBIteDzSDE56tVsj8nFmh+y8Ka3OohPiBx7HHdgdaKVBRPN3YIYL5PCNwfZicqHWTMC
kEdzThdvF5nQAUrRcLBi7GLd9D0ErzpwDYv5XdpGbrKIoGw0/02qvt5LGppXwSrPlmKAKiieBCW5
SfL4W2konEXRX7ETrHQmYhSLrBZyhM8V6l0QqveYbXNn824/LvGMMBHC6udq7jpUGXJddocEdNjI
QV47QTeCfUOc6K4zsSFLEkEta3yiUnpLy1t9et7//Zt1yvUXYcJC3SathilUA4PQwkuBoszs1qZo
y+plAL0WHooHVTvNXevm0du+6U3asJVp9lUV69bcZy2coYMyuQ1u1Oi+9vQgPuqB5Mve+DydDUT8
7Ik22hanuqhfVB88XGfD+T/Srmw5blxZfhEjuC+v3NmL1FosyX5h2JbEfd/59Tchn2vRMKdxYk5M
zMOMI1wNEFUoVGVlTu5kd+6o2cMJAhNMuQDGrtOdDb2Tshzj9+SYcrwpjElsKfnM8POPuasrJ5Vu
baRdr3JTh61HERXCVKHZBzIqtpFZ2t0NUZAlhIZr6TQXpUFZNXba+/owniMm6IVxmumeR8jPddXz
WK7GZaayvOp1Z81jcP1z777Otp+bijYhhMakfMZyY4wRPkU+oDzPIBOcUFRpHhs3eWANwe+25LcW
ybo30WYSQtAV4x9scORnTnQX82b8RMrivJl/4VmBm+VLdFMDmtizsgqoBJanNhDMBFqNH+yep4I5
ZMT6ZFQAisI8zFsdn0yu35rhdgi/CBkL8Mp4bNBK0dGUY/gmQyT9BQWdkPyPpnHmPBDn+v8G5Lr9
VlQcQje/4qQF6UkRZ6WHslEcaFG9eMsAzcu5TiT3+nFkbCDdwZjLUZ/4BqexnRbLiCuTb0Yrn0rz
fzNDvWdGnPcO+Ac0FFbJlqfI1ZQE4pNv162wMnRaC7oLUVPiybMJ4kwHIrM9IEBCB4stYkbeLVeC
Fi393HaFjl2TkJ0AFwfhHZC2i0Fy6ipATngU15f760sj3/2aPSpqDLAndQ1WNrqRX7ojwA/AjjKZ
clnHgfz5JlS0Jd7aqaTzbtWmhA70Qe+DPpb/nUvJ+MsEVdH+ml4ahrLVag3HoXNmu7pHVxDFZPnW
8HIHYqssePX+okBFrQiSoSg6FSSyOTE4UUfyIA6ROxit2SW8p/SsR9p+gvxphspR0mJRkrDnQCep
VJbWSVY/X7JWcetOcYGa8+axZlydLItUsKjWRRVSriJl8uWy5PXTsnJ2JI+mMpQ3S8WpdpnX9vWD
SDbr74P4e5U0VF3Asa87GVWDWAy/dhMubP6OFwyXXxtrNliFHsano+HpspBGQomjgtg7ObyDonZs
Yqoa1ReVsEVfpgzwOdZ5+YcL83ON1FNHyRPI/yYRKiOEHBTzssaNiEFuZF1+88ySOdn37E9jJNJs
XC6ukfvPUoOqAubfG6/9oBRnCxYwF0VFEGOZYnhiDAXub/lJB6QZVTO/bc0ZZNFsfPb+6+1zVVQg
MVq5qroOH45rSwM93MlMJ7BBruJLFQkD4xL7h5zq0xr5NZs9xOj7LIYKPDx7ii+Jv4K4M3SBUbaA
3PUilzX0w/IBKqCUayENWkf8bj3GiCdjd1ZEyezFO47JwkU+yzV/o6LKUCaJqlSR6KptG2RqZaGb
xLicWSeQCiPqoBThEBrosLeLJaXCdy0fIlOX28yU28SWwu4EMsbbzGhX73owub44lUaZl9BIDrsa
341rU3QntBgVDJ6lRbv7tXDHiAII7XEBUA6W5YvGa3wouCtSKIF/mtPaVuTM7iEV1SgCIybvZ78b
c5Sf8VI/plKM4NFAzRuibiDx8tUGSkmVHR9YoWr3022M0W5WV/rKiTiJaYDZM5DyDG590zMVrXen
IQhZ1v/vIeVgw7TyoxbDTvuSBz2QvSQWpx9vs9Be3lT0hWNbAfPdCi2q1sLwvVudOFzndWQZzPmW
3eCy+TWU/4lt2BYtqQYsq34Ypue2S808asx2+nr9fO7XXTeWKO/LVQnC0AvWPVniIblPjo1VWIbV
O92pg3wHZK+Yr9DdkYftXlPu2GmKXik5bBKtEt7pT9195POrWdwVXmNrh6y1u1Pqt3ci+C9Bhh8w
1szYXbp4OVb9PCs1/KUxOqeca6dY8XyTckvjvq6oNWDu3NO0ypMrMYh53muaBkwZuS0ojWPUz2Gv
MuIT6yvQZc4EPPlVAwpjwNkNwzR+knFVooSsec1g5d8JyDv1CkZtdRdEv/kOtIYhIPvhIvGw2mPm
RJKhQUmkP3r0mrLHyeXd+dAFPZ6ArIH0XZKorWEqYM1tU4myjoyA4Njax/m1fS0hC6XddHZ0Qddz
CdoIIGEmw8r+Nfp52lUqdAGem+iqDMOy149QdsjdGazUg82PJhh3rdxijRntpncbg1T4WtqlbY0E
R50XFKdL/FLkvARCC4wTzTJDRa+wn0qtCfElOye9LO+gVT2Js5XdAcoCuE4MNiUeqR3zOzKCs0qF
KUkxyiXSEKaUhxbYeEfx8weiTznYy2hOAaEJjawC8kMs+AxrvVTU6rOxlDBfiYJ2Ih6EckZBC1CA
PK5Y77i9eb/tSaVCVbqqOmSfOfiCWL4nSu8JdY7h5xyK8/mq3EK3A1qI7Qg2YCV553VQ6lz/srv5
w+f5oUunYVjGKj/HYKoCd4OgHAXx5bqBXRzdZoV0CVSJM75RlQ9fTG6k1e1fEyC9CBxRG06APtlQ
XGRkEKxFiX8ms3oe8rmUwKQxQJBgWgcfoejp+rpYNqgQsxj1MAspTojexGd+LD0tXRi5HSsRonHd
TZ0s4foraoceRAAxerpaEmqOic26sxgpnkbFEQUv71kesWVVl5kt/7NWvob6Seq/J0y+QFaQpKub
shyNetTgmQ95mGCZzfkYniCjBYmfEqlODnyFf/1bMbxZo8LI1LWZxBP4AbS2nmNJO2mGAb2pqmJd
/HvejElPTUahBHIfH7QDm1eUIfWa0kioaaGtt1SRLY+6ybX3RjacjPxnMWB0WXtQSoEBNtz7eFuz
VBAZqyGRlJFHyVOFvE+WmWp+WGfQCEwq9OhYFQXGIj8myjaL5CHl2PUdAAnLQXBrF6gY/xeFOJP/
irEuejpsHId2zbiJhP/V5Z9qF2p33H34KD/kT4J1UCBg0T1Lr9cPy+4zf7ObNM1L1bU5enLYzcUD
8DeIDiBSPWGMH/rjbADuLhPF1hoVR7gmWbkCqHSwX2g/Rad9SFCcKY/cjfoo1yb40s3WlH+oqZXO
pvHIWOre/bo1ToLc5lNWjVDWUSuQtFBwo6OCd/90Xv3wUvq8y9vVbfkGAXQoDLFZZPdy5K1pKuBo
Kbqeeg7TGX8Wx0chBeCfdKemt+tr3PP9rR0qc9HGKc6HVEOCFEIXJGpsbl7NGKJ+183sZthbO1SM
GTNdwzNZhZ3Y0oGBxZR780UqzFWz6nfeQJFo9IxAXezwO8MyOSF0fQP0OQKEriDkp9FcJlodLyLK
Qsiy3dUFLN4DkZo3orwXmqqPIRFWkNv/cp/2qB3t5pbTFQMnliBpisjMnMIrnzmQ4MmYMMhs7aI9
xAcWdmg/FnxapfZ3EEBLMyi95kKx7QXwtdtaC8+jvs4WwKbfcjlnLHPvft/uKpUBigIn1lAQwxNC
utOFd21kNP53Oy0om2C+WMZu/TXmO2Fk/1eSwnWVqwPeJZ75/htA4zZkH625ChRw33As7P2+x39a
pTxeTKZyAC3ZxwOFMFpAWeVDftFhHMr9S+LTDuXe5SQv0li1wLoUjxmfuLKxmPX6pouXIrvh5fe+
L20h/Bf3/HZLqZOZZkaRRDI8Qete5PCJW257gZHO7h+Lz3VRx1AtB23RZQ695yJ6nY18MUduebi+
eR8Up3979KcR6uxFfB2Ng4KPlLxjmid7En6Gd+FBAYNOdNZPahB5w4t2Vx6Fu/h+OWFIwou98IYl
wLofOT9/BTlKm8shwuMrSYsOyUznV1pr5sVDmrE4yBhG6FLJYDRZL5DpNqWvAa5+mNvXlHnod4cx
NgeDLn/EYz2EVQMr4RcyOQRYxJfKrO3OqU+JLxzbY28aignJC0eA4Cu6nayX7H7M/L2XdCWk7lp1
SkY8s5YCdGEj9y3X+/uk0M1eYTWKGR5Oo76WqMR7lfRVUYIIpGPiTYRb5Mha0W5BUxMgrijKvGro
NL+TlGZQtxDgbIbPHxp/sn51RAbOjA4FdF2rynxLDsZNh0JPDnhlavUgiFfvJTM/aRcmk8DuLfj5
c+iu2toYulGRYeXRhYy61Z2R4ctBBw78wuVqMz4wLRIv/MtLRQHM35Iiq39N8vNNnPPaigwGdIDe
bHOm4GtQgDw00CeuQUIXKAfJqb0EY03PIgMeuQv5QS35t3Eq1BWJ0WaatOBEf+twZL0mN3lPXKz4
hP9cbaIQmVmJYA8v0aPhJQG6qIQpKXIbRswVdy9mVNN4XoJaskFzj8SLnreNgl8CrWRQJS2mAayA
7gyH5okzS/ejrO3IF0DaLe6tsQtUHfMc4CCTR17JMSvbu/UGbfN7qBtOVfS1EomvE3WC5kNupbDS
Z+MuNCsQq0WucLkervc3QAdHhgSZcXCJ/hkna2nJq2zMZVeRXkvp0qegHlRvG/C4Metwu7ePhKxD
BDEJeglUSEY8zgolxNpKJA8QcYW4ScwxMtndiCwpAq+Dn4LnDfqGk0AyGIr4nlUhOFX82krLoRIn
7/qm7b+yJCSssihK+l+cFIZad8PUInykGFYFMXtAxPtCE68AP2IKfuy66sYY5S1S2E5dQrKeCeyT
mG82G6Aty67xB+k2mZ67hFVW2w3CG4PUJiY15mI4HZs4piCfj15k8SabR2jJ4bXcPEzxEThci7Gj
uxFwY5PKGqRF1cOmgc3psL7oB8kPbf4y3xlnAnOZ/JVFVCPtn5TPT0idxiSp9ToLVzLVQSilIGtk
ly/9C0JR46enMjBc0t9ST6pdO9IhOy1u6yQOUU+X7jvb8NJjAv25xG4PbF6b/TCACW9MUmFEDZNq
f3rllAtq1NSpjvuAu51PXON8qNfeCgdjxVxp9qClJguIsNvwwJjQb6NU7OnUbJIlfiZPo8UZg/62
+4IYEIN2imjuSYlV3Ca3hNCS1QbYz3A2lsm32iRrwpoDSFzghCcwbItWGixO7a6nweMcyCjewK8e
58Pq5U/LSf8x+UJw/fTtJjgb+5SHQROIy3E9gMK5e1RV0PeUidkABArEKyM+7UcOBUq6uoDZJUOi
jt3aYLCf0/Blu+aSVIUpjf7K36ChCcm1yOzCoFj8PH8YksrkJIVhfTfYgz0AnXYVpXka4arEnSCG
aam7kaSD3FFAkrXWARcBVQMZQk+FZPj1jd1fLrILg1BrkBcp9WU5PReBL9QJCTwY9ILmrD9CBMeu
IXuLuWHnurldn95YE/+0NoB8Kh3BJ+aq3CkCMEPh/Upm0JXsFoCRC/9eEuWbqpLKbZRUuqvcqlB9
m48FZKVVE1o1fuGWHjNT2z2cG3uUW87yGg1agUURtwxzk4hnoaXC/+wwgw3JZ2d2UfQ+s8pr+065
sUs5JSd1iTIgy/8gvxshT3bu7kgwmCQU1QRwLZOkiLeBieIRi2QPbFes08NaOuWXSwpq9XLJdOA5
Q69/Ge34K8kN1Yv82rnGXX2v+vUX4/X6Idrtv24/MHX9Na2YxmoLFxW98TStoGKO7eHrjHbdEoAa
FHJ3RHeF1bTbr6Vu9pu6ASO5AtJyCkn4xWIvGljklXulMH/OVhP0EH2USgutbms5sqpT+9WcjWkq
KNXTACpNLtbdPGhuJF/HYH8XoH5qsQ4z+Yv+enV8GqJHKWuFC6OlwdaCadDRUgHZxR2fHOO2suZy
wEz5pV0Zpap9kyrye16QFRAm/xkTRq1R5mjJ9Y8XZef9elESwMD1U/MP7vLbzsceb+6wnB/HRChx
VglXJO/MwQCej2Y1O2hCqnby1jqzM91mt98Xt74v75jthn1f+bRPRVpZAOxU4LC1DUruUK/OnBB8
DfUDXpK6rT9UwXKaM3s4sgotu3cKLsX/7O/HDbBZd5+1ozLLWLc0NsCjYICqvqQo/gtQ6h5ZBcD9
QvXGGhV8tQpwOK5EUKpiiz/kj4RmJAXFiPQtPGWn7jTeLD5La/OjJ/T3qTVkVUOlQNLoDlyfLNKa
iajCExTqB6d4bM61nfdWG6NFZfKTpTjAPNmR6ECTb8DIGEjpOGbHY/96+/wdVIQA7LAZlR5bHaqJ
qyrvisZbUdEyLtH9+IfnGS8ZqijCaf70GFnhxlIH4ByNq/40PxDSPTKGIz5Cl8kST6gwme0XlsbJ
fgzaWKVifZMo3SoLrf6Bg9V+EMVb4y73+aPCePHuX+AbS1R8j8JQV2cJngJ2VUeyUxdGR6AyCGPL
9EOrTe3xemzY/W4bg9R348ZJldMRGyrmnSlOtx2URUuNUVRhbiAV6OYmEgukckh+7mZkzsbN5JY3
5aFkSiPvevzncuggrud6LchRpLtTCjFIJZwINtUecv5JxYS3XvCs9yjJcP7yv41BKrSNSi3nxooQ
Lik/pbIxk2ViJMaML6RQiWM+lHPRi7BQ5KrZgRFuWQFhyX9ePwe7IXqzDip4VT306uYmgZX1VsRA
W36pB4JXYKRNuzfexgyVMCrimnciufF+kYT1fhbI4Edmeez+VwE/PqpmKo/Zij/DBAQajTRKSZVA
vAgYOkjDt+vb9Q+O+mmBWojYc2VqzKiykMxXtpRjHJu/OKxIc7BuTBa92v6SMMmsgPlfxxPtzyXJ
oSouE4ei6DyWh7m8QOSJQQb08cT6+yx/mqBOWiomS4YuDDrH45dqPPGDP0WHOj71WqBCnT3y1NLh
BEdbgIl2Ot3MNDNE2j9bS3lStS9qltq6/r7MP9aEN+dsBGraTTMvkyBpZ1dAYPLvYFJWnwfNN3Jf
J6PMZqsFq+a3y3EpjhHnTPj/g9MacCdf574VYyD0x2p+kKbTJDemLoBZIP1ZC05jyBYaiVZX3obZ
aczelOwoAdkbLRanXirURFovE03ljRufw8wvm2/N8EVefxg6A7XxoaJxbdeosyZP4MNYSVmUP0RP
1ffWFg/iu3IboRZ2g0THrh9jpFk6ynCqYZY34e1ywky6C76b9TA+gSMdtVpWLrsbBiGYI4CBBGTH
NAmJgqkNRU5QLqlBXWBpseiAS+YsVzkYhKToNjHkZ4Y/7EapT4t04FUrvoRwCy6uycpuRlf1FJcM
nvUmuhWrRdCoCbNCvusSG5uUS6QgOhPkCh1eaWncfHwVZ9Yrj7UqyiOiKNWEpsa3jaLWjItTjR6A
LjBuR5YR6gDpZR1zygS3a6blMS0wHyiJP5qB+3H9E+03PzfbRYWsMAPZThRhMeBtd2t7cKBq5aGh
VDtGZi5fR99w5NQUPEzY2bVnXAreLJE9YujtXrEZv4W1ZvLnm8zciDRwfEY4LuRBCR08iEDYnEMk
fgSg2HFTY7IJ09XnyZ0AZUzvpmMEQOOc2jJj8/ez9s2uULndVIztLHO4+KrcrG4yP7mrjxzUEzTP
eO+t+BB75Zl1rFgHl8ryhq6d5HnAlyiU7Is+zGcuTRnINZYJKq9rs0gXBg4l5EWMDtIUnQpBDq5/
xP0C2mbrqKyuVZtYrUgleLImh8NrsnrjnF94w+X53+AowVL5/yGN7meL3Pif0yuC/1LJ75ZVdSqN
s/XhoRRYOdf+s2pjjQotAI5B8o88Z4iA13AjgqVexiCJDlabIhAFc7CLx9IpPcWeX3ifxW5DPs5f
V4quqgRzBLa8j2r4xjuUsQWBlIQzGReCWQmFCblKa63fe+5N0TBLMugm41OSGHPNInVcZsOYJ175
8EcCsOo84nylP9iEwlW/Eb5et7ffZd2skDo62dKGU5jieJKKBHnD6ZjC000xhnSI4AmWgpwCOPTZ
yfCvgmGW8F69l1tswv+48o+TsNnrOM27dBqw8tGdHMJ9uh4RB23Cfcr7ObNkuu+Xvz/tR6lmY86o
ixnPBZSzYqGxFgHF7Yyxt/up6efe0jDLhG/4RM9Jx+AlaTAlutrFXWxrDldbU4I+YO+x0u39aP65
KOoGk+Wumpsa5cGiWY7rkL2uoXLWF5FBR/IPsfrTDtnczeZV61Tj5gBAtn9R0P3rzDlIACJdDzKH
Yfr1CYAdCzzq68P107qfTX2apS4ryI7Kct1jeZO4fl8i2Rb5zOKrEqMDWTDyrOCzX23dfEDqSpo7
MRLbBGeEXI7gP4NPaOfSJSNWq7V+HMuWKJlZK+PosA4ndS8VOYazYxVpIz9Md40GXGxd/ry+l8zT
SUUaKLBzuHHxQk9PoG89kI6BbjcAAsc+absw68ess0lFmklayjpPEMkJakf1UFU5ITG94TpTfYBG
jzXUKJiL99dXufua/vyCtPJeXvd4G64AsxlK/z4YUUSkNHFck+ZUyQrjeO53ZDfWqMtqUkEKyacf
IYwHp6ZqtaUZnbUPoOrs1ZkZuawMZtclDB5EpSCOlgwaGiuVa5qJhIQXiCvgMG1J4O4LMGCB8+Qw
K6wp4N370FBBkKBpBg90zp9+36fo1MEpdPRgZbtWoYUakWTwUA0PvP41DVn2dv1gY0/8016aj9k4
V7h/w+ISFf4wNIxbZz8X31igIiZfasA6xuC90R6axVklSwtv+fxgjGbn9b7ipfciKJUaSwPg+bV3
AOpRE1PLfBD+/1eaqPvf83OHqciar5E4xJUBVCmmKOMQqCbRKlvJDLljUlT2de/YP7Cb1VMBtU2X
qRgg4wDU4PpQBxBji6zM+hlCORoksGjZMR/ErC9KhdQUWt9qLcJF0Pc2sx75RNk711fFMkEFz2Vs
S1CnAh44ixiByVZLmV+uW9jPSj/3jQ4rYtkmQxPhXIKOK2icPoE6aueplTuask1anqT+XeOhJB+X
h/8CAUbO/V9Z4sY+5YdcIdXloGMXe7fE+Pjsi8Evm7zJhhbtxtCNMcoJ9UbIu3xG4K6r2mwqB/U2
8MN+l+ov13eVZYdyRdC4LoKs4XaHmpuba63XZcNxlG94VheVcUAk8ueb7KXTlbiKZXw9sVJNkBKa
Y3V/fSnkLrv2fSi/Av+12BekCFNCoFPy5WByl1PLFpZlRAuJ8qZpBON5aiB6hUuQJgAnrnaaYggc
uk6IGiBzBta+GqD/RxQkWVfPPhZoczAoRwPRd1koNWLVckgvxffmqa/MyO+Ax1lvQBoCnqPkVTjX
3nRkldVY+0vlLnPc9EKL5NrlUijOlC+ReoqUk9wgnAwXCfMp2sjIyPbTpc1iqfQlGcFfXKQwqZ/J
IBHp98uPBM8HZhQruWWmS8SFrxwhmYwfbA6pBI4qPpEQmgmjWIKp4MSr0FYj+sQq47SS03jNFBVN
dE7TZhnChtAN6p1WuM9jIMVlVpWCFTRlKo4os4pSC+nryxC4E8zUrS9jD1EEzppya7KLV+k7ZKzP
oYWu/217ZjW/92G8n19QpuLLFGfpYPx6YOqHziluDNEsDnkQ+XOQORn4uWJXI5Psp/r7cgqf8er1
ikfelgHXZKHZGCFIpkKQ0UJU1yDwkTiK3yKZ88uxZrUwyX5e+6xUEBoxpamvPU5srA0XPgT9Umj8
UGTlmHUYaJ+kY9wNbjMa7qJM5yWL/alvGTgoRnySqfgky6GAQUPki5m02DMq0EN9P2NkTM4UTwLF
yvWou18H23xhKiA1YTLyXYZnaQM1Gk5vRaRt693EybOZp9XLIGNgtZNGweqE2R+W1e2M+rLUIYsd
nnGTyVR46oZsEOMUZUVdS0erkDt7VsdDLoOGvuSYJVzWd6YiUxXKet9lJBmw2xMgWHCp5DxCQLKA
AKwezH7nEi4Q4ZzfGUHl1G/K4/V9Z7wK6JaDMiazqEMu1O1UF1H5Row6S4L6Q7kcQG3sJMLEqKnu
jo1rnx9aoSLWxI06KnNISSI8ILXv9foazs+NmjqrfjeUyMwhNC7EngAc9PWlsq4Bugks9FqDgidg
HqNhymtQPtYuiRr6bdacNU+xUKRzrptkhAqamigRYuisAMTuosPiYiLF1GcW+QXDTRUqGk1lEtcr
jxMUlSAZHRurXJ9q41iDq3c13q4vh3F10wTpypTPlVrBVi1wdpk+FOVTmczmiqbiOHyrw5s1vL9u
keGNChWE4q4peX1EHGzWHswhkV2FizVnrakqpfu/maICkLhEoWrMKBhFjXjIosHqWn9SJVvjGuu6
JeZBpGKMwklV1RTYx85RD+h7+/OxPsqohwtOeViOrPbMrjTe1uWoKMMP8pQpBaZF9W91INiNM/m6
ZeSWbMVWkpn1a/yV1MgQezx0bPhAAtr1AZy8zn9TTPoonV652+gmRKcLkC8XsNEDJONE8hMcNRBQ
MC6PBejxIIwJWjdoQfuTv0Tm+l+gFFnpDD0UY1TtuETkCiccD5mzHscfvV84sRt9+aBvAQTU+Jrd
ikcQmQYsqk9GykZP23GFmgGChTPdjpythhqKMQBXlCLrRmVEBnrUrhaq/yTawi1BV3Tn2JrOzRcO
o1fx9yZQLPlHclueWSNXrOVRAUmZ0kYKC2AstH7wtVp3pkG3VhZigFX+UMnP2ObYks61GPEAzgI5
dvko2LgvodBlYE6nNruL+MwCgLLWRYWiuQzleGxwU1YzVBzr1RbTwRzS2rkeHBgxliYV0hMJ42od
0q4ZYuS/iGChQM8kuGXc+zTh+mKUhZGCFsAd+KCJ30Q8+KL2ZpVze5gBflxCxrXPWhYVgkqJU9cF
1K14b+oHwe+PWYCEg43SZXwlmjFoqApdSAo4l2Ku7q+EKsTRyM5VY2o36TPpj/+ijUzs+Dwdk+fB
j78NPmvYhuF8NK9QWshpo2lY7yTcKfGPRniSotrMwXre5SxAJyuc0QzrJYjtW2g64up6Ug/jw4Tm
Y3s7++s9SLAuLUpZ1WmxEcshWMluDjCuaHrmRK5VRdYXXC5tgpDylOnfi8coZ7UYWftJRZVyVrgW
ZPWoloTQ7Fq07n7hQT04Do4eC+eUyxmIpN0Cic5LOmC/IsbhFCodyOMm5dMaozQYww7iGjwSsV14
pBokWFPAQeG0BjVt57Pg1nsHeGuXyg1i1HS5aSFs5Nr9UmAaRPnKrS/XY8wuAnhrhPJGrhKqsZLQ
Wunt5b1ZTBCOyFb7FQNxX+UAJCTqsXskU2jCv3nXbgzTd//Ct9qSxIAudpC+RuFV8OvjCplvHvoG
7KPJ2Ev6mo/bEPpHLfwiTdvB1HP0WOqqOCQV//N/21D6TtfyVecXMhxAUFvNDSESzBozdBdXwghh
aaE0b3MBq9BEDj2dSW13k6qKzGKOx3iC3eTzB3W5Q42E9WTac7utBcrtBkkum3GEBeQQ97oHpKYH
WuFjlqG7T4a8CO4OCllfWCnrbjlga5h82s313mk1VIUXZGhE35QogJEBXMMjlXl2RWe3k7S1Rt3t
Sw9p02SGPxAQjmzVWKbUWaD+AVLyjVAsjQ5p+eM97BI0R3zsbtXnDvydDuMcsfabijrQkeTLPsVj
kfdIlYu0W0Wns0ZMpR/l28ku7xu3P08+CxjLCnd0PpCFizJwMQr4K+p5gHAI5voDE8G8VU0WaEht
HuGuqNFSEr+xcCy7iITt7lPRaFo5vE4MvJIJDHhJAJyJHypgWggngDuZnV8AxgI2UJux2fvug/Au
gRoJYn3UGRMnGRABGXZTKOgKJidYoHuroCk9g8ZuepRBbhKbGBe4bnb/E39apc4axJXjiMsQKpT8
ixB9x2+wRMNq5Mhss4pxnlgrpI7TCjnPJCaw91H7GcmvA7MuzDJA3Vbh2HFcvGIxhG1pfs0OPBRD
XZDHWwlonuSvqYvRqMfYABapnk0MNQN2hlBo2Nnz9V3dyy91dLX//1tSZ0hYi3LhU/wQwrJOHpOK
B14RJib+H+LSbzt091DnBHEKc9ghrQTUKJ81DItD2eXSepPPDL+kUfB3gP+0RtXK9FSqMylCOCDq
6liXj5IE+FLSA+txs1uS2OyfJP4Zb4Wh1Lmy/liXepgfoK1uDT91QnhgFg+5x+LsJq51bWHUzZWn
3CSKEyZm4gWTXpFZcd+rgZFssGyQs7u5Qnp+jSvcXwA8gAYsHlpTCENLURhWdpPv7c5RUQSQkRhI
HCQZ6Bd6kg3YSPzAYWJ4dDS8ucejGPTOEGDyqLOW3gwdTIFfP/q7UKftL6AiyiD0ItDPKJ3LXnZv
uGghPg5v3I1sD3YXpEfoV16qh/4uYbKZsHaYCi95iGkkIcElLcuPEVc6iwrJHIkBWGN4tkSFmD5J
85WvcDKJuhEBdkwYxM6YyihMz6YiSDTjlkg1HJf8lF4kAMZUe3CzR+hu2ZHNuugZi6I7hFwm6n1J
WALIoiQ/835ddsy+2d7jbHM06PH8uMtLqSEQ8ckqg9nuzMYDf5V0LKBEIQf9oXUGxRJvJcJWebv8
6HzpVgq4IHmOSlNjPKlYnkI3EUuARzBXjx/D+aub+PVjB+2ozIPA2ZGzAMs7GJZwSDERqOMnBqxO
6QfA6UrMoXuIELo09Ia86IimO+CyLu+ULoYDnycvuVMxWkKkNsG6DiIi8UccWcyPQWLotR9ABaQ5
m2IuibH+5Cn7PrpoQljL+3JQkeSVbn8krwXlrjsp3qqY2SV30ruYMZ30D4nu7wuFHv2c1jgZCwF7
wHuDEx7KIH5NjtNZ8DEmaZOPwN3xdvegYiZ9RvU3c7mAXaRhHX4qXkmDmq8NebY0Q272GAsXxUdl
BGppua9DlwPetmp5RpBkJCoyFaokmW+bFrqFbj+BLlszXqVVY9wErDuUbh3qXB0l3IBIRfDYiT+9
ETJw1cQt+p1ge1hjy7tCAlvnpiJWYkg5nxTYx8lKH8ND0QC3GANg37zpX/mHFbWf+aw+p/eqC5dy
rl86LG+iG4eTwktSSV68nZPcq150JJ0FMkbcnMVL6M6Wjipse87BMkYYof8NWnqzdrqLmExVmLUN
zM/57ST6U1Oa0sI6NKyble4YSm3UTpKIdyEBcmgvopPdlaIVXlSb+If0hbCckOsVrNCsjOzjCrgS
LejeoWjkYdKoH193tPV3EFF56hnlrvfCqd5BOOyUt7EVX2SLTDgT1yVzcj2ISppANNXnxUc/MHek
1VzfiWwHb/c3ypfaY1Gy7I4lb78EFdXGUFrmsYdn5fr0KnXajZChMqDIPhRFrKlqEjNMu9DUltat
05ER0BgZyF8dSS4beZ2AicJJNnkR2JcOlMA6i7WQuUgqZJVN1XR8Rx5S0P1aMs1KIm+eHyfQ7qfN
JVRaK6zemppRp9sNWgL4Cw1UIEFfRGXJeqiBzJb0dldeQI4cgy5+iMrguifvFwM3VqgPqOqr3mQp
5sp79Bx4S7AVzG8RAXTJG53FBgnCOT+zHgCspVFZc9io05KV2NA5q80xvtPK++vLIgH9L/fZrIr6
YmNajJNIntndnDlVeBIRpUrsH2DIaa7b143th/6NNep6iet+GPIEPAMclMKBxZ2Pyo1+ShJTOBAO
n9BhNRH309WNRSotTsoqHDqBbCBUZERrfiD3d+dyXvOVXUjdvbE3xuibppKzKhSRNpB0tXSJDBER
S2PFvP0q1G87Iq0X1SliPfIz7JBygmAnjnyQnRSsjJGXnEbHeC8dIlMyMZ9Qu6nZxjD10FYmuV3B
e0BKUG2gy6b0I/OI/oxoaxkKuCz45W5avjFHfs7maVpLc7hWK9aZRdFdL4xPoRA+gc/rPJaZ/z8d
TZGngsigjU2sNWgoLofGnG3tSMBFhNCqvG+tB2aSS3bqn/0OYwt/Lk3NBJ5rSsQs6Ta7iU/x4xhU
3xIcGN5tj9WLgGKqfquDxra1puP0f6R9V4/cutLtLxKgHF4VO/fk9CKMZ2zlnPXr72L7fO42rWn6
egNn4zwYGDbFYlWxatVamsmiemPaEOVZUmECooknrvojvBl3MxiPBq/w8JpDej9hlNOMV2B8ZQ7J
LIaiizOlHE7QYMh5IHWAQtxL850/P6syI9otQif0izUoNyODGT5LRbhqoNGAHHHA17hJtqlLJkZH
K3glJIKNjbzvR7hSV912ug1aRiLNcDwiTzmefNBSJSAlv/+R5VjF3rA+yKhf5LLeK9ejhPgnt5NW
/cy/Rg0VsFGymrhjyUAxDPYU+i/uYqjHM1/l5OoPw60xx/dcMmNKUhCsuZv3wgTFEZGPX+QOulxG
Ijp+6D9fv6LXvSuGc3+/Mj4o4oOAkPO3WYbZlbFRzd7Pg92gggTJ0ECkaipq0zx3uSg6Had0MuNM
l92RLEiKKqMMTutCpXMS9OqAI61j2RSF4zx8r8Fw5A+hdX2nizhewAl/rURdTnmW8dALSFR2JJfb
DRZegNmzBi6tfI06vB3mZmZplrQ1Dm1gdshrWxTSjI3x5H8btiw3/MV9Ov8c6s5GidxmU4k7q+/H
wtSOyV25M0CIFGylVWZFVoT5IUDxD/0TB4Le+lQK+rci78U3oS51rIpxoaiohSboNRSGZAXGh6qt
fNGbCycoj1K6nvvb6wdB/uYVL3265BdGr4r10PojvHQhFk4W+rYsPUUz9Mj8g8HKxJZfUWevdUqe
LhYrhjAMOsJcNgGxDfg2CPdkJ9mgn27NtynIPwlEQV4hCWSkZQz3ccIQXSw8acOgjyGsTeAFE9xT
ZjB+v/4dl2/O/2Xo4qm1dbECFxaiIUpwyMNcOXIZ2GHzjcd9jZT36wuxDoyyVBV662lHWNimCPnJ
Q9eBolHZ8v43Gc2j60ux3BFlj62sh11ECqHg2lv5xo9WvNO5D1165I3QnISbOJoY/ocROk8GdPEV
48k3BkCP8IqbwCIaCmbV7AufmaSTrOqa0VNZLA+EbJEasEOiuydbKhhlMqvfkNDFVpBh2N6pGHqx
p0mZJEXqUDpI+uwt45WVmBrO9YNabpyeL9apRnOxhh/OYTuA5x5EltUqX4O5ziKDEMOrbAqAHIz7
0GG6TNa+yEe+WBMqOEKsEHK1eE3m5vptA0JJ/6bz0HKwpP1gE8k7jPyDLy91tMEsXPyIA6v8xPoV
VFLbJpo+CORm69VH237nxyfGp2UtQP79YpspL/FBQECqePE04N9xpvfQ6h59go4BM2G3iR1wWnKf
jGUZ15xuSWcRn2cQBMKJqmAEFbpV1g0PWZQ4pYS2XKhb8iDZvtxb+ZA8qjH3HHXtpuN6q8IQPWeK
Wmz548jowDDtjHI+c1wPei6cLs5PogkfTDOkQgBmGZx3+pZ6LHW5006vXNZTJnFxAJhUbnlFgWcl
T0EFRDuEUqOHjkEGQR/jeV5FHpFPaK3EFV1uo20yGBp7gHIRZ3qRcp+EJi5+R1l3MvwT9q6YCF77
2c1vkk3k5T9Q2H0hytosKMZySDnnJFQ2WIep1jY8TDtvBzNpPjv/cYwe+IFRWzpNSv75gc/rUBe5
rBTwvRO2ktGt1zUYWiTIpQF6gTpi95h5nVd5YA3Du4mMRsQOJDKczlVPHeETR7gV3uLjE31Ehltb
jgbnH0bdbcxWKX7PIx/qkvuoq+1ozK0sSBkx54t34nkZ6h1jDFGaigPCHKntEvyH9IycH7blQCwK
Y5exGd42QEj3AyO+LruW88JUGBLCOoVSAsH4lJMZxW+C5F73IowFaAzsBN6dISZVFBGiYk0MQDTP
MJ4vbsWvPdDwVkgLlX5D0hHZKw4lyvtopyV7GUChPrLSVXOcVqxk7ouH53lNymDbPJFlWTmBIU5K
YgjfyX72oMwIiSFWW59hhDSqlfdL4DwUggjrH0HRZAKRaerlxDD1LzzreU9UmOkSbUIPHQ+Q3pVc
cTMB61V5yT7CTCVJi/MDG8KyHGLOS5KdXzg0sYBgTCsSstIgsbjuCUr3JjfelpnLxEZ8UVo+r0UF
Dh81WEg/wkzCdfYupwDTKc+NbBJd3tHBgNewE3f5G5vwmnV6VAprtEJVDAn2GE/BcU7SJ5nn7vRR
Zbyiljva56ebRvmQIoxVvW5wfK3NW2SUhQ/WXGaCNRhu1DIeubfJTp1QtcBmaanSKn5kzcMv9+Eu
fgLlTeS2yvx6RO6snYh8CSt0tim8DuLldvTo72Ro+wWWJBM2/mew394w25CMj60TENOFQRnRMIwN
auqucd88pTeEr7k3NQcKQ94IjsbETo7MQjH5m1eCF03kOfntqHek+i1iHrnzwLXhQK7XY0NDWWFC
p7xOWGVdMIzIQ+RbKMQDNuF/8utgjX5M82Lg5QDpEsmsP9i6AMvPsF93R6fCYCWUWtgRRFa8BkRk
264kL1yBWIFV/2IdH+WCWhG8uDHpWlc/UB12o42+NvZRgSoMOEkxNaA2IBhuWfIsX3RMztuj3FCu
tsLEqfDmtR+1psDl9mQob3Mibfwaj5lJfoa88EqNpHs19R1Ow9gzYE7moImMOefl3t75BumUk0qg
nQRI5imWBStw0MJ6k3W3Flcs9r1FwraL6pdOuSW/Ry7JD8SWkEyitOQqL9G7j1Qr+o4yFzrK/YZ3
AScEiaKrH0kfl8wY/AsBw+WvoJxWFrR5oxNinnTdrjGKA6acv4EUsmp9tASb6M9DEIFp3C0x6FeY
9clFpg+ylbuhXW6nfeGBcsUs30EVBycFnsi7HnFPsZQK5DWsUjIjraYV2AbZn/WJdDmFHJy6Y2pH
8aMW3cuRwkgsTxDQK77JoBJ4WZoioWmx7wEUofKBSM8pbufhteiUThyaUJU+QHoOMVDAketQogHA
Em3W9xMrkcsaKGHlTQblwUbQv8Q+wYARugT5e+gmGHkmHEiYqHVZKKsvVtMUTQC3PG/QImC+2nVh
QhBGBMytYoqdREL1yHmtl3rG6nqmy1qNhuMa0NSJixqBPgQ8goD2DKu3ijW0dFFSZF2cLwqZv/Ym
USebaUZf8KT2oe4JlWV9j0nAFrE+R0WTA4yOfwF/PvCysWq1hVV8u77ZL9zHeXnqIHthGmQdnKQu
1ItwoUgNK3RAubGvMSGReZoD4ld0S3VbvC9XyLI8/iH5xxEF4fwrqLjkl1XbNYSwtHFI0Vz8kX7K
GOH1bwjotdjpRwHUaTa/Zb2Lv7hX54WpQDWkasvFCvw0oRPtIR45YBalXzfWuCLovWCVbQi7X+8I
TroJ3BodRij2YOwGIziuD54XlszhcuQ8/yAqhElpoHcYXUDMDF6AhbLyFl48EhnPxS/eCOdlqPg0
FJ2k+WRavLXzNZJobUWmYRTPkUFJAUXj1Hti5LWLHA36xRlTgSoNi3EaJaRXHbcrhA7SVWu1eMFE
DsQ/Ektr8GUn6Lgnj4XObIcQ+/nTfZ63S4WnsZemFuztkFLekJpE7hbWFAPYNFqiC9ZNSJ2zPjD5
i9dWpFLoOCr5TFHgstJ1v1YdAqcIrQBFHhKWAIe0dahBYn6LiZ9efqj/2iqNAs50pQhm8oqOBWnL
z9pLpAkMUOJyFnlegnJZuaIPmgTuvxNyg9A7SR5ho2Ul5KxlKNcE5oRGCQh7op6U60bMv41Rb0+R
uMqmydKF3oNw11pUE4ZL/KIOcd4e5YxmiBGLGolt/n7cRWZ5JNGmiHBuh3dyYixyT9Y+KR8UCUUN
sWysl88VpoMe5aQ1a7hjiX9BtWpoV2PEUk5cTlzOW6S8TB7mugiWIfSnZX1TtdU9P0Q3Jae4GmbR
r0cY1lKUp5F09MtOdV6u1M1KgxLWOFiGClkBpm4c45bTeFwhUzAiTRBFZLIFc6A2UaWCNqyV3WQY
NWO9chiumobmqo2YFFGKc6v0F7GFzH1bWUHMekmQy3TFkdCKAblUjHNEXhLQfodCiw6AfYfB1r8Z
IGC4Dhp+24e8r3Mgs0GTDv9lhln1kXndGlhLUK4j5PwqjEnVfxwbs5Rvlfzx+gKsMEPDa1sdUmzq
jJcIQPAb0GWvoa1kcx540pjge4YB0GjaouXkRqsQ0QT5uxzGZqL88Kvn6/v5omfx66rSXDyGLmOe
vMcXkz3M4d9IULgUHjAm5sSvJEEjSpfZg2j3CN7lobzL7Iqzegi/sYpCjHtMo2KrauA5jmCzQ621
slhzZgXM4ONznHas2Mm4xzRBjxDpdaVBO8v1I2UTGZxvlrHyWmngGOeVUTdnrnd7v4vNXuU2QaO8
tE1V2UEsAfnVhh/XD4C1byptqbkIbARkaFjMt3oUODWouiMlNjHgz5hlYZkTlaQEgClWeoUkRSmO
hroJW8BYuh/Xd/MFOuVsTlReMlfxkCukuojAisZ7bIvz4Knay5iEdtN/8/NdJN4Fab5K58wKxdaO
6spEEdfI33KBd3sZb4IIkgL8thYid/QxzJrz6+s/kvEhVKr4x/GgYtPJvVKqWw4q1sH7nDxdX4Jx
qvQUfx3WXGEYWKJHfyYS12H1JGP+2mAYzxcVqV+fm57h56vU+CkbRt4XP6W5Q1dekwEO4Qn6BHfX
t/VFZfG8HrlaF3VToTNKqFSC6YGAalPMTUS6k73FRxVtP8wiEeR1U9oclNtlm7U4I4+hEV8jn3Vc
HuLdTNZuvJ/zZ+KK1cr7ojp93iMxn4s9zqk8jxMhU+0A/eGdYqPcp+to1Xnkwdxb0YOxKR0OqAHB
yWx2H+CLAv15fWJbF+s3jSYlSY82vmQax/JDvmscrQDXquIOe1Lo0xJzkKwQYNgDqRn8Rf2YZL5X
cgKaz4ePVU6ICAdFpNnknQ7JaTt76WvoyaaOseYYjolpxZRnarg6zQqCjOjR1jXcFBR3EVi1CHlC
6viAB1jXzZhlSZSTGutpGiIyoowh+h2Bho/oxRO5i+vLsCo9dFPTaHOh7EmZmlR6BLvbt6vqBRTA
oAjotsyeBuPU6P6mUsh+rhO75b1y3R3K+/ZZt5sOBYV4U33Lvl3f3KlwdMVIaAIfHqVtUF8jxydt
QIIzIcyqKao4w1NozTtol29lO7htXBBigw849wpXsdon1Y0dvEo/UeIYTFa1muF26Q4otK7EQCBo
KXned9UO88VmOr9mycP1vTMCiEa9qLi+8H1oVuOGTgZEN8E6N743vuT8t1UoPwTCt6GYVVhP1e6E
XLLzoLJiJq0O8djXjpHyNv6gKFzHIVJNkIZt1zqQ9p5uQ1XTaT0+/AuCG9b7V6Mynrw0iq4gtAek
D9ZY6PxZHWdqJ4fKr7idsWa9gL/o6f5yqXTPE/RLspKjpuxmT8kBKLrvBMkJ/Y7WlGrUHFOn9JBt
to+sEgOrDqZRnsaIi5SLeZQ/Mw34DAlooBlThmlomKoERd4oEsy+9C0IGd3oSncYGoy8adFWhTbA
OAStk9Sied2qWM6Wbn32YxoYeY6fNFi8VYKErrJCWzhggteJzfiN+QkYTzK67Slms8Q1pAAdvY92
aBHdD+nQOpD9AITWBRvV9f0tzyCe64B087NXxSJWAxi07KEShxSl3QYb8eYDqTUkNAdzOp7osHbG
IbGGjxbTYoSsHP74WfSGH8WWtMVrN33zndoG0T4wvhvlpnKk9fXfyTINulcq+AJwcunpdwarBJqv
wyPpfreb4qH3ykdwOG5Zgy6sx6tOOS5fKZumJFPMgzWh998AP9SuhA2/I/eOsT9GOKKVQkopTzSR
lLl41EQxZutqmJDHwZMhrKo1WbTELLdCt0TlYp5mmYS/xhlt9R0zcxm0JRB8NhKgDFDN+c4ybUa0
oVujoya2mkpKJ8L4Q2zv0vgIojBLj1mVbUatV6fSo6CehlCLkK70L6BXsgirW26nxwCkmKT6xO8E
cP9gepatwc4IDn+0Q0eRB4EuvimpeHXv0slXhM+jhS7gIbytGH19VreIbniKmiLHIofEs7UFt75J
PzDc8EngRfLN7GW7bsfjsuZe5Y4Hkn63FrdWWFxHjFOlW6EZhysSE3/Fpz8M+a0dA3OIMigiso6V
UXmje5yRKiad8XMasl4XCEi9GUEFER1VdibKOEh6Khe6g4LWaHhT9C9EXrrXzWJfQ+VtslEqA5uu
x2pdM1Jsg/I0k1L6fdDgbiR1YlbisRtCs52eVGhLtcqzDJioEjHaBqc27ZVUxqASJuhpDr1KPI7s
DU79oKzTNWYxrQItNvBzr6dHYeUDAExwXIQmgsydEyhwD8h57wX3TPAfI0006NRKGDN1JKUd3qt3
cWmWbrHPrOmI8XICHSg9bZ0dWfGPFd8NKr3yi0aSQ9J6i9fQ+7RLl8T3+QCJk1WIxxurE8U6aMo5
RV2EeEs2OW0IGLdfAU2GvjkzdLGuJZVJyWBD0wJyLRtH3OcnHD/UfYHorlcgnNwU6zCDGTPP8Oqy
Ak9P94IpKJk6Mljiv82Q4ag2xQY6gQdIIsN2VFdf9YkJHJXHCJ5XfQOWJf9+UQPgQq4elQKPK5Uf
LW6ACHO657WtDjhi3llC/GOsP/oWHIM5S4LyqtFiZRLWL1bWci41ZDL4VGqrCRwRfr0eRMbb8XqJ
BYsQd3WxiD5Vvd+SMn3lFCvt6HslFATN6DFy8H/ttnMNb1oT9snqyNkgE7WZHdurMRW/gPJPfQ3m
14JEmv6FQF2krZaZDWiojENkFQioogkAbWDLd/yKVXJnfWHKTYEYKvfbCSbVZVBz8XMTdGlmAUqB
6zZ0Ne/GDinvE+lDwdcEizdogG2h3ydnjNFe1jekPM3YV2U3iuBfTLIJcCmxc3s8UY0ogM7FnJkC
n++hisDKm6+GMuyLcjhV1KXVSMZNeI+4gQz3sV8pTrRWNvmGu+Eern/G6+U4rEc5HuDRwTNJBr1E
r7d5B2MtD6qHGsc6Xyer+JihWG0bwN4ndhkgtWU6PsY50rO+jZJFzUDuSr7rMRlOJuEBGNr81N8S
t92WdTcY9nl6RFxczoFMWIQcDEdTY3MKcCcbfVWprPIGa1+Uo+HSVKnyCPsSMS+RG7U9+Cx5hOsF
OAxMUn5G4YumDX+yDfFWsG0ewxPbDK73DrJGrHLf4o5EmIimGApQZNR96NKwVlMBTnvCZDBXmKEl
fRNfPyZXdfvv7S0bi7GcL1+sSN0Fw4+0DqJ25I1F4HqhW901wFD3z/lNC0EWfV2uojUIUXb9W7vX
V/yzNFisTG/RXC5+A3U/pi6CprcPc/GrxuyllSHl5szizLn+aSU6DOtxxAtVjUXk5nFS8W7tHq5f
8+W06dc2JDrihhhxAS8VCAl/Yj7x1BlNwk10amq8JezskFjDH9nqxYKU/bflyDWlf3r/Ey41AWoO
rUP+k90WQEDDRtYIJC3rXb5ct71Yl7oThZp0CsZSTi2cyFrpWxQ/AHQVN/ytcc9DXwPkZtAkcEYr
PnjpMfFUTNVjvHUtr0B39qBiZG0wgR9nfH+y3Wufg1jAhdcJIz3PZLCl46n5U46ZTMrI8KyVixSA
8VRYdgwXH4GKwUoZ/+/iBIceHQDwznvZmogoEmgaK0Vm2hYVikeotEYcYaSWvfKhusXOADtE3P8k
Bw2iRovxLUkD89q3pBzRBIyCVBCiMTImRvDSKqGAB8KQ+dhYTAEuviPlgGQfxBqpkRBS9tkNX2E6
Cm8mjyl6gAciWgwOre+oeha6GYEPefuf16ecj9wmCTcRYo/OAu98j9fVY7/j98Volt8InWmo28lr
v4/c5p6tmbf84Dzvng7NEISqVDmHw5eO3dObtN5ue7eEDC8Z9ATJlj0NJ3Ws8Fu2TlfTVtdM0iAd
HczpJS7rzcBwkXTYbuauz3NSVtenowZePcjnsO7oYup1sV/KZQnJCA4sAuYdNuhn7cjDEg7SjW7+
C3b5Yj3KVbV6mEoiKVeSiT39HQAv3/4Y3Pq9sKfVRKZ4Nzmag/jKK8YNYu2U8kb6YHDZTCaUjC60
leSxBUVuWrzmoBvVIHR+SNXEHcZ3JXSlRDRFhVU8ZdzgU/H4whsGWlfqymk+qYJc6ABUvvhh9Hag
QOCZC81hvOcn0Rxy+emfNo6hRPCqGJqqUo4RVCtyl3Zosqu3OmonjTVv661+D3w0XGP8xvrQi89r
8bwc5RklI4ozhVCqVblhaYCEjcVnIxxqrmbYLnEEf7rE80KUS/SnsQm5kgxiipWnB8p6MPyDxEnO
1PWvYje7fYGhdTVlGNLypTwvS/nHeZ56Pw4JUc8kmXOwr4yMsTHWCrQHFAJ+6AIcWJ2FxyYudiBP
964bBeOQ6DZ22g15bgDS6dZIBfRBN3tZsXIFeea/oevO9kD3sItcyJWeoOvqF99TAWhOv7VmsRbt
6ZlZ2iHf/opJ0A1sveh5LSIC8VFqNpv2xb+VSXfqtv0GfbhyG0HiOD8UN2iC8uzKOuubUq5taMNp
Dsg9k71sGz+kNxngNESmQj02L9k6RsOifJT+Le35ZY5041pJ+NmPFThw5Tg4ojOvNCfBNv9OWpy1
RcqV+EnTNX1I2hZJYxl1sNIgqlXV2qcvdR/XLXS5+XNhN5QfKXxoKOWkptK6/QmyEgKrU9kEDk/a
u5zNKgssv3rOX5LyJ1wfTJVE6kdpT8gtKrvm9xpLUYT8kWsWSnkPuW98DW88MDQWQm+qYnCYuXQT
a6mnJzIAZSrDPhi+hO5Wg9DpfzQOGaRnYt/Rc6aMIEkR/twSRKQMRZZU8O3i3y8CW++PfArB+Z8d
HtFJXYzyOdlOcGqUjJm8eotlVPG8GhXG+a4qG6nBLYvXvkcUWWZP2fzUY/nHJP+8FmXubQl2ZpnU
acIdmasePyOnX5H3Yzib/T71WGWa5RnQi81RNm8kiV+UgFlic5AnQ7oZeRKmImuvYwSx5Vb1xUqU
sY+d5kcpeU+EO3kTYoYsW0VOYc0B2CaNTWy2QGqxJ9eWc7DzB6WsPykKzeAImAdqVuBSCSAl4dvl
KkF/4W+El5ab4xe7pCJpPINwEoJkPwV1UNUzZ7jjU+xhStd8Ubj5tTd6iqZOpTQuf7p/dcO9pK/+
bXUg7IhkTKqSrPTHQOxmPCTIdH1Lu1e3AWhLrnvN5et+/hFUk6GBKHQGbArki4e3KfkMxISxAHOb
1INhMLp5ygj9hb/njhkkQxNLuFVtfw2Znk3wKHkkiY8d8LGgk8vh6S+s/23c5nysNIV+avhloZBj
1ff+7XDADIVTrwT0byqo+WUoLrBy2mVDknRB12RVEQSJui6DLjRSIVfEkH4yLES3RKRUcP6CVGDh
khiGJENDRhAMXqFHV3vFiCIZwQ8P8MHpQaUOXm0ncAKPh4qXCPfD8gULMelyQXp6NR7FrqwCRNrT
pLCVoiTe3BIowuCq4BYiJStwGuA9ft1WlyL8b+tSxjr1Iy/qZGqWzOjCBx3jE8CQSFtBzMuK9ywc
8MLt+G1BynYnrc6mhgDjhma2uAlNebViPPMWHiWGAf4XTeChd6/SwTCswUo2k+lQoplFZEKI/2az
pyzVn35bhwqDItcmPgQMUCbmdmERW9OgWG7/MYpOMWzy9DkU72dFtMfsWGsv189t0VxkHTVxXpDR
pKWODe+usihSjLCX4V1RfheVG5NLWluFIOL1hRaP62Ih6rj4Pk4Mn9gl6JesJgR1Hc8wwYWUD1/x
vBVyFS9SFzRFUn4E4bKrCaUT5d8GYTR5n/WeWypNGoaCjyUaOmgcVCoM8YPaYeq/Qtrsah+ELrcE
QgtwfocwTjIfQYv+QwVcjifzqTKNmPWbSExkESTg4bq3IajsBpvE8t0IQTZzjTUL4bNsiqqOOXtd
wbAf3U1TxCaTlbQh7kMFTJlg2vWbnggvPMx7dp938cw0oJR0XRJEhcaahlmQd5GPj1m0tZX0x7xK
TLkbGba3aOQXq1CZCoJPrEUDOTJRsqUwdISoMdXos+MmU4hU+7qlk79GpdAQljvviTKQfKqVhqtw
pTDxuB5LwRzK0oRanDk3MJBoNbX//8+CywVpxCh6JUkaG1jQV9J9IHBHYQi863tavL3nPdEg0akY
FAw+wQzTnndUvvSmfGS055ZGk37bBuUhpjKWjVzFKRGFUtEMAC1LbTTJ7HGTQ2wXDeRD+K6b9UH+
1m25VaWj/89M2hcexb/9CMqJxEpsDJWEH9Ha/i33EUpmamfgziJE36CsO5SH8Y3dKFx6K/y2LBUB
jCoTNa7EERKw/gBUx5pfF+vCjdHkcv7lKBWZuEp4FVqup02mcRoELIV3142q1o4kMoVuFwOnphsS
Dz1iQzp5mQtXPE8aypRtS+oY7bp6A/Pqxp9M0cluE49w0rRERkT/gEY5GajuB8Z9X7bW8/LU15zH
Rsr9GsvnYXyrD81TVwev178ia4fUa7KRhg7oDWTOXABKkrC5TyoFFLDdHJn1IBZmU/SByXfcyq/V
z+tLL6HlDYOEHlVTRE2lL6Me+YKO1jlqwHKxF7pwkzf+Rp9R8JfFwIxlCAwo42iOgWB2Zf0ui8pK
j6B9UAU3RhqDmU1T10FjsMChi37v4mdR95fHnMLU/1+qm39moA3x1/mz/1of+wfZGb4Lz/orIfQY
cZOgcPNa77t7CfCsW6ieJkdWfriU5v/2mair3AdxViPZIM33dk1Gs0gOLDjjnvQkGEey0A/4bS3K
4vy2HrNM7kjYHJz2BoD2teZJTnLP6iItB+iLr0wZXpKKsp41PSqw6OgRwH7kkAeF5vhH1Z2YYKjF
q3SxHFXEGPxyzvsas7hc3NlCX9p1wvBHy37/YgkSvS+chSbqAPAM+HaNEz6QycHwqBKt40ckVqvA
AWP6enaQgz932xgAydoVWTkdy3Kp/CBMgBdpdPgL3y9upL45Cm2DJwyHGfWK71OLL4ObfIwYr4vF
rORi31SeMI5lldQpVq3n2gnLbN9DSNrMpdruEmEvAFVuM6yUsSIN327HVFUk0ufuAZ422wcZujX3
mORztM1cm9mD8tR6YMR30p32wFiaXP4/kiIdvOU6Mh3oDlGHHBWBMlcETdFt8h3BwkResOuA9M3s
0GFmzeQSXFuNOlBU7tvU5/AYrd3oMNvzQ+Toa0Lk1Lj8i7gDbFK/+5cCI3zAeYvUeca+nOlJTTDc
bnKXvWtuAfqkegIOFcSvf1NbWIxB5wVPyLiLi6MKXF/NIboFtT05RNlGHMwQ3CHP46fBn9gitdvJ
Vn2zDyzcmSozx5ZlUsv+4demT0jSi99QFwXHVRKeyJUzv0guoAR7/1PZ8y6kO1AQE/8JUnD5mU/u
5GLF1MjTrCVn2zjJQbAbvFK4FyiyoNldYS5uhNCFp23ULZvkbomr67elqYiiRJBjj8mE82DJG/WW
O0q7/D609V2H+d8fOQZHNRBN1Na0KhVGhFmC5P62NjmIi20nkabBK2Ft4RgCAgWzcgjY0V9rezL3
LAP685N6Pr6b7lGBXbHyRpa1UYFH1gQ/gjQzmKkm2Z765hCNg1vE4boZFN00dOWuEiGqnccslOBJ
J/jKbRapGAQhkwYKPPAd0Ki7aRwQVuHVraMgA3KPjW+Hrngvfuaoq7WYtqnWsbkJV0C52N1KuvEP
pS0fDJvFHLZUc//tPCiHJvNhUIwFbvtkdc4wW0NjtiV5LIAubHSK3moaiF4GTB6O5afCxa2nfJuk
p2I4GCikNL1mykjnpDr3ZDxoy0DbVpLwMRpOmHGHqPYYPnyhW/PblikHpxZQllIabJnQp4vfYXZ3
moNXit0XbIQHw4XTdUy/V9p46JHkToqZr8tX6ZkkcK2Tbrn96Aj7/HZYsWgNWWtSxTA1U/s2CPE0
KuWnQBpMX7+bIgahD8Nhnoz98h7nWp3GaGO4/FSYRZs7tZ+tGAe1nI3+csp03bIvpMwfeuyjCELZ
9fupsGeM+9m1Kr/LGZ+YXQzlaG7QQBwpDYJX8SGL6Gc51Tj/BMpdxSEKOtEEd6XMo5mq1basNjMf
e7oM1eB6/I/eUaKckzoFdSTWcBFkEA6bGUG2YWBqADIZXgChMIJ0Q4y6P3C3goORAdbbh3E1JMpF
8YKi8ZJPGinY7br4QXCaYwhSagXDgC0o9x3f1d6kTbjFjA+mFsRbFinbF2n0+YtTDqnJSzCE6vji
rV3udBBjJs/Ai6ZAOZfHzONvtIN83z/VjuHFBxQPkXYlzwy7Y30FyjX1WS4XE0kGhOguru+5ehOF
t4YUuEF2ow0daL8MSFHdtMDkX1+ZdXEpz1SlTVIb5PhL7VuaT04PFnxOy+3rqyz3OM6ul+4KcgPX
zR35xAWy513/EL82eH5hJthUbmVokvrmxGxFsvy9TDmloJJlHWSCJyTKXQdalc5N78TVX9S+GDn6
H1raTTRyCLUw4qE6DuNqzNZ1dtMMr5NfmiP3MKb3PXAOYpd7DUuLaLmsfvFtqdxK5uZQSXOENfW2
RIAft9rjjLIzkYMw1szaAMNgZMo9BRiLESIFH5UMI49H9Ta5G7zMG16VNxWIlPY2cVn50xdlm18X
lC68dbGmcDwB4uuPYFrN7pJtjX5g4IAExA3BdGLVh+IYfmepeooMVyxTvqnTAA8Qeuw1BsWrXRzI
BIK4KZwBFTkI/VaPnMWvm13+Q0O7l8DbeVcENWVu/Y2RkcWu5HI0R98cqVWhynizQGPXMdQ9H3ik
BCTo3n+8q5Qv8rO0gbwudk1kSAj55gB+IN/WLEKdUWLYg/n+Y10fygn1MijJFAPnS2Z44Rg2+kNr
xgfCGTutWNCjpbGny2SMJuszksivBR33JfsxHmM0h4hSk/bcfedjUz7mq3kjShZ26mmfNTiImA96
Ro6hUG4pi4q6DjlEPEIlT5hzCGuDZPGrf6BZ/G2j5LNfJExT33JDKmGjg/wwD7ugXRX1/XVjYdwQ
msgvBeiuFvB6dyPhNZtsVGGiaRN1gpky8yKG46Hp/Hyfk3/WQTTjvZYeJ/GHUbxf383yhTdAQCfj
f2huUclQKQlzb8ToYYheeKO580r+HDeVbOo3/mBFHved8AOQKRZyyX3LQDqk3oWdXa1kL92zxq4W
340Xv4ZyP6OqJ2Fv4NcQkq4IDLgKFHDZ4vGLebWhCpAuk3VBoM9waEUlKlssU8o//PbV5z8YX3Xx
el8sQIUMvRgENSWdckzCOcJ9vkORx/FfQWHhodQPefAZXWAiQcuvBmQBDRTKWJ+StUfqYHv0WuqC
KAOG/mMn3/gNI4FbNM6LLVJHFeYiFCLIu0GMMiKxnnVmJwu7GR0ik/E1WVshV/LiVquTkXEdeWop
R782ITxvS9/GlQ6xCGnL3aXP4kP+PLhE6cSQ7fpNW5f72Cu/V4ynEmvHVJQIMas6hAQmqnWipxXF
KorfpSBk7Ha5cHTxYanQoHPKOCvEWWqd7PZtYjW56mSa72aKYbU95wBqYlVT5fEifkLNtaZeNVZR
hC4mJN2670y9jt+bNN3lufB4/SiWOwrnH/cH3WKUGHkwk5anK7hAC3nBBm8F6CkrVnrbrQrGJ2ec
PE29OGR6L806voWKYUiU2st/egxc7IcKGPE4KbMAKk0XcyEc6p5QnFTib9c/2rJT++VtVCpbLQnP
YkhIjMoQ/awk9bRhvmvDYJ/HQ2YWVbwNStRgYyihXl94+TlwsTvKDXVckRRzc3KnkD0F+XaHuFub
/8boYBgXK5G7c3FFpQlwGrEBFCR6yhDk7zhUt0J3elXv9ft5gsZGgADCzqNY9vGHE0oTYF6IZ1Du
pvQ9yl6uf8HFYH+xLcrzoE86q+oE+0sw19z7qq12GG0p5pUgVk7dN4wuz/LD5mI9ysVIyqxpVYT9
EELizAk2wW4+ieAQaUHWaOGSoMFvh0Z5Go4ruCLFcBL4MASw/g2PNW8i8/1/pF3XcuS4svwiRtCb
V7r2ann3whhpZmhA78mvvwnNOSsK4jb27tmnjdBEVAMsFApVWZl+NzjZQ/ha04bag0oLxq5uN0c6
Uhmfi7fQn18CjLRuxdZGaYjbkKHn4Vva/7kJ7IhKNCfKPFEETn4098LTnwlLDeJDH7Apn1ePWX+p
L+wx2Wkl1lJeSbDXeJQgk9y0SIJqz0SJXtxa96FfcK5OiRMR2GkVDMhbuNRAtqCfiscJFIu0Gl9u
xxt5Z4K3+Fo7hdeYZjrIE6ZltZ+XfZpzZliUWF+3gzQIqM1j7sDR8sIh2c1lC+v17sWOMnFHjYwk
KBUcG8oBKh1TH28pT7uFnPZGPVjIHf/BEA6N1Je8holAcoysfKbEWjXopsgW9IrgYJpvmmO/yTci
B3/EO6gGE3jasoHCEYVVYFrU+5OqZjiqf6SkuSeCE4ZY5FvbATEsN0AnJEiLadugOaEDbAe+BjEF
2jwbtuKVsOMFCLqIS1vKRKNmBD16TvOubj732exXYW+34Y/uX1BwLuMQO6qS5POkzBTQZOipHSaP
ppE6qeRfdkrOYljgG7DxkSDTInM+YhkWkSynLlsMhIYz4NxhV91etscLKyzyBq1OMCXW+GjRLrof
oTguHSiJ3eg0vU1vQ35RjrdEJpmZhXDUIjrCXJqBXSSxm+fldorEjZ60nN3keCRLeKhaYq0WAT7Z
PFQHK6qvrFR9ERRo4lTNA8DWPE1wXuLJsh3OgYzpPhEhs/cpZFw5BNdUtoseufbUvfFAOtS1L7g+
+yyOBMxPzcBk+tE43VV1dMgMzC1iarfVxY3Zqn4XlBxk5nrN7zNqsqSHhQw9qy7CPYRCgomByRQY
GkTOdw1zTigj+/IB19GOx125JhqwPH0s82FTzJExG/AaCkcCd+tWsMkPSv8V7GSvcoIdcBAo8okH
adNDyRHN0heKXpZeLp+XNT3gL7+DiTYTyVQlJTgv5HeyG8EyOULW6lr1hPN4zF3pkB+LW0im3xU3
4aH0aX1OBelbHmN0yQlfkkP7UOA0V2B7Sm8CLmJjvbEMMLeq67JkaSx4AdSnySzRgvfgGHawkT+q
dnSThpNYOdU+8TMH1NMeQU83vkeanYIgQLZBsHEoXOKrmT0dFEgBHHgoL3qxfXfVzx/GnPq+qkcM
WyOwaePTnISONclOpXLqROvn/dMI84YpAhn9GOh/+6DbdtohtEEQ46kqXuN9tOMCa9fzo09rTP5Q
ymU/TAGW1D63nVO6SAQ3wEL/ol373msPyMFvwusOu7tVDwmHCetvsrNP60wmgWF8yUhLOGJd2NNj
5s14YZd2NdiWhegNJDEE5pOH6a06CIkN2MorL7tYwW9gMgG1KUAzdUsH1B2ffPGamgczjip6Iao3
vWsdP0hQHXQ6nMqpJce6MnvHOlFeMxXJeP0At+KlHN+TxK+/gDmMPUmrMqa49EIo7ant7STl6Qrx
TDCvjyYuIYoTYZurOdxJurnv6nl7OaasPIC/LIMtVwy6XIrKx4BTQ2xNOZQGWLDkQ1b9rMVf6GC5
qVY6hV47HLvfnzBf7TJPCjGIZzLn9OF9DDYjxOr/3Pzljz/zqrzbaoUH6Ks9JgbMFiZjddoQAyzy
uoCXYG50us0eTa/31X14yIGRNN18G12Ne92N94ID4td9boOaYcZ0WQ2EdX7iscqvHKSvv4oJGrEW
FmlNi0XKXYff1V2RK9pcSXzjNj30Xn2V7SoInbZI0HmQm+8R5KtpJoLIXaeXak7v7x06Dpt+2/nG
Xt7yYu/KSwd2JEXGuJ5kyJgx+3pSjbSrmsnAErMJ/TJyGzlkn57Hp9KzbsrGRgwBLzZvcetuvbDK
rC4uJ82UAxydXJa3epCdR124jiwLIyNF95TK5FQPpjeYwklQE8PmODd1pq8Xztc1M/ERVV707emY
kXoTbNAJPbXguhVpZQlZLa93tZL4UWu6IeuqhflLtgTYxdMkiiV2GLCIjfwrvskcHaLSH0wAL+Wm
erq8OmXVcxb2mKOktnMa9gY8p/LkPU1DjEN4mK46jCVoh+xBOk4n4a3WN/jfAx61m+waYVi0x02y
j8+VP2WOsCHv7QlPMgz7Cj4usdf4zCW9+p7rf90WxvEsSbECUcbPHPadB+ELHHD9JTjS6SsRRFs0
Txu2KC9e3p3vucZXq4zjFcLQJ4oIq2qfAg70UBTnYGo4Rtavv8UnYBxMhNKGqsv45NM+ug/2QKo9
5K7xlJ/DG3MHGgg3uYL6hKNKznTXnkBGxZOe4C2Tbv7i/rUGNSzVD58LrrT6KS2vel5wXP1+Mhxb
VuHYCB1fTRQQqMIzYgApkSoBdROErqwET0Fj+VJEOBu68hTFZ/s0xuLjUqsD9pfOjKbHUrbr+xzp
s3wddo5up1fQKMVwIHeuZqWP8dUocwcaUH6MRAVhAmU14Iwof3/fA2EELU3Rjo8VJpaKF6oNL/Jl
f76nq19tM4d4VDQyDOLHmMAAimyyp1Av4J5xTkKMHM+78NV0BzDTUoLu7olcm+BTHvxm16JzdPnI
cDefOamTkkCDMgZ034qEM+hwnsncnrU0i2zZmnvbnAQ/TqbtEAo3nZin9qDjoSAEBzXq95HKa0as
uvbCFZgTPKREb3tUr3yhOtXTexqeRZW34u/t/q+7z5xfErZdbtEhjQnDNFQ5njLbJ1u+vNNKGe6r
JeagtnglhCRB3qPcgVAL4yCBK+/mPYWs/av52q/WqNctwoIYhlVWETxLErCRV8DGzNvoTAeFVH98
5U8mrN5Ei0/F5ODKELWov8Fx/quRRSCvjNF177KD8jyCiUR1Vuby2OBrtZgmV2TFDsmtQnhZA/Wr
b0nD52JYOFwvpL02x7AC4p8DxI2eWkngNfM4MZVFv3UymoXRiO8z5/dhonkqAS+jWrvCeH95y3iG
mPBSS+DD+Zj1F2OoYMTkOS3mg9wJO2vuqv8xeLOcF2bSgw1pRhwd/epxxhBX5ZBTsB3cwFa8zP8H
fs45vyzgTZJAa53QcjN1PA0C6r1N2y/89JnjeizKre7L1irp6CfYBpxBV0BXGjsqDy64An/6cm5Z
UJs5qrUcFcgnxmdrO2IQjmyNg+x1uk3A0WIe6aNeOgEdP8W2eFS3XBIRelIvOT8TOATdHDLSw/kx
S3UDQIirEq8/VxAOF3cj+nvKj+qcb4Dw4XKT8TyViSETxvMHuafOE0d+RzKvbI9ZWrkil1hu/VGy
OOFMHEmGAXduBXhEhsq3N4Sxej+O/a/JNGZXTkLREZIy2+laPdtZWepbwehEDrSaE2RYnFs0dwXo
qLDPRf2TDEArZdyWOsdlWSjbVM51qmkwAZJ09+M0biiutz78YRceN9MTj5R5Rajxi/+yMrV5V6uJ
OdBMCrm+9Qw6IycjtvxCh0dkt8aIA01jwNPCCz28xTKpS9Dg4TtTqa36ObovAUAt9uObfm+8xrtm
hxT8ZLyot5dDK+9KZ0Fvaqq3QkvTRnmTXeWY6o/88BjddkgXoz2vw8W1RndgcaXLWtG3Vghryrk+
jhj7623Imf7QPuBu3DjA808mXSG6YCRSizxc3BOwbukv5bZ7nx0gwXIPKNOUNwjGySDYOmKl1XWb
0riTglWMVkFoapTuebT2vGUxQUabhx7tcwXowa46mX31riYipyi70qX4egaY6CIJ9SxUIa6KaFfu
5jvzNXBqN73HoMgWOuHkZDW2dAMEyLUCfcLYr56sLdXxRpPNueygNFZfiOVsSVFM8rYJuwnt8zDa
KMKPXtDdWgMjfXXO2pZjjHMA2eIHHKZORBHZej1adpTeZxi9LSMe3Q4vwLDKs0GhzJhOQ+I0orlm
qiBfmH5QCqPUtm4k7UNYp95YroCRHO/ybq40vb58VxYc1RhTKMYZ7uaujosHeYpq2wylcFNqRXTQ
8kG1A3EwdsIIngShh8DG1DTaVhFTZV93BEl/ASU4s0zBWNU3GLTs58j/Vz9R0T7ks00w63yNEVk5
KZFMZ681e37O72kVHo2mW8MRnPp3s6v80rF28RvH6vqh+rTKHKo/B7dCZCK/UxRButGJcps+WscU
FR7pJNqyaHMjlLzq3Z9WmWNWN5MVElopoGzj/e6kHAiICLvdVuWKYawHp/+agtLC1221xFAdiwHb
im7fUdqaoDVX/XTPIzm7vI/QjfhqZg6lsSIEMZDUvzLjGLXcW/Lynkmsyo7Uy3jD0wSd6jZTmuXi
pKM3aW1yL/S5ycD6tmFCDIPxqImypM5Fr5eKQCvOlHQpPWZX6LU3m3hPThAy3hTgXLCTLVSpaPOx
5ApErOaTimKJOiX8RLb3dTdDPdEaQjMsS25AP9A6US87eQAG/Ogn5wCsmgJzlqTKoN9TROZqFlKx
0iMd5BXoaaC16uYv7R1lVKQiDrlHrsl9fxv73IyAZ5b+fZERmDIIkkoMxyHnMc6Th6aF5QLvF9oU
bFD8jErH+E0Vx7h1olU3WqyXCTOG1iWJNKAiqG4mD7Q++R1td3YgBFAjzIrxSG/Xg/7CHhNgek1o
ombGQiFB7QG0rcW2jvG/eTu9IMwWu9yLbszQ1h749bn1t8LCNhNm+lkOrKYDfCrdtbvybO60TXkl
bkOf1xlbT/A+LX38ksXnhPZNP5PygwJFAl1Sjm+ZOX84B/IHXtd0veO1sMYcDzkpm9EMxj8xzTyZ
G3pZjG/1tgcyYMRcaQ5UH81QBJcbGDiO+7ETi5XGoYzpCdryovoxpumNxTbSdhkYO2jLun6dX0Xi
6BBgnN2Gu82rJYPFwpmXQmaYYEYU4bzJjrb4pEO9zXYKJop4NxRvlTTcL1dpEIVIqJ37kf5uFQ9N
aLqJ+fzvKjyL9TDBx8DgDQbCcDhQuhfujSY71EYAHZUJM9KpUZfu5WC3muctzDFBpwpGOTRneGmW
PbXiu4AZymh4uWxj9SJc2GDiSysWY2SouDi0pvSkoPPyhNfSX6FRQja3sMHElGYU+7xqcK4pCaay
BbaU0igBcl5z6+qry9EkkdIPWprIFvusbBAgEAtHMEfiZZrgtPPm8oat3rQLCzRgL1wNTcdeT2XD
8Ls0xsnN0gi1qe4Oeg7XfZX4qjK8xJM+22ZR8+ClvMUxxwmickSO6BwUfSh2GLokjgFNZ2iNoJ38
b1TC8NkWK6U/Z7FSA6S0qVXA2+XhYSZnZfgxEk5pZj0QL2wwJ8oKiilXMRGNpkC9o7gpjEJ5FFJO
oe28+cr15+LCGnOgmtzoRb2GtRwYnk1w0/rmpkHdhNKfNE5zFTl5ZBeO4WB2KX4pb6QNoBASyqmh
yxNpWr9oF7+FOXhmogy1OuARN+ICsvz8HJ3jX5Q+mbKbybYEOhZX23Vv3NuIesm3p+rCMHMaMfOp
/knWwD76DMHSTQt5O2UvoXdKX8bc1Gk1immqRoGKiqKyfKCDRRpZS3AJoON3bK5KfzwoH9Xjxs12
1l49ihQBd/mQcmyy93uiQrJ0DvChu2jsbbUaRIdIaeNB+DLiPMbX+9Kf6/uIfotjYqHBAJI4RGl1
E4Cn/XUsMIxGvFq2s9meXquNAuIkN86cvnJUZN+xE3ROHv4TKVPqM98/7V9bzV72eTITqJki0A5O
8diCtR0wHwUYgMzpBrv0gHCmRUEQ5/FZL9fD4qdpJjZlQkhKy8AupDFmwuNtBXixDdUzN/F1cCph
VnRj7fIrENr5w5Z3sNdvmMU3YEJVVMZd1QU4TCCSByAudQPMGFkQqc2d4u2ya62wZNCw+LlSJmSV
VjEnBaXPS0AkN/pUxAS6Hq1tAfbxi3aSTTzzBvfHfBpEGyRaHu9NsN65WPwCJozpJtqbdYFfoJ86
74OfIwZHSInBHC2zqZhKjxb+DJpp/ZZqEPNACrzDxUQuUqimIuu4YweCVrmq7mujutWtauYcYu5X
ZSJVjlqaWlq54icYZRQA/49a9Fah6JOINxKGLSN9J3XmpixV1+BRRvGOEvMWieIAvLu0RYIxwMiP
Fblw2mZsnUTR081UCqlT9XG5uexbf3Md/uVbH19+EUuqwBIkFJ9xHd6om3rXAUZF6GUkU8FAn3sV
0A28EC8+QtvC3GjEujGJuOGlFIzhrujMR2NLVfn+sOZCrJDssnsRFdN/EDFWHwefXsyysPUg/prb
AWsV98Fe2ZLN/EG6xT8v63C8hSUmNoWFHAETBYcd35PMyW5p85LykSSOeo9r9nrYBTi+QHD/5HzO
9YTt83MyYcmMlKiaaAJPtfP6o+SmfuSGJ8CxzhBadJJXXp+EczQ/EqDFBx3ivExa+q7NQT1Ql5Ez
pvtqer+8rNXHlgZ5F1MCY5zBzh3JtfifZ4kU93j2hF5benUJesuSc7WuP5wXlpgAMIUqGcsGqQOt
oQ0/5jMAdrc9WNEghWKq9Frzk1sCqb0O0jkuvxO9/v0+V8oEgQBzsuaUwHGm2kJNK7MDMnHWuH5v
/mWCHUDqukpR4xBLJEXvxvE+zz2NbFp1q76M4qta6xx76x7yaY+pRZSG1RlCj65M0Abu0DyIwrwx
hNv/yUNM+evLQcwbyWoI3LCJYreNB3tIX+6KpPYum/mbC+JzMcpXO3k6ZLJGa/AffJno2qt26zXo
CfKnqHj7xh7lMspJUSKjNJLxIMSVCzKHJ82IXM6S6NZ8D8mfS6K/Y3GCDYzuY4YQSwpO7VEG5Qxo
y0E4Q/GklI7wsjWZ4+DscFHbDvk0CPRDgcRouCp39Y4cymtyE5+KTfdA1XF127Rlt39srk3RzkED
+g9oMXmby2QUWmLMk1jThpY1YYbkYcQzbE4fLy+WZ4QJJqiZm4HaY63q1NlyeKcrMGJcXzbC21Am
YlSIjHHQ0c+HOSUr771K4enockywFLxmq6A98gEAm5OfiWV5slg9XF7FOjrxM/BaTJSYpG6SCETB
/b7xkBUg4GY3EWYFAtD9PWJM8ZmfjPCWxcQMoRlz9PyQcGVljPrQgDehmqY+Z2Gc4/UNma+b1ahr
9II8jsfyjnLJy37nR9saKY54y7FG48+Fw2zRNS8Oc202sdkoH8er3OU/o3daaKi97ohJkxt+l4Lj
4Rb9+8KcYmkGuuGIUaUU2aU82nVQbQZyw1nVamqsA0quSigjSCw+K4gLtRU7mJHu4kcp9adHDbJd
mLhz2kehdIbOHoF2h+7SNRf2v5qwLkwzL5+gU4K8oPkN3tpA2CSuBmnn6CwndrxpXFrRzm9AQ5Tv
+RfA+plY2GaCVB9A0EuLUX2jOkxCDMxyhV5vCAXrzkWKvIfQAu+lx7XJxKw41GPcOR9tPRGPasrH
gLH5awv1U90fwA7JJ4flfV0mgiWykCQ9haBHx+Bmdrvb1rSLB0hoOIObbvOb/Ed9lXi5Ez9x3Go1
rfzcXxampVdGluQ05sibHsP6umPNrohi2AFyaccKOFSnugue/sGKV2PCwjAT7AazJIpJBTtod1tF
nyIFQNSh7+jUgx7uvyp5LswxgS41O6UnNJOg8lpok7rUjUSMyigYCuUiKVbzy4U1JkUSgiLUqwwn
hvbUUl+46gg8F1CxE+5YSvpMEaOlgddl9QZgLK//tBqSFuaZCKh3kL/qWlSk9PZYiM+WchMKvA3l
LZEJe0kmZyAsg+PQSuqE+e/H4TX0LCe1qyPtqsnPEEb31LcYCopceeP1J/tihUxIqhslS0v6hqYT
wB9dricqBffRaN/8/+m7UHtaGGNikBQquoIZWyRKxWA3yQPpdfvyMVy9hhcWmIjTDOPQ6TKWY2SF
reo7xeR9rtVLcWGBCTBCGUmdkMACgDM+JB8hwkg2wR0li6JschaPPYezIhaa1eqlZoURToB+ktED
pRKThpP8sCFX4ELKjldU4YQxFpwldW08i5WIAxeATc5t9VFqHNVKrPtW6SM7NiJxe/mTrT+DPneU
BWolJJOkkIpPGOdgo2z7A6Im2PlySKfzKq28zWTCCUZW/jMHpxWC18yQQYhjjafkzbv2dCZqNHWp
GiIdEYUkgC881zsDomUtFmV2DjgH7NjnrWsdcbbYQyaIkJwQTdTw1JcDiAJofubFHnUU4zX6oT7X
V1T1MHA09/Kn44QunQ0emqC0MqUcJASMyzHZC031q1UgFFXIu1KoPIx7dPZE6sy/bHgda7FYLxNJ
IINX92GMU0HJN2kmRcCqiDR4w81hOFeAzkQUszHLQSbwzsfWz0HhAElglwrCNb62/1CTPPE+5npL
BiSO0C2Dlo32MT26SIRHmdRqThfXum57bP35ungCXwDciNwUJw0DLZv5ChJhN2CTxvDMaeZBbNfX
/PkDGAeu4siMU3olyZmXo3QsAsdW8TpPdOO+vS4Wq2RcNmtqAlFGjDnlZjyd+x4vpnRMZqdvFfAp
5ZayqQyISYE1a+S4Lf35lywzbmslMaogCd5qU0p+i9W809KJN54or98Tn3vIeKie9kbcC/Cbnt4S
xKlO6CgRCJv9BHW2N3sDxDpmZ0Z3dngS7pWf1Vt2Z/FZJ3i7zLhvMmLeqrHwM6jAdH2Nyvgp/qXa
2dHYiADTJehTG67+DzAtdH2XNpm5JweShGFUI3UyGyBuDSRt0mOYPwjmnTRsOdGA469s34G0uJEJ
nYVRN4pf3cQHCnlXbWnfQt7QAWLn1IU2twXOs8ok3u0QB0ErIBPOn0fQRtKRfGjOoBQPmvvJpfzy
3Miw2nT4PDNs06EJCyFWdNoh3VPtq3CbgCVjC559+jKnWL5mF19HW3Ob7qc7fpHjb7LFv5z6w+kX
kalXragdJyy58Xro6tIhVPlaR1s23ZIzDxXF218mCqly18xah6/aVI+B2DvFJNlC8M7xHfqVLvgp
23OoEoxKDC2WpG5GPJ9oftXigEJAhUtqs975XHw+JvAIHal0QuEiZlE4STDbELdzLTNzx+Be00Jf
bSJw6gR+n6TXXfgWDD/VIdvLYbcbtXqf6ahGq7GrghIhbFUvt5oNZzN4W84ErVaMgnHMEfiBNdA8
KqlyLdl4jHitB06irIVunYhXO8+v1/kQFhvDRClVDaSxpY1DKkhN37DSgcKDMsyGJkAa/M9HlwlO
ta5YQqbhBoDk9gaMr3az6fFQ7/zmWNsFWCBDxETO3nIuBHZevTPEnMw0kadj2xWEDCh/h44xGVyz
dgywDMceJwB/0KsszirUitI87vAtlXPxY35XkBNGfvKWJg5BsUlyQnB+OsO28nhPFurFF04UK/AS
a22RFiFy0bopJrsYwX+Xl+ReLoedbvyryRUwfBsq5QKAyBJ+zGKVc25WrdlMuMu1wG/KjSS+g8Ft
SyLcsij3Xt7T1ZUtjDHnN47lBJp4+ISWLDkpeOan+lnL3szkx2U7H0Hn2xaasiiCPEwVFZbLO63k
OtBpUMqPGJEB/Up2gofeNaNtHVIfwYNG+/JxcgFSee1DsM1UPnHNq+rAnQ1cTZYWP4WJwjPJ/wNx
UzfCc3iloIZHWTkqV9ukt8Yvfhl4/ZJZWGQ+aTSMVlIk+KSUu011KK8D2YRQg80p7RjnPc9bHvNJ
06Yfs5BGHvAYmOUr6B04PsMzwITUSJLlQaWfUs5ip0fNHsTXl71l9aAv9osJnkqc6WOfwUJLTHuc
b1OUsDvzZFknlVus4q2GCZyJLmdhO8LW4LSxnbxUN1DPgLQPsFnBs3pEBeRB+nl5efTnXzgLbAGk
E9pojlp8IXMINOh9KU+GiqdsVeW2nMluKQa+qBi8lHI1LfjcVLYOUlW6ooB6nCr55HabdHYWxVu5
6beG0niyDmZ2FdKN8+QkECGLuHMitIp6adH074uwZgI5MGf5xz5/CFvYAFj6Fjqpul/c/atEa7FW
piqS92MIThMA/K2yccy2ccAWaMcjV/+F4zxsXSTqI0y/0NJx646KE99S6VZzlx+G5/i626nozHIh
/DRWXNpHJpbIhTjXgwKTomZbZ3Of7fs39Tp7tk69Bx5i9FvSB/J02WFXb4nFdjIhRQizyjAoTDfu
crtCEc3st708+aY0c07+et60MMUEF9kolVgr6euuG1pbbeNfjVTfJSaq5IOsOso0bUPJOBpJdgjG
BBRx3VUUJ49RyMNlrH9aTVU1SzdMg4ViTXWQm0kJFwprw5by1pl0Tj7Ds8CcCBCCWWU8wYKgpnZX
bweV15leL0San4tgzkHUiuVQ0s7gtA82uT9u31tPRnJWOryq0rpbflqii10c72jMRc2gbQ1FB8Xa
cNVVz6R+ueyGf+Mcn0YY3wdBT93lIYwMpaOkDrmtz8ELkLRmZEtkr+0LQFkVxb1sdf0y+jTKOj+o
EMjYof+WBRAPVhVlK/TJGYN/nhwl96KSt5z7VV4nN1t8NuYQiAlppKGFZ2DAfmuCdCPqU6+RDDvW
Myeur01il/OB/JrNu0EU3TpCpT7fgwJLjO5KHZBTcm5jLywehemqqq6T7q6wbpLsyQpPIkbkcoBi
B58MUGwv3tLhRckMp4qfSBO4ubAXwP40v7WyF0whQFAN+DRvZMheSldNfGuSc1pfpeNWT24xXNF0
2Pn0OFuQZjuaeWJHox3LG4s4guRK16A4FQ1baJ6j4U4SiG3kuF2Ck5TIjpxsY/lstM+T9Sio2/hH
JznRuIsnO5y2TbSXA9HJgMASBAfUeH0R2o3iztX7kB4r0HNUrjVgFi47jYYTIO+vnUzHrdkKdq/u
gvpn2L61ys8SDTRT3ZMJfLnW22huhEG2BzBXR240u8J8xDi6AEoGQNKn1o3CoyJjZtkOWicIfg3k
Whcwro78yey2qrnR4nNn/jbFxk/CwYZqg4PXyEYZ0KQDVDN5MI0GPDbgixJbBw0bp2l3YbWtgP6N
ZyfEmFd3SvVbcfTqcFuQvYmKSnsIzWMT3k79TiqdTsYEjnKnyr1tJKbdT89V9FhYD2qxj80r8jMN
0VHofsvzJtE7uxYmN4ztXH9JiGLn406PVC/W9nIR2W1x00w3abuVMACjbWZlL7YH/KsqsMf8sQXi
3fJBK69Gj1F+6IZzrr8KguzM7VUibYpwtkUpsQVxHwK91bzUMTqT7duAggXyonoTt55gesmU2bWO
FoDygxRuNQNlMFVOo+2H4edQxHZqPLTkVYBIIqjEbqtw24NfMzhL3YMEvE8RG3ZY2HUk+UJ0r0HA
skqOZeiPxZuQx5hw+T3APyPxd0Fy3h2zUnPSdVPWoOCoAAvKsmKX5gxy8TLW/UqQ9kYXeVkA99Ie
0Am2iTRiPKF0Wim3pYQXkFeiJCxbUMyGfbzumINd61aW9aGk+bFwLUQKOMYFVw15EMaV/FLXIfNh
aRj+NST26gpFvckaqbJ8yMoaTl6Igl0KQ+PnGjEOUl/MV23V6QBvj7FzOVbyrjQmcZdFS5mCAlWI
KPhRy1eFxmNaWO8kmPhPAtrFEE0mXdczEnYKzZ0ROZzk2vK7UwWWff1l3na/KNc05o6P6nEkAIBE
XnPgQohWPqEofv4AFu0lK9AWMiqaCz1SHu6AeHFoJ1Aqzo49amzjZhBcKLRxLiG6rO9Z31/LZvFf
Vi1WCDawmuw0yCm1W21DScZ4FCHrid6nGSYlMawmGAQdF08ipoVthIMXZ9KhISqonEte73z1YoV2
omRYkgY0OOMsYE9OJIHyz7Xqo6685nXjB9bWSJ6lJOBs34ee9Lf9A9xKU0x6/Nia6KSmeR2psNV4
7TH6OfzQnqXYrq+b1+kqvTd/E68AsF/ZSJOdzLbe2/G1hqTsZ3kznAkX57/6NRe/hkkpiNpPJJxV
6G5r/TaVEz8biVNEP2UC/1XfE3mTZO+XT+Z6C3dhkwk9xTRktaLi4DS/JV91sn24j514Z21kcBDQ
YQYe/e1qLFgYZD5vLP53AElQxJOsYfglnjnCy+stqYUNJhpoI7GkvEBupp2HR2Xb3qte2jrhgbaK
2z1g21Bwo48i4kai096ih/CmX/F4wNf9+C/fYsugwxh1AnqKgJgKvZNp1/044OKa7bSunS59/t++
I1sENUnQ9FKOJdNakuHX91Cs2zXP0M/2+s0/muWij4QLZ4etfsqV9R+MH2XJnncFaFXeRye7p88I
/hjKanz9/KQK82QZRyIH6cdDIrzW86Mk3Enm4+U95Jmgnrt4q0iDYcQVvUNqCAgl9/187nhlJZ4J
+veFCdNq+rSL8Ixtk9xL8tHGC8KLDB4wg+d6TCDpVVB3NwFWIqg/zGpX9Tfq/K5JdkM4bsczxEQP
WW30ttbg48qg21P2VBb7SXvvihOuC06s5sQNhYkbspjPmDFBkyypLFtpICUg9Zw0hfd1mLAx5WWn
qVRKatLL2y5Qn2J5oM0D7ttxfS2WZFqmrkCPgnXmUBGTjJI96MWbVoy2rkveZV9efxNbnyYYZ46k
kug9NYEGl+xSOJUAoJ2yEZ/JNZ6GfPjImiuAPQd6B+AKEzW2jkjiKqpESq1nKZ5k2WlvS+DroDOt
bWanv6vOiWgPiEYHPtxpLUGBHCggdyY4BSyWjxmio5Jc0AETEyWo2ghPKYkeilZ+aYeMJ2i5OqYm
SaDQsQxFRtOC+XpSNpnhJNOky7Ln98H7I2iCkc4isZsCYxiYbAHbFlfVYbWrujTMfFN9ECMI0NBV
Eu2mhaSJbYwRGIDToxn1Hpo212NtublmHPtAcpu4uwIT+pUaNrkbWR04MKbcTgOIUXfRK6a9r/Je
P5lp9S9OkYIulY6JMzBks9tTdFqTdJRkyFQrL8j713ySXtU8uLns4au7sbTD7IYcj5MaDDMtsg5e
fZ3dzrvYG5/063zb/qaUD960rX3A2934SdjxMu+1I7y0zkRyIY9CWaIDClrzbOTEkVLeo3AtG1xa
YIJ41Rh1qtChRCKiaFNVXiypXhgd+/FJG3bpXLqiyGnHrbJ+K6aqGFAuAYW7wsRzJZx7LAsdqWQ3
bTA0KNujD3ohLzkDEhlFtg54eUmg+qBDzYiHgV7bUhUnCoQV8kdC/vVyzIoqblp6a019bgfK7xLa
6Zd9ZvXoLkywr7ReLqREpV+N+gwFCtHhAOtWvGtRJE898WDteC3/tbi4NEn7L4srv+iTvu5oK1U2
nucJG9rcWdLJmm8Bhd5eXh5nAy3mmVbk1qQNOqpBedNpb7NYzs4gaP+K3kQF85ukQTJD/qZvo41J
myZ0WibaASx+C1ImGy/t0qaTJYoTPMlPysv/f2GaaIqGaIBt/1vvW2ky3DsGyGnViqQ2WCPQ9s54
rC00gWDzWQ1UZYapG5LyrYRQtZ3cxhFR/MLrwDIPEEEEroAURAFUqszaFH4KBGR1lzs86o2176ap
sqqIKgoYOksK1yWzaY49cvcqCPdlV2xVpbi7vIMfJSRmdVC9Mg0LRQrKFsPEq2welbo1ES3118Ta
GIpD+9vZPt5nDloMz71+0H5H/0fale24bivbLxIgUtT0KsmS3e2e99gvQqc7m5rn+evvUufes21a
ME/2RZABSJAyqWKxWLVqrVv63ZQj8zbqamemhUCWdKqmjHEGeoDDjDY32Te3K9FEIiUL3OprnFkS
whcE5K1mQtkTSc/n0Q7U0eHHGRMbVTDJsKNbUGSdgspv/WwmSmpCHgDltVlvS6wLs3e/2ufEizBc
tQJOKKpN69x4CnpvWTjZAg3omg3Bdwx1oZLHhCS1blN1TtVktcosl+6WvQ2IRGI442FFEP2Bb+oI
xppmMGZYFzfCaEyQuIKKsw/9PgzbJNoXs6Ky9/pGjNQtS0dGZakM9ISCc5pDXbMhwppm0IGGc/qt
BM006qFev3xTWwjFda+ZGszqUQdhmIqxn14xXN2408NHYnY4MqNbKDo61x9WU3xMQ+fwYfLy/sZg
+Edmv5Bs+tmEMlT4xrnVkWxSVBx1ugp+nYf2aRwhX8wV1Py68F0dy4elHF6vn9uNoKTb1DAwvmdj
a8SaLSsKJeaLDRM13gkxHg1OBnSdk7dhEPfxk5IPP6NM9n7cSKd1GxxAqINrSKh14RwZxpLYiR7i
mtS405uloyWmh2TLnazEu77ArSv5zJbwruvmshxmC7ZyByJ7u4zc27frqwGT24cl22c6nPrj47rR
rbrfmVHhECVFVad0XaCpx5FXzxSWWNKSQ5QbNfeyGDjbvbroRXHQdX36qis12D3aLm2/9KRkt2Vl
896x1Sh+n0o7eY6pobyPk1Z/7ZRqahx9KJLKATVJX7iqwufXZER7PM7n0LGHlIUOgdDBbhqT8LtF
Wffj+vI2nQZJnEVwSxtEfIrNeR6SUUdgUvFMtoaHgnQeT7PXBT28jPJnYLEkX3HrJNgGjq5J8QTE
OT4/CYam5ixaURxzo9qVo0zgAHfaOpQRr2zaMTFUomNggMA/z+305lhNiko1XwvDHa+yAx3fr+/d
1sNZR3j9j4n1J5zka0Mx8LDlGq5H4lkBBlp2AGiGe/Pr+noFMGtfyzZv69oycJNYaM0QXNHiIbfA
66fM7WdIn7zpSxusrL3zsXr6L66PjR00dARbxCvTuHy8Grm5qNE8a/7Soi/BIDxMUy/moEDO0ydm
lF8mJXpp7Wxv1T/TFH3h7qbWO49SBJ3rOy37JcJG21ZVl9AH03xIDVRZtbMG6RS5zIRwr0QlH9O6
LjU/w92ldLlXF2BwU9p5T2KwpJI5AoHd+GolSr6rLetbXQzfGz696VnyaxmoZMJttSakYGdbL+RB
U8dZZyJI+Lnh51nhVfQQp6l7fVe3nsVnVoTYvVhRFVUz0VAIVmcnjlz9J2jMIAab+WYOwc+9uVtc
4rJ9/Vi9hc5/oZexke+d/QIhold6p1p1u0BWZy7cBTRQllG7yxC5vLshReqU6eLP/LXWJGmE7GsL
QQiyyZlux0ijLaO5a+zY71ktAzlu9UsMHaSVOtJ0FdUf4c5XmbHEIWeaPwBoQp4sSMkut+phCXcE
gwIZBuoBHPDsL5KvupEhnZkVnnajGho9Slm2z6Iy9QvoMmZumNYp0oFKmW4ZVNd2GRD1aMV3JKjo
krhjVZov4WwU62BaVXnEiKYfFqGYhJm54urKUO2LgXb7dOiGg5pPVe4gIbD90Y5Vb2YxgEFmUzyi
rge2/jyx76tMg84W5Lkk8gBbm4rsj2FwD+VQ/CmEdb0vJtpy24TCmXEzaKBfCr0Br8nprXtNH3Vw
o8lqDVKTQvTJ+gpE3GjIf/ZLUuVebR10hw7VroAGsX3oAA90Clf2Qt8K9WcrFSJSq3VFn2oGaH3y
8RjX4WubVXsLWjYT5jQj0vmVqb4VHQidpyXZR3Z8uO5IWz/gzJGEra7tpOqzNTywoEKPaAI0f9U1
/RQ0l4SizfMIY8hfcVBMMSmwaWNWU4mjMtkLsCZakIyS1WzlcTDwHxPmGopOLmtiDkWRUKxm8lPD
6d+Y27v9L/sDxeYvmgNpRQ/PeM94hGunkTd6HJMPKXJLNKn+jAP87NcIscGe2rIZTaQOy3jbHNbN
NY49xHTeV5aNLCj3km+5kaaf2ROCQhz1GTEj2EvrIfE7ZWI+BnInNx4h+0AKAMTmJWd7FWwj/pKD
VV4fM7oDyW+yqvZWN1bYNfdlohWvvFLtn8AbzpPkkt9K789+o+Bv0NtoSNbU7POcqdlej4J09w81
un2Thg4i2NiAbPIP6rNndoXzjay8Ji3T8S3s2KkB8+3NJ8n2S/zbFM4yeO/rIprXz1177OkfBk/F
VWzoQf4vW/gITKDkUG3lp4aOcsMnt6WOF/m5y/c8b+tshFXWPtPlrgox2GO4ZWB4vK29YZd//BfN
nU1POzEq7GY99pHdAuPoA59n1oeJHo08AF5gt9ql48sMlv/k+wA9I/mX3FyxgdcMQwHwU27zfMXt
yNswpHhmY0DYZ7/GIPEjP+ocEoTvzdO8j1WJ066JgpionRoUEphJ42Wh2/AdDnxhl6S3JWbCzD6+
TeK7efrgIL8iybvEmzYebQZKCBS4TYalikXAquqm0LASG2O00BhbUJ1byUIV1UVTfSWpoPueobK0
9ta5bMFbpawz40JqWqkmMgp09MFmZv7In20/fo088356iu5nL/7J9tXfxj2RRO+t83O6YiFTVfWp
DfPF0nw9etYgoTrlk+ywbPntqQnhS9osH9RyttdiWXUYbxLI0SMul0EC77mPG0jtlr5y4C+y6COz
u3rYyb2k8IJaywi7Jv0Y45eBQXdi2puxrGa96anMAk4KuD6CKtG5HZrXbcKqxsb6ksfZHRKHBs0x
e0SZqH2FjvWtctfnLlGAAgExQiCdOtj8hCgm2wRv1xVaeG4f0851GALdB/vjzoA2ePhBgsU1IKoz
O70j5R7aekIZv+2J931J9VnJEwPv/5fqWC87+133DeZAW0d9VO7m6qHYDZj1c2QL3Uq/0YS3bNtC
20MVg25B+nhhYQRoaDU7IJI5lgxDQW3khOCprkpZ62+ryAtA6G8oqvhd+yzPmw5Q1IHtmkPh5wGr
HBtswdOODY5cRXQzLTw1KKQSQ0aa0sxgUHdmV8Ek3rJnh38K57UkbdkMdCcwVMFUnBooTjWT7eft
/E1rTb/NyyCDbIsLldHI4VFxr1etKgkFGydlbewgFwU6dC3ZnntqVxZ5V9NK8bPcfC8ZWBNT8k7n
/JuKfssEcs1YN71QJ8H1sL5pFu0kA/IdKLmIpOpdp2mgCoFZar7k7XOt3Ub0F2nvGpQT8V71ZU2J
jQOCqRSLapDYBjxB5HwbdMKgpNUrfmcdhumjA91DG8vq3htfEMUqYmNAlKItJ8KV564xzLQaFZ9U
TyEEqC2AJZVHCg4LO9dc6FRIvt3momxAbxhbz584+qpbxgywGRaVqphQ6Vunjo5N0++uf6qNWIbW
IsSKwKeIkydW4TS7jcJRY4qv9slRmcY9yMOfr5vY8AZLXYukOkP+dtEwiEHk0mmTDhPdu16mQcQC
GvrFoDgT9C5j84cSzxIH3LiJzkwKp83s4hBtBZikRWC3mT/GsTsCUpvg79cXt2kJ7Jyr25loFAnX
eZ7XK3tTZvogK32cJ/OGquF9h2qEoo2hc93WxreyVF1Fzw0tEYxErx5zcr+qY8ihf1SavqLE3xGY
D6El4zDcGk22cIDWFp9J0HLTzm3YhWkDidwBS+mxGzwixsELDVcBLcCzerAekvu1xfcPmEl3+tuu
9oc7+n29aP8L2qPVmJCSnv2YdUNOFkzr0VTSqFrLFcoD2t+7CuxKwfSJYm1qh/u5ZFx462tqDCVp
dDd1zRTT0UFt2zKtBhiMuqexCO9Hqu8TXqLLYctgGRvxBIv7bWv9LSeLq2gKxBBVFL+J0/Z7laSZ
ZxdF7xEWD3ur7NSvzNYKJw5VGX5x0zLK4Shr2VioKA7YRAOt4rzBN05atBB7p1v+stISk07UtdrH
cv7rut9uBQDtxN76e05WGlZzppEJ9tTlq11+h9yh0ydfDSgXFzgj6DTvklRicuuonJpcf9KJSZob
RqmbcGNe5oGJGaK4lN0HW+mK9dsGzuW5jQloa4xKY1krPTHx4h0bHdNduc3wFv1bO1zfxK0S95k5
4S6fVDb1SY7DkBzK+/CuOUbMLZ9X/o45cdTeweTVW/cNvbb2ATx1XvjmXf8BG/fRmX0hpuY8y4a0
XaPPTLzKfqejvh9kXD8yI0L46ZR8KccF3y0jtTuu4N3pdm5l7YKtlx/WYiPI2cg4L56dKaKQCuAr
orbfHKza6e+mvX7frUhRSD91Qf6Y7cLnSZbhbq/ut1nhyNtKMXZ1jPCShYuXstoZstsylYEXpKsT
7qS6qUclamDGuqOgWylfJxBlF88AK1Wf8qi6m6Mb8zqhV/J83Uc24+fJvgonvTa1SgkxI+y36Uut
geaWVV4yUTdTFMkNL9tK4YBrVZzFSV2b/pDGh7BcjlpWH/Wo8a8vaKsMc+op4tuLRH2VWAMccrwx
fxBP/+zSozhRGZ+gXkuygZvLAqpLNUAMYlKxJ1B2VWLwqkfcipX7MOHOWI+HlBd/cpZPzAgXq1qG
Rl13kAlLQuYapHbKGo17WWtqe/PwgmTUBhHzxUNdywpjXsqcB2GTK3cRV8ofVk3sA5l0DEd2nD4X
cZVAzWqiduMkOioV/bhUh8HsR3B6lcZNq4RL60i+6RqpLtKKk5+1/vuTy8HECOdQ2vimdv4KvTyP
10dSfqsZc6wZU7HQ5dHvlwW6AIa1CzMiM78G6mvmhRjXk7xvmyHiQZOw5VdEIWKpshQgEEvje61O
MXfalvZ+jFp+l5gm6IZrbXjSeWFz2U+R7YTgByUdRi2cEx50aW8eZ54oH4WmDne5lfVHNeutmwK0
HDsVjfpHGjMaECtrno05V724ZarkTH8+Nq7tzHo6Tj5MrI1qbDN4f7tDmfVrH8RPrRseMBrLv3Q3
VociS+isTYUKxDhAJL62N9rjdefYPoC/XVYI0RxHE9NoBQ/Aa90+gR2YeDMNtUdA7P/orjPBAom6
J8VRF8I06LO5NZSh6ZvK8tBN/Dipsa/OMjPbpxBVAJTNMZcFMejzXQVVYdS1SbQOSamuyp8w7Kp6
IWSYhl1C73SINO9klcAtAk9L+23zQuKsUiieemuAgbYmBcNRDHDHSuAp7S1ufrATS0JaNGDCMU9B
LB8MVRvoKcfgNpJn31rayjMK3jhRx+/LKT4UEYH2mYISlrEoaJsZJGg07SHRtNbRtSz/kxB78ruE
IDM1HSaeU3R3wV9VOXUPeYpZ/TuJkpvrDrudF54YEsJJBzH3ysK396sfK2i9/2qvbV0OKgAwsbfQ
zgsbaA9HT+StfolBItWMkiiyBomLU3vyA4QgkhjqhNf9zIPRZh9ll/h8kSkxykwIgaHJ56TWVhem
zH5QVeDXUUH7f+6jcPLjwmxbs4TLdraj/iIgPh/29teu9MDIWuzByYrEfqX3nW9BKjH9pNyRkVVt
vstONlIICD1v2r7rgGQvSwO5aFQEVZG5MY/8EOqAdARZeNu+XV/2Vqvy7KQKKdsE7o46L7G1irE3
bpZD7QL6zXCSQGjcghdwVwRa5fAXGaR3a1z1zLAQljpb0Wx7wH5bKG99USD2mHhg6Qtav/8x3FS3
7HFlvAydBEzY6q2iOcoXLpXO3oweNnjJgbJHWU8sqWgFqjRRDYx9EWfHGQ2SZEiO0yCBeqyuc3FC
TqwIrpXFYxUpHFZIO+2nRLmNh+o2tbNdVrDv17/n5kk5MSX4EMPbns3ZwtHsoS9KZQS6ou6um9ia
l7FQ8kJlGS0Yi4p9AapVmT5r2Tpl98/DtyNunTxCHPTQZM5wH91YbnJMXHpvpU+ypsTWAplF8W5T
UYYln7fdSY5ArCoyYjPkgRl+bduHdpIlRdsGbIxEoGRpWCLUXMUtWlcUBjBS4LbxTbnIbsf1G4ju
gHYK4r/FiAUKjPMLOVX4mE89Xp9zdZtbL1pYHSztm63mLp/+QGvUOrElzv7MFY3GZsaLLIWoZ1vc
dBNzoYzoXXeJLQcHkTXoBFAix1CHEJ/jjPZNn+EsT6BTK8zOodbDBHXauJRVzTazGZ1gBhFwAORM
YoFS69TB6jG0jGGmVQ8j3UXlwd71kFfRXWgocL8vJYvbihGnOC3h9NogtckH9B98FeQtRfVY2q9m
9H59A7ec7tSGcGyxWAsjDlhVCpRkl7umIeNB2bKAZim6lVC7NnB8z53OiPlcsl7lQQwVrw+j5Oxl
qljv//t1nFoR9spsVa1bEo0HvLXqowL+5MhRZ8WUtIC3bkqDqgANwOHAVyzkPHVTxCzVE8gYDJPP
hgdm/bIbUG0pxwX6l+kfhO9Ta+vWnoSctOFGMkJKMOBxou8x98h8RvGBChKBLF6fc0mA3XwHnRoU
vhVZ53enHNzpNABFJlBxB/37Uji66ujfIy8FTyAUa1NnCOKf82H5Co6jVY35+pfcTAxQIgBHMdqH
BGiz81UXc2WlRoM4GIPg+33x1kHT6KX4C9RV8ZdlZ+zzByt3ZGXOy/ONaIVBSIDCVUSSi+K0lqgL
QX8dNYPM678xTCpmlpPrEKUEJ9btgpk0L5fcmetKzuLxahJzu2uZgiITELypy7Mk5SFMshzznuC6
jGJoVNiLUwDVn+i9s5T6Ll2er2/wxYFcrdoMkzQYWWC2eJFNxZxoc8ejoOrDb2Ez7ctJRoR8Eblg
QkNes2Y3mnrBsJRbXV8PQxxBKHyAWBKArG8WLcZgqhNZPW5rNaemhDRymYoxjUgUBYbyEuc/pzKX
vDIuZ/mExQj+OMxGT60Ji4GGc/5Nh2j1vbrDjLev34NJrZldBg9pnOzJMqVD6JfvWRhfBcXQKEXi
c3HrTGhhllWJj2Wpve4aNQHJYhg7ITi7a5LsGYhWqrK9m+rprhxNiadsfcY1UUC+oG1MtsRtgao4
h3/OJhA1AyqP9BjasuL0RVaCJerwQ8RTtnadhaBTkqmOxxT7m5tKUHYftfW9H9muz3R3mKXiqXTj
zAFRblPMeQAlK3bTQ0aSWdHhL43XHLsDxI88+jj6ZDfdyYkStpwT9GZUM0BtipAm1AhmjddDasDY
mI/wlG9VvHjXD/OmgyAjMZAyasbKxnAeLckwjGrX4xtFca/uepQh0hCB2+ye9Fbdkcg85rx65RP1
xor92xEAfDkTRBCYX1/bwiLKg1Vxg7cjnLOx+iOZ7MemMvaS9W1t4amN9Xue3IGZFY5NBsnrAFRY
szt+W0ku7OflHo2nlcad7lnuyJjGNzfVJIwQgonDy8pVakHIY1B1HujOuINA2EscfHLGP8kIO7dX
B/fHFmoYbBTSL6ug+oBbIAKX4EeR3JD56fr2bZ1gE/OS//f/F6JjP2UsW0KDB33cHoiZB6mZBuW8
BNfNXKRFqyNQOICtE1yf4pXSF3kcaZB3CerSiHY44xZoUKbM4Ua0uOC7K/b9stAnzAKph+uWNzdQ
I591fowFi48mza5BU13mUUDAIJisnCcyYqnNLcRcJr4PMCSaCIdpIXDMMd4XYQu57Sp51TsmxB6d
ZpENZmztoqWiLUgtC3xsYiDUzLpowgaWDFAwlujBNG0KsbFj2nJXA6PM/OPf790KkwJIa8UWiaGw
zfMxngrYM1s07KLQrbJBEp62MhzUABkgYDayDjH5rzhYUdsIGWzSK7GnEfW266vnygKnKRs+kjl5
0MblO9TA3etLu3gXwiFP7QrPAU1PtUZZr80FnK1dOx8U8iO1X/RURhO75R24IFdbBjpN4oMg60LW
DjoMhZ3hxcuPmbb+NFWSHGRzORhatBkcEGAm4R7Rgdtr8xH3yDSE8/2MGfHblEazG3HMYg/R0uyv
b9+mJ6KADVgbEDnIO86DLonjqpk0eAajN6T7kUB6xjID4PaObcZ2qu1fN7cZbwFIAWMCBlptTYwf
eVdNnZ3DXmxYoP7DWCYkLfl9TkHlhjnofPwwGLhJ9UziJpu5HWCmBvIOExOalrCxCq1AHr7A8Bro
KQQg0zloXqDtmSp7+pgemK+CvfWWs30PAZ4vkmVvBa9T68Ld1hVmZEcJglejgQXWzcALCzHKEAmJ
Fu7M0Suec0/x9I/rZrdc1kZabqvA1hp4yZ5/XMMa9HhB5TWImoeB4Bv3kWvpMgGNrbXZKnzWwOww
bgbBhWKepalKcbMZPfeVcvnWpiCIvr4SmY3VjU9yg1Yvs4XaaRQMejc4oEnZl50la5t+ih+Jr7TT
lQj7NWU243GEr8SC+Fl/MR+ijxa0GphtVXbK33i1AXdzk3qAZCJiv4E82MWjWNIdlKz0sxdzslIt
muax1hRUAoz5e6ktr0X97xU5EDNtKIOgAGCjuCpedJXVzK2yeuMAwVCLu/nkrJTNruovbzNAWnu2
Rwdd9n7b9EacehNRDTWVi/yVt5nOCvhJp//dTL9Yd6Ms0oGLTSOASaKaRTDvIUbpPNfbtlFxzDu/
/6WBKK2iu4a41X5y7QCk3nRHwVzh9X/inyCr+IQgILkTzgCGzPuEpThpXXZk8buayTpgl7WSlacH
9DmMIGheMqrWGbf1qB6iAHwdGLaIoVkY3/C7AR+t/JKvuqFSgpmNvTwzKVytY7Fwva17HIcy3mfG
9Ng3qpMOMszpxpV3ZkbYu7xnRTMUMNMZaIVHXfpBUrKz5iaY5iqV3Hcba4K0zjoOi7+spHrngcQu
LGvM6YhXdhU7HOOLtHkaiOwW30iGbNAOEQLxnZUWWggkSl4aA4A2yFX5oN1zo8CSJnPaLdGivzU2
UXxtmf6qoJbx1nCLP18PlptrxJyVhkNg2xfOyMFuNoYx1thYMxQRW2cO37rs23Ujl5MNurqC/gn+
MJA0izns3JVTQ01YUW/gHQ/NfjfsNDB9QQ3wuqWNFAWcKXie4XpRdcwyn3+yEhqA6qw2cRDV8w/Q
h7tZ1h3Dujs2anwfFjloMUj55brNS+QlVndqVPD9KbJrhfbhP+mC4gAjAu3FVVH5sGqrKzJzG1H/
zJxwBhY7w/RypeB1iJOt3cbg2vYtL4MEt/UAIbnKy/6WdUc3jt2ZSeFKTZvSyPAojQIOPOQDT3sj
YKgD7Zuih9B5ZspwbjJ7wpmwEqZomUGRP/O7TrfuFPKz6N9HI5SccG17L8F1hyoMkmix1lpWtVmH
JgzpXF2O6dI1XsXt6cVY+hrap736iOHZ1p1Iq0ACdbRD1dOKubypSKHtAIhjBwiiTy6UaacDaRh/
r7NqPOYFw7R8O+W9Uw/NDPhhAbAHsDVGANhq81NrSHFsczY5ajKgva/3+i8MG83oViKk/+p1LW3c
sCaYouKkcbNcBQNgGsf+mPWm5Dba3urfO7Du0EkOAUqBjscZnJdXL3GUYOQd6BhOd4UeSTZ7c69N
zbAQ5agJQqtzS4ka6dlo1AinSkx8NOO5B6KEzr9+GrcCGuYeIHSFiAPsp5C7DxmDbFRYxQHNxsrJ
i7RHzTy87eZFwiSy9TwBXTlQAWAeQ4NFJGgaGhSge9LBd7SoeVpw6X2t8gK+sczpgxryYj8kU7jX
eR3u0JUBB2oZSRa7HnUhCbVB1WWtc2pgsBW7j8k40SK28BMss/5VmZAGNeL3rDO/FhX06Ub9rz/Y
2xNzgq8AXW4wrvdxwBXUHrqnLH4os8z790ZQVcGbbyUzQgHi3E3ypSrMrEQILxhSaLPyeuWrGf9r
JmPE7FMr9NxK2rcUTJdtHIAO2mUrG5TdGn9ytk6NCB4f8YS3YzLGgR3NPwxrROLVV28jo/csZDJj
W45/akz4OEk7Q5kNmUqQaKTwwEOgQ/EEIipFOctq81snGYNT6MThngXuQbiBkgUV3jTSY0wVfXAk
RITXkqi05dinFoQLp+AzyL0yEgekeBjN+HbuXpvwO7Hn23L8dd3ftvKvU1PCXTOgDWVHHIthxdrE
nMb3aTBRmeoBSk+fx6J4RNfgXaPNn1yqJ4ZFqbkljKHuGNdxgNZx4pRFEuhkxL3aMXeOlm/XV8kk
30zkI6vKMGoBno0B8zULdzKS24kYgPo22VOUpS/VsvR+Vk/loeyNXTmwxAkjrfC6mt12DRKargap
wdKizDmx1tUYd9UkuTXN+i3OTM0xiAKio6apPKUozCe1yEfPGrv8mI9D5PXDwncdwrZDhp4EnTW0
3hjV3CU2eYlautISpQO0fKan3Ij+6vURQMkIJSYag+SnmR6zJLufhumhYNaDyoGXvL47xkYcPf0U
QjSoa1J1UC9FzKF/j+HKnYY7vX9Wiz+4AtHzAbEp7j/gHoT01JpsLaEafA13buGlWgYtp/LnH6wF
lOYGKAMJ+AqF+JmVFKMIUC8LIGLl2XGdOhaBHpMVaqYDMedZsnWbfnViTti6MNPsciyHGN1AtXDa
TNt3RiHBV2yGthMbQhwFi37b6laJOEpBkVp9N0jiYhpVYmXTCU6sCAF0imbedYC/QyJLid2qsFbe
Pv2nEmEYAP3Ww/XPtJk+IBf6z3cSfGEYoyVdKlwOSUQyX4OylDeoGHtDKfwwRJRg/q09YiZjN5bq
V7R4vev2N1eLtA/IJfRnLh5+bTaH6CpM+G66+thFA+j8qWtmqBZEkkRp00NOLAmxPAHb3pRHqeJP
fH5Rl/5HG8oemJvXxYkJIYZ308Sq3MCnyzsKqoU0bNxmMR44zVdKO4JxRtkLZf3RYuZl/LZoCdN2
MeqodTN3wJF3epA2pjfG6ejYvTE6uR3eaRn7ZVfdl//XNxPr0nY42MBSwqhVht7SWO4KJM8M1YnS
fw3UQ36EkfkVzYTCxwXbc6IWLI6yHmk0sfddD1WxAlrVALddX9GWb5yaWb305PWRqUqsoouCKdou
eeQFSIlDLnG/reBxakJIVnLkdiBfgm/0hXWj5ahKUeORURmT4iWZ2bpjFO0sFQ2ry65+Hip22iVG
jBoHWgbORHelm7v6XfTcgNkrfoGInkzjdHP3LNAQoaaC1qDYIGmjptVMDpOzcdvktZNqslVtWQCR
gWnjybZOIAuXyTJ0hlHrCSbXFQx/DS9LLSNL2IpDlga0wMokejn9m0wNzyoaK36I4TYMfc1Pepoe
LRJ9BburzKs3l4OOOtAzIFK+GLQEQWwVFgViLqlmaBGlBMIYFtclV+L2kn5bEZzaaBWasxke1xJQ
My38R0Sz+7lVb1LGv10/PzJTgnOnmNM2Y2VGVqcs1iEtkYTVaKpDMc++B5cuk6zsEmsN7gpUrikB
5BVACLEbEE48JD2bkoC+GpW7+ItXePHrCEW3Firho7/sqJO/mG+LAYIUGSzi8iSfGxf2lUctqYw+
S4LeqhxqqLsUYCB9+XF9Sy995NyKsKVz1pCEJyQJrIa9Z7X2dS75v0bIrCaAS4A4h2lfVEJIE3E0
MWucKkwblvNtM0pywO2d+m1gXeNJWF14U/akyRQfv8Jbotqf+r+xHInzyays//7EChL0LOoTfI/K
Kg1nSe64Ej8bo0xkZL28z69a7BZiKm4i0JxcVHRmdKByKCsnKAaq6i4v28jnNE52aYv/3Ily3t+A
GwE8QPPYkydAC4ksa1+j3OUvYEiUwKlqULEblWXL2JZGmAQdRCQUtw0j87lteuWuTkm571HwhsZp
S4AwN5qW/4yTJfPqJG/dCIpgTlW1CbgGlOaVlogKrjUb4dcaQ8KgWmjYoW6j3C/HBM8/aPe0+65W
OlePh+kxB0v1zViXbX0Aok+5mccZ3UVlSp+LkRz7cQpfSyDxfJ3VzWuB/80eBG3GjptlglDT9a/j
Qqk3EbvxSrsiqWd1i+lyrKZ21LCU3RWXsQjfSUdVAHcF6LAu9H9KTltjiNMA1cSDAbZJ1dxp1S81
lxzQTbeDIQ3wQAvYHuGAWk0+LqkdpcGUkTva1jtKQK3LDP96HJCZWTPAE+9OlQwppG0lKEGE7oSz
FOnlbi5lZjbABtg2dFc/7yTk48LjZm6NSAstPQlW0bh1zquOYkfZNbsVPmr9pb8lu+KOQyodqax7
fYmfCcKFYyOBWOntNXIxi8nrmaQ8M+HYnorR/Nbp1vZ17VE/glKxO95yIjG5FV0BSASGDi1K5C1C
zDAxPM4tmqXBOCuvcV79wrtbBgDY+nKnNsR7Aoxss6JgVaSegq4jL0TLH7jNJGFhdQBx807NCH5Y
EUU1c3DUB2bWBpC+DkKz/StsyZ2a1/tYs321yiUmL7kUVu4oim2D20MRQqy84Uou0Ryx11KRY2au
BWZp9K1DjxR7Blkg/hi1DiBiqTfvlY8/cBYUSTCBZ0F5HcJb5weiGNphAjvk6qjQfgY9mYk7f9c5
ZgDCt7/jB1kvb9NVQPCM6vY6AC32ZqKE90A45WmgLuFdNxMLNTImUx/d9BXUScBfBYSiKk4jE7sP
tV7BR2zr0tXCL5aNgaRY1uPddJXfVj5rASexZFzmvCkYrNjA081zeyyb4pdeZ99oqRxpXBUOwE7B
9e+1fg7RPVFBX9W/AOO7uLQI6+aZaQiTuLR+YIocpBuKPnpJPu/1FLLStRVLssOtD2YbQCiihLVC
YwQHUXnZlnVZpgFl0X2W1U/aUn29vqhNEyCPAxRSozZKz+c+OCX9kPRxBZ+Y64d5LH9EkNC+bmLz
jIFjcH3trAsRG/JaSCCUZmLjWGDdZIkzvGCO60a/nwEHZ9+7V8OnTizlyt3oImPs4rdZkdojiSGW
MazX2phSdltPVHPKseEO8CKv9oAyXsJwAiazBrVwvct7yKVHtvJFUQfZBmwlXKe/RHj0gR81HI11
A6b3DCrKdxMYT39mGG1YxaVmr0CbsgrW+6lzs9fs70WCarqcN0KQO7UvlBTjmNnMjJFINBAIK0Kn
bp1xcsqv2JpHDkrUAAW5bL+yZYMVo70xD9XTH+hBgeFSBQEdLmZQTl6g2LEBS1NyOw3yZrjlaehZ
dvN83dM2EiaYgHYJiEOBrBJjT7FoIMjXYEKL5zc173fjSKGVpFmxB0YQSaVlI9DpKvrcAEcYyGNF
fJ/ZdCwd1BDGpshP0/8h7bt2I+eZbZ9IgHK4VWh1cPZ4xp4bwZMkKlA58en3krHPbzVbp7lnfuCb
iw8GulRksVissNZ0n0rZTgLiwnWdNtIgWDfMHFhg8UKPPN/hpxIEht1A87DTn7RXME25bE9e6CkG
1qIdpk8g/N2JHoabC7mSubjflXtNwTdFyEDyMFHT7mehF/F9ZRYqWEJG00+qWPWvK7nhhZC9R7YC
gMjA2eMr2QWxWZ462DilYj7AA7tICAm15A857710z4McBBVQkAFyUeGEl73eEQPe2+jRdBSd2rys
3SktDmPcf0/LBL0DduPbLHoaM1yN1xXcuK/OpC8LsFpQPE4r1an7DHOTRH7sbAn5vzaa9kSp0v0w
q8Zp7KYfqCjR5+uCNy6tM8Gcf+/6OlGaqc3Cuv2ZAGGgL8DwkIapAiB3pgvg9bY8PSYTlp4kZAuQ
0+AW2YgdzWpzOwvTm3nps+1rL3uXgzbU3+rXMt/VX5K9eUq/i4YZN+x1CeKspcceA9f8Gekz4qRK
LAONnp76GhBp/YB8Ye8CZVuwkRuWCiEO6gzoEYczW1z9aiOJnDIncsY8jGbLpehWLvIv13dsUwKg
CYHft9Da8SUtNaZjmZnQJZaa6d02waeMTrxEOGi9cSAw/vkphwvqM9vI66K2pJ2dp/dpqx5sGvnG
CHxjGXdk8oTCwrHFG2nEFOh1DTc855lkLqwB7UfSzQMmeS2aP8cYqdMkY5ebreDa3RSDnDt6STQs
JR/u6ilAznWi5qGuPxYJqJW7GxSj/Ou6bJk8Yng0rSB/h+4K/v2FGmpaYyYb7tlvv8bMzdqH1vHo
7oOP3TMxTYWRFnA2OJ68F7npLQ3RKoOubzT3AGqSW8jWlhJ9VkppRynB5H9xO5hq4cbx8PO6khtO
BCx5n3K466CMcpLIExIqzeBILsZ3f4B48c5epv+lIXu3GmDxXJe4qRlSHgvgAObNeW+taSRiFLmw
cEwVJAmQw3Ijqezc0U46719EYfAIGVh0H/HRqa1KjhwVyPkrTvQwzBBUq8GsyAIcn61j7eDeWebz
FbgpzjUOqTUPSmmmYTznsZt3v/pier2uyUaYCdAJ5JCBCI2IhPeCpEvLtFzez+nB2LVhtx935k4c
HGzsDcSA0QvdfWj54S9r8MPNmlbGWegUb1L0khVvWfFyXZONxUJcpULK8u9idsLoJfD1Dri1jIY+
OTYya2PdCy6rDaNeyzC4guM0xjPCyBQyxp54OcWb256ZyzL0JqtKmXtt1cUCl7QtEzA0OLJgueR3
aDaigXakyUKJlq5e/GiTWwVGPuvvsd4IjtDGnQjPB3oLTBpg5IdvEZ5UNJkkJtZQKe/nUvXmNHcj
5SFW/hoTAu8oxNrowVj262KgIc4LppXgsA3xUvUxo+W1piC9f2lxcAMomiJroQHUlm/wB56Xk0Ud
FqoGaEA3/c5t5QS/sLtudBsPRojRVLyEUf67rP6pbSoPJqCowg5tz8fBLsAyriAhRBvZm7B1N7lt
VB563EyAbEnsMDGiP1VJbO8ncY58o8X7/GuWM7KKNCY1b0qjGIuQVAUIO6iG9KURH+M4fR2pvGsb
YPvKxdOstzeq5YwuUhainr5LEzr/hGVfVp8wKFZUOPXis/J28FrQkrus0XxLro4LYPL++vpv7vJq
+bmABOVMqXdSUoTO+JDkf/TWn5BjuS5jo0kEQzcoPCw0Z5g65t2wSTocfKXDCQSNm1rfJJLqGYmJ
KAdslqnXD89GPXkpfb8u9/Lgn4vlNpMWoHMyVYjtLLaT5R60NrNn6sztEtPVNdFc5sZS2ksDLUCU
MDAJMPvzjSuorNeMxWWYWD+ZdZSNn0Ml0OjSRUOjlQj1XAQQIyeUDaCRoWde6QA0ZP59fc0ur7Nz
CdyNKVWjEUWWTUNaakaAHG3+mmEqWCIYAqOmFnapQXdzUY/IXTl/37t0LpzbsESxkMbXlw2ryDHP
FLQC3DpUPYKw+6/jD0haYAWAaI+sIn8nKGpSjuBVgfs055CNf2hCdyzX/euLueXcIMZEUQQY/ZeF
5t4B5pxusDqs/ww+2WPO2Yv2ybvsF368SwT33IbjOBPGHeWkLWo1UhXkesa0dNnE3iWp8QYg3mSA
uRac6U1jX2m2nL2VlwIzQ5KTISlDdbqfu599JgPc5a97XpZN+lw9LgLWDKbLbaRmoYUHE+3uFDxu
u+Tx+h5tjECeS+Eel1qm59QAHjwKApHh0vag/UwTv8i/0YcRZCJedtvv5HxHBrcovGIIx/ZABm/B
6/8/cKpevg/xMWinsxXk0i5rtPKg9mNNgGMwoH4WjhPVMO9jMPRl1fmXKTOq2y6Of1A2lKcsL+1w
GgdhKW9xIudJm7Nv4NHNgEhRGKUJo11KeUuFpHxxvM41jjSQfPPp+vJv2tGnwg7nNEHVTTNTS8uQ
YA65mJMvKgC1MO6aqwKD3RgnPFdrUXtlsXJNawkhGxLij4NfVCcMmeqT336XnnpAid40dxZYscdX
dS/Kk2xeQ7YDJ4Op5AXi71xw0bUV6yYY2KTVJ1P6ajUahnB6z5Lu8lGYYVgcNL97SJCauNrwHwAY
z6XRER2shYbd00Prp7XTTrja8UC+sY6dl/lW6jq/ru/g1p20Fsi5ndmceg1FxCzsWyXISO93uWgo
YMuzrUVwK8hoG/VDMaNeYj/nw2tWm/telvzW+Wt6GPQIrgVxHkempE+jHjZiZXKYy49VJHu2sI62
uWJoBdFRr7OQKOTu2E7KR2nQ4Nd6QGElzanRROnrrVOlrSQsX7CydcaY3WHyKguj73kSyMauvqO7
xO9c4IzJ1l6KAvBqhXrsirg+tmxdQ/cEQAcW4Co+BmJKo+lj3iGP1hrBVJb+PJy6+F5tJrdN+r+P
XYH1CFB3oDmgs5hfRws0zG1qkBKdq6lLlR+ZkXiZ8f26eW/Z3loIt5S2MjMNXBvQqGfyHQYINWCn
jlQHiT3NvwEJbA7+QaC2vFQttD6hBeV872icpX0LXKMwzdXnXrZPlqE8SFN9byQigKWN3cJQPGiE
HFDg6LrK6VZbXSbRWMJrp9OfMSBTuGVOb4dYfyDdHFSzJUjHbJjlmTzON4G8uUEXNTqQJmICT6Aq
6WFK4z9jI1OBpOWgcl7wTBLnlCLS9lFdofg3q+yXUhkAF867o5zZP5MUA3Va35UuVUUIiht5SZC/
AC4FQwvYPiAsne/dbLKRGUuqwVTneefkch9746xNbj1VeYCIet7j7JNT1Da5B6Oq3B414j3pieSr
RUMCYiSxq7KGhtmozgdwRxaCyHfrMYaCAKrOIPkDuRIf+vYai+gMNq8wHcbiVgfP7GGKpsG3tdvB
lqRAc6TmRZKyyq9Y06DSXv599wxWafUFvJdFbY+hLoQWq9nYmyjexZ0p2P8NF4v8CCaowSUDhiz+
zjVLuTTmJb7PpySoDNkbctGrdsuY8aYF9IGMqsHFhEqkJXWaS30eZpmiePmcfx3m7L0x8ya47hC2
dFkL4gIXu1ZJUSQIkcZICiNQZg+x/HpdxJYjWIvgbySzQO53xtM1bfZUcdzYsD08nbyUvA7l7F8X
tqUPhnqQlUU/zOVsKwaytLRQ0xwtadPJYsohUgzBy2Er2MM4CLYFOTL5cqrVlBLkL2WrBnLE4IML
IvGaZzgBFrs/0e/4pXyeq4AI5/a3NFsGlnCvQ+4FNQeNJtTJBysPm+4VSQ07FaTkNu4i/KqjoskN
qGcXPR1KLTVkGAxU3Jw7Mt0qynisJCMsc4E5bJn2Sg7fxEFBZtjJk447L6sUL2bRsWvr71OUiYLy
jWwD8osqEP4+Xj08W0M0Ewmj46jjzMxM3ELJ/hhjUQETKd1nPX3UZqCSAYSPuLMCqNbrZri5mGgs
Qi8sho4vQpUpLjEzn8W4/NTH1kTXGb2xC9RWor8GCV4YVVeCuPMrz5EzR7OEkph04+RfaPfzuiKb
u7X6fe7wmglFZ/Hy+4b9Y04fdCD5z7YoMlY2twq1NpCWAsTqovNCZ6Y8D6qWh3iKSi9oBzd8HTBd
DxpyH7umZr3fNBjVaxk6FGXSOK5RmWjmM+ImUFvtW2oR6xsxZ/3RsMYynNQ69/IsIR4d2+wGnkI/
/Muq/Od7+UoD6kuJzjozD3sTM4rTo6yj/ydyBEa0vfafUrhgDTDWypRRlDu79KkY9oZ830zhdUUu
k0gYjQGqIOpLFmKKC+i8qElTgt7aIjQHGRQbsWbsWN0PhyFDc1Wk5olrjQVAu3PwBmokHVypVN9S
kDS7hGip4DK6ODXcx3CBlW73BgCMwf+mJ5btYsz3N+mdnTPaRzvtBM+YC3cKWRie13F+4OxQ9zqP
pnLDAC9ujS2cJNvvzLsZ+l5f220JAItfOLiXJopzCUVmDEwfcHRmeQ71Cn1aIMe9LuKypIB7YMEh
BL6CjYier6rOTk7Bxq0UYZXMt0ltv8SJ/YMOerGjRfGE+eE72vYnp1E6r9AACseU7v36J2zsGWaF
PrIfaHjFgNK5lq2VRKSwQbNuDOkDIT117RyPQVLdFWn/dl3WReC9aLuStaz46uVpz3avdwsYZ8d2
Q42mKUcO4cG9ujTcZgLTZCdCP7mIXRaJeLUDfh2QzHgQnksEjvhM0cJchPDc7iRRlwE+Ve0fuxxh
tujC2jCYM2GcLx+aJMcIBcXjjBpfhynOXSM2/1xfQpEMbrsiOgJY0nKWIwa8lUZjP8pe9D66bHBb
Vg35KA35KEAT89U9IKfaGHPHPuW29Wro5HvWRHvZ1Hw9zXyGKflBK8HUwKywNtvv0WDsGUUKlCYR
detOER3ECz+KOxjdPSAaXrCE0RR7vomalQABBKhU4chS240Mo75xmkgKwGQmOg2XjzSMKSywZehO
+cB/XgxqZaINgjc7L6IC+U0ZFNy7LEhBauT1d+Q4FS4OIJK7gxOMe7SNXt/ZjVWH6IWgFG5NBnf0
sgwr0VWqUCePIdp+GXzVq3YKoOeJl92Uh87rbiVfhM5weRyB+oUFBXaygeuDPxyROaMuTrI6JEoX
zu33uT9ogGkwh+c5o65WCuLuy7MIcTiFgJhfoKT4XlCr0OYi1tM6bEaFoBFtmLyiqYKqtw9dMu70
Rv51fUUv7QYC0c2PVBOgCC7AeZ0+M+ZKg0C5KT0yFSDV1ZFzEs1iXHrQczGcV5u7AZj9LcRM3Wse
WZiIOjIMK8e94OiL1OHsQ6+aaKhjyKkUPUim35o0+mpFveuLtq0NUksLGi9gPziPOReJaTYgegQf
kfVYlvm+lNGyV9TFGzK5u+uyLuNG5NQXCAeURdEec2HyWZrkYzyUNFTglW0PeY9pp4IXHuDutRch
JYkORcxzgaLXU12p9/8PPemLwzxLBnGfsKzH6tTZWkrhAfEJieZ1frwHxziGTewvZu9OgfYubta5
9ODQGWMtqrz0gF/MmOSDU7NIrstwsH6U0U2SJoId3HIkSLICOB/0MMg/8P6yaWYHHTQNym+PEwhb
jFP2Esd7+Zfpjr7hNaE2eq0uCEQXH8wvIwacPzw1eiT5xjfTnhHeUMjs08lN7MeR9R4taCD3t5L8
bBqmp8/ky3Xz2ToQa5mLf1ttXacNkZxUkKmVFkncVi2Bvo23YOAM4HoQuOdtYSAnQvcT+rn4SG0y
jTnHESzDQnpASLFvh+dIEQ3ybx0+bBzKe3jzXsIdTwMwZbR0EaKVGOL/bqESNLR/uvkfAk+k+GAe
S5ck5vL4x3UXg/6g7C2cvC7M9Rcbp4y2oztV39R2r6f4P8d2LenQF3/NXIQDt5bM7ZoDAKdBzTE2
TpX6Ns1vI+0L06fD2LUi77K1ZQ7CaqBHY5Dsooe9iYsMnAdGGVY/i9orTJecFpDhFoTDxp++DWZU
2iVfRJe1efwWoEu8y5BAQP3h3CyZrRGlqCFWatXQcvqwz/8UH1w2OWqXd3Z6Q+VXFf30LBtDUn4f
gRkU95J//XCoF9VirPPqM/hK7UANOaEApw+VezPUVJ/tdI/69UvXuc0ehEph9mB4aUDuCcqaxBfR
RG6Z8lI6AO4mVv5ijE+itVWUhonEZLNj+otDIrcc7lo5//tziY5ETBAsMPyXI3sZaNWlpGVVyPLB
revEzTrJ7yOBq9lw2riedAQSCnb2YiDXkKnWzSSvw7R6s6bYRR7u7/U4k8AdC4DoGAXREIx1+u90
Mt2Z1V5laIK7QaQHZ5sAfoxmFkMPG2ZQsIdCVHbb2PaVGhcU7VFJjRTMfoi5qt/GHLsDVXyrA8qj
ke+vG/h1VTBldH7M0AgfxUWtd2GrTdpNUkvOPRm1f1sw+BAFTguhORd0yUzrcjJBHzWJ96lRHTKN
vV1XZMthYFYCBSHkvQFWxF8tyoz0F3OsLqzq2ZPsFuRLQFUhQde9K+a7M4NmixwM5Tt4ioGiaU9I
rmkv179hw1WefcKy2KurtExNIKBNTR06EiBdrLt51jxTEd2hGy+AMyncYirZjLwf7eqwrTR3jAAm
PmKWVyVeJD8M1ig4UZumuFrW5e8rnRo9ZbjNcaJaZ/ajQgrlgYZ2xNx++HV99USSuEcjsMci5pgw
kmas/UF5L6N7Z4hdMG4F1wVt2vxKJc5J2CNyrKq9HN9GcohrtZPumiRTRWOuInPg3ETTt5ZTarDI
QTE9jd00o+VlliCDJ1g1nWv3VmKEwoqN/cnG+jXCaJsJkKRimCHtr8n+lobrJVeItcPwAu8r5ixp
YpZg3dJ0RuUyC5j0+/rObK4YKCM+3tIIEbkVK+xWHRUZpk1pBNa6cUccAGep+cN1McvPcGH2BzPF
/4rhp6xVUs7FMPR1qNmsC3s8tw8DnoSTu9CNnOaWmr4M1rFjFmUacCTBOSi4QBYLu/YBnNfNMpIT
1kewDMAnINj2CkN2C5zdyTB2aQXmGyveXddZsLQfKfDVOR4jwD+llfnhgoMqyzxTc7zUTPz/Tszy
UFyJYa2DeCyBmBpTIa5MAShI+vzX0JTv1wVtHuJPU/m4DlaCMNjFaIP+lNDoJnSygcOIPddjU/5t
lXuxeVTLP9ItGFLlnFJpUooOAeijAbE+/gXQcIF/3TaFTwGcMzKGEtS3DUzBKW+bevAqewicqNs3
vbYjoOBqJcFFuWUIaMDSoBJwyIDVdb5DkgEmDVmifag66L/P1ShI8xqofl0jGES5rBBj7bSlPgz4
DtRv+D65nmROnbPFFma3fFe/ZsfsNj+Zz8A7DugTPTYhRuW+XDeLjVLOIhQRACZ4ljkRzgBNZlIA
FRq4gxPXDhW/DbNbswL2hBKY3xDTCrZvywzX4pa/r8wQ7WWp7TCIA7J34PS/Y80U+IotB7+WsOzn
SoLtZPYMBrw6BFdhesCmAkoL8wtojsLsXzwTEY3Upn2sFnD5npW8OCsaJ+uXur4GRslh9CYqedNQ
h9c3ajEz3gWu1eLMEDM8IOtRoJZmJC5Jf0V17s9gq0ll37afrssSqcSdsUhR4kKKISuZTmnHwnlW
PE1SBDex0PS42ytJM1Wp5agOy6AP5sD0UkAhjA/FQQvIThPcYQKdeFxJ2R4sKdKhE8gVn5y4uMWo
eVCbolyKSCk+k6mMSMGBaQj50p9o6CrR5Eh0V38mv+YdUn2hdbi+VZdIQx9OA2xKiODRtsCn0+tB
ak0TgPghGJsGf/LtryT2QJLwpzwASrx2k38AN+JEqucWP6Wq4xRO3IRtED8pN4pLjoU3PTIPcFo3
9FYR7NyWx18w8VBRQ/LyAkkmRqabtkzCirKH2h5dksewfOYi1BnLewr8xOtLuumiPuXx0U5fMZvo
I8xSn96T6iibgpt420RWArhohuWG1iOn3oQY5raeq0O1S8HckdveEKh+FYrgfrZNZCWP2y8jyo1s
niBPD4s7+b31Ss96ip7pU72TT3Ah/vX12zxpK3HcjaKPGETqdaxf3eUeU2EWZAyi+cd1KZv+cCWF
u0hshVqVUUKpfH5uQQEgj49S/9LkIHlh/6VBLAqvPHzH4gpvdBggyX5jZh2o7HFwXZmtAHtl4h/1
wZWEHgh3ElVwiIlVHLXy1VHAAs1+Dcgna+jrpdWfWttfFylaP+4+kZhZYeYD6ye3ja9X+3n+3ka/
zTEPZCryUYuBXdxdq73i7hPSV47aMVgE+ynbXvwxdAQAngQwFIfuNroTeQzRCeYulqyfwaZHoFs0
PTZ64Y296EEikPCRBl1t2Gj0jj7EMAngTyGlnO1GYIZc3yDBMeLpGvQyYmNcQ8SI8rdptbjqW1dt
Ra2cl8NGizf/3JyPv69UAVskUsoAtgRwQXMTfbW+KacI3OOAlHljeycwXdsdbzpPPhl+fVCQJkJz
j8BAtlXFNDTiT/TH8o8GvGGjSp1gH53zwvT7af5eJG//spqfIngT7Eowc0oOchhZ8iWZ6XE2ssPI
9L+vNiOORg0TozXI2/JgQPPUGE1UVn1IZfsW87G3OWiDeqkIBq06AiNe0H25uXAY8McM6wIMyTdO
A/s7oQ5Je5hhC7abZ7t6zO1v11du01GsZHArB+ujrHDKHoDcheOmoB9oUAF0QYNxn8/6fsxFAfz2
O2glkTu+DugF5zbHi2v0lF1JgYTb1y4mAYhnfEdCX/Mar8+8pPSUX9dV3Xw6fArmT3Xex2WJ5qg+
bMDvXKR7Jgda8zuhmSC3sNXvgdT6f/aNP9vDmOVmkcBM9JAlPvMThL56vM8wimlCv/mL7Gp24PjK
vxy0lVwuEpicXLOLFisbEUQfaOFRuvSHUzlP19dxO+JYyeFCAC0rck0dYTNl80uq1D1rvyCH5E72
mzLXgW4l7qTEbtQ/VEgdSeXvkf34L79gceArr9aCqyftQB4MdkVl19onwwmrHap/p3kn90dJOYhR
lLVt88Go0QJvhobr5bSuZBZzNcr1hNWls2QBEEg9WT3Ys5WXEaw+bf1UmKA/iaNXNIf42TDuMkdx
0Uly0zSmVxHHncb7KTXcROnvI0yEOABriCLqNcX8BDKsQz+YYZ6yIxqldl1r+K1lHuL2bkwt4BxL
oT3IwDsyAV05+C0xvFxpBS/rrUsPOQKkhkAzKl+MF7Roq2SyM/ThZKmh2cn7XhLBbm/1ZqD961MG
Z6HGglxjmmMPsh3kgK3+pZCHkzWjGWTWWGgiwTMU3Z+47kJGzJNTTvu6RANRbr9ReFtlIn5exYes
GO8MU36NskEExrtZN1l/IWfbXQ48d7mYFu9ED1FYg0YMLHFdgiYtzSt8QOBQT1TdXTweH0CtZXLW
bM+jVOUtZKZl5U4yGlyfesNwdfu9risvRb0+0oh//QhtWfNaJmfNhsEkzVJ7+Ap1OHZd8VgNZdgU
1VGtJ0EsejkAhBhk6Xe1AHCH4Qj+ESt3WTVVmNoMzRTIJDWwnIvcOmp57ctW9EC1yVfsOsjN8tiT
SZCxFArnTA69WhWQ+mccW5J6sVpO7hCVD6C/vJH67HHQrIAZmT+MZIenhSBe2GjFPdecs6aSVYla
VawPldEOSpnuFK0JOjl/GYHf7/YySEU1tJHZE0PeOz5KSSnKOi4FD962UDzFZBLa6NF+yO1zVEdF
O03w1e3Afo16u48bcqQTiOT1Ah0azo3jsHcYwn0l54LwZVP7tezFBlce0wDtXqxReGl1qlJX71K3
bowvjW3sEbb709j48UifBxupcStN7+WxFm3+lk9bfwH3DFLRW1Nry01MZrdR3QWqGShDpae/Ec9s
g/LBPNFQBMS5eT+upXIxFdEmWS6Spl8yAH1A9tWOBJJHPA1eBED/ZCcCpN4KFBFxAIxvIe+8GPgm
ql6ntIdAWav3Zm4/glLWz2n8et1nbIrBMV6aiTC7yfdjZZHmkEqCmGmcPWI17li/lZqo+WJrzyy0
7S2tLuBO5ifpFE3qMZKDe4ip2X2XG9/MUZQtFIngNgg0ebXdVi1EYP5GwTNcGQQ+b2up1kpwQW6V
SVmbVvA6kvaTxjel/qTkwfXdWD6SP9krETwPWhdNSPfbsO2o0IbHhGjxEW/K2rdG5xvgil7UrrqX
DJsKxG5qtuDMAnwM7Qt82XNoZGYOCpx5EQXFjFh9fgDMpCAW2UyiWSspnNdOaGsRRuU+jAu/ZsBY
Z1+yoxXIyA3ucF+Uz6JH6uZqrgRynlpr68mMKwgcM+Dm6lbnZkaHOE4GZsN3aQZLgrhTdesOXiu5
mOnKP9YgaslKIHWFMr0b+m8DuwPbblafqindVZMDQMgbpQS1aPwlsr8aZYnueFyZ0wOVnq6b0uZ5
MFDlQHT7QUVw/iFlzUDDVED5qETLo/JVMv8hyYvi2v8TwM/3xUpUaxOBgD5rTyMjb0DZfpic2ENt
FLxT2NBChMX68Zy7OB8LRTNqbhaYhbgdNaw+Q8McVnd4zX/1R7azdsre/CO5WZD4jjfoOysEG5/r
HCzwDAlHM7ciSdCDAS/SAAHHArx9vqgaCD/rDAPZiCST8g0FkK8LWN9c+6YrdR94vhjs/4cC3JlQ
zqRQA7bGOYNQJR6DBOjXcfQPfRxnIhYHsbJaYP5kQBQtF+z+OJTS+iVPDcktEcMIPM1GWIyWVUzY
KDAc1FW4RHrVWlk16gieKGknzJ0t8wR9AI4Cv+npDvEqaBDzAMMmv66fhq37G4LB1oNh9YW5hHPe
BoDltWWUPsyBsFiTPTkCZ9ZT0xvbBXsxMC18EE5el7mt639E8gcklQkFtIrahzUF2oP5PFs/5hJQ
OEjHTcVjkrz2qkjkxqG3gCCJrg/UlcCtyO1jUoB4pHAgko6ncdRdADC6/6DUMkmHB/MGpWIHgF2L
2DiBTnkvoSsQsHtumj472ezFWgN0o/5BwbztdaGbu4drSfuIdjELyu0eBocRcyOiDWU5ZDvFt3s/
9dGm0/plEug7TMGpO1GH4tZarmTyRSXgL6oZNaFpHd1USeNG6et1rTauChyF/yj1EWqvDl05j8aU
AqspzNCME+MdMX8tmvlGz0QMsiJB3MVbU0tH3LUYYoEzx27NofAyNQ8QRAusY1PSQqQoO4DpQzPk
uR+RCC1Io0BSaZP7pKRBatjPJfAeDRa9/MPqrURxSoHToZBJCVGq8igr32XrJgYu0UT+xTViMPA/
KnEuv3e6MTE+VLKyXVmVj1oS/ShUR+AsNq0N7B62vJCxoSH8fOUWbFGtthdj0OzT2IBKrIoFpJ6b
txeuTbS2maaqW7wPTFXWWnqrIS9c+32A/Jrp5b7kGY4P7NzJS/YtWkl2tsDlXxKlATJ6JZb3gxId
Zktii2qzO3tU9Yu7+ETRYJ/+6DHOI+2+6TsTHAYU0/OuIppg+BiH42KGM/HcyjJM5faVhXM8atPg
NoZ02w6o3UpN5MWx/MdqCnJXdxRD0RW6JLPYQcpcjQa3lOIMkCtE8WzQSHlKpN2ZJT64lIYbtR3M
IFGAKWDqkuJLIxtObCpHZP6M/GtEVeVnUZSiRtVNG/ncP4sz+bwtgVKiYSF14IsuQ7Ag5NDnf+jx
wHoB8gRFJjAh8d1TzdTLxGwgpS/+WOmbpiJ01p+zQnWbvvOU/DkqQFxgDoHV/4xSka9abqjL3fqU
vsT0K6dolFNGykVHm54mQ3O1/mYqfvy968DEGsb9EA7gBuZuSTOfdFarsAiJSv4ot3tiRK5KZ49N
9fN1URtPENC0fYpaHOZKnUhPG8dYngNG+mToIJpAMYRo/qRY4D8HGKCYe3PxR/wCriVy6ZEMcT/4
WD8CnYV7s0LZZRdHR/Wt92ffPI37uRU8BLZqI2dKcns2OoM2ljX2rA2UXVW55RNekiE8sRH0fuQW
/vyN6YiwRLfN1nlYq8pFBaNDu4QZkBvXSLxpLYYIRI0Emz5zJUNbcnGrDaxsas1GguVMD5l1snZs
b/saoIzdhQIHVV4sb/Av7R/rBdU4l0XSOcnKJVhtA20H9Ro39QvPylyjcRFj+bmOGXXB1b2lKdj5
gHMOFC8wIfMlXarTCaO2SosIOd4DPwX9hZ6OUnL1RO8MQOD3P0Q58q2MwJlI3nCsumNmD5F6GO9L
00+Rlh9AqzMDspi6sXCQWagjZzGdnZsZiLtaENPKX2MLifkPma3fIWX4bp4GO4gCYe5ww06RqcWY
uGkolowhs3MbiuXKmNBiu2xn+T4N3vjCfjh3ndviRKLOZJSeJH6qLuec8wNnQjnPMw4R6UpwekHo
GNR38m2FZ8dNEbBvTpAdpGPzu/1i/E4eRUS8W7E6BKOigmwisMU//r46MSlaBsqkZi3qeHao7VoU
SgtPP/Q7B+RoNDQE3mcj5DwTtyz+StwIYKtWIdAz060/ZasGGBwJy7R5czIRZf1Hcf5yTT9V4zay
IjpQqLVk+IDpT3vFH0c01HWo8KgvMdLBRqjvBlq3nmXXbtkcQUXpiYbxN16VZ/py+zrHRWUBb28I
mzz16Pxqp38aYFYMdbWz45dirt1I1CG+cSefieSulIRMowVS8SG0U0wEp5XPpNSzAep0/a4UWg7n
DvQi18cqslHM9we/+0J9zD7vdQwjt18ab/57Dg5A434AiQNoG9Ew3/dpVnNTx7j+w0o6MosFY6d5
TDhJtxEBnEnhgraItpWsd1BqrnE5Mt0j6S2dfkaK5MsZ4PxKIV/S8ouXVooQ7n/14l4sVT0wVZ5w
Ioad7EV/lH12m3nFzXxT7qrbVlCM2j5+n8K442eWeoOHi4W0+5j46dCi++1XHd/J7F+quGcLyR0+
lmQ9qCDxejHQNRufTB0cQQGxA7DIPtsu0DZYKA179uu6UW7b/qd+3HEb4ojaVT60IWterfroUMCI
ObvrMv4/fuVTCHfAAMWXpg7FIgJMxKO/sqOxj4MMt295mH2UqHc07EIxrsdW4Ab2FECXoTMAU7F8
M9LCyCbFMixFN/1p1x303yQoPAetyKZbFt5x9vW9aN5XKJQ75aBjKGrbgdDGj0JrV8YuCdJn0N4f
l3I8DWzQ0t+L/eb23b9Slrv76aAkMrVwEBdEalQNveQZTUoF2PuMo33CQyZ5FAVy6ubp+JTJtydV
wHVISgMyO9D3Jamb/iqPlX6wPPknIBZylwaNF2OkGsEk8GKK3RIj4xF5Y30hz8J3uOhjuKhSBtSs
LQ/pgGhL2+nJgcxv+b2B8V7suBWqvrp3gGJDOzSgixZi28JtFFCXqTTQtnKHt2k64Ac52RCWyQd0
hzO46eAlAJZHDIYvWOgUix69Apgj6L+JAs3NAGwlnTvEhlZLoHGD5on1W5oPCUAgBCd449UFHI1P
/bgTrKrayFrAECKwzPaV5HXAKrbongCSZAFJHuJ9axJPxCK1dbegCRJpbRRV9YtyRGtM8/8w9yXb
leNIlr+SJ9aNKM4g+1TmgtOb9DRL7q4Nj6RQEOBMAhw/rbf9Y32pGErieyWW56rz5CI93SUjJoPB
7Nq9ExSmUJRm9KB1L7ou3aQ4kKgNikINjfLb+zD/43X43/Fbef3HJSL+9Z/482uJ64/HTC7++K+r
6q24k83bmzw+V/85/+jf//TzD/7ryF8byJz+Lpf/6tMP4ff/ad9/ls+f/hAg6yXHm/atGW/fRJvJ
dwP40vlf/k//8h9v77/lfqze/vnLK0iu5PzbYl4Wv/z5V7vf/vnL3K/9Hx9//Z9/d/mc48du36r/
+39eMv76/A9UrXiB/zHLiPzxm//68bdnIf/5C7HsX/VZoEQB+wda6gAr++Uf/dv7X1HtVyTfDAtc
LjPjgTEn4Iqykeyfv6jOrwiVcX8pKP/CYcwHRJTt+1/RXw2qgEkTZHuozkIf85e/PvTTiv3XCv6j
aPPrkhdS4BcvvQDqEaDrBWUP2BCxZU7AI05CRiXRyqBhUtkwsBt6vcg1QK4jkH25HUrMz5CY5z/y
VkWSpxmj4dKhSRFmFCZdoze7jZaTPA0bFfI+rl3yCT3gWhHvPkzxn1/+8UuXm3v+UORnoAiK6wmM
MQt/LVWLWq2dVoHDLgREFaLyVXJchgUgibp2bPL25WuD8xn9GDctDJ7kKcENYzk1DGbsYJS/58Om
44NrjwdzjZPwJNJ9N4U3Elg/MDCM8vOjpW5LbkG6twrM1i3w3Bab5kW6LcTGk0vd01Yv3XmuToYG
nnhsL/z3BOfYxSoaLeuqCoYw3hbhrC/Gtmm4drcvg6X3YYHTB5JVSB+ekvtYWWV2Ga8CaoE6ZMxv
qZ5sLFNbiTlPR4N0/MzpCHTMu9bY59kDs0LJezrVgalOPkWqggytB8FAt0jQOchGrwIDYpusopxP
j85nu4tQfgS6jgBPALsx8jJVKI7xzZgcOvd11v12UBO+meUfVvWQT6d1dvBgAXA0Bc/qZfWrsFJD
cF2vg6Qj8oAjM0HEWjbfGl0v3r4+AyfJemCAQKcMhI6KjlZQ2i53puA917jWBKC9gW5Hn7rEbS4M
T9/KrbpJLqdAXGfbZB9frV1mJ9AymMaaUgPKcaD5Qvbg87I6Q66VWHARQHTiuxEMW7l3Nsm2QXbk
ZwMCmLIUuD9TV2dXvUQv1rE9WVnfyhm/5+MhCIEDvoITPHVfn00sNkuZRiXPZCeDrqZpIFPlG3Uy
7nasewT/4SP6J/QAogQrz5UzngXRlQMKmvcU3knvszalcgBHQht0IbvWL6qr4cD8+hXYwPeUGjpB
/K93zHtN77NvAWcmQKBggnyXj12ElYImxM6AOsWyIaw0oHFs+/yYBlBU8ERo7VrgXxHdIYfp8quk
vDCg1bUSfp3UeLCeQCADVgBUJJpRrMU3JERPGJlKyEZ70Y19hCjLHg1mY+CEBXqkd+KHE9Anikdw
et1AwETxG6Rt221xXMt+nTmqnz5ksepgbSxRl8SHoMHYj/srO1FAP1mvZErWrCxe+KzOC3TpwUrd
ZNfG0My1K+Zr2bRW/DwTLcwTC78OEb9ZBH5xJgGaUA1wQ7UBVd0+0H1t3JRvfJPu0vsIC1oWbn+H
VqoDXTk9p652dgQzuSjgj9AymmfgQ1avGccG9XGJJmMU/J2wlj8siLGKlYrouXnEI3eOrhAKnWio
NIrlkLro24AQy3d6K+xbKB2XMvj6iJydRRPxILAZYNA8If2w9cFkNB2xK6QXPcW3SlDv64fIrzGD
aLjcq16/a6CUuXXuv7Z8foB/G15iGKZeYRGJhzZoZeF2HR67fFua5hokd97VCxcAOWJIR4OeGBfV
EhbVRmOZ1SPrcPwGX7/QX6Kd45W7ue0ng2bL9utBLV9z82EH9pzOCnkGqBcWhz1WiqgZhrQLlGoK
qJBuvVppPbtiH20szjEYxKpqMGGj98pHYy93+kXmzxCzwRugveSaUO7qt2u53TN3BvKQ6A2DlhXe
AstCQVsL8B47JegxRO1WMXqnTbfuc7AwGuEAOA9RViKpd3GW5cpRE/0PCLahWr287rVhoiWZd2Zy
MYWOexRo//WGXRLCYSbIC1TBGGbck954YK61lZc52p2nxI3wPPr7PXUm2H/fiV99yDw1Hw68M+L5
QXJ8iLGRuwxVGVD87DRf2a6BQk/6VebtA9yNAtI7bZbpXmwfltImFpWBJ/IFR7qyc6vrHOS90XVz
sC5Q0ce+8m3Iu7vaC7lutz/ba700v9hZZdMNqS7MNkhBNNiond9EtptMysoVcS4Q+DTMxR0Rp9g8
Tm7NV+LgxzE6uVwGsAdaKP2Jo5zH3tZ270mGbTm0+eB+WEMgJ3QrKWGSXUh/DFQcmRwYtCBz9T3b
ogQcr5aAV20uLgrI5BBWRfN0ogbiO64WCC8FBhUVWsulaGB7Wo8ez3nVjztokU4yYjXtEFu2gRVB
9xHKwwTprGK4+fpInHNz4COG4iOEmk+lc51ikq1QKIA6KZrx2bPQI/drC2cn76OJxaFr+yppGm63
CPYhooSeRu2tMzfqLVLru/bKKUNAFVfTkPPGW570j0YXIYVG2ABSI+ySZMfnm/CGPzmBuRkeZ+Bu
lrprOL6zJ+GDwSWPiKV3opN0nkiEMOoFeJ2j3YQx1jsFdaV+G6+J+pw0aM8H4aPFhYvR0w4tqQTz
muyS36rfUpAFzw7Nuqi/21e6N1zuk63mKttiI74lYBNem+Nz98hH+wsfw7mpjCSaRzyobhYzl5Hj
ZFtXdnWEVM4m64yVnXTuRHw0uHA2SiwGJi2sqSr3Pe08I36ujdT/eruuGVm4F6QrK16MMJJPO5Ab
emAZ8XjzR4rzU4bzY9bpBJOwXLuFQ5EtuhZrC3MXPRXNsbtX0VGvgrL7Yi5Clndru/PsKQcaD8lb
5Abx6v7sM3Mj46k0sFUaaNcwh0BirPp35u2DicW8Ra2mN6x2EOVat3V0W/EjWyvCnzSAv8/aBxuL
Wcs6tSU6BBbx7CSvhLvNvQFs4VwTn1m5nd87B3zSa9v83NOTIun+9+QtHLGdmQmp52y3tul8Bmax
nRY0V1BqmkEH/K1BxoIgM1Pfifv+t+Z2naP7NBOFg/7hAxbZEmYOpT5WWD0aTYFR65u+c4426J4K
uwtL+7eOObsxXWNGXtszC7ed2XgcWROsQhfDnaYWIMTd10dtzcLCRyvFWOesxcSy5Flxas/Q5Mqm
XLGwrIwJKEYQ6NHgmCmRH5vSc8jj12M46y7wqnPmTDdSZwsnXEJJfNJtAp8EvcoiuUrpb9VaD8ya
jYWjBYVibacQP8cojt0oXDtK3TT//vVAzl/TKInSOcWCt/Bil5VabKpSjztc06giehDhRBonmIER
DSqILHCu1wTd5994ckd/sLjYYcxsQMA64EFnA/jOUNXn2lXa7QpiI/++stfWbC322mCXGjCfvAsq
7aIdj6URX5YEuSJFd6E64q3M5bnEAmjn/5rLZYddFCc5qSOMrE332TWDk2I+vZSjD/DueNWi2g4N
DcurVW9I/p1L8oPpxYa0uDrEkYllzPIrVn+L2x0hP12IhCPGGxwtSnPS5LQvmyiUE9qaXRAdo02/
ifeG3wS2q2JYqZ95a2/xc0nbT/YWJ2DiAlKQDPbGPeAt4GuYNvoesQ3gnmvvi/dk02JXfrK1uCsd
JkadS9jqPZ5uEcv5lef4ZFvtcmSLDX9+uQFstinwGamn3+ClE9TcTS7B4w4G8+jy39lNn75o9nIf
Xjyp2akTVfFFRHrGjdYg5VjMt14gqasfm5lhIHLFHblmD1/v4zPbGG9XdNSiUwDNCeZiKkRuMAtd
3zJIRHJpdHaYG7UPj/1cOWtCH+fi50+2FoMsMeWg5WAS025v8lsnxeWKez3Q7nru8u8JXJ7y80fl
k8lFOGGWPKVxD5MR2t1U54aakFsFev/rSVwd2SJ+KEGuX2sSZrqw2FXXuo8H61Hb4Y28mx7Gw1qq
/ExWCeQgyDjgPyh0QMXn83ZpyZhNcdwP80zeRCBcBfQl97r9zNkkLppHKNN7PIzXWEBOY1odBQE0
kSvQ04FE3fICobKutTxretSoOnQOGH1RvYiJ9wc1p3Vgd7F5OYxJX7iOSNhVZWiA5pg80kFexYZQ
dcia9MjJ9sUHoQCOnOjciweq5c8TMfaDPWpZ3wcAq7sRgDET0niDDK3u8WeXeGFpMeWDPbUa+tT6
IBPKQa/0LcuGkMjJ7cSAP1c/hJr5NTiDuOxurbJ/7gd0Y4HV4evvOLnkcEiB00CE/64ouixmd9K2
mF52SKFPY+mCPniDqOQYG9PBausjGu7X7rmT+ArJWMwu+CVtdORhzT/PcJ4bIxkHNm+1Ge2UBuLY
fcNe85xNGTZHflWvpBJPnwALi4vDBOejMG16t6h4ky/c+kGkbgRA9wAnON41GzxE154AQFBjIJ8u
BZhFztQAxEYFBGc50FZvCnWUWR8QaPlKOItWgZmoUV7Glkx5mFLUZDPwhfjADmqRy4VGnwoQXt8R
vR+ubHTVhFOB2pyLdjxbep1iVvKmUlh6bEUNMt/YIBoeF4MY9qpFrDi0KVdDPTEh90Uob3+A4W20
gFnvIFvf9pT+YHmRbyUl9DslxvhQsN5BtrhJsNd5JlAZi4h8HHSn2jup2gVJxPorUXO+RUbY2aFK
KEbXSYfURFlH17a1YHwnIAvgOfVQ34MaIHObSLdvoYlkKb4YW/0HIB098N3JyHuwETUg24KvsX8r
xrHeRGkyDUGR5QJkyA43gxEpZubqUQaeU1rk42HKx/7Coawz9p3ZO6B0zTMld0fBWORCmbhhbmkU
9lFqiXUJJcJ2D9kuPgSaEvNno8y1/WCltnYcIrv5HUorWjBKrdr3es1DUCipkKkmTMNaGEYaFNxp
pGurIiZH0mjqJesrHbwTOZW52/O49bt4cp6JFHRbxsWQuvmQxhpQKq36ggw5Q2nYMCawK6HOdsyZ
Y7o6vv8ujbocbE36kIdxpyVhgaEdMIlUut3QxQLR5JRDtdDokwgiiTczDZojSXEL5gvtlSRF5A8t
Wi2QY9Bj16mMF0s6nVdmhqdQeS8tCMkV1XVCzCEL0CHeX4x6W72kFDK3AbSCWeP3dazdFk7BNgSo
P8+i82C0RmxnkeltBYzPgWpSv6mLVitcECxal0pcVsJNJ7V7HMtRWH5fQGoUvlEeadGwh8RJLY9N
Y9QCm8wVK+jTxKjdDB8Q+UZqRabfD6qRgNogElszyZN8y3o6/s5GkaDzOJ0q/BWYq92SxXiey8xo
j7xhEDHuUptN3qj0ml/3o30kkzI+kEimeTinQOLbIckiCB+ro57vSZJat32cmgfRkAogc0PvL0ha
sNu4pJqvd5YdZnnPHxIxpXcZ+AkvuZ2jDhyBDgo8LWU+zyyu2hpyQiFz+h44w4op6GXhJIi6Lt3a
wop+WFE7eIozlttIlagmpwNBRxHvGqtwmVGwyheJbJ7RBq8gxpTxdNs1vejdKdKH2jcnVUldTY3o
oQDj30ZGZXrIoobfGfakbkuhIlrJeqUsXV7Gbw0bBulpZqU8sbGim6E1yy3p6nwH6NGY+ZQhKdMU
lhJURZMcu6kePTOJyVNNRSMDC/RhvjX1GRo5LLPYjZLXW6Uch40oqjyc4pFJj/a94o5jhWC1660n
TYAPj8WFc4wh/j26WqIbfowuil1ZqvRNyQnXPOgqKgWKA5C9ZY2KF2wZ0ccO9+iFIE55kNg/iVuI
gk8brdVRkjGrcluZyfgIFlxgOBVThNVYsGNtmdmdAt3QJwlUx0WkNDhjaHgk22zkadAlDUq6EFL8
ziPb2kNsiV8PJR88weJsB3xSHgdWZdrwRpl9D1Y9AL1aVXXbfFAvE6JA1D1JqvYGk9FBLoPIiAcd
1FzUQO9Ih/6v0upeY1y/kE8H7VXhGYgj72XOEDiCQYpfgxWj3ValHbtwyOyB5KDxEw1LcW9Igk7D
obDdARIZ3B2GwrkcmahYEMcF+a71vVV54HhlaEaEbEO9iSewH0HNiDaeqkCZwiM1by662KiSkLWW
6UfwOSEUiEvFrYkRPYNHJbmd1OlVGmoeRtS5Ywkqsro9Jh6p+rcIl44LNM4t6rea6xSlvquMrvA0
Ypc3GknZoRlJutchVxJa8DBeGcuHpu++ZZ2uulaelJeOGkHmjEqEeBNmCP7iVS2V+9rqvhv2UD3B
0d3P8+PWmvM41t3R7tCDy2qTeG2tzgMxcAnUZeWJZkDPmdocOquoAsZKeTWWdupamoQmKsvfWFXf
EKOE4YJNLjhI0kMDeamgz6Nio3eqdE0LUTQoMBto+0K+MZokcyWBIy3tBPAlm4BOtOFA15e0PWSd
PAqFK/e5YrMdglaoajpR4mVKcWgcxvHjQtmQesSxBobQJUXWuDJtACSf+CPq3QYkHuREcaE46lU3
iQzrYQJcDI4H01VZK66dyBqAXJXTNTjYmycjUbPQ6aT1u6il40udogbaw2Njxd7A6hB/s01iHmO7
fxsTAa/WF40rDFTPIksHWUXTV34J455ZRKDxBtcw1GkT9LAVw3ihkgwEjYz/yHI18tWIpyALqVOB
3VU1wIuxPc3q3M9Z95RbEEO2nXyfDnMmW6jXwHLovrSd+rkhCmi90EfNt22L5tE253eZ6VQbcGLZ
EK0qnT0x2J6PkwL1rGJSNnlNWeZmUJS8zUZi75Iu766VCs/SVnTg7jezVxrbmts3mtxGgGB4GcAd
geg0zGQ9XNOu+15X1L6yYyXbYr9YN3HfqluR9YmXggn4jSdGf4PYK/OUOhsdt+hVtlOlVnhlFOue
0ZDIxxWcQKcUKRXHLuRNVjvRhVWlLYoDaXmdxFrqlXlR3+hGR/cqrsmdzIZqa3Xtm8jb9LZUpPSE
7YDu6lvdktB0Aqe50w32PTd19my2inJIzRbs1APzRy5aDzln8oMULAWdSDUdZdTXW9EK9R6y8Mha
qm1p3PCkIW4ODZmLSI9ASWBY0e9VMlpIN5VaUnsDH6DTlU/QYhEmR+gOvQUffbu56+jTkIUWHDAK
5JXV+45SVV6ctwhoUpkHRaoVfgIx7H0r+2hnkmnaiNGqGleJADPz4tGK7uQkC09HRLkT1lR4ExmF
31USbmeM6K6aZOWbjlGHjtIQD5IS5VavQeioT7HcdhHttr1i8YPTRlWo62W5U1q47nwax52hsvqg
pJoVqgPNA6RkUOqd5INVtMdo/p6xvJzYND0JKnkQUaHuC8ocl3JT9wlJqwudSgTugyaws4ARVTX8
rUVH6ddylC6EVUwEMk17GQPC7QE3F7l1W/WuliPvPQkfkA+AFSpIeXTEMJGJrg2kKAtobmTM9ONK
crxxnGZnM5NeR0qnBeiSxnZ2NOI7eWKDXlrrXM4AE1YoJHyRC0xCTa/Qsyhsyxvjxtz1ecr3aq87
uWeLmmKTl0oZWJxPAWgnrcrv7TjRQ6KCKtDrcW2G7WA7FwP4rdQ5YjMTV8ss/YFrNN5rNJ8yN+pA
pyZlgrC8jiF819LRusXnpZ07pYMSxOpYbQlSaA8Uoe/vrVrgqmorUh/SjuNYm7x+abECz7gKGP45
smEbJW36YzMK9SEWo7MTU9FrIEXsrbsmBk29R3ljPSoKE5an6APxAKsaNtxIxgNas9pXnmGomlSF
P9mqfBGIu/w6s4WPHmtMk9GrR2Yl+X3FomlwU6rlT41TR3c0LdvvXG9T6if4gtEF4oM80ElTt00R
kdoVVozlTGmnXDt5zrZ10k8+BwPKndmk9b1dqupNgkubb2sjY1dDU7eR2xCQ64GZZaqCfMZRbv9X
ryYYgSR60PP+xmbFVrH7AB02KPcPZI3D68yr0kRtE/gUBeDlEyDTwFJHx50NwdOyA/Gi5o7dCiTr
FJ6BzKWOkAMhKcLSE4onSCNVNYvGPtBu+nTf6B70dYr7CakZFlLPcJ71G3QewrsGYqcd4MfXZNbO
jPHTByzSXRWw70U8TH2gkLtUu8uKNTK8M7mATwYWT/MhzXW04sCAYEkV1ormpXXyLDm0gEtdogpu
1StounMJoE8mF2/zKulxwMBJGojejxrX8uB18DDPEBkgMbyOkDjNrC1WcZ6DD4nRsoZHlwQGh3AA
H6brvLArx5MBAFuDV/wP2mJXh7goWdiNLlgJ2tlA+vRVCyZQM+Odcasj7Y1D7v90Oge5FTCGW9AL
BU5xMbwqG0qTF2ofmAidPMJ1hm6uiPmI+wNVq8IK19FasnKugywSHZ9sLgbIEGaNvILNCQF4kN8y
T2ys2oXkC7AuAmGXlyJM9lSvDMlO/8E2Xw9ZO7dtP455Uacxy0oHGwLsK2ggmzM82oNmuPpLlnpm
7lagekBJHvrjZfjcBHPeexZNTTbsidyD1+WnEdxzgQOEknPtF5W8ZUoz7cx6SmN8TUHj3wwL0alc
K0zN5/Bkwj+YWEw4NQZFZ47SB/FI3EK/JjTyuvF+ZVrPuRs0Ir8TL6A49D7tH05K5SSNUYt5IBcS
OPt8r26hah0H9rXyY/BasI2G+qW5ge9He4F+PX4zd3gxsmO7ljGcSwafh0vxmpjVJW2oR733LX08
slkd5zFzqIJKTrOz3ubaPd8Vl+07WhpPtzXRFm2evy8MLkvAgGxHJRlgkO2S+37fBkgaeskdyALQ
CWOEwHV649PMsvpaYxZ+9CDcQIck8mVH3TU29trFM2eCTz4HC2DNJBjI1i7292TX5qCNmfoOE5rv
m/yI+8bVwiKIw1UO33PWwJ5oonYz9wAtQaxJ3KhFpvcqarogHEqRmZsLkV50F72aDzxcOy5n3COq
x2irQOHTgpLzUmw4g6AMSwWEJulVdq/7NRByzUHZzY0rxRNb4RA6PTlwjAp6PQEYR8pyWXo3p0R3
pJ7pgSxAb2FciEkGFKRjXx+dMxlnaqGGgMQ6mqhMuoTLckjVGYj0dBydaDPt6Ev+Bo56bafjtKgB
hIYMN3nTblesniacZ/bCOTqBYDFItBa+vzZjgC8iBNQznEzzdB8R3dbcWCEezNuvbZ2ZR1AUYSY1
gPBBIrTYkowNBi+j1kA3AbsTphZy1j+OWb6y9U89O0oEwFJbKnwpPeFGJFXO6gjkFoEpalc297w/
IhXnDuzGWqPQOPV2MOUgMsXGhz7UsvHGyJIEcWpuBKBvu5jS6SEyizU0+kzJ8/kgOyi1YAPORGrg
NZ4d3QePysaeESeRRpDKW45eOv7EB+EZ6rcIhLOT7vfqLTod/405tFHggQudKaWWA8tiB+/SWIfR
9rmaGGpsoFkpwZ6DqG60f3y9L87NIjTZUfwFNTRi8cW+cFLwj8lCM4IK+GEaT8Fkkd3XJk63HhrO
QFiD1ULX6UlrRNuyoUMxwwjsanQVPfZiBbIXzdPXVs4MBATyKAjouoNFW3pBkiiaLUBPGDhq6ZdA
vs2Q+69NzKHtYjdQNN2iT8WeK2LL4wo9AWFHIOUJOuc161GpL6CRY2gXivWzorvGTE8JQjETTZag
b1r2rKAuAwkUGhmBGiuhrsXPNMvXWDDOLAu6K6EbO19TOLOLwmkr81ydgO8MoFOLxOBzpg5eZY9/
eNaf6vP+b7u3P3V8f9kN/v9hn7eDCfu7L2FuI//U571p0Nf92/PHzu75B/7q7FZ/nXnSKVoHZvJa
sAD/3dltqb9iSdCyCNSCgcq+hV34V2e39isIg4Dcmg8rejMpwqC/OrvVX9G27+i4uyAXj17En+vs
Xrjx92OEyxAf8X7DLxsbQG8Yk5RUiV+pyDlTJB5kEhhKuatRhmiK3kXw6Q5gXEhNy407sU005g8E
/R7kW1y1d501biq1WrnDFkf85KvmQOiDN7ZTktuOwFcN1jMFxECP1uCQy9jmTxPoLjAt9NSfNI5G
jYiiPGlgIuwuVD8Lo8qdbiWIYRv0qqzikJaYp6U9c8EJx+14HC27TnyBF4EBlKRidZ4po22amB7y
iZvUubKGGqC5FyflK75/iQb8wzr6c/HoAXDiJJIbzK5OVIoJpaAviY14FzlIPCXWzH6HHHO8bSgP
kIOCG5LbNjNcVGX2KCgFlK2JB8z3zAff+senIBVkwrk6iPQWodDUtIbGCCa+AY6ifMnojdMKn9r3
NgVrZtsj2a+EHw7k9R+//CM+e+EAT0zOj4oP2wmC8FARjETi69NlxX6UyqUs1iK8xZVxYmNxvdYF
i51ilInfe7PKaXoZb82L9oEEM5Y5x1J74D5e7UlWzbN2gQ7C8UUCDJfv57GNSqpEuQ27hi72RNqg
bde34yR/FGamurIbNrRXPTYoG2vSfK48Ty24crQXq0oO2IZQaGKohfWu6MZQmDes4iCaaehlXajb
qTHvh8rxucmPpIo3FTr0y0QcC4OGBAVNAHydoTiI6aVIHlpIe1gWahx274+Dcl2hpb/Vss0gihvZ
aSjERpvRuBtKcWtmypWi7J2YHtC5tu2EgdLdS5oeG+S5CQc/BDgZ26H0YtN45YPtk0H1GgeE2G2z
k5p2NdZgxbMHN0/4He3zo2OV/jAAPdL0d6adbkAP6BWJtlUkHBru7qZl+0lUQZmaD1lteHQyg8xp
fSLBr9LWV50OHLgyuRAP3mGe75zcvOYG3YIXJBTNcEDpoHdH66nq1ICgjjUZmp9kQFQYfVACNuNO
RfQb7fXLtLRit3bEJmLoIBbJ1jKgqceKY0rANN/U+4Q5m0hF7d8wLzjLAxYhqy4loAO2m+U1Wr2Z
N6a132XGliHiAF/IrdHkulsDEOEo0H1yoHZcP9pt5pt5GfZ02Gij45foL9SU2gPdxrYBPW5u0iC2
xVYZHlkVuxN/S6d+W9jfgOl3gbiYC2vXVu/46F4FmCQO+kwL0m78PtbKgwHOHQGnkCitJ0UV9kXp
j1WxEv0uO17+ODJzpKjOHdgnpLEGRF8IF3CJdpb6tZ2HHD6Ytlut0K4cM9p12MBjyVFDag99Uh7w
/wcTQOauGMlNobceenS2TWz7RXPDW8AvovG5isuwZMnKfbQE4b1/6uw8NcBk8eBZvhptMmSRkHBa
0O26N34vAALGGvtgZq/9OW1lhfpDfqf+JPr3xOx8+D84LlQVRgqxwQRYC+QxOHZBp3tZavhf+8f3
1OPSJ38c3tInd3Y2oJqR+NoNu1cC+7G+tLxZIWkLeMQ+q73scniwUB1fVZFdpu7fhwhKf0ODpjEF
NHXhv5hmObJBXdJHDycwHzyw9kOIo26hu4yUyDrr3+wu4Bf2K/yAHR/WtZXPhUCapgHjCLkzDfmV
z5Pc2dhTYzckwGOg/sfxJUa6G+rbQWldyKZvvp7rc/76o7U59PmwpI1jV7mlY7yTUgXEnLZkNMOs
qUJ1DeZ27qKdBT81YH6RU1k+aXtVaxxdw3hYg9AGvf55Mm5aqFWPUFEYbeECVbirk/uvx3cudPto
dTG+tCqFPvYoKdoMOkscsjp98LWFs7vVAAnRDFVEQ66+2K0AELUmIQb3zav0ebpLdtWOuNWdSV36
ML5qpcu2iZuBFIyujO0dF7g8JzMRGVr/gQQy3ysYHxYPeI0RgEFosDW+ttegRiPwkHLtRz1kAHJ4
/IGg/XnuBxBXVjjTReSAeL8AQ/+wlps7F9LgzWBbNtC5s8bk5200qtCmQ+2b+1E3HvnItlwP8P5Y
bQ04t12RLkfRQqMq3tyLt2MHgdO+1eGBtA27Bu1e7c28rPlGujIoHqdAYpDgLl0rHMwR2XKikeNE
HpAii3XS4ZbINukQ+COaatStKe7jfPAswC1TS8UL5TaJ+VpecJFbffdDoNACWQ70NdRTfbQcSDeI
oCLyRxUG2q6A7XDQbR+aOg3ySnNtW/FKID6s8RD1yhGShCtfsNSV/PMLwIjggKbIAdHT5yVVsauB
Xylxx4Ca1Uyrp9wG1gTIAeiAeASUn8BauhY0nHUVjKoNsrJJiXP9DJbV3YSiv9r/liO9wwQPnCra
DcWxcb41JNsqY7HrEoanvzwmpMMlMmydXDfd2LQvkEDcFe1rpnehQatHOUdWVPNGW1/J72rz9y/X
1ALxHFYT3giZos/jw+O4p4WJeKeFh+98JTC3pgLgKfofMLD8Nt+i7xQK6fomvm6e88ptQLvymtxY
a6H6OReFtCUF3Q1oX+hS8KQDOrAmI1xU76WXOQTh0ArSHVBpRNvS5Zy6X2djOnvNfbS5uMnteipL
ms83eZA/D/4sPoSw8qW4Y+jxRQ0u3clHlFVvkwC4NrnWOHfOW8BHAEgOZSekmhZbqxZ2p0UF5X5c
CJeWOzX6xlY1ANaMLDx/BhCA5BmMGBvnNYcfHNw44Jv6u/F99M1HxQXSmvxYq6qeu+XQTKmgCIWm
vRN0QeH0FVAemNi2hYJ6nIeKRD2TmEAbgy1z0N2hpG4m6NoldM5DfbC7ZEmRCc0yNZtPK+BExEqA
KwWoLOrdBgA70V2I9GBncwZ0j0eFa2uTK+pHnAtAy25NSjYxnizquNa1cXZro30RiXIA3E+iKaIa
6QT6Fu6nEPDqwB7ZV467cv2u2VhsZQepAVVNMePmVXQzXKju3NnTefRGXJggb1nv4To71f+Pve9Y
jhxZtvyVsdnjGoCIgNhCpmBSiypuYGSzCiqgNb7+HbDfdGVFEwm7tZ5NWxvNCkiE8PBwP+Lso8Sz
DpoUasN54uQBMGGSPQDkB9MYq+sjr5p+0nxLtO1TK/9foersjcsvOjvne3lUZuAmkcSAEFf0joK8
P7AJxCKgUIFa2F3glK6+aM9eo1TiQn3PKh7wXy8/gKnvJ4duN+22GmRb4y7Ez7qUWyZN+FEBK1Bd
R9++etqY2i+38K/vFotUOtU6QP7xitaZIcSO8s+uPy5H/eTU16pV2tsSu6KazOext5zxS16FJqNY
D6pnNs1hhbBRO4iMV+2tTC0Axu+qE9nh0GL3OoRmoRuVWfMpOjQP5r66qU8Acm/JcH01vmiPAK6A
uwCK8UKQDHkr1WWAlCoNb+LySSm3fCE+m9Pisjp/w/ILzpaVmVS6WqNG4lThXaqWVpS+1qlhx/Sv
FvyuctYspcn9YoBQUODN480Ia/AudFUIwkUTgGMa0MCZCQCeAvMdam9M/tffb8DJAfKv6I4KqR4z
NOjEF/h18qG5ju+BFuz38SE+zXdgWmQfwTF72OpVflmXRPNDJRSgDFkWj+KiDagOUOxyr+YAhoEI
mXgygBPHxUSC3xdOihXwcflD2VJY/1cmAtk3RWaQ1kLhTAgobRbAHEw3Y2esTwnPrEq/lqH50u6S
arAU7WNxXCsAhqsjzQnl1zS60XPDydq3uh3u29R8hB+EEwBjRuBgBiinpZaVmw6BM4/IHbsM6L3S
LoEmL+PZSUxtL4f11SwjN1NbWwvD52bI3DJ61uWPnjM/HIjVAfiINir1mjJFTgTNYz20FPbXNM/H
zAjdfrwr0JyumCd3z7QKvQFW1DAfAii23Gul8gAgtEvG3GY8Tiywjewg80HlsunMncBMbJR1UON9
BR7fz0GzqfL7UtZPFI59fU6copPfBywzEIKu+h4JWZACoZnWkCXOnTHV9kWmO/gHtkELQB6hXJNF
4G9Ijgqkm1F/hCPF1fkvpKKW2l0Z6oMcBtZswmtR0wEEbewKQmIW19lDPjxLw+SrgB4PFNxfJjsL
qYapySmsFCvMvkkBUgXaOlIG1yAJ2vB+oKMGVQ9HrRlOqjGclKG2DDuZxgOcw+w0euqB3wf69RaO
MraqBb4sVw8pB8jVxHy02WMcmG6fhk6sK27ACFyYFIfCeFmGj2iSTwcOzg0zIpejdjoMdA+YuNWp
k1sprykdrGzSwUVQ3WoGaAredQVadKST9gYt7R7kkCY2XmWW2jmT/Z6/1vLoGjU7EBnCnhLCl/6e
15pbZ5VtNvwwlSmoThrsLrWrFBnwiEus/h7pua/phRVGI0gRwSHLVIfzp1xVXYmGdgJUfkGh9DG+
wCPcL3tsmEn39MR0SpIdEzZas4oVkYDDFOH+G4yImKU1oXozvyhDaaM3YKtgDVGl8tO2QqTJ7sFy
tMJE8nrlNm0bN9W+ARdltvQHCUFzbLweXIYO4P6SP0mdaUWgBZXSc0SuJfoGrq2DlQIccQoesW61
enKDWoTb9wqYN6NrVgkuhmBYRI9IlDD1MBaSS5trg53UgzNEL8vkFLO+q0f87qE+dmHrGolqSSDy
c/OIit4OjCcnHwOwPSEmJn+PRgCLDMPO5ciWjMDhIayY+tfK1F0JXVoS4F40QM4/a+xhQI+D+OU4
uAafrGCA0Q92Q4OCr27+zJs7QCcfFIPDp6v1OVw5CPkIZdTt66s0Hd0RNa86HP2O3vbJBOcqeAdK
s1dxqHTrs6MgYhlzXliZ0r1HvfqQxtpNqOg/CVYJiepDy6dDbrxhKLXGOJbVfZvIdx0HYqcLT9H4
wbsYN8sevrzyC97zOIbjYai6v2RMcR+FUNvpPW2e34Gj/1GSAkSCGWEC4lHd9KJImmsM+fe6n29Z
Q+7mNj0MGrEZmZ96ozqwIPwZTOGjWtIXpajvOoKmAMw3svYVsABrQsF0Ql2mLtRdXY9gDWBVEG3+
YTSGRXvTGyvpkGSpk9Ucyxj1xm44RKoOOkRpU7lFhFHepKI9tUYMrzMCsfIR6zyTLbR8bmuwHDh0
8TUQwgZZucrKwsvNzAMK2I5q7V6ZZ8Si1NgFc3UsYBO2oOglyQwtgh6VZYbzUU9zj0rVdT5JjTUl
DMj4xBuM6rafjBfYEEaQKy9/TEXyLW7CFDjYcTd2mUuR+7ctirFacmR99tqkxSPq9tipAbiPrZEc
AN23slR1Sz4BQkIcZB6grLxnuPdVxoH0oTv19SFGxqwYmS0NN50EJT/VeGSSaYV1a5faaBuJ7gT5
jGIhyHDA45bgJQJEapO8tqtwtKehux6odDNMgDDJptUqhY9bqENQt1Z6YnGYhZRcs+TasFuUhwDk
t7qJejK4F5oUuu38SKbEVwO4UykdSuI3RUudQJPeOB2PSdB9C0zJ1ghQ+kUD9eLgJQ81T9a5rVbc
i+XwCIpgAQhJbIcJcJ9Gip8rP1CojRVAjMX661AZ+9js99Go2SMCbInmR4uWoElaryg0cCewkRUv
HpkjD+SOx+hIoBEMmVLkBHwHySbMQKxN0PigIEhidTSK7IfNtxrbHlZ4HgN5ERvhoKAjNE65x1JU
AtlN2xO3KQ07YD+zvP7g5nijT+ZsMUnbjcWL2bx0qnzAK7yJKY6e38tgUWrNW5M86tgWDAo56kR3
bfpMjHd8rMUa/VCNALPE39oMJJ3JCco3sJz2BfumdNGO1fUeHBuL4bgA/Q2nNDQtQKJhsuR2zcK/
0ZwqRlvb7OwOUxtnz7U6WloPajlm1ECR1pBg2c0RPFPgnLjd9T8kgE5miqIBiPgBoLQ0GZ0mmE46
BluJDTRhUgvUT5uTZqfEgKGbE0jCM8hBus1B9dJ7iycKTqvUS2GNx7r2qoEK0URh9cw2OixfNrlx
56fwC8XtHwjF3xNOcJnjRVQsht7F7KmusgMnxUPCgWta7G1JbXzZJIEVGEAJC96faEIC3YF5M0Sj
gSoDPhLq4fbYwh6+a8E6xPZE96IO0v00wWm5aO28GLx4mHesNA55N9uJCXYxlW8u53qiROTn7QJS
pkDcQQ5bBu739xEwGNjP2oAR0G/GK7LLoPGxKDVw3NAuv2nJGcXc/vxFwpXRNEelTUy8iNIC132K
+JrZ9fAjb95hB7m//LIvUnWoE8G/Ab6f0PMQMX6DWsVVNuMQqqQSVLdjkm9hhkSc5DJw568QPezS
AWXfrF/qGw/yz+UiOB8HiJW/LODWwtPg5fQSb6IkvmoJ/vZW4Q5S1eD4ZPTzPjBNkJ0ObwjsPye3
fxwAWa+knbwfbXIoLflqPqm76R0MQe/y2H4xkb/9BGHPmKnZZtKAEkrE/sr1j7yurbLrbJo9VmCg
Xn7XF/ft394lrE4axnURzhjkhH3k0A6aYK7W311+x1d3rN9eItw6oYBAo6qcEke+y6/KW+TiNr1d
xrG5mgGODh+2AoHoYPO5duD0vHTTsDj/db8qM12rKw2zqOCQDxVITmlQoKKBpYeobHeKJUXvIf63
Tp84UrAuuNcTdowU5s5N7lXSjzmfbQ0szrh6gX6PVc2QYEC/vFGtJMXvD6BF2qp/z8X/x6/9Xx2V
onX82p5DBvT/nN54H+dvzTmMbfl3/wtjY/p/ULgHeQvYIZiEfwLShr8NSgBjowwmWxocIjQTYGD8
q/+FsSF7/c9S6Ic17CK9/JtDicTU/8CcYBHrhvyzCTwq/a8sSpbI8Cv+SiqQjfgZeNDvAT6n2di1
wHn4sNOtLKkCcXYo5nfeZ0/tRHDPkWNko7PuDCZ/ITp0PvJw8s8G7Pbvt5zjiwTm0q+XL/v7rKAT
NYEqzfWo+S1c03BrthNoRYBZM9so5xxKn/xXvoW/3iNsYcrCRjXL0vBDuMJrzJvlAkWLndFtxL7f
49Gv5wtxqFYKnObgPfuoOBTlW8o+QDi+PEa/H1m/Hi2E0zFX9HmUFObL0w3NMScbyO215wonRTfL
eg3fAgNAlTsp9DQz34jNQpv51y8WkHqw65bDCVcUX4dWgd9XLdTIibmnk+lWSQRWSf5a1OpLtBT9
m7D2wFB9TeLmNYLG4mFm+fNIQV6LOD8a8F10Lg+jkGT986tELoaSEjlGv1T3kau6EywxPWVnOJpD
b2RUTfbh42KDVvrNFkBZ6Hn/eqGQ0PAo1Fuk5yluatnV2KD2G5mPMxqkHDUHZaQ/J7X3SFDdjrx1
xxYyARkpobEm+UNFe2viwXWQpjOUI0LY0+fXEmFvULT/Ho8q5Ll68iA1sjNHfMemdKPV+Ht979dP
Fup6pIcn8ww8t99E6rFOG4/IdW8HU/+jyukWPXJl4RlCwKlrqO5MMN7zmwM9mF731L9M3xWf+ZAD
9OR3fiKPl6cc8fOryCaaLo3tKA16gK8BMmbPb2J/gv+OfNxqta99x/L3s9g1yzEwIWGn+/p0jMsc
JPctd+C1JwvRRKqnnGUttjwjIGElUnptFlPoXB6VtYcL8aSC1QwIy0s8oY9NDVu2jXiyNtpCPNFr
2g4R1qePdt01Ufv7mPAbXkq7jOjf2tT4Dt+cpyFu/vDoEAWmi7CMg6JONQQYp+9sqMV44R20tlAu
jOz4FsUGe6vxvRLdl2P9fKY7QmmjFoPpk4pZ8uhole5U6tvl+VjZcwtS/fzhoDV0Zjiqps+6plgK
4ncSaw6kxJ0+Cbf23MohrwsbW+lQdpZrVfenrLw2cghWUC4/hFS7Bu39J1eGzJJhuG1NZu1XRXIk
2cab14ZO2OxqFMrzCBVsiJbsTLbvzJs+3VgBKwtZF3KHUEZBIQ4y5ved37c/2+jj8oSsnRT68sKz
jV13QMvW8Pvxh8PszQ5cQ0499O3t2Tes4rG2UgedieB6K+sny0x/kYGJ4IJ0UnhZA8njTzEgpUF7
E0Yjah6tesLQuQCyPtRc2xVBA/kedBA6zu6HmN4ibZytMqPQFpKlY9Nqzz0uAVUAICuJgtMQKy9E
Tq+jUcFhYoz3Y0YdruluplTfoL/4NJsoswKpB30fJwuaI4rBqNYR6SiHQLRCTG1QI4YbxHwifNwo
K6wtdiH4qAmfIcuAT4UKkAVULweBmhu3JXm5PHfLev5qKIUgpGahMZIlJucqzBfg9Bsx1Y6l0AqD
16jecptaW3lCgqPmIGqZTQap1+mmSrgllU+Xf75QdfnnABYhPqj+wNpXniHMP85o0TDjrRiD+zxU
uSPJnadC7QJK/o7el69J0W4MmlDt+vVWIQSxsenGNuoNmMMqAOJxp98xtwEbmLvc38z1V+ZGW/5+
tq2gIJbReBp0X6Iyt6BKAww3fRuCHmVA9RvLWW9FUUmt2Ghe5iyYnDaa/CbIvhVljUJ7bxPeH1jY
foMa0pY05spMfjY6z35TN5lTH1Q1UoQe155Bc3s98v5wLoX4pCQlnbVwNMGGuWrpR1N1NuwyjRma
wMZV3fycyxgdobuNt62NrhC0krwxDDgnYuUbqGK3/UPT9b5US5BDKTzG82/ERMsiVFCCBZA1B4kF
BYDI+DmGoW/0ocMl+sqA9Ln8c1b2uVjJpLhUUkyh7ofBfK30vS11cNsN50M2bZXyVletEEtwHQcf
lUWI/17eW7oHhqEd7snPpTi7jaERPPp+bQ4hpAB2EdU4IDVfD5M7KB4dx4CcoO9zW1XJS9mb33um
F3AdKxY1CJCCGC+BWmrZA3R4bgwISABOzw07ahhu1/G4H9Iydy+P8trqFeLQAF1MGHPGiBYKJNTK
vNurfIvYu6zSLyLpUpQ4363anCnQgMP1kKnPiubXevuIjvpWnFvm6KunCxGHBnqlmBlIW427gINA
+/dLmM6b/uK4vUX7X/sEIeAAoqAFkVwHvqJWkNDj8AP0B3njE1ZW+Cet6CxyKKOUxBA6NHzMp9eo
32M6XivJPpgL+/Lkrr1g+aqzF4Q9YW2iYgup6UEmD1kFbUOIKcad/2fPFwJGQJbUAeUlXyPf5aV3
0I8OmO9O3tFvl9+wNv7CNUaBKFXWNIT5A2u9WjcOEJdqYVNx+elCefafjcmE/a82Wg1KcIB75GI8
CPRrsG8BA62uJF+1Us/cbyVoazMhRICaU4llYDT5vQrK0c6EDGQNf6Xs7fKHrOxiETMGuyht5BDP
9NGHbcIPnmxBs1fGX7T2lBAQqN7Wpq+WRw6kS5V8L5uNRG6tckeFHZzTCqqFMzV9cwcYo9/5ha1B
JRSaOKrX+8NuaxOvDD4VNrEhARcidYHmAwfgKAaGvm/9DH3yZKvXtyzHL2IRXd58ttGaoomyaZJA
IB2cv0XtezRnrka7B5e1upl29P7yRK9dLESqDpUMAKe4Yn56wece/Pq0u3p24NjppI8LEUDXXchg
KsSKt+gOa7uECttcZWMZQHtX85M98UaUQSJHvmWn2dYPkD13+AnXio3PWxtIYb8DmV6XhDeGD/Vy
pJEEOmFW9mQ4I+SvWx/t3S3z2pUdI3ZlQdNPqM5RNQaduqsBJ022dJ/WVpuw1cMC+n75QAyfsPeR
KG7OEjsc4ayTbLEV1jalcGbXytDqAbwbwCqNgGjO7AAFL3TeL8/BysgQ4dRmHW86FubMh/avXWg+
2wy3a08W93sYtNCm05hfaEcTbrIQxtxaN0vA/mIDimhCRacZIBelhkAOiW8AGHEReKeWYmseNHm2
lufaBwjbXCJxqg4gA4FtD+fWijtG9XB50NdiIRGOalke+ACVHxx0MMLVFave517oVmBHKE7rSgf1
yAvv8rtW0vxFDeE8WKV9qgdl1Bl+B2Q+Bb6DlLWlKI9EftWC2rn8krWgITb9Q7Pteg4oqx+hWB5a
n2QtN3bhdpt7BMLZ+2jXnvqtcudaXCTLwjiLwCPUg2epxU2pBb/Ch9aZ2/ngfbudJ0Gw2WKf1ia4
otiXP29tJQib3KQxNaFHynxV3mtswTdtsb5WwofY82eVLLEqQY9hghWJJB8k/q1I7hW6cVStxA4R
tSBFvM1irui+MdT2bFaPMIHZxVW4+6Nx+ZQOO5sGE724gEVI9kF6tLKKWnK5URtem2FRb41l+ZCQ
STP9PFReQjM5JPN0C2mPo6zOGijS1QuD0ryn1zlgfAEUuUyIs5bNRwQvViWRXFYCAhX2+hZKY20k
hWAQkYDBChYrrgte6Nh7fdQ6RapvtFHWni7EA9YVAL1RSQffv6FW03KoAgNTWvV0I3dfiQKflICz
marQsJ2zVEdBOqB7TfGL4i3oOqCxwdZRN7L31TkTjvPYqNMJWkGGXwbURs34OBbpU12bupUFFLq4
IIiSZBdVuOAWOMOCCvSdIT+mIwNDqv1RdlliR0C1un+2OoUgEcmqmckZLlx9A+H54i/ab4SDtdkS
wgFAdoUEiVjDT5t7ZIGsg03J9KeDKBz3CZcbUgHpgbNtsU6KXUgV0O/BPrU1tNlxxhWOtJdNR90I
EZ8n/ReH6SeP7mxpyP0saRJggT4WxCNoa4VdSzO07iLiKrw7wfMU4DwWfGfK+AGbGK+WkaWhNoeM
R34mdenMEz/pgeooegykHbxawsx4j2b1xBOghnOleGaol8H7Y8dC7QptBfhdKE9sirkN/sNNP8DT
q6O5g1KsQ1sVJn30BoLJx1INniTaj548JDeDPG84oawE88+yzfn3opOvYCczv6qOPDZRM906BVfW
hcgQHschhLtIaPgSeSokn4NaAQzk5cW89mwh/mRz0OayNgOP0Id7RY78nDSws9ryI16JD5/YtLNB
KVhpQtjW0H1eot7U7RMjc9t4N8L5bFb/EFPxmTycvYTj2JTnAacRuLPAfDZ2qI/eHOuWCmWJy8O0
JJdfLWYhBKkFRGHSbDR8JQlMWKnHJ/BucDkCNFIdxlOWjqHdF/EfLiUhwlAtCbvIIBqOV3cYv9Xq
sDHba6XKT22js6FKxgiCMtFnuWtwNRTYtdt8t8htqrvAnm8vD9bamhJCTdBix+sMATKLX6biCJcJ
60/Xq6h91yF1Drp8Yn5e7efgJtdA2Zm3ss0l0H4xy/Iy+2ejw7IKhgYkRegFPzDexQdwBCzUvZzU
Y/vLY7N2mMnLTjl7B6ruJvS74TYy2IqHGfB4eYjAkFLsRfcUDnYuV72Q+eattNH5XLsVyMIer4uC
qnNdgUxzN9n1PsVnRS/qQ+8qbnTorPb75U9bmXaRASZHpjLBaR6gZD3zakiSq4P2FzRe3y4/fq3+
LS+B92zk2ilL5xDByq+94BTuGr861UeiW/NLb6Fie6efBoe4qJKgD6l4l1+6DNFXK0LY91PRJTrM
qnW/la8n1NQhOQ9W1XcwHDb2yurkCHtdy5tYLmDxgCsHKAgfnZ/6uHEeVI/ZcHbxm42QsrbzRa3F
sOmMCQo9QEX4qWaxq/kIVLc9V3b4KZG9Veb5lJP4asSEzR/VMBzJZ13De4xDf0veg0O+BybioUdZ
HUbw99mtegUF+cWPEv4l19Xu8kx9vfoAH/x9dTRIo0MiTYaPAH3k1bwnGj/NSbOxb9ceL4QGXQX4
XKlQvSoyfi3NUI4qlPgllc2NdfD1QvuXTmUGbFUxTyiCJwAeJgxqTd0TI56KuHB5fFa2D2zhfh+g
IEj6sip0ww+0bj9Esw+b8D3vMQkpbC2iZHgEF8qNB34PofEbjTeZzSsdN6AiPjQSWGgGhxPsxKsH
piJClerGxH2dNxnmMuJn23rqtUjWzErzq/K2AoWzhB/g5U9e5ubfS9EALPW3Jxs0lQbAPnAODdF1
AtoabN78GBzEd2I8j517+S1rv18IEYCQlRJgsaafFdN9obLZ4gbdcsRce7gQHUallPNqRueIE7iq
Nt8jsnFxW1vPwl1DjUgmS3zW/Zg/tNMzcN6eGpd/+HAhBkxjMmu4V6PCVd7V+r0aYuerG4FsZVJF
9CQUUPpSKRgKi7WKw3moroyGoDine3DB2M1gJvF4q2+xsikNYdMvSp8jp3ARmZUfhFyhJgGG0mHW
Ng7mlck1hFQASs7QuO9x00ONN4KOfkseLi/JlUMFQsi/r3yo8o3NLAHsBLpo9byIGxUn9RY0WngQ
ypBFkfbxVk9q7SOE7Yv4oULDOgr8sp2fAA25n4v/1sH0/3XWILD8+3fIXQ/ND47DccGDqG/Dqd/1
tmFl3+vDdmN97QuEDawXelCjZAmIgHxTGteTtLFS11aPsHebagphkAd4KSpZbgsZgBp2auOx2nr+
2u8WtvAwBFUelmjXxfK+1kL4iRDn8vpZe7Kwf9HKTKI2QlFqyn7kPbUBkt0IyWsrU0QwNvqUZyAb
LOlvWTvE66C9h/oqRy5CUIKIXrdaMyujL6IZTYWUUZEAO6eN4A3CPhC9NJJ/FJvdgpVBEpGMMOoz
9TjE0QluXgpAjQL73nFL73Sl8G3owg6W1SjO2dKLbZ1PO1Wb34SvqGNYIBza1QNqJ1vyOyuZIQge
v28yOgxlDMc/iIRACC2yASBerj0TwoT2wv1uY+aXPOyLw1jEMqKuNYU8AYpgyQuXLJf4Eppx+kZ+
tjYbwiaOArMq5JIafqw86mw3altu0SsHpS7sYhDiYxZCht8P8tjRzOA5ADk/kpSNCu1aWqYLu5im
I48lBW048rBczhYtSl66FWzETTsrAEQpnGGnuRkMtqApupUarQ2XsMMTKFCGVK6Y38LBNb8J6o2T
f+W5ImywkdjQy20DOE0tO8Rs7Kwb3ctBaWUBacJhnIcmq5iKyzn1w13utbvBWxSet+LF2i8XDmP0
HCKjIiiVG0jrk/dW9S7/7LXtJSL7TC2UO9J+llzoQXUTD5xvSKH4xJV3hr1FMVgLrKJ6cEHmRFEH
vCbln8WLym+PuQ69BavYwx1sBxgqSNyXv2kltmrLGJ6l7JI844rXor+uNdClyt7lNNv1iQ4+1hZs
b202hO2MVFoK+YDuYjjZzWKfBwfgy799ZT9rwn5Gg7Qc+gDLaKx3Mr8lMF4v7y8/eiU1FWV30nbS
W9pPms8VIKRnCtmZUnJnaP7lDTyFSZG8kazYOqT/tub5IqRqwiYO4aqXTEEeQIKlupGS7rajMbg7
BZS3514+jrX5WKUwo9DNorKIDpk8MjTftL7/WfREsglB419L6ldNTl4kU7sqFoUSzXzop/DE+/qK
VsmxjyCqU5hoGBTlERjK22ixEW0kSDQP/fxgtiCIT9Cks4FMPEDL7JTlsM3JTa+Y24PaZ88yLz2e
Q342mlBq6uDl2tbVlTZ23NIMkNk7cqNFUDMo00fwRP14UPdxCbPTuTGhmSF7ZjbuZq6+FHp6bcjG
G+kMl0iwBFRSmPINcGY14BE9QqtEnQN3aFAN7AZYfNep3xcOPKGdIVVfh6Q85nXb2HKTPZi4wEIE
ITg0I8xj2oC4ekkOtZk/mLA/tqtKBZk/v9fV/G7Ka/hBlh8omvYATUJGfQiNCcLm6VtBo2OLqrCV
t6nqZbL5HvYzTD/g2QSIn2w1XRXiftK/62BoxCi8NIw8hzCUDOaktooSMpipYSUmLG+z5rluEpvV
wylm9SJek90zpdu1HSSe1TiD3kQ4nKQqe+JyqFiAs54mAGzLRTuGmpIMDbXmVssH3ZKj7lDQIYYq
gdRZuTTAKLUcgPGIShdwDIcO40vT1yPqjdp1YXZXbNJu40KDFFmV7NJ6PubQrFL74aMtoBUmD/C2
7CEPBMhwmUivdVzgQjd+n8r+r9IM7BbuVTBhnVAqCLr3VC04zqzulFIaQE0brN8mC2/Qe3yfpfid
wmo9Kcbndkxd2CceyDRBBbMaT3kZvTbQCwcX6MbMak9pTMM2gE1xYg0abTnoAQMUHEZmcKvJ+F5v
wUqIy+ghbuG8BlisY8aTlRvm60i0YwTbUTub+B2tA5hG51jAk6JdtZG5SwvZV6BoDrSzBrGjke3D
ZH4y5Rg2J8aAOanvDJLtk7KHzjarwf5vYcRMWE4hjCNxW4EkjRzJR9LrGvo71OVacZQLdoWveGxr
cqVU+t5UiycFIk8ZoylcI6erejBuFg4V7KV+1pB73QhkaymiCIw1IJCdN0vEL7md76lb+HRfv9PS
Mk8Kqnrtj9DRPy5HtpVwzISzN9H6krMcOCfWHTsuWWpgOJefvHZuiaJx+aDltVkC0ygfpufSizz1
FhBiUPWXzGfape/y5oAth8cX8VJEyurwrlSyGVcC5QFwt09oTOijkz9C7q9wcn+r4L5yxLDl72fH
Y6eZ2C/LiR+Su7S9KYyd1G6gHdcevUzQ2aM5DD6itlpoKzp3eEDgmDztTLPbgEes5FiicG3dokSI
k9fwzaq+qtqnlta23ude2iRuN0rIQutd1JDd5blfUquv5kM4io26aA09XFLreoKf8/cgeuXk0I3w
pQ5+Xn7FWnrNhPRaDXMoghG8o3H5Y+8VO+2+dvor6SV5UAK7+w6UhwNNrh4tni3V7pU0QITRxhA8
TgylCfx41E4G7IalGtjKpqwsI+ueGk7dkW2xLVbWg4isNXuiRcqs6n6qHJj+V03AOFC2SjsraZ6I
rI16DklqGDn4o5Z4RhXbSJB9lk73+vBfygf+U+ERUbVlV0ekl2MwmGzZ5h85dOa88NADvQs5uq63
2tkqbrbetjZay4ee7R6W50MaJDzwE8DHDPSfpbyEHFGQxN7l5bayokVc7VgRHaioGS8AEUTh2WnQ
oQUi8xSuB4PXljDSuvyitVuFiKaNpI4CgddIPntg38KdsstwZ2fQd3IWzslWN2cl7tMlkp4NmArL
9G6Q5cA3YXmSPOj9xm19bZyEnQ+tOJSYamAZ1GC+4jUU2rQYymMN8s1edws13jhdVuIZFXe/GlO4
w3MJd8Z2n7rGfvDwzt3WelobHiEBL9LYlJsIj0/C6y48DNnj5dldiSAieHbKx0GV4jREspFcVUVw
s8j7tQzgDLWVIdg47fmobyzZlW/45IKeTXHbllmpyPiGKvwR53afbVyGBPmhf3a2CKaFoiJVOQ4N
vw5MJGQMAgwd+aZq2lVZpPB9yR9VU9oDyuPTFHxjrc1bp9GKG1RNG7vvyyvkzVsUDUGi9tePEXY+
mfPKpKka+HnRg7zI0QBrbmgp/UwlYgfzdExodR90xlUk53A6Z7XNKQC/szS/6LS8mkYI5rdVC5nD
AnbCXWqpgGfbI8xioMOmfAOs5aXL+0dpCz21Eqn+DeQtS6ieK0tVXXdIB1m4KL9WYm3j5F2b9OXv
Z5M+ByzNoXMl+U3+I+we9S0m9DKcX5zoIly3DkKFZpIZ+Cn0F8t7DLLbDeC8mn8GWjdEgG688Grb
PpR8JfveBx50SyF0+OPyrlsbcyFY9JUySAzVaT+nLpBWbajhZrsFLV57uBAqgF4s1F7BNmNBC0nF
0ZbD63gL970y7CIc16iNJtGRl/tz/5LD2xsQKBWA/mSW/ctDs7JeREBuTtNCIvD4QSbAd9OoOKA7
3l1+9NpvX46Is6UIn71YaxocBXpfwbYp03Bt5cB3z8qJQwPIu/yWtQ9Y3n72FrkJYBRRRwDPTd0h
goqchVgxWpcfvjK3n7orZw+fZ1yPuh5yKWEL8fjsWwXzjoE8XX742vgIW7WYWVwGhhnuqkCxZJQC
wDlBKdjLQ+ZefsPa2AiHfA0jigRal5Ivx3cDXlCO3Ln85LXfLhzzwxhLGGbsKK0CIY5UlTOlM4Ro
o2oP++5iY3GuvUXYt1rcTWM4l+FOI2VvDQHSiQBIPQqB3miStwg5axmXKuxglUEsLYhqHPbxp/Nv
CpP5+Ae1Bkd5q/0tEcKVtSSiZmtJbWgWlhKwzs0+lAFoZHPoZ7I+/dli/bwonS1Wg9fgU5BW8lHN
shbvsQDSn+m0pUG+sphErKpWxpDtLFi4m7SX/+Hsu5bb5sFtnwgzBDtv2URVy73ccGI7IUAQJNjL
05+lnNl7Ev2WtSe3noQUUb+ySgNJh+b++6V0IZL7Daf742c7DBd32zksES10VQC8boG/7B3ooCpY
jkH8liwZePn2FfTyBf0DiKL9fWCUdjV76B5CpkdBc7OcEkcro5a6n/0idp3z4lFzwxcvKG1yZbNc
iInPUawOhHrrvqgYrOpgHaJ6v8DHjTW05YebSb8yjBe/62yzoyJLyqzH9C9GjYJj+SLHMhRGty/c
BorX+X3Lxt4f+/R2QUXy+7m7tKbPjwGHN55scWlbkJ8nZeObC/fb4uX7p18KNM8xrUAazq1qa8QE
N+IJZWXnxYYwYpcUvzLdr3f1GrrFq/rfmvq/x/WPdchrkAkGYWaJROG7ntalFzZV6pdXXShPE/FF
CHUOcJ09WfPq9DXmapnjE8wRZdAAZz/diE9g9eJ/bHidg11r1kqnELi18rn2U/PDRqD2/YxcOJD/
A3HVDMNjHWouS6YCI4dtOWQ83CNFWPL9Cy6dxeeIVlsIb6h6miXTC41VnB4RU/nuC6QHgiy81rG+
sGzP8ayzwxphlH26MudktI/DAvZA/P0HnOlr/m8+co5lFZLrvAPsbUWLzPCrVt0y4cKqzivDRU8j
As9I3PnANguy7lrtM82yB9nlPw05aaHVkZs0rcywQ24LvByiSQZZtKDu3Kj2siHSAOTrRuPTsyCz
7hruzi7siE6VvDLBF/JT7ewQaU2CzoyFOopVvnnmDTwKViAZ+X36kAFsUTfelc124TLRzg6OYhyX
tj9B67i+N3NIa8CU4fsJuPTks5hB9PYAnXkCckqKJcrZkbf/xo2DFcbfNwf3Jg13U4ZUM9MeXQMa
6QOAakBZXMndfl+l/z0hnHOkq8tcZ2E6OBUQ+QjLwfNTq92ajRFr+S+2dAeAEd+gZR6YqtpJA+7w
BXRvpbUVNjq0NlAq/MiYiL4fyK83ieOdlsgf5+EoBzMf29PX1laGIqcH9ngtHB/OYdf4spdecZYh
wOPQZkzHXOXtFPcpgcga9EENiW7Q99/w9c3rnCNjmRwnuGdDJnLSPyv5LNDFzsrXCgz1q+yrS99w
+vsfw6SPHErEEiu5ibsXBJDo6ym0bFgMrzK0yip/imDpG1/D9Fx63WnZ//G6CY63mQO5AiALjZui
TG9VZq7mtrwCXPx9tf53Cf5HH5zOha434I0nYwBh+hAOGIm9tlZ23O3/LRA2zvv01mBWDSGwQzTT
6gi/jFfSZnEv6T9FW7Bd/HuErCxj5ugueHzzI1+OigQUzgMd3Avaa5nb12eMcd6el2Wr152dw0VB
6mvFvS3h11K2CzHPb6XePyfY6eAcBV6HSGpEU7D1WBsADDl3HYVr5Uk2128WP9+kd9dCuK+vdPDr
/x4urlxLl17BE0cHCLMRG5obvmU428KzrszIpVecbXOuSaZncuaJqcEqRL8rEMpJCvSC9fz9Nr8w
H+ftP6JNMKea8jyZXAeC1Sl8fNg/teWM844futpiTqmAZfYcQdqcdGYA3Fj0b7/79D1/bebekYvd
ikTLQUPeApz//XMv5AI4Cv5+8IJuH0GXO0+ygzyoeEr62H5BsBxcax9cmtKz+9sjVqZBtEokJgAi
HbrxbnWj2mNX/1tVzTjv7olxYAbvGAeM5KUY2Wpmr1nxj3Qw0E7/Hh86LABRwMbz9ylX36ENuhI7
FMr/D+7vXx/U4LyevULObqVVkiepl+0VqplqBhuP5Ff6LJcef7ZtzcmqrNTE+MzwX9Nca9cWeaKV
8sqWvbCjzpt3Zt6IqmlLkehIhib1oXlXioKXfvdpQf2x5JfR8Lin48HFJAKZnxyR1rphX9lQl55+
+vsfT9cNITvLbfIkJfktO2GJZibQBG6qK8N+5hX6P+E9VFn/fkM+innWsxrnATffG9I/TJw/wEcj
nLT6VXfgRWi1FSA3QD6nxjP//7oCcKbRzT2trRvYioz+CTvuQ/kS8osVyX4RdbW28XWKaZxX6clS
zy6AlCA40pW70gFpCqZ3VFVupQyWH+n2X3NM47xcn/fKLQWZ86QERBoCIQEd/m0OjfP7G9bpTVWb
eaKrJwctHe+mHuPvz8ULy+NcO6MGHGuZcjx6gohABhnG4cSJUt614OnC88+r9TNcTBRAFPjpt0vs
NeFpCuqVE+lZlEGFx6+Bak2D7P37r7mAgDDOa/dsEDmHz7FM2mgKNUBs0i4E0i3oY5hExfZWC0VI
Qi3zy8drPowXzv1zkQ2a93BqsvDKyRbrHFydMqsPem/G09Bemf8LJQDjd2b9xyY2a1jsCXORSbkj
H+ZPHsHNGgRa+dkfIV915YC7NFWnv//xEp53RgG6ApTTp+pdLfkNABe7JfX+8fFnxwTK+kA1VgDe
tfWR689NGfJrVbFLU3B2twPi6gkOYchkKoGvXNO29Ut6044fV1bV6Q78IgP4bf/yx8hMfbp0U0ah
dac/ZM2KmlHXbGwjbNERFWPiDGnIusfvX/Z17dc4dy5vSnue3BFTna950u75SgLR3KyuyadfmuSz
a34oC6dSahbJrE9BVztQM7qhV71bTlftFwN1XtBPC9MsHLPHtbtJN2De6lERwxAy29CEr/qX7Egj
7D/it6BdXHXhOS2gr156du83ukLU5Wg8od5j3kNSUVzTq0F748Kzz+J0WMLUHacmnt2NBBj/9ChI
Cha7trVq594DPtIfaoW6fFY9l7YZQxs1WWY4osKqMzZHAmNEpzrmzFJBU8JhmabVRgO6lpfdi2kT
N2jLwNt7uRHaoG12pgbZCx7rdHjShga6Hx3wh8vkGbus9doVHPSgIUIF+CQ0TwiPaoCJ5wVM1Swj
AcnMh7yV0CrW8FRzUSAiGsoJlx52DnY6v0Jm/LUvAReG0SDQnat6tkO087h/MsAONdviUaFpr3Mt
e/+Ek4DaTP9pwuUzS8c1URw12jFwlESbhjsbT1Y3fKTVukmXzaTZ20U0r6JQcCrR6w3vlz23tbcR
EAhr0W+1TC0bpYnSp12GhobXrYe6Styme6M1g+uUHSiJlHqGJmal0ZuSFhu5FI8znZ8tC0RHOc4P
3K2i1O0b6F4ofW2pLg8KkJICZqDj5vIfnle/qYJna4duMkmGXcPT3+DnPqhm8zFrxHCAWrf+6alM
Rci3jd3oFDJGPWwr9QYelLZ6nWY3GVuJdrtMmhSiFG6vbvrcjUqinkoqbyCBXieDDVi1Ugp3V098
kPl2VDpTUAi5YvC67WdtY5vD+zTINGwb9ghCsvXLKOXwYaQUwY811tsxkwK+f1Mad205RLpmVLCK
y9LQlAxQxDYL7RmtMJ2nO5vhW51O3VduDdAt9lQ79M910z1aFPKFTl4kzOVtmC7ZbloIC2zlwPhJ
xf1o3RgELWAYx8I4EoZ3ms6joYPHdzqZAUVY61dFvc0X8YuplIbVRMLCG1bwrNuaVm3Go7BEBNpg
UrHmkaUnt8WZxaJq33nTglHr3nJNBM0AmIkHrHXK4S85mO8FurhGVYTZNHR+KmBA4lr8Bn37R73M
4NxayQdXwZnKylkWzMIF8MPYmN7yRvr6Vm/7E0hl57npzYxEnKr2zbLTCK4sO9Xpj4ZsnqDzHJlk
kSunJ8ZGb7yXftAPdabF6cjXA5Ux66uIDUgGFgp19oXDzc1F7G4Jawywvte6Bti3I3qUp1IR9xpc
dNWSbTSSH7tUR2+YOL3f1JjoQsdXcq7teq17adLxdhpMeONJgb5FbcLWe6Y7KO18dPUwHrqxXNeO
+mwmHK+2R+7aGiratf1geSnAa73or1SML3id6N5Zyukwq5ECWEU0HOxtpmWLr3mDA1fc+VeqGz8g
+ZOYRYeKCe1/YCPdozj7o6YoKzkarAc42BR+OpTPeq5BaoeWoI7bsZn1KzgwruQCFpZZOQcAOtd2
3//gtXGtIH0hntG9s4CWCQaTY4nGqZLVi7RHnFSl55ei2JScwHwTYHsHssqzfnDzFjJY0giBUEn+
5YbVvbMrkOSAGGlTlyfo34aqghTMWMO/+NbKx0A329i1Oej/V5K7S5fTWXLXzFrRVfVpijy5J5X7
0Mj+SuJ14So/79pali2rcUBmRwjsQ9nPsnF8r+iu1IkvzJFx3qJ1sSoYdhFPGrjH2wFoA+vlroBH
lB5qyVV9SHrphj2L3bjweiIbfMUQ0+q3nrgC7dlGjRiF/A2UKIPvZ/2CFo3x+zv/COJGCareYvYo
ua0AUIajqp+9QWsIIve4Q2N9xxIZlnAUhe30tVdeiOXOm7Wz65Ca1BTn130XTqEZwBq48fvIigVU
HdHGqxNAfw+4KWMbvqnXZu7SkJ4t8LZzC8p0zFwbncy9jK0MnCiF8hFL1Irtr+V2F5b2efPWEWpq
B7dEZu0tOzbqW3TJrozchTjyvF3b6iwdPG1BSQGuRYFX5WuRsb0o4TBfsiOagIE5XYuILy308w6u
DiVCxR2Bwk5T3LqFB8pxxWG3OzVhW4wfrV1vFw89Rt144Er7gF3pr3yAt/X36/LSKJ4dEBqBFONS
GUVilmDMc5UUQ7b6/tEX0qLzni54eI7itULd3HQipJChAtphtqeQjlfy7QtH0Hlnd2AIKT1omsAM
ywwYh5GDBenN6v77339xZk4L/I8tS7NBuGAv8sR+szzou2Ilr5YV4AHWJk+us2EvNRjOW6/5ALaV
JC3mYFUd+ByOk4/tib0J34Z1s3GAucFJdC3PPuUOX+Qr5+JEjWpKvTBInuRW+jzb4k6mzQbhZyJM
tsvq5en70bu0sM5OgdkdIUanXJ509cPs3UlxpZL+9XP1845sCntiEwJLRdLYP5nxulxr9X69lvTz
5upcmfBur+HD7ci3ZUx9zdw1g7qyy37fWv8ddKgV/L2UeA2iQrnYIsl+9HVwqkGRYICVKATuUl+G
MNoNvx/2C4tWP2+wnoz3uJt6CL32fXSCtHRbepA7GuXRdZOFC+0M/VwZRroW5DNPdbVGatu6rfbF
bG+RrLa+QyHo3ALpbcO2pjHcG5lrz99/24WpP5eI0fN8mmaqWAL2NeRo6hFRNbt25l8auHOFGC7Z
pJwxZ9jtp7sS9oARiMQn4nt9869AF/1cLaYTYzfXugasWzo/KzQfutQ8WkCV/NsQnVb3H0dWpdOu
HCY8foAPSUPnh4Kw1+8ffSFUgpbt389etG4eqZQCpaEFA+Q80y2LT+IVyJuzoAyu9T8vvujs3C2N
plo4w4vgYQyLt9YHUThFvCLXZQRbySy8xh77XST9Ylu6ZxnMBEP4Dl7faPethrA4IszcjMJX98KI
rXcr6feW9lugI3sw43LTQjYo8DbGowSvOORQ0r8nD98P7tcRh+6eZSSkzHNnkSYipEyL7BoZKfEL
EjoNzCpJ0ORXLsxLO+jsUCZZqpuKdkWCekBILAv+zFe0NS48+VxrxqSW4xFI9SZTu9Lcm+qaUd6l
555V14rUna1O94qknuBWVwGhOV7JX36XNL+Y/HNRGZHP4PQankxUY+00xk0/1XHPV+X8OOZ0RT3G
Q8ubrRDc9kWMPDQqmoUDJz9nIBqAMjL9wZ4/xQnrM8v8UOvq3nIWEXodfYPYa30loL40BGchmqcJ
5bpGWSQDu9PYpjSvbehLDz47LJQ5KVBbO5GcJDjnp1OSNSTwX71Jffi0RcXPq5fShcvVOf2CP44l
a3JRSVqKMplqdd+b6qmjxYdL2q1xkvIZ9Qriw84noMa72hhePWmCr2R4YVtB4K2GggeR6kpYcumY
P/fdyyuBQp+RCxzzUDZu1jJK1/mzowLxAIGCFT1+v6F/t92+Wl3nR0uOtgDvliJpO/VcV+q2s07U
/aEkqGdCriJTPTy7q8O4eHeT0FaqIeDws3EzO6IMtTQFd7/KI8tTh4Xrm26Uq6zNURXCX/y0WfZ2
y/bTbOUbWVh7Z3A/9aq+JZ6792j66BI0ctNSvvOePdJZi77/qksr5uyY0pa2cb0RK6ZY4rl8zK7e
LZcefHYwiUGHyklpFkn3MgfjEwOoOA1VVDxp8Rz+n+Kjr8Nf/Vw1R/Q0N4u+k4mL+MiJ65W9ziK+
GhK3BDnd9Q3otPLOz/faFXj711m4fq6lo9VGO6XiJJpeNOCnNva+KlgNx7AaWPB21bhWrLXwM1mE
bK5FAfZvyaQvlp99FnAWDIVUyHSWyVADkuoVkE6g0xZ2oAetmnZ0ZlFqLLd2Yay95cSyA8I+LUKz
YfsiFS+pI2dUypuw8rDajFbFVpWuaxj/0IFGRdYe9dGKBtu8YYvYLhZo5MXcHO1FoFqP9h1T6map
Znyum6d+1ZEYtUoodHDEu/CtDB1WHUz4Vk4MrsMG3G884MIsKPHaGjmV962H2TAOVPX3M/NUoLr5
fgIaCqX9IW5Htu+a4SbT1XHUy4Nuq9knqHz7jY3r2dOz0GjbQz/1Gy9vEpnm2044H9ZkFIGhZ7d8
mW7qLD1SQbGb0j724AtNjVqDXHrJ/ZLTvelaR0vNys+nmQRjMSe04ijTZN2dZpjatjGXldcvsSiy
Z55VCVzG39rB3tulGWY2POHqqUP5SG9CUqBWrpv5c+EwGtZCF/6g22vgRELh1LEcO+k7pPiUjFvB
Sbw7GCwL4WfX/ZSt+9YQ63WcSR2Odb3nA3sDWv0etroxbfINBEf61VyOft3B98UCuCHPjKjlqCVz
ewmLSVlBRts7j9sb4ZaZT1ymB9q8vGipmGMvzfciHb1Tb6KJBgU4npWRsE0bYMEMczPqNlw05+5d
4rMCF8cXRrn9UXXjC7y+t5Pr3nBpgf1Wce6r0ZPBnJtzIFMGsgOop1CyI3FXaG8WOtMBKQzENtCc
MCmcSjuah6Y+3baW+Bxq82Zqy21XSajO6yp0zHH2J25nISsYlHW6AAjIWNUeNHpzBxohBr8fBWO+
PtXHjrWPhi3BXIc5X6Pyt8JmW8Xs58letKCtu+Pgjrk/mlPvT1I+mJmLf2uLB+7VYm+U8/DI9OKj
mcWLPiC2qwbTz2HAHFnV8jAV6CAQoG4iqrd3jatPvnKme53Te97Yq8zVf9Wd89BX3pZnzmPfoDuR
wp0Ylgj9WzWg6cC9tvEH5mwnngPPZyUCK9C16L7Si5WqqtbPax1WUGa3ElP5aOYCCnRl8cQZuXMH
bfF1Xf4QhPwitvPKvPS9ahbLlxkMICzLeHTS+dDIZmUPEmIHReZLh73bo4AKUtrfEfQmA4fmG2QE
h6XroOyf1jysmB0sRklCU9k8YCAP+0PTvAus5Lj05l2/ALEMhdygo1mUFiRuy+51IUDIW236quoy
gqagjfPKihXxRr8otUPdgRI0NJDXViO+KSW/ckCIDFNfa10P5x3sdcaKDPsh3cpR7YjgR7DFm2C0
LSClW3GfeUAbC5GuC7s3A1hGV0GvCtg5T+W4z2gacWoRX8L/pFNZTDttZYyjb2l8k6aGFnRkfsDm
2DsEJAsyAWsKfYCACnaEwM1nORgHuOEmRpn9oCK1/cLM9qNUj7Wnb+dGgszQOm8WY6smA2KLgkGh
MuCGJzik+l3GQF+Wz+1iR6m1RKzW70Tq3OW5fsN7B62yAndVDXllHXrCzjC/lVMGNdD0QfX1vQJ/
YmXWFcyqxdz6oCBsJevgP6MaGTRG+jo1VliOZN3bPBpd5J/jOEanjJD07j7nkwiFWY5ByuvAa6fn
YumiwuOFn2b9MyvolhSlCEfVDKEOK+6PyeJarOfyxnPs93nkVrh0I4RkhgMfrFdSNDTQdWOEwbjZ
gsXl0F/cGde90yuYzAInhQpkIE1r9GHh8Gta1M3Q1SHteph/oA2bNuMB7HG5K3InBVpMC0dPHOwM
pfJZoz7psC4a/OSZFDhFYGBszkOi7PHB9vRobrM3Iur3k/bVaOuHuVgeGt0NFpVuHUg5ORm7V14V
ZExPZipwCOTDe8Wxe10L8kdOGWj6GGo1wnFioG+S40AH1gk1kJB57AmnfMSL/LOvLVAz6geHQ9Kq
wZ7t+bwSAEnQGqh5p04amsez+CxZG0y5DfBEDV4hfEt0RnZDWd66g/kxz6L1B61PssIIemI/4uqF
lWc27XIzjRuXf9R1EWWdeZc73rtWPlUOLF5161DAltzqh7Uzp7E1LpBsAyCZFOGIQ01RItDuRK9J
c0REwcFN88WAchmsNQgUCSV0yEcYP7dGfyOFWg0wbjbyn3W2gDWkoC+b9uOHsufjmCPdLrUdn05H
UjEHC+lv0TgPK2SLbctxAlqVL4oyNukQCBtmZiAoo/hK9rJwTkevE8FQKsygYVa1TViCQKRpBJr4
ThebJL2rib3yRL+ZCf9IjTGEz4DmTzbdVCnsHig7ugb8tz1MMhHGg5O7cZtCl6x3703D3ix1CkER
0gDtVm0owYWyQAvO1x1tifLFtCOogwEDxcyg6Byo2rnY0Lj3DVSMoeMDZY18yWRS91gKC6SJQNAx
JnL0ZhZWQCXMbhE2avrwai90IWUxicPitr45/XSs/jZt9zLlECi2nlsIWjUWbhqavXXorMEj5Yhw
7GDq3lEn4xu63g+yzqISGFlLjWHrCrTgoU3E5qQnJipMegSSKA9b2T2SbggWZ0nKrFgZpQHNMYft
F7t56vpytxi5ifChfmtzdlvMiOQtiI8taCbOjo7/rp45Di2c5zXY7v3tkOprWSp80Sz9DkYwAD/s
bOpxXy8AMXDco7TKz56Kn1Xf7sDHAE5A+Xwxd67OXhqW3abetF94xfDx47oy81VTtCtX6fFYDR9U
I3tHA/ijd7x9K+ebDqARRw5zgLhn1Skr4Ua3XUrt3WgYxtOw75Vh/eCDg7IRFDeFqc+h08snPYUc
oKy6D8q6G7NWdw768GLgbXByj/ZZy8cgJ3lU9d5Bq0lc5/yNTPYGXdNfVWGPsBelrxbDhCOFf8bL
feoU0CvQfBBYJHTR0CSHNKDdIbiq5HwsLTh4FuYLa2g0tPNDbgH94XTEHwpyy/Uh7HQOqADkybQ2
gcJMGaY927UwMg0YhaeXV6L7TvoPIpqtxqZYh1LvvMAfRg39djR5mowwvH4FTkBY/lQt0gdwBEX2
Wh4JULBQP6tWk1ceJlyHyhH3vJrRF6vHpB2NnWV7HpgwzVHP1AoRfB1JvU1sr4S6lQVMyYCeH24r
WD8UDjWhTzvRrWgoe6jKQQLtIbY5Ayp1KO1mN1r2W5p2AOVkFqTszE1DRj1Unga9v3zKygRG6R5r
mudqHFedMf0yu+x9XkyoSRe0SrTZGDcdGWE+rPfHNjdXjk591jg71tsPeTV30Lubn7oUdu4FOlgj
ScOR20OopNibduU8wjCIbGep+l/4M4oqOAFFL3moI+YHpT6s2/GQN+MDMUhUzNO+nfVAdG2yLH1S
CBWiiBS5c7mF5l+2KUfKYrvrrAj930BP5/t+yN4UwEBAXvBnM031GD/jJOgB9pxOexyKUxlOHvvZ
dtINvRQq4kSDGgE3hZ10hZwCLMiEuCPACwjHdRHjwn0SxgxjI4ZotnB2qVI/y0VLJglWIpfIUhY9
GuZ8YxhlDFrWh527m0baa6G7EFG0jduSaAc7t2BfkeGOK7xqZwv9NKp+BQnCPVRyXnhmhljUe9Zm
HzWcID3wYJq025cGfe5ksYeuYswcAKmAjIFdqNnc25OIcfQn6QCDWLtzoFNn1huw3X548FeKpDLo
e9tgynXWN5FR0oDTdp/NxUPVp5/gPSa8QQRZdFnkUnh2V/pdy6xIzMaqLfRNWcmfqaEv+M3QbRmG
JQQRbaU5y6HsljsXKVvL7bfKbA+QVDSQcphwMM1K4ySXsoXhZNTTJpimPqENbh0KbUjoSqbhoor3
cfDWrtHecDLD+IaZIZ0XFaVtfRAy8wL7pGrR9lCOMUGwkOY7URh9R3c3WjpNia0BtWCANXgaD0jn
WsVOpNXjwLgWGZOuYpzYyp/6sg6BS36YNW2IxVgFi8wfCMQP+NBqfuqmOFSLdvF7mfXx2IBEA9ec
APMamVoGX1nYzizZ+NJk/MZwwLbsp/EhHZxyhfNjt9Tl+NoJ89gUvNiW0CYI2WQ3MDlXbF/P1ZLA
YRL5DWftSrhq41l2CGOTqPd47c+aDv1EZF3WYtB4LKkRDMt825nTXjjOABowikQA0xa4KLUY8Rhi
cegWpi1doqZFcFBldu3n5RxwIIqiURvCxhiPWem6R66ax/J3Lue+FQ3hT1q+lFHtkE1b13FG2pVV
kwyn/vKJkO1hbB0RwwxxJTJ5P0q+gpBi5lO3XE+T+CUE7GgHhDhi9HvX22cMOC1bYeTUAvyAkyVm
16yg5LMTZhpi1Lel0a2BSVwB8wYzeHqsIBeaQc4iMFMZYQPcq5ltcRLrN82E49+CbGfdrJfKw6g4
AD7YzhpR14ahgukRHkhKoHDoMhIBXllB5TZ9snq+MZhQm7bXAf0BDzNOq/F9WHhkeEWgsewDyC6S
eAuySggfADOeHhU4kpnhxJBbumfEvSWLvpJ4cVpR3IrmrrRxs6ZmwjJoESF/eU5V/wOHGl+3GrNu
kcKyvY5q/YaOo32HWlioQbYW4zTDxk8Cy2A6u0LOtq8NvQuZghFypRWgsgQhwmhGObSdwJJJZtPb
Kdv6RQeeMOw/1duvXEwxyd0PMdNb3g1rw9B+eY3uRaOexbyQt8tY3fKJZPuxs3o/ryoU5ZDngWbo
LsHc9jepm6G5XUNlFIRAL8S0ftJRmqEOQjMHxiw0C33rwYVg1Q+2seq5cJJpYlpgGdP9ks97BaVO
ANbuCG+5n06dkTSdqUKX8bWkWtS1OCaUh5pz7sFOwx2RNsHfaN3N9g9zWdqAmMAl9nkRSZfd8Nnd
iryHslK3tD4vypVYHL9Oq/WSdatlYTeTWXyMTf+0jON6NvlngabzLJD1Z4YdTgqxiTIPJ+LE3JRR
1hifhuRrq822Zm+GYs4JijlQYBHjvCXW9K452i0W+gtsbu9z4fTReKp+CFpFAkgJo3aqaByGtQJu
UgAdOZsIhO02t8NSlVjISqbIQaFFSShuqlzfA2bYMOoP3tEVC4CO5b1syxa8F/VaoG1h9RPgWvOr
7bCDWbUJtQb0Mry68GsGwgdM6LjE8eFZcxpMDtlK0oEU1S7vi9MMvgQCFtDUmFAwREt5hLuqv6hy
zSZ+wH2WEBvisUZ2n0460kD7s7aFE4i6e3E6ALwduXccGpfmHAocN4FF7YRSGve4ClCFKW4bgxxk
US4QUZVrrWExEuufs8EjU2dbwPmCVGWrtM1uS88kYe9Wb8MsAcuFTAilW8sptrzOnz1SP0yZPxDt
hfD0zjK0sEYkA2hNUJl8gVzWHPeUv2gUcpp6d5znPBpNr8K4OJARhjdens2rymKRBkVhd7B/QcEV
+xjnBgRh973jvrSyzuO8hcK33SJgMbukJkvlm3YT4VJCKrjkftYwhRyvUH5TUBgYwWsYVjUuMoI2
X/zJrVngGeJZMzDcdGqAM+4xb9SiIlQteXN7Gva2OuRk/n8Unddyo0gUhp+IKnK4BYSynMP4hrK9
M+TQNKl5+v10uVu747EE3ef80bnMvjfxXvrDwXT1JnYzJveVnu/Tejecgyv7u3mZvrUApz01oTvR
aaE+9iOHgUtR5/LMsNtGda6and+WiWi04zAPCUP4vjfz2+ayQ/Z5/a6tQp0b6ZyDOfuet/HqI4ML
yx50TwQku+cOn9+iLWejzS5qpkpa23ogAWPd6RvmjFGYXpjXvoVo0waY3RzYTnAlViTj20JRvR8H
lfi0BB6QVp8NCxefrx090dJwamPvKE/sZW+QQ000lcZz1gSKca49znn75etaAIyhJW0V0N3pPExr
ejPcFDvQKFrigN0t0srqs/I74puVfZC6NiJa969DXWLL1rcnewseERO3R1czvFAWKERnYZ0nDqpL
X27/lqpruAnRhfMxs6EZSGDrOb+Iuv5Ou+5zXIIHb7Fiz8PFwcRSqebFzcw/a16+TQEfsb21cC5d
KnbBPfVgIceJBuv9VAOJDmv3xjdL8nFb76aWW3TsvDKxpo7ClipVR7kaAmV2wDheVUXkzmMX6uRX
R1S7PgWdvM55duIv97HYarpjvTltw9qfgMKC0E+5ahxj+G9ENI6IOPCSpTZOxSrP1VR9rao5ZE0W
i/uyNpJ5zA7OusL+SzngUUq9i0ctwKdv7VZ9+p10/2r02XFagstmlxetZF6aG9GHulq/XaM6Uqka
F1t6agRYtT8OKMFLOCdmJBC//lZs+UlUw3tpcd7xF7yv0hMQ03AZSU6NaMCyQ81brqQEhmanzDDv
6tsmx995Te8XOCeXGSR92+4C/6VugX+8fNuNGTXK3nyVxX9BRdv4UJ5NizRuyfMQZHE5jdE2sQ13
76sRAKXqN53RveUJGYSIams6yuDTLB4tXTvK3A21AoVYhtR5yI6z82tmhIIDIecfdfBK9VBUaPWO
XXofyKOLCXutrMhf64tmqueVQwwF0OryZ89mbPoyaYFmKf+MCsck7IDs5zFIyBVRZhs7gqjxFLTQ
/qYNFNQ7izuLE74s48pBL6G7P30xufFE84Tp3lzfZR3dES5/nTTg10r+ZzdBxPpXY5m2/8tLwfFC
NLlmf68eiLo3/zYEXc/Gz9a9Mch95wSMLxxChJaFZq/rMUbyn9nCNRes7zARYV0/dE7xjajsQP1U
qCwRD/Tu1s76sjrrzVbuEYj6T5arLhaGsdds/mZmT3k2FU/dUISFg7daFe2Lv/qvTqEOalq/iwot
cqEdjMzFJDRGS2WE5Tx8doEZgfHijwCcc9fvHJlQmX4FRXG0xulq2Ob3WgZvtry47fNiXQHKErn6
H+Qc8qh69WXicxaiMyMxdC8IpCJzNN+5Lh+nxt1vlf4jVPNmzeCdtfO3ZfDjFFq+PIwJXU8/bTZd
S60AfqG7ZRgezMJ5cvWZJy8Fv1R9HxooiptxizOguJJTsm2MXW9+phYldMYYm/eaMZemOFN7njot
dmX7LPt6367fEKxJIy0+uYOhfibJy8tjyAGxa7CGF235M1PrArhKNGZztHktrHejIIunkwl3DDc9
oD8nddMPjA+Nfay9gm1dvSKlSmo3OIy83Z304rvkRfPueO2nwTcbLFNUlmU4Qk8Ib7p2mhY3LPjF
JI6GpfYjlA5IKd/Xj1wUSM173t1bp5p/qcW3F3AjcWFTPxMyt5wDNpTZPS7LnKCS1DX9eczaJzvj
nigTm3cYJv1c622kVHBsNc72XvpAB8VTDwnRD4qcfuqadP8RD0k4jEuopb0eEdL2H6/5ucrlSRj/
clNQouMf8jKLptV873xKYlcvrvNpjceNgIlm8Tl1i4dhdp/dafyy/XqNQH0/R9t4yrCAUNFVPfUj
ZJlPSjKhdrExKDKvBMYeHyLSTI2kE8b3SrlZsdZ4ybLnlhBMm+4S6WlXtakiEhYwMmf70Rx/23L4
T3hwRSRb9IQLKXOJVJEyxBKsWINWoalRrA+M+Tw9fv231JYE1C9usx/TcMPcfJiy9TBwHxZfrf+3
WD+91AfRnkJh37rSjqYlf+qat8yo+cIUrxof+WaEPg2QFKdFleUe1DaFUlY7GfyxCBMgKP8acM/j
jOMXIvy5dW5p/uuZaJA9/TxBwQJzlBvXiJ0/9MuHZe6qLX3VyVsd3b3r9hzyxIPodhMt8jlbLpZK
X8um/lVptveNnvF7vGiy9aNWm35S4udMbrW6GneufNtsXi/7l+kwskGN/XR4xGDO31Gn6fXTh3CV
04+pu1FWiZ1cVeSmXSQH+1S3wFujvBHBGDKmAgBlC+jt57TZTHAWf1qJTNuMa+yJWfCcuo9pibvE
MsKudIgCah5YKrT+yTby/WJX4WRsUTCwvqjINq4tuSpp3u5MjxboCQvJmFjByR9XDPvu35U4BpH6
17WilIFxRdpmwmUcFVCjaaOieoBtEDev+EAidSCVZYdpJxk7fkqR3lpLnaw5C3Xnj7OJj5pL3CPb
bGzR51PTY6as7k9WZpz7TBwqVztWThr62W0h6DaYvrfy1VRDWLtVbGh+vHjVOTe02MybyAFvzqoi
rLIh4sp94YBJhG9Tb2gmMyir36lLkAXsWQymiABrkZ/pBw9n3B/gL0dvG/cNia5lyXen2FPWHdBA
7PrjtWk+Pb6IgAFN4TOaIMUbjr3HLXMe25Lv0JNICT/mrEIF8q+FOVd9Hq2BHs/V0wIyAtEXrsO0
N+s/SKi4+J/X+p/ZnDbjzc/prjEIa5rQc3XHRji3yc8xXUCUBf88PmA3eMoYalrqWizSnTmwvfu6
QHf2nexetOy8TTpD3Cfu17juxkQs485RYlcvPyD7+2UgzQ0bzzx5kbaAR/fmVdGtvWUWo5KCtVrb
Xb8AyrifNjYoCA1YCYiCLTas7CJMxiQrfV09f6+AI611jh0Ob5NpuvUeVP5u2P8q/sG1KDhxjU/P
wDg2t8cRiDkA2nHnYFe1blziu4HP4puA5cFV4+4RFO+GZk5ELXf95MWCQ6bsv0xhRKJ9NzhfhTef
Bj8jROO95vIPVg4F6yD7JpwQKpQV6III/o5repjN+Q+QfKStDrf1GnpmfzZX/8uWy6sltWe8/axz
xvYI51SGheD82LqvQLEgtgUZqRa3L7dbDmZcZ1COWcvhlR/Hqfpu5CrCqqh4gzojrOz+Dn2dMgiL
ASJ789czATicvHPiMhOBZIUBhJBVIlRSdKxAQKx+cNwCPcHIpkVCb4i2r22mDKpGuhkMPPN/hM82
kn1uQ/ddZHnSZZOMfX09FJX+NpX9Q1Uvcem5B7+KJqeOc2mfeuXt7Fx7zEbxx/chWfgJGZUddSP3
Zidvpqc+mkYmA44uMQUhTDOPUQ2z6pT7bPO/XbOJPUfcBTwklBpbbJIsLMrhoWtxfWXzC1bJH5Zf
fZ8Lfw9OHFVBfXMqSfPUOBa7oF1Q9NSvVbWgN/B3UwmcRRgMFUdXAMFkGOe9sQS7ibU676ajXYnI
l8UrVtDHwrdvQ9n+eCL/bwmCF9ea/pRZs79PaaXoOADN/TiW+631d9tsxxPewrAexTNryKPve0+l
xPnC0yQpXUv8wcFiBgoqFYnRRfpiMii0fRXqBWS1aSWUQmIOdBl0nwK7e5twaJatiCwDvLXgRp7t
vWvMZ7ey485wuLLsl1Z477O9JD1J/cLp8UItsVqtmFDGKlpN61jfH0NnhYLLIgyPkYPfMNOqNWzu
z1rnqGjNP3X5z8n/a9F/+LrDArtEGEmF6+8aMIGFKJewlqgHWj1yG5xkzveg97dea8eEwBsnXII7
YLR8jvr0vQTQVt3wx/Y0wn18th5id8VpbVJYYMvhbrKvWDKzHaRO7M6cdc40JCaJKOHoYqfR+UWQ
wcwPtTZs0WQa75WOaXMKrDtbyArMGSXli+GlKBx4l05u63whOJke9JoHWm8BZbmeBDIV3Jm07BDT
e3ZsrLPKaa92vh4yR3U7WSGfsFNu9+z+gOdT8F9gmJAZjePy7CKKyKXrJCLNf9AgnCYWYcV3EM/Z
mqyrPlxmPLWBaSSp3xSR7aglXNsOla1hQXuXw+MgcIe6xYul9Tz0uJaYcEG2+6yY4pnjdp8GFqgW
Ru4YEikK7u0kldnIB8cM7M+Zhgw+zbd5ZPIz4cRWHNG7xq4jUj8Q9qTMJxD6IiJU7aj6zj3ozvRW
bcQqybVHC1Wj3zCMiI/DCm1LRZlln3tpYV8ayLFsudThl93rprx/FlARR03soHRbJO0SxpaseknC
eUMpDqxea5x9m8+CutK1s89a5V2MSj9mW+ZGg2n+CmP9VAqgf9ASWpX2Om4PBidx1Eg7CCWsmxjb
d0syHwzFfLQ7U/FdK9xhaCP81INWESxVRZzNAEieYfz0vf9Qz9Vr5Q0MoQv+xSxxSxPGyyESkPbs
EQQ88NLncVYaKO8Yito8di7y/wmorexhFuoNlEbOHR0NqSP2vVZ1CDF067aYYJCmhQRJej7LpW7u
PXAW1r7mn3S4uMvUkqHQUy8pGpceUtjHtBdvLhUjjak8uPLscfa8cicb82YsMCViPtA9WXLtVoe+
3qJVLE+5wNg7wktCvcZcJBFFTCfHdt9oln0is+trTkfvzXG7EEqLXiRM3KvrOjFY1MpYzMmEj/fm
3VWbVGSl8VDqdTz2Aq/nAAbMLDePlJYq240IyngmUWi3rQsfgPmBs8MBwAYfMQn/RQlFjxpyIQzJ
JTrs0nb++NmWlJoL8TPdmrUYY0tbInec9jhRN7jeVMRNbT6pjinMddQfvsQinLva+09o/tlUI1oE
8P2MxMdW7tKG+0Ha/V/2iHiclqOOx1cF3TFrt+PQ9jeqkr9y5edXd3aTVvNf1s762UzzVop1z28f
18J497vmmvn5xBGo9MdyXqrY8yeoLyOnJ6iXZ6e2T5mTf5ZG/iDc9KtimBpX/c1scN5JBv3M+g+l
6JVXkImpUOjrEKE38/LWNGPoq+WPncKW6qV6dnv/YmXDzUW+4t4T+gDBh/F+bdEE1Q7zI/7oB0eX
TPrrrqHZa/XkWTjuyR2a0PFHQG4n1szmanhDvInpUOX1eRr6q1+Yh7EdTsZgx1sOkaL540u1da+S
2gtmyy992YgwXtkkAlV+tAv22FX7JOrwsVx4Flo7OHj8nmmAP3u1PjZy6dOt/aiMLBHbP6j6pOyt
fW/1ex8BAkfW0XCIAVLLxSxRfAZFy9TCauiq/aDPL1vhHtU8nMuh/GPqyxWgZu9tes660OKczJmN
uu04B1YilP48Z/pTXTqXNhtf0e7ZoamtDyOrhAfzVWXaXy/Hmz5lI+pxdUuH8ki5T1wquwxpx/ho
dfXaeOxHwWhdfGG8dCWccxWYLLw4TXXXpltEeylKO4iEtjD+YxMK+vHBNJZXlH63zKjO+pQeDUM/
SjE8LdN4ypEphe6w/J2qClCn8Sd2vOpV5d6IsQhkMOf0G1P/jptMf/RGQ4Fcdv82RUimtmknJf3n
obT+LSUZDHCz76gV9p5VffWp60euaC+GYe3SfLwaK/o9a5b/mYv9GnAGcettFVxs9dr1E6TgYs3H
IGghudxkHjYrMp3mtCi/QDay/GEIjwzT5SAZ8YI29XkcnKtqBOKMDi2LVi7vxaySavbP6SaeC5Ay
fboYroLMgYmaBMUG78H8B77esIaQwCU3Z3zJ0vPsYZgY6GtdGt7e9LgUzGW9d/Q0fxeU6pSX7aH0
BiQ29M/0hca/IJpiyXYmRT4LA4bqt0iAYWjG7X79Vg2bgLzqm03pPNwU+o8VFZI5bW+jOeGO7C6m
7z/rtnsa8gA5zRD5JTB/ybNp84CNDl+gx16Q+hDOTdM+99Rsoc+Cjx52BByd10z7VHWeaDVDVk9e
TzBeMfq/Gvry5Db0nPre+J9Yis/VTV9YJ8bI3+Qu28Yqlu2EqMrlzO0QAwy2dtEyRK4LU9R2J3NT
lCpmnj/o1JajNBq5G/XqDfiTZWEZVGya2YOquCd0691u5a/fOBcBkDHDe0YERWex01t0nhNb5LJr
9zn3rrVeVmglUFc/LCaYDXDWh2mc486EpmdMjVwv3WVOn8iiuGppntH5NwKWL2+Frg6eHLvIsPrP
Zh6e0qxMXH8+BdbwXbvu76R1zn66jzU+dEm/QdgU9sph71iPWdqaoZ3d78MZieFcbw86QWqhCRJw
3vrxLXC1m/QA78zhuqYQWrUlPlvDZXIr5Mnx54PrYK7f3N/0TqP1jl5Gubc+ZtM2R2JB4phqZrKJ
+T6GIZYPckvFhjSzk02jfJDZr9ZKws7G9yBDQ04soeRvjgAHgweB1Bb7kolYZ/+Yt+xOOi/foPIF
5GcQ2fTJGsUMJC/0tThl1Uqc8VgX+57Z/+A5xgM877e19cABuR7bRY0eHG49b0b00Ui1qrxK9OKN
NLYoFWsylOopkHfFzKCcZysQexLy3yy9Q9yYbzz06zts0LnveXJVcKGzEjSehbTSs5fZlyfNa6GW
dbZlA6Cr8LOfJmOpaOf5PMt0t1kr37+7fubkPmQFE4JVs62uYxETnhoRFMk7aGEZMrm8Cp3sl42M
7Krx/1K+dxIoMJmPA+R+/ERruojCYIYeOlIZx/EDwH5n5QbqYVkDMshw0MaP3q9lmAbEhGiteDRq
qvX6NNjr9uhFvtfudL1JXL3vozLnKLHWWFklq2KlvWvZ3VLUyR1BcgHYTmM0v1LkD9UG3Opl7nNn
BPvc9V4z2e+ZeNAuTldtGPemUxWxqnv2dh622pwPg2puUlvejMl42Ob0KZiNh8UtuDXWN0eog5UH
j4r1DUbwVqcgiL7Xx7rV7gYnu9XGEOssDzLFfOwMiO7J3kCyakhEdgTBaMa015FDAVd81tUQO1t1
v612S1OdVk1PltF6dP3s4GRukpbNsZ/Gi0OahUOWAgslkl5e8p86zU+2PT3LbkGU7g/RSPkggN7Z
nFGV+5UBky15120xJ026oGIebgSQtLHXe//lzXAdem7hvhIVLL76S03isclLLQG3fFsECY5O7n5a
K8cuuLOXlmmk38HFwJ8e7dzSd5MnHbZKJEpdq3/W9yue8+wp7+WtGqwSlfOEzEUhwLdMCIpq7lZ4
QZaFpt0+ur48OlAveteSf9J2+wUrSWhO2smW4822O3JEoLfMfq9lzW9haZ/FwP9/l9m7BcB7xXms
pUcVeIySVETW1MfvChE8dJRDWLxJkTClgfpKvyyW8XfqCtJNbJOGyUL+V0AdVYW81mXzU3qwU3rn
37TZ2pO23fI0Z6+OWTzVeeGheLTr3eym+8bpUb/VJHKAPzMixBzDcetMD1U7HdvVu0xd/0HjApJK
+yIzOymV+2s32t8V8n3i6AR1hu/n1Vk4BEb8znldfi16fm04+FHUvNos4jt+3m81bxfWtAMrWGwE
47OZmwhApv3i2FzkMvH462+KHAfE84FCIGJ7x4nTwZFoA8Yc9dSUoTRa3++RaVbRH12/pPy2IGJH
JUsJSzwF8DMpJCylzaC1djE9ONt29MrtyWzV3hBuslrbjRgX/IhZkrl6jNoV8H0E68zyJtx8/1j6
047egl3m1Yg+J3HKCJwxuv6wpe6T7qqz4bo/6EyAcIuyitNm2YMzHYK0uXCKAiaXBjiuUzOqqu1W
j/nFcuuTqcuXxWdq3ISMWg/QXW3+eQgKGvzAsk8IJO8IzozMRqwXLS3F3rc0VNJ3bciQd6ibkW77
m6fCHIuAvphJXjRYDqyvWbOOjQ8ZMZJJMaJBZm7bVT2i43FOtMJ6Xwpsw7l2dRb3oBnIUag05VIT
DW47GmXYOExkkA2RUWtbrJFcu6+hWhI6IC81RqfQbiuAH/7rAHltZUvoF318zdX6765m6DUIH0d8
lVl1Gm0nWmVxrZR3ouLoJo3xM92G50kVe6019l6JaLBdEkc2X2OKA7+fp0tOqOKKjqi8S4PVGmvr
9tqobM+T7qKN4YxBQYs8A6h2OdWTC/k/nA0fNYPztq2IZcpljAPRPliUmQG6GCe9nU6ZW99mg4QE
wJnF0bB20M5mkUpkBFsivdGkZiVjBDK/JWhYb6o9ssjdAscVbzbqGYnab2r0OG/rZ37dBi6OD82l
vreBwKgC7UGZ46HixWqHd2NoHuAM59jVt3c28aSnIskG2ZVt++I26zFX6Xl1QFPT9Tj7d97YueLm
uPVjcJGC7Oz7zms4u2EtPzZlHgJDnIfCR/yBMs4Vuwz+by6qWy3/kw6g1pRrGHNG0XBAD7tapJfV
8ONWy/aAFXHmrYkBqOOV91PM4E3PXUx57USZrPAIWmjYgD1t11GewMNQRqtlRZ2v3Woxs4mg87CQ
iip9PgE0cO+jPMiXyKfTyBcD87BgxxOxsBa+ktca+kn4deTo/OvZ5+pSx74qKbQ1rvN9J8JbUwTZ
RzGk7BrDvqu+mqr4CZrgYe38KcymNKKhMXEt53XyvW+HFjeb4o5tyqKg6neb6Ak7MI4YoEiTao5O
jYpVe0Vb9UNH8aV2lsQqzMvYQGkZ9Zu3gJNNjCz0n5z1bHkTBXdIZ1Znbex3OJ2iljMl3f7qfvOk
Cj8aW/WcNx6mAfVa9zAy6fC6GWqHzge2mNCphSGpxpbcz8WxmblxBU6rIDhky3Ye1uE4Z+Zr2vwp
gGGFpf6uZCg7ZspmSWjopOpkDIigSivBb9CKsPZocHLqBx9JpgBArhtvr4o5Kcd1V2vGwzDwGhA6
B4buJ2a9/RvJrY60YGx3sOQoKZD2MSQQAM332Bqkeo1EvSMGkogYx+lgVcNVg55Y2IXu9HVvzq+i
9Xaz8N467Tet+1OTL4eirj9lhy5W94JIG7+r/q4poL/SpCOz5iyhY5boSCATGQ0Av3lWRoPCA4bK
mOM+bMw8VgEoy1z/2RzvSlxXDHS3WxeFYvHOcRa/mQl2ulpYHSD/xTQ86rm59x2a4IRzrPjICbpj
f0RNC6uZQ8uKyb8Md8XxRMpd1zuv1p2xF4HkC3fOg+s+9pZ+KvJq7wn/qml/kZuHHhNGOvo/2Uje
z9372vgHgvQ4Y1gjWuxD8wIdV4eW3T+VxvqEgD40W4728deBDyo7+jmNynwZawJ8jPXNUi8UZBf3
3mucAZo6e92wc9Psa1Pqtvo1KxtzHA+nNy+hMQD4K5aO3g3LASiZ8ASx9hFSyaSsjXi1N8x+XaKZ
+SXoVw5AhEpVGuwKyqr8pT62khhFOe/Esjw2Llm+XXqaGrXP+U0WMquS1IXS7c0zaaRZrLgIBqeh
JHvo+PO2RFd3pwK4bIizCLlK8FCVQ9R4pUiW3AXtds4TkIPsJvB02SKxlwlC+K+tJS5+gJbmSvfC
SfMQGio0IlkJplnyBREOt5V/ykD/QuXpArjVQXp0XX49p/rT+v/kZBxA+z7pMTmOpvGBgDouAmhg
Y74FHVpaNnyEKO+5kMd6Fue6sB5F0M+4tugH8YonWa4DXoV6p5CVjNbwVnDLgdNgqVrHR9i6HUVV
p0zh5rPz3Th9GKuCu85jqckFwMH+Jw0VOy3z3lafauSjeM1PS21+rMp73yr8zxa/jE5lJm8IIyuA
EZyz3T3V0j/51PlZuCoZx9FjIA/gmz/nevlYD+OurbhEV4B/lvQbdWKJvYpj7mVHM4MG9ER5QV0W
NfXyvA0jmEdz6kzsR7M4kot8KCcjao3i2vVMoPaUnlxD25XSpH48m+DnMigxfEZLK/gsDfdnyIzX
YIRNc4PXzMq/Vd5A6RTJwGDhWQYyUC/xtvWo4SI0Pe3Y4kczYY7GzWAVAGCFZzw7g0nRrNc+EesX
ut16KKk9thfKlVHHbBXQrj99y8onBAkksV55uypONXZA4RSR/pT2CDfWiR/UHcXYJfxyD6yPcAb1
17ixF6z2WfrY8+lsuQhXPhnedGZ/uzgeHTn4920bXWMFtdQ2+xIwtNBIY9bmh3vfiVnM/ADSKX0E
T6Z3yqURypw3MDfDpuC/pYYcaXusLfV1g8gS/oZcB4lray2J6PVdH/SIVPr2xrt9Eo1odmaVfyjL
xHZTHPRWorm3nhWaO5RA6/Nggwxmvbab/Pbs5Ape050jNXcP/pg3D+iXjhUhBLlw95roH1H23bAz
/NNK+S1Ku+X1UXCfjbiUenWzNd/ZN0NzTd3qpbXEP1Pib3Ka82TaV6RRDE25ehyUecIK7PF0dnFg
Fc9aOhyVMBB5OMuZiSHuXe/vqJkdCrkWhJn5o0EYE3abfNMq/9So6ROFYB7KzEdto4pbrato1iAx
ABxfC90w7hTwJ5BbQiXccdjca6PmHbA+166Tol9mCzC77LujHsB2KOiYdJTGeIfu9fYSmUqPWc6Y
tH8zOhzPoCGv2py/kyCZry5/ptl6M2X+ZuK8CDUhMeKgSinGisTL3muTdsJjW+bdYyWyB5QP66Gx
jX9Wpf72mv5qzkZSYFBucERoi/qSdfG4GX6ygfzxTYJ6t11cIdgNK8dDComrTlvQuFGMcZ0XLNAu
u79RJdlCRn3NMt516j1b5A0Riw72lb/nVfrG0EvQKAejM+V4O8H88wktT7eeit7Yjyt1Let9FR29
k3cfhQ3zfdpkDH7x2oKEmEy+fYVJUjPfVWpv5/lurO11FKTZ8izGEROV9cr5lIU5Pub7jGzp24Ge
0ajQTZD8WkdYxWGipe7F2vwI2DUOJqI2lbIiSyog8TzKEHjpkAuNQX9FjT5WzF8kB80X8tRjra2T
CetiWMqSInr9mqec30E6Pcy5ed6auw8hZw/oXSTGro5GcnrW1nWXorWxe+bJzd8Q6quOnbt7bO9L
jtLyd54OFU2BDmcSLC9bKl/z0ogkYM+u99BgmmANnkJpNCwNL4WxdzSniUtcSqFQ62HVShKq6gd9
7vfozctfI+t+IexI+DSbJ8zVrD8ZahJ1cKV7KK3UO866/YNQXcI4QXPNfZ+gBHn2zPa/USFB1AEu
1oWkSV4iuZlJmTmUjGl6RRVGyWnc8U52XHWk+sI/2YX2NG3fzgLp2dRcvZNWvQxd85IvGrrs8W0b
pp0GJThnyLOcmUMLqceWaTsDvQZLZ/UZpJAd7lQ+BuUMw6mGD9u3vmfHOEyOOmAtfTJKN+oWa1e6
C79K8IzJ4XddpmsdsODr3XJ0Zu8NwcJPyzOJMge5/dZ/mpZ1Hubu0OqcC3WA/dtOr520cbFhnveG
4b2q3ctE8kHkVxbhMpX24wGgSeYfXnn0vZWZPy8mV43fdLc13w55ML+rfj6Tc0uXpIsbzPrerGnX
FqSg6uTEWh7yD3kv4vRrTrjRuYkW+EYLIHt6b75QhoQYdnjqECpmEllIz2nEGXJbZxCRu8SK2Buy
LqRkMmz6f+NSzGHlpu9FVnzbqsL9Ou9b+MtQDiBM9WpdGCMw/fbBWWgBqrFg/hTa/5ydx27jaLdF
n4gAc5iKkqjgnO0JUZE5Zz79XSzgAm7+pggYPeoaUBb1xXP2Xrs2N50uxBszCk64jiFDpcUObfuz
3im3MnAMDZFElaeOK7pHiGTixrR8jWYGp15Y2jotEI2Gph15zbn2zcch13+kYvLbUFV6sWo6MJgn
c5gKpyDIlPth7P+6cf+omEJ8J0gd/mVhkj7Qfu48GUl7peyEiIacYQwG99wytsexjNicE5H7UYYy
Pzv3Wfk09LhnWNM2UV1SwYRULGj7TE51u8qRdsHFPeU5m6haUnytBrAFY0ytSFFuQx1fUi3/gATt
BINK1QkVc5MhvkhUGm8WAVGbpMHqjQoNt1AFdVZx35JJDcRhgvOX1D9VmniqdQrSZvlHUsRHGpbI
A8PakaqpZs8hBeMi8sKQJV41ijvFLG7y0PuVhfkzuAaow2gAttiK+v3gAc+xFHSmY5w9MubxvFNa
zcWCrs6ofJS9ChGWIsEY0kByo4xjav4kBkgjYwFhi+8rVzhxfRrEk7bHGH73bQnxuA5/JjXeZ7PC
naDm5UebtjpLdPeTHUjbhI2okCQROSaRMDQOym3tGxNE1fpIUMFuNFk+41N+bvOCZirvWRso5Td8
O5jKb5GODjY3ML651kfVQ8LEJC4ZMl6VsOcCl9+yMJ7C3roi+RghtLYL/e6OchXItqr/G7jZSxy4
v/qq+oXXod96TffQEE17UBQPSSXi36Ipzopf232Lr0lF65zhJtcD40Vz9XOFUS9NXopkeB/l4Q6z
SLVVc4kl3PC4I2JLzAORBkVHn669iS31CnMgZoc02gt4JoNUpuYSVefEjX9FXMmSwMy3Y48Ckp7f
fd7FB95+s62jpkPeljq+gu29YuWEtRFeVWb9FnVw0P0sOWsEIySmcBXl2t6IlCurpkgoS1hleua2
3FRMcK0ujoj8byLOWLQkDqlb4FpLDoZQY5DqWX8gf3dWbtphhqGwa7ITqm7uL8YfrkXXtSBgnqOM
0AXnjsJiFaBXiqxzm6UHK62R0w57MVQpCck9nQuPtrFwDqfDXqSGHx4zzhKtHOZSeZWzPUGTZKUY
aT91cf83SxDpxohEfFUZ7STF3p+GL6oRCraeIkufjMS1l+HXDHPOnOCfsYonu7Hz7n2ubHUEus4w
EUFaGotM29mq4TtVheollq2HMm+3fc9Nk7BtLnGt9Uh8KFDj2tx39GPRPQXJpvMi2l36iVYWuQiB
/9gmKZnlnvnS9SKP6Y9h2JFeWb94rb+Psekd4jgwb1Qp3eKPdCgr2vHIOU8jfcFJRRN14FheaaVw
NknFsHIdS0GjbVQfsWaPxHPjVWy7JAPa6sC+oTe3XS2czKb7cAP+qNFAC2WJj3CprvohuDMK4+fI
bs8DdA4K2o+wLE6m5j53vXSjKiAzZM48JtfyPq72oYu4vaEFrxbiTs7Th5oL09gZjzQOEIW7T/R4
7kMhpTodXDdugcoyuQ+D/JxodJfE9Faz4rsmSh77qb2Vpdmeg+pNnw8uIYvqFpvtWTVpCrbTllzB
X7JwukCXuw4rai2liBtUsfZSnN95fsOZyz9YIUI5SZbuMB8/ibGIJ4qFHr23YylUucAXpBjyBmcU
h7NaWFeiShAS9lcvSUFyxPR2PZejR2ciEB2qoIJ9237oFm+/j8q/bpJcNWrpkDxPNpyEGM+qzWST
0fGzy7E8euzxuyBXy70UsILk4Q7WfENrVe/6gzgKMR1VfnvWLpZZLFvQV8zQGo50CXGT00McLLa4
0QD2EolTTcLHTCG43P77v+bo3TQNhQjV7PeKVj3WbhbbpmdsoZ0dxlrA6Z+jZOJYjhRUeBN6+U8Z
AoIyoAPYXZvcyUEcPdB+pjiZqk7jI3o0S2o73ODUTaBTig9VBmyVSti7M8frw5OZJ3ekcu1EUz9M
m7gKcb2uKQul8CL9bGdQpwkNFCuqak0XaVgEzZhrHDfLX/rIZoiGir4gElTRY7b56r2riq+xx31N
G4w3dDwnWW/2aio+W2Zy4tLB7aMYsHRMWvWmF88kwIV2JLZAZ4XsT4wuJ6uikNEAa4VSFqXEZj+Y
bbYjzNFAF0mhWIjvO3qxZqLmtO5GuJkF9j8vSN9auRSdpAnf3d77kWL92pZ6cIp7/0rstEesSXeq
ihA5Rqgf9OFfTdM3BoYGW428W8IodDuMgvuE1Vgdw3vDA4uRlSc5jJ/ykSN+UlBWHnGapa220/BS
4v65KkfasnJVfoQo4JUGQo6nozhWBI9znlgz8DgeBnr3IadmvzW5REPX8bhGCTpMlqma1wetHRrR
Pfv0eyZUb/6IHN0rd0KCE60u/rTUuySDg0pYox3lMdRjpSupTymQiBS7qx7NcAXgpPRjBKwVpRJx
x4njUS0HxJH+TpEoMCoWEd2RMvyKe5TeGWWBPlauWy5/rVReD7oIlULFu+CBC0ghwtkl8Ss7tUD4
i/SNv9R77bO8Z1MZ9aPpFlS5dHoo6eDf1i2asSGVb8V62tcSTEel5b2wKN67SF90umW2KWCoTEc6
PJVPC8ptWtvo6RQ1qY8YFr3+TgVOteXIDq5CFTlXts/I7B/MRr0BEn+quzy0adUh6x1fBGN8xRx+
7GNsZGmEMR55umKh5uuSJ2hpyi4vRuo/4o9Ixuxch6ehrIhxiK7aOD4Io/a7x6KcqzqCItgbLR63
AO+WQbsxMivsMpwMOB6gCq6U59wLbxMp3Y/V8OEq7RMpBj97NfkVsh34Vv2bC69jtdQl4CVpBwPx
qlhp2ECjpyYYT2UZ77JKQPsO6dOoGXp4Pj3ypiNlclHSAkcXoA1UltrQvQ5LmSw1KkG48r1NrPmN
03QlIq+s25A+uB2C5rWMMNlHhHjslECZjrcoZDm67iREYmOEFSPHjbghnzZE+WW8jX1LX8/y3roi
uuJy4KSaS3RYdk+EmJNV1i+R28JGNkKHYxsK3LE+lGH8KObVo+7r9G5UfjQzGW+tvOg3UgM9RE/C
D+rcJ1TRt6XKAKGDewog/A5df7JoXG90ubopSX8oPcvmpHcwsRc1rc/dqy4PCnmApMpm0zx4bWXp
DVWXE6g4KSW9tyWth2iSfqAoOlUlXsexfWhE3XwEMnKXdf2PTIuvB+FXCi8Fd//fsPBe6A++TIyX
emzfuqr8recQ/RTaCyInOUR6MTp0EwgUq8amaMnjkJPssUW6XxT9tudia2jJIcokcVNSmYFEcBsi
OBnp6auY23GwoXssh3PTNhFtPRkHevWkqzLoPvOm0nJsrYqjw9TidpR8GIbC5ha+E8Ad7y/T9qQl
Vt2M/Bhgnqm9uA0P5kfEHD9SXt+kj+4RD5b6lFwhVHvHhnIyjuMKtXABw6fPiJACPRop6avkEIzh
H6o3FLiHcgXcvPhtZhDIThYtoA1NetCfu1O7DcGtprf968QnTv/6N8MWI2u/wbC78mWWIMX6jCNr
jYphaQEA8nafkbkIQPFYHNPTOql2+h2+guzNGI9D5Wa5kjbRQSJYRrcwqAIB0Kpt0DUrQ2DpE2bA
RTMXlVr00KVovnnUxeZJpJzDwY7brpmvAAoX4Jz6jL0YNFXdDb2UIpU4l7jD8pdeXvnzlwC72gRF
/AT+xDUHOsICOKs6FKD3yXNygFVX/VC2yYnO287YjbYEHG7TP4vBJgOE7W3Hu/SacJtrTkErPMQl
6Oc8UjWB5hNHhOcwEpQ9FhtHp5hrAyM5RHvT2BC2sjJjFyaQNsMu6oAjYk3WAJ2+0aXO/pbHykFl
OPymujfa4J3IeFBW+K0LY0Ob/v3Tux3C3m0F30wPQXLOzzlchPb69ze/x2whSHs/q8acF8blfpfs
Mo6rG/+12luOZ1NfoMGAomjlpS2MP222LvRy4dMXZvy1vrrxueBDqdz4wZ+VrzIN4y8mqTZbBfIk
HQShhr/pTYClfKi2AEyfKiuADtfABaE6E+TPUZqd/cx6W/nQpe80WxmUNkhg+k30151CQcGuHKIN
N0i8TuAwt8af9D7Yr47upYEwWyRkOWGTMBgI4v1wKq9G5pa2R9l2XcMGQ/cD01Q8wPRYyf1ZWle1
2YLhir2SjTKTut97D+rOO1X79uX7WbbUa/47sk3fTfqhlsEgJYjbol9dXUA8OSrZ8+Wf51/y9Bdj
Qp1RpZF6Bq3ciCCVqRIcR910d4mePdcDHFNmUVvgCNWHZ/yuwa4WsJxZxW07jETJYZ+BFRExGyp6
b1lqQq9wwey49Q80ppi5iWNKSe1CoLtNJfxNhdZSDaF/KfZOCZGzERp6F/oh8TraIdYuzwmDsUjV
9forT+wcs2wOWSO8eTLqJDPE7YuDElOywMBtk+gP7c2XHDu1rVcwajpMhWW+lXwRqYZO7V1Rr7Uo
QRfUpSjG8w8/YliksMcy/Zgr5KdlCnKU+GMoxZXpu8C3/QdA/rQMeRqG/1KdmMDhVeI/ScLT2F1l
499UuKoMR5BfL/9mS2u4MhvlbFFYKdQiOpjPqlMeG0fYcTcIjvI+2Qtba2XlWzhyzQNJUcCGgQCc
82DVJBw/Agk9N0huUzO3g3Btxi7sEvNUUlFPFMrXHEya/K4U39X6ezv5PH5UUrhc+i1/fBuXv3M5
ZUXLJboWxcrMX1jV/u3yn3/quCDBKCJj2kuNq1SxHkc1P9VB+c3QJ1mebWlyXbhwoZj4DNSN+Xd4
9reCHR37F/cnGvqV08DS25++3adv0Ym1jPSfeD0xfkzZpeXx1/eGqDrb/QOVDrrbC5SenCn5CAby
htyCEwjD7eRv2F3+GG3aRL5avWZvqZXx7Q1jFx3qsbhp3D6g/xGD3xVaf1dWVGshekKe6Ch60h21
SB/04IfiI3YyMzvVVvoeZtop07hdRokItyWOCJorsW6AQkaNPb4HWQfHLLnTVO1nUSMZ8XLlp6L2
x2ik0J3117KuWmjMMuArkAkCAdJQn/2KrPzsolAxhuBKzKLfwlBue7cZ9qOBU09V4KD2OzThzzkI
EFEOr5GI7XQ8Gs2gPGsVfI2E1Pi9K6FJvPyupGmX/+pdzX5sXyKbMBit6OAfkxtlOx6QuxFZIdme
HXEWWxtT/w5dX33O7BAjUx2rsr5l6pWkEmLb8yQdIYGav4BgAufXcQEnrgQdpin4j4j2ECSjDhqF
LeCnlIYMgCqqIRlCc95zatP/3VEN9OAgiq+S3MFCk9uHuMTKnliWgg+G9nTnBySUZFgfUVeYMvsT
+nQbbN4Lenm64wKqrRCnFNJTrZVsPZCdEOdNoyKBcUe42kO8RdlyErGA9ENxLmh+C1nwatDwtCL1
jIgJu47ktFh1fNTkguCiikPNlHGjXvmBFgazPHtxuS6rpVmzfaiOsq/s7tlDPR5cFUfzjPo2/O7H
zE6BruG6eSize7R77wCv4VGjmXqsd9KOIKc/yMsuf52ltWX6lp/WljQzKMuFdBaFeJ+P6Oq9ZmXV
Wlh71dkXiH3dq62IAZab1qmUNRSPkG1DaXv5D5cWDpHq7C+n3qqjTpzaRs4A3YzG/TbemncSHBvH
pI26L3/o+9Jez82Vpo37qykz29AFVM2qLvvZAWGkLMOHHQyFoi6INH3QMAg2O02nil3AYa7b5lEE
83v5uy591dn5Fce3WeqiFh4k1O5CZKf+bZcSyB6t/FQLz1dmx9eWkhliR9Zn9Kmd2NpWLNm1pm0C
Ok+Xv4G0MM6U2QG29lQzUHM9ZVmrEcvsdVs6mEj+8QU/AejfFZFtHdcWt8Wj12xfkxH6YikPsgPu
dLAngZO1ZHfqvn8IhfEaafO2Arop5dr12PRYjDhyWvnPy191Ydwrs80uznyRbl4VHQQVfKz6W0PU
i3Lwew+f7Q41jI229KZVwRVPFo0AlWt0mUgPlx8vL9w9lenn+7QcuPgSEmPKy8CtiA+eMVCX6asU
o0+L2/KZ6qRjFmixlOaN3IGYHAb8VqVs0BiQzlR8b1MTcognOpGK0UFIcA00EWGuxe7yH7g0jGaL
SjuoquQm3IOEDDyt6O7MoTxdfvTSgiLPpjci8iwRR5bCdm+84YSlpG2rwVZ66O1uK29K230w9F33
M1k5nC7VF//9CJ9eNn2crGoGiWvpLySR1WmgzuTb4By27Wa8j/yd/6PfEdq0mum58PbmceOqa+o1
nc70MKp/cu1NWksmWnp10mx2y15fyIpm8ODYLq/EXedUlOiv9aP/IlxL9nDVP0dkkskrw3Rhiv17
oZ9fnFVo3F8F5M3qqVKm++sZb8jm8jhYekmz+SvF8FV1lykQYXzxaSroee5cfvTCzVOazV6hJRQB
bGJy0ES825gD/dzcVXF60oZfYg+OvSAFfoRCfPnjFq6G/9biT6/J9TsLJT3V3sE40wYpzNc8ehrD
60Jqt5c/Yem0+u/fP31EC30g7CPCDUOMMFNOrE0v39wS7I10nJzA9d136WeR/7sytYXpyWrGl4mb
5MajjJDIwUoU2NJE/Lfhf/oWat+DeYXueQBhlYE3Sj5aeEF+Jf9ufJ3oB8oUMeZm2sFR1RzqDBN3
kN4XDSgp388cbrD2GCWOBmDy8ntd+uVmG76Fyz5ROjM55NV0dUGeM2WCeOF41PHN0/yRVz5o6QcU
Z1u/ppNdnXaEOweiEx/JpoXzga97R6NP3v+7cjigFS5/q6VlYh5TW2rBBFnnw+SPbof4GLgL2/4O
KjjLXPunffHs0vH2a8eAhSEzD6rNusp105SZ3JJ5oYkHC33j5W+y9OTZGgHQGe3GNBgbQuKDWyFZ
2YMWFjZxtkBoQVUpSs8CHUX9DtvQsaZPHyVrmXf/6jVfnGDn+bOpD3uhKXkj/T686x7SI+Ayn5u3
HW79W/loPOAyP6r7fGc52AcO4TnZ5470bv4EIe0UP63jWrr0wolTnO3jEUD0VhSx04tDdp2a7oFG
tyPhqei64O7yb7T0EfJ/FwwtL3u5ppjOMfN1GOAoPcY1d2lyji4/f3HqzM4LANVRoUTUfkxGc3TI
rvNX0pRa8lFLezi79vBw+YOWBttsMQAgoRd5wZnP8/4m2gHB9HeeK82DaaVSkt1wmh6JjPPnt6C9
fu+5s8OAO+gcyjQC60Sa8eDoAKhffvDXv6hkTavlp2W690sPhROxwyVIoxgoT0GOwiA/4zJeOV7/
K9j/7wSR5mG0oZy6va/jnFai/DDEw6urRC9GVKI0ypoX18wqykAJkJjY6m/FHlCxLKOmK3Jk6hkd
Gvgd8CVlH6xbiXy9QmS4TXqaT2k54fYV604hcquPaJGDXEJGhDgua3cohX+3bnWIJCTao39O1UJ2
8jbSj7IoX7sTJqMTd0JJZlVrmehjiNNru+Q6LrT3MFaHM1olFNRmdo0Qh9gjIB2hmaHBKttT10c/
xUbeK3q31hifZukXb8mcjcjSE81InK7eFJnp7ILPo1HaA61qGPyeHd+nz4qyMs2+XhKleU5nDmyS
5AMujjJVWwVTNs1f+hP+yuMXropI5f47qIAspXnv0QC1REjgHtt7Ut9kdXXVEioET1l6LEbDwZmM
ggKkX2wJdxH8lbWP/3qnl+atKb3Hh68KAlyRBgtPpXwUfXPrWdHfnJzi1vMQ+YY/vSCEYVntQRbf
AMh4quLkWS/El7oU72qiBjYhBOfLc+zrxcawZguzKDZoU8UeGE70t25DKAkrU+vrs69hyf99zxVD
XcbaxoOt/kGMpbsxgNNO9k45SZEESf2QaTj1wdpN8etxY1iz1TlrA72N88B1ul7ektDrEI7+EVlg
WC6/qH/1vv+dBIY1mwRu1QJVwuPuWHGHcxS01FjHRDbIb7WpPo1l8GDJ6ZXbKHS+WEU2edO/SQHR
EWpj3vchXWpFCLc68gglrJQTFVcCxEgqYotKrhVcdeCGx60lFo5iSisnXXl621/80fMY7FbJueGi
rHaAB0rNZir7m3a5NR1jD295pzkDGgcsKfojVmgyP+2SnOS1Tf/fdfCrT5/NtbIzFT8lzsDJf7X7
+opF8pCeEZDJgMvvR1vdt6fsmO2tYw5/be0UuLBPG+Z82yjlMIqItMQGvimPyiG6Rk9/Swt0O+6S
PQa7lWbWQn0QAfZ/h3iCI7eQOsgjircjY2df/uzvUWE/CSdKts7lYbcwrM3ZCdEjjCUyFDJ7Su8h
Hn4lCNujlb9/+hW++nWmJeHT9mrKWjPqqmBR4cE6Rabgh8b/lPJ4cjPzWE880tq7uvw1FpYZc7bM
ELDj4Y1idmrRhyn9HYpvvp75KiMLWSMLEb81Bg8BhEwoqVsX0srlP3vp7c8WlU4cJI+4ctcZ+sFR
LQKYR/2MuHnlr1/YjIz5xpq1pq6Fmu86RNLvR+wnCCLO6qbbevb4J8YatfI9/lUcvvit57uqKMNa
iaWcD8IYQKRwf1CfYk7HMC335INsaycmYpRcjZXV8uujG+aE/46trmhHjYaM4IiIU0M2cpS+2D+s
5MflH2ZhPBmzOW4mioYSm92FpEK7UP2fzJNq5W9fevZsWoduRxwVmAlHrh7Gtt562BYv/9ULVXHD
mM3muhJQV5giw1W28yPKlJ33XOJBf6x3U357sIW64a18jaV10Ji+36f5TdJyaMqEPDsMXVpXyc7f
p6/GrrflPWvunb82iJd+69ncLvqiGGJvdB08ZVeRVb0Wo7IbMpRyxlAd4hZjryeKTh1iSpR0A8Zd
G9+poFI4BSS/hCmEyyJGQDV/X37LC5PWmK0Jg1LjWCZj2ukriPNaR14YVK5s5bUujY7ZkgBPQXUJ
q3SddMR/k41kCLXFykF76U3OjhgVthlFK2rOMOkNfDAqVHZROYa7dvhdeDPzaGmMN6NZjA0+c1yC
ZGjdJCqtTLyyl1/8NPm+WGTmQdJyZJL+57Ja+hrpXUJPgNSAT18PoSWGt25JauvlD1p4T/ps9iui
jivMYxqF6bseXCc43fUGSNx339NsBZBis4URAQE1ELXbom6JQAv+lnAVL//5C0NoLmIO2gbSNiln
Tlsf1OboWk+Xn7v0WqbP+zThy0bvRGHgtbTpbYMtxghGXMC3XV+uTPWl8TOb6VIZC8BrGZ91dcpL
orWPlrQy9JfGzmzSGlXcSdxwGZq5tR2jB3nEK4DRuBBv5PrP997PbOoKNNNGzsIudswcdH4SdXaV
hk+6P76VvW6tzIKlX2E2iV1gs9BtwYsa0QdnqHGgWN4fGxjTl7/FwuiZK5YFYtHgHgGL6ALAuImK
ZEKA7XH54Qt//FyHXAlu3CYohGD/pmBVh6MiNC/U6J4x867cSZY+YjZ5k9ZqCK4jTC5Ed9yX1yok
OGiWrrnyFZbez/S5n2aB55K/5Y4IQQr0pZrT5yvtu6XnTpPi03PDigRxWgDMruw9VkMbosjKlrIw
reb64hxzc4PH18UahxK7BKNnvSdZ/73xOJcXe2MCA3Bk1EvxXhsfCELZSMMJHeg3//rZzCV7qXVz
EAKOS+pAZDXXEEUOmvXdETmbtOrYShb+PliHESZJOQR1H+jFe2QaR0svVt7R0llpXpahF4yTuIsE
B4v8Tt4Fu8wOnGpPdpFDJQHF/+XptfBLz3XDDar1sRlN14nikwFludXv5Pzx8rMXxudcMtzGpimK
SuIdRkgCaQYuN/cP33v0fMqaYpipGJ7h/qHM+22Mb9977myqalFuDUi5mFIJpKS8dXTItZcfvbCf
qLPZ6ple22bgTJ0Kt6kmEoQC9EJRN21yY7kP3/uM6Zf4tCJgAYS24tceYGlCNo1yQ67ZpvSe8tDA
9bYyZBaaaMZcV4VcC81dbwqOft2+4bjey3+yZ/1ueG+22dF9g80a4UnBcH35Sy0No9l0pu41Ar8L
mM6VR8qROG4EEaT89x4+m8xlN1Q5RDuAXWRPBLCm3y8/d2FPUWd7blOWpqDV/BKh+1PR8b2jCtOh
oAZ4xS9/wsJrmUumCsnXtCRrvENNIusokKMjiSsb+sIfP5dKebB4QkCb3iEGSQme9TVyx7uYFAYj
wm72vT9/NoOtOgoySUgEp22EWyK1pmSd3eVHL3TTjf8RQLlhlEAk9g8VtgLBUq+NOL1DsgGVtrWD
wILhV+20WjtHQ/eatB6ccuEIZXoP/OgoI3OEF7OPY1IFLv9BS+9zNvUVKmbtkBbeIWl/qLgdqrSB
zceJ+Ht+IGMumtJLySz7Ohfo2FhPhIOUWxhz16PmltvL32CpcKrMDtp5AsZF1TLBAYh/m9+hicad
f4bfQj7ATsKmVcOKwYEGGxFO4fHypy5sTnOfhEtmXa/FvDdfedHkH1L9MFgr83Np9szmvZwjRCKF
jDWsfy4kj/zk1Rrz0qNnUz+WLBCVgD9Q5He7AYab0762J+mjpaKC+RnD/7owf+ENzW0RfoluHYSI
4KjZnQphv/tojI9vvfy5M6Ii7DepPBaB3Dx27dOoU8lcWbqmmtsX1/K5KQIvfgFzn8Ek1sK5y/2H
SMme5NqCZgNWAtPzsxzKK19jQVBozA0SqewBbjdrMhnsrXo/7KQtNnHvNP2X2JCPnB+a7b4NR2yN
D8bvy+9uYa+XZxO+lPNKCuORBbSFvgKwMrSwNSJzr5rNykcsVe7mKnCCPwQxLxnBBFb9mJTHxKG/
s8uUu24L3haX/c2aTnBhRMuzya+EujxmEbEWSuOUNQg1Gn6XX9TS+J3t7QVlMUhtjF+J4pvct/te
ULeKn//93uNns9yITL0HusIsF6+HkChKcE9a32wvP31pGM8mOgwY8MbF9HTztQRnbAmPeb8NAgra
BmBicc3js/D656LJzLDSzAoLXhKnn00/inaQ9997Q3PdpI4BJ4tSvoMcqEDI+yu1tjaZOX6vmTvX
ScrAz0AdTX86VVaRlG+vCVduvwtD59/p9NNZN6LA27jCtOc1b2KMo6a4jaS1V74wgec6SXNsddOI
4bi67Q+wP8TVb1uYS4rbY7ldq4cvHAvm6sisEBD8EgzsuNrjoIAJVtuNJzQbAx725RG69I5mE1ck
Y8tLVX5dTUBFGvwCZ90PKz/tv+H3xSr+r4X06Qcwpdob/Y7fdmoVtXfiS7qlnv8zula3wrW49w/S
NeaHOwxV1qoRbaGHP9dJJobVtVrDKwOd/p6Q2Igw5g85HCfYggSw5sKb37TnSlir6y5NvdkUH9Us
jqNp6jUTXY7I7zRZc6csLeBz4WMEGlESAwYw9i2nsqP74tq9+//jVGVu0mvj6fIwWPgW/6N6dNXM
6HVGMzW0c032dwaY7nuPnh3jyyKD8KrL3qHte0fV9PNgBbvLj14wTRviNG8+DzAXEVLqqoQjqIWx
85LxKZ9wO12i/UZIJ9ixNNx2eklCz+RKyavvLYlzCWQdE6NYi9QANO8uJkCK86775/JXWpjxc/Uj
PB0rdxOKOlUHt5TY4cYU9jH6eyUJVsrWS4WjubBR9WLPJOpkmpYwgIKd8RNMmbWrd+PO17caTenV
2bg0rma7d495L3bZwx0pzA+w6m7bwF8ZVwsrlzjbueVaT8Yx515upCHI5QfXHTaG/nr5Z1jSSYiz
aS13pKaTPwwGHUCMbxcYo6eToLz1T+ba6P36G+hzcaOSuylMbKqQ1a7fkgm362jM2c1W3CZbSAYP
4kF5l+4uf6Gvfwjo8f+dKZZimb5ZEetcux5qU/R9o76yhUjKNJX/d53X56JHZfRbiRu1f1Bz90rL
YzK8ouchjm+yTN127I5AiBy9TNWzb7a/YrHYR1rzMAz6g6xlUIFJNzG5dytdCZy1eGgCb5cLzX03
BZ+6snXrhgOhyP54qlGYahGs7ibc+17hJGnTbHzNIE+YZJ+oVo9lmcV7ohzzbQ7uGQouqjU1emy9
uNnAKX5TRdifSVd2oPP7m6AJDmTYkLCMu3ZT5x1oKLheBJTQlzOtMdq2SkRukpG2W6oQW4WY9FKT
SXjpCfKoLQ0UU53dBAE2Kk3M3kTB/CFI5p+6Gm4awd+pIU9souzDD+JrzxJC21T70+TorRr1oSnc
V23wxo2fZPDr1OIXAbeIK+WSqGO40UNxrMOAgNNefmzKsWXbL0LikSJbzNNbZPfPAGBPEbA9CATW
rTJwDMGZuzEychN8BeUl2W4ZdEE/gDbuiSVWAZPUBjN6lLz+ppf0awmknTUG1zDq7uOcmFFFBVlW
iHdKHP0RLXRPrTK94qbqNjoIBCK9j16TexhukzsVGnjW6LsqAENm1OGtKgv3egZ1jP7IvTx0hDJD
5c+hGA/jS5vEN17vR3ZlZqR1hhUGN0m70UpjV2ndax+Xj2NF5pAq5E405teG+70iAcey/459ckf9
rBQx1kFFg29Ytzdp5YOgA5N1eXJ9vWjrc1FV6+FRFzUW1N69blN1E3s5rGhx27j62pq9MH/nmqo8
lsI2a1ntppLB+ARcDh8L97ltcoTK3WwIHtt+78tMf8GnPRXTu5YWcuYfkiKzjeTerYlHciubLJmV
K93S65qdOQc67pMEjconcGFgsaehMz8y8skEqV9ZvxeWVnO27yhCRiI9mhjoIESLNu8F7m9Rie3L
r2jp6bOtB9R7pHhpYDlBcG12T7Fx9lZxB0vPnm08pa8Jek+1kUt7ckPgqN3AdSJVGWJDGdhkr12v
G+wXtFz6XGIVi31DZm9vOfATaeU57rY1NhPDadxl2/LPmmZsYfDOFeum2FkCREbBGfuz4WWbIVgz
IS0MJWt6i58GKwmonVyZrTexyQlmr7Uj2xBhM+HNOPhrwrCFn8SazYis0DMzTtmni/Cg+ycP+mt3
uDySlt7MbCpoPSQaqUzZOeV3Ib1TvycC1OdK5twfcYNpPldf/bdeiVsr8m1oyysTeOmFzMZ/DKM6
aCUOqaZo2G3nQ/E9Vqm6spounSZmM0BvLdUyTQ71RCuSSirYrXeFaHUXD6JNFsHlF79wddD/R2Xc
gzUeZe5tHaq2yVOmPEgnmE5n/VvnU92cnbgETTbieipsENq3zZJsJw+ao9bu/coXWBj6/yNXrP24
ggdpckKNHqDt18fKzq45b6gbc+OPk8fhZG2j22/uC3P5otqFVV2EdCdjavqYTeIWw0l/9taEOgtT
wZi+56eprPhK39Uxzyf02caSvRXdb9WB9LmCcZRavw4rLrcSkfTlCDmGZEejM1aG0sJsmGsW9Vwq
RTzmgpMaP0bVHkn0q/KV/sbSjzxbH6zB0umP0wOTAbFKOkmrvXoDMv2N9MsVmfPSR8y2SjXovaDW
EAdmpJhm0U+rGg6q9HM014pYS+9ntlrI+RgMpJ8z02LtLs2CG5FMm0qX3lYmwjShvrh9GLP1QvYa
OSNShYl2MG7TpxqNauX0B4lb4bnZKrbxoh7kw3COnTUx3NK+ORclVhUBDYHXw1cJDyUGRbLqt/lr
7e5Axr8H+2LlFLNwU9fn6kRiHYagyCt0U03V2jJt9S00eEchYT4ZxEOVElHnqdnH/3F2JjuS40y2
fiIBFCVR5FaDz3PMsSFiyNBIzaSGp7/H+24agT87G72oAqoWme5yymh2zOx8ubLe7Vbd2tKsSuTy
cP3412jSX7/rr+wZy3eZRwgG6Irn+5gJKuEwE0FxIKs6mjfz/801grFfr3+fk4Ew9MA3eYZRcoAe
OKboyn8Fy/th/g9n5Pf4YtmAOl9aEKHctVcH91lyOBXuyhus8P8XhkV/eZXYr0SBthOcOQnWbRZq
Pnuff8+42aem+nIt5/F/Pu1/iZK/7VdZZYFW1uHq9ecRGTqDDXDxj1v9L/cu+xUIEpGRJm3RkgJL
5hW75lBLF7IilQfoVH8ABOcff89f4sF/+Qf+t0BfIBO8LwhmG1ny3TQ4t2Esb6IQ/5jV+9sT+hUO
POQlpXFJtvG9jWw3vfpXnLnH3P9whn4PMeZFLrspQRo4hiZqLupah0U4rqY4CdkLcKj/eDx/e+F+
zzNOYLjJ1Cj4WmcBX2cbsECj4tA9k+h/4xT0l1/B+/VagwmVuPN9sLQCwZEAjTpBvib/2hr4y4/w
20bVKaUjEzYmG2sSwcgP3pz9o/b66+O5f6H/dnxma8CMyYiWv2NH8J1dpavZCXxsSiH2RmCj+P+4
ev8WfH+POFZZ4XNJnAxdehKuis2ykdHXvALAcNP/IzP5i8LPfg86DnPPBnCNkk0XlTSYDsUOtLg5
YAf34f/HV/vtn8sVf/vFf73fS+YLJjRioO8MMXP8HVbPH3owOf/nyPSXmRrm/brn2einCcSbbMOP
JLzfisu2Oy/7YdNG7Exfrd3y526r/a+W89++zq/33JRYprEYLgzlqgPh4r3D1jX755Xxlz/+99jj
lGgQqwi+TerawIA/1fIHmLnof35Wf/vDf9UGtXaWVo1ZumnodydkkI/vnvhXdvJfMwT/IVD9dkxM
815iknBKNjUYi1s3RBxcO4fyAl+7+dkHceuZdQENnQjrlAhg1Qc0P7uFQz92bJr1v3Zs/nIZur8u
9LYGe6htQWIT5oVO0cAoBqswH/B/Gs9hv4clnbFJ0F7E4objnxm4if/qjvwlcrn3///fwotLJjQO
Gw/FQmt/e/NwSLP6HzeTJ/5LrvtPP82vfL7PuQPKc5pvirtvmZ97zylwuAFGafaVX2/mqrl4GoDO
0b3ZUt+523kCJ++RBsbtXnyLnSvfPuSN3ggr9UMLmC/4k4wfLBOnTlELW/nkvWkAFsCQ0YNlFWkA
S5pIT/pP1TQxjHTfWVnv/cZ96Ht6WJJ0CGygmULWla9Jbr9YSY6t/hZ9zLyEUlMl08N9JvVOd9+0
tXcz9ktdAwwFe4N9MkK2Llv2mLbDFsY3R6dvw3lMWChEg2FGMMQA7Li2Xb+Bqr7X7vBVV9SLfDph
gwz0Hm03WB+sO3ANEtgPEGpv5tR7HHyzLjlI3aCl+kX+SZZZBHMLgAyEw5WdnooCMAXPG8/gMFVR
wvImqgl8brzy2jjtBW53b3Uht4VMjzqZ98pyL6Rudy4wz2qhZy4FyIwLplEnwJngXId5UeFOAWXT
xiFADIG8upu53tOMgJNVt+8dAaBEzm9tlz+Brw3qj7pozzh7gW58SKj5gAr/Adm3WE8ueQT6+1DN
8IjWM/atCAZ7AwvwOeK2QGvQ+2hfDvRARuH6klEbiAYmgoXqPXGqeAQQAdgtfiwdQDMEKaprkVM/
8jv33Z7osi5Y/t7wZK2UowAVTQ9tMf5IOBsI4qztZo4FB4RFLzi8PrBh9jmx4P3TgsoAruNzov1d
UwKVWfIE7fH6yemAL+FW9VVUFonghF8GqrFOsC99UHUKOmxqAE/MzSnhwKRr66lp6M6Y8UW2C/jx
9evMnT9wyXzIWv8qhfXJlCeAc+RZnPXJFiShh6LyH2Xrfnptuhd3yqUNLqM01YNpDTbLK/sIHj1H
J6VYKRtb6BaWXMBC22MW52WysGzEchO52PNYU0ExkaVYvIBhbVCzTmjkZJJE/VyDI60smILi5AFz
/IRlqP1Eqx9DkiMwee+TAUWvYOPFGHcJ2w7OzRIoXYCJcPVqezv05rZkDDcXbb6qQQIIM3dvjqtv
3qIimRWXEQOAiz9eJj0HFQZ3QagD0bZwqnVZA7A9OCbSI5A3/vRZgtxq1flJ3gGHYF2ijcLVM/bs
E5x3sQOgc7dM1U9m+y+5B1+ONqne+xn0Fl4vwMZ6+adk07kZvUOqFQzudQKjQ6/YwyL46mgTLxbb
G1mASNkUR0n9x0XUQ1AA82F0t1IwM13BehQu28lZ8z6ys24MCDFtVNbT1+joTdNUb+B/f9mzbKMF
/turIVcu+DnsCxyTUJvOCWelbgI0w6x3v6suWzel95WP7EOw4dxgehTcPjYCRT2D9qKacC7zZ1CC
niadfpASglTDmjUMwd9h2f4M+ubWtR3wpCwXlEKY4Vq5GzYMACqqLHCNig2gbatM2XGj4cxmwUqK
tCCYCrDRgwbThaIz2MAHTypLMPkwzRwonmbb2s3jRAqEIZw114wHOBTsaOlsJIGT5zhVTuTl/ZPX
yh+a6oPfDAc91qD/0ewqOyvGJGEZpr27aefqPNJsPRoMULFciLi08VsadZtpg/UNM+V7L6Enpgts
jAwgdNndB/Y/5cpLbFg3cze6O0dOfXKYRYmRetWkgYHBbyYHE3BpA8ng6GNBrPfGTnlkPABHGyA4
Uc29glb/Smx4W4rBy2NVtX9AwQiyib+4NgmHfDk5tnMCq3c9wQqHFzASZWXylpbdMR9TWLuU5S1z
ux8HYy/LYB8IYZdFNZdiTJ+UxtMhnXOt/BEg7URFXrnEhudPbDGbQTRrCjR2QqeY9M7rIhuEecuK
ZVYemgG2MbAxgW8u9ERA3/f4CLgTwL8NdIdYZsGJMdBJdpw7/YGa/WFs82ciSZizUgZAjk7BlHfP
coG/eyOwUytb24drAjnmReIAPVa8oihfwakRL/3SbRQIWUlaHisBrHS2vFY8uZjFPi2Fs54S+aVb
/4jRhZ2bOeDSDx7+nnSfd9mTnZqTHKtd6dTrLiVXL6/LYJm9WwMvntDnLkAv3RhjFk+FdtsOwH97
cVKBD1W3Pi7ZbJMDpQSj5Hxfw+NOcGA0E2s4FhYsYdv8xKr+BJZkNOTiW7q8DTjFDnfG+GPR3A+p
STCdo9nNMFuAyux8ijS7dL0H1xPLAaSWSxVibeQGf9TYr4fDNAgf7WYrTknyoJl7Bb93syi0mmsM
kMVd1cT4fg9Fx52t66IAv2OpZh8unY4PRERHFLDN06iwFWVI5Fu4FXHPDSV7BL/stVFgMOXy1Alv
AGHT3aAnDl54sRZcg0GoU0B1R7O1K4rp02Hn+uRY3J++lJvK+BiBF1+FWX6aIT21MwRlKmCgXJdJ
NJpxxRa5A5AWUGX2KX0QjVmPTEABlIYpvhc7xYCdUOW6Js5JGeCn696z4L48FiFG6586wp5Zj5cb
TXkdlelXYwEu2JsTyffctSg0LvluMWe/sPnHT9oHt+HPCnYSoNEBVymRJC/Mu8xYSgJMdnwhvJ9A
FayPndtFuFBDHwos1MYiWCb3mANI7LniW6gJtr613lm0A06OTIAWod2o75fNbCwfhzOJwb3b0DmP
bBCmNwveN8Kqa+dxuHhnA+JKusvcKUp7nUedoLfBB5V6kETsfdyKQQapLspKPI+uMF/1AMZC15kF
hyy/OiVQo/OYroCvODI5aViuylMJ5nsiJbYm0kNDp4M1en/yGpgvO9sOnIXAFSIqV/AuUq24MpMd
Se69J31+KiQ/VqrZkrlDEGvbcGRuWHcLDqLMxy2vKmCUF9TGFbxSCP40qo9mwRsxlKSOPO1hqshR
GJfANiDtkHvosnwR1DwZmg4Ad9zf0cw99AKwpx4tjGBs5IfV16AfVpMbNBKetdr7BCluDfDVRXhi
XzcMeVBNDpUEQqoQKqjocHVN9Tgy+pX7/Fl4/V5IAACHjGHISOe7iumvIctViPv9ikD0QWrv1PWN
DFXDtv7ix022ZCFfgMQGHW7Xj+O29rp9oqvYA4CtpfK18ezXvHOfda/BASH+hjrdC/N6pJT1srMG
RLu8e4OCCuSmEoeJSDiJubCAusOfkyWLnV6usnp5bip9ws7oMW0qLwJZ+Ye55btTJ59Z1x9dC+AH
X8Htu5XzzSAhCIQmoLMK+pUmaL4XRVxJ08Q8Ay4V/cHepBxXXdJGHqd3BiZ/AlJ1B0Lc3se0TDAk
9mryYNE12hwM5xZMzx7ecuAr++2MTEKrFaij2KdPXzDBvV8MeeVD8mUP4+sgy0tqvPOiFVjU1vQ2
EPDOuYN5FdmjD+3se8NC4IbPipd7oI6uGCJ8BP4bIsnswfWtGd5JkW2VGLvPYpwB/DV5JBsF8jec
r0MyExXyqcbQR2nOpr4PfljTnus2NJjxWEE4ykHmlLscTkIdby5pVtUhVo2GVVcWx8meViMiQbAk
HQ3L1PlT+XRt5e1TrsodgIEPVI8nY/oHwZHzG5qseiq7wKJLERYZxeLu8Nolyd6/G7xMo40VTQyk
0Sas+x7s5eoNe+5nDI0cSW+dGYTJNPEPSQMHMovclsQ526be5Qzo3kE160wKJ7BUd6iSKkYj1wlV
Ac/ISV+90X73BaKWkh9eRyPpFYeUJl+zhYkkqatvDNwBiQozr2IyAMmVc9xNBOTyOpNhNeYXwAjP
wwgSREGi1EMJXRpebPu+u+XM2TFPPqdzQdaip2VUAg5CKV63BTOd+AjQbPHBVq2wkNzJ5pI7atm6
LIepUL4huukDM6sXAxutGW56Q4Foh6x1a00VNo9YvUmW8glU3H2O1xs4bCwMKX8oo8x1X8Y6fVzu
SHK3QiWzFP2XXc1DSHKN8WoUjYHtY1zKgwFeqHIHr7stTtUIvoHfdo+dY19Nk33AQuTEM771Fn0y
bLr6SF4dvS9J9k39YuUP1Xl2Ggwk8DAtvQOsMuo7KpiBMAdKC80lDEqRGvimP/Y5w+JufvJZdSrT
HjAFu79UPYzfTG+/VEm7xLnKdpXq9hrOzoGzuJ8w289ChN4PAekwHwHbdKo6hlXmD2CYK5uTI5DY
CGdgkhYlH0KvSlFTNXSDLFjEoLufbJg4BYp1iKR37Kolj26N9HoqWxV3Vr4vFMz2xwIsba3I2m9B
100GdWpAYTRsDhdqHdXEzr7Y1UB64tfwrolt//AWiNypR8gFzXwPJtUGp/GkW/uPseHMWs/byigR
0MQ5+kO/cdOkCI2WR6cB/X1YYMCn8UktXd+yDsY23GlWeTdtrczFABURO1bk34U0b23mvFp6oKuF
QsNZyHDmqRdmLgignh2mgItOrr9uOr5WpYhE6T81+XTO8eGyyok5mE8hvV9BizV9WSp5dUT+hNxy
r+3y2Z6LJ9FjSNYXx6GnWxiaqID30NDS5bmwUGm0eXZjZFlbLqrXLLNuxLggb8nHYlKrssZZsXz5
5i7T2S68WE7dc5er87zgnx6+dHV3MS2saZG0ad2fl77ZoSIP815dlsmvAujCDZ5B8Wjcml280jLB
rAfwNiarD2gDFHPitLFhqYjwEN9zn16mwvvpEPYVbz+62QMXLnO/PECYvQoYBhQyT3QiX3ObfORM
fmN7PMfdkdBwuO+iLNL6aIZxiCwJGkdh659xrlOAG7SCz1kdyc71AYrlG9kjAWN50QVksQ+8LU8p
mEEt8J93gYaHrOUylE33OCXkCRnkteu7A3ClyZ7McNofxwTwol4gqtnZDsXCMRlQ61eOfLQBgp45
ABxyUcgJgTptFAxMs3TrOKwPsMl9h1vHWUf+DCNpw6WxX7JUX5O6fLLQF4c6YE7cs1CLDrHQqOiU
Ew4phAkfU68U5oocuIdQwtM9cjzIJtOwmLCi7OjfM/ZGp48JXp3AHnM8Lgo9oBnng+MNG1VMkbCZ
HY0gmAw1yrZCGBqgFQSgJ/XfkOFhy7l96kv+PXh026YmHiYHqHUIBb3T35GgZO3BIBKKUx13XrNq
UrGnixQBBgVWC2nh0JTvG8/ocJiBxxQKpQyELyXYg1tNp74AkEKNSKZKfqTgfK+qGjdDh2J2HMij
0eAXGEs+NQAXBDg/oUMLkDM42zmu1QX4MH+UKPeYdkEW7MvtpJAGpnNzQFn71RLcX5VQNzhZ/hRM
fWl/epwYOZFeP9ZdcqWevwSo4w5E9IjV9mNeNqvUt+MaaNAAqMgPFMZ2KO6Dn2239QYLk5rG+xSM
x3kp9tLCdQ7x9H2UFWJI6TzwfPpyCX0pWLVetBv6LPB8H/OqRfYorakPNPw2HcIfJYpaB29saDDi
3U/Dqimt73HwWxwi7iDrbB4aIsGPlud08p2IuACis4rdClVHZa9PVSUOwOeeNPJMAQrtyvNQT4O7
fG08iRsbGNLKYDgQLBu7rS82PCzCsim/CwClaee/OLgbs2L5lsUXGEG3zIeiOIv8AvNQMCplNgCS
bG71vXDLUmczwxMQFp4oCSm8HofCe3Gn8sDt7iG3p5to+W2CgMbHZeXM2FFBanFO5bjXWf3sjWLV
2XpNMF8uG/dOqt0PvncdNHnpJX1rXXvdlsvOhn91UGIbOk6b5UggYSNDeefLfM55t+I13yTZvHES
5L4SPAaQfcO+pQffKj6haBwdKh8hmBz9anBQuCZfDiMfmdPtuG1mrFXyZ2ohwk/GeWoZiStTvUhv
siO7GB6ZJk9Ajf40wN0GVcFXlrVc+FDtE6TIgYMSUWX2KWnHJlSEvmdUIeaUK+zsnm0pATziKAs9
Rz0DhL1LWtRYImtX3pTjq+QvIJdf/aXEysZSrmBgd0dPuy9TV37UJd2yVK7sqd/VzhLLsk8DwjFM
S2AaP8Fp2kArhAx4HHi1rVr/T+2r13SGum+nG7AKIYolZ8/He50Xeyq6nbpfsvcKLUmu1ih3PeUH
XBuPrUzOpSKfjqhPgrO10Hqbgd3bFhXIl14RMpvt/I6+95qi3oK6QgRIGNCpAaYrgqxpwm5YdODV
zdeg1JoW3XM90UuaINoaK/DGMk71AgaydXZcdskAaa+wywAVFGEwEd3R5uKCXHY3VTBt46P9SaA+
KQhoBFWsTOkjDKtjG01tMHWPM8eoQZ/cmtpES1t96s55bpXY1EqSlUOXDzQYngrDdtBY3+aijXy3
3vceqhjLCdPRPXu5/iYkfa1sd5P68w5uENvS6iELZxAr07XMoX/IfNM75T0nq1407hyE6xrAbA5w
PDYxkeetxt685KIAK2Cq8CWRMnpWvk14iTRRTliaotamF3RlkPUJYV+XTD+KpD7ZU4c0HEPqlued
8VofE3d8qkt4LzvIGFnJ/sACZw4nKkAxsqBROo9ZXvIQENyolYA/NYP11KaiDSHnb1WaP8N7+lNJ
6FtyLkPdloc+fW4TuamL+p5DAUTebCzYsgB0PkVNTfZNVa5ECVEB9xZm6iI4i+4hVD8hZQ7qgke5
7W2WNo018SM169UonccFqlNlih/krVFR1jsGrWXBf4SjFlWEm/NI7QFM9eR890/x5iZySnfAnJ53
HWu5MYqsOnjMK2avF2tMgsZLTrUnV3DSwnlyL4NUuFSmsCqQyEz8a+RiN7jqDZPo8ciT2G+9mEO4
QoLcbWHhe3S5/+5r95Y71ktbw8GU1HHLxn3uVhEBlg02x/Dpc8R6QjwIZAWz8GqET7jh7zQZwoZa
27pUa2eA6VDZf9JsOBrCyqAeuj2KUhM343DC+tNHMy570rfbGSOxgWnVqZbVZfD8gxAtcBcO34yi
3izV9KNUv64tugV68Kvxhw1a0ocy69dS8jmYc/e1aPEpRmPFRYP8DUiArQ0HMz/PHisxnEE3f/KQ
IsqZnHXGImqjy6vkk49DIupqTzH3aCyA24fFuzQUFHRqDrKTcF3tT1DfWiivZJeMInYcArTVUm0S
r95pW7/21fw+VUhB6EyQJQ1WIFp7Q3zvAB8siI4Q4mg/rmGzcuFd+sWLJ6gdq9yqn0qFC22o59BY
CODJstMdmhGZBZsyq0UzgjVIgqqnykM53IBzqNxsl9pV2PvI+rUAwNkasihXBAQs7BR5hdkoNcZY
/lq302K2HLmemrPPGrP3MKpGOjbQJegT1w9w/BFV3AqCKNQFIp44zx7q4VtZKGQbGSG1OfQaX4on
2WnyujUdMIEInYxnCOYas4jQG0Or4VlUcf9m9+1LyupPu2p/MkrXZdUT6JX0RTj5Tg5TqCuBSSkZ
OX7xQxAgy7a9zL7cC2ysFG1xq9zmkNfAhftLh3Qo/dT4wWNt+VsfXj4ogzmO7ph9uo0HM7FunTbt
V6bLre57/KtA2cvAWXLd6ZSm1rbIrB1TdJ0iH+ApiDOe/mIcIEs/2deyj5fqTs796VmZxaRs80B4
6tQV/HWeyJoIxFCenOG1/9yW7KHWUOkVAfzA7/hD7gJJIJkXgq2JqzxtkRL43xLTv5HInRfm+jxs
7DFyk8LBFxlMaEApgwgUDCzZU6VObPK3fUKrAILlW2vGLKbWtF3s8klZ9i73utVIEenp/FJO1tkm
kE58zBIHBW91CFz41Z/TDobThboH9f1Sd2e/7T/nxH33ZnFImI26OMNC09RmoTuNWeCI+U5+5LfM
9Bs56A1Fh9Or/R8vTa9D45WB8I1/MHa6h/1H0ElEAKy/pTJPIkF9aBOgNgeGYM2i9/sTDCBuanS6
yLTNEVlrH4iaPsip0UExyO9+KNFoS1t0bPoxrkp0ST0Lcj6nR05dFSpreDc1THftbOmD0atuc2Z9
TXaP+XH3xFI49KGqQxBtb0M9bXs1rnPhoR7IMigB7LS4SzxCGBtTRE9Rbo2wDmk1uFHapHg3JFuV
CZx1vMTfNCM5Uz1s8Z5cF+wl9s68pf180G0Hnkc/8SBzmipeEDxnUT1bIvvokai2M3LzHFjT3H10
R/3VS31PitNVzpMBIEIX+N2KQtn3b6VdnHN/CGg6sXBOzQ+nHXJS/IBqujsnoOkY8wnLr24PJatP
rllXPIKFvUrLMmKCPMDjDJtXNZ4vTenVy3hU2/SzGj9rWlfbTrK95SSo5BygGRxrU6r8q5ETzrvX
hA7DL4Lm29ru4AvvQ96IGssJFC4JdHMiZ0JbQI9wNJrvGBJV5WzbZsPWQePecTSeVTrtLexlrUiN
Vizn3kdSiLVi+nNhC4yorfzbamE/3XnpSrbj1pOpDl0CxBhbAIjAL0zqaZfg4w39ZM7lWO+JWLAl
5sXFaN3mYl51lTmUSxNVNDsi3N14m2C2HDGkWdQuASdh4/DlZ5zauB3HlWb9xYEm4izTnwWJa8BI
G3speCqkQPNpGNY8S96pkMdF4asT5a5GAtLjgDM49AKPiz7zlJijz+EWV2jo9q0vT2kOM4kW22Pl
XHGwGmErXI3IaOzRs1dVWR8Su4rdQT8v3AvrjO3THilUJkq2MyQNx2n+HqkEvIZAGcbufBmzDJeg
2xwBrTyLBuUDNl7/dC6LptRez+U9P70vdtW32q3zcCoGFuRqMsFAh5suNSjAPuz63Tm/zTbcC3sH
58qnixu7Kr2Wi92spOOda8O2Vr0cGndeWfjDWmArgt6az8AoImoLCGBMV08FevGd6+yxDZdhbWw6
IBm4+F27FspEmJrNQxudr6lE4kQ5StPecja0xduaA5PYoZ94dxV3OImshG6NTi59174ALfqUugY9
Vni9QJJ2Nq5owkSatYLUJIssixHP3+lUwGBNuQHDrllY+OSQDm4aWB28EtMZt6aPmYLRa9dAff7x
p/7Zgn15yDyI7XrAwp+h8pi2Aq0CS1ZhPRe3YWn2TVJu6mqysZ5YgTfmQzhamLUiqQxgerRd0m6L
Rm0wjOY7r+clnnO5lxwzdVWxx9t2MF0aeZCb8MZhVt9iGzQMI9Nl71NpbbF0vUoKF3SCyYpSROV4
cZJHKOOXYUYxMJP+hDy5iYiNIgSi2eOcUR1MnEBG7a1tzoUTWon1pQoVDdrfDgXbtLmOWdJg1Kbb
9BMumd7dYujjLUM/tx6gUWAT9Zrp9iz8dtXb6RPU0h8FfS40Ezx7HOmTuK2AZ/A8c8nRBMDARnfx
ave1gbIwq2VTj35EG/bB08LCGXVuxUCfqG2GMEFnJnBGWH/bVhG5ef88Z3IH7fLDcFYFDnpOQS7U
BlZnB12PVsiI/lJ10kdFm1LMIZh1Z3ofd8bDaKUXbVerfEGPVbVHZnkR+qj7vBbud+7Me9OjmeM2
r2bQPy5+dWdAP79YFqAJrNNCs9j1zLlx2wMwEydiNdcJwWz2MN6ejN65nJeNEQZ9tBlTKGxojoTf
yjuswx9WrldYsZp0dlzG5ZB37L1WXb0uxZzHZWXv0OXY+HbrhVykTqid9sWZ8+/WQ2GqKqBKM7JS
Itkbj79iMGVDUjWgtzRMwVxP6SZzaB9YVb1SXM4hS3FquxwDHEOKfVfc11D8LGi0me89YO8P50OJ
2AbTwU56b5NzXkRCV0U4YaInzM1iBWMOBz1/WXlo2YWp5hRiI9ZgYaJTxC44pzvF2RJPKpWoSNS7
Rfy9dsg1mVUSTJP/0M8mdhL3TysYDZZW7uFbEnut3o3YQ0s99H0hrQWpRTd56nyztjg6VbdLC42l
QBIT5mCZtgi7ph0eUD6hYTUgTxgTFdvIMws6fBRuh71PU2+Em755PH0ee72lHZKWyeT4bUBbdRS5
Ok2ycudqZSh/n9NxZ+nq0IH/ENzXeDmxL1M1h7ZZOtR6CcQ0WuMD0BJyvPNZ4550ZbUWso3tCWmH
M3/MiFl9+bbgzg+ki0XYjuc7TL2+lz0ySHAOoqTX6PVhC167q/besvcNVKbSWBuo2ed51OhlowFd
ov4YiNdHS+q+F9MC3160xqFdHzBvgs/OmzfBErQcesY3aV1F6Awh5kAKzi36avr6RsFjClu/j1Jf
6nAxjh+0tg6UXpDxOHnZBSn1Y0z4kwDTRx92ItY4eutOjzu7KJE5z5GXycNi93YE/TeSlJxcgW3Z
zL3VlrIjf0bEF65cFXpAtsP5m6LDa42rE4LgG18wk9MUB7aMj6k/fdOFXThHRzXpdNQR9zL2WR01
bnEdKvvs1V6IQWcEZmhR5v9xdF67jStLFP2iBpqxyVflZEmWnF8Ie+zDnEOT/Pq7dF8GBziDsS2T
3VW71t6luA7V0ffGi2MOX8OsNw5UR1jpF63n61hnDG7MacQENrrbyGTLbVCuKbyeHKuQrEgWFOss
UR4NFsfoqAZNG9KlbTY3OaaH0BKbR5piKPJTXSQ3JbyrYqyPD7sql3nOf7WTczWj+ddFIstn+s6G
oyVrg72r9bgqFbP1+DGIibJkWvpNxoyrbFBpYpzeVsIkIS68w2w/aDaCqnyb1B1Ht/dgqL+CSh3Q
RHdhUjK3o2Uw1NFhWfmqM2q5Zz8GoX/ttdLuIfbtS0IOJjPe/lXX1tFK54RNSuoeuqO/aka+WJ8w
ptKSgXxvPIm5/zeLdK9T5j/TY9LidupLM5zyuGEXJUu+w1gt1ZTvbK/KFoNVPtNhX7Oqv6uk3iql
Lz3Obwg43pLOXRmTvKZN8OxRBAqdbyJLtgsjqnZmpI29lOlaxOU29oxdgeP5z5mMs9XwY/FhcZ/e
ypJpf+o328pLT4FHxahFtRnzt5BYXpI1NqE7/biKNUWpkzAFn9lHltdFvagLE37Phjwsy5/em/Nd
L9v5zuEarh67gPQQOjs3xdtujBRXFkzzKqm4blte5/VoJuz6sXhJbMsCXAS9yPmjV3W2HJ1yhcDx
DO34X8sAYPLAdXLfcpeOtj+DdDjrggVfXvYVSGLR7MTbg0/Sz8lyyXDPgnTLymUxhX92GxvrQUkW
WjnZd5IKxWInoIAppruEVHSUs/YDxNGpT/2NU9MBDVm4lrF5J7D5ZDT5zkQZc+3AgKxpj0mRLUvh
bEPmj4CX335fIY7LLXWTXFmzt1CVk7IkOnVWSTEybvRAiyTwxrDWst05bfyfk0cUPMFj8ylipJUn
T0ZkP9lxwcr7aC2EeLZMVrua6ck3fCpC+w7vd0bs3hSSNeqxF5BJqAtwFe+alPjiVeF9Nj7Ocq+i
Zw5iK1yJCYjGqLhN+d5oDnS8qmRLMyOqZpmGIYsU9bLuMUHlstk5swaN8A2UHHo2N+sWcTehV/QO
mpRIzxm8llL5L2VGvw7d6uKqKqDoSPjBdLPP1ZASbx1Ui8mu6iWR2ue+kK/JnD52owct5Z/9Y871
izH3FEwuNmIWm2902K5NFRCoJqhnDPbp6jY8WoMbLEmHsNazbovF7DTPtS3vflKRnu2jxtkewvl8
IWRpCSm4g3NbxVa3qidhgyQGa7dKDzyG46o2L8njMKbXHYArx61ZWO1e9gXD4+HTzFlRDvQgmfuZ
VvybG3DPjWQS0jrMt/g0q1qsoVYOdWrAyzbcWbW56X1vk0f2DymR8yJT865JUcoSFwlCsjiZm63K
qeBzVmr3ihKHk3wCCbzqWP7nMvVcqbr6F88IjL7pP8o4dWgi3gEeEH51XX9oOv+nsbz/AlIJ2tlN
Vz0+q41ymFEWXr+WwriHvj45bf0k2lVNa7mUsx3lizGmdigkZe1QzxwKQaK+C1dd7GFCqc4XaZLf
21g8ThkT4zvB5FHSCO7mYT+10SnJzCfLtfIz2swHTWe6SOhHjC5h5blkMaZjXZq02bke0qjnLwsn
+oegPlCZwxfmXbmXSIvs00xW9Do1E55oXSVwuH5o8DVMnMBTyoCq/Mq72ViqofryRfPijmyB8WB9
s3KXTe3GzFieMNkAIXH4YZSju/DqQjG4rbel72w7d3wSah4Wvlmu5jhm0BRUJ+Fwr+ppeON2Ntdj
4oDoNte27hGz825p+NVbaFmsBEGiDNv0QVP0y8weXzNXnJNgvEJ2bHvL2T5CNNjD8Wa32F3YiLZP
GnAvHvoTY1p1ymtAAGtulyYbtCiNp1Mxl0SIeae5nQ9lyx2TYD0xWdtIJEa8YEbeX61I1XdwxmIh
R/geYcyCvDELI/0UcERFdbh3C5Us+8watnjWq68h6KZtlHjnSIUvttQXFT9U95QPw3KKTepC/9rz
3BKjyRxYq+rgyH5Gd/LvrTMOqzxsDh2zFzEml3hsuOri4RpUBYva7OYEgrPonfytd4xfZgXmnuEZ
wk/9FDdsDBs98xoze1kKG7guMH9j2/vPLap/Rmt9Dpa8DwblFS2Ts0orm7G9+18a9jkQcW0wH7eR
0Odz7IV7Z1C/nE0uSnh06J1k4wSaD22KV6ZbUDG2PUL04IZ86YQgCY8ZQwJ0E7egLySP1q3x5RTI
t4YF31YKlME5NU/9IA75VE5wVuVmdtgNaw/72mODa1akO9Pg+iQfdZM48yYtiwPZNjc3DJk6OZ+h
jv4Fg/eZhS12IEcdc02mAWnftLzd+9hmYqGAUJiPssgpszcjivjYD6vEdtcsPusXFVzDokTG4Cbc
GYhPhWs9DfkAypL+tiQWO36L82haa9M9pGq6x56/i/yASqpWn5RrezZsVcuWYdYYk4Dipe5KOA3L
8QzxwiDrT0IWe4/g2CwAO7fR7vq5XzYs9EPeHHIKxrRaElTCtxIhScVu8ALtB/ZRBiwnbqN/0yyW
TK2OxVTgB7PQ4aogYEIZGqeAJbpxLgd4BYSIXKlj1lTFSuVSr6qRwzI1lViGzK7uympYBCm1C/3a
SqrdLF6NZAhuDN9MFl4TfBqOf3XM+TTE8p4PBRVUe03i9tpM/s5IRwuaTIiFLCLmZw+srLDuIWPO
Ovf+mqhmJwxL6KOp+HPn+Lmzq3eT33NomkeLRo4xf3bzXJ9xcnIonfxfW5qvmnqQR8xdj57zzCjs
7FfWLZ+NHe8CvoIp2Zja3MAC79vB+KE0uQRedmA+9ctK3I3UU3iMk9HmjM68DYE+guihnm1BzbQq
A+Nm+OTRGJSIsaDryx5IYPborKy8viRFus8rnz3WjrMWI9JdyfbPRdI+xjdB+6fNGqrDTdolOseK
DoTzJ6TeYf5spNN5rIKdSOVrNNJWFDyKZIPdxVBdmnm6hk3HEa9xnY7mKS6mVxmn8bKyBEpn1xDn
wo62ZRDPeyXHTZi7L7KuoNGtB0OM0mqw8s9tvOep45VOrBZVnWq2rNdiQP+Io2whvJgVNsijHBd6
O7uUSsmjN00ReNc6ddG1Syo9F2+cURrfiknA2jCcu+tZZzXyJWAo31qECc1vGHDsORrD71Rx87nC
hSkk9WKy3HTbkVTrkBeykl1KyVNAwkSMcUW7JgY9JLkpOevZf+8w2gdOB1sW4i8BbhgTuQ6Fu7dT
RkKN9wt6APE+J82xHuNs5T8W7rgy3ro904coZ3JeB4sqDKiaHgByO8RrgJbyMdOHriPbbz/rVL/M
FJ6rGHnho2Q00pTtT+nX8KZdLXe+++ebzrxgYuaszda6s9D6KYnsV1PMZzcUryKFci98MgC8xjqG
dZE+2JI3z+ly2pPcXeYeHXYlTWeh2nGXthEHXp9r5u+iWHijweVUFl+5qQNe4hgxrcHOQ+m4qAFm
jkVANcgb8eFOw90Zpme3ht3N/ehqAoUu8A2cC5CRZZ21Lxb7BFdNbCerWoQnOyr9Db4mNgDleV/i
wrHWCtmw99xFXDYZuHWyi/iBC12h7pCHERqz8RwJ8W/mBOjsqb2acWBtxDh7kMHNf2XU8nYEFCWi
tqBGbPebQeHnWGkwyNrLmBZG7jKAe9vklL+Vw5heRTusQZeQ2VBcBxu/og+3xud4Mv6RibyWTVeu
2j74GgGLYOPT13lst2hciADIKVAapV7UQ3+pslKtY49UcxOQ/0yqVUSGa47aV1NMo46noXenGTs7
pn+Vsn0tMoYIsVBXa0y29kwea+Bv/NB/jnoe2NlY1VW5FRFOplie/AK8s4n2WYQjc1AHru99naS3
iWKXHSDrqpjnpWNW+5RIy66oqUo99ptWE8IdM+WccinrrE1XRenKVGrl9u06sEyeu8jeZ310Tipj
V8VM7asifsHedQOeRJdSeuXhNQDKiX8qMouWXu/ePYet4mJiBFk5nV6wNZKUsuzcV+QSypwPwGNP
loMTJB89KFVBfVUd0qHYzxDLdRPg6LfiN5m1n3FsHCofalQBMWo7PQ7a3nP86RUg+86bsDEU6mxz
yDJKVsToZ+IUu9mmTuqNbIJjStgOCRQSPiW+WtBelHkfKYy1jYyx7LRMtmbmybVmL9RqMqJNlldw
Xky0lr7qvyPDu+ZOAnulTmLiWoqaZMsB/ttFJFyqeFxhBweVEUeVse9p0HvshhB6XY5cJGmuWJYN
kC5IxdwbbvWldD8vqD+5IVX+muEecof0EwZi58f+s1UEKGANjQub6kA8Gehl07Yp6FK6eQ8w8Oz5
6Y85chCYSr+HVcwGuMikxsQo45IoGTgEiid1UfLmtUvPiG9DG/6H3Wk1B92Rv4oRjQXLBT96YKFp
q/Te9MmAPKBflD2Wy2yI9bo2/K/K/HIGwTcQGctcddfRwdjN2Kq2SGiTw2kmko7zhqLN5WeJw41r
dDvdRtvScD9CkYKh5B9DOGXMw8aNVXREkPKDKdd4Zjnbfczlm9DqkOYFa4784MVMgyUPzMH2Dab/
OM4K1PEu03QIJhynrT+gAHZGNPcbd+pOdtucc5T6hWwBfPr2ZGB26MvyzqLbRwQ3AD/REJwfbICC
+DFLcRNctxBwe3D0OzjhNxorRflE4cqI5Dh50S12sU8b3kpmpJVZ0EgBvH3YocenHsz0COCcFzCY
KsZFx5xLkt2xFKZrLaK6UbCv+jiUfcwkH1qCGGKG3am/0+jYwK/bosDEjCg7mXJgOaxa0n7F60K0
6WrqgBV1kHac+Cn4QNUd6qn65v+/jWNyrksaRbitVW6MwQJNZO0n/OZJAqcSJ4zdm9VTWnm7gVGM
GTe8SLAvyNmRL/d2P5oUJ96zF3UbKL9DArIaRG3FgzMduLyZ5bt/tK3uyoOIIOVAIVB19lpGMc4l
qv42wQSki/yZltxaoC+vWICyslrnHg1q5QtvV7jdMbJZdzzkF8uz15jF13nj/CvSEHonmc4MMved
K7+SIHymjmMpWkC+pqlXMgytLUt5iJXPE9opY1NiBx048e/KhHvzdcdoI+FFwIqYr4Yu+gjGCWHD
1rvO0DcrTQ7I1moRBcEBGe+DfJByPQcsYkewhlbOEwpOceun/DUU8bGR/p1Wbi0TcYeAuZcGHQy7
bflKVWnv2sZci9y6Yxf7brCI9NawKxOGQmo2F1rkQK0ZmTZTexZlvXeUTVVV5Dgx8vmoWpsGCmpo
6Vf9xUnbq5uMzLLtz3EaUD1DwGqaSjkSTII2xBTUfSXf9JQjG8gBEr/I9nUYMrPkci6z62QE5sLK
ehA5ARRa2bpZGUAFRjB1iyA1zm7tIbZaGUTdENCKsdIWNy1tBpJqo61vYMW1WwefU1f8zWpaiqY9
ssXzNZHepRoy9jW524GM9aqnBeBKf7dyjyfWtN4bUfP7RejG87TAfrPqcvaiAPljUhlHsRZlu4k1
N4c1RPvJ73hqCta/zO1mLImDEHpepr5zlxNiyDSTNW0GnUV2qwzXaRFfpqbaCDkzVsn/oojdbG16
QsY8ZKH/PpvWk1uXa7/t9poYTLax5BuwAr4npRejE327ojW2okfjhRpsGbp2rCsfGl4gGYCFOf0z
Ke/L3pQ8ccGTq2K28DF9pcHqs3FbVe7XWLq7EqbZMtqfau7e2jba1fOjiiBXi7KAyYxNK1sm1kds
GVcfQqyKvOuU8DTXRrsN3XJk5W69igVzoYGOVeTRO5DVT6Ur8uhUYjEAnRe+pXKmdmAb8SORquW6
Kx3Q2FQ7MJ7Rw7Xb4aFBFpoDxRnihH9zLZ8sKz2KzFkyTsQRhT6LR4qOJ0v3wqFBnfWhSsxN7RBy
CFK/YJCxj2r3NpUcgrMTrnKTCkLG06LucbY2nX0yM5ASG2tyCzjeV/1LjHEFuw/7zRnjN+GwdZrs
dUqAChVLcAya+aXhDktfV+c4aR4aT9fQLtVnQ5cXw5v2sku4JMf5YY7E0FRXSy/B7WM3wyqonUOa
2SuXwqDzkMQt/y0rhgHnJwBJH5N3yvq/A2afpy4oXjJt+JuyAkR/eJym/lZoe2sY7roivMBsxasz
msC3jGBhddx94Tc0i7F3KGSHd8o8JX72qghpXPiNvSk9z9q0D0w1qp5x1r15hfiU0v7CVQI8032W
evqWIfIcyc4HgzxxCDd7m7kFvhtlsp2jCHvIcunjKiMGrXI+K8Rg1OJvwedtB/XP0MNHhAL5arDo
7nUTHRuyQte6EsdA18euKuiAE7qy8LcPkrUp870RRX9TiPA6JedJOPNSt929gjVOcu+djnNdFsl/
HjNmx5hxguRLMzNuaex+WX1GIz85wB3ZESKVyYU6jJm2lpkp3i3eoZbvczGG2bvocYi43nSqgxaa
pNoMtb0m7O7KGte9qRGE24zJrqj/q3N5nJT6LXJQ41Kzm7IKgGtDi1FqZ14sqSAqwg9tYCIaEqiT
WBFI6VZnzYQtTmyQodr882zUucqsKDBoC1D8Qf9ImZFpu7Rtf++ZNQ3w9FzpYC0atJwwzn8IgV2a
PtzA4NBfZ+qZaxW+bYg3ETbcpTQSaoGyy1hrIS6hRY4UlikaO2dFQjnmPVBbHBqOiRG/h0vEjlgG
+amtaQS4MtExTIx1SYzZOsQ3xXTF3Ac2wdde6/3LYmofDq5v0WOQyjo88OkN7RTpqL/Jyj6YY39W
pjgXGXBxZFzd1FpXjnlABTxoGtRlhKa8bO3o0qr+1OX6i5WkzKhAIXA/rRvTuZiCuzMor9HIlKJv
i1sg43ecosRKVw6mE2Z6Pb601jI3trS+mhwiwyBVtnrMD4WxJaYTRM/DxdQ07lJlXrvkWry0mKMb
R5+dIt61rfFmxtWTqR3igqk+uzxmrIAGq8rydYgwD41um1FFMjNtHPs86Wo9aTLwSsHiGaIKl6WL
tThM1y3msCKE0UrUex+JTWjqk1vwWx2islqmaVZjNKl2o4eA7PfAR83AgWEH0FTlVpr1MUBJw6o5
LPIm2uaWKRddUX06jblRMtx4OXiL9viVlUX2n25wIcfzTvUBbk789HwVXFpu4q59aa+MjOmgEQ47
gISlcOpVQbDxQrMKukuVvcC9caqn6a/y1Qc9RA5z0P2IidpgSLFwwyQlU/PwJbfzEgPVCllkCUKJ
MzoD2TM6tXHb9Bt9dVnZAadwZd5UQ8k8+M41tXtoIGPYeSI7RNLX6IDjRkQ+n6H9RZ21S3T2PWeS
nFyWTgqMzctH5TWG6dE2mJLV7U4OPIKDiyepo7BSoOWLVBjLGZvu46ZTC1GPH0k6yKXlldgeTB7m
LNrPMiEcAmkzKq1tYTdXU+it2xVbGua3JuyOpQfxlibWq6zZ88rK1NXoskdIqbeBS4mFdwdZZsgJ
8U6W1R05Z09HeGFWtA3q8AVjKn7ZioElcMxUptiKJ+9aDMm+Npl5RCmrB/LAWfgtdWMQQlHNDlYZ
x3gqQ5dydTj44BwCqJo5Enuth+ZNq3o7BcZatuatVNN73dc/STadZCubdT4MTz72sDGxzLXR2R+N
V6xxiBILEE/Ut1GwN33jBUhufPxQv7nM35JO7XKLWjoY5JZ8v3RjRRme467tNyDjNMg+DK07YFxo
U/4YZot+ThCEsZwsaEa/e4eriDGOk10BcuHGxnMgXHzxKWTR/DAfyJepKnjUOuuXxGx/4Zg8ePPj
nXCi6bMmVd4puJ+lGfybhgBTgcW1Wbs5RKVKhkNjhBfhsAwljuvn/GGB6/FOmoyNuIfwr1ROubUb
eXAjqAvPMF5kQRLBIxmVhmjQ5XfD4HNRTvoo4xIviZ0f8em/m47LyLrLtk3AP1l5yEo62NSZna6o
L39purmNcEyh1+p5jefN2iflmO6LzsCoH/TDe6xBkzxikOniE/CbydpNTOv8gerCrapdPBFHN/tM
pzyD8HTT3vRedElctZpb/1VN1m3waiK+B/tf7hIxh7h6rDsGgm3zUc/eW9QMkmWW/iJy+/eUtcaL
rgP+I5kjY/UY0QVXxtfLoq7ASrpgwfKjLy0mLBdW9R7XPYJiFvIvZ/uIHez0jYi4cem/1kn05wig
3oYLmxVvQKbWC3XHtSuKd1PUN2LynXVBXIe0SFQpxpZlUxRAZjd9umyhTkOOlBzj5YIp0UuVug6+
b/e9alhfre3xnoj8hb9/U3jBSidaDzFGAY42nxWXVMj6I+vdQz8zZ4Ne3yurevq/od8wiEwX40/S
i8MUAreWxY/wlUDZsW5lOPLCZqu5xzwIgLvCcWRDMtv7Vrt0MjG8ROd8m6X1L63rjKHe9E0PRVZD
l+5VLAmv8L5SxtOLJApfwXwvQe/8Z83OD6GGrwSLfKYQSBk1qtHDvdGhM0c6O7H+rhpGJ7KjBcma
ZOO6OGZwrxJ3kl1bBj+VmdyNdP4JKvOUp5h3zXxlFuYnHdqPJ8TJND3sA8l70MCReNl3jlb9MI+/
tZJglblQrwmtyIx935tnyjCN13Ksb47dHtiqchUg0/VApJCawLkJ+1ckmI9Co/KRgyJzIg2aSr0a
wly5SbyZMucpt9x/2dC/W452V5NlfQkQFoEOy+1cnUNMK62eP1qnX7Uj3q5JQKo4ssNtwrBgJk4i
Srs1O/QWuAlgeVS+C7MH8pewSES0zd22aDeK0jzUccbIKTN/YqXwuEaWvRoyrAppC2SObsBMB/g+
xGNV0NLGNvgkgPuiTtGFtHjG0bM2IVug1Q99XRerTmk8mp1zkZO7AB790E2LlZfWqiu7D6TwD3+M
jpNZxBvlcjFYLiFrjY1Ntr24MWpefHV889nG8JLMcIhQ4WJ0nkox7xysifhPj53UYBrkkyRQGYjx
3fjpdNPLkETPbhWtE9/c9/Xwzy+GS1OQrDbjFa7cXWZRTriqlpsxYdBTJXslys9qNm5ZZf+1pvGC
cvPtA22NDoobmMBPI4KGViYw4V2w1NGs/XWxd8rRTBlg1VcVVseIYAJfjnthxunCK5gTugIZP2wF
zi08uQ3XZu/xsUUQlb3Bbem0kLQpiWytF0DCa6BGojm2JUICWRjZAugt5SAPXnk0m6XpNSmSYnCZ
COEwWIbW15ilDaJacxIk1sxXGNaQ/EXH4NM5d91lzuyDdOr3KQJ0AVsA/k736RwRD2N9mhWNqNFx
Rhbxe5LRf0RJ94mM/WlOSGqyeJWWcSkCdRkc46cCTTemuV63Vb7t1MgMLHq2fDq4EIx7jLzDUMyv
wED/DRPqLQRIF3o/slSnPuz3D2mUoJp9P+NH6eS08dD+YA4aFtq4XOwViSELlafM6grvrKL+xQqy
p1HGNxn2b0zBN1Ysv4u+2GQE2ay7YP6XynTn9nRATkIQhmPEFz8p1rLr7qoSG7/UBBm0f4bCdB75
qlpYTf6fwYUaOcgdRm3jHVS7uXdeMwJDHK2WpiF2wWAfsIxseJFXbHj9dpG2cgNBkPHGZ1cThzUZ
LGuQrvOqCLzqiCzGjtu9O33xE5klqSRJ+VVbHRahmEUKXpMjeVfzbznKF4Hzq+N73DGWeKBDziXv
o2ll4hKWicrOc+K9dH36FkceHpOwvoke1SuhlAi7+tZk0Ih+9eta1iUl/iOFWeCxmrfzUB5BjwkU
UozcoFvsKA3J5En2ThYNy7pO05Xso72fRCNvbB0exrZkdtH3r73tvLs5ShZ7fpe99LFbqzBljJP+
Up9v3ZqLz6z1ix+3rH1o5QeVrsUjli35a0sMMfTmI9hEE/J09xFkctAiryh8xgu3iCnekkMTqHVU
2gDlkQDid577KP/JGhAZtMSbYHUSqBF4VchuasuoO8TWMVnmTV4fLJjNAxE/RC8lVNGCVnWdNsO2
R2MpjRoaMwLNnRln67p/ATU9KgEo1uXBm4xwDpPz5IweqAwSbhqk2YpqPtroHDbMnSsFtoLtqh0B
98dxM6HiA3hYexiVu8Y4FmviO5K5OLmW+So1QFHvtb9Dg4tnrC6Goz+Monu1cXipRi2ZdV5KR36q
ftpFrtxmoYHpw/gQJNSZWXlxjfEpKWw8T9k/PafRKddpyMMu3nqzx82r8drNdyWqXZb1Jp8YoCte
lL/OVuss6V5GBmhVEh56RUPp5p+BD8xZR/lXCnzPujfvo83NQ8FJRx/Ar9jO3+0Yys8LOXM9w3qN
J3lK7A6VknDLI09gvG2sgPKZ/M+hyk+jr5q1B8pK+MJqktFTVRC84Cl6RSOuT3jWtkkJkql99Sq9
8aqF/660++XpOt7oeNi7jKjstNpWTvLB2I9bIq9uc1leLS/9VSG/3bnBSOoXp970kR2wAXRJRZRL
QRUfGYT+ZJWGasm3bp69qHHGM2xbiymb9t1k/HQ6PFtMiyCG7I4XkNfBRGkemuAGE7Ej7mI32NjI
dHHMMUUspMuautRGR8hcXCVz9W+w5N7zp1Wujbe56Z5clyrezvMZhsD/9fz8PJXY8CTLCuYouftO
djXHBz3kU4+axl8xGDtjLvSD8rrILruN/yeiUexhkMEtXnBJ8bfprOg0Pvxs+poeQ0Irf7VEEi+V
qLcxQ/LcwBhOzChOnIAqp5fw7zYjffPxdZuWtz4CPeLZFb13oH9e83FtijkkgERgeGLFCiyHqi4j
1qpFwDxgmaKipJF1JZ7olYLuTVvyR4pH5zawTz5Lkrc0B24YJo7k5I4b/MIqOeepZRkO/RxdPBLS
iDLsPtl28ec5+XdtE6BgWsaeNT43CnNv7U3lpdYw8sKdVr6DZ3zojB+cl5e4owgfqpoMH2wgS5Ew
l2/0eSRyF5UBojZzgERr72dk1KfJJKR5T0aEO+8rsIt9Se9eifjijD77W7xNVskfv4uf5YMi1t6q
mh+DaWVAidXmPVfZera94wzJLTg15kI+oYLtTHv81kQiyCk5DZH/5aYeZMvwXGbsnrLrslv1cES2
TepA+xjcMkLAOxLvBA4ZJsiXyQwBv5z2liInYxEOT3UXvuZza57z9MFejrJ5iuf6LJKi2fgM/Dys
gJfJcJ+ptLkPOWmLlKlaJk2arQBDwxR8Ykws94NZDwuDQuG1rtRlDHOGyFV/znH3cWrMb10Uq5Vh
w8emlfovY0eDJcZfn9U2ea5eCDTnwBv0yePsb4lmZ6sNeqpH0OUAvRmURCawfCyjIKo1ZDuc/bap
qlXQxWsvJ6FjAmexOfvmxCTl6nHfBOYqNJ2d74h9Z2CbRwk5Zal9Us4n3n1CTciCn5Jk25rFygzb
Lyec2deT7cIpPk+5ekIO3ET5r6yKQ92OV96GexMNG6NMnn3GzLkVHgw33A8aT99Mu0Q3YZ2wJp1H
RhErQcjgJq3zF1tnLxYKlxeL79T0GbC59nUOp5vbYU3uMy95auMAf3m6rgaQujqwbl02k5w2iIrV
a4CYXtc/5ym/ucFCRHcM/eyViG62aqp7k9nJZtKE2GTNUdv5tsQJznExHQUsy2JoKQKCYdm4eJLI
Wfbg3mwTVs0zD91kB+tZwkb147wMLdweuEJvkcxuQ+DfSkctM9LUiqb8k0weFk0i3/UQk5lIfGCt
qucGt/NAXiJHYHTNaHEXaRu/SsHJSfPzwDZ3kR09DcSvM4UyT1PDdzPjxpRZsGnH+ikc8EyPHgFt
2Xj2Hd4dlM8FwOu29/VTmetl9D/OzmO3cbSLtq9ycecEmMNUgaJkyZZDOU0Il6vMnDOf/i7WqJq/
KV3UpIFuNEQzfOmcvddWTAYn85wsC7/0UkJL6jE7kTSdR/cAg27SGhcw57EswZhJp6NCAVcIoSN7
zHqaqe6T2libvgeFxhiZE1F+CNEurItnTQfzLigmnlPtrjeJT0Ty9OAmjWPG3Zk72Q05AsGxUMBo
AqinyhMwV0p0ZbCt0NdwAfAPkBQ69MGhJd5Lll7sZIk/Vq8qm60QFQEOZV1xx0p4r/riThiDDBEk
QRPWKG8qdizoMI4FiB8rgGXoqnjnIFEWlD0Lq0X15O9EyXwS3HqDJR3+AGs+Birzvoyrc+AbGcjD
7o0v8sfg147aVTdVEWzdQnjJw+YpYWopq/q5delXNsPgbVHWYaDRpBcBENeaGo5Ak66yHL3gj1Z1
dHkoFwNqzJYV01fI+z39z55PC58TG8ydEluUO+VPUzF+ABE9iwK6MXlwNDN5V9LqwJS048i7M3sC
BPhCG6n9qIJ2a0T6M8Sbt3SqBMphcOyqqSwbdUAX4MnRjljlSn6LsOsXbEmuNaDRrIrhPZTdPTE0
r56V/Y6F8b3QMCJqfPcbXQx/xtOmpk4QTwilWa4DD9m1aSFgjZKpTUnQVuAZN2HcHnmszwKtJlcy
8OuYElCPaVIJcNgVt4qnPcuZZuMmOnhqYaeyuB308UjjEFNZaFsIeUeQXhH5uStfCuwkGG2pNAeA
nj6FahP2nLwd4+65DzFTV80ORPS507SbrO5RgZllRZEjODUUFDr2wpjG5ZOATG5dpuMWvcL9YGh7
ytPvXZ7YtPJ2k1SD8x+99O5nIsSnfNQfS02kM2QAmmvis6tKT3Grn4Zcp7ouPht9+TXq3X0uDe8o
x+1Ok4950zk+xTFXoxebh+XBSvtXBRes5LKsoVWnTFQ+CLV3QuYUbXqkuK6ESjYxzhJFzCGGckR9
+24gR07AAzg24mmqIYVG+YDufG91Cf3NAWEU0WygRxRwXmZwAkqPBKc49aFxolKYrWFI/o684C5n
f8Ve4I0DG8PlLtKBhHrB1orCI0V/ij7wcPuu/5IG9SxZJWwHRX3E5vZgSAl7uNSpZCLwwu5xxFyy
biK1R2wW3Ud5uS8MNKigZE6mJyFzJQFiHdK058/51Mb0Mc3aWxSoHDKGct+ilgamZ6w0L8D1ZQnS
KoqiX6AfwN5Zxa/SFM5Dazxa9SjytukAEoa3Gs0ItAbAoKh8ahRjp0CKABlmm/I0vRiStA0MCgS1
BxgBmIIC5QRXAXrjpo3ZVZjqOuwsQKZ4yuLEW8MeWCuh6lDD8+5MDXWOEKevlMmO2DbvPNqEvVGs
EQQi9vPYrcVGgFQZqeI2DeX0AbTrwUduprhYcioPbGhqWt4aHBMi4X5q77143PCG/uHPoTTvqsp8
GGXOsGqNE0fxbT2GJpT1xwInbj4iNG3dEjaqpMD3KOMzDPLH0Q3Ymfo+ykq8GB1MP5p+8lnVizeJ
rgS4NzYHNVaVHHFLEBbPpWJxzJByhL4eYbQu3d8xfE01VMyNiwuS3off7nOj5fZT74OX8pFqw4eV
+HQP5bsg7TjVooYWY3Lt8vozGjkNG9U5H7WbIqPBnpnGizRaxCfz9vxB/CQaCLmeGFgbWKDmBu6k
nZU1FpaRY5Qb+xq12fSxo3e6aaPkqzV0tvzTkYyPx8Jurz73bUB5IVTxvVvZr6FAfltF/sboPGTt
5kGSrQM8X+Qk1okO4Z2mQMAaaSPIVX4MvGRtYBjZG2p7Y8AKp39FFcXSdHULvBTzufKUjoiQDDxn
Y0B71XooO/OlSn3qLlSHcqAiOSVlS6hU9lKGYyjdqbJ05r8UX7mFPKQy/Ie2EHXHE0WwUBhp0gH1
dr7XwAfedEX7pZroLZlmIDp2k+w/758CxNFW7b+rnDg2gACGmywK3JVIORiCK8pdpqBIIGVFhDEd
+WwdhgT04lR/LAKv2eSKPq76UhFuByP+6YnGa5CYzUYbrZ8JikF85bd6lW8VAycNpXRL4MM2IQy6
JZVq0hp9mPUp8T2C+N4Gys6EtSX7WrmNTcBkoWvdUATaVpn4CgBqrwEYztLRzhNMdm1rrka/2XcV
3EUN+/YwsAcQXHlfC/5B6eNNMwAY9VVtC76KYpSBOKB+r/sMZ6wQ8x9z2Ckc/jyxGdZN7x8klb26
KJe7qtV+S8jrCzTkPuXampRM/gYnEVHD+dm9LgmnKGGdNSA16c05BR3S+Bm8qRCZZ6w/ZDCfarhM
E5i7qGmUpHkNzrPcV9TP/RLIiGxupNA98q3ugzpKaHNT2lJFgcWECqE+iO8iZsu1KQ/+SvCqgGgm
/4b0LD6rhC1bHx7VPEzREPpbJaPA3pQm+Fz9ORnSXWFY5LFVv5tBsPugvs+S9kmqlQOep2fAZh+h
xCkuQroVRRrzCBh61FOM2MK8dRtiB4uyRP+t3BFsuY4ztVkX5vCjRLZQuZP4q71zlZ5Ngjc5qEFe
xHWy79rcybHvow2hQ+ZVb76ZPMbgQpJYudExlq1yMd8I4nADb+Exb3KyVyP13vBjsjHHfRDJT4ie
JrSU8dMqhHffY4/cp8h6q5qVLJV3Stdvcw9TDjLEk5wrHFuDj5zwKuqE7blLJMgWseqERXSuJTr1
UiG/92Fxb4H2pbZarTmOOWGpUP+lARxYwUtZxg8oSPZVD0WSomk65qxKggIwIesfMjl8MlVp21R6
Tc26vhVq7cFSMEObmCrlsk3oZvk/CFO9ZbtKybc0XzLKxhskikgn+ycpkNYuhUlLQepH3v1NPbCV
lrp47U0CKzOrT0lTvGgtB92U7rbMJJ4Yv+XeQs6vWnemYNq1XvwcY4XzEnrS1rDVatwjJsTIPth+
ph86pdj4srXmbLq18iFb62PEaUgePqSKNRwZwDac/D/kjU4TZv4e5H5CqzE/waf1OeNice5bgZ2G
9SsT2s+0119rxGDrSqtsWLJfqpEeKjPayl5OpunQ/8r9Drs8hmz6lkfUXjexod6Ikf8bzdIxT8Oz
UYEBzGtthRXTwb6TIU0VNWoQ42Foko2XSnhF3TWllw1ns2fCPm4Hn9iVLjR+ekX71nn+Nq1QoPvJ
lk6dA9m3bOAsxyksCWNCVGv4LYM9QmZm/tEZcuthmHhZCDrRX3Nyj0eU+GXfv3sunb56VM/uwFBh
X//J8R7eMk7ZJAjsPDVRUA/pSqjiszAdigVr0sxk8Qb1/0uURXcS3oiVV3Nc9OSSrYDpfRmgBNEu
yu8IQffVGN+77I4Vc9LUEmCgib9wp61qJT8m1CFTZiQZZYhGDcjPwzWqJrbrQidgusjBQ2NXt5qd
1Q6nwCeowTONlRjoZw+F60ofC5Yzvn5h1BzU9PddmLwmU3btiE9+XemanQ/uIYjEcMO/UIVt8g9/
UtS76SS30CCGBU1KsKsRMZ/3Mot/dttkgjMwn+fQ7Ty3PGhuQwZyuG1LeT+6nj0qVKX7TP9oXO8m
GpvW1sLuRhWQ3Ejwuzj8P/clCLoI2EM8oJLw3eRGKtyPsLAIVUC95rXqua97ljVSPBJf/NH0zVvq
yXYZwKhMDcREEhINrL0f7BprW3B93kvu6JUa2FJUvgtdtOkU6Pa0svDbmShKJ3Wt3m6rIX8dggZO
ty49ZTX76Ub5ClPlN4yWR9rgSGJNqaCSgbs/MuidQhRxEl0Gddw9yWF4kF3tJQ9KDAkJ0znsj4M1
9kg6TD+2wxCtLe1Uea1FEKpcC0iGchqN/Ml1RcQxso47l87ZiqrbPvW9p9i09rJiPAwJozDOonNc
e4990+/ppNRrIxGePANefxKxQ6XlEHqPcovZNPBHunv9JzgqgVNjWqzpa6Mf8HM7quT3yTjdWPrU
3e22qpt/lgUyMebEVVFZLxU8kV5sJkBy58Q4OSBc0sBiF0y5BQ1KJt6NVvlWxWivXFF8TxIOCnVP
oTiWznluOblbUynRpd8lyTSbbOBRhOzmsH39LFX1BSY7uODK1da6Wb7Smab+q1nIxJLomeKEzgTT
P8YFjkDdpxRiFMljhJSEFhUyXI7jhJaN2yCjw2aYAZ7TMG83EkhF2+Jb1zv+cKyB9Hp9Z6BPsTFZ
t9dV4yuHoQ6e0Fs8+2p1pCTC+VofzlR0btkIeLhii9uqoWbgBdpHFEJ2LFuo3654rCrrU6W4RzAX
DBMRM2LsUfdH3N8z8krYjAQQ+i2La6arH6FXUDML8L4LA3rk0QdAY1nIeam0BhJ4uso6KYYRwxvT
X6y2Blaii6/M+hsrrT6TatC3Yk4VOqSTALTkATRjvqolDluoYCeopP8LoC8SIAHpQyl0x7pXzc9W
0998nX6/3mOMKUsBtJ7EVpPEV7N4TUXvlv0iPf5OvY9iNsidGz4mFVAMpCavptwPtuENzoScCd3u
bdARatJ9IOgDUm9b2MCan7um+JEW2k0HM18W+49KHNFgsHdDMPhZa/w1uaAekyTBP1Y91G3ws1XR
7kDXrAEFcZiK5eakVZT7fT86xFLCpqn2D2U7qZ/wGLBAc2gXKWyF52GIPkvc3pdzeZYya2YRSWZh
WlqH5NTRGRvaFwb/VcWi7o7Pl39/KfdnFpHkSgnq6zwMcRUMx95DIWiZ99HQb//t52eRSFgEBDgV
CWpw+UsO0cdXwoYk5ysPR1oIWlSs//t//o7GcfO+SQfN9JxqK9nKJrSjHQbkDk8c8mYP4AnBwchE
7fSkNuzGDnH9b3FJyiwuqfazUQUs5juuLt3pan3K8MiFZnAluWoh8keZRaGB74jp+Na+I7XrPv4d
s2D90/tQZhFIudGbQWE1PqXc8JSX0j4XWkc28yuphkvvY/rK/ooqSonQqOiL+o5GU62P6aBKH+D2
V3BIVnAeAv9a+Pj0eX6TWqTMMpHQoTWV4ZJlaHb0+8ewP0BxY2/TAYgPXOPUy/Unk/UH9TCW2jG9
8bNrmUnSwpBRZolJaUXpsUJyS+pevxk38QZEzVS+eeDTQ4G2ZWpbC+ewvnKvS9/CbAYI61BslGnN
bVvoGV37XACpuPw1LCXXKbPRnxow7Pq0wPHN+Aluoq2+r171lWqXO28z/lsuljKbAzTDrKWhUwNn
ADtQJW/J1VGyMDnKs+EPgWiIxtgKnF6E7qAKQGIL30BGUpTPuDPENaEMj0NfnZMIcafi3zest+iZ
QQoF4s8awbYepW/iWN8MmK7JT3nUrNq4hRDKvr/vN5WSnoJEvTWp5WVJgMh/zEtWythbNzIWMt0Q
pVVRN7iX2ifs8h1cSzSUnqH9KCv9lBjWTpDBMjQoV2i4YqYETbRWerrmqkXpSU1/oL/bBAYJRKNp
nK+81en2vxkc8mxyyjrVlSNETg6FM8XciZotbqc8WPzsIBM3+bPxNX7RLcCQe5ZX1/PV5Gl6+u7C
s2kL5Lyn5nnL9nBIDmFV/moUMIxF3vCPNjzWoky0Rokdp4o1QDmt+RqnEEL6cdBJD832aa4cB7mG
WTfeZ6IEOauD9hFPJRTOIF5n7LOq/BS1FpRxhzKi547agaAg9cq0vjAgNHU2r4TykLryhNZVd/W+
efftCFvWCj7/ulwDF6mvTMPfj2lNnU0hQgnuj5IRIfF9RMwHPgfj95WXP/3E/74DTZ1NF5Fu1dEI
atzha3sQn9U/wbLUY87KFhju9lr2tvT92NPU2dSR64GuqDWujRgtAQHHwb2wjjnC0aoEZfJc7zpH
2cvvoHv2l+9s6ZnNppE6TjEP1GnoUG7ZdNglc/H1n355vouIIeWI3TReRAnPv/xVR1fCNL//k3V5
ttqmwjhIAMXpsqUY9zpMx5V+5QuSvn/PujxbaosysdiDkNNpCe9pGR+y4ssoXpoI0bWb3ffCc+Sl
YJHgaQL/o2bWxtvLT2tpkM+GCKb2rMsrJt3QBfyZayDljDVmbOAhIEfkX5evsrDIyrMRUriGTumC
BqXi34hCsAsQaQyCcGXhW/r12SDpFFRyiJJDx/VqJ+FEqKITstLmyiNa+vnZ2CCnsBBjABCOqAw7
kaBZoQpw16pX3v3SZzUbCS7NgbBqO3aHGD18uOrMkpefurSwr5JmK6oK5aYTS8F3UDBkvyE8cAYX
y3DdaiX1D45z66FoIe5VdkVlRsW/rpfDPw1w/c8m/6/NowiNiLwCFBYWmlQ1fO/lKymX309V+p94
2L9+uNcBkdGb9Zyg7MEcHzv1GKDBkmkRXHlsC2/kzyT51xVoYaCOssqIZaOkXkL0CNm8dERPxv34
Ve3bXf4j3F2+1sK39WdX+telkOk2QaXgr4UPubb6/KhQmpC7f9tsSrPB3UT49zRV95yUMmWdPsvt
+t/+7Nl47lHQmx30CKfKo+c2CI9p6h/qqrzyBv4sO/+77Ol/FvS/HksmmGIbDQKxxV2/i6rh5JYV
PTWoe8S9bLrcxPYr/vTa6Kkzs69IM3tAk+NNqhDdJZnv9F53nunfaK73Rkn8TpDVNdIFAxWOd5Al
GlNKtQ5rYaCToNzCV3iF6uAgnNDBNfU2eF5E8ubOBxvbeD3WYFxXAuqwoPpq8h4VBFZ/K9gANtjl
RXR7+ZkujFZtfgrVNCKYkj4TdsCGN+IWzMGNdxRtSsE7wf7Ha8z2dO4QhKmUMtlMmdPiNt64+/qA
NMH27My5fI3vR482P5RKaALjrGiZz2SAm6mFUse7MtEv/fQ0iv76LGSfWjCCX98RCfdYwXE4+UhL
rsyWS0NxNs3DTRzVwYOXZfojDhrLuk1kFeGdP1wZ69//9bo0m+i7Wg0DyTM80hy/yv5B1a/87sIf
Ls5m+ahv8maUwsjxDEJSIDightaNK4/8zxL9zVAUZ8ePdAj8SGxHaj6Fcq/08CDwzK51vXtIddCg
ITVGswWrHNTKI36THa342E5C/bYf8Y3nQo3E3MSMbaj5F/iyk9iaTlfSBFRk+WebubQWIvS7kRBc
eY9/nud3f/HsGx+CNMrBUkSOErBIN1jlXLSrhujvI2CJAHViTKamcuoa96ZNmivr3cIWWhdn28NW
ollrmVSvQIZQ5nbN174y940yEYLb+mvIgWuMBA/R1MAilGBolrL3yCsd14hf27S/H0YMaIK1uTwM
F5ZJcTZWTAVYaYNbx8HuIFWPeittyvC5BVV/+fcXvmZx+u9/jcUBdA00bSN0enLSUmAmqTVcWV2W
fnq2uqSKYkmRoBDZOgxPFj19GFBXfnpprMj//avV1grytpYjJyJftu6e6eVUAFIvP5JpwH334c1m
kLQJFAx2fHgUBqxV5mk/RwuFkQGEDQmftI5rxAZ9KkvQmMPuykUXlg3kvf+9JUkhttFQw9gRHPVA
ttAd0oGDvIo2wuZa4vvCNTRrNsVYZSiMGIbJjjOsj2j0toHbfyqj9IplGaUj0YXHHnHwqhA1MIpB
+FGzzFz5kJdO8dZsBiozz6wYzvGfNYudN3V+G8TqDjPxe2Bfvcfp6/rft6dZs2mjL8YCLYwQOeWG
INt6q27Z9FFx1vn3/f/PYXv6u7+70GyiaAi+APOZ4TDVzXNWZm9p85J72rn36rfSfMUdeeVj/34c
0bn675dhdKJvyiaIZYyUGzTqR91wr+zQvh9HmjUb/QRtDAr+Us8RDP1ASLidQxKPJOnaZLr0Mqb/
/vfsUnLWElkUdvoP73bcVKvqt3VbvQk/BpsQcUe6VvlfWCywk/33QugHKUZlPKO4039VCgy5In2o
inuqXzv4JTeKSvolekFCLK7sjxYH02yawEYrKUbBvSl3sCrWOF+29Jps3Gk35vbyTLT0emZzQiRi
cQAGzV7Gu+PUPYgMUqadyz/+/TSnmbPJoO6MJiPxg0eWNwe43zUy7wR6Y69Bgrtt6OaL2GouX2th
rJizsd/QrnXLhCB2NyfrwT2L5lmjKVAKLxWkYfn+8lUWBoo5G/ruNB1DnnV3KQmW1IqZvS392uNa
eBfmbLhn4ISUXo0prYXprWDAydVpVRrKlQ3aQulIM6fr/jVUoH7G0liYNK9+NFvzUO0wMxOFAdR5
ba4Q8oPdu7LR/HNu/GbmMmejHk0mweVdzBbnblgTS2Aj2MRClG/brbZO38ffwaPxdPmVLD212QQw
Mkp0D6k5GJnUQYyJjtO9BVy8ufzzf6oF393KbNz3qWCpea8ELCpydEhuf9rF2rflX8lrvzYOxS/r
UO6uHfKXBsxswPuhVVOz47GJB81WqCSwuNiw7q+8lukr/e5WZoNd0uCSwz4InKwoyNeN84eecswa
5vsuN5vT2AzXPrWFl2LMRn7RWhL5INxIucnl1fCl2dXO3NAoGQ+qnTyWK3lzvSb9/QaWvtJ/v+uB
hkIrdgA6xOiA81AqfiYK2NfmysyyNG6M2aAvE4j9/ZAQl/AMEDle+etgC+l9XZvrcUvPb+NeWYYX
rzSbATxw87IYEFSDPeKruS3WMNDXMJyHFcrkDcquaxeaPt5vvgRjNhUQXNDQaKaPrdyNtrwtdu4T
x+Q/twN6+8rQWfiajdkkELC2uCXRFU6B4RCYhICcKvr0tOKzrXPkQADRnZrss8sDdeHjNmbzQNKp
MVhO5gE1E95134KyXPw0JMDhmVwWKzWO7csXWvq2ZxPCWPWq5FMegSlLZkv3pOCuNcofl3/8T3f0
uzczmwIgzaLD8XhoyZgBU/H9n5rf/3TTIbfNQpPX7Zh81EHeYZNHuZ0lqLOUKtTgQvQbjDfwGvSQ
mMRWx+dYE89KnNQ2UsNoa6hYbeO4e1VB7WP6FLdtLH1MAZn35BZOwjoCT5UOFAzgjAk3uGmvrmwL
vXPNmM08SWj02PrZPDWHZqvY0Q2mhYf6pmbpqZ9DJ7BBSF79uBfmA302+YShYgkp/DsnfY2epx4V
8Q1r60M7Sbtmo9PjBvi+vXa1ha9Bn00+TT4Sz0yBaecGv6j8wUItw2vHxKUDjT6beciyiCO8TpPk
AKDiNra9EyChAxtAB2LjlYGzdAezSUf2Sq+qK95NgTOqiJ+bXCHHJLsyey69jOmqf206iiQwO1dT
PEceMYOYqXSjGCqnPsJ7cT9cHjQLFRXcAf+9SA0XqCBfS9iZ73DBIHBy1LAns54Ub5DagtvQdrqd
70i1Na7c1+K7mc83OpL3qk5olCAIOMDpPWQnnO5rUGzd3T8vbvpstnFH08P+mSKiVX61kwnQZ6L2
91nwdPnZLeyb9dl848dVO9YI3nZVp+80dP9hCJxEtuOw3RALBQn0ygNb+sxmU4DvDypJWtNnhs7X
UJ18ghK4+8t3sXQ602ZjvrNcPx502XPcU8mI7x2IC8/ySlwZV66w8Jy02TgPPE5/nq5yRAKRM0Vz
/Ci09vZPSNcwkGnXGwSJ6YL5duWGpvf7zTqgzYa+JzSFJXa1u1N36td0Q0CgvorXbJ9thH2pXHkp
0+P57iqzsW+6fTbIAh9xmBACb2oIqPD019i5c2S8foomMMsdQ0aqfvm+phH53QVn04HZepFY9fRr
NE0/SARDj8k1ccWCKlDTZrNAVCo1EAGOgLUNpHYHXXSaNPERrzHoJK/joQV0vptkWrBwrwyfpZOO
NpsGat9qSq/jUJW+TrFO+4QL4j76oZbbfi2tp7clilce3tKco80mg7yRZGhCDFY8M+VRpSLg2xbh
rPueY1Vgu9vLL2nxOrNJIS/5Asj7FXYYQN8FDaC4SZ6X6HuYFDSg1b56r7rxL5BSmyZK17qR7osh
/rh89aVPZDZRRBlwaZzCqCcgIsXIlOTHf/phdTZHiKOQJKLFDzd+v/H6R5fcwMu/vDCM1NnkIFVW
lKpBzDDaB47k6PvBlrYYppzLP7/wRNTZXADOqMpajd26rzHHVEDwr+4wFnbN6mwCIKI9yjuPHtxw
jxi83ajr5oRi7NbdD2fElUjsqZ4Ojn7b/uPEps5mAIMEGc8lkXg3aQ/xge1g+tWHdqvbg0NkQvRy
+ZnJ8sJTm2tFB4y8U9qQQMiicj8lZSKCBSXAThNbf3siQcLJdLIpFfWkE1QYjPGuKFyaLE23rcDq
EzV0CzIxxbhFrGpX0FYOcFA3uySL7EhudjSeN25UghgqN0Hg7xTR7Y9DoiJ/TcOPBmCc0cGeiDEq
iGNwJuk8XZVN/NlaLu552PO4KiDMNuZJ6lB0BOqw9cbyNlTKXWcMm6IcDHiDPWI+ARhfV1XElhcv
Y9V8GASdy1J/06RwjAOwjTj0x3UYRTtBMI6a2T5EUQC4Nb4R1fQeG64teJMJcELVlVg9y+pVgD41
NZoyyXiVFOKOrRAjgd+1xBdG/b0p4O4vvPo+T5q3vlDwqnou+aU0DrOhxGxTyyotxOgcZQj721BB
ulH3+op0Q6hKcSKsQXwTQ29AvMY1+ViazVkFACeLypPQ56fINWkNKFs/b8hsEa131YKzpmZkGA/x
5x8fEjgbT/bWtOTtUMyesC7YogznUh2O+KmJriv5g5UQ9Gopi59BSzCgbGngWb0x3WhyhEVM/WyT
iijKWrCr0g82gzpCR1Kl1VBUKeCI+o4Wj7n1e8DmtXIH5vkGgNRNF4fPRWHcdXrvtIQa03fc5km5
w91+E9fWm6a3b0LtvkhD81G1AikXIUqrOKrZOQGcq6z2Pq3G9zIyToFXOErZ3nDCOlZj8sOFqFjT
81gZZhVtS5NWSJNkrxry00aFzUxcLeja9EyyKkiu6LeRF1/tCHUExLSsxgfgUu+RPmXUaO6nV8Il
rqVyBaZ2Cn7w8PT63msUhhEgTQy3WdLnm7FvttXYTdGSzRvagXDjZ6KtJuMPKw5+hdrEZcCsFIT3
MehxSNsPSWH+6IRij23IJYWzBuBaFOTJGZi0xsZcQZgAGhkIuE8A46xDgpSPgi/cJQIOmE5R9UOa
F6/kQ57SsduGQENGeHCeKtiyljxIkvcaKj1pAhr/XNFJj22tB8/ESWciP2dvWVE7vp8djLgyNgA9
Gm6rtRw5yq6tpAub0bmW29NlbCJdBvixl+4Ut79PQu2YZePu8uSzdCBRZgv1KIeFX5pJSH1Fh5q4
0u7cnb4ObWGdOtJ9rbE85Ds1WV2TUizsTv9H0E0aIW4dqgZCqqyN8mmy4dYl7ZzWJpOHfOzj5Rv7
84C+2b/NRd21ZQ7moKP070D0YR60LBIwi9tw8O8qObnTiQ3fwql9cFX/Cb9pvOlaeZNW2TFAbLkJ
iupcSKHB8HStlRDWHtid1p3gFuGRtuCb6vqw+f2RGc2D4t3W6d6qgXXDzUOxQIgP+bi6E5JqfGiU
FHg/3fmsSwVIAKDxLt/jwroxV5d7RjckQdYGjt8X+9YHlOAb9bU2xcJxeK7RxhpK/qOMr8eVYUO4
vXLr5hY5eS7hl318vnwHSzXrP0Ltvw7dsSKozEu1BymMNMQ4kfdDIt2QrfXWpAKly7wk2wj0Sqzq
r2NTSttODR1E0Py/BCxs1AJsdQ4d2O3OdSVdO6UvfKT/I4uNUklIffR41dZ7IFn0tT9Gh/onpGI7
OLeHZsNZmv4pecH7y89h6U3OthpweFU5IR/JCUbliGP9gTS9zeWfXrqX6ZJ/PWEQoW5fYftyAn34
NHGAkGL4ZJUsRpDjNiO+ToUz++VrLX0zsyNGDCjOTCzCQdva2ggpJPEOtq9+pzb/qITR5Nl8pSel
4vX5VK/PtWMqjjcFKmJSy8+6b65TJX8KjOLYUxKA73ilMawszMHy7JBhjF3MPqagMwy4YBO35lNU
aQdX6st7gjzYRJFjc+8akNvGTrEBedA8nOKIZCs4Gvieva5zBteIaGSwGYhZa0vaZWqfQ1pXcAkK
9B4kA6NGJ/aHUveGjR9pQDkwDppKdOiE5hx02k9FLxMsKtWrVGcnvQ/u9EwgpVq/dmZbenuz44yV
krpOBkPgeL21b6czB/GXCUAFYF3K+M5eYN8Kui0P+dpooi9RJ6bEjYnwHXwIGqNS0tBKj1hX8yvz
28KnO9f6Gp2Mq7lCpezX5t6vIMxW8ks5Zgc4nhtLzn/rVnflxLXwiufS3kEPAAEofug0zQB7WqI0
V9zJ0jXBx59P5ZvVaK7wFU29tFz2E45fFEwkhT+xhIDjDXF2wgG8rYj3o/i9xxjBMWMkwTcXH/Kq
Irkn8X91ZXkD7nMKRiArslNM4aBriNtjZgmwjueemLTLI3ipSjAXCmdar1v5xApXTPjkVqWgF2la
zKTyB2WxFwOcfi3kmBhHJzSgY7SdiTUXLmZkQK3pryoLFz7GuYo4KDhgtBrqbpOkLivfEC++Gr29
C03/8p0uvfHZvKiFJf1FH+OnIftbt23tKoecIZjX1pClG5jNhV5Upm6mBPT6Uj+0Dct7LGKJ3Fkx
MG2/9UuKIST+6Wa1JS17p4rhe6i2R1UiwKoSwr2KLTDvCn/dGeKVb3xpOM2mTrIH2iR12S6URXpj
+t069GHtkGNSK8c8/w3i7vKTXVjM/ohE/lpxxCKQS527dsTmocxesv7Xv/3ubH6SGrE3uwDjkNzK
66I9QoG78i0sffVzvWme6cqg51XomD9am8Ot469JGNi6Dia0YUPGoX2tc7pQxphrT10/LCRXop8Y
lxMvRK6PGofQVRqab2NvvWqj/3T5aS1pcsTpL/jrNVg47AjBYadNl0wAMOkf5T58riLvB4S757En
VFNITNcuSbDroW2CUX64fOmFD2AuG008XRDMBlVwJ5F8nL4pQAL+7Zenwfz3PZmCnlT1gC0mqt9i
gyCepHy9/NN/fEnfTNFz9WdWQ8wIRbyBaQIwJQvrI1DGcOWqlH+ILmO9Vp6yzDurlgHDBeaO3BZk
FvWwtrNHuah3rSs5nYKWKwNF5GYPwxg+D57620tp9aiYconwaH+rHSDt2KquTNjfT2PqvNqvJIKX
GSWD2ostTDD7SHqm8XplAf7+Rarz0j4xdKFVWV3gDBYhaone7kxAE1fe5eKgm82QfV+7SK7oGba2
jIoEA6it3JLetvMd+cZ4C9fRP92GJs4mvmHoxbZUGAmpJK09mVLFFX/DQjVVnG0MVVUEFBTlArTc
dAXTKsjfffikkXVHkGPX/EoIN778dS4dlOaS2FR1Vd0PAVj30qp6bvflXbED0f3QHsY1ZaeD8C7s
EvSx/4+zM1mOVOe28BMRgUACNAUSMp2ZttO9a0LY1dCJvtfT/4u6kyqOSW7U5AwqTiRGSFvS3mt/
S986fK08kS4FsiJg+TQNaGdUb/QImbh9cUudxpHHyI0+DeHw3Oe/4JWCGsVWifrrHYouZbEUrMWg
SCI4aQ5meAgT+MmC0Tx7bia3gRHqM1z9Mc2ijbC/snaW8ti6yKlB8Nv7pjAeshIA08J8IpPlbXyz
eX79N6JQPh8N/ohWOcemMpqYd9kLxPqe3HNH95XL71bdbZHvvP199ZRFTDTylPR6imM79avb3Mv8
zpuLLO1mUn9FE0GXytgQVorwaED7KcyL4BwE0smTtuv8cAfbSi/8IX8hp7otLVvRFlG+iAt6xrVM
Vuj5r+kO+kUvOISnFo1O/uBiul0wxzcy/F8f0ehSKFt0SoB8Ne6SvITHzWtqwe5GQwqPv1yfAGu/
vwgP4OnQ3qwNhE+WOWn+aAEPHplvYb1x3f46/FC+OBApViA4pQF2eLM9IymDxh5dBziJ/giR+3Kw
I3zjYQm7gOHh+gutlNuAG/x7RitBbohc4tPAqfGQXfBWTv5CnMSeo4C29ZSVdblUyIq2bFWWScVP
X8w3efKQ7Xe5Y56J05yQA4aObUv4tbLBLVWyaj5GmlQxAxKVvZM6OxnZVuJ2dawWq79qVGrKBG/R
vxk340Hu9QfljKSAi87z41bEXNlE6VIqK0yJra2AILr3eqAS3vUjPM9CqJXYDdxrsZEq91uDtXKi
pEutLLL9tVHONIvBmQtigHHrNnU7l0LlAxfv63NsZVJbi9Wf9/Au1GqGexOJ9UMMlrtNWTQAgUfh
+6ZE58Cs6xmgCJeQQbjXH7o24+YI/kekrrWyVGSK/oWusVC3AqESUF5BisP1n1+dC4tIwBRgASib
O5dgYDc5JYrvha/fwuoy/8D9wt/Sfqw+aBESGJB0o1BVqOSfWzfwUQI818dylzwADrop/l1ZNUvN
bJADf6szXMSyZritmvjVbPju+kj9Plp+sZstJbKsSrIhVyGJgwb4vSnS92IUTtmUsFhs34BUf9QL
3UUa84DOpMc6hhc9aTzwAZ9THVjAIlHfQpY/wbndgt0IuUy0RNErRUKntyyPwXkT/iLwGlWb4aes
uQ9dlOoGaO+xmwZ4gFQBCTLLDfS4td9Zpz51kXhSBvYziyOUpSzoKEkzJjPtH7kviYk4Dpn6TdeQ
OOLQb8EfAG25hH6Uygiv5vgU0exzhoZ1AT22JDopWfA8qKCrlc27TlUT7nvKCc2EZ8Dp99eHcEVh
RJcq4AnVyxZ2a+AfiAo2isxAzQGpuqSVgVMVgPrlivXYCtj4NH3Z4W+uNp68st+Zi4iHoiTAjxTR
tLBAyTchaoIPeJi9V83rxqutzbzFWSfjUwcLizn76+Yn1ZEnYhdO7CvfpKNDd7ytCF47hCwlwawr
Rj2azwbiRDzp1neRlznfOzd8RzbA3Vqva++zCHZdpJYw2MFKiskTTBYnsdXKuHZmMxcRTS+LHiJc
FFaULu+droRFL2M36HE9tXF83+L8XgodNBSz2sOIudoNRvZiKj00uhEo3iEsWwjb2M9Xgqu5CH6N
SsbSlBPabQEZGRu0I0XPIv3cmBJrv76IeCact6fRAsIkKtDoolfdfUXB1E2N+wAGuGFiXUwG58di
gI77Z8T6HR9Df5LcjTXxg2vRhjb1t4Lzi8C11PJmMASE0++Y7pu6nnYgKN7EloXv2sOGMr3Lm+G1
CuFR1ekR0EzKEUzC71EXVoDONwUcnJXREYH2gMbHbyKrjqNKH1jQENsw8rNBinbXK/qtBrmGRzvj
rqaAzILQGMNAVD7HMFNpw/ESB9mPQDdicAdRcEHjF5hmyDQx5B+lEngl63OQZ82TiHSHE8DPugQ+
7SHUUl5A4VIUJdG3ZmhgKj9BasG7i9rALA5sxkayZ6bUhzy0nuLGOsWAFBdl8N637avJpO6OtHkt
hHImOrfBVZzdRpCojtX4+zjwjWm0El3YIrqYDVxs0hbkB5JfDOO5C36F9IPxdOPc8XViDpvx30eA
DCfO3oLHxx7Q829h2broaX4uLHIbDvkzMPX/BrijSxk2/Mn6lGQ4sAFHrBXfYCSfb/Vrr4zQUoRt
tQpJKZtT2iUImuona+6jfPBIxTeSTWsnQGPxDQAjtwa9h7ZUgQqBjBF4ckGNjbHmD9qUeUkewXiJ
fKqN8YF5AvXn1lWN/BZDfbW+lt9nLCntoDHHuOWVy6YWW3oI3Euoo5RZ6Ylr9PqNlPFtn0wNUuf6
UVTmY9HLY6bUPiDeB6qH3CnranKCCsqanhqfOPV5mSkf6ZRCEQMPOUFhfhZZBJ5WwQ+aEmZPOLIl
I7JeCbE+xKCBngZIBgAawrOo/k3lwQQmarWPgUtuEv0F+t5LnpeIrzH3emZ+tAU4wAPM6ZMEyOYI
hhxdl/9A88SjYfCTVtA30CXulCKiMLo3DTvqks9WsS6DBQtFzuDwCbej2lbV/EFq2V4E9DAVkw8m
9qngYNhPVgopC3nvBIU1lQ46a9/8bDMADUO1+N4J7RxQeW6yPrMJBfs975CIUCLoqOD1bGtWTB1F
bV/iKHm1wuE7qhSAw5bjm9LB45hY5uiAUP0woikadhiNbYA6PFs0gcFtojxVx3CMLUyKfGhgwfiI
P4eh9a1qAxi3wzCpk0AG1F4QGa84Mt2FDUjireh3Wqt+kjg4FL2qORPkLU1vPlhU7MwQzllmKH/k
cM/pVCzDSPUSMRrO0E2PDdef4jh7Lno8FQLT0mGJ4pkmaM4pv821rPB4paNOZkQn2FYclaz9EE1y
kzd1a4dJhxsEbAgRoJuNqLF22FpKefO4pGato2u4DfrdWOFGpJVwTzBHe6ImsLuw72ikn6iwc0KB
emPP+w0e+WIxLLW88D+CC3SMp0ojeAza/laZdH5DkgLlCqYdc3TM2a1hqTiB1QjnnLzBIW5yx6ku
bxkrfQDv71sFptJJk8+mEtODzk1bywBsViuZ7U0jAx59miGlJmg1YrBAnpCFX8UDGMFFfxnHwAPf
J3fgR+s0Ek6McdwfBS93KSY3R80qMrkD+rZmj7TAvLyF8xocS+KjaVZPhSFhIiLCE0wpavZgjVDE
JUYNo60UJvGtpd93cBjLMvR4GwkcJOAHEETaW16ymXr4OZnZTRahZ0aS1g4KBgSpEbsM/UMj2rZZ
yG7QUbUPFFQm4X4Ln8+EubrRPmiR7htT+APE9s9GRruGi8auU4xX1/dwJUcHFiR5J0TPfQeJkj1U
8GqrS+NMgvASie6WD+Yr7MaeqgA4ghAG941iOW3V7kRXHcOK+yP42TCD/tXJyGeKeie64XVQJdqZ
0K+QwpFiQMisS+uQqd0zjGNgACN+Yun7QKvfMO0NPn1eBj81SKcPYw6dYWEiscNVP9Sqk9lDU8tz
tI3MirwOukQd3pwwBy6Evof/kyeb7wZgon3r61BCl1oF7vNY3hCN7mAO9kQ58Qqe3GqF+pyk+uP1
ybhy/lp2tGiwxqtBNYVWpvyuDvBFeh3E5d9+Wv97S+YDwbHFRHCAKYIddOgriDW4s/+6/usrG/6y
X6Ue4JymV82M5PhW43YXwKVMDJA6JZbf5tK+/pSVE76xOPwKszGNLsnTfcws2wLSnY8b2b+1gV8c
fKsejqJq14OwH05vAFa5ehzdYzf6t59f9qlgbcE9pYTaKmftUSkjWGqFdxCE7K6Py8pZZdkgoCma
QWHME+5TsEZH3v/sABmPrNwtFLYxfdbucGwx9rQxzK4vIeMavf5kGHb7GO56W/fZTehMc1F3KzO2
Urdgi0/Rqy38GSBM2guF+tAUNDbP5MUyqg7YeVyx25zuu6zeuGavTKlld4BVhgQ7WInyKregrn3o
s5fr32St5LPsDkhhOALsK345LrM3qwQbHcbLB1YnBwsm7fA5clil+ox8WH3k9Zzv+uFZgTxc6Ssf
NqVubSA9p8Yb1bW195wX7h9JOXD2+9wKC3RB4FAjjfeY/eMALk6xlqp2bap02LOr2Icb5k0kW+/6
EK5M62XPAEl6Fd4PM63cgPcWdgGt/cFpdgPR+Mbmv7Ls6Txaf4wK7HpGFRklFJUM+FwUP2vsxCj9
Xv/z14Z8EXFDoRhdXoKuSCu+N5TGIyRxr//02t+t/f13hx3E5g1DEWn2TdIFvFVQTY6if/z1xVKH
LQrM+SAp33N5LGZzG/VzhLTl+p++IgBEWffvv11YdBImx8VKz5LbNOW+tOSTYY2zmtjNpgm+d9Or
bOHkMFLgViJcyN2irF2jEhdrVO8AgP+QWfmeCHEeUvOYj7WvarEH8dSjMopTqtV7yoLENeEfD4NF
SOCtHHaHxIK0Hjd9+CG2jmoQCLQnt9Ctp0bTcCaYpn7jDVf2wiVglvRqh0I8kJNMJZ+J1d6klTI3
WMb3oO3DrogNcuNDrSyQJRFQEnPU4mLOq8FOMMCe2MOOMu2sU18+X/9aa++yCBuwmxxqEmN1a3AW
B/8XVvctzEFmL8VHBZ1v15+yIpynSyZg14kEuUjMiRYWzG5aOTgB+YHbO+1k7+AeO74w559T7r9n
5h+rnqEDYIJiB6nVPvCURvmhcXXrUj/P4i8uE8v2I65At94BTo8SEvxl/MxvvOpg7LdZWytRZdnD
YM4kW7SIAkPFdbuz0BTebyJZV8LKsn/BIHk5mLC7248Z8yfLfA7geQJ3SMuz8iQ6oNtoZ2Ywc4JV
daYlgC4ZndtIFRA9XJsF01+UBldzQCQfpQnDMMqeuzR5H4IM2iy4iYHY9D6k064skqMCu5IOncaN
hmYQyTmzzSHbZZKdUB7/qOvoXE2wm4b/IEAscCcK4EQ80cmuYRnjSViNJQyn/4JnsIyM70CYeNBK
+qxOzeP1Kbk2zIsYSGETr2gaMlh6rflmAmdYqZif1397LZ+8bKdI0VepyxHSDFz82dvcOxi4GDhq
W7Zyk9+iqdOFMe/9vz1t2dmg4jKoxAq0WNY33KKjJw3Ck8QNXGK4UORBxPObdi42dr2VObRsdYCT
K1PiEjijPhr3LBB2R1GU2aLdr3yWZYtDHA1o/ZpZlmrennjVuwrQP9fHae0PXxxk2igNesPEHx7U
QLRLhQOJUGk7ilvj9QesFGOXDG89KSM0kUO2XNDpaBDiVWiSGSZYTk2Fl5HChaXAUZ/ijVC09j7z
EP4R5YamkkkFAdBewxmhhQ12XBLc6/9N8kuXyG5eZSKGCTF4KOpJ0dGrtyumh+sDtbY+ln0J5UjA
hS2BE4Q6nt5kaIPvkh0qktEvA/MVBi9+sQ9+TuHG9rM2qRZrPUdtnKcAE+xBuPYDUSHh2W/Id9c+
wuKwU9Zq0mU5jfZtf+wbP41Po75xOl67kS0V/eVYI9sKjvaePfYuNLBe5EJfDgkb0C+gBm2JbFcO
GUs1v64MuTQZghV8VgG/OI4w1Qjh2R3q/vXPvXLG+H2B+mOiJkithTCTRT2fPmRjDSU1hK6K8GAk
TM33689Ym1L/keI3Cqtoieman4qd4bdPEWIgPAyOyUvn6oiA9Saze2U6/f4T/ngfboQjrScR7wsV
/sNoOui2JupKBPmtW/njl5shFkZTQWOXkvc6P0+hcGB3hROg3UCmlOc7lvzYGC/t63PM70n3x6PK
pKFGO8v5cCJzYd6M0Rr3oT+DKABxc68/ZWV1/BZe/PEQJZ4maoGuuDfSG0ofx+kuULf22LVZtVjU
Iw/UjuPiuB8s45SOqscKtLoHhQaD27G606cKgmPWOkK059ECvgXbZOtYofqkR5qnTPFOQ5N3R7uT
3pPnf3vfRTRo4hhpoIpD64FYo6FKjQbDfDC25vjKN1sK7wvJ84TFbD57TjvdjbzgSfr1jjg6EOFG
sxEtV+LBUnQfc5NHUNeDszQ90vCnhCueNO9Fv1UFWFk+/5HaE2OI+wH7cJO+StgbWuY/pg+XUvqm
pBmXOjZgVKo/BC3vMzZuDMraDWaJU54SrusqQ12+dUcXjqbwB74J4MEDx3aPOMwRO3GBrvnfAJ50
qa+P4ZtTdRroyoYWnceWuLIPHsys+bdtS12kLiKcG4xJr1FJApBaSPOgK+UNZOsb635lbS415CKa
2VMZKp+F/jRlIwAA1r5nYIHBFxl6u+uLbSVYLvXkWRCxkFML+Te42w4ei58r5Vdgna30FJWPabd1
blxbD4tFDYP2hgYDLk2ze2qSmB636oMSvalb/ay/BZT/vVPqS/E4zLTKNFAoqrWcPFozt1Gph7vS
oAWaqSu/jEBLh+4SVnvJZ1ONkBMDoDAG7asWFrAHtUyv0qLvmqxdJmC1rKrwkEDTpEutvHP6NjoO
BgpPQZI+mF1+0nXyPejEna5Wmh0Ek3QiiKtg2ov7Zmv1gztFKApGnLhFEZ1S1UTVxpgexs70DSt1
hmQ8am3CEE/TX0aQMfTzAy/bItkd9laOHrfKnUzlxQwmWDvz+H6uVcEyTggUfILBTaS+n4rxSOv4
ApLHw9SEP5RW3NeJ6RTdBwhv+2Yc35iGnbVIwnOjibse8PIp1NHUacKqfpCeoaRHiXr0oWjrT8bi
HzkO905M6s9ohg8kKYNvOX7QEuE5yCgSl4Ld5Zx/D+P6Z1KrSBBNkLllnfJgNdrGhPw6sOlLxecw
lkrVtQVauSLNBnqkTuk/XV3QTPj3UR+dE6A9mEBVsrY6IP/vq9WZKYfr6+jr+a1b2t8/LqNUxGGK
HUsNlVu48hLbTIODhuYceAWPG2+wcj4DYuLvp5A+qYZ2BkbPRrVeVjvCBY4QRVbHQNOY5o4/xQ5S
sY0AtPYpFmsWXo7aUFb4FEH2C82Btug3BmuFRqUv5Zwod4J9raOCR7TkmNZwDLUiNy+K9wDkftiN
+hn2+ziQkE7J4kyjILBLNuyKUqkxLZt7I1EdiIBAGOWwHE5hLnP9K35dVdGXUlC9UKeiMPDGrISX
ePqUE9MO0RUwhm4M5SXwNd71B60M7VIwycYezdvzIURBaRx2ArHDK/imXP9xbf5AX4TCpSoSasVM
ZwmsnFpA2IkrPO0XcRun8LXnGfzXuN0peMve60vpKAdl4ya9otTRl9zUSIeDRt6hCXNk2U8Wax9k
zH6iMfPIZ7qmZWSXroOEJzZfOgXwpEHyrYn69SamL5t4oqwWvMAFdS+a/CitZKcwyGZ1I5ocpVMO
o1AGFwlxP+x4s7s+xiv3SmgV/l6Kk1lSLbBwlBGn8lD/mL0EUwd6AsOG9YzPE1u/33jSylxZ9vSM
fZ7KaaZEBmdQ1I8z+BZAG5tfLJCC/1+I3bUnzTeQP24adOhjWUkcKgdnpl0RW+7LTzCR6CNasH1+
iAu33wJ6r7QR6MsWH2McinIQIDcMsOD260NsEyhr4S0Y7uRN8jKznfutStCKSF1fNvjAX8dM8vm4
LO+g79mjwwccClt7bIHWgtJj69T/9VUNRo6LAYzLZOQwVN7HbXIouYYdk3wj/VayamWT4YvwD/P0
kaF/JNqHRHPMOHdqaUJe9DxVr9fn2toEWET8lKUDJQ0Sh8CEw/TM6dWtdoevD7P6so2n1XigJRyu
HnC4uDOmfJ/QYGdF6p6a1b1ukpfrL7ASCZZ9PF03SuzNuHYpBXr3xsz0giY7yYgdo8pEshxSdLOC
HaNWbmxlKyP2+zT6x5IhSIErHLImyBNDnPeYvotr9Z8uwvqSeQ9rOaQXIhzl0lFDNumms35q2bfr
A7Wy0y2beDISVXAlx3klr+OnOK2/oUDhhDx4TGO4rVPCTj0Jt4zOVh62VLb34I+qaY+doVSACDfi
/rWuYLM+5Tdqx6SrJ7kXN/1GZF5ZJEvWdT2hbdAEWgMOAYPD0dbRZIXmgu8P0yI+bWlqV777Uuwu
2x5VmNkUlUHylXS/aLqxja5wOzD1/44hzagGcZWBOtjlt9AxDv2zLpwB+u6XuSRR+bg8tL4FOyJ5
wH8D88B8udPsbWnJShBb8qiLiAsQrucTONR8Whw7QVOCNrXl1Li2cy5l63WcA0ebwlZj3mUkvDvi
HbCqe2rjGIikdbRRSFh5jaXqOY3Cqa9nmzO9qtyCn9o63oktd8OVz7/UPfcM1SKZ48c7SzsjFetD
4OdeX5lrG+NS8ZxPvcJNCVvAjtkq0vpILLJjv48xXI6hO4HdoiF1K2+9sjSNefT+jF8ygyRtGqK9
0SZ+EA5nQ2FuK8yjpWgzt7RBm4a6RdRd6VjQl8q9UhFWE2lo5pySYHIBHD0EWRDbqaX3NokUGIaD
c4e+KDCPJjLGXloMntICn1hZJoAVyS+9VJBypOlom5ARO1ZBIFosvEEFaMoa8T/X5GgaySU2Wwdv
dpdpauQOJIfNrCx/mq3GHDpGtZ2GxTMdzOdJiKOeFOgn14NdH+GyLYLyGJtwzSYZSIICTFeIK4JT
kRcQbgr4Jo6gS9Vl/VEmSBbKlvuBOV36HBJlQoqHlpWvSibanY4EAspiw4++NLjfWsGTaMU3KGRB
Eu2EeQgngI5wfUEmJ2mAwiS4q5+yHvLSrCy2MAQrCTedLu68WTyppgF10F4n9qzUxW2gvEv9oYPI
3M4/dR9fwUWPDHvXn65P35VlRxdHoFow5FMk6BAmx5u2jzpsVGi+v/7jK3IxfemwLAyQFcYBNI4I
fSi7aTce8rv4ErgMH89JbokzW3YNr/wwbp2+57/7i7vUUoiTaxakoLKGGwPuUuAfgbloK0CZA393
5u9bfWwrx6OlGmY0MzOjbESRG3k3KwN+wDoJZK5y0QA8HvrXh2/tKXMQ+GOxQ26QgPoVpbh1IksV
VPBQ9ITeuIZAg32wlVJcC2D6/Pg/HlMPdSfROoFaGBrZZjx3Uu6Qnu469AjroD6HXlbuxnzjKv27
3vnFF/qPLIbng6INuP0p4FRIpwOc1UMGAcB5ZbTbHaqKfnvuX0iE0Nk9hVh1drIL3X+0QNH/I5Sx
wMoKLZ7utUv4AIN5f64wKufsMK+t7Uj9u3r/1XvOe9Efw5o24F1BNJPu4eTkViTyRdf4vSWIR+r0
fagh+wBmJJCcOFIdv5VcvqZ9gDZTFn3EpGxsi8h7SqFDSYw9NvljysGxy/un3FSBq02g42b16Grg
wxmwModsZKqdDAWi3fXZt5L1AW/27xfIrZp1napDPuzlB+ZWx8EJUapGZgJVJtgGHeijEjnth2ZH
O2UjHH19GtSWt8wiQ1OQnIJ0P4zfqHbmHRr2egBZN+4bX0c7bXmvlCOpzZEZ6R6ByesGYVs6bKDT
LRngSsKPLIeMj/3Is6ITexXG0o54J97/6VLqfXTbK7u5JLud7/t6rMhyrDKk2Rpu4GGN0dwMMG2u
2mYX8fgH7lK/NubAfIr97yQmywET2KSbXEBFoBV95KOF0YuwPRZj4Yd9FdtV1r0xxtHDJy5I177D
9XErLK293WJjwh2Hawnrsr0WkvtoBMFTnx4Swf1O2QJffj0byPJ+bpkFrXNG8r0OtDU3HS24THCP
uT50Xwdvwhd385rSHCcD/LgKWOeQMcsNUWtQc3mseek0zHi7/pyVl1je1LNUtLMfRY5k2pOofIgO
nRq4sOs/vrI3kOUFnYNTW4G1LPb0zDgacmx6I13hJqXLd/wsM7St29tw+JW7BlrH/g458AmGJk6z
8v1wmeEEuQePxSPo7di+M09xt7oU5xD8xaxe3tS70DBDlWILMMtLy4udaLbO5yuMMLK8qHPa5+rY
zrtLOMDEu9jl3GzAs+78adJQKCqo4sokvoz68FYkFkxQEn5sTM2fWiTLDWRXeqNHpb47ZmPndFbh
DHS6GXJqhxq7qafOwWX5ScmD574ZJ/f6Z14bj/nf/9iq5GRxZhqgZw9S9ROU15utJo61X14caNEd
y02isnwvp8jrQuAEw8S7/kevLLBlCWc0gdTqGgMQalkADP5DKugYow9W+Q768sbArC2uxeVegdJd
ahP+fJPca+oxMx5o+Xr9z1/JcZJlTYFK9KqKzAAK12sP2FN/TgznVNWbN4nhs9qakSt3CrKsLlhq
lPMMvsh78p2/dbfCBSpnBxJF55a/rdhUN4Wpu731vN+c7i8W17KuwEEYUoRuCfQ7moemkGA2N+6A
+p1JKpujLlWYoALBlkFTPFpbNtUspylzN8zAvyDIyR9TSV1Lk7igAX2rHemQXXoULFkHjmjIdnFb
PiaKuQtMeSOkuO91FIcxhPDIvf5pfud/v3qFxXoQGWeVEHqOLGHiUk17yFuwbotCOyskdpuOnq0y
eYpHDZc/FQl++KXa3UB2iYATQBQ/p2TcN8CDNPqbojdHtOg6hdKcgyD8ht7ZyEaP/zFImptM6+5R
gPT1sfElqFZo/0pfk1T6UcDgkapGOOip+U1IJs+k+kWGHD/fTo5J4Z4kkgi0fytAZnnwgZGC0LYp
VDtlwR2Sd54xYzVG8yyH5CZFFzSA9LddMvxoCM6KAaVvWTP+zIriV8WmA1wF3CiDg0XESnQfcru0
poehDA8k5Rrq2EaFBmLNsqcGLt/xgPRVjUPTFHHP4M25jZPY1lQLP5H95CK9x7I8SqI+ybK/NQb6
0ASZn5tjYnfMemrF+LPXzWPE05sE7RJ2V033ObzTO6iFo0ahLjfGt5JIwFqifAsLvRItlmlGNEMp
Y5NKJGcby4U/A5jMvXEJh+DZ6I2jNWrjRshYiXjLTGOvVoGkeZcC5IMaaQrsyBZ+ee0VFsGoiDSY
NfQm2hG1y9ieS8VtTcUeYHwP3PPG1P/dJPTV1F8cW5LSDCJVkmLfGtIb+UWl55Ep4OtwezJx7p8q
2HzUkQdrBXQW22mCvnMxwq8jugHgXpPPI4HXhYIqZn/L08wxo3zXmsIryF2KHE7/LPTCoQrDrWg8
F03sJxT4+8ZLAL2N5Qu4t4BcV56ckpshq+wUdOGmOIzwokvgqKLBQ4dN0q3+EX5OltlNVLVSYxri
Yl+G+MOGKD8rsjz3FLY0c6NOKeufhP2bryNZ5jjHjjYTUHn5nltY4wwMZwNdz/dxAw5TuFEpWNmy
lqlOoYVpO8Z5vg+G6JYlo6d02R0ahHfXY+PKsXyZ7RRFl2RTiJ5SRHRnSg/dqO6nsHHGvN4o0aw9
YX6xPw4jcZsKoZUDzoA96I7E7CBo0VGYlodOFRuJqZWltExs1lTR1RjxACiPxMlq1dHrTwKAg/HJ
trpjV+KAsTj5kDbQqoq26T6y0O1pFTA0MQj3r3+FleI9WbYmSxzYGistir1pwXuu4Hpoc55AL9Q/
JYMCkUkID83cUKCbpkL1tRI+kdWWJcjaFFsEIkgC01wzURQUqQfV9LPsotsEN/Xr77b2/RcRqIAh
Bq2aKt3jHOHlELKy1PqGHuCfAVF+XH/E2tlr2bqsdOCtAf6Dm99dpR7Ul/SG7yri9r/iH/SUPfKn
689ZmQNL9C4zS2zhJu6ApHkr2w892UAJrXyAJXU31mkJME+LoEVfkuwSweySQiT2b3/0/F3+WH9t
FrRGG+NCifTJK5wHnlrwnq7/9IrShSwROkWS1EYmMe5RHKKPXgceRNbZZ6XWsd1E011Up7BqzAZX
SYWX8eyiifikQuUDT8JatUuePJpgtg1Bd1PLud8E5Ycs7V8FBM8br792B13yOhQ1aPJSLQtQr2y4
MkH0tJ8dkksY7l10Z24K36J0fF39JktGhwV/XItxjEZymFsDkef3ZjHKv1lkoyDx94ccmpF1Eoze
PYW/h43j8X1JhEcNFSIU2r6MLfJf17/rSjhdttF3RsKDatIQjQaBhF0ifMgemBvz2rWs4ZYZW/05
a9frZWd7PgXDoPC+2Ie/wtv6RGDyhBoJxPzo4Fd3uRs98rmnpnyRL/EpeEw+4qfZ1zrehOmuLOll
AzxwsAObLAReKWA5r7yrkCtfH8SVuEfnwf1j3ZGRAF5nqlgbbaXZ+TgejUJ9MTXxZAhtY9+gv+fW
F+e7pUleHehqK0BaAcO8uaujwNPS6aWm2qUZCmnjxnIHKLwLkL4Dk2NykZQRoEnA9VbFoB4k/Njs
wFBDt0zAy9GVyDpJVt12HQoGRtF/y/SO71tZ30dDe0ObwtEku1da8w5nnNIeaF47IGj9tDT9pasN
P2ToFOTsQZrVQ2Ukn8o49E7VgbDUheFzh3TtTrPkszrmv6xaG7w2arwuI7Acy+mBR0nqw2jsOVV6
pE4S/hEz9HOWyiVRIBww4QCW0WEXd/wxxP0dDbrgGAn2UCV9AdEwd1GStGAt1d9xQoAN6VGhxIvc
KiQ4YPN+pUrV7AyeWV6fioNBY/hJKwP3K32KnLGn0kEN89UqQMdPIIy11SAtXHADgI2pRlzop+yt
Z+NtAKgbx13LTKJHRQvgUQHIijG8j7I9xwp0xTpQRkP1HFVBa2tJdzBF8AHnuOcxm73PRKH6TRUf
xnBCX2rfeNJCZabuyB3ARpabZKRzrUwBZrcrLopePE1NCYKd/qMzEbgsslOB+FOFetcrQ73rc1zl
UNI/5412k1lm4mgD7t10fDKhMbFJmbyPA0xNEnOonYlZD13Q7UU4iXnEUcMr49ods+I4xMkZUVtz
qKm7VSd36LK9SRqJKy1aJ7g0LzkH6ailcLpJLb4Pp/guHtr7iKNkLeRlNNr7hBmvSSA+xoQ4okDj
W6BN9wOrH5K2+2SGfqF5+0upUKmFScE3TU64DQfkvlGCnTZpmq8bReOVVexxDLptqv2ZtfkZHnLg
FQ3qTqRD7sAzscB1L3xuZ1FjbeYfrI49Giv38Bu8/I+zL2vOFMfS/isTdU+PBIhlYnouWN7dr3en
nTeE04vYV4GAX/89uKu/cVLGTNRNR2fZZhHS0dE5z6KDnI/0H6wS3o9OnpNznHe7kipHFrfSoZVA
pVMhXjeiiaj2l5OBtZOGxa7gxi4vRhQvmuGmjarCz2SyCUx6Ywcmc8PU2pZx/gjvlpdSg6QeLQY3
z1DgAYwn9lBy1hCP4yNj1SuLIBpmotsFw/c3VpR0k8gStZk2PDEFJYHYKqppABS3MIl06hjAIiEO
YIwmaAIOt1VUPdLO2ie99Z6p4Vmp4L8oZXhT0/xsSgrEmU43pcGusKffpFj/Lno6aOLrxaGzjK3M
8tKHMKdvSLyP0natF+oCvWc1QU8qvTelUCDWVx01Ig9DirqjRFfdtgtoEPH8UeY0c6Gc/5g3YeKN
jZl7dVp7EPo8mIqx55F1sq1o29J+CzExBmdB6dZ0vCiC5jbq9KnUad+ao9jGsCnK7RH1TV28Ahh6
W/GmdaKQ3Y19tRvtXjqjntzVBbSzjDH9AaL+Ewv6h7aFU6RdBwdjAgqQyrrJMSVLrtpunyF2RnSH
BfPI6no3huOT2UF5NAGkH/vuVZiYb72aG05Fza1GE1+bIgoFA61voReVKuNbrclxNxL7GJf8tS/4
eajwx7nsz4lUBqeyYWHFxg1N5a0ximPEUCgaChm5da3e6J0N5TWr3BUtlCcjCHA7aVtmTgnXSl+x
xhP08TyEvKPO231R5vfD0Gyk2rhsEsHMw/KyC/KnrsQxSAtfNR1yjVSL33OB/xMwebDNbIcX9QJe
eKohr4xGPIlUP2jScsteFeeW2K5U2TmAroTHk2YX5QIYO9OGQFuvATlC6QOvxotYoJxf5NwpQ5DG
OBypIAUJ0AGUulSzeBf2GHhtZhBPtevcsfMKAmoxikpBPT4kSUmdsmVA0ibDD7sNUneoAqichZqA
3yg+YhXwSyLVB7VRHgdLSZ1khMNFm3bdsVYHN9F7f+Rtuo3iNnE1E6PUKPmpHGE3yAYPpYedCcHO
jmQTVcPTNVTTuH5iTXJlSkCX1eYZO02PuaufAsM4ZaXi2kV0IA1900J7T8rhBEWy1Klh6Wgp3R3v
jQRB0N6n7fAcGqhIYgPcDPZ4UcXwBTY4qmhNmWwzCg0gWhPiIdT8Yii4hHXgKDmPHZ4Aj4HAAW4C
CubU46R8oWp92xAog3HtECWh9FqrxWYBrbxc36As+ks30EgPxyLz6FAaTo+iZ4OZX0N9ooOuKggf
udfn+RPRyLHMQzRZM8FdyaBjNiQhVnt9AUOMVWHwKQ/8KhWYHbTzIhlFXdfFzpZG7SgaAJGScMPr
Ok06OnYbA0HN1SdTVGh0nsZK3wVEXMMUc81BcOkYO5eqAT0COmxQogW2jLji7l/eBMlVeViXlljQ
36NzTI0tCGoIAocl6Upf22g7az/l2fpuTaL3g5Hy1UDOEu00y0q7pmoC5lfxlNRj6jY50oTMOPVM
RUNfRwFgMIdbS5awLCnE9WiAndBS3UuIJvw6EBcmpMtjw3xKNDNzFF4dwbq7VWLqqaS+zWn1XAbS
7UmsO0mF/HYokvOQJxteWwddyMiBGfk55fD17ctHqEJuhhHGpXVlwnkuvICZ0CnLakjHqiGARAhz
OvNJEeyjOnZlpuMxFYfX+Slt4KEFletdnUHgHIa3TmumKM/By6ZuyMke6BUM4n80ETlx6JqM1XBM
DTId5MoLM4XrGmooaQBMQiieoLoND1vtoS5aiO2xDXC+DohLBeyGC7BfUnlkCjOBYZAwaqd3uaJe
dVaL9rL2POjVT1YW1ySuQQh7zaAy+X2KvXTun+ORMisTmZLiQC4eB1fbTP1FYTqlD2eUzfCrWDme
L50RZhWMMmpprU7VhRpKEflEy/O/f/4J+PPFRJvDjvSBQ0ySoPDSIkqr/FpDHEujrY3ggOwOJkQr
JbilM/Bcg4ei/AI9KoxTiJP3i34oN7EHsVbIX7jKNVLK3RqQaqk7NQcf9Q0Fh2ioip26xd5fjRDJ
mc7bqAuEbvc8vqO9DIjY/wH+sxD1/gI/YrHa0AYhx7gWJ90fd/pevVSumZts2h1dGcCFk/0cY4Rd
MipQPi52VcwOcAFOxaYqsWtlHvrDbkyCDfg4K0WVhdn2F3GeSIEkbY976bhk17ZuUK4QZhfge3Qu
yxONsaqXwF7uuFbveQpxnKyH/BTn2anpFT8mKCnUjEGxEP+1NodfQzRCI1pcNll13WnYyMvAhg2M
jj5R063xpZZACdos3lYiN0tbR7kBgKRz8dyf6A4+My/jwdwSL/bzi2plIS/tHR89zk9nckUvsPNT
9JhxmvlZq+2pKsDqUVm4rQdE9syaVNMN7Qq2A09mb26+X+YLlYC5kk5ejUGoMArkmArQYm4C6Auv
gIC4NFrzYf3Q0/gilMz1cywkXWMVofusgsuD5ushFk67wdfzVGUfoQ0toJbfEBzqfRDvdwAgfv9u
C7N1rqQT6+j4xYGWQpcWfSDgHyzz7vsrL02LuYwOWERIaViK4A7oZ+XTDTvxQ+Kql+YWzOGLv+vQ
R+fmvzAKgwWJAXJMXENUulCgNC5j0ALFQ1AnL6TX1vKjhTrvXFyHqJwHRgnOlcJvCgjRl+2wHbn1
8jcHbPpGn2a3pkAWJldRaTepY+Os9RxsS3gpkVcdEtbQJ/MLYG7W1tLSh5/1QwJDT5kd48PXSXPT
KOhdj2ug36VLz+NBFMJ3vgZq2lB8zoXDtDXW29IHmHU6IijpSVvDlQk7lsMrjICcsuDeyvhPV/lq
Dc7yBAOaHGbRckDEDsEB1OBttGVbEOmc8LC2vy4MzVxOZ0w0O2hDzKBBJx4ttXfdApHu++dfCFNz
DR1IqRBYtCPNkRDdHYcH2mR+Yx3UUK7cYOnhZxXRcSxLiwXgxWoDoB90IFdqtdbHXDp6fCQknyY/
UD1/YsAaWIhNfvadCfNutOv98NCvRbuF+fOBE/10E25XsZSagmasfs3aV1psy25NkXFp+KdR+3Tt
Jklw+OwANBhNdACr1qfNFa0K1xr/bpfxIz38fIsgCXGk6dJdgOoBWJgJQNqN5irbFNorysput9A8
+MjVP91EZmiV9iU68LX2mug/2lD1aL7tNM01sxWS1gKUmX5Mgk/3AKPCEkWSFLuH8IQtu4ncaY/Q
PKB7oFYOpX9X+EBcqw4oVLm71klbggN/pBWfbouyX6kqBNY/sUlARynYSdHHba9HhmONxjEcwDoN
jWuzGy8Mot83JoN7YtrpTm4EbpjUqIWN198v1oWMdC6jA6PxqCSxjVjTifvRFhB5h3x+1MAmCRsZ
tareVYfxhplxt/JdF+bnXFJHBiWgcwnsTrqG/oCxCPKLLjgOubbpB7kSQhcixFxWpyOsD0eKtxqC
8qSp2jZi40pavbB057o6Iu70Sk6wuYqi/jO+9AFoN9H791/j47TxReifK+v0XYvDXK6kOxXKxVUF
6Qy1h29lfslhwqBWoHqgIERq8JgaJxClP8B2GK2HxLCdIhCwZKkUD+A5NykvDMv0ym48GGp9jsNx
w3vQzRGRQec/whHcZWru5CrfAoi1ZWF2CNNu10H2cZRkO5TN1gxMD6ZUK1/k42zw1ZvNwlKXmRxi
/ZhTepi4UL2/sOLyjiTsKomKHxZrt2qKzlHM+3eqjLoLNZSTotDrMjR3RlZfDJoyuNUEjLVjxbdE
cgd1fA9Fi21BMsuvTBl78P7bZl0qNzEkNRoI04i0zZ2uFDDdSJuTXoz3gKTdV5n6WKhkrTG8NCFm
CYyalFqbNsiYBZoqSaD7VnJnSrZCf1w6CM/lgygxDF1D1XEnNtJX3RxUy0nRkl/IDdxbP6gD6+SU
pXUzy2tym0urDlPsHTWEp1+NVcvepUGapTQqh/1DA1WJXaU8JOxXnZzTYA2W+XVAIXPFILUQXUkK
IJuyMdjkNUqpJfllluWhy9cqN18/PpkrU6hSr/kYT+ApGzXZIt5Yo3BlYq+ExI9Tzl8XB5mrUFQW
YRZrYFGTw8JiZ4XDU2YOvp6WV4ECQ4FUiNiJEvkz6WD0lAdnYSR+lzA3FvzEUwHMGN3GSe3h9Dk6
EvgBD2JDXl+bsLDjrZuqYe9YLN312uARdCOV0fBGaZt+Xq/57y0scDLHXVMIGkUy6yFWaSHPZr28
b1vUbYhSbERZo5VgPmdG+zy2/FRAmjVj+T2h9GxqYleZ1QvsPCBUrXuhlr8nBI2obiwPEAG867g8
j31zpUtgTClSMNKMR6NFZxeVxdaWNxLw19IoDmb9PgryqPT22/fReOmrTxPu0zbdJooCQgCAlRHQ
WkDkKtftKprm6+yGzBlBRqVbhZyAWrJ+CYfTUGlHFR0sLkenM5WVoLv0ArOYWxEr0ihDaCJjZ+8o
JQmwZsjz7bxfM6j8KD58NXVn4S9H9zGAmhZKgnvrOlc9+zF/5ZmD+rX+XvNteqVPMesH2ufPyWmA
PJwB5l66w36cRV55ruBy5ufQ8OReuAJmWKhSkrl8RxxQnYcDg4jTSBWvMcfCrbgGf4WmJR5I0ear
1Q7VrqxQbS/70nYpDNkvuqaE/Vhs0PDShozR91No6TPPAmpjZjyOoEw7MaUvet67UOP2Y5TG4CMH
8a6VsuJCPQqS2L/PVHvMFDEIANOzdhCbLOrvE7DO+758mmz6ELkceJNdDZaonSIJ1vLYr3NHMqcY
mUMhYqUDIoza4/3ACvBD1OeQt49cqXOvKwD85uy5CzP/+8FcKNOTOetIhV0SXJ7AAszQFt+XG4im
SYeUTuOJh/I6OGtrFuYLn23ON8rQnC9EiYa+LfWNIK+ieMiq2Evjgy3vvn+ZhbU55xoFVG26vkeX
zdI7x4K7aMafTWVtT1wcqum2n2JXNRplqEdZ+tHdol7kKzem3+OIlm1ylz59/w4LO+9c5K1moyLR
lAHeUAF2DBT4un2oLNQ/K75SaV26wyy6xKMl7GCCVZmK7UJRY1sr8jWMsK+oFbAT37/G0qeYLdLW
6tNMU6e6cUE8ph+hzsetYCUCLF18tjSpFfQigRLeDoAOKCZC2D+lW7Xo146wUyz/Iv7ONdiKog8r
PcU3YLdAcPgE1Bg/g8QEkCOQx7sIr1M3W/kYC68yl1Ur6Ag+u0iLXRLZbtKMTlWbHsvWiiJfd7HI
nPhUczir1EmU7jo0PlVpbXDUwkYSdCCZGHQnS/AL62Zl3JaGbba3G1FYVmGJ5YccyQ8CNBflePP9
dFqYs3OiUw8KX89NvEc5Hjmc0uyhcGmyTc18ZYNb+g7TO31a23YXRCbR8OyafjKCHZX3ufXw/bN/
QJC/mk6zBZe2PRsHkEd3eg08bae7kO7fSQlMn23uZVGlDgP7KGtyTx2CQ19fZkdYKQuFHWihF75F
c/SZpEf6QEdTCO5s4Es5tEB9TlWirYFNosjjwjNB8i9qArki5bUTGj5wezEaA9onIPtnsBO9CHO0
izR1m+o8AL6OHfNEcUmal17CyKkphwEWbUz1iGFtwd2+qCq5UyT8mmTj2rEJNR9hAFqvZ15vwy+h
7k92j4kEWJDbS3CIMqPbiyiYJDorD0eeNULRwsSaczkUpYbIq6kjYkFY34iOdfv3ptWcwEFr2imI
tcUua8DyMuq2giRoN7q43yYW+RqbaGnnmDM59AwWcsFYgKf3oZSR+NYT33bYOYDFul+r+tMPDPAX
E22uWCN0GNaoNcYparvMT/TwmCY0cpAxPFArOco6vUs6CrBOcm9EIAylhtE5bQiYEYGH90Ah7ZJr
0EKBO5BvtcpljF6Lg2Ke5hqEvCC1hnhDGnKnDZQMmIqCuDGrfCUcdwoQK5jW+DxmqN9WqnYsqQqL
yy7wI649Qe75LAHFQ7tA+KYKV27YQHZVf05BhouM/orZ1b2FrNNhRP9ZG6MXSS30q8jsHFsBpS8v
QXszB7DIAs6hSItyRYiOmR43e+hkbRQ78XDC1F3EiR95mtzorMXwsnJwhjy8SofgnTQwI2+qS/T3
LvsG+FJbGe7zPsOvW/fSUD0M1y1VItew7QsgaB0pGKCxdXybB+auxm+5qkhfawsIsqH4KRlAizhg
7pVeXCdaKGFL2p81FWCrUOveFKM7iK6WTiIBGBjy7CIumsYtY3bdQxcJdgogvzeWMF2ABDeq3bdY
UvEGqEPhot31i0BSNiqHSysI7kxbeSiDUcABsehOfZkxR0mV+6Cvxz0FNFCozUEVyt4YYLEzdkjb
bHVnwdrc0HoPToRuLoyNVYanEcD9UtZbtOXv1EoH72+4C+P6lgv7PRjacwy4StNWB2mYkR+b9ejD
Au4tELHqCa2t3VDRtm0SQKSY5j4Q1MKLNOXBIPQtbVSv7aH0PqkvyzKxHT2HkA4QMueYjmQFtb0Q
o+dEHNtUSKTxEiIMtg2QjOrU+S+jT7zvw/RSkJllLLXdGgmLAVaom+C9SqEOQrpg5ckXti9jlrDY
PZO5mg/FDqQAwX5GIyTY+HvadCu710JFi8xJNrpMgFYJjGLXRFgWiWgu4ji7MGrARM3yFzrpb2mm
nEts+bna3lJC/R7octisbHIqNo2pe10zvn0/kAvEATKnZTZhx5nVU6AksvEC733R0PqWMfVKw/Hc
qXoIFNVNf2GUdubJPHlo2vjUWKqfj5VfFIrfGMMVSpM7s5vggCbhrt3UL4ZRpG7Kg4mMPJmW1cVr
zPUftRauSWEunFDm8nI5iYzWEpgBhbAzpxIEME5Ey7K55EmwbQprxUpvYR7PVeTsKiDYVQPA1spj
MOHf4aqykk5+oCW+2gKmc+WnPEYvQp5YJVAUBrnOetVlsXkczcBv1OTMc3lta6bToWKtVduCtm4i
b+P4LmgeubwcJluzCLZTVrvTRqjp1cB5jvFGwNgQ7YRdqF6H/L0Gt6BQSq+DKZM6GOBiAxAVsc3K
3FlahdN///T8pqkzFW4eQIHo8E0ASp5cIavcYia5oVFthrp39XTwTMig5WL0zCryB/05NjZ9tjfj
I4UwAbSmd1aDYQXEMbmmzNebzCOi+/H9Iy6ttTnbMNT52GFrQU69gUSLm256SAr0u5w4ABR73C1C
B+5SgL/6399wIXjMmW2lqfZdFoFG0ueWywBOr7r0somyjW0EK9NmYebPSW4hMDDG2CD7bQBCDm/r
DOZb/KYisdO3f6+HStj0ep++bEOZTUaFFLvOuAm7c0sZ5o7qSHr//TAtrKo5360TKOFkcYDV2z3T
fF8qaIStfIGlS88mpd4ZMAsz0DbtRkjZ5aGnGJZT0GCl975Q85lz02wyQF5oRCtZ38IuDPgqbUv9
dW7aUvY5J6cpoxKSIq7Snb1r/Yn9Bo75bjxo7qTBtQZxXnqJ2fYJkZ24HadV8fESR7FjeIn4sEaw
WypAstkWWsDN2minFLr26MaAMKadXgR3GClXdfQfjB+ilfW98CJz2ttgNm1XqSOKSEMfgaVlXo9h
ec8kSEI0+ZGrHYDkxUGv05V5uxDx5iy3rjOGopJYF0ivnVQCAI7GxPdLYiFyzGluVqRWFphWOA8U
0YXK2U+UlSF3WF9oZtSs3GNhbcxJbj0leTp0gESGSuKldXdtwYWJkr9n4UrmFq5ocdZdn+LywDhv
JIYJAsUg4qBNq+TghHw/TkvvMFvfTaHFXIRos6jBlU3vO3FjN5ffX/pD3PGLDXkOiTc4KmF6zEAC
JJCk0+tzSZmX1OHBIh3O7fKoQIZTz22nSWHgV0k3KnoXbtIb9JgHJ85BVDM68mg1enMOaeXKgG2C
tsTJC3UiZktHxMGDVsWAlanVTUag7TxG2eCYY/zQTLIOOJgHoBAGL4FmXJq93ELLc2PycVOL9MJk
QHViO4k5tFZi0Tm1Cg4YqdYUOpZmoPp70O80HusWBYdUGZPLysYBZWKjZRHZaQHJVmqNC9gPMoea
G5WZsmTqCEi39YMDuU+AsHjKj/jfR+pPvg/QSJWF9/0nXQA/krnuZdZnBLyrNN2l+2hHyg0DjWCE
7Pzo6pt6qxWbMHFgprNyu4XJOQeic7B7TSGQTTdac+gVzbdquR9sdWXwFsLPHH5ejmPWNhQlkFjz
a8DJQmOtBLzAQCdzvPnYVSwXPUJ2A4AoBG+2/RFDxQ8akuut3E41VQEZT4d42QYr3LwaY//vfaI5
8lxROxIM5OPW8R3xE1+Vd5bXeHDFhsetQwqPoOO//f5uCzvGHIFOLB4XRivSHfQBTALhpb7zzGIb
W9cGionp3aCtBJOlqTCLU3LQYN8WQSEuAl8+VN10EF5arlmoLL3GrExpgtoAGiFeY6xjnxLroYGk
BQUdD4hrFDRah/A+c3VgrFbC7tLUmwUHOFh2A0txKq4tw8k69WSx6ubvfZJZNiI7Cx3sGCMV7/tT
chC7CdkBes3KeX4pG5nDxiGdZJRJNB3oL5PnKWmD4OToaD+HDaqnR2zia2dF+rFavthA5uhxJP95
xjIJDADcLiBBhEJlZUaFQ8B8cQZSH/Uie2wQVXH8H52xyEF7ymJwg2SJM2z60mUoNam1ve8C43rM
GcoyaXMdlupmZKxzND5ovhJkXpAlT+gW+CAzoqFs6iDcRsUvYSlAOfEHiiqUU9YVcSFTuW1EApoI
jSFJmtaVl0rlnUnruS8s6G0RsldzFZ09Ppw1OXCvzmrmjKwugKkA8jOrwzul125QJPgBwb5bYXcX
ejIcs6o5qQ1/4kV5a9nxUWOg/aeUXQ2yRw3NIMzJ4vCsD9YPJa8OUK2C/u+VHnrjWRsh6Nfpw69Y
a3w9H7eQhvLjACTVqMV3L8GoMNutEWox6ubxcWTFJkq7qzAFQRJ6CgcURrZdCWaxFoJvTKCEPfCt
TDs3TYD0CMx7G7AX2Bi9UWm/FGhxW5V+SU0N1ckeL9CHwklr5QaOpm6VNx6oCid45XiKkvlpSbyU
ZIe2aN+kWWPUtDddRldkGI5lb2yDSN3CJBAItCZ7IaZ9awl6EfflZVElPmmTvT5o0il59SgEPzBh
PMS0BFZDnOERTqFiCLRahMJtyQA6NvnRCIMDDWOwCbj0ZDpuur71R6uH2VWxxsJbWLhzYgEonYh5
GmY/F8mGRsnWGlZP19Pi/2q6T0fUT8dEqqas6RSg9aQQDs5FFyIWwhtbaxum467K7INisVMTa6Bh
XSZUeazN9PYjaPznS/9f/K24+tddmv/5b/z7pSiHGvonYvbP/7ks3/JbUb+9iYvn8r+nP/3/v/r7
H/7PRfRSFw2IufPf+u2PcP0/7+89i+ff/uHnIhLDdftWDzdvTZuKjxvgSaff/L/+8D/ePq5yN5Rv
//zjpWhzMV2NR0X+x58/2r/+84/JIOc/P1/+z5+dnzP82bZ9fn0GKfpt/idvz4345x+KQf9BCNWh
r2qYoBBa0wFTvv37RyjPm8xUNdUwUPLFjfKiFuE//6DGPxjV8VeMMeDqyFS2bYr240fsH5amElAT
ddVgFE4zf/z74X77Sv/71f4jb7OrAszpBheegvr/ThlLs0xLt3RD1fGM1LI/Cjafpk6VUsmpxoUH
M/Fgq3nc1+CJfIiucj/+ma0cD2dZzcfdTKpbEI63LJXpc63HKCZRSlWr8dStOA0H4wAbOyC32w+N
69aDFMoxORWn0TeOaFCvZGszVMqfdzcZYF/4FnjjaRP/9K5dQirWigBqj2Daiiu6S7bJvrlDcf/q
0xT4c5R/G9UZ1fbft7JVwzR0ExFoykY+3UoRdi0DaA96uQ42PtSvTChalpnxI4JthIlGRUETKJ+h
rRgFh45F24yJbZHouxJCf1q4H+tLJqt9yGHMU/ZvIcwTFdCSnFJRNce048cKCGwoHtyhebVvgm5X
1djICtpBtEA7ZQzeFAiZnXSFBth4cUyz0Cv1E5/SyOFdCwzw/X7I6t22LocYoZmYgIseYabgsCxz
+xi0yuKmaR7ConLb8S7uHgQaTSqFinzqRB3OV3buGhBEzJoKTvJ3uixcPmZ+nVduSC/VdidDAyZk
Ry0DMqbT0Pnq3L4SIJG/VcElZ2cLcnmxUYLw/h6HjxkvPY6NpUmedZN6JpRZEvhTEpS9Q0DRsupk
y58tb/2JTFyQyq3juxobb6O+QWcSm4XlGdE9h9R9E9yTqPIraDIlnFzq/MVGcVGMd6jOEgh2op3k
qMFW70voeRhubd0K8EfrH9Cq8KSAcKCpunHxs4uvh/heoci945NtY98xINXC4VHOITLYI4tIjmWp
71R49dj8VkIsT7TRpq4MpwZxmnLxpGrKvisuMg7xzeC67R85KnjZUwqAP09BhRz2RmRBp7o+hRyq
lu2JVLlTZ++R/srEuUh/QvQWSkg1tDZ2vG48Tl+TsbjUq0PDsw2VvQtokKPQwhHEdFlmOnbwFhRA
49qdU2SdY0ITKuHStySUIUAj7p4UurWzE8sOLFqpy8/OkX+d8dNp9tOM13uA7yqJxTVVeDPwVlWY
srrpc7VRIM7ebfQzXxWmUn/fTP+8qa0Bn8l0FfFwlrJGYYo2IEP0Ah5S+s0NPZY/WghVdann0MOA
wnLsh6CJlW7rtA78T9zEsffs9fvl/uVjqJppmDYCs/aXgksEuYignIIofxZ7uhs3bANh5X3zLzFb
F3T3q+qEhvAx2U9FSg7qIvfWSt1ffgFV1xmjVLdt05oNhm4Yg5m1BME1lqBpMFif9dCUCJwYNbmx
USEagl6niHDUxhkFaqdEg4OnML08egVSYU2Te+Y49K+P8/l5pmzl04xIzaY3MxvPE9fBNo4bX+iq
05j2c2Ifc2b4BGI1VQ1dodptB/1gq3dUcAf2GDdRgzayzCGw3Xd7GMocnxotvWdKHq1sCersMPLx
kDYc/qbtWWfYT2d7QkHCxiAwY/GEXm7rCJJANg6iwXuc3osg960efqlYgk3JYWaLXDOA4ITYZYF+
iMSJQhoOXeyyJ0CepM6oWRD3erNaRFToIngsrx+o8T6GL+NQ7ePwHpB2KEHLPUVhx1LLH1qf39DY
htaB3yKAxm2MSKtBOg6yYUBIj3HqmdJwjaRF9GJ7av5MQyg6MQi0D6Q5tgPdpRUWV6JuC23YCVZ4
SQedfRyrghgwiSB9iEfjNYrUpyHZsEA9dt0Bfq8omo3FTdDolwYkLBuZ4qWMkxjppko7bBDmYWiQ
cEO9CUgIBrmcDkUoK1ew8wBRYJoupYmj5mihAwtRK8A7JLojROaEiupmpLpUE3rskucARKIh0T2j
Tv2KDw43Q6/QRo9W5qZQjwzckmF8zALLL8SlYZyjKL60WerR7oxgemwTiL+8DvGxKl9jbQepp+0U
KWX6kEEhy8h0rwXEJ4x1iPQMjq6ejPotGXA8IweeQ8UmPKsK1Bl+VdqrCYkIpXmW6ZYYuZv1dyHZ
t0w6PYfmFF4iiK+KKgSbuHX0MHNLwLo5OkdNJt3UHh1bsCPHqQhxyM/gKWr2DbY6hHywNxL9bcTt
LQi2AxnYbGwlvAh6jrNmtlNM7mWJsjPGcquy91oU56a3NxRY0VC8FFp9w9s8casGviIwYu/QJ6yz
eJtxi3oakAN5b1+moSX3Y6zUR8Ega6/ZkEJq2+uUy1uzyGENGP0MS20PWoOTJDdhwe96VUKXGWNw
VVpXpKDPkh9HiAZFfeBzLXFZUrpVVj4RHIj0sHtp8gCoQA0MYTBxqnQvOgzI+GBicHWKUDHUvhya
/QgYTJFS7/vg+XtdZlqANkW7W1UBh9Fx/JvtG4K0gzLIrPWigjs8UHYjRZ8oXQPBzRrrf73P7IxU
CNnwocF9pl4LUCWhIy+qGwolO2/cQUbGQY2AQQ4HFUn2rjtw+JwI5vA+kW72S13ZLb9+aaT2kJe3
CLgzv4fGpKA1RCXwMHl5GdkPoXWMuzWiztTc+T2zx8Aiy9bgG8kMa14DjfqeK8TAPdCDt0DOZ+mT
lZiuAEc4RDTrAWxh1r1iruT4f92SoUanI8GnOhJ8Nify8YoyU0lN4RUAHPDoBNeN7yfMF0eW3+7w
keZ/2ldImRDOayo85nTe5F8SXYM2uNEgrLAG3f/yZRjFIKJENx3Hfv9OImBxAQXZFlgew+XldShW
Uoff64b/mpWU4VTINEYI7Op/vwFT67rUaSQ8xQzQxLqNMC/BIXHDApNCQ45oeJl6vzKA0+yazwyV
IkVQp8WHhsfvN03V5v8xd17bcSNZl34i/Ave3CZMOnqKpMgbLImi4L3H088Hqmd1CpXD7J65mauu
rqVSJAKBiBP7bBOL2lKu4G72vmDM0VPj4VL2NH2a+wuv4Xa6fCdaPrD1qNy8JNa7qmvmmo7aS1MU
CFbRMarkoQAZPmLPcsdD7y6mGJFTOEvmYHH73yHMf6ZYkS1LVtlfLP7p76dVEU0Jmuy3lDmFp4bF
zaTN206XrypjwmVN37al71l1eOHNnls6Ghd7VVdxEhTXPax65vM2hLyljbToo9hX4v/HEZZfcPId
tEZVLPrnzpn6hyA6pvnPr9eJ8dmHXL+y02dYLf8aQe4slHxpvbEPNcuRMlaMkHv5pHqhRd8NvQcN
EAh9mkR0iOxJYe5oyKCAHH75XXbV+uGhTsenIfmdq4g+iMyBJswRjuwFuqErRbVXFxVEqqc8+x2P
9xhPPcqhetXN0z7uvklUQpAjnSD/paSDU9dcpkfdLpPJ5XTaaJpilwqSUvYyS9euDPWjjgBRc4kr
nuXkXbT1C//Kkh70Wtng7WhPY/8RqsqxSn/jM9l+rwAMMdfchnqDEd5LMBl2XnFZgYYrhMF1NmCi
Wf4eIq5s1a/IH+4nTXTUrnQiiT9p+ZtsgBWsPWhNa09yQHWHx4uUuTpX3YDE6E0a9HdtZTlxLl2n
g2JLmuBp87zFE7LDOV5zE7H+rozjFq7xsZ7N68k07xql3U6EeI/pZIdKdMPN3xUQDhVzOdt+7P8M
B6xustIZ8L0pHkwlo8cJ/70F6cMy4ykaUqesdbudZTejWZSW6bMyGNdWMG7zNsQRMHNVLWeCKhvJ
BD4h9aGwJMZPXUPS3Zq5FmXuvpk5bojKoMIsHjHMH2klB9RzZn6bYr2vjXYYW1xuRVeQjY2qctWH
aR3UiRtFqV2hII9lt8j0jRVkMCpvAk3citF3rZ28CjBcKwHNQ/NlLIUrq0seZ1/g/0+3+buhbJTv
Y9XbWl7i1on5KXaJ1URDwhKcvo14Ei4H+fzQj40jKuDvOnRcyTWibwRBfeRpd11H8MVT6Q6/9rse
MifFzV4S2qNqkFde6LsZ1ug4icxhL14ZhYa/YvvYVT9V09q2JJrJlniXhpi7m+nWoKAKUtZa+rNE
kC/oj1lEOBxXpiXnppbsTgDI6E1HISytrQCvu/pY1z8CXPon/XmwsgdaXV4yxzgPSdu8J5MjRhvZ
P4aTj2180mwCQYYUbB6axvL6iTUlqldRMu1HccL487YThQML0kDGyEluWIdZ/W0O3+bAwCBMhyIs
OHqMPaxvUiyzqAApcGfFcav1xrp12RcfJL/ko23ul+Ra/CtJM+73HST10IKAnkqbqvmexx9Fm2EP
eisRdZxrAP3TIypwV+spWOmxi4W10WkX1KLgSPJTFz8M1YMuy6QYkn2ipHutax4zJdmOFaCHVhPN
gWejjh+uaFxT4RJqoVwpBuzJvLEFuSSugWt7Qybm9F7O+Waen+QUy0NqVCz/wO3FTHPbGHym9Mq0
tVuGstSXvv4+iA+hark0LCV06AJWmcWrDOkfmH0zCMJPpf2o+AqUqLoZph+qRL6ZkrtDot6xEe3b
KrCr8q0gBC1Amle32Zs66xvMWneAqXurU9whfuvN0mnr1FYwnpxjLgvT7ZSK+3Buf5fWm8/asUKQ
uxhSOOHZSPu9sbvLF3/VsvpdzgOg3G+jmR1REjbZnG6UgltJFhlXLa0omRhvfXjIpauCDdb0JTer
iPkspfsqMfei9GBIAJVq4EYCugZD3lVihjNEfN0qwu1ijpwFLWTCn2UhPmQj3fqsJGeDq0nZeLkV
fhvF6DZT4tkZMVGVIm1jaVzvRulVLMW9MWUgjhUr+Z4ul9fNstel4bVofSeudxvp+l7kRmalE3hB
fpiL989EhdbcVOm8L/rY5Ra3awEScYTMyqu5/WGIGIS+tHV4hzssfZmHnCsQkdMOZn9W4m9y+afY
jMSxfJelYVN1bNgkuJDcEY4aQOZ1y42rbW4aPosUG94Am27liWb4Y1L8nKwH/MA1TER946cGsBdO
0a4jWJYYKsj3NJUiPMtCD9tQpw4Jle9Hh4iQTT7n363FzRKsVTIxEIqu5/SajBU0ituhlg65pW9j
HUZ+QW/YjJG90oITck6FX7pe7oJ0PtTYBeeBf9ep3AP0uzn7Vg3mIeyfDIELePazS6aNYMG21Won
TGI37e6ShjWG6lu+TavutQmK67x8DyLZmWv2ffilA7Z4IzmIYjcesuK+mitbiNIbo24PfZlfKWZp
iw1ikFyw647YtwbnQsVEKUISh7mLheq2GeVNH4/k5Mi7pgMsn2UbyTyuobFla1VzxNj/QcF0QAji
Q1tlrh35iH/maidF8buciYOtDdNzo+3V7teoQPuvSMvrzHSZCoAC4F8Mh2s/2GaCdJPOwbdGFWwg
ODuo++eyxI7RANPuAreqzI2SJ07G7iIOjZPk5ka0fqvQIOMCM+m5+yBtaV/p75m2b1T5UMakJj6p
2u8MY2uhoSzzn2X1QZtwd/xRlFjZi6OblTn91dBVdUjLioYhK44kuoynICYXvv5tDKxdGtV2DyGS
AF7bjNjcO/kqCN+GKHUDkY7gwrHlxlr6ItFz4bVMupkvze6cTHiMCJwFxiEzJHLJtfuZb1ZP4fWV
RPAuiA9uU81kvWrde+D7jgoTJgMaVmMknv3w0Jn1Nh0hCKUAqWgEiFF7xNoZaj0fchQDdYyHCUVo
C0Dti6SE1tbzoA07NRmcOUEtIcbuYN5narK1KkCVeNjOfkx1gzlOuZclDZJCelVPgztLUIvZGhSp
36TC1iqILlrSZWJPjkpbim/r7EXvcjeMfgm6uonDjwxMO+oErw71W72O7rFOdeMQwq+MjaYOYB7g
j6dZqHXABsMYs3RO5+hJBR/Rx26XyDQQmYWc161Xs2fgXJ0HzT4EJ1LLgj/z4Kfapi25IYvTNmh/
t8KzLGNXLCk3VlG5gA5a/EvkF6a5upNySutyOs6dcOO3AB1suK0UfrOS4UpthZ/c9x+kUrZbzAFQ
qh2jYuBrIpwqF35m9XsHcXcKhn3Mrq3LN3KIiXt+MK3Ai8PsNiD/plD929zoZAK7AkAPwfqYh8ng
qa410A98w2Sz9OqyeRWCZLKnuiXPpriDwCXTLrGa77oxbBef5J7PXFaavaKiFwuCyrD7xDwG4uiV
ZWeXBTMgmPu86bAumbdz9aa2ijsFV0nPShHbQ4Wz6NfV9xlk0pIMsAEUPJKuSGu7ONVSOrpoM3bX
APySAyrV7rND9iRhjXNUfiu4XOoXYIlzd5aTIde30TxTo6Ts5M5Jkl+a/zJIl7xJLj3UWo4yKErX
9oHFjeK7fui20b0Ancm8lb3Mqa8vu2h+Ek/XNxjD1C3R1ChD5M8+3ckdSffBzWI5JayR+O+lbs+0
t17SWVXyba+obprmN/xrCqPZLclITyjnfWRQJLx4nSpsQwnvaCRXVgH+OduN3HEi6vdRablyOTlT
MuwLXMNDCbvWbmInyDaRQc3bpLedFO2zietAKBw0M7ZNgEW8zqNjn7avqpDtSkuxI6N+HktpK+S6
Mxij00Wa3aQDnbZyrxlJ7S4BU9Gobi8srgV7/3teTBwodcVSNUVX1LVaNx1D8hKM5k8rVAVDIdzX
rhyiU73wcGlZnXnrf41mrnjIfM2FFKmMFkP+AwJ/UR6Ezovs3l28WjPt+r9LLFnu/AxowgeiM2SA
Ka5aIWM+kVShzs0n2Jd7/U7Bt67eXqIynWtxWLoio8OxdJ3b5gpUzCpBMbEobJyKnA/Dq/dGZ7d3
3fMidA+exiNhETT3Ntm+fMAvqX0I3UsMx3OoigiMCKxiwiJY7xKoytRC1YLOAc859vMvJdvjH7GR
womQ+I+vV8257eF0rEUwffIxaWT6BNEylpY2ZM2/6MGFvvmCJ/y9KoEs8YOyRCzEFSxm/x4gyqyg
aMIcWBTVuFQSR9pFuM9csqs8iyCe7gor5IQ6cch6DeQE3236u/pO728TEbP3W83Vp8dyKDZaHTpT
dMnY+Rzcdzrw6gGlbspNNI2dMxzMg7Jrj51nHeTdJchrxbL9g3mZBqwOTggJDecK84pNTF8LSWQc
fMsDXFPt5JBtEU9rG8kOd3gvXM+vXy+Oc6DiyZBrrUFeK9YwFgxZUt3SrcuimFLuRlAunFFn2pws
9n8/2zrMR53HRM97Dqnoub0S3dDGJdtJ7OlWOki4I1IXXGytnlv4p0OuOplhrKeBNDKkXGGTV5pu
MP53tLB/vDFtBQTnQ5+pcsCSnFtEs0L6WGTV09dv6NzXdfIUa0GlYYgZ8CeqWR2HEvnJhLIghxdY
tmc/rdNBVjsv1mdc9wcGseTWzps31Xwsmnlj+rwh6TmUvxOHhed4CBqX/99UTBaVElHjOrvHmlMc
j0XRofltnPF99tq7aruwl/1b7bA03Kn+L413rsNyOt6qi+NXqazHDcVFcLNQHvod7IotcajOJWOb
lQrpz+o4HWl1zugwy8QUMMdJr6gLdv0OYbNnbeVNaQf/pRrpX4NBkzINCWYaFLO/d2Ef2wUwLKax
50BTIEn9Z7FfZ5ajDCJPjatD3NA+weeT0yQOBL1B/ARPEYpCXXxMnUjoU3TBV+NM7QHyT4QM54ls
IZdbTV0dG0YvLKueLjapMjugN7t7He1lr5CP+UWWmfkpZVidYrJqQVOifufJ1lU0ptyT3IjQX2Au
3DR1wE09dZIKHGmIbUH/IFVtI8JN1sXm0Jj3o/bTL4SP3iBHiAtkJMTAPiPdJvWx7WIvr6gvWwgt
udptjB79/hTZGrZvsvmmFE9FeSN2b6L5aHJzk9N9FZXH2rCcXpgfagAbqVDsIXpM8P5Al7qZ/duK
pq9638J/EpPM9dMDkmooXMhAKszYfO5B4bckfdGR++djCrxlbeRBuk9H8blNpmuUomQCS/Al0JLL
2q5pKTfA5zZCnHkIaDwYCxpdbFzWsFaBB+E/WDXcF1C8sL6viVGaucrog3WXKrIXadPB0JutL781
vQZCQTtqGt+ywDoo9ZIt8jaKFKahdqxR2oYmTTLyW8Y42QgV+bIJ9/g0vmkzLtpd5OTgtFVORoQy
cyNVceCbdKLso1udv0Ao1aOpYrQh/PaN76Eg7XU6zqP1zQ+VrYmye67T7QhmCBjYpOldE4OryjGN
fKH7tZhomL6SbWiq7bHXPqT8hFgGncAnJMo/mukdTxISqZpXrAiOQWh8GOm4nRudIGvwl0IIbDkP
doKYbEv9XSWDoy5U1Q7BQA01ORKFd0zLY2Z848nx/gXBZSYWqrn5ZtY+HmW/0nhy8tz0EiOxA9xK
awXVyeR3h3YergbD/2aqgpvVV3P3O5vvVDlxYsD4iBu33ylOryrPeigc/fEV1snGyIzrODCAxrJj
LX6Qc7aN8e/Usekt/LzfTL4Ajmumm7b29xKu+Uo/kgYUOwXJFNyJinEXAb4V8j5oMmg8SfVdK4R3
Y6ywVXibpMA1xcwbRWnfCgez1DxzUsG+571ZaZ4OwDXoI82Y49SkWw13BBb5Xso1p47DbeU/iDMm
fP4uA/3tm4e6A6OIX0zKMr9sHEG5DouU5DPygdr6tlN0VtmjYr12yueDkFNmh758kGbgAv1pIZ5E
Rb2tOmzkdYOFqxBCZTpCrW/CULqqu+SAMQaAbLoX23E7NAasKPlGtOa7qpOelf5JMqT7LMo+fEKl
QyV1UgKvB0EEKPhd05xQChTNmrQfy9HJMtwcUhOf4OqhKG6lsL6NG84g0miNUd2kUkdIWLGph18J
Xoi4uG7FfLTHFsrg2HnpfOtboStON10yP9ZpjpuV+m3UniJAU9JwNlGb0rvs7VINtxFxYRthmt1M
LI6B+hIatwkyNYFPLMwgMyWCI4z4lOi+YvvRXS9E1Ls47xGRBtT8rVGUb9OouFKXejHNEDGTD4Oc
ebV5v1iIzONHWX/XxEexKo6l2do6S1hPSk8VRdIuq2OogvpJr1Uj2mmsulIfe7EBY14mVFl/QPvi
0abf+TlRLPEWp103IktbzGFS9u/WSCyTDl71higRFHyqyyuU9nYxmjBl6evro4v1mQNnRgGEltQa
CLs7luHbbN6r0q9Rv814uwWoWTqoVw3tjjT4oQh8+XXgZiZbKdGY2HG4fv6zmchOSypPUmoasYcK
sxaSC51OYTq1n72k7lvf3Hb9CEr5s2ST7IJvdXxf5i9KPm30pnNl6TdRYHulfJzgSqUaSBscKkus
7NQ0dnH8MhQPtFmI+uzo170p06++5yGsl6h5C9rZbpPfEVQs+onz5KbNw1xWthHcWQZRX8pxJk4w
mcw9GciFUjojei9l0Gk4kTDCr/FxIyHyb6eJ2p7oQacNVa+EARbnxo3OHpnrASlziiMU2qGO2NXZ
MEsp3mjBZJNXSOPSAlYP7i1VYtm8T/VvqV0waFQbMutWefL79G6atCM5QPxlyRPxEU5MHFVS1J7I
cyysWiX7Nc88CDi52r6wB+MikHv+lJNkVdtz0h7qzNoK6CCTkt0jgExOp78iiSoHKB3HqyET7uRJ
OWCdQn7TDWS824CYblF5tAI6faktWa/hkhE/1Dsy9n4O0QRO+hL5u5m/cIjem74+KOwrU5ptfHLx
Sg3Ss0G/0sILJh8QxWkYcvQ/uraC9Iz45Dj2wqHENbOEBqurzSYlLi8Iu2u2s4Mwdr+wYsSzE/mN
3IybYhbg0IHR5ultIpuhzVH7KMek+GnV1ug4mmgzBmrjduoP03yKDUybwk0CXU5VRKQ/b3HV2UGV
XFntfJgi1WvamuMHb4PgVSgb15xIOu6u/ZwPWezobgxAzqr5TSnvBUxHkPgouox/cr1dDjFZkvbC
gspexeazSpwhXomx9SCbu5zuSlL374kxuGml4E32jboX0z7LDcJ+o824UhiOwULU2NMijnUjZjss
JLcJj7w+dDZ4OBvXKXRkOdsSD4pF0E8ZykmQp5ieakCrWDqLbPlmykYyXieGuQtoxQbda1xg3oBn
VWAV6AVMesH4u5VHpaMnaTVM2bMVQLTtj9b4S51NfOyIq2N61KK3Y9yRVazTVJ/kXD85zs204zC1
i0x2A8DzzvfCaK/m0asQHbrqpaAjP6pHI7ur6sOIvz5q7ybtPRC9fThMmyII3VF9CLUbsfnWiYqt
Sgh4wxeDH2KlgdOW9caQdjIKKNjX8/wTQRQEhveaMGJ9fi4+If4XH+ZeB/4rQyJHfgG8/C0QXgvp
o5kfSw5ZJm/T0T0q6WAB1XcWDPaKdJXod9+wmxdbw3qYzIYEzg+RhsOscGJndxQ8m4B+nKUUrkqr
Zq4p2YrgyQQmnOfAjTOdKHei2pSbYH5b+qzGLDuT+mzOD9V4MJWrIqloSE/kqdHYLWuiatWbvLW2
Qeov0L2TSDq5XZDWLNMWzWab+D76qqsSVi+8eWRLH1E37E3jfmltNoO/F4jIJMJwX5a/l3Q9WeUX
6LUtJ6mD/Y3TFOW2pF/TWAAvLZRxbFrHt4J4RRU0OAu2cOfoENcvpLBtpWx2I3PJPX+UomdhwB2F
dpGtZLThSh/yR7ST63InJNbOnyhDjHxvKC+qRr9qsRrx31oAezmor/xOtSsTVdJwz0kS9Tdq+erz
awBg7Jm4T8GP7w3wprFW7a5WXW28LnOqIPGtlx+j4LsWYcUF2yLrgF3F3m0jfgpraYplSrH3hGRK
30LEj0VOh52+wdV3wFN6Um1jgMXfXQuiQGXRUA3Xe19LvPnzm268IlRd3TgGhGf69yrN0xbGS538
aNixLV5siC6hnF4sdspIio5NAV2UjLE2jtxGrbyW5Sr3HzHs0SiBdd4HTrqkg2JJWS3Ernw7Wwnd
x/quTmRPsRI7zPLjFL8WiUQ5+B754pWgRz9Ea/BC5SGjEVPRh0ZP44xdhj9N5pbm76/RgTPqGHiC
Io4i8F1E2VwjiUYd69qs660jHjQvv81sSuh7HTj4knn1KuXg84L510grHNEozZyAMFh1jZvd5E50
CJ7Lveg2dnobOuIv/v2erYfuZeBdurOfAeBkA6xUM1RDRpi1utt2uQhhO4eduNxts0OPxrXZt9vm
gsb1DCr71zArgNH3U1/skfQ4Ok0DhUUMVYSjTKEg9zt5c+HNnYGnZEODn2jInEJQPf++sI/VqLQI
jpb5JNvuOXeq6/wl/eGTF5E4/s10vAQ6rwK3/rxBA2kTjRUZ7q61GlEYDbkwK0740ctu2m9qZTc3
kcuhfJxvZm2T/0juhtv4rQGmuJTmIi9/9+p6jehN16lXcL3T1/acWTLGTTwx9mDLh9kRNpUdHeoj
Mb9b/1Xdk3P8XfUyz78xr4dj5kAKdS/hq2dWEdNsiKIMZRN4dYUHYtM2B4FCaw6SNdYwi1I63F02
nzn/qBbdjIW6qP+jvdDruZKFGo9aO/p2dNgE+WC6mwXCELBWDe5MorD0TXQHgGLn1/KRxqh9YXGd
AbkU/eQ3rD5WbfZFY15om+pW8ugUbYny3QuHy097Dqn5a6QVaF201QxaxEgNzRTzoNvzDsaDTfKt
q/78D0C1MwDU6XifOM4pANWCckGmY8PbZjfRsbLHzd6wXeF6cFp0Q7l9SaHzifz8Y+n+ey7Xnhst
xGXBNNj4YI195idErnYD5ciZr5aIM+2mt80N8oeX6LpyBkf3IFEcoluDGVmiNjbNXj+2TwT0XXjJ
ZwRMeJhBztWRoyq0SleoLe0WcSgVpn6hVAe70pEP1l3rwazcDdti2x5rIihB2belK3vQqMgn/Q+6
Fue+7NNfsfqsyiKRxU7lV/jXkxscI7wuxFsIjxsup7vLT/2pbV2/DkS5GhsJ556yToCZUbeopcjr
wObRw5XkeYmRzOxm2PQHuGv4XtjpW2rPl4yFz7UwmO5/D7xa6RLeBNT+y8CkMkv7eN6LYmxPymua
fLM0Ym+U9CAKt9l0lQ1cO5EeyRE8GO/Cp32mZXP6M9ZE+rKQyHtX+BkT2xi8pPmn/yv8nd/ITrkV
rsSrzCmv06fp4cKwy47xxbR/thBOvru+K2MqGoZN980PzRvJE6EB/xghxpVs7uWOYrc3MMK9S6fy
+XlHloBqWkWqt0ZmY2wKynE5OuKrye6voDg+ImUVbHr9zvhcb9QjYe2X3vaZWoBOJjx7Q1vEeWtB
hNYVoRyP6DBMKGmpMOI+Am6gQsVJiP0jmPLr6T23q50Mt36pHYwRdLYUzfH03M6tw3010CLn60HO
VBzIHWXNUjSJasBcfsTJK6zyPOvVLqRbBWVMtShrlR9fj3D2MQyL5j3Hn2Z8vsqTEZohh3usMoKI
A0lIQgNwD0k7Fza+c6PAG5MpKDQI4v9wyooIMukt5BeycJdyxx6N7xbA7tePcoYlwJ5/Msq6T+QX
STzIdG8yEagvBAkenqLyADfW1qfbUvoRaupNrAkPLWTJLPEPclEfsAt2jFiGYJ7YWebf6ylEpsgi
SSq9rorvX//ET5nj+ptEkm9qyLAQra/bjxhI1LoGjd6ZpFemaQek6JIK4gaUkv0NO1ChKnYy3s3R
uBkyww173dEVwS3RPBc9GwVFrq9n2ylI3Qs/TVwOn69+26qYHkRMgcUsbp1w9MzhKhoi7mmDi9AZ
25X9lNcbLTcWbnaT3xnCbduWdq9xPyt/pMJ7EPpurT4mBt1I4aHuwQByGM7kHMgh+M0kbkvpfez5
EgMLwbwBLbgGLUSxoNuJmeFQ/GEOyt5snvsM73D0gWaOJ5nRgkvld7IF7wdjLsO8T+I3SNrIRyGC
FCCk4e2A76Y/q46hlbaJ81APpBBivwHdE4OqK42LwACUKIOfp9E3zXib8txrwue2lkCYnyahOpph
eDR6wDEJXxoMROuMLhLWJsn8UY2VM83PUw4jsnkehucJVR+xVRtdqGxtAlIvGjDUhDeKekEGgrcM
cUMnDNFGeYOOdCMnxb5AVjqlFtn0o0dTgr4NvBEluImamhtss58ANb5+n/LZb84E2lk2Q1RPSxVw
8mVjFJhYtdxTUDK9WVRhIT67fZ8f1cbf6431Mlb5MZvfpuydeFlDv25FLoPmd8PgStOjMRi5qIti
503Jz3GOuDrXW9XE9s3Hv2WSXrD0ubBLfDaO/7kC//2TVyuwb6FtdWHCCtzne2VT/awdMDfJWeh4
/s7/RasUXHAz/gyuuehZ9mgbh3bbvWTH7mqREVrO0qklGcTFDtO7lJ157jZinkzoMuEnExoV8xQZ
BpsYoUeuWSzK5ILOxS4GYV/aVCVdPHGoLoQuXxp1val1Uo/yHsJCPOauMbzPoI8lHMxqcXGAgB1p
72pSXXgT5yqW00ddNXN1jWCwyIKIEYos8gaDZEpE8Uq5ZAV87nw7Gefz/nsypSVw2CToC0HI59uQ
9wg2na8/g0sjrK5VXVYrWjMzglDfj3Voj+wkX49wftXCGsDkCWwAEuTf6yKQerGWl/Luj4F+dR/e
LZlt1ba/le0QN1AYzKJTffQ7i0ukZJOGcICidhAdeWe94sfxHbXQDVGaT+LxUil2rgY0//3b1nbO
oqW3/gRdw+nEg9XQYIGjVMBsltgTjVvivLdfT8b5A+5kwNUNx2wjEa9mBhxT27jVvPD7cofWIAGT
KNx4Jb6HZLvbdCDCt0rELOLC+GeqQBpjCtGeOm8CesrfL8OwUnQcEeMjI1jMz5zmCWnHU2Qr29El
Q2wnH8NDen3pZneOOaLiIggbgdhvRfkH4FVHbRcKHJ6N2zuSkwDS4EXXedVe3Wmvyv7CYy6Psdop
/xputVNqsxLMTV79IZ5NP7SdDyADVL3XPfX4H1zhzk2rDM9CUdBlwcNcbQi+ImOUkEifa/z3W/pL
tVPHvEOUX6DgDneBzUVqEz9dghHPYRXq6birz9cS6t7qa7Bx87rch3ZIe8YRHtKjcsjdHvKGo12a
WfnMzJ6OuPqa5yVRXm8YcUFHDI9eTbgJrjH78AqPuAT14es3+Qn3rt/kyXhrtljciaGZTowXXwmP
I/7BmkfW3268D7ZWQDPEba4XetVi3o1JUe5yXfR8d7j37V38cemIO7Pvn073Gp9oYHZJ3bJbokdr
1Ick79Aw1puhf/76qS+91/WeqWUJ3rN02wBC5INsL6CiCQa1BFaZx2l36XtZXtoXk7wmRneN0NJc
CXqI0Zr3h2r1n/CUz2H7KjxvkzMNvFJeY6bCiBKcdFAoSVsT2n2y7T5d1xEP7b6ewDPF3V8Drb4L
PQrSKSQuAW0jykqWaNdbjiZfsFw/c3j+NcrqWzDolvT1FPVYWj3HKs5GSIG+fo6zC4FbITZhKFew
YFsN0cZB0DWR+McuInNpKi3BZeqmfLYO2W2obqQL3OezO/XJiGsCbZermeEXEz2D686NdtVWQNaE
hdJCVBtoqP0/PuGaR1uZNR1LBA2UB72TPHTb7Pqdlv0eI8f/BGw7t1OfPt6yv52UVD5K4TjyGa5y
Jzt7qA7JIXYoGV3RmyifszuS2xwMxC9dH8+dSKfjrurUXFT1Gtu5ntp9cDVPgnRNj+KwfGa+3dkX
tQ7n9unT8VYnkpJZ4yAUjCcK2VU/+G6o+Jix7ZPpI6P/Z1aJXc9vYh/aU0evFc7Z58r9r4wY/4/2
in9ZMn5p1/j/oREjva2Tj3gxevzLiXH3A6ubUxfGzz//LxtGQ/ofXZbwWlGwVBTxxuK1/cuG0dD+
R0S+wYeumBawq8pu8y8bRln8H9Ik6XJZFKS4ey3Hwf+2YTT5rxbRBf/hApgQQvff2DCuVg1+KSog
FzIlyULF8Q8AvopEvR/yWHSnQx1vwjvVLbYoCC0sTj18l18udbDWHTwG1GS6V7qikw6lGOsbTlEn
dTI1SOZ7UH7zILupV1wrIWWMCTPKXo51/JBMyKtPl84I+Z8PqynYV6oWHS1R5X//3gok+KlRbQ2y
u8iBppEeObxcChpnGrf9ZoRI4EzYoNjptnKlwVY2kx3ly2+5VB2vzpFlEqiLDUkh5sIw0e/8/UOs
2jSEMq9kt5Sfxei9Ey+Qj9fI358B6DVz8tIk/UfVPydULnPbyq6I3+XSuMO2/g5X2t10V7rFlbj0
Uo7YQz2oW7aiB8E7+QDu/hQSf/lQnplp/BpUBYcl6P10u/5+wEqHhZP1zHT5nQ2JdzyLmz8pE9H7
5RiLNb7+53GxEVkum3Q3jNV8zrh7xnHSyW7jGlDwR6e/TT3fwZfAIbYosBe2+sWb1apB+TkofWhc
ZQi6QT20esZO1fE5yyTZHb/HdzBmXnpucoiu2u0ljcaquFmPZC2/5OQIa1GxNePISI2u2Pg5hkNp
K/7vC+/swvNYq5vqDPu3QJyOHcQO9fym2yI+95K7/6DftjqSP5/HYLNZNF0m5JHVzKlm1YYIIZfX
RYHv5I4P3d9/NR2s7GjE1G/5VsOZ++KRfG4eT8ZdX/4nZYBqztWN20Jys4gPlWPItoN4XAaGkPEB
8m3rQmF67lM3LD70xewPvu5qaephG/QhrBdXmY6moIE7+BcqjbMf++kQy084WR6iVuFpOjLEEhkj
IQgxkclvhQ2m+Y8+T7doQ/Jr3x7AGcrDdLH2PrevGqc/YJn3kx8wgpKLbc0PWPxt5R9xR27Ypn1s
W7t5Cm/Lo7Qt9opb29MOtbLxUd1O6u7yB7msmpM7zZ9VdTLTq4IrjnI895dpULeLGeYiH1G9yzeN
5a/5aphVnTW0sWgWQLZuFwUvYoVZTZvinwDfTLCES7X5sjq+Gmx1rakMjeTQ5Zlqx9xGUD6CQ7IV
gTaWHONO3Fwi2Jx5OFprrFSYSv+LtCtZkhtXkl9EM64AeOWaa+0qlepCU0kq7vsKfv04amZeZzLT
kq+7D90XmVUkCCAiEOHhjvbXVw39ZCeBws3ZrBa6GzVHFn1KqKsOFP+Zf1aczZWr+BWXwG+GUR88
D8+PDG9GtR+SWsdmiZogUHHlUbLnu/wA2IXd2OG99FtbU7NejieKI3JqdelIGy1OMCJWYvx6y19N
DxfEEXgWZk1usoFynLNar7ni6s4sLpwqxt5UKk2V7opa6CzKYJHVgiPnD6hqvpIdIL+P5o8AE9rO
7U98xfHA52A4V2GYpmLLwh/PYFvPO92VtXzHE3BZKeP2tolrcRc24MA1RHnTWDpyaUiJBtUiACSf
hbyKspHsbB8ehZiLuPEcyuvWmkO9PDnoaCLUo7zMABxZtk5LwxhK3hQgpqK/zVBzVHrkAVv5eEuI
Bk4KAXUbGE1xZJAaL78ehJ3JRAjGC8S+lU/6z3IHJTHUY8xHMC4hfWIf0uppubx9BJTCoF3A/zDI
tYTppFOpw6qYadA+kdr5IGGBYjYYpulaM+zKRzyzJPK3k3sezJBqyFpYimtI4qDnFhUmxIzeV87H
ZRqIBaGYoQgGejRJFsFv5tBOjIWZ1uVgJ7Hy98hBjRRF2Tm0pe1aWr0EeIpd05BxihcXEKUAFZ0v
q6raIZyNVOxa8Bg+AbkGNZnSxoA62rRQ/PuCeNiVH9yV31eWem3vDDDMC7vgVVzG+QlUamBD1TS3
3/GdugPQ3tG+Txb7XYMezY022eP4ER31laHkK/uI6j7D7cPXxVldLJgHFfSjpl53JQjlNHoGGV0v
BJHY7cVduhJIAZxYWUQhXITUrBJY0asHE5LkMg7MP7CgGARPWpkS0OSfb1yWgs8gHEbQDw/Fs94M
vlEqKxPCVzZIB9rqPyYWi8gSqS5mcDK6AdlPbW2zgdsyORbjy+2lXDuEugKWNtWkug5WbrFnJ3cL
xzMPeQ7UuO5rIsR48zZPNsSXbQVdsNzXqMfHvYCKSsPm73t9ApQRxk1x+vGsX7qQIZAxQqbDeApS
QKMq7YCu9F+vrw9PSsF0ASTOEoND87ICOz/XXQ7w+dOgWtOh+V3cDxj/tITEH+j2FIu/mL7spN5a
/eDagQd9CJIGqFfApSwOiqaqcW2IeCqJ+m7Ui0FI7jOM493exWUTU7gSXWUotQiwESiUF4ba0aBx
E+FDZnMvPyDQdccccD5oJSdAjZOooC7ol8Cn3Op5tunrYXYxz6GOmy6NJc2JlHb261YKdXfOVYyt
qgARaZsEzMmYRohZioZgkGjHDG3r0pYbg7SYvp8otLSlaWeyTHuAMFCETmmjjIXVBY1xTEcdExhK
lY+YdRnDFISQUQC2gzlqMR8oV6G6z1jFbdWUeoyANJJ9+5ssK8Vf34SAGAiaIeA4weafn2xDU4xZ
gioR3LniFU4CfhP9RbzZiCdv2LziE65t9ak1caFP7lFnQF4i5ZnhRl2/yYLKUQKI5HQrJX1lgfL5
v0UJpDFuLJROFxlaG4cQYQebOQpSmmdsYlcB45QlJhAqv13NB9esLQIvSCwNaSxgTRBkDNsExadq
AzgMkI9rvatrXhuu9D8LWwRfk/YEUsggZVSarQE+UY2tER+sWRD/frJDbQvae6mFBQZCrxhiImbR
rLFJX77qgPY/WcXizDEpnSkQ2oZbu2T3VcfZFVvdTZxu0wMNLD4gxu/A59P4q/WCy9cXoirqsgZO
BU7i8rzzqp+KQk/I13lnoR1/Cb6OXvKU/2Af/8V4w5rBxZGPQjmoYgqDAg4d/Uj3AhYc452A8crO
X29jX9nAswUunJyiFWQuGOzJ8fgGqr9vnQG1ldteY83GIu5iRLOutB42uhlzBNm9aX7eNnAlsIvc
hxINZV2CyHt+CkH31rQtLYkb9dNvjEwVvHgD7QNGLQdlZS1XHpBfedb/21pKyZU9hpv7riI4jaML
TpYMukXZB8pH9UtoR27oqMe1qaVlQ1w4KGSUKpyrTFC3XoY8UuVFIU21sNlmFttlvwTBSOHVd8ir
v5nur/AlfgkP2c/J1Q/6Btqge3pIvnVHvlmjt7r2LKJgWUclC/mgDhGp82+d1FIcZJP0v+6r2eo2
RhcDB9NhNncSzIIoLhQi9msVrstIYAouLSoQLNjiL6DmiZ9R076cMJFsuJAbx8hiZrqSIb1mTbWS
TV+epHM7C+fco4YFDnRhR+rCbRmU0zavTdkCt6SGmc9xfr19cpfgIGytMIhfDY0UAQReHF0J1Qg5
5anhVuCWeMPwb3mXu8l9fgTPFTvo9+yevJk7vq2fxdlaezx8yYWeV5eEeYbkHkmjDuaa893Up2Kk
Q4/17kGccehRjJUsspteMgd7uku2mK6NrWlbOOCF96qNbtXbeZc+QL8d1af4t4FHfrZRreRxXO2Q
CNO3ftrCa5QD0SYI5eKgJTmQsq890Z0YEhKEGxup+XN7H9aMLbaBppHS49chr5FMc9dOMQbOWd2C
HTIAAwYJigf0WbSVbOrSL559/OUUkCyFORCzIJqIjMaFTotbgBny9rqu3huMG2JoTTFUuI7z/e3g
3UmbloYbDL09VgepTq2w//7vjIhLdXI56dz2lRLBiK6lHuCAfgatmqAqtrfNLIER/3tXThazOKzD
WA3TCL5slEKFXly6owkmRTMLrNl+Ax3XLXFvW7y6QScGF0dwatNaryHn6aYFBhqA20ZR+99ZWJy7
AXLfKu9hgZSf8TD42rTW8lw5AcuhDLmrWKw3+Ghm/WJwjNw3r7x5vr2KNRuLBJrFWTZBclNcVfN7
0tXfgfx7pFHwT5zzX9vx9Tg5OWcN5l7zwICZqPf16WUEp02dWyuXUuzphds5MSIStBMjNAJP0DTB
COYsjx2PjwwY8bkx91kKXmOpAyv9rK40a8Uu37IpzuGJzQHCJWrV4FVlGPq3QZYeS7O96ynk+RQU
c8LW70NSW53erti9Gu1O1rrwDlqjVXlIYBfPSi9PQPEecreRTCvL/qUj+korTpY4N6yX9BkHXcOs
gAm6Wyj/4D0SrdzYqycRmRIT5KLAXCzvE3rubUaxommeLKPubAZgwQS68dsH/koFBK77LzvLWzUF
pM8rsAYhIyug/eB2h6yy+sf2PQMjoGmXBxLcKy7bTMdkt/YoueKVRIcbEr5IGaActrhtNZOlRB/x
5uKZDiae7FdirDZnrsTDMxuLPCjJxk6XS9jAiKo9oz87gS0Xxe/v3QZauYfuJ2ZaHovawizR6gN5
bX2LG8iGKWvGFLb7xpociDz4SWqDYmGwWoyjfIboDfUQ8J1WqlprZheXsCmHkijCbAkULUVoCUCK
f/vYrJlY3DelUGsdBDxI9sriAf3CRw1M8LdNXLkAAJSoSEbQGNFRHjt3JeCvKfV8xlNhIiiMteAu
LyEXEa/Uxq5ZgXYQhboM1CBQeT63QvWCKm02ExfimVu5UDxVi/asClcc/hWokImOuWicM+ggqUtU
RxkWMqdIYVzjHgxRdrEVbV0hQw9WLogGEQsMVE6x+uz/6u0sHPKZ3cVZkKpK0OjBrqjRlHcQYNpp
jig0NGjA1n8kV3+GfpAd+tQPLGgfHwCccpkLuc5DYkfvzM4OmS2vkx9c1I7QK4VgoJDLxQZDzuj8
u+dD3sxjzYg7m5bmAZ/h1CMqrlD9cPkqUOvitC6MLXwAaATDthiglliiYwlW+Dle622Lv3D2mUEu
YBCQGeBxa4LIeJHQxe0EBZ4yYW6OZ/VzQjB46JJZnqJXaIGjnDrSrCp9Al5CEMCF7FlmAcOO5ErT
QREg7dldaUhpvpIBXD5xAUzByKyMhiZGZ4FbPv/KBs+oWWri5WFPzvgqQbJ8C4yYZ97F2+AXw0jb
AQzle8P5m1dXmDVV8JNAGBnwgUXs0s2iY5hQNlyp4O4ImrDIRBUSxPa3zVzWcGGHyGgV4d7qaIcs
7DCtquKRh6jZHaFkA+kOFapGNjTR6SNk2ZXW4ioSkZWPeuExhFFNxjMXSwMx9mKrWzmCs2J4YClh
ALqv4piC3gtKxCuB+aoZZsgAGAJVB1KB863TMJGBmn2Pb8if42nXynf6tJI0Xba8QbetossHAlE0
aS+Qbej3NJNcoxeG4SEA9fsvqVVqR3cKSiCqJVsF4L239+wSXyNsogiJ3QLq01h+Pn1o1CKv0LpK
DuoOGonj5+S0lvIm3kHQSPrQZBRhBOV3GkGeHiif4nHcrDZXL9yP+BWYvVZF9Ue5mOiJQCBjmsWM
Zr8FWqC7dEe2mRh22a9Tclw4n4WphQfmkxQqWQNTvXKM0FgIIf9z+5uKo3DmfL4soOSiI1iahC18
KRpYJWofMuCuFHWP4XuSfaeT30M3BlpTdo8x9mxaG8i/zBsXRhc+lXOUKuseRptf9LmKrfyn/oki
Yn/X+pAzc8MOmmN2NtsCC1/5a63By+LlwvzCs7UQChimCuZrtzpongDeAXW7JYCIAev/qm6iteK9
+Iu3vvJiH+WqSeCuYZEd+9d0Rrk0Afs+aki6bSCRW0eCXmSuWCI6kyCSwmCWgQLluQeI27BLSaYC
9BJ3gUezTn0AYVDshQbgd0lflnbdKZ13+yxdO60YA0O7EHqX8gVvMSmktEvAAggxWemubvIJc9yQ
Zft3RhafUinHJFVGortaeT+DczX6uP33rzq201UssjqwRfRhB0zvV+9h2IK3N/4CEh4FBUvu8U0C
8OLH2qG84rKR2/317RbVo5bXQW6gWu9CGCK0xqC4r2j0WIYAo6+s7wLeKo7GiaVFDJKKRiF5DUt6
DM3AYbT0cj6k4Ws0DpbCfwRTa0N2CBSHK9nyZeFKGAZdBfrJKlLZZb+cxRNU4sFpBSx0/RPUH+Aa
U7eQ1BpcMaKdPq+1yFcNLr5pEjakSxMYFPmrkR40Z96nkiU1ngC5jpUDuuGVZO6ibrJY4+LjQucP
sRfcMq6GnDj/zvsfWYFx8Pfe+GyAsl/ZyqsXToB8IEmk4HmwOKoSKYugA84fSGXiGx5oEb7Tuwi9
ebSiRSMQpVv6+7bNqyZBHcBkvK+Aqls4llExy6gDztYtY/m5lcFWqBnl520bYl+W3vKLsYUgUcLb
fvERxxApTYhOlyuDc4+NnYfHsDWBEleia1mMiDS3TC1qm0kHZckKYuIAQja5jdsHJWK8qoAD26OT
CznU2yu7bLIjd8HABUgXMNGCqZbFjo1qHQVoNiL0qHG6xbS1tE9qdWSWYWZgl0hCM7cwAKMUHj5Q
5sOJ6w/lnNLvxhyCYOD2r7kSJHBcBchOBtL1IpHR80BuaBCJsjh0EjNQIRNZ+jEa5H5QhT7sHK5h
DK7EQVj8YuGhKtpYy2xjAjxMNfGmGLwBbGqF0ymoXQsUb+dH78lxbTbhilfFGwbqTUARQjz4CzF+
Um/jwZQbRDR2xg7JTDA3Tkf6/RAP+tpVvJIU4iUKxn4g25Fwf/miE0tpodJAC/Fs4bvArzwoaHn9
AWS8zjq++9qi8CQDmBWIYYjfiCt6Yqqqoomi00DxPAGJgASyYf1ljtbGE69cQiIGuoXu8tfs+sJK
ljfBqMfULX41UQZC2tc53aaQqbx9Bq8uBpk0sIqYhkKR49yMPvGsNzWUECkIglv9Wcv3Rvvtto0r
ThnjMKhU4sFF0GNc+KxIznlOwGjuTmaOKQCQp4Jh5Vui1XsAKnyNSC2odtU1aOmVRAJoCUwdMUR1
PGSXE161FM0ja0fqas/0mXzTdxTsZtBTg77fcfwlsC7jplp7YV7xMCKVF0cQWkRoTi8+KBi5i9mc
8fYLjoKwUIxbgpXYV9zuuDaOo16mEhheEzLWYPKE0WXlokBgKpsKtlS/OvSvAv8WZFZPLPDt+6ij
mxYDrKf1KARAwL76jW7T77e39jIcQXIJiGu84PEfUA/nx0eqon4AfTYKfWr8Dj5lEyzKoebfNvKF
bzmPErACQAXFJADKTcuaRALZXCLJOWpAn+pnDh7enYGROOkXqmEeQ8+/PXCn9gYQyNnzk3GsD0JQ
m0pWZocft3/K5XU5+yVL3EU+5WkZgrzOnTQQlPOfZgcBirUX7pqRxUdtlKGbwZ5KQBj/2Q/QVFOs
hKxs3JXy0vlKRGQ+8WJCJgYDlzCi+sov8klepe+xC6J0b3wLH8zP4V3dYzLPu/35rh6Xvzbyq+J5
YhTyWQwMVAVxC7mzTfISZmtI70u3eb6shXMG/0ZpDDqWxb5xO3kJPgunB8T7LrU7t3sd8T8bwJTv
a4Huypv23K7Y05OVFXTKRg6lZ3fyAh/MzQycHz44snbNa/syHMGEtQ7Tv/KOF0a/gLayIqp150bz
aG7qRgbiSLkfnAGwgVyQakJYPkSbAqT6uA+KrYAoyDbBs7Oqk7Nqf5G96XVSVOGM7Qww1dU4oPer
BiQVUPLcixQ4edKdziVeAc2o41r/6fol+Wvti6AC4oIOIqFYexs8K/mL6LDF0+ft43rVBh5KmKkE
gxBqouffF9rJJitlrI/IP0z1IemZ06yVn68e2BMb4t9PDk49KV1acthAbc2Vx8cojIB22U/NWu/z
+hE9sbQ4LUqANF6pYWn4pX7Gm/QRkxYHmjmQD3D4JrBVf20YQfzFC799YnFxPkLQF4KyRXy/dLar
aK9PiQ31UZp/tLRdSWSuO7QTY4sDwXN1mPP+a3mah0duYZXv0T0BnSbFJQzB7gQNrD/m6izXZU6N
S/iX3WVIyKgu6akBu6JOH6Ldtcl9sGPsBnd2Ezd6XINSXHlWnxtchIeZVIaciK+aHeqfxVZ1MWOI
4bEcIvF+h3rd2k27TN/O7S0ihdQoMm8DuDZzYnY5fqZ0H+e/yvIFfPlu0Ky9UVYuxDJGmBjLHxMi
9tG02r2YNwTZD9rnexOLJPcF4i7mqON1bybWcXFawYqKBFWUl5epsFSCKyxOgKkUHDEIuWD71e8r
C7SP0E5bQ1NevRrIm1AalKFwu0ycNLlociOFsanBlcd3zQc7TX/IEE7Ip9VU+PJ1hC08sbbYQkxZ
5aDyhrXikAOtWfq6w36J19G6KNy1EI/5d3hLrI1eUAqkWqPLozoRN2k19ShJCZSCwnYt3l7zzKdW
FmGeBYHCyoIDMGzmdhMeSG9YLX+97f6vLgVjiwYDKhE9scVFG3S5w29A/5WmGXTCQz8Yled/YAKw
WjFupOsXyLgoVShnyCXdJkrfchJvpTD8edvE1ShNTmwsIkw1pHrEO9iAvFDu4DEeE6tHUSd30Lrd
mkiMCrAVwoGUlsagnPNfELlfu9OnP2EReiQOOtsixk9QkveavRXkSHoFikXfV5Z6dcdQBECxQaGC
uOg8mOaSUdURNBxc9T14VBz6PRIc6o5+T7mFVoYd7daKnJfzOVgXqPjRiALMAbnYIuzUejCrCS44
vi7z0RPLfkNlL74TjTHB6BH7yl5+LWO7ncF860uxpVhlag37cDsejNCTc+CP7OHnhPbLPaQtIBa2
ifb/hOvg/Hcu2ZU0SWYJoBSAv3vgHIjtLLDKJyiHeqndvsnP4xvEzzbJ7Evb1aLbNcd68omWREtZ
pcjpkOITTRVUajqokemdPUyhZVbQHWruW244WpxZRfbS0E1Zro2HXL8Bf+2RsXB/udFCo0XHDxi8
9pX53CX5Tv8j6Nwh37NDRNFji2reLoZYxD/yVCe2F0eS55E5SBNsB3n0aMTErSaQjIdks3L0r3rE
EzsLjxg1wAzKGYXf3Y4ZqFnxTdknJPRAUidycV21oLBdPq/VINbMLlJkDOU3UtiLve0wng9UfFrf
J8laTiAu0TI0n56ghQtDtDG6ocbi/p/Js3oZHMAToLkhcDjwYK+QUixsSKivKqasrXDhuzSoDEE3
CBen11/IFNhcxYMq6u3b+3ctyTpd4SJVNrp0zoMZ3xHdodmSjWzXJcm2n+gOuMx9NdaHRi9W4ts1
rwy0P+oqAsWDp9S5t4yHQK9a2gAxzeU/Tdc/sHQ4oF+5IflaV+9aunNqanEDJXWsQtp1QHuoJcS9
2kMhJ6WdZebvrGf3aIi5tz/nFXjJ1yTDf9a2uHYmmgo5kENiRJD5osMcgWtNfTZASxx65kob49rm
gagdWAyMhAKQsTA2p1Cw56IiLGu8AgZCTdunSjfAdhQykjuNwrvZqiCl+aCMELx0bq91qZKiY2gD
KjB/mV9cfUVrulaREwreFdWP77irOaXf2v0ThaZH4BSbaHQ4SOaECnBVWwgwrunEH7d/xbUdFuxi
qEiqFFScizjYxS3GRosR0NoJuujcAhOsOxaQTk0KO6u928au3UkG/A76X4JTYln4qKppnM0JxXFW
g/d6eDWK0JKK3Pq7VpBJQBAE9MFfcLfFtjakHeehaWAFLVWvwyW0Z8pqd5D/Jtk/dhAE/3gGiAOk
Mn3ZlynUFhxOwUBdZboLE4zfmE+VyVaWc+WFDCuKThga2eBZW7J9FYZRFYaJOvy4QzG8eqleIH+7
nZ4kY1/9hHgcZCfs2AO6dXv7O64aXhzQLsEYsRRXFDkStDJ1m+yG+9qGCK4DcNQhxQBP+CteVe4R
f/U8aJwvdxGayixN2NyUqP+nhp0Q2Roi/o8+Kbq/aHIBPnjBvYVXXCnpMjaugZhHc6BvNAQWqvbF
gzxUHQkNoh+gp4WCzconvXQ5WByOihgV1oyL66aURM5MgrMJsfl2l23DfQGhU7vb1uCSMWdwTMRb
8qaChBGFxzWM4JXWypn1Zc0DcMAmbwqOm/EecDtQ/Fhyh23hSS7/HbebsDlCDgpziKvLVq/tKeYr
AfhFHwDDsOchi0Ig2qy0mYLrDAxP7ozKR+DlgCll7n9RX710M1jmiTXxa05qcyYAE1Chg7XRxpy5
5uhgyG7s3J3A4zGgHPKt9qZj/Bz5tzf3Mi6fm136nR4CoTmHWWJmThw/87a2lAZpc/ry7wwt7mXJ
lUAaZxnrI6UPOVi/l6LNBMFiCDis+IC1T7m4jEM0zYHGJwhnTM9l+icDg0HCH//dcsR3PdmuHHx8
JVNgQ1UeA3VfQjOoi7Zmv2LmSjvqfH8WGWEWFpCUoLj00VbekZ1gkkenDZlGjGfeXYpTyYCCnFzz
k/qg/nuTPdkRDm4Nj4ncYuU6LLLGTEk4BYs+mo2sgWIjZoaSh4SNPN8QI4GX70vImCZjXQ+Hbk7S
A2072TONWH9s2UT8rgwAUgEIZEt4wHe5xAhEeph6Z5ABGh16yfyU6lNsZeaY3NX6MD71kgKV3bpl
h5YwdSsFBjtUnAabPjbBoGmy9pDks+ZMQwAqvXocPvBm4TtpzjXflLvgI4B68N7s8mBr1GEMxgyq
3Y9z1+y6KvyjST2ApRSKuTGNQ5elRut0lfkSw9Ha0yw1zthnxb3RmtCBiXvgRTqS2PGYRZsq61q/
olMLXYpRm3/necZ38QgUu99mEXnU2jFl3ji3IxSb8+ZhjKvKdORiROCLlSg+0lSj0HHpjR5iTMQs
t8k0mi8SrbPXvsuqp1Dh/FtmRmiTl7K6q/uI7ueCJ6XFpljHwEYQatwPlSG+U4eivpdDQ7lj0FXd
AHVB7EbNzB8QZ2Z/5iDQMHsxEvCn0SFv8aLo9aOi1OzRTCYTHRs5Sac7WkrFa65HECDRq5S/EOi1
+FLbTd80vSIGpALk1m9MHsh2wvumc+jc9AcahgJ7WwS6L0dZ8W4GkwyBdpLkLyHat0ellplTt1Hn
sHwGuSFTuo8gH1snyRpjq01Z8FE0E9vju0y+omHgJp1YS2yt0tEiZHlb2G0+kmcMIo6qH7Xc3La8
Vb6RMTIhUavnkewOUHn+afCp/siGOHC6voKSi5q1k11hpaVVqF2X2X2cQDxYNQLyVATyBE2/KQlf
Wi3MeyvO02inZET7FkHE/DFG0dbp2qlWrLzOg0OY1hD6Y1lW2WVWpBABxgu0ckjIOED8UO4xWygj
W5BrHXMbArjhbg6xOjZjH/qk6zBHQGMPUnuyHedj6WqVOlhBDoYrtZwkB1QskmPKg+qWKZL6KClU
G8y55l4qOzQPKzo8Sf3Qu0ZFlS2rZG6Zqi4dongK/aSu4o96jpsD1J0rjwVdstFpN9rJ2FcHEhvI
zWmEcSLAuncN7WJXayL5HSatsaU/AGC7LwGas/ksBw4Pw3jboJ/pz/UI2UHxQ1StLLe9nDWeqkrA
PKsJINZ12W3UKDH8vIZ8NGBFEjp+klD85pUj8YBuByMqn/sOSrrS2DNLqUO2S5IuhLYtIE9Ak4/P
CtA6qt1xUkGOQZpnXw2KYJuCFnjXRFMBweMOuIJg0gFGqSq7SEcQ63RNoFkNmwzTy3qI7UwzDx8j
I0DFnibR2Nh1wiFkzLRa+uQyBG+KvgUrQNJIlgoCvEeN5xhsp3MWzlaTzfMxLKPU10Aa8wPUYKAp
otGbFoPrKWVY/DgyGkDoe6AOJrPRDIioJXVuObY7DSI/AfAHYCrc0DEqXzutQ0dEb7mtxKy14wCT
2xzgEy+pTdVLuqF/HJhSKVY3cb7VzJk7Zl8Wu6iZkg2HbJLF9T0HiuRdZimHpK1qdbWUb8ohUDz8
87CfBz7lfldH/FGtA2kvy3yw0hAqwByu9GHIzASRtBSaw6y9C/ucoUXZdF6SytDL5dHc7o2mx30H
SfE25AGIyYY41Z7zJos+uzAO90M5lpaelPNT3oA4rKyj0mPTbN51GvyGpBrhU8olc7BpOkNZh0qR
T6ou9wY692/NoCV3jM5snzdm8NRHkDxWQmPyyRh30Pwu+QMLCmYbYaG9tkHVf9P4CN4GcFd+8Ar1
ADuuonQfyEXyGNGAgJet6N8MSS1tQJ4LR22xneYYFd7ATf6uay305BN5dIMynvYzil6ukmZzZBkV
AdWZ3sn2iEzWKiIILnk6ZD2RupqR/NSC2XZ+mmkGRe1pUtN926R0m/CB/SDywFULozfjR6awCIsv
m0cO1/LWmEX4Pef67HRdNByHeB46l42ghLKmGqvZmYmsTgc2FsYriA+VwpolrbsnSq96AKskv8F4
xO5zHOLQHtN0/Oipwv1BypMWQuWqAj1KQFcbByDCRHGivk4kPwBr0jvm58zdMAfQCAtjqCQnBoR/
wHREUWxrW9nS5HTcZESdd31FOsgrj6EJtQZZgfQZGXU/y3XuIn83IdSVQzNplkcMv5TtQzY2nXKf
aGOHmVQeSYMb03L4Lkmt+Wz2hurL0KoHBThiXYVnPJTcK3sM4vphME3p24gbC/ltWXucEe79ti1Q
kO7aeBOGtHanqQo+ERvZXZKG0C/PEuMp0KLAT3sElLCYwm9w0rOj0xZw4FkdPKkG68Q8DAlCytBv
FG0o/LHDFHKPVNSO9BBZTUArN8Kz36kSCIAAwdNvWaGUDyDmCJ6KRG+sPJ9/1QV4YA2jM2x49RjR
ko/vESDxnppGENNsZvNhMudmy0KquUMcdUdWSU9slAI7MXvQqTQqmKei1MwwTGsUwWseGyG1MjKQ
QwAMC5ixZ13GzNBEAH1iZkS3UNhSkBHEbE+DoZ5sva7zxkIzH1slFfKoYHg7BgGWEehIEunQRI+s
J+ClDRAFrEqXwE7PpIx8SHoxJHZFm8AuNGP4pnDou1ggFE6Z3aXqAGV5yehe8EirjiPU3Qn87lA7
wYiCoQXWYd2Hp5ssqkDMWYkS4lAl6h6I1iEWgJvclWVJ9ot0nn4VOQJhORWd5qrANbzoECwvLAjI
yxTi2/KQOVwLJu7NpC+fydyXAFWMY/uJq918g9Ky9IaxgOE9CEhdWA04w7wZiiHHMEupg9qRadE6
j4aNnI8Bd9gUKJu5K5CLxIE15BoUcepEeQwx7wb+PnC6GHVjlXq9N4IAs1lJp3OnC1kYObkxFDrE
vovEtGq5ZNLdVNTTpohqyK6rHWTJxqBuN6mi6Z8RQl1kp21UbkOWJ49pEWE+Ke2m9xRBzaZFz33e
TIObNM1kyWFFnI4OHwNNqh3mPjEXFqmIzEmCGdwklpuNYhQ1JKnC+EPTOfHCCgpuxQyAT5zh6ttK
ihxXj8r0DYlkktv9TKEtF48hRPvS0cie0V1LPHksst7tM7Sj5FxKXg3M/dkhY/GPqjCBU8ihHUfx
5gqQSIYcuvVmDT15xr3eqHo7x8zahqp1CnR0Kj13ZWF6Yy+CTLoNeAHytM/CIBtFRYoiUfUHeElf
uOlnoT7C1SJpVuxeUskxQHFJ8UhM9crW5TrwkKp/tSGC5rsZyKA9GZXqLh+xv1YQjtldP8f1vaH1
uhORRnlW4eV8xKLMGwjnThTORLe6NON2q7eTCyyu7g+xCrzDRJvOraox8+KsG5DKAbXoQtsGyY9K
2+046Gjow40bVjoU0I6TB613QaDRbcFKl3/LWVWbtmKkBkEl08RHHDXTjwwN6mNJ2r13U2zYc12V
oY9NYBvk1co9Cnfd/VgM0wMnXd9baV4RHxlwcoCrGXZ5UKu/oipgQoFwVD9Tsyw6O4ui9vP2k3Dt
2bmoSs5qgMKkgad0oU7WEIYYuMhspPX/wIqOmRuUI8EHuBxEjtmQ5nULKwHXnYn/NobA0aqff98I
yL9gAt0O4BMWr06j4UljVnisd8G71j0qSY0E5eO2jStlcwpgOxPkRmgKXBjp1M6YTVqZkCiBuMyD
sgnd1Bbo1X9GSgxK1hNrROBbTx/syFanoYlNYBATgGS9dAcSdC/1xSRY9SomKKD2uP0vgGtXKiwg
EjUEHw1mmCFecW54IqmasRbfUvVnT/Gqh+53vpNc+TekgJ3hnXhkz1cl365Vzc6sLl7rIIdU67mD
1WgrtAGE9INV+rHfeoNbPU1+/Vz4a7Wkazt6anQ5i4pomODhWJuoUE5O87s/dhu8xP3pJ7itnbWL
cO27ojYH8IyYlsfk9vl3LWnTpEmAi2AqCB/jI+REA9biefS3R/Ixl3JqaFHqSbSg7M0Rq2rdwKcA
Cr2Wd4JFOwVLnVbZ8+MA3KG+QUK5hoa6Uv0RQmNC80So6V3U6pV2mNHVUQK3q8t7fXjqZW2rBfWR
qlCxUooHGe9cROcHSXphnO74FLzKgEhbTH9q5jmwRk1xggqJk1yCsFKS3sag2peV4nT5blJkn/Xq
/7B3Hst1a2l7vhfP0QVgIQ48QdiROYikJiiSopBzxtX7gU77b2qLpf3bnnrU3XX6cG2s+IU3fG/q
f7eo/r8rzv+gcfLpkvvDFefyteniIn7ntv0ourib9z/+5z//zr+dcQz5Xyi0mIhTaUh5w0Snyvtv
ZxxD+RdUudUPGBFsgZot9bd/O+Mo2r9AS0DBslT0GGmq8PL8b2cc7V9wDvh3IGcLGwkY5f/FGQfW
hLEq4JOC02VY1at/P1NWNsVxJoWFt3Zt4t2yo8OwHfxVgOS/UfI+qSj+MdrJwdLnehZdFBW47Mk/
lYvVsCXYxGjEK9C5rafzlKyTF3od0BbIZSOuufIITjG2Ix4cnULa5elW5hikdCVll/AsSnO90T81
g/4Y5uS76i4XdiAYpnqeD+b7+Lo8tDj8oF0R7NLIl27NA6nNffQ975xP2+3mnzF+86BZL72/DX3y
2KRamEdtuC6gu2zGb5ofHuT9gtj/uC8weT+njSjWrsTfxjt5ZsxhCPm/86m/cIwPrVtup720oYaC
T3myTbAcgN3tDcfqLbGcyKs9uJLPoYtt78HE9g8/xWwb31toz7hnpuLkffhnFTSx+kaxl/9o32g5
bVu7ZSpWy7UA11HsyEJfcsO9uU3B4vgBJP5+V+7+Pu6Xwxo0p02QnbyGyu9HiLKOrWQzwxaZ5gzj
sqnm9zbON4ZmnhnpFGT96wvpSa+EKgE5TD85rcrCNRKsQyV7jAZtt/++fh+u5g9G5K3eI/JuGc/s
sK+O0OcxT/c26CK7jzmzafsuqqd+PqbnHvYvhwDfBp2KZcM+7PcZLGycN2P0grzGeKdAE1qPZfLy
90U6DY/+mbpPY6z7+lM02Er5EvAoFp64Xp/zzMOb1rcvh0NxVA6kyjvl5f+Qj/LPkKYFNw162Eq0
+33Iuk1NieJp4Q2xtGuz0BVFcGZxTuHaf4xxchzrcmmrjsIRjpoD9IzMa1fj3QmaK2C449ydjVBO
KWh/jHiS9AjJNvKBUiZ3OG1LUntivpbAtq4c9XjOl3X9Y6e3jf2fKTzFFVLNKfN+YbDZqIFZRo49
v4lQcaumdxBLdfMwdZaq9/++WdZJ+2NUDjN0T0UVXCW/L5xYLJpRc0cRchJXs0kZu9WcWaEBnqsH
s9sIcSbi/PIzPw14sjmbaqjkfmzWc93R6B4Iotv9eZim+udVBWlQW6FSvyRmfym1fjoE0kDaX3Z5
6Q0b/VnZaK5VOxMcwhVLqu6Dfe0t7nhRWe58vfI2otvMLXdj51ReAey0PXdh//l28XNAwFjwC6EN
nx4QyW5kc+gqqJK8XSthOI9+NTdHr3G6y6w6q6t/itVk85oEYZh1rGaAAGtOVlaKZUmr6oWVHY29
PtubwsbDKZUdHS9SEeESi4mknvZboQM2pFOoUOaP4uhBj20nN1LXytpru31X8/3ft9wpiuWPX3ay
BexFTeeh4Zfp13PuQfgvAVygI7Kdn6NvXeYkd9O39ek8p2nw1Zb4PCPrGn3aEnqbZGFVrjOSB4A4
Oyq/FAYNCGaITJ/5xj/DpHX2NQXdIlxyQST9PlZeoj4eaPN6WWFff5vi1F1spicJjnh0pZvoszDZ
PqoA5zbaCZX135P7XwOfShlagVJkUitzjYh+X/YJWsfUz6iAhvlLWg6ONsovM75i+hnC4JkP/nWX
fppcrA3stioYdxy/Tzou8F3tatKPsW8OU3pWMGLdIr9fW79N769k/dNoCHpZVjmxlLHdutX8LA/f
+xynR1tyArN2yupnm2AJT6PGTDS3GqztmfX98x3nB2CGvt6ZawR28uD1YwyWsBNrLDr6yS+38Ppy
eMP9/Ta4Dnq33IQbzdycGfXLxbUUHWcmU6xS07/vKtko9V4bGVUX6XUXHVPK6YZEH6b70CeEy8Pc
1ym3trVyblv9+U7wvZ9GXtOdTxOuaFkY4kiLciRlnvnn7K9ugplwVt4w5dKRDR26/Q0CEDa9zDOn
6bRU8M+mhn5urE5AfzozLkE+hYFqrA/xsjFVJ20dHNTuEdb2e1b7Qznm7vuaWqWVY+wogccj/4lj
+868OUcq/jOxW2fiv37LqeVY2JuhHC/8Fgx0vGrsN0l5Doj65WSvbi9rpkzL42RzGXVXkWXRGZTK
+lJbqAcbldvWULYqJxrusvLMvvrqk+jeE6UzGnpgJ5dVG5eLnC6MJ1tHYdHVCs9pY3919apAMg0M
k3B6ORUmD61W74rQIrIOb2WZEqXQrjKcbErlnBbIl9/yaaSTKBGt76TirS28ur6xg9JJk3N3+y9Q
3unlg4EYrjyQ6PEpODmFjVzZUWTzMUp5nRm1O0H46dLKK9vswUzty2QCG1y+BUt/7NPSmdPu2ipz
J4xvYz3dh8qItQYwW+tCDvNDOV0pzUdovg16u7ekWyGxxm36UOkW/ANgyALBD3Hmsv5yOT59wclp
plGfj8nAaa478B+R4QQZ/qDFw5S3Z+LLcyOt9+ine6MNS/qwTUDGODy1mer0Ze6bVnUQ5dvf78av
LmRVQyNIUEf6U1JP6hc7mq2o9IrqYRwuaJoDVU28vw9yihD/dRF9HuVkd8kz/dlQMIq6VQ82ZsOF
l13TmadlZG+STfNGRNHhYzLjZGJgCBU1j2yG8DzH8h9NpN93IYGtIfABhPio/qFbOLRF0qk5yWqr
dMBGQxdvIq/JUmAYsCzpYccYk5YSyCCVW7PHXVLrHSV+tNG8jlp/EI6oDHfmlLTX6nKtmALKCZz3
1nSsFik7C0ta0Kh9Mu/jAqvfOt4aKVlJEN1LJgKloG7S/lhU8Y2e2bCynms5AkCF3qSZviby4qaJ
cmkrb/LCsGbnTKDG6uVWxtCsSlQ2AV7xwwjeoPLqWBzV6V7AYhIB2b0A7a52dypP2hCS7anvWXXd
MngTXQRK6I36S5BAgWjZtLK9M/CXZq2dRf+ZShfNxJEzMm8c5pAID8iMHWyiODgE6QzSxADF/Nhj
zoRnE7CkYpOALus7WtbTa5GPzlx+hJJ8v0i3qnhBc+d6yPGkSjL7UFfmDq9ZqPm4gwSlO0vTppbF
VTm3rl4JjyuApuYPQfltsED+dM96l+2TaG+ijpcv02Y2Ajcq1U0FExJFqF0lG25k1cfW0rdWmn1v
JoPJmzcyEYxWzNs4rP0kiNyaQafxQWsfpMR2sznw+6E8Sg12Taa2wWDGyWRgaEPhCJ0mk51uq7L2
Jtv8nljhtpIlvzDbQwdKJFYtN4V2Q8bn5prhSPGurtLNYvZO3vVOY4Q0OSevbtgxSXkRF6YThZUf
JssRZ6w7wFnbOJ68aSw9EG5eUpRO009eKbRDVxym7keqTzurWPaRSW0+l5wx6j0DPkGYfzMlEq4M
TaoEPV3tp9EsnqEFLjmcM4XlYZnvG7vx+u69JQOlmuwPauPaJpTU2HTLBjVMuAN1KvZ9bnipBUBo
+CEQK1BNE1H1YFfQcJcCPkDpdyv7N1JLLwseum4G9wue1JC9XOv9WlivjQSMCdBjEVGyBM6AqW1R
fUxLfpFNjQfK0SuXNwtFOejZUpVt5IIIVluJ8HN5XGkFtjr4XaZupNH2bLNxiy4ExaC4yQI8KceO
fEQNrnrGxmYFvOwNE9RQPnulegMFfLdM9PZr67ILa89gwFEOXG3YhX0ENnqHMP2xr1SvTCFoj4sz
qQItGGMjCnXTiJruvr0V5vWUdN6sRveiphhS7eRpcjRMRob+JmhiHhcktQWyeP39giBQpA838syn
JTcRgBzRBftRL5wkzJ26By/WRDximgOS7ypLnqUc3AzkKSTFnCqYvGhhVmnIZorpCq3fF3rozRJ5
mlQzndlFUb9pBTHpiukT70M3+LKUHUZp9nIj2rR1urGn2dFE892wcG8kOAXo7+hm46UlfmhD7uVA
d1ZL5RQ6X29WTlDfUShzIiGcWNReHv4MJD4o0x1petKkfY2aoGl3l9OQeKrceEaiHpK49SvtojbL
TavnXl0Cn++vNf1FlRIfkeUbs7+TzdyR0vvOvO8iy23D2LW0BIO33MvIO6v0ARTnhTFj1LmWBipX
agpHb2fc2roLK4BvYWOJLL0vuLvUSrZdpMELo9EJjdbDVWorlMa1mjfJOtT1dBHKhleRWS7mD4Nr
GA1fVxIxKfbgiMj2pCnYStObHvR7bhG3lGqn59YuAGGEUegD59supuHZrbRhgtOQhhfhvTLZWzq9
HsaHiMVruxE8L8ApN4q/T+NzHXbbERuh7jHUX2RQ9ky6q1azMyT5ppD0O6u9z8DhLClSZVG64+xP
kbFd5J9JMPit2nlZq26WWQcp0bixKXvjPPmz/FQPNROMr3fVeWkWbKoQDKq1RbjTGQkY0x7IapGB
EgRjO1WuFVWXyQD/LcNFKEwuAjl1FTneybW57StsZ+gnzrFAprF26vCem9nLetVVpGPZNM9mquwQ
dPaD8d4olouqe0jKl6C6GAcZXObgymrnRE3pS/LiN+VNqDROkKqeMi1egn2RUU2vk655UhI4XYGG
hKK4WSf2ln6Ro01naBMdwnzbByArDdkNNN3J9Xe9/yCC2FoW6hqzxtFQt6LvXGTkXfwAHTOodyZp
R2rJfmtiUQYeRuT7yYwO09z45WwBMt0n6HdXZr3XRL4x22dNXXAzxCTLAHY5YcWzLJBzZ+VKyhFW
Wvu5Sbspm/C50EyvsvLHABVJ3U4Ab+FVsyKVlEv8hOh4gvYxda/lsppQBLCGb0Ff7SSw8DZWwHyE
oqZOyu4ZAIKogdhOMbuK8p2VzIA57wizt4Me+w0EmkTcgJv8yLm7RfsRCkdOtioIM7tLXdt+AkV6
nUqZHy7yRtg7igl7vbGupEbd5NZIL9p0ejX2ayXZVdxjcXfoIfVTfuJGrZ2h/tkH1Nzq7JLe085U
pCurGg6hSP0AojQIBStc/NQS2yrt6eDSJcmp34bh1rZrFy1tKk8vQWuDzUhcSQ43Kxiq1+7qqfYy
GxYOoMIJGKFe/hhhktnXsT67drxch/0bSmLgtTJPMrZKN/mTZLqShZ1RkBAwSAfAq048524GejSM
m10o5Wz+7NimO33WXKkCfy7dxYhbilZ1QxvZ57x3lQItbfnDDI2XWLnVI83Lx7c2yI5x22xzUzou
9l1hWO6SoI8U5Vu5GTwruNfan0qZbtog3hnVHtytJ5Z0m8XfBuNJFtoORLw/UZxRaVcruYasNYJj
Hd1+bWMt8TVOzy5OQp4oH0fT2Imm2ZcZWo4qnrcsQpElIEctXO7NnaEeMjQ+RD85Rv9WzbVbZ6or
KeqxjTUuyXiXV6FX6y+0Hg6IUe+gNri5zRmMG6eeMJ5UxstcnzemgfXOZO3kgBhCBrmhFpfjYF/k
YXIc62BntQH4VMTTSXtVnHMK48MM4q1aopzZ8HnyoS+XTbDc9wqkSKvZRiOHsVg+7PC11KpbQwH0
LBdgbRIns4AdJrf13ALdeFzS2Y3bH3XEXdmgL9Xku56VlwxHFsdClwClEeKUr0rnJ+FFQPUsHAdn
wa9Cnwa3mxQnnHqvRaTJDAoH8V4eNTbwIHZ1+LbaDQzTu405rC296PzpBqVttlI0Zjf6ECN79D0f
P8YCn7PhqS6Qd6vMq9l6l9r4qOr6bmr1517cNMVz3QwHIGKuahHQmKMrWmfJoIlle8SA3NmOnaam
Tm/lr12v3TNXPCPN9Qx0dVaSjdkoe1t9GdoQf/lbgkdPz2BMcLc09U2Wvc9RD+y0e5sIcMvWPAjw
4VmlEVI3G6Q2XW0SnhWPd+YM7j4LjD3I0e1sU8XMh126CFBf0DCSYJ8MRGjGt35+tKyRgCqhfbAp
+bC4kx256f3FMndNhsPSKBHi97xI9FKi5XUAstmUw1saJ4eW6KMcQfdNFU/wRydhj2BWnCBtcouQ
Fz14KerBkeWfYhldNa5cI3vtg20P5tYadM8wywdKb/5McWSOO7fTgWvL+RH/cicDTqxX6nbKldfW
CB57VeaPP6cpQgbcSlr4nmlAPaUjsu3crL1TZj8MfFmayxqHWls61pQzVfgiHRvPDlS3yKJjhu+1
PI97K1f3sl5cdV25i/Pi3Yizu0S+0hdt23atn0SaC2eBmb7urSMqntdKpHgN1BylZnZG9CRsopv6
h5ZeUXDaxknyIBuqr0rxoZVLpx2O6MZuewu5+2Y6lKXs52bPhQP+KBLb3ugbd57DG0k1L60xfdYo
AuTt+ireB1rBJ6u3MS8um+uuiYzXqF52JmQPR22MnZqlvhDVt74GgKxkbsprVSjjBk4tvtMqAKts
O1uvymTuEq3zcnL2QqufiqY+RGF4JC/l7ctCxzLhhNoTZWYLGo6xiTLzZyzNF0U25lymFe9945Xk
dlByHqrRfgqVOwmF2rTX95WhHC2RACmeXiuerUArvT5HzNy4nUeFYxR6JrlmkiiOFSoPY/FaRE9F
D9ZWzfyxqVhBGAQhRJn3MIgdfHP06UIq72wl9JO53I4IscvZtSR1m67GXdF6X0yCIs3sr8ygepCD
cafZ/EJReerQbpcQ0zr9zu7Rg5K7atuE89GW52+WVl+YdnsHAjMAKC7BnSzB1WdEqlXbHJnBOysi
REmnu2rsnsq2ILSXN3kZ7lRJ28kSCelSqQQpxZuR6vSzY0pT8a1q5BhzpmIChP0OzqHhCHLl9Bgo
2dZwVGuTwMmgwGnUpDt3FLvoK1kzec7iKPlLz4+QiN2zIWXzNbssF3s9U18iu7iMuHfsYH6datPP
O4o85F+y+miNOACbg9MPo5sp6U1v4EyYStumqsipRjdgf6cDhAbxMwclb46Eh2m61bXW643CqfI3
Oaf2TTycoFPXf3QZj1b8XOfXljb5dfeTO+4NYrY7lSjTDKnXi8UfLEDDi3mvj7JbFT0wUmsjDGk/
BlB+lODQUSootfRtnOO7kfzGrABzZ/C/nrXhVVJ7AlgZMLPpFoVwLHRaWpSXKIldRyYAY02iziDv
VXl4sIkJgvx57I+pLOCiVReJGPyZdAO75SB9mqb70aRohpZBFzs253oBYCE/lbCbEjt0CrDFWbiT
eUPloz4ey/k1T0CUPyT9pYCyIMHySgtwCOyPoZm3S3m31HsrSDd6WXq8G+B5qWe2jT9j+FbpV5IO
zhcNP3wAq+Ablk8Xi0Gkq2IxUf8wiwuZYNkUt6StZfAY97dG1hVOjg970PO8dNY2WUjO2wRJ6leV
4Da4MBOUji3dVbvHKnvU5O3S3NSkNREFFsjE/UOG94eVjWwKzRtV62qSpct5oUwtjKPNoxE2tb9W
XlKRO3NThkSAhVsHN1ISUo4Ro59SW6xbPGm0D7NHALx8INR76syLzkydnCdvqVNPN56M8jCWJFV6
5+T9puIHTwnbNSu2bX/RJzfttDgqfzNkjKxTcD4LttFC4Z77yWxmX0KCN+D1LO0H2HKO3gPCnqkE
1ZGrUK2Z+zB2Ul6n3n6YWSXrsDTfG5p3bRC6C9PbsI2L5AfRrheJ5zDGBi/b6EG0USs27XCvS7sm
GjxDvlAVX63RA+OlkoRGWQfM/XUbyg6MS0Ib7i+jmzYSmZdCCwmfqLgE+QFu21GCHypAb6V/iOZj
UT5a5eyo0XVR37V14wYtqhTZZS5/ixcJTgyIb7YWO9kpoxsDSQUKAKb2sqgYrlKOUKEgyMmNOj6R
ZTol92cepJz4FKDlY7cA/BkPhaXRbtgtNfncYxi8zH1GRQaFZ1zIoGks4jaUf8jGHU3NnaTgXEwx
p1s6t7UeIGhy0nO/ESV0rqFzaq3bd1PpF4lxgVq2r0L0CdLosTEVJ16aQ0wA2RETNwK+hQWySJFZ
LJoYlLRaKli1/h1uhquN0oXMCsMR2NnWpa4CYUOlM/5pBE/N9EMng1T72IeT5SEqe5EEtjtHERWd
4HJobqhstbgPt0Jye7bIzHMnBeTMavFgSc+ywU6WjvbI2qejY+vKZZ4I1yinY6C1TkctLEURB9qU
p6bGUaP9FmqFMxGHBI15qXZk6+LGqg2qBWjlAhKfeTX74apeVF+qpIM6Yx6BeH3GJiyymzAMryfq
XM2SbtJg2Xd0OpICWBVvYqlyCuvnHs8iPe5dqzS3hd463MZIApQQQcX1NNIAU1Edr61NDkHZSF6t
Ij7AUb01e3FnSuWeQksQGcfBspyAkDI20ZPSn0yFc8A0rJlPp7xUSn1RkeKVrbFb5sTX6V6OybsR
3g3aoekoqtqhq+F3HM+d34aoYkuQBqRXmaJQZ0hHWg5OM93XS+L2+biPsy2m4BSWHihv+abZwgMh
qksDR40pSMal3xQZ+7zZqTHnO4K9hEVhsdoOG7YH3N9Jpb0iVx4GgrLyTW+tHSL8Mp0Dg0UNLXWj
pCkMvdqXMp3/TQyJFlmklxC3uj34Ir+lc1Ror41FUb9DPbkJdwMss2R5zYMPzQyclc1qBzn5Vn4V
SS+m9IqwGJ8ZbfWchOUunKH3ls4y1iRUaLFG4WOYQhysq6smhtoZUqMdgm02XDcK1Vjbo90czXiB
5MesbHZRtu+l1CsxYSiL6n4BZE8qr3Gtt9nNOIa+ggL3PBr0BWIowMh9IbPaJnddnDg2aW7O8Zqb
96RvN1ChHT15UOO7efrIqps6LPepdS0vTyK2YXWqdOLkC6kSTmfF3CeV27ErR4zSBguIGMJRHi6F
x9K0fE2GRDy0ewoOlIR5oQpfHxMe80vNDB3YjjcigX1WXg5komH90JvfKwjMpfwh2Vf5Auqv/Qm9
iDyp3M9EkfXwFDezB8FQj2K/J4KvsnKXU4fLuuo4JAe7Tjh/9X0zC7/o6uuS9GHIYrcT/WXViUOV
SuuldKnOy3EYlgvb8sHYeclwl7aSp6KOxMr5UOcotaAukF1bufYiZYMrxVz7PLbxMu7SfuViLodk
UF9aaLcSt5zKRWZbaDurqheI5IiN0r6VMWqR1IfBaFHWjaktAwjJw0NA0GVH1k3Xlk9d3uzHNKPa
mB2M1r4OUpva9OApTe/FS+oP87KVFcMLAIwEYtMM0i1Uy8VLZaX1sqw/hK3qlFLgIV99PRsotBUw
VKM6vczSi4Yyu8S7rAMZjNER0UXmSp20E/Q1JarqVfvSaB+q/a0syKMqTIjJRYM2BdIIuaqb3K7O
7ykM7gK0uIvicQl/ru9YpCA8xjJW0+CUxW1H/ThCRMvGSsxa4wJivUHfDpCFzXlZa1VeVu80HO5X
Hncqgo1E6UOVcwdDFi+PP0YReE3zoIsfCsGXjfjw7FX2fpjob2j3YRb5I5XbikJ4bYnLgoNeSES8
2XUnFW7YxW7d/IxTbj4E0UjqY74OPm0iv1fVvV18gHZ2U/KH2lT8ZQJo30fbgTC9yx+oh/qD9jFI
d2p3QS7q5nLrSH25r6rHoH8t1Ut1wWnkuVbXaGByF3LEhFNp2NSgeSSsIeGSQ0DY4EZdQS6sXC6p
hxI9MdVWXa049GSPajDe8pCQzHmFVG10GkYqvgJ59F1IP4P0gjOsAnGNKF1N8rHTUe3odmN1gTLm
vtFeR9kvlRJroxgymeaIGNlb+yooCfNuDBpAhU2DF3vlPL8sm5c6upSGBzwYqP7E3O3kj5Pidobt
FFPv2wOsuC65ylB4yUbhzd2x159ToyemovY9K25TtL6GG7q8n6hpCOJCffDHdkBpcaMX1OXp9ffF
TV3dlDFJiUpi3MC+Tma/s1JvsR6LGMKnssWjEYE1qKWLO2g/MoEBN/mNXcYAodA+apG/BDGt5c9m
tLgmd06UvcASNomtJHObTL6h3UV0bey5d1PZa2ovbEqHHEhEsWuGh6o+GsBP7Cl9yKDtB2a4EaO1
saPKC9JsBw0z5bXJN0tZbuZ88Gx9dhrqpREVLpGqP8a83TcTXDJ2TTdlfqZHfmNRE7Iyt+HRCrOf
UzQ95kq6kVnDlrqLpc00Dwaq7mgNLTdw65y+fVqy5EYjbrOCN0RJHIlzRA3ntmwFlHsozZl4UIEX
dtQ/VZV9QilKolanFHe19CKhJ9Jnt5J4McARt7TQCkq+WtL7LSUGRUL+cWw3ohYUIQMksanD2KxV
UmzredwYo8nzX7tSRrATjv6U8H21cGrKOpXoXINGEzvOqcrSjyFwI1FI6nSnU2S1Jd3pzO8zxnVV
FDx1JfRJ+ntVYTJ1lOHbfr4tKlamV25H6XtBZFGHr5pM/Dl00U04WG5QoGtL/jaOulOhemEEyf3U
td8qOaM4LJxeugQchSj0z4LUVEsrHzb9Ru/atyGRb5cUWT+ecdkePDO7Qq3/oqF1UgfD69+byH92
qg37M8r4BD4AkWrMoHsiZ2aIA73OvTofu/acSdEK7zttD38e5aTFn0oJtNoR/LSB2DY6OLDT70ai
XKAHlBYt2i3TRqUolpHBFalyTmjwz49cYcD/acefQEoq3LyQ2KBR/kvM+Vg8aC6RgFu8wb5X3MLn
AYicc4rO6x/9/ZtNWeBdohoIwArdPB0UlmIjMrCl2rbbt9t0O260zYqD//sCfgV1E0hV2XBI4IGf
Yr8KEBxFKdclTYAILaGPhdco0Q8FLvNUsc9ADr6aSOxRbAJvHIS0X2DvTwAKozfrKa9Taur9c5l+
myk6BtI5wNEvvNwfMwcmHdqIBmnx1GyjaE0I8EW4LtfodzdoiLjFEe8lNzjOu3Ng8VP7w18oCtSg
gDAJFHuFcQJN7cm9RrVpQVHconqF2j01OU+Hnu3kF+EFXDTc88g1VwJF+zbS7PEpW3vnBEW/wMmz
XUwUZ5FsXp3eTn5GbWflGFvSCkUe9u3HsE/90I9BlFMCitH6ryD2UT39++b5Ev0qTESKoUyqMtS3
3xExpaYMI1U5kIMHa7t49W3+fTrWHwEwOvBkVxLFiZvAP6c09tXRQEpaUfDSVrDsPLl0Wnp6BqHW
+q3BoYAaimDcvtm25879eq2cbiR884Cr4LRq8I2/f90cjmHTxCCLxgjia7jLD4iQyBBi1Ge0erbL
jb0/y8w8N+YKFv10RNhkrV5XjLnYTnOR7sSxdFc3k5p0ar/Su2LvHMz2qyvg82eeTOesl007VaBd
9Z5IUFs7u8+SKnut+oZFj3tmy3w5Gv5IwEzhd6HX+PsHLmPbVTB8S9g+AEu6vdhRiS8IfNEcnuA/
FXe6OzwSSwy1c06X9tcf/2NFPw1+AnnS9W4ZbQ20WyYuarqeFjoRpnkJ6G0zWMJpO/3QGup7U19B
pPfD0DigvXM5JT9NcB+9RXuazODvE/LlggudPWYKU6Ar/vt8oIVRptq0zr5VbVN6AhVFmr8P8eWN
COuQOxFmBJf9yQrjYhbCzF1KIKfIAKt+fLBdsU2uIFP/X+jx/boSIb4DJtQR/+RO+v2TqjASGWop
pZf/1G6NQ78ddtZFuG++IRexPbum64//Y03hFkMUXN2GzHWCP52Y1aOt1ouk9KzLlRpBTxX9v35T
7lUnQf/v7E27/vq/jXeyYKaGjE+gc/sYl82+307H1H1f3Pmi254LAdbdeDoSucVquAefBV2F37+s
i5Wg7lQeslkh6u+cwlTBR1R+Ub7jow4qRD5nifrVA83zrJkYwmEhpZ18GxjTOC91NgpwsEaFfJ/7
w658Xw7KIX4gDF8thP8bj9dXwMrPw67//NMSIlinqVPAsTS+G7fjT+mazEjfZBvEuFHKK/ivV/PF
eV7NV8MaCgxTFVI6BMCTqygfh2CMNeZ3GmmWPimacNQicRXtHBfvK6jlGvaoyooYJmA+WclMqpS+
s+OVwAPa/DsNFT//yJ7ma2tPevld3tCF8ucjvVjgj57p2btxp58zfPjic3/7ESdPS97H8yQqDko3
o99UUuO8UamYi/Hu79fNVwh3BhLI3uPjbfGA/r6ctMyMTmuhK9UoRqR34GkCzDPaVx5sz/JC3Fud
zAm3EW67gx/t7FtjM1ymsIamcwHKF/t5JazAyNdshB3skxVOpSmLRTPymo5XZfhDCTfdIJ+5Xb94
0BiD6ItByBFOhewFCHoZthtrC9wolGhWlDSubmoNEX+Euv4+t19/0H8GO1lDfRIzN+sacNH+nKs7
WwOMFbz8fZBfAdTJxfPbJ528F5o2ZkMvE9Ou0rzhMbuHkaBvca5xqu1/w7t7/dEnw3H8sLvGmg8X
U+NkuB4t9aCqOf7RvtojDeTn28qHfuxou8I9R3n4Yga5SgXk/HXFkIv4fXPOklmJqCeZ63mdko9m
eByzc/P3BbXltzFOVimX9R4FPXD7nfJhAg8TVe2hXwRmKnehRrqK0qJCqfrZ/2LvTJYjN7ft/CqK
O0cZfeO4voMEkC3JJJnsihMEi8VC3/d4HT+CZ56eF/MHlmSRSd5KSZ457uToKCgSmcCPv9l7rW+F
sn3i0X2yOr279NG97HtRLQpf5Dy3Si7nKI+WyEtK9YvQKU/tjz+ZUDD/cRNxD8zT99GtVOTKiDhp
EZHqtC4JfIV1G07uHHk78/ezu4oegMq5ZzzpL/3suMOenHPxbIgE13k8xWS5CR4APUbpcukLbalT
Yi+Rq9czXrk/a66ZT++p+Lze3v8CZgC/4EX5b//x78/Df/df8o/ADFBL9UtVPTXviRn80h/EDPmL
pAKAwk0/v8N4Sf4kZshfZH5iWjwwXQLNzkD5g5ihfzFZfSkiAbQQdaR1fxIz9C86J0uWZlOx2LaS
+fTHx7v8OXvUR//+Drjwavx5O8uwQdQxBCnzej/73I7WArGjv9Uq0eDokrZU/XYpQ4ntw/RciI3v
AWI4dIer2ooQ5DZojrONJ5sHBQ2/HerdoenrVaQgTWgSzdbwF3iAL209Uu79AP+j329bCTZnKKdn
epms+4Gi4pA85klxDuBlNemzHDO7JXZn2RfxeqoQWBsA6lvdv7DmxlehWbty6FGDmxur06+YP7bV
aF74vkTjagIZR+c6t8Aeii7iZYrL+06U6Bf7hE0WTihkAf1Vmnt9eNHICEnIbB02gwjbwPvaZDur
a9CoViAmdRLJKPP2o4J0L110bb0wwpcx91ZdT72/aXE6JKtOHdcNPcNeQByGnjURDdsw6POWpW3U
XrWY+WYGPoZBRjpRQsjoDTBqBmzYIF8gr1oG8WGivVmH3SoPen8hxeIFSuCXzE+udBOsoJSbtg4V
skNnlIG86zDziiVdR69FehPu/BDerkbHPvXJB/aj74UyvhQapLncL6+sptrg/KGwngo7MHvPAoJI
I0U3MQHSTHoPqNz8LRGFifncb5FoXXDe82Lhm29p3zElnailvW7jjocYnj6TeYl3gT3H+7Wl9wbK
9h1CgPCJkj5NuGUJ3g2cRXGPltUIbPRLWzY7tguCaBkvja8nWejHu5F5lENxY9NF9itv2tEo94MY
kNzARxgQqwOyXWi7ad1/ZUgr570jw31dMIYxFTrBS/17NsJ/TY//JovcyP98ejz863/mv9lVWDf/
+l/d/P9ffrt46V7qt5Pl65/4c7LUSMXQcUXCfKRs+G6ynA3uJMAp8/b5dUb8Y7I0vjCNzqG+pApQ
3TQ4MP6BFzK+MONK4CEl/ioHDOtvTZav6+e7kcxEyY6MAIPZg0aO/fuRTOPT0EKznxxZb5a9qUEt
tC7MkNfeiB7rokI7WNJKjFdWm+2UGbM7luU6KeSN2TWrqkJw7qVrM0FmJqUzZnwpwY0cdHh+icgb
y7kgly4z69GkDaK20mWDplMKcCnIdCQrtkjtdFlTgylSSNYof3QysTyh3gZgCpnnv/l6B0db+YqB
KVj0sULE4pCthBKDwTReRIaAXyQZDiR5OO1wIxFSKEix4wnJYTTF80kLHcWnYzxeU8FYZyBdS8ta
DEW1BuS7qrECeIV/nU3kF6g5vaXCvwx7S3MqTcOs1GEVeZ6C6JkoF+R2lLECMGpWDw1T2ohjuRGU
dK8Zo537xtaMvnX9DcfqhaIjhZ9Ua7DHIkS62oyTXVUghX35wkysa2ZifADSWuj9bRuWOwv2r29Y
91NebzsUd4kMPT3E0COo08Lv8LOJGfoxTgAR4WaFtUC5sVRylOUIUdohX1shfqRRXYjwW4dZiOTB
ZqjoTdUw3PPBeTPkf19y3y2x8/T2YdBQ3CfthsQXqtDvB02dKFMXNSLwXWdEqr9CW0TSzPPMp6jP
BMIvUK2wEw1cnE2nJr7jbT2p6Ir0Gn0BIQIG19GARb5P5HLiTbSLN0NyNoac9y5PfL/5bxx/v7fX
4KV9W6bIysbTK8uaHOMQXGrLciXY2Roj1QYF2OI0yZ+m9WcXZGtNqdRiPj+ezKOmECwEaaKjRMlh
Fst7AaBKRV95SniWKoNt+XB/ddMdckAuOlpIcMphVq3LWQEbN7ZnxcuK+N1w/KYXP4xIWOdt7kYt
cuN0XGeNMyHRMWvMLmiRCgOlV0ZcqKc7pVe6DSwsyN7XDVL/OL+u2gfB/CriT5xEhDypLbb5rm8w
cxP5IRq3efg91bRbRLEcdAwkfrlPU1WqHFmNnEAtl1WYPsWyvGhE4IrsUKRR3eQh3HX2Xb3Y7kIL
dLjXHqo0P2RmexvRFS5KVCN5yQj+2vpI3/qofAxq3Z1EOv+J4E4WlRSmCXi3q7jq6b+jlBL06kyr
MHOgy+xj4oYD60aUEc214Vk18+W92sSzHJpYMtX2thm67+IYXydZkziGBxW3qNWzRL/L0wE1ZbIS
BbleDHp6k0feElGKa+BdELLhMKHyJ9bSabrwsSwiN9cDmqzBD/YI+0r2n/CHvHCSbjDMpEQV1JI9
4hBl6jqLRowqTbHPKxNeOVTzQx0hFoz7S+T8N7QjHa9F+Bzx7Rv5quQ3kEeccae3tRrYcq8uY0mj
CZyhWuVlKntbRwZblv3GlxVnqicRobl/KYVMZjGc5LE/6wYq7op2MfaU1YzYRrhHqqjstrqACwDx
Jd1mXdh7qDgKNE0WcrOEjVmFomOe0oK4w21a7Br4VTPAv9AUSHO9ujF0BMCG19+GpbwegwyVOzNi
l1dLK8uWBqadooDVoQdkz4nZYymXZ16575snOUrRfY1xCPxbHRcl9OwLX7VWoy/elEa6EjKUN325
tXJoQaphYlHpC2x2Gd8VaTIVebVBxKUWy1IRrgUf7Q1zXIkux4oNBCvFE1nUqCiYi+CXLLw+XkT4
ukQ5tXvSMSy0T6ij0U/hi83QXUAlLrXwQCLqYopuMU4owUUAD1qMfEed1RBBu9U6gLj8B2InPXgI
kaFx8CnY9l404bgEFrWKRjA4BXoJNDiWuCy91IaL7HR4fLWePlx4l3Rn6dje9lPOeyk7jYVwEpnm
gDBArVTHF61DjFlQkBMHU8HgFY/9lNiFeCmElz7SrjHoccwwhwZJgJMUnC/mycGdJMVtNIS9EuYz
FClBbDq5eEfB66UVJrTy6c5S/JVktS4xXOtRbg69io+nqBdia6yEKL4UDWNhERrRc3kjTVm6gkMc
Nbss8hcktSzGIf65ZvytHeO+eMkOTfXy0pw/Ff8+/+pzXoxV6AfNf7z/Vw58v//l+YD67l9QnIFx
vGpfqvH6pW4TfvXPo+xf/eHvMMibsXj5H//2nLdZM/81jhnZu43cjCf6xV7wKWuefjv71/9+Dp8+
/Nof+z/wkjR76F/i6FVUeLd/HpalL6Jh0bc2aGkYcCaouvyx/1O/UK1WyKTUCOuSFJ096R/7P+UL
NUidPSUcUv4uP/rjBvyFw7L5CoB9u9Tx6WbCExANUeQDHi+n8RARyxPVdLJrdk5icKfqrZur2xgb
trQJUslpq3QJPXuvZYEbFZOTmpqbVCKEV21gdoz1y2aIVzKBFeGAHa1O/XtJMPZ+Ii0nZKxtizJT
+iET1SYE01ozTUadgByVtmc5m54brPDCdgqwJ8oPshIv1RE1jSk4FNPcyEIpE2sbPRSWjWw96Mh7
00S8UKJyFagCb9lzOb0o87yBLkpFtFZ3yJzm3olkoUdHMdTV2G04JkHnloxgaeYYyxjmxaCSWRFs
vdn5YBgrkVRU0xecnqLBWF0YPfZ38zKfCqTuLAomDPE2Wmk6k1h3N013ZcrROeuucWUu+6RedOoT
uSTo3nQU01+nQXNi2gzc9IXCREYUDhRs8mgDItDi6xIBVnOT9I+mfk/GzkFL/YOKA3qkrAYynpyp
C9D8qyli0QT1PqbMmgbBEpZnJzoSy/i+LHEIYFqsMAenqMKNhNmyuDZbImcpDrDIrAS1QR1mnPMp
F3kNBlLKMBlrZ3GMSkl7slSaSyj8JnIhaITIYXhZ84mVvtxUmFMzlEbTzAP3zPM69t0GJtIELl+J
lIWGlyprsNCPqZsgCk2LS09td3mMz0Y/jwQYzkzYQ9QvsAs3EsrIb1ovwMH3FrF62SnxQkP1VPh3
U86KYjzXJq44tMHAHxxJSZZCOuxGeVf6oOZxRgmjvzbMbNGh9VXMKxD+PHfCxgL8kOZwVzIBj4wA
BUO5kdrhkOEqJTukbxlxaDTl1m3iG/KXn7z6a85X9cx02/U1rInGrerxYSgpcuhf47J59hCyt4F/
WQjqpTmmX5WwcDmP7S2/30NnWzbNZsRsKeTwkyMMzWLiNo219CrhtkU80IbFKtBDO4we2jGyO/2Z
fQ8cC9KOPazpEhUd/O1KvrHqCkTANja0jcHtmDpznSSwKgTU/Olza5X7QEvxJSTnxnSXmiK1lmgh
aS8+Ppyi5lWbUPFVeLxN2c6lgC2Y4vqDtmuEYONXEy5oirUcxOrEWHhafmYW5lVZ3laIDajeOEDR
z8tkuGzkdoWLye4BayS1uQjS0ukrfVUq2To3DQwACAZRTA7VOSNqIaSK3SMY0Fic2miXsIS33arL
H6Zxn1MBGsNxwVbmJi0vNQm7UfTCaFoYNP3H7lvov4Q8KSE5r5XvUVIC7eudKXgS+P5h+Ww2u4pD
WTK6snUdoTguw8cq9i49zoOpOmzG8kVMQjf0tcuEulPr567YXtc1a1a4DdQnneCdDoNoUjlhqV3H
hrAy5IPEHJF2hS3q404yQkcPKTIll4VfrVtpnZaPI9YSpcndgWyIctiOUrGsYgpxPIllYsbkh3ES
zgRXD7aKdtUqCJjHZGmQDNAKgyuN2TYTuluaijLwglzO0VNzD4rnQiRgWxUup/Y5xFToPyTJuYk0
0MAVJaSXVsTAJCIhHdYplbtp5PcDp8K9EWjTdmy6RaPess+nOLAdBfgDqkIszrdCk6GDREhmb+kQ
XSnK2h9vQ2MzmAFC/wLx4Qbkt91MiasQpBSET4LxVSOHk7BsbvJ1n51N5deA3BodY9kodQsTtl6M
92mQSCwzLlLiMkKcYnJJfgKwBSHLMLwcvCi/DJJikyMHtWpixKNDFtzMYZLViGRluOzQFfvMqIgc
FnGM5Nis+BGhkgjaZy/FbEBqvVlhnp5nYYT6/6HuiEQJnnpKDREPIJY6Ow4xMBD5MMdEGemtkZz3
DREM2ioHeDAa33NzYEuTXrdZRrCZh8U+MZzMI35YlpA8i/iwVKbY1kYzS6oQDhDlJq85XOjPkbaZ
fBEh5uQU8UNdg3exbpHJnjVtgO78u0doaTf2i74RwRPgsxv7be6naJ5xsw0KduUeKB2qWrapGmzL
Zl14gCWoxZrhhVXsZYXcTvU+qOYdrIWJqmCea3AUnJUBYVOt9AgHed3G/rlvITbGMCIxliotItDi
m8o0aJnFMvMOeZ4Q/LeXtHs5BUkg8rCbJnX8ztuKTJ+NmLqmeFeXaLZ9HfYNwDYM/lJ+lcjGzgui
9QTWQSrGezXiyKKa60nJfzQkVwwN9ArKN6VxEPuLQbpqcYt0WeOi7MdWrazTzCfLkYaO9dWUXurk
LtFGtqGa21rGzi9I6VQCTGNl5EgxmkEWFi+oLsU82XM+XAiIZTusm6U+Pla15EQyRJ5KcOVUdy2O
BikqkUwVUcwD9ad+q3A+VPPKLQz9Wu/CyyhnQ1xHhH2pG1+PlpZQLSo2uEEtuXE7PIVCA99EmwfS
PoLZ0VQ4yTtAHRHtZlnEJsaR0LJWRR1vKXgDbSGdCLf5THEaMcoWguJYyZ1CjUdUH8s2tvMeJ6dv
bU3toapqu24n1MCqW0x7I/2WeZKtjrEroNSfDyCkz9GFHS6ysLeDblxFCLKT4SYRUleoi2eJJZ6C
9kLkWYtgEghDglK1VwHIpOAeopgYmxhrCKUvCUNX5C/9tlyVzC2Z+tVHyZ3l1qU/iudmiCsNR5qS
XQfpvSbWtpnBCuTGefq5NOGq1FWIp8JFQWqJzKmUCCUQKuJqfrylsDNRqheWhuNlIxjSA96+MXms
xQB5haYjIj5M08OgJBddvixE1keFN35DWtFKzEViuuwmAICY4LyuIjvwrJemfRxAyuhwIBL5oRA7
2+LAP8p3frf3fSz7iLrz5mtbP1Zjf95LiVu1ms2DtjvzYULUWvsXTW1dKUK9Diu8fbJ31mUmxr9x
F5rTnqwTe6isldjDCPKnla96l0TDXfmYMgCi80rm53xbVZlsEX9rZ4JAwkXcNL2rBVQLUnNTyZvG
ug/AZtXUMcBOMQsmtqxjSVStzag2mKN/jCaLmPBjrsuV5jXklq3gdYu+0s6SEbaN0oJzklil9epA
oNZ51Rq3KpZu38MCn9JPSEppSTbdPkStnjHlFXxLJdfOZyeY1qtbL83cLia7qmG3VocgPawHT4Bo
Pbc/RpEERAP717RSSuvSMNgOj+NZbTUXMSQqtYebA0+mwCPsdMT8qWN0Dgoey30V39U5K70nuWPv
9wshQiKjgaggqo2Qv29RGu4CzqMFTBS1odNlSiv6JyuTvpLfp9dRRe8hYIxasF7iJT6cZcrdCC2q
maO41Hr5PmCXmw6QJ4pdAqokkOtvxDFdIU90dAhEY5Le4BW3oxaKom5tA5KbEr+/tFhicioHSlht
xqE4L0bPbkbGJ0+pH74PJnpQ/yyEsGGU1VL1zqSI+oxyJ9OECodp2cZXKfcpZNmBhsEC/iNOc5uy
F6Z1ptBhpmAFd6GvwJwdLdgL1dcRwkVL2WEyiF7MV5murQaxfm7K7yWG2kTEAV8J67QL+KsYe9PU
MQUJrnOPyZaASdgHIsSpmgbSm1Pf74eqt+VQeS4HHp2hSG6ei/jgCI0P7XGJqExVMakp1e7gzJjc
ZKNcqit/re3wBic7eE47QEUC0Gdx2cDRxznAbiFbWSeSyD/hj3PWJIt4lurKqLqO+lLJFCNISPr5
k6RPxBEvwy3w1IX4HN4UF7gzVifDnY8rl6+n2z+vqM8KiTeKrtCKaNqXr1ccXU4S626drYncWjYr
KFM3v77Tn+hV+H7onhEdzn2RY6GuyOg0S0lKkOQ1jrJsV4GjXU8rbQXnBXap9HcLwa/f7s31jvQd
UiTnxLdxvVlhPtO74TNwqup+WCuyv9g3gJxyf/0dj/t6r5dUTBrYaM1pih89QhT1qeHPB/JUGteR
gN8VxgzkyYWuRIAgTmnFjsvpR5eTjp5f3krkT9RcTvSpTrXjolV+iIHwU07xs/DyySvyiTCVBzc3
syTChWbRwPthIgTaWOc1cCBxm6FWiVeVi43EFhfI1ZenlD+fDhOVoPO5VzDbSeYv/WZQAu/TsQAq
eJGX4fXkzNEwGZZ7G1bMKqdd7Xj/4KG9veAsoHlzQYq9rTgIXFCTYlugV96HmO/ZxZv6vm69za+H
yKd3E4qvKJsUhyjfHPVAZMLCxEHUQC1tWYIXs8aQowXd8g3N+Cv0eP/kejTZZh0ViB7tqNfcRXKS
KB7Xq93yTnbLVXWf3WOJe9KXzPwnB8ssJzqeT9U3l5vlsm/upmUKY0FrFFTfBo6bXfOWzzFU0ZpA
zRNf7bPh//ZSR+Oy1eqiGEL4S2GOnYPoNy+6zuXb/7f7dzxJooL3CMXlC2mL0WY8LjgAbbFYrxQ3
2GqnRsf8mT/ePnQv6G2oOx5358RcMFpew3nSYht2Iy3yR+pyIBgI3ChvqR2ww7P1Bw/W3jJbnUrb
+OyO6uizUUbIr73r9w+PliU8067CaS/deANnfYpn/qlZ6xXMffwdaY7wbkM7kz7Mkimh06EqzMBM
DBvDGSegnXg5gsRX76PViaf32Tci0Ip1h4Qa0xSPhmPojUpmxpx6E8JFH0QeoLHLX2I7+qEv2jOi
iR/Dk1PYJ24jyF+aqqAwMbmRxxMmcc+x5FV56oR33jmWzfSpO4P9eAicYheesXUfAC84nOHPElJk
2gVYHcE5SSz/uLN59ymOV4e2iuoICU76uv5FX+kw/3wVw0uTfK3wAArePXG3P24ouKSpvZbLMcPJ
8+Tw5uWv8IGXpGhyt8/mW63sCCG2py3ywv1fINJ+VDa+v9rRAt9LkUiAK1fzHuetm0HSAoVAu+bO
YsKzR3Dcp5Wpn8zf81VNDE0KDfQPuuk6FgkS6NqU/rnI/E25hDyeeT7I3OCqXL/e0f+/Oy+zqO8/
77xskuCp/u2mrZ75x8tv9lP4nNfvWjDz7//egjHos5iyJelI1bE78I//24Ix5C9M/mTaIxGm0fL6
o99bMLL0hSejkv+l6jr2zHkr/XsLhh/hPtFlINqzA0+ytL/Tgjk+PaAl50wqcXpQZiPGBxONRy8X
wmZjuALalnYiqN1CqkdLH6ty4tersabmWN1M5bpHb5iFNwMc0ap/nmYQK7VHRblpa28TTv7aozvi
WYVTTy9ld6cEJ6fCI2HEh8969LoIrCumBOfNFbeY80HYbmcvV3RhbX07djj22m8e62f7xlMXnH/+
Zjbgdml5UnJBOv/PPQoiN1rqTut0NU6K1MnsUxuC1/nlzcry8ytqhsjDQGH3QdqnWpbUpXVP0CZA
i4X4o3kIbip8uVbuzMGUkt1v+j3YigvvGaS/ww3/R9/5z0+gHW3JObuLZWl1ALfS0J3oYDQ+TGL9
ZqhvVG/dNLrTlWcNuBEQ7EYYrVIx/0cfgdGNC1HkGx9PwkRFx5WvkVWpVVu2SNjOoRlPNJDrgb4f
7nQ/b+6nijVHta5j/XwcCyi3fX3368d/dBZ6fRac95gsJdxl2rFLScRrLls6gZJCQoMdiKmKJDSj
EeGjd4xhkP36cq8ym+Nn//Z6R9t45B+COspcr1lOS9HV1r26CB/Jv9vmm47GOWKmaNGd+86pZ360
xfj5RVWySCVRVD4eWMbKo7iaaIarlt/H9Fuv/ajUw6+/3NGu8MMljr6bEMoUWHydcM76wcph0mb0
FKkv9tS/o/pFJTCZ89ny1xd93dl+uKMcZBF+k+zz4aQCEJCMhtYw3IoU8aSmRlfikVbG5jFRQyLt
KXXX1WM5te6QmTCFxE2W7OvkXqnKlRyqdgUHotZCmKQ0CvMbr78ZBvVOmODnoBMA4dZO0L7ztrXr
hoqvVqfP6lhtBHQjvareds3zJHnLSS4WGTHGNChM2g2iVLlJlCLgu2/0+74ftlJPCzAxzV3V+Si8
JOW6H6ltTyCf5KnbT4LwKBrDORSIJyEIrua6uqqChC3NRdfHc1n/0PvBj1BD2tGo5gkswqdz0pxO
iRNCplN/7LMK+wb+RikbEKGni57w6dh8zOAdJ5A2AqBL/RwsGuAQaoN9EY4uHet116f7qITuW6mA
mvwbI2yu4shyS/k6lptFBFTj18/6WHf/OsJkRu+rzGGOVHs/V0eIyNG3MVeXcoE6J14Qer2o5Xqt
0+lQQZq18aXli9PCyy8KKu6N/EOaRsLEn1Mo8Kn0qFIvFieNgvAh51tIzbitG7JyZfTf9bBLwva2
o8zYEZftq6tq7E5UKT6bbrBDcaRGWah9CHIOLDUWaqmdGX8Hqf8uNee6yQeqSAvPTs2wRzvrnzfr
zbWOXkewemmttVyrexa3FebowAF4RtfqvHPRda7p7n/79fM59vC/XlJFVyJqnJgQgClHz6cPY5Hj
ogF2d6Es+5W6mre8NMpfLCqTsfYaKgoC+8T5SZs3BcdzAH7dOeqTHZZ4PHolaRiagA0/Depq2Ub7
kjhcGWKWP4XrdiRTNHwm/gAGHbFPxa0UXaOTPKtUfWvWj95AOJAYwV2hsqjSS67Hs35SkAV6w1Ls
bxWAhRKdXnpl4Yg5IrBWEynkHgiZGgpCa2AFkFNXF2+VSdzJaEDaqW7trKbElYU4tXoxX+qBfG4W
xSIakh8TLeyQmSTIaZhS+VtoOkKwftjBaCGeYGq/oWr8uUP/y9Wx+cnICMRlGUkte47jNydQ+9Fq
FUKF5xM7ytYFBBo6wHO1yon3wSnz77yBOHogXA5xET48JD/H5bHSZ85X2slzdYgRMSpTcGF2GJKd
LGqHSLqJiuDKMtqdoHUnCtTaJ8P+3aWPhn2TKikcksBykUdsVSu5NqaMjQQaFyvsrqzxRxobX82h
ufHa/KIK8g0Qz3UC9cwbntgOrZUCIST9+bZRHPplZEhZO1MUV16SrZMJZAKZnhMKIL/WNuHYOd2I
uELexla/7Pq9FI+bKYGintDnQ0UXqPn3Ua3w0yQI0jsP5bZCzm2eTwvTLICfIsNuKOM3ZNZHyUoD
Eh8mxtbLKieprrP2rhf2er0aaBCeeFc/Wa3leeelq5R2LRxV799VZQjMNBfJQpEJ/QgInKNb7A5W
u5LHyk7kZgu1ERpYB7ZgzvU4iCKebVNYgPZlH5a7CvmLsje5ItTiOD95SD+q0L0OWOwvc1D8bHY+
3pgJstlajYyMy89yiEb6PtWoL2l0qHTlQp6GdTmRjl2OF61xXlniCT/iPEiOx+/bqx8NIoiEssL7
IrisIPngxsVjFVxlwom38rOhKnE0JMhckqilHT0CmlpohQLdc72wuCrNl77Lt79+yp89ZJk/jurO
pOJ/HKsaU3lvolSF8EevSFn/VfLPsYfy9Wm9vc48Qb85RPUFmgof8pVLl3ER3qNxeqg1VHG4PtSK
hmL+IqJBrlr6qGeiNCyjkXTg9pm66Ilh/ck2lzmOCrIC5+jj2Sq3YqlohAlQPlmdrfddhD1YlyfW
m09W8bcXOT4+odhSc0nnIkFtOEEKnB8ubknTM3xqun8wRuY2lMwxhELAq7ryzZ31hqEwqR54bCev
s+xBS0752o8t9j+f3Z9XMI4Og2kxEHsV+NwySkXodXQbdZ882dy5yJmDGfGiXOebZhfaxd3kyusa
ZPr3hs4K0pJTh+PPXgnZ0BmujFY2ePOtf/N1S0notJwtmNtJ5ZJlhCiiE1vd49LY6/dV5m2IDqnK
ko5PnkRf0NgoM4ulEEudv56BWPoBez3ahL+QeP7ZiHx7uaNXo+3ESe8mLhcnoD0EWL8EPshSu/z1
m/7ZZZjIOU7TuuQkdHTjxk6vBSvtWPZ4hHH9WAvfNNM68XbRdf1kYnx7GfP982nlmQ01VpYbZhAY
tfNJvBD17mD5yaHs/SvqqrbsIRrUiEaploOYbypslYqKih/ocZ/2ELpLRxpZcqLEIdOBkrd0XsjW
cpYwgnBMZv1ZXN4bfb/rNIKWCOWJbEvJ7rFvLfWoM6Dn9iuvxgRVNs3V2CoEiRnmM/HvthzB4NHv
FanchzhGBAn8eD+fRBG3Yy8B7zxMmBck5G2aZovYYTP4iVYAMhXdoESfSUJgW3RwLQL4KMB8/cLf
VRZBHvqzOD6Mfb7U4F6wWRQOhoHcARhh4MsPZVo4jVeRb0fgj4AwEByyK0j+hISZBjkcwi6ULuJA
s0uiitNM2Qhxh0e3XIijsC+GOfsUWm/on02FBAVfXbdWtqxy0ruwsFyQefASxOWaipLTUxVXXwTv
2ZQ4/2hoNsF7KniOC2jJ2E42qhwjN54ufz2+Ppvz5p4L5xZwHDQF3z/4qinqPvVHTndmfRXp9B8R
uBkM6QpNcFv9/VLCPOlxFtUVXf8Qv+xl2GZySWGG9dgfkyIFynsR9N/9InKiadVjZOu+/voLfjqy
EckDlaMf8sFxFlCQqkUj8AgFew6N+yE5BJwZf32N4/Dh17mHiB6dzjHNnrmu+256yxWfemrByhHO
iS2CoH31NTj3DUDvTgB3KWFOpOcKsmognU3xx5t4jJ2xKOER/2ikrZF9CwuRxx2d2Ch8uoLTDMGk
qYn0X491D7KSNr3VtUDmyPT2d+SB5PZELi/kYhsa9ka5VZEsnlp8XnkcxxstuIRzl5kJ/0MfvTPL
Rupq0XI9A/kfBaMM82Lt05LNk4Uq1+SVleWzXEqXScoPMirXJeTRTKFvU/o7EpGUpHaq6AndEucw
6TxriqXlP5sZfkEViQ/qOhKWkDpo61BjZ29ZbtYRLqIQ4iH4dGMrzQ3L4qpGWZSY+UoSvbO2x73W
+WgWk1vNKn5MEqrgdt/yn3bhPk2I8rC2ng4EHS3czA8N1cxVi0PIDEOBiTCRK4GYgsoI3QYp8NBz
mkyljZKq67y5qTVl0eETOTG2PtmyUhmhyg8ZgSzt46GVSpVo6rrGZlJ6TCC9jla1FYoKX8N0YqmZ
5/gPz4y6OCZJjYjF4+7vZHWBz5C13MS4TYOHTu1XUWei1UawmOBjVU58s882sQbsRfzo5vy/Ry8N
x1ZTL+app1cBk1vZOsyF20m8mZTaHnX1epj0jSIIJ6agz3Yi7CKZfgCD4KA5mvD0CLeT6hO5NCJb
ERve1u4UgUeZ/8bxnQTKNUtxWLil45cua6MwqnWu0SEi77yrtkQkHz926hpEa5DU91FBXsZs7ogZ
y2pCDFY5CeDmw35fbXBdIHeuEE4ObbjUc1NxpfIHUkyW4GAzgw5aHWxZhSq3vZaycdll7dKsegZo
QDQGqQKguuvwVKbtqxn949dSIePwWiMRey3jvdnExSWk4bCWiHIKxdtIKM7HDhpoB4pByLVbK1Ku
+mlqltUAlJffXtSTCLdcMcGq+8EuU2rPrkoCcUK6w4uoNx3Jy1bmhFZD1g/AP9zeesyz+Fa1gouk
r/HxEQckj5xyYtzIRuvHtp9gczGxn5XZdz/ZxJW0I6amczNfP2AH93tz4xGR0k29ExB2pI/xGRau
l1oaDmZD88folzGKR3GQCRnuHVbxuyErCIbNpW0vja4Yfcu9TQ32X/eu5MZc69nApC0RJtl6k4bu
sbkIo+ksDWO3Lkl+6JK+cNUUZl5MAFNu8KlRTXYZRQbBcqpZ0aMYhIPqZ1n3OCgyERpyutBT1jvS
7uQ6WxU+mmc1XMpTuQw9boIxbRO530z4bQM2WVNV7SqiuUQyKgqAyYbcHkZCTQQSBVA7EscHMESo
q/NQmHn1+0j71iMc8mtlF+KDGgt1YU5PESnRA8NQjkmZnHDJihWVin7OZipCi0wM3Ng4bOSyR2Oe
XcgoT/WuVjDUVMKqVA0Qy/FB8EOcP94sJsf326aXRijYkRWRwdXd9bDIw6K693Qsqbm1H1rzvpmC
YcGfRAZrZBeh3N6N0AyXjUCuh9+PD9qs4oWz/51u+mNuckCpptmrgD0pabULldhQYCToMCURBTlU
ll3lsR1CevbQSekylevHAozHujaogJXdXuyjmzJPlnqdJItAZF1rKo18z/7/cHceS44jWRb9IphB
iy0JgJqhRcYGliESWmt8/RzkmHVFMDjBnundbKoWWZVOAA6H+3v3nktuYkINJjc8mZ1jnS2HVju0
uG2LhFRtT0XrWtM7pjyMMUsdxufGGG4m3J0q21pjIDeyMQ99UpGNYx1xNq+y0CdOMHNVTMS1Hh46
XdkPQgVtKLN2kULOnTXcSFJ7U+XVY6BLv6Q+uQ6F3q2VAd+IIWMKGId0mSntdoqDX6aRRC7xxBdO
RefWWHrU5rwOYdVTTo4PlVcVqof83/GP/jreVrvelRx1dwlDqJwrDH4e5+T8ADauk6KKcVpsqrJy
U2TKHyluuQN80csoph9KOkktITc3CfZoDmZ7r1f5U1k3T5Ls77pBuY2b4Vbq5OvOH21VvUOnfhuP
1stUWOwV/QK/XParTrHnjg2BcKOvyuSWGG6Ml+zCl+nMnhEtLNQhrF3sUv+u758WuiBSrEJBWO50
wa3q4Szpj5Jy/HnPeHYMvApUti2UOqcyHUEZS6UeBgoAQ3RQ+3ptsFNKjNb+eZgzn7tZP2kwEqgk
aulfd6a1mYZTOZAFkWKibrVbTjMXbta57sCXIeY5+Olu6VEp9GksmE7nIgtjZSeo90ouF/mKeBgH
LH+LoweQ+zK8u9T9PDO9Pw9tntQ4/GxI0BT0Hl/DDDDBg98R4lNm3a9syB4yzdtqaKtlTE3/4TWf
FuCaykoHqB+WY5RrOViODnHYNm/zuue9Ttz2DYO406ySlXz7Hz1PU/56s7U8xeaYUfmTO4VPw75u
n34e4Fwd5cs9PdkgFaVhZEmaU3EASDCpuhMm7yYgiTB+q0E3RQGwl2049JsuPaZef2ETenH4eUJ/
mk2jYGqDnFC28g7NxtrFNzP1d0RTRYCmcFEm8rfefLJV+3K1J5vQsFCSNqqYQVJOp7cosG1ld5Mm
2bUpriuQLlMLMy7FFUfu3EJqaOnRMtZwyhMPcp2yL9A67yrEeTDq1Ej4sgRpQ+p3u/Ca/JkMlRtI
DFd6eBv78jqWs41EpgLmkCuzT3bS8FRa5lI042t1iN+iycBv2EYi3/07rfWviffco1ReWIBnoEws
Va8jqcOwYaQvLzz1M1vWL/dhPoZ8uu26Jkij1iqm06iDm0mvUykuVAWPF2ytKNmOBHboIjE6IU3W
+qrxjnUjXViqzq+I/1qqzJNvlaTGvpbOjwLuz5wHx+7Zc9PkEp33/DCouljfOemcdiBUqSloklC4
awSAG8QkWvqiEv78fD/n2/VtWkHZpB4paSIeya+3s2pMzwSZbRF8LjlBT/SoUjlGk7KDu/TtPac9
gVWJpoyTBjXW03ZD3erB0A98e+WDceetUqjupbAWkFfheXSkP7PAijA7+AwXakfnR9bnkxSHRkv9
C6f5NGnMthrDnmqso13NKJ/IDg8kyhw1WtJzzsuSrLUltbASkN2F+Xr2/sJdYuZD6uMb+vX+GqBV
GtIHPWfKs+NE5oEquFb3a8CF+PODPLseUdIRJWTRXOVpod708wChHefvbtLsiRdEUT/As+DQhpSt
kLJKyhwYhEUrPinpq2R9/Dz+f5+qTqfSpx9wWsdX1NGcajJ6HM6pNTlcePqN+0mW9kph0hEnizZD
5x5qL4JP15Kk3nZyitbaa0J5Y+ocOCbpWA/6IRnVByqQ5GZqbiSbm6xRrqRs2PrWuBLAHOiIZqZx
ugr18E6f5IOkxFdlYyy1+CEjMrLphU3C+j9i+jQ4AgAH29EJXmZddy9PzV5I7utwuuvD5qgklq13
dMJr7W3qspfOuh5j9cbAiuc3BHZmVor3tQDuTjeiYxNchSrxOcW9hR/OmOMms7h5hxzArC7t0Mqp
Ms/JQHrM8MpInVWPKfDUHAakNd7glZCMN10zHMMqeQ4aQFfC6HqqPtupCRk0NOnV0yq3LEl5mCo7
atW7eHwTCWJoteFQEbAkFxC0NQ7PxbIdy22de/0yK/KjJDeO2HRY/FQWb8m2grsWiiCubpbwlSZW
+2nEHIksoicEVk2jG8kHCrkduPreqhxJjFeZCAgiTm8mSzhCA7qD3oYHs7xL62beLif2EF0nPZHA
gr+CNnKIMekNtBQCcigDC+s+f2Ti7K68KxG8iUe0WJMSHiGgje88a+KkATkxi2k5q16wjstRoWIG
GKksPacBhFCnMqeffRjuIxlkTpNeJ3V+Z5EkaJm/FAhLUWr9qRqZ1jg+oVS7C0hrKuALleJ4XefS
A+FC8B8mnH7Tgym3NIpUl4/FjWn4r+gdd5kJKywL3MbL20UJGWgRTNFVopTCCl8n0ZotTCIhQu8u
mXdNn0bkyAKfKBrxVYsyOsEdE49cT/9ZAgSyULpsH0SEc/qHNH5P5I+x7Z1WHhajsAlnW2KiO9mk
LfTwWhg/yhBJYe6U01922ZJicgzFBxEAUohd0QnbvIzWaR4R2DsSuZaVECfzlQ86Oyoi3Lijk8g8
IVkp5k6HPUnEZ9ekVsJmZH257jXzt1ncF2lF9lG8NSKysrGIa1K49Mf3SqCbVZDD3QUvQrFiYu9S
5amIaJ2XRHnFv8vqBmUgCbQeMCmEI9rOK4iTInk+zRGmR79T9nBh2pCGV2pEMTW/LH844nV3BJIJ
xcBfaSXWBFVfSHq7EYq7POMWq299XG0TUEsc4Z+6Uvig4/IgAP1hYdkX1WMhEycu67YVkhQFWSKr
M1tOpwctVjeZ799Tg3B0rXmLWTKEOLqWuJ0Bbb+kbe1I0w/wLXAuk6plJtqqxogxcZ5uYlfolW1t
4kDPUbTkw5WS3YsE0CxauXgIetHNJRhh0U4lZKyghdF65KCbgI60+ymB5zBVtbwYydwbB/1u0Ka7
yh9vx1FYNlmOA7IUMlo+8m7w1E2shzbCF5csGKpkz30tvYyaddDGbjlolM2z6XqafbgKHBJgMkqE
O1YSN0SEPpFK6HCmdGSNJO/RuxFlf88pjudX4K6NA5sZuG+b5pcflbeKR5cwIC1QKkkvi+LnUkiI
3ZW2kdc5caQC5fAcMCn0RukhKEF2rYXVTVpqW6Ghd2HV+VVjqg+D8NbX8U7TzRRqYLktR+kpqfwn
vYqOkeDfSK2yMtN+Zjxd96p3pQzdMqgCJ5UgOVWEaBDDKvb3eiJ8dCGJ9arqSPFLTmss0SmfhTph
8i3ZT55xaPzoMdf6la/kRy2Yrml6uJXeuZFCAqCg72Irf9cBbFRBvbaMhyFpUeF2HMsbwdgILUBb
6yUt+zcz4SgdUw9jg1soO4yhto9ZEJDsZporNkTRO2PZw1Jp13rjrfWe1bedwYjBuyd7G2SBxIiB
HMyRXhIKh/OZWEdiGYdxRx+jEgb6gzIMHmR7ZQgeq3KVkZzykW5c9EKaCNnWJoApPyXe8F4mUVen
g9oOFb00ktZovRcyb1ZV3IlSRkryc1R6O9mcNYrqjeBHz2H9lhnVTZPJ5H5KG61+7dLyLsiEzRxR
lkYDWXykOUKGpFT2q0v48kSZbhuZaAsdEh6ldXyRs0US0dYLeBlpWA6kKmbvEpveUmfW155TpqR6
l3RN+vKXp8R7aYgf5kJaNYeIQijzsCB7DzrBdwbIk1EkaZFsrpKWh4BSDQrfotDvsojlowlcxRIc
0ihtCGxPLbDJthjtOp4z5YoNC7od9uUhzB7i4rkOYarISJBGCyhH7SSgMckz9VU7HRV7zsrsommb
KeZdHg8fvKlTqqxDS3G9VLkFG3zJWneujiBjnjXRaM4NrpMNLZiaHHiCKjipfk+tbtQvNKrO9CEJ
Xfnn7z859pk1HMyp49Tp9bdlg76XME7PezTgBPXFJRXSuSPA58HmP/+0bxXExDeimIsJCFdI76vp
Sr8kR7h0v07OUz1W83T0UBpF5qvQ3tVEz/68Mfw2wAyARYI3K/9mWcVJ1cXShBGOLwNomkAfvVhq
wYWt5/eu5tchrJPqCgtDL+cpQ3RdSdYOLA9RJWLTb50YZ0lCAkcrCXYFCVDTeal1ZVFwbi/8Fx1W
RtpSNkjlu6rXH1VBuHRgtb5NmJMfd+L2YseoDiptV5aDnNzU6F4T+8Tx2MHajZAL66RTaLIr9T0n
lGUzcyKN4cHrBjdOM8BH3lpLpE3hFQdsAnAmRURvW/J7XSnqdjPRTNYTPmUmqnGsItNLQBRQK5ZL
pblqLAyfJGA3BUgcbRGmM1hsb01ECB6bkiRP3z+EADb86S6KIS9KGlGr5aEb5gjcFomCQD5nuKis
+rdVyqh358qG8kcRNr4wQKowgohiy30gb+p+O0slgsZ3C6W3M4pqTfXYs+GY+natUogo5WtRf5eT
YCE0G6Nb+gNrztA5fDmcCXJXTkJhhzSzFF3ZKLylGpabaML6Wxc20Y2QgfQr0Rogc/d413zDhYPj
yvUA2BCEWq2svHhAF9sBEjQgkQw4XdmGQKP6X09mjjiyBXSdMuU3NZQIPkVKCFKnSnlnavejVF54
W+RvBWrO+gjhDY6pqOG/tf06a4xMEeavg7zEXErs6AjmQYaRqwtrWTgEsQFhxBck73N/BQduJdjJ
hd9w5o1FqWuggCKpB8L8yRubTJGMJ9Lz3Vmokkj3A9yi//VtnOsNpC2gRcAKeVJBUeJJlCuVEQwI
u0qbbRXiD34e4my1d85VI8cOJ6J8WnLt20IJ+TbSj24fBCF9GHz9iGF+IcBq0sBoSeVR7eCcFvkL
Ve+lN+pUxsgkC2Pa+dkaN8elX3Smb41n4J9fdLISZGYpW31Libv8E9xzqPO2/ao/+E6Kxq1xomP6
q997V/9OsNTZ7wgizDmXZOZKnIzcaX4ANIv6h1TVFOUAyZVPajxeeKqnjt5ZXcIF/jPMSbEj65Uq
BSBCE4dd4p25Eh3jqds0nMMX+VElqisFnJyldn6fwZh+nBOY/g1D3fnb/M+vUL5+NLNU14vUQ8LH
cVy7oh/rSjuLo97d2FL5BtO6kjlCgjCl3OQ5Zn5hiTg1bn+7C/Pr9emjbaCfLqCJ0bjfzkWuYd0s
hqW2RfpvXyqpnWtnfbnj84P/NFaWJ5IXx4w1eAmgcSMtD9LQP6l5e9/514lFtLAhHTAPvUTKsCmk
5KUQpWcrQ30v921vtwanCmlcqvQGhKm8l6tyY5lEgMYWBWO9WPva+FDm9Z2UNvdFFD2q7QCaTT0G
Slcv5Ci49I5cmqkn2xEtETsDqhqNkrV/hLTG1neduWRau+NVujf+yKx4F2PX5ifyrXKFlkQ3NPxp
36LCOt0Tprbn/KTFlptP68kvtplVkIkbGleBSSx4Ke/acKfxIfbDneq/irX66GOourBmzVPzyw9R
iTv4tC6eNMHiSDCHoqFzoa70rbrs7rKrZt04M2qm/CVcFLt+60qdDHey0OdaPuq9FgZutBGdGVmi
rOZc1kv2mDM7oM9X9ddB92mSApihaRxzVdbYzPIAxdHy3tVG/wnPiG2llXvhNp75hn4Z8GS5A95e
JMrI5yVsLbCtvW3yQDsQTvpEAi2wPUMN943wlmAh+HnobzPp6x39Vu5NtFa2Oi7V9PtlKx9j6/Xn
Af4W5L9NEZkPM1lB6Fv+bjc/3UzDaGO9T+IAQGPv+MFVh5TVqiw3nrU1+S/Qxs6Q7lNfc0QP3qQ3
ugnM8v/Lj0BBKBsgYVBEnbyl/aiVidVymcrVX3f/88yP50i+FP5k28uhet8WhfmufhruZLsgVi2q
Bp/hMK6SYE6ue/YUdNqFz5d0btog2yfJAkMEXYr54X66tWUOaKcwGabptH2mhgurIBs5r3e1Hzqi
fhdUJf7Dhn1771+YsufmDWZjfI9cJv2tkyu08rjIgNkKyJo/TAnUonTh4v42V07njTbnBWmsc7R6
Tr8UtQSTP/R9lw/4Ahi/YzYvQhYvJXYDYtQd1FAhAAM4Z9fu2RMhTFT4BORJc+WlybSeE4KUulk1
Amp8hHZmgvTIChqHIIFN7nNaAUFeWu+ifwz96ZbUD9sDesZW+YA3ztUoYRb0C0sDQJj4u+he+uB3
a/6pm3RHMC002x71ZfwYg+SVIaMZko//yNz5wOUGagmq4b/Q97tgEzt712XyKKnvGPo3AsnQKGOl
IRFyo7JZauVebd8vvCgXRvg75T5NKa3X26BoGYFmRMoWyHfUX7qt3LS2spQX8tq/uoQrO/euaAAf
RAhpuJJPu4YdVKEiGCTODxTJpy5cAEbfWGVxYT59b6nxTn4e52QJyEapkCbCOVxtIW+NwBGd2Jl2
/oPBOhAdu0cEqk/RTb++BN/53uc6GfjkVUkbS/c7KO4ur/K66U2srOMh7JJNS0iQnn1o7d+Ug0Wo
43jwkIrnF97VS3f45CNtBXkYSXIIlhSp9ISZOkoK22s+Lkydcx/nzzf45OPcdqQu9GrAGUnvHoJY
XJVW4xYh3BaDNhO17Kx57LSJ6IjOrcT0ViwzQg7AqvZUEMj1Gkm/4PBvRK9qdSkp/NJDOHUgSUGS
FcrI068dc1W9g2L2HWHZu5NDwT2/urhDO7eFQFaMDpblEe/yyRdd57p7cUh812yR7uT5nyjkhsTp
szGah3KSVgVkZY7r+SJL/6TdcyP7qzjtHWquu4JskChG0djH9z8/o7MzgSoACA0OmIQfnXwwAjUI
64q3W2oQzBINGrmJ9+fnMb7DU+b5/mmQkxfNR9wXm93AdFuRAcamMF+MznCvfyS2cCSL8a+XWltJ
mIfENYnTpKLZKK8vAhxIUT6zO/38S07evFYb+zbRKbPheKcLKB/AZTy2VfAyxaMTV9neEMhJbW/7
RNz7hmAuhyG6renylV3jKiqulWhAjHpXT/la0PGDj/5bYDaHdrw14o8eAb1IoKTZ6gdv8Fgxg84V
RPkuhBGSZuGvrJpQu4atsPSUZKfjX6nG9NZIAeD3mTtoot3JM0Mw3CZSASeZoHPip5uGzmxzLNKU
ZIW5D6KvWiFyg9xYgOsj7Y2ml+Udxy51qccsxZoKuBw1jl7g2+c/KoVhbdRGBnM2suNGPoamdEgq
BZcQDhEglyLJydKUO8iLwe/5ZrlSxvEuqZudmhjEpehVD7KbTotfvNdDiDIXFBJiN5s0yMSuUKtX
k2uG40rJ+Uvz3F/WA9l4BSDEe0No7iWpuUlbBD+TBWugpdFtGcVjEgX4hm6KRl8FZfGbH5Qtxqlr
FqJnvMamIdjplG363LiymuSYl931IIyYxqUKO3SOAUpfi+KwiqNuj5Bq3fkf+G6cNJA/IJ8vE6E6
SpawVWCr1waErum1wIWLPt6GU+vkbUztMltiKniSMu1XlBAwnliYSCjQqVEO0l+Ffog4VtOTfST6
Ts5qLNH0LYt87afih4p6pm6R3Xk0z5vfRRi+5r3uDtAxhEi3gyB5tqrXWRc7hTRI5V+RIa3URHtR
C9+25IJCKqDmmdOvJnaB8LwdykOb3qY87dobVmnTYoM2HTMa0VD3G5q9C7MtD4anQcrvAO5iAsOo
1sv1qijfUku7SfkpTRYuqZVsh9onIGaie6pfD3lxF2eKG6jSQhs01HskkERDT5SBZK3Y6y+MRlgm
UeUMSfmaegOe8zsVJZ+ePgsDbPruffRa2jzCyiMeQRZokaJE11Vzg97xWipzJ5+RM4NwRWVwJwfj
QaosIkCLwKHVcK1P9TptWM4CarSaGLt+rNx6aBfpydzV+CTFMlx6xviWdRO9UBLCLLxfSF5cEeHq
Ui/JOmzEJdlLZPngsI6ER1WY3vAE/jLpzlQIjcmatKdEsTXhVbbGrVGKy3QEYtumbqETSJjLa9mM
XPR8Lo6OZSIReqRtNQuaebT2oJqMVU68pLAfe/1KA+YJDs8VtcIeLZMtH6azNLS93FsU8rgpdNkt
pGjZ1GQ8ZfI2DcgzjLN1Ad8xkcqFmBPA0RzKHlJAPBwndoBpSmi4GpF3gAp1/NPiwSuCkRco4DTg
r9NA36n0UWvlvlCqewNaf62ke7jcD9hKn2srvRPKdhOUONrCwcm1dJ2wo48Tdr/FtBgJFUqwyqQx
fYE6X7KaPMf1szSEhIw1NryUTUIoUdCrNuhut+mxvNXC0ihZHPAMAtRwJ4UXtiVhovlTqO9hkTzK
ibIHbbUVKbxD/1noHYg3Hl5LE2Qis1BpB7xlJPWEOc1YcMYmAHeTR4XgAZ52NNW3hmchk4nXsg/1
3RpeVY3wHoE71OB+8zIUjgRWzQTmttfApn4YSrKNFSrgZeKq/UMgyWRTmI5YhPYo5DfdUDldah6s
gp5DEx01ZDNFedNS6W98Be2wZayszIQmMSd45GgdIr3a9A3pBwJ8CCHfllHndh0Iwqi+CWLrKqnF
QzJcGTmqoqTUnKlCSkMiZ1DPaHzWIbwitwMyNrKZ1H0rTojYmwubse/VNpXDzEyOwSjz999fv8EN
XksLNca8D+1sf1ceTLtZUOKzKdA7P3+Kz2zmvwx1Ut5UmlZWSoOzn+Ff14BfzKi0fx7hlG6Mjvvr
1cwFok/nhTEe5KwMuBrvgSQQb1WQG285woPgsLw48j52L5UQz23kv1zVfNWfhxSSWAs74sSnaLqJ
inbbmR9qOBzVLEHQAKNGWIvF+NiNb71ArFbk+8tMMvaRhF/QIFVCQ/NqXLJcnTuLf/lVJ1urth4r
n/wV3+23DegYYknWvStsk219gbRwcaST/VXQCUlreR0HY86rvQxPn75b46kDnx30Guxl6gqxwhhu
0Zdsfn7e8999cij/cpUnO6q8SekGiVylojyKmAItHoOUlU7Bt+fnkc5sVb+MdHJoEZGSVnIzcpWW
uFSF26x4h3Z7YZD/4WW02A/rCpLHUw1iXKvxoA3cy9oZHaBST8WaDvlGX/e8kxfelfNv47/GOpUb
hlrKtBx4G/PqOiOowkP39fM9O/N0ZnCuBg+Pdp916sAbirihnsIIg4bEAqdUFN+QXyGl3oVF7NzG
ei48iySRWpCLTic77hfWdh5ObZHNY4hIN4VnU3o38tKpNeUQVdaFyody9to+DTn/+ae3nk3pOA7q
PGTmw41JX9UsuM6VX37jxbYudkePqIJeLNdx5bmmML/3wrWACjHyYVqLH2ECiF6V0L3Ej7oSXbdi
9a5iH65VtJ1lcqOZtT2kymMvasdBB6pKdIKVul6DZtKbllrT7poI1YhHuEIu33SGdoHDc+69VmFc
4evlzDj7e79eYVTWnkEsh++OUXuf+cTWDf7W9xO0P49R/5awJ/NGtG9yf+Henju4k1eMFBdjpfaN
qlIbXV3kEgPH8SYlpanW99hSexxxovzR6EciyNY/T9QzrwJH4xlXgdDCgqr+9VI7NTIaf54/4zQs
6+BxvFR1PjdbPg9w8o2IIskUkmlipujGSrpX1GfMkHpmXlg/zt25z8OcvAd5JCNZ+Lscismb0Em2
UB9qM1w14ROpX0+dVCwH6cL6L597+T4PevImaH2M9t7n2rygeOhL4b3SK2f0JBJopd+dnhIJ1q6H
zEAIqYSYcH1zMQWW3RTNsaIgOvnRWik58YT9oz6hkKia2umia08a3VEGOqXl1/2UuUpqLpRqi5hq
G0pvPz//721AagSfr+HkOyIoKEGtgQlQWJ3Tdn/gCq5yoVuHigAkbCImCYHjFKCFzI5WMiwIrysb
+ALGFgizbcDM8fUbOt5LzXwkrXyhLYWeJHgwYr1MGrGH6cs0r1slRvyMGg4+heRfWgQvTeKTL1Rf
6RrdCq6hjrac0JdkFNs/36Yz38Avd+mkoga93rLiiq9t7gHQYElHWZzLrz8PIs8v2/dv+j/fpZNS
lRaFSU4unO8SifLcH/OXzA1flGipvVrGIl7VNuLyZX3n7WAvP4mmK79mN4J9qRF15lp15gTVXlEG
z3Pa8W8BFPpY6GmBBQdBvYLuFnbXP1/pd2QDId2fx5C/LjuBankC6VdzZWqUyfC6y+zILYwFjYB9
VBGK484978vtoHO75C8Dn6x3GurDRJmn+6jX2yFPNtqIbw9YeTy6aWA9a1Duh7DMFrX3K5DhWMT5
jagma5H15MI9ODNrv/yU05URkI+YFKwe6K69lIwiJ1iSeu2Y+8Kww3oTratlv7tkJzyzZn0Z9WSh
NDNDM6qcUcuJPFehIOLHsoMRNWrJF2AcqxUQo0tm03O7OzpHCoIDEZzzNyJ97ndi5dfzqEjR7WmT
P3CmXdW4Wx+L1aXt3V+V0cl79Hm009aJoIXE982jGTUnAB9VWZrtwl59w//ybCDnB/+DKHK6wVyJ
Gje3OepnpraNsbBLGqmXBCBKv2lLLRvqBZk33udlNp9ll0OaXo1l+BtbrWVPoDqHCPavWNljo7sX
5sfZ9/Cfe/b3nn7aZ1m1rAzKPD+A3K+Ge/lDz5zETVfdUjSgxS6EchG8WLbyfmHcM71M7h6CBtgR
ynccU9AVUTOx/DtTWHDxpEwHCkUqzAhYUlKtsUs1cmcSpI4Q7+exz74ShARRwfqbJnCyAOZRhLjM
kn30xd46M465Ijn/2QgnCw9xrlj3Ydm4Rgkv11/qBJv+PMKZDQ8mtX+u4WSFKYnLCsKQa+gJt24m
ovB6YxkV49LUX34e6Vwr5ctQJyuIWSE0DOhXuN4h/h2uy1W4CgCPo+2LSDMKVj8Pd/bhGPBRgbEg
1jpV3gEalwdz4tahhtPMp7j3Ljz9sxOeKTdzwHCh/S03fJrwGSl3rRSqvouIvwZqVqcvXnxh1aW0
8/0jy1/9zygnm4UImvGI2pg9tk4Qbqkbdhkbi0yonFTVlqoVO6bPKV78nWO0C4zhg7gOwt6n4WCB
62GXwTHLLQ2VUv9d3ZG4rVm2Vjz4wYsRWwfoIfsBmHJSCgt9+pPgEEi6W0l4D2vTxuNHHfOj9sIr
3xSvi7EA8RotwDsszUJ3VaXfJ9TMl1i8P/h1717yjKgJW2x4ZUYWyXsC0V7dUq389ZTF2A4yd8rq
ta//lirZYWia5sMhTQnLNIowveoBTNhTmCZ2FgT871dKbznm5LkanDM1U+7LCDy+iepVee/8BOdY
wk0gMicvNiosltEIdn0Al0wuQBAIi0pGKBK+isV+LPF1iNVRa57ESl3E1e9IMxaUxm9VP9pwvl52
Vecg9ThqnvSnTkzsFxN5dQ3y5X5YKzq2oUhpFrUSPXeCeQNPZeNZwSaxYhlhrxY5nqc9DTGBUp7q
xKOvk6ysLv1WfAhrqCtp83vMiQMvlfhFqvZyLy3kTj4OdZA7iaU/t2GkuCl/2a9hGv6ISqE7gdzp
C7wyRNML5gZBxqNSE08XkuttCbe9JpPJy8MNzTcDdnJBzKAFM7cx72Qi/voZ9VK110YlXRup5tRI
2GJ8OUbUr61h2JQa7DfBxCINBWam3oxmmToBIBICD9cqluooKH97afqKFWk/6MpGTuSbwbzGt/+i
jcWyNmWyZrt7E1fKSLmzlcy15lFIInM+6kDItOXa0/QjTic7r2pHiMnOLO6i2ntJYnxL3Sthv7bo
Y4j1rEUqSu6YP/o1EDmNYrtmwIkt5r7HeFVDP4nrvRVfWUHkZjyEsa0dI+xW7RA6vTztErbQUxYc
aFYTk2vy+GmtwZb3h2w/9OLNSJ5qqZQ7PX9Q0pRI0WStTk23MKANlQGNsnxXjOEmKyzb5CijTT6B
k+FGwJ8YTN7R659S3rBiuvVFbzeJh0Alkle6bg11ZUZXI84YHcRL3/waEkgOA5TifCgKJOIzmrhb
NlCDahAl2mTuGn9vNZsq5iqy/FApoZ3reAYjkQg0lZaG9lvJnyLJW4lxdTOUodtEJGwa3q4ey0VN
6xvt007Oy6tejEmpzkVpoegVFrrgOZQjcur1Ya1Jg11jjmkw0nTZPRQip9DICEJbognaddWGzBq4
P545IyG0a8Ekoq+aiCqGUSQVb3TXqeMHNCA1xJx4/IzgaAivFM3pMpb0DrSnQhAXWb+NaK8VYv0y
WvgIDfGIAHop07DDIzT0qatK3t7wH2tfsMfsutHUTeW/NdgwtbpexlMoAoPHSC8+zV0DsSkXFUkI
HkGJAWmt6rpof/uETidsN0MRqHWa8R8FMvWVpyCnE9nx7sh17SJ0tMt+JQf30A/K4VYMw83QU9Rk
87wQ6r1Y0/wISMG1tNfY52sjdtuorZeyWWxoYwOuAYHUQqsWtiSbuU1M+nTHPdJJq9VjxVYiVP9B
seittZrqL7FSQEM6lu2wlGi8arHiTmBsfv52nTtafVn1Tw5wXScIWV+g60s2zabYENx+CFz93ncC
acE/xEXrgkqyqeqgXyIt745Qx037dGlrqs7H6W9bUwu9NEAzdsKnhcHKl4PMKDn4iNgSPSM/cDj2
dXFhKVdT8VyliG8GcW2RI0vCo61L0m6kiVSW5j7veL7ln4JOiqhfqaHktgYzUckeQh8TegXtTiwc
Fki6fgtEYTRLb5TixoiMt6jUdBQGmK8Mj4h2I+epe7n26CV9Yw9tm25zr3FgYu9LHd5zJ0Fygmil
CuW1CPPELMyFJ4+LWJouPJa/+s2T2wEieS6UcjpgW3FyGmlREg+xgoxUHS1+ZulO/aAvmpKva+Xt
VfnQttdd2i2qAnqlBKYqoI0mmhnx8W1hs5W/IjlMfMMSGdh+hXxHyf2DUog7EMtLRb0DXbyOKR5q
1VoQ/Rk2Rn4B+LXjrUrXLVoRQrRICuO+bbWDSvPXkodND5N5KafkO0uycD8SOl73AuKE7DeOqkU+
vZsCvXljmxKzgV4B4zOOrkmPIbgbop1I0bskheF64PNDuZPve9JULrEg4LcxKydPf2f2/+8Ao1n0
cynA6L8IO9McV7FuTU+lJsAVfSOV6gebzm04HH38QdFiwPRgwMO5U6mJ1UPmp7qZkUd5pFRIJ6Ox
DZu913rX2zymbfJVdv/LbdP+//53mZJm9LcQo+Vv/CfEyNT/i2QCIIV/hhjxLXAMhZQigipl2Vro
P/8JMVLs/7LwGsRhAa+8/3zrPyFGfItQDjDR/8k3+j//+2+O9d2Pf/81AlU3fzz1GNjjgMxLYHKK
lwOE1L/DHXPTkZB9KSgUFRNngd5Nnf2YcrZhlf48ISp3M2UKTUS+ZoMunPOy2cTnvWLetPY673CC
RZYkW0+mcde0lJoYm69l6ZuNBDtHKhPlWUUawhC6vUzMed8tYBvzkDmt1xJ6pMwfA322fpOrATPI
iBxmf6LsSR1vcq7uND3mnLMI64PlSNEY/KP7v3wV08t8xvOFMN+l+ys5Txv1KbP352ytGOtUOg7z
+urctv2dkt1kWH41+SDsGVl2gaa/fCbI2De7m7JY2QTyFuHQh4W6Hc5CQu+Z46wXjdW2+kq/qjnE
LgFZ6IJ5ej2TWGefvhIx34vpHT5rLXvKddveKFmwOt00BslOLkPUD4wi+MsyOl7vutZ2aZh8Vb03
SJh9ivRBl6I44W1+mSfL1YvCLaxH1GYUYcRpbNI8d2tjV13J/p0T0dq1J9VJ1Jv4HNik9No3kxiQ
Qzi9C7GXEb6Kwu5r6G516308URnYmEgrRHckoUmI9Lxv7LObVWYwy5rIGmqxF31Un6x93sfCMSgP
GN9b5XdNOUMCc0Lih3yVoksZxWmotc7GPGFehQrNzt9P7UZtXhuJEUNfuU3zyoZkNqNfFr1QUVWr
8mOm79p8l0uhzt4IqwC7d3tvOHcpStsaGu5iFdCNDPRZa2MN18H04Am7ZkLktRj0Y5O/ltKTzCS+
yqADHtBs4Sh4TJgkXs4ktDteiZaZPFKbTGS/Qkw+3xkZjnteTap7lz+k0OMveBlj0ukmxFFX++YZ
eopoj/pz6eNiIIWZfyGCE4purN/U1dFOXs7ZoYYuZAcYCuaKIyppE1NJ2wSdTOknlJIzC84x7iRU
sfGxqNe1/pSQ5JeROQC3qy7fjcFLrV3NU5KSQnKbO/fXfJ8YKE98rXGlFfFesIyvh7EItZSA9Qrz
VXE2Ppx4rWLTNav3ZbNTCTXXj0OGSZGfVp6meW16GPuDPXvzxslcOGqX4h0AvHwuSF4Os8Q3ZXxv
qZv4LGFz9eRLYNq3o/QyX7cqk0oDOVDrjT5lTu5XPDo+inEj6ML8zXnBiVAU53XrhNqdXO4b59CV
j3b/cGpXEKXq8W6EzSG3x975KqmVClgi5Lmnl33l3J+YgZ2js2/Nazu90dWb2Dmo8K7zdHU5rYdI
0466sSnG18J6MaoHNbsxpw+DYO/XsUGvcFDm2pXiT6s8dtkNClKcTCr5rb9gY5mz6WwM7XDq4XKt
SLGeZWwUi30dR9XwsMg+gdNPEHpO8Wd7WTWaX3Cdp/AsoNe0QeHG3XtzeSvHOznfWfoh6fdJkbhz
+Xh1jpJFCPrnqD+fR7Tjx8pEDf8Qi87xxuvuVN2o5m1Gj6LfJOPX3G5kgLikfUqVh0vOHGpA4t0L
wkcpfxV3Nno4g6EcTc5jKZE80o8iPyuQ3XIP14JoTvKt2aSH4VocKZgq6b7kTaaZqLF1PJm+g3M3
uTvGLldYXfkH08SFxk7HCE9Czt10niFkvVmIHax28K+wjOQGT8fp+JdT7PBnWfPXc4AT5+/V3x/n
gIMYVmXGZ2v2T2h9xNegVk5Q4abAXl/it/F6U59CPBNayvDFaBF+pnxeCNFk/TyYBjQOSKsjLCFP
IpHUg7KMq5an3kn7ccexUHpswefsBTzKLdByiAsCldmLL2JIfItk8ea2VEIli/B1OLFjNHdD+jhk
m/QUFSOmbo+4Yxram4pvPnbfXTDwJ8/b7vG0uga6GlrZVva721J14bsNIXwpfkCL2og9xMweJQN9
7ta+RtqFRswH4cIn6AK00DDB967eSSNVXiy7x2bKFFe+3NP/ts7LkO3LMkqybUlcURoUxEezn/ce
JVRXH9NZ4ApusA2v6+uevyJaSRQmy3Qzs4TKIMOQZ/TS+6uPkhg3FshhEt3ZJKTP6wHi3qwIZ75N
9dylISlMRporB7/2Z/TBlbKH0TU1j0qyU5SweOlaH4ZU85B4UE3ZqJCzyX528cnkwtXT1KPCwB7V
vZoEp+bfYxmZswchIT/fatOaLt7uNmT0JIMr3/f+1U8/OGrixZfiFnF014bjGOiIrM/Da1LuSnMf
jU/t7cnvItoQXZhE9o1vfespMJAhaIG0aJ5e0vizM3GKjbdFdlNnUMRr3+HY4AoUt7/PV/spDPpz
WS6posDzQF8/592DqRGaMtm2NwozVIIW3+ne1fbFCm+SGybzY/S7KcRP3f0/XvIHdNn017HQkPx7
2bbAR9ArInWdRr3t0uWgB/o0Ql775KYU4ZMHdSf690fxj8biL43HP17/R0VW6maiFcxFvXmtDaQK
YTSbrZTAfoOUudh3z679ahz6D+ej2dui96SPhsQf4XzaD9Xj8JZvin35eRLVLSr34baiqY/d9oau
bWfezUAlDYHTuI8/klP4UERKFHuN54TyvVL4jSagNt4bYQzdbPCufrlpRw9xDAwOJgw7fKK6FlKl
C8B6akW2YRAWVP7g42m1Kl+dlXQ/rKWb5kZ/gqrtL4My3D3W+Y0aEeD0G0xWWyD3f7tQP2bcMV7a
Z1o324MVer6HerwBonk0Rbq2jlSNCbZMnibDnXYBPoVF+ZC7GAQCPqyt2R2f4xtO3VXhZa82l/g3
/ePPCfw/buNSeP8FMk6Y+WdNy7uT7kbGZ+pDBcdxY7wnX3mypIBUX/E2Rz5MDBCuPNvuBtAD6GkU
6utQeYhoAtyM3glU+PflpZi69svrZhMTKeNqikv8399Z3ThmcamXrZ5yf+rWF09thE6i9Cwax9Ob
MJddfKRVSNKbgndfb4hT62dskNFVeZyvTek3e4A2Ue2SvTFiieaCf6Uu6VNYRDp3teHrzIO4McHl
Ppk8R/HkcpPFawUxuOkxHkZ+Nig+v0finGpR4+z1YsVZKrd4MbhYIWWZN5y9XvedyEpDtfavkpvc
XXbD/bRLg1O4AIv2ShXxGgeviNMSvaWO2UIf0hSPCkGQQ8GL+hIlp9uZWGO4DOAj4860RX3Qj7No
t3xP87rvoiMt9HrHwbtXtzhAPiHSemZ2LThviTy8iAKWjSrQpkxRDV/xjK+Pm+feNZqSbTGtKtTX
PegQmfWzwKdCV4P4IAmbk65ZmW538iHd61VwiQHlhHK+L/XePdk4667M/LHvn0YmzIDAlzVifZJi
u2bfnXqRj62o4D5A+i+2OTK2pfrLMIoTJwQEfImdZzx53fTq0kwtsX31oYXT/Q63Y4Xiz7UfC0tM
5goH3QzHOMp1OV1lq765ReAmUWoDyA23+QwBfj8vNno4A+NeSIyaLdppI884+WONjRwzSPPdIIca
rkjQgWXIuxSnhX/GDOxm2uKK3x2d6oL22oPrO9KRrCCWC3BJ9Q0Wt1p+S+OmjnclPiaVLYb8zjAB
nh86xddoo+b9zBTKEHj82oxdhwnTzX02iskK8Qu5ZpnIT2IqA1UWjrRi13/O1hx0JtMON33Uv89b
PEK0xMv3zZ5Fe5Yx8SCJ7bKizAQupNq2HxIFPGWLHxEphR1G4TDr0nZjKU+MErKX3PGIIpjcGoDZ
w8zjcm8pGDiEgxIp+kOnc25y0hgeHaCuIIYRGZ5m24uPygE8DqcK+qMqDRwpUipxuZ1GLyf1Rhaj
cejGld4+lMU9xVJxDa1ul9RhfA0ra1M7KxX/8Tkw9YDTPQ7ziEw/w6MXg76dhUF92ajtISd4INnX
PByKchhPO0VaZ9J6sqI8j5w+tDS/uYCVP41wz30l8eMS2dZBw3jBXJfJkQozCydyeMnro0EJLOlT
0/azfV/mG/V8PxjhuQ7wllKflrzszjdPwrx453hnJjtdfUFN7Y48RuYxyTGXOvnjTF38hsHqRQpO
ioe3BAjvoPqmc29aazkNatDYl/hr0APuYSO75wfLi3dpR7SJSKF7A1P5JxofjN1a2mSfLHizcDVX
lra4A8rVQaV/gIKHyp9vtbvPTJDfztOcWJ7xldycRVa5NfuLtJbliPLwNh+27WfpdY1rEq3EymCL
YF6DccwJgPDTPt9Zw7TW2yC/rvCKFGMtRmzEa4GzOf4CzdNpS4zpyZML/4q3ixxwTct4V+Xrq7Uq
pYAtS5I3dOBQ6jXo8LCQwKffZTghHccxrBs8Nn01DRZZFoqWr9QbIpq+G64diD3lk5yv4usK86wh
GsRJ9RxKyHfTvziu5LgZ7mJsZ911NXfsfXaY1MRtvtkMQrAw1A4TnnNOKeQN08de9C/qk71BeECr
k75hMnZ9yVrPDhuTlo6aGTsxQvlyinEaPgj8Qy0unvRMX9KdEKMSQwLcp7gIA8RHNjP7AQA/YjwT
FWawiE4o1gs40BH3NjcCMvQiMnxODPezyKbCdo3rQRY90hOh2CF3NTtccXIRimu/THzcdR3EL8SJ
TB+cKoLc4V2lrq/dSi5DOmDemLe4CPeehePky580mtMW57yUTOhuNVyFwptbkuPLwtdmzyZb4N18
7CjVLxtJNB+YxTZEFbnW6/XijY3HBM4HX931I7GCQaaE/N4A+IKHTt75aAauhTdfwmLwG4KQLqLN
VxoSKCqi2e+zSNW8PKWt3PQKS8VtiShqfMVYDcfFT/pjEviox+gpQlLf3WkGQvUBCUo8/F0MMhMr
IrQA0w22rZ5gY5gjXRuN6v5a7i/zJE77CivWZNOfo3TwbcPPyUM4+XqCb+pnK4eOtM0dt7eAX02i
XnfydX9qHq0izO3wVHm8Tp6HvbkbAZ8KtypDHSWzkGqv/rxqYihDHhMkuBevm7xZ3bHE+tOxM4JT
EXCIpBupEDJznWJ31R5qhmkvF3PdaAjABRiS3RL6ognmMcXpqO3UQ7qdn88tuzgRw2yS9PHAS8LZ
WepKMj39Wb62KIS8ZqVXLjwz641MGGRvuGpYYR0aXvuaPxdE7SQHziImLRmG/5yM0GGvLtPlcVFa
ueNBerUHRrDu6MlLXKq5IncGa2f8/KdOKLguQnYZglZKUYTgaXN73RNRKHcv00x1sKrSPbsjIx6D
n0FRbe+ve5Vt+LIDDrrOXiGtru3mYt7K6EJwh7qH1+tE18eixV4PaRdCrpCUMPq8D2tHdpZR4jAa
5XEoGUEl887xDtxbWtiWUZOsL+db/bIzaNftoCeucX2B42J68RjOL3HmyqvM8qrm2cBXP7uLpaDi
vhWeVNASCX66zlb5ym684aXdlEA0pqBPhTdiIUQiPcHlk6Zeg5BkAAhdkEFUCOOOyayDyMVZ0Zj2
7DidFw+eovqnz6X7saNlBlZtymSj6HB9by6aoCO9eNCHCpGRuqsLVKGqEej0Cg+p74jma3IC+8WK
Uj9elZuB2W1lRnnL6F0kWwZMNqabJvoHF5XVDce+m6/NN8nmODoH6W7pFk6UQP51nT5YD3OCKnKF
R5xKc8jXgSCjgnRtVs4Lj0VxieQ7zAZTHmTuO0t4XLjJpRGUCHnK4xUNPi/X37Q4TPdkfPqDve1u
l4CEK2Ed2+4hoWOx3JpnCRQG9RRyKBI/fIoZNramEarQtkAvzOD1FU0ajCnKTG6KGTUfk+M1FtBa
YCngWmHaP+gmVCtPiVpFGL6q+722bumGMS0EVfKwqORsIadC8a+O94EBOBYTNVjHMw+L0Ae8cQnJ
EvpH91xHjrg8YU9hNq9z94LZrWcz5HaN1/Z7ejTf7WecADB7JPmlfMuZCe8t0wM+2Zff+rDS+xer
jNhBTuCJtii/uZRChrLgVs+S/zF4p+OESXlUZT4RSm0mhvSDoKxp2Ft+teIy1D47HEV2NEfKCznQ
ZAm4iJbItu99pLEUqe7kc/aBczLuz32MnnAJP7Rfp/C8ipnCMZNzFwGDcT+8A2VS2gntLqvEN7Hp
bbpBKgacqOkHe9oSDafkvokxqIrClSmIGLqVRD3QRU3nnSk+qaXNkAjRuPZKWdToC40g77xUo/rF
2dvvr9gm+pP8KlnepISxJhJG5afQskWW84S6ydZ+yUX9Lc1+E7t2lHsjn2t8z14djEr5oBzmR3Wn
Hc6v0B4rjuWHBN803KwQZWuHNHvTY1f5tnw80Y7LfqNuzuyDeHBiFXkHtPqIctnEDpsuhlF3I4ZD
75A1HrELcwzg8DvA8Etc9Y6fiN3SR8T2Ti5OS+zPjcUZq+guOgWMvNK7nmvBEJyAbER9yhgt5nKE
5g3rmTBzsrFghNb7eAilb8bUQD5dQmQLZmapZx5bNiZIKHfXB+YUVblrE6Ei7T0aya3G/eEzdqtS
oTsdPZZFjmFWF0wcUK1nzTdsCu15TTkp1cIp9zlTaz0Yxyf5U+I4AFWi2frjno9b5jOXdZkJrG3H
F/PmPLH0Ggoq93pbslhiULc7gs6dCuNYmgWP3fLkBAPmnL4STjntBDeZHZlE3PHkKlcfz1BF2bW0
r4U3tt7pin2HgCqGXjR/QIoYFuHp8cLS43yNDO9y2+dePZBNCsPDq8+bogg0CrZq3yc7gL7lbmhH
Jhizju2juNK1yUI7DkoQl8j9mApzCqxJZctehsfzlh2f89KVnml/2AMxg+17V5o96dF000Nz3dvs
jZQHuLrDDOCelZH0oNE8EglUegsLWl4NSchj/GF+sEuha+ViJvYK1S57fHI9NINwqP3RnlO1aOK0
yW/OEDO8WgkMDbdQYk4OKed6Qb0obXD2kaqgTFY2kh+UzzmtCOpBoY27evRhqYbxTlllr/Vrp1K3
hNNEH9DvF1I05mse8UxdcJFv+n0FEnPsGEfEbuWVr1BSSGHxRz/uMjc9Fm/67XQj1093eXKwcijt
HKzhvHXEsM+8k2ek99NaWyfdTjqjPoKoQMyhdqvEd7lD4yuM8Y2FdHobaLg/rt8XaqHn61EmFGNy
nf35iU/1nB4ggDSrnk5W8+0N4rczp+L78HRGkrfWz6LbGuKyi/mfm/Y4hQPQ33yL6S+ne8DCgOtU
Os8nlNnmXbrjgPcZp7jme6f5qdc9naGBW5ALXf4bNZFf2JCqF6TAyUPrX7+dmUDQnDZKwBbCBRr9
NflxNn2JGkg8lJ+ATdjZdVQlqpsT6bnllYHa2qMDBVjHcdGzORAAWeGcx8/pswoZQBPE33oMqHoB
S0JloLWgEikdE/GGVCqtu7XvNMzScjGYwhG46dIz409Lg+2xbs9qoPNLtZ89gA6ZDxfP/J5vT5XQ
5+3g6oRAjdFvzR/kX8Iw6FqY/SLE0pUfAJE9GVI8pMAwi8wLqfQT+XwTlbMH52guPRg6wBp64VuJ
z4gMt2KdXawVeD7DwU4ZR5Ja5iJoTQiAAomZECKDiWMOcJIDKRp4YvyeuobJFXSEfSqqVfHSzq7B
oEERjHUcH+MzSn1o7q7zhn7fpPLOfNPj4nOB5/uM8YTbdODOVG4rShWcq11CFMkojeFqMYVw89cF
KcT9JnDWpc+T7GNNyk0k0DZQibv1uA+XnN7Iw12nZsBMSYCoxIUrJSXigldPSDEPBAd6MRJq6v07
2KUunNkfEKHF5dUNBXPLhcjxd6irSByny3pAOMAZ02VOeo/TW3sJJhKUCdvg2caNlKexf6u8K/gc
b1VfaRh4gtDkrvmb0KE/OTT/9n5+YMtDp9nFJQbb7R2upMAPKC39Kz3ILVhYtqLus04eBnHQyBBN
R2f95mzc5PG32b+chkCfwtTAxT441R7UWpA4qC+YTF+806finb0TJiLUrwdcNevWR9o3yzeZ6tLU
WsBp79SXMGUKXy/C+MshjxKkT4uGfJeAqZvFCiDFU7gM6zIOulYoHaWmADnJpJ3GhrI+HXRBYwnj
lKHXCM9vV3w14Cl7UDu4ANNquss8fOIHzKmfiINL1W2brix9Q0eU83K9ZxNu0tCW33TdOjcjxkBm
/pox/By9GLpKdzpelbC5B94aPkZPp0z3G5155cFm2XGcnCL7XU7QLGHtJ7T8rsJs0kteWFUWIWzK
7ZQiaqesA+4ipw+cEPdUe5fnd9kQnpyb+OwtKZzjF7BDuTtFKkaNZwGTEo9vifLexzSdPqa+NcY7
DTxg8gYDFbwfZzvmkwMU1+k2LXdwI0t9g1oKtIeBcZzd5vnz1HgcWHVMzAcJc/ikF0EOPxGXAB9G
Hu1uw/nDnsmERlvqGclDaoxTNaNsiq/+N1xi5YfobEGfoZ1AVyZVFsL6T83qfG1VaFws/NO23Mah
ESipVwcGtf5KCxtGZqpLzNz2spMOw5P+m2miov6CVbLQsQ3DMGUILj99ufD/MMu4Xfa2OcoAD1jk
5JE4bqkJRf6qgR3b98YIbOWeq95OgQFkAmJ4jRpqb9HhTXjyL59mvpnOt2UVLcWueoNg//xNu3Kx
A0URMzvYGw0XXZ76KcXiSrIafGR3ngLTRKgvjDKymPvmexR9V/WdRR8kUFHGXTkSknjQJCEZYX9H
gsIYdnBYFot2odVrNQsvQB6PsG27gEFHepjpW501HWdJQ5sYh3zYKUz/vGRrYAlas8diTOTSzpIv
w0cM4mtwxsLIPS8TsRLjxTXg0EhvfDYxNl+XVWDrIXDYwoS77MHMGjyGIHfHolcCp0dqyrQN236v
UeFzemDXymV7toKlAtbdAgRlEolXvTtpOMy/2TJ/8t7+XDl/uXU/pipnvIjwguLW0aV7wxuYXLvF
5xloZvg2XzmSTPL4YAfhsHDBIGv0wM8rUHhpj/OJlu+mDbsJxM+9fJe9w6ts26B77rKtCpAGcf7i
og9Rt9P3LAXSDK+b9tFQoqz0rg/qO6AuVipnHgzyB2x3fFqagDNt2HOD1szg9vxmiET48a+OCAOR
nMJJDD/qxxERE6goDWNMHOYNIwx5dpVgWnYE4zl+BZVKH1vcxt5yXF8XFdQZYJt9gSP6BJhk0LyK
RSXWiJSZ9A37uQT0vGWv3J7uGVVzvN7Y0C8W0Kv1AE9AwI4pjTVuIqtGOMcqNJGXFfw7w3XLrSjo
FcBomO02A4bLiv6dCJX9tMF4FdcEruyWkQJpZ+jvblmy1YPuSbtiG0fK2rhti43xaj1of/JHzUO6
Or0f4Pnno2AmvtNJ6N5eBe0OcdyIMBh2uOXRCUFn4o/yCKCxGd5P0enJ2RX3REyuNFKM4M3s5/ti
1XnaHmYQiSk2uHuFAJ5ko2B+qsNsh+IwkFbqJhF9CJAWMSj1FiNaxolB5hcfxSFr2SpdOdImF2uk
FaXFCodrwUVbxSR4u9ahFuZmjFgUN0tNLK2YiKyzEMY0YRpFT2Uimmh++p1yRPmpyPpzvVuKYimL
wP8fimppuBBDKCeolQBlvxmDAag4JRNOcl/c6wtw2RxM9GyGcbw4b00kvTCv4jTswfxWqi/ZLpyA
9kyJmjJ1isFCm7D9hDc3Tw+q5ON3w6xF+gATPR/MN/hi9cH6YPcYXdhKZ7rijunseHYXOoNseCDY
oneTA/of/iT+VzxrS8V0fZsS0dy337HundgoMGTCN7snMcUnjtGQtlJ43WV1YJGyM0bJy5RFtIPy
wBhXZ6daCuP5nkI6f8neZ3Ak4JqTDyoH/vvmvIEC0ktJ/RsAV9I+K/hfWhSIxq1ze1nH9+pqrnfX
BQmpK79r1n1yp3dPPKz5O+OGMonwzk2cwBl3Mr6dnnX/72UcN+MXD6nCw2mqtqXL//A0PMU9Nvxn
5jTZNmPSO60C0jfwsqzezDPq4x0EkXO/1mGT0DgMAalU7XDb9HvJ8mNBtmnBw+UXnCwTHUHyqVCi
NMBfXkHFE4fpeTVadPBcfBpkKComc0emBmiga0ExMhWMT/ZdfDx1G5QApR515AwRIvOcFgLVhomf
jr6qspDSDJ8LfKQgCEJ7uazYIxqBLXSSgX8G53dmgic/k3lwEk+l/bjjHAY+g9qPwYDPztiGiLCh
nFzdFpLHySfDDM60OgYWdesxK8OER3ADcEGfc09w8UC5WHjk6Rpv3U36oj+bAQ0bUw3n3tp2UflK
8sh59zuOxE/O+h8PzeLpAlmcEASUeH+vq69ORdi5RNAUJc9WPmYOdontSiWWWEii3Cx7TL4aX3QK
O9o/xk7GoxwZq98si1/N2KEs/c/b+CGYwiavk882y0INJcaIfh1kAaFvHFUlRBcvfq2gugCXsm6J
+CE95CN5hDJ09dC+NVT9GKKJ+oYWhkAnf4EJXoEkCwGWz8FVqS5M8/GFLsFMhLFZJgLyKqFOD8hk
oORtPTQN3N/uxaYB/kpewTYJoDEbfsLCR/QBupjqyVSZF1c/9O/zLgtghJquDehPHwzhx+UB7UAf
3pgZAzKwj3DFqB3Sj+xobs6hQh4Twxr8xyDvdKLe2zipq3TmJ1/7ZGjYakAEbr0mPphCU3tmStHC
QGv8tI4MOkGkDUyiKZlAK/74zXnT3LHPU+aL/k0TRLf9hr6i/hCx/WNp/JAzEDSEqZrF0sA9TY7G
twHk5xvJUidgYzGzpcQ+dkF6b95dfGddBeeQPieSvjvmfe/LDPJ3i+RXW4ehmcS3YyXxT+vQAXZ9
27NGyu2V2RLFaJiEF7APHu3V70QUxsKd+Nng0Wb+/1f7UT0ZfV2kWsmrIRii4AeOOvls/fG6fVna
p/E4layO85MCAMbRmghFdy9h71ch3TTDBfciAHAosNbOvvsC9/FsmDfl7Znj3+As2Cxm83OgPRbQ
t7aZP28Y5ItrYKzAdKGxXF7+/fL9soP+6wf68aS3TRJjTpgtH6g4OnfD43hkxFjfj/si99QDhYr6
ot7BD2KdGw86SKIvN+Ep9393af+wvvnHpYW0wjlAZj35Cn/fc7I0zkj8Y2GdNeLZxAUKnwJzxHWe
CZCuF+afZzLrPjk7vYVH4+KPeb+MIM9eJYDmZ4Xsd7c0XZ3nwqvfcTw2wcgpwj6wpkFZk6wM2z2/
yN+K14jEFBeIDLN7BsNg4Bl7ls8EhMGBiD8UKl5a4Q/94+o7CS2ye/lWFnCa/UA++YuhBx5L4ox2
zrlF+RI7v1nUuBf/Yp2pSHlVwoAIBfqZP9NYvSLbiWR71ZkDy1sQq4JF1C5Fu8PmgIZ9cdTknUFT
gx3jMKFFP5OkgviiCB3bQiRxYqwKvTL1JF2kqEvyPbgIHQ7gYHWvb8wPvJRa8KUA+ABgLHvTHs/f
cOPnT66n9VobYXI+6OdHgEj96/TMxHMmctfeOO3umi6cAZ0M6eYRCuHUh2TAEUyhhm3v2xnj8MhI
3nJwInGWA4WvbKr2Vv2wD/PNqPuSFhiEu2H2IZS1Tm2zlxIX9nHP4PDFOsKI+coFj863lVGJRWAL
AxhxjPMkO7mcQqAVgxNd1LDj6aK47oIZJiSNBFUMxDSCGixP+pq4mdpJFE4Ik/xEfDD5XNUUxvcw
w00G80ELYBjqbN9M1DjFTg/y8Zx7xv1dnYfKmaYouL7pva8WQbsfAMdkj5MdX38/YXZmPyxWZzmE
nftsdfHgscKrBKMOzFAVOQl84B5Qlb84okEGJFi/77FI3gfhDb7WejqcsSuHFYS7eD3PO3l4bIa9
Uh0T/a3MP+LubkIBeFpX90ytkxU4Wi+sOpD1KKUHqQUFNbDqFHI450gsftMn6vYvl6CjyMSaW4Yq
mz+exyRuMnSRLEGYGvCEncSHhzQ6Qs89dBD9BYwb9M+sjoYJvxRSTuUmBIkJNjrN/pQZL/dX4GfU
CZtUfa6Z/imEd8yyTM3k25foilefujcHeT9YezSh6hQNKSce6V6fvce8mG8WFh59ymLTi4GjzUCt
ZhSJS66mDC7ujNXMAOQUsNnSrx0BHHeIMKpsX6GqZXBYdncNN6hGQuFSsMfKegHA0rVMijaRlCWU
QsZEj1QH9VIR+IniLcM2UtQ8awUFdDnjLFq8l6ZwL695wL/XkHokqN+41p6+mgMINtNgckqVObpa
AtAU7lh/cmUSS02X+GLm+lK1yim9wUUZMGWBfd4zsFyAVXlVn93iHsVKkm0ItHVj+1E6vYC+6Wyv
A7TjZZrizIRRL4gSqAEq0pEnWPaSZlkSJRgICalhShptHhJyllVHNlC3+kOMZ7cCpnD/VZ7RDwRx
e3utNqQwtSgQykPcPGcQ6OADo68glxIGG6gw8HLymWQQjAR5yMgzegUM001XVx/O/gwVCtiFMVzn
T+sJsU0JScnXwPqtAAOu87LbMPGRlU0+3Dj0QDH4n1/AaddchfEY8N91Rwrk2K4Sepb6NeZ6EvvH
L14+UimY5Fta30xYBYN39zIEDWyEiuEnbiyVJ8tu3gtQ+4mJgWchLK196zNNA0RLbe62lmBocuGK
2uGARCKcLZLvaPchGcn3p/puHNflXR4aO+ZCzRJmHrXm2pzWs+aW391WXfJEw6rZ5c2uZk+63F2s
YDnDl+MZ+QGtxsXyudQN9IkEEhvssEG/wU1XPQV6tTZokRpsOnGeJ7HB6+n3IZUx9iO6zoGkt8Dp
LI4k39iGR/Sz3m9NKCF64KQe7O7+ykgZ1v0yydWhHU03Okr2DJtWnryvooL66HXMiuCt1zxIQVqu
Ot4bvtLr61dSrYi7u6br1IPA1H+BcAWjXzA+AIg0IjBnwpCwuu+UyJBB8edX53rILQQTUWbCBXeJ
bQUI64O5OSTYE1zFuIh2/H4KF8QrXMhI8W39SXKKyagic0uoZudbTE6N2pXX8tv/Y+w8dhzXsnT9
Lj2+BERPDnoienmFIhRmQoSlN6IV+fT3Y07uqTyJygs0CtXdVSciJHLvtX6LzIkfEltImfozMvy2
wH99JvhUT2ycKwX9X4giKpu3CZe9TFhbtyYmYpcyNxYOaAx8MLwOySYIRk3FGdFVlFtEmV8DHYei
XYM2JK72RikaAMy0sgzJJykevX2eXwVEYiy+iOsSvNsUWNKa67QVQLRyAXYb2ZtuZQVPRcartrKr
7nFqNkoNf5u3k82GnOi42tz59k4QFrb15LUgmMFCxjojp6Z6J7zK93N9p1YGbZqnCqdV46dJ77Zs
Qehoeg/RKItScYIJrNx++iGumUv3MQZ3Jsl3GRpcqoDH0K6fhtzBcCIPgUa67eos5Q6fMyuYXSd/
STr6FcD3+0AlmQoF2ZgNAYt/Q74ko8kVScBqJ8qOhPYXfV+1pgQy5jvb32jS5OD5icE6RZimoEFe
1W4QypFHWiBzXY179l5z4aiSDCO+DyYUXm6PukJaM+2l1DfCItj58LRsg5w1KBt/lgIFeL/7q9z/
wsT++7Aq/5YP82v3APjmb9IlostXv4W03FWjUpKU6Xtwe6wq6laZ1lAkwqV7rB8z58bBgAhm2M7P
+PmWbo9oQH1tz7MFIkaJZn/K3Bwx0pd5+tseoqh/guRlxtYlwYZAxNVvi9FMtEsep8yv4Ru6fmZX
Pl+12yRs7PVs6dIOxamMzF/TrGimTyIQ50NRLEzRHXVdi8J53fHommsAKrl9SSEy+ocmOvXxS4qc
nMqtiDf2O2TwE0X0vsLrIH6SWcKF+4qOLG+eNYFldQiKpN6lHbLssV1H46spvwtlQPWslK6Vi6xt
AJaaMjDHHSKweCJ0GWUJNDEaCNEpXONDeiaNH8tyvKGm4AGqPN5wyCD9eS2RXTd7YXwimQvt3SBu
CKdYYqIHr2rspZiT+qxPs7QrIl95ZalD2g3bvLko6kkdfhaIBObGV3ezn7DwwtM7MKPo2IHa9G1H
gvET7C9Ga/yRyVGiBJAxLQz9cX4xQlIE3ChBJUAn4aMBdJlfAKzkG55PR5yDkS5VAiuyfSkHheBP
/GxpW9ILFO1WtUtnToeCmebElDpk5KnZwyi73FHl/YowSxs9RfqOkaGbp0J0EU61nHh3t4opanii
XrGav3uUk/x4jz2AAUzUXFF2YYhySzwJ7LYI3W8Wlk6JaA6uFpQ1sd9w0pNAwJHCRFHYvC49FzoK
3BcTByK4s40ZA/nhrveTH80TeqtlqmOJvgAxSa7GtfAqUZQAacWZgTeP//DNbgyEgk7FkcGVhFyF
T0sg3g4FJPLETelph9qeXdRiza6Lr/AN+eS1iEGO45ajR2o2hHsl7pCduLtSsugVWic5C5FQuFnn
6pmFBUz9pAfMQf2z61zDm219O9vkKjuDy9JhZxv+tcNnzuWFp3/dnIad5uFH/Kl36KCvlYOBxUXc
TfY708FFWgFVBPCTHzJp1bTYkdPgjS/DFUYBWidA7TGCdOxDl2lD9Yb3xDNOixV39sw9VPWOIWAh
VJQt8nC2nAtLF//rXd/pj/FOP0o/lVM+kRm3HT5v13iXVXZKniGAvM6HTrM5jq5Fr4ogBI/v/QEZ
pLDvd5wQTIO6o+P4GW0ck9/DSfOgIQMziIPb9W4vRWimq20QoSAC3nKr3izjLB6TB/VSBwsFQLJJ
j9OUzrbKb33MjBCZ/E7qZ7y/dmTMwUNyGS/6b+QslZ2fux/xHc1bs/2crbuzzKw3IsdxNKDKsBdS
gt9WO9PPiw6Zq7411oQLgv78oJIOb5cR9qXDuyw5Azf+vM5zW/qIkPwcJsi/+VMch7XMa5I1njp5
mukWJ6LSySttvVwGYcK2oJX7rn4QgCz/dgj+kZYkaQ2zOYzLsjj85w4vJbU59zGPpuLVtNZxzL0b
791R9Oni8RbLUQfdYvGV7xosBH/FEOQ/slvy0mphKiDJ1Bb+5y8gmJ2hFwXxL62jto6C08G1J6vO
dqH0Gqkov+ltZ2AjggThk3srNiE6MB2HJR72IAoPVM+xqmbIPB3MGtQlZEhOF+UcZAFzJ8Oq7Cgw
MxjUECHH1oxhmbK+S65a0Ts0UWl+dtFWG+25Hogq4dSZXYaikpUQt7zUPOV4TgBRYbRzcjaYpays
t9XZBqQs1vkV6DBtSJQn7oUFiddh1yZ+s3K7+piIfpy/j1jbO1+RXT38oP4aqSxp5lw0vSWER3FG
Kemk9Ropeh5uygDvrHdLDyIkT2c1lGIXbsrdZBtYNlyZvX51Q+yBNYjInWi/aOSdbFN4avyM6Krh
LFrT/Ux1np+ph+Ert2W22DnfKZoFljVxuL1ECR4ak0JowMzOySQeuUttrqdwq8OGNy40imiXNlIE
LjU+BwzA6/RzdbhzkJgs3ufQ41M01gv6mqZnSDDNBYWtgQvikgCLFkIL7S5Frm18Qka56LstouZZ
2H4k11Rtwp8yfs8BOWIWrHIrZOLM0YxPI/e/OlkZoiLNBv7AdsPrT8v2UUenaIvEgnqQBPkGxcwy
56M+WjR9OOMF5VEzP0m6BGe1NShldPOOfN+TPgOayd6zMGN35ZDiF2lZIxn2TBFrAN6IQK+3CRLE
6qiGB8V8vwM1wcI1NaYXvD6nvHKy6YBsFDDJStyCr5hk00QLcCvw52Qf83chWVN7IWkg3QyCrwoP
iX4ealeLX5HdDYAmIRTxcZxFhtlro7rQfZ0LFoVbR0EX7HRUtvOgCr0/474QHdT3TQajvhM1n+g8
ubN/CbcROnTJpibwjjnOVtud0r1kq4tieiwVUYMkBIPN44JGE0FCEcaI4R8OsFpOzYvp8RHwYPRO
iVpddEp0h5Y0uXO+ScjvMV1JO9YZUpZL70O2AX8UuCQglblqUcM7sc/pZZQ0mzvxhIsaBSmqtMaL
xwCQs9TotVoniW0Qg8YRC4q9nW4evEmpo5peztGi/AuuLf4Rcvvn0bHgIZ/vD0kZtf/7P+L/McXC
qMSRowO3wmGxyFr6B4QRuySqF1oBvDRzCRm74tek2DpN4BZSN/F05iOaND5hyB3hPUbJikAbPXbO
to6u2motFYLhNbEyBG87mVEHu4KzPO4L0Ku85jLG5XWBP8nSgaPshQt02NmBGeRvGCPGMw1TFtyC
Ycv7BbVCW9idkenwNKL3oyzwxqI+PTCMQZjZHeOlbXQ/82gty09t9yaNgihWMCxb4BwgKeq+t9sC
m/o6Zfsg61Tu94uZKuDWoQ4GusqA8kSdaE/Ra8Nn7SUzQlYeI1s//c3m+Uuq8vuaIivaSjHlZXD+
XcMVqmKvZXoJ90ecyE92WGAkjV4ICxeN4dWnERRlbeZ7Tp9t5ADsppbySH6G0h1v2WElbZv2oo/R
uuHcE6FKql2benz07zf4ltVaeS0/RndBdbgF0aqtuu0IP13u2ZRzrOzsf/N3hU//e4isO8ojKuN+
YHTCz6ReS2iTVwxtvm5eZwxChpungMlH3qPetKO/VbtJf7C8QmH8v8/it2cwjuJ2JbU8g8CDG+PJ
PNYBFjygwhIWi0N217z3rnzAL2CNj433166IX8Kdf30ZJNZIpkTM4r+KnLtZrwTCq399GZ2daS6l
1XkIhuZGqHMw4TGMFHa4eqU/5Y6XFR2ozfJfx2BxFqBohtO12PfmuZ5ADToXAtvuGSf1vRK/VCvr
xrlBR8sqKJkq242iLxqucti3cm6pGuZCl2G1SZ2eYwKrlVtgk0Y6QrZGxvSO3NCr8bFYYo9NgB4P
CF6royS9WWxCVHnpzmrgQQc4LveJw8LDpIfs4ia5BkJyoHHOyRG4gwV2cnUuC6D/aqdQUvUM58/d
XyN9WzlxF0RYPPLYHiIbaBW6A7EXbBuiZ8VOBZ9fGskFyC06EhfZJnCItC+aA0tbBga24IFuqyHz
A6mFPy6wwjrEl67KdexQDwSOinZaYpL3sc9G0X6ZVlNA5S16i8rCitaUCEBdOsDaip9uo7kG8gOu
j8d3kx7vFwgI0WmPgG5EJa5NLeid/j1+qUEcSHXseafxfnIDgtvCZBDiVyL09eS7OwjBWLLse5Pq
1x4DerS0ri8YUNrb+ATzGdvdmjE9XkJFoDs5CQW8i3efC6ejCNnWlMOo4nbdF/JmZgchru0ixd/8
aNG9RUjn+c8ACyLfXvJnYuTewi5Cq93sB2RGkUNUnjWiMg8Q6XM/829T85WL4a4WnJ30IR3z5LEW
n4hrGAZAWIvwaWes9jp5JNEmBQnPrFG2cRvcmn2ab4pwL3GENdacHAmmqVCA925KhixwFM9s7bAK
3ttnffVZTzsIFe1DwCQz8/04MpWQt/OsbgXqi8YdIsYp/byLYK5KMFSbudykxZ5jnZuYXjA6tzyE
7fX2bi3C7+oopFg9Ed/7Ukvr7069n8V8K47vWCCgXumNuSJ7UzcCkW+TM01EZFgTOKa2p7vRQvUU
p44x2VzybRnEg7NaOd3N1qhiQkwTWgbMOqv5zWVhVOXNTTgyMkqyoz58mipLNUZeMFrD17NnszpU
4X5oXDqlBJYvwkWHfYONQYE2CYrMG26O/qFzj7Iu3jZ1SGEmL+8Q9G7+LjpC7cqESRpOzKCkeR22
uJ70f5ZG/B5doJiBgskZHU/kqS03iSOQwcTMpeTujQSXyOvyDVLuRW3JhA+GUe/UyKXyuDvG6efY
He7ASrRwUjrY2tVgcwJkhmXobkJ0KAA99wzeaV5Q/gdriCXJwX8Hjv4oJKB6VlwhPYEi/r0cvp/v
iWJosJzthAiIRXZvHuM978c5Rxz9woSeutH3CPz3vuzk8xt6k2f5bHwq7u1YGOt++7dVSf4Tkyyj
SFtBdiJM+h2dg1hpelEELrr96C/kNkpUJ3dHaAqItit8JabAOCTkiUUQGAbf0WgBS6C3p0wx7dzF
KoOFCjYPFwrJEB/Ca/PECTlWPm5dhK5/u6d/rU7/uhr+8Qv/djfJdUfPQEqSGOCQlfjjnn0ENlH1
ZAf4/f8jMP1Pn5AiUTBLIDT01C/R0D8GsqjVelPLOwQzdvFefvWe+Kwzv1yTxxVTKZWzB+It/1b7
/Mcx8J8/9TfNyaocFXVU+KnRtdsNAaZmAMXIw2f5g+KTisK/PQl/CiQhmM1QkdlKhgbW+5+Dp1jQ
ZKtQ+mxzZb5xhj7o9L9DfV+SN8CKM/YGCM8I9HqdHP/GuovKv0YOWaelWFUIvl5+vvnbTy/uvSmm
jbaMHCV+pxbzIaY39aExgiS7hCsvRCbFGc15gaPk7kLJYbIHeeeWEvpzhM+Ti+oLggPvO2avh/oj
TL2m2vTAZ9gNhK9bempw4GYvEkFz/V7oyFt1CgKSRrAgjxGtvwMVbH5BdBAP6xpPSb9oK+420jvo
sCXVxGHP4xWIRdyjVjW55UHxBczzFtem9TzxvLuKm31Ofl87qzWGKQLMbP7bBwRV47BNGg4+cEpm
Z/Vav1XZ4+g3T7ej+QOtmIWb8ObTS6b31zLcMiRr6/zAAJrAqzmQ44QCT5IvPyoPiFYTdZfQb95+
rgpXG91ackmFpZYltzNSv3CxYtlLPeG+YZOkDE0h+GKhg23QAZQifej0m3HbZB5bTnnmBBwVD3Pe
Xw681b9kr7++VgMcGphclLTf2NtbFmmz1IkQKm8MZihee6+CjMKsuuQWrDWPxjNL9ZMH1mMLNZMB
x5+i1NyAiSasAeR7UiaC5a/YEAeCBC9hD2+RQ9jTg/ko4xJmLEdv0digPGJIrZrfcsnBxBI4PG7I
sdPSvXzzYx7l6F1Behu10PcvM/4kngqMdBO7nQ16fzsAZpLBhZ8a38opI79JRReryQeZexzuF+EM
QHDsSkEVVF6E57Wy4CyXW3h0F41N8WTslHUPi3Qw1tILiyPAMC6WWV0b6g4yM5tP8WovFHSf7Fq7
gCLLbdW43Gdq6lATvN2znxSuzRw+yxliipwEu7nqb3h6RT48TAoALGRgeO2Jf9jM+C142hGPHtFe
qNBMdJyvChnOmIWTJ0qqxeoE4k/I7qh+Gna+TtCIToEZnoYJA99GJn0XYIShrAnAMyadK9zPYMPX
wzcKziq0cRgQUQbrrGwx5qgbSd7rGKnJMQwdDQzqfil7S6mtpS+QMAc4L7wGoCvM0DlIjxfeegsH
P+JxSGCCWEbOUHym0ruyRW3YgnS6xcf0IZcWEyba/P/+8P2rc5WEc84UVdIUpDwaPWq/wYB9kSbV
beRMiYOiJZCNOi3Ev6Nkg2FmI+7gDwnYBU08boF1+IjPMT82RyXfErToG3RN3+zxZXIx/KU/pC1m
EUYy6htGtySOER3E4uG1edbGIgBdUOSXEB4y7MgHcGvlEA6uiXMDeP2CAw9+xHyswfPMapePuA2e
KmVP9iwIDbRYucWheFuAYQl3dhDLzph7GqPNjJb0fYr3WkIR5TpXfPn5VrA9Su5491Z01bO8jM+1
bhdY2jmDRlZtKJLYX90pTfVFWthKFpNXqbiUkafjQ1tdOUCJgF73DPprsVrLLmpzd0VyACfM4Kof
3VHC6fpsig4y4hBHV+WM+3CEA6a571BJbgMWjfQAz+h9q111E8Z8PQxfDaOlFBCcOGh75Cj4ARNP
e7ybW4ZiVdniCJW0k0JwJIontMfIeO4buI5Y52W12upJPbOXiMF9crTMFcajzqt996TOMnh+OWrJ
O+ERm6Z1zBHbMK1aTU+WOdMr6910Te2AHxE/92heeQ71ncn/d3Xqu9u63Mr6GW8/Tj3/ZlA5a1fl
jtwD6f4IocUZjSJ99FayJXgIYPXskL3UBXzFWm12RfIGVCbP+/sPnZvePHkpEy1p6z1mut6J80AD
gw25KMFq63NieNivEzYmW+oRHVn3nqwX/06CZTDwrCHFkdud2D/d0rcSWCs5jPwpmbs4l5jWSz8h
3iV2VbZOvlREu8IeUL44CNVDzzFDHrrudrdr02EqXujmAGhvjvFfvY8oD6FU+oAoTTX3pnajrs4Z
YgcCgDEFOLUJ1PLQk1QAfCF50ScZBiog9JHsJksCDI4tfs8Rly0b4o2tMyVNe8MRueqBT1m8A0j/
knfc9dvY5dzsGq6fjWE6EVE9rALhdzzwD9hwQER3cls9UydkD9EYnaP0fD9J2tYM3ZX2qNOK1p4m
jtXpJMPDyP3ravwShkA2dulZ7nD5QaxhbjY4gSVLshEz43wVkFgEBjQ12UsVHxReByRf3GcVi61F
r7PmKKqtI/iQSG9fl191e5Z32je1pTqLh7YnCwY4rLg0J3nLrQe21vNOPd5fhk+qYIyVxR87mBvx
a5x4AZbL00vfaDJtDb9/jMx1QreVCq+JXKUU7SmtnUR+qu4Atois61sQ6t05uV3+ah74vbHh10Gm
EZcNr0tQr2H8RjhXmdCX8yoN7bzx+1/xMUVoyeVO05fzVe6diZVeIAorv/TgCjohJqEvH5dDdQ3P
DKrN5A5HFhP8PcuIM64i6oD5rFW7sva5dlcCQuPMCdF2QB6S3+8OaEfoUuwuWnyRF1ntKsOpTV6A
nxGjRBgjcjZnqHwE4kj+DK5ZByCQcnUlyJf1HJwwIAcJ2zw8b2aRMkgwFBqa8eZMMW/NenA0t/s2
p8VjB78ZpW+Eq0xAHQ21eMvUpNgrdyTj0xpmf2J+WdTsbqtj91wbL82aDAUwaALF1gRQu+ZXRyok
/7YXye9Y9BW8vOlCe5ZXYG6yLq5LI4i+A7amgmIZHBPCOGHC1AXH7dItEbfceoj9EZn2JnKpk4yu
GO0HTocpwNUfTVvJlg2H/CXC3VP+lA5hIoyd1Pk6mNH2RsguV72ECiGxJ8NNqN4kFJKzdfrL1Sb+
S/3MzfbPB2IZu/6xkxR0U3RhBcZzh4umogZyg2jwRCHQCXnQOt/iuPcqW8jwn625lP77zSr9ujn/
Ywn79fNNrBLGSjP/VdNnaG2phAM/X9nzJ99tQkh2C2eVOQmWYBx44iWEpE0tMM514obwX4BRrkKG
H4fiEx64RVnnzrvR63akEiHa4yZKtgzJm9v7ahMSKuKYRxVmKnZyZI+cIs0pPPP0MSmWbuaj9/Mr
r7x0zwgXXIhvizSRjeoT2wnWndoIPGdrCJqAPBJmDQvBDNJ604mv8gELxMPdekg24yE56x/3LXc5
3mLD7QW7uhCUEjBRLZkF6rn2iyDCAz4vSm6v/1jAc7pk1578kO0+4wujuUUeO5iDtOBijDXIUFwE
UgXABFDZs3EKAc0CZsTl/yI441PCfXSMEZWRGLEKioAcmWfVUVHvyFblmmd86QMG2lcjMK3yGTOz
Bz29UY7LP1bfAA4zpK7seP2dEqJIMYdbnQqAns6DomWUz/cSCZbTYY86oPZetZ25zwKc5/5igSP+
yKM3Jf/mN35d+cJXV1qCrdvjJjpmHzcnOxACZZdnM0ArBSPAllm5k48KIyKaZrSmh/n1vz9LovlH
sBdTlMjuqYsapO3vD3M95WIymHbWuKW4W+qvOdcKz6BBA7kKlm5zdR3K49DYRM6kK8GuOz9iQTPX
Y+2hXkrBGSTKoPr2Y+5vRHpdG9r4Og/li3A769xnoyMvQ1/5qObEZ9mTQwjloboScyIQdooLy9YJ
KUY3d2X4gE+5vcGNo/LiyWZEDoAJz7MNbc1/4q1HYZBHW3DM+8s4WclPDmCE6GHVPANUEfYFisLP
518VBJ8CwYeAjcZxRlMgNBt+JzYL0Ta7RVaXns0l9DTk13kv3osfZF6LyA25VnY7wGIauB4ppEgw
bkFYtlf2Nyyr7cP0Bpg3OwTgth5p5XaLAdC87fX4ITvkX81OvUgqmWHrYVf4lKuviGI4iC2BZ5gD
iLQIRk9A/Bw5irZdbSgq3PaUpe6GmvBFIhR4ZdWrYvjILz/aD8PS9kLAR3w/Gg/KA6jzaT4uwbwi
CPgXA9jrkrJ0PyufytqklIvbhDzyJ/I+0Sla6EEembjRPqmFzYzqpx7LNjgj+SV4WzCnborjzUdq
QJx2gcwFwa2NAmXhx380fSv9dF8s46EH7eHMz0BksY3dGFl5wpG87U6mBiqMUm+dbIyg0J300qnv
Teghg+GbRmNj1oCZ/h1yVILvupHvnVHx4SZg9KwBkFctrME3hgmQfuYetIpo3W1E4BguN7HXPy8y
lum6XGkwOkwNpVuRmo5sjjeECd6GScNUvDcWfXx8QtGPuA8doUOiFhluSTAxhmGOgi9Ct70zN9li
VDrNyYV5zpkoBkKCAzMOC1ayjpOA8YoHb8FmUWscUMBtpEMJZzp+lr03tA7L12qFIPK5QqnFt0Kq
CZ/1lokEHl7mo8fF+BHDOLtY5AgLbp0kPEFW2/cLVEM1rdEAsqVN+iLiCXlW2aVjF10jpbQS5mPC
7lE68t+Gd0JPRzT4J9odjE0I0Jf6NStBrmNPtvg+ar55GLCbiJvOzFgk0B1By5DhaTyN29SB1SXD
Gsexc3f7lR+K+0iEvGLLUNd4XO1ogznpzHpN2g+oCMwjJXws492JTcYmOIH3FhDRxamLrk5+7Mgv
i/zWI+6JoLcSpapsSQ9LQN3yLlhEZHbtFrnwryQthMoeKwIW5hNU24mwC7j2NXOslZ81hCm2j715
5bYt6muaKRhOJL+vAr3CYnjVpwt/MdfVN7n+NfobTmw8J3BfFeEziIMI67cg6U5LalVGXKR1ezKC
HDkPf8EXjvPvqeuXQKmOuOLYb6t3YqrZ524H80sC80CVgUEbIyDiMpxL8mWyTPmaYCfj/OJGzfLL
LfMpCpxQki9Zd/Qnu4Z5JUyVFtUY1y4K8fnAlJTxFxqRNydsIyUhG7XbonVGikqSIVF/DnkdN57V
H/2yxDcsCojQKxE9UCXFMyAGMkqpBifB9BHDzixOP6voHxCtJ28MP7VXkI+Ayh+AZw0G4Oq2Zp6i
m8+Jsek6L2/5kmZ7THzB2EAwZzgRRiSRq3zL4ohxOPloMWbXV+kjK/bhHUPIO5gp5k2cM4MMqcci
WlxVgcAkT21wsxD3SyOjFTO2rFc8tJHk85jqWNIXnb013NB54DmAyq+41HmTBnLGcKZyqnI5DMJT
y2mI1Z1RzdGQgtkzGjZ5G75wmGHsFXFFiwekSAvkv+tMR6ptDEZlIKFN+iCrDqoKSGkQtxqQjj0S
77j8o5PKg9AakUb19Q96kOxZ/G72OgqHG0MpSZeRO3k9YRF88MOPoCDEqEn32S6v1PA9J5+hsmVp
giPD4IIQjWXYqqh5kJ7KzCExayK/AO/3jRuvCRp80hvJYvxxBcRmtyVDXA3PmbpOXyt50wsnmLx+
4V3WtR7gxSsmP3vOh0eATAuOXdI3ifQgiQ8J9z55OSa/5Q4M5hmnM7MDuvetVsInOivDemsLvx8e
YnYh3cpQAbX8DScxhaGgZsCmwp44Rp2TwFNfpjduYDI1G/LsjiP6u0Z27tGJVEBeehLP23E3PA0P
FAgA4ubIkXsye6VXYYkrpzeOr8kl5bCHzMGSsNOq4yjvfkmXhWwjoe9Al1F4lbylHQ1ZzVpvd8tE
E+c28UlR63clpWPwpE5YrYkR/Eb5xSy0iwc3yjyNvpw8GGYXLSeMJbJXvi+jP6iRH6feylPeFvA4
4I7dpsHK4lrl4+bW3cecslQZHJajPDs0j92OYily8Xjnxe3gV/hNYVcj+THxS7f9ntlPFo3isENg
WXLds4J70Ubnjni++zpSivKQzvznEU9277g9Pd3BkPMuNHt+GZ9w+w3q54mUSuMQ98d6PE9SsFjI
5Jj3Bf5OWBe8mkDPbBImjyn24b14LXDAcyIScggGTXIUADng5Qm3schnfF5Od5w+s+qQzDeusEe7
TezJ2DJEvijF6r1V4hf6c82GVBHwqXKuHKhPggElUuCHmmJsJu1xlvagmYhvezJIXTgwRDrhOxpO
he86e7pHHmm98yefrA7+ASFJps7NJbH2PiwiO3RbKlhShj6NImXDGeHReof7QYbnFqzFAzZTZIHU
eNsKtLMdEYoyWSHRdyKeCyIfZGrPg2kIMv4kLj6iN53sAQ1WZX/erfSBRA4o+PSrABzx649JekvC
XSjDgY/cEje+EB7U4WF1O6gqCjmrkZhB8DlvSJudiYRKtC1M8iiT+NA+DExiqPM+EVJlzDwf6uAv
mBjRdNqenMsrseiPRNdwGKhBdLyDetXucCd5GT7s0tREtddohHHI5l7zqdEsVn4r+OPG3Yisjj8E
wVpVeSYQPXK227ekv4TxnqHg/rpIaJDTxIAvZF4D1FvF6oXAEJPhHRYeDz00ByuL/DzjbJiYYbDS
kP9yKmpXZNpJSMWzhnYrEDo+exJCoEVSkDgGSQg3JxKuU7qlUCZGL4Uq9J1gAXVkEEXyXH2kx9lH
/5DzMjB22vlW+uwoF/Da197WN9pXRjRxgwiQMvrlfuNE0V87h2A9IkaBn3txi4s/9Yrp5Z6xZdU5
uY1yz7QtPvHBVAeaArjJ+zNedrF97zFJ3p9pPAsHigCeSWczvZmaCWQ+E/fWZJu3w5QQrkYajkX1
xhq0tLOEjGLwb1UAe/8Zsg0eaX4PQHDVEQ2E5ZbEhtdtSpNA4M50h0kFjnmNiSu6eZA6CtlyN+F7
ZPOsXlICvEgDYjiHPPmuifx1MFsP6GagsXDSxSUe0oCkPgR0Su0ns0stjMAIERJmNAX5yuPzZ3Sc
DCe/X3vaAE+0m1gRVhfa38g2QEpG1QipkYGRbDX9yJWm0o9CXO14zeevFdNCS8jPNncx3bTJ9l5f
qs8kYp/Cp6eXb7rhl4nToqlKHEIqRUx9NspwUsPuu18eXRTNcH1IFKd4F+YIMK+dBLJ7WEJtWSBU
JP3drsDJVGMXskTKxe8OCQNZkA0I5cgAkkeLWOKuLBdhQgb1JTtUhS1WALzZpWPkFhF5dKkJN8bb
JUnpLh0N6RCj2qT5htENVzgUW7URQtvkRc4s4cDvzpjwhnnO470UAw3E37AmpBqf2IuQaRLPh13Y
gHmg/8gxQCcmRBbBbG7H0FfT87wCiBselfJRwO3TkfvHb0StLnwDWEBQePqSzTSDmQcEtEXIUnQi
D567j7Z9GmkM6NjxuU6HM01MpUG+nmtS/obfOvaFdktYAYAyjA3WpcqX1c0QxFbCi0wsGPgIemey
6UIIIhBEBq+D/gAehQz6GvWO0ngDCgRiEJgm8dq8FJAwOP3lnciHNbuAvyGgf0knC8j+5HYkpJM+
amnHxbIzOE2H4dK+57Z5382qR9kUHlnuBSRBDJsxU8cVueI4+KDgfNgjOxH0Ma+WVCIDp7zSwYrD
W/TKelFVmwRHfhn6DDWYadUX5UxWSWYlz2X5oOvO2G0zaCSNQ7G2DGCo/FDjADUe6IBc66u3VDiU
5Mir24rsDExWKei3d+NJwCzcB0kNZchAGKtvvD1ELB0mQlwiZCr80LRwhNCpZFvPT4zw8XDk2m34
VkZ3XG5hzxg8Q9hQoVSHF1F6LdPnUCWNxP2Fw9Xii4w2n4zQTMWEsEUNPoon0nfgrSprJWzIq762
/VYfXynpI0VgZiRi0PlehBfM6A0NlH69mMGB4Xfxzlzs5xJ1YRgns7eEFNcVR846PCvn6JnJRTr0
G+3MJMhvDgJIuwjcUk+D2PmuXpTRbW6E/ejf9bAzVgeNhqhW2AzaNtNBITmsO6m0jfZlup3xZpoX
hDaaFjTtISIemARnkflyr3tJ7Gmrk9w9aM1eEfZCc7rh2k1cSnj66qVG7YWkC+iPqAT9RBIjCU/U
fCFeekPN5dIWEHEeS+Gxx69L1nftIm80V+y73rgESCMQcm/kLQMp8phobiEyvZwjM+gQiU9HGuHl
+pAjYjOtgt288sLP4adfLCjJfCBptgxpi/4Jq1eoZPq1pvJ1hPoYe3LtbaYJ5cKxNqJuxWaKCwsa
BrDWKfqXFetvy7twZk67JbygTMrGd2k+56tzlGHpSF+K1OujTTHu0/CxYr0YyNRllEdvEaoPxvSs
PKLVqbbkoTVWTFHjvDP565avze8i/rkXRQ+69iEVH4vMlXqngE8dnen+aOBTw0+yJ4IZTBUUteJL
ntJdku7MkRpe9jRAXCRwHZ3CxHlSN+jq5QmSBe8bWZZa53FIPJadwvLrc4XpNg8uElfB45vAGsPM
PgIoe+hbyGsjkbg8kMfC5sIsNXSvqbbTCOSIxKca+s3vkLhXKBvXxM4ldu2Jp+hZv6wQFeTpG9IS
VJlga4R5LB6UiIV204Kb46FJN7l8iBEY8H3RwVVsebxISQDRK4vtjHSeGCSS4SIWyR2GDfXKToay
rVQ/9Oq81BwITrvaS+j7V4jsyKWCkx52qksvW1ZfMT+a/PBwv4BT/Z7R30zeJoK9v4yOaY54Vlw6
uu5F70CslgQTnT4343NJUGjDd/sQ3tDpOM1yxgddfWbhj1AoQKEsWVF4uFJhPXA3j9vhoXxAW3JK
98ziR2zseDue+NRJ3mVypCsE8DZ3K6f/YA6dn0SSuY032sgW9jt/S+yxdio0kkTUk8+ICEvN8A4P
bj0+xgRAJZ94SfroL2C0aPxLY4AXD4ZXVxRFVHRp9Rs7kkjz0IcKbg8yxLqN0ARiTsKZHbWoRreJ
9nLvLRAEiLexsk2QBcQa2CQYxXWr1Gh1oH9noxrXO9t8/xW3NCLbKwSBsB4309bqCxZL2di3oDRF
Bdxh11jKaAv8mZb2KiH5v8ydyW7kyJamX6VwV90LS3A0kkDVouSzy+WapZA2hIYIzvPMF+oH6Rer
zyJvIiM8oqS6iwYayAQyI1OiO2k0O+c//wBfo6FO8l+C4MtUXOEHCnccboP5xVj54iFY5XCvCaY4
A0mRl6SyiJWmU/19sfc4jdEtK9JIQIowHfvC+eoGsDfWMzEC1FqYeDPNNd9DhCyc7vxzt1TCsvwG
9/zaWuvg6nBUugt7E72nHayYVbTxaS4GNS6m7s4vkw1Xc0DfV/o9zTOWCs0bMIp21JJDOsPq9i4J
wSvtNR4/yEqNbh+qcSYoICpSSJ+LYg80b6yq6/ZxRC2HvwHh4MCW8xIijQiRHq9R+/XGKpFHPrBG
HYf1xa3kRVnWK3hsWL8ix6cXGpa5s8zhjc7rGmUuhVixicuNx2uPvBX2OKp5Zc+onFhZShVtL96/
DJ1uJ6TeK+bHr80uW2Plt7b5tsvZWkIY/RiPNn8n7vxxNanV9uNoZZKt0EZWU7us5LmkDUNyNa+s
hwmc5pDe1ufZwT7Gt/kjNmX+obqAd7jC+yr/Nk9n9B9n/T1AACRuw1+an4DlpvztWsdkFGq0ZrPc
T/g0XpsEcaXIaH21hOpqvtORX8FBvi+eISnBXmbgyhmYPLpwNxbRA00eehP9NX3K7RVsX6JuKgxM
uJU36QUhKcxrkK8yz1OC8i2NLw0SZBi0eC693FPxbOKMZj25Dq24uPWI/mggoWOvswN6JOi8YfNk
3sCY8QaqAaGeCEdd6kmGlOEV+QvuDl9Zp/6i6RtixYaNyZnv7Ed7441vVn3U21u9WYY2huEcw6TS
cJ156/QPzPiSh1h1SikqKeDRFmR5Ous6XCWBSn1aAHthuRtBFMO4jL8pkSajWThA381iA8ihsGaX
hnFOack58x2+ZwyKAmfBAMYv1uTcssKtSy1fQwa7BG1bjhQEyK565rrxElMpgHFkQxe8Ne4ZXgvm
VyBs2DUSk7qBuogPhOUAXuVbYNx4bUEtRdLPv4VKYxS764TKcMZqMiexh8ocjUoAm9X8YqVvZfpU
Ni2wxvOMCTXnaHHu9HueVLHrt3w1HA7Y+0OMGVF2r2xzm0VX+FXm8JBgCsR4llIwrzpzOcNXSJkq
KQ5kGgP4tPN9Et3E4rGLiMs5snsD7yBxA24vQmyoVzXsExTkO/TxqEUHZduV+lsSzRvmU4yRu7OS
oZCzggGOThOL736jnQNb9V/zPWEnu/zaPVqP8dfgzTovoUcvIDrVTArsaOG/6njnw21b1Pc0hDBs
zuZbCiNqSKzqYeiqgwLldnnElgNxfK+GAiY4AyyVlRYqJm+oPSEQQZdKKAR9WfwC1ZdfQJyScY1r
NKqsbYE0YlE/T3dg57QWpoB6J3H6jc8qnhMrewKmS65rRD1gIoP6IgECDMYETLD1hSnWTf4tbigh
ofilyvKxpvIO9iEaDuM87i4N476bDmkI2RnMZVHmy0lQ10luVLBwrW2O4wwuD2e4omQ1ORsMlpKr
gEKwOuDdbYzUJfo9siKScOhVu3KnbHyUAfZmIhyCeYriUWbrcuMuxBaY/eMdzPndcNjWoViaMI0t
0zgRH1rRWGiWQUYBJibQuzN6H9y+sFAaEA7njKHK8EYrH5DU04VFjGBA+SmJfftsfkM2S3/rLnuG
mu9he4zoN6zjlGCVUqytq2ADU20saZQWbh4wCTB4l3aCG6Ssvqx1sbM3oHUtbKXNRKZHjwU3cku+
9b2slsAhC50dQyn15blVXkism/1gmSn19tlU4EJCMXKuSzovUmaZndF7bwLXJLT+dSLP5OMb9Wvh
oPhh1BOuCkHWNXlSOMhslE2Uzkql6TtHIOfa20/anjlQqAKertxpgT8veUkXOCEriK/gg+6cm4EI
lxxh4VUiOIGp1RYjJP9zvC+/OkcNtxBxFt8qYVVxaLdv+cN0IMci2rlfgmY3NF+87kVQFdIUwvVb
VBftbbFRyGH/AKB+oVwqoTmhFaaGW5jv8tg9MsFXnkCQ1/FQiPKrBmHMhXNIqZMX7wQ90RzlB6v5
xEf618NG3R+msh52iJ7UT++PZsaT7bS2olrjcUXWH0MUynPVb5+F7wwAluMhfYvRhyBwWTtvyhlv
ZEKPAdq2RnDzMtxnNyPFOBaDWO4umk1p7Sa1IKi5aTUL+Nrw1c6QqIF0Uo+vmTpdEbSwAhlCf3Ls
r3GbMQGjkS4+D7coxRhqz9krr+UnVle/sp9PvuvJsT9gCWnrGd+120dHNoqDS1WSrsxHeCcLbCzn
GzVFN+/hYWEa+smd/pXtra5u/s1+PhmBa/XQRzNMC65OtlbNjO0cZ6sj94amMMPYGXb7hITx8PEb
YP1STpxc94RlHiZJ69UCyh72D5CpJv3OdRagY6ncAi6lO2etco+0nf1qrEjuQBCJJeRz/+juza0h
tpyd4gYheL0GT9I3trymRB1xSv4yvgDtkv1ZedgUL4dXFD76+/cP/y/lvl9Eb3XRFN/af1c/9laU
Ux0FYfs9mvzvf7ssv0IEqb9+bS9eytP/86cfJNT8n9dfvrQvP/0L882ona67r/V087Xp0j8vQp62
+j//p//x375+/y13U/n1P/7xVnR5q35bEBX5z8nuPKf/aTr8/7q//c///ctPf31p2v/4h5DWH7a0
bDQnFswxz7VQSwxf//xP9h+aa1sO+niEdq5uUEr+nQvP4eHpnmW5hKKiof/HvzVF14YIUJ0/JCoB
zbM9Wi1ps2ec5MB/mAtPLf03jYhMAlK3NfSWLHwXXpt9suyFaxhDkFMoe0m/NiLUYK7/ySavfsVH
lzhZ4ZIDwDMHLjES/+sW4Vpihg85uoc8GYXD+Q8PAvn9FBT5jwHH6rf9ejU4LPiUwYsyTk6UVvRJ
0GoaDPMJgmF+WVjZoSiQoOEzVcR3ouh2H1/wZN/68xZCmsGtEIs0CwnPz+2KZxd1pc0Il9y+P8fc
islr4TKU0rVl5U+AfaCFpBMXiJutMNlH2XRsJwuts7lVN3uC0VnjDKcJefvxJ/vdrdAdqeku/ux8
wpMqRI8tPS3m0UchJ25KM92Gg6pdu/NAPeuasMR0/Gwb/Xk7++fN+OGarPYfezfLCCapabB5EnRs
s429R/rioBiFaFuijy+pS4i5W+T474mYKf7ofbah/ub5//ilT9qz1k2kXVd86RL2fqyF+9BKth/f
1xMB1J9fUnpULVJz8N0/XWOxM/WFG7Q8cZ8JoJY/55Skgmsl8dHrp53MrIteducNCmWvLa7AO2Yn
33zyKdQ3OV3peO8rN3MDYurpq1tbdmckCaMi2UPcZPwI63kGqZyalOGhdyirkCwnzNqifWx7LADE
HNNDlbn3YdNefvxhTPVa/fJhLGliEawbpM2eHN6eP7mB2Wc03HjL0BumY0Z6KmN6NERCAsorjQ80
V8ws73MGDQWhhRraEmOy9h4GEW014tw8Hl0DEhED5073VznihQAmScw7q8XpoSsB26H5TwyZLaaZ
EBhs1Pd99ym5U63SX78NTxjitc2bfbKJVHWZSyuE1NNaON5AKWgblAmKrQWjPKv6TRkWSFsZEvjd
CpOqC4O3a/KeQvrGj2+s2jxOPwm6HcIdDA89uFRYyY9YiO/wAg857LhqqSFVjoZp49XZVVkAbUIC
MgkcCD9Z3yc1yZ/r29VcSKek1XAMnRwKZuDqft1Cdk60uxiDFJt0xnmI0P/An5kH8k3VBOuLTt+m
xfYe0RrzMGJKEnFQO1oMmdibxMGYvEOnnPW7YK1e/hkZjogAA5zgWiZEIXmXxYx/d7SYTHlrThPD
7XHjxgHjZmYmZXVZBni3zhNdLJhIBQ2EEHV77lZ8rsn+jORtfjeW/eVmOwilLMfRDCxXf77Zc+i6
iWgdIEdIcLqVLUtvP6fZ1jWfjRH7qqyF33AlkS+lvkTQCwG/xQEUBmMOlT4aO7TC+CLp2aFNXjrG
X14W72MTHmsRPY0jNgMWVkoEvA7jZcXCHgU6c9BZy4fzXXkHR8cgKB5Aa7Jt7vTrtCaeE4rXPMc3
U51s+xpVN9oyB+VbWmJ2CFXJcNLtaPSr0YSpQyBZnpHgzfNSN1yjOWmweZla0FbQhwGGZoimo9Hi
PYjpaqwYDbUMJop14cIq9IajGYoj+TlI56vLPhiOmjtu5VNwV4fl+USyA061O61tz7xQrKyYMMvJ
3NsoxZLYuJBAS0nPMD/IDh5zHZ+3oYj4GionC1BVfTSJW2Q3BJvB430GX+ly/FCMfQxuw57dyvSp
mlrkKphsEJg2KKSgGTcViYoTWXTzaDAEZWzutkz+rjTT2Ko73xIRUmAeOQXD2rCi/VgH+PAh7TB7
dMnWXvCr2JSgpcJiTi7QX164wUTAI4QrSJ0tGRhFk26GLMAQEKd59NdjA9wuYMOV9Xg0Br6YRcyy
ToJq0l46TXDjoye07qqyWWcSB/g53DdlT4hxeF3n6VWAp6KDK5BHyyyCcNUF7aXr0rYot5ARCYxz
5eYp9u0EBAfRKi171rS59YUHR/LeNq2tlC7oGyekzeeePNReTHDPJHI3aFom2ZEuFCl/pfbLQn4L
ebrqEFJPvEovKSWXZr6yqufJ9u/SsN6WxJhF5ASoJRIi7hsDhExS2al2GM+wH8/jNj7L8Ku0I95g
7U5D+KM24jMPKpAqGgS+ainenHUuDupyRT9vgrm59PhtTggjkpxEC05t6t4mAQgzzbm6mIP51JzC
95btmsZh1QfcKQ6DBHYanvOLqst3EbNXJz1Iu92NYoaZeqHX3a4F4hCYbgjgjBJz09zwDjE0zHKE
uIvdrdqTRaRtEt8mvH7hpuHG4BtVsb0NkgC9dHiTMhao82yrCfh5sGQ6MsCZnorkGsW9EUOr0CnE
MmQtbr9mXJ+LW/Unds/z5pGMTYeYyl+7yt/SlvdNGjKMxw+lFwSmMwhz4RqHlLJxBj6P/Zn6SGVn
n2UOppuwfZsKcgmnYc7iHOdoIVoWKGIK1NrS5qNm9JoYZ/BTZoFLFIwvjWcx8xBTCJrRNIF5eBBi
6PoGgjBNvj+c1GBc+Za6ULpUd9RljRUWHkzo4ALcHPOBWgv41U05LjE2yPi7lOwyciLJsSfRHB8g
Jl6DRvojdNNCg5oi+HD83TUcx/y+kC8WyWkZc3Sn9rwRPYxlC8YZnEjihpBCivXYU9AGGEmEQMYN
rsA6frwhCamas6+Db3RD+2Si82y41Bhu1GJuZbS32YyGLLuqUdAxiqr4JCkIsWMECF3IPkspDCzW
v3Hn6gh89Xhv64z6eLqqhkiYvet19NRQM1gM3iMwb8tn7pmf9Vm2HQYukkzMUKB6C0BQ++nj8/h3
RZenkAipEUThnRZdc13J1G0NDxlKfem44Mc5yXm28ckRfDID+fMI9vD7dmDrS1eXJ2Vs7FtpWaHR
hi1t77OY2SXfsIZTEKRkXrK3FaSlaPhIRFOG+zXM2hquAN67FasCxqpL6enz+s0NznkjShDC3DXb
fzT75DnQ71rG0X5ZX/psLG776IzpwdeApCkhP75fJ0Zwf30RjNwdbDqlbZ40Ia0Zh3nmY2saRPGT
P1zaFex5G/vC0bujjrhILNSbtrWNDZOhBGU0xjJB/qRLJpymgbaFFz+2tq7OnBWi2Cef7neFHnIH
43sRrcvvldAP5ZVhp0NqpqA+08BuIdpdU2C6nM+vYztvWqgPswchjdGG4zbErVQvkdMuKgcA2hKr
jz/Lb1fWDx/l5EaNfSayxuGj2OZ4dCokAGFRvsSNc/fxdb6DzydVjqPplklYmKOzwk6quz6tImG0
IE7zwAhEsy6kI1ZFbTFMz5eDm3CvadB6LHudadmxN2UzDAajP59Q5npirY4Nz693QsOQ0vMOQXFZ
kEyfdWwRYfdJO6//5rZQi6FbdySvgvG9F/vhCclgqlOn1sHlYNkJLEdCcM1GcMDc8+TwxUaJaDMj
Yvn3aUZYFWtlTq7VpphRb3x8734DZThIAG2HU1ezzVMjChE7ZliNmrfM9OcRKlGhdeeqi4moeNP8
M2ThN/07KQimrtu6RTlunjwoUVpOkaRMwA1osx1k6hjtDflVpTGRCURZ0z5//PVM7TftO5f0PNcB
X3Js52QRprIeszbikqVFRcKh2PGqunWwjrA/wP49TmEO+lSgFYFH/C8K1IhmWAlGdghKe+8PyVYt
mSZhDrq3KhtTbWgmFstjNrb2lFLXpIfBY9CdYJiIvVKSUxxq/mqOxnVZaJsOaks19KuhKhYz3q78
eDb2K0quTR0EF67MDr2Ew/gaQCcpM3E7JmhTq4YMXXIHXO8QJeaFG9r7FpfDKLD3SRPtm4xqtY6v
M1idTm9vjQKCvJ/saqc77zoG4cSps/9oaXWoEWh43VKNW1he7Ug9H4ertjRR2uLERc6MqdhjXFTh
F+pAV++EqsA7/iyHUaV2uDKlVciDC8EYkhGf3rWX1sQKpQeYZmuva/PGpZNTb17ncQw39aWgphIl
o1aPzFlk5qrm5dxrEBdRM2uYLQYWhvMFfXEb74Mw+dbzrprAOFY33ohXkMXLijKp5wba0bxJYkjV
JU1D1Ox0nQBf6me9wswWD8m+X+V9uvUp4kNN3LjMBW2dKfoQ7AVe3a2DB43RnkuYgmV8ro6bqbb2
PmxfbD1SPIAQDiXivPGwndK43YV3aFqOkN49mCiE0/FibFLibXrGRugKCej1KS5SIKESREyDrB41
dxOxS8Bpi4lTTFWKvuIUUkOH/YtIbmUKq5wepaJdcrByalrvMDG4TOtwP+BTpZ5E31aXWhbceBMa
kxRXRboFfkE0o6HJzhXOZHq3dgdEMJoXQ/Ns2unWpvHMnGDjZbQSSbgZeRxh/xoPJVTLu7rnZI2Y
a3t0FVq0iKh7jATPOKfZZ/JN5s/8FVNo2XOAjxaZxQT51C3KA+xX9S5dCWfXUFNZ7bleTZuI/crT
9DdU8hTw5kUjRrQrzr1Pd+x7NBL5dFQfE8XewkoogmKWEc8vgG3qzRSguILacjza2WUj78yuOMQ1
LV7zjPX0ohrwGaf4dH0KX/zQ9NLcD0RRlVO4Nyf7TGEXYYRsboK8XwDLALkUdnKdA8MotBdLahrL
i5zgmlqzt6LmMfCruoqBdSR87L6n5Im63xrXjZgYnI9HtW7lOJEcBgt/wLKSd04VIJnX4F6RHCaq
DUvLiFwagEXaneQEaX1eH/goBj1d5FJjDPCbRbeSSGRy6EEahm5OwW1GcmZGPCDaIx3N6TjcTeFx
1tpP3NB/Re+kZuOyhDWFS3gmDevPXT5BF3HH/aHTgk+hupbMGpkSd+czjYBaaqreiJLg1nH4xBaW
ycxla9O7+Xiz/XlGTGHExwDzl4DupsH+rkqTHw62Qqu0WjOZETcpq5texw/UBBgcKWs/KXPMk5jO
7xdzcBQyDaTr0mV3//lieu6JPBeBu7TseC8UEz+c2hoHqfAmY9YEVN4Z1YtC1BoruRZ2uKo4ZEJz
Yib7PtB4djYmi1V4MxXuXdKzc5nGXvPuxo4NJmTIlALtjMOrtABzvG4XSlSMujucj5DRYy6Xdfdm
ET9PPYo/IcUhhkM/TM3ORnJUTFD0XSbhqhNzAA7Kkpcrsrf6REOI27xrDJtBQnEHLZ4lnM3BnTbO
NMNot4jXzpKt73fnHg1H4ZgXRQIkARTRONENPcpNw+uZ1cPRU1T9HKS9GLC8aYczo9GevQTpbXIr
QrEt0iBfRqEkiABidhcGj7FLVomU8zHXsWpt2aCjrD8vYawl+E3a3q0xA77k7O1zdrBqPDeG9K7B
BMmMrkVSXLV1hqaR6ttu9TdpKt8N3heBJXq2bxuWPM4/k+EzoM2WqoMby2ctkWf5IAhc6AklE3tc
ERS6kdKZRrp72/bFs5GF7NjhXsbzVrKhT1q6taz2VdTh12mUsFVcYKPpthWYOEgwKTYQAUTXBOLG
bpuXjFKuHLKt6P3bQlKJmxA/g0ocsiR4bMlEjjyAhGQbh/DAhsrH0alfsTvth4ehpHuO4r3vItGx
/ezM5oRXcIKRF1cD2JfJ51DAXRMEN1WrrTmDzESlLLsHYXi3CR8DzJoc83atTrRKo0esq/WENMkF
LUoFKXgsggZGiUn63qjTAbPSJkAvU1KZQrIdg6cOkxS0H/syHrAhCWCbUKCXzr0+EGHedgs9zQ+h
hyEkrlBWKZbfL+XF2wCWfpRb+xTI0cG+w4bupM4SL8yWiY3SGNqgbMjX6mjQVREwiWuFgUhMP308
stOEr9+kB2d410Jtl8SMw2POSzHfZIP7Knh507x/7RCAoG7AT3Sw5F0h0sP3OFn3mz/AU/GGjecT
LKhycCwf7MTBdCG6byHh+GkMz3HC11l1rnepa93G2kFvg8uo7o5mimySzbHyMgiCSwUrxRxPquGz
6/qy1NpXC+AiHLp7C6pHn0dfJKxWK2ygdXjZS5SgVjHKDVrv67Z1HioTIcGIGs9AVGwHcJXjVTT4
T5NhmNxG50662ZWFQVKOuVXvkq5rbRU2MLCI/cZ9Hx0wAwUfcZwb6GUFES+lH6wkjJeuQFU5YBtJ
imhWgI8ik2uksyl0c+91zzLycFRhVFFc1qJ9jcr42sJ7y0RpoEpp9X8xMdyrrh7c89A0xHKGcL6D
N1WmRFX94ur1Zd2JB9caKV30fZhdmW4MLICnqKFCAvV+ofDxIM9fZqNex5mJmtGmerUIMaB5i6El
fbyh/9IcsJVrmArilapTPp/OAVsA7GxqNGfpegOFMXnZlEcKE22s/KDgpI8vp6s9+6c+ThqMHOkI
TdNCuX+a/KxFMhzNFrvcnlSIwEhWquAMeUCaVIWVwM4Ibn2BwN745DzRfz27lHUiLiieKy3+PgHK
J5c/kxZkxtKdSDbBqgagB/Rhq1CcBBkIKCmKluTZ1F5COz7QVR6iMMMHgmADkKKAtfv9bvw/oCLc
FRl/nXIQfuIu/Lechv8fmQqqR/vvmQqLrn75v//npfiJnqB+5C96gvuHhJUA/8pyHZNYZAZQf9ET
vD90aeDb5Zr0nhjIsQr+oicYfxDBwuARhJ1Muu+elX/RE/Q/PIaicMAN1iYpu86/Qk84peWAUlCs
aAw4/xxxnrb/ZTXUkkVuME+GZjmXt22KWX2R91+iYrjSiUFLjWhpUToFPnSZRGIFRvydNZvf7B6X
oh/u3dWfL9eP5AKion966dzvn8f8EzZxvsfP/FxIuV4VR8GMKLSPTMx7LBjJvAJBUbx5mXcf42jO
BOmgB+0XOUPqj6PzEsejjFFiVlf0feOtBTbdo7Z0KYf0EcV9MS4jG34eLj1O1WwqH/8qrT80uVi3
KfPkaqHhAiqykPS+8wayauFHpKx4RFUAjS/7CTAkjXHLEF1xa1hXboES3W4mlIcJjiHRVT9gWGIO
tPBuOxdrLeqfTTN6BsRGqJmsC2jH2jjsRCf2pekdXIoWnNFEfR/E7bmQ2HngWhvH34IOlF17S2Aq
Dths+Yc4gpunkTk2fguQQmvZsz8iMkBB2GL7CzJbW99K66WATB5HuN0ddRJtGtzscvep15Aue1dh
cZEhlWkxXQiIUAJ1JcgUlZF3HhAO6CdIg2sYkQ2lhoYa0n5s0l1KtWDgVFJqzgp/qk6Ni1MuJoJ1
HjxU/mOa3804PI5oniqpFGb7DK8RgdeEJtC2MDaeHv0Iq0f3LEe+p4nkvEH916O0NQgpx3sthQxX
0xCa6zFCEBjkyKxxhIEOKfH81wtEaXBRdQljUo44FEk8LKJgr3MqNdG0zYNjKaddkQTooeL2zC7e
hfs+xGIjZurtQdiHmlBor7muY2ejVw/GfO2N6qZlZDoG3oiRBTMsW8S7ED9GE/ayxOc1xAV+jh6K
iDVgMnycibKzjeuQ8JmQ0NjJvkP5KCuCcMO6ac68urwprfSxdoth4QmDAdlsvpBOdKFVEGBLq7kq
rfE6bZKnSECK9Wz8tGrqhrM2wiVjgDeezaW5sKzHosLKpJlpEeOGxZQMIwpeY8RitmPnN+ME8hdW
Ig7JtkWtPc9lxmg/8BFRpHeDduTPFtzL3MApIkVzTcwF4tGzWcx7y3cv27Je5fa3qnsaGZ40w63D
e1WMBAoEMVruGx/HziR9jZXIY+g2g57t/IapqounA59jeDWnt9C+GTCddmDdB3i1aO20HkmgGho4
tRrTwhaPIXqNKTU3Pg6dHXYlNjJxgjLSzl+URHd77kvbXFRzczXaWD6Q11HwvJIDg5yHLBuujezN
8q1dl2C8VeZn5kwYGE4SILYRN3/M58vEIZ566Fqo3qE8FJ5+0dQkZqvoBXSG0UtiEaja3ZoZHvXi
dUi5p07zGtQ3Ro6Oyd+7bnjpGAXBpXex6W1q/lHHDSJAsmVO7l028VLc+d7tqDvbRL7lYCgwfNtr
hxrUCNQiuLLMvZNh561+VH6LWOUVLsbao9N4550Rvg/GARNvi4mvzgL09edImFdxZzxr+WEotYXe
zqibjJXXKLMH90JV4Ul50YbEYA9nFiE+QsLFlHz+NKi/c3l6E393x73tlSO69O+jXrzG+Qh9nGrX
xAZMugffvTHROJjTvRbg/Bb4+5bkEiu27nuUbxqzQL+8lV1zVxuQWULcqXhz5hjacTY+eWV/EcYV
XBGMFuajC7YxubgJ1Q8JjIKeYfXQ+ps0ARGa9f7oCvQuddy+2vO08okDsYEb++K17c3bwtTbMzcO
77OMXA/sNIYnyFC7OUVtoPcbtT9l7ouNv4ftvHf5uxx3U/TgO08+YlQ3xEXRQI6DTaDL2UJgZYJ7
tjbNiDqPU4+OV24rcintiMCRNsH3AOeX4cqO6G6qiw7Ok9YpFS7zTESsU/XFkC+QY4jpUT6HV5P1
7vvsO5FJdNXRa5C49e1FxIit5HZmpEhoTHHz2kbtY+P/KfRtRiRFjilHUzko8eplCSXDLd864yXG
KckfYfuH6INb/AZR+VVYjTYh8VH1ENxXuoUbu5Lr65dT7Z2XUXSet9NZEdQvwsJcncpyTJkXhiOe
FtGMs5ZG9301QIxO5ZEDG41A8uDF7cabcMuog3ONwpxU95U7oNdrBYlHA5I1p3x1Bw+zdrClKCdC
1CPoY8bp3x1vRis8j6Po1UXnMEbadVrT4U/tVzlFR0JCNwWk/bI55CzOrFpaucagtOW43Ij6vXG0
Q6lxQkSatQuGTC6tMUd4YyF5TJtrs1KX2vbjZU7En6x4+SPdOra4wzoOORtwAnysRiTvjh2UN17n
37u8OWWGd1LCbxwJRUnd8tzIJFjcuzvAuei8ffSdDL0v6zvLnMnbSjBHu/OHDoUVilmIu4ItrIRd
MHZvKZr2Xj1t/6boomUzWZumBR1D1C4suXNaEl3Ggx3naw2zpbINsG0PN3N1E1WvWidIZ/EwBLFN
7HZTG5p/iPgZUUbexAw82uFmIgHeQw7Xl3jQcGIyEmHuOVUJ5LcIQUu20C1SMulaTSdcuBTfiY8H
HwVLZsATBzYMiMIq64WF9JxW7nocb7vipSQAoCwrTDa6M8twiGtJyVW7twz88FusX5T8e4SHgP7G
IcGtxp9SqfPJXCU8YbB3o9Wsq4IsQRoDCqrl0ItDFbWrXsIe99jexhuf3S1iylRUuzw0N67JH0UB
CQ7TKhS4QE7vUc3ZV6RnI11tZ3/xAC3DGpN2/Wvf3BhFAZSJlkrh6OzFPflYcawB1SODR2Zh85aP
2Hn045MEVyq7DtihQEpwGzY713hhygH5xrifoqdoJi2JbrXqif1snzJoNfbMVNRUSkUMG8RrW6Ss
8PumzNa6dhmN2SbmXdLcnbSmYx5wfrAqa1TBJnOP9lvl3nghRz58GOA00TxmLsG03KsoQ6YKhG/o
z6lHnl1CkGqEe34NoR5Wm50xcHxIYnqm+EzHjyAlYgBiKQr+e7t/NNHrNJWB/SVmEy7ethHeOSxA
2BpVf5nLml7bX4U4g/BzC2GSlGTbd8VY3xdsd+mAXwVFZjmyHwuxSywiAAWTWK0+GMF9GLeXEolD
FuKM7CRfyBsWxqHTbwpxlSGmmQOEVnZ5L6qror+P3HXg78b4nlAYJimPVoAHS0A2noi1XeS8zyop
BQxB8+TWjq4ghL6DUZ3R/zO+J4hhFt9i691g7wmRtSYSAntccHLh6uTN6KqGaKkbHgwJTFW6fUC+
nJZcenV7Joz1zEFdmvWxDub1OPBgnMee7bUbqYpmitxgE0Qewu1m5+jOputwFUTp76fOtuzFOjAq
KHzhNkqbTc6hTb+wlpRLdU9cbBVglmRcCe5D1ydHeO5UmawjRF81IbgVhiyOibbcuWAQTIlkXCCQ
XqqH0Mz31XTpEolV9yzK8HwU2BgTZjjhrBuhZGEToNjDB7SkUBBKZv3qNWLTU1m0DhhVOl56OKrn
LXAhaqS+wDXCqPZWgnl2FK1sK4Bo9eCnezfBHs3FQ2pGthIZh8Z61tiYEkWb2nriUiDjzLrXprr1
4eN5Ofa32O3NM9EPtBGlSUTTQFAy5j461nQtCR0UuhU6JDc1MGgz136nXViZtvARKUk9WMwS/XN/
6+Sv0nxLzHxtEyQUd+26i/jOzSYyHqQRMWptcOCJljF2n5n9bs7x+RjvEwzUNZwLO8zYSLeCPBdv
CnxomBpvPX7KE0q/nmLeW4WBRpastjZSJhtzm+9sq7vIQpzXJjhuJaOCOFZ9FhTMxt9Csl14E3ow
pl8TbuOekd1UInv3xbPdim9uqd8mdnvl56S8ZI1pUEFXmNIRr/RJP/i7blCxM6CaQ/M8xUESLSiZ
EBmMZXcB5kT412zExth+FkXwu6bTMk2dSCRN0RNP4BajkYlwdExcJGcToi0cklue48ff5bOLGD93
tn3W+oOcuIhZ4lRrvXgZvmX2Jzzh7xPyv0GrP/vnH78KSMSPUw+9xcmoyHHLsYnfcL9V19Gzt/C3
mqdMX+l00Ng4SHDCr86/xAv/9cIn45ZRF4EsO77eWJJLfOexM3x8/3R1g375ap5Oi+pKIFKAj5++
Wue2XjNHgYmWTQU1Qc6yMDdkV9xk6+HR/GyM9TMz+J9f6IfLKfbAD/Oj3C40GHGC7KClSs6LsAiC
SYZwEBPzpUN+GK5xmCfijIFly2L+7PK/XS4/XF59vB8uH3WSwaDD5cXW+W5FVlyTtuQuk12/R+HJ
xqHSx1af3ONPrmqdzLG0QTOhFnCPBwKKMZzaFDN5tctuKRGuyeYcH62qwU/V/wzx/OThnjLCi8ya
u6HlwsqLDnWdMnTGo9bZ5Kvp3N598jXVW3C6lGxNh3kOlIarwskL70Ta3NOTmMxv8XTEDnVZ4+y3
gKu3S1ftV0gLnyxeJTX68Irq+//wOIdgTP0+4/XAh+QOttnO/uKshweMtVfma3Bv7foFXrdX5n+x
dx47rmTZen6VC42kAQvhzTR8BL1nckIwXTBIhmPQxuvoUfRi+nZWFzoP69xKXAEaCNCk70V1dTLc
3nutf/3Gv+CXq4bHSUEiYhqUP9F9fkWW//yqv9/50/6gnA04HA13TsnbRMLWGPdpy8E72CeKDV8k
3M1eTliCtu8/PPPfveHvv/y0QWzu1/u1c+GXO10oX8El3Hjy4BIwwHbFnvTPv/bTbYrX8e1xM5zK
2O35sfuta1HwHrEt3uxfdeMa/vMP/RZA/X5b4kq+/VJ1Zj6kVrxY/AJie1kLmxhvQyoKEcz+AcV6
srd8/Yfb+/FXn/ZC49wc7404sVDyymTXqV5KV+hYKk0M4mMSVTRMqeX9D5/xb/fg73f7tCleJY0p
pPX1GaMg9TDD1tge/tyD9Y7z47bwu01YJyBPleh3TWYhvz5dTT9o50snZz+CqyPhDUM6WRfD0TEh
G/G+a2PeSVEU5lPitn56s8+bhCZBQZUoPFACUstLT79dAEPsT7cTniYrcd6o3d3U9u1+jRM1Tq+T
n7YIWWw63zelp9/7mkd9+5I2hwtYkczvQYla5D7tikNcz0iLsOX56T0+b0dfvyWrlilDtFNQofz6
XJWzfpPs+iq2gYdfTooAv7RlsXwjKMI5DUAcMBv66Zv9dZ6GMFM8Tzi9HN06JLhn9YeVH7PzQXqw
UnpGcgsP/SbYT1Awec0P5N6/rQ7xSxoUYoiNDEpQh/56dx0GdxcNoqF3D0g9P83Asuzg/LrBIBxZ
Pq9y3onv/1IS/V+YkP2/JtbVxaf4n4/Apv/rf5b/4WxP9Oll/nH5Pgn7+l/+NQlT/hBDLnS4BvI1
zRDr6a9JmPKHzb9q23BmTdSqOkvxr0mYybiLT9TGCkaSEePyLv+ahJl/MLtiRirZMuJ9y9T/K5Ow
5xNazNv4ayZiTlm2yCV72lIvZpvtGKkrLAkM+7f6UFR9dXjtFcShMvtibQiDns5aeyMvMLhF+RRz
IOzjvz270Z/r/fsI7Ik+Zf15HTb0V75cHtKzqlTSGvaBy1nx7Kkw4qrX9+7+VcO8H+Mhh0btp+ZH
eTqY//aDTwczQnDleNvxg+egigkZGINdKCP8IBgGLpUZMhobm1cRtqAs8SM642wG/EIq7usPd/7E
Zf/7rT+t20IWG/GRK8GEJwAtDXBkC+9dfXBA0sL8ypF8dB4BvgtjYXRThnUfp7Jh2lW7DC0z/xzh
uRIffFiWrua3/OO8b6PvhzHE+Wh4h/4uOL3aW1yXXqtY94oYSmB06t1jtWvFOq6SKXaFOEB+yL5w
04a14qHWuovsHgdH9eQ0wNK3W/rtFhlIfzMh6psxx+jgPaKmi0c6NjZwTPEHcHFA94xBOb0tcX+K
7QQ3wFBaKUH6dp3LLwzNKiJfbEAerKKBkyIsU360DXs6UP72Yp9KE6nKH8pB5XFqIRwe/xIe5rjV
uPk7NclPh6UlPR2XX78mSxJRGRJDafM5+RFTPf3YObJ+CLcZVp4V0umuyHDBlubhY2iH5TwjLts9
DS93bGvIzHKqWHPLdXsJi4+jK4VWaCwg7dzfCwwsp828BLzCe0TDfiTU/KZvRkZi9XdrC3GkwwyI
o+viI2CkfBdv8P6eYvxCj7u6n4TJtPUgDLuNzZl6IOMpOIbpUgpUV7wm3J87uwEaDWFOySvE+Met
l8YrogBTXhEXQS4uziiPJH3brbVXK8CdwiWzk2AUSXZNTx1irVtvbcXDqBcAhiiXZMNA3GmBQjwT
XzKmH8TiQrkbPDhgIbiWTGASY2mGPCAD6gwG6ECUzh7xnS+cphWWOFbGx/eWGFgMRT/QIqpBndRJ
NhGffTo+yH2EXs7Bnja5X9GJneHMfuok8hILTkoGob2Y/CBlMgg1BS90zW2xfXiYxRIrc3Cjx8Zt
h22g4JZcG1h0XzD31wn0YhgsnHGQlu2x//gwPzc4V56EERCzW9LEq3UTE0ZzgLqFSNDZr20PfH1I
DO8Oz5LjvElKKjJPmoA/Aq4VHyr2jVP75fBlff54OBYmQF20ef7Va7aQl/TVYYt0AOfl8IIohDF6
dBuDTsTnkfwmTTK6S6vfBrcBRnzsR25LCEq9uAZXT/LtLq50D5fYFVfRA8lXI3tifIg4A8hSg8fg
sgUZ2ARx63QG+AGf+A4xMz/P+K6aO+G7YNQ9TDyx0WKSI2ZLjhQCvdIGertpEVRsscymbBBv5/ze
ecXr9TzdLBBH5ZnLOBGz5ZwUPzPapaGsfBaHtXHzpB0eU162jzEh4v/RDGjLZ2j7UBBGVd23aWZ7
GFxyVJzgS/l8JnpU5Ii0pgqpwTGD4ekZx2xhZN+OiErlYc+sx1B4/NlYXxcrMjg69wAIlNwpwDz7
3ZYDNX9FOqDhw4Am6cX8xINrfXtFyzTCK5V8sEFGxLDLXJ8B7Eh9AZ4jOgdK3oiY9wIpmYP2Ehs0
qJAbPLOYA8zSqLMExr7veumV1ASvMV3mxgcQ65Nv4oPNQybs+41/hTi5HRl6V1iNzJtp2LFxDwQq
Y7jH3OVJbbBd+NwlCB17ULUyjGsH9/fOm7WtHjAsxIOEpGEpHLDmktmKPYDE6lXRNWZ7X6YYcb3f
Ox4MzYuPK76D3aPxIPrQ4ckg6g2K0dpgREoUj050XQAjzT9hQengmHb1UikkLpVok1eLY4z4YIyJ
r8vLoPBoHVJycV2xB94wIpQ/9HE+u7bo3YUzE2sfL7RT2W10oJ5PkWtsueecGY5HLjDWiEhotbgz
OLg1QsRt6j4AarvFOl1h6rlLHWark8OMf88kr8oEJY7xEjyCgSM4PI4vmCrfHUag5z2eZc4Zz53W
F3lV5D+rwnX4lrrsXVbt6DfD0TELXNYfArBn5vHRLpGQTbAOHmzvWyI5ryTHAHI/hKN4OSMjlAae
uYcRAjyf5Li9kVp+GR1JjMCZKA/BzPHuHewXt5ExQ7d2JRp5P7hzUeVEsnz1DDTvKvM9PqwjAhnK
rSLSrbCxODlS49zzIGOe5DH5MrH07tXdmrALEabNCMjJ01glsApoDDz7TlQU8alQE6Bt2AQBwLme
dFhqIbehzf5sTT9hjRQLpi24GsO9UbG/JaSvgRLT0+XoOMkUZ/dpKnFzc1PYJC93bYikgJmYonva
BweH9nkl0pwVi8AlSB/eFWNJBaZcjHwHdq+tOGT7sruyphQL23gs57qwdyRMljqEnDraqKZ8MK2A
g+YFmsKD/03mHN/watI+8ske41OBLpL/RXyBJ61kV6+FOR/W6BAd8O82Th7xCsvrK6MisvuMGS5X
FkRmFJr48uN9qThQ/M+fHQqWUQr1G2kw0WBA6y/lx23CR6m5hMlxRhY4aF0/NQxKCHTCbVzGvAw/
c9z1uuRnKC17jPClDAkUCUSPhsbj5RKmvshkOg6EgxJ+qlC4+bYL4Q3LzIFJN4nPGWZcX2dbmPUz
V79hP42Vt0OBxKdfDKQYB78TzpqYtvRPeEUjYCU2RFUDDI12dXAwh9B7rQbPbiQaZPb5OF8f0a2v
dhJYcrgrwwenBv/kLMGg8WT+QCnCUFhNFdbv7eB4iO4wz5Uezr2YW59l5BPC3XOnDu8SQXxLzKFb
IzmVUaZ7+yEO8Xz653d7uh/dPjtTJcQ3m3k/GAPyBYo/EiEfhYgwr9jojs4mMmbEbjOmrC8hc1cs
gosFq6DxLiPlTcO2a4yN6MAWhzgxKa68oGmXBuTgZPVsZ7l3wgFYFcxmKke/wF5w1fQDEkD5cl3I
ZZepPOumIXKKXJkmYcyCHYTcvfVhXjJHF++EOcxH1k974iN37mH78RjuF/oas7QORKjbPdGuDDAx
cL5h/Yk4Nyg55bGKsnyFOMHTIu+SsSsypp3z26qgbAhsgj4cpIBWcp0+4JLFmJjaLi16nzwmlJMk
AkiLS19aiA3t1hcpMh4s2GsX8BDu7ZvMQTJGUTQmVnG/uHC8E8SI0SP2qBQFjauULtxwB0/iglie
ipheD+vFHR7sjJEJ2ll1gh2xWLifjgmMMt84FPB4JIjoTSwPL+8/+tfonDShNa4nF1wdHQjO+7dq
ZCVU6nyTxs05893ZXQxRZJbFblEt7GO40Sbppl+rDi6xhT3Db+ptVyOyEsdIVUcX6A4vdQKp0B5I
W/UWEHRRvSttkqf4ODj6K3Q4li+UEcLNBnwNmb8HPyBUJX4I63SiftjtT45ywe0I1Gu+6V1gCc6K
rijmDayfAZVFnjwM55XNX2rOoVJHeJ7cpG5RJnoR2e1kj++jiFOWG5czn0jw+oMpoHuC4MGM8EYV
os1AwVdnKidwhfX9I/MIjCKUECIcm/GFXbnoElLLxqZw/i+xjrjaAVGiUo3eegkAYUtMBuETOA15
LZxieo83IgxkvjYmZvedk3vV+ps0IQLKvoiQ2SsFJln1ug+XQEafbCa1wT7vYkKLUQFN6f0YUHcS
D0518naN9GgPz8DdL+Gn31IMW9mS+RAwaq7hjD8CduAHQCHZzJD4yF0jB/AoSuKBjhnfMWBYewqP
4VfEMuTjO9mfxKtA5iri6ggnHa4deRYQHv5MaasdkLfPzux8wzwf8Yh3WJEZaKYuKdqIwoi2r1ME
Ku4dF1YzagfIy5HN44oHr9B2edFYgov1jD0BkjpycW647QuIZs+Q9+goEGpWUrDrKiugzf2UUid3
OFOrT1GNp4RYhZAJbK/0ixDB3vC8ELGHBALch9qYWlHoXZBqO4clyq8OPqVz0gECAaZdg+YTs7+K
wTuxC3j1wVhMo9MF7QPkz5CGQDlj13mLCJLDpa8YcEIZlgMxD5fMzbJw+aucXlwEEVTSq7VxjUn5
eR2cQhw6aen4z/y1HZIELHNMUxJ3nHTKIMUuJpnl5B2XSpro0Rjf/5mNvj7SCNJeMgs/H12uSxSm
xzB7IZP4pX3RkzLIvHopLp5hlG9jlKd08fZMNkT6DvKhGZ/6ItGULCNPi3KPZqZ2iK10ygVdZSiC
X1ggQBbV2hqY09tUii6RSIMqvX0ivdpnWtmyK54Ml06OMJ+pi5+H3/Gabid6nPEWP/oZdqyQEzEf
vQHY58NblC2/wvZIcxONrO5VbuFSMHmkHrWO1NVftP5hi0LOFWaDInfkQcpXJzpgbnz4rKOOtwtF
/F7ldUYQZda0g6e4XBR8jQHq/1nO0T3NFoafBjQOQRFjvAGOnjcuxFDRh3H1ocS10JgU83pUUZHw
Te2ictr65/CxNCkeAiVAwe9dInwkPQE12pzUgzOdRIf0U+cx0eNbN2c9DI59HZNP2naswenGIcMQ
VFYFkLtuHTKwgx3pHVMpgFPDQeDv8RRmWdC+BexhYAWwWjnGQnlYHAfU35sBt0TpJwwWx5k9Ez4V
tjGqeyrWoj0zVsY3kUkSi7jQw3RXL9henEpJ2glAQ1zEki87+foB3n1Ba1glmzHetW7b7VC86iHC
x8pMpHPvKzDuOjLpsv9M6+qow50am1mst7EG1lBwZDvHBOWtB6vM5HkV4w4kT2MpK90LJTYvFQVl
GeT74Q7DIBrEbEkGdM0XZ+tup5orWEcdukAlbGtsVa6S7DhMvKp3GNQTgubu2UhRoxpBFLk6NU0F
e1N4m2kropUTgrFHZ9KgKL48XMkth8xsPGEfQ1w6AiVi6UbkbnmnoI5wwr7NeJUk5RCdAP58oyGH
ZLX7uJXxxXIOuCE5jZkcipgdqB1RidkzO6Ropt4kJWuX6CN+x5wRPHhC5+eqUzpgPPrr2eZN3A76
GCpUdo/5nnLAB8F376NyiVVHD7ocdwfWc+NImx9kJif7vpgqX6IuFvQsZjIlS9/io7K6VQhhK8z5
sK1ekYD43ByV7waD6h32Q6jRuoRnkKNBlOKAJ+F1EmxwgTfwHRazCnXUidPP0zobomMBQRJ7CgWr
WxAN6BQruqnDK4M/MHItd7IRzy2x48oDDLhE54BEpRhV2I79lQi8n5DHL0nktwnEvyAcePc6Xqia
ZjxBoLeq07lUVyAcLTRX15mIkv+s8FtvXLIzl4DpIWQovxNgNxfnk7QVeRWGv/GbZLO2I31VooFl
I8teBTSjMORrxm0XU266uAsIDm2AX9Pa06RFhBsmun+N3uC1xru3zL93s4nqSeRWkDuXEUqnYjHD
uUA7UIYd8uvUkPAbFzNuH3DPeayOTGNos3pNj5AshqccOxG7QdovrejKeN4gF9AxVs3IaGnr3fMY
vZhwif5n0FIVmOTfnhmaTzHVsNEKPWGWamlBHbxKArNsAxThCTkcatAZmjwtw4VBmuD6vQZ/FMU6
yxcldZjGJUOkW2AmhO7uu+2cDVtP2GTZQv758p71FH++0m+X9/RKC4hh505Df2RPj+8kynj2BPgh
3LAviI3sBIlA/om68DR8/dtvPg0JDe2q6VbDI2GzZOOWuf/jFK8cIkaQXrtt/9ovwsPyhzsVd/JP
L+JpXKcabX7YPbjTm1vFjX+Kc3Dg2r1G1wQfbk8JiNLzWDw/AfbKb2/XVo0v9pBqPFvJmI16M27I
dTzyD+f73nWFIUOLbXpA/1yHeHndc4epwSplkwnMLaFK5OAS44OnOY5cJVXPT+O9/+SSkNGgW8Mu
8NkU5g517WJvSAvsRPmAHKNxOiHYcnTlmeThsZvFxvDSOzObPs6pCCkqLAoEsIL4JxrL19Tkb28F
z8K/ruRpuLDZ2dIhVbmSHKP+doZ3jgtdTPTXdgCRJiACm1knSS/eISn7GMFcyQbxMtb07U3/BMgY
1/HjrYytgLoLp+R3PaEyiTvUCHWA+eT8SESr4TcsbESAjhpn3pEtpp6yln7aH383KJG/3cvTUkes
fNvLO018YbuZiMwFs3q1+zbn3GH6f7Zyv/3aE3qfl+dTqYond/Z4ctRR6AnE+W+Gj97eqcIjZ8aP
tygWyfPrEh+yZiJX09Hw899/m0EXVpqm+4Kle1wdFp2308uFEpclCzd0AKodduZk6Zgu0S4Uckdt
+hPrSnsaEn/tHd8v4Ol7OVw6u80OvZqnrEVFu39RNGLud2fhV34HBZEjeyXyHmBupuPqdf+5W7Su
/mkNpbeHVwb3ufV2NRwaEBAtYricekrg9de4So6r+U+7/9eJ+E/P6+mTKCpdrqxaXG5IlB9IS2Su
JFQwi2pEdtv8PMwnj37zYQdfeBJAH7yFLnUer9NQgmpIyi8OHyRuW6v9gL5RGxH64ykrA4mbo465
JU/vq2NppRFvXWuRWbqwcY2OQy9ljltfmp3ne8z/1ZiJAtIcLDOzpovemNS+n2kDsOx+830wVVcw
TlZ1XIOeNlkD484cYSIVwsMFN74GJ0hDAL+Vd+4Z43tPmoPUggyiAzccEM4TQZ/sP8B8mwRdGv0j
ITX15wYrlqDcAuJlg7a3G4mawCY+JWAisovV0bG/C3UowYTdu/IbiSmIUxKtv+sj1/BoDlkRd45a
cktIOU7aIItEz7QfEaUbZdQWZ/azHqePd43PPWBhF7P6qCEEENkBBTygmVs48IJnnIS9zTDr7QYm
//yc0FyRol7OT10gsl4rwIkShMXw0HlzYELuptM22DJFUfjoQtIi6+ZKyC6w6Zwk9b4+OBFqCtgM
ZketMiMscVi4l2g3uJCLTH0yFtRBsdmCdIZqcnU38QZaKyHBdGgnfsNaiXKzg39YVAI7ANVQGW/e
MvraKO0XHjI9AuukNEIhDurs2VRVpEiIzuEGzzjIpzQ23tHPRyJWPY/TuNgqBFwgOnwBUBW8RYY7
Y8Qy+zWccogzPejk3FjhH6ZssZivkjr44zEpm78bR5qmSQwBnq8wOJ/WysnMzlmD+N3bMW8igODq
aIMG0RHhdwKop1sF6ftMwRQpiO9wzGeUl8xJ7vcuA0QGOeng6h1fdjPguwB49LHYjbDEouzr0NDZ
b5RfiGmYCmzCQ/eEPB1byEyMuqr3EiUVE8cI5BrbfVxlMbVwyPYEK75OGRYAPh1qpx10BthrHhe3
XsW+chbHj5/FRE97onJD4lETtYGRIcl78AB0uqoWPU+PPNQBWizI+CFCKOcQixx7g4IV0aSIvD+L
9A9mDycwkEtw4JvYR/wvYjVCnBJdu01wB/448y1dGD4/4v0AFxjecNhJpK5I2CLWN8XxlUAKUC4X
QAdTHN41mC5Di0MW7ibyFmK4RZmc+Rq5Ludt/qZuz2NccQZM6Tohfj4bj8SqDuhH6TcLjSobIEfz
mpJEqR9q4i+3k+ddETs6eBS8bVl93iVkvUz1m2mwK46JnJBtJ5tUhJaUwNB9e2rRCuTrQ/+x0Eme
RfAQtO/XlVS5uOqjnJnUpNpsRqelQWvxwgBl/2pMDWc/wdvm8LFfdghXlxz5lcIKqOvxQkjJySGq
RFsi6nktBqcJcqqp9VosiJNaZCvsJDX+VSZidiKPBbyE76yb/1B+quJg+od7/jIc/HZy1kXWNrea
ez7ztRDFh+urS9TokD3HwRqB+TXbj2jz737zrowe62p02T4GR+8wN6b2xJzraT992byygxs5fTR+
mj+QvrQvxtrzNeJVjrOAoWOz9uxocNHvtqEXTK0Fv0KZnD0jPI5uPlSX8cO/TYxQcYewXXoFidmE
YY2qIfnBVNDp5Mouika0j8tFF2cZUHlqt4psdHkJ4WKRvTKSnYnceyNBLAOtonHUrgzF1XzZgwmp
wbGCj54FlqtTN6x3882WbCf5vVkyjiqGYuTbJIRjDBTQ7c7gGF+ivIt17VDxAX6ziezJkRWXA4mR
QOPkSTUisasC+i/8VPKLAHPevH/uFrjkXBwxvykI6RZTFiEZQBFG0uvBZYTO89cnJ3JKVxt6UsJj
psye52L+ThyYb/tvt6BaEPkJiYThWwXYVsuwUFjx7LPHoTmoPT3hv2EiITLPJAfeXNQZ2GSbSF61
YPazZfoYcDqDTyBBJKK7WHANS0Fqpo0mu8wYkqt1d7IPdm9A3wdR0ePdFM7Aoa+hq1yavkEYEwHX
/X2Qhdek07+8PYYMFUmeiwXeoYp0T84qpk8iM130xuzyLlUEZ/4Y22Myu647t/00SbOmVNMCC3iT
dETMrjprJWC846FQQuLGzkTOOP4W4HXG8M5ulUB6Ca4MbjaOxFF569W9DuhfGmw+TuuGsSIaMu6g
nmEkEuRMUhfiYlXfHJN01a/CdHja+6Sdv5EQCNCXL7UjLqzhMT7N8O5i87EjpXcKSU5OBDgIpvUG
CQNJ8ZbqgEwYhEmOsmV8bLBkgMPfzohiTedMIh8IYG83s3sASkAjJLTE4C6o7UTengAVHxEci3ZK
buyApJ3X41ohvq17Obvy1qZkMJzbSgBgVrdlNAQzwDluVT99EaXi6op+5hMEKNh/7DjxezyyVxAZ
OD8COiOTZnywwzLzoEi3i2KLiDQjGmqfVDVwYhlBvnB2iTUBhHonBCvUYwneOs90oE6vKwtIHUT4
p9pT/V3Di20hjigYlcgkYPxaqx/ayjhfc1az0i8hhPTkntY/xnYk4EWi4gNie/1O1wizyFzuA9N0
GKClieEV0fFVH6d9UkyaY8DnBwvetWtX6XL614ivf+Ccf233f9t24O5hTwq9TjGfmgp1tzFK5bKh
G50iGKdTgxNEYG2luA2eExOi5debWd3vEJzKh8TZPLpT5lmnqQgVxfh4nA7LHyiiv+0zrG/X9NRn
GFZ2b5oro/czaaNMbxzUxYJGLao9ZcocWsTCcNJrw6J7nwnJh0EZsJk1K9oN11gxKBhmM8j6vG4N
4D+dSmv95fhTy/mbfgyvF5Nnxo4tY9H56ztuj7LdlhWXeaOYbUFuqFmCPTM5bMDEHmOGt5hZxXW+
B/vC6+iHk1z5Tc32y++LlvjbqXa9NPauQtLsKQ93NxKE7w4xiVg5dBFRKsOafeeYXMe7CGsjNndi
3sMfYJ3foCu/XMHTx7NHkm20p68XtZsJhkmncTn/Nc9i/7oNZR+6gG+ZPy4v+TfL65cffvpCitsp
PxTi1sW2lEI7UvxiWib7wIjVNZZS3jE5rJjl/HTHv1vXv/zwU52cXzdX1az54Wp16plBLiKkyn7t
YeUV3iMxbIWlJPkipVsbqTL9ueAsiQr19Mm40+aMoCZyQZsZNE0OTZfKsJ9OmGWxb369nf/Pef5v
wmKKT/EH1nMf1nNW7Mr/+O/BaVvgA/Q/vrOf//U3/s1/tk1cmn8XVKT+wf6Nq6CtyRY6R5Vl+Bf/
2fpDJsCH7FdB1Mf359/0Z+sPSTN0yyIShJgS/vJ/hf78O6BYEKmFFy6pK/he/brSzdOBzPYCdr5Q
WtDBVwEzHa/jgvmM7U+a3Wjjy/G3Jzb68wj4znX+3af+y48+IcU4Gp7aS/4lCcC0dWgwH+wM2xVZ
qz1mb0FK+WMMMaEZHV/tiWi8ofAnNNDBqXbxemtZ/IzhR1IIa3Ar/m/5+s9XqIvF9nR2/XKFT4BH
uzvdjfLKFZr3AbNJ5Db0qZ/mMO+KGQfU0+DczTuUgWoke8y84QxYIYg3pZ5JON5jlIX3pY2XrStP
xJSCvRoOTjozEyuCkgKp20zUuY4dS4AjqJx7X5Oy4ITJRXwb//PNmL/Z0rgZwHdTUzXdtp52Fq25
W5uqQBeBY16suAogORPKOTnoSJcIosa/dHAbbMhNYIxdOrsGeZiWuTQDW3OoU6+v7LdjHpxezGUz
vkc2McDk0EP5YAZzIubAwQghackzgSIZ7lBbVIOmd6GUDC5EA3bG+bu1wmCQChasOcTasa90KS4L
Tq69bzERFEPh04di4vvrWYMsuHV/ii+Spd9AWL88hCdc9WbIzb5TKOJDN9pYkULdHtqr+6xZ76a3
8MyIDn7wCh5Op/YKOFNWG+MZdD+7FzilkpNGtHLheSoK+iqAXchhjBTTt96hJcH8rL30I41bkCTl
zUyovqEoAXgfSZJ8dJyqq10ifTd8UOlHhLEyGUOxvsRD6HUTwM9wrKjYyv5x0BkrcPtG5hbp+86p
ErxmserIR9cF3sHooami8MFIP1WG8h/wFAZSF3PG6/zmmZ91gLcA/RrR9C84QnjH+U84sfKbbhfR
BRUJ6Wk2iumnZYF3ftneHjxEUryP2RaaILwWlSEc9SVeQ04xeNio8UdYOPOKo/24kyhdwRyoEPv9
pNTSfrdIkYGwfYJNSurXK/9WpUjXzrV6lLpQMzULIyGQNDwkef/W1xvvPt3ATVni1KJv3M07ZpnS
yMDy+OopQzk5zIiCxkqxBxUMIA0+qBGcw1OfSTCVMLYA0oUpsIVjxoAuRauDZmmyNGf/vDDJY/tN
mUMa3b9v4anaMOW7ngrlFHX7Bfz49JqWIwkETO8q+0gthjtsBuzhzTyG+EiQJA1fONeYb98Wwlmp
A2BkQSfWLexmXrMyPCghrK7zJQQi7QwhHasr+DByg0uDQ+cMdW8mB5J7ijfhEIp81BKd2scBJYTV
JwOGTcDX7r1y8IA1teFfJq/x3Dv3zCHsYTc7O0TIb7CDyAaWX5dYKzH0dls49JjZE6D9weVVJxl7
Bz7dVf5Zft5XRU9eNTV8FNyOfWO9j9vVpp9CUKnc82ozv17gPmOpZs74A2W37t6cRwTZAykuGo1R
+ujtPrR7D3FFbmOKIYKxyS6Cp0/vJVTKnoY4uUZlgWZ4P6g1ldt4r305jSSNBHNgWjj6pexSKSK+
uDmoSDb9Yj/fqFwNQ7ok160gOytr/PAcfIVwHLlvbeI01BsuF++PBVYp5RaX2cQeXt/QRnviP2tf
9KVNd1H66osdlz5E7djyIZCM9Zfsk0R6tNKCuFL0tYEo4Q0UC01CBqjXjjAK9g5LIPSQcb8rJlhp
FWEJ++BQuEBCd3VmZS4iUsARDHYeDIBom7kOc3Vj7n70BWNgXgv1eTXQP6DvT1T/DN3qE3IF6hJB
gzmuj/3TnDBsMKUSGk3F5IABPoh63tVlhz+m05MPAe2PccWklq8MwqNzh8HqPWCM0I1jT0cUDt9E
F/cMO8jWp5fc38T53TmEjO2j293pfCmVqmk6bvp7y0EnOajnpMnSNk3tHLDXwfh3/XVYNt090X2h
2m0BQSDYtpHc7ZQxNIFeOdZfH/PjkF9kJ7lOL/0dqhD86txqBpwRXGN79UgkiNMQtROI5l/oAP0h
KLIcMP2baAwSq5fdO0LR7QlaYsZAZHKZ4E2XpBH6ecwAuxTNWCEtofauZRRGEPbWp+jE1hmZ8wfa
BEQefjtoBCvGU8TBbvt5j3kXYM30vDj5909J9vAK1LmvDqekuMlAFeeC4ZrwR14hb25vpD9HuRKc
GVRRjkP1mV8jRfN2DWgawzSu5DDf8aQg7jYhT8SeYOFh4yV66G4OXYzaJZSYd0RMm2PU2lj+gyb5
nMdWNcJOHLkCbwi5AEzalUbUVKR86sfA3qCaIEJHPRHx4zAwEz3tW/uuZwNpYL934ios1vJ8w94x
a+IrE4nr+lH7IB5CFWA6F24l82g8+AIOExlyKrt3PcCm3Sq7u2MPeH3zee4JPaW6Uj7T60RKqrNf
dZI7ZA2pgvoecBUTHRLw580KTzsX9+IIGj28yBvVzhACtpwN0wOM4wf5N/zdoHMZyU23aiea2Wvs
hUSUnUTDooFbJ3d4e1jzHfXh5YIplVfKREwf3PN1IN36pyGEyp3kqW3v2PGy/K3iWLbXZ5UcZ7ft
2exxEMBZKEyBvHyQ+/spmynkw74EFiuEQ5v+bZFF9+ndK5gcibNY2gqOyjUu1zjuAPMdh9DyEeQC
6vtAKF1loSIRyN0Tjx6L41I8YTDr4v1BmveM7yLZD1kl6iufRjqXXyGBMkHKQP1kHK2oAzdx+UEM
1Uiwxkq2sDEDA6rAY8eVjpideXnu5JHUt1r/sT1MTDglvctA19FreExJTmekTUQFBPI5YYLSwk4f
2BDjkPAEsDPN99S7xfe5Ed0HWpAjLUHRR3SyoCwV1FUCmMqgPb2wr6aNq0zk9zuk2cV9hWl4vYBm
qqFJeGtw6F6webYkLn8JaK2+vHr4YtnEelRN+VwVHLAQC95QRzJqmeahGSk+o1mfKZk5Id4eZs8G
aAm0fSYAQm0kZsbYViCxAzjgh26OzRPViEvYhzfN2UG6SsqkXDfObWstSH3AdYqlc6+8y1ppUB+x
uMWpfhtkfkUPTGzV8vh2ZW5XrWRMg6rozHBufY1PcaqEtRAVxG1PQ6f0p5kEkr/o+JItQJixXJB7
0MMGm6QaMlQXnbOYEZLdSWfRGYsSvQm4XJ/jAjX9RJs+VnDcQ2z23pX4nshqxMvED5DJrQJzlSOl
GSKENzWigMgdwH8U2VrRld7umEuec9+y+jbijxP73W6IY2FETy/AJZkBYDODGTeUmXL7rNwF5tSI
Y06YxOB+6ZkIzhvn8bH3LK+dqRGalG7ab/oHYPkszGOUNnEBNA7uPETCArMDW7Jpsd3Dc/ssewQG
8HPpnLg4hku74MxsGbO3Ka9A88zwED5G6YcSc5O3G77BTjYrBnLuvGHZ+cL8xdvJ8DQ2TKAFVSgf
Fpz1Th1z5kYMFM/nheyft7sBhMSVNSUZPTgh6fMFOX8XIN3D2Q/e38Fj/NlFocYGSnXiXZXwiHyB
n5hp3Xpf4azs3ud36I9r+xBipQZtOYVNyBS5R66dxB+clyiaJCItwt36EpWQwPqiG8VcATM7vNv9
w0szrFmSPVzuoAl2XhQqZa17MWO6r+QUGdN6L4wRsEhLUD3YqWeirYpluNN5+eXtgmcDm/cB/PGS
FF4z2Cz47DTcxdx6voktj9eXHRx5YrzIbHgj8JaW52OG5uIyO4y4UfJ6UsBh92QRtogj/6Bk4I0g
ZF10r6azGzI7mCAA2ksevDV+KUuuVAUUzNk7vp3engljOecvTvYL0zX9PK74+jYOlfTJIaWhBs7/
6q+OXaucMydoZRxp2tdDcgmr0YFtB12M0zpZhGI5UvgoxNfcBJbXeFqsD8Tfb6Du3peCPNe6+4hO
5OUu0Y9qjjxoIVAGJqPszUvWz9fNGm/UScrfTv0NtPeKZQvVLuxQ2wWcYdWJr4yXndewc2yQ9Wlh
u9jz4aV+JEsQ71E3fTEThEno3orwOj/60JwVKrr25Zq6DCBGbZKNaF18+6UYQ03N326AvZQwXbLR
Fyr7xhuX2A6FjmkPTo0PWI3aIzK6nWQHJpaODpl3GBn/m7vzWnIcy9bzq3ToSooQ58CQMBe6OADh
6W0ybxg0mTA0sCRIPoReSi+mb2f3ianOrtOl0Z0U3TNVFdVJgDB7r/Wv3xBgxhxj2j30wltQQfWl
xNOPSUDK2iCeM6Cf4sULLWiX3nG6ivATbXtOL+wlD+dU+wkanweKgt55fsuW5846Vfrwuku0w123
pYgl6b5WZ/plFHeCilSi7qSpIoZAKQwU0eyDEc8bIh6t61yY5WiTh69zrXmO3+OluKuIMIEIqJ5e
fqsPCjTLX2KGfIq+s3GkzxvKt/uakIpu7NwORPmiJgHi/TxfnQyC+UiZ44K8EXIfpJkhpQSzeTz4
V6e7fUVXNX4gJYWFzNpfuQY6iyfvoM8uK3WYBtNinoJiJJ6MbPQ136Gu8OG7mwNNsmq/458pQaGO
U6TGkgWDeRsVs/uQYEfrGV3W9RirVvvlCOL0ZXJ2bgtukF/zwMfB0+V3A4V/hFHNlbcZQj5Jmkt9
J+9kXGfHBWNt4m+2c4gJ10+YXWSaoE8Yo3bKPrM1bDgIz9mqFqw4hS67jyuquiPIBWCn5ymx03xW
V7Js+LVzW8YLrJpDzB3bxWuXvtXHArO/xrmpg9T0NDi/lOdBjcKb1ZsNVbAsKRkYqpt2GjT7O/II
lkn7wIprjjCCFnqQTjgYiPkZK/sY2YZ4gImK4S1MxdJVgNcwZH8OGPyhTqOgFrsoCZ2uFrWUUqUP
TWGEAz6493lZLPO5mMFdP+4jLPkWlzGtSidkVfqCqMjgM0cPsTQIrjiNuXuLskF89S7zs83CQu/D
0aMHFX/9fraZ8EPEiIP7R9Prp2ODJ67FU5JpfkbC6JSf73eO+fzsITN9K4/yBzMAJlbDhmIDtevQ
fDmqPN7iztbcCvd+DuH0AsKQDtkDY2BEBf8lQavZV+8Q76qgCdFb4JRht3s0EZ/x8RTgs2Y1Xm+F
fDg+1Cf7yv4GEVla096gcO/4zSU8abMe7H/V3kbSANpzhjfLacD9Q1S1uhcj5Ilb3CJjxFkwtGoI
MO1Y8gU03eSjeJDD3X12ndi5U1urp9B8Z7FD+yGNO9yDpM8Kk9Y4zEZsO8rJBWw6X5wvpyQxDpVD
vC2n6PJQsy/zKO2/hpwKRsywB2B5DrEdtWTZ7eKy2pt0Fr1F/JrhmZjY2w/Do9yjbRm9IhptpgfO
LbdF84MLNgMhySYEYYso/46/A+vO9csK4Pph7FvTLVonG97sriffoD+7EqlpgJVsCu4jkl096Hpk
7Ah+I+9fy/NCqU4hpkKdPzdvjKr5dFJJar92ioSKE12AZHXauZhWX5Dc9FPfrJ04ut+8TrvQYg+F
K8qYDlZfmveMRE+neiROQXgoGT6Bfno1RR30zY73cHjcYHWOihnPRx9NCUSTeMLA1cdRvF8uWFKn
d2ckbvSTGlHyuwptJlm1k2WyavvcVgp/QT6H2PW5zVwFT4OnH9vpm3hmLxMedhaLapQYfHY+rspR
jO/wfaCTNmKSVxdIht8R0S4RtwUcqsHKt5+xJ5sOisQLo7MOtC5Sl1BXaQHVFmwZgZ8hEVwSKB4Z
R5W9ksbvMmTlmLdLtMGi9KmHqc9eFFIQbtV5tUZrKtw6GV7Or0jUN2RfsWp2o8vk6mBUNmmEXPNL
SMTXkR0tYjZ/dmit4a35OAE4FQ83X8FvhidAZ+EH4NU+sIYEwb2BNBh1ossneod0fFnTObdT0b23
DmExZtnHt5Iwm9Xd5f99LHW914TkNn1zC9EBIYW5ABFxCRWCeLEK4MfJKB6KmXdnI/nJiYooQTXf
JP4FA2zsCArEPp1fzFzlnwzuTAUnE+HsrzI6EH//AyT2yq5xnMaasKXCghbuBjuTQ+oHY/LyF7PU
76ZQgrP5p2N9GxJifH8xzZRjNf2X2xOeJdg0Yb+LhEkwdP8eK1PEp31H5BUC+5h9yAw/tG8gdttJ
1McpA8SuAbVQljlP2M1dW4Ye13NITGUsqHq4lrN1lUHumpNfft+fIcg/nsE3BDkji7kotJc4A8nG
l/Jrn4e85ZpM/ZErjf7+G38ZP/3dN/42mjEvnc71lfCNSfkb3bwL+gGUA6BGv+KN//JI3+YxiWKm
iUq2A1zqJ03yy79GPb7TM/qV0aDaEx/1ly/Fk8njKYIn9W9z3cvjVDcP8i9IQnQqeDCXeKgnTBhy
3D1hBcKErPpQpGpXcfRIq9xeMmuzgCEEWFVDuzmsVyWsh4O6aXX3BbjH1ofkczuBZZbrTDhyyYtR
WXdnuk7gEGLosq+T+HDANGPPNBvwaIO0R++3+FFgeU0El4h4dop+/XnsbF6QWco9GeueWJn1CAOT
keJgAtlHyl3guJZG6IlAMQ/VAMgMyApXzdOqdeieb14TaZ/y+N5PbiHA5p2G4NgMkHB57UxQ4Qpy
Ht4NbFUBW13BfocKlIEKMWIXzKUtXIMnRUBubQ9VBAzmtmgHXSU0ws5edxk57XuckBDddoPLuzbZ
uhdASnz46WVTW14HeKmDX4y4ezPU7WKJ1bFBAK/YTpXRCzY5VEoaLcTANrAPevNT+PAttKRePqog
1/YWl9V5Ie2eAJrgPgPJSxa5Q9XrdGFpsffN20gOsPZQoUngfb4WP6qsOuvENVnVi52h2M+tLxhV
W7dcEkcP4vGwR9wF8hMhxupL2Cc0TNvxaaCGDfWY8QwT956F7eG1EGX1M7M0GBY6xStNQJAuQPDL
oaDQSV+7v10xWXh81rV/4UFJoKz2NSrQ2HlOtkGM1QZ9PjqwI0gLETqOCdnQuqQ4LVMfCrplPm9O
Yh6BCnaqudUyW0JgiFoklVuhYjs9owKfc1wDqT1UBo/54mJatPOg72jsxaCm04tS3elcoqT3VmX+
uYVFm519uJ4wQPHMF6Uf0shHeEKKjcg5d3ovx5An7SLf5DjtM4BDsLaTCyZu9lUkJpEI6P6uU8mG
2azHVUFr0C9GbFa+bqfDlwc69lVQnr1zuJ39aqyj/mxlIyxPN3WRiYw8/c+7Rlaneay1rOQCUWVM
6FYLDCowh3egbI5Mhl35B/nuCGukoIQldemzh1JLwMd0HsvEvzPnYZvtBL/Spmk/W/V/PLPve0wc
J/Wr1MUegxnEKPbhETFI4PWZpRGAZihOETB5xmiVblXlamE7wmCHnoAODJkVg1qZnqDL/PEQL43B
g1FV65b920C4NVEySpFJM3R/y4H1WRam3Vn1hmK1f5uf3Hb/K2qNof9s5NMly0qTVNPUMEX788Wu
Mz0j7cZU+/3OW0MH5FXXcfVwzzXUN7AH/Q52dHXL6/pKXF4phZmKiEaQcFpMrXomdkknHz8gY1jB
EVaBTN1WFxOYHjSv/jPGVyBuBvXzPW53PcW6LcEkNXYpjaWKmpcYTqv9uPhuQwOG38d28mjoassZ
aTBO7xCPu8NqmjLvalkiEjisdIGuPrkBxBv2ZSUMeyQ7ra3311vvTR300GBgGXvi0TfXcjmtswDX
diDTy67qp9yvrtcELxcr8H4Gko2dlrMN5egywx/d60wMuzuUD7fQsFkaPRb6AkeEqt8xvJvex8uD
cWxS9XXhpCMHJoF3+7jo5wDoLO3ZuECyeoHgVl9wNjnTHsH89p+z0n8C62TolnmrURz0DVH84UhV
75tNib0JGhpl6Hcyh3Zsn2HuVnmQDSED4u0NMdX08z3B913J7k3MQbnP3kv/PBTwlywo/RJ9Mh4o
dyZi3enNoR2Q7FvBBqIvtqPW1/DlXqMmpmrPsJzKx118SojiGCpwRbHXHzxwFPNeHtDb7ysSJMaZ
1vPM1sKBenJao4VgxPvgHCGSQkWnBldC4uzZONqWGCaxSbIorzgQDE6AMDSmyNdtZb/FTIsCdC9O
W9jyNEExAO4SF730s6FEszjCzpyt7xwkS9Skua/Ouxjh0PRsTmuuXcSdBn+yc185DbGJglNLioe7
HeoDljR+8OGi0nCa4cOr7GLYRltHtDhbr655kNXgPJDdljue+/KbRv2g+GfvMUazIfFyaR6xRdTD
8er+VmFj4Rm8aSqPFol0YRFIX0+B7IqZD/C1A8M/fH6SaEN1CQHsyezt4eYUQudA9N4CmzaRGSKm
4+11AaptUmbg9DK+Ytq1r4D/1QHDtfGWQRz6ZRYnfJgoGW+eimBiat7sYlLqUerjshWa9PwvgwXj
CUQcNgY0lGs1v++TscBr2/5IdLsERBrepeeAuTa4rczPT5L5nDRdpkxskOAY4668frC3KOeZhLyj
F5a6k+hTWQ2qwjktYU0DwDE0od8p+wZhJA5/eMpu/vFljBDcUsU2TvsX236JaEUBP4wdnIRwlOCP
ALb4MXXXqupf8lmBU4AxqDX7QS+f+J1ugMHEqxecsN7AOWmlaFaO+8vLbl88C7dPaqg7y+j2A/t/
4WrUV04hU8Bjvi/6sGhullCwHsyD/naeUM03LvLcabtMtpteDetG+GPckXLj34EeTfjJpJv7Dnps
cP9UDgDQxHfiYOWcPkqkNF0H5rdM71FhCHNxSDotny7Dn2TF7t8da/1XuB2rI4FJtozZikjg4qD/
UeE0Dni2l0aCvE2M80abYJYDCV0o20EdBF2XqdyLVEMKju7h+aY7UPM8gOh5foy7vC0Akho+GpoF
sOmed+lE+DVsZ2Z4q/otSdSwrK+cKbeJez6Twza4ChHIsBeulQATkXiiDpU3GbnQQJ/mb/qwO86D
6+fzLetF0L4pfnBgmdwYk+h4cwgrEKyNiHjCRwGygUZRqg/S+8ZIV/ihMJIm+1GOkmoul16SbBj6
XB4eU8DTUh3higGdZlIDHiJdDnCOYJSM0dpkC6J4Y67DukgGNFDs06X3BdnaF74+7M2az9otg1PQ
RMIjEkGpBR7b15cqN6R2T0vBQhKVSIvbkFX4sOC/2Owv5/zZum2/grOjzKWNOmwcMFFEJbsLNCfo
OWqIrUntqrNkdXj5YkjS0ABTPcFmQvA40bHfgf5pRNAVMLIQAMH82X8wLSVvgpMAnggMmCsE0IRs
Hudhut9u7d7i5sOlCM+eenIogS4YWqzyiVItSL3utLtqp2ErMYE7Hx/LB2wZj7VSDWUtongjNavs
za6fFfRLxolAAPKko4QmHkTndTF6Bo+HnUxp2hG6UD4yv1veGivGzFEYezxn2nvCKOyG8xOKfW4Q
NPIKi6qeBcEDMnkNGI7J1eYF46yyTdwBOhGeAh0mZA8vj5DX1bqlsqaQs2i/gLGUpbnhq7FS5tzd
Amh3qQiVanXyQIo6sNxBYdxSPITstnhRsH5cP+9Xp4uA/26jTZzc/McHu6s8uewlyVamHZw0/r59
FFSc741WF12Hqam62pO63xotXal6VW4aKqL+KmCEBn70f5Kh8NPe8cfjfGOwGM+n+pJTyhmx02PI
CeZkesJoQf0Fa9D4eeH0z2/0DQG4J/e2uGHs/tUPE3oZvhlYwPT6xntcwwMw39S3KqgG5+ONwqFv
vhWMWG4rwsuqgNLH16MiIOapn0IUIpR8mIbxhzRh/PUKz6Pzp+nKkcFUlunS+/lTCI9EnYsnAzIx
j9DlsBtQDTF8Q9M8rizobrKTQ3Cr0OM+HOzA/HIuoTx4veMjOWHOCoa4ugXA8r/jLv8S+fb/NSth
XKA1k38FmR2+E4RWHsf/nGT7v/7n+eO348dv591vo919V9cfv/3bH7/b/RbU5931+Nt/ZfBX3JqP
42+76mP323L+7x3/34NF8N9+pOL+9Lh/EHP13j8ksgCI4NQ0BRdiFajiD2Ni8VdEmAOfwbFFDv1j
RKfxj65M4Y4WWfoPz+L/MCY2SO/kg6jr8Q/np7V/hZmrdMWb88Mb/HXJFDJQFAR1Ii302xss1/dX
TEbs1jH18QM5ITP7lqKmML0MkoPgLxWTFAdF/HSKChhCG6WCFVaAWyAhhcLryzC3zNQRMGXZf5HT
qPdLwFyMedLocVCmrzk0KBPBoXVxUh8Yry9BddzKfmVSIWUpUTZ0IUO9DuRtcH+01o0I8M7y0Vmo
3aWWhBKjOOyLNLaofKdvpydHzv14u+ow+aqzVWrOSEHr3wDDJQxPuubnK8UNMGLK9kwORBxfwETd
69NvQCfL9xNCSRteXucJUnJsr8tLFrU0aR7bbJPZOlURrn8SE0e7JPMbkbDm11cbZNmovZc+bWRc
BESXHrOcE8SooxA9B1kSvCArPCga9WNlDPB5Qb5znsUHjUn/UPwexzvrijpI2OQgS1TgS71TkxN9
AS6gzF5KVKKd1clghIDZ9jwDXg1T6HouEUWUuvm4s7n31sasWJbjCr4j6cosC0ybg07unmF/pZtn
z+u1w2J2Aa348q4qYTgA5CtA3v0yYtKN4klDGTW/dlZ5hiHsFM+pTsfqLWMy0LAmMxcX1la/3VdD
ph3FMF8rqXuSLHODc9NdQTDTLDuTx4biF8pi51h8GBjt5OSyWJcFEeDhLcojbYjp6VaoptvjpQjz
ylOzPgQ+OJQdbdBVx/QRLV8V5tbU3Jzxxzr+EUXx//XyBeQsYpnp1okOMQxQTZr2/3z5Cs4JC1de
febn04+r0U8/5vfVCHP0f5gm7sqyJn+tRiwGvy9GX3+Ds3KPQPaugrSWbe8PkUBHMfihLioBsH5F
IRobeOSPxYjY93/IqIfIMQDUEcuR/K+sRt8GC7+fOZEISA4w0Ae9/QZ+S0lGNE0lY+DIXGrwik7D
8qDN68E5xC3M/eFqTX5f4n7UB3wTJXwdjAVWePgDj6is0n+GSNLEuJ71rEnW8uH6RVzN3wFJ1wC6
r1meWSbNOJAtdVvv+PdHJt77zwD1X4/9DXF6xlV2ga+brKOYOeSuir2Tio1wn+7o/pqASZwZph1M
ed5slCw8L0p12rnhysDsFiJ/1Weu98KFLbZvXet+wifXOUWAabhI6RZvKixUGY+rCJTnYmlYKVB6
f5liX6inAW/wFmktef4UqeoYCLJQ2ucvM4XTDNIMzEghWgUAn+CGZslsByCuIYZqHcucZDa+KEuq
9yjzZfLIjiUNF269XDv+Q8ijnShbwjeCc8TChf8cxrMWELz7FGPKRfZWTCQ7CVhTGKB0+loEPZQp
tbB9gk9rn2aSXY86AGXFEFdGZo8oNb3iHQs5tLr8wC2SgNOw+bMMLFDfVdBrLgwKYEowXHaJH87J
HYS2dm+tyoUKtmjD+xvGk4xae+LshxmrJmRKm59BabWTbf4tdnRsYsz/QOZOXpulTeoWstFlAK+I
llCiPoNtOyx9EysudKNQktlxkuGWPSPQKvsCvOGikHwDIYArAwWUxNQR2HuxP+OqaBkh4Ty2uSDj
j0nszXpMpBmdwr1lkNezcDtkk0oHED9pg2LsJoBYgioPYUwpPIt2OwGmN46nVWm/o0fTnDNpvNtI
Pz7wq5j08HtA4jDTk1ECfLLpjh49DFGdO0mxWYTw4YGEVFIcaX0dZkNsMvemr46BXlHlcm8fQTNm
f15fImlGX3K8RSWTmaW0xtYZebvAsj0jKieQlr0i2gKCpuHFliY39AgL4no3nDbMya+pKHwFvCYS
RuZb5wFREeBlQhrlCirN6c2kJQHmQuM4eyBVoX0qHGYrFQKGz/w60hXomDY4mwIKRehwha9pXwX+
x4GhdpJM4DPpy5HvtoafBsyS2unVTgtJ5OW8cKGiQ0T/eZ6TSttFLH3F5wOV0RtkGBnOcWqVL0en
aE9nt5et6diMgFWY3Eoo600ftFMbqkGnD1GccQ52j2+C8ABd4slAvoub9IEUHoygPYwi++dA8fRx
89adEkroCawLk3M/60AxcC6ZreJ0mmWEj+R07Kr1gq6x0PEpFEjaLbqyOSdDUjffUgniA2T3irgt
niOGVC0aIPFeAh72eCl6R8OO1+I0e29dD6cxtwQMw3ncQdgyxHsQWhL2glidaOBbyeRpSzZ4HKpT
UH9kPsy2BAf7GfbGvDWe6fOmbUgzBTZ8uGUCT5O3KRtinh+ZAW/YjU4C+gVWrZzp9fAMHwFssnXM
Dw/NNbiMOboPBFYHdPlOPyYm1w1SehIEueGxW0CN+JKT9muMiDvjankDEDNA+2jrOVMMI3Cox7ub
dxAS3RhPzb4pvvsYYoR7nnQgpQuZAhYSs9dEG7ahMaWm5JbhvS6ETzA3oiIi1XF1Ii6tM8o9PSLn
12nIaLcUJlAkqk2hZQ74n4ukYMFPKxg1QxCHwFNF7QaKnyssByCxDTPsCJlgJywNHX5td0L+WkRn
0mAPxIUfpAlQ/7IDTcWBM5rgqjyBl3md39rgbE7T6aMDf8SmwsTkusF/NeouyYfWQUTO/mmGOTm8
15Z0WOCoMFvwpCkh1gRNd6bGfeTbJcbu8/vD7Q6vS2OkTprN1o7ddGz2wdyVEWxFIuA6/e5IzMfi
Oa5+QNix2x11wBzN/mncLK/h2Rd2PFR6jvbJhE8MjHUEF3fA/Nxr+knAFqMGzZDaL3G6PoJywGrY
jcBUcESEWxDu8FjZgCgNUbFAoMEZxZfBXGDN8aAxtHTMcea95kBPU258+wleZPOHggWfzFeMbK00
6vJRIjOh9mpWFbc31iCMd1lbNC+nhrHIh1/eQn4S/bjQvCIERJFX49svUNV0Gsd2ZxYPcd87NKG0
MeHi9nzTrSYIoCIef7cZ8P65LBfxHnYj/Dn2JpNxI3MFCBQV4LsRW3NAEa8ISuap7RBr7Bmqc/sx
bdYvnhmZxvoLwppcbGPRDptgX3/gzRBtPXVw7kPX3VPj825f+QCYmqRMpD5WrnPaBdYIMRkivYVX
RbKf0dmOcYzgC8KEIywEAezyNZC4COwK/EDqnyJY1XDSLWzP7wM+ynphJ8a1X+fz7hTLIbv9yENS
zPkWl2kekgXFXTCxPHpBNxCk2qdLMi40zWLcer19bgsBA98JzrcKCyhhcxQUF64+vt6cG8/x5PmJ
FD9sQwqATQkUDyi7gt5MejywKR3SE1TKusB5Pt7eVf+KNAFvCNnNxhiU369WrQhJcPkeR0nqlGgh
3tsPnv5rQ6flKAEJto6yYinEnmLfDruagJCn2QFnfSt9V9cP/xSWS0iLghaCfG0iOV3MU6BEsyfC
I3JzPKcHWFhzZQDYZ1hTM7IeGF46wtyxO+0OFRhOVm98GoknubTyUF/cGbEoRPx6vZ6t6LZmzKs6
yPThC4AV02d4QGcsgll737q6b9Bijanekn0rW8agY18j8nyVDRsxnD6b7ZTx1FDBuxm0JRWS91bQ
8dPhqWPlh8tAeN4MmIfYOZkvaGNobGIX1HGazQRNtQYCvR26R3MmQSqe84jC2ETGMQP7iTCun+BS
jzklo0zPgCEonDQeUNPzceliiBF24WyiNMV+3ooHH925Nj5HpliG5sCNeATtZfFL2RWGQdrkpVs9
xkM3F3ifVa8zgniZcAIx87uRMmHT5esYQRU1EQTxR9TMsRO+WuUHzjakK2PIfhlqk3goQ7kSJh0a
Bc/D69WjZG8yya4omPb36IUnXlAeIFICryefGVa58CMQZ7TiXB4X67aBZNw9zqrCqcV1rEAyjxyn
PpCeyyS9TFdd2Ab9E8x29gxEEYPk6oP7UnMRschSeraftJdRxYO0poo9nCmvcMqQ6Nb7JngX13Wj
X0MqnwyGpUwYsqV/fTnt4d35HqVXPz3o0mS8MIXvQuhS0pHunGE1UIrg3w6Nrgjj7ryLbQHjYlZo
LgNvZEmeNoHLFms3tGZOHGJe0+lfzg6PPUfBP/35gUu/TErBSfzls3XMvdpYyJMYPz7gjKQu/k3Z
m85A8/3EJGUAOZ6oGIRZqyZIKdt0eKD1yyFsZMx53DblgUst5S48+GtUH7bjGt7E8oD3g1Vw73i5
JZg98oGnn9CJkFcX71G18hm4XSdGJi4BlLVU2DA9B+XGXN4o+n1tokx4rMmv95hNCckSoiAxhsI6
ATkOeiXm6KzjA9zjec6ZAPnc3y1+NShrbQ3N5Aj+uHXa8nTZ6ursbCNBaUM5At/A7QbJ3ivW5ozV
ccOr7JTL87ZvbC68MT4kDFxhj/e73SyKRY34CR5xcGBe5WL0rNr6VBlffRSnlgYOIja/4rj9ZPoF
XmQermMuNcIGyoLNC3u2jpB7sdKiMvDwXJ8ZVAsvCORQyMEmOFcULraJudge7GMpnIm1HSqwu0/1
118zVcGQqlyAivZxx9rwHltScN03ls4UpjuBmxIkcxzhqO9ZlfEXxm+r7T/Clg+fi8u/34YS/L8J
8C3yWIvnQRj9F4adB8WqxvyQkclRsw49xkYMw44ILmAXvmN/jqmWtNFHsGJY87mZ8OhN74Vvzm1w
tW4u5PlB4+szlE1EdsCm8rYLXlESKk5LJn+A++S7IguGQutXe4oKGzqRHajr07K76Y143bSWvQqq
vm1sXhwATRJ2fJQn/XrJEo/PUBqa+2ufrciVrV4E9QXDoZE2OcjsQzwavL8Q+2cMt/wmKvACR0bN
gx08F/oHtERU4F0kk2xdD7DklrDXdJB9KqZ1UMYoXPzUq6K7td7StphLfRhD3xw+LBRkY66BPsLg
p6GZYSVxVO/AGoHVy2eyj4O4Y6mzJuxgiDuQJsyaXlN1VPelzcd9n82N0KSDetjiLeqXy4fP+xrj
siNSSohi0lgNmdJQRcxOgfkO8A3lnptLQ4srAviavCzn4kjG2yvE9W9wjdR38h5mtfvRQ11LwAzf
HA0B8KSDQxMDUimofAkY/eO8L7a2PsPssMu2Hw+LCDVN/sH7cWLtlhFIt566zrG8s/Kmfyv4IPYe
NCYXfr1dbaWxy76Jtj5estIZQeylnhGQXjA7GIFsuK/1dnLxXmsE6zZ8EbudXfsYXa1ytlemyxdX
WtHHQN5d4IzHBt565z5L6ukDFUtfnslecfMVo18di42y7K3xKWW0RwNIf8FKiU0yx8ZR5/N+gUJs
JR3nvMtWLLjmqN3cDp0hk87qU/Z6jlJYh+sam4DYOmgBq44LnkEb+SHP0iErEhgBKAaUgQ2mcQrh
Jrur8/ho2F5Nt8Xr+SKilUiaAho4sedYNM24uH9uMeqzdMHd1nx8ztkPY3dZMncj3Yo0CIjBFfll
iDNWKtuzhZTY5jM2qBsR9j4sp3RxL13hrQYplk3Glbi1dhLpoZD2lIEcsvqsurxwJRsxI0N+iTfp
AS+RZMnZJINboDpbBUD0BLviPsz8E1Ewox7REWCNCRT5rq9AkMIvEXFB4909jUXtNr6GpJcf7mc/
Zh/BYcB0IJAj5ghk5w4TWfcuzGq7Lqodjs0IljoL8mqFJeZr9PEUpK61ieqCl3rDTnX+ZHDZdhnA
0wvbnR269HZChLkhC+s1ts3HZzECj1hzGZG+gkvEkkWDr85pr65v4ouwwdCvEYXOpnbc8vDxRRVP
Gd4iGgEE37mT3WD33kJBjrhTUIaaW7r3EaojV3UgF/s3AHhI2kP0RQNjCN+LbAe/yN1n15VOCCIm
6Wt4ambqmEJq0Lj4DNrPfb2+T6trv5qxInP5EfzAELG2Ue/DiHbmh8ZnYy1vc4dFqa+5JkSZnIRO
pV+EvN5hM00PX7cMxByXLxoC8shYRdLjmVF/8HpnGo71ArZXwkwgzPx2gIHrg3kUVlZMVHloDark
izALiI9ZtJ0B09AKq4snYiTaB4jL+Rjh1msHr8049LwuOwDP0iRjDUAbALl8SvE3eDIF41iLYnQf
gl2PtAMwupsuWLuMN8QglsFvrB1DMv7RAy7+lS6GJsoC5soCY4h3FX8j8RRfcKjkDViSwcYTo7GD
5YMN1ACe9E9tJAdMNnBEbMf55rErrPyIx3dQQgqgKBFoP6ITY5zMlAPBJhQGlHQ9ByM3Ox0Y8xud
7q6yNnmwtZbdSA/UowlV++rxu64ljBY+jJHo9cuv26H48ImwhK/Yli/uw9vh2omBdcXbIVQv6byl
uYcTTru2qaBL5fTKXd9YQ0AKUXBLfvX+tFp2K/c+vQUgXwGyBWdXzK4z6p+PzMEwDbZC2envXrw6
DBes04TspHxx6jmXBU8D83A4Q4MbwdDdgebed4jAIJ2wrDycdNEL+b1BK/b2fBO+sQbrQPrG8qyH
nU8wM5gXKyySHiK8LR0r+yvNYrFEqzxGs0qvTymGjy/qnWq5JdsNWQDkHoJ2hLPZsBpe7QZJBT8L
IoC3v3IShEUh+CnnO8N/rTgO2ZAQBSh2kVXM1bDirHGooLGYlAHPp1MNO4vTujpI70j15gboFiSB
CJTQsO5D2SmDZvWCf5Gs1feTvSVrBJYo6RMDlh5kR+JZ0UbSDKY3HVPlAvu0fkkcOMwoHvTdY8gd
QfD1KQlHZPvMquRTMY5PEwl3aMk6v0N1gow4MhAf4RKcH9Vd/Pb4eML5Ei6LN9VXnXJcMPzgWGeM
vEB3FO85hZK0VKZgnshSvGuof9yHCtsTJjiXcYZ87dCM2gGkniCfgCggdGt2goJSD6QqkN5OwWOV
zOoArcFY8ZeVx8pMvganCAG2M+SZHUjc6l4oXg6mzpBp+LUO1jLMRN7DgTm8h4LDngbnzyvLQvOh
428HBRPlwcPJzlaxqth1H2iEMG6lTAZY5NuePLFNLPC9PbRP4aUJEyvFp7BfTfIZjauLpMu/wucu
wJ1566Y870NjlkcqheqZVg6Lfqs3iCOBBgEecT0eYzVIBpmdsk6STDSFuuVJgja3RrUSZFTYCRRV
Z1+vaEl5GSo3Ac+CPwmuKyJIcEKobHWSfJAmiDAHz1lo6/TXI33zGBcH6pVDzh0t93CdJvleTb2e
lXgA1qAUdxcFXjuVj+YREPu5rj4w4gMnIbKP0jt87ol6uW8gMbHxTkqgHyZVPbA7UGfYedAWB/JE
IF4ms3dw5j7yMoGn4iDQHaYrEBek1HYyeHoNXLbab30yG9CmhXDpeMnZjXZ1sCRHBENx8icJOKjY
+5keinWq+cD+EH86HGzYVOEuLXDPBQrioUregZrmXR9CeQKao7HTCHIMulTWRcCdHXOBYfPeCTse
zcIEuhktC3D6qnzD+eHT/MzY4g/qRz7XEKTQy+IkeVTnZGGA/4uowWt0wxBR7CGV25kUdnuUBng3
Xq2HrQ/l91f4wFMIX7R+esjHVGJwFHbqB6zG65LT68Eq5eF/Z6iLQwBDYDunxHMp+L3epvbPS+j1
rErNUp8kztm+7FuWcVd5WX8/YJH/PNT+63jl21C7Us2XedbaZF29yQcT7fKGAk+0lDSjC8Qby9O+
3vNe/uKwYmrzz1n6Xw8rTuuwm6XXuP4f/0X+7y+jPV909Z6sARdwueruKCNoA3mnOLDYWlkpEeWo
vziu8mc9zu/HlXGmIRlVMhVN/vZ1t73KuD3Oz2TNeN6rlD7Naj1FDLasPTh/zs1tHMocULldPVGi
yiu87GH/X3z3H8/h23d/PKo6iTMueRvGM4p+HL5wXnT1VbnQgJZ/cbQ/847++o2/sXQ0uZLg5PKN
z4MTptzV4uK/Bjhy1O/X+WkohwoN5QTXK4MyRsQ3/f3hVfHx32/0j1/225yyqOundFUfyVpEIMTM
MqwScZu/DZ8vggqFrUk3gMQQgvgEnVk+KMLLUaHadJHM+uXwHt0Cdr6s18dYiYG5HpiT0y/OUf4z
kemPS0SwfE+F3EFSg7iEPzyM5blRe7demayN95dpVZNuvxxBU9pilmE9JxS2lwXU7yd70osh3t9f
IPln8035nwdXhBP/DwdXzrfnVjE5+HOqvbdTaVaw8C30Q/5Jg3N7g2OarIitOErHx4416O+Projn
/dvtEeItlRm6phldQ7ynPxz9+XgocbG9psxNnmBx8ZQA1Ujkkwj0TVTzG4gqwuoWM6ZYWFTD9AXO
/vuzkH/yVv44zTe/PaNNoRfmtnNJ16cR+CmOUTQcLjsvQTvsZpnzi8P95JX40+G+PZNxciu35oXD
XVHUFC40F0875sPOrjOKw63LxjykvzNEGBXTqF8M0xVxSf9yyf9JXTC/6Q0y5ZR2HkqSrrPg7X8z
d17JlSNZmt5K2bwjDVqM9bTZ4GqtyEvxAqOE1hp7mlXMxuYDK7sqyIwmp6xf+iGZEUHyQjncj59f
JSvmIH1hvbjY1iWQirFNIoF35l3xgj9o7xUr/HvywwT0xTXsY7x/uv5xSP7y0DMhrhsr5aHTht0S
FwfYhO8zQgB83cGJ4jdnGjyLKwLZsD6IlvVlbO82Dz88hfE6v7sPX9463fJCQS14CtUWuvkrNN91
NTY+lcdyWy1EKP7uM4UbEWs/HPi3Y/4fD0AXv7xxqucKvakH/p1/9R7EN+fIcBPe3G0LzIWBFQAt
mtQ/LTpfuv9JUOLx79f1K4didIj8y+VakkKyvaJhIil/eexRn+mdKbT+nUaIsvcAPP0s7vWTOInP
MZZ3smA7K2t/pgjZJ0ttJ53qOSHvONeFzM4wWbM34yjc/CQAZM373XlhXGxY+F6KmvLlbqSS7/Lu
cV6gNTPlJU03wktOWE1JBxCiV4z9tQFiVaywPSvmzqOk0UYq5zr1ycqb4Og0w4hG2owAVLjUkUMz
R07DEWFJbHqc6brF+Ls8J9A5B7zXd9YZqzpEBSCXOJ67Z1ApjuQw4YSThrY/ZdbeI6ejXYywkodZ
0LA1IJLWJ5hrT8mxOmLLhGjgSXyXFwjJ8QUCT5hSR8HZmlYv2iEAMyevAkeofGwjgfvwdY8kEMVC
AMwnHTG0QKDgn2WaV3tlLk3N94KPvI5HQv89q3c+rsMYcWC1PtqAOEcd/xU6zu2bOApMFlgT7aMb
DNWpjCmRUciMcPT4BxlsUr9zcRYb0Vx0ENiH2eU+nA139Y7VDqH5fXxuZ86pJIKE0D6KPPlcrBsk
0MEJo7YQ4oY8t5gBSetWbPoU55iKWdjUJLFp64CoxjU72rcIdllBV3OMhNQQQvbXkoV1gzv7ud5H
R27UoVuxwz+IBOiCbx9LRjXAQGwvcwDnecrGmJ0hhsHkSbOflp/9i0W+oYRwWr0TtxYaMuMhOsFH
OQYz4bU9WZd2krwoB3XtE6zx5N3o6/BM8YbvNSYOlp1t46dRSIQqiVNHzoL5vnLA3kzcm2c4BLvm
xds6j+01ple665/I1ruVj8q+IhoKHDbDqggocy3skertGEEPuIHP42WNcgnU+2hNR78F1LbQ5Zx9
wn0TtupuzJ+nJs+vjKd9Nieh/Da97e70IwsJoZ7+rIZdyQx7CZ/SDTzEYIe3wqN6JlHyAgJ77Xe8
9RgBjBZ7Le8l9ah/rl4VoMQbE5I6bebzsIoXCEeqZXgLm8idyfQU5VXAhA0+QdsSVRRqMMB8KMb8
B/aM+mYOdQ/mCYnbh/DaYamP0R9UISDYBUFqM9Ah0ApUlJATCNJjwzhJXwRxLR9Y8cXDgBizBHGr
p+E5OWLydMDrpqM/XqbzZBP0/Lj6QPdcPKoP4s45sSu0LuW1W5lbwAdUNpjNRAcUrEeYmtFGObk3
WEvo97QN9tVM2YF4yAfrRJhmilA02tOkwYw9RbD3YNLjQvsAcBdiSj6mx+FHOIC4jgnmCe/umPyW
ED9gNzN9GpLbgtI0H+WmA8Iq6T2YBzTGz9FG36Lp2OpTiznthPrDuViPHIeGfLLGl2an3wDbmUfn
mL8R7Hgwj8Y5pv8PxijdBYd84ZIoiVyVwtVbESeA09yAhwocEty+NERMPFfe0BZhL22hBXKYcH0T
MrEc0veW7ShbYPPEaH00d/S2Sqw2HtqzixEQzWqPNG4G58I4CailLs4l2Cd7yuCjdqU35m2EXXSA
RAuWPvPutDPN4Rva8ESCvpsX/2hhw7s1+IJDysndImg+g5zfMHecolV7VZ7TU0i0tXAWj9h7iEfz
xr0F3LBwrjw2IFT0xrc0mmfNTKYHP/WPo8QGq4sbZhj/lL75txKNO3MpLyvVTg84FNxg4RHfDNdq
X6zH1Jj+Bv+dpbhlmxScQQIOLniCvkpvk0N7TnfMms94XIwYFFrCaDQGO2tnBU0ipyRftBNOLcGe
MMpdchI3/qV+dtEsHaRT/6oyKjLw/372Qiy2M8oz7/NLR/HHzBFenoorI3TqPCjnDv4S1hp80Q/h
DRIfUnxxkAWDWLsgNBuM2aflnXSEenYOMeA5qmd8GtAlXWitj8qhBgoHlFnGqgeYAN+XloJM+xDR
bnYm2ufc3hd4JQx0x5U3WqeXUeo62rjg2rGkf+wSPIYW8k3DICrckDF7yU7VLQpD7829oA+hU18y
+EPbwffRmjpnF8c03tBin1yja7ejJdCcowLI2bvFy+0gzLUjuqQNkhB2IQfl2K7VU/rkLJJjuKxu
3LMrQl8b542JTNoAWhETwchoZnmudupW3WSP2W2Cglk4Onds+WHQRUs6byvKyVWJRoc+BXa8+ks7
HeDREd/Krh8JSodFpNRNvXMHWmgHNObljfncyvQw6RYUbyPuYDBxCdtirow9h3RjvdZLF1ECgdl0
BCuCcu3ItSW6xFwT1jSdjU9M0hIKhfPhlD9HtLl/KKN+W9DIhi5psiZTT36p33y5Dcw2Lv07503s
J0TtgQ4Xla0MwN04n7uYm7GW/5Seovxur0Cp8udhoaVSz/xSvIphiewEhfQdrhOL+Kw4rK6YJFwD
oKibdAxjh18R32bgs2xziQjAMgkkfh2cmjFM9EZ4l5fhxZ/r5+/vh6H/ppViWpo56hMkQyV96/OZ
ZXoUi7lKQXu/OhhAofeX3fN17u/BsWZLaBmTDoX082r3bNgbjCRhiwqTmWzPLscM9ucRJWQ8OWB+
iEVebG+SFSZ8KS4TNyD53vyMj9gSksZh5H+Gs9WdbYwsUvsQ21DkLrF9cFYRpjYbdmnUPIq9g8Zh
l/Zus1Nnm3TxeArtw2DTeLLnBmmh9A/tE+Q8rAV3OCRQHU2cKdjo8qhMXt7mx4fzC8sEU5Y2J9fL
nj5zWsDAqb2BP78+8KGPxK9Q9LQ2rRp7d91x1JsrKbP2y9jQO3B8fUWxkdrwHuebe4hD9v3cWSEf
2DzH9j0hY1zAyGUbSWf22+GRYtM+pdPrct3br7vHgUuYQo6creb207a1gdtW0/nr+krNZe+4nPen
frlevrpgOBoDPLOXtxlQxvWe/x5BTzFyOGr2gMHC8jrwlwMIMdao1KDPNjaDY6eOji/KDBtG4ml3
gaK1W1X2zSKe0GV83Exeu6nCPz12XM/IX6qmj2N8pofT3+ERzsx0ZMrM48kC7H/ebCr7DKNxwtyN
ISAr1RSG7JzPr2yCwZijxj8cZ9psRkt50q0fAvsyW+9Baherl3lnPyxvnclFmSzy6aq0j+gliEJb
3O0v9Ij39hFVZmVvl2uLNS+bTdbb9ewM43ZtTe9ze7Os7UsxW2mzLT800VastjRP359MOGs4to+w
zYKOo11O7csL5fbStG+Tya6294k9W6K848mSxDPZX2R7Obt9xUCG26msX7zpopr1mEMwNT/Z+9t+
nKfsR8r7uc59m70tCPayLy6PLbCvFlUrXnkTD8Bw8WZMZutsMexma2nCec3e0smcITomtQm7/Xa/
tj/Ijjue0Ox9tpws3o6kQs1nr0idEbFb9u3emVH2nFkBFoDlE5OW9q5en/oJQXUjHw5182Qa2ktw
vg0+DuvrDt8/ti47hmwzpfjuKclvrzv+dL9EmM4/mvSZ9+wUDPu625wym+xgUFF68XSu7U09O1zD
KeXwu2Jf7k8734a0x8hkJz5b3l4nsyODM5rsFw+37jS23zfLewTfNIdYT5+2BfjB+sGdPPTzjkcr
YeEGsMA6P4b3gOpvmN65WzwLViJy08Fll+bSA9FYj2YB9Hv4qoEdc0K3s1vOrpqto8nldP/c2ldI
GNwTg2y1sSYrVgfIdYChC4rj6YmS7wL0ssz2AVPA+qdNs/q7TfOvk9uXpqUqmLqv5kxuYD+Te3l3
P0yfd5C3uIvZlLf17E2mEgTpkdH9fMOYiVcv2xpJ7J1pI3xlWRqXcca3/f20+9Gc+9pGQI2FDxGK
MUv56Pj+uh70/ZCokuPdwSne9mtSzsorXgDQD6p0Si0dSAsfAB23rLV6Fra9+MM6+LsO5ygH+8cJ
fJn2Ey+XxMoTaOeyARzzJ+sdN4EBiEKhp+JvzwJEqw3mK0wuo+qaRR7NImgS7sN4UAUUQ/j83468
gXHX+P390X+7v//l9MYH+8v98fKs8Y3CHx8cCa34u9hsKdKz+lRB24NoYk7f4FDkt+aDv6Zu3+kP
5iv+ps/malB3ojQvNhL2hySkU3j1d5SBM/p/FFnIl2bmrbhXVuD4WI1jWQCLjbZZPw2l2RJB8039
GpwxObNbhAtPFlLi41PLTPP9BWq/XXZ/ucAvI7MvCknoHC7w6u7VtfcAJYv8P33VwS+6ISgGMwET
8xGwvU3BIspcbRsbya7WJY4+xC+dkue79Yt4IfcZTCmYsHvFUfzOwwh6VANwnXfGjbFqRbDbFszn
+9P/qAr+Mn5RE32YaOkEiHx+PpnkGX0nyt4dNgzUguLIaqOetYsn7zF+DrB++P6A6m8azuTa4BUm
mgptqFE69euAqNK20at8VA5NjRcPwzVvFfqw8iPI6tw5GdqpBlWCIkMCjRybku0cYigmx3P5BSrH
sB5plgr5v/IU+8lrP9fvszNqvqlDPbA0KS1o2i5QbOchFIPvz/53vfpPZ/+ld6kKcaG56gBwtGhh
SiNKh/eMfBgX4wKjnuoKBGxNUDhsPw78L8nk/nddVsUTOQrJ3+wakWv9t/T9b5fqibzMyn8p/238
sJc06wvf9ap//7dPf1u8pfun+O0vP/Tpd8p///gMOorTp+rp019mSeVX/al+K/rzW1lHf//8P3/y
//ebf3v7+JSbPnv7X//jJa2Tavw010+TX2VxY4vwPxfTYUb/f/9P4z99/Y0/Vbya8YdKsqFFhI2K
KldWeB3/VPHq1h+o3lCQmZqujuk6zJT/oZzjWzqzN4n3oqqpkjg+938o5+Q/xkeuI54nnAdJnvyv
KOc09UvjWSXHh4PrqPtGAZ0pfxlCZtsUcqsY4qypi472JZE+WEE6xKPVu8RlX3MjyGEvro2oBdoW
vRQdaJFKav+s9ZX67AKYGI+VVAXurLQEoZoQRt7DVbSSSu8mYp8qj5Wsx89OW3Y4MmZZCAJdBdZI
dhVEifaGFXTCPo/MypoMXdYOtlYoWr7NyqAw8gnj2yxONX95zTyjTpdOU2gpDAnPV41iIsZuA2HO
GVzj0TNix1pmau9D6FfF0qclA/rpbsxBUNGRCQLuC1acaCSMmhWORKLutNmyicqGd1SpLJDd1nWK
YuspbqnfOkYoJdBRdM+AcG7Jria+qiTXU5NUsUYFW3dOIu/pZbfSrqpQEu8SsY3DVVPKcT4pAiHV
IDA3Hp5K6lRpJLOvd2alevrR6CvLhL5VYpfIklfnnV+++GlTaZhjGgScyUdPdYWWhmJbiZK/Lgst
o89YRhEmNcTKB7NKKUrraKYisr4wrGVrUwxe2tip5gcwegIeti0FfilPworxN1H8AU8I3a+aGle5
0ChpuWZOJJRXJewb8p1rx2WPpdTkS4ROAJO8i4YSaxEplEt2N8ngVsKszIVuWIptLlMmWxVMbIfP
bnOX3Xiv7zzfycttm1lJfgi9UBvYaoS99Wx5ubOUGskbFkVft/HRM6wC8R+GCQSHtFLV26Uam4g0
ysQLghtudW1NQkWmU2W2rWOh0SZjZGaGWPi7tSKNv9tDqqlNvtcqYSAxR0sF3yyaIsWzTE5pZTYV
3OfUKmrsCb2EOJ08zPqF07W0YGS3qeFkKKbK5rzPFSu/Exwj9leCJ7ijHyqfuerSQREmXa4O8aIV
GrlMKWFjs/dRUzmyigBc8fwyj9ZKp2eBN1G1IYBsGCZi6D+4mepjUlznireQLTHob5o0l0f2uJfR
xsrqkFSFlGIt9etcgKueGZjRpL2KG1GiFw953HawYRqpedTaACqp3nUSTH9qz12j9Ulta6UjPGSq
KyOjt+SeQAMr0c9lJXuuHSeJwSKvVR2MFFWRwTQ7v1rlVhh1i6ht+ughKZrBW2A+kHrz2LBw6ymE
ErV3IHT9sycpKhybKBnYKPRRJy2iunYeB0fo05NhOOZtn9UuC/PgF8IWP8j6yQ/rplpkveHgVKGY
nblIutZ7CzI/PDtZnsVTw9Eh2jdFJ2Nn4kgqllCG1j4NYpnAdsh1jeet6TXeLcYQS++KoIxU+y5m
KoljntGkdQbNmmeypiEy0ntK2srxowLhV8/jTcQI+qtW1fJEaPqh2QaOlTyVaj6mWUQdZGpR61Dw
JSmDELWnCB1pENGQFQoU567qC2sa6UYJ/T0LxXbbxJELbTXucAt2YsusFrXXDli8Nl70qrmB705c
VddR6OhFg2GK2FXWshdK7xKLWShgfiiVT2aWWeFF92S9W0W9WRNoJWlEOjUNlfqiG+qgeA9iVtKp
3gx5OGt0w6SnbHUh9uZGUprT2HW18jbPK1rdeuJBkxXEMYPCEsoEJ7zEIBbIal3NWHSiVwMa+kyh
6yZWES5aaq7Jy8EVEzRwpcPEIfPyOpBLWwPprqZZwnSQHQEqWBN3OkE1vYM1gSbm/kRQRCuZZInn
ZHNB83pvmRYR1a6TqsKlTGT9zmodl72/U3bm1NB7/d2RwiqbOH6DeoLL1N1DGDqhhxFWj9l+31mh
sOoGtSSVwHd4hlnbBwXJYnqfrR1NToaZlgcVLBBBoA4rg7TBZVxpE8yxnCZ5rmWXN7AJ41KFkNyT
uhJjuuKsCylr0mnbBaGOACNK4c8XYNrbQRBNb+O2rZrv9SqKc4IRpAjpcT1Uu1zNZGHNTYfuVPq5
Dts/NvV6XfWhR9ZsLDDwNm7XuEQW0vRLj+1g+dmizLqiWKliglM+gnmwkEjOoeYaTS2TxJ5FeNql
tdu+u5YbebgfVE00k4y+dWbDYCTYXGWe5M+kTOdWhoFiNAvHqErkG3GC3XfulQ0wtJNjTeYP8o2r
E4fdFEV6iFOpOWuM92Bm1UK89Uu9E2eZFCuw65wCtx8h6RrxJZVdot3MwoXPIyR9Gbx1muui+FQz
9zVtxJoNlmHG7XLIBqIyLdcPWUJkcDG5YOVUsDSUpn1fBN7OjwnCY9fo9cmNmCVM1q4oonpkuQFV
ENsE0DCLYxlORNt4mKZ6PrdUEyPN33aZzI2tYicut11lOjV8O8MPb7NEFqHUW61UTgqlq+KLkNUx
IIChxDF2KxkqaqNjVrKdnnTom9Bvo+Kp59b5m4BpOpsWXufFdtTI7QnvFK/fK6qTwtfIMsAQWXAy
d+aqGv7XgRGr6aGvZLFat1IsvRV63NIb73XXmnVeUuaks0hpXc9M0SmHnSyqltde1DDMzGg/qL6B
kDMwRMz00s7Bp7FWquqU5D7rT9b6PeQI3QAdj63aQmhVtQNG/YqlxiuhYFGaGV5mGNMgrpPk4uck
YpEf0hRKgWRQVJ6Cwo9ARNpGJPq7SlLx1KVGndmyXNDIjTLNQFDEGtDtWEj9bu0rTRLuhKAQ6Wo0
ZvxeqYOBnWisdZeqKwR1Y0YpSF8hJyHuoakgQH8u8lGelyY9fvE10zaN1zRR9LnTG7yiihDl0Fs9
KhiyBwzRvA3T2ELzWSeZjDdrVkXnvHGNOy9ME+fSaWUXzv1IHhD+S7nr3yeuZ9XzwQ3ZqAlJjcOZ
WKUJQhs3ELxFUCUd5oB1G2VYwvhFHxrbALIJgIfqdHPR1yvTrlwZW9Ko12ocCCqxNQGm4p56oaSc
Y5OV5UE59xu9lJHnDU5izjGjaLpdZvCgL2YjGwilkhQZbShTUlMSGiXqsTxtmOYiisHy4AomSh2j
a+rhqvq1ab6HikXhaFdpXNJHG5SkuC9atXuXWqfxJpKlM+WVQ17o+zQbAoizrSq20zLKRKJ4tMgz
Jipf1EmaV0Uxa0sHvXw7lFiDRbTj7xnd6LUcpYnsIJciutOSirYnEbswelErMc5mjpIk4Ex9rlaE
A2UigoWhFGvpHmZCQ3RUJHXS0ezT8eLrJIKFHBVVjo+62nXIVzIDJCTv+lBalqZDAFGRKTzvxCla
hLW1NKABF4wA60zKVPNVCxxEj7JpuMiCWwfjClVt4VyarqpYV0vq5H4pmanmzEqssyNatEKrIeau
urq6N+AJQsFxVV9ZypJn1rOgbU1/3rE6xvTZQ9fIr23RiibXkFTkQlNhkud5TWMDmjZFfTRs3SgS
64tY5vxiVvv4TvBkh2UlaTEOmo5YuqtQr3Rp1jt52Nhlr8BublpdxvJdlZU7PLYJutQ7gVYNG/mY
yBaxkqxJZLh4SFTloJBw/69vc3f+S5GW6Xv17YYWdCm5VMXbW7V7yr7+5H/DXa3x7a52UbOrf/rb
GB/78lZ+2tyOv/gfm1vpD11SsVzBO8vACUX95+ZWU//QRVnW+Hf1Y9vLt/7c3Gp/GIZuaMQz8itY
yhhAWn/ubeU/sIZn22sZlqYpsgwr6KNv8E9OES2B/5RjxIn9QjHSYLNKOoGimoanF52kD8O2X1p9
fdkIIe8uUmPVmxg+GpZ0F5vnhPX6lx3/b8hMn3fQHAgfG1ywVEMVYdHSd/3cQsqlQOxZF3AebPq5
lnrPVYeBMoYUJBLAYvbN1++P94WlzO6OW8R+wRRxm1dkXfyCNeaVVLc9tmCoZEblPPZQc9gBBoA6
rAJhwU6oA4WiBfX9cT+TVzksOcCyoWq6SEdCMz+4m7/cUDXQ/LLTSELsu2qRiuQFFeWid6//taN8
ubhOywIhdDhKjTmHGL52vTjVPeWHPunnwfGXa/nKM9WlJC9rPYFnUwfHWjfWoUL8SKoQoFphwvj9
JX3pav79aLqoYs2mgQxL6oji/nLnHN1sytCqRolcMxUAXmpIhUhPFwpEo5/Aib9eGs5E49gnSV7B
CulLC1UsXKFspILHZAlvUZtvwyhes8Su9B4V7/dX9rtjgYOI2siXleSvt5HZn+ZJCjHON/cufvhp
F8wlwuV6NjnfH+mDi/7PzvB4D2XRYr7hZVZZfuUvrFjNajxFbHsDx5Vu2t3Ut970pYOnoyEdShY/
5Z2Po+zL0SRRFTVCAFRR5rl9fmJBIESGFtLLDzAXUpajPyVsC1IAvr+qv75S1Ke/HGa8v78MjERK
aRSZg2HLaCbikyKfjPoHPrfyeXr6uHGfjjF+/5djOKHotiZtPQiNEkEYoFR7rBcOEm7DYzh0BzNJ
vGZzbPVgSOHGMyOUFo1VvY1XzTV9QG+ho2yrl6ieMAxp4Zt9fw9+utVfpk/RMdPAbDg/deEuS8hg
xaxcFT8+URaP7x/pl4mlYN9UKQL3evQvCUsbwyr6XcjeF2P2gErc33RMwVMWqAXBMD9gqRUhQetO
m5ZofOF6f3/hH2/H10HGS0M3V+V/YGafn4wfKw4dHZoSzi4nsVWhUpqOIT0u0YzYcK+NXXxjztXN
iCa48x9npd/ceEU0JLiuGsu39jFwfhkYxJWoQVVYpJLgxdOe5VN4HqCogujTczs4tvaEinkRbEZG
9E8P/QvR/2NUKqKJXx0FAjTcr1NiUWpRI3joLIJVswrXCsotVBiw6bAbmxuEiplox+CDYiKD1dEP
K9nvrlwz8PmUgJqgz9B6//RKZFblBVjp2YWKP32ZsdmFW+ohMML5lyVuEru4vgvyD4f93RwG3fmf
x1U+H1eSiaSRafzaSoL/g+vNmTsnrSdOclNY6jAcI43mWEnSLj23NofHWwR7U5B+mHWkcQn4MvA+
nceXged0il56KuchDIiYsaoY/OgCNkpPEwvkyN265qivZFS0x+/H/Bdxw8dzNwkKUGXWC41b/GUp
9L3MMS0DLuE46PRrfGqIgxPWFb60P46x38yun4715THTtjfa2uRYxFqt4AOP8Oc4vEjvvQ+WMXaZ
CYzZ7y9wvHVfbu2nY355xHHVNJ3SFfSrfTBi+VUoH78/gPybwfvpCF8enq/UuStYXBVGOEt5rc1H
5/kxw4uwUzt/83fuY7a5w8dkJS0csgrVLaTCA9zJYLEcZ5LvT0f9zVj6dDpfVkpPLS09VDid0c8M
7tK2hnMSHHGzgzlkTQ7xXn36uyESObRzAcYPtunzHvW8OymZZWQ72enQ96wFDd05ASMTdow/rbO/
e/M+neWXhdasVQCm/GMokLOGBa2zwhHIllA+V6M/3w9T+29HnoqvNQ65pvaXJPog9b2kGUeeqV0y
kJQkuopIKb6/9X/X530ebJpoGRK7dklhs2V9WTp9RrhVtnB3nU5W3tjtINpPU4a5YYq7rm/yt6h3
GhI2jF4N8GjKvY0eichhHQkj2NJ31qnkMeHXVTPN1UScd9YAHbuy6vek9uGM5J2GxUyJ51jZZbtG
EbwX0LB85cV1u3OtpsU7vzdIO69CvFzLxntqhh6XhEEVNxX0wHknOdZRNUe7vqSKNpGjYhkw5Ckp
HVEargxVVzauLBbbUhuYjupodPsp9JdcIGTJ0gZl7imVtAi7iJgUl0S0zGuRBitGOI91t51GniUc
c1dUVknXhTeKkiZr3xKMZ9UJCT+vBGVbKsmwp4Hs7dKw0iaNRyZhPaizsgzFlaBl/YRP805DKwmP
ikk4QRJ3SKqHQF2WvmVt/KauVlVNEd3Rq2CqLGV95maVQJCaJkf7pNF0kFK6kGZixYtSMPOVkkkN
C4s8TGhqliQpetoqp8c2z93E3QxaoGIfomk3ueXH0dz3DcIJgMuEU+MBYdGjqYihlupqa4qdj9OF
EEprzWInKTRKO1eLoL/S+8dSw1FIrrNaY+3RJcbQN2vWlSioy6pSxann5uPmMKi1l9oQQ3lWd5K+
bsum7CZRHOYHs+VBkXBKSJ5naN00LuVunQcFHhKxm2zrZtCBQMSKBA+PYHs39pAXW22wlb2snrlJ
bl4qtcgIN86kk55X1cJp6vRGrntyjDXyHrFKxb8gkLsuA+9qfDw5co0cwXEruZLzod8bUdzNZX2o
7uXYoJXkR+JcR4O7aOKakitWBJUVKhvvpjEaOuoOqSVNaz6HStEdg6yz1r6RJLNUTTCY8Ewq9dyI
HstaVa6gUdgGi7n8roZCYOLIXIYzs3OGuQK1YSb0mmfOW0dNlkLlGcI6kEtdbewmNvwbpZYkUutr
Om52kroG+ug2tq6JJ0i3phFre6uV41snLEh/Tgdn1zutsJZL6ICtqy7pvxnQ7Q3BCyY97XnM6TzW
BVyrayHfhaUX03oswgEVfqRCrh+k/lQ1crRWZTN/jUXP0u1eTwbci8KEDJQkAL2cOGWSHJ0iSa5+
2OHDogT9rZmmZWI7oZbu5cJJb4dCio1JL2d41bRDAYfaMXWocF1ewP+ryvBWE4cUmmrdOtrCsTSy
BpVcQrrNa2jZwOVmOC1KFZW/YpUTS8XyjBEgEoltuP20jmSYhWpGajAd2uugOcau6hBBOUG5ADzl
J9qkfDSaTrr3SvIgQx0idBKk+rpI/HcatydLd4sXwbT8acGdWYdlq82aNq3J7cn0WRoWVminZo7i
ziFqXbJi5WBqsgpCkxFB0XSzLG6RLWWhuqhVQB+dkapbvbgXahgEZjJgDyC6CNyL5EhfdydEyoGH
vIiMJHvL6kYh7DtFZ58U2iqxwIdNV9dwDeE2e21+0EosrasA6Z3j5fRQawMPlUbOjlKInajgtjD+
NdQgqZozuxnazgyGGh+KIqNejGEVQGGNM8LiFGxR/Jxc5M47iHn6NvSjD50Wngo/vOS+eedYHrh+
TTRVVLnW2ojxMSst0s5hUWAmElmz2Oqw0fPh9aSoRAYzBMeTnhS24zvRMouZnzrNvIgif65WQ7xl
iTPw0EFB72bEqgmJV84FWsOQMfAjlYcczY4jHhCYuouy8aUNb4FOmI9e+9jMeb6/Y/TBiqWvfazc
9k7ynXqlSuhwClXsyY7tQ2hhDvG+elBueyF48hmjxEyU1b2XYHFQmCnZwWU3YM1QGDtRD1ei0u4T
rwP5NCphEvRVPel0R1m0roFJQK9dQfHReBaQ06UsAi2Pcg0IVgqnWlJjtFRXWAHmubzADt8BAC/f
0tQzHmHCV0fVabJFp4awi2ttWA0+hj9GFs51lXhz0CH3vdEDHmvcpfp+8IdzVEs3UZa+uJ54SlKB
FJIidGewKQ5BUcZzq+alyfv2RQyF2yYNWbuHBm8PAN6lpIYdfq1drz3EZWNArVaaflP4pngyhMZf
qnlyYm4a1q5fYzSKjHBm1kG3aE0j2jN0GESwgKZqWbivDokVi6EM2fFEVujyvgWW09kU4Nk5SsUK
M7y8qP1FkqleRiq5rxxjnnm4yC1Wn4UuNYY+aRoFIV/dNed4aJB2MeE1c2a8tpprvgBSboYGUq2k
T94JKeOB5iYp103SU3KXOkFlXoWljlu43XOq1o4wc3MdhLY0yuopTgtstTjCQxHr5in1/BQ5SC6D
zCSd2j/medsO61aMdDLXBqtIMQ/ofXeWE/dx05h9cYVqBbIjkWXdLL0my0Y01U9UXu8Yd9XQ1ded
kSp0G4JGeEn+H3tnsuTGkaXrd+l9yGIeFr1BYE7kTDKZuQkjRdJjnuen7y9SqqpEAA0YdXfX2kwm
lRmlOnAPH46f8w9JIiFkrOUoO5cNWBM9UFAgCJMETQg/iu7lyCvh51BxRv+41TFliUIhMLCSJXFH
m8xHAcvRDrXUmngLZZ0EOJ+ScLZw6hiDq14qkq1sjdlrWxT+2lNaI12SUEFoi0ZA/VZWOjSPq1h8
LbV8QDut0RoMH1mjt2xU+YdstMmDDdHhTWod/VcpsmDTOJH3uRYKPEANfRQgl/Sc8l4vbvwkDtOV
EvvNm632wxe9sI31kNsRXC85VvglaX4AZWNtwiFN92Vnx7YreXLgrL3U4V7sYppunY5DiFfpL+OQ
YvuXCZo1ftWU8M8sS9xKhRfvR6mmhCk1TXBjOl1+PyhmeaipDcOWk6R9YIAWWhSphedj0pg4UCrR
18EJ611bIKjJ/2XzUy3p+adpLG9U0UH1b3tScmrWO3KlagnwCScH3cdUXIPQptlj/6MD73SwmzQ4
6EoxPIyNI6W0q/E1lMwEO+u+RSnIrrtDUzj2Oq1lLE2kkX5pk/jLSLbzbVjZDhLpItzxZZTvrW7B
lA1jSX2UUyvcKUE93iS+cJbK0HswEqwSCVAb5eyUO9c1LLt6NLs6eAiTAnzU0AIUsKWRB+VoqLd9
BLG21+XwUUmK8VEAZdkPYeVta7/XPvGYTt5ErHGaet5wU9QYG1n9AEYylfWVOeKdZIChu0tSJPcA
23ir3NAkhI2ysbvJpR6R085IbfQyk84EZpR28pOiFc6t1uLYlYCDAhIaGRguCtn8lPR+cJvL5vjd
DNvotu9U7M68JIdQ1ZYm6qFpID0KRUNTzyzFYQjiGnfHob/PjLBcqYoef2uVsH5NvUEjpesR0FQG
LJ7JoPW1R9JypySNeHIqvb+rxw7V7zAZccCsFASxh1Q7RJmvoLylZuMvJc6gyNpNxq1SIoFb9On9
6IcahZZy3PhlNtyFUmc+X36jnBTdTAosIB9xBoACZMuz536paTqft6LfCwbMwFeshDjWvuhFszGj
5K/iwm+hUv//bNcpU53kf0ehPjdlkIKn/YhCff9P/tWp0/5w4GDxQMQjQtc0g5rC3zBUw/5jqgEa
Dq0CSmGOyR/93akz/6DRQ6uJTg+1d2Co1E/+7tQpf1A749938JKhoGX8lnsDv+SoaEIHzZpcdxxO
XH7gXy3Bj/U4AeDBDBUE3XqzQF4pz/OGfN800WmUnLBY2Knwdlmo4eEy5uXjkFn5Rk81uUWUtah5
KcX5fSZ1SC82LW/NhS9b/UEBTLSoosK8iUmJdnpYoCFhwIHsNVxPul7vd4WWiG0UjzwXQ0V8Kcaw
fdW9mrZ34og7u1bxCvQ875fsRLA54iG6oSefrCubWyQuK+RFE8qIt4lSIF4V5COncofRLyDbx7D1
EwNciIG3PXAElHTtfLyxmibfW4EZvqnApjm2AATCU6dItSmE092Hvonot63LEhCEpn/yS11diQBL
Msf2qZD3DY37LtarpdZ7kOdBBRy00fIRritaQBp2B5Il1aEY9L6SLwHH9tuw1WFgGIOB5BLYNx6a
ff0jDRqmrC/sTwE9l5tWzsq7sJAxdwuzvtykjYQhggjKwNV9xf8cqmNdLGvTaimNSyjouLFd6t9t
il1Yn2ajr6wb04x4CVZWg1KrPMSFW6fpGD3qXoCMTC2MIVnpooY326kaMKxilKnFyVb2rClVv8mr
pP1TiUN1UagmYlY86lZdSMatJRlF+FGh8VDq5aapa/m+NOFYym1KBcnScIQdcszV6wifXtC+j03o
Bxs5TsVLWsbVjkghOvna+CVuDP07z3n4BErDW2Pg7XEj57px6wOVwycg5Vy0hfai6Um6c7oCObKS
Pq7s6CUmFKpib62sp0zhd+G+SBV80zSR4LE7nfrqdAH4juzcGtOlII92gKWhGJzczd7vjQwU8r62
IokvIMnGJhxh3+C1at8BGU02gLYQcJ2uokLJm2UaZ+ONP11UVRKlb2XhFb+63kS9e7rQek0ZH51Q
RI9KhzxspobardzqnTtOl2FKaUQsyCDgUhdZ/WiBv3b16QL1pqs04U2OslvSw1mYrlo5D6NdqmEV
oil19MWzR6TmpUzCAL6WtbfYq6NV1mggi6e7vEkiZw1YuwMknZjPIovyfaQW+Py9JwLCUoYH5z07
oPd+0KeMIYpjntJSOaySmtdZBap6V4tx3KU8WLZ52IP7IbMHZzvlJnoTxl9jbTSXQ0eFB6ITSQyg
InFTTZmNmUTVAXhNfg8Q0ropJbUyFiWYIlQTyIsMvShffEuOYVlNidPYmPoLmW3xQ037+EmaEqwy
7sfnqiuy72EUYcYe2uqyoCQOaLXxtKWRtdJKrS1zo0yZmjnlbIPTxXzjjgJQZXnDl0ZLtOTgJfLw
JVDk4dmT+vAe7hNSfcKJeO9Pd+KbMuWN0xvhRz3lkp4fdDxfpSYjt5iyTSnNvGyZGGRPC4D61lJ6
T027KUttE6++N/oyvMlTAGXA6qeENjBjgZf3e6Jrt3p0M+ijsQmmPDh+T4kVVTfo0jUO7PmiD7Fb
rCr5VQi5vg/UJrrncCKrlsSIZbfjy2CmprR71HQycCsqLHVtT9l5PuXpfVLF/hInMetQKeCZ66YW
my4zuq3syQIT0jJr7IXlSeWXoU31TxIJIXRbz2uiLYxgS+wHxx8wsNNS87Hs/Vx6FnGeS+vWjJ3H
wsqdR0p/9qtcNQHtyB6A/krShL9MxYhAYCer2ecmcJK3JgzRP8trAAeAQa1gXOLcped/9rWO7kQ8
yoI9YPZN+ZyojkSVqHyUTR+t9KRIXlU9aRK3BDf4rHupaS5AVSSmm1OU+wSGT/qW9abYwKT23NGO
WceDABjpvBV9rq+4Mr/pjfTUeVRx28r3XtpU0QSfT8tXcmoibU+v/WcmdxGujH5z4/fetzSxVwM6
2CqWPIMZbepwAofF7RpinHYnQmDyknQz1iY6JaHgfZ7mgZQvTLJ5F3Tck1RL3joL629qYZIo60O1
DULpSyjCV6WJacqNYbgeygqQGCtoTVmoe5RSDMp6zvenRMUSrK21p8aKtVWppPpBSTKxMHJAgTyy
EDcf01AB4V6o0l2jS8OG5ePf5RRdOgxcM+hNY1YWG290MPZQxqF7MH3vzYxL3Cn1LlrFDi0jNa/y
rTRgh1YW2Z+RrCGamuj6hupOtykd0QGfZB30pQqpGeybOwRjt/ayHF6cabN7ResfHMVCbTeyR3jc
Nl4TER66Y7mN+35Z9cmXUfdulTFLNxImmyYLA4GuxRhH8cEYlc/aEN+qGXVoboInZSi570y7Xldh
hOODNmy9prqNwQ/vfAcDWpHcWINxaBp/2w7W7SCl2NPlrAa7MdeBXd+IKLuzStO/UYISIQqu6qXK
4FdSECBVnEXLrJQ2fWjjQGF7D75a/qJD9pDp6MTqCMy3So9NkdxuRZIfDIFpMw++t6QeJBiAUbPQ
Eyl3eRVMMixyWqpf9Cy2dFav2vMu7IOW5KJWkpc2qOV0NYKBGzbgioVYVm1M+THvZZlqoR+37O7R
Rv43HbWei4zCjcsbBbHg3knGZhtQPboJbA3KnhGZGAFUVQ+GnJKk/DzYVhqiD62lOYWdPFVwxsnj
z22oFGiZxH31aaBNstY51FejUqCwJuk6t1GQGrTLSym31pZXelsqshoQ64AncETB0QORbcQvvCHy
1JUyz7mNsgpRahZgtnKSsHV5IxW84Xr/p5N2KBC0PBUObZ9lXyIO8Ac/9EDO5npcPXWSI911eYDF
veEMxt4I6wFRJSc/cIWHhzjNDMp5ZvA1DDPt1+BX9raBe/AZzGz7i9oo4sGxaldrOxT6LrPtKlpa
6DU8lH2C5E2uiM+55jQ7h6rZT+7YTFklcdI9RBadg7RoREYpT0cTEEDxa6mOEjW/xERbBpBIsG29
mPwtd8adqknOJ68W4aPW5uVzocjjn5pttKZbJ1W38wStgDLztadKGOClA2PIpWU3hsWDGhkdMmty
F058njq7xabVfhbpIGEJ3Gmp5XZ9Ez6LEXM1akJ2t3YiP71TSCi+2Z3liHUUad5NWcbKF7/ouzXJ
BASRIZDktS3n2WcLDs5OikzfWAFc8x9kap7qq2IoHNa9nhjbJhsHMLu5Ld1bmQzivvE8wyVXygHA
y/QXYju+L0kH80WsaH64tq0Btmzr3Uhi+BRbER7H0EgObexgJq60wa1i9ioigWYLQFO11U9Bm7bm
gjot9X2/RNGzbsw7ARbgp6oGEpbXieTfZewxjP16RNZBIcu8DdV6KQEdWo9mBSQiU9JveZtDiMpF
JQHu1aJPXa5RlTCpr3RlScM6iDvnzkkN+MbAqvMFYTlQJCm+GcEQo3dNevfJk20snSu12rSFhyeV
mY9/OsaAVEnqyQ9OZpfP6L9hNgUhbRPqRfVLNHG1z3vK8kuvaPw91aVu1wjAxVKeoZNXZ83PPC8M
iKlJ3x/SIMl30KuQzRdxeyA3MJe1laHdQ9Vt3Ol12f00kqz9mueWs2mSzjCWTtMpD1STgOqpppRu
B50kQGu6apnoohkWea31W5XSyx7KFvnZEKdbzcfUStElc6XqTrG3o4B3kgDbD6stR/1eDO22MILm
e91myI4B394XVYR+iplFr04R6JsgLNuHVqoHtFZCPdrFAUDqJMizrcnpDfTWCJaF49U3dTrK+zDX
Uw76rljXbDTX53XzNS26ALdNAV7IHzEaSjr/QQ/oE0rw7dzIsMv7oRXtjmkc+NU5v0NqtGUCteVb
Qmr5qU9rh4pnQHeh9K3krm7a4nNVWQHdBGl86sw2mnwwGjRsdbu+k4fRedKRE4E2EpVrXYtx4+gM
cy+LBgccqyVdkHwuxSCzD4oixcvQlkr1oHmBnrkVgPBtpAy1vynq0aclr3XjCws3/yYSi5asYrZY
PVXScKhzvpqZouGTyWqJhWen/uRApj2a++JHJdv9PTix2jvoPCpBqwz5kwRtax8Z1bjUdLoNOc8e
GDIjptWSalHgGDqMmrwpcx50cqqgVFe6VmCupXvSWiij9Tw6Y+Rc6QufNp9tTZ4IpBP0FjnLWUc+
g7JlS+ZkL5UXb0rmOpWx9rNh/aHCcAb1Ogc6II+n6hYlAB3/Rv7HDIagVVo8dqLKcF7DI2Isl0zu
e4T/K+f8F7vzw2RP7Oa/ucgTKfq//+vLz/TnCBvm28d6zvt/8696jvPHhLkEQW8AJwVC+J96jqX9
oelU0mzboM5yZMipGH+YgAVAWGvAhi2wV/+u58hwkS1KPQAs+Z4QVCz7d6DXxysQMKiBDanDmgCe
oGjgw49xTk2ityqYAmCEXpa8QHypD12Ja65l+cH2w8ycWYbHBcYJdwrwQYefzHCA0r1jpT+A2CDG
8SwCR+YmYzy4Vl3+qOP+bjAS2F2ww4Rd7y4HPF737wHBe1uwZ3UdaoQ8Q5KEqpcmnsf54Pe191WK
BNDruG3LKxit0zBYP+NmCkTKBHI9x8cNRg8vy2l17lMHYYp+AJ+FweHlsUy/9T/4EZDxE+zPYbUA
4AcubM9OCkrUiTz1ZjEt5lEQcohiatKYX8zh++VA8wUxDzSbND1J+o4yvu4qRoWL2LcOMzwTVdnL
Uc4Nh0olmF2DYiHZ1vGys/LeNOlb6ryV6e/KLwpqdxWqFtHXy3HOjca2NDYMQGtKpjOMV5srXROP
tQ5HxtH0ZRfbCAPrfdrQuS3Ha3gv9cxHojQKpcWEf6XPEXMF3TebegZGj5/hXJcH7/Mb/ngoPKC9
9Cv/ZaEfFKJiuFLf1eAmzY7Lo51ARMeLxDb0CfNv8tCfnL6PZxV1h0pQ8tPcKteKR5Ebd3kib3pN
nmjRA2qaYGn7sX+9HHW+/i10EfBjn6TJjYlXwQn3sSSsVxbKAUWPi6uWrrxRelDr8UqI089ICGgm
iKex9PVJZOFjCGipZpe3muaGaVCuhlDflWgZrNK2ugJ6PBfItGUoL3ivG+ocTN6m+WiTIhpuYGnl
zuJl1C2oRdbPvp8mV3ba6R5ATwLfYJg1uoJB/KzhohZtBQktwl5Q9av7xghxFBws/wGk5+AWGQni
5e90Ld60ej+cv6lt0aTuAenwRMNBg2LqOjDEsq2DbRWq6s0/iIaFPewGVMJh9xxH4yketlo/aq7Z
2DdKk1B6N7ZSM25aq7jSuTr70T6Emq0ONWvyptdg+JmOyFHBNCzwO5kKCW0VBUP84/LAzi1380O0
2XKH/DCGtCQwQrJGGqS8ap+awSjWl6OcG5Mly+bElzMNQLjH02fwCo31jK2cBXBIVnWX18rKyrvu
z9Jqhp//IJjKzUJhUptIFMfBzL61ETsYdLc1k2ad2eEvkVQ42Aa8cy5HmucA01kB/cyZcg74Iers
hPKlSghbdzAA6pp8GTmBtNES/XtnaDQSGvGadfXqcsTpc8zPRG5MiCikS1PM47GlreXYjRriNSnF
36mFLm1VClfZCBCKWuewCOGgL+ig0SHOjSuZwdmPCBULZj4MO0Z+HLuu6QvT/IFxje+GXxk7RUEm
FjD75SGe29gkcKRU6HnpExfvaGPbYuz0QSBwkdf4GKtokCeHajS2dff0/xZoun8+nCCyFnph6tua
q9fmrZ4mN72EDZQ3tivFSa98tzN32buuPxmuwwlpzDa13htIA9CRhiP8Y0hetLJYhmhI60X91TZ2
QX3l4D+zq4/CzYYmpVJWTXRwd3QkF1TpN1kgF3Z5+k4XP/QJjkKHpJTN9i4I9mH66jI12yJUNFdp
vMS/MeIJ8JU5lhHAIGig6tZ266FQ3qHkdDnyyQphBh2eIJxbls6rYRr9h8h558t506i2GxY2BjSU
TICCsSccKktrm67flY93svCneNxobGVwdWCrj+NR7xNgnkjv4kBds7lushSUXyJdmdAzYUg4IGVx
jRoKL9zjMEqvibyQUpqOuRpnLg+QJHCt0lB+KqBEryqenSxJaJwfwtkTvv7DLFZDqiQynTRMfyg1
LqQXZestgSx6B5QAxskDdpne6v66xy1ImpzqL3/Es6NVdI33H713255NapeVfT7iBeJWpnisA6xt
9Ugg65uJvyTD/lc67sle4MWqOSrJOSR8mlCzcRZ5bZYp70Y3Hv21PA5vOg3Oy2M52QqEAJfAmQwj
WQOnczyVo4fUhRqSlyOUUj3SWlGWFppIB98xaAOnkbVEBKX6/QlEpsuCX8wjlN0wG5cwKDRbMRNI
x2cROj/ksMkfAkg0j5cHd/qheM7z2ODMnwY5f3d2g137iH5gu4d1yzKEqLtA6Kk6VOWgXsn4Tz8V
obi1mURoaVw1x/NYdmUionHghkkGUIiS1GzrHtD77w/IURxuFxJ8agWzs9jMQ1aJp0uuje63FX/t
sMhVht/+OrBuVZVLGlMXAs2G0pU+AGJggq42ltFuLOzPfjI6Wyp4Xy6P5nTOeERoPI/0iQvOQjie
s4bCtE7TEmuIqBu+jE0c7OUmVX77y8BIhfk9HfUTbW4WJSIRqpFVwgK2b7deRLtbsreXB3K6zgxV
lhVOWI1qCmv6eCDoK9ATVXhAMLFCu0G7RGSbvi7QF6wND12pfxJONxWFz8OinYVrcrswCpvry6mT
+DOttszeeLWidp+D3NCjK/M3PyGmxWYwqukfALDnxD/QEWXUdnylPn9U2+95BfhQ2UhysQKDcXt5
ZPNYMIc1Fh3cHB6YPJxnOWILWWQIrAz6Qlhqy7qt8i8g4pOnCg7MjZWk4XMnRfLny0Hny3AedHac
t+ZAzVkPbVf2o++x3o1rL26vyU6eCcL5PZULWYlkodOff7iy7MRQI423rDum7YNNh8xSk988HBiH
gXqDzl9Td25eQTTQUjLClqO8rdVuHaaNh+ySXBxagCeby1M27ZmPufx7KItCIkIOXBzvZMkPo8mB
PtW1YDR9YuxA9cPM6PhboWCtMe4vx5pvrvdYqI1SbFOoO8zPvGwsKiuBDuzCW8JzvpK9VWLbzYPt
Z+X6n4SaxkPhhjbAfCXo/XRDBrorqXFA5cHMJlm/bhxBCajJ7nKwc3NoIUbJguespexwvCKSwAHc
kcmamwQ+NOZMN0B0IRK0NDpd/ybZnXNlI59Zgjz5aDygLT/V4GbnepnFokhy3stD5usFMCfJwqDX
LjzlykI8s4tRxrRl1QKjSFF9tottIbVRblKHiiCsLcemfPAz7KI10a+bVBX0WMYr6/FMRBNEGRUp
hxFS6jieyxiNg7hOcVsfBjwa+7rfS3K/G/KWnqCKI8uVcGdmksMXTDNsbO78eTitak3a1qhZIh2M
3hpiCtrvr0TmD6Qoa0NDwGF2xJexLRdlRJ0tzfqNMzRPuvw0cUQuL8EzW4tMGjgqjXheCOZsRdRj
1WehD8GPhBp/kDbUuue8D8ReGzHYvRxr/vxnG9P0klX0V7npCXv8ibLBK1UzZc4myYJ03W47pL1V
fDguh5l+8uxkIow1gXApVJKOHYdpPOTvzALxKORKon1oN2UmlgELsnmpFV94KHs0Pc6BHSl8v2uC
OCyuDPTMWjz6BbO3kB2adplGwnETc1jmw08F5lWaPNvkaW3b/mYq8D6rJIIKXSveXu+i6x8O4myQ
B03h9gIs0i+00FmoIQqX+LRfntUZ+52yyfT1PsSZfT1UwaImCRPEu2+9fbSHyrH2t/GemuyV2Tuz
tWwq9vD9WfmkU7OF3zUiVMCwai7Qx+wus1TLVQLjmoXe2YX/4YSaHfRyWfRxmSU4cptNjLw4e+Mh
q43hmz6U4soL672UNl+Sk84LmhEaSag6W5KDmqZ1nk8r/03do2/vRtjp3mdfkjvsNPdo6u0nwdWD
2rjNLruPb4dNdZ+iyX/5E54b8qSlg54yWxA55OON4ZUWwOaGEpiZB/atn/rfEsXCQC0xlStJ3NlI
lkZbVKFcysP1OBIPVtheNBldOQifB8U7wM+bdOvNK4vyXBzNQtQJRI5pq84sThakmiSPmu2mLcKd
GnREvLP64B+cxB+jzFZ+pSnBCFtKdyNgQUEGCK8gC0n+0SrRealomqzSpZ6X2SyDyomVhUDXsJXL
D7KrrsYtEqILda+to1W4hOmIWmqySjES59x8gdD1LP9uWXja5+h/aSAheGWelIVHZC37GJkkNyRX
gE1TY9VFDektbWLxlicKwAvVrq95CL7Xtedb5GPY2RbhbRXGasng23Xyxd6Ye+PP+tB/BdG4SN4A
hf6wlYUAErIDNofjHF4XgXxlNU0h5j/BoPE+gQQQnbJn+6NGuLRIc07S6diWolZej3CKF7025bVe
d62GdS4ctSMeBBrSbicCaAgE50abccGj53tDU+3WG8sbALOoa5l5tLy8988e31yKNiAGg/6rPBtc
4UA7jHrqjOiQrmk1Cf8+5TR30wHjeyW5NZsSb1rLkl0rLK8cPDMlr7/ujg/B548FNZYg2doeRmsu
1hZ30T7aGPjGCbfcTGL/l4d6Zl5h5JACTnmuenL/h05PA1ov8Fws1R9dqX+Dd12t/ASUGt/32kv8
3NgIR0uLl9AE3JidDqmpe1avUhw3kmE8oIYuvRWBKT/mLOm1ZkNPGMxyoieoQK6aPLwNKA5sozFG
QiJAOe73FzE/hw9NkwNu0LzHotglF3WZo0ltgRhHaxd6+dbyI1fT7n5/nnn8IcyjgIlAruP4kM+r
pgi6ksJyThug26lq/2L32TYs2iu59plTnjrAvwPNVw+PMLKETKZI1I9WvZTR/MTTvgg85Ha9MLzW
uT/JP3j7weuiDEECotAgOB6XGYmgs9PGcE0Q0Euq6sIdwTBfnryzQZB0pPLJxcUBcBwk94rArwMm
r3CKr6imgoaJtN+PAW5pgtvQ1AaeP/tAaMXmRlqQ28vi0S56V1HiK6fKyZdRkDSE4cZzmSLrSRHA
l/TesiivuZbTubr4lakHT9OvnB4n+3kKQo2LlIXvwc14PFWC8qAT592UqQ3Foqiyl9YsXqscinup
S9cq+6cfBlqdRuqicw+CEJl9mBamrV7XTFqY3St+i56EeWU8pycGZUKqWwyLwx/U1yxrMSQZ5+iw
mK66Ed/YeIlHprgFkbxJ1t337PvllXY6fVM0EmmLeiAN5WnAH94HokFxt5IKwzUiZFoWGcTzb45n
R0+5g8KI2/jWby87hZRMmdoiRDW12QxKShX4AmqT21EIkqr6ix39dvLODHKFAesBj8cjfBYCrRC5
qWyuTsw1thbGN7thDBoEtxXlynE6Uw3l6pqFmm2iZtIkMEa8PZBbOOAP+9jf5M2Xap3tJifZDKfx
fEWj/re+GW9kg6RZteCXYq/jzCXuCmHLYzWpQqcwMu47+qE7L5JwYlUH9btmD+aVLtNsjZzEm/b5
hzUyiHRMQPiSioTGhmXyOa6DuzEJ/oQcduXImO2vk1DzT6eHAc0A9ldVStGmSoC/iInoeXkCZyKB
iK3OZtA6HlHjjKJEpFQs1Y30PBgL31ugrYVtn/PZwmEPcqTYeZMjFYBEbO7kjfFw+RfMtLNOf8Fs
4VRC6fDCyMWy/tousWbfIrftKo/IAbjxSsKh7XK82VF8MuBZzcFAN0spMxTlRwObkgWyP0WzgPyT
bqtak1eXg11ZL/MnuhBNUzoV+w8TEJR/QPkjd/XVm8wSHKe90sJ7r6V9yMsZGm1J26LIRmOA6tHs
vGyTNEnLMZjeRf4n+zbdoW+zKDDeclbOLY7EoN0eJdzlL4/xdKESFdo3mFz8GmiRHq8g3nchHi1c
OyiQ3EI6faiDa9vu9JuR1ADxMWW0b0hUZ1XStIUgjdIXlQ5bPA+ZeIBMcjM6yuvlkSjX4syHUhRx
OJqdWE6Ft2wfvWHC47l/Nrg18wB4TN1IcZOXy0GnDTb7aGgXTFUjwBW4Ms1v7aBvTVUk0xGWHUbQ
xTjM5q9o3CM9pDWv0KuvVahOFyVPVjJ7tJYmZ7J55gt3CzJwTiIe5NB4tWZZV67RW6vq2gv5zMo4
CjRbjwWg6oiE/72OsiULf63i4MrpceaLoRE1gR4dOvMnPfnGdAInLFkZstN/li0NtrT6WWqcK1f1
2TDkViSgADoBjh6v8UAouZmiAuSmolkEwTbQYMmOf15eCWemywER9e8gs+nC9gAXnpAb1BruZMiQ
EHyubNUzZy0CDR9CTD/hw/0lVD/RFK0Wy3BX7rJ95iJxsFD201lbYqaeXannnVlpDuAhFhu2J7SU
Z2tbMWCy2wW9L0hdECvjpaXHKHgZy0YX68uTdxzqvQRKA2Dy9ZueWDSqj0dWoasQBYHWL4Mg2Rht
9Tb4bKU4Rml0TK61D48L9AQDUYCuK8gaOhun6OHK1woRaz4uOnDLbytVrXaaMIMNhlrpslKqbpPF
knmvm4mzpCSWrS6P9fjImMJPiSONNwY7CVtMf/7xKxpJMZQxPLc0yCHo4kvlIKs1WCJ0ncHsHzOK
UcEysCUY3ZcjHy/Rf0WmMAIeCwjUnPsD+NOuUq8XmDXc13EAt3bc/n4Eiq4T+kDlWTkXny/DTmmF
43iuJ/qHJEOvAOpitbwc5EQmdprBD1HmL2UZuJXdKAENxEW3Ug6TArfxiCSxG+7NK6//2a3815xp
rP1JVBzUw/zy0sO0HbDQEMsO4+JJfxm1L+JFOzzl18KlI+Y6u/zKCI8PrL+DciROrYjpXTtbImZm
V5R2bM+1YsjDpVlgp5Yn+SIUeXblUDm3JnTWImAbE4Ds/Iv1dlMVfo/jmdwOGB0ZXYR3TXJle58b
D4cI5RrZQNDa0o6XPGz1VDawnAFZ2X6FN3gQSbvprKtY39OdzS0CVQVwAK0VaoDHcZwBJdI+YIHL
+3oHB5HWG5/pautt9lqavg9NDiph7w7mvHBnx1VQe3pU44a0TINFvlOWsB+Xzp380K0V17uJ1g5+
9lfW/OkUHoecTtAPp0bnOBUofSqaynO681+dNfzgTbBBf/Kb/YwQxpqo+ZXzYnbh/D1O+F6glqh/
sQGOgzql2qpSxHxOQvf1fbiU3GKZ7PrVXxeO8+nyIE8/H8UPfAkoTWMhQSnnOBwUWjHW9LUJ5+3T
dYSbqrW/rqs/5YH/ydn+GhWDoXPNzgLmO/2MD1OJz1Ju+LXnub7ffZbM9Ksv9LfKSn23So0IpDEa
B1AXruQ6pxuN45DhATWngc/dcxw1r9H/6lQVerPa+9Wd1XlS5hZtCPLs8iye3i9TkxvalkPabdHi
OA4kujjT4zFms9VDxgsMKd1XozQ1AbbDCSrXivqsdnV50J8vBz7z+XCv4OkyoS50AArHgR2ENhI/
gHIr7xFO2ps7Y6PQwvhtuWZ231GcWZ4vOt/DV7SkzjxZ2iYrjA3blfMu2Axx+TunyrVe+7t/xGzJ
UAGEV2Jir8eUzoZWBSynxmZo7VpbixvjBWc1yiTpctxCnn9qV9a+dwsJoSX8dKeuTfE9WWKBlLrI
K12e5XObkkKhRrJEN5Dqyez7cjRFZtBQZi9Wyp8CUwT0S7YVXtnWvnb91dXpnhLX2djhJdF1pPwM
nGtip37cLokBv1/OPX+pPdsbnh178xWS9U5Zxfvrz9Ezi5dgVNNoUFH6UmYTjfBw0A2dxTHnwCyD
QdE32goxziD83PdDhwOhXUmdG2S1Y145fc6d6gC7ecRZGsjuE+5Er4SppQ5FsLRv+6XvZo/Kdx8j
lt7Vfk3Ha7e9Rsd6H81saqHbUNgnF6OVMf+UnhIg5IMYxzKY/M/HnXHv3NcYHkgr/1e5ch7DJ/VQ
PJOvXVlDJ+k2vXnNgHsD1Az23vyTDmOM9kXgCISN4v7RGGQNdxYZ97YFxsrBnSg1+Urp7czpR+No
4kXiTgwLc7ZnoxblHtvp/WXeG6O3HBGjjKaKin0NlHLuKx5Fmi1X2VLLRmsbBISxP0qeRm/BUfQ6
mZrLX0MsFZuFWF67uM7tSRN84NQbA+4N5Ox4j5hF0wymTFAfOu6naBvfo1ibLIxbk7JNdR9Gi2vt
v1mn8/0WA5VIokPdgcrK/D6pU6PJUzQiuSyzu2YTbZSNus731xfLmXQbeincZgrRZD0n57qJAajw
nD5YpgeU3DbJZtoTxS6kMHztoD0bizcu6CnuLmhmsxRA7VsN+JQULIc9bUX86L11dUChjeft1ZTq
zFkD8hYkKRxn1GHnu6/zmoHOURCS2sv7/l7f6y7zyIvzBpW0X+b9sKzd9K17uRb4bNxJF5ErBaGE
9zn4H87OazdyJonST0SA3tzSlK+SLamlG0JtRCaZSaYhk+bp97Cx2L9VXdsFDOZigOmBskimiYw4
cb4/4g+WW047jk6VhgNJqbAS7TZJ6ZO9CANkcG+mDZZ7+sUug470/8ZbNvg/xiMTJMxRISCscGBq
cw4sAT++KWYzWhYBPoR9RiLlD17c4j9dm6Io/Vi4V8Ivd7kTfh3YqCy0jcPEPp2pHtB2JMAdtmAc
l3sZGob2TcveKzD9VgE8T3uW30ioXtlyvox+cZR4gQi5N9YstczmXk4aZlHOzxtn8RK0XbxadPoj
5IG6ARq8S+4Ueoxm1k8VS9WI/m4kf7q7xqKxq4PYV2/t/ApLrJ3TJtIKblyprrxcd9E5wHoTo/+9
Ko0ClNK5oSzN27307j1vo+xDOD0P7qNH4IlHDzP0AP9+3r9fqYtsJ1SU0B0g/XcpwissI5pnq2Hp
UKpYma9Vfeu6/XcM+XWE5Rf8MVfBCzdGU0uWdum8YqflagV69b7EzcN94i8zgBztU5Q6cZndKtlc
2cS/jn2x96DdIXQYeLXIH4drb8Uh3XTjPq3v7Rhk2//hEP463MXqCJhEDdbBBwwtYBW0APrCA9nS
HT6aFpTOf3+55bd/nagYLPSXQrm36I8uFkNR+rx0QW9NVU/fZ2veIX+yFjUSe/8e5+oM+WOci3M+
LDvLbUqwvFt4fTszRCHzjSe5OvEhfXaWXQWh2mULHtIHzqgkUpHuevyd+/kxJ8buNhPs7yAJrif/
jXPZezfWSvqAQICimItvhachyKq6AzawF1nqG/P+2mv7c6yLy2HYjQOn0C6lgUYlz8Oz1ed/f5ir
s3sJT2BMAdHpX8Y/unY9NQ2/X1v0Y06bVJwZwHVgSoOkGJPUuSUxuChOLhHKkjmASAfrBuKPyznn
BmiUbMIOcy4bU2/FHqNVtQoexVlubHwz+M2vlzwCP1v3/f5WfHTtjf45+MVErNsqIKqtacpQ/W8s
MDbGW5WYv8/xr893EfRBAYS8+YAhGjnEBHfCniZRPSc+fCLLgtxYWRflrb9e52UzVARTVA/ZaZbS
bfmzAJ4gWeBwB5KUpzEDKGk3tslgxrcqXBeSxd/jQrWHWAyHDMisl1cyfESLVTYeM0dpJl4aUc1s
XKjRSHoFSbh19vXajUHbmWMHcMetu6fHW1XKK2sxgqgDanqolRZ27NdjwVF1IyouUH6YwQOZW5ja
IltDn8f++d/L5Mq0wUAoRaG3EZmhy3Svo4YmdAcMRCo0xBBYxOkb+9e1ERYB3TIGBnAuru/cLhqb
dQMm5mS8l5rsIQe9FRssk/tit8dfRusLOtkW5+yLyk1p2B0K1xKvaxc8QV+6xcdLo3N3B499MBxh
1l9uwP1Kq7X389/v79qixzUI0eayO6NN62InC9BUbpoGuM/LtaTxsgHEEkhpM2sTZCAhFPfei/5U
bwz5g+6IDBi5jS5c3uDl0yOvh3w2bFXgHX4R78L6viaAn9NUfhtXeqvW3aZfuWmfTilLzc2tuOEv
diT2OTS7QUiHEBvtTZcJtwbfWdIJcwbOyOGDROCSH+GgubZAjqwzvbe3MnN29nb60Wysnb0CygzE
xg5bH77Ajdn19zmPJYpvDoEvUuDoZvy6UHJROdGArEIKMhO4BFuHIVCrb1BDrw2Cv49493fq4rfy
648gTRsV8okjBhl0n5jmC7g9pN3+eyL9xYCEqgoh5vIf2JJB2nex5HHelsbUAmJcvHhb/wHiErA4
oEP6BXNaC06SsbFGqj2l62nd5+nNj/p3ZL8Mj0Yr1EYAqv69G//xjPkIEEI3Ly9y1R2W45Jk5Gge
xRFjJc4u2tkIQSHD30YbvsMl/MZ3/P88/n/jX0SHfR60zOQYX6bWiq6BediamUqWFHz7jW3LlUjh
gZHx9c0n//tYw5PjZopSObK4mNtfp1Dk9J0JoAVLgYRKGjRZ/mwf2Fqk+R1SjZhN+A15SrYLo1hn
4hmt5jozU3svH0q0ezy3m39PBPvvzezL77nczOBcUUU2wHGpua5flqQAMmUraHHXU1bsoz24Xyla
SxI0u6d8b25Vn2jUJ5A1bGJ/b6S3ZCZ/H0Vff87FBjchUmtNA3tr6Go4BMMnO8iBdkLLawype/0K
PrW41Rn695mBMaEsQEi19MJf1mHGgGsLVC18Enl2DRJ78Dm98ZavzXec8dgzIWdBefjiq+NM9Qza
copkSLNlp2IT7Cn8v3+xIcm35GHBvrYH2DmjqhCXfmK44L7eitmuxKjI/Pz3Iy5DHI6mSVKEmPRe
7OPzlolAjAHjzp2VYLntohtJyWszC7sM0q9LuxD2ma8zvdPljC0Uz1xzpJj4uQOLgOk7E9xTxHax
6d7YN63lJX49mZbaO86L3+Z92KO/DhhJVnHDwYDVlgA5Ezvf89R6nO6Dc7D2Xthq2jtbZBA5trPh
+60t5bcE9q/RcTwtHfzgcV8ubM76yCEzkhWRELWzhTxBluuptxqeRKU/NGnVWfrNFFVdJJUz+q2G
93hURpvSLiSETdxiw10BPUadMBs0rxVGKfWWFdx5tzWd55/zwFkbW7qyh7jPUadBr5ff9quCVQ2g
SuAEVHvRACCVFn3oPP97Cl/5mtCy+xAzLw3UKM1+fbmiNzqbCh8Ia6NKOjjSRhEae2oNLfWxBibO
/fj3eFcW5ZfxLnZoh1W1kH6OFWN2P7oC0xTqwFtB/9+xjPdlkIt7e1sMhc9hW4w7VHfQ2yYF5ifK
6D5atyugUI37WxnYK1MULxG1c9ReYCN1mcl2QxVE+YynAlMi5piW6DWzyc+m/Tnnn+58ynEP/vd7
vHKhxzPijIWyHgHjXw17CoJuKcpoudCHKPtqRGvG2t3czrhciVvQIoDoCI6TiPIvTxI4ERntMMEE
uDSdPRNmUriIxaaXfz/P9VGQD3SgF0HPwDJP/4gcUJqTYu6Q9Vy4Zc4AE/m+TWH5tfofhllqKUhe
4zpxGXXSqrJRvSmR3gRBBhBZNrXPvOIqQZZO3RjrSqEKG9d/W8flm7OAay2IhxC3QHZsioNvNmIR
cTQSnXhrNFR7nwOJF1wvT275SVyNhDBBsKSXdAzyCV/fpzn6JJ/bkSIS43YarPJPPGOGOj265ECU
sD7htprBNDq9nQK6UveFQ+wfY198SzT3/9+xFyB1uR5X0wcQIBttx3LVbMkeSHQ7w46T1MmYEDu1
kvEjZCukDDe36rBXptViugPRwmJqC+PLr6+h0lNHpIvM2hhFs4OkYU8tQNtY+F7kTrP99+S6InvC
g+Mwxi0VFrCIwr+OVgawL4crN3IbUWzhqXFYVanfpfA4f6+AFIDwqb4zftLzrVNq2TUvD6klPwkL
R9B5oAX8OjDrRqMGjBCXKVxgXP3eD+u5krHsbzinXtnn0E4LFe3iB4UC2vLvf6zSemTc8ABOxaYj
cUWs0eftrv6nr4bu4KUnBaokqOUvvtos5eSWIbJuJtF01RnwPWsRQK5Zrpzsxje7EsItpijQfvze
Ei5tUdAbwgih2HjMavQPUI1Z+8msecr8ztx55Wg+hRU6wfvZJlmnuP9jAUZlvqi6Gzv6RSP4kjKC
qSPmKkLJRb7mX9zAAz7DkR64+EXKfk82dFWfgMo5ogl7RXaAYKybT2c3bJuszPy4OcEoY3XrHLto
P/q/vwEbPX4KtGBoR//6gZXo8rDVeBsqmzIfVYSwSUANwldmd5AXODee+Vo0AHOTJbBCrhNVma/D
UROZInS7ITtXn+FpGXNUSP79fa9sAA56lsFDw/pH39bFjOU1CQqqlvhG11kX6cQQ90a++fcg1x4D
fx/98+4SEF8aPMETo/fkUpTwup3yphj+Nzce40qBHsv7jyEu3hQPidnBkgXPIVee2DZbwIZWQJpB
VeanEkIEzIsBTJtbN+pr7w81EORkAdf9uwQSFTMYtTkebUjal267FLLFOkzn3XSYViBcIBtzUxdw
9XW6EI5CbRugVnGxm2lSAgTqoJxVbbutePCQv0j4Jgf6Ias29arJSMqtG4f1lR0UCqz/xrw8s2wa
gu+Mg6IMzg59N3iThf4Znqfrf0+VW+NczMc5HAoNyxvUr0z9mVN757LAhuViXSe1cct3cXlRF8cC
wqlFVbzsKYgFvi6vupK86gsM1qKIXLWA/TRjOvvBygrArm9veZ9fnSt/DLc8+x+ng6VQRuEOLqLR
2CBj2o31IerrBkjs5lZh5upr/GOoiykih0ZNACIhrlJB3PnAnuEcaj6CQt+Q818LpNCBi7wwkI6/
PQm/PpTUrj2AhI4IYoXU5FZa8IxMgn3+Oydspu5hPoOc/iTfyc102pXTFtXTJbmAIHIJvr8OjaOo
40WL92nSz8l99qZmZTq/lGHHJn/r9ZiYPkn/PT2Xaf7XjPljyIsZswj8UblYnrY23toCbrsNbGVA
8TZgeu0FW2s0sknwb/8e9eplZnE5gEET8od/3Z9kZaLQCvNprHh1WjSs7GCsJdLc/0M8iNrn/xvo
svPIbWzQiSMM1Dfg4T7D3whwsp//fpprcxM8SsgtIZLBf13UEabK9nhZ+iIFM2fFUHMCZXxnu+LY
zMUNeSxqONc2yz9HuzgYBlWExqBsQCTNqqbHCl7o5S4A+dyKx4Gwl6ga7GnFjLkKVpL1IOD0ga6/
9UyP46mekaUs6u69qqThbEG3N5ys5BoYcu7QKR5MMYDh7vaT2BGuciO1hafeqNXaPFGm7t27fLAr
va+dAJRRB2aDyIKEQafPpq2KPDG6sCOZUw3OtKtgodus/DJUFURsIvKe+dTt59kRJVKkIJZty1rn
QI83htAYb4RqAjzmRvAdgHr5uAuiWVSbqeY9z1QwkgpQdhPEbTwz/zE13ExbGvaJbdddv+prdC8D
YeEoEaO0Ip1VC6hov1J1JzRAmkrYietzEcRgu1i43To6LH8jHJExpaRgh8kt7GY9K5+JNeZ/D1Z6
K7WRRgH3nqfeLEE1NyD939fAp+W7tu0jvVqgIHPKXVvOhwXQ46fOGMGsEKhmCdagtMJ2w8BhHQ6c
uDAj0xTFqAyJHfRzgUEM52TFrbzf951FSCJC6P62Jrz6+H70rMU1F6pDuN4XYDHF3CxNkjEeUHUY
lNUh1S+0w9BxBHJ8Ojnt8K0fIhrGvgb/MFMKRNYiLvzSkG/UcKNPNIP65dtkNYF5IqzQzVMkuizI
gSNswKi3do5aFFCAb9vutomQrjpyyNq8dAicyoECqw4atIdBj51wBOkstnNd4Wv1lefHkaRd+TIX
Y+PEgxvy5ll3oQ3kaUeq6GQ01dhtA9CS/XTxWyk+PJh7PoccDRxxUCGTBnQlKFI9PrEEqxKIx2PX
Gt57wQ0f30m73rB2a4su4EABFTopCjiz2PZMnyc9VrCAKXH4gBwt6HC2og6/t4hsMu2VV/NwI5tR
PRmQWsntnBsamFvU4+1nRHhatXE7FJN5grUFM/bAO05h2sCq7zwIZZspIvhG7EShEZiMwmZQL4N8
BYUWBXxzi4bz4TgKXj97lLhm1oMWeS8KmZ/GUtegbjNAlxKvbMuz7+ToiYhxwpjlihjeOEHNMk1P
oLTXQDXBq/N1Rgmt2Yzo3NcbayqBqlWyLoY48pX/RJivYReFpEYB+AHpksJ2Cb/D+nOP0BHI8olL
8My3gJJQMyPVJLx1QAcqDngkF6WIsSi6zSAck2662Qr8bSXwXlYNnSq6ZpoOftJiBnoJUwwEWY9y
9i0Avh0fcbBNsPcGHJqfvWyk2cJLpA2DVDlTPqykA9nxQ9uhRAS4eCRJHLgkouZ+0V5243qSTQVi
gyOIcWSdxc/wOqx+mA1n96WZ51kRzt6QjN4QIJgmrv/Em7r/5Yq5bLKpbK0Hko95sQZrTqgDML4h
i4EvNT+krcIadnUayLrcHfSxRA+9H9vmTB6FOc4ZZ6DXx5bn8xMwdugFtVSoIeaYK6ViznK0ueu2
jb67fh+oAxpjWhhHQWaEHQN2xWdzKCvoMSa7l7Gbu8reaR5M5aFRlu5+ur0ViVVEOiB9aeHJnz6s
knkWln2JdyUAEEpNawSNjnq6n5IBWZIoxnFuAdRmRVOVWiPETUkpB1esJ5TDzUel8lAB9VtGEkeW
xpYH8uHorvAXBcSyg+BnCff/KCNM+GW2cOvemN86m8mwqwWJLk7KIMbbzOCzs4Kr//yjCKe+iUXb
BFHsir6lcY1LsL8xlmXhNhLIZ1uzWqCBMSrcOPCjieLj9vwcVF7/Cdbe2N/b5gCWvdv4jb0YYfYl
2oS76KcxC8uCy7dusE2OkHU8YBq2COFnSBYzCDirps5wEbd7AKjn6t6D1YWJH0MDT393GgfNOGiF
M3/M3DXv4fUfVmk9wdnjsWed5z6J2aYsK6zSCXbC9/Jo5zudi6kKqzKsxWkKoLDIzVFleuT2BFij
O712UTf0azlO+E0heDYqblzhBodCq+kDqMZSZibh2FStURXPjRTsR2kIO4phbRzJhDqdfV/gNBu2
KPaAnhwUCx538A1z51S6aFe9E+KFaiQz7mcjhC7UIdzS27EcdLsJQGA86gb3KCCKdbEFSbQ0gd/2
c81iIITIucb/BCMA6Ss3NesZ7L6RycrY9ESITV5Nlhe7M1iWKSVh3Wel5YzBnnWinJDjIeG6x/G8
m3qFwoOilVntHWIb9s7CWQ7yc+FICsZGoMmrxUVk35WD0k9Arba/Wt44LcClnbqftM9DDAB23Gjz
7jkQau4/PRt1i3iKtPMyAmHMEoofgwST3UFxuJOh10KFWvcRQKgtkcXJUX3r34XVMM1bBod9uuuj
aDTiyQgM6eDLOIXaeUVfQHKdW127UszyhxNjU8CPZVcolfGRghjNGNzbgJ4IvDrzuSOsExmKiikY
UqlWHQpzAX3nRhgyJ54Cr21SrXn/UcvJuEOmHPJ42K6Dz1xrcoYvNX0krvYegMmVNkORA3PBAwy4
r6C0Y4Vj8TgYQYjeE58Hxmm2FViBqgBRdGe0pJcbV0mFr5rDATCmA/p475kxYr+JWd3W04oUdVSn
bgSk7pbWQ209AEYXFVsO8X7+SKbJB8QPZgvfAlPzAY4dwOSlfDYH8jgNeXuquGM+liTofxVOa+oq
nqrBHV7wT0jfUtmHMHbnja0/w6IG4Rhu6LLZgAZq2JvBoxNg4Wp24w5d8zjuGhcaH1oWqo7rgGKy
DwGxSUKrtgkzJA+V2BnOPAdrk8CmNJGid71TM1kmfPIhmC2Tua+mMnabznxlg+Pw1YhEaZBE8JBo
XyOvdeYDPGqY3e4G0ueGQtQCtp+fMLMw6pXpK1hpW5XseezYuugzlbMwbkelvVM5OJrcTQL9bM9g
PQ8EXhcarrZciHbtUjPi56kHHZzipNZd3Db+qcXOFE/O9MsubdTJx7pO+6hrE8ct75UB3Cfs3Ve6
hLslH8Gh9yua5B1HMdBqsTBt2MApcA0rWp5HH+xSx96C11KsVWsCKguC/TCYK2KHh9LrcCgL7ChQ
AOG+0+cyYy7NeMRWQMdjZXqlsxok39hhoxAy1s2KWt6+H6xXhNZuXCv3lQH+lVR8vBeWy2NsYRtf
NafWKH4FNBqyvIKPr2ymx6H160QH+n3MK+hlq9aKSe6igxuu7QBD7ZXiEqtlyFozPI1VMMeMaMQJ
ZrHJPRztoUYKSOxGEW2n2jqas3gYguZlnqCa8TjcU1r5GGkc7W0oDnXdvESjOcZ1WR9hd38Ouvy+
QSly3Tv5h9DFswJaBVGq9+qZk4zDPNpCav/L8+hjMJM7XrCPviJrxnwRg572c2jGt6npZdZRoBOQ
2ttBNbOGeeu6muafcPxdu5KQVWfJFFUd6D99+KpNODgTfyRbb1Afs2F+xxTpUsTZVTY3xIubEmdm
0Op+rwb2BNOXPsWF4pdL2p091fM6yktr2UBJTCILV9HSeO9a68NVVgbgp4MTsv0sZPgS8OgIr3P8
3wq7z4pI5THKsztFhYqhzshKD0UAXZ3RtYMFglJuPITmxsrZB9XjRsOCWNtyhSDoHUD3DDvr0QjQ
tDFidmDjnGLfAJKjBt94HVbGczXXw2s3hXbsTpaMYQKN1oTWNxMfx8jTVBsu0NT2Dxp0dwMugpu6
dOwkt51VR/MjtesEzoEvw9htXClWfjumE27HcUULbC0jzG8cp7Jix2vMM1ClRZnI3Madyi0tC0Te
VsxNolG/XcLuccV7shtBJUVLH7DIH9yzahzvCDAsJcUmdI37WoYEV7Smy8oA/zjgDIAVDIwwynLc
wqA+Nmp7a+XqkLfdmlcq7Z0iw8Q7cYMdJ2qsaeutEZWsuTGquOr18+C79w5hD80wD9Bgj/hLIeCm
/mEUwQ6lgjXvrDgP7Ds00NO4F2aYYhKfWLPEdsZPGc7vFp33hhV+N83iE5b4QKjSY8vnZ2U0D3Dl
vQuxB4qpTySCTtfK05DVD0Ntfo5zeJjGuk8rx60TxB4AE5YV7IlrXA7sbk/bciNxSiEkXglhP3ut
PAxhm4XC+J5r5+g0hMRzTnaWsOKhxfIIsYlGwwgsNBzz05p1GeoAmTnT1WzC68vtbTgA4GToKkEQ
Qcq1zfJv0oS9zSjXnY3sctCetcrv6twA9NumNhx3m1dhiUeqexrnEnjnYNznOVsTK8jganfETXnD
bevIPP/J7NyTNOR+aBGt1M4braKjmsVGd3INx+DNMFh7CNM2ntRzYpsVcN82LuXlNhLjunA1xOMA
16nxFFV0jxzNtuFGg3sB2wLAWiJlhAQVmZK2CAiAyiXwNeHWjoY7ESgQqMkeN9ekhcfH2Npp2wMf
no+wIfNdrEA5PDV284L0NOjG+WtpG0lZTelI3TdjUigK+yRmZv7hLNZJEU3Ktt256KUYTGj2zHDV
d/Zmzot9bTdDauvmAYh2AwoDdxdZclNM8xqYkW3Yt/veh35GSsQlsBltsE8XOzOYflHp39u6t2Nv
HjoEat53xK/3CFjRcMj8+8qwqrhj/kla0Tb0lIxtp3gMS1g7d+KE3jP9oEosf5TGVJeMRUkzOMLA
/cUzWKwZPVTDgHjXdQ9mO723dbGzaA8/0drYDx1EhxNFibJrQK6JwE9iijzqDs1/6E08jIWfFKAV
xt7gIMFScBwLTQUeuW3ENFBbETRbA9jMdaPDAnahyEO4pjqaTRvFeW6JtHHNc8ccM45IrxIaGe6q
9Uxiw/xPyQPjPmzEDOZ0r9yga2xqOzeqlyAauRcH81V8nzAHMZPHp8kVz8UczOca9atj1UNF2ZA3
WpDHkc4stX2Kgjeysic5+81GNyZ5bua+3vVt077yKJgOVo+6tMY3othVpg6WJbCm3zh9Lbw3AU9S
b02VZYTfitogxR0ufC575C6ZBsxD28KNvVBCv6BymOPeZkVypJ8lGe3xh9firvsIc8uq+tH0hqxT
o7eEsx8YyaO3MGy7gxR+OGZGGOXOZvEHfissjcx4UPCuXRedmpq4NAGhwe2k9/yPCraINozjmcUP
2oCt5Ym5lSjvrRHYt7TwekbjgfjaimFGEaLh38jFm2827NhiyvJN5+TzHC/myxJGbXhRp8idJpbB
9xvxICs5eNLEHXgTTxYKIDHuMi4cdhlqvHHoaIOtUXdvz7BN9JrUEqoaUthFCXDV+3Y0vgdhpyDF
cGRuZGYuRYXAkUzoqMqn5ZrG6HyGrRo2mxo9ZgxuGGZjbJ3WcHezhVvSG6B4rH31xgLGpAb6Ut9D
t3M3eH2axnOvwzc+aey5TObVau6wIVTEkQ9dZMDji5U5tHXQN2AJh/iSMSzk65PER6tXDrChexvF
1z4twznkiVUCnmyRQia4nn9DbqJ56Vio1oKJ8DlUHd0ixAk+dDTad/gDasNpYX9UwDucgryanxBe
4kZA0DKYQrMEpvvkNy8gCCBp0VfOpnKB8S65lAfSAlLaW7DmSPmgXQQaUUNg0wEE+Yfd6tZKmxnR
fQp1BprUXQCoJ4CecR3Gj0do1r/ZgQxBVLVlTDFro3TJsTaJ4q4oV51m1rfS8puD6BlfS/Bpkl44
/hr6C/osENG/Kzi9Lq8JkPrtPAawBjMtg+8Lx1u2AF0nwaDLt5rhxjMDop2MMqDOCiVF8olbdJ8U
xJcPE7BTD/mE9Gri6khs20bXMx4cvDgY03TRtpeqPZWN47woV3wzZ5PRRCiAQ3So28QStpXmvrYP
CJ3JmRRgwBypDqc8s6TrxRPSr8srC6KkVgw1Ghd9OxmVbnesqMxjbC9WuXJZXoqEGWFZHcc6p3Jj
KWptwWFxjsPQlk95To1HdEiPn7y3rSaGnY+Z2VjMaxtZjBQ1Uevc+d2PKQgR6rQbxelOAm0eSzGe
6GBlAqErD/UmKIx7gJ9ealYyaPyae1wQHmEXljidwsaF2nA9QWaYNxlYNq/Kj35Y2rO3c+FnPaKg
sSwPpLZOdl9sZyQFY4k+BNw6frjdfIYe+8mpvDnJifZTGDYeFJlwFhSvJgh8yYCZ+1QbZqqBHixM
qHY7njUkgK0c4fverB5IMWyENTqo+wxtrJvgu/TQ/O5NxqMfsJec+1gFIbtvhdfEfVNlgqN4Y1Mn
iItmMOJgspC2tB1+MvICe6zfWPuITdupMu9dHmUmZZu67z4N5Z5cAzR3Wb8iK4SrWyX3nvRSOjB0
ocJS+ClQcGlBNi1EWqXDB3M8kahCfYK7lpWa/ayKcY9i3GuZV/flchjPTW8n6PgqUtjYr7SQL35u
bISQNJvrPHEC8eL4FYKP8QAR74rBemOPVo6fM0NHScvIHQ2g6g6GEVEPplxMNH8wBjxi0+xgF/WJ
vN5qrObVZEw8tstxjIe6PlcoYyFxYYl3Mrf06M1o8+Zlh0YwoIti2gVpUQPF6VD14E9lEiKbv8d6
sNfS5vjtoR/nnnnEo2vctuzgyRp+jAPouBq94nD/B+YiimuG/K0yh2gzB26d+gGVadDzMS5peySj
QleDJ0US+CNk/767chzxKAp3D/+jY1vRQ8CmRHlsY/bTearHB222Ty3hZ9igwcyz/bmkhFReoxk+
1yu7oigKt8WGmuWO+u6uYOLFi/LncEl0Y7UczTa8awJ1QoP+gXBch2uZr4nh81hoG729fecnFkJG
7Ud5VvcuHp9WxRpXCky00YHvSFdvqhDG17nVxywPHtH1vVL+/EFrmYytXLPRPXJZHRy7WVledSIK
1/CQyyNIxlFMaARL/wnqr0Lzd0dV/Sr3pwd4B4F3T9HtMCDpi2gL+k8PoZ/ZvBcCs7QwrEfbHX+1
eZtajX0vTfaMc+1V4ibRsh6cstx+wTaxbiLnqXZUE4fKO2ofPe2+9dyV+kcehq85UJN9mSeRUP5O
Nsh2BiGkpK3c1lWU0NCpEkGnF6QY4GFOtJFVjd3taFOd4VX1GkqWwxB8Rs0zCkhczmhKrJGIWje4
dTmpLD3cUttgqUNAvIvtNsLi9hFf+UN1bhRfa2VthIk+23x8yJGqjbsJ9cS8rqdUU1ySBa45VYE0
CurG3rFTxtnwUMdC37kRWyQH8gZ3YoofSustLcWbPQ0kGQP26FIc0WQ2zkTmR2DBHORiEZMjc5AO
xU93fFdixiUgSAh8+MrORPJ5eIYt2jfUKNLa9Dezh7KfyZIZVzCjtI8uQDCz+gHRXJyXHzYuR7kL
J0mOVr9OPcD/ZV/oEmc0kFpjdB57JIllmIVYfTpCMD2LpPLalYFgdUFlYyLGdoA2f9kemoqsRA2o
rsphFzw5B+KQzThMqNbxVeicO7A4vEglLiLBsBXn0ZmnDHO+iYsaYmoojNF8NHh3yF7yE6xrfnUh
LmqRSzbe0Ga1767BO34QHsvyqN8jmn5B2QcC5I/GVCk8fHFJgUirNFY+/yG4QuhiPpiGuYpQSVjs
5Z2a8qSkQ2qMeq340zwMd5Q9WL6d9GMQ9x6aNLDGOIzgA2/8pPVTQaaVmd85lX+MxjwhkfmSmzXa
yqaDPYgj9nEPUEVzqnCNqzaGeRz/D2fntRu3loTrJyLAHG7ZZCe1giXZlnRDyIk5Zz79+eiDc9xi
N8SZmT3A3oABV6/FFWpV/SF7KCjAqr7uhMEzfRS7FAZbLqNTlfk7IWse+vrF6B/M/ns5jCfFijZZ
/KVK6+e+N7eB19wYGRUpeoPzZf88O5lq4SPHKeqRXN1KcNT6/iYWvaPfta4Ze/uSp5dk5BuzI1lT
Jn8/0dQQhxC1LnMHFuFJNWPKSwHGtp7Gq5dPJ5WHqn1KInXLG92uQ5FrSXQyyk2yET0GSulS3zvK
Q+6Icn6v5cldkmdHQRReCn06SnVDmWdnlf1OKWCiloc+8fep1twr4k+hvJHbfusPu8QaTlbYO0M9
4uipObn+FNekYELwLYiHDc0NiBHZQTfhagzvxRThhq4DesO+JRj3nURxJGgf26q8H2JxNwr6HWj0
LZnjje/5t2VSHCuv3Idx7fCE2QWkipGPHULHI1nQ7iIN6AK2G14CQ6DV3KLynE4yudf7I52uXVST
bpcsl6DPN5lSCie9H2wjD4EtBtlxkk/pWD0nBg3HuQ4qCdNWG5p7VVMdnQ/W1sKuT0vJVeTC2Kit
0G1HqlpfuirWjkgVHsXJetG67KSLlNQ8OtG7VPAtkWp5rFC6pQdmt0Yo7lKfl0Spl7FjlIV8SBPp
IfbUFyUkeefx/beLwgVb8rnrSdsG1NdeU0xFjm0sfxWTsd3yskiPSRf7jmEM6TaP0lzcUJWudHvC
im8n5eEAERJ3kmNcJBXt2qjoHwxxEGleD7lV34hN7920wUD7tqLP/CZNUMSdevBK2KKBNOb22Cgw
mMSx+6KzmLYJooRg5qlQNbanBN6B/H3UXPCN2bgbitwz3cSsaU4rerlNzcoRQuWm6Mv4ofN69RDV
47iPYyHbyUOv9E7dF9OBDEBx4rgSDrMr7E7NSHqTqCkpjJb3U1J/tQDr3TdtHnxpKlPYD9WQPvpT
y9HJhyBZCMPxVrOieD81iuXKQlnd+gZvepxtqJcWJstN9/PvuNvuSWMk5a6I1dI7NshiCPeyFIqU
f0bqpd9ExEzkbwXdqcFhKcoy9WesQfWn3JhKdEh7xuBoYpreGZOQpMDEqSizAwaJR8+jpXgFqAJT
zI4hRf6cVZok244nhR0EBk4HqhqL9/hPIKVHmYZK0VRq6i40u/hhsopm11de8xg0udJudAottAR5
x/9i90u3eaXQ5Me+/BWar1fQobBGhB1G76Zr0+GVGOlrGYjTraaPPMvrnHerTgZT2XQiI7drymlv
RAOnoeH5wqGj8uAWoqfDgooH4wQ0IbmfWAHP1ozulwUMVrVCaH7ROyx/huM00YfITOUpMuYnbyA1
7VNF33ZPhZejxUOcLdy0vkEG2TfxQ0xHk5mPhvAt6VFHNMQi2wvA/nS7o077CxgAZfXJsLZlFKkR
FUuqbjq9krkyVaZHuiLFTiybdN/TXb9PS3l6LgM/3upCNlshdn8win9tBunBBDlkyzpPXCFUIyfQ
9J4eo+e7A7KM2zoCIzLSdT+ZfRdTpgK7gYNL6eoytvNxI/1U/J4eV5xrPG4GxMHYesBmAicyY9nV
W5EDLIvYsAN0iqpuf+JqUe1bMqlN55fDsfDaZBs2gbALxMGi220ckrozOGe1l9aMs40JDo7MJgkd
r9ZgyPmQWmvwFq6cBhgGspPGVtfsnLb2F5Xru92beh2Ht0hKUy2XPXPYGEpyrwzSqxWMTwEW4diE
phNLhyazlUKUVwVqnGEz56vse8P/I6XxvZV30a5JqyNawO1mFEAbNdbzENA3KBCX2YQSOqaSyHNd
956Czsq3/cQ+r3jETlRPDZ46mhyFCIUoPJFSXpT0JyMeJuBIBH941RNPdQoxLbeK3GJQHcS162X+
bQSv2NYb6VfF693BADnemD1SlcFEo8SjyGinCqaShIYnIMsbMe54Jxf1sB8U41UVvfFW95tDkdZf
haBARayM2u/kjRUdLBrapFungseyjSQtbU+PZ5VuDW+DIrya2IRixWn9Vn3hlMQ8WczJnzZaB6zC
srjbS28y7TC13rOo8G4sq1RdHpvCjSp7Ac9DLA6CMrvJg/C2BavLW2EiOdHo4UVN8QedmtNkkBpr
XaTZNHZ/DF1A/dBoXwES00fiSOeB0D8rRWDaYuyZNP3zA2eHYkeTEG7FCmqvQXHfL/1boZGOuta9
ifiu2UkX/SSZMUSH3HQwd6aZkANVgljoPq+JQb0ZZQEqYW05vZo+UVW6lTq5syXwELYaDjusSe9b
qRod7EHwWANcQ9F6jO2GioNSQRUryqekUHy/Zg7GKbLbYgw7tFdl+RDrNS3tcYRKp/ned6ketW9h
SXsiG3PepGr51lKhuM/q2HpJhr7bTQp4iGhsjWCTpUnCBxx4+5W6sYlS7DxszcwHitGV9YJqv76z
QPA4Il1q+qvCQH1KLDPvQDMu3spdKbhaOEb1ph275knpPNFNkqA9zt4jm7pvtH0o4tngdbL5RFuv
+maqqf5FVgPFDTlrN3QPrXfNHKUdWnhIoaa6Gn1t5X4gWByOg03By7M4AYOCV47e8WxLZSnnixgW
x3EuWu3XQo3No2kl/fdQFbQR+IKgA5rREdlVJV3llgPNXZIe+CQDZalBIg2V9BRRn38L5ImXXRKM
AjY+hUJB0ip8xckp8A6l7TeS+FYKWKs7NHxoVGOiHdq5GJY/mkIEoa1bfnaTaFNJgT8KtI0JNe1d
sQTpYKiF71ZVL7zrcdkfq0ZovsijEdxKsagmdqiP00sUUmNnzqStFfjUYMOpADM9md8HajdOilCX
zVTU37USXJKRA4gN8yzaTcGbRr3xJ1AGnSeQwjktdQBSbGY//5pZYRgcUPqiOcskOIPaZHcc9NND
PDW4bPnFIHETVKm4bXHUONapWJ2MLIp3BZ0bCuWZdyeHqdHbvtwIt54VJL+jwvBu0rz36F6kwUmk
BX8vtLX8Hho99T+QxyN5zK4AnHAoqK+B4GXBz8s3UXZRo/KI7nBqhydlbmNFDU99UY5OJHrdKS17
67Zgxb+PU2+8ZNrEA87rE20vJrVyH2Va+avmNCK51cVf/pTH5Lxy5bmhDM/CNhGC24zmIG/wRMqc
1vQRaBX6+pjHcvrHLBTl1yBl3s3AU5b7hdyUt+nEi1oDDDIDD61ilB7rWJb36UDDLaeLepvSPXqd
77J4U0gmvXxJiIzCmUw9rai6qu2N15nDwYBCaZpPsh6Zg7SNlBwxawrm/akkr9VBsunFITXbBrDT
4DejMxael9uqIYwHMzULtBzroHoqlYra6jih2mn3bWveybXCatWmON02cEpOchyZ9wM2rm+Wl1E1
agZLeCxp0r3VWSfSaRsU83lUivqXb6KCTpm2RTdTLTTrd9pUVIXjmh27LdirvEm7qH0SVaV+9TID
FTYtjoLbDvlFwS4yi/pKXBT+DUlYFLqgEbT7hnxY3Rlp3USbwOzRKPawFvuRyWb9UHVSX9tCTgvf
DUV8KlikAP+3uRzVlIsnKmzzxUl7YhZeznYZHOQJrwVz9pnvkgg4nYJ12AZalPgEL8ybtqDZEuG9
yMfIei57wRreAw/fyx+60VUkkX3kb7URE2/XK0wKDWVrjUxWUehNt4+j1Iy3gSJoygH6KjbIXVmL
+WtA3pn9AMvZd1s1r2txK4yeKOIepnaZ03gyt30fZv7kRlZXoyCPHLqW57bcWqBie6Mrgr3cBL52
kiMoho7Sd6X0GMjG2LiocNC6yeMp1d6BOVHlLbmB1f3YdUZdA6lRKJOGYYsx2dgp3/MQNR07KExZ
duJwmju9ddySxw0aYuCaIOgStp7p1DmjmSfeJh6Axp0GCR9Q0ZYq3rr7Qqd744YBDe+bFOic6mS9
NIV7XEJoOev+VNC20Y0W2mqTUaC3wzwZqpciLlJAReBUFHAzI4d9nY+aBA+YcgxARwow2wFFeBQO
e6NW+udRmvsvURQAwKjyQR03XRGLLwkFeO+gBqWf7dQAkhE93DB66ixgu7da3HaIJ5C1lreSH+1E
tTe4oT2xeeOa1vJjKAij/xCB6B0PnyOZlZlytISDm2dQ5vnPzxD9ShFGvl6PPFf22UFGkEh0yy/D
aXYm4no8TodoOzuXJLa0EZ3GbU/pKdhbO17OEJXQSnnSXX+7prVwRe4Qt2dYbnDDgDJaSxNXOc5R
30/yxkGCcOMdlb3gznIKwk7ct2vw/6szcBZrQTQAFAubWAfrNssx6coxdj2HSra2U7dDslsXkrjK
N4CHhZSOhpwrauYfp9youyRvNaF0QFi3ruRUT+mwMR9Mp0aJBeSkkzvjCVjaLl4Fx1/jG5yHXoD/
JQ7waNTCBhS+v293QEO39WGdH3qVy3QeZ8ETGX0Jv2eVIYq73p3dKwOnuiluakfYNTvLwTFsZR1f
HRgSAjDMWM3AaT/OaQHhoW4jqYG2+H8HVrmcPqtk06vsOaimPJwwCEORd4HFz9UmUcNymOPEGIQX
N8Z22mtuyJF6pPi2PpV//8aLDXoWcbFBy0KLxMTDQhjhhY1c/gIzbmy7beTZ3jE8zotmmMWV+dcf
0YvtCvVRlHrXSGLX+PZkaaIkMmjxQvG80oagEgpl3pBYC2DAE35pvs/kXnmbbz3DXjsBrnIecPWA
YIGTIUnsx+/piX5pxZEES7FJ0kdDT4N3sazWrF2v8bcVE0Ek6O+SjpTrvKzOTj9LDPJObKd5cqct
ovXdCx5fO5g//Ua4a7ez0inefN0O2+OVGb22YCknz47YugoxcjFAyUgCE2hs68yi4LNUWA8DEzjl
Cm/xKu/mPM7idPNIK3WRZJY4MO0YGrXVnb6tdqvE0muf7DzSgl8HpZfkRMd4Z14i5pG7BG8vt9rT
pXdQDCt5U/4PWpGQ3lSDHHaWR6Fl8/H7ZU1WVZWAaNik/7BQWcsifVPrBwNV7s/vyWsSJbhraJA/
LThuirGYRwmQoYVfExIlySb33NsZ8P4CQ9NJN7w6+5/jffZD+uI/iFC3+KdeuaWusLY+hF9Mrodz
i9FKSuJIfaJ/UVWDui3QIWRyx2KroExhNzUAKTXQtZUVdIXrhFaDLEnWrD98wTD0q7ITLQHGu+rH
31uPp1AR4wkskwlMNCI+n+arwzwLttgVpurVYpwxzBDaKAg/JQJsNoVbDbA9LAot3/diENxYwOun
ldBr41x84MIo4Q0II6I3VXpCAeA+SNBWNsaf2BKsaRbOf9fiTGdONf5nIVcPPfrjsjW9VI2HisUE
uFd5bIP6G5YLUFtEGBOVX/IsCPXs+PnUXqFucs6QRM4Ce4g7L7ZK3iG5q0SUONPyp1G89FKxQyDB
/TzINaWiD1EWuU0Q1NSka0ZWu/ghwWuvd8ZjfPpPbe+uJYqoC0MykRRuiwtjHS/J6UH1aKSMQVVv
QBXdQUDC+0swbhWvvA3F4F5Dq9QFv39bjdGPLm9XMo+/qcXyY9ISpiuBPanKLv34MWWtD3QklGeF
qM7pGjj1xVP6Gy7/fqbXOcqmfMJt4mC9RjigeJs1578rFwm3JFAkZgGmi7a4wri8AN/Mqn5zSift
55ROctfzkCsymwiqy6ZIioUAGq6UH4cZIgEpJTo0++TkjZs5yRJcrslUcoS3wfU3Bd5G9vhFFP/7
i5LOP2UKWHLgqy4EBHjyp9aE3h26HqBNUe/zfrSIivkhFfwalM6QuLWSrJwGF5eZJpuIJEgceyqW
7EtiLliHKqdQ1KN36R8A/G7bovvx+V65FmLm4bJyFE1Dt/fjhA5gFo3OpzHbFz/U9JQNxcrMXex4
xsBmx1kA0SLkHhanTDoGbSRAbEId7Tc4Vap+DzkE489HcZmfLqLIH4fRgSPpyqDpUKYWN/VjtjUP
5TFy1NfEEQA2IRQNPPc+vu/30VH4ZZ3Ux5UfcLEBFj9gcbDFOug6M9OJQ+ofu/mtdoNd6wkvSrfd
Ic7yAAt0U6NPWG+VY+Zmu/KmGZzI9m76vXWKTbt7/fwXXZ93S/57wl8amcHGLbwe8Ipjtb0tqDfD
8BUQ++cxLoVo/o76X5DFdkz9KpTwRusdzUrsonzNs2prBOo26nDepc0M6g9Lvy8ymHLByo8dTbG0
da3ku2f24DbSlbV2+aidf49lgF6X0RS5eLF3MX1ApRs79IbMXXToOtvaxsjjzf4z6otwhK57mm1Y
2pu1A/DKPsI1Dv1uKJLzc3rx/Q3Bas0BxoQzzDQU7eeqYP7FbQ1b/TzA4k5LzYkOdzwHmGrK/AKY
KkpTRyhfqHFkPfybtaNhLeK8ws6eJSnCcpaeWZ3TY5bh6S9Fe5c0je0rj7q1slivzx6emXhZaZK+
TEU0vDJAXbNYi7g6tbSBgHqshLgcDZqrqsFZhLwfPiCLpC7pLcMatHZwUu0lqcOvKReFj3eMUUIM
+7KyL+bj5sNtjMLOebDFbYyVcQKnsweru0vMPcisTX5rOumpD9z6V7heqbrc7B/iyYvjb6wCDzXU
ruD4k7b6rEN65z2XiOrqW3H/q90PK5N5+WT9OMC/GkNnayMGndLHEQEz1a1+Zgd6eWif6qew3ySN
3W14UTrZm74f9+nKG+Tqd6TQSWEO0QNzKXYmd5MwqYk60IxDMVkzv411f8fb4MFK1e+wgjrn8295
kZHPI/0XbymZnEqNgjv3WED5Dsdm7ytDmboadHzjRibbkw5inabJ2gJabggLcS/2AtUr0hwcyRYf
VI2UuKeZFJNPxXcyz1hpb7kUsl7yg+iAanfW3MwvvugcEYYCx9esV4dCzcfd3k5Wk0j0mP9K2go2
Dr1f8i+zjKxwa+20DZfntr9Bknplei+KdIu4SzUqE1JmTycgRvdEKG//+ittvD1caflpvrRreRNv
V6VMlx/1b1BJxF0JfVHmeHG0JXWWxsPgg7radc7kTAfJTrazbF2NSJy5xxjNRvp65bb8m0udnwrL
qIsjKPCLShfoOP31KWvuh6fEodVOvbt4Tl6TrWDY8kPjWhRGijsEgo7+pr9Hvi/YR25wTO+NX/66
HPfyrbv8TYvPDqpbLdIAsCsoknFTvgt2d58esbWmqlYf9L2m2QNKxojb3qxV1y4+vcnWQogRIzFk
b8RLLeMiyMbRI71VfAedaJTAUpFq/2xjKE53sx74uoXZtZPyLOZfmZOzg0tq5BSma8XBBd/dD/C8
oVUcw/n8/NS4fIIytrmkhsI58nIXNb2+6qURTUAgVughk/u5w17agS5HKvc/sStZnhfzVJ6FWyqD
ZbkRm6NOGh+o8i4Am8ZrZuXgvTZz5yEWiXwIuVWLuwYI53g3IUmhia5ZWCvztjIOc/7zs8/Tlqk/
BN5Av7azbMOcSfzKWpK4FmOx+QVx7GUBdyku53A/9m6mHqxNeoof/I2vUayn0JJ+11c8RNYWhLnY
/BUSH304MLLG6RyeAtDOXcHtNr3j42xpg6lZO2+WW3teE2jsIzcmzoZ54iIlBaEHnj7npvRL8KSp
0WT2JKPJ5WV7JGdO4gSSNEz0lS+4PFqXURdf0CxgsqQVUTshsWUQKa1q2RWWS50srhyo11bk2QCX
smMm0xnkmlc4kfdFJZ3zymKjttPKur/65c7DLL6cjoUDhHmBL9ffzHSFner6runE5v1cV9E4PtYv
qGtZDrQ+vHpMREWp53zcB0Wd61McMIvsMLq3cB1FF5X7N8G13gffbugUbMJfwO5jDI7XxPiuzutZ
8EXygaCJaIwRwb3qB7jNcbhDmnJlmVw9/M9HuFidqZnhsj0SJDpw79wFmwYW1dFwG0BuGx7sT5m/
gXm2cixf3RP/hqYtvmU7FWEgSxEXDI0I63t4xGP2DtItbV0Nmfq51dLdNhhL7Zs1xx3rypvgbMDL
BCvIrMQCtQS9eOcdZ9uL2aWz2q31IK+8gdn2Z0NcvMnBvtUAhsLSqVBZ6FXqkVCzagmrZT3fIqrq
BvAtIpjGvBrohkyFm7K8VNynUuUFuXzczv33QDBuGkPZr0z/lZUFK9MQuRgtypTL5F2fAsuMVT46
pHMdaeJNf0diu0lfTOB0tvGlfM6xUxhW1MuulCmonf0Lu8zhRZozZQ+Uy/H7d03pKKepDwMAkFmW
TRvfo/Q3PM5DY7q5YdqFpW3wMX2oSvOed9VWAbb8+TRcWQkWAnQ8RimEk/0svlBnJaEnoJDmWGZb
w64KbgJNewlFZAwlb1a7OuRxt+1q6/bzuNeWxofA8w87u12jtM0MJLYGlmAnO8kDL8WtdRfIm0jA
pXY2UzMSu9nk+g65K3/7P5wr5+GX7fEy9Fo+A+GRXdkg0A7m7aWd1LX7fS5ZnqfZ3EDnYZZmCYXc
5lGJ2Dw1Yv2IZ+RtQ/mvPjTrW23lQ6qL4mk6UzeDhHVlyq8AFzdoOBwLswJZ+9xHX/omOEg+3OoO
TxQqn3As2tTfmMGTGEm3tEEe26Tci1LwRU/0latx7Zct7g/qfmM7ifMcUI+vby33P2u3Xl5TGBwi
1Y4FjGjpFxm8mAy+EQwUVXrU1BOp3PRNbvvRHw3KUiRqa1/2MhwOaVTDKcFT27vwOg0lKZilaweS
6ky2kS2GrfBHceodSpmbUcFJDBaLrW0iOtjaYWXzzFP2cVl9DL7YtbWnGZGZM1bUYk/I1ey1N2vn
8zqNdoWzEuvy8yEdD4pEp6XCrC5TNwstqaasWm2+HF31fTrA5exuLEw+JpocgYs1kRve06rnv9Yw
AZdntA7eSUfrn2N6xj59PCS8obIyo0dDTAVKovvyxki/e6m+8i2vRaFdZFKQmx06lxAWDqJWUccY
Kih0vqwINmkH4VKIV/bBJVRGYw6xTJlnUsHkdDEadcT5oh5C3aGoODjZr3YHi9sOZXQ/ve/rsKpr
w8LTizagMb/6lu2UdlTFfkwnBNh408aa9E0GKGgnSB6tZDKXWwGhWGYPFyAdMIyx2OB9wj4RUGFA
gqB7MZCqREC1f0h7BCQU/ynxp5X3y5WBGdD1qRHhtIl52TJd6/q4ziPRQJWwdvEbQN4RCY9+rc92
PQzalbOMsEx1ZrH4Mi+XBI0wmMPaImoBDSQFIV3LPq/sL0bzL8w8u2cXYZYkZZ4nhPFAg24m1B0A
zheaa+VjCJA0fMs0ZYc6/WvUDT8/39vXRzj7dwC+E1koH0PLWpJIZkFoESKbpkxgd/P8tpwJGZ8H
uuxKY0RACdEwIXKYc2P2Y6Q2LBAao+QHtR1ZLntCLHJwBFieiDAJ403XmSrQghbd2KD2fg5GLD4j
4wgmOBanFW+d5aAXVablRVnGZmr4czmzn0IX1b6jYuVfjC76/vmQl5tiGWaxKcq+QxKumEXS0icN
ZkkvHHvUpGJZuVE1678/wQzaszgUkc8imrzYEaZBsibFnJNWCE+3/y3Lf7pQWbt1ZD7Sx1uHjzjv
OQ5imQ77PLPnK7UV6Vmw/x3tPniYYX6zm5b0p7Ijjv415/mLRHmeQBrcHPzYS9CNWURrarRlwyiY
q4GzkSSIJmpXxdY7tFv5ZX4czer8a7C+ZT1mEXRZu6qUHs8MU4kdVExy0gb/a2YMu89XxsUj/m8Q
rGXg+qvolC/tTuXIyDit0LE24QTjIGxQ7u328rPxNm5lp9itlZivDupfvGUB36trGdqUHjvNFD5E
Xv4tUvpvK2NaZiTzmGZzeZYHQKSLIkGlh22keliV9xtpC64O4xUUI3bCMTiuIb+ubeDzUPMyPVuG
TTEBvYwoXQ/V0QzevHSrIyD4+Xj+No3O1/piPNpi+zZUjpS8gtGOsMDON/t7+nijLUeDYmtpBhJL
DZ6qWPY2CQp1IGF2g18dIGo91QgOI1AB6Uscc2CgWX7ToWVrq1L+LRjUly5Vb7QRswTfV2jFFWWx
8tOvdk/O5kdbzI8JFCwQKMI63Qvq7c/SPiUj9Rwqi7f+jpLGY7qlZ1PY/o/P5+wCWfl3zsDDYb4z
myctfSfCXvJRXQpx/bv1dsjFH1Rbt5NHdb+GrJxv3ouP8y/Q33rO2QqI6xYqvcaCNht4b1kCm80r
G1xlA2k/+sa4crpe1If+DuxfB+zvhj6L1yZDSi5VkxS60la8BfGDb4fp9NvwgdQfuzJ60pvVLtjV
LXUWdVG9VAUpLJDxYZ1btgJsjERnntDq3d/8B2ima4fEWZdvWcBMxkYLpxodKXPcNEA5t8YNOtu0
P8Jd8B7/6p/X36xrIRcJVqZFqpblnBmD9rNEFCJunlZW5LzULxbK2RQu0o68o5mKf858KvFWepVu
/FuIBXb9UGzG/doxe+3GP5tBZfEoa0cpnIAVxE6Jzaii3kbTn8FAXuqbL2UrK/LqBvg3rmVZwav1
UKo6QiFOY/M6Q7wLIMTB819XJvDqWfsv0DJZkqJ+iDyRQOIOE3UnfyyetNRWdoNb2fIe8fltuP1f
7uCzeVzWmxGfRyw2JiZaFmi0NMhZmCtn5PwpluvC+tdzXd6ISWkifFaTnKFww0EYGCfaoYqd9fC7
e7nfK4LMIzfytivTeT0urz9ZlMAnLot/6DC1opVxdcWJbe5iIIOzb2W1n6u9/q1uS3id01F/KHZr
DZhrH9KS/kVe7LUxmiIpbwUOK9m3zeFWnf+VrRT1ru0AS+alrpALkCoudkCsIgQs+LSyyz5CheVn
GL519bdCUcHwriSj13bAeajl0yXIRbqnhJrCN0n7E6t3s7xZuVauvTpt/39EirisqmE0EcSoyDqp
gGZ3Mgp2nFiuF4s/V1bG51OniIt8w7M8edIAlDtQfE9SZweUQ/WHcDd8mSF6yFgeik11DNy1zSav
BP7rBXp2t3Wh0fWD7idgHgoqdM3Wv8PmzBaPo9v8gnKI+VFjR9+ad/l1OM6Vu4SUbnIh4d8oK7Xx
z78pNJePiZ0mzXlLPv+UsryDzbwTM3OfW+WNYKLW9PmEX7t7/q0fZUmn6bUxVJMswJxX7F2xw8d1
rcGwNrHzn59N7DiVqTF1REiFdIukw2wSX1UPsfQtb75/PpjLVcrLT8Htb9amZOstFs/keY3hhwOM
hBnk2CIPpPicy8Fqy+oyJcEtVeYfTIZBqiw9P4syscJJNaEEJPbslTY1pEHNMT/kDvJNa8Y1V/Ku
D+GWFawqyWWrkAkXfgOO95A5iLPsoJ0eEQFzk6/rvc4rE3k+vuW9yus24zPVhSNm0yYn1zf8ykbQ
xfn8e11UAi2U/s7mcXmtql2YobxBnJll5e1QsuJVizK785/4Yl4uxDkYvVtdgql24Zrqaa3Xmiip
Oob+Q5KRkgRhEueFncMPUNOVc/n6DP6/YNbyDWCE2O4WRVPA/1cfgdwgwluJid114X+f2zEsirUy
/9eopi5utGzsYMNnDCv96/U97XUHW4fn2XByvRB9dQ7/BVvWr3xcu/00acFp5NEva7S+9WgAS6p3
W2baKQ4reeV4uiiYzStExxgKqwkZFO8Sbl8MVVFqDSaqPkp2ePzUhw7wn61Lwh+gcc/qWD92Ufy9
T7JthsqOJxjbz9fotRH/+wE0Vj4eX9CZ4MWPYuHo8nCv9cJ3HxlVOxjMG7RIHD+hq/LfB5xHC4t0
pq4te9J14RtxPZv76undrGambp5F/0mBov95nCvlFyjUZ4EWWYqp+HgsqPB+xGO4N37MhuXpIbIV
9yneWqstjItG5/wlz8MtMpXGkxS5rfF7RDHr5N95X9K74BXVY4eT08Z0Oj959/nz/Kb773O+D5EN
+eMn7EdOzw7bCycZ+191FyB3ZuL7kK0VBq8tlbMRGsrHODEyiKija4VTJgoNx8m6Q7v/WCF9j/R/
g4pRsZJnXjtkzgPOl/vZ1er5WQf7kIEFGUdYRQeK1TjgRPX5SrkSBl4ztQxDozyvL08Y1Nk6vVYw
TguCdyW4gToChmHNDnQlyPJkyeDtYXFBd5TSbZeDJDYQ5MdlIFe3E1YXzcrVczWcAWmJq8CAnLVY
jeLsLFBO2CNaudGDjjZmDlGOypkd917y+vkEXqkIwef7F22JcIyhgQ01NS4KJyi0UOT0D+VBxrD7
v23ns8lm4iAWstJcB9cWSzBrBN9sR4blRd/V4I+CRFderxqSzn/Lx2fjxyiLk6MOhIzafV1STgjv
kBd2Y6Dm/tcZPKP8hhu5WZm+iyR15pjORtYqVuQkd/PHPFvnGTQL4BnD6KDq5YKWsyMkm13trXP9
V5wCHeu5WSu7X+TgH0MuU64uwGWkFRDVsToJSdcGZUfAFw0q9Wa0sr0uQ1H8prKvWHw62LqL48lA
DEcAbD06td9v2lbaC3iS89b/PnnSyt1yWRNF0eQ81mJ91AaeROOMYUtORWdT3+rfw32/813trjmO
P+NnFSWZE0q022D3+Ue8ePIvIi/OqiodldCywhEfJuOuVptnS+n2k4lgyCz7D/bzqOBZuLJy5l38
YaF+DGotphZ99XhUlGFmgDUHaR/v4oMK+2KtDnu5Pj/MqrWYVXTr5DKpxtbR5B5qexz8LoNpjRp8
bZnQV2YLGDDbyfg+bgKqMLWC6QXFpwZTPXTosARDTOc2a58//1KXORezdh5pMRzTKJU+LIF09I2a
7pH0dJUyPeRB/4BwYmwHVXXoVBnEVrmZrPpBzKP957/g4nCef4AhAkPXTfrb+uJ80bo0CuMBEfhZ
rFdOdmhC9xj/fR7k2oI8D7K4AUK5Fzt0DAki5k7kv+XBr9rAZ8h/0YCgq2slxGtr5CzcsqPmyQM+
Y6LGzqOSjbvZJs/XqqF/H+uL5U6KDGELIjcAlWVjMinGugbFMTjNC+pcopu69Q4DhV36W0WhR95q
uLbPPCD9BT35jfAq3w3bfi9Qu1w7sq8s1vNfstx4SVXWYV2y8QoPwdSiUx4xXnC7NHib1PDw+Ye8
fEUiOqeo1sxAnkHVy2qihukqvhwcarMmkLxBhe/Jc36mh2Qf36++xa+N7DzY/OdndxE6gEnHx5zF
LDB2mU71DrRmtbe+zsyY/N57FE7Gw3izVp+6yC3nMVLRYGdwFfIs+Bh2Mhr8WmeKVWKp1Slux+im
GBrK96GXoZNrIsFW92uJ85XjUzVkRDQ01YKIpC72oToJ+tQ1BFUEhC5VyzPcLFDCo2981REp3Jg6
fZJ0xE0nrjNh5RC4sj8NkRv/L2SHRupif46dVFplVPdQ9qVTXh8j9R19O6fOUT80pW1etdvP19GV
KT4PuIRCZuhfK75c9GjWl7aobRG/Hc3fSfh76B8/j3R1DZ19zMUa8rRsTGUcMJwxLbZ+pezwybKz
GFFOc23dXLvxzxfO8kwoiyzrWTd4fpzMN32nU4N4Fr8G9/pB2mWwAVob+bYjOo1z32nliL1yjn+I
vRhnqGNMJ05V6wxeCpPKl0vzdZLQIdxFVTGuNQqvR5t58/PloS6rf1YkIL3WcPp1aEpG/qsl3IXj
6fMvtxZjcQkXATmqMHCKYxFI7/tGDtEd/j+kXddy5DiW/ZX9gGUsHWg2NuaBJp28VLIvDFWVit47
kF+/B+qZEhPJSXT3PHWoq0qXAC4urj2HCPq61g2a8Xslnw/0wsagxprrkoZ9a/1mP16VW+uyfmFV
ERCSbtVG4CStvEw4pS9p3JriqUL7iQFpU7PRQJxR26LeyTUJLFmqo31SA6ABJ6EwhyFSqIWTyd6a
8pnm38+fymluAdZxIYDv+wE89AQAR8xBNdU3KbuxMl/TSw9tzXsge28NEPDB/3TDRNsGeOI7YFUa
Sb5Rx2yjAkgmk6cNeGW8JjcdwYet6QssGEDkbLSVY7Lu2GwDrYU0RZEDvW2jW67iZZsAzD1Ar3cJ
KrCzbz+BPjHwdVES6TS5w3ZkIZgz3UEDxBhg4sN6ol+o+lb8bAqH4a1YDqCMu7soFWap15ZqKGwu
FsBZOA3OXoNHOzCssJ+9fC4vYiCfSipmccDzJdhSvpXcxsoWcjSmbIvLAfzykIIuGr87q1OwFCgw
1p30i06Jb8XjRRNquyA2S79TMK2iY95KdKZr2mwApcdAHhkk7zp7RxYfoAIW34iqnCBvVmKQcDSc
1mWT1qju5QzUBe6UqP9XINLg1mwVVDJSdcBc2iwD9XWv1YV3fltXHj8YTRmPvSkDO4Iv8BGVtsZE
YTxT2/YtCdDkdReA9AQcmaAT3hlB/Xxe4NqSFgJ5GzejT6UHs+/oFRKIjQGwWhpv5yWsKSSCCDR1
Ggz9j3eZitIokPOHrQ7SXTX+SjsZ/EGiUOVzjJ/3uZdSuDeuS/PeLFsm5XE6pNfSj3AXX1Q3EVgy
3GBj3YSfEEfdVgGA7U7y2l22Ve/PL3T1jV9+A6+RbQUiYMsASGVWXcdzukMKwLVjeZO34U4ixK9b
9TFNADit0H43T/OuG2ABAKi+65F3sC26MZUIzb1xJrDMgjOwuLoxitNTTxlCRtLIj3U/geqOmk9S
R0QludNBbpiFxR7wcBVzDpIsO8UgEQESR+8oL6N926YPIBfeTm4V+RSopfFBvS0AwgawbVebfOuB
XIGYsQGv4+TJP4jf676+yTehlwuUXbQN6rHJoEERNAFAfbwwVQ+DGd/3ugq+bfmbQBFO6pJsExRd
VhXMbp+iFoKjFhPHMR5aSUaXnpk2rLoFXr+wvtBG62Iasuu6s330lG7Mqr8ZAuvH+S9YXejXB5ic
oRpnMISFRQoWwQbdzbOyAbY8+h4Ercurga7JanjAR1KR0GKfsTDBsg4+r87COvU7+2Z8r/b9wdpK
DqYxr+Md4IVyZ29eFzsgyoNP+Gd7CyawjQxUH3MvxEpYCVMQI319Cnf/7aFui1mD4WQ9ca3lIVoq
8MznCLXVm+K9/qZepi/NG/ImkrA3+DPxeWJ8FsK5i1+WBmCGNRgfFcQqkTzAjZmuwdh2b+jpe1JP
T+ac/upsBVMclodYC2wnGD609PEgR2B27wL7ZzHmXqUllzFJbrU8/G718FDwQNyYMjwFlRbv0kgP
cqfendeUVfv/9el8tKVSMgfoDB5ApdYfDL25liNR2xvb+jO7w8+zMEd9tgFB7RljfTM1WutUuXUt
heblnAetd349ImHcFY8GZc6TDgFqYKUJXGnSX+QWOmBlEuypWYoSLOvbhxKhTcCmbpic2hHSTjKN
YPIH66qLVCeLRLlTpjunu/dbgsXpFhkbMJQoNXwO7dWQBmSlDXcKp5ey1l/zQeDVrdqNRaaBExYk
SRGDQpJ6pK9vQVP8Bpa06zC2X88f0mqgsMxocE6qClR/wHBDzkwA6xrWe3lO36PEvCmRySASAsc0
Nbx0KjD8Wk4b9Kfv+7jxq964t5P8EmRbjyEAGElNr7q4FgRi66bkd7qFn8RVmthWaYzbLBPA1il9
fmek7Y2VWnd6Wl9rdncD9HsRKoZg501uR8yoLeyENCOQrYuNFoG73Cg8Qh7Ob7xACu8HoFKlRAlC
Eq+IFNU3tTHZ6HpZu2XRiWAXBbvIOwIg2AHBuQ5Rbdk6/di6djK5EZiQYYI7K9qknaAKKxLI3fzc
rIa6ipCoItLgz3FxRUm/N6ZyryfqdacfiKH653dz9fIDIRiDiKqCFnOuzykHiXaeBUxRalA51iCK
VFPBhVy9/QsR3KJwRTS70FEDACOkVweX+XgXWld1X7hg0zm/mlXd+BLFl83HdtTgJ0IDSZtcV0F8
PYbtIUuq9/Ni1soaKF//3jXeNwF/MsonYJbyFDujw4YA6+52UrXpJRq1/KLGaPwvuY7JL+RRp1sV
XdmTO4KrEdG61Cofgo9hgT9nXRFoEZwdvgnFUvbnCw+mIqE5xibchgSuHIBvqAzuGHtLQSHs1Or4
CuLg+zBJ/DwH2hRFhlkZNnKS3EWxsBl3RZsWnwL4peNPsWy5pCUDkZm2xra+xjCGKwHWP78cfM1F
mUBYz10RCN4m4Ggp0F8gdXDGHgxd45hWAVymFrywQ+CPwrDstOLOPOEvGfxhB10gNxPJoVTlDQ1f
dYCvBRoInbKtZb8rkurRJPayPPTOn+vq0tBPALRBTCafgFjp3aA0alHNXglaxgHvF1giWue8jPVQ
50sIX5sGUoIRVwpyO9mltqGA6ogN8Es6zd66y9+T12IDkM19fFn+GHyDIZUDl2S61HcDINnpm3Jo
rsUjDOyV4NQZYNusVQuNIoZic+5IQWlHEcRjeHFPNhqwZhlJwp+AEl+1FQs5nOqASVw3smLQvGiP
nrMnzNFvc3cAHlp1ke6l7bCddiJILJFIZv4XNxVgi1qkhxAJ5mpHbwl4aEC6RQfBqa4a3MXKuHdY
R4dIZvagDpmG3knrn/PQoso7OAa9HcrNeQ06vySVhyZsZHvOxhYpNFkOLstkQPdeez+bZHtezPpl
+JdSIE473rmEZrJEUhRU9GrYBwBdxFCvwK84v2voEDwW0UuhXqWmhLJQd69W95Exf0vk0qF9BzIm
kX+2mlT90nKwdBxLm7JSUkFai4sHLTcvpNYNS3dwsycd5DZO/WB71bA7v4f/RiawHIjCqmF8cXNu
xtwEpRrobd3km7mJffNaBYwkSN42aNPbj6FAD9ctp/klkLvKIPFBi1zGymA6aE6jCpggaUXk1gXu
gHwguV17cEvLF3g9oB6WjMZLo1iE8LiioUdvEufhpJKdNxMAYjzax+9DHn+bo+x5NIq/UaEyFVAE
qMyTQgMid+tYKUkPYhtuTotUSSVhfP6REbCcP8SVi7CUwqese6mrpr7FC2sYYFpGEXJ6q/O8/HFe
yrqqAGZIVwBgg4eVW4wOEntUQcARxVIR6iNp8Y6D63Zf+Orz8AE2X/e8wFWj/yWPX5aR1BQIK3B8
zWwAJzNKmaBAsNPn2dj1GCdiwLSVIkIjWLvxFlpDAN+HZxappuM7OIahFYDtkXhhqB5std5XCsjF
yc9ceiWGyCivVuKW0jg9nMbKGIHiC8L3fX7fYwaEXJng4flsOhPmktYCiYUwHghLBhmwVNm4eVoi
O1WQg6sPte6xASrU7GnTY6KIYNSYF88/20uJbLMXbxuqZlpWNKgrtAB6NNzYn+d7AxC10S7dTPO9
6CldPTtcN9WyAPVg8Z6+HMelajUAO0inGzXrIqSXJDdWwYZt3EZx7f919bQW0ri3wQTrd1TaOLtk
H+/SQ7olWwbuJSJSWTFV4Gn4vSiLe+VGSys0sHDh1MrhhxLMH1Sf75Qsfj2/GmZ2T45qIYZbjToY
lM4lLGKGMVgjMx3L3ILHzw2HX+cFrd1qeOYgTbHQa4ZS+rFOjIpJSYkpWCCiNnvmyjH+GfGg7Wrh
ZCmH86vMspTzKmF+FZpI0Z0H/lIMy6coow2/LCd4QK7Ar65QKAUqWbMnjo7xq+1/tlTOYHYEIyB5
h6XqkMBud78xD2LneNUwL5bKJ3aq0IhDFZf5sxiLxkDdL7fta+OPnuo1V9OFqG9n5b2BSv4+Qj6n
UxuBGoMKETkdJK8clEVsN0qr1Du/e+uK/1sKn9OBwS/KcIa5srpLK32aQKQ8qwL/7nT0CXHcYil8
NmcoxnpqYYM9DegXxsFwkTN6tP0Ew9+aX7mFKyqmiVbFTObCJIJcsSpyAwC4oQK2kGrw00zziiAT
GKd19QfkHrKRDAZJZ9+xkKOXZdO17LHuD73P4hgLtl5yiOnYbofAO3HKG/TkDNsYNcPhxXJ/RgeR
PV7f3cVHcL7eoE9hlKv4iNbXXqxfuT9+DIgTLQedCZmjPYqxflezMNaXSMKtu9LReJmVcBrAPL9h
F8G4zPcMPeCvY9uxToGlKG51VjYijVXAZFpAQlMM2A8A6yjz33GDLPiPYOyywNnD40xo4dSBmvzz
nWEG09gzg/knGOaYr3HyAizkcA+N1taMTROej3kTbBnYWeWX+z/Ai4WAlex3nZPFvTZjn9tjYH5a
rNGPgMj4vdvpjuKyAZ3Uaz5EAlct1tfaeM/ACqwMNKawJW12GydvUSnq51/Xu4UEbkVSH+pEUqB3
nZLcK4bhhV1wPXdkD1L05yYPAXia5Q9Bq1+GQSs50txbf8deLr6A0/yCmBFa72HKpqrbla2xm7vx
Ou8jQeZ2NYCzgDKMhCVIceAlH1sWVE5itHFBH+UDWA6c7CbcThvNFz8z7INPlORLkMYtKMZYjl5T
ChK31t6lUvQdL/quqoDpcv6hWfFIFo2ZQCnlFpSAZawGJzC4nLXXqZ02VKN3MzWupWS+6styJ0eS
Dw6ix/Ni157tI7ncU4Cq4T+rzAxdcPZaJ/a7i3bDoGNUJ/JVQdvfynYeiePud0KVJMlnLDMY3yWl
BGvSLQCHBXv5WfTkDm0hBW1Mx5s5aeCJs6wSiVHM0tio8IIB/VDdal7isbwvQ921D2j62WO05n7+
QBQifHVWwgAEp6hesAklBUmN408oqaoFSlAa3kgwWuOSHwx6G6w8btwj475haFoqAKCkffQ4CFGB
2KFx618K530xO9WVKhuV0bMf5o22QZva9fQa7KQtunNu9XuBCq3YbHRrgwAHYBDE1Pky7SCHSZtK
FrJ6I9AAEYfU6AsobQycAcBfRT+CQN6KDi3l8UXbZpKnTELmBE71bO6CrbaLkP9FzyO56r0AVIBA
ugdrsX9e7Ir1toGbh1FEZH9P4TxGIHUbcoaXyapzUAgx1R3c8yJWwp8jEdxdzGzadHoDEb2abmrt
qox/NGTyAKosuCBrD8VSEo/iGI1hUSgjttAoDROwCGbnFBPAf8CW3mEIf2MVSeca8e0QdpdRaXxr
h3YSvBSnmG+KcfQN3Gq1OVC1uEX1Au336Ck0yeCWXZBeDeNkHWrw6Ll23XR+CjYDr00kB1TViheU
bXKT9HN7gVYH00ml5FveGb6el3+9CRqVK7CTIs/E4E24CBGxTJbRgh03OKRK67ZCLzSdH88f+Jom
fwkBtdyxkdCTWIq1Cq8lNaNn2g4XJNM22Sgyup94Trw9wAwoQydGDH/SNR5lVl+lmWF7k2vdye+Y
2I88Rl8LFBWCWeTmmnmmYtDzNRu4FMstb9b0rs8riRVM8hhA8tmGOimqbrOrjE+W13tAXGdecSl/
F/mrqzv7teLPC7CIPJIum1rQEsIPKcnPJAfaXik/kyIU+CGrRmEhhlthooVaGhXoAc4nu0VKK7rq
QL/knNeStTcaE6EELFyWApQFPggFqLIlhzlSStMB7Z3u9MFOL3q3HDZILu0lgep/tiWdqMtCHueL
SF1cVkYJeQzEuXso74DyBqalGhCvu85hD1e3TVUfbxe6Da76Z9HjuWoHF/K5XY1bmiZlh7vXzbXb
298qM3Za1LS76O78zq4kI782Fv3A3EKzbsjmqkaRsQye54y4qn1TAaqxkF/lmG4S5P7Py1uLRY8E
ciub1MQi1IBA7QEZLmVTbQbgAuBKDL/GmB2nKx6XXvOVj4RyPlcV2ipIMpEAzcPuMFvWSxoo34aZ
SpeT3TS7sgYUetTYqtvHKXADMoDTC5a9fqBAzzZM+CUneYA5MhqlNwCGbIeg1knc2jfAjA7qhchh
HHmxuaM+5hMPf2NmFSv/LZf3g0CQ2c+RLCMFZWvPLW1/jIb2IVjbShRpo7tF+YyMwbnDPRRpkAR6
QU1clku0pDrmxXzBGNeiHboxd4UrMmxr2fojeZxvCy5wYNpGheEVl8lt5GLg9zF2J7Cezh9/QncE
q/tElFrY0bCVqNq12MHZdj4L0Zi0TC/1/XwAN9MmebQFtmfVbn/tpsqtLpZI10oRSzRPzSX65C7D
3gLyULgVnNqq4QbkCRoLweeGLuLjl5cmI2K4iNjIViLLfIhcYOsxL5INIHX3+U1/kQmcu/WVfUnk
9IROaT3bmWl4pvJkhAhZ6yeaPwmWtfriLpbFbZ8so3mPsmUxHN3hW/+U78LD4AYPzcWPzgfkkGd9
T65End8rsStU8vfSTmAt2nGUSY5XUI7xmHeN20o7PcnBHlN6NmKCeBrdVBP0RwuWanJLBeErjYZR
By2UagCo7ccwYl5ywisFzMI+FsHGC/SFzzanRIqpKc/I11PzZywHT0FPBaHx6i6i4wXwxzI4IfmU
hgKE7DmfgI3NmFzb7YCaRLuXwQsl0JG1cI0s5DBFXVxp2mEoZQbVAbyy7LZAE7dyVzgaHLHYI7fn
Za3u2kIUd8v0KQjHwNJtYBpRDCxojpiwcFUNvkTwcfYYywNBtMJmwEZ/+Nkw+JHm01mx9nJzQ11p
K8Vu4vc7WxSurZvihWxueZIVmGaTIPdakRha10UAEEMrDVrL5axyMMRQeL0RBd81EpeX6BM7lGb1
3ZTi3JmKWdTTINhrvqSFcMW0W5nAl7HTzEVtOQboeS8yMOvKg/BbBrUyxo3YcSyUpwoquyakwqg9
2MSMp3nHQFYV8AVWWxHxBbvAJ14oejT+KYonaGxpHmhFggveKLNXyXAUJNCJGLMzSplrKKmjSlRg
o9c9bUwxMiRyFAdtdkcXyyupEmcShomQWhh9DKnvVJ9hjU0buZZ2BFnhbCsaexPIxADlscw+KZUE
gy4oZLm9z9iaUf1BAqVzWEJT3YkQtde1FqPupqGDN/gEa10DBuQEPEZWDxm7S8ZRL6G/J9QuGfEh
kHJFe7qqMl/yeFCILG4UMtg4xzlIX5sABD+a+WDP46UsNQcMkKeHKht6v6mK+6JuAOw2tI/nzdDq
kg0wH8BPM2zA5nNvhVbTJM8KkFboV50X7opN/Ni/tuDmYSVfEbLl2kO/EMbP9OdFTexKR8Y4Mn5K
Y4uCTOmW6cv5Ja3d9oUQ3i8z8loLJdnA60cBv10q6EIpiQiuan3fkNRjsHQY7+UrFjmiI2OqsG/B
Y/4UbMFhgsBzzIBdWHqRLwr7VjduIY07papNR20CfBnGPWa4ED/n5icSSP75jVuzKuC4+deSeDrE
SK51GCETma86OVgzCu4KVVH70ZWbto1vC9UeHaKhBfy82NXzQtcS8kk2eIQ+d3phWDo5NXqMI5no
6GkeBmVQnQAcgoK1rZoS40sK34w429Qq7clCM+LVH/XWwMtHR3cKx0B3Q+CSb+dX9W8U5PeyNC6A
zgHpHYwl1JD0pVdjojbp+gs9LzZBKTndMNtuGuYP1Tz8DKdiHzT0Ze7Uv7W3QEUB6QhwdJCePTag
lQkAj6CBlkb9ix4+qePH+VWyZ5x/iIzF7+f0ktpN2BqRzaZ459zBBPidpNWt0xjkY85jQQC0mqtb
SOPBaicAOxhhCmmMUjtytR1ys+Gb5VW+8VL4ZoKMi30remtXrx4IKnQdSWwND9/xFpZ5GdSTQk1v
jA3EsBp8eXRqak7Utt/Pb6ZAEo8SZ2W5peiw/p5VWIdB765JlP1KJBHvhkAM7zwUla1TPcNN0OY+
xOBY4c8VuUgjRTRBtmpPAB1D0OsFZDM+kJQVC2T1M15TOgP/NLXmzM3qEGCIVN4YWnTZR+ElNVJh
Bp9lik6U8kuuwTlicaDqWUfhNYwuY5JWnPxuuOgcjAD5zcff6LXBs4nksWayjja+6TKwIzsKatww
4OQ4hvoR01/ntWLVPH4J4LssE1masqRHmkFOukNul5cd6d7Pi1i9xV8ieBj4QWujfLAk+MeEukhM
+5FlOUVd+1YrCOROdQ8MWSBGgaUHGchJ6Y/KA7Ut1AS9aIxYSOwPpe5msWDLTgMfxsOFqRpWoNDR
P3R8ZWtDoYjJdQNS6LZQp2s1mci2VOp9V2v7XulEmadPBJNjlTuWyCUvVaMOOpWqKGm6wV24S6/L
6yH2i03vJ7fZT6CcbpRNHDqpn28rv79s7qlP3Oqabulj72XX0UUdAFcNKWtRSHt6tEcfxtfOix69
412jAFa/Rganfqr7t54CokJUV9VP1fRYELcDYYWabmXOGKS3y32oYxAWCE4vharj5kuJ24KgxJxv
grr3peTA4EN7G6OU6cs4ASqh7ly7tN2Gated6tfKbaN+tw10beqtVyhXIMh0+3B2ut5ytPB7j4db
s98H+jposRtNe9B6b2f5Zxb/yI0XgrVpWnXozdor2/6C9qqXN6ofV9Gh16fH81dnRaHROY6UBFGB
NKHzQV/W5FRNM9X0iNrssqHZTUX+oejJ838khrfZmSGrQU3VyYunR2X8WczvpixqBj4NRkzgpisg
SJIR5KHF+vjWKI2ShVmamMjWWlsW3Kn74Ibl3cUTYCtaeSSKKdPC5dOsKCR6lQSenM5ugOSHFehu
aFKnKO/Pb5xAEo8M1GO4LZdnDV559UStg03fYjYSqol855XyxdHufd6PxZIyXR/yOkdJmjxMAKHr
r6kFhiQUMMaN5YB2G5iaEdhxzq/u30iFB44CqQmSMM7S2VkCsiE9Nj3TxPCeuUF7wXhXP5o+6oiu
cZFQpNlFsYhQKNvzxVJrOdOKrsBSGd4e6xvXvqe1o3syGLERlxfb4D1WRCs9TQGy/UV/HZ5aBfPu
nBvWzVlDuzoLgKRkv9g30k6+17dIfmyK1K2e2x8hvVB8eRe4zaaVHdGaT3mw0KeyEM/PE5bK3DbZ
wI5Xkq/KZHQnlNjDBMgKerIltHYJ+DB0E9VjCz0WjerSOd9KmECee9nFtJXby9Zl2tFNpNjgmgWd
doc2m9J+ylXqz6ARECgGM7eLBwkDiLjFJqI5RkVmnYwq6SQC4lqL7QreWsvt9nhpd4DQBMox9T9b
aySBRM7+M4HoTjc+McvBe8Zbj7RviD6QPEB/3QdJ7uNGmCxZk4AHnam5xlAPOLdOVkDXNhuQgHMH
MdPgFDchUDWuO4c19tvAL3sQB96c/fhclsLmTFiQw3CtjnUdMBUdOhESVOS74aHLE18N42srzF+l
TPv2188MFCuoY5u2rVqEr2VLthIVWW4b4A2bfFCPEE8CA7q51XzSe2DJE1wp7uliSzsSx9kOydTb
fOpCywPK43zVVX3wPsqzfZ+oMxUUJPjo+0QWU9eFyZDUMh5TPQZXWGBcJlW8ycfwNqXTczPKF3aV
fet0yctlBHEVQQ22Cx0p6N7DShf4n3zB9+RDuEeuS2OEKkxNR8xf2QYsWFJ4qpkDPpN4akM3jXmb
qs9A7BHsNp8P+EMyMkUG6FoB4MA33ukDtAsNoIgjXftGBkrphNyXm7rqj2g3lK5oLIXvY/pDHjDg
GL8iyAT44msw2srYjanFRmXRLpxv5y0wxx3gEwtxaDh/+w9RKBRaBPTpQOThnvOx6WJwtjamN4+K
o7Au9shwZmCt0LYHmXvxdP6irCounHv4XcREOyhnCAY7xRxdhzuZ1tGtGrbX6hQ/zzXdnxezcvXR
QvslhsttkEoCIVZPTCBjNA5J0S/ZfqsatHUIdWPFsmHOBtQkBISiQNjnbuKgV1k4EOxf1Gpu2uMx
I+nP84tZ2zNMF2OKFOEQOmX4xZBgBDow9owkl6EsO7n9CCxpwRvAJ2g+FQGNxyy8Q3MYwJuPr7mt
dyDDSiI2O0R6F6zraEB2yyvLa70p3MJ5R7Vp3Imir7W1Idz7I+JDFpFb24QO/DKqIHWcrmbVscen
MXg8v31rBgwZBRyPCgBesCBzR5SVRCkQQbBRIUDDdnsUIYeN5Wnbpt2ABWo7AkN5e17mqVZYSJFo
rK0JkPfAGjzeTB2s31FUjho6Q0jlBtlFx0Asz8vgfTmc2LEQ7uoCT7CtrRxC4Fb9iHBGqPfHqWP7
0lveH/7AfxB5racX61gmO8/FYxDaVdHXaPfx1KhTXsuZhrASwRwdbAP/E6FAKEBoOVUQKCX8Y4yi
Y9LX1jiD0eSxWnegt/YslQ5bpW8x2xIFFxhBi0T7ubY2DBODRh1svcBl4g5NiZumolahe+q22qeV
Gx6qXfQSbWyXbGcf3AHTzgYMoOgK8G3dn+eI4A3r0xHA6Sd8Q6NNzZBAbusH29rw4l8sCglq5xMP
zZXep02wK/cD0E/QnFJXTnQoRQHkmsIuvuHz7V2ca5/lIBDvGvicKevrrvYaiKoktx4P4yZBy3zs
9d8DERqGSCh3MVujlPt5bDXPAEsi8gWOrT+cvyMiCZzvUtNQjkhSI82sy4+xOt+GEeaJzstYvYd4
bWQNeKIKnlFurLkhc6lWE85P34Lj1MQoruSWL70nA9nALbbEK1zRNVyxaZ9DIr9lclsHJYpbG50+
XuPBAdtnXvjGeu+lu2gn77JHobxTN+FYHreRw1jXLVWxxmEz+VOLbBhmcvEfhMj6pgOPR7+rXubH
vzyo/s/L8bW53KU0AJYUE3Y5/mgfSbcaAgZVSHzKhagnYjhb2phS08wyxMgH1qXS7DrASSIk9QW6
smpjFrrC2U87Hsu+MyCn9YvM7Tzbmb3hAaVxeJPURO+yvolfAEIrkCtaHvusxfWuxxD1wfH3LrIm
nGgnzliuOMrHasJZ6ypUiTazpxZFeB/ZYS9WN6nLStIwXGJsXaE8zn2glIRhoGBd3Y9qj3GY2KeO
8sa63eC9VltRKoH9uuPIHMsDiQcmEwG6DXN9vI0Ak0mmcuw1T5K8qW68oX2Vi9skupTyC1mjgqdv
VVe+pBHOrnRmEyujAmmD3nabobdGp0ztwSehcTXoVPAEiKRxFiXQyxlQdYPuRfpTm87XdVQ6dlR5
ivpy/g6s6qIByjsMXsomqv3Hm4j5dyK1Vq570nRbZn4mXUp95ypVuoWb5o9V7QbT9/Mi1030Qiav
J5M8oPt6YlakU3HlGA2j8UrASeSVt9Ih98ZdK6LnXPGooS0sLmA5CILayPFCqa2OOmkUHZgrTlI6
6RPt3emdESWmo5OgTe1d3+gM2dQ7v9rVR28hl7vsqlmDLhogs56aWZsCdUKJGgIR7NNPLsJCBHeG
baHKEy0gIsrLQ5XqG1Krj3lQfzu/EpEY7thaM8iracIOalWClsvQM2d/6n+dFyLaLu5SozQSj2MB
3YiHN6o+1pEoWbMuAKGADPAMNJxwT1hnS6hpTRCQjBhQd8D6DmzdIIgFXYnr9+pLDPuMhY0Hgulc
DaOmexQNOmmxl6sEQ4+kQGMZdeV5eM5m81nN9c3f2b4vsZyWh2GkowaJM6L29DYQepPZ8u68iFXT
hEbcf20gp9BpLadmEULElD+wNxrsSY481V5YzP/hYji9HsD0o+cy9tBAz+MItnrTEGSxRMrAqXSW
hN0U95AQ50+p9NZJqXt+s/h096crA5ZnGfg6QPI/oZtJFFKn1aAzFyO8V68iHyB9n8V0zVM/zO+h
D4QaApxjkIdgGE52xgcVRkiYEV1bqIatQigFFqiTklSXl1FOY3wGoPbTvQWW2MEB+5sHmGXHsB25
9cv4T0C6rJr6pVxOH6VpSI2UHaHyEF9Ht73h9HfzzryWUnQeJq0DbLbkIBoWXTNUGhpNMCcB8r4T
SkJ2AeY0wWINq7rUKuRoYBfB3iI429U9/RLDewRUSfMcDVboypAfTNRtqkhE67u2ELAjYKQOuSxE
F5x62tZopwngH4EdWjpDeRXQZJfZiX9eR0VSOJMLxH+g3lvAjzElNN8N+l7KAr/swr9hNxaLsTkH
ik5GO0ySYnmKJrlKjxutppc9/dBVUbvMmoVaSuKcJ2Uyp8Rg2IaBZb4CRfJdy6RDUgWzA6LP/fnN
W1MCC2M5aCHWFA1522M7nzFnPrDgFtZltkN0dGnNhiDnfyIC5NgMmBr9kcDFUPiCqGWrmRLp0DMV
+czidagfzy/hZLsYviaqJUhnousGz+LxElLLnPOhCUyUL1JHnreFCeqa4SK2RNARAkE8GbYcpE2i
yCViLKD3vzeFHW/DAZcGJwPXSLdLUbv6aZGCLQ2ZAECvEjBf8T1FY621U5ln6MlFPo6NcA9Ouk/+
RKx1coeOBfG9RblS96QbgS5WFgGYGX4VpuwUycf5gzpRBAjBMtjEP+IeqMLxQdVG0dpmbZpe0Uq+
pOS+MgqCnLVlLCWwE1x4LY1Mugb5/9nr48ithh+h8RFO9+dXcRomfi4DnZSwbEDt4eO2BIWPIehR
UZ17BwiBxR54d4f5GvC1f+CK/eX077E83k7LSoHTGLFttmVnV8AkkTxbN0UO3/rW/V4VDyVN6z6K
jRGrsiPd6cBQ3sxvcfxXTcHxUnj6GqImHfq1ptkz2vobOt73ediK5kcFC+HZXojWTLrdQQfqXtn2
tNz3tL2hQE0+rwZrxgAsyP/SAoNTtbjIoRotxBDtJ7UxGzd+1HLh1jT3zgtavTUWo7dA0hSToZyF
lg0y1RMQoj3agb+EVtuAFgJn/zQByM5lIYMzofAio7LVWEX9qrlUvP4q1p0ci7lUwA2xzbYIOBVR
4/z5dWkyty5UBsJsTDC2Ulv6QUvl6ylv/84Z/V4WuG6OzUFfVmM/SxAB+A1nNDYWsTGAZDh2LwvS
tny4hBQp6qsIzuEk40SOeUjU/8ZAk6VnwQjARKCkh5XSuoE6RK5BB7r77yBK2klpB9TuG+m6UMml
nVZCoi9mPZdRNP8JnBsUpsZk2kMUeA2mpoPmWRmeo+kCDB9jfy9HP0pwHZTtlSYqpK+tHLAeALlG
szPB8P3xHmfDNNjaBMrbZN/si421b3yWnxNVsfl5ezRd26hQfclh135h2pNJawo9QaeYMdo7q/se
Ft878FwG5UWdPkkDcSRZdZpIvaP0PYqJT83K1c1vo3UVV2/S/KbXj8R8oKkqeHJO3mh8GNqtgO2C
wiNowD4LMosP68Ar3KU2eBWT/bCv3WgTb82t6v1lcmG2A0eCuKx5rJpxayp971mpYu3GNBzfI4wK
CdzcE1vAi+ESDNNU52mZ4kDlQ7xTI7AWHFgxYPY7F1BSAA+URqf7q01DvFBmLBab2EpopEffbO+V
w2MRRz6iIkG0wz8LnASd09PJBINNNY2Bl4BUe5JfSuum1EWZcR6vhT8jvoE6TcIhxrxt4AGobwua
lA/lWbpHznrDENgTvzkMj9NOFmQBeBz4E6nckWFp8BTjCeb7bt6oQA0AEMxW8Wx0AbYuCtTfm0/M
ttg1nOKausFNch+6QJbdTnv06Lmo0omGWj/zrpw1Wior7/SjRQSpsAEbQR6MrYzcQbpDl5bf7Wov
3RNfZhWDQ4r81fbztfyfH/R/w48SKdwpLIv2H/+Hn3+U1dTEYdRxP/7jpvooHrrm46O7eq/+j/3T
33/1+B/+4wrgQGVb/ur4v3X0j/D7/ynfe+/ej37wiy7uprv+o5nuP9o+6z4F4EvZ3/yzf/hfH5+/
5f9Ju5LlyHH0/CoTfTbHAHce5kLmrkwpM7VUlS4IlUoiuIAkSHB9HT+KX8wf1T1uiakQ3e3bRGi6
kFgI/Mu33PXFy79+e87rTI3/Whjl2W9//Gn761+/jbv+n+//+T/+dv0k8J9tU/5U/eP2Kc3Ff/9X
Pv3vXp4q9a/fqEP+iQgCqEkwBkHzwyfSvrz9wbL+aVFo3uD+QrfaGS/xDLKT/F+/adY/UXEBGNjG
nwCsQNv8t39UaCuNf6P6P/FuAweB2AHRMPKv3/79Az/s1J8794+shsUWfHsq/JyPIRUgFUC7QSIL
vGsgK5AjTD7RslYWc2zh3FqyCSi0PsABW3ANL5rR+TFFYmKfRWX6uZ4EFihoiXGvkp0hcGxCtk5C
c/luBf/4gR9+0McQ5Y8fhLIFKu8UGcu4YO9vJYMKHudt4tz+208aoYQICscf5XniTfxotT6kwmdG
He/xPz8d2zIIBbiEIrJ0ADM0p0a9cW1GfSk1/Vba0M6uLb+34rW0zCvi8VXRwsvbe+witlSe69fE
2XZ5PTfxcaUnP8GxEInbSNvxqr29Ee+uY4i+92kJL8XbyorRfjbzwh8t99aWVfdLKdjjEKNgJAw3
hm8S3uSBFTetIfOZpZiAGRBOAe6CXMaA+RQOLeCeHzdAtjI1DFYkt5lw07sodaNlnLat34dZoAEg
udGrrPAT2P35JMkfqqF7UVKli7bTmK9HnlwVsWMGIGOHKw4pRBSiip9eTrRFOiDE1Qp14w79TJIz
ufv++NXA3Fr4IFw6CQbpf3TQx9dSniS3ArbKQYP8MLvN11BzRYOIBmgQrcA0DOZZxB9DsctxJykJ
BE2FThKMC0DSLluhBQbvDbWeE4x5s6R5fzredmW8R4DBxSSn2nLcknZfCZncongIMEcPFj2z+qWj
gW9eJyCwVI1ZQkDfEIvQMb8lppYvi0S/ho8Q9O56O9vTKqs2WlpzkIxaFhBYGN15sVEuQZPsNyng
OFu7YIC7dsktEDuvrVY8h0li+jws6gBExhyZkL4StbotbLUpZHlXtU3uuwgAFyDF3zA4EfhWGae+
59XA/FOarFCEUgvOCV27sj2O5SRIjpON2cXl1omJcdB7EhS1d9tW8Slm6npwiwUZUFkPOfHjytpZ
g+o2mpBZYBBx4xROHUhpnr0M5y8xsgMvhl1VYE1q6AZpMU5Y3vAfoEXueO2CPs5rwMNN0BOHumXo
CBjS72trzWBrUDuwCeVNoRYW8NyBCrXvmgY5tdom5QYsmVfeJncO1gNOWVa1qEM0/JMwzdZ9TY0t
jxXUG5h9wymlCxmX913F2Qp32r1iQzVzPVycMwf8NsMBhNUc89GpZRGmm/fw8DJOo1r2KMJhrP8v
/f9JyI/zPI4zJqYjrwbeDJOMBjm7NcShoZ+goxD5ovftXb1usBUL65tYVytsMVT/gScqgOKIIbWl
3c1cxeP98uGk4xeAuKujNOrgZZyedJKbmdHiSzgRs8uWbqvu+eC5VzDEMHI/bES/GzTSrnOAU/1e
QKbKJHUSyFhoS4+19iNtu/D7179p+khCjABvuD72QuBm603pDz0bCvxobp5VSsCz1QKXrOC4swqz
018eCLksGhAOzsxIt/h491Zwpu8FIoazSM1NFIqbjKZPMKna5O6c8dfFnECaQoyBEN0zQOmYwvJC
qiizTBnfRoO2pjnxh6hdSTP0lT5HT8NTOt3T8SVHC91CWwJAzqlYrQGQqGy8QjtbfZXjjoDVH08F
XZSRdVfGMKaN43yXV+iq2s2tZ6e3bdY6ByeFJWyVJL6ERc4mJAbU4YkJbW4zPMuELmmtXiKjXOWt
e+LSvtVVeOOq6jGKsxsrYq+ane/Nit8nInkZHP5TWoCaG9S5yRL4Qynthkfaa19rIAwpEVhD5lNV
sLWwknPVG8tQq9bmYF15TZwvOydjq65NX1rmeX6Mf86Hlmu+JEXj+k1h/TQZrpeuG712BLBADn+I
Cw7KvsuqoAkzGKAn2jp2EWXllfndTobCt+NsIyutCerSvnej8leqimt4UGQBLpI+qFrS+JyLO9Vp
j14lztxyb3uevZR5+Zg4xWEIo6CC81LDbrs0p35oJntRZk+DE69khixjCKUvWws9fpIsdJYeuoq9
Uqu8K8CqDgA/3btUeoBWqx+RDk09oRw/M+TR4P3GsMsBWA76Y8jDNtDrcl/oap+3kYcyS6/7RBMF
9GTsHHtnP7qG8yRddMhJxuTaUM0Gx+Gbm4FdpqXtz9Dts6ArzVdH6b86VV4VerZ1Cm3OBxRXxPSk
wbkGYRxiAERyNp1WIrXCTHrAf9xTPuBtaopuWKukdfalBrdTN234yo0LssB/2gfAxCkgFjugh009
3ENTlC/KrK+W3NLAjBO2/pCjmLkhrIcMUSujQ8tKY+80cDDWmrpagQCUIsW0lXd0Iwh1AaQ89EFs
M3EobRXu+wy1amJn105fFmvZJMZOa00O31Dutj97PIlnUdrJSW95ohZaQptDF8lyS7oQijKiCZep
gnV8xxL3hvR1CvZxbO2iQS9eetNEKVxqhnNjkkY+2KkBNQwFu2knV/VN2znPFi2eHAAjfNYMya5q
I3fZawIS97w6KVN9y4RArpqQdBkZYbROu9Zb2F5dQOJCNitKNLJ2PNr4bt3tNbMDfJREVyWpwTDI
W7VAxcJYDTi2W6MV0A5Wg1iaennvxu0NU63rizauFkVkdktCYhokSD/WvHLgQGmjmg6r2wXjBPkx
fvUKWh7foaoKGIqjQXjQkE9mVPNVjOd7HXV1tge6DwplstvxPhxOaGq0QZonxTqTcAp021RbIsGJ
dz33ym3qVmBAmPSxhCLvQk8KEJYiqhZM482BylOl9d4qpioLGpqXd1mchqt8gB5YGZrDsumpvtKE
nQS9SV+EpvJlZIHqyrBpELoGviqN2nAHuGi38JiNwiL4tiuYeXm3dazwPEO+3Vd5JE6azn+2vATx
YzDqnRCiOSVwIwq+fjOmCRNyBSRwYyoAhWMQridvhm0hNIwT7pybyCz8XvIbFtHbvz6GAQYenPVG
V6ZpPTzrXTThesc+awWulL6gZ6RQ1kzm8dlE3g8yqRzLMBUJDLLtc9PnKRIw8cSgVvX1RCbgAsQ3
WC0841gmYlAdYd3khU0THQQyyz4X7toqF3RfQTsmWhfI8MD+OKrEz4J5QNf4r36IacZRIUwF4js4
JohyP47aiAGmzjF8bG0Pr0HZ+UK1vgCr5evZXeZuGAfZgY56AoggF4ToqIUYxKAp+2xAHtEHtgQS
HXJIAgb5MVfTvxEb8TGqypsoqcybJLKipdGJZWg5+ypCOgDp/4Wn0gN6OffUgr3ZUJua7zYJCPKi
d3waDk9f/+TPVub9L55sOgRvYi0upX1uyaF3qW/mPyAeMbMuk/bh77tuo/iFxcGiXCBqciMxu5yG
GAXyWf0SnfeA30RvyvzZ41zZ/KKmMp6x96NNckInGzpedRjNuhHX8Y/Kh1IKWPjq6jm8U08K0aNv
xH58mhv4ci1toNcB1wE5i6CAMjllnZ7GptO55lnLtC0S+w0Z0l+wnnn+essuUhFEwygXofRORlLH
tEJTdE3cQkTePOshZQvXLg9lhKxbDPYuU+RZ6nSB0wUxJoMuvx75swmiRAMNQPQk0AgeU4d3JZJc
xV6r0Lo6Z9ar174wdmNpc34Hl7fQODsPrD0gnqwLOlhScQsvJcYwQaMWMfqyQzVzY49n+uNt8HEI
/eM00poMQ6swRJPAuk32vtEe46Fdo5ziU6otif7z76zbn3OarBvwfXXfRbZ5Btt/NUqWW3CyFu5M
8jLpYoxf2cd5jUv7bntSGeGJQNKB5NzndwDKntjRvYMfF17o53jDdyyfORBv7LKLpRwVlgDnBsDh
DcH7bkhptI0NpzHrXGdRs+d9rW9M1Zn+QLtqwfShXjLeP7vShq1no/V7HdiorZO07K4sdZj92ua1
HZWIcQr9OynjdZvCfQFqwzM7/tnBxRP9lvyQS3SZazHGKumYZ8NEqmpSn+sDWFdzFMCL4BdfI5ph
yNuhLgz4yiQUwFdXhWnXG+eqMPZGRko/qtyfwkm5X/T0ZGjt+euD9clJNolroIKMfHUknn/ccaJF
VWiHyjizJu19YojQ75m1NgbOA82uVwhsYY2btNnMvn/ykX4Yd3LSTFboSIakcY4s5zrJUQ3ps+ev
pzbpMb6d5g9jjHv67mjZacoSCm3Qs9lrw1YiXwxwOTwicS4XqBM061zSyI8s9xHF/XBTCDGj4T6B
n//7FwDxMl60oI9OtrPGQaalyLC6j2KATD30DuDUEa1jVGVuqr34lYLPGX6bmfcn1zvm/b+jvq3L
u3nrhWklcYO11RsIyoRu5froTWQPEZXfKzw9ftsZwo8bYJKN0DX8yCutjcpK584rqkPsGS9GFRqB
1buR3wHM4aP5t2vqcGub/cy7fllXcFGgfvdbJy9eoou2c11h4F1vFmSZ3RmLURaTLZIr+SKCKHDW
Y62qRN18Mapkhgt75gv4/CT+uVr6x1Mi3UpYTVYYZ8j2+dlw0K3N1/vxydXxYYqTT0yj0qKsxxQj
nb6aaTv4PQnXoOn0q68H+vTAoyFlAlUBFuMFLLHzVFibaYzbIxXGTWE1DgQ0Yqbv7DQMg7iNrhsi
1CPkKtONbubhsh8aMoOK+eQGg1mLYeE+8YBefQtw3x0+10Tm2JitfnZRFsmcF25H13hbV+NIUTYs
/saU8dhDoYNCdeYilOFUViEbBv1c6c2m1JqfXBmvTEUvidYtIhsVPlu/UpX16Gr5XMdi3LjJ04Uu
yyipjCIc/sfk7OYJaLhw09bfzm63NX4CBhaMPjHlDgq5V3Ockk+3FwkI4M0eqjHW1FrFqQYqdCfB
eLDZALl+k+rD2rEglDKWvHVvRTx5nUW9n8+h9z47wqhlQu8eqmOoYE9u0qEzWBkWNj1Tth14vMlM
HKdmluE4fmqTBUVJE3r3aAEBFzSVKLG7umvDQZKzMh5o3getsNCvK7Z9d+1BL6SDjhUyfzxQrV+J
HApZzfavHyebuGipon2JZHyqsBqhT1ZkbmvhmedBUjzYcsnT2tdpekMl3XBUVhlMDaHDNnOQ30Cp
k7mj2AUrZZQCQB2Y+qBC49xwwy63zhH4AEYarSPPekpJGJhNR/0S7ZGKPrBkDRTLogTxmlYA0bm2
HwqyFHy4TpS3GFKYdwCD2sTOwYDRT+a0K63/UTWvuv2SQyOqjaEyOVQPVkcKH/bDwczyffJFjAEk
/BghmXHZ47Iks1QWR9aZNPcQ9oK5zk8wHhM/IlcCPh99vIo4NNQ7uSvj10JTW9U7M5fgJ48ffoIF
FS76pqYxuW1TKVve2MhtFDpGOdvHTMIM4iqWPAgzI8gbCGmzl6/n/abQcbF5LgJjdLzBIZ8KN6B9
YYGv5yHl8KifQc4Mt70bFQszc3zGq8Cl+VPmZL4jXjl7bqNoZZfekkUioMZwVetoiJPwnDUNcpXy
IHozKOwwsL2B+XG7L+NhBvvyyZuHz+x/f+8Ule+2WUGd1DDPvXOlOw+G9jqzIG+B6ocVATTeGzWU
0M7FRkxVhMME7oepHWNFDPOXaFsUoJXeAXlQ/ShE5G5NDthXGBWBy+nWKBxvQ9pQXydDc2h60w70
uOz9tPKigEYQvqyzDiG+jmKgGQ6G78noBL0w0N3EDpo7Wy8dXoCRfQlj7aDBf8R3bXlOreKbPZTP
ItTFT6Hc8QtyHuKUcb8jSBCA3O1vCEPxJAX+TsCwkBTeS8r7X5nBvnuFvQoVCP+EapAkzuT3EePP
rPpFuN2xpnQ0PIePTJZxv4zdo5I1cOAGCsumyalfZd66TlDSN+EuIyL7Bj9+Y1vewc6bbaUnr2Wq
/2x7eqPnTgBj9ufETkv8i3AtlWqdsfA0oPJcNvVdKeuXohOr0HhuhbtXlK+9LNrRCP5n5fCtjfQX
N1YHUPQgOk3S8srsE3pTRwT3Q525azXaFrDQ+cVdfeHVECgK9atB8oPLawFQJz/HVvhqlfJG0/sl
19WaaubJE1SsWOatwOyVfpy6G9PJFl6ZBDEHSGCAQkkjYGnpGTBmq7kMiGftnI6cUiaf41zbl2F2
dLhaEWHvipo+iwFWTS4t/ZDai0HVt1LP11GChbH00DdM+0pP2VHlChI4XgvgDrnRYUbis8Ha9XFx
5BlOhtatOjS2vdw5KqtC/J7dNiKtg8S27pOyOlZhxHyrQmfGaUooSkfcXkG8sA6sDETTJuH3soeW
atwmZEthv7uSQqF7HQp70XXuNwtcKT/j4uQO7pNThAoxcLY2HbwAZeNKv2w9rBiv94NtQn7V/F44
YXtFCxr7toi2MYp3QdQAY9M4/ZXg2gMhKOIZehwunYb9MqP8qDJjFwtXLBqbgJJaioOTRJuWdDtA
d9B0cn8WsX7yqLXLiuFnI5sOzbJoF+fDzlT5Vjr1yrC6LUuyzmd5eNbSt3g+rwJSeu4yZqiS265+
25le6Zd9/8Md2J1RF84pj+ON1tY6eLDkyKym9T1F8505QFjNKR9SwnaJbGkga7B0msiNgygP7YWp
Cw2BBRLAunRbCEy3O81g3QIsR7Dlu2WWD3cxHAjWhXSNnQWTkCVU7s8N1RemW57KlD4iTPlJjPql
qfQfpnTvQwgPLasIqiyCGkUQ0e6pTVS/SFOz3cAwDrAUGsOjJWXNIRkG4yQjau+cAVDgsizRozCs
oGLAzdS1a5wqnqOp76r8KimjMohnyakXwc94lUFaG+RHFEguWHQOGhQDkFfGOZQU/Gg4xWnpysbV
/PWd+RZbTK5MFOUQSo76OO6F+g86LFmDW08/2wnrlp6ZNBvXy5d9b5e+h4uOenydQShniEvlc00/
4Q7P9xGReWBENl65FP2hxORyGRLne6SVEZTIuXYYImcuyL8AGVg6cF2ovlNESgYQ9pOir5BpyRn1
tBMsKE+dvmC7di2R2voREAbfukDcDU9WYF7BFXJWrOWiA4DBgW3CnoAjBwfMaTTK+6RRhcusk3fb
LLzcF6Mt5IH8qgB3OI6ub9mL+Pn15kyzmumQk4Iwj5KecUWcU1jTTcdOepMCXbEdynQT6vdfjzX+
W+/PwXSs8be8y6AkdNzAs8Yd7EKHJg591ooghPguNE5mYqVLzBUyRcjYweiWQFntglvUZZ4kfW4g
WTtkwGE3NzAUEJtkCf2ie7Gv9gQm8o3ph1owJwt+WWr0YN4NOjFwIiMK/o1C+26WTdioFp5ZiPUp
vR703gAyIC8CmWBkA9GpCgsXAKmuQgsRmgRDniJ5rXN0aMPHwqr+GksNlRqgxFFwd+DACcA8QJkf
F70f0zzWyP6c8fOgbuPU8228oNXQztSELgpuGAiXCXTYofcIr4BJfBq2XQkqpNadWxS+zDRaUTH2
KQdEC+nCxqOuRd6vrw/URVMJHSvbQFYD5xFgTuF68nFy0olR3KkHciqsX4MHoFWWH2rDvis1UW6K
1N7pceZLnvpFWC7CnNy1CX/lkbhrjHAR6k+Km36p8mPLdD8DcbjsD1o259r5xpb7eO4//srJNxZq
nVYMvLJP8MvLfMEi8zHuelxpwGsELIdgg1vTI0OfWQeWahFhT1HJ4ne8T9OVpxX0QFn0Q9T2ndmV
97pmrhFR4P8WA7gAMBJABbgjVQmZIzcaNgOC6gHIN8AgUJEhlSUCge7ZotHZfekm8LM2SweJXs8B
eOx3DWv/GkMNXd3Jrky+czM2gAfkMjrXcXu03Q1N2UyYr7+ZR03X1EPWjjMNGgiIIB93ng4h90Rl
0BPe5adUlP2v0HOfXSvcKcAtz6rhOyfXpd9VGtAh/dkE7i1oiBnEtE5xThDlMqt1N3Wk7mq9ucYX
CxQxqx9a2eC+d+xNZcNxIirUPtHDfsli8t1sm7WnOX6V0gxl+XYFnQq+bar2kXT9bWvrq17xdTQA
ZZmQmyFNrxOIDw5VvVPA//it0q+K2rzxpHNGt3wHX/PrsmZrrhv3TV5dNbU4hKF4NCpUCIDhOkFk
4QlCg9uBdEfL6vZtkm46yba2JFvoY6xiQ1wZNDy1gJ75mlYDB1hLwCCqR1Q0NlberDIb5BsHxPSE
iZPF5bGGQnTaICA30+x5YIQAZJLtopquwrbcloruk6Z87CBBOZhNuYAF4p2ld9dNWTwJIEog1S2l
n4t+COpueDa1zA40za58vbCvu9y4kVluB0TK+Fi57q9K1d9pw4115hYg6DvmRmntFSN27CdxWy+j
2Ki3FExD362sPSfqpwmWwMLt6EHj3imC8Om1k3tWAEwSzrMSEKCDWzpM0vR8mXhV5dNKQkvNrDeD
zH4CjGcEhjvc5IU49slwgKdzAAjELsVnURbDddxnG5Kma0OHnI9K+bLTmn2cyXXMkNSI7lQ0+jeu
jc1lRtCYINEitNNtwexzHzXAlZItKDan2tbXKZSyNzzUfAHVWdJdx/XJrLNNwzmcBaWNWJRfVa2b
LqjUAb5Kuntm1/0aBnqVz5j70rYAMJq6dkizgvsuyjCWqK4MCblm2CY5FfnugKPim4CINrW6A664
gPL+cN3XEbKWwe4XgGp/tzR3Ccf4pZf1ewbbdeR/9UsVe2eakdwfEv22SLxNOsgwSI249CnqlIMN
YUwruUVmD6nchNQ+YXiLPLqGT8g2KY3vqvVAIChunNaoEHizp5COW5SXhR8xkKpbI4Vou6fK1VDI
xyLzbs3Wg5x7qfNlU5DYT/vI2HhJzv0o7PehZZUbWaeZXyTRi27h5S/4sCahtsEXDKBds6ux7UsT
579X5oOs4HxG4fcXKLP7ldAR8JUIP8wH+yrVy2HHy/wu16FvYQkwWCoqgj4lwA8n18qDwArNuH6s
DYj5KYA5g4Sn4bZxyl96rYdLaMtGy5wRibpi/mD0Wo+0NlraZo60I4QoPd4xQMihfLuzSu+e8uE2
js0G061E0DU1PMpiDRDBwV6gp/atABjQl8Anq6p8NOvuYPT0SrnZfeE4116JykjGc/0q4mw/Xll+
ZdYrfMYr+Ic+4GamK4pjN1OWv2jOjDHsqPzt2NCmBsF+8t5wGH8RK/Kc09h6MGXgrbpNEqCDay1t
n/nZkgBbtp3DgV8gGabDTq79RKkYHFsAHrO9fHJWA3xvgehAXhyM3uJzcc0FlGE63CRSz7me5S4N
ga/cZtvsDp39ZXLyrk0YiQIktevuo1W4smaqmRfR3XTUSePL6IneW16inaolXbGdHcSr5psDMWbY
RJL/g4TuJyHOh82c0r1tKmXh2jnE97ZkB1T9KvfVyl7jPtUDCK3cektj3cIGbW+tycJ6mtclu6jO
T6ZsTSJIWELreGgL7aSvAaPAWcJNAcVWIF7nitTT6t10pEnHKjFLCVUXyk58jyb9Uh2rIIZ7Fqox
cDlZlGAez8knfXpo3+d7k6h1qCxSwGzNwrdCgvxc3HBoyo32fM25nKVKfJbgfcguxwV4lxvQkHdK
j1oTp0c+lNsChB50BB140YYN3CSbg7aY6z1Mk/xxTd9PcBIoWV1rw1gNn0ky4LGi4AixMaicw6Zc
wB2m40wunWKolARC3zkVz+3YDl6Hj8aGfst3aAsHYltc64B1+Aa+yjmN00+/yfdTnFw8JPKwjXrP
kLMXe3cHB0tcPUCLvSLMQF81matnjMfwq9hzMlWNhFSDKQXBLjrfoWW6o4BroR8dJKt5De3L/YOn
wbtAdzI522YpAnzPPkXGKWSlD3uUIZtli48/+aspTS7TMqm70usT52Q/pmiEjcUH5+p3PaVEXzgn
kAoeujWAwjNv1bSpMaYK72Y3zU6LhsaxV3oeuCPu7nfuSLWFgePMMBf1gOk4k5vFSmoIg6PgdBoc
d4ks9llLhiNv43hpDQDe5e2ROOFVE6avdU3OQq/W0A93AkGoP1TZoui1Jdg8/ry9+bh9Xyz829l+
dyMkCi5OubC9U5abQOSXG0PxrWzjIK2sI8QJZq7Yyxv243pPLqAo61Bmzx08mtAgtku+DLs55/K5
LZ1cOEhKusQokf2NoqqjAsDvdKDZLZ35Ct/ig3crFw2dEyGri87c6Wrfy24YSe+gsQY4t9a/WHZ+
HMuRO5hi3zaGu9N680Xp8A76ugTxWbAF2o0Nxr831j6mRs5NlwzgBVnmyUAg3Sz0HXyKAijzxAG9
BtraWaeb5jB/LYwf5MdzM9pd0LEdCf4PjLPw93ezB++z6NIitE6QHVmGJjkqI/Wl410nkAq1NHss
mgZfT/XyjgCkBb4BoxGFiXru5KnUGGhRZAjtk90UoFSGa2rae+ixrhiG/nqoy0vv41CTYxoSWdi1
WTgnZe1ldpZqW/fPXw/xWVjzYTqTcwouELNIzp1TltW7llhXLTPkAnAAbZk0ABTXlXaT20mPXpVT
rWtm3X79Az6dI/odwANgskAHfNxBJ/GkYbHKOkGnGl/+sxEzv9fuvx7ks/ARxUhsGLAN1sjn/jgK
Ab6DkNQ2T2qVbp3nZFMdUPxJg/CQvHgBjsxeptBZBicSGh0KzlgscGbsGT+ZqAPlc2rAvw0d0yk0
VgxebTK9tk6NATNgG8IuaJZof+1wjr1psNih+wrMFdC3UxfisAfqq8+KsVACqe9i64XF0klK+IHx
xddLOpnOZCSk+R9XtO36mEp0qY6DPJToqPFzN2dONTfE5GgQ5UGrJum6o0B2GcL/LctQChBz4uKT
D/r3mUBHyEX8gDRxumaq96xGV2l3zNGPEir66aArUxrJknIY6PyNVdPRcCKjM4d+QbOD11YutRAN
Zvmg8R9l+o3Prdrn0/lziPHv765Eh0S1lVHeHWEE4muwAkJdYx2rh0grZl7RaTjxx8r9OdQkKIMp
qNNXDYYKH/rXsvGr6/4gD5bj9z8omnq+egBd+EC+gcQFqaH/30qOL8O7acq6TbuiYO1Rt0FiTtqX
pCo2LkxVvh7m09WEjA0QtDBmRCPj4zAZ/BIEXKG7ozL7wfeGmPoMOkllWm3rnMyo5kzCkt/XE9bo
JqxUARKaahzkymUKHKHuKKN6Bdj5IZb5X4PvXQwxOR0gmynWuaikpijypNmd6gFnyx40oJ31bk5d
5tP5AM9m4YWBCuFUnVmXPOJFZbbHvKWvOlPoLHT639mgd2NMJsT0BDe7qHEGxatT/gDKJOD5NxU9
fH0OJuHc7+v2bpjJUddQHPeczsLFWktfuWe0OnythoQJwCrDXZRRXxNPf2NIQGwggo7UFRScj0cP
Ro2ilw5tj56W7ao+3muROpIa+zZwM0RROwRQLS/ju1CXc3Jxn+7cqGsCMjUc5aYoT6sncR5HensU
XQbPRr5XfCbwmBthjGvffb+k14FVqEl7NKyzp+QZwganr9dvbgTj4whpBacUF0T0Y1k4N5EKb1k0
R1v69HZ4t0zjT3g3CU/SIvUYlinraNDrUDtPV5Xx4LHz11P5fJzRLBvdXEjDTsIXXllZDLxtd6zE
az7kftru4XXJ5/TaphCF30/5yO3/Y5zJxzQYIq4dK++O5aJb9E/dbX+fnOQLmKhX1kk2frvtt8kC
JE7QpX4Bp/X1LD/dMKh3Q3RVhxPT9NBFZRUJbtTtUVObOv6ZmHMDfD6/EayPE41O6UUMRutkAHIG
7biTG4xMMzNobk3gGDsf3PIYjkVwYlo46F1Ua/vbvNPGpxHNu/En56UdWrvWXIxPgeHOvlmAzYFH
v/gby/hukMlhKSua2l2Cl3HQDiRLfQaO4dcjTOEhb+cEoBAbCPBRspRMPi2WM8PUDAvz0FbJE7zp
3XW6h+6HGSRLbSkXtbtuYHruLGgATyu/PCUrd/n1b/jsQn7/EyZLGRMrTQlsuo8xoJS+lwjmp0kP
u3qI2a0KvThVNbvuk27jZLNq859tIyQU8KQBAO/QqdpEG3skEQU4YUKJLYjp11wjQU2jmafts+/h
3TDOJMRmIMd63YBVHpJ6UVfAS8sZsMLMRKbRjch7vQJ4vj2iUbyvUysP7DzfSzu0Z07MpwOZwKRC
the9yalPZJQ5TsXDAVMZdYo03e+9rTsbb0wLy7+fS6SsINHqI2xp8kq3ZgZhNA03iHULbbWzidaA
uHfvoK2203buFbni669P4adb9G7ASRSa8hCwbrfDhUI36ImAHDiHuf585f6c0vgdvHtiTFGDLUz7
9hiV4bLJqluDb9D2+v/N4+2DfzdKWLrgHlRNezTzI8xlAgkG9NcrNTOP6eVu0+h/SLuy5khxdPuL
iGBfXiHJ3Tbp3X4hbFeZVQiEAIlffw/VcadtnJHcmtuP0z1WakH6lrMAn1pgHsREB0556W3X14qF
KG1hO/6wkb5Mo0VPAe4t2A6nvAek+MP00P78/81jdvU1fZuD1ISTXBsthMbCzBO+wRfmMW8j/HOQ
ETZDKQM4Inwz33cdfleyNlscZGU72fyAExoYW4iL0T5M39sPmJ7CKlDJ/QSN7Jfs/fIUz67iv4PP
e22VZhGJwtMQpdkLxFnsYsns8+wA08TAwIAR4lxevXJ7Kkq7HqI+e7PRSW+8l8szOHvY4OYIpCiS
eoTP35cP4ogtBfhpiITxizuZTw3bz9L/5nqG+B/aYoYFbscsPmfeOKD4mOEkyMSHsIu7NItzywRX
ZYg5wC8P4gSzowZkeVpkJfZhyHmQwO+WdQvrNO8Z/TlnkygFYILglKEo8X2hgD4BcLkuBqSDYQ1J
tnQdH23NF6fJJYusvZV+e3lnFkecJv3lE5VZDkXeHCNqdx3ONbwJVupLv4ccSFiGUGkJLo937iSY
gMapk2Ww9UPXoWGuCZE8pY96mB8NdREZoPekjfLfHOmv4+jfp9WXVZ5oo9NHlflpKq+ts/BSn70R
vg4w26mutyg0Ddw+4msI9q2LkLSviR2MzQacgVCEWmhuC+um4z5F19YJ6UKF//xCTsocQDXCLnf2
tAKm6whd2H2kJY+Wq/gDlLCHJXWtWTn/n+PogVTo6CjIevPaemPBGkZneh85xVE19aNUEsgdnUwh
VtD5DZRhSW3kXGKF0gRkUwCQ1SDL8X3b0mxsBwhf4XjwZ8HGtRXzCJC9l8xbErA8t35fR5qlVlWV
q4mVyD4qxuFoAqApRtAKunSpLnv2A/s60GyjBHxs3dIa+miCZoBtEUO0fJ/sJ4dNZa+JXbZeIi6e
u6e+jjgLgpzYdIoyE31U955vDTKIK3d3+TOeAxT+nAwLFtC4DhE94oB83yiAXKjsHWwUPFOgPTOJ
akP0emdrKwEJ5mVj87Nz+jLebE6y8UbdFBjPbgDyg6hcnd4tTGl6H770rv6ZEnoSBmqIE5N29kUX
JpfUq2gf/ZOIlghVx423oevqSllfHmsKFy4NNbt060r2nA2sj/7X4XGylPw/eBMuTWn2OUGKlPVq
2/QRWnZrL7NXnQThpmrBtUwy4E1rx/ZBINyDB4lfoPQb4DcXLsqzG/dlVWffGVTlic00/ASNUN9m
Dw4g75cX89wItgq1YFDbjKk+9/0oaoULU4C86CNrKHZqYjyb9eK7vDCGPUv9pMw0IsAQiQAo7KCH
M7S+bcJ6kXNf/uJhfpsZfp+A9rQwtzmc7M+h/DK5eVCjFB1ryVj1Ub6D50mt++4n2edr/SUL1I96
DDIg9wNS+RCP+S9SEFtT0YqDwJ8FIvL3ZRWFrVdulfaRLp3Qjhs3UIDGCC/v3dnb8esos+/aYb3G
qY5RKjRG3iBdFrJ3c2WlgbMHcAUwGb5kKHXu4gfPAU5+sB+GyNR8Xra0OSB6XTS49FdtQ9ulNbOH
uMmXMqw/wdr8K8cDjVAHfCx05GZfn3Q9b3SJ10X2EPc+6bVXzlzcyEX52KrOo+3FvyAkHrr2RGmU
9Zus7PtMGUC8rJwtbHyBCuVbyyxBAGtu21S/scfmxSNmBmhns9HUFjaH7JrkYD26Y3mULT9qjbsh
gPMHzOxe4MT4BM3p30nhPRU5/uvcGFkwQLAROIjE71PySmKbHkRFVD9toRGdaFrnlyoQuLLocMhR
0XT5mplwwQH/q9xKyAGGWlMWq4yWgGy69ET6/lqoIrCGcdPyYacw4H21QXnNM3Zou+RZCA1IYiU9
9sK4lkp171CFXlMIbO1pDBK9pJW34mlth2MMfG5ROFe0gs8GEOR1Bn27ywfuzO7jFUEr1oXqE472
bE+GtEVE03kygjpXaNhXXUPXyvD3lW7Xg/CpBnE5cFzmZRxQxLy80xwZKbG9boBmZ2O/YF165kJy
kYegQT+pkEPe9vvXyZvaAsyUyigZZBcQ1m4yaNIv5NZn67P4QgCiQ9ILxaDZKIotSCOBEP/zTg2F
rx3cqPvAkV3B0A4ZAupGB6iErJV7coAQ6uWtOjf6FHQiK0ULDtyz2ZfKDDlYJscrqWztU7XTViW0
StTfFcCQ9WFYg2YKkclVc5eenJ1zvzD4dKPPPl6wpJCxQlIet8X8+qMQnY27QukipUnXPMng2AGa
K2XtSRmHtTVoa5PlYD8C9JaQZqEreK6TizomYhDoklmQWJ/FIqXKMrfOsPB83YbjOtl2J2SBT+4q
2XUrHbYEdMWvYOC6vTzrOSdoem4wLv7BscXKz/0nwJ+F8n6qdZH7qj1PUFcNTYYNuTK2404+8Jvh
OmFBuYauMdB3WmAF+oECA0t3Rijv6ld7y6776+aGtT7bLFWYz6VckNsHcXuCpkz39/czn41WnILD
1iGSlm5Qm6FYwdFoEll+yTbdmkQOKLhvw44B170UU//JPObn4evgs4SS80GVxHHwbATkzdt2YMvv
xI13V+9ISDflIf90+lXBVuMBUdaK3EPv1S8fjHugkxfqHOfXYVIshC4wNOfn2pIWz+O877FJ5VE8
sx19A5NZXqU32rVyRe/Z6DuButaPZFUtAiPPXDvgzLqQDUNHHAdldn0C9cnSruyxBTQ0kywAuX91
+QgujTCPFyH7IRgZukivJ4U8kOrbpVN+dgGh+YH2MdolAH7Mvi7e5/rIOO/QVlM/nRu208Nxl52U
MF7LNYSY3oxPyHUH3jI7YDol81M0AQnMaXiQIWZHOJUOdfmAkctjdQ8CxKEIjE1+y3yy/nvi7p+v
+etoszOr65naZuD+R/FD9zk8poCtp2s1Au/kcwybdbpfotideV1RGvt3erOFbVjJGzINSDQJQeU0
8EubLMgATbf+fAmdSS8Guob4BuZVuK6tKWcmxpAWJLgTEOm9AI2mMAFzkObewiN0bkYoXDro+oN+
jfrv9zsnT0lPQVVDFQIKuJ2bhjaEaki95AH2B1E8n9XXcWZb1eaJqiVKqkWyf7NK97WDlqKEJ0DP
oZ5htWFdxlvD69elne3KzFmY5dmnFnJpmgcRmYmzOnvoNWKDf+VJvDeKuDPbYWsTaG8LAEbV8bkr
oA/Yq3nkmtbGGri60bkCyiIlh7o2rk2YJih2MvpN1dxBOhhCBygl552yVLI5lwy5Eyx76iZB8n5e
dMiN1AFF0hBR9lhcV5FxpKdiTzbx1rxxfXqv3ttP8qDtLl9I04Uz25lvg84yFKLnGW+UQkYElX1h
7kf+hlq9Xy1KA545ahgIteV/VG3moAKlRhphF6mMRNWjsYB2DIqHNdRALs/nzDDoYqBPCvgU4sb5
96MYFaocCZAzinfj0G2nfsI9YGGMc5f4l+M0T5cNHBiWjV0X9XkeKE11LMlSeop3/+fGAPSL5BgY
TrQU5s/g2Nu0ZTDOQwV0BKO4smMf27QSwJ3JXFHXmoRzE3RWDwImqwExrVsACmEFA62NlaHUV/bI
oOM7gqvHZBkIw7kaO031CzV5wi54gayZETotANSAgNwxwnK/htz/jZRGvQIQEhpg5XgnBOkDL2en
3Havha2jZZv0Y2jS7qXoikc7QctT9TaQhduqVHF9BX9LWmkXtCAEH1QkbL7qoPxNC40CjgVUv5kJ
bW1xJVu5FW6BwqhvDJiS+kIxnbBrjRbqOPKW2O4JC/NMh/ShbEfmA9B70+YDTGWbzVCRg1rSQ69n
j0yMezR13ooMFEiQDq9Y1Yf4TBkwgEnntw7qkkw2fmkhJxy0co//5doTdecbFnyLYlIGLhlWtS3v
YFkMazV338PVxGQWFoHBMsWDBhYk7xrrTUnTV1cjx74i11U6rnnrbYWuQfolASSQsk0dKweQ29eO
GI6OCuIhKDKvVpFYPreGxoesBtJTb1eXAvNxzRXVu7Xppe8xGzQQ2YwgycsjdcHe8bwXp25hg2DJ
l0oB26w0nmjnvMHNIPUbQh4zEwrkkCWKcgekZ2U8FtwNDVqfisoEegsRdZvfK9aY+LqiHSEeFfIc
2wawX2nJvS7A8yQqe6iJ8VH31NopgyiP0A6oYe0HNx0f6oXkQYfrwDWiJOTLrHhWAXZfaUNRhcSI
3VU32IcKp6729F/EgIY9pOt6H+p5sZ+Z7gPluE1FCa1pS+/z0EjxL82YbRSmbZGT3fJRCY0RYbdu
wQgge1et+MOpoPTc5RJxg5flJ+6M0A9IiRXJaWGsLoWAf6c/dX23GZzyOccB2pQ6lOX/+gr59uXN
r8QKFmNu7PGIchK6Kn6nhdpeuZBFn7l4J8tkoKYRaqIJMXuThsLGY6TEaoQgzi/zFwUAp4w8CIjB
Xp7OuYgC4lzIcwFGBxFlNpAJJfu48IYxchsFpN24I/C4aUXQgfGO77XcFSlfSN+nFZo9Kpibh/4X
lGenK+x7WGGPUqbAt46RrYMkz/M2CxJBPvSYOCs42f9qmvgQc7nwlJ25+qHRBsV4QDBRkZoXP7JO
cUaTWCOO+NEGn9gVn3m1AKs/e/XjT0MNArL34GV8n5mXQckWAl88ElqswksDxiUD/Us12z+BLYBp
/xlkdgB7fEisZOYY6cpdUw+rkTjh5TPxp9r/Y4e+DDE7FJklrL5ua+xQUtJVw+MqzOK8XCvVmK9q
h3tBXTUQdxrhWMLVj77Jd+bQ7dwW/HBbgR+lZ/ljb9bhkBt3qIVpdwqCvCBvjbBtio1lVzawUTDj
1hqxJJf9c59RnZh0DREim3A+mv12JYcMb5sqTeRU7Jbk9U3rtnfjwBYS0YVhzFlRnEmjsLMS4VgH
qZL+Jslf+ZJy+s874NtM5vWIFAz7AuhsgOfTW7UsfDm0W16ygCT5wob/PLffR5qijS99cN7XRChj
1UZqlUBU4NVpHi6fqPNTmTR4kEmY9g8wee8lFDgpERWyCVWm+Lld+dODPYy3l0f6uS/wa/n36M73
xRm6NkPlc4xE/qB19k2V0KDKi/XfjwInREhnoQIBwMIsM1Jxkj2aum1U9vGLYVWQCWvvIRS4kO6d
w5ABMmKj1AGpLmRis8Oc9JANqGttjCwoVITjygyRqQftCr5aYwnCNwuWubtzmeQ/F8yXQd3Z0VZq
5lYogY9RUZTXVoKIqnDIyq6kuuKd1fmuMbxzPYdeaTa5KzmPXLWek1J3fWj2wPUXbzlzhm3utYUv
PLml1XiruzCEQ1j8RjhoyKRJFt6Us0VD3LjWxFZAGvGHE/jlCLuUFnqK1ywqFOXedgDnqwS0MTWW
34K5s65HmFIg4LxSKT+MrQihCC4CNqZ81QJVA5MibQ0yIfOlQR7deCl7+3n+JyMU9DwmMV0gVWfn
xXSYrcaZwKmEg55GjYMn+IrH9DSaS3KYZz6Ab0PNvuWakFGzCRYCVJGV4Q0hUT9K++8fum+DzGod
ZldkTj6Cr6sY6L+N5fAK2engr78x0OR1fMuIFKwfIVBdKkVjQZgwMsebzrzLjI80dxbGmL6f2UMH
uVCYmoIEpcOkYvZgd8QisSbxfcWDcWTaZ86h5tg+MWbAkyfdFDpHeeXz8rx+XrauO5F4gFh2TAMV
/u+XbYl0ZiStKtEUhgd5Uvmm+de3rYsqxpQVTrhg4Nq+j2BV8IMr4hRHQLiHXLkXBiTVzfsmfbk8
k3PXE6SL7WkwKGf+cNhAKmACaZxJEFF8tUSc6jen6oZv3dSX1B+Ow317lxb+Im7r3BIiQoRrEMzv
JuDz9wkKh3R1YzAe9cLd1nBJ8s1GC7uRxCvcVQ8WpU8yNsAhV1ZJpZ7Sqrxy2KQYY9EpJVwCFJ/7
ulG9MFCYmxZifvdk8DhhEDzHeiMXtyCoSyoUMLQj568LC/4zdMZDDblGd0oLwMKZPv4vtxzVW69J
xqyNpAzsk7ZWQ2trvWvvJGAH63UMyusBjnHrOig3Sy7yP+8VDA0bJNTeEXr+kO9zpE1tDoOzaDBO
9vAi2b2lPi9M7+dCfh9jdndpGVzUNFdhkXk1fKqP9qM01tmru1Oj+pO9QZiou2O/U+E3C6/H0txm
56lJY5baLcZVTQlh64dS5pvUCy/P7uzefVnA6VB/2TsNRsUQDQU/B9ZYPkR/6fCSeBTt/hqKmxFV
0Cm+PODPr2RaTchmThkPQuLZNcCMnDSpwKxihq55fMPk6f83wGy7eKxKT5mWDS8BD4QGoT8v+bg8
xvmt+XcSs60BSpvBWtBlkRxB56DFsYZMIOS+F8L58yfv32Fmm9OIfhhSG1MZtJeEZ37bWr6TnmK6
gAg6Nx308P74siIOnuOsrL7prNE1WCRgQCrLR7PIV11jLxy1pVFms0mbLs3zwWRRFtc+bCtXrvWJ
nDu4vDXn1gzYKdi+gklgwyjg+4Eu6lgMgAaxCIcvEHCuylSfsBcBEMflgc4dZNzyuFxVDIOL//tA
WZo6dqamDCGNvcmtem9CfvryEOdWDHZ1kJhFfR29xdlc6tLsxzKtWaQBoa3BscTtG0QCS+57Z15M
3AD/jjOn0VBTh4d6TFnUr53n+le5Slf2qg9hlPyLTWKywaISz9ldgjg/omJU13/AWItyNLFkyIct
v1/VcDnZtqdBQCPLQx7h7HUziA/iqr5a7Fj/BBFgqh7MyY3J4Qzt2u+7ljgsbRrRtCiG6CdZ6Psa
mFatt5+cwlwLHaggFB8jFFshSZfpC0/J2SPzZfDZF0AkxZ0kp1lr6bEsJfhn+cPlI3OmIwOQOpIy
uI8gjMOD/H2CjVCbLk6yBjU6P2kCASQ02RpPjR0413yfXpetT17Ea3G3pGd77rCiBglHQuhH/IQ/
88GDe0Xi1RHrD4pcF+D8lksn9dwCuhak0CHlaYF2O/vmGrPksiZxHbk6gorCvoeZ+9J3fabOBCw8
WtDAeMBS5Ye4sq4PsdnxAYLrRxCmb5q3rrm2gwymRc6pt/0+hD36vbahUAdu7vWjvU3DcqMt4U3O
Pcxff8X0BX15mCH5n5YNaiCRpwfuVXqfRxlEcrQn5TZ915OV+uFt8u34kN21W7IQeJwZGmGcCVlC
LIT3g1btmQarUD8G5MTKqC846pJJ4xg+aSG5Xrt6u6pqnQToZK0uH15j+vq+Zz5IZ7+MPHu7Ta2y
vNoiXeS03bVWtA/QuT84mtzlnO7Rxz5WdVL7gyR7UbRD4HQpIk4COxA20FCzYqQtKreg5dHCm1DP
+lVTmrdpqdqBEQNM13I7yurmAZsL8YDxgVUVC+K2fnYgjVmIUoUTYJ34GafPlcpfuOGIABIvS9Xt
H18KoPQIfJAkWBZEcJ3ZNcA5Hbq4bUlkVGxfiyaiLdmWbb+glXBumD+xP1rIsK7+Ud6ighAZtyX4
46Ducr2Og9JJnmhe/bWmCuBYJoDn+PonFs48pht0lfaACBURkExBYaJPFYM43AIIm/21PMg0FMCi
iCAhAwHfo9lnYaSDg4SmQMH8sU8tH5qiRZyEl8/hmZX7OogxqzUJWbZdxdQClJgbzXk1xBt4I5eH
+PEA/pnHJOCuTpD9OWyHGj31PCaLqFNfG+GFg/HukjdAGTaXx5kbs6CCgE/KdlBzBpgBl/PsPejH
1M0SF50hOCEDV2OG6u8+GrdulH4M/WoidFsb5MS/7CcISr/Y790v8aC8LIK1zt4pX37G7MvOixKM
swzcEXODWCYrdlBCuXY39UqsDcQ2Kx3Cs2v4VUBpyNs0R0jyscDughimZx3kuoFt2JebxTDkzHvy
bXFm0UBRt25GOX7VxOY3A1Q+Iqg/F4hBtID5zR2MLJT7yxvi/dh5bAhKLIC7opM21UK+n2C16DrP
JRaP7K7jQaxYHtDFaLUWHvoPZmf96r3qeuwExIjtD4cWYq2ChAxsl0C5042fTQoPutqEu7dVkge7
Q6u2pu6rMaBTztMM4pCtdhxd80g4bdZF6kLDqWu8fSHH53gku9IeWz8v1P3ogFqmdn2gORCqHbo+
9/WEWH6m87WZjk8m1x6gFX3TtuJxqPHMpMWnkOqjhAcKJBptyIIzNGsNklwzVdgrL3O0veNYHxa8
3TUcLq8n78ImmyJHlz324Lo8qMaa2+Uda4oO3fOm9lWRR6kNFcEc8qF+JZUMF3GjBmxoFF+vnDeW
yBsFrW1obgOZzJPWNxqUVpJ0NE9q1sNBo0pQQ4EoDHr1hGzqtDlCwg2uUTFPdiUAZyuRKMoNakKl
D3qRBc8U8VprlVjB5Pwgi9QMWFLKwCigD5yVzpsCtLJfxynMZ+wB0VMMBEDDkptyUBc+zjOcHZyF
CfNuqR6qJz9oniYlwplac23YPibbdqNcF0EfDCt5v6xt+ONWmw4evAZVVPcAnJozuSQctFS0anmU
qx58bDiW/CYWvy4f73OnG150qMagkgj1plmEViaaI7jCukit3b3VdC+5UXxkWrpG89FcyMDOjgVE
LvrECAXN+ViFVqSehG97RBRnXeSPNDl0CAG6xlhdntS5awLt7v8MNF1uX2KxVtgqrHIwUF/ngdvB
ey1ZKF2f25uvI8yeNcbQzhxijBBrW6/aV2TLuoVw4OxqAcDswtX8j8rl90l0VOtkKRycNQ8CQD2c
EIcHbl8r3n+1Wv8ONM8mW12OTWHixamMbt02cZAl3UKN5+xy4VXDAcOhRjX5+1wKqHEXbTq1tA0o
W2Se35t7ki/d1Pgjs2BURyLgwm4bfBjgDb8PApiZ7dRZxSMJmbIVKFOnWLBdb9o7z6zfZd3scmad
KoU+XT5tunvmvH0deQ7WGmjipGVNOLhN4mB5vb4VzPmtFwyOlhB6UzrzysnTHdLVQ1bixhZ1DtVe
Cne1sSsCtQIXSuQ2UllJhn061sDGJNYvUx/GndGJ60pa18wz6nUFv6m+o45vWv0GH1IHPfnxBlKD
5YEghQNo8N5Mug8k1GXgORi96PZFCrw5bBQ+TFM7VOD5B64CY6heGq4P/ac3NRZjUOnlnSVJ7mtp
9dujeeE7NT4bU5WDX1j0s83Kl3TgMXx6oMAp6wFGZ9mB5EBedK2GLXXNN1R7P7xUvWpju/SVltwL
LjcALsDnnkTZEF/nQuyFCygVVcl9ouQhLZ0H10w/ylq9561jh0MiH/pC3DG9Oqi5Dg5OIU+Kgtg0
BS6n6cxtanOU6ocbV9I3rY03iVNCP1d9Bil/DOwBOoeMoZmpOXDeMo4F4fuW8LXlkHtYO8BLb8gf
AX3gyIW8D3tUt/2A56TrjT4slRRAJleJIDZ3HxP6u+9F6etG9eLoysMA2k1Yju7B4nZoj3Vo5WVo
0ymglUnmd1l1k43xi9D5NcuGW7egm5TUO67ru7hCX0OMzeiLPuFH1Sja0JN66pMGfSLaGCcyWpCn
75IHXnUbdciBLdPZGnUJA3BcSJ5DuK9qyRDyOmv9tEGENRjPsmLrPLfGwNHHPc/qd1hhrYwu/d3D
CsDtABrpbOe3kQJor+ubRjdY4Mn0wa09NYBIvfS7xEmQIuqQ4izfdDHci9KNVA+/CZpzVwofVylc
r4JRLXU/bsTWpMWWmrT3ldg96XVx53jJc+XY93VHX2oHbtsNXE0QG+zSETj+jEVwvwbDmQI0B6Ir
lP+d5tOl5o1SWXdtV1tXvIvdAPZa73pZvHJlBEzQSq4GIwZvrR6AH9eEh0df/vbc+h5spivi2YE2
xHujVEFhrZ17PP0f1CyePDULeNxsTLP8jR6uFrhGvJHUvS6lxa6HqlN9UXZvjJdXaWZsqGUeDZLB
t43FmV856ic3vB3l9BdKq5AXom2+VxhbV9ChDXTIvMDXE5Q62Dw4YtzRjN2llASmaN6pHO6Mrq5X
Wl6RoJ8sXC23emSG85DS+r3Wu9+O3gadNWxcTd4XsakGlYfAJc+dp4blv1Iv2+t682gaysE1xnuj
EllQa/Eel8Kp95RDL/tNq7fPaTzmgakW1rqwm98Z0vJAox6HRpH90Ht57o9uka0Yfvuq0c0hsJhl
rJkloLOTqi9Q76w2STzwoHXjegV8C3wldFnunUJ9xWXDgr607Gszq19AbclXZmKWKxC9ELlWFHlh
6T1fvjTPvG64MpEPIslBPXEeVSue9HrVxpUJjVazKPyYwW/wVsn/XtwEYBEVARRCNihbzH0uC2lV
wqggM2c2HzaFkXGOLle/JDM2vV/zpweycmDUgG8Efs/0/n0JOLQyg1U3UJ9R7r051mOsICVJbvv+
neJaurxwc3nbKUHUAQqDtRt6eOg3z8ZqHEUQk6B7B/bMUdsq4Ye10UJ2tcREOEMs/T7QtIVfJsVp
Dyk4J8VAx+KWwrN1X2ymWFflobxngTwsaYafiRImupg3wZHBlPvRce5KKlQlZgh4eaArMPJhqq+V
6cIKnnutLXDu0c6ayA/zkkTZAcZhJR6L9BFlT5K9WLRdiHfOnW6EOzaqRt5Et5qFIl43VJAf79HT
wuVWWaFWb/Cc+Zmw15dPw8JAfw7Llz1yRwVuLOXAwNwGA0Z71XFzeM0nyq6rywOdO+ET2weAS5zy
HxgiUmnM8gRD90RJGcp05JZKE2kdFNnwf7oB6bZZGPHcabDdycAZ/RowTWdrCLHQvGRDySJG9V1L
26MD3QKNqwsraJxbQgftJ2yVgbb4nMpkkNbtjVGgmeYqH3lnG+uRJi4c5NqHMmcfMhnfGi3bA8N4
GnT3STfiPTeU916Text6PMOgmz6k3n34F22khlS9e3M7vh4zbU1JcgUf85VO6wd3GKivsvo4qsMV
K9gm0eBdGhsfJXytVjlkpA+jneZrQ9pbA+aZkYBQzkKh+MxUgS6wETgApgIjvVkYrlYobKVyrEEq
eKjcvZpw31WPxZAtJHo/tg7cLAOa1BARAnryB/FdxRHx7JLQKI0VVDLV6mas0s4fxvbu8qk8NxBU
CwBOAWPK/eFijGePjLrQqyg1f0vvOExSGs4CXOInbxHlXwCIoJcLeQS8IrODWNXI88yCwBz2RiCu
RoOBwrzKZ6AOmntrTSALD5NrmJGd4mef3Nsf8f/VGWcqun17ZvBLwCQGXmUiLdt/yvFfvnYbxnAp
N40SnQ7of26Lvb3LEcitJuWLOBgXWhpnFvdb2XtWbDNrm3ZexxC8S3rI8nZjAjuRaOpC0xyc4O/T
+ie7/dcJY05KUnMLZS2nTG91hU4OFSbbQhrlrS4RFuvEeylL9iBzd6Ul6iaBLTb0N7JHg6mPrpbC
rrWHd7FRH/FU5r6ZDscma2EHmzgwwRpbNWhF/QSdnCfRpVWoFDFKW4UNo0YT4W+XZW+VHA5l4j5U
hG9HXT2WRvHQIk/xzZbeqDVFJolQv6X4mps718yvBot8VKmoVnEpwjGBn0yWvg4SP0Mk5kuquJ+5
Tq89MDscLwcSzEHOKyvzyordt15nVxpIaPYAUXZt3JIuXXGjgeBabjDU9GjkeU0bNIN48jJ90+fZ
6+BqN6hJgQ0xaqdBemVYplUc2Jl5guXtNlXob1RbtFWdKyEANyfMMFJ08+CqwwiTXwsJRFkRHwDm
I/N4vyYlrbbeYIJ9XoCQ4zjtyUMZm1r5ey2gxGo2sD8XDDkeZNOYz8EeL9TqHSgQCFC2W9x3ezBC
kyDzasi2NuZ174EnIsDQkVJF+Ui/kSw9aJR+mGTwfI14rg9M4zbj8EikwkU1uYc9sQ3p0CtE+ONT
A75GoA/dPaqFm8Zw2sAbSnj5cnFySbdnunfNKCBoXHnn8PGIHeOkJJ3c2kgZA1404NyYEs4+rvuZ
gPfqS9A+mN0BvuRoW6DOb/JBP5CC3+KkXNUdsgN476J2ajfaKc2aR9aAYVSY+DuWBPWlVeTRG7Q7
146rAJbHW61hxTq2rbcO1mmDAtNst0oi5tKgUMEcdmHNYLrJihXDOqUU9rKZoGuXoEJutDqcBlOn
9HMZs5A5AkC9qoZzsN9J5bqzUJiFEcFN6vVPsTsNZ8B+LK6K8Yp0qLgC7RPDaIs/dGnB/TLW1jq1
kf1rHPT11jX9ptY/SIGqAqzYwrEl9cppoD8BReX+ua7teq+AWLRtRlqEuhAnxxquUKGGo5sDXQrQ
139zon/2KewUPRvQWpirAvGaJDeJB2A+SFTXwKN9Vp7QA8md1i+zAu7mvGtDUyJPAs7pztHhO1pz
U1tZisMCw+z29mg8OawwfTGAw0NihfiSKF1QW0i2EgKkkiFY47edS/3YgMXH6PETbORsP8nTPlBU
J97Ap+FWbyFW35MUftSVfYNw6j0Z4DufuxS8rmas97UcoQ0m+2NNY9B21OJ30ZQQrhPC3g5OQkIu
u4nw1Ehf4CrwlUr3gsrK2arkOT3qPV7uIck+K14O61opcIbsrt9pXo5j3mnXGbaX9VbY6tCmqdWe
viktKipx0b5rGgNxnnf2o17XVhDb4nfu2hlgwAKm7UBTPg59hz4JU39DFwUWVDrlgTYO6bHt22Tt
wquw0wVM+NSiwE9KriHtZ/l2Vx21nLxqjOt+Y5JHNak+M5coQSYKbLL7jCmQrZYhzEhzyVcx3r/Q
88r/4ezKdhtVtvYTIQHFeAvYeIidOHHGG5ROp6GKuaoohqf/P/riPwltxTpHW1tb2i11Gahh1fom
slIgM3nagKdPp0dc02Gy43IPHaPO3kAXh2VddS7aELkJFKB1AsPsqmBw26ecOUbQqeI+8bUiEI3n
haabzJHc/hTkrXZjE3L0Wb0BVvE4uiXaTTn6Oy49JWJ4KZGJHjQl35kGfWtw67XHgkRg41qbJnH5
Xi+n+8Ypj8OE3ECN6WtdFiJ0Mz6EqWNmYW1pBz5nV/nyDQ2JHBUSMt/G7Ojo2nvf87MSeYnVjAfI
rB6OAak69AkY45k/Iewd0j/ECMZJYQ4rePDMrrli5xuI9myaIhT+tNGc9gwnii3ocs8VqGwhc/17
UbgfE/U+W9yMhdOs0Wv9Db9YLNjcf83GFgLF4U/WaUaQVtoavYStGCGA1CdpR82IAMZWyB3C5KHl
0xBiafro1tjJszZB7dT2WYyvdEjzxAy7UQcZvBRWgFCbO8ivfhEte5tG9m6mUxsWGvJPPEziIU0z
TNTq05i0R2MQdx4vIml4OwOcZQctGyyUBvINBokwUQJP1n6WXf2nyLW3hFks7PHqSkdt+UDWWetk
USMp6DmFOPBpxBtDWyI19hTlQ+BIa1v5zgPj2AN0ovC6WR0Q7hyZA6PhvBsPOkEqJ4hMoZHKOhZD
aYSa4T7AfuYFmU5ZoLRy36awKym1eo9Y+/vUBuhXVsIN7Np9nWpMyhGBqX37qDz2akrxhkBfpL2R
/g9nXRmh13afEogPoKSNHabvDcetw0G2t4WcXiBfRiqlM/4COeaDcvcJuvK9SBEB2vbHiZmH3CNA
okr/M68kiCvpi9fW9zAC2bQFJInzvhEWFXzhnLpcDfawpz6gyb5kUHMWUa/Lx9Ia01BS/tHn/V7W
Drw0meMHpo6fxIk/B3EmrwWrP9NGeygq6yPTPexTsvrQ0CLE7gMADP5IuAh57FC1DV4AO+oS3n5w
1n3whP6BMOiNkvCT6WrGoW+AOZNDIVfR3AKR1TzEZJ/WFEd6lIHXEo4Oc0LVj+t+6rRAEX5KZQP8
rWzv0LKlMRMjjRDcuqkL0wl9oy0hETdRszRPJIWtTJZCJkFNe2dJe5d5yZYXaLtVqs9XDlJ7I1Gb
SShEvx9bfiIS/tJ6abwIj0E7ayPCTaMstB33oeA+QFWXR3VdITacqBtbGRPiAUDHQwwqD5zMWpl9
O668gcPYxNGcgPdAQy0LRnagYiG4tXuHzVXopc1dUhgPhYHoq3J4HAQ5GRU/+GkBew2WH/UWvV2e
73MUSw4MukIo/W7L3npDGyfUCnWAP+kRio83LTWq0NeG385Ed20z7Xsj3XCocTphPWeSrRTRvdCm
2hjUWgpzEWQLibZ8l/r4llss3fSsfxMJfAmNka6RIn1LbBg41PkZsWs3aTkc9aG+yZiz1QbAsQ3k
3YEjkgJVGNupFNm0JvVurcReeSamkD6Ne2nqa5CO7ivHPRd5tQF+44WVKrZyYPe1jbrCYs++U4GX
i96W7w+bSgEfbbvpkbvtnfDSP6DxwEbczbY+dFMBcYsdQpWrsODw0pDFZqIl8IAJPekcXVXF1c4Q
IGhoBtJK81L7FGra2L5+9qj6SA2xy6dm7SaQA6j+NScAaq2xS4PMKT+gmlJhVqgXsxV+KNFlax2O
iIxigo7OaWOOcyuoepsELJGI+DX+1Ii7kuawBtR9NLQRoPdo3Tgdmbnw3p+ksB7LwtyVhvbiuvrB
J0aB2VCJrWEDoSqzvTMW7y78dqMu1aYVn0ok7iIG1mfjLys34Pgmng3fWsEc8dyX7mfWihPCvuO2
Vn9IN/3pbDdqx/rGHqcTqKFvyDq+N1jypxzN20xmCM6psWU6YBmBbvVUyFqE9aT/8kt9NTJnl+kK
/hIdzVeigu0DAeCzduUAsFrHufHz/fPq1WWBNOqCQKRUIRNNwEpntlca9s7WRc6kFvPYvGoysbiS
2X9xwC83pcVV1EDZVqpS0Pu24CQavF5EepOwDdLloewdG2PVK5TCDewqI6uteNRTJpFpm7kbxNHJ
sEgTJ3Aprip5717z0F+0iPDjPPS6/jJsLdAklmZToGlWpdnX+ikxoM0fbGywbWQIBJclJwtV4s+v
/m+H+Mtl+J/hFq9+qOTkVqmOxLsbJ6YbGGuxY4N4yEe/DGAhG/VrL4tAuIMDnpIRNtMUsBri9650
E/+qJX76HYtvkvPeVB2COO9n00s87WrYmK9/+6SRs9GiFv9e48Es+jjzoyPtYU5sc2HZ6C01nQyV
AgfDzzkp7xHwWChMmPyUT9y+0gG4ML2/DzTf3L80HARIHa5gtXfqdwCzbtNdt07Ps2kZKJRhvfr5
ixozk2bxJr891qLhIKDa8FrSaMiMLI84uZFtTLdAbUFpvvZkix7w3zf4NUl5QerhU0MIlpB98vnB
I8/CvMZ7u/gwX0dYvDo2orDWmt46pe9DBD7jJkWvAKmBZFXlwTU/pr9pA8tX93W0xasbGqUZLRPO
yXTUocFhzojcTrZ1GFGTjW71AHPGCNdGHPLFJ+/VuePFnpr5tm75luD+XeljlGX+DhBK4DXbVCFa
Hh0MQ+kbXRN7OsBgsW/2Jqw6htkur0Yfswu1HNkp5FEa/iZPckQxJr9IYu8QqhhNnRuyrNhXHpsx
PMg2N4WZZQEZkaTRIkrLUVcaSfNC++kdzN/8y2SdlKxp2lPnVGoo92yN7DyDBm7CwnqgMTrV0Js3
jzh2r+0A1waed+0vA6tiGnJbbzGZHIk6ddxalhkmOl+3+bSj8PnKMnvjKOfJqry7kSSPZdK9Jda0
zVuBvHkWAxU8OMNYBonqZFSyaxKbCz/wW1Df4s1YVKt5AsbnyetulPFHxGXbAD8FYz5y00cyXZGn
LLW/8+r6Nt7ihRRFCwcFYKCnzqj5ilKYkjjmhIOhZW5k1/oI8lx7ElND0YurFKIuyQ1wdBDILP2G
DeVBaHBlNRSaHuUEGpo57wlF/idT9Yn2uFLVk8JNqr5C6rmw3QF7gvsWUtFMHY3eRX+cKg9yp9ay
sQHJLfDPNvAi9+B8wJpvL/by9ef9btlYxmv6PtziBIOxA8chhs9ixc1WC+qdu+kO3nZ69rYewKLt
7M3I54z1u+yRBChlgvqWH66rO/4yfL6vnO8/ZJ4/XyZw3VB9tKYCQY60evc1bIaN1F9tgT5Bmxe4
aggQNHzN3SpHruq0ODc8xVVAk2ZoGfSVV8XOs9PIqt1nT5JYp9XatIrbBI1BXGHyTdUoGhQE+19e
tAjezbpIpBROXPKBagxsQIAFEPPj2pZoxkaV7RO8OV/kRJIgR5NEp+MTq5MzlNlH3Iiy0O8MM9QN
esPNZt30erpJJYgtGvIA3UG8J7pwY1R8iM7BdXslBh/1MK0dDxW9eK/c7gG2mE+4oD8TXIpb2d8a
apyi3kRt6fIGtiVe/2KKYZ9yyOTZdEc4/aiG9mFSoxM2rqGFpWfnq7FK5PbnOfFPgQeaMZAoB1MD
wlRo7r5/iblzZCRpOZ5kX6xYy8+Ir4pUkjz+PMxSM4HaAePA3wK6W7SOYQX2fRzbLqmjpDcgHV1F
NQ7bOrZ2+ru5KmBCrkJkbCN0vlrJeNyApbTToyZOVj//hn+O4MVPWMx+zUrSpuiM8dQA5SXFgYC+
8PMIl14mXiWAEnDo/H8IlPXQDrbkzXgiXhl3mQt9vrU15DUByvxDv60ePMjXYeZq7cvqUYM+aXWL
2yxyqEOfv5gDbIWKqNPRcL5P+z8/P9Sl1wYFrQ7/SMiE8d/vo9V6hkgYG1/OkkVYCR6gG3jlQLs2
xKJ0EZnqBzrgFPKHMSz9ER4bV7a+Jbfg7/wDL8OBxQKB1mEJkHudKAECmOOprdxjgczjgLnqJaF1
bCu+7rRy2JCck1vAF1ZQcPVhJPURvPytoKT2rzzvUoO1/DVLFN3KPXPocK8/yYiD69Ady12HdgzC
5vlKrcYIGa3mqry9VrUt7Sb+GXfxLd2BmHAtHMaTd1CRt+uO2jOqlPrQbPJtH3Xb8YF8er/6/TWl
8r93FkzZL6//70H4Zcpm6IpmVYu1JyPI+X6jdROlKw1MZnas7p2N+VzF3ZX72j93lsWQiwq1EG0G
mH0aTqldAmMYwlptbASdFvzaKf7PNeLvSFDHQjIIbtEymSvJ0PxpGtmfSuKeZZfeonOMHHFp/0In
b9P18tBo9RO0DxtYIT4QjtChn5fopX0HeQ7//wMWG0Iu8nHopdGfYFqdBm1qoI5g5k3SXI1kv7RS
oWnFCnJ8+Ccst3FPlhw4oIlLBnvh2nNP3n9+kgt/P8xdYVHjYJlCxLf8aHBcT72qHk8uZ5GjD8GY
nH4e4cK7wgjA8OEIAEbTUjI7gP+mdDHv0SxBzU4jKJujonCin4e5tNRgLQFmMKI/wTxfcot6DpeW
tNWs0+hExoziuy/DTblKVxCwvoyAI1v0SAOxRW96S67sduaFuQ9GhAXNMRxxdNiDft+zrd7SaVkR
6wRwMM6f5vtgEWlu4K/41t5Ac6WFH04wRvp53LjnbDMTuvI5qmh/jdRlXjisiA6WFRxkPGgll7bY
6cC7SnL8FG3T/knfjTWBpkjEuR3M4fZ5KFdludbXeEmBcYa+IZQBWDehuOtgmtD/uqauWbLZ5i0Q
/0CBAEdqywJ1+/urKVhGAJfi9xRbcB7XeWzEaJ3N8SdXKisff9HilCY63j5YekAC0Kr6PhDSDbnG
YWtzkoMZQ60WTkB06oEfJ/Mwchlqjr3KAJb/PO+ujbo4StEBYG4pxvnxUvA1aJxvjZV+1XX80vRG
k5vAM392pfuH0wblrlOzybBOsKJcC0iGV/StDtH7G3Zz/srcgkJaLDJOrxoy/9P1w+fD60QMBGb4
LGL+/l61sRoEeLXTSQ3Zuvbr+4alv3zmflaFRMaMoVlXljL0Ahc+pQHSqIvyFVfDv8Xtl9PLV4Xf
idaeTrO15krW7i+NDJuUdkCmBpwuiBmTEOhZG7+k7w1CpkLwl1/htDgho0Hd5yW0NEmewvDf1GOQ
uN9A0eiDjPhjXPuTFRsTvTPsCYVHLgHd1yAwIB9lVYArJeT0WTTJrV6bIUDyVV1rIqi7cVWl8C2A
COrTSqBxauVYrjkVe0sgh8EdYuqaByXoifS5EcBwY6236BQz5yjh+abJ7Kg8uW/q8lFj9t6dmodM
OvDtlLFflXd+yyJfr16gRb9zTOfQAX1wzDLS2+aYK2vd4u5VGcbKZelBKPvAhAtrZzyt2ZsPINq+
opy8Vwl/laa1wuW8AhJU1mvmatnccTjXogLxOYXvBv9QTbahqcQkavxnayixFBteHvqm+oO27hAU
BjngBtQHreOtOgt8amNOm7Xg6Vyk5A8bxQtAgii1OPYS3XhmWYvGP+E7Zbp3NpE3CDA+G5X+xsDN
d/rmg/HqjKCAW+gz4PGFkKyuWnOk6KVj92C1LO45g1LYinOdH/NkaDZ1TcZ47Ov73vZvB7it6mqo
w9J0tvlQbbupL6NJaj7Az0aBHN9+DtRe03wE90DAfEwJ96G38/dMmO8doVAmkNeprcx15+hu0Gv5
STDvLGxTBIne3BIi7yis2cxietGN8Qa+WCAX6eWTb8EoJ5t2WuPvQG05pzVfE8M4NqMPXobAsJVv
RaI3dknS74XgxbodOsj7y2FaawYOOUAcBEkBAe107L3UX4uS3fcNfGsSa+XbAqiQZh8prwd4GRsn
ZsNYzLLYTelqu4HB/IHYj35V3A5pnoYTyzZFJtYtAdGuGnyY6CblCfRvK8Id4sOaeBNlhXGXVRlS
7D3/mdEkW8nc+CVxywBSY0EdobwHDRShALbVxQ6seROYSbErU+3JVv4O0a1QCo/KDnUrc8IunZ6z
xoxTR9tbiP0dEvXUVPTOr831lOcP3Aa9EA6PT7UljqXPX+vJekiLxg8yzdbDkeanTnifugJs04EU
wrrq4ELl0CsFYDH3Dp4P/3qSpe81pa9Nmr+xtP0g+tAGIFI865nZrdJMH2CwbceJSD5x+ldbAqxw
7NyNJ5stGCGxNw1ToGXmduwSP27gNRLQwnoDj+PVGY2Ya0N7C+Qou8lkDky56HaTNe0JUldv8Ltx
KOtOF7jp+MYr29kUupFx4MCAGIjRVaESFRgoed2GVHEzdOEVFbS+iAedgBYhVYjWoLWCXf0qa/Rf
dV5BQZP2IG/gl6atvDdZ/t5Zeo23AbuYoda3xJR7ONpm4VhW9XM1jR/54Dxif3+oFL3PJjOGmAWO
mFhdgh51MWwYk4eibiOaGOfMzNatdS+cMjJN69awxxuXWmdFja0AiTWCrW8WCUmmiPn9PUJxwo5N
a9SXYsst81lr3UOeVAeYCRwnaUZZ2qw6t8G5KHd+0bymNXsaxnQ7wCQ66bINw716HAG65L5z9rl7
zrkfu13x5AhkHXlAGfWOId0inWKoYW8q2/2wyIBDiTFEvvupGUhUTKGU7ttYZ8Yt9aD8R69SxZak
G0cfD1YuTzbpHktt2DZN/aBp0sL+OcBkuoUuGSKHTdL4G7clD7lqNMDW3orqJQlMeDGEZo5ukug/
UtLQWy+TSHUmCp4lHhNrUL3qsO8dPeiZsWej/coGYEU54GIzL9Goyne9qOsjiDs84ppT3XWyUtte
zy2YgtI7WVSHArZiQW+a5KhcmSKXTrShmAp3ayTeEwxi8oB72hNNNHhQyPIms5M2kIbxMFYG3I6a
B192W+ZgWZcg4hSi4fFQWUhDadNn3lM70OHro3yAV9IAtcpvDqmX+kFlaiKE1BWWz9VQhqWBpe0L
8N1UhmwkUvYpOmYUiVPEOU7KPZW6vUZv7dFvC3ffjsOtTlsW9HIWotnQMPulCZ1WfW/pIGT10EkF
7mAfW6TiRGkxfyNWdb/9DqQ1uIiA6VKDSmXa6sn1px1osdg5pbmrNXhiF6y4bcfM2vYaLcLMRwCc
20WuCb1ZO8DMXh8p4Eflb42S6FGa4oiqhLaRvXZn+0aUUEODWzCyScgsi6YNdvIMkz+3zEjB5ojh
z8NeSiM0cmjVOBtuGl6UmxQRUQHV1W01qBCKpyJAhQCu4eiAGmu2ACITCGIst85ObSY/cTzakTco
CKS0h5aMh4FJAjgCEHFNUJ9NIDZUrsmhrk5BMsvbD0lHtkFJPdzbxqQHVeo0q1SBXUTr1F4nhQt+
bOmn+ymthjXTtL2W5h8Q8z2oST0XGji6ScLrdeKiq53X/i5Rxc6vc3s1imSTNSVoP0m+YhnoW6mT
k1BTQq5cjnhkUVAjglO0DTokNjU1ZmtiJfuqU1aAGPAiqrr6HUTM+1ynZ9nXMpqc/lYJ7oWuADJY
EA9B8Bn7cHqUQKCMGOid64DTp3bTwq5s7Vkwn05dXcZd0ndx4cFpb46ZTSonjd0WlFo65hASqq1K
JhmlyuXw27DUWsnhSQDjws/Q7NCrfBIM/lA+U5/y0CpQMkickKCTHE2Z3GnpdDONaNhC1ZTx/kXX
wK3gCVKvfNp90rFsMYUd8wn2Cw8uzjRNzyAM7k0OSl6LMnJATDCBMfh2mmpMD28tEhBP7SzyXAb7
I+rdUeZudOkeUiEPvtWu3N4Iy9y8gfyqDDVKD+hGF6F0Ef+j1REBStOm+KrwSdlXY4vgLfOhdL0n
7Kan0S+34Btvs1auiIUtnTjoaEO4v7EVekOGjFpCnzstfaRUPnC3AncGKzjwLfYL58Ct3tURGKYb
3DQ2ySBX0shBSNAPqtN3ihjgLWp7m9EH06vBoDDuUmbc1I1aC7u9qQuYoKnOeIJu4KbO9XNquif4
9oLQUaop0gbckxpzzQRExwZIymmSvxRVftsKuwk5+EthXsFDlU2uGfAE5uZd0YOYnPW7Eu7tqJDu
9bqrohr1M8jSJjr+WO+5A9cV7BgaVHMFhzmON+49LwFvU5G9k+juyjLGMIVRUcjb8sbHxDlQAj2a
bYDvmpYVNmqaIGYJaOqgQMF0jeTcG+i6mIZ2quEEHaQyt6IeXjJRnUkOPl0/7kH4YdDCFnSdmyTA
7SYYm3Srddqegk79KqwGCtAq8d/9TLsdnISiGUk4oralAM0I5FCz0iGfRYmixvyR58bWz6vpjnN4
DDUk43HWZ2ZkDcnW7+xTiSModLs+bnqcwKoGT8mtx7fBRBSmq1fgp04J6uEWLMIBEwrn+NiDs1q4
v7siwVuFWpRCTDhh39cGHut99VsZ8nFM9X3agBKr971302v+78TPELrnZlizJphzRaGdM1KOEW7e
cI1Arhuwkhi+lGDzaON9TnqQsQbrvQAQoifI0NNwCASsLTdaasZlOVOu8Z5k3p98DUGhZkqwKPtc
C/1M/k6pcWBDfm7YeE9c/toxJJz42WqQRkw7FpuWegSP6XPoixirAK9wTF+EhZt8Uq+LjrTPutYq
aAplu9ap8dAW2icURQS/gt8yk+xoZR9NAVMxSTbEYIBb0rua4qTw+fSpSJqtcsib06Q6eRPZdRVi
nWDR/ADDvVursc4dKCoZ0yPWNQ9Mg1GDzLwXg0kJm/3ksfWdR49164ykhyqBhULFb3OsHqnhxmPl
m36qz56ZrajVFcGY+hEfuiOW/JZY0p3Z0tuqkVua+izAiQLKO31hOl0Lnm2tMovRCABtWh/fJ+EB
kZ0MwECN9WYy9VhYZVRP7mPhsD+4o+zcEjQSzyuCDGEHcqj3ps4OyXxyQSu5kyNQdRAPq8oBixGf
ZXQ4uPvV2hdiV/SZF1C7WVkMdRUYdzpWWpnbeytxBAQ2zoubam9Di9Krddx4Sh307qeoqdUxcZKV
YGJfwSg9hLIfRTe4nrbe4ToEmGtisZNCHMBZ8sE0TExaGmcdVS3PKTIaCvhsz7xi3+yrVZOqN5WC
dY2ytQ5x1VhzD5RUJnf6kEduY5zKKnuGzmndlBZ+v63AoQWZ2n5EYCuukshMSPnwUhga7n9A+aUs
X9FwxNxO19U4RsRKD3XdnVmW7XzVPWTOZIQu8hAh0UBOYT4hpaPL9vaIjbAXCdTj4PvyJoBDuwFK
uFdfaQNcaBwSCCABk9nAdiAX/N53AO+4t0iprBPUkMGcrEOxXf2X+qK/3akvgyzhOISEjWNldtap
A43QpVmYMBJKdkWWZV3qDwLTsQwdZGrTXdojIJw6STPTGU+qLh56NztAox64EE8kwDi1/LEoXsxi
DCCEi1zvsZ1oVLa/R/ZSszKueBYlfbo2kyquZpYTBdEc2ec5u2l9DXRnFiqtOI00ebI5IlCd90L9
kWNxdBA8Rhtvm/v+XT+iDOwTMAoVvKDEgUj4bNF265fvKAojEO5AoCof0kFD8IbC6NOVr/kvmwtt
pNnSEm/hb4N2AUgisJqbHBTOk63Y3eSbgG5bCBot3OVrhNI0Gz09DxU9t/6hblCCWdvJ8FZjgjXB
dBDeehBak3Niq5XKrLiefqMZy6/hRJe6eWhx6SYcTCDAWjYrZQlH7NSTI1DTftUCNWXomLYHuanj
PMQspAHi80L/Tj9el+NeGhstcoRiQgyp/2OEmLek1RG7BpQRnUQRqw2Js831wOMLw8zuNuD6AlsE
jW+xrHrNsvIJxKGTGXPk8qGttvVja3OtG2v928KzPSQkYhQIBGFl/X31FqgERmYCM03MLhiHZ1l8
/Nx4vbCk5nBteJsB+J2N274PgK0M5ujmOJ4E+nssF1AKgRuPsgDGDPyasc0lOBMz14DicXYFAnPk
+2hZM/hI6gFsr22sHd20sdwka8hJQhx8qzS6Bhxe2PvmhTLHnzgWNImLxQLn74GKBE68lrVX9SE1
blr3it/ZpQ/0dYgFOi98j8piqADQwnnMOyNi9spiuvgMBOpogD8mBN+LZ8BO6HHHAfADjq5r3FP/
llyl5158CPgVoH/rE1xfF7OsFZqJ9iQBVt4XZwvxS1V9LVzhwmN8JWwsj6HCU0bjCXyKRiBlWKpn
qtw4ldkVStWFZYlnQIArBNGEQFr7fYJVMEmWLccEa/TqvknQNMkc1EqTsDe9MJ5KYfwm1VSj/deq
+OeVdAlbgFgevj3AZ+BtvDQ3AM+mVdDqjCDaDutpba+r24Gt562v2Ofb7gaXyP2EoOnba1548xT4
DtlgWhC40IMRg3bVko7lTrYqNJ4NJ1rtiXhoDCSKqb3Rk2Ck12K0L46FQgJ0GPCyYMj6/QWr0pxK
G55tJ9zk7KgXyoJLSvGrk2gNVBScajnm13K0/52eeD6cI7P4/AIWZ05+l/EMY6rhOUPzdLjiIHXx
mRD7ASdBDAB/n+/P1HSgJne41p/KBuYz4iwIixKoJFqwsYY0iX6eJ/+uhPlp/jPaAuoyeZWiuYTR
FNK0kSYfZBLVwnBlX7/wTEirAe8ZDhgz7r34Tn09lrCRdPlJt/C3+xnE+p8mb0OojhHhfWWwC1XJ
zE9BrBW0kDDJXVpKWaVsnJlCBFits9f6iR6TIqjF2oCW5GzstbDaiEhDwyBu2lDVe4gb3uj6mhnj
XzrGYiF8/RlLf6nKkBYirZLm1IxyS2Qe4w4f0KqOm+6o6lhWTyUx17zRjhLMGfR7rlGzL3xbG/dv
E9AxjFTIktrPdGMYDYc2J8XRNtDUSYLin6lx9V9PISj5Dbj44qoFavvi4yqh+a3mNNaJ0fsSKJKX
wW2EO1dOnktfFfHMeAqEN+ozN+z7uoDmEtZZTgsuAMjOBHgCSqs9fKLiJKs3RYFMvUzdM6Xh3vOG
cj3EHTx0DPGU2dkLWoHrBn16o3slRb2qWxteOTY8za757v9bwMDp8suPnP/8C8ipT1PqO2jCnoa8
fwKR6gHnQ4ze3zoZAff8/N6XhuK450Bgh8ob1SW5cFBC6TZosoHZ1lzY8rMTThv3noaQiYbepjgh
hufKiBe2Pvijzy6KQI9tFE7fn07D/zbB8QQBCU3yvIe+sfovEzTnZ/Kws4Li4MBVHhvg9yHKDFl+
uS7GU6c98OTO6q7QzS+ci98GWLrOeqkGYHDEM9An4wU9Y5Bd7SSw93RVxrMtOnSisj2SVYYK8L/0
5v/7cAaWIkJ84VkCPe33h9P9BoAnxWabCBqg8wSusgfw+9pnmv+axcbjfR1mMQlxPEF+Kfz+ZHW/
Wra3piO3n3+eexdmwrch5g3/yzzP7Jz5LnpzJy8p9o7ZvQ1+9vvnIS5+KVgd42IJO1PQmBYHYe6h
I9inHt6WGwKry+/dLjQifKcQIVNjMFor7eS91Hc6+BFk+/PgF18hgVraAVVhPku+P19uoX/Q5hjb
8H45OBUTF/k26s/Pg1xgMBowc/7PKItyHUev0SWN0+N2CJ/UOxPaq1Ub+/A/C1rIlbf0ReRhGoFQ
//PAl74ecHHHxBqGicMyCreCE8foj7iVGsA47V6LlZs9/A9D4NLtGHDpAKC2+HgmdVEgwvD11AuO
jFd8ozz+H0aApAr7H6iokJV+/0RESpOmuT+cRmTE5s6vglxp8FyaA6C6whDKh88quN3fB0g5DBnQ
1gbbGuZ74HseUPpFvkmvTLWLH2N2KQa0iPNzOdW8MSt41zaoYRV8N+ptZ7RXtu1/2WPohn0ZYTHN
rKR3wO7ohhOMmeBGpzZM/HGLKSx7oGUdyBS6fmXtXjgGMSIssdEmADqw5KtZI1yPKcMzOaZY1d2b
crzAhoMFuTqVL64hOHaBIQj1x7+qurZzaWe5mMuwZ9lNN/WuPvDnKdYOw8pYWft0nRzd/2l7cBxc
7Eyc9jAUXmwPcoRFXtlg7hXkyVd3WvPhDVde4cVpMTvtoVmA6/ayqjK5aw/cwBANGlQ+cmYL+vTz
AvpXyTK3Yue1CW8w1A9Lr65ag+0jMpqHU/LYrawQ9MY12bewpYwQ97niK3s3QMonfHAJoRvZsJOu
B2MAkOX3tTvjpVoZXWGod2CTBH7jMgNcAlq2ay1R2AlxIJObmdboQtDgvajT9ZjDC0zquT/8n+EW
JyRCjjuuuhZr7lbeDDfumr3QVRJZcGWCWUN/NqGcuHYfuLgKv4y5mDNWpdswF3XndQ5AiYuA09cO
cNg4atFIYMrWff78fa8NuFj2rCLI750/7+Tw22HSBlCj6jvIDUEPnbi+ylKgeU5laNfS+y401r6/
3sXOCVZFrxnQPJ+E8E+No/2yh9a96bQDKe+Gmu2M/yPtvJrbRrY1+otQhRxewSyKEqlsv6BkW0bO
Gb/+LvjcM6ZgFlHj8zQz5SlvdqPD7h3Wl1fiIvaVZRNbaymqYHx0JzFJ/n3n9a9kA1BCXiW8GKa3
EBmzQsiASuAh16t+hTbFQtqOBbPCQV5TEbUF6jJz2F66NUbRrRH0KuPpTcYeYlBoPEym6Uts3Tru
Q5Kvr3/YS6frmQlr0m4EJirL9XHKLPghLhruednasvzcDnPt2peeGDzpOOZ4RxJAnz7cwT3pkhYV
3SnXlE3UgsMdLKM/9np8dPpgJ0fZsgmyXdQ7eyWL4AFDRcgMRUBzj6o911C314cujdM39W0RpUB6
ijcc6jGTW1+NTfKjnVifhkflHmnxo7mRllQt0qNKy2Gy9XdkVd+llSvZvA5fw9fr9i9+XXByAN6R
ef5DzDZG7m+g8KSiJzN5VEkXriQr1Mn7/lsa36+3AlmyfyxNjigWblvDASMwU+eUh1SwDcv2QUuD
9+sjGo+dPyb0zM7kWOrT3Mi63mhPEXsif+8F75HYPJdAAQVAzGY8zwtVwBIkkN/DmhxKpZN5YREG
BTtSpGjMVrbFHs7OIv1BHnnGgbt0hZ7bmmxFOM8Vgvc+QyvpyNvDArs+ddKlE/bMgDnZiCgYCGHQ
NtUpuo2OI1Mw/VrXy258hd96D8oqT+zspH8TluW++3Ld9uWFiA8tikTvSEJ+dk7rrHYicxgpcM2+
7J9akbybks6cZZcn8LeRSXCw8dsSOTm9PBkt4ZbmJaG69fowLh5laIT9dxjK52G0SAOTN3eg21AR
7RmlnfUffRscQmsmFD83lPHPzx6s4DqVKpGJK8hjxa/61Idzskp/9k9z2ZAV+2cs4yc7M1EoXaik
VLmc8rGURKpca535IOtE2ZdvAl9Td6qPe1ocHCl783IRIp3hmktimHu1ybt13njeOnDp2Wko3ts6
Gn18DXFTu1WMlno88RikIAEGFDauf4SLa4kDh7+CmA591J9/uElFSpCIZI1E8VCHe1n7XvxrcsM4
N79NTHdKJEP8iwFtnVJxq2UNwsTD6m8GMWYnqW8wpam/DM2xNFKRlRRpOSBxyiwh5STmv0+AMRD8
ZVDz4ND+kEJV5Sx3qs4lBVrHiDgiK6Sbt1ZZzBxdF0/lMzOTnWd4EgyzgcxRTzlWmm3UwF8UDvi1
oV0Ms3JPF6955A+BpdKgqlhTxbc0rzpFzLgE4Bi8h64dLYNH86npiSS6aMr6SyR6/qKdkbQUAZ4x
JSDx7p0sO92kAx0ienvSUcN5kBfyRx7a4Bk3zlaPFsoi/1Esoq/iXHTswpFDipS0nAIUGcdmYtaK
y7YMdVZ7JNz0I9NdQppGpC7J7dbXl+QlZ8UahbRI/COTzGA/b6wct6jKexaL0sfjUzt6V/O0XeB4
S4Sm+5BaKFL1tVDAGm6gi9X590yE59coJiWxdajvKkWvt22f7JyxILLC31z6ufKzUOu5k/jCIUA2
i2gK5wBtOtP941VdrqQhv7VIiYyG3jKylA1kjt31OblwDn8yM3FrospQ6kLmuQ5IDOrva6v9+xKj
UU6QaApK8EQgpuljp01aSe/UjorV4EgC9j4Ooo5Wzvz5+kguXP6f7ExuFM9AGTFveV71UnkiuHGv
5ZG2FBRPWpZehRIPorXxiDO4bvbyBP4e3vgdz24ZQQzd3HLoJC+LGhxq6d5Jubm5buPyWvhtY/KR
EqJhikMvxkkCaAvFoXl2wZ5dt3FxHCAAJdreCPJOgw9BkfuKbzrdqXMD1vpPUBEz208e3a+Ja4vm
6dhXR5CV9snJTvcsD0qaUqbkAcFs3iBUm9jlJngEzLkYbrL3zB5Wyiq932YbpbX/Ith/bn2a/pP0
XiYGX6Unx6fcCB5m2g1LitNnfLSL3+r3IKcPIk9qgbr2bnYS1A/fBCwg3guzF8TFj3VmZHIdKa2W
iE4PxyURhIXu/3ADeXV9OcwNY+II9l4sR0nAMKzsPrKe9PpN84//m4nJhm2VpOpFmeXQkj1o/Z+q
KSw69fG6kYunAnUXyH+ZlDda4zjPtqfSUE5plhgJlM6uBG9TaYe4cBfd8KQSzLfcuX00Z3CyV41B
MjI1pFoGYAoRHlePV2pJXWpYWSS5U5hOZmLka+icfzOdZyOdPBwVq3HKtM3TkyX/TKkqV/T9MMxR
OsZf/8cWVhUq94iyan889+MQtKrssIkCNFoy67sYQJ78EJR45qy4FBG0CIFSuC/qbNtpsL+D3uzS
1EiMfDlQV20b99pa2dJ/sA5erFP5ROPlzb/U8sUdhjegImtFKMOUtGmUvGmbNAExjJPX4X60gEHc
9iZvZr7Tn3sXK2AGKD8khkMu6/OKNI0mlNtixJvUyUmOtF0adDOLfip/OY4EvYexMJB2cPLzk1Uf
4DlEft2RDswta0li8EvbGa9dLK/VfG148LMcl3r5VDnQ0PeVdoAbHn4HvdAhWurCe1pKKoUnCfVR
XkKbQ1eu675bySqCfaL+o/NEwLZ679pIDvYz95A+nl2fl9jn3z7ZQH1dRfQ71ekJjZZ9morLIkt2
rSZB2m5WtQsb6S2oj4ks3sSmfFs40tJw0remoHLco0jHpMHAlH1b9kp1bSW5iMCU/FrRdWM10DML
3Q5pXvNb8yEXkmTtGw19drA1k7y69wrhvk5onhNOrdi8NjRRFX271HEhej3bZ1lmNzI17aqNWtEi
pBUwkpt1EfX8BBSfCpmWkiCkH1ReOobwHjQ5IJZ0b+TGCrY+YUHzObWyZcukgYB7KLvvkevdoxK0
qiN5k/ZzZ9Gfu1VWqMwb034sNK72z0vNTet0sHSf0q/CRuKsiu5V9Xs/i6EZ7+3JF/tkZnKQU0Gf
m45MhZki2cmOXtL+4J7kH/7BX/DFdoT/boiWLfS9t7KOmjKzYP68qcZBktVCT4UKuymSoLB8F1Uq
UsMBxNkipIRZ/8jCmU172cgoSK9pksye+jyTXdc5XdyQwhec56RNofkhteyFq+uX1SUrI77BIIKE
mNO0fI6e8l5Ke+oRTL2xQ8+ng4OemVnxowsnEHyD32YmOywOO/U/yXQdrK5f0/s6U9QxN47JVVQT
FZXKcbbIANCP+CGRdeTttbg+WxfSGjJluxrVnAixECwZf8bZ3V53gg6HaihIUrXv6pgtS5dIX42k
jYKze0Gjy9yO+vN2/2xyMnWFDjQUd7w46UN66NrhWFnOvW9IX0wTxHnqH7OUXtCZcV6cTlKPY5B7
bHCYbGO42yCd1LqgzMe2vgM73wy2Q6efnRUkyODb3UYrd93Nlf5cqPBisAZWiWmi1/0rdnw2v61a
iIKr9MVJyMtl7PmPjVF/N5NsX2TRR+zHS7yNxzrWv6EgUKFLk290wmaiWt1nnSEvawJpvApLG1a1
tKpD4JdlZzwUXfqlTmjIvD5Lk0XNe4ImS2IlJq6JSpp7vFbOfmxIc2UvSF4Ns0F2bV2vKflKnblP
MUYIzo66/7fCXFCIYo7KV5+tlIFciaGIlaYw7uMoQLlRSR/qLD+kQ0pbmJF9USnisCkwftIN/+CR
7pr5DZND/T8/wRBNjQ6DkQ88WfWEJ83MaYr6GOiQ/wV/I1rPA82xItLw16d0mhz4w9RktQOLjEyi
eNKxo2tKqrplnIhHy4F9kNX+whU9AOn6stWibUwgBK2NGQgVG/nSfJ8NdjLfPKUyTSjr+mhGEBmq
LnoRXG2DWs2Nb2krRXd/Fj69tAg/t7YvpXvLgh5P8+rWRTaUxvsbX683SFQeCNTFEDD7+4w0+4qw
6xJv71EqhXutkh5TU6TrsQcjmqKDosnbYShu+o5gseO5z4HWba1yWBZafhciI9/SeKzV2l1GkYoN
iOsh9lsbQTnyTtEaZBaxuTa+ocBwhSYtb8zQfSQ40d42PnD0Cs2hNhB3qZ6v/Fx60FrzK6+5rWz2
SxgIJz0I6KQMhh9FK712ibylRX8Zmj0cZoNQlRc+hD1pRq0x1p1f7/VQQiS6cg9ub36DInAyW6Gx
pY58ciigbd3GVrWutHSLaseTKHTfcgAkdjQ+SY1COnRp/FPIqXaP9BjyilKuZP6fUT+hztpjVmp7
sxKXYVfvhUzZaXG2TgfTNrzhVZQC5AWQGcG6EN94keksMrn6PvS9Y5MBpmIgpd/3V8c7lfY+yibB
d6cWu3Ufa18aL7xVXToJk7hLUWgZVr2vrjqBj0Qv/JsVeicvre7RXDmUhXsXdjDlPE/fNHGh2DGq
HUgTkbKXxOFmyLNd1lb3VtcckkZ6b/xoZ0jtQcz4pV7uo4SNpFusKeDbu2zRJ8LekPSVJ9HAUikm
B1dBP2qiAdtFkG0lJ0m00EB/2B6s+tRUlk5IiQXVEM/BmG+RkuxRFahKdFUTuipuZ0zYTKhMWkAJ
nJZZ99QBDt9yv++gg4AylGNbrMC2WuFJSZKdnhCIMl1511XdW2e0j16A1kXZfqRa9pX6qacAFqcN
m3BvJt2XvDJ/qm1wK9KiufSceOWI8YeFmIEtCiz1WE53cdF+ZWnepNRy2pkAlcBC3p0OxmawG6k7
Kp3/JCrBwRDhg+hF7C/AZo6whFOUg0eo0/aJ2Biw43aECCZbUWm/xEb6HnR0Nw6G8dBaQr9ydQgQ
BWgBGdCArQ/xMxI2t14kPPadCTPARKJ8oFOzbOpvQ6Ksoka4zRxh32dZCIRWpRlXRKjUMvxHJDZ/
wRrWUEhh4nRPiuDXNs//r3VJDDiqvlmGvnY00CBVieRDpUM+jnL9wSwdJNhHRdskeZNjzVzm+Esr
0BEtLdWQLBBbRCZVsYalHlLK0apducgq8X6wtG9BU9OsmfET5RTxixYAYk+X/TKtqnYNOd9dQEdE
KkeRSLhSHFx6lNdEjXHUTWFXFWXBaoeEDCR6Lbrtya/qBa14N0Fa7ZJAvXd85TvlsypisP6XDhJA
qrfPcFmf2RQmq6br7MboubCHql34LSG8gM/RDWKy7KPg2dW6p8REDa0NNkZc7aUiAZPThCCfywrp
07Z4EBwaj6VefIus6hhJJn2UkYuMPIiRomxeGh1p3mwY+ccOr5wAdSsIyVu6Pp+IeB00T9/rhQqJ
Nbnr4nLYBF1woyTNJnSAscBpes8adVfI/sYow2cUix4HL1rLLlXbqe7JqyHsS4g85kMi+85OjDpO
Ex3wQBJvkHx96BwFUkihBQunSLamUH+FIqfbkGXCrRimEgSO/EkOiru+809Na3JGirqzC9Ps1ivi
cJGm5Q9ZAmjtNzmaWTo1kL1CmzbyD/wl4jF302eRJlhQS2q9SiwcDi2BpZvTLmGXHuxcsXEdOwgQ
PQH6o9gwcL/liPn2UiSuEE+ulzlQfTdEGCUQFpEqvQUUZG6tTs1R70JOJ+/VD9FDQUa3AJCIsX8b
goZadaJUrd2wdtdi2gCzIlSxNqwK/d38VskyyY6CLqNTQ39NnQ7BjtxyVxTcbAs/Tu1Y1zeyXMu7
IVTMY95RQip2L0GouEsR9QyrV/hQbd1tx+KnReQPqNjGR69VI1tzyzs9UR8YIBj82lhJXfzhOMZS
8HW8Dg80liWHH0pPIWfo0TtdOKc8K/Zug0yZp9f9znDbOyvnOebLXgwtZtDeaYv0bgQTv6ht2dzE
X8Bi6DK6OipI4tb4oH1DsXO5zGltyb6UoVYtOihJ9HOr5NMBUW9UXrb4Ghzdhtl+ywT5Li6Mb5mH
ihj9FMqyj+MWEoG10apuJ1YlsthF9jPKNXljRukPy0pfpTJ41lpwBqpcPvoOfFI/XyMOCGiqLV+C
yvlwic0iMssuFEurXlh5/0VuRpEUp99WBfiNXvSqTVhUz1LIcaAFMLiKPN0N1HTZmtzhHYvFtou7
L4EKgDiTgJJow0tlwLqIDMVZV4L5Iyz0r02K0xol6T6Vrf6N89pah4berVW1/KqV1oNnuj7GWMS6
4aJTCONnUSmhuuhKExwDDlK8iJrWsZWW7ZF16sFCGgv0CHLPcs5xbVbdo6tm+0jj0e+J+te+FDkk
JeNr2KFenbvhYzpkIH4if1QJjlJ2W78b/Oop0sR13FY3pte9SXp5K1vRyVG7g6+366YdF4UEwiCk
8sBW0/ZZB3tB7dF7ISTdwTQbYaENyReS+Ye6yH+owH4WkHf6Oylxw5VjaPssEjeFl3qLKkw2pec8
yhzmK0UDpNA6GrtoRIY0lf9IGGEDl+vRk812qSa6uJDM4i6R8ltPTg+gU5CAdXeh1icLuFLCBgQB
WDfVARjSeGBoM+MF3x0lbSuQFqrqolekOMdUNp/qMLPWudTuKd969nwE1IpysNZyaNwYkq+sy87/
7pv9lkj4Jka0zpWlm2JI1oYKERRGw2NTKuhylY0d98lNWIHmy3XgN32yjWNp6QLS+QXOduP73nBu
ir7aeCJgjS4SIdW5FbLtPbU8IY4ktXAV3AJSOY+8B/aWN7wjR3zr1cSe8Dt6ObVsSCkcoe1XsXD2
cUtji9bnC1dRDrnMlZjo3Tt1kxsqEqBY9NsQoFCt+XfIzy3LJlvKvbaM4HVbmYIYK3y5NL1Fq4a4
FjggqaD/uu08yFssUV+Fa+freXGgUBjGg6GtJd25IcjylkfmbSHk9J0bd9zP+zgv3kbAS6GE28wd
4mUh5xtQOoe21I8gBUu7U6QvvjDsJcESYCBwcNYAJ+yhru57rVHvePsdY7VAwkjnI3m1qdph8gSk
8L5o9CdBUta8vl+KolkbAXE1rRpuq65yEFX3TmEQMP/Vzqicm0zJV4JvbaV+4LxIUe2AZhdo7k/E
f355Wt3KSjyCaNWugNZjh5pzp8j1cwBFslTKU2vIe62Rb/RuQBKhqL/nAvQ/qY3YZjqHUlmthYFK
lHRoCfMAPaLHHZyE85DUA35Nlt1mrvCqoLJok6l/TLNuHUsxmQW63WzF6HelVB8CHWKRKsM4NKPw
TTfy2ybLDJ6L2a6uspHS5N0HpQgMUBgWYZDQTuvsS7/7QkvnXdWXcJgEH1KXWb3Gdf9eRukzgeoT
cmyveQpirkpMaQMN8JBZ0kufanut7IDyNPHWSOtt4+cbtIZJow/FwRWdH43QP/pS8SgE3bOSKitO
kfvM49msFLcwyzc6AK1VJ4cHq/KUpd7X7z6913Cjkn0qdj9wMX5Inf406LSTJuFDVobrJki/eEV1
DMJUX5hyCUGqqF7LUrsBVv6u9wowvnilGNSVZOlTKVtfDD056YkTLlPVX6VqtW6EEtW/YvhpRerP
ymufVE/LbEp0V37c3mWxsyahum2jrli0TnRX1V6Ozll/16btMVC8R8+oYFc1iO95Wb2S6uFWsMS1
Zoqr8YbzvZA6RXlTVb6yGIRwT1XdFmx+hLBU+YRWHyc42kVGYoCck3EM49C6B0R225vqh+f2NzHC
mF7OQS8ZCVqjyYdsDTg9Uf7dC4UWtqJxHw0uccCSWh3HNN89ED2LosKdC9DryEx/k7faW62VEKlL
Y6dofNGIbn18P3GlasWDqVP5UGYuUWFZymYCFZNo6R+P6jHEdBaoEFSfKF8Yysdgh97O1lq1a30d
rucYtRfjIWcv50nEsqkLkvL0sxzLsDlYRYkqPRjO6wGCmVDEtIpILGLINS5DyUDHZEgLwDlrulXq
uKvrhiYRsP+fM3JiVIgAaJ5GwNSIXQeFsT7qOthr8bsZsYuHH9eNXP4wv42MM3r2YbJcrZEgYTQI
5zwoW33Xrvvb6GYOOzBNbf1nMNQiivRikAXSJlUoJLvQoSy14djfNESsd/UpwsddZ9tild2ZeGV2
/IhA50ww59J6gOKgaSIpNaKlkyCiahAjAu40HBmh7St3ovD876eP1IepkcMnwSVPQjVFUpZSZQzD
EVwUfdLOo+6Y7ipWzOes6D7aGqBKkzyPWMrrdqfFUr/mkyuIZhNK/Sx9yoU2Qk33cU/rI2VL78EP
fdFqS7RSqJVFPHWlgbnbpCaKnjN2L61JyBiyOhYZUv082WCuboYNbIfhGIXoE1bVUkP7Vc7mvts4
bdOI45mZaX+kluAeJGpaHTs5cVdeYjwaQXfH78JZQoDZd4VkeX1CL+3qc4uT9ZmCsXH1yB2OcRwu
BaBZados+vBBlWdWzMwMKmPw72zDJT74NklrhmNSvoWIW8pPhT6Tt7m06mk4l8iGWho568lHcloJ
VQQT8ZGiV270oHrKh3amNPDiKKgns0Zlc6rmJhuL6A0usIYJOf3QAnBdJ5VI9198kjMbk6Mp6HrH
Kc1oOLojfKxJKY/Ja5w0UvQLz5kDsUySHL82FNm0f0Y0jvjsu2iNKWcFgN1jm71YPXd7Eu46403S
+FcKD01tRht+bgYnYWa/qAoy2SELTtKXhCtbSM1ilP+Pczg5n0S9s2oEFqsjaLRFQGea3hyB6e6y
pF79xdcyR0kYYPVkTyYrAs6YMLS62R+L2ls76VeDbF7b3GjtTA31r73/x9lwZmiyLMQwb9MYPYij
mwwL13+j83IdmI7dqfSgqPUy6x44o+wIKSKt30mgN3IQw0hnBtmrk2RIDamLoTD2dVmv0uLEf9q9
Hm5aKnbLst6k3jfiTgRz7hWe+4jjboWs2F2fq4sb9GwIk7UW1I6awOEdjiXPB7GSIKo+/W8WJqtL
LxUnBak6HM0xHiKMIZ9mro3i4go+G8VkbZkBuNNS8blc45KHoGvnUsVzbuYwu3gVgOCB9kR7IKSC
z/vSArQttjnypAnRWkv7aIFMlyKqc0iNi3M9yReH9NuYKn42VraDGAmRUB4LVXwywVL6YfnuCebM
rpz2i/7nsLGo8WGnwAeZJnEJJ4GMHd2Gvr83N95CsuV25y3VpdUvZCQSBztdgheeR+5fGiAOg6LJ
FB4jEzX5ZmJSBV1EAuGYxQHg7ydNvgm7mUT4tI/y1+jOjUyc/cCHqpS12XDs3tSf2u0oDyM+6m/1
ET2yWaDVpYv73NhkfchRnavc29WxDXh7aa9Ve1vi9ujav6xNno5q6vcLWaLxUGbq8rqyxSzhoCGh
kIYzLuvlL4TExkge0/4Q6Mx9Z+j1Fv+gaFpbIoYXVgeBSN/18+GyFQNHDh9O/UNEyQ0br1UsTiCx
fNHVOyP7kOX3vzBBEQ5VODiK2rRERVeKqEVGvTr2ofU6NMahErpnoQ3jmQm7dJhqZ3bkz3u214re
EMHpH81cuzFcGfj3nLczraH/z7c/szG53IK8jEn8ivD8X1DGHdb9Sl8k98O22oo7ZUPbHQhvbaNQ
gRGRQ9kL6+tTedHbPx/j5M7TBXo565S153zUK5oU3uG+d1vxMXinQM1WVDs7zHUKX1whyHOgd6Pq
lAaOf37mD8mCnvuVqRbHOv0h8abpxVuKE/9mGZ4ZmVxTgHJyrW15n3XNXtNude0WzYrrczc3jsmJ
R8RfKJCK7o8SWViL+EyTPcpR/hc3OqUJOopk6OLhR36eLTfJUigaRnnUzLG8CLiLDQBqrjbh4lI3
ZF6zNMwrPP4+WzFitZK1WO6PnduRFTZvjCx/vD5dcyYmKy1q+87zirw/BupPUaCSm+TedQsXP8jZ
IKZT5VoEPru6P/o1Aao+tGPVAw+/um7l8jhGvCuUXPqJJtdCZEZBSxwQK4NPjVKzHTJ3xhO9dPMg
b2XSgGvwj+kBZ8VClTi0rx9pSd5FgQo1240OeVzHdunA170+oGnh168zaERcGZpqgaacCnaFXpZ3
hqeWR1UJRBLh/bbvFMKsFO8t6HH+LksRsU/6vPnFa6vt1YVcVgtX028VVylnfs0lr+z8x0yv+Aq0
ipuzqwZA6JFMmniA3CBGtojmXxjP0OguLRnOIPiFqkSl07RbKuNdUSoDH9MyKpKmMQ8LcHTh2/UZ
vvg9FYBIGiXeEMsmC1OOK4fC4BihnEBDjdFHJqV2di2GV5WYb64bu7Q+KSjH+YPsw+ecGEspM9Nd
iSH1ZbHs3XhRzDXnXrRAYTdQYBHyoj45LHKSk0NcMpzKo/zsQ/e+XR/BxSVw9vdPTgoNRIzWGSkn
RaYsTP9NIu2i86++dzdQk3Hd2OXBgFhUgO2YtLF9Pvk8IzMicei6I3rEJL48spKt8hdHn67+Y2Ma
dEqtts60wuyO6AmTfqIeZ2bGLrr95xYmQSZw+mNsX+kIgmZolrn7cPWLJLXo1/qbcJMuwyVKdsvr
U3f5O/0elvx56qJAIZHfCt1RbJ4b7RatFg9POYr2kfD9uqWLG4iHGjEUelPx+j5boiBQLSQyRMcK
ub+6QEA70deyVi3V4PS/WZqsvbRXfWnMcx3T6sHXTqL/VQ8esmbm2Jkbz2SPNgib171e9ket2hhQ
2qihX0QyEQQxWvxv4xl/yZmzFbnV4LhS2B/j5n3QtqqlLWXjXrDmGocvBbn0sy80rpUzO2iZUeGW
MiKq6dZal1FphYaDWcRblFmewqZ8I7j2Fw7Yuc3JVRE15uAguN2jC1K8qZXwZFoROX6KK6/P4cWx
aSN0E9YkZTaTseVpkck10rNHSSup7XhT041hyYsxqdhLsORfrpv71RgzjUPpZ/Ym48K9awRH5JvJ
FdcF7fGvaR2BbDbVx1pwnlACCla6kFCtU8Uk1kznTQIEWpvWiYyqtnAkcvJiK6FlosXe2mxk7Vuv
yKs0pOShAVD9LIke109eps9+O5gIDmpU1PTKIlRzspNdiiYT1NS9YdTDyjLM5FaqnB9Ckh08HQ3h
qKDbV7IQzDHzrVMoP2u/0cmYR0epEp0NZUWPwO2eDTwVSDwivMbQ+OJYqAEkCoIKCPK5KEwU3jv6
XnQsFr5M3Zn6klVxRZeM+1Cmyk2URbu+gxgvaHzOpsg3gW69lK7nLJM2o8NRcZ+UXvmRW8Uzd+Gy
DLtlGgA3Egrpm1EI1HnJw6GMomJmLVy8LvCTQLdSF0244/M6zwH2ZUHLWghjqoqkWvdsHQWNmRXA
X/LnAvhtZLJpM6nJ3Tr3+6PRvqaohLkFChnHNv8il93MGT7+3mumJms7ciMEepCGPZaU+mmo8GUW
0kTqzAU4Z2WyokO9EYcc2tcRXCsxSdXcVIXGV4xKYWbq5ixNrnM3MPqmVHWuc+0JKFNsPFRzt/nF
Om4aZP67BqaxvKESzbIW5Y4MWbP0t+nXmI5b1Hl2wY03c1HMDGfKQYEVgizhUJVHo8sPMbL2hpqe
vLr+m4jr+ZDkz8uaVEzeDaXbH2u5W6iAXdQisznQ/7ev80fiuRCGQkV66qjK8Y3b8YowNY+amtT/
uL6DLm1TAl0IcQAiHVOZn8cTB32aYQrXxH0bq9Aq2dtet3DR5aIVkEe5RIKW+uPPJuSqlmEl8VAp
luFLc+vujX2w7F7dg4JQbk8KeksSfzPXpXPJc/j17hxJBqRpJwPrhlBFYK0tjzlYSMXnRvfvBDO4
aWJjdX2A067HX89CXK6xtXJkj08zcXEcpW5b87GCXe0dlDeAEpm3iinWVxbizaj3APMZoQS0E3Xb
KZbKT8W6M3ocwG35NI59LnAkjUHy6WF1/osmzplbx9C68q48Utu2jRCEs3Nqz+1ScF58s6PcKOSC
lurqNayjhyqlrP36lIyTe83+ZPIdqct5m5bdMUbsLqriZeVWC62ZiztOO/v/mPnJ+R8IQ5OoOd48
QpZbZI+M1EZnKlwJq2bB1RZR8mcri3gdHbIN0q3yPjvMlVVc8nlMYgF0u1KDQKf359VtJYJM16iO
5hrNCWHRbkTv2LTKus4pcXfKtZ88/cXc/mMQaMpngzHCl2mT48wp5ZufPXCGo34341ld/H70Iyuj
tjPtTZPvNyiOlUYyp5xvdTvPbx4kOb6n1HrGL72wR8f2SVOnMgTm6RTREaL6lKCHxWtFi5cZ4lFO
YbtyRyfMnDdy6RAi/g0fWySyICN1+HnWOrFyIuRQ+2ND5Dhi063jr8AWhZW61Fki9A2sUn1DnGrm
WXFhJj/ZnVzoSaI2gmB6zKTsb7PUOblevA20ZqZj6bIZ2hMY4RibnKzCMAiTOI+N7qjQD9hJ6kbO
k40gupvra+/SB2Ox/9fMlDgYKai69S63hZ8VC2SthEBadl61CCne/QtLY4CVlwRS538owPiR5wau
2I2x78pNVnp1E3cvXvHvSwCQIWDWCGnIBs+Wz8tCE7RcLnqtO1oVlbkmHTMBkXzv5/XBXLhkAfBD
plV5lfNumNyAXtBlXm8wbYFZbzpLuINtP1MNcuEY+mRi4pd0bdyKfp2VY6hpbDhPvGbjaghrFuVG
JippWHO84l9bZnLIY1IhKcI3YmSTNSfWsUOTAluqg7hb/FBuy1Py6N37m3qd7uiQv2kORUdaZO7E
vbjWf9udAlWUPkjVWErKI2opC9SObEJva9cyZrbU5Rn9Z3hToEriF5EVw/U5ZkFiWykiqOKb2ryW
0de4flV7628OirNRTT5gjD4n0HtiRFGHLuaoA1Gby0TMZsyM59yVjzYNSRqOZciVlJeke5q1XwC3
iCCJyc0CjYhl083E5+fmcOqHRL6apJnfHcc2DfjTPEyhpZlJuTJzxd3thzScyXyPi+7P8YFk1nl2
AiqdnPN9RZ02Of/uKBXOz4C6byPvkEpuv4Vjybsy1C9VR39eKkuzBXNzpidHvSm2rlu1RCMswzMW
eboZmgpJ6zYXllJmlQuN+iJb9nFT6q42ln5FO4ykp3chTRM3fSUZdulSil7QNGnUmmbTOGbLCnCn
UBe2hUJPeasLP0UD9fPKjekDbA+Nnp/QhkSIl5A6xYBJvwwaA91teGFrzuoIVcNkWKpl8FLkhWoL
sbZMCunFkaNlYYKjqRzzyyjwtc18PXrWWzNdd6J/7yToaDQOZZMZ9uO+sTboF2ULxa+RReh1f6uY
irNQtGLtBLlhp2Yq2l0cj9r0hry2CnZkpsU1NVvZsQ6TF5h1P6IqIuKlmrRjo3lvB3H93c+Mgzoo
HzRZe4s4opy6ccuQAxierNgPG7Tn6WMS33rBUTaD46DMWhZorof/R9qXNUduK83+IkYABNdXLr1r
oXbphSFpJC7gAnAnf/3NnvNdnxanoxlnbEf4wXZMNcBCoVBVmVnZXqLwr8theukDzgJaHysjOHvC
4dZs+g8zUV4BBaVeTKKVnYrrUEmuGTOeJl28XLZ79lYFSdD/+ey86t2bQIKCVx6Xd7/n+W3VA+Yz
PvYQvfx3dmbXUBuzOsnkhDuVvI7Zs2UkO4PfdYnm/Ts7s1CmjK1QIMIy3EJR9s4EPqluhnVGmd8X
28uWzl4Fx2erisnfo7zez+sbkFBJ2gaWMI3fMvB45UCYYersspWz3+fEyvG/n5RspQLhXczyoCgz
3nTJ5AirdRQArUo7Wdi5czPaeCj/d0Gz8CVpJYFDQ9pjUkc+sRVFqNJAugBqXIwoQdXRyb30rf34
i9fyD7uz2AWVGlXjJh5SjYpAHUGEG6wwnmr3HxGBivS/28/ZORsmw+6hqDzcKmrlQ2PeAavcxjDe
gWi/bAjaRueug/+/n0fpxZ+fro3DVgE4qL+1+uZXFoIGlA1gAUQSjq5PQkFrqTd3IuEvY1xj/j0F
5Slo74cWSbSMUKUIY+bWUX9IyFo05k6VchOhydFCShK0OjVGTgyybiKIjwAlfmTh26WU7MByemOo
6p0l01erTX8JpXhEvHznzfCqRBA85ok3Ju2TgjEjl1Zwp6Lt3SFOu20RY0SyR9c/MxtgQInm6hyR
n+d0O7X9rpHtdgz5lnF5hXr3Po6jX4mG1igNx5ucFJvUiFQX7yhIYYTJSppsC2ri3O374akAnbOO
oTd3VKzMzXgCaFyRgcZh2ouUb+upBo1BBRHbfN3L7K2b7HWbgf2Z1CuIRtyEZmGjEJkFscBYVBNN
qjuIdA9ZpYPSC8DxAbKNM2NnmsBDTtU+UQ0/gpiwHyoDd1JV3A09JE2aKPTNtAfz/XBjdEChWNIt
ks5RgSrXu1+FYCtGm+tI8mtgl32LFetS9gEIFP1eyXwZd1c8BltfApAgJLWnnL4DabZlXbgtQ7nS
lf4F1/2qk5BkbzEMxNuA48uNlsANZYuPfuCAccfbntcHm5R+VlKUcZO9QqNVTPUXxtMtqWOfVNpV
IpSA8WylQ+Am7SDelODbQTcYN7Zfq9wtNOLEXDq0x+2F329BNxe0mcmxMFg5apbsOtzhvW7Aw3PP
qB6svPYMrTx0BnvOK3ApT/E1z1XwaWgE5QkGCXejciNQIvSAyA6Aqzdh6ZSG5TaNWGGiI9CAwcuB
khyAoCfS2qC77ZrAlpWMebnWAySq+w1V1qYBSgUL2svJsC+EtrEsHDWgFttqvK6SdFsOX1RLHU0a
rtC6fYgJ2CR9aivN67LQB4kubmkmXYQizBOEuI1jqIcPV6Iibtq2ToW6DoMQnU2DOM09on40qXCN
0F4fAYXwP6SuCJQQFhxK8UiNe4ZrG+jOa2RCLp1eq0j14yl1umnb6pqPqeu93odQVc6uWg3EmUXh
SNTLhigCXSIyfNYD0wjyL9FCDzfZ6WrpNyXkZTP7fmxSv0ybe2Hc5oDAqhGmIKDqCrAulNTcUIsP
ZfGapbErSuUuTTWPt9Yq0SeHQIJ2MMlaDe3bZmJuWkTbunmpyRdFHaLr7/CrvKQM3W6EvDgK8Jl9
1SWfo/Ku868qRg1B5o7M8S1AU5NVL5xejeNexRxaHzYuKaBzm33k9pel+UZ9ZY7St9Dci2JPaLpr
QAjS2tR0P0UHNhxCY6NydKT6eB/miqfGFuLCW1JeayDzxhkiLODlTsW+0qr2BhusNwfR76W17cWj
DdlxyMuNhel2tseiwKIHIGIcy/qVNPFKjTW/1CkEfugjlJ33dYHcMoeeO3SUmlgAsHLd2b+i6rPh
oKmIAGvba9KGD3822gZ1poj4Ze5Z7S7XwWCxChVXygcOjYEovyroukYZxShyt01AFLxDMqEld43y
LcwHlJIn0CiIFOpnr2jMuWk6+ADwC6BjgCTQ7UOW72jxmkBDfpTfld04FrgJpADk0Ap9bm0iujJ0
xVeqvRreZMMViFU4+IYmaI0SucLI9lg/h/TRFA9T8cjHgwkwM2+YYxdvHcfx1uGoIZQ1doXhG/m6
pY88fqJgtldSFz+9MVpn6qC3PWkrPTxEGRQqbycwzw0DFGe5hiMhHUG/adV7Koa3w3yVtncpGkDQ
LPP1MXGF7rWYhhhQUQK5Fkg+oOk9cQd5iWMZiE5V7jDK73oOgHr3RCXoOPrIjwCu1QFgHPYV+Jxr
ILR7QLZL87Mb1f3YgRkgCws/TDpPN8Ve2r03RUDOGm+SGpCHBrVZ8yKVm4a37mRepwClFfW6aa8U
A2rLTQX6ud7Vjul9HueBmTUPSReuByVcawUNIBP6JQA/53kvvaxuN5ABB2XNsLfHMXNMSfcRiLp2
NC9eQ728hlYglKoR5LQatCqpmq86IiTCXpr4GPoEOU6df5Cug3a1nn6wYtz3NEvAkKJbTq7gX2fT
MU50cm/3mKG1rcZwOrt41LV+b/TcE51xLTTzKefW9UQoRti75GvSQIHTtNUtymcAAcRbOZlPxRhS
7KpxCGOA1cAA7mYtaFjS8slOzCAVdu7q5bBljH8QBvqbTs+cvO1Vh/D2Tk9KP9bYNlMKl1upjosB
FWlWLeWKFzNSJByzHLvCuHDJBHLsLn6nGcUrLUbXZql5dzEjhZVZhs1AJm2LEI21Wtym7X0IzhES
PfXtUhXubPqkQ3UNj2nzKMT8M30qJmjTZzXya67VVxjaWhll93k5R1syMUuuEyRPnWqZ/a2k07s1
pR3guLhWLxs5+1VO1jFLq9VulJYRt3hhGfRaEx1Cmbk2DLlQ7ji7FrB8QxdRhdzZfPrGDpWCJKCF
v5UamCrBvdG5ZVO1C8+4syWcEyvHX3HyHImUqLWHASiPKgEI3HQYabzWfizDT5t2C7aWVjRzgMpu
pzgssHHxGK/yMd6oyM0uf5slEzMHsJUwG3uK16+Mg7S6t5QlpuyzH/9kv2YfX7NyYkoOJ475Y1ff
44qv5OPlNZw9jycmZs+nvOqySNj48HYFnBrHgEDYuQaGw7uHy4aW1jJ7OpVqzlCjQSW5Bb5KhWLk
iFw8BknpZTML3+R3f/HExbiaQMtNFWjcg16pt99H7f2ygXPrQMfnKO2po8A/b8e0RDEr1uMJCPqi
K1ttdrKPCocM08KJPHdWTu3MPgyLdDWOCrz/DEWH9C/YCWxHgJ9KNI9KvBT7l4zNPg54krrUMFAn
0Iubjn7m+nVDXjMoa+PO+Vfb97svevp9iqzB/A7ifw+I39AZjsBTIRuXwua5/qpBCIDGGhQwKWHs
Z6jRcjlBbzerb9Uje5vNxDaRw2tcd880bzJXoE/oFGl10JVop/UYnMwnH9wcq0GrmFPpvQA/DVIj
Ng6vIBq6lozgGYQ+HPKBaEmj6oxL/fitR58+2RM21UZbFTjmCnuqMZAhWKDkf8E88MPI8UecGBkB
ZOAVpsBvE6DZSYoiaQ7paAxP6eBR+p+/8Q9Ts7iYQjetNlAxuFXkQ9N95RFmeu//nYlZZKSY3EnC
qEKLo2YvRSEftTJ8SjWyuWzmTDT5sZLZIdRInnWTpve3VKLT2tmbYTBXl00sffzZ0Wt04Kz6+lhC
DR8T1MN1tu/b78s2zhzv02XMp5l43Kohy/BBBp28xnT6ZibSe2MEHyFTy7t6jB8vGzyHefphcZZM
9jGYZRqRAm+wbrbdjU2c1gDA1jF6J7qqPXs9HiKXe9Zd/yx6P6T+0iDJmXvtxw+Y5ZlkoIJNKMPc
6qq5HiJ+xTKQR5U9BNXAXnl5tQteMh95CtVw0uoKaY3V3JHxIfqb0a0fi5kFCK62Zk0mDKUM+neK
Rxp4OHv5/O8WMYsPXd0koJeHH1rhNZrjEMlM/iYsYIjKgiAotGvs2ZkFL2nOaJmjTwiBGHAWOgAZ
u5wsTfCc/RonZmZntuvRqAIvSX+bgHdXGScwUtLt5b2aw2nwXgDPL7A7v6WajhrEP4NpK9OeK5EE
j/IBDJsPeCz5YL48lFtwr7vLoxjHGHDSGvyPOYjvQPMHd9kfYKHMKqAzksFct7J2bJOvk6220jb/
Y3v6DzOzMzPVutrWOdihS+VWFEGtUSfHAP7C3s2C0f9ZMQnF1JkFgODMDQo6ZKZJEnAkb6YVWzW/
yl26Qh1vlWx7j/rTm7YBS7xbLoTyeUj6bReHHY4HeAEUW2bfrGHhwID3BSe0R1fW14RCxoEH8Spx
zXXvCZSdbxt8u/jLPIBwc8H3Z075h/HZCSYionrFRBX0YPcSe0xHX97VWbj7z58Pl6Sg+znD6DIS
KmWppFVQi69yIo4V3rEqBm/ZX1Fro1vxj6XjLznJI9Ra10Q/wVLlaTu0ebyucKIddzkKfJDaKgLF
i6/4QnA6o1OoQvfhv1ZnTgMFY8Oc6uxoVWzzp/jBXBX3+RqUfW/Ggx6w7+NtUtfuuF4SwTl39k4t
z8KJiKIkRDaGs1dtSzNysz4BgnJvZuspT/YsSUDXtTARfNZZThY7SwlUlK71sISzhJWFufe23KYF
RFEue8y8YTd3GXPWYGomaAh3E85hVW0xWFlf57vOWoUbgAFX/Tb5pR0MMP061oLdc8f/ZD/NWWaQ
g+oDrfW8CtoGysH1TlovGdfB3ovUmi8xh82fAX8schbSaNFbGap7VSB95Pqrdt3VLhw29apN/UJW
4OLz+g055KtoVe4xRLXkPcdbcx65T1c7CzqpUvZ2WWOTI3R0jL52a0CB4iXOnsVvOQsvaZSCPv0Y
U3EIV9XWcMFBE3r1CsAMV+wGv3HFulw4k+eWhtsILUpIEzME8p+BQHJTdEURIeQw4oXj6Pfoo+BR
seAvZ9dmGhaKu+AzQOYw28I6L1sBhSDY8enqQwhI+6E5cuhXgw/K471wMdzxevlsnDmA+pF5GFO6
UNkDE9bPpZV2TVS1CMsACDGdAGS8NDcxH3M++qUOshvgRTEAcBQH+mkBpLI0MktY0NbldbHqNp/6
WlkvC8ieuRd+2JlFLyIHVbRVxqGtRT2aGvsKPIaOYoEfBDMroXd5386cbR2CCxBENMHTBhW+n6uC
0mOfEFqJoI5K12YfomlXdaZ4JRm9vPu+bOyM//0wNjvaUhVqBSFjEWDi2G+h4qQX6BLnxvaymXNX
D4AgjNHf6R6mBX8uKgR5W98ghgTWVRjk13zD/WkDXtZkG13pfvpEvNwD3Tn5aDfNgh+eyzNBP8cM
CDXDHfU5clXEKod2RiYCOWVXejOWHhBdYG8Q+aGVEQiICYg87R6ybHGG1oUKEjerzJ/zEBjRAhCx
y1txdJZZMDM0HXBjcOngLM47BAXtwlQxjTxoomEzlgyMpCPyppjxd2rpI1hHM7/Tm6Uq6JnTCAig
wYDBgF41/vr5AYaYDY0pSxF0RnmD+ej7WquWbJxxJtjAUf9NfPaH9irLQOmpyqwMlGqboicOTRHP
aJOFDTy7EpthM4itYSdnoSyVPQ8NFVpgaqsFBcl3SUk+L3+j+bj4MbIYcNd/bBx/w0l+hgZYkxWd
VQZkdMM1enPr7CMJYk/3k62FeXHxlr6F/lJ+eybO/LA6OyQs56NOerMMID+Qon1XTiFUXouVhqt9
YYHHTfrDC08WOEtAExOVQ+xvifNo3xS39Pdljl5276E15hfrpenIc64BjiACngZNxQD+LBur7TEO
we1WBNMImZI4EVuQa96yeDEhO0bH+cJODOmzhKwiIJtUurEIxmRqfQzL7y29WVVFu4fo3ycrtdEt
6xRtRkzLO70Q71G35D36mQhunP6GWQSvhZkmRQ5RjVGA3ziiyq4eDEg/GMlLK7v3xMquST7dq32k
emnE7jG80bjg+X6Semr7CSjRBkm+oykBNrTcDbQMWA1xKR1KAwiiN+AaTp1CgdIL04XPhviRtNNV
n40fQ5gEIo1XWdNVHnQUh/WURNId0/CrwsyoB3GCzuuPrEmKOtTgK0YFkxd8rUZmAdpqQGQSMP0B
2pgGTZn7bcgHJ8khdEKZ9o7RyKCM+FuWiQf8r6vSmLYDfoo7JnTcKZkA8gZqHy5pMuZedtdzRx6v
E3B8QkwMRZzZhnIwUqDFDEExNbWDYjLfMLC00Ck4pzpknNqY3YQ5Gp0tJliPyn+jS1fFLbmq34at
+aL62Sr0yC9M2A5PERjdb3Nv3MjncemMnDn+WB7YIjAbhmnGeS6oZ9BMmXhcBSMYczHavEKUbtAI
19OldPDcYk2qH2kcQMtKgcqbxTcMfo1aauHlPvXPIaFveqwBB4NhFPRJbSflmNIFt4nw9SHMNoqa
aquI5YUDLwo4Ix2SH2iMFlq6blKWbYYa4g4aBhBQgwepQVZhXqaLF5zgzKmCGBVyZNS9oNgz356m
DnsNGiAyiEC1bQ4YswF9IAcJalpUK0sOCyHyzD39w9zMHzSlV5ghQhkk4inKn4xseNLkpiJbnFpf
V7MFuMGZAAm+BnDR4fJEXc+YxX5ExMhuRNYFPIe+YT045nHMJP66fJDOLerUyizsp2PeKFkR5hgR
AgdwRMBblbUp82Jqtg4bymuWscKduipeXTa8tLxZ+qEOmt2Q0mqC0ErdqiowhIixIQhe/I0ZE5gU
C56C7/fTr4XOarR71SLgNN92YL8P7WqtLM6V/nnH4Fv9Y2U+sA3pozjnuo3LrJXoAqlujfF3a/i8
vJZz/o5k7QhN0ihIUWZrUXvDVjDp0QZj2x8ksANNz1wTHXKaB0U9/s0H+q+1eSGD9RCSqNOhCeRR
fZ0hIdbA8rgo93wuxh1pminqr4g/cy5Jsx6ABe5jqGxqGGykLwNouiQ52NoCtPDcgwPC3/8Ymndr
MuCwSqhtdhiLw4Ey+kdF5V403vRk9PWsgS4g8VDH3HXjU9XLnRnqb1Vp4Eq80nOMN5VfnUi+IMv6
cfmjnrnJfvysWeCNSj2PJomoklq9q2bVaiTZwpc8l7z+sDGLXGE4TqnVwEa30r6hZgGyh2e+Q+DG
a4vcdz5UiIdN8bgEwZ+TTh6T5h922c/D10C8ikKSog16t/exrfep1znQC0GO4zTrpTr7+ePx3w88
S9F7rRglLjgZ2AY6zLR3c1TaoQkAMRcVGUx7f/nDLZmbxecRj9c6TzsZlNCVCtsP3XzLKYZkTcMh
6uNlW4s7eTxFJ88PiM9MaUNyTB1v+Z25CbdHSB3xIlRpFG8p7TjvL5D1w4PtyPA1h+GCvsNS4xQ7
WXm9r68SwPPjFd0fyRoMZ/Ta2+ax3y9ZPXshnBidfb4OHK+Jmcs2iLPY68sgjw8Nrb2FjTy63Ow1
YAL69M/SZl+tg0LexBIsTWBaYYt7rnCg6UHuywOmvt3mqv6wF+7xOenFf07BicnZt2PaGKtqejzh
W33V3EQ+d4/aoMouC5a0Fs4HuRNb81tVa21ccJYMms/oWrkxvuvr6hXaDi5EiT/NHZgPhm/iqRvF
W+oMq8cgcmlnZzWxUtTIAGMsM96GujP6zEu9BvWwFQ5F+2htq/3xrWwH1FW9vF4Xa7oFwiJeX/7A
Z8MpWmA6/kbqPH9W5qYatokZIQgkkJQqBsfOywVk7bmWF3zoHxvzF+Wop11SWpMMyJo/0RJU1c6w
HR8TpGjXza57Cu/bAxj4NvWNvI8D7e5frXCu2hDlmCbFhF8V2GWxZhWY99vtZQvnyqg/Fji7L1gu
k9zOarw7QiogY2Xsa8gZt+W9hscyFDavSScih5VrDP8tHdCz+cDJ5s7uDFuKPJksRQTNqnwyvunB
3CDyrNUtEItP9m68Vzf9hi4lB8db9k/n/e8nnQUf0kQpGW2EBd2ZVhCNWaN03HrF3fItda7w/mNz
ZxFIU2y7xXStgKnOOx6Tej1tYo8jtPaetSnvo+WAfvZsmpCkMKC3DKniWVhgSWHViixlYFwV2whi
LxCe22NU2q9cZbsUCc4HoRNrs0igWUlsFzmsddhKRIM1+FY26UrxDY+uJ1ddQR3ZL1e4uBYO/7nC
rgnlg3/WOc+QM0jR8mrEnRzr7x35klBDgqbfoKNf0+Hqquij1el3XLHuFIgKtuVLskSxfP43WMf+
hoqUEjfNz6u65ENKquy41xjRD+1sWxV7NQ4aWrpCTC66nh7TUcNpoUpU+LI2XWXxmjt3iNBBMikY
Lo5jx7PvXYW1YkUdKqIT0Xw5YPAeKL6ufjfQdbkcK87FW1Rc8QTH7AbGnGc7Xk5QPQ1ttQukyb9V
oUCjM48WYsK5zODExnz4lEUD+FQhrh5AY8SFZM1DlJu7ybT/wgzI4/BSVKHf/kdXoFSrxuwbOQQD
gEVEPLbxu/U3+2XhXjo+31B2J/P7CVQZtDJEDWYE9lHLLTfMhQ9yZrMsC2yp9rHkzv5QgzFCAcEM
wKUD8Ju41HgraeHT+H9E9B5zGrDbQHIGnDDoovwm4jvJRwG+CwdhoVqsVADP1OE+IZAN7oQeuwVk
YBfW9Kc7o0SB0pQKYg4DBfGZO4NoNgtDcMkHNJF0nfJsC1zA5JVqx6ATh6Hnyz59zhyGkCFMD95C
CALMrqBIEjx8lYHiIWHv22r4qHOITE5tAFXthZmEs6Zs0GUcn7/gcZwdH13r2hhKnjTIeuYVmfqr
1ewdr9PbIVuYqj9vSUd4hGD38X79GZYE5GppaGBR0N3d0Q4QOvNNRsptqQSXd+/4k39epeDcxqgR
6iEozqFh8tOQbMeJZhZB0xyKrZ2huVb0LIz0EMdu3Hxm/a5NlYWT+2cR66fJ49pPvNFUzaZTtbAK
ckPZtxmOb2UrJnp2dK+ZfJ3mautNcRQt+MmfsQ9q9KqFDgZg/haIvn6abcewYa2JNKltLYhzdt3o
FHa0JCt1bnGnVmaLI1ZMC7ViWFwn7sLQehY89MdM+nla36GLvxmVpfmOsyZBtUPQHSSYxpsdAMSQ
jihah65D95Jb9W4awGY5ZG7Kcre0TPBPtAsn/OxWnlg8/veTL9gSiwO0axUBXNRlAM3VMHPZL49B
Yu6Xx1oqyKVMsHP9zstOTFTEHFRlUqtgopVfg4MEBJrR22jLazJajSvVJQLZs2s6MTj7cJNQaigH
txhO68FVSyzfVKz7y2v6M9jDA09MzAKjraNvjBGYKmBTsoua3mt4dFDoEpfQWTMIhaoKKlf44iyl
UarJLrsaX6dRuFP1nzS6aa2Hv1jKiQ31pwdEMS4b3FUY6SEbqUWuRcDlky6OHRz/mB9eoBG02DXb
QM8RQIb5VdKwPBZlzXkwlupdJ8MWwi45aE9ibF5t1c9oKrwLPQTu0WgLh0YgWtRzba3jur68Xgzo
zn8KavoIukwDCxmBQMFsV8s+SbTasEUQ6vbkGKUEoUNR7CcoXbmqgC6UNKAoLbUtOnDrouIbqzdz
357CJ8M2H0Zov7vQI8UTWtqxwwptV9CabfnYfmnDeNTl6r9pSH7lInoyQq10aw38K2OlYy5GCc0t
l1aLFh94k8UQd34SjfIe+AKApRu8y6eqeoHQb+bHsrnNDfpkifhgaGiRkrq8HtR2bzbksQaaA3B2
vtcmFdhK3uRuk+bGjmZ57rJG7CxQvGxqKbdlyQsP0wwaiJT5XWoASW1z2TkpREapmEbHsFpx1Q32
L21U1702fdOxeeL9eBUWtmcI7TWMRp8nJBDt6Nll5KsK6rUDRiNlAVnJ/EY0MeKi0gXKUHX+yKZ9
qsfvQ8K2xhCZbt/RA2GjL0bzu9X5g42d0yFN7+hmtjVUZWUN2X2h0TWZ0MiayvRXU/SPXZbCG1HD
SOMDt8OnqAeIt6mqmyJuIIQH7g8lI9yNGSDT6NWv27h9GI9w/BBDgE6asXWrp7cppp1Ah0ACbqCi
rOvDL8Q7dT2NqMiQ8i0b6QBdrBw4mujO5uwliohXRKAtyQvlauTTJlTb0pvU6FqCKBriocOnQQrQ
4pTgGADoAFBbgUEWG0hyJe0ck8nMr0ttq1rFth2RwzYg5nJ0oW9Jrt0Ko3wLRUscQaKdrOpVW6ho
5PHyK8q7L7gKoNscfOhj+kRD/VBVoHVrQcqhWcKjXZwAHz6i1Se0uzAVaw1N0nUmKXIK8ga16Xut
Gn9BRN1Fj3Ft5eAKYVEeOzmBp9hhup1MyJF3yeg3ExS7U12FE9MvcF8/FtJYxUm9jhI9cSXjj6Se
TBdZhKcZcvQqaJI4oDBuXa7QNfRldlWcvdRZ/Eo5+RXriXBIzPbQp8PwbIhmVmOhGVMeh66bDBj0
ER+l6mNwJhEw6hRgghzjD6OLcWmX2UdRlqs6UtbNUE1OZCS3pBkOohPfk2a9hoP9KlhXuIMVbelQ
X0Em4Llmue1fjgnnQ4KGUSDIQGFSdV7bMSadWV3Ytni/pimOhIUFFJbbhuBRgsJvpCi3rM23aJ7h
xLfincCxzYkAnq4fMesgapGPDTefO/NZDgt1TPZ7JPBH7DwGrJNfNwvRYxEPOTig0BCPIApTZZBe
pipo0Iw8TpwCYYg7aqPYSBPqCsdyah1U3uu1nadQmg9fu7Zur+ss2cQpAa3MVDl10aVOOFRbi9uv
KIxkEEM2gX9PwfBQ9xSiW2byLCp+RcI2+qyOcOaYgygAjCQ7ZZieGO02ecMhQ1ZXDhfDuxENtquk
IP/U+co2qtybWhFt2wgsVWqafTfg1+9MuoHSX6Ca1SsvsmvwtARGjoqPSDLXAClLBvKS9VgCQKcU
PdZA0jU38lsoQ6CJ3RyKaYQAhbXTs8nNtGbXgqYiFd1nauLP4An4xSdwG1XrQSibI8OZoii/2qQ8
cCP0i1p5yW39qqMghahEurFK5VoDhb1uj28oDK0LO/zU7Mgz7czt2HgT933uQPwMhw4yxb426Mj7
mpR8qFWmOE0TcjdNzA5sYDV1GQMCJI+GLR3jzOn6mNxYSSae6rKtVgLvJK+ivX6IBwPEu2WP7yQr
V5KR+1yHBJQVSsDWev6oG6Akg6xN5qe8id51KwVnK1h1R0idK9n2OFXqtiDcd6D+wJ1o6mOvZWWG
f6SfCDtfVtvIK8qS5r2E2rnhMitMV6yuh70CUB5OVzlukV/WO2D/hSctUoOEFwqFNuBgYNdSFN+q
GsxW1M1nrWHEpTSiD0y2fPOBx4ck6brnUQGb4QAp9FUWm9SndqJsQ2vs0OpRpGuUU7fFnVbdF7Fh
r2tDWLelCKGKOuoFdWWKDddY3u2ZhekaqfFu3yodxLSzWHj6mD1laYrqDbTOJ/40NYXYsJAaayQV
0WYcRyN3VOA5wCKRfOl9bnzCO36VtMx2Jj/OadQDqltxciiFlnjJULdON2LZZdhDFJ3ZgECS6a6z
EugZZiU05gt9lTdk2lQF+cC4nPDHmB1V3GmzYgT+wbII7AuVTFZ52t+g6BNDzMiq/ahPr/uxJ1C2
aSe3qLQB5yXKvLwo7sJm1LzaqAGhyZL3GtC3LAGHSW+ZH2lsQzdbmJ5aWaPbFGC0aE3lU7Xtp9AW
V5FW3tAGA7qTKZ2ei+P4o6I643HAFYc3WlFhPKY6XgJ80q6KHuMoNGM9EEe94ReKsqaVQhG1oIAz
pNO+BA83yEoKl6Ao7/SdUTkGfBJkhlgjlNcrt67BZU+TvnBjke4wBQumlwIMEYYgz8lYStc2wRwB
V32pBJTXSXsbNckLwbySq+XG4FkcVM44kA6HRINrGN2wYuV0XdhiJ9SEAXmNIzR1+DPGvjzKt1Pi
8BhqhRgDu9GIeLUILT09FJkTdslVUvR+mwzXja56wpCRY6Ymd4mhP3E73WpK9WxV6doetLuMKPdW
njwMU/PQdOZ3rIZvZdI9mJgLtosBpHvKVPv5FOKSxNe7Le2mdTHZ2ayEFKCuYaRdFwMYqAwT96mR
Jg+UgrVG155GI0VnLx42ZmF9D7L/ttVMWw+jVJyBcMXTi15xwHh5DW6Zz6OgRxaTZmVOUeyGcgy3
ulFpLohoiKd1BZoTqERC4DyTjipMAR/ESI46Pok+z71a5tt2wEFiJbkVkSjcJFTfRpUEZqy+lkrN
fTUiioPDFSAcgvalvhXUU4qV3mQQjQ7r54FUd5ymauOkZiE9rgJkm1EJiiJguv0pwfaZMuR+2Zib
Ab5ZmZm1VRhEQPUhUUHRTOAqsSiurMkyb1Aj7XwTb1uHhIzu7FCPwSYUhxPoE/TqfmwL+ZpUnNWu
YaGA6kieoJsvmj2V9l0KnpKyteSrBO/v/dAWHHyHHQYmRtmB77m5FiCi21hmxNagfMrfCj2l4Lii
ygNRSnbTtZ31OVmyWFlRkXpWnzTeIHMGslnsJRFduS5BgODYEpxGZW1oDnS5pl3fK5PTqskdBEOS
hSm0P55e4HlCkQFFr/9H2nn2Nm510foXEWAvX0kVS5ZtyfYUzxdiKnvv/PX34QT3vRZNiEhuEAQB
JsjWKdxnl7XXUkHN6/PUyw27eqBpmV4swt9AJPFOe2WXqu6a+uCHbGQyRBFX12TmDj5Q0rZyL3bD
GKWXtCQ0N0K7l6mRW7bYFoDNn/RxJf9RlwyiQ0hFStJ16uXTyt/l4/2YAciovPRCKl7b7hA9+BI4
MmUUfyp6iw5HwcxngmCGWkF6F0mZBh1bTCAvMM6ryopnJ0i8D2O5cfXqMJbZzq+VO05mL5Q5Imbq
xVL6H5aYfPI7XJYZhCb5XHyStUqHXo2SvBRnIi9GkTlBCa626l+oP+4UlQGdEOWPJhYe8Sa/wtJ6
S8vqoXWtE53cJz9wn/oA/VpZ7eWNHgGnCI3qDhkAPpOJ8et2ULhUtzB1mX1io2hrzkqEsWmkmien
oNwk2NwK067zKUfTLlzTwF3pbX64booODFBVLUuFKEyds6WaE4+MFILKL8FQpJ5o014gFxQ3t9eE
2NvH5Jc+zXTRptyXgvv16bea1OWymNAlSd1fEEuQctXjLkviXSBojPM0+7oNnzVp+G4N7pfU9DWn
GY2t7yaQllZBe5BkalJB+jL2zWOYxm+pFSAO3ieHUPNe1HF4UZRh1/rNI9HDp9zTPsnNgFwQMEe7
kqUIPrVUdKo6fgwUZFQkWgtb0YO1LpdbFQC+gpADwPUNnBTqxjT1g2GNlywbt203kvJatG9aLRls
XxDgv/O0TTlY0qYwSkBmUgCNmQedv1b/6eL4NTIK0S5wbjvqskifuG1lk7TxsvnVRtasH5HRPwqq
cRIG0XWizPMhredLV7nPYQQMcwyG+ogLihxPCr5AFrVDjZTQrSle9Fh9TNzmazxaj3BiInhvwaZF
0VB5CzNzq0qR5XQF4gOicOpr6VvdR6YdBhAvJbH8oy1hUGoN5bHv8qNYCund4PrlFv3OJ1kvXhul
+22U8nNflAexEbfoKL4OrtY6wAzuU8l8ySrhp2A1Pzu5Ofv5cIBw4UQR4pU4SIJWI/zVGOFTWeef
Jd07+XG3q+Ay0wPtBJj9a9ale+ZavG0YlmdfcZ8iTUe1M1VffaHcenX2RLoFCd4Y0Icm4QkyfrVQ
dT/aRr9HP6BiHFO8t9z+YBbSr7CSc9vrxKco7Z9GXdyZbtcROjJtUJndUSBGE4TkosoZGJ2ueXLF
GGpdCKMV1dtUblCBqoXCzA+yh8E1vnqZeIdqwUnP6t4xBjXf3f4Clrzf1KShv4AsPI2E6/vfgdNw
vXpIL5mY/XSneg2nlNpJIryIAdrNcS8frax+um31w+cNnFShzwBh+1Q3nH91VVInoT+I4UVS4zdd
No9qoZJnwnt3286H0udkR574QaggKzScZ6vrBbMeO9xIY7XJVlV4fI0gW9nCDy6EF2ualGPiA6DS
B2hnGnq6j44HhGZ00It2N5oR8bN73+Srcywfm/bXtuYATzWTrNAPsdU57cY8tofKoSpzINl8QGHW
ZsoyddbaUAubyHDUpEetTcNf8wm9omnTqhWVBELn8Ns4FcX7MV+5EB+71dPC3hmZfsS7V9j3fI2/
1eRSEuzexZCK8J/Lji7FZLXjeBp96zENgpeqEs6GF54kJhLLUf/NmOu/7aZMv4QJOYoMvAr0YK9/
CTMDcdmETXjxImqVxjNM/Csv6cLtl3R0CpmyghXug/qiOHTc/yZOL15iclukAznCK7je/e3L/6EB
RqSGihkKztxLtJxndV03FcK6lN3p8tc/lDiptpUH26SVWvI28Qu4Mqv4S65ACCYn0srDumCbvhsf
HwOWSFjO+4le6xaF7KrCWRZeBrh49K7bKgppPWEL5TNv6DdtmN7dXvDCRaVYhcCbSGuRibrZgseh
rhVmuaOLNuY17I4W7JVVurKyhcNTiIEJGBX8F23n6+uBKtvQR5WRXHzj4EfeXlQ2gWeuHN2CS1GY
w0MCVDaQWZ539BI34hlGfu8itubRB/brdV8aODVVMvl/v2eU+WioEG7TZJsth/a5JmUl0e8Yhue6
0yaxUYjObxv5CBul2yES0dE0RwPkQz0RHuNUkwW6HdDbfla33rG24QghpbdFex1mtHBEmBGn8V6a
2UQb10ckDyqV7EAPL60iOQKaE6KVbFotXNm6hUO6MjM9re9clgh/fl72mCkSN94MCsWR2pRt2Zfg
FM1WjC05yKuG0cya0XdR5vtmfomJ7GzfGW33QGfKgUtStnNn3e1Pu3RVZZ06VFwLJpjoDH0YbUqg
X+9kSF0uhlGlcHxqd+PEK003girVxRX9L7cvyZI9IhEQHVBwIngye6uDoTHJ8yT8LultkkUQTY9U
ZkJbmEbGiu+3rakLq6OFaDFZBWcI3v768Bg3C9Si98KLWBp/Mr/8MeprGN81E9Ofv7sfpRhWJRiR
6NKrPzzhoRl+3V7C4pV4v4bZjul+jQo7FJvAo/sNlbrNhG0L9qpdHJJdsBNeV+zJi3vGiBO8nhPW
YPZdhZ1AKKAG06i0fAzuCvg59JO2Fzf1PtishW5LHzFaDcycMZz5EdTQql0i5KYZXArpLWAe2xea
g9m5K55p0cpEvfNXJEud9z7DTC54qIXgIg/iQXTbXa8Jn8UueL69dUtmcK+8hSqz83jC66uQWVlD
7mkFF+BrX2Spfe7GwTHMcHvbzEfAPN8sulUGPRPuNg/ItR2rpykQKyXwBRWZZZTnx7sgy375Y91v
JXcM9lLotk9BO+q2GgILbHLY4ij2WA+amCLvqbfmXskyin5Wzbyn5dUrG7F4ZxkwVzXTpE7Nzl//
Qgg1ldCT1eAiRvKfRC0ZPvWrjPL01wQSM2ip+u/ZWN83Y78rGopLTWh+M0Lx1KjmSti+5G9AIDHX
Rixm4HOufwl04IoGUCy4kDfsVO1LGFpwFD+3qBnKFFVun8ySL9BAYUoiwDEuwcxY1hiKV+bTPRsH
ihlD95kuVL12/JPTmrtsjSCa4hmqf/p8XkKVQyEyat6IzvEe/TONAwC22hbOwX+w9muZwfSr5/Z4
Z6kJaSovxVxizgx1M4XAO7gkafM0xv7WK8vPqrc2ZLtoBndDPXASTJxncUXZi/QY4uASqO2xqcej
6qVfNFddyUHWzEzv/Tt/HVtgpmRVzC4GpYnONzdUlp0cOd7bV2HZzASJVQhRdGn2BZRiJTaxJ/iX
XKLA/oIugG2oL7dtLF03g4iL6GfCGM2rtQFNw6hIo+DSJCp+Rt+4vr+9bYJQYOn03xmZnot3+1WZ
gWd1nYKRzmtsaGLaXdsCBBBUtXfMVmLIasK1RAWiEW6e+ZvBryKnMChrFon5sy/AIMA6z2iEWDnB
ED7EcgrRui5vOjd9Y8rwrojggwlz7QsUij+KVBK2SG1/MY36dzL2PxLPGhyL4e50EA6y0T65vkxj
QtJeRBXgjC4EhY3oEuWZDsGADkyoLVUVDIUepG61EhBcqPdiGpdbXULlouWNtlzvRc4Vmq1CsMlh
rAEcIpwkqaTA5mcvSSNt46J9AzbCQLrhA9pJg35TISJ9MS1E2yO6HKY63smWDHFGIYKnTAvajYOK
poYiyHtzBCRBwQUaOY3mtCK338ao+AJY8hwJ5bFOrRevTwIHbd10S6sEPQtJ/UpJq7a9ssg3yA25
tp8jt1KW4Sf6mQ9G67l3hq9/rkT3EEnxvWvkj3moPKojqJDCR6gDiQAqUIr4xU/LX5Du7zxGGxz6
SfTMBT+xm6pwkcLJtp1mdggdSYmdu6m70ZUKYhev+GwO8kHKPfciANRsSxAUhiswSecFl9pSToUm
nuOyTVdu2OwSE75PfplBcHByf9+z6/ul1JEgN0VXnmU06YMIiAvt/ZVLvGhDner+lDx5l6c7/u4O
h4aV1H2YlefumP6dilLu2zv9UGzqrbBvn8tP0tuKxZmP/mdVzAQBFdcVeEZmnz8OrnQFCLKgzjT3
4jafyIF6hwbCJj16m3+JZ/zHGrBoEQwxdMZzRwApg58atV6cLXXbNCrN33FlCxd2cHrMafdqvGzW
vMogtSW89rQjz4l6LILHdPWM/hZc3r0y0xquLMz8jKcpAUhkLISHdpM8d3vik6zZVKotahtmZ8cv
fOj1XXQSd8K+Ovd7vFF4iV5cw4bpT3LUYGe9JT9un+PM+X34UdMxv7s4mWjEY55Oy0ZAN1atvUUD
2gIedNvMPKL7awd8DREqiYr5QcLX9aO+hOeewnQ+HspuQPQse+2G73UROVJpfJbN53Kc2tgUx3s7
6yWnG/NtbN5LQ+W4uf/v2oAffs50G94tW+nVDO4svsnRP0HnIUl30Rq+Z+lCvV/x7JMkfoJCoav5
QHqUQuQAvoEVBNGsOPVhEbOHXiqRT5QsLPCPB32w9lru/Yyj7OcQW6dB8R1dK+2+WVM4/Ft3mF9k
qt28YNSj+VJm0bk/BKUU5AHOhjHk+lw/VZ9Gd1PfG1vv1DvCvtxn6I18obW2OpA0eZUPpoHDKyoz
+xqZwfW5qdoIl3nilef4UB+scRPBbYXs8iE+Curq+NPC/tIfxB2QKDJIP+8pNA2igq0vF+csTZij
r5zG/yOjXqWOteNX5i6Uiq1klCvx/MK9IZif0ijCbHiiZrvrRQUw8jQvznE37nJwKVb8LweApotz
ZWJWg0nMqPGAeRbnxnvI9W9+c1LUlfGIpQ+e4H16kOjIwLEwu/5eCiOeFSXFWTwytIZs01PzKXwK
HqrdsBtO8ql7AeBgwa2/X/E0Cx7tyvDsqzDKME5HLWb/Tv5Z/GzcgUyHxUdwarvdNoeudtT77gtq
tLftztKwf/b03XpnxyaIWi1qWcRl0d5gfHOi6kmJo42i7LpsXFnj4hV5Z2t2fmlRU/JWw+KcSN7R
ZJhGT5rN7eUs7SL9JkM3dOik4Cm+/tBkHSSdFwY8uMgGuFp4tKroE6Gxc9vM0kqo6kP1QRQBHn52
SySGTBQgbsU5V8M7CRSOp63RzCwdDK8Os0dMBVkfBnWqkgEuLcuKc1e6p2Ao77uw26iUG0kwHT/7
/h8WpEnQKKF2TNNl5qBEiOXifuDTKicL/fcy+3TbwHR9Zx5QmzqOzDjR7KT4cH0wdVzJnZ96xbnS
NSfNJXiqYIAYJTrnv/+DJZaAr2D2kaT/2pJQ6KJADzs/9yYtc/fVNT5b+mMcrJXu51X1v58OYRcc
U7i8KQ2/NmQUVR623ojG3z557Pbxi/UsnpWLcjR3IvD2f3+zLQidUQLmPoDImFmzOpCFZaPmZ1/0
T1Y4yI6giH/Ccq0V+OGgSIspyUzFIUtlpm/mh7xSSEQfjMF57FOnkUNHbN4E3klfe/mX5zQzNPM8
jHNaIfjE6OzLn+OY4o98GRVAZYfbZqZ9ubp4mIHhEYYwWqiWOD+lpDTVIlH18FxkfyRqTFJzKvO1
OH9h06goUPoDmsMNnxcVFFnz3Mz0ojOSNaDQPnkABn0fUTNV2N5ezrIlSN55anWJFtX1pTMNLdIy
1wq5BsbGkpJ9X2WOVja2iNrPfzBlgZakQUUnZx4vVUniKR7Y2LOYa9+BoQ5OOZpf0qx7MVQqmP9/
xmZvQxulaWdpLk2w1vzqWsKfNAs2lqu+iAZo5tu2Fq4EiS2hkUYpEGLKmbOL4IlEwIqBDMVrz1Yw
kpepaLLk1c/bduYlGtoavBAIyKvQtWqUgWavEQDtINLTIjxHwagj7Sc1GyEKvoSd9gUE0J1G+cXO
cuvC1OtTnehOxmSC40VGtJGV6g/Fk3ybRtHKDVpaPVNGvFuUpzjb6c/f5RAGlWa4vLrwnEfVqyC6
d15df+sRKvoPu8zm0g1mxAp8y2yX5XosSEzr8CwP2c9mMH9UsQsrfN6uhGwf3mI2+b2d6c/fracf
TDid/JLT7Ksd8Oc94NK32we5uGVMADParitwB80+Oq1LIy81k/AshN9y+edU3kKgb2W/lr5s5uf/
Z2T2BSRKIvYC2OezolY2Itxbn+Jhlzxl2VrMNyf2+HsvgW8w/0thh3L17DGWBCkL1SEKz3Ge7qGh
RCtIMoDBtYm/aRnRQmPzL0Cr00l3BYZm22KNunvx1IgH8C4S8fa83SiXht4LHVvahMEd385G9tvP
t09tyQS0RdLEGcAzPWdgiEfBy9IhDs5m+QcoqR0Ma9/3h7SOq/fegnx99QKZqCkqsRD6m+Au3vkb
d6db0MDKdrpfk2Je9CZTDUKdgB0GzeFraz0V0iKq5fA8usY+rKqnIXuRh2OUUX+QmTiQm5+aazLI
0J5CknY0NlDOKrNNNEg7o7RWRtaXvon3v2a29kzxLHScxPBceQ9Wchm0n531evsAF0yYIFgkBWAl
LAlzupJADqQ6rl3/XE8yopG8kxCZqfM10cQPkTaAWpNyvWWYhowvmX0NrTAKrTUo09Pjb2q3vJNF
quiohaa6CPPzirtassajSoZJ9xsA0sz91l7Rh4084Eti024s1S6HHzr1NCn4qmqX2xv48Qsg5NGA
OEGsO4EIZjfG0OqK6h2uXi7PfXPOmrUkZdqa6+BqekNkypsghampznx8HVlalqL2fNaokW3gCv1W
SA1tBZ/phHAUzSc5rPZ09n6mYO2d24v7eDum9ooMb/hU/aSqcv05lJo5CCGqzGfNckXb0MpNxoRm
GmY//oMdEPFgxagDUv66tjPqfmoJHfAcS2vuihZ8eu7vAXZ9um1mPvSHU2Y9qKfAbqH9BThd22mV
zpVTDztarb80oZZv8rG7F9zM0cfoQe+LbQ5EVRrNJ0Uu7jPD/MRX7ztmIfbbRLOoD+TjuAujJDo3
prrzo3TF3S1tuAIQRaOCRu9ljtkIQyMI/NYNzkpM50dASxf4OwJARbVb2Yrp2syvFZQDJB8TNzzF
rOutiK3I7zLfCs7IRR/yc2VLd/1dsem3/feYKv1aH1VetAc8VTJhsJG5T9f2Oj3MVVS5wzPU7qYt
66ikBwYBESP3b1EUH91QQ1zYZIIFBNCjUmnVxvClTchgie2bZDC5/tst62/MFp600voxxvR+JLDN
UtfpTpAhCR6Flbrpedbvbu/V4qGYzORTIwBGPMfDBZGXubqqBGcJtV8UhQVJtV3z220j1B0WToRe
IxVMqISMD/w+kGfnIjoDvHSDkDFGBZRC8cKd0QCYrulKCUNLwahEh12sL5nlglgqNQZ8s+LZy+Fd
FPPsDtF5hjWs4M3LG28TGBVdkeE7FdONEIabVAJrpKg1Ih5W/ikrlVe3UCkHd6XTlPVZ8Bn4zEfm
1sbuIRfNfIenASjdB4/umD9LSHTYBdPkLpwktpaWE/WjKdhFyJhc7Qffg94YnVAajI1RaaVjmcEX
eMBTJ8vylzxq7rtAv4t99T6hj5aq5iYTksT2KxGlhdbcYObE2GFCyN4f+U1vvdG+MiJw1xSkRW0h
fPVr6ReCxIHtIffdKm1iiwro9fLOKLt7Nxi+ilL4o0uZJsWPPovRsOMsv5Wtd3Ll1ju2enUsSwoW
ilj/pAXYOEYmvcajdHB94IeMNGbMpsrywIi9/uqZ/b07Dn9kJhWdzpiKrW322Kj6+K3xva993Dmx
q5Z20/THWEIrndmszCkL6dzn42+PavTW0PMTkO2dNQpnPXBfm7i+z4RCdMyR+q3oDn+qzjpFTXNX
Ju1zoJT1NrR6fysE6iEekqNb9oQekkn/R1YeaCMCl5cI9fUvEWJ4m1yR/7RaL9hqpH+OddpedVE8
Vkb9EtXV1jAYQvSM8a0ZehpjSdUyzC1ygF30XS/Ce1GPq++57NJf1jzrXqzkz1ZBymklowKzs7aW
qvwtAswczkQ7C7s2WNmJxeraAdRWYsQBNJ5nJdCZ9y5kHcibGdmwpZ7EUkadMI13ehS4jtzpP2Ve
tpfYqO4Z18qdmvAqCpltV92Rcn57dDv3wVeqoy4hfDNaQDvzXa4rj13XMpoSKKgEmKm6kj0sPPWs
ADoT3JdB4WvmMpVekNUy4TWkZbNTrWKnhO1KxLfkJq9sTBnMu0yLqc9RJanDTQ5A6sTgZ2R28tZs
gRXUlf4yZHnyq6Ik5mQ+wzthNKjHfMw7W8B1oAvkpzQpOxNWiKjYTsKhX/DH1SlU1OgIy0PDUGMQ
2Inb6+em99EDsbzvt/3YgrPEfcn0S4F+mMa8yjkKEAxLNX7ez5+0+lGrT90aimXxHN6ZmP783R5Z
RZoDAvIIufphsK08TuwCYNXtdawZmR12Kxh+JqCnei4qNCZTOANld3vbhLRmY3bYjYo3bFs/pFs2
7prvzGzeG07rWHt1p2y52KuIwzlz6BQAXZ3OLNCSy6gkYsZibtkorByax2gbHIdoEx2zB+NZ+TZg
Odo0X+rCznYxUcFWXlXpW8iyrn/FLA0vEB4PdHgXzsW238WvdCmRH1QP0anZyDv/Lt5Cebu/vdfT
Vn7wPu/uzNz7RK0pFCHXsm2pT/qPPW/4WP4y1pTPlkLM9ztszjQwIllp5LqezvSoanb6tbfs+iRt
om1/L7/B7G++0HkFQ1PaEEKuhlkrN2oOhiirKC0gEAnPehKfM6997IP6P+wkJXISOgp7Uzvj+uvz
6thzW3fwkfKMToL3GEnBIbSE+wwti9tntuRKDBFqvambK2sfQHFW4QpFiSXm05rhzSp+5msY6YWY
awLeqhMIhx7D35v6zpUoVqtU5CUACXXppHvxt9KNHpi2/4P265OroToF1dntVX3safANUhFS6HzC
PcIWXm9gbLmRrIajf5Zd4ZWBIBSPSqBjjVTvR0k6dKHgbzMJvr2wg0/GDcp7QwQPnyTBChXr0jdB
c4URjGlKhw7Y9Q8xzczwBdggzqo1gtCLk7PZd1/GUbovaCLdXvXiWcJkyDwcfWuI3K5tEUAFUuf3
nCVI6upTXJ+YB71tYunuG0zBTW1lXqD5VFOpFkqaJLlPmJ4wuuuNvzSRWfjbRj6ugzyAeivvP5nx
R2xTV1aC4VIgoh67KevWkaKvRbM2ij7txrW3mqxQ95pGm2hAzHar1oPWCxIKP2WlMKGax4xR69YX
NvFpmDi01Nz4fXtdkjIVkz7YBKtpULSnr6vObBqwmdSq1YbnwTJzuy+0xyLIf5mJ+8u0mnsRTtCh
q2QYUoI/veG/5WP8UifKHX+oTExUzyaxB7omzA1rnzJF3YYj//VgaL/8mngP5rTaTmXpBXYIHyaB
5vOoJL/1tLLu80BBAk/3GWWKnmsfNo24K6pNFaaajQwI0XwsjE4L+NYpBNV0+si497tQO8rJ0D7n
oAlsv4RSIovUyA7ckSrkr0pSH4wyOKPgVMBuMKLG6npHj3wGgiYt2wap9831U3iMRP5h1t1rlvEv
TKllDqVb3/ZVN9nqQfcgl9U5c4HI1nnzUKrCrvbLhzpJv/dg3PtoBEFg6k+50T8ETc7IV5ui7SGI
ObEZymJ155+GGNr/wobqxTH11oAMKbDQ+iGzomqTbMS4qw5tqZ7lKs0YcB5f8tSKHLIetIWT4q4Q
o4OoVU9FOgzOYIansRFUO9DjS1n1vm1Yxj6nOL9panim1Cy6z2v3typVuhMCWe4K84mDKPZJkNSb
rKrY01b6rPB/3pZ1vFeF8ZTU0vdcHHxHqFp4LuS7Jh8vvkyjtQMp2LkG+26edIFRbi/of0xqhjuo
IF7EunvOg1HaeBRw7GoYM8dT9O+RCySW1tC/HGQgdpF5d0Ad0OWhPKJO3/87X+0RNYRRRadnsFxH
LAB1ht8yHNftD2Hp00MdjnrbNFj4AbtsgI3NhhBaUFNpQEjWGuQaZfbDC/zfeQ2wPReUzW2LCw8C
C3tncvoy3y0sEnIR6i26ONW236hO5Xhb6znfFof+Af7tw21ry+ujvI13IRObgwRaKcGvSCklMDos
fcYkTa6R2lZ2rhVPY7tWUV8xNydwb4SolzozC888NYzIq5tIwJeNsuOO92P5r3OPaSP/t7b5y1ql
eJGqw5ishD8svSN55hk18/b19h4uPQLv7cwOrG1cufIs2mFphOYrGOlGooDAY3DbzMfghOVQmaMF
TcrMSz27F/CsMqMS07/pgg3aLQXq79qOj/65gFSwcad8uBTW6s3L1/Gd2VlWInuhllpT0XfC8E3X
EZRUtIepZA+RuGCvcpgvPTx/bz+jD+TW8zZVY3aVkKVScK6pRNbodts9KgpU650ktMW7NWnUj/Az
/Mh7e7P1iX2bAF5Rg/Pgui1tODmHigDHN1oP8PwftSbaG/TKHTTJvpfhcPCM5HsRNlQi5N9SZrwN
g/Q7HbxoxQ0sXSrgBv97f2dJkeUVrkWJPzyT9Tta8AaZBix60cqdmpzkh1cehCZDJhP+bg448JpO
0PyIOyVq7R078ZAq0ed/f20J9BgtJ8iYgE7X17bSxqBhvoxPXmhiu1DN2HErcYdYxB9mJAJ7hHCz
XJsL+xjL8q2gUgfRN5V9yJCvjZqDS8wBk9A50wkAPeVIm+Gop+2+qtKvt9e3kOJhCxCXZFKpRxJt
9l0Se4B209jDztH32lO3lZ1057+YkJkcaVI6MMJ5kC39MX9oxnZNtHjpAN8bn93e3Iw6sc0wXgiJ
kwY+BCErcfTSRVQgRoQoCCokHonrrdQLH/5PVwjOQTbAcXJJKTEiIr7yzi5a4UOE8QLXhn+7tmL4
BoybkhmcEzN7FGLrNfIBectFs799Wov79f/szLWoetXIvaQ2gnMxwDrmo5ISZtv/YoIhJJqbDKXN
64Ke5ukxxJ6YML8W8uewWykKLi6BjFtR0FvGxqx10geBXChw9IB8CiDyUw6xtwa0WzyNdyamn/Au
BFFLzUtlCgcQePY7swnhBC63ib42SbEYDbwL4WYraXlYUkmhl+l2vmcHQbFtE/HFoK8vTWw8a2DY
pVWp9PqmfBCK+fkgSgSPvQazb3CWvdesPZTeRW1/3z77NROzUEAbKF54iNCfC/EbRB32xLWmrMUb
SxdgYv6HlIyw9yMUNjZyCBE7OkNBag8Fkj9rEwmLy2Bul/tFl5c8/fr881Ef4VNnpyL5UsYXa3iK
s+fbO/UXFzx/erSJ8Qq6f56GeW1Kz7UwzOOIjqNcIainQWhp0CsyJb+FqLA6GYIM4e9AFkNit+dX
Brvc6iC5G99UsTkaYiNvQ1f9I6flRhDgtWvDUy6UT16eXIpAqFZeysU4gX4FzpZSP8Cy2WV101FQ
OugvGWPy7opiZ/yoHib33mzyR27v+FAy13dmCGe7slFLXwmY52mn4FBnIvT6MMS4VsvYoNxTwRh5
N5jloWrNrVSaBwSBjiaz9pHWnxFCHGyhR2ImSnaCC2Q+HRm20oG3WUV8gqn3vmigFjOlureHOGoc
v9Hh1SrIQIuJndno652fwM6Y9Ym20Wu3OmRNsNLWXHqXNeZ6JljXBBqfPSajUXdlLALfqQUISzRX
/hOG8r2WRxcvW6NXWLrEoEwwJYGVoKx1vW81XMkQmTbQP6r08JLgSQtrShLpyhDt9L+Z32MGFyTk
SyZyp3lYXmWW3MiVGJxFwdPsKPEl24jcg86gw501ZN8Fynl2qENbGgf/jjPubwo8jdVOzC8qowyz
3UwbsS7hI2OFursL0aa0NSn61HeFuPI6Lx3bxJhimfxF1362lWMviSVkNsFZU7TGzof0my9YPwNP
+qG00YpjWEpz8DoMdFOJnaq918em1bRQ4QyjWNOK972RPI9x3jmFNu5aGKhDuE59vR82tz+yxQXi
QywCRgZ55m827M9hE1XgnoRSszshp17Y7AmMHWmV7nHRFAxfhKfGVPOdfc5GBgFiT2Z6rqirlYNs
tyYE+INne8rKzVx6J+i44VtBFBOOzE5NjSqp1geuh1lGtiQnjm6sobBXTMzbG5o1iVd3dXCG9vlT
b0pHWIBXZteWPuN3q5i/E26axGMrV7x2xsGKT/AmtNJKCL+2itmrXYS+DNEGq0AR9HFs9GclLw+3
L9ji8/F+GbNjt9QRiqMBb6Q0CJ0F6Qbyko17QOHbAIixneS59B18tfXj2hktXrgpN4EpA9LPeY4X
9+CPpZ6PV8mT3xY67xs/7x4oM+wFLy9XPMXSYwVY5X/GZmmr79VaoakFp+WOFAv7N9Us9U0RJ/HG
6/1LWTKCfXtnl5cHwQYIa2pYcyRROak8SMB/zs0AMTN8+lokf0pl89L14YqpxauI//u/pqZ79C4s
7poUrJuIa+pTiMPLfhMARfH9NVavJTOmIuGGKPbQGZp5wLrPOcdWwUNo+bPey4TG/XDyB/3z7Z1b
8LSwgFCnYHCH9vx8vkUW3MBNJcM/G4niVOMnD5o0s2ZOCA5oCTL+PlljH12zOJ3luw1MzIZ2RaXR
9gFwLSBQEVcgd/sBjIuwGY2cwERccYILmzlhCKdwAx0TaY6JN6sgr4yBThO1fLsSnk0kIhJ1TXFm
4RJeWZndDGpAWua5WAkF1dGHzO4aY9N4Z9N8u31mi8vhVWRYiLHaD0x6rgmDkxdUdAtbfeMX0T6p
hm2WDJfbZhbXYwFXJ8GgODSPLIzGD4ypn3D2C+1g5OXrUFHxKltkIpr8339VoNumyadpVR/GhbpA
sfrSSFhSmlNVa3eJgSY0rv72kpZ2blKeodYHRZ88ZwqCqh1+hTHyz7BSfO86D85SU30G//QfvATz
FxSEQQgyFjkvmLhD5qt+6ftnr++dkPZWG3Y7f1grpS/ARdADYpKAkUtmkKiaXH9MWhI2klwGPrCJ
Zjtuusc6clzg8Nq+OtROJfx7hrQp4GQ8EmQ4ZYWJzXEWUZRF6fdDM3hgEh/76tVTmdaVjmkb2Vb6
/fZx/cXWz+Jq6huKyNS4ScI1rxtCrdeqSJJ7Z/dB2qnb/g7Sjz3M8E6wCpOYPVrMJNG+Jb2aYAUK
E+Mzh2uWYPVNMQwunXqM0QXUCxVq/V8ywpGCstL5npcL/zFGsD6BuJlnnQ9LVqkO6wvUx5cWoWDl
a/WoIwVge0fLGXaI4sBkdigOnhNt1tc5Hc+7Lf1geuZ+4YUtxTj0g4vnj/rOqKQ/QiKcxNQ8VJ53
BBJ6ivz0tS2gQ1k5zFmE9cHydALvHH/nimIeI0xxgbne3Bu7/MXf6Zty226Ts4QWarCqijz73P+x
SD1xGqrkaZsjDDLDEJRMgKnJlN6sci8Ip0DY317VwqKYrmWgC3ABUgjzSD4l9euNCGWYro3v2cmf
jbZKoTB7MadlXNmYPSz/h7PraJJUZ7a/iAgQIGCLKdO2qu10b4gehxVWQsCvf4e+77tTRRNF3FlM
zKIXWUgpl3kMK4AOcUIbcF89uwKft3OJBcCQM1yHXff9qo6clQPmc13NkgQ6WihzQLRsUtWabSuj
ljREQlYUUOFx00ejq/OwdEtgYoUZoRVBf9V9GeKWxW/7NEflBjhXOPTsolC5AVH6Kc2J55DmvSrU
PavCHck0OLKMe7hG3YW02PBSPeZd+52Q7M1JStfJtJUjf751TIOGaQc7dHLJnFQ+z7OtdtIC8lk0
hH4Kqb1JfTPx9C3/UJ+SzRqSfXZS/n8sIHgm50XUZ2aZDd+wqtNMBpWg/joiKXy9+LZS1Y2B6+Hl
dFvYpfBVfyLNrtZE42mutVl4ECLxgAeFF0nrFzAIDEPkd9iuZPeScB0OF2i4ISQ4UHNif1MUrEPV
rTxmvx3H7X1CXTXy4kf5lr6UaBJHHitc8nD5IxeWLYLiFjBp1BlfLh6hVVdjbMXREV4B3tAYLtxQ
gFJdU6pc2AnPwpDzDIkjU4kNLjM8EhwYSEaQ8bHTp2xMcdfm47GK4yvHYY8hJLtWtsLFyCjifZ5t
2DZmuakpDlwCSxkdtRSVQzjHECDzgQFxG6uFxePoNxn3REm9y+O6PJsncWdf3FGYPaR1phyiAndv
aVt3ybPJX5ROPxga/zUOhG7retxHWX+rqZA9dWLZBxlX13AbC7smbuO45lFofKE7PztssZmoBbQJ
siMRXeq3Jdo92FtX1srS504yrsghFZqasLA9n+AskbZkgOweALqED7buQ9DfVzygPL3yJ9lZ+8vD
u7ALoNCCuiYsSaGgPW8t6EnPKokrxJGWpWepN6OKG8TAkEwr3bjFD4PR9qS9Pt3/55QgJeNjHppN
eHDUX3w0NqnCd06h+FlKUUSPNiFsjLgpAm4YjzDpgxUC+BfF2oG+sExBiPzzK2bHUkk7B8o++BU1
KBPywEAYb8vd5TFdSJSzGLNEqSE4lfZihNqwAXXKSq1Hr1XJSkF66UPgyw5cHQRM0OCcLUfWoO5X
INCxm3Q42wSeShzkXKsI/yYQiCYAlkI37AsccSxLwAvg7HfUKDwoYMRbJQp6XGvVkMXvQdsG3Dl7
8jeYlZlgpZLZcQ8XrdGhrzic4JiRZY9GrawFmuNCpoPPQnFdNaacxzKbjVwypnDgASMJ0puqN/oT
TMn22426KaHEu5YL8/LZP9GmUgXCoXg6B6eGVJVygJbrIe7hkqHY0EODHi/IP0PYwbkMmskMhCa7
dTMuYFIJi4DoeaTFbtRkgOsOXDjWhMEW0nOSt4DKBTRVsbHORlrWrc0haZAc40RCegLqgBjtNYb6
1+lE1c52JgogtOxQ4TrfxnK4vxJFo8mxHJ09/M+CvtB2kGNfO+un3f/80gc5WMhz4jswnXCbPY9j
czQSVMhEHrpNeZdcw5opYNJr/fBeDyrQSVfiLX0WhDvwZZBQxQ1juuqcPAeqnIjYMkoKxNRzCLHW
MWtcvkae+TpBMJSHu/fElAWge37S9kpijVIvdQAXxoAk7KrL9JXdePqds2ED1x29OTjvTSLH03ee
fIedgcNYwxnmSHSYmwyRCZhQT2x4oTVXpoxfnTr6C2V5CJOexJw94tQ4rVlZqpCJNpStOfwK+dPY
/4pj3XfyX5ATkuLOqQYPkGHATdcKeAtjehZ8NnHZGPJCk8jHVAEaQOkTXNB0Nbi88X9WpL8OKxoW
cKSADtM864Hb5mWZxDYqG+Om2ddghb3k9/y1uGZi64ze9F60Awqf8Ye1jWYhM9GTxu1s0imxvgCi
hmbkRkEiiJOy/kEqFG4VtWfaxQqGY2H3xCyixYWSNUps+lwSJC+6VidCsQ7KDqChTb21Ublhe1ia
gAZi//fL3xQNisXg9qOS8kkzO8lTCD2MfajgqyZIqebDzhIWlm7vjQHfOof0djXgRGv5MoOAD0Av
ByvvS/EmTCJQPYcmObbGJuHvMn9N5FVrHzTykUSpXyvw8vqxkjULexhOVguNLoLE+VLp7foCTBcH
NiYWrPCgDsW21a51XLmZkIrRpl65nixmKeBlkFlBnR53vtkBYHICEiOc9jCo2oZ69bb6HtlBuDNc
2413xM02wy4MeukKa+UN8bUogJofdF6w60A+4Ytinp13WDS8xZd2kvsoPn9PFHCnS2n3MERtj1kf
pr6RJuZK3K9vF8DcJgwfymVgbc/lMEwQNrJsElmmkNdldYFLZ7hRBpjG2O+K+QOWhFsZrcFeF1Yk
xNFQ58RzEA/COUK5AcbbsZUqOWqih03ZsO2ks3cqvlI0+HqDx7f9CTNHJvcoPse5kSRHazJXJC9G
wX3Az4AZXikALpwZZ4FmR60+mFndOSjCKdC+gN6G26AjoTtlYBYJ0GgrG83y6AHaaQBsAQmMWZJS
jhtMHjIHypQwLo7BFZEODMjWYPJrYaZz42SDgbntwIDIcQ5jeiPa53qyw03eLi/wpaxHxxzmCKjQ
2njbnccAkwL1gB6eZHGu3bIeh4DxWutVINu3BvTrDr7NlwMupgR6fSARYehAgjkP2AurTVG3TI6G
1HawAwbTvEt3QqOvqPpvL8eaCwRNuzMut3+CTbvbyQg2Cs1jUaAGnd80e3Fr76O9ddV41bZd2bcW
pwoHgQoJA7xZzVlGCNjRWlWKRRxJy80psjwHx3oVWby0PU6aFSjATSxT4NXOP6iOG9EqaJbCviXa
Ka9IP3hC3lUo4+vbwS/94phsxHVv+PFKyi/uUieBpzw6GUljIFHiQIToSAfh5TnZsBhG5b2nqvEO
9JeIx0Fox97l+VsOil0Rve/Jh2Aa9ZOgEva/HRgxsG+s5RN8m3dlDDKFcGCCZ1dl4zqdelfkzi22
1rWW+2cezg5bFKDhFYC7NMQK51R6psW9wmpiHcLnzh8CIyjRU5C1W/5SPPVnquKgz++633QzuZbQ
B6oF0RpAaM4k/id9//wGa7oQnHw/aesO+ijT4tyTK3bH992+u9ev80dYtQUoogFWU/ujJ/bGtVN4
Ezptax4q//IkLOYcdgaUlcCltL/cx8fBAKBGwK9lOBY3nW8+9jCCCFqv3zW7HgIqH+nLpACc/qpX
kFhLWwXeGlADQBUYZ/Ns+jkKZqwf4d2SFN11NqR79NFfaCwfuBb/xfq1CfiEYOygOfDlJWz3VVO2
2CickQQyivYcjHRFrp2HCzd9yOj9G4bMJtTmWS4Y4/giR3ykJaQ5IMTRreywa0FmO6whmgHm4WFy
zCT1FUP1arEyMfMu6Wdi2mALo9qIRiJeg+eJmYU9XMbTIj2GClyVjfpeQQPOzSoG1bqmLH21hZ27
wZXfEbfu88oAyyI3nuFrmXpFwdW7zGrW9orFZDn5SdPfT9ZKKOwmUkt8NQDJLtqOUFOPgnD41Yl8
bUHMZTb++Xy8T9GfgMwG5EzPYw3G4NQVI5ORZ9VBL6OCc3Lev0Jd6b1KOlB7x7LYUtj/jCrxWuIc
2o7AA6RP21umFq3qyrFmWyjhdFc5LPw2I099vXKuQUdpXdBT0ttRt27GToojjBqh9xJ219BUzsBv
NH4ZHTy0TJL81OoRlIiw+k4T8r0Fhs+FT6W1Han+YkrgdsJefc+cdquFguHl2oYu6IvQchDDfrAV
yL2oDIbdIDqpzY9atJ7MnH1UocyqNz6JOkiowGLW7+CPsbFhbQt2qALll/TZqShkU4qjZpd0zxX6
HOniNwkdNQCf8olpYehFpcl3rLfhCU99lcUSdqc5/ShraFS2RS29xIb8Dji+g2eGbCeoJFDX4OMu
qsiNGsagkvaOfSP0Og8K3ZLu5GwBJ/pr00JpzGkjL0XNxUtGgt5JJR6jUNzGCgmvtK5NvVaMz0MJ
b/fRsu7lZK+ctHAWSbSnriVvpJYPiWa9pSzc5LX1TMX4TiGWntcclj3F+EHg0eFCD9f0GZiQu8pR
v1WD3buNHFqo8cAeIGl/ZsIMA8tgjWfiOHZDmup+RNlvmtjFUSimsk0b8qSGE6apdb7BCvYtlWu7
1mLOGyBeQB4YjLz5CzQPndGmXFAIgDYH26k+CXIiKOGy5uVqt4L1WLxN2fDnARwXHfYv788hGXqz
QWfrgBTcSvPJ7lXX5DxxzQTYkmpw0xZyGk3306rrtZvcdIGaH8c2RCshG4jLKipcsyUHzQAUFjT9
IBzQZDSZfNPS6DqBx6zR3VbSzzWv+BgKZYBPb3Ro8uZWbeo1asUCzECb9NNwvUcHZCqznf+KEhqT
UZ30+gEil3A+lqbuq0qtg+BmbmPOvsGA/SZm+bPqKA9OUx1VwQIAbPcg698Lqm8Tx9o5qbh1tPb7
OMqHyyf14p3lz8/DOJ3/PMrtGFQcVAC1x/gpP7AdROug+V68WtAAgxdJfZM/TBZOyb3cZa/KXlnJ
kMV8tHBZwj/I9M3va2JQ9ETv0fzKjcwbTeE50Tsq9K461FeXP3XxjAMyXEO1eOKjzSZC7WzGxlxS
wPcjt6GwtHeS4HKIzzP/S8r9ifG5HE5OlLSpLKmGJgVnUvXgGxP/7PafsJLUZx5Hz4tBzXHPt91z
/ZZs1ppt0xE6j+7AVBACCCCJob1xPpe1rkRxbOJFG/Lytmozwx2o/o31w9pNd2nSHKwcUPsAn0dx
9zwQHBXqzLIS+yBQEgzhiDUY+6FWgtbSVkZ08ZMmjzzICIMGM0cQGKhyFKLj9JCMH0amHmAhu9fa
NWOs6fD9MnAnUWZvPsGUlJSlGcMjrYB+aYdSY5NnNwWN3uEEh/qRVhpr96Gl3Qm9fGg4QkJ9kh45
H0Nu43gFCds6NAnZtAWAwJMLO1HIXUdDr6fDLbT2oAKmT15Stl67CvSbPDsyj4OTrkloLU7oZ4XQ
UUFmmnff8pLjpBQ1PaCT5OvwpFdldj8AJFKr5C/qO+CBohj5T6jZWBdppjPoRNGDUfIdVDtunB5G
Wb0wEhfGxGt9m6VFDxlFMNgn4StKZ49sKTnc6oVhHkJh/KJqF4SJsbKDLaboSYjpJ5ysecNOyl7Q
UT+MCsfdeW9BmFYkay6siyl6EmW2tu3cctqSYZ8G9O+QM32DS4NfpdbWscIN5CdWZmnto6aEOfmo
SPShbYW6ddDV2gPdedNZ2caJwpV78VIpyYHG7XQ5AHFmTg8mapFW0IjD7l++hSMuVC1sc3HPh+88
LCz2ykBXGkXL3/Un4Cz7DKK0qAc0CCizvYjyb4Ll+4xnP1cOguUF9SfOLO9MsJ5TPcepb2nQYPRH
v3jTAKHxQ7/V3akwTWPfwv3QM6W3dgwsnULoIE5HKqplKEXMtxajMC1b0PhY18CztGTsfYfXtkc0
EbuNCv2TxLKCHjfAwEzKR2qM94QZwjUKZd9ojoACMNCylhh/dq2D4rJKH20K9nTFgAy/PFAL83H2
U2c1Is0Sde3AmO+QhDAmMuRtZFTB0P53S9fJ8nDSqgJKFxKus9VDKwIRGg3Oh4mpwv05ds3yxcJz
/fLHLNSezqLMFg2NGz0ZmB0fs0Lp9yJ28IRp7ftEbX/EuaK7Hc++NzEWVS7DNbKzPl3UZmcYtL/Q
kzdRv5zqiecrduRjBhMdLCXedpvaVKBBaWzCPHuCdOGHxA4IMSDMvqw+mENfZBsZruyKHnQ1DYYK
Q7ozjPwn1NEfB1O7ywQ1t3kW1t449k+tHA4K5ALVQm41pUn9kqdXPKXXyphDEqsdPTylAUvr6cr2
sFQ0gC0d5LggDAxYyDyTYRfL/0GhtSk4Z1xCD4XAwXFjimInQOK5ElryMjjqz8wwf0WVsa9s+hgq
umeHjeaCjfLf9/qz3zNLV8BXNIWLVj+Y9i7RU19zXkeo9VxOo8X1C+gSLgfA/cNQana94mMb2VnE
EMWlpqt60YMaTEJ1buYl+4f21glMSBGGkOQN1kiuS+sR9AxgHNCst7+oTSEjWAZXWgNUtQaKv7e1
DXEIbWWdLAaBwIAOAgAu/Z/Vw5PDpatN1ld6gU3YTl0TkrRAlLjQW1wJ83UP/sRQoA6MugvuG7Nh
zAmL8BBm5NBWMMlLqL4zZGt5ula/xfBf81Zm7esCBE4Xbg8UFD/M21x+IpealnEtp4fMUN00K1wg
HUZ285SgmiTg62roIFazNRjC17GcFG/AYARDCZdxdbbXt0DRJ5HN6GEwDTcF9ZlXsVuYayijhbGE
HzvciybPclRWZ48nClvXMLVC84BaKNRJH5ws8wFZdG268kpb+J7puU4A4YW71JfvKeIozhhFoJQn
v53R2NLM3o2S/r48W1/DQGccsJQJU4tmz/xVntBIU3usv0M+1tglhaupzNXbFazZdPU735MnNXOo
dSAFUQCZHzt1mWST/Yl5gKlaWz9b6a+/+ArAKkF3RgTAF873/KaFqOSgNRQK9/qRktYvx/SOiWJl
11v+jD9hpr+frNc8hNyKraU4pBt5lTINHHG58hz6er3FSBmgUBO89fDfbK2mYdrKpsPjXDEU6Ee3
Zew5ian4bdM+5J+QK6sK/mLwDBCrgDGBb9GclQuc1WAPKW7UTpkGNoxNPLyMQIDjawpCi8P3J9Cc
m4u9vNE7Gy8eMO6OnOcPlMqVI2N5+P79lvlWN6pxLYqqN2EEU3s8ib4bcILzqiaDarUV+R2PDn8x
eBPeDuV8fNq8nR3V4POJFpmH5bVRunEr0N/Lx2alhbi4TCfFG9C4IFD/pUfaibHB2xjLlBQ4/n/2
4gFmwyvnxOLgnQSZpXfdmLFkjW4eSBaCbxl5YX5HCbjBFhQR47Ub7wJwGKl+Em765pPV1JLBtFnN
zMMw8BcI2N8TvS/u1b4pNmoVVSgwZ4FjSH2v5hHwktSA2LZSQ/S82VFZv16ex6/7+vmPmf5+8mNg
qTqmZZZgB1Hg8yxv4ggsaDwQwNHzL0daXAU4G9G/B+ocfPvzSJCf1JRCMTHKiryxHPnYJsYapn8x
XT5xQICpAA862w8hY9ULomAmVf6QQSs/ey3/owoT+jgYMEiM4nCakBxzLIINg0VWO6ifl3mFBd1d
6XZ5NMRaWXRxtCwMFBC20A2YCz3Al5I1bYq6V25yb+iFn8h8c3lCFgfrTwg6q/ymJawMaKvivkKV
50HSO5uZL3lUHv8iDEQWJhcWyLZ8NsZOMkxJTNLAjYge0rL1CArxI26WGjzuL4dZTOSTMLNElmbN
mD4IPHO0zBvK7039SuzveZqsxFkcNSTxp1w+KGGzFGtskw1hXpsHu/xVQNs/z6AZXa9JBSxuSSdR
pvQ4GTQnsYqc0HI4pLS5GeoG/gSODxCrW5bsSJmycnddzDbssriLo1kBivZ5ODDHCLCeMT3A9QFl
/7g42h39eXmCyGIQB7gIyPSjNDG/Qmqt1Oyu7oaDwD3SNZmuuo2SxS7KhCDfJGXqCptFLlw9oDem
ki5QakgrhpYCTqJdFr7dwZW5a43WhwjuzyQzTbfKoyeugXA7tiCJWj9lPHwPwZYD5AbC8IL0fzNO
YDF+iugD3zG7BZNUFhRNXByzmu6XaeUxur88Sgt4VOwv/4YAdeZ8KuCNx2Fjo6HOp3fXThx9j0xG
XJC0PEWAcBhm8TuT3VUi+yemNzumdWwDId61GtLSctJUGGqjaYUdb/6Y6ce47BOKg1fRfqtoppbi
1tLfKmgyXv7epUQ/jTNbtrFZOpIJB9f95KOPNLfsBh/ryx2l9PtoDZeytHihdkShLYMUwP59Priq
zbsxgs/FgeXGrunia1E0V0Olr7xhlgfvT5hZlSDUI9kYpdYfYlwm6vzFRM1vjI9t/u3y4C3GmbQ2
dHRHTGfO4MqLnCtOJI3D0FSVqxSgI1Z1anoKb76xUF+5i31WkOavGehg/htuNlcqBDaskOr9gWwh
vuXVx9qL7zOvCvrfoZu6cQBv6DWCwgKFFIyWk6CzKbOETMcBMj3wWkvbG1Nooaub8KLnCURChzqu
vQx1GLWqciwQrXKriqDgtqZ9szjSkzsSbhUAis/fCi3DPThXsRy0lGFGoWdthy7j0K17+Ysp/RNo
/lbgDZwc0So3DlX8AFCB2xiWlyZXXb5GIFj5ovmLIaKxyHMwQ1AutL3J+kmH2aHoD+2qJMfiojv5
JHK+6PRa8jzWC1QorOohN9q3Qol3alhuL4/ctKi+ZOdJmNnBHI0FWOa40UBUMIaIylsWD/uegLvf
T9s0RftsrVa2uHeh1qppwDVpyNLzD4uIUdSV1RkH6dxlUBNqcgBkSLlVmmeerOTF0uE51XX/F2s2
iHDuYsrIG1wIwg3vMj9lVnB5/Jan6U+E2fhVVeMkgo0GgCH541iMCcBYSDxhrGyOa18y/f3kakNo
aNQhCJNoYiV7K9PugLhdGazFiZmwyZDon9B506eehKB2KEVEECKx1U03FkB9DtWRx/KxKftgTMOV
ptLyzngScFpspwFJDJH+iBmH/of5jT85kFUAzsV4M56a39Ce2WhAoI7++PYXM3YSdbY1Eg7Pga7K
jYNK3hLrYNdHdJP/IgSap5BtACAWTIfzD8tJ2SpiQAhcez2ZPI41AHIo2F6OMl2bvizdkyiz4dOG
qLCykfYHfTR30JN326zzqAldWP591B6biPllt7kcczENT2LOBi+DF1IDbZr+MCkfxRGkASuqrt1u
FtcUhm3iJ8LMbY6Uhzxsaet5ilU7Fp4GMqg+Wi8xX0n3BYgRzsg/YeaUiVCpYp5UCKMC8dvfyLvu
Mbvqd8V3/Xb0zCs9gNrCrVl62f3q8bz8hajkT4hrvIZnN+LUHo00TZD5/BtEpdmDvDNfncjFSBYv
tls9VFeA74V35to1eUqJLymDYgIIW3ivoJFwnphoAvWwvcgxsgA4K5Ak38pD9ux4vVd9wPQAHSm3
3ih7R/zFa3Zygfxf3NnuFfFKNaWKrUWNOl/qUB1TFReNqL+5Fp+Ema07SHV3vWUr5qER9aahMBmL
Kjw1X5mWB1by6/JSWDw5cYJMfGi0MObgj5RqXa0KlNxV2rmt8hJ3hkdqA3dJ7tdp6qVj/p/RBUjY
k4iz0yzOSwvIJFREGaBYZQzAm7Q8g/Hg8octJudJmFmSsMpymibvcUCjRalLfseFRJHSWPmaxa3k
JMwsJywFJ0sxVThgUOIzYHOYvUbzXwsxz4fCKuF+jCkKQ/oSRcXOkTlZybnlGBMXctJeUudFgL4j
dqPR0jiYDR7gee+VzlrxZPmgRFfzfzFmEx8m3LKEiWWrxlEE3lC9gzhz0IEbLiPjoDDYmfDsmVvj
O7QgM6CCMhNmusOur+unLKdXvQJ80uUk+QTQf9lKTn7TLEvK2uEhowOyxOt8+2oIsp11naHh2r3a
T857fcM/0l3jFc+QBo1/2Stn3+JGNkkEAP6oaXhanG9koPF1Rs3RvyMte+9Nep/kyiOR5UakaxCi
5Qn+E2r2LLUbpS1EhAKMHJKgFHBKqHRHrAzn4poDrBg8GJx3aLuef09NJAEEAmXeZqxvW1YGSmP8
cMY1GPPit5yEmX3L2GZtHvWqcRBl4xuZ4YD+3POVFbE4NydBZoebPUDTH4mKlwtsRjuwIuBmeydI
6bd5/f1yFi4PG+SsAVGxISQ8e0t0A7eyjA8mxJ7QdEh/9jE6uav3kWnwv6Q68KGmZoBhCVj2+eR0
cQzcKxPTdY4/RTRhbifEj8Z0OlhXCSXo6nAtv5dCEtwdoaMJnRQYuJ+HhBVnRaWKuiwRAs8y5mqo
4skaHpnkPk7XZmxpGE+jzdIirzqC+z6itYOxq8ShkNq2UIfgv08W8BkAbqJUilNz+hUn1/246uKK
R3jRpvEQMDt7KMPuGT5Lf9ETPQ0zpedJGDOVAEUCbnAoelgv6hWgEu+m+AARw0sUa2UfWpynk2+a
zZMKv/lBMzLUzyXZoIB237ErOFsFgMW66BSs7BLL0dB3nTyuAZaY7blwLQM4P0MV3YrzR/AGAkVH
+4lvjRC0+GhNFHQxK9BXBtQWFiT2XIMImrsFkCb1AKgtzFiZ8VSVzq4HfuZyWixg6aFp+SeOM6vd
do0q0kyiaWM/cz/cQrjaN0wA2mGM7Iawh3X1LeosHnHTINowLQCBxtobK4/RpU1rWuDA8eJaDvLD
edZUvKqYNNGsH0J1A58cf5icwCRudlGxvfzBi8W5k1jzFhItp8s5RXGuTm6NWvXjEKXqgKTXk71s
59pmEbTGR5Q6Kxvz4oSaOGAIuPcTru/8Gy1U4dQks1GOQ4E1hglsmReuhofj5e9bHso/YWYLEAL9
TeyIAlla6zAUrH2FwytOo24L6ublUEvnGeCJ/37RbPmVJrwVaIFjEw4KkNVRdoyu6eSsDdpsbxQU
Rg+VigJZM0njYjvh5YtU1lpJi9epT3shpN9EQ5gtbSsRhU461fy8TrV3yvcOhnq2qx60Y7kPXeJW
HhwaPWVPdvkzvOXLlV1z8TOnbRktOgNt2tlJChe+IYwBAj2UIr9TDHoPwtfe5Gs1n8Ud7CQMmaVg
lofgbQPtpUQ5GlKpx+RtGxrwegZTja6U3peDTRyqT4/OOUxabVtjJDHWtMMqT4ygEZkfdYOOYPe9
X+WCLmb95J/w/8FmX9aLoeRVqOEqEpe/877eGIm+T1V2L/X+2+WsX5wrNLlRojPAgpvry/Qkp1ms
ou9oa70XqrmvWG0QasNfrGNAyuApYIAe88W2E/KjRRmb2KYyU/VSfmxMuZHoRjvx2o6x2OTE20lH
d2nyUJpfdypitnmsMuBl+9eoFZtWQp0nk75ZmXu9jj2LmKCWYEPOQIhWjXsmUuyXigvOpmdF/EY4
ybbXIl8ob/Be8yzGHmk9HY0/WGJ4Vi7WgH3Tqp9fCVE+AW4YyllwnJ1tPFWLY6GokFpdyF0yPo8x
g8/LfRgdxhJCWnRlKpb2uUncA7rFEHr7IreTDqOeAuqLKnNfXPdZuSvStRbqUlKdhpjt2qWdlmbd
YJ8zK3FFxxy1cn0DhOhKHXstzGzgTKdoDO6ggKhHwrdwOGSAtGj/0T/tE24CiQgo40FrDTDo2W4m
Y8uWNUelpBzMIIM3aQkVetNEN3xN7H5pjzmNNFv2Y0WU0bEAOQCB11AClSo7qLoWHm3tuxLgnZVE
WA431RkmVXNjLguc12o6MhPv3lSBzks4VveKmv4SMCywO803In3lcrY4XeBMIschnAVs0Pl+TcKh
CUEAHA40Hz2H66UbA7M+CmutVLO4oIArndoPYH1+8QjG9YsOBDPGeZnDDzU+MLPa6UILErg3glrR
Qtfa/JsrLmQnoCJiTbJA83aeVRSZU1qow475uzL8EOJbUT9f3qyXPgy3ShW6dICv2XPUdirTTpVN
hiYHSIxFluUQqe5sf6BpEahQtglCXOs3hZ62K8Xepak7DTz9sJN3kISnrlU66LOJcrwdKKSXGan3
edOtoHWX4+CUACkP7Mn5VkhTBaB7jkKQqd5FWuSJ4bez5u29GGPC2ACyO718ZrejqI1jNlh2f0iK
R5LrbiiOALdsLs/U0gkO+sC/QaZN+GTANOaQUSsLA69gWH5AsIlp24g8wLFgZRGDM75wfABED0FE
XF6hFjx7baThoBotQaHaTNonCcHV1M72Pes3XBWPuV7YIL2I20yzHodYf0ZF+6dMjZ3SDcdygMtc
075kNdARAP68E7sP+qzLgf7VruMwu+aq/J6YzrZWeuaHdk381CCPGms3nWFtw7J/YJAjIJ3yLobs
UBddUGb6a9lFV5oeOdDvTV+isEMRanyIYvsuZUlQRGRTdbrumkZ0ryb1Q6GDix5q/FkrkiNQ1CA/
dluLRoanxOh+jolfad1N5XR7QsVDSIpHJWX+ELfBCKkCvY9uZESu8jHfdSNaprQExyaKu/cqhM1V
FwO9XkPEVBjPqQHNZtHUW+lUrzAQYwHL6ysIW3lR0gDvko57COY8aC2kHkynB1le0NpljUWvu8r5
HbYwXS11epSOHFzSNs/NIK9I1AMdVj+26ggapWgCrtMfSmht9VB7YopNXJn3dxUTd0ba+zQZd0bb
N9APr67VAV4IrEfHRBq3RSUfYAS1zWW1rSk2qE7trzWrbz1Vj67CTt1aqZPCn6z46AZ2ZxHUcWwn
2ckmbNwki3A9rILcVL4Zg0SVJx13WQx21WCPGqypu0dR0V+qEwVMjLeamXyLnfGVasl3VVoYCzhh
i/5x5DABh6u16dVxCwOSGJq58egcG2u8sZPxpkySn7EOwawBth6bKrRwalBQrAHaQNEsux0qytxK
tIPbRPqmLSHI5hTpVe9UN0NCq4l+sdUHPFATJdvyOH3XuRHQNrx18iZ1LYCBpOjxfBUMspFcVl4M
DQpXibsfvMhhli6ewdiXbq9VeNSW3OWpsx3KxnKhp/CtM/gmNMm71eQeqpEp6JK44ohqH/PsI5LV
hsvRi6ATo7Ahc9XSvi2I89gx7V427AWIm8cBnxj39Y6Seqc5LMhJVblwa71ifbjtnXSfjNa7ZY67
2DRvwdq75317KAxARCYAKuvkrmf1Y9KS0mUKe6Ix21pqCk+X9K4EKQ2SxKzeqgxeQFwdvDQffqa0
ekI9Ax/DdiHQ9aQtr2UVv5UkfIbz9Qcm6jYcoz3rkwcx0G3XKDfWyKFLwa5D1kI4MNo6Q3sFfeDX
mg83up3sAOR5o7BFAekQsLSqOyhlcgdg0rbUzHdLNaBOLPLUc3J4DUjx2KntDRTYbsuQ/qi79jFr
2tiFZecOjeAPrrQ3IlRQ+QqvKVdetdjQvUhC5S5VtT3JILfMwr2YJoVo/XVcJbdtVtw1Bvijo+F8
KwzrpbcggNarhemJPIaprlM3fsO6BnSPKvXqyrBdLkjiEhrvh4L9rK3OL3tykyf51hR90CnGFemK
26S3ruyO73Ol2nEDFR34cMa+OTbcRdZcYVa3Kdef8ri3dk3S7mXXPVDoqQxF+2qn3V1D44dQZj6L
rUdaDQcuFNXPYLN6laqo81fQW/Gipj42WbMnMQkiU8fEhvjwTL1KAMZ0exp+jLm67+GwDkBwmfhK
4+xUs3gIk/g5gV2PiAcTwmjJIbeiXcIFd3OePIqS36Si38O7fm8O2jNEUAKzSW6Y2oFx3r6IUNf8
MYL7oG4MHzwfj4Ww3w36f6R9WXPcuNLsL2IECO6vXHpvqdVaLPuF4RXgTnAF+eu/pCfOuE3zNuN6
YiLOw+iMSgALhUJVVmb51cmY5ipl96Qn5rnT0ITkWflGSLgf2yzxc2NcQ70uPQ5w7+J1gMEtgrnQ
3++tVGMWg9AImquR/pBh9E3p19DIS1fjRKsLFCo09ABD/d0EAgBwLr0GTpAWcUFPgojlT1qAb/P1
//8OvjU0u4OBXaX5oBry0tiv0bDrubkPEWJyttJ8XEoowLM5YdKhEvHHrKBSFQIg5VC7UCN6rEf9
mEKR1h2UZmUGaClfv7Uzex6UGHGqOuihXxRyypqvbWPUh7LQ3ngWHmmUhCspzNKybvKKn9OuNykM
MidLL4XQL3H1kTYd/PBoNfZK+rJYsL21MntdtWPR8pw1sKKalWvpvEbTBeeLVdq+G506AJ3Ye94A
6KvW6vPQqidwHyJasBAF3bq72mP7w4hD/BuJcVrCRgG6Ja0Potr5wQuwDTmKs1LeXdwYXAiYl8e0
qTFn+0aSYeGMI9HHKDtQ0y3G5aHGTtemNZbMAFYB3g308DBZOHvd4jUYUtwU9FK2jZe3b5R8021l
bf8XrUxui3EQEOnP30pKJEwjwjv6En4fDvRQfx48vJBe0NE7lJtJJiBSN7R3zb26bYIxICf5kD0O
x3ZnBvdPK12KCybeNSDoxLzFHy0d7DZLOgDGL0rjJW9phv+hB/ug+qnPNxHKpR7ZR2fsQAKIiYoK
pr6Bs/zD5Of4a5S2i/sC4BqIjzUbXaZZlCpzveQ2Q2IzsnAADs/+PtIkiJVoe3/Za3ZmQUpWaZNW
uaFdIvGWjerWUTMc7jWatTUr089vzrJW9n0LqWQdlPEfRJ2BId4B4oqvONPSSwTSL//u2fSFb6xw
awARF8fB6LTEU8YQ6qEg3o4xWkC9oodqSrb7b5s3OyIYBAD1YRQBqjvRFQlIsLDWxYjAyroWdw+q
V5N4BlTT5jMHwkoJC8H4Aor2UwuNNGrFruh/3F/LkvuDNGhS6AWSHHpYv28ek5YNAXBdu4gm9DXG
gz50MEDxnObMv29p+Y7HeDQGQVRwQ88ejLlTh7KpTQ2EYAneT9WmEOHKlbi4mJsrcX56omEcwxGg
xaxpwHSB7sPoYvjEjbq/gczcXoqz89OijAQdNkiTQf/tNFJtWzZrsNzFexeMgShaYfga0gC/fxkM
MWR45eJ+Tzv21a4/6VpAunwLVJOviuv9b7PkauAM+dfWbDmOVbaa01MNgGbbBb0laFOnlxFZ8eif
f/O85oyDigoL2NBR8Z55Gy6Wtm6ZhZxla2+TXX8uXqtjFYwe5FdfIRG9sqzFLcSILyYk4HV/lLiZ
oxdIshEZYtFjNB4TR07hGqBeDU1lk3dkc38XFz0cJWwHKSzAI/MSj1EyUYt8epU2h2YcXK1c45Rb
7LFBaRBfCqhzZH6z0ENJYaRphkNEDvWDUe7VXQZSiOaQ7KOLvmkmZb7XaKPv2Ht3Zs9rt9PijNKt
+VlBjmSOXRoMlcAyp5vB0l2r/2ENDA55qhJMdaEYM+bB2HzX0r2arXzNBQUSCJ7cLH4WQaBS2mNG
HNbBcP3Dek92beIW5+Y40faXkadv5JYe+yPf3v+si4fjl9l5RlraLUYj8KC46FUEdrpmo8hXUVkr
Vpad598vO+/0UWesMirxZc3qu4lcxGmaFfdcdp4J5w/2AxRz55RYJtj+9CTm+sV6TvflXjxovvDk
kV7sffRa7qqAwIM66WE0L/SUjX9/GxcXiECmm8ipgMaYnX0rM5k1DLg1bXpOnLPDvv+3309/j5dh
2lNLcpy+No+eLd4fixQ8ePdtLLrCNAsEYl6gqeYYtyITZVxOYV8nL0I/Wphb62u5YmT5lN1YmZ0y
G8qvkTolZ7GKuT/tHGePFBJ/0spde3zRUNCEWEsGmlS7ioOIr3WefmJw/ojSN/Zn50xNS820BzyV
kx/mk73tTnKPut62QOwMrvxrDV2HcFOfTLx+fPNYbfOzcSErh33xKv/3b9Dm05CZoSlWh87nZUhR
D4FzClxK/K11shW3XCAqRVS5sTTzS3DhqJ09IANqZHisnIF6ugwNX2t6qBlphySkhy4DI1kboUSs
vP0Xh0Kr+nenlZgSsHsFn1rTv5lF68VDC7KwfmWN991WmyuW6QlUHxv0gS+s/ZJB6rQrf9A1bYDl
4/2/o4HG5e8rEWjiDWqC+NXZqqfFeFSvodXXVjH9/CbP13rFlhEAzBd9eKxo42bkoeYf73+PxYzh
xhkmt7yxMbaRo1QtClEYF/2iSPFCNFC3682OAnunV/bKm37ZnAX6E0yVY5BitiQR9Q4bO3x+iyob
u6Q+H0o/B6Vy1B1IqXp/s7hf1maLM5xxTNg4xRVBXoUghUs7uaFy3DpCbBw+rrjd8hn+ZW9a/c1m
VkUEJGMzvZMoYpXxPKbP1XBi5fv9ZS2C0QD5MSDHDaAfCHF+t1OPdaPZOVwvzLZGqLhywoShctqA
7i3UvvfdE4UGjINqL8/XKhlLTnlre7anMrGIUHJED1p9NTGFyrQ3BfXL+ytcMzLbyK6shK6KClUB
54vsLgwU6TH4FP6bkdmt02SjiLTp1kEr3k245VnQOTXZ5m+s2JgthzYRNAJm30oViUPZFG1D87mK
n8vsoGG4/b/ZmH0TkxlFOMhUu1T24NqQxm5KNbDslbro4vAVXuf/LmX2VXgPIBggU3g0eePGPsiX
+KI8WptxhxZR6htP/GpvqvMASrDzmtjBAj0edKtvbM8+VpGj1QJ+dFxaPkAbXrkB91eyjbzWHwN7
V722uzU49+IEBwQWgEcxoDz0B7yhE40+2BZCo5K74wb1sU0iwALmcR9DSkF0qa6gXhh2a6jWBV0L
LBUcDoBwYHYInGe/n27dyRMtiZH1k8OkcdgiEcpd7QOQtdaVndi+9rN9/gBZi10Cpmprb16jbmN8
+wuXuvkjZvvda6DXz0F7dhmbZl+Vhg9ysjPo0nb/zcws80pVBaXfDFcc5vib4t1M4Tzlmt8uRhNo
nwN7o2qAO8w2NLeYwvsWSWwFqLLpGZAIGYudDS1wfuVHugMxaYp/vb+/tGmH5kklpqX/tTrbwXII
c8MGicClNsONZTouy34UI/MA0fZEN+7NcS2g/VzIPZOz3aww1DwqA3azP1iPzWmajywO6rHbodfH
Xvh1ejCCnOFDtVa5W7P88yV2c/OFmWb2JWoSl/SEEFSbLgbrcOW+sk/JWYfHAtoAbpO32PT5YW2j
lxKxm42eA8fw6Okh6YFkr6hqV42B44r0lSC+HPp+fcyfZ/ZmfVxjxj9+mrzVbyo4/Tf9eRRBjFDQ
boyDfGv3ZujWj4nf79b0AdfWN6uLEZnoYV0i9NXihzleKuP5vqOu/f7p5zdrawfHUDSBb2eLwcVL
3G3o2vZNF9AfjglVJvD8AHKkz6eDezWKewxyoIqzJQfnvcbYrnoMff2FvA8+CAMf4ydnvyaTvngA
0VQw7J+v7/lEdyxySrMGfgFBHDclAEYeANTcW5lw+zw9NKoT3N/I5VX+Mjj9/GYjWe5UpOmQ/qnA
+Vk19wbIrOnplv9N9fIn6g4VbLSQ51AkEPf1Mi1iPKKcxrXYEcICXkjXIE+Ly5mwff9YmZeBCFRN
VN40ONOx+saMLqC55joZRy6m5Wvg3MUYfWNs9ijN7ApkpbUCBlP73YQiCzXfQGK8kictdkFvNk6j
v3+hiFCg3cJG4mo1NgbEis9UuGYS1J/U46RaMGyo352zR6sP0jSocxCfeMOHNTaNtbXODrTOmNBF
i+wW2i+uan9lFhBLw8qtt3iqbzZ0dqqpUxBQUMFIFEYQsKmOQlZv9/19zcS0zht/r1T0WQYJN3Ss
72DkAdEV9e9bWNup2YmKdNrwUoGFLiaBVsabWmGPEJNfMbP8oLrZrFmGQLWmgDDKlF1mr42jQMMm
Cij/UEr9pLAKbcnO7UbidlDcLUi94pVri5wlCpNk8KDZAtuIgWoDKjpG/yoA/by/lWsfa5YbCDaY
BY+wlW0zuJmKHkRNVp7by1nAr23UZ1NhdloLPFhreWkPKsaHtlO5lZNrdwQVMZCDrhYMz/yp+IJp
mJVka2UP5+MVuWNmjUrwNCkwc2nF7531Hne7+zs47dAfl9jN6mbBo6gT284LEAfF+3BbbrrddPND
2W1738zyu+PGziw8aGFh5wjxICgKhmBSzsULgB1sIANUj3kKdPZ2/K9m6W4ioz65z81ZDlsBwG5U
oxqfVVDKoj44FLw6rd1idaRtxRPnnDVKY9VVmSbaxRiawDbYOQnZj/t7uOYOs7iRaSFRQPKiXYC4
hGh7arw7azz7a6uYh4yW9J0ESP3Sl7pnNFdr/Hx/DdMvuOdus7AwQE4JlQMgdgozOnKz9Gtq+BTI
1fCx/Zum+O3XnwWHIslZDA/QMP5tbfox3ppqe7SS6MFszc39Za3s25zBxRBMifEuQg8mHI42IZAJ
q1euvpWvP2+6JoXQWzGiHKKNH9gIojTjo4y+3l/Gmo1ZMEiyvMqkimVYgNW2D2NzbdOn/2ZiFgdy
btexmPJy4aR+aewGFBUhD7tyL/xsQ93xM2N28ou2i8q0RNDuPeLVD7wK9AKlMF9ID3DOEd3Gfpcl
W/5s7+tN7zPPMPwKBOyv6YFtKAEo2lPCN0k3GFC12al6dfw1tORy9edXSJyPoUuoIXQJx1agSgDx
nM/9djwqXudVlh8/ACZwhCTeynDlWk5gzGJIXiQxSSjC1ACSexaSfSUxsIPK6oc0h2xL/zExT/3g
+FA0W/kka741Cy1RwgHStEukboYIDKN1I/VSrI4JLR9EBxMNP4V556Pi0G2hiSMpZk1k+b0WzbvV
RysHcfnG/NfEfEo8LgEKVFv01XT077r2O0MOZce5W4c7le85PmZIg/uHZvoqf3rzL5Ozd0RetY7W
OIj8VkveuCWPrUn9bKi+x0X+V5Hsl6lZCFALGdK2J6jsGuY5TKrLGPIVE/+PB8svG7MYUPLIyXmE
HRwf7bPzbG8VVztVz3uMjfgoWGdH6YEBSg0oaHJcp3T/hngN5Cb/cxJnFhwEWIXbzsQrgrXZHk3S
zdBF26Ie13Keaa/++GyAJIJxEhQJKNL9nn5Y6RCL0UbOQ5/qH2wH5U5UVtAelEHm82CN8nXxgN1Y
m12twEtnwJog5FnsgVaDn4Dkc9C9+564aAQyFSqhFNPT8+lsA3hylgqki3oT7/Fg9oUWBx3u1vtm
Fpvn9o2dmRtGQhvLtCpB76aBWGqqjQP/daAX3ZXJDioynXCtlWx7MXTcmJx5ZUNBzzjGKOcY9hcW
/tDpmtTHsgHA1lGB1iZ9lt/dQXfiWsoeFds2ZNvOyPYFRmTu79vy5/mfCWPebyedBf6BRuCtIiLV
I9kJpEvCldEahGjy3D88GxTt/yzlDxQzpiLHQumQxin8JA3qqgKDQgxQ1w5Qipz/Tfi7sTZ3BptZ
YwF1k0tEPnFM6rZt5/YOdYu/0JlCl+LG0swHMg7S9iEEWm8EHkNhZWD0ujsOf9UguDEzC0A1tDLR
dMJnYsLemAP4ADA+bqjJyr6tecP085vnT5dldlwmJspPTeIOceu1cevm6drNvvRCBjkQGBIB3yXm
H0POKR8VC6PA5MJP7HMxPiqPmIIJtF24N/1Q9YHSsx+7t/ZCj2sS9QsrBKuqDZg1BlsxYj07UqUi
8lI1y/4yCMibieohGfT3KEJJ7/65mmLnzN8xj0khz4w+IZiXZnaaNrYS0kX9RaQSL/H2oxY3+7zI
j5WpPOhO9Wop3RqH4NLaAOEHLyOEM6B6Ors9GmLrWWiQ7mJlsV82yR6jx2e6CidYiEroykGZEIzu
+GeuBJJhbotiFki9JN0XouVbiKKvBNaF7AX6Mph4AL8knqfzudxWxCFkiZCTgSTLTSEV1Tf1bkhf
2zpZuTYWLYEigkJJjYIKf3Z8JbPN0Y6r/kINKOXp0MXr4xJEz3lxyRs+BvedYnHnHEAZQR4Mear5
CHwCteekLWiPBPrVhPqwkq2lmksuAOASUgcyQYfnYDuoukHhBsR+l7AcdjG1XMUu3EauUfr+5NuZ
u/etnVmArXqZN/bQ0MuoM9NVW0ceJaTL3WFg1VmClXlb2CCwjDvnUOvNIdY1P1fDHRPoS9khP4Wp
9T0T+bXvSORVFVPPFfDbZ0tKjIoq+zTNd1wpT00u9xkR7Jhk1V+U2iE7pCMC4VM4mNv/PdYVUk6o
n76/dG31JSVh0FuJZ/d8BZtu/Xw5/rlXiAXAqFBokk7f7CaoVm0DUF8FgCL6xsn3qBW6m1Kg+ETZ
Pyskk24y1g/M7Gt3GMst0ZJzqyRVYA6WNzrOJexAsJRnD4z21zZrQy9hCbjc4qH3shFzf1q3yyi7
aKKFjBLmOzzJIelAxwpCf+A6KKFFdIiIZroESueencQbkHTteg2U0ubA3b4anE2u2y84jIEYul2U
Cely5gSlk75Knl8EtbdFZAbgPDtoJPxeAOXQh9WuC8mVaVeeixOq0y5JIuGHhiygjlF8hJ6K3xjs
oanUr107HBKSfi7U7szbOIVwPIUGOJePkAo/cWJ1JzV2NlaU9NABrYUHQJnwaqZ+kqSiHi8wEanU
r6kJKlQMhkO4MjB58qhJ67Mu9CeS2AjlVHmEOofqWmoGWnMHBERdrwbpCJnD0RFuTNqPmF571BP7
a4qne4/BWmQDXzQU3vKif0wd8LY0hF+0SkpXt/vCV/N6w0h5Nc3hAeyDD0nYvWN09KD3DCOe9KDX
ya6i5JgBOubpTuGAFKT/LMbScXE1YJJSh3CR0JNtXGeaa1aGn2d6MIw25qRpmG3GjG7DMf6kOOUm
H/LPSaeeeNM9GWS6E8dh0+bkkzkkmRuNxremUgDPMaOTnmMGHmnhCSP/R0yfXPIBsy9V01puaxcA
iKbFHuz1L1FBIXKW9Znba1R3uQ25d6iMpw4/ywaTTYkWVHH2BbxsmL0GE4fd9p8gKKl5silTuKJz
1SICH6oMV1VAFZNDkpz1NvENJXnqgVmrHIL8gJiuXQyvxCo6FzqriDYd/KcqstOQR/sEetFenLSJ
79h577bg/qzH+EMDrQlXhFrlpRK9+FK8KQCWGz3p/EGn+0rk52FUzpwAGZmlb6nFzxpvvuT2gCYf
JARpG1/TQeY+qkMbNbS/5vH4tXCqz460vmst0CjQOfKSlpzzSAamGIOcSuj0WtfWbg+YJMFIgFJ+
bQftMNLWSwrzxYnJs9OFj3Vcj240kKAyi2DIOIbhHLHTlOZYtPTjOKAuFInRRz3iaVCVNghzvi+y
4VWNjQ9xSFqXxRg4qNK+CIzS/jwSEI9YrAdWiEFidcQBckuSvpIE4/1DyV7tLv9GGAN6TW1JAOqC
3B/stgnKdhT+QHpfrdkh54C35ZnBkJThzyvS+GDzbEPG+AekuE5UKE8KGO76gh/wJtklifqtDLXc
TcPc77L6LNryKectdduufhys/BV6zJ1fCrptsuSUNpYPyv5tHWH4PmUPVkvBOh+iZ5FdzYZewXV+
pl3o41fuWjzE3S7rfmA21OtSA1XybnzGWHTtjnX1FqrVu2TyqIf91tGbfZ0lG02k6C6icjtE7Vfo
iajZTsbmV7w+X6t4fAxrDfMLRvYRitAvBKPjLk26oI7Ypus6BrHxYcsSihNO2BG04QIDHfGExyfb
KqVfQEh2HYrhyiLxLqxkn2Cs3s8gHgPtmXOam+dC5Bcqiz3oCQIVEsCZnNqqKX8oAScqErEfh2HL
NXVTC6iQtGoTu46lZ2AcMV4T4LxJW38BlUzkjlVv7YRebNMB96qu5/2O8kT1ZSOeSsTpNLHzxwYU
fEXIrmbZZa7VVQO2J2VgddBsTIt1m6QNKz/R5Uvb8MjDICCkd2PyERTF4DVI+32jVxLkYoBXGWRM
3LTi9dG2tKsDItfAEfTB5Iq6S0n0LUq1oK95jjOV1BuRda1nd3RwSWYAjkW196LXVc9uC5AbJNm3
TBM/EqpuTcFs18p57QsxHhTijG458KvIGD93Iq6PHZm+gGF9Gor8ipTJ3kOkJ/1cVmh4g78Hrq0I
DI0pHi30q5MVxGv08JrF1cbWxZNoIIELiVZQNYDoEdhL86wXxkeFDds6QYUBM7ZXRpPRZ2VduFrf
bSsW5acu1xXPBLgtwEvtqVLayhWMngaMng/M/JQY7ZX3/UYhGPfoKjXZqlX2xSFo4UlNjbec0Mq3
oBroQy09P/XWAB6eNh82dWelXg8aE9fOpQa1TEV1KzJ8SIj9XTViAZ7Gnzjf4rsaczIpe5leNSjb
sI4OYVgeKdJDtDoLcFaXNfxNvULZSkGtdziHRfqMa1lzIaWLLMj6nIXWJhYJ/Gq0/E7Lv0eyOilo
YpbceZSAJoBs5mRr/TZKAT2KpVd32UNPe+kxGW440XaclvZ73/ZeMZhXRMhzZsD3U+WF9ekHI7ce
bZmfVFvZGJmjgYscA/oOB3/C0IBIGzQWO4aD71ZmjDKwGjK3S+unOMwTYHB7xYsL9gqZ4m9OhTWl
JcCJTt2eCwI0X1NoUVBxkF7Y5E01k0+dxKvFMTq/tZwrOA7enCZ3XG3g+P8mvbk3MyP2e1ntNZaf
kUa9ZLa+AV/daycw5lkP4UOstQHvba8ztXMDhee0q059Wm5bMESCq+GQ6fy1UdXMDfWucBVcjhTk
Hp6Si52s6QZY0cSFZGcg29FAyQjJuYy7wQ0h6C4j5wwhE7BigUiC2Arf5I1FMCapveZZlIKpwYpB
uUY7N6fIMOP8wEn/obf50RjEvrEjlKHSBkFi3DmD2OUo9Y+dtutFWviMiA0gTptCJx9kKD7WofrG
CyX2uphnj2kL7HRP0ic1id5ASZO6Cs1AuUH7baXaBzZGOCNFh0p8qr1IQioX919QWfIKipbHSmdf
BOVb0gI0WoKms0uDdOj9MUTMSTrcg51xTQtxqpXxQ182P0A8czKsGnIw/FuldvsoifaAuO6MgeFe
jG1MKtf2N4U0+ywHXXEHeoauM0oPUo37RhkDMxselbZ9LhzlqEfdJ3DvbVMNpDU2so86pdvOLDDr
kHhU14Oajwe8jbe4F9EBodaJtupT2uBWzzk5sbj/zmpzS3i+1bKyDPLC+QxVK+YXBYfwtXaGoKNX
1mzj2DpEgSxwdCgUo5h6lL5AW7qGTI9tuapdXxzotriG1AKaYpAMDwIUwkfVuNI8BC28Zn1uQ5AK
lSx1cYyPSqMJr+f2nqgpKJ9jpGLcRiJhRs/aqHZe2Tj7PG83kGR9crLmQwk6Ky+y4q9hjLZ7Vl+7
BOMzrLBAOVTjSia4QIZm2KedhLVU+4GrkW9Bv0PcjEPCV0bs2KkECR6EBZLos1Elz7YshN9k2UuW
kx1neFsXEMO19DAAbhrcVIZzxeX6Ytb5tzEBWU8CeXNv1I3hqihT8K+d41iCIV5GBc4PS0ChZUev
Zt+G2zTOWz8ZowKZHygG+kw2vplX6qM6PQriurTOcQIfQbcw8jCvXqOUFUYXwPAiV0rSB8RGRux0
9AM3ef0IapNdZzdPEu8uUsofeo+NKOJjN4a7QkKtJm2LC21M1S8tg3opA8M57WwAPzUFuSplEZyk
NzddU6heYUi5L4dmdDGuIt2a9CaIAkFCYIzDWemIc9DA3bGxDfrcKQzi4nTEoFIBYpI0Q6rR8DXB
H216jd97SU2v+ZuXlOGwlIedoV46an22wu4brcj3lrefo7Tc2+AsNuzK8tSJxqfSwHfaps5rX2rf
1MrYFkMReZrVUzfRRnaE3Nng2YWyB80VNM8Z25iK/iF3NNcSxedSQlcZ6WMBPgc7eTAGmRxHVj9U
3BrR4JMPnKujrxKk8qxEgne/TLD4iIcWOJQZUMzRf27DzTLNntMhwQvi0nafwbTh1vVuJO/3bSyW
4PAm/dfIrKJoS9GFYYpKwdgbW1E4BygB+FbWgkQpUzNfdvWTUAGmQ3P3g2UCkZOqiVs2+oNM6MtE
dIeN9SNThyYfU/6iKnP7t81ezKWQdVr26F61oJtzcCEOVu1reefLxPRX9mGqVPzhUzf7MPMpXUat
3qPWBZpAtpGp7daQj9K1skZqgfsg0/AHFCddizesKI6oiT43JU7D/b9iqTB0u+BZLYJnCRMmy+Vl
mKSsAKEt6Uofd6nQdWth1uspqMEslY/0IrVvEJ11yVRZEUoA9biVHV3z3lnlk9ahqbJeUugBYBis
eaKmRID6eH/Dpg2589XmEKvU6GVRqrG8lKPjOghRpAfjcPkoUwtOmnl/Yw3lSIiHg7bWnC0pNoZC
9i0OJN4JnqU+W227bQtlN1Qfq2IF77L4oTBD7kzDD6gez1whErQorHwAryNUmB44JgNcQym+KR3S
JMO0V6pTix/rxtrMLVLd5EwQtb9EJXBVaGyKpA/CZmXcbc3KbP8MmdtpNWr9pcj6d4XVnwyr2Gpl
8eH+Z1o2gxYT2BzBiTmnemoUO9O7EBU90oJNr0OVwspeHe0vJKpVoITQjYEzoGM2Ww0vWG0rGukv
TDWBFA/7IxHps1p3f7NrxkS+CYYa8KhNy725Bogi9bFocvXC8toNgRssi2e7WCG1XYw8N0Zm4S8c
SVUXVqVeDI5XddYkj4peBPe/y7INkxATk47gL5gV2YlTJ9LgHBs2vpqIncoqcnXxyxu/LEx/wc1W
Se6Y4djDgtAPYIy0QDMhv95fxBL4Bkxl1LZsE2TiCAa/2ygrpa+AfOyBR+wD04sCG3y5F21L/OoQ
P2Hcy/FBoPFXRtEyIFgdyDhnPlBomWWhHtdf5Cbc9pia2WWefKr9iWt/k/gY9/qUfblvc+lrOZaJ
nhUq4xR0UL+vs8rYEFEngZZpiosQk0htubtvYSnE/WtBI/Oec1qrSlzEPb0MyoPBPn4F7UzzNynE
rY3Z16KVzXWnh7ZRxhok8shSwHKtfG7GcOVuuLtdWMyUX9y6XkyGGg1O/cIkeP0Gg3wtojXW9LUN
mx0g20Hm35opsGlKtY+p8LT6KBLtKc3/y7fHYmbnqB2lNrYCbWZqlwdwHkBmdY0LZm0tM4/GjEbS
K2qtgzGkRSHqU2VFgWV8TFYJzdYMTT+/+TDAewlSN9g0VfvC43xfNK+81jZMdN/uu/OaB8xu7GbU
eNtXXF6y+muUfJFijWB62YBjYVQcfco/BA4wO6sMwN1PvFNdECnglB4kXvF/sQobvx4zeGiGzR8d
SUqKSmIK9NL24XvGue3+7E39NyMz/xoSB9VenJZLl1zVofGVdo2LZykxBNX8v8uYuZewnRL1Zg41
KrPa9elbK8MDGiq+yR0/ytf05hZ97MbazMcGFZ8eVQckazndAujkomnnZ6hoOOYaBm7N1MzLcEtr
TUnG/hIn6hmpVC7jrUCEDu3N/W+0RIyh3m7hLCcchWNxu5noYrRx00L7CGnBVJ5VIR0SK3JPGpBF
WRGqp3iyvFl5KFZC6to3nN1AkzZoU5WQXNSps4vZRVaQezSs7cTgWpWvK8tdsTZ/SlRV2AwDemmX
nlTQ2mDmo0YGX0JDp8+cnWjIIc3QLzRxjZT53pFQKRU89ZNqEC5orTdRHe+0SviF1a78aZOvzh85
Nx9iPs1hORLRMh4xzVGGn3lMUYoeylOotytffIn45faL67M7TIm7DEzEE8Xklu0oKtN8l6cv/fds
K/wuaDzUyGXiQ0z0KX51XniAzkTxGD3H57XLdG3Fs4tOSLPGg3xQodG6i3vuxebE+bwWT5dGyykB
VxcI2UGh/wclXelIDJK2pYpUTvokSAGzDF9AHSfaR6K53REILsiJUrcufeqXW/saF+5Qe5m2kghN
J2n2gW//jrnr9UjCqppw9UJGc6tyiwWiplAY7VM0TafhqzFRDa9M23zlhC2d8d8sz9KjqoN0tW5I
IGxy+xBz7UJA/1cqpc/g2qYeuoXReIBk+NVfTAzgEgNlB2I02ATmTJfgXSWhMBRyceipavi+Qq5O
9O3KoZ4cZb6zkFYCsSckTgGenK1vFH2Rj0kYP01o/tHnXoGRIS/yABL2kq/Djl7vG1wIIqgwA7IE
gzaszhxXz3kDVtgmvBCld5OMvQ6S78Dvs80EqtaJ7t83t+A4IIjUoGasgnXuDz6qUivLEIxw8VNq
2QHr6JGEyrGJxT4p0LDGf3gSeboSJaaoO9tSB2p+FihoDWD25sMHvVYqTmJo2FI1fG9Vq/XCuk78
TkQRWogonGlDFLq2gH6tORjOyoqXxsF+Mz/djzfpXNQoYTiMLH6yVFfZlfssKF6bHeZAEK5Ohlf4
5AhMyco5WdpnBwKNyIgQiLHVvxvlmoqGcFLHT2aGtWWkCY+kdoKaqLWr1CDGGpFfmma9ppaHB+Xk
obPtnp5Gqg20GKrAc6yYUWc5XhVR8mRItLpI1J6yJOq3KgM3mA3ZGTdnYlIeCK/oM6I671jUzaL8
YhX6x6oGkilk/0faee3GjQRr+IkIMDbJW4aJCqMs+YaQZZs5Zz79+cYHOCuPBxrsnjtjF3ZPN7ur
q6v+8KgmMDXrMP0xtvOtbKLtqJrGL97jftooPCSV5EegDC/xLHlzAHwoVKe1NWrfW/yJhLxcy5Cr
ndacnkbRrMIM0CQ9ADdr8jtz7B6GSt6EaPvLg0bDII0dO7AbV10QPm8t60rOUiJq2TWO3FW3QVXt
1FS3KDja+74cMRsaLFfN9fsW81B6GbQp8WW1nclU5Y0I5HUgLbPXV806sctqNTXhm1YjqpDI9Xuj
jptEhI9zAOoguV7u6QPRWOqDbVPYhSvHFAUHlSZ+koxrtYuv0rmpN+E0I2At39hN1jjq3MLaaT56
O32QF+s6sOMbVYt+xZJQnDaxQUcko8+qrEazuSkSGD5B1eEGYC9vXMqPmDIc5iY8CI0taCQaBk5D
tU2swDMCFdsI87Ya5hvVHGwP7eGNMNO7VsH9Tw7QJjKmp7yI/aCnphdH4YOhpQ9mVjmappquNNEV
pUcYuVkx7RTJonmoP9ol7XMRoCyZGZ1wEz2wSUNmCEhlm20TJf/Rd3GyimUqA3WtKF7aav2qmpPi
ZqmT8GY5+k8FIjOApgBULqN2lbTSxzSqiW/LveTVUSF7+Fxfl1JsYCfBgR4Ss6VQXN6iS/+hybbu
5oW1l/R+cFtFrp1YH0scLqRkW3HRbgT06pVtQJYMjf5XlmX35cirOy7S+UG3RA4gwkSNI8UOwDT5
YqmyKaoepZM23cXjhG1HEvvTZB+EsbzaU9dv0UTu3a46jmfL0mpJDMVrjZGPK+p0NRlz45CtviVl
d1DL5NsY6SGd7wrndbxVnVjrVo1WbKcMgPHCuqR8PFRVOzwffhsrzYLAqTWSn0nyuG5VYE+TORer
yQwSF7hiSALQAdAI84M9S4sbNwvXljHM60C1f4YC+BKWcLGjlNrVksXGph36b6Ms76Ra+25YiUzr
tHoOJbvzOquNUVfp7qNAXAv9o2i7xO1MsVIXax3X9gobmnQVWJihBDFC6+lIDwaSIFyyHmm4Sq8f
p8G8aTXtowzTPY4dQNvMAL0m2PlFXCZ+11Z8275KHcWubuhu9f4gs0BwCO5zgXd0luc3VpQchtC6
54mUuGmQoyE0K8mmLdoPyUC2fkwLr+5UMB2j9tYXRbRqWil1miI0VpK5PGcxyhWgTnxtSl5GPAHq
TPswe5CKcQeMKQhADYzYAUUCS0+rGKTdggD+VtKD75iObdG+eE/GVN8UUrSBAjP4Nn9ywkUCthaG
91VWZIARlDuJSO9oYfYrTIuPuKpXwPmxYDBYHtLDt8Fe/JwGuJfgw00gjiDdh8abHJgApMqqcoBH
30w5e8sYhq2pSDspnTBTk2xYXt22a+xdGACcKGZEomod32mJyKRpI314VNgAe3QvaWkv7D39VmsD
G9mW+KeE74m32NrgSmX2FEvxT+3o/QezSvVi3b7qIkAFHVoGkRHdT1UJ0mlJ3+U4v7XG4Yq+7ybr
lE08ssSjcZ1Osr1trOohxLWmVJYf0hjcxinYKCu+XjTUOYbI/Bkl07rIq3c7H38ZbZOusDbbSVrZ
+UVHJ7bIiVxaX1OnC/dViYkIeGyMUt4lsxCrNuE3GPGwxXA98KzS2tLg3wFJ2BAlX/hBXjbEs2+E
wj+Kzl53Pf9Sk0cvRgCKQ1OG76WWbud4sFd9lg+OvtDRCSfJLwYNEAEgK7Ai3hI9IsLh0+0niJZX
3Fu0UMebPM1/pihKOSWNRRr/Zex3IX9qEWDwVex6/AQ0oRsPRP86oNwQmHXol8P8Yo1J7HVmll0t
RnJVT1m+WXAMbNTswSQ4+aDsSrfTjCNCVOdhv5Ck2m+pXq8zCksugofrMW6fyqndN90RyRUvOz0t
CeuWhF5zsrK6dNVU5W5J40fZDF9Fzj4PsnBdxKO2l/rgdeBiwSxZcQvwBM5Uj4mHMmf2ILWJte5i
3r/SXN1UlaF6TCVyhBr9tG3UwPusBJY7jW+toSxOrwezi78zH0pPnzotHhyllR/A8V1F83KT1Nl9
qwed36fRw6iVMcG8etKHfGVE449JDTW/nztXGCX1/6o33S4PNnGV+zEQylRFykUm1lnx9BQXcoVG
6LSy5+F1jMDqZDlieOyxV5u2yFG14aPL5A9zTrH66azSS2d1OwBdjEoMfep+iRwpMxenbhea/FWF
owGsQZfr5EeljRW1IBxuCWI0RTHUaZY5weRwoIhnsGMrybhtbS4Me6BbPS/mXSwWfnIP27y167Vq
TKCLVM8co0epxYQtLsGpAjlYW710JZXkCU0xPgZTstdya9vZxtUQwnHpougJq8KnYqluRDqt2gnX
Ca4w/JGAbEDtSeJpBrIDQaCBuosuhWny4+s7rSUWx0JytRRzw2pU3/JR/p7PmrcUHc8NV9WkXaGX
9wvoU9Dna7vVrxYbj6OjiRBR7FuuWo9lBtAkMM2tbRTX/YBDawmmQNhEu3JQHlQ12i+gP51mqm8i
fEGFOnwLI2PB24qEX4vnj0ZoV2TTeERE+rYXueSGEo4tAYJp7Si99GO7ALxkN4UiOWBjemt12p1e
xndYAbzK2uDly/TQpJhW5YWxCjpadH39hLFx6C41AGIaBg7ng0MrGb/UOZIdWVnueaFkHu+QejeN
1m4opL1hNyu5ZidhTYVgvqdG+rOdx27cK9ugRTtHW/xgAh8phb9w695KeXlljOHTUgEfnRMvMq3G
SeaHzrK9AG+fXvveR+mWBPTQJWIjMPfJYxCgGPmsF73a9cE3ReT+tAT3+oIlVrc8wQLY9JO0Xriv
tEn2Q/2tS4ebHo9w2cgdoQ1kUdD2BuSjlmdVUd/14FFuVVeNEZrl8u6liiRXeMmwrHtZ2fXRBPKg
dFUIBFat7CW+brTgLJXFnh681HXtCite5XgfgQKSZkBmceKVkfgx5hFH01LdJrT8ourWGXWeDN8h
MU6+3fCGSX9Fc+zWwa8cKZJoaq8yYD7t0VOoBBt+zMInA3TdsJu60B20H60YN5nG/JXA77F5jpLB
zUCxwdly6xrOrx65U196ZWXB/ckdvTdHUJkFFjyW8hQY7bYwbKJqvY7m0K2ANiFoNOJJgaUcOcSr
lr2BAHZkPHpk3ugTjvFyXWJzqXq8Rx0A4e6UBCsMFp8LW76dIYcPY+bXxrjr7HkjA0oFw7ipCFCp
rjnLGHyrzBAVhWVVxCAsBGvQz15Ro7pLfzbadEr5ACRrIYvKZywwRA/6QeudabkT5s20ENCX3O9M
FICtbBVqudvUxlWVBN5gyMf6WARToH4oyGRJjtbVGHv1IvsiVV1Fiq9ixQaoWjZXZMMPoG1vbDVf
j62CYGPqCdgLoJMQ8D96bxmrjliRtssVMtKoe9abMq5Ij6c9b1RnpCWmDeIR2zDcyFiWOLDx56rm
azMI/FQijMWDbw7jzyXrbsPyNccq54gfC8CaBblCEKrWuTx5xozgg9HtBtv0bP1NASCuUAjL2twz
g9adBi6HkRsn/9mH+Z3dNpugll1d7j21BHzPQ0LDpjNPb1VEPXgkNPdSV3FT9a5WBLyYACYPmJ2X
2eBMVbvR8psCfWM+nDMuyui0gLmLELgEbcTeGu8C/mKE3kkipg+5ar22brZDlfo9X+z4uMkIT01S
v8rq7CEqhuLp5IhJcjvlrpjCtRlPHjnSBp6W32hIFQQvmG7B7JjWWdN5yI07oEBvgmD08mHy8ia+
mXugYEUeumNZu0lV7Fszd2VOZKV3fiQrb20X5q5B+IyEvY0nFdcqsSvaAah9+TCO3Qd2eBsbaGll
CV44wlugR6gxcO1kRngPUocGwsxMv4ei81Oz+qa13a6M6QEFzXbUv+PWuZl0ckDDfJjE977MbwDP
+pk+ueC7a9DR4UZObcfqFFeRR/KQeGVnvRNFiQdGeKNp0qtZtj9krboe2mmXc6U1GWZiNrlWi6Rb
hTVhNGSrIOEEmQ94xrmT1Kzt8Llt+tEZzWELkUApZQKtjBhV8wts3uRowr5K+CsiTG+zpQG1G27y
ttmJ+bnIcNQDni40/V6tol3YaFSDs9XSyWApiNxVf13J7QqP+PWCr+9QVqQz09VCP6IiulmpB77Y
4+3MG151tMZeLcNrPEiruMivCksGZRlfUQP2x4ZHP67AeSY43cq6mORHIWHXq4LPHECdEku3bTO9
qqa1MqtR29pgfleJrj/PQnpaJPVDGNhy1zn9z24p3yOJ0zMs2WMZ9FQXuuajKoJ9Pwd3UzZ+JBqG
buYoPy9qsJ+E/kRB4RH1idGRDdNYccXmW0kbJl+KkKMVqA76ijbuQ5XbsE6yjRi54Xoxr0SjIKCt
7rS4xhxxeQH0/QOXpetpyd2lVWovAxwEJYLWTJJsFMENPKvGnZpJO7UK6XCP+tuCzaHT9eE6slWv
D6y7XAp4o0Xh4ADAQJO07EHJzgKqW/6URdpIwte8J0N81ZccKWA7g9u3NtE55bjN+Pv5KVx0dzHZ
kAA/2bE65pQWbxDFkB7I2W5nIXie5Pd6VwHYHEdvksW3UM+ew4bqP07Qb11fvkYarISoBnZdy2sV
WLxfmtNbk3PzLFX0MZTJFUWlVSf113JEH9XstPWS2E/NyFPe7DBC1DEdHFvxncqhvg7CanaVONi3
izRQ1lA9Knyb6shEGpLhlxb35j4J2icp0p6p2r5N0lBx8avvQWjswgLXSOwNCwU/MHHMzk3tNZtU
6arUKXLHEoytfp9n+lUf9o9TOWyUMCfoyyuqIXdDYyPwVmZ3zaSvLCFuu7Lcyho7OhzuMouAE/bN
6H8QOY+F4gNYFUEjsn7phmCX1YgrK7XxmLTFdRfZm3bmutZCuGWNrdtOGSAuN0kRrZN+HyTDG0nx
sWKofSQiBmlpB16R1pslhgDHAOHRTu8mg7RSZP3HJMg8hqZ+C3XkSevCfB7LEoNDTEi5STg0s9y1
Hu4vFEKa+RaaBDW5TmxQUcB2aA4A/pfVSwhK2yvj8pvo6/esF0+aqBOvj1rJwZwU1Kd8jbniB8SE
3mmO+PAlbXYGkdRB1Wg7KvqwskNp2yRSgkOjfJ2geuPEUx5SL5C2xQLrR9On70UlIa2qziRlgV2t
m0W/r4bqlU7D2rLnuyJHxF600dOUm6W/ROErRagbrU8UoPqtYd1nPU7FDfvAA7nwqs8ZMqHymPjj
zG8MkmQ9t9IPSkwGpoij4Ukzgs16GracOZ59yWTCwCrzX5XZAz9OgcwLQ539LE8PuSz2ipaSkwcB
hoK6l6T093npiYEjN8RcCloxcV/VBhSh4DB6rUh3pSbfDMK4Var5PUgzP2mW96DXTNcGCqso8wZY
7A97NDaGrEIqS6aMnEneWW1l02ZPKZgmU++OmXpl5dYa1seducQ2NaoZ3lcLPp9k8Dm3IzhTcXad
lGyAIp6/Z0u7hzXeOmmMolBgFv6Al2QvN7+svLmPBqkk8GfDapmXzC304RgWeRaieZJcgEOcaUf9
UYM9loc/1ZyHktrWLNL0LiK0iEwbtpEt/1yS7pJk5jmLExR+Bd0Kymi2Zh77C59GmkudWD2Y0V1y
Je7mteGInbkPtuZ1el353btybEdtLmlmnJmeTvNAQQdGAeuhnPRZMcaJ9B50wV0C6E+iqRdlkAa4
Qb5uVpwdRhOgv8CymcppJbuVcd1BBRgma7qNpn61HBkpS3mhVH8GJKEbn0Y5+VZzq2pB0TXpXYhO
UW/ItQcPTVwY5NJUTlYMH9GxEF0pHWLlOm9JPpB7DGDUfr1g5zSX6CXRuaIBYGICdbIb8iBKM+QB
pENUhW5EOVngh1jYu1p5mKTuXkBt6Bbq15AAjEtA4XPr+Hnsk3XUYxOEjhWldwuYZzcyho3aRD+/
nuC5ZbQxkFaANaLff7rbkfIBP2k2yV2hNE9ou+oeAR33P1t6+dcD2bbQbVlnlx87KX8eq1QdMzxB
9eRuMusfulF5iUIuAI/o3w4DDNRUdGzUjhY78kn3r9bViAcjwwxDspqj8a6CnkJT4OHrYf7+NKAn
Md4+erapuHadbIsslKYQUYv4DoDEeiqiJ7R7LvQxz7TZCNZgHI8SxTKA55MV01trnCVrjO+C5mMy
dFfTM7eBcDynEIGGe1M8dNQzjsmSLj1I9ntETVRKSx/gzYWzdm62n3/JScOv6GR5WuqJfqPMLanZ
ewlQzYUPd6YPznTxf1SxVdOxZz/5cjJJrWkNMhskmY2HdBluxhjSw2SL1/LINdWN/pD2unlkxlOe
W+AjfP1N/+4wYhqGPuJR8Qm1i9NG9SS11VL0dnyH4/j9aCXw3Ox52ohmzl1FSSNq56lvS/O/xhbT
wxVIQlMiUqnCnn7mWUsmuaWxOVbmxgiMfdDIm7atL6CL/z7oEKoU9pGi6pDI9JN4WZq53UNTtA46
DpCs7pHE54XdhVN+RvuJEQyMhE1LV9S/RF3g+mha3Ij4Dtn19dGJwfTLK8WlqeCF3iU97d+9/D87
szjzGYp9DMyA1U7VSZqwWpKx6u2D8b9+CLzAV5bXeuRPmxKumQc9+OtN8nsbfjXkSVAeeRmZYVIn
d43Sjx5G5JbbTTPFyKxsnsBjbQakc73YGgMXHQn8mkfeKQ1kuyYow1UnB4nPG3n0kkSrfSvDo66M
1IoSaK5hvo4yfQ5nNO1NfEzU2txqafGzLZW92VLWhprZK+3VUtkfUxp+Wwqd5xgvQMdWrKeiy9J9
o1OC1HveqV1WU+5NGrdYsutwksnR89bvVPQQ9cz0OWvG3hyUYaWLwNzLQxVTfKp6vGiOJaxIVbZN
IC+ePc0mqfWouEnUdhfiyjFunK6labLnQWkQ3071vA1dmuMosGgoVO1qILTFU0ShWGaW2YWhzm4V
JPdx+DGFATvjBIZiz5m6SHEY33Wr0ddWuZ+sJN9GKx8Xrc28uSTWeOa4wUxAMEcVsmVYp+JGed5T
N09HpDKHEtlu09fhh9vpJW2jc5cEUHjyExU8CIiQk2MdUMsUUj+gE+2ZipffTNvutliV6+PMsud6
G2vef8lWDZVDDhBeRTbqrxS51ruxkHl+HOIx36pYzbsxzRiYe/Glr3bm5lGJJYCTEJUH6n8yPVGM
YrLsEE1bd/Q7+l7+/JMiuOx0DvjbH9x/VLQuLeqZi0AFzYN8jCoMJGlOLnfgfWM2N1F8B3u5cg1a
NDALmafyqCvaN159rzSGLznmnDkLKq13GzUicFes7Ul+pMA1DLI0vkvjXdVSJJolHyWT0CHIXbjo
zvAn/gybJ6uqdK0yiayIf0Oyhm2drvOfFZFgK24DR3PVzSD9Mi8Mely007MuYM/oJlpjtvIb+Pjp
WaWGYsgRGOCam/ppPdiUMG1ljjyx6M/AEjIni8LHr2P12Xl+ii+nh2MQRVukCjd6GaHPmrYvyaw6
xXTfW7aDHRs1a2VtBhRG60kh761p/RfQy7s1FmQXbvmzn/coQEboOVLJTrKbobRHSP7COpiLvOvA
ftj2S4qXrEUJ/etZn4k8Kmn2/410PFKfFnqIh0TV55iPmy9+GBYTdVpcH0ZKbF8PdGlKJzu2b812
tFLFOlQ6kioK987c0sw0vUq7lFWc2TwqCFG8h0B+/a3WFdDzVurfcwJDmP1oXeP7shFv2g2AhnW3
tr1yQ40Fr7FLu/ZcKDi6g0CeVUjOTqH46J4b6kBgOgw2z/4BErJ5HWA3rdd3haat1Obh6zU9fpyT
U6IiRga8DiUMXNlPbin6ryV1s1Y9aC1BroiSt7YtV1+Pce67fR5D/XODaN2sN6iAqYdWEpshyTd6
V94nar41h+pfcxopaliQFY8TgqZ3EklL2Jr/ezuJ6a0sAc9orxpR/Ov5nLsDGYV/Hx1D7sHTjzQM
oAH1KOeu9e0H2UVd3eMF65tu61lOeghdeXNpX5x7rUDIghWKgKGMC9jJhwqVsq+VJYaHuhW78Tpf
d45grG59Sdn0zHGm8GUj82dqcNBPkecM0ljKxED5QJtguBEG1bhLafvZQSg+sYbcPX/xG3UUemYZ
OMGh1x5TZLYNAC0y3YivP9SZzY0RtIz3DS8s/nSyG4amr5EpYCpTdC/ZoR81hff1CGfnYfPQweeD
F/PpYqkUcfqsZmvXqH/FuteVD30nLkzj0iAn5yccmxJlDWhmZiRtAnl6LuUORpveXogFZ4IeSL5/
JnNyZdhxjLhFAQ0olms/CpSVHWgeajLu0nVPQyj9+wfiH8Od3huhRM6D8NNBRdeULu66xppM2Ouv
v5B6Jvoc4eYWCl82SrqnGZ05DY0Sp6p6EJJE56mwS8+IjbfRKgH6Y5Lq0DO5apLxRulqd0CnyRgB
jVNeJmVyIzsF3WTcBgPtRi1ofSUqXsJQSxxdaLcGCm9oVKbb0jZqFwDHqsiGwkPs9v3rSZz7Mkff
NuwTdR7vvyUZP12xIBM1xAKJ0rJ2p8GrV+gOGUW4MQU5W1tecrr/e8lwiDPIL7kAEZM8fbrI8YDN
oVLphyJvb4s62MaBAMPSIRCVHv7tzHi6c+0cOQG8XH5LVXyaWSCqLOyKlj0HV7M3uM/bR0v+PiP0
FsQXLoe/VxEOHaQPSh6M+Bd5W2+iJGzCgp2AMF6tv0QTsOc09YckdRXAF1/P7O/g88dovwP6p5mB
wUkSU8qOWgg/hxoMJtiu/98IJ1eCnI+8MdVQPRS0aitjeUQm59/bkDILgQkjurIKzPpjbPo0i8iQ
hDzMknKoinFrCs0LpqOw5ALw4OvJ/J34/DnQcU9+GqjMlSIfwbwc0hqAe2++GvWqgwOWBj+E/EIt
0P96vL+DKuMRtUlc0SrSfsvOfxqvn2g057A0DsH4biA5aWv73CouTOpMbwepWhaPqq2pK3+lc7ZG
tzmLdA1TwMnDP9PjUa5ujy/l0cMKaJO44vqyXZ56bu/paFNbKB4dv9zJeyuc+E+SreH6uwWSgyxR
8kiSsuo2A92lR0RVUjfegrMpt3AnNrD5gONfCz+6Ng+XEpdz66xb9H6QQiaUnOZKZtYuUZxbJH+Z
7mZ0ZmdF0CNtLlzE5842LBw2qCZ4gZknZyHU7UFJKsQLzabfdcp0xWGfHMrIXj3Pvll25YUBz8RI
Xj3/DHhyKU9zUpWzMauHUEbYVHFt4/U3kuXCnXx+B30a5/RSThLagyHiLcZD16+Vleynfrgbp3W4
1XaTv7wrP5t19O1Sf/BMXZWd+2nc4xb7dD6GNEcWamLcfKy2ZWkLxO5ky8NZBpUVKX0eO+MGDWOv
V+v7YJJ/oi9TYr+AguvX5/S3b+afL5Q/f8hJBLJrMOfhUb1mWE2r8Tn41R3G99THcnevHtRbdCdf
x9YDhOzZV/3+ksfR2e37aRlOwpJolzwxclM9dL3hZeN0ZfIma5Ej+3qWl7bv8f9/Wm01LiQNq1n1
oEwjHZZg3cI3sac7qK8ugfnCaJcmdVJSrrg4QrkJlIO0IL8ZvXRj7Stpf+nLaZfGOQlDmBXXSLFx
4aZtFrig5n4IskrdiuCRmdSi563Vy9OqMfodGgc3S9McEv4HgG3Va9NudgOzew/ydF8sw1apNfRQ
Ez+Qbb+b5O/0/b7lGaKUbWgiL2i+CTuqvKzoNGeUqlcg9VehHe+UGXCkXL7FmfqAogWambK6BlK7
EcnijOXiyQpOX4IqdQRSy5z3zVGjbsFGIq0NKFcUxIzEhHI10AVrJ7s+ojktD7LmPi0NShCNW8bS
TSebq6nQVw3wJwrsC7CHYSXlkXdEJqhRs2qG6ikL9D0ogtId6zGEbhBdBwtguEC6rUzIOroxWMAc
q71S61vLtm4DIT/mA5TyPq9M6oLx7TABaxzD3TSA6l+y7GVKx702j3fFAhInUdt3TZG/8avpUoM5
zAFKUfN2l1Fayy0MBrVFja+dUOfUJNWvdHtFU2XwpNLAvBV933Ax1p06vcqg9JxI9DejHe6VpgX+
asnXdVccmmmOkbqIKOLZvdfUy54KI0pyqIA3qno96T1qaYXt2gVqL0WK0in+U/uolu9jOVwFaEd2
qbTpS/tXms8QDaQ1dOttVRt7LRuTLbL5uP9l0kYb04+ozLw4qxfaGeGbnSCDB6qvc8q+CvxZoJg1
qGu6pmj2duYtuiWgXnIdCXI9pN2QfLdpicjGeBgrQlM15bjvtbVAEHD4hr3bpkvDxyJWHq1QhGDm
E8btlu9RH9lOZzZvg0qDxDK698TW7hBXL91BpuY0NdlaG6TbNLG/x001ubUZlL4GEtLTmyHc6lrr
ppZ4iuZGOHHZXptRvc51KLV9m++7MN5aAoyunYL/inrjOdDRwJj1naahXKm38qMuWW+Qp97qRbsB
o36wAVeuw3zsHR4BCEcez4l0LToklQO9CB0MIq/kKUGDdPnZBONzGQSdW8tIs/faDE2gu1YxA2Yz
30Zz9Ko0wTc5tza1lBzRhVcol+tgfLtvddv+UPQRYHiAqnMTtp4hB7u4zLdRZQDSt6wOVIXsJnJx
a6bWRq7AFBZIUIdTTwJKuVyqt3LAmyrWfW0MhgvJ7pn7lqSdFwlZhE0iehKIS1UgwwrSA3e+h7lW
7ot0F0Wa34Ie/joUn8md/hjoJBSXS2FquDgio28WHgI8hJO6Ty/FxvPTOcJ9wAEiWXVyrQtgSw1s
GO4VD5wW6D1EDH+1jQPHf53u52fdz7xu035od8k7kLn46B89/AoU2OkUcOECXZj1ufueaf/zg07v
+4KLvcqY9rHxIT+n+9IF0Q1pGkfpbt1u/ssi/zPayaXeIEytdz0eApLa+PMAk0V6/HqEM3cPlX/8
MI5mEgSxk7snMccKpdYK0Tsrc+fkeZghJVTdhV153AwnyYmOrD8bEmcHZE5PP+NUyxaK5dxwSrEx
pfo6DFIvSrv1PBg3pSRduLjPVB5N3eJIagoqLSayUH/mCbYkySnCCGTTvgAWPPOqdKtVTfdtXDWA
t++rmyAGLnYpDToDS/pz4JPtIdNIqSyV5YwWfG7ESxC/Wir0R/0pCV+L8gPelm+1BZDWwf/6Q55Z
4s+JqHXiqFpp6pj3PalRhRq9sZiI8IfKVlSiQmJ6mlyltOILu/PSkCePiWVCpGqeyI9G6YGbCZOi
7ybw72FRXQt90a/nd+7k/TFB9c9vKkmliYPVeAwF3MROi7wYHLdde1X4l5+GZ7Q/YfGrBljDI/LF
+svBxYqAnVAyOrSq9K2qpe+ooaKD3sLZjLuaTCDudrGqprtaq38CsjeJPSOm1wV8G4hZ75k+6DQ+
5KuyR2q4mKOHr5fjeC5PThS1WhXyC6R0m5rDn6tBMgA8WEOULtuGG23fbeYV8tL7S/HuTHg4Nngs
QGgAcMCH/TmMFfQ8q6z8WAviIYVseh9X7jAqF3bSmWE0QDD2ER1mUKQ9Oa9SZ+iocJvygTLXj3ip
NlrdQsUqLtQHLw1zcjoHDd3x0qRKQ2fEb2IDiR7KlelyoWJ77jFKCZKyiUB3AgmVk4+jUlKIypLC
YPisfSDJ6uUbZX9/T2PT5mLKD6ojX/xSx99+siHoh9EeQvLgTKsgneeYjJGLX9J+FdFbo71+veHO
xlQKnXQjAPDphNc/t0IXS3KN9hk1/F+jj+MGNFLVTzDfKwwnuF18I/VibylXlwQmFOvMzD4PfHLw
tVyIfmqJqfOuzxxjVWBvArTc6cvVsbkzeiXcCEdGgtcNV6WvX+gQX5z4yeYMxikeYmSjD8kMB9ap
76IVDLG8dMSP9CncTj4M9Jp3tTV7F5b8GLNPvyl9GYy42En0H0+WPLRNUMEa3zS4DjfjU7o+qu4M
N5fvrXOb5/NAJ0tsIaeed1mjH6bePGC6+6CVyv2FyRyX6avJnCyjQDEipElGoddrrvJ7rAf9ZZ+6
OoCR9sdlLMz5zPGfRPgkcrVpEYeKSaImq1CI7fZ5mq19U6mPkh5uv57ambDyR7ZxOpRWoEE7M1Qx
1W5lNK6Ibhb7P1QjGMXU8CGiTkpa8+f5C6weSlNEKF7Er0gdkWxrN2ZwqRd4btk+j3I8jJ8qLCFe
7/Z8LP7ri+GKMPCoeiOmcrPIw/q/rNo/8zkJkgUnKpEnhcpZV6KdZThpNRxpVs7Xw5ydEABO69hA
QR3kZBh9FBVOTSxbUMH01V+X7Gke+02VXejQnDtC3F8Ay2h2c1eefB7S3j7mkU2U0kPYdjleFpcq
ReeHIC/Rib/4ipycoAlYsTxIZECwm6nndLyc5aOfwtcLdlyQ03OKoA9oW0h59l/d4D7U9TLITeW3
0lm/7jaNb++a//S0IZ9A75ZWk66dAm+UPgF1RyuAz2/sxWzfK/olseNzn/7zEMf1/LSXefKUkjLb
qAN3/0Pale3IjQPJLxIgijpfddXVh/q02y+C292WqFvUra/fkHcxrqK1JYxnngwM0FmkkslkZmTE
oyHNKBQWfmICXRhtdWVWMmH13JIQASySKqDpgMRli3/aWamhj6UUE1jiypeiAX0AVbqN+3jVGSwk
ZyBdMgjSpsvFFblMCqgconcBkbwKc7GgCLjuCGthDS82tFOpAmiA+IUsTkM+Mjw+q7Ry8pA6POn8
pNxSulxfyG8zwleK9ZZKHODcoK7xRNPmxKZW/HF9KaueADeDwi4Wgkbq5WZl7SBBMQLOZsUvcy47
AwYWYxmzkka2v25p1RPOLC2/5MznMkVrGy1EJwsMA3YNVmpzbPZZ/9JzyVaghXDd2sreYawCjMsA
5yuYEhGCGxiAtCrG+DgEzqyXWGqhDqNbW9TuK5t3bkR8WXI0CCtDh7x5PkGgyiC20gwoer6l4dv1
1az1MC4sCflOVqYznXsJMdTp3fAnQZ6MNk55Cx2/ZoCI++Bye7hX98i1vB780oW99d5Z+XwXv0C5
/Hw1qcwaXFIUbbgjdHnsBMyKGCTOda+JisP15W7ZEsJ5meOqpzWnAW9DajPU6yMpPaXTwuIQJv7Q
54/XDf56FAqh/WJ1wlFraYmIi1EAFK9GV3FQgX0Ig6z2MH3a3OYvhte4ip/tx8+iuukaZ0vgeCWg
XJgXTiEqFEbOqkQJzKp6gMQlaL7U7g54ja1jseWxwiFU+TzAmEaDXqXHhE1gKeOxW+YS+FgVVCqv
b+vWspbvfHbkQ0zC1EMOr8XzzB4x1g20gdticPa6ma1FCZkZANcD60yYqTUQdYD2CrI7c/2zS/8i
0bz4TEJQwXT7FI9ShvNek72ayIFaQrp02Bzo3PB/S6hYqdU8qwWFO9TeiH4ttIg+h13mmodyp6Jj
4lAnsZkfd650c30ntwwLYYaQuWvRn0BPOmoOiV74KrpqSlHsNDRqGcle/ps5IaZwa5pmNURCNavE
ybLvHbFui1rdhym0v8gWu/MKuBpU+L/vBJE9dNLByBE2CW4g2npzOPwAUd5dbxYpKB2G2k0KGXsM
WrcpzVxIGKNLNRcn1YQipbT0fvDtv11f/1bYsYSwY0ByjJQpwk4Phv7sg4Ikb7bn5/Jbjg+NUfIj
vjSE7yrE9v4TLIEbB2f1fJqYVqBINk1dzGMqSmKS1JYSlEn1XsnajzDKlgmcLU2i1QN6ZkdYZk3B
cD3NqMAyKp3SQr8vaKr6NJMyB6zkWyhvbXGbP4L5mTkhmqoIBVrTwFz4UqmvafYjU6JTrrSfMUgj
DFLthtQMbcNKf0DE5mvL+aPCI2uv6DVYTiKvSunRNEIQekmHaWy/SLPxbczDQxlR4kRNC6Y8Tnao
2eNRplivUGMdUdml+1ZLYldKFsYVrb9pLOm2K5KjtDCVzOCSyBrua5l510jdQ0MXlCDwB5YUGKn2
YaWpr5fxz44MzC+WNoCsm2/SPC/E0GBaW8b2NQAZ7MLgW8JYS3T8c7eAbgVkHFMcIgI1qrIeWuN4
noFu8gUjf+DpyMBrNEipW5HEdCAsJ3larM/Odedfcb5l0Aha3RCEAyeTEExNE/M6aljJQaoZvilp
bi51TkOMjbRzxffOzYgTW5Vesj6vB0AVjL0OOquEvACR7cVmtlXbXIKjsJEXloTgyWR8ZmDvZXCB
x1BfDIGOkkrVnZP6VdP4W1NXR7wn3gcQhjLSf9B43Jp6XdlSlOUB2CKY38JDW7hvZ1yDg/XrUw5f
9OEWgj/dsPGYX9nOCxPCXcsk6IASygCcKQOpApUd8CUWfZMh/nfdPdYSeKJQPN8oEPmA2V3mDga0
KTUGVoAgyno3TcEPt1WXWNktTClDsQDz0BjJFEcx0SKGbAHGT4OwCKh2owFNkICR5voyVvbrwoiw
X3OhdUqcg7F6Stu9OYEjPsuO+ajb6taGrVVjL0wJOxZOBaSNUPbDaGnv8mew8A772MXQEhgTbLB9
/uCOley2isAbCxRzlX4yUU7EeHIgcwZKz6L8Xpjks6EyRGZisjlet/rRMNuiw8sxzC4OZWF+NAtx
jRMAE5s77VTvxlN0a2CFNwAd2NSrdiQo6w1fXF3jmVHh/hp4yjloXUhQq28lbuh8hiDvVDtal95e
d5cVrwfXxe/lLcs/y5grVsVFKSckyMHFU9HoqMRbOd6WiWWxZybSTmlJJIE3vkdFMa3v1ezr9TVs
fSIxClFd0fO2I7jZTFARYe5QnYtHqFH9BbQYm4Um3xLvcNUKz0SIt46zNOGzkA6UkgUmNaAIDuVY
DZj860v65VZ/xPYzU6IHzFMN1mCGhq4j3UsnaJl6UDqmp+gBstr518aV/fSr8gU9UOcnOFz3CvLz
zXbPL0jxH78CcAQZIy9AfIgLBnU0CeMan46Aygr02MPNZHSA9czpnVmND6TCEwuoKdkx6tibpIRA
QBpUN2b4bkGHSdMg0xlrox91HVTRFcB5wJIHoiJwC4e1naO6bo8hyBmmHGqJ6Fd/DWXzvo+7D7ky
Dc+KjcKZ1GWANU59RtHdyUeOHFl9BsIUIx7GLjXHD60Pd53e9aBAHfa6xl6HReF5BIdaJ5lfwef8
BMrz5yGDgvOozIAEWahrmaT/5AnkCyclegKx3TPp2Q+VNYAgVR0mzQFV0tte9yN1BHEhf5DqVLdn
A4mUzkG/lBuPST5+NUEn2E/kKGsayln4Kj3o6/qOmHbRgO2oReSlfQvZXCbfZQlEpyUTzI6lkUCm
vWAgShkdwOmOJs++qm3oDaBYnLP+w0xljGJmXzlnblL15iFWDFDRMlBv9eYtTcGTOyzhbp6zew0j
HFNXfFPiwu3ooNkK7x5qFqIdNyexY1bkOURZD6sGUWEENjYX/HQR1JJBwcp0QAFBfj7tpd6w3AzI
FieP5CbIzV5yCGdPUQONXIrBepDTpbI/68Spo+GOc+uj7cbeve70q1EPXB7omqL5rIpaXoCOhWqT
1nLQZV+yDhTHw40BMWOVxBvhdTVg/GMIT7TLiFRWIDcjfYbDNc92g/JK0zxX8tY4hbJqBo0IrARQ
FFOkrSjnWedRuZjBSKbiFG7kgTyUyHb9jbY23dObBogl6J9/BS03aJO+10/TXn0sQGd6KDey0jUU
hY6aK9UMNEUwmCMki7xicwlgqwxcP8RS7tr7WrX1t/Am3Mt+ezfulL3yHj2VX/69wKYBu6iHUkwB
KlTM9pk6mQDEYBOU8jWJQNlQYnp6+JvcHhn9InQIMwCKXH5RkApqSpWitVQz4L6bAQjUuSS+nncb
rrP2poei3m9LQmDuiSzVVakjvzqaRwL5+BFD2h7EeneyX/qAJReDt03jsXaH4liAegUZ/zIicbk+
OkxFJpnYxS4q/CkcvTHdWNiSF14L9cK6ulgt61FuUWIaHmMLKsrF7BP162B81iXwwWTYer2sno6z
u2X5/2dpAXjKAanlI3Icr/NQX1YdMExCXz7xdXcA06vT5T53lpGILd2e1c1ceuzYTqAoxJSuVeco
KzMcBXMCjy+/q7O/SKqQ9/5jQNjLskg6HiHEBS0Iy2clfqjAc3s9Vq7tHgFOZ+GWWIYFhdxbm9JI
nQnytnmRrZdOs4kLUNpKQzasiG9ZQEzoVKSyjMMb9k4CjucIsh5OpADbe309q9/EAPGBhQ4X8ImC
N2gypN/lepKDWbYSB3Pfh5aZ79dtrK4GejfQ+LZUHZWFS48zi470OcbsgpnL0CLJgPNG1hLq7nUz
a/A4zFmj0Y0xEDwoxVmmMa0trdRSOWjm8HNSKwvc78YzmReYGvQ3+My+Kpy4BGIG9sg7KH93sUcz
9hfLRZkDdRYAuaDIKqTFDXixS3TA5KAeq6MEbCCYgHaQRdtY7tqXOzcjPDi1Smp6tUdteiwaKA8Q
yQkTJG7X93QtNVBAJQaMHQpRfyCe4jHOUkKHOSBp/zANxgR+7AXfaLB7Tck2QuGqMbgIJm+hW/7H
BGE7cS1v20IOCvYyWj94+YPXn7327wsbeJeAkQmuCJoYEYibmzlt61gyghao/VGa3aqJ9qMy7eZ4
2pDTVpSV4K4YsqHISK6W7OrS8/swyiU9HuQA+hXoGifPkIN3ayfy5kfJi+8T8O54wKU6dTCDMdYH
z3BgBFtZ16qjYKZQA5PXQjMkHD8Mj7CpzrgcUJ2BWguU0D+vO8lqQUI5s7B82LMrxaz7oilDOgcq
CGi6UFJdTYJmRhLSFwoq2zTHjG6vZ7U7dewLuJAzWwFYz5GNzNca63tW8NYmGvvc+FlbCxcOIsgx
JB1jZogHGKEErRJ4yoFMLX10AAAbcbkjuSEYdTeOzFq0Q86lAdAB1hzt12adbYZRVGo8UDxWZ8Wy
SafYuE3sHrQuG6tbfEdMHFTURnTkuEjyfmXBZ3Zyk2tTXIcz+D/048TZe66WRx63mGNMUXaCHtVz
nHJmF5jfaCgUQIpa37hvlw384ycgPIDRZZmLFZ+pY5rrXcdQCG2j+NSp+qthFge9od+j1vyeRPJG
F2WtOa4D9fOPveWDny1ZT1UJWkXqDEx7dSjAl/O8nKb8NvViv/L4a3yvQolQ9eNT8cBQCvOub/na
l1VBD4BvCwZHqB5fmh9yWQIY2JSDCHTIdpLJkB1Sc93GLPUWmmbV1AJkxa2pgjpLcN2xkwc8lUJk
u13u9VK+I6X2kEmxe31Fa8nnL7zs/5kR7pCBzmDrjXAzx0liOcCIHEDcdgMdmJ+ThfdCH+U3FSTl
t1LQ5VUg+g3qsIDsAPsG4k1hI1O9GnRWUSOYG1CuhFYGNu40hy7FxFJH18F4xFMVHzSSqAMpFgx/
0XJXmNZnO2cYsutTvvFl1xxZA40BuiKoEhMRREKqrmSGiWtuGhSHzQbaoV8Ze5aMUxW+Xt/yNSwv
WN4wzw3WhIV1SngyYWh97M20mgOGyVm70KBhBKWz/mimyegNevElk1XIRrXeKEFJhUqLuFWnVG4I
6FHezd6CuM8oYNQ51T7MVntjdXy4/hvXt+P3TxTOWR8NocSKyYD0drqPgMpIUl7Y7cz9srFO6ti9
Xbe3WnVbqIUWmkk8kcVnFoS4ZrUn2JPRp778PT3y0/RmOJ3b7Biey27rya65V06GOzyoO/TJXvit
9XH9R6wdufPfsNzlZ8EFDYIJDAYlvksKJIgkPfV95A2D7l83s+zdH75/tlTh8zN96McKVJ2B1O9M
0DV1xlbpfGshwtcDXY4JspR2DpIkc0s5BjcwRHwery/jl5v+sQ6A60CYQymo6ITURtIyqiSzOQVQ
9XlN9/Me+ec+vxncyAEK/n4r9q67CDo4OlJ8oiiKEBE11FeynIKQMYXK1iL3Ftk1tAJoiyic9D11
5FapbCOGCATUo2950jc+Kdq7VpK/KtXoQ07hONIsmOr6JZfVfUOqxM7m/odK58qHMM0iEqN/SeQh
3zrxax/EwLiAiYoXMgPxmtQNqJkMLT557bWlbd5yyFLmt5JnPje+9a051PfTF23jCK/WSyC/ic7J
L4Sk2FaLQScrSZI6YQBDugfeoNvFvnxoJ7v4nj8XaJ/En1sdotV1/jYpdojyts6MnDR6YIW3TfSp
649d+rDhdksqKbqdoeNLgCkCd4d4B/Oi1zqrg9t1R+2+OEh25Xe30TGF841ovd/VvnxqNikzN6yK
7/FCLtQpGhdnl2/GEFo22V1mDS5L6EbySNduZAOkZKjBK7gdxfe4IaPkFLNoDpTcGp28CqFhYTA7
r+Gtml4OvpGQ2VmIZZ2Gxk8q7gcHD7TdtFTd0uZ9rAHvnOWbpIcoxTCB7L8wiEc1vp+73ss6fhwW
QQCut/dGPUE7mdE7tLEdI5k+JtoGYOj7qMbUN2SI0smaT6ceuktK72fJ9Fj0xheJ6Xe6Mg3/Piwi
+luAqFOAE8Bqdxl9q4iF5ajnYzCz76H0Mc3NRr688gkB5KUUm0rAxaEL8QNocow+jQrAwkq4sxa0
sAKlHlIcK6iRXXfSlevzwpSQVRl92gGWnI5BLEV70BrYwON6kxF7ZvSNd5N33dqax2hngVGwloC5
sUaTRQ8wEr2ftfkNb6sdZ2A/jdWj0aiTzaoNk2t3GCjEUUkD8TzIVoXYL4Ovlo2JgthC7sf4GcDv
jR1crZqfW1Au3aEYSWdEKp2C0ktfqxvis337tChw833EbP0+CpQbZT+cyEYmsnqtof2no+SL6fE/
YnVTU+RiBdODMU+8dIQQW1kBFmPROXYsqd9beXbqB/PeTCWnVy2XQdwCSmWNC47QrefO2gtvKWUh
SVzwJmJWOicJ4ETZNAfAaYHwzCme1E/pkZ9UNz0wx0DlYPQUu3xiT8VD5KbQSN2IRqufAUxoMgEl
HoKuJnzooY/5CAEspBKHAvAd9EEhcfjSHtV7awelD8yg+eMO0KfD1iN65bTiXYuaCd56EJ0QE8LW
TLpZhkoesErJPotGZ5BBqyaplte3xkaVZs2bz20JvpY1I5OphOQzi7HP09NEv18/oatOdZYAiHcx
RJZLuVpyJf22Ogw7CLih+zQ6IIywK4e5W2hcoqzFhDOD4k1MNDBX6AM8R41Cr9D07yQbP+Mc4r6Q
LvxhFVT31UqCLpFEj5rWgWhlemrUbIe34gueFccyJjd8GI8WdKzAyG761Ty8Apu+ixJjX8nxB4/p
PqmSWzODWmXbyK+T3LaYSAQePR24h2mGdzZML+iHVs5ksLuYVF9Sqb/LouhuhByuPUNCz611IBPm
Uf7WQPkGGrTtu1zUTxjWR5du7L5D7vFp0i03bsk9AY5w4ZWbEzwRM5lBfLN8gNa1Z2kgtaDKl0oD
ewtOKqm7zympvzRNB66AMseYadYBize8pmoD3VzCT5Uy+w21PEWik1PLmE3RSUVsnfcHrkKzp4Mu
LOLbojf3k3PjroJOjz2N+X5YkHm4Msxe02xzkKBDDImoqZHfRiu/CStIRcqLuHCtPstj9VVGJeiQ
KL21S435Ta7SW8LqU0478EK335UGFDNDjUnG1nxUJdnVevwxrkOfLi0NBQ07/RncehAoLLVbq55/
RIXGbkazd0aqobVv4ArDoIAHQbsaSt2VZEuKghs+417USo+MkE8Tchc2b+onFAbfIy25M3h9mFQV
4pOLUoMZm+Ds0zaCxvrR/Z3tCjFDQmG3lCieH9y6VyE+XvLRQVbvlflWCWyNvAxR4rcp4eQOpJlm
LV+SpTkL8mr6AqYiKGgBEXrQGoPcVDJ7AksOdAhZf6thMrFNAOkp7dwYT1IrHy0pTHbZlJs+SzBg
gQ4J9FEz4H7CSs/dHqqrdkPCHxqksxMp3bhE16PCQi0HukkMroipbNm2GqRKUXSAMnYI+vBxD+UD
x3qoD6hsHVGb3PgwK2kJxAgA/sXEFKrsv4gbzh64bW42ilJaU5AmP0M4MO1/WOWTORM/fd8IeKum
CGb98OQByZqIT4yBdEbHCY8PdUd/SBAGg2ZT0H70wTLuOjrm+BTva5/WdnzcmrBYmzxHLxpj9OC8
gHSFSHxR1jrN9ArIENlikdfxXPa6MI0KGwhoVCdz6GgVSm06Rignd1BCcxMTtBBVleB1llg7KKC7
eZ3eh0vLiJFxtK/vzdojCWN3Jt6B6HGAqvMys6nGcFS1lGpouH2Y7DS0BxM8RtdtLH9DfCQtpX7I
v2jAr8tCrisnQ2409agDUNIc67KHClpo7GKr/TIA4tJM8XE2zVtwX84bhlcXh0wFo56QFEUR/HJx
iTWwNpFbPZh0/jQo3Yn0SNcYSmnXF7jqXyY4jpH4gudHHGbDtQVhOgP+lU/Ka9RrR9WKbrs426VD
+m2Rh9tY12rRDvgNODOamCCLFnY0KUMD5EpYWJIprddokLLmqvxYzjrzcnAV3oO5WL6rtQlasojt
U1rsLFM6xXR41VtT8vlUhB5hsgLl8zp7Vxj9BgV04/H6tqxs/8XDQ/CtOZvKtpdBFQTCyhfKMFKi
pvcV5Rtl/w0zhgDjASICiDM8z4OxP2naja7dFPlGk27LhHCJtGCKL3uGaVKWKPZo3s45xGqbrbxs
JfM73y9DuXTXeGiYBV64EUAhEG3Fb+MT88YvysfoNIqt+5DttQJ54xut5tTnriS81yLLTLUw5How
HMvX5nvyVvmx4oxfotv+2IDu6wg9lmMLRrRPsrGpm6YF/xh7La+gwKwHykN70x+0Pd2TPWbQCCb8
jsbOOhZee8tfrMOmbsXKTqOwDvwm+uEmxLyE7xlOtErnGZbLdNh1MZ7fM9G3miZrmce5EeFzhkNZ
yRUYSQJq5i70Pxwd/eocE6eoJW3cpSv+qQNhBioQlPA1/HfpOSB542VZz1qAvswuRGHaoDsymPa/
Ps8XVpYFn93YIKSRk86a9ECDSkLbPOWgehwRUP/GCmStIKGGe1l8awEyqRekQmzr+tRL48KJTB0k
cxuvrNV0BzDuf8wIX0c323juoxkh9KAel6HWrrbZp+H0IA8ZwHX7Xm9YXHsEoeADvmgsDAUSIWYz
RsN4rgkKI3nzpSzNx4ZotzmZvo3gN+SW9sWo9NfrW7l6ws5tCodbmhQTJB+jFkinFsKdNpqxj/LL
/M5erO+oIOTPdVDfAz78Qg7XLa/6/tlihaOtFBH0uRkcMpR3Jmb4IPnkKOFLTbdI79byK3MZI4P0
28LCINJC9VGX56w0aVB9rT15svlzGzRO9kRzOyAPTexCbzA8RfeQ0b2+xGUJQlaDWRcKKB6AeFD5
EZYYYuKqHKWCAkb0tW0SV66/lT1EYwsoXesPtQwZr3yLfW8lbplIVQl6g6oG0R3Bh2azTio9bEcg
G1pf450z50/XV7USSS4sCB5jWsCHQqWeBpFmvJoAVKMwqbp1H/8FVTuyYUBRVeDJFUz6XwaTMu1H
EFvUatCBx6rQM7uKIacufYck9fUVrX2nc0PLnp5FLaljKTfzZgwA4n6ME+2gdWZq4zR2wJ+39y17
i4ufQ0k2QvLKcb9YnxCSoUXRMVwAIFNpWrsIfQVZlxU70gzGWgjmyWzY8MeVI3dhUIjOXUINzPpg
+rAEIX0x5889b3eF0bkZM39c39I1JznfUsENs4RJ4DUGOVE/ApUffTL+zDCaf93I8kfE83VuRPDE
3jC7JtT4GNAuxoMhtZvqW8SeoFLkgsrVu25sa0XCYV5oujqq1Ui9pm/ZHPvA9vq0+HLdyPqKVGhU
guob82VC1mHmljSHaa8GQ85u1a7w4oncYnbOkab5qTGqjbx43SF+mxNuuAXY1Grh4hAgaNXCnQro
f89/xFviq1vLEk5yg4p8Ykb4UNO0V1D2MobRTqVvU6ehaGS51/dw7d6Gm/9elXCcFRD5VMNirfEM
RPzZh4z7Pvxo3MElgBn5WwSSK56BV6sFZN6vsS+Rby/tLCPPCgJ60QyzbFLiWRBf0IsttvCVj3XR
cBI2sWQ1kCWdBhUBTMOkmOqQa0T4MHcmluyvb+HKJXJhSthBKoMNh6cgLYJ0hK1It4y9/TcDy5ae
RVw5V9TESio1qNHFDvnXces5trpZv5tn4vw4LTsJPCsWJBBk6W6BhNpVyKGG7oTK39QQLh5lwm61
+dIvB/tXMKkokYM5csB0DWqlG7fUqptZKB9C8MVU/8ATxF03lzrFnmnGI9AEu0QCce6wqXi2ciuh
bLBAihTw16EucvlpGIaS4kiRhgDTQxi6HrCD7VFOrdJWIbcJsOBeHXpHn9rcSVLIPugD++xMvbSz
NAswc0tQ0Z2DsOQYjMqMgDPlRop1r8og1UbGyuYh3gST1O3oYFKMOBGGqrrll234Dc+XvZmCE2lC
ymYnbfNglBycc/1wH4UhSOOzxjfK5mBw3Q9pJkNue/KquPGjRgEhhDmmx7FiH6E+tCCiNA8U6RdE
1OMbPJofiqICJnjaW3gpg/Q4fByiPj6Z1sz2RcaLo9VB3zOuC2K3pC432CvWctCzXcX+Xu7qYLSl
Psy5CiLUZcKnQWtslJzYR1dsRz0oKz3FD91pq4C6do5/f0u0CC+tNpOaQguoGAOt0V4zAPNLpfsL
r4S+DUHXCxhliPFdmihzsw2hQzUGKX2T0MFP884d+p/Xw8Va3Ryej/crsni8IUW1K8xwo6wW6wBa
k9EHF++4V2Iy7qtm/DYhDXBKMzP9blIVuyelN1rqfdloYA6UZ0y6Vz6nmPekQ7SzFPVb3+ijzTQZ
iMEWk255/NDT7oEZUbXjE898PVa2yhirZ+rs5wuJCpEjuFlZDagul3f663Tb3dLZHeI95bt81+NF
qTnh9KrIINc5FM5mV3QtdACeASgq7ijg+ISPNCc5MK55Cbr4X/NlyDHBNgDsNogcFR8yKe902mml
v2l3yR+EBA1ywr/tCuumkYy+EPrToI/8P4mY2I52oyPtsqMZ/VX398KeELu60UIQ+l97g6c6McgQ
n3ILWNvl0U6dnHtN6iDflU9GsCVSu3bWDMABgQYBbyFee5cHIUr7pMdih6CoFT9RjcHG80zeyHjX
jCxDGqaMu82ALOWlEZOBpa7t0yHoLOuhlKMfcP7D9bO2dnOifY87xlwApiJ7O0BpjRGRsA961KJa
BYIOUunw+GBtjmqsBsVzU8LFmRO905hcDAHa2KM/uuk+LJ0MvADKAY1f3SbO9BR1aNlL/vU1ruSj
oHtbqD1AwmxA2ulyG7vcqBtISeM8Yng2qpITq4eHvEfXzGpeurB6uG5u9audmRPWOYFJuqwKrFPX
ezvuR5B7b40S/XnCgXnASKO8jE6aQGFfrmjU47GaMkxFjaN8qmiX2j3T7ntjCwn9p3dc2hFeDKlJ
ZsmUpDmQ5dRT1Ow+JhkK3XoEvTljq126tSjhM0mTGaV1YnZBx4c7I6ofeivGQ69FAfj6B1o1hPcW
+EMwOgSo0+Xu0SFrpS4Ju2AYMruE9GnbG0irtyZc1zYPQNBlzGqZ5xGv42kkMvqnehdMHOPUQ+qH
rHEoRWFx/Li+oF/f+zLygnZgYTUFRHwpnwgRnzThQMu0koOK6k/MsrAa6ies8JKWPg9MeQgld2y7
1gb5/Usy9oX3H3+AEPp1AJEqMmG0LTu0h/Qhdn9ou+EA8Mjm8+vPw3y5VCHoZzjprNXhkrT9EmYg
qRp/0OFeG3DUSP0XjgJCe0B3KfoCkJS4dJQGc4kR4OwIHJx4Ec1Su5Mtfw7zje+3MjiCRaEKjF6h
roG7WzjPGaZ4U8KNPpCPbG8pHhou9W0YqG/5ToIUK3s2HkJbg7r0dMqtZ15vivX+P78AUrA6AsqC
yL1caqGQWAF9yhx0SfWqNh1oLFrkdmk1+VIZHyZW7cumfu/mpLW7HptQl2BcaE/TzNwRNexZne7N
ythrEcQ2rd7Ph/pQFqzfqJn/GVuXjfr9M4XYOqSDWqAfPoPa6NtYvEL4e+OTrxmgxFxI4Zeyqix8
cvBERFI5joh4jVU5TWrkDiQqN94Ha5EBJc5fwhdos4vPVWZOcczTZA4KmdtofTu5Fdvq+FM1/j0f
sQmGSlANLELC4L8VHAu4rj5HT20O8B7eA4Xu99XjxtFf3bEzE8ql5+h5akqsIYimkFupG3vYhQfV
Hnzzq+rLwI9F91uJ5rpFtNepDkkCQ5xgS4pQq0116oOUMeCe7sB54Vxf1FqQQbPiHwvLBzwrWGgD
UQojUztMUWdHlqsnTQf5XlG3H9BheTDjeX/d3oomMr4TIL4AFuNxBXHBS4PgAGnnqsWVlIaZ6cah
8lnH4Tur+eBxiDtBw7uz824AeIjHz2Wn/+upcZgHWH2RE1VlXCSX5lkNuhOeSl0AnKUrFWEFjpL8
BLXuDcjoSrEO3VXgm/Gqw5Q92q2XhmpQp/4vNdQkSZEbMfKzkLGzgzwVh8ngmdckRe0PlLg0JppT
5xLkgXs2HlKtG+xezeaNmuhaLoCuH0h7oICNp5Kw8XpHOiltcEDYzBwlfdV45asodGx833UzUK/H
wBzmKX/ty5lDqQDnKxUenkHPqQkVFqgszvw+V6yDVfb3YGSZIEVoPGY1AEmWhYkruSE20dsfbQqt
Lx363yimfN34UcvaxKwB4xf//KjlnJ39KLDIZ7HJwBo8xCDzjYBgjjy596TX+tA/DKkznOQtoYa1
o4u3DF4zcPNFMurSZKyydCgLzA1qT8VhPMgvzKuNm+7H7Ewuue0/oWIHspnr61yxiR3HR17orAD+
EZIjrkhdrXV1H3CFPw/TCKG8EAQP142sfOALI0ICVA4TgTZo0wcNAeyZm16H3o5svv03K8L2odZd
qePY9YGp5DglT20CtuVmKxqtXE/4OKqpAAaGN5OIklKVBsgBgog+l29QnXVbEKbPSu6V1V+k/Hh7
UhR7AFsigJtdugOnnSLx0tBQGH7stKeqDJpkY8vWFnNuQrieSF5nVmdxLTCjW1Ovketj1pvfxZ38
F26mY8p80RdYhgSFSKIisrV1GwEMwR5z+mRuLeQXbEk4rtis3waE4xoRHsdKVWHqUTWfYsNofUKi
90GL0NGbeXhL1cYvKwxC0iRMbIuVJXjhUHCXy3pyuzafnKjSqD33s1OBEe1Vm1oKcB8qu1Jvfeul
cbxNM+kU8lQ7ZCpYtWdleG+zPgOhFP5qxIvZNsq630kWbiXWpJh0pTdJ237Hn32vWPHWtFp335UV
sEpNAkYuVbnrJP4sQ7BMz+ebZkp3WpjdgdHDy0p6A+qp/cz4jmnxDiz2+yaZTrWVQCSxg64jTxtg
s4upds0Gb3bCpxfAdidMOZQYF6xcJQYi3gD3aaopsVMblTc26qnn6Ym3LWhjeFXteVc1dj8wy0cF
kG9d2ivx8+KDLDHhLH6yqkmg9tFNyHxi6Rjt62Pmmy6UpdNol4CiO3LJFt/FWpg59wEhMeGlVcV6
MmlBlr6o1Q1tHzPt6XqMWbuj0X3HXYhQucRM4VCmsdxXKQMCtJpi2ZnGPrshRiXtjST02hnOMbDk
QTWqw8xR0Z507g5Tepp19UPn7cahWnuXXPwY4fi2mcZjNM0RIcAGZB7HZ1TsSWubLjyhxjjEfbwv
PNlmLhmcOYg9oIPer+/H6pZDT3CBH4HFX5yOrEaS1nFfA6zaG3akPWmQa5PRgf5vVoTDnQH1pik5
rMxscCspcmJ+lzcbr6cV+A+EYwgg1hbWA4qRxaPPPLZuAe3rWmMMdLV576h1aKv/Ie3KmuPGmeQv
YgRPEHzl0bekbp2WXhi2bPO+T/DXb1K7+5mCuI0dz7z4YSJUDaBYKFRlZfoXmuR3Wd2Gdg+Zj0br
vinatJla8AliHg2apgnEI5PugGsdLMldWm7MFsBzgzJflJCsxWo8ilCVkfHY/kLApIMqDZBHIL2g
CXioz+xm2mXb/Ii58t4GmTr4MMgtJL7/4j2BtxiQO3ggUcz2cbti5E2u1FOGvR9fouAhjgTrWvOg
5d/nzpZ0wLVlagjcn0aOZTM8A3H7aDam4FW5agZzgsD/4rP90jFkylT3Q6noH6/KTqpcZH5OCanZ
65668jZCLUsFepuiCY788bMPzRI6SV5J2rkpFK8bMPlyExMDTBOvqojAcy0ULW3xc61aC1ryYEQT
fCClk+SNV4XxsxJaFyt9p7IjVbveTx3X1YKnipSCD38lb8RImYznEFgu6RdMdd1DrhoPJu0sJbLT
xOi8C7G2cyjlrnSYAPIUxUhMiH98r8vvEYp6aqECXNVP7HZMymDXVDp0CqfsVUL3MDDK26kKbpQx
10CuWYLw2zT++QPo00/gElcFCHZ9wLzvWS5/193vbnpQBxGCc30n/yyTcxmgnqSixsrOfTd+D6Li
VKeZ+xdeCeYTXBZQ+QG6n/PKVo/D2szRcfXBVZ6UhwhDXagcNz70XWKRLoi2uqKFOe5aYgn6zGrd
wjEhOOkUPa3tWM/OQ2WoJ0xm3Hd+Xtp9YbxXc425wYSiZMnDNiRS5uZgoQeeu/RktXKbKQQlYY6S
HumNk9QrzaYzigcjLTMMnIXGDrMS+yaLTm3AjrmsvNOi9AH/Th5iy7BJpVjoYkOdo6Fx+FCQKNnl
efN+fW9XAgtmvf/sLRcf2w4PJ+DhtLNZdgcWFVtUxI4lE5Ebi8zMe774GMBzkAT9fIRG9KRCpFo2
JacTzTqKjMz/f2EkA/t/H4Yw0rf5Nm717cgCLxi6zfUtW/UPjNEAzIgAJvMtWB+1aFPpEiBeUh04
1/dAebhuYHUdCwPcZ1uh/dIXSaqDgOe7lIM0l/YeK0VZyVqsn3m5wBWFTisI8j7vVpOHQzsmwPUZ
gF8Mgb/DaJCtyrEXR3uTifALa2taWuOS2yLWMIKZY6jCKJpt7cf7OsNjQB2TUXCFrYzLoGm2WBdX
EphqYkp5DHTfuEGTRIM6OiSIf6se3gkHyTOd2pO/Vc0++gkEWbYx99fP7qNAyYf9pXnu8IopIVJV
Y6GN19dAiHS5m4IEdh49Q9WgUMFRUr8FLrm/bnclvfq0ai4MT0WgdkTGzQ24HITRgTmViadV95Mm
QECsef9iffx4r0WnFuiXVj+j4vYwxGxL/El0pwgWw/O7TJitJFEKfFQKPHffXuKytePoMrWC0qjI
Dhfpqybsw4QBXmjIilOE33Af77QSF0vTetePR+D+fBqq1v6UTwGcMq3KWejF1VOwhDaiEuzq4UDO
D7N3aE3i38/f9MDQ5ZFTXPita7xbuDlsq4Hamv3eetlZIui/k1iISZk9mvd4qN5iFAUiCiBH4a5n
mYDZuw8UBmrVfFfJ7F7Tg9+skp1att6hGU3wmQ+C185a8AJDGcpYqHEi/+Y+8srU41ElLahYwnZX
RRcNY9rdTGk49ig41+4/Pz1wIegQNJ+fznyozLOKalGI8o/WfjMDsIYZIGRI3q8bWTs7NCQ15b+P
jufUKwGdG8ICD6SyDmO7DQYIljev122sbZsGI+BaVTA/wY8x9OistLRNyLkyDVAkgsaoCGyTYVg5
O4w03Fy3tub0GrqrUPwjEGfg+47oORQK/tPPZSxvMKgIOvP7Wk12162sUK8CqmOg0qijg4EJDc7/
imga+iaJ51LN6E4u5ogq20K4lbbZxnoVkRutxQy0UwDOwCsMlG3zohdJRmGC4SnQpfFckMajU7E3
fMvLyzrb5H5hCW6T1R0E6xTKjmgcgfHqs7GyaAdZAxjuPMYdZBSejCFy4lLEw7tiBX1E3Joy0E5f
J2eTpqmQ7RDtDE0uyHsgpX0Zg1/XT2nFuz/ZmLd1sW2j1oBMJJogAAQfd0hfnaVa//YXNsC9q4Mt
FjNXvIz5GDZVSAOK6GehoWSl5E5h6j9/iKPD8cfGvM7FOoKMpTKYFPRzoWmbymd2kAZQQhSc+8p3
+skK52QAuE59hQh3HifjpCSTq8vpjbxnhbHXenASXt+31fNfrIk7G18JWylDlD2H6lmbmN2EPyRf
cP4iG1zAzmOYUFpkmyQHsUFteoHxCwru3vWVrHrZYiVc8tUUMXQXeqDdGQrkGC38MU7B43UTooVw
iRbLuxiTYihbGDFzjELa+M1wjJSnf2XF4EDGcd5IwQBU9dm3bk2rs0f6rR0EKxE4GV8LBqQnnzoV
WdaAJEEZmaOmnaPLuZe3k2P0/86lP/TUFh8OZB5oE4JW6SyxB2UEurcfPb0p7TCJbTUmAkcQrY0L
nJhJ0IMowSm1FjqdVowyduVBL2aPzhh6wfk/n9VDcMYbCtFznsrle5+RjLGzOmiVM0XpKkwsR5V/
/I1H/McCLwMbqdA/MkJ4RBXrTtof8iJ1zOly3cj6tv0xwl2lWSxNRq7h5RlaDVQrQmO0oT7ZAb8C
9YE4ODWjaBRCZJFLwS2VpQR8S3D0GvoDRe3l1rEKbpOy9rJS1HFYubuXp8SXyE3SALo56MoZ6D0U
Zi4KiXZmGLl6+M9FPOEPIIdBhxVJqsxjczLAHTtJlQC9tfaQM3OS+A0z6AInX412oHmfGZDRlOS1
xVIzymk+6wFYDCiyrgnscCoFT4rVLVvY4CJqMipTmdJGOddQHa6DJ4n4TpsdpkiQ/a7BHMHl+Wcx
XFxV5U7TWVgqH1Aj7QQyhJ3psY3m6S+NIGNcDeHEQjndgKwH0CGf7/AoK1QDVdf5rdzvmxzMsqV8
tCpLUH1dOx6QNWPMB8hN5Irzz1hEPMB4y76OACNnpDyM7XQUP4PWTkdXwAkN8DM4bfinV1O2Bd76
9XDudWQ8YYb2d0DdKANvlWS612PD2q5hEBmQs1lq/Uu9yE/GwUStdzhnvg+uqfoOwxu1rVq+wM7q
ti3scNlIqUAzHjSrmHCg36ruFSSQgnRnrfOggbkJdMsY9tJxV38+mIANfamomOGoXWWTEi/f9LtZ
3Tq/D0HA9QABJuf61q0uCU8TPLhkc+5+cQanMUu0KRvOBqlPmY/uXxt+v25i1RMwrYDHFiYKUCX/
bGIMgEvPSgDT8XCEykTqkPK7HxxjKK1fN7RWX0PAweMbLoDbki9/1sY0mAMF4r7fBDvdY7+0lyCB
bHCzaU7SoT5km/CC8qHlgshTYHt1H9FqoLMS2wyn+7zIKfTzhoQz2L/4jSkzJxWubnUbQSGE9jhq
PnCQzxZCljEjabCNqXyr1OW2zLK9VpCdDjms6/u4upb/WDL5MbKsHpQuDYA/hqKLrbVP5ZAKdmtl
KINqcO//WcwXqkytw9x5ksLtrIcx3YB7DJN/6lO8AXuk0/S2ZqDFDsp+cpT+yuNBMIVvC66imfx0
C0mTYJQNrK4GCnbqI1upBQ6/Fo6WFvgw0XdmaTQxhnQgfRvu6hJq8dDIvX5Iq86+tDKnL4sYDvG5
lI4qPC6zj4OHito4bO60H5kz06UpTvTaRS7ZAf5/i3lrge01D1na5q5eBoByJDPsIb1hz9GucdAx
dyLHf5hJ2von8aGtBsalRc77mcSMCeLAw1k17Oi7tum2/S7r9v/NrJ257IehCXxUsEb+naNHmISV
hwphS0rJUaUy6IH1XlSIWkOazHxn/+uO/FOnMlUiWf18pzhgX4vurU3qhg/JTb1rARizjdhJQPhu
/mZ7zMWC8nSj7a8f5lpcWf4ALs3tgL+PpRifYq39xgS9jYHdTRKDHFAKH65bErksf7sNXZEURIHL
khtojwze5HZbS3HGY3Sj3Fs3/l1ybm/Jsf0lCQfnZo/kKsGftnk+7cXX4rMJRJMjRh186bYM1C2h
jWu0Z1mDmnz8M+8CQS9C5LA8FZLpj2D8GLGtLRZaljZUy8JNa7ceagwomLnhQZQ7ihyWCzu+zpSm
ANAV89HfS/0xF/GYr1UzP+0hF3FqH1q+tf7hqoMnoYKfXPyZcXcLKNQPEbP96hUBdewZH42iJlia
uROTlFQpA0TRWc43ASMX6BwmySm2pjM5k+dDEvImemh+iDKi/8NL/xjm9jElfRLUFtQ/oq7bkwYM
oxpzw8zYjVl0h7v9FGrdpsunJws0sU1Fz0EcHpOpczF4sme+eUQ5UQYpbwOeIynXBbF37VWKNGrO
24FUQob9eVvaHN9Q4uOUYyO7pwo01OvhrbKigxl1771ijgJ7/4cj/9kOzmDDekmRGD7awVE2cw07
dDHouus26ibbpE+iqclVLwbcFEU9ZDqYVvm8PlB4MJro+G50zNlUgc2Uwr0ehkQWuMsrysPaKAIk
Uk052S29DWpJdDfPt9GXaLNYBHdbDXhXm9Z8SMYdcBj6pd7nm2yrP/quIdvZDfkZP6ub1tGhsgUK
oDv1/voK18/sj/2PS2cR7XILcj1thE0cgLDXn3MoQG5Ay+uA9va+NZ1yK0p/11IeE+8HtFLA6gA2
s8+nlhQj6Ek6hAY2ZXZrlLb1SzZFNJpru7o0wn2YTabGMgCDmOSVb031qUCDaAAMppNuUqj2TuNk
R7UIirDWNEcP78/KOH8MFDADAv0Kb/H8LQP7D1Qh32ZKhWHTqbZ6ii/Ud3Koem2vn6FosZyX9gwj
h71Pekzzo/O763fDJtypO5GZ1eLGcn2cq+ZmlEQ5xNjwZmIe1hccqNs7c3WjosJFCdyEcLXjRjUi
gADgJun4UIa30/AWsN/X923t616sh3+IGZlJEo0EYBQpNS8228QrJk30flG1lQ98aYVLmgrg18ei
gRXDxitCsyHNcKlP5iZ2s238QiTbPxU3xM32FGLY/bZ4yA/BphQEsjVc7dI3+QlzpFKF1EJW7YP5
QH+mhotQFuh2+NDbgM87mlNfpnDn4zm8+YsRv0+253NYhBiFYNLEMBFi4jR4L8Pku1Ukm+tHue4t
FHy9OqQgvlQqC4lWE+aEpnMynMARYwfJfaqIZJFFRriTJFqvMmQ9/dnKXuvqdWqDvZyKSNjmyMTf
B5i4tEAjiRLBl0E3y7KUfBrz/oz2wjaoYg/dBm+s/N2UYeT1+q6tZboU7BCzkix4pvlmPajyimJS
JowETRCnYsqmkSQQ22leFhT21NEt81tB53E1SP5JSgDx+OwMpSF3lhrjc5APxmZIwN9uxxsgYyq3
OI1e60y6ndxZr0Luw7WPfWmXvxHAPhzKCkYyA8zu06DbjxnbXd/O1bt0aYO7AMaqrtVA+wiQ+mE8
ZRfjVrezvbStkcVjckRgb81Vlua4uF+CFqlkBGkvGDP3akd/hKx5Sgeyh+C6d31pIlNc6C/zEBjc
Bp+wqYJX3w/dSCV2WGLmRn+6bmk1mf+zKp0vKdUSKZJkjlTsYNqUOrRyLGjwuBBfOkNdmbpGvm0d
9Vi9iJ63110ERH6fXbOOct9M5++7z3I7HN/rSYQfFHg/Blk/mzAHycRljcWpDLPImMO5mJkdPen7
OQZbW/kxck1JODsvNDvfUYsIjCooJA5KfHTqm4ERib0G0Ud/r93SB2rZvl1/iGiIXkei7eTCPoBA
ZtgNWGuQH1hx6TGhdd1VRAa4UBKAfo5g3qg/j/WrId9YieBhLvr7fMgAxCgwMNB/ToMJlCKlk0q/
rq9g9Z28dHYuYuiWn0dNioNpvMFLX6MLxYsp27N9/xS4VPTWEC2ICxiNmdU5nVOR6Y5sZYc+g7va
Nb3iZPw2PoZXRLn+atqxXB8XN5qpHDRJhg80XrCzBhSsYiDcXP9xPAASDhE1RzLQaQZXm91gZupf
LvhjqH3h93pLrKoa5wbmprht7lO0SKTGVrZ4pB/1Y+DqgV0IgrJgj/n5cUOrkgQKGMO5IuH7mJlP
ldmLqu4r0nSAOi9e9lwYMcDVKTEdGf+s9pi+G7vkEt1EDrGZ214m6Bw5opOcvyU+LVla5CJI3TCr
lAe4jhXcgrPVrtB7BtO1J/geZg+8Zmbe3cWBVQl02bIcWb+69TEyedvv5Zv4ztfs8IU8TJi2dzSv
duQf6S/rJxM8o67fcaDW+Gw7Ro28yE04ixkZDjTjUId7wUT8fWBQQU9VkCiA+uKzqa6DqkXAsEyD
vmtNZVfkJYKMTC7ftOmzyXZ6FG+NOLC1QXZ6SOMOUI66vtNzYLm20VwoCNqRhamG7mHcdPVZ7g3Z
yUfjwQrbn3EEWSojV33BqldfQksf4oJBoEfqkMz5Shx4aKZAS0jb5G4FSBhuP2b3B0yKbAqo/4BS
pndkEMGlb1k7a0yL4oLAm/miR4AEfMoKeHN40hEIZQ8yfg/1Trc7N7wPHCTd7r/8gFQuuTBZjx5+
qyMUlamrTfSxLtptrAYC/gLBuapcZOgzADbAmoByTmfaCuaxTAz1GGVvs7o46EJ2b5E5LixkTAto
3sCRoczhQMLJHscf7YBLzEBa375e91nRqXHBgQIWDspFaMHXYEy3dFcZbzQqwkCJVsRFgSIopS5L
Uf0fozcLnXSEBUeiuUuZ5lr94/UViQKBygUCSWbDADaNuaRS78FM89TNYr21p0GxGS9y60xElTFR
ysF3vs0i6zpzLs3He0KdLLAjz3et7yP4Lcb8//FKESWfH1Jri5hOGjUqag1xtfKANYzs7j5CYbhH
q6r/Lp8CBwQ8rggMLFwlF2s6VsdaZiF3mxkmJxdtxxfDI8h16Y7t/uWdzw+BKiAdreq5kNSiwkPb
t2kSlVDW6HeWNz4/PZjSsswxaS6fdTl+1npf9wzoK7oy7qxdUHW7QTHdpJjuazxBb4NizASjCoJv
T+PiShLqCrSDEbs1xJJAQ/sRqttjJGJQX3/9gdIDfGaUKCZfk8vHSI+BsBzO5bdxk9yGr9M+dRFX
6Em9K06KE6KQ+zDs+r8JLQuz3PLiOm6ayEQlxCxVr4sj2xx+Zoa6FXzuq8FlYYYLlx1riZnOrenx
Xbqrbil1swvIQD1lVurG8I5bvtWJO93gFeheNz37+5f7fmGZi51qXXdyO9em5eSgsN8p29TxTV3c
GewZSBhH+xsKQ40q4IoCfyHq/PwQtqUxnw0MjzMzSPdkondlwe5TM79cX9dqUXphh//2LA0zYxR6
62eSNjaq/eEkbTrtZEQFCIw60AneRsYz3Ynlu+cL++uO/meB/BdpVYEMHipQS7Nw2Kkj6Peqdpeo
8VM7mPfEKpyQyr+HZNz6wzsJAsF5rr+s/uwv/0EShu5X32UQCcx7u0pu2jY8Zi1EiVh7E9Xt3SzH
F1jJG8gRvKoAuWI0vbdd40mdZjo0ktyGdZehngQu/kFHdW1bOBc3zHDMIZytnTNLfa67TLMxoz/Z
VQk5BLgJ+K8j/WJlpgtgbAoeorLzKtLc5zL1zEg/VVOmHUhsGA9gYp+chFi3Sg4kbSqfq9yMf+Eq
8R+hzFm6WUF3SaXoNsRFblSdSm5HoL+kje0m6gxw/BFdh0gmxbOo0hWnKcd+W89E/1GaHmLqK04w
Ds+WEsUOkvHCYzV7aKfq1mTF0QzpRUsCyQ479abpy9zpekCJdQk8MUMePEx4otjEJLGrZXSba81R
l8of+QTZzT6MwBeekWOfHAdqSE5iVOolk7XAZXUbu6xMdS9MI9DDGFh73ie+IxGz9qpUvTRy94qa
bHyTjeUtQSEYY02YOhJ8MutR6I/ncrEAferKqEvan6XcTvej2z9OezQbi63hVS5rPHUDudJD6HUv
2uN106u3yMJpueQqakNMDzIkwSXUds1+JyfxwdTD+39nhUuqwiKn0AxVsT7rB9DfbkRBoNplgkfE
6lN1sZZ5lxdpjVSCbSuPEHgM88mwdmEBLNoQuIP+i6Ci1oia+fOPvvZdcQ82qR6GIBlBf0lM5jZF
ZuegpDeCC4KcKLSITonLnVrZkEGcY/R4hJf76la+0XboUMVITMFU7calUz+l27/gol3eFzrX7+ur
SNVlC30PyfdBJdfYKsSfdBXXvZBjRhC5ebxxGxWtVJlg0MxTKJlqEO0NyN4MrWdF8l0FygFdmN9D
P+gFPJ42kUWAd8H26lyuQaosyLUIn1+NtimocOyadK6lv1z/CNbT7j/+yc+RNa3ZKFH4Ufuih+mk
PCLPP0c37cHa6qfiof41COn9BT6qc4EFhRLLb+dGtBJDHQH8+LXbQ6ve1sCyWhWZ4KkrXCEXTSBg
SacmmL9Ae/DMTQdKomY7g346t9kbz8NDkdvy5Ar74KJlcvGlZbQaA6OezlWibzFGdYR6yDFU29+x
hLFDkp5K2p5H+I4OIKBWB99yn9zToH8ug8jNJ7x8SCoIRvPOXokOOheMTNCzhnqK1kVXZnsylh5t
BKFbZIGPP6RWwCiP0K0xYDbLnwWCqsBjBfcST2bsl4kh5zpSxsGBzOxvKXOaLfgeX4MRPfLq1J26
n+puVAFTFSGJRFkkj+CEtiIm6KcAz6uoh5xtqjnAQSobJe7a58lUc5QBSHuaANWxzajc6+C+ses0
FsnOrm2ypROCpw+Z27Jc8hQnEauqIJbPymDiDRKqv8uxeRJs8xxfrvgKDyM1J72K1QnhHXD+RxVT
axvJatmWldHvHASnri/3j2atHf1Je02aNHZSZFppVwpoCwRhkB+lSzqUAlmPln3QZ/sqVDA4Faa/
uwq8KtcXvLapixcCDyW1IjrV+qih8lbFj2Gqn5SJ7K6bWC/Io4BngTTUxPFxoSjzMRiszZNS9abz
tA3yqWOUuNmN6QTn4WQ8SZKNq+y60dXPZWGTC0NF2RtTOeJJR0bNw/irXXetQ/2DqQRQHBHx+q2i
jzEo8Z8lciGmwtwOM2NUVKYH7UEH0dM3im5O6NLDcJNcil+YFrwzoYfHNgGaSofCzW/C7b9bMReD
lG6cukptZHBF+w/aWNtqsSXEcAMpu+RDIdjf9ftlFgsxASjBaD73NeZGTQo6V4nRvLrXnfacHcK7
me18cJvH/j4GlZ8kgkes3i0Lm7MzL7LKGbOW9DLULqwHulVAHXks7yBqcBddki1olh6l0W1yuzuK
IuDqR6JakPr8YB/ge99WYXSl6iNn1ifUja1HDGm71w9vfWV/LMxhabEygNRCNcCb9dzT2Pa7ws61
S1EfI1MQV9ZLfxjTB3kcpuIswqWvxZimapx9HJsCESa3viuc+dQAQu28/wcsbjWeQh5PA55Rw2AZ
92EYekRoPSBzBTMy+hmg8Si9FoMVzT7ZaLEQP7n62S/McR+BHtQZEmWI3oPlaN/E1aZmykuQlgdL
Kb9XkikIbauFo4U5bjeJ0WdER/fibEEmS+9e62lwUvMR/BtOZR1C/VB0vcBTVn3xj0n+KaDJbKJ9
iA2tQfEcs8Tt5Je/8EVgxWVID8umzPMHz13pxh9l8LP35B7TKTsyyk+tFl58zfqXprgobTVTrTIQ
ukDqG0JvcmBCd5IFrg+06E6qwMF2fWWre7dYGe+Mcd6mid+j7NaRl9oa7wxMhl43gTfEWgaxMMK5
IJskjTDwlWBCgsVgQfM3YCC9FBLGe8xml8n+Ls+C9zRDopSaD8gjYrfvZAAOtGjLGH0302YPfdpT
FqQ7xW8Psa40jlz6p1q3HMsAWRgKBb9MufyWgyRPbgGqT6JWd3t5sByS9iAf0sCoy8oCsycGKjx9
G96SsPoFhr1tkEYPHWXHTkn2iUbvMtCnsbQ5GVr6NErJLmFlf8wk5bkr28yupGzbDf20rccY3Kxj
Jjl6mAHb2qT7ToZGwACYfBgVmApE6dYb/dBASt9SBwTAB4gS2o2afe9p8dJWoxcDkWWnQQ/RyjHa
goR2k7PhdrLS1lYzICtl/QTk3zmfMT/QWnWiAJzyrbQ3K/VUsWHnW+UBFcQ7Wqib0W+eu4E+RL38
1ifJOTLYRvHHDVho7soA3LJa2weuTNTJZZr/WtfS74q234a+dPvW2kltcYo1/c2o9BtIiqkQGCur
A+uGTQ+dsj4uB1uRmcMUY6sWmidP9FZWymOigSK4yU+9rk72YMrAB6mhmwUVKJeSXZCnXj3lh8Ya
vVyx7uK2uJdpGjpNmJyNqnqq6/SWlOBFsELgEVTF61t1n8Wa4ydoU2Ts26T0m1ynl9aUYjsNUcbA
3n9TY0x9xxqwqGx402ttU6rGvRZ1B4ymH5Vi2pOu3UW98ZD06n4cumOk07tWo6emMcFPZrkGA515
pzvQ2YxtKTRa2xxNahul4YGWf0+N+P76N7D2mSF0YO4anXqi81xKGpPLyZdCGWrsvj1VBHy7goaL
yAIXN8xxbgdpsFBO+VZq4m0JcaPri1jLwJeL4GKFT9M8pyoePRIJbWRAdt2fRl+UOK5ZoYtgwV0g
kHSlhWF1/Xli1R4D5C7LjEel1QX7tZpe/DHDM0vIWcbCLrPks5wBR5e+kiRyrCZ1oNUsuBEFC+JZ
EZRWCqZSNjpsG3lvm/R5ZMrvyk8FF8d6K8yQgWem1gfc53PC5Hc1yZPYh9DLgR7qverFGxuY7cgm
D72nuvIOhCpnKiiqrG7jzCZLqIJY9JETL7I0mbGeJB2uK4XiUmwc0tZHovleqZSCbVzP0xamOA/3
6yoOIQ0Ax1D8c9iAtbvVtgVCy1j1t0MqedMIxbfRbxUXDSZES6V5q41AgEpZPc3Fr+A+gkzxiV9a
0L2gTdbaZVq/ED1zTQsjWf/8a/vg6f2fneUuTQLSDkmJTHxtBiBoY2gPpLHLVsB0sRY2oMYKfyHI
oL4M6aO0rzQQXpsrCKDAKXuvbiTBQlZdBJHXBF8DwOP8Wzci7ZiNU4x+fvfDR7gYptaJGPgGDfVv
Xu4LS5yH1CzO6x7EQTgbpBIKu6SSSJhMtBju+IGCKvUpyxDIC3xYyehW6q+41J1oFD3X10/mz7Zx
51/EQ0QLhqyWQiPcKSLZywtLJOMiWg4XbHurMIMCighnvQEVfGx4ZjzaVXbUc8FnswpIwIAC1DUg
yYhEev6uFoGiH8OkGnyKZ0in2VQHv+s8ztXUtk5vKJAQU+kilNimJKLV/IAw8fWrpWXOK5Ig8OM8
Kxk6IaWdkdtcB6Z0AmNiiFdXED6zMN9RDA316CNgSLnOMe8OtQZ/MHdpJD0P7NdQvqiYszW1TRvo
bsxAjewLG9Nzw+Laz+Q8CzgsEloFxAIbkCnFkBAKaGFL8g+pLt12emRxBSfAr7Zer8eZ1VoU3r0I
3xgVVzAW+/lkUn9sazlEoNEvkbzDGOYRZdQtBpvAv3vCHCNGEYSzYWvOvbSpfrbZMiOnuGnBHJV3
G0X54UeZ4LpYtaAiUMsa2DqgWPjZAprFKrpCSX82WjO1W7P9MeWpIIcQ2eA8S+rCwbAS2IAakl23
L5NlCCLa2m2DIWUVqSO2y+Tr9HKoV/4wCzsyw3Ai7TiYumOUogi9amWRnXKhprUiHSKpSOyYUTqj
cgvSVhfPzet+trpZIEv9qFODh4YLNWEbliPoROUzTfwbGhmbvDG86ybW1/EfE3xVviKDJad5CRHR
7DS1txI9Rp0A478WMC3wAEHGGdJmYH/97FaVNk29QSELqbM3Pcepa/g8Agy/Kn/TL4aMEIS8Pkgw
P9Cxi4BJWjySRhmKbTQpXkmfoWnV0bueJhetUo4ta1/rJP9xfQO1+aS/BKGF0fkQF0ZBN9qpuK7l
cyxtzNzIoXYOjAL0b8CdYlQW9HbgGYOPgBT8JNNk7ACwzHaGEW1VnXlKE3ebKDDuoqpPvD7vSndK
4ndLrUKni8fnPL9EYd0fTVYa2zQJn8cWoWUaT2OIcvSUGxGmd0CPODBdA4V01LmdifKiqVb7Lq8a
t4rZHalZuNFoULtFp4lKuKLlc6cbNPAgOu95CqgTdBOfJ2066HW+rfpyF9L4ptKl79e3fLVOvjxn
LojQgGXyKDGc89vgyZ55RPd8K7/WR91tXI9CJiQ9pLvaCTaYcRPhBOdLhTtvXMc6yGoI4guu5s/n
PRltGQ0akgzUym8AILFL+X1KFS+vlG2YCt4Ka+hVWDPhX6iyQ36UK5D76pTHnY6or5TjMdOINxnj
N7MkAL2oQeuFUmccMdqeomdWZbYJEIxLIMTqNIVUwQmpJXD3lXjx6fdw3p4EHasKpZDPCaJrCfH3
RgO83hfkv2vNQogQzvJwYKwD8wB3syu5Com2AjW2eA9kqZ0/SM47Wlib5E6E2luJTlD1QXlBw6GC
yIGLsU0W1EpXIQEe5cpRZN2RQNMLQSoH1FuCVX0xNfPzYnRWg2azDokwblFNQn0pM8vhHFnnPpW9
MVd3UYoXYDuFomnkL+c027IUWAM3lWnwd3nfyh1a5iB8Q//qWE6t6/vJVqo77/qn+PWgODvcp5i2
fmoVNezo0hDtkjShTpGPkIAFjgu1bPpDbnz9lEptc9CL6HuLxlWei6bIVjd2sVhuY2WzkVKN4Uek
VnYpqm4LvifXLPxLYbUPggV/yTm5BXMXf1ZOdAizZjgn6iMNKjtCGzCJfodgCFTrO0IfUU3He01E
wLJ2nsjILQKlGEwu81nNKKlmEI0wWxcjnhoMgJriNyWR4Dy/ZBxE0WVDU0GxYOIO5d2GdrQHRSka
nuao/iRpUDh06CX3+h6KjHA+0w4ZuuGgWTqj7W+bxhsIAgQ54IpDYBkY0TJBxQ7H4PLzJjdIkPcz
kqKtS7vqIZ0pISpCU8fcd2pXCsytL+iPOfXzldBq2UiiHnAjsHyGHt5zAP2FRMRfvuICukxkRZ95
ZsBQxXl5rFd0aAj6h34/2UUb2RFUY2Zpm+un8+VCn10AxLTYN/T3vnDYD4EkmWZQYopbPYwTpDCS
wsW0HdDouqN3CkZCDv/OIOcOKRB+rEDH4JwnoBfOMye23poB4zQo3oRmADiPLFjivFOfrnAC5Pus
PKriZgGGlIv5um41JTJrfMPd9yp6AHOCrUpv8vQTT+p/Z+pDz3GRHfZgfmmlHi39SO6c0WweIHBj
M8BeTUxoTRMT1AxWHH8GtkCBwIR8Nxpvnz0Rujb4m6j5nZlV7FNAY1ulQNm/T/+LszPbTl1L0vWr
5NhX51xQJQkhpDMq80ItnW3cNzcMLzcCNaAWJD19fSHvyvTCPqZ2DtbCNEKzixnxRzMjnlZKGd//
vHB9FYAv84g065kS1VyFYj8NbmhUq3GeEYyGQ8SlIWO2v9nM88tmAtjf+iNPPMJDR59XVIScnDow
/82uEwvcP1s/opuopeJ0u6F1vXnetk9t9Fdt90Iln+5/NJd5XUcIa4J41L1K1eFDR6BiTIUmnn6e
x28HQnUddFYC+YFXv09jNkjSttoTPTNIu8I5tGMSs+5O6UbfSWqTGnP/bEV68WmxLDWszC4W9nHW
epnfTFaTfBrZEmLxl4+ly8x9auqYLg4khy32+H6NsnCSWt/5u80q8f/6rI1Vi3wkls6kHUtEfbPL
S80CIiq7sZ2tx6oXlwP9RCPf7Scqhxj9URkqYx8JkoGWpJoWlvvlumgX5ogMWCuDqiGZObpSasV0
fx7SNxze/Nya9vsSxV1RWMY6xQBDmq1uha9Q14Lx+pR3+dtmqCBNLug+7+cRvXWrQ1fkMRrM2Ixt
Kz1LdpFdt6eMiN9R9RjOQMlMgm2Ywt8HU7dWVXUJlh40hfGlQr0jd3hoTjbz7WDInIyooszLl0o2
JuFz4wSXynJovCSY/JUYe0z8668vjEnuO0nSrX5Ng4YLb1iPCgyN3ZYUQlvLblTNMffv/0YroBaD
lDTkpjm293apvlGK1KhJqt7aI+umYl022r/BbSjrolm4VTX0yeN9M8zSYlNQC3s51g+50+zyJ310
6hzyN9uGNgxyxmkgiS8lDcvBIenMAgV9VDwqSjLNVxdRebvTTkXOfLP4v7VzBMbHcduEVqjUSzW0
zotwVduj+hAcFPUEG/jqSCNvtgLrZNqoHw5A+J2Y0w35zan/VBM3K4kyKdV1UU1GgeFHXhbUk79M
B58bO7bJobQUtWYd6uU2v0yjmiqwqIsnKPobCGSB8jSTvOMaeYmOBqR14/UqGRc1etvmItIO11p3
aEjOdSBzTzd2zWyg5CfE3HeLRQlBaoZqRJ6gBv8+hztlO2g242FFQbD4ogtXVFpdL9uThQK+bYbU
AhhnkN76se84jCmEszXzmvwvk/0Yr7se2Xn79vMSfcPc2KCsEro1ePw4rZNxOGR49dcQeP6ornSb
+sh/XRZYGOExGFB7ncLoRwtEInC0vHJcLXf7l5aspVrsVIOXn0fx3VQNVWVIaSWpWH58SqM0C7Mp
tlW1DBPDrsPpHls2ATfOz618N1ewGgl6hCFQtur3dd9SozJMVeZK26gNkrpzTTU8wTq/I2cCg3GS
AX+l4OLvbaz2B4ykK6tcViOK9XG4lDZ9dZR6yva1bV9/HtB30wb7pHwy8pPqDUcDUrrYyvR6XC7H
w4GzXT/lhW5vSDnw77TSg3gpCns8bZSnTCuj08ulweHRQTVXBw/tSjuxJ79bG+tDU+gbEUb+CRRu
sVWbVaWWy7qO7SqvF4qxOgGjTzVxBKOH6bDs2pRxtIPK1zabuUmpop+n6tvVB6PpVHRCqzuGGg0F
0Q8K1pFlqaQXSkoc1OHwoAPc7GRPYcBWCU/lRfqWBD61KIP+NG/7fWVoyVaB3vYPO+WhLM5q61Qa
gW/bwAoDqlEpIGYdTZw1bqoREdjlsqGK3JbjpAMr9zanDtZ/J6rJ7gqAHorH91gXJuFk2uySXbmM
6g0FTqwmcgyjuFMP5tgnEfWpQX2lBo2QLlWeOH6BBf33iYuwFQ+iKKK5bjcbK0TNVeSX+sscR+5P
sROEjUU9jaOZa7exMgijVbFs2reaZLzYm074tL5SHC30FfiopkJd1CN+02ZWt2sp+LsM1YQUR+z/
9nlYnw9x37Cdbn8m76+EQGO6IE8KrxEOcDSc+NC2FgFexbIjBflh0ARGcQDnbm5+bubbpfnUzBGY
yjLV6ODhxTJqsJKVqs1Rhb/MC34fyZFQa7WyardjrVgmZefXnenkYXv510dBnmKd2g99gPrRyqw3
xpCToSpNaNlL1u5wznJG/d9ogzqPmPGJEATj/k7EHAmPN3uNpD6RpjtZrbkj41Twx3drjhN+TAE5
nBM08nsTehvnURRWxXIzjD1o3AnVNy0/dZT8a4iJoSH4cbCo2B7wm0o3PvGxMbny6mTQVeRnne+S
8WNbGJOuPG+7a6PjiK2uTCplOLFOnuz9bngCByBqMth/8Wzv2o2ZtnpdLevwIg+zWdnmNo7u6c/r
9G0rIBtLAbt/NWVWmwP33oFvooziLSvPil6Hg/wEs/m+EQovYroZj61j602agKXH7bZamnnoN83G
7jLLyU4dKTvVypHAGZccTS7WSbUsdR2j727WhnfJ8FRZvO/Ymqg3cAGEwUdU+idyyPJdPmjDuOIE
4jkZgRNO5Y+LxbYk4Cd3/421+dSU9jvlhVWcDookrLCZz9fGeKEd5mF26vzqt7P2qZEjZkAhyTYh
a0y1HA0uVrqFFW+WWM0JbvBVgmqIGKTBkJBA3TwuBVOsKadUJauSqAPrtVytvWRwrhGXlWzNUzaV
r7Z5mmJdYHBk/AAa/D5p+iaPDupqWC5jjlATPxcMN0ppjyrsBGY1q4vqbDSIvJ8X6pvhEYOtwCGw
SnxVfROA9WjdIbHVYlrtHg67zK7J51yekKjfNaOTlIaJ1OBIxzz1YNTDKtLjYlk1a69aRfYofUhH
xeKQPPw8nmOrtaEIMsCRYmDIQXofB5ZrVh63a0Pv0OWLjY3rfOSXT2noxGNyo2mPK7JIuO319mmd
c0rdHr9tTvqcj7bZlx7IXHzaZqq+L8pNQaIBc7cOTD1ZmPX+YJd6NB+SRGU93L6dGLLQ+SdD/ZcG
j6RJG666PD/QoB60zurd8sPZxlFerACjqbu9PeVTP9p2X5o7QhLtqB6WVTPsloMBcWRkojRSZ2f9
RQz+ZytE12OcZf8do7xDmlZ7dZMwqG54nmxz/1Czy5vuBKPqFa3jySOTPtV1DawKVBD+fbUyVY+z
KNYrOTOtkU8vk+IBr9Sjj52MRB7aYrgj0mRzykn13SSOpFzfkGC2sXkc+UFSuS0R9+tuGe2SWVHu
b4ZKfqEPsxMyUrDKl9F9auZIsDQZ1eC3mdpxZnAajyPnkLzsrcyOKfq0SZ9SY6Ynfw2h9etGATLg
LCbCr4Zhpc7qVRsysHz4aJTkRy9OBedJn4/HhI/cHCk6dgf1+FTpqLaMvNUG7XJLKzsrr20K8Z6I
zDniV/0osM5ouIgwoxPX9jtVhONDxtkXixBZ8uOk8dgmYtsdcyKirP8i1/9oCh1QI+ZIxcBxRID7
LX7f2oLj5hqeX3UbX9TlLnETlYJgyXpt2VlMYqZ2WJ2gfO3rPJpM34hCcf0JvuO6kV2cDLRtPeqW
mzEusMNG3Qbqem851LVunIqjM3xWplOtyy1vF7Zz86Aui3ifcEhI8YZdfj3Y1kG301/2yS7n6Etz
1pDEaWMYOZHEGYmE0GewRof2iKPqgbLloM8JxvftCGAOxOgSN8Hh0d9XqajBttsk0pZW41vFZP+g
zzJfzqrGZBlQL+Ob0NEmpvdzq193LtMGWRAcTJwPQVu/N7rd140VxjkRgaOtk6zGC53VstriI5T2
P1+a/xe+7ZYfBF3+4794/7LLWuZhXR29/cfZ5qXYlbv36r/kZ/+87Pcf/eMie9teV8XbW3X2nB1f
+dsPuf+f7bvP1fNvb6jmu6nay/qtaK/eyjqp+kboqVz5v/3yb2/9XW7a7O3vf7zs6m0ldws3u+0f
f341ff37HzoC4z8/3/7P786fU342TdbP5d+c3cuu/Nv/mb+9JZtt+H+Pf/72XFZ//8My/oMc/2Ay
iqDgI1JNbnx4+/MbcBSewyHJBFCs5ZvtjrPff/9joKr/YWJLIohUhWQItGABy1398Z32H1RpFbcG
9pLRmJQK/9PP3xbsXwv4N5IELXebbVX+/Y9jt4KF7sXZC3pokaBWwi5+pxRdKTZdVzV6QEKTRVLb
F6PONqfjkW3MX8lnoJw4uTI82g7H7R0nay6S9Z70XAc9eBjbhO7ZKCs29a/tJ2oRyAuHNh3Vvkps
i4T6kT3TXO+ZXW7frslf3vLi7tPK/Tkjn2egN5R8YtVfenS0VziFPIDHMANzUvTav3by9EtePuzs
1knth9RO7bvUju1XeUW/79b2tu9Kals2pQptlcz1NwNvby+29mLZ2ATf2ORAc0Jbu14st/b9fe4u
7+XT4MUkPWVmj5zzwr5V7FnhzEL3bmz/konAaEwLjDV23xPn9e7y+v3nwQoZf5ZLXwZ7pPNEAJUt
ybL1gEhN+8ll1i/I0WuPGMav0A7tF3rJAIjssZeZ97a8f6Sba/v99va2tunmxc5+uKSDt2QuP7EQ
uH1OdO6IVY50K85GOp17mO6cjR17Nw0kUdq/IvfKnO7tt4FztVwmTOPb1dXbW+ww3QHmFfutYbrf
3t6uKjt2lmv3qrFNd+C8rVz5orGfb1t77UE6l6/XoftuuQzh7jUKVs7Blv+vr68xecnntT1/vStc
/soHd5FjkrX08v2SX9uXTENrX54y5PSi8yfykw3zCYknbbkmcWCrB6sgZxXKfk/8+qUyclmQrXvx
q7RvOoaXsjveQl5wysQmE8e9Yt+enz/P3vOJEGFqXwpVbty1fR37a7q8eFzZt1vnLnESj2tb+/31
Z3I6xT2OPQR7qlTvatnNJZGr7iZ0zGV0n6X26sVMbZK+R2+nsoPgUDlBJUJFnyZsWGZpuytoU0iY
bSMPmamr1El7aoj8jZ3DUnKbrHcu5SWCHRNbLWSSdvYqOHi1J59YH1M9sl9H9lnjPskvNKdx2eFg
Kb91LFjRjqxTDySPdvj6SfZmLAyBjGJ8N7Z1qlcIU9jZuvPrIvY6tv4isw/uYpG76aKh2kM6feyc
R0lKuzDtl8q+f9zaJpeZ9uN97fKcURQiky+hZnZb4Tw3Hh+eqxTtfDznftv+asUfzXRfc3e+xtLO
Nu77e21fJ455LsRc85lwyZOu+u8ZBmcnRgTzWl/CoBN9EIXZmNlumVFVeHSQejcXv97YXJ1tL2/I
hcGnjb1cGvbee6b4kVPY12t747+/08+1/Rq6iXM3tO/uXl8vTyX5Ps5S8CdD+1f/pP+fqGGUboom
juEZd4qj0cVfN7mTOjdXJQyEjQNf7qANYa2pt50+WVBGzzGWjxz/gBE/Z8Tqz4QlywQmDhuc7f+u
2DlbqLXhFteM6fz25MZX/z+8+F9dPxK9amWtFCJh9GAMKYZXQmtju4PuSEpvPyB9hA7J7c07oTX/
SYEiGYD9NPK1/uIH+a08hJgbV3OG/o7iiA+d3/iwdrlW8p4/dC6JWKZ7V+SV0LHcRvbC5kqkXW4b
TJZM0xXM9VGFGjOhxP5pf9d5j+fQ46MVkMjOgU4P7m4qn6zsR/vcsO8hUwpS2/dMZWE/8nz+yPFe
r79L54j0YyMYUDkHFbjN7PFZ8wfB7fmpM+i9UvWVlf5zQo9Ph9dRkbfoBXqwJo/PytYtLwRCaM64
dAZksGicorZNRstB/pGLaIeHZrlTBPHQ3u7d0a0VtCb13Jw13eUnhmNhfyEcf6b5W1IxRu7P3LO3
oP/U3yPkUbZKvddS+juwVfdJ5DCMK/jgaEKxnU3uJf9G5aVqJ3C1rr9ELlDtGwEpsX35/go2efj1
K3F3zt4en8c8B29v+7kAkLer55b4uiyA9/fETI7MgP/OCqq/hYGkQuq3bNfYvz1A70iPS7bte+Yg
RW5TZMnWOQVCVOV7Fm6ZBACxWtTS+33TDjC+Feu60gPOA3m1c3Dq/rH3sYe5e5JrtfytPcpL+o07
hNiLG4PdrVL2c7Sg8AXRL7lTn+XB2g+91RRdyllRga9x1ueNQ251W6fSlM45+pVruqEXehsvutjw
d31heXuu6/pMzJ1XMA2hlEXjuQnktWbjD+T1TF6mbuHE/f/YjV1mcR76oUteF4CBScyi4cmrn6mi
j8f9ShX/mpwj+Vbkzboa5jV4tHIt4VzeDWvLJu8FFMdc7Sv4rftLTqVcBciM+w774S/hwSCDtzfw
5vNtv3sV+xno3OO21L7OnNvnt/vnInh/hRrAnu/v74eTkID4RxbvS/9R2glUQmh8Oc5y0CvyohwK
PZDF5NQwS7v3zbODU7klknf0UlMFJ5sSxOTnz+Rf8TiC5g55rB155vQQ+N9w6iBxU89w1o7uJW4Z
RD5obhLymqhl/q4AeOFszQbZBc0k8RO/DNg8T3kQUZO0dGIWfePtgvX1mlKXXMfv1m5yvfFicixE
vjrfkXcQrPAkd8j/fJAGJRh4Ker5ADGyn5OfgLbWXB/55ZtcteNBAQuew1nkk2d7kgfsTVrceDm5
DFP6vfG29Cfnk5J3ib8lY9QhKCFc3OgSukW56oiek/KQXq1oc+WyYScyvmYOUc8it+NAmRB4N+lb
d6XFFfWxPlpfX6yxAaZ8T0/P42DtDryBY7oGD921qL1tkHx/71WeynPtwvu8jGBoxa0cxY1vFDgw
TJq6jo2nuCPq5w4dci7a4Wvj4UPyzcAIaq/koQeVm3uFO+LBMVZqe6es19qR1Wn83JMVNrwkoI6H
t6W0W3XeccetU5IhT/NgxByfkm0MOHI5A4S1V/bVkE23WSqu5lI3zdn4g+XGB7R6O7S8YOBu/BU3
zmgYIvLHFEdeeQO3Yzjk36Gxys+AyvRu7xuBUJr0waI0PP5cb+wSUXzVkmq98jgN7beML/VXTj63
yLg+YD9HXjux3CTIghH9kIJ0kTeYmldRsPZSmlsxa7Vr2IWn94qE1KEfwzYUZmsc5MyiRXo47kzN
24R2hWmBgT0TTlvRSebZL2AkKVwDDsLIGt9whJYNJ5yYQcPVqj9iVkpP5jb3Imfkmt7K2/gj5+CC
AgOTCUgCKVGSexn7SHKMRYHlWo/ExjmZK2NuKSJBmeHpmJTO2zuphVx4il95Rk8BMlkFhVXGjDSE
5bW+SO70puE3OaOr/XEQ3+y9Ww/5fP+yXIDgdHu5c96WbwvRWC0n2NtLDOeOCJ68hwwH5w782zpP
nf8AjtgJVwoFoy7vuYXhJjYapPxrfYDu83mGDn+beLOtA2LFFuW8o9mCWF+RK7fPzyiSvEa1ppN8
dQCBlfPLV3gWKNyy4WohbLyh+RvpAfjOssVCIJDogHL++npnTQq3cTtXSBZ6mYQXSbCSpWDiQFOw
ECPY+yOmYY3CZzorZ3QznEYUT/p4JBAg5bjc2LdY+NZlgafj4OBuII3UDX3uznLtILYDkynTSXn5
yQr2b7EQkdd5KZ90LEHpMuU9kXQQS+t3TnVnQWJZsA0i2OC5Br0LTdasm+w8C1qqeoLe+BvfZHZ2
nlSOTXiE/rb/L52sHVl/KNYxPcNbc7Pxifil3s3+A9c+jvgcDdI0tA7ZB9eu4E0mE7B3XsjIAluB
8ww8i/R67GyhQwajnY1c61Qvesn/UzeOIBFJnVbdekc3BBGUngJCkG2ew4ZqhEftmfxN7xo21N6v
2HjoaTPZQiJc6PZUZ3PBFmA5QyytB2r0FsKAXNUd+SqiJYX9gwYYzn4yvoqD/WQFyxTGSdIxhlzh
loJxsv3HQY0bTvFluWp38GTYjTfgs3RK5mE+6ZxRoPgqfAmqgjYO0FmEWBtct0604DSKf+DTDBoS
dU+0vPvELl32xjOmhNtnxT0XtSPjy8ReLBp7bw+u2HyhHQfLK90lyzwPPsmDRhTHZmZgXLq/v1+y
KP02Qzds/cUjrxf3AIGF0cv7a6rJ23eC/juf5OG8QT+c38W9mqqwZ+YjPm1F03mVuQXrpe61aJPg
SNlTo15VS5xoBnXHkKHskBI8RRHgQO9nbu2WtzkzpEL7GbuK/cZ+SoKfoRA28p+xxHH62HCvD2IS
quhsYNl+pcdWZtGNwLpoAIc1G1z1V4HGQss3owfVDycK8kkBVawwqShOiwzaQs8D5OzL3qlIcG55
lhc74bT2h5fG9cFnLRnHht0vYAV1lQL2mq0ixjpYqFBDwZFuqdmTQyEhFKQjzDpEz97fg0+biSEl
0KGZ3XTP9haRqk1CxFnsF0EVaG5x3kJfJnPYOZLUCc4Bh5KNfcry359L/mkHHRnRNCWPU6thyg6O
CJnGzYBYlCBYDC9qABlxvIjIGtGy8VMEY+xTKhI+NmY8HeCL/wgmhPVcANcHgk4DmEGwAWVvxG8R
aNODX9mjM+F4ul0xNwfSjoyCUSB7RfC1ae/cEOPHmjHu2L2MFI5ZTihfc8K/QlD1CRo5MqAZmbnJ
9k0JTqGmscjSCloRFiAyWZiBMAbBMbUX94zDCLAInUMlvuKNGGznKnfCHHRHXQiyIaRuPuZ9NcWF
tLHDie5okNSa57O1E8+H7k3q1bcxdLC9AEB6gE8AatIDOz6dCXTlU8BmdV0HxXXi1mfAUyCpgEFg
YrCZdYC9DtgaAU+pIgKwEwgndBk7pEdkptn/8n9WIFM2Tu2XzLZoNbmrXioXwqU+rrOcsbeRFULz
obYZZ942AWlkA1kpyyM/mqMsLU8gsLQMjAW69fCU13Ega2qwzmI5tfq2wwVZr6FinYL0CYBGdoUJ
QFmxiivczOuZSo/qh8LjKvjCnjs0l2OnmqymAo+T6xBRwQiCaiJ9KJGOySzE8Jrwa0Da7eAxZs/l
7Ig9MjYWwMXdo8B0kJNQUPsgGhry09sAOhV2mQDNDPld/kK2Q6/apQlg23K/A76z3VwEpPwfcMRv
aAscq5DbHyxDYGyFut/ALoQchJlQ2xxSEaayZw/WDrvhop2Q6Rd5j9hF5IqCN6Z1UfJyhLLcte73
9PBPSF0BtdjVgQDBhBAOOjNeDLnQpCMmKFoRjAja3QIqeLCAVS9KGiatFqgAdBDQIegO9CfQBCwp
kp9phhklwlIdaqzcA1mmKzBsJ0vlyeJaYLwPEpElkDu3vogqsCMix3I/NFNBxTVApZ4MQKzjx8N8
MAXhgtRJLuAnMwqRszgKePNDzI0DwbQ56ESH+FhSnilTNpPtvboGHUKm1jlK9VQUa7JC05tUyvmh
h/Sq9pn8ynL0pelSd7bXa6yr1TS9RcPheTVt5qLbCBnK9QPHgiuLgo5eh44ku1GBtRpslRXjazzV
M5hHE9ED+HcUUhqtmFkhE2HOMp+0B3FvvJQThQakTdEx26LnoHR/SCbgDEa35T9J+ZnZ8t5k4Ws7
Z1EFwG0gcn0SgbuFsCBC4KGshH61Bud8iLX8PuEbAF8gAJKsuLDuwc0H0fK+h5Vjt5ybnnYlGsgH
1DTYNumcq8F0p5h8H3lxzOQtAhhwHJLShtDC3w0oFK2Kc2u4FZ0DwqbwGZqtLavVef+bQmuc+viG
yX5u8IjJxmaz3oYFUoXoYiwzYrERWSkMd4gi9tGRBxKdOuTT9wV4mYE+Mykt0rit5EpnbTUKMB7Q
ezfeCMYnWrUYZrb0fgsNxHw7dMf+GjOPfCK6r1CIMFhhWaK1o6+jx3eTFNi2RuySRNXV0H4EwH3A
NmFoDUxvC2sTjW0YqM7IwaDjdehVCHP2CdlR2XtWgJjmVYVebHkEXk2ieTIRvXQFpYkBU3a07Ewk
Sg/mcHDQXxWxjzYXtF4ylZVGFQWRpHN28cUW+Ne41PidisIRwahqqKFA2Mf+PsC0NIndCJefaL0H
/AMjT9asZsdR89rOp9LTKshQGEIoM5LdDJMtGE+MbyPCapAyS/sLg5mSnULRbCBYAljB1QKfQS8N
RJdNfZKXo+EdXAXDXnoNa4NyI9SQ2D1MdnMTsCpMsXIVJ5nKEtbO5q7FQpO6Ow5MC2O36JvMKWEW
zBH2AmGqroYiZKKByMhX3mNli4SRLV94go+BoAQl+bJTfoaCHBL+3jv4L7vYUQRZth4a8WiIuVw/
U69F/xX7EqAbyxJ1FWH2xpl60V0UbrQQxs8uZ4zRNEKuC5l+cNgPNDCGGwofkF/VKA8cp5WrZ8KJ
d7wHviMixteIh4fwXHBE+Ny9iOCQ9gBRzMTBeRjRmIaGol6EdwI8pFFplu495J56MUAzFUbDzWer
t8xVp6TL4/p+3zxol9II5aCAJRV6TEKV0hqrAfYMEVOVu100D/LV3l9PqdcUrJ62i2iqzJIFVrQL
uUIEo3AA1A7EG2OdJihAH0qQfBc+b56FWms2KDWgfPlfe9Z1Q/8/EJGAxPLdCIxL1h5i7h8iF+XR
PWxpiqZn4+t2NrpQZh87XX1J2OiigyXT8j1biHTdLhKmXX4vwNw8W09zb70Qo5/8F/wpUy0SuHVq
b/UkMydmwf+BZ/Ld+KJFhxJte8+dpeWaO7LgvKeOZcJPLNVuZ4fC3vurp4TZkK52LzI7vUFoDTHL
FMndlBmmoRlbEXVBFAVtJogd6HfXcXcDpaF15Dvjcu+G59JHmUBtRsCnMFV6IRMlo8FA6Q9fZNLA
IXcqf0EN3HE7pYIJEyvvxKgp2x8UDfvTZvG5Eaxv5F5oCQv5pkWwjbmLsMUOpYW4tpnM3B7LhYlT
UpyV2XQVpOdnwkNpZiHaTQPvUajmLrfoVUpv/BAt6zu5tKXetuZUN/vpyCfRuL2fkiADXmn5FuEU
KEFDKkeHk3AyBM4miMc9GBW2ccf5e3PW0iVjtgoE4O6uymfF20zkTt2ic0WLiieph62lv0pzBCcL
RhZULL8oboQDyXu9P5Aqn4qiHS1bhtK5xVT+7s4r/sr9KE+EJNAo04lZ3y0NwhijZYF4aGiuuFkF
HaMPJ42bnsfn8vnQT8+HfjbNpuMHhs8VosvI84oZtezRg6yL6mvvq+Cj0Y8pEYEjYy6mBV3dc3d+
dxNf1c/yifHe8XtURqeY6u+qTzJk5l+URfJ4ORXrld9Rk0puvF/IDNHNV/O9mg41NAHNSZbJspqu
ZkMmfOSvZiM/vxLtgBxgfnkuU7JdrmbyXmPyDoF5J9+K9UHjExWjaR2sZlyFQBOjsOpm/vply+fC
2uU5nBtOG9ti9+6mh2CITjLkohGrUQeEjs3as90MJ4g/nm9d6344z7HK7i5j73Ar9ukQm3eHaoHF
2hWVpMQ6HqGmjEH4l8NfIk7VyXCOThLUAfncL0Uvkb6IVjCclEE8w3TNjdRJOEtcdfJxpRjYE7+b
J+iG0oiY2aUJEeMIY/6qfFcGexwOZ+lTPBMFSOR2icz3MzGB8yCh1dbXaY5x0RRSGgu5WOTLIEMA
3op4j2cdpnniPtCSKIgxywPqPV2iKdG+tIthXIpHY+4WnUoHHEjf8foiIIGB1NNmMmNvOKFDom5x
g8jdXsQz5otbDLHXi0W9mwuaEH+CDJebYK8XD4L0R8XK/YE5ROKKxV5QihiP5Gp1Lgak0VymTdoR
1U/QZx0M5UrakInceENUaHVSXHNn7i8+ifEET+tsNcWHjs+gDsYT9Ek+4/p7rr0vz7q5TDFX9t4D
uRv9oLcycPMu9hqwj/SVOYPE8Yxwb0ykcgtcD727QbokHWPQ/ZwP50JVQES2sEBkcVSEswHWoTxI
zzaX6dl+Yp1vzkT/NN1sXkxEpleTYhIj2XdT0fBK1zqrfetMVA3VE8BSobyUixKAMg4MO55WwE8F
2HHwm94uhtXLzxeKPwJ+CdjZLHdTDXM59TkQvnUPjUpvh7Iu/r/1VMF2285EwkRTwZZjNLEIwI5N
FpgORLkoAt3WUHIwcOM2wQ4DWOoAT6Ji0SfAXYtKgOUFs3uErpp7I36LqJ/isrvOsEXgXsA2LMbL
dcDd0EHFGqNiuR0GJepZA+wbBdh4GFfD2GvGwp1J44c2KkZ/p5tIu9hMgFOU40VambgJR+jHuSfq
BbBkUtxij+ROBKTilqmwGYqe2PSZaA600mvXACvd1VFexmjt7EzoeS810FEaSvotaogYftP5AJVS
EETGZyPkDzZP7EqM0EYlAfodRJWkormAWVF58ISyL0WhigDFAoYrZztTJmtUS7nnDhWn1+Wn1OXE
7ynelsNkaCtYUfdsx8h/qjEQlaAgUbTlUfTKd0ohucxVznukxLfif2AaWcoI/43qvIhbIcXPrzpj
3BDkpAYRqk4+rQDXJGuXOWCsCuPf9O5nFbuBWN2BxwDtddBi8xWbPZIZeClICbgFfUizWKyc4XQd
XCa4EVJaK11mzcI9rdgDfg/UZnawLxAeo6ImKhOxP+2mKiuHLZ+ZiZ3gpWG1SyjHCuJp7mb0sGEd
MlSCIVV5U7e+kPlImV/KjKIoCservfXMYP53v8J+BfCYokWih4KpvQODSiHgBNLrvW0OpITHeIR9
ll0xEusGHoONy0Cfz0PnEhujc0AlxYflmagEW1bScgdTgvrpVa+8+c1ZzGeorPxXoDesMEE+3wbW
Y6/AYt8YLGpoMPVxSfNXHGoVY9mfVZe4sWj8QPdE4afHUGJFK6s5igXrsMU3zqr3Ns29YyyS+RrH
4plIcGQJsyoTspt2zrlJDe21J87uzcVguvGxtNwnZ9hHeJiQh2BdcQmKc3fj7xgj1E9vimA9w4Dh
rc7Xl7j1GIPYjbgORWodmOKkY59Ir3d+6GzZk2LuiIQCvIJdKd8knj4xJtGk39dTXJMeznj2toV9
UcPAQXsAPlHCkmnXozId7rE6X2HuECOK+H+kp1teS/vi84GHcPcINyf38gvUolDsSZPDZDAVr460
X9EKBhl8QwmWKFz+8CpxaSqYb4SmdWJSWWjuUpzxDTFYBAT0TrkE54w8QjhDez/AP6RMUl+ZxARr
kX3KF0ccbhNGMJy1fjoVVVT4VQuVfkQgRBMUN3aH4es+1vaLBMpI8H2uufNhHgWHe5k5mb8tESsp
ay5uWzEriUprXGBZRsnMoJgIh5LMrbLY38VLiW4YynXuEIU2p+VRIIFpQv8xC97BL+D/LDvOQax3
8CPeV+QxFa0OJ7IdnulLsZqbPHhejrhP6qPKMmOsHhy1N1ox5hgjCzNwK2sYeTO5Ze9H7e1Aok3C
5mCh1GxmW1YEtwAxYFQ4GGGURO851lU4C73RVfiEnQkhJD5qXRgAAsRiQ8k2JjWmo4qTBgtACrOu
vKXsBXqN/V1skXvmEcv7gn5neG+xFcxXmPwrAEKLVi2TxAQimIbcR4dFhUyBkJYBc8hYpi3Tu4W1
j93LCG6sAQI3PpHHzG/iEWsJbVUMjegRp73XoINolsFzoF3cvalfnLFSl0JVG5rbQHdx/4qCitg4
hzaSjVfUrKADuiSKhfrhZHAE1pF1O7jx1HBX17prTLEHY9DAxd8HCWAldsVsRh4O7LIS3yKDA+b5
CdWvxCi4QfYyB4sxscjYXafYdqcm8mFwm/bGBVkhsW8e5vpEnNMfazhCSjScI6K6NXyQiWIty4u1
B3XjHRBTRM9lJpqruclVxwI02PwxpDBtKq9FxlfIkhSqHTnb8whbsrg3xauSBZq7ngzwDQxnpi2+
s93UtMdYhcMbHVpX3CGLIIZSkbUqe7NcHFhUvecOxiR/HWGgE04ywKhpIHBE3RXzZu20c5FqpjOY
4vBngSta/bA4x8QEDaAFMVxQ6JjARB0D4pArJHxSdhlIBWkp+6+d3jLi1DXmsnZCucI1Y/9A6FPI
nm4ncBK4msxV3w9ak1AghcAqHR6lT5LeBFMFQ+EgvUlpHIgHucVwOWbkBJGwqnVvokroi8y17g/O
GDs0EBLnab7AV7x0KibXsfNSecKDD+5gVgK/PhzSck5u6CBxeIibJbvDLcC3wrFLNvUBEAOD4gac
zgWWxVMRbwLecNbwimNBjzgREIXplGm6zKfWbAAIIqKURWKBfRkMcQI9pNgtySiDoJD4hwwsSnhv
DypRcpzqWsVZZAEWYvLsCUmKb5jdC5hRHla2LDdFgfo4CO6AokPgFmpCzK4HjsAEBahJTEoDYUfc
PeNeWz/12jOdv+KgldicHG1n5KegXIkJ0gGw5CwEe4tLgRrFEJjY8HCn8a7pN6SwRFkAiYEQ3kNs
B+OW6Bgg8UxQs/CbAWwN2zLsomQrCRoXNxdRBpDPHjjLVoHZAxQgRGyFbKkCSU/0NfgeW6voWDOx
d8c4OGR7VmICAzrLPZlvemXA61CI0ArEsSPRPcTq4P6T68UyfQDEds6OGGGzV7Ci3pZuYcXNAR3d
ZI/Y1/lujdquiB5Fy+KAEj4JrHdHC9FfmHt6QRQRusZ/E3Zey61jy7L9ocMIOtC8TniQoPcvDFKi
9958/R0J7ntOb/WKpVZLS4YGmKZMVmZNJUG54M3YCTV9B5eY9rPc/5ZFn4w0i+7hcDQPAXIKq4nl
9ClImhRlPQW3cEh8Xb3uRVjjlurXOCJzZLWVeV8MkdhFrApZddYc4w7Ox31eKRYtQouVkm8XMDUn
1hOujnCMgg2mcOze2KZgqQSpSeUBSyvcXiwZlVOpZZPfjJkLTCrhozBZkXxUjlFJSJFokU24dOVO
k5AKPB/CBUnAUPXpPPGHIFOxLLC/7DorUnFFdozoR/4e35fF0699faSwtcdY/lmWWWSgAy9LDNUT
aJqjwq8chkGbQyGiAIHNIArgEfwkO6fYTf6XDywbcDFxXsZdVzLxgeX32dNa4NrZL65nTDnoTuTO
YV5mDwgsa7kYHLgmxRV8TxS0dd89rCtV0727Jn9Z2OsAqzxJO8X5nfzEYrDG5sLG5XwwhWhdthPk
nBPbe9FZhZo6bXqMBgt2bHJM9ov8htyPaYPpIFsI02Hp5Rk2YS05vAY1QexlkSRdKXGRiS2zVA/R
JlAp5skSeMKiJcXOscs57tA9Eig8MKQYPUynTHmOug5FPJURyZqpg8obKYtXcn9skxYDVn8S5S0b
XJXULNs5F+gRSqmFQij9/xSUDlyLstUjiTNEbZLxDEePZkjT98BGlPOBklTSF5IFBJjU63LmpWzX
E8Fq74zxd+SkLGLVF4luMGmKjWTTlSWOsdppk65m8S85dxkoQyhAnVVRTbXQm3dkC6jshTGV9wBC
X7FSKOJ5yhqoe9cKTrah3LDol5vyUzv8qfIdzYIM8Iq8Q5Z92QKOT6hkD4z4ndnh/evEa86tCvkN
35fGXMgoMsfh2Oy+aa4S5uTLCFCokVaoPQZXUGIlWZ98uNQqh+XGwhNHboVHEth/qW+4SngGrB/W
Fe/8qJ5wIGBseJ/EReD/ipieq/kqcoLroqrdLNshy7IBMqlm3XIygtSuqUePydoEkuwTEOkAJAIu
5D5ihMdKFHhkgmp1VKxZYpiFCQngoFMpBgvor5cG/cp5aXrjC0oE7nEyRpCKyj/CxphPgJhNvICE
TZCGEdhD71RpR2yDpKSHmXo4a4h8YAedM/e2VnxCPiBS25lCByPonalGi8L3cTeUHykG6sohUmJs
VUAqcZtyQTlv2XgAQOYAMQVFCnPNgoMI6hN6+3TAkvxDXGbtrFg9MuVyEVn2HMaJnaNdxO4ZCv/S
2ABmgiQLY7Uq2i8qBGmuVAUQhTIDcixOfnllxlF28gxzDN2RTQKo5p2aKseLCkBhvgtqp8Eh4QRi
4AaAuLpZpvDNYnlzc1hmkjwCJWozqs9yhhYLZkmasWCas9SKSKyTAO6B8cA6ElTkePa2lacKmnHH
pohRBLQRNaOTxjTcnExEQlwnvrBBlZhCBboZLvtll5KNVoJRIxj2CgR7AdxegEDKe640pAKX+Fzj
F8sMyootCeSO397gueC4sRW0HeRzXhi1NAOZYeJysuykMzDvK6tYZOwE/uAVMWd40jvfWa1PNe9K
dgBaaL+oUezDJcAVXoI4RBVjRQ2CH+FpANE/wZezQr6JMRLPRjyCgQQdgyOMX9MdSqPHa/UWLaaq
KkNyBOsWloZAmCoCKDvmSQheFjB/4V1ZYM+Jkmy+l99P2JvCr9OYJzGKYNqzYN+AFFpcRR4jEgfL
tyr+7zspCgD1I8sQ5I9BxDhkUGg1l+gkxuHCdOB6Ldwwi0Hz+JFAn9E9yYxRVtBSomhhFyJVVVWb
JmFg7TyT/EmL8YT/1KpQqCno7fP5xJRkIkwTtfyPE1BMcwGKy9gP9AWhhZzhjSd7u4UVK0juR6Gz
HBOVRGcxKJCKAmCR4vLb6r0G569FOsm6kuvC9TlPCGFygAqn5T7X7h2DdXCW4tNfNcmVLAiVfOaD
vGPvFliE1+TJUH9xH/KSCjwPif/luF78+K4tH66c6RXk06Rw8viiZOxJjxZ16v4CH+oCyVSNX8Yf
iEy82Etw6muEPqRMqzEmqRKHQvyJMiH8f3gVfFeqCVocU8HELTcEDehnvgKLnQIxLS5BZpjyUlXY
uBcwCxU615wALb6o3hC2SSBcUT+rDHrk+zJVr2Nij0Ug4C9hZlgM861TRT/la2uAMiu8BPDKuD+h
KrrfbQQGAuKkjy3b4s6Ak0PB0PaPzR0p7aUNIEVkLpqWQKkNTxVr40yFeKshxaExG0RFH44DjoGL
QeICIeY3VUJJjIKfjIMSR0f/f8nGD51V9r2771YpJBusQgr+6+qqpjakUq5QqUiic9X3FxU5AO3V
G1UKuQTBzbJ4wOaEuYll1jYBdSB4lEd84JOFhbA1yC5RH0GL/PjPsVG2KXzEYowoZTNaWqhCeFdM
5gL06Ubpeh1e+V4LJUGefhFk/FkB9793/pMZW7gdFm+OJEdveDHnknlzgCuEzQe7f/0Ll+3PVLb/
G2TrB/u1zPkUhduZt3qhK5TGkKKshB/QraXlytrTqTRC+oAZPT3YrdkXycbRtCQJlcytPqVOZzof
7SiDT2w04tABxKTII/fk7Oi3hrXJE3VWrXu1u921JHqfr2tIqd2JRNcKJlZOE2QY7mixAcn679X8
gmTGf1lNP3md+9P7frpYdwq7SFw4VS75eCFy48SORNf5kb7BND8ZRMCzrwb4rYS/d/Ml/BgmbaMF
OfZLmsmovbe/reQlevMmUsp+SQLEtYv26ZcLt/64DejqRhdRujzSsOy/iTfL0zu1pukqEmWR4JHp
SUh64lOzNSqaCh2eHBR2+kVcltJuunT8BrwI2PBSwEHWvTi1Ppc4hBs/Now347+3ken+MsY/ekB8
lJGc2VPOqbtqqfRjMT3y+9WYjhwazzSZM4rihVkKz5NM6LNA0EaupDDOGOpVrB3pO5c2S6uVcpER
lVgK7fnRRjr04kC5CKXYzul222BEfrsNkmQ3m9/fewmoIez//fKzxcKf1sg/rv+HVH27X6aLqxS8
TvE7VGC58QmlH+bvE9qtiAEf8oDK8A83VZeXVTF9TPAp7ckVQS62p71pyv581DOIVom9FHqq9neg
Nqo4WDGNcldaqeBTlTwAfNrjjqISgaCF6gM1/Nm9RkQSTQoIYIXk/cZyF7Ee8aFsUpCwF7HKZ2XQ
gA0pDXk8zDdiKwJReHKEtSJpilBMjMS/WspFIhQVgZRJiz33yaFvgODKmp8uhQy4Glns7iPhFQpW
VCHggTvZxtKwb/1HYA2VZipOyRM/KDwnbquWoE6IPE/NxqhmcUhKYogccLgHQnwFuUWKeh8q55Pg
WsnODU08dR84cyqE7HFyYtK8SUMS9h2ujsMWoFM8qQvdcH5rwMBinMMQ3eEKCoMRrI+W0HtUvh9U
ab7n3eHTpNyFYVEttTf3khcmevp5Ge8tby0gT55abnaMjKPoFHCUt+AGWfrj8cWHlANeA4uLgKaf
/r7o/qxn/8ea+7G9V8/b4f68s2dO6Av9HTTUFIHkY1CMlsGpTKK1nf39HZOmYv+yhP94xx/EumP+
lbKeWVb5FZS+aG7UKt4mt3Cv56C4N8+lk02ZS8FOq+G7fXmYPHv0YvJZQ5fUE21kDk7qZW8pXd/s
HTVz0l0CcDA6BOGFXxxhRtfyt2v9Idtc5sbje3bM6HCid4b08+Gu4vcFJ37kYAr3St7xdra0rng+
fnGMhd9smWzF16RF2xX1NPmf/WpT3pQ2mN2P3LmywSvC9Ue0L//IEUjIumXU7oggiavfZs3++sJj
VM3wq4+ESYtvhyx2Z2OH5RtWjnqJNFlfpveNBUbzylpFJCu9LP/8Ms2J6/7b2P1gr73Od1rSamU9
oENZ0OAts0Zr0fvuvfDqGdxFr4e26ugghpJYY06zkbXNN+Lq9ZD4In2SG8cb4uVPicdRHICzT2Gz
sdrk4pRUFkiDGYGF21kkYzFbeq0Fz6PEgdmRMNig9OpjtCjAmH7BYJ62/CplN2aNr6S5RqPx9ZUI
TfqNRv8OnJw3/TsPaoy9fdAoUEIsmIZIiVatDFaN5cr4h+qFvgcUDeXnEp03z9TL4fnQhn3htWdf
X1KlfuG7q/02aRAGoJ2IvyoKNPb2vIluJYcf3RDTyb1y15ZJeZVeM2cKtQ1m6ft7Ld3K2hYhewcl
u/epLFqOPBDPkyfSjF7cHt83e98f7jZ/6l09ZGb8r7pg8/vv80u70z/sjXKZVku0sy+W/9UrLZ1J
WdflDkauM4ALaBlpmMVAEyNMi9apPOzKxR3HyJcMUZ0EvQp7sK09fuxZpjIY3J14kOj2vZPxYoJr
z/FGtFyhO0XseVOvHtfhx47qMWkwaErBnvLLUZ0/ddApMMvsAT8U3vyUcGiJwJTfAtFJVEqMqA+l
nPJ/EvUJqtNyyVRCIgHxbuyOsmrBPRSV+Bui81yFFjEbN7yYDo+iw0VdUcPKePqPNclDkCiz5jp+
2LGuJuyELD86uPC7kPKy3eKdW2FrRkOWlgJ/YgyPIGRhWjPQRrAULiqCGM7181Py2lsW0d4cNvp/
y6HTNKBdoG1fzUpHQzP943TMwb50MyBCxuvSb2RtUozmicsLEdU2uJoWNHMggnBnG29Wclr/aRJD
MElw02Ib+P7MN/wEosPFqUo2K7szLio0vkGBhXtvsU38Fj1nTg7L/cvMqBT4xuMhPF07h0tucZca
fJz/k1+WHBO2Ql6WIcfnS+GroCuJv3d2q9NqtFqKXBkMX5Jt8oktUwMMSR19QxN3b8OSmV66+/a5
nqksonxjg31jblajd3/nL2ZH8I+Su9i4Owo9Mw76pHHttp5qnSvpEJCWEAUIhF4d8IjoPXysq3SA
pBpiEVBtkENPWTQrC5yCGgUFH5Lxer6xnZaGpbU5xJuFfYKnQQRxsB+1593ej82tYNbo1/a48BnP
38/7u+rtYM5gco2z/0YAejMZxn5UnCzsJ1kSiXPvGF3jNGetQ9nh68YZ87X53Jj8xt6volx3vzDn
2qO6fyfkhXHwtts3FL+poNTdf9Fr4QBTovnYGbKsBcRJCrJM8NtZF+wHQQrRFyUh0JuNycyyRNaT
NOYckxneoGuUWtvuier20jz2Zk2HAxIaqsLUJV/m/TTXNbDEYWtfW6gtJB6BHmRnOBYWCrVfekCM
Ar/bJvdjzbZq09Rtd23UEt2nn6ZBC4lT1tQiOjhNapYdRd2IKr/LvXdJVidAzrVqbWhsO4Cu4nxX
eje7ApKLggQLFMQ92Cy0GKHLEOAAWteA7V9xKk7gfDvYKXR6/KX3rTy7guzTrjhO/LEWzsDBcQTN
JlgDLooeDURZvH/7bNuuW7OjtlNpVipNp+c4g8EgHo3iKcahFXY6dS8e1Ucj7EicZCdZe+yPXm6s
zjaFCDGvWLlIbhVRLxNWbSlOzK9o1hinnoNqUGxmywz0zdXrca26cjkrUZ8lKlyGy5DHyWw/MNEY
3coAQi7GXOpD+TfM3OcHPQoSUaSn9eIcj+9B++HleBytZggsefseplSeUhfA/8lvGcyccb57dGeC
kdTMtwTuICiufM+b32Vs+3zeTFeONvUd5SiR4zI8R7swXRoK1EfKN+0A79NmyvlnV2cc/fa8zXiu
HNTntHqKUk7QLDPGzeBh+J8Xh6PjNPcx3R8A3vnV/MGXW2XOn+aPCn2Xms0iT5qTDNFcgcfyLK5k
4TiBzdy8Xb6yHr61ICqVyoCpDpr0mvrlaOtM4U9JUxn3Q/s/vnBI338HSruTtc0e9ksI67X03Poq
1x8l+wU/ikI4ApG8fe+UJtuvxdlku1mamyA63evr5YmZP7bLrO4S280/URyZskuBcYDOaYbT3c0W
zWvG3hXsBcWS7iYmLr1WVt30w+SKhq8YaPiD6J+Sn560SqIAwNc1x7WbG/Z5km1AabiZ88uUJ5x3
d68Uhu+dWVW3qgyGRbDDzqFqsbqYiqx5DTIR51zdJyl0NN/FSY7L/bZQ11AGjq3m9WVuA8D5slk0
Tjs7S0DM8REzCDAAtf5jvm1Y3mOyam1Odt4y5ZPzilIZU8RQ1WHvr7EBZjVfzDmdZUxPANoVzZcH
s5inR4v58eu8No+FLA/2p1BbxrmjfjjD92tlUsz7Bkr+xr2lzbY7bm3zZo3qe7poZy82VmdXXzcv
JZMOslN+z3fYoBcLC65a8nXz9fjmu/Uv5+5l/6SD/OfU/0Do8rQBz2bvq7x/hNT+gtF1IRxc43tE
21GdVYyCBTZDwNmCbOvvIVCiOfoR4XJeo8WRBJlMjjbkP3Kn9Dv7vt62n3yd0OUO+VpsAaty2nB6
Lh/1DKUNiflVHKCH2wbKKTRjYvVbFzkxzFiaNAU5+LDqeMP4E6DmjQpYapD15Kijd3wADQWySps7
TA2xNj4cjRJWAGyV1j3No3+nL079fDJstlT1FPx2+jIdtf8d69HOkV6OtI+lec3PRtH727V0ObwR
qafJR87gEC/bQrrw9Jadgp9e2mMLO7qsHiqXiJx8gGLESzfvX7u5ZfY3OxW8aKlxRVrUS3nfpyA3
VIKdgXV2CmRK320YqgYD9P19M/nWQbRYO/Y6S4oZSYsP2EEqcyB6o6KnmpQggyrxFNETxAQi9E/h
6uTMzpVl2uQ7MB46s0M8dizaAzXGjk82TqXsCwqgmSD3RP4Z+Nsp7n1LtJ72vgq8hz6Owb5yobOO
xEQZAoYvIiGkQfGXnm6Bc5g9teUvac8KqvdAzU1TD4YHEuadhY+yys61yva+v4BBUKCyU6wJA8n4
6bC/ntMv3COzeEafyuSd16jSSipJI8gSEMwnIN/J6WeiA8w1sRdJTKSiJ4cA+ct6ky5MxeHbzkVb
imVUBMUucqN2s4nDUMR/dHryaRcXaTuZ1fezoZRCFTqoq/hh+xu/c/dwYgLP+UeOqQDnQBDs3Rvg
qWOEXkArEv9cnYEkK6IWP+vLauUViQAL3xeJziO6D07zFzkOPePsV7RGnnKjoJvgNreIIoL3bEiW
uq6+ohz6Hbk+EZlUt+CNczjJnPmuDS1/XC+ZSTC/4QDTcEbXTwIYA1ttS8F/a5I+LgN3uIEOIDrR
IRyK4AN9Inp4xdhHok/LDgpKdHra25RQ5Kt+SWhzv+yBnPKhf2Tku0MuzUkq7AGLVnlS4vR6cQyV
BhiRbIUCWo1khiYgW5OJjtBM3ANsmjNFdNd2mn+3PLk/IPT/3I+5H0jn9Xo6XZ/n5Fo0f+O4WL87
wN50DLFHcJWcsom9MDTuZPKq2tROWXZ7uJzr2jCy281fnHD+Dz74vy7nB3BprTeZ90NDQ+AGBHz0
Hn4MTsHaoawbzpYOrC1E8/WqrYwwZ4J2u5ajLvtygspL4V6beNL5+xhl9ab/ss6cg0i7V46MyqR/
YDev9emSTp/X4EzO86sMubu57RyhrmSdPF2+Vs4WIjTGqmjWQWGH/qT72Nn3t2qMY/OimHf4xV38
CWorZ/5xQT8gnVvhVr5vVpu8v8IzBWmCCnsc5PNOZg5xgnCR2tLjl/dMygp/G4Qf0VFpV9xkV0/e
U+FquZ6moHqHy7IFIN+0nkiWzp0NbIWil3e9TudL/PWMXaY7oBp1wGuPjvRjTDra0PeHBo2bxtH0
MX0YTSIqEygmXzi/YAt/aoLxXyP1w7EXl4tC2eIwNswUXe0KUbnfSafMMyhb5rh1n7+N0q9L5Udf
Quu6OFmHA0ulmDWbVpojkJEKtPPurnbZQwMD8dsHYxjzY3Nq3/1LfQ3SkbeLJzPu3oK/L9s/QY7/
vPef7YJv9+V2/X5w7wOacNbrJOXATFG7/cuezSo4+dfKKBSsfKFIDJVN/7znUma33+6459zBHMMV
pTRQjVa+d66vmqfuuV6iKl4KsoNj7T0v1fezfIUaeLz8xZL90ZD931X8vNsTAFI6myKEe5xQTR1A
7b4oqa/j7S8bIauF/pfbTZbcP6z38bIprM4rbvcE+8gsOcsJqHtsOGB4vbcziMnv9gJVFZWGm5mx
2NKDJ+zGU2MPyAH6vDfjfZwfbAFe3C3V2V+MVYHO2H+8QE1FESUwpwPx939c4P5140Cb2ynvK4sk
LcSbW8bp9XoVpcpKEvPxJeqRHT7kO5WHOjE/DchHHb7EPfS1n5wVry+gzUoQw8qZ1JgMjP9SyevE
4HU8W/CbZcizk8JdjD4yjr2R2B7eyFOi7DkjkLnblgfgTbDr6n0VjwZerAfn0P6RXG9aY6Sc+xAJ
IcLTRQ25DuDfqnbqqWYlSJBrxeY/E0jwWi0ayV33QCnOMtxI+ttEL0twoDx7jZYVlpuaQ3D54g8y
CE10DiOUUsQyKsqcXJLiFb9HeuuBEQMEo8MFM6uSog/W1ayfqRO3IBlWn8Wsf/UGy7AcrAlotnm6
Kx0H22q5TQgbj8me0PRY9VK8DtH9EqESIW15hXS0DBXNjEdK8BeTLeJohUybHq9MPztaHd2pBI2R
/OaR7qR5KC2Z5tTsRmRcy5DQGJ3rbsvtbXq5unDbByX7bRW4IW0vO8ewREpXzxADM/gTfjlfNna1
bWdTswY579ETzyBrP6vAYAH+dBM8Q8g8lLl3ETEvCjbEeIjwRDVQw8BcVaI6xJM371lwU6WtXSg2
Xl2YVRv7Acn9YudWS2cPHTE+QJ+Hc+Ne++GK5hTWjlwp5Y5MYwZc2GpRJwXLC0EUKZzyLT+aMAQ0
NLtrWDhXxikEeTGaAKgvokQWPJplT7rwNIwNiYEsZedE7Ul2ZbrU0oCfuoJs9nQ8W7SX0gyAHw0b
K/tcKRGS2wTV+eGnsYHvq3PjcqRGYBBYcuyztT+nMadl24WBSmxi75/jNcoegepp6vqgjQUqHec+
iQH1RPO1s1cnkqtOntaZ4gDACrhTsgSO507QS7or/go4GXBIYZteoaC+Rv391mC0kEYRRqW6d+58
BQqqcSF1qFajlwHQORCyCkcH4ZjbtdpwDzG04BTJE1yXioqqFhKxHYBqlj54fVwkl+5znA0d3kjf
hl8qEkRtNYQpgRuE7Q31FwRDznYEIdfgZYkbSfxgulJg4GBdyGJp4Du/1IAy2IVPHT+vBkzCXT2B
uceNMSsMcnSKKIL2H27j6qJCCL6lOPqof9JT0vUFeX6bLnTHuEsitPJb4hrqeVeKtl9Vlzao7VQD
udX0hS+PJF5R6jmBYCC9n/Q3KlSQPVdQCNnj2ssEtSEMcVIxgNGSM2tURcad7fsq00xjYf/xSN3I
WwQ4TbLdirSx543doRfkgCUbH0ag5xfaUlMEWoH83vRAsSHliMqmY8iA+xyMynQo71MutgkfX3d3
mLEnAT3rR3eHRPJGwVR0pwKZ8KKdrrxMIRDY1RVtksbRdNprT2ovz+yqjYZmdB+kh/lw38/CQvBE
kqtOqPbDtWqUG8Rfy+Z2tB5JSSfq0dLUHuErPJsTcAJzo5Yb5Is0yFz5X0dYe1ulZm93cvBY9PVl
U8u7a/UuZGPbHmnAsKSikWrr0DMdmks5vhmKfCY2GAxtU4LOlFU9iKSdmjPc8mjn7ZtQfRDdqDWr
QjAR1wBd046aNos9AQUNmh6xlzfcMe5veOllvxxpdVFNpwEuOmiWeAP+o0hox2hNv+2en6tl2Wgp
Fwwc5iXNmiim5N1ypVhBw1uBK2C/K0mqeq6oL5wSUzVX3LG6shnTP4SHKu2QpTCYMGhpIbEmmtTg
1rC7+mJZDnknRgJi+hkmjVaTGiCuvDZ2oqIlDvOYO4f2VOtTIqtKr0AzNyuSamZosfRejouIUAIS
UYRzsDfH9avLi98Gw0b/7X/1fYpwXy0x85Ou+E+7r+R8E1LUo6LX71u+YtQn954TSIyMRTK3gDDW
Na170KGi44V+VdwUtgsZJwD2znGcaRyD3NIjBzhCbldFfOAVlrt4B9DzzBmhIc0b6Yv9cOzu1mUu
6Az9dIeu2zJdaqnBpOb6jFeVyk5S0XE7S4erZE642mfQapWcBrCBgAOJuhrV51xcbZQwaIFqDI3D
gFBwiPtaNzOfUu7d9N0hvaRzUT9vsAoNFl7B9ClbisxyITqU4H1l6DdEjkWBhoplgwIP6EZIkcZn
WKpUqGZ+g5oNVwUszhblU8AJV5d028Pkz9icd6pZsiZqJdSnSoO+nYe1WqK7UpoQpQ0+m8XiQp8e
v7Gm+uDfGOmKjaGFHRpxWYhwl6rF6RH0TLrDs53xxz0FHXQsTb7FklEbYkJtP1T7lCowPlYF5RlY
QBOQmuRdnqKthqU2cDMiJPwLx2KMDSSul0fHTtX5VNjb8m9YnypQwbJTCvO574U7wxNwVoIZcoJC
mX/T9JrpPxnpfgMhkpp6Z6I25lIUO20r/U79PBvQrvaGCQOhvRpKdzJfDBdd7g8xFbY63G5aEGTM
BtEe6F4FKoDYWqE3Uk0+707R0ptkVzV3oHo7+MO7oEwF0wrqCqBQ1M0PtDLW9/Vph91KnQyNDq+Q
cy6iU8XLGLVsKkwag7bbGCgg/TbtCvcS3LHr9m4E1q7Cb/PFI9GB4BkTIqko8WRuQSSL3ZbUrWvX
hsIfusE39RifYA/Se+UZFuEK1Tsql8MWFnmAO3LrT2qkeENq6+oin+GxBA6fUppBfcMwMNH1R2t6
sotTxroFwa6F3tq0KH5ebGLGLCyc6c2XcIlqbUwLo4hHVU2NQgC1oSiq4ecEwS1CnGaQ3ABMhBq2
kmFvANKphbdKrpuRVune42XUWo7vVQAWA/tG2KPfhosm66+S0Jr4A35RDv8p938P2Ohbz+uoMkpp
V+dJFOiUrwZ4U8GKa4e/tDrTHb6/7ofVt/1VrU47pvXy+GZsTDiti+k55fU6n/ZLEuyo2qw4glqo
iGV6w2mHazGhFYiICBhOW/kHFzyVjEB99yGWUSN1XehkgJyBuLAKlvZR17JlOf3OxVefZEhpHkqo
NkPqUzrh8A16xpJuuagSCYFcl23aoZED9VKm6jKS4ERmhrkLO9QFQVk6HcjqlRR3SuLqqsgd+sfg
CpPBsIv1hJPt5QKxv62Kmmo/WejM/oXZJ2pl0sW0BIRmjyN+Q3imxTDdI3DI0oafkvjJ7nDrktv5
yVTBboJeEoo4dDFHj1hKwgAkAJTxPbym+H9JO3z2xrPqhabczNgtJgguudPxvyhEs4ndzoqllnO8
Ar5LijoISLDXjgp3493WFUjeQYBgMgGDn2zDkAo8Q61ndoAt6h3GjuvrsIgzZsof9RnzWd87HY8L
47uOV/coW+vD6/DaK0Ntf8H3HXBDnmtoDrGCPSejRr2/o9fWztQcZni3kz1Qw3n+wjOp5jPv7Iap
DoO4aBATWsBULz7lYs5tnn6BrdDhijyuRBejka53uFBWyrTDbzp7/SmsU67kHy4ByM5Qfp8xN2HY
6kApkIHzKNFzxWHIhWPsCvbIo8o5nXpeyGhyX0gGyqaDRcVPcFkhVtXQ3FgWErpD0MKW6fAYFeVl
cPhsQoB0njKd2hZqDpNzpp3G3U01nV3QaSD9wT7MJHwQpwC5rXR9shAbJRxIlZ4EnSptiDeBowAl
qfAMKvUjK81iziA/KAY5mKGMjqgWnY2msPJpZB6ybbbYa0gE0oKohQNtVeoMsI8J1XBPuSVPgOYU
fgbBW6Nss9Z4IZRPMrLqhy/6b256bkMQY8NvgpOp33hysaKOJhdkVnspOSO6o9BBpozagZY0SWaQ
noiDq8MzStFU8hS1SBF7hCnJsJK1IehMYtTW8j/qTK5QwwntjNU+1aaXSFEWTqZqdq3gat6Y0xbN
RcTY7duIaCBNeyskVNoGtcmReAiGcSkex7kv9agl0JQWYUE4V45O3uQcPQGwqUiaRz2Lrvpqn76l
qRtXJmNQ7zFbSjJ24W9OmEpWP+b16BJ1uEySasmDRTBlGmB2zLDKuPF6mHVsl5jHrdaomFs2bm8S
1dzQ1OuQqur1zqzR8t3X0czYByw4Fniyxlsd2RaWJWMSaufwJfP5qRPq3BdZmA4ruFPXb+v8wNJq
8SJEFqnaPZiFCkZc140SxgDReA0/VnOj6Azwa9cioimxsaFj4ISJHsGA7UkGWydN9N7UeFTkKl7k
wt0Jn7WuDXXbFg3BrUWuwq55mpifCljbrvFEw72wSmYzXxqbqmt4ZkSQTTQftSELuDigSS0DFwm9
2ilESPUIJ7WJ9GPiSigmBwxGufHuMVKnTheAyFnW+hbFBnVHR4+PwJwoG83PNThSJcbhFTGouYrM
6bVyDCgn9a7EseRzsJ2JL89+Y+MXYHOjomvQ3I/wR4q9RqLntalmESp1ziEnb/UGUFCdEYsP7hJT
h1ox5Z6Dc4W6FZLqprhmeV64VrtQCqI0JduywpSzGQMMI8F967PlXzH8SXc9fFbpBNzIwZCVFkh7
tsQqfgeyrkd2F92rvEXwcPNnNGFPkJcsfZqkc8u6mwql8wYUlzBTHV1gS5fpx8TbsSeKAMYF3AXO
kSTKbbDyO4/4VUNUKT/mrCrZiRpAUQ1HJTSSyCjtqkUYzIs3hw6x7eJStApeLkpJBRYpsx5ueFKK
LXns0L2qeuxIo8ZpRD01Ujy0Nq2XCx+0ugpW6M4UaBTmp5oUbQdDM7AqB8WgV0qejsHhD5xszZ2X
k4Tyit5otB5k+eWCdl+Sb+zcYh9jQ49ajHSZF3ygBNt/q71V0TvBUlKLr8nbyVOIXAWnGrhYgaHh
yCnwLpXZs+5oyV09HWRufH25efpjjYl8JMrKYPWwUlyCQJhpesMdZpzjd7oXj+JRzqmXeicmDsaS
V4qWmO4p8Uh121B8wk2fw1K0oNWWeovRs+wN6f7t0LWrmtKhS8cOtx3FFv3g3XG0/eaAYOrOFk6F
mCx3lXsC+gie1UPr7UxPemtziOqQw+kKPo5YDlX8EEpX8fbHzawdj4iiQyxnDm1Z2o3ldURiE/zR
ksWTv+IKinrHMqfqUGeyvOm+k6F9t7L4e6iV9ESmuqeJGeAWZSACUoU4Cz6ofoE3Cs8TuhdvWmjS
wLfU+IwFZxMGx/VHjC2KH+66oRPoBjHWBAIYBxitnVd8MVAIe2P32BUBvxw2hV1S7oLaszPxJagQ
NdPuDfZ3qq5Gc4IgEIEojcM4dKW9uto1N0+447/RiaEU3BqsEHHzGjuyaNw5A2jXmGRNlthvG5CK
PtBAnkj+pbTcNV7OsnILLfvQUF+RgrdrPKp5LEVqTitzNiMnKQXP3qUTtRdeNCQv9/1qqV6AUqd+
FeEol0RDp/DIEUtk/Eu3GfTSlBEl8yvSlYqeP456/x/M9m7GzXL75gJJFrmZvMKaNKwQHote0yvS
kXAHrCtCEufXvVlo8GCJMGbVYdVvMXNEGKN7lWFFO98KsRJEakmAg61/9TgtlQmEKnr2VHzlcKqt
z/VQr2zDbGJXykNSENC5S2n3AhApdHhUr+uAvDKrT7SsXlOEn6A5oBkhzxo0SUHS5tagdUPeu4S3
cPedTawpWEXtFhYj2dcJyjwH6OBs17pL91QHJySr9tVIgmocn4hbGR7wwhVdZCId3wZvSbqnzyOR
pL9daGhpQ88GZDwR6E9voD6H4+ayAZMrIV81OdAcLOVlwKuEkYuVxXlSUBUGpPcBKoDo807b6OqP
+zL51ybuSaqrbevYAvCpFenagYTUjojZ5/Ct4pdNeMm4xtcqxCK1OlzUANChXi3jUq3okKK2uQtw
oC7u64JcN+WnIrXPqsmbX/0zzm2i5ZTjrJDDEPDGObdK3q1TYK9GBe/WQC5afYW1J/mtdIdkuYxW
iby0BpGOJn0A7zoDYlUrmhQ4HD2AUvXdZEBTc7vZbk/gipDXWlGqOTytwE/eZ3AGyVERsFMD7ubA
kC7hcNFIIkQqwcL4mA44fXAJWDja61KnbeA7SN6ax9X5tFQB5ytVWZNocAEehryRUpP22g/ITCPu
Nu2BPs3VZAckCoJSohuuum17XkIE2AQLLnDGSga/79jfBD5aMFdvbX9L3S1OGrV6u4Zb63N1oD4N
SOzLmggXRDl5A20ZLBXWYMkGxFw2s32G8hjhsXXkXMnQYSrLkjqjyowmbkNgwpnVoR6w7bnaIiVH
qzjnbnPt80rqlD4o17UqaNdgBi963ryAdoXfVkA74TUc3MG5GhNje3HzOx1Unl6u86BsbVEqcL5Z
6cHY7ZGcbZkYSU1eiHVPEJwLMQsODtwcu8Lc10C9gMA4AaQNcCSRaN570IfiSOjhW261OmT4V40i
v3DtIFU5uVtqCGqOSRceoAIsngrl5eARrRHDSgiTkHsA0sGfszAnm0w8+wCstjbEtIVVeL/EYRLT
km34ZJFZo9YvasdU8LJgA/euJPaihlrM4jygSISYqzyo49pxO/SX5Kss+ps2kIdWBo9zDk+1kzm0
DrU7yvccnSU5+tODYaDAQEaCKiiMJyWdxwbkg9YzVPMDsfNvfqp/818jq1KuoE+CwH0gEuc4qzth
wb1N4pQgDTwXJbO7bVxqeLPh21kRXag3Pc6QuOWO7753RlOluBYZYoZMywqmvBx5zm2kTo1KndNQ
5fwTfbS845Gw/EBnnekNJzyC0QdIg7Ov76LOpUuvhea+TYHTvnUfeY4eu+QNtD9394SwdaMecAKr
JpuNd6BVz5Kx+iBAwVONF5Wu7KJcv9iXypMXiaw+UVWb3pMm11f3x0v3EhenauMg/adaNF4Ax1Yo
o5UoUHxQw0iuTrniOg0uQdtD3kqk84t9rqvt4bl9iZViWJVDhDtXgqP37dwwZgQURTrS3NvlPj0e
leWMDs1T8xUrY9lSENq5B9pXnsELuIQUKgV+ghE920UXf3rgxujtNnuQpRxiRYunOAe2pWaRJGzF
NFFn0geTsXnuNa+BXvHRUgv/RNUKX9KqXJrqWnNvP/xj/dTcO0V6QtLKM7rF2ysC2Ff3xkS/utxP
2wquddo8Vm6jW8yQknHqpRRO3PzsLM8imTI3LAaNlHLKC6059V5l7uyE9z81db+EYuBQBGu8AE8+
srB2TVpnMkOkJLR+rJx4bq6vXje02yTODqCHk/vx5gXLAebuvuIrFwsUByrybLNumkWCX0nG3p1n
OCU0avw/5s5sOW4k27K/kpbvyIt5uHarzDoQ8xwMkhL5AiNFEvM84+t7OZVVJVEyqdv6pZMpKoQA
HA6H+/Ez7X16XF7arHggxfOcIVuO3WbSXW/bwPmKatJsUNbm7fGk7bNbNBVQCqrLInjEfBaq2knM
ThShhkVwel4q2+d0a31St2Amd3O7WFFJqFjNbnAr5nvsKeFVEGn7wjk0WyoVtkNZivx/3sUzxJj4
HSnbtfUfQQnMzEj8Hx6soyDtadaCvVJaqBKeMh9o3bMlXDa20MLPuKPhqfo8zuNzjYWT3CB672Ns
SHhU9jI1OeDbQ6ep0IjkOTwvR4e9DmIi9m2TnVswRtUbhLzvtpv61vvcXytkhb4sZu0GVe5BkFcB
jtdAJ9PyAvg88Qx5Hq1FXMKGjKGFYkkIG7GTFjfiLAPhI9inonWwfvpKLkMv3rNL3oon8kiwls7G
QcF33S/P6b5fRvfCyHmgl2Jba/fGViT3GbDUCIoHCc7AeiPiKMJuzJcZZmBzEOGIM8oF3aDvfLoT
+e+46QWCc00sQBiOaA/8Umd35K9j77E5k6G8Fc62bXktT9ft+t1MFHohjlQ8r+IaYpIz9pOELY0m
CRmTYAedgUstJyQ9UQ3UlPct6MKtKtcA2otWCZkAturVRS8I6BPxKMzPYEZeNvoLJGp0XdBuCao0
UW8P4xM4fHbJ4V4QElqQBJDAvUZLOaiCtoeQw7bEbXjpCICmy5J26RPd7lbJFmg955s7OsK5brHV
4TozP4l7JXzViSY4oQ5m9nN3SLbqOic22x3ya7bNT+az/ak5pDAaCP+xuh4OomWCTPAb2M+in5Vb
somhxoi9lszWi+iagOvDCsZYdXfeM3cRDI/vQ8Awi5zV5iC81bEy6x5zwfu4bbhKNMsjvPv3I4aG
bNaLyGwlZXMtbtsh57iWl3Zn7vRdvrS5pFuJERkO+rrjcoJfF+g9UTDZ9/mmQFcU1G7FVtwGPfSk
YHgIxYvGYWoQO6BQR811dxO9v5xiK/gfKtfe2bwLEW0ThJKwyW/vmneFlNswdsVFvBqiiYIDolyS
DUPPbDw24t/E5L5WzKnPGusA22CeUPua6T5uzOUTpBKuvRRHIwyK4oa5eitsCfwcKAOGK2wNJuiR
KPq85DxmZcWPaPtJW3AZLWzRQZmAR56GHCgC7cxcwSHhcaGKj0Jz7wTlknBciCsFNEVa0fD7Xd5h
1gv3QXPd4xwuEpGOz6RFXxKUd4KESSiAR4KbT0+Cp7OgjadgvX2acLUUeFy29uf94tNDO/+UQsqC
a1Fwl+1ni/Memx8AyycgbVAHAZjDybPnz2yPhyYjDeB43LLemEq8AjErhA3IkuOxFi7Cw11Qo/m4
wOfOKv/UznFlCMcGfh8RBhB3xj1VzeDheBJDsn1yXZxEd0wfmq14WJKSmA6saP5DCX1/pxzeMhLC
LBA6PSj/uzsmOcR5fIMJSgPu3ZWTxLxhzYvD4gNHt4zwHY43c323vfLpzl0jCe7EYqiE+Jhv12Rf
ieUeLd6nFctYrOzCRXN9FxBXZtFVFgyMc1Y28/iNhyccfb1yFOjFlRoINHrl/OuVSCFkKAcOCkXs
ioEaLMR5gM4pO8o6g1IUySAkDEiXtRAa3O7qztWdmNNrl8vpH3cWJ9EcN56Zz0A/5BlzOphx4M7l
k3snnpCBZ6AQZ/n8DlHHN/BJiNHjTMYPp9z7uxJfpAQ2XcSUkBVCsvH0QmaB9XkXl3OaoCnehZAD
yFd3y9rEiKOrWGo8Ls/35q7p4fxtvsvcHXE8Pq1FOu6FUOwaGA8f1hd3jvbMZ74mknXhD/+cX0gj
vIBOwkwT6BN+vf9tH5MVxBfOXAREvIVoY3ehstKLsLteRHPz4BWM9A3AaZHP/CZqykm32sNlPZ+7
WKn588s7oIVie9xwzTFxZ276Nr+8iZtfUKW5NS1zi5f3oONakKiI7+YXusMzXa4c4hnots8X4kzR
az7Tix0NA2pac7MLf/ifp55fdxzx+fqNh6YpGuEgHbZEt8QPiBjOJu2dy2lp/Ta/cmRNf9bikBgs
CTiNBG+xUPvfS+TNefTEfb/5G3TMVDT18CaQPf9GkUFRzhYPSUjUW/TtjcuzFb9EKdzdGwgqAAOg
fzJIWa5vbwL4+xbwAjNmGn94ZW8k6RBuXb9huvA9gv6NY9mKC8EL4WgFaXS98I00Jyq5XlM5dy1w
RF+P8BA08f5ZFJDnJpA8rOijn82w3ohpCnNIMCvgtRUXiknDuqApAesSK+SN4Bg9AqhEV94JcUJM
FsFkvaZd8fOOA4uXb29XceS9H1feEPSUNAAjKX8FYiMX9YyDR89YBarvrh8j/cr9r8xFOsHZPXce
RQtvDCL95MY85PuQXN8k/LDioxi+LZu9GNIrT/R1XLBE6Q9X0pU3+VmMHnTHgs8CPj5YDZZRDBSG
jf0QvrMVD6BloNJ857U5VXcFIc6T6c119jwc+YAlF8nAOAHgeBVYjuyQHYLHvnaLV58BWvMSBH8p
i+iNh57zBBfmGz1n2N4ughuBQ7hjxHFs8wsjLcaZt0e0kX6/vx1eN0doQ3hGGHPx5OLliKeiNfFo
wYIHul5cXgwfv5quV46It4HVy5X83vKShCJwFTkQCAgTWSnkBfncwgMipK/O4CNgEG9CNjE4XHlF
KtAvXHcsjX7NHL4w7cVK8o4sGt4Ak4/pM18Lh8tXqQCYWSwDVv0LyRjuG7/JpDoI2SAGQKwQzmU1
wTm0oqUda9Li7xexZIPDnPNbruCTuxMXsbZFwyzj9YtY3jRs37xcWD+iUBvfvCQr0NOkPK1f+CjO
F8uaoZ7/veK5QsiKWpzOPV52L4KJCfzhCzef09/5C1+xft8uOAde6rV0C4nHDjcE99ytaZGGWOe7
FwTdhSbIft+9gO4zSEHZkXry5x//9c//+TL8t/+an7/mtv6Rtek5D7MGUgBD+VnOK4nvNsmksuyY
5ocMeLhEhjqPTQ2q6Pe6L65glhQsIhTogK6tm4tcTFFPBTcGNPQt1WAEs5QtODME1bob3InaUAXo
/QiMVesC+aB8mCB5MzCghF0mmDdIqzyki+CziDP0x2mjLjiC0194sNOjCCzolCf5V13kjvsm7+0I
L7BG6FJYrxjCWM3GrsVEF5V2jTUEcwSgRRkFYTvHi+ZKhBm6Q2Fvit+iTEMB0wmuOfDE2KYUehCl
GoQ1KVDegtpZxCwhxtvmYK3gQ4PTUfAvh9Tjgi8Ua19cKYLdIv0MvtRH0McifyUTcG1I6kTFuq8J
LQEeQBp4FlaZKDShfAqhrONE8Q+468ipCq4pACXB90zann8gJfEO7y8xRemdDEUUXKJ0E2FMFv2G
enXv5LGCRlXQCfh7QYsi6FSoQMCZ2S6DELWce9RZnIC3yBvgRVcIWjfC1SNMJW0l8ihEvmCz0C4a
SpkgWakW2iMBKn7IWHv/29+Lz9TSvMBqMAeOuAe9RLbkXD2JOkzi1GklGhP8r/0X0aTIKhPcJsZK
1Fgbl83CuOCReywWDtXOqJDa0TN+iQ5Sb4qbC7pAqDe3Duy0gpVN/Aj63/Ez3+zLvSgGAI3hvTAz
Bekn6aNo3e++32VzyEEYQC4vmKOpvEnWIfzQK2MDKQs5l4LVHVGxFJsWdQ2W4kfwxwuOZgFNFbJR
lFLmk/sOV6X6gSj6xibI2cEj3GPvZznSu8Dj4o2QsO2zaCR6pO4UtOjORlQiBpfEbDdg/xeJxtpM
v3xdHYJ+eaA4Tk2VK7KO58KBLhxyoA5ZKdSuBc8kusbuCpFbv+sRvKLTdOosSqWKzogcvx4hB+vL
BlrWg7WJ7lBXUG6cTXIQMig6OA+iFfpx7HckNt5R2Jff7/wwC/zON0B9SY0lDVWcs/BIexSpj+KI
x7dgwHkCnuqWynmUCgypgSV84f4JClieKueJfi1gFPtH3I+jWI4hm6Zl6471ERaYh93Qjo5GbjRL
weh2araWgp0VnCNvnadzqZqn2TXJsKV0f6bL66FZm9rOnLrZNKq4RLYZMS6o3eDARTCB4oMagJwj
c1tGK53qRNIik92aYgj1dSRAr68kb12xxC3s7H2qRjMFLiN/VVqbipdi7qdx0wcLr3UNPEoYsMNO
hZmuJd98HY63g9fOGucyyXtP3gTUxwb8bOivJqUVk7Vs7wzprlDPcniIg8/SuPMhrX/FlaT0S4dq
SfJVj9dqteyqtVRudHnlyatOnyckAcOVS151f8iGpe8vDcokVXPlAQxbia9EW0bDQhtcDxI7nrVA
HWjH1zGc287M02YBBTSAVke7NvpixqDCo1VYHGoCTdHS6Dets8yh32sf0u5txJhO+wAenHM/zhtu
My1bIpDqSvMuWYpBp36W5Bur23bnvD4P4/3EhLCXk/o8TK+1dQ77Q+vd+/GxsR/4XzUXXbU0sl3h
H/LwztGXibXL64M87sJ0ryd3gbPTPZ5nUSmHsNlIW83aqd3K8W+b6hjaN5MmjqQNbItlnM3q+hDI
Kz07dJSHJdqYr1TUnMhthpWh7GRpJ+nHMb2E0UMQbFPvK6Dlv77b7+r3/e9LXoxV6AfNh3/+83+1
dVM9JeFT9sesrV6f2j/ytz+uzVMT1k34pf4f0di/L/6+qX+uXvPjU/r6w0nfXcMN/+7Q/Kl5+u4f
i6wJm/HSvlbjzWvdJs2/tmpx5v/pl3+8vrdyOxav//jzS95mjWjND/Psz7+/2ryw0wN1+7cmIJr/
+zvR/3/8uUmCp/qPw1PFMPDh+trQaEUTT2H9sZXXp7qBTkg3/5JN3dEVXTZVtIT+9eth/S/bNjUT
aLNlG0DX/vwjy6sm+MefqvyXYWiWYhumaTs6EOg//6jzVnyl6H8piqxZjqo4soFSYv75r5H4W2n5
+tZ+rsSo4ibfAHcA9MsKooUfXXYMTbY/4JTiRLKN2B/ZrjS8bQp5Rna01ssOpOkXrcmXRf/WycFc
B7rTq/Uxlq2jb+L/BGhfyPk+D/LDWAaLwMAfYzTrbjSXTZK5fTyuu6S9hI15l/TGyjZxvPW3gwXP
liZtnXoV5ATcenJBnMYdtXAXO8GNVqqbqiNZJjGcmZaj/8Q4QtXq4lv9sq/D26gimUElVdx5002K
K3rSJq5VN+623kABG9VaOPKm7bMlT7NUQnU++urMyqxFUpNzbfhnvanmRQfGuzwbORGMXHebUl/a
OjHDJm5nhkOoG3FRRs9hiFYWbyP9TsmOegHqNPbOjo56pxH/h8i6bjO3zMrHWttOXr+sC9Ig02fF
rGeDnbsV4qRulpaDAhEZqxoZptdfhjxzBw3+lJAQfFDBfUA93hZ3eprv0z53zQQlL93qA1EVZ21Z
T32J9ykiT570epkwoFotUvvcxNSH1YClVHtvgtSsq3demULV5bhSYaxUMFW+N9y3jUWafIG7TIF9
XzppLck1PtuB3bL9J6A4Wsa3btzaeChNUsMjtO8oWeu5kLNsBra3SPdFclONhJ5Vde4UwdIyg10w
gcwu2llW9PPEQ/toyPofS++LVpsLC6urqQO3shDgUqR+TkrUuTKd18l0rDv8vPpnOwx2yTjZcEOQ
7R9DxJCD6NBqiqQqhHf7nCzVITm3ubcLBuWi6mk3U1spcs1eXah18zmbjHzes53lLSoVx5pSndVj
P2PZbCxH2VVdRHKH7kpg0PIOJhj2nDxFhSyfpHTnQ1OhtdPMtvxr6lyGEdd4qq71vl0HeXLb6Ohu
ATW2mmcnO9gqaUI+PPhleJE6lD37k64REFaOXvxZBmhfbmTDdkNN3dRFe8gMcxVahjGTG3bYslo6
QISSXt0GcQ0jte+ZrmMo0FgEKmVnjOo0mIAgEjwuCeXlQxkq5B7Id67qi9ZkFjmq88WommVpK5ci
JpTZxTdd51FpJB2XcoofuS0OcaJfhwngiV19aSPQr0EfLcpB+ew1w8LPqLosTbeZXSazWB033wjA
n5hCivU9GPhdihiKaVuWahombJYfpEiQ6ZOfyY58innVttYTS2pMKpEwRTP5GtuExDzedUwMrSKP
yCmeHKOedT2TxlZOZY7LOiwXJWg4yyRBijBffx5BKpr9KbTQ02UqbiR5M6slZxMSgxzCdjZpT8oQ
3aotmFsTMysr9lZG/uxEPpCknq0M60BiZQUexTtM/8XqSec30lVFeooTt+vBj09x3nxSg3KhlwNi
rF63YZTO1NzcpD4+ughHT6rsvZHYiBbPbUndZ1Y+H+ViZlZAdAzSuOOHJMbVEK595pmpNHe54m/H
fCAZtBvcNkSDyqHiHUu3KpLnRrfR3CIMhL64JAW4R13tMPwcyJWD4WGw9XNY2eiyXbuVpWYRZQyX
FdbQleXxro+9nZ0aIKmp11Ap8i4bKnvWyi9FTjx7NGdWfzMM4cJR0k1gStvINDedMx2LZFpr5mPn
eATWpamZ+TxNiiQJSspv5fXFCx4UdQSeXd/LkECVNaXf5O6sxYgKST905V0g4cJOirk2yKs62U4U
EIW5RUnsuayhMONt6epkkyrGSStxoRFHHFREvaLd2ZyrtaGrFhtu6Wa25nZeMGtMkvms/EGOgsVg
7poUnEMACbEuH2WijENvzzylIUJrvsXFp66r91OGwB5jPN7Sc5f7aK1Escuod4OQRK7kVLIDWLYC
ndddB+OUF1AdXjNuFBscRo4NaE/Ig2vWO3uts5a/XgHfuwK+zn9N1TRH0S3bsT/uorrcT1WZB8qp
LWCplq+RDUZHuoymOguicfXrm33PXfj1ZgJXrDoWyHtb/rDYzDjuoyxOtFOkeAtNgi/BH2eG6fwG
NPuz25iyoeiKpmmm/NG9kRlF4eipo518CiiCZm/fNOt3PIyqYFL4D27467OgyqiG7CA6HFXAqL/8
h4fRzzyzUuxYO5mHkXKq3qp4gQsSJwUcIeYsfcmOUFHG+/FlIKpC+GgVBr95dWK0ftUDARz+pgeF
pzdTrjKaMimGLXWgtVW9UfFT/fqlKd9Dsf/1pLppm44s6+rHKWIZWZXUXqEBn6WOKVx0RzJJFja5
qiFlYpLj+Fng1Zq7fjdkv0FnKz+bno5qK6pqWzrjLL7/5hnNOnSGSGeUAf0SpoeA1FtTnzED/2gC
f4JnfZHDkP0wwpacL3794D+9Nxw+hm0LKkOh/35778LJ2LvTTDupMB0p+l2pwzogX9oyWup69Zs5
q3yg7ngfZu5iosqqNtB788PiGOW6irWpa07h1Nz0Rr31x3ymWAQwxbabEqAy2BMU7dy09qxp9bth
cBZlhw2Zybvege/TZsLZ41yfSP/w6p2UVsiNbtfJ0VImt9kc/RC1odvawW07VctIjh41GZy/5q2V
nBKvtT9XYRMskmqb18XZLIqlpzVfdLPejkO/MgIgfIE/1yL5Rgrl+9KuD03ZBLNE+6KFVPkaUWSY
lTm7mLTsnHIXZ/ki7u6MmDCvPe3awNrYnbEtDUmZ2ZF6ktXi5KtZOZNL5b70jE3ZVUe4hu60JL/2
vlOt6iK7MR1pH/bGUZdR3ds0yBatWnnrJEne7AmqVWd6cvzkODXRcxWFyrKIqcHXhZDvjfa5LmGH
UPu5nuX7ZFTSZWclOyOP5+1g3I/1NhmIiCQO2VqpfNMOJH0RqdcMZV6pxbbMYPA3AQRMTTqrQ9Pt
wva2Lk+VDG1UQCqejUc/GFw/phiBjDMF30JrtzCJXRP7PisIwTs4vgbzxlBzmPVNZGypFp/yLr7z
ZIqwOcl5qPt5Yas4qSbQYJJ33wfVE1xLrlnidzOsG4uMjt4kjm8Tz9PxQnn4PbVs4RRs4k76G5qJ
79kG/p6FKEQazA+2JlsfJr1ae15TBENz0nxygKZjO93/elUpP9G4bMVRddUxNdVSPs5zu8v6ziuq
Bnh9t9fm/rZYBEDEqUOIpy76jQDRf7IXOCxfNhFZVWXj/ftvBIhRdbnlafZ0Ujx9U1HcM/f2Zl5d
fWVwQwP/SrPvPKA9uTNX7Jz6V2mwVtWVMm7tfg97FRQEpnVKTUqWsbRST1pEGn66MrlH14qiaySN
WxS9Ze+fTUXbWXVPcLrwl30UkI8rD5uhn5v18BrYmECBf+81EBfr+qLKi3kxaush8XmLMDwFGxP9
5tdj/ZOX+d3DCxP6m4dXbC2XzcmYTplKHlt0dYLrr2+giF3u+z1IhU8d5UFFv+H/D3xDbaYX/SCp
InWyIysd2OOz434BFUy4TlSP/PXttB8fSNUd2bEMXilM0R8ViFxXpiFEvTiVRr3wTXs3debCaahj
pZAQ7idLKyBXUx3cOLmPrBcj3MvNfRZ358JOZ1mHcg9Lpp1cdd04dJCKpHKJuFA2CYyetk9mbRTs
MtNeFQp+O6NwJ2EKFNM2lpZar80S/7byf7PgFEW8hQ9jKJaDoeLPwJX6cY+LC8mTzTR3To1HPof3
oOXI/fBFztSZ6u3jpFmHWur2YzgrNHCLuOb8kLoLwavfk0xqI+eGWwc/KmaEAVthDntJPoVzLe83
6Wjta6WZO0bjWjVJbpEKAiWjan0KiMkGWetR83WEEr1/Cy2y/ap4nYfFg5b2X2oP1ngfV4X2qa+V
lR2u06E/lkOMZnvjOCTNlsa5MO7LIGH7OEQTRGB+ttIxHMa+Wcveq6fDn5CdAnOlBGQkW4QulW5e
RdTY0zp3bJNNE8Bo6JAhXOD3zsxF78O76VibxsGl2tQ3RqtIcy2BTyePqRxkP6lF/dzn/iqwyd/D
p6lb7bkprJsu7Y+GQ40iy9g37W6Qm1mfnPpCnwUlO2FPKq8aLI0WeIwJ25VKOtBIhe5h2DgDZXbC
oxmqizBDuw8fGytY6xZsrt6nbITa2XpqPIR5eMqBfYX65yIqtl1bHKOonkfFza+nuPGjwEI7lgVt
MtUKTEv+KIDjqa00JfHPeXRQCmALITDXLBRawV7ux/tRoiKaRHQYGtzxOAWYxRVZe1a9TyxIaHqK
GaXgpGUJ37o1ywP401N7xiyahdo0D2KSInGtDP6rWV/i7KRLI0wGt6b6VsXQ9UU2tDcEuK2lxbuO
M5zvx2DwF162qWQYqbr2pKfaPOihoB70lU1yp20/1uFGDh9MLd0FOeE80mt8tT9YcnXRxuQ3ipLx
gwxQbNlmgRqOokCIZAiR9I1QM+o+K3I9is+TepOlN5HWuLqvvml9tY27Zh0Z6swLPlnebRYe/ZCw
0fTcSbeRASmFl+2iGL5fqJS9HEiXtPOTa2DfZDjp8ukytHfGMO0CPGn1mMzs+pRhPLY5MZhk46hP
nu7K9ptq31j4v63DWBj7qSh2fd6zqw8IktDNCB3E4UlMtBHG+i7WybvdDPnZ0x23zlINVwJ8SlP8
u4IpPxsWzdCJutgGaqSufRgWZo2ZaJKanAvnTk3lFwPNQ8qqL7ZZQtfVS3N5bJ9LM5uP3ufRk1Ef
HsZqpHSjR5nClJhKr2+kKdtqmYFv/n5U94H27FvxbLDg32VOqB6F5DqQTtmT1WCqh6cU9L5VG4up
+pICZMseZfspbXcWE0VuqGXTU4lsnKBSumlQ+Kq+eK3KdJM59THNLcT1+BjU8KlI6q5LSV+zlc/V
0B2rUdmmuvY7teMHKQsRrIH9ohmYE8YPrG+2Tz2fKJWp5rnqyZKl4JjkZiO+Sgo/DG/Qui3Mo6TP
KVI0/WYX/lHj+XDrD9uw3Tosz27KzyLELYpYUtvN1a/OitrES/34awHy45bM3SjHYsJ5q8k4tD6Y
TLg/1GLq7fw8tbPwaSBqnj426/Iz5raoQittfkd3+pVK97sdjFvaCpRhOlaa7pgftICocmJJUvTs
LMVh76pGfJn8l77TwplZR2itE/WEo20uxwtJNWdVvlfGYN/AFpuY65xikxKpqNI50CCBjMDJ+xCj
F5dQPVVS7iJFZnLqL2KLq9gRwwrcm90+BVlCknLnvTRVdGs2zMLRvLbMr6jwccqpWCAajiHb3qTp
Z0deN366UGXr0ciGTTJS/V1DGyh2dcRUxuUr1cBIzJum0Zeqdy0KWMeUjV7BxBR1+yh5iHDy5hWw
T5xeEuZB1h70+Gw5h9w4j1ThjY55srUkrOMKJ8p0lqtHHForr2z2Rp0v9UF9KBXjSdaOYf4cVZdY
78XoTOwteATHdB2l5otvb2Q1v60jXLQh87AI9IXUUfcpCGdhJl1Mpz5ZU0l8MLUgv7QKt1R2YR8A
bripommRR5S8gkgamjbYzOrhra9uU6tf5+pbFkOQ2hFCaMe5Ft7XdghTMXADI1hgDbiB3lWzoMmu
TjEui7RdpgpgIkdZWHDO4yRlo7tji1HrT7l+KpVDk91Nlu02GVBBA29nt4pHe1imJpi0Gpoh72EI
rHUjVRszSZ/HXpvbOrmz1r0ulRcz609erm56r5tHqr2UUntrG+pSzU+TAStyFhNlgMQckw1EbIxW
pCXaoZNXebfUOjgKCxvacj+4Shr0NvGzVFEXpm23xoT2UOTzOuwYun6tdkS/OwoTRvpvNiHlB++P
QszJprCQqVk/WWR2rCooEHp1lkHGWZ/wXpMVoSzKKwXNfqP0/uDmEbdyDAdzjJ1P/ijYuyaxiiya
KgRXtSE+hJtHomx3+zs91Pi+bgOm34cbiY33m41VUupRwgKuzg4zKk+Z6+OXGFe2YZInUn0eBuAO
3TCXhmBvmPdGLH2iu8TWctfpIekx240WOOvYGNdJxW7owCNLNGkkaNaYFE/1KfVLFCcx2ZILaDuc
nVN0s9ExZrpWzooCZpbCfghl+1wGMO9Zd60M+6ZNAAl6xdG7iYJ925e3odq5RRW5mR64vnSfRY9O
y4ban3VmLSGvunzJ8UlNKMK2fUr1ct05I1v/i5xiYo6fOwokmNZTVNoLFY+u56kLrR/XbUfJmQBz
W6/ujaHZFg6IOv2zzsqb1Fu9evR74l9jtwkl61Do4VyPLbccsQmchx6MBFG6uBrnaky1z7pdVpq3
7GRKKTZfmv4xS+4L6bM87oPJPNR1tMZK3IbGl67uRleZPmv5rhxfRo2q3rlzP2j4ehTwwioxiEJ4
uxzXKdA99BiG0tfBJ2uEuJ63yrVsaWCh2Dbs7ZWJBPQXo6/fZW237WMYWmAZq8JhIevjrMmmfRhi
luVhMPMDVlfjreMmPaLt4NXJtkFZHRzigmkBDLy57/K9CcOjdK/jAwmsfBmaLwSAZgbUcaW1NCrC
PIm1csb0/3G6f9B/W12aUlVhFkLcvqYgLjlIAUmTv/Vq/qgPOAYmq6pABEvQSvuwTWamUUaREtdn
7ZptkgL+CH9BFAzsYLuJwcio5FEnK3Px6935Z4sZg1n49xTF+MHJ1zZ4+HLHrs5wIpJ35lCHVCcD
9HdP9+NaVmXC4nil0XhM8wfy+8EaPeKVCkD90HEr0oGA+XjX1H4oYmNfGNSsnkoq/BLDmE3E7uxp
2mNmtTPZjy+S5d+HI/A9VTtPUb1rCXaFTXXnjcViMLCthQujvvrei2WwMSiXsn/z+3RtO49ZnczS
EVpM/75L4Hy/60vYPboe2/sxyCpX76aVlN8P1ZkQ/O3knwpbO+fm62R8qusvk6ou48j/zYRSfhhz
xkKjHo1K7oFp2B/9uAM7Y2tPRIU6qp36VwHYNLcWKXwydb+oAS6oigBOUF3s9LsqWuoPzq4P9/6g
+pWpVNm9x70FxJ24x62/HoHYQa9Y7DrY+xmOi4CWJ9uW6sY55X9+t3386L7Ht6AZNoYBAl4j5/N7
sZ4PVRAFOWHJOg3YOUnK8cylj5tillnaPB+iO2T+qVWvHfXk8t6t/W7fy+U86sEZ5Q6pVRQ7ysgQ
QCL+ejH8qBiLrpmqqumU5oOS/0PXfIX4nudp/Tl0qDoytfuEwLTVb0IvuIYtTmNzempHfdGY0UVt
gmPshL9Zj+9hmu9UVxWLgPCXzBpRDOtdm/5m00vswOqMYezPZZHA40s3OuCq2sGxKsgmkf5GeYqB
Z8rmElfXYZK9t8iCb0+Bqd7pFjqx/CEgZyvRIVQsYZSZSDyY0nnZFQdfmX4zl9UfpJZKXSVSdm3C
EQ4694cRC0ZLSxFdw5nYMO8uX8l4KJSqx3sFzVj6kofhTOrrk5eABgq0LTlsUnM2k08kR2zVRNkq
BSHLAM7T9pOvSW4tL0uvemX9b2IfF0vXhfuhCV5+86J/CCF96Lb4/ptR9u3U1HTFHM7RJl8PSyeH
DQTCE7eDagz2NR0En74kSHYIKR78fu+/s63OX9/lh3yvD//856l4za5N9fraHJ6Kj8leoqV/5379
f5LHxfj8Lo/LzfP4u6wtrvmatSUxj/+iJoMhq6ZtEG+1+epr5paEkfYXzkab2Kut4EQR+Vl/p25J
9l8OVVTIEyI5y9QgIkaY/Z27JanKX6igkEHrOmVv2b/U/5vkLV2okv9ZdfjicdvIumI7jqU7VA/9
YDDSfIyCXqsXxA3YuQkPklsDkjQ2eEfcIlp2xPD1u8Q6+frF813LEjE/7Ygi+jZVe30EApeb96F0
F5BBmQ87g2i6A+g0A/ongZaMtgrFJXQQMoEzC9QZvlTnRSPxuN2xwVhzSTt/8wr+nmXfJtWrYgp/
eCRTJxxMjNQmrmFp30/xsguLQYXA+UyCkzmtzRoqvXBRdIiN5dBhoUFF29NviGAX4FZekx5WEdKo
5sbDBLMPSMJrQvFuV+wEv+6a8bOuGSaWA+TotsqH77vWtZ5qkv5mnqf0lIDcr5bytLGdo1p9aezn
wG9nlrXRUCLRqWdS/KgXx3S8U8N1g1ZdLNsqwEVIWnMOiMU6d6nQKv2TjIKZn4s1We0IwXYprVKy
iskuagLoHrH3VlV1V+ePbVZQqWbjJPdxczD8panjxC4eFGtXZtIisam6pCI7YTghuxy1K5j+N2nn
tdu4loXpJyLAHG6ZlB0k5xvCdpUZxUyK5NPPR09j2lZ5rAlAnwbOKaDEsLn3Wv/6w7qVfC3BfOH3
5/B5nJy/oq/P4bzBifW8DgpVpxAoXjtEBhGuSxHECn8at+PpLgIcPxmeGa41r87sCNgPQQ808s47
GSxJgrJuZYYcE3SN1e/XdjYE+PwiICD99x2dlb1KYQG+RVxbnmz16iFykLRr9JWVq+WEHUJQwboC
GjX0kRJxye+/rsx/+29P5qxMCWu1UNuQX69KxwSFARMOqQVXJ9PL9F0x3IL0ab0PwMxWLS2kdA1J
mXGYa/HyY7crblJCG2S3ha3iKH8DDN3+aJDUO6e+b6Ud7V5ReU1w4TQ8q+zmhwaWCM3DpIAwqSTm
yu/LsSKUzEnrTFD2cQ3t155znW6woQOOxd0F8NvwImaqi/SGLLYQrZZauEAZmXBhYZ2xFP5zHTLM
Vr5vSi31bDsLBqvJ45brCA1XhVf4HBFC6sLaCuSrPkAZYd2idMDeQQCb8Fnx5kWuwvfm/T+XQCq5
KLNF/8u417RB6/Q6UPYnp8UJcuycXsbFsXmvzTehgx9eF/MfKCmxDJhGyAH6++6tzhvn2L+ppmsy
DrW26unOQvzfk8r0koadm7b4RBWYokfmSomTbT3TBrB0VDBdbfTr+iUOsZuc/kynu+O4PB4xbJz9
iKLGZZADVcT8O74q78UJ8sGLuDeRuOkvZXUbP4byvRStYVLBMxoEsnIL7U8uXI3RAn6b2W0Ea5vm
d1m0NiRfLNa/L/fPiv/7cjcYVho8LkjKDFrOqqhAaPQwM3hfJ2LvsesCF8US6JG6PPKPmgPoLZUO
vNgVinq8td/kR/k9/1Dwjh5AJeziLWovfIGfU4tvl8QwE7yWBUS7JnMufl/KVjl0UqfA+hpqLzhu
ZIw+oL6Z94F1ZdQrubwJLMjFwrUuL9R+CzqQknVMsSeX29bCEiN9KOtFYW5DGFXxuNZg+UbCRmbM
Z9SOIK+0bJFYj2rlhgShjVcVhvj5ddgt2haCwbOGgCRfXHH2pk+J4RwFPhU4yrI3KjOcKO3NbKfl
+zrfD/GFvIm5qvi+99AJG9QWMMZV+AvnFbgGva1vkkHa508TxvziKt8GmxEjCA4RggmxIhOeADBE
r3gxcEyDKQ3Vu/alyhm3GYyU1s/WCEV3vQ+Skd9h0lG8wjeObgoe2Cu4jPZB99KiVRTufl9HZzMX
PrqzS//nQFG7QO/U9EC8Eh4URBeoTmjBzlG34uQI4pWKdQtWfV5+le6yk5/ji1ku6+dMsjvwKfC0
DWZG7wHhIk/Dg36XwDBumeHZWeqkWC2RzYaiKwPEtFUdj75wU9Z/QOQmnUkdsZRuliw6cqbe6qt+
d5oY1iGQ+v0e/91j53ukcODVzKiFfJZupMbTMSwB+PbUMFDcbXgsKgBv6nI2QKlOZ10Ygj7dlrA5
muFY9L3C6tIJdTbV+M+j/nIZ8yr6stU3hTQKk8llyLA4KTjsdNk4JvYnKNLMDmuPGunU/+etn9VN
1igYpzCO5D0RDTfmq/IYsLluWiztsEihcZnHKQEJ8Pdob4j1xParv9CeKt/7vX9v+2yFlR17iKxN
EpdARFFbQkh19Pxq8pW65F8Lm5mt/hiBiQ/8g2qKyGsbyonkJCgtBac0iVL1zJSkM8vREClFt7qx
lKZrITq6SrWFPnf6kAPmeMG+a8ILB6PxT+V5tnjOqhptiNqkGvi2GaQYmXNMH4V028yBqtE1lHjZ
2FaQDNpry8xtSZ9VXx3mkDse7ccIoQ2E6iZZ62ACxHm7ee7qkSv29vy4Z+kaw3qbWjMj+B3hnWe8
Q6+Kbrs/VNW+6SjJ1tdPLoPcwrRnW7UJV4yHeR+YMXpx3dY7tBr5Hd+sdW3dJJMtax7CBj5GrO4Y
/wIOf24b1ePv6+qM6ffvSz2rttRSVboqVaT9SfVTokAm2x+QcDLNYbLviHj7lG6AgdGjiZfPk1Lb
uYTeaz4niwhPkdTVwnWFDTdXP+J2JvoRIZ/oHqEyg60b0FR4AAJ20xdJr/9UGWfv8+yUGqD7xEpR
yfsSAwNyU/veUYnSENBTSPYIc66BPm55BMrOw8089QwQFCVUsMpX0L9cqP/+LejPLmdefl82hbbO
h4ADT9rD0/KGo9NMTkp21R9YCcWDHuJyw8GAlLlsvQIzKhBedVg0rLCFlq0Vdmwqj+mOtXRh0zyD
/f59w2eFadwLeSHESnqgtVMxq4TehqJnnsW26PZwa6pxsePlhRh0YP+nE82LNoQIez+oLlb3n1v0
99ri2xaunG3hvdK3aW6KHFMU7bXdY7Sls3nYJwwI3JIzx7BLFhKSDJzViABmhRk4yZP5UbjlpWL5
jJH3z7OZEYivL20spXwqSo2rwfWQ3pdICAuxe0IhyEwS6TgIdGiPGAb8bUpfnjBts2PYW6RIyH54
X3tz98/Eki/0rvO77YD5LvrNv1nh4JvQsDeEtvKKTgNfOrxLrOfqMeD8vyhyndf6b0/17ESysqi1
jKOUHog1ZP7yilIA+tsSI13055STC5lcmuQ+TfHnDy6cC5dO5fOhYDupJ30ERTn07yVz5LXlK0iX
sLjDtm7Tb5iGO/UrXLYJghj0VVc52cb2920MDvaFJ3B2OMVipARQw9ID0GnVbFXDgfxovnBBMkUo
OUSnZNXg1pU5zVv/bBxOnoSeH1bItBpQiPvByOu6zeloS1d+4N+YHKReSvgAZkXsI4yCV6eX5q9w
hV04M7xFSgb2tbIsXk8Pwx21YGzA3cXasDTsuOehbxP9XmsWBnakvWsQLXjAD65J7fpZy65R2+Ta
Ek5xaNxo6grMosGQo3xUTF9m0oSHxMfpiWHZNrG8zNpKzMmO0U2dPWjho1xgrNrgbxAJdhptEuMg
svmFT0b+UQ0b07pW62WLRjmsbUW8hfpi1y/JnN2BBUWF8RPCOuVR5hItNDF09BgoRLeVCVnAY6oa
XJn74RmJye8v6Ofy9L8102fX/2V7VDutCPOCRWKRZIpRXu0ztZugZ79TP1FUP5wGzmGiADYyhlrx
jX5y6kfxJsLiGq2Kq++fy2WDTzzacRTW6i6SvGJHkHHzxDkkcK66OmYetxGe2jTXgWNsoQfR602J
Nw0LtfTKwunUZa0zrLVj6cLtfXbVv32AZ8co/IPIQpaQHtDle8WAnI+tbQ9a0mALQcLv5BhInTAN
hOq4iygV15TfjnldzAonLPKcU2EzjFY0GFt2QkZMewW5kbcyEKx+HWGWTkYBuY/knKD+wYXkIiD1
43FqMKODmPzJ3Pq+FfZVLocZKsF94+k1qkoElk67ii1sJ2HQUFkHEp565kYw3HyfICm6zxfGSsj9
3xfKv+DTfI5+uY6zJ6nGo1JLMdcBsYU5PB6PGyA8k0aLJgTThZwkHnMzLo1nVbzwFqV5k/jnLX75
7bOSokuibArn/kK+7ec+r9nDwlT2xg7D2uCpu6HRuCxp+QfvOrvhs8KhRJBlDnM3gaQFc1r4367q
peujk21QmsEXwPgMC51LBcvFB31WF0Dhb9Ss62VeuDA8ShH2n+RvSN5R8LXiAaeM2YAMxiWGDUp7
IRX782D95UlbZ2WApgzSUY4zGYhoPLkz2xPqMKYt4uvcjKKJFZrBVoWl2NNdnXYQKynluuqpIZbA
GbJVVPloTgNnRPJh9Us9uYO6MITrIzjTcafKywur8scD9r8rwzorFABogkwQeEmta8Iona3GZfxa
Goxl8BrzAnyxGXYtkGeqbxj6Xix2ld9XpnV2wHeyKCaWwssCTGQG2S3wW76TxitJ3hqqp4FVvJKX
wuaHdMByVXukYahvp9N9BhMLz5tNc+mJ/Hjgfnki8xV/2dCHY2iacdCnh+ajXRW38V/5DwDnPEHL
vXGpXYJmpAufiXV2wNdZN6imlWaHqfaKEYNfhF9rfWXcR609XTG99hSv3V2qnv+dV3z/Oq2zrjFh
ZJQURJ0ewofjA4RA6XqWhhw37TtEPekgX+VboB7DJ5xmDubGMVh/mYhvrFd43i6Tg34TEEk1bOdQ
qn4pHqa1ss4fhNYf+2UTrrG46YgTrQq72Q4PxuiN2+ZPcjuavmjYGgmCiRNfMx59+309m5fW89ku
2xdiUpck/XJbKNmL4KrvFp24a5/SVylGo+q3nXOkkjSdVEQ+gT+ML675k0H0O97xsyW7qkWb42cQ
5c0bOq6JtPJ2FQ2+Hv/V2o0ePLTCppA37RyPXj1xquePFWSN0maZtOCxdbLMzc9z7ynAzB3W3nv1
3N+XzIFt0/IDIn4503FW8YruCnOVSH88yo6orSxIXhAmekcO/FT0G/FRtVYFlvoP41MTIsm1YcxQ
7wIcdr6xlW8rwz5e4gv8O6Y4WxhnZ0UFkSC0+mN2SOECHvnkcwcwqB4P+bgxrIVOOeNKgVOyR/0p
IU+hrMrc1nhOSXoWPUxWhnzJH8Jyat6rzimImosWQeQh0j7ROpSuWCyr2A/qzUm8//3tnzEG/9P2
fPl2z44cBRqI2eu8/WRF2AK5f3RdITl38zTwKHm//5p6obKwzg6asq5MwVT4cgfcu2nNnbG80iIk
SMG9gLwkC8jlSsAL1zL5pnSintque7x2paUgrpJ0pc8X1v8NocYEh660e1u6UnHjJKNwU1l+i1dN
7NcI+TlCgB6CS9rWM3nt/3xc8NhnxBGaFrYh37c609BqsRtlUOE5jkKEorYI5WUfu8YTERHGlaQs
5efso1gBno7He7Ry/YsmPKAWef79Uf7YPX+9krMXF8swUbockOFElEh29Kdkay7mPrUB7pB9KfJ5
XHxMyuzkbq5z2ufD5Vrxx47v62WcvdE+aqMA7p68JyZ8maCfJHfb8kWspTFdxfx4B1tSXaJoZzmV
jLngCNv/Tyjsl4v4XHZfDqAG9CdP4edxJCN4vmkWOq26enNi+CtvFPUqHy9iKf9myPPRf/3N80Mv
lFqcMjrKfAuEzu4+jq/UAuotlgvMF9GR28q77DDAyV1l3JqrbgHM8zy+B/4c4/I/w9RPQGWZXT3V
JxcpqD+sRQgEFnQRYcVu6bT7mq0Dl/id9uf31fNjk/L16s+O0PKIrCaw2vSQUuC/4pFCYxvv50A4
8q2cGIZhRU97ZNpa4QHgl8uUwYzTv43kqyaLY7KQr81D/Cc8Mbqzs5dCcLRkMQKhirBY1+xaAB9e
6sOMHt+Ol/SDxk/byNerPzuJqzCSumzg2dPYY8ABIXX8QBfKVIk7CZncY2U1rDT8vWXfuDKfxXRR
7UzIAOkuXlT34T0IZrlJrqcVHvzF30WMKR3gtHc8JPjdedmbeD3QZ2HRgnHmNtmM29Pd6UD/heGV
jtvDjGmaBDdivHfbXCslTnCmFx4qfY3Bz0Q4ClzevVkD9MxHz6Vy3fxxG/16/2dHthGLSt1VDHiS
4i6zdpO0HdlKO4wPQ881VOJN23XwMvavZroeuoV1iJmgBYdE2R7TZVA8SC0XagNBx6+QLWIJnL12
ZQ02yHU7K15mxFJ6kgUPinVGggFrd4k8SAXVGi27bZYhTexdkly1GAxA1lvE4Vok/8gvrkrmZBKW
+0zmyc/F8Qxj9wbFmFtXuWMqPlhJdTWsjmsMaTBxObRvjKTTNcmbTn4tvE2r7NraTI1rbaTH8Na8
KTfdLgwdn4iFt9NVeT2syCHI7ZOyEF+lZF+UG0AY/PqDRbIdEJjhAkMoEBzs2XHeojc1sCizzdVI
yky8yVZ4g/B1BZsSG7zjm3olEwdOPIQT3sb3FYhAbg8FrosKzPH7gv7DCe/TNYoqcoiW6CaeJwIV
ZMtJ3klCetZfewbTtkLPPtjatttNj02xLW/wLUPEiTdisbDe2gPmGad7kh3gWDahIyCYvEuXprGJ
m2ROsQ/lnSC7mMzJPHXSNo/Ocf4vNghUt4uXWmtX92VyzV0T4HlrSFyUfqPNmlbyox2YrMabeG/4
MaFxXPg2pCp91tefZgg3ef9UEImHYcsh59PQ/eyGYVn6SjvNB9M8zLYqoJC+K5AnvsMjCl2YrWxF
hyg7Bzcf3Z7N70jd0DwRS8kJtOit28sPyBeKfXfV8Jy7fXV1YuqZe2gdN9OGOEUKRNDcPLDD1m9e
TwQnSTfZs6VsE9WpOTUla6E6zS3w6TAeegxlSTCu70qsDkn8KNlF0xWeJXaFfYJAimHoMWi0h8wO
VsdXFCRmsdEJ/hGXFuzz+w4GsI0Vz81xPW2sK0yYwtt0rReOghPuH3AWzGEcrKPwOrlPDkePC53j
PiNfhQ1J+q0QEI8q49m6HTbiStl3C+aHIpNMW5U2PNbHI96WD1qLn+jgxyQ8NH+Hx3AX3qrPxotO
0QlwD6bPxEMxHL20rdaXTw66IBHNISnHiMkTdiHYqwwI310C5N8lyYYY1r4LW+Rdy3KnQVe5a5kN
q6+7cpWtcFeSVvErFVJMdFttN48CLvjkx+Ge2IauyAUizrllvjHHOeh48QMv76SH8U6+A6GWpvlY
0Z+QfKNpcPN7nOmfU1wYybWPXJrG6qPGAHQ7DGvhuWK4JXFECytQM6wVkOviQrBMUub4ftpuph3b
XF7us+XAO4AjBRm42ehHwlDlR3g2ZeeGeJSJhFC1KBXc+Lr924FRvufNX0Va6hEJggQsti+aPk/I
NDZLjsZsfWxWvQaDdyEIW6IcNuPj2PsNbl4J0EqPbIKuwC7GJUgtKGfwWmCzKtvC6HPKjim+i27z
2lfX7ekpf4bYIe6IobeceGkuiE7dHW/Nk8dSFpnSjQsSv1o7uU4xpqADwfLJPe0Tnahybc5Xs/H8
OfHR5LaOT325HqYt4/DQ2ra5Hd7y38KX02k+SgqwWxUnxZHZpT9HsAhOnLoTE87T6blvDkpy3bM3
pOVrzYdRsp3yd7m42jIvzz9YYsQMslBAkKZbDCE6crEQ4++El8AXdv1pm5CSTlBIuEeypGmb+gOQ
C8u1mLGqvAbbNG6Lu8B4C7C+lV1GgogSU7u4aXAroGs8CvcyvnHYI4Dd5hhmiA2wXctlBId4wp0C
lVV2kMi3aKVFS1pzNKBfeTWEG4M51RPGPovjjfmImRMQxgRdaPK0ZNXNrHq+pB4I/UlYI8qyQ/NN
O2KFtamQiUTyQkCQka0zQo2KnaW5IJW16ekzfG13b5QvWoae6/PFX2fFoxaTSwbTV469auZCsPNB
F54qd8S241b4sB7MyE1Aa3UUu65Qsh0xFeq2vdZcnYRX48PCwFU5uWFpp9ZSf2/MpXWlLOZEDy6d
3zLvwltjP96of6zOB0cmb5xcevckOS2Yaj15EnQxSH3UhvN/Xqaxi6AL/xZwWKwoSXOkP73XTg5L
8HiI7pHoy28ZBbRtMMCcNuJgLvMHxOw3SrflR1NX4qsgvWSwo6azO+yEl1EIjSlCp89fsktLN3sp
oyW8JkrzQ7KWi6XZI69AHraUs9Jr2OEZtUEFQ8TSYTwK9J7rEJGJKtlgekWvW8fLnj9HtHjC7GUd
v8PXuuopMwLcmiK7u2kOMp/fLWwuJEbGa/xeXMfmPP4Ppf2QbRqEv2/KuJgqW9dw4UMl76mlawJS
NZDDNzj19TrWbryxExeEGBX0qLvQ/mkzNHYO9cHvlT9J9ZQ1Z3VbhCdd1ZRMmLEGijyVjbnAKQ8b
u9RGMkflaXpjcpVri4JoPX/QlhQMx54cwZNdKH6RknZeH+gn7Ppj8KTXyLBxuETrp8r7NNtitmWS
OEjLXxMlwOpWUq/+i2qvFZ9kcZ9jr1VQkX5MJAdhsWEnswuZ/Xth/UkR/u0Wz0qzMbTK+Ghwi+Al
5Wq0YHHhX0VATt9gvwTzb9qPAuExoy/lnppuCG9M1wpo7zDtYyBlYy0l10csTyX0n7a1Q4HcIhBb
mTaLgTgTXMiNPzWMA4fjhF5DOsSHlLEBsoBF6EDHbKEJlAVn0umuUZZitoPUh9DwKGyk0KVCku5T
v8LyIN+r+QUC249smK/v96w7VjC30o65Ku2tiBC7kmwt+gmf0iEj5B69lnep8/v0zPrlcX8yur90
fvUx0bNpLNODcdAh69kRmVFMgiAwwLu8na8AF23dEx/QDd3GS2tD/NJt38JOcdI1gPHpb/wyI3bp
bfBcv7GLq37QO+Jz8Cfws8BBRERgJnFrDJYWIA8f7YPE24Dr4eN7IW/FTSksdWjGdHjCBgMkBPbC
c7A3HX2noBdxL62vH0HIL4/4H+MYreujSqjAWgkTnZgB5Q6ejN0t9ovTygjwNrTF+9NfbXLr1JFI
qiVHi8j2BQeERFoLbDO3hrV2E24lNsNkmZ2gydrJA4Z/BjmbDAklkJ8Qz41nBTQl5Tiej3jsck1y
YbJ1/beCCgZnFJy+RpDjxJSl4TJ9/P07+nmK+/VGzz6ktBKtQgjr9BCPnrTSqlWQX0norT/4v8E9
vRpvqDh7DAVngQvOBfh0otq11fVnMY7hSLdXGZRhy6k72bQ97lmMRBngvAH3gXV5XCCU3Fm8O0py
jMMxtUzZ4e0G1df9iUexyd6Vx+oe77zQ092I3KeY3EO8qujWiS+EHwCYaKxwKclGp3F1AnSzfXo3
Ije+KumFJlKvWrtzy1fxCX7jnfk0d/cpcQuudVPcJDbGm3l3zVnJI1YKJxldbPRlu38YXiOOOHrY
fCdCAu/cwvJH2bNU+0grI9vd5Ne6X/FXzPwaAVMfp9cwjbGV1YW3MINI/3xesgrUhQkM9lJnIIci
Nr2gtPC8WrcSbrB3suuQCexRsYdNSKG4aJp150amK7QZwVp5qdgJJs66fH8Jff8R9De/XMoZYqFG
ATa+XCd4V6dRsIGRPlkD2Q0LNSw8tbi1Fke4NYWfAL8Y+YDJ+O8P40yT9R/s78sVnJ1eotiKdX0C
+ws/zJ0A/reykmcVYUG+w0p/sq17KAQPhu4P8VIXHBOuKHAXWYjBZCfAKO7v1/Mz9Pbles6+kE4q
kqINuB51l4x+/S6WC85tjFSOzkCKOOwZr/6wmELLblcTlkbRxQTvwpn+I9vi63s52/Mj06hCPc+h
fED+c8kw3sTeRGTjhnj6e9IBbuH8fdZZ8iPAbKtT8F0Wlko/jaC+XsUZGipVuXoKMHE86Lt8G8Lx
APF5J8Z8dpaAa/X7k/95E/7y5M9Az0rUBLUbi/SAuJ/5JLZ/D/HkYW9egZVkq0lxs4omXHzon9MH
hsc4m9/RTCSHlI1i8BhY3gq3+LVOgCH6Ns9vtJN7zF6kcHeM9uq7LrnatMNTs3gaE7f2yPDdhIdo
WNMPm0yVyPmK/CbdTaUtbDnLoWBbeOUZXsj86wJS+C8pfcY5/3uvnzj0lxO2oYOYuoknWxNUrBFZ
gY1KS0FCwrYB/t6vY+Az8u4IKRuXaeIUj8mqhneB2fQl4OuTPvR9O5JltGEiugrEYshGv6PvjZCV
Y3sSpYPIxnd0O9OhH6yDhWaRRPpSQNGJ+oOKx5Yf0G2pyXsMKPdSjFwh0AptEPMkNm9pR4Xd2qa4
beGaZRP7quxo8YgyAz+7gHPkEmH2hwn79ys/273ws9BOYSVJB+mAvRTNSuMnvQN0RWqtAmrihPwb
pFcYiZf2Lf3fb+P7b5/tW6ksVFrZjtIBP6QKl+M62SqQTUTcdhVrGYluE858zwCM0CstP8KIqEMV
RuC7i6kTJQSQIjmvR4yqOeUAxvI7bJQaaDWEevkqqXH9DjV3szVlVDpuT2sUrUZzW9ORVPJjF7/E
pGyyN2ZPY7juCn8mKZd0dxyiWIeDL2/LI0zhKr2RZXALaV+J22ggPev3z/Z/8xJUFfcqC0Ozc3kf
j98Mw2PFg/CAWsCAxghAgt15WKou2nO30K/bYdmA/dKpmZd+fn7H/67e//78/J6+fElHIU/6fjhJ
MzPPI51cIxduPSxHvJwgRqMRpAm87NMhzxvwbz979tEco0Q04nyQDi1a7/Ku2ps6uGRdetpjeo+f
MZzY4aodbeWFIGYP2HGwGy7nDdGxsKTuy+7VS15Aly7p7GvoM7UqGo0noR2yO/31iIr7lbIsxprD
ydF5zS0c4pHKpRU2jYsE3R+0HfMX8d83cfZFmGHeBLJWSAw9oa8HrLkMgeHcimayx+MRqXx7sAc3
fglh/nHEC/TzrgRhkZYTCREeVlSPKwmIGwJvs2qLDebiReOJPt03q3uBs7Ru3KrWXd8jnFkVGifF
rqsWyoX9+Ycq4Pu9nFUBuTWNOKpOvN5WJijJ8AGkI78f3Yp2z0EPV+KPQwqycaXbauZj60ALMF10
xJ1/5rdVdlYGxIKoll3AK0XYCsoORgdaGEAicrrEa9zoarauAJqY55AoFU4XirOL3/ZZAZBXaSYd
a1Y53qeMPMC1MYpbgHIjw7CTwKmMpWlrD8m6Zv+5MIv9V2inf38HZ/WAGiWj0KuldFAXBYuXtKeY
CxiszrEsd5agTruBPERIy0HsV8UKbKW8ADz8MA/+dg2fM7Mvu0vdFjg2xawDw1iQh6D2rhUvxr2c
LEHztt3tPNkr4FOOvBF3Mj/p1P8H8+B/R3NcBl8WARyyOOu2v29y6agGiTImfNqU6N0Vs5MlUIdX
XF+Uwfy4nX75pbOFbwy5XhRRJB2wyh0hOJO49NwQaVV7sb43ap+v1vlfuv1vqS1fBdVnvhVzF/D9
Bs8Wej+llTqYgXhon7DOIBF7wq+qIlG7v1V41ot+H4PR5OGf0HguChA20uN/P8d+KLm/X8LZWpcw
we+1Opx3dMOCjJxCM2XcVIYc3TTzY+50WNxxyA7oSlJfMrZtSABVyzA61deT8H7hei6987PlrxdH
YB9FEGkBwqUFhumYxzcSTwZY73X21PW3rYjaFGBVBTCNvC69a4rlvEIjffn7tfxALv72bM4/AyIo
tP6UUOwY+v3QLiwGPQriE19NZ40BgNn4wAAutVyZWLUUY9aF/pcezho+CqaSaHY6aFgoyJewlIZ8
FdypdylGa+tAfRdeorcS7nCIno+gXGAJR4cGdZVlC1yP4DkYt8c/ancAfgcU6ZPSbdVHs1q04ZpZ
MATkY7X4/W5/aEm/3+0ZF1E8KtUQNPOTt9biCOCInmS2sMiKpSgsTvk2FQhjwi7b60Z/Av9hHo0y
trvKxkWTkHZin7T/exDw+zWdlTmZFcbaULEDpAbfB5Hs2lUaLiu8NGb2qtxuQuGiHPCHjuz7j54V
OXURSIF14kFU6bphuKGaYFbZaKfp8vhA9kMX38rFRiRxPdaweSS2ecDwMOlvQu2GUAQiZT4C2yxX
J6LQ/raWo3xIo4cWTTJcJhwJU+g7QfCaZwBX7mrEnwe+26JbV36G+Xztn5p1y3oInQMVS7sYwWFx
UMKLmZyQC3Xkzzu9ii+kSgQSHKSze52MDvtRiR0okbe9exqYS/bQRHxpWS+xmEu7JyVd4VSrEu0G
dRe1xwu0jEv2DeaPbcWXyzgr4qQ8UdKg5pFr5A054A4WgZbjrHDjJ+fkOKP2IMgWFbA17AInKu0G
i9dO81XU2kyV3ZbaU51bBkn2cNOwTh8EhEQkbhnkImKDTPEgKIuaj9fuDbedIw1HCBfgCrFDNhq3
OID1ulPlEKikXX0q1SI3vEediq/RME83zHCRFi/4iLbyzsy2QCED8Q7YyLZ2djBdXGpX1aq5nk6e
nN1aiJR7YV9rj9m0vszb+KGVnhfpf1/c+dmYKdMAdCAeOszl0OUcSQPxpDtoBvg8E13gYvyZMR8M
rvWOdAZggog9ZfLUzRG9CMyEe+Ei2V//sRb/clFnx+g4VEJft1yUuO5ezb/EqjSOuOo/4EJMvlne
mP22yZYC48K3qV+olsNELrwPV4OjW8zaghVs/ANA6+CO+jsDSE1cKo0/EZ73Gt6lBG1CIDDhGFja
H+7mcViafxQcrJU7o/GH4kNv1+SXIHLks7HpQyVvNOzOEaG+Mz+DC/i3qhmv5Sv6ABVGzd2FHfTn
s+u/7+TsOM+KKjXkgo9pbsomyKPiChpEHawYCjNmd3ovzO55D5i5nFxcLkQSXMfe/f0qfi4gv7yE
sxM9r9OUoomrQH1kXQn28GdqSQZF+d/5+3ePSQ8NuwLAcllkMS+6fwp3UxdJkqC0Ec2zI+SUJccY
d33xMA7E15AflK1DTgYPTrKrMJnUGBZ2rk6ssTlsL5UyP6C6fBJffv3ssMAjaMyMiV8nyUgIYYW0
pa3QwLhWTVqnxKTCWmiOAkTvwn/+/an/oDz4/uNnG+kxJJ1IjPjxds6Izd1qALXyI6ARldhEl10+
uwpu+sYJMGWMlpFfo4uvP0Jlq8OqjPAotvlfKDILcvH7SQZHbDZReplrOBdQv72js61WS4PeLOdF
ipvIrFaDzQCdOiLrjcD6flFcRc0qLMhFXBCLZPQ2lAfc1O2hl21tfGekeoLuFQTUqQ2JENhhYG3e
bZVpXYVXouAORFRCmxkyFLJ4QRLtpfknMXLMdzwYHeJOIXxZTLThJmctEZl4JeeOOGJHkd8d+z+/
v5Wfv4UvS+Jsl6z7RmbIxc1iwkSQKQUj+brHvylHzKo1bmdganSB8JZRnROZ/Puv/0Dw/b4mzrbD
SsOrvovnBTl6aboqYGZ6je7jdn7SZ4Y27nij0x5dubolYIwkUMXJCBm4nxmApX5Jy/jPiydOwNJk
TLEsUE9Q2O/dlGUKen7sxIjGEj14i4AQgstD7GFQBEpSXwXtOkY7x5Fbrk+kIffeJXzhM2ns29o7
u4SzDVKvEqOJay7hVPyxEIR9QOoTHhM3/ksqYCu+9eq14NTSOjZhPfjmu8Gw453ELvJowVpFV1LX
kRerKzUiP/BKM//+/sKkfy1Kzi7wbO88afWoAIBEhyJZm0wD2cEJFqT6IEg4h4vy6fM0YXD+gSKh
1ldaUy8VcSYutY6UjkwFC1sJTN8wQ7+M8dDrTSL+IHIMtxlSAhO6khwhgTDwXEoWzP9i1TvhgRFh
3zHgoxxL5Nu05Nnljhqgqx293LqZcMIXoeXYqcNAcCT61DMmZL9HHN1jn3DfU+BKlDwo2goek+Zg
6v63BgArMkw0Oj/E+JIoEjyVTgTy+QITa2Uha7iz7sR8mdP2yfG1caPkjpbeZADfEILSP2R8hfAK
tmP6EpBQTXtf3tUiAsnbItmIypU5rIPkStAWuLPyM6OXLJjaPB33NVgoXEUTARXGIEQsz/CAtdZD
DzcQ9aFxTrhTMcwh+gV28OiqptdwXKLLgC4rfFTaVq93JbhP69TDStauc1i21x1K/4yne5z29Um0
Beg3QvUyYtR1Ahx5MPVbKdnU0Z8+eS872qcWwRAbVRml8DqezHTXRw+/rxZ53il/W81nrWpGa1Ka
Bas5i7fHo4taSmG7C10UqCMUMYZ1sFsz0c/dYHUiktbG+CEIH3AKFyCUHG9mSAFaxYWr+rcy/L6G
P4kzX8CbvMiYLqpGdJDVzUl9yk4HFXrPdBNmhxxR6MA/CaVrtyhDyEskQW7bFQ4Vm0HbtoBrEOXy
925aJE9SvzCODi5ZabWPlU1zWraxLyUOym+oZUz+hds539BXN9YNlMbwmiG/vD3eKOv6Nd+TGTcx
y2WsQpEDXMS8W92EEE8wQsbMhsl/iX8CwRgtYRqrch08DsqmQzlM/Rc7QsTPzK4r3RHdAenTaGBI
gxb/B2lnttwo1m3rJyJC9OiWHtRLlmX7hrCdNogehEDo6c9H7oizq1QZ6YhzbmrvPzNtNcBac805
xjeeRPIs6UkAJcasi1GX/D55rfNLc8MdiQ+nw4s2IbViHq789ktUmCKDiKWFZiDYGb2cKKY2optC
FWZpilnhOpo690zA/MtuQKZ6d3q0sGt9g28fm+DN1rHtG4gida8YX9vIJZ3BzGhHnO9HJv2lsQIE
xZBfJhGQSItiQEADDc5DdQsrWl4OnnxSuquDkpSwWpMFA7oUIev4tht8Wij5mMQFgP8W4KRvox25
MRncmp8JHqtDXz1nwWUZUSQg589tuTXJeBZgWUpIIG2GfS0iO/ZnFYgUG0q8auRlJIR0E2IZv4+p
JV47f0HXFwmWVOy6L3RcNzAWlbYaIskaOUopV0Kt4m+Q7DPVA6bu3S+jrSYa+t2vtl6SrmneMmT4
05HmtiMMqoRIwsT+/jlbEGLFHIw4jK7btPlHe4NlkJpX5HOVvLknz5cw+6kr8N8pxMMd/lDoEThJ
9KIiJsxezndiaIOs3V6UkLhR684cSXd65qemYYSD9Gx0IIiEG3K05zm7/UAGJRomR+Q+n2UoesRl
kq5/NHY+pPjQ2Xt4iw/lYC03STxkSsJU9/aZlQ4Zh9Ved4cVBWn1pRnLs2rXiF+ejKX6lqx1YGPq
zbz9VpitiFVCnJHu2+epZhrNuZ2q1jWyqh/Wit9b/l9WMPWhQFHO8nlODKe0LzjIAgy82ZzXvihG
PaNfMa2487zXDumxaYbaPJAvtkQXRjnQjxMp2YzrJn5DBTOm24YQKS9FfIldVXXV4jQ3FmlC+Lsk
OvJZXDSK1+fv8LW0wqfT+Dnbg3b6seD6TxuBpGYDzBbkaVWaIhj/XeLo2VzrhB4DWj85qlAShXOc
iGTYbyfYYHFkRi6O1vXzRr/NIS+Bgfg0Xf4B96U+HoNEhTJLVciInmKiJWM6J/5jBY71uxbdqlrB
ek2wiGIpRx00IPiWXxpUWvAKSKpd9QUlJsH1FVkL3lh6Y3+cRWsNv+mMJNSgrUPUnFkOb8LHIl/C
8wR92wY9fNvLch6vhMynd5jbJfbQW3DBFzVnayfj1WFPkZ9YhTiBCA76bnKjBmgjZ5exq/Lxo2N3
upX/eRM9ftqHQ5+Offg2JI2yz5fTeWJcAV3DVq+uqsDwyeX5Ub0zFWF/e8GHxz8fb+n8mlfKPvs2
cg/PDqblyKQTq1nyAssk7R42qA3xtiCOyCFeSD/YzH9Llf72Dh6e7lmSzjOp4h0AZHuZ3ezSTRhE
199qmNUQDGqv+eGWAk39w4d+OLaREjnEKJuVfdWdYd79Ss5v9/udzGfEIV0Co+v5Imzvypch77LC
b/GOJ35V77FkWnnbkkasOZ3KwPEMjZ8J5E3V/a6hvV58xIOPl/ZLU4jisxi7o0gUnZR8WguF/v+w
pKCB9sdoMd8JzPJhJUobZrwXpgSFPcNegxpOW10x58o++YnVzFbHsMdvRo3gGd0izz/zMST70Tyr
m5vhFPQ2M8uYMr+dKNpkwspg0DbqH5XuZxdnNDbZbNEnbsO0s3fmaO0zws1cOXcE8aktF9JtXSqe
qHjUn2kVCGeXrVS+LsazH8+oEWz9YzJklM9zliQxhPl9vi9UGHr3Jzl/bkAJXikC+vibTHGrG3Jb
E3NL6j//Xoj9fMkeDlw3+Z60yZm7pOPcN6kA726K8GFcaJUH3VA2wpu2IaNBvFjZGEbSorgFcrET
8peZfKgyvg7OOrY4A/biJtUCllJWHxuMcOmyVrymX40xHMlNVwVkotfw2lq3z8ImWlXtKqkcrp4A
sSQPhpmv3QNlvm4Tp/1U+0AeQy6IIJ/GMshkohA8WfMxkSAPHyWrYvDVrwicL1l87v7g1LI9V/ym
cUfBMQrvjGjVcCNcLYrXnbfG1Z01Xozt4O4I8g7AL+adBaLV2pql/gyHJhYuSh2cx4rfgRwpcy9L
PAWbztxKIkuFoRIvoQEKSL2YItj8cV2j720qfwC/InsNWRHQ6ztzRElq/3CVfnquHrbAeSUbnXT+
vVbnW4qCzGnYAKVfkoisx2sCStRtRY8Aaez2h5d+3K1YOKc4qznBr3PAqr91aP/YJpL7mJ61Ov+f
+wOMIkZ+YDR4Nwsyk8Tgh1d7PK08vtrDmiUKc4HuZKnso6+SLr8tmO0hcXN6pBztoPnkfuHWlfvD
q/5hrf7XZ3xYtrJGbIYMQd3+Wluy7vfpUtUDpmiDQ4oXztWY7e/mpHik9Bbabr+itjd/eA9/uMT/
eg8Pz2E0kA8ZZZKyJyuJ2cHFEj84T2O4MWaL68vdOr8inmkcNdpHP/GJlD9sjv967YfbS64UvRtL
rjHM0w5vQajNgkr25hfUSp6icTYkDmx2W0nnXYmEN7JmIKdHa4Z1zSQWF8opBS5zCCzutKokux+d
+7dsTUbZ0Zszy6D6qm3S3OYh7h7tRbXErxrCQSL+cCX1x97+4/3zUFtVt3sqcm5Q9sobPKrhuyqn
S7glBEY4nXMHwrQ+m4xxqKDvi3xTN+HFcObNaYq3ESAl1K4hIKMzpV8ag2TDQ+hs5PtR91D9AabJ
XfH2VkMzEEMyn6KcBByyHKLGn2LZDn2xqDENwb1aFcEVeOpkRaOtQJtKJ6/53SiCsQi6Yi+SwET1
jFiM5D6ZqWXYpNPItpl5Z45KpXX+ENOPQiEHJiBWcpDIj/wQpVN6/kmX9NOVn56MfzzdNek0pVpk
yl7I3HNhd8va7RfiG+Q0/S3d91jelP3fb3T5p0v00JC4F9Vwr8SCGgEkdL2ryvXNvfoJyCtcj3Zq
+CSKjtFWSQO8VldPdLHbMusX3oU345DMgnMXMqk8n/dGYzNpUz1OAlasP7fjpn7nALr4SXeh/rAE
PgpCG2Jr0qvM8sAboz9vVaI/0DTIMWR6CYgtFaiDc+dYpyK9xUrsiC65fLXug759v9uqf/epNNHF
sE/mO5liT7X63BZmnpjbxrCoL5Z+ZH/8rSJVIqs86jeYIByY7SZxGC5i8WU4ZY2RlabO3y/Hf9RU
D0/M7/bwP+6AMZfqQtRTZS8j2QejOqEkBaxSnEKRLqrW8JnsY0tKXZp/6YSbLt8Gfx79sPD/R+Hx
+Dama/CPtxEP14yBNktQOqdlZqeYN14EGuGpK1gVGx6G3GbRwYC2qheaZnChChsHa2wKP7agZ789
NA+VM+sh+55BVIsO2/zfb6Zv7tpwm1fJAedFiTdPoq9pRSouZunIeQU0zHO7lDdAoMMhvBR2/1IG
dSBMNo0eYgd9F1fZ4fJyOFjlv0jUq577ZbQzCkcXGcHTran2MHywcOfTP7+x0whO8S7T9Ab+j/n4
hoU256uWTJ1ZoXtRXX1TvfMmsA4rHgdT0Rs94dAGv+f7TvcifpbBYIm4dc97aqmwKmw9dmSBafmI
Sc8fq1+jbt/j9xyeyKbswgw/LyQzrw0ip3e10MArNPgMYZFUFKInrUarDTq3s3kMcXvuqu+5f/0m
aM69fSprMIFhusWCz9/uhlCcE0pzKhZ8JQFLXlDtz6hbN9fvwVF2zYK3s0gDfXl7KekQhDq5I3ow
R/z7DDyZHG27eH/pXXFj0NTd6cv6Uwmvd6blV4eSV8SL9J4sYRDWzSrB6L+8POM/Zb0eVO6RsrWH
0gM4f1mf93cXa4h1Bz0xzecd1TU8KcQCDJBgtMq+MdPA0LDEM/sKYfWEBILyX0xSL5mGk9fhaoSS
R39hna3TIMGWvi6ejVCeIpUxP/HsM4LoMXp1yMBb+7zXP4m06AKySy3CCZ8UDwc4ioDq+W6P6xQO
KgrEkF+CSP45fWonuxIe9/uT6tO2T1/mc7/7laISMHM7saHn15YEJPG+JEGxyJFzeEzKhy94QfhQ
svBqTGoOv3AmL1d65oWnhkF6EJsw24s2bKK7YZ4XDcuoRLdbFSdEl4p0Heu2vhDWWCSWVShPwBmO
I/0BJZdPKlRYvYENKKBGe+0vMPRehWpmhclcZodUBpAFwn6O7IuIquLtuksP/NVrvik/kBQUnrjQ
UNcemRU1jUlL0+id87H6UraETNKZIXHj7EyuuMiGHQyuZQKt9ViT+Wu950RKN3Rd7FQ/I6HuGGem
FhSr8gAZ3+CVBRQDlkxsqmgVX/zy+tB83S5cSrflTypqpEZyte2ESJBTC2wifzYXLVpmiJlkNO8C
7kDGCTbJj5NF40O+bsuDgZF213zpIg83MF+aguaF30UA89FQbPr/AlgPTpVz93Yq3gr/7LT8LAP5
2Jf388i6n0QTCkAKNmgG95uFH5t3TqK8Fb/Fi8v0xfPJa3UzIvRQV0ZnE3NfhMiQjgacXv7vzdqn
nGGPtd9/VCAZMdElE8sC/0ygKgFk6yZ9TvoLDi2UPbKTY5W06u9a9rPel8SFmq/KfsuwDMz3zkie
sbVVxvOdZ52LQOJw/8HOCAUijsPJuRCTG/zKzMrh4HwZrOSDSzn+oqk7jzecjGnWuvdQw3c8mZAn
QpNervULHnineUmfx23+njwPTDYwaMeCWQk4ECx1RniWr1wdDW8C3wTi12+aGddXSqHZFlwhc8LL
Zk7aiqd7wnctbA27t6pgBilsquQ1W4EZB/1gRe/ObVxABd6U/3VzaI0sJ2ERNMwAYRouATIbOEnS
tu/DuTOFlfKG0WKQ4zp1IYlzQfTDBR7s7nn2pIYTmSD1C2aH7rjEBoEON3PzIz9ldnvsintoevZ5
q3J8y167mGH3h4igxiEsWxCDsnPVMD1b+L9nZJF1XzAGmCrz06oDw1UedEim+4sWXBAfAonsPXI1
9giAMLARXhu7TRDzkTvrdsTHrUG+ea0UK2LFWOXHXkL80RY+OZ09I2ke/FDdGoWlfsfbMTj/qiuH
bAbUIXoW3OZW84upW9iXjvxOoxvG08Wg2RF9Xp6yzyEon+URqH6/rtcKjALdZhFdJQv997yYgS1j
fGBtM3P+lr/rYe7Uql0d8D0bbovzgf63Yk2HOMx4w1PeWPW69aL9HFxuGt6P6OC12tY48baM2pRF
EyiAVDiAtRZYa2S1EK6X2DoAOgBpO9zeJ/Ro7pWOim2Uk/HN9Cts5vES4/pEMXW1U/zZ7eGUOskX
J4Nmqbm1Va7kK98igGOTkAcI7ui24gOhAyiZaP/3XzD3YWoDbcDOfRoDMhGMU70mOgtuw+jpV7vP
HelUuQKUVO4GygIXiBClu8m4x8Le71eHy1PhQlmwopV2PLMo7Gd+LLIQT4jRyEkCad3xWhpw1uaj
gtywuq0mCQj/3048EsZoq09q7Etc98iGDF2uEXWHCW4NsniSr2ITcyMB3vXPmyScvgV+wB5O581t
zXzWGUPcSh27orJvPvrjNSjD7mseXEL6qE69qhlLkpBymMvMIyZqcvNBnFnyNbnqYxNthUHQDYM6
krL303hj8nRbZAGGfMP359xJdwNUGau240/amOUu9+JnPahXOYseGOKn60ZaXBfZiWnlUQXOP/jy
sTs2hLE0jjD4/LD4WmzorDjVBwwn3KJEORwprC5hvqpX6dpw54greAnt7Xxow8um4p54pVkCr6Re
KYsZs4LSRB9xeerZwCOb1zthYzjXgSQsEoZXCX7Z4ArZU7SQ2xgfwlbwU9ZXjodfI3w8CEonnqwz
KzG7X+bQqmsHp0TOjIcwxcbPjTvVwO/1LnZlU/ysw+pQgrOZNuZm065wIjPI3BGVeZ8t7tcfGqmG
/uez+f/Wgw/NY1GpMNrl6nzf2sJBvrk6xmhAFYAY+eKhHeZcW2M97PifTWFru2g1212eNU95gy9o
HJt33aToerq5SQBe9jI6ONkH1sqpLAKg945Ot0JC/HZzy4D2lUAy2+j0AX5Gm2Dsl8QbrDJxAOqq
n/kSqvPoxCg7VdlqvvUtbZKKukmicrmyAz2nATGSIY0vKNDPVyd71kJ1Qx8fbzjTwtE9UzJQtbGd
EZCX+U1rKgD8X3qEjPMTfymIZn5x6hYXvp+2dtoGl2/eclN46kZ5UzwUxdcwXpcVojX+Ix+YJ4sv
/YvmAcd3Ri8mGQIn+JoChf1IWGpM3cCCU8D7aJOj9+Qp5qzmctZIWj8J7i98V5TM72QIUODq1YbJ
NAMzSuknSm55joeDentmxQsj1E26hzbDTleyyHNGE2BBtDLjBdm2dfNK+PQ5NqXwukZ9/cL9Vzo9
DVwL8Ab/kk/t3CPM4jf3Zk80HsEcv8stwodsL0c4v832afYOkRkSGOSN51kMCxamU433FtTbDJT2
XnVvB4B3VtmRuw4nncR2MyPQPuRgCNaaQHHs9r2tcobqp9oayHsweAMrxCdqgtLufmG8URlZR+Zl
VzL6bNcgAPnnw9vkRrvzz+9BFdbb9mrGmk1dCz6K2hPHu9yuzhVxoRbFZ7lNXig4VP+6KmubHC+6
GrMVLXcK4295eXlT3W6pWGXklr8Kaga+sLPB2KxZbQQUmJrsGoaNC4iB3+yY/pqtWk422JJ2cFQC
Wq++9krD2Rsd6ahT+GbmR7Ll2/rqwAugUDwh3XyuJeu6lv2PbplY2RvMLaKFLQ43HXyZyqoJ8Ukx
TR9ElGYcazzJIXQcIPyiCPl9omHqH0DlCfeiKpRdxbov4F/7LCCOEk6Bbd1HFE40A35gpfopFzx9
4kjgGUFq85oKgj0qXzPZTsVl4tYfDbPLOW5NJCWU2+8Qjz6uNzP/pAC+8eNQeN7Kzfm2yj9jhKeU
uwa0QGqwyw1HdYeHV13CqPyoduJpnr8U6D0kN2HP6ycQOjbJGSs/v2oiOO3V80brfV085lS4uIwH
1ssq+rpnKyXa1/WpvrqX1CtFTFNuC5PlCkqlXZSXBawiITP3mm0EVe/QVb6d2saj+hTWTFkRNWNS
G1FeuNGvkTKOUQgz6ro51QuhtMkOpY/21sM4AqJ98+6kCGthNITz9yiBFGway1lpxctsST0HyG6T
GlYUA+YZDr26EEmbKzeoiCUZ3N3MZMefycD6FxQR5XCcCWHcrvIsyDUXEuf5VaR4KdnfhW8Qce2a
7TK/m7K4wQpf6wh/TPnYbNVvIlOJlXuO+IU0Tx02AUKSv6hgFL//0jSvacMaMF5REz1rj9Rt2s0U
57TrV7MoGLtghuwNBhdLKM9MvcioEQmtyvY1z6jqkGOWRd65WJKIhEGu0605CyWTJHIKNJoAmp8s
FKDh+/wZDKPTfo2BQiEbq0tFfRakVTO8yPcjSdUClJRVybyBGQ4BzRMIiJAOB7rIBsvGuv/qkCs4
uWN8zJ8lf3YC/TQAfwU/le5of7hMukkhLog5qAA+acTGWvFryQRKeCpXpJmtaRcyx8gO9U75EFeU
K8YCTI0ETepMV4jBiIVQ66myi4OxB2gQpGEZysRizAPqZbOlZmEO4nxzny25uC6UTUQr54PhT39c
W6QaUFAjKSJgqWWLaUOi6RGTm4A4AwTvpLaQsgGGip0XhkVsS+vdsQQgn9k16iO/epqMMaUnvo5+
dEr8yZWiB8ebdz6ww/LzcNW3SKpCAW2MROmWOOmqDSlu8PZQaoYDRC4U2TNTclvqHVkwrxsFTTmO
u0XyNn+GO8/bvCPY1hBf4n9Xlpmr7ZOd+tquolN8wAO/kvzO44cm1P4p2lM2ULDpU9esAZiZOOzv
duodZKedOLjUtFtwkAi++IruK75w976hW+KRz9J6qDuiE9Va+zve4boQkUoAfOFDcmr+qI/CdZN7
wtONR4vfSdoOEG07Xeqwca+bGTmV3N0Bzdv5VtsjLaDs3EDXXaqb52YzLKB6sets0iOPD/hc4Ula
C1uAtVb0NvfVINqfU0sI1B/mPOpsqiT+1nl6mAI0FBlpfq7ne+2NlxUPcempCBtYtEN29S/jWH/R
y5hYhtoK9HIifaXZWxltUhVIe7zCrolqcwF07j4HarWupNdGRUj/jbU1iWiwoAS6WrUQJhHLmEu9
0ipfbPjGNzsuLWA6FH7NUItbkgAFV1+UqpMur05KW7rS3B7esbhS212ZeHX1dpfsWb0Ybj4NUV6c
zeTq5WxHldW+sk/dJg9EH7njxWWlP+LSBFvR9aEs2WS9sebjQsefO3jXYY/I8lOKNzewZpzH6kXc
tVAufoMdntjSuQgYWEp7PLbKxLrEmnr7lXyqH90vGdIstSODS1v9gMF43rGgX1mxWOg0ilAvadiT
2YjPC8JA0WiyEPTsOjWqEFTFUUPConUDDsNo9m5JIIgd5cirjZltaLywPDPpQdSvly92BuBXT7AN
2wN6s/RqBiNaAuzcCxoqluqUm/EbzCbIa4hNT6l9Oeaqf6vZsNq7nXenfL7rNG9O6FgEfkZgcHAG
lRxyMgQWhtjfzJ+115Lrm3rRL3hK1dQ05r8aaEIsJQg22diudt67DbmcF9NgAbibNVs/+WSpVbzc
P6KbJ712F07O3Ym3nYNH2LUf9BvYeOS37C07SkHGUX3f+5Og66lTVzF5ZhTXLO+HG6ezD/VtrJYJ
ICVo66v0VB/AMEr88/cU6dLL9aUYnMnpVgbiehRdibGuM2zZrICM0ajlVzA+0Y/KU26PvPVXWjBk
G9anTxG1pZucmKXl0UKOLBjBqyH2k5NG0ucvFm0BdSnZ3xwNwVkAq+LZNlyVRmDEaMBk7Cp95rjY
CCNRJ+B8SWktgu4MOvR3ipVo7qW3Wng9DGwxyQC5455g6SNPnmqiceEfKEguuemS9UU43t4MZtyp
i+RAmL2NUUCk3tsc8xNQxdKeF/YEDJgHbWnPKAIdIeBwvGGrEdJApH9L2wSdGSeYntVcO7WzDW/J
MN9H0HWdy25TnZ203mJlyaz8TeuCu2bpz8YndR8gQ1DJPKKNS8YiWtLG71TsqxCqyHILq1d8IXXh
56Nds/MsqydUs3R1PlTiKGYMsC2dTRH9ptVyl37oz917bPFB4aQhlcg0J3+b1y6vyaZ3o6vFLMKi
iODMnrqcr1S+njkTcqtx+5xhe9Dm3qznF54PA2kv1qy2M2y0PodWJX0lwqdb8cvPbsXGKD6zHs8Y
vguWPvh5Zsv9JgevwNJU+dEFdB8EQmr+247D30VyaGuV4BF4eyQdXA7VIXIIx5ummAjKRnxitWqd
GztzVe5nUE1fcXvSkldZ8NshSIxlpKK9JYxIi6jgMZ0WF6b/6P95fvnCaN/FofyUpNv7avRBAkl8
z5KJuA9hoMCy/sOk5M+Dq/89BT7MymZpJktjlSaHCegJFwS9RAfkGNEuTaupJTC1oaQfMzLmfx4/
/e/rPgzM9EjRpaEWYlC9JlmuDac/1Y2hEOZvEUUvFL6+W9UR1PpFox7U2X7MSEAafB3RBLjFG8Vn
fAvzbEWmfFUuy0XrxIU1P+orZmd7ZcNo/U79JPc2hVdhdZwGq1/qrgWjRW5TQCUYit4Vl4pHhSCZ
eUHybFiWC36uG/HjWrMN8lflfEwID4/eR3k5yStgvbz3u/MV6ANzMkQh9hwRKZme5TKvln3qXQbs
sB2rmRO1kpmetx2rB4rZIYQawTZFdc5FX+pA9xO3LTgGCV6seD9c1B++3EczUFoVV1Es4mm2x40m
OXcfAabbP8doGsGpW39/uf84Gf9nzPV/r+Vvi+E/xlxaXVyzTuLlenzpzBIsHc4pL0oAvH1l0pSs
jMNgA/AHipK/3Kgdf/IATXfLXyoM40FhMfTpvE6zhAm5101IG2dwE///gU/0+EkfNBWzWr4ZesIn
xSti08LCyjj1bhGaT6auH+b+4qOp7fHVHuom9ZKL96zgU6VBv7x6hXd1uaFoW/309f2Hu/T4Sg9a
ifTcSGdZIbJ2gosM75qF8+P1swqqCd3xk4pQ++lzPegZFKGVmsLgcxFYNVp0fLhf7oafdW7M5sOU
rJw9p1eflK2YVtgbBUBtNqrFDlmL3mWpuKlTrrLD7S171V4Agzo3RtEkt7ky3QqE9dCJLZIaD/m0
9zrV9ryNNjfnGoxPAsUT3Dg3pTAMscKBdQ/J59hOJE0UfVf/70/Gf0xQj9/r4+qaVfOzNkUBJwFP
xnTDAK9TZZ6M318uwEy0uLd3skHwI/79taU/9Pc0EXWTPNN0Wdd+9//+8VRek7bVi0KVdr9xwefo
QDo8RlqLb1apF7fIi4qwO8DJcdNq0ccrHQTemDgdVdmUbNhBzvNz8L0kO/dPP7y3P9wB/3pvD3fA
9Xq7nQUIDTvlrV2SQoVVx1hejkyp7ov5Xrd0r3E58N3AutOx70zxq/R+0gr/6ab/15t4uDhDggRb
kRVpNz3MtWLV7s2fSH8FbbMNJ9AfLsifNCL/er2HLS9ShGFoZnzoWbkwcltqzeIbVTFiLJVclcGJ
bBpXgGcmD6JmQ8DbU0aa99zEEZK6ppi6NVEIDDoZMJ75igjova3GwW1zzpTSDyIa6Q+Htn++20cl
NUky11lXytKu7byEsTDHCFiMF6vTQ5U+OE4GMprsBE+ROyzFVT76NFA49sYH44f9RfnhbvnPdpaL
s+wicKFuFJHFZXm+LC9pmKv7s4JDhT5fwjQc3Q2R4YpfDX5z8zhIdJFTViHjR6F2Evs6+DO8lvas
sdVzIBPjU70Wcw/28IxEOvwohVW+EUldNH6+Y+ZwJyzzh88h/aHW+tdX+iAHyXJcH0XMEzmZlGve
meHRSr/qv1PRsI1fHV3zOoi5vm6VzwUDZRji3Pi9peaB3iB5MMv2mdm8lzj9T5oZYz5tkg+bqCbJ
qi5psqHOdeXh7cnzti1KdXaB+SKFsEGT5RCq3RQaBL68wW6KJ05bxR/og0jGJfn66Y7WP3a6zJU4
vKjm+Rt4xQU8ISqfd47k2lEUqMetETt4fSEqgM74vPEbdAE30TY4pSoEoaPSaPHgOvOZnRmHGcHC
eHE0uqnMI5BgMAnj0LXLTufO5FB/DUvEfJmpvGm7dJlrPsFM2I2Wd7hTBPV+j/v4ebo5Wh8tRjNa
nPH5FZNsboeU+kpDGwzoCtmHQrPeo48wcuhd8oHkz/rFSJncmTmS5JLzkgW8HQWw5mDRuP7WoaL0
iCFuo5kzL4v0qAYidA7IxU7DQAzVxQpqwquxQvD20aa0sATBbBbctsR0Izm7fuBN0/biVoe12tjX
lPET2qTF1GSSr44Mds0SGSp+qLJdoBuXbYNsRDeD9eQOvvjFkIu32pbL+yvTpUvpZ0AqCnPOudaq
WbQrF71ZloYN893X+40AFz60BuP1WTjgOFZWYP2Qo3Uv5RIVR4uFgaigIN3G+3n8fk0DJZxv0iea
DobXYoO9OIpuky4Q7a4O4hjOiwHFZD4P+OM7Jsp60U9IYN/gQ0vmvLUjyasvK7DFr1MvXJraF3Ah
ZCitF7O/Ok3n3p+U+/EOmFfZ1dTQQBQvXok63vhl3MiX8PJkm/JFLHtkBGNwodWVYRp/nqOXisw7
ow/9BM2rpoVpa1vaEx916wxf8U7da4Zz19/mBu42GiUEQBPObOp1WDOdk9zr6h60m9S+yeRfTMj3
yFa2aCtQDMgfyCWm2IrMQ31xRpliEEOJeIIDf3+xWgMg6Md8Tbec6Cdhfd7x++PwMjylm/STIcdH
vilWmopMAxbJRAK0+gXSjNtpvNJ3J32Af4/Ehz52wqLycW3MKT9iUsaUp4hh/SFj7QmMJQS3RdlQ
yZTuuJ7+GogkiSC08tFD8NvoYa6Np/bUwDRjJRCsaEu7O7Ij4g/47Ce+hmkSgeAi3dQHJDNZOBuC
mxLwzjUVXShOO7T6ZwaoSPJAc8PTRvzOEABxt+HkWASidJFy3PboLVSgR53zTuud7v5ZwEvvbeQs
Z5j/NM828K7L6EmavehEBAHERHdzjRkGzPb579fN7P4j2RhxcN7lG9KmCf6gDdM4+tmV/Xr7O0ln
4APpZCph4LifsonZbsGidZpdivAxcblWdLBLkx0P29ZwpJn+xKzAOit8sCLMdtVKWCdgsMkYzpDW
lHOXtLzdBIaGCLwqmLBc1s0uao49pxD6CL0DNF/xjdRpvGyRE0bGTGVbrNoT6Is3mvaD2dHlEem6
2NINfa8XCd7swP2FsOdC6E9yyr7q0+W1c9SwCCJf3xer+TpGQGRpNnywM0ThdxrksCCnINBmGbMs
QNP9zGAMY/Jzzl8g2oP0AzhxjD7Mp6/zjD2kbs1beGbotyFgoCTgV13HK6RL5FgUTh8WTF9Ts3jh
P+IuX9/D2slPeeoT4CKRhGBysC1b6mZWLayNFsyc+UpiWcvmq/yyvPKUqRBWyNNDtPVCZMEtLKOt
hmiG7Oo1HRQeGsWFLafFzG/0Nd91ZWIDxwxwIcldDOU0LGRWx9pCIXwvf+ksxq2fxe/lhUlutFXR
zhPNUdFEUi975QL6ZHzrsEKyfc0Uh10jFxw8UzkT3st4ausv6byXrx/S/KPP/Ur/laI5MHOsI03n
18qupJcFhOT2nbw3KFvWiJBo1MdP8mwTpftzFwyEAsTrVPTLkjycKSi2mSJVSCSWvOHuzmdvBhpD
ZBiV10veBU1OTEyCX6G+SOyBOZWhfp1np7xftuMRq2bfYeWmO8Q3Ytbr7CXHdCvbN8NGTqJ/aeQp
dcEk3QDR4EvuZZP7JVwhzdXubncxZ08jmV1vwxNNqAsEyCCdsaYjAH4dlvcj8yHJDGkYdTv0Mxaq
HMlvw2zDn6BpedOYJq1yP2bey0FA4ghJOw/m4GeWTDoC5jVHMlnftEWDru6tY+ixk05MYDawHRkK
ICSgiTUuyBINhkN3HH3jFLNwA3XAI1xNHMqzfTklJtkkVrpSMydaS355lD6UfXssj8wJVAYexu6W
Pvfqthb2ablv+RM/ZQxR+i36FXZBLcV/ETNEuS7Qd4+ppYz76ynZkScyZDv1FwZgkq440gs+nZAO
TUntKKytHma4JF1MZ6wVcxg39bJTQaNMC9MvJJJAYS51qJfWTVkbcjAgFw4EN10RLEY7rShe+oHk
7TU7Xb2KVe+OJg138c3TK/e6kLfGnmEHY45TfZzry6pkxB99y69kNzHAX2Yb3W4AoDPBNKz+s/UE
e76UiM1Gs5K5+MSJXVBW4+J8So732lQZrs3Mv59xxKkX8JdySns4XuRZXwvS7C4RFDP1CmZHblOB
ZgHk2nWxVRZIjf5/X/LhhFFX9T2XC04YEkMrFzRRt+EJsT5ZSYjboROE3OgnjpU8dSH+8jkfdcW3
RuwaTZohcv0/pJ3XcuNY0m6fCBGwBHBLAqATRcqbG4akUgGEIbx9+rO25sQ0C60WJv6+m+iqKRBm
586d+eX6gIN5dLlRi0ePNqFpLTx/kCE6REpB7iVDF+GaadB6Z2JcLrYsjg9wkZnJwEDBkdbp/n+o
bnx3Er5IbM2R0qU0yzDoEs4PQjWbnx0FH0eHLUDnt3S3sMAWpwzVyzVNyYmU/29gHAoAlzm1Ocqp
bdMcUr3lIxDlVTTHDJpA+H9HJwTXr3eQjFlP9nryQ1AncnlT/PnF4T+xeitreo4aQqMl6g4pMxnz
Fg4qrrtVzwTcCk/rjBj9KGa3AwdYz3VVeipp/Wndp24PANNeMtwpbI9sNjSdonADEn4+DBhTfKUD
8wrgPpJInMOE/BGITsXA/AubV3MvxKQzZ2ByJHRm+j1qio34D8iI6+csFywYRgJr9IjA5apqV1Ny
2AgKxRmgjXDW2aihozMHwXQa/lI+lkDaDhgC3S6uBPvAiFZghQzr2Qg3WrGNIqqzfG3WlZBh6mrs
5kegmQxoLvAYOzvNFoFB6SCgKz36DcgRTWUL0LUrfCw9So4D+7q6DrOHmLytnhNC86fJKts3Vco/
PgYRMS5eSluprWqlvJRUJj9/imefcXIfetEiU8kG6PgE2kuXL9ThmhK1M0tXEnZ0/JqJwCS+uZ8W
7KisGEpq0kjl13I4MouAKAaYgctmLcqYJ8+f8vmbioTjSlSYJHkYnWbqTbxGSi59aKSjgghgWgtz
86WjnF54E9HXHFWY8kgN1GPbiQoTs5/cYyqEuLcD+k4x2R/tp7jQ31XB/3i7o3iPV4Ef+wVvV18W
hsuQbwPkQ4u9DC3bFVshS6xgCqB96kxM46nzoK7FnUscQCde8FREHm0Ds6Npnhh+FfGuLD5A0CCI
Z32/4bwKbqJ7FIYT02H2bxyuUawbV4wkWW1PoaKoN0m4thWEPTf/qZFr783qo3YAY+wNnU78nH5u
pS7MAdjBR/BmL3XcmDjibfBiYeYuYrv2veTp54cy9Xr+VkSqj1WYqL14KIrXrGOvEfOXm/PpfqBc
ILn51eAiVPW9m3C2shgRgwxteUk6xdWc+DDHzZJTFh61zOTDxLeF+wWY90gZzelu6JTTgnWoCU8z
C/8GxRi/m9F+kOqDZVR2zbv5jcwCwfw1Z4VgPpjzWHsYwL//NtCUHHBZ8h1ljadaLMI6MgIUB2a6
OUsvlIGpR321Oupq8Gb6+nxakWKelxRmJt7VRKC0RoHypGh1Vhq5eoNW5LZurl7JFjgPqm8q2vKX
gtEBcbzXak95Ot6Hbyjpc2LnzpD387qkcirscU7pBkHTWZr4bd+Nll0uc2sUPeXBDvS2asRvU4MF
NAun7NZUHADb4CnI3nQjrFdNBDw+7Q1aXZ9TheRvC9cX+Yw16tbU+WxWt4Woni9FSX9YCOFHt9Je
M9ob54WEVMH5+Y0oE/mENQqnzSnnlCXWduMJ2FIzr3dMuSw43gEYqq4Tz0bjMvGoVX3qqqOQqhmS
5jczkwqamIpcddotBC0UvAVGoa0TnFwcm3N5ERZux/k/XHS0K3gnsWf+lq+QQQQrSGrI5ebw1dZS
DK57cV5VWzHkApbRekNSisqGz6daR75X59fgg7L700p9MK4QBIBAS4QbCkxqCcuVdIF4p8KD/E3i
6MyAzBsgSYSDSiT4gegJy5mb0l2yGHVYYvSDQxskt6Lb2A3GSvbdMf0ETag/Nnf5LnroQ7Zcp46u
c4S57AOGcwx/Rcif0PLgvnykHrXP8Q4xFykFgxWxoljbXnanXeE1Jiv7VllbjNIlhMpicT6obyfj
RmYaBdGI/DX/1eZeiWBxg3yKfhNAAzcHrDZnxg8sa3BnrPgla472z+kTBuZorEruY4u96AzzSp/J
4Y/w+bgplbX9DLSOv8iHhpNwDV8yuQKyZEr74sRb95JsgfLXCm6C5xR399sz5UsOigY0jK1t3QK6
05ZVtWqU6+jsnDi1W46KsSxNDtfqkKStW6RRzXvLEf18MEnF5gOqC2o2B/1Xaz6o4VVPBSNj46hY
Z238oDXvpfWRAStAsvDZdDjv3UP9mUv2c1rddO1tA8mxD7axiSoHfFvy4KexY8fzcwpZcV/7cN2s
uSJTPTu+x6fnrPj0VZP6Jf1FpEf2M/+ufJ/mK7ne6jgCHTN83a/UpwB7Kcdsb0pRi2ageWKNfddx
uVzWo21bq9qjHsIqYFnzvvfCW1q0scVg/mQqOnEtW7RcLlLRQWnyYyJyQPTjj0RVcUwUio++Ydak
Xk3c2cSeZ48OYGZWpV0kteJqya3a3kb9rt0FFNZajAx0ZsV0lKST9zhx7PuSoFzcIx6FcayEpJ2Z
4jBxmt0rzsn9cpFpXPkK40mEUWJcalqOoHzX6bl4lV+tlotLp7Ha2p3Y5KPfgi4fY8u4Bol6IvF0
k2UDjrZQ1oEMCKleTeb3E1HTHu2eXdkpjZ1xINeXceUC1hCeAUjhEgy1lik9BOaWKK78/I7/huQb
ZRj2aF9spGM3qyrS35CgcntGN32cbSNQM2j9xRFTWsC61Bn2mt2GOFoBXLhuQJWATTzuNWapuvxB
tu8nqxPf9Q4v38Ror0zLRNJ9mTfR2fPBg4dnUhmR3fSVxveLXC9OD53oA1wT/BhE8PGTPtS7ChaI
hFTzuv0lmds+ulJO/ELbyWc3Pz+1qWzCHu2rFT3o0/lENtHCShYzCozQFjQKSNcBFxtr4YPQudWi
sa9wFaVPSXGumtjc1algMNpmq95gDqgQZyWGFhjR9Vf9g+BIIalkRg909xaw+qK/MhbyalU+acZU
5Js4sNijyGcFTdTEEZGPKXRxZoD6ftpErvgNzOU46MjNBQzNifueOJda8igIJt1Q28aZPOr/q3mE
aFYkb5Q+FvUBlsfL1Oeo/ByTrC+p9EVgKMsiH+KKS0ZMSrkNSeK2OOBticMKpUFUkEBgHxHBTB8B
Ju9W/TPky9o50xP/K4UDz8aUQM80PhPMs/vey679nBMPcMjJKPxz7LdkEa0u7thsZt25ivnCxUMG
Hy881oWJGtlj72mumTHlOFl2+zkEWvIoBMqnOO19mxBYuk3gQFPW3XIHcAMhc+LQE2DcwevCie9p
IgRa8igE2v1slmoZIbB0OfeHx2Ur32gHbX5MXHJJVNfNARNTYewgxpaNTSfkCyr9Ssqm+FBiqDO1
F3wrOfgr/FnyKPwd9arpmoSlLTPHEjAg1r/2zJx79a3GdPfwm8hMtAP+ujQgNCDD9WHC0GZE9Q70
N/EkacWM5MNE1Pt5vVvyKOqZRpAEQUlVFCDvwPC/7iorq2ViSSLm0GZi+Hl/woLg58uqIo79c+HL
kkdxbjCkWZaL+lu5mQnTVZwOtPhVh+IgeYHSoc/SH6lyiv1ZWYbH64SRlg85vPLPe3womRQpIEQx
r8w0LrOeU79uaqGMguCxUk6VShHlRjPXjCOSAtJMzbzk1frEQrnDjZpyNY0QV0Vuf1rk+4jS4TMD
4Zi7MUe8/bfh8UueeLFyh6GJ67L+KiPNCi8YPFE0B/QiBPE0gbzjM6NChmNNKI8mjreWMsoWZ1VB
HlzxdYSicj0/ChNpG80uVsotydrkfU58jV+/5+I+7TMyJ1PnwWP13bH7MPwgdPYLy9HBRyN/prEn
ZpROysQrn+gOWF+n7osrS5E0wKokJFd0B5imcMpdyBzyV6EaD+BPco718e3nVTB50VFsPCqBbGpG
qd4cH4qr48Z+Sm6OB9stnei+uG33QiGsHSauOfFtf/2mixs10+MwmP1/4jHuoiXugl6TiWTHcuQP
1ZNw/A5dCd3Kzxf+VgR5Ef++9uOLCxtst4FifeVXZgxd0WMG9hOVAkjVo/KcgfWmU8BIi3RDBHIG
sPpA2M/ojFIVu+FlySCA3ixtFUNH+V8mf9bXKeLix539OhxkUTFOGXLK71t5nfcPRuDOLHgbPrrW
5BkPOkYc/TNtGTJQPIcLRB7/egWMAmMbqn0TnvkOoQWI7Dhs53KOnWL8rhhCgMgZ+oOpYJAlE1vm
xEEJPv6f2YFaqdVZEVsmwm1UY9m1/Xxulszjetm295LDiZms4n/UrStfacAPG8KYgSWlddjV9deG
3TKaHrmGDShoWbqVzlF/FTDtF2860G/00b8syfR0n8yuStG5oGFJstb6W0nfI+tdVCtmjrq1+dS/
VTB2MMiFW4IAuVwJIzmRVvbPpuFl+WJmrXXS6RcDDuMBBDwbb/FS7kSNJnxrT29Vf6VASTjZBAT+
Kv2uwe3vwiZmGNWZHa97cN6cI2HPuHTolQWFkIF55Rat3GYmhoj5eF4pmC6SBCeLVe8vpdqrxL+4
Om10xw/cRHpTmBLNINils4VlWp4V0gPSg9VUwqtPBNevs8fFN94etXOb16x8JHbKQb8BcaR9IKqq
vNblsJHM60/QLv1OaLaAqIim6LBjJJPpCgbK6SvyYMQU7nr2WYpdZxns7QVegBTctvwV1A6v4DPy
2bp7QMI5LaP+h7TZVkTRFwOHca7SnopjnGnULsBmwYUBv/TJOPYSVCrwFG1xnBMyl/6UJdg/ROm/
LjtakqmfS5msE7jOH4hAm2V3ZLzvy9Wn9iDSDG5lAwIXPuTLn0Pm5A2PlmSdNHVbZxXdup53pC4U
njL1UnIPtPkcWOhbwcn4t5cdZxsRxuBpm9XqzQnYPGkhH78EeAkB+AIjZUw6d5ivraabk99/oP99
0ONsw+xOie8HvF/miCwuS7WVEzCJxqdYQp2L6RTsECLSv3zO47SjjKskTitSc/NOBRvBy+3eRdpt
bPpGkOC8//Nh7K+bFeemi9VIDygwTJPVOKMMoi2szYBGQ089ypkM7pxdgIN0BtWpSv7UN/X15xfX
bWyp1fuY5pu8kZ4BnYP6WgJdqlzrWcwkye//U6vm+8P2X3crXv3FVc/ZWe50g6vquwrbxEWIlfsM
YoNIpGFgDguASFnGJKqYUv+/5XZ/XXx08mp9MZQk5D8Qv+BIzBXasN0WvzQTlUNAAFxkC/wFJz8r
cXb6+57213VHZ6tzr5bVOeOzgrq8Pi4H4JenTeAhrnOlHfCHVeohQGMW/Oew8Q8nzb+uOwpYiS6p
szrOxSseruJszol3RkYF8Qjv4b21HhAqKsvzsEDWF1KMpNFo3veLBIjaLjk6/jMsBv/5f4hnoq7x
0wMZxTNpFrWlmfDNV8+D114LmUmAsQM/jOipTSScU1/6OKXAnEs52QXfXPxcUe7wtzYkoWWWgA5D
zMvA8+K8nJrVmNosxpts4Ve2foy5RWnV4MJHG+dLfnNAr4NM1IvhICHDm/zExSv94cmqo4qSH2l1
ncd84ugMHkGoJQxRuZBdd2KO5rRWEkdKKBzqEBEonrLp//zJ/cNB8b+f3JcI6mJ9H/My6tuatPUI
YWUT1G5JDiEtAnRBGCK4/8P838Rm8VUBuriin0mJ3ymcncJ4EQjOZHNA/6qwTVUDXxTuN6JGar9M
lS7+of/6162OQlka+k1j9AVnVBRVzF+ISbIHpFHUbITtECgKb/Kr+r4s/Nc1RxEsivMgi0NWtBiq
bHf/qcaCo7uWgUX8/CqNrwnNn76lUdiS+8TsBp+Lhet8Ns8BPukxjturbbARCLiCmWSFOTDHvxW0
xXzHxwbBEEbBK4ilwQE7+QRWx5Mo6cDd0ZRbxhh+q24Guoysch28dHeq5QBBont6ZIJ8jufMa75L
NNFppd96pilbnmgM98sZctgncIpM+BvyO/J7q1tC6ufdusUKEadRgyWP14GtLAdA3mdUc/Zj3F+Z
1v0Qp04uCBCUbgBHojAxAE/Z9+cTbS7vXCPClm51f8WdOjV6bz19qwxO3NlbdHzsgMxpb1YKdWD2
SqqP65VSX89kgEWzQy/ThX0z2k9BKsCSuV2fkFhaHX6CjafLz3H5ZJE2o16jnVYbjoogv09vaS6n
D7MDMsy7cF9kjkJVH1NfxBzgNxVqsQsFdb7Gcr05BRtcc5ti2eNKYCxJtQtsLaiTIqRVXWa+FGZ6
mb+iFDaEC0V519uXo3HdwfjlX3hS3v1oqbwfZxgSbf3ZE3NifvVqznaKRlkbtI2BmA/J3uyFB9Tn
6I5dCVw0xZ3MORavij+3tTWeUrfZFlAQvOpf1RZ8ZvFEA7YSs9Lz/CNVnMF+8rsnBgOGNdRtVT6o
gIGqDdW5qHTieJ2DpevwdW2W2VLTKWhDA3HY63FLWgJ/Wya5W33qxhoMzT5onAgsTKSvQae0wu2X
Ixd83gKXlN7NeEWvwS9xnEqW9/jqAdgCPsGZTagXYW9t/G18hb/P5nSd3IILfYSbCPaZE+SbSmhg
swGUJ9RGyQqsmBhmypycab49Y1OMvDOMozjBUt7Mdp259K/V5eDp16itGdQAvNPVTrYz1tTpcZ62
VwUqa1gzEPNE4mCvz7yGawVDJRjKN8wVJf6V4AXi+bRGQcSXYHndQ3PTPWQbJqFh28nMHjHRCVWn
XVFHaIulFjlo7xfMLomTFMP+5V2CORjnqhXP4QHFw8JOr6R2UX1igOPme8lR35k39BWE18Xmizco
IDdUR9qTV2HrBKmBpPkzrV2cOPilsD5akeYocxUjaQ9hChL4wl8wVGwZS1+giCiwGMFna0NxcEJW
Yri3AA8tG+TrMEr2se3O0nX3CoEg2OhHp882/TbcLI5HhB9zmI14dOM3sUM9365VkB58OmRzWouE
8xSiEl0COaySd57b7F1i6m5xvGVEWEjmzTVIhtN+4Gtc9dQW8V9zcumr+oX1d7XQiSqf+LsB2+GI
B7aRQR1L0Cj43y0Yjy+Yogy8IfV8UYudWTcJlhjIyWeAN6WtHTp1iejDEc8kcjPQEANQoJI/ZMrC
WFrGTp8JjVLbePIg0BdGu4JN2C9R5YNrbNf2Wjpf+Xv+MMICMiUoGNcSGMUOC0Fsr7YhUgn8VNXu
Kl4YL5iwndNbiZqhv9HPAk3YUjW+biAkUjNKG6/LHoL2XgKQumawLHiFNYFtyNC4SXxzSp4Tpve7
K/5jCZFbuuVH8l9SfY3TtNKsZMurWsBDHh061PT8D/oniPeXkIeoC7ViTMDQHf4O/2aYeRERj95S
fQBjWEuL7PU423fHK/3kJh68DRAKJlrsei5bGynehg0Nmcn85NuqI+bKHGiorSrjRrikFUdjsNit
e2NrAQrDDwiHXl/Hlg4Kya5zVVJRBGxQOn7ezr4va11cebRd93FyqqIzp/fKE3N16W27VFZga1f+
crZn2AY0bHLXbvPVxHWn7ni0ZauKr54GnTuunFni2jAEow0TRTsVpOPbzAs3tmNOmVtOXXO0c0ey
5EtFyb3WJh5o7mxTCEWxpwCcSFysBZGLL+v3yZf77Tnn4hGPzhuRJYdyFFEvCNaEUOCC6WZYHdcn
TIg0CCDhioGdm3obLCce8bfHiYvrjo4TqqbWuRpxvhIOkWumF0EspphvLSPMWxeqJVbNVJn0+8PV
fy+qjjvVqpRaUS0uinIfZoJ7HABeATjS6VX09XvTYv7gDeYmFwxtRi5m6qOvu7H0dD67xeAO2SFm
rF/3D6fZQ2QwFnh3ZJ5r6qsX1YO/5XAXv3LUuDHyvquPAb9Sbhyo45DnnDKnwu8rHASWslO9ZmDu
vIkX8vOHwKAJv+oiJz/LJ/nch3wIEN8xVjgxQalsIyqHBWZ0+VrDcg7twHoqJf9u7gWXMdXApd0A
sDAe7Tinma+kkizfDBVzqh7DHdXhBN2BKaPzI06ICg5Vxl5OPpQCd1fXBATbHNJml0DDDG/CFnE4
NhxXMCs6EMa2l7KlAbPQGLV3jv1VUpEexjfybCPV61ia+Iy/03z88evFu7x4anorVWYV9TKRQliH
xQ4jsdm8ebLhK1P9f9HVhfGaXGH5iKSQQvaiCh25d+yTO/H6vgkff/wQ8ecXPyQ4BRV2Xp1MO0r9
nR2ijfqCNVHxxBggoI4CRLanJ1Mnx+8q/39cdRSgc1NO4yjl5TEG3TiwOWaMJknLBpA3bKcDdWm8
w9PiOjE9RlMwOIvvu2fNKxcc57UrO1ko+lXtk5VezT7bV0P+8DMhjpxhaUOi6rPU8Pi9ic8LzhrB
eQFWFURq/6Y58mfNZivOyhGQkmdKjYz+nZj4VSmMuP412pudtSmZpJ/TeAhPblR9hC9sW3SD1YeT
+kodC66/zDw3diYf6iM4OxD2dGvyJWwkeKlA41v8asNgjyco+FsqqQa02WwAXFpgd9GvQG015aNC
YEjEDzMefQ13h+Xs5LXGLo9uCljsxxVz9j+/6i/B3Sg+/PHQR7tTfDxWPvbI8o0a95yKdhI+Mj6S
n4AX3isvcnyXHu9QjR3rW0vBBuv2JLtWS8XEZxuVbf4vH9DyoAYw+VdRpi23EZmNXzm1udLOS6QL
5/A3ctD8hA3JSjte+/1dpr5k2WOD8YG8OmX7VNp0BUpfJy/I+7rl2Vjm7Vo7rxoGfk/wyu4svCv6
/gA9IkuvT+a7lj7WCrOimLh46i8b5BrHmW2z+lLr/A63ygYFxRaLw4WNoEWu3Cy4sRCZ1m5aYzf2
XGHZEOK5BcJrYwTm3DpFy1Kl4zKr5wBnutPEyv6uKvLHUxbx8mJBpWGeRKnJghKUCdEoove044zq
kad6+u3P71QT7+yndzrahvG7ThRLZyF1nr+SP2XoeAha3rp9j+EjjV0HHLDrr1gbMtxaB/PX9oVh
eOMWGwTpSarcaFs/WC+M1N5Ac7e3SbEpwPaTOib4+P78YyeD3mjvDpuZXPmxBpuZU9lQLWa/+7f6
ltETtK/htb3ELzc8O5StBO38PnAnq8LGN5vV5csZz8jEBlt1nvJy7BpCNa4lXTsvAVtsg/vOOTLZ
7gvniId2h7XKDrAkwmxhTyYml6miljcaZrpL+begPyvNIwRGBW/Jgwa8Z6GiyMDKiQ1f6HhCPrgS
9yenHK5LTkawt9yCefmaYoLj0758Dv2V//7zA9bEXvvD1zAesrFmnWy3FrdnPVRsKjVugyv9tQPT
2G2iJywIIRweul/1g30LBnjIGOulwc3pfB78ZrIc9CGSTFa6ficDgtVXHEJ66IkTP1MV0f2nnylu
42KJ1EMlF1ZAIAIzYlKHBuTM2dhwLdM5/0IJatMHp2QD/7GDzZg7GGhTbJBxZUGyDM/YFEh7vcFk
gDkAr5ucMdG+yaRMzEvVGTMR9B2t0apqS03OjhHysdOwZsqEtDo1vOFDu4+Mpb0KIXozNQl0I3B0
KQNeB6OXY31WNgu//jDkO1/eGMqHBmP71ABIhQPLWD9wF0+t9jb/R607umlJ7cW6lzkL+sffNgiC
Pn0IlQdLvc7rmyR4UNsnDWWRHexUTuqACApsxdUUThc+yN65eQn1a1wGnN5NXBnIRgtdYRnSQXvA
4PJ+YHIeqQImpByl2XAq/s7GlHZNuTZJTTGAwmNVX+cYGErb4vSIVapMSUQFRY9uDoMIhuSDHOEN
WkxYyFjknfDkcGV+rbVoW0f5BUWfo2pHoMU9yA7dgjkNnAvPOnYWc/t+JUERee/zZX8EpHJfU4+i
olOiAL7NlD2DAlXwbIE1qTmLdtE60O8NhSL28UHRbnR/m+McRcEjvoHQJcsTkei7A+IfL3gUiYoT
0oPBauQbHJHXwSG/zfZws03AhiBTmZIV9h7nm/MnJYrg4edF+p3m+PLaY+3/sZOK46zn46q86A0m
tWcgJXg/gwI7LY+rwi2vemze9CdKZecH6X7i6n+vKnMcn1l82AAD9dkXJeti7Wmd2pyLsDIPyh4i
YvZLsD9SpiDrRbsGJDQV87+52z+vN1pKXddbqRUM5iH6XVsL0L8taAcN/Pna1tdZczj+Ot4pAv80
UHb2D61Gq2RnNG4ztaq1b7h3f/6U0UvXlCY9Nxk/pd34b1B1sQTYMhpwzlYtlWuLSUCMzLM1BgGD
c9rqnym5475cwmybUfQVIJhowYBKtGgAcKVXCXn5bGFL2zwEDkLvI2WqUf7MH3SkxQMdZWastx3p
HwNKxpOqQ+allrlXnob+Ku3mp1f71i7n/gOQGmyE2n6Js0/PtfI5E0XwjlFnze7Jgqlns3UrTOBg
GUDCKoA2BZK8p2GdALJdW9G2oXoO16R7r9tdFIEbMTfRQAn5vmDSR1/hryif3w2ih+XCgznvAe8I
KQcTIPqeFI4K622C3Fs9RA/o3jk0Jq/mljaid3Qw/Gme/GA1W8t7TMbetaf2IfzQvPq3uEXLApOy
E+Q0vOuv5X0hkDuZuRnKO8Ybdeqc0Bkthj28XFTwq7n60e/FP7mNHqjQ50JU4m9QoMxOy9Ard8AB
HOjzr6l1fbrWvPb2dBao+g0VcOrkCggDqJ83QejJ0QEmj53sTKx5B6cBU8cDNpzq6OX4d4sKd7Ev
b4XXwS0qRoCq6evZKfGql4h8wjY3ON8AuMkNEsvXlNn2OQ+ledLek5sMS6nWjW7QPwyrU/52ZGVg
Y5suVPZ92JafiGUiKCFAC2EmNIeh2rakeSB8rPK1lJ/t+jpO1yd6A3ZeLRjAj4KVhGkQ/YzZRla2
HQyZ4IWPCGOooHw60jJg+GxOvwF2jit/xNoLTuKsh4p2loGnzVPxYIYfVfghvVDDzfEwkrZS+kbt
dma8Rg3nHuz/6EjJt0V0beswjsLHkJ5n4d/FXbLoYnMeoK1TfWRPGZcUXGVzbga/89BY5a2nYP0q
f5AuyuZGJxzMqE1vh8zj5OmzLKCGooOjckzXAHctJKfaW6HieBZBtnhvOOSQUQ7JO3BeW2asBzvf
8EUPTUc2iyWF8TrZUcRNZpqoDyd34QmtA/YicfyIiwsiqPL8PNMeqPdGyS7k4DbDsNILKaMPIObl
2w6oAB4MEO8yvhNj2aapY6pb/gOl0WN3BZyYKZabYorI9k3T74948cXFuwiVgd1rTVh35gGLRldY
SgCNev9ABYVNbfs+Vcj7Rqr15+VG5Rv5HJ8Ko+jNgz5zjCMIoEfmpugxInpaZFCKtLfIPMAf5NvU
IszAQFbTW2nd4OW45JwR/cL0WjQJAe4tLGgCDrNGhral2pvWgGScXnQuMsulM3B+NeN1VGxCSOZu
OtuVq4ld5u/Hkj/vZZThmZEhqU3JozureN0RvALGRYFG78P38rl5FJ/1vHlValoNRTdxAjOmLj6u
rVi5lVRlYR6A0tHo8a/7mwIckvr72M/DX/HJPdvC41AE22pvegorBEyXW3Yuj9t8j/S5oCOEA0YC
1ApwydlVOB/eGDcVHnzWnapgGTE3dkox9w/JIcUOytrGwbpek2mxxl9wETi7gVvgYoOY57YBdDhx
lP9GcfDn8x1VbRLdtCXDYBdn1j9bVxoB8JUQhE67ccP8V1ffYkXNcnTgCP7LVzsq3ch1c/SrTrxa
NoyNzmFcGZzsqT/gOQtLVYDLIwweJhOJvx/d/rzlUfUCpkJytlKuC4zw0fggsnN/2E2Zc79Z6xKl
fVFvST09xsKT6Db1yMUj/fPQ8uf1R+f6MJPymVZw/Xojf1kjmqi2ysUtc8fwud6IlbPbKfnmN3nq
nxcdZU+GTtU5SnNiwrIUBNBgIRt33T0KUyYTFh9Ax4ZFCqhwuDoROycW0vdfmanMTNuQ4diOBSZN
VfS2EmZEHXOJC5ObDRRaGLXvn2GmGICDunwriAVxN0VpEPHhbw/74sqjJRwnZmw35tk8qMoGd4iq
cI/+6mzMw3Ad1ld0mBV2ezevvYmP+9uP7OK643VlZsHJTkvzoLVPQfpiYm+hrGLnVL0G6arXDgPZ
ixPZ7756jRyy/4Vl4XEqdv79dMw7v/gNowVmRwOTsy1rG8xmhXeu9SbURAaNTASRDLdDqZ0LE7P1
v7z30QJT9SEPtDolPab/uDmiuicxnJG2LYElhSsB9qFnWCyq7AojhakT2bfL6+KuR8trVkXhUOlc
vXTr6gq3SNQXgluFOwNmSfoVP0Z2+q0tTd321OMeLbG8ss2zpCXmAZ/yxlxF1raQYS4dGdQlXc1X
geHJjoltF/EVLsDUfX+7WV3c9+hQ4pcK4zYQSQ5p4aXxpneRtpCokp2TX1OE9nfSUsNaCpno2gyn
hzAnrq+NhjADKSuCoWKz5K1XG0veKc45h0XgYmuBZcV5y1E/XuF6iBdkOB3Vpy4/SnqaoZLKPv56
7ZG8LtZnjlKY+20AwlRLvGddrDZAmTpBdD0Z0cWj/SHIfFXTLvK7qpNDssyYiC58yWTXzp7ZU+km
dmfU1i4HoXLddndokJ2kfDr7v3TAqid9PfkNTHz7X+Woix+inau8QPJtHgT+vT9xcFSeqhX+BxY6
e0RRKJQ8RZvayCc+/C9mzcVVFSlv6j6qzYNs3YkDK6aNw1UKMJb1bplrBhvmUnyNFmTqJP79rvbX
N//V2ru4MmSZdgYbXXxzLduKRFe+9Ey4y9r1hzKslEWMndxTQhU4nQquU496FOTy6pxUs56b1uVl
Ke/UVLC9kWNZXl8tG/ccr4Z0aQoHLG2q/zK1nY5LL6acm0bpc9s9PS/YbcKRDjh2suglD5cLLygo
E+Pofp66aRHCfvrQRyHOaDJJtkwuXAwHazlTX9T6NpWRa9o4rKTeKfXsnHPcfesUyh6WTx/d3/Wn
/cT+MvXox5HuWCdt2hFp/HAFo0s5nICVen23GZiwd/HcOTOa6zaA6KfufyKbGB/k7GObCjaYeTiF
62O8YSpIWmB4bNJ5tNY0IONDvOwna4wTT10fhTazraXTsSSH0ZfysLe0eyvC2JdWL53puqG99aj1
exl2txudPcx6cgRJwoPam3juE+t8zBUvUjuXFZ8cEhdzDTt3zBBx8Gai0j3p4HWLOaVW4TSs9s7E
lSeC+xdf6GKdJ/2sNMrkK64ZaJSHlcWAkKfkrj9bBHhL4RgvQGxn21Uz1FLt5NzD1K2LT/LiB/R6
dcqNEz+g8J3S36FOOO10IN9el67C2uMIoT1Gx7UdwZ6czGimLi7+/OLinVXCgGx57pWTVZu0evdN
D2Gn7+oo3xfS+VANezNdwiSJ9mgOJp791Nc3CnSSbR7PccjmVrpW756ybZkfImDhTt+ucZ0MpOfa
uO3qq/qASRRFgOLpDK18Uh0iEvUfQo8+Suv0RpZNtWjYZChqIO28lzH6cpRVyXeoXqET7Xf/w8zB
RKjRRwHPHsxZoZokVWhPTQAwkYuNO/3lBghqwa+AdWpjEvcvczl9FOHMuO1NRSHO6MuE/lrjb/Hn
sj3KfIa8sI/PcMmz65zFnj+ch43vNKY78dYnbtwYZXOFrw62rHF+sbp5qywpW50XaAzzZV0tB2b7
wGXhkTUN+/lmtt+UNRmtn6GqiiGPL9w3MfedWsNdfAXT/ldzLxFiCTNILnGAeAyqefPu30DmpkBy
fVoLbyuDyh+inOFLV/oefw7tnAjQTc0+f/cFXvyyMR+3zJp8aEN2/PTIACEBQDRvZ2Ra1MS28AS6
FaaVE6vvmwbiH49jjLztNVOCp0K9jialtJNox8aLyjlJNArrap6r6wI7TVdFSIEu+7kvjLklPw7x
btAeFPveBxCCWplcfOFjn8XocX6F1hNO+fElmz2lgs2OsH0yD/0uYl0+KrGPXkSs/BhLQ9X75gFA
LI1qjL3wxs2x2F3kTovB639ScSS1U8/rm7GdP5+XeIkXVx7yOD52otLQLiCtHZfUOShsMhd37t1y
rQckRlCj/08Z2eUNi+V0cVnz1CT2UeWG24W0D3/N3mIHj175pWReDK7D8FDCAgqXU9q1ydsdbQ1D
EKZyWXK7Er4D/hLeNr0irAOYnkmOq0QjMAb9glr3ZCr0XYHj8o5H20Ic6LYti1Soi7wgoOO/MfKd
Zq+zwk0MpMQeSpsiPTAmJl+buBbabk13cmJ5fAMD/fN1j3aFUlVP/XkgTHHyqmASS67ADqHbAg1Q
f1ZPAHmLBAgmfRox7zJv8HZ1Sww7po4ik79ktFMEbZdH/owkre7ROS1lvMuP12GwxPDCluep5ZrC
OtM9cQCO6d5vYrSmJdNGm15f0XWZTBqmotVoCwkUyaikgIxFSGToejiSq9wW8GEqNmnbiZ4mNozv
zsAX38NYENPksZIPOFUdzuWzenrKtN8xfH7zmk7m+TYKD5BycF85v1Ttg1QwnlPsG9BQ1PzOzXri
p3y3d13+lFG+7M/wzbMssSjK/0faeS3HjWTt9okQAW9uC6YsyaIXeYOQoeC9KQBP/y9wzhlxMByi
o/uy1SGhkMjcuc1nDhPz2B1TO5qqTuEf4GfMFpEtwPX1JV977iLq9W0bi9rIZvSt86VFvPBYK64y
z21t3feIwkJxLCw4OTRA3LUP/l4FLBOkj2+9jHxZkulpeJk/+CxEcBpFRCMhI8/D2SD1NAS/O8Y7
XJvKToXcwPwRaQqIDlzrAAm74SFwA2ZjG6yzUltqvGI84vcRHQIv+cFgr4vvgvSmuzxpAWRAho7C
+u3/aWX78SUWcTT200tSRiF37GxA5I1uZzqwkvA8ibFbIeNFZtwuapen97t/em0tJWFLMerjMaeH
hNi6uff9eyzj2aAlfiWVePQvx8FV231Ynaz9eo2zcmcuxWAzOUjbJo/JuOof6iHLdn32MB0Tippn
NP/rWxxGsDOqNuu+j5+2UT6u+iKK0jVqBl8kxTcHNxKvxL6zKTGZXqdM2ryhPTfqz1rz4vJYwHzo
j3Wy9eGW2Cvndm0FFiG0Cgypyyy6Cw2Id/rGpJwikAQQmvVEomfl9M80eHHruPy1e9RcREuzU6Ja
6lkBpBahhY1voYMrD0bhe6xCsGrEynt4+fp1P+EC/MfdtYTvREIsqO1AzjDecnWJiN4ylZn5jAKt
cckGP2G5Cd0zkBzHMfKSe+031eYs4S/ZCAle+Tq0tK9/0yeY0//8TYvQaeTR2Gotm7B1YkzV8DRB
sE+b+/bZVtfvcETBD30Nw/6JmN5/PnUROAWhzypN59QnQB59ryjeSB+ah2Y6tHCZwmRzqtS7OrtX
7CB8lQBbrOURn07oP5yApc5nqrRS1098i5Iqd6siCExWrcvvCoKmvJER6l0Xjli5ope0JkPOtSaS
LJ2ksQyZz5SYI2Gqsc3mnulo4hSGcXC2djuuPXWRMkpBlIV6ySeelSql5GT4SEcI7kAbL/w+uEnN
xLmo7lc21tpTF+mipEV9O2nvM6GLm58xJtWcDLSudcurhnC38KNZeeRKOFlKcuZJ1ImFBo+VgQT4
JPvyOqMHMB2HECfTDweY9wrZbU2qT33vAv7XTSzJliRJlqao7+H2QzEQlaURKOQCuHdhMocPYFnt
O9+V4P/FJrLOo25fQn1jWLqHUCciWmkL6veSIVW0H2ZHEye4lSvb6PCe/16XuMDf+Tk+4cyH7S68
qrCQGom/EVm1/yMEIKyopzp9lCJ0lQ+Kf1PRIdS/CYqOj/eDiTu5EZwuCqrAl3OJ3ZYybgxstHfV
NVrQQbMph2ODOVaxATAveb4JiEE6IvNcbouYm8/y5G2kbuWZbr1Bd/4JksXoxtiwDZ76BhtCHRzZ
tCVgp8Em/4ZQ7jeUvFUbiLCIBOBPOpYNgxhbaK/oG3r4jEDkTsFnz7ZgYmSblNElurpmdQrzq4zc
pZHKzaS110GOWjQKH93RAkY5bCwMQQa7AQibPrXIA2QPTVE6IrTIB4sZC1J6gxsrP1oRUBduRo5i
YBKkeNHUz4Kgqno/ATqSXVM7WyaQUt2uLKSxtFf18tBCeRUVDGxzBMR3NXRPP0Ei3LDjy2+/vWmK
78HMKQ/2dbErn/VfugBXo0CLe8RwpntTBV4iAdYndVu5mIlbU44jFcC73p5qCEWy4QYhnFY85aJT
xbbo4scM3v9gy158bPCxoauiwMKcemegZG8Kz9AOcXKb8CD/cotxbo2V90H8Ju7xM0vpBIPH1238
N6j1Qw0BZmHL33kxm1sd2qoWP/jQpThnfbGHxA7ZW7i5wWcKEwDSNgxW2E3b8MF/JR+F1dtcY+Nk
6TBu+fyeggEhOifzcQFV2F2JuYf8djrt59cuxR8TwOUajkpVAPvdC+XWzDcDrMxuZz1qt3VznV9O
Wf9MbBHd8LdSQqH6nuvYJNh1sZXS31Fwp0W35oxRjLZC4AV+6XYR2+1aP+W4VIKVKYN60wM/wk4F
SlMM6LneSfGuzLdJ5snZY4HsZSSeX4LyxpJ9L45zrwJH7AfuxCU6IjtV2UGl7ZWsfERN3zI1tr+C
IDnekRgoNdpJtF7j+i4ybgLlB1bQ+HaNyFdrRXun4j9ancrsSbx8uySWNygxB7bHgIY5ujXLKElI
oECyko998ypWFLwTpvGk3TMaSUMgC7ryYMLv3XeGsRlS35sqNm5wkjAaD8cDpvBBdCMmt5G27SIv
taOQW9ZuMGaAVe0A22pfhhdA0/Eh3l7sBuxhvBPEp7o/xs1NWTyG0Tnon+LwF5VUWr7GvTuGNwWM
X/z0ZCSaw3MveYKiAYdHKv4qV58NjviYXpmmF1T1xrpstRs5rF3ZUh0VuaIOZ0cTcrG67aE6YZmR
A04SYLz7x67FHa3DjbnyJlxtwVxymI1uE/gEI8+Xd0EsObHqZLFt0F7BTA4PdRlqdXEwcTjD36ya
7srpm84mCfrf1jlGjak4DekPVVYQ7b8raBZI4lEqHi/W8es74POi6E8ofme9fAjFk5GnU9jq0710
P4Kj7flmjhp80xArBdkDXSRBcgzukt1BJmZaWW6al0DdCIVDv8JhlV+G7QBmscIWdTs+x6892nDb
8rsm7tky433wgvA17nD+M1JaJmCucvP1G3zCyyE3+vMGy+FPl0Zy1BXadK8y8QnvfAmY/TUBP0h/
hdjhgLOMrzO82hQAuT8vTnmN+L0NXHNucUypPVxJF3YSQ8l9bdnCq/gLJcAK70O7a+1CdEyCEljO
lW6A9ul1/+FXL+q4CY34qBpU1r1ysuJXiDq3taE7o0PMaG67YouqRWr8NvpDBeyJgASPBFbbLMRm
GcdMdvzKKRIvs34Zr5Rbv1O3xZl4q2PnySj72J3ru+ZBxAwWM1tzD60j/q3fBOfhqTqbP8Qf6o/8
Dd4R+lfR83j39Rf5FBX48YssypQ8SYTCQhX+DPUnaTYahtM3/S7aBxFSE9vslaY1xAzIWhDevBz2
Pv53cEE9CCdEHvVic9iAjJcv4htgVsQCO0f6PX3HhNkALUh4uzRbTTq0KFXgH4yDdm+X6UbYIp3w
ljfFJvkBSz+1QQn3iq0jxA4rZFXRdO0DLgqirohKeUjoZajjTo13RrBFh6Wwx97t4Biaj8k8aEVw
oZHWSpDPZn0flnc5AJBGEpdAJW3jslZOcz7ko3zlDpsy2s/aS5LuoQXjmNAkna+/7Ofdhz+7VltU
P20WtLLWGTrVTwsDyzFgk5GlDtkekiAkLxTOiPECMLXtypPn5fwiZdQWFdAlzRWz19hTwg6/PxOD
W5ce7p10NJ2Znzg9xSgdXIfoe8jP4/Pqi3/aufrw4vNu+BAmFdnMhnZuo5bRCb1McrTMpX/NjA+z
DbSk7YbbwIHZs5Ysf8Lg+o/wpi0CRSH4eWnMhyk9aWSg1vXo6t9BoA92/oNRG9R4HFF/k8k63Tnz
AlRvoEzQvNLgFAc/03VPnrnX8dWXWJRHAag5wwhoo7UO3HwtYiWgUl/KU/1jVDbqpv8t2QJd5PIA
zN1ylF8rO2GOHl89f1EoWU2btJXG883H6rvkqOoGZqAKgQ3iZe6VhnMJEdYcd9YD2UBCVQqMcqVy
+oRe+Z8fZdEPGnRMX1Wd7SACZg6uZuVo6SqCyVvvFVyNmXq9hPhKCedeOIvRKU7vNdyjLpt6bgut
bs61L7KIt10zKE3OLjk3YM9VzE7z+qrBqRD3ZGZfwq6Wby6X50j7if1jmG3oqqNJ54VrINbP+zUf
DskiJIr9ZQLlNBnn0NhPkjOMHvZZUOP6X822plV0q2f3RmoHO6jiE/CuDUDiCHW66niZzsAjaKbY
hvCk42J/2ZvlSggxVjbOO2npwxmemq7K9QnUP/p8+/gl3Au/LsCDDJhECio3aCdJwZaOBofZJtWZ
ybLg07fKU64eSlc7+sVWaXdQ953By8x5XvcIds6ZcetPzSmwgTPqnpUeIFgYB65ehJygx/hOvstD
e57I9rb8s0VqiGT5pfgGa4OBrfoWh8fmVf9e2e+uqeU4m7VM6bMZus0N6PnaNplod7dGO65dJJ/W
/3++l76I5mmCmIwfMa/t6SNnAeK+jKmUzc/WleQDgjEjgxCaqYb39QmW3+0BvjjC+iKYy1FxycwL
G0Uf92FxQy2s2jihi4njE+OMftvYKdLvkJvq5xqGal0diHdQh7b574GiedPh9SKidBQmOBEHOB+3
r0P2LUp/mnhLsvMxq09/mPExGl5ExSsG10fHuCYsxu392F/16IfgMF3u0RerEDUJ5jT3gmJAMGua
jYZrWQ9F+rP2Pbk8jcm2xGCLukTbZ8G+wGI83IxvlOfqi2Vs0Ii3GKYnJDNaO/cNwDltNaSJNkl4
GNFORv30XJkU/8nPvr9O9OtI8axjpAH51fiLvc5fjDyhGxwBk2xraDBSf0l6/M49f6ucolsB8ipj
4ew1Pydu29jNVfVYTzC9bJnUcBvfVLdmgICtdj9Lq8/vsDUd4dmvbIkLg5Sy3uTWxgrInJz0rO1w
A3ua6dbJTjkGB+l4Kb2wtf29mnvalbbNTubJTMnETkrtCa8GsJGTcFXI1DNIynlhf4ezlKidksAZ
yPVJPKet2R5H48DkzrHUe9l/CYN9RZGoA0Syol/DZddEL0V77IHZWuX3lFWJKyI2+z+JUCgQ1N0k
Jg9RcMoj7hO1PQTS4CKVjqgDbiGQRYWcwjdjcUNKYlSW6inZBRdADkBqegVgoyPC5wXxhLPn5e9A
5D8kXPri8m+bvipTRZn7ZPiQ4QW41feY/cqbGnHPvwBnWkk29OWVb5ah5Ge0PWf0oo6MdvJOINQG
V9/AKR4QmSx1u/x7M/oP8WBxs8dykTWCZOrnapxnSxKIQWei3/r279ESTSIBXDqjpbVLTF8LRotr
Pdclw6rJbM/iATpfnJ3gnqUB0+qA7hrEgBE77Hp8y8JdKduWvkUre8C+AK1t54I3NtL+kFFe6qOY
8xs9NA2x6/0e4ET1i0jmInxmbNBa8IEAhk6WPEqIkFu7PD1xEE1wF67xSOae0WIySOtat7Jec8ND
uGR4icS7MEMMZUCVLoT1AhP7sheEepNu/4aK/38kFvoisVDrokykC9le6wgmaIXurg/4ic6c5cZ3
AwxqTIrqDVr+s88U6mqY58L1mydf4sZ6oZwlIIZreNL5IvgqXi8SjDqOStOXSLnkbblH02Vmq9K3
mz2SWwSHvr4ePh+xfNiGizRC8pvWKnqupXhfZ3a3nZ4FPBta+qhe5sCMXMtbpJXEYIlbStVJlUw/
BMOW2ti54oNI1Qo8niy7sOmLZYxVFbvDOXjWcWP7o+pB5r2SVH4+Yvnz3kskUzJaTZLl+lzXCT85
3/fs/o3yOqG8brxdduJKmb6WxC5lnS5jMQWKyWvLqlfGr6HpbyaBaiZ5lPs7VTmiyGOe4mpLo6tQ
XSOlEY5iRF49Dd0PMTwO/Y3+F0rMlerWWARbqQovYj+B56qybaIhYGP7NIN7p+scoGQ/G5SML8hf
7jTLLQfGIuWaudHnw7YP32ERfnNTvHSiDDAkkx9U5UW1RewEkOcBQaZieqm+VfJTKbi5OzJ73mbR
w8r+X0nnjUUYbkNfL40EoIyPfIt8CxWtQ18sQsPSqVonzI8dXO/ftJu1dxB7MzorP2B+wS+O+9LF
mjI3zjSJBkMocAFfS14n7Q3Z7WlDGbcXYw9ZA+sQ/zQJd2vXwOohWATApA4FzCpI0melZcSpGjt5
/Zc/JKc/QDtx9Ylry70Ibhe1DoOpYsOJ4jZhkJwe5r6UI8ueqkIEK1LgFPsKcwsZZNBY7rANXlVR
nBPer1Z8EfJM39SbciTAzjQNpAYa3nl2zkJvMrJRQ92ufOGVy3aJRarTsi2bmeFJq3vycvJMeEiA
4lAysUUPg1e0DNFS+AurPR/fL950qZtTXpgCmd17zdHWt7o9zqoEkY1so17czB6VSEitRtaVDb10
ohb0sKqMeXnjk36wWpIDZ9jpDzPPbqLV+Du+3NE7/FuLjEqixJxTN7VlY7r2rUYpdSATY30qfRjg
L7irJG4he4HqiCb6xy+Ti79VbVvBbhWo8Ok7f3j6osaqjKFUOgu4WTmgXCO2J4myH4UsCRPIFHNb
C99mBmDj39xcH568iOBq60+WghI9UBGiN/fpjmp69jecAEuRYHG60N7drH3ldzTAf22tD8+dV+RD
fZ9NQp8IaPOf9ce63UYIzDGzuenHX0n7qmh0gXp1A1R/Y57r3bQNQqAaXqxvtNug2IwvrTs6ZPSI
vOb4h26kK/mU/ERb3ST1uBv38/4wH/GmjLws39fKBj1jya1+XH4U95ZTe8YN2sjXqPWwvBTN2bG2
jUNc2RAc+U/+8CSP9vFeOQS0677jdXsbnHM8vphSz/9TrDe/Z2vp0ilPv/Bmp3kNjmtGz/8FDNkc
Tb5aqMUF41uRWiYdH6iB0z04Dbqe0CewQZ/UneVyx2EFdvkOW8RANrvbKbYsv79Ukq+lemubdJH0
XyKjqwQL4sY0naPqOu52/niQg0NhPAG3AJJo7mv4oOFvYTgYq8n2p3nfhw2zuGuyZqo7JdP0cyk/
1eKT3Hli9KzdQ0j2J/KLrUqLuY88yx3si3YnRNS0blU8ivouLH5RoBrk4u7kVooj4x04tmt4+k9T
oQ+/b3EzmXgjlYMOJEQyMNF+LlPKEwe0tp7bzBhqRo5dLL5bzRrTDXu23FbVcxRKm69vC/nT2+nD
71jcTmE7hmIlELMbF9SuJNcbnbFqn7wOjpg9qxe32ALxV49hhFajl+Y/AxNk9e+ovh0nUvaImJOu
/aaZXvHFHl4OQVKl6Fsth+2Cij56h/JWzA65eA35aYaH0FiQ0fDxtPqnPhw1O01dpTvJf8WDeOUw
LUciuRCkYi9EwJp1JNtv4gYrPwPVTPKzOYGwXCiHWb0Xu+1F4IJL2nk8Mh/6lY+0tiCLeC9baVGJ
MPnpbvaOoJxq8UxbGA3oq9GmP4Ic3byXEZ+vGMTT1dRRN79+d6KL176NvLJx34efHyKxaORdjEmH
fm4OqILE4jk+y65ylOVjbG5KOA74/tTGoa3cpoABP+daQ7sJZKTIEPQ9VvLRwhhpuDxJre7pvSsZ
m/bZ73egXKsrXYUjvgECOPyYtZ206xC5OHWvICrrP5X9efAd5PxF5HGacCfR8xNNV4pvxhB++b7E
rgBVp3GLxzqapeUNABIQo6g+3SAfChZGrx6NdvaEq82DSADqnEbdlPfjd2reM3ijaWMdy3sc025Q
Itb07eWqe0QGKCAamJthxpFs/LMOnxe9vcfnrtup+JoZW/qUKOolD8arNiI5Yxu2fGM8Jsz1oYa6
F6/a81uvun3/WsZvAVJGCZbzO6VAT31joH6FfaA0a6vDkihfcc3V04c8PUd4nYy8keLqOwO9SXOD
EnlJNwO9nm2FuG7Kat2ga18Itljs6Zup2W2kAGrw6gvtZabFjOTzy0PC4sFC1u15VKpdXUxMHBzY
JxI83WoTdde9sBvf/5A2nQUA4EZszxU+rwBGJA/Zoly39clp31AL1JjHXfnRJmw27d2As+B9/Jom
bvymXuMkL1/N/BxE6yHYo6aRbFANZ4CEgPcTAKrkeRbDfBt/SJc9KvTSW1UCOWmOhBvhhCATs40s
hta4KbikzU1a2Kqyq+b//fVpekegfRVeFrnEaHTZlDXBe1FgXI55d9Bo8zuD9a+iYCht9DGaZjfN
RUE5UBT4a6zWz+vzP2FXW1zTpUomlVjU50NFguE3J1jU3NaBZyE15qCSAdJVOgyzzGufb3NpD4Vj
xjYgkf+3lDLQZ/z/uez7yP/DiQ4iazDllIu6l0/+VgbwohwLLNavZfnXYJLlJF45HjT1OrX9+Grl
Y6yF2MU9recTLaHqvf86IJrJsKC8CQjoXmvusCtjAE0f3FFTuKb4zFuYC64EV2UlU9AWN7F2GTQ5
kSnJU7Cv8XMP9Dme2MwAj3rEA6qiAf3zdKWWDdfxAIgrtnv/R4oU2x7DnPyQM5D06uBWE+5NI7Q1
85uF+5pifCta1zIwt6PvMlYPItYtwzOIrclV0WhDP24dQ/5pL+/Dl1xc5rGRq5U1p1yto3ybefGl
iPfvZOOdsb2sDkpXboLlzE1osuqixnw69VW0y4fuIHm00Nv9iA40QmyIQAF0/G3u5yB8pZ87xHtT
t76qMX38kaKutoYW+hzH/uf1lzOvQZ6UsEH05qxEuB270Q4lOzrse5SPWzcHTT6bKcFFcr7ew+87
5IuAshx5gWVP6igg57ZGfCFlruPxLI47ZKAxzezf+WgB/jsCIJhjJOwzfJqFo+7I1lUlnlX5zSyu
OgHjvP5c6Q6Kg734HBnHdobtyo8ptGaE74AoH4L6m4Hg+gU8vmB9q2drEPBqtlTe+qgPK9uqPEz6
td7cNjgtXtfbOe/fJALmFaei/1W3BZrTa+f305r/w5ovCsL6ookleBX9nNKY3wdYvs69eqeuPXr0
tvSYeKvV70rIWI5Q4k4zyzElZfXVo3qgEoSJahROCXvgOELULdzum/n+8KByuWmaH2vAjbUr5H3g
8SFkdjV4vkvIVJ7av3NDlABUG9NVfMht3TEHT9KPbQIJcwN2HpLROttqbdkXxdUgGa0cB+8ENx+W
JyIU2nxn5Ign8uZ4lf0VhNAci7/a54tYHSVp36kFD60dyUsVJ2129TzejdwIw0cD0TQTbhCKHAyx
mKSsrbqx9vxFpM6iVExygfCmw3csbupmH/dbhYIfLHbnddRPGGUUGdDE9OAbjo4WNYKTgRfJjHQO
RbIr9x0wlkG+8wOv9W/CZqd4seKC4U4MOrFIsD0Jwk1gbGhOjjNz1rjubdV8jHo7B+ed3/rCi1I9
NuRwqQeaF7XdVL59uQRbxRaAs1lg9rxav58mdJ4CKiqvlPYNtDvwPfK2Ce6s9gSWOKuuRnNvVrfI
sResVmlj0LPaovq8/tZ1DdUxUbfUxRYJmshQhIGoROU2j4Sx8W2AZiA7z5BJ30wuVoVYSqwEw/8R
hP88drFJJtOK48bnVmixHUcPpyRX51iYORMtnIYREAzZHv/4sYu9QZNXqa1OpSxxBRWG3rb0JMn2
nazdzrg5IT2kLuipUdl/Hfw/nyjIf953eeeKki9mI5mcOeI68KxE35XgmmTNRGqV5qeh+6APXEu6
lYyjAeIguqmSbyu/YeVTLwtmuZa1oB05GISc0Zu8Zg4IgcsYPgbKhqELCDasqlZp0J+2mv+8+7I+
BqiV6WZJLQjQdVbQhumO+IwjmZ6ISDVNriCnI5iuX7mfjxI+PHlREWPYCHtsZtRE6QbvKBvSc+xF
VxEcf9vaml7iJeJa3bC2yourTmp0S5N0Vjmkp0jd3f+a59Q4kmohDrvFCxdyuE7OWlvj+Vd9uGpC
0zC6Rnzf2Ebjal6OzhLlirGZe67WuCHP8Sis1oLt53DQDyu8qFAuojWZQvHOWZLzo+QAOOs2M7Ve
AtMy7USHtuFIO+Qfxo9lNVJccNlNAhp3UeZA0UEaWoQVqDE3cS5O0VAFJQ7EpbVsdvV9F3Erz3pN
aive14IDFjqjiU4k+jqyPV7sCNmR8+S2iMx48Nrtf3h8F7GrV+SikQYqEOgVSAM+zC7KyGJn36Tf
/qZwWkxk1muFtd28iFuCUQW52FEFA45zrdCFTgPHaXsB+WMLWx8pXG9eZmvtZT+vGv4dL5dVgz9o
SjMWAGCq0kYsQLhS6Cra0k7Cy90OGzL1yU3woXICa9UVXPk8bfrz8AUqLkiwKQhViWwVdZVO3Bcp
RWaePUg4eHATc6q0HO8Z0Ojyd9LKYSPYP7FpTwH26QQ0fzOiaVCeouB1Nu3DCNE4KNWpigBprM9a
5hj23+nWnx+7iHGRVdW1nHCTNm78EOykWb7yjna1g4zj6kzpcyzyn/O+BEL1zSXq0Pv913AWcMpW
+RGxJ05wuwK0G66t4YTSOhh9+FX9XcwdnqL+9Z3G+qQ60tqt+nmq9+fdF1FPsuq87mdBhZZUc9aT
h35DG3pr9Zvcq6EAb5Tt7H1cRveB16yKrM2b/6ulXwS/PoIKrHSEer/EVvRKL56E5luH3JuJFlGB
1g5ab+o26R4i/+pSPQT+zaU76IjeD3Qp3ZXwsLZpF4lcVutRC6gSWYCJDBZhA7IpgWFu0eCngbNV
6NLiW43/a+d0EQ+NKAhEvXvnozfCOc3wo5XAOYJNsuwEeXlgMt9n7+kM8bu1GLESm/RFQMTdpqjy
imcH9MbivRK6YkCVgZREEcEZPSqQQd2JIdY2X9V+Wvv0i7jYxU0UR9L7vRda20u876J9JGD+A7BZ
aTfWHVri/qFKTvKcvzfgfiGCACFb+egry7/ELcnyxUJwL2YGorrQMYAtME3n+i0OSMuM43UX4kkN
SX/W8igoupvrlR+wknf8F2KpUP0pTIkHHWKq7PmNxO3PF4CpRMScB5g2GM2/Xdr+++gvoUtJh7JO
EZMApFgie3CFEPXZ6Q5N92zfoxcsrjNAVk7Yf+GSshRsZMsFjLzZLVJJdn4TOt3LjM6arvK3tWn2
56C0P7HWWES3tvR1wICEl6mAFqxPmKOCfMQ8jRItgANvPkjaNyk/0/aEWxnQQFg9YmuvvIhw5O15
GsQgY4bpPLoKWh8yJ2zCQoyJ8CnEqsxtEzddDWYrR3uJP9ItMUyNgs5J5jNV2Q7M0zwdzurJsBtz
C6W2P1jJX4ECzTHji5D+3lz4kEdnYt2IhvFeIwl04lwRxX7GeFly3e7IeGpvSg6z3EQ97LnL7XGN
jblWGL9TGD78gGrmcWg5B8qvT6rwjO+mF7yCch53eXG2tjqd760GiXctmK4d5EVAk9Xs/zFIWiyg
aMsZTomAH5ggCM6CvIuma9hVLS2rv3KYVx6+BCPJfmP2dc42g60HtBcnJ2Aq+Y/Li74JGKQSPDE0
Rnj9H4bPJRQprbq+lAqemzIxoSSGy2UnB0R5wYN0TvukmLOMH2bA+273zwLnEpDEfKBKJ3wpGdai
vHBxW2kDtL8794bdErMbvLqxJ8ahY91EdOXSeLen/7DF8rDPRTgVM7pwa2Ky6ik9JAKcUVBcipHz
yARstOX8XQZulfqxVkGZi6jm10OcCj3J9UWjPpbtS4SkC21tui92YW1i04kRBKbV9U9rRnMRzBqx
yRX98n5nvw+RhI2yyxL30l4xOvqGTQak5r1Wr0Gn1zb3IjGbQrX9l8ZG62Qa+VGHzvo8UjZG5kLH
UUOdEe4RIDivXFWNWYnf5iI900qjkLQRHGfZuPphxDrDwz4TZQcR7aZN1eEXm0LMclY299pjF5mZ
33WhQplMWpLa0OVPIcR+O9o2KYWB6FhPf6GhuLbKi/ilmOwqVSMZNFT6p996fyuSCXkpRC6wKiMc
4QDoXbev7UrdD93+6zf+HwCZf6cj1ozN+HCm5EjIp8qgCgvi+0y6rf0b8Slu983kKk5p3eZ4jZpP
FmkKc8CmPUzhlfS9NUjOt5fuGjR5kpA4rcX0lVvUWtSx2aWarBF51jMkd3KkDZMjoJYoJyBOsK1+
zRTAaQ2xtPbMZTkqtkNq1jwTLr5m7IoCM4Ud1KrqnZg8pTsBMMVWWVe3/1xS5k+6tNQnChQhGQSk
YCmES5b/Fr95NsBonHqIeBckXA74syAmk3qzM9WOeaPZPyg4523KDngQ/dejTv/ITa4nZ9aeTyA0
nQx0pjgnW7XGo3UfxXe45VnKMd32awjgd1D3F6nHO7jxwxYSL30Uyb6IwyVI2MbL4CjWSNTzY+o3
f7i6xG9SepM3L7rBpDR7GqTnyo5nr6YbxDNgI1rdlnZUqTPQHdJbacxPoG3G8q4sd0UKfUigIhiQ
YdZ/dvBh0PtIYdUryGSZ+Gchwqd4Kn2zjOQGeFCUvID+HaCcDDtB56eM+BTLSMN45vCmpleXcqeW
ZNtbkzQYHDj/EiC59gnXmI24EX/kZIXYt/UWsU1wplV0xkqeZi1ieXYJmyRWOW91fBKgjrqahmtU
ZrkGCh+xC2WtnfbAhnKXH1Smbm7n5ilbbeuvBDprEdsV0WxVTSBPzfWdYoL7yh1N3Vtumm0ljDVA
fo6IR7hfB5u1HHGp2hQVoSA3CrXPhJSLJ9sMT5JDaHrz6GRgAkXXxbqs9pjltZddRPVCY4o/aaCZ
0amQqisflz0NALN/M4GK2fm4WCTbrjiFPqTZrt6n8nYSzpfoLmge1HDra+jwomW52oJYifzWIvL3
xliLgfnegmDIOdv2yG9o/dvCBM/ZHd7njCkCJqvF95cPNkRxEfMzH4vpSiWP6pJ7Pn4WeAKSdM4U
PdB+K25QYgIhHAF+TO1Vf+mvRxs8fBHbpV4Wh+HCw2e/tBp6tThse3v8Rt/tO0hl3OPW0Eirj1yE
9q4UrLiYVdEQACSCXJhqaJZToVbyLvuAhxx1/mqnZW2V5135ISw2hqbl0lwQaRvhHm/v/hcCInSX
EHz82X4f9+02WAcPfLnVWd1FkgpwPxjzjq1uKW6Uu2m5CRGZ9DAM9A/NrAwDVYJGr71ysOet+j+v
AB47r8WHd81F0dfTYUaSmtdls492SX+qk5te2/r5KZNQW/gujNSh0XhUcqfcdspul8nfx1UC0vwp
v/ohi7im1alkTD0jOwRGzlJOL5Hz9DQrcZlHHxGjtYRx7SMv8tSgGsewn91hshHsKlhzJMMoPJuZ
fpPtGx93xnLb4MW7tuJfpius+CKmxfnFV+qRAD4reqngQtlb+CBTCdzGu4jfwAxaaNZe98u+NU9d
hCzV6iLkRJjW1fVe63azBoEM3XpW+fH0/LtgQfvRyxecW9lj0lqy+nUJZojSInAlWpaFU8HXnblG
xR3MWlQOXBy/gCO8BOxt4cV30apa2d2frbVqqKqIXqOmG8tqW6OxUmhztf3utXVxex/hEIw6Zfjz
cBwtxllOkqxrSH62uT4+dxG3ml5UO6kZ5gkJGv0v/U3xaLlgrEiCTU9/zpnfrENvPvvEHx86R5gP
R7mJ/EIsgok8eKbAzIlBXO4m0k707IJmF9/JTr0t3xieNZNj9WtrPf/zywP88fHzt/jw+DoIw1ip
uRQ1ZAPJIaOjtBPs7kWrN3NWkj+uHuG1Jy5iV1WpIWKtPHG6n77NPcrstd6ZoK2AhkKYPa9up7XP
uohR0TBYnUKbcEZkdq6KrDkF3mFWXZirjerbxTFlp7Xrct3jZu1dF+GqEbvyophzfbuXPIqpY/WG
UfG7Eqr4kNyra132tc20iFIX2DrWlHByGO1Xt7PeU4jqiNvjGF/CgT+amzDdyZuCVHALNz33Vk7u
2lIv4lU29nUySEyBVe5bZwq2EOjoVqVXAXqMdi7uVY9+UWk3f0F2eGWtl5V1FZayIJc8G6doL9jh
IR3Dhb/8rKEnwfFyAKCvvO3Kai/L5jzzFbBJFGKj6mnFjYqTi+HIrvEcvBmYjrq4ZuXSbeZvFNdv
bCBsq1t73rpfnF5rEbHk4CIlwchZCuBtBC66xz6g/E1l4xaN7EzipSJCOSYybwB41mPXyudeVtKa
Ivdajacww/cnhODbPfAgxA6m7tzkjyl23DNrUdoVDe7aSDyKK4qEnyaaH4LXshIOOr2DSMTJnu8n
pd80lJlOPgKnI5bAchJ33cbP1zQ+Vq6nZUkpibElFhKdi8HLJluYB5ksPYTUzJnlvWauNVIf64Pb
tdVexLE0L+Kyirgphp8isrNwhtCThYNybV0BGUqyWRHPPKI0u7bMa/t8EcX8iyVLpcEL187/sXcl
25EiWfZX6uSebMMwY+jTVQtwwGe5XHINseFICgXzbIxf3xdldoUHGSWqMre9qVORkhwHzJ694Q4E
Vp/hOc4hfg/Tbbh/QwmmYW+9utMRcibUIjQ+m3qnqPbCZlta6rPQVgYe0i8ufYDDeicGGLOEuETX
2gbCad24GLYoHxorqraY/f2UX3G90GZxjfeDXNQTJButnTWFrE/kcDK5wxce7OQn8ad0oz5lwing
WS+ZJTE1AEM7U4L0t/WXHoQ+ryYNlujjOKkecJNDe2fbnmRI3FqSDX88FJVACRc42lBA82zh0uxn
2f73x6DPa0lNKLpfg2d4CvYTBLQ+lg/DBLvpV/29CqEuPpGXB3LobKk+wNGs+qpSNy2dyTgBAIfa
obVdgsodoJ0EEb5a2Q+Ga4vQYjFUJPa8dsAVPPh3GXbz4C6NUpTPN5BOZtGyItwIZBVfn922qxD8
iwf2zgqne+k3SbkGL6tJ7P6uHs1KNuV1+4rTw4FmioexC8jQNgQLu3ULfJGBnBf+6CaNrQr89xI8
K2m5XfH5rtPJdN5dZWbcU3o1Y8j9dVCZdLeiJ0114eqcWjnCnTf1cIJiF36FvCq48fD+tXL9eWGt
fX6m6vPyNhKVF/QB4PjM7ciGptsEyhJRtmHsDMAvDDpLO3PLRVn1pVufXuTVrfskUbqQIuDUdlqc
vPKUOR3KjwJ73ZimnaAA7jkw1HYfH3vl6GHfLVVeS3c+C7YpVYKAt8DhwiINmxgwMvDxS4ZTNa7W
khsCiboM0Vq66CzQJnUaeD2YzjhZPDcD2cJu17UC3WsDruYotwbIzCzGk8+PM31e2dZSA4KRhrwJ
fLuVUaEAQfMfIr7Q84BSpLBU8e+UPUt7cRZRu9bXqN9jL1JuKrnJPdTx+SHZQXvWhB3caGovxUT+
3y+s6IUQNi9plaH10mSqPrCiJVswC4pulQzhs7VnTijFVYXNVFkLV114sfKsCdckXtFXHKupRnLQ
ryYrmaRYcTTOQRe3xdQlQgd96aoLb/ZDPelqGzElSSGSjdZfaZzK8WaQjjiz80nmcQguwhYQBwav
dwvC5l8s8vSPzO3q0rqfJkoYITUG1RmMzcnHtrRgQIEBG0AZX7sAa2qpR/NTLvHV8fTRDr+6aBy2
RSj1A4aYxk3Jdzm0XleQuk8aEBSCu6DY5Be0ws/d22STrt80K20AuwWi24hi8aoFQ2OEs1gCz4bF
57H0KmYRDdDnLJFz7GyhbRpbGG5eYZTuD64PDVoPCookcBvJgpfUIpp/ae3NIplP5aZhmv5bEwf2
4bjHdi1QKgCX+5GrenYV2QsLfsrG/nVhosuzSCYMg6degKDiacc0vjO8bWczbVdlTjA8RNGNmpxj
46YZT1ly18GAcaeKndw++/r9whdZiDMf2KmrNVHoUhh1HbIlud5OEAbggxIYMQT0YlhoOkCsJ1jz
HmIyYfNnJpzXy3EW4rjcdT3LUJ1k0JLB6YmuXYe8zC4YvN2OEllXU2xN3GVbkoXzk876dkyUTdRE
mObz4haKmSGg2KpVoY3UHEGjDO4zAg0TrluqA3iSDhL3+Gp4m4Unv7DkP3LqqydfqrIBwQPkL60M
whAjGxDiQWSR1pApSu0WbkBoBFTdZpGpND3XT9YenaV5ZaNTyauw4OP0XYG1QaM8U4uF6zzeSeyg
ZW8Gf1Kyr5oMVR8y0cti8LW2WgidRrFodrv0FKbdefUU0r6OKhGgbEngm7fpwxXMN70VJGPj7STE
XFkMVqR/Uuj3avHR6XtdXdeoDDEMajelUJ4rB6a6ZXZz8DaS5a212/ge8qFwxJmon0sn7EK8+UCG
X12ZQjBmrARwO0rsZBtqBzAhclvQlnwUJ/CrhGmkMy4GnKXnPItyEiQ+jAywnVMHnxEIFoFHKOuA
hwHkrcPtwtZ3tITYweIZu3S3s0A3ZCzwhISDLtPWENMAOS3qHAoIBeyVbGly2cJB96dk167f7qwY
TrrKVweBLObDjqeDvCIGAgF6TCgKcrSAADv8d5K2pZudRbQ854GcybhsNDi6632b8FgRGvEQgEBh
h1Yfqs5+0cB3IZops2jm03zwaIBHHKODWgFkiI6x9wDouEvgZ9Y75Uac4UYJi9ASM7hlzceFpaXM
kjejKNpI09HlknsnGuElA4m9GvBGq5Tcqeh1BiD/8Lw3Zb5aiKELD1yZhbLMSzRf9if0Alg1ooZF
s/8O/zCrBsHGQZcpMmE+uHDNpdudvtPV/k3UNNPKCoeHDCprfqw28WQxVPpbwO6y52GVr0L5/CeN
867WtDJ9r6vrBoBpeAND2Oamn7m5cDAJ0c3zmdMNEjlrzMCKBUKdY06u/SnRiuuLz/KzMtLrCko0
E31JHdBHhbPUU2jnrS3sqoYbureD2omjLo3Kf+pIcn3dWdgqB/Z7mamHa/ByUAUk2huKEg6d5ptY
vPXD3QjWGsQjRifh32QEcPCYHH01ws0ClkinTnk3hi9jhuZbl29isa7AZBFPnO162HYQkPUPQ3CU
0K0g4+vCSllanbPYpzYFyE8JVgqS/CbZQgM3cnw7bjcektwVNONKZHvLlOCFlO5DgeNqoVQiVJWA
TRTZ3lTd0HeSCO0asL08dAJLOvWWoMqDLH4RaL90w7P41wkvj6MGwFDQiCJAvg48cqTSDSGpUzwM
ALdYrHL9Vf5Xs9gPSNvVLdORa0XqIfAmDOyJDCndGrwltCQQ8WHTlKim6kDXt7YWFXYXHjabBT8R
KPmoTN3GCWLmkXXUmOkFSQRMqoC3zka0XHm3/pOEwqud8dGLvLplpaYBjKBRvLaS4xdHlOa2X+zV
FZH3PYgUwMuIAFo6iyihacd9kj2yefiDWRZ0AT6OVhgJEvB/ndhHl2CNNgjEGEAGt7qbyE5bp4Ex
mbOwpRaCL5sFwUEEvAzBv0faVqFLOsVALDEbvnNEXk2qgzW81UrM7hauu1CvsVn8a2K0Y6D1iJM9
cZL+rssRdIoTptEOG2CDZ8WYL2C00cCpwvIQiuy4voOEz2LuPi2nz57+LB6GGomqcXKvVGG8tFbW
AVLlHh6i6EOFzuJ+Xnra8wAGQmQPg7RpP+e6hRKF2PIayVsCiJzdTej2ygWG8a92A9gsfWN8GEci
oTSCN07jeu4IMhrUYtHeDDy4W6A0zJ2e7vrQXXjNCwGMzQJYMeH5owCN1c6i8ZaMUMAL7YitC+Zm
400Z2vWUJOvpeuG6Cw96rijQ0yTltYplrYDqt+2/ThMz1mFNT/qRVlKB/RU6fGlA+1Mg4lUMmQsK
9O34O6K+s7hhTqc6ykEdltHyWzysW8jXwvLNgS9O2pno8D6kvZNn9zyF3JzjpQcfSvJL2dXCG5ib
E/lF9zsYIWqs4sMSGUkOWPAAFMPK3KGtBWeeVdUuvYEpSf5kY8119tBa9lVDA5SH3iYQp2sfp/mB
94RTe/MX3/UshPUjNUpB0OrqrPSlVgF7KCE4ZLH7dINe54SIU6XdonbE0gqbBTBtSAyVxP00qfDX
5KL3EIOGrsF6Qv+1mOgAp70al6DYCwNofa4u0HSjFFD9416JcYzX8AYJVlXgQPRNc73cBK833y+G
j5+fyZquaIYCjYj5VEZV9TiRJtHtCC6l3C5TGzBLBoO0ipyFbA+wyaBmdx+Way+6WQrR7KN/8sel
9P3ys0ct+6nCfUTpU/uUY8hv3GEKDqUqrzJl2KVXazoegr28QTwZbPiI5CXsMlU3h/8ARGp1Sznx
G6UxAzipkw1AC022819SbeVDYudLgbUPbg+y8C9S71T6JnwZbxLszs7sNLMMHRG52TsHc3WvH2Fp
Wr8GboejQrcaK34BpNnu3lNbf4AdKoY1Gf5X2SlgxYFle4svjNFwYw/VTVG8GdK+lh9gvcTUi1ui
L90YB09z0wAucs2lgHmyCrjbeWwubQFuG8RKjUcBm7jwsSmfyro1tdKRz7CQgHoo1F3b1AwIbJye
ZPEtzx252oXREV6XtLWL1/SSoXyACY2apdAUHqIdBKYgYRNjzBK5rG3NyZsLVrrRm+59i/T7PN8P
EWQg11CuyyM38lYJzCebQ9OucTYN+BRe3hm5sBqYkRqp2Y+rdufpDyp8Cv3nlpgpxJpxSVAh4SEp
oMZv+d3aODfRSm3ghd04gD9VyosMNQIoWhow1iSm/Nrugjv8HwUprW/J7MaDVgUzkf6AAyHZ3iaC
Byu8I87itX+ND3IKBTtcN8YtsCMmk1TeDdFqVCCwackZDpUbWdnI7ddYswXo/gBmAqYZrQplwwrT
f8+8XR/d6uJQqbckP4BKlw0gvlu18hCFFtd2oB9oD+mbuGW78AbtuRxpQL01ApOds3d6MIC6vI+q
TV9u6DGAJeKrAeWuPYEFjCOtMSgbn+UIxpSbjlhNYUPVZLzROhdWoGMHT1NwJ44DHuR9+uopG13d
gvcs/HXbAi51Y0ib9pIddDvWTIaxyTPgRWgW7yB7hyiinxVt70NUEgrsKlQrdegHdJtuFx2q1h7F
Ct6tkgllD7C8C9vXHfzXpN3wU3TI2QY62p5vji02p8Wfx2ejseUTWBM15Dc1uyVPzQ4nYQN6ArwJ
TfAjSliBlS5IfrEwg84ysn35aERHyEvzr+MJpgb+N7/e8eccSwZwfpCEkmCbQUILQ+rX/BH3i8fg
Y8Z1BEWwU9bDIz4xe1cit9HM2oBMpAmj1PEr9N2gkqk8cwkFuBkUDuzQ0trCM4K2Z55t/GJLjV2z
7sGHK8x8PTVM+7dBHH3ZUsCbOeBKPoCLGPWs2aHZdpUZ7EF/AakjV9aAX8VQCe1c9oXftU+euioT
M9t3t+EjnhMmuHt2K+0kZ8i3FL7K5njCow8hPw4nztsajiy5XfXo5VkxuqXVFg/Cx/Smc7PFftPP
j+jv8W2WgyplE8t+g0ZEsgEsAVoi6QFJ91sBfYjfFIoXcoJ/gS75fsFZGhonfdHyCUTO3PIFnsrN
KoW6FNyrAqwjyPo7gQNrZ5gJxGuaIwHvVLdIdr62jWH/0difn990ygE/C++z5FQUvBJ9hxxRvYgV
XF55vdZ1C4zE1ju08jdWUavytpikQMWsfqzbTZy8lsnZK+6J7oIxBvUSNThXWot5qh1Obiz2dkhu
l86hn5JbmPb9qc1y2aGS06TNQW7BSsDMGLRvA8LA2zRahRA1gfcpeinNalEu8Of14T8vOx8gD3oW
ysUk4gxx2iJxiOymWJnP6JBB13blgSUlbTkMySWbwFV5kZz6kaJ/8nrmo2Rfg9+GPw11a8/2Qahw
JA+qvk5AHKZbkmGyEHi0FvZXxp5CUs6K+zU8zHpeuTU/jvmGtjdJuZWzW2V8GPqNbwPt21kB+Lxw
8ICTO68vxNvk+S3BOBL+qt6zB3CVChEwJ69Li3VHAle7Ch1uflRiBfMrZUltXV5YgvPBdRKTkkXw
AT8pxcEYnLLA5AplEtxhoT+PECWOgt4MOpxdXb+xy8lth0NYxvGUpYLp52nl97c9xYqrLoSU98xo
K8gLQY9MBvrG6e/kNbiiOtKIwQkF0JWehxa/QpY6AdOm/+w9z9JoHUGBRZMlRCGvKux6tAJg7gR/
M6hEm326KnPY2AIvvcJhkSw3BJZufJbkqTzyRlYjx6ztBjbmK/S7azhGoUSNXiCEB1vuCwxri6Xg
8/My5fvznsVeryz7Xp/k72o7gepjZislFNpXkFCEovI0zwH6CccTLNfFlmB6B188W1PBQF8sYxZO
gfkEu0wHWioh3nxt03jtjWj6Bw5ymBazSzsl8PvynWyxTJse62dvfRZ8aavUXBGAMMAXfMLVBc8p
BJzHbAOS2mSjBWFIzO1Xbb603JbC2iyajpHf5D2MSiESssqSD47LKoBCjKrcSZY/nqZLcwUzhx5p
jLVw5Cw86/m8OmzrvuxABsGzFoAwqm8j5kvqKu1hiThEDoEJ+wT3BD2CH+CjK1O4FN513k0Fm/ZR
djvIElRbLEd96anQz1/HfIZdsSHsmY9d0DsttCWg7C7WEmwM7WCt7gpoESxdcGHbzWfXRRVnXpUD
cCfDrjbfhRCif4FDo++kmzg6f7gTFBby06VXsHSafrRSrgKdH4VZP3o4TSE+8CI2WAQQqLcmdR6S
m9V5MhdB1vz5e/+tUv1kuc+n1B1Px6SY+AIiuJAA3U1IkjeWCOwIVn0a0juovhr+xeiP8LXQx7U+
bjK0rBCJ3lqgqFScfmgLwjIgOVf1firUsvpcSHtPOafhfoSPuHbp87eIubSf3CC1O7Xp7xvo08X+
Ft4Bmn7fNB0glRrSUxbGJoOvn9fe5s1hUCG6CnPkzMZByPoQdVJtfhu9hzyGYKGlIjFMdqm0ytwE
h66rfiMw8ba7I7/R4S5pSvSu4uWKV19atiL1jkFpSVon7X2SX+R2MyqmgJwmzF0Kp0mfRHkJNMPk
9G5oYE/tZBLkRh8b8oISOgeLUtqgSu6RR3s7CN0oOXzmF17FQuCZT+2JoZMmnNThQmi6uFK8h6md
vEaPTjROaZgoAJqtYgOS1yx2FJSl7T/Fpqu1l9FaY36C3o1YdYADwVC2cOES4NkYs+gusMD8IdQe
eQwldxSyQ+jmADT0w6EAMFYavuieO6g3NIJKpyRtdCvgZzU/dtSWE3xhtAz+lOrQVer54W589YU5
53UX/4ZP9dy6BV0e9vI4G7NdAGK1DePHV1jRiCVx7KXgMDscajkNknBy/RPwQT1hAYb2pKIV1zck
OCNA276MjFMOHxbWxvS5n+3S2dmQlopuiCko+eK8qnOkteVXIdYZ7MBWHKADbiEPrVAsbjIYFrfh
AeZn67BeoiEsfI05DkCDc5ZHJRQmTXYsk7ue2+h5KWb01k2mlyFsMOt9kLsafEBkcI1BBQ0d1KoL
D2Nho8zRAKovezrtcVDm0/qEP286TabsMjun0DAxQauGxCfMU7aLIXrp/qfD6mrVZZWotETCKA7a
FA7xbwQcLnqrJTgwXQFNis5Vwk3ywiZ0fZkdNOmsor2T9b/xX/7rrf9v/z0//fbi63/8D/79lhcD
pOYDMfvnPw7hW5XX+TfxP9Of/fPXfvyjf9wU79mdqN7fxeGlmP/mD3+Iz//9+qsX8fLDP+xMhGK4
bd6r4fxeN4n4uAi+6fSb/+4P//b+8Sn3Q/H+91/e8iYT06f5YZ798vuPNl///ouKDfdf1x//+8+O
Lyn+bJMEL3/bvlRtWM//6P2lFn//RZK58auhM1VlhqwaIMVgo3Tvv/1IJb8SWeGyQXVNJsY0tM5y
IL/wZ+RXRVV0zTAAwgTdVdXxszpv/u9nQN0bhqHjF5hCwYb95f++4Q+v6vur+1vWpKc8zET991/k
P5oLaJwSWZeJjq+nGB/V/9Ui0oKEBoakjzfQIczTEO4okTlQdd1zK6yP4QimYLWXYyd8lIKp4aa0
oLTriZnHPmyMb1J0UJH5kluqP8J1U6vW3HcrgCSYJelryPqJr2MAvNmuba1egauMqYN9BymfClTA
TQR/gdKkD507hNuwPygwpEEf7l0pVgbszFQXBSnjKy6tynCtT821VRGu6lsRw1L1GOFo3eCMjvhB
fUa5Z/sHqu51wt0ecobZXpaeqPe1g4GUrqw6ON48hM2hSjdjgC7Fo9F9EcQNjnG9JcKF7ERK4bzz
GMHdx4OzwLdeRW/YUsMX0mzLYdeye5x4/UsI/EQFb03VgkBjVT4Y41rjJmh14Ln5oxO9pMOd/9WL
YYlgGuhCe2a3r/fFsXiBqQ3MqwW4L8SqkdoA76g/NvQ0fhPHYgvBV3iSGrC/hsHdsUfH+GsLxP0q
TzdoTVKYDmiAIp8DzGEJJFfsVLsvNLtjbt5MPZ+Quf3zx2r+/339izwpIv7rjf3wkjUvorne1B9/
8duuljXyK8WkRSW6zBk11H9uallVf4VVI1pQXGWMw/b7+56WlV8JpmmAOTMV6Hfw2L/vaYoP5BRn
pkFQ6KoGcvH/ZEvPsidONYVwphBF44qi6PrsdB4kGjdV2faXzoK2LaBaPjPfJgUG4Uob2FAvtET0
n15PVVRcTVMZMWbdyoIkQ1ykdX+Bn1lqipi+MqXfNHWcm5oBFZW83ZAkgMgppPOVeC+33UPeYRJR
FOO3oQYrNq1vJAMjGiahpd52bpfED3FRfkkkkEQDDxwrQm/zLH1SAh1+VCyHxlGDaKTKfWSJUg9X
Q9S8tLnsFqpoYbnboQNW5ccwDt8zSeu2MDeDFZYuvuoyHKgL2Ni4NIkF1H5JYQVtirHVkACR7Aem
LGiJ9JrdeQaqzhKydp6MBj+vw/UY9TkgNQI8rwHN2HEE/5/6pMGs1u+tPK4NyAUnmOcEKehJDNWB
1zYPQ+ydlAFxr9TBGENX1+xbBAVIn8P6r8g2KgWJEhL2XIMX0lCgdhCJ1Jh9jMGHrsqnLh3R4tJg
V8ap8eDJKIfl/g0onFOC4uhqmf9+OvxwGsy6LdPSwfJV4DmKtWyoH4n51WHQRAoN2oF3l9CgD3IK
jnYDFhn05rjBdwlyJxWYfCPZCLE0OZ1lUR9XNhjOSaZzHdy2aZFdXVnVorKQIe93aZJ17oO3KsO6
6svntzfng+AizNBxFUZlnVKmzlYq82io+nrYXuparSyZezmEA2M4d5ZtApo03StV90xr8p5j3s6N
4ZvSxXc+0SBJwLTbesi+5UbPV1FiwK9NFAGOuL6F+iGD5UTBXiNFyVd1MTKnHHzfVKX+FKvBgQ/s
6fMb+eh3XiXgXEEc0ab8VmFcp4g0Pz4to+oYzDdyep/txZ7Z8BDbN6tJsAiA22VUzBQw/ng1HVUM
AyOSzt1oUrlPk6qDozXoOpt4HYTu8AAuTXNMFNML75SdfgIk8uRBtCh1cvQm40Vl9ani++wrzCrC
ustbldYFvYdswyoahQ3jkXfaR/d1nt/9hw+X4skSyhGm6RTJ57cb+SFTlCIsL/0bSs19uI0tfzM4
wx4n9CJ48SdrUsPhQqaMT1FVOld0yXpfKvxYzy8DhkwOaokAMBiw2CGLzgAYT9JNCQ4ta0e7oSpW
F1z6fD1y647Cxq1IV3Lun+Om3EhBuu114rQt+Ke98G9hFpVvPCl4E70Ga+Q+eWolpt9WhUIsDeOc
hTpoVotib+E+dE4UmRnId+fUf+gNj1EbD/mFyRgmwL4MDlkLL+bDte56FeAaeB9IiJGpUqLPg4SR
66mcFuiNpCEG11WsntIKSnMqg8N2HZ2ED0Mu1mHWMhR3FJ5ZltFrZ00x7lujQdqnpeAhM2Ak+lF7
92hKLDKGIEkLD9NYuTZHeLR6oMZRZJokEJAfk29ziVYbpVSeMpI162RUHYA+t2Wh12aFzohUFrug
Kr9RPOsaWIWMgdWgpGoNb8XslbFGPfgxjiq/5TvqhZiRDplsShlfNV4x4CABCiEV91KU3ERNDOwm
rbnrRcIAGS8C5EBhlRlW5WHMKNkKo6GOp4f5JmHFRnQMGWA2HEYKM4eqh8kgSQw38Es3h9OeNJIz
xohvik4uvEerEK0CK2mLO8VLqlUY4OnQsn9guXYRaY9KtQFeA7vsPe8wsIZAOvALY0pMr9A33Ae8
Iev1EyBqT3HNC7MJO76uIr4dJIA4ZCAkrULJXzUt9NChzFMgJaCgmIfQACygjgq1cc1KIPvReBww
j15CzqrAGj0DHiKqdlDfvIiWqJYwaHaWlO5IG+l2KMpjrZHnaEgeeeOXQDp0tuxJaKvABzsR6rBT
PZ2/A3vxGrDwwTf0lednK0Ppv8ZN+NDT4QX+f7JZ1dWxqsd93Ws45KWnkYjk1EXRuszFQxi1b1IC
IXjeKBhBy0NqEzna8XbEmKXs7z1aQOy2zIA2qMljDf1E2WMPSHoYaKJwBVVL9bZKpMzsirCxUOAB
UBYl7zGV4lWnCuDiQyNbfb4T5gEZ+wAHNNcNZJI6w2b4MfyHZOQkVsf8Em0gsbFt1+m+3gCKu9Rf
mj5ntt+Q0FG0+pBIonScDu2rQ5l3bGxEXGbIJHU3PXeub4s1vUcus0mdAOiV8+f3NW86T0HkhwvO
wnwYpSSSClyQutUeYCEb2kM2PUF6EtQoONFk5qIk4od73uwmkZjrOuMIwwQ2lT/eZBfmslE3anwZ
U40cRl+XrCzMo9dWCBWpCKT3pa6Nd7qAco7uN5vMi568uof/uRJLJrTkZajxwrVg9NH4SfX3PEq/
qCNNgHzywy9EgYluzk9VKvVmqOvCiUUkua3uI6mKa6aYtJeqPe8SaIK32GEdO/pZ9dTKYtew5JLW
yX0eAL7BtVVIqzuS6nC39ZFBZlUXO7SDL5rSS9rK0OFR5Bs1+H0eAEidnG3bQheXsY12iV+PTky5
96WWgzsjHJ7VhDT3ilDOmGe+oANwFLChkXOxxzqwZSV56D0saV1FJt20cWZXShNapIM6YEAFin+B
5nQbjtCESghZZyE9hz5ALCEL1DVgSDDSIOXjgMkcjTFDjtp9FvTuCH20kqTNjdqWmy6LIclHjFNd
Z/dNmULzAaZLptJE+7wjmSn1+l3VqtGNPHpOS7RLoiWwDi3zvUyLbZ2mTheHsAKsJdBX0SmoajE6
nQZZasHqPSJ8B/M4ikNS9fmqyBUY94F+CeRLf5tRdsvygUIyJYDk76jZfirdpRxGx0YknYmUryWf
oonZFuQkkaZyWDSMpq8Ng1USgGBolN2PvKox+0odza8myBUDrgb+7jpzCoiyQPQlydZZUgESNUaj
CYVfac0jzOIVOaNODGnnp7GOoMtB0sISug4D3EArTwHXXyOaf0v04smfDpcyTc5RAkBUM+awvlQo
UFUsvCsjRKXIkx/aQutNqCzJplZBwQIjynybS4GPQoZgNtz4sLMe4UpnlXV6pMXiROyPebtmIPmH
hiWhGsce+nH3JDFPfLkxwouI8n2kowUai31jLM7BZjjwKTIYBkPxbCioD/6QXuRJQ5K808ILPN4t
yZza3GwDNQ4HYW+hoJX/eE+Iq+isQYSVyfQPLbG28/1IiiX/MkFHuy/NJb2EB3IKN6PdH9U1rMB3
+X/K7MIN/nDReTM79XzRlaXnXyZ+ZgouW+zCDcfhLogccFYjS8pg81IPJcRHiwL9C+RsSKl+fHFC
FVnEh1S5r4l/61OyTip51SKtadmTOnwVav6ajntJLHWt52fXx3XR9kRyzVT5D90Jidd93NShct/R
+DGLEGS6s5GVqDJjc8Qsu/CLA4WQ/8LJMj/KpsvibEHLVKaMaHOBzHHsOonkTL4H4LRd6dsEGCq2
8QDrR4M+MZe1Oyiblv71wfJRpCkarI81Ge3aObaejE3Ca53T+6lVWrL4GxwDFEv3MC9JK0iWFBz2
gU3h2fKAcF7EwzanUMCdbr6o+wfI07q6xLfcaLZSlgaWiulyAexFlWnQ1UyUvYIGiSW0GFMPnyDP
TdCA6IKt18H924hihySF56oBWgdtU5dmnBgIVG0C4iCjgC/kzSnx4R6KiakXQ74HGDM0Gw6cyoHd
4pCwuUSfojgBppdnwP+kcbmOc+BaWxZIK5YagOo2sTDbEj3YLAb4VkvYcw9Rhyz0dlIWu7VCL8UQ
YC6bYUTjacnGQEfDkNO1HgSH1Ifbksr8O1mB/K0y8odEyaC43aRrzloYOAh2F6gY6QEgHyH9BK5Q
g9dklQcvZYJKO4QPeCvibKvGyAeF0JWpPXFIOsiFFDpzwxotFFEbYlfALbdoeLYOCr89lBQA2JyO
BM62NFtXNbJcglaQ2WjVW4AW0yYq6KmvGsvQQlgrqiMc10n+mEawtxjjWjH1pIAyr8yolSusc41a
P40aRI1HUbY2UaDkUMvwMi+htEa88NFPNPj2SiGevtJXbqioAFimzRuIF/W5KbOHvg96E7kzFgb3
gA5lIRQyPPKejkBw5gJwQ608pjjJYG7ZGKs+94ZtU6CGSGNYfA7pl5I1hkmFfM+S0SGSwffCg9V2
oN75KChOqq/sMpVEKE98ZA9YGpJooNHUyOHKq7J8XWhS8NXjUbulpBYu63S4o6fgSxdNfqGZeu4r
QS25I/UFMQPQgxhvBDIKDDisdo8l/SqrwQhwH9pXXdYhOfS6p8yH1fUQqceIqS9FkZXbLFQ9/Dbg
GbmcvTSyfj/EoebC2OGFoUPYCYipB6H/RKuQmKXaHcLegK/G0O1R1Z7lMEzuDBLmN0PvwQoehRxQ
CqjoalcbpzUsWw3TgQopEiAxlJoc427kZhV4+5blDDHb3ypt9sR77ltShEOeUuWQMrzvUj1wJkE2
i04p3YjNVjQwZRWkXvdF6NImLG5oY2wkoGUJQbPICDBVgL7wt7xUoayb3qVFCOXVMnpG4+mmrzkG
VUCpJ4A2Jx4Kgbj+1qYgE0kwSSZh0puMlfusLjaltyXsGBQRFkhwG6XtSlUbYgZq2UB4HuO8VE+L
DS+B9hRGTcyY6r5DGuClCQugzllztlBc/DRsqTriGdMZvOpmBwPzx5ESNUPYwsQhaZENUwOoRuMS
iseGpUuBeamzM0sgeIaeY9zjcpMTmwcqUMOBq4ot+uaZlVne5JnpN+CuL7Wt5/2KKTqjf4rRF/r1
ENKddcljEseU1rp8TyTI7qgyHBY0nIILx87Pr4JhANO4rLO52ZTsidRvO1VG60xx2lN9bEqgaAq7
suP7iZZalvYS82WeveDGVAhAK5hMaIaMpt2PB3vSIg9Va5x0HtwH/5ey69qNW9myX0SgIot8JTuo
W8myWvGFsGyLOZNVLH79LPoOMFKrob5jGDiA5eNiKO7aYYXKvLOR7dKRnXlvGEEeH26fVjmq1GJU
Gw5OeHpgFnGyS7cSsHbV20Dq63r4OcMi+vtHeWKfuIQyzCpdVGvMP9qW2jSZQ/hMD20FgkWXtJdG
A5JUSVg7Zt2ZyvfkM/ywGPv8DNGoo44XUXqA8Qsa+pXdVim5Ipn38/ubOrmO5OgnIi3xvmQluiPG
12lCD5a99MDQRxwQOwwSv1/lGE++tItdQaGSLKRPPf/Ym6oZxyzvUakdPKOzYLDqzUUtGVBP6r3N
/TqY0Z5p7WQxaIjuBytukaJtstyKkJSQK7USDq2ut2oFiD0clijJVAatqffR3ALlpMfxHLTj1INB
qsZ9IjiGAsedh8kd83qO/flA9mTd6YCsx7/eKn51V3LrwBMzSC7JhXcmJz6RmrqoZDCN9zEBQTHz
+a3HitdW1d4MDgno8XEBe5u2ye6NlGUQ5Wm1UiMYDyS7Hur8zIY7sbSilCrUHahxMOD/vHQqtBVF
bXGAbzGI3nu7+kpsgNA+91xPxCOFneb52G9cfcm+s26qTcELepi7qNl7s6lXnQIRRubjVVPUZThW
RRIauKite1YCQZPJBxNb1M2JuBpAFULzWf/9fnueeNeKYniF6Y8grjjut+ekGCNG8BHkDkb2t6OP
bOPMm/0HwDrKxbEG+mVo9HjoHR9Fj1TMsp5YvsRh0gXjXoLLkQAzMF/E2xgS/ST0rheyGPQ0rifo
Be+H9wZ+VrtF8pqc18Q5dcsCvX5JUMou2JDPr3tGI702lZ4PTfecRGNQg+41O+cOnxMlnhKoKxnD
ySP945rHZh4zSFznQ+zxm6RK9UrVwGWghRQHpovgHZQALpVGSN+NKt49vzlLnj+139AgwMFHBOYp
x1WmKmsZy9mzB7H4HgKurXvopJgf/jUQkxt7IZcOzplw94/xcPyyPy56FL3zBEm52/1btNuN2/y6
fV6sFjuIevmH7/fusT37ElqRPjCE8CWfIMeo8JmSPDK5aw9JCn8sBbhi709Lp9JBs0q1VSApxgYx
VBI0TTbODMl6KMrP68SPbjBtfMdWgBzSIB5hBnNm3Hkikft0acsR/qF723XeQJWj7MEAjogW0ao2
T6zZFTCKi8/5hZ1ci2I0iMIe8+PjJqrf8sazlbWHoZ4uPQXmmvCuslFdGxq9o2I4lzaeWA9NaQnE
BKOuIscqFElNtdsabZF+APxNXPegWotWcTO8FpjLA2CrWPj9qz6RgHgEQQrvGPU8O4Y5xAXtpqZi
9jDDNGZl+rIK3dLpN7KJ97kAD+X75U7dIU4EiZAl8F++/PzD23PGueoxMLIHZP2XWQ994R6swtmx
alVN+ZspxHxmL584g4BowTfKOUOwPGaEE8naIU6cCWfQsKsAbDeb5Qw6p7r7pcmPL+XTOkvM+HBn
hV9XKkE7/BAptGLQ1HxYWBwSymcLAz2oX+AHc5a9sQT4o5iAJ7nsTAbJIPe4T5kbWO4CKzodDGK9
Xbth+zfdQqN5w97OJeCnDhuPYnuS5URH3+couvuWwlG5kcCVI0teJQmcFLIpg39cBtZylFBgmZNt
Q8kDCmgbFpO4zqLhPSpTsaaICyhAs7e5LOI1fIq3LhdZGI+J3Uz5AAn9FFi8SsAZuo8y9EJm6F5P
482ADP9Sj8CvsbQX2++34qmdzxlgh2jBMpyeR4dnz+I5ppkkB2z8NUY0j0VHDmouY5iBxU/fr3Uq
eGOwCxgIMFL4dYxeUpqMbdYycqi6iAR1XPzlVdxgstDLvac03MiU/wdT/03lCshV2MRFBiMfzlzF
iQMabHqXyqXaWIq3z3tUa00rf+jJwXo18AyZe0vjPr7M6JyALZ2A1djCR3g1oscTED2Pm37SNMww
wggmn2sgJKu2CSnAhHcNi7xzJ/uJY9VT7oLBB0oH5dDRDjMpT/oql/OhX/PnxSIkhbaBeZlC8QxK
Pehn81kS7Jklj90Uuqo0sc6w5PIB1ZCsXc8Xv0UweFD9WaSIyds5ZuU/ga/jb/bDXR6XfElNvDqP
1HzQhTf+iLFhgiwagWcb9JNoxic2JfCXA+Zr4xV805HeuVFNnIVt4/wdSUYvezO5IaA+L+g6721j
r+vOmKBjul65mv9wvLZfObNrwiYn91zErxW2XoCJAA9qlzxk7XCwmbOe0hl8Ql2iDcgrtdF9cdcq
/1yBe/oBI/NjLpIJcUy46FgUC6en88HSC6ufJqAGvt/U//6Fo+eJ7xff1DJFYV9mKCoZvb4p5+lQ
NrmCGYQBm6Yf1Z94sjXMZAYAWUcgSTvgvGYY3G5Ezh/muc4fvAwjy0RhfFZ1rh/EkIjewvTgqlUJ
KFjakGvujr9qMW4qU/W7eQJX3LEpoMHTqENesTNB4vhRiSU8AP8BNBLQkmhIf/46507FgFBk06FN
6zByVJDQs52bJUn8+LCO1zhKIkv4tNf1VEyHWLoPM4yHgCTYOehNN30XiBotqnZCzfwU+3nYyuGm
q8wZX4nlhP9yBcwDbByZM1XHyGyCyQL1tGMOEU9vZwAXKSEr7oLJa7N1jWL9++2B53ZiQcxGfIEl
kVIdwwpqpkeRGWYOvQfpbw3MB09AIC5HDHUNCrQ1b9Rb03NYp7gYCjCVe/tkBiC7rkgJ4WLm7aNo
FEFinYep8+iN6CJMk/0SA9Sy3si0/SE1IysIffOtjWZzP0EoOKR0gmmy8m+KqaUh8RQcNdvopkqh
V9D6abMjEdgLXQdRYjeCsEfq++iWxixbGxenauOPvwlLdtmoL0fj/saRcRtpKkI2ghrVtI66aeRA
ITmAR4bJs4bmSLGDTsbjiN5L4PTeQ8s1W/vwksBoo6xuVUofBxdgVDenA9Cd5ROy6EeedUkwS6dc
ZdqACRcPFwXTBAD27H3oa9hs88jZNV7+LLIRQ1fV3jaclUEM1EHotd0v0sV/pIRIg9X3VjbuSvkl
2/uSv5mmAX+2K+8ZjBwCWwyIVAy+lJz7z3OaPRJtm+e6QoPIdxvYFJDib8advcPpi8vxf3R+/8YK
wDR1V2wHk8Ll25GwYdbYqg5GP2GK0f7Gn3KwYtT0brrmpYT6qRoivqoSe6/57ALJ4L5KKC6G3HGu
5h4+DtQdrieCBuzsmRdukJl0eXMV16QP5ybRoeHozA5lY8M8AR26ryvoFLK9yGd0FuSfyicvNOXp
Aj9oLly/TDekSp4GSW+KHnj7bOhLIH7stRjT5wjXVZmMrL0ug3RmBrugar5RDoA5rmOHII2V3GV1
AiEKUZUyJLrfaQ9oWgj9tIF1xDvXw9/vv4jjJAAhwAcsD4NtbynvjlPwtEjmpE3g9QpfGSi+5ewa
7Jh+GeX9+X6hE/EMyY4H6R6AyiU77v70Q5ZMZpj1gSV7nScBIfWZ4uVfHXoUTHAHHLFSLhpBxw01
gy4w7X0+HCAFPYdMQLfElO51Egl8ZNzFfM1x9JtdXquaI8imYFISAJEGvh+j4K9JsC8njOWCOM0N
tIsHG8raTucsr4/HtIKiAYeQrtyl9Sfp8vMPtcEUT35VaD3+yzI4JBxg7Xat1m6A5G+T7NmZvtBx
F3tZTnAPmZRCcvtlCC4H2UdA1/YHx+WXsNWrIfWjbzV3ISTUOXfaoIBP0uZMYP93F59fhiQLjnYp
Ehg0m5bI/+EuczWONYu9/iChV0mv+u0y8FjY3DhGtv5ZiYh/dOnv1jvqBPQdwgoTsj9UnvsGOeYX
WMij1xb3YZlQiKpMjXtNO6NXDaUDFG7St4EudJasgYiQqnG+embYNy4dViqTTqgnkTzUmttVm5lf
qVTJue167MkMGoWklOAJea5iHGfd50dkVSJJa6vu4Gdm3E4ciUZXgEEzi/pKtpAy4ugbb0g9PYtR
ZZveRSHktQMPS4hVIF3sgkwYGwhvekDGA7WiFtQd38lvB8U2vTTA+5HcrAZ03UiOJHZOxvc6wQzb
5NFPNWm7Avf5UbbxdbXcZ9MuKnG52+xRjURhG83vdTRh0p0YJyR0lA9NlWYX4K3qizhvHtzRgBTk
gg2gWPpuq6ICfDftHpwpbkHajfdglkAoqC/eeVQ1KxJFz/0MXXTt0OfReC+6NeJ66O2OVh4kOPzp
jlt76QDptZ7HOEWmRusAPHS9KhYI61RSZGMRxIXymaE2qToFISm42HjNUxdXu4Qhjc2G+Bc6Fj+i
PL/vKnnp6fldYiMG7SjeCRN5aNskC9yMXSvWPGE6fUOyxgDJSg4uELZRdIvvsw6QITz5zYThd2pu
i3jwgjYBkFNELgtEB9oUrftnrkFbIH5Ubr2sS9cMtqiwx1TtWjQaUhnORNcmajAy5u6fvHGe0gQK
k6IsOcLrkAaF6OAKzAicLVH/BFkz3WYcZyDOtbByo2qbjtABKPzS22WeBbe28oE6QqDwIERSuJAL
qmLkbGlbekGm5MoAAgNp5A6ogtbMm7Zyi4DOywXjgU++gZliHG3jPJ/A2Gqz/ehF3m/SE6j0M6S9
34f7L/B9bG4uMIfBiGEJQMcdb84nEc18bDDzBCI5gLDSxt3JNUwgNubtnDrccVvn32I4XlBWuAx9
2KNkOQMSjjT4dch20Z5egKC3pev/AjX1NXuUHMGbuEyACySPe9qYyfdeJIrmX+hezJTbLfxUArVl
q3xzdpBx4qD4uJpaet8fQ2jCTANwSIMQqlf+sxtWYCE//Gc5DvOr88LuXw/pT/enjp5jo6s+H7Oq
QXvMPC5VdxKCHFlFK0iercdDOUD5PCjPVDqnXt6Hh3o8P2aZV0YOsPWYgy3qp8Pl8vKG7f+7PbZs
ko/rHIXbakw9NircnHcNVPZmhnpyvFN7MMbOnkZf4HX/WQvhGeg6wr+cfrKcvGbssFH8EUnvaj7k
+wqH0AHgKL2WUP4cLxhsMML/5TN+oil/Yjf9M1U/Ogc5mHnAZIGqpsDx+LxpkqRJYmfumkNKuLMq
ePY6UuiRGbe5B7b+OYM3Q5Cj0bQCCw0QK5Y8U1JCtKysM7DKiH9RumyAWQVk+vxxvtNdfc+dGZaG
QBOhR+cA4cryoIh0Cst7s0sjb1tMEgbb8W6qxMFRgLl3FrJzaQRzADbduzR3tjDV+i3Q0AE1Q1zl
Rj2wMbqxjv1btOhv17UI4ACFWiN5EDGOCJb5PxoLEO6sk3eX5Q/Wn38MFbsBVeFqcrJnP9ePwyRu
WKp+Ao9661P7bHwgTEUU/UltvVGOewspIQgBRuI66jKo6iYVjFh0dCeE+9OM7MokFihfXzxHub6o
HLJvu24IBtIAvqMe42R6AYXqZ0PnHRDi765rH5t2AMPeS69E5WVrlS9yEWNscK/ze5ZG22lCYlsD
b8gNvQfD73qcIbdn49D0FsPl4pc1IA028lL3oHXw6S3t6t+Tm15kKShXfZlt/RiF1MzYH6+J3bVn
JudioCUN6mRKoUTEp3BoOHRyIH491WDpdRNc8GqNNCH3cer19c1oKj9Uy1V7PUAEpOIPRcb+wNNM
Bf7k3ArSvKs+djEdcyAyCZZxx3p3XVAoG1KFc9apL5MBRIJMdWvLkCRYQJ3RNEH6TAsFTT3ir23p
vlQWKnR+b+66iV1EKcSxdalfGX60zoWfwI9SPmST/IkrfOQa/zByTx0m/XwNg7c7olvcQmbfBr9x
VjWojEB6UWCKY1ZuujKGtJg/9vdaOeOq74EZLKKaXQOAAeM5Rz3SyYdv10Thr9TFON3NPAXTCBNu
DhakB98hFG6QIkXXtICsSlI94NIbSKNZcB3d2oYgySW70s+jVdMp+EN5QLClA6xTJJBtk2DxukLd
tGmqBhIwtPAuBOvyjQtIPCQwPfVbu9OlX8GfWOqi24uJ6TPD8uN+NAKIdBkCCHIkBUrtUbDKmj7J
gGtrD2KAyqMk8y/hl9vU9yBx6Z+dJp6I+wudF9kofn89PzX1jKdASjjMkbioO0CyaXWVki2DBmE3
1vetiDYR7EyAHvzJ+zYJ2jy/NWn7yGX/80zicOLUg2s9LkNinEtxUZ8DmPVpQochbg7WpMDkQya4
I+hnql3nRGAANKu4hhomYJTBCIZ5U+0rAbGopv71/XWcfAEfHsmSCnw4fKOmNzNoS+2B5/llOhZP
lqASR2scPCpxBrJw4gT89PiPXvY8NVanqmsPjX0qTAKpnRaib9UKyFowYi9MJzYY+W++v8EvY91/
W+zDHS6b4sMdtpXT0rRq20NeN7BKyw/WGX/JMd9J8RoLDB7q3Exhiqg7Q7fZDC6Kdg6NxqF6bQR9
Tal6VBDc+/6qzj32o+NL8yobPYKL8o0N4waMZx9f7LbkZ6rwkzseFarHiMQY5rg8Tcc08aSq2oNi
7MI6CiI28u77W/nXoj06iiUKO8w1FwzEF5LloGuSeyZvMcEwsI0N5p2BuDpQN3eoXFb0ke/HQ72y
F9FNvQJ7MQvEEMjd9xdxamt9vIbleX94yY1GelLTrD2A7IeqyN1FngcRvdzfJz7UEx0JLvk43gnS
nvl+vnZ2pUQOssACOaZqx6lyQh3AjIjbHDriPzai3+Qqe6NMos2lFQ73NPz+Rr82sj6td5wsF2Pm
oannIzXvAQRE8vOHdMPO58U5VOCpysZliJMggmDfoI/8+ZFmvqY4+rFFec/hhWouZE+uJTSabYSR
0Qi5YBEHFijSenCuqmnhDyer72/2y5gD3y5OBw9yBBIAVkiofL4GV5lWVw7kR2E7BYpRp0H2h5ds
TG61RxCmUgjqg9oOycw7ZaHS63Q3Ix3fi7m5tBqyzzEgZp25sWgRY8pndiLON4077tK+Dqx1NnUq
bpNOrQtbPX5/6Sf2BUbU4JwgFQc26xh6a5qOMZw3zaFI4ES2fN2k2E5+c4VrhAXnmSniiV3xabWj
KK5HSYsyxa6wjr9O6BPC2qYmf76/pRMxC8MmF/xmaAvwL1VhDeAwyGIDtl6TAskNtUYUgwSDJ+af
2eRnVjre5G3dJrVsUVTHHXSOiz8+2GEjuv0tTJG/v6dT/buFp4jyxQdWEA3LzzssYU5ZUTPXh86C
cJwIkEAbSDB26wiCmCbKtzDlDo2F53eaAl/VXmQ5HGhqeuY6TtzxQr7ycT6qpUvGP18GWAKRFJNf
AJHSbLO2D/n4mPbzTpIzgfLETgF4wpcI1R5Z6NefF6oiOsQwTigPtR6uKt6ve5x3Bqn3mef6Tyv3
86kAULFAjxrtCkg0HHut1F1pTD2XGRCYIDvwnhaYrkP6huxTVkFDHcIYXVy+9RrQzEKih5PWHDWj
U3ZXNXppZTV7ENgxP1UJ7XU1e1Ag4lDqSyHbGthyALJE/Z7GOtpUEDN96dPstygzucpdEC50Vnlb
nUw8tIP/Q6ayCZ0chi8+3TM93pYdgVVinngryPsnQQOFjE1q+i7UQm8rZ77JE0xsOUkfpia6jsV8
kToM/cpM3ucW7mvotu1mRCtMLkD7K5V4ZaaMV0Ti03bzAbLKEyjXU2TqYOoiDebIMN9Llpe7xinz
YHBhZJQ5AxjqaNmHlRrj3yAStGBXouC6XVpocxL7YV2an3wmxY4OGWASwtyiDJSBHasJY65xz0p5
ZQaGIruZNylFEZuoq0lMT5RGN0K33bpzow4FBmtCnmlIJpcwNGMp+Ys+0qPrz+ChxJt44PBJBZkk
wP58TRryc6rjeTsUSR560OFUPLr03auMXbWo+iDPqIctRmcQgWv6VyB702CupzvM+15Kkb99v4sw
msF2/LyLcLoC2y8WUi/QzkftdVG50LLIhvpADCQqTT+jHyTZaxzZS0ZKE85tft1be59MxVVG9Wuf
019msjZwiv7XoPyHYhphYtdgJliW97MLGWmC2wtTx5RBmdZ3tu6eqxHWITpq3RWjULrR5UTRhq1/
RJ25AqUhvZWlzqACN/xyUUWtGCSZO133wRgJ8OE5UNQ0Q5KReRvfgYLov5NZyPT3Py5oVEJghqYQ
FIAO+A+WJXdzNxxwqr2z2NyX44zu5WCKy6L3zKpRpA/kOPyabXvJvQ5yWxlRIUncNwjWYkwn5zgY
J/0zx3l55c6o0wFP9ACBaFEn+kyFvmRxKBznPdJQv3J97xZNvqCgJg8xFdoNeefutbYerM2zcQUV
lXsQtYCGiFqMX1swiXDSksDY+S2Jyl0SuReJrG47M0H4gME8Bho8FuKLzbNxEi9sCcR23EZcJl52
gf0O4z601oK+ZMDSkEXSp072pAULTfQmuqqF88tJBJwWeAs1eHhqEWDvNmNt0U+IQZACr5cAtBFH
0HWAhkETTUD0NiJdN7X568oYDGMFc+MC2PpBZzf4mynU9OESzsafbQ84FRnSN5XBdJon0UuV8yHw
SQcJHrAQNoYLgEV68XfQ6q4tCA+HuegvWC5LeFn4D5E7A3mT06eUWB1ikp3sOXe8XRE3t3ZMyp3W
9RhGjB4k0ek2gixN4HX81fTKxXlY/JATFG61bf01JJYRVZPitgUNYGOsileZn8TrBWYWtLXRCdhU
HVC7Tc4uMLqCBnsq/oKKtS5l0q7HlBSXlaFDIBh/UbrFXDjDDH9WMaSCW88EAn52gTermzRr4HWc
dj9n11bgDDIv7CU6W7rPL9wiv5irBtKO6BWX9ZNQKWhnXfdUDfMLlO6ywAPSExg1fUWi5PdUjg+1
qMFrNpA/aFuDqXmrvItsKEC7bpoy5G26t3yKApxW6KzMbR/4KRza5oTAbKfyf8Dg6aap9Gqsy3sA
hteiywC7yVmo9AAdzSifofDW3CoHgVpjbOA48FIg2S5J3TbkQk83pkdjCEDXPGmj0EdxODFxbxNQ
nzun8jatFDMMO4ZtV3u/Yxtf9ICREd1T8LC7myT3boTEIU4qjJV8jm+rFOX8QxsZB6IQewBfLibt
wqZaeglOlWkKYHR3h6mV3uB9/50x7ih7GC14RW5DCGJAJLciv0u5IJH064QaCDCDvIg2vWjQVHGG
H76A2NxQD3LTJaldGen117VbxeE0kx8+F2uZgGA3uAYzjja6zNG7DTIKgiM6lBCqylOxK1X0xzdQ
jZtjPAYo3YpVHSGb7ftVYuLpauidbq979Yq23hX8WdY8Sq6Qeb/IroM5Xl72JXpeHEfonMDAcrK7
aXL86zxyBPgd9iV17A7ikncOwTfF56RY0cnKC9+UCPpzz7bQC3G2ClYNoH9DBNzv11VqfsR+s8Zc
769CHwt0iUui5bQuFhBBwTuKpLvPnrHR0UNXjRMW1ty5cYfjfgC2tcweI0g1BCUGLxcQtyzWNQFe
Kxl48ZQuJ2fHN/Pk7+kIega4pTOklzgkqKGRE1vEKy5eK796kLj7up9xMjNn688IKJXDq01U1+w9
5l65ykVLV2gSXzbSfykxToMun5MA5qXvxgysPY7h1Va4420FMYpfNZgLYYU0YIUjXK2KyNFrgP/0
nejo3zJpmkCk5h59iJ0uynoly8QPLTPAu/i2DyG4UIRwrXhBzELjDSoRAfSN2Qq7GsgXP94lAngX
VtArD6zHdTpXT3qEFwtrSxhbDgu4o8NoofGxm6xm95HT3LQKIdwpsRjtm33NVQv9dX/fTsWBdyCY
NWOCeLfQpCKv+cF7+0Z68YfQ0oF3RwadZJyIcJ1Hu6hq4wd/hqdGBMTMCoxsH+8WY2HARWDhytC3
9AXcOsrUfYMc8Lq0MlpHvgR1iMx87bSJu2adx9cFA6kZxNtyVebdvphBmVBqfE4KHL2ZP6Yrp2tf
S3emmz7Kf4i8j1ZVneLTz7ofgyu3sSwvLGRrPY7wlQ81A8BkgKfe2AHAwtRTRGHKPkNVhtbX1vTP
fQonmswdzk3m/ulLf5c6HE3KDT5YkvC+PnDY/jRRvykaYHlyVHtTKi6bQV1nRXo3puU9lF5CDRcp
dPu3tMUuQIN5M7eAzkG7aaq3JfTKLf2NWB3m6fyzytCqVFzcAuZzpgw4VXQj3wGoAxQLQKuPeUvt
WGJI2bY1JlPOb/T+6Jt48f/Zbuigc0NsuzPdmy8QbpTYCoqFEtxJ8OqFf5xh5YgZWqKqyzSkuTNg
/GJMbHi/oQXU8zRUIDiiLWQwsE8wBkAaUEZLLz1EbbH9Pt07gWxxCZTqlm4oo5A8PLqWAigdtNub
Al2cEDlc+as5AKMT5tcaWR8cogIqA75IVW+LkB++X/wrfgRrQ/OKAR4EDdfjTLMGk7dLcGQfDBXQ
JX+LuQI5906UKDu9n3FkNt+vd7JA+rjg0f6sPIfFIMYVh3y6tfrNd4d9C/MDByECw3Lw9BGF4xkK
aXb9/cpfS8DlTtGtW6iEC5HwcwmooznvcsfPDzGAY+AOoFyB1XHXn1nm9Nv8sM5S837oydkxzltI
gOWAdsLDNAV8V7yQ/Eck5aYYMfXROaY4yR/VSrsuExQh0FqyDKJSZetfAi8SFBO0+Uh/pqm0bKLP
ceHz7R9tsjhTLfdH3L7f3S1zH0mGoNO/oDiGeVx35iGcetaKgaq5oGC4OMa+QGcwmnvkPQdQlCEr
ZVdlU0MEQZ8rt4/5YSB3Y6ABQRWoSIFjeTxNkEAtFh6X+YGaaj3MdsfHAmMp+EkANFPcMSA4bPZE
Cn2mJ3Sif4KFXUUFhPaWtcXnl0xok0MenOaH3jUiaFwcwIghbWa3JfLbbtJPWZlDESTZubTd5Sk4
ekw/4QA/0wE79fkqgOgVQZfQ/wKNMBaCIC6r0d1XtAmchqynBg6UQO5zqGoVyeso2Llwtdzb8U5a
FHMg4IWe2JfQiTOz1AKj5wO13ZoO0HrRkGiPySpu9evMc1iUQSBuMlfTEF1BsfLX7Fd38SwB2Tnn
7PSFa7FsAPTeQT9e+vyI55/fg0u148/UZIcoqnex1KiApvLaGLOuO4m8rv4NZCqyFNg11jxQ48v3
MeXEMeKi2eN6LuDcmB4e9zuj0gyOik1+SHbQzF9Xq3jvw6wtnEIPrlbTQ/FwjlPwtTXwecWjnmcR
kwEwQJ3jqBx2/dbdLc4d/wUYZpHoPn7NgiFQeh5YpwRaQp8fbRVz2uUW35a08b1XTneqy3+WWt2Y
Ru18CPQGflEAKit+eWkEeCOowehMt1t3jNbd4O8LALZkDwlZmFJMPH2d8qYInCj6Dc2wMDHN3pXV
nxRwMXTUoZxTqnKTjT2c8PCRVALUNDG+szx/z1Mehz5cZHs2XwFrviuddl1IfjtQqHeBKysvuTZ6
bd3urmX1S+nN0FrwvFeg+u416bdCI/i0fb2tqHwqtbdNBsjZaJbf1o1+z01/3c0FHKXS1xY1dwAy
TQL1D0jqlE5qNl2NDqgDKcYNpDrue4uMTVQVHCF7/PGU/oSO3hx4k4MSTCU/JiDKgtHxbo0YF4mb
6m1iSJMhvdYEJuve/cqPwgGau2jyCQwzoHQ5G8jMRBDja8v24LDyrsnGZ1mMdz4rn/RU/pw4dNmg
NHNR5tD67vo/Ve69Cqd8aVO6+ObU3p1XlPcQpZErXRXFOm4nzLUtykCDGqZOAblo3eoPRuMHTFHa
C1nIGq2c5EYk/mtH+/uJ6nc/aUCPf55S+atzcxnWNVDJcw2/knaGUVbplxvZQj5qLq5my7tnwSD5
65oZWYOXXpIEfh4jrCeTuZBh03n9BXfsZZ5idmF8Zi9rsBE2keOhLMq7aO34ye8qh95aB1ZKkJbl
DXHQgwJkAIw2jz6nJu1QxMHHtxNeFqoI4I9GFO955twjZ7UhetZjYOPsRlf0dZ6zK0OyGY+4hDc8
yC+QxbxBpfm7H/KdO0GWfVDA4Pk026GB+QsMeG9DMuiU2gQiQTJ6EF53IbjBDNTU74ynz0UCmXPq
d9MmVfNlTZELx4w/MxdVqpZOvuGOvE38+CazaCwa97Zj/u/Km0o4aHksQHvvz1QI/8yBd+rj58Cn
geK/yGMcEyoKC32JeEj/7+P/L5FwSzv8KMSjKQl6N5gUGIEdr5P2kAaqgKkGvG/hN4Iic+GvYQGx
rm/PkSlP3RICJyYRi3bhF1j3WCI/T50kQwRdcFtgQGz63bA9J4l24tDCKcmAhBfAwrNj9mRBeuzq
yvfvQf4N3A5dgnPspxOoMEWgOANQNMDYX19OR4DHBdsnOQybecPW7bZ7Qv9mEd4VmwUUlq6ya6jk
nDmBvj4/xRR0YCCnjAwIr+xzmM6hxjc0Q+Tfw/hbAtkFKFRh+w3rGaqmSt+LokVKGaU3CQO9uyXN
bRZDs0xNg7fuKfr4pEHHWyBzgRELvxALWa2FzGG1fBLfX+vXS13EMDA1hl/DCQkDWf0Paee1HDl2
petXUfQ9NPAmYqSLBNIw6ZlkklU3CBaLBe89nv58qNZMk8gMQprToWhVNc1KbGyz9lq/0dugyEbr
IOjoUUQhGYs6cLvsFFZiCiBsKh4dMOKlWl2a5tJInSaLCOXqUPh1GKfGSc+r1/Jq0OrCOPhu+22Q
8o3EPtKjmqPQDzKTBIrmVMio6n3aP3795NSHTlYUiJc/IS8IOJysqAQfIj+LXe2gymHoMHuOkQLa
KY2zHN1Z71Yy/KssDi/Tqt+5UhDfCKHaYl6hVlRLRwvlTEO11ZJrS9J7Gvf5cpJgjFdhxRZuTCVT
N73pyLsdz3J3Q6cfs643nVwWL9MAJbR47NB+Si4BLDyYY6QDmbfoyAreRWFkV3UoIdGuKt8txX3r
i3ydyy3eDpJs17pcOCIbvg0pRnCGQmxXuaIkO6sPWy7MVE2Azf2s6R85EjhhpyoHUEWi+z1IKG+3
8vDQRxSrBFe/yY18n0yVzsr03lV0jKmKYuIainmyqkLzVaKftIJloqwgx1U2pBY8U3XjCMHnCSmI
W4sbhROmVW2LhfniJvW6Eki1yEJRcNx67tTt1lrd9oJiM+Zy/NTH3nfJTG4UpHO1ChF0I9BpH7Rv
aegq66oMvzUd+paDL95Moilqnj8nlritQwv5TFFGZ0x/TLvs1RiUO5iNgNAlZgznKfU4zXcGsQZ+
nSJnujBbTifLpAowIZEtoCUnmhNTdyAbLM09hDGWeUZxX91QEd7VgEzyY7rCjsmRL38uNoVPd33C
IqpCk5QWJoWIz1tJ1Teej+IC+jkWC9JUaT2ZOAM4uaVEGwTa4A3L+Tss0hR/FXOXpEYIk8x6WHj6
8x/D4Egl+ZQoiXz+GCMvskGyzj2kV+FdvukvKaza/RE0mL10KpwdaNikXB05gU4qL2ZZDynqZO4h
6vJNkf+w4nGdKOrC+1yKMmXaHyoColHGiSgn7qHCPLoppMsxiO+beongfHrD5/V9eJjZSaBNUkY6
rdsDTPetZgQPiSiCkIXHuOpi6Rs77cJ+fnqmfgr4mwHz4blyvaBYraXuoah+jsP3THn6eiYsjNv8
do+WRZeVdA8OdHQcmSK+3h0QQVg4F5aiyJ/fDrwYUtOwdA+x+SMHBS0iYj6ipfj1s5w7+9iwKP6D
6+HCOpvUhW8At6jJP0S5vfY09RCYLdrDpnBHl+xHpMIK7PT6xjQWZTjO3FEhhmlAciwYx9QYZ5Wf
Kszplejc142Dfu9uU0dIL4p3a61sxQ03q2jdVIsL6xTYYUzkEMxbpiIrPezPg5qUGdAqOQgfezqj
tqn5O6nXL8Ai1ZTNO29hcM8+IvgOtgw0PnRsbT6HK5t+mBw3g8cOm01PCyk9aI6iio+tiRCiW+Qr
qet2SZPCybTue8m7UEDF08q585olTIsyTZjPyTMGTRq9e9BxCqfVbBslw0gqeN8eoBYB0IW3NrLs
Rpf6+iExlOLC8Kpy43fjQ16J7aWnG5DnBNzQZV9Jd3WpypBmi3TbU7lxfEGvvnVxW78ipQ4SzEQu
YKi17MrMg3DfV3lm10qe3Bhjka0zX2he+pZudCSnzQ1QgOK6CSfzGTcRX3Kp0l405mG+MPinr3p6
XK7Z4ImkU3yUINS5XMS+/xgZ/QXJTeRQ/nozsrRft6QH//FeSjRdYvZwTkHwnk1mqTfczhcZXJlO
+Aq42a73cRAX6sU67mm6+DnSbNcGdzzwwKb36F6be+0Zn64LgLrPnrMkMXW6AU2BNMjlAMLRXJm+
/mEbTZKg7nUysUeBHEputZVYP4rpwl69FGRWlVYoVfQYJHiPRT84GTZBeiw4uvz69S53pi76+Vlm
rycdx0jqBs9/jC9MWsN3qCLbxhpx9mOOgcG/YatypnX0OeLsNclu2CtJzoSY9CkN3NcoJdlYvnFZ
FaK14CzZip4dSJDPIIcnHs68YSK1vZEPNEAfa/muy67KLLNbTDsWxvH0aOW2qhhcV7kWn8oqClbo
y2OXeo/SqARAJWqG0gAmh6y/o9F9BGrQlnZt9sdASMd9OwSU0ThFLk3aaNAUE99Ri3IJmHpuqRuw
jbEgoirIUfJ5pnpKl/VGHHqPmR5gdFV50Spya8/Wmv6ilRYlFKeNcr6RomAjTiVIwzhJg3Uva0Or
NIRDRxYMZ8UOkbxG+PhqcLgCXBYLOP25Rzu9Cgb9Q7xpY/+wELWuacwUTsqh3YwvUDhTpLWdYE2n
F99caw/3pF4Pm3EtXk3WzEvhf1seffW4s3OjTIOIVMQUDiEr9UqILSpNCtgDtaYFqnjIn0lZaADk
aJ/L0r3LmgYtSZOMxWy67HpslffaKFM7GTp17Q3+XekDI1U9S9nIGJDsZCacR70UvYqharJ6VUjJ
cBHW0bVemTfodDgdluBiWSSOlSFOHetl+eJlgbA0t8/Oog/DPM39D8M8iL7r01VgmN/MrWpbl+MO
OK2QOq2dHvNVfcMHwEh4cgz8elUtBZ5ttEJbSzU0QeYTKpVIIdDapxySKMp/fiJSAIAZQKFhyvZm
y2SwxDQoc1c4eEn0WjXVMdDEBIkLrJGF6vHrZzpN+k1ioQZG2gMMf16p0ys/KWIKkocuC0H8qTjV
ZcWjOdRonuLjmPXWwio5s//htKmKAKItE4/P2SytB6uNWqMXDr6Jb2V8q1Jr9t3j1091JqHj5kcx
U+VGY2iIin6eI002NnFo4WnR2cmrsgGGF06W1tiUw28AF/MEssxeiHkmb0PtDEUS4oFBONnd0k6D
iO8JB+1WthFfgdO2DSYqh40cSb4VFt7cmdkoUcidGhTTv+Z6FpVW4dkz6tw9g/xGSsFrjhnemIko
XA1KJS2sumlRzTaXT9GmT/Nh0UEXRwVI4G6vxD6K1MNLIP2netRsn4RA89ZSzemtzd6ZV6leJReK
ixhLf6XmxiaL9KV3dHbQQAvisqdgPGPO7hVDMApqJw/uYbivfnm7ZE8VBhE5zMlR3Nv6l8POugIn
e7t06p8dvr/izrXDXDR4Ol4md2tcVPVa3MnQZhe2jXMrC+bJ/zzbXCwsGRQ3sUbqHkCx3f5+qF9E
835hji89x+yIM7pRi7yUaQDMAriobHOoOpQLLB3zPVDdNbzzBPTF0nub3v3J9PvwbLO5IYJ4lF2X
9zb5ME16ASQpq/RytPNVv823S7yopaGchuHDbG/z6Z5SEU6goeeB01VSR3Ifvh7MM3MRko5s0rOg
+36iSV3FjdXTJnIPUCo3SnM5KjkVQtfucRb6v0TSJ4HhyStxDl0ZvSJLm5JIfZqCeYRLg1cOh7nq
i3vJXxINOtPIMIEDoSdBX12kVD87v/IhZNvCs+/gXvtX+lZcVyu0CQRAFRTivDtpHW2wmFsQsjkt
kMCWoOSJieDUc55XKSRg/4oxtKzswn/p+uwd6KZHA1m/VUYhXONh+d749G8DGNlfj+6ZyYKiJldJ
jGtR7ZlvxEWgeoZWB+7B0N56+SlWvqmLYg9nY1DJBawwgUbmkvZB5nXItlD+6ela2r28mnSBMEIN
7QisgIh++XosVst3S8TPTleejNg76msTTAVxvs9LIdFzcxxp8x0sZusanjV5bZT9QvbGcATLeqYM
rdoQNCS7qht/U1Rxf1mk0kWMqMxqUqlDz6xJaX5Hra1FqADHkudoQwSSWnoIR42qeRhtzVbv1qjL
lhta9sU6xxHyuk9kTu8u8deRNVyKuvBUohAO1rRep0r0EFbpr7ZRXHyu/e+cx3eVF1/qSvdiDurP
HL5776e3A5oxQ1hcxkZkawEw/WrAUiHzj20tXyUQT5LBXKsuvlpKWt2qAR0DVMYK+v/6ZTX0L9ZY
yHYgwl+qMjho8X2nBDbpkmozDxV0Vvp+bwq5cK0MEOvEXsJRu7/yXONX0Iv+hYZwJxq5cuSMqndt
lG3rFCktGa9r5W90nr0fCfvMFkgwyA+kfF7zsMJVw1dfh9ikFpOCrC9QOcW1SnsyM6BCvty/1po/
rMoKOQXRyldyjShQ2As/6d956zgGm6qp2c7LNPjyqX9RB91aL8FeppDutpnatrjyVsK69fw3sRSf
glC9y100GRLPuEprAR2m2ERrKNf3VRr+Ni2uIkSxKo9jMrHoEI1ise+l3Fv1nbF1Y0y4fR0dtUFi
s0Tf+adVFP6+wf7mWsYw7SLzLbqymoxFe9l+L4tiL9TcOtj1MJxQUiAIVfGNlgEA76GC+6r1oy0F
KMDJXpM5JkZUm7E0X8caIxzJjCjlqgOujFLlr9Ms7i7QJ1O2jdj/5GPitGJdV35W38dtcANq8Vtf
xiC8B5NKWrKXRH9bGznkiqamjcTd5tuQFU7Zxoc2Cx6BWGNDBJfZRgl+WAH4xaW9/NH3QG071ObM
4SkaR29TFuODAlty5feADqpCeoOMAKuzl29HvcfvMvwmlVhSFjrvIMn6fNehAL7RM/zITIV6eltk
yTquGPS4QadBG4YrA+AXBnC05NJiAM5catLKE0OAxmP37kelujJcTYLapzcrvKOTSz+dpjKSghs/
yW/6mDVSUfyLq5q6TFhsuACmm17SYB+FrgeyJFRWSlAbLmJFYrIHABFdd33700X8aJWaabNSo7bd
JjUQQmsw+22hhdrGZ9Wv6nb0nRQcDSr5ydbXIvfV07vyLiirfm3FiIb5RSxtaoVJboVDuAM/rK9k
tbD28K/oBcMxWiUSaAy1H8ItvNV6lbT0Il0Xq6ey16pd50vcj7PeNW2kFfttYgGIBqbe7KpQLmw6
st26odl5kVnp6Og+MYWOIErhay+j6KZOPGAMi9d0dduIQYjQuPjTFSxqOXQAkMcrZUZSpvUVYFiM
p2TluAMfzeg8GYQKVvXUJAx6mCYzXemVVSfqT1YnvYdi8F0evdRWvYELC+K8ttvLcEak1rwYAZtv
4MSIQPcrrP5GH81BvX4a4IKsOumI8d0xaLynWEKtpAcXskFpA4efxLwR3eYQB8FrptQbwQIM1Fum
7wRd/b11UXKCNbcqO/fVLHAZZVhswXLf+xTT5hJRjqGEbqm7/mPlN4ipjGIDcEavoUSFe3hWYC2Q
VxmS8gjBgu58BD/C7AGw+UbWrmuVNumg0Lsv8SpVQ4FeuqsNm4ANxJHBIFy3dYyFbZe/iyjFXkdi
M+5CUyu+eUI9rOKgMrcSylRPvmVdeDQl7pSkt570zgoQJ/HvwgFDSEmIsDA0cJR4kyy9QaXA6y5w
nn4KJ/pEZYEl0GEercKUoZXD5i71hU2pBbdig8CWZ3aPACVatMiSbCt6cXG0gIytOytEi6Xc142g
3xmDG90MSWQ+qLmMcoqalZu46sFOFQKMRdXfM5WzV6EwqHMk1Joa16XYIaAhLQqDdY0UytiiItD2
uy6FmzJEWWwXrRc8q6GRbAtRwSBKrZJ11alwl4xxpWA3vBqAAYM2Q+ak4KV2MV7gbgj+wK+PTVSo
WJZD7vOjDji/wJ6Kc0QvdN09nPZNJQp3Vmk2ALKZmBJlmg09MJ2GsXhZe2LkGGmJmFqaL8E8z6Zk
8MEnnAecUpKzz6d47JmcfLJgHuIpIbPFo7yutuEGnD7q286kXvxvXIjPpQ4fg86y6MLSszofCKre
R6/6vtm6TnmZHtodvuE4lK3a63QrXKnPS/LjZ7QrprT6r6ed5SzY4GojVy7zUK2jV3FCVa711O6R
dOKFOeVqfBoucYBY0hk7V3UAHTLlSdAuzRNkK52bwGjBenFL6daAA7btjm37vl+XK0QHHONuqfR/
pnqNCgoAS4jJwK1O7HNyofLdqsqo+ZmNtkV7RXAsr+y/4cvLWYxwEIieAfpvP2BfHNWQBuELbrRx
0Mms9J9fJ8JnsPncq2UZnw3gnsqJZ41XWoUpQHA8kEVcRcXY23ptfjOF1ocpGWPLlr5WRqmtVBFM
RTAsiUqeJsmEpzVKJk6vEq+kz5NcHDBv1oPGOFSTgb2vv0gwUO1B7Y5l3vzMW2x+Qsu1tok05FeB
HyG+34A8TT1IE5GeWgcZLNkbAFll6fp6em0Gyi5R8QcRh5TjvLRhJKYPCb41Dt19epFSp3Sya7hf
7MJIXmZO/8TkcL5+GUshp69/uMIa6Bhhvlgbh1EZrmBd7QY1WLhynRvvj081W2aYe1Do8wYDTBIV
9Vyn8djugO1uv36SM8tqGj3mFFLvqF3PAR0dHi1dDWr40Pg2OFffBsBLhuRkLwB26jUCT4IDOHTp
pZ028D6HndU6zKBpmk6qjEOtcH4iuTTR2BCdHHL0nytvvIsFOcU7vX8dVOlOqfWnr5/7tD5AfBk3
JKgJbCdzyOGg5nXJXcQ4aJ1FordKkODt9HHyP1+YK2dfpI4bElVZ0KHzmqxYqEUhc3YcavNHzFlW
GQ/9+PL105x7izJX10nUA4uNk7a2LpilXkWxceBOsfOUTbbFMu27e9tdQfp8GnbVM4phX8c881zo
PTJywGUlShGzCRoXijiMpaIfMBtCaE+wK3iowzLe6sxam6oOVDzwRQFbOx2EH9ZaPyq+OUq1fEg4
XX6LBwoY1+ZAUdu1gsuPfPmfyxVSLaSsTaljqgqc4FERphf7Ih0kjhqYv460yt6hv14o62CzVGg+
PWRkiUdDqoj/N2G9zfZVM6jUTNNG5TBIZW63Pf6LsNzQ/DBHUjlBeJaGdSjgBcr21132jTFciFWo
OqJR3339Qk+WBJ8A1WDFAihAoWXeGQGChVzzmEICdc07jEJu1ViGFGBpG2UECPp/CWaarAf5TGvE
o39v9n2qHIr2KqRfGUfgLb0N1PSFDe78U/1vIGXaiD5Mn6HI0DBvE+Xg5vG119aPUYjIuNDe9may
hA08KZNNI2hQvUTVAHTJXBrILPukBM2rHCYJJswt+22Few8+yDimF1LleD54G8mAvRm3j1+P58kq
ITTgcybS1Po5qXeqaoQihdLJB1V3aSlGu7pdMpFTzg0luByEu1gZzJTZSoQhjp2GEMoHvR3RQDRt
Oe9ot2ISuhNdyhN1YtRItFf1SlcCF80Kxdj2/mubhIOtV+PPUevB/Rs/BLEdqKjF7UoOmqci7i9G
JURSpEUjwHJ9XHUL9Uenu8chc3XH7ZLXtolxzE24tZUpzHYZpHaeptq6Emtvp+NZcy2oydpVqL12
EGq/HtqTjW4a2skoCYlbeOVzNios+FBO2lg+oMN56GrlLZBqRDNR3Pw6jnTiSAJbSVFhULATSIA9
50fFmDdCVBSKzF6A2HANrdoG4/Cz65QeH3iE1cei0NZlaworo+ou2qkvBaH+R4ltyaqN04umU3TM
K9t7wcwnRpVC8W/wMZdIMUOy0upRyuR453f1pRT1u9KXnn03ferSwXT6thxXWeU9ARuM7Dz3XXC0
Hj7EVXFj+BJms12j2KJYbTpL1W1QY3yDp9/J7oDWaPZkFMGFnkbIego6sXLrXqGQM6axeUFRplqh
6Yhdb6G9QU7DKMEXO4RbhMs06r8nI9pFSYTMN1jp3m7F4sqIVEwb9OSbxSOWenuU4uCuC/P7omr3
VSM/o6ru24Xc/DCyTrOrQrzKVWsbqflD2nTvmgD2IlZ3bqzv2m5AAk53o03ZDds2RkfCFM0HX803
8pj/CtP6yjWEi6TInsK4etHc4I1iijMqcr4LUomefTq8emL7zfQs5OpEDYuCZFMX1h139V09JtzX
lWNhNHeDNQkI4Y8Udv5dV6cXnZ5LmzGGxt4F1NfKsjh4pZYg+GN4XFOFncSWQRpvOL2bv1hc9kfu
Pk4jIChR48AQqiiDjqpx48MPuI6kLMJ5och2Q5yLdyNSmasmCLV9L1L/oo7cYbpSUNDFjZCyhNo6
qWTadS3vm7Fu10uTlX3zU9MIZp2m6risA6OjNTA7t3DszsxkyEaugeWFdan96Fn2F4UjbGMEPFd9
sVq8eU454VchZznjUOgYVfeExJFnKzlwKFG02yr36kbdDc/Gz4UnnJ7gq3DK55MDUi7GkQbh+KGj
Vz6JxVuHwthY36Wg6BPfsKOeC446bBSUVb4OfmY7/zS609c/nFp6gaW05xLbk6/L/lbvjl///lM8
i4wNm4puHwwiLtTzNpIQRUGN2vR4wBxesRUKzPie2LXgeQ9uEPysqr5EIMS4ktC3NQVltP22yre9
DoLTEzd5ogSr1vIQXBH1zKlLoKNxt+9NVbgwg+A67fX2qqkt9nP8GbddOmKoWruljbO5vpVr9xds
8OAoojxy3UdUqRU/W7g/nRlBHLZIF/G405UTuzkX29cUe2TpINaNnRv3cbCk5nAmwgTEn65OgFtP
7p2eqOViF1viQUqgLCqh6CFpjIbw12/qXBTyawW0igHabL7OstC0es3VxUOUH0WNCuH/IXMAFvBX
gNmqKiCMGFJLgHzULtTK35iju4BvXHqG2UpCSl10c5L7QzzAAwxFmCOpkv5/DtT0IT4smREFJqPV
XfFgBK9aYNk40yxEOJMIfBqp2Y0n68IaSU9GSu+6qyqSYfr06WXgLeqE/L7TzLYeImGwjRgPzLG5
gqfsaj6ej5rI5mpux4N/If9S7djxnfwZjSDrFYmvTbbxe9td2NbPpHgfA89VDoNMh4kAV+4wDGtx
SL63XvxMMmiL44LY7JlUWaVDxJ1Opr52Yh5bhGYd4C0Eo8x/qmplkwTvolevyBJT+oXDeFnXm68X
0plBVTQAknAzAcHAxp+lr2PaeZJaZc1Bz7srGTpRUxQtLKe+RkIlNpwWp1UyCSOEPkX3Z8h6zJSo
fl+5BQ1YAwk6Et5sgyRVsze0sN6UXhY7X39I+fQFIPxIAi/hYkkteQ4Zg4vSRh0VmYNgNPeZgbZd
BHfaFlvhsmmtEhw5BLCizb+LZebCx6q3VlD0KznVLnxPvpfi8EdWhbvMb66GMfmBoJrHEeW6uzIO
92Y+PoF13wdec1fg1gbOGJFDOlGLdL7TFa/iCkw5Cbw/CNk5XKuuM7M3x6Q+BIH2oxQr9A9zb11o
BVJKCAANIabQgZTc0+050FqQaFrQKK1CvKQa5SpxtZ9fj+vZz8M8gyzPTnoCDM5CFKVrDDIPbpqs
++Ku6ZKFN3cKUJV55A8hZlhn10/1JuMWBkAVTNxj+BI72bb67q0tG88Se3xN1ykC6btwn26Xymm/
kfWfNwyCg08HiguHFnncz5tfTOJbtJZYHcIB99i4MsItxizPeUADNJEEb2uiG+gpOS4PQbujl2u3
clhvxanPKwnVZIApHbW8Vqjg+EdNq66VeJsn6o7iCwKSeYnwGVmP3TeyZGOb6DtRXtz0mfiuRvmt
nNWYE0vqO37mGcRWb+vrebuqcuFgDVFi955YOrLs9rt8WHLSO92U1UljhCqNyt1Jns80PRElWsJF
dShc8xIZ0zWYzu0Y9Q9fT6DTChuv92Oc2TEpeFEsjSlxpppQ+ig5E0REsN2NtDf2eATvrMevI/5e
6vN3+jHi7NQ0Gz8MRT+vOASGdbSLb2/h/G8kJ1qTbvoOrFL6Ldp66vmM99FW2yKJvM+jtf89gaO7
Fe7MhfPvzA76eQymVfbhiE1arxWThDGYjGXUrb4XX1MOJRwKHeEeCIeDMsFtul2qtp+eFYQFwGgh
Q0UDZI7qH0bXz4sxrA5uEFrrcdSfBV9vqUwhUaD2sbAaOiXEkAgJmyzEZP7r9/C7f3DyHqgVgxoG
AHWCuMoQ7BrGyCzJXvz8OkQEltYGjn/V4AUXfeAB+cDIyaZzuR7E/FvmgkFgOR7MPNu36BArkXfl
p/HG8sN4FZviG1vjLcfTUYgqbe22irLVuk6+1Ny03MLzvGnLMljRqMcQjwqKFuc3alLHTiOaG9AY
90ACAturugexVfZDJlxHWbND1vZaa7wLa7SuVCm8k8L6qCbGDwbUX2nxcBuXUr9JyvJt7OD95CV7
kZzU404dUuVCDJqdkrs+ZXDDWxi/cyuH8jBSXqw+Ew2t2d5Um6lYF65UQnAzsKFaRYD2A/ZE/yG6
E69aEIZLE+ZsSMS62BJAQk+CDJ8nqopybUvuXx7EbbWur7ASnrgulq2uEChvLugXbv4V878++b9U
//xv/v6WYcQXeH49++s/r4O3MquyX/V/Tz/2v9/2+Yf+eZu/p4e6fH+vr1/z+Xd++kF+/7/iO6/1
66e/rNMalM59814OD+9VE9e/g3jv2fSd/+4X//b++7c8Dvn7P/54y5q0nn6bF2TpH//60sXPf/xh
cJL918df/6+v3bwm/NgmCIP5d7+/VvU//hBwp/479Ug4KTJ3TRmztT/+1r1PX5IM9e+Ig3MS0zyY
vsSSTzM07aafkv+u6tS3LKQAmDZoEfzxN7Ky31+Tpb8DBDREFI5UQPUIsf/xPx/s7s8l++crYRz+
9fdPjj3zZItyGxn29A9oSk2fkwEHFd0xV06Mo65uWqdFyOUyWhfvxjodVi3/0zaik+/FHcIDS3ji
eUIyDz27S9A3lNq2qN2jlV/38IM4o1cfXsOZp1uKMD38h80abeGw6aIOYxa3evGk/FC58hLdYF4i
mT/FbGmPeZfUvRjJz0AM3W6Q1vRTsq1QN+ZAC1xK9oJBIeHy9x/R3y3xMgrcBHybliS7D//1i+/9
87uC1FLf/vzj9GuTv/5uopcNZOR3sL/i/hnszx/4K65Xae2/Ps3vz/Hn3//8SEqPK+PvH+jHvqwP
5z/o/Hs/RP8zpFEs0eBPABdsmYAeuLNQamPBnLAqx7TM/cSyjvJ98io54Qvkh/6H+ZhccSv51T7k
th853eUi/GGeWREXCvkkl/J7D51vojj5KBkOd9ZRqCflw+7VuCze81tPXQFF8m0L7SbEIlaCE/3H
M5c7r4FMu4oePJqTs8QnwhxKalNTO6rIRbeYGnl1s/16cUhTNv7xUGc3As5AQqGp06E+vwxWrcfM
dVPjWK1x6R2MSwNXskZZSffoa2JCba40cDvcUsydv47t6Hkh/pQuzuJDx6AnzGVPJreYcp4PqzO0
hDbzM4m+7FV9oezMi34/Eb4nIZrYzp2vo0079lfRfmNLPkTLQypz8hDWzwQFIOvFaDwZr2EXAn2L
qvckrH/qofZTMJD6FmhOOTkeTWpaqo5steoWOflfUYq4SDuIAybBSJMnLJFqsK4SHVk3RKrlvZvI
PVhQqVm1RoZbnTvu6giRpV4Pe0fOmUHtELprHtxbdVZ8C9UhW0e+b674w2WQlz87vbnuEpoehYR8
PXeYixG4eTr0d2HPEd7XlYuhoiJh0FNIW6sjSwL5AiKTi89KN8r7UcreApyJFDm+zAX9m+sP13WM
Ys0g9puqHatVKQbI0bt3uoXcdVDrPzTBuslE/X5MCuDf7b5QhtvWdzEWi5JbbtS/4vYV24fbuq/e
mC/DuiiiFytrcpSug2No+k+p1vz6+nWdLjyg7tAWZFYgEJB5w6mm2shbGTmWRkBuJGQRlf4WUOLX
YU7SeY5dayqPoiSnofA0b1d2eoJZXevJx37jDmszXVc2cuC1U6J9eQWZwG6/o+rxZAKk/b60q508
I1mZwo4mo7cAmGk+/70wZuSVQj/WxX033AfmDzFZ8PE6qaWwrD7GmM/6plGNYtRq/dgLyY1nWTv2
dTtEOkwcX+DwrpGTQdKUvjN1alfJsGIft9oAhBdsoYuGd1X5DqDON83I7cqSkTqPL1GjsHVg3OYI
9l7qdrFvXcPVLNZfv5uTw5v6FLQAEA8GViD6yfCMEr7XSuseG3j7rI9bTZU3X4c4SX6mEJPaEw1r
ZsEcNlXx5iu5UYWjlUWXvVc5UeTvvERc1+1SVesE5MBu+3G3+60U+WH/yXIrFXCDqJ7F/WTdOT4n
9ttv0VzbulhM/k+TEoJB2YePg9AD1bTPW6sRBj7qn6Z+7OzW8S7J/LfWmtvxur5emsVTfnOyi/8V
SpuBCzIrFpHn9Y1jZ8jXgapcBU3y7vrbKGkcQV40MDm3jdMFgGdEt9Q4KQtLyCa3yeC5R3WL6D4W
iKHjOqjDX2nbwukc0VF36VN1ifD2dokkdrJeeYMfQs8Lw8Xgm/HYwyWF8r6KZPQdEQRcMiqXT09F
C5qRBo2KwvdUQPz86jQtDdrB01VOZX4/gstPnbf3DxMNR9gGL75j8Sd3Vd1FTrMrMSxZoT+4VEw7
fdSpPIxEymQSzh1jdnlsFC+Hbd6rR7HD5qJBqLs8mvJSknOijjpVobnDkOGoPPOJ6FhptUojJzxr
v5E2/luwz3d0Etd5REa1lMudbCfEggiHlDTpxgRs+jyucTj2hhFp6hFbPQeAp50k91/vJua5V/cx
xDR3Pyxx33dZ4W4aPys6bVlNa6MnBZdAewjCdItfDkaCQ3s7NgWemOOW60KxqrviKFDjXuXeBPxv
zcvQhfgy6oG2GuXkR1oIyTpA2WRl+O2Wk/J7aRhOpEq7lKxUbkV5n8qJsIZsgcOJqD+ExiDbpg8d
B8iEbDc1Xg1GH9WbToRKJPe+sWqDrqC9IOXUPmNMHAxtM6YeRp5hIQB4AM5bJP1Plvy77BfbXGjv
S7QeVjUUU3SSeyRVTUZPRe2rFqN1auLQl4BGGSYOTZdptiawPvLSv849xJuHanwoqsDRqiyywcVL
E5LTtKNk+CYk7bDJ9HpYB3GnOlpJUc8M0wcBghTiPQ+G0RyAaX0vzbG+DEckNkuMoWxRLsptWTaP
VQImY6A5/9PFMeXi67d55s5BFgcidxLSoHAzT4+bVNcjZOeNaafZCc/RvfrNvMIVZq9uqFH9EG/U
y9Re2mNOgPQsiU9RZ3MokX0rUfXYPbYb3GAIjEozVJR15QSJnT5IT/hRsMXZi8vjzOT9FHi277RJ
0fVB3PjPQaRciTiHrE1zVJDNCIMbT+vcy0SRv8kGDkp1X+Mu57kWRK48Kl/0SloN1mRW0zeQ4ZRg
nSVZftMJqQIXFPEbr+e/eVnt2pGf90/I3O69IT5Ugd/ve3/s15Fh6rdtVF2g1hZjiCCXJB7tPbIb
TNTEu1Owgly11FJWOtNu1xiR4pSYBK+8WNDpcnqBHVK63AcW7uL0U/qlNPFk8yBRIBOlb8I16VTp
Q/1/nJ3HjuRG066viAC92ZIs295VzcyGGEvvPa/+PJwP+NXFLjSPpIUWEtBRJDMjIyNeU7fIvyJv
eUoOqukI9vASbtLfU2q37vSH/RpvQ2FVo2ot6PzF3qWTMYkK1Q8H6WThhmXqP2qlsT9f4x/O7vmx
kILCZQBu54dJWxEb7SQXg3UyQm7QHuhn8YcCAmcqcECJVoqtDyf3HExnQiNT8YIpXZwpU1C1dGZb
61QhKKxYw1GZvY3l5Mkfuhr2U+cUpZ6vPOGHkRQFMF9sNg+g+8p8aJH2oyH0uH2m8smL7fJPEGxw
M9lEc7/+Z3RmlnhIHyF5Ywwv28FGXwFgfDhG5+DcLSzmf+AWlo9cVikA64QOlyJ8VTqcqTDARKly
5SNeq2LfR1mskxAhxladKJQTUbbsyUy8A5aYWzU3gHkZcmWrHQ1wRcPUBwdo04WRdGYsbc0+bl/N
cmi5AJf3SeuXNg7srmCGd4oRtBs/Mh/LEl1t3f9uJb6387T6ByjrH2hB3UWG8iWQ5RtfjQ6xr227
Wv/R596b0oOgUHtHVvLz6GGzIuX1y6Tl2j70kFDxsc+2xdL7U5qzpVYx/SzF4gvQNIyKktleoKPZ
ykA2ELo7qMExFPLxpavrx9YvvqRpfDt1BerMvQz7JIxORY6ikqeXlhvFUNwoNFjDqfXYl4zs1LI5
eLkPdSV6MpXhgIjo1q+QZfD8X1zZ/QM+K9+HBgc2TuptO6SdbablTd5Op8+/0Mfa/+86YBn+Dyxm
LJb+MCaJBIDIOsX2rMIeOO1vz/0JYXPLrt6vBJtbQxcFOcHQx5wx/XPbeXlvqhEBLuoxlE/lRkLm
N9pKXNdetR1+0juaOdrBWol4bf3xZhlAahKX9mVl1QChSuuQLdb5JMOiuwnD8EVrxFtPNf4lZGLe
zeZMWpC5qsMAWrTF6h7yYxlI0qnZ6sf/iTELu3Ux5mv7FvQ3LxBeiEJuvMy8UtWqamIJ3kmbhp2Y
ahQpytH0wpUXdy2MBZuLFoeMaMKyym48KVN1iqSzr+UbMdZw/7nR4nClQ3119b0Ps8gPSdcbUws3
8TRZdgoR3U1erGcqrF2Pjda39Un8tfXwPt7iIymDUE4wkqRTPfkbuWltGYsJSX+RhjVpv7/TieVa
fx9qPkLfHZGN0Ma6l8jeCY0adTcK42vZ5QUo06B3wyl8ssYSfTxZH6hrIWaZRdrfKrF+E6jmvver
k5iEoi1q0+vQKij3TJXt5biqxYm8wz5v0wbDLq47t9JUGAlkUiHpQMVM/cx01V3J6O5NvfyuddEt
omsTIsg+jLxRWANWXKsE6FNxQKM1Bjh6sR7DphwLPNKkU2J0m6BGowTTrpW0cSUGQupgruG3cSP7
0AmrPQhInSydEJ6MvzeHzFXQFlM1p4dDtqkfKyfbTV8/D3plA1zEnFfSu8+XNMYodp4onYxBPAll
+Dh4wo2KwMHnYebXs1gloB+5aM4KQxq2v5dhfOwbBCXNlFOv5MlNkDZ0DdL0TioxLu3HpHWLmPtL
XQrojxty734e/cMklqSFV+bc5Z7NMuk4XYaXRhROMfOTTxDMEiRtcnEzz38NJ0oRtUEuhB7jv1aY
WQZdbPrKS7KkV8b5jug/IsZiYw2Nlqq0won8e3Qt3y2kX3oVLEsUARf1lY8Pn1WEonAyLM8WjOaY
ZB464K2NUa+dS7PaDMMEqXiEx+BokrS14nKbyp3TloYzFbozSMM9soFuhohcMWR3GG6CQPPduRyN
UsX1E4qJKH+sw3ynVhYqIJoTSSi+cK2UPTet+6eRgRs434NsZndCUdIqn7amXke20FlPKoIExuzL
5mV3hYqkbYRWdEDjSPMMgBTGEWsR6EQIRlSJf/TE4VsQzF6ZdXz0h/5OCMVvVEMPhSQDAi5cS/Ud
qU0c9EPRJWrdsdHPAxTztCodOYuZYg45oPrRNhB3ECTRTqNks7KglsTB+dsi1K/NfLpZ/mSxnq1c
EmBtdVTSFWohNQ6WQJNN6AltdEvj5lUbtV+z2WZYGruij//9qaXMo+nZdkXm7rBI73WWwjQCtnHq
qruZHdXXT0357fNHvJKMLmLM//9dYsjN2s8FadBO+rgPcN2a0Kf7PMK1XQlGbPbZQkRI+sAl7tui
E5Oi9uY+29bYY77YbYsfLV4IyR4Vd3nr3a9d7v9+mMVmYaZhQaNGfe/jxM0wGsGLTYGTMS4OoAbP
AwqdxSTdTSni75FnvuYFpi/GphitH72cnuJqpzQWBthwmkeDzklrl3Lg+gqVHdMbRb1NhJ2YnAIE
CUv1qUZy3rRaR5qqQ67+oVl/aNrneDrqsoyCveGUTbAtcNGWGYEhFIorKgYL+IWLitsJLYd1waBF
BvZq2CbOjmH3G2cZV0TR3sTweWUhXakT2PAMVimx6Ocu2ZNyYehFUozyaULkpAHUC5Bpp/S3qr52
AFw5Z2AVwtsi+0NMW55tfA38X5jRn3odOxj5R99iW+et4Rlk8+M5M89rAWzQm/4oihozqtNyxNxP
IQ3PbczNSPcmg2HhjD/y4SGp2J/qtQo/yctHpxKLQxd1BynWb5UM+g+ZsxpT189B2ArWQ+51JwUU
QZVPW65bBy9sBE6pAFaQCHmmiYVjoxY1JgfaYGt1sVo4XskzaNzThQZTCPtriStMki7RfdWLzgM7
xQ7y1HJa+MK2kCdw06zIRl4McK7SH+pMO3kKSkqfb9Ir342zBdIw+lBQJM1FqgmkrtUyAFUn0bzJ
cCqP/HO8Rvm8HoMZCUJioG2WybQ3jAk1Ns07IXF83wzh4zQUR+Rmvnz+KFcyGo/yf2GWY5Ii0nCz
9yqKcBHxKFdJ1kQ9ryU0cjJrGQiuznk8P+i7nIlCVkSbiu0U2/1mZuxmNOzTXf+V7b5NtwEwWN9V
Hj9/rCsdpFmUjISGyRjzrcVR5HUR4l4jX7/A6mmSfijyXctUscNNag0MeuUNvg+1fINSmgvyWNbx
WVB/FmXgZMEa4+jjNJiZh8wgcGbEQ3ZcNotKru8a+lHc+2zziRSr27UTbGOAesZRu8dW+mfjpA8G
5aPz+Wv82GwmMqJAs6qENhsALWpEtpmkw8aPz4iWlqfwxrgZzsZ9dlMz09KcjsmdbMcPa7O7v5jo
xYFEb4w5IaetDsB0sWZGOamlEao3F93sNfaMsxBWT+lYnkfUO+yG+z6zhOK7amJRi6WvZzejqbhx
ED4qbX7bqlj0tNadUIPITKytmpYptmiAJAqj32pSc5cje97nqi21KBnwl5gvWzZGg42Zbnwp3sWN
cC8m8p2pJ7kDtOCx1nS8jMnSUwVA28us21KM72pZug8HZG8EIz/plfgLneEvU9Y8eZ33kOjdM/TK
yRb0YLJhVXdOXtA50mox2KCvsJu6qnBR5+hsEW2jOfH7jlIph88/4bzSP3uVi7uMP1SWkQTcY6g2
GI0Pp0TDom2IAHkF1U+prQ9qoaLeJFsvnwe+cowy5AUmZJDCaHEulg6GOfrkt2Z0xnaNEjB3Qbge
C+2p7Ve9nNZCLS4VY1HHYesZ0TnfeHdghuLaFr9r58DVnpM/kxO/St+N7+mD/vwfnhCUhMH2wEFh
OYmZ6P0FaUwbddBHO0KZj2FD4J0HY1VH5dphAAgSAUTatR8vwUqBB15RStHZu5OPMI9v5umyGNml
y/XARrzshXp0BaNxZeEg0cmFW53NzD7QgLJsEhNfUaKzugv30k24Sw+yG2/XJEc/TpY44DQLMOl8
UwN9uripyaoXDyh9WKfWCb+Pf8Vp07vyzkTh1EHEO3XKB+95NbFdOSAuos4107tTKUB+K1XmqOY3
0UEAfz/tu8dZXKXYJKfkPnlONsWd/7AmVn7lsLgIuziXRrNoBKQVlJOmPw/griSULD9flB+H13PB
MOMNTGgdlJeL9ynQ6W7TrKarABtCPoVH4352u2O+5ayxDq49DYgnVZvVDSRreeWy2lEHp0sh1tez
ARg3vdU75ZwlFukLwTOyx2xz9xEHbBadpjEGmJ8GXgMCQtJePaQHcxs8raJTru2y97Hmx323JvRk
rAYYg8xf3OIwdI6xzx7yHcQz2iHdZE936v7/AxA/F4sfn5BSFsj1X7jBZVTUTtpqmHiJ3dbfIw4R
2MxVHa4ewk6/8e6LN2G7skKuPicSGACTQGv/z3Pt3XP2QTTJZShw7WAGcyxeje2sZmy60q7CvPNV
cfLtuF97u2tBF+fQhHG4xyRXObUt9OPM7mrDjoNVA4hr+1p/92yL1W9pYOLhI3E32KaTg5q7cju8
KD84/12UKms3ek7SfUNjy9+uic2hCfPxU9JH40rCuIHryVIkQmuzKi66LDqHte87TJzfWr9+TPT6
XvWqR6PzEVEyKD0aw4CO09SSU8wohbgtbTVSv+WC8pak5R0Ani8xkMid3PonvDx1u1CC26nXf9Zj
d1bVqrRlw09sXYws/JMbZS8mwlsilqhQKwx/0xjWnll7bmzi1th3U7vJQFjY7WTkjslFzakntJQo
nm78EJaQ2t2pYrJF+uKhnUQgDv4jHmVc8b1oV1sYg0ytAM0JX40j9Mfi2A0lste1JTiB1h/lMXsr
de8tK5Q3rTN2ojag/F57jRNmWYguJ0iR2tO2WjbrAkbKrRmgiVf4f1CTfxji8b5lRkZBkr8iu4Fv
W4/mqilO94JZP9eB9RQrwRc5zREpGx78Kr2Tg0FH77Ln5idRAEe5ZA/AKO3OU/6UoBTsXpBLW+lF
eG85xO8hQmW6H9xKTn/5kQDJJGrPniDf6gnzeS8bHoIxevaGdKdnHXhKQ7hrauMxKGaflyiyZat/
adv+pozTR1Gt78Ny2klKtRE6k+IvTTd6OaUILSa/raHetWMbgcDNvoB/u+nbaOfXgNcrA1FIlj9S
IKlyE/bmD6OU/I1vxD+DQNv0o4lcmYacbPDQBHFrGxNAmSFGvWHqX2vahrmWfI8jEQm/kiox8csS
xdnmu5D1t50Xgh3CtTIqGAK0cXDr+ShqIj/RYEiBTR+SeCCxZoURLX4yymSbSMpPsUE3OcQCSRyQ
+MlF77ZLwA5Lfq44jTkhZ1bGLp3oO03ADJwi8nugVqGr9ug7TdkmGXttI8cDbYs65+sV5m0djIcx
Vu9BbAAXloZNUEy63Va6aZtN+zTJ8W2lCT+FhK5D3PQ7I06xL6yLUyRpX9MkDt1eEe8DpaJXCK7Z
LLS9pnqviVbe0Xl5qHrUwLoweFKtQtkmnnAXdQlXfdF4QC11N0j0WiUkrkxDuLEQwEReNb2jA/xT
TrKfZkw/QrSEQzO0t8NkPGKF29oCrBdmrOqjrE23VSnQ0ktHtxiTr1gjmXZV040aRouqQJxeZCF6
6g39JgumyoGp+TbV7a7X2YZNnKRu1HC7GLPCHXV9y3a80ZsYYYPoHGtw0LO0AoANntlSpt5VFdhp
XpO/loir2VKhFLYvIeoLZNExutYCWEXLf0itcyEIO/TtH3rReir9+ms1SftooHNW77OsvjPrUncq
LfdtOmQsO135BVWMFzp9FSzofplwa0nSBh/3bScGx9xvvutp/VPXU1cZqj+abO1r3btRlNnuPVBQ
rrXcKUFwpiAzqYgA1bWFIFN01id5W5kS/b/6wTcMb1OgMOoUdCaEGmEf4Lwjjxe/mFOwN/XxccJC
qPMHXoawV5vwLSe1oTE7bZNC2GVoI2aVj/V53zhZBzGuSE71mP0ok/gxkbVt2cobCVycM6VC70p5
cdf105dqVG4rM0GLF5FSLvgSUs/DbuDNtArExsw7twA5UL+xfot6/6p46lGHMA5k+8mLlZcILNk2
qAJkSaOsZMYOjT4TwY9Nrek5egn7LbA06cbU41+KlCC4XZcN2HXd/C1bJSLb0JKHUa/5z33sgszK
DnH3F5pQJRtT7hDFThPTFuN02NHbx81LCEAZlDAOlXB6HlIFfRLLP0uq/5MR8tlSkfFgyxZbqyt5
W6XoHwHj5nvBCtGukbXSRUnbP6qo1G2jMsRi2eMSTifnfqzGL4qPLHhHBN+I8DY1kdj1pe6nNQJt
iOXwURD8h6nINu2E63gKecb2DDybBYXUE4um3dbpK4qur5oONfPz+uLKSU9RQSteRZpzdiC6LGgi
zrUy0VPzJMVM9wvfpUNy8NfN666dtjJs/NnTee6SLS6YRaONGKo2wkmItMLxxtLW5NQdZUSROvUO
N1ka0qApRlEc97km44apRkyW6/Q4ReIDQ9WfkyzykuKbqVVWLr/X8D04ATCHmGdPWJQtCn1dUgIf
NVDhhOxSg1WubMu7mSGcbFGT1m8Z0LjJZvqTHuivfg02/6HaAjeFLBb9SUTyliN8nPMStSy65DzK
qpvk8a7Mkw1kif/wqef2NQgLbsHo1lx+ap9rBsOmPjm30IEyZI1jxIXE7s/nC+rKNQOyNeUAIFkD
W6tFFGiCzWREcnQWjO5rNVjnQcm/fx7iI+mIHsX7GIvaf0SjNY8NMT4Ht/530em/Z4cZEJM/6QJn
tl1/ie6H7/2LeK6RYHc+D/7B+ZDBGTYKc5OEj8bgZ95R7wpyr89rmkGScNKB5gL9QJdc9t9Msf+G
VNwhDFFX8xUOyHb05NtWjN7CBPv1HvfdccDOWD6PtcngxEqOpjEcqyl+SwVjX7c+WMng1hpQ/cqn
5qj1GJKPGDejxZ/TnjdxNGbpidCExi7dxYbwplrZyse7lg242OBUTsOc7br4eJMmhkORc70xzcKh
ZeL0cY7X++R+/g7//p3FNQrEBfdEOk4gLpd+Da3Yp1nh9/F5tl5Hp2Ij3cyY9FnfoX9o3lZblHyS
ZTi6WzRe5wYXqLTLT9ZQ0HmK2TFfTqzSTb2qBn/aveQaIpGfP9m1FwiyaOac4BNEOrmMpBeFj2iZ
IZy8pDzWJeDbNNp4mrG2la9MVei4cink8jHPvxaLMGLOEPqFF58zYOFwcTj81Dj/YcXMOOvEOKWD
8hrp7W2gtRJsTPNrXCbfzXZ4SILqKUp6jMdoPNh5DqIRfvFPtVaQsZMjZxA9wVab7FcK4gdRfm10
B1P+phRx5uCNTUEvPtZDwQjKi76UllptAAk8KTlo7WQAAKdIT2Zj3PHIFE3ZcxwhRSJMjMmazpf4
68qLVBrnTBa+lRkafK2pxral+M+1AeBOoF3ejl/iXPjx+We51hq/eF+LC23R+32bymnCvb04mL/D
Tbxj9H8LhtiR7WzHXAxkylp358ooj6DYCIL+mm1JFrsJ/3dTsaowPhto5se/1FJjqLrLEAoMbqPu
6+ePeC3vvg+2yIm0/qUuKPz4XAMk5RTrM5rU7dvnQebX9GEjcWX+n1gXifByebdQ+VuMnoXT2H8P
zdQZjZMyRbs+KlcW+LWnAUk+JyHaLODnLgPllT/otabE5z6R8Si4VdKVmdO1jYqcGXga2pgmSr+X
AcxR6au6oB3cA/4UuVsGxstQ/IfXRXabcS1EoSC/DNJHSpLiUuudGiVwNPnZzDM7irKth3nI5x/m
Cj6PKo7DhgHnX3mPRUKIfUH3utaAZFyi7stgZKMewltMLP/2gc3NSrj59VwuhBnKjsImolNITy1B
yXAtYcKJNIj8PnjWG+nGG6ynphebXSF7eyiiUDn0SXTKAfuaIQ3B1pfTpmjS1AV3G68AiD5+zMtf
I1++Z3VKxrxQufpkQNDLNrOTPKLZMP7rRUkY8FcyfW+08JZJNzQ70YK2Ep2DRjskiHpL9Fc+f7Ef
NxgC7BgrAE9l/PphxfiVHsf8CLCIE8LvhXCb6fnGJ322ebXyNB+zE86DYAGpfBnbsWwuX9ogVUHe
0lw8xRLLxeicftiOhozrfbYp2q+SsbZmrn0lHctBwA0Ks0JlEdAyxlYC/U0nk153dwg4mI7BFjiA
69lAt1Cytdc7mVdKDQgD8yIFs4GExrLtLfUMzRNGFieU8g7oAO1kqdhOuXnnDca+SiXJxq/pnCOk
Z6spZLgkEe1WGgZwAsG/v2yB0jUBYDK/RGZ/CSGJcOOJueoap8m/B0Bu18a08wvp8K/X0EWUxVmX
JiWTzbHBPkPpH8equNXk8MXQo6MVKrvPQ3281V0+0KLcqYTSq0ezFE9d2N4AWfpVC9rtkHq3dNZu
I6BDa2nuyv6Ax2uiYcSMix24CEhiaUNv0IxTtdWfZhVzxQB664yP6WEm/cMLSHbic3Snry3eOYUs
Et5F4MUIKs2nIMjjyTxV7uAOr/Wu2dMf3AT78mVduOFaNr+IttwqZQLdjhoKDEHnGtvkAXJ9z4gN
hok77rNo7emubM338fS53Hx3p6lqCuOWTQRhzNu1u3SXnMVf6S3iiG6/V17K/bhb0xOXPx7x5J1/
PuWHW2/sA7LKR/PUjsLOC7Wjkpq0/PPUuxvUcHSNuX8j1shI9CkNZsBNvyornL4CC8jxP2v+KHrU
3ZqKP2zwKHsbERlwcrWcHozKEjfJlJpHZGv0rSb4wl4P8MmZzDWb37+q8stlgekcJyG4as68RRkx
hkNYhQgZktOkreqEGzPatYyEum18N2sz9W7uhi+Nw61PcpJvYQacdZXvJ185jelb/PMrFrVfFYdq
GOYIHXTb4NH/Xsi2wXdMN/3Juil3Bn5rdvYdCPYMA2nuICntUSLZa/+6pJKQBURhZWZWM5pbLFop
Erqh4l56SrhzBLTog+ptSNYAcldK+YswSyF6vytwQmtL64SPLB1qeziwhEjXW/8NOU/LZs5QPkxv
PcZ+7ufZ7sougfU7m/aocEc+0MASw+ik2CulU4Bmex/2XGe+63qxklOvpDiiwBhFoWa+HC+WVDXU
ehCV9BemlgEm2NhUQvI6QzMw1/efP9BaqMW68bmhd1NomSdrupGbuy6xjkqI0L6krdQaa4HmN/su
vyQNFE8tTyzgvh1AgTZyqfxRh0Kk2+ytlUPiyqHElUsUZ9VPOl1LGJTZy/XYWrF1qn3BCbUXaptN
pR/74IcurLltXysvLoLN58a7JxMxKxV0LbBIANN21mRQ9uGRsM7wR9/GD2tkh7941kXCuYi3WB1F
a3a1OQC2mosoH4hX8hLeMThM36wNgCfHQDj+kSIbqx5hb246Tit1J9/3N2v5++onRfNHpRwFh7x8
y00zeV0p8OBx/hsNICDxHQrsr5IYrey6OW18eGKVxiw9RWPWUVq8YU/PJwne30k8atv4GO56KG/i
fq1HdD0Makm0O640wuN6GP3KLONzVEf3fjP+DJFrCsTq0YuqY0lbP2hA6EvRGvnhCuSSfAYoA7Id
1L4P8LlBT8smDGuJLzo7xXeP9S7f+XczaE/aNA6s/XqFzHWl8r+IOH/ad2tWk6NEqU0UzSqupTG+
oVovOF1j2C0N4bwVDvL04/NEMyeS5Te0ROpekXsGdfii+x+gBpQkusw39JrnJAeWrKUraXMtxGIj
almdlmoUJOcmy49pbv6se/H8+VNcy/9I8YLLRmsHtZfFSmwV0n86SHQtdf8HVng39GNip638le+z
EmepETLg0FpmJq0cGcrnbWbivVBUyrGp1C//4YGYd4izcxNu5otkMrVdpUVSFZ9Lud74ZfOriGOs
VnAD/DzO1W8zA8CB+DJtWuYKpcxkKav5/BhBIpFbTgAd/kPrlSsedE7mOLBtIGpfruphaoICvRje
mu9hCDE8TzVId6nf/odn+SeMuSiVM1q8YaJZoPu6xK5znKqzte7ux/0pz/x2S0dnmebuUm8pmaI2
9LU4OSOlR2UsYb36MjGTNvAiUa1kKzO7+bcPdRlxsT+7CntQpYLHooEvMLV9FK2Q2D+eFgSA3cvN
DU+WD5xbZML8QNJArueS5hjjTS4WdjFom6RYmQ2tBZqX4rvchr+HD0EtR9qnS2Cgx1jTpoOdJtKm
S7UVgtFHmZ2ZRAXtFhiRRMm73D9ehZxJG0viXIpWt4Nr3Fg38okJf/XgHbi3uOnXBsznMTreN/e+
81I4ayXplWp47mpw+wBAyNpfDhyUyWhSLVC0U0R5P7r6jon8twOthf7J2hg7WXZTNwQ94a7NwT5W
WXRn8enEiQ1pkw8TCCuuLBO3QPOEoama3E9tdJOor0mJ772vup8vz48J8TLW4sAKKqmNp9o0T4bc
vTGYeNLTVGDKtqaCcD0O9B5YFggaLr9nmFoCIIhWOuX5fVr9gTmCbNxakI/JcH4YMhVEABm4/mKv
6ZkM1zHjmqTQn0eoX34a+n8r5j0rIb6PsTgMI8HrqzyvzFNDR8QyXzFzcqLxX58el0EWp4fZYpmr
xIF/7k2ztPlIv/2qPZpjs5I7rqVDCj/DoEaCY7YsAONZqhAzJPqGZNp0EL6JQfvUgMEZCsSP6NQ+
G225Vk3MafyyYplpHAqcWy560Jnn5f8uj3RWrzVZz1cSTeCyTQ5J1Ap+8Ru3oodwEY1Tp9Gzg+hF
v8SwAyggyEc9rIGN+EnoqNr0bRDifa4o2C+naDUrcuNKAYC2RIh/yx2G16rATKBsfiZ+xrDYF6R9
mSH/7pvJnib/pq7C8kZMvCdDzO/zCq/yVr1LQ+tZ7cAExinUTDyPmw0+RucAUUpn6oyVeufK5eby
Jcxf5t1LAEscRFWpC6eu3iCV4EZbr0dGqMMPFImdNPpH/vlC/fm9lrC89uIXx3hRMl+y5MhCziu9
1x7mropyE487/QAgU5vsejtLXgRH3A8YV9bn6Nsalv5qTn337f/+xHePLfmB13YNVxsweQ91ZeOq
sUHZKke4aapwS9RAuY97maP/33pczvv2feRFblC8KsT8ksh5FeNQo9t6XDi6//XzdHotA72PssgO
lh8Y3pC1wqn5y4fzrLuqtA6fx7h2Dr+PsUgOfln1foao40m1PKfsf4TB70DxD/oaJe5KG/HylS0O
/LoJwTpyaeFjIT0d32aPkf7sHSd/J8hui+L/vGytTWsBRcOM7KsQHxQTNzZ79pPuV+EhV8QyZxwV
fCgk4jRw8ItP6BWUDKkoiCejqG5xoz+ElsKdHK34RvZ2Sef/TuU83GZGrz/rdQPZyDe9TasO8JnE
xx7dYzeL85dUto5+2Hsb0AyJixZGeIhb6yiL440l+hGgW29wsY+njIqHhzwJ/vUg6i8cbLaJBnyF
s+Tl1iczoirqk9zTvL4REnUj+sLBq/OtWK5ZoF07denmw1tDOEIDmHQZKuqEkn8EDsSeMiWDx+p1
eytY29bXChYL4vSsf6HPLh+XYWjUoT3XVdYJ5aJRpCTC7iWow60qADZf04S9/kz/F8xa3BJGWct8
SaZJmea/m/RLhkgV8L/Pt9i1PMWUFWH3uaL+SK3FsqCbhAHSVjjawSuNnk18RA/4LXSyP4JmSw5m
YXR5h8fP4155touwi/QRt3XBELSNzm2Jz/F054PVD7VVKuqVY/8izGJZ5JFVlH0pKadwkh5ghwZ2
qafgjlvhvkbxGLxkudETcdf02SGX6xdwS2ymsdpXA7JUrd7uTSn/ZmRssV6TT6PZv3z+HuYFsygR
8BaiAqb4RfNkuaC0aBjVuPXFk1cWB1CK9iTgyTbEGwXstW9I7qyk1cM4/jzslYYRWmD/xF2urVQq
pqrujfakvOhvxWFWWAFIP/6aHO0ou5hDrvbGrhwYFxEXOU2KjUZEXaA9NSTWzrMzQGj//qEuvvYi
jeM9TkkezDTxGF30LrJz6u/wUKWMvbLvmfKjSUJA9vKTngiPXRbvjcBz/Wz/+c+4kiNIe3gxzr6h
iDkv1lw0tcNI5pBOZYfZXZa4Ol4eaFbZWa7bInfjz8NdK7CQA5zBhDh7fHQPxALGz5RCpaOEdimc
2KNGSbNlgPGKotBe+FWvZPVra2eWvgdfgELPLNd3mQTTsGiVUBDF04imL3Ilc0HqBtsW953RRRgl
2a93Vq+8VJVNYuBhhSLcB82+WPVVqW9o4GoZd1Tf39SN7+rKCZnKbduuXBauBKOTNfuTATWeW6qX
DwgFTa/SqFNO6rRXTAV1gWYzSE+oP4e6vPY2r2SAi2CLRRuiPSpaeaOcIisrHCEvM1dO4s6RSv+X
KQj7SjKeMtRV4zaRXQPXzV3epL8M2f8qRGK3yZXmuY/bJ+TKNrAtYjso8mcGQrnz+TK71qegFQnc
yWI0h77rYv/iNKmMQ81B4Zn9ba4Fr7oJy7nRtdsoQgRKLJUdXdNf+AmfgbTcjR4qf7UM3LmNTCxm
G3wKzPgLkE2nzgtXSMqHVuzoMch9AG2n3vem8vb5T74C8Z31Hf/5yYtDRsqTahqEPIbQGg+uCLp3
OMu9nZ1BhqNc3DyDGNklT9YBaIP7eewrpevsUMQuAfit86/LJWRUYkpdQIevh0mfPOJ6YiswUirD
Wtv+80MsThCUFtCHA0V8RYd6aoYhGArYn9oLJwgHHFZYqttt/MLGWgdp5s8f7O+l9UM82G4z2RTH
zeWJNVWjFYfVGJ3lb+YTFmaYNYQbIbXVx3prPPmPyb67o6v9uEZrv1IxMMykYT6POT5CjeJYrgXR
JLmrMOZjA1tkwTrIg7X7/Pn+fpkPz4eeEM42INN4xMsv1/tCo4bYbp6aIQZXpMEDlXMEf039biiM
hyRGgkkJv2jgfFBZO4oV7CCMhyFlWzhAyUIDK8ca7GQcXqXO/K0IZWOjPPACunVjZekIkwZtHdEP
7oTR+mkV4q0ejYXLpe0L1q0u3K3Bidry3A7Na2dAABkL6WbU442fTq8NOjUbsxtwbSj6gyEzawlT
ZF/zQDNdON2JI3URnlZG7GZReZbl6aEd00fJk/OtNMLZMaQwZRXqz7AIv2ZyI7jWVI4wc9gCSvg9
6MZjG3QPoHO/h2r1EETx6+fv93+d58ULRq+J5QPUQYeosHjBLYTISfUmSo9IA8oIhskpCr12St18
bMT8OYHP4SVWTAOkHPZTmuwoWxtG8tY2aseXpqheOiUBoRhgA60yYDOw3cKqvHSqoK4crUhuWr34
YY3poSn6B61M3CbWj42AfBO5zaGJDDuj/BqJWQijMHwzhuA2QTG40qY3M24f4tzaJGp/o0J2QOVL
Ud3SEpFxCGWM9ygUpyDc5pb5Ikr9sRX0t7rH5oJxzy73pIdWVyBOeuNN1UGBlMJ475tGAqa5/yMG
w1NtGXhLZ1xPwnu5UH8o8f/j7LyWHNe1pP1EjCBoQPKWVl4qI5W5YZRrOtCBAN3TT3L/ETO71ZrW
f+b67NMsSQSwsFbml/ZhSK2vOod9ssc0Ghe3RLpJ2mwHE2YOvcs8My2PSmOlQZfMpi9m+Q0YzzNM
Q7ULqizSKDqn8VgK9XSNhEmvhqVI1unRKEu0d5xpdks1+ZJ5d8Gl71GT9lojiE5W+AAnUpOvx7Fc
63PzODCboPad8HdUsFWpRoZvfxp8muti5ZCWADeGAHCnqaEKh7atmdqw7dRfiLc0g6LN7CBfpkxO
HdawHECraY13zqAbTneUGxgBIEgMKhFM5n9fm01FpMksA5WHor2NBZJ+4XkBOEobo9ay91peHmN4
Iay2+ahm/Ysw++vvb++fmxB2anSqlzAzYDmvxbgat4aMG7a85D2+K8S2QY7oJvQeDvlGA+u351wj
ZgoGK5mZUbnwXyb44K2wqVykQeyAovOVIJdh96VzF+qAEL8LEkk01b1HLvjzCMPfgDE2FisyLxBN
/fuXPTgtTJVERcGuvFckD0ZtbYwOPJR3aTdLPXW1I+CgxJaA67sOgsHVrZrZA6sVBy7qLuguTYiI
CG8IbXfygZrxE/+eh+kGgGIJNcBaR1cCo75rCeVUqFAZcwCKrKfio7b9zhtqnJrxMxaM/RqjSPcX
yOR4D1vyz9lx/UHN5V4AFz6GwNdYH93m9QjAjHOJ93wHv+EH+y4OM8YqyqraxRt9VUS9V10M9JrI
wyl+anfig+yb98S/Zyv480XGCYcXGbXJAktEdttvXdkcrW9SqzJ7QUjGUTP5NhV1xBz9DvDy5mPg
X4BOFY2ZPyppJkZToHWtXSqt3Y9lEyPDod1yCS/xf7owNRP9/WVwCwwGdBC/f54qBXtdVaV20eL5
QxlnUMmm4mO0q5+/P+eGqhJPwPweCZQq5gnXYr0c8HjLgdH/xX7vfbHuoiKajoCvB1Xw3zmG/2sj
+88liIfBBI9rnQalvHl1VCKTuB/GHMBOTWo+M2BkhtGlszxKj3//WDceRKE/BBscV0nE0Fyt9XHS
ZZXEOblQpm2duWhc1nDulnp+EgV8639/2g3F4zLww7TTsJeh57WR0+4HtSOMLokG6Itv2r1zME6G
C3/8GXEUge6hAbG1g/GIMHqYALb33v5bO8Bvf8DV6y+GUeRGmdGL0XgN82hkhXCTZu/xW7yjT9VH
3XvivbqbZrLc5a7W/9IYgFcN59efWC+9E7YJHsx8sUw0WzCoKU3tzhl5q5f92zOu5y0whxMOhiI4
N80aQUko4nR/mL3pI/U6qHJxgr9L3wiTL6iFXvsPSB2VBF944it3Fv+ttbJ4AyCfAyxpafb+viiV
oupl1aFvNnZaYDLyNNfORoVdmrfAnJSbhCZBnL7Z84vWwqGDi+Df37Mb3T/4H3SoIP5ZqtcnmKkC
zzGWOYZ+iHWdiwuLhdsPB1Kl29ZUoWdFBfX3J974gRdPIvZ2MMipec1H1keo2YiZ4JtFc3iinw27
05q41e1BLgeMIxB3wAl9PciMB8Mu9KxUQQuNo0mE+koJeEC8NvNH4GPuz+hv9CdQa8FRAuYVpFfW
ssX/a5BVK+PIjXGUF5kARmE95tp3Ek+ezip3FgjBBWUvlf/5drQgXdGTRtKRA0/178/UO6bYpRrj
mS3GlNWlUMH9qDDJyh/+/nstG+jVgvztLnK9WPSyEXRM+ottNW5pIAHY/gX5V9n13t0ItFs3598e
dnVGlbqFm6Vizf+EDCF3/QzOC+Pg4tu+GcGUj10XJAO3WgIk7yktbr2YkM7gug7pFBwsV88msuWm
aHHpklnj98bGaOmdV/8fRdEf3+X/POJa/5/Zwp5qsCsuAqBYOgvkJ8DlUCHVOLVw/0G12gFrgm1W
w7L/+89482Lwr4933W4BC1Sgw4SNNeFhtdaCZKMfWoIuCAgWdxON73yX17WTNiNcyEI/7JIRdT3l
lW/H91xi/8uXiYgSE6B1HJZXKwCd8ikeM00FBP1xn9NfM9Vds8CVkyHHCCAcZdcZdzo7N2qA3y5X
V2eixsYO0XC4XKUzI642oipVpm/HUQDCuRf5eWtT+fdF7upkMEQpMbvEs0QPzkgh9pPagNTQVutE
tm+jTX4NerLNjP+csbr0q5GlioY5vNzXBRUUD3lf5pN64XOG6zqQmkb9npj3HvPnx4N0fPEwoD40
KMq03/cvSzZIFHOc+VKrD1gF7jAj2sMoXeRNIesEkJDyQPs7lemfP9/yTIDgkC6mQX98tcJZLkeS
lNhdEErlixLqyIR7fMqC/K6H8cZyw7PQuoHOwIJw7bpBLgqTqug7zpAbW257KDaLkWn20pW2vSep
vlGq/f6sZTX+6/zpqnSKDRPPWnLuFXeIZjOyfXVt4qqEwFskQoOqNQr/zo6y/ES/72bLYx1c9DGc
+3OqMmRppTUDKJrqRsAKiwEHonqYa0UI3fJQkUZ3nnfzlfnX865XX2l2rLLxPCOyAXysjhhxeMJ2
swE2885XwzocjFX3qe24l4R3KWp/7mn4uKjU8OZAuo6i6fdvmcg5hTkqRfgBHJUH6nV77bwgJw3f
esg7BLC6w+qehPxWl+O3h179tEk75CpAEYsPAdEWp3qTBU3Y7kvPBrrzWD/j6hs5vvRyKCNfNbT2
vv/+pd/60AvOeekDoFy7XqaO0na5dLT5Yo+zS/QPEat3DsWbT8DNF/1O8wbqb2hHiBIA+0OyuHOI
a+NHnfo7H+LmAoHqfyGvgkD9B5iCItugnRVsNv/PzVFsAOL2IX6AwIp4FN7CYXX3/nT7c/33M6/V
5bkiLRyDyzM3i1E8DVkoYDTAHjAtWlEgdtGVe/k//FrY2xax6A0IuMB+VCtzP1+y+KVUEOw33OGf
3tzWAFvBkBjEZdzwr7bQsqhqMdRiRnuGhE04rrqQHRBC8v/Rg7r5Bf7Po67l2cOUTcpc4lGpc9a7
xM27O7ripSy/3r8wE1rsIGhX/MFk6i2CeCKrmy8dZEqzMQRZsrPEvRfhz/oZ27+z9GIXNbt+XXcx
Mqcz6cl8UVDLZuWFkLOtf6UgHHfgyP/997/1LPgTEfYAsTIYRFe/TtP3U4uUNhwEnePb2h76XfAk
K3eUnyBD/x+etXx5CDxHzs012UHU1JrzqsC6xSU9R6wFDMo+JQA5OUmo2tWdbeLGSB0Xun89b3ld
/nXINcjJ5aOFz2a6YFUggjSOcFvfJwHdITFIi5TMK8J7AIZbFcO/H3p1s+uLPJ5kms6X2Z5cvT1a
s/CX+IcaqMi/f514JW698Ki5AE1WcZXEWv39E44EzTkL6qlLYSPeGC7Pr0IfDc/AaN3p9K+alRiu
xx9ORc88UyPHHI6Voa24mF8LKX66xhRuUZGwpezFUFTYJtHxtvQXRWi7qte2MP6G1OERI3Jfza3l
gpC4bYxhNXDyTmMLkY+DPJaFetKV8sGWIgO+qt1aPQK8ZPnZZBACOfOTbPr9UOtBXCSRahdvk2yY
m6kkDgCg+DB0Bs2f1QZljKN5zJCx1KXcr5zuGb3JOmA5GskZPMluV/KnpGkvvczZY27DPWjqKYEG
1YROjxoRlfgHNEQERYVeWn464N3KiYhgD1qbzTDg4c0zQqBLl/b96MKj+GkgLdXrtTkSwGp3LAZC
J9mVeTEHqtlqu3FCWDspxk8m1bPO+zaKUxZaPImYbR5GywQvUp1xzwSXDSXwS5ekz3aDOdpE9EMv
WwYhsbE1BifURbUeHQeRWYvYMuKaZwRj7Uxe3SZRNkuvsiAinHVg/GOZuh2fQtOCIDlVznOenc2h
+yJFskdBsQMxCJ/LgsoXbqRHps8bHpuIAE9xG6ybl1gv9nZZrmlfPhdEPCaK85QP1gHz39CxJxDw
Um1T6uzRTO1HZWo/yrhHV9JqR29Sxt6dJ4m4kQFUW2JkJzoNladY2StE6+cGPB1QmmCgwHXNtzuB
yPsUQCo1JYNLBif262ywfGYxEGOdKUH0J40Ra59cpgldjTEHcC856gl5jBNl9BE++llx3PP0DBRu
OhSQ9FjiY9RAzzRm461C0qg7J+J1aKVf6ePolUX6RmW64TX3Y0TgBlaaIdUrGS/FUMLiSbWQlUT3
43RCv7+oQfZu7CJgCf8cixQjx6zwUyaDbDCeSMZ2FiCEgKJVHsLTG490JgZzteNzOk/bjEIwwrhY
EYAfs3EEBhQDSzVTEy9eiK11C1pVnMTWOu0aaN5bpLeqIKXqpIQ7ITPhLe9GLBWjMV2agampJSbI
lNrgOWbTerowL52RRpLHO0QModyWyleh1m9m53TuUJIHzW7zANyq76loZ58iFchL4f8p20K4uop/
osL/HxRTkmA3G81QVzGh7qDpCfQeAuhkQDeuToyobu2HnBB0XpGy61btdFDM6r2Q1nO63IWlEuWK
M7hNhewmRswOs/YE0EzD3AAMEmC8lPrKSBMvIROeCU5nxGb9PE1G7QORPflKCcXhEiEPctUvBlYq
+F1V7WpJ+5R3Yps23RE9d0BDE+RXmiUBf3Q+5vlMwlmpETqfYDeolbTwBlqZuInnbmrQk9N3OzGW
n7KO0FcsPdnjWIqzGmIMFeZa2qbofVRRW9pIiaKPrZNAWMnTS9XITW0Dd0PRmGwQQLOaGnMDxhiY
N0Lb8kJBbkFfeqQuvorefsMvnHrYRFcpcOCu3tdY3mia4jt4sZJM9RwJ3NaUWGiW9UrppQ1SehQG
lVYxrxUrP4L39Y0Izswlk3nQJvVJNcDY0YRm+8aUYIQKc6pwEKec9YMSzDgKIDj1NFiCgBwpPG4X
kTScXWYVq1YhJ7iW1oljrvus342ke5Ij8w1TvJdjGdYoVDGPpyfFmBoYVKwJPegpd7mO1PnEsPw2
x6DdRGNIJTu8AiMG6Pwpd5It5iCxi1/7aGgIBK30rnf1aj4rNnVBqE8RrqBOXgnQqmvU2Ra22J/C
0uEBm9/pWB5VQaSfcPz5ZmamPitVZOXNSOucEsdvDOglyJRp2CXAhSCzyndqK7NAxvIpMwDKVWzJ
VgpvXpA3g8wEHFG+nohTPNNoVrTedzT5hjTiUzMaxNdpifwGZToSxj8kVV5aDmRomeSgMnddDALM
9ACS0assqtJV1FHz4q47W0hUcvLyoAmAnECrCA093rZkkIHNCiRNT192DoDpkK+APl1jCUPFQL+t
wfjW8+ZM8+Yx74o3tecnYfXYwCp948xgkXL9tS6SR6XNvTrFIswqoE7VgWx7qOb6GTK2grVlUJlD
1MZl4IzqfrboDGViesGheUhs48KwrGK70vwU+2lEZvu5xOYdVNkEfpC55thkIeFcgpH5h50a3yMr
96plrshcJqAOd01Qj+oxb7ILkKv+WE+/qgUmpyXYIQRQr5bQkKPKXht7mdobFOFsPTazOUMBAmf0
A+QSR0XUmR/H8KgIJVlN6WwHqdYqkRTWsWkcO2KQQu7AUn1r2/4DBDnh1sgKcbQic4UwEUMGqqyr
gPnh5upUurk9b+ErX1HF8WP8MUg8hxzL2FVW9crosJ5jZ9Pok5emUc9lFMdyP/R4u3JrelVj9WTG
nWv3/QGRCUhhIaC0y41VZ1GiJ+HEZ/Q9UqULu75/dCTfjj2WcgeIs9u3D0JBtVDbn7llPltW+tHH
DaDyfRNhMb6aM1MCmo8OrJjdJZ5tr0zY61jHq1Sx/dioHriR7LAtB4lWhpaDCB2EYun2vJll9kBQ
h5qA0SrgimvW5Brde+04HlB72xYSO5wBm8FOoSgePKlPhzxRvrTOibKs3enjC22zg6nTrQWBS0qr
oO6zlVWeO5L7WHm+LnkopH2IHcNtEHHRGHLFSPtWs9HPVYiikGQX08mj3eA60473fqsICFdQzjVK
IMQxrQ99+8vWj+XwOrbcIwgZg3Oij+0Q0qRgwh9sQaHYq88FWOZtMq0YnQMKfWzTQ8pRK25KERmf
A0bAH2XOw8Tgbw55GNKDmbWI3OtbJPP257ZG4IHxTbnc59CEzo7tjZlwHYEg+aHzqkaspPLQOBcA
R7ZFpayYKdfDrEVmnq8Ky/QZAYnc7Jmn9zmyis2VLt4F9m0OAmhuD2GmgdbaYTLo8EeWrjlmr3WV
rohoXNKDf2KxnW0hRIk/K8qWZUfTgaMI4fVqgvyAjaLCVQaoohOvNOiZSAuUNux6DOnyfORemWFP
TWzw/N5yLOJhJ6bkhNIHqp6PEmHAfP6MhYE6alpNDBe4rgsF+nliCT1XHTdO441K8sSNu1dZvQol
hZsxdhu79oxUd60ECipd4oxX/QyERlKHMQsbebZUn5ivMg7H+qWTpieXMhZmMaF+IvUwAbi2dVaK
Ofhx3qCRCNlPNbmV3FUp8Zz8ezLJgRZbqw7ydnIbDDLnztftlyT9meQYWXSRcyIkPS6BA0BKUSI9
wwCpt3VciKu8djLDURt/ia7Zt5nu8nLnyF+dVfoCWQTDAJgHm/zZmIO4aY4jsKUaEpQTZl7KyoQ/
7SId0Ixsy1Na3bWzdIv92UdSyqpwBq+yxTEX6M/hzZ/NE1G0Z4PzLbq0AWSgTz11XgwkNhKjRFyd
uiqwg7tTXEakmgMzUXcyB6nSyLYOCJ+ZQDWeMY9BYDOW+KRNtTIQ0TlKPN+og6GRHjQU7nJTsLLI
AlgYUVoGqgmbCB9Q+EBYDyY4xTqTnqp+t+Zer0BLEFEPcvcMR4EkJwdbVbtcgwCwV8bnefa05pFZ
D22PnL0cNFqcZlwclHo7joiP9fMc/TC1WSlkM84fIn3XxYYaB6xuqYnAqqNpRHKFHnuieqINDJXY
9jtdDzj+JM4HrM8Ev8hrm66T+EfPV05zKvqQj3tR/yLdN+orKTe6udXGEt341ZC95pg2zBXxDZKu
8hhFAWJa8gypb3wIG6haU54EKbd+OVPmI0Y16PtnE9K+iYbgkzVJjxAgJ+inyjVwjeHcfmjpY2L/
0qh+qqR5dLBu8At6MRWr1hgvwooPxG5X/WS4dfuoDRAVx5+oWjdlXBxJOYW8/uH2py6UsJJ8E9dl
IFm2aeEsqjj3px7FXwoWXM5AOk8DMa84PbQFBJbIN1WS1w6DqWHs8K0Doo36KEZKr6FYEcQPGxV8
JQer34Bprqz70JzbkOC/NXrIO9MKmIZUoqSgKLRQHMTnpCgCVbRbm21S+h5PJ2m9cjZH5fgE0RF2
KWR7inxbN2OIcYbbKbWvtumuq6TrOE/l3LtoAq0tWp9BWI2aqjnxGToPlrq2FiqEebX9oeEXi0cJ
an+k8OqlE0XgcMMVyhq/yKHUnY+cxw9NkCc64OuFq+GOkiM1UasrL6PnUfmlkDOBCBBWIjcjBuxK
iESbz1P+ZYkdw5ozgQbK1YM+jyvRjX6BVDEN0+u0bN0m3qcQt1X8Rc/JmmVfnfJVqzSY62+LYJOu
ti0PSaF6TX5WRRYWEHSqVu4jCTTgyJ8YzV9zaoQy6wIzHlwN9Urf75T8jYzveiojjqI4/sKwBt5W
vKyMbutq0zhbJSt1dyLyQdP706CebPDqa0f50BJ9hegn1IAhRYk9gGeg0wNTDrUKyjsg57XxYvRP
QGDvK5UdSnM9dsjdgDcuM2avBedNoNdWjA+G0Xsjb4IUKy4nn2TeFwihVAq/1I+D2IzVo0QDuu98
6aBAo7hY2wNCmLGYOigbxcPYh6zCLk7ySMSerFUgTziiA0pXrUIBT4TQapfYudfTDLpSwMp7xc/x
w+YxezAK/B0zwf7+bbc/orEDNiguaBReWuRBCWPqFCNRQvVsA4gLGcz9gTmRjH9wH49ymoep+pNp
isuV3gfS0QO38svIZyi+cZXFgdVn2DRbY5MwiuTZkUc1Zr6TcDwwfxTPwCrWsUFy0m44x4lQdR5V
kbxZFr6JorBneEvF5Js2NnJWvmV1HBp1G41zGziAfk+2EsqyeyZjsimBe0RdC1BRjOO5gsK/Qj3Z
N66CGA2M9gOkJoYmk3AlIO9sxgRM1ys45eb9TEk0SKQx6Ejr5VLfGAiQdbo0iMdzP8euNmW4sQoR
oiqP5hzFNGNPXaG6dpnsizgt0c6xfDQCHusJhLT+V1dDDWt2a73Id2hPrchkBd2IYYZqrsaMBLzG
usiGVRwrhacnnQub31FL+I43dWRPY0AJDTjyOUAzb9fSgswXTMBEIAYEXQtJiDf1NnbA01A/Nobt
4uYUpuYbN2KfVCA2DHyPOOezMNQdRu24Zhj2xcznc4tMzcRpwwFfT4Neg5oVYZ+UDzyDojNnMiId
3Ze67s8cSnNHb14atTsUcgr00oCqt/UEY6d4VAMbgH8rmy8TrU6zNQQdriBFzC+YfCPLIkeP0rAU
z7bPSo1biz29kAT0inxawjzgYiXoKdiQ6SuvTCvRfpgii7C90NIRElPHJ3oX9CpHrIbqqzjSJHvW
aAsbB9pfGoKQjeJYWRAL18pO8B3NGLLJh6ApUK0QMAULtrdnmCAnM6gQ0iGt2aVttZdyQhAJEiCr
0R+MT62OI2WscfQ1uIsL5jUzlgl4rk2b48X5MGbFM3WEQ2ogMqoGOlE/ZX8Q2kc1aYvBcsuV/CdF
STWh72BrRzN9LVrdG523Vjx3+Sdl6cosvkxau40ioFMZNTdW0yOwJDB622tb6lE/1VEPScK+UcvN
lDXvikhfM7uK13MpzU0c080spq2VTWsNh8Fa440I0npJHBSfEy6QyohWkjRAH8NWkhURpXuHm4E5
vteU4a4Nl0lcH7TEgmJcfkMzHa+thAdljguss/yPNhokkKH3B+SBrVi5VVqkPFvEMwp8IaCO4B3y
il4LFDXxp4mAvaCeYGPTjY+0uZDpTcVtpSDsjQ3fZbpDls3GFHPkpCQcsdJK/poiZp73qtszbJ6b
TD60qY1C3nRLRUXfgKKsQyVvODKaW/YsUmtXse2AKEUr93KK7DXD8If4Q9HXLd4aDpQFKBkTbiOk
JoERx0FVdAGI8kg2CO1GW2fw0Vf6vurPufWc5N+oD9adCvgUe7eY4ol+WJX24OFS55G0OeOa7Kfp
9KBVzQqzj6CzC19aIFYVdTCZfZQNJNLMZuVQkBCKX8qQ73TFPg4ZO7bxluSPFf5jjfNV19QIoklW
9Zh7xiBcmWxrbVsQy+/gLKpYj719P7PqDf3OVVeDLDIcFUVbq4m6qTsnlKiJGzr5PRy8vf5QqPEv
C+HeVc59Nq//Qc0J6vP2x0a/EwdILktvRORHQX6Q7+4qGYxN2Otp/CQUsG4/yw4ukPRhQo4KUeMN
VXwFy2cST13yEOOLqDAYM+0sMvt2C/1YVKugqohRDamCUxC8d2msNZhObJt5WY8ONSnZFrfAx8E0
/ThBMwuCL9pC0ZcNYZ2fy8EKuX4qJGYv1lYrbH/g7421FNjxD62xBuUkojRGc8VCvw4/OU13VPSB
MIxXdBvQjMtrqPpVj5nUpzVqUZKFZtGuu4z6nfnQzHtAUw60Utei2zcNbjR7sL6YKwWOH6xO3ujR
lNo40pVIqd/zot/zia7MPjkLtQx6rT0Wbb2plnXVviVUR/SSCrxyyU0XFrK20XC31r0eqOVujmj9
7Uwa6Nao1PqDCc1rvGySNmKxK0jcK9vtq02KpGjGs5NRFiuG68FQ+bDpdnWKxJthl6bUQzv+cYBn
oZtAeIDdxaoyzwYDMR7jB4ev+3Ij5Clv5KmFBVVFn5FDe9J0Sphr1q7IkCak4PNOR/ATtnbWRwV6
qY7ReTN7cZR8U3E7qqvXTn2aGuT4tGpoTVOYFRCP4dtsUFHp4Fin4/Rt82eZnQuAwQthuhlynzIH
1PhmQjHGvUx7bitUm5I5pyylrin38ZCiAFXcGZ+mS5uI2ocZe/bQmB7UOW5RtI9ODKyH8YARAa4K
+PQd/4aRNeUvMhn8bqRejZcMku8AuC6UZTiIoIXGIpPs0PApaKuPJXueO28DpzjEVs34jLjvoESe
VitRPySJ37bftfWdQI42ZrtOewdqu65mf0qeZ4SbGhwHCbKUmgK9oyQLWf80O9jraPrBEms7LXeA
dPQZ4oLqGPl2BcYSHRptvYkP0Verai4OPZgGy7nxZteydCF+/k6M5b9SH7HYvZ5lW2VofpIRZU9P
tXMVZ8dCi3ELf8vQLioxq4CM3msN1YUfJxKT8YhW2CeIxetiNpD7RV0boWrslOn49VFmZyWUdhp9
mnLlQIS9gQMJ195sk8FgrQjpjgpKldlYJbTyiyHx7PzclHtI570ipxfoRfEOyRABWqsyBgJ1HGBr
NPDyJGn5KbAZ4nHjDyunzAW0BUjKc5ms2vklNY56eebQbIGdA4ZOLTw9x+Ufg+YPVZiR1f+0xTuT
7yM6o8jWgWTnRVPkSmvo81wTf4qfRkGDkaofBMFvOoLPBttcDxN/GM3mudVPBEcEGy5xlZ9Kswar
FhUjaIo66inoF5dhDgRDHgLbAll8tUXnjYZ5VNDQ5XoRzBWiauGBgonIm+tHpblMLUJv2y87/dEH
RDdhFkX7p07jgTMcEwD3MHtVtL05S4nSNwtM86lDDy9xhj1FfJnWawjjAk0GIWE9xEez1PHX4Cqi
GCsjf40NQCbhZ8vRmTPQf6rgMWLoPcUKdksWdVRx4eQdyyeKsp5MzWpIkOVhf0kE6tkci6D2zZih
SOxWzUyBx0UeHuqEJIm9mcPrrbHAgCEWvm4f4DbBAhVBXhm3vQIsOiheXFOtfCNHgWdeoE1HYh2m
J6wOtB4TG6d1Zdl+9nMRWISHHNMOG2i2fqmFT9QGvOcBlfS+7fmupWNQigJ/6XAe4OhDSQfRVboM
gnIx7dQeDdIxnZCw6IgsSMzmCTE8CCYXYWKx0a07uGXh2h3D0REaxlOiQ1QVZ/i6kGpWpoN0YRF5
KwuJf1BDbqKDhqarG9mTSpxsQ8nol4g8xqXk2emGeGXFw7lXyw98F6t6MjMkNlhHtAQNbCwIIO7L
F2SKxbhN8R5lS/WjFvI5wVaq2fnORLIIurNYmUSUqHBgRNzoWpGESY2SkWb5vjXKjaazDw5oFjXj
wpst4zAO017vqhXIPqrLMhuvdmlWvsTNLTUpJiQE4mDZNhjjluSciOYjhxjNzTXp9XPTeLKhW7uS
L60C5q4xaOIR455zoks459gJ8PyTlpsWrq/WrsFxmKbYA0FowTmZNs7SRN9rnRQuarbOU6uJoV1X
PUPG9drWxbGVYHKAm/JdyPTQdnCsFVWlBXRSoOlHeC+2OYLEQy1bQfAscVemhdc7kE+bUwXAVdoj
ysEyZgQYC3wuA+YHrcEUj2IaolbJNu/UgKYteNG9jhtjicsPboI8ks6AQU1Ln4wB3TGTj5/g9Pi6
0SdRqmsnBCfhMRmyoSbMwX1B+yqqFPV5hDXTz8a2di1U6UswGrIDSf6B+5xfF7IP2GguBnSMPY1m
WLV4je+M5m8JRUDQNoGfgMEEFtvfB/OViQ5/Qs1FhLXkrWKLyEIFCahqWJ6aDdJYtuz1/6I8WHD6
cNGRG3jiZMi7QVo1uXQqbiYNbF8zziSGoXBx1x+9CAuuhTDw6gHhZSPa4o/AhYGUas3E1F+mfC1K
hP3Wlq/3zZPSFKhIgUngwzpuQSwo47An8g6G84YHXYepBuBCCItAuLvGwaEd40zIi7ShlGp2xqZ+
bB/bTfM0rr5GMAxdJ6JAUhwgMQrbO3rem3KmhVMDo5nxj6zp6pfFWErROIjewle9hWEEt/Lailpk
vd571q2XCJ42JE6YS+rTtSmczLTijgU/jV28GOBZyvaZxffCJv6RlV79lLBBwXm1wB8N89pPolsl
IIWagCMxXJLVhr0Cm5fLg8XM3x7Zzz11041MN/RL/vXAK1mOpXVZhb6AvGQfyqq+ZKsCWOb/Iu08
lhxHljX9RDCDFluCOnVlFrMqN7AsBa01nv5+qJnbhwRhxJyeVbdZW6czAiE83H+hvgGtWPPawHKi
P4Rvyiazeah9WdiX8vW6hXcJ03SEO4lXg3X8sNRS3+hOzU9nN+pPGV/0e8Q2dinq/dKCHM8MOoeK
q6wCiqZfh5DS5VLpZEVwvdbvT7FeevS6td52celZoHXMYFxxJMGvSwHdAP9pggHyJd2vDEvreOgY
K1T/1i694dz5qjh/dJ3j+E4uF1kJMysT7CXqezBZcQycrhmzVYtYcJz2JP2kSP6o3QXWVopX7r31
UN/rewkOFt15eIkL329mRukiKkwoQilj5MsZbYdAppflgIyTwydHMO6kTvu8vURmQ4zochUvFLCf
E0Ac11qYlgYsGU/44Rr3LZfp7QAzLISRAvxPhCuVIMeJS7VTlFMou2szbB+CoEtWve891p3Ck9+8
UyMNO9T4FTmyhQmcgftdxJ5MICWLjv66L570fj90P6X8zRhQU2hBr/Tr2+P8C1edHCwKn0oWdYqS
GrTOy4+VeIYPbx3OXC1TNjSCrF3xartDbKEmtY+fixKcU5zGH6ZY34ly+By76j7svEOuCzuryp5Q
291ie2oLfb3n71AtkZQNGPJDr8dH3+//qJp2p5G2mUXAE8qiPBpnOV3UIEXKzTw6sD32g1++l6nF
BJdJsi4TdR0oLc7HZfgyhD72KBTbuoGMrSqSp6xIvA3cke+kenel7770scv/KXsH0Td+8VnvO4fP
Ymg1yLXhXXSaQ2NSeYOe+DaIxK8AVajIkrue+Qwa9VvvIBDcDo/AasBH6BqSiU6AbahOqzyim1F3
NXgCS8ITVfhOXfLb7W8wB4G8+AYTKpaid63Wh1B4yk366f3S7f63c8gRMFf0lXUsbNLGhQtydoUx
Xri1I/h7ejSEPcqdfcQKSzoBwE363gT7qP0iKiaGZM0CenUGbMkmlSTN4OZCLXuynMHIBiypnP5l
BbIBQV/MyuMaoWRp4VSYOfAuAo33yhmUFLMwHKNrAkVyR7XpF/mXnclLqlPKtcSmwl2L9qwljsrB
UxUP34i1oeVtTXLR/3GO3gNGzDte0RtvRx+Wzhb0BZxwY7taqT+lHfbCj/l9/UYXfFdt8kO3W9aI
+ovKnW5jYAujKJWM3sb0QDQHCc9mI2toP9aYdtZARhuZBnaY8IBwjKhlPvR3SfM+0y5+Gz3odpYp
JDaWavggBD2ywxLQPIpZ6Rp4+EtZtdhJdf2uUNo3PUdKCxWMddIWgPKUnSO4L3rRvwVGbStJ9wuh
1zsppXscNYa6VqPgSbAc+oWl9WtokGcVVLYTIlbHxpK2AoBUU8QArw7exM77kaMCz6vYv5fVlJdS
Z/0RQL7wIkP5snSK19C3eMdjwWsHpf4koVFDMaP96gzgCZqhupcc6kNplL+KiXaf03wHXqN+b0Xx
rlMGkdq18qDGZmVrkfgrEdznslN3FcUIaqbyb4mOVuILHw6PhBVT87se2ifLqH6WUfFEj51aquDs
qiACwpY/xX51h+n8a12AU7l9CMxtEo0NqYoj4wZXscu16wCkG4SmYFF1Efr7fwL5h+c4X3jAb24H
Gg+Tq5VyFmi8Ws82CdC5zEBQqDmV9Q/JBxlmfskoGYc8n2Xt3mySBSr00sAm+VWmALJsTeLlFP9o
GlDjyja5nq5dd8nqYm7/n8/h+FPOhpYosuaLGqH06h4f31XajHjJRQHBpRmcXJnKEEZq0Vbj/h+5
O9FaenfWzjb/Ou74etuvXVyCkD6yhEV51Lm0XOGdgc6DidYt9jaXQ4wQcgSKyxGn7ooDRNp8hcPG
i2x3r+7GeAwceFr5IV1H4dpq98J6ST9k9mPyolT5ARanzGToPOZIySTCi2DOSdFXEhIChv/qqAuE
lKVAkyuxcxxXEjsCITi1atCDj0RUXB8Lz1/YDrNrhjLrKGrD9aZOLidFzIUmEcBtNO5jIH91gy+G
8/v2jpsRGiWdG5+hsMvQ1JsKZ+hx0vZxDdU6gZu5skJwcmGQbgRhwIc9L78VTfXaatSm8sLbZm5v
rpNBxWMayIgllfjpCQNNGB+PVTNdSDX/XlbT4+D8t02Og3wI3WQo/OYUHJStTz/5ZGBFO2r+2uHB
++PHdvlc0J2HCrRI/BsX63VsnijIFJjUnaZz37S55Q0BR9EG3odNt/rH8OJ9QRTLpt6z9xbW1DiU
W+Em6QESSYBhMsKFKnI3XzNvSXRhNgDbUhl1SyAwTF8lbVGVZUwuTVHrGAfZU+n1C6/VuUIAL8h/
YkzfJaVg+oqeECMAM7eVbX9f70SBvHhlobR94lMdl5JFeW4znsecfCfPKDTfd5B+Ghpq+X4uHxs9
AtgR5/mqySgqqd6ICosbumg0cCm6Pnk5INoMaLvU0SYsTfFOFYONEpHvpwnqMTXLOkTjwe4D5Xcw
kGwYYnRX5h45E0R7UnT5XXVA1t/eisr4U6/WABVvhKUteFTTaxaWfuEBlW9OXlwC/RZoQiGteWib
4Lsbyt+zIvzgA37iVbGNSQE3uar+0mTjqDr+NgY1gLe4/0NR2wfLDT9DTX1Se14lcHq+aj1PjKJG
Pda7V9Iux0LPewz9ZA/ov9hECFqs29aC11HpEoMVF0Y2f8gAkfybaaNaNTmauyEtEaRTKNic0Br4
EoIC3zb70E6ptsnbaheCy/+i/8h/3J7Rv/TYqxk9izs5qVWzA8E3atoFBwf/JRoOMp04qnrtwdp0
R+GlfO5+Z3TlP6KH4CPejtIy/h/r+1LFau4gH9UR/3f8k83XD1rucTvWJ8ECnZCVzqEqOFJL/WVh
wHPpv07FSEekHIVNcTLRhgNAPPZ7kH6v4JSO+TEOwTTRXlnVD6hV74uNsDPvKL4X/Q73dySulhSk
xwhXU372CyZTzsodKheM2CnIzGZrAlFaZfGwVZvkS4Gk+t4xYSrdHvX8PYEuJPoZCFrB8Oc3neVW
viiCOnKjsVaOLWmDa/Ex2Xpb9RfgthCnxga0jvegcXT7/0Kxi/sT4xtjVGNBWmaS9LhxGRq+0NYn
3K/M7lsl7UV5f3t816vHUFX0QYzRAFq+8qvIgEiEZlTRQASphiC+HQHQMoAh/ZdhKGdSE1cpACpI
pE4zgcKTirTKAsQftPwRmch9krnbuhG2/yIMChpwuw0IqtOLSJHdpqxHuRWDZ3ZY1KRpmGrUS3fR
1WHKaKhGW/QzFINy++S7OCrQr3jUJxjvb4WcwUzs/qnfKpt+r1vr22O6Jnv/jTbWFA1p9MicROv0
zhwGD97wSPb299Fa/NpB9dZ4YOvb8ml0I7AW3i7Xt+0k5iQ7ClxYt4ULldh4Kg4gjNId/aFvBU/M
AzjFtbhPut3CMMcs5GJzT0KOK/Vso3GS5n7bMsxi7T2rJEXxQ/Reb/GS3Ra/5YX07ypjmQQbb/6z
YGIX0NYYad9tcQr9D0n4c3s08ngU3RrN5LDstCQfSr0YTnkjAfrpig31gm/ARIdNBCt1C/kAJYtc
VGzELY9+2H3KHYT6KgAHJkWnLIaZGNKed8R0U5fAa2PrmMTKgyWjQZOoWxEAdGt1tNDagmqG6d91
YX3sg64D3lzkq9vDmVmDyLaNKldjb8lUxMl8RX5lulbhW6fokL2JQKmRVa63jrLKNsBUn+V35Xe7
N8uFsONfvZzEy6iTSZQcQ8WUGkdOYdCh6Tpbugl7Cv9fZeBlCyO8ulsmK2Jytxg0e13DrUfNEbBc
NM49+hQf6U78/pMcs6bH/jz8Vt/9J3e9qMRxPU7OE5U6NIcwek1TmnuYtwALQmQODNwID0Hq/rbc
xF27XnCwEvloKrAxGgXSS1I/G57xIoXyF7S2n6ow/FpF+Rc9L98CrHxuT8ncHqHOh8c7JpoUTCc3
H7q8kRipVn8KY3lVWyDxF4TN5qYcYR5RlxVtRq+gazLH8CKlP3mQiuoULfMYwMZ3w3x2l47s2VA4
nuGBSrHfUieHSyL0dN0jrT8x3E8a88+FWf8ISwfOV+NpdmcspaVX9yrLiRbwPwEnG6ZqQQn0DpPn
avmmqF4dZVi7sbdwN8x+IoNdaXHjEW7yieIgbv0csN/Jc+KHIMTwqDR+3l4F1w0hRjKK/lP3kEZd
hMnUUZ/TdRfIxakw0IlyFW1TScq7m6vcrHKx73tfW8mw+6D7OF8HYVAWxjj/A8gbDD4dqqJTyRbf
7WqfZ013ajPvOcSQe+Wlza9K7PaIfkIA9HJ01CIklrQQEmXTLHm4zx3lqDpx90qkSYA0L+8KuBoG
TcuyO0W6eR/H8XEYoldDA7SDIbG2dqXWzjUOjNvzPvdpSemt8eNqKpnZZdRCcwQ/N/ru5Jr9vtL6
p9LMlj7tmDlcnq+jfc6ozUB6adGkuIzhir1H9TUfl4/CHdRzI3XZWy0AogopNa/gz2ydzMWjXDOf
KrU9uZL13XO4ooDp/IvhWmgamJY+9m0nw5XI2gQopd3JtF796iM3f93++9fPxHEZnwWQL8c6hLko
KNiw/s2iIhKMaG1to7W78XfhQShWml3sgE4uvc5mF89Z2PETnCUaTlx3npaG3amruC2jzHkLU+VH
k8Y7zGg+4ig2QWqWm9uDnbtPzsc6rq2zoEPuKU2tR3zXOPmM1Ahil1z9CCNxG4a0N28Hm51ZGqg6
hx11xCuB7DDVOy8c/HFm242Eq4wPdtZdDYHNC7yLgUyk22gX9nan2bdDz+2Rs8ja+GI9G6fXZJqq
JESuxMfK+h6FS+rNc3mwQeaNBiZ7H0bk5HGtCbDGTddoyfS79fDW7hAbsDtb3NZv0THaLUk2zny4
83DTIlcnVqHjWoQToo8U2GLbP+YVgiNLEIlxY082PuAoHf8IPtm1V3zlK53g6E17stqIUmzT/OTZ
1tl1mC05xErjvpqGsoCzYOGgibxmJxu7qGo3LYOkPWmr/2N0nj+EO98eH0vi+xLI7LooQ1niPNpk
l2e+3MRD+jcabJlHjUrFsC5fuvfyA7kPm37Xz+hPuy5Wo08GPoDRh3Aw1v/1qhwfheMEj5rRU11q
v/KtWpbj9kRfFmZi6aKsqKnRwtqfyWjOo0zXPqIyDu4YRPH94WdB0wPc0KPn1sidlMm33FSWutkz
m82wENuW8VoDn/S3UHK22ZTGrS21DamTF+1bWZm/+kFdSAiv4Wvj5wO1OhZdNfBPk+1WaEkmYdDF
uqzLN28o9szzutC6dxHwRdMbv3u0LfZ1hkI0trxwuXU6p7e/3nXB5/I3qJNDJQzKvMgkv/2/z+32
q9rZHl2BDmk1Sp7RowwYK/6xrBQ9Du5qp/xn8NMbH2k8z6Diw7o5VIdkG+6knbePjuXCS2cpzGSL
UIbJqDkxvv7o76V9cVdt9G2xWwozP48Gk4mQMCjI6XD0QRBSSyVOiXwx3Bbrp261WxmLjjSXcjsW
VUideXjstYwmT/8AMjpYOQ79n0oFOBt0dYWgDFImolDTg/GDP7c/9MwZSImIrA4p/BmUGFbZsWE0
dXPyxY/OeEuLh37J6FmZjYG2ukWTR+MIHP/72Z4xlUGvKFo2J6nxP4MsRwojc4U1/J+nNgGvQFG9
XXdZsCnwUUPTon4KuvCQ6f3TkAZQawUoGHr3RRz874UpBDbsJRdxBxDNFm9Gu9eKdhOVjYpRDKxc
MVZg0fDHbbW0+i1N+xRgcXpKo+Slh9IE9OfTKwN107b0Sfs4z7bUH5e6Jtfri0e7qrGHEeXQrr57
0tVSY8aRRV3c3Ze7Zt9uhZ286C13nVgRBtk+CWgN4tjT4yhM8tCRJVc7aa6MOkQUf6I3dM/5/6WW
hkNeN+9ICS3p0c0saqKasEDwCRvdl8ZT+fyDQgp0fRA/HA7ZPbacv5oDOE2c0Nxdd6zQCj12u+iY
7NL324t1JhFRwUdQfjcYrAm89zKwLOhB4Q29ReBhC72l3gmPf53Cn4N9ckzspbx1tuKjUagFsk3t
GzPjy4B5WVixlfMZVWfTboJfY8KMZI+x6TEnXHuW7ZIwO49LGdBMvqBSA/kn7jQFcseKg+YkGn0+
GCDY6ewFGwQ3ilR2sFlWQZ1bRlzTlLWo7+O5MBkmDzghHLraPEHxhIGprqCf7VIB8Z4KVqL7Ui8q
1M/coyY9UokqhAqUalrU7/LYhQUN4MURHjPtwURb7L9eK+JFhPEXnC1SCoLoGBpgCFo0TocB7Qpd
hYHcCVCpFezaKvfOK+KPuuz/+I3wlLfCeyiPaEZXX3C6m8ln6XIDaKaCYGBpMUn+mLxBrkY0QzXS
nXo8Se00Rq2g05ncUH65PfDrk4dxW5RcpNGo8MoQxNAEMQJ21Zy09AnJgofaTH5EYn9AzeWgB8a2
zSIF0fwlXNxc1kJcIBQGYAoqEZNDAWpL3whdTDtfTH+aJQmKpx7Sqtx3lvk19MrfXkah1oLd7jev
Yu6/3R72XHzGO8KnRjcPcVoFMtK6anXRrf5mLMN9vTMP5PLr+hAdtcPtWNfbBbjnWahJ8oAPoFS1
plOeyv5JyfbgqYACayunfc0wLdKqJTHdmXPvMuDk/VzkaDWpSVidMnTc7DbLlQ2yMhC9qoQevB4c
K+o9LT65hgIrXHRUeMQJ/ApPt17MQYm3t8e/ONeTvaXVqob8o1Ceonv9aG3dY7XSV9VJXi1jVece
1hREOAppO5oqecrlPg5V1Lh4kfHXd9IWfeYdKylZvYUPxaYFa5WPTmp2Yi+ZQF3DchXmHA8aMDvU
/Ah8GVeKDLmWLb8iEdX/xDScgjXCPmgLgwqU14WNrMXCY+ZvDW+S+xKSUpfOzWqSMF2GjGu/cKzB
LEka1GPzBrs5xGaweo7RM3/LP1SEqc01+h2kqtFR2SSf+FDm38V1t/scHUilr3CY1wD7l7PymQtp
nI1/ftrf8uTZaRp0jWWGKT9NWzXr7FnbN3tllx64/mx0yBeS85mEEeoACA3uek2h+n45D7rpuEXl
srzyItw4eY8gaq6gINguQQbnPzJ6/OAuOS2v3uVxnVSe6TMs8WitsBjbxrtg66zh4Gk7Tul1u5fT
ze3NM3PzWdJZyMnhIXq51aoRg6sMhCFRVZGCpc7suCUu15Gqc4ugvg1fiJfqZMvkVcBhPCQG2YOz
8/t18BOGe/w1tOXXEm69bf1GJT94aLT1/0PKdH3/jMG5AmioU+6QJ9m+JGUUbD2xfG+PKPqKduvb
1St06z1UcUoPzaY9IJT9XGEgb31fqjoo10fzZfTxLj5bp8gvuR6APufUpJ1Mwa9RVjpac7ZgivFj
KUoflRs8e5LsQb1t3yIV6b1W+Anr88NVTfj1ngMz1eXfGte8bxqFNC8CtiPl2VfB7VBsidoXOQWH
aBbyzmt7YwtGl4yiU3VbrZTPWEQhyXOteFOF3qOA/F6n9nuc32idRRYqqj0SDDTVEfAUtSe/VJSF
Q+R6eV1OwOTbu1GIpp1QC6ccUYBaUJATSRZW8Nzy0jEWotuCFskV1shMnTjKE5ZXoUj3IRowYlAe
Wr3/nQoiBGiE7W7vmOv8ScWAB+9BHhwQiqatDwlb4pq+rgOj6CTHBkoukJ5blNaor96ONHMeoBqu
4gQAkN6AwjRZvKRVveA6sXCCmtluhnWy9Y/ekwUrFBU/cV0Bb1mq1s19sPOQkxVrRKVgeW4nAAqh
a91I8DLfb49qKcJkSQxKISFHJDinQNTQ2gWyqy+2xsdTa3rkUASmusmsqVcvM3MIkRrpWRMK8Laf
cQwUcCX+QjBGssU3xGK71RJ+dOa25FvR9hthWPi3TJeFqKOQkFQRB409ehxnBx0iRv6l3lV7f+Os
m5W6Ur/l92NLo1hV++GYY59RriEwA1DR1t02efB21RrFytvTPbuIuL3B9NGro5EzucabVguKSGEu
WlgHtmzLG2mvIjCLSUD6Rpv1N86OC7v+b3Y9nX/qDAZYHJrJV44OukNK2ju+eRr1ELeIC6Ei+UV7
T239gMQIiXCxVvpV+gwkbbt06M69kg06kpQr+YfJ+XN56HLStWUpdNqpVlUIFhHAR/QBK6X87Dq8
JMNGPJmuUKwLYJSuqn0PHUCQQVZ9b810DUPE3bkRxcyFzzCzJC9+1WRjVXna+lVb8auO5k66R0Hg
rcM4BTGOo79dyt1m9phBr5tiDBQE88osLApMQc6gW50MwKxy8OEbC/DlmUP3IsBkNJYWVx6K19qp
8mOEqxL3OTET9NqGuygfPss2iRdO+b9ZwmRJcQQiW2/QIBn73pdfNXIEDRMAoXkHuRA8OrKyxZIG
eQCxPg49OgqeJm/6pIG0w5e2xT5/TWr3GFXSa4xzGmx6DGOa4tQnBWDfStwptWSuzEFH5j+Jv4pK
91Y77dGTqlOueK2NPeNeUMR7JfS3iLsdLaHdBihlDS5G4siB2nGBJbBcA/yQml3RST/kUHp13foj
cQzUbb3io2zNn72hP8pNti8G9WfkGNj7xcK7JhW7djT4FRxYC3rafi9kcSdZ8dcs7A6REt9ngvS9
daJvqaAute7H1X81j3RAKAD8ZVpOdocXF1EZhkH7Xhk4nuYauq7etpDl7e31PrdAYGz/E2ayQFw9
R6lW7fSTU4CuQphV61HUzbVvXiNtrCFaeANfc1GwA8aPZNQWUClwTo/frlElNQw5fsVj+6ncK3vd
BgT6joh2sfcP8CcP6l20C46OuzKe9S+3Bzu33RBtGL1lIDjzz8u1yWvYRLHeIsMdwSt0BhVv0Vpt
bkKBepALYCWCx8zkGPeCOEEelS2dQ+4rDqodbtKdc7BsfSVuh03F08fbLOOgrvH2TKxp8NSlmwzP
xpqMTRZLQRvUlJouT63mTT4qsCPQV0Je+TPbjk9A4UE4DZQCQQjcjw6W/rq+Q7K/Xezbzzz7yLhE
uDHc6BZJ2GQOYr3QzQzlLx7B0XMCorw6jn3D8dH3L6x5oW+eBZu+MRNpaNLG7Zr3ss3W4WhrXjr3
bucvXAzjRpjsx4swk3MtY0mhyd3qJ1UdJBtbe2QJxcdeScs1mNxs6WaeWarglqmrAjEZ0TOTxyx+
BGKchaH5ty4l27odQdZCG45sQLGzF3+7RHSZHR8cFAphAJWukAiZnKou6rK0HpqAMlGJajV8WFVG
2W5YmMqZow3/KMWgvQux+srbRMvMWvZVQTvp4kPZQRZCA7lx/80HAxk3WqnySr8qwuuZKOQSWgen
vESNGFViFGszuUQj8t/kDGx4jFpY8LICHOjyXFFRFhW0cNCoBzQH7S4H6TB26fVt8/tf0OlY72jP
6MQBUaVOX8pdJiE61iPw7JgOax00adFtMhfdHydZWoVzi+I81vR2KJu4jQIQ7tpTdhjekgRQON4m
qHl0NtfFpv7Bm7cCx7VeNP+eqeBdjnPy/mgCMdeTwLNOuJDUG/To6Eztwq94SPTSOrobbY8Lu1Jx
m1mF77fviblc/GKOx3rBWT0gN+KuT3piC+66PalcUelDE9jIuCGxRfcm+8h+hz8Wgo6rZHrCID0z
riBeAdpffMZZUNEvI1VQnHHLl9FK+Ia40Ev92/0Qn8N76yVHT9gW18EmNFftKrKrRSzS3LY8jz8e
SWfxLXFA3lMAMTz81L/qu9TFLmOtgPIS7Abvk+BQD1tzND5eyoLnkgJw0XR1yAiAMEwrT0Uv+c7g
cncheLU23B3wSAwEt9XKO4kH64HOh3FsD+o+OLpb4U17uz3xc0ftefTJx8YAJI61PDNPmGRJ6ree
pfb/F2ByPAyKZ5ihL5qnosPIRP8W1AvmZXPb9GwE+gR2USjw0ySTvp9bFmt0L/viaeg3RbnEVZx7
LwICHoWZILyANZwkGXrVCVgU0fGLDsN9tTV3aNDturvOXZmvLUnFyPdEqXGtLdQmZ5Kqi7iTc0hz
SzFqAt08iWmKhQgiWDUOoVSvw8/Ek9e3P9fcPjgf5OTg6aBKo7cpqKde42GiQ1ws8LrI682/CHNG
C5jMZRCrA6Tw1ARHpiODi3GMjBGCuoTJmRsNcIIRJK5TYfn7Sc92NU4ALuLuuXkqB+WxToRdFli2
1S254c5topFGNxbFwftNb6Vc7t1MctLgvSkCdOPKVdYt5URzi+A8xHQRyKzuNCYlqjVk2cX4LSsf
Rf3T05r7MPh+++PMDodeHc7h8thNmGR7fhoGShdhv5a5iD5W6HVap9sRZrpzY5/iPyHky+O2w7bJ
0SJVhbNDoQHop7Puv4/5HQ/gnXVY4v/9rR9Nr5fzeJOMMqMrUmdqimRmpUV7DIBABoA9XYPKOJZC
4a8EC3JKZnT9xpJh5aJ6lax0t/hIRMzW/FTttnmut3ZRjO1o0azho3u84IOUqllUPQhhxQikAmyw
6N2nulrYjiY0W2QPMIcaQjq4miWsO6rD21bOf2HzgTSXTtHJChEe1/IK040IgzVjSGlRouidheqh
i62KbDs4oGACx1zyvGM1NIUdqPIjrcvuIIht4a2yHp1HOunDIezq1M4VaXv7c8nj57g1feOKOdtH
mSKVlNFKynPHdpOgt+O/wN4EGHlES+irfzRJ+aydcsJsEx2SXbYjO1sqmc2uSlYj/qgU6/BEuPwN
LVUGra4Qx6vUUyK+Ff6vhUGOy/pqkGcBJlsskUxHyNGpIgURnhDO3Mgv0k9pG2/CF/SxnXst3vn4
Tm/MfQZ+V/4AhrU0xtnz6uwnTE5fSc0EUTB689Tha5Wl2S6PEMvwl0qff6GIV0OlNYmCADaLVw1i
19Tc0MV84b0eLCzX0aKNrEbY5WroIDzv/XGNgFae4Lw5QXev0R6xTQe8H8XUbYuAl9cYeJAVQofk
reU8RF6XI1EeojPlQOLuEDL1xp67aWGDIH2TlQxVhDBbNVJ5FxswRmm0oTNf/tA1D+RTjwlcHrzg
dfRJ2+mIHFG/KzUeK4MxvIRh/NUUsl9NgvTm7Q8+91In4/wLTKUIJP+tKpyt6h53KmtwA/PU/JUI
VPbuUXukBr9NNvGrsnCLz6XVY4taFUcdJB1Q8+X6tbpyAE4k822fum3Q2OpxeBt+0OnbCPJRG1t7
a3NhhOOKnXxmsELQ7qixKoCGJqdeiIR+1SYktQ6cJZy9QyG3xQZcs7WYP49/6joUxH6igNeZQknS
iGqSMqqgq0AOhnWBJTXWCbtuA9zgleL9QlY5P5ssXxVxQPi0U4iD7/Zhojm+djIfaFom30fPbcOW
jmjbv4iU8tfecViSP73WsaLLSECOUtTfVDKKy08Y5HoZ4gPDJezBqNW29cbZ0dZHVsY9hnfKe7zT
NuW9i9m4hMqk+RQ/40ptR7sRUINRwSHZLb0eZp5N1Jk5/ikoIrFlTdJ33xhQLG05EZvS5KaQ9zAw
Idcr1NwoPFP/ze1Sy79pQdevF3bPfGg0Wdk64Jf0yVlF86oLUZ41Tt3WexY/Pd6J1mPxptvKu/eK
9u8L/kR0NFCwk2xPXckLkO+Zo/Jvhf1/w09GLg6I7ihZb5wk96uYf+PW1bKFl8VMCNoS/zklJyEa
qRIUo7XUU57/HBDu8qVnt1hKUWefFedRJg8kimmlHwVEUQ1bH80mV+ZO3QRrRL/c31hXcaTe4Xf7
fTS+WLxwZqMbQDksqFzw0acdi15WalNtudmF/SiTSr2ytNNjr67Ch+wODYrP0dI6t7ZjCWnhdJpN
As9jT5LAwJE8tcTw5b1kH5FTbIo7XBU31tdmgwfLLlMXlqw8l0IY0GTRDaVIfMV6xMgtBg/bqScj
jqqdnuifUW59JWf6EjXqi6epxV5Cs2SdRPmPJK/umyEgQ9SPEmSXjdo11dqPMXsrQ9+wTSsXV5TB
A6CRMv4P7RdPws1TQdm5SJSTVC8CXGeOWOADI4saMRtaO5PTnFTTVQufFR8cNBzHsdfhW1V3+Vre
9geeux5ebl9ub/IZWox6EXOc0fMrsk9LLU50FudHepJt3DE2zZ36mj7GG3ejHrxtaFsf5rqzR1xZ
cLR0DLVWyq/bv2J2oZyPfHJ1ht0wpE7Ka2EkU4En3lbNX16FsKt2CFmW4mIVf26lgASCS4IKFSnn
ZFMmqpw0LfRKOP7oF2TZKkMY7/aoZs5PwLz/hJjilTtPqAJD6YyTqArHyohZesHOE6tDWKm/YT5t
Eld+ahT/cDvszMgoPNObofElwuSaHNtW5QxyklKuxTrsM8vaXRHKb7dDzJW0LmJMDs4AWwTstsCc
l0AMWtPWPXvUXgMBpIwgB3NdHc2VYmtYaDW2vAq3xsIgZ05ui+sQ3hhdthFicblsPQkT5b6jhNkJ
ES4HIYYlvVCv8EleaDGPI5mmPaiSQDgCvUvVcrInzay0olYOtROKqP1qJDojRPGauPlpEHAPcaqT
VubmwsqZqQUwuv8EHT/x2abUScyz0vO0k8croVHuG3Ob4+lsJK9ZvnAFzm29i1iTmRQqnsp+TREc
80rO6PYBpzfrsbGbTX1oX5MHjKEXFo+8MKWTZ1ju1BZPPdUgk/T38u8xj5SO4a8RKItp2EJWPrMJ
GZ6lGCPrVaFndzmVLQqgZTcQrNlWhxH/rO3Kw7La6NwDGocAcOwAVTWJxOUyjh4rWeoVgwV3Kv7s
tkq6AtStUOXGYHeHkSwt0vJnhukTzjM/20PxEhyz30vwn9ldMXILoWwDtJnmzB4G6VKOfxfe2JQU
hPZ7ImPbWC9tvtncnITwnziT7R/qkiUJvCyZVPWI8wsio7a3VtfpfXXqD7gnL8JpZh86Zy+5ySod
HEVMfD+g/4uApdi0L2FsbPVCRvPjdHt5zu29scGM0jX9LlGZ7L0Qp0MN9VfjlGNE2QAlVyDYe1uM
HldF/vV2rNkHKi1tC8wA8gEEvFw1cTYMUtMr3L47F0bjCjUXwEi2+E3fZrssvV/KyOYGdx5v3Jpn
BwvUsdwZATunoOztSj8ZWbdCIGwjSU86hqC3Rze7J7iEkIiWx/7xlYhAl8q4Z5cUdNYj/RtmX/ER
Ho199mvs3Xv02RBz7lfm3ShjL78bzaFP1/+mHzvOL8Qaen3idbtea6ua0jFzjKWE7Oh23GHoLexv
D3bu1oXSiEABuPxR1flyZsMwbSHJFCby60ez5zsa8sJ0zm1uQzVYlixKGh6TCDkqNF049sy1KNlF
mmX3Wf0tcITvtwcyw2NQrfM4k+N5TAfj0KWkLqOnqqydg3uwdni1Y2uwtBzndjW1eyhWsFMMqF2X
k+ZEaW41ehy8UwK1zSG+Hyh5ShmWPVjx3h7W3PcxRyCmRdJAL3sye1qc+oLFhzuZkfPNNcV1mIdL
NYvrXEEDFcPJQYEEtOHVUyt3rLZmlCfNdIuXMOqe4zJp9yXVNLyZxVXhRftGtr7dHpl+PbTLsJNN
rYWJTqFZ9N5dzdmKmBSb3nui4HSvpGsl1TeaIXwJM+N9AG8dVCUmd1SUgXxZubLLpAwv0XZd9+3R
iRGZBBsuNFzE8afbFS94RB66vKZ43jx37a5Tg73kBu7W15wPH28cIfyTp9WThAqkH6XqKhCrtdDh
wZdo2773fgqeeUQX/GB24ZNlpqfS8E6Oavw2MTSMqYoJfbRx/L1mJhB8MWQrxXiNJsbaKbtj7/yy
9G9AdLeKXty1ApaBAvaAerstUOTG3veoJc5u0OvX2/Mpj/3Ey5Rv/ITjN0Sy4loJXombrjM7nnh6
ljXf+xIfVydXFQyVdfxoJe9oWNGxt8K3uAZs17e+8tJ57aukuiSgRbgzwuo7QrYqzkZ1ui0xCVtp
CcajjYsKRUR19fbvvT4XNNTq6aiDbdFG0uv/cPZdy5Hy7LpXRBVJCE5Jndu5bc+Jyh6PQSSRJARX
v57+V+3a47b3dP378AszakB69YYnfD1ETmPywK9q56Ta/m5wis+ZdBtXafFfnyBIZvxHiAolPWAt
F3VFz/HhOgghnsaBHFXF4AB6TRrpe7L2dYmLvMLHlrF7EyZrXneyCEsKDyiu8qmBHEMBO22Dbmz9
8e+3d23Ji7ytg0N8YSuc2TbYWDA8rkBz8WW/s8Ffg61ezOrgNQAM5N+rfg985wf10JTGNBEEwYtv
NsnF9zV8Vk6D08KeVUnYr/YxnayzR7T7/O/FfsgyQLNEpQT4E4IfovvXHSLbscqVyO0TZBOWuATa
YR0kg7WXMfp350aqYaz+veQPe/LLihcfsoenJuVsRp4xLhtdTTsyWAnUYNf/XuaHyPdlmYuPx5xK
dZWB/aImeVw8Hz4Wln0NafXzs6AbDEFH3/9WaratMyu3W3BziOqAuUjsNdazZ/Er7c7/x1eCqlMA
CCkSlovLsFBN37SlYaHdWpsb9PBhP4ZKunuBsCJJrtPkf8jiQd6GBYUJsKoLOamLTehUlSvJbBoo
4lkOSP4w4IYK89SCkXQ8bMAP0BgoRNeIbD99NODhAYSxcekDQvl1N+aYV4zmVDknnIG9GqB8PLRX
JKN+Ol647NFKOzu4oAfydQlk7jUAbeeQmC0w5RzV2p2bjRGUTy0V6b/34He7mP9w4F3MRKCZ/l3k
CJNji6GBj15Id5zG6tElkAf0eTKYS9i4Qzq0oHW5ZdKbetuaxdFUv9DaBn7lpZ8eTTjXEThcG+C5
YH4d9XYGpQtYtMrf9uLs6fAcwLWSwwt3moZDbb5l3Qzbxzmi8BXES4Sfq5uW3IH55hBzXicse1LC
SgO4jdswIh+BEafOEpF82XmKoIV4O3YYpzTzLStFapOzEXl9688PGeG3BqmOQS7vp6KIvAG+0GMB
Gd0crHecrBbTbQ9MeEuiGDpTEMnerZFNN92JjPrVbvtE+DyEx2Ly7zf80wEE8fH/vOBLPZu6PSvd
tiUOYD5uXYmk1IIrfQc/nX+v88PGPEdHdB6wYzD1uNiYDD61ojU75wQXjJ2t+cZo5yub5acz9/ca
l3DeesjM2hsAi4FpYOpUA1IniMgsrnWoqwe7L+8hipiCrZ7mg78bDfdjzOvVZD7n2ZXQ+Z+VLrKc
L7/kovTsbFWUvpPZ0BFtYbe91K+AJP6ZFu9TTfaDhWAUzh4dYi+HGeyshitZyw9lBgET0sNAEdnr
ecT39Yx6QwMsfiuBOF6h/x5bYR6T4xlVKm6uRZwf3zqc2eyzFQOcRC4lMupAoXcDr8oTtUJzq2O9
GQBi7dc+HOE3dKtWxuaa3vBPmwltENQbZwrQNz7g4FjVwrPJPvUEWXgwRACQ/PdJBAEO/2zWCL7X
N7iandV+LW2TnSrSn7y+jqBaC/9cwl5rk+no34fjfGNfbpe/FzuH3L86B5VL29EGBgoNGIxjqxp+
q9KxnqD9xuPRsZ/8zlizabw2kf3pNcIjDvLQqNCdb2dyHnnXetgoEOGAS3PdrwgXVzq8P0Bx0Wr9
v2tcnsmOLCZb6ACr9bh+m08CjNeYYdaMDugjxHfT/21MXqt9f4hq0L+A9gW0cDAloJdJ2ZQHQBu6
xgmWp5EQDy3w/d7y8e+v9sP0D8+GBgzGENiK9LI4GIvRs1lV2Oc7fjUf4SrsrM+Nl3ovA7gleuFZ
gCcrI5eG16rhHy7hL0tf7BjcW2C/gUpy4s640u2y9jL+hEHounDJlfv+/K4uNyeYBND4ALT4DKL7
ujlrXZvQW6P0FDTVnkzLusAj5SSLJjCQbS2uxc4fd6VzxogiITxDN7+uF3iOL8uxZ3ir9taOaKqa
cIEajQFdPjBiHeDi62vTpB9fJ8BRyJnOeiKXNg0s9xFJBmRrASlDAmuioGiiMkNtOlxxKb220vnp
/zrqHWF5qQn2TAammaE/gdUK++XV1le+2o9vEbBNFxKqZxX7i7coFTAeUnLcQPmL523Q370SICGB
fr5Fvu0MFPPAQIGx882dh1Q+9FML5qIQoaBi9ByCGbBGjCVDx6kw2DoYhbGmEnilvLNO3aI7+MkT
0IlIs3PFB4HlvG6NG5QGqQJpXPagxvawAgR8r/8QYorgnpyFcEQnqVqMN4hYBKFvLvC51kKijZIb
cP8Tm4War5wGHzZfcN4W+mjbeoJ717JxC2dJ4cOyU9mcJ52NITmxoSQrAIdqLO3GTHZZlDdug/rX
SDsHfe953M45FD7qslAhLfL3PCh2VI4vUIlUUWcvDzrT72aDNG6pgWc0Kn/ESNXuwU/0tlPFYh6Q
AcRqkAfhq+5EiwW2oFm1r91UJ4WBFq3F3UgEFQwH7SGIlK120kQaCaNiNE7StswhAdtCIHJGyqdd
eA46WexO3l1vklVbMiAdyHBUzI+p3z31Uq89j8FYC2olpkxMiPIixSXw56acJp01O+EIAqKoepga
t/vR5ulAoExUOuNNJeDCVmv5Xig+RdIXGpaIuFQX95xgz93rMELGlDT1e8HgKS3LSiZe1byPTqDD
oc9hCAP2cZIZLlJt0saDeka3uA1zy08B9vnlNgUPqR5ep56+O2Lpw8bTMOvo9U3TwinUs1dzYcdF
07CNM427vDNimyJn6gYfPuGqPyjTTnRj8Kgd2iRzxt9t0Qv01TP4yJXFgzVkyK5ta98T2Yc+7pqQ
MHi3znAelTn/VRFZxUvFP+vCh9huP6vUc8dXRa13k/k7VUwibTv/faIE1HG32S2Bf3Q9JVZQ4dU7
O5hfz0KacH6DdkU2tKEptIuqB5a7BhqQkdvaFUz4kMbpHG1jMfrBLhvLJkXbjd730oY9L/d1ODnm
wSmCF2qNIipK982nRY2X0R+GxU11L47L+bEDCUtfYfJU9GI15fPGYR4Mqyv/MXAki+XIb+fMzdLR
tg6qoU1YTYZGXdI8N7lzwntiiZAq6k2cpFlmN74Y3mFB+TxY5NVUVRZZjhoju8Av9/LBW3WTovuS
KXQL/Qa2CjZMRr3erJ6K7NzFhT/lxN3X2WML/HbQQLGlTjCebkNngja7uSyrBlq33VycDEHfK5/j
MjJ2oxjXhidhUT7cs8X4U1G/PzbWEPfDnI4UqKoqgPFllvr1vJk4JEKqEQbhjpqe8hL4M1BOAQbp
e/zcMXskpvgFL/a7Bd3hiATTky2CfSuGW3eogS6mJQ/ryUqygSW9M6yZ52/nRSZw5Fs1ornLKYXd
nIZdUe7ZzxlvT7nmqPMckRRi3DC7waBkAm8+p2wXuOW+D3oZlXn+2ZrZA53nt9mBvXmmQuRjEQSQ
HoIMvvIdBP3yyj+IqV2Joe82XSPWnlE9td4EP60eFT+7w1QEpmmOu2WQOqRus10muEDZThmEjtU8
OjxI3d6bV12R2RBQckEYGHAg3dzpUgYvQjHVb/g1n/CW3/eQlup+W5MX2rCIZV3/AI/7LVoqqBqR
mQKlDwcCmAzeZU4dea5YZcIB7FofJ+iRhK45JErSBTvMxlEt3+ssz0KgYqDw1D8Pg0qGwV35C0m6
sYXITgBZ5tZJKnTQMOYNs46t5MIjqxyiyStinf3m5uPC/kBSNO7s+hGcvEibbhQIBn1yGfJxDGdE
HlChYiWzV2c55gX7A8Hy2GVV6Aqa0qpLlFcluUXj/Bx9AxW27EAHCClmL3DT2UywSyrsBk6qIHN3
JJyXD+7wiBXqdw9N0KUm967Me9jPLSEzWFTb+gZovz0xfgdgevnSjwuRJx5pI0d0sSFk2JrNHUJ9
F3K7Wrs4W0bebmuooxDdrfpZP2bVgYzVb9zS977qt7PutpnjrrQJP3HL23t5Hgtdfoz4o2RW4RQU
+8b8ZO0HK5eDJOy9U8VOjYhVtv2Eqg8CZP5atVBeORLrhsv+RuS/xiJfDZnChGDXB14K0Ot+lP4a
4WkTZBB9Guat0cynJjCSEoZ0VHY3GtPEmfeRYB8tVetMNisYVz+wyk18YOBpIY5agGpewK+mSUSH
cRyCUpPxmAoe5ZpuyTjHDskelDzYuZsuE5qiOLGhSeYdpNJWRv7We+NmECJppmEl6O3SAhaZmysz
Y7cZbgXpQ7/CIBuHd1u0xcOAQR+wLBMZFFB7a+DQ168wkkoXNoTwnbzV5ZthT+tKlbHr57thLgG8
H8PGJipcmiYJjJve2BQKYtWqTakKYoCW10KiOV23ESXsNi/bm6qhCXdKxIhqVTVOqCgss+G+UWZ0
3bu/wWiOYX6W2HO+KRA3pjJI/KHZEinDugFXeWGbUnZbn/7OYSdW1EVS9yjKqX9cmjMH0I6p10Mj
vIm9Ptgqfwzt/sMf3LtePo/Bk6mrm9xjiQ1hpqIxNi5i1zwCcMzhxcq72wYtPcTbxAmWUEOcoDas
m9mtE1KNSSbMeIFdEkFs8sGHDImEH0HvrhkLYmlhW87vWV8kkC+6c+tXLXDqXBIVgd7MKCes/M/s
QbwUw6A5ePOLNwejnCB31oV2N654h8/l1tfbiTTo8/nrElVwbwYrKtRNW0P81S3S3ARCop/3GuOR
pv3wiYjQDU+5P77gK8Z6wll37BWbUXJOKyDIY9oHR2mzSLRW2meAp3pF5Kg/LDDxCnREjfZI0exq
sYXFiBNbz3kKQvzWwF8jRid1neq2wo7s6w53mvHSFiWAWfW9nvoVbCficsgTWFCEZjOmlSeTgXcJ
0/B0QnI3SnqvcijSYOO1o7VxTR26sk1yXdzAdeF9EORgtSLq8b1rzh84v3VYHVud3Nncfy2RtJRu
fmAWbNE8L2VetZPKfyBFdmibITaMOawzBHcnjyyOn8nM/TwLbBMZK2MvQCRuWwtygSRszFfPp7c5
TGEZ7JmgBku5SLzxZCLlK4Ys0nJtWEDZF7ugvctmhEZvbVQwqqT4hFZoTOJlMpuw9PfZyGN4tce5
idsyO7YKKlxWs2szAYPcE2NjCmHKEA3dpIQrfHmwCPRTBDx9lbk1gnsBfgExmnQEkUEtwILgyPqO
WjmuXHui3tVGtQcA4oiZyLvr3RbIAJyD6jy0mj8hBYwHhuYWHtB1ujWyyqiuP2FCmeZBl3auWkIb
lBirU6s8rzD4gyoKTsmd68o3mwrcch8FL1fKYms4YdRh6eFU4Y9th6WKPP7p5TJq69SnoLdO3qrk
8CoC6+Iuhx7rHGwnl+W4kqxVHXAXpoH9dsqs2BiKdcDNFQHxRk96lVN0WXCtUdBiIEGs69dJPIx1
FnFSQl13vhnbl95zMFht1JPvwYvXzH9VwkyIOb9VVv0EXksWIbpnkaK1hRMy1LgcLIYgXx+MgRuh
V41/XK+/X4LyT+Wh98/klIXQ3XrjXX1oqwDEttLt8a9hSO5wExHTsPuYT3KKPTlROOhN2ccikOFh
H01m9d5gAo1BzFsh4TFIxp2Zzw907NbWMiQ0gwZFaWUfWevcVWioRn0l33Wpk6ruIc7P6b5FdTBB
uojbuYlsvUtrH5zvluwKpJ5lCwCJc9fWE6Bp5opO+hag3LTMnDVzsJSldw6yBtnRO9QbW8B3Yg0K
lAQ7Kx6mLpILsglYSLnVzpiXMuwLP+lgfxQDkxnruVx7Lc53B0Ba2ySjXt7ZVCRj8dGM7VEP9r2s
7LTzqhCSY8g05yd3cnaNApdZ6hXtvHtDqriAH4Uex9h2Prj0wx7Trrlt1/k0ptwCAVeBaGeQeK76
DQGYj5VNrKZpT8HALHp0gMplJ3T2wRuk9/4SOs1D5d0aPZJwBwxtbWzbatzbbRfn5ABrQ0j9ismK
Icb7jN0LNjcQxrgLRxlZtVmmxgAVa5fA62FcYMatWvsX6H4HYPrv1OCkaBMBa9RkOwbR5qnjJzB1
55XNgiwpcAVGfoaROx13/kR3lk3BYKute+Znv7hVvhqDeq0cfchgxQ4ZMOe9hnYFVAfkjZWTGJCm
G+o396VRJMzMhlDltrECXkVuuGk91zMUymxT/65N/26BR32o3GXdMf5OKwKAvwmhOjm/dKZ5h5sT
KRqJ7dLv05l2S6R8uJ1YEKmMstp5Zw5FUquQzzjZqdamSgtkacGIssNlJt+bQQ3ZfdLcD9wa46bj
nx14CyBj3ORAbkIcOotFN71Rf1nDTvBZ9+qIShSuRnzjyP5eNGUCX7pf2jBemsC/Nzm5W6ZqU+TF
HYFsnePk+6ax9lMurGigFLgSHDjuV0dpsnvogD7Rlr4vPv2jW3KEpMFDEOiVF7RQGsj5CoqwaTWS
d1OQP6yfEGlt+u6Z+XEQ7EyiWuMwvvZldl+jBg6zqaKhsPlH16o54mw4BAD3roIK5AgY2sFyW98Y
WfPhzlDfCtwDKYYbOQN70chPA5KwnYvz4PliMxXyPvP8O2vRv4MBE5WBfs4+eeMGCIgNVKyOJEDz
zoSym7Sy53FSIBa2UAeQUxkWspTxFOA6oF6tV81cW4mp2L3ufdwFRnVv5OrkSymfeoyiQ4vx28Ie
a4iPwYGAlMVaeyiElnqIIfp9slGc1zUKxxp2xzgsCoaG4IxFred+evOw40HzhN7QrS0WXFMdZ4ec
IwgaRXVTgFq5HjuARXpgTZSTP/t2+aapGJBezreiLh58Ru7bXJlrEKho2DHrMLodUk62nspm37UV
BBgMimlZoKZoJD3uJKJR07QORHQysYdx2ntQ23FWOvfg0+MIcCQbkK2Ta9eSf3o9Ju7SoRAuyMb3
53Q28A+ymn45PkwQABBeM2tBbjeUq5KiiqhQ/ZLqhNtdxvMcQDDHrG3Um+Wnn4s+afT0oYi6HUmz
mUu2Kvq+lgQW2nzegfpJQreD0M68eGZM9VJGEzW9uEfoDqHOA6prDY1E6jBoaHawO8X/hq0ccgtf
bVhzbaO5gTNaZxpIaYSjEMaBcAyiL92I5kThD/fwFjoVhX6peXPX933S+fLO7vVvCHJsAnNauY6G
d6rRbQvh+xvu+yoJJmQmRSC7qOLeGyudF2801oKgqZEt+tGv4cK5mBgD1qPeNMraVAt5mWAk7Qvn
D3WAHcLFsyZ1u3WsFrJFjo6KulyNpn3CBGDfTsIIA7+9twOIZ8KHebX0KMAsczXaUwpTwE2rSORV
wwoa+nfa0m+Lkk+D6W+HTh7h0V2GNm9Q5QqLhGXGdm6NEGcgjCMW7TxN3dAppyZsArWauvYzs+SH
x8WxLQqJMSZTMGDTn36B3tVUVmkheokcjS/IQukB/wQBSdt+sanaeyKfQ29x7oZieOLa2Oc12WVd
c3B8XP+5aT4HU5MaUt9NVnenm2qHXjXST68FnlUU6wqu1O4Etq9RoBDTwgRvx5NpiTx/aBjQXNax
lP0f10B67k0Kg/rOsEJvttJpsYDchNkGVSO0apUBOHzfpGZfpy36U6uZIwEHyuXeNPkvs8EVXyO/
QCA/Lpq9l4qumsBasxlSPzMbRFiB0Bw1Lgrazio3NXp/oZkHkGBxfASs9q0slls2go25wBEjFEj7
6trZwkOahvlZ1YKiGMy9WNruITNmCO81oo8HDqyX0AP4Rphay658zFT34snAj2DwiOQvE7f13DxY
LAczlCNweBRdgYGr1DSHFeetHTKqYmaX0Lhhz6aax5iR+qnq3Aw85+wBxGUWEfghJwLhP64G1PXg
nP+Z+hIg6Bplv9njxzj6l7b5Q6AYPCAsGi6zcVTZuIJp9O+l6hTuMCbCRaKxtlAP3O0Babhldo9N
5912njw0CvRUu7qxNJLmXCHxtJg5xKxxgCjkxAwti72hjZgyajyxxcd2A2GgDmAmMTXToTPqB3uA
nLzkGljHmd1CAG1vLPlDkJfPveNtVe7eWrxtIgd4lsgUgM/o0gHXFT3QyKZdquvGhvvr8AvWGUXs
1Pax87UMh7l6clreQdt8IKvAn7o48Iw2HaSbDN10WhyU57KHKqS1UBovzryjpN2o2Uo8r7ur3WHY
CSK2C9zpUsPBcQUwqFWqTUg2fZo2REvsgL3PXn9TBu5nwFBzQFJJJllfvkDwtAnlQgHoo+29s3To
UE0jsjpotzaa2SEBTJUv9AbSnok7GocqY4hNdfZgq/ml7OcpdBsQoUp33DNZ3RA9/fEYcqgOkneo
LYR5blHuCuZH0p4btCymXz06BZi91pHbL0ZknY9uUd4akK2LWhejGJEvt0pkkJ0dfXjsyDpLsHpk
47qJSyp0RLSx6gMHOYPo3oVJ5JbkZYe2tA12ie+WcV+aW150D9yYIygyPFQ2RjwdaP16gtEaJ0Br
TVKlHMcjHESGkm5IalLZN7p3nsuxeR9asupqbx8Q3SS2PPvvmeKWl+Spx0r4OU2xMgLngAtUpAww
w9BAtbnI5eyeN90vlnPMlxZWp3YOQQHDfoQnN0ozXFehaOXGk3Md2ZUb4VLeVnPv3EMcBWWc1cwR
0neUr1AvqRfr6PX8jk0Yrhu5c6/cIA2sog17Vf5GmQA2UjWHGcff3M0S5CeXbKjOD2W2jBGsNpFu
dfzYASOk0ekPIe++xtWbxZgPbabG3aHr+Sxq+SsLyBKaGvEiHxGbjNIBYgRzjESfS67MUQdeDrhd
rfxJ1gOqZXcpkqWxIT3UF78bpV5UAcL/UAOPPkgrlI2EzJvkAKgHpRH3Ey5gUeXDBhvg3h2Wz651
fpm+Rke5frEmdgxaywuF1dxV4/CCJuDrjPpz9is0TytkKZAIeaxosIZF2FtQdCk3l9tCDS9ck4Nb
ufdWgfEFabGR59k3V60/PrI2v6lhPhFS5RiRD33N9WQi5eR2UAOIAjELUQ4JrFPqqML1m+bUfSk8
q1gVCvAYz6rKkDmKhgjfT10QgNObB2u6mPeqGdetg5LKQ5eWthOJO6K9aObekRpFGyG4H2RGDrgf
FE528ViQ7EkyJ+4M1BMlO3A23fNBn0iedWHO+afwio3wRXMYIJiH3XE+7A5rE0eBntHPg5dY6JwR
X+xL0W2sjj5IZb9AO/lOieCtq3GGebEVjRdPDdlm3fLEuu7GIPZRufWbMZq7xi936GijXyZhcNiZ
jz5VLMrr5q7zBOIhEpxp2YEadXRwNNdZhrZkMze/6UKDlWL0mVf1wazlNvMgeUCz3TzQxJDVYRnR
TtfLXjsdrGMxqRlAQA5rCjAQ48WdNoOPji5pq4SftLR094rYr3nj4MrzutuinaHSg80am26DKYuh
nzKGO39uYJshqhr2RXxy0mxB5PORswe8WudDxaJpnkk4CTgU2D2J6lkeXSUgMjBN963y4rZGk6ru
7D+zDcwSW95y0T1AH9lHH7fDicZB6yTQZBiD49pt6GHIZ5iA9yikA42/nsKsbV/ZA3BWY+tFoF3s
x9oDzJTgy7I3J1MwLvGzVBQSd5uqz54FE1bKOicMeudlbr3En8e7bmIEo59sbWT9U8GyNlyEQFig
SZ7laA+xeUUrxE+SLRs+GEcnM2/bBnFHWhtCZohoL/1xCNpXs9O7sTde8sWPvc43MJvTu94zP6sy
I2E2D6kqPbSfW5xtbmQPDltARR1tiibZ/ORw5xnOSXPYTBLFieBNlAEfsRaLAC8GUmaA3HMM2ko7
NsoWdmbmIqLJ5ri9oHrXus0SLwG6OAi8wIMOaHxxLIIORR6kRofswHEkWnZe1l1Bc/049QWZnEDI
EaDlS2yeQduZtCywTg50U0eCK38o03+jHn6EVkAVD0rDKFOguP51gO3zEiIqBrFOTfFUtJtBPxT8
in3Jz0uATu2D3AIN0wuwJrenwCs7PEUDCkPaVrqHYCJFBaFs8wry5kekVACAignZQiAL3Is5eT6X
1lhz6EpA3aFH8tflkS+yPffQuW+Jt1FGXYYQn9j2JdkNrjxayKGvAHp/gP9gw0AX4WwJQL+5D4hM
GpPna3aa0f4opvPESIaNX63G5VeDlfNr4KafUPjg0sDxB1KAjg3Ew8VHzBlTxlRZp9yJ/CedJS1s
NczT2VOpjhpkur8pjcQ+v0d+eEboGFfFNX74xlBXPFOxgSKF5tPFL3DzoB1IDnxChhZtUaHQ/KwQ
8v+9V38AW0AqBGLdMKc2geq4WGRg1pB3HrT5QYF4RTH91FBNY8YbEvmOvvvvFwOwEUwbeBoBcHGx
GHWoBa8obZ80Y6GtDzk4X1mwhj1Z8v+zEEDFcJAEwvcSWqz9FoU7bHxOdYZsP1iDoAXtYthEieW/
P+sePhEQYj51EU0uHknZVVNBH9WGXfvbYt15ZI18/d8P89M++HuJ89n4Cw+TFaLwgfLFw1QPFkVN
DyRJ0V0Bw3wHqsBE9KyoixcGk6tLKtTYAUCRMbN8dhew3XUlt41cTvnAbpdaIOM1x2QaWRF1Hgqs
//b5QPeCmTDONUED75K6qjqH08afoI1qlzdd5h062y5Df1ZXtvr394h1gFT0A3DiIQR//u9/vUdO
dG/hBgUdcKTxNM7bjPhvA2rmK8/zPVZRhKmzrDQov/Y3dFZf5sIt7Sx7zgJFkQhWRQhjlbeiyu8G
gks4a1IYVF6J0t/PMRYF3hwoZUTqb0AjuOcaBe7TM/W2j7zGRklT7lm3ldS5suN/eDwCpg8Y0meG
P/q4X19jzXTjZhjOnQJkOKHizdpU53ajP67MpaPRIqZbKOe8/debBKtCVABDUYBNLzkkCzSPG8OY
yue6fG6hn0s4S0j9/u9FvucG2H9QCDUBCwy+s/otb0COw2zz5E0clfSuGYYre+OHPYgVCEIFYu13
Oj9fZg4fzaZ8DoKbxTuM9mOproSLH9DGeAoXZhmY48Pp8DI38IEabIqFFc/uIbhpHs+6OXWEUScP
ZXxmul5nR3/fEnhfoBEBJA9Z+m/U0LolLVGjCUeBLv/lF+wtG6xbBwCJdABACJ8VPuzj57+/1Q8a
EP6Z04vdDlsdNLwv9qGoMumb1ShPuN2iJnv36SNmftEIB8+5xfw3J+salGYXCATp3NXQIhcjEsxq
jHO0PIe5u61FdqMIxvjk5spv+/6Zv/y2/+g8/RVqlqrkQWGY8hQ8uHPIPhuIRxkRCnAAFQ4S9hfu
+rq77w8py3lViL/DPhlH8/KM0B7NXotU8pRvsnuZOBt7exbKcmF1ARpNjCmutXXTbm8ldWzE5L8O
r74NTCoYejigUI+4SEkDUFA0mjL4HsRI1PCuCeoUee0AWT/stS/LnM/wX68WkomTp9EIP6kXCB3E
Z1WfehVEdKVCfmdEv+nKhBGYB/bS6spHtfE3f8Vynh/QA7XWRVAPLlG3toX8dqT4qGc3cfusPP8E
+ff4rOZmxNfE9H84xefVIOQQuCCN25cCMSNyvwzidhKq16BGod+cmE6oIwFelB3az5DFoK/d+soj
fg+AyDSRoSFonHkRlyBfKDg5M27O/33E/nG8rWIRZQeoQ0fGJxy4r1tTnfOjy5f694oXn5PlsIq2
LHxOjB6jJoegN/8FSCp6nMDyBNa1b/g9zfn6gBc5QGmY9ZBPWG5Ixk125OtOh2dL4/FZr89GynY6
oFW16tJiWx2uKvRde9jzJf7X3jX4kg0ZemNA+gMBtPG3OXavccRwEvYBwCiGdZwD8RNeJaD8tHX/
fsvnH/bXwsCFVvVQYGEXnHrzICKU/DfodsIsYVpfA97/IOmCgAyfT4zRzgSUy0QL2oT1UAcUkeCA
/vVtATYD1FDf5vg/ddLmmgjhD8EWy4FXH5yLbUjFfX24JiBtgc6GPBWA1JjlzuNPZnnNSvOHk/Fl
kYt9WnsLWniOs5zQ2A0HrUMDLLkrp+97DocyAjxZtAxxZyGMfn2Qxfof0r6ruZFcafYXdUR789qe
RoZylOalQ6OZae/R9td/Ce25RxTIQ9zdfduNiVARaKAKZTJT0BZZtYaX+H31SWOD9Q8eTf2lHEB+
9QbUy6FCG942nq7bvbR/8DHQDcaQIOQQmP1LrAJq06s5vERtdKNq6UZeNczkqUAgXzd04fhjfV+G
mD2UFTRPQFIB140CcIHhlmg/dJiqfSEYgblu6lKYgC2cCA1tZWgWMkWLRmiLWk5gK/qR3GCC2oOQ
4GbxoFV5M4btxygiIApB6Vuqy+NYvYCkxXfE05iSYiKVupB9yhCvg23rETzzHmYJIE+CUjclseAr
Flw6mafWGKdS6dDwaYGKfCHZYK/5o5DxFBgunkvIbUoa4h7KMMxelmU9YKKeRvZidDXS/xkWFNFr
3RDsRhk46I+LyzkxRl3ZiasSQcdhSjO9BJgC13LQ9Bc8wBU90EzMAU/G13qYA69Aey0a9RWhNZhf
FV8LTZRLKXQGYCRwhWG8nsf+cdElgs8TbzNg5VQkh99XhVFwtU1mHIkOnn+6xVDTYfwJv29bQYGJ
FhC7c87/5W38MshsI1TOiY6kna7RPGj+dLNCEdAenXIDYYcD+IVv/4kbPl0is6tEafuSEHw4AzMm
BEXsRUGZG11Rzsoufz1TRvYJYlLUjL5vpaholSWOPY1la+Klu3iLttAdBuRnT4N0hMC/zzyL9El6
ciQh37gMEsEN673F696knb4ZXAm8cpmneOKO++0uPFJwPr9WyGQ2Rtui14sJcTwTQBxORQ9ljyR2
7aBbeWfcxnuqziEmdulXzhDyGMsuu84v85/czifLjSSlmwXdXF8axZFA2Zn54w7AfAuT065ux/e6
D31f8UhFjvh6uxeDESR9UDdRFahGMzEwnfKhz+DSXjAoCLzOtkMBTxR/XT9DPCOMy5QSpVvIEOGD
ZqGmvVQQBAGN9HUbF4MdEnHUVVHSOqvQ19Ewgt0FN16S9oClFuufEdTlLSjtRMW7buriXT8xRf/9
5IPVZaWKS63iRtSR3a+12wxv1y1cSLoAS4eUOK2bUfzfdwsJmaSlxQTrSy33sTcP6G3L4jPRxrCe
stbRMgOjmuLMo6TgmWWcmCJYBPipiaYjo2tu8Vp38h8k7DzRf6tuKaU1uk7uQeJVUOjfPQsQJ8tl
XFlVoFdXp/r6UmlrWOY9OnBLYdmZobvmmj3UxnCbYKDVnii8QY4lX8ynf8S4RcvKKP1Kkg5WaJYQ
oDUhbQJ9vvXFWvVHVdEeMKd1P0Yyp/R7+cKjLEoNydCoYe6cZg7FOhmxCDo9xV9uMdVXuHMP6nXA
Q2yyhbfxkq14i9mjRkPhgIdEPnteaLBJqQsBFVaRLTAOHagsOVO7fniu101lqr6ARFNZc8yF6Pb1
Y3wuivlpCqU91KlQhWPz2zWrZZ0SbD+jCPQUx7b6DFKLQLuJnyQnfdND9Wi51t/eXmoUPSug+vAd
z3Cm0zLppJkj8tx76hZwMcq+vIYLBtUqx1ahfzl73QMJgNYAqTfHNZzdIMY2c4PmFRjMWrLIc7yu
9o95fVDrO10D435gwYn/g90FmQJyPtqpOxMAnDFF1VRROTwDhrnH4BZmSpDCeM0OoIHKxjyJ9A7e
yYPA2eBL5+fULOPNa6ldC6GCWUOdH4U88ZZIOFp5vJeHitd2PePmwn6e2mLOqjyYRT7N2fBcdEnq
q62wXwQwJ02zfiMO0X4toDYjJxlqu7qKuWKlwLz/uBfrjjhKjynqIV8fTSBeAenAkIFlQkJd7TFP
jzEpeLh+hMw58AwVxguyGgNVqdUdKlGAVLj4iImj3rGUwnRLgqm9jOp5lug1e4JgzC4GADIvXuWD
ReZtn+VHQyV/KqBaoi7/kLP6Jh5SpytlHWLDUKNXTMxaljrgC7JZHDoM53eLoIfgrEHU7er36yfj
LEDRXYNMAIrSFvgi2MrZMlspEK/x8Bxp80PVRXeSyns0nYV0mICLRH8ADWLlrOOXmxmGgBUc9Fp6
I1YSrEvuFZnxtx+fMAMWJoRBNDBB2sEEwnEcZij4qf3zMpS2MYE1JB7dWDWdupTRoAUONX/QskOr
gj8pe2+Bsc4Bfr2+m2cvC4rCpwzLhqxJ54RrAKaRtjCt/hmg7Ae5Gzdzn973sfbQyhoYNdXf182d
fzyYQ4+YEoSCvostRJbzOmIIS+ufDe1PUv2p6ofrf//8+n77+xa9cievF8jTVGqHMvyzPgIaAnwm
sLZeVYaj9ee6IbakitCio5KKppyKKgRac8zHA49P1S84pMeuSLc9ptMMsGllselo8ZOw5u6sjL+6
TnDqCWqakMkxVutAjPmDNMoj56dQUycvjL9+iqKgs62ALf5MPrGs5SEviSkB3tT7KeBHVQOIM4ZY
Zy0JpnFHKMwlwjiyVT+NBm+ago34n+axATjEeOfTGvP3PQc/WpWaerEepXzASHL1o4OrcDIzQ6Jh
WpUNbUBkwlkauwUEjYdcfZ1qcXLKaYQMT5kAOjGrgt2S+pGKHnmkMaFWoUQ8b3thk75+JYrP339l
m5rLnGXCcjRxvZ0mg9rFbDyvycj7GsolQyDnRNMCL9yzwtsUd4rcVtECnQDJx4SHr87BDERvYASK
B8YByZ+Je/0EMIH5ry9wYpIJWvgZSiuL+XpsRigvgdwbI3zFbtXq2hYj4abJpFCJCs6GMp7jzCgT
vUZtycoSu3rMFe09kjF+pbRF7gpkkj2hb0cAvKqSU89hpXP/Y5TOYiiA8J2VF5eiiHK1HJfj/Dr9
Uf90d2kIdM/W8AHr8al6LZoLt9Fr7XbBeFPcas/KVnblkMfixSTVZz+DSZKEfLQ0scHPELfAaQdj
OPjT/v+D1Y4JRH/Z0TEqZcn4b8gffT+0hVrVhWwMyxGA6H13197SDhWGnO+sbXQnun1lA4vL2eNP
iiDWnYB45r9G6Wk78aHGAqIDNOCXY7ZpNnRxBL1eANMCLvX2xXN7YonxHLkI+EhKsDzQoR6A5g8w
0QfIB2Qa6HfM75Ufiw9aBD96+JtpAruxn93PkzXWIOMEMx3d2Dnaz0nsJlnykqrQx1ja9Z/czq9V
spFimAHdbetlOTZa8oJaxY80xYibaIXTrHr5SB4n/Z9czROL7EOdWGRNU3xBIkGDuFgBCAIRiAny
A/2mR/HnuvdhS9Rnm0k94slmxoDUF4s8wZwrUupFZw1NV7XrTQV/lwT/0hpz93LDkoZR6OnxnF3I
y/qCipbtXyIsEegFJYdjkHMJZfrvJ8srlSRVExVnZXH0YHUxvy84EWinJh8qM6F0A4bfW17djGeT
8egpWAgKY6A3A7AHZa58A7QqrcILHGwp+ezTMQ4GAI+hLuqZfjoQZd5CTSewPPlDcjrUI1G75jzP
2PFP2ANuDOhoBEdQXJ3xl2OUpUUKojTH2ASR0DBM8x6AkZ9E1z6aDhDCDoEDWPBBd0eripwqBYUE
ZjY4MfqzQv7dxeFnIKnEfBpKHRhv+P5JxX4eMyCrxqOW6kdDGR8Afi9A9yCKrrACUyX0BTDEch+B
RDSdwgQzsaCfWcCOIRoxZswJevR9509L/Qvz6QBUzJWdxtkub4V3CQDqdElqr4dmpI055g+dSMe8
7Brw69TA7EhF7ZZKh5QWunnh1Pe3baQPQLYve0y9HzpMkNoASv7A3DZw8VFxP1fpQVfHQyuNwRrF
R1XJfqAjhe4h8vBoVQ9aM/1QWzAixU320IvGNh4gt9FMu95o36pCw4IK4OwpI7GH+XDRMWQAmoq+
E+1mXG+Kod+qrfY2qtqr2CiTS1Ik2bKw7kytfGk7sDV1mqq6CQgf3bZWX5ZC5wUdetC+fRGcBWiS
oJuBcgr+mzmInY4uCloa5TF+kaHaqDvDjeFTIQbN0x+hzQXRIH0X3/HiACsZZNEzeGqXCXai3jUA
2U7lUaml3kZF6XHQVdlZsuEnKdCYatvnRQ+Bp4s9LZd3hlBnNihjbmUh2YzAMa5RucXog1srmgsE
6qPZdwHKX05Rkr2YrZ27ijqPvvDc4TI/mombCjqfpCHYrAnCbtmv0pvDFtX0+R0Mpyji/13/R62Z
GDNDjYsOIjKZjoRkOwOCr8SDVnldXcvHhHYL+ALGwGjnIhGd5Ed0y/XzTCr315c5McsEMXDhorgG
6Nyx/WOgXKr9ikNtB2EOUEKBlaxz2yHQOnv1OmcE8m/zLxfNxDQwhq4NLQRh0bNLNoU//6x+xtsU
Yx20WROJttXY3KfXWSbHbDUT20ARk61F0pTH6EZ2MM+xBVzVVramn2x171+ukAlrQjZUZRNjf+ln
1TbQWIHF4jEPTFBIuNGH7C6hyinCf751zq75yUdl4tqC6o1J6EfV7PV1hjrW9EyO+kvvUG0uQLpc
46BtuwfaDKp3FSjPOIeZbuA1+4ybQbFssTINZ7kr8Awr7D7hzXawDJxn55bxKC1RhlWQYYJ8DIUt
bYAlDRq/DqqfCublNjWK3pGT+jxPdvZiYI4O4xOMSraImZLyOOC8gDyy2S3y35xEZJf2mTmcvIRU
zK1oYtaVyL4ApJPcZbapi5Yr5wOIR4if+DUIzH7mR85RpZftylf7fFWc2AU8ZR3HHnYnUAkCWuiA
GtqtjvQqik8tJp24klznSdD37fx0wScmU8weNhW4SpDhgQhkC1qBG9Wnx1LheBrOd2MHZqquXRZZ
hKEC8TuKw154H3LOh7tsA04cDK0iVRP8/twphQhzHHmNq952QCG+lSDrGibO3Wb7If85Hf+1YjCP
qlyK1J4WBT7TANzpQDrSZ/LiD3tyC9oxz9jwnsnnVbjPz/Rlk4lNKkhH9HwsyuPoxyHkvg4J+M7u
872MOcpKd9Rj7GtPnNPI2U2DDUxtOlhWAycN/rbtcBuBZNOP7kGT9ggcit0clGcQSvIqDpdjvvm1
UiYgmaM1ZaWVU3dNJ4+ksDlG4eAmkHcugvQnZ42XA9GXNSYQaSReWirhjuOfhtVj4n6UmyxsqN8K
rpuiZ+/8bn9Zort9ctF05NtLMePUmPHkzEJkz3PijBIqV4nlqcahmBTgezmXjntWmTgERkVDjQjW
VwwCyHSs+I/Rk9ehrQ+xWFeg3EvCep42ohjtCZ7pbtO0ii3qkebGgxymw/KgR6R3rm8F72Axwaky
kskgMw4zkidbqV9LPK2M6e26EZ0ez2sbzsSnWBd7U9bL6rgaZRaaEOr1R6jmOJ3e+JUy3iaoogIr
L4TgewWrUlTsy0LdLnIdDlLnGQloASLLg4iLo9XxoxQXB30GXeAqPebq9BynbQgBTFAAzL4x5Vt1
bAqvFdBAGVv5JgUDvJ2vVe0VqrUb1f6uJ0ZozesGQo8AMC+Amwt9vwe6+C4u1xdZKaHB2LZP0It+
yRZgmuexPSwzUpjSmkV7HDMwyWXSa5tpuaPh7/ap9lTOaRlmawMNXF0HWDUZO7eyoIA2rVmzHRtU
QCyte9TMKHeXHg0xM+I1hy99SgUlShkACTSiReb+SMVYVNmQgia0fZpW0clBjBeLkc35lhc+5akV
5u70cdlGgMGWx8x8jinZ1uxWS+1ZtcwxdF4ngJ89tcTcl6JJFVkZk/JYg6Vqq6PCU95UOymgmdlw
lxxEXjC5dEpPDTJ3IZuImaBGV8ABDe/kLnNz5wOkce/9HX9mgEV/fEauU2PMlUgiSKsvGr4WKHkL
8ADY2b3lF+5I7DYoKRF25EKwMhjfZ9AB26D74arlUgvspTz9BUyEllNdqIDPpDFl8tIwecpvwX8J
YTndNX6ksA3M+WOyawLufOmlt9WJZfZNVxASxXP1GbVHV9lrISCpQepQ8YLmBx/dczFin9pjIraY
WfXSLNhrGlnag4KUznLEV5TPbRLQpzFPepuelCtby77k1kHLCRGF4ki5dQbKXzDcycqfDM7E0u6v
X8iLceV0dUyUHow4m2I5qVArVD4g7lHZyk+ya7zZU17Ep8pDer7jHh7eJ2ScjVJFlhpL2FLMDniK
39xPGEvWbuqnZdMFscvNjenfu7ajjNsBNUTZkBn29EMU9NCVBF88xk9Qs9/SsXwDeioe4YQtnk3G
AXWT0GgR5V1ey/ZNSLO7sVw5Pudicnr68RifI82FmVQmTgqoGxYQ1UK1KHGV2+glPZjuuJW24wsK
DjNqLNHtsKHj17z09Lw++t3PfvZaT15Dhk4yEKTSwxrfahmIayBNoU6mXd603aaiLEG/OqReJPrD
ObiXbgmAo/8vRTAYBySIUOjFISiP8mH1ZSRYcxgFlYtukxP5+qPkgHgVT/iSB43/H+nyfw2bTNZQ
CFqydAUMU8lezNV/gIItccF1NjtWMNx3Drg6h51wz3N8lyL0yYLZmX5NaVqpiUv62FK2VgM9a9ov
55bqLt3NUzM0zp180HE1yFQaeLZTnNd0C/kkMAU54JB11RHj4bHJzRRYpVI2DzMZH9RoAwjDRnh0
2oAWX9ZNAbcweRh+t/NDtOk85GOHxMY3RbO4vUNb3uEcJvrNWAdxumjGIRmkRLO6wjelCKEKbVnI
D0F1M+Xel0te4dQQ44mquB4T6IiWR6CI7TK9nQpO5swzwLgdRVhmvSrp6TQ+iuq2KDgB41OB99pW
MT4nSkEtptK0rhFzy5HTNAnGTJJASIbnq0G6dySa+L+lBz9RAvpnMKzvQV/qdODTdtQq/iXP6kul
SIMLvxAMGjFDTBVBSEM37gkhR83CZFlMWZqU19awPFBVJaARoxpY8xwSaz0k/fShrxqg5B0Y/KJ8
Kw1FIKYGp8LPPZbMIwt8LrKaRDiWcWHP6HCgullAxprqJVV3ia+7mF38073L+/Ku2qLd7PAfO7w7
zzg5aItm2txjsw1pr0Qbs35aFc4yP1vyVz4oO4EESBYYTpGqH2W85OQXMARBRPMh3WP6A8Wq9Qb8
z84UguLuHxXMv8LXGd5ShNJj0wFCj1rImAIn/Kn9AzbI3APDuW3epfcpZo+x7xXX51xc9alt5sZP
YIJegPaibs4MJBo4feXW+Pnp69DIn3/Aj4f9Vn7geBr6xdjdPrXLOIDFtMoqgcw1fJ2O9tefCqqw
EA15150Wolh4kSzOGpigzHHA6w1tZu68Mec9C0jvdwcft0JsrURDRRl13hQzTEEZjA7Y28Abm7il
O0FJh2+V/tVr62bcBiEJMGkR1j058jZ/EBc7DQHM9ogNykWkaHb1gFyFmy1cukCn283cYXFarEHV
4/KY5xuZMg73L/L0m/NNL/ncUyPMLQUvRWOAnafAOaagVg2D+lTf7AN4d1pgE954mMWLtbUviyo7
G1YkaiqVtV4ci80AcB2Y17Zl0AKMLek+hZnynnnXV3imlJ5L1awMDW5qrymb2WqgKhqF13eRZ4J5
d1Tgn42NxSqPYBiToMo4vLeZyBkz4e4b89KIAT01QF1ffD5ukjdKDpG4+lN0p/vJbPPGzzlL+szi
T55ShkIwl4Si1RHkObYmbblIHl72xo4FLFULShzqQeVD8lQ9kSfLpxMR6gbUTJC2CEH+yL1SHNep
fmYlJ8saehD71SMymzrBfMkc2SiIQXAH1FBpIEJUA16MDrcIs1MdeKkcL+X5DNonxkGgJMoogVE/
gspHsYGkkVPIDsYKqPN0igf5kVYDhMPiwof/Ntxqsq8fVO6mM4dorgbwgBZImdGHpM1Wwyc55mtm
y63+SFttq4Eu2UmgAfQ3RcjYqo9Mz9vJ2q2kNiZtoiWmpfQgN+ro5LVXA/f6+jinlp0eAmmmXBgV
XGahJXaagDS47zhbyDPBhCCjlxoNxED4iE1s1+Dth0b69UVc9/vgm/m+VSD11gdRxhmd2t0S/ZHJ
RuAjPnjLYIJLblRCUUHKCZkgSLvVytMh5CHakAy9H1zFKZqAUutzL6BM/+7/jqWAFXxfnNEPGpj/
cQCzDbhWu9G2gK5+6jaoAK5HcyMFyNV8yIShk7UG4j0UTh3dL7b4lBCUcVKUrP7VZrN8L3JC2nix
sNlgK71J8N5Xa2VrxDxZa97FU5hKHJQilyStsG70wY0PCaU/FBxvsqMURI/lE2YcfqJ29Ov62jjf
WGHC0lroYKM1cBusiu5zDzIrjXMbeFGJ1Z5Oix64mg73utqXtyoKGeZetzGqZ1dbiPO41xfE3UW6
4hMv0uZyNUO+rjom+/F18kQv+VjDbgcIo5s9lL+AQOC2zHjVeIV59SZVmzVEwZeTA+U1360hRDwA
xp724LoHipEHxua8cQE0ZdZYCwZe94i8vde/JE8lxpCnZ8pEYN1of7rVBgLcu76tvMDEArPTxCBj
ZWGJ07ZFPb5zFZD2gmZFOyaF0wddOPmaCaUDe6htiB3YXQE+V+w1t+96/aUNUZfvawc6TdSEAhW5
3utiUD+Aa199r/zyN5Q9JggK2tbqDffkGWzznD3gvQwUxjE1RI0FA1f0aN40aAgmrvSE8nUBysjP
7/2E2qDy0m0Bo+CPnn++da54RRa4rSftGKUjPgAdD4LeV3KPtC6AlFhxn6CGtWKGBSzAbmTrqGMB
kIbA9jPhkCtw9l5lPFQByAZ0H5Fbre2A4QgIoQJrpngx9MCmIik5fpfjm1TGN2mkM/R5xk3Ok0MC
6QE9Xv6lBeapM7aZkjYgpYCaRHKPCnq4qjy+nItbhiIDML6QyDV05rj2pE5B1EAfdIDoAVDuRqb4
ZJjvUvHz+g29+CQ4McQcTqGoO0md0Eaeh9m3qlf0rp2i/XPdyGVf/mWFnSkhvTCkOi37t97ifDKu
BLUj3uPxv0+2vOm0i0M/lDTnP5vHEmuYFd4CJhDwRwkiVwSSZwPA9voI6ZjKU5TIB5NCqMY1VCN4
T7jLLcgT08zhmwyhJ4OF79Z6ZpDvkg8o21T3YFuDlLjl5fSqoTku2+IO3YCUSw972dec2GeO5lpF
TTkKEXXxEMIhGxChtfaaYL5rPqZBuYls0MGLT33uhBpPF5trnImhyThLzVLjK0P97B5Srdvm0YIC
JLAgM4JMupkgOGcLphf73E/OuS8GE0qbWmkpQr86Co9QcPC0XfGYDHYdUHaKxR3ucleZkfXxinU8
s/TfT14NzRhJIO1WyqNk5vumg8ooVIJMCGcZqcVxopdfKCeflnm818QwVjmi77yX6V3GiYoPpUNs
DLS9RjYEatz+yHvCXn6hnNhk3FCXg3ckznCcjUczyN5oI0160B9nL3b6xyrgCdRf7pud2GO8UbJg
mFOfsUbNBoR21wd5MPn9ptjySeYuv4a+bLEdqy6VRqCFsLbmtdrMTxIAC27syZsWlxRh2sGIwhvv
Ccbxtmy3ilSpMEAWE1XGTHOm8VEVEQ8Jd8yDepmzoH+yNMYLFRlQDUqMbVy2ZINhOjcFKzUVjc9d
qEJwSuUXZ+9P3C3bqDIyMug6BuiP+g3a5X6aIsezlbvVB2kdqLXqQOlAarQCZKMe09f6fnlF1zXg
DaDxtpZxPkSKk8xEuewotYdMe+/KTSms9vU4Rq/YtX1lvMzQWeAvamHDKG+s3rWG+zoGSeED4YV/
XsA0GccyA3tjCAu+IEHTT3WGILsjIbCYwXxbBdbT9WVxvJjJeJYJAnkikWCsWaC2Mb3oxi8dSLOm
KDj7d/FpdnIuGXcygvBjVFY8BCFiDa2mBXMVgpA/XF/NxY+kAZsODnwJg1vMRypEki6jZWKaqsfj
T1r8udniHehbUDARJs7WXfaQJ9aYDzVKOVHVDgVaSkcDYTB09S2MkTaepSFZFVIn97m56qUVgscO
rMeipYM9jHlPK4KeDZjgjsAFpW6LvXhL8WxaCHZMEi53+V7aTk9qWD7y6t2XrtipXcattGMi1JWq
Ri+KUt/NKjr6qq7dWhMyu+uf8GKsO7XEPGPyvCuyVKlGdGPMAGrVYGmf7ULyVIS7ZR872Y/c9MWQ
50MupqundhknMkJwaQLFQ320Vgv8b1XxWKtmY5tCjQHkYRZD+MEPUclfxFmdICDcC2Bdl/Ighhog
tJsqiHKCzntnrd0IGR/odI7yKNliLE8BUkBIySn9x1DWZnh9v3gHgjnycVWIRjobmOQx4xlYt+IO
mPYCIpkYPbEq9C6nhFvvpYfsuy8EsTglMlRlEErjQ+PfT54+EPXCxLtQ/tU0GG61HQlVAD+6hy7o
ORHm3G18N8XcMXmFNFk3ZcVxASkfSSxXTluOiQs5w3cbjA+MZuhZGFFeHMuucBTjd5a/gcXLmTpg
E4rnrtypK7Qoj9e/24Wpme9WGYfYCYo6LVJRHKW4fppbSEjoixguGaVVgNjeBOGqYQZYAgjZqAh1
ouJtIqDFXiuvaV88ymuewcfE3vWfxdtv5hUmx3O5FDF+VWTd5mgjjBWPsO8z4Ts/PRQOL4uiCWrY
76cn6iK9rjEJ9pJJWWhYHQThokawNaWGflErfGRp48JsDQktEf0Ucj8MhgjYpkrcfJ4OJYQJbNJA
1rdt1I8pyX+pSv5L6VoDlxbKco1OvEFVMfGZQQYZrE9QHqv134JsPXXgO/WAJ70fDDgwsa8hZSzf
R40KXculC5qYbJRS/G1BlRXS2eXeVKcM2rryhzJi1HCV0vvIlCe7F6tfCDOl3U+NY2bqqygQYN71
dXbGxsSkV0cRhgvkNaX2NiLq3pDbMCrl91jAT5OT3ocU8GERUlBUrxEoxwdgrpNxcvMKEFbkFKZj
jslexAMV4pUVvnukQt1R7X/UhJc9ncd/egq/Pgbj9aRsrRsM+xTHdMneFChcdvqTuJo3qc5TlPgf
1+zLFOM1LIytgMkT1yzbxGG9pfSFSpCE1ZbXErsQmL8vinEaQAWMo6TCUnRjBvGOtjRz8LtCivET
Es3DbdE7ce1AM/4DGmY6CFDN/FiQNPOgu5OE4zq960I322sGL2LW0k8tjZ8xofz3kftU5OHkAzJu
ZCZp32QRwiX0pCcv3mV3kIS04I0lD7NpLu+9SP/c2Vp1Su5PhRHO9GHELlYb4BsKIJgl0SeDFOqZ
slfjbgM1gNkZpPQps4TNdad00VeakghuGmhZULj3d5chLKWltZ2CpAaFyxA1TFd4z+4id3ij8+uU
4D3GkCM0zjmPkc8GIrvcU8PM7sqLskSQjsKrH7LKwjzojjLNv7NCqyDaWWIKR+uWINGszDXk5lGY
MjcGWRHUImY9cqVafwAv4A76R74mVpY7JxCMVXsPaiDzNoJiq7bK4PRc3qCF53C2jN6ma7+cceRm
kWpDF2PLqn5rLt7qQnPAt5zkRUicQbErSHV4GAfd8sr+lwIISKhkSN9AfeBMhkErKwmZ2Fgc4wrq
46sV6Evlc9Z2yWmd2GDbaymUrFtidgUqbaMrO8iRUAFpfNMdoIMJfQWURKCW14weBGp4dZELVXUI
VHwtkO25WbE5QDlcwWzLh+Rrrw2IZl0BBYQEZT59Y918Ms/KrtTaQodSQph5vKfqZwZ4/m3/u8ds
Cy6dUxAnKn1xrFsxd6C9/hxJdTBkPXgm5EBVQg0CbyOpH2Q93XWWHJhW8jivJtIh7RHUTo5VEMgH
iGGkTY6qCBtdTl4gkQidn9/gaXdWLKrU6xDV+g2BkpyYNW5pQG4PKHlTKV2FSl1N7Zs4p5vGgrgc
yUD+oqx3UyndWFDVVafIU2LJqWaAwAr9OGa6a82ZjzN5Fxe9T2bQHua5o/YGBqEDyare82iAsiXY
DMoXHWNvObTK1fJFyVY7M9Ntq05bSM3tBpFso/J+je9Va3GaVfArKbuZF3NfJL8KSJ+ZQ2QrxrGv
Oqh2Q5EZivZZIjtR3oECTnEm80kZctsogTFUtHCahINe3+tpw3lGXQoJp4eEeeMscoPLl8+0gan5
yo6WslQ0nP8BsP/7YWTCd93Xbd51DZ13J9hqj5axUDj4qXnpvfJSutZm2gpPnOtHf/y148cE8rgQ
01UluAFCZ4Yy6e1OTe24QrYN5WBQhngJZqTFEhMwBTBp+U/Qx3tg0+D4Zo6jYTuahWZOMnSYi+Na
D9vVrHck4yQGPAtM1DEjpYDqEYErSxooru3MtuONX13KpE7PCRNf4qwghra2dFBO30Lwd9P72pbO
q/GLnrzVMAGB5CN0jmTsl15YjiViGocrF0KLAFcOBttwJCOYw1QDvn8GlDf34m0jeSN4fRRvCaXM
kzjPAs6K2N6ikJDYGmaYG+I7rQdgF66Lc9TPx+C/3S+2oUjgO9SxxPdRA7LpAwFtW+LpPvLckGOJ
E9NUxmOoiSQTaCYXGAigE1xtYOIq5856GGFPDA232PMZB86J//B6PDl/Kt3ik0y+VdY5q1ZEkgRT
Mr7qtLnbgK5idc0nHSOo8y2qxpIDj570tuZ0AffIcC6AyviSKG1QsatxKmnVnzz14Cqj9eL6Xg55
acHlxxwkosARD0kNPCa/L1ZPwPMtxHi7SnejiwE9+Q/EkNGfUm5BvALK7zvtNoO+DUpb4I6fNrU/
hcZe/PvKQRhbw65//RD2/ULmBLx+EZJs8goBBb8P4mcF71gVE/N8uN6lg0XJ59ASBfsciDu+r1pQ
EGxbXcNDsEx+G/oKqliZfOSZGZhl/8o5xRc8APipqVyQpECtiKVrLxcylsirs8+SqLQHzQztUy0+
JF6pWhCvVn7BA3wzR9d+cny7dCKzJVTZUVOr0h50CCoPKWR7OavimWG2MKuyIq2tkq7KDNZ9Cx0W
OrAyua0PiYGANzPBM8cEBWluJTlesYlpH/tmkbkZDiFnSRdi+LedY+5CsxJdqSrsHBD7rrRffmeP
hmcE06b7re74wedCVRe0Q18H47M4cPKlBpQjlWbCmogLiV0Xb4bJT3yoA4IAZPxhohqzi13e8bhU
cvhmlamWC2VGUpB8Zyg5jJg7olM3Gig81SPvSX6he/l9ffRinKxPWFvF6iRYon4sDamtT76F7PCv
TTGRosuyWRFbmKJKEOrzuhM8Ci9WPEiT8x6YF7JIbCBIypEEw2OyvXW176xxpcdk0ICiJpE3JLct
+c05jJcP/JcV5hobK3ICQYIKYtSIr+2YNuC/bm9ToXmQCzBJWKDggqqAntVb6OKGq1ipToSJAyer
NV8YFIFz33mLZq47kpa4qJM2Rwq7OpE6+ovagxu49q8v+wKcCmdGVVWDshBDTYo5nbKuWkIiFLiD
Y6ncxSDwtrM1fSq7FmOyIC5LB1CuqKOrL9lrqoPyYJH8Tp9uNXSzNHOd3UGbfjZr9mEo5kdhNEgA
iIAw0hbPQlTcrQrh8V1f2hlIPpsWuFFR32GjdTsZqT6Xc35s1eao6OBNmaTuJW2kx+tb8ykOyLwk
ZRMMgzptMqCOQH/IyXXKpkWvUI5NjtU8hOg1PLeCem8ia1TVYyffl8K4zSFtJLxE9VEYxJ0xQdRS
BnRm0p706le1LN4SH0a9OQhiM9jjvHoAOWxly9O0Qz0kYIIb/G5WNhmgz30p2qtyl+alDfYMCPbe
VU1rRwrAKusxJ7fGuh2gXaMakGTTV8w1m3lQKuMzvlhgrU89hsyIEY92YsnenLymw7iLJ4jGJZpL
QE1yfWsuhHPsjGlCToo2OFnJggXYhhn9/eQ4DIAIJgdzbB2rxk/t/1w3RCPA2SegjVSQKwJPwzZ5
TKmXWrMVMSOht7Kj9RKo4uN1hKIaqLHjaH0QJdTE5ib6P9KuZDtyHEn+Sr+6s4ckSJCYN90HbrFr
VyilC5+25L6C+x/Nd8yPjVFdXRlBsYO9HCorlZICBOFwONzNzZwWKADr8uBzhgaCYE3TRpm6b3Jd
gcypOwh+8NRX4XOqMVNHS+wqCXO6EHfPvc7TgSZ+e8yQaTSKA1T93MBKc7CSdCkyZAWk7AfeLlU3
le/jIW0qKZASH70pxKjPDbuPE6mG4BQm5ldsm2QhckhoPUMxotk1vDCVLBetbHBBGwlmSWQR9lVK
rMpHD6DL0F4ZkR9xVa7Vjj5UGl9Xsq4YWkpys2qLa9lNrnnP9p6O1h3uO1955zzJzTAtdh3zH3Ff
9g8dzR4zTRCNQtIrJxB8dRVpurRNq1jbBwKIv8GteQNMQLPy++qaelTakirAM6LLYtt7dWhS2jxn
YvzpltT5Vxce70eGzgmsToaVTzZ+EnYcdEGt/xSl3KhiPIuOS1f3eXmUGQDQ+TDjMp34lxJZ+RqO
DP4lMLIjwYUr2kJaz+h/eDfCqoIO4mLl/rtJnw85OVXyUs9rMcfMtPtQRT52bLVq8D/wkoiOhpyY
GW/b9dK98vvRej7qJJakDenLXMJE/Ri0GcVtsNRePVM3H0cArSbkApE2mJbzOq1At4Os+rgiF1eQ
gVtXVgbMfnvoKgT/I4iemPoufoUHNpSndDEhO87g3E+djz++gZOl5H0OBVrwMj8NpbDBMYmk740u
PrEYyoj+Nta6BQc8g885H3BiolLQJFQBL/9XqFdfocS+QjPbqt+LQHUuiZnMBM7no00stUgaSvJQ
95+Sn1/w2WO9ckOkmhUkVhE7sxj9AoHDtaVZzjqqk2WdmGszoEU9ZYr/JCr5PkL5wwhCarLKP3p6
sJJI4EgSWF+kHAWvdEvC+pBqpTOIIEj0idl49XUWdh+Xt+33I+n8XUyMOS36IYbktI9sGYhZ1mNW
Fci2RSjITLnpfJyJkx6gBhjoBcbRX8h7Z8l2sYUubPdEN1BDOdZ76lDB7NdLlGbzHuKPnTRNnyHO
rfS6Ef0n10OOvdxJTW0SRC+XX+LSKJOos4I8WZupWNise9GLGwmVIBouePEF45mmzfoWgvayNGAM
V9j5WrtVGf7PW7uv+b8cKYxr9evAmEyHuJXYBF7vg8km0yRDru91eSFG+Ad78NcYkyChplXlRaPr
/kpSbfx36Q0M/pZ4DZYuyIZj/9Vrly1c0ef92q9BJ9c80XVDYQCT3lPfDIbCARGIEzuqHmIcjLxA
+wg63S5bxtJZMfGkbdVm+eBhxKEXzIGjaRVlm39jCDpqbaK8glLuZGcVdRNwKhH/qfL1A0uE2GDl
ksDWnPGpOsVRhIsV/daaLSoN8UuKkK6Lhaeuo7dtlW7kaLjlvPs3pnM61MQwuiyPOcT+2BHVHnCe
v7j1AqGRNLrZ6el2OsLECrqOFWWSZsFTU7fcwi0ZmQyAHC0x9TpTkfVNE+ie6ZH6JkdZZh0oXNoO
AydmFmjCSqxZtwNZbwQqRlzgayo/C1W1sNnnHMrpI07MRtQ0iAAKgXsUBHKna77Du9Ju0Nl02XT+
wauAdBrTwBWoTSlQtcGVISMaBsh7uCto4fTUALWAiLMQNdBDY3uKSewB+VsK2bRsyQfMbUcqgvKe
UKAQoIp+HmYoAQWXeFHoEP0UkTLD4LnTAZYbH235x8h1ElnhITZbY8lfz/SV4MYAeWUJanwMd4bJ
SaykLRI+kLw5lj8iozfjm8T2nXynh0b0Ms5dAQ1QepffZsBDLLItz1QI4F5HIT4FTPsUTErn86ZV
WRCt6IInkG2GVpu3zI5l3d8kPsaDAEdppwWrNrqASoWoBltQM3oHteToOBkEYdsijWBAjKszo6x8
ELMAuNwhh55SkLPNZQOZsUM8ITIpIIRH6kQdv38aCPIwbBrZE46+FoFchxlD/c791P7XR8GdlOJm
isKJRifvI62hk+QNPTt2eX0Ac/82LMlDIy+JMM4UK2SIRitYdrgxiD5OXIse1mHNMu4euajfpz0A
ZlQINpEr7QcxBI1im4DrXo01dIvTq7SPzNaT3FXjNxvIle2JXzvg8/yEVtRaq6nTFuEBJEU9muRj
z4LwT252UC23BkVBFjZvuoW3NAPBwuNTFQaDoqKORrbzxUh1vxPDOHEh1fnFW2XWilFiu6jbzJFF
Izbzf90VQ2EeWvLjgOq3k4U1Wixmas2OnvTMIG0cgmHi8srPhQH4YIJ5sVEr8itsPDGwjip+ieBJ
P1KWfzZNtvfS7lb3+nVGC4vF6ClXgTrhrcNycgT/7q1E0BQxBiWxb3T+Qu34y54nRwPyQLgog6AU
pDVT6H6XcMAX1Ew4AiO6CnRp7Xu4ycvBdVATR3OLzJIAFjVwUDykOoFYKI2BoJV/iPJPuXkYQv5z
cLVdq6EFNfTNRGEG9+rBKLJPJVYNL9uqkm9H+mMOtAf2lsFTCf2zsVmmyLOJhSGhjS3VP5sW/QJF
UTpFLKwU5js+r7boXzhQSd8HKXyG6iE6AkKek0dVrB9iKm6QO3T6TP4gvA9siQCtWXayZ7AIvFdC
3hHk0pJnWkKF4fIazviIs3c2evmTJYxSr+9ipZOOVd29DhXrDOY1jhwteYmZ0+JsnIn55wQNDoHX
SMega396XrIvCFh31WBYDS0I+Nq2QQt0qCzdTWdCn9Nhp8xVdVskoRti2KL17J48aEibV9411FoW
9sJM4w82GdNxHkIjDRqOEzfoNYkg+8CyPoHx1NSLygraADrQwxO6zNH/UD56WbhNh87uc78xaCLK
JmXF1dCK+4QL6wJdiOCeeamItyqqyvACECX6/gtYVO229A7EW9gtM8l2GSEh8tYq8tewqMnpkAh5
EAUh0Y/akBJDif0Hv2wB4mOPUDobJVhQoew+3A5QFhrSH1WgbN0atFc92beytnJbpNMC/1lpikPn
asey6MDJk4ehWXEkkABZvmyoY9A02dw4xca8yni3Aev7uaHGpSw2OVpZjorY2ol8ExfewggzkeXZ
CJOt0DKfoAEYL0SOPwMA5eDczEiLHUW+i5rPy7OZOw7OBpvsh15tXKVnro7jQDQFxG1FYTRGZZRH
zwTfwap7vjygsjC7KQ9QFORVGZOQHQN5Xcr7vL8tBrIv3Z85UJuCkhgN2t2l6MdAwYtZh8dQ/6jB
zVfgjqWDwVzzr32wkFFI4g1RYpZ15qhRi5ATERjzrjrAx2E+ZlclthaxlZg8CO5d64L4V4kNZA7M
zBetJmrNId130roeDwDmI23brAgFu5kCEv/2mvbNQywhfBeYTWCVl9/BXMB8+tKnvUIsZ1yNuawf
wQ7SQ9UL0mzcFLL1GDTmP8HFpQeGdIhvQwVsyPJCz+qCAX/txxNPWzZQXM3UgB0JAtWy9E2yaMFL
Q0x8EC24XESZpB8TyBtp/C3rPy6/wS9SnAu7cMov1EpR2XPisyPrWXbrawTicmF/10odkvR4a4Vk
SLG+43Wypl37HEDYzEj8VrKktnkiebduI3qLumVoyA1QgIO3Gwr/UcvlbeGVr8Xg3gdacCWm7qZt
mo/Q1W29T18uT2LWDEa8iawgUIAg7mTviUzItEgLvCcdkshDYYTV4HAdzNCd8qnpHjXiFg1DXf4z
iDMn4hlkjPEcSehkKGxpuK8bdUJ2WRkvdcTOBVRfSJjfn2wKChBFziQ/yPXjwKBsZahAnkIMbiT9
kyNnML0Pz2zv49UiNnrJcCZnQSd1IOkssayNI75UVkINYknrZs2flXcxMErQWC9W7cd4/bspUaqr
aDmBWO9kFeowLOo889gx3jf7kdImt5O9ZI6i9WyZC2D8tAujTQOBUI7cUtYx2khpCO0lFLLyB86N
djXsvFV8zPbZA78RkUZ2Qjs/LMO65l/xH9Nlk+tyngswtRbbP0eRNCgFEGepUX5Mkl6/USIOMduo
NpVAbQ/5kMaWW4LRNms3Ae6HaTy8KClFkClLT2LgAtMrXgHIEVwnWnPP8863UB4HyXso3rjUhTq9
F4MZSCGxxeMA+lm0fst8CG+DW+OB+ewQF3SDwhk1BE185BDjNLsOoRf4mRwF1P+Wxpo1an3EyGi0
Ucr0zdd0ZqRSd2jr/EfXhZ/YtS1A3j1qw+qbGLVrLMY6V1qnTrrcCqh4F6nltZwDyeWlaxpDxlty
hQQMaMpzqidICujiIzQAAyMvS6sDdsqkvnuEyvFbGPYHlIaI0QSD1YjKi1Ti5CBsQxsGj6GCYKSy
WwbmFi1/FYbM0aUCAWtzLeo52hRjAoEisbIESJSF6B+yetyODa6q70WkrHhBnMrztDX3SbGW1eJR
S+SHtJR++En41raxXZKiN0hdp4ZYitcBje77rnrFxVT6AUn3zMyr/BWQb2q7ngQCe4reXV13QSJX
qL3psvpYe+UKd/IjBPmeopa+XnZeM2h7maLLFULNOoHvmgJQhIQ2dQmVCpAI1VBFMAAc8o1hh3T8
6CYUAzKHV/1GcaSfqgnB8+tyCQwyVww4e4Ix5j45yPRYhrhcXHoA62HtWht4PRRIwS+hPzSm/ENB
m6qjPLGbpUaDuR10OvNJBEg1Xwq0NvSeYuraoZQYFWMLEcKclzgdYhICKmLScOD4vSeoEXa4HTIQ
z/laaer65zA2acvPqOzbl1d03umfrOjEEVahV/dlh0HH5o3e5iiDoqAVfboP2qHYZzf+diBGt7SM
o0ufOsSTqU4ZHzTSQ6I6zL0nUTrU3j2Bi1AXIp6Zy9epoUzhPEPA/UQcuPfEVOxkNbwSNLLqw2Yf
JenCNXYG2Ha2LfTxtDkxyhQ4AtVjODndqjZrJhpt1pkyZC98kaDdMbRq0ekGZoPtdWnopWlOoq6h
dFlZerBLcVUjFZo/1CAlh5hXZUggmUmvyGuGgshSW9HsDeJ0AcftcjLjXuwJ7hCIYuJ9viHAYLpg
toBk2VZCXXkZNTt3f0CoJEvI9yq6OFVMVDNJaqMA6d5A+4FM572fPPg1oLNStvPUZnN5T8wZJ2QZ
MRBQYBSaM+dzq5WkVgQt1I8ZeY6zH2K4R0vrwl7/StROd8DJIFMeplCTyqDPO+0I4XQTDTCGr0TX
YZihtqTcJ2Jqid49Eme2HGquyYfeQmoJ/awpKMwTQ5X7lZRVa70PTM5ip/DeYvU99pFcjM3Uvcn6
Z46MQ1tvZRUMICHOMxd9YGYX1kDQcTPP7lN/qUb9xZ52aUqTICOJVZVWaYrMOM1MVS0sgqYTKu10
/w6J06Lg26JK1hW43ZpHKa2uU3Q9JJCjVb0bAsgU9I4PHQfZHtJ3UWwJ9ToV7yR23TfXvEhXHuFW
1N4MnNluqptx/xDXV115rNv8ILaPqupu/VC2BvVWobnBY/8/s4qpSFnOyODJtYpcg1w4nqgaIijf
26xY2tBzB82pYUw2NOxS5IWb6Ufkm1ekKazKBRe1H65cwLdTnG+t7h9DkYA36ypDhIFcta03qt0o
0oKNLj3JZI83coqylgyvhtS3EdDS0FvnP9pp03Ci6t1SiatYP1b5g0+Qf6jeuPh2eYw5cBEYSGSo
9OHVoUYweaF+CgWrSsYLzWx529vEImsEUk8IaFdADjylq6UG5NkY5XTEyYsriJqE2TgtcUVviVOv
ql33Bs7MG7IaBa6rVW7KqBQs9EfNQX+QYPgV5E9OoUaq1bDRxzv+PbuunNZ2t5AE28ifxcr75E5+
FFbouN5CwVwG6ytQKuvLb3rOSQOFCv/MkJKXp7UpInR9C34KJMl6umn7BARnvQOAw6ob0vVQZ0vB
6OzRJ+ISj5ouyManhwLof7Os13LtWCianSX9IxWfVU908nDfeVDi0EEX7wrqT4nHV0VX7Ai/h/O0
qRa+NJH+HLndQWgzo0l0kye3aFxw4gD8bEN2IG2wcRtQYbKXuHm4/Jbmg4WTx54sU5z2ICxGO8qR
tHxVS95jWQvrpBYyI/eRCWpBAi84VMkPUK1ZWKGlNzbZCrUGHot+qAFpgRZP0dWWxjszA3KVdEsp
6fGQnB4GAKn/sTiTPYBtWEuJmyMjLbyMmXXePQskMagP8ndg33j43PBmwWHNG+CvMSeJBBcXzzIB
j+VTQDLcojwQcjDL80JDpeEWhA0LJ8Ls2zzJ5EyG64O470see4CEUMsXPwv0TfhCjh7L44LJjOvy
7WWejDQ+yUm0BUIOUQojhD/JsbXLmy8KQ7D4CbeeWa0CazE7MhcBneaoJpcdD4DfDlgy/RiDS8em
P9sVUM2aUe3qZ00Fi19zl+hgo6d8YQG/Wq0uTXRyBUK6RnfRz+09JXldQ1oj/RnG4H8j1SOPM7Qe
JJ99Ie1aqEaiujBKttsxgxSF1lZbDXgLtKCuu6J2Mr/b5Ej/6i21cacyva7c+yoY9LtkpDAB76GW
v2k+ecuDZKvxDNxQrr6NB+H+31i405NgYiJi0PeYDk6CdM9fVYTJgpnb8VWy7+zMgvjT2+XxZo+A
0/EmhsKpx0U1QggWbwbfDgMbtwF6RCY9doS7sfezvKpVGyKVstECpI6mO0NC66kl311+kC8S3+lC
nj7IxILkziNyN1oszUPDUwUji6gpFIdw4NcUjidIZSNloKLUAVhH6kVGxbw59BUxBy03tKYy8uit
TNB6SMEgjux9yzzD628r0F1Rba31tQlhTEvrNwLqnkAWSapnefkLpe9pXOwjgB4jBNEpKus5LrB6
0y640sWwYmKqIeqFWszHaBfX5u4htiLPbHYM27LY9A+hzSFo/nH5rc6mX07f6uRmwpNoSLJxzHBT
baC1yeBwcNPrtslGvepGVTxzsN1d+hKiHvwRgPXfvvwEcx725AGm93aVpL4yjMGpVG8b5Loavi+C
j6C85Y2yujzUTA+XfBq3TS/waHjINVwY9KN3VW5U5IPfBwjfIKFoLrWizjny01nJ5+6V5gkPSmjV
HflwoKgS8NZi7EfU9QvubQ6rfDalyfnb+gKPwYSLCOl2bO8FyP0Kdg8uAn4PL25efoFzTvx0VpMT
2O19Tyypj4tE/rMPY2QUt4n//J+NMfFvfpqrGRjiEFtrml02oVHwHCxK+8ujzCapTqcycWugepKL
BqyyqFeWgRE/gMdi5J0RgGcHpgOlM7ZV1v+EeODcuXs67sSLaYGI23KD/aZeu6th04EWnoKoRVh5
qBMst2Uu2eHEpQBWhttWR+ixUuhNo/im7qkOEsG7yg8WTHFGJu18d01dSVmIpMrwSpVDcDVYQMqg
IWGVXckrYTeyuAgGWUsOgChb30EO5L21+Ca4kW75Xrb8rX5V2O16eMVuXOy9H+3ywtExLZYkcekL
reTBx7ibIX/vvAUvurAvprUQiAi3VRKK9OiLUH2DFpyWD2BKeluw2QXbYROn4vm8U0F6hbstuCQE
QzyMxM8UqmXQLPX+CUKJJecybUUr8raOGQEw8astGg0tYzO9sukdsD48Lt31lu64bOJdskEEoQqH
K0NR3cmQOw7W0XbsLk+Ayh9wDJWjtPmCS5vDuZw6UDbxN1oh6oXH8VLDwPAfCKIXoC7pc3EAaw1q
laAccuANpKO7U1/QngXagGrlXvmNfXlxFzbqVKIsClXB9fTRj4NkruZwe+hh1Lo3Giw1uy9thokH
qutIz1iAA5clyS2Fbk+S0KW8wbjVv284ShjQtITpUyxtUGUKuktgOJUlb2XTN9tD8UlCJ02NAO1s
u9A36oMHmK1vhFBPohIYIVyI/hrM33o/PKt4AwGH6+QQsV7ktpyf/69nm+yinNdtKOV4Nlk1kjsJ
Gk4Z7gGGcMw2coPoNdwCP7nIMzbvIn6NOu7tk/tWLAtgT48Hiop0Z7UcyS/jUG1aO+NGluAluBaI
knAQFDfgF9TM2irAHfiBrEr0zzDJz3oSqki6BtSvhHbf86fppBJngY/q8Uhs6ydOsg62UKy1BdUZ
zyFhsVF/1rx/DTj1wAGkXH/HWbjahw5aSD9nZliBRUt4v7yRZpf3ZKRJyjiGFmjrupVwbPUfvN2F
dAGwP7uQwJdRdEwCqj3t72SB1HW5XGrHQf2I0vcI9pwsisbPBsW/Bpnyh2QoweQCwSCVCq+kKBs0
QVix0piR8NYsJla+sHzT7QoCEQltq0wk6Mo+N4dSYwx0di6yi2F+o7aZlUNbAWrD26GUDpEyluJz
/07t01U29LbbRmu/7zfA6lt0oPd+wG7dGHh9VgmOq6a3gSbaBCWxtEjvqeyZGRpa0Oq7EkhtQwLb
ieXwqmxXUl9tmQvRsiFY5zIxSdptaAR2cYnYAdXvPOmtVmGeXrt2SWeHQ3RXJ3TbRLKdxuwACUKz
kY9js7KEzGDZ34oidF9az0oH8pq4SzD9OcM6fUnj9092cMY8uchcrEnoD6jIrypgEi6b7pxpYT/K
TFFVNqIuz0dQ6gxz7Sv3mHpv0siRANRTsdRwMiOlJSO7+WuUyTy44oVpK0byE9oR/EPiog/ovtO6
crAv/zlACOXvP3n6W6d//9snnP7L6d//0ScMYQWEcdcrIL+NC6UvlsC6i3Me3/zJ2qmA4FfFmDTx
OR22SCBcS2UPXiCVg4vIizurrJqV7KKlIKxdIFk0ugcMjBiaFHgOr+ljXYprwW1vhDJ69uLhdkjL
61IWEpPU2gFEka4Z+4UDitBoPTLb7lo5z3YCFcECG7kryDsOC3DXbw4VnfMSdizguShhsukJy9zI
HTqOq1gZxpZcyDvqRT9E99avFtSVv0PkJiNNzksOJbDaAxvj0dU8QN0CtKXKRlx/hDL0vxtu0XQA
FUP5kg2JkQVrwiO7KUERV4FCcPBWHrrTvSQFbwJYr1II+AFzIguNPXAZKp4OILAHN07MxHfR6rrU
/P9tR43PDhwzYWjH/05m2lSA5Xhqph5buJ1syAxNF3ZiRRc27vfEwjgOaLfRnwBTAsn4uX0pXlO6
FZLToDNUa1tr/EcAF2tDkMNXuQ2v5CS74aV4EzAQciYgpEAOYql76ns/yfkzTLF2baPq9RDgZtnR
5hi6nZNVZJ0zyZTAd5Go2YMO0ZQA6Oe+VC1w2FocZBllVZpy1xppnVsev5WjW3Fo7ABIWGCHDxoy
TmRESuHI6fPMuuzuviO2xyfWQNalo6EDLmni7/rYjyDkw5UjT7TCVvTstkkibnWp2r31UTCeQMjc
jaooQlq3RstI6vixWoIbRbpNXVaZkqbsSCOgCSPw803sMzSjFHJ8I/R0LXrNR57S7kpSNW9pwb8d
0JNHH7fniUNxg3hQ2rxQj77SDauCB+k2KSjAw52qJtuvr7/+9rd//PX11z9+/SEMwkaMgVREZbkt
13JYD6vL7/erfnx2rE8echLpe6TIIGwJCH/jiSI2oys5khLGd73S6Zbc5nd5PgxX1ZDF+5qDgRsS
yaGt1vI6ghM2iYCjFMwsd0gdOD0tnTYiIPKWUXtUKygq6qkRRo9u4kmrqkNlBLpMa9J4ObKk1AVU
TYJIEKkKC5FBusuj6CYmwzH2lGv0NF1B1dAHrE9+Aj2MaidZgyQIYbgCKEK9jYS2s6pIlBw9RMYM
SQXPaEEMXvdyaigAaKRoNkk8YVv1FKipFGlSmkKLFPrprRmQ+qmlQrOiugvalmSoAHgP2apFi+96
iAAAgPK9t2urTDeroUeG1VfqFVPCdsXVrL/KI0kzQPYMPnpRsf1OrneMlLZcggqnDcLyx+VF+hZV
jGs0HvhoaILaA5t4jq5PkyoP0G+QusVVx+BdI/d4eYhZJ/jHEEQcKRBPbFWMeC8rsVY/yX1mp0Fm
jRk1vVuMXmaPpJPtPM01lU00pKB2fdIZ2DeQVFN8D4yhkDbJ2WAKPKIQ5RIBNSH6SzWSpxMZsdoY
sKm+Dj1nV7kPFK036oGgc8CPNz4bBkPrs2tCvL2W+usOEcRTR0owwbXVw9Coz1lXP5Rw/EZQSQVg
zOIrZ3zXJdC/guO/VfQ0tSQJlGd94lpthuJTBniA4YXNQy3iFqoPLlujBQT0pq561dL+RQL9vOW1
rWaIofRUUTxLVqZXCBwe0VHVG56erZMEcxHQf2BkVc0fNYBbpV0qNNltmHZJvETK9L0wMBoJiLEl
RWVMA4bofAWjqiddJks4xkz3VgSiLjNxkD4oIHB0oZgpWOTmssl8z/xMRpwEiSEYwfK6QMtvuNGx
A61RvrLZ+nfgIHOWkzCzFnoyv0l4VoBzSmmbXj/mkm/18IiseifREproO8JsMqmJ0y7ThpDOk1Em
v69t5Sc3IaCGS/d4fKBHZTldvvgWJw64JSmPywHrphz02zGbFTxGJgPTvzMyty+hNb4lXSbTm+y/
2uVJHbUYjaIzEgIEpgAuBrSHQFsFF7Uel/rsSkjf/h1LOfEuk/t2gL6HxM3gwILXURc6W2m2ft9a
v8Pe7cujfc/WYY7omiVo8tJERL+TneCmbd74sls/+Zv2qMB3I3XSvKHjFYppnjlyNiabDBWdFvTt
MNbAwQHRjSkUcSlx+L2wjEdRJElEb4NC9W8MVpkO7u1BSN2jr7rRjuXQpeeFrfIBPHoJ8AhDjBZy
NChZKaU4Qrx3NU53JQQyQc/Z9KuwS9GYgWrAttb8XcVSh3B1q7fVi1JAFiIloLr09eyVxmPwNUDE
lCj5YEkD0uYy2eY82ItgCQO32RIjzZwfP53YJOBntOVi0ncotEoPVYbGoTqwgFCzZS4uLOf3KszX
O1TAloUGaJTiJ8bTAW0uJYy4wPcAw2F4d8qxHftXjMKqLVyzkdq+63EfW077zpy7AH3KIkxIQav3
NGUfFC06C4iiHXtP3aa1YElVf8XBdda7ghm7wmOOrGDhj9WgxlLq3pCaZC3Hna3krZMJn1QQt1Be
dbxWX1Oa3bcJMyo5X+MeYHjtB9EWUqpzZ8DZA09WhQ4hUiigYT+iH0IorHTDHM8OPpXcUIGqRt19
OHiLMtdzC3Q26mS/obhISUsCVE5IcFs2jcPCQwN2xjSsRpdiB/pjLWvOoGCtwDqtBKkt6kDNi2AS
jpZIZ2aOCTyMCjgYgbVIysTBFV2iYFWAoq0VtuH+GtwcBhP6hWvJ/JxxKQC6D835gGGfn7bBELAB
+Rl2pAfvSnhXTG2HOsSKcQOCDp1dgfTeDO6lhSN3bnKyjCs9zBFJ82lesU7KXi2Ypx5dDqMDVl/z
WlONPi470DmzHzt6IWqGxC9lkxMpoMOQ6gMao9CbDTHmGwxqXh5h/ITJpWOkc/xjhMkiofaZUq0X
yVHBjazRy+ueIMXdaLdup5uu9Hp5tJmbtw7mQv1rJ4MbYpoHKbJeaCgrBcBhxnpqaAkmd4qNuxMW
N8MXV/b51M7HmmxBiM0GflFQdkyCAgyCQ4RqMfTLxOBWYGBmaVRg7G5anR6GHjBBIjpjWFt2iaVK
eNvg+1npsbiRMn8jJUpkpwiPRRncYoXbGgPYDQyW5Rbavw1lTIPmQFVrmrttyptKA/2AppgQijFF
4Vny8+2g3Fa96CiApelabuUgMc3cyind4rEiV8jKdl21S+rYufy+v6/u+SuY+IO6Q3/UqIx2pG2w
I5kPcOFPP3QReT8W5aLg7rjTpi8cLY0jqbWKLukpSagrUz8Tk1w+1k3WGSoPHmOQJReuaNCAX4PK
5KmN+Sqt/RsxpbYIIajLs/3OzPKV5FegCqeooKn8BhgBHKz3S5xPX7xQicO4LZu5kwIGY+V28OD5
q3qTx8bIKFikBq6gj19P8F/v3X97n9nN3ybL//o/+Po9y/sy8Pxq8uVfr/PP9L4qPz+rw2v+P+Ov
/vGj57/410PwXkIR4mc1/amzX8Ln/z6+9Vq9nn1hp1VQ9bf1Z9nfffI6rr4GwJOOP/nPfvNPn1+f
8tDnn3/57T2r02r8NC/I0t9+/9bm4y+/jUCf/zr9+N+/d/Wa4NdsXr1+ZPxPzufHZ/n1t4/XP31N
L/2//+UBvMTfBvn7J32+8uovv0mU/Bn1C+S2oUuDoGIsIbefX98h2p8RNoLhGL326LofVzLNysrH
L4l/htwibt5frdRoyMe25ln99a0/i/ApqgiCUlC0gMiD/vb3Jz5bul9L+ae0Tm6yIK34X34DveWZ
PQPEjI+QNEkFlQfTGVr/z08WNyYq6zIhuNXUeq+ruFqmXYpaWCiA8/g+YqKpchEkgG24z3TRSJPr
VngqSLaCwHxhpAXqP+EPVgSvUqbVVgJOgiQZ7pEcthFn3tb+XvZeJZabheoCqozsR2Cnw5umxWbv
J/dQK7LRouqIxc86vondnSyC+7M2S2QdWu+jUwRUat5J/MK5bLk9iEIa1UQnvZWIuUV6wckK10Ac
bHBCNzioTQ/g4qb7hJ6cwfAfauJ+8FqjAbkCmUjNDlBuU+GxOJ675cI9qUJT7eP7QSoOknIXtx6m
WOqvzE2vkenepC1I+0t6nVZ4/DiFy+zRuI5qngF+pE/QmOKyphxkvf8J/SgTleeXyPXeMrpWpXUM
McS4v22gTiM9amVm+rqtcFyBUBnywscyuAa3IOiVb2R3r7rELCtgCNt7Pb5u000wpIba3+fKTQ5B
x6HVt7ommUStLVq4qxzlf7V09y4XoPGtygbNRVtydZOx0Mzgj9DWaLPohpNPDu79JmUrdSx6dYUZ
UhHU7pGTZY2JpNsB58ChE2uzKsOVCDbn/yftupYbR5LtFyECpgAUXmEJGomUWvYFIWnU8B4F9/X3
VPfMNgUyhNm9Dxu7ETOrZKFcVuYxRMrcCjWtkOm2lKe2PtzJHYCo81M7kgeYX0iAUsee3kOScXZj
GYJwQf3Sq6jX1iiMyXq97ZMSSjQfgYbeOdiTSpPetxyyGmi5LaNbWJX4J13+XoLvWc/RadSR38YN
uUkFtTONIb0NWlS4aP+TqpEzKE7D/FR/iJL6qMRPetB/jgoS4RpStcGwU/vqWQ8g8wkfxbavweg1
A7Uyi7J0FUjYky4wjaq1tIDY4wBUCnsmU2CRENrKNLNrAS8Z+a3C79MzlAgrxYqgGlTJmauW/YZK
jdlHoVNpg8VUSEzdyFDA7LJma+R3MZybcxUYxGQTNHgvgc+aDoItR+/IAmtrwEVqobD/rBa6M/XK
IWP5SmLz9Xn9e/MCY46rgMCYVVsWYeJRC9V6IvEJRuSi3rm0D2xFnsxGm3ZhVzgsPIKnvBL0a1Z4
GZTnc2e1O5IWUSfKyL3VEOXWflfVmRXXK72khQTYZRT+K86iVElEByXB0IJucnuaoEIx5Y5wH8Lw
rQVQLJolvKh7iG+/Uwl2CBokuF+DXkF5GGzu+j2ZQh+b9n8ZO6pCSFUJP7t5dnD2qwx1lPsmleIT
a9/77l4C7DfRV7LuxbPq76GfBVnkdOjotFMhyfEJQ6SRNTnDjbJDqVAxhVf5eYaD2r8Q3f/6wr4M
usiiNCE0tDzFrGp4ViS3hB4gkiTqP85uzL/vn/P7ZlHv+h1GV7ksBHS2sWwXYZq5YcOsTMmJZy/c
kqHneYvxy0qgAZVhFeVxdSGdR1ws1ymdsrntEZEmktdXt5NuAF8NhLrM/fMKm+WqA+E2Kx4mR5YE
EPOyrSE3biwaZp5Tx8goZBZRai+7Nd3pqzN9/tuWi7yZaqVr5uTUuYAhuEjWQ0vZ9RvtHhZ2aPKa
1YGuYEUWT8nLGVhUHIUipXofIGbwCVqf8TzcZRAThlyAetBMicLYMHeT0lrV3UAudZY4X8ZdPPNU
dFYMgccdgRRkXu4xVwLAqvPWcM7Xzqfzj7p47cWVnuviiAlP5R+Ngft3a1R3K8v42m45j7HImlod
Ns2Rjhi1gwauWbzo77DO9VXMWnLChQXko7Um5n0tUzuLqfIPfHb2ZIlaUa0bk1M0jNt+KKD6lsLQ
rjgIyiaaTxMOw5VR8oPmz1vnYsqWpbAE0gpTCQu9E/F6XLDw1gIK3xpQ9rMqK14VELl2m50PcHHu
1Y0uypAN5+HCTeF2G44Zb1ZVUVbWxxJZNJB6lusAYUJ4fMvJX4nWg7ux1vuWvj5L//l4yKshOguW
0bL/3ofwMQhkEV4sfpVb6n3h5xvI+aByCAa57OY+fZYe+9O/sGu/PsD/RF523UnH7eN7ROauXsVR
+qH2proT7rjWvIjnvQl4hvDy35Emfo33dwUMxiLQ7FyWqMJu0GCLpMWnHFgMZXjWlU81hJ+I3DiU
Vd7K0rwyRhnmMBrqLIYEX/rFRVxBOxTGylVyQnf9p+SmKHmMqLtDblYw5xtlckQ7/Jg2zbiWl/Dr
YrEnvgReLFIlzug0qmVyKvrpOGgAOSMjNMfxMw3nbahBhTyCEGwclH7eSlY2JgdpbDdMOE3tGo/s
2vXx5bcsLlNxIsFAYnyE8BGfoDWLXz0xqAKPFjXbY2OJ72uH0LXr9EvMxXWaRBq8ojOMnwvigvGo
679MlVtXf8BncAIV3TgYSE02lBWnp9XwfEgXnx/PVAj/48FD9cWQCzWpoJSLtJCHjyG+k/7ql5Wg
mkE/kiKVsMW1G/PKuSSLANJA9VLjvZXlWpNnpDL5hNQI4gKDAKh5TC1BRM0b9Xghf81Kw4xqdEFL
xRfn50LGu6cBRymrtmFWvxOos0XpkxJCFif5+H4fLJpP2HXo0oN9qkmAXKkcM/b1UoBtd9NMRNaO
U5+bcgkf95rYs4FXdVTA6ErRgBlQfNiiO8JUvePpuc0yvKRjMCFItSnL2p9RrZY6aQMvbkgcEbeM
x10cVr3VCKoXZsJKtW5RHf37F8OEnR+KBkqyfGefXWNVMKkhXvHasYOuTbjJYH73++IUd2sMz4sb
k3+cs1CLVEfLmkYGnE47DnN+KyqHIUUJGyum7KAOWVCzUtaA7JfZ1SLkYj4KrU5iVF2148ieaRXa
GQiKRflWR7kPut9boim2nEHlQA62ypC+yzNMS4kEyQriDzp9/H51XG5WKJFjbVAUd0CYRwn867fW
mxnHJJStj0H6kxrpKZaFV+73brPkZzH+NQh/tch4DQY0baN4hfFz7FWYZs7AvMOvV4MuFstpawKt
tXZ+X+zjxS9bTI1OCzi6jopyFAV60vNmW9NpN8z9jY7qcS3W9kRvJ0p9JZNOGm02IyqaKeA9Kx/o
4jRHJRc1LwL5CI6jXeYCUwCEVw50w1HS/QHKzXp6p5IGWo2ambYAiNDcNKDbqKMaHs9gKOXobwnx
cwnl0JVfcnGhaRwBa8DFEDL1gDsvFk5VAt+gpN1wjHriknBExSoSLbF/b3s4yGkJCPxCaEZqsq84
wzeD4g5T9wlctbtxtqKU2Cs/iAf8ctIuftAijQYZW5C1sRqOPBtTn+DissvsftPDJhm29pMN06/S
zTz5jjbW96HXPsUiuW6iKEmCoB6OVH1mo2rlFYp04+n7IJeX59fxLY0vhkwkYyr/M74UwAvByjsb
6kl2kFsJ+vOBA6Hxlaj8rvjmqy7vEtjNJ3OEfu1R3Mab6RPLCVw7OKo8Rtu1k/ZybX9ZUbyGfH7Q
FhBYG2OGzziMvOXzTvOVT8j36HdjWdzF8AXojUpvhyMrj1UQolKXmFp6K0X12ldbWRFLx1hRUmNZ
h5XjsXUmRyu9DIleLZgaSPp17ES7yrIyq16DU1wdn45auwH1XsB1+a86u6mGTorHFCC8I0FTtyMZ
iDGCXQ/PEJhY2f1Xx3cWaXEaUi3UOxHG1dj8qmkkKPuof/Ey5Mriu7gP+ZI/C7M4Y/RSj4IUr7oj
LzfMdnfsY5Pvaq7NmpnkeXqWLObjpfe+9ia/chN9Db04TYp+zua8xwiJFwCpSUi4TchPAs932QGj
7QiOfOjNSBuDMt7q/Vs0O6Q3U3ctJbi6Kc4+weJsiVoopjE+p+nYWJn4RgDrXPnKfF9dbAsd4GE4
Ccoy1uXXZaNFWhoX0a+DRfio3MDndFrlJzfYFlbpz8r1pfMnGh/w2SLtW8jPEC0fjr0GnqDSOYC3
eNGIKwKiolXD4GQfmMEYWzQpN2qUuEyNXQXugr0KfheEJKfhpcgJGie5Q8b7TMFMzAFuvncyPWRo
V4iAZ6eTuJuN8jFnePmPrSOgNC6yfIJ4JdZsjo4Cm9x4Xl01V0/Ls0+52IFT988dxDlh3Q/AfDfQ
Mbdh0bnuv7Q2bYs9WEMHEozHkp8xA7V0Fx10vJeb3A6txpp2ay+ZtXlb7MVCIB0aydgQeSdbIYOz
XppB+Hb1Gl8b1mLjNeWggcWKWyDz4w18+6AobufQrky4JMZ6DecyAf51xvxZj4sNBsh/p0gp1qPB
TNmq79pT+TrulLsWjSCgqazxENthZEov/79dt9RsyOYpqwNg8TB9GWiKm3nDpb7RkeISnbjLV3KU
y2fM13Eu2/DESGkIxgT/rp3PDr9dfiWnO6wT5heYTTyZFrH4HJ/t8axXZ5DREKt35/jvOhzuPgCE
/xVBf3VsixOMilGmEfbrsJZcTpHX/Axs2GSzXozjy+Gbw5Iujq8k7AcaB1gu4GM89ppX41DBMxt+
DLHVDNUTFSZ4QLTu96tlZfPRxbmS1yAUUryWj0IqHRqm2ZVGTWqsRLmeYv45vujiSGECCljjrzWC
WdtKNrdq3RhO6s8ZlmWHM/og2NT5fmyXLZbFalmcLOCmkK6o8Enrn/lNDh1/NzwQU3tmR5FXZI5r
KLHLSuci4OKIUTSlaeFKhUQTtivZ0Yigs1ADD95tshZYZhixR47kVJ4hrWImr2U0cAWGMBoKIBDO
XIy1orHMKtb1xzSCZV4FZ7QYOq6Nm4+aqRoYL4rV339eYyEA+Xs3qgipaga4PAj7dTfitRwLxSz1
xyJXAMcMDk01Qxl4qi15gtBl9yQkmpOSuwqPxzRp4aIg+2GteAHoJRTm0TWaLIPWbOY5ASrhMSpv
g0i80cQ92lRock4b8LJ/GBMsyg2xtKEPY9dQ70/yGNCEFkKyREGDHk2UBnLlabPRmjt1jswQqRQF
2ihqZDfBCQgKpTWiwM0YNcGrMUHzqkcwbnIg9PFR+lE34/Gzle+T/j0QfDUGFzZWdhK5BYnJHHoD
vEfNIVAWauTKGirJC8E/iKJ9M4WPg6qZYQMzV7T9qzoHjyfaYNd7uSGCb/MIYy6vnqBegt5z1qoW
UWHROYlWp90FPUAOvRybRZd6KLVBYPiTgZsz6oadE/bAup+0VA5xKzmC/lqxworF6cecqw9lNJlp
GgZmEiWOkA6eAs6cGN31IOxrnASRKn7VUKcSvFnr9/IcANImOkEJwUUiOHr20gTFoWTyK3TpLdFo
NhT/nRpAzREF6P7WaubiTpJUREHZPOb2ZQkE9wyk/NqpyDRvhDNdpjdmXBFrrGBu0EFAW4V3yKQj
2xqg7S1aM8NF1wKdLIaFhca/LWrgiLQR8qsEzZpXIZc3oTw4c1DhmVn5THuJGLXkXHGE+n4exaew
7A9ZeoeSC0BseFMxe1LhO6YPdtpGUEuOjwqqlGYhC7dJSDbiFN1UsegGA6QLgPVo8U1pSM1c2ohy
DSj2Y960D2UNzwgDquXBRz2cRjK7JIhuprx1QCCBeml6W6vdARRAVwi154hXqPQ3CfJTImvMWe68
bMb/eXot9MlrWeUI2eA18gdToSsC1dgs+UEzw6sFcQO59H0TSjaQCY5RM6sY0IcHOK1SXnJhuC10
4qLcZIENY+VGatU9VCpziGbB7ZzEz2EO3F5ATUkfrIo2XtkP9pjeheCygGTnFQJesgmJTHUMPDBn
bG7/oyuhO4zNZ9MUW0CXIE73kAp3GgicgFJrQw6/0NhpW2bBrdwTI8nXlMSWWADIcugINPEzjjZS
iu6liIRtMKqPc4rzWrltkg1otaP0wOiHCP21KUsPQOd+hBBtazrVbxTJ7ePRg6SdVZJtbvR7qRBg
vaGbqlg85/HjWLBjBs5Y1+tmnalWpbUwCmOf8mSYlTChLIiJyBMnk3Q3VyR/1otPsSm8jrSHYRp8
eTRMAjPZpiMbA1T3AHiDRojxt2B3sx3UJxodZKkzs+htCD8l8hklL0aEOrjA/KyETrIOSdy+9mSK
wwki7EEfeiDSmVHcPEGIFpACwF16YR/EgmDnWGpEa9AdUp616b3XHEP5kNrQK8vMApDzbgxDG7Y0
jgL3plbLHAGHbAJauyCbuT67I+CfaIVURWmrGcChhYQ3HfBRPbWbSUSPvxHS01x5k3pIosEd1MLp
gmiH3w5Wf9KCo5HuASO15wIaaCwyRfWOln5ZlVab4g3TpBDo6NsNnW8CnAJ6GwBpJsJl+i9BOxbA
h0RlZ0MF+6CR29od8ld4LDHxs6tEv0EDrIbLjJAcSL3TmK+NR42LtvXWbOROrw/AseBROmwlZfTy
EZaXWLkBTV15OOXVMWweuIzASN1OuRXrvWbgfAXOPv5rNN7G8CZObpL0VQLgnRSPRfbWCbDpAAqe
yc/xzDCgXUQ+DXGvS28afWiCH3D4AMMSopzybSyWfhwqZlZ3YDXQO4YDhkKvMoTreK4/BhogEoUI
CikzdeREADk7YszuU+y6PC/tQvlhhC8kOCQA4LeTW8yimXYFjLuJFeCUrtXMYSlASSKItlUHUNKe
iHjtd9CqQ8QYSspaCTMlKXALOfGMUrR14VQLP3SKZ+tQbiSW7BNs2CKFb8N0HySyQ4TsBq99X5fT
J0kGJg+ft6w1l026BfCeE6FQORjbouksIQP6qlQeZ1Kbc/MwTsKWKr2vs4epRdthknfhRK0Zbk2D
3gI8Fm1k+lZo26B8DMbnnKLHMn8MEFgWsn3WHTMQL1oD5hGwBojCV/BRLBV3HWnBQKif22ayYbVl
dnXrSclLWr8aeYv2W/eo1fuiUrDVJOQisamzu3wU4YrVPRo6zOVxbMZtY4bkdVBmC5jEGzKQF8gh
ODDeA1/mVE5PM9x3ajyn4eRwn0utHUfqnoAdSsvUm2VAoxk0F2sIWqe9m1Zw2pgMP5CUrUi7bab4
qpZZQQ1F3CFyJh2WAfWdUFMIR6Rmnz2H8z0DPq+qcUyEMUq9OJyK2Jnx9XQxuxFQ66IwetRRgNYt
A12epqauMumuIR6gmQK1DxD95wG2W4Fdygdl3KYAgBXPUVCZNfGNdjuQ2wq3hiED1XtTidAwBy5O
AP5wME5lqEBiULJa6J/kiuLP/WkMo00RMyi7byEwiE9yR2joQYjcxgIZMGyYDx6MBEuaywIFbM9A
LQdHAW0V1Ztgb1SUqUlgB4iLWeugrwU06fxjbMQtKdRtClP5Spc3kQqoZA/pQuKLlNkKgJ8CAHiT
HDjobdpZOZuwjDCN+EnKn6a0hbLB+zxTaFJ3dtCq8Fe9zUvUV+r0kVZ4G40lulzbAbKAVVvh3yI2
Xr8HIJydiAWeFgJ6Gv0VoZ4hZo0j6Q9jKTqp8Z5KdzLDdhHQi2KAA+o5VhTK3NVk5uFOqh40YbTL
cK+CTRJT3WcyIID43WOW47odTdIfIi6/WexzEj3AA8UU83gryHDxILuEEadFUaVSqk0acUryO4ky
T+iju4Y9qgr6mHH50EbahsWCH6DzwfTZKYPxmMizq/bQRifpts/f2ZPywSTs/nGy0ix3Q2PwxOF5
LtD3qyBmgvUzySfShTump16QZbD3ad5DNHOonLip+EHgvAHbbGsMym0hUcw8LzxUG+gE3MCbBnme
R3CMwkPQq3ABZmpqlfpsZvFnZSCfIJtkulfBc81yhrrPXUAeYL3mIavwuvlTFPYiJ0dN+g0aLU49
cJpsCKWq8iOELWSkR/tWnraShn9bi27GCCqH+ntZQ52adTeA3T7lCjW7RtmIdbsbRpQjkX0VU2Pl
YerHoJqVkW4PmeTEkCdSIdqUidDnkHM3gx5tiZ43xdkgF4U195VTpFw+vXU6bOEqep2n0ZmVYDuB
ISRP8E4RgP4FCbipwPOWN0pDfUF5F9DuUiLi9rWKY1IxVWSNWR+6BU6MeXhlaPrqOATyorEUBXYc
ya2KPKucPqn4Jgn3dNbdJDpMUMbBIY2FWVgljAWRz8dsJ9YKijvI/+XGCiLZjJRjDXKUCI8m+jbW
mD4ibgoIkAfheDMQVNg0GJoCd10M26x/H/rHiMEeMbwPosOYpGZH/9IUrxXvg1KyRypYYW2YQrzL
JWBQdcmD9oTFSn2T6NUBIGVYh4eWOAwe6ZgfpwJOmMGk4mQaKs6f6KPGB4n6hyl6a/SbssaamcXY
R8UWlyD9GVeRJffIeRjbpOnsGh210hCc6lrGGwUys4xsYuBgW7Gysiq1igiygUHudBXFW76zI1kx
OQdNyDCjY4m7qbJTIETwd21JeWrn1gxasi/DHiYgArQfUq8HYbmEHwd4eGY/ESefFYeq96wYwaF+
AtEDe2rYKvKPOfvIjDex+wGTReT5pVvmnzimHFG5HXPRn6GhmxadDUJdkjdYxFyuG14uHZ7j0Mrp
dNlFClvEKxDOa/UFtPB0+OgZEv6zeJYCcJg3VaX3xxYY9DL8ZBAZ0SFO+f1T9FotG8wzjVs4UOMC
/Su2asQiJuIhGhVmgC/WF8NamYuXepb1mfMYi/pMPrYg+jSIwWCF0/j9bW3BCSk0Z4+bqgKH+l/S
vP9+Xp+NalGbibIOxhQzIsLpzg43ig3UGaq+0U2zjW8V//tPeLW0BtwESvUcTHQB6NW6mI2TjpZI
CxQRsapbjnFj9tCbvReuVut/Qa8uPudZuEUlz0i1IOxqVNYiHyh+9AZC3/A6r7DW6pML6ZW/P+NZ
pEUNrwZPKRhbRGodVEYcaAdu89jC2QmRq010Hx6MQ/pjFhzN5n5GiiWiGFzOdgIHK/v7b3x1mQKB
AJQKwBFA0nytl5C6zltDLvqjkKADovTmqv7Z9c/6J8QS8TalRlcEbdMfdXgnNnjQzCookcFGgKRM
KXUA/wN9h4JAiNTg+8FdbWxx8szfo/tVSz2rzWIyQ6BqSmx1J/tRZ5uucepHxU1hl926zBY8FXrU
YQtRia28Wa318YPkYj3BkkwFJwgMAH1x0ERsysSkbfujdoAb6l1znB7gnwGn7o34Ue8nW3G619gu
Howf3w/76gFnaLIIGLzGV9nXOa1pYAhROqIiPUd2NXz2qohG0pp869VCNCih3ImaIt1eYgppI5VF
lPXDMYEUkzqpdlJUFgOFSJMY6t+6Wc2lo8ejLebZfdiu8ZuvjRJjlFV4aiiXunq0aWcG+g36pYAq
gWDsJm4NZDR2jAjv9WSbvaIf/PT9l+U14eWMnsVcyuxlgREECf+ykWS4XQYGN15VULEzW/3l+0hX
R0dEiuUjQgRyiTiBN1WHugAZOPZFUveSfh+Mn9+H0K7FwNaAjpKqgDWxJKgUStOxRsJoROTOAoXI
OYN0SlrgUscbsfxLanWvbFS88GFulspW3uxz42booC6YSw6cFbYaUGj9ILv6zGDefKAgtxrxtDXS
0uzQLO8CoBzhNVgXASQ7a5RtShPCjo42t7sYpUdR0raD3gPwarhavO95Lmdktio9a6g4yRpwo+Qt
ku+zdKMKj7VyH047gRV2APZ43UaYgQF0e5QaNKi3gOq4aWJ5G+NVmA2pzdh9DCytBiVAYZqcnCpm
ChE2Y3r+/jNebSToGlE1/i1VifLPfHbIKD00kgANGI4QTwLrJfLG7AF2w34yB/CYgM5LvzVY407p
XctGT5YFuwqh5znBNHvll1yd0LNfsmhpdLNQcpwkMB/ErfPBTaTEBUr8I0TiGQoiuFDdrkVakI3C
A7B3LqwX93pNNoEKK5hA2nz/c65dLVC8oLoqUsCO6eJqSVUjGvGDsIQzKOBLL33++H2Aq/kB0jgw
/IG05Kp2X7/8ZABdCSX/4ThKe25nW28TNFCDfpfcqNZ6O2whWP372tYNRIMNmCGSZeYY9/mkpIMI
fILUefNE/QjFegPaUoImWCKKmML8KPdvMFaMwtkmso5jENX8OtgNIp65hQGJoG1sQAqyDDEbfe7M
ueFN6FSEJXZM0dhiJG7mMNw0GihuePLiuWAnY+5rbeEnQD4VXblLBsNZ+ZDXpoqKMDaTgUXkagJf
P6SRZp2U1RgYeU1vZKfDEolMvC9+cDD8/AYqA4RRrZWg11breVD+o872TV/WahkU03BUaeor4GPH
0R1rFT9CeSAR4ckME8sZIh8KgDC06L0CfFEJz6NEAhglX1VxuHa2n/+cxTaWmkAGcnzGzwH5Cahg
LuMg7fqdYKX76Eay0B3nlFpzLQNbi7vYtJEYFCVDfejY1D9ykGSrKT5oqbItyzXwy2UknSAVwY0J
UDI0fBf5SDXMQgKMNnI9HPPtLtRypyKd10I1+fupvWz88UAIg00v6vhfX2c2rpsBahlIKkUUbsEn
MxvdnsH8Y41qNrIPg2vv+4CX6/drwMU3TMoM91uLgAGbrQYQrZKsmW3wj/P16kcIYJN+veeIuOQ0
1EScmzxHCBj54M8LMAiB82jDrDjNHFUY185yfnZdxMMcEQJsC+DtHH1ztjvkMEjlRjIYh2rARLxz
0VnQP0Zb2rd45KVAv4B0rbwq6K1ZElJady19vdyeGLABX2JRg47YxctAFWQazDTCgOtTm6JPJ73q
0loSd3VJ/gmyfBtUM/wN8MzrAZ5IjgIIo6VpIJETgBc0jQeu8S0B4Zw6hi353y+ZK88SPj4AsPnL
R77IziUl1JtQ1dhR0VFmUea7sGwdvRZtqe820Gc0S/ieko6aCriIK7GvrVdFEmEYpoLug5vk6+Rq
6qQJqJP0R/D2zYNgqhsVhnAc0oRG4ss6fura4j2Lt2SnGUzIIDka4tlewa2XvU8VOOYGF1RMLVSl
3O+Hd23lKDp2CoHqlgqE/NfRNTWo7JUgsSMt0Q26j4Vtv8bxu7ZuzkMsnupaT4VeCBBCGHeGUd10
uccFW4txjV5yCXLjOxBJnaRgC0Df6etYWJAUIIHS/giVBWt6K9zckzwJqmGQf6tXdsO1VXEeix+r
Z1teY8ZQlgyxZLA+ghpCZcPL9zMj8Yt8eaqch1gsvGLoKKUDQoinCdbqrQkoyEEADgQ58x3ZsJUU
kP+5i3AUL2CQgmQ4Zy++XpdVLA0CgE+I1/jKhpMGo3+BU4KsxrU4XAQbNsLQ6ljEEXP0nY35FzwQ
nWVemzLc+ckAtLNDNcxSfk4+atEWTrGV77kWeDFlgg6pTLUHMQCpCmQaWr+RNavzWy/2plvNBEzf
DPUPDlL8F+jSC9KuhrUJpZt/Rr2YzLSes99Y1uAwYipR1YjMSuJTaokWsSbF5epGHOMzPyFlwmFa
bdGwjcG+c2W3fFFGjqO/WT1Zr13/BDe/IkkoZV8Y20+ZRCAWgeoW4AnIjVG3R18cgKNZt6DqZA58
LrzIh9aR/hbba/nUr8m+XHT/CW8sqLikapJBn+LhWEABQnDoVtmpoQnvsdwcPuAG6UC4/AbNvneY
tq7q/F5d8Vjt/DEIfWd1kfpUM51ZwCFzKA5MWIcYvWD/BnHLkglndou6hsf9ibnc83oN8+qCPIvP
//nZGVIV4Rx1FXbCsOXS4nbvK0/6htMnUDmV973D26Zm5pUrO/36yXIWeLEF9VEsw3LGVoduR+Pn
HEsHAdBiN1qCNx7+BZGW/8GLaT4LuNh6s1h2HWMIWP5UFFuA0O8J2ZGNoTqAUsEOUbrrHM2t7/+F
bMHVY/Qs9mLndVWoNqTGV1ZugS6ymyOIjgf5RfWGPXx14DS59nWvXankT0BtsaZBtAqkIMNg0TND
e9UzdsaHusk9zlh7aeAGlYf2egp45YGNE+Ys7OImr7ph1sceYTm1Q3ZiB69rd95y4ndg6WsWW9dm
FHwODRkvIIMoen1du4YEUiN6nSgo+ioca5ESHQwn39O9cYLm0Va3sz06q/Z09z8c4rjfRQqpYyjc
LQuZnYjksE0Rd75F8x7IJAvSadpnT1GrnV4GV/kJrAZA+ZW3qrvA85TlIlaRJiHHR2B9yWJRVUws
S6v+SEl5ElTi6RQQvKKAs7JsJQOxWw4J1AtXTXF59hoExcq1O+xa2qESTLQMwCRUPxaTjF5dW4B6
grQD1bLt4AEgAv1z9iKdBsDrMyc7AX60enNeW9HnUfmXOTuo0oElcq0jao3eTn1XvkZYydFT9MhZ
LvNDakPYA33+laleG+tiiVXtEBK5RFRIJRpm47MGClpWv4l+Amoo2s0WUnECzHWc7+NeO5XPB8t/
1tlg51Zq4fmCl/eQAckCxAnRPSa2ALcQ//tIawNc3D9M7aZMR1X+KCn7bnwU2Ov3f/9KtROr5Gy1
LC4YODSkHYTgeEul29Ofig3xAiAKTIASeI2keBVeUnFl2tYGtbhbaJgGyVAgpmbcI/WHqs8aw/Pq
BKFOyXnrkCxYtsFCLRRontf9UVH3QqMB5vgQVXsFtdKVz8eX9cWGV4kigU6qiDAz+LoS8iwG5G8a
+OcD8fiGeVB4hhQrenzzZ2b9D/1azNZZuMUlGUATCfY3CBccIEKwCbfhPvclq7Mg3WVqK6v86pY+
C7a4FadkqASt4mOLG9Oo31XDadc8IK4+289GtKSSsCGAGUiPIL1Lty2Uasat4HFCqLqyk65mNCqO
frzQuaE5WWylvpOEFJqaKIAgi+396p6XXUYL9umgNMar9ZYr/TQ+V3/iLXaWEM5DW1a4C7T8qABt
0ihHvYO5XLnT6gcRhc9CU11BfGXIdVZW5fWZ+xN6sSoLWRUkcfw1VM2DlCx7lTahA1CoM9ni3nhM
7WpVCUi+vuf+BF2sTV2oapZN6AsHcFE2wx2g4qKluPFN73LXx8wen4y7ztQPk6s4gEXi5pOfq5vM
qR7gAGD/Pz/BYvE2fa7JQDH3aP73tugUdu1Ft9VTbaPobDVboPNexhUgytX06mzGl2UZmODQWItA
kOAtzN4vYC2XW9223lN32q2dBVcPUQ3PMUBSkOb8Wu5nd5DeSkZCxB5P/+rnkADOFdytfMJrWTGk
Zf4Tgf+Cswg0DMGSFTEcvEf3mpWfUmKqsHyufekABANKTU/fR+TLcnmYcp4Hms8EddllQRuyjWqr
FGJ3hIYgsdoOlMdom1XZDeQtKjOUgpV9cqnHiRf3ecDFkpW6KCmQvHZHOUxtmLTYhQzeBTYPQMkE
7qVTBy+JCejDVDKcZASWEY/tuYYPZTud5q7YSMVwyAzofMQjrANHkkBDLn7M5q2Sj6cyG3dh3u5j
NHhGgOlVQfREoOMSY221X9vvmsFddMAFxEN1kQZJXU0qQRwwjpFZNbyGJ+iXE8X6fnr4lrmcnj9R
Fuuh1wRlHtWxO2oxNEaDtDGH3lfDoLekWbxRq5sqAtegnFfKaNfCwsRJAcoZuARpmVNHrV4FeP+z
4xABVJbhwZsoN1o6+hFEmNP20KjqQUYtf2VxLLR/eXdQh+orJCJUURepcfF8YUrVhTALOXY4tRMQ
BMRSh/BwMYyoAUjv8L2BxL9hRWH/NkhlagmhfKsOIYytYneKUZvKCYCSEdDLEhwVM5gZB/rp+xnh
63M5IzreGlQCNkS/gGyMTJdLlbTdcZKjA2RGBvGnpicmIWC6Be9RLK+sgGtH/Hk8+euJIAsdhHJz
1h3r6oPBCUzKAfcBH0oJ1jL7a6fbeaTFiqYsDjJaYWSGdpcPT+K8crhdO2rQzAaJDcZg6oWLY12l
CdDPGAlNIaAVjCbk3lyZNTb5P9KuazluXdl+EasYwPTKMEmBo2BJ1gtLtiXmBGZ+/V3wOXU8g2EN
7vauvd9cpZ4GupuNDmulGIIGX5d3/abWPBSAviiawj8t4Emfn1xXzymmMpbuqA8Yzm+frPCQ1j+u
y1jJpSxU6dGiY7D1sAjumxfXCgGwZNsfu+TdoGBni7qnBntJU66gwxoGnXaTdu3OtEH4dV30pSFC
smEDUuV3B4QvDNf5FAHTaeiPkZm6oaF6WaEEaoKxdZTx+5TuJMv6eV3kpS2ei+Rit95IGMUaenQl
FtQQJgyqL0jn5o+x++c9A0gyNTABsKkHTCid310LGC6zryesdB7st36b3XVI8JvnEjyxoib6pZmc
i+Jyxmbuw0RfIIoqxw6gV4zYssJ6zvWjW0lUzsVw+eFAwiGxGoiRnvLn1sGL+cYGaXy1749IhAVB
Q6QTd1HLMNGJmGN/bAHom9xk5Fbvv19XSCSCM/wp1JM81SBChbnN2GSQMcRhJ5bAiVcey2fnxs+L
ye1CMWiMcxsf6O1CkBRVW+MZSEkYsEcpiy2Ij74IRWPVt/6Yn8bVc+R5IMDGh3KlbW5JEjlqHm4S
gBeQEJl9o29VTfn8m/O0wTWFKhYDYju3eDsCHZpFuv44TXgkZZ9m2Lq99eu6kMsQj8NEWV8GbhgA
ePmpgkGutWqcfgv5ymsw4Lz8u7/P+ZLZlWk6pwgQYZ87s/6qNiLMztWbOdGAc6NEnuwlkaBB0hwp
lplqcN4OyWtfvdsSlrjQe76u0Qrew/mRca5kLSU4EkqohMk6MKaOPrIerBbl3nLD6LkAiNiDUfPh
/8FktRptT1TlPCxKo3AC6DVzYiyAONMm/IpuhiDfhJ76DLlF5wPq0o/EkMIqbO08xznT2eRK5fHc
K3aSQOd034JADkyh4GIhzzr4wbeMEH4SxJLVQzbR6bFsjIXYSA7OjX+wlSy1w7o/Vh3WyFTMpzc1
1nuG+0SNd8r8OaOMWS5AIZSAnMNGBCUspmloSZkTWOHMWIQqwgU3zGpgJA7FXBS0wXNy4SetKkvA
ajP1e/TAXJItTla8lyJsQ5EQzllCahV2EVn6/TKVbpyDFF55mkMRIpdICne0Gka7SwYzej8rwIJu
fwIdz82FBD5cYLk4MM5LYpBqxThP/V7FlpM0EAwxv153xDUJCviHwCTBLoTP5lpFAX16Pev3dQ/2
+N72Mqv/Z1/N30qcimA/4eTxDcLOGcOfi37faS8mtk6Gb9b49e+0YLd1IiKxCQbqK4iQk6c0f216
UT2ECxoXOnBGNejGqM+NrN/3B3JYvOlprlwl/N3DRrD8wGSMM1m+hoVgweHxmfCFZM7QZr2qLFtS
9HuzAyVsbQGmH/Q7b8oILsMRLGu5/i0Ht4ETjtZnO4gWedbM/PTuOANEXbrMlhl6R8ozyGgNsEua
mSArFZkgF5CTEGPrAwAU7uMmiO1nWokWnvi+++8zhH2roEzBuJrJG/kSylrVYnz2Hg99/Ul/a51+
C3KGH9EtTd3+p3IAOoRTPKGv0wvf3lzQv5DNWb+akybVZzByIgq5dA/aX4/e9G+zV3ixL5owWDvK
U0U5PxgxnJ52CYQV2SseV06BJf/rnsbXni/04TwhiUo5BYOKfg+8K5/aOxQuHoYduMfdYthiFN8+
/jO2ejbhZ2OP4s/tcR5AMd+OsWcEdAM83CghOHO7va6U6Ng4K5clu5MxUYhjiyi8K3GkWID/vBY/
TnXgbLwqOqPOQ1wMmYMobpy8M/whxmiTYYt61Wsu+0eUJXNZBrgcVdDRMlFb4KdgksoFQG+5N/1I
dSKMWciwuz7Z9P3m+iGK5HKZ9lBoeinrMAw7A2pwkW6KmDi5JCJaFIlh/nYS6uO5GgAaBF/WkTaG
wAxvAb0CDj9B3BWJ0c7FDCDyIlWFU0wtMNXmvRMBR24S3NW63WF7EEmVhZUS7sg6I7TGMIuN+7ar
3Ez9jOnH9TthZnWScf7Xdf4I4A6r7Up8J+zIuDcBp461GHfujB208ds499Rp8GiRHgZJ4E7rxv5H
Knd2oVmTfGwhta2OeJIBSrAAnvvoDFGyu64fc/1r+nHBddR0tbZLHKA86A9J/TDImb9EA/jfKWaK
guvC+DfzxWkymzkxvVYu9by2IY0CZtgtiw3aIhulcNBHiMGq7ale+Q4ccVFfmx0Xr6SJCU+GXY5h
RT6Lb2jYpmByNu4lxZl94qcbFOejzIm2MtpPkeT9P54qa+Z/KpOLiDGF6TQqZOp4mlmWS/wMZE6A
TvXUt/gxdADdou8BdCs44jV7PRXLhcmEAtKjyyG2GT9Ibe9KAN7EuMssB231mHhJT7zEavd/cbHo
rhtoessY7uH9cJloI0VAMIK20T2lz+D8YoNxxAuDkr4gzNyIa0lrpnsqk3NNs4oIul4IlxV6AcrA
6LG+xzRzKAafW6DiXlfx4j4xH4yJcsBWo+gHagnOJXMpy1Il7psgQmuo6qdfzQTszlEVNDhWxZiy
bBqouBgIaecegu1OKSaD3gQdlW8q6yYfkkdF7QRWwozvzCGYMidSuKMDZkFuApCpCQhNvFF7a7QC
7OdYywGWSj+Qr0GRBMcnksgdXydZukTzpQkGajxV1adiLG65dJ6kGI+9DRgqqXGvXxj/dlcIpyQX
2qoZYyVLqzaBVEZurGAms4jHnTRobqJgB5vh9cTY8MziLQnp1jTUx1KZ3DJS9k03bSfAelz/QRdB
/ffvASeJCuB3XTE414wXbJMpjYHf0zx0OnVqE1gWZmAPolLUug39TxBfJemXwqqwgN0ESxzvonkP
GCJ/id+ua7N+oX+EcIY69Skgw0Zoo1aI27bsTABGKrsvY0x9RQ7IYDjXBYq04my2IVXUpym0sgHN
QpKD1tQbs/l2XQg/bf5fo/mjFmenc9ma/WRDLflgZTuQNC2O8pp9Y0P0dHHRRsU+H/YP3XGnPV8X
LdKPM9dmRstBSqCfgdKOlYGdfXEjIkhn2B+5dPw/6rEfcfIBTmd9BG0y1CODdaib0JPL0r+ux+Vb
8dzOTeYHJzIiOkS0ZeaHYEJA8zs75S967Lds9Sd3ksHRCi9VtxrgYcNHEfzCxUeBE87+/US4PTZY
Hibs/gyQC8WNO7cwzRiQMDWwcwSJhejKmI+cCGuidFKxaoQrS4HdnezqznSi8OH6eYo04sKGioVi
AyAkOE5NxfCKPD5o6oOhQTMRt49AHX78KgnJIEVMnbaONtXwvuRkBwAHgR8LTJDH703TXpKozG5o
gDUALkeSfl4/MUGgtbhIAWDGCpvPkNDY9aHJOycEcJKhKp5WDf/0VXpubhYXLiojTXU9xpFZI/A8
sPptAgqLRPfjKOIcYtd8xXN5vN62mYeEsPBAOkAzqXgTKIoX599D9RfGG10ZKKZUdFU8xsZ/o+Hv
YQuMFFxwYyCBrAHGN0IoGCi8cXEnrL9IgIBz1F+dTz+6A8DDXKAqPUhi9OV1Q/kjnPOuRS8z2mkQ
PqUfygTopbEWfJHXUwSbrbOZ6GdgRO/cgUcMR2RA6WwwGx6GAObPbtqt5WFIHXyqgIRCko69YGCi
CeLGioGiqgAOaaR5aM/z41pNZGTUiJB+0QQPfIrsPEJr12uml+uOsBI60C8ByATa/2A05meogF4N
LvIWjpBojT8mlTsW3yVAKMbSUVcGwWGuRI8zYdx15WRpo1iFMELhBuVOB6hdCku5rtK6FBQgoZOJ
VifncCTLJyDZEoTc+T0DJpqZAqlaVC9bux90+f8nhPsUW0kRmiX7SiaA78cEvdNPr+ryGVmC0C5S
hjO/uEXDMIuR7DddBrDtHyMAVkvEq+tHtuJHuJg/2jBtT75SmtJHQD+GFGI/jdNd1NUCASI1uG9u
moymXCU4rk5+Lfv7Vv+FC/qXMnjrsqpYmgaNfddlIOVh/S6sHS36vH5UlwUKMIKfnhX3sR1B0mGR
GGI6b0ZTs2idWAFYgv5ovg9+XXrAEM5cUVNfcH6EqzeC5zSVsajSBCX4D2j+QGENhiwacBRJ4RJ2
Rcd6aGPCcxIE8GpyDfpMMet0/QBFQtRzW+vsqlBljBkFSaVstXIEy3bsYq3T+3diuChQhbaV5CN0
kaxtaZpA1QMAef3674RwUUAaCpvQBtdiA/AQr39nSahjJv/S5PhvkEV7BSPvEEPBDWN92TeM/6Lf
5B/qhrrD5199V9E8xm6pimeZdrHCrS9LNQNBuQlSzPA2w1O1CD47l2kDWwdmS5LAxpI1cGqdW4Fm
F1k2dWkbjAu8tRqMx7w0fyjSDJSB2M9JCJI8ClhCPf21xA0GKslmXGxP7cb9WMy3SQFMoBqcW+M+
NZPt9Vu9iIb4bZi5A3c3dt8wzMks+CQa9hVqNlbUtIGMkWK8yNHcXvzrIi7TCiaDMM3Z3tfFOHZS
SVpuJ5ABaLD79j7bTbvwVnklXu/pX8XP0o28SRSEV/Uimsmg8QFhw6fVejZ2WZlDZoQWnVT/tETJ
hEgA59pNiaGAhimlNl8jOjx5ZgoyCJEEzmyqFqzymgEJaV0Bivm7BZCl6zcjksD+/eTyx34JS6uH
hKF81uegi77+3d/njGsK5yGdBnYJePBmP3JT+ZcKcN/ydiRlQVV2CVPiUwxOtECt+QsdsLeIjNFQ
icZDXvXWQtvUhggbDCBS/kkVkamq7FNz9pZh/sHyUTRssET++99PrsGQaVeMKW2DFi08b7p9V7/0
Hos45RFIb571y/wGwLDCa+YNaKpdDKAA/tz8GzVPfoN6bgoD2AvKkeI3LBjZkUugD2dCTkpmsNf0
5Ax6npO0MOOW6RlusSmf+cOuKxzq548pSKmaRbjYxAzsUiLAOQAro7EZ+XOtwnFpNCyJt0GxvFsZ
5it/6aIS2aoPMfyP/4jgV/DBgIGTIlDKVDALUHxK1eNfGOCJAC5RAfvipBsaBCzR4hSYt29zkRvx
7K0KRq/xCQRgGpvrAgoO56iFFU1UDZcusLLsA++no9zHx3Bob6QsD+quw6bH4IGybB8pnS+Hg1cA
Xg18K+5sdl7dZJ+gF33D+NK3ZBlfZDVH16EETiGYMtrFBuDwICoeXzz/2Q/G9iLAGLGmctF+GMOh
DIdFww8mwNnrIyCOT5umVA6oc/lq+W7F2V6VYsED5XJ2BmIxGoC7ZqHgglLNzJtmUnTaBVglMFFh
6PZzJ28s1JU1bXqJshRkpbWHal/mE2BBXTcEFsx4YwaKLxZ6MJrPOi/nxqwuFS20EM2PRcodo4Wb
GtaO0Oim1gWp3ppNg4QUHH3YENUx6Xcuya76cJGWqgsUuXMja9mTWbQmLBDx+6RPYl5kpGQyuqYL
SH0j0fti+nX9sER/nzusGQOKdkvKLpDaPYlSZwbI9HUJ/KT4b6c5OaXf/36iQtp0ZM5LnBLa4Mtt
vlmqXZP6QIf0xn2OrYkeXWNBSrBuAv+7GL5SgmajiVUr2J89lG6vsbrncTR7LBmJgrXo/Ni/nygn
yXmiFmUNB0MLselbd7JswQGuBWcbB6hZYI22L5aXypKCQRaDLIE+3+TduFuyF40K8f5EUrgUoQqp
bYQEUiiwJFBXKjeK/d32O6w66m7zFIIbPfOxZF0IOperB3iiHVcF6EdFw2xd1gUl+BeAEAsCDIEx
qOwhfBEQTkRwRQB7iiSwVUAEeWg+5o9+O/0oUs9G0d1psNny2HoKipHYdALgu8SYl0D+I8T0W3eD
k1/BBQs9S9K5DvEr5oPqxiAIcUKPbYHMHn1Ign88kMYi8B9pfNxoS30CWS782tCetQorVpIo7V77
tNigbodBAi32Ao1OV62qCY20C6bK7t1iyr2mqF7mBiwaxusI4imLNJ9EqwXflhXXxpIQqsoMVhVV
Ss5eDHssq9buaNCYhava9Lukv1Xmtgv1b9fjlsZCH2c2Z5I4sxkLW+3sZKABGSPg41O6TYoxdKM2
pU6s5j+BhQfeNF2Xj5pafmWq+jIXr6WcVKhekDvVkomvmpZfJvULuLMf+xJ5wDhLYJEps48c1E0h
LaYt458yhrcl6XayUnhloecO2F1QqFJ9HYC4dRgL/GHtnQlME6KqpqJpKurz5zFLDqssjwC/HVCI
PiQ15tQk9+fkWm+gKAwd4waMj14l8PM1qWzIA9uXeOAD7JbLnbB+Ce4PBTlm99Z/JB/psTpk7zWA
4r8M2wHBGBJ38NyAWf2fh88zuVxgw2d5kHsTcjU7mPS9MnwbO5Fu7MQ4UzmTwRmlTcdcslvISPfT
be6B7SIGf5L+wOAvrNdIvGDAbI8XiL1D2UQnAJuAPMytiTeIQXqbBtY3AhIHV3OM7eKhXwmkr8oN
f8Vf82bsfP1TvYl90TbWSsjG5ByAL03kWMrFREKnKlm+hNCWmG92sTPMu+uet2oqJwL4SYSoNeOl
7pmArQroHf2myrzIL1/BY7bFrCtwGDPX9uatQOzqof7Ry+RyoQ44143VQWzrKxv9NvOTzwpEgWQH
EHEbCYu6yf1wvsX2ZWn5vdMKmoIrX+DTYzXVc7cM+7ouNAnik+huAgBAd6uNe4GKqzKw362C7dhC
84p3Qjklo1X8R8U3us9AJh355j1xSuylw/dTn34TIf5dTi6j56KcCOU8UCUNyD5mvMyGTbeXDTcN
Cne5Zyhg9JB5suKLZvfXtUR/DsgjmLrlGZ07gI1okQ6BVng09CdbA8WfCFF/3UhZE/C/QrjMrwyx
00kkVAKMh2hX+NVdcrdXj+ovBtip+PGhsgAveP36Vh3vRCR3e71Ut1KbQ686fLDnnQbqqesCeMAR
lqvjqv4oxV1VNo42GmWQoDv5Ptq1wA2075dDvOvuRABmKx9yU1Us/Ic9GkA1cN6WJGqGjx0KRg06
05XO4IJu7eitrUvBqV12Z1jP70QS51hVlOalXuOmxhi01EDcBi0b2jHY03bAs+pgaC0Bm6MYdXDN
DE/lct/ZKu3TrtMgF5DAk5ftsGP3Q9sVLr1ZkEG0QOlND9ro/o31n4rlDLNCuqvpJitRhYe+ODbT
K9ikBXYiUo2zxHxZitacIYMtI1SlF7ugrPqcHs0tJkzQkkZDEhQp3ffrYtfsn+UrBjZjwKHDFwDD
WKdLSEoU4cNbTRqd0BC1cNcqFwA7/yOCs5WEtH2HJhpKsU3mqG3jG9m8rQE3nmqAxZj050J6JkZ1
Ixu1KDazP81/009Fc+ZikCkZ8rBm5f/Bq4/9XYftjtFrQAOcbETNQ9FRckZSJEOiLgaETU2FQZfK
GUVTTpczccztTo6Ss5EOmS2JZjj4sAGrkuQkYH74xuBsCFAvgDzagfHgJ+ZIX0Vvn1XjPBHMBbFU
T6hst9BNBptdVX3MRHHtUmgqqwHsRAyX9JGiImXOWiedJ7uKl/lYdNZBJDO1rnwcN7OKvN6ZkI2J
YRFFGnJPEymVgG/eQTRIZ0PMpheYLLxbgEtf+y0IOXZ4zXr59m8+P6cXyl6EJ7WOMMn1KAe5d9CA
lkhNbi0RTItALX43HtzhvZ5KVRtkyIAmwPRWX7lo6Y3dyhUv+/3qO1GCNKZVhMzBx/ZHpD/IGd6u
6lMbF5hi7jbX45XAQjQumMxGB046BYZYRgAJm39K6StJQFaoUcEnTnRwXOiwCsssrB4HVyWvdnk3
kDdlEiTl6qoMzB+pFl6u5kUZKjFyM8kjFfnO2G3HbP6mZrIMrmHrrh2xN153j8SYXRsceF2iHeK+
d80QZIWxAr5lNMG13GszOH5T+Z21/Bjy6LZW80dzLIKwCV07zD5Ts5icqFi8v7gFNJRBGYZk8AK1
Pq9CYxhkqw0UJBjdDr/Q6Y2fRiHqDqwe0B85fMlFj6au00vIaRYVK8mar+UHTR4ErxSRFC5tWmIz
7/IUUqbSAvvgTz16Aw+4c/3IREI4w80oscocCKhB2UbgLwWFdvtdKx+vC1nNoEEnYJoqXrIMUfU8
nlAta1ojtJEfYRgw3WOy+FfsNlsDXRU0+Z1C9fLWsW7kHREsvq6r90cwFz7nDpxNRgrBMyoR1jFt
fqqiN6xIBB8rl76JbQoRFgCfkHyC5OJAbVFpeDXA/DlBfvRWadsOK66QkmHjcJpHEE1Xvg5ezDyc
nv/dbfH5OhYfJormIcwb8A0f9BfruYIZOblNXya/A26JBNZILEqLcIEuB8NZHnGiJGeMDei/29HC
Zyf5AvO69qw79b4AsSXqpy3AeTFcs1W+CMiU/h+A6mvXqKGNpWBDH81tHg6pm3vNnEKlDfqcbJvm
fZi0DdbR/uI7cSLlAvQvq9ELVDD4kreIkDGAOMcbGSi/tQhPeVUdRQY6PGNiwUb2ucdJNaVSXuEo
x6hxEumxHjpwhojWvtc+saCW+J8Uzr3CjnTxoma4MEXey8OHIb3IrQ40/MSNq9frZrmqERglZPQZ
0ZbnN8ybJO2NLNNQyxwazwTndasByRSLc9fFrJWGNOyws+kcCOEX1cCgGtlNIaHe1te3RRzfVcDE
KmCOBbjV0UN7MakIqWVVJNCXAVuHed+LKVxZanUZZVQatPjWRiBCGWcAEeeSG0+ZLzWLX9SiSf61
cILC7P9EchdnhImqYTqWBnGvOCE4TtrosWy+sKQt+L6IdOOiY9s1wMQwcWtJph5ik27nBCc4bnIs
AE72WzGLJnhWCxtgBET+go31y+m1MeujsJ9jhPzypaLNrhsmpJeWbxvdbRPlNwsomUdaAWI63dVK
LCgQr1kp6lAytgWQgaDece53bQRe9aFBKyGx0oNCTayfT+inCV7l7NT41PZUCrvek9QWvPCNVaWU
tUbejCL/MNVyk8f1i2SkB70y3dSc3bAzd9ddQ6QbF1PCPIzjxphooEiWHy+3aFaDWVz09liLKViu
J7alaAYmK7i0J5taldJchZRav+0iULkDMyJvXctuwU8qGmZa1elEGvfJWVCwzNN4oYG0TIfeRpHS
6txx+Lx+cms6YSUUnTJAzaMgy53cZEsGtSlaWbH0noD0uNaIH42VAxTIQzWInPtSJ+Bw4eRgf+AY
Apj+uXVE8WLZI7XT46J89c0ttUASlYoSx0uVzoVwZQXFio2aLGl2lK3anbLvaQ9CkYg4Q/5TW0b/
+vmxP3Zu7+fCmMYn9q5IbBqngjAdgJVJ+l5EApiAlWrQuQTOo/LRVuJBjrIj0ZMnJY2fjLH37VAH
KXUFH+62Id78Wmjf1TQRyRbdF2cdSqJ3Y2kkGTgkXcDGarfVQ984w67xQOdNgvy+cyfggwMk9Pqp
rl4hbB/zoKapgRPu/FQJasxSV2gpKECBEwf2rULKXENPPUBb7mQREsOalqigo4mksJauxmkpt7Qd
UnzBj0MCkpCocqIkx47S35gKQ6GT0X60kS5wplJrVloPU5Eds9Z2yTICNKgSJHGX0RfDRixJlBm7
0cX0Mh2TfpZ6aELtGZMgWB3DmVVttQ8rzcW/emViuLNwz2/NRgFPgLk9fFyQA/1+t594Qbr000JK
KTkqyIDL2ixdTGpnTj6Xuw5QvuHYb8OEbND3+epC7e26sVy+4XRAxFggGEXnAAfLbydTkHeMY6Mn
x/hWZuxRbj+5hav1G8bKbX9RF9AXzdb8dV3sRf4AqZiURjHCBiaowveSy9GWE8MO42NfdMesqr0U
3DpGn/ujLh9GFTQz6Y/rEi8VxagBqs4q0hIsfNl87XlQM1OTTOToUas5+jA6lYYB7az0p+4zNyKv
k7Er1Wm7EQ+gtlbBLgTPDCXsGk0xHs+hLTC3C8f5/XsYbgJ2T4DeyLlpF8bZGOlI5cNZcuT8JS5m
hxiiz+7l4+tczOXYpt6nbYLK0jxCkwKlxkE5WqG8U+PQs6z+LjKtO6uoXQoMrjbDdJfWetVs7huN
bIua+JVRo73y7fptrCoP+H3MFwI8AsgK5zFqMSTbmkBTHix55WTTndl92EIQP5ZSnH1eoDqAmwGM
LhOkHHwXEXhLejNgES7IU4JLzJ1uQV8js5ZjO2kelQNqKWAklh4XSd2rlZA+6VK+qqF/iUcNuGwv
3xzSPM1S2IZ9UI32HjPHnjVnvh6Bjz2vvDmcPKORgpqOtzSRttacC/K6y/q9gWIvQ5TAXoCMZwEX
mueCFCE1zT6o42/UjB0lafx+nG8mC1tn7beyNO7yXNpYWeMDZAk4s8+aCSJPzD7Md2Ys7M5ffO3Z
z8G4ATwfvWREvPM7x1CAoU6x1aPlhM9hvYAPoIud6GBgRGDGMGH0BgQBIJoKakUrjg+5cHiAjGJc
x+arVHqbVu2UD0MwJVLqoiCwiUz0rnvwq0Xye0kSb0nVgzwMj7V0BLC7Aw9xSvxEtR3cpfq4bvmX
4Z4dw8nPYaHxJNwndTZJbTYOgUkA4DnmblPZroXeSj+86oXhxAmW3JTCjTJhIWbNIHUTI1+GxtZT
+BH/sZWzXDH6IeiAGttgdwr8xljLoV7bz44uZ96Yf2hmHmiNvB/7T4HiLOc+d0fgt2P6GvEXyQIw
qs8VzxdD6yQgpQfRh7W1VQdNxw0j34gAXhqhQybqIl0O7IE2EFN00BNDUpdDzHWlDFpcZEPQU2Nb
6oo7z8zginlyRzJjlCv2J1J7Wqp3DvZoHrI53oqIqC4DnYbpZCiNW7cxcMP5oNGSYdbyqQ+mCYBH
IDSTP2koqiKuCoGBKyoyCBkPkfOTzaZQa9jATZCQ70TKfWUC1FsmYgBeOU9W4yKYYWXg4hepgpyo
1KwsDW05s4odu9dzr6vt+yxZ3H4c/UjWQTNf0fdF0faYq7jT4nqvJYIhG5axn1sRkYG6iTCCBWog
5TAbP3Ef2JY5GiPpgxif6EZLdvgEHCaj2vblKHj0r0QOyAJyFCYqdNZ+4GRlMsnxM9AkH+TJ6c37
qY43JskrVx8srNCpdDOaRzUHOEgKcDo1B6xNQdwkb71I7fZmKUphLiMokdH/QAqDFR22qnOuO5oG
UpksSo852OweSzPe4qD+V/1kzVjzo94aeFILHhM8AwI4jZhMDBr+/k5fZGp92pdyhFpW0PitXw+g
cwHeRVA1juRat+lXlzvqBljEDtklnu0lolmItetWkbAREIIopsoHDYw6ynbRRhjPrsCrAYDLalHc
zD4UwjHD1dsGNr+GSScsTQMW8fx0lXkG6WddsO+T/nP2JSc7RBNwu8y70QPOckC3/Q+Reqs3ikIu
fFdh/3PhgU5aYY4awZx7E7mj8suQfwqi7uoBIsfGOoeF1w3/cOrCscntyuigVfkcyX7rovA+7AaX
/LQc5WNaGGLzpv0hKiRcDo0xwzkRzH7YiaPqSiqPoW5QjFTWz+X33Kvu9PuSmQsgkCYn/yaiqroc
E/ot0YZQLIOD9YsrkCSmvoD1CCVCRhL6whBDrf1Qu/ELyIZc2Snvcjd6vX68l5EXBWUC3wCNOCil
+BRLmZShL/oWk+kFeD7yoxJiqKUVbVczK+Bj3qkULmUwrDy34lnvgjpChEVWUmDRYyo/QRIALN1I
5PKXacK5UlyYyXpUjgcbmwRWDV7kZdp0lgpETMWr1NYxqtDNG4XVuW7Bn5jLQiLti7chrvFEW54X
M+mzJWwaaCszkq7FqzcgzMo81KHcfHZCcL94i6+jX4U6paY5pS5oFazfKRaF4S94PvB56pIlnQ4M
yy4Y8k1eN27ZvfTp83W7WfN7QFng72D23rjA86ZtNed6k8DvieGAcGg3adb2uohVowFtMgOtU9Gk
5MLZ1GeDOmpSH6CsvJ8aG4u7ht93zSaZYxeD3AJxa3GGkePKKqRhb4v9nBN3l+WkthJgEAYECfac
xo4OSo4EJCNjLji71UDNdp0JSvGoWPDfhLbBPpo8QbNh03yobusgxnjhr8ztvdDpj0bn/A2uI6wS
VS4wYaGMgHSSO856BBBtXIzYs9pZDwrFoJDmNZ/0hjjdV/cy3sY35bu5v36F65oi+UDSxRiI+EF/
4OAAyKXCoY6H8DPel3uGYWnspwfrmTjyRr6Vd6J9tTXrR4nZ/g/L88WObt/kWmJIcQ+IhR9EMhyL
/GqJCNh8zcVRicH/uEbzYl2V9lOvx5XcB2GsOlTvXD06Fuh89yrZJANeXVSAvLPmDFieVEEygWtU
eZ8ux3Yp0wRvjwSvK938NIbRtxtQiWuRF/Wi2YFV9TCtorFUVb2Ahl+QDgJ7fGoDKR0c3TZu1Abz
h9JNPqaHTjL9SugSa/GEzfSgy47K2uXAdD8sjTUgNcfztdwvBWp2TrqZa9QxXcjGepRXPQGQbfCv
W+iqtZgAyATbLTAl+Iy0p0VeYzSnC9Q6cTq8mbPsW0P+cT8avocKCqqFv8Ga+GUJuRx7uyLYVIoA
UGYuX3qDbU0722f5Y40Nm+sqsa8b97HFcrrMStqseMRHF6OS2qSvMV+2ZOXWnoodwBs9u1OdAWBv
RvMcabUfW50gfK6lS1isUWVMU6O5f/G4MnTD0lI5hKu7szu/mDfRAQFtEx3Bq+HFD6Lh7RWDUWRM
d2K3GH2Cy9pYJBVjPJo0qJvvBn2fUZW6fozrCgEzG3ijCGAm/0GI1LoeazYToQfKhrjy5/JDclVs
XezZ0oDkJaKd0VWVsCjNyn2gQOH7Y2ZO02hSWX2pXtwc+Zg5iFo6K2EEPmbjNc8YrVFePP/IxZlF
ZUnvuqA/AEM7f7YOfevYN+UT/YFy+Vvx3A9O/9y915+isLyq3IlkLgVUtBKOFuLpl+BNMtqNq8Qi
iK2VyhR2AU9kcHmfNoGcDMvxNLDVdlM2qSc3+VatMLJT5ZusBaAxeu7V8IWrFXzoVsIIHvTwNfT3
TdYMOT9XzGuHCSj88NBWQBHBiBpsYM5loinLlWI4gRwUYkAKjG85P2zSWm095Si/wclU6mCT9B7P
Etd+1B7Nu97LjtO97GCj2fakjcAb1JWoApuUddb/BmQ5d7YjyYwe6DBdYEas+mlukskNy00V+/Uj
cPR8DMNXosflSsEGi0JY1TPQB0Qfh/eItizyXjex22w/LeCtvIufkELnTvhTdTJPT4WUG2vXCAQa
zGcgscVBc/USq1FnOgOWDRAiQPmxNzIoSfNa4IQriSa2n5ChKAzc7uJTDuzkWtczfHJGINqNQ+Uk
ZVCr77JwJnct+0I5Dd9vG+Uu5WJHryLxsOAI0TqJx/ssZu8uHZ1wFR1jPfL7GEsFJByB1iw/2vnw
rKjLoVCbe92Udj24Kxy5VgR+wqzk/NvE/APPW3AXWzgB7oXbmE2dYAhXC8qy3YZztUWJbJPO8SHT
HqMqfyLatGknVRDKL9OZc6ksNp2k9gZVkxqRVQtS+l0m6UFtUEAtgCQW3hHSbPos9wXechnt4CGy
ikWm31x7/Ae/KvSiWMpQwxbTgL2b7CHUvenGAI4S0GNntCQlyREtVFyiV8F0GOYFSFQBp6Ty2CCT
NHVTZkMo2Ua7zE+fpMKxXWVH64Ptdj7Z0G1TH3RP3o2KKyxWX5r1uXT27yeHrHUg9Q5NSB/d0Q8a
hhlTH5CwdrsFZNj2ZzhsZP3O3osEr5nUqdbcJ61CI1YPrf9qreyyLdNU3VmiK13VD7kNmN4UoHrw
AI7FYmqlFUva7+UYEPu6OnC4Lb9w29IlDkpRvryj0aH/26M9Ec3Zrx4SfZnZ0YJ9wFe8BB1fp522
Jd2G/8fZl/VGjiPd/iIBErW/as09vVXZrhehbFdR+0JJlMRf/x157p2xlYnUTAPd6AYaXZGkuAQj
ziLvuTt4RtAdwbcoJeR4K3vnyiGC7/ol+OJqiyXIVkYTgqPr5SleHnT6MYreW2/0qwBq0tGm7I9V
5a2+HS9vHARW0RMA9FVDvWJxGIPbFdUAKKnn4u/k0k0ZFKHZ3plHOSj9YQNOw8qevbqQvsSbf8+X
BaxDEpdYNeJN8i7Vfc4drX1AAwBOD7ab1CiiRi8a8ghzO7rCtzZ1uKYBfaUACDYiCOo28j+UO5e9
gXlPK7kiyNnSm19Roe97mrv4YQetFlshpWHRQUQniu8jsq/o3ooG14B6OevWaWhXTjAU6gFYAUN/
9ghbfHaRGjyyu1Y5W8fBNwOxadOQaHemOztPCBCQw0TdymtOMldufOtb2MUp0ko9L3uTKThF5qQ7
R0PC0batJ4VFYJirF/6VTY1w9iyrJ4N3vdzUYtLMqIiJck6J7rXFm6agJyO9ZfVq7+myJomBfYIH
FR0vlsvVTEmhGSP5PB7n46M4wvE5qAIoVm9WVvKVnUOgEDhjMtAKuKgv9TD4HjqjI2fW+nMVuXLh
6604au2aYemXIeQt/0FEJBgEYLVrnUq5mcQwZRo5i3e2be+75z5I7iKn9LP/ggU2L71FEoE24X+C
LY7DOofIm5lb5Gx3SdhXpiOh/d7yNbW3azsAqS6KZRoMRC8An1QyREmbiJxbITkklXbtKO5vz9vl
cwyVxi8hFkcOFG5rlKgoEhPyMZn7Rk09bg4e0X5MdPUbXZ02VHPQUgbCGtyT7+ebRGtZQjNFPatZ
MBled+BbEwKPXMN68KTYte+Fn/rJea2D/Jk1X3wvAFiw/qFShXbm98AENspqyjMVlcececzedhNo
+OwRoh8+87M7o/X7wq0O1ns94SKd/dHS+39yfxM0A//9KxYni6mN1FJoPucnMR65jZsWEFiIg9qn
+AVe2TpwFKBIzf6BcKmBz/wl9GLmgXs1IioQ2oA+KKhoMsnWNuCcON+a48XzWsrMqqQW5rjztMkH
bz6U3M7JDvxv9URdFq4mm9dOTgilEtS0rNnDavFRy5TqVSZn5KxS34aYbRzGbuJbnnWYxYySxGuj
41z5Kc6roa8db6Beo8gkW1A9Xj4iVGTzxKhwR2iz4gh4391bYvrcVVyQ6LdFtdKwv1JWgHsgqBcq
UFDo7CyL2BOVpkiC3CvEMS0vidIwE0VQK+2W9DVY2Shkk8blrN/GVhzcPiCu7VkVWCOUoAD9gYbA
962TwN6x4xFCK3K0lZtflDFfhZzz7SjXjqGvURbHELVa1liodZ2xhoKYxv7En1NwPNriPgGV63aw
SyIEdoNmoEKIUgKepkvAZgKlwqJugF7rxxHFJ8bdDjf7YCRhRUHnF63XG5KvpbpravVZTHxlTq9+
zy8/YCnuIgbCJ0glymdhwYhWtqUnXCCwgAFsqWRu1qR3XZoeRmpua3uNxnMZHMKNGhSMsXo1C1tn
8UXhFp0Vdlz02KiDH+2qnbUdd9OhvF/Lny/S2TkQ8jYL6H40dpfYj9hqdLghATxIzdrRUuoYtbGx
NGkDdww3UitvmEBcsNqn25/34tZchF2spc5qUs3OUUKJWOzEEYTb/9wOcIkKRAQMCBOIfBiw7cVp
mgxFWiuR1p7VMz+goZsHkk9DoCMjR/xutznQAKnbeeJ1Je6FiNsi7uKIVQZDJGWLArfapU/CqHZa
aTioxp1aW/OnpvFoZPh6EXli1T35UvZzEXv+2F/eJsBb1mRq0bzjgXQemGP9ANxY26l4jsXoHEaH
6RWVad1HlqejzOnhyHenTX6Up5Wj4nL3zr8EuxbwKbQXLrKInJsgwWgDCJ8wTM1r2R/JGKojf9OE
NToaH0M9hgy4Ov6SRXFUpOxh5TPMC+jbTYcfAP1deLbOSQwatd+nAtAwZWIQScI9bqDOYb5RH2W0
IN4Mj5K3WoG8uFfnaEAPzfBTpLbLA7icqikqGeRLeTDSMNk0uFfheMoCXDbwAZLSdZm+azvoa8jF
DmqruubtCNRr60/ZBraqgbLhDi7zPLAc/rvykmCNw3jtrMALSAcHCO9OwFu/z2kUAUkwxAaAcbsE
lSNrOwTocoRrR9JlLWGeTVWFvM8MrUEt+XucJhUjETbK5HONCMObMUr+uLddNYQoqxvDen3tC14f
2r9DLsEYOZ0EWP5YLumsJhRa22yr+P9FPnR1WUJECJKHhqmpy1tN4pPekh5oodbvaFg+wSASmnbG
QQf2qnWyVfmUzyznYh/8J+DyFqsHw2p4rzPMJWrIwjMDFS2c1CEv5QNUdo/U0z9ub72LZGT+el8i
Lq6uto8Kg9EIHML8sY6eTAu2zb9vh7h6vKB/Is+2NsAILtsMepebFm5nNN3gPvnpYAsghj8/W+s/
a0+CqxsNqNMZVoamxjKPzCulmaIe7aKxezElxelgVPoPhjMnj3OrksyYx+8LXudczBbd7blrrI0w
xKaK6/tM6j3Ck43Flb3Wml5X5n+VKEOlB4IDKz/g2rKE2YyhgCEDtvWyEG1CC71UIhmCXWp2GOsU
1W6dPPdM/ltYsV80W2UAi0JVDljWP3mHzned/L39Gy5eClg21qehgAamBE6Z73PAwTjqgSBGa79L
XIPSQM8iYPVB5gCV7XYofV6Cy03xyQWCRQKS5mWVxR6syQb5G8Mtz2Wn/6wFyPnRh9ycuMIAfyXB
lPzhbedPCmAU8Lvn8ehq8GdiRD7E7I2NPzjnRztmm2Y6jkrngEvoajS2HTScBYRTiDsBMcb5j0qw
HSnUl1oY0B3VjqoFbKnNXKEoGxPmxGNRPgpSOpSYm8QoQWIzVMcq+j+D8qPqGlcuIAycScc0xeEw
PSdad2ePVohWt9srb7fn5bKwOH+DmSP1/+ZlXiZf8oek7/ISQDgQ4kUUSFIe6FO1UzLZzesnpe1c
SbEcWlUBUB+b2BgcJbIPSe72a3zGK1tOQQ8R8EY01NErXRwhvOvNQo9xSspwrEzHXwpbYSBfPGXA
zACkGcPUAPy9KNqI3FaUPInZGYfVIzFKbxzqD86SIM4SjxnSSqnt6ni+hFvMa0biLq6zlKFmLHt2
ORdr114rV7YP+g3IP/AF5UsHe04gJIW8hJ3zA9yNjUAHRsUfN3rhxB2gW/xnAkvg3pHfUEhcw49f
nU3Q3CDUaCL9WRaBJ0FGmqY48fELALqlyjtP9I2dPCnajzZ+j5RjNLwYmNXOgmJKmlahzpvH1LTO
ZUq8xk7A37Tklf7pv0DFi12OtjDgxsg/Zw2VRRox1fmQNXnPzmTS/SZR7omW/0oE1q3JzTOPPooc
NnMtCRNhHjhE8PMKgFpelU6rpX/zfAx4KgcVNZ1MB58sKzJHZ0aAlifIYiRI9RS2LtabYTcbbk+u
buaPeic5bVL6WLyoQrMi0OoPSOu7DBIIDV46ff1bTSFECqRnpDm9mh1J96drdtTWXQNfSJH+SPW9
OmVeL1mO2jaOYRfw+IvQtcne1QrWeNouHeHlpvHtlBxY1DuWnbm8NnxTSjYitfdoAYEB9qo1PxRR
73qgNGq8fEB1gaDQlvLUlflDO3HH7H7yVr1jcEtOJdgX5xBJKksQhupdTPoHlIkOtGkoGGUxHoAx
3i3CUW00vKPJbe0hUHTqmVEbkrLZl93gVYOxlbUfpfpkgltjoiKfqAD3qLYb0d867BbRlJBs9UPC
fGi1tClHzWtkoBqrfTe8V5D3lUn5YDSz86N2mLJ6X8GC2LQ2VvPRdKcBTxlTgtuzWXo1k7c5y/zO
zr2Rg7tpRwyrG6oBcMHlmuzpUhG06luWg74Qc7fWoWIwRCe7gC3P7TPzsx56scrQSf3sQM2A+u9n
piqa1uZqw84VdCFIsmsM8mNo70QGpFiWmpuifGcVd3ttRwDShlfDFurMbiZNPtxKN4VqeLGFEaS1
24HKPGT+ZCi/SgsGlQMeEDDu00/JuM+hGCI1eLzqPxM2zQbNQW4JJ9Hh4EUnN0ZsWAAHKYWSbwLt
5/GEi8jJ+aEwiY/evscH6ktFHfD82KWjA38pUItrRwxYdCBmDnIGRUtOsdRjr5bsYykRr+XWxizk
Fys9Qn0vmFQpVAVgMsbwg7SjL1d3Jo7Lamh20SRcobWOTHUUEKogSe3AjPXDqJRPdqyGRlpuI8ho
3J77T9j5xdyDpTPr+6J0+llF+XJfMSkuaw6xgHPBmNuKygXg+GxgoTA9D5KabwFo7lGyVWOYIxcp
AEXPmgD9t8UY698diV2p0d3R3JDko9HuWTaCKSvveNKHNEGJWf85VUiQYeRZFA923bqq/JAmW3mo
nF6PnAQXsR5bP8SYnGwrcvsKrBEDu73vn6NautdFfmzgACpGHff9X03sc8AJKiZBUcxA2zCFLhb3
UpwZpoxOeBuaurTviLnT7T+3Z+raBQRSkwlFEWR5F7VQicd5FCl4UZn6A6UUn/vjdoAr7yekxp+t
fbDjLxBjWk9i2vcQgamNycnN6Y4b5T7J0pBjxymNHYJCGnCYNd8Oe4l0wkWOvNmafe2QMCyfpJNs
0sxKIR+vO9nvekvcwk89aAbNgpTU5SEOUVAiYn8NV3jJF/oeeMk3jgylrKDeO/NNBj99bUNIxfV3
touyZL/T8UbtIRepOwDGYlv8N91++UqhCUNH+ooiB/rBZFHhkKAPOCgxClwjlljVyC/qUPwp7SIU
/VM7Z5QmROrUFzk1nQ4eQLbZO532YGb31NhL+pGZ6bEZJ0+l7YZ34iGJHvXecEVDj0RrP+CUGyqN
GRQjjNSKIpCpGhiV7JUEvckGtM3I9CrtXTEtDwsCdN8jFTsD3TVNflHUg7AeK72Zued+ChJV0rCj
NP7KpVeFbBM5QOsJ6vLNrizT16RoXXOo/ERK3GZInLh/KLraj5rhD4xgflXWqZ/gTfmaCRQnpfw+
M19LkXuAsHhITZ0oz1w9P6mTGdT1XsFFNMhwrs+sXzLDhi3AhFRT35oeMoD0izL+K0k4Pwf4Mtmo
gk3UT2QkSNpLX94L0P0iTeCWf+O2n45Po/agDScy/Bis91RbrTDPad/y+ALCEvVXbE08YhelwlEj
pt3qgIfLu7lD0Rru7LQQPUJvOuxhLPd8e7Nc26OfQqcwp8LDefnqYWajRi1p+/MADRddLn6oKWCq
GfGUAT16o/zb9EBVl/JaanqlOIYnJSqwCtAZQOEubsi4GVQdOh0zj6F8YoqjbPQH7M/K6U5sB9mF
/bBG7SHXZhY6EyCFoAIJKPziAaETeUibDJUqlpXHFDL3RvOuA7RqSI1j065xmD3+TpXpviAWuPnK
AFqw9YSX56HQ6w30MN3BNDdMMncybcJO7j90FeRdTX4weZV7t7/LtdRdxesb7X4gJkEV+J5BGIOS
2TBKwTIAmLcxqavGr4ZRhwXL/8mnQJEL7A70p5CwL+bF6mmtdrUCztHODHooIk8hf85C5s+S8a22
iUEXWLkZrj0qcTWjYmjN7YwLQYrS4BBvSezunOeuwF+BGaSBdZdUgdV4BnDSZK8M60CzuV6w3FxQ
+gBCekabXxBZdClSoo7BXQlp6uATdzj1x9Qr38oN3I+1dxQXtE0Z6urKx7xWcMOSw6kMgA7qKUuq
HK4NuxxUgPjn4mUN8mr8WD63HrKJg/EMAtQ/eMniPscfC7Y7GmULqOQM5xQESqfnTvdLufPKWPJ4
LB6G6W9D1j2Srl06kBcALhP6cqACLqo0vdI0kuC4b2vZeNQieyPMyiu6g8zloC9gJqYOg2dbIqya
bqVqo1xN9/CWg67djJ++8HOgrCB5osBjCuhG11QOsn5uJYp6GJRkC/0pVlQPx0GQGI0/Rp3D6JMh
4UlXqemuSI/1aASWhP49djePTa9J2m3SvA3VA2k+Ep26BtbEwADItiIHUo6hbvEzYK9Gso+R9k3V
SzoEDcCokAgN5FrbGoZ4tOzxvoruar38C4iQk9o/VPuVTNU+A+7fSu8KZJ4j2PgsV8KiBV8F7/K0
MB5ofbbtxFN4+xjVTzVcDqmUPrVx45dZ7llcOEz+yQxYdkNgVGosZI0fDTxam6hxyZidY2+yCUpO
47Fn+7bei/g1qiMnjl/7PvV04zVLC4caO8BFpm470PdSggEN/WlAToiph1o7DzV4OgKD5h4bH3JI
wRLzkLPXAYpRnFpux6swbuH/k9xnSpAoxyqDWqw6HEZeOJ09QZU++dmK0SnZoTLwLhw1eBtqxW6C
74Ugpy6tfKFmd2321Cn4P+TfYxNY3Z++Tt2meKDpLuZvvMR04CVcZ5Jf4p1ptWLL6KPIWug21Buj
rH0gNfYx4a7Fjq0K+bEnMSChYx99KoF+DiGLrTb+NcffhEuuBLo6i2QowfJtp4qXGiI/okc9rYPl
+evtU/vqufblWls+PqD22QAhjGtt2EHnAQBPeBDQPyD+visuqgSbwnJWs86rVynIlLOuPAjAy5KG
ykqCpxT0tEGxOoLa4xY2EikOK560SjwUZ3ZZQQIeWz+5NTlwMzuwjO1NfJnbg792uOJnzLcWOvNo
s36/sohQexQkobZDoHwto+bD/qR0BVChXTnAv8aYr82vjzslka1ULdAFAswPRlc56F7/+yjQHJ41
qUBNv6AdGrnV5EUB0dSi+lPIuywpHTbd345xdZnMBleAZ6BBeAFratWS2zHBPZT8HHz4OjwKy4kD
soXS/H28KVBUfV3DOl/rfQOv+AmfAJIKRdTvU9d2kZywIkFGEYqgs7cTwJ+1U4X2qQ/aPhS++XNA
0YhCiHYVnHolm/kWe5HUVlHXWZEFYuWsNt+cGhTzXft57nJxvI6fIDDsFmkAVsZa5CvrBYFx4+ND
gh+4vAkJZO+0GCTLc46CdYqDZVxjwV97bX4LMf+EL0vSLqBLmIMU99lUjsLGdPM7oE+DLGw82dzY
hZf7tjfeKWd1DWA9T9sincEahT4Euuky6LmLez5Wc5iqqLDRbmDECXtPR+0ML8sOQGuq3OfZz9vL
9soGJ5CIUFEbR5/NWrIDTTWeWlD4GpimvTbDa6c+iXFtZ1wpG39ym00ZI5t5St9nE11Jxa5as8Hb
vdyOOEANR/XExvAiCnwj4GEwFQN4WkfZz1G3t8d3yYJAD3smVv//4IuSPB/QkFEogleTIwJV99UD
P6AbGxgeMTb8b3uA64nf7lvJpY9r3eZre+QT1mOg5QVBvEXGnyZtCnJ3AtnOtHQUvHD1ynDkoXU4
AJa3Bzr/UYt1M2Ng5mwJKAjAE75PsjI2Zp9aynRmBF6BWropqexlvf1QxkBOw9OyyWt/ECy8HfbK
+lFA3THwmtHQwF+C4VgGI+fI7KDJBYPburSdIS1cJfn4J1HwpwMhhWDL6k8OaFgeZXjRcgwKImBO
piCS1nm3w4AFdTmLGM6/Ay2rPai2K30FJ4tzG+ME1UonmkonlTuUFJHYcfKRZh9Dsa0kV8gM7YMu
oMV7EXcbamvOFO052xYcqSfed/aT0txLWR3W5VHId328sWfNMnVy+PgM41vZcifm6h1enmfb3ERS
70rpvjCdUr6b3lh8Xw+bnAZKWjl1EdD+1BU7+0PRPwrkatkdzEP1NHeE/UaEB2syp2F+KjlKHdDh
LWUvGbYa/c2UYOwHB6atLiFV2CoQJhvecivxemzEHIcKKfeN7GoldTXASaCe9pazN4ntifGAHDqP
DxxPaeW33IQt+VmRYISARON09QnZwDTu0jKsK49ER5Lv4bgoTzu7hufCr2x4isZA1JvK9HNowePf
iiwgw7GFO2F2P4A3Egc5c63SKxJXZB7Uwcz6JGpPlBtK/pqgtEhhbe6YzOB16A3dzsgetMcmfrKK
v0rxOsj4oyBZfEq7xovIVqmf2mpTSqFRZxCs/c0Sz+p+VMa+Bf6r2yl16tW8cUdkvW1nBSpqaYP1
IpE4NHvzEEcQ4RCax+BZopZez3KfwaA4z6ANhXECjxzntQMpAVczT1b7K5GOiSV5k4FWET8kxZtq
+7YKbkL5t7TurVR2eunc24dCetfFkfCdRlHyQbNCL03ZSU1ILFWPWa3i9zyDS9PJu4jfl+RVVdUg
g1znyH/Vg+WY5gezSxT6VEeSa0eekDWj2lbSwVVb05e1D0jSOG1EHNOa3MJ6uL0frhxf33bD4uDu
EitTRg0MZEZsLzbR6EkOMR5dhTUEtyNdO0bwfNeAIgM+UV7WcVhPWshgQAVLjYRrjsOGVtwR/J8k
gl8LcYt8ifV5UmmKwIA4c9TyZyzuFYgK3B7L1ZN4TjbBRYc+w7L2osZjnXeRmM4FfMR0qQyyVHdI
9Mh6qL8A8d7KYOS2P24HvZIKwk1k9gGHyj1oF8vzX83t2JaywTixmviKnm4ilIdHkmRBS9N9i7y0
gnFUJYrXkdAdLurHJBqI01gg78R9vsk4ZFktsnIrfSJavl9LYM7iB5kAncKnZflha9bG0AXU7FON
UZdKc4RD3bY0Y+Bqh0BOOgjlVTBmydH1SvpDlaPnlxO4gFrpYYL9piLFmwxinuaEijuN3DrGLgRY
v61f84YljoSWvjH+bNt25SNe5iz43TPIDzkYUiN1sVIKYAUUgVrXae4Vd+yxnED2T+D1CBegPFlr
rF8mfd+jLXLpnqLnAtAIomnVLwHfijLXAy05tngPcw2CQePoi8LYdxXE8BjEgyw2+UIuNxmom1WW
3PcGmsEqt94Syja3V9bl1px/G1oPAGjLQC7N//1LLhwVUi7XpWGfZC3zgXndRnXhlqq5MgfXJ/w/
Yeaz6EuYTtaTivYIY/Sma02q00ILXJHBMosraEiuiWheCzezFVBimpFly1psFI9cSF1Oz0qpwvsd
DHbTdDVJf06sueMK9GyVjucEahw87TaTbviN+JlNZcCqMdQittf7/q/O19zPL09cMBstHLoo3qrQ
rFlMdj1lTKpxGZ+b1AiM+COz8NRAGpJUayZEn2WL5c4Ekw9LHKXaSz5THqcwou0JPU8aujldzFG0
yTetlWwrrh1ZP1EnzdJtTp40qVjLyues+3vwWUkDZUUFskcooi7GCYFtKCxqsjijla/swBELYy9z
RQHfBUd3yaZZWV2Xb8ZP5Y6ZjTa/zZctEZNRTctZL85Z0TpaDccWaeWuvNwm3yPMI/6yflNDrpnG
WnGO9Gln5GrYVXcd4Ai3N+MVyCyqC7gmUcWApMtFGbi0jJL0eiHDtPsou3yb+bBlodB8gPBodlff
V0kAxba1qJfLco6K76VCSnBWOP4+uEzpplEZEJUH3NNc1Lo9+6Ha0R0e++AbE68vnemZrG3StbCL
ObWFyqGfjbDK2Qj7E4B05Yak4fSabWUv9ePMsSAMutdqX1l5cFyp7mPE0FsFPtnE23jJBB1SSxpN
tRJo+yq9S9BkBlo4C5WwIzsSdO66vOu1JTrrYCIW9LMvsHDqCK85CIdM5xaKxfkECJe6cpJfsmnR
mvkaYjGfozrlnZDtCfoZ5dYMmpBt4t8CltBArnv6ymPq8oT9Hkz9vmbkAi+2icXizIxqI0eASEn9
dqy0wOTZD67oL7d3BrnsWCCehYYFsi40ZpYnut4KUWutMUHYU7wkz+YZUC4f4vozYdvyWi89lYnL
cgcnzExEWycHXP0FM8Nm/nsGqyxGTONY0iLk6GdhO20ZKsY7cSFNh+eI+y6/Azh1B2Nx+1cXHzXV
VXxtb3trghpX0kBUcb78hnmVfTmGFKm15KhWxBm35pQ7ikf+qFBH8WOPbdoXAFyY5eZox2ZBX/u3
v8Bq7MWhbshth3L2KM4VWgodAFoeYBoFypGax/3E3FS15cYwkXbhBhmsMamunBUqqNQAVs8FWCAj
vw9cb2ISpSMV55zpToKmagox2f5g6it9uCu1QeCfvwRa5Go1B2sWiv4TGATpB/JOcwYfgI/B/2Z3
07YO4x/5w2yQCvHY59sTfOWKQWSIeCE7QNay5FgmGpUyo0rEWUNnJtOf+knx4mJNnOzaKYEwpg3p
WCyki2p5pMAg0jBxk4HjkjhDmOK0B3LCTz4oRCpXWx1X9q1mQzJ//hsSesuTtqXQ1iB6NJxHWF5a
kuRnuQWs1KmT4VyBF1RmAQ9ovSidvbZer8znt8iLvWJkcm+VnTSc4635bkLv7bG6T3ClTWfpaO7o
ywhczePqXXpZYkKV9ct4F7sklkyzU2AWfCay7su8PrWSvDElNajjwlONyY8UCJcTwEImG8WaLLy9
iJavU3h0QUkCQtNYQqikLV+nSWroeASCJ6ITKLP1QAdGhpPnutcnJHGMxDoayvirU43X23EvaN9z
YBtwFDxS0bFAW+v7Bi0qVRphUzIzYpSg2dV3nDt2AL+G+yy0/QiyMOrO3qV7stFf0bSQtmszv7xg
Fz9gaWrXRfAvEAN+QIJsRUxbDap7t8d4kTV8hpjprJB2QPKwPIS0qRxjZoNCAk6eEgCQuaPgQHcO
0EezTkYSdGvqfvNp8zWRRsQZ3w5hIaTwACEsjj2uSTI3Ikh6T/BjoEp2F6VQ+5cT4dhDESDZAG5Y
XXFevTjo/xUUdF08jgl0rBcXHVxtoDyWgVYBrpGX7GsYTzjpY1a54BupoRTO/BYn/zMIT/24PcPL
LbuMvNiyTdri/I/a2Q07d4bhXuTPkSLWPuOcB11O6n/Gt9iiYGXIEaswPhsC97s6KAwXFmnMh6vF
pnapJ/+vfYLPYeGYm2/uWT93kV/bgHSyUsGwKuFnhR7E4lipHQrPa/3cK3sAenH/CbTIAIdIIk03
z1+VmW5c3OXR39sf6Mrxgqo6jmwwjFBEWnYk9bayrWlej0WewNW22A3Qzqmg76eK6j7OYqdA7TmV
6cpTYV7miy+mgs0CAjAULtEBWWwDeWIcNVsbh0vcvwkgwXMVuhHJ9Nibf0UuObcHefF2xvfC3Qip
Xlj9oDSzpIHyijd50oHHlRdiWyl0x0QMRI7scNHdg2a9z3gDxo+A5lX353bsC8gbYqOONjs6gdMC
Es9irUR13nYdnUBoiq2jnAwbZinA+ifqCUpBflKVeqjqgFMI2aMoGrt4EMNYEJwC4cJI43HUBzO0
ehkSMKI/gXjnGjFEMEz1RauK5/F/v2XndGXW68PTZu7eLPnZ0aC3vU3l8VSqFpyW5cRpqv6pi43n
xuqB39lmlnkHttQfU4tcEmnoRbC7hHVomMV5QIo1K73LFWqhTQbZrvn9rF+YIEAmtBoorfSTpRdu
TalrjRWkkzYVBCJFxJG5473QrmnOXbkaIG+nog2JgxqOJctpSItGHeKm709pXh4nkR4Y6+9wwvpJ
hDRjagKjBwgIttyDhn4OsDOGWR/xAF5hy1zeF9AZNEA8QVXTxjtzcQvjaLOmJBv7k9FQWCOhJ6oK
HwJUHil0YLjbH734X0upUGokGlYZWJW4/i8cFzqR9U0/ReLUR+2pUz2lewCaE+2sOyk3/du7Y/kK
MICVAdMLjmfYI7NeFc6JL8+fkURsirSkP1nJ8zQBsjNCvKsXcFhYNZJYHqWfoaAENJPLzEs9WFax
1spwF51k8BiBHtWcNtc2w1BBv2La6u1DU5EQyJx7QaxnzlR/4Oj+vRCtWDmNrv0QHSU8mJjMdg/L
Fmwnibiwy6w75RL3sHrCIqq929O63DPzWHHcgVMwpzX4x/dpZbkuJykV3akC7qvuZxiesRvaAWMa
g4zbJ0hP3dGq3N4Ou7zt/xUWkvGzw61xge6Vac+UBHqf6LiJZypDtH9MvKx7vh1luSUQBekoKoOz
k+4l1DGxI4lTO+4AP9cDypmHXoqjp3bY0vLUJ8Z91K5Rja8MDBhgSPsCd4HH3LL82YwDlfNOb08j
eD2UGmGVdAHJ7m8P7KIgAT0eVHbx3TTImV2yfWPWjRWUtJMThcCTnGGzy+WL0PufRS3tKwU+2ep4
KCeoMit4fo3EleXHzFB/xq12LxVdWBrFocb10duJUyb94ELw8H88jz5/InI27CMdUlRLgFnHm0qW
YEZ4oqV5EhkPSHyyR5B0wEkVxYEWLytzcjH185x8CTifIF9OCEUAfpjmCNh5be7QHC4XHthmswQb
9Y2t8qAeW9tJDtYdDftgFheEdtFz6jevZbiK31q+BTF6FHPxHsLT95NV8/3HJILF3OozerIbHXLj
AEDGtHa1FgyO5lkvwXNi/HEs+G87t0MZUlG3J+NiW38P/5nmfJkLo5SHMa5LeoqpGTDRACOSg2LI
fGHjOWpwQD7bO2i5BbfDXlQY/jVsJLuQLDZRqlmc0rwtdG4WFT1luuyNibqBp3kD8l4ZIDsN0qze
Jr35rmkxVLmmbp9YwF/pxv+qrz3/CvRKASObLRSBN/4++XUtN3XbW+jkK+j4R0CPRuHtgV6bX6C4
IBCKFiK6Z/Na/DK/RB21HBZ99GTBossWyXMei8wZlMYRQj1pLKzT9jA2w8ppfZFrfI7sS9zFGrcT
c0zkCnE72wE8tA70DlDETkapPm6dygNCYoD838pqujhH5/lUgbbCXgYNYFn+VHKt1oYBi7mZQM7q
k2e9j125asKUtD6FoKIFuYHbEzx/oq9p/78GCpQ6jm7wkS9yYWXgrEooPU0ssK3OU1CwKthLCYsA
OmYrONUrJ8fsFgYJYkiy450xf+0vXzPL4tFMNUk6WuTV0AAjr2wv5dpKp2r+NhdD+k+U5Z6cGswu
HRFlUO4NXjoW+Ts0Z6lboVT+H2lfttw4j6X5KhX/9bCaJLh2dNUFV0kWbcvyfsOwnTZ3kCDB9Y3m
OebF5mPWZlEas6vnKsPhtCCA4MHBOd9ydoX5vXTfxllcI4y4HweRYxyhM61J1ewoTq7ksHhJmLEf
NNXVxAi7Rmj8DneFnx/b2hzl05Xk4ohefouxJXStY8jvZclrx34V9N8WF/vbLMEkQMUWquFLVESa
1IBiqKIQtF18HQGaVOqlN4E+AfdzmzaaV6vEbdTSMXvutW1x//NEL+5PNDlhN4a+xJkqHuSXZaEo
FSEY1Win9O/SAEQZaHIiatSStBbQLm7Qb6MtXvu21MKCR7IQiKi/t1V0p1AFqHthLbzMj+dsi34b
ZxE4BzB91CokQpBv+TZje7hvgZULTVZIWafAxRr1yjuxtoxz5Pn25imQdBYbeP8EgJlYRIHeFY5o
1sV2zG6TdO3NuLyMBiy3EFWgK7VIdptIiDMBjq6BIZS3pdbGYF+LtwILzPQFoF1bKTlUfwdXL6aA
gCodc76P0tHRE1xtm5XCxtqXUU6n3g9yk9SyKgRZeazqq1G+bbO1ct55FjLDjSWkifBuQTFj8TyN
XApJAz7vtTqjVCUwlYF1Y/lekku7Em4kkDTyUrarCdkQRE9+fkXOcPPIgRU4rsA8GScWOROV0Pqs
QdMKo8sHcUc86iANe6k32d70AZJEWzleme/5bkKuiSY2gh+4FWf3pSmnRBlSxq77GUbXowad0B3P
QOAZwYuM+NrV/zwLOB1v8Qixikmk6w27TlUURJV6N07ox6WRTSmzmRHBv2e4m6Ba8PPCXpgmXFFB
GEaCBWTwMsky9LBKCg3D4j4MNQDqwsDH4WLh6jEgTGF/9+8Oh70DOAnIhqiroPZ9ulHNrk/IEAnI
niP44IYHIwzBbc32RTM4U5GtTO78tTgdbXGC9NkoVkKJ0arhqui3qXlM1wAd5+uHuy68QVGUnTsW
v5Ft34JOODITbmMqCbgK1iJD1hSrFvIfmP0RqzQj9+f1O9slgBnoBHxd8IRhZ7s8qaqkg6CEXg5B
LpkOuFkpGLr6aCex4FOGrJwLpRtXkQS220rAm/ffSThfjLw8NkChCFUYiQQF8LiECl4TaytN07MD
fx4CbA285uAmnZ2DkZL2OSkwBFc/wwExPMo3ZgW71bXs6TytWYy0mAwCzaR2MkaSQIVPcM0dWO41
0icdn3nPfNq0WwOYhzXhn4vjwsEChUVIvp3buOb9CH5OmA9B30Pkg01ea3wW4ABScafUj0nTuTnw
bFO/8uwuLSx4BShfGLOy9zJ0p33ZgzQ6DztNVtHDvC2G6qL0MKRfP2/PyxOc+1qoHqJ5t2Td1D0w
wEabDAEDuL3tkLfJQG+NezJ5edl4ei5twrSxw1XXlzOxSxzqgFSAyfwbrIaewmlkKXVqqnVDtABC
oq/hRGFkDxB3OqRoTufZY6QcRl301Si6EbUJCZ1uy41+o47FjWhUft5+tshLVIE8New5MSYnyjof
WEanROLJ9X7780KdRSaYhyFkoCE3GyWfGVE1nBWAR4tyIOKbismnah4jshJrL44xE/vx2AGeW157
sgEQoQapb9BGQUwf+uq+J+8/T+N8Y5kaQdjDuqNre0b8m4pGKCArJAd6+ABkqhNCJKztrkmlWD8P
dHZrRB0exQ9sKxC4oaq8ODdKKSs7Smsl6BviKmUNvzzFAgrCKsCyovBdBGJgZcizyD4PCekSMLRn
35klmyRuowHIxFYJoryxIOqzGcQ9b4A6NeSNtBYZLs0PF2PUouFnB7zlYn6ZyCA4aOCk6gENBChG
atXjKPCtpGRebBrbusBl9eclPXt2mN/3IeXTF6YoWk0rikgJxPzYJJ+F+TBkz3hnVu4BF4eBMAmg
TkBcnUnBQI0l41OH7nJV33OJXzdldCvpiQcAZPL/OdTiAqCXeZrGAM0GUZ9cRc3oDOVTy2TPWIPI
nXXX4JkDxjtM1pGJygASLYJNB/AtwL46HhcMJ4Z7T8ut9rqxh00TKLcQFZ7VZmhmxQdQOeyZ45ge
VgXNLy4sMlMcJZAOPfP9Namalh3wwUHjCjfVvWANx/4zPpI7yTf9/l7/jF0TUkIra3xeNcLUIdqB
PQptcxDJFveeXuhjSiikCw2euC2YOODZf0r3qRb7RAmDjkzXWDkrk++MPt6Z3Syzxe9/3rpnWRC+
A9qqgHFpc79wWUMSxSYTY54rgQbjcZ3DI5exYzOyI0gVAbzwvB6JGDjsazyFSyEBDRR0BXGIn5sk
pkzTEgpsWSBxYmsy94ZY9jn6/uV0xJG21jw6C+CY5lyOwGKLOLmXx3Y04sguiSEHZVJ2Ttjke7VN
PutWWiO8XIo+EMQTcceC1ibYsqehgJWFMRR1SYLUzLF2jZVMoqWFqJTJA0xKqT2Sem0fXdq+AK+j
EggUwLn8TCgPShQNc+IMzZ1r4wuqf1Dld0KneVELyNXb8R2E62xxsxqRztDR89s7ezHNKhkwNVyu
q6BxMRQmPMawfB/bap+nud9H7K4Diwqm9q0lg0XVo+8tS+zKBJk213hmDVK9rctx16xpxp3fbRff
ZxG3UEKTprrG9xF39FbfZLtMseQX5swG7FOQeajwr8mwXNpaeHmQfQAXNEvqnz5xnDcDvE9iEhRj
tG34gwmTgjqRViAyF0fR57IWQAgAlM3v8bfLUdeWjKGrKwe9cKxQdJ30zkoZXTnILo4CvUmYOILe
fhaMR6HWhhy9+EAfqV2ML6mGzaOvAQIu7VcDZWtc9hS4vi5PaJHF0PqhEc4x3qMb9AvIG5fRQ7UG
jbk8Di4/uI7DqWLZejcbkDmg7kgCSaR2XEGTLn3qaVDTteiiYPFPLnTYdeB1/GOgJdCtl8A0ywds
gd685vzI2dfPQXplIr9Vd789fJoQIdKynARy+pTipVKaMLOgMXINafTN/2QoUA7IfPE4A9QVjClJ
gmMp6EXBGtPaMcPCLcXUK3m3cvRcXDV0pMCdQ+QCMuR0SxtJiyghFSSYHUmHFF1PujLCeT92fjAa
pPkQHmejlMVbI2mjFIm0VIIQjLZj60r7MYg2ZJP4GW7d0KaCmZniiZvUr73MsARqr6Gkz+jwc4Sc
oYKQXUe2DZvj01kKWiXoeYPcsHE1xKDQaqwedEQJimQiscaPDp430mBVPnRNoQL3P9CN+P0NMDxK
pbNi6/IiyQu9UaK2wiLEByhiOnFY/aopd9VR2qZlDjjS6OlVdwORo10qlpAQhRNIocIhVmkl0MtF
+DqMa9jQ3yfD8p3BWTWTkgBfPCMkibxUOqYi8QhfdfjqzdB1zZbegU6yGw+E71+zwP+6O/ml8/n7
sPOr9u1VEkoqyQKcsgKpzj9qokGtVvP7kThxX3mVIdptEq9cUP8fU9UxR9zmMd3FRs+6JMxzEVtA
OnbP+ugRD1TqwNjGiEgP1WN6F2/aG+Wpv1o1jb0823+NPL+C32abDlPLzCYkuJiABetrs4HCjP/9
rDdgWddfyX27F59Fp/5v6JVcyixhhDnXfZFUn2lKmWquQy4HV4gRyMAQyVaWeqi4uZymljamr+P0
mfB6JVJeOsC+DboU5Qf5sBRUNNODwVDsEbr8aVdA+On95yB5cRQgqzScYtI5aXDS4zSMY5kEJbgI
hvmV5ChsrPEeLoRHDZAqVJkIbgdn3c+i4nUNF2MSmBBQxhXaQqNy5bhfGeJ3Cerb9siZlPWK3pFA
Y5UHWV1/kFYaSWcgdAQfzAJG9rPb7LlITygnRkzihgQdLMfKXfsQ32SH2Els4VXEhS5zYHjkyhYk
DJzKCe/YynF24UmdDL943bkgD+UELFhAaedFwE8NCoTAhDXq1dowiyBfFoOUFlCRCSba2FI5WHX8
bOhrnZsLdyZwKbHvAKJE930JClMlhfSGgTRg6mKngNrRICqbSlPtsGIWZrqydheCB4QlwR4ALRuH
15JJ3o9iLrUirjJlHd/1/DFtagtFVjlOtr1MIXb9+fNbdaYFMvtS4TxQ5yYROS+BNVSluD/EPGAg
LHRb5ldP5qthzQd0uIaRlM/3/oyRREYNLjJgssvZlekUVdSgDTYmpGRrR9jLB/Y4O14UQeaHex29
eIdvhIfJVhILHtsOPYhX1F47CM/D5On3WNSO+r4gQlrgewB852k1fLCGX9Aht2JVtaMitDN0XVUu
rr354qX5I8MD5QiQYyRhizJZbkCdQNJJHeBoconCHCXPbwtlo8BbB4e/W0fNu5EXO5mg8qFvM3Mf
lokll+8G+1DyjxQV4YK/cqCnJHUbgTaEe4Ldqb8mtMBJDkosPEq0m3q8hrMZQhc9sCHokO8X8aMS
9ZukGizWgsUw3dLoUaQzzzPdALwD2BzCwzBZWfskTnxD5dSDfTakEkTLKDVHrSDAO/3i0KOOoIjS
du9URe3Z9EBdsoz6HRogxPhqu5tKf4hp65TVHexSGkiaR9f15Ld8BBBH3Y567qfNoSv3aTR/N90a
JshNIROriWiT8U6SPrQyKFLFUaB4JZAHjR0V+UOFTCDVcg/gYi81UigyQymEMKhTAwI/jCD4EJ+U
5oZDM7Bgw1GsxE3bkQex7qyyh8BUCTOhDspLSYZpANZS2Jmsum2YbzOphVfGZFH1Lu6u8hEfIIp2
jXy/R+ZIhHdlBG0J1XieeBC8cHvcmuIvuX8yY+iUT0+w5XOEHEbIYwGlxqsBQjDCxO28e5naHTVj
x+gh1p3gMhxVrs6pQ4yHtL8NIVJu8PRBoL+Y6M6a5ykA2ZKeWp36BHFt1jRW1SW+2EKCGCSQ1niN
wNYH4s8uNdHS+1cTQGoDFggthzPT+DVA1bwi4nXc0NeeJ5tSq23RPCrwT9IFQK+zow7RX6S7BQJl
Bv2cERr/Jq5nRQcVdf1tSiFX3Ba3RSS7QnzLIyzJOFpSIfpZ1WOlTUgXUmuAgM1ofNVd5/bqtIHW
f6Nxj6ADIQBVGIMA1L0JJPZCkblx/mLmsLjMMldsoOeIskwp+KpY7SX21JpwhayhDalG+1ZQdySN
PQG3ASBY7qFyDEnn3DMxPQX0TiOPdip0keFDsm/xGLU2d1VINpK2dHOz2jXAkqPpb1VT4qUV26D2
Zw3Ciwo30ZhAyZHnW7Pc5tDGkWFX0rL6KEjUnvr4QVe6jQiBx6aDUzmiTtjaWfMxFAcjqi0NUqvQ
urNDA6DJUHPyTHDaWNtCRxfkesiwo1TJIRh01edO1E1WqCnwCJAOeBlUCn4d+AplOnpqr7pZCD2k
Prb6orMgOBoI1WfOQUgDw7HJ6kMuPydz2kReYnH+jCS3OIoANdGvM7N76fUO70/KD6VCnFZ8qNLC
NRkk6ofCDfkVVyDQ3Uvu2MquaAaCOGFrMUfXW6dNIf8bF5406ZY+FBYDFL6SN10LhWmTe1zR/C4v
3MoQfIBdrBQmZgmToH4DlU6QiKXoqdBkyxzFbRppblK9hNkbK8GnRhAZzLcQ+tZQYrdp9BWJ0PxM
smdUBOyMsK05OIa2raTXsn6u6/w2EVUros29ml81LIHwfuIl+uvAbs3u04R2Eab72/wwNC3eA2mu
/hqxg5VC2OdAbEkETA8ormcfbX+lVg8Zh2epfsu4upWS3uqyK15s6/pTnj705lNOXuop0GAWIppf
E6JMSe+L+aYHuTljcLr0um8Fp9R3JVJIIQJ1OVdvR8ikMu2zq2HRkoUupOwRan0GrS+jD69M4asn
EORSFD9kR10tfd04xhm3pai2k3DVwWi+nZxe1OC/i+IpgAYz9W0JGIYBRyYYI0RC1ZtZYXjaYPc7
7W8RufnasMbMulAVPx1vkbKpiZYxGPFAlBRZgGK3vvSErWCXs22YLb6v0mEvHoTf5rfI3dQkCkVU
ouuA4xIKTavrctddJXbr0Gtlr21id7Xuf54tns5wTry+pd1wYSPmSDBi7QyO6qkoSOQ3fDNrNofW
4IPJ1F+tLevaLBeVEF3Oe0Cb5jEV5olQBeJr3akLteCTaS3vXpnZMzoJeHCKr+2SKzHIj4Kr26rf
O9013aWHdnVWZM6Oftic+iKLiZowEat5c86a0GQ/7npXQgpn7KQ9lhZ25fEO/l4ObJ3czEWwhOSJ
ryEgAek0wjQG1990k3n9ZtW55zx5xmIgZwa8BF0HVMhPn7Fg5FXMAbTHYqjPsKclxqbmbrZJdpmN
plZilfdgsYyxm5p2fJXv2pXkHQT886VRFRDBZvbILNQw78Jvu6yOkyJXEhFtNPFgtqpVKNWtSR4b
SLGpkzcN4FWS7dDuxJTBc0N0AB5HRWKycEu6nrR33ZhcAuG5Qvg1xQ9t0zvQObANIbaGJhj6TxGx
PUc2YkS6AybVg6S9V/k1ax9lEDpyvbZrZbBSrfUG4ELGobRm6SltTgeazqEKYNlikvhjmrtTqW/m
cwQnGOTv3vUukHIowQHXEIJpgZRICTJOPKPllpqovpzWcDh4rfRDbTbWBOof7bYaGQNVmGw058X0
moPYzrTbfnb1QXO7qg4Jf9WV2zC/KlNQaKXPSsj2cGwOsmacmZmWPD4I9X4mFBpwI+iU4SA0XYqz
tb9jsbhpmOzW4kOCZTRr7oet4jIoCurdW5emaJxD9KL+jIZPrj0X4zPcDq2aCa4Z91ajF05YPbDk
voDKSJgMLoXbQtRTL5XDLwpUBJdGhwK/Eok+H7kdD2Dfgy2WSdsQTE5Jbl6N8pqAlSfCrk7T8l1s
HrMcO3vw5Oo+01FJ1HdCGT0JdbovJPEl4eCWS1CzhuKewOmxF3JLg82dOMaORmkQ19WVWeNwB/cN
7EWbpXsiKU6h/MrRLsrCzmUpuq4pdeoOsqEw2RClfcshiSy+M2SjBt1KOK0okSy46NkwiRmL8CqP
NDvj8q0J1E2UPhlJ6KbAaNZ5uJuzeZo/TNlgh+C/99K9rH50ow7I+BOw+V6jbyTtOjM2nQFiPsSw
S91wsxHGI1BbZ89UV5H0KS7FZUWYrhLBSdCR1WGSVqbuiFt20/IV5PlvcuAirqAnPb/BsEKckRKn
L09bNDqtJhM7ncL+c4y9JO62KQdQDIDYcfyomWmFrdeWIR7WLeQp7KF8VeL7qNjN+ovkC0Udy9iY
wlP0CxZL6fAEOEcGfyaagvRhdMcx4n5OsOGxYgp3G7an7Y2UP9HhPjK/pOG+5rEv91A8bNhtHIOw
BPL8jBzXysHt4AzXQwtDOgCW4Ldq6+Jl92jbPwCmAoHJzI2ibAfZ9KsSLjumSHOrjCR3ml70lDgC
7A+1YYbTRx8CbnpNqe7bspqVqKzEOEzTQ55P0LjWZuOMV1LyW5o0EEhMYNsgelqTwawH9hbI9vRj
zK6aOvTTIYHoMd2RKNrKdeNpcFwy+wbKCordCTjSNBhDdLnzv5oCmqlRmfJALd1Q4HD2iW26BgGZ
U4SzpzcDmNBhQvViebc12ZCMfTM2Qch10PIHPKPCjZvCotXDzzWLC0e5ClfFf460uL2PXZHKTMVI
OvTaW2inQ61fMUL351HW5rM4TKTGKBVcg5pAEyDCLwhOUQdlRGClsdpAvTwU0DoQEQQagiwOVGLE
zEigPx4gBBuw953TrwKyRcxJtqYPLN8GCC9/7bi8kJ3MVR9AFaElBLLsYoIla6eMTWET1BEeUvlE
peefV/C3WdjZlkCdw5QME9XUJepJFeI27cOcB3He3Oc8dQaQu6qIH/XhQ1L3Uik5em86Wf2W51D6
09qNKSMZB4ywEQw7mSrw6xHp4+GR1OmLmkqgLI92q33lgBWBDO/lkuzIw2fJwh1vRWj2C24oK5tG
9AbYiiXhR0eeoq7x8rT0WAcnQTHxEwF3658neiYVMesx4ahGYQdHPyTkF+ksGXH9oZqcBLjz7wdo
hRMPofOIG8iwi69D1FCs2g9d5+dhz0uTGBX4NcjYQJr4TFNGkAoW0XhK0J6GJxF8gHpxdKUGiB7E
nahV/J+Hu3BJOB1v3lDfkhtUcIjBJMxy+tB2U2lFGwlNvfyRTjb0ih1I0do/j3j+os8DztYj6Fhf
EAubQKZvZTVBJ4Vv+gL0i168arTHf3cUCCPKaO8jcInmmcyBMmldpoYEOpRxjVwIJ6DwNg5rLMQL
mfrpMIuoJeaKVnMdw+Rb9sa3cDF3Sl9zIH3pQte4cCqb2v/+BWSWyUakhLilKp0BY7Ku40RMuwzA
mMoXQUPSxTVe9nnOjSHA7kWXB33WMwglMAUwTWc0C1iDopxcuS0xUWOprGaQUPR7+Icb0n98DP8Z
fYJqko+gUDd//S/8/FFWY51EMV/8+Neb6pMeef35yYO36r/mP/3nf/3r6Y/4y79/svPG305+cClP
+HhoP+vx7rNpc/57THyH+X/+d3/5p8/fn3I/Vp9/+eOjbCmfPy1CCvfH33+1/fWXPww87P/4/vF/
/931W4E/w5wT+n/+d5O8/cmr3+jHZ/O2/OPPt4b/5Q8BTYE/A6YPkiX03nHBmFEc/efffqUqf0YY
AEpaAqxtbpH98SdaImHBn+l/RnzCIwLNB7kJ4K44gJqy/f07Wf8zuvTAneAzgaaBx9Qf//iiJ8/i
X8/mTxR1wDKhvPnLH6cn2ax9C/NCQIPnkRS8souTDFIeVViKDCQXTduoKjBRMAFOeLGR1sjlC9TR
+VCL9ynK0rIEXUA+hEGvesZuRl/xDVi90JUeLcEvHeF2rYpwGpDOx1wcmaxWQshrc/mQsvCK9lCE
ZP4UsZWwtzhO/jEMjK1AmgYsfImhYRz9yarL5cNsOiHt5+s1SowurOxuYIhpFx7/jFatLk5f5L8N
ip0AYAjgbOfGVg2QelqlR9phFF/EUfNJXTqZ8dWIlatK3DPUlXR/4Tl4PuDiAWaRpOZRZ6gH2Lps
h1+wFUo94TqHmRZMCradS+/CJ6G3lCfhBdruK9ndAul/PvriUQ452j+s1tVD32hO3/Qe7B2dsq63
ZSviZhyDydwgURa8QR5Xnu+lXfR9pRfnqDiELDehh3BINAO9gRJ9hMKN6tr6FkT+/m5+fxcBHzpJ
yc/nOH+Rbwc2o1JEhUpQD3HUJWgO5RtkR1bbNlDL8vLoLoNnoBg9G6y5TQo6C6XAi0NGITs/FDrU
3AfUAsUgadBhYMK+77klprhr1beNPqveTxs6BUMUb8UOHq1F4sphciwm6oD8uTP1Dn7jEQQYI7eC
ZAf6FbuREFsHLbvWXsGhgvaw7HANbuMZ5EBFc2+i0UG/oljd6rFpwYeXaMnNaGbbyMyOZYv2J2ro
floQpw8/Q9xujF7fVSaxAJfa9sroxvDBGhpoaefvNWroafbSw1axhi1ELiEcjEcWwvoJqZFsM/lB
q8Dd3kVgPhIGbZxRChghDwalrmZGNs9gaZNpTzRBNaSsrFi6LsLOpmPuRmp/G6uyJeOzRIglS2K9
kfvRMtMbKNI8p8KBh1eDRKy4ehZ7v4ZZDXiHQGXKsLIWHonELblmrlZCyJZJO44Olq6+x/hkrYIE
oXCTyiraPA5sSPc6fAc6pbYSE5aUFJLZKbz9JCiE43bf4PYjP0UwYcUvBVG3IQxjN8IbZdodqa/V
DgUFqHPmh3J6BsGqAulpogFX2J6lHK4D6UbvvsDmcSnAz2lUWjLwjU2NLk+K5wVWNqUxNMoVT1Mz
K6vgz9upt6I62gSvTMkjR1JEixO+mYbS7s03TUotlMRstcLHttStid+bMVCTIMjDk7DttAep/YJq
O+gOdeMzs4PjcmmZRmFJMEXRpM5Wh3oXNYNNKrqPZAlPNnLLHhAuhvUyK6+n3Z3Yh3AD/RW3j216
1xDB7tF7KyAlXsoyDK9DX08PgxC95rUANqfuJnDiatpNhi5fCUZPmqDdK25KmdgjQB4690Q1DCJ1
gJRVYuuygH1T2ukErATqP7qsP0xgHWVVZNfxJ80hKhCnkHKAaIoyYrqoTEBbO83vR3NX9a1NoUjF
R0AtOvG16eKnEWG07rGx0+GqigW3UySbFtRv8b4zuBJHUu0XAmDDRbePsGhDOlfwup2QYNZigabc
bTdfc8ePeFRtPda3k/FFBR6At4IHtKsIVEgN1UlraKuk4yMlg9P0KCABT3gwZfhNlIYt1KJX9ehr
Q+KEKf1TDJcMlXGUHkELQac9HB/yqbaKmVVUTptkpI4K/qTev9VpblM084qyQl/kSs0eEE+caYh8
c6xW4uLphfTv4QryiaAkIAsHl+Q0XFFV7weSSupBhCy4DJtonWUrFdqLoReQjdmxYE6JFqG3hqgp
HGM09ZAqj1r5VrV3dfT1c9i9mJhAfuqfYyymwTregF47nywgV+S31IsOgh3uBzu6lS04vOpWvHYz
m4/Kf120/7Fy/xpyTsu+BXqToWU+slE9QI5udDU79ap30wZP7pG61F9zXr2Q5IG9CfWLuVSHm9Pi
tiulSayVQqceDK13OX8qM7gSTgwYRvfnpbywITAQmJRITUGpXFbTtbjJ87JS1AMU8iETeKMnHz8P
8Luysli4kxEWC0fg4VxMDCMYgQLXWurAtMY3tkDfBvk7SlkvppcDGGHpqZ34ze/+mwrpqwflKs6c
7iE+tBvlTvAQ3X7+Yhf26cn3Wiwx02CWEFd4FViGd78zLFH7mso1bNMC/IN9g7sCyKr6DBiUz/2m
a6bXWaKM5DDGT+oIu+Q49zkcULhJXEEa3J6mTmoCIJsSV0Vx5edJXhge8FgC2wVcGsSZgXe6bWOo
EsBZSSQHxS/uCrdDwSu8mYWTY3et2CWfbVpIsn0fa05/v70iYpWUKdVKcpB9KNX4wBz54Tb3YpvB
6BDHnjegiKFtqPWBGrIF+tNOcGIfhdqVCLT2PRY9QSR+eGtUzNlgqcXba9V8ZxK3CelWoukpxml+
tt8nDCWX0wkndQYGJ+7/BxgK4wpWecrsxVs8Rxrq/NzYSPVtXJC1SPTz9KTfDbJvy9xNqa4MWUoO
OE9iKy7z3SDxbZF8SVIOKU7hY5BjN+xGoCngWt83t9UQBpXQumYJ7A0a+T1ZEwo6e5cWC7G4Z6SS
oEeFjhXXldiSi3eNfI3918pWPgtVi0HmVPzbvPVIlisidOQwN9AlR71idniru5M9Oug5wJqXrJDN
z4+ZxYiLo0zPElmJUkwr3cOwM/mtfp7ZMF57ju8gYe1F3hrg8vxeuhhyXunvkzRhc1NTvEPJ4+gC
wLYJoTov4JxRd4BFbXPo6+f22pu7tqPm338btDZA79LJQA4wQIYswPVAKz+KqJPlazo6+tkxupjf
Ih6pZV7HFYCrh0RtBXfM0drMXjKo2MDqqrcjw9xojXIsTFCBkqm70kX2Umv8tdXh0YPy4kuXIFPj
olnbZUXuoXtmRyXxowK2Y5LQQWGlJW/mOF2XZX9fZpEzMaSiY2PV9BjLSLmacSOFKSgA3UZh47Ne
AGLKxspPGZGR8uo+YVA8rusgTnK7kT+EJLYH9aiJuRuC+cZJh+uc4uSDjI7qu9FfETRiFWCPhAHO
2EjuZiZCne7EGI2nNnkoWH9TFJXVJSDtDznAYLBYxZVxsmW1OoA46jEZZpfy4CiTDBH297ZOr/V8
5RCeV/XbGYxiA8iQJhCvElwTgddfrDqDUmmXyGl8M3bNVVF8TCjf9AAt9vJ81VrNldaGWxwEaaFO
yD7zGLLOMxBEYTj1fNysTMGhN4Xf2ZNdGVDV9dv4KvPWaK/yYo+dzXYR/ysD/HC1yubhexe82wGl
D/GhvS6vZ+tNwZ1xEt21hPdYdmY/+ea9WlXkW0TE5XfQFkdDPhBdikIsgSY0tjjBuHnYk3ytn7vo
F4Bjcvpglx1B6PlAyXIeZp6qqFmCsm/8wkcFwmmBY8Txu4rA0BfRAkSPWQtm/ge6BHNZ+jRaFOaY
YJNSAuls+BdDsYnAAQLM0VeuAMwvJ5uIoEuP6sa+knEAx1roDCF9QW3cz5IPMTFUd6AM7nlGq1iD
bIyweJBvsogaLqukh5oZQAokIVzqBgHwyHp6mXBlsZpKfGm0HCY1av/UEfOOEzkBalD0Yrk9tAM+
URDl66nA3VVNClT7Rb1D+7q+IuFjX7WPRKWB0re4iZm+kt8LiHXTBDfwPtIGz2xh5An4ygSogoba
SQ77wzqkHjmaDFUS3Nhx2rpz0aVUrTz6rFjsMsh+VX10F1NtywXda0oRJjp3TauhhvEqktaJS3Wn
sxg1ncamyaaXUJX+ZxH7Qv1pIYA4c4zwLCCdjjIAIOZQRjl9FmMvJICXa8ZNBC551l63A0opFJpg
BbDdAP2BNYwL/rED1zEsOlfquhX9nMWhfPYFFkfkRPAAq7ZRbpq0gfFBupv6ciV4rQ2xOBJJLKsT
DLOMm7B6lIwnQ12RcVrwmM4XcXH8VeiPRGKBOcQsgPswpSWUT2SnvJuNempXU+hWvtGssXqZfSsi
Z41muUgjz9ZwEZ35mMJbNlMgnt1njyoAFePQuryQHLxHrsKbN3Qonb7+92QIz6e9iNJtz+ShKzHt
HECauha2oqb7JQSjf96ja7NbhAtVT2s16zCMokM1r5fvJrN3WtL6ifio033GXoRqbUVXtswy+vIc
hAMhLY0bk+8K8zPrvn6e09rnL3owMc3EiDTYkmUBCSzgpjMgj38e4uwAOX2ztUVK3Y4gvigMywYZ
/itRiZwmku6ZsbL3z2M52EuAD+Dij+YUiO6n8SOs2qwSUtEAXXBX02ddPyb1rk5WEunz5TodZTEX
HWaEYi7Xyk2t1G5e1zZsSn9erbURFnGwGNs4U4BhuqEAQ4ZA+LT18ecRUF1aJlH66Szm7/AtSwb2
wshKges3TIy2IqBqW7mRJcdUSlA7o/9L2nUsR44D2S9CBL250pavklfrwpDUEgl6775+HzU7o2p0
dWF25zihmEYBBDKBzGeSV7yABovqGcTgZwDuZApcvyK+SFIDId50m02GlxRGjEphj3KVOqyhGruR
xRncrfpzGqP5YACu4UJmAMauggqbyFanHx006C2xGWOvbUd3xGXYTzTA5DVKwFsoUhUGwQAKVILU
WOpoDm6TyJKtmNQ3xOQZr2AfrKTYMSFs2hqClSvqvjRrf46rZxh5o8iurDVCrDaL3J4Wft2sF8MI
khOnhlWvGMYo0SNX13AfNYDcgq59GfuRcSuGn6l4okSBXmrk6VW1FoVuC9cWa0zzH5qR3oijrLhB
lLyXuumNOrmTlWhdaeJNW96Ydf6IZ8djr+tO2dInGhiinejSD0UDR1+0p1HaBpm+76ApLZTjLuuS
CqVlGq9iSGE4zZy+QpbOJeZnoABq2Rmh3SWRLbaYSQemTmdQ2HXBJpl2IwwgUR2HjVWSTL2Vms2T
OAHh1dd7GNXczqL60rYQO080PJnD5WLcY5ovJQrxeY0Ge5CKwBkGimbLgPdLOgp/tLM76XOcdnqD
3kPyMybBcyW+h3RwFXR+gmlrRC9pRp2qLFdCUwIbGezQhH/XtfgtNgoXqMO9hj0L5VBehfdCNgPA
AkIH8McBRRwE9F+3aYRuUC4muBI0JtwYCbHbtLMNrbcC9DlCBJJZOdVh6swxwPvKoRl7IGbR/sDi
oJ0AtoF6kKvQ55yeS4fn/FcxOVYa6zCvg9Y8Kr7sNXazXxge66XcJ6HzYIXexENNsKUvpNVfF4JJ
q4aYZ3qbaCb8tRb7tBKobRjowD2nfeA9ORjkyZJLfx2LyaXgm0kLcsA8ggiNBtwRzVxfdLqHSgOp
AGV/wTMlX1rpa86y/vbUYcZlkmtQa1Ji9BP5MtCZHbjhJlZmtxbesW77wZsmw3r9bZoK86rRRjMS
exgWY0mT0ele2/tqQ2FMVMHZq/ITu3YlTyGOuYElryOA/ardXp/w71nxl3Vm4W4Cleq66LPgWPZ4
s+ke+poubGg4u5U7TyZhRT2K1qSEDFXj4mFuixZYbcQtPbQU0V6C+nVoN5EFVhOar1CgiVzyg4eN
ZItP7Jb6Skdn6SapQzznSRrA5mqpBFUQyxtB3dRd2c8P6kOdOHww07JNf6kT/LqdFCbFdZEAa2KC
NGo0td/WaD6D0y7UVtnCC3FeV0C3X/+elw8O/Ewg2AZWwW9k3CkiEKmiDcEsq0fAvoF3g9gPWCrN
ff8IBhJMklL7+piX9tD5nYcJkHlYBFEbYpLdcDQA3k30EKDv/xuw7q+jcj4KE/AEqSyI0IjmsVU+
ZdWPhL2gPFyfCAuw+Noi52MwES7QaWXGMWYSr5sDErTfoq5eH2qfd/Bl3j2RiW+RLmhNWiGWmjoO
hEBXRBBR6qaiJaTGPiDAEwB5Lca3Uzp40EU79KHmhGruSijkiblwBE0HGPHaJWGFJAv09PCZLQQB
EwDc8l0LRAte3j4QlRCqgG6wELmjCBw6DAuyBacw5k5byfdhSFU3FkVf72+uryXvAskEUqMbgrBu
DeMo67dV8tJxH5mcFWRZRGkPYKQeKuZxi1Y8ytfULdAdkdEwtltXtFvc9qxMtGvv+rx+rxDhSEPL
AT2oL5cpiZmY0CkCgfaZASe1yKX14CdowZv1TVnnOynKoFusw4ecWgqA0aS/pTF6MmnocH4FJ7Cw
tKFC7WGaVyFuA0t2o9igfirwwDVwP7Gr/SKb0DmKJ63yYBfPfr7ngcouh5mzSxET2Ey8cZQMdPmj
nMGJDW0QqqrgLYRAiah2NkMPJp9kyEWgy1qcQnM8Lbq5TSBZkypbsLfnqK3+XqJcAu1Z2GMSTCGX
Y5t1igGFmMlVHqXXBu2yxK0e6q3oC17h0aO8EXFTEeBinTmmwxOQYJt1f6WXs1+wXNjO0ksVZAFU
RztyDPYFLoEAhlEf3Pd2ncN/zLoleNduv1z4lkRu9yhu7xcxC7KVbtTY4vW7L27T8wVhPtDcyllf
GwDmoDxoN+ZxCARXqSDgCUsNrXGE/LExQVzPrRKeJkWILcRV87yUF1BJAwAUDjdwZWPewhSk2Cah
FTmmaWDTHGACUYQ+8/31oyAvQfm3HHs2DPPpjbygeBZmxjFrygdNe+rnEx0UQHN+4iDboHfgwWW8
ZD05CHoXO4Ma3BoquhVwLsqhAxyAbgag0GQFxHTrFiepEYivNAWcTXK7hU0t1RW7kiniLQS6nR6v
us0gqIdxTA9pXEOJUG0+IqHeq9mdYm6NwZtycV2Sz+vzvFCaxBY/myezwQQ1jRrJoOFpHrekesp0
yVGF6GFArzvUwGmHVY6u3zSC5nWx6Sqo8F7/AcuOubbOzI7Cj5vHQUYNKJp3YXkPyWHOANwZMheJ
bGzLSYwIQisYtrD1tuettM7WKAr75ppX0rp8HzxbzyXBnB3YodJGkQYm3nXuBMUjCX7UdJM/pXhb
DDugXla8Gwzbi/wrRJyNyFwvpDCNgsLACjau/Dw68K7M4cFMDsskVWSs4ghKL58pzTsgzF1DolIU
zCQwjgu/Lu4yZ5Z8mpzySbenKnOu75JLafl8lzLpMVrw4EEMc4IZLV0BXrkK3jXkXuS/yzkjsTVJ
jVSlXqoYCQCiwB/wAVGv2AbO+wh6Qv8YryABu+FBuDmHgK3vzSYcA7Jo+YTS/UhB1C1HzgLyRmDC
mS7n0iBpKIV2xWFuQrQ67v/TF9KYOAKdOQJJKux7ostOIt8l6ueYd/ZkcMbhbXdtmenZAdOlKClm
MzGP6jG4QaRVQ7+8L24zcJvBIUGNaYVbqQBNHdCMrk/x8o5XoPkOS8ULluNmQbsuIeQYjXfgfQMF
mK7hxYmLyIM4P18fixHu+983PEigfw/GHC/o4FBcr3OyXD0+5bVslWvNTp3httuTW1QynWpXgvUI
cRSfd+m4nGG/h2YOmxi2hQbFcXKUpY+U+ma1bU3e9C4eM/ipLt1JqCB9Pe3PvqIUAEppJFV4itfl
LnjJ18YGYD2HuPLLaE9ecj/tWgiKXF9U3qDsIejFrh8bHDNNbWwzVkCw22ZhuSIjp879dQn5Laud
TY85DUUtCXB6k8OTKn/mAfDDxkc3SUDSn9rxRiLFgRq4OMUbVX4osxeqyym4r5i2cZ/n4qGP0eEx
GyfIbuviKOp7BUjTMpY8IFatUtXsqP+o45ciuBVF4XGaW6uRFdyBUKsTYTpZ7moJCisKuIQeFGXs
ODRsHUTXDP7xegc1N204QbH0I9KAqshHdWvgciOP5WzncrHW5h+ZIHrXV/5i+DlbD+bQjmXUx2Tq
wlOuCrivgsEhqk/Xh7i4a8+GYNK8FoU5nFcq81hTqMbCWqoGSzKs7q6PcvmJcjbMssfONm5pQo/G
qMvwpN1ktdU2ruErbmFnNo1dQbTig+j2iUUd3tuINz0my2sNmQZ4Y4anFMXZ+LGGmkK/vj433kdi
Qk5AQfmb8Eg9hlAQmBUBF1jOubhc7D1bPSa0pFKq9VGMWcCftV03voEWo5WsBUdaGbc8r8nLr5Xv
0WSmDiom2RSlUwu0MUw6etDQ2/EwVKhbkOZumGCOp2BwqfMUOEOMkPhppvWC8v5Pq/oFvD3bMLXZ
k0okdXgqi5daz3xV5pqgLKt2Jdp8yZScDdGArpL0sAJDHVT0VLQwrKi0KKBYmTuuWkuz8BBL4HgZ
WLKGP/nlDfSbONdszv5kSwdCB/iUJqAWmwG3FQMwlsV4NXDCyOXb9dkXZeJIlAp92tZNeJrMpwa1
VmLiYaVBOUBKFb9A4yyVIB0AcdGqyWwR4BTQyrxcobZRzcN//LBMwJHjFCg5INxPsRZaBq3tLovd
63sHL1rOp2XCTWgYUx2FyJNyJN+QflwlSu+DJ+wPgfFTG7UMfpoQxWjQOxcGyMmnnQZRxuSL7PCS
GrUvEuhLgV8SxiWFuaD+k6QtyED1fUbBMEfpGrCed7HIVxqedkO8FaPbaRo8CPd5c/SqhLso/8gl
FRybwQrBNJqy0M260jeMrRz/lBXotMUllDgGu6kBYgk7qIGZVlqFttpEjtqKToHaoj4f4vpn2h1L
fKvMvAnCrRC8tPCabYRsdGX9JFUeNVq3VNZhsRcEyOxJY+UBVuEQtEzj+l0FcEVPcEEYq1UGSBgB
mQVEGEuBS0NOD3Lf2dlyse1POl7bZp5DEO4ulfZ5eVfAPsGIoMGsHdRujZuHPYorXfwQJ+qJ9GPq
OhumblYexZaUBDYR0RwE7EiFwHmtPUf5Ti3Qooyf1PQ0LsWOFp2GRlpHxX1tNFAa66w49HG2LQnt
BiO6FaN3gzigAduSCeWJJrF680OD0BK4TZD0IiXalm91pdoCJD3a/tboR7vrTCtqj7N8Lyc9wEAn
IXorF9mUMbcbfa+JFAJ/qzKECA6qgrHfYaXFaJNC8S0UHpRWxTfwqkFxe7myJBM0NFnxyhAsl6Fw
ByVejcVbjH95rk8SRUekeCbBkziqlly/wZPFJujZWC3+siAqa+lTEVPI0hmcKMFLn19ll7NQVcDE
q44DJADo4DjkyyigFSzotg25PZyKNex373TZGinn6vdFmbkWI5nkRiN5GuFxE52eW6ddq6txFYKx
tQ52xXvrZrbuLppiyqrbomnsBrfps+6Yp/Id+/r6kb4cJw1I2gCJoCqsJnhf9/GMtr95nBTJ0UoT
36a2oiDlRQ75YuD4ZxyTyX2aNqlD3036UYPRDa4o6Ic/aWtU9e9ntznyywGXc9D3eExZLsYpSOMu
QGSu4dktQ7GOBMARgUInJI4SJnZE8R9BGPEmejlCfg+8/P1sRw1ymo2ViqvlQjIiqpt7GRosnUN7
SNGAP8Grt3A+IKtnHsBJZTTkEvdM6TFKjnpxkMrV9T3y1cD7fbN+z4lJcwAUoc0BzuipimHiTaqD
oCX3qTlvlGDc1oJUuzk0qGpFO4aZeJuXyPh1qt1ASsdrCJ4A/UA0OyvM/SwOe7MCUMPUUycHsVhM
aksNNqXukQDIeJy9Ej71Ai5FUPU/piMsHwPTk0JE41D3pwmKmXrWfkCwqbPronkHimaj1c1LaEqb
ou8huoUUBMEbtD2lGmF04DR8/hAwvpdi+RxnnzeZjagWID+Du03gK6/xO9Coemv1K8iXASRAhlXW
/Yvr9pJXr30BJu+WbSFPU4xwkQaNVyqC3Us1pKpiN4Z01fWvfbE/CMWbv0MCS/7BUK2gAq2EKS5q
KZUv/QzulvKkwaM5LUHu2qyYIGgkZdvkpA9PaLSgNIOMXpH7SERHA7pQU69aQ5VwHhUXiyZnk2Nu
/BChncTSwC1J7DW3mARgft4gnmLFDYHhwBtnKa8fTsiW/7pbFPQw07mU8EpC6cnWch9QCxeKKdgi
gMy8mp8S1EVC8Ot9zsDX9wuIx78O3JAxSyuKcDu/j8B3mNvUiXILUqkWmgX3whbU13+hVnn9e6oC
E/sUAXyQKkWZYRTh2w7bqgYiKgGxSAUT+/Y+DmLOcVSuf07g0n6d5yB1oUSbMTi2g+RrHURjyV0y
w9pszp7aPj+MdQHiL26NZYVq8F2rrUmnWRSeJwY44ir5YRbzY98Xt0vLPRm2cBdcReqxST91iC93
mXJD4nmno3A+rdMZPeURF8u+3sZ6t1ciiuviqo+lG1OJtpo0bOY2emjUcmWiGaaQ+CUNa9gJlGit
F7gGGYm8SULijBEPEMFbBiZAJ2oPt3oSR9jVstMCSxji3VhmCBXtThR4xJ8/PJv/jhAqayyvVrCr
F0rkuHRNV+oWusX24IluvuGLX/zhifU9FhP56BiEpG3xkKtNa4m5QNi7iU3X403rjm7hwPCNcyW6
jOP5J0aowrLaZzG+1zqtqo0RRhzPvSM65IneQDQK4xLUOXFq3QYOSqo97qXtsMJjS+XEKE6SAf3z
1x8A7W10+iDXc5SPgi3Z3aG+E9/EN4gZyDbZdEfs78LWd5yYsZzOP0djAAt+HTWFq5JidFVwjAMo
6s3rTpcO/ax7EeQqTclBpMZJ6WwJmG891NYUVcHrv4ATLb8S09m602EuoJ5TRqfKeO76+yl4i3n3
7svl+u9v+7W1z8boq2hWzQqBEa8QcVOvxR0io4fHDEQlHqJbumt2s8uHwvA+6VdX8GzccKbBJGrJ
ci0U7HGHkPxGX6iv+/pGsrS35I4Py+LOlQmOSVGnuSFjruFr+CihqF16sZc/kVvFCVEgPC28BP7N
mztVJhjBG0rvxqwMjjP0NQztME3Fa6JoVi1sxvGRjEcN3D08wuVmraoNGGyCNee1V6eJd30/8eLU
1y89W3QxbzPaRml0SrLGyrUPE1Q6qw1QpGgDh0bjSqezCy5SblW0XWvDI2d8Tlj++kBn4xcRQDSh
iXvz+GxsdAFaQeMWMGRH8MhGwFtg9OtbZOI9N/0v6f3KUf5C+54NLI+a2JZtHp4Uv113N5GX2OY+
WvVQJ+IV2njR8qtzdDaWlnZjotYFUjA0kSQbHrzJYV5B+yS8aZ8aDwhvJIb0prSX6n7n1BUIfdwL
D2+lmdgl9rGaUJNGJyMNIOZ+0maoetYAuFcypFx13hWZE6m+nLbO5iwLSRCl2awf4SwAdRtbfiJu
vjIPqQW52LUIBQur9bmw3etvaJVtUmXzBDwkFNZPI0yTJuDBQ3vcyofRhujtdjR31ONV+S+DFb7D
5Rci6WyivdLARVpACJGPJcIH3QAYboEb+dj6fPMPzssDni6/ZqBZh5SqVuE90GahH42fUYL61dSs
jLq3Ya8xGLNdEN2GcAEn5fO+JxOyJLSjAznFQdUhNi/3YG0lja1OPFITdzmX33G+nGHW9GWCy4wO
efMNhJ0QDsCToGt1A4N3nydpwDkVX2ius+EmI6OCUOBoZtXkN0nmdmRtoM+IYpBPgpyTvnmBX1p+
ztlw6aAVc0Hwtuq9et3AUSS3RcEZu23lL3cmwRNHR1cXCjxvn36V868EPIm5MQFerqXRvLxZhSa1
IYeIcnuGq1mWwM1BndoCzuDdsQJ+1KjAxzDShRpqoEDddgVqBXJQreQikv2mhtQVuu0zJHsUCEBB
mUGA/LeQN35eQixUrMsIxqIAUoGr8jPNoaWtxac5E4gjUXzUuox1qywV6qgzpMug/bSdyuz2el65
tFsVoJ6h8SJqsLFjjolCknYpbqG3MUNLa75tohcSv18f42LuPB+EPRL6AJWxgoCbICe23lVO0yXO
LCprKBtu+kiyeiibz0W/HxNYuPS8CHvpAXs+PHNSjFEpmi7XwlPwkK4Xr6wEyl9bMbREH/58m3SV
OPQufRBCzsC8tWWeGwS6hXBdMkwI3K6b3vDJVFhzkTvXV3dZPHa7ns+OOSkTKFq1Lg/RSa10zwDd
p6EcrChvBOZAyElnpBV8II+zeCjz2h2FnnPcGTvJvyAh55Ngcu6k0GwCJRvN0whctTBz2hydijLt
PVrBW298DcoaWvcjmv3EkgVcdgphr5fxWgklr1kEsBMV7DPFXBXZruqhUwuE9/V15nxNNk9LsLsk
xASAWE9fcozQVDAE6jlsyIvYmLOFYPNyP1FFx9RhzuMNUON/Fr3qFmZMZWQtpITRJjeqAfs9C2dm
/y/u29L1zcTm6DoOuynBMh7b5wF3kWRj/DDhMyG6xhP/UQGfOs5wTPQZkoDEY6SGJwogtK7DAeuI
2/yKyFszeJ1SyS7jepU0BegncCOCZluc4KofDnaVzB9w7Sutue38SYezklShnFsXwNyEsVdL7WYw
5ZOopBa6i9Cwkx9ECbrb9DPN100ceIt5T29IG6IfCiK5NFCdLG1OU9YfxkHxOwJnqhwtt0q7B1Hx
QZ6AgyjGdQaWxgwZeaIQVJ6D5LkyVF+eZntIKF7xBnyrKjQ8ArRmewIgZqYD593d1cUs7RvaDXZW
D5kzlfNu6GK7hswU6drGjtQBjbspf67R4+1aaGJMUvxgGI8zNPnrOF4VoBg5ozzVEKbbD8qd2ezU
AWDPPn+MZQVWsrDZJHnqlAWVwKIE/Gf2JRmsEkDtW+iV6HAH6KE+1BillYqQAbgJ4eTQC5tMQX07
n/DjVSF/G7VoRRwYp6HV2XewTFJRcE+3QhpaUzfZ0Hh1JOMe3gSuYAx2W+2kAgr7IWoZcDyoE+FG
yU2bmgO8uF/HYWOmu0rpsQK1S9N7UZ8hxPFjMg9NP9l5ehiTca1KJ6oaVqMA99VAn0ODsUE7OXGe
4UPfCPAnmsc9PKTs0Oxs3MLteOoAjX7OmtqhIbHmGI+fsXRmfAdDgXmF0TSrvtAe24UYK+5rAw1z
YrhDd5rKwdMNsJfofCdU7V5eVFTa5KBHUAKJq1NWrYS6eZ6lgxAeodiATO4poekm0S4GP7wB+jMC
eVFXYXWdQUnSMufSpgb07+MGfbYtbOanQz4P2F+TQ9R4FQTVgZTof7YPc2lYMDVbJVPjjyFsX5XI
noE5DiF7ncunSJhfphZ1r2HVjSjq6ZLbyKoLLxu3SLP9IMY+HP5cEEJTmG3BfcQazHvZ3OewOSla
ydPrCNY2pbIK9c0Inye9VQCrfheI7vba3QzHMTnPPa0agBoSYKfl6OFnnkkUojAU5eoBDmZYeF1c
d+2t1p9mOXSk9LkuZbsXRnxnweka4SmbCLbKqz7ehjmks5U6WpvQ0wDwLLfUojiI6aJX+aNIan/q
0g2FGE4ELW+9yPw0Le0kQ6eZehMkPmcQEtMOZljZShZ3knjCvSY3FHiKPkmSaKuwC26Nt3CsLLlq
jylYAWUFbYcePWTJgim0FdStXaMJbSJVTAnEPKPBViD+ESibDFQKYQSTdC7qRdzD76tmVQ48O3pO
UpSXv59dUGE9rAPd3kanuvihju/pfH893fAyAcuiFYeI1rmGAvg0tbsIWcGeYaobT29zcNAJ/PHg
g5d38OiAH7wkBRYpwN2J9omR/KBK6JkNdFdjBRrPLaff/PXiv3Lj+KJqnU19FqJQzqMAfd4N8Jte
7ujTLvMpNHUCK9gWlQuNU+/f9AQuop7OsiPbYu+7hY5YITsuDdH6Z3uMHAQovFkRZdINHMY4OZ9z
c5SZm09cdzIovCpgacAajl3+Eqe9E6jQVk24WsXLv3VtVZkrkACMi6hTpF7Fh8wTSu/Hah84oARZ
sl040HOyhp28Ue1+z3vacW42LKfWTMuE6DWu52abrFPooSrxaxkX//FqwzJnGy02G5PgGq6SwjYl
6B2CIO3ECOKQB3gQ6G2HJkuR1RvSZWsINx/b9G2AWn+NbvsMASup2ix4E9XglNZ401/uRGfbuYv0
IM5ilFPFWPChHrQ2IqgbS61z/UBz9pLC3HXGWe3gjYTvmyWwcOqjTTQd1dZLgJO9PtCyUa5sJJZC
qwzQq4FxT3SaEDONEI/QHkLCXdXbNEUih5CCW5om/DQ0gXNceOdTWZb6bCknkkIwacGwDXb32RwW
tfbkQXzRfQwJV06HRy7gfTrmhTXIISSWqG4eE/0JsNu9jmhEyOm/rSfzwDLo2GhF1mM94ydduCPo
lusTpNqQlbQgWzVQEOtxibo+KG9mTOQZUC4wgySPTk0Hqy14g+XVp8Flgl3ekyYkXuEMIMOZ5tfv
pdW1lJSpBLIbxLsUO4cOKlq7eB7D7Ci6o3vYhe5aC5hLfEhjnQBMNAb2Iu2lecjN5ARzzRgwU2iC
28RLHju7eSJrXhC+WAuCXv0/v5I5oC3kTaVUVpZdJW2+SCsCftNHa+1mW3bxQ/iV6Iv9jvMxmdMa
wPkdzf0xOkn+4pWob2OYYT7VggU4rT26rV0+UAlt75DnH8ydLXOx0JoGaoERwuRSmU221V53tWOw
6t3AQk5d6068rp6ub7ZlB/8eMb4XmD22cwoJB9wlsdlQ3IrD9aBqlq6tM8iXFHHl/bfRmENr0mI2
NCVBkd+EAF7XuWHxEAonEQCKKVBW1wfjfkjm9IaAMUaBgGd7tNb8RTY5u4EkxkJ7WkQA4fQEIOS/
kdS6WJ8930HMCc6ytA0qkqMFCgJIfUQktBfdhOUrUnhiX58m7yAzlwewhsJJF3CQBZjfQmblNc9W
0tw9EJ0TDJfdd2WrsNi7tINSsxCjpmWieK4F4MtLnMjHOwBfRYOzJKLmsI7LIHt6Wkw8cd/P3BxW
5YNtAHHSp4t+ir2wov2Md/R4c2PijDhAiJpEOPPmdCDDQZFHztQ454zF1w2S2OTVBA2D3MR9PfTw
1T7V6WbKjpSAVHt9S1zsgJxtQJMJJBAUGKlkYB3jNSzf99QH+8iBmcGq4J2xJRhe2xRM/OjLGeKD
eH6dUKjaLQLbsZftlXVvf/HI4WTpcqbG2e4mE0LCqIHcUz8vlVVrhuNnCYHnwNFtSJWss3dxA+8A
9KNTn9egvJyV/wmULJwtl+OpwB0nOlEwATIjdhZzgV7RPc78eDuRiR2GLkOvbDkCSx8UKCIb5Pwn
EDXlTX8o7emN1+Rd/r1rH5AJH3IlGV2SoA6niD+aEH1HdFagGm5NqGQU5HUQ/38f8J+2g8TsTa2M
0GDt8JBTkF4HkGwhwuGa7tJ+DH9oK30jw/jaBsbNv76yvEIzaz9AhiTruvKfG0/qEMMTy02e2OEm
OBn309G8qQ/ZDwVNgeC27vdFwsOZXVzr76kze5cAZDbHATouYnuvET9QeE6Dlzfp9wBMxjOyoTZD
GQPM+qfQCWhxvhCqONcXkjcIs0PhjNmjpYTsFqTAeMMxNaGPSiNx1orzlGGlQ8Dsm9sAmPKjpKTH
ZhpWTbJRwv5FRCcliN/TBnKc49v1mf0hcf+zfiy1CgX4zEwCPPpLp/ukK8jHO9r94M3u4tDIg1x/
FfR/P3rfozFX8NgotV4ocBJ6XPeAUY6dwBH9wNMsyNHF1utTsu9t0x99CrWlkUDknZMnOF+SZVip
oxymRMXzJixPhXESDIRUbrXscsD+niVznVaJPiboZyKnA3NsmFCciba0auxW4SniX8+xsBTE8Tu7
PcRZKSuZjCdhAPJHuNO6+AGIRhS9H/Q+vP1/bZW/8wH4zL8ONsHxRg4I4nS0y5FkYaHr6/vZXvzU
Cfex+4e62/do0q+jhWEo10qKjRmjiwk9rOyhfEs+FsK04qUueJlr6MrtY802ePO8vEe+R2Y+Xwj+
WxrO6DGmu3YH6aS7DEpPq9IdHMTpfb/vOwdKvzZndXmjMkmiEAqtiAs8SwIBRS8QeYr4MAsvQ/oz
yQR0XGQXJmfwsEE5uPFNIrpm16KEPNr4Pzm/5XIg+l6A5aee7SqUr41M11Aio+1tPH/OIzSC+g+t
rRxDeFKF0A/GmTPkH7rm32MyiQIedKUgt5Bfg0WzI8NGtYf/rzgfBfNHGwLfnu1mPbmVg595xmn4
Xj6t3yMzGSRPA6Wbe/CNzWFb1j1wM6i0TzclVDw5n3jZsr9Hv++RmDRiwHZMDTUcoL8KEIlrrMvV
aOMWB2uDhkfRXc7+tdGYa44I99ZCowKwsJGfwKoioXu4PX/iMgep6sco/FFobtPnnNX8Q0L5Z5Is
FrUmJb4XpCmPqjXZi0zaIkDfOcSvAV/hFXMvgpy/r/3617Y626rl+He1RD8qN7MnuOqWbkxg9lTQ
Y2xly3dw/bqtXVnXrwU4GxKiFUlCO1wGhI0Koy0HMoHKsFY6p0qcSLIBYCfGzSR57bYC2hk6I4nV
qUdtDiBmusk8qXSGNx6Mh5MHWGBLVjRyOMe40uYCYNc56uZJvApHYdNPDxLPNXeJRNcWgIlUmtSq
BbpfuKfo2g85fDLHgheCOSfl69V8tsZx3U/SPMSIBjTXbaEsvbIBE1KHtn+WgJ3Z+4NK11JMVp2I
TloqDQe4/nic88oJySwKNTPzaQ5HFKew7+BAtjMlKDbI0W6AJ6ByKpXCFaPpMVT3BTr5CXzXB+rJ
HRgbIafg8YdS8/ehYmJUBU0JWVoKEQsIeoGKimBOoRdk+r0/AUvPrUIuufzaN2ZCVW2CPVrTGQ2/
XHLFtLSC6DbL3/QE91/xPWvv1WKltm9m+Xp9zXl7iwla0UzGro1RUw+M56j8mcS88HQxKkowS4OT
qwjVEia3KeaglUIEAcxovVAiwMPeSdB/4xdVL6aVs4GYhFaZgzBmQLic0B0+5A2s8UIKH0Fg7NqA
YwpwOXmejcVsD1lr81FDHxTFD3q7TKrz2kdIDP8L8fzLW/FsLGZn9A2IiWlS/F1FX1xciU1xLSP+
ksa45ZaLh/BsPGZHCCoNGnns6Em1ehB+R5CNlzHzLdCYdroqjvxPdzmHfY/J1v0qIdFQopr/GlN6
nPYQtMEMwV15zTweOpkzQbYCWPWqlAhzQk+mWO9k+SRknS230+P1g8UbZYm4ZxFVK2szEMMaL4U0
X/X5ZuruyoD61wfhbQ625hcSJS0lmHQdtX25Vtx5BUcstwfdaKlQUYcbpjiHjK36CaSXSjosLDYH
1jM2qiq61T/VQMc4kyfaaNfcqf1eXcucwvBlvMLZDmHCiDyOsAqRjejUQa0XzucteNGOaZeP9AMy
6X77ZR8fOhkUsFe8ZM/7lExkCRMzIV2NZF/JPyrtTkV1Tkk5/evlFP8W/8/mx0QUsxkrOK0X9ETR
tDWBshpvDcRKMG8gCjbycLmXq+BnwzFBBUKLMyRlcgrmrLIBZr3fKVA8Wby/xk/Rrn4aq3TDKwNe
TDVnYzKBpRCxWfM2pacY+hR9/55ExLp+HJZF+vMiGr+9zmFIFKKWQ09DDlXeYPaiDskUOwb9zkNX
qf/t9BnsAz2LYgN5ALpmeQmSZbmLM+E9IMZrXryP/bDSu8yKUcAypdA2cuFtnio0oUrRuT7r6+sK
x5tfI4064PE8Sy094f5gVUXgNWPG2Z3Lp7m2sMwLvVKbqh0zgZ5mDcMkYDMGxA/13Dege5FIARyw
77u2865P7ItFcW3YZeZnMVQOFLDsxMFcJCENW3QGv7mF3NmEjjHQX+GGYr/qn/lj11vDXXKvee3D
4rnIjXrX7zCGwASfSC/hHmoi3S8A7w6mOXRNoHbP55AykeY3w0XmWA50lMy8EuSbFvp8mtm4CZ3+
h7Qr620cV7q/SIA2UtKrFstrbGfpJP0ipNPd2qh916//jjIfbjuMx5w7FxjMS4AukyKrilWnzvGG
qhLcE5EZ7iY2ma5DOGDWzgRdrkyybAqiy660BGb4khK/HP5pGstB0Wryshw3elRNvCWWjluDsGF4
0oG2Wx1zCt/QsVzljqi+I1gj/1BVg5CWWgg1RbP9EWMiZ3qu2++3zyefBn5ZH3fzUMfNQVoKMcPg
8FeaVDjlbljRVSJ0nqLlcDew7dUYnPVYTgexD8qg4h1lrinkOeATiv9fEnJ1TQdjvU6X33Fx5Uba
QCejMVUoDy8Pn2jhRA1cUPpAcAESXGK2+r85JH8sctF1CIKONpaqfohQAlX7jPKaeZKc9xyIv+PC
HF4/BfdkA2d6+/Px3Zova+VirtTHilJQWG485BV3oPGRvQbCkI7ksN+1Ye+Zra4yNzqX+K7n0LV+
3v4B17/pn5Vzt11pzCHvcks9x9mvpplt1cQYEojx/jcr3GVXkIkODBt8rqRiNSujk5rLu0hwF7gg
xO8lT/9upEatZGoAK8oZGuLQkAkF6xBZ4Krh5VhrJh119SwPmq3nAEEDBn97q0Sn/4NU7OL0DxgS
SdGlX07/6M6Ygm0OYWqbAHNIfrGSFUfYaxatirvXSYA5gDyGReCbPANjiyZQ58TXT90Ksq8Ic1uI
LomQWXwV78vXWn7VxTqTro7KsMXXgirF23LLF3FAkG6gueCUW7B3hcIgyuVmX0xyjqWfOqXRapic
WAO0e+aYGGfL08qx8DnbthOcFh6Z88Ue51ai0YisqcXGVt4AMnE/d0FuMe5GvFeAsFJd5ak9FJLT
rbXN7UO0LOQiaflimPMqRqDn7aDAcAE8bWv8qot2mdJ4um1FeFQ55zEwPVGH/OOozisKspZ+dvtd
fAAD3ar2I3VlCooey4bdWhfnR9R26qoBqm3ngf0urbXRQ7UK9I+xEMoq2EBzycYuDmeQkkTHOJ96
BmDZZsZsT+qJgb9VsIGCm8ejE6VOkrtkQqTrV9lddzdHNsYGeyAE/A59p0yxtdSPvgsL6IJtNLmc
oZaHydBVrG4JOs0d2S0z/b9GiGN8QB9lYIO9crStjYicWHABTc7TWFKVa/Jy5/u8hxg90MH7cH6R
yVOiPQi2VvQFv7iXdMjzDFurj92bplJvmKVfNd3XKN2PpbQyuzvL6jxoxzuzgWmzmD7jQXqglDla
IULViMI8X4FU8HKns7UsfEW92g18SDOmu8fgNTvQ0zIjvsgdJWe9u3sYdiKKFpEfMjk/1Elzpssm
9mLaxnfmVveMZzpsAtQuek92e+bru/oQeCLA/3L9b9xWk/NCLLYSYAQRLRmmHBv0QEIMi0kYVuuy
wQ0MMPjX6fr2Zxd9dc4jyVIwm2GDdEozN8HwWumRl5JS4F2v3loIPauY/IasI+W8UMx6NQxN6Gtr
sWmnDSYzA9GB4auRf3nwPzb4XCaEtHMSmBXU3o+LylnqERR83Hgz7PPtsB6Fnmj5zV++1YU9LrNB
07BKMH0Hh5cWK7PpbFWv1kNsnsIcnEwspDZNyT2I7bZ9Ho1ozQ62SqbngZV+njXrSJ9O4OF50iJ5
MzMImVj6y+0ve/0KXfxCzmmBh6YozRmfdnBcKMWDkwoqd53f/0jcYtuvgf0HWDqw8dOD58gT1d+u
nuUL65znimYtJZjYVc+0fxsTkJMY92YARZ8w9BTMUwyNe3u5wgPA+S+jsMKwtWb1rPqDp4JXrl9P
J81fAis5ifIFwYk2lmt1Ee6oHCbRSGGMsafA1J2hFmFeeRTQlwPN+aCYhnIh406dF8wrGI2xJtOX
ve7MVsUhdRbBt3207k5a6JzBByDYTtECOVdkmUU06pCuPqcMuvIgxoAXuv3BRBY4zxNMqUaCGBbG
dsMk1U3abHXbwtXgeXEEObcDnOustTkugDRDJ5NJdhlsQKFmJ8h+5Eb2blu76kn/WOMzINLMvU5j
Qz13xkOtpOhgNTbcqyAD4inplmNBVcOCtplqQhuXf+tPw5iC7p1K54rIpyynILlUAB3ONchmsU41
bc2sR28utATaOzWxs9awB1Nv7GwGlXGyFCHShEA7MLpTuz6zDXWcHCOiu4RkINCmeLlAIvWUqhD/
mraZMbmVgoJd+lh1LQL9z05VPSuANBpRpwlTlcnBzDFQK+VQJKyrI6lGTwmg0VSkYGA2NKWzwxKy
jMEich4r7aGL08ZVuyB3rTydwJtdP3ZJ8d+frU+bxN0dM9PHAOuRzlmVEbtGL7GUZEGT9GPwnYsA
n4xwV0RhrKkUtZXO44o9Iklwhl+YY77TdvGOQp/AtzCbvzxaJNNJS+yHkxxS/M+/feyuPQupriEb
sRTNJBiT+OyKLCg2FUNYsOMyHNJNh/Jh0Qfv9rOyZqgZOInX7RJR0Z5Hkn8cw0urnAO0gqGPJCth
x0gvDDvP5bXCBnsCw2qRZqs4jo6GQfdKynC2BG2lK5Hl04K5jwvITpmyIWeY8Oo2dYTwVRuegaHr
cso8s29cqtWC83QtuHyyyX1rnOMMRV7YVI7tXtJRDA3c6bgMiyTTPyCcIaI1cs4Ro9NJlhYROw6m
7LBZciVtXer3cmCtS3neZErvJEX3qhjsjGc5+Po60MyE07MOFWGbtATD+RokoCTrdcYo9FwDS5Xp
vztUz5wmYdtckX9JyS4IDpMa7hKtWXUyiDMsxU6ZdNflJZgWHhpwKWtyAhkOvPXHyJ0oKopJ72gN
cWIKXksKGm5Zwi/I+vepgFpdl64DJf+um/GdEmnvA9E83MEaxDVFPtgdM5ETdTalsauCDjyx8rUp
Bf/rp+K8ft/mkPCK8amGremPm3lt7ikUKLUPAKbopaBxEBD+HvBpp1qjTzQ1uH1Ibo7V+GrQdhW0
kJmECwzqcTXrzaq2dPCTdg6JfMImm+H8WMFsW1rmzO0EjejZHqbcBjLJrrLQmXuMMM/vBUj0AiNx
SLaZelT7rcg3w/Z72R7N7qXQc0GwvJLPXp5wg8tng15tLdzo4Izg4lCp8eayPTAKYtmOgFLhl5JO
/mSxtcB7XYman8xySaqOKGZKdcbAA2SpThDGHsS/7X4K3WqGppw5Oay9RyZpYwbOHgagWouTWr9K
S8L9LyL4p9/Cpax1l45GBsqMYzXUbsUAoZoqt4QKgGDNy5r4wHHhOw3OYxeWVqZqtZxQjFgaEJ6e
bfCebYvN6A/iSRyRNc5TlxBWKlUDO1zjw0oUmRA4q1IVGuIpW7dwm2n/3pSPM2rZdS7t6qwVRKgP
dPyt9XIOG4KwEDuvcEeSTUBscwuBA7d+bh/mNfEgEaIetQMUgEBQ1vpLHxCtX+tBe1nA9uDmt6Wz
4qUrUdgUHXfOoVdtDaF7ZYma1lavJrseNadVRzBJvJTWsMBbt8TsRDWW5QR93QldW8TdVF3lKcxU
MwpKMKZJH42a8pSvFupEMBj50bqGPJ+wB7rs7C17XBiBFotsViCdQ91KKWxZeywj1FT/n2mW2oGx
lhjIrsaDmDj+b0Lmn7Vyfjjp+6asE5y7BXUi2Z2fuOBD25ItXee+shHcqevf8z/W+AkNNYhbOaAp
O+rfZQVEoA+EAefK3GAzHTHzHmdOrviF7mWRO3rDY+mg0y+IPKKfwHnQvmkbrU2x2XWz7Tt1NTcY
0rLACKpVXlBFjoz2dx8+31744itufGF+VKMYAqIHA9Y9tqaDbN0u5p+3LfAonv8PcX+2lnNXlBRy
O5RYF15NDmj95g3UX8J1ZqABER/6rbwyVH/adID0jq74popWyPkvMyVkCtVlhTq1y1i12eDdXuFy
12/tIeef+qmPGelgoaoKJ4bOTtVvFiriEMKv8v1tW6JDwvkdeVQHA+rUAURNJs+AmrSSp36ojW5v
docERClhjjFCXfBWEfgBnrREr6I4DyhjxwlEWQPmm1HohVja2VIF/QbRx1qWf1EXKXSWjiOy/mOm
wc80kwPFgtsbeK1/jyj9n+PIU5OUnVXGsYy16ChnGbtwO6qb1pvc5jis824jsCbw2F8YSnqKOs9i
zRypL9XPDXvresXLCmY3MSRNlNpWAWvrE91Nq62q/Q7nUXA8/+at9WfFS4S/2FQTiG5pUvEbum25
ydbhNt8Vm2QnuaJsVri3XAYUzE3GFAmfbxleak8V4HrzneF3J3F98G/erX9WxbmVERTCAZRg2FEd
vcazCjvLbLZq110ICmOVYbiudcBhLCrcXr3suk41TYY0k8bPD1pSJNMxxBIhBbjuaQjerc5BqLbL
sHJmkHrdPkBX7/sfc3xcioIuUMcC5hTwZOP1RTFTqr/PcuKlM0SjJrwUlPbfXMILm1wgkoKwVXM9
WV5eKO9qeH0lol28fiYvbHBnktRGb2FAeMlhlZW1G9fyptiY/ySyX72BpgXIEbU0E0rYn0+/0ZUd
OAGL/Kjlsd/X8wZcug8VShuW0v2q5tKWFBNi8XhXhaUrQaE704g7gv7x9oe8em4si8omOhia+oGI
ubiEZdtieCRO86OkfAsV6o7yCAK8dF2P6v0kZjy4dm6gNyHrOkFhh/D9r9gitA3pkB3Ll7hywPAG
OlSLOckJJHF25leupGwBJtKAX3+U92C/9kUZsiL6CVxYlFHBK8Ysy8Fr+zSE4cYqM0dTYyctGq/D
+8tI2l0e3kXKDzXHK9bCe4k9GqBjmiFuzaQIcmYPtBkckPb6t7/FEvL5gH25OVwQpV3DrCrG5oTB
+JQapl1p+hMg4oK7ey2YXZrhsufQlJjaliyH7193ke6Wyr/BrpimbqGoaygWtXhvNCho7xaGnh37
lb4F56SX+uZeQTMb86I+2YjC88e/x+3cpT3eHRWgdiyVbJiPYwjCwHlGQkrsNBkOBSh41UJez0rs
KuRt6BUgm8g+kiOIwzG7iH6N9FdvJaB1pC7yCXuRVa6mJz26y/PvOdAacy7blo7p9da8Uwz5GGQY
vZwBi7n97a9hKD4tgfNuUYh8eopIdkRqzTYYRdQhFCx5uqugfO0B+SVsZX08y27tGufslCIJValR
M6g6yFu6tTbSOnvWbDAPefFWHmzdpkfLj1b0MfRq8LSXa+Dq8WhtnvOn+Idg/Vcc0af1c/4wCpWJ
6GC6OCbS7GvtCObO6amk1hNTJtB3vlp9bktNsB8MqJIFP2ZoumE21qZzdVJAoAAHt8Zwt8A7ftDs
3doiLpr31JKyucJBbijkTUG9WLJ5Q9tvI3DqmYbep3kKtHAbTuUpXlgkmF82kACMTgawIrlO1rPV
e4Ve3FVVu2rK13qQ/GSgbgtYBRueMjPeTtn4HtHKK8DxT4d0l43zSoG6UTTVdz0rzl2drHNW7sqW
+phpEqxQtO3cMwSEU7I2Bjh2aQzIYQJUs9LfF+U6Mo9RKSqvX8nXTRNRhiwxj6g8qYgW0xoqYFl2
lNXQ68CtPNHYBpeP3ZLoX+TTn2xxXi4foJ0HNcT5WJvmr7HG2PQCELLaHYaYdlkFRs7Knw0Z5bb9
1P26fZh5sPjytvxkfIlBF1EV2WFWtlGZH3WQiubTaJfyZGeG4TVqvCq0Zi1B5INqYKg1FdT4AfmQ
qV/L2l0A9qax22jGLstL8AHe9Ubjgo59XRJiW92epKrgAPDjF9xvRT7y+bcOaafTIoXvLI32MA/9
ecI1mubCUcho5wwz9tFaZ/dt29pq8TINCoiyjG2HwlLVC1og14orF/um8UMMcUuGEmRk+RGc0N7k
pZgDkU8jJh0hnOCLmt1Ca5z/g2xOqii4bsexyX3D0FfQD9omRroBP20RNmCEXdXgApZGa93R+Hug
tIK9v30fkLl/3nqdheiuFlhuoBXIMlK7Nh+sNsFkv+A2XMl5Pu0r58aC0mJIbcbsuAwNVD7dEJ+u
5LWIc+ZKAvPJDOdM1FazTKvAUZoIXdfSU6GppwnTqrdvl8gKl8ApECzoihpWgrQ6StMubcy9JQsw
xNfKQ5/WwiVjel9HNdOqHJPeM7TgpFW5x/zOOnMq1/BVF605H6VVjAuIhgWsxTN9iTn/8ZJogX4+
FY0epbk61/mxDqNdW3+fA8B+o8DuTYBVAf/WjdiboUdRWYiIkEmvTH1t1ZADPqEaDTlZzdZm6kFr
1s2o4tNysq3oO52NdVsRNNGOMtta9U6xDnUpebVG7aQ9Tkvq0yYQBX4NwTgzBRbeqtm9qWB9DC3g
4hmiQ6AmXmtp7lTz1pArF5NoD4VWQqg4R+K8dOtCG118u8h/SDKCNJscq3/r8XuyrF5LYYX+h+qM
9X4ctVVRQvTXhOz9Lkob9OGgkqCnrzkGqCnFhIb0axzfaJo4EMfAX8FI0ypOkUabDMTcA3h/G+Kz
VH7Ix9ZVh8Ooh55OJI9OJzMsnCjbqHO1snR8JTDtq0m2YlNnT4rpRKlyTkrVNrF5StzYUqDsGtDO
3z6i15yqhSBnICPUiarz7xypn9mYmqDyWQZXQc0uHSdPW88t8Nu1lz6GztCCNyXw/kez3NUAvQ6u
G9HYMZy8kji0dJhqL5jqypcgcbzFMxM0VxjGFBWJr5zZT+vlbksj6xnpBoMdZVmyswkPt7D0ap04
Fd2U+Qx8VC1wadcS5k8muWsih5op5QrWOmyH32SlrCVnOil+8qbDswXOv6hwfjLHhfQa9SNKZZjL
rdGtCuiZQB+i0aDJwDpkhtnBAqVRNbaCT/pBMc15Awuz/0Cmarqhg730szegnVFDSzoe7o3ke5ec
lFGxJ7NdWVWAVjldp33hNfEZuu2lLRPjMUnzJ8iXvXSN8ZqBXl6N6hWUxTJAWgoM40kHE+PU9pjV
39sWxfupCB5LVjhyrX9Ly4cq7N+BhNllQefI6XYeXrv8J0neq/IwpxAFDgUfkTs2lkwgxAL0pEUw
3aNSgwuARW1QReuoej+2xX5og71inSOK+d0Sgy8juyOlKBLyQf+LSS4UZphwSNSuUzDHt+DPmFuk
noX5bkzXQLPPiZ5uX0lRiOc+X56GmmRIcnaMgt5r5wZeq7GnkDhLmn/b1PWsk2oEaBmFyDqfPXWp
lk+FVWfHvFf9jJETsYBHVA3lnlFUVtT4cUiHszowB7gHW1PU+0puX1KZQGuczGu11u26mn8mTfEa
s3TXFak9Qo9UophuThKXpCJJzKtpycUP5hIwPY1pOrUR0mQ/XDeYZVxwjclWNNhyrVNrmhd2uGOW
GGwYWJTNxxZSOKXe2pJUe8Ec/8hH4zAEvwsI6bXpdIowGz+a1iGzWuJLXfRCmGEjk3dCOkVuh1rV
ImzRDlkP9JfmkVRpHUUyHmLIYmjoDETFj4JAzkEDdW57DMDXOygifibuyvyVrl+shTu/6VgOUpbm
81GacydM820hv4wJ9GmHYqtFkW1YIoWq5V/kPNCn3VvysYvHTEDSVo+UxSJb9aZ8JwWRoI9zDRT6
yQQft4ooZWxq52OW+ZoOxUMK7EAC2DZwGlDB6JCVKJndorTcQXLWTBbQiWFXw5s8mpA8Q9Fuyvax
FbxWk/ozQ1k4QIi/fbtEu8BFOLnU5noR70GqBFGL9LlIX28bWLbx1jZz8WyOkqGV8mI+pvNTl4yb
gu0B+REpGixH/ZYVzh9lNOgKFmCn9QOqTJvGD1ziNStotyEvENeYrrVeLr8sP3ZLO300lR6rWmY4
gQjq/MzvVvVbd/oHunvLU/XG4j5+zMVJNc1+MqvlGC3+ZDqEXm9DbX2Vn/9L2g7+En4EmQtDcpEp
9STHSNHTvUGQ3rRQaWQivatr3QhsHkX8J6ZpGjx4ifZGoVc6RTpXJrYJFXlmJQ8QBnWtYcNo7Dc9
tNpAVWfWgsOukOvH/Y9pzjWnqaYM84jCF+mJaypvuhE4qZR9n7RXM6XO0JvuLFuPeST7QwbgDaud
oWtXHWQH09BFB8Dv0l+BFbm55Ztju6qlY2FsmHpH4qcsWFvssZMmd8xLh0JjBxF5bbWvfZofQhD3
SwbqQsOYbfNQsscmObGieSMyBoB1/XdcqPd0ZLtYbTZyxDy9SGya1KtEVuxWTk5BIT9YQefG6F1a
+JsZEW9OVT9pXkdynwTzzjIx76RbP+r+WwgINa1MH8U3pxzAqVfODumZEyvVRjLT9dD3zqS3Tm5g
7It4cd/dkTqzywRoCzyXBqtbx/WEReICgUsZuoGbeAR50ezS7HuXGW5Fk3tpBLGcEvizPLhDN/o0
CLw2lg9y/LNWZr+B0FcckVUb55vMVMDrH29JI7tlWnlJQo5y0fkQO/JTq/SI9qCOGJGExo3Zlg+S
rh7C0HA69k0dyEHTZieSVfwZ4lAx1PhMshliumlAZM8ywKShBDVajpy3/iJDFNIfibabw4M8/A4j
Y6VlPxF4bKPFrOcMdp3ueUye5XLTAbkna5OdxrkHejdbGjSgHWd7DCw7jPqjQhKvVvNv4/QYou3f
sfo56KLtZJbfxjhYVRkel7d9JVe1/JLEcSHJqKgRdbWp3kvKvFq0LqGV7kyAGFS4K8KCg8IlcV/M
ceHJMqSQIY9V74umtQcMvRcZVLewo1E7lnaSN6smk90qe63itzp6sax+xXprDa7hRY4o3Bq6ItiA
a68fCBnoBsqzsiKbfN8u6ZOeWDUeXKpvbkFD7RZO6gAf7QJyBdZ1UaYmtMdFJ6WUk1iv0CtYHrTz
Pnfn9SJgTvxkXYGFSQTx4nb8w8FeLo8LU9EMzydNWB7T90hwmJl6SXs/FbmAXO3aNNHlPn78/cKT
z3i50nq02HGGq4nj+Bia0N7T5DpyazMZfg7kZyubk6un0g9r3nYx2kFQ0CrTd5YyuyyipaQgn5JF
lyyX8QYDXVrTipIP/tXC78dHAnXxMzM8yPI6NoF2xJa00OBoSxzzMQO2NsAU0kQyNwXAcKoKf5R0
r8kKajM9FxXwrzVPP20XFxamKSCqkeMYQMN+RDvalt+sXfeU6XYLMsvBbR7re+u39lZui4f0Qdi7
vZYjWbKpgkbKAGybL6sMXWhVVjhnOPUGc6JmTbflKfWAmffVzk43wMMVPYrFonh/DdWBfjV6F+Cb
pDpGVD7nwEmSBVDzwv5HEArD4FLkdE/9Oqi3C4+3vF/I1nQRbvf6Zv8xyjORGfOUm3mCsymfzQOi
H7Bb1RvmURaBRH84ZftMtQs0UF5AYwRd7EhAtHN1sy/Mcx3JpILWWtHDPHodtgUuAFTGIygV3nbl
VwutF1trcUcqH5URZCLYWpxfiv9+LxIswYbcofV5xvKss4V6K2RIQPbbhSI/uvzrfMp4aZ17Gkp9
oMlD9+FHdR+T+YCuyq/xXvJziGwpgv6GaEe5txspTEmhEXaU1j+q8DhAli6p327v57XE7XJBXGgc
YpVErYUF1eFdC+KQUhGCZK69IS5NcOGwb1vwM+dYxgKBncGEBC0dN9i3ngKK5GgrUvy4Vky9vHx8
23Cu5KJtoRx8HJW9cVyq8bFnuqRaqcfoTV4B4+SII5DoW3EBL4/1UqvRNzk27Y+pehox9tWICClF
NjivIsu6itE2fKu+eZGL+8IEyuDh9nG4HrhBTQXKbsiiUMK9W+d46uexRyV62HYeRKNWgUvd4fRB
yusHniUIqNc95YU9bt/aOUBPosGaIAbjj+/LExMaaA7SwNiuNqobr/5N1du0Lkxy25jV1mxCyn6B
TkovucsehtwxDr2nObVTgiDWQZL2v+0q5ZqmaoT3A4mxSnI0XozVDLq60jOP6gqFPdcSE6JfPSl/
lkg5X0zkXp81HUs0D5TYHaIAYOe+DDbn9QzseQfcZHokAnfF571/ZR0XVjnXLCPQD02N9ycmIc2D
vnASgX5zC+p3JH7qA/D++9b/BxScV3zYp1o7t9pUm4cCb2Lk8t9G0H4qkV0dJGc40WP6qIH+KPLE
IvNXdviTTW6tmqklrCK4J+ZBOnYUtG7W87jGY+kdZdN9d9J34ar6F9WYT0a56NNBCVprQxiV1kio
1stwt7kvXtC+wthI9vzf0oIvH/STPS4ABUZtjCTAxrbNWWZ1a7cs2qgNCNfQoBohBKzmT7Ie7iOr
cm7fmGuf9KKNwecyJIiQWAXhcJ8omEZpFJuKWCuvfcBLC9yhoaHVMFDoD/fawLzaOHfQd9OKH7eX
8THE9DlfILKsgEGYQIZWlXXO10SVZPVhZbL7oTGcFjjbuq5WhdS/pH3y0xrD3DbmRLV1ywIpQKbu
aCe7evSTzpnT6NDxkPM3VZvQVK3tGM0NLU7XY5jZdYgqszoXu1Q2IfekvCZV99YNZQMSRQyJ4f7J
qMRT7RxjbivU7oZMdcLwkfX10WR3E3jHO3YC+G2VSOWuaJonINxSL4jjvaxVd+DeSF29nc9Abyh2
OUN1eUiwO0riQHl2y6b0UPT6Ju4Tmyjl2qj1XxZmrNX+p1oPu9is/VgzNnNZ3aPl9sjifDW09blO
nplUor4SrRq56gDoaWcnnE2HxOjghJqjxa2gUPwx9Xux/ctLXFUQxCilKOgrPPuhFE1gT5k07ZjW
qtMH2WFM4m8VGxyma8c6LraqyoB3LibqGSmmI9F8Zg3KAuQ5Du8btMdzEFYoTex00JWFU7UjSEP2
5JwOr1FRuzScbZqDak227ELDMGp10hjaBdO7Up1q8jbV3hSezOFQ4XCx8seoMduCZANRR6ck5SPa
WWh2jw7U0FAnuAuajT685gCGWeNmVJ/CAEyD6h1CpI+Gy8pgo91N4R01LDsb8ICfAZAkL3UUrOMI
5CxNBrpOEfqTn+/+awsNKqOZCJparOTzU6aY2qIio6odtQmT7zS3gSsLg3TdavIhCFWX4JcVI7NZ
wVaK6mhD4Rq9rwfpYzGh/q79MrIFBtfcTcAjREPwbiWRneab2xeNf/HyP5MvHJNa0SANiJ8p9bt8
Y6zCs+VJ6KWj1o/nQOmLOth8pfqLQc5/tEkrka5rteNgWAfQrQP3tOvNwk4jKAVGGFitftNyH7Fn
EIgL0okP7/flWP/5Jh+bcfG8Z20eKjFrtGNuqC9FXbt9ttegVW2kID6M0+1YlZUb1cOrqaRrnUDu
uRsBUCob+V2dHs1hzgHRMjCXL02xOyXgPwg1A/UZCAKge2PPWfcIZojtND2EcmDL9DGT61Vf1j+K
6j6SmFdW+wy674UyYDZWhkgVM5mrQqNbMny527JkUaMt5j28wcD25ZAekvBenh+YZjxICdKQxsht
Xckep0E17ACkfjP0G4cfi/K1ln8rhl9jc+qrfKXTcz99jwrVVvpHowZL7TdUX/PokXWHpa02GZ2d
6C8EA7ItvFFrmXZodjbEc2wSwNnOuHa4NQP600kLvYUOFDOa/FLVBSC/3X4kpU0iUOOpAM9lXqIA
IBpk3u2jeaX4SHRjCQEgpbTghj5fIFnrmjzQWunIRrDId7/GqXRlpqyanGzSUSS4wL9+lnP5yRwX
s8mQjGmRIEAPjnFMHqs3lDopZtQMT33vczRMl/FSITUYF6+/WF2i7cWJ7ACjiWOpkI6aBfytVD+S
UnNJsK8ijCRBBBXaQ26Tts5EiUtqtLSzGKUXslanaPXfbzfBqIAOUWigyXmXr5dBn2k61t9TCg6O
Uzg9tUNjswmDS0Ei+LZ8y+Vj3ZfWuLdtQVlrNjOsaUW/mvvGVofE02TmkRlthCnxomZXqckqiQZB
tn1lxzF+YREENXMJcdzDCbxgg55qo3ZcYMbFUNuG8nJ7J//Gp/4xwbn+NISq+FQuJnzTX0i22W6h
SgoxkMSEpLf8y3PZyssFmdwbKTCGZiwsWGOQTrLAlK57wJK7MRR2DtIB5/Ygqg8KtpCn0cvnqtaH
fNKO6AU5pYyipCU4HyIL3CuhzBsz78G/cwy7zKvlJw00NIKPtLiPr7HgPx+J58abJUWaQ0hbg/jE
TDYLsMnyhlX+jWpQ22KeuEe7fPVbBpc1X171GDR4coI1LU8QZR37/wwcesVtfjoOnEeRidookozj
kFNplde4RY+GuZWN2Y9BsiHYxOU73FoTd41jq1NJo2ITW1fRHLJqIAqA144JZpPMFU8YLnfzljmu
yNJpeCeHA7YwaEs3LhqMK59bTA5PzUoralATiFDby++/ZZBzFoMsqVGg4qRnEJaPDIz7tYVXWO9J
8v4/7iTnMzJqhDVp8dnalfK+oHQWwID8vhDC5r5oUpOHMPE+g38mtkULBWMKa4vc6Yv1QGJ3rNfl
BgHPzX7hibIZCrv9jcdJmdnRt/JbtM5clP+OIhQuX8f68ku4dLDG9NpcAeV+TKXB6417qkPIlsyu
RgeXabUHKhbbrF7kbF2lSD7SEvDUzpUD6e32B1iuBf+lcW80EGNhTpDyMp5FTI3YNHGSm/LOQvdh
0iDszIT06NcO1KUZ7sKwuY8NPcRyF1icRTy0sVpk/V6waW20kmYvRCMOLWlXLGlxzademuYuT9FM
6Pahp3zMUzxGlgwvFUyOXruelxa42zLFAEiFE25Ln0OcelpjPtUbSXUv1/KulDMnnnRBueNq8Ls0
yV0b4CGsqFu8ODnO1SG9BwQXur2V21SH6B7iZGthi+qaf72wyM/ApdH/kXZd220kS/KL+pz25rUt
DEGATjQvfURKau99f/1Gce5eQUUscnbmmToqVHVWZlZmZIQJNXXwfaAKaq23gDaHkV8/MHJPaI+D
wb/btqbLEm8HAGB/ojq2fLHw88Kcr89dGKtuUHFhLndywJH0TV1s4J61TeRlzodqYZbFQ/i6A4e0
+68uiMKF5AWcJ70e4+Mq0CnIQeZk6SByyqh3M2GlCpf1YwBkwu6ZldYV5JwAqK0J0T5qBfb3szic
9rM1ZpDZPBo1uHNW1W2FH//uqLgQDIxdWsUaVuiHyUZNxOoMlMio1yy1D86VjE0zNUYJQ4SEhFtg
Rm9NKPzHxcf6ubFxPkOullHrJ6yRNKsHALGtJ/fLcreq4JzS75MWU/YD5k2bdF+718/w0gtBlmWU
T9CFNgCQ4gxhMgu51oYan+mI0rRdOdGh92Jo1JBvsIs3+mwlziAgXyOliTiwz4XX1SyWwBu1sHHl
owRYFtpG0rpvu9pRBMwVKPswQhLfH8yw0t1C61TQXQm+hbTx+gGolyKSieevasmqquAJ/KedWoUq
682C+RStPILK0cGEpDtFmSst0kHuMPBTu2Z53zZbTWtBgLAdm42plZja2Gdt6xjLN8M4LrHgiFG+
WcddgR5vH9r16OkD5kzT11FHt6FcXttxetZXyV9EsCZ0uR13nW3oqZeW4W5qZEdcpB3qDgcj1fZZ
HUEbtYLCmoIyirOma+KEE9C+wihuru//833PRWTt/InI2R5wCYKpi4tw1KPST9XwIRHX72AfcdXk
G+bK4X++98u9WEIxbFj9JcE0rS4GYZK6SRe5GL32TDD2aJHsDcKvMn4ewUQtCIDIVeVOqqM9/uUO
dTk3lGpnbcBBWaPcM3ayrXTCYU2MnZyLPzWhuQ2b0tW1u0Z9DeXvLWo7yWM/nlZRDpr5vcjBPTqM
izMP2RMg3QCez3fgt3+P51XxUFtzIXXr69KrIB10404F93W0NChU7mJIXVuB1R3LKL5ttfTu+vl9
vUCGBaNGDdcA/YGMYvqf9hOrSS6CAS49mVa0M+XOMaR8I6yYLUYRxayKU61lgaSI7kzCpr64Jm5p
znSXLhtSpFjZCWhvp5U2Keq1xO6IJXhAUS/NYlRJMsSzGDupubR+pwig3lExGyXY2vSSpQ2SV8s1
BCSxWpvbyZRh8q/86DKdiChsO39Y6p/b5VFDEQZ7zVUFJnLZRRtl02+UAFlAQDmqLw6BW4aLwElk
TM2q6dmp7LNtDW0pS/AUtCuIk/3ypuOW4Rxv0ghGNIIM6xRvwRfjVaAUWB3TZsiQiBxo4qVgLJFb
jXO+cSpabVUZGaQH9QD0UPVJAr+b4dWojIde9zKBy2DZqIU9Q7J4S2yVbeXah+MCNSq8chNLCYCv
N/qv9DHZrBvc1xvwccSbvzNz+CX75zbLhew+UUI5Hqv8JIg3I7oCGWaoBuh+KtTsJrUQ5zuLKBHi
SsQ3zAEZ01fzQy/vBAhHZjSyh7JKzs1EqxzGEAjOTgwMPkPu+I2lokqg7drb+bY7Ko297KlRE36S
4YvZcB4GsgFxhVnF9DT7kq/dTAfMDW+B0pv3wnu2C93EMXNncQtfFQH6RbNpmwbUGC5xyPxLYDX7
GNyleXoah10pGxurFPyowpS9Sfly4ow/aUTPUlZdbhWgv3FJuhJyi+23sVeR8b1cvw3Udjj3olbR
mi2lkJ3mEDMg+ISYwZFjpBfu9XUIz81n+FFniqNc4dikdYR4Y9CIFFKFOi7Op6Qi2GvN1sRxTbJT
KWUQqU+mkhCOktoH5zwmySoks0GQy8IHRR/QhiapPr9kpn/6i8+hxbPv3tf11FQCrnHnRfear3ol
IBN430Lx0rd24o25ETfiPrylIImUKXDuAz45EaQGB6joP8CH4cgZqEtWTAVbKxHHqUPkvIc8R2gD
CGp6KsvX0cLAbKUQK1DGwHmK0pqsaO7l9JTG37X5VE+rXaGTdt2miQyAZ5WLq7pLEgPuaEg3XfQo
17pbaRjKaG5lrXUsbMqKv11fkjg5nlpOhBw5KMSl7LRaKpriuqNaGQEyI8xA5TzCMqgYdS219FTn
mDBWoWjZHqUeeGg9JDKor1WNT0tHworamwFqNc7iyi4SWtgcCKoSu75Rdz344zqngiybaocPGJVv
GPSKxLRd/m6/l+XMr2mBcagXZG6jP9+UPpuZYlgrKnO7/K1+L8PZ4JAMq1QLS3aSZAzhp/ehvLrX
reGylf93Bd4Ak3VNZFnJMTwcjnbYtdsRym9sqvT6Ml+7pH9+J97q+rXVmnGC1YES1legBJLsqkO/
Qbi1wZwQINpOGAq/vihxerwZpuu6hiNECk9xdjND/rBeR+L6fr4WviaCv4+PJYpnjrYbcX7JMmcn
cTdiDscVf5rLrmtsNfNE4N5j8Al8sBae+Nhmdldv5mW0259UX436iOwgzn7F2A9zVRe4BHp0l0/f
JKgQGsSVppZgfz9bos/HedXlCp5dbI+DsDMaIHHaIbj+xb7WjTgzYZ7lbJkcBO99qWcZxNJRokQH
NAHAT/QZJSMlbHc5Rv7+dJznqOYpb3UAJ06yuMlA5T9I6FUM5u0671OQWhAbo86PcxjgORfrqSiZ
/S9egTLLpjtU6BQ4vY2uhDtmdrp+0lAT6152xb93yXmQPG30yqixrgnZUdXpgSoDcc5euV+OwoHN
lOY7YVuglf5KLMw2dOVmaFx3WauF3pwLHK+wwfssgDKOE71hJobtePIBJZEcGQrg1olWyaGW5ird
YoPBoCjvs5PenIxo9rtMxgDaQQi105CZyE1V7/pmZcLTaFzAE4o0bMQSt0MNsvtoLz+pQAEmOzW/
zQV3QvHRZFTrkAPApkN7foOyZpVEjv5exHbyYLxSzxzq93BuKVRyTUkAAzppU7w1jZ8QiHGvb5ly
6J8Dqmc31aqM1SjEIkMEVHwwZI0P1nPqWw7jxM3x4v9Q/wZTLLUvzguF9RqGczJkJyut7FzU3LBu
iYyCWoLzQMxkTSODR2/6JzUDH04Z+v/y6HjPo1hrlsQKfMEvTN3ed6C7ndL/aMsBnb7DvfApi6Ai
1af0x9n36pXOzMFmlZ2AXIGg0x2bDMk8SWKZklsFGfKlAkrV6jtoPXexRz2tKM+ucY5IWizM7Ikh
RqG26011x/pejK1wfiodstVFfEMe/S+Y6pIldY29QulAsHVnAIQGC87Q0Yv34I18oq4D4WZ5/H83
GKnahGl2KgAcLjDZPPXgM0pTZ8znb9fNh9oc52tMBVQ04GJIT0n00kJWStYLIlgRkZEH0Bl9Y9Z5
0uSntr0zQoig9p2fZKodNSWItSn1VWo/7O9nhgl6NQEkUkilLQ3aJfVT2/y8fmAStR/Oa3RTXAxd
g1CkBovX7Oof9UNU++NG3k4faAI48j69a2UfvKFk05cIRTrnTYpsjXMg9ViVcnQNH/iEbNo2zVP2
xNr26IIFBdhssz3QzqZhm/eUtONXSNmfCZXO+RpVMMoIg4LsKvyl0V09MfFQJnyBwONeP2nqU3JJ
jgIVpEpfwESUgx+oTRq7X6jmBLUE50ZKRahXs8NFUwPNh6pIiu8YBbMDWgAnfK8PKN5TUBNmHlcy
GV5rJ5zjvqxXHKEMfgCwH/mY4nDm9P/JLvyfyuR/MzWDy1paI8Ecv456w1J9LKAXEJfSq4E8v/6J
+KHVL8tw7kMVI8Eq/9ciGfVY8SbrILV2kCB5mjfvoGrrjD8L2Rsxg7al3mTUYXKZSSSlpmEpDTo8
UQeGCskvZuSl60DFWMIh82I3syYKUrkg79VsFgI6B5yYwr1x3/nFVvUrvz0smMPAZ/SI8yUMlJdo
NHQzXOcZGxR3wofkdkGM4WfLGVwUlV8x+u/r98SKzOSv2SfnY3RJRGe3/nyDrjfqT7kB8cNjY6Bu
BQIA1Rb98XZ4qN/S5c4sDimmwEnhWuoXcE5GV8dRgAom2zOGpA5ZUGwlT9xTz1zKkfMQXIzzLFOU
Is1m7O/x4I0PqW+6nV83jnYnOa3dBzlAqzJQ5QRCiTInzu0stWL10YIXdpc9JGuQwm60PvOUlBp4
JsyHB+UmqzCrYsgyXPVmMUZ/iocNYS9ETOJRuOqIKuOafD5FJb9+TWs7zvzhrT6iHHMDrP522paz
l0gYa7LrAxUjiGDMa1rHUrwYeY2Ck26WLuiW7bj81ViDXWd2pL4RW2Xe5MrV4LG6eZ00Qz1hq5Mz
uxhHcKen2M0+E8/2jYk+EetRm2Nf9yyXUep6HlPQxJ/C3BshRGLXr91bCy2ed1HBO18CJ7W9fm/8
5PWfdnn/Gz947gU5H4AcinCw/Sj4aKxhvOtX3UvE8+grcO7PhILXqG7GWukm8/NIgbvc5qCecyBL
4DRb1ugtDxY1y0tEDF6dei2acc4H3IiluVUwsQVaJ3dRKNo26stxqYuUMFGEiVVahacm64B6gZIy
yIdS0JroaNJcN5T/ow35+2Nx/kRLqnWZKqQxLC9kURhXfejeculdD79h7DAQfdFdn8zVDQWAZzCi
+JooT9OG+iHE4fJ4XrC1pSAgwEsJEyRyvv4U9H1faxQcjHp8Wlxuoy+ykIcWHHe67QtHuumPNaIi
Bp+cZMSrzEKYmlwG/S4dMCK9UwwFxMflKSzqJDMmSwdPlQbsUZgxMcq3qnpJ1tbW8si9/m2pKMUD
0BJ4cLNnKbdii06yGYEjmh/n92jHNNdmr3LnAfNxSnUfPTTv19cmoofF+R8TqrqTECL5kIwntXiO
LZHycIRHtZhBnXm4ts8nQ0hwlIxbQnJzF5y547PlzY4QFH6ZeVThgtoSl91EhgJUtYXHW1H9bORj
pUnElqgFmPGc7agCT+MqQOH+1Mq3klX7fUrBRUjz55zLonZtrbFuUfXLhCZeHCi2uutABX2DcX0P
zFh+Dabju/Hb+D1SXDo0UFvkvE2p6Nk6FjALNYV+bKfC6gViVP76EqrIlXuLJkFlIMcSZmxAZX7e
RpJFfCii1/eFPzVSFLVOIpSQ1qO+Ew/ZW/YUHZYfkw/QTZC44T2w79vs+fqVIgKeKvIPpipedXUy
YPEf8q7dln7yJD9G0P5SwUibPjVEekYdJLuAZ+YodVVWLhLqdEYDBMpoecU4Ed+Kp/Th3oCqyH7D
2RpFr5YxoKqftfm74rv2snyTv1n75lDvl49WOAl3kSPa0VG4Gamu+uW7YGJ8SjLA367yjcAWoHtJ
kwGdYnXj0m0OWhOo0l6vmKhfilrk6KUbdY/CuAKujtWVDE+EqAnZkGSf7UtqePY7uM9qqGucDDl+
x+xrL5Bw2Yw2lBweZRsbJxXOLn7Us8W4jxoL5lA2PdAK6/CCOV2/nTLCbJgLubYd7pMas6TXSoHq
QbdC0kxpnTUp7Gy2bsoFo8GKstELySVuxsWwerYrLhbIK4gaa3PGmggDkZtjCpwJVM8tWh2r4WSJ
PUKHXNwgQXy6vjS1MhcUilYDv2yD59jY3JmrYcu14ZkrVOfz1MuHJri+2sXH39k+2a85uy4Vyj+C
nMMD1NHJmsudACyujObdGJaEi6PshAsUmlhFJiZXs1M1vqnT5AoGhY6mTo4LBRjMHrMpR4lOGZ+b
+LnTR/B6g7Jc/IjlgfAzxG74FmCrLHOY6hEKZ5AtHCZ4y6Im2tKX2wq/v43GZZZrq6RKU2M/alDc
D2DRz27AYmTXf4P2htoO5zHUtbEA/17gMVRoG8mFW1CkChez8bPNcG5imuXZ7BVc4rW5U8ejGAtB
VVnUC45ahe3zzJxRdFvzJdaRDTOqSLdzkjsDHBqeinR89ebb0isDUv+QWpT9/WxRSU+GWKzN9KT0
rY2StBtBv1WrCS9IWLfG+YVl7YXQtBgqLH9LjHhTZveg8HKr2TysJsWKTbgFnrmry6cSVBTYUhhD
3ULcSuBYWKAFovdkG4EIVnzzzgL9diIy8tzR728swI0yZ/KtIHIYsSFVxSBCCd+ps0CLC4odLKap
qTfOqmNCy0At32ej9XNNt0dLeL3uYImbxffrphCMu20BR4GO2U6rYluVx+31Jb7Oi7K6xe+7xXfo
1rCKEmsWks9SUAN+AnfdZ4F2B8C9DZkGcKRSeFXCPnTOX7SaCYzzCBRcBNZ6/amR5dtYfRwrkvuV
sA6+X1diyKcKtRUDG4W8K1Rp1+pHQyi8wfzVKo/x8BDXqiPn4WOBKZ2oXJ+Io6U2yjkUte8rSQcN
ykkOPsnAUPACexEahvV7538+eKNtfBc95AcKSU14FZ3zKni8R5PBHGYK/v9afW+NcjMohFOhrJNz
KsU6rpFVorBWTtM+tfZaXhIrXC4ZnBknl2HEktx2XYEvOGnomfn6DmTQQf4Myts+9Jqb77e554gb
PbKhfnj941GbY87gzC8LJoS0tARBTRz7QG9AiB0RWcDXmXHu5nEpR9HkuSaMny07xV+31nM3O4+p
dbc+9yAbrHwd0HTMwDJDAb+NNd1BaAu9p6LxJhL//3U47M8fwzfz2rqOpyXGfsNVsFutg6pp3kLA
cAEUCcxqbix1oOlVl0MuNPdlDlXgpus+agF6ToUQpc48W9Zj3WvrG3QmW1/qwVmlFwDv103mRYA1
RRVKvzOUS9dDXatzkGogNZjLxm50dVPqGMGz2l+rnnulNrwlav5dy/ufzCloExOM+dY31g3ILH9W
pXHQUkYcJI26PdX6nS70ip0ujWKPxuB2Ze5UeuGqgnobJc9WYnplqoEpKIO8Ycj4YD1MUjlJLDo5
NOrKsd53qwLsVS0HHSbj7KyKndIUKFMmDIpvY4ayjo3J7EpuwUbgAFmyqyBoxkp8KBEHwmRrRPSg
XLvBOVozEYtqTaL0ZDwsTnE7BVFml2gH7dFhRDNzKW0R2GMKun25tf770vLiONNgmRCrwSNEsyG2
x6gXCie8wdTY35NqIHIbvqM5rHUoR6IApPP0IOMFEqvTTldb4OtHNzQer7sFmd37K+9Jvo2JTkJh
9CrqfCp8Osadn4fDuFUD8dZ67MGvrDpjbEd3wytEeTEwo+3+SkWaTRu0u3QH/iFqaplw9QbnhRUx
KgqEufQkmBhNHZKb0Ow94G4IUmXKfDlPPJpS2VYdkuN1+dYpFSj6ZSr/Zk+Sa0fLuVwZs4aFqKJf
KzCHH7UuegGenqCIFRqnJr8xBX9Oo6MItgUjnN+vf1jKijhnPIQjLifrc+TxuyFlLhpkNqQw7RjY
hqGrCG9AZAZ8N9OCHHgRp0p6apr7uodDyzUbCA4n7MqX6/uiQijf1ezb1UAXHKn/6Ecbay89F5Vj
FLY82SA7AwIbdIJ7QcCwDXgdyWlEwjj5pqawFm2eYgb6FJaWI8Bk2s5yUiH2/uUmuQeilpmDHEOB
8qQ8rNjmEKB8BvbEgIFLS93WgtAGpW5gvTYk7RGRZJrs4pwlChDZsEYp+U/+zDiemydG2cOAROkb
1eknbiHfywR+F0PXMZ5WUDWwNT1xzVAlTJNy33wjM53FOJxXPDrYM1j0JLtxwBjvQyTOLwOSSZay
EM6v1GWtQ2U+/uvRLTudXexAVo9xQ5C33Cpe4g/v1DuOXeUrfsbk/Ew/WrO1SDEawtIpLS3bGMH/
393EjWRLReWqFuSiDOoFThVkeCZ+o0mgoWvi9cgaRNm+Q+wHVZBj+tWRehbzAtl/1bF/R2C+e5nH
tSE2EgpznTeBO3sKZkwfVtu+2ub9HnwGUbZHd9p0WeqR7/oYGVNxB5xd+obGqvnBYpawjXxK7vwy
Nvrsd3FFqT6XhEmVZ0wqjoZbFbdadgilx3rYdOOdVD0KCYb+QJAQh6FrypLbyt0hrVDFNAainkh5
Rb7zKVYr+G81hLN4+wn/e5kATMeYLdOCKJEfMZootXPyp4LI+gnPzzdBAXGum6qzGGDm2cwTJxom
TwQ9QkY1noiLxbc8lVC1ulDGxIhcpzYahOGsueT0C7Ub9iPOnF+mt2E+xEhql+hlnW+lGMQODSYn
qHIm4fcsLskBW+s8Dgs204G4V42gzZlTI5qU3+PZ+ptk7nqM0rLMLtowbQBQLiE5x2zCtzagcFPU
1+F8UKgVep5FyHPEaLYT6MNZxoueUbGfNReveDqLS2rUEC8OI0Lsn8b7HByoi2rciGFtj6DGHOvC
VUB2PJc5RNO7++sR+bphgHr6T8OowwUsiiuy0tgKpKqBQnvoL+A4WmhE48UAbMkQxTV0WTF5XmC5
0EIxL3GUw854CIMhiN0RLJt4bTDGAQqnedESf6/2SRJyZvFFnqydylDZg/xaRQ9h+E/y0LP/n3OR
8dgAtthiQrkcHAlsX6tbVtbeiLepPFI9gouB8GwtdrJnezH7MMxn8/NJKgseg4G1ssdwYBGGEcE4
CNI0O6s9XOrWzgBBkbbXjeSyFz77AVzaJlurPFndZ5Oi38aDXbxVT/pJ3q47WA0w4OlOOFmv8ZNK
WOfF23e2LpezNRCTN6cML1S9+hmHr3W2yWmqJ8IuP4Ph2enOg1LL1QxLYRg7CeNdp8QTnGQbA9LQ
2LSK4OWof7Yrzklacip3daoxMJGeA93bJ7biD1BMs/sHNuUxOuqL/lDdzF53Uo8rYKGFPz1X7/Jt
6CxoRl7/uNQZc4ldZPTR2sq4lkvW2TO0BgfxZGrEm5FahHOjo9UrtZXgHRXNlWeN1u0MIklreby+
lctQh7OT5fyoMChSDKXhBLmbGejQ3i0C7V51e0/3Mz9/EglQ7eVQ9Hu9T6zAmemkVYXqmDTisY16
lIyZubw+ZPlthtIcNCZsVbiXW7C6oH7eSR95ciK2S/g4nn6nm6cmGztYLnsBlKMjQ9DQF7zGnSE+
+wDtDvDW/CPA3dmWOV80IzEctBJrztb3tY/A5L3RQyL3upx/ni3C+ZsJWCNTaNocIV7z0x5FOFBM
QINAP9Xe7EE9ECcdbyJy/oNwtJ9jkmffs+kiuZAkkeHAGZ+Rvp0w4ZXvqNchaTfsupytY2iTJWs5
/BrDgfcg+UZHLMFsVxHtGcJe/EdF8rPz5DxOmWStZIW44/2AZ5QhO1r687otsgv8JYM5W4HzIiUE
r5sC7ZlTrbYbWcrsOrF8c9hW6lNs9H40F+71BS8X+M5W5FyKIRX5nBUSG0iGvOZz66poOmAsSuuc
bnDDk+qKfuVmGfoO4Hln3Rzrs0OMwRRcDAUSYMqGGhKkLiTvf9q5jQeGsu+LJ7X0hzWxr++a8KM8
804pl5Ks6XJ2GlCEEkdlM2eJ24Km7foylCPleXdkaNEtswqDkQNWW8h9JnULv7JjIMk8WAJiPeLg
eI7NxKggOMk8WfshRO4iBSwgzpt6D51XY3KN3Xqg0e7UopyXmVW1BbMhFlXQ9jCVzhZVKnGilmB/
P7vocoL8pWKO7K/pNfA2ZzZjsXlGJeOUuXmgEStSBsJ5ltJom7ZbG7zcZ7SBIKbXhqmTznfE97pY
Av59+b7w80QZqIuhVn1qEWhFD3NI+/XWYjN5R6pFStoi51oivRfiSFJRBnLLLdJsIE77TRF0wA8M
xzKQiZyT8GQK51dCQZiWSWlh+kPjgYfRbubosSyhQFAbxxBTWPrQE9nRxUfY2WlybgN0XnW/sAw0
0qBy02wHcG2GUOBaqWtGpLo8WYrW6uD6qJQEPhOprpv7xQFMzCguFb7gCo+EkRDb4pGSUREnStHC
G6q4znq2KU+M4Q6jZH79jLzXtX6ht1f4VFWNMhieNqWJ1lKcYjzNWFqEpLb2502P2rL5AsZKj/Yj
l3G9v7+fyjmSXqgWKwyRNrAXRP46P6SuicooE4ird6OHUVKndJrn68dLuBaVcy2LtCTpqAzpqYh0
QE0TN8lfr69A+JJPntYz5xWnKYADOswSmEHPwEt9Vh6Tnsj1qEW41ERTcojjhrjdeES3a2YX1kaT
KT4xyhI5FwIJziiRsgltnCXdqVHklSt6fm1qj7NGPKdkdlmvZEIq5z808A9OGYprMIbJW3bojDnI
XMMJxCFAqtmz4Gzn2F43DCgsuuZz+2aK9gLuIPDdg0QFCgwJiYiiHvA8pa6ii5WuVmZyql+gZx2U
ip14kWeehsGWdsnjumOzK0lpxz+1H9eNiDBTHkO5RPoctQMyiQ4FtB6SGaJKaHYRDptHUELkaujn
FjE2HxsXdL5J+mPA+LYE+Yfq++b6bijfwhOl5O3QDX2IUkzntdsmwjEWkAkGT2hoS4cFyOtYp5Yk
nLbGeZdF0bQFEFfWGKxEKGh0QRIguJcCzAfqiL7gX98jcSN5YhQQT4B0RQbCxJJlVCC/C9LjRBW9
v4qEMRjLb5epcXlKVoHiudTgW5ZA+qhHu0BTY1vodiRuWmBQNtkOY/FbrfXjwhUxkPFdW2zdx0CB
S81WUebDOSBl7IxwqOC8C6vbWeauN0GnYOKJZBa7CTylXbkSB0w9b3ngZRwPVS4u8HnpNsSjZSxB
8o13ylEKFjdyQgD4/cqjOniXBxfOjpwdxJk7l7UEAGCtQ3HkBWHxXnekvVaimSI4nasFH/VzgxcT
YD2Z2xzjO2ps9jLI5Wx5LslJ5SZvyirPT8iqAsmVNkOPvtbqLDctyhS5M+wo18O8+hVPzKMyE9C1
hWuEFdXoUOpHXU0wodvYqbLrq8W9fmkutw1/b4+HZ5ZLrxlgpc9PSTIFoFLCOSqbRgWHktrZqYZ3
ceQWq+CUoeyr6T9jRThbnjmRs48b1WrYVTCrEwJbvkU5H3IQFWuq/xK8FOrJwA85+X13zI4hKcRE
uHgevrlWqRBNZYGIJ25C64eRZDZxuMzFXfuS7Bec7S4PCzWZVXzJ/mP2AdHcj/sosA7hUfJSz3Ip
1AdVn+FhmfI8663cYkeM7GwCwW6+V20hyDcYEA6oAS3CAfEUK1FvCLFV4dOZI2Rv+wczNNxCKtws
TNyivct1SvCM8gQ8p8pY52KfSVixd6P78K7FEHS0a4L1BlI/vr6Vj/Ov/F75DjKCn5ZLFk2JZEzn
/FAnTZpZS/iY0tEMDL95CrftXjvoNiNUqx3BlTeW+4/auWf3g/M+rZiv4tJj0Ymp9wm1VyeTY4Es
XSqIRxaR//EAzTDp6hJKsUhHgB8cDua22Op+uiNZEIgwzeMUdU0alL6DjTZevq283mVlxPg4pLZ8
BN2+L27iJ2oQ9CL5CpjxDVVRDSjU8pFrFppmUCMUvCdn9fPQLrcLZuitPQTafVFz2o1+nL+Xkd2/
Za61FSlip4tj5+frc7bTDnFelYx6WHtgox/wcgcoR8Y+OMCOhrO+M2CADHYU/T05CtvuXSUq/pcO
/Xx9zoyKOVUrsShRHJhAHpDu1jUo2tG77u4u+dOzRfi4JXVy2S4t9Ha15Vexxo1dhCY1xngxXp0v
wvUvIe2l1GaBBKwFzCWK7Gxn3U6+6s9vGEQl3kQX/en5Ylx0mgoLsrgL3l+MzCbbIDQhh2UXfg4S
vyNelORqXMJszppcqnmSgNwe8jM+ilPPwA67rDwV70j2mkulsPO9cbHJkkQrj9HPOy1W4dRJ6WnS
LhMMV2xrZ8nuYw1kqhZ42aEcqqf/b9EgpNHni3NpdCKPSmWOfX4Cn78nhEEr94Q7+2yU87H3fAku
P+7XKjOh6JycFBldUQnq0ZLsJIWJ+vnqjkrhNOuM6SFta1bzP4n752tz73ZoGOciijnstRUGjeX8
RVS8/mKQAeknDRq4mKSeL8j5l3gAHbMes2fJrvcZ71L8Mv0cN6Nj3UnfosGmi0eXwsX5ipxHUUOz
BEMjPJrAkE1T7jZP4GDZdsWdNOWoFgAsUX6/7l8u1qvO1uRDFAieimaO8f5ILOAFB4hUL7VdQus1
izJPrhq/k9NbQxrtcfxVQaC3eWiyR7391mSKW4fUmBHl1PlIhoFfXag1K0azYfXjEZO/EOuxu8Jl
2pSmm/4qtspimzeo4Mk27jC6PHYbkE25S3nJ+alwTkrXmkpSoMCK2Cb5cnMqVSf/Ea4eS4oMFPME
04HAmYUq4oYK5p/P3SuX7AsUfx5UXZPRIS61DzP56Ft8k/ymgg6z0GbQxr4touJ2mL16erS0bW8d
1uVOK/dV+lDp8pPWBkoJNeYEeJra3CUGtF2hOLemaHqj4TfEqZ20I0AjqW1JdypUttGSsBWAD7rh
vU0xQqJVdoj9dZMSWGIYiKmM+lg8ukmSO+PUPSwT+ull5AgAIUV17a19ssn6BmDF/iQnxsMImFeX
pY7S9MiwBk/s+n8XFPnpgWwyaqthwwr5GHtiAs7hlvJ0zJtc+wicM83jMbaUAbWdWJ+cMp+8ecw9
qetuR/1+0SdbTnoA9HpHH1/SRAXy0bQbw/RM4NyVWLRT66VZ369fVSIV4IcG8iIbsoUFzqmSHQn1
kU4mnAHb1LVNcy4WU/XyqoUIXxHKkO0EL4+xNyUiMoCLT47zy8U5VkWZoBkyVjjb8DCnwyY1H9P+
hxp/6IiaofRiWhANKJ/N+rHH9JSZr7YQH6R08RPtDarPeQq6yW4jWGRZgt3qa/vn/K+uSIYWqcho
2VNP6L0SfIwjwKUSZpZ+0OAfwsnwAwWV1JR9hP74Se8TN09rWJByWpXBTWTqyUNEFn6goGiMuNVY
DzffYgImyAIFWt6obVHXhn26KyfIzw5MggW1kRy+i0XMBJj+ea+eYjc9Zk7rTYjU5jOm2dEXpJ7p
1FlyeV6OV2SkiRmUsPJfAsrao4G5E1CwGq/XLyG1DpfhtWBDhD/EJUxBhbQYi2Okm6xGKUCkqMIu
EpucXRN+biBNTAGi8ABeg+Q4v+l2vdtul6fatIsDhN/7HYLxzfSAG9I2qNVTaOuLk47ny7OTOKuz
iOU4m9OMWqgazC764TtA7FktKXcNAzOOHQjgJC/0q23l9hgIPDGLQs2HcPVUQmByPqmvQfCSM0ia
GkzfMLM43OeqE+2Xp/g42tPJCPJ7vYCCpTcGDABvbAEKJB0DZdacx0rMNhJSHR6rd2swPisbI9yn
kjMWtvqQbMtbkAzuBLd5r+YbAcOIhOOnLi/nlpZKQ7gTkNinsuoY0y4pMRkTFR+pNnyfG8OBpoYt
teQk9iUg8pkB8AMJppqjihgh/wXPGapCVWB50k7xxA0lDHKxI3W+Ev/+lFYNNFxI+no3ll05dhiJ
XA02+QALHgZX24kvopu91AH5ZYmQx88UDHVclPOATbYuWqfttu2dbMYAmV2lNibZJK8NQk866qsb
he51V0K9Tfmxgi7XoRWsf4IZJF93uoDV35MbVrOY9hR4nTxkznPlwJ7oi477nP4PaV/WHLfOJPuL
GAES3PDKrRct3ZIsydILQ5Zs7gT37ddPUmfupzbUp3Fn5llhVwMEsgq1ZO4qzZmQL6FXzTH3FNfy
i8QZ0Xjqat7wO3+UdZVKMFOkWRuSkIf9iiRJsR9a8602fxej5nQxk8w7SndUwKyIGzqpUwwEYm4V
h6j0itfQe7c2ZpC/yk6t7OQIwFTMRdzZCp4IU/KGioLK/5jk/vIJkUR8TICd0gxtowpx8cG01LXx
nqay2pvsRS9OG9C+Q1E/QRPZOhq7qjaueR/0HXqy0ODydjFxuKBncUPVNbYMiwc9sdwSJeBaocHl
HZNZEZBkUpUiVOGiQTrzIx2fYtBu9WChu2xEu3ygGVnjyBPXCLHtEOKCCNzynRrouLjdFrlyN7wj
Pr2abzBNnN3Fh+bX2vZBvGq//G4mP76jL+xFlk6TLViIezIzUdWKIx6ZF9fU4+NYkkOVy7JosgUL
2LE0kATBKE+OsvN0TfYrWqVBiVYa67F8UzbmFsj8IoONy06XkXXpJ7uM6HgpsbL8WBjgM7FejbV1
In2i/aOa/GlbWaZVkgVlRACPrlXiTGmxyHG/zoSv/UnacW0X1+QeT/bZBPCg6phQPG7WolKDeLzY
lM9t6sxgDEUBdIcBPz+/aVJfLyXdZWfLzV+ulhEBUrKxK6Bgjk2Nd/ngEL/fDNv0WU+dtYWu3IN0
EAQWUoWxs60Sp2aFEIZ0VgIpc6y38frcsYJli4EV0A7ynbHS/gQymntJcQKJ178PT9HTlhgl1kka
p9qt/aP5A0k9HdVtC/zlLezmr8wz/fm5vpK9tiRJNfZ51E6ObhVPVUdIshbViLuyUimRw27Lh1kN
kNLClI626nHOFHkT5zI2SbKW7NNFnpg2u77nIcPCuyDczDdpQC1nspxolyJKXYcAGsxAyOgj1uP6
788+9vn5T4zOelHqbYf1mssN+HrmvnCV6S7EAEQoo044HwzrqsV03YYsuoAK8VKpYPzvMSKpz16d
pZsC6Ze23ULOfstVlBCtxClHXXZvzrviL7MCOFhjnLfE/EwN8DclxoOoOgD+XExYx5t/Jq1k+Pcv
0cyXTREkCIuNlDZrs+tKT1uiPLoOBFmb0o/RHbaRnJzVVXz/iF/mBGjI7VlZ6qrLUERsrtdDW29C
T98NLt+VfvEgqx/KdlSEhFmb1Bmi80eDcs8wBuhUP/3fViR2yM9z0ipsVY5iyZvNXjAvPvJfg1Ld
GunkII2EbLa55TnYcPgusa/aWMaB99n7fGFPxd75guqlAaqxNehOttZzfac+D6FnDlu8bpZnoII+
OvR5vJm29i68XjZzMEPDhT/Emddj9uOqL8HF44ygJjganrax3UhxTbyAHVkcIfka35rutar9RxeE
F5ZrR+/pYEvO13mX95/jJSrektQwqiUv8JxU3qZu8lKtd+pM2vwiOcVUCFU4XwOiHG/JNaAlmbeK
KoAt1Nhg1gPcOeitXGSiP/+CuV9LEzDJZmzoixE3pwv0/XSdXNXw6OG14Sc/0q3WOWwn9W/nI7Iv
kwIetd1kG7TBu1XflD+Wa3ST+uZuQN3Pb8H6oOzbB5tv0UglcS/ngf7LrABJcWqBlm4l9KV2/mJm
xb5X9B0mUgOl6Bw05ktK7P+SA/uyJ2ASukNA4NcCdhtv9vUn5WeGfgITMygrwyMme6JNdRtfRflK
fuDxX5fx4+yJ1eFmLGoyRj+7e0+8Wpqi89ECrS7KcVfKeLT1j2qUvVjPBrlfNkSI0stciycNrWLa
prpuwTB3vWqoRb7lD/MhRl88eBHhtQ/11UAdKssxnr31J9aF51KiRaM9xKCyV0ruzIPtQLLSvbyJ
50O/ExvCY0kztVZdOiM+gjd1tl2UM8HwojtwKqDSyJ1V50T2ND97Sk9MCo+iPiNVZHQVBtCMj7mE
ftkSbYpUcYw2gpaZJrkTsk8oIE6+tENvFsD4OnuO8qseNCSzfkSLg9Pk6DmIZZLb51OiJ8sT4CZn
Q9IOer06FSOoHhKnvWvBz+aprQuGkJV+ztiXfjM5qAPmE7rUkkPbujKPIdtkAYHsKtFyTJwiEOtn
BPXDftA2aj7esfFq0WQP0LOofrJkAXd0VZsYuPfWNEW0DXtv2X62MWLkHLpSjzxzZYMjkrsvTv4o
ZkmadpV2gkKAXxWVDy11tzHIVnI7ZHaEKKgr4gpMvFCebEBEtkCCANLmJbsrNrVX75p9pHiEOBkL
pNHe2ezu146K4z/o+dGrWsfIiJYO3jTHrlrPDtcg9aumt1W+ScJbQh6U5lWy4LPx+4ldAXK6DlqG
hf3Zb2g5r/we5JCj398k3B0cHV1AodPdFKWj9l75eytdteQcieNAjdXX/wy/Dph8UL16w5JDgvfg
Wrowy118I9Osk3xfcRxotIxiNEwsd8pmzH4Ujt3WjprLhibP9tCrJ9sqgFBkdwMGdOCrwhu+uEO/
mdEr310r3V5vkNamW8VvQOnodk+N7abNO539Gi1K9+GzvI1F4lXEWaFGCdM6+dRkGhN/KBY3yyVj
HjILAvYMszpGybparePvYZU8cuPp8jmVHVMBcEwjb+1xhgtpeeIay+y0uuZlvAssTAzlUei0M/oC
ivvLVmXQLg4MZTxh4BnCcTEO9Rs68eZXMGz0tRO+sNtVYcZ2ltaJji3aSHlQveKijNtZNiEuc9ni
hFBJ8/+WfTOjZd9nzSt07dy2iyCPZPrtFLlaVWxJEt3w4r6JMavU936D6dzLm7F+xG9vp68jLU4L
LaHJlLxBf+W4FG7EhrvcGK5p/jRpss45iSsTp4amJjFGPVlfvpDNLJLE7ytMlpa9g6S1l1syDpfP
YcdLKxNCorgJDdpy5PVzZu2GwXxoR7DCcfshw7yHNX702nIYiK/kERhYww0oeXaW71vM3VW+umBQ
DflCBt1pfZ8rz6X+Vtq3HIeFGz9y6yWutTvg+I86w6EdrhjeQLMxeaP5oZv2bW3HmPh66bLCcLK5
Ct2E1T/qJZVc0POB+8nHE0Iw2+qUsSk/ddkw9fZbrf04WIFWzR0wQfoI3R1U2mKnf44fpRQH5/Nv
J9YFNGRDzWwaIqpuPCiXbSFDc1DuaeQs953hNODJWdnSkOnkXJInkgCTOMpU6GFXghETjdio0Rpo
io40//KtkDgUkRW+GcsUpwdLy+wrBua7Kf2dgRDjf2ME/aRQoaGWJabeizbiqAthGSYa3+q48OtR
dXvt8bKV8xf8y4qA4inJNRLnfXLsY9CW9/yYmD9ivk+U/uWyofN79mVIAPOJJFU3rsRWGUs9MlRu
QidnUBLJxz/f2KR/2RFeq1Zps3ZYybU15dmm2zkzjrM+ONl4XWkffRs7jOwm43VuftLpY7Te+6Fx
EggF16xwCvNXMx6q+kEBzl5e/vnS78nvEoLMJbeyMYnwOddXNJRm0cOxpkXe15uAuUGMewLapZTx
51H1P7vxLQVvRpxXBTh+K+VGBWkZIxCtblsnU9/bspBlCta48TumflkT4srchK4RN63oaEVv1DYR
M+f7ipqzO1jxHbObn/Fkgz5Gux74cKtQXZHcy39BvK8fIIC62UdGkUboQCqvwRCHwsoM/bCjvmuD
BUwZ+tW4tSr0DI+lU0rfYudh58u2gLb6FIP8ZBWFzjA2zDX90FSJ5A6d7wf6OkSfSbCTbEhEEqOo
+FpY8Ow7GoB9Fo94hALxnlVenrkJhJj9xdUSDHygbcK1oaVm+0vmjbWPaWJZbVwCHp+FrpOfM80a
GWw+x0c7e9CW8CbphgDkvBuivl2+PbK9FVBq0oteBVkssLD66O23VEaTKFuIAE58gcbPpCCWna2f
Grpzs+YlZA+9ISOOO5+m+DojAjglrOzrcY4xWnYz/pmCJiB7GrCg3yR7e2e5VuwOsxP+LP15yyS2
zwfTX6YF/GkwkG3p1pAcWXmI8sLTbOo2s+rojXlb4VrmTXeNYepflz+cBPU/0frkhBRKopjoz8ih
tfluVuVWbUOPmJFkbZLP9xnRn1gBifmQhYxBwV4tnAni8oVaO4b6qloyJtZPxqkLEPf5BjwxlU86
V8CWj5OyoRCNQz0o81ETTzJv2hYuvxl/ZxAPn4+mwzaa1z3O9b58rEaHHTmRBAjnWyC+0OATLU5+
S6L3cVKv9VXtDvT/KXfGwu/sx2RxFehEz06BbnWQce8Knz6vbU2DG6avRbOt/mR4znTorEKzUSwV
WJR9jfUyn/yssG1js+Vgegf5mx/N21E9RlXrmqEEDSWgIFYhuWHXfcwBCtlEHYwsYNjnf0Popp7s
sIA7ukYQQevwJ6CRPOpPic831q3uWfi0zcb+JSeGkK1JACKrN9NpJKjRJ8X4qkbxj0mVvApkFgQI
oukyLzoH43cxRQFmo/0Or5bLl/5f3q7/wRoxaU8q01aTiUVHc8ghOQjNBK0A+15WMSfqMe+s/lap
hnaS9rqr9Z9Rty0VhLYk5e7lHyJBHzGx37QcmcMCMWcJ0WtFf1XtK31KJXlRSYgllhc7o0v0phoR
QdPiwNjiZFq11XR9Exrcs5Td5SVJLpdYI0RanTCGKZBjQV9i8MLGUemn+uxPGKS/bOl86fvr8IvF
QnQ1oSySg5+gqmrwpRs/x0F5UZtha4S5g6elO9fEURPoN9Wxk4NIS1cfL/8E2fcTkETXkimD0BcI
AyABWJmFY0W1qzSlZKUyM+vfTwCLKKFZDTUu3RA+2nrqqdlvbZIxxZ3v8jvZTgFLzBKMarWxQGy0
NZywAXMI0ggT7JQFSLtq6qW94VKtd6Pl/vI2/stT/D/3kQqokkdKzbGw5Bg9wTmsmciOOH3qmyCa
QQNHkO/Lm/R1fDZ+SAyfT/V+GRbAJqWZRmsLj56V32pt0lNRMxjw+l9nP6tH2aTpv6TuvuwJQU6t
L8sUNnZ/SNYEFXIrv6YM8BOauIr1BKlaaFnGUL6xFvrIuLWLarJXygVZvY76VjH+1Bt8G2gmZQZk
AhLFXWrM+Gjla1xLcvCynyrm/mtTrcM+g2sxHHawOPqxOFoYIWvolbfagxGgvArxF2TFOUbslF0z
Or1MgkGCJSIf2FJ3oZkkcAW2Fu2s5iGzbkv9pa6sQHIMJBApZvzjVunNWcE9Bj1yQD0MUBwMkKpA
qLiHSPf8w7zSruK78FbWWb5+7gvBmpj41w3VpGlGEuQU39Im2x3b+JXT1LktPDyLLi9S4ldF+i+1
T+jCG4BIpDyU9p0eSQ7MuY+lMcO0iKbaliHGuEkxWBrkWGPI+FZbc+b3LB92Y2cGUTV5l5dytpfi
1Jb2NyCm3I7CFFIrmLzEyOE2djsU9jemZ4Ib3ERdCN0w6OG4bPTTGYsf69So8H5OKjvXcytejRJg
lOZDb+7Gukp/5gy8+NtJczvNRSK1nl7SwPR6SA3gt0Tj7TL6zWvEbxgNjPyq2UQx1DqlVatvTzfD
0Gyb6DqD76ammAm3k6HtG7UrD7RGN1b6u4qjQ9f94CW/TWKQ943g69LUbcYaJ2ZJkHU86HjmV8NM
HHPg26XoAjq90HEj2bdvB0P4YULSpZls0MlabXlQm25X29POtsrS66aw3PE2vqvq+iO2x01YI7vE
ExsZ6joIS+Uh15OrLlVcld404DToo/5K6W3MGh7i8iG3b9O52NVtHOjI07Vc9+loOT3Vtrb+qxpj
R0WJq8KLuQp7l5ASXVJ3BpKUNtBe4p6/Z3UMgxIDHZzMtqltiUNYMWtMQ6ls7YDXcgLZM89+SntH
04KVct3YzNel5ZrPJHaMNwgC5I+yo/ktPhDsr1/gJD5Iu3zgNb7CwSTbJX1puzvCJWHdmdP11xJF
D22iKBpB8/AwZpFvlDckvS8V8G6ljVtjipgsstD4G1wJaxI8M5/MrDfwPj4s2X2JJv3Zlnw1+g18
BQuCL+YYAmEsi+iB4SQy9H1pxq02jM4CgbsUNZ6mfUnzdqcmw6bkWGrx0mPiPsUpS+xnmgbT/Bot
D70GEW9ILJmx2yctHq3ZvtWaoFCu+7p00L59rU7Eb2q2j9Xqvini1zkCE0j7W48Vb+jb7ZAqHUSb
ErdC1i/T4rvL1+87Vv69THFCKxoyPKAg53xofX2vFx5aXzNoAZieuh/Aq3Gsj/KBvM8S5F9YKRgV
7nwEAou510Pt0OvkzozGTZ3p21RDA5Z+V06YoZpTh2qgD0ThtCmpV+q9k7eqy5qrcLjVQvD5WDm0
Jd7DjDiLDX1y/jYr1M1VNEbG+3K4JwzCkSwo1V1Of6XxnYJmtvouIeDDZ53Xpsy3QTthGVfK/JF3
IOjP7vPU2tb14ncM+E3upvI97DoMxYE9YK5kfCnfQgphBwQX1RtVRCnDthdh6xbTj76DMofaBLP1
u+j/XP7GMluCZyJhFGf1gMuZtruhjL2cvCfNoeHUGceny6ZkWCeqz6AY07QkwZdd+427IyQg74kf
/tNC2XpaYENT3ou3PeRlZTB3xpGcYpA4IsZamzeQGsYy6Rr4mi6r0B2mYx5QtyTO/iyiMpOphsFM
YotPy1hJmlwZJu1QqRAeNgwnrxNIj3AJBn3vyFhPyYmdFQVPkLuclybOKAes5pwHvDm29uxG6q2h
bdP0t1FTJx4hF7rPwCYAwWC3abXHpf2YkaRYIt2lZNujy7usNgZHOg3l2q6XNR+uh+fbVT75icLj
04ranILBf8WP/Aeo53Pqq9ARXr/1SB4aN76ThjJnsf/EpODPQG6cpInZaQf+JwKk7qYf4BvzmTsH
YY9Wx5X+T3a2ZCYF/4asaRbZET543KSgwD7maCe4fHNkR0pwaKHVZ3BnsLAoAQNjCbdTxxhkX0u2
DsGpVUZEDIwBr9eTYPTY1f2Vylh/WKPReccPiifrozx7K78+lvhOnJk1UKPX1UPUVxiH4p0ba+pB
NUqEmrJ580/SjguHUXwRVgltJzPH/990449MD5sgVCq6n+aycpuhsfzEqvZWY2xalbij3V9FbQMm
5xxk/k321qkUoa7dONNAIGvQ0UezLh6j7qcZfdCoRrh81YdvWjuEDu9o4nX4t8VkPVhN4dRpCy9t
3Uel+TYPuA2NGWBO9aUuoSmlJR/NOH3MmCJk+dg6bVr6CrnXp0M0Dki/G36YLolnzcOm52mQaqFr
zuHVPGq+nVhBM2Tmtp8xM6dwBBd4XyjdzWBU+9ymO6g8OUuF2VvzMKiPStrgp1CnBJUssScEK38q
hmiE3Lb6PSu0yqH1o5GDO2H6ffn8fs8P/Y1V4iN5jOum7roe8Pvf9BDqJoZSQiI9UZIzLL6Kw0wb
Q6NFON1DlJjuZkgJS5ayOt9Lx2j9BSewO0xtNhnJqB0SdJpcN7sygC7dRx8kH0AXzHJLzK3RziVz
AoTCReXD3OHq2zfVbtwot7B0XOeBAOoSlJHtnQCdvZWoejLgfEZK700QCjKU58ur+V5hEs6BAJXG
EKbR0inqoQdf2d7eR1eG5qyznuQDg2Tb+TXFuPjKiFK3XtJ6xENq1M1vMDXoXf4l3xPAwi8RIJX2
lZkqSqIdVt52fq9uh+3qJFR/eJTv7PnI5wToBGjFbGs62tB6POjl73I85tFD2Xe7PiQgNAP7lOp1
GNdTKXehhQFKqtFZZbbJMDhLtiecemF208ukxr+Pav69BeKrf0Y4xOwOeG9Pb41xO2YPavRkM45x
vntmInzo4EC1uzyJnLw8ltZDRW1HAXeO5FNIzp3YHZd0XUW4AnBofTI7Kw8XfI833XWQ31H92JdP
/sosCgF20jaTYY0zVg4oXJr7eTAlMPGp8Hrh3opE2hAcX7kjmXrItf7O6qy3jMPFGc1LN31Uhu2Y
yXtvD35SP07TI9efafteoMxRad19a9dPiW2DeMpwreSgVsd5AGv7iuWgJtMHiK+msaPgpThhoLZ9
i+qnFG1vPVK7MfKN/TYpLd/uM2cBRA1R7sTaXdrf0j5B1PtRQ5u6Abe1ca/Mfzr1pS7e6xzNu2ri
pJrmjZBCb4wwGDPwxUemW7CbzG4dI9W2Zts/sKl/DLUnLb+drdah9ktdX43tIalT5K6gLESZE6M6
m/FfdMBQWXFU2OLHan7FqmOU/8rQHoeeCtcqwfoUD3OI8B+TeQazImekqg8OCZnf/z52LRzz9TCc
ADYy36pZcohdxtEQDKgMhGidS6Gt3CmzX4L3rg8/eL3yrV2lpnSO6mzy4+vmiw17ZjEqHeia1cOI
8X2VORUmH5uPVT+3cBPkP0C9hrQ4dYcFiT0ZykniRrGXj2F64h9fZVm/whGcI+Y9mG4kR12KIwKo
53NVIDJZEJ0exj/KTxMivV7oLZaTX63KqVbidpmTHGSLkwSPhoDgywzyQMJWz7gc5jhywviPpqyH
vpH4xbMnSCWEGqqBOS2NCBkJ2jG7UMBddohCkMenuWvXzE9VuunmlyjJdrmGTA9mm6g/prXE+LlP
eGpbgKoKmZ3FWIh2KONXExnAFPEkhK1l3/DbtAYuyakZ+vclaXtK7TamWGLduGE5eTz+aePtmqmK
P1dkb7Tv09K6Bmkl6H8OiqFyZhpMZ6qON/rfhulY1VbG8YoNyz8Z+hbHncS7rBskAvGpASGq0aOF
mLpuaPeLmTlWggp9ZEEpVkNGlVm+ZqvBXA1usey76W1arH3DZMyi55eoI6u08iqalnA/WF5z3uu9
eqDxfW0xdLKMss+3fp7vi/wyIdyFakI9vp1gYtUBoZjysct7E1KEK70QU9CGvJUC2/l9/TIphDSV
VXVIv8Nk4610HYlPRrcDlK0m88fl5fJnPHsN1P9Y+0ZlV+QLJQOsEXRdkGE78d+1LUt3SnZRJLFL
J62JWxC9HeY7+9UGw3UaaEf+cwQHGUXXmkz74nNUWPhqOBLENpEpMmzy2VZ74pn6RidkNrCoei7c
1H4ZEQTyESOnto7RbavZjWl0XAbQ+yNFPrEH0zwk7CY3EKiiTNXGyt2gxTex3nujgSLRFStHh0x9
MNZVoE/oA41tRLdj61rNXg0fFV11UKjJuHUfm7kRWOlyrdPlx+Uv9b0gbxh/rUo4i8po8ikiWNUa
WUO8HeIASuFUD8pt+QvEio4eQABKvZK5gzOO9i+zwnmcSrVSsoKqh1i/z4onvYghwDCAWDTf9sWP
emhld+7My+zUoNj+1ypQW2PrOjPwTH+u8zHarNwJ1Y0sT/K9wfrvPRULpN1gTQNSEv/cb/QauOHg
G/puwejeb8VfQGO2+NrWAHEliPokC/3emCsYX5Hg9JiGC6vjGcbXRgfFad1SA4m3y8odrTc2UGb2
cl9PAmQkhgwKCSCL+wkmYU8BPaLEG56B0r/2XHBTSY34M1n3HAIN0Eg7mLJm3DM485eB9QecrDXK
Ji1DZ5x2rxixEycvLLrJpHAtW4Xg8wqeRKZeIe3FC2hX1s9js3iXL+F62C8gy2d35cky+lIxBmV1
OauCRQtivZV1C9qUm8tmzkVGf22X4NoyzImkrXVyLpGYrNAAA10pTJRfNib7NAKuhMpCukrHBVet
zuGrH7U/IKUj2blzT/W/liTgSM/+37Ume8gfgUF+cgcMc3orHyX0csDKSxyE0uRXs49x2GXy158P
w2+fzkIxHr9CZ99UDxRaVOUYd8rBUNgf1Yx+1QN7N/kfNRocOh3qBcR2OWhBVd0pMYGVtyA6Ynjb
YD+W0C2tEEXvDSc/2/htIo8tXowMnE/z9KwrmjNbaMXSQNxQ24Fi5jexBYrNPNlXqu4nBRjIh7dQ
2St6wJofWXyPq+ZEze++coweO2BD9h60hSWkr8xy3uc68YaJeR0tHI2qXlQQPKzwbs3G33k0yIZf
zsT7hn6yMcL3n9oG7PNpr6CMvC/m3q3re5qCQZctHh+ZN0PzhmtD0HWNa2XE5ZqKuVDw/qejAw0Q
Z2jeuXYD7iJHU2KnnaYAJVUt3KfGfR9hshyNjZLzetYjnfxg4SSVSWLoIIdRDikoJrxe0W44aOUJ
IS7TlY+G95nb5Qm/i7XyJ1EXHujGgs7RktT+POXpHt9toyTUi8iUOTnR9kNsB0WPtJgyblj6NBaq
X1R4dNT9YxwP+3qApEnDoAMYlm5cvWemuuMmvmCMVhI+OvX8C4oSjrqk7tTgvRRq69HOttATCGIr
R9tS5aYWa7aJrXUBU6qftaUSR6vNjxRUYo4CtgHIwLqkza5iO7szlQM6d1yQl7oxktYhtx1Wt75k
F88h2dcmmgLPFtoXLQbZcGxiNQTtZHldddVNEhz7bKe+cOlEQaU0UhIdQ1I4Wxq/JWP6e0h6kCy8
a0Xpt8pWLY5kgA7AdM26xe17ywef0HYocrdLMO2sgON8+aPSzEEuniC5YpYoH9eB3SElPL8oo+Qq
nEXCkz0RHfIQDrrCsCdZp26qwnTjJQkoCt+Xt/5s1IE3r62rqmWp37jc2ghDoJO23jg3/hF/oG0w
Qr9UjoQ3c8cgA40c5s2TFyLNzp5zkKeGhZsTRpgPnKpBOegDd2utdtNZsoXnkhbGiYnPisWJh5wM
KEpEDGsbgmqXd9voqnZj6GhOrtVdh44doC56/B9TUiGSOjUqJBKQYzN1VYHRZKGBreSBmsnG1M6h
5KkJ4Wy0BkPReF1XeZ3dmn9W4bVll3oYxfejYzohpd5B9ciQEb2cjQRO7QqRGSLErE87fLKRYJIg
fMzK51C71ufZNfPEq9TExwBZwHWGxJAsR/K9J/9zX5mGU2qoRLME4/CWNq0aXIjWL3co+xrQYUEl
wSc7voNP+v/gGzx/Qr8srn8/OT7dUvQKEvrKAb2426VpD1FsBkV6y8hzFl6V8zP4LJ1KUSsnzao7
QlnQNomrhZXsjp57hRhoLbQNYmkGZmn//iHFkLKoqSrsu6o4Ha0dXn+Q4ldXtM85qn6K7hhm9czK
xTfrThKNn+sPQmvYl3HRJetjNmZpifPM50PHeriHwmEd8SNibnSOV1+4y5bsCSVyIGTpdh24BGq0
TDhjZUp+jLauVMRwg1K0kBLdpFCM+nsnFGaOHa1S5WBr3InabjsX+PTTlmbQm0Drjl1nkKFQvabC
0RinmzKpwEsyPmplsjWb30XD3So7NGl7ZTA0Jzf1gzlkNzVtnVIvPegk+WY8pm5Fwg9t+HMZas8h
usnQs6vaKrpgxdr0lCkgw7YTcLpynNqodNt6R3MZbeQ5bDi1ImCDnVpzG1dZfFgKzFNlhVeQnzYK
3hl5v7ycc9U1pEq/1iNcyLBTGAiLmhieg7gQY34YnMQtdkBVd9zKupPPYs+pNeEyFoZiNX2SxwfT
JE44ZIERzoFihz6NbdBc+dqECvmVHR0V6+nyQmU7Kpw50EeCP7Hi8WFeWl/huW8ZNFBbMI4asqYw
6Z6uv+UEcmLFqrRxwddbJWN001nFI1ZNS+VPd4f+AAmwyE6kgCtTGk08Xc8Knyc3zaKNibF2tesk
U2jnLu3ppxMQhEzzUuctPt3YXkezHQzzNcnJxrKeaxl1gnQDhagiH0yWIkEfHwjJnrlaBCZ9TnKG
7Bo6G1Pq1Wa400cIlWLch+eQC5wG5/JxkaxWrLhWWl4Yo21HhzCnLzMm+6o6c+cSKTI1fSUgW7hs
7mzm5mR3xcqqrTRLX1N8xDUVF78s9QE6S2AP3Kfgt2sDLVhe+eCqN8ipVk9obtzY91yFrrAsbXM2
kjz9IQLyzHMYml0eoqscLFRr/iqLt4rlMObVa9Z4ZbFOwR50w3aJuZc9qWW7LoBRT+0E0TvANSa5
XxHVyZcIUu14ktXbWMqedjYYOV2rgEZJ2qJ5Uy3jA0U1yrZeSYtnExjx+xbARPZNmuAFWngl1k/n
6zo8zHosiW4lsCQWHbWxVJZowUlXlEezuMv4hvbRoVUHybzl2Sj6dK0CJiWhqSxZF8cH1HDQAz1e
66yGC4WYWZ/tNQMiC2HtswpV/Urdqkp4XRuIzkLD7UwDrYeQ47l84j/VRMUg4OQHmcJBW0YVoiIU
K+cEog7pE2rs3pCG23oetk3cbCso/WTFsWV0V9PR5TG6IOf9Mut+a9yFY74ZEMEMquGb014zdeQY
0ayIp55B9xYJg3rh/vpZi/xXXVA0ddU7PWk2Y1FBi3uPFENcNn5vZhtt3mhKh67M27riaOFuHBaV
G+gDOwPV3Y6CZpIwHgwp2BdLJP9p7lqYOlSNxivN5JHQB/D9tSP3NGt0qypDPl/zMxu9f0bGBrdE
X7OTVMM7OvauafRctW3t1qDsUVuUlJchkj0r1jtyaV+FOxRm3JiKAo5ubd013/hdsi82CRpmqL8q
9QUybmKJ+zGFSzQqdkYbvPwPtKFuZthuXugu2ock52X9by4tS/Df2ZTXNKaAhmWsPaNonVC2c7KF
CDeExDbya1G6Wkg2FvhYxnS4nioZa7XMuYkyuzyayWJwRFwZoJ48oRUDCj42ZpraBzkBm2xRgteG
pAmBvDa+ThMidfiexyMmoWWTWjIjgrs2uywz0Gy3xlbbgaKrv+aBvHtBcgJEeUKriFtqLghA8uam
rtLNlMqUoyTrEBUH9dGy424o4oM2cx+TdCD/GtAmnHqXoU/i5SwB+YamhN6LgRsaIza0mqvMyHeU
//4v0q5kOXIcWX4RzbiC5JVLrpIytZd0oUlVJe4EdxD8+ufUzHSloOxEzxub21SbIgECgVg83Dv3
BRlceNmWbEmCN1CSyOoTQNYO6G56RDVCAyMwSjGsLps5m18SF0zstg15BnR/v4a8WhpZMSja4gPb
2ZN2ZdhRmKDzRHm9BpHd1jKucbtWLYY1aIFerequrSyVkt+c7Wie/IzP/OMk8m6IqmmNjUdlaYCR
p3iP5tMABuY6rBp/CnEsEb2AKk/aXjnvdf9a/+elPzGsqz3jkEH+V/y2MKZnlTd6C09f5JGN+yIL
+s/NNSFv+2NQ+LB5YvZmNtiI0zDtU0dR6mfz0Wx+D9AucosS8oz6ukiB6UmO1miC9yI2Xoq0RCfC
J3gPs9b2GD5QZT8Pue31Ix4pPnn2FCDG9nqbeV2jBq5uhXpceWanhw3eMaNBih0lCk5QHYB2J0yj
x1EB122HaUejsEJevhFZO+FvksY/SxVemCQGpQFd9jbbkp3p57t2vzTJUBfwZY/ZJyeE+MzYhgUl
awvVKdNa7u7Jd6wLUPBoTR0fYhfQqLkOlnDM6gbwh8QYAOtJwa81O8+80jASMOrZCUo5bKXnI6rv
yWYcpvd0sO+ismi9aOpv4jIJoBTnOcTWV3U7knXuGlEQZ2QfN/zWHNtdrbvbXgX9nlKv8lKqZXLu
ZJ6uSHgBWsZGY9Th1Jhv/SweFtBmDuBusWhPlKDKlm3hOY9zak/wBL2DcRdDX3aNlj5miICvT71W
H9cSj7N4yQtfSmw3zMzSWUs7eBw/WmdAJQItuSjyrudyl+ibfCUtXsgsCjXhTs1nJ81hcZEdjoBH
rQ8IVUN9VY47OsCi1Kuce/JO9lKMkbNBM0GZ3S9rnADQ0AAlfQf3y+e8uoUZU36rSDPATz7jSxsr
eJZCRyeq5ciKIvC1jugijey3i+QvjZQwi55Je9TYlYshE3ia1NgnaL9Pw28+gGIedbqm/rDVnw0v
1gW/G2gYm3elemDTTTmbQWObe8Me/Nr5IHW5LjE8W6O1pWnGKib03kUwXRadgsZt8pxr90wqHS05
nGKwahcgaYpaFh8K973P+q2ZA7g7yDph55K6088mRJKm5Y4V+EPjg57oXjdbiCEqwIgjnyqa5H0/
m9ed2hIclp4MQ0vKMT5UP6CvG9JdFK9cKNCuyXE5mnDiToxpdOnRlK1RcCuNwqKyNLGT5tpYNcW6
m4E4771sWkUEciFuyFcquHWeDcZB7iR7/s4G0afLFryMklVTW7T/vosK+WDXznbRcsfl/2dX8VzQ
dmJQjD6nOWc8ZZ8GAbmMPedDfcx0zENgcnA1hxiXeyyho0z/QYZ1Nqo5tS04noTNOmY//2270G54
CoaQj6WqqKJtEif73txDiQEA5UAuTStbuBCt1i2fh6rk8YHE5VrJouPQXNvTix1hFquSNkkkr5XY
H8qyrCxTguNcW+TYYJ4hGe/sBOxgWhPkzVtd7y1QnNYYs9V07rUGGGQLqXCS7EcIAYfRD7VT2bi/
6m68gs5mvVmoHvoQnQkMhD/GgQy4dbYSdfqFF791EnaobdVaxYRHc7lNC4niUvbLoQ+F8YMNra7h
5iWOQ3J/RQnpugJvG2rxkJPoAPXL89DQe4+noJgeZOhJmSnBRSlpxqFfiOPrguC0B1vUDAdlduCC
dGWrMs47eHfRhLKJ5YhsbCNNnL5WuuIwMszxFqb9Rvtub6KdQEm3TqIusKLxWkviR40qrxoZgmEu
1kR5NSOoaAPwodjdpgMDYktTjN41yJfouq0AUhlDV1GBzinAc6lutKoIzPTGIYmnk5BhFKdp9G1O
HjEPfg2N5btMaR8vRzyypQmvCpphQHMaS32is0B/kWJG98WwJRyG34lr0aC1UfX8zwYKHyuJZhTT
LQ3viWkFGX8CoPUmKxVjl2VsZcTJ2s74XpnIz5lB65j1RekliuIjOvZdTCqSYYZoQRZ0UUjLxJ+4
teDg/cs78dkg/B6i/PmRwuNTcJKD/HAs8IxDsg2UoqzcRHnt6/p+4FFgJCuqTEEzPqdGuirpo+Xw
AA3pIKqumKX5U3bLqe6VkB1hGKx28DIvn9h1Ox9TfH5irmsOyVBk5u2VokOFYRq8DJE+n91QTfq1
icl06AP6EVIje4j9eEivOnLFJmj1gSMGXACYOy3zVZzblU+s5uHy8mUHQXj7+FwNY1fiIEB4I3BH
BeXEMXSgNnzZzN84pb92WeStm9OcDUqBzCF61VsASgaIhc9rtpo+plD/By/N2WjXdBeRHddRXZGv
rzCbuImXAlxCwJwDNgfeby4v6ezO/bEgroiQYp6gNQY3O2Q7FL7XiTFsLV1dXTZz1uGdmBHe67ZD
eVrnaB5Z5k+WQecwJTdWqvmFWUmqvTJLwuNM0m5uKncoDrplh232NsQbyHkEY5tIDsPngPe3K3ey
JiErSPS47Qe7gmM1rjSuXPEOo9KKDuyK4qohj6BVBAYBz8n7BzBv/jSn+WDZXeEnlYNKCE2OBhkG
r3WrwCgHn0NGYWTPLslWJanfkgY1GdL3az02NyloAMxD7wDaP/Xvulbfxlnz6HC98wdIWSjDNYmm
D7NIQlxrgPHT35bT3qRK9ZorenD5S8oOjBAJZO1sWtVyJD+rLGSrdqCqjd8vGzkfzJ7s7fIrTl7/
3GJRx2sUaZfXvwPX1S5eLwIoxQaCLPIM7/zFPrEnvCTlwFzHzeA+wd/cQ3fpczIa1Tiws9RPqJIF
oI6WqehIjQoPS60DFGxyLDK5UiHI7GiHApXvZYI4KXfAq8plmWWXQ3gl7AZCHZ/Z8wimyCnKVlph
7W3VXqm2hJDh/Kt5sqOCS9ao6pqNhTLraMzIehC9jcfK1JZwASSVVZeEmgZuXKPb0spJvVRr93U/
hU20DDhpg1cqIJ8z8p3ByEOdGN7U/LbN58vHTLIdIoVDU3Y910x8gL7dqAmaUNlPW3eCeZQ4WYkb
FxEyncW7mRc4XfZQ7QsXPTsigSJIbqXIUZCUPYsrEz1q2+mDweJ+F5XAOSfbyxt2Pu/681VFioIW
CguUW018KE0MT3Bw7cb69TQPGPpW02tTZXfNBIpj/QjRr7Xe/3aqcT/F2j7KCgOo5uaqkw4ZSn+T
4JGcUeeZ4yI3WUgMoycW+xrI1PKgnsFCVoDumQZEvcvZKpVWhmTbLripqSNFnKRIGZbUq+vXrb51
ATaWbPo5mJx9sumCc1J1BaNWGp60tC63lN1m6vOMp6a01IAh1cv6Y1t8kBzVhmp6vGx7cUEX3jhT
cFFlBLqOpMa5yiFImQEv7I6PqFP50KSw+5fLtmT+UNT3SadpaKsZ6yztgBeeCbTuEl511Kvemm2P
OoKsaCK7mIKTUu0p7rtCWTq1Q5AYaHYnvy4vSnJCRNSM5dApbXNcfWesg9l8YqrmZ/XHZSNnl4FO
GBRJAHXWXeErzaj9VKCNKw6cgJjCNdeFKZlfOUd+QdAEIJhiQF1eFRuBNdcoWHKn4tCO5RNR62cM
h0OrC4HrVcXpjvTqrVYSsB1nV9mE9kmtRFGQaCmwelMSQFI2bEn+xCv9pkJxUSWar9D0V62Sm7bm
O/zXe2aoVzob7i5vzTkYETEwvWqpoPhdwOBfI4naVZzSTdLyEGfxagRzWhdZth+pyV1Fsgdkj6ib
0H7f9M5t2UHZbXqpiLaOc+0xTTFUa3a7TDGU1Vj3m8xdptDTI1hqUE7EoAICn7HwrVJ7uvyjz2Vz
+NGO4xDTMnRTHOZ0MdCslqQvDw2zgEdlV5NG7nNarqEwGqaquee1+Ya57n1rZYcu3TSk/GXP+pMx
5m/NOOzctt7CodyoVfOkUkC1NXWXWzcpiT1buUIAGfCcr2dl9joCA7z5KJBB5wnziWMGA9O9Rq/h
18EDNLPyB1j8w8aYAjeJ92k8rrnLV1OHSRxFPSqj+UNxgEvDl7+8C2deZ4K2qeZCZce0ARL++uV4
YsYuUwdsggusW+eA50sN7Ry/zZGpRrrfXSwhOo4JeM/A4mqKvGdk0NU4zqvhoPL8WZ1dsIZoDYr5
nN8Vg8LCSa9Vr49Nc5c0h9yufxuxuo9LEoGFs9hyt7szFVP1WsumGL3LOIfcbIzZnY4c9IEGvO3W
6pjukqKH3BLOZDgZTr6z3GzNsqmBQoj1uzEnCD+U3U6v8l9OFtWeSuwQ8jiN0d4oNo6eMYP5j62S
BmjtetwYTnTQ1XILpgQwm8xA2NxnTHugtwT0MJ4xH2dtWKn6g93a6zIu7zpa6Z6KkqGh3c3leBXZ
2c6uRmVvY0iBZNZtXI1hDqaAtC6SVaFW7K2plBrUrpBYq0DunZvVoc/TPacg6S3NbvZKU4VXS8Fe
zYkHhrybMsvRjKTuPWuXWWeQhBSt9aOrnANA9s/mkLaelserztF8rR3CsZ1vYg3UsawDoWQk5btf
4tmvzxchuPvgJ1VtBPC2EO8WxZxk7qzRo2a9u0636gc3UEzXV3jt6SCvMdCeKdkb4+8miYEz6/Dt
qvu2+w240MooqlU1mxiYk5ZTvx/tr79LeHdyExUgB1DvI1PpO1zPjg3VfZ4Xd001+RRwtEQtPZy7
XdyM3sj1x2p+Y9G80uJ2PYO+0ZRdAG2xeGGnHGFUqY9KtcxSTo+8jK9MrfYnw1ynSRrOVunxCnqQ
WfQjdTdZYQYtw9TwfKfZUP61W4+DEUZtkIaq6qpXopWR6JLq1nelcNAra7YKmSLMSBL876srqCwV
ff+xqI95a4RpXF87QwGOIT36VXJlDAw+b6sWs5uZAspcfLJuikxPIR0LLI36Jghe0pE9AUu3GnLz
KuMsjErwJ5ouCbjdBkb62hfKQ6LbvjW92ouiuJWipGcGupldszbse3CUphmo1fRhpxRAxM2gtqWg
Jrjs8r6HW1/dkBDKJsan1B7ckFW8KBp65GhWzfTnxOugymSdhe+hCYxhSlM3sKsGxi++bmpeglvC
iOkAkvOXjFzz4rVg/5/1nJgQ7l82J1aV2VgPENKJAQLmqQLS5TkdUUnOJOHjuRN8uhzxTtlZ11AT
y+lbN4hnAByb6SGGSK2b6etRmQ51DQQbfLzErmQbxSRy6BNrcpxlG/WP3jq4/Uq3Hi8fizNYoi+f
Skwgc6uyuxKaiwf9tkKtoAPTHmSwXb+GRNro8av+MQpldW/ZuvSvx4PpQH4YLtbl2pA+Kt/nTEeB
SlImOOcITz6amE9mzsTGLKmHQwsSo7yzQ4pUMlY/lF6C9pWtRrhZtTnolU6wmhmkbVp5XU+zR823
y99JZmT595Oq1axHDeoHMFKj7ztpNyXeYdY9/G9Gli09MWKb2ZzrFGeBQ886c24d+InOkmzX94zi
64ETfEM7E9ykxTcQ9giaL8V+vrwI2d8XHEOBZCLtIvx9S8dsX4ZwOn68bEH2LQR3UNkzpnh0bFPF
0XGYQG7KS6/Vfly2Ijm/YnrXpH3C02UdzTKcTKErY1zPaIp1s1Qq/qx/c0Fzj2Dd0A2RRsO2aZYN
ej0dSsLAcFTvGYNIJ0d4Tuj41rjzL2ilHF2reW5J/eTU1R0v0sei4y8QZ3lOubKZkmZDQRHg6VR5
d9xBcmY+f4EYQzjgmNKXG22pjrDljcbR5tPN6miM7kobFJCVOW6gcruB4KBxtJE9RKMVWO3Porlq
nBlD3YeO/6bgwjcgpm0HVTxQj3flM1CmIDKs7XWbyF69M3SeiL3AZ2So4MJQNVco209TFddtRapj
GfUrZ3R2fJi9gSPCQR8s5uUjFD/DptZuOgzfXz4t587kaTgq3Kpp6KIaVF30mLjosSWJh93yJiZl
eF9uz5cPAaEVTDZiGO9fkhSCs6N1g15vZKRHcw1Aj+mloem7zyq4TTZTkIBIb0N3GWjOCqAGF5pC
GoAK/a64jZ6r23Sl+c4q/elA+9ryE699lVNvfLv9wu8T/GSlx2wYex2Sd2AJ5F3jQRVGstXfi0mC
DcFNcnNpN2GkEoqMGB9Kg7kL2OO4aQLgT6lXsvU/QAAtR+fSvgvfV9dLd2qtKT+yXb21VzNghTEw
OJpvQVEXKg/B5eP0zfkISxScaDtFcTrqEQoSrPQMwwyRBa0N66HPTIml7wGIYEq82s2QZ5mWQWtt
zcP6pV5BWi8JFkYkzQfTZv2aPUoRIJLlia1JIBEG3QEFJGwOT82NvYnD/jla9Z+Dg0iVMclSea50
ePA7uPbrWkXdMO42bssZRAuR8+6baSqgOmkgVyR3aqQjK2z8obZecrQx/QRUJHUlE7387qKEXyCE
Xvqc05gVKZRSFxoX9JjNQ7dtMfoumy77ThgjWBKcocnG1lJi7LG+rrfdDd1113EOqFyJwbbl27rg
CQ7ba/7sbkl4+fR+x+kJtgUvFYPRutIgLX5U1+DoW5mh+x45YXHfboZgDmtjlWZesjMl/eHvr5Rg
VnA+7Zh1XaXPybHjlTfxdofSO5hCY0/hGKHJ+BC4FWg9s3z2+0XDTX1JeH1sAX8YG7ptW/NQ5PnK
jdGfKwa/z/JVW5q3iRbJGszfHnzhhwoejA64zkSDF3fN4Yppqlc43TYFgbc1vsWgyEPcp1vV6n/8
KoIPi3mdVIDBF0frQN+c3SKHDGmJkP8y1uoKimSvGF3YSmxK3qtP/O1JSNvk4O+2pijHTY83Ztjh
oYJyJxCw4YIxM1Ov/DXejo9gRauoz/YyfLbM0QjODfprNEoW8ykobKhHTJDVJOuSycpRn8xVF94H
MVUEWgAaHQ4M6ev8rn9oD/V963iz5qe7KNkBLlod6NoMIOTkqw/FzgJ6fgzMjYPaH6ahnoe9+3B5
55crdukHCXWVJFVbR6W4C00JPRJ0XRnPJQ/x987B12MstiZV24y1dsaB6sIZM1A+van88lCsK8VT
1+ZO8aoAZzsD7D5Y+Nga4wo1L341rst7GRWdbLmCt+u02EqaATdqtsi9rg9XJJJlzTITy7+fHGXb
geiLA0bZYwTapiq/1mQyocv9u/TJBPfVx8pckxxyY61hBCV9j8HVEfNxVdXFRqO1JKaXhVGm4IQS
NHeUXokRRv20QAD80CGYVML0amQIaxaiGVlL7nslUjgvggNK0hH0bxaCQ0y4PtG38o5PAVvTW1TA
x82wmh1/fBse5tcs9/rbf4CjPu8NXNC6opVmOWIW4yodhveImyNwHDDxum3Wil/s82vziMm3J4Il
G0cM/tD/usP2ue6/7Ip6RWRS1LLM6gLrZmF1THytA/+NbgU18HcA24IVYoeBWz8/0qD/7b4Ut+0t
ea+uyd1ln3D+2fnzOwSfAF55jto/XcKu+DP4WCaLypXsLv5NkPPHjhDkaIkzor/kwOnzjWZH4N6L
s2AydgmNN7PlbkqqX0VjtDFkvBfnr+gfw4IXSPMB/KRWWxwrFaRQw45JHb3MguAECrvVlKlW82Ns
cYzFWJs645J3+vyT+WcRghtwnC7lKfhBjy594Drac3PtK/XkDQX1rJ6CrceQlOqWv/jd8fyxKHiC
EjXkvMbE/FFtM6+LwQis5xsLvHuXj5/MjHD9wTTbkrm086Pt/qzi/FDTbJfxzr9s5XtbWLhtQu5U
pUwtB9VaQg7zo7uZtwrdDs1Vedtc5+scdC/Jfn5Mdb85TK8uNMp29ND/Vl5kt0B22YTQg5GaGrYD
Z2OR9ybPduWIgY2oXrlUCyFkuBnoq2JrL5cXf/nsuKrQ62lIoRa0UPKjBpZTYvE9K7S7Qk9BpAeR
U6tBz1dGsXX5q7oiCzktZwgy2H1+zPunlkW3KAEcifV6eV2Xr52rCh6lrfJ8pDbDtWMHMrwAdSU5
NbJVCJ4jKzUNAgEgNzC63WS99aj55fnD5UV8hz5+OZmuKjgPHSOWSkLxDlig5jWuispbkrHZR8f0
mu9l3v47ekowt6z5JGBpa6XpUIldzHF/3FrksEx2YALN747TOgYQ795oPEWeZl9+Z11V8CeEZbTi
EY4+84ttE47B8tpgNtKz1vEaSRhgW9U6WV/e3fPR03+cGIZRv67WmSwyli48cw/6lPi3WWwUw7pH
yXU3K78vm5LdMsHDgDE77kYotR3BH49CweTVnRvUleuNRbppHewp5l8vm5SdT8GbxLmiwEUb2TGe
Xg0XKrRZEajqFF62Ivlwnw/7yYmxQIlS9yMegg4V9aHAAMuQ7AiZ91LwlOxwisPrhdGjnTLicyVb
FrqLgCNEOG/aZxdUh+jt+vpzsYvvZWS9siv4+e8nKyRtqZeT/u8QqLmlfu7/BFfVrv8H89WSb/YZ
gJ/Yglijqjct0qM0njytgaQvRunG9OnyN5PupOBVuMU0y44RL5QfPToVq4VlMA0TFFvsV+cwPWV7
aFQGsqBWct0+S0Ani1MbsyiNlOfHsr+aLSDWI9+a37WxCmpWS5yzxPt/7sCJrahIIGylwPtr+aOj
/OJ9K4lMZIsRfEerp5mtzbhdRKfUGyimoxJ1W0fZU5EmfhWT9eVvJolRoN3x1VmBujyDaoZawkPy
cLjj12rjEYz63SMdQMmAXgOqBU5MfV88mlfxC9mkbFU/Soe8JY5MbDwplZu0SmuWxyZ7Bn058Giq
B0D3TUrrwOVsY9bRYwq5N0otj2TF2h7QDoMYsOrelvVTDJhc3jordZ43l/fncuyEjsfX7eF43xsb
Xb2jFr2T0b1WC7wkDAQyDfNAULUaCpRRUlMSBkuO2edHOzlmNDIxgQ72gGMJgSEHRT8LrCiXFyYz
IdzVdIxjEC7N5VHv+LumveapK3EHn8nk3wfzyHO/7h2xLTO356k82lod5kONVBdENbwyvH6iP5pc
fUvo9D7PUNByHKSi+vQRlaxbRrZN6IHazjXpCtOvLHZbqtPeTQC16QlAu1ECpWq1riAChhEDq7hx
ARDvcnA/zYMD5n/izchQpjrZpmnlx9ahrMAmZTwV7LqcUt8iM9QFu6e5erXzJLCdYtURyJtQUESB
OOKhVFu/VZxwMK1Va0Z7cyQHTVXXHMrEaBWaUbY2HSdwOr7JjeZt1GIAvVr9lSvJbUJBu0+fOICL
zQRyD/oTOEbPjumqrY9RCVEolFn1NMhb12ugQKHbjwMEh9QaFqBRijIdGDeDrP6Va79iS33JUuuN
2eV11Q1PiZ7cWASK7OD8baNpzVrzCoOJmLxOJG7uE+t06dMtz/PJATQxMYLWGdSp0jwPWsD8Hayr
zhmocpqdzdqVWfToLI7KqlNtD2Lh4ahWSKwLn0FyATxuhforrl6NHCCuSQNQfsSMC/GH/FdmfTT4
f2sTGzSoVyUI1DM19tzhOMbvaf8W2cBgGhACS25VnXmYgQwGEObWVMG6j076UKepx0cAgo9VAaXl
GfqlBfFb0/LjeVrPExDDSqr8MK3M9Y3eDkcy3KPBckXS5LE2uzVG2P2E2+tCB5ND1vtd7AaXr9aZ
2AU07Djemg5AMHpiXzcvh3hsrkaMHazmIZ0o4K/cTyBfzUDBcNnSufqG6QJa5eIJBwTxE+N78p3S
mlkDLVp2qJQO1Tlr247cN2kczO85q0OaKvcTRa1HbSXvxpmI4oth4YBwtxiy2e3ZIWKQXX/p0HVn
Ev9xxgQazH+F0Z90tidro63DQNYO92HWuj9Y6iZWWp9m1VayhzI7QgwNkF1mzNwqAWtQH5pyA39h
E8hW6/GeT6iKd+UqcyOQnrd7w8rWnVrddBO6BFByK1UZVkn2Y4Tomo9uhEFguOVIQwZoXNNpuslk
I0m65LUVu57jELctqKPKY7a1VuUYWHu0X35kD1MAXYAWXKlKUEDRoQ3jX+7vJF7pkQfu9gYCtyzQ
A2irbuGCpNwWkrdW7InqVTTwvsKr1zZJSHUj9qZ8WhdO/sLmH6PFA/AlbtOSX0+d/TpWs1f1eTDE
9s5w9FWnjyHGkxauK490UJhJZEVjyYtpCKEAs0nTURWhAMAV23J4sNxW0jaUWRBS/7IC+Fyxlzd5
hPyAAb3ajjBZy1tywkTvREk/R4RgGcb0jCDgXWnA7aSmklmxs7kAiNThk7RFlUpEwLS2UykFQ+1r
oQRbpmx6a62bQbrWH9hKuY0BVoh1zM4GdRZevtDnQuhTy4L7jaJ+AIAcliOwGgP30huH2P5lJohB
JMH62e7yqallr09cVJ8bHYJAkh/bgAP+UgAJHEa/WoAHMNRpXdMtXbnbrLy7vMCzQIlTs4LzBVUr
a5o6LY7Kxh6QZxEfcVUdpv7STU/26CffmjKb547NqU0hMVHKWEemUP2rczBuozV0DgIKud2ljplt
UpAkSTmtpAsVXHOD0uVks6Y8OtdW0Af1dliPmzrUt5Ovryxf3hg6dwNPVym434xoVZ3MAy7H8IPx
H7opQ+VfNICgUUi36GQl1cCxosR5S1rg2mXITZkBobNSg2g+HlqjPBYEvHJ97/Xpr8vH72zK+Ncm
YQ2CIyTubCpRjVzNuk/f1A9Um9LZjzfV0sP39fvZQoDu5YpXXrlvEAx+6tcpjgbpPE2GdfscrBLj
VEPTAQRUHds1RMw+hlCVhEc4lQvravVCb7QgD0EO9Oj66Omv8sHrb3JwJshKfOfd24lhYQ+mcWr6
xsFbtZCSgd8PAym9F2+dA2jJVpg92StQZk5XgyQd/XwDvy3YAmgecnjq4li/epxJmXviRF1/k8Xp
zpzKUDNB1g+m5Eav78jIXhO332Hi+JDqKvXcaMpvysIEXbc7ICTO77CLnp1DW7WB8BU6gX5rT9u2
0imAMBhFdwyvK6jh2Unvq+iJqo6+i5marw1ifQwO2BwpsbtVznWZSOpny1NYmQngMqifMU2jo175
dWVKkyYgS+ynw0je57RDgGXnKF/+rPJiRyI2ejRju5HdA1joDMZKmYHoo1AyStqfqoEReiPxh2T4
aZh3Y9P+HKYmxbB7u5qtDmwdPAL49y6aChWZ+7TJJujP9/RF6Rjg9Bi750W9KaAwmxk/IkvxIzt5
i9QrzD1Rs/I5KB6HOvqAHsIxmaPOn8rmsU/sH3MxvliVuq6miHkGSwKleBvBh1JCmKDgSqBS7umQ
vRiG4mgX2gvvGyARkjhIq2o1JOVdMVrAlgGEta575Xlwy9JvDOcZTCMBAL42WBzozkzVbUIwPVUV
QEpX3UMWE5DQJMMTONUqb6iz0tfqZt6kdgvB4065AUsJWJBdss1N7WfV91eD0urhnGhhXhmBk0R9
6PQ5mA5Ysb3sGs48El8yH8H5xLXWR8CnswPLgEWsgOuJFXBdSmb2ZFaEu+dWdV6MOvKrRn2NY3Cy
9xsbEeDlpZyJIr4sRYjFtHKK3bqm7AD1C0zqQA1KhYBt9BjnwzUtclkit/y5b6cfB9/WDKRypiOs
ycmhkdTnLhI55HSQIzUebAzxdg6q+jaYr0frgMMNprExVMAom401COe636omo2o5E4ODS9ZQVdBi
AV1tCv6lVgdDra0ZvS0CVp683iR4RhTTQA3+jcOPmEl269LHy3u9xCvfFv/HqAhw15s+SvFbsNfx
Ndg5Z/Ij475u/j9S1pOliVz/JOd2FjNY0aDTpDkDaFUzL01kXchzhf3TLbSET9klLCXAl7BPWhGU
UjGfofWes0XcsqKrjm6b5/9t+5aQ4CQK7fJ6aN0CBnUDDO0PmJBLFbTUVO+yGenCBA8NEfqqx2ge
gyrjcOjUNg7gy3dNYmDU+pEp72aa7IccmMXZnEBbmV9ZhYwYRnZShMg3qUYrYh1nB3taUkQltCvQ
QzTvNiZHL6/2TByF+28YmqVjIB1I/q+bCp40DCBoqKyMSRHq5DeT3/nlIHw79icmhO8Wlw7NGrzZ
h7FK9rn+g7LBL6YuaN3rDjSjlXpbQ4KmNiiGGPI5aNrw8hLPu7g/SxS+Z0bduVIn1HBYgeIUh/4M
CkcRs7wE9TxSy4qKZ4oOX3ZU+HYGLepKNTuYa94h6eFVDfSO0GWwr3sdrVlNgnU668lOdndZ/cmt
KNQJDL/ZhFtRwnnzbFuYHIK3zGtTF+SjlUcrEPxN9urypi6b9v2j/lX8ExsZVMm0NIcP/xwJMqEI
Dom4oJCiBM5ehD81RrEvYSlTZjiYwDhUYP78oHEUtPOrYRiSd0m2GuEWzFGZ28zEJo5juRliY9tO
aOhl/7Xs20J7d7Ia4SZQjZDUbRE3KPF+GO91lkpu8/mj/uerCEcdJFYmK0xsl9tbqDffja0/tCEf
b3suc5MyU8IxB4UdbXQGF2WN08rq1rHjepg59rvKBAA1CS8fN5k14ZSrNE1bJ8fOuXnkY54gyDA0
0Q4/uzr2UyKjvZWdOiEfp0pcgvZsqWzjOND+tYB0OqnUEJNa68vrkh08IQ4xOQazECWzQx0dbAPP
5+R6RfzrspFPYOmFyyrWQZ2Ysdp2SlSxuygY0/ZWa3O/MW8JBjctoKbBhreLaf1Y9o3p6Wl3b1Ba
hoDEjZ7pFjno3EGVatTRprLaraUP0ZZQcwirSH+q1PmaamxH1RRsIJjvKMay812lr7dTMdx0Ob0f
Czh6NK1Q9ruPu/kxL66SKPsYxvZZKQzomLQfLbvuIRpjg2qjbd4iqJKN+GlO7kCoHOyDrfQ8fTKt
i1ty2lEQDhQnqOpDxMU4qG7xChbG1pt6ffV/pF3HcuSwkvwiRgAECZBXmvZSy5u5MEbSiCTovfn6
Terw1GL3irH7DnOaCKEBFgplsjJr72lQ000bZU6EfCPryaqDqI3RhuueZbfovwUWyES2FYRIvCy6
Vmj35IPtoIQUDIH/TUl+lUjuFuXfDJ00r6JbDf0gQ8VR5xBrqdZdk6wyX8e8bLARQbsxgLulq9gI
DnGvbcuo2RoCYioZuQqI2JeY6AxZfKz8aFulHtSO++e4vmsrzyohb1sYWr3LaL+uavAyVdJRg/Qu
TgnYKpCr68OStMTlPgyi9kn5GgMT8zF3HZyWupea6hGMfCCsTKBNW33qwOSI8JZyDEPCF0iFWmH4
umDCF54bUDf+Z+HZjQSjyciNRqjHOOG7QH8wo3Sh5HDJw5yuMLuJDaPUNwpdPY4gf0qY6RpxZZfg
sa98w1aZWPDUly7+qf3NNhSDT4F0Md7PLjVt089dOb6GPPkvV5ltikiNgRUPoY+OrIp277zfB9FS
re+StzzZyjytMcywUiNwQoBoId8Ad21B7dgu+UPCsoVnemmlWd4d6n6LsgWC1a5OtnrVrIwc1A7S
bvph4eCWVlJ/RlUoAYluKPB5AhCe02KloCMTHQs1XtjRpdLvaYNxHn+XPvUaKfGF5CHdNmjlblCx
gA5U5kAsK79WNw2Y19rVkt7RRWtnKCVOPQtVnyOlhjLvIDQZsWMi6condMdzfe1B1CMZPouOrn6/
vZfKiNjl93KzwGcYe0OVms+OsSZfIt6VVsMeQLvURLd99goZFxu0XhAT2ZYco2CVRuxeya2iFdDc
UjFM5i8c+zmjIiKx0x80C5SSpJZeqgXsOOzK1iJujE4yJOtBoA++W0d9IU5uQ9X9Ne4t6UKd461Y
cDeX7//3iUwGeBK2i4H0hRKG7JiNmHA3jnnzhybjghVfXOTba36VlU8WqXotLckIr5l6qFwXqQUx
8HpJY+6iKZ0sMvNkaIylHWu5ejQ1jlpD6XoFxG4xXDZGwq6yJa3ZizfzZLmZS1OzkOOlHNRjqd+V
UCbvtF3csrVA5XTBaKcffhYifK80h4ypTSG7RuL0Ort1ok3X2yAMi2AQQIR4gDFCCWfdfZS9Rd4C
fjM8LzViF77ePMUKq6ISoIdkiNoOVQEBrwxufHGEf/Jkv+1y5ulGQcF/ZuLz6RaxvU+6aTcTIhTk
oveQKdz+fqYLtjIHfI0ix2RODFqsiD7wAbFmf9tVrWUkgz0sV6gWTOVrmu7E/NMR8VGvw1T0Y4u+
CWrSK/bcYk4/vtbX1EXjwjHuljzrUow0h4ONaOJQ3sO1pGPgkHBYAxW+ihOxAq4DdGLM1g2+7URt
maO60Fi/7NZOTHbmVTK1zvQa7Ycjuw/v+pW24+vsLr1HpX/VONUWfOIg/R8OvWuslrWwl457+vgn
x00KBT6N4+OapLb9XriV1LdaWdjCTBf89/Re/Ga0M59TyggUV3L6sgNftSF04YNuobO/tMTMzxiV
6XeJz3CU4WiFZF+BCf33y3BpenpiIv1PUDtrkqpamymxqsA9l7dBic5GqqyUTnFyUuxS9cOsnmsj
cEGd6Gq96SbquvR81+dyE5m1Tam3ypC3BRDTksnfTNxEIIT6/RcueMA5UsWL6rLONZyBlmo2ywtL
gLprUCClDtKkEA90t5CpLri8OfYk7ccU4xqqCqJjABZzYVVpZyXZUhtiwQ3NGQqNUaALSPtpmRDj
wNRKY2px0O2DjcXW2oVNLa02WdrJvah92maeN6pHIaKDlg+rpIc+vAcl5QFfli959IVryKYzPlnO
A6umQP1fPXrkqpXSzfkIHYLrfjFjuhzVndjvzNtARTfSixQbm6YbMYQx7v01XQ8v6SdZqRZKT2+G
Xb4A9fhfWeV88jvPwMkCpkf12A9SB2Q4WEX9Qxu2Di8yYiV55rTKEn/AgjeYk4bFmOI0zBQ3QYja
Ucw9Tb2Fu/ZVyjzzaTpU3zG4Dg2nM4pOL8zTuing06J03XXZOkcOP2jg0xH8kPnxLdVT29CpxUp/
xQPvc9SfKwU49bWiIedit3rBVl0ibbhGE1T4gNVPOFVPWQqMFn/p7LtnRQiMMjzXUTE9yNPm9sge
SSUAyKRughmWASwmbahZHOJbXQk2ilF3Svy4MY43OqNIo3K3qfdmf8jbN9SdUFpC6V+aC3ZysZED
GtL/nOj8QVISpeZ+qx4BAL8KE8y8tFDcjM3YbuOrAEykHQu2mpc8+0rq9hRj9O2SlshFh3byE+YP
lYLSfBVUCHikYvvy2ocQSJne/X4hLl/Ek1Vmb5UmwQsM4MgUqRJ7kof0bwVqv3ueW5XTuxMITb9p
w5tqqb6wdMTzQetR8XgXligIednokpxvenPcen1jG515CP1bIoU1sBqzBMOT1l6PbElW9xLDjHby
kb/YaE/cXR3ScABIBPkAR+oGAmLx3mp/TXSTfWWj9cZGbxr7utaXGueX47zvQzdngXOt6yMZKQ49
bB+laawGSYEjwQiJ392WGLBHLWxTApfXkSVUjvqFCf7FV8xRhx2IcoWaKs3RH0Mo45j0g/faG/Jl
W4aH1KCQwKA6RIVUsNz2PbeUkrMVG0rgYD34Y7/3dw2G5C2jNLmt6ei81QFauCPv/ylJsDc07T6V
6ZVUxtKSVfgYmeG72RjJtmqDF0Umr1HfWMKMfbuIAgBUtXhcJUMLbluNrVu0ZPukcxRP3MFnHbWc
vUEZz7MqWR8znz/pfdA4UWT8w9ME5ZIYmkeQy7RzDl/GPeXQs/5RasNd1GNkwOdKYWnJUDhyNFCR
C2ww47cug96fEaatpaCO5lCzTVxZ+6EV42F1hIq7jnmSbWlUN0rNwH/OGxBi11tee7kDsP115VeY
io9dLSfPxHvOILCTm4aj659pFK59mtgcjMG0qR5YAgmecrQDE/8q32Zmcyub8k6Xh1HhQEDqEcIU
vuZNZgecXvd1c80lCrQd2Bf1/NAAY2SQ16r2Dl4pcPZsZfiZZkuM6be5eENZ85OF7bpR4ztjyNY8
y2xa70P8lUpg6oNeYUDDt41qLN2q0V1dVo+RDtW/Nt1SpdlF+KNFMNjU9LaFHoeABYeb2Kytogxu
RoVZjMorlPEx9yrSu56pmyFL/gyplFYzVioYaMtraKDlth+0jwMKNHYeo0AdJcOh6osrcxj2rT1m
2SsIn90+MVawO3c6b85Se0TXr4ihLjrWiaXmimPE0H5oGiOyUrwIrQobMwML3Qfgmohl5p+BFq1S
yJcOUfocJ8XDqBu51TWD3RkIagGJhlCIdMZavet8slG10lKl4rYVXStRdz2kD6wD9E3VbgY1eZJe
tg3HfpUUjWmlqurUpHLN6rEvSmCKVbAKfZbpcxG9G8oA9sjXMTNtWsQPAyaBe0zqFDR1m17dMII0
rQSolXawxQq902pl9r1tasQpRX1X1NKtCDrG7bsWvHNyLVAYzgwP8xyRFXm9Gw+aE6nUw6BLtY4x
koHpuW1belYIfu3RoEuNvktcIj/c3uxt09VIlXqIcjXVt6yHGix8TmkDcWbl8V9W9dCsggAr2gIV
+1cEhs26pQHuy6VLMOALJgg3yDyKZmUnO6gv069XRw8c5vg7zaGBXR0mjjbjOlwsW17CZGII5HvN
WSytaE2j5aZHoZ1Xb6GRVemO2Hi7adi5cARm5hoondc2pqFWZN9slHtob/VWAI5id+HNvfiyn/yS
WZidlgKsNAYiwhKcSqbe+pbqebZWQ3CGPWXaYMcRSE8MDuEhdVP3iW1on0zWFjSzrToqFn7OxUzt
5NfMQrLU1AeMdeFcKo8fDAX8VsDMlXzY94KDEQSt2SxxFk5gac2ZCaadnrYNhdKOVkOnThvobd1T
ECRiFg36LDvJ/nIzcyTYt32u2n3tWdIDG5F5lFHoCq1onZpCvalQAAAstaXgb0qez57IkxOZRV5j
NRKiTNUI2hV2qz+RoL2SwR2wglYPHGWOUblaRS85WqpNLEVj5sxGWwgtFo2Kihq6aFYtQjv1ICU9
RNjlLhHkGGrqzvRj5LUKiPAeu6DdJVKD/kG87gvVDhbLwItR2sxW9YbrSkoyFRLXSHjTVb+B0smT
ua5BgePfL1GAfTV8zo7+JDKaGWOCLppZkaQ9QjdZd7MOIUpD/D8g6SesAtjzM9XpTmP9PlSGW1Ji
jpkTm6UQ85jeUuIrbuwNTtamdh5oqzyp8eRLu6eBq3biCVqp6zpsbxLjNTUMt44PwE3/i9vq2COD
r8KXutfcLtVvzOCReymQAuEuglggRbCgl8pq9BQrBhtRqRSfAwRAkKpAza8Pu08zVCqEO9ETBTWL
peR0B079pbmUi5nkiV3OYvUOrebBoD5aqNXjONxVvFwoK10sN3wvME+PRZ8GQ80FOI1b7hThLsmj
jdmAaYo/d9244HfO5ZynRsrJarOWXKeDTx0tDNSwMMdtZMIywV7PJPASAWY0eg8qexheMoBeba80
fpuIl6D092S4MsC11Qzd2pDiQIRrlBQYTGon+rPoc6v3mR2AwFZ03XuFt1ZTAiesBzcV+YEpJbIa
We+4Fj4HDKNaZQ7CI2VFAOsuoZeijUsR93RBziz6ZJezWB/Tp1ml1Xjq4uAvBB2cVIFyarb77xzq
nMA77YOob1uYxsRahUPQ1r2jWOI5gPZSb7du8NbvcC+c5Lg0k7ZkMzOXpXQGZsxyrCwwVhaKFhMV
maONmpuN3M0VZeHpmGz87DhxtYiJuAG6JDOjiYQe8Vh0Kl5xfTUJDbM1ODnXS6Jwk5/5bZnZV6vB
W+0ZXUWOJTDrGNi1C5A8y4IhLFyikFpaiuGnnGShSQiaR9HX5Cg9CDWj0NC9K1hQ9zYLNjIdzW97
mn0prxyF1teUHNODasOROf0mWtNdvCGbJT6li57q5CvNXo2mEmliJCU5Fv6DMrz73RJS8nIQe7LC
7KGAGFCaKRo209e5K7LWKuJy2zNnHI/qgNROamC7VgsrqD7KYrT8mrxHWboAs79o+yc/YhbGsHpg
SgP+qmOAIF9KwzYF/A9XEKkgW8Oc/u9f8KIrOVluFpfokab66ZBjOUzthP4mAWWW8f9q/J4sMntk
NFG3RUFacjTVgyZuSv+1xgv6+0YWzOOrPnJi8mocAAUVd+SIqQwAd1edvgT3WDiqOWMNBWsoiO1H
HBX/UPVrSf7E7QIn41cw9st9+gqdTnYRiVY0RY6iZBXXt0mMzlik5dtYHcFdyiTG9NtD5Xul0xVD
7cQAutjgyrB9MtxUPAQmNQ+QYSD9twjyyX1Z4tUzKoQ0ID+v7C5lUMeK4Llb7T70i30Q/PF6zcY8
+EZP2W2XjDZvMDxDBqvQX3xd7CTqpWb0xpNqzyFrSlqMJKvvvTa6RaBcRRUKM0GNfBn8zXn3gSkd
xDIEtQSwB6XbIXbzPHUU4e+ZFzoqGEKjpsYVqj+8ogJkTU22pKmg8J7BH2aPsWKuhkjfBVq2o9Fw
AM7OSrxsH5LBGRjNMV1T3mSSusJiAV6ENDEPXVjcpLrAA8yf8ojctnV9bPMAw8ryGBscoJU833a6
sCDoh5RIWpk/YNAI6t99vDN49kLDxg5i1HQ4Bp9BkDxg2up3y1yym5kzLhF2DGMNy2TGVskx2NSA
NNBYeMPol2Dwb6Yzc8XgKRirNlfJ0Qd3WTnSbcuMTdpwp+Nib4YAQwDWpcvyrpqSjbEpEBtB5ky2
W5URR0le/MxwJiKQtHwxsvsh3cVZYflpZHuoJpD2OPbXeRBDjwoDauKekBS47n1R7rU6WhWG73bI
83TQZ47DR1Ny+Kx3FrN9UQeog6IsEdNbnvE7DZNcIX9R9Ss2Moc317KTfwCAsfVacTQSXKseik98
/AvCK0sgLaDsKI23QX6EIAmO9WuKel6U37Xtg4KyWgQm/wzYpDK4ZspdAIo/MJUo/UvThnYXhlaf
NVaKfLAuwMML4QG5TSqkojVYoNlhSN9o+WdMjC0vIH5eQRBdT110rFcarkI2oCleDQ4XmImH8jDY
MwYdWIvVKNNrTX403T8lf9D7f6nyT9E+Ami9V4DMhTS1UsgpRoFA7CLWVT4cmqS1AuAtbXUo7wwJ
mOQwkqdaY4WjZ424wvggAh2T3+Sav/MabLRXxQMB2HMvG/NWTf3rgGk7ko53hWZkjjrob/9nI8U0
J6QnBIeygD5v05FW74kIvfHoQyVeZ1de0Np69F8uMntgB+B9WV/78NHI+8xudGq/dQY0BX/fy3kR
/ktTCi810QjkAefa2qLyY63U0/ymN/xN6fG3UuNoBwRrRb6oo3EIcrH1CWSj0QxZj+WwwCN0znM7
rY+qNCJ8lZt8XopqskHWLY3yGy3cFloKADpCsCZcQwHXrYLPRH30ShBB9jASCFmbJYq725YyN67i
a1CquL1Oj2V4b9bmwsmc44x1QQC4gN6jahgCuuM/A8MmhDShyqrmhve6WxXcajQfnGR9eoe5tNe2
r9a6pK9qhBZJXt6FgbFHazPY5lrdOmmauoHZOC1BJIm+WmD0FvDvVp01wFeMNuRHgDR+rsHuTcKH
DPzyeSIAmL5pUE6oVWL7eAAYVzEG1tYPPlJdGcRwLoqtJCoGbkAm1Zq7us23KSgL/Fw6ZRDZpZl7
wOCJDeXsEeQ4lmneMF6veddfedFrhdQ46/ldO+HFx89WpE/BuAQ0PostplMzVKgVqpSo5pzrzMjK
ocfb09ygn3CtEbY39fsFk52C/x/ee7bE7GrEXqXnqYclmoK6BqVOH19xzdgTEhyAUXIFtNCkSNAi
KR/TpnFLHP7CTzhLGmY/YRZ5FgGIZfMWPwGETxJPlWmNDhjiV8L2m7VBHYpulj3RFPvO/7kKMVt6
FoVS0cejKGGWYWfeRhm9qpdUTpc+4czwlcGoMT+AFVLZggqKOqW/BONYWGIO0EMUI3kQ4PyIfxtE
t1wscKCe181+ntIcgZeO4Yg4CgsgEy5ByqC4msPv/Qexw3z1Zokcbmk7k8WehKIQ+0kGjeDEsq50
xJg7Ybb93eK+EG+/GP0cf0cy6meQCW9uVmRtHllm1fJOmJAEIW798SVOYA/wJWjIQ1ROtbLWHrbx
LtjFtrSXMtkpCvvtt0zHcbLdhjTAw9TTdvPumuTNLldvhgIhr0xA6PQ46jd5JR5CD2T6CCBM/2nQ
F37Cwv2bI/UiTNt7TY5f4Gf/eoXvyvHdS8md8KOFV+CcQGVmSDNnMzRD440+VupsSMtA/YR9EQ9V
zgCG6QQdtJX/6tvZ/VIF5LxHM1t45mL0OFPzLIUFe8Nm/EghpFM8lnvlyhMoGoA4wkFlev27kV14
jH847y9WppMP2wKYx7QQm23fU92VrY3Qznzh6w5tvNbitgTlUm/LatWwA82v0aYjmyXs7Dm27mvj
mFAxEReAwGJWYjIMkGXqGBEAFW/rZL1DM3QhrGpE59IqD6PDofkHNc7cje98ck0Lu7wbQgdDtguf
/rxjNfshs1tdKRn43aZbXbnRtb9pA7cZ7QloD/4O006f2FVxkJv4FjM0u/i6aXbo4P2/Hf73ecxy
IkB8PUy8N4hDompLA8/V/YVU+rL7+l5hdp+hGVthvH3aaM0Qa4aQ+C0WXkz9osv4XmL6/xPL8qhs
Yp1jicEMrnn8rgrjLu9uf7ff6WE690vfi8zuam7UNDB5DaePtoDs/wxlvZmmvKX+GkfXpPm7qLb5
hcP/bcnZLW08sxtqFUu2VWHFkVh1kJgWxm0nhR2lFELZyjYcnqsydlij2iVT1kjBrlUdE75haKu0
PzLPXP1+DucAl5nlzmIEOUrPxLTQZLngIUSVVrPQrduqi4XG/8VjfB/5LFbo8zYdKgXfdULa+3u6
UWzidlcTz45xRFvIAhL9htnZSnGW4NpfTv6Xs58jmLo2S3IaYJdF8lGIvVZ4rqcHdo/KCPOdwTiI
kR1EddVzVMUJRI39ADCPf1PDV5J70T2iaj4a9R3QLo4fUDBS733x4lX3SL2Wvshker/91plTi/WS
jUWCS9ztdAfoD0SL5Q24auwJsY+RRN8u4TqWCn3nDc2fhjBHOoUIk416wOfR1lBXnnD0TmaHj8m/
yI6tbBu7w/OUii+8zufVYSzLGZw3J/ok1Di77cLr0ScnMW4FVGBXmk0tqPxNnZAAbZEdmHxWS6/G
pat/uuLs6sdB5Mm6Uuqbwbg3vWQdRxyzOVs/ZDYNVEfLFMdXkoUX4qL1n646u/1eTDF+UWTTPeuR
tmr2WDoZ2TTX0c5fA67voIs2uvrfotrwFQNb8SJ//NK+ZzddF2kcKwH2fSpTsqzpt7TM7Jpj1MRv
FQ0ftF+V20mKbVJDWV7mYth+cqDzynTBIj9RAtirf+2t+y1gWc57bxsv08u6FGFdevVO15pdSdAz
ZcMA8bIbSBdDcf4zKRee1enrz+/86QKz+CFA8x6NNB+b0TXIl38mReekUBAbBycwli7AxUD1dLV5
mGDGoVaqU0ol7HTLoCOV2NqDfo1EGJLg69hNQUflLIWMl/za6aqz0KHWNF30JVaVY7Mbul3QSMvz
kRTH8UIEcTEcO11q5lQi0PqTfPTqmwqFWl0Jr0dV+RvHID5qczAgpSZfa5AqATe5GxsjqEJSq9MR
HdbcVqLSUXRo6/Rbv/YwmFlvuiJ/Dcb+HZDoBzWWbu8v8YVdti+hcxW1wgn39DPk0Qqol0RB0NzE
UbDSUXfNzWzhWVlaYnb6SeT3ZitgYaLKLdH3Tl6V/+USs1NnRB8LosnmJgcIsPPvzcRb+rBneJ+v
1+L7oGa+OzFBMePrIe5JXDuJfIqE78RF55KuWNE8WNEsAaIAUBJJnGCCX47vBHg9Jm99o7IIIPbB
m9/fxD74YaqFkPKyfX//tpmHZ7IdeddOd9hQHSF3RnNsOqBK40WiwMkbnHuL75VmntzUlLgmBk5B
brVdvsrWtVW6+g4R1JTp2b9HiF816h+rcRDjoeiqm1DHNQw+c+hsFBH4Z4LhiBTnNh3UegJ6/qEK
QdoONoShyTEqGYpdI6KrUST7PjA/g0BTNlT3glWSg/+8l9CHzHpqq1VCXbVRIAMpqLSKkD4EtNj4
XfFRhgwA3fpKqI3hRJ7h+N0I9nQOegTllWUo8XLfDcHPyGLptCkIuvulO/LFbDDfKoiuGWb3mA6a
19knLFjfam3YJ8dmCNCGi21gk91REald+uVzzLp1P4THqu8+/BLCpl65yljk1EFo+53qhHJ0ffXF
4Gg/oCXGKHMAP3qrKaRewQtf+rdZ/0Ljj+GL0OomRMkWJW2bJgpGJCLbBLEWNdBrYxLBTw7QGt/3
TP/8/XOe+QF8TR3BlqZjCGMaDP/pagyDZl6qtvmxrncefB0Ll5Lh80Tn5xLzl1mJTXXoMe59BDR/
14q7qrxhugsF3NRCccCGXhO3DPGhkOP0Vi+xSp5dw9nqs7eaVlIL0BzKjzJUbsbmI++Y6wG2hBr6
7yc5ubMzY/k+yXlTOWcJ18DlmB/9LrSV/ikD3XTCF5oeS4vM3DYVHU8xWpYfu7CzI+bZubiFBOxC
FH4Ws83ObOa5g6zJ8zbEVqR8THlhk+5vqT0S5Y8aN44CIOUEbvz99M4D4tmaM1fOWCirBqImx243
rhRzmyrHjLgh3aaYZ7E9Bx1Wh5RXo/YQabZRu4nvLFPkTp7yt284u/BJyzMhBIzFg+h3k3puoX3o
fN30xcrjf+WSwtHXBNlv6808d5eGGEzCto9G1K3COgdn3yCeyjTf9KCQOWBgcaO2xm1bgNXPCzDo
omkNxr4kXbdjiQk4eddqmRvUg+NH3pUJ/S5QuxtbEmgPZqtCTGL4UMpyG5Bi7ZNsF1VV6BrZ1KAF
1CH0880Q41T5eAx1z/IUkOoWdNsM3rquCPALfwMw0A1Jak9UorW6gMH5orn4uXtKTdTqQEbBBFO/
2minlR0piKLXKT32pbwe8YZARx5dfCuVmJ0ujkETgFzwJWODnWFua0A1oGgtCrcYmG+IvC2vgoK2
9K+o+qjm15nBV2VFnSz3Vzpyx1BLN1pb30f+P1VDTlWRR9PrbvkgLKpujDxyEPagIvnqNa+hfwTY
KUJr3QAOqBw+y2ZVeMg4VcCTotJSNbH3qmpf+e2thrKA7vE1CHIfuqBhFnicl/gOzq/5z5OZ2cVQ
61Xcl4oEiC3aJyqEHDBC5rcL087nOf7szs2cv8lLk7R1nx+hRgNJEW2VyUeK+QWupODgSDZRrNhg
qQc4xqU9A7fDrY6RjMC8oYG+ysN2AQu54HbmrR02IFlkJW4f4zkgObkdBmCYHKSbmg6p/VU7FOBp
y93fPc95f+TrFDCTTXWiU9zvn08gBChaFitYFg1au+0GMPO0dpX1dsVUq0buQwrh6NGRmY9d2TwH
nK8KnuxqPgCBOnTPqdHZvaivCgapFOC6fQ0975il6WOhAlymV8DmQN3h9199nu/OfvXMRMDjwr0a
ccExOIR34WZE+ay1+8+pGjQxUv++2rnwMieAgBAhuKlyjrDj5xkVeUYggFUlxzAAKCn0XEAED4He
bTGzuqdx6SLKcDqlv059Lcb99B+oLP5B5uavCKJ1WMdHipEvq6rAr+KBd0WD1oQnV4niXbXMJ3aI
GQqLtQC0oMcNA6T6gm19TZH/dDbYgdA1pJUGB7fFLA5gBkvMngHYmGFEiaubcRow8u+T/B7ypTtf
5DsliHdVSG8krK9O2R9BMek1khrhV5smbqMzu6iNEgif/kV6aAoq3aYL0msydO80yCLLUAnGtsYn
VkKAO6nR4hn8PTebR+GDI3FszIPKgoUs4zy3xZdhjJsMaBJunDlRNTPRP+tAkJqL4FBBlwwDMkl1
bAhgRvyjzHaF8QYKLzuG7AfrAP5X2TYPySoS8UpE5k5RryRTD5jsd2lY2gPPb4H/0qLlLGW6R/Mv
cPpLZxabgqNQURsGQjq12cKO3qh2yA2CAkdUPaR1+gxZs2c/r0Anl8grdBbuEx9QscDw3tSQb6Qp
P3oM4FhdCXw+HsvSaan6Sdrk0VTDfQvIUFLS69oYwFgXPRDRAMXgGfY0A8/Fa4rBtsiJQInViHrT
BPi0PllVgKxoGiRlkD/qylvEI7TmBjeWrzHaJWa9CTqn6d2AbTx07Yz4TgdNXV3uWu959ABvv4+K
0SYgQdPS1cg/ARh0iPpAvGADXjEXRNSPmYIpIDxsspCA0Bmu16p2HSNPG0XsNGZJnFG+Z73vVF26
kiOlgKCGmyIsnkpM13M9v6oHyP8w9hKVFd5HIrcGw7dMx+afLmNbHzSYc2WZio8ptqeYvBudtgqL
IyzaGwAtq1AlxpoJgPXTQNwkyhcdoJFhU4KWDZqg4thlwF+F4ZbWt0S/kTFQUhEwfCBobYwnBlI+
UI1ag9E7BuuhHrX3gX+MEEOHKYXu1dFLb/rhIdLlvUmaPdheXn/3Pkuv4eyZyvQGeZNB5dE3icVC
FQKvcl2GC5yq55nQjzeXz1xcRoUWwLNJPIZvvUAdGIzjv+/jfIae/1xi5oN6QsbBDw15nBj9W0hC
x2sPIFLgdg7UGYKtLyApaNrdCpVf/6iXUIFyiJXrDqoaCx59umw/L+PPnzKrMCoESRlpTHlM2r8J
znIoyLaooBZcBOs+evfqf7/v/fzy/1xvlrjIpmnaTqjy2GFARenGFZz9avRvvUBikHcJDHoeSfxc
bbKok8hSYkxRb5DtHn2CxkUsfKsQfJvWV3rYWQSxrhi5wJBg4/y+yyUbmiUxgd/RrMbAwdGv0KGr
lD3mKxbofujSl5uFK1GVtX7sQdiZDzo48YqjTzHuXmEm+c0EmD1IiJMAlslEiUgtX8XhuBlIug0L
+cBDIEBQImvp4Oay2f6++aVDn/l3aMX0StYk9BhDeEnfo1C6Cjbqfqn4fqEANX1cHUyUQNhBjG52
ixK9CyD6m2EdZKMxELRF3thtFt7Eqb+H+kg5VZEGDLzTp6E4minYHNsrKlAUyyunbZ7DGOz6jB2I
ds/7FPnQfVsFdmSCksLsVn2MMCq9iszPDt7GUHKXc4z81pjprszGZgpoeIyhfYZs5UIgetnNfe9r
diV55tc5CbGvUGRW4D2EguMteP39I1220O9F2M+bURQgaeMFcq5saBwvIA6mNheaF5ft4HuJ2VVH
kJVmeQk76ABe7vjOG9eiYpYyviXtrop3mvnw+54u5DE/LWJ23ZUokfrY4uTaFVvlr7K+YhiQeceQ
mOoY/R4P4yYwXGmrC9WYy4f5nwR2LiigGYUsK87lMR+ftOZ/SPuy5bZ1bdsvYhVbkHhlJ8myLHdx
98JK7IQk2IB99/V30LfOjgzrCGev9ZJaWQ+ZAghMTEyMZsczS9LgPr8k/hPAEs6kdIG+a7ngwEgT
2F448IyPyvgDj6eSGZRkZ9E+QCVTpKYK4swg6cMz5DpN92x0/KpQdzSy/Mvf67vRy9dzUHQRiBif
k7JQ2RH2kBsjMjcFKjq97LaEFNeQ7tho7bi3OQqPNu5LP8/ze6VzcFlvkiSkvbHh5I2txB07d2ma
gz/Ibxi6sllbbxsT1wm4RsICBJ6OngH3TGobHpnTzQLQZ1Oov+2SB3opJTZ9a8MLoxK2lkFNtHYn
AuZKEeq4PtoWRZM79VOY9qrl5BqmtWXq+wwqR9HBoJEit1ye2O+v58JPWBfsybnnkDzDxRNng+nc
4L726EzMywiwfQXJ/LEZPS2/LecHE3Jj6XWURQC4DpLCQvobhM1oR5HjxK2tHhfzTwkhBBNHrg1u
AIp02MHc2QCIA68Phz6PVteZepsQVTINstUsnMIlgwEG3GjY0cztpx6qHryH1chkX7NSC6exl4Q7
08VD+nHgoGhrluPgIvZ11hMyL2ROwAkpCuS5CPorpBqupt64V1J4pSkc3uX1SJPtYJT1lpagd9AB
Gmf27IAG3TlPbPnJqp8TXH64+lsjIIfkH0PUPmfxoS24r4EfV1/rC93UuLk05Zv+2Q+cccUznOSD
m07v4R746pA9nF0Aw7Lx2JR9zCXZj/lyr/XjbeWwV2h8Swra89/6ZOTCehsyAvufPIMawKbbQfJk
2YPUW/tQagmqjfGBTUglTcP1X/xWt55EFFZXTeZyGqocyP32tcNL0yKzVlgXx6UAwuKpo1otiw4B
SMPcBtgfcBxcG4SqSZMB3tffeimUUMnpSVcVxjqWeqx+axUUnBK7wVaV1GXnj8eTORMKs5GPRtoR
fCX1Spn2ptdvli0NTHd+wS04ykI1rMPsGPuObCN+R6Ku+egk8loqnOQj8MRbnWsYYZcX3mJfzZDN
6DQ8SpKfHb2JyteVdkzMK70DNcxu3ZrW14ohOW7Iuv8uzLN4s5uydtaU9VeYnRGyXAWObsPgqM2c
B3Osj313bZVbWC7flu2zY0QQZh+uWJk/TNF0LDvDy5wnNU73PSn9djU76HFhs+v90BJ3XNBZqSCz
mcDj3qm9tEt9Q1FcFYlgZI3X6rrncOjJ4OoBZewhMtykoa4ONR3wCw4xG70aKFW8TUGQqN2mCjfB
q+rfch2epJP9zpC7kwJ6cDqrQXTKYRRu3EMONwd/bPmYACruuR2mavo0wAKLVCW65zr/OeIox1vU
QZ8WGZji3J4HLAEeSg64Nw4agl+/KS+zZU5yQz1aRe53EEyHRTLSq0Zca9pqPfOWaa8B88vAi2vf
DNCBqMxI/twd6PQ32EJd1PZZz3s8Uh+t/sqEzkhdmV6UKSO6WzOOtgYe2e9auZo1w2DhPVqeIPy/
eq7t+yjGbeB3OUMW4Y/k8D2TmnR0FnWIH6/+UuJTamlHS1qrnXrT+ao3A/48bLKg2PRhf03iPds2
nhzJePZrnAQVH1dbhcQVmL9r0DEAYXS8YX7k9yEM8mDejnbfRgoXOrefTgcqUnSVYRpzvWnVG73g
EHl7MVK8+CsHNt5xfVdUk6vRDQOSc+k3I057mk1BES37SaXh2FeQ3kBijX4p0x2ff4zWz87exMjk
3dKnblwULxVhB4XCREErwqFSdJc6SuMOBEYKBOZUG6vSk21iLrC4nga6783qBThaw3UMOFraJC/D
TiXHYYlqQL9t5SmKhuHK4Y5+UDL4leDt/b0zYgANul+AN9yqvfVkkGHjgNlr0RKbsS4ezCHaAuPz
CKFJ7s4L9K/6Ao/+WRgnylufsDBuuytY8THbDNUs8otev6khsl/CWSyD3TqE2BYc7lH2NMDkFkxA
dBuh19TiVXF+1gEYKjhgN4oREDjmNeOfGiABlplPeBuv8foY3WuRA8d0J7SW98F+wld2K3SYZyC0
7GHcRVrpd/CXXYhybaCH6huZ7qkJSLZK/JAVyxbl/E1F+reBQL8KGlaZCh92GKrFFq7lwE+Y5WFM
++vZ9oy6/DUYoO6aFizDjLjf5XXpzxX82+MBb56lmvlRV16nTu6ZlXldkiEsLFTmWnoDBb47q6jB
ttO3EDt+JoO9q8boKk0tP0U0tStm1yLPNGuDOuuvu4xD+mWEgFPZuamhhb1uX6P+26IEVGx46K5O
q81wU6ZKFow5XAUoGKMJsZ8cqI66dpnca4mG9t/T7MSeNcH7Eteidpm2kq18ppTXCWARUG1eu+vi
k9DMF17U84hdVfPrvkZOj6ewVIeAM0hys2PCl18N22vxI7q91Hq+HP5M/folunBeczi04CkS0YGt
xwugvlvInZL+SXLrp8M1yel45iEJ98WTsQr5XDVjC9Q7RAPwJsHbcarv+XJvLRQ9CP3R6jJ3UIkH
9QK/mD9+/KuRis9KRg3jFXjuqDdlB3ioMR3G7HcHuTZT85Mkl0zrGSDKl5GKjaN4qJp0AEUcwEZ6
03ewHsxe7Qaa9bz3uXXIR4jvHZUSCUeZjqvM4JBeT9MPI608dBPBuN5cHv0ZzMPXHyR0fJQer2XK
gh80Zw9g7Bw0iBip0LLRIarP4l+rhmFZt67dgjxP26u45l4F10THfCmsBIfbVYE3CEiodobsl52p
gk8XhSNcadR4dKx03QDwRn0tUSJaCsxKdhaU8KP6xVDM2zp/iQvTU5zZt6N7zjs/TWE7CBK3Cp09
yUStLT2hgvvyc9aj96SOBImlzcp1RySK9gu09KaLA5bjPmTtnJFskmXYQ262s+77XHLfODsRfw91
EdVjg/kO6WFEJqr9p0PvOlYyaPw9ldHT5THKAokznmQNTh8E6hIaZAtKSNynLLUDg8qWfd2z6e1k
UMJ0OtEwl6reqDej1+EVZ1tvHF/Dq6gLgaNw3kI7+vLYvrNKoLl2WqUIt7ZWbXEsQG7lptHwCqYe
WPlY1fq+TaFkASBGMu9a5XaMXi+HPfPm+zXsOudflk2qJuOMQkU1ssB2Gp/No9sW2VaP75OqdSeI
H1D7jvO7oqrc3nmPVD+ayo0GJnnD0x1tUL7VG1O5mZPrSt3XEH5UyufRebZL+D/ZuOwvx5xbHmle
B1QgtqZtTX0MLw9DWuPZX4ehW2UDlXjUeOoVGP1zCwcFF9JegbHJoBXiafiblB0gDSocQiqxkQKG
Qb1Ji/p66DS/jX+qadDHB6VESZf59VSAIgWrwfzZ0l8SPIxfHvaZl+2vX084mGKzKkixfr0M/RLI
ie7AnvPpfTtd6ezWVWCCvbKEKMQH/X6rXk0myiHPKVwZW+g7Pv7r6hVxKcoqujuthX0LxTK89AYU
gvGQWw2VoA+nAujUzTAFFqBxUuDFmRbB6cYRychRNMcQncRXiFDWsp5tTWVKIPO5SNaY5O7y+XJ5
slMgx6hE7YS5toBnmeo79C+fL3/Odb18S+F/c87n1z6JQIshntQM+c0ymusozsNiTDet/jEYOoAK
P/vp/XI8e10elwIKSS6ZtTkZ1puRGc3hiDKGoJVcZy+qEfaK9dQYnYsHI5dBI9NWHF+1yk2Bl4Qw
0R+1/jGCQbfTAgvGrSs8WxAwaY0N0R8V/Q76+vDXzCB/WwRQ/wry0fY59GgtS/eHakFV8W4C89E8
ckC9K35EKf0Mol6XvFNgCNI6cdnSftQTvF2cIKf9oUcHQB2BH96zAeK/Pfy134nVXFudsnOiD302
gwpO24X2GKeA431QsM7U5c1Zrpv2rie7GRendoRFO4shstM/pOYPJ8+PsQ76LdRmxkrxnKb3CHN+
mvYjn9q9XvR7SmUa/edLyZNvLKT5MUGnCZQOpHl/DjQf+B5vfs126LpvYBovea8/uzX+1q2OECwp
NMqMtURZSLZLzSiEKQHuLVxSAJxPhCdxhEMEbu2QVF2LtL5cnucG7uM5CvNAoXel2rmmjoyg2kcN
UtMrNBMOeR2TjFRaJwoHgGkzw05N/AQ+vaWd+lvh001DHwx6pUGRYLI/0mobQ9nbat715QBPwh95
u227Bxt42RgSO4WypbqMvyObf+GAmC0LfrfGuqFH+gNNadpob1K2/vncezL7wiHgzEtRNATou0wh
fwDgOva9Eep40MkY9ObB9XazzjzEpfW46HDYaR/rUfFg7LrRhjmws9K/nFVkdwiRORqNQPerayWq
4E1dxwMTXeCqSfh9UmaupqB005LrAf+vh6lnlMAupWYf2mBBnQlSl8N2iYatLjMU/TyBvuW6v7Mk
6uEzJVfziuGYmK9Uzyx8cmV64z2lYRw0z6YPNZkn7QkyZlDJ2aJKl5Moz2b3kx+wVpyn2T0ta3N1
N7xhhvpKsOaMBK4x0RiO/KPN3zJT8vK6rvhLAxaq5a6Ix7xbq2UI6h0AiXcdXNssLd4pA9nEowRz
cXapA1MA6KCuWaaoGTGmah4RE+VrPj/X48Ge3yp+f3lhnT2AT0IIWabrzVwt1hAT5MCa4oGm2T+q
p05CCFmkXeqpatYTuCp12P9VPqT9a8B9+qzxGj1/Ss1qWyg/qa660Nh9gEOtN+U72A+5ETRWeZe7
cZRCJPSVKQ/Q2vfZuNeXB+j1SX7o+XR38kOFzFKjExeN2ToXYbxtx2MaZL8J1COg0Dj5PUx7wmqT
bGbPfseSjkMZ2PXcqwUEpf5+biHn1Ho6tUWBidK4fZd2+yT+aXRQlGsP8Lp2YerqFmbxQ4c4ifOg
1LemNm90pm4vL4j1g39b4X9/hCG0uCmwbvqoYUtXbbFVRnYbkcmHPtpD5sgUb9bNcimUAKgZ2xFu
JevtbGXim17i6U6QhJCw9wxPh8wa92Q95LO12cnghHShqdDgKosaG6p5daCxNDG2HXQkScNEL/+2
BOYWRhubyzN6BsSMC8VJVCFpVJzqzjRiSvNJe54GwzOGR4rWZVIcVasGpBItWsO61UhIu30VJ/40
ZDBmhkQbXHih740kYwdRBgc786auD5ozopvrbHObvLIs2fdzuTcgaSfbDmdz3cnPFgpZW6FjWyf4
2Y3hOZv+BhcAyPeAjr+B0mDj1h1o4gB2Avm9kV9Azh/AFI89EIy3oKwiTJqRMLj5WIg+er3tJ/a7
lWzwUgnLzMnLsushvmMd+NxytarzhddJZGHcNE20CL4qKDDc5QX0eCts0adABz0PIWAGp04ZU+3s
IXYSUKgo4aAyaClDQMrKuwa61LlzN0PESre4H5udB7KM7NuebWydhBTS/tjnzKZrS7JAq28Jh90q
gwHoClDHpleE/6hmOwknHAFTx0dFX0eom3iVyF968GPHQepTcT53/V0zQgK3OOd2Qz/XjBbioux3
FeR9/ZXt57iQ9ACBbAOJ6cznz5e3+P+Suv9GFlK3NqczqdfyTIPpE+fjttHvKiUCffs3b66ytP2d
5BuQciEWWAGY8Ri1d/A9CSS/Yk1f3xPq//wKRxVyNwSoO6KtLfUFplcanidK6zfrtZ2iw9gOqYeW
/jgsuy7GFTSpN2qcSQ4P8/JSdkSxbS3qIOLXTejfGoHlFD4vuquJvU1OtW8bOELmkAw0/aSFsq3Z
75uhw8vPdT+HmvpBkg+H/KmXek877qlwW2vS3NeGxofkejgBUseoHmQKVKjR+61HaKhod1l9zwBK
Jzp0bZ3hRz1dq+AhpBZ0LHh/7Fjr8bzy1EaBg82yy83SW9mY1nUNfAyNu6smbzYEBYfkQ5w/2f5+
COGcsWJi5xMM3W+WoQ7BJN7y+HXqC3/GAGNQald6xBhGYJfFahnMgNAzkDcv/4jzld3f3yAkUFvp
6MTQ+7gBpXJj2JAK7o27fxdCyJTmMFpWZuMAN5UHYt2iaS3LU7JBCKlRI6UxZGsuXkuE7rEcNuRn
fYh840DeI9yIIeQuy8aykEJqrNVkrvS19RXnBOr+LxE8my9P2/mD9e+XEbLhUpWQel3TFD78XVsM
fpok27Z8syfi9/PT5WDnmyP/yb2OKiTF1G71fFQ+k+KI5kjtxW/dvgn0kIc23Dwlq04aTsiEvaLp
ak/WNbEx/8yHZW2YuosXgb7yfzisJflGhCGMIOnbyzo44LNgwsV+pSOQmqbjqsoQDOaVgtu6ZD7P
X8r+8/VEFEIfwedaT7AkGzMoCkAuLOg7wIM2qPZdsGS7qN+o/qqAIOsHS5aN+CQ00Zyl3boweTq7
imGDZQtRsvcWSiJgTlwe5flC+e8gheQxtqmFCgzJA8J2QWSzzSqfoLH5qC94lrfYVTE6W05lSqGy
IQoJZRnMImkqhG0GdluDEaor8SuFCiZ91lVJg02yzz8L0JPWQdmWDoOOOqaz+U3NKxNXrMtzKFub
QiLp6iTN2wgLxVhuE6feN33ttdH8NttHxfiIy8fL4WTjEbJKw4DVnieEYxUENg3TrWNJKpGtfCGT
TJWeL3TG1xksDYTLyZtn/gJLPdkOWxfXhTLm855+8mWsqhs7Y0ScSGvCboDUmEmDYXrvR+Au0W82
B9unJooGdovUtlH7JOzzfzCbUJbUHGprxMGf+I0nv6Hqmg59VfyGrgPeB6JgVJcsj7NgstMQwnQq
TOvsXlunE70Fw+AgA86e6ZSriEMS6x4FUyLW7uJqSdx+sg5lDT5Iq9+bWe3p/fLalEpQWU2Ym8Y/
+QKnP01I4o0R1yn8CXDsJh4EmhvNZb6zg8XeH9vxunvI6vySZbezJfTfmFQsXpshLkrQP9ejfj2n
0qArcPP1uwAoLr9MtmZ+YAfpcXUu0Z1GFXoQ6Oq2KVcx0ow4bq2GXQdPjjIP4nKrJHckTYDgn10Q
K+FRmYOAc5tGd/CH9EqNBx1UU2LaB3kMDnQu2WxrdhA3wekP078uwLZXm4msP8wY2U3V35rNB1lq
3AXT3eW8cQ6mq59GEnN9bc1JlCJSG8DcwfA7yHVDzAdfuwkJmhUA4vyGtdLd/+GqvV5ILg1yzWkn
uyyquAEFCHzzSsnBm2g9VgNxVAbNso/qLR/h35B601BIhnwuVZ6OWKgqwQjoe5A0UKPEjWcut9RJ
/MuTeu4gO40g5n7K1SReU+Vivg/TtGF15eU6fNeK+YbyNrgc7X/5hDbRLfSZIAAvDChuFDOpcvX/
ozGn3dongeAdh3zJ4GWPgD16qgrzUld2rz/bpXFAPgDN3qAQ4xfSJHKTqtXK2B4/lW/vl9S3fgGR
7PWh5jUuthSB7nsoK9HPFpmnYYXUqSVMK2mitsfGn3xI3BfBAJc5VJkv00GuQiAdpZAOC0ZyKC8s
7adXlroEZhfCLIj5itdCHaZp0LDxkymQW1CeffY5GagIIe9w3Noj/YwMIY4t7C6H47o1owcNTdLp
sEBv8DdMJ+V6W2fX1GloITPmemGko26tczwHuuMPD3EAaBoUKiBLGq6gYhKUu0xqD/bd3wGwh9PA
QuZbWK9nRomPCwPhsDmuhmS5O/rdjbqtt5c3jnFun57GEnLfTBtOM0XDIHkCoNnkl/TBBDapj/fF
+JotaA+jCbfqGEQL9c08Cxyw9xV9q4OkHrEfVtHAAxUMhnzTF2+gbXgdLiLcelYqPLnbH/NwiHMo
bFrsZhjRMJ11L+7e0vbI4W5iLPDJANqqJtUuA3lRkoPMc9n1dHBCdu010iejAa9Cw77vWerhmfwp
1uMPZ3jMmeXp7LfOq+3I+LaZ05BUUAJmAdfTrTGRTUphCI/HoBzIU6d6hH6aNziPGsVRV9ylyX3U
oFdeh9b8FM8PbQahVM6CFOClpDbDRVE2uLsHrTG5fLlSwTaP2FNUM7D4s2Jz+SN+ojXFUwR6cJoG
oSsot9pC9sMbyKQAKIgF45BgGQYvbXlocQtspypM6MdYHlN6pSq7Pn7Jbd+E/0Ufo8lpmUG0apMD
WgtycuK0gcJxczRB9J+hGRb3+9qAcHcKsI0KGyZL88rxJYYrM4uh3MCrnTVlm5kn28yq/FGdQrB7
AxUHNFM2Ckk8C+hktQiaPvMckEwYg6DB+ot0/AYFVBBYvTS9tm1ATCH04MCVOpsOdMhvoFnkx1YR
mEXklSaOYwIpwdtstWM2PHtaQSOJp7D7hCuBQ6/L1N42qJF+DR0M0CFntqReNNV+7kC2YMmPeq4e
2qX6YIZZBzSVnj7njlMYvgNnYoIXDT7a11PcHkmU6Xba4RAw3hdI2G5Xi1zI+cM5JIGabHUlf/g9
t3EplCKgnmPaKtScvsZc+iKnVgqP7w4X/XHa4EwMlsXZ16uJDwDcl5fYt2JsNZ78a3H27a7Yd3bL
y049ZmaPu1UfNswJKa7hC2xVL4daF+uXxSyEEioHuGAPSwl5jmPfvDtA0Tt6jD6XLqnwZQMSzu1e
zUoSzT04o/avptJc6BAFytqctf97DK0wIOGs1klRc/h8wUTQ0K4LJ39JIgfeqhBzTsgOVkdbzsrb
GP6pSoHqIYok2eHb4hTCCwtlnAru9A0s8FqdIA+/K5nsvrr+Cxe+mAjTA+2Kd6aCfVekkLNK8vwh
b2oPCviPg9LeOSy7ycsorOEL8K9WiojRKyYTcu1APR2tJXZT8z5zgBB4+XcxhLOYalFhQZlgdbWE
GdjPofvRTM5/v+JPzanEhtrMtaTmhC5H9P39RnuMnHsK3aLLA/lew+EZ8cQCS+yeldVIo6GsocMU
sB27xfl+VR8cCOxu0UgIMp+ikgocSdQzm/lLUKG8SPMpZ9y0liOhD1FWBHOKLlqkB5fHJosinPOm
YsEMqkWUXANMgD1Bmg5oofDfBVl/xMlVzVFZqw5lAkfp+KiPDoR1nyo8Hv67IELyiwui2QyF/TE3
riOYSDYAN1vwJfh3UYTkV1EWsXZQlmMWoy4ZcF9J7aBUC8mMfe9oCEtOyHyspGC/UhiizXi80L3W
ax4gHOhOkB4lobqlO1kP5UxW/7LchFwXdRzQTjWHxWmlh1ZzFY3Oxmn7q8nRZWNbN76Q9E5DiUmv
LMGMshWk1cbPbrqdsV/2q9HKFNCn7L9/Pv46kd8yHR8LxVaxLKz6kFfUrbJnk8jS+PcLjxBFyHWR
Yy7oea35FC4ui9+i3nXjGp2QFJBvFf5cnlYDgOvKwQ5nzqgvkymkiWmE4q/hANM/angcBI0lSf5c
XvKytfgpRniyfQ068YgbSH/jKrUeFkEByc7nAVgbqOK/VYd+K3sokSxGEbym1QU8RW1zOVb8dSpJ
EOcwqKezt+jPkrF9AzMIH279JSdjY9TQu2bCAVJoeuEuKLszbXDLFkhnCKhO4EQCAw6lwGWz6BDV
4z8vx/+OghTiC/lkwkHc2BU+Hw/IRvfMYF6uMgidVsdl6/hQgTv2O4KeCLze8tvuECcuueGSm+yZ
IuTLEhJyjd222pxD3gNCLYmrrBgSFeIPheGa/EdF0mPHfxVlJamtJAeP6MQYkaFI0LlDuqYM2ttY
SbD/rJ1qd3mCJWFESJoJMG6tMuRR2lP4Msc+jB1dqHoFl8NIFuyneszJMuIQ8taSOFOPKgS0qbFA
0sq6sro3S/mvZVa/LphP/tBJJFLCj74sIH9b0d1KD2r6+wiSdpeHI5s1IakYtK0K2jD1WAF2AltU
MK3gSAHH08th1sV94SAwhOKDtA6Z9HHd5mnhFSmeQfMXrt8SE6ReLuUHfmtpCDMnbLU26+MGrxO4
TKQDfGKp28TBYkMaVFc83u1sGM6qg1uA5HB5lJLtZQjbyxnyZs4pvpijdZuqhQz0tK/qnxOeKLTZ
8Qn4UWodS/a0bEEKx7mdabGaL8gr9fTWQ2vMSqkXUdsd4o/Lo1u/0YVv+NlIOlmPldouo6Jh5dup
4ueQmLRl9YJkMX5K2ZxEYIldzQa0/o5MfyLJgwbzXS2TnTiyQ84UTvCqQhFcK6gTzI0RWtflkQZw
fXmEy+B18cAOyU6RvCHLhiXssdnobF0fMHETuYfoLCQ5fi88lqw9WWFirp/vZPJQ2zdJZ+J8a4M5
gEXh/BOmy+jtgw2/Ovaoidv8QEUuN2OSLEBzHf5JYHWJ+4I6qQogFRTvtCnIAMq2gcDilewokS1B
4QyntIE2gII7TFrpvkL2cbNIpvH8tyIEerVQwHJEc5Ma5P5mLHQkqhhGqwnx2+gnKZvg8lY6nw7/
RhG+VcPrjrbasECFisLd9pWqh9kArxbKC4MMYHD+8/yNJXwexTBMVrc9Ls7985GU066DtSoy8OUR
nf8yf6MIX8Za0nxhmoovU5o+N66XxPmXX0ZI6ozm06xCf/m4LKFZTpAPuTKtRhJENllCBgeiIBtI
Pi7HcsDTTRwDkYRloOMNI6aSvC1baULetswoMRMLM9ZUAPDqTxz6IAqV0RUkUUQNg47bSjHaGBAH
OT4zmM9z04WygWTeZGGEZyB7tkhDuLYco2XLkzgg/DhIV8B3ovbnuf6fReYImXvsjSppG0xZNsMB
YWnomw3hjci4MXi7i5V+Q4xscauIuibU+S8vcNkIhSSupLpjxwQjzKDJ0FE8dzV6UEBK5HIYSWZw
zK/JlBa8VnXgNo55dGiiu2pQvLSGD6vyyhKpSvv5OunvfK5jPsncQ6sCGlchDWVgTBdF75nZjdL+
Stm1BvwttnSgLKU7a7K3GOmHFLJFC/p6tLTGmi3GsIHLd139MgYIJNW/O6hBq0oU2CwLqkJyCZNs
b0fIIamdJJqOov3IQKDVIbQYRcAW4/UZWFzJdWT9UGK1ZFFTh2i/qqvfMM4m8BLjbDTLsdOgokVn
tway9/JaOTuNpzGE/dCybKEjzZcjjDof22S6TfjbzHjgVK8NTDktx9itVkhDJ0Nwn+2TnkYWdoOh
My0itF6Ok5b8TAvj0cjLO4rHLXiCvTqgas0EYmJQPD9YOt3xhh8tTkILgmLaTAMCbe/LUyGbbWHb
lJqdFpXRLscEFkdm+m4WzT9I16cjFvaKZqojOOGI4KQvKvSMlGzrNDKi+7n1eRpE2BfQaOKDMSFI
bhC3XuJNDNVF+Ge5HHYpl2fsXKI5DSVshUkzelhOdDh+xvpAabtzGEAYo3GMxnirj9S7HI6sa/H7
frCJqakorDRRmA3NZ2AFlgTtl6LdG/Psdf3BbLTtAqqqFyvws1S0/qpT1cPY6UgIGp0fcOD/4tXy
UrcTSGwNtJk4hLr9Kuv8Dn5pSZeFhpOHPTW20EFElowmz5idoEkZDFDuamCx0nqBriefoYWhXivO
cl8qNExgvjbHyrUD+2G3nLJDBCsvgsrLInbYZjEsIlTMBXibBLLLtuNWHRy92ENkAdZaXjH1kfTt
S+wQaGF2+p5YY4bmkfkMGYRnBunQAcIoBsS88hyQuAT+G5lUnOfcceTATNjSDF2njtgcmCcYcLVd
bUB1Y36azAlazB4QgLWneFVgX5UFPGRgKw2TNZnC9bnIcFf7nw8pqtvlZgUEesdQhzFl1y7OJlr1
inQtlCyYy+vFFioKfbUArLN0OfY2nKpqY6PAU2jWM5dJlS7PJ4+/IxLSKK0n0wJqAEvTtlxLz8GO
jiTZQxZCyJdV0ncjcBN44il0L2nvM1sLLs/XpyzxhQ1mCylwgiAZmWaMYprgVAY7kwUU+1Z1E5BL
ZgBQckg5tD8spYQ0meOl459cg+ytAwnHvHEyvFEnfl/Bv7fQdxmABrZ6rS74nYPXkNZ3GNydcss1
DYg/lrsi7jc5jzZGc6db2n7GvZJbYaz9mssHdfqdxz/LqrmKwfSAgIVrM4jLYkpbRTnUGq6mmWPc
YfnecCX/BW0P0wWrGS3ZrssDQF0h4JZsLk/OZ/NPnBxoIAHTT6ltfvdeH+ymS0mFMpjvuXUTgT4Z
DUbQ16pvogOc8eatzJtfGQajkPQumYEhjlN3qQyvd/aRseNxvp047I7IGHCtcId+CHQW+2QZn7XY
gWtTOVTAHINmBKAb5N17HkblS6tJKpiz1/zTkQiLdWpQp9UR6ooa5gGkRTj6u4geeNsHcJLzouaJ
QVe/ofdaCmE98yNVNbcsravI1l34hknW9XdTe5TkIF9awHSowFiIjy4TM4c5GgfjBnwHjyeDP42r
mwtUFovap2oUjNkvyFru46wOLLvC27oBZeXkcfVom5QKsh+jS4B9KiF8Svvcg44WMDaWpBj79M8R
v//pzxRmjUWowIwoM24iRXM/TyBV38yOCUiDfa8sveHlURaUY/mWazpbDc83IFVDLyFBvs/iTr3i
CkjWht3/YhqongoJBzX1Bi33EzaHptLvZh4HfOl8mjqg5UJ8ycT+ihj1MyQwtVDCuaqxJYaPrIOT
mZM/9A1RvLrMQ7hd7EvdwEartrn1sPLdEk17UsFin6APrRiQLm5oALD5scs+8mjaqBVsARgQPsnk
lQrznAw6kDEs2OM64MrPwTEg7tjfJatXLGxUJbNpnCtTTg4f8dEGfF/cKfPRuLFx8GBRBM2AAxWk
fApd9sGvo2M5M9dk11Qp3VS7TvJjE90Oy14D1ZKTfs+i9Nme82CwQP4z5ivwRdysmaFlmftmPwZW
cZuVA2ByYxqivr3K4DjJdfqK13G4/iZzWJQpdB+jHWtUSaFydoOdDk6oweCrQAZoYRgg9gLiV0Fo
b4b8be6acD/JNk2w9PjvQnUhm+ulUnr/udP1NLpQllkZIbMzlMZNpT5rhn3Ql9pNFk3iN/Wdvbxu
27/lg+58vfkVpT1yZcB+WF8xnT/WdlWCjW/heepiLUptWWULRuh1JHYE3XC7MEAknncm3kh78k40
xbfB1byc6c8dtCcDE1+BRugXN0XWYKN344bj8NGGSbL8v1Myvk6e+ATUdLnOohi1V0Uq4k6wrbIW
+NCT1Q4W6puAC+QacoBi7BwUnq0W+S0wnI0duwQOAQ4k3Lh6cMixky7e/8fZeSzHrWTt9okQAW+m
sGXp/QQhSiS893j6u0o9+KWigtV9RyeOUxaAzJ3bfObS05+lGTEmb5GOzNHVYHAau/q+rP8/etl/
vt+zLCMOFxL88ZR3RvoLbliOEUa7OX/6/iteOAXK6d//0ZhIljIVTJq96Ag12wK3ghz8haXml77k
vxogfz7N2VmvJU1fIPErV5P8kKHVtharu6w3UnvT5ejzApTMVARG1AuX+KXPdHbIG7HVym7hkMsT
cY9CIa1C//s3+BX8frZJz064MdXLsKiscRK/F2rkrnQXWJGDLiwo3IsYpgsnXDk74U2bF2G39go6
rcemLjeGCTWpSIN0zt3vn+z0cr5c5f8Xus7HUFFmlXInEkuSUXWFFO9QREcJyPuh1wJQ8Pb3y13Y
iuczqbgtZcMQeI+5GuM/3LjtspH78X91pfn7a53PpLJmlvsMWXa+VrLJdlmgBVhPb7oL6dqluK+e
BQjTGjPcmDi+s6/vqs6u/XB7gncY+MlTK14eDl16fWfxol6tWElD9oXSHmfDuLOK6SAwH/r+I104
UOcjqLSh+h5+b/ZkdudSOkRDeP/9Eqfz8t22OwsVvaBOenPKeZYp3VYdMpdD7iU9UhE57rcCTbYL
W+LSmzsPElhSdiLmn1etgS2BltumNbvSZQGXU+r73YOdBYo0nKwpT4i1s48/47pX9lnQubIvrnt5
M20ucekuBIpzV6IpWpZVntnpytDYMwofs9Zh6mtuk/qSRueFpc4R51LJp5pq9t7JyCAGBhBOIaJR
Lcv+7+Z5fx/gc4+iSIxMIZk5WKeEKtpbL1rvsd2zyovSo/7RrWiixj7yMG6EQBN+uQ1mkHdjIL5f
Ylt99fE7+ylntU4CNaGm3OKnXBsvOFgUlpMk2GjiMucoJHqjM7k5RiyfM+PhypbxmzP24x32k/fq
3feH5qt77dlvOYs3rVJV5Dz8lt4dXSm9wz9ZFTwrdjHzFHu/TOlYxS4kQm/oN/OTyfzTrh6UJ0Xa
WOpDH1xqXl24PLSzcBR36Tj2MdFcmOZNN9/OqGJmkh8qC0p9F3TZ/h1sFWhKhmzppnQuTjSIqypG
FSdrRClMypwCeWo3cdIryUvtEJ7IxyUk8T+xDSeSBYxkUzb1c5eHvO3nIdEi9crCFyab0esUin1q
ZsJWbbIbnI+ck6LpLODBI6VeH5v7aW5jtzCbhxaDjO+//pdEWVI1nGtV5h+WYinMmf5O48ZkLDLV
YLh9ghNiTeIM8M0fi0cVPly3LT3IYVf4oTrV9aXvzFs+C2vna5/Fa4EHZw4hiEfcCDexAgFr/bXS
22ql2NflvVZhoXMw4o8BTVQLTkNZci56kNF1d5yKEy3nSs6DFesXOcc5BcglxIQmfJmEfoOPlpNg
pKQgbhwXsTvJmTcu6aaT361mY0557uQd9XyMIHPTO1mMLsGyb6r6RpFUz9Jze6Z1bGhvBuYOeDoM
6+podNdm9F+lragkrtA9D2Nhi+ayl9MZG7Hm2Em1K5m09aRxmzXQ+2CKTWvqaqO2iaExxVnoNGOB
iiIUremoiJBWcVdtin5TJmRGKt4iQhiswgNKOY5SRD5urE2mY/lS7hIaSUPa2Zl1mOPStlIYaDTT
41LE1Ul1s+4pTG6LfvCSHIgYDHuR7gdACVcYtQBjGrnB55UOfImDrZqYnjKQLGWvUf0QjqIzjrgr
qPHJI+4Z+2F3VA27k9uDMj6ZBfJ+JwbSDDZwFLbTaHjWdL8ihV0k1aEubk99Aj0uQIaWV4xg0bs6
EUMUbB0wthCbba7nrlIC963Kq5aGu6Ch6yoJWGk9jVLmy+roDErn6fKySU3TbzPBlfPRjpcPOUnx
vHkfrM9kuRWmx7JRvDavt7lV2mIRemOGk0cW3kCR2wl66k+dZWdF52VwreOspnmaMW8yDnnb2eJS
brHIOCpVHIhVi9wqPFrruTR8kn2nbz/H3Iyxj5acyMSAKjcOpRW6pj7ZvZo6iYjUb48hj3Lyq/kV
SfQe5Jdm/lkVh1k+tjp+uNaLWDaOJtX+qC1HaVmORfQzW+dgrFTXWOnR6i9JzW6bKl9ZBK/V70tJ
sq0Fl01ZZ7eNThzdhWyzNuzdGvldWQq9TtS2giJ63fQori0ksM43iw816ty5SDaWUR9C8BZKgtlj
XTuZjHf4aYinPzRqfWu0ibfW772F0OFUelFz3RflZmRoMsX7pDU9IZNoACJVh2J8mmheSv9nrvey
fl2quT/qN30i7+qGRmb4bk6I5ApPYy3hnvvUNJumbfiPx22H+0ISC/ZoSPZIzlqxiwvcdGIwfFNy
Z8lIm8vIy461izk4sknFRuZQNs2wE6LK0XXQhpWB1+NHie8p23BLE5UcoHcN3c4coYYXU9Cmi9o7
Q6ruTHF08ZbYlqCQKynbNbHozGuQ1o+TdW9OLS1KAUn18DYpPpK1vM76EY2J1BmsxDFK7NRV6Yi9
yC7H8XEdll0i0gMo9p34axV+gQ+0sVT7Ps5+uWWJdTqu5wZUN91CE+Gs+Aobs9JBk4hHosBDWTjD
1cnaR3XD197u3OKx3afPHRF3uBftPNDv2kcDi+uLPO8vzeCz3/F7Xv1H2W6NrbVEp9/ReWGAJsR9
ezM9kubV91Wgb8X78HDC/vcO6J3hfcae/WJ2+eUCPP8JZ2OjKFVp1ob8hPRgBnhP7er3aKu72fYk
yzltKk+5+f7lfyFf/2dFVT6pIyj4Tp2t2E5TEvaQ+LnkIF/vOwcbnVlEBsfpbZ2CW7YrX9wbhrc8
X7rlvpCgz9c+T/XAdrWy+fuCFZ0TGSG91zwjmIPEby7IPJ+XWOdLnWVyYFISuWpG8RjLh4Lmfdb9
r+n67xXgaELUVCzRPK8MesVYNauiNbYYhZ9I15rISHNAIbx/uPDJ/vUsMgA/nZSE9OxctkVb9UmK
B5weiIWHVHXyV/SuvBOBo1n9kyzTZfLG6Qj+WWVJqq4biB8opm6ICkyrv1MhLVvMwoqG5ZhDfD35
v2pBvGmDS8n/F0jI+TpnoWDOzFIt1W45pr/XGTckDA5Gx5uL6gpfX+JfT3SOLMsjPIiKol/Y97Nb
/zI2J6WD02pyYst2enu5i3xeEZ892/lJU1tByTU5Xo8hYlatgLyyUuBin/kXtsd53Xi+ztmpUmK5
lvSmXAhjk2eNtuqVSFWflC9ngLV2dY3WzX/hlvZ7bPLNHjm3tVHbrBcrTCVYV/Ilt9/Wr01A+hGs
zyGMMPLUQPHyNwRmnMzVHHGzuJi4+f+r/O3vx1ctU9XBaXA4zhoP1qSLTRrHy1ENNF/BKZv5lp/u
LvaivmbobKA/1jk7EkWdmvmasI58iyw4pal5k+Euz6z4+F+IyJxXfr+fSlNkE/UTzcDN9u8DWC5D
Psu5Nh+rz/TB8MNjv012dOZdEWJnVdmjt7jgMP1LbLt/3Eg85h8LnxUilt5LSDjK81EM9B0mIdeZ
IwUNU0/UKkovucZl4ZJwq3zpYc8+Ic3rZIxXHKvSym681edqCKLdEMT+eL3uMYVw500SyNeLX9sA
qW8pSL1pU+7yx/7jYkj657ElNaHla6DQe14Gz6WpTLnWIlqwgRa/HWD96279jmSPIzmak++ia/FS
6X1pzVPw+iMT0cVILaLTmq1bb8tXLkaC03oHnXw7BsJN5ibupf2s/uNLawZwHE1jtIaU8/kWE+Mi
XeJmFY/tkOxIGA5pOnnLUGyLRHLLlUHiKNirXnsNJtFh91MExK7igSx3KxIIpOpC4k4oPYtdjh0z
9bKp7daq3Sx1GhQFtHsm/oKGlaA6ol7wZpirJ86WI+om8+WnRbgxx23RH5JC84b60wrx5aqxw6Oy
KioyEYHnp/nSNUw1Ld2ZRTPokxvTrHCW13fi+qBSB8iYCGXlr0S2vFrQd7r6LBf3ICakAn3c5DWp
MSQrbmf1M+1CSsTS1otPPFMwShqDsq3tWH3OKFqFZvK6eqWsoMPTCf6KxfICXbtYX6M83iXUA0KW
bZsYJhjqSnPT2IsieFUxbhvDOkqw38SMbBulDKobQZZQggVjkR2GiKaBWARReU+eZ+vK4HTFfTIj
PRgo1CCLUGzF8UVMHzLG6LIeulXJuFh9OL3gplkhTsa2hnF4yvQF2IYiUD0AjS7yFzRla0Pwe+ZA
ZvMudSiHGuCqkh+yuDqUDrYw3qvlSwUkVqLiareK0TpTMzs9sqkqf63Dzo6nzyxrA7pML4OSvubT
syCrvgYWQ+9wHW1FGw1/WxyA1Wr0A7GO1PvFHjJtL3XMxaOnUHvRJuqSfFMyFJ+K+5W/m5TiaMyf
HRKwGgZcbbcG1iygxEIvsXsTESTPqbsoZ7pyNy+VU2q6o0Ji6KYRYMptmOp2hRehHgFa0eXbzFK2
eZufABh2LXPbtIIvnHoQmN6E8rLXW5zpIUQaAzgOLd+T1tjVqWEFnapWc3xEhueKJgIwQbdGXEjE
kzHUqBSP6rKbEt4mra6E6ebaPiuD7ohSujPr2Wnn2RewtF1av8OqpNDQzh4VP5Hvxzz12gy1erAO
qno1tvUW0fXSyJ14fcsT/TpBO8ZcW6ymfxYjgmqoBo/F+6J9rNbN2J2mrJ9D0vpt+TCiCdxZdBK1
K+XkIT6FtkCLvh5AGP8yMH/IcdsJtWhfg5OyMMtsO6448zMZFkduJXcFE2iu9zHl+GgZqIgTPBQq
SRBBNUo86Egl83yUWjPQ11/d8DkU5AVJ6bN/tzJ4DAE6tVLed5gxhBnt5p9qunh0h7cmnZ5pvF87
yZvb6sYoJr8uy81cfI5IGRvGzdKkN4uqOy2N2lq6TxEt1ChYwbwN2RqQHR/nTghSQ/pUlCOIV3dC
K6YORztM9lOVOiVU3ZWm0Xqn1HjRzQwwk6AxrqfsViN0lOaTHh1i0jN6Y8jXFXbH99VNRHNlw7bW
B7zub/Q49XKshEcBgmgdY/hXbhGYC1pr8oRUdbG4pmVca5tRSBylv4pg8LUcq7CdkOz2ygbLE0vn
429lPqbiYpsm6KNtSS+IsDrF+DlOz7km4YaBGGr4mglHdfichN0wxnaikdbNo90oH5lxvSyoDvVu
VG2Tnt5LqTlzRSQrGxdszJL2XiQAVO13CcJEkekma3sT9kA303XndZINVS3oxruE6LdEt2v/uhg4
RySAylciaceTaZ+ankNEDD1RmIIltDxpbq7HFh5kjWKYcCd11AKqV/GWtLr0jXC2RfSOIg0K8XES
SzvFdlWr0+s8HpyxPEmtqs6FXPTrTf73nXKWPQhlU0mqaizHtoMdbDhp1m7mDJOUIUTdenAL7J6G
KLM1QHk0MuIpsZvRssdZ25lJvDVW0QmHS+N56+v1qhmyic8y15yhf3FZTgxBmFDFpMpQ8MKUO79O
TzpQFQhcc8uUzFFC4yAUtwjOgaVFmzv97FDJX2fXJNqr03sk3HWGak/9slP4eVpnfEyFtU11vEQ1
ApM+OIbwKLH9tbS/X8uBKpC+UXvyycpgbv5AEdAx8MQ11MzpIsBAGHOn0U2fv+Sr6UiDtTcyxhx5
umnCrrFLK9mPieTVcuZOieGrk3owjZ/AaJ1V7a5kYSQIm8cha+xcl11tqe3FPJrG7DZL7M3iGDTq
U2K+TRNTJDxQ9Glf69YhaRr8i/annrAwi8G03ldD7ESF4FrdD83YJyF4p+y57+RXCHKRk4zaVsXk
WUNuvLa6IIuOrdruVVpYibL4Y2Q4OX5eUineAOznBjVdSJGX9tTXWvSvr3eO4EWhD6WxqhOPYgsf
1UFhf33prrKd6S7X9ZN2m14pDoXFg+7PZOIXE+J/L39qleiGBH75LDlVatmS2qoWqS9O2WAVDMfC
W/fZI5UWHo9A8XbLhg5ADBTpUsfknxvXUsVTbcPuPZ/mZ0Yqhslirkf2bBYD9Mu3U/R64cx+LWx4
v38sclY/1nWKl42EnJZyvfqG3wSWF26KreKkXulcSju/+NHQNjEUOgoSzj8ytiunR/4j1Y3wR0lZ
jkdS/dOUBc3BEVOacU/e5M0OeUt9VW3bK31TZ7A/L4kxf20D/L38WYDScyFr4mVdjwN999Z4HefH
71+n+Vse8u+6mCWQDQNoqpqyet6uUZvUWMe5XY89punL1Nmrkti4nG+sPvZqy9in4rM5PAnZ25Mm
/IhWzRlGericf5wRUazT/ELU3bBguLOUblwgzrG2wZI+SlKLda3kRSgGiIv8M1cfG6aP0DqQqDs0
Ahf6EAVq+1gOnw3U6qJW7XbJAjmsfo1a72qz6ssCJAQkV/WstSXzKEyWX598Y5qmwMZBcrLm14AV
y4QltCHSDewynLMTfylNPwoHuAz6Ninr22EJX3qt8ps0fGrFYjtw1wm07JFrCAwJRHKmurNaYrAH
yF+cNr2a0NFuNhFEuDm8M0rDScqbyYydhERZ7qns6LebSCOPBu6g/Wtt8j/A7a+kx7b5oSuN3+QM
SpaPbuLBsuKIfqQ/5eqrSo8eX9mjgPCdWP1cUiAvE4rwY70NI2kzMr+pVW9qMQEef6bgMdOIjn39
mpZ3cvQ+pgp65wRZDTYJac3pUxkYIa3lXcqVP6ajCmFPvtbU+LUC1JAjYdxQRgweQGAwS/5Qd56q
PugKU5OQaUMuAsdfvVBGGr5V/VG6D/NNF+nw6x/QV7Ml3NbANu/lSnCwJXIgZeAQJNpJkvo9VcfQ
X0nle2sJgcUQoJKRH8CjrSEjxKfNxmV9sq50A8dw0vrOHJAiXUBbdG7bC0BRJX+EuAI2lSpBwfoc
bkg9WN4Sq5CsSIAs6qtqdcVs9fJ45ApZgrJhYWQgRxL1QcXVVSlJmHLk+cQAiUO3NQVHQy43sZ4r
Q90I2kM/4lEDQmDKldWWlWMkoyXcwuIfcAsb20AbQ24pKjajcq2oClJFcDLR9Gk5Bksj4/DHXlGr
TaYIQaa+DKaEF+QAeFZzokHdyFjNt/LqAMOxzZYUKn41GP6KFiOV8GPixZLCOoYVs0C5Hcx7XeEG
Hpp9gxSaMvmVdKzkimclSeReHoeIUWj6UqBEOMz13dB8JDMcc32A9d2+trlpD2P/E3IU88fBkS3Z
wdgLcsDiLhGahmtP/VChPoIp0By661JtJSHaq+pt3lHp6Pe1rLil1mDLgustnnCSipkWzFWrPqr6
zQqEgImsLaOg2aYkQghldf2rIcLemS3XyH6U4202XNdLsYlzcZNwt6JhxwiOPzHLPWp0zGyqEAKX
5Boalri8prm7akkS0XA2rRc8+rw5ae3IeiiygyJYNpw6u8Bqh1GSr2oA11FPyXGQy6YWrbrOL83n
ClZKgwgfJRI49/sS/+6hf1iA4XdPBTDUUSA1SK9yJdpm0Ycivkb8edp0Nyj5zkoIJSInNW4chFLc
WHzt12VTJSLIjJSK9XFZR0fQX7rhldnfNm4bW0kK3ypfRaJOJYluXt60CyNjE1YsTKZNMRj2nN/G
ce929a45jUbVcaNEJZPlltRG3/WQzRXEIWMAK5inTehWkt87JtVvnyxOrD/mYwiaf3W1YnX6+FAs
L9i9pmSaKewHisnu0ZTvmaNXYerWJZqhL3FObNYo53UQebCa00K2ozH1YoVzivStsHZYmeTXhSg9
ZsWmJzZYUo5nWe5YlbZtVM3Tl7dM+iFmxa7v4ms1lK5mI78tBSb2zasiMVgfFM+q1WO9ZMzLOVoo
za1av+my0Z5ZY7LozUqPmvhGsZsZ2ZWUE+Abze1mGRfcR4lixcqvZCaZYSm6ep5eJ421yWftt9nq
0kVXc5MFSv6p9p0HONRNAf+T+odLe6io19OM3ChN3VFqdkJoOuZoboow3AnWfVnJTlsXgSDX4HuY
gkK7IQ3lfzX9Sr3vJsnu9QinKuNaKSnPdPB2zJGbmR5k9RyqtZeXiUP6YIczJwW9aU2S/BzoXL5U
wTIZfLUOODrj+1hwV8O0w+x1LtJDTfBMu/wOsIW7crOEUYJ46a95FYLJKI+FNtljTSuAjomiy7bS
f7R0XPSwcY3oFNWIwYqMO3HrR8AaEvlW0a4H4VkSf0bVPupPkZFiPq/cTu98PaqeOuroTNKDIknJ
yO8GDrNYLb7JrHvKiRGn4FvXP2YRtFVuvkqdYgvzxxo1Ti/pUA31R22USc+tXyDcUOlR4R0ZQT9a
ThO3rqInbkEzqWoNRrefg2BdZVEU6BZ8u07x10QNBCGyO8wi+7lAjlL3e454l65gu+LMoXvt9GYN
tedRCGunCC3XnDVHYqA0KYSM+TZvXq16JZp2PrzCg57me5SvnBq9MClSsPx+y7n3OjP3lO52xtAs
nsCzqnwnJuyadAvd/WgJh6l7a/E7E0+cU5Uz3pFdkPEj8Cjk+q2WmR6GLdai7mt1Pc7WvahvWoEO
MC0GVZD8tJbtUg5pHWSuLGguhsq2skRuoZa7luZBnM/2aDEsjQtbTl/T8RFBYDZf4ucDn6l9WBDl
RKRu3+YVEJXZ6/Sf7Tz4k9x7SrEEC+YIA7FqiB/b7sOMUgAYV7IFFoYswkwKuGGPVfTUyB/6quNb
euo31U5aBCkUlS4THctsEDd7SJNtjhVSqiHYnVSuzg02x+N+Cokb0+QZI5qFa+RI2PGBsNq1TU/d
3LhJbd4YpXpIogpUieRPpE8xKgdd/VDrb7PFrYZfyJC8y/iE5531nlOKgKVxatI09HD9PDK9SX5W
1nIHBnzFdCxSwiCv7+e62I7q7ESj5FiA3MTQ6dPnap22a6YjcsENpbylufWkyhjHk6OMFHVxKztp
ruwouN2xJQrqjwja7CR53MuZaA/K9BABAiqKgz4NG9peknIs1x9NWjiJRukv/+qqW6ArnrEOnmiA
sW9dUTbuGlS7olrwlaL/NbWI/gzDzayEbtksuw5WHXQmdCORDS4fEF7YWVgsD220F3AWTGis8a9x
TWdgLYNtka4ybZfkb1VTeuWMLDvAFjV6B+zltzTr1rh2WugTrcC76wc7rgYv6yjhYuN3Utz1BY2P
15DkLJSwHp8x7Hwc0juz0ykmGXGqNHsLMELd+7DeNcZPeFHwdND9JfoJsxdB24lGwc3IZUTjtZU0
t8z8tjj1GCJnnH9YQmebfY5mYPofDFNK0oPBaR6Lvq6+SDSVIvSbhWmCX/fSGtt+Xg6n7d2bj2v+
jpG9E0/X9JtRXLZPLzyLgmG8AdTtRLm86eO7lH2/ViO5iOSM6q9F4mzloZ2PxzZ/TiIU6PRhq+l3
WqcQP35ibutq1udUHq30Ry8+MbxC+E+xI3HZdPQHJDq6HQz8tp+2Keio1vgoTIGssLYT85bpFIN6
jNIrPDUGPATBxovzzz6Cw4YQp76Gfm4ulO2GratYKcexWwsLfa/aa8mkVPONdwPEqrEzWvvSRdms
f4ALGB79MTs5K+7KVkGNROrm4+ijVcSI1fKKQ+qjs87shHZG0G1GX3AvDfv/UVT+ve5ZVdf2dWlE
CeuCR7+L9oqf7aVN/5y9Fcj2r6zd1baGzSEORh/6JTT31wbB34ufNQhQB1BBaqWnGXa/zXa/5Zl8
eXNxMHWCLPxdV+q6KVJSyhQJoCXPXq5pLGMcaayj3tZb8yl1AQ251m1+J5+g8BepXV+YZYwgDV0i
vEgWykKMiv6u1IsqHRd1lOUjBY29cHzDKN2ppwtEyzeDcWUZD5b5JjTvKAAwZelsaYb10vcfBgoA
5KDu94X1P14zP8eCtWkZsi6ej9OLsZDSsFBkvvFJixsrCOa8/wUk4QSAOXvNf61z1g4ZzS6SydJP
65ifJ8IBGR+Cg3bKW9YvDP7ojF1Y7ewl91EequEo8ZJllela6acLNVslBrHys6cky9R7y3pMRXNb
Ww8TcRR1f3udX7oxcVWxwjroShcfZRBiBdjINROpdsHv1hMlO7tiErg0CRbas4jRzrSatmAUQSLy
pw10XbkukbvNmWJIiYFCFfL9lOOiiACc0PtKQxqJTQ6zk12b/BBVvuvav6RV70sIQYn0Rouys7tO
YMySuIMMJHVZbVOab8UkeZ+Aqq5xtSvKO6kdnXRRXANdcytkDGXVpB/kYsl6Lww18ghcfwRQ4riC
+6pVg2gUrkaTDlSeuqG0a+cbTWq9DApsRadiJMPImOKsEoMjUdxM8+sgkzHV3H2C7MUSG1CpqNBS
NxcYYuZv4Fl8hl1tJdqFMjpyfcuk0wHtfN03P/X8Suwo1uVsJ+TZvi8keiNgnoUXPW4DjoaLIflV
H06U7ldDyHwu8/vysGDdk2AtYy5wxn/kJAhKoblSjjMWtwFF6Hsq3MrW3QrjB9BbEGd+o8HAU9RT
rgHO9qGXAiOt7Vy+NdXnOb8eyAS1+ackPCOT50yCSN5V3pZafKWtSOUtq1P375KQeV3UuibK8CmO
DFInM6gsPJMRpwL0sqJzixa6Ey4vI4rkatO4ao/rWP4WSy/GkLjyCghWN45ZvyA2QYdB5qpmL8jK
TU7329Af5vhNFX6mlP2yDJPoVIHi5gvjVeWjhaBaNflHQy+2o6BQTcWNFpEh1Ew2GHrSQqFuSH4h
4BBj/RSSICZHihXBFZorqWWSbVi23N5a3T7tbqb6trQOSvVUKbnfzwfB2jSRyBUWBUueB2b4Q9FS
0n64JEq9k+uJzgdCEVRq+BTYeXE/DlcCJbJVXjH8jXvDpjXhhu1hkgR7YRhbxU8GduYFns85nsgS
3j/SXau+TGBGl5FZDuWhxqB/306zUyk/MB92enLtKOYtxj+W9R1zh32sjQxSFCexrqth3UQ6mugI
EAmWxtsbDkJkAsxkYk7Hz2h0uwcjIUX5LSiDnXEiCgOqzEOD5KfzhbJ3i56LyXxbLGT+DcDFVApt
fl/xTwesMzFs8GQj3UzlQRM0Z0HZo8ZhnFLtEM+zt0yyL00UVZSvZeO31VMdhu/RMLhtle/Txdgt
puLVjbi3FOSmjI8MbTgjfJL5DFL4KYWik4MPr8gzS3YVbW9G+ElQzOO2XaC4Z49rVvulNNi18drV
m3kxbCGO3FFRNjXfzuwSL1RpUYyd11PX5O2PCosJNHY8LqekqFwJVfqU+WSH0nAkPeeJdRQ7vDoL
kxm1LwE/L8FUWuO7kkdukrKr89SRQHxXDaIE1U4t3lb6JM3yrGqPkgqs2fCt8Xk5jd17hAGJV3k9
eAWWiFlcunUsux0GXgK9Adpr41S8GLUvS5Wtt+1mZVwejghGSaWLp5AD4NWpJuY3jPit3kEb5CZf
a6oipGWZxdZza6MA6wDd9Ypu3hQZqk+Jq7RvYcmpEbYWezAOH43pmJ8sznpS8Y6ZsaA60/qLIY0+
AxzPBSgjiG4Nq1vzX6jCq8CYa83uJmvx9ByRbtmWo8fUmm3ZskD5P0nLQ6x8mt1zJ//QwqNZ1MEs
f/S1Elj0Y1ezuXCd/gP+cbre/+8+PcOcKA3KUiZ76TcQFJUPIAu/+R7Vdg6Wjbq5nFHIpzTsu6v1
LINRWkkOB5Ule1fyq6eBg/KQ3kDoyIG8VI7pKkGDmLg3uYhZgED116cI4+b+gxG4cBEBc1rtu19z
ljRy2apCp6jyUZtA/ysW1vQJ5eYlRubXicPf7/ksPUQCaJarcJCPlvEem6udI6L8fWb0W6j1uyc5
g6atg6Bo5URqZFybDmXBk3borpS97qQPqGLfnrCOjF/d7qCdJixb4VZzSg/fPe8nOHk334Dkf6+8
3AEicVIJcC9B9P6Vn/+110653R9DnzLJh77J+YHpdj5MXvma7ZIgiewGD3ItyG4YwZ8gipWb+Zed
ri7lWNaJVv3H6n2iJOkYiv/ZdiNQ43yb/2re6q3kkrRDH/GqCTAt2sj0wW7Mjb6n/+sq2++/knzO
3v6dTzNoA29lqZJknu3+YYpoVxTddDSKMsgBPykFvJxuPUBVsJMJWoWiXHfpryLuNga9TQbArmXm
QUFrJ5YOesX7sqptPYi0O0EQpcr997/wtxLAl31EaQGOkjJO086S0dHKJklW+ExqQB9vS8PpenWx
5/qhOrW/PkfBvDEcddvTtvKyrepnfhngZ+DUQfnIq/Nrh0LU+f5H/fu1/fGjzuJUWumLmXb8KDnI
cPOT/N4tt+VN/f9IO6/duLEubV8RAeZwWiQrqpQlSz4hJEtizplX/z9UY/6WaY35zcxBA40O3kVy
h7XXm7Zw5Fzl3DuiY9z4197G3BM/tPv76N/vkgacNEPDFE8XF3T5kDTQetCmeZckwHEb7stjbtOR
IPAAoEVFDbamOP2OEw1JQeVN8wXw/1l8hSTLJU2g6EQ0A/7a0Pf2EcfpVEBhv6m424fjlayThsSh
tvK03959vgy9eNeaX1ly4FvSmXhOxxxLt6P/Ffv3HsZCWXjvDc9mcRNO1jaupzX13bfbsamqaMoM
TROXj23SAY27sJwnX+9Ccnf8m3iXv88BDKiQ7BQNzkZbUUN8mrn/MeO/DLp44LhWIjNKgnlj8naZ
Ex7jfblLX+pb+D3xT9/F7tYFjHDNTbQPbtKLOQCQ0jo7k63iaE6/X6UbfLtLfPlFi10i1rCe6gdf
Po/H6qCdmpO6AQA+NrRO/v6xP01T/vbsi/NvMBQB4I+R5mYNkEfXbZNtavMW3PjcZWzOKf4xJs4x
8oZ79qa/iPbNAx5St56H9eVG/iGtfI7vzwnUBkx/1YIzulhtcjjKkumF88OPNiove4JYDqFtK579
4z/BhMYL3qlP4XZNi/pNcWKIMBJUyTBZeoa5mArBGBZi1Zn9Zz0UcJX9iTpmZ12Gtr5J74ejv6N3
ep4bSq0zXjS28Jz9LHbJWTmA/f7908xD/f5l+CksBIJhRAN57HIHaOtibJJoOqfVQ1W95sRi/30A
6c+FPo8Aq8RA6Ysaa1GUaGKDeb7mT7zogK3UP4KTPPkUAOv72fcP8+9Qi+KErnulSgXkK80XNmLw
ro7Cyuv6Rrj7+9MsyotOHXtlFuqzdShbv9q0D95Rt+Pj8NqcGjTsk5s7im8P84JdW0bf9Dx/G/zz
/PpSXVR6nUTGqEwsI/0IML039t4RVNQZrzUicZqHaBMyX1ePiW8+IUWEJcmqgWQKcuKiqskmLWjE
Vjpr4cNIB04Qe4SB5jae9MvUA4vjmIigZHQgTGZsrcygP7txc18QcYJo6DJRqYuVGneWYvgihqlz
N07ZN/tZCVGtblJ/3hh+H2bRjIuJRmj1vJbOlYyMszt27ccoVu5oPq8siM819duaQ59lqqJiQU+0
ZHHZXY2kSombsKe7OoRIZ5vrmJ6fr0DIb6eLhC3JVLK9b7H9jSHgRHA2iuyGcOsPnQ5aWGvHiJ4A
N8GLnohaefBp1/SAnrlx3TXTwRijaxU6S2gUx6np4Z9rm57UhWlQjkERAdEDWnjcUHUx2hkpCawK
3NM4e81761DT4xdL7CQ94WQE081sj2jQrxJbNuWUQFzBvO6q2fwLdLrSgwf5E/+FM1ERmpvJB3N8
wvjOaaYB/avxWKlwp6XqNZH4f2sflDTdV0CyjZE5rfWeG7ejpbuRzj9R0CIGJp7KJpmEoe2D8YwG
R2IAvThs4LLnm3j6IHb+LrasY2jNZozmL1E09xM2cl2LmKuHoBp7Ww82kQFhpBlHa6ML8kHPxCtT
oAQ3skfd07eJBPg/6RsFOo6S9fYMchlD8EM1Jycqx21ZdtupquxG9UAf6VoWmisM+UHz36ro7Be+
rYNcSZ2689BwlqJ68IzhIpXCyzagSTZNGw3Kl5+GFxN3ax+ztAiwJjCfDAy4Bcl3k1G0jSl0B7Ow
Lej0sTiTl1qwHUwwIQjZho8oQyNO2i+P8aC5cdlgCTfug7548OIrvQzsFh09+60T1M29ZlgXekOi
Ks2RTs45Rxp+9t/nLYmg35wViqzrkNpZjOKSHZmbsC7zVIKeKGWb4gITg10Le7r0kp066E6oNTBs
O0droJVOmrZTLebE4CEy793Qx+gLgtsps+ilDYothq+p9kMt7k3a/TJRhix+kFdorOWjnk+bvGlu
IGg5VquhqAyeciachFBeN27VWnmSm5ueLmAzoOADKhzpiPaQsy0i4HsYJrjhOb4yQCqDny9ALarI
Fkr1o6mWF8DYtL2H01j220ZCHh/VwHLYgaLM7xG5FwpmDLrnnRUlwq4dtDP0bK94CYqfBugvNvG2
LL1EvuWWJFJLYnKIg8IVRGx36WxKceQKmIeo+o8MBriFT8CgInDqeSSarJFK9oRMTSE3e1GFYE0S
qVgLbgTwLZcdadoAvdOrlBb7zPQ2mTG6EhL4CeC8nHCvxBK41y/NSnLrGgpAeZByAElzdMP61YLK
1GbvMk3ZxvtlQO8XJ0gKsub6obWDdfXQRVCxM9weMsdgL4nT3inB/Mph2sdzRirdiZgfQwdalAdI
RBVdZHWbWyo26z2E/+0AQ3iMjJ2sAXXp+TadcicU402Qfcj+tTrmD2MuH0t2C9r0Rwu/TRPRg6D/
FOtHme9iNuFWi+MrX4Vv39+p4INiU99h0Wp3cQRVnbzYjNDOVDrVCf1r/71TqYlMH4F881SRJMRB
YIdpu5NgNLCeHQFjACsXYLTTOo4Kp5BKJ4epnqeigymuq2D8mFnlxWyrqaTDfabRoc2PITqKILKe
cuG6042Dn2d7yQD6fVB1OhhCMMfhlLumuhVpxXKHBRMdUMfHdxGe8xgucFu6QQuf2WPx6EM76VrI
j5mP5CXuZUCDy8matpp140lkIXnm3ujHl6qo4Jnp0i6SrIuio5GdFgg91LS74l2UcG/FCXucmkoC
bzW/ReFgGrYlCO7UQMEP8GxWRyZch0N0AGnP2k+RdSh9iIJVWpxyAoPbUr4rU3GbhYOrEdZVVxeN
laOJuhWCyTYl0BgJrmv/0kMyFM+e92hZSL+gwgY4NSvay5hNtNWDgxd3rhn3x1KLr5sx3IEKq+Fb
Yz0Exnv9rE0jRO8nr3mNa7aCpnRSpXamIXLLaGZelm7fPHrVZQ5P0dRwy6C937cHv79VQ+mUYLiq
jx78U/GQ49FZyrWj5tDMx97RottRRPwygjSSXS9BZR3p8mLNUYKKxe09PXqam8+5fNfIz1MxG2pM
cKXSU4fLRysJmJ4lG5FutNpppxROgo+B/di2tl4gb2rJJn5rdOtRk371ENOiGvMZVlCuvwYNdn1F
u5P14ZAxiUK4JfYoeo7adRcJjYiWL6+EEJXM4qL1EtcgZ2PwbtKkdpohdpJxOMV8U0UEwgrAwJWg
OaixdNALC4paRQPd2w2NuSmLcK9SRWUWk/FNTWiHTewZ9ckDSkviV0IioVTQP9Onbdw/kuwB9+7k
WTddJ+9CDYMG6Ip1MJcmtLINfPmgRZHJaBvFaBMGAkKjn5segOVFK6/6IDmXarUdrvOhRUAT7cX8
VsGDrrSsPfQ7pXqVNMiIUX3TChiE+8bZnL19e/EZY4VNqjYuyrpDgQc4Gu0+u26gKDZMokynxR4H
bqvDVGFjLpRnLxkviukRks4d9mbO0NACp7uUs83oKevTrK1LxUSEUIy4jNwECEUU7I5aPdqHxpUx
xPAN1f4u8wy0EbCuOkQO3nPbwZNsk23Bz8qrl3HglDdKzgp4tsBnqrFLAjpICMmM5pBDnNQgQpfW
kx899lDlLYAHVX6MhWmDudZWAHfoGL+BEThvcvLwXqtv3XBvzeq1WcMUpzbulHZZj3Ajsk2DeKQo
HtK2sT1P3VpT7xZSdgdtVkcUJgK/WMW7McpO06HMz9qdiXQvV027Het9DSwUBv5enH5KVQbUMm0k
CbBqQJCiy8fU/5FZvl11eLpEpzzCl6oNtq1J0QV0EE5HNmsyzzcq4upUjfZajfhZ0+zAk2DaXguN
tYvG+qzH3RHFzkazri3v2Wh+FbNsaQb4UnlfgBsasAZp9lwrZIJ2Jc09XHoHJl6WB5s6zx2RwywL
OXkkwJnZEjH6CAmFHhLfTQMQRVO4UJKJoS1bqf1Ty25Zy9bTJOEUXwh3Y0DMKAknjbbNWTQ1SWZB
AlU1HflSxT4wm58EhTtNqNoR4MyI22nZUj+9+VBiPZhxss4dX35XAZx7qktPe/Oz+GKwMsfEZkhj
OjXZNhzU04AMpYK4Jkv+RqAq1KXxwwiGSyg8ziQGYMnthRm9YSh0EJmTuZJzRupurl2nurpNhBLP
r+Psaol57WQ+C3W8UeSQQ+U6t87+9BJNt1H/JGcvKlycNMMT54nKfosvgy2lP6riRwHvq7AwCzHZ
CGiWcWNwDcu/mEWC/tA7Fd2MsBe2YnTLSUrSPQw/jpf6aah0aMui3RvppqroeVLjdK2ITVDsGgn1
Q3aJzfdZ4tRu0sI1g/7BEnpIcBXHVuCIqviOY0NgB9xpq+G1lSvXE2RwpOFqbJ69YZ88m4LgKBIJ
keZzLyh2mWjUDje1EcD7eYqD3mFjgHV/kaMiS8zrPEJcntBtENXLxEuuGvSuvVbsqupUz9RR9G6p
qO0MTjBlwAwRMM8rSztJQBLJAOJWvxkpzhMJBK3eN5Aixxbud4CktT/KorkZDO8gIgLwQ0RKCu7S
gPrZBMcBCG6CkD4m4zFNOI4yCglksSPLcZKwO1fOteUx4TuoqSWCLvjMYg9ezq2Ti3UqPonelQxn
zy/zozKyh8mvNLDieyOHu15MB5E6oM6uhv4qVm4T8WczplcjVts0OrELdKR5qVSnjH5nYGCRhE5O
rY6WkoMidnudnmOWvHe9wg8xj4Ja7yVtdLIhtQuIaKgD3coqbJ/r2DhAwTYhZp5i43WIAtSo8xPj
YNSEMNgS/JsKe2jaeZ5xMOjhQS/h5DO1e0t6Eeqd1jfEoHt4eoRQdnM3hN6pCg+iTzueokHuKvA9
8O6aFqmOULlSj2mUuJIXHETJwkb0Dt+nbTDdhyqNqxH5+kTXPMrcVPNseSrOQw5P30jhCs72R5cZ
+4im+bvC+hBLIFqz23YdNNCUxZndJiYCA5MLRwV0DA42hfe1N+38ECA7rrYSkpGCanwCJMS6aYfx
+WXpRVtP8LdlEzn84TtZfYi4/nj6Sz7kMyENrP4CUic4LTGNSrLxMZhq/Gg3Ntl1kr+aRmt7OlpG
3mGiIBxFCUGvzh61alfAbugUY4c7iCvygrK0PQB8ICwG1E2JqsceXzGYP0oQY0fOtiGl99ok2rWh
nUTInQbHm65/TBABOuOyifW94QWnqENp7GVbWfM4OaGmRK2tWDnRF4Yrz2y32ZVI/yiTK7VfsQj+
toGj0nBE4q7QAzAX3aMq1RqNKYf7wMG6qD/gcLkKPVDBDS+a03DUN+LFdF4nGtFZ+Obq9mXgJS4V
6FoSTsQ6nuU8t9vC2/j5mx4cVMnai6bsQKXdiBkk0EB1KpSJsnbXckbOHHqp0Em2fzBgZgy+5jTj
tAuKelf5jQMr4DrkREpyaBjDDyWDrFGiAVDafSc1P/PscUphcQpvpnxfcmOV/acpvdW4mcbkGGSz
M3u1m5SLrD+3mK553CVj0uV1GZv2Bz+Ayo9IO4kehLhwB40Ts3/HJn0jRvFukKgPgwaTrvs+4z9k
pvtPsfZSIfic6uqAlaGjRDAmUHY1gFz50CBHaTYeK1coTQSS1xZk4Vi6EYqHNgn4g8jPSBFVQ9tu
Am2nKA81mkpoxFQrMFq4qExI4gY68hUFR3wqtMfRuAv5M+P4RyQEW0O5yNu3bmSuSyLX1PQ+V54T
CuC8Hx25fqmMM0bwOWzyfPoVQJuVqAl92TpZ0a9aRT7OljymwPC47TBFM+slh3Ejs5Oo5fPAaSFB
i83KGj1/b/saJmuIhaXiFU3RIaiRvifcIqTD1D0NquCQzHaIkzd0WK4HrXbqsn3WNUfF5LDjFJK8
g2UQpauErtn021CcjqnEfVIJLzlOIYz4e7wyEcg0hw4irFZGjoITbj1Ex4ZflZDkWfmPviRDL8fE
zGhvxxqjkvDKmk4WRbjR6RscfyBBI8/FsIxSnpgZeAhgasp1mT2OHf39qXfatN0kGXtyWGxIRzyN
CdzlSTl10IWNEjpD8Qt3JXdkovoQ2cMkOmIG4YbyDzGEmG3SwKEZUVO39VCiNcM7J+y7flPcpXV8
ykkGU/xXlT287gbujMq2EGH/xgjHNXE70jFABg2NSbOjbE9vYFCbQ0aNL5AuwFFM+hxGJMljFnvY
oiEVwEggK1LUsAHbKSraBtBbyFy1oUiyBBzM73XjhXbFSWse0+jsTf5ObOSjlWZ2oG5b2dtFquhM
1btc7tl1UQ5QDcd8iLx1LBzS0x9Kd61Mh7DYlTlhn9nPqTUeJ1jLo09DSyO3lXq6nw6yl2yFGi93
enloAfiIn6dECW/F/FRv+ugBuUiHvh0YAowgmgACaNKgXnLX/eFFl7J6E3t7k1cRdOEuAfJSa23f
E4BXR+JHnfyMxxBbhsegPk3p9VgPl31fk2Cg2rP9gqw+ArVDt6YA58H7+LGV3koPNyWaHoVqbFMU
ZlUu2QUUeHN8nK0iCyRLZTgdmJuurDyk3CXMk1Jiv1rEu4aDX/CuC6PfRSgCwfAvfbG3o+rEZfM5
sOpj2NwgzkWOHrgUvJsaTxCj86EbN9AJ860l8Bqo9RLpULb4aegvPUKJEP/HjNt8QoCNlN+IerOp
tORKFrET1Agsqe/kAUNfCDrVKRQuRaXZ9OJDQ6ViZA89nDMBK8ShsM6JAHal3A0GR8sbhL7LOg1+
tKG41YbWiQs8SSyqnO591ErbCt8yEbl/AbfH/8iUdJubh75/G6fLqXypJ4u+GRR1nZ82ZK4Z3WvV
daSUVLQXjf44Bdf4idlhgz0jZPy/d/G+gXxxY/v3CLIW3fSsisqirNIB7CmDIREf9YN1Jh/jql6x
RfsTZP19oEU/3Z9ESYrjCHMbEK5aP3UTDhB+6K48z4w9/NZMV38fZoFNBNZkdWHGMJg1OMLmZ20H
d/JhNrPZB+5aXu2MVf1tsAVwV8iS4NHpZrD5TkrfMUFr1TXE5WhXSrXm5z7DVX8bbYHPRkFo+QIe
j0iyX6W22lSIcnHS5C/cIHL8TWHFrrzN71q8qmGAi8oz/ftTcPwFYdLkYRCaSJ8w2oov00vErbCf
g+1cpsw4E64dtvTRXcaos5x2BSX+b6qjfwdfwHdGZ3iYM8cDg3fOxIBwa8ufyqtwq+JFJTuIV/TX
fJudV8Hg7yfRvyMv6jKUVbInyejSG6e6gPJtT3seGjS2d5rbdajpG/B5nrT/fzx9Rua/vOZU0gs5
8LT5NUtbgLwT9+D4HO7YXy/ai347gCIKB+VN2PenfGVdfkO2/33wxQ5gdgTgFBIrZjZxqy8zJz9D
9rZcZFqPxbF4iHbFzrheJWatvGN9sR+MmaEXPV4P52ELLa27n40F5/kEs1y8ALjceitbw/cb0L8v
ebEzdGYpj4Hui+dMkfdTlTteIuwLS1vZUb/BDX/7los9IQuK3qp7rz8TKLsTYs0RpCtFJyWPS9XK
6pxf0Z8bwr9PtNgQ5ApebTha87TpXcS9OEQ0+86m3euOr2uvb2Ur0BecjRDueEAS7yx0MY+zL6OC
L+M6N+T7LfXfZ1rQA7xRiPJeYFoU0U+z+UVXe2O1jzmUXmbM7u8v8FvihUrEIroWUZSMT47Ol3VX
0dMlSdKfDwvvJrtP9+FN/E4p4Vg7y66dnfQjfNBhhY4X+qnaeZfGhXVdnozrcmWr+25qfiWALJag
hngtH0cIII3x5mnXonjZDmuxvJ+imeVs+TrIYsFZmCso+iT1Z/Fm3k7RSN3RzMYsMbvV976zyp77
7o75dbzFeotVaNBdw3j/bGr5DXjOQ7YdTjgvuM2PYKvdilfoNHDU6zBAxtX62dpbh1V2zR+0phle
B6M0RFEXNf7m980153YcNqU6sJmPH8Kv8UO6UDQ3I+eFvt+Tdpbf2HQ4TqjXMkR37qr/5x8rhx9g
iSRiGqgPJXF5iCppmatimM8brH6cvWezQ4j957a/lF4h5hPzdh5cyQ1c/ym6WdP5fK7L3z77YvTF
KTrmWpqIWoado25e9xEemej721S4FDp0kk1Q3aSdf0irdw277XR6gJd1Z9D2y7TxOiufowZAMsA/
rgeeliSnzbEyj7CfaX/qKrJvIg9n94q2FG0dMLIaMCDLL3vJv+49XCzQdBdicF2PzUGpLtv+zhox
ekgxpjBNN80meu5vE8iBYFXbIKgPSq6+BqDzAy37zto2IFHC1OyG7rWBXYOdEl1ja6f7GA9o46lu
5BcMD46Nj+pGKt0SeZigNScaFW6Y3vsoaZry5983jT8pP4sXuigONKLHUfbwOeGfYJRyg8x6C0HT
sU7xDXENdnpRP1GV0TYRf6xSfv44XTR2Kk03UaHRMZKX1r+a3xILiRMZhrz5Y3PPJRDy/3l4pYsG
26i9Nz5qZNurTqd/rOV5WLionGzY3hmfftZfNko59/OxjpXuHCKDiudGMh5UK+91uUxEHYdhDUKP
Cfd0Zoj9vk7rEB+iUh7qq5nvSnoLhofvLSLaZINg9JUejz1TITFlQ4WmbDOu7Cu78NoPWJxwlQnK
6AttfWWBMU9Aq/JkHmkkUtmDm1UR6qVHof8fB8wtHntx4Kk9F6My6OorJC2Bm99yYXEMt/kgMI1V
t1+nGxrLj7l80YsdQW4sH66nWl9VAGxzFsFQP44jav3qJGnv0fgo5O86iFSHmBxdnpA9TcpjhSW6
zlbQnCukcoOeb0IfQU6SOKb14smQ6cHnk/wyoIUa+hgl0vGWaCyBHxNo4Fjyc1Xv2maXIAZs2PMG
rYTFAj2uy3amgiavQ3/4ENIFwp+v1a9TI7An0UL0nm1UuoC0V4BxsQoPtmmCXAQRZnCbWK8FAKci
8ZZUASyncc2ETAj+7KpGfo/yHsqQV2ZbwPBDZOL7NAW3ZvYkWkhjSFEFK6HjYsjdzcpkXp7oy3e8
2CQkHRvGRpT+mcy4dyhOCXcbrwnHP4Z2TqSHinpnZQJLy4JwMeqSkdPVA+qoUKuvGofcHBDaHYrt
LdD7xvwROmsn6x9UzuVwi7LF0KAmYfBVX81MPCg5yGgIqb+s79bTsf6oXpZjLaqXPC7SIS+N+io6
pLfSpt5g0rIbHXMDBQSFzppZ1+qzLaqGudqVFJXNILsY3WKb7hp49+WBZpa9ZrW2+mzzgv2yu2q4
EBtmw2SpHMDkZ665qc1fBzI4Hv4Ti2dZXpmexmKvxfi8EuWap0uidNuFF8bgHb3Cc8gSdLAF3Hv6
oGwUzavOsQepCa7wfvDTj2KYVBuILiN5RMJhrG3eOw2pbu53ZyPAOhdq5nhdq8NbkAoXYhi94LXR
OaJJwzLyZPA1XQHwCrPn1DfDUxq13X3SFPo+9lQUl/VwVcg9vc3oVzHBW6gNYrYioKjKtipv2xX3
GtyW1NgrwiMOVjDNflWCZesDlD0STk1enqLtilkFioEpYRmjmcExUhBq5PQK8Lw08KyKI/TiBv9s
+BVb1S5LuNqLkhMBI0vxI54UdGF720xGTJ88OqTkmJmXDVKxqWQbUtymuInAPqOUwclYpYjSihsd
ZBDmjA9kCcABj1FKbuOutYEkt6Zwoke0y1RvG9OnzyCeWKXhBrHgaqEHxDZBA5uZjQKMsXxTSzeR
+myM1FpdgDHPsVLeZe2tKh8ssL+EbVYcD3ok7xq8LOoONgAVUT+1e7Md6UINdlql9GO6n2FiQZhB
eign+7w7sVodLFI6/HyIc3cz7UYLhEcNHmUwQSJpjoH/3uDNST4xkZzFRqAVX04wp6y9Gh7mBmY3
GdtuhLmFcU96NDvVjqvJaWOZbN24AccLn+WOVxff9dpLP5TgIJajWw2KT005RwFvdLiztDuL7Koh
uTTkEqJQrfpbCyKleE1c04Y6etP1L1WCwU77ZEbyHs+h2UgSuuhtDG1IADCsPbg/fuSa2inId0qX
OPkLlrpidU+Wq52OLQrdhwJC20Qrs7iUowqyJJqd4S5sD20xJ/Fi6WoQEjNYb0OhPo1pfaf4OGIO
l2UwXYX5Zaw2l3l0FDjGvHx4CjrvMtAhSETlRVKPxwjzqT4/BzG+olP4gNMTVklvbfLelOKVoK7l
MKws16V+q4B9mfQ5NUIUveTx7CnE3F/rA83H/teLwmKHNRflj1bqXhOE7EJ40rxAkHGHfTxCtaIv
A/n0CFDv28BdVARqtfsP3C5XDi9zUQgRfjYqY9j/c2QO9y2dRlpQLlS+u/WUiWUdvXzYRQ3UtUVk
STkPK3avtX4bJ9eqfC2Ea+90PgH/9k4XZYCOhxENYp6pcQZHf8y28Q4v7/vsZv2EXKlel5CummeZ
WNQ80ewFMvdn+m19qHarNcbKIy0BA4Mdt+4sqscEKdz8kX6NW2E3H1OrOoOVaW8tzvxUmXStk3h7
T5BAth6ZAMP+13wKi06zW5eLrJVP1uLMzwQtFMqceoY9yPE+uIDsuj16O7d++1/Egiym4CdG/+XU
t5QeB8ehmQt/b0dT4CqRWWgdj8c2p/8YNx4W5puVunR+hL9MSGt58Csj/tcqr1S6I9bKnY1ywl30
ONk445Eyt6opW5sti01lStsuEwpxLhGtp3/KKH1jPqHxXi/ZVjYwa7GBYFJjNX1vzouNaPXbZtoG
T3OvKbUNghzrw/DYDA5KCfyz13XG3+5euiVJuqrT49EXtTC5a3IkqMa8e80hL9n2sz7l9NikRCjI
tyvfcW24+d9/mTxm6k1l4/sN7zXnLkFYBkb7N71jfZjEN631fj/v939Mmy9Pt1gZcSuEgdKH83C9
d9c0kImdoHwmJQxa31Vu+7vsUcUXJMUY/gyrP5au/dnyaF2iuvbgi1o51ZMgw/K1+Vyj2KAT8raf
46OsER03FhIrNjl/QDOfq/TLky8WjGbVgLo1Tx4d4JiMod1dURPgHyCgenn+5OqQyamUNoQ/vXJq
kde/2uj/dtV++RGLVeQT+BRDf24+Jxfchnl2zeLM8p6vjWp+9Wa39pYXS6lqE70eRQYkhuCXxe2H
gs1uHiW3sv31tfPtYfzl8RaHcaZ0OK9njNbhi7iJH/FIRLqgU3h0e4wXaQQk2OVtZhPc46rM+tsd
6svgiyMaA8bWUnNWknis7hNn2v/jojUXHWuXym/Ps3+HWl7PU09Wclll7pY4rmTea4lECBvGtY7S
t/2dL8MstqJ4ivBJ9uPmyrBqLlDmvuuvJ7G1IZFf1nNHtcZgNwyyl8JHQVLrey0U95E1npCHOf+3
fcpY7FNN3hWKOW8cs8pZtSVSdWN7jknqzv/3zWEp5PYKWltEG8zrpHdFuDnbATxsskf2JTZ97bDy
dN9+0H9blsZiXZqR35WJZdVXaYkAB2FFCyM3jV6iFj+JTHAlXPzSBMtFrr6lwPt+kFNjK/fXJDuv
hGDL3y7ZL79lsWQbVR2zbOSOMM4Orj9NEYfk5toopXvDOAoKLKeJTAp1O3mvRVicZspSLz8qJVaR
sJ49YJniIrHQnk8wzYNLayg2K29r7RculnmejkkeezQd8HhoiRxE5W3L963TPXqzzHvt0PrDQGFR
YBmLlT0i6RaUkUp1BqC62pl3zXaLIa/ocCZve1b4ar0zv+U/Dsp/v4K5QPIVX636yPgcEypYjkrn
sqQJR4ADvuC7mcoZIcogEx0K4KrD/cp0XPrUVUU++qNHcTcKIlqFuwwxjQUh9u/fUV0Caov3as7f
+UvtMUlFaOqQg6+gS+pxbycK/FGklaJ2L6R3evjhp5hGW2RcdAHEd8HOaBD0/X5oFIwh8QAn2ndm
DQbVDw+tzRDfS7Nx9tUwPCQThkN9BYGLgLMR+rqOkCYIzxI5UXCA3SHBKjzBExtL05LL9wTfGWMK
LI84JSAArxksrs0hc1H46PmgZ4ZA/Tq35hrjNnia+7izEB8KYNVdZMf1bUz99jz8MokWNU4ztXqg
FlzlyhG75aLayhEgRHPR0+NW+2PCRpN7eIihasdoVuUVCNjbmsK2aH4UKJTEorXzoccPdV+NWIMp
P1rhtbF+eiUXm+SpRhXaBx8iQUFNgJm6/4GWIcJcHHpbHmItJt0LEoIu1Gx1cREHicOaxZ0DBu3R
lyCZqleq+dAK1cphoX03f7HwVFTiC8i2XC6enss/XmKmfNnDjAUYcXvadJb+UZe/cvJ8CrMv3Jkd
8IE1uXVvANY85SLNrTZFDydgrLtJx9w6UivtTNOkaUOW7tAQIYfnc4HcKFIK4neE4xhV+wCUsTPo
SKEpRdKAqcbQwL9D67RRUFph9B9N205oy70uhmfyu5pNnkl32OgIrgdeLaGxEWPDmWoV1hdg0QjD
fdP0uAS2Qr8fpV+exyhSe/KyAh9u+AT5gCRwfpnaATd4z18Ns/u2BfDl4F8cR7UaYHvWeUxWzA4R
7en5Vaw/18A2pkgtRZhCIVyF0UPZknFkwWg1tybGyVh3u7GMXqw3NmWVQUtt92mS4l+IOR1KnxRl
65idouA1hTVZ1cm5QQ/ih3i8/n1n+b4R/uUBFmdYRKpNLUAl5wbXu2B//1Xndo+Kbf6AxWyvDPjd
jEPY/F+3tmXY6Ki3aOatoOGIKA7y0YBg/V6ePUxjKa5TGyHRXeCulvPz+v3jkPgy6uJgkvOMwq8R
5hZKajrx5Ux+AiJDSrOBhOxtultxPYX0203l30GXi8v3vXIcdSZHdJDh7k9bZjphww65MuxoSM3d
SGK3gYaw+rwrJfbyXFIxp5ejgef1L73deDknDM68k+FF3q+1p75HNr485uJw6nrBUpRgrrE7wIcW
19BiX6ez8ge+NFzrkZNDlcoD8QexZjwK5Z1fBPtexqe4u7YqY9sbh9Z4LyLa7J20G6yb3u8uIs6k
VMRFfTKD7cocXJkNyyNGkVMh9jqKyNodHES+UPt77K6wuH+R7JlaisnV/642+vKa5h/15QzPtdgv
h5qJP7e6FBmTxs18lyVH3PW43XN3/w9ulSv707KNraP9VoyebzP7aOmpM76o7/PMn+/v+pPoVDsp
dRooODkmaKul2coletnfLvSBKDWDR57jp7nAj/Umv/EOc4+57mwdR/b1mb825mJDE8ZM0VTyqz7H
FB/l2eEI67AdETbTBj3Jf2A59+10wrmHGCAOUmvJaRv7Sas7hRtX+IigBBwHooQLLvRW49IrTlca
VktzSG5m2viEowUTpv9H2nU1x41zy1/EKubwyjhBM6NsyS8sSbaZSTCHX38b2v2sMTQmfNdV++Za
nQF40Dg4oXtT3/cGNHJLr+GLml6MiD9+j8JExOh67WVdx7YjU4UiICrhy0YH9V6zwQDbu6pp7oHL
jPu5Ofvwzjh35uEYHCYq5ru6k1DjMlncwqMEW3iTBQgq6i1c3Od1el1MQJ4tlcGeqJMWOYrg34Ix
PC/d3hjkh7IwHAMTRio6GPPxsI4dFw/UmUEmOh3SUK9zE996BN+FGAfFQkC7ca1N6GJr1NtCPqri
67pJ3rYywKEog6FlOkz2Cnmp23IvapK7buJyGHC2LHprn326MRzCHMIcNB8Uax6IhBOwbptQIB6n
PaUE47/bPhE1vr9pzkwyoVMuVOoYTe8mx0cETAa0NdAhaDnZ1SLbsld4sU88o7HxXk5NV9gVPvVZ
/i/h7S+DGJUmJ5CKgg8NOk5IdSAgT1jfXp6XMs/wPk2nEeRzSHiVbwlYFDT9GVKTypheS5V8O9Xi
dt3e5bLK2d4y4U4vpFE6U5cZfMzog8cwoPd/VDgKCBz5O3gxpvsw9/58PfOeylTDTEPLJ2ajwJaQ
LDfKcj8ut5xFXXwEn1lhkmyWUOhGQ620TeRTvakWMXeZP4Bl2ALfrmleRaJ5C0VP3swozzADMtAV
xvNbfcdTHULVwwYa2Vua+ua1pXDARWXABeXgWS7oZ1OHxBMhxzRYwybvPWiLJY0CYncPtNT2+rby
vh2DLmDZT0YoUAJdVPOLnOwaTX4s8pJzAjhXEis/rZCi6qHcjgQppubbSXE1I7oDo8UxLXYKEThr
4lljoEVtItCI0H0My+MsoYa5WDYIgCmDuaeMz+sb+M759ultceaXDH6Avc8qLA3WwKbeelW+yZNb
OdtQ3QLoUjujuYV0GyTxCDSkQ7vOoenefE3cmHMz8RbNgExah2jxzLHFGlhS8vGKRMa1Gc7XWX1C
iydnhzmYyTbFmlrTLxqtCUGt7augyI9NzEsEXXLM89QEc9wxazplaW3JRxH9JCAgIO2bOn1f/3aX
gPncBnOy1UmqkMjAp0PSEp1Bo4fp3LsovkL6g2j39fy2bo63JOZ8WyXUtfIFSzIhS5OKVxE6lvvu
7u+MMAfaKLPRDOm9qoGQpg5fICepxq/rNi7GC+cbR1d6hvhKE/+LGmrQgEUUBP2+tEkCOtsNzlS3
vfuDeu8lnzu3yZzq0UihoaZj97LH7BhtMBnnFAcd81o4W/+wWfIiWp57MCcbTbP/vmwnEPKq4klr
rwY9wH3tNYJ4HUk8RWWefzBHeCnDGmqXOFXxkF7XxI8tYT8lM+fsSjwzTHQQZ6paTdA+PHZ+fA0O
mavwsbiBUAiqqhHEriIwHcc7XqTOs8p2y6R60hhWHsrHuYE8hQ0OHOgHeEid3kF8/RG53eFY+OBb
ma7XffUSLp65Dds9s5hgfgffRXdaWioWAm4y0PYRS95ADOq+b/tg3RzHS9kOmjru5UwosLlT+ABV
UXTw8Zp0eBYYFAmRO22TgVoo7yEVYyoPf7cCBkByFLXahXqhGqWncYmvpPnm7yww6DGPcxYLJSyI
KshoMYuuFpw1fBqxpK+L86/OgEWjpv9+9dEhMagmoTnnRHuMIJ1A7uC1KIP5kQqheY/P9XEpijs3
zaCGqoqR3L2fYrAJVr3pJ2PuWSWGLEGUpyyCrU/XcdV663tKF8RGIedWGezA5FduGAZgf0wkX5vx
iGukoI/EAK8sDoBwYNFi8KODNJNk0nzHDA4FsdQC6H0EYfWSKuOVAD6i2og4i1t1eczFMBkNVA9m
aQ7h8gbmi4r0ISHb9d3jGWCCDU3pQQVJv1mVYUZPUw96zakWr3sk1sDEGoUlRkPVYw10sFt4ivba
Jr+b9g2a6tsrcE4Vbvw1vNXc9YXRo/Rbt4BVBizMMBY0iQZqU3mSY3JoiHZDO4fXrXziNPjluMEM
gxmFjHJFSdMiWvHcGEjzJXfmZKExG5lNInmKAvUuobqJB4vjGb+5ViiFtySDBIx9WYAISig6tEod
rbv6JcTzjKY3ae9MeKru+23nRNyk06ch1n9W+2GTAZe8yYyZtNjUodau8qZ1xGHZLmCvm9PBlaHz
I0R1UILnrJl/qOEPLdpX0l2JpnPZgO5RNILQ8FWumt1Iiq/K4Fu69drrBvj8NmIOlkdJG+w6y3jP
2MsX4cevZnCpq1I5r2LslLCJjiDJhdwiJD5dCC554hu6uJUd8sHIDvCKEZfP1oddBpm6hagWtIWV
47u6OfjuppFzenkrYwAJ/t1GQomVNWhzr6IT1DjdGYNkDeghoqd1V7+Msz9XozFQpDWgHIXqO3Id
8g+xs27S2fyiKLuk54Qtlw/uhx0GkXRw5OpmBztxT+4mtd0toFkLZ45T8KwwoKQgnZhaPax0VvnD
nOWXHGphmBpY37PfYN/HYhgUakgSy6A4BQq9Cadoj9pttAfvids/kX33Q/eLU/WccUcoL04UWdKH
WQaVukiWstmcaS0AzcyBsYl2dKZoelQ3vNQNbyPpv589iAp8qmakhZbGHL8saoBsym2ccPrMOCdJ
Y3BnkHKDGNTPO4jxSuPXLua8HbkfisEIQYzQIE0ojqNIRSdCvyYP0EQP0OsJKi90l+JJ+Qch0yfi
EQZRNQYjKtzuIKDDyurZNgPZgXq419rRjXHUPAx83PcYYURRTtjq3rprcqBDY6CjjcIhmun9aKal
r5uHOH/I+n4Tdndpo/KOAf1jny/jn/7Iko7I9QR2K5rBHKEBDO21jREFLp1JUhzNR759Cyam0Z9d
zDL3aKyJIUjCF7nhrJhtmybWHOc1Db7nndq9/vNuh2pdcjW6Uu1gUN1FfiqovjUB7wnIgU6Wf0So
O6WLJ2pZ0m9FMfV7DHXJDaR8htld/6yfRsYZh9IZxDHBqapoYK2nGfBbpQJBtQ2J46eWDjnHru7O
6Ht1h/5Kea+7/rcn2seHZoCnheJ3ptNLQlhkyjiMnb3lLJD3GRnACaHnDg7ad18qXjAfbKlechtD
SYeWlEEbicpf61dbGSpbvO/IwTqdgaGlnmUzGrA6skhftDq8Snvw+ikv6yvkgJ3OQpGatRo0PbuT
pevoQlu8nNe2y7PAgE42gzL8n6+EN4wlzn5u/N0l/s7nf3YrNDl6I6A52J2yhBwJWjxl7STlb3+1
UWyPcyYRU+7psaopi/g0Vt9qmde9wNkqg4lGDGTOBcin48UOGjjSoanY/Lu7jW1bri1lHhpqIUV1
E2S4rhI+ru/TRbeVVXA4iKoMBlAG6jslbRRDQByqKWAmDbdC+a3tORfoRYT/sMFGh9ClVceGJuHB
WOEmM1Qd0XxpDlAdfTHN+TqNbwywb6+v6/KlfWaU+ThZGM+t1tOFYQwTcqsQ2wTKUSXuwkIrohPf
IuNmg77Bcosv67Y5e6ox8aNYmqNlRjBdQIxVAYNkDk3gkneMLgdyZytk0FzIyynRi3/DEsrnEu3K
jRVAhz7gBQQXL6kzUwx0j1EyKCV4nY81tDPEatr2kMtQ0do5kdJd37yLZVowivzPI9+7M8/gQS2r
FG8/7F5+1T6CryAwvGk3eLoPXUauhhDvUzGo3fadOtc0Bhf08DrvdZBaZ49yqnqcRV28mM4WxeA2
ePdNJS6wKPK0oBxWBqKXYaqkeGrRfN7ZsbzrXpTHzM8PvFv3YiXufD8ZQJfLrCmRUlSOKaiOMToE
PYpthdFzO3WR8CN2/Ih+PysQdki4FE7uQcb6C/c08vaZgRl9gEIUWfAjrE3vkXvdsdTtP/3LBa2/
D4H4BVIi1Stn2z8pvL1HPB/7zgaXSS3KZh1O4ikctAwt3kIRyAmUSkAc8tWaQrQezg9j/aMVMN3+
MmfPZPqmj9dE3argvIuvlOQZDc5VqGNaH60XY+TFdeR2YuZ2BRh2FzxyIYFYHWrwa6cahpQpHQnl
AI29sg2vqrYG130HYg+Icyg/ygFU5VbskuVmwQw3OgDBA+y3EchshwSdwDjDAOE8uzbjr3KKHuPF
Ase9bsvSF9CkuD3m7M1htyyHqV7swsD/dWoHCXLLvV0KVxaYwAc5Ry/1pg83XX1FlO0oXbegvJUx
zhQ3L0p8KseTLt9JhoQB/topy94Z2hja1pHdg72gLnovrHRPw1B7aKl2OjzEaWOnRvWsFE9jeYpm
TLjl9wI0tg26Uw911rixDjJi41USb4sU+TrtFFngKRReLVPyyvAhg8qpNUM4G8S4qtS6eLbbLdIR
ClgBoKldg7JylKB6rn6Pm8yxMGtKejRk5VAsSIijLfomHKZjOJlO2I05SGIyKoAQBeuuctlBDU2m
GpeyqTAOqghyDeZ4tDPIYxpkMvQVzGZbLd//ygrbE5JkVFu0gZVQnbbSvC+abmuGN+tGLmf/5J9r
UZmrb+o1rSQqGIzEXYXot7pZ9qab3lFupgWHDcQLAvJbHNymMPLpGXdmlLn0BDS6CaWCnmmrHrcj
ZhPlYToUNRRtkD7TNEi+cL7Yb+6/j2Uy9x9ifWURwQOBZc6PdKYXbQUYAZ8w0cWreV6+/z5MMfdf
L4BUowtRpssM6EhMW0ElNkGxTqoe1r8dzxB107PLr++iOZYGXLSL8q1uvhcCNKG0G0XjhOCXX4Jn
X4u59yqROkhYiRisjL8VLw0qnBBIBrO2YndevAH/3FeqDGCLNn+MlHPUVOYuHOtBt2KCNarQGJGU
xjHKH3HGGZilf2TNHZlbr54HMVN09HrH0E0xRHR7gvY6G/xiCCJebZC3IAY7CkswcaxxqkuCfNpY
27kh7WeRk5X8zUX+0wnZMDock2VMC5wwQ4nBCy4G3fA4gblcBnlL0T5M/YumYzo1uZnz1m5QTbav
29KfUe2ytD7QakwFpy9DziWio86/stUaAzeKKgr9YgBuKuiMbEscRHH7T2+vtIPKFKIa3rAs5+Oy
AbYgpGibUnEcRXDzh+D7LqTGs+qvY3ezdM/rJ/Lyx/0ZjrKZIUnKQ9AQ4vFiysleVaF+KFv3Qvlf
uiHPojQ2DSSPkzhqKQKkKsJAJKgPp5NYHevsGlodYCWcec+jyx/tY1kMeKrEyARTgz39KwTBoF/n
0HGIwQnv1KfFw5QqP/F8Gds+TDIgqtaZPlo0Bi4e0RsjQjdPdsFnr3r/NGJXzQ30JjUnekt3PL5C
3moZWG3VxZxnEabbBHoP4mRbvGoLzwIDqCARFqaRLk7E9wv1h1DlHP/f3Oof28fA5gCSYhKNsDDf
IJoyZ+iI2MMW1CB7SoPoST+iZ0xc7nn3+sXRw3PPZJDU0FKj6VF4OYIw6a7Hi4z2pxhOtJV26pP2
B8lY3lYycFqNSalhEh5vpUL0hhmD/gsnrcLbSzY7NOsKSKIMmKAzGBMKo/dQ1wMJLbQ3Z1sIZLCr
lQ+8neT4P5sumkQihVOGt2ZYL6Ap+7osPwopvB5K3V2HLN4Tmk0bGVEYqznB8oxTc2X4yyb04yNk
0dDn/AcDLfR7fMb/n47JTrsbQ5v2EVSvTnjlHc1EdjTUurMcugyZs2T3XYQmj2RwB+lF6Tbz8EWx
XvQsBZ+jdRrrCi3KY1BBzKk2QKywvhGXd/znjfleYDmLpmqhE8xWRKQxQBIph+BUBaVGA8VWlS9g
QAHz8y582GKOyVJME8lF3M5Ts0mBak7mQczkQXiB5p/kVN/Kr7zqGucWfKcMOVtd0ypyVgy4BcvJ
8msw5gmj6TZ55KiQspHzp/W9vFyN+ggZ38OTM3MjqXoy0ks3vyLCrgalw5uIsLs9JIfG65FKK6HW
4UHcE/9teGfnNyf25/ayzK9W1YZWmGB7UbXEEOYB+jMWxOduQhcvyh8SugdQuf8DMLp8/X/YZZ41
0I2rhUyHXSkVNiVkv2QjAv3Zt/XN5Tjq+1jI2d4iRWGVESX/SOd6a6bftVyG/InutganH5r7FSn4
nlkKG4IeixFHQoMBO9JtcOe0x3HC2B0GhRzofvb3SRx0zvIdnHne+jIvI/vHZjLXcL9U0Jmi57Fb
oMckPlca55LkfS3mFk71kkiRDB/V5dbL++9kNJxu4t0e9JuvHHWZuYkVQyujjgbi0L2EvN4GiX8H
ewkB13uIJnKLk7zA/z3JdfbNlMjoEhGsLUf1Rt/pN7UHSsFDCnFSkEoJXusPPyB9Gjtg6j1qjvoq
cR6LvE1l7mPo/UI4d8LzhuBl30IZTmg3jfHlr1yDHc8jVjXKYYg9bRrZAw+iq9ecz8ZxPnYQL50L
NTQSLGOq5qtRzrZWwbHA2ShWjz5ru7DuWrh3Zt1Jw7UwPEgzxwTv4a4w53dBqmwxw1YEDqJM7JTu
Ygu3eb0L3QajusU9KHb94g5qy3XAm6XgYbDCHN9sicXQgHwo+iD0gOraaL62j3b5vgigBxxULigt
uUbp63HlsCnMkW7qdsmFDEbb0Y02pU+pzZPGReXTi/z/1Bj4cccpzMmeQmkaRQUnLUOGs82DGlre
U/h3IKUwkUK3gO2iTuEmhgrWTwi4YWiyT3n6H5enET7WwuoNGLHc5KQhaNBH1wpiXAISogQkRKDa
AG3pn3CicUIgjfHNuG7ycM5gsf5hBmLi1Ci3JQ74OlWnOUIYj1tz/83b5OeFwtaKtLEWipESNegH
xbLRQSW9v04GkN9rhSf7lPOOG4rwlsl45Jh1xJBmGB1yc1tZtV1LlVsmha8IzTZLrSBsvxL0pumD
gJQ1KFAgmC5DK/WvAJNVc7DUuRmaBa6ahAS0Im91fr9ugLu5jJ9iKKdJMDWDgA+EUt5YQlsg9QVP
hiyD3bzgMfGVz7VJ/+avpx0SlJIEDRRNVzUoPf0anixigyoRCSHaq0AkbUL6MQPzLyaCcnDtN8po
S63IeSRQr1wzyXxO0i+ooQrIFFbxeLDa/JiN/4Hu8tdlMbiiyXNZCAVsGKfkVgV96GCrINY2dsiD
YPieW27jrYn5dLIZhnOXwV4LHXIHRRuwL3t02r17BD8gJLvQ0cotNH6+/n5dJBMntDmUNhMNRkPJ
OsnyXjKKnQ7V1RniqTIx/RqfsQ4HyBy2ztx2eJAFPfqcskHxQgnFpB681ydT0T3J2iaSq0BXsVhu
BUgizyQFF1jNq5N8vlp++cGfYo6WKMv8TlW2izbzgeo+gavZoSM3vIzlBTT+1RaTJO0HsAaZlIF3
dMBmA4FVCDYnuyzQAh1EN/+psv2rQebhImmWoIDzdDmpbebVODmQHLC7Og7WUYJzYD/FPGNjkEpD
A7/S1JBjeEuhyltGrwu6LqIuCSpu082Fss+vC6O+fxYNV7EeJ1n4zlcLOrW7FH3ty43sQ0crAlXt
+uro2V/Bhs8RT1OgL5CCLLKwJRRI5xAs8wKEVhJeRpZCwJopBoYy6JDJk4HTU+jtUSLojFcC1RK3
xIgP8swLhi/MJvy6iwwi5bppQo6qbU96+b00xZ0mGhgAUlxJW2xt3LeYhhilMNAharu+pRci2F8t
M9iESAd89QMWqgbtC9AJzPFm4SL/jNacJUAvgvxk3ETXxk6bXHFTvK6b5yAjW+cVkQlumiIVTxmB
4E/jtIvOuU94R50t8urQj+nmFGEQ5f/FfLUzElybS4AI2VdMz3J5UeuFm/qXLWULvhA1LypVwZbS
R0FkuoZPe7qhaG7ZyTVF++yO1+7IXSWDL62JzrdMMRfwOA3bVtnjKQr0rCGKABVgh2aAhpHjOhys
YZkA+nqAbqeFk583mAmBDNOoO5i7gnB66FKCtHxx153lQiL1141lsGZMlS5LGmzsAJnxQHgnjTG8
Afqpnh7+QWmUdzjYwZ0ZGeJEhtDtqfZ6b/ZQrNDujNojpyKDGEcCylIFKrOnQob0uZvf8JhEOXj3
zgh4hq0GiQQzpVd4lBXA7qso1BxoOx8y9MxxtpZz+bJVYFkfGgR6MNU0yFhOxB8LHA8F/c9D6dQk
dcVM8jN1cXXt+5SOnJzGe75wBW5VBoWgzi0mSowgPoQy0FLMTgEt3DaD/vq415UbTQr9KjQ8snzL
Qdsnh7EjoLdmqBPINUa+gC4eCcCVS7kdtpOfGoafLiDuW98kDlixzZmjZZBGp6HpYpHALGV/1DgD
eO/PhJV9YIvKyB/rCtGs5RSli4f5vlYPb+XR3CWa6oKLt4fuhQDCu6ZZtrOaiWBmWxJXXIwqsHSM
J1c1uCC1eR6dCkS/ZFRsKTXszrpTQuE5qwUQj5cmhpsEYQanX5WeTDKlbllOt7FlKs9pPt3OUXMb
l+q1ZlYvpKJN/tKxgH5tn2SuHN4Y4W0dIquh53ahfbNGaDB+GbUvuXTIRs2RoUwlxW6F2CaLNtG4
K4xXq3yI+jsruZ3mmyH82hDO+53zVdh6d6iMVYQ6jnhqRsmOwaO6gLRw/cNzggG2wC3P4HhQZiBd
pZm2QUJnkYpAUpSrOH/MYt5Z5ATubKZgGjMpHq1SRMX5m6C9yOWzqryuL4gD3WxqYMoyEykPhIlg
soQ81zZvofnX3g2gO5si6M3Ax9YNcpCMzQyE4TQPlYmjk+VzZEfNVViL+xYVqbSVOaZ4ESk7gTRq
QtolAr5WeLCe+gCPZGcBGc78J3wPn5MPv9xI7LO/kpOlNAY07ogBBI0gH1k51lEGexwiYF+4Vrbr
28j7bgxMQpltaEgNc8ZyPSt3kbSrmqOu0KTV7EIkiQN4vK/GPCFz1AWnSoKbpLoRZMYRdy9kHQlU
0HmC45xDzDaGojtIJxn9ZuWSb5Zpowuat751PAvMi0+P88wQaFAmKsZ93au3+cAD7/UnA9szopCw
sJIagaYJpYP+GQJJXfK4vogLtYdf/I0dGYolVU5DEw7QvM232Yzvbku+7iz7YZ8cwN8aBeFm9K2b
RscsWuaXAQ8KedtI//0sJCmNpC1EGdtoSKofQhzLqgknGODFsqzkY0cW0KgsyDrRiL0/pm+pa7rg
inan43jHZwa77OUqtDM1BRParL5LoShzJpslKFC120kPDBOTV/J1OFmcW+Ty4f2ww2xd1JZmP4qw
o6r6YSYdtg8Cwy24VXXTldFYvIwzx+nf0/Gf44kPm/SuOftcrSHWC2lxOVIm2x46GAMCOxQKIMqB
nvfcj30DKreKZzg6AofCNo6QOaaJ2vlL+ZCBkJ94SMEQqvG0eeSlbil8rP04+mHOfpyAFp1yKhtc
CqCarws0RRfLZokaVM/R8AxO5G657kreRMNvYs2PPWHe2hGSmoMaRuIpbiU76RZn7Ao/rIqtlYx2
DMrsFBCXKgaG04htaN1u7q7KLkMfxatUbAtoxilqaetCnjrTLNoxnj6heb9+0C/HAB+/kQH6uCza
HpVTHLNofKj0+qj2T8mScvD9NyftwwwD8GD4mKQohpnWG9zEct7bdjF9DLX17jgE/HHny5HU/wzK
LElGay2DkEowmChpkM+aHVn1sYmaYxgb1yU37FjfRllkQL/JB0EXpAov8e51WK6iGtNFqsQ5ZL95
738sSmb8OKqQFRVgpXkaPcFGN6hrFMgoUxVrGXQFhEvp/5sY58MkjUvOjk44R+NioBh3inrhuBg7
RZzdSkztvJNtRTjmfRSIQJguyhxJ4GnCXb4DPowzQCaaotanCz7ikC7XQ7eP8uZm3f05jimLDG7R
AeCwFIFbVLIj2ufIlwvOm2pLjrkRN7x+xHVklkUGiMYGYpCpBCCKuhSEE6jkjjdLvuvmQzifOqhL
c1bHc0sGgcwC3SWDAofpXOFkdVD+xjihuywu5HUh13xVPSfP/MaF9XsOWahffQbElIWcYP7yJFTP
KqjwylJwCvN7Lqac9fEMMaiCabtC7mV8vGHWnUTFiEN16HVQdnWcrvIL7TM0HPrpie9p1bNjkLX1
MHaqRfFr9vSX4RSja5YWDdA1c6/6qUdLYrXHLR9wTsD78TyzqythnuYzTkArpgGB0kKN+aNeloPQ
KN1ZeauqxcnDfS2mRyulqguFXdbfWoXLaXP5/fGxAQz0lC2CiqZC3tiActojHa02r3U88J3hBWmc
P5FT4y2dQZ5hSjSzJwgA57LdS+luKlQ7nr4Z5q0ZPSRIEBEJ7Hp66FhxYI4YKAKRdCP0d5wjxFs4
/ZlnX2CuRLMyFPoF2u6qa3JnDGc3UadDLlpuCWGdVr/ShsyLTGSNqgx9Yga6g5Kn9Z/B2wwGpppu
MOM0wmZIlXIdpgJGxZ7XLXDO0vtc7dk6RzEmrYGZyJNQ+Flo+dW0l7IAS/f/zg4DSXo4EH0OCR5g
eRu00IWQdckux8yNhInT9MZbEoNDndBrbdJi0yax3qpV4VVt5FQEpcfSCNZXxQF2tidTk4iioFER
LTJE24pUHL61Dov51CePC5yjyqwf6wZ/k6L+eSDZtky5aBsQMSJjrCwgeTLQbdE/CNGraWI6SXgW
TdzHiuL1Sm5rzaPZcgDxoj/KqgW5Qc1CYYOJd8igt1kh0tEXrd6jV3s71AUvZhRxsj5F7Wc2GMiB
nI4kDR1s1Ll2Lab7eKxPAzRnxAKay+QlKudjIb+iT9P5L1t7ZphBHqEd60ZP4Det112JL1T2s/cb
qJhHT/zy+cUr+swYgy9ESUtZG7DK1FhAV5fvJuGaywnF+1wMfJRFP0chbeVDQvagN9Nurmre56Kf
fO1z0dN4BiBaDcqzWqCdfLpso+wNjtq9qhBPmmvXym70PgkWkmybYrqGEN1/Oepnu8igyljNkyGi
O/MkRiNS14cYekzdpPjJwJURu3ghnJliUKVIRDXrI+wltCgfaU8HlY8YvBba7H/SXXX5FXlmjwly
lHxpoQWEpdEIFQJMXqFj2AucBuSUPitXdCpjQF1qBF8oOrE98Qto4TmYfYGeHuHPx29gw5+0hng3
oVWT1hs99VE85HEAcjbwpfkZ1W7ZZGBUF31kdVs0xNJJ0wGN93+g5XIRZ89+CIM7TdpCXVzFD1EI
BL0FO2k3UfsDs1O2kg9bdCnyvPriHXJmkAGhOTbUOEXnK742iPjD2smvC4+KCOrQ5Y2PEshTnXTf
BP/ppXBml8GgXl2kJBkKpCzM0iWWFOhCZpsNSGnDzAnx2Ct5nJmXn3pnJhkkEnoiSRhVodVk+pGp
hjPVjdMe+S+Ey/XOM1sMIFmLLkbG+O5Qxptuop8V2Q7KumvcYG4T/I9IjKDPU7HxcPd5qUUKBitI
xYY66piQSbUyvMJkzTOq8tBoG1WXvTSS0Kk0TN76fcIzx2CTPAgziK5ymBOUbWearj6n3pKigih/
q/WIc1Y5UP++82cwbFiWFasj4Ekym03RtoGqbtbXwzsSDCDlJiYvR9oHaSEA143bqvH7etnlAy8/
y7ka2RAniVVUimcspdPTjSkWdm3pe7Oq3PX10N+74g7vAHy2Y0mdNNW0wAx4CPZC8aCKaJbDmNt0
IxVoREQnW8KjWuetjEEVI54qWeuBKkIVHQzjkCjNVYPZqPWFcVyBnS5Jyz4q9RFWJNpLF9/l2sQJ
lTiuIDOQoZZGNffU2ZpcuJOUQy6ngTLJzpDwHqA8Swxg6EuzVCBMg6xQJd1oWbdJwutsTL2M592X
A+sPaHrnOz1zBwyPyVJHCQ3A17I4dIpOd6urerAbsNLy4z/OjcYOlehzPcZRio/UxoIzK6nTtuE+
H7M9gVoT5qvdSUq2635xuQnsbIlMCNOaaZrKtLYSK5avmlcVXvJhGtm5IG7V/MaQroly0Pvv62Z5
Ts/gRjSUtVLQpu3Eao9x42tE3g3al3UjkM5bP85sd2det62KwW3U3xa8wxoSnyJTfxQrPYV4ZQ2J
u6IC3Y+ykdM+QSoTGIYuh9DXIrVDK6EKLQqSFDtS6OrWnAXBqaMeLE5WNTtxKYEWvpl1NynMa3FC
k0y/pKITx+iI6KYCWS4hnbxFT5SrvDCPBelgoRV3stb683jqSwLa69nODPq70KgFCTCra5zSyrwY
hLmoSLhSdGsg169EZKNN11pk2lN3qKO9MEcGyGj8kdzHkgxml9CtCGhpwn4XyctOR8rB7UNZ3GUh
tNSEdkoDVSZ7w5hep+Gkm8RfqqCpHpZiM9XdvVFieFgwHRJRSSFIo0K/M3xOwS9jIs5QywJ2k7dO
T76X5a1JnjrKbDN3tjy/Dkl1iMEgWCPYMi0C0crM2oYSet/HVETHDHH1RoC1YbDR0pE6RbIUXkIQ
soJVMrf7GmWMcum+S/FyJDnERVVwcYnEVdF6YzSwGxqTV0TxY9qpN73eG9inobBFU7gJQducnoRM
FG1VSP7TtWYqVLhMMXSTuaYXqPMZEY3rO12GcGbupfngVjNSbQUv6Uzh/dONo+sSFRrVLOM9KX0G
MZ08yEMlINJKt8aT6lUIJ0HR/PaHkvUXHyxn1liQ7tuwVnKKMBTQilvK+SjdCl8BbrldufOm2K+f
wYv3zplBBqszQ5O0nHaTmSQ/EL0Hk+fruoXLlZAPBGOHuiatr9Sopx/LsvXCG2Q0XOYupYLJNR+i
crObb/hFpYsLO7PKXNuV3IeYjoDVWdYPUpMfzCnh3Nmc64Dtq+66hrQmjXmkXNxE8TZU3preq63c
b6DtKokR5wbnwiXjHXWMeWLRgC8Ce/z8mzHY5mN9ENBziJGhfXSNZGft8qUJeSjN+AgkwP6dvkgV
EMxGvd2nP9BwvSmgEsHxFd6W0p9ydtqSvssiVcMKae6+PZrfQaCwXMFpNliYuJX97A3yu27vYDaB
99TgeQwDKoWsjRmhiRcNAtU9SLtMlXOZ81ZH//1sdVmVy2GqFMCS9r5DgywRjla5YEi6totlvzSF
v76dl2/xnzDJ8p0KsjmpRYUVDW2Pi60PIJ49VZxWu98EYR9WmH2Tcn1CwyFiBRXX2I7y8lLNNqHc
Kw5ivtjmFlougiT4v/5Ff53ZxjJT23Rp0NY8yFDyJrdG9WiUZDMMu6HKnSUt7SjaLqg2KFkG5jUQ
MYtcYnDeb2ACpFZPDH2gyQ2Q8SYQEUp2ljPtTLR4YbwYkzu85MZl1/m5ZpYNAzX5Um1RKT8VMW46
3c0yES0Jshc1DzlB77oheOu+w/usLBUGXKcsLQrb4AQfX6gUH2VBHEZ3KAMID2cn7ne9fAA/1shA
dt5KkilmsAg9srfBCmRP2kAL2w1nX6RKSSCX5E5EcY4IS4yxFATEe4S+IJTMnwVM2aO9peBk4H+T
rvlYGQPcfSLXTUM55QY/RU6K5iE7j06W8bsAeJvIgDVpq1Dt6OOrrIZrog8HbdA499Dl++BjNQxI
V12hocqAPRvU7FQW+SHsj0L0gqcK5zrgfRwGWYR8QcBJsxeFgZ6yqXZDUdm14f26p/OOFgMn1pDK
tdrBSlY/EgixE7Pd1bMeRCoJ1PkxynkdlLxlMdghVSTOoZCFt/54t4AnzOh1dDVx9o7jB580vBvD
rCxKlphYyUmcpkMsPK7vG2cZrFR3P0uCJJrYN62YjxnYIqQpcpWap4nIWwiDCl1iWJGew4yFyiCx
so0WNxyH5pmgYH92Lyc9OtdjSiCiacppIeGV8v8nD6FJ+Z9HxqS/4MyCkkxDUU+wMJPIj/q3jDxL
Zujo8/f1b8JbCf1m53bGvkesi6+eh/1V8n+kXVlv3Lyy/EUCRFESpVcts3nsGa+x/ULEWbTvorZf
f0s5uMdjRWd47neBIEFgwC1uzWZ3dRUIFFQpYY/MmS3FsXMbTLVTgLFkyrBX36GHaZsPeL8G7Nib
vRvlKDIEr6WSS1ZphdsAk3jxVln4nQk0A8hmzl40BsNxk9yndfxYteoxQlk1YfRApvowphT6A/Wj
yPpbAo5Ys7qpG+4As/x0fapXveDF1yyck5opZa4VOMVDQ1+t7MHud1PzAYCeJL6af8+1B+jCPem1
lYAtf7YTTGc93VcDXvnjz2zUvYgP3vVBrZ7pi0EtXJMFrm+DTzCWpvR+bF8CW39uckkBcHWTfhpZ
5oq5GdlxNbdRtsWw0wfmGJUhebZLJm2ZJyZWPpnGjMGIRP3O8ttSBGA7HWOnB823Xf6+PmuyAS1c
FPLDVZrMRJZMMW9S3d7FuuSZLlmXv9LDiDVnXZ3ppFV3EC0+ZPSjYrLePZmReZgXziMDJKZNZxRP
ZJTfBcvuO9CnWpZkaVb4nr8c4yV/gGFxBj9BptNg76ukcoo08ZCgyj1LsxMQL/cV6KPawCnLl6xI
XNbVXkaqY91VTjwCIG3RTTv4vAG9lNAz1wgjz84yJzR/hGbnokjvBfxcBXcdKOW7FAkrK5cW0GUr
vnBFdUkHXcyNA0oO3gXNNd0OeaGbCHh0HnpzXNdL36frEfnFuVl4HCuyS7OeD+ew4WQ7R+QzAr5L
dqqXeNFJ2j4qG+TC85AhsoZk9jxzyypygv9i4JvHaEVOuNOlkEuJS9UW3icxypLkNm6WVNiebgbn
uMo3empBYEyWS5E4iGXmeWrrKlHnGEybrLcxOVMIHZR6/JBn8cmURZiScS0zYFEQoI8lA2bEiFQ3
V98iUC8jI+zWYSG5I/9Uca7cFnThisoJfejqfCvxeNf7E+/d1tq14405ai6o4DpUbwO/3RlbpLmp
+Jiql4Dc2fxOoLPS/kCznuWEvmwnSTbSMlFma0gPjzNIZ0T3WqH2H0xG7SlxXUvKpba36ykdYKEg
9I4EH1DdOxvm43U3L1vG+SMu/SONkRWKsIwTmLyQFANXfeKq1Zutsc11S7LhzF9yYSlhUW7a8ypa
Rf2a4bko2re+kQxnvW/o05/QhT/hZQrQggjn8002HBSI02YaH4lnf1jqLvfCjQ3F0aRDj4On0mNs
PA23cjYZ2d5YOBmQ/48cFUms3AgeuE64gbm9PpkyCwuvonOwGRgqLPRW99iH3b0d7q5bkDiTv9gE
WrMzcMKR1wu1HzzeKuCjqjTise6Uyrq91reGbaApidiWunx18Qy4Dx01W5Sj65/qtI0ToLYn2Xla
3+qfVhZupIkypTJzWBGFfU+634oCCDooMycZp9x/uNQ+LdGvW52LikYxR1DPb7M75LMOM+2O9eNf
pDsy/pt5qf/2jp/G5q1yca6qoqpaTTOmUxG9KnHiFDHx8UryQ5tulXzwkqJAte/5+u6QDnHhN0o7
55zk2B6NP3ih9icBlL1OLnGpBTiSLI+2vt8/B7lwHg2oM3pA0XGLDu0rD/KzXlBPMiTZ/li4jiCK
VYXNzACNTzZBgR78mwip+gFoIGS3Km9yI1wyDChw/RAfTFk+bRVuan4OceE0+t4QTaBac68EA8Ey
wOS40ahfSqFd68WrC0sL52FobcJ0joMw/GiPxCvz27kC2KJoxUynZmjjybe25MW33ujyaXSpOJ6G
xli1M85A36IKou2hsRH5/+p2DDOUWG//C5o2iV/5S23cpEXSaRho79oYJwKV9tiAHo57UNajv2n1
o/cKL5NmfWV2F54Gje1RH8bYrQHIdGJi7Aze/gw1yfvpP9x1/94xy35OQ5+MSJnohA4FFLe7yEua
b3W9Z8ZTBoxAkKleme70KHISGv5sle4XT9CqIRpPjYzDyCK/EtGDlYeuyDN30LvN9QO1NgsGNICR
MDOpzZYUD7k2CjOsM/UUp8cixxpPT1zbX7ex5hcubSzwmKD+Ukr8NduwHNMAN4surd+t2tBRK7eY
ZejWkg2jKfUiHEfYKEhkO2qS7qpycPXUfAlj85xCN3qMXSvmbhTo91Y789AMr6apHVKgCa4Pd21K
6cUhmj/1wtdH4aSFSY8N3Zqt35rWcUzVZ0WlkrtfurPm77iwUxpmgmIo7MyusIw846g+B6qbNS+s
9W28T3d836Gf1lLviHWjVHfj7KhkbbPrWbmL4S68vpEEVEyzRGeMypCmPxF+1PJD39Ntmb5a2s+0
S91QB1Hf+OP6PK8t+eU8L64Cq9X6tpqFSOs8+GGmxlOafrtuYfbmV25te+Htu5KVWTJrnE/6T2sy
brQMIktW4hVx9ELC1NUZ/0cZqk9vsfD69aCVCo8xmQrhb32pPkNn6vqYJOsF5fGv26a2mFkk83pp
WfyjHn7HVfxmg9ErjbozV81HxTwHIDSj9Y88kDiC6yeDLBtCWK5NXTHLYOqAtjgDFaGjVSc1lXGW
rOMV/r0nyVI5Xgd/ZIvVm06sB2c1BK6SCdoRte1SU/im7Y5R7w7IACW27WQDsNI8ccx42HYQ8kog
rFWxwL8+7X9qw3/tJWZbs5YiocRanFZUq1RaakikoVvHQez8OGoM7do9HnVhY2xLCiLGOlE0N8DN
77RAgHWgfWXTew3WM1P5QNeHl0LvroY6W/s84UBN4MFpbdPR024zmrpPcK3kZnzQc8PLDXqkFL1o
AtKtFrTDkIHU9MrLBULBoX9VRuJy0Be1YIwCG5+d3OkcRKxF7iVh6eqU+zxgfl9/M9JHsxq8WjCX
Vc+BVhxqEHv0VenY8XTTKNyh8Vkj9bFCh2GXFDu7qt1OnDNyLtJTZbwxtXSyfPK0ttuXIvfbVMal
sfoIupjZhQNKa1WnqoFAvgrFpioLN8yOVaj4EWZMNanEu68HZhfmFm5H44zZYP5DMeAVoCI6bkAN
gYZZsLjVvoZi1OiBWFaqRbjqii6sLlxRpja9MQY4tWWdfdTimSfTfTihiRCUgA9tk0tGKZvThR+a
2oGhl3MuTLUFOLFLR7Dvg6HdEnHsut31o7FeXvkc2zLqzM2U2eXcJxbve7SoTf7/Qjn4I2YXAj7n
wG1vmcQZrb4kLqwuohKeRnxkc09VqP8c1fRpINmJotyrGdvr41v1eheGFoEmFyUgpTOkVdHTN/TE
3ev0JQ5l3N/zilzxL8s40x5IWhczakKg861Pm32SB66VYHeiFKfCu6VgkVC2Y0N2zaCBOO1MeODa
LUC9RrIty8rXa8QQQ+mxVLjXZ0D2bYuIKLBaXWkJvk2JlG8keDYUc5dOAUC0vzvjTimpq2aNxKZk
B9sLf1vqYYP3PWZ9bPCEKRWvSuMjo+WxSYFo/nZ9gKuhyMUSL1xQmSuoCCoYYMXJiY/0YIyyqFK2
XefxXkR7esrrUMzrWxTs2QyeSmp9E/x7IO1in7fjtY208DT1VMeBFsJQ8N34YR0S8NAmx9h08MIG
sl2GfVvPUcwSaNBWBORzyS+WNQMAwIzXYCLv/e4p3yTb2ldflW0MsVHj6fo6kT8a2H+N7sLcYiuS
oa3QGY0efW7aPsq6bhANjjBRtqHbqAKMuKLuqB/MYgRFZeIWZuGY0zlKIceZ2ICChM7Yv8f9tkKD
MCl3eiVcFWmI2EIhGHpjaGn0WRS7oXY31jkqSe9d9wrovl+Pd0r/UzU0N44mR9XRzTRAV0OAuK75
Hip4CRa+MQRuqn3o6oEGL3r3nPQ7E2U9rfWycvCi4DEuTmMYuZl2K6xvqrkJY18vboLi+wDRp1p9
SYYjsfZ6HLmDHfisbVzEdaF1mKgHD+S02m8Usd0gAPv5VIC7MXERCHqRFe2HsPBJ+8jEXq9jaHoy
Z9CJI/jdpHJfBXV/nrxR81inJxXacRnStAPi3wGio1Hebid0Z3fkrJPnCfCC5Kbhjz3kXhryJCzg
UaGkCj5yp6i5l9TjvohqMAVGe6gsOYb5Q/RQpMlL6BgOTkmg9Vmjoay8K6ajWkJHoL5PuruoeWmG
zqsS4jIQiOYjtGip9T60tSMEOh2hJqmLHNHUm9HcW/Xgdbp5SPOHHkTKLWYEXK7QI+X1VrMeKw2i
Uaa2aY3KFTX0nzXm1JF93zdqDra+txjAcauzHF7ED5PS3TQFuH+YbVSeEYo3lvCfkF/dzR2qVpju
e4pfYdMy9GJeP6IR+oVOFAMJf13fuavu7GLfLtxZlJiZqc2ZGabWuyLTnMmCXXv0e/Wc1cS7bm09
EXRhbuHQjCzDtVXBXKYEbrnX/XCDBhe9AZgfjgDxtAeGB0nMsf4yuTC6cHFROxqxMdMMtfWuO9Yn
DjUHjBZLBVyjTJ99NaC6MLZwc2mu2mY8g0mmIX+awu8Znq0V34bd6CAwcARNJMOTGVyEVCEwjcLo
MTr0yXpZA46IEGo+5GDgfZw3z6q2k6zhqiP/HOGSxU6ZMJvZnP3lt8gPgFwr36F9xMd6urkrS3Cv
BjkXxhbRVGIloa7NGyZsjTuzTV11qt4C7UMypvnXXHHfS1a7xjTRPSNAaMDJW63+pO1Ps3gT0W7I
VTdF5AiZLadscyfuZZWx9bj/YoSLegEDv4dgcz9GCPaf5kA2FI3NpjcZTkE8aA93YFeSdxOsXvsX
Vhf3VVXYZlDMpXeSvzXFA8URbFvN1dV/kEwxKFGZbtkqoWxx9swCXKVFgYntzexADKiPi1ASka0N
5dLE4sQ1YaxCKrObTmbxm1PVTfASNBqEpYqMVE1maXHUAsU0I7UGg1Ld3yT2jV3Wjj08F6C5kGzH
tV1/MaS/sI5h1/ImE/Mj7LWxDT8og9wN1WjckbT5ZeRoddeNfdy17TbJaeRSOzslHYoXSrPPlGeK
oPz6F61dE5cftDiGQUd4ywIsY8x+ZglUz9IjHR449g4ks6+b+gOXWZ7FS1uz/7mISNFZU5nDBPbH
qkjvzMwGq1BYeWOv3TVFAL4f0TtpmDxzO/OS6GyWP1leuFQBM6l1o1Wp39TGDWehb+o/Gu1Mw/Au
bQx/iqg/IpyhJZAYiQwBu3qxXX704hRnfUYLwrBic5+H4rAb9sG9FnIbw5a3jlwc+g905O9Z+neC
fUna3Sux0eaiAOkLNOwDq3o3i3PY37Vc87v2npsHW2wFAUFR/N5r6FTyJ11zTEgedmnpkg6tcaru
TX3hEDtxa9AlphzsJrYCptyQ/xwZIDL9U9fQTUlKL2CyRMD6Ufr8/PnnF4ts2NaQDyXy6hC6dZXE
cAZr7sRLNlVdSjbUqoe9qBMsWb8NEvekn/nxwLidI+YIDjlE4juwR0BbATWg1oTmhxSIT9bPzOcQ
F94iM7JYCTQMsSnPAwgrUnSIkXNXbu36nmWjYyjPAnkXPm0YH9G4eWNC4Ar6puBlLPTk7fqpmo39
tV0+6xjLegzeE8nQgjXnlEF7r6TnHsF8RzSnUaZ9UTZe2tquAEvndaurq3xhdeE2hKZbI9D1mILQ
dGy8xXNxgzaTnQ4Sv+uW5vvq2vgWToOxLM4HVL0QBTFf6AO0kSSZkD9AhGsmFkdc8EwvSzvFPcOE
z0yVOG3eKAdwY51SDZSLCb3r6rwEyeYEXpISj9ueCkcleA7ZofpWMzNzeq3IASgGXnoInqKmv0dH
+U1ODIhmt/sILDZO3VuNy9PGRTrQCfi3CVKeYX8ISenUXXSwNNWzip3ZV16LJPOghPumoL7VP1n1
z9JS0FQWPGYpFB/i5NxUrQ9Ij9/Q/KwEYETNS88a8ESc+t8FF3h5W5GbgxvUwGOrz+EHBHVU0PNN
SN/WkC9PMycwGsCP06MloLHJxFFX2FGo90o0YM/EGbRrywaQg/a2D2cZWyCIHZD9qBvs/H1aPPLI
dDIT/S/5Y0G/JVODRmPmaUWzub7+qzemDu0mnRk21f4cxgt/Qi1QOI9aooIT6gFsm65QN1UviWXW
z9CnjUWgkfLQCIwejH8xXvDD9KBpT1nd+0237QL0v6QBukHvrw9r/QB9mlz6ECjdZHma4gABiV2H
jgj5XakFPucyUBGVzOASxAzO/zHOyxAeuTuNAv2sRuZmHEXV7lQa6D8X6Ieg3T6j1iZOiaOB3bx4
iLPv9vhjQPRolhBdCkpHtxAxx37bqQdEhLHTWS2isfeqxMerr5Rme6TSVXSs5w6tyE4L8nuFxVsO
EQZi5/MLen99CtfeR6jc/u/OWCKnUfFgCHSxaqb2ZNLeEemhRF6E9e+C2E5tZ7L30arfvzC4cEU1
1UPItWErzuiYWRsu+WX+LJEq9aJjDDbd+c7Z2Huk9EshKfOtZr0uB7vwUYga4zAoYDsRpZfjzYn2
DA91IE+Zsm06fGvSs0E+VPKYDuETHWRV/9WhWyYSvzojhrbktIbAVlwPzTidRNV6dh8cE+jlqtp9
Vr52pPgnR/7C2Hx2Lo58kPccuweFLrCz+FnyozIeJpTjru+e1QN4YWQe8aWRWjewnDVYukcQPoq9
VkP7Uu8cw5ZpMf2h6fvrfrkwtXAvIAxU1NCqMHk1e0qtaZNqen1vKWCaakjyPQ1QyTMqkBNZevEj
6fUbtCmd6rbcB0pHnShsmB+h2dDFJm+8UoUYJyemq4p/0FIBdlhmm4RRxGlLrgIRdEXFOCtPRQkm
MGtwzPGmDX5en/c1kqYvVhazEYnGSIxJYWd1C7GL2tPccMYM4cYER+7MepbPus8ahOz69F6GOFvZ
x1+ML92uFoTRZPcluF1v2mbaJNW+b3KXtodulBUU/jigxbpfGluWqRhYVcEQHtKTFT8G+WOSdjl4
VIHcUbXYa4yHpMzdokVNJROoqXAoEClujRdekgVu3mcuyzJfGaB5yUGGr+b+ON/KHZGEP6vXw8Xu
XExJmBXVQLNhQsA6Ojo+0YJCYzTIHvPrHuzTzrIvOBoJGboBzRQIObblZgan0S3CCfe/4beTWlsE
qOZgh1oUIHcwVMNmqG8T471s+Tax7xlrnQb03fCo7sBI7ujqecQekGzzNeCfcTHcxWWhJiJPQRcO
RAGDzkHwkeauEKciEX5dz2Qt70qN5y6aPiR2V3a4dml3cVGAOMm0hwh+LZ9pX3w+T7WruNasmugA
VH+X7Ykf+8hzbITsgpx/92LDf7G9yD0hhFNClcFxo+1j2zeIa/9QsrOZh+Q1QqVGqoS4dsa+mJx3
94Ub1wID6fNSQ+weZtu2uE3qjyI5aR29gzQcuGIS1Njbwm2VbD8Cx+DwcnTNrn2Pef7DLErqgMD/
kTHdG2dZ0Bi142x6izRLSO402bIs7jSTQc2ZCEyNXRebKqTOVNeeoeLhRIlXkEayDVZfTRe7b3G7
9VaiqD3DLqDWPiTcMQIusbCafL/caAs/LtJG01qC8zxni2fGymkbnOd+InmueP2hfzGchY8StBuM
ljDIwxGUEtBx1em/quAYVT9Y+AtlTqcefvaK2LWa8FNo6Ir8tyYVGZM4ymXujhsK6XOGGIiC2Gos
v3OaAPcjeRfMs3blCP0Fmp8CpRzNBummEhW6fodWNwTrhhMH+i5ivwXqidcdxjx11wxqXw+QDRBA
ahC4f9UA2WbxEUfWs95RXImpF2bvcYFam536141Ktqe1cFKct3E3pNiegr8q9Y2FF+h1A//B/9u6
Zeq6Qc1lIw8hNQqfFRsBTKYbbIhtshWbZq9CvlC+P9djyU9jC7/XqRqu+RbGrGmv1KGbRJWfBIWj
RInEjaxCX8CNzGwd/cUWW3bC9L0+VkB+jSeF7WvAnxPSbus62gbpK8iTcZcxX7WhYRppu0Sl75XN
H4Muuem694A3Eqjy6ipefMvCA5gMBdCKauMpgg6vSW7aVtZRvzKxlNgqA0oXo1WXq1g1Qi813lUn
O1LRh1ZvoK3jd6PwOwh0S3bMyuX1xdZiERkXdWyqQwUkpXkT8G5jmeG+5pZrC2UjEJ4BX72pebmB
zopbjcRhPXZTnheSD1mZ1S/fsbjRRpGkIgGB36lN2aZiZ6VIZfe0zMTiMkKCmUxtPFV4kGwAKGCv
2Ecg/P1hoUZbe/0RFT8p7PdP6+DC0XwZ1+JKSqt+iKu+qE5GXPYbK8neoQiDoKR1oy6GMG331uAs
g4KtOOik/1D67MgVD9t9Y2Mvo4UoGSH28EzbXWXhmWD+HtNXXr3G6YtlvTQqV51BfJD8QbN+gxrV
Q2pFV7ls5la85ZeQfhFW8mjqAqak1SmbwB2gfGc02rKpv6lJv7f5W1FEzmjG26Z5qCBUaKXlnZU6
lhFtW8xzGHV7NelsIBaqY8aL7fUdLFvVxXHM9aAbQgUbR8T9brDTG0hDSfbmyhX4ZQ0X9zBRBE/J
vHHs2nI78xcPw11ZPf+/xqEv5jjUaiUNQJRwUoXlqYrtKv3//fq5HIaufb3zSnWoQ5bAQg+Am5mD
o7eRjEHiuP4Sl6UBaSMD1PK1BvocIbY0aj2Rg6G321+fLZmlhdvSJxO4vRAuMmiFC3lpLynZQYhm
Y0Ma87opyeovK1MT6XLdmlcf1JaQyP09gfyx4JvrRtayJV8WZ+GcsmC0O7UQ1SnOLTe0PzIzdrno
XgPzlSepW9v3JsTBo/iBJcRpquFAK33Llcmpkh8KylqQbnGqGK/qXtaJvZq6uLiOlvWmKjBF2xs1
dE3HIXVImh6EjfpbG24QoDpFhFdE2+5TIK4D8Hmhirth0Jwem52gPkmKN5PzfS2SjSrF4K35pcsv
W5x9qMikgZrPOxriP55+h6zSuaZH1Z/9euQC7K0JJ1b31mu/T4DKq2SOUXJ7LttpDN2cJprhAyq/
R+BK0ZPVb639eNKg1AY8zn/RB7bypLrcKMvKV9QWU0nQfwYUMGl2NUd73dwKzHzrVDy1vuX0pwy3
9rHe/pOH7hfTCxcVZJ+mi7t/KTnY2xnmVLo7JKIlXlfi2Jf6rdlEJpbMi2uj9BuBtDGSHjqZiUVA
nmYJJEdTmKAn86CcghugOEGNVzL0RxJf3XFXlXRGSpzJUsM1Sqmh8tmZ6DXZRcNrgcI0nSRX4lq4
jIXSUTaydNXUlw0kfRY0PbOwRwzHDF36amwaUFGUyKOhOeI76Bp8ZZ99Q5VD4sTW9+an3cUN0wn0
PXMKu+qh/64CrPmgo0Mx9hK3BPf8rbpHDkjbpD5gojKO//WJ/TS9WMpQVXuoc8F0C+lrK/kGhjWo
4Mgmdh7A39Hcp5XFtVMlyWAk88RWodu8zDSpodc5VeDPuvSg2D9fn1DZoOafX6R5ppDTDqDp8jRA
okm1wxsrA9BBZzI3Jlu3xeXD+tgYeRvMfnRAZroBCnRXauho1Z0ae+c4N8Rl36DVRAtpx4ZsjPO3
XYxxjLRoUHLYzuLynIEYsgGFjl0LScCw1gb45Uws7ooUUOXChH7Kqavj2yTXvIiNftBHnsnn5qDc
/FWL0lFCw1H4j5ydtOQb1Z5RFiz0YiPKDKqTkf1gkwBI5q7eJewfkJx9+cBFlAklmZLHDSYit0FQ
WZxjKS/g2lRrqm5oBsqOxFjq89WiKCBMEdPTMIDQVHkBPa5jyEjD1+7kSyOLvdRGTUurAuUUqFMe
6a7b0W24a6WN37KxLLbNUBSBybSyOo1J5BBab8t6ApWKDCXx5629PPGXw1lsG1pYGcefEkwfwIaq
oUOC3zVl2zrXNxUlm8RuAD1CrKYXwKH86uPaJailpVbng+aE29Y+LnwrfYEYs6+Ux8zoXSO9Mbrv
fYdSzJZDP5BEO3grp+wZHtjHBLQHFRAstZQFYy07hGfc5/ovdlinQwWCt3Z5yl4GcDwDfXGGau5G
7LOT4skaXiX7YClzY5YGSPUijZ31bbtvtjOljb5Rd7LSlmQf/MnXXriPrDW0wkqq6lRCrCc3d0b3
MRBV4iDXWHsuZ+7PzF5YCWlojbFmq+fOCJ1mmlyLaZ4hrJ0hWnfM9Z1Vtg96bPhanXp6U9/keeYh
a+Xr7bSPBFqMWeNotj7jT+pTXACDH2VOwr+FAUr3Adio2kDyzWvCBF++eXEjqsFI4m4yy9NEqtuy
adtHKzGZ29ntzjKruQipG5usToaNwUEdYJeSUGc+6FdOzp/s9sWcRRryGUzDykzofGi+ofTqNfpR
BXv+9UtyDZj2ZaDzFrkw1NOWWfFolafq93DWDvqh25sHbG9f8c2jXboBBDs8CCi9y2iT1ooBXywv
fB0ZgP8Q4D79wwOBZ9k29ILtCGXm8F5mS1+LVS8O7xIRhF2ujhrJ6Szh6EwQbsmT7Hsxpa8hGba2
eYsFBEILhfxoJ9qZf1j3epE5NgTEjHZvQFpmyHzDvJ0Ezkj8lAJgSoFMdVq9/tYkt1mO1N5EHmxI
VzQdd4ohBbDrgOwgmNtU3W1F5ymigWpB0Be+Xj115QDYAOXfqSpOrCqf7ISc1Cx5NNXWUx/+n2u8
cMNTn2tRXMENx/tol/gz+iZx8NrsfyXPumdvzR3O0C6zDvmWPUlsrz3yLmd+4Tb51KLToYLb1LbW
Fi1N8GXIzryDo2FTQqqdyuxJVnqJXILiBRB0RjMHAorLg/gQjmzTxb0vin4LZC7AwftA3SIk8ZSm
uel1FP9I7ERK5ktGLvuSxYPPmtCuUBGcrNbTD9NT6vE9+oVdtqUu1IpU4IBl/RGrT5eLydYWT4ig
QJ99keFez+qXrsH4h8kBIZDT17lX6YZb8ObOnqJbLHWTbOpMMRDCNNiaWxIw9/r4LXMe4BUftqR1
hPJHk8bKwM7g68mdnto+NDk2da3cT5Wy04C/Ru9VMlFINprfNBEDBxY/sbHzK5VvOiyKCiCDWluH
OCOBk0DxlFUEnebNXdcCsGsdLfC5ARx/gxSLE2UmlDXRUsafI8AMja57QHoBTVYo9GkFQIaQeaHU
QwuCA1CUH02gYAx8qyqewZ6Fw/xQdUfR3ZYJ+ORuu/JXRN4tkbnCIlC6hZ4u8nCifK4QoQjd9MhI
PJpyd4gyV49rR8si1PXQAYAuPFG0TpGXdxoPQNV+Yk3tdBy6sdUmN0s/05ujmOixt/lGyYJTViZP
lmC+rRYIYO45WIVGXYNyRO/bEXEAH31ghEGtZRvakxNr2ZZp1ga1DOAzK7dmNXrC3gSF4B1oG70S
/0+h5z4RiHyBVnBQ2a4DoDgViKxC6EaaAAdVqBGE3CWavqFt5bZFs6dRCYlExUXXi6cQPFWauRC1
HQ1jC17RHdSbPa4QN8FipoWygZizVxnFJlF/kzjedMXPLhJb1rN9XOf7Wh+3aOm6MRsAB6P6YLe0
cLKsuG2Czs/76jh05pbn9LEanmfO9xq0l626xSAcEDe4wDdtRz34VYjoWJER/QVd5aMTze+Y4uCZ
gdCh3xnW+EI4WCLJdG6GBhxy+n4S+MR8bPZE53eNNv6KWzz8oP4CUM1WUUpPq/Zjg+REDGSi9luL
QBqgAshVPJdW7VJyBzH2rIFwc9pYQLO05ykOfhETKx0GgDtmHyg37Xql8TSDvPcFHkFQ4QtA18HT
9Dk3tPeaVAe8RPZxr3iaIm44RJB5VHohJxuBZJpSGdDTaY5Wrt1YzfCSRvmdhk7bMLA6J9EFuiRx
IyAt2PJbI36bxhDo5cSPp7u4fwnZh42uzURsej1wzfBF6X+T0XLVkX6Ar/+tQ8kpNfiujXM/N34X
veFbwauhhE9mAiy5RfdQ8jvY+XiPmsqHOhWY7MeuBvSyTnnhBMNHMPReb+C9YbZeONlvUcM31JrF
anM0bkbBjRVRiAAds2KbgVpDY9WGVvmRRwQgSttXGS7w2NhmaXdHptAJ2WuKhx8NB3RKJR4qZAUo
ehxrUreFsG/jPj8Qm24mvT0Uk3a0G+ZCYXI+9F6q1+5kPYZhdT+R/jYMUVvKTTcA7C4rdK+ZXhXt
BCpoRI8ICtveIWhUBJnApsmYnxiD6mSkBirMbPa2dVdBr3kCtMXUpnej/KGrVbjNTfVYBb1XG8VN
GMaFG3Hl0eoBQNEH63vN9F2e5nuNxkCqBzc8Kd2yAT1SNT2oNNhpCX9SwoGAyQjuhWku64+VCXwd
GwDT7rwxYk5GyZ7hXwsCoPqc3MT1ryr5Bu25OCmJPwXlXkMrhqnWxzxVNnFgoh9FAdLEcpQi9EIc
GlLooCZFq4DW+HH/S0AVsM5/B/WBIXE/giNjhDJCOPaHBAQKiX3oKH8d4P5Fbt5V4NkQbelHmerz
3N6A4G5j2MUZ3Bm7YbrFe9lhxl07DCAp+WanL3bzMRb6wYq/ozN3o4ffguK+Er8r1NfCwdeSxqms
cT+BKq8D1owXEEckkxemnSvCt1xg/ZCwnqCh0IYPwNKcMpufG6a7NgJ+otMtV4FdV4nfwkUxdOl2
pWoerOBgBn6Mpjbjf0i7riVJlST7RZgBIYBXZKqqzNLiBauqrkZDoMXX76HHZjqbzkl2777evlaR
hPDwcD/CnI2ZWD2YOt6JKS6uBhdXoW/7ZsMTj41HLdzk5FHVGivlt3m8ZQmehpllpNs0exB+80kV
l9Vfg/Lqk8oK4VrxyhI3Kh8kzKzUIQ4e1BqOkhPQCejuGzeo9OLtA20RM8xtDncuDkuu11pYWYyz
Cj+qJNnnoTeRTcp1ewoMiync04ABa/IPnntJcx/xr7ELTWOajbIedYgkyQ6VX/B8eC/SHJfRO6DS
dor/PXZVDVdNdQMlOdBrnlO1d4C2OUZ5DznzClBptCD6H318KGUEXwkEuSDa1EzBIt6G5UOs+q6u
JDig5D6S9pKcA5ckuUoaewmNH8sQIi4GOfWGRj0FBfTJj18GDr7yEMyiVFRpzEQaO8hEp7GFcO+m
RmxpwHLLQbtjkzCZKJxcB6HAj97x8tjEkbTrQ+QPWrpR0yc1KlswqH+2vvwFVdlthfqvmYzFLsPN
OIpwV+uvRnQD3zKr06JdLpV2IXWqmeZIebLwMOFdL4js6BHsNAv4yrV24kdfg5Q+ZJJwITn8EHWJ
rQ2bOqvNdiws2oRYxRJrAuxbVlqUuzW2Ma3vGuRQw1YDIcHIm8c+Lm0l83SoOsNVGwHPqaLEx3VM
HkcsdF9ENrCaCWe7lsbHgY1m0WePRooZlLr7qentIYbieN3dS6w6TVJ2U1XllhvwCpPYKY2T2wEV
haSXEMs1T6GVUzK8V6PykETIayJubMrYsORCOFIy2Xrvm35F7SxtDlSuPCN9xy3sUd59x6S3dPhs
1uQ9lMDNnXKXCygMtgq4pfpNEAEP36nvsah2ae+WMjGzlHskTQ9hfE8qCJX2TtNqdqX8ZFMAlyDu
gSbuwszkNtUld2Dc4X3oCXYfRu1WK29D0DPU20aC3B2Ud+px/BrLwcwC8Q0HQzeqA2di3ArLwAoj
KPG0MxsotpsIYkAk3wSS5sRRe6NK+aYKZEgCvVYB2RGhwfxNsnXkOxCIGRJ1m3X8qPcTfIWI2WXC
aeJ+3yuvVE5epqRwfORpeWa4Qf2e+Z0VqZ3VI/uj1Vddt1YME9IKZuGcwql5vKF5gxSrMaW+2kA/
7UEjo1fgQLJevMYoAEEB2KQZZO4qRCH8KjU/cJp4aSS5PHuqA9VCahcAj1pUMDqqe0dH91zFHwwz
tFPh96yAnKAViSMF4wnpigV/WxtZejJ2L5yxEw7IBjwLaAihLqW/BdiN3GhN7B+0xHyb0cLscUKV
8oU2mx4Hh7SRK1UZpnL4KoryWYFbWzXcww8JX7hD68/huu7qGRSNitDMGHRZvqoRprZsekRb8lmN
5LcUnqIEm0hjzKwHwyyBQ2RBAuED6SYFhqSJ612udS4EbXe9MhS/Tl5Ul1ZZFvBgVhGPqTtQeETK
W1EQq24zkJ6oV8IgYYR+0qh+gg/01Bf5XaeMDnArZsPTo45LHc9iu65mqSpiSkiUIJHusRpSuJE4
4N2Ae488TMCcdtLwYxqC+1gGWUwHCqP5GULJKgvaQ2q0B1+/iwJiq76Kit5zEwu70CZLorEp8NYJ
pvZZ0RIb6B8376EpXgJv1OB0ijF4aIjwoJn+kI53GsvemmTYjgVxdRpZLEvtRlWs0Sg3GQOzM/Td
ZIDOW0TdWtKeei0zJeSOGTadmv1MeGDmpLhv4gME6WLRebL0kpVPTbCnzb7I90lhWKJPIfJQg8I9
QmkAzs2+R1q80kJwVcLMHtPE04xpI6cxYvp33jJwmCLTb6IbTqAyV2HlSt2WwBVhxuDk+RqAaaX2
t7QyBcwtS7oYhWbGGysc65+A9Xm8eVOT/KlVxq0h6lPZvlx/ra0VvH4Rcc/qQJWMStAUoxrT49XE
ZCSsSKBi5Ppl+o4k25LDZ9G4Y7VWabvUPTkjEBiLJyutqBGPaV4eQ38XRHdDb+Dq7Y5DrriGv0bH
WRtsUdUTKBYa4ZShtddCbp/igBalnUl3OTpsZE2V8+L7nzINQrCQjDR+wZDPZrQFAV5Pa+ysYnqS
BfFYPP7fwXTwQv89wmLuukrS01EJtVORlE4kHwIlXXvEX3rCn42wnLCwnXo5RnSsJPCXOZI0ZKfC
+BTYh7qEzcFD759sxLMh52k9mza1C8I6EBHAKepj4Iv7hEIrT8KbViG9WwiqgVeIlYNrjmmE1F4Z
fZ6yv2oWZ6MvyqECoIgkBWLvGHWzcGrm+VHk9A10F/qnupTtLCS2lMWbGhXAlMaxOZRr9ucXS7/U
wNuHqqqsGvMmPpuAgBYQ05OZOI6+MHn5oTW6A3iWnamrrcuLoeZsqEVhMGwGwkBVF0fW7UP2XMwy
en1kNr3OrEGNnvJ6107cE13KLXSlNrMmZR6NoaVWqgukqd32xa5NQQLJ0AbMYZ9+fTku9ifOft+i
eKjIYdQMUYrtx3/6sQrLuwfUh1Z23CXLDhyjf084kRdilUqtIscYUeunsJ1odDNwxAuqo01jBnfI
w6LEpqBdoPrxDc2jX9J7WWhG814wKw5OPaKInX6PpScRc62kdzFinf22RRGxAfmygBs4yvPBa5ob
u3Ku1URuD3vkVVj35YD1ex4W4aRBe1boGeYh8JE5kdsmWquJXm4Inn3OIp4k8oh2NQsFMCN05++E
29746OlNkP0xJZC62EsymJLTwfKTWIXb//iX2yAzO5s7fWjKe+Vb3kdH5CPt51rT7ZKMwh8bYRF6
gDCv/K7GBMi7aKO2toFq/jdSfPIyQcABRQQ7tPLQTLzaxi6x6GZ8aU1iop5r1QWqynYQmuxtTb1s
bQssQlLV0FYUjIpjm4aeX6KJWmaFaWjNplBFbBvlP2B3/TENi8aM3iptAmQBuraQ9qtQKCcydMO6
dOXcXW4AnW2G+cPPAh2qgKKCie3c7B4dapF9cRMcym3nrS/t9UBC5EWggx4zz6cYMTUu31JdbPFS
lZNqpWm4NsgiWrUpZTDwwvZRx8ys+xqvg9Ks8B69HhTX5m3ZHBahCtN02S+O+nsUwgKle9XlV03n
dosyYkXAmwb7s20ftOif5BvMQPZHKC4GY7Ex2FQnehcYGJjeKcHgBnG5Xfm2OQD8df+eDbHYExUK
v1Kp8uKI2obfBpCk/xFUmsMyhAX/MW8OLcoRcrGPCwMdAeDts3+0K89+wWKrMODoqYLOwgkNKwSo
zKvd/BavmH/GASHq2VCLDVMKPgoG7AN4dxB0GJ+lBgV06ZbpwUo3+WJk/89AdHnDVQW043KZFUcp
TQ5C9RhtV7bG/FP/+7r9BZrruArJB+g9QHkovSnq8cgMCerLA3vkqI3RIN/4STgdQqm/v75jLh66
s09bXFpFSyK90khxrPEwH6h6FN2nlCorn3e5TX42zOLiKqAqrJMY+/LfIK8MKLzAyrzSRguIWPo+
cult+YkbYC0JWlu8xa3U6wEdkxa7RAJKJtZ6Vxn04/VJnE/VtdWbJ/ksEouk1sWYzU+VLLHZwYdu
0Iiqel2ACZmuaIOvfc4iiGgaXLDCBEFkQhVFJS8UBcGVr7keRMBf+vNz+ES7Kpma+U1ffaVK9xYY
coB8NcZtCTkGLBwKjejRCARsyG0O35C/tKCqXbpBVbx1cXeA6uKmEPc5PREjfZugqSv3uu0bey4X
ntG+qJxC1/uEjj0qZQQ1f9nS6EmBh6EOdrDegCJzEySKy/lbVozPk+HGamAOMRStpcSK0gqUjztN
RDvWbuuksxs0OPt0p5S5Vak1Gk7hvuyq7UTi7zYVDGWAyoX41RMquxCBVAgksLhyW3Rjjisgekb1
iZQMGgCTbkLolFk9b08pDW+aMHnugtZ3VQadDa3z7TlJR4Epqx+uT/ol0auzYEaXV6wqC2UACalA
Ft1s0faRoYlumNA/tSWv8tDUM/N+uwZgWttMiwjaF3yoo6LXTzG6LwYK+lW4RnZcCTDL21aZhipI
5mc8AB2lhKopR505s1dm7+KHcNUgGoGSgv5rds9OIArIvaxDjudUOgC/O9SJHLQ2nNotwaxSzfBO
WjmGvzRv/zrzZyPOv+hsRMGSpKyLDucQSqMAShwz2BVuOO1/iugJBVfs7Gp0iyk6RL54zbQusKak
RD8q4x+04QK6s7BEFq2CAmQwPuflBBmcai9QLTYlOcDq38VooPQByMqJ8qmkyaYPNQa/a4hOtW12
Ai0iBPq33dU4HnJa2GGomENovPQZ3lMJ5FhQjctFa+pKb4r6mVGUH1oIEMmaRSAcC5l90/fnW4aw
V0Zj/OXWzjoPunwQcF3baZexFWfztYiRHK59ctQOuOEEBePbq1hjttWe9CeOhiZKAzE0Xod2NI3U
C6fAiZSDkJ2mTNZkXda2yiKAxj4EV9qx00+10ztlbvuZPdMJsleeWqoLibnKi1YllC+egrOvX4TU
gNBW1ZNKPxkTekxIMYfITfM1ZcG1URa5V1PHqMTGPS7zobW6nm5nye6g81eyzF/FzOXep4rM0fYy
YLqrLr6migl8fo3MODW28tpsM6fatrfZDgiFm+BuBqJBtHibnLQ77sJ7UkAXFoX7r9BZe3FeBJWe
/5DFBw+8rmNWU+0EDs4O9lkA/Ic2tCVcDLxqRnTJsQIH4/dnL6JlweOOT0Ok4bN1T3KZiXTaC9AQ
shpzsERkzWnuuFlLYC5eDWfjLu0oK4XXPboRfJ5ud0bIp0fptrTRbrXF3bhfJRZd2kZUoYoqKzAA
NLRF0WRqVX8quZjRs0rg0Q8FJR0Opyf1C/6PQEMdM2DP/uFX/h51kYmWLOoDqW2xlju+KwIzddHk
RiGjm+c1gpbxmm7HxRBOVbzswFNRGF36Qkol4CuTWsR3qhrvJDV182k8hL6xazh9pgwmEY3i+Fry
KIfJzqfZgQvgGqFagT6K4UM/HAWFKBBgpAFUAmPrlKpPFQxMZqtSu4Pedm+8w2f9PeuLAzeSLRGT
o4lnEuQOCMc2aiV2Uz5V0TYGtW1Wqqm73qpnxe9SuLzTHsehf6B9s8sGrEQW2VVTf/iUbwPBPCiy
w2k1nvulgKBIM+Im2Exghcsld6/frhf3A2ecGRDQhfjs4qqTw37I+wrzNLW7oGaAcaBXlTvXB7n4
LKcg2ctg2SN6sMXpAjIpyZksA6jQyXvCSzOIHuvwJdPZMS/vZCRDUXlT6wf4HibW9bF/GS/8FdB+
j80XJUw1IlCuGafx2EYwZQhKiEb2B0HHQ17wzz5QKyi0QwFdCZPQ4iwMNrXQR1eKaLCtUPSzq3Jq
nwKIfziVAWyWrKF5j4algh/dlbFdwZkbvWy7gMZ5V4NRE7ZbBVhKOqRPhT7chQzZQSAA0ItCa6x9
2DRFFg1OCYwgpuxLkVHMy3SzRrocDoc2fatLfgf/CNePlYMCQNCQGxtDlLY+g2bSxB0D1Jjr/ZR8
Zxloqai/9sFeTo4KiJqqqK1OwEaRSB/DrE0HpEbsC6vUE4eizzuEX1Q5BUAHcZ1buaLtW/Vp1O+V
8bZoQF6ZbFTUv2DNeCL1O2Qz7mo99GL/J6/f1HDfjWTPGbUCVBs1ZTdBGL/VNmPNdxFeRDJrrLwz
1rbOBeEfcrZ1fiEpz3IxhLBESX3GT1AP2EKTfEtNlNPv1c0a0etS7gA1Oh21G4pkkyz2qD5BPagx
EuiRjLlVq0A7rYkUqr+i61978fcYS7/QAD5PQTlxvI5iBS3EoHSGqAYhe9sZg5t16f2IBrAGvF7Z
txaM50w5Di0dHX1FPui9aiYdhYWQeGhpeE8CyYwzwy7EeOw6/aA03bEvv8pGnCTeAyIitr76qIvO
1mNjG06FLeWv0dBZfv6dgbqnDGYJ5FccVJYGozSi7STAFQAAdyc+uVkLRak482SAYbs+3xvtXIgu
PD4Ao5Fob7kCrA20laueu5LQYTIALTsQh7OfBETpHk3YzuezpckGYHaLDF9Z8V0OmhMAcFGpuMzh
OODWpv8svKFih0FPXRm4UgMNfRWCEECJbFIoS6UZC9BPSA9t3d3qs5fRKMOLIANyUQ9Uu/fHnzoL
t7LE3bwZN00NHT1ah3ZePbR96kSDg7qHNbDZU6lw80J3VaA+sljeqGXxPgJsJMLJHo10o5STE4+9
3QDcSFpmCYge+CGFTuYrL3rHl3EHVPpHFkZfpEoOQTtZGTMcnRePQ2UcKy35ngR5QgSE3QP9bGMB
1zVyYHMfrO/fR1ICFjCgLyftDFg3jIVsSeghMaRQYE9se/ml0DSv9Q03TaBO2qTfsq9vNQPZT1gC
QQM1ktGA6CTfG1FgxSL5SiT+RvyHih65ciIZlIkD6mZjAo5XC1RBbaZVZVFVtziAorlEHuGVjM5+
CyfDjy5wM6i2J4EZQmOBjU9EvkvqdwXyixRAEhQiYNf1pAHgoQ3oLcF9Shmf1PZE28TJy96teeQB
0GsVdQSkctJhrGDbAOIv8m2Hx73uAwCJJhCkaHzAGvtjp5UP+lTaYRVAJXnaoWq/baBxkp/IAPWm
TnPEmHp6kmx9AZcJCdA6BT3VJAJQCUQT2YwS6ROQlE+tyjuIvudeo/YAxgCs0IK7WAL9XHXwvWbK
o9I2AEBMdll8TTV0WqtwW+S9rfjDCxplXl5tFQnACjDVwvdupsxALMOdimqbBjHqOns/xfYcCyct
Xrtuq/WfOTDI8qcEPKUfnGQwJIwWnY2YODnX9qIw3KbQX0uauBKYdci7XN9/KpPdkO20SN4mQEgJ
dYuyyIbAElFWwN3WmhfD6LcT8NTXb7tL0k7kLIot1R4I1/MolWM4jsM0qqpfqum2H97lwN/KbbTN
NXgSUUzPrIXdEDuK4PdRTqYg//eqKtNVg8tzWkE1eZFWcNE3rdzDHUurVI9roAKtqq7M8XgRS/8Y
Ys5szi6GpCkGhjcRqGY3UWkNx/6nagGQfsM+cW9udJtwu/nZPAN52TvrfmCX3rx/DL94ak4RbsF4
CiB4aRNiDa8zeyTC3dR7w13jKNaACt4GoDapW0loLi3xHyMvXmg12gzwYKh1PBlqHF6YztmlJTnN
bjJuaerOmmH/C5+gC4XDP0ZdPMeEr6iKng78ZDzM+mTBL0J7aw8OQ4tPWlcFXxtvcR2LVG2Jj6rh
8fmm+yVqOW08bmdbgsVcA1bMM3ZlKy3rWLj01QqtY6ylkQLyXboa8IltYcelClz/9P9cwF/Z8tnO
7UaIYwbyMB7DbZJB+cPi4HvPD6KitabRVKzudl3f4UJ6c75+S6ZhqkVUyDnmM5PROhoSc2KPK7Hn
AqnljyHmJT37LnghIrnSMISAmfumhkZYJ6MfTKzc6TfJmg7shZfLH6MtQkw3dLhc0nA6VjJ39Lx3
lO6A18XKN61N2yLKGL5KlZQiytQOPBqtWf8DSQzkUAB3qLeAZrWrW39tyEVkKWUoiKsDPkyakL3L
H2m6wv6/1LH5Y+oWEURIXa+HHSLIDB4wIFcVOcNe2YT2V7Ztga605D2z2/0aYGPtwxYhpKHJ5PMG
+wOmx+ZQo8Jp3F1frrU9sQwaXWroHccIzPg0gt6U0luRf1wfYyVYqIv35GgI8CEKBIsJ5b7yoNU+
QKxPVf2ejrV9faiLE0YImNUa1Yi8BADWetKHooAiXMtyO+pQABvktWB0ccrOxlgcWgDXWk5E+a+9
UGCLAwH6nVlfgwXyowtUbu6t7YO1IefPPosTQi4jAHlBW1ABf+2ayizU7wR85+uTd/mePPuyxdHl
Y0KBl/XxOsqHjdRKL1rZ4QUef4Z+sx39BzX5MeQcMPPwEPbiRVdhIxTyt1Jdc7pcW8bFgR7KIpLK
lIzHCWiwJJtgbbYmt7c2pYsTXcHRoSKQnz/GIrZkKYI9Gbgp2UpD+eLWP5vRxQHWZB7HVKXjsaTg
aE7fTVZuqHgNJ/BOkpUM8voX/WWTnASRBIF47MsanqBxelRQlVOSlUi4NsiiGsoqze8jX8G0cUh0
81tK7yPQs65vxLVBFsVPqclggV4L4+RnYPGNMlS2akuJflwfZd5Ef+Uw/1kblI3+PFQkgAphWkvj
sUD/tdSfs/LGqG7LcWULXCpYM/1snMXhLcM8gV/svC5O5XKvvE92ul28Mg/0pZv1vPOSIvEf482z
exYsinAYRBcF+glo0keI/t77RJ89Px5jJb6X0OD1czxHwxcS629lVNQz27W1Vf1OLumXrEe2LCu2
phzLrgPsHk6reuRRUFGvz/7qtCzOOOCidSp3mX6q3MkdDuUudUHOOrTo8A6euGErG/cSJv2PaVkc
eJHxMI+gXnocqxZF6Q68GnxasWHQSZ2qaM9xW/RgOKRk5Yq91ClhOiUAOUFDVFe05QboDAneIrEx
b4AA/dj2PdqJTaxb6DtqXmFDAqbdaI/rT4KLYfRs4MVOkKFZNKHBp52qiplRAzVqtrm+iheflJRr
+lwC5EiR/txreTVhUieG3pfPXmJjNMP00I8gyqbpPh9iLyskZxoz9/qov1pqfx3ds2EXR7frgrir
NDk6ERDdqgTP2KqCoIu4b6CdkDb7AbQqED6G6H5uK2tx52WNsclpYwMk7dKyOOX6cK8oRz0MQWwF
rYUKp+jrGHIOcA+FmagfQaY7K7f6mr7yJYAwdsPvKVvsBnVMAgIfhujkQ2VGKdgTS8DhjD+aiceo
LQpHbqFlMFa7hjA4n28SqoAIeCoawEzIjykCodN41vufQSw9pCFMUfu9D6JhMu3KpN2HXWqTgdko
aprjmK9M/NpyLzZUIHIDyb0enaKuQoXN8ACc9zKgJJqkNNUw3+dMB6qFriUma+MuYkU9gY7eJ7KB
zmYHuRwUgH2r8Koj26BRj15c9fEh7jvPeEO/rLCvb7b5m67ttUXcKCpobvQswV9WPLl/q8MveGKu
feDlk/p7UyzyhDislTyusrnJGJ6Czaxm3piKB+Ui4DX4fj00rM3o/O9nl8ToD6JKDI6V9GHuNnIT
fk1FlXoVCrm9cSc1Prx+tRWnh1+Z/pW5NBYvgUkDGLzLfn0mc2H109637/NDfrgbXwm+FE4Mno4u
efIgbdWXtazyUoP8/OgtXwdtMKhkULF9ezCCM9TVtTC58QVoWf6m9aHABbqUqSSj2ancmgA1VITu
Xd9Nv1Qzrk3BInSJUaRGHerGiRz9O+kVWC4bkL8bbg979hK6klM5bDcDADM4+Qg8m+212s28l679
gkUAkqKc9MxXolM1po6qMY+MEbiDp0bEbt0zz1clvpLQXa79/Q56xiJwtIYkoavoz0171BbRzoZ+
SWxH3gCQSXYKLHmzDnW/nGGcDbqIGqE/VUwz1OgkSGBCYd4reX2YgtAJ6tMotU5ZwQBSD2+DZnj1
YX2SzSZpAXGur/jqz1gEkBTyBqKqcNSachuUP8e6MvsaIhwp33ZMeYCeNGF3vezGOt3TtL7vkxVA
5uV33dlELKJLpY9+AH3N6GQoUA7vCkvLP326q2L/YaT+QU5HuGXp9mBE2z7M3DjhHhi2wPytPc//
Syr0nzhnLMLORNA+HkIa4W/HZqJsRXxb9bkH97NNKGkbcCPtToKknxKDMingICnbtG/R/ynB0jSc
rqvWylXzefvrNOiU6YzA3oqxxYMG/ddKkwo/OnVu+zzZKppG3/DfNnubPcNJOnLXYDpk3nbXRlzk
TOMI1HkdZRA10HtblyGLq05QVEXvWSUWZEcsUaGSJGEdcvkDMjEF6MVB4k9mPmKvanf9RPYkepSb
+zx+DOhglSm1qimAlAnan82nVt8K/0uGeJ0Mf3cOUeCpzL1JTfexsjFAO7dD3nkjCw7Z8LWy1y9e
lmezuYhuHcmrLkQb49Tn6GyJTVhUOzWHH4Do8vcaDLuizDYFMu1A81QJ/1nxUS+BDk7faVsFlIrr
v+fiLXf2cxZhR+NBH8cxNn406S9lBM0FtN0BK3U7dUuDdGvMKSBwtNdHXVvgRdwhRm6wHIp7J9bl
j3AWIFaHul0YQ/iHyz+vj3U5sp594iK6UCoIL1C/OMXbKoPvm4nmFE/sqnWS98SrnMnR/RhuIXa0
Wna9fJ+ejb2IK+nYiSbW5vsUaZligwUNlai5Kr+lG3jerKoer03sInoM+th2DPcnsiTmyoPJZiLV
Fh60SJOgYJCb3Q3MjG+il+tzfDE5+/2ZSzxMTZqWZik41CPShrB+y+M1N9PLcfFsiEUUgmiMXKd9
BPHju+g2RwP4J0jmTu4C+Wk1TglwzCuUJypvTcvuYi5wNu4iFqEZ6feQSCHHmPEv0qGNPo4WKRur
jnKToTNh9uiMXp/OlUPJFzECKlFJIgSdV/FfPY/KqbcAdW+uD3NJLJ3pZ9+2yHPqotCCrjVwDAcX
Dz95o6DrB6it0w57yKzMGXZpmJM1OZmtQg1hZfy1XbOIPRApBVAgU4zToD6XxreerpUV1tZuEWag
b0YlaFbM81h/JB/EhZdTbgbvkjPfXs1tfai3fJMdg4fV58rKQeSLoEOUWpbVcb40CfSGss5SfR2g
DeglSNTUUOn35eRG1aabSH2ox9IWcBoPqfiQp2ETVdFjE0afK6u9co/zebbOHjSAIumxRlNyNBpU
VdTSjqG1FWQ/FB/wm37wuuh2mO4U7Vkr1N0If04/fFv5CfMhvXKx80V4goRjKmRcsKewk+5iCnUg
Y/TU+ujHkIJPAGyE3OyYPSXtU0e8lbFXDtXS3K42+jTWSsSoxoaalvxzdGA97UCTDq9j2S1sfpo3
BTTlvkNnDc1+uRzz+6QtIbK6AJFPmXciBFvsamvsSw+qcN5s6tJtyd7fzp0yaGmp8OIG5VkF8xZy
dvImLc1xH3trEpXaShaiLaIakZQmzKF4ekxmjzMinEHImzx6GpNvxdcONUmPMNCGBkHXjm4kQgCy
gumt1ZvBHlsC0d8eajftgffyDfr3t10IZTm2Cbi4A07EUpr4ptF+1NJrVbz7ZAsqnAmPPcsYFVMX
k0tk4NrhKlhMKDMCqgsP0TSBFOmIqOqz/VQiBclfUTmDTVMO+aJnktwW9WeiTyY1sHbZTQdoJ/kg
KIiSfeff5CFMXer7GigmwLFhpZ5BIhCAQjl/1ofnwd+lIQAFY2C1wVM3JODrBGZj3EujDMfO0E55
uyeKcPO6hgrgSll1bd8tgnloJFHPFWKcmAo4VQ3hFA6Vl8a3BXEZvS+jT7CRrJXNvhJalwVV+DHx
rDaQ80BDexPHkNYPXrSenDLdqE0IBFpVloBaUsE9OfQqDYgdADRN3rWy6Rur9f052P197HVZVYiq
c+PX++8s8ugQkgYJHcc+g8tGJTSbGuEN67ZjpmxVqPvC0NtMhH4gHWoNHZhZwJmRN4lTO5Ik0LuS
reTfX5+hy1UG/fdvWlw+IoHWoTYgD4fA2G0mKbD7bDQcv35qjzopZYjHqV8awhOvVEdSXyT/ppI7
r1FQhaDavlaha+ZnLRDunX/LWbbnGvJ5TiHZJ3WHTIHQ3/VffOHIcojVwcJMhuQknuV/hu8SEnAh
l4P4FLdoVvDWinpipePr9VHUCxfX+TD6ogDlV7VSl3DaPkGQyIprsKJIs8cONuB7bchOWMUe82U3
wybmynAjKcbGZ+AtFszO0UmO6GMgj3t9lPYNExvZB6rzJg/GDauhezRCtVKHPmcxfiYhs6//9P+S
bP9e0sV1n3YlBdISEb7fTS60mTbqtrbnvLeyoKe5dsQun+vfoy1u+Hb0NRVKu0ieFGB723Zbie7U
0Y+u6ByRdT/aPmlMmkKFkEC0EMCBmrBbdN7vha/tSx3VxJpkewn6251BgDplK6XEy1UVQyeqoTIZ
3IzFD1RTX+3kpovQVFEAi+1vADGZHUNg/wAegYne4cqU0PnW+Oucn424yDBIiGrNaGBKQFzbyIBx
Uob909deVDB3bAzIw0KZDFWLKsaeysROh6YlMuxTmUBZPJNv5Ex+n0Ro+1AElURh93B8DtLgoOBR
PIvUHRndDQrEy+pWeWAx4MZFNtxSwOQV1r+p9ENm7T0q75AXfBjwkJVyAkCyvInk0U1Lw4PXL24Q
AOvlVR772rcvjmcipXKlVphtAeNnte3dFpQEEKLepiGFyGi313AFVS2yL1lsKLxOo4Y71w+AfmlL
GlhozlQVvAh9EdOyYfTLXpm3ZCWgPwinJdH3ZhYpILQCYzRuBChy/UhMVu21sdwU4YMkhJm3e03z
rYDVTqNOm1a8q5EEW+OvqSOwooce+fQNAoHcQ+US1kgDOjA0RbH/gU2+mQn1aKSvRJ48o4TUYxs5
VPR2NL3yajo0QWJhInYCgmrGoLk63ksRGCtDBDYSpL5bA9j4/MNIXhQsDSeqmamhrUIEA6cGYsUT
NMGeddJhwXOzxJskYfBoYcFugspc0db7iof/Q9qXNMeNK93+IkaAA0ByS7JGqao0S9aG4UHmPBOc
fv071H23TcO8hS/am160IpwFEEgkEmfYh5X2UOWnFIjniT3UYeKkib81aeClCvydLOTozHRtHyJ3
EfQuoWaUhrlLYYwWpZNb9LXbgqzk38cFMM32LYfSXdHw4whfuCKSeQeutiOWH0nIUqWVD0rTI8GS
I1SMZ2Pt4Dgzwjrc8TRn2vg3/4dktXJ40GVQIRdAfl1R4Ok35wJ/B1fyEXy7ucccetZtu8kHz/xa
tXtN6niw+tS+DCykBDxBJk3Wo9MTwXsiMeqtQn2odShwFOgHwCAnnyMh1j+tApRKqMlCR3avQ0I8
i41bEGwc5s801GyEnUWH9nO5sUECTXDc2k3xLwq15U8VdrBm59zWBvxUePNASjLZcL26icrywBsD
yqjW7TjvFSgVXd+1a0QmPPjZFPw520aiFuKyzOJ2iFrskt8Gezi3bKCuCD6Kcqx3snvISiG2DCWC
Utss6qZcxxATDsE/HqIsD8gtnibdMABZaCjIVjK4T60L4Uz4LaTQt5n6Io4niOCCzRCMoF3UoE30
NZQL4+EuVfQjhLgfG30sj6lvP06J+WH33SHO8GprgEHgVygFO1j6+LiuNifIbzo9sChGHkIRkN+X
Bd6AKpQYb70VbSM9AmwO8qnEYdnPkVm7PMr3cMLx6kxxuKH0e066TZb2nt6ZZ+Izx2yJ2wPeEOBg
ipG+9Ljc+KBUcOubAoZDWwNLm5/CWQANMrmzhF1IOKS98U/6oDkCEpMR0DqaTwhWwS6G9mgj38DM
ALaZBc6e28g6RSp0vrQ7u3mkGoTZk7smei5zT60GJCLF1etmW6vwxkxPkX3o/C+1TdxAi90JGgLF
/MYWDK7hD9u65Ki98PgWDGjM9MZjMpML8uBEQSr1LRPZO9139AeQNJDPDXBlMwsntsOLRbPD9e+6
Vj4vP6sofR+GoQm0HapR81LclLeAyV6qF7otcL4qDm3cAqVGuxm9HmLNR81TP5C/I6lvy5oT4W8/
Q7hcleCxQCYHP0MNS3dq76lfg3nT7gywJhiJX+I6MSClGXmKljlUNUYsn/bM2CECXb7+SLTpJmrb
m8a4QFxnd32O1jL9bz9OaK/RGB/NnH8c+hwQXFIdI7kLt5UHdTuvxRXWae8J3rC/XA+7cvX7LapQ
BFADMxJluGwpU3G0FLwigOR1PcTKabK8I5hCUs/NSbG6eWAkB2/OhEN78ZPW/8ZIeTkSEV6OjgMa
lKMV3SEtXOLGeIk7bdNNnQfdTMg0J2fLal60PHqsA41ick3PsqoDbSnUwlBO92P4l6tevMjWLK9o
yVBgKYS+1JDSspTDYJ/mlGRppjtjkGlnb1Ut31hQctFMxRuo7/qxv+25f6PnUPlFB8DO9B06Ep5P
ww+SBMCISCg78we4lnSFlRdVk9W2WPZ3TY4jFgie0A4ylyUR8NH+wZ9wzYeIpqzrsHp1/HWQfe6H
xTWfsN6vKzxj3xVje+lo+gzdcacjwcMQlpLLjSyUUERlTI+AbsYiZ/ErlkkO243kzBIoQoCoLrlX
ymIJtROxU79Sqnkb829J/TWYxpNmwG0GfLbr22rtjeO3BS/sq7QgRghL6/iuCZ4a+OP42j3Gs/WH
ahcppHJCAJp7o/kWjDesSh5bSzuXCfEoRfodIXDNp/31X2TO+fPaQhJqk4JwdAO6JL6z7a9ak91Y
aBWNNmxMMrTs0LnEzX9Cwd4oEM2fvWCNwNEzdkwn6DqSsnuPKD0VxbPKzJMaktucx7vSAL4zAKfZ
dKFRv2mCLxleaJXqRoNofavfVnaxNSFNwoh66PF458YDKPJmfe7sYvYTPKeBDpmTaTuW5N3P6p9h
AYoWBABM3m4AZttAk2bbTjBuZFAdyI6Bat/qaXuyqgerL3YKzs8WvRSo8X/F8QFGLGjUOJ0npbkl
IfOMOPzIy8SCVnEH5YQSiuJ2/MxK+2fXgQ09ZBEFJTTGIUyMaEur+HlgUsk5ybSLfABToe1gt8gz
xk7fqmWG8T+mWxvIF2Nbx4k70ftkKysO9dW0/mv/igq6rVGMuCagOsz8V5isU9ZtbOuI5lzhFjms
FeEmMbEcTY2xeTZsq9/xxv7KBxC2UnWjQE1eGQKPNK8DbR5iqj6XHLLwU9ZuGI3OioU2WlbpsAWf
nAYmFFmAdQJ2p5acCrzKKGhKsjpx8/aubl80+n59Ja+ODfdHSm3b0E1Ro2qKLSvLu4aeGzz0Kpmx
tRpgGOpBcjKuFtiLMMIOtmAz4zcFkENTpbt9/0QtBeoMo1tptpO3f9kStITa2mdmapEJ+UIFo5lB
Sp6ZDBpfMrPH1UH96jyKEFYQDUyln8NYMWiyfu3OjjlaDS9Bil4/HH6uf6r12nIRTyjqhrQ3eGuU
9cUAvKTUtF2GjRdmpVNRe1/iDMuVnYb3sqyEUR+sMNAR2RtBj13+EY97tYXWfBY+jTzf9WUJn8XG
G0K6GXXZm/RqpbX4ncIpq7JwpIThvAtosavABQdZQnKQX1+2END5venLWy1kdtnRs9VlTomHj7Bt
72Kllkz5+snzz7plYudomniraCEF4s0bN/kXsOTDR3Mze2dBDGsTePnReJUbaK2erIuowik+FHDP
6KeEnovpMpqv8Vjsp77bc9lD8OqHWsQRTvA89YfcHyf0tOvwwgNQaP2//E7Cvu+ShJdVZRnnoVKd
DIKSmXWCXszj9Z0hmy/hNM4bOBylLKVnpTlGDP4y6QnadHtiSR7OJatOBKEaGXJYHSvGucSmoymo
kNNH4vfb66OZf+0ftcWvr2IL2avuTVaOFiDqBowxzPzgq8NsOYQ3OuUmSVJAiYGYLuvN9aiSORQR
roWNYnxMYnqurEej+VH4McTPnuJek1SoxuoZvhiekMUSqsZFWQDI17Zgh/i3OWr9KjsExrtNZqbs
LYPWicraUwxQcaOURz16L+ljhzZlj+pqStKPIci+2iyByvGQg3oxVLBlK/KfdWfi/a5wqVmiQYm8
wD8ge/rSB+kGPdqTD32HFlWOb6LTVsFor+XVdoSLWW+qGzNO8f+C7QjRN87iR6abDxB/8P5ukoW0
RdI6yYYyo2eVPShKvcvx9DBY9anwJeBE2Uqd/764csBqDgeAyulZiyZ02dUbH10XVask+XHevteW
qpCoVK1X4riN5uoBhWM6ujDcQHVO4RgFQDYp4fUySdbpGhuHkcX6EZKWn8RWSkbbOOfNU8Ghhg9j
lIhuuOIf7eyuHF66vjvODlnXP51sqEImi3UwyaO6pWczIW5iWy7eczYpfYMeg2dAL7NQYsmtWrYj
hayWhC2r1MA3zhxMq1iDa0lk78f6RPrp5frYVguZf6bUFHV5Ix3P7lpU03OcX2L7exkNMOWxDqQ6
xng0uB7r+qhM0dbeUPLBD32cqElNN5VC4W5j1ztYE70WsS7JNbJY2u+7oIDOUNeEOBcaaJG2MHum
I8ye8/o+hAbw9WGtd6sXcyikNXSPUz3SMYeBRryCjpsSxmlQmHXDPnTJdE6KB22A9xQoLz2uBNej
X9/uf0iA8LwM9MRGXoE3uAd64rmo6zse6u71MLJ1ImSVoQhtlAg4Iyaob+RajLtoeuja1EnMctNo
9u56uOvlCRivv3++Fm+YeMXFQchY4Vj9a10/Xw8gmzZhhzVxMQ5h0sN+roHiEPDTo4WXJlM2bZKU
ZYrPC7g7NnjewGdpM1wW+mDDQxWAW6hsa82517VtXkGKAs/fMZXJAUqGKOpf9Oak8bYtkLZwBZr9
znlS7eLk+/WJlI5Q2GkRXApbK0AYHZpI6RC4KYqUUDVcYyS7PtNwSOv3zL4vK8n9dQ2ruTgOTLH1
qKoDxJKJOSOJ8ToA+NIFkLGLD/viu5ki0rqJ4uLRAlyY9FlGrl/vZP/a9J/0icUxy30WpVmFzkC3
1bdQ7Kr5/Ha4hYKb7cz8K630iPZ/UMSR7Ayxo5jZSlkp1nxr7571RId/obW//kWvF6Hm58VoMbIi
mKa4snHB8vuvjZrhIabygvq9SvDc3IR7C1QUE3q414OuP1ss5lM427lamWoRI4/NH7O+K/s7yABS
8wi5YxeMto31yvF8kt7Q5yR2emg1ggUhyXHXz3nzc70tBl4RZeDUwKmbwD6WwR+Nos3TKXeRacPj
0QQaQLKCJUn1c04WAccp1kGbCemZhacB5qlcJa4VRtuyQiPQjt6uT7FkeGIHrajAW69AdTvXpHag
We3WBZBAMFat85dxCG7A8ZKspDXq3nKHiu2znsVBP5rIDa0Np8t+9Bg/Dcqs6gmFBki2RWHrTE3t
arQH/0BxDJJugvLbNHyPK9ARutqZIM2pZDdl1G8hSU4lX3xNtfK3Hygkrwyd17i2BpyaSflKtC/w
8IOLa3aCWgFUf8dTEupbTa02JdCRSkRg1xhvQvUxhaa0U8bgaETFhhU/ev0mM96HEaBRBg9Vm5zA
KM1aaL4W3Y3f2kCO/mAw6RtqmBfaQLBqYb3vanRy+0xtt1AOdGOeP2e9v+krtlOG5I2g0ZMb2iZh
DDbU+IOtgzEbRa5OBw/UVvTQPtKwca1uRJu4dgdoQFchPBqtjVJ2+3bYs+qQMnJO+QQ1vwpmrYpr
q+N+rOItNyMkx9u8KSFtTWHGSVwbzXTLxmt+B1Iz3KwNjpno+Tka1R08Bi8cKpaVab0N3dR7jTog
Jxi0xgUqxuWMj4pnVo3lxhmJtkUVjm6dak7UQGMwTVExTBO+ejJl3zr4+7XQ7aQJUJfX17ckM2r6
7zUD7ExByepwpM8as/iuEOj7ej2CpKgUffEUvF42uY+LAImLfZn/zCawUcmHGkrO1PWRQMNVhZaT
Rj5Vdxd5oaOhUYVBNFy0/JH6d1kngXWsKRNh2f8KMP+ARYCEj5k9FAjQehN3G2VjhZ9SUjPoRofb
YLKdLDe4Uzdkb3pY9tenUTY8oZZMYX5gQN5nuFgs9+oR/odTJAmxxl78bYRCAQk9vN7qYsSYjxNV
83Rv2Nsu9/htDPycWwL+KHOqkw1LOMHUqsiIPk9qCTtRimG10ePfTdyc4RefTfFZ7kN4cLjoGbAR
9lMBKenrEf5HNffPyhBpS/aEtzbDDAcYUHUHvoO/6NbYworalSEj16vTX4GEVtcw2V1lzh8oMt8g
6BnnP21p21y2zpn2+4TZucYy08doyjdbdby0c2aFc2DmIAZ3qFKsB2C9nx+h3CtpwsjWn8hXmkqi
oL+EyL2bH3q6pdxtD7NWW+OR6ol4tSuHfkgWIBN2tdXyVEnmfZXXkIOzGvjaSrqgn3ref3Z9fn01
Yeu2XVVQuO31FxMoSp93e9bvjfa94pDzYRH85AsLj38xDNLD4MGYTOT6LwXUE0PwS3Jo8FqRctuX
L0p47KyvzfjDLxR3UC698ZX1sOcw81Oc3PYGqgI9P2nANVT1tA9HmD/ogMgSaDhoMhOwtYWoErzt
m8wiBqC1v6+RAOKlZjUnWzN9r+OLZV8G3CX+xbZaBhF2bo6jr9QplsOYg5YBiwZ1uNRG9tDk8BkF
qnPwP9XL/UmmgrH6crSMLFx08Z10v5iHl3JwhE8h/OiNH2BNg/m1m23uLO2F4oSHZTX2RO0RGPvi
UwF0OT7Kacyrt6Zfv+YPuaneBHtFY8G8LRKIvIQe9GPhtezMfgdAdLXH2gFZRW5zsLY1lnGFbBM3
nWl0cyKwa3ITwFu39yVbQ13tbpsqBG3gfmFT7dN5cJGdrSZXjS6ENFQKw74y186h3vw0x+ycNGPv
jH3DPLXsplvVxPuvNY7dFr7ImjfhgRaqGRFEg0OwfPqJQg2YD07Cn/AjmX+k5u1gn+3sW8U+JvWm
gmdJiyfnPD5XxVM9wVBd+WqARpdEHSTuv1FyadhtEt5o8MydILdMbPUrBIz9otkUqvaQTr0b6tkb
6TiQCUZ9MzZ8N4zaE20LtHWi1zq9s+mXrjgT8s2wu6d0TL0hoS7OBYACy9smucdA3bDMjp3yA8QQ
KANAeB9cD2apm6z6UkbfGzZs0yB121pxiJG4FeR88/JdDy5lAkghNBSCiKLWbJ8idO2zBFL+ABCS
EpcS8sa0F6XQnDhtvKnHOu1+1gDK50DupYAcYH3YkQnMOoB+AGIbxVGrj1kCV5wQzt8aUJSvIRyR
TQ6VTzwvq8p7XHy1TVQBOgppuDlXHD2JHhSI+JsCELQfZyjjU2eAxAHFLy/ueh3U+Pw2z3/qPkCL
+KHh+BhOoLHEkWuhZmb4PLFebJIJatNa6+ANljDYs+Xf/fGuAXaxMdkmiCDDHAELtdE7yVpbuzea
GtNhCDXnLSJk4aZpxxQaHONFDzdVhdQRApmAJj86TL4nyVxrt0aTwaXEYBQYAbEWrXQLQFCCWMPW
3w2H7pFDKMDJ4UoHJWbte3LXQocjvI8/eiiuyU7Rtdy8DC6caLHNIavfIni3hZw/p9vySXVm7RPI
NAG3yPEYO0DEVaa2sFo3LOMKE1wz3poBR1zk5mkb7NuL/oqXpjly67QbSCaM3pB7hTczESUTPtck
4hFrApWg46UDW1O8M2tlSIdJh5ECOBkvZJN7HZCt36uDdovb4l6qJjuTl66FE0oks+ynfkwnhqQB
7ohRfIGYmxup9jYZf4Tshht4ocq3RvomGeZ8G7sWV7it2Zw3YQ9eFIY5fKozqXAHgyXLsAH6eqeA
ASk7g9fOgOXECouJ92rNowkTO7ujzHpQwaaH0Q4KEBe6HV8NqdXB2nVxGVBYRRo3fBA9CLtovelU
Y+dkBDTH/mJLO6GrCWGxZoTbDsxNmtG0MLRuy+7pI9zt3fh75QJ3jErq2GNSky/qKZHS1VevC8sh
CsUT450Fp2wMcYqfOS8cn0AlXNnZSOja8DRFwMOxcWPhJJIsn9XMAP1BMHqoZmif/kqLw5ZNPaGK
OrKLqUJ63hmAyYBzUbDRH/wOLDJ3eJkveeaXUdr4Xd2fi8jCXOdFGmGnaPQShw8A/B5MQN1L41Sh
PWOxS5miD929UwNcnKCD7D+XLeO5VPlj4yziC1M+aDHQl2ir4Ybmgy2tonYqb/6jCynVvlpN/otY
QtnKx1pjCe+wZdzgHMW4ypjbaBM9k9jp3H47evVmQG82g06I7H4oCy3UrWps6vaY9+APxLDtwO0p
Di8tfNtAOvDSgjlpIOsZrPW9zV+DFT2ikIzLiKGpdemqtyqCR+IA10OCUz9F3UBsV4W9Z8kkrRjJ
OtaFwnQaKEsjjq8ZFl9SsMg5FEqGoZMtGlmYeVEvtotJCj0Kp4HhQ864++qIENl+guN1S525ioGa
vRnLyQiSzSLWxH7cgxNaI+4s4VWgAbMDKhaOVKAz02d5mb+acRefUEjxpg/t/ELHbNrh82Q9JADJ
VRWEiR8k2Uc2LCGzcw1K9jDbGi/+Sd3qXnBkt8yZX33mI1q2E1Z7CcuFKWScDgzGAHJc0Kc+mg5q
1114IaWjvzOIM1Rb5TA9ovr/yxEKWaavierrEWLO/Yv2ULnRfbSD4J8DV1KpLZxs5wlpBkRVP5pS
TGd8sI7q/j9NJznzbvWhfjmRQk6xlf/Gya3nCfeHGJeVKsk2BWV4x54gmZN6bOxvOjioxvrr9Sld
fQxZRBddiRhVO6KYyGgZLhseKEH7FHoM36Kb6AEG5xi1v1dO6LuSbAtoNkA1T4HkJ6xWQL+2h+ha
4qdpRrQJh6Y91Y7ePqvD/voYV0GTyzHOG2eRZwKDNBnhGGP3Rt+qweO7eKvdQfcTNRaK5lt+B0i0
pz1krWTBfnb3rxyLn7fzReQSenlGNM/uYJdoTeUAcIG0f0PmDvpPcI4w3sLp6m52BnWzLvIm8M0A
2HAU9m5k/VMdqPdaA5X0KIfZNjdu8kw79BXEf1rNd7XOlgBUVtc8XFZNg2oMWDSh/qWs5UqfBuwS
5Opm4CXYMcfEHuFSFTvq7HRUPTCIe0i+z+oKWEQVEqTFR8sGyfg/VXf5Q91CT+RYfoMMvepCfC3F
ASRbErKQQq4cDFIOvhbPpdGDZSlOk70Glb6tugdiFjfzk5NaoQHUAobR0o09AUGQhb2nQUtXMvh5
Sv9YIovBC3mU631X+TzHYTTi6FEBTm5PJYCAYQhtFENz6QjgQncCP9dV0twxpoADc5htrv+M1TNq
8SuEzErUsMr9OsGvmB5RS0Law3RjDdzHVJMNePXUX4QS8iqoJWFAIw4rdEjs9Az/0XACdzd4UceV
Z/SAC5E7oKwfV4uoQpalakNTqIljgOpHiBsPt6KNHj1kIzok9MHO2X4EiR35Hu5ZgdtG/GmEhxjp
e8nwPxWE/vf3ZiK2zU5ZBZtAOMEb3TNcfD0LxmhcGSHgjR09aIDWlcZUHzvtW963YKZBdukGIvV1
cu74zzAMHNs85/zCIVqf8osKRRadvHW9ebb6D3v8VgcggSTmNq0fVP9LOj4rChpqNjlEEARvyB0b
Y8fH422T905FYDtsXCL1TIu7cnwLzGeITzms3RHlhij6DRnhQMa+WVBR8/MS6tOWh4lh44+o6x0D
3pjwEcwh5Pyzrl4YqEBtAPc2YwfcXMsP+bSvsvsCGLMQ3mOD9qR0EjD3auPW/Oejgmj0e2I3O43n
RMVSCoPeI0H7TKF9ylP4+BR3dvcNFOpD6QMChAJBzTZ9/8NQb83smPIv13fPmhI2lED/mzcZEU6Y
rvab2sCj9SUD/D8b6JbrI/qaCYNMVJPCVL09Qudnk9YMWIpy/DrEpwjSEk15sC1gjOMfs5dZp0Jv
kBCYAj3G5qOawjqZKocMT3jIvRbwB2YFu8fqYFbGXYfG1vUxrJ6Stjb3dgyiwtlGSAFDGJMsSBQD
wCXlMnkwljpFR6hTzzKIlgPSz0187EDpziSB11LxMq6QDwymVH3eUONOqSBvVHzYMjDY/A+IO24Z
QNj6aQHh6zSA3WhGik2YlE7MxqPKXvsYSkrkYIAsLpnK+XNfiSiCWirWlQVTMZXNZlYvq3aWF9yO
eLMkqMM1yS5YO7MXwxNbc3EVpX0amsbdoCsuqX4MJIVe1QT8hX7T1GQ/hYC1mNIb/9q5tQw7z8Gi
tIHXXND2NTPuqDXtovrz2ynfaOuDe1bCLjT9qI3RG9GEn5iCZmFRQ43MzJwIzuTXp1vyfUWIBaXl
2Ku6jgnIwKwisavG005VIMmsHVMVrEFCJKflaodpOXihYgl4F9pjYNKLZsFypYYpK9yMs9KEaj9x
CYNkR6xpJ+z2TafISN2rWW8ZXKhdALMByCD36WXSwZt/L/HZ1e4p6SGbgsaOCiI9jIudEGljSu8r
Ey5PWh2h/+NZnewhT5WtAqF6MYKq74bAMMBHGqCbmnotnlO9uXAjnrYPPHi//93HFrIU4WHWWBn6
IRXcRo3KhYQ/VJyMQzOz2yP1CDKPJOIqotOeGYkwSYbFhMi5MgwWaYoZz48N826Ot+039QH63/9f
CQZ3h0PqhrfVzfQv2jDLwMLkcjpNsBwdjDsjOqjDzzH6xv9d/bkMIkxoqwWhAflN465KS/S0ilsF
3vKp0bqUBXA7rY8hcFOsqQ5+4t8odVniSKMbDZ6b1z/smioYW/4Q4RyISR+rHAoyaF/4O3s77IGL
QFOmOkBe25M2EdcalstowqEQBBxUAB3pq9e/cA43Raa7Vjo5tTp6uGgdaH428+IjMau9DvG462Nd
zVhwX4X+kw2rkU99qEXutGpKOabbvOhW5nVxslfUaQOfAlcLAs/Oi/tU+Xk94urjkf0rpEgVY347
4c2uM+6K2UK6KG/aEJbiDdsXaUwwatx40pbcEtvalZzsjTHbxXG9beMUN6DJVYDXswpoo9Hh/vov
Wz3+Fz9MqOGo1o5+RjLzUg3AQOmVR0MuqblXT8hFCO33o8qOswAS9cpw8VGdjTZMtzEynsdboAfT
6FzpL2l4uD6qtUvOcrrnvLn4wj3kc0AZQ8iQH7PpzeJH3kpMstaubMsQwhmUWyY19Kw1L2Y13HCC
l8hA2fV0vGW6jOO02iVaxhKOnB5v2znM6Y27Ep6HKm6gAPHfEaK3blnVx76CLSdTPKuedgkQloM6
eIkF7dqo3KWq8XVE5Q2qHCgaZv1okB5G4v5G4cn++pyvokqWv1LIlzEUKy0rxaQb7K2sq+esw4OH
3hk70DYqZwogP9AmD9PQb2k5van+abChqdReYv1HNfyMddh+K1+Irh2xcb+NaHnQ1HTAWpFkujmj
/lEdLpajmHHVoUlsezTuGKyEgxHnCBT0CIhNvUZOlEtW4nq5sAgn5FUaTjQwcPTfpQf2UzsSN9sH
R9Otbvtt/TXdQ3NxK9PiXs/li5hCdg2tLsqVECdXV94HI4wl2WuKKTYTH5Y/5REQEkV7LEZ/i2Ef
7K6XzPD13WeLd2xrHJpi7DHDOgtdCpIJgTNDWud/GUZIXWkYxIyZuXkBVWanNqYLg3cI38lKnuvp
C8pjv+cSC0KOTB0DWCbG0BprQ1e1LTA5dhFswxmaRNXTkMi0VNZnEG/9qgb2lkaFNQqX8tiuOTcv
YfLe9Vu184EGkukVyIIIK5PRLmhI4qPbmH2o5vfCt102vFxPCuuT92sgwkqsoLEFOo7O4OX+oMcZ
gMTqIardSb03FH5bs+jQTjKX5vXM/E9MEa6qjU2iTBZjlyLMPFuxd1TVDyyG7BEo2teHJ5lCJizB
LB9jZTQ685Ll3+PoKeOvoay5MZ8jf6arX6MRlp9ehEZhaThnmkmBqlrrJa1MUEc2CuG0ZGpF/VJF
hZ1MJqgE741auVUmIwfLPss80MWZzMrWDiZK8VlA7miKdqfH/inEYsCLkqTAW1XnBTjpv/uHzSNe
xMprBrkEC5OmPwIIEN+VMEeKTkXl0Fej2xTv4yn22r3ybu/yjeLxPQ/Rs3JH4sRIyDDYlAJ4ZIMX
NnSfWVpstCGezkiwUU2AiCod/e3Q9a0idnsTRAszqV5oWnu4AbkdpJMhp3iwrLp2CDzpHAU0Wceq
QsmLw3rbaTFTQhIwVBhZVQq+fQ2LqIyfx+x1sO4BsNo2+tDA9TZJNzhNtgSpLi0D6PTHr3mFd5ug
T44hg8sW6PnXN5VsroScAaHomNOih2IesW7CBB7WoF6N9uQpXGIgIYlkzjioxTKBUGrYk9xglxQP
wl3m9fktR12e5bmkBP4fJ/I/C1IUtteDWGemjQUJW7YfGUzZKq+4HQEWmzWXZVA1ScoQVevT1s54
B/nbi2ZWmwk8ooCn2+vfaF4Wf2QlC8hoZlsAHYpow8gcFE1t8YYfJjAdYznozalD+/e6zKFlNJ5Z
EEpWxeoTgr0IOX/MxccKIpImRpfOD8LsWD/RPRwgXLrLoLSFeSxhldxINscnuuPaKIVdOwVRXEQt
QkImQju2t7M+v+akt9Yu2VfgQXR7yPZ61ne+jU7da4Trsu9oTvuBLWN5Ph7+I6/YX5/41QN1MQvC
flX8yhqbUMVzbQZpjLg9m93PIZm81rcgdKY8syTdhv6wux519YRYRBW2pNlMnPJ4RD1iPw8TtEaz
x+zfmPViNf2zpj67fosPnAY96Yd5thvtXrHum/GVjxJa/vzBrnxQkf4c+iHPohLARrhPguGmejzp
gQr+EQ7prEEu2/Xz8X8tnHB2B5rRMr3CiIxdfUg99dV2zVN81rBaoXV6/ROtAhmW0yec4rOx0NgO
CMaLnUY56ISHLDWQ03Kvtd6a7M1vHroKncghk4xzNd8sPtz898WHK5ifw4gUkW08qTcWWJ1c0oqT
bf7PW9YiRKfZY2HMIYYRCi/QkczRNQLk/cMnrxOvoJaHF/I4dK0pd0Y0nevw2PePVSZZP6sHxmKk
Qg7ieW+ozZyDgLR2QRzZ+ziVJ1jWBHp3uP49ZZMq5J5RC4swj4HLmEo0ZXpY85SyPphsNEIuqVsC
zbwcu1qBrwzwLdvSeFMAw4e+s2SFrJcZi4kTEojN015r571de/XtOL7Db24PHYxn/RvU+qijA7RE
zv0POfprPXMBog6lMwbnQmFXTEmiaxFe2y7w0MAR7MyMAAJF4esfSxZF2AGZMU5ZNw3jxQSvlXYD
uBGdF8FP5O/CCGUthQwUKCMYDDTc4SOjAbUCG1DJt1pfeL9mTFjjQZkFmTk0AH8DNQvDaS8jL9eH
sZ6Ff0UQlvYEO+kg1ADLsTsVTm+tW8/KwzR0cwY18biQ7KT14gv9uP+uAWGdZ1Albeu0A2x017/M
xVd7nE/qwI2PKP4l32heyX/m/F/BhJWuqm1nQbsdS4Hj6zRgFgYxJKbBYaoVNyiRLlpzM0a9JKzk
q4l+JImuj8OgtQCSVT+M7EVjskvierL4Z1yWcNW1A8AVIBkNtGhyTPtzyXwIEH2DuJJk+cniaL8f
JhFe5GFlkU6X3k69pHj1y+GosYtvyHBPshkTMkM+jJNi54A98YK7HO3Renq7vs5lEea/Lw6tlLah
WSZASqtaB9oPqPaKDJ8s2Uri4xiteaEHHVCSWYC3xtgbaijiZ/DO6k+5LgNLycYjZIaK5hVJQuyj
Bp6MYHj6UIj/uxkTMkPH2gq+I/l4aaFqaX1kUo6AJFFbQiowG7NgWlSAJaV9EPMuHDhQM1KgrCyK
kAOMwdeLkeCrGDuIt5ZQvXfGxIm3yc56rA61w+tN+S634v4fJeA/e1R8ZYKqQ91Veh/fBwP/WkQA
4sPKkuqDU2uGi4rp2TSTVyseXMsynXqUbV3JsEWlwgat/cHycTzVkJ/AG4+O1yuwHyWZThZFSBC+
GrbNyJBg8/GOR6fQVxwbRODrC1EWREgODM7alR4DJtaNIbqVcCeiqpcH/6rP++tksoUMUTSBrlst
1jv/BFqWoHsiHLDA10cjyamiaXarN50B71x2IdBXKyDPHU0uFLNB7+0lV2ZZJCFFsD5NoRGJlFcY
Tz4EXHgHCXVYx8FzSjKm1S9km6gpLaCXgS/+PbnyNOi0FtK+F3s8p6D6GEDVtYMUlrWaYBdhhITh
h7hT1T6J72GWdK+/oQtwSLGPH4pd4tq4y4G0ELjhkcpqltVcu4grpBAzb5OERKjCwtlcCGK+tFQA
oRsOUfm1swG3A31Y6W7I8GpOtdeVz6pxA2mBf3MY//oVYlVRB5Wa94qJSYbxuQU93UrBL0kHB87v
f/c9Le337wmQo9YHgIBcmHosVO6R6ZXGuiSIMX+uP6qzxYCEff3/SPuu5cZ1tNsnQhUBEgy3DCKV
LEvOvmE5MueMp/+XeupMe9MasWbO5e7d1RBJ4MMXVoibmBe+qNSD6g/OMHINnidaZYsGkkIDPGt8
opYYtagvojNkl1Ddt7K0umvUcF0lga36xrYZekyZPid4msdGb0lBjrtdsWPs8LZ7IoZhDkMO/8bK
7MMP3slWqe3k7ENKcvCVcpvRTabdcPo1ktwScftmYG6sqrrNhC6ZvKj3ukxAkp6ME+y9gBKFWn1H
M9mUWj+2goxnpiGp3v8QIH68llkc8nVo0qG7BvsI7UOP1QdKdJj3ak4R3V9f6Lxtr73/86n+kRKF
aqEmitzGx2rQAW2p9yPArZ0GV9Ui3kwJt/tstFM44FxfdiFY6LOwlPTGWEG8C4VTdRiTY0VvwJS/
voSiXYx9P17iLCLVo9+zuEOoyLXgkMvn3aQ3m1ptt3rnmxwTeS6MVYuaJ6WhmebaXZk0FiaY7xAw
tbgC/PAG8u52D3dzPchXPcaaTUncHo7mcZtYwQiUn6C1V2MHQgpsH0T5Vg+Mb20od0OXbKpGNhN5
2vvgVshN/iiNYF0yyZkYCp3qIe/7XQldBb8N1jSl9yXHVFGPbZKAYpKEHo0ekrPdJbQE/GLYTqRc
VS1IfhwJDImtMZ+OrLxlsUur9RR9SBNMWv23QYdXZQ1aOwm8zocYB9xyJ+x1H410JwBlBeN2k8ds
zVlgKWnmtjw7FRDrHYZsxyZhsYzDvG70mgZUKZLYvgCSLkcNDVd7x/DBFpkEuuWh8R5TzGxgPAYb
sjoyjhkxVn6smNH0An6HrRl0C+W/1ZTA7k4mD0rWI04V5GkgutkFNXxU23XGw1XaJA/akB7zGu4y
Ctxty+5JaLWj+sSDoBa4bx2I/kOw7vWtLCcI8AFQ2fK2xR3dyi28huB+CxVPaAmZ8AiBuaS0r6BU
MtatFcFqKGnDlUyem0Z2Y5Z5UnI31tFGSIbZpIFTD7D+HiJILRR2E0M7FsyUfoTDGZefplhbtcZt
xk4SBB/y+kvtQjuOQ1MuIxMnx4VMsSkTw6O5ZhWZYkN4wmHEE1VrxuLoY4OTMb/lkO6qQ9nT0j6C
ldSwy4bsWZFGK2TSppx62RxgX6xLmamw3hFBsm6gpTDCYjYHiXNs4KaxTxsohxaOKIl3jkJC2kXt
awPLNfjTplDwomSX6KGNMZ4ApiM7KgFItg9xuVG0W/hfUrFVg2MU7In0UeVsE/vrLIldJfwoh8aM
AvhRifs09UqCp+++UPKZXftYNkDRbAMdoNGU27B3Ev5dzDetH2AG9WJIH33jgCRjRmjXquzIp+cE
Yg9AtioQ+MqdqNw30WM0nQSzJPkmrJ4VsdGLr8lwpmJFlNEZx09YN7iQLd1rxhYYBZsUzWr0ndxw
dWWA90DisnHT1040vPDpA0q40DF+RrytmjdRFTsRIg2UHzrYTfXsNk+Pje9K2lqCipBomVklT1Fz
SAbYMyv3PRerDMD3VodXeKGspxhmtgMF2uukK8VJ4ZGppu8yh7cRScwIYpFqndp680mAk2LJ40AO
JehSBD6mMRIcvypNpb8fB+Dr5dQbwgcG44gWc8RCJ6uxhJz/WDspOYogfK4gxoGvGFQ9MvA7UBSk
Bv5f2aM/tmBbFE7RQmEu1S3RnRLpmSZ8kw++XUzCjmQnw98Bz5XJIKmPtl8f2wCDqj5z1JJZBH7C
+VZw9RVaFFaF8WoXRqhsBzMMn4P0qE1r2S8tuSBumVTOQMVLHx6r6Q5C6dik+WFS6T6VXmMIsk08
vme+9hlBMDlWGjNs4E41KM5YT3aEMKTrX73UbyGsYmeGDqeSF0O+UbP8CCF5mGMAsDZAE6UsPQx7
0ceXQW0np5ZCMiDnNlfR6lHQ/BZuK8umAkvFAL3pcHhvJzSMI2hxxoatyt9wawY+Gnr0ieHwfDr7
7+keBvt20cEFLalWPmbhfl7gRuS21lR2lNWeP7WOHBbwRIEKXx1ZFddcAXnfTqarEXawZVabkw6R
yny4m7RkHcfI4VAM2XykLpSbN9XwPSU7kryrMNoce/oadsAw5/WuU1LPp/GmQ+SpK7buq3jvx/KJ
hsMxZa4AAYzRT58zzEQRctPh1BiIqqn20kCNU8CbOcqjY6HsJ0HXdR68Tj53tMa/aQi77RK+m3qv
n/hRk2D2Bm/REpynPnJocZZ4GD7i0bdoeQxFmp9l+tw8fWwUXFcFwQxa3vmqsGIVAbiM3KrSoNqI
vu2wCGy+cGEDFw70CzwWqE6VWZ6QKrmm1pTFx+hRgqmcp1pnIVVw2p3po1qD3bIxXuhCzr205ixJ
mCYm1y2odke1aD2oBtoTjC616PF6nnAhS/jHk82yhETX+3RETXNo6D31XY2mHq8DjGgW1rnUDPjH
QrPKJdVjlJbgGx3rRjsEEGBHSmt2UCwpOwj7DU+hAGYR8ME8Vjy21HNdepez8mUAqkCB+o9+KKBU
gijqKNWLX7XO9Xd5Cf/+8xn5bICfhCXrknPDQ03t5rtcZ058B0oys+RjeFK9IDTDBbrHhQLiHyvO
2qBJ31YJaVP9UIrRFMrOL4UZ88H1SwjvqK5fL8jdXKgD/7HerCwKWdl3eYXt0kIEoNUgIiWO11/i
H4bKP3JyFM+UsbPMGeeK8ouPT/SWST5m+Yj7ZcJucaXAiDEvD1Ot2W3+DK9vGOPq9xRKTFRJ1x1h
dtV0wMlA8lvOHlTI7viwkecJOHHGV8P7r6QJFiqUX3X47EfOKpRIliUpkfr4KMmSLaRqVwjfUlR1
k/NooyNBuP5Sfr322XLn/f2jTolYWFZqi0GxitRKA1PJSBeiDftVCs2WmIUb0gB5zmQ01PUeVLNG
eifyMykFWGcCV2q5YUa9ETUD9w/TuajLbGmQ950GE4x2MkM4a9Fcd9OInrLuPcJX6/ck6uD9g5sx
gMl43lgRUs5KvPeGW6pQ7Ay+r7+j39DW2RPMQhm8hrNKCpr4qO87BxISTn7IXPmk2OgQr1MndNK9
eLm+5q/oOVtyFtQkYCJlMeDA12PuxLi0u1SyFCUyS7a6vtIfuMG1YzEPYXEr8qHHFlDcdo3s30vB
OAk9yfvvdSH/+VBzEQCFEpZE59kNsvzuUexSu7DKrQIlh/pGWqFNt2hwu/Tp5qx/rujSGFY4TvF6
AgdiZ6wqNy881ca5hkCG2ENEDAOe9yWlnN9Q9tmzzuKZ0bQQMdOBX1G4hOpMMn2K6Yse7CH24Bbj
SkOBVQbvcgRwdhq+jHIGsv2TUjNUtu/SBMHHNH1Fn0iyS1o4VbzQn/h1b81+3qw/NAY0DkK/BtAF
ZDYOrWmahPBvc6/vrYXoosyC2UAiUnc9PngsoSmAeiwuTgsrXD4oUO7mGozt9Tk3V5AQspqim4D0
5i+0qD+0gEMnr1rRvDkzT6TbsjMUawrVykGT751V4k7kwXtf1jdlNR2nVoNRrt/uRp54TP1W2Wec
wZHOF3YvHfWgWnWEv9aNjx5Wkdpw8j2qOjlOwNIzSXd8pP1h09yCwLNLwUZuyEOF0i4Ro12FGFu3
Z0qklqVWLnx7SM/5uUzetCY++PRJJF/X38avS/vPV/37MmabblRrQ0QlFKla9SPMyJ4w6VOSwlVs
8LUkZ1uqLTmFXf7Cf1ec7aNIJf44qgyvv4EsYHMb5wtIlMsb9e8Csy1Ua6lSaVMfgaskICz5pQV3
4ZKE2NIa5///4xIce2BC0hxBgtTSKQTVEj5NHuwNzOtf53cWN/s85738Y50BiJo6Y8N0bDuzNEzl
WK6Hm2DTECRYK76pN2fF6YU1z5/8d3T/+/5md5dEhIGGJz6QFFrqBka5xZ5YcMBzRldSrNZtFvKX
/5Bl/V1wdnOlaM4xP8aCGUKuAxau/0pXZ7fjIlifdU6FJVuQRCnQ83D8xgE4wQlyc+m5/4SWa889
u9VCfVKVqO+qQ9gYaJm9932yZlOYrbNQvx0MfR0yfy8p/l3Yxi+Rr6x6dGbBOm+3sq+v6y5dD60G
F0ooZxv+yoimlY/eYD1CNMqPPQPOlhz+Wn5amFx6O6NBKRQZlWREQxsyBY3VQ/xBacipbwYnj9GK
oc0ujoml+akNEI0twRpViHIl5+pjbUAwP8kWGrXy5cTr319ijjOs0krx2zBTDkyG3AUdt30CbF7Z
3Q46mnfVc8dqPDBKCbXYB/y26JD2Jod2TCBW9VW0EsCtlZdo/orhFZX6W9GfZHIcULJzuMzq06vM
b+F3YkHF/JvphTlluLn08F1lnZtnw41Sn9EgRvEqt9JbVrDbmkDqViCZvr7H2UIQmqMd8yoIEeVK
/dCWxw6W6i176OR7vYB/nJI4U/ZdTh/qkNvjFNqG+CDoOZ4dX7MMTcCsQTcILcDwLcb3pFlgwn30
YYLuo5WJx0JfUkBZCNF/MDw/YkATQfReZ41+8PVx3XQfQcu9CLNjGS1lrX1J8oX0bundzAJ0GbM4
qhvkIQGEl3PYlUn+Qqr6W33on2HtD6bx5yPRnA7+iEcSVQaK6Wng6hoKM9hb7zlSiqx7KQWx/eim
ST4Zmj1R38O7MjbDcVwNLYdnzrOUZ1CFhmhj25v07MLr+2sCL03n+k5ZSBbm6MoQfBkMG6r4mHAM
tAhUL/QDIyjucn2h2PyNxTq/FBCmuKyCzA1doX/G+qjrQgZrCcTdBjKUQsD2Ytg3JRzG4nqTVNJK
Vz7grWsVNVlpk3ZXVUtApouV5I9fMLttcH8xTD+QDITQIC4kwMfDAeK1MvwhRPfA/vuR1+yJZzfN
OMWJUgKDeBAhpAGwkWENd1QJW0n0s5KehrI64vUvZJgXY9yPh5zdNqD1+tC2DhDjulMLuAmtuh1R
apzdzuMQuSqkwBuNfGHV3z2n2bPObhdR0UxX8iQ4ZhosaNm7PpUrHwJWRRY5vi9c3pdbSm5leFvp
0+n6Jl74rvOwLk8cssfnE01xRhputnQyNQxA4A5pIxlbODLnffrrHv37guextaKdYA1Ixge08mEh
CYtDLtnV+Hn9mf4gM64tc05jfsSQMhJDnsloN0XC4/S9B/9XwJ7Sh5W7HEP7AkMqCuGfSfMYXOTy
wTAn2C0SiFZhLNSK2yqKzN540ytkVogjJFEdrkMAUdtVcmAX9PmMFJfSu6l+yMDWlVQMcKIbRSGW
EtZmFtzpkBGCm4uMqxEO5uak4R+pM1tXBzTXI0sLPvpCf67Vd9wYVoUEzlDfSz1ypR6qXsp4q+f5
jsl7X+3NoaZWVt32+uOY7EQnWWPjJcBqh4DWTMlz3b5qNXS06XvUoilOzD7prUxb9cGmzaGaOmLE
EoKfr8QrSdFBIsdwQNExrqpOsPJEDUXoUZPjuziiTtwzcKh8MCEml8KzVI5GaM92btQoEIVtWzuA
pbWsP8WVH5lJolrXPxvlF9PLH9tjdr3oox+VsgAor62nHa+Il8bKBpI0Zq29Bkng+FDo9utgLUvt
naI1w9kyz5wCgqCPHgBcK6EGZMZ+bWcasXNyH+H67pNXHvU3sBXfgJmyKmNIsAvViQnkbrV2rQrd
rMrUy5TU7Xl51zMw+jWWY8LIV4P6wsdTZUA5nhh3pLwlRF4VuWqnkDyccuZ0kJxAZ2XDpcidWOfo
6m2mGrArUaykxkihyDxYFRyLrPmKw9ZrxNmsu3hu4sZig+RFw6YkKorF4ituDEhg3YjCtyk7VtwF
accZIY/CiGpJ8YOfpQ4BPSiFuFfUgpIX66hAx70CZ/O6yDdCttUAdwNWqScMViRs15jbDbk3MIDN
x2OZvIuhdCIt2AzhAIGuG0ryfQIPF0VO1kUPDl9euz58eBLsOPhY3vVa/tgzsk86DQ5NfN8QWJMy
/aaH3liP8Voo4G8kreT+SfETpyoMO6z2Ba5i37gb4lNdohIJX0V1UuK9yDZJexPwdVbcdulrTgzo
vvipqWf35ymtHwFxR3tvrLGxs9HUIfzS9CoEwaJ3jpZlWaFVJl64DCcOkYHGUGJkBO0cQCA4rW8A
Ttk0UfwK/PiGZWKh6rl4z//Yleek6Ec00WGWgUOVKIeJvSQN8npGs5sYCPJEXmDWLdw/84wiimrG
BRPRcVzVsDj5l3pnvVhVLUXh2V0ONkY+BayMj13xmZ+xBpgFt+H39dO89NZmF7hBSF+yMVQOiRqg
9cxeU7LTkfRncA+9vtLFJPjH95nd2oIFba6PuFTKblhrQPoQ40aGUlw3Bu4gjas2bxaINZdrhB9L
zm7sBuLGMWxQoZktf/tT58RjWDgtbJSJNDpZjQlVGuAi9UOyJaPGViPmgRmkaKpKtmk8fshajjxR
Jh5LeYAQVaNQ6A22YTq0zWtUEEqCSCHoKqv+ayzRP5ONucxXXUyEtBl2c5X4b1M8bVMGafFWmBQA
ShlaBxUVnsy6hUN0uXcqG1w3VKaoYPr88xRRvwuBMQE5f2JI6CAKXedQMmPiSLPxNRaSLWmIqSNU
lfvHtpHcJpQ+JnLLw42gS6Tq84n9nR/8/S2zAzAGUhInUwtkTgFmAYAUdKmKvNwH//G4s+2f0rqK
IWARHWk5WbEx3ZaQiAzjF8UuO32baxyQptGaSLSQYV1uC/1YeHYalHZoDBr3eLbJOisqpzqqczN8
B/6hOutbmUNjtUswxKUXOjsPveTHaVuib1rCsIXHhgl84EJdvrDEHFRZRUVKdQPP1eK4icSUabCQ
f/zmv/85Gv/eFnOyRjUmlKi+BAq1gvGIppgyAxpNkDvUjneGPkz4w+Z+Qu8r1yTYEIw2P8MvDGKn
gNGWnK+H8hO1qzl2sMyjT2O3iSF5GMqfqsYsyolsTgq3aLS42y4nTn9/+SzhNQra5CWUZA7hrnMC
r3FLfG/VNDa1tUwOo5drhr+rzdI0VL2VSHpC/rjFRl5q+wARb8sn6v6Lyls/6DfZ1q6ersf5y7fj
32XPO+THPdwFRt+pFA8Zr8+PmLg1BktIWRZO0J/J7ZXoMGeHGK0e9VKFaUZWTmafJV4bP8QA/jRv
kCgF4FKv76aqsDBYXMuDl0SDq4yNEzZ7prqdjHzbHyFBDC3cEy92gGS5TeGS/tFXfUgRcMAZz0iy
4F3XW99u+S1AinAgOoNo76+/r/9QV/59YbMw19RJ6kslcAwla9GtRy2CrLAG9cXkGhJQf62Hhyl+
6XMDjcNFBbqlXTKLgBlTFRwXvMYBxi/6d2h1+8CB3wzmZBZahTuojNiDF7rXH/py2vH3mWfhz/BZ
NU4F4q4Whh5RP40JTeK2to3B+/9baBby6miAxQEE8o9Znlo9/9Q63+l6wCCXZhYLgc+YoTUkonRc
Js10DCIg5rZB9Hb9Qf5Dc+nfr2xOQAFmKEaX4UxTz4tN4gvcF5XXYb5WhJgQhx1UgiavKHQvgUZX
jXYMSZYQ5ou/YRbAGigiJqmGC8SHbjY8V8oVpxZx6GuCytPLDu0Sh2TpnpyrhlegdhgjYvpRcSdY
A+V3xUPuqWZwW0O5z3hhi/Smi99R02CzIssqLNdnCZDmC4z4Gii5cJmiyw2LrQk6UxTKD7JT5J+8
3HFxM0DwtdtBy1xjjzL64tc/9eVxyo/fMIsIVdmToQTh9+xu4zY32Y1iFRu0PSCfD3B1uNIc1SzW
1IF4YPM5jlZhL18fS+9hFheCTBcqL/EbYu0UQOZ1aKqli/xyE/nHc86iQJqCSVZC7PXYjxR+vnBN
bPxNzh6yaVgF1HDiHAravWYPkm93ZWoF4DY34XjLysjmhbZiOho6tdnHtZk2Al3u/B4o9J0GL7Uo
T6gphtqTJeb1abSp4dFYAMhpTC7gfg7vpT2aOzs9AgRGS61E1FuatXsB6OHAQVbINc0tIoEOhGp1
2N7AyKodXjS4FBWR13ULGMrkb1pOHH+6M6KH2AD+XY1hBMmhuqCh9422AQSI0cSpNwEP7kfIsBnt
sxJ/l1ni9rGyav2HCZDMDtxGUpZQE/MS6ZXw2uozF799AxVYszJiZ+hyS5bTrTqpd4YWrBK/cyQS
UlMOe1clJ73ex82wJWcbPoxks4ZttDrH1YceFt0wZRMq6JqAfBUDyJrsakytpMJ3IjlbjUq4q5vs
dhyrzTA+p4kATlNyjFI16yYAOgiwOn6XUhlgZ2OtjLHdN/IuIq5cog6gUNUKMyfJMgh/c3vQcW0E
fe8aQJ1GnXQbVfK+FoWNbqwVwBUTin2vCQ1PGvBlOoNU1gSnvMZ4EiTdKLx57Uqo1unTRiPSibTK
8xkJBAl9q6avHbwxG8HujFDfRgb3sgR3dA2DkJ6CgAWFa4ZIaLSmUXErO4uPq51VM9ASSXryQ6mH
9hN45YbYVAJaA8UA3WCudaChwIlPoZ91QNoVMK0l9G7Boq+DrrKzid9PI3PKoV2Fsm9XAZxc/NHs
m/YwxLCsQL8NgyM4Z6g3ozHCM+dG4hDf3jcMX11CFCadHWpQuwboGzqRK+jmOnmpegDsf1XNLavw
ctNkPTT3WbMpSGJlPN2p6vQVdsqOY5YFDLB8LGrlQbTFGoobjkJgGFiFZjExM1M6rw/KJ1WA7i1T
J9cxXh7f/YStFB8CLRDm1ZoR1MjopVMMqBbnCynYxUv87/GVZ6FyKidlgJB/cDTQYgpK9VEeYaPN
hDXh3V8PiZcLtR9rzUKiJgICjD303MYw3WCLrcNGcpLBONVjspJ6HD2I0/fjQ9KqCxXN5Svox9Kz
SNhrQ6C3eniGE/W7pl3xrb4Wp2wNXdVyk90NHjtdf9iLGfSPBWdh0ZASFYYBxXTUK0QMjnYF6WDG
DvuACayqZHSMHpaQXbP0js8Fwa+M+se6s1ypaHkqi3MKo7g6bttyVbgtyhP1GVWTBcD0wnoLN8wc
GRYAOR7pAx6zUbcp/YyHpQUupyt/H0iZ4VnJFBcF7dGobhy6OqsrJ660RtdmVbvAByyAVpYeZ5Yb
GSmXaF6hW5GAQghio8nSBXju4vOcP+CP0moooPwnj0GM55kcamPsZNObYSWcsxy2tLALL9cluqQz
KmNiqM6VhJWpa8uAF/2hqH1bgKQhS25UrWU0hHTpDiSPVton2UPQLWAY9Iv78O/C81S6iRMyjJTq
B5l+Qy3BVapgBz3MU9GBdFuP2lcT19pKh20Fbs0XACz2vp885wD9reqOwZGqPrf4YSyUs/HWT3tr
omxdwf2ihtGEPj7qRuqKs1friPZ2/BnwbRHcZPxZAyWTZve8602FjmBKrJuRorOP/1QfU1WzJfKC
Hj7IEFX+3ODhmWJDIgymCvBOy9dM3pRj71ZsXxj3Q3JHMdSRBVB2cOKuxgNXOFIBbqrJGw/eUsi/
ouOQaKd+KE1OHiXJG4ejDEPcNvJttMc9CR0/o+f7zqi/qfEQRpuqTuBjJnernk37ZgjXgjYvalO6
9Si9BZwuxPfLQdegFCA7mYGpMDs/PNXhQ6vE/aE3eocwsY0CV6f5JofyR5hxOyoOmt+v9L75n2Lu
j5VnhwlFewf/2bCH51/kFcETYqCl7kCctUt2CB3fgjff9aB7+XD9WHJ2uKJO56EcRz36FpGnhnf/
b0lwXKd1hD7gwtu93Mf6seA5oPw4zb5m1GKgErmdCnZCnArNLs893nTwlQWKUPOR8KdPvt+ZypBv
6tzwKoCmfLC4Csz020l4iVrtAuQ/XG7dMIgsqaSmxL6T1nAgsGSSBno90XdDlyj3f9AdV26KP/Dv
Hz898kd4S5fgTNbPsBkp15ETJDZMESwJFomscXVhw5Jq6Qst3YuzElv0WaylkUxuR3+8K3yASJhR
WG3YHaUCxDHYYXV2S9oDzW0QzizY2HS20cLwioEo1o2OX5+hMON4o4y6NUrIW9slJP9lCPDfK2du
b1hCCUWWSsyGhs3wXZwG92yh22+qh36LcGJjwu3kTraSttBmTl194RUtZWSzY5MVpGPqGAXoKhue
JrYtFDrabDewh//lsPx4zNlhCbqmKpRqio7cHJzw5WxFijviRnNRJIfmEr5w4WqVZydFFYaqI8dH
31pSVxX4xNVyxLn46n5cOrNY1ySsr4cG+A3QP1fUrtC4HAMTSWW97VbZurovVoOX+da0pFS8dM8a
s48GD7Rx0iBqeQhIv5HS97yGdMuXEW3SSLO1UHb0PvEa7HQjY/b173g5Bv146tl3pHrcB0Ew9geh
xF6TxIcqbGwq3zaJjBL5JfTBHByJrWAaUQL/0IxAcGlgVvfZWgEMIUuCTW74B394akB9BfM1lssb
kkaBlYRgevTC9ovakVEcXf/hF3fEj9892xF9kaQ9/CL6Q1u8TGdWINiL11e4fB/8WGJW3YiCDwKu
ttEZRBt41MMxhkWh9a/0MTosca+WnmhW4MQgnFRT4GO57u1MhRqy4/UHutxV+vFAszoGPSwtJAP2
2QS1z8iTt0CnQ8oUvk8I4RtYeSUWPKUc6O4nJsyY1NoN21d9eEyhPnr9p5xX+nV9/PglswJnnPS8
Tn18PYDpzFB5HzTDhI2CI49rgz1dX2vpvc6Kmr6o1UIYeQ/JLciJMrCPljyCzhvhPz8NCG3/vMdl
olbwR8bTZM17DcB64E9wtf24/hhLi8zCU1mVCa+AtzhwoVq1NqwyMB5QBl5f5bcfzXm29u8vo831
4AssQmrBEAU33SMS1sDLV6ENLIeQ15Elb6gVWGiO+Zjew+fNKxcO3R+JqmvvchaPqjwfqzT1jYOa
8aM/QoHmWNBdmL3mimbKpHXG6aSKV9J8KS3KcWF4qbKLlUM/xDeg9q0igGvKfnTTDBSy4qWmb6SN
HTIgk9ajo8+gxECGY9wxm2cY/rHOijPjpg3ghQ5lhQxUiZjeKOJ5yB9ZJ/btNK71fKukH8lQuLnY
iv44kacwadGNKRxDPRocbehA3fTtsUQ7qB2+S//DiGCqo4LXP752AHkFBAKe5aiYWf/VFtgcDVQB
jdJSAYfiCeQq8HqRz+o5TCJC6P3yyA1ktHzLvZLudXHb0Le42mXssW0/0yTFrPOzUj6Yej8MqwY0
bI4BgMgE+Mq+pC98kevXIvT6/7m5BXQfqRA4PgUwXACNWyEo/OyNDUttluvnVJtjZxuF+rRIUW1C
yRV9M7SvloqKpSM0i7AykYuq99voiAzJ8TX09WhpB2q98Maodg5fvzbx38RemgVaGCVzMgmjQ/06
vdZBBk0Uru8mVkKVzd8VIf8KCPmGU168gyPI5CpaIaw8NWSITGc9LtqxsksjPxhnmInCKFJIPQy2
asFPgvdeN1HAHrWVUNV3zqgJY7331ucYfhbbhBWgQWNqp72ESrGSMd+HO41dZOMNo4MXd9D9ASlK
7iCwhIivw+JxMCjAHGTF/btSvqv6Ab1zwyxR15ZaugbQyfLbuyI6MPFUA+PV8O8WOkkdqAxDH5iV
8h3J773qtRP4TgMc08+95Ndg6lYU6Pap/RZBBTyjV0LSZfxk0alinlwyu2uwALokgfwQ49+SFPA+
OQc88FmkJ/yJ1fGvKYUroS4D6HfT0rWBZUN/F4ePowbAZYT608jMBFJfUXtfjqmdVY+lAT2J4ESH
N4N86dn3ELxKXWNOnJk1NI2EvwYgATMADc5xiUlhezwY2wzDNBY9sQpjBBbYMHxD7HgHbCyHK+IE
DQ0RHmm/PU+AffrQaNs4DM1KPWkJdwLjIYkOg/Kpiu8E8kraCGbh9A5uqx2kkqvAMqda9yCXkSE3
pRhyVx3cGwd1FfFNXH/VzDOUt3AUliLDsbTyFOwWUsCUF738CddiCCUJPedWoaROBeEiDYr6ASzR
9MBsjB6aHDdJUFo691qJ2UQqbSPdCgXMFvrFIc+Rpuoqhi5nHR99xVi4xi+nSD82+uwejyORU4gr
kdscTF4a3rBEfehG5pFqF+e9FYgYlF0A/Ple0eHemSULgmza+Wq9dtJml7uexTRmWoOWQFB6Y6hZ
TZMeYR14j1JPMqVc/ihAq7QiYbSWAW4mRkSUOcUIe1Q1OZZl+wIv+pUR9Gglx8cyK9xUvlMH7Z63
wYHHvZvpxMX04K1Ix10LNKky7lRtO6KgBMcKwjuvBrvrRu3/SPuuHVt1bdsvQsKACa/kkWtUrnpB
FWYRTM7w9bcx79EuDos9kM56W1KtKQ9ju7u79xYMJfjzF6tc5Xo9vsVyZyTwNaDFlYeQRyz9KQM3
QCGqJoLdoZEVeRQiZ+9hf64CCAP5qTvGkTGVzzv5NRnvO3JSM+kIGtPrWHVmKKUXmvaGl/kXpr7V
6UPPN6bgfaZjdteHxb4RopPc/7mdDKxmab+r+7c6NHvkl60aETGO2wtI769186AGFPSxHwHwbAnd
pduDrb7tZ4NNwXs2mKd0kgxIMRL6VNIr9HAYnhv1IFpdCokMELFkZmCz7W6Punq7zUZdXAmxRuIh
9VFmqrg7tfyQvJ+oqvQs2gCMrkNxZuMsbgRYYrdSwUsNQBYeZK2geqW3u+EUQ2bPwNwyPfMgTO34
IMltK2eu3nuzwRenNMy9MG74KrxG5WMie4cI6jBCsWU+vN4mmQ2zOItNhNStwrH/SykviqMKLS3U
BuHw2lvU8IRPEOSg6XN7Adcfz7+jLnGSreiVlB+VBhZvgimhqFpnHpxKkR5JUKKPudZksa97HZzD
uBcx3ihVryYts9EXWfkoJoBpSjgiI9RpOu67Qfp/e4JbIyyKA/VYoRY6eMglmISb/l1St2Lo7RD6
D4fTAjh0ocUR0EgAH3JuT0DRlAKTEx5BndyYzUZI+QvYnZ1yH+bnda0kKHWE4LxLj1yamXH9pQBP
moHBcPvTrVcpZ6uziCmBCFs5v4WxCko7hha6Hqo5fxvb6dXrHiDBY/dJb7F+H6B6KORPsI3TFQqS
4MbvmNboxi31twgzmzXcuyIWczwO4I77Eix/L5npc2fiEeD45tbbemvDLEJNjvgphBWqyg0sldTw
nOHW2pjPekCRKCwmeRhjy4tHGhpG0pBx5VT8g/RzZULTylWM9JlcNSczh0PpxKetaW2NOU179g2H
qh0GMBnai6yBGVQngHBfunBLGZesF8S037kt9kwHIJ4UAxiE8/YUkk9Fbq28yq3KU756WaxMdURS
06vYKblXjQaNkzNIGAaSaN6goaiCSCL4DiPdU8yDqgOe0aAQ6B+eeygyq5loS91dmn7UIXgJYF0k
td30T6gWtPl7X78m0hPxRkML8NiF7keZ38O5VG/G9wYONEno25wWW3555jy75AA4yO788i3snjny
PMqCVbSmXHyWw6kZUUW85MOrJj8k6mOqfTWSW2tPKlQDa6rpWf01+MdRuvd6VGvHCtxnFcpCicGP
7xJ4v0zVeUiKsfqBJh+sOQj5OZXOuQI7Cng0lucYBb2ovA8hEqhIbyKBHKPmwplFD70dDZlddN5u
5M+9+sOAs63gW5EnX6HwEWe+waGnxspJ7PG7lgs9A20loR/98CJJH10dTyl+LldQjriU+ATF8Ey0
P2rEzMzP9Gq4p0Vlip7LJuYAeSu/I3wHtX8a2p8OiPUovru92bf23SJDoBp81TQiDqDC2SBzkvQs
B2+3h5DXc5/fPbc4sn0rtRwkiVoY0LRWjBpVCA+QMqb6gB0maqD+UPIODrmuitmOU3YNgatqkOuZ
dG2LF5JdZfhR1p8FFqWcxDfH2M601KTo+yR44HnQYg2LZw5W0j4AKQpAQKGcg43/2vsfAXzDSiR1
Taar1U+GZEurXscu0Ov6rcQ3DiGkRvLAiKGnwbL7iB1hoKYDGQZ5P8WA96ULaxk9q74CvJ6SiVl/
qPqPCAIYpQLFSKQasPcwYRCmGTTp8C6hMl6+sd12qWCovWj4MrGZLxot+7z9WVeTLhESIZB7geQL
/C/+d8gQco+FBVGEy9Qt9ye+iZO+SX/YO5QKLUjE7atvANST0GH2liXa2q6ZD71IueRK9fvI1wS8
IGU9rEA6SfxjPWxc3avVuvkwi5SLEIjN0BCmpOqJuwwWOIqnT5oYsc0ZkP3FgTBjSPqEdnPg7H/3
cf++zGbxuIgG6oFPIFxqE/QFCdIHZkq+2XvtTmoPCA0TKmcP8DKUHsxii2UwLd3yRp1NfOk41jaK
gI4JJ1xIkN1n8kuXvkWeK7bZV5yWu42prj8yf4/nYjEjwhKaQcUWSMjIziGXGNLnFhscygKGIGSm
rH0JY2Pz+VaT478kt78jL9Y37RUpjXxBxbOBN0I3fUgMoBUd3CvXrR37X9L3/4y1XNAEmP2hicUG
C9pZ9S61Ewemo25rCHYGkchNsY61I0J+L9rlEspelKW+QNULGDgoU2h22KQQm6TWxupNq/PPrSKI
BLBdXtOWNAGIjeVdx/XaBaVkEqKCE0L2J/yEMTkoPvAVVtVrW72mYwrdH1yf7bEBDJEj0LxE3Qpy
IgK4twh245Zq8z9dg1BqF6XfH7a4WYaKazgv4rULJ3h6N45gyAYoCzMjZryRUfg0+r7h8dhnPZzP
gGCNpMHuOh+Kg5dG80xFJhuJHZ0St1vfahExIV4tabmUaJfW/wDs0uHV8dp5Id7FXrbXqPYhi4lZ
pqoZBx9AZ9gsGY08PpdQ7xP9hwIxfhgQ5znJkIt9DgNMoDfkawSJN4ieA8gZG3SoTKhPGf2wh4oQ
IP++mfOigeKYFXnHsIkhVnqSUfYLesUsIDNekdLIG4ozdyTC9xg8VBCZSFHgjN98+Iaj3BMfNe+k
eT+D+Jhk2sYn2Vyl5eFHxoK6hNAAik1fiaD795JFXLwjoGojDjq7C9z6fvsCWQ9wv5tjcfI7kWHv
KJJwodWelcB3CuExAuK20oodgfvE7UOydhZnW3EJuEJBoEVlXBYuPaqLVFYArhxffAjt3R5m+tE3
tpe2eC2XniCFYL1pl2gobKk+F6DnhGJshkSEzN10UUJJmikbJQI6HaRbwwr4++yq8iMiaOBCCJdY
yx2xVz4lWr8lPR8ZpAg+BghDelFOjKoMkfh6qdlGDYTCRy3T4T917eUaTtIiBMCgQxukZwak7Ygd
HuJSa5sw0QMh3pVxdSyb6gh1HWiDBxYnw7uxaU1fDSGoewwy0emL8ZzH1b4i6PJItdnwMepoVEQh
/KVthIMy+HAo7sGvHp5hseIE6RsPyGcBDngUmYUI5eH6p6O9TgrZaKufsQaZiUW7smqsjL3eXqnV
p7NIZZ5STZGnm/Z/f7NCAuydj7kASEOIM4Ji7xAdOjpWDfos5JugxmBslXJWd8dsyMVJC5uaxH6J
dC2FsqMPErta5Tv4yuptqejE9yCZ7R0DyF3fnurq3p8NuzhpMXTAsiiXmwvjMjtSH2XJszbNklZv
8tn3lBc9YrzIKV9nuF0FeohadqBd40K1zSIIfkowwlRGMllJnR5VQCqJG0dg9VU7H35x8mLcF0yC
0vRFys6F/8Jl6Z0sv7V56jD/jfc7ZwwFs6PYpUCRtRHd+fFJU2VdhQ9mHvAGUSRDzRKLwmKAVuD6
j6MpC2xHG9lRaX8CgwCHYROQvHF3L8k/pVcMQ+bjZ6eRYMOhCUKY6GHF4EdUxTPvQ/hf0o58fo2A
ZIjzYxl8hM1DAgUPsbZT8RLyL2zTDW/rNy0KEbXkpSyqESupgHNNTV8RzJFGTgsl+hZ2D+2f2/tz
lZE9D87TBp6FL3koIR4BqgGeMa2JR5iVGWyPwPmnsqdufPYQS7q6cSgEbfU0/mYn2iI70aDvVzQ9
mqV9CGpsrRoS6Mm4n89SA3WtvnO7UXNi+FUmUHsDG9eoWKULeB6CuHhVlI9Y3YfKPuCeokmDjpfM
Cq4I/UBNIRNhzIAOVw7DBzSQYO4qv5VqBdxs7WQq8GQ+mdwMXNljdoaUiPbfah5YE59HEUA4U0Zd
zA6RmIAcUeGvHbQmiK4idWjhQEbV0s1ryGVwbXEfidoDK08EFrKI0kan3jEIAQS5yfjR7qD2BWk3
pxkgw1LFulKke6mm9khBVpXTK4xojUqrrgW8zdTRHpE7NpATDUrpEApXlkLrCrbRCqTcRikxuU4x
wQR70vL0vvfRYQUZg6nwQUHUJLztTw8Exr6run3MRB4NV3WfSpJVQHZYUQu744sHpQ+OPURDIZd6
0vzpn8d7sVaOtBaMQfRPSV3dKV3vNhTeATIcHSSzpPlrxUkHyeuvhEJjSuLPolDsihD1GbHWEzQq
RZaAMESNoeFxH/ETMWUnYfO2Hmq843moX6u4slQtfaJKf4T3sZlPzUU1B3i5A4QaWlIjsp2WWjK0
8AXuveY1I9DewtDfgThqyB7aaqOyV4lymNRfsjA8N2IEa64i01n30mr8LoZNoOwFl6BPTsinnFpG
ZQtFrk5ibpuNBwGC5DQBpYWMZoZ+dQ+dQKl6A/aBpaeCY47ovXGDW/r9ibXofHWiSStY9YXDnTjE
h0rskF36l6oBeI3fq5Kr+fGdBptKYex2VMksNRF2PDxfwBYx4yjfjWXU6jIiXBxW8Cr3qC6p56y4
dOKFyC+q9+mVmhkK4b6D9UJXioZXZXaGZxCTYr2r2VvCp8cxA16KE922OcOdTGcEDGF6KNiX3PuG
T3JLjQRLziwQoVJANAroroCmvsuH2PE9IJGQ2oK/cwJd7bGKZcv360Mal4dg5G1vaHdRoHzlkn8Y
WGay/C7POuDH0V/kCtvnwUDTvqpUM+DF4+ZKYQx0p3DtSYDJyCD/pKp/LZEpR91nlPgvKQGbGPIv
elAwu4T/udJ0cIcooIiR7Uq1u0/q4NHvNCNOa4jiDzYTJaBbiodSAxojie4HDcdfxT4YsbIAC4Dt
ZUl+9SD03VmW8wiy+WByoV0ngyGQCyWEfCQshXrqUN6jyp0AsRziuVTG/UFFF3ZDD0H0HqSxibaY
3o6PJL7PcYkQjdmka999UfhmSeAq8HjbiKfTXXcrHVykNl4YJaziSQMdEsNzRNcze/iOOCCFXLdZ
lGQ9jv6nCPX3yTWL3mGLPxWJKgDIDinriNsngGlbCqSddkBuWLI52BK1iHf2qx2Pux/KmOLbxoy3
fsPiyvLzOpZTGdWoyvIgHQRapZHfDdw5yY3IBLnd18le208OYxDFulODY77J1p+G+OdH//0Mi0us
gl5eR/1ouIRRe0jS5qDAW/j2NNfT/N8hFjdWO5BWFBu0OasmNGNF2rUpsYYghcdIbd8eaj2f+i0t
0kWuOlQhfOx6X7xMmmJK1JokPYYKNDJTVIik576uHY/wpjxM8s8RIOocsisKWEndGLz83hV42Wtw
sS5UqDBFelpoO5WdBhQLxTC3q6lmjm5pVHfX2z98+sy3lmHaKbPdmPmNmqsUO0HDcwvafQhnP530
cXuQjbVe5rrooKGVqObhFa9KXZAHfRjvb4+wnoP9Z6nlRTobxB5VxRxPhUmfLu0ShMfJITs5Q5hq
spKxSJlvtPA3vpy8eERyfhiOVY5zHLXpXSKmuxj6ELTZYnhtfbtFay3yOUL4ZnqrHukXNDEnfSno
p8KGCXpDOt0LJv+yZccn/K2E39gW8iJA5DIoYAJDHTlC4yUcTmOPll53ib0XEfgipCuy/1qHkJ9Q
m2YH5+dOH0oIqcPZRs9i+GAmfVj/aEwEO0gN9wr+f6gvpqUEt23ZB+WqUKBQJ/iVzkFaBxWd+6TA
jQXaNva4Uguo5/iPI9RckfMJNRZPJpYPA6FYbt8jyFLJ6ENzEONNWnCWuwww4eg0tLjUUSciTfxG
E+ngKTHEAxM39QC7QTWp9wIrbBhaRZkbarkJVZikRW2qQ5/DAz2map0+752m4AxSwahMHlxxpEZZ
f9IwPML9yiE8RV8DyWYBWkugnOBlRJ1ArC3YdzmNx9scnKjiMXnyuN6II9HQYEuUZH/S8HtAWuTz
qA9AcVQkSErjL6Gqob+iGnx2UEREfiXTSffgVZzRq4NeiaotIIzwOPkDhQEi8eDd500kZvTqHkBO
djvyQer3pADZLwhsefCtQOv0OHqOQXsbWh+mUFChAygVIk3TgliliFmjQVc+SbD0AvtbHD947jJy
91QWoKn3KsVHpvwUQWohXXOUUoOAoRNPucOx5E4p/c5jGZJ0iq7GTgBZi8cA0BygCFGkROHLf87H
3k5kZDnyYDKFIP2FiSOsxuDzY/Q59LKiQ0QyE0R+lP+oVVBiaOI3TLHMSkFTSeuMRioMEbtc4dDP
bSbRZT3Gf44itgTk8EJQ0+UjDzd6RndcC8LcBGdEU5BL9llZ4tnFmwkKBDl8yQDTA6LRLv1Hkc/M
zOtNLXwtWW5kIowdJYijd4Yiod3ev2kAPg4QPOZb0QjZqdeOI5HhJ2EP0M8QM7MGo10F47/UYL9W
lSah1PJq2RFgDcdl17iPnQF+Y1ULJb3oixG4hNX+pFioR+hphVyLTZi6UnCRGhUGTbIppqLDstcE
ep00bm2vYgcxaTDF0BKqe3H4LmHwQP19OBZ2iEOD/Qr2l6oPMbDFxXngLR5fnA4oWMUNlKJ4M0uf
gzRE11m7y1P1TlGR7sOTKuJwqvCN+hxWUNKdgH8fRp2ptddCfEzZHVf8CdFP5kMUm0HX6ABQjMFr
vx2cV2tHEsKUiA+DEvdf+cjZJcOgcZR3RJ5qR8TGGVE+YZGqQ5f5Tts3F4jYheaW8vdadJ4PuQib
bRkBHpOIwRWocD2tHrjyGy7sGwnGKtxxPsoiTEZqWWhtSTExIkKFdbAEPKvgU+/U3YsW8p+ReGDh
Cw8fupiCiRY93/6wW3fDIocqRznspWhqKiJxS+JnGHz/X5Zu1leTFznU6JNY69CYuGilb3R9v+Oa
9AwDPpgqdM2fpmrdroh9I5bVuyxkiGSDww/k5A24N1JgGm9PeBrtH9fSb2lueecWtaAQ8E+bSzhF
dU4oHWWUPvv26AGj9O+GWmwgvtHGdlCU4FrytgIEJ1ElPUBje2iSDc+j9XrObFaLXTRCXbRU0ji8
Bsd0x+n0yKzwDwcHR6O2BjO2JnPAHdndnt/mqIvN40PScEBhtb8UlnbJd2BI7qFevEvRrgW0BE0u
i7vbEnlaTdNmM13spihVurrkaHORSlxNwTeLHlWQxjQy7JKoMSEjuzHL1a7JbMBFWh5CYpePA+SF
EJw12jLTtQzi6mgxseTA+o3juBZz5jXVRS4NRwBIn0oIc3kcm3nP6TJ/FLYsW1b5pLNRlm3ZuOj6
Lvh76Pk7gn4YtJ55+aB19ElDxauJ3nh5BLziiWjnEZLFLH6n47DvaA6C9rsswwATGUTw6UXDRk15
Y3GX/Vtv6EVZbPGM9pGKtNwILZeD0iu7Eglfz3HwiJQ2wJardHSRahJaRNBSUJfSTD0rU6mu6XDp
+eca1oBeizKvzNsxANsEXrJxH7nAY/FbOqLTSv4zDv2Ou9jHAJiWtVTidgGcdT8p2onOaG27aBB1
ff/+DrQoTdBeE8s61YbLqFQ/g1DCwwIHp4EiHMvNKlPt3IemS/sQEP8gVvVzx8NMuCLpKamGjw4s
p6MfPGc9kO8yrPDkvkLCRaGgDTHcNLkOmfKC52VoatkLqR+0koOKVA8uUpj78LBLItjYhL4p5I1F
OP6DY0Jk1RpsbLi8gYaCp713tL3yMHbsKLw9ZNUQ0fiNkFFzPYo/IC6EGYoLjWbkXWZCJRp80MyI
wGGRm27f9m+UAB40mE32JUaDPaDEGYPhgNeiS2Kmxz7qIMxO6rtsEjfnQUKF5ywaJWbT/+QsdESI
+FAA+QmeAoMimR7XGATlKBHyrRHaUl4b7JkPlRRBMwR23/c1uopQ9ybg38SF1Qwq7DsqKGjdV1lj
pnDxCBS7UVQbmG/AGKEn3cByK8d43GuNY8NpzzJ/LaAd7QcaTHmpwfMcdKfQhujw0+NPFL6cXBoM
xnobWts2zfv7COXt3gcMeRChFSU6XX3XQSWpr79TqE1GPjUk+kcib9kID7Gp2RLnZigzO4DrazNc
0t63WAVF5eqpkgVDAOFKLLvJYtj0Bs+UGs6SnxT1g+S8JSjQcQQcJe2YMU4fcAis7irxLxNoIIxd
FQ5IDZSlIHrBi6mtebXBoMzdhJkuop8niKZPUysbMytUgcat74Kx1VP8ds97k6LearLESP0Q5scf
KarCcouvlFaWAo1ycbz6EO0uZNHMIF/tw7NdCWCIVHOvsoRCOw+tPQ/klVKCg/1WlF/tyUs8rwiI
MDK8/RaRNyFlggpABrhpA/Y5WiIHZiWO8N1F5pcMYzG4NBG0qzahtWtxYDYuXTTx0rjuxD6m5Bql
kRn2vJGW47sWwfSW3+V4FMcZ0Hdy92fj6l6LCvNhF9UOKK1XAieK5DohcySgu4T0vsNjQBmOECCB
K6s5AEtcozFUx7aGctdu4wesJZ7zH7CofTAOCnyoIJO/CT12jRW0dtVdp9ol9IChyY5+A7STNy6Y
VUTSfNhFTtahmhcTLkFBz8JVx+mp6e9VszdQ88FrV98mSqxdafMBF5mZgD4bEfsE8xROYgJgl9zA
MTh9HNWjJKCoAdbt7S/798Za3izzERdZGWx8upQ0HXKIJNMTtbACxWIa94OyxPOYF0+F91hC3TQE
XLaRXmPI4SlDedJK8QjqnCsGgxXBJAEqxQ2I+QOtDBUQyygWzFRpjQ4Jc4rwffs3r7ay5795cRv6
QRkBJITdoIzhXTVoH1WCRgOtIISGyoSualkO1fwAkLWUO/nZO7pvGw8xYdpwtz7b4p5s+LYNh+kn
TAB0yQgwVRumP0KHIL+H9lpkKufx3AO6VhtVfSjx9sx3tWppirWluLEVExYpZxrxCtcUIQ4nMNNo
he0YCtw13kUJWIxqcPby0opEuvEF1nLP2UtUWuybgeby0OUC3rtolsI9fCq3RHRLaXn1PPw+5KXF
SrOqQO+fw+4MskfEW5QYBoMncMvrkYZCuFh729ha04n+x7rOBlysawTF80zpoQoL3ctBFywo3Bix
nh3r5wly4ttbpILVwDYbb7F4fNOLitTgM/bsvVE+ACa7PaGtZZo2z6wSUsJvR0LrI7iKaIgDS5kC
DQTO9+1BhNX74XcWy2sp73HNUkqCK0iHH+mx2ium5HC2fEp3GiTcsOd3IGBemOPvwEP33En9WbbL
fWQNm9J1G1+ULu6qUQJoB4L7eEfHTwX/KgFBfnu266hucDVVRZYFUVUWt0KfcYVIpu4CetalPqIf
CgBypcemf4UgfwBBtB4cdfCJjfrPlg7Net9nNvjihlAAWR08D8yX0hymqxgMZrACjPRhOPcHGXdT
/cx2EIa9G3alUT555+Rz+nkAxwADvykcs3Y+xdmvWUSBDhX2NhPQVOv24bl9BQ7sLEIULkEpIYfA
kRE6k9yQ5HK7rZf96p6bD70IDQnAP4NWtP+/xtd+V38CE/gIdSfsAkhA6qlODEHnXVRuTQWKOjCp
ufuR3PCB2SjBOre3xNqem/+WRdRAikgiCRS2K7g5eoWeUx24t0dYvfPmQywCBUG3PwhDBCa/UM4V
JICEjN1pXn7w6nHH4leve8vYXiu1E4Xy+Mbg07dcRsX54IsoIoGNF6SM4VXoW2W1Vx0oSljM6XKd
UyBprUMgbFJtgSOxkVm3x97YYUs1/yoKGqCU0VPte9BtOt7O2HOZOnwAOEl35KN6ozi26tgxm6u6
iB+djycwlC0hn2V0FjtAVwzu1C+hVeMmCHf1PjrjbWSFpmrxrmeUSPEjh4JlvrHga4F7/jOmBGQW
uGuoXhSVgi3F/El89i1SX6Nud/vbrqofzwdZRrIiydoOj1bMlZ0bPTkITpiYkYcesF7skyuEhW2k
heHjcOQzvUWVDg83HKjtxHe1sj3/KYu4FgK8VfVhMFymhCp02d4zv9hu8oPWNl9R62Wc37ClLsKW
pHgUln9/5z0NVj2FDnVUGxrGG4Fhc6RFlNKyLicyAYgNhRtHMlK7PaATcye4WxfDxhH9W9iZ7Ze2
rsZSntByXA5jGAajJrgdofpWxtpWh3htqFn6vdQ0JU0myXkgkSvwjed8J0KprHRR3pioIXB5AtVQ
B2YGSPuN7bpaQZ4PvDgTee4P0MwppqQ7gvzGAG2g7Jo5EtKIHObhvNn/mTj6jvJ4+5ys95Nmz/3F
OZGzuBtZyKbn5/T+pS5gM3e5BSlEXTABV3KErULjNJVlxJ1PdXEcAhW8zHpA4tv5nRuG2ano+X0g
UB3iw0AS+qYqnUIZ2izUZSqDl8BW3F270uY/YHFE6ij9n0UOUFP2JVNIN8nRq7n27KsuzkYXoRyY
BDlB9AGB61gZkJW/z63O9HTyp3OrrVts65subum+4DUF3GRy9Z4mfb1wL5vcmRkTmyl7UP7tZl1c
2LXQgFEJdRLMrgfHxwDS0oB2EVgzBhRprKncZXA76L7c3qurGmuzhxldLBxVKijRhdCLme6v7hlN
6fYB1MOg0f09Z3R2eAfH+yu7E5/ra3KRXVikGrd/wtrVNf8Fi3Xt+6TKWTME17Tp4DcI+2IAR0i+
JQE6Ldc/jsjs0bFYzjJgqpzXmGgRwYESQmRtErtQOeEUiMcVT7fntJaGzOe0WM2c01pOoT65FkJq
jhyAuFLuFrlmZRlqQfwX7DE3wuzWV1zkXCrtvKoT5eCaVZDU4fbwprUGZeNMbAyyBEqFWiNWsDFA
9YfAb4x1wDWD5ly93P54qxfG70otwVJqVPKSMD1Cc6WyfegjqRlvNVqoZ4Vze6TVqDUbaXFDKEqm
FKPcB9ehfeMCSDcpW7ZZW3NZXAUFzxOSqViWVoVnN3AtYZJD/R9QxrDdOMqrD83ZpluCohhtRDGJ
vOAKMWqb9dSqqHemPS6BFprofrXvOEvtfANFklRP0vQgNo1Rt7mFfpEpDLCYIfmlTaON5dzaNNPf
Z6nGqJb/k5ry6U9UP5AOfQsA+W6v5PqdO1vKRRRhaUsKb8CmkRxUYkYzt5vTxP/hHyYrdzio/uvA
9RekNptYAmMZSeUmqS3S6ygcAPN+3wK6fXtm08G9EbfkRSjxmccnmBwye1XVVWDXhBDVa8jsZ2eu
eWRwR2+UbCMkr6bX8620iCbiGJVhqUrTa7k1RxOFbDxoqBWdAfx3tQ0denEKvTemuGwZ8xkTc8ZQ
1SpN2cqPdWxAo9lOTs0bc2ObnbyjeOWczhQNdLJevlDj3vsn4sRnasgw6vJNspveI949yBqn2Mnc
f7UCy8Zxjxagl6a4oHrbdxtH3U0PjdLZylc3zomyCEYsFgHxl9C07aMEyHQURXAJC+ig357N1tou
61FhmQRDHOOk+J05peOZoz4GL+ERb2Uzet960myt7SIzVWNW1KyfbkJY2aTwrRnR8MygvhZKTxW/
uXE3IrqyCDYtkSvY7SHeSk5mTUaFnC66tRv/wOPDBOllt1VOX39l/AYeZRF4up6xMk7wOIyPeLKh
AlyhkfAtoasnmIObvHhn3pG38v2pqnDrxExffRZ66rCTeVg9TVUHEJnO5MAc+VLtwKRwtyoLGzfY
X+3I2VASUwY4EOKO7PnArGEAw5J7+EBaoJVt7MzVGt0s6iiLqONFsjp4Pl4x6SvoS2ZgVE+c0Rry
Ix4U8BIy+Yua6s1rsYPgiI3+EeeiuXsn7oofzpXP9VY/b+v3LItJDWCngzz9nmEPwDzUbR5hYvE6
Qj6ocOA+/ERcxYaBvDG9ZBszchXkrVZzTBO33AuHrZO06h84+zzLUpNQNXEfjohD0Q6cHu3rb1ze
I1lXPscWfY6d+tw51IUpoMGO0muuogOuD7senpZMl932zO6m8mZ3GE/le2Bt9SZWa47z37cIYF0M
QvYQ4XMF8heXlleYWluCbw3FQ505A5RLNP6qwlrKA/59I6Zt5NvqIs2KxJJTxAIxrbLYOXIER7Sb
vzD03oDLudHq2gmqEGjI/Escp7oIb2PsebT1EbRlgKFVAigG8MWc97wxv+nT3TjvywoUEDZZz6al
7+3BShBkULQGARBP0QCF6nFDQmjjyKuLkNYWfK9mwLBfE9gPZHBkGvjUUOUPudqIY+t90d/guSxD
KbHvgZyH4Ck4o+1ZmpvvJCtzABGwISxkpybcEtzCBHHTgpqRnjvkX051mV3VtVbBfAupB4jxlXQW
wTcsZDCet9gYW990EdsaWua+WpYj5LBhklU+QBoaKlCiA0Wahz4aEiujdQ54Uaq6SvTqpa2eARAi
qHYR9KbEF2aBeBuraJQAWRrR2lB4SLsn32wCQ9LKKmvV9oO3JoBIrQpJXeDwNZiRgFnUAkRe15wJ
vWUzKtFvKriJyQdbAs4cKHGHSjY4iaBAJtq50hvUv8/6b87nQGnonLB9moikJSQxSEWNAKXeyVQ0
AUDS679HAcK6nr+R8v6XlwwUFBR4FlJFXHwsoWilFJKlI2Rk0p0YWOOxUw8d0yfPBsAHLBDQxg+w
qqFqml22SqOrDDiJ/Gd0aYGayfiSRZQDBL+ykg8BUAXI0SZyagrQ0ZB2IN5VO3BQayZDOxdK46aP
zhFnbu3MdajF7GcsOgsJzTkS5N14URJwYJkjBYjwwSQEXPg/HE8cJp8SlErisTRqEBEmhd0hTxww
Jy34jrgAolg5DBc1isdPIxpj5dla9ByhFkrAuA2jRmeQ8L0dqdaT2N9vt7gDiEgbxeM6UKm0E3nM
atAGN12Jt8ZYBHuNU4YqJg25wgGCCwBILuyi3LrN1gf5DyfgHwoj2ZA2Y45Sh6jGoLuZUQbLxWHj
5bM1yGKJ/b6PuCrAIIP45hFoMRfgKHFvt5dkIyXWlkvi9wUHi0JcUcIhKD+rYLPDvRHblqoHTcI0
tQp5vCg+epPTpUIHGcidUuAJBTGJqcK+bLeJ69ma2OLuzRPCMujUBtfa7iwe1wXcIczEKSbElS25
9G5LQ2xrwGk5Z6kw+oql1HN4p47gkkldazdsy2J0a4jF1VvDNqbMAaC+Bsn0CGxBL/o/cSZmeZq2
eDzIeDoAP4knWVQDiymKoBNn90WnXjOut6NBPCcKRDSkHirOoPim8afYKf+PtO9ajlvXtv0iVoEB
IPnK1ElSqyVbwS8sW7aYwJzx9WdQ556lFle7cWvvx1VeJTQRJuacGMGx4ZjJ4Pl+fW+CYHM9s7FX
FzAzq6ks6zQ9zeYLrarN2E+7OcxvxNDsrZCDGFVuBMm38QySip29tClzS/StoHvjKtCp0yEOaE3Z
dq4GLzTnBRoLzpu5MZhxiA342uWzK1RUf9W8mUzm1mmD//9hjLda14GA1YB2Fu4gaA2oKLtvme3o
sE9IGrdXLQ/EQVcrstrRW9tpRpBDOaDqSr/PgF6Np6Mq7mmrbBfOVdunUKYXxQ4vsU4Csqoa1ccw
g157qb7PY77VLWzPFIBAje5gi3cqoN1sTzdRaO95nO86IzqBWrhBO9whZQkufQeF9Gg3Qfy+ouYh
BvGKNaeoA160elCGA+dgNvanGu5FLPo11kBMw4Mr7TG8sG9ZeCrr57TCYzvk6IfiJjKbh7GN/Xws
DrlqHIvBuAkhjxCKjWKXft5Byb6Z7ysbjI548FKYS6RpuhdoqKTdkQ3fu0nx6w6Py+O+IRQwYMhO
oxqc7aM1/Wblya4gVtD+MunsGGWBNWp8W7EDXti3WQVYP6dBpR/GVP9G08jjhECtoXa1Loa2IzQU
2gzur8B+hN/UDr6Y6QF7j1H1RtPfzBKNkAy+E3SowXPL3TIDWFyPf6tZ8n0wYw+eow+c47abmoMo
oEQ6yN4oLh/Lf661jybA2cnXCZpwCaUw5EC3r3vvDWnj4nJF/znC6uBnpIDrWacDsNEGmaiO7TBi
/joUubbiVpryYAAlr8X9IRvsQ23q/vWDeLlN8zn8KiagghmzuUNM0AFHyUCTbfufPYTc7f5N12Xq
Ppfvi8/BVmc+Vts+h4h5eoInrZepis8hHKfZOnD/svetJVP8d+H0OdQqk4xCmiDXbewjvL9ASAZF
U43fRH2vw60qJPdV94NrimQuL4e0f8ZcK3wrVjwlOkX+GLV4WhrCg0o17FNJ7vCXPt7nMKvkITSZ
DeEveGumuyJ0FknjJgJpMXRKD+snl7uSfdYqj5j0quxss7aPYfze5uV9Kr63Zfl4fR/+pZ32+VWr
5K5Vu2pMa8DwWwjLOlBXFMr/AisX8PacfadiC9cZ3fKaTb+VjC3Zl2uxb6vRh7FMP8aGFbFy5N8M
vzpGvvpgOKoLe7Dk1dgWrizVlK7kMvNn0UXVwtTIlNbGN4++8GCC4Q0H0zc3kEP9IfvKi4ils/Lm
AzJ4Nppud1mSJx/ljd36BEIsIHJwB9ai5lH8b4fbA1Ug7Zw3cKT86CWFHfkzim846ko/XRJYP1pw
Zz+mHYXB54H9ry2fGdQbuIGHXgKKAPFmdPs3/UE2pr6ElysxQVuFH2WGw3rad4gJm2ZnwlaMWD7A
2Gntj9/htN08xvQoan8Y7yFbdZvcGmg8Dk+qP0Fe0mG/yK8GLo2oaoDSjn+w0LM6p/ljv1o51Iuc
8SA3SZSdvFUQo7D7NtOlHFY4PJhmWMb/GAypkrjkCtBXZW8zzjTra1wBk4Zkx4g1R2jFDbe3WVue
DA1FFv2exa8ivOfjL6rPt3XbezSDo2yO1yFwzDmKTcmJlIRvfRXj2lnNrXGGayNHx8MKF6ucP214
A6niA3xmboYRZPAmjr0UeyXslaPe/rDjMZhz+kxyFmhde9fnkOgmIDtNUqFGKLJe30r6KiaGDC5Q
dj6LYyigNRcB3Cfo26wN9pYuhp6WGf82yh4eGuEs0IiZ+qDvehX7iG5YV3vFcAOn4NZqoVDQunrW
uzbJoWCAtJ+BEL+YDQErGYvvetGA+MU9Q6fINIWnM3QeYHJmo/9SFhQwvMbXGPZh+DiEoOZnszNB
BWKIb6f03i5wu0KEvEl/p8UNnokDXe1cDqCgrf5W+8Sv20fRgyA2JZ42POZm4Qv8XGrM3jSifzBo
ewqykMHsg8LwdGxWwk+GgDcvRd5Co2zfZM8d1A2YMEDk/7XoCzRIXEiy09MCMRs2xsltHgdxp/nc
bAKT3umk2DUCjo3ooKijHmRZ5qY6eKGFAgUlACkJzMtaFFnwuhlmt8jmXQoVb1huOTrkxLHqojTd
cUSuLG7S6TGDt02YPA/TTzwALQrZjf5OOEx8OlegtaXYP0eYdcdK6rFJD4pO+Io9HuFOuwtxZnMb
DRY4q0k2r+Q6+ejnn8c2Eqa0CBHW0x0NCPVKED56Tx8CBQI7DpQpAAxt59+65dfEkT0R/QXY889F
urYgVSGR0aNCXqy3B6+5z7lfgf+Gd4zDIoo5e/aTjboGBFxvdKrT+ByfbK+XnF9JpNVXF5tu1AzL
hpShhs1bOEQbUWY39US9mELlG0+bMJeTQFQkF4q+yqPjPuusOpqSE8k1t4FLDXRiJV91mef12Zn7
eM8+W1golhnDFKIBtbQn7Rf2VLt4GkPu1cd+6SWB9nB9J8k20urCmnilh7qFJDYERiXs8mDMwQ6t
2KFtZDqKkqGMZXrPPo1zWDvPMZw/QmjR6dqfunpg5jFOWHD9ky4qwZ9lIcZqaxQ9dHWV5Ztq3wTW
7EnfaXsoshzSGq/7DbAGwwxHhw0Lopfx0EpQ239Bi/xzONZEId1sMpIxrOCitM8gD/0G2qkPuugD
ytrubvregJO1uf7JkvvVWJVYcZkS8HfU5JRnbJcU0IpkvxPcDVAkcY0o9q6PJksqjdWmsVSDxHhz
QJHVgHOKxgfghMjpoBAR6H73R5ZWXshRLAKlENUmFESXNY9m0HTeQicGe9T41sO4bhpQg6ATKPmq
CwnBl2G0r/uzGEpl5BOGwROftUnu9KAGpd5LPds1nPDNVDdooRqqB7AIyEI6WqqSskv2A1b1iQXn
eUj6pvaxiItTYau+hu582sC8YsIDYFnuWQzxVyZZzQtR7ctnr47lVPB+SLKeHAs+ekWYuiL5I5nZ
Cw2IL0OsDuRoCWhI5dw+koxvYWnqNOWv1kh2MHiEiPchTf90803UQxlThpG7FAu+DL2K2bahQIoz
bw3EgtHXuAP5Iqxq5ofgCkNk+1v80LCg/A1brMZNgloSDC4lcV+GXx9MTvKKV4uIPKofDnL0N6ho
gv50wx1QBsE8S/eaE/sscrbz1t5VMiOySyStLz9gdVSJiX5WP1jk1Kcw6DEFUr0w6DgalxBhjUh/
gOO1r4eLqhd/MQuw4vFWYNS116i509m613Bxp1YptCztIBaA9Mw3oo6dRRCsAK8VuOlN2FRbCLnI
zqPs2K9KEzPVTVY1yVK66oEZtKfiMa28BbXx0fxXHYM4/M9/8Op+PmFrHCpcueKmo9irqoKa6KWq
3jWZoPiF1OXLEKvKQxHwnyNjgXjGtX3VaqdyfinSZtPEwgMibNNbimwuL9y9X4ZcxbZIq1VWDpOA
oQXK79+6lwbWbsx8BdliuSsgKOx0FDrm/+1srkJaOhYEmi2YzVF9HeHQQ6mby166ZN+2CmD5nNhF
NVYIm9XsK6lxawp12yW6j4dkWd4tCZZsFcliKL/yrEEbJ91N+o0Z8OOAa09tnPhBaRwj6I9y2VTJ
OVjrUMG0R+tKVuJeKv8MQOeY5svU/bgeomVzuIpTBZ6CFEpj+1hmozuUzCfW5JXWqz1z7/pIl/Kj
L1txFZHwBSJmFfCfULf2wXhyYe46/fq/Y10+Nn8gY3J9TFkU/DCdOks9K9IrDSCPQArWfGsIuEeV
RcxcvU5AGmwhG2JBrAJW4G7cqT5R0LKqK3FqJ1T/6GOFfQ2H3EcjnX2uJoDg3BfjbVc9KRQyjNFN
UhN/0g8MPEAIa0umS7L4a/xqEhUkn5Zw1ONxSSvZdmbcSaLYvz5Df7knKbjRi1Qd+WCPnc+QgKco
KzuCAIHknNzNOKxQxAoDBAqvD6CirToTOpdFehvpDoxGXFlB91E1rnpn2BifP2EVFru+pByWB4uL
kggM+HM9lJAHfkKJfz9nzvgAn2pvYZK0D8v1bbokGB4Sz4anJkxh4UqTOPY7rV34AoPR4kXSivNC
kv3l961iaB3WmhYb+H2zYu86qPeW1TbXjzlkZML/BCPwZbBV4ISvxWQTgvWIy1dDnOa6crRCwuu4
BJH6MsgqcpIY+FJmg0yW3mhN0NYuGkn3qlMC3oYeIOQ69+M3cK4e4bpGNyCYOejCQMxG9sh/Ofh8
LvwqqDa1TrI5Gcgxn+styUEFMvptCiJDncpKl79Egs+xlt9yts8HoVswRQ3VIxQzAzSHwLicttEf
VNkv0f7NcITlUjApdqpb+MoOBjDH3h2f22fAt75dP3IfZcu1/b6KuYDYhqXZAM/CoF2ahgClddO2
bclNmSbH2i6AUc1RlKf5NwMdU7+Dg7gKbwe8+rha89DOe2htOJS8aIkBXdaDOqXQmmqcznhXNMUx
7RpyH4pbwNcpbt4TNNfEYmhnv/egETMoT1bpUwILRNss9011D62tfQSFUqHCa6/P5pMN3yeRz8Eg
oN1q8Idet7ej+XsG3yFKdUcT93X5QnvZrPy763m+JdcNdGidtZWdhkBz9hANSI9V/TtO/1yfecl+
01aJJdO7liY2DnJmJoeMggHb3dblYZIZ4v7lqvtns63b3qzr4yyxwZRvfUiwQogmmLbqptx1P7NX
oNQ97jJJHL+EKz6fv3VXe4oi0ik5Hj0GoDkNN99jX6mHcAdJlMd8n3qWp2+GJ7Q/7yDjfyBbyGPc
andUcabX/ChrS1ziHH/5NauQCY+XyECTzDpaJb/P+vIAzuzOnuN9MiB9t5rNmKabpGo9LLqkWXc5
yf6c+1UAZWLQuFGhvT/D7zbRqm2ZvNnzTwUPCUPm12EluajVj9W8dp5XiY0SRjOzxhi+MiP6g2AE
PjRlk0NRObrLyvI2muYsME2oxxWlqZ+SIoW10fiY6XHl1kJVXLzCb3j4PRPZt2qaNbcM62nThkgu
qRWC8W9DYC6J6peBCriAL5rTbZT7RjP0sFhaCDz9KaTCU9LEmbPmGJLQr3tuubmtbgR/g1rr3Zjl
zwRBxOVDu+01vH7CbhsIUXeC6huWoCChlw7PFURtDMD6WLGdOygNN5iy53GKnOxdjHvYodxpxsGK
h4eMTDckBmwkx6yWD0X2Q7RvQHaWBRySGKiJuCtCrtxExXsONy1Vrx0zes655ljzwxAVeEXQbnt0
4nk7e4oSbkywhyNj3HRwJ6555fQ1oCS6GvDkqRR40Z/xLUo+QFZb3aTwmZpQRGcdUKsD8PzVIQrV
jc4PIzF/xBCgrpTiNORAkyZtBGUgy/TrrIfzMQA5kfIAPO4LaTZlvqfaYwJ9NwNuRxox98B7HCso
JEV95UTVr7nZGXj/CLX5NpzSBwsWAXNoOlVGnQXTWsA1tq9C1+qONnu+HqkuddrOD9AHnvTsupqj
vNNUO4JG/SN9o4G6zV3gajhoZ9jUUuXgSy/k58Ot4QWkNzhEuGwLJffkdb+TyIFMAGwPoUFYPJW7
yEV/+DkikvRcFo9XiV/ZwLeTGejRwFauHNwQRgFq0x7Ch+uTuaQRV87nRzZ0NpdQE2R6WUf2cUpG
wKVy30wG1Nvl5vowS9J0bZhV4DHhFcS7Gtf6qKCeYKmbj7KujmzClp9w9iXh3EbqnKBlNxaP/cg9
C8hpk+/KVHadqLKRVqmZao1jn1GTn0LRBMpU4xGvuc2h187I62Kly4onQD85q5wKDoY12IKNitwj
jaGP1UMWpZVsFdmNskYY5FNvVipeE092Zh7gVeY1DXpCE4BbY+2FNhCiFQTXm7ci/3V9WWUzscrW
csWea1q15BhOuV+hBIoBXN+ZkYxvsvydK9vnX29rrA9H1ur2kc5TMEKdnfaaG3UWlF2q/ZBPso6G
5FSs39GEGlZsIoyfKEThWVntZtt4LGIg/cCOKKYHBgXUKITfD/qE88ihqgdVe5JBDVVp4esjK9Uv
4fPPQ9D6kc1qWJK1swXUxnQ3eAAB3qUerLgftVeIUEOtaxsjc4FegVQrQJqtrVbYjEu1ntrl4KLI
tHJg8usNzAU83ALmRvdHmNVLa0rZ7K9yhhrWKaWRweIio9bBnnHDCnKIYkl359Kr4pdJXWW8PWzc
lUwgq2bc2LL2u6GiHNBqzS/t3BszuFuZIUoQOEvgROVh78ON0jOi1+tHSFZvrtkPtpgsK8UrzwkK
LT/zJ/JePuV3imMHNYCBcGlu4ZF1r24Mb6k2023ylj3KHiEvMcnOp2ItGZOnY5TkscAqz6ZrprYz
6ZDPhNPsoEMseafw24F8G4H8zZLg+ufLLnND+xq2u3Ko2xnGByey11y4tQEjjParuQFD3okzR0Y2
kewtY3UR8XRMCoj7kqNBfoTGvcZ+N4mE4iQLx/96043DOe0shONyVrckPJJu9Ob61Fia3+ZBmZT+
lD4mSSZ5KZO1q9ZPvHEs8gquKOhc7Lodg1cKVC0jF+gDZxH0oz/Rmunel3lNvH6rzZJc/xIA4ssm
Wi6Lswt4bFgEG8AlSKGHqT3Rbe02zxF6maULUVbTXYhE+W9ls4wfujEsS2WoYdniroJVnWkACcAM
9aRHP0PCPUqLrQJR5etb9gNHcuU2Wr/0shKsG7VCa8YQyj62YFkvIidMAaIrI3gCnJo5UGYodNWg
bQ3HukY6sksgIg0pErW/7+y9jn+dtGdAkJdGBo+/p00ZWPwtn0PHyu2tNi7SyANEQZPC9puE7Qh5
tDpoFtLt9W+RzdgqBtZFZlI6K9bRrlJPnyCdlqqBVraSU/6x9a5M2VqBslGtqFEr7A0ihluLj3u9
rdLdPPb+NOM65wba273W3YDRihgM04xR2RVw3hnhyo1HdL16VArhMjW6GeN5w/LjZA3ANSn7DtNe
IkYT+N7m5itpTmp6UgjQ7pi2oJusfcyTwAAht21iDhyr8adAoqLXID6OBnBP9R3cVO9AOtgUc7Wx
SbNVoA8rfjS67Nnz8oPvP8X3+sVewfqPVYlkSQfss4k3c/sGq7cWbEMXVDsBqltyo70lvxelfKi1
mo2Tv8LSMguk4X4JctdWYxVzBbi7kCNBbdH6FO2yBl7ucQC9LHZghg/5UajibmSCS5Kdtra5ixVQ
PThBIqEnljvA5SxsgZOIZQ7lsiBIV2WA0dl4Vm8+GuYE4uePqebQF3hIxvDSs11kaS+wRCxQyPFt
t0mk2nWSTHUt7zR3RI/MHC1qU5RemEH5qEjdjKQ3rKdPeSp7orhYV4GxyTSb6kRdw3mtuK2b3kaq
NEN2zTT03ajKqouLC3c2xCobi0wOpreOIfJo8jLI3B8KvAddD0PL3/jXhjwbYxWGijgsSxi2aUcF
tJhybrzOAIkGguV59As2034O8YHrI0ombt2FDE1Aa6DErx1N0m/rhHtd/3Z9hIs74fOb1k1HMgOK
Z4+adawhyx/pui+qtwSaCX1ueOg/S6LL5RLhbLj1mVazuW0hu33sKxcWAYx55rG8g16CV95qO916
TNDcR4sE9NlA9kp1OX88G3yVVdGyTzSlQoN1aZHMd3g4CMJA3+t+LNU3uVhyng21Ot+oqpkYO4on
JlEfjci6t1Xxux3fh4pILq1LvGSLnA21nIyzhMamOSlDM4E1WI8mnAGP1WR2OrC4S6gpNtmEMH0c
zHaXk33RvY7qlkLXMYPKOXID4DAE7E37b3Aj+9VXjWT7Xm5pn/22dbJFw9Zi+VKXWeVtn6aJXxQx
AK4cHHZiQnkW2E+th8hx4TChuDp+eatU4HfA+eqU9JPTxnkgAFRmfRRE+i5hqqtqlZMu8vBh4bew
mtWNudrRLPyhQLX9+uGQHb9VpibKxIpZscQtTb/JwI5ukvfrI0jC1gcp4WzxCMwworqv0WWHY/TA
sx0AepuulLUKZNtxFbnKaZy4WaaAUuEpugKZwoq+w5EHlMBIMmWSD1rXiaIJTRWEmeTUaSW4k6cQ
Ym1CvFyftctF8ee+WleCsQrnrJmrQKUtPrTAjwfKnXlngOILCwnhxHtD9l2SOLkuAAG2hTSbia2g
ksxtotnTlR5gK+JTFbTFWhqrZOOtYlVqzLmSA913GvfTC6TLaiDv4KEZerCvfjOO9Dbb2fvwkEjT
LsmeX5eFcQLetoCN5rFHqBjigBb55vrqXe4lnK3eKmIlMe8nZoRLHB65o960t9FW7IBDB+UvYFB7
BKcLvJofeOHkfn2cwZ1BeulKfsUFksZ53FyDfdNmpCKKZuv/aQVr/CkcfWUM2ttFuAfZratgzvcG
nm+iH/xUQhNWSnSSnZZVgMnTjAuwUqC3C/uizghYt3guSr5UtqKr1IjQwlTzJfsKVXZrWcptCk/3
65MpiS//crLRe0NoGVDF8L32EnWr1+NW0U//HyB7yblYl2g0H5SJTPiYzkvuzOkQDYmLEDDeJRDT
baBsoTuGfmP0mwjPLJG807icuys54L/Ko4pykaE9g/YBXNlh2aE/L50g5oAhto/3MvW3D9m1a+Np
X293Y7BoPau9OJLyT6OgIDfwZJdsw0bjvtAi/MdYm46WwtclIkrkmhaEFLkWLY9eKQWzZFI23dxp
MAWtR8eO4XATKfBxarlb1L0bR1tjEj8TvQrgX+VMxYMGjs4wE1dBgwbWk82g3jXJ96n9xrvEgWsA
c1JS/FFt21UyBtI9OOeD2noCwgBWqDFwqmrImpaubeknOt6OY3RjK2Bxg2ICQR2vAePIEIvfPLja
uNjTkD+SqvNrFsLpi5ubXue5U/exKyAXBckaFr5UUeYPtXCqMNlP4DGlnDixPrlK92OA7KEmWFCo
T3Mm8w2RHJx1MWhDk1KIqUhPHLalke1j2SVH83Jf8TMUrutAlrd1GqahftSGX1nb7BS4ryr8W6lF
AWngCENVj4y5m9qjr+swwa0VRSK2JDm661LQSvsGupEGYJ76frBOehUd8h42dLbkzpaEOrr8jrNM
pw41yF8vxVNvE3dAelrVVmCEsjpQtmariBqlbIim0rCOJgciaOhdZfh2PdbJko+1aTretYuGqgqH
mKD9Uu7D3XJb2Jt0u7QMAQeS7BHZxK1yt0QrZypy5Dqm/lurHiy0+/NcsjiyumwNnTZzHsVWh9JI
iWDOZQb0GZw4r4WIdvWg3kG2woVmSxAFMhlByXKtRX0B8kjjtlCtYxm2vgY7MjgAeZL1kkwgW4VQ
piShOYbYeXHpiEADE2RRt7TBIbDZCwnQwIq8LDhJUzjZty1XydmOt2MQdGn3kaSy9+ywvIXVnrkp
f8NRxEFv+7/8zOXnnA2HQmWEFCCiFXVwjAPm9hV8Arr9IpCavBjbDCKJB1kWJd04y+SfjaoXNYWR
M3K5fAIQPSvAuBQaeR7MVwB0X+2kBwl1j5oGTf+7Ou4aVzVKvysBFcman5EYnjOG36VmskWX5Alr
5DXVKqqGRkGOtLql0EhrzVfgmMrspZxurfL3QFhAY3gu8qOV2ZC7eZ8H06caQJLxpDow85Ysj+z3
rOJSCzHl2Y4MhL8IrlNU96r4Z5WfNN260XpZ3S0LUWt1YOiSkH4slurBXbIU5kZ+uMvAhVoIA0mg
S96SPqB9V7KUNUibC83KdIKQqNcwUeBz870wikNYQXjHrA4TvO+aNDIBIIp/a+D1Rjw3Ib0zul1Y
7tto8tF4R1+c7YqKevlircl7wBRi60btQw//4BQaB5gJCSxkHmqo43CAqcXeysXm+im6/Dz0eSGv
QdtVkgLPxdCYXV6SS9uN75H2WArM4H1slxL6Pp54mFwLBhXcQakJ1LJauxlESuS2H5Jc01yBa9hM
KJoOqFAWA/Ic2kPTNg0Wmq7wR7arfkTSoki2cdZqw7TlWTRrNSRVDfjiiJ/dfN/R77n6Hf45gLHC
miMHBzN/BzMEaoxK6mhESO47Sdj8yIjPI0oDof9IR0dy6OAc0xzJ9B8Idp1XfuYqUkI2UW2tGg8L
8Tj9VIYcr2LN6fo+uvwRMPi1bI1ZxlqZs5qoWg9wTTlSFJFUoY7dv14f4S+R93OIVULVFXg6mjRc
azpqIWAeQIIXMfzDluoVwu4v/KfdBtSt3ATcfEl4vXylfo69imY5GbUSOq7AP7fqvumBFmzgGV35
/+UnWl8vF2omEAETH8Xe4M3VO4UCAjTHETuClPxYVORsT3eAls4DKf51Sav+HdI+P3GVdjVxQ20z
0pYQStyPQq9zhsOD/Svcaff6ab5hW21b/cnh0OrKNqhk7LXKYGJWvV1X1IIUCV6mN9BYX4AGW+kL
m2QZ7VWA6aApN9BlCzXeAN9O4Q6QlkkdCHsyL9vNyr5KXOqK74ChS+LsBxboyvSu5QdHqyMkTwk/
tQnASqpx3xkCbmsZUKdTWLyoY7QNAa/1hhAwWCih3UKH1E1wmFAI+rppv/Aodfhwp+DhqsuVHYN3
55S1vgGhb6cU2Y6Jg6FBIbS/aykuF2NwFFFDXUynD6rKPdEZCaQtwDSz+CtvYMAb/qQslZyTv8TT
f3bRWgNRixI7jnMQ563bCcrVMd4aAlTf7uQzPAzDAksGLpCFBXsV3LipMB4NWFMo96gvme1CPCse
YBwzbWEnfbR6V4caI3WU9zKQq0FdkidFbP384FU+yHvwkxLIa6E46nYEugSjA1ts1BQJNPJjT7uH
Os5DGCi34cu4o64GxJTTvYJT/Eu2xS75kn35KasAOZdqZsRNnp4sXd818fisakx1ytT6VkFyLsT+
yQwFttKJkyr8praKPSWV18MlI26Vu6avfTFxjyu1B5wXZOlMl8ZHlgf51DrJTH9Jgp3sMK5iKqDQ
Ana0Gtirj3AUAM7ZQN6GxjayNnt265sJMngHeQty+bPXDuIqxo4tS9C9i8lRGcxNHv3p2CGfakcB
shw8Y8l5kH3jKqiWmmXP6YA+oQA0PmRkO2pgUHdM0o68PgwlS+v3LIUYMpsok4ZNaIo7Vv0Mo++G
MCRpyvUYDdrd1zFspcwtbTaAZh2AVg/DW7t95tEtYHKOjj6dAQ0AQWRVxIfE8d9Xi5JVLTu0XGm1
sLKOHCw7y04OM5meRrOE4TknCjJkUFlteP7cDWppbg19mlzewDsKLJEwNGDOg5afOT3TBgksm+Fq
qqTRj6gR27LbxeViyc7gwmjYD0mBEsWInbk7caTfXAOJ4Q7ch2xM4AhTwKS0ESdS5b/muHgcetAy
zPcuq24UW/YId7lB9X8RBRzHrxPNyjEkcY1jjK4iNBzjHRGNM0fcyVseXD+D188CJavYSYiSzn2J
O38WlTdlhd8UkWNp9wVKW3N+uT7Y8seuLeUqUmqdWildvAxm29guG7WQqRxe0nQ7i4CUrCJgOQ1G
aRFOjlOPV5UZz71DC3bZccTqR2biJvnvsL4pDQKz9a2K9ohe/+hG08vadFMCjTLcx8R2eT9u22Z0
Zkv9NebJE+V3mSXDVvylE/q5zKvwN5lQn7aGCJUHLJl1GHFRyIg2HNzG/q21v/XDtEsb3RGmcqjz
7wOEUq4vh+TipGQVCO2qaJtqQNDgu+HGcOvbbFs8xkHiqvsI97XmpH66sZ5TCZPzMhTonxuTklVM
VPXBLHCoFi/eyUOXG3AS6NPGDg1d0w2/dXt1L/zUjzNPU92eOKrsfUg29WsCsQ0Z6IyBLo47O9oO
jwvTDJo3d4ubjX1P/6srgH6ANM5ic5iobNYz6N3QNr9lUe9Y+m0MNOF/t5of33w2TN4O8ZDrSLyo
Q/ZkY22iyFlsHkdg0Y03IBvheRGYO34rTaqXEHzlXH+khGcjK1w3i2RpdKtH+03N3cUlKUPKV9Uu
TvhC27v+qX9pWfxzcj7A8WcDNlbV2sOITyX7ZjfuF4+UWThwgJqfdE8g6wOcdge18skLj2ECsRTt
F5U0gP4Crfn8DatghrCZMlYr4ljozB9CnNNm2vMCWiXW7IItBp5L/rMR6b6qKcg7neTClx1edRXp
oBqVp8mS9QIrCFrcNxMCLW2gY+otr/P95D60gDWGy+Z/hNT+PL0fP+xs8nUjZUodoskryLto9oz/
jGTdtUvKlOdh/COCnI1BrUKv5kLncBQbywDiTcDxRmQXjzEsTKjSBIREjhLetVAHZJm+aV+ZuTOr
p5bSrVljvVPi6hRKgpOyjxqY5nHT42IrzDvSp3ddne0zcSiSBNgv5okwuS+a6SePWpcn80aBWsxQ
sJu0bLflWG6RfHgzebi+hyV34Zor19mNAq4hlo9S5qomdPdmSUPmMtz9c6HW/LjYiIymVdGygBPc
vt8M2z5QNsNGnlBfZuKdjbTKDAVJyUyWLGKxmkpax3ATH+/R+0W+FG95pbc8TMteiS5TYM5GXWWG
M2iRSrGEnbFyUS5wyKYtWguJWz0l9WJzEySB7HX641hdiXUfJdjZzizKOS3A8fzQ+dHdvnaj+pD5
wPV5oMRPHmVO3e4gTBTI6dIXc3zKbNtgOsTF1kzwOjWhOFFPuLTa1ImN7xP66l0pfTy6GM0/h1kj
MKuaz7wQUBYbT2yTbevv4bdwu/A+Uj86ykrWJUr9azrPBlvtnDHvYmEbeA1r7ccaKtFTMTlFn7gF
l6WGspFWu2WorSaeR+yWqtsLVLd8fK8itLLTt+sH+3JgPvukVfbO7RgGYTGUoKqX7Enbh5thVwVQ
+vA16LZ7iztZfUyO/VZIbiTJ9lhz8Uhc1lVGwMVTywgKn4WDUg28Bgk7a8kJry3Y6tqDGVKtJDoy
JzWibqFCKlPhx2w2gpGDLl1M0Ldnu+szevHDGDF0wlTNsuxVnkxVrS+g7j8cW7P3tPE5mxRX0yWD
XIzHZ4OscuGB6FPUDWF/VMAbUcvUEUopy7eXlf/X3J2Nscp7i8UKmyqsx5Vd7erJax8WvcylORYN
LoRqMjg/XZ+6y4nuP0NChAU/6SxcibRnbdXVPRrmUMq50be2L/bL03YD921ZJ+76HNrrBgFr29RQ
Irs/NnhQLKe7eX6//jmyAVZnuM2islSrZDhqmeJO/0Pade1GjmvbLxKgRIVXxUqucjmU3X4R3O62
chaVvv4u+VyMNTzVxYMZYIB5aMAsUtybO6y9FjS5wpI7p3A1I16dGGO+KNZkTYnw/KQC0GlB1GFa
mufncW9UC2ekiWID2sviU/MMuU3Fur1B3uLLAaw+V1CHqDY0sOFG39ZgQA4zjNwVEbw9aJ2NH7cX
u+6pVltlbFmEklqniwWgCJnbqZdOdJVhtzAZA4qU+o38meiSm0+gSmgCS1B/heEFzM0WLd/obNq3
fwzv0y7ue7XzqJTyiBQNPVFDdKFEbOc6Jx76anL92fxMkfEjcz6UYI6owHpWZqjzi6goKQbGj4bH
Loz9PIfbnKcUkmFxSR40SUrvZYNKlh7HT0r0QqoY866XLAeNEnq7qBl1v2SQPsyj7pgb6JGp6abx
ZrMCCqGdHSr9KEb0ELPULtFvy6ST1LyCcd4Ko+ZpOUWx26vJ82yCiG0a7VZO7VZSZwvQcasdqV0a
sqXKz5AAuNeBxZIxo9aoLzLgPUWI6VMD4odJG/lBG+4hunk3ReWDRILXHAonctDZTbSV5BYsFQB6
IA+MMd3fdPsxhRYQai+DdqiGyZnQdy4LGetFrkzI4+0vyvU9jEsN6rmlIgn7U/e6CMa2vuB2u+yy
pPaCw0uyuZeZca5pHCIrQTx4AlVh3RwNyWxhrQV1wAOZOYJm+lSNd5Mc/aiUCjO087Yxfib1Qykg
Q0wREaDBVim2GcycF/N6HP5tZmyxoRL0MUOSIp9iccRlKJwsrO96UHZIteToOYYJ68RJDO2JjEbM
cShXn+vV2kx8JebgKokCnZ50mR6DaRcgSRbpRx7umi6Aos3H7W/OsWK2EpBNc5QIFbaqizUSMNEy
K84juviBG0bMpv7aFCQjJZAllPvOF9V4ExIIfZj1vudFOrfDDvMr6Vl5pDlQOyLPeM2SClL16a80
80Qqcdze9Xxi9YEYv9eTQokjBQ+03svvaSc6JQQEVBAO5XUBnAXciop2QedS4yPWdA8Mpk6S65Zo
XprsV8Jt3/E2zfhIKZ5pQzSBIqQDqT5e10IsrF6YeNtWOJ+R8Q3qWOsBSXUD1JT5Md3PG2hM6da4
693QFq3wxJ2C5t1Mxj2gBybOpMf7giDFMnRUt3vOc8o5Ojbd7jCzq41dS8F8uVcBrQLnYmg2/m0D
u147/b4vX6Wx1a3UpLgbEnRvT2gH0E/1c3aCC2Yo0WcEtKuzUh+M0261y6mrGhAH5oV4HPNjaWkG
GqYp1bG8oixakC9j6GkFqJR4fuv6HNVqn8sFWu0zjhqtzXsF8QDKe4PsN/RxjHwQX5ZvQu7R59SX
H7MjuK0jC1IQkAZVbOkZEgbtrxxUQ+jCCg6Ed/9h0WH1u5gIrY+pPkkpHGrnNAfFA0JqeFgE91Qg
UJIWLafl0N3bH51zd7860KuzgIZEnuUQwDgpgeqJYK8Shca5vcR1qsHVvhg/NNIO+5IlcHvEIO6a
WrsbJMvon/QExClT4sTC4IZzaFeocJjUcJVs0UB9r7NHMzQ9ESppRlK6JRKnpgAhY/vTbAWvztoH
Mwk3TV7NdlMQV5J5dIzX8QarH854rFqVS1HQkFSh7I2upBVcyrvlc/Su+SnUoKvmRRq8r8G4rqoL
m7zM8caJo2ybWoVZeO/2x+B5EsZXVf00F1RLewA1wT0mg+EQsLNI4qxyNTSAOK5iEEVVRTZbi/Nh
ylpjQFgig+xMfShTMCwPwJ9I1OpajKcKKicYuXpyqxWZ9G1sx8yMSS+fMrrp09cI2IR/cHCrBRin
0Yql0MTthJq48DiGmQv2Y6sBpOb2Ktd98GqZZZ8re+zMdCJdBOKxRHLQoBt24cMiQZ6+IUXMTEd9
7D7bA8ZPvWkf2C2HKvDq5Vgtvvz7avFBK+SuqRfQRPmjHrdxKloByf/lQTLeQNCDum0zzThp6aPQ
PvbEcEgYcC7g8kf+K5Rb7YSxXD2WaCcC0HdKZ/BSR8h5smkvTvRYGDHv2bwab6zWYoxWU2e9yzOg
CKoQ4YWMlFpvg20dvg/GR5a3rhm+F+172T0YRWFn7aUm4eX2reF9N8aokwGD5yByNE5jBRV28lZh
6lfsP28vcj3n+t4nm2v0Q6qKHYWJlXDj6pjhTAu7RfxW1pcqQI/MICBDHi4lhVyVdN8IEcc4lo/2
3x8VOlwq+smywuKiY9IOemRgvLcNgNAAU4h0FMmvUQntTOL6/qV6dWMxFrpsCkZWN1Eun5w8bXzJ
kOwxqSwJ+lAp+Mhodxdrg8/ZoPQ1oXRrVSanGmUApIyiNU6pJuxlvbfbZfqrEAR0WKA3bUkKOCtb
ee4ck9SKF8yAkpTDV7EeZYOizj+7IRV3Qmyi5/6lbBlBDb0GSyPk5tHWAsLWigewSAMTPNlTomyJ
atqJZjbbRCs1iF/WVinrO03vfhtapDmjRD3Sd+BbAStyogP8Z+Tpiww5MihYyj8qjTSOnqCLBS4+
KB4lASRQ9K6+m+Y83yR5X9kzgcbgKM9bY6CzNRXR7HYFPRTTvE+DDkwk0vRCE0R5Rg9diEAgyhON
aki8JbkGlISh70VNcQ2hRM9FTHYtmXwjMv1Q3U7auAU/F+Za+772TcxlnogMyGPSSD+beXpsNcR0
nRDeCSYi15i4OQXLp2ZinxCjKIHWyR/oWPmlkJw6yF3hOQR1tlKAuWmCEm+XBl6uQwUcs2q02Rrg
h0aIMm4yNZxdMTIDiIllb0HfO9Vo+HPX+KHYb1sx2GgBiBVrsw0g/k0M1FskwxK66ki1EfJQEHH2
x7wlDrDOB4NGuxKkxoMQu5Gi/EpyESqARnvRMM8wdJWVj2h7ZTaJVScpqI1BjwSExeWdGpBNDobi
uC1eheyHkqX3cw+awVYhdicbGABOOwv3t0L7enyT5vZAjPYZ5QJnkoNNg0SCSq1gGVpxiFPIVUcN
ajlNiLZMomwmRbEEwCvFGuxGJgRLHLmaBjuMJIhtkuL3hNdobi9B07v/yMn8ZeMG8/7pQ2EY41SB
O9Ynnvq8NPsxeWbX9+UjfxjsK2+6YW4ssFxvshKT6PAotSs8otVdwOAQaCMMfQGsC+KQyaZS/PG9
uyQPnZ242R2v07i45lu/YHnIVk9ukLYDLfQaD9VUgkr65xgCOpy9xupZLFNvVsNdX9Dt7UP+atfc
WpR5HWku6aNeGNJJ1cGY3VG/K7LG0hI1QDExmY4lHfH9i4GCpAmDpNA1f2zH6o2OzSaQOhe9DAfk
qBjmzo5qOyQW6J0LKzKFx6TrPLRT7JKYL1GXPmlR4raVrJ5yIXufdHKfxqhhmtTqIUuc5QrGUnZ6
86xQTj12uSW3Nsg8yWmsA0gABNRp0F879TkZeRAJ3gLMizvOCVggQkRKuVJtJMWDdoJ3+yNdB4Ho
f1kCC1tXUC4pQh2RoOqPB7KPnN7COP22v+OTL15PdFZrMc8OaWUKAUxA5Af7C9tDDlB3gOFJOwlv
AlRJecp519v6qxWZeL2XTAEwz2Wc7w1iCgYq1Z/xXtoIbvQSR65YWu1TY09W+XL7VBdzunExWAR5
JAdSJk3o9/XasBUAvjTDwFXN4c4EAdjtpWTuY87sUZfUuhWlgp6g4Ctgkg+TV9IMzdsEnE3KPIH2
vC9OwzA04BMdB6uVUPFQS7Gyah32NJS0fsj1Rc9x6iUkxRoEOEzw++lNDwwpAfdNG4myreoIcaXZ
eMRqft2Lz/WoP6QEY8FGuh3AdN/iuaf1+KAG6mYYP4ICnPUmChnyJZnPY/zejzsZQydzDSwXCG3z
AjML0s84E+y6gKBiexAiTKRLod+bu8qILAPK40F+H/W7AcLiQlQ4SgMOIE1xaBBDFAFJQ/SUJadp
+JmXr9P0U4C68ByCgHAo7a7QbQpKihjaAgXKjrk1ShMIaVpPlTdlMlqShKcl/FmLrUUh+V7OF0n1
2vYYxbOlgMJaS6DDXO065aHNBpsqP1v9HE7QxxiRzwLTKiW/RhW+WgrQLFEOWU1QFw/BL3cesse0
ewpI4Ilx6yCttxtRA7fP/BrHGvitewiBKm6T15mLkl5oG62CQccWXwOKAXVwLJTkHIDtpYWOXEx7
tzKKs0LS+Zylb1r6QBH00+FZNnZlLJ8ntHS64lEqOi9JEX2B9m8eflLMThZK4epiZRvRZEPheZQW
JdDGyfMKOvSyM49+DRIUiBGAyKcBa9RriEPMfzUV6IRnfA9RskL1pOK1gtaoaOa2UKB3CLkycHPb
GmJVFXdJIA9hChruX63cO0M5+zR5aUdgVKOf9XDQ552cbJUeWkfB7AUxBXvRBuGBFYD8u1AuGtmm
yNTVeidW91RTPVMfrUY+5vNHG2BBEAlIKCNLKIlU8j4qvUDInAZ/Xlmm+kD7WMu7MX+M1UtcvFbd
KckOwxig2zU4Iipq+YTPOyPYOAXCfahdDBB/5SVUkPXOLkhtxcqdqtzFZBNgsRTfShJ8kK67KW5K
nZZOjt8Wlucqg25qKNlpYCACS9xBrW0xTX3MkNlmBqyHjkauAScG/VaKed3egEoXWJCGarIm8deA
LGaIfmbxQzIg0S46R4k2E753ek/Ap3XbGVzP0L6dORPWZNDNrSr0jU50xJQjRFrE+hxwOYM5r5LJ
5O81ivnBYLQoggjntN+EINW5vY3rpdOV22bClT7p6SCScplxGhV7jK38AdUcX3clXztJ/m+KrMGu
/fQZPC+Y4tc2g2CD0bU8Nef8hM4cJ5LhHSsbyARd08tRA5iWsmuGi97cm4N/e8vXW2yrLTOxhCAT
fRIIItK5lexOUKGmhVYbhAjlobxH388i3XBcOp+pVHJuDS8GYKc3yxDzR0LWyae6MhAMgkRRirxa
UNxaAi4N3jcrVa+IXwIJctKoxXE+N+d42dHOQGpIgy4xjrd/H5rfsHKbYHqGc8BLcHHjTdaZW2sI
mWk0Be5UCRoVKXwTtRmZrGYnbWX3dbHN9J0UvARpcSdMEqfixbEYnbnP+LhjIpc4YGM6jaj3z4iD
b29vuYK3dsdc0QgEN80INO1JgF5MkCeWGZxlemd29aamHELA62XXv7yMzlxVtZnEWjWwm3G+N/vI
BtWMKCZ2MEaHENz7DSzx9uZ4F4QJg4sKGX7Yokgy528Z6FQhXwSM5shZ5Q9F0b/2ZTBIo4QYcgVm
p8XrSB8tQcO/AEVZgFb7O1BbnrpvrPowbJs3gctLfh0J+m3+BhMazwKkx8syX3oAgys5EkShihNY
SvaQAAAMFIMEPKfGiVENGTdqlRJ2jZDLYrfcGCJbpdHbmiF4snZJQa1w+/P9oaT3fbBLaXO1VBFF
g5a1ACSFl/ChuE93pis8L7MKnR3teFh+jq2ZzGVpxnDQ0gHepANvSImadqY4nP0sv/fPxobGw9/3
EwiVTLUBEfcXsbg1YDwSIyfmGaxNtgbEgDNxXoflN99akLkdxTRhrBaSXadQnDaVeojFCZGwekz1
yjfyyQ4MydNB6HR7n7dPUmXn1gTFnIgELdmTIH+2IKKK54fbC1xzWjL0VGRJAchZYtOklCYgEaEp
HEmeQEccXFKUeCAD2qF172TIUG4vd/UertdbNry6hwSFMSWZ0PpVMVui2gs1MVRoUPfpjrnHGzK4
mu2uV2MenFYWpgG1VQP9X+qS1+oXahGYzVMgLr6MslxKjAtxt3jtpqwXZV4aiAsHhjzjSJdR3uFO
Hjeg2y+fY7STvd5VXHBSpacC8tFndZ+doRbEeWavuer1+sw7pGVVVPcSEFOmjFQEoNAIKo8lef+X
X5J5ggZJ7I2kAVIBY5IORC2tL9GKbbktHeGe51G494ZxKcZIKwjZ4VAXka/Irk7LarOv++AXAQzj
H5jd9xHKrHchtRyAcwYAlojkzlxtgiFzOcd3zfevl2D8CfBNFZlTgDTB37TTPudDd8rvJL+6SJh0
iHb6rrMrLrb29tWQWXdSDFPVNmUin4p0cGYDnMGJZqVGtuFs7rYJyOzsaSiiWDZr+FrFoTxOx06y
UPP2lASTeYtYAcKv7lhjwKGys+cSlHscC7j6lK8Pl7H7qcvKfhhQtEModNB2igPkPHoiWL7cKm6F
jJFLScnbMmP1ldkZKsgvFscWbpRNtxm8ZRCQ59Ju+2uQ/f7df1IN5t1KuJnEBBR7QiIEbdTslYJi
pos5n/FqDrg+RsbEmxq0eYOKPWG0/346U5RM7GUqB+HfaXD0XXRMDzHA58C8pn4PdVJy1kEgCSVS
UFL84KKvOE5AZkc+jSaIjViHkuVgz179UHi5v3DIhT+WwiXvpK8WLle7Z7ugZUSaURIQYiwuhz7U
Pggrd5BQ/7GsCQjNBnIpvLSb4xXYKU9VCsVYB2fQaUD1IM/uKmXC8LHu9M3zbRPleIKvo169wwrS
oWzMUR5NIaYQx7kdDseS8LZzdcZyfYZM2KmUYa6YA25Q605u8UPaJJhUMN8Sjx7BuONXbqMtE6VO
fFowDkVt/SM5+vUvYAKOUMnBRT3HC/Fp7zT3qqvso49Ksuo74RiDEEdyzXOy6X931EGVbNjwfNH1
gyYK0fGfSFimPvhgEG8bgF11E9QXxq2ezm4z8oahr/WwZfl7FSaTKOdaT4sEq1Tme1F4TZp4EzSP
oRB8EaLc0acUVWcUo+qcpw9+LUJdr8x84YzqtNYNSMylA+b2FgVWFBlv31XeEswnTEgq6tEIb55o
2wC6b23HY6m+ivte74J5MKQ2z8VUajCv8aadi+14oD5qW/6IBN5S7qgzXxaSyjGxJk78/YcQ9fvL
Me8G6hKQlCiXgauaoAkXQUhyfEgKYmmD6crdfAgBNW3GU5qpThw/024CfrfiSbjwbinzrGTKHA1E
xf3pUYMfdMmaSeoJwFv8uy/JPChJbUKovoJ7E2jkFK0/9Il7e4WrUOj1l2QCxaQLs3Y2jIX8rS7w
FKPTZKMj8ip7Or6jBD6Chf0q59Rj/vBY/PUZWRBJ3qIuHcdQrAft1a59jzeFE7u5HXhfSNqHbPM/
CL1w7ILluctSNa8qtOxP004pLWgR2ajYX2ZbsoVdsl90wnkEW5xrwtLcaeVIUKdcnBnttroJjode
86n4+/Y3vLovhWgakXVj+d/fYxxDEJJeIqV6ktpslw+ipwG6cHuJq/VWebUGY3YJJa0m5MDlh5Lo
QADlMczkz0ar/dqMTo0xOf0M1lNV3EiD+d6LoX97fd4WGXsLRKDWulZEU7T4nWqPVIv+iaWt9sdY
GkZ1ZMjt4gzr+QSBwQMaHZwjvHoXViswhjZWiVrmcgH9DEdTd0E8oSzNoyPlHBNrVZijH4YpWCbZ
MqQKVWY3Ne9xuZ4rfO+DtaImI2WSaSo95ZB4wJBt5Ik/wsX329kRVFfOtJc51NG8XTGP9WRkOqZp
ADY2iu6+Vff5TJ7+1fViuwnDUAxVgLnak0Khgz23lhTy8KvKckXZgtjKgtiWgdg2cV6rSXyugx6C
XoNbtMq5QK9/J/SgyxGC6TlXp61EyFnNhx8gJa06FLGI7BeFtBlobIlgKycCApMo9SRiPo6YPmiC
h1B5kkh4qKTRbfXQ10Ry1sZpV87tvp4z6BfnGzrHl7zNNVsJhJ2ihg9ZCto2MQH6TatCThrEuehs
16IV58LoNdBeYtLEknXixmG2JQ2vnrIk/LfOk/FIcVL1ZTfBnkAPD8ahNtu3aXnI9JckrwHFo7sh
2EXq4zT8GsVme/u+XM+sVkbA+KOmD0mZGtEiLYEOueiCRs2rKrd26m3mpjUYfG4veFXLYn17GP8k
N9Cm7hfvkRxGD/o7XjxuGtANo1EtOEAhys/TjBBMAwuJ6tXNTnlOjPt+vKv8iBM7q7yLzDiyVsko
ZiWF6Fyq9L2tf0dTtgmL6K6fix2d80clazex1u/RcHWIdB+Hj5GEBFft6w0JR2CNh0cSCNty0tF9
zsQ7xUjfCEAQHWnu6pkctLI5jwEqxGHyoTXCjhB5W3TtLxqDGwp1wFmDgg80O6YBPAmJdjAKQdkn
fUWtieTyns7KvZSatdUpc2JPQARAismbaP+RUYxWxSg+W0mXcnzU9Yj4+0awnZh+6iAtrOEDNY7h
T64KOSSHCPZCAH4AK4AzvkG9Tlymg3gKzMun/29DMCUInoE4WvwSaFylpqlZ5JKmkuic5qEnyapH
47tWiMGoEns68KBayiNMvW7h3ysuDnu1ojabaaHqPS6jElrgD7BA8mWV7ePtO3/d7X+vwhi4Fmr9
EIdUBVhDc8XpVYB+3O0VePtgrLhLSVJ3qRadp/A8GrM1G7kdNbwBDN4qjOmmJJc6tcA+hPBdFx8E
sohQ8WgC//Asf58WY5Vp2qLORfFNWrc7TLLfPy00B7GdbtXX+JeqgnuAW2Tm7ExlmkppIDaDXuD8
6A4Cki4CeHch9VIx+WxlUCrRPHGPmbzbH+16xqL8tVOVqQSrAH5pg4gxiexVARQH1UoMMt43PzH8
11j6uQflaeNrDzymj6sCaPJqXSYMwaTOrI8mTnjE9N2nUFpfsDxw7Xefyi69744QHJsBQXcWSZj/
YQjuut/93jdTOYh6YZ5zETFwHz/0Y/SSEEDYBonuTQPQ96bI3NaQX9q2vq8SxQNjwyNUD0CC1YKV
Nn7re2BYZwIx46HmPE4cQ2WlnKZwKOV2cQdA8lhAnlcYx+d88+Vsb/g4Vsx3nDUwvqYzUrcvluSl
ebJga8qt4U0bnljEH3z590kznqcCfk4Jhsk8RWDjw6BzbtG3zAmcjxF4PLtwq2foY5w0D9PrnKPk
WRTjkbTMCDtRxz4lMENodwIabhOvhXkV272+yIxDKrWhkUYpWx5GVC7qaVYsSUAY0ws/GmOA4F15
17bzOU/v8I0sNcJwBdEvEIaFMI/+VlXHtH7XyEcG8H2mFHhRdev2577K87/+hYwzq5Ve6zUQf5+m
RN7rNSZMAw2TLVGcHYxI2XYB6DLUxg7UQzdt09jPOtDHP5UIIuKIWikoROT0kINfOgbWoxJBadih
ZFvoBszzZSY/JgHhA+qLufagQjiA8+uXX3fjshLGLYZ1lQWkH9QTVDsd/VX77GM0UIBevP+PX1iY
vsfeqn6prgxM336plDeYHN4GH+Nlflc3kMXknCjnXhHGZ0KzKExmiGacQuHYlTuzvmSUExfy/CNh
/GMdSkIapB1E47DtztiIKMWjNki81pcgtaRtOlexoT+r2cMv0Mv5vCbkH4Lyv8yW1VEqYlFuqgzP
Ue8tuiTxTh1AHqNZgo9WuWjxbPV6Dev7QWBFlXSJyECJYpweUE7EP8cIiu39fvpBveqivqJvBv41
XuGM9yGXf1+FXo2qJXmpLb4W/Kl02nVVAlLXj9s3+HqRdbUzxgF2JlETQcQqg41Ki2pLFsZq7iEC
5gAvcuRHErxdsW5PTQUpIVjPJB95hGQYoGCh/mcZ4/f9YPxeoWVplap6BNHl3KZJvtfS3KU0sFGu
UuVtP8tONehupaVeFAocz34VqrXyaYTxaV0I6HoAcRaEDzFA2W7mRBjvxDb9/wzyQIzWw+g0pLpr
i/yIX25/0uWL3fBJrPCSEM5q3svwSUm3azvF0mGDYHg1f99ehmcTbPtGqLpZzEBUBCcg71IUPA8Y
e7OXHdZbxcf9Qfv1H43qr45WYzzPmEIPemiXAmjTg8JjW2Mii7Mv3vkxwVeLTiNotpH0Nk70BNbD
7L7FvgS3dQpQEGhWBoQ1uPpMh5fd8YIRjUm2ilKXQnV5TVS/MP30QaQHxUm85UgT4tUHsgtjtz+C
MSRyebJLMscw2dKy0FJNGWt8zjz3qTs7yNZlF+o00kvgLG3d7gKVsC95gdqV3OoYYNTgtJAYpw63
v8wJM1mppTCdgyHVavUUfmbbEUexTx4NB3o9QQ0tZ8jkYPQcDMq8eVfesqxvmvVmnhMcQZc/idED
HX7dvlpX2bPXt5dxS8OIQdPJRP4+IYuK7HS34MQFe7gXjiBu0BJ3IfQUndHvQnuxHe1u/DEkdnji
Tdz9ocj/l4Nkx4gxZFFWZiiDSs7BCCxgQ+EuOBAfYhI7HgUl77FmS9VzqKEAVEJOWsWdzt1+89E6
6T0mOP8H0lLOLWZL1hACAGtngrK4iInX+SEr95V2f/sr8hwf2+qpM0FXtEBCq67eLDlpW9q5H0P8
Lb5XfHiHEFrjMZcZ5erAoqxrhqmZmqqJLAhXajHgLpWiesJgzWfYAtRiNQcK0d6PdLbjhxZU3xiE
tYAZ/1J0qju3fII2x2jYyTua+Z/9O+YND/Ed8QEz2g6PEbd0ef1kVj+R8c61MgEmPE4qCO9AFpKW
PtQ8MeYLTCF44CorfDJ3I2j9uLd5ccn/9eSt1mVcdlDnhMQJ1l1k2HXZCWYbnOf4JqIn0MPSn+Zq
4/GWZHw15NMxpVyP8BV4JYb3/hTvFtXW/AAyue4tOPLAEteDitUel5u/CgeD2YzNOsDj0Hugkw+B
rIWTbu22tky39ULZyrftIWgculWgrsN7Hq7a1Wp1JkykYiQawTzjhHvZltLIkYCdKHil1asOeLUK
44AN0NUCQY/ACa1PRIa/lfkfjDqsbYhxwDRV1UnIR/WUYYqM0PsaYD+Od1j+xK27yAR/WTpXea0T
BdNpILPMjMHvG7Kv68cp+NmqL9H8NIyLLAImhufaL+XenrRfAuYFOugON6FsK/orFO45WSHv+rCT
tBTV8TQUsPMlZRM+jE9dtdPK/yINROJUPkmXIfAhToHogh/1X0c7fX9ZVhcKGnjClNTwy+odKnkC
xJEu88H0wOy0rfbiY44m/SdqPMNheIrcwE1sHv/s1ahu9QMY16TkUdzMYlODuzDfgj3PE8P2pYnP
CZe4nrcS44zqdFSLiOZQAceY6F2bWbOTu+GbAAprEVOw1pIvivvgH/Emre42K9PUZ1MChTh8YR3C
wuF4bkJuFZi3NcYHiYpWUX3QlJPoI7kpLfPDjBx6lMAu17lS4aug8ENoDCVejlVxHIPJuB+StV2R
UuwNBA0+ye7ySPRu2y3HwbEkyOCj6OpMgoMTe8TY5jmWK1f+J8RT60/EuJ+6EodGyPCEi2hva8pd
BX5TtdZ/3t7K9fLM6q4zLmiWzYAYE96maSechktxAFnJTvGoX2Jw2k234uPkjRck3vEHv3h9+45I
LEC8AobJaCvsUYNsuDHWp4DeZZXyZFQbzjZvP8Foiv39RVzo64Z2xDaN3in+05Swi33+KtwBIu7z
GQJuXxGJhYgbYQPxr2gA/WkKZqPQmpKHZnjibGp54v78fEgsPjyexEILDNz00Wu24ogRbY/2iJrH
TW+DvBGqYrkd/4jptjzx5yOut5b+ujkSK1ek6gWVk+XmKI/aOT72h2UKJfDoKySOZW9J/3g+5XpO
tFqS8SlRXwhT3yX1KdsinrEGgvGySjsp+k5WrUo8zBvdBpJ7OHT2CJKjeZcau+q3KXvUsCAK+5uX
fN52NRKrcNSoehZowHafYqgdJ+nZJDLHmXG3zIQ5KaRtG8lAuDrYemajeDphqC7zwtBe8m2QTN4h
pIPeAdr7XnPOztNLf4fhd4ge8MI69WoBe3X6jEei9ZyoOoW1dk561ACzBE2RUz5ANv4UZA5GtVuP
fop2gRq2aoebKPcUE8p1HnhwUCN8b+3a7jbpNjmSz8BqHTPZmvUHmuClVUHr6h1Qlv5C8TYY9iA7
ybEtLd1XPW0vOLyaMM/vME6PxENtCibeJm3ODxXUr1KSgisxdYKEcIIpjo2y8PdeiJpgqGGjAqDS
00erfgzGbowfivDztjfgLcR4OBp2QquNCFoaoEFl5SNVwWzfll4Th89Bq9m3V+Okb9JXIr9KMUJQ
T5TiEkH0wJ0o7daUnXo37mO7c4tsM19gjC2CQ96X4/jVrxL1alm57XVDiREb6rSzJyp+TqrkRXX4
+i+3t1j+ah2dmpUcJ9he8IwCV/oMJAPo2QoHtFnYoapcwsAXEX7y9se5mV/HvlqXmuI8mg32F6Fp
GuXgrjIzV56H/Uwz//YeOeb81VBfLTUqsapisG8ptYwHiLVvFB8s65t/6SO/CpmrZYgeiGpGcJKN
0LsBRiGzsvBu7+R66/LbM30lNKs1jEZIZDGCk4y282uJhB59go3hgxHycQLtqKc6JHNExJvzWwUY
gB076sPtn3C9Hrv6CYxLaXMgHmiEbap+ZfptDrhPsJNN9EgWPZrOHYGBLXwNap8Q7uVVGDjv0Nf5
rPYPwaSmwlRPfUJR8lmFD41iHkEk77lnyY7NsqsbvUhreH/MdT8pIDCcNypKrJMzRJaZ7sX50PD1
zJZH5UaMw5Ict/JoZkmM7l0HfbrxMGL4ZBGZFlC8sgIL3VP8AsOr7OA48cYZeKfKJGdljxJ3rOBU
c71srKITQEWg8LpPHIP/ev9Xn26QE1AYirBCaSkAbEDa09qJI7hgD0IM12DKpXCXCT/+qN118OD3
lf2q8q+WlgUdgN2l+dMDH2aNOERgGOzARZk3swDVgXxZg6l9dKLuKrd3wVvEFzDj2c0XF/LqR1Dg
7lIlgk5AdOhNSwChoa+6CQgDMCKW2e1rdDRRg2xwAjzaAN7nZSIrCXUXvZExDyMtCw+Hmvy+7RM4
hQzo5fz9EYkVjDNMABQs0wxg53AC2a93YI5K/7+3H3yAlvyebvV3/TdggLSw/m0xDrQmf/8NulBm
OZEQFuQEhqrBBRazXYyKe3uvnDxSYpWqRklO23xJV4Fjn1xd/RxAbzR/tflMG3RYqCyn27G5RLKf
AaNT+JkbevRfmqzCBEGhgnJjJn09NoabkLeg41EJ8PygwhSHKpDYlTOkd1E/Htwmdpunyhs3tdMe
4tiJ9i1q5byg4OspvuEEWSxnHKlaKYSGAks1zoDkZBg0PHZblO/hKVonCx5FZ3nVeIVkjol8tRlW
xhklMeliir0uCgRlVNhpIXKikOuggm8vpDA5XdZgxpmqdY2Hk16i8Fj8qO2li9hBwHhThQDt8RAa
PMenLD55tS2zgtsjNUrHEGxvrG77f6R9R5PcuNLtL2IEQQtuact1VbWXtGF0y5AEvTe//jvseTFd
gkqF++5dzaJjhCJMIpF5TIQSuBIkb3Jmx3ik5LhU+sZtt8yFc6ZuTx7A24+iXyGKfB/MgItf0UY6
1O4kPGZHZ3A1gERqY8QjBHopJiK/7Bb3CSwfsmOXwhhGDFMRXKwfto+Xw0+kNpk1rIEXyMVdtE/3
82Sn34ZNAmwoEhUFPSO7dOcNxJFFDCjRxuKiEsxWulFbHyvh9G2SJx+SfAK41fVO4ue+4lGozEBv
r1Zxu+kQ3nWSDcqNI+Cnhm3u5id5I6pNCLJpHn5aTw2KTiMKPrGWuwy1umI8pPqL1flq8rbmDypk
cW/HXEVQ1NK4UBQuszVPMpaQfutxb6/7iJ21+9lRHLhGUXuxVwdGcJ/pIwBvYLR52S6+N7e3f4bo
BGtcnrRI8RwrFYLumhnCSc3uf8LrFFqYhq+9iwtPVzMmCkC7YqlU0z7KFBcbV+qK2IDFJR4UWvml
kOEg0s0Q57A2JQzFb3/aGnv+iLufQ/GQva5Q5pHGKPTqNeQNNWa3/a4sRPO3LtOtUbhLazCypklL
jDL5rPMUrw6a/bBbTHT38YA+i7jc1wPPxVdx22ZiVteNFsbDbRLdAXW0FpQgUKyh9xpC+f0cQy7z
uMKVxXXR69fnxeD8ZknBRjP7j4/N3/BU67ZkM2yqTZBuzaBs3f9AvuYqq/tiyDUYXWyYqjYYGWrk
8TXYuHmkvZGi9sLEdKTyrGSQpapmuBfFrlSEIvrH1Th3MTR3uUWyLsf5MqmI8aMnod9O3nOng6sZ
3i6r2gKkiN5vb9mrYf1iRO5ua8pZYlmO0xEp6pGF+2L1JIhlSOyrftneUwhS3x5Q9IlcGl2nA0vG
FWogleoXNg77KJOd20NcjzAXH8Ul0pGSpR3pEOhWk/LFhaQ8PEWwW/H4PJR+vxHB4kTnnrueIACe
SKGCTSqR4iHMVAiIkmOZiljWH5fCjZPPw+8WSljaGWF1oiaRfQInVGN4zkn6Is3JkQ5Blb336Tul
my6KPGXuXb38FVN9a9FkozX6oUjKYz+nh6kMWgTd1p+bDPJZUI1dWidn05ZQbO9IhYT9ca4z3xrz
fdyerWzY5JPpm8lODknQ1OWGRrld5NC+BTp6KfKALboACCwI2zwE0IyrzNIn7BNVNn9QKDiod1Oo
virzz9ub5SMBvzWpXHiTIt1KFDWuTyobH6ASe5TMn1IlbVhxH5N225cnBgXt4jxaGohi09aCH19J
7psOvWYjcVXlfgh/YVJH+KrKlkPZt0SKvBqCqGX6PsPOyFAVeACm8Js5FvOPjsiOrHSiyCGaLi5O
Nq0UT4PUowkeSK1n9o7UO4YTeV3oTJB59KTaMVFsvQs9sXfo9eLu53njwYWhCTEjK8H+X6BofoD8
P24IvDSKfXooDznUk50BPTMhNOdqDnUxLBctY20YylHFsK2Xtr4VP+jNptmirYQ8nL20sx8fkcxY
IcyP/DV6iq8n0axz0dMyzCY016sxTbtDBudUVkMDN8UjK2SiuCmI1AYfOJMwifI1e8tG2EsSsHNR
8W3uUpAQ4HuYLudeeqzBzFmVkeHk6hZkVUj+CXarq5mvJvs2laUDuJyPmLvoeJuFeIzSjV6nQR4/
5HCB6kzIbkxHmZzM8EtnQtCghePg9AV2myQ5lix1VGjFaO2XwXhhMLTQG0euph8DAWA96h6aCkba
BVSJWmPcaNnyfPugXn/VXiw3F9XViEDde7058lA7mxE0ZWYjaCMtaBkLoqI4m2Rr1qGjWZNbxS9t
vfqROhWR7C56mKkgPl0vIl/8HC7oN+mkk2rE2q/trQy4txntLbiCwK7FTp3en/3mDdLKgewD+aLY
0PkXvfMFVykPfjQ1ZQqXCb8ggi73CK+NSARHFI3ApZqVUS2w60BsROq3A8XkDqL1bnqAbL3XBBag
GPXr7UUWDcgFYzanqdmmeOhZRutDy9JLR//2CIIjy5P0kxZKOWzALiIq2/REcxtp3skjgSShQKpB
lDjzXH1W6xJrMnxMHMcblupOnlubuCAOCas7OWxfmIrqP+rGO83MYUprDQ4DdsvKljeYgMT7RS4N
h+p5u9rGuLen4Tpo63P78vx6/ItzU1OrwvYd4GadgPeO1sNKdAlP1R6S+e68XS1v/ehV9KIQRDJe
FFifkTV064tMGWGnbsrOPH6Fk+bTAJGo9J3gwN7+1utN8Ytv5UJnqhZS0su4HGG8OCAhLHw4+sC7
JvVi1zxGzG2hNUvu6nO2iyA3a6TQxiuc6l5cRBelpryEMJnBf1tifLt+qhQ7W3wVijUUPyBPDxbU
B1NfFCUEyanJxSkY2wC+aqAoJ2v3YZHbbALiQajlJLiLeeJ6O5chFCnwXWqe7RhjziJ1G2nsXkh6
pA3Kc+33UBW9JUSvQx63XFV9yowa+j8fXWUAkg+4gnH7azYKcquYo7gaKPpQLkJ1MAGK4/XKV9QA
NF4vUmWomyb3KGdvdOMwU7w36kn0ohHERcqldzXp46XUKAQ4t2uxRocqv5Ptla8NGi0reRVnBmD+
28dGNOb694t38GSEE/SAsKQw6oIb9iYr4qfbI4hOA+8PVDIrSSYNOc0q39g66msaGIfW1fxmF4MF
E4q6Z6JP4vK1tLBgsCHP6ik75G/oHDnzXbKzQIyAKOdqXisJS+Ki7cKFni4pMybVeNGvsrRkb3mj
vxLLRV1zwa1GudxImaO4l9a1IlUGe2gQiOan2YreoUAtCKaiZJ9y8SSdWz1uSlwco5MeYZkSzHfj
cdWF1dw2gUQF7O7/E1am4At5kHEsq0pfF6p6CnO4OPWaaTe0t46ZlkkumWdHq3UvHpYHtemQmubN
K9jefgKT5R6Va7vWlYdl7AMtLe8g/WbAZGR562E6Yo3GW4WqqLOE6Tv8SCFR3BLdrpd6CuROYoFM
VMfIodYItyU8eqMu3MQzk0D1myEDUqROFyeeblbfJrX9gS53HhQamTdFO2duEVoPUj89DH11JE3h
tnARMMbULnrVrvszMXrECmmv1Z3Td/nbBHcwRR5OI4WRSDRuB5jJ5azZS2rv5lL3TUYcbfMvkfVW
jaNn5QWM68652W6rNtqMxh0Nd4v0S9J7hw7niPiTup+rJyQfdhL+rPRXvTgvKXj+X2f0vmm/GeFg
kgVlelLRnx8OZQOfkpaiAH3IpNgfABhTlAekZG5D4O7R51uAnG0wl/KKOfEMmTVm2mYG/MJBmh+S
5BFFAT+H6eT8lFlwpw8luySooWNyI3Cql8gvumO8BEv9OjbMzRgKW9J9bbyHKCSAY0F8UF8EoPyr
l58lG5pMdcvS+VSDhtJodKFenSYYHsRqA8MDH/afG0EcW0/xHzWEi2G4U17KyKQSs7OgvGvMaEmr
rvbzw1kYnifQzkD9rnyqdvEO+ByRoMRH2/3W2NzRD40qaYcVMDP4aEjN1IFhpAfdG5gFbMrjqnGQ
BlGAGq0eJIDCe1rvWLsWiDsIgIot366zvy6mggsPhZUpYbf2ABei3SUERNRiH897SB0e++jrhAoB
nTfh8iKiNF/vnn8OzGcgIJDEtdr0KrSNjIC0m2xw9AEG095KFIIaoZM/NQakOW2waArq5usM/PcK
Gxc/hHs0KQBiW6kBVUvkkZOvYPPbzVnfVDDdDkDV7cB/nt5UuCrC4tEX9ZUEO5E3NyiqkWZ0UaqT
MrzT8etStj5Ltka3aUL5JNj1V++2iw/lkpK0jpNJ0XG4PtwAYB0UdNSe9oYLztBTccy/Rg6a21+1
u9IzkaYI0hPR6Fx6MpJiLHUJG01X672pmzZTqW029zrwW2q9pWZuD+kiuv3Wb/rjtH0+JXiyCaET
saYBGUTrRRBhdsa7aLcyK9MBogT/SYlJsKC8HAHMrdpCG/CZuHnc2Rrd1njNarqb02/5IKoiXm19
fK4or0UQ65nWdVStTtkUw4DoPYqqXbK8MuPcQZ+p7iFspJ7qlorGXY/EH7N6MS5XyatjAGzZWkth
k3lqtfQ4F8zJ5MEeNKypLuPD/Rr+1tO02m0K3ulXn6MXg3PBuwprYrAFM5x2ppOQMhjRVR8KEuiU
oh7msyoQHJyruczFiFzIrvUBiJp6WPEZauYvB0XezMdlY0EYGQguBkyXjoZ+BfkfkYLHdSzDxdBc
eI4kZZ7bDxwuiqYw7IBF5P3yfUYbUfmZbxIvdAc09exl9mAj69QDGk9dIGoBC2ac72M0BgGaSkHg
aGRzBRpt9LQ/45aO7IIBM5YBCC6yCbqa+X9+N99OmCUIxcNpBgwmuEwlA+QPkbrdXlbRV3EvQ9SC
5QgMB7yX9NFRVea31WvbsVV05rUI4VCbCZ4zgghocPFXa1t4ExakOvXKbhklZ5EXp4FRVg0q/zwf
ZWa5kRH5t79SEI/4Wv/IWCeX0IE4LYaxY+gVRaUO6NROjaf7PJHc26OJ0gleOsAieR/rqwp1M8ao
jj0NUKtcIMUzj3cLEl0JD7ey/8qy1aI5jrzbo4tyCmM9yBdPYJlETT+sjBlgHH8VfcAGOzvPb915
ddI0vc6DagvY0i/ocYSZ30CvQEzOvl73vti6XHxKklAOYwuJjbTBM2dXPQGu3D1BJM1fgcKNudfx
ck2EtNzriJiLcbkopc01WLkjolQHvE+9AxMdrejFmbz/JCSIzicXl/qkaIYmwc0zzJM3m1uomws2
rmAEvlo+tmNYmaFZnaqw8jN2J+XF/7hZeYUAM0/TLJSM6oMIC4iWHe2Ureyr6LmJ1MVEX8MFG1Jr
JO1WqMnQQt0h2qpxLAhnoqcTF136mRKjWFm9rb6famIP1Q/CRNWE612Uz03G18jVqWFytHQqTlh1
gOwAoMTdtj2OgfoO06eP1Apis5BGSc6lL7nGgwgAIZpILvWQO7kdugoJc6KbPhzKbUvLBImy4GLg
q1yTEce6vlZgpfw5HRM/GbcsfFaN2VUl3e6UWRC2rpdFPyeVcmFrlJR0ymoM2Lkw/1Vme4WzrRIC
S+zERzga7qDpKdj8gnmkXJRKZQ3dZ5jLntAtylIzUKt+ezsaX8cMX3wWF5DoABX7nuJhlUD+57jW
Qevn6GdTbOgqLwJljOikb+GyCpffV7GEjuC25etecmlNaYj6/Ymq8hfERbdZcs8wQscYlSAk6MJa
XqkIOnCifI0ve7VSBndZE9+8cuvhVzce27sIcr0bcoST+bSDZHpQ/wMOMrewsMXU7MUce9GO4p89
GdAtqKUgPMs7C6DX3kDxx9YY2E0f1dog6fYx4MWCECQ4OBYX5LqJKrVStiirxG+5NviJdk6s0ZHq
516F9pZI0vB6Ofpzg/G2bNJsNJ08ok+0AvCHbXcCyMtpfsHr5uOGtYSmZWsMvfHu4Xn1SEhZP60x
Vgl6EoRBH6wIzFZ14J12gBJSEApCg+CUWly0o60cpQnFKdXpJhpKOzJEnqaiNeNijznlRZKsn9Sp
5NjMKBhqcKrOHFp3X1T0+iRp87+FBZ5e3wOFEQOCtTYRAHRfXEtyspPkqSCD0g6Yr1UuMEFbrz+n
fgQL0q+C8dcvurWIXFiaq0VeRXNVHNHFb4/oQcWuCibDqpsL74v4Dl09NxJLeq27/9a4XMrEGpOC
RYGAtLr8aFCCawDd83sXvead/tV4uP2ZH4yMvw9n8OT7tIRJdWniouz80ZO91EvRHa4OBJo/zNaP
1rGT7WXfULT6HOUMPVuv3dbwDlUAJnS1O/aclFsoxWf5O6AQ+fvtX3d7DQyery8DTA0nHMQnpBBm
DuvssfelYti0sWi1b8+6wTP1p3wZtCxBTKqsbZgojm6gb9WBg6ya/qwBE5G9sOJ5KMAhbDs/lxtB
TPzA+fy5DpoMrLqqmrCQ/P1NsvToVADAgBpND/F9U4ag/7JWNEHej0rYSuXIBhv9ATKswzRuIAjW
Tz9GhdhdvstVZFf0S8VwKo3D0m2V5EFbYOilUsdI3owhgToYaLjlPosPZcVcNrdOPPwywrtQo77W
bEP5YTFzb2SxOxuxb1SN3Qy5reVp0HSjw2aX0jsJHebKvLcm9Ab0xK3y1zR76tJfefh1nAcnmpnN
qjNUv53UsFxWejREJOrux1519dG0U6vblInu9egxsWNGz1NvCWo+17EZ1ucsrst88bKjoabU5sqj
g+VPANCYWzzC7jm/0x+WAOxL1D5AIXweWyGN7C8Z7+fIfF7dt6VUr8xPGKJnmF0bgpHazriHncJZ
xbNycDDPyVMLWnxmW0GJqCXif/7lVf35G9Zr4uLrq1Q2+qXEb8iG2A2p6c2ZtDE7dLAJJMdS15C+
jUrptlqzod1k3z6r1++gz8G5O6hack0jFqa+qtuARo8kHARXwvVU7XME7g5KUhZ1CwX3lCbhHZzt
A7lM8FBHdLaWU2TA5E1K4bsqZe7tL1t/+a2jyeXAlaYuJV2Xtp1Bg5Efo1HftMXT7UH+kgZ/fh13
34xU7cDbS9YshfgSQCyofVPqDa9ATLmKbbwXmx4tdGhoBXnoGiJ09V+KIp/jc/fOpE01TUGWOYVN
ajOl2QzLe6KYO4AGrUbBIaryvQVQd5xSm/T6dsA2L4F6Uo046BEodPXQlvK92rSpUzbF3UQasKlA
aLw9T9evhH9/Js8wRBc2jcpm3ePT5BP5p0m/xeWLNvSCFuM63TcWnecQ1oDeLkaHcRaZOCwKdzKD
nvwE9m9SeMvUPIZEUC6/XoL7/DIudi2LRaykyYBv1IcdtNN2Q/N1Hu5HC329VDTY9X7/Z6RUuXil
V/kszQuOa/TS/zJ2+ibWT8ld6Edb+ohF9bRXlh5FEDFBjOCZhFPUGkU3YlL7ChUnVP7zVkT4EhxW
nkioECMc8xzf1YCGJMN0QNPsGD6JPZh80Bgh3goH6f+7J83n2nGhqeoZPEYWfBhgL1+77rXp0+d2
jnbZnD0MDBkU1HBunwNRsOeJg5OqpMnQIefPDs1W3UTeYCdbSOBATVxU2BctGxeaYjMaibHuFSDB
HNo8GUxkqS7a+1zwadWpXcwI86fDtB2INirBbK4+WuRlEvY313N042TzlMAlN5YwX9nBbGt+N/1/
JJZ1ZDzgl4uRQqKUhKcEdnITlmaEzHJtp8aORJzlNdwukb0EgF4gI8l28z77qUVi92xBDOOZgWWl
6iG8xIDeU+XE7tXXCOpTUfNVlppt3RPbikSmKX+pav97EHgWIJMWxUhWFqDWU7eq9W0JBzhjcYbN
Uu1wVWdxY9fNd0t7qYGhkJL52SwhD6ko9iB/E5yQ623Pz9+ybuuLdMgcsmZqK+QLNVGeh+7M8FQl
wKTUjafqO2qAJNM1jmr1XwQDC84Lb0gR6lneWDImwbg3Vac9rkKfE+SQ9XvpnngMlHfdvT2kIOpp
XPyZ5bJuoGyGZmem71LIHus5vnD5fnsU0X7iEqFelbIpXMM3qDD3lbXYcTSdJXkPTnqQzt02a55v
D/iX0s3nEnKRRxqThZEGdi7jLj8Op7VZkTjhI3vIXYg+AhFzezxBcsGTSofZXOZw1cLQAXXNi8mR
h3M9Pk4i1VLRd/GU0tIox3YmGEgLgO7pAbT7546a/cX7TwSF/tL1+XcieY+HtNUMYowjEFM+8SEu
6eG1Vuw1gFagax+UIsmAv8CXPsfjkhlWKA1lqyaaDmWvc9jYmm5rGOxu8tPjAot7gLVTe7UDMmdn
+jUpO3rSvujLZnZXKWRRGVsUl3i8hWbJc2PFkYnsGrj4N9lrdUw50LZwImqfuiA/VfeSmwle9YJr
jQdezKhzMiVETh1Hw5koxY4MTi230PiHrArNH27vXkEQ0Ne/X8Q7osJjNs1wPM2R+WYpeVlYHqvs
9fYoV7YS/UDeaauqtKrwvdswtBZzUfK1VAJM3OrqNNjS23JvQcwjuxNpgV+ht/8+HBfaVOhGxV0H
+4dsWz2BjdMd5N3omX71WDoUlgGe7FNYmTnpmUCKXHfZwYRagXAD/Yll+f1ncLFPq8O5Dfv6H2KF
5hQu5M/9wVO9xGcCDpJwhrmoR+KqqOgMqvKKw2VfVvjG9x4aOCs9J2oFe/TPy+r3D+NSr1Qfw7CN
4TldSadY/poxwaUh+hq+QwvjdytKm9W/43HxxyDa6V59CO0Pa3shEubPM/Db1/C9WhyqdOmbDsvU
bGcAUNMMxhJ5LlohwW7gBd27ps0nFezIUwxiXKR+Ufrcs5rJS3rTiavBNtrRrelbZEgwR6hFqb9g
yXiyU6wbRSbPqMBHL2AFDvDX7jbhxmztVQYLopu+Odqicygac/37RXApM0U2x7mtTiQDQiF7yIdw
Kwgsf96+v68dF7/0yJCj3mrWPnvv1cCVouBvnOUt5CN7dxVsk1xkyUYlxBxeuY5/H5mLMfEcFik1
cVsVC/ludac+/8665jGTvs5dbUuD7ipZeNcqm4rujKaGSmTZ+Le//opz5u+/gQswSW9Ra8lxTKZl
/kZhBgmBJCAP7lhSgtA9Oh1IoYS9aGYSO3LY2SV9Kq1n2bpn8rBdaOG00xbtEmdKey9FLUxFISE7
Lu13A/IOtIh3qVn1jqLTvSxT2GGaheYoLLN8GDbi/8qle6UI75quQ91Xg9V2sbVMOMDmuQ3H+CCK
oDcOID4svVAEIk6GLbBI7F1vLFhOSNk2boWgNtEh48LgGIekInDlhgC3vtOW8dtirYXuXZuQfZHt
UENwc/WnBLO9VA5tAkN5CsWV3DjPAO5k5QJ7jIPZnwejvKMlkpx8EayZMLRxsbOX6pA0lVSdLAAb
p/bRSs5xTu1Y3+Z142ppsYnMxZ4o8XqWRjaskQUFb8GR4dHR3dAV5bKmWSprn6asf2q0710ZwbJt
c3t7igbi2hNzPOhLLOH4W0CgVQ+d1m6zNEZTRv8f55SHOgN6PDV5hHMAQ+Omd/5xkbYcXQPvm3ji
qrkgsPEcLCMPqTRWiDp00fah7KpWJCjsieaOC50E2Mx+INglkRnuGhWatySEeChx+rQX7IcPIdnf
ixu/RREelBJmcpdFJTbEUiXBIKMBnWU7Wuj3irbv4DG/WMOOJNW2bEv39g65UpD6feh1Gi5uCDqm
ygxrOww9Go9T+K2vD1GYnC1r2ShT5+o586gevk5GFMA4SHAnilaRi555r+rxsg7OwnjbTsRdprfb
3ycagYtGhpX26qRihKRJNq1aAUfs3R7hChzj9xnkwomkaGNGkvUaguZ/6FE8nIJVTtt0phC1G/ir
Gfv/hkn626g8FqXXWEwz8PVOeba8x/JrVEU/akkEsRdMHw81icM8J62JnKWHPWoHL9ZcaMO1rsCN
vc/jSuIqnMMU7s6nfhd+gzYEPGeZtllFqGB0sp0gILn6cq5o/lb03hUtHY8xGVIlJdOEpes6080q
5VGJTp3pp3P2vYMcg6lbO7V7nQDn62b2UzJBTZ6/5fH77R0kmuT17xdHUJVrMkYVorSJAwYrXPi5
0uB/G4JL0gjcejKDYQhJea+BJ4+UTtB5EaTwvHODEVcaVeuKnhS5eo3WKkFnIQOSBRFDNAwXMdSB
ZBajeNDRNHN6C5Vf+WjRWNCPuFII+f10cWEDcM5pNFpsyk6BeFBV+4oEZ3Np9kKr3GnKV036NWuh
q4GLl82G0+rJxmpdUJ72vVoGelsE86DvrEbyu/SZjpVj6vsSNo/2qCrAonZGbcvZIrjthb+ai0Rh
VUtTv+BSBEIaduV9AAHlrLD7IL1nha1CQg41HPhXEYBwykeI6+PBcS9LjvQkQengnHSCxbq9sVUe
pSK1Urdka3hv00dNVx2VzYIRBDenymNNQuh+1aGKskaMyjiFuZqsDrZWHlp5O0qDk8zJFkJLm7gU
JTy301yVh55EYZyOxYg0d7WiQpUanNvoUG6XuyIoBet6OxNReasIvanHrpMwjRED5rCaHL3+oQDL
HAni0JVm9rrrNYWu6nzE4LuLRU4jKDNg1zcu+f4PTLXtXCAL1aPyBKECV/XmjZLb4REdVcJcU5QH
XT/dnz+Ai4Rtm+s0hNrUqcNqkk7ZQtdS6ffaoNgtbcBuGGwzhrVxjL+CoDL1o0uUxJ2Vd/Ra3dsh
80qv9ffZ4GJmEietMq7unmwbbcplNVVBc8TTvq8IT6h6Nj9bCbeSSNp4PaR/3oefc8AlZLoldcpY
1JBR0N+rGbi1Gtlz9pboztuU/AAI83/9Ti6k9qRu1Yz9P6Dlas0Bh4pdDOL4hgTLL3jeBtG7Kcr8
RCvNBVhpbJW+TAkEnBNQvlNnmQu3nH/dXkLRIFw8BF4sSyMV7PgcVhFtLt/r6XwqtVqwba+HuX9X
jG9NJnVvKloH4QsrfJbNQyr/uP0ZfwlynwPwzzgLeLJUhuBEp/2crNFPLejSq0+sNLwxYv5E2Wns
zfshF7HxBBPItyLjiZq1OefAkc97psKwpE43maQKcNWqYMvz7UeQhQlJZ7BB+hbEXENpK6cte79o
Rzh05uDl57PXWc27XP5qNeYaKSzv08Ns6nCtGCcvimGttti9cq8VTlfWzjK0TiLXm1aTvaIoXHSI
3KmO9g0KLH2GKgyt+zvkKYmdzuBoD4sFumhWv5K2UP20bb6P8oQqIHj51lPYQpg/EeyYvySenyu6
bqmLlK9spDRWc1ad5uZ9aZOXrsBzK/7aZT/XCsjSvhvLewE3nHI4GsNegpZDqyze7W31Ec5vRBq+
4clygEnGBqs7gweRa41vdQPA/JEF/dufU4z/VHtthAJt8p7KDX4VDWooD2p6bvfxC/5ykJHgKD2E
Y/W9ZR1I126GuPGa8aii2mZWv3RL32q5PzRwNFJehg6QOhi309iPWCTgdYi2Khc2x8iqI4UAm19X
3+slqGAfXz4KJuzP1vRvN8JHMfBi1WhpzlGWSPREw9GuyuasasomnWuvGjR7GSPcCQb7opDyzpTD
cyuB76GO2I4dnjadEZTzO7imb/UQPhS0iW1lZD+nSh9dfZjQUEv9tG/TPTE745k1i+FAfPROHZXC
Dk2ldFqU84Sz9pda2OdG5OJwIcvJjPY64jDSp2BVQ5fPPeqMEEapgsz5/xfn/H0GuYg8ZjSko44t
V2kHOTYOlfVoRaMgnly/uXVNt1ahCcPkQTaGng89QecQliLNYUUT1QGS31VOC5hbnCroYfgZcIiC
A7VelH+cp4thubnsLFqWVR5VJyRS9hBp/hQ/qeougTlrWhFBA2j9x24Nxs2kCXBIlxEMFuvPfS/7
zfSkxqfROEXD5Kki1a6rKejnp/FXHCQUUtapErzIStOWcYAN4/usvs1NtLl9xkQDcVddpJlSZZRh
eZr7N4nBZKA86vpTFdLt7XGu3tkXH6T8HoAzIhUWDH7L0wKAekzh3lD8dzXRizHU38dQSqWIO80s
T3o5e0aJQncOBfM53pHuSR/II5VzNzdAG2L0QCtz3y+K4FF+BR6K83bxE7h7ptahQQGnvhKvFHmV
iobEjZeWKEy5OUvtElHLtKd7sANyMLbgErrpQRCITQeqsqJiy9UAffFT1r9fBE8L8CWpaLBhldR0
GFWcxih9mDCKXoTryt04GDyoJqmlumdzoZ4Iq5zYsJwCLT530kBDq14qI3Jl1aPyO150PiEsceEn
IKgeXJHz+33WuYxaKgijlWWVJ0q6Z7XMnSl5gi+U3473AwD7Sfg9G74qxTOLl33Wjl4EqY7R6p06
Avxe/1FHsH1vRYW26yeLyspKVdCJzM1/kyVRTUy1PKUwaq5LdD0MT5Ir1zJFPPHrK/05EncVT5ql
FUlrIFgQ02use7WIoQMq0mD9yyx/DsPN8mJYdS1BbRPYfeIbTuKpySlrnblzo8O0K59SBgp4BF1M
8n0EneHn7QByhTqwLvLn8Hy0J0s91HOlgsIMWRdQ+4e4rR7jGcC4AdoV3fBeZ49qiV4IpABsSYO9
SNF4etSd9NHylnHZ0r7xIuRXOV2FJpnsjqQRSS1cv5M+fyV3TYBUMcKRXSlPEiDqiTMNZAtZZSfW
z5WwnCrYYR/PmIsTnmdFVbWof50muskTiNHTLUB7khC2e71n8Tn1H3+/HKhhWVYAdn8qyPdFhoeK
Wb8aHRxPI+rWbeGOIy5d+T3LjOde5C+8Ttif4eXfCf1IqC7GljqtGmJI8Z1idohlYssVGPlWC3Wt
Z6KcUul5kEXiOsLv5S4SlBPLuavAy15hUNW5gN8bIrdTPYgVFa/XgC7mlrsxwrCYQeHDItZe7xG/
Oueb+S7DEwE8skYL1nFX618cZwmyYT+pFtw+V4Lg8ZHbXcwvLLWnrLRwqicgMJLwR6pvrEZEm/hL
hvi5ilyI6vOuHWlaUtR2llMctPhS2atOZaBts1/Vy7jthM41og/jwpVk6FJCc2ycMvySU9PN88OQ
pv7t2bv+sLxYPi4qsWFhJpXqVRJp9uZvBKyOoIPaPnHife0PE9AYIhT9hxXWrSPBxZg6rCgjGZzQ
J0i5hPVkW/qPqOxf9WGb5HFq5xHEQFhtz0oBo6NIOiyRDJs/NKva0giqha4idrY+S46axduS6Q+9
Ptc+qSEAAGVpoo/nNOpdK+5jH89mGO20MQxMtf8uc/h3U3xE/Mutp1J5qQpsfZQ/caHUzrA3tqAu
BrkfueTr7ZUSxJGPzO1iMKke2cIU7HNVf4D2r93gjSzpfg2/aPOEgpJdmpogt766Ay2dKgrSMJPw
aMooXZpBzgvIekgnU1dhWc78vOoED5OrmfXFKFwAmSM4dUgtbhw0UNyenCHoLxhh3cN/7LeLEdbv
vJi6cUlrGPot5Smn+37K/VltbVMB7qgoUPrRbDlpvNuLdYUOgMv+YkguXpDCkrJUltdcQ4ZDT+41
29Zp72K32vwfad+xZTeuBPlFPIfebGmvK1+lKmnDo5KhBwka0Hz9BKvndbHR1MXMexutJOECTGQm
MiMjkktxMd30AB5R2RVPpe+ms5uVObfR1QZxCmVeM/iV0bz07TwqPgb9KwhGC5kjdmP4ZjnOf2Ak
Xa97jCPeDcnb0BThMl4Wm7nOItIOExkj5zRmRWvqpFoTkwVTj9kcqZi0p2MssPnd/OdzP+Za0tnY
CqN1NtRrBbPLX3PnR2LXoZGbgVGjPdaYD/+bmfDEVlqdzRgoUtbgqUftJT51UH1gB7Vx8786b6uZ
WHXYvYooaATHaa5mtNln3DRlqQwwk0UrvCRrLnigU1qJKitrpnHl6vEsV23T6DP6ajXI0pJDEdQ3
7Xv52oPIci0XqblnPV8/UdG2OGfimGlrEzrh3rEoVcuDakLdwRTcboHH4qHRZpfmXc7w1ZY5P8/y
7cBEo1iCW8VTV3WtLRtJAs+rqb81Wt2muuzaC9jPnVSQAIjsnXMX8VQ1i9FiLx3mypX5S4laqD2d
jRJ6I44qODjRtjhnsfSKVDvxCHNX75ws9QfrWMdHSoSIPZHZcc5C01iukRy7mkItXCCo5xcvug8a
1QSdbBKhOyXqwu1wvfzD4/P458zCUFReADFRy+ljoklBpre+po/Pfa7iQieHaUT3vDT8Um8OUr7c
d/oQqOYT6KUPTX5QyjONe09h2qWa2ndNqipPMZ6aXqQEvV/B/fRwPHbaSXMUUzR8hJXUugVLCpRB
HjD86qoH616U6wmuCo+grsksq8kEN8N6nIB+ltNGYFOiFVZT2Dgy5EXMaGzceMPWDx0EUDIh2k5g
tjzNlZR3zmTWWGJN+9fCAcgy2ncJIGV/8DVPuVHPJSiTUNEXZJiiva3ebrO32a7zpZFhxk7ThX1z
nkj3P57euvXNCrLc5o3sIE9Byu3GDWC/dPgfl+A8DCIcCKTB73FHp2O/9H4svO7rMVwJMrwsQ4bb
hXlgGNlY3XZSF1lVBJEKQQtO3feUDqDThuIYxscEy+aoescq5MJAKFsTKwXCD6xFucavbwjYIb3l
Nn7WMWWUnvG18NYFtaKfP9iBdQc9isDq/cqIRNMq+yUl5/Mnrfaz+Ull0SwYucBPWmVAVlXRRXZh
m70SjIY3naxTe1seViytmrjpL+k8GO4oKtN+aIf++/Q/fwRnpOo4L6xWSowM2Lk7Zz/ZfK7wNqEG
eJdqQM7lMqxRx1Z05ahhAq1YmGsUmBEDgYM+fZ212jWtBJrBxZ1pWoFCQEmQ5CdZbcOSKvhrts8s
8A4ATCs7DVrZzJ2TLOzrdHHzQX8HJdJxqbQvRVlG2VCiSzZUX80u8TQwuFxPLvarAJvz5m5LKS+6
LVs9SqIfSiSdC1fwbj0iXdNuKvDlQPO99WIRacy+F/g8YO4CMUtKKSX4yvpQH1nxGreidOMPMeFz
CS4w00bSzE7Fxsz43s6/IK2GqELqjnN5Uc3HVDeiwQY1elq7qhVlrfRfPdA+l+fCdW+zhoIKHy5C
Z27fLz6QCaENiv4qbUCKflTjxr/+Kfdd+t8r8vwS1pgYzMhXeTjwWYwwwVbHrMS7nFnR9YX+8BL8
XIlrUBnppJqo1cM5fdCSVSfQMKrIR9iNBbaCtTQWg4XODu1HR3NFTDk74jlrVvK5OpfmWzHIJkoD
q0ON/HeCccxWO7T9rWwFjEb2cNO+Vqc0hDKB334pD+Qb+A3fR+2ogVOoAuxBEAr2HfXnr+FitZPU
pRmnaze3baBhgMne5XevPV0/cdEinFOcBpLqGOHDp02/sQFoj/7BmEWv0f1mwuZgOa83zRSCZgw3
podKperhaeMptY8TtaFYdrbw4B4uKiYUOyVYcp/+F5KB//ywnCtSmaZoDPB+zEuufANZUPySe1+9
6y7dPUbPfeeg3MmPoiKUwBXxjXI1y0tDndcYSE5jO/qLeDBkFzOxOVjOFUmWJllNhY015EbRfjvq
GLW55s700Jj3Y7m4Jb1tck10TVfTuxLFPiBHm1DaWF1sGCm+pxqppzha1dZjn7xnXn2sfbQ+RSxO
AivlG+SsnMAwo8FKh/RJSzDsppeephiCBHK3vGvJjmECpqnI5gcCeLMtGfiCYijq1fuMQPiuAksW
9D8oarwjnE/hx5VrG4Iu8m6c3K7KGSedq6RtkgJX8JjfV8FyYNphZsFKkb7KHB9McqwWvxa0UfeO
dLsqZzl4XSZZgs7/nZXcTkWOlhKoGM1MEKv26rDbVbhYVWekmyQAN7C3Vc64PxjROrArUozfyzY3
y/ABSiuJls56jocTBHHGe6teDjV9S8eLZBDRmOue7W/X4kLUCEmELFEbYCjSyTXNV9a/ZTGG24yf
Uox+QBaYE0BKBUSqLFfvT3kt+nJ7bmX7A7go1fSyAbhuic3WyPTq+1xND9eDwm6barvEegabi6AY
pcYGBpPUIy1cS7Gycb/kXls+aLfVJb9VQUiQtBEo7XqQ/7Gg6jzRLndjxvY3cJEpNUkuAUptw2fj
MQycfYKubwhQhdYBKcxAzt17yeDKNGgfml8tVGwFtiu4IRp3L/UOWEYLr8o7Yv+cUH/p9a8m8JDX
j1pwQfgYYZmg6QZ5FyJTHxXWbaU+tHIbDctTJq9Ayrd5KfzrK+4lc9tz5S6+RBoTXUCnBrUwCZUe
H7J+mfoxnCphmBBtjrv9kuRg8NxYLRWFJXZHIzbcS5oGzVADfasjaGDumqgaM/ConSzfvC1Y+D9+
RD5yzLIEjQ8Dltzbj5iyC5fiRFkqcOGCffJ0Rgtt8pgR0AVoM7lY1oix18nN7PKI+b5fjfkaz/S1
yBXheIbA7fEA4n6SZ2AkShuPbHZJj3aUes4rxDW+L94SNIETNSf13UF2c92CRBHrX4hiu9B1olr2
RysPEn0HoGyQqEMx9SNOZr3X6255I1J+Ezg+nfMI5TQacVvjW5aQQpCcey0VDZwL7gaP2TUWKWnn
ElfeLMaoGMdQ6ebDlKJgMVeh4BBXN83nUJt7yCOpIGsOKfOB1ODAyg64GsRNvs0jcL3g8V3r/Zku
wPAKP9tqThuvPhdM0ewWK/5FA7fmwb3iga6QKUEG4WzwwB0K+V1U8xAdKudwykEnkDiocKjtYzfd
TFYTKsVRA+up4ERF9sG5mxags1Ku4Uu7YAw0H5QMSli/kPcmWLzhiL3FfizqCOxOD2w+I89apKi5
Ar5u7G7WQGz9TKt3w3k0zdkrypcaQpU5LobSjwInvrtVBTNfqq7otsOPVuqoSSdjlgInAwUbsCP7
RCoECeJujd7arMFdN6dfKJD8FeZDb+ZH+LJQ/cXQl62+5XfxfQ8uXpedmwC1qYuju9MvYP0S8ZN8
95ZsfsQapDc22+gmKkhdghCSXJa6cZPSxGwfmB7yY0eSAHWyyAIkPUGNmZ1T6bYu3kz6VpZ4g5iD
aylDsLR2VDZ4tLMS/Lz3YMMVeP9dNp7tQa0XYPMbWW6lErGzv+xurXhLuWff0zpUXtlrFlF/Mlw5
XN+3pTfdaV+hBBwyw0tFfAQio+Dudxabsk5MnJWMzLRvLU8dY9ETaTf73XwP7jLXY2L3UolMe2Vk
Xeu68T2GH1cl05WLu0YlTJCFKcLj5a412GryTCthhxpEKWViuc5QjWG6TJD8qVVfzdk3fcx/k7y6
l3TjveibJUwxHOpKk0E9swfZcZvWs2dUPagywGvgStVCA5PqkDFvze+VbDNfZYyhgDYBeFaOt5be
Vm47Tp6qXVSr9ttUi8x5cUf2lvbd+7SkP2Y18TUNUntJ+SuWpZ8sQUnqoQC01zAUkE4voBgeshhn
o0lvc7+4lD1ntHMX7QxGE68Cd8NcmcGkqCHLR581IIOmztmqa3QWThIm9BbZ9EcQeWiQA4AIiqsA
f+fMiUcSaK0A9Jnk7KjNSlTmgZRWYZmhLVXL+B8raFodq1lBJXB0MxXMZjiHoTtLzi3KvWcMO953
eAK71bC8FEt3VKlteXUJKTA1o76U5EcKdo4WHAUjchdGD6qOcQlsJS6emvGmyzCp3irnGfydpIg0
lMsrK3E7q3ExMuBW+lslP5r5Y9c9juNvXb4lJkBmt/YwenH1PMfJ7zxdubYzP1a+J7XlK0aKdF5K
/aoRFRR3M6T/mKsj8zOyjMQGxFRXPzmdW0q9Qm4O2mKFFUaoFwzUCCLQXjnmb0+A5bi34aR3pjQ6
Kqj5ACWEuAs4iLRoRSWICiL7r6PNxvhHYFrADFaUDhp42kDd3ujdBsJ1RLqhFuQg51U9z/BoSrxk
rLy57vwxC8bhoY/7cMKXw+vfy3VNcFt330ybn7W6j40rLFndmsU82XdzDpKe2aPSi25mguC3X6fZ
rMJFJmvsx5glErkb12Ey2RuB9Evig+y4SvYwNF9I+iQPX0xMQ+X2jQNpu37Kjtc/tciwuLgUU22R
R1AkYcKhceMJeMPSTYefDUa84lko/i2yKy7C2GPbyV1uIMI483mZwVs6Y1wZ4rfJLSbe3UJFo9wG
5tj4Hz8nF1G0ackMw8L1kXPw52hOROkbTdrn62e5n5huvicXVCxSzIuJVzCqRNDGjqTbBUhRIqNj
3AfSQ+zqh+GgiK7Q7lzk9rJycYUlcU2IPVq3uVG9giAf1qKgnYbCtGYNF4OAb9xITqysTwzcFVkP
StZZD3o7kqvpQUvAmkq14jsADIsr9+avtFXv5WY+mTkNUlU905QVR1pUjtvIcu5JTQmBYDbEx5RK
ndvE4GDruue4xmdMtOLH6EhvlQOx+llrztJcHpXUCFdhYdPIRVW53TbLZus8llxvTBsDwojiyvSl
K47qygPbuvCRdvKLEV9TLFeqEz81zoUWTK0dJO1RTy6Z3YSJLmJB2QVgb38N5zWVNrW7jgEZOs54
BOWlJ2eGCyAE2pmJtygUxN92MBRQjtRmkNf9/7Onow35aX085twwrUUrx9m+oxJm8MGw5GTPMtQB
DIykXzf03ZfQZiXOOxogs1C1FT5U5G0k1XigpBZqH9JB15nAP+2/SzZrcT5y1hKr1ShZs6b3bsy+
xlkRLKT3ofmFsUmw2RdzlKnOOYlFu9xljtseKOcbh2xy9DRFPvyf0ZGRPP7VvgNdXe6a8VlU5REd
LOcfEd2aWk0Ad8zKV9R7XHMZ/Jnmfp/LgnMVBLiPm7UJcHNazIlsIxl1kMTFUC1veohMg4LkuqXs
VmBtU7Z0ZAuIUPw6U1XPpHCmv97qc9B55GmcIwwDS/25QvHsBmIa0XJCiztiS+eVoK0Q7HS3zb39
CZxXNgpVWQrdJHeN3wVaSPwcElHjvRwS8HuKBj/24ul2Mc4ZS1XZZ+OI/WZVc1zKMmBdFlS5DEF6
w63E75i9d+VmPR6NPuqqOUG4mqxKSrGr+cvBCMbQfrNDwFGEVLsfDPt8sWe7HOfi0k6JtSztUcye
m8BaEg9PGG+0zcuIvGUm5pGpmJ5HPcjydGh6RLE+2a5OGN6SDJlkjewunSCTUtA+kjLytTDt53Qh
AWq5gUpMj1TytwlBUod+4KVKXhTl0rS3ZKqPlXoDwTpPwrtp0CcXA/+JpzgiAvnVm1zbH5eO4jez
rp+ZfSerb834s8A7QnAhBAbCA4qc2rDYaOKDzVF6VE+IR5CBqm/so/1ThZ4A2gEkGA/gO1zql+tL
71357bfjPKmtD5jehwI3KjxxWKV1VNtFRBYWXV9mN6vdrsO5TWLlmTlU2OFavsqP5kk7xMccYobA
3IfIv8SviI+K6bXPxvlNp3PGIqstciebb7WuharVBW38wyy7Yy1Zfgu+NYiVjHkROs5RaX4lJfGo
FRm08rvuQFPNd/oXCtjJ1FS+U5xyVQoIejVLMXizBoBTcpT6x3qa1qZYrz81xrkff2rkqahb15xu
VQaaGaXG//nDppKnWCHwlnhUOq4p+a0di45434h0xTZUU7NUfixEG3uptVkNecoESIABBJ0/B+NH
bYK5mLFoatOjDAb+mWkY3o1PkAE7t+NPu33rk7tY129BYK+L7Hq9+dc+wfqTtwEFxAo5XvZ4SCyv
vVyAo/MOlGkQpo708q1IVX8wj4Q9USTfAnsT2TXn37uyqaYhhn/PUdsrbldE3HRoDtkFU4VRHY7o
HIjitGhJzssT0huaYwJgYzjspSvKc2yNr8mkC0KXupcPbK4S3w+m1I6HZsDWGBqEp8UHE/bkDo/Q
EErBlT1Eyzsc6nKQPApMquL1j5kGGaH+y/Id+nmhSDZvt4K1/Tmc94dm3piBhBLPKLODuy7CDHWT
srMeVI2uwmZvpaJ7mZ35tTpesvbn2M6+kt1Oy48qH8G8gnAxEY+Q/Cf62YarkPSbLn3Piq+TJmr9
Cr6Qxjlyp8lH0+qAWbFjDPvG0mGpe7/QS0GlRLQMlwkvRq/0GkU8TK2famr6SwOyWrUTXC6RGXCe
u9GHAWpFuFsFs1w2gTsV6I0iSfyy1wVF4N1HzPYbrzve3GNDrUH0kaAgQPQB+EszVHXHBeOOi5Zg
B5mkxaG+hqJIEjqyoFIvOkzOi9OmUytSaPZdA0UTAy3qSv+SS6Voh3tFiO0OOU8lU1UheY74tGLz
Vv6y9rwSmRShqIz2h7D0Hzet8PqzJW5LbOroqUAxQfXq5LmpSFBpC2jEiZtZKPYslWfDWWKURKFn
VT3kpv5i2arbTqgapCTs6cGubvAucC0LFVzZ1aDMkZSKr4BqB+zRbo+UvWjtU5bdFLPsObhx5fRk
1jSgUOXWnSfF/J5Cxauj7eCmXf41pkrsgU/5PZeyO0Vdfs7kgajyf3Uv/t45zztqZ6VupVAqvZun
1rNmlIuheDuhfHDd96+u/d9B53MZziGpOSUlzdAp0wByTpshMqH4bjd2WIztuQRvWN61Ap+8fxc/
l+QcS9y14JmrdEi7G49J04YqTdxspl5XUAG18O7T1zY/l+KcC8gQ2l4jKrlrpcGl/fuQGoFEfjOo
UJWKJ03PavyWx5kgnu7fws9VOWeTEUgXMwOfrjBrN23BtlucUjqH17/cbulmuznOz1iWBhnxjOh3
dUCO1tv8ZWCXmviAVEYMiDFNPhAHTY+ARSh6C7BPuwDZ7eKcp+npiBFelEsA6GAX+8v0xPIQrZQG
0hq9q7AwBS5nVaHFJDK7geZd+SIDGQSd7NBSQ/ksQsjuUnJufw/nktAWmmwSV6subPW9cjxbOZhd
aMvfpCSSusP8vXO7G3QpD9qpPdm1Ky/hIn9r2SOrTjGg8SmivehuiQydS6sMDHMmsqKTO3u+YfLF
6cnJas4glxS4ij+8zz8Njkumcn220oFhMFyPpB96MB0cr7o4EfLnU+KLmviC1VS+k2LnNLM6MLLe
mfn4VKvpXa/IkcL6UzL1t0aCR3p7Y2mGKzWSBz59iglogeVfP1iVb66gJZeW+gjqxm4BkYvy02Jo
HaGx204p1FsBl2QUwoRLYEjf2jmHyip0rGiKqfcnqWY+K/Jf13/Qer5/dqIqz1FKu6xrVQMnslat
tTOweJBhhs6EwHEqglunypw/02RDbccBt862KoS4qv3R2NUvo7XwhiLzUaraX4qZgeoehHwlNU84
pMK3Bqnzcsd+np1KCueyBi+RlkFkLdZeyEL1Y+YUKkqdkFpKl+xLHOPhpQ5G55rzMLl5j5e0kulo
uLPiYMKrmDTT3NJKMRTTz9ZtFhenMl3yoDPnY5q1L2MFMp7cCBdwW5K09Z2qDvtyOcp5ox0oBO3D
ltnvVVVcYht1iLaoU7dhoNxMyC9GlYfKAqNXjq5yMrmJM7mQaT2PBEvqJMwazbebt45Vvs6syKHG
qdLprZJmgHiUh2WAQAU4ltSyPWhqA3bCjDzaqmS62WIUwZxINzJl0B5Is8WXUENDmxxc8CWkK6tz
lpinVq5fJzKfzcXx2ho/YCmLV2bJH1xCFUy6e3D6+bVTC79t4iBdUH1A1d8ZoV5baIcJ45+ENDco
EpyszjjVbfYbwzcxPVdmtFTR1IEAyxpcwBjcnFAvVmfXUE9SW3hx0T1XynvVHtrl1BsnAmhDCRFR
RiWX6sj9q1u9/hqz7P667f6h2PAf56HKXLQiy6QqQ4pz0KN11Hg6xD8NDBh7faCBq2p8ZSCCFMXl
1RtfuzBc6JJsxV7sFHHZwEDQisNXznDD/j00/xgeXisJeX0Q4QdEXoMLWePUGcPU48kvtxguWC4p
id2sxwzSJMiPd+fLPoMRpF/++QKoyqKs8xkZTnkZvxAzcM7Sa+EEkho0GFwJnaAPFhB1hIYTxP1h
eTF7d3gXRR9DdMhc+LGzYdTYIsNPZ220GJBRU6e3WHYCPYOY9Yg1QYmxxDF1KyT0bp6oFph/q3CC
cP1sjyclkcOq0Lx0PMgGdMCGV2pDar4wPHsAvBnIkjid/bmtvSU5ytSnsepCRAzFxcEb5zqoWsWr
dYihxFnlTqV8n5YQCF4wlc+IZ8+vifmd0CSyFnS3mjJwtOxUk8Sjqu1N9n1ZAyij2kFVvaSGGmgm
IGorReOwnGuqHQxSgI5ofBRcBtGZcZFUBRDC7mSkEXo0fBkD1bt5fl8pp8GhstbegNx5189Cv75e
sSvXgW/CMbjjXB+QyQEsUKNJ+FGB+cA3g0pR8brkFqpvT8Jl10T72rJc7t8pIytB561BiDEB+VBy
kgKowd5KUR7MryJg/i5F3uZS8M01Z6LdIC9IUsqL9SZnHrAJgxY6r/U3+s2SvL+uRezeWr/mGAyd
r9M3sZjDjtAdtIH+fhCoHw2rzdvcVkmWQicHPsBwkQH6Q0TuVm3Y0jV/5F+AYPPzk+MrgsD9h7LP
3z72wwdvls0qpVqIBB+7SpYRfzlPuYd0pTnhioAszJNe0vf1S2uBdKzwbnV8NkUGSNX63BdYuMjW
ONc7jIVeoXi+2hr9MmMi16Ve+66DWqK3/RqTLUkoTM4Fnvfjq2y2b/dNqdUSXvEqQsyYeGkog9d8
viS1x4zIQR/EM6JX03du11Fg6zTcTzdpkC2PKub74rNOI5FzFNxzvqlmTq1cdB2MkZU68ijJdxjc
oGIGTWyFVH6/fujrmV67aLwnpm1WqzLOXE9uNNTxFnbpewGmV3TGnOeKOwlytpOs3WmljWnTcKiS
41iT17ZQBEUmgQXxDbNZn2KJVTi7MZ9cKtUhGaTo+oGJluBKBCVjShFDEfLOxNSzrBhRb/53faq/
ryTfRSJtvvQpkeD8ZMMDj6VbSHZ4fReiPOAjnd/YfR1THA26KR/vAtnTH/LnVS+ic5Ogwv1fUUoP
1RGjXd54KO5EY+7rF79idfwMW2fmsTI7GixCJc9GjWYNAMhGdmxbNGt0dsqS6mDkVXB90wJb/yjI
b/YsGTQHSBlBxbHf9RJNTGhjdMApXV9lFyi0ceTqesE3y5T9IlsglnPusuJJ6e8L56wlmIuNf+ul
4+HT+hZGSNZUm6WP0/AUy7/UcXmoa5G0sODafXC2bX5HA40HO2OqdhfXSQiir2iUv+Ed/OQ43eP1
LYsOlrvgCnj6mJMhfc1mQF3BLwvYjjc1glX+ADf4+17wDRNLKhVSGh/PAUgWh+xdmi7xMTulPgRa
LmYISrhVgFaNBo9IjyK//Ifi+efyXE6S0qqBFJKGSDm9oOngE7zbW+WrOfw0nRPmW4MSMoM6RT4p
2rjgS/L9jhqA6Q7P+DVGz5gZwDtIOv4yITWifgRF+v5T0VxaCQxZ8FV5KRA6asrQp/iqvfRdgfKI
AfSywF8LCoWqtnrbjY3acxuDbAIOuwuaI8YRPfukAQmZunlo+0aEVoHmqalLHvKTKPSLXpcfcIjN
2hg8nhZn+DjVv9g/UBSQbuXcxUybq4dtVBjC4C6qUPHzekamqcxZ840VfAuwnlv67GD6VmSH81nk
AYSr8a6oamXFQUfk/z5moevhV5EVWJHqZ0KnLrIXLpXQzCZvFjXW7gYFg8jZZYbEbrf4113NLtPk
xrvyU90LycuOpVgF4wpe9ViCCcVE1xQE7zdK49sU49BOoKRQU00PK1NK+ZKFBgbdBlfFhNQNiOxY
VAjzSMHe+Qm+trb6NDXQqyBlc3DQ8SlyC7pPneD5Lkg++Bk+tDhnM5mRGRClPuTLjZVmghspWkH9
54XUpyyRGxt5wdxiOi8FH19GBEuI/Dg/mafo6cwAUlgL9FrYfiVfq2CeoE31CKyhP3mzTwfXltdP
ltFD+//y1hLkH/yQXp1KWZkbcDstVLLMye+Q5kBZPFpfmaMPhhvPhuORU7dG7UAL9LOoeyhyfPwQ
n1nZhSErKJeuOBrdo6e5uRT0ewsT9nvXiWow6aSuvlzw3L0Rsd2JrHWNNxvPt4xWYcQFPDuRAMgf
ATeADkpnCmrhu7NZm6uq894HaJRE7uBg0yM5rtLx4Po5yaBMS12GYQvPNoAaWum2Wq8FqXDuWsd8
PpV4XQp8xlp7vpJu6pxnok4dW1WGwx49M8puobB3bH07au9Hb/Am0BgSHyFHCoApgdR1kAcH4olk
mEXhRueSJMKUtmQ94Mwr5ZhzLkFGYYAYcggpmIbt2+ROFOAEV5kf+lvUCTVfinRprn+nMr0Maib4
wqL4YnApUWLGijlRZNT5EVLGhTfphxjycnJogGrwQl5EMmgCwzU471RkEpQoW6RgxtIB5t9dpApM
2KUiSLgE+RbPkls42pQ0E0pt5tD6RffYxl8nEMPlovFa0XbWL7i5h+iModiv4PGdWzkGM1QXJBSu
Uwl2s/+VLF3H2waYMkB1/7lMFU+GyQDEBCXp7K04o+ykH398pBwHkZmvd/pfV+1zLR4boBfOiFFT
VHadjtyQ8X4oJbQTwFebAakgqhjtnt9mMc78WFLYRjYivekxYoLCWX+SwOty3XmITo8XJzXHtM0N
CmdpqL9oCxr/dvky0uHYJeaL3CjnVnkeDJCxteZBA+WWJ5Pu7fpP2DXHzTa51hrr0NEuR3y/xn7v
yBCimwWBZQeF89frC+3XIDcrcQaZKDEUXuZ5fWiUz2AaDsl9F1Ve4aEPZV/6ID30NxJGE58F664O
+JrVrB96cxHKVh2aXAIUbp3gpcupKyLoIzwMPnyjR07Qqwa5THE3XsqAoA4XCJbfTQc22+bi4VQv
eS6BtRPpgHpST8nBXjyjdiFHB57lPihiFzyjbPFU6KPkXh2IyiH7zdPND+AiJdUziJqWgLiyMI4M
6HQeFiQB428meWXjs9f+YAH4TdE4HxAsIC0kG9FsP8iyiwZlrQbCsaPd2LH5QVzEBA4wnfQVg1rG
gPboGGnN1WcJmnPUdhQ3kQx/6LJ3NtpfcuKcoB8CNBP6lLL9XdZaTymeOkyqZuazY6F6hdEglLQO
NtgDZKBAEj0Da2rrSg7oUGa1dAsoYIGySPnF+ixHzjPjnzp2BhBMinabOp5oJ+os7rkpR3V007ZM
01RsznOAnQZyTBCJuoPCq6u3dTDL1tOYgWeEDQGtAGuSFT8l3+JqOCpy6QEv/LRU6DxO1TGbpDCR
rUdTaQTNR6EdcJ66L5uRZQrugW4YnjEloH5sXIp2ltx/czD6yjTiZboGjWlgWygejiPGulIU7dCs
LcdXyJy6Wq4Hdv+smMlDSsZvHegFMDBGhldtEcItrt8bDPr/89rOxqQXs70iWJHI27prNpcRf5pe
moeYvj/N4RJoQQs9Ftd8n3tsQ9y7WUP+n13Hv9RfG8zETWmGLEdmg1dSEsSZ4y/ZD6O56a3StQxo
BWD0tGTI5yXVSyjzHbs5pIrkFzLzbQV1uAVTKsnoTl11sbWlAr1F7BYyFTzeRKe17mTj5Cira3Wx
4cZJZ2POG5pv8QNI5V1WPrWN5S1ga06paM7peuz4l3AsBOiMLG4Qj8Fdj0Vp2JMeLVDpUHepJ3Cj
u9jLv52GxrfrZVmPxwY1urvMqbymsL10BQo4PwpmeGrBvES5x8x22FUiBfvreQCgJv88WVl1gDzJ
AaFNx+GwmOzYJCQ0DZG+9X4Kv9kgFydKOU3pUgI+W4MABRyQuI+JNxXKTSv/tPF+majtzZaMKfy3
DOJ9ymg96y3G6NkoeELvb9iCB1OgcGd+9Nc3pjQUnUMZwwh3Uz53EvXm8fcE5Mv177nfFrU+V+GC
gEyrLE9mGOx6vSHOaqURmOWXcxHoL5Lqgm3Sd250ZKzoiunlHVTUdAhJC1Fd+7Ho75/B8/cPYP2e
sx5m1Wbf6xYSiaoZCna6b7mfS3DhQLc7G5Vd7HQFmhidD5hQaR7pTewD9X2ix+YRgYk9yHnYxWHd
eyglieevdusi+KBQirUtBXhfzozbvBjYnJvrYP6qMNF5je02TxWATnfQDlyrEiudmDWA5MuVvuYv
s6ji+9HN553p9hdwBi5PmuW0NQYHV7RYdSoi3QWn2VHMhbd7lbYrcRlPJ+cFkSbAwbtAuoM26zpS
XUTpF+Q4IG44qa64w75bj9iuydmzLSeZzKRGh96K6U3kS0PeEkBEgOE4W9CmGbq3hjwMFSqFTX22
+68TAPI9GweXDIbtmZlTuqTNAr2y3rRC/bqMMTlpFng05kGo97tXstj+Vj4TyBngmTbOZwqNt5Vv
EZ7UrY9TkLstIEiiUL53xzbLfRjGxqGMoEAb2x5H01TfxuzHXIl4z3efFo7iKKZs65Ces7hHDCmq
trSLxcEVW8c06U1RBN3gZzfgrwJTffNtfi1/GbVQzWTPVW7XXXe+2RkxJvBH6njLNxmIiNvfS5yA
u3UKrnuQ3Xxyszvu6paKMViyhXy5IhmSXBR2UgUkJf+HtO9akhtnmn0iRtCTuKVtM23Ga+aGodFK
oAO9f/qTnD3xTQvqbfyxez0KVQMECmWyMmtolKOH2j/dtnYtkrhcE3dNlTHvMgPEg6cCiWfHKr8q
IOvIDnlnQcjyFVOa4YJrdNvo1UT40ip3ZaF1p5tz+jcUyFNfiiDaamF+XJkPRiGv4WcR+E9X9HVe
uMuqsNTKYjuqzjmbdooBwWEGpT0fl3UTJZM/t5pvWNNBKRh17UbdtUiGRgi/gd2DuWOdhxHBNN8M
LW4y7TU9a12r1uqNNQx/jeXwK6V1qDQK6N7tJynt7gZb2rMi36lthKuffM8xaFh17ZYmzIVkkquV
KgKYbq0VFywwZ/u4KBCxBAA0gRC1ITsTOtpul0RHImVUsPXrWm/tBecMimHJlnLQ2GlQTKeeKkyI
YRCs/YjzxEE0kvSd4Dhf7XVe5kdcrKpaSOtijMiD9w0jhvclIAHZVg/qR+r1gsWth/WPxV2kYpxj
0AF8VFOKC6p1uyaFNFrhZ9IbJj49wfm99shfronzBEmX9cxIJwbphQSw4Nmt8Fmt+3j43o8rwoa4
0vBDhlDobbvrf3trfZxrGIou6Wk2sNNoQYOl8WebCsKXq82Ey5Vx/sCUl75hAB4jUMufks0YGvvk
PTuspHKDbwAXCSGQ+dU6i+hPr7KTXBrmXIIFkCQGcmYobkN6MSUgr/wxpXOgLD/pAlIQBTODe2rJ
wHQAM410FnoL4MH5Vhv3EkLlqMxcpdkppRpQU3bjLKjN0UsphfQ7esEzyNPpcq/a+8Z+WcZvoHQC
tBNlgaV5xKQ6KlItKUAihMa3ncobi/1MyndSKoK0TfT9OEfEaNGmKuiJTlLyvcD3G4gq+H4iC9z1
Li3Et6OCz0ekkz2AR0Fl4e0zeBWTcvGh+LLspEc5WHIUBikbu3IMy74DibRbpZg2yUhoZsyP4feK
ZNfLJKB1uZuX2rExiKrlmSfpmaDQsZ75G3eCcPE2LQrTNjQ4tFYvfVKOe2sCiQBABreXLTLDebG0
ig25BTrlZBZ/VfJjgzk9oP7/Tdp7ubecA6tlcPwZtJAQNOPNCFiohCRckeIiVOyntNatbVsP0kUs
U2kFqNWajJzsyXLqWnc6KvktVB0ktfGWWnZz+pGBMcLNjHpTGnSbys0unfr7JlXGjammYEk2cssp
lIFgpL1t8Kai/iWT6Dku2StNUK2Dit6vmg7zz3isCnC12a89fS7y3BnaLIjI85BEeyPJAkidb6c5
20eNFIzyuTLvSPHKWvDmM/ABk/MAya5NkWZnWgNISs42OHadWjn0bThnRQ72N1TZdPk8VepBb9Vz
bDTUp2ncIItOwxj/V1RWfgev7ZZyoXl1UycosBu+3A3e7WNydRL78gtyLrptZzze4Is9sXRbRG8W
MORL3u9rs2z8Lh3w5KteU6TOqNWHmEDYzRqDPLqz56Dr0r2ctJsU0uH1uEf1w1uKx1w3ID8B5ZhR
c+D/wxLiKXGSCw7eJ0ru1nHg3H6jdzbLGQ5e9wOzRvfFEyQjmd8+Q8Yo89FdPICYKoyPM3rq3ct8
Z7iJl4b5zxQ0xrc38Ho29/WGE+4dGFPDIlOHN/zvoQk0QYDWRiNwLeCn+yq03kRoLIHPJJxX7iyF
xnYJrzyaAdNqxxpsQVxylSHo8lRwblnRIpbaNUysGQtbp088hQJrv4KDVih2IossXo3r/7eNf4yv
sQQkFiaBv9LfMQt2V+7q5wSly0fMQW1HcFeaG3UDNMs29RNPNDYp+IYqP7lW9ooOVU34ZAkMavAn
k7RL53Kz1Nkm11VUohPHGrPdNPxQZYLcZvAmC3UIXTQPf9tp/zGxlqm0tasWOPhOZ948WbtCfbfw
WN0+sletaCpgJpYu6wbfjQcRTDSYrJNOTfyh9CD4gI4oEYW2V7/nlxG+A48MXmVSbUTHOZfvJCW+
mwuGoaqHYTqpgEJPXb5J5FoQTVxNFi6Mcm/r2M4pZnxqBlFyqJJKsR8Vqaet011YZjI/dpNIf+7q
XbywyD2zS6OzaupmhJ8qvbPJJoqz7e2vdd1DX5jg3tgmMWq10LXouDbI9O+tqwXgMyS2E4GAhu7H
9zyQ0CFDuwHPmaN8zzCPpzjtXXNUN9JW5HyuB9wXP2fdkYuHWDeRNg4ypjwBWAzZC5hJfOVj0bfE
jR4t/+86XTX6tVic9XqR8MI091bZNm2bJJXXWF8LulP11rbOqgFCnwdI/igQQ9TxGgG3jXrKs2jh
64vyx4tzYZx7cbRxlOe+1qPjpPyVlb9yzYL0ENDiUPW6/cGvJ6AXlrgXhTGDNUVfwhVaSGDYky4P
rh1tu7mCihFoZnM8qI9QIXVa4ciywDUY3NNCO1nOEnMF2X1r/W7LdnRXfSwPIJ0N4z06hF67UQXx
8LqaW/vKPTUlyWRTS3oGVp3Ur8cPE2Ohmf6cqjY4pHWBgxDtLV9Qz1imqpGCZGCtdoNpa9hoB9NR
gzLIS7cVtCoEzuEPPVwKnERr2cO9bZJTZR2mrH64fVYEm8fr3tZGG8mL1rCT1iIOqEtw0byO2Zu8
ciUrIm5p0XI4R0RKGiMIhapAV94n6S42B0EQIDKw/v3CtfRTHI9ZD08XYzrBlB56IurrfOLubpw2
XuxWaso4j2RruI8UKTSk5dSzGZO8EC0bzOlnVQ13dWSEkaq82MbYOnqZBSAQ3bRLcaDa9FjU+oZF
EDEGKVys7ruqe6wAflGtx3R4yAswcnYvwKygmfnTSvdJkzuTFkzV09w0u3IZPLMOymJ0mAzHkRnI
CVDwt5FbNL2XYvy1wyzmmtoHuRF5ckafup4c2JhtJ0MkkyO46bwmbwoZ6CTqEOEp/bcuJ05uvunq
99unU/Q9OUemdVLcAxYknUowbijtw2wKktyroAHy5SpNzl8ZKTUUKcGJ6QIQyXsksHf5tnqSoT9t
h7qLmT6QLqxPg7RrIcPnRd+WQxb8qyHKy5/B+bB40Zdl1OK1ZAgW/mey3KWx7ap0C2rydAz0t9or
72SP9g5AUiOK1pJxNDIPBBySsKZ4PXb/2hNeujeaeqL3WTTcz6YUEmL6S2tvl0Q7TwSRg4TMs48D
qbR3Blt8JZsdeR6eUETzbn98wQHjhXnVqC/RvURAPynGJs+gIpcUgZxTwRH4VFK4caN5Td606Q2I
5MnRsZp0H9zoAFOj2DalhyGrHlPkSi7EpzQntkCgW5XSI1HN17gvPYs2d9C/+ZiIsauGYmN2CRJ9
ucT8NLjHIvqzBGH8UP5V66b8TanAmFE6hgK+smme90ORPhrjsJklEAIvpLg34l8puI8KW/EAKvZH
lOhZBGSjrX8s7esaNYxgPc0PUED2q3kIdKv3pVa902TTxzhgxBJnDjNwnn2bysMS/WLZa2zLePrp
vTqbUOJLgohpfmswl/ZAEtfpnT0ou0hjD7KJhjww43WrhQ1T9kr+trTxvshnv9Z1kCnJDkMin+mW
3y9sX2TKaYrzh66s9vivHRPQTkamxkslYwbDJYAjZaPth3pxIKjEFNkheuIm8uSrBN3fuhU8yaog
U7C5qE5SZxQgBjzJWhy9AGi6S8rF04azoaDyeYB8ziYrlH3XzHgSErAXZtACCK3iDvNzTjkc2+JN
A/Ixa4GnrrDHfQVQVRjH4ARs8RkfsvijkwC/aV5IFAvOuMj/2FxQaFEF5aW+Iqcme0iUZwYuKgsi
CBG4pxM0+VTyJhvfpmpyzbYHBbzqWOQ+qTq3r88WRgDj6UwA/1YiVCdQlFesh8kaNsB1Wl5WMhFi
ef0xt24K97xOQBBrEkVKlsuVP5l3lQ6yyGYO1GHfGW89fiHUgt00y7wMXYIhVV2179wIG56Bj14e
v912EJ/Q81u/h/vwes10iVRw3lPWexP42Xu5cJoOArjxTmm2kN9x+qEN1BGk0p3mWyNYSaoauwQN
4ljeFUl6toGl6yKUww0atoMMPstTCnb3cbLfG3o3R6D1nn5Zi4X4eQlHyEuR4sccQ5swjZwC3wEs
s45txZ6sPMxq4yeDAcrJ2ZO7Z7k0sTmAJcsJWA76gLXHtP4rVzvI/2qCY/Q5xHZrJ7hjVJgA18wj
HsohKJ7kxQUtWr2rQxT90CXYr2Jq+bH25qD1cAs9FhQHwzPDeVNgZgMDTSB50/e14sRidOaav976
ZdwTHtt5BZmLAoRjW31nvxibGHoezqC4WZgcGt+GBD1k0IPI6UJytgq3x8iGiCHkqpbCxfPKK2JL
g2mZMWtQ+y2oI41PibUvyhonMnFzu3ar9pACqlnJ012b7HWr+JUqZWhDTKReQKwL4Ep3bADHun18
rxeNLt5Z7tE3WV7ESt6xk3xPH6Kd8QpGltHRmFN7A74SiG0kT3u7bVQQ79sc6pC1FQoMOeL9CjSo
03ROQeakjQd0dZ0M4eptY4rg4/NI0X5ZIiORyXAPwTSPFl4VTJvPwqbu2nsxEOPqYPbFd7bX33MR
/6vEKu2KUZAg5MB1NmhoS4EBkpSBhiOi46Hpd3VZvcgM5DsRiE/UUgu7BX3hqvpLGeo66MvWHSJI
rLC92YQxefmPG8JlQJi+YE1lrj9wtwSoeofTXt+iP2AGqW8eRS1Ggb+2OX9tDW015qs1liuBkbcB
Ud8bQN1YlAq+tKBuZnO3nJpJRhuGZCAxtG1Kn6tCcWQGfC19oNLoNpOIbHD96Tfcis3F7WppydlA
Y/2U5RkYaQY3TlRBlVNkgrue5TLLVQe+5pNk/dCI5itjHd4+DoIIl28s0q4yqL207LQAU9WWaMXW
mkuLxr9tRlSz4DuGpId6fMQASIgO0o9sQ3fjOXcUd3kX4w2v48S+nBo/8UHiWGvVEbs2YxggCuXv
4zMFX5kTq74JrrEtKiVeK7krGUvjgh96vyruHkUe/xr8UjFAemWYqmkaOo+YImaVISBAmt4Fszv7
sZs/JpNjtG6zT1/lk7YDUxNa+5UrnY035a0pBIfnSkz6m33u6o0FRPHkERA0036EtDHYSB+b4USa
yul72enII3Qrvduf+cp5/c0kFw0lxdKOtm0O9zTOIPgHbVptEZ2kKzCQ32xwcUZvN/KE+R12yqoj
MXdg63OttvFVbfB1FTEOnVFd3LXgxrq9tiv+5Te7nH8ZDOR91MJNGZJkq0AwYLIUP07rpwgTExWK
PUVDBdu5bhfnYX4zyXmYJBna0oLs1qljE3jj8m3blDtbUgQ+4Fq2/Zsdzs3QuC6jYapsFBRBOvec
YoZ1Ze2R7xo33SEeEnjqa2/ypT0+AqBxx6ymrtYCpqS5YMUJTa/9xrbU1Z7/D/Hf+qLd2EY+BNBi
MF8DIrSaq7YMQFWQlbDS7XVQ8d7FvaOAAh8TDo4UamiuSmf0Wmy1Q6rjGW+i+Trh2rn4QCv1Ou8N
kFJ3NvTOlOm1rlTM9UfEz0BoltovWnOUpHDQ+jDKTHD6QGHw9kFeD+qt7eACgCIzClIMuKSydKTo
jJNM8Rj9rkv6xmpywRG+hlz57VuvLuMiHirpMIL+wljjr7/lznPzED/amuR3ew063epG1ViYA4Eo
ONVXIo/fDHO+qEkxMVFE+Oq9sSfVZtJJONQPKU0EfkFwSfn0WQdRZNs1OTn15S8gYPLq56IL2gsC
t8qHNg2Jl1inOsDWcu9UzYfM7m8fiWvA8d82i/M0JdGI3MTwNPAw7oS+l119L1AAUOXJsfTaT6OX
udno7SDYPNHKOM+T5takFZk+3Ldy9D4Ac1Y20odgbeuNunHe+RAnVeoRgBnYWHEAcu0g3Yg8uh38
0otQbk2dfwHGvtxMPtaZTai3y02KBMeIXYsAGbUQwb5dw478ZoNzI5QRiVKa4tTN+ZPZQBmRohIA
WMMIdtw+CgfrDsPqfsfe6+SnFB/VbH6TtacZsj5qNx2gCLQZ53vFvJcWxEZmNvjZiOS7uhuS5VEi
PwXfQPBo81KyhkKatM4QC/1N665tug1w436+E00+Cpwb4dwN5GqpVSoJwygRQZDXOHo/QASkBoHS
6Cj2r9vrEtx9sv79wrlFJpifaAlnbjeGr49taA57RVIEgZzIChfxrATALYPU56mHcopsoL5iv4Gl
SeBkBP6SxwBpJGpJZgOcNreryuCrNvRBhnlFQivv9q4JLj2P/bHAlNyaC+5HpN13FPWfaAxuWxCt
hXMrqLMuSpfiuJVK2PUmuEOtcETNJ2HL5r9YMvgRyixBvmRXGSCKaL/NGOUalWMHCWpI3v83Qxws
pATNn97bEL2UOm0XlZZb6ICI5arTQhvytqnb583gOafLdNElBnznCWPNXk66zTwRDxhlwUcSmeHi
kEZp6WgkOTs18lmPME88Plc0Fqzltj8w+JlGjY0GAbwFBa6uTlwFrNNNBj7pZnY1kPc79SwLKtSi
Va1/v3AJeEf7QlWl/ET0KqSVEYBXO4CIvMAnXEtyLx4AQ16vwIUdI7EZ5uEgKBhv0ZffGrEfvxWe
sZ829I7dpZvqsJOg3IburQo2j3yXCDmTRFu7/v3iF+R1a8xSgwCrwlEp5NFtUe2atc6vTYzXTbYo
RhHtLBejRKSaYwPzyicZMsutD7rPMPVKkBt0kCmGVAfEjN1VXV4RNdwFMbshc+4EqNahHiWUtsuZ
baGz7ioV+AQg4DQmrwoaXvK8le3W6elOW75XGhGc4XVh/xzAYPjq940GLVfc0AEh9NoLUMsPBYhc
Zf5QokdZGTxtFMUvgnzQ+CzmXHxZ4MFioHex09Hz7AJiEtKfWYpiMHIkxS38IiT99rbLEW3x598v
TKpo3zPSw+TfaQJU154TTC+CSCmIqCPCQQlXyPmeLlarWs9wbjVt/EjUPg10TVt1bWIPfOWBXXS/
Fo2amC/RjmOOb7uokqOWtVvOH/9x5VzEAmF3ULXrI1T7NNfcAcgf0HDYpS9rlyQRjtMJAkfjM1+7
2GhdUYC6bcFuqYbkx3Sy0YWBHNuddTK+lcfV+uAoIaDik9t8LxzjUG+bBxaMm1rwcF4bKLx0YJ9/
v/ghwH4phiQjLJ/BpLeALNiYXkz9aHutVyUu9AMznwJb8LSkZxHe+fqF0myiqrqs2TwN25B1mM5M
S+2kTujIzpLxrtSzX/UJqCSQDPfW6BZZ8q+euy+j6u+3WC90ZZ67Gcxs5EgAiB+Nn4kpwpT/QyL3
ZYU72FSWzTFliK1SY/EKi2EWVkU/B0zf5Zs6v+j1obZ7F/sieI+udZLwOb8Mc8cY4sTyYChRDg6W
lY2xdesDe7b8wZXC3JfeyFl0h//hJH9Z5F7aJZ4XPQZl0kmrDktfhFJ/rA0Zdd22Cur0JMu1n1Wp
Wxed3wJPOskgF43PrMUErvrOio2Uwb/YZylJ3DbfMWNj0IecvdP8MEJp/vYtvx6Qfv1W7rVOkmRO
wYmSn+b5lE1bHZ2CPn8fElFoff2N/LLDvcmypKGQ164Vw+Zga61X529VlgsW81lv+PNB+rLCvcRQ
qY4jykrp1E/gErBRWGu1LZ3pBOb1CfOWcY4Cm9novmXpLNDaPNkkNMPQZweatpHsMg1Cecsvo5RA
jNKA478Ga8wPClIGsKi7U/kQD8RT8Y+M9GdrQ3hWAtgaMk5FpbvV9I3F5xSiuGCqcCF45hb5I3Rc
0Xhf3JlB9FqXPWNI3T4DlEb7Se3UpU3rxexByYBlQUCUQqqpkrRzuUTbQlePMUAomm6E9UwdmwI9
QL6lJA+WbPCi1PQjaQzKEaVRyPvV489WvZ/Vc9udtZp6UwHVBfldSTKnLGNvnH4syaFVn+2CfZfi
Zc+W/ojT9EFTgDNXWRPybFo0yMn4ohTREYKfXmRGHhtjwdTbtYbLb/eRi1lqTc3GXLJw4kZjrxT2
ltkj4DWVa8rpsddz18ozl9I9CpKuFBcC7349NvzfCeGR8zEmxHpjhjcwUJ6vUbVqct2v6s4HidDe
1kQFMpEv4InsKuAOOgvuFHQEsz8CFttCtn5DRx/EC2CErZH77zQ3983X9D0N5zBCkcuhpzzscVDA
gyTwhoJryPPcpbWeLpaOaIaqzJ1VqJsaijtIun/bq1wDFVx+ZIPz9nY72Ho2VADh3PW++QtbHCBO
e1heCUDss4dpBbIDJ76Pg3q+bVq0Qs7dt5Nu1mxB3gvHW+GCNGq4TKIql3B966+4iBFqm6pmI5Mc
It+jr3jgXNzW6ODT+5VMQwpZQB+7wEQbX/S4iM4v56+VRKpouab1PZWPlTZ4IwXdQUmORZa7ZpYK
rovo2eYJYazcyOM4MvLTCMHQ6C2bFzcbcqciDGg28EXpD92S+R1m/25/xmuTEL+dIM6VzygjZjTJ
VwbIZoteyLQ19kWQPnab2mPb2YPx8cQe83ARVRn+IQb/8hGch5JJE1mKBB8hj9SvSs2VxtkdoZ4E
nSkw86Bcb8seYBJuK5lupiavOjr6qi7KpP8h9fjf7+Dh9JqsRizOZOSVmMps46c6Lo+VkQ1OY0vH
qX0olHRr2VMwWEBmdNpr0wnZZK+XR79+AlfcIUZsZUtmw19oc2Blo1fatWfqxC9YtNVJ4+umsrXQ
l1LzPrx9AgQXmUff9wx0vnEFF1L11slKVT/J5m+FIlqiyEN/zsZeXGX0s/Q66XGVy/ZDS6ibTN8R
gIFtPg5BpgsYsR7k5kNulS50RoHWMJzKCOPqvk1L8I+Zway3GItMCdCb1daOAGVPjsNUmxAxVhKv
jsNKzR5ub40opjU5Jzf3TRK3BNRI3WxCOvc8m082iQ+VfbDmyI+UXxGN/b63nRSz60nhgaUVOYsI
oPkPLbSv08F5QdPObXALwjmANM6T/ZXW0IaAvJtjQKoAQCt3k0dR90x0LDgHmEUtk/QJnwtyCMHS
Hm2SQEBbNMV3DXt66X5MLl5VrGiMrAKZ2CoZs1KbpkHyXEOZ3unMsERbuPdkIBndGOjHAILRXoL5
HfUoCQmdVYHH51H4mK+vanAiInHKJX9O7m0IInejHMQjVALk2rXYBPEHbR/1upOp70bX+zLEICH6
C9+lerraglmgcXMAK4l6mhUEdpH5UebNudMORvc9rjCJISVekovOhyC3MDk/WvWapOQ9covF6pwZ
4uh6+pyoD0svusOig8ij8qVMXsfHGgibHAYPrXQfaMEVLDC4K01FcT8dxg0TzB9dG5i7PCI8Bj+v
DYYMYtBOjI6A1rIY3FopNPlAtzvR81yVXqVbrYOmz9rRb6sDzeY5rJd9oXwfU2nbm3mNQZV3WsYQ
mq/ebvuIq8dG0zHrq4CGkujc3SR2rCHfrEAeMCDGLJeHrv9LmjDsiwZ3gimZ29bW1/iPxOvCGncr
21ohlW0rOUSYGxQfIayURq7VRSejAz1CAl5OEge3Ta4+7pZJ7oYa3QjeLKLilc6PUx879iwqHazn
85YFLgTJAdk3weUuAZ7RbdsQ7YZAh+CzqDMoWgh3TZS20G0103LMR/dug5EHzAmGt/dKsJI/sp5K
1U1pSVag8d8rwdgMdChEKxGZ4aIFS2umkkb4JBCg3/bgcy3V1EtLFtra46DdW/lZ6WRBRnM9Qv06
enxK0zTlvAwMb2HabO243qWYUxjQThmRO3Z6sm/GxqOpuVtEZFnX47MLy1ySs0yNmsR2Jp3qagyl
keKpQEE2r15y6ygxcqjhcimmTIv5vjO/TaMt+KrqauDGATW4MADzMGmbSDg59iG+UxCnxs4K6GvO
0zb3UGJrDxKk1qLH9s781hU+2XWu7IhxjdcD5ouN4HyNplaGXVdI6f/WHoHqbIcooAPF3+xVu+z0
L0Y/FePCHudtjC6DxGOGczaj2pKm2xoVltsXRrgkzrs0YzxFjYFvu+btGNHpQSJoPi4o/9anaB8L
RWOuBxwXa+KcTTLapcFazEx2pZkEY6c1Tm81AEd2RVguFipOYMyS+ke50uNDaRe9J83ZWzPUP0sC
Eu18RtbZxUE9MZS4RsgulF1zn9hAltk5dahc3OmaPgSGjS6RWgmrOlcThYufzzmxzsqgQ2Bhvz49
DNTuVkHgfitvRG+9wMfwSRGxjTmhGAFCc88Kh5y5/fgGcgu3HaDqt/yy6JuKiP32aRC8bvyoca8U
FphtB8S5PQFhdYyozw6mxHQ6MEdRkKbLPd38N5Mqrv5FVgJyGB0kIRHenjj6XqrAPYL2RepzV41w
+KBgIqN6dNuk4B3ikwpV0tgQjSxCbWjbzB92YggMrHfmhrvix4MxQ2EzE4hOQIOgL0XAa8vy3tGA
PZ4t25NQsby9INEl5sdwo6ZuWFqipbRSGqDwD15ZcO2FGeStGlTatKfb9kRHk/MZraqAhTxe8pOC
Yfuy+S6D3q8YdJdKz838jShwyLVItuh66Pt18fj0oIwji1hszk+T8aNennqquzFGGIr5nOr1vky+
GVEVzH3uzyr4XpXWR/3PGVIS5kMlmBa9mppd/BTOB9AmktWFtNFJLhUfAeFfC4AMA5tebm/z9Qry
lx0+2u8rpe6KRc5PxdTcFZkVMHk3x9WuKAavaHNwS33EUwFF0ed+EOECBWeYD/qVFOzusa5L6NBp
gVYvGxU6FIMcebrchHoiqkUJ7iQ/fzuVRVm1BggOZlKHZTHvmFX5gu28/tksUzMVEAxApvB3VyNF
WZ5W1oQGWemMUIGr0TIAeCF/UR46f6VQVfet7IhogURW15VfODhbq9MxRiPgFJEWTY4xJKMG/XYt
FKxujTn/dDpfq1t/x4WdZMghxWZ0WF1zqCloljrVicox1Aq6l2z4VLhwaYocRQ0VsxJ48eu9ZO3L
OhepoEbE+jTG3q4iuNZeudN9tiseYy9zUU/bDZim3E7P9evtRV+vaV2Y5TxRw6I4NnuY1YZ9Qzam
Ze3smHhF/G7Gbz19kpUSQyffaHUvSdDdJYCcVo3TDiTEzJvDGkgC6/4ChvtKAQmM3Z0sZWycZfwe
acWuzGpRtHX9Vn1tExf8WFbSZtWEBzbdKsgV3yDlSl0MiqdRAI1kKGUsvrEyhTvAQ4hx+Nf99pd1
zm+ZJhjv+goudM3zCkQuwBmAmloUtf5DpvI/O58TehdHkc2QsZsnvA+58hKph3i2faPZSgpK6vL9
GP/Vs2hfDabAXQpW9zkNdGG1j+Y+TUpcNL1pvMJ8meo+bMcU1HlZGFmHKqrdJE7/o1P5RIldWLVR
tFLmtMfBN5zsRd/pvrJhrrqVfOO4VmVMFdShotqgcIc5VxbN86jHOi67TZNNVL2YMYbfIPqmRT9I
kUKAXdk1VnuvF7UIA7bGYzfczGd4f7FexSoTfezW9fqyi5km5qM+7pR31s7cy/t/hRP5ut+f9//C
WjmbKYRG8E3tMfPL+DSBApVpr0vZeWXxDha12/5E4Ks/SbQuzIGUKuvGCMG9DvXybjjmIFOcLaHM
g8BVf1ZCL8xUyoJBbR2rWqFW/VHbDMBit9vlIAnbaCLHzGvYznKSSXW+PnrfVnniPDA2aQB+w79V
xjQ/ve8yR8xJfG0KF6nrlw/gfI0ia7iO9NPXJJMnlU62y1zLVUCDHE4u5C09jIht46PhDgfylu5E
V0TwKXmpWx18FmO77nFlpZsWI2kpq7YalHVvn5jrccv/lqlxlSCdtJka97gOia1t0CFw9SF7vG1C
tBIuQ4rNFi97jpXMtraViu4gY/ytrc3/eLN5tVpLXQa1U2AH2jhOmbwWKuRUmn02bzIp38XRUYKs
NOn8fHgnUiGwrgleRl7HlrB2UnKUmSGbSe6HBSM2GLtCoc0vJHOndhBdtZVQyqwDkA2BlGNyS188
teoeqQ7VA5kFnXbuMTNmlyAqSZS7OC+dFKxqwNptNUh9SeaPbAxkBpgqKIjTlZxlgijTpIWJ9jzn
YCmzf0CFWG0gxhRBNJyad7c/4z8UPr6OyvqdL2498FnV1K7OpWDVZhmOVQr2vbEHNmGAdA4pHzpy
7NT32Ub9FXKaRl+60NgM7NH0CnlXgqcvTZxkmu6aZHYkBShQ4KZKW3Jl43vKRDml4DXVuIBu1NOM
2jYONjRp7uwl9/olSI33Pp79rDH3XfQzn0SEoSKbXDS3NEAdtQWio0U5J+yQRKBBHUHZ/pCXEjwH
ypuRSMb9H3Ksr6/CRWSoMhgzyDqwzkw7svmHqT8REwi6at+y72NdOZ1VeEVBNlotEi9ct/DGU8oL
8dYplB76HFs8wgWDZGdH9EOvnOVhEOSrAkO8tm68yP//vdHTfNMPh1n9Jc/EMUSk1AJnyKM6O71c
tD7BW8PqH2BEC7tIErhbgS/UOV84QxCoqBi2TAX2u03mUAKmyupFtXbBQeT1dZNZLgd1TbwlOCC1
/igBUl0M4wcb2GZA8p1JIGkiRXjbQ1xdnGXoQEzqFkGW+ruDyGvTHtvUpGe9Wnw77l1d7dzcSLa3
zVxd3IUZbg9NI7IJxopQzW8yB+i4xgZ9k3HOZebky88qH7yVcPq2zevDEhdGuYBVImbaKxWMDkFy
7F9aHxqAJy2I3WWDlrO3FtHrO4wR2CfFT3fR/v8gDrSa+OO6XfwELhEv0ZcoOsuWIJFYHgfQiyde
EcRB50xu1HjKhFKZKAi5Hn1d2OR8Psj27cYcUnoGcEDaVekD3SsbCaK9+VED+1QImqxW9eTBAfu+
IJYVbjnnwWOto2MTw/YMmpHygW3AvWJ12xqkKO25l/8fade1JDeuLL+IEfQAX+najOkeP9ILY6SR
6L3n19/EnHN2KIhq7N2Njdh92IipBlhIFMpkemCWgV4vmtzhcOFteoDPFTek8MTbIPwpHLDr1Mhk
TG5IYLdWXhsX+ZfOn1x6rL9Cy+1bcKZu75PZLm7jLx0+wvQ3AmGR13M4b4bTOGomfkJ2oEftKt2N
/nyt/rOs/eqDs5+xuuRbvaowV99IJyt6YrRSZSHZYX409Xa3pI0dQBaoVzpB9mUTdz+N8nlCXTcy
ivQ5cnXZT7T5HvEIFjQbfoTLFw4Pnw6cwmXo6gjnl+V3Wpu8jG8yPtgX67sMHZvsFCHhXIJ9zqX7
8Jz9ZAWxzBv37Xt9HYBPOH0wiXCGZPuNsVo3h2RSC9q+vsWP0nfjs/TAVJHamxjZZ8iQs6KcNdv5
teo3ThvZyw1I1AVHbLs7cvUDOFTrKi2ulPTDr3vEZJY9uMTP3ITa1tvi0FfV7W6O5IgGGuHx3i7K
rmxzcBbTyYwMdrz1Xf/GRBNix9iV58RO3VG41ex0XPr8HI4lmSLNkokCg15/V0bVM2i0U0riV3X1
A3kHPxiJwKe3Uxyr9XHwJbWsw5Uy+Fo0j1ajb1ba8zhYXiZ/1Wh6YwXpS57OThoI+l1Ep4kDq16u
aTVL+KiKGtntVDlLqdqXr0Phx+PQqIUyaQVWS1ZFVFR7vKGgvxi8bLHZ50NiX3D9bjeZrjaTg6Wi
nnut72FvdBa/88lr+rNB99ByNY+21NqN1x6KO+uHWDJOZJlnGmmMLCRdCMv6rn0errtHNOl9ZDqp
bTggEESxHuL1N6KbVwD3POPIbFYV6DSi8GyRvRJ9qQkWqmtQKKX1g9yTc5Ec2lFEbbxdh/vcZp56
jEZ6TKoGFHNsoorpD5JveLg6ZGf6kBkOfdF33QzsV/Y4/OmJksWQW5VOC5r88+lbPFROj8Y32SgF
HiSyxKFNYWKoIwxrxG9QqCzk1qYBeOKLtyVQBGeDHa8LUMMTeZZdT4o2x7nPU+k+GztQtCAjDzkW
01zcxBCZEzoohzOKKqnWECDtkT4nj4lmd6f4znQDyARjYgtSFR0629wElRs38kTcbNtFzdUH5LAm
tOZyqAxQl8hHNPWgo+y5cBPfSJwRvZbRLVmc3JVc4/0y/AgeGjxvGgr74ZT0+Jjhsif0qMp+LppO
EF2NlEOczKzAmJDDNdUdCKvv6E5zQbvqh168w5MKA9H5o+GgIiXMeIqiAp5tRKmquatMOBCTUon3
1gPdQXo1cyO39bWf5I6xTWLW837YZbvYz18u7+22+4Jii1BVIeSDp3YVAJpNMi2qolqncChxTYK8
pa7tVraOcfwllR8uG9u+qv4yxic5KRQFq86EMbn+WQf3xSzKyPzhM35a4N6k6PnQCFo/mU4DIw/K
3GYCH27hDI51Vz62ZzQGe6T0q9JXwAKWCAOPbVf9tM+FeIEqdX1Rw36d/zCCg2WNdpH8o+PwaYND
0TxQwMDQK9YJGS+PtuQlbAa/kpXnyx/rD475aYfDUGMxswaK8BZmabLBDi30WuW7FhK5tdteG89g
Pz1SW3G6XfGU+lCOEkD4djM91OWJQXRNpR8p2JVrFlIxdVqPGYeINUeyVHzgdkewYoL51YQsTr9H
V9/lNW+j68omF+gEqgEi6wXfDxnMW+OaXNVP3QvFissDvGYX3RR3wRXGQl2BXeYXv90iK7sc/OSY
agBXdx2e6Sihtaz1S22xl2VGTnm2HD12y3YPofi9GtJ3eQgdefl2+RdsHs3PH8Dn3Oa66cAWMqNy
RSsnkd9SqP9ctrAdIa9McGdzKoa600qmpODKTngF7puDAT4v/Uokm7Z5CFeG2GavHCcw+0hFizAO
oVXZaKp3IHJQdoIn5mbEtjLCncI+1aRontPw3GG0wjLeoFhj1+FVX6DLFZTL8zI6/SCi/t/ubV9Z
5c7kBOELczIWqBhhaLrHlX/XvJd31q0OKgvpCE6md9nvbnOcjRScdJ7gC25eFivrbONXGztTZRn1
9gMRkkdNtTE/7eSO/D45gAFHvjpKu+QqFfKGiHyTC3mMYhoDzcChNMnVVIChuhSpz4gscHFNinaK
xVJx/PpxvDWl9LrKBGi66ZNg2VcUgn9+E9syZj21RoqrL+r2S6bY5mzcQJr66+UvtOmUKyuc5yd9
k1gSS8kmh3iv7M0D2EdAcCLiJNy+GlZ2OOePcxU6Bw068CVwqMTICSJc6jF+U30z0dS81GjHle0Y
otV0r77qvizuKGAWfgPM1S/gDsKSFrKsqnF4Zhe9ZLdO8TB9ZCrLQ3GMIzsQ+L7o+3GunyvGEHcg
ITzVU+BK0VOGjGyrG4IsAvPkS6viPJ0oRR8OzIquPNZoKtXaB2Upd2R5vewnm/6+2j3O382pG6Kh
zYKTCXKDeQ4cqUv9yyZEG8bdpFOWL7MeMBcJ+h0aILykD/0SmiuXzWxC0mol3MWpETqP4yyDJhiJ
Yq2g3ggBtNbcE+t1qcjLZWPbeZBPax9X3AoAabeEmNuymIh9sMPotG8WEFpprzWv2pUv5PGyua0t
hFidZlDDQo8q302i9loyBgE0xuNk8syGKfacwmb2LlvZwoy1Fc7nDIiZkgLsgKehAsGxldpZS5/i
+Nwp2qFpn5PAQgOaKF0mWhrngAQdqOWsTFhP/sAo7FU5tNX0n7QirJfG+WBcp+a8pACJ0JBdkLq6
o/5TRr/d5Q3cvJTXZjgfbKXSHI2y0pEzys4oF2Vu5yp+uK/80pEc9aGO0UIyebghKwwjisiXts7y
yjr/qIrnqcxAWamf5nA8pmCCVWtFxEYi8BG+bSSboqpouw4Eb2BK0PbUjaENngiHLTZD/vVauPtr
GUczLWPs5ODPjQ0ubtAxOrEH2YXSnl/pa7L/G9UegS/yjSRyJUWY1YTMfZ2r9602762w3aPDt/XS
YXkIld6eq+EQU/knqJfeZulnP2BWExQQA9NXwKCPW1XkelLLg9QG/hRAQ04CDaKZgKE3rRwcrycj
gbbm8k+qy+vdYp6xQqO0U3Rr6rFb4OkksX6ljbGbdYEAyIUfhe3fyoyiNxrYKeBg7KptOs+IbQ0S
UwMKkdNP1UcJjsWbl8+U6JtwoDTMxji3YNw6KdpPM09/FEP40hZCrmH25ODv2/UOcjAU6WiFNMGz
g6UNLhr0negU7GWfMZYJ6atEZ4gDI8mEEM0CUGVDD9AZHKGI7GIq7SFHeRWVkIMOqZPxg2p+3osi
dxFGcAg1dyONgxA3SS9/DbrW09pZ4CUCC/z7MS5bqMJr8EWFQGEK6m51mguu+s2oc/W1+H6NIun1
pLYQUgAdcnfRHP0Y7+fb4hTeSRDBsmPHtDFmMV6n3xfTbr7GruFedsvNN+z6J3AAhbmYaaY5CkvJ
YTigi25Xol6Y2NXOFJCrivaTi7DHsrbQkYwDECdKZNeacRtS0YTBR4vxBffX2Y9YnewIuoD5orKT
fSSn8tZ8U3zrRL5H7xlagc/hESkfd4KYLd1He9WtnNAVOabgnPPT0FWoYQyowS/oSX4cAtMLh+Vg
lIXAO7eixPVn4+BkqjqaGRTeSaXKrrMbBdTFzWLdqkmB5r3qX1rjUMXsynIKJyzKHJabuHzBt7zN
YHhYztK/3UAOVfqoDCpQcOPyqlAXCxa7wWziFIoSY5sjresd5BAkiCQ6a2xNnQulanQlQpIKdFqK
4XXzA7QaJRuDXKDJt5wIwPbRJqInEPa6Go3OGVqoNIlKZputcMgMEszQmwb4xrkjUql91GpNg+vv
2DwW/rDvgKPSDuw+wsLVNnZ/muIOirLocxbGMJVm5g/FTH0wNUGuc9+r3riAq6p5j4x/BACfJrlb
t23TMqgJNnweNeSXQCPxcBnLts/EpwHuTMRLF+A+QkYin3qw6HwNhhNNZKeibzMRUNwyJ/wdZz5N
cQfCqggqRy1LfkDAqQX1GsjgHJV8p7WvqegTFWzdNqh8muPOxJgmZbP0UKeYiLGfx12QGLs56f5B
3X3tftyJmJZqMZoSPkFo53WF5RjT/vIX2hIJVD5N6DxXdJiToFWYCeuBUSR2ICZHB5obXg2xXR3Q
H1WCM+J+GFC5TVwm+WndmkgEIiILEC9joNJ8D53ULRxRvvryDuu8dHxmtFloDvhh0iS5aHLwVeQi
q/rn5fVv34H/+446TyudxVkLeh9YyQZU4fTCDRSBp2xWwNc7zGGIlkdBnvYwgYfNhDIHxFNDj+2k
IR+ifeOIU/2iRXFQYvTTJA9sUXUgH5Yx9sj89u+2jUOOJRzieq5w2pT2SK3BtobYvWxhMw+y3jYO
O/pBj5oGMvCImxHtRZ7uTftiD0mw0gb/l1hr9g9vkE9X4BAE0p4qympAQ32nzvD96Mv/XB61EkRg
IDUSqZ4IfYODERmsMPOsw2ZyMPodLjzmG6bbeSS4bewcx0r0lBea5DClr82l0PUPd8QUSjU41Xvh
/ld+zjpoJvouhdeo4CzzOS0CegM1r2Cz9cDjP7lEtbvlIfdKdGhNTotcOL2abv79Yj/u91X02VhM
AnX8WOzSuPFi/+fsTY6R7g2n9MWEGJevPP3DrVcWw1RG/STHyaA1MjPpnVafOujzVs0+kp4FR4Qh
x5/vPP3jU69sKa1eVLUJ75n8arABj6yRKMbIpNL6DJTFFIR/yEP9dUg+DtHKpCEl4ZSxDUVABFJm
d/J1+TAWGB0ud2xYc+jv23dE9JmNtMq+cERcwn94oH3+AA55UBYwIrlDMrb16uf4vjoji70boJ4I
zhXL7rzZTRAItt9U/DssbNGtJEIJniFaA8V9OHUfrqxpTov3IOjBGJpDFTMN7MCGRK5QLVRolcMm
dVliMJHDKhjors3jeMtI5tlbFEIioYMEkBgnLsej+kcbxOpLkyrCiLsE55J36jE3bc030ZleQZMK
8DRgn9GjtoMwLPS4xAvevMEMHQlpnRJd53U/glFJhkVH/4FpDjZNr0wEJYLDIzLBQS/0PtRMKxaC
9fXgeQFFhDPs9XNnl6hnqXaxUwTV3E1kWK2JA9426Aaz7lFi7Kd4XwS9G88EZLcHZUD1RYoEAy6X
l/ebBog0hTmVE1hbVHWX5qWvTiIZi22v/GtFBh+idUvcGZMOkebOsi3IMA/IpGZujOEzN8acbxrt
IAMi7jEWLY1LkExSW6tjUQNi8aqQpt7uZxGyikxwMVtmgJC4qz/uDeNV9tBH8EVHS2iJiQAZ4ojZ
kwhXtnFttZfsF62OW522mRxoEzlBRBxxeOabqG/+yB4k0DFIILyXjqFlK46KZlgwTINp0b98Hjav
6JV9DldrK1bBDR1oJyrf1OnZCju3zxaBEdG2mr8ustcMZAinFjkS3ToQPfWz+O7yMthf+O1KXC2D
A8oQRZ6wiSTtFHQ5mlxuuhFfLH2rEhHfuND5OfwYkqlPrB5rGZ2utM3R7Q6Zz0aIY9VObqP79Nzt
RARIm1Mj6I38Ly7+JvqhNcbUKf8xOnoYnPEtuhupk4HDAr2EEpjt5d5Jchc0D/4APd//+ouob0rg
LHw81y9WFFKCgx/Xz32U7Fq5dhezESRjtzOhn6vlo7eZVN0I3gRANBRTGQtXixZQFlWI1rPZ07fa
Vz5qk/IiDEcoxuNjIkAN7/Pb5l3/GeaIF0FnBVLTOACNoRO1dlr9jTyT6PTzkVzYmbQNGN40kB+X
viOUY2FFh9KPm9w2e2O3QJNQ89prqLKjQRQUDpePjcibP/7/Cn4qZSYNsvbYgMZW/AhyBI+tE3ps
6cilTB7absVlsc1ZsPW2c6AzWVVtkBZWB3/yEU/muTtKjFMbB2lwSHlr7czILX1xILudl175FgdF
UZb+N7UCVqQSa3R0Dy0lXyla474RFkI7wx31yU/DmfcYA4TP3YnyqttPsdVv4MAqiqQhnAqVlTwH
sMO0d2zDja9MX2b+Ji59bkZ0K3McYllJXTdVCnPZIUTnDmNp+zt9MwKQ/3hCrFwJs7qqHhn4qHMb
pbZmIkUm5Ea6HEtB0Ji7SDKlNbICt1Vthu4wREgM9c4QBvaYQbp4LgX3lgh3P7xptSZzyNPGYPE3
imrVu/Q9QrTIiHyKzM4tHI9k/wWd8ZJha+hOZ01Jwy52Rc9owcZ+/MjVjyhDYymgGqFDFlvdR2nq
5sbPyzDwUUL7/fokBvRnTEWlPE3bEJo019QCoru098LeNF1KFs1WAhoejaWcdnE2qc4Sg1Wgn3Uk
WWN5cPp6fNCoUdlGF4yO1EQP6dgfihY8nL3hpi2yJ2bqWASqrmr/EhXURQX+ccY70p0j5XuErpoR
mlGU6ppvWe1sZ1Z4IHI83GUjjXyidju1nd6UqPlaLbsgqFmx/J4Uqq1oqnd5B7Yz/sbnDnC40OdF
YhYZNtmIkfhcpOMiK6cyDjwa7DEh4LbQEpH7+BBjqK5cFEFeTWiegwQ0CMZxo+F5q++Kxxwpr2BP
8ahsjuKmjs1JCzQ+//WxOTyYaVIbdUhwiNrcs7rxXpcDp66ZGqcyum1euFVvOYs67BIt9pA1guYJ
lCnUe7S7nAYjF2z9Njx9/hzufVQ06qipJQjfWQNIi9ueEdWqwjr1H6KKv+zwo6EjlSZrQAccCtV3
S7ccpAxTmlmTYooOrbwhJjNLeh1JspPoghfgHwD/0zTrFVidYMvSg7Q2TNTnpwkEkq6c97aFx0XY
OW1yF6JRrs6C26xU/FkFsbz0JGfpTuDgm0mjz6/O08qZZi+PaoB3PUr0/riLPeo2Xoi7gDW+BE74
ctneH0KbzzVzT6liUslijogVESdfI1IGdTn04VDJA2e5hPsuerN2lmfsIKvgGjWiDFHQ/IfY5vMX
cE8rZSyz1qrxC7SHyadwLkioXTE6SF1zZKQxxAM3Qh/jAptc0uSonTRyygPZN+XcI+DCwn9tiyg7
Ei9OmRa3Y1l4wyLie96+JT5XywHYUCxRWJf4vtm8uFk1uWYpSC38IVr+NMGBlFxIiqRSgJSkOiro
vcKvsb0cPpjxXwekzp+ND3kXww1PophJtDoOs5YCIihFhW9JlTtVP9bSLHh0iAxwKNTKYaXBXQCK
oJKp2nuaiWg72e5cuGP58U9pGAdFCYE/FSW2ggHXglG69s1VuOT7LhOxIApglR/7bGNSG8kIWGVR
H2My7zwGq6LgRHTO+UHPMpelbKpxm7CxAXge1DO88k5RHPYqNV+TW9a/3z2NL0xfWXpHG4EAaBh4
XtpXDmiGOpHJFGBfWw+iRoplL5bdHHoko6hma/eB32qYIQgRyJf+eJ3d/h0WdNG35aAmlEgZaWgg
OrVzDTKiL2YeeAbCwgnaoHNdupeXzFDk0oo5lLEktYJYLbY8sRq3XNBQg2bBeRL1pYsCBV5NXoEk
bh1lBZvhRSn/tm1BJ8BaIUxb2tXXimP9EGtCitbGYQzYzdO6yFiST54cGdoW2eK1ol54EZLxY58x
ZIXHyQScGPWNnJjXCQQJlVdUhV1llL4p1rewBYNBHDlmGx/A+GxHkNuM6ue0z/ykv6HyuNd1VYCv
mxBkGZqmK0TTLT4ZkMyxZao1truU9eOYyY4m5NXZrq6ubHCOSqJAHa1S11BQYGPZhbtg8u1/fYmi
3OLmyBtZWeMcNZ60pIFYNNIb35fMKQ7BTvUwfeqr58xyLeKAj8xjec3821SIMhub8c7KNncfpuES
xgqbJ6bJDJHFzB4JBP+kpLdpWXpW+4Zs1tMEXpJaCewhkE+0RZkjEsHwdkiw+h2cQ3daVxjxhD1A
vdzJl7uge2xRUwlKx2we8/SuKncZeb4MEJvYv7LJ3ZbpEgbBQjUNCTSoHWKucYa+vXhWR+Sw3J2J
afQqJzErFY053mSDPWr7ywvZxNXPhfDvfYzaDXMwo7G1kSPM2gc7C2Jk4zTajaXtJPLPMo8re1yg
HoZ9Wo8zUiUUWnlVbHlDIflg099prFMq/kHHb0W92EozCiBddDD5R34qj6gEsHCZHczsvfIZl+ji
DG/FUZz3FPjHR0fe6j0SKkMRW0mon4rkupJiR4ZeRyAPV9L83pbKUQFXuG1lnQDfth+5q93lwAfc
7HE6MrdMBsMlBlhx6sXpMNwYD/KOYF+1hNhVnjlLo3hW9P2yL23eLCvrHBj1Y50pOHb6KbIsyEAe
lbbcJZbg5Am/Iwc7ddFYI2HdJEEbehOyxol+03SvmvTYhkiogM84p6CKhQyQFk62OomE7Nnf/y02
WK2SgxsMcPYGXnlI9hn3U3eVaL0TmS8B2iYv7+b262pliMOYbg7RqaPgaMbPTJe78PMbSNYF+95l
OWsztEfhbKAAb3hCgUKdxmkxWENqAKrovHEhfCpYlWD7fpt4CYN5qKGlhWQEedWGI9jDtf10lTva
znyt5kNxK4GkBRMYgm4xwdL4KRhdqjJVVbC0Kqb23BfOqAtO33bm+/ODaSo8Z3Xoe61MFLX6WFp0
Vp3guXnPfHrApXSId5BGNmzd73YQODf+Jh2FaI1coF6axEBfF1pk2sy08+DN0gRtk9vp2tUSOYAB
naBZyjJAFJNZu4RMbj3iANbdjd4Ge7W+GporSS1PmvkFdL2nxsCXrJ+bqnOsNwy8gP4HpLUJdVoN
apdzblfN9BSkquBOE20Dh0Oqnqvo4v6vF1dD7bVzKjicAqjjGUsbyBVHKUEkKQWWU7QqBIqQYppF
NK7MYy5gDc+iEJBJXaYS3RpxZiMru/jzs7nD5AkKSBpGJkyHYjLOjs9sYhd9zYfka/c1FjZQiyIs
jUOiYKi6LA4/oh3JjpwSSt/lofZjvxb4F/tDl9bLxTtVtMxGV2Oaa9QSJ1NnV5VcChqOAXBE6yP4
TgRBrACN+MmXpE8WVSI4skkLIjPQjUjdu5HfmiKGBpEdLuyZFhKHxogZhmBB8je8lULqt80xn+8F
8Lq9g5QQWdEJiDc4Q5Elz+rAEDzR3udkb9Z+cSB+7Fm34c10HwVnK34hdyBi/EjPiTiGtk/ep3UO
AWOVVMuYQjIwTqhbWLfBInwyb0dWnyY4jItoXlRzM7FkBGvnqJ1gtKkbon6g+sW39HpB5jHxAv0U
usajBqU0gcdsv9mtzx/AQWAaZGEZzAlcpkKTY0S9uj0NYG/Tq3Nqac6UHeMayoUQQIcotgPKDzO+
VzECSTT/8rfexqDPH8LBnFmYpUFAKn0i/U6pF5/EB5o1AiwVGWGOvbrTJrWYJimRIQJZGMdAIX6X
ydcxSIv/3Vq4oEppooUiLkDBtpB21zO9SaLY+3cmOBCL8zqKxnZGiSAv7WbSd6bxvnSd4KP84Yb8
/CochIVFWaYkAoQN3TGTriqjtXu1sjU5s4mV2UZV24EFNTH5UOR3Vng/ZudRk/Zmd7cUtbf0T9Nw
3YOfII6+JsrrkLWCbdhuDfj0X56yKgmmEdQ0GAdmvHGSbTrFaXmJTtb9ssuvWeoOfOfGl38Wfv21
LRaHS2BJL/Soha5nUJ2nXrVBlyc6mNtP2U8THPggNZ8pQZ1ap8oKcDfuBvV96G7m6lqOdLdNXpYk
tSF/7FYaek9a1akxh5iR2kn6yiX0ykBN/bLHCbeaw6qgGfICA0cIp+kVOpbL4lkd5QdDewKvtCtB
pquTZ6fq49vZBD8syrla8oCeqnEe3AgKIpd/zSYnPFl9eA64BqVa6j7EvKxhI5HMGAPj42P8A1XJ
6LvyYt2blV3sl+Psdk56QkFWA80feGgSYVOQ6ENxwDXFs9lQlvXMIDMVNIEDcnInmyFpcEsaEb22
AMAsDsAyU1+CoukhKFteNSirVMGDVYrCiD/k4T59j8OviLZJ1TW4+Bg90uKmnvJtWVztirWqI0s/
eZrXhI6qOIVug9fo8pcV7SeHbBkNmsYkAE+i2Nb0osdQKoN2yZLj7R+KyhFsv34P0T5XyuEbCavG
zFpETBT5PTC3jF+1LHbGQSSct2UHlS6ZUNmkFF0Ov1480TxoSgvpqpMJHi11lkHFNtqhCTTFVXd5
/7ZcZG2Kc5ERKa8uNySKBOKZBIewrOxWe/p3NjgHQS47aIDz9GRaL1J4LhFuqqngAboZp68XwjkC
Us+TNao44VreumYQefGg+OgaOsRD4rTSU9X/KKfKI0VyvLy6LQ9cG+acQjcay0pphqCru0d59gEO
eYM3wx1uPVcDHfVla1tR5soaf4OpYJUnFAy9p0R6G/T2YCTa4bKFTaxcm+CuK7BljPKCsVlEmXjK
N3a4H071jpGpKyjLJsivo6XdJpBhCmzwxzjZj+VLue+FCZnNOsr6h3CXWp9JMRgecVsbkJGjP/s7
xjsAUR1PR5GogpYcckE24k3xnILgm/ITuotek6YfsMvzUtgBOup7GZ0bqbVr8IRJZiJwIeabPK6s
F8rdTk2q1nJVIKwm6H5K2tqRpGqn96U7UNB7BxiPLIp/EHSuTXIQI+utKgO38SgDPb/RQyPaQLOx
KWI5Ys5/aWUcvBRRMhkya0Gd0Q1UpG9QMoIWzKnqPaJTtJqVLiQEBVfCZi5qvTYOb0xJqk21KtiF
pPjqG+rfha18yzHa0jMKSOg9oKHuEcIEjnmvLxAilL8K20NYeHNp4RwcNaTJRt3M2FMNPO7O+BQ9
QOnEVRz02t5kOD6C7/n7lWEpyG5RWaeKQnFv/HplaINZho3agKUco4xqM+/kQHmOg/R7HU2+ACB+
/6i/2uL2d5rNsB7LMj5PuvZDn09mYCAXdu6NKxNzqbasDb5kSE4u917Rtq4s0fcSurrh0N+aXX0K
E8fsoBelYwq9us+r2768l4vQzc3iPpvIAUyBN3NTPXS1mqGUhpk6I3q4vISN6PTXJXCfR6VJppZV
EZ/j59GrAtCwAVccZReeZbTwjC5oc//GGN9G/v5Xs9xdkeWT2YQj2KOGVwWTT6FHcpt4ixPY/cO8
FzK3MID81Ql/MfdxZ64esOOcFJiVxyrBO+KZDiaCZKD46IISYyc9Dl8ub6rALT4KNCtraV+0QzXO
qDBPlR9ByaWp0aAZqnet8h6PNdpqUHOqheQq7Dq6tEjulsiqIp/iRKOn3kCSkMWfUDTy+q+sl1Y9
TxgZQjsPGjS8AFxn6pW43rWRFfl1m7mnjjFKTaHk2OYGFBMEHbvMndzixbppD+petZud+IbamJn8
1Sh3Z+i1oo6KgkP4H8Lg1jFAzxM47XRIs9Qe9tnV5DAG5g6FcDeaRsxt9kSAtL9fk7/+Bu4SQb3E
zEPQ55xA+mDPCL1VS/8aL++jNL6mvXfZvYQr5iCO6P0QSlPCVhzek1N10EH7Pu2rh/AooYKiHftD
dFX6XQi6F9GAM1vJJSfjIa/MxijLsvgs5y1a7nrHqhXPzARBrOgEcagUgJlDz0KQ6Ydm7gxDuK8h
nI2uaAlTIhWmX5EROWvWvWBfRSjBgVI50TSUpAByIofqsfgSe2xMAqEOYi1ckSKO24121V+chq+6
R5Y6pjLV/0eAGTl9iqaN2tUa9Lk3jvyNiLo1BB+P77MHV0hd9YsGjYIpckfjbpnQl2KJmGY23sG/
LowDop6agVUGbEj7hthwExY6Ppu1vYB2rsFoq2XaLZq+kXyOXV1Q4RNdaHzRPdZaHLoO/E4jyKWM
0+w1vZ2Aih3DPq+yn56pr+/TB1HjpNAsh0JGrJZQlJ5xLqIOPaEQsEdlixYQuiroOaeFMy1vFYT1
ojbbh33olsSLiGzXZQWHvgsVQ1RiZQYvHFSeepKWUkUlUJ1i+Kc6qNBeYrM3e8aEn3nSoXvKdkJq
LZF7cbgkkW7JtWxhovDYgOAOQsdX2r12I/vlWfU7DFKLJzs3nru/OhsHSKqqZl1XQFKqwe2GgOye
RpDfQXK1U+9o9zwaIDOS2mMbNY+X4WLjefirZQ6k1FKnWqMBLpgwLVr56bHFxLinOgbGSEsvj2+K
dx2NWBWIdDHyZGKEpvuuDo5R7qDeHvv/Epr5un3XGssk1QW+eDw4SZUe+vRJU2pBxMg+4gW/4kv3
yTDN8jj38TkbX/oYDeateQXq+rva/H+/BX/ZXr5Wj1RMuIClJj7TAdIpqm4PTe2oXbvTNTx456cI
D97LX3Sjc+ZXkxxwWdNUkdzEF2Vkgvl9jzbM74tTP3Y7ETuiIGDgGSuVYGmHrJKYNCf6ufQKzQiG
o0GAtKb0WpsGwUtFcJ/yWqcjQbdMATXPs3w0fNalzGbT/sYswO+PvV83kCHEKvIl1JhSPUVqi3Up
j9StwOnFOh9AZ3DL2lhFLi9aF4c4UMuksmpV8TmKp29ZaTxoPTQ7dflK0cMblaJCjZGpvhfcMQKc
4wvyQ9xmEm27+CyZe8M8FfQ2Vr8JXJGBx6VjxoFL2s0ValUfWLr4PRKeJmruidu8sDxyYzcOLe3l
rXRT13IrV2Bc9Bm5QKgaJzXp5DEGsrHXWYZM03xmuSYTCgrli/DiENxVfAGeDrHeLnkVoLl9cOVn
No1cYhpZfS2vWSEidjGuc3mJgk/IE1GmeRAPUYxPOCmTPUBwWwrTnWwtAgwTgCWvHipPKi1DCecu
yPG0HhAHkYMqfzfIIFiPKJjkBUR7LZ/qvEoBy4ficXHJVflEXR1qQs3tkILIXZRmEfgnTzw51vKw
oCIcnudSvdLL8hC3d0rcuBRFcEItp1SEoyOC9y3PNLkMTa61DXit60VDL9wQTZh6vC+hY2yEX8ag
uJ763gHhnlPMC8Ku8iQ3+b6v+9ekwUjUTPZUA2N/mD5UemjaY4j72KgrW11CR0owUKm6ahsflTh5
idDHPDSRXWq3RAXhDV4eamh5eZg6eRjZFQShO2J9j7qagGmpvZeVCRT2SyPhV2VPsqE6l71VAHOE
AwNzJEYw6pBbJMvZ6lpk0xVv1Gy50xx1xBxo9FjrAsI/UUBLOAyY5LGMAgKHuiG9HT2yUQ+ggGZj
ctW6GV2QuOwtaMd1diMq+oiuYX6Ex5goZNTNlim4lbfsCun94pZlKcWq8YYAevhWmdbsDCn7X/bA
8unRREGUaRFEvtE60zf6RXlhcfpTWNvZN+M6k9ASaff+5FE/8gKHaclkznyFcimTs7npr2ZwFMU+
67iXzvU+8UKcPcztPg43xc1yE56K44zZDsGVJPpcOncTzmlpqnHykeEK7+e38q55ZIRCxi3T9TKv
Fg+K37kvesMKHFPngu9Klkwzt4zwTNrjFFt+ygLcL0qdOXIGxWdj30+dYKUi5ObOAmvhrP6PtCvr
jRvnlr9IgPblVVuvbre3OM6LECcZUqT2Xfr1t+TBHXc4Pc0PM28BDOQ0KfLwLHWqal1Nz8uC4Qbq
Bo5hYWpcpici82/C8bc9O9fr0qNnpqPFAnIf1O03KSW+bXov1rIvkp+377jMg1vC0H1W6G2jF6C6
x6OLynW0bNPNhygMQjUgQWKZB5ecfEvobuUYVNVQE0/POkfiNKC3yrvN7TVJolxLiKctnSUmb0eA
MWZUHTHxhymWoPZYoNU/a0MWMq3/242QyVqjmovgM1c8xtQE9ZTpK6q7AebjXvhGQelx+CWvdUqO
4YdfuTAGOH1DJw3HsOr2E6fxONdhtcjU0GRW1r9fWDFHa8G4cp6eGXhCO4K6LioK0ra0JEqxBN9R
8tzKO7pWUPU3Z6Hx5OS7wXNibZDRtcvWI/iLsbDartYaHIhkP7Ll1JBnp252t0+drAxtCS6CqFmq
uQNO9hgYX1e6EwoKXjS90meM+vtt4bMNPZqPt63KNlFwGBhzcpU+qcg55UuUQcFdj5Qi9Um1vW1H
VvCwBT/hGmmrViU8fXLn7gsomKw13/IZytISHK7k9tqCgxjMkbSag2x4RsVizAA+7h8H5CG2bm2V
pJGEypKnxBZ8hTeljtatKaqOEXJwQR/GuN3JSXFkixKchOk1eJ1clC+m9AWx08Nsm980Yu5Srm4s
mv66/bEk591effDF/W3MqZ69AkEUcTPQckBuU3mwbTu6bUXyVom0IkwpabnMUH5zbIDDFXXXtt95
0Z+adAmVJQ+mQgJJl3UgbMFjsNEsRjaiT08bI7DU16HR/AwzwdOs7wcT6ZRTFcPRJeNDVePlmr9l
gxoWpeKz8VEpjO3YpY+ZOr03/YixqMpI49s7Iusv2qKjUViZGg7egrXhZ0DhNAmNj1Co2ZBwebtt
TfKS2oK/6WxiTHkO/5nYlg8GTZ+xQnbrZddDcC/dxBZm/dla0+IeyoJh/tCeUBKI3XAKknuKSHPc
en+M9H+oLMo8qiP4HLpgDDrhiMi7eA7mqAjxxdbmSL3D6NXKUEnCdi+bA5BFRKIEfDpgOJmZH2WI
VWk93dtnfZdsB+DW1W35mkoCCMllFak7ZhBH1N2My9o3ma85P70Cw5DgJLt9WGRWBAc0uryaHAYr
lZP4Zgc6ngTYXyO8bUWWQzmC5wEO1rFKd/hz0HE5roQvxkYL0Fj6F8rXvxX9nHXFF04O2kUguC9w
19iuPmmHZjuDWaa5k4L+Ja7bEZ0OCOA7KIoDN+daEXiEWnRaq/SkLKZfQTfHXQ60bg66+mxO3wn5
orX2CTwzj03rblqGofqqw2RgXch4OiW33xFcTadq1K4tdH4S8621Rn/RZFXOK3Dy33ZYJH9oiQ15
1TFPkBA3O/pVQS/rhf9a3ov7DNhcQHnWbLR6gOI3Bh/TuLizURi8lyUMkgjHFU4usZSW5zUK8tbw
RHkSUKhGZ+hkTEwSeMg6K65weB3m8UotEOKw3Yp0s2cQY0XM9UuIG5+G/RRZwWT67RPmgqBcxF60
CO3SNmgmKJ7/186eiEElOVsmdV7DoApwggbcDOq0MUz03Llyp5TLy1QuWzYVNbBx04YVfKt7QPd2
pH1TXP3I3Hxv57L0VHLoRM6Irq1IN1rwIh1UQkd727uS+s/HnOKNbMoVjvU0FhBiXtBHbVo7Kowf
bPbChbxk0M8LHOcZw293be72Ye6VewWPX0QNNVDnMpwtfg85rj3zxmOigfXP5L6np7tp6QKTOKGa
2iBydrKD5aabQs1/ZNz0MKioh6leH8Grf6qjOUdQa6iTxPfKvKJISDGwhLue7dIPrEiHCgnZ928Q
Bg6bGknBbRcs+0TCiz1RxQMXPPyCrqIlWH2pF1kRW/YsixjYIp3stMmHtV/lbpqzta03CWjz9B8r
3oXH47aSOnvZuRBnOIaUVToAePQMfcg2SJi5JUMSA2sc1NYQLJmzGRPNJyOwm0iEyo59W1pny738
rl/GF9Oj+2xZItv4OUGPnb3yqQ9N/WejJO9dohyMvj3pqftOO+4T96EYze3s3S363Wx3o6/oGpWc
c8mj4glpR5YtfJjVGo9+XZ3UDrEMNUAAemyWbFMMpiyMW/+7G7dKxNPm1M5oV6GtY27GJdAjssfo
7Cq+W/+EHMEmf719BiWZgSc4UmqPqpXW00ohjdEw5oROAimqfI4TS70nFMwE3vzrtskrTEW/PVae
EA7oBJxIlYVEDk1UaJgg+l4lhjnY1LttG5T4t+mrX1e6ohpQP+PnbfOyQqg46qGVLqDKHq742rtq
Kj+LPSD+VgxcGqxxXWC7IHnOglF2GyX3XSRVnwrgezE6D+CkWvjG+CVDA0GyNtnpERKNxHAsTueG
IqspT3kE7oonEMf6qA6iCyjLKq8neYahmxi/sBzNEj6kCmk9pWsgwo3bl29AE4yimgpxUXDj88Bs
9m2ox8NDC/ywcu63MvT99TrHhXkh3DOnIUurhLCzpqMVCHB0kjk+8Myhjad+0Qa/roY4U9HaMiQl
5utn6MK08PZpmcvtMU0Z9tmItSMloYGiEXBESLZW2kTibOYno8a2ywZLr7qjC8vCF57VrrShHoJE
a9R8hbxVC+SZh2K/LCQqFU8CErp6ZC+sCU+UR60hWbSSnjVmBAlmk3qpuu/12PXThliuKlhqquB7
oedqcHeNpkV9HXuYn2hOFTePCQU5ZK16vu7o74M2x/XMN8QGc98AwEeu+E41Bxxq2xYb4l4nz+2y
POcKyLihPCW5XVf7ixe/VKh3dWNX9T0mwe/7HmIT1mvj/JxUM9uBC3aTzm0wVCRe5juW7vtKk7FS
rZfpbw/DhXHhHRpcJ6mmRk/P8wzauvTNhesiThNI1ni1jHBhRojhOyPJqa7AzApxhOzEmsuXm+Le
O7AwD5ooOwE7pOyx/7/mgyyBkBw3sRrGGmXS8wLQfFZ+G/qfmu1Klnc1Q7lYneCxdKdkg9MCAbV4
Y7BYWZBlrZ9qr1BelliSfS7BORVlz0qztFa4nxFTOPuCbaRz/LL9EtyQYtqpZY7YL6V76ObE98o6
un0ePkBUt46d4G+410Nju0/c+8po/IGXvrsgih/zObRrsw+KdPg5uD1YbrR91pPdlCVhT+4qPOxO
04auBfwoxxYPS2ybY2RQZaM63XGwMOCR5b5h0J+mSaIKIAvXuTM11JCtBxd40BJDpbmbpJIXUrZj
gkObpsUsPU9DJdQDf3A54Nd9vb1jEgctVsLAXeKldYIj5nYvJXmu6xZqul97drRtQ7IYyWkWy1+1
VymF02Mx9fCOccdyGPyWfFHIl9srup4Ufd4ase5lql3STBqqC2Pg+MuxiOHudspmLev9q5zowpTg
fmg5dp2uKgAWAQHTO25Q2X0oWc56ZG8cabHylbdek0KRfY0/Mdy+a196EtR3pgLwMebHNiUIxL2w
mPzynpjSqEX23InFMGgqGP3C8ICDWuCPMv+IlrxH8EbG6ts69YRe7hHSUfcssHzlyfiFupXENV2H
X19ssuCbdJ54lVe4YBnfZF9XPCoNvHd3BAhVv7d/JP4HaOxMI1mlRHL5xEKY11pt4pZwV2VvgudA
1TAGYXSSS3G9sn+xOsFjMXUynSxHWNiXpxraAnOBlYHWpEHlwa4jK2uiocqCsmJxWeZBmctoQaX7
KziZlpoIFDLKziuTdtFENX2mDcZBXSg36fGCObo5gMNjlu9Mu2ojq4Ner4597oAIj6Feq6oGYqBz
63YxMceH2a1A4LAY38jwWE5W4NkkHpsX02ygNoni4Fj4bZv7zEmD1gY0uHG+dOp9Ws5HNs6zr9Ns
k0OTr1Afrfo9ZdJ5FYnPFDE2dj2w1F7QGl0gpZZu27vuFfr29rl86SAplvh62G34vcXAHSk5LZJn
WiycKqaXKWaG4LPp0n2V8Gi06LGT0wpKXLVYGi2XrOfVXK1J5xSWj3ybruJ73M+DlcZVC9Rn+50+
MEntQnYXxDqp2lYWtzOMeivbKXbiegOBrcj1/zfWbUnoKNZBG1UbyGJ6LtD9QLoDGv2/NWhlWyl4
r8FyFb0tcL8n5TsBMqVQy6DpXrRxlMQ+MkNidKVD4KKu8U4YyQsd85A73AfBMqZyE8kpvN7Iurix
gs9qCADDBZR81pJIWJ3nDJRwfLN6i1R7UhUAXGV5pNSk4KQsXmkqXxYF0pfVsxoByn4w8QitM7Ho
EGSBDDMscf5iKZKojgVoJN69qtT8nByAx5TsouQui4VHoBEa0LnDgmrWkQH2mHnywhQ+7Xb8cHUh
jqYaAHI5ni6qrrkdSdLGYuycKk+kATGyjBDm6jouDOi/t8uYUmRVRWt2pm0ZU9MLEsXZNFMlWcf1
4vCFHSHW6oqx7oeiZOc6pYDDJn5VIuQY7YDOrW8Z1amrLCXsdIAqMwwFKQ5gZ4+DAeIhC4zpDqel
5ANeoTFAZfDiF61bf9EozMaxGTqiodxwP0ZmUKGLFIDBznv0An40gLzFgKayM08s9cHl30s25Hph
8sL8+mEuzBMFvIVcNVcnPYQrPmzYOmthsPDNsPtDB2Sz2LBA2eon8Lds/1Xye2Fd8GtuRmeL6fjs
pQVy9F59BE2RZIWykyV4tDRJKMpHKFv1Cfh67CKu2G7i9ub2Bbn+6lysRPRmnQ6t1GmmZ3PoAz2B
IlCDNtD8UOh7hYBxVgFTeqcfUutXP5ypImt9yVYpeDbuTjS3J1xQVzl2mDqy9Xybqo//bZHixLiD
zCtjA1x2dvSgu2jwD7mutfgH/yZX5LxC1fDb3fhI0i4OZ0ebliu5Qs/GvfFjXkW6jiOq1WH3lO6T
txLsh42vxuPOPGAu/65Dp1M62ns9sP38sB8f/uI3aP2YDSwfGC7IGHXV/XL0YhBo6y2ymFV6T43b
/NvyTSn/B0nSqzHihW3BW5mz2XmYv2VnnWmRomp+2zgR2v3gMtI2uvH99ue9+vZfWBM8kV4bPTrZ
Cz17ixnpSbZLcgwB5NrOQ9nxtqmrYdOFKcHraJpdze0MrwMN6ovRKyq5lbL9E9wL+poL5TbcSwL/
6libMo9T0ExVYxIy5V8QeP9+Wtdfc3FSUuSYE0Sj6BmjUL6qsmBW5i2UE9HofdNJ6s+ae0esDrFU
F97ezqvZ/cV2Cs6HlpSY5lixs23aoTo4J89odzXtfSszYtCHR5lHo9smr7cDLmwKHmepZnSV0p59
TLUVZ1CmgVkBbBX7NdTOPhjf5ZMJstsojodX7TKbGFAB89DG3kx4sBYfakJn3IoI8YIPhAE0qDFX
LOkJSK6GOCM+WbWpjjUOUjt+T7J5R1prlzXE7y1J9iIzJMRBPLUAnbFwhnp3OCkD6FKcdzorJyeR
gqFW5/G3ktDnBxRnwse261WradmZfNfi6SlDqXtVd8bA8J+Cr7LoWxZqfKTwF/ejJGXBWs9acQbp
CfKh7l71ML03HFbFWRClhcMJMArtS/1sbtEQv3Oebx9Z2d4KTodVWjmgn8HOnbuEZAtu2yhV2Had
Nv9vhgS3U3TaYIGPAsFsp0S4nL7Jcj/NI5ZIIKeSV18XPM6QmaaaZTiWS6E8KaXnOwhcvYVJzEjc
qC64F4BZ9IRbMJPNja+7EO5wHwlHy7p8s2cZP9P1JO3iXAqOxe6LnLcMz1D7h70vCZ7ZladgCkbd
hzDmTj7zITuY4vR27dGUGg5CxPWJZwzlXkTimzly08DqXkFUjv7mHDrf52E/DGGKmYaNLBCWuVNx
sHsmKutN0M+d+32xy4pA2yqnajvfY/zzS79rAv2ghPROqmAkc6gfyJaLS6lXHm/LFHaTu+HIv69B
FkQUoZPmPM735Dk70cNS+3oCcIDMIUjuozjuzQxuJK6FaNLi3yy7Cwem++CJKEdZX+p60/7zSImT
3sbSDS7hGTtX1QC2YeeOGDxqOb8jOQFEZ16+6ja1Aod4CGqL+kXRntVyjoj6o4GYkq5Ota9wxwtJ
wrO4tvjgoyn6x22nIbnLhuCdoHfUGkoCd2wZfySuEil2EzfgZb1tRbbngmtKuKIPVY49n+cktBHX
Kd6rlaEum2YSJyg9WYJzMmpop8wmKrJNmGd++b3b1Xda7k8Pmx4YCeVBi7IHL8wPsg6R9CoJ7ooa
NusxXrxeZ7Lt7ud8S5rHFfGyYjPsNjSpD/J0M4nzeymxm+wrCs6r7QxLqTrEJ2vNE7OGPvQ27GDw
h6D7TgLqb1nt89f/9E3FQXEdOTQcM54bp36rjH7fTt6pUqNaf7ltZ43/bwQM4ng4lD0gJDnCTm+b
PgRbw35SdrdNXN8+03R0lEQcyxa2r5oMF+A9JFuK8auZ0cOwT/2Sbm4buf6c/WVE7FZ6HBagIcvO
Xp5BrbAKip77Y/tcUIyxpl9uG7t+4T6NCfiJUjccMqVAIzYVC0pw3HSk2JdFEpH8X9VunU9TQuxo
mIRD0XvNVJU5nJU2Sh2UNW1rawySz/QPb/SnKSExTQyycGcGrGvlJlgPunbINxx8LnRbPMjnCq+f
vE9z698vHinQJbKJlRp6/iCHzc39lPPw9mf6B2/1aUJwvyqvkr7H/A6CUy12q9ZfhXB5sAQeVB2e
++eqCYgdlSGN5Mv7hxrgp3HBKzflVFpgFMWx3/aRu0n2w5n9IIeVa6uPm+914tc/0aBEhVoKKNNl
B1Rw02Ned2bi4IDSZO8hqOPEekAPYGvar4Z58FogFBXMndlIC/LHxiMBmmz+lAwBzcutlpih7aIk
U3iHSXFOTU67jdbVe1dZzuil7ft+DtNMjar5baaPRfY1aSBCoHpfoby8NXny5Bjq1uPeTs0YBaiL
+CobQP5th5UJQk76x1DPT3oFPWJbDXmvRkVTHvPZ2mlG63PNWXWRgySfQQ+voOtpojQypy9T99oW
27FXnqriUHGMX0Aeox6dCPh5DH69uR7kWbpXc+x9I3mkLMqSlyT9wZsYHGB+YThh72HarrsnFfE1
TEq4u4o+a9D5bhAWpIodVfgmJT8qHMqE76Bl85fZAEVl72cg09L7IFvsqLY2HgeNvLHcDQ2oj1B5
sKzAtA+sgrzP1lXvuf4jU884WuqK48+6wFAyv+teOTnS5o5ArCnrQ9L8BAErmbWIz11UDe+teVcn
r533brOfmEIMOgx96FoRcJAcqrKLcbW04Lq6Zhs2IihxDHZw8r60NZSglB7AAe0HXvQt2rzAKp/z
5Zejtj8lF/HqebwwKJxH1jqNrfVodY2BGpBDFhIOmcBlk64ySKDnqV+VsybzZ1cdzIVRIWRwlqmf
kZqusxX5SQU9VbIb9naY+YBGxOl9EkjZXVZn/LfH9MKi8NKpbqU3A7A+55WNbZ1Ye7afx/C4jqjI
IAhXH9VPUyLYkHWsXRuI/Gx3WYDp1cOAswQKMFnAJ9lEcTTWKcDHXCYqOxelT0APaIDoEjpkEHW6
czYE5Ce+eeT/chTlYnnCs1dQFGQWBSHtiMEbvwSg43sWE6g8Ayv5Rf0BttYM5BPqVjqJdzWOuDAs
PIL1kqIu5HgfAzlH+A32tb/LX0wM4yl3UATxi0g/uFXUvMjg+Vc/6MVDL5xWz8GEQ6msAcy9UYwv
Hmdgov7j9j28jtm5MCIc0EyveArRLLBNfgdS4Dz9HFjsVFvtUAbsvf+6DlPo4GN4Gb6pz/V5fKom
PznJVDyvHykTTPeGZ+i2I2xxxknu1hqoNKwFEP3lSXcfbi/zurf5NLD+gIvIwu5SprHaxir7I8m+
gBC+eUReKsm6rsdL7qcZIbpoaA/GW8QwOKNjtCxxVvnWYdquM2pDeve/EGnKdm5d+MXC9GxIkyGf
0bEtxr0z5js3/zelyos1CY6a9kaSjJVLzjp4YbQjt3HFZhoCqb25/Y1kSxGOe5tyo9YGh5whRQDk
Q4+cVTYD9cHr8Xd3/PmBhNPOi0VRZwdzSdwDNbFK62OGznA4ql+Z9YfJn1IgTZtkr+tt0Cbkbqjr
J80BqyKPeuA3O3qiTR26CjqM1AtHeq+27ZH2ZDOQNMqKIfMzM603o5aFY1H5NS1AfTwH0AL2zWbY
mJxuK32AqvmEGki+KrHY4ATRpriw8kBxXJQffnYMyuccwsTzKynuAHDBTNHibYoRzaiJAdGr+hWk
gaxBhhfSJB9AxFb1Nc+80YBj7wBuRUYBzn/jkIROYDyUOyMHUKkIetmVkRkVEie17sfFcDz0/p6m
r+13iqb0sJ32zZZ9B2DwKO82XvWqn+dZhEU1lZlTTO0i0uFVkHYv8xQvPA9vn+Xrb8Zf50zERE29
OcN1w99UYHnnCrAayD0nI4nt6X4aZJJLsj1c/37hBHronyRFsX645G6yAHxTZOtZ78WNeyPinzrN
U5W+hgW2G3bagWysjY5ERca6oV3H9118HcGfLUZj54ueUAA3qtMwgUa2va8GFaxDzwQQMweQkbw5
qMjiEzOanNRPSBUzz8KUzh8a6ndWmmzKJi7G8azaUPhZ3DDjajw4NQCJ1p7X76pzsCr9pDhTUCjq
VlNiQu6H8Z6U28Uagy5BSOPuSjONp9y6bzQQSWdFbDbtziVt2Lsstvnz0m/GfPLttsBclRqacx8Q
agdeYgSjTYOp37bJU66lsaugC6Jh4Oq8tAlGQH9NPRACzIhU9WXWy7ckb042EgPzueV7tVR9q/85
WpFlF8FsqMc8ORkYuSjJdspj9IZs0vi8MuErcKww/drXk68YdpC4tu+xp7Ep/K7cUHQh+yYNlJqF
up0fs+KhG1IUM19o+6QP/aEaQ8PCBzTN0HML3wJHHHPR5SbfLbPaaWB2G5bHkrZgBjTCon+ZPS/W
UmhYY0DVcTI0cxrrF+VDuGRNsIzzl2TuTjzt7gyF+1X203A3I5F0J65Xdy/iMOGUU7QiKk9FX+cj
AEROdJprf3hfWb6WqNmMB/3YfFnA/43O4F36evtCX79if+VHIs2Ik5vcTVoUxToG7vzhNXEkz+z1
ka+L5Yknf2mLpoKiOJC1iw5FWP7ShkuwUkxspOVL2WqEN30h2bgwG1nJqktRhNohxSDqOUUZxIzV
LVj+QFUlG+S/HoJ97qDwvDeEWn3eJ/yc6s+ufqck1Q4MSF0xS8KI6xCdi40U3ngvs/OMjmvKBZnr
P0W+vCgD/s+I6F6mriDZSbHIqEwl2o2KDjx0OmNKLrZVU5JvXUfHfK5HHIWwxwwaFQPJzsWxPhVF
XGi+cShx/x/m+cGAoskHwD7U2hdTDfsn/d0cwIIg7VzJVirkX0DVe7qVaVjpnWFgGrJ/6O9oiM4u
5lp8Z08AHj3IUlrJmRHzgomqU+FyXPmeYqZpNoPReCzM3h90yfW+3ky42OR19RdPqOVYnWcUWF12
hMxsd5yOCUgWXroDVH/C5Adyy/m5faJ72VDIP6QMf10LcWaiqMBaPS2og6wjuxToii4J9Tfjg6IY
F7FWfUXmSNebJjzmOiCpjg0uUkPzxOo7n5wFYrYTP0OZ/ZhYQDRXZwOTcE7U/0iOdVjMPj25sb36
1FxCb3ENmXlpXLww5kRN0q1B5jpAoL6oXsRCo95ALj1UYy3Sat8ezuRJenxXl3Zj0eItclS7zKG1
xmH3zorVKSBT1L7k0KIEU+wQGUEJiWbrlMZS0x/khYJpzbyIaQRv67ABpOQ2Jk3TAdhjvKw2mNpn
Pm+o6fi8MCHGmGdLRPvleQCJZNkVz3kxPXu83puqvSXqwUmTbWJ4wcz0b32B6mALZG49o0rGaFiM
SFjmXaU/1RYWo77lNN81wJYmkL2fm3E7GEfa3tXGDgxZGTvM2nNpoD2V7VQ793ULXasmD9rx7FH+
XKvgJ1CLfaGCyhJClRYL64lKXJosmhSeAkj8QO0UrE5g5CbblZF7hRbqW+ndWl3SrY0XXoJimQiZ
W9hZJaDocuh+rqX2Gu3BXj93m39FCPr5nUUYuEtRrBk4zE24UhmoW1f6UVDTbW+HItd7GBd2hJQp
6dlcNuv2jfsx0o79pn0p98X9dDB3U9Afq8flrnb99lU2FH/lCl2eY5EuQkkxl1sr6J1AzDnkHKwR
LWj2mzde7jQiYcS77vn/SqBErgiCQCGz13c1sY3UV6rlZ6beG+mx755u7+b1Z+3TkOD4E7eZwCWD
dNCpn9PxObdebv//soUIJaFF7VBt71A9LFsIS5WYrwa8tGgAvbAlujH/8IZ9LmX9KRdvmKLPbdEx
dWVEGaPytKCZ4Q+vTrBGPjxWzuwAMXppXCfJp0XqB4uNUz+B0+6s55hrortZo5jh/nV7F2VfSfAY
mDnTTG0tc2kO89FsjaZJlnvK1iE4iybN8WSuEQBYkQ9aDaAjyE3n4j8dN0cVyOQIPLfdtgvuECgV
8m7PvW+3d+p6o+8zkhHb90un8bxYH9jsqGHgzPiavLjfViZ7vgfUqNi5mEzcdZEWtKD+oRF9oXvn
u7Uv4/lQyqIq46oD/iu4ESngEyWBmOCCw786YMXP9xbCmcAJXH8OtReF+TIXfN1FfRpcf9DFFWB0
mV06eEgy6jEewRnbWcfOs8Mclbd5lgVS1+/2pzXBd9gQ6cjLFk4KVBnshZQb8GdHHjCq1n5pYy+P
gHOE+kMAlfTg9le+flg/La9/v1hnp9R53WpYJ8kgNlOMDx1dNrO2RLfN/EM55tPO30KXDvwVVUrP
5WJvWkjkTXYZVECOzdN9hm6LcuKZ4TPOtnPihK1F/HHaJOUSKR54nBWm+Esz7wH0840CSPrZ3Rge
KOghUQHZZ1Ca3P65shKBKbiJRHXabKzSDEFeds63eo1qSO33fbiqha7UiZyEyrx33wHjZw/pE1A6
soRQ9mUENzK2BhvrJkU8T+5L8qvCmDzgvZJ1ri/83wObvz6LSJc9J0malBPBFMrG3q8IhipS48Rf
C7Qy9J7kRn1U1C9OWq+6jquZIB5U6Evl/VIAbG/r1NcgcGJxXbKw627+c11rQHdhjPY6OJ4t+Aun
e2qWd8odyb35hzfy04LgIKqO2q21FpHcO44OcD1FK2JseaDfrQrlDyhzBtArXMAGINOolq1NcBbt
qmFge4yeqf5lnp87TVZKlxkQfELTkSVVu3VplRtrrhfV4yjbvvUCCQfvt+xN+EA9xkbVpi6yjxCD
vbUPKGu3d9PBI74TlGiq2dvmW/5EH7w3WS3gysX6zbTw5czGQ9NkNvl5sf4grAPP7NdJebx9sT5k
om6tT/hI44DAMx9UDoqYbjc+6lCMDMGmYSxh/8JAxPPaNRvLAtHcKg9qBO4rkJvQgXKbTccP5qHs
ffOQ3pOn5GTtbv+0ayf3t/ULn3dSm3KwKvP/CwXlA2aUgMYagOU3AnrIociQghAz+o9mhaCyyqHa
jeryB6MZwDpBEY4v5WZ68B6NhwWUqnPhq682C/7Faf5tucLLw13DZK5l8LMy8qDQwCyuSpYmO1DC
Y9HofV5RZvOz4UKmzxk3qDWF3iy791eChN8WIjwIIJkjRdpneJNcELJ1XQT4HiggF38o329/qyuu
+tKS2L9zQbA3mARBAbN+DO4P0/LA/wqKljbxefp229a1KutvxoQktKcgTtFahMuW7z5oAGTsSQRi
A/XH8r2lGNCTIdiuofd/Myi4nmqopyFh2lrA0VF+7MA5occgRc2noLUwO5A8N9EE5J4JdmjI7UH9
gJ/kNE6SQyM29jJCFjtpBoBslvvCvG+nQ+o9S7Z29WQ3nJDIbFD2LtU1BaWqtYC9hEZYPa0cgjPK
Y8uLIh2Xvxbk/baz65ovXt3W0EqbTPAsK8Nudx6einvQN2iv+bJf/UsfosHl+noaqlC8i5ywC6vd
IX3KvsmE4a68YL/9EMHXNGS2TDPH69K7B9V40iCbeXtrP4adbm2t4FXy3iF6Oo/8XEfaj/zQAdTK
t3PkeP4qHPWtiPNNHaKD2kI1+Af4qaFmEPXSsrZsnYLncRnR5lFF3jBn/Xuv209tKckCr/Xyf9tK
wetU1ehpmgrnNsQosfn9rxTdyWAVA4ao9ZOi+P1BFilKroZY/spcY/QmBRe0NXpAFMyoSdQotyUr
k+ydyIRgTCPICTXsXaar+95gW1OVaTDJFiJ4msYthty2e37mHeqz9a/WcDZW8ig5iuv/cuMoihWu
sStcpZ3WfsqmLKKxP2ohxO7U7TdzwSNLIjuc4zyPZyhzhUM09O8Esal88Plae+nypIg0qXMKUmMy
Ac+6ehszAKFZvfgj9LNRk9f2ywmoOlBOd7Vv7K0A1FG19g7E63+tz4vMqctc2Lm5YC6mY0cwrKEx
sakgvUdepkewabAvyoOyYdu8B4GH7OBKglqRNTVT0oHxBaEGuMwDdxgiuz1pzR3wzN/6qY1VJAS3
v73sDAteqFbzLKULSjQVB8LW/lXjPt62IAk6PMHDNGq9FMuMJyR3v/YqVDDc9Gs+NN8zRLS3Lcni
Uk/wNHPd5lZTWH96Gh3pAFhSn6ZXh/hVNOLpSPFaq776Lm9J3rynuirW0lTXy7sx0RGse/3ZGUCR
TJtvRAklC7wZVsGMEOnoJoOGnp0iTuTKjkH3zk/09J5Ttq+WLlSMHJDzLHLsfE9QVnCB6UZ+nPQ7
t6Db0eAAiSS7VFZmuNY3/Ly2+FWCk7IVysdCwX0Zg+YIongkKnngHjGxE5cQX5ON2N88sjAnZF+E
ZVbejng4k5RESf+UogZ0e59lFta/X0QhWcpG2iTwh2uZSVuQSTmSnoLsvKx/v7BgDqTkbooMcpgP
C7G2effcJXp8exm37wN2Sghi7CklztKgu2o9NUdUZ4jPKp9HNF6nrl1oUORhdgIRX1z9H3Vflhw3
km25FVl+N/Tc4fDp2cv6ABAjGRyCpDj8wDgJ8zxjD72J3kIvoTbWB5QqkwxlKVpW9sxemaUsLRSK
gAfgw73nnnvOsez8p/sYrnywrXBuDVbp4w6mUWUjNncrXKszO9u0GidNDDfJj9WifrrP4JIH+4wR
FWrqRoQZUwQAmcMrWBariHfrDIZnP7+xx+bHwT5TmzVaNmGOcDERaCxY3CYWPfLsjkyQQ90TE1ET
jQwE91mQ2pSfh9AhZt2xzOnIYzpUOylGkfJQyPBCX4mvQQSR7plj2S3Qor4MN8V61kyDo8XKc9j1
v3QLDzVO4nYkPouwVUPCs6huqbj6177/YJPIWdibRqkQXROkuOqZlTc/v8DPgxXoUx1sEqwzpwg+
aqDE8/0oa7duC6e3yMpKH3VaXdO+QSNCdSK5gqNfdd4JKEXApcNqxwsYQj1OaX+ZIUuVtIJVyUuU
WJdUHTvdf05xwCAP9hmZc81wTsw93tNz/cVy5tZ27YSn5qYEKI6SsHbpEeWKY1P3YNfRWWn5qsGj
HeiFH3+pjLPKOvJ0j13iYHvJ4ywJmwCXaBnM7IUJLf1h23rfQ5f/eB7+03/NL76FwPXf/guvn/Ni
rEI/aA5e/u28eM2umur1tdk9Fv81f/SPf/q3jy/xye/f7D42jx9eLLImbMbLFh2k+9e6TZq3a2IM
87/8/33z0+vbt1yPxevvvz3nIFfM3+aHefbb97c2L7//NsMA//H+67+/d/aY4mObJHj8ZD/Gr9Xh
Z14f6+b33wwqxWdLwqybUiaF5rMqQP/651tKKIkWDQq2h4mnkqG6H/z+G/k8b7hSQ9OXcIsza86F
6rz99h4AXqXwHlpsmVIUmfA/xvfhEfz5SD5lbXoBCYCm/v23N3rjn8mKsrgluVaaU/RncJMfmvBW
pQH4JWVsb6nbAZ4UzUrBTb3YtfWTUd+V9XKku0AKG+wRr9sX0xeRPUV0XxaPzDiJi1PLgNM0jIV1
+2p45doQl227k2ynvVM57Tx/0Znb2vIhQIAqxnDTNTnKk7CNFhCq7VZN6uLg7NIrNjnNZEvo/pPz
Gj5I+3FTPRTcbdEFpGz96t1Gl122j1q39dzAsgc4EmWn1hk6+WASu4aq1Tc60y9N1l34XOV1/rX5
ODM/zvB/uymNOXVsTtef1q+P1cun10/zDK8/7Z7dPHtMXt7P8rev+TbNJfs8T2NKlFLoMVQz1e3b
LMc7poXZZUlpakubc13v+yQ3uPlZcy2lVMwkjM7z//scNzj7TPEevhQHARUEodgvzHE2/8B3GbnC
GpqvZEE8SUpN1KFja+NrgYK1H6Or9XQqM2WnusjsqgyWhSwvQc9ldhsbk62aAKkGbNmVFTKUFMlO
+gL4nDEKRzQFNGdB+tc0Y3ZKEEEgoR2LMnHDOg3drErX5RRtPT2N7tRC9DUyUEOIIJJpQ1UdisWo
Qw1TC3eeGJ0fMuwXyWSuzaoNFkZHWyf1ZpEZReIl4znyDHwkEYlYpCSERLYg+aIJdWNjETeu5Eno
UN6d6yzPVx1tTko1xc6sEO16IwRrSmWmDvpWmM3r7WgM97GRL4t2vIZ8xNboA4gn93pjqSq38yBF
E4seW9jdnJDUr7ayEZu6UWDAp6mHHMjzHCPTiaN1dwYs2j/p2Ab99+0iykA+gLecnSVw6DN99hQl
fbe24E9WA4F3oWqs7aSaUK+toFw+gnmZm0v8ssz1uuI86o3CAYgOMa/0Mp/qYFHBv6SPBrT8WXzL
FVzAS0ikujV8Mqjo9S7PmtdphL15UmQPflWfUjEL12VnWTn1rldCD4PSftWb9L43/BGuqEiRhZ+l
tmFgBDV4yo6e0Fiv0zNFGzjJ+7GPH4/yN+l6yCubjykIlisCGTUHpuoI6n3ypLUFLq7o7wx4VoBQ
nXr5UnvXURqg23uoGTqOx2SR+NUuD8q1ZHFpjxzdRJPIYEHcGDYUe+FnrvtrKwDuM54MaE+30E1g
UfRAiwmMRdCfALGnYtliKEXxJYqadepNq4zTO7NUlV2F5Dlkt3kI0Sp/YSW1cHM0onz7SYEE5SNI
nDBBU3U1oOVIZkPqRNC/YcxfxilkvdJsMWR2xxC0RNWin4xFXZN7yMM6REwb0nRnZWWsOqs8iXMA
V14A27Wm3vN8lj9jV6o9y4zSHVPLzurTaTRWNLlVtIKBYSXQuoAW8cQ0VlNuPaOdA7JXxcgd1kKl
pYA6Sa3E1hvg627gQMjF2pRyzYUdZbAc59Ndz5oz5aEvjE53esAzAjUhXkQz8zpO1RmDpdbI+x33
5WWmS+jKmgGmVc6dAOzOvNZ2XzZn6DeCBc++4765KOLkOaGdwxK0WSTGKtbMrlLgpVD9a8HgaGVz
YpAUd8VYSQmBzAjVQLHQ9X0Mf/QG3Mh4GJ2IDRtuLJKEwjQY9y6X8In37QChfSiiqzLzTxCmmk7e
JyW6zPlyzHJoKBgUdnUTfWrwWOEncMOrBKWhaRenU49zECyqtg5bx+jtYkLLV6E7l7SZAfMZc21N
00p70TYP+Lo2rMn2zQ7+bNFLVvQXdIoePcJgrdSg64UbjelEwyV+Y+2WpoINYJAu4syDThWUKqFh
6ShJTpmGXErYpAzd9fAfI3W55TH2uUKhUjVlPppJim7F9fS1Lr/nrf8Nh+h1nuK/n56z//Q0/hBF
/s8IG+mcoh+JG9eYFo/ZwZmKj70LHQXaqLg0JWcaAeI/DtW3qFKYaOfH2coZp3NP/x+ho8L5y7Tm
RHChcNjhG/8IHaUWjANOM02c1FSxXzpW3/C/g9BRM4sRHKuCm/pQdcviaqxqr1f7jqJUvp1toQHr
FheG9TroTYN4zx0XPd30g+sVJ41YGLB7IE7lraBQkYaXUFiwBtsanADBnOHCb21gT3nnjtM26M/C
DEdiyBY1toOhO2PedWM90tt2uJTxdVigXfVi7HaBtWnQIia0XYTnOl/Ar7yrYM3r+Cis1Rs/XRLk
agNwds/ur9UTKpiQ/4r5WtK7vF+inkjSS7RBo93DbqNyyQYHOswjGo84nI0LLBxo+d7m/Ga8gnfb
EF4VLHIArMOk00dv17rhV6NewquzRyt17EbcLXpsrm76lLJzNHWSvboxTvzbt9nyS+vq3y2TonNK
/8+XxPVrVYXN3/9vFeafcJg1f/8/Wficf3rJP50/vz5m+ae//+/sBX/zIQSdv/J7CGp+tjRX6DA3
KYWK5wzOfQ9B6WdI9GBJcGEicTJnnf4/QtDPCC4JEi0ukGghF3sXg8rPFvRcmMY6wRLUANp/IQR9
g37erRWTm1KZTONc44pg9WFVvkco48Qb+wSmMmhbSi3idDGEu6J7No22BGVY1+ixCZ4YJE1Vcvfu
Nn7P+N5neGyGz3526QMkj7fEELkZ1W7DGifwqpU31DDDwekwxjvINZ/6TbYeZingmC2HCu2J5YNi
xloHnu1XKMD76aYesg3u+cKHf9NolGfaKteKTvNx7/p0chAA221XLJNJw6qbntSEbfQUrzxz7Vtw
JkFBfwrCJfxFT4ahXMnE3DWKr4LwCFhywBNU3+7zPBM4J1TieX+8z62svQSRK0x8CAAZL3FM0i7k
rIEf3En2xHFQ9xpdlTA/i6ylghJLFaqtAU7Y2G7zdhHyEOdwuxzb8hindK4m/PAcOCPwkYQwFvtB
iCUN6oRlBTpNTWjFsHFlsMCpo5cBYxqNxJGdcCcKuZn4Xv0qsfDbjbEw14XCCSDoIYUkhUwCQwd7
7XLi21Wwj6AEmcB8EgrXJgMYit4rA2ROAXw0KY8VrQ6As39c3TIJHH0tYA4HjyUN43wqWngr5Xnl
FGEHC8NwJWp5LWPipDyzYfW+DEWAaBFti0a1aUd1mvmo4bfNAsQB5+dr4hD1mKeJtgQQD2FSKJId
CmL2SaIU8TFNCDeoPSLSsrtzVLaFzRtlAFnsH1laLCAau7Igt2cHHO241GPCLiPlyhCmsSOIU5N4
BR0ZrlEDtYWOl17RviRWN8EYFehZlJH1wPNz3cK5Ja1b0/bT8UYGeBWMMDSpyk0WmY9x5W/INGwo
Ov/8CSxFJDwQdl2VrZdB2tB87ZNU42gdvyaoPZGxOo2nynREXqOaa0FBKcfZE4zyC1x67oNJGHbW
Yf74sj3j2HXcIUY82gz3BmAYx6RIipKhcSKtniA616MgQxun69rBnupuGxomGATDdKw5bN7fDia/
5pwqpPWK49YfsOMTvyg8MxprN/IfPR/JUPNkVDsGf125C4sbHlyXoUJG/uxfm/J57nhUYPEa+TG7
hTdi+g8DAXpmMoARAgHWxw2iLiP4h1OCmZgFF3FhwVdGk2fsa1sS6clu/SxzkrFdVa2P2mbhPZM2
vUvzBiqAt2Y1vgwVfTSS4QoWDVtphKdBtGlE+Dz0+jxLahh7wLa4qPh66tVpxcSFz857Sk771j9p
Rbpnk1gnXXEmK3WRsOYaeKRd6B5eTp3VOaFHXVXRe4P1D3nTA5Mzj1TKDugjbytRCxNgDSVwg+CH
u1BOm5FWnNVuX0q7F3pd1eOZBbWflvkr7B9L2o+rrg0BIyinrs6BL4D9hRS1qo/UZA4oO9+Ggu48
oJgWUYK88cLeVe0A+LM2G6DnGGoPbMMJvfTtUyfYedokZ1Q2qZ017S4m9f3QtBekUysj1c6UjhsQ
G2Drl2OfmorcSdDzZ0dT4TbliAQ32NcBLGhhsPLzTYP/xUGqFSdQImAEaNKhU3uQSEGjBFOnEdWt
TwKIbnb6LDGtBSn40gAPp2HqykrlU0fUVawnKK3lV2rmAFTeWDlawrFI1a2t2QR7IEsOdgANkbgG
KpL5cziJ6T5mMrDr6TKcxI1QOI0af9zpuliYwJi6jJ2EdbDKTX/VYKtQaOTnZXFR5ugNrrvlVBVn
IlUP0P4B2GHUDwRZYWiBW2aF98moH72eXuUJxL1Jiqla+hdDnazqMICaGnYZ2wjlIoBLXpXEjR3n
cJbvZXBtpKdQfj7W0/RWWP64EhUKeZZpaTJD2m+M3XePvwiKDshB16ANMV2EVlKCnM3doS3twccW
mmRQRKgY0uExvBTZF80NnJNpC56IhQ6EXamz1u5bumpFf9qVFYoX8Q1l+H1R+EIS2HOPiDiAS0S4
3+U27yAAXIcPgS6eSQPAWlLjZDTHhyjvV6FKnKxo0aCarWlVnU1c3CM6ehma4UujqF347DYwm+tu
Ja1kFaRbOOqcwGzELXJcIuZOD490MBbuClpco6UN+Yxf70QQgZ6R3DVEI66bTzkoLJzUkzzvBUls
rPidp9QmmNCMi47M2IpvGlndMpW8FCE5T/dRR/ZWzr5k9CyWAs1X3EKPlMXPvTpxWt/Yw5bM9XBs
BGOyp3X/1SguhOodL2OvVhCiNaP0b3zN75sxXuiOrqUezutIn8Wef19u0hgScNZw6keGO/8pMuux
w68N0xRN/N1lm4kjS56jenJwDCgqNNYPMxmAh8NjwPInwEEKAKbVNqsUFrC2DuCsFsapDbUNKO11
SKeu1GC9cKO+LsV4GxmldKc63xZBDnY42iIg2+XIIAXyU9dbBPcwsq2sDZStNBBc1mTEzqqks6e4
vO9Zvok9Y+GV3o0xFNdNPn4hyFaNZs9b+LVTkt9HqX5KLH0aysQRhtzHva9si8f5ouZsa41l6Yxp
g0OhIGdekJybHZoyGjSrmWUKxcC8usTEA1RmOG3Gb3uL10foE2959IeFgvwDE1cJBmVj1GmQ2rzP
HbzWo6TMy8YFxn3XhQTTrt4g0O3tErmq0QJIS6zoARzawIXhhpuXL2ALbHW24axazcYFDfV2lumf
y97Vhrnzh2yF9XCnEqTDpteusqk7kQHYDKN87tr+6+xKZKswOU+0PBahI0X7OAXefg3wAi0pttFD
u1RmsAGZYAVsAEhbqrgT5aODNkpsOhGkSFBvWvJoq7wGlAookoWgwJMeCHnv/nw7/2E3xzjQUam0
JJiI/HAcRAxFDk3Kxq00lGcyy9EDArQYKifdc1VVTkSk7XXH+mAOSCQ49HDZueZhCiSWgEgOAiEY
B/cNWsobt22KC8K7sx6/rlMPVsQXvdJuVXqb0hBLAbCkr+5xlLtJWlwLSl5S4y7L1Ornt+HH0BwD
gjQbonKBoACZ88fZxb2opLmWjaujU0J2MGaFTui4DHjl9sPWVOGWQjc1qSvXg0qObECBms9W4zSp
j8nuH/Q/v90cBOXI3zVALIp60cexRKTqVdfgmZQ+9HqotdABjHfSFafdIo5KuMoPaIUotgW0D4cp
sS1DXFWlf1oW/pVOfSh0XrdGcWTTEvP6Olh/2LEElZiwikHK7uOoYq+eKjHq1k3qEiw4geZbLSuI
IQ6XaQ3FQqYgIhH0y0Kz3B6U+jpq6vIeWme9tKB64KlTwqyFyPVSM/W1G5ptSkhpEx/eihSwGZrL
gd3T4CVJ8U1E3Awlmvw7igY8I1dnDaojHIYHRuAOonKDwVuXMX8SI3n1J9NBqad0LBRR0t1kFK6K
sxMxVesZZ87M0bUG9cot8waNCZOd5SOz42pB9JhB/7WonYryHbUKBjoM/8pNFJ6Yj3qL3mVZC/0g
5Wu8s4GWRQ/q9HihkzJBJSuH+JKxSRrz1zzK5xmgKHQCsT1gdaL0N+8e74ICloIK5KODygWdy0mL
dNPCCp1Iavt23G1MBsm9wl8xtgtTtUqUXFS0d43YuuwBXqNwsTmyOubE9MOzFwTVHey+Gk/eRLn+
43h42GRyhGmJi7PKwW1aggZjD4kzqdiGzgTB5hoatpWeZtE6kdeqHlHHS+w0eqibO1qeMP/lyIh+
2D/fRoREikplaajOfBwRC5JxELSa3EHeBPD4Q3gD/TnYKflrle+CKrZj/6TSi+qS+KdZtj9y+R/X
qKBMoAYGQUdAbfyt5+DdE6JJlmDyw4CDIFNUVbcZTEhIIcu2Y5hmWT7pYU8s7uKBXIhhvPHKAMpX
xlpMwz7thsuwxvIFLQA9jktsRttzsxxXScLXIfFXIwnvIZi3xiG+6kPUtKxxWWSR44WTq2i3DLrQ
CerWqbPRjeLezgTat2p96vWRE4emG5SBU3XVeZPImzJtN6iqXI6dvzKa9BK9bV+TtqpQNwnXZXOO
iC0qxAvx6nPR4NLRuPKzYRVn/l1J6E2I4DFj2cMYRSdTfwd/tz0bPJRaM8dUowtvni/cXAg5rXqD
7OKodcryeujlddnLl6YpHos2QU5rT6Q8B/nRRjMxCkjxMs/QyKJ0aytVQuQqR0m0b73LPo6vSuz5
Nin7kyEc0JVRo+BnkFujze2yL7dBAmaTF0q7LNXCzGnkFI0VoCxJ7cqkX3ofQjrwBXCbCCxLbywI
tIgR8oocC91IlVt17fnUNaAPtvscHb58eESpaFvRwkkvrDFG+faoE8iPOMs8WcBfwWSlOO4OBWlE
FSOcogFxOUPRvCJGjrWSocYLUzxzsOyqaHe+X46wqQT402ThV4UdqFfDpqiC0ml5l7ukEQ3QDNAt
kbQgkwlco4Tumm6vhrxDimy4Y15/oSVuVeGn9rXXQXYZeNK5MuQ2MAD1y+opateM1tctTBOGid6q
2G+dqDWv4pheqKy5aHAv3U6hrtiakCfX4VmU4YUlzAVgmLNcg3BSqqy08yaAeUSit6XFHN9Q0I6D
EWHi6au6w5NiHoTawiR06TjcAWwFU7M/YRSZVAKsF1KTp9xku7StHZrFbplwm5Fw3Vsj3H71No7D
9WSYqxq7nS9OmhzlXEXTsxI2abrRL6rOEJQ0w9lYdU8SXdas21Uiv47J5LRj0y0KPhBbe/FDaNYb
o1u3KYx8k/g0zkbHyE2koMCARyNeVcZ4XYSVthtovYUwuXRxaKELQe09BqPCWsHqgRmvrd7MgUjQ
A5ZigTt5gUvzXdJdGRpJpC8gOD7szVi6pU7WvphwliHcHnFQSN9fTJ21Ljs0UglhZ6G+kC2EWQOK
9Cg0sVBjCIZLhlcisB640uvYlwAl6/EL9r1Fm0NbkQ6rrsNPbsnNGbgi68KQ96D0Q+AzC1GEHXej
7A3U7o1T0RannPnrMcdR5hpTdsbi3BWFsTCbYh0WnhNG3j0M/nA5LV8jVe28TF9XsnNkGi4i1d4F
oXX3tlv+Up3mn5YtP3DfVq/5TCmrDyug/xNrm7PFzD8v5JyEmZ8+Zp/2r69fPxRr5o/9o7Yp6GdA
4MDgLBOR3h90IQMi5Z+BoiCqpQgAEJXjM9+LNXImxQk2xwWSUYSryC2/FzbFZ4IYC5w4boFlZ4I9
/yu1mvny7898VFwBSCjQ9XC4WshUMYb3MUhEijZrx6i4LPrJU8uwymOozxuNleN/s9jwBBaO6uJp
ieM/2omBissB7KNA2gXai+QFlhPlsSMin8CXQmbtIIAHVkh7246NZbTCTxn5rfLGNN6MVtVAm7bN
aBerkxxkzAziTk0RD4s2i628WMIEb0ifeVTVhcQ6alIxuv+rycHQge9RcglZAtCCpk6AKKdKLVZJ
3gYI4pXwAe97iTnZkY5AJTBl085/4xd73cftEscCRJljHEFLbTT5iRmjHG1PQzCrkynweqDV69cA
kpoW3BkzZmANqHz0oeQaBliDNPALZL74PP59zMWujzvTIZHJ8Bndq0erGuqvJEMgYwdhNrh9n8Qj
9iMT/L+BcpBfsNhNZJ00QnG1z4O5ZtOk6iYRvHtC30Cw5Gna77qIQ29Cjiasv+vIBHkGXCHEYWUx
+IkdSnP8agkjAUASI3EHuyIpbt5N4YtvAd/7ItqBwQMSNYm5MJcCUUQkwDAO5oRZN0YbZGF6CUGQ
ZeZCKvSlAvEfWEu9AoTbomXcXMMTJFiW2h07F4fxz0dwQJD+cQQztPIu7sJZbcJcBSNALLWIU7jn
hfDjNsDMcps1sFK6AkJknfduthjXwcpY8s13gvt/w3b2b1ecnr2rfranVeHTYxN+3M/wkX/sZ5zM
hEXQFc03l4W57Pit+gy06zM3qVAmSskzvfbP6rP1eUbC5sRCgx4JisefJF+DUlSfgYwDZmYASVGu
+JUd7QBpF2AQz8kC5i2fqx7kUG1RWK2PpZiWVwACHarh9qrLzhkLlFxqAikOlWTGsmwa4mQpG9yo
Cm4rH9RbETWvpGWP8ZCcq0DZUo+OmfjlkmSjuQprdEeVWRa5Y0MwC6c4W9AajIx3t/ov1t5bHeDP
HGwePep1jILDOa9BoBQfZ/5YQSCvhj7lVYU2ZZUVu1wrhwOzeKj94T7Xsz7nRM4EAD1VAwfOrUUm
wCoejK8TnsCyG5DJVsGg7TREBtta5z6IdvrYHnFQWprHCXjOnAk2lrZQ5J8Rp3crNNYQF6eSGHsV
z5S+ch1noYNOMsgOF+VLYFr3GTZsiNaIL8GUi2XoA7rVM2hIknjJRTKeMZJfUR6eUZ01Th6SBwgZ
X0W8b85Gy8JGOVWo2QS2p+nCE8beDBu17MpgugmT+msj8mJVpaRcGmJ8LdpUoccUbRSVDJ+MgTO7
HKAUFdDUKYJtlV+FBhzEgvQ2Ra/9zx8ZfTsjPz4zUJZwL+YbgXXxQw8srIUmoRvYDGbmvoaJK/xV
LNiw4El0/XCKeqBxgjwMyuQoz5cwWQmZ6YxmdQJpJ8spdR6+RJMAL+QLsVKU5aoWFh5NuzID1S6E
7y3bPFt5RoYKauiG07RhfRi70K/Zph5cbqLuxNQoxIUN+P/Pg0i2rB+dXKGCQJYDfRCQ1UiSk6Tz
nR6C7eGAxPkqMmFCXN22LQosgmyCdFhKjTzXuG3kqUARNZHZEtWWvPtqmqNtVNG5inYz8ttMvtPm
5i5BzZDrm6CHJZW1z1B8lQ1849V1UMKkPipXBsedALfT5QO0tlu5EaLYemm6p1m3Nkzvi19lp55O
g0XSxqPTK7lOYhQFE0utxipeQUf/vJKmW4ApMk7XYboiIGxwi6CiU13UHTFs33tNk/Ihzm88P1rV
ujqrpbrMQ0hO1uhAFlsYlm+h3YVYH1LsY34B/8BtlOQXKGitVD64YNO4mckcIYPTJMYXXY3mpsCs
MRrIF08ZDukEJ/apiNJj2PCbSeLHaYOSJgU4imZM0LgPHUhClgmvD0u9N9GJIisvsil6dAfWY7Oa
lN0RvfQTiJgW2SpoOw/0gOQCnlkSwugw35G9zpfwSDGcsbIeDT4ge8e0iiPLsDuVImEhD0JWlwyN
Q6gtgOXNgmU8oRAaZtLxw8ZO8od+4G7kzRRuMMaMGHQWSFJ40TI1uoWFvK0Nh/seTQvCKB68EHl1
vOcd7N6DW4JXUJpFLst3SfogwCw2kQ2mESIGtenCobGbVLbuOMozkY3PVUOvStNYSHXb9SNMkxq5
jpLuGlTsLyVPTo06e+hTC4RdUMH7io02ow9EmqCNZqgFxQsfsIeU5Z4EFpQxAAiIs9rwZ/L5AiZs
aJCi3jUL6wuZ5mdQDUeWDbcRMBxiG71cbqPChTDqPQqVl91cT03TU9JM57oBoyEscTmI85UuAyvZ
xqZcOTkKZmCn+2V4kU3sJaL1SWT195xEAL0UypZJ+CB5fO5b7baDQkBX98FVx+vCjUNlLBNaP0f1
zEp+ssi0m6xkOfg14NOpPRFNdip0ehkyOFaX4XRpglY/RdjteH3es3GTWMGmrga7YBxZxx8n+V8c
Lweh3bxtc45jANieIlzi1cdtu8wpVwHLzb1Qwx5njRuSHpg7ancU99kr9jicbJmPtmWmQHNHfl9k
4ZowwM9cnFpF6eiZLD54SOGDxb84uBmbfnem1GaBspBOzX1RUrv0i92YvNSx9yA942RgIA15ha39
bNk3Vzmx8JyAIPUNymAgJCcnoO7bMCZbBebRssEc8H5cqeDMgQ9gAQpkc2jxcWAZb0NLFoG59xV/
9NRZjw772gAWW6qHVEKXpkEPX5++mEbo8pjCdLM9EhEfNkrjspZiai6MQb/RNOcGkvf3RqmJmn5C
wT9ddm7y0l3M4fDz4Hh3iQ8xgaNCBj/+ZNBtKcPvlQI0LnJwvvMYMRSIQ3JfL4Jrta2d3MmewDSz
m/1xJfd58B/v74eLHXasgn7AvbrWcp/nX4Gz29zcseqI4sZfxIXA24G5EwGeMLLqg5yinfLK6saK
7Xnd25H/gvR0WXalEwGgDUZvXWTZxiPBQ8zOfPA0uJ88RxZMMdEuHycXwpKrQkgoRPF4a0XA3tKC
bVuDb1kCtUQvObYYfrwnH4d7AH23SCyjiJQMDxyFnj0rF/5Cw7OQS6RfyTp5gEjea395ZAl+LP98
2x9AmoMWHiHaRDD+cZolaZ6nvcRNmv3MUFQPdO+0BLb3dD37CpPhJI9vIrK21Npct+ufX/2Nj/Nx
HuA3/3n1Q5JMih23CYyC7SdWOiniGm4k1hKg2Iq19e1UXoGeeUdqvjRlum3K5hHq4IuqVY7pZ+g3
ruO7wULnQWcTlWz1QJ5Jml5x4tkQ/F0USMF90e07Bp7TCG4zg9cEXWocsRzxDqypQQnJlnEfLS3V
DmteXguUjEUUXlsmeoDUPag6SxPboYYcVTUfS4NxRjL9oK1qyVGaSaZyBZu9cqKPBWluQXkaHa+v
V1FQXGrDWoqiP0Y1+8tZ8u6OHexMcRF4vZnUbB8F4BbGQM3bBmCjPJ/7Q3xw5Rjxlv3sMAF3BM2X
bQK4eMzPSEVOoooc26WODecAOeBVUwPamacPWC7ZCXi0i9wJXFY5QqwpsJRNtihW2j3mvPVX0xbM
GpTYOQXl9HC3ivKEmyUwuD0pXkp2p+k9De50foTV+le/7t1VDrepnltpKFEl2hsR7MSHLeTIQ3Js
532rQR8ugvdXOXykYWemAvnGvufEBsXbiT1u1/+PtDNbiltZwvUTKULzcKuhu6GBxo0B2zcKT2ie
Zz39+cTaOxaIDnT2ORdeXoEdLklVlZWV+Q9q6QiRH0CkCa97NXbyVgGA3LugoigQxV6QjuewDXZ+
a7iDKuF2W5PSVH+URjlMauklkrCnyXkX9BK9Hbp4xtA7jc4CzcBRTl46PIj1dcN/28ENe4CxIHWt
XnSktPlNm7qw49C8zyvxhxAV3uf7fgVk/k9W8u/0rXGKk56L09io8lmT/mRF54Q60LiANlJ6zuXW
zoO25Tpe2H5h3MQpsL2k2IWNeZfIs1vL8mMWRugcl3vkGk4+l7yNx9ua99XJEddJUKkF8x5f4Z3Z
c1+5h3bk9nZYH7nUYro4aKfA3XK/vnDmk6wB6tEtOJ2E5OW53uRDljYJUSd28jkF5xRTriwbumHd
Mah/wI466lblqXHmNfJTFIEfrPDn0iP5/+VIAKIAkENZ2tXq6kioQUtnYs1T+I+Tw/sP52YfeOZX
/bSIPfgPg7sIMEfNRiy5uKX/HXYtDuu3tYEMOMMW2X3ZnVUB1670XOjl1eez+wp//rDf3gy02m9a
PE4QPhkoS8b7PKV7GUW3hZbvDYljdqTR2MOCXIBFso/Wdb8PJsUR+h9Af+1QhDiXQIMb5l+lJu66
MbxpsCBKsPxN8vsIi1Ur+lPS2CuGgstwVrr1MG1tnwvr8116uoq6s6nlTaAm8rkG3Tdku0DF7Cwx
7mlf02YM7/U6v5vEmMRHcHPjr2+IVz4FlrSNTq2+ZYp9aTO/e5rVbkmRvi1En2RZAXUP2ZEa9XAj
+Ped9Lupfxm9Qg9SdWa/9iThxocaP4Hnyqtd1dwAB96XGZEL1JSLbdXnM/0eTPAaZQDeqsZSmqR2
qa1oKUoU9FVbGNK5aJGtXFSxXj4f4NKGfTfCCkDRzhUqXOCwz2i6/RzOlbMINgu31n68k23BNTcA
JFsvtNqZiSol1OB4ocr4BpwxJ1vZeKFl7a/2xtsXWkMYA12bs6DTpHMdNFi0j45iZsDr5QejkmkI
ZzW9jsPYG7vU126tzaV0IQa8G361Nf28MsvC9CVyYHM/u9Pd+HWxvmhZH/bgSl7mItL7Y+sE3prG
df8jLHRLmke+q3AQX2AYuPPB8LQvgxsfaidyN8fb+sqrHZMIQVtaFcsmbI3fae0lC6hGuS0N0Slq
4aCqEQ2uzgE1IVA52Zjii8Hj312xBiF1KYTpHEDYuXWzn+EN/e8/3TndCQ5CTwuOC6VF8fC/ygAv
dYh3M7s62uZqFuqwtqQzMub7hp0CyM4B5IK4rLJHk9jL91JpS1w+Nt532YKfrehlyb05UxElnYeq
M6UzKOQbpTOvpv6Qzc9W8k0C4jNW6YYh2tZ4q6CTlISjLGG8Ujtb+k9LQ3AmffLVxm4nrvBBvXFs
XhxPkXRd1aCEoXPy/v1UTE0EZRYJQUAtrDF9aMbsgI+jLeOIPcmoaUXW4fMldDEMvRlydVMt5j7U
mlqSznrYX1Fpvu4H8f9l1t4MsVoumuVX2PvKDDHrZ18PXCOJd2The0+cywep7zeAosusvF8luqbS
QBKhIuuyuhbLgzoGbhvj6fPUdqe2072i/CpJmZea0OuFYff5B1ybXbAbOI3AW9JHodtKR+X9pPXz
AHnLqqXzbBTuVEse5q6eGoH7rNLdgCVSk89XS4Vbmcb96Gf2mBc3g/yjDU80ih2jlM9Tdgrxgg11
pASS8XFEgyEMBzebfxci6sJa+TRl9ZYQ7fJc68/05rnXOVo042kf+h2Bq1e+9ZYbphgXdiLpUGZX
7SJO1XlKpv/Px967r6WtToV4jq1RDxiVnjk28hYQxcj9fEYuzf/bF5PfT4imdSNF0EE6a+KTIRen
tkJJ1yi+FTBHo3KLpvRxz/JCMnhkmpUc169EgjcxqQWKMDZNxjHnT/YQPltFDyI2rHal+FQH0PRg
Wo9qa5ctVzbtGVJpZvsY+Zq94ahKeWuV/a06Gm64aQD7cWu/f7LV1gZ3lARTigRSOGNQiUSHZRQb
W/viGnrz8qutHaJcAmouks5qXD4JiKRGVgL6Gr3BdLwfgwJJyruU2sznE7ziKC/JIG9Gp5g80OSz
r5svqYCYWm4EZDYD/aQi2PWyvJeUmqL7Y+CDDEcyRITmQENkroWnz0e/0OVldA0lIFVDn4BHeb++
lJ58vRN98SxNlaPD3Z9aptIyjqUGMcnqbwW1cqJAxR0NVRPjS6g/Qqi2k2YkuLY7o/oV+ZNTladC
TJ8GMHKfP9/FOXnzeKtDsjUHZcwTUzzHc/uthaow5ncZQBkYhrY2VS9Jr3m1EH/5fNQLFdr3X2V1
Vk55GpYRBdzzoJbXE56sUSbYpR7iMPcriCtvKIPbRlau47Z3kzi/N6Rsn4n3c05t1FcOgnoXGulO
0limo8GExjCbXyZBwCF348hb5udD4AOEBaEPvCfieO/nr4eu1VIcQfBgPCm6eq7QEk7DdONcWPEX
/7NI3wyzCkPwr7iXCpJ41pFvCKRHZaZ8pkrPRc41vLvtafXNgrIP4o6eUeDqQ+Pm5Z+urDd2y8Uw
8OY5VklFWVMXmORZPM9Vf5/jz1nIW82fZUl9+KLofECRo+fKaff+i+qJOioiasLnvlP+tsO90sQ3
cTyd4jjYiO0XvyoAd0uBi8l5u958I3ZYRVp3yDZ5XDPRjvGqVyuMkePzvBgdRbv/0ejoNdq8HXK1
oaQiRYtWhuFmSC9iJh+RGPDgq3qfb6AVveWf9fJ2mNUGUmiod/MyjA91BBfc/St8C9HGPnWzwU5t
hOw8eJdb+qmX4sXbcZcD7s0BBrExy3u/Ec91W8L2PxkC6JRB2vcoXRUcVNWwV9Kfn7/spUPz7Zir
BYOuUwZkkHdFzsgpJPM6NqLnekaiIW7Oat+hLtRvrZxLi/TNmGvXzwiyPhRexpwtW36p74VfkBC4
jiY4U9qBI/2Vd7KdbDfjtsZdhZuuTTXFHBi38ZI7zdpHx9gdbbACjnRObckpGd1i4E3ryYXts96V
b194FYDErvVR8BjFs9z2R3X+2goCGIKBrscunJTd7H+TG8Gbi+n8+eSumGP/Wcm0PGlSQ6L/kIBX
NBKEpqgJB03+rJbNMVJratZ3ZWYS+bSrXND2Yx/cqmn6LBXdXjIoklMu2CmvpevEVoStguTluPHm
mdYfQzIK04AZeY5bFLq+JyO8INaZP8VXJBl0Xr51AW2PLnYBr+78vDwUYnzbpxvAkUvBGGkXhAI1
bgycP+83WxQ2UYDgHYtQCm9iaTrk88ZBvDHCOq2XjUTWS8jfZ3U4xWNmi+Xz59N76fh88wrrDF6e
C8pWVJXPQ5ije1TeJe10E1VbUfdiiPj3S62VEPM28eWuiMXzCMFShIahB3RQ03I3LfaLbeJ0SHJ+
/mYXABbM9ZsxV0elhR2P2c8Jr+YE8nVRA0nAJhDKnAM2aq+6Y4vRdPIwyG5wH9uLFcJWhePS3eXt
Eyyz+yYYT52ZirnOW8tVRMP2UNBOBQ5oNPp+0DY6YlsrZZXHSkIvhJnJRHZoOpblfVBKG6nHhWLc
+w+6OjoVLRpGOrtL7Iu/GrvxEO1JftzZC5zE3TaKW9vI/HNUv5nA1Rla1abSxlIkntsSWaChxwEv
BPASOFYJ30j+I6k3aTnacjjZpa9c54mF6iM+mxLajm7VKa8L2hHw5FMi9Vab5psp63+nsnbO/O47
YHvRrbtu3m2suyX4fIjUCEsoxoLcNl+ZbG9mnVb+aOnN8tjgQ9qvxKEvumsYjrGXXfHQtlvr/OKR
hMKaCt4OdvsrgvvNeLoy4TURavNZOonO7CJPsABSgOaH+M8h+GBHrnJPj3n/+XtejBxvhl3F4CnO
+rCr1fmc6egKoUqSAcva0k35hwe8/poWcOZFkw6411quIbP0VhoDhqmSK3WRLwxnG0y8O1t0cmou
p346egLNsCgACSQrB1gNHrSAzJNVZOGy9DoDTZa31CcsdDfF+DrUCmcQ7sZCtQ5lOj0li0yC1tCP
bXdl+MtoH/Ua2GHRPoUZXdsKvV9/fhz6+spCjHQap1vgozvUqXRwkEl11BtUL8oAbL6g2KhVIWsC
wBkRoIdoNl25rWAG6WhgdklxnK2ud+r5QVUfegkcT4imaoIUktV7DSwPrZFaO/LHw6RgkxQNZDeN
M6omYIH8jxg9NBoe32kAafevOuT3HdoZcMZtea4OqXgfit/UGjkTObKtiWZk9Nsw/k4F6NJKPCQS
HpuTej1lo90JihsXIw965ee+HUfVnxSEXq5PsxeV/XUqTVeZAecVAbpO/VX0xpexko9Rlnq1CVWj
wIlaQDS2y/dqHZ7qNt1bkiA6SUdnmI7UZBd0X4CkJu1NSmkZjM98JzfNN39RQ1X8bHSnarzre51t
LRyjnu5BiEaPBnFRmqVmJ2QNIBJp/NpTeqZdFiCDNA/gvIc+QShLiB/KXn4O+u67KYyiY45IbCqK
75pq/9wOHdzUGUmXWtuo6H7MhZaaEHxCaMIAcuDTvw/oQ15FCF5r9dlIGic1uI3Xqd1RxhXp5xUm
1un6j3bQbEs7qDDg5DPHt2OqaJ0GIhAm8X/dgsvjWCQfAP0tHYzY+8eZR0g7ojDV51qqHBHbwCbU
nL7cEg/4cKdYDbM6xrQ406NZnOuzGQwPgdJ4WMVSx9RsIdW+9P33sSiPVjlvHTcf4uhq2NWJNhml
UobKUHPc+PthhFVOw2mxSRTRlnKnxtmyJvwQ0VYDrs43IIOqDwOrPs9BZ3eYdeWqCkFqM6Ytq+Rd
SFuNs1pF6JsYTVkr9TnUIBD1dyUqvnP9feCLTq3GGoI6VWvPgd/fyrXvDhD/82lEK03zFDCypRId
pmpLm+xC/gC9Gr4PJRTdgPrwfi2pAHWjIIjns94pYBfMheP5+YFx6U5sKIoM9A9BbMlYgygaLRLA
2CKHjzEUUN9zcKi/a0fYXf1xcdqjupTd/1+42194s3fDrqY1BhlohVTkzyhLeNGhBEAHZyujq7bQ
p6zKjh62vAXVC2OaSEogeIonGjLkq51ZpLoYj77enaOwwFhE6ZzW0I/zPO7UWXxoTDRnZN+d9Ju2
SAGHIfcGRVWv9bu6iB+0gZ+n/i6qOltUh0dd7XdTo6N+6LulPxzgjKPTreSYagk8/3NS9Ls0UA9D
BNVCPGKqsw9mwzWn+wyRgKDsCVHlYRySuypoDqnZelMk2RZS0pIlPHC8nDJBdzcm2/iwfRG25Nim
/cXdiPrO6qYMjSLR5kSD9S3cBcju1Ip4LkOsVtAV98ZuJhtuYMz0oqfn0gluDRvccroYTTy1BT/D
vbK3M3hBh2pC0yIM83Nj5Ohc1S+SH4kejeEvSk13RphQsxIt89Sq0dkI+nOI9vSUyd8V/Y/m38s1
32Ap2WpaeSV0go3vkHRnGRP20omYcEOc/J3VhteScvtKqubqiBjlZJ2n+kqVhwAKydPUR8G+nzVH
zSAw6flVrPz2pdMw17sa6UKjbXezXt7oBhXODkUI66r3ZdeME68kd1XH35P2sxZ+50nlDj7yQdaf
pgCDHhnTAxQCOx2CJ3Eu3DSO7qckuNNS4I2F73XZrySCOKBeNxYX7F/9bB5GmPViVyBfm0+2P1qQ
Rbyol1ycDhytU469Jn1NZvUq4hwqJtXWkArhAn/MQnM3SL9SHckoJKDkCNRojgK7nrsoENp1PF7N
SkSGVP7WpPZn38I6F0rz1wzRO8+Dr506ey1SlUWZvRQaLZBx8iwxBiE2HOGffa2m8YeUGmjXVqI3
AJHqUU5DHd4nGYncshXtIKifTb1zFBKUTjIOCrryIOdC1KqK60gXWc/Z3ZgWV1k7H7pE+tqyKVSr
Rov3xU+7m9j8ianbUYKTM4omAiSxU2Wm6UlW3Dpy1UZOooePVlJbThpMlqfVKItKuLSoKYlpX8HJ
4Oy+qzD9cUYZElQUKEdhVBCsMquHDAhZnit3c18eYcF4cbjVndW2DphVca6d4jmcS6k+T5XspqH0
tdAEW6bJqAXWrogiwelhv8lhu0eTkv+PvIJaCwotbp62bivRgSl+m4FgW+rkLnNuSHj4TXd6jGbe
qKKyeiX7LzMCqXj72pJ+GwJGi+sflVF5GNa7NSpNZcdX688CouJ0Nmwt5y+i1hbiNDa1CeV686oq
092k9VfpZOxidBpE7ViE/b4whF1M1NHzr2m+C5JfjTkfY6XfuD99uM5wOhI4IA2CDUK3cxU3hrJv
QgRt6/M4TTem3jtZW1wP4ejI2saBdOkcNgE5L8KQF8hiiNEIQjOS1wgm8lrS3qf8MWv9Q9kFu07+
9XlAfH3ud6e+JcEkB/Ak08yGQbA6EpDnr8u0LYYvgRVyAanbLzKcQvgy16IqPVapOdvjbJp2TK0g
SYtrpVp0Cnz5sZ5g0KQ9F4KguhOUcq+YiVv28XPfBudIna4qBBE+f9jVHCBkzGMu+jMyIt/cwFdH
ZpbRYU1KiZp/+00pvtWsLWNQ7HLqNo6JVWr5YaBVKiQpdP76QpxOmTQ6cYwkFaJm5ty5Y9qdkWUC
1BTZme5vDHuhHPXubFrOrjdX5lYUq0mktQxcS9sVQ/U1SDEb5kiK0O4f1Ht1rjZW9cerw6LzjPIl
IjbyUktdvWnWm3OqT1J3bhWnvJlB0KZ248y27+Kw9w2kb3fTOsJ1vd+6p19KRaAXgVtd4HYIj71/
Vwy+60gN1Q4gOIJtw8uAFcjnq+VjpY0tS0pngtCAL0sf9/0QyAtnVaI0zTnCc0HNb5L47xw/jt33
QnhaCl5q8JDqf9JAgz043qFMebBqxGLA7StFfRWIxu2ILvTGQ13a3QitIS2mseGUdRsryROZQkzZ
nElHH6Zo2jXTY4YUrRh1hhN2KHMYWuPlw+8cpFMhoEoaIkniB4+dMb74ZCGV1D2Kk/E/J9pL9g+X
R2RC8GDSVwtBFZKEtIPOiGk9Kxb95K02/itG+12kWY2wOmasSk6yoY3ovexRRgH3T7GzuJGc+CDa
i93y5x96bXHPq/BCCJlDt5U1YtwqYFvK2Ci9FDRnHGjuxSh0BkoMiezvSioVQClChd6oeofChGNN
8S28Ehvs162MuEuNJljYTd9L8WdQtXtFU3cBlvc9eYEf31m+fuX36i6rFBfBly9ZWFx3wZ9G+fn5
G1xaKW9fYBUNSAAFXEP8+qyNlAx1wYtj4wEmlpvWwVOL0tXnw30EPKw+2OokCLlagnYSuE/n8jUr
7RpJsgcxQiIo+WZVf2iquCGyFVWQPeljs98Y/UMjaRmdbWFBJ1vIRat4IDQWZR1B51otWVe1Eh5z
2CCyVYINTpC2kZ5Gv0f/WXyMERjaGHsVixYPJNSPUVFhU6Kcssb9lmOlqBXAqHvSfCp5Y+m1avpU
NtO9ZrbcDEoEgAPlJhHEx0GQnisqdRNup19SKk5Kv4nWXn2K19MHfSi0GFWc0vj1Pm5NCRR2gFLC
qagRwrN6QIfqDo04p+1LV84L0p3C68vAtbTx8PmnWONO/jn5losRxyvK7OYqZhZpjAxNGGL6Hvyc
LEgLmvazzGtEoIu9NPwegsgtGtG1EA6qc+lBIvmD/Ogayo9uaGyp/2W17U3Rtl7pN2etAKDy+QOu
p+o1BXjzfKsUYAJ2MsS5P51U/2GOJTvJrY0R1vD0/3wChfgLY5+DY7UP1AGZXcnXGELRb3vjxYpS
t1N2RjNQ0XuKEH1CiLWoH8TyyzA0jg93Sh0bGxeoQvf88c9sioifthtZ4cWUBILnf59q+TBvcgMF
6msWV+qEoWW4U/NnPbVu/aKy24gaZPvToNjbWtZGEN0adLUayjSccCK1plOA/k4tcSu1Bhqn1Abo
skzjrqhjJ+uGjUW4Pik+zMBqkgWwv42lMWzjTV7oRJ6By9MtRS8Q3fWee9bna2rdQfow3urs80XR
bDEgnE6tK+1CbCx1fAfc0Zlc2W7/+t6WruPlRfzvXK5Owl7FPj7vjOmkq9FVGr/E41YCu/wLb87a
D2+0iqb9VBg1Of90UkbtIKa6m1l/Amr8gOkcjCvi8H+lH69HXBMBoHSkStSxa0bIs0EcOal10hFT
icMCDlJkFyLu5kb4RcFTxgCkzsnnisPm0lk25ycvvkbttbMZAMElPtTu6Epu5CmGDRuAhhPy2bcp
Fe+tcHEpWmMn9d+NueYCtBUI17xj8SBJRGVDdlursbVKvZl9cA8YrInTISBKiTgpbKxbeeNlV5Gq
9nPSd4mhFxyPcgh3+rBv3GXVirZxn3Ubl4WNRbUmAlC2IDgNXL+C6LkEiCppKBCklo0WnqP04POD
l89fcNnnn03mKvxIYmcMRqOwitV4FyXC0ecaJuJ6KTTRRp96K+as75ZmJ8Ul6f500qCO+DE8Lwp+
3PJEmTLTQqoO8dpE+8PHPyn8gbvdxsddg0c+bKBVEEIqdDLEmcmc1B1wANVZGPXCoqhFTe2seHgQ
UNHbCPDqKsn8Z9R/r9SvKv9vjpWqUpNsTKaJXKP7E2VJ66hGclci1Yj41w+xnm29wvkG4rWziKZF
6M1IcvS1i3BVNBT5B8nvXVri3VfHrs9poDVoxHShumsl5JF7w5PFjipwjg/cS9/+FuvW66hZJjoy
DILgWeiWZXmDuMnfobvXNfRj+z++djJS/RQgpBGaNPTpIHEzvp7Ll2j+bSW9lyc6KofD1re4tNr+
/RTrCGZIZV7pgczyLp/6FGFToMafr+eLcf/NCKvEDhm3QpU6PjYqlU5SfvGDLVGA137Ihy3zZogl
ZLyZzwLRziLOSBOm9vegxGhGAmwp78Qqd5N6cIb5lA1XoXETCbFrot8sCjEVBjrQ4/NiuBnTuZYq
vMoyBN1eMv9vJN0F6ZcalwC13MAQv7KhP3vWVfjqcJXUlJEqi4KuDBW1UJ5uLACsc2DskyJwIEPe
jihSYkq7kWFsTcTy52++Eq6BsW+Y+nSasVnsxgc8SDem+mKsfDMPq9DVlr0vKT2LKUpfwnTE6ynE
nyJwBW71KlXDqmy9zxfX5Qj2Zsjlkd68lJ5GoSE2rK7GU8hi8tOEarg9O8K+3quFa25kTcsbfDZ7
qxTDUueSNgpvKI5ffRlR1peq2rgUXkw/YexzIVQWms3qI1bIIySiwhv5448hfhL62BUMaIUqB5xh
OXl6J//XpPGdK/dbbcPLS+PfMZcz6c1XVGYhJvvvOQdwTWiadjeg5/r5TK0RRP8Juv+OsQr1ZiM3
QJYYgwT+MCTPNTNl+p4Ufxeth9b/jkBmhOdHpxU2AMvdPJ2j5DaP6OnLHZJTs9uYpwTFZswc2M6a
XRpoABQ9anAbl47Lc/zvg66WVBmUWpiGIx9D+qUjqdQYt5YebnyOS1tFWSqQdOOQ4Vw3JRu1ltNQ
b6YT9iUejFFvuI+SHxOTzWnjxPrGSb9ygIOZid0Vfd7lzk/F4cMV1whkuQ/pNp+sNL5Ppba3LTM+
aEbeO63o309oYB+C0TqZYnqfYoWSmeFRS0LU4TAscRqxPCCT+wOZ5B9xh/dGjaJ3pKM6RQFprotD
22sP0JuQztaftS5FSSaPqoMulfVuHFW3qUVU13yui92Ri/71FA2cnJ32q/HLJ2MIJ2Q0YWxFHdl6
W8/pxq59tXx7t23ZTHQWEA+UZWymrdXaq5qAgmwUFQ9G3DgJqtJmU9xZlvCzBYRm4OiMuYEi21NM
97frMt8LRRxlu0WhGMapGGl3gdShuFAjr9rXzqRdWfW1iPA+atZAjVIXs+DFveTKrHS77sVdlcVe
kdF3Qw/aGrRD7z8JZnaIII2g1OUYUrETi/kpQThuEWyAPizhFtyNQKhK/4tvdE+zTGd+Tu46oTub
ZfaMIhyfLzpKMQoewuwAXnJxLvZqf3S4eZDyI+VlTX/zUroqEtnpw/baB50wjs9WLuFl1X+LNMmJ
sMlMdfyO4a00ebRHmjB0BGtG64duNT+cdbQB49mR1Ox6kLEbSDKPJvidXyZXSRycqjziXqqBmzcb
fVfrVWsLYpg4yCTUnonC2udh40OqRssDk3sLHgCGGajdv49MQWcE4exbypn2yE1gwXie5T3cUVy6
HhCg3RCOwf10Fd/fD7fG+AaNJYiYI6lny5/PcT5r6DYSkOomykjL+ivKVz+DECfoGWuhDPvvTt/3
kXwMJcQvxfRg5POxb+ZD2s1HSzLtMYl+oNX7t62GEmRc/7XXzdtJEtGprSZAt99pvB2MrAFcgoVL
Z7XkATnfXnnAAgPtamEMvUEAm4vY+xaG9MNBs7wrtg8w7DBisdYlHxq+WpCHAiI5Bs4SWH5F9V9F
9b3Jam8146i23+VB2IhDH2LrasxVDtIp1TxlYaiepwaXFT5o0H4P2n5D0uCVcbDa7+9ebXWGmsHU
mumgKOe2iV0pwjn5x+iHjyVUvd6szxI0SVsLcfQpAt/OEbPQK3Tio+jrJLJZfellGMRDXxvOOPbf
8hEnDqmenqVWukVYhr0/7tATxONccTrTQLThp4ksMz9y4nZyW/QdC52/Nst3Uzd/T7CJjjRX8HWw
CUdN/asALIpjrAKBDMoirAFu6FGBhKVs13pvD3MIqwkNwZ6bRftrCNVjLH+vaVPDu/IiNJvQJXQ1
ObiKx7MfnbNFUCJqPOBLN2p67uloVspDWN1pAtLOtYIQcbpxer3flTADNRHbX8jqryBk1s/7Xek3
edUGiVDCqImOOS5xUnuP24mdFT+EpN5/HgI+1iZXi2aVnUi5r0eiH6noHQQHAbTDfEOneyhvfHmH
ZOZPcBXXYO00N2oe0MTTF9WZeOMI2Vq4qxMkiiO/SpdnMJQ/SdF8qTkF08TcIDFcDD9vtuQq9RBL
eGAxznbnSBTdPEDv3r+iGXJFn+D/cyOuZlAw+3IuAcmeZRmCjDVdTUJw9PNkY5g1zgy08Lsgs75f
5p0ixYiPArYPZrSBcAbRk+6rYA7HHnETzFvG+q6OdMB21TG2uivkyDGhTTpnNqR91m/Kiy63zU8i
w7pUJs5CmoroFp6FSnFG4fsw4yHQdk4/ibeTr+/6uXSsgD/SSofg/fD5Ut5YReuyWZ+EA647hD9V
m27H+DqWsx3tzo21+n53kuu9fnNstUj4SDDXqI0+EiJT7DkzKfC6tanbclw7LUb2QdfsdPPr5++0
1vn9MNzq9m1kpoA4tKGcyxJLybbDjmyvW/I1lR3PzGuvRhu+axPuFIrbc8PVSPLUSHd1hWOnEkF1
/sSkaJdL1gEpM6/TXUHCVqfMNvL6y5vr38+ivA9aQh8qNUgw5ZwTNBOCdJKyz1RH86Orzz/Jx1vp
agZWx1zl+0IzZKz6qUGIU0BsNdQOCdaxIeq0odDbSYKCcxzvfR1FWWHYG5XlbTzD5ZX+7+uuzsA2
HcVGHVTlbOSnDiJeUl0rwUudW3eSBppN+KPCCsZm8aqryo2IvfWlVwE7qAols3yGXoDws3U0YPfE
Ad568VavZg13+GfxYfrAJYom5gdkQTHPtaoDd0P1gKSqxjoYL6fH0SjJ6Mvua1/2vwoQ9l2COI+s
neRpnndtWN5VenuVBNbX1M9JBcrkXjGGk9bHW3txrVvHA2JlBrJJxjXUgpa2Ojgq9FMKDCvq05xO
N4hVVG7b6GDu8nBv4mYyDnUMqMZ4VCthX+Tm0RDFYxhiKtoKuMNEWn0rNdJV1quPgFnoP2Yg3X1L
uOnL5k6ctBe/Mk4jH8hLWwXfRqF5UZoIkzABXc74Cn07oLUUkAG0uSKWNZ3Rml41NHgEpOi/B1z8
nSFsj4VS/umtGGE7mBGfr8SPeabFDZdXh7BIpFdWX6DPIzlVlL48i5mBrZmxm6riCLAfazG0Q7Ip
w7yLTGVQh41leGFgRcRdllKKsviMrgbOVL0Yc0lpz3OGz7gENm9U/nQYEANZhbbxJ8sRaU/bjeTz
wubHKu7NsKtDnNWQAJYf/TP5IvSYZm9CxwhxOLT0FFlVg+uWet2hXYfC+a7Ph/ve2qKNv77a+2MO
NhDGqhLmS/jWr4EFmNTJ/DQrzlJn1G5ulftqqt3ZHDpbluXYTQlQqH9jHyRq3TFuhkM9Jj9Rbn6s
EUWCOKwDOLXq1BPS6JQg3fb5klg9338TSHPB4C3KLuYqFjelEsLLCqpzj1j0OL4U+nSwyvBxGsJD
i26nOlLYwW0gk0x82+XgplQh4PSnxc8k8dtDMPyO501B41fg1/qzaSBnFB5MxIRmtWJkNUhiATE9
dPWqfeXDZhGi4zhrz5moYxCUFq2j9/NfyYAeUAW+tUM0+mFopz8oVV0bwnjvF4NFsC+h0HPKyZrP
hRodc/C3bUbqCrGHucqP2JWctME6cPWtvHLUTkOCItogeY0JrrzCOKZs8odQtL4l03zUJtWVKiA9
3+D5OkOL6XCtuuX8lU7bKSjGB91MH4U4Yrdnth48zzWY0RmkuWGdhObKhNouGzgRTvz7Rm8vPD3q
ME1Li7Ca94gMc62NrztJc/QZMCkAgDH6NRQ0PmYFD0y0z5XR6wfhENPxL/BATSdsGeF9obR5kxTj
aFdic91j3IQVgDcMmodZ21MfgtsNxC8q2oFynnvWFB5MZBscUYbOUdc/Ux81ExyvZV2+lrLCk/FG
nqL+t5IICNtj42wKB00vWBdQMHyMDnaK2V237XwTKffxGNzFWfykJ+iTjBlWkGABoqkAVgfFP2rv
iiC+zU106ofvBpbIlYRKdgLke4xxA+784boUsRnGdcYpu3KXij7ucdluQou28K9G8XuRcnvnyXz9
PlT+Nmm0KycsMQFJ5VJOnZQLXZjddhLd3qKhS98m91U/N1iYVo9TDfW8ybmqhOnfGfkBfsdaWKvl
J9Vo9kuJRchxcKzGW77WwW/6fZ3jbyfl12jF3o6pvDebcE8fkMLaz7AabhXl/5B2XruVI0mYfiIC
9OaW5LHyR6ZKuiGkMvTe8+n3o2Z2W+IRxJmdi0IV1Gglk8yMjIz4jX+bGLO5hu5f6yMunGIk6VvT
SzDQ4T6yaUVkjbrK7CHjVNCdkvIJm7TI1WPIX5AD1jbwWf0SOsHHnbIIckPZ6qIVslPEI5L300/Z
4UG2KlU9WHSQObi+HOmUTo/qW3YVrAT287bhTGYQsYjCMQXb0yWOUjOa2kP/rTwVkDmAb+5Ythvd
VUgq7WFD1HLVvbGS1J13mT4Pas098Q9FcmGq2trMgvKUXAa3gNkv45PkFvfjVXCDcL8dHxBhfk5u
PNfbApDe8hRYA2FYODjWyq3qLL8CQ4oIOd6YEjA8Y1m5Sbqsm7D8KLGM6LGOj+wiGB1tajd+uaZx
cnaGLoZaZLIwakORsmQJftHfK7CMm426XQfGLiBYHAhkRsibYHuLlCr/XkReo5GtFu2c/GQYv8UU
/7/COtTFtKmU9hLslYN7+luqTrtWjl9MuI9Jqzx7RBZt8B685C9FD1swH4v8siO71rM1Axrt83o/
f77FekcntM9UkwNVTozrtAlutQZ8R9gNEvaOE8hRsFCNiejYWG2jDg29StmYluD0HsVuuATY5EiY
sHuaflCj2J1rT4l3pZSgeyTVyUwWiW5gMSA4OuUcirJcDYiDWmXg1iBCQGlcGW2WXH8seg0j6qfW
d+XkcurvSuMua94EIzbQf2xJ9ky8fNQTNu/XXALt3r8tKR1KxUlu/SuwhseyeSrCyMGCJa5yQF7e
lSBaxyheSfs+L9L5iJ//wGKj9i7jibTo+8YpGgmDP4onujp2UWW7MRRvzcS7EFV9LeVaG2txBVW0
INC0XhRPyj2FoY3kpsdZjRdqiZM/+Le+UyBQuVYSOlsS8wShQqMBDMMc+4jP8SBQMwXlIQaN0m2j
yY6Zgtya0rta9a49z0Tb1lq52C+A6/9ehbABZOSxFAWS4echNatPQvhNrEKaA6mDvS/KMql5S2nR
71x/pppvpo2XgVs4Bu3qjBeYsfPxFxe71JBBOViMT1N9015zFUHkfwOHDYElxyBldNdgamdfdo4L
H2a8iAvI0XdDFbb5SQvTvV6Jrq8+DfOdVV8pvX0uzfzfqekoCkImxqp08Wpr8J+plXYEoOznkB29
5AFjn++z3rMF8z6Xf4ZYvL1Obnwz95hLgfFMioJIkT5qGXrpEaIIzSav12Q33g+Cf/LZf0+KuyfU
RxRazkRRRGn28Z3XS9/hUPMMkOdPWzmyYN0kHShKDFakEvsj8gzkHUCwArgZr1JktAYfs4HXIEQh
f6Tdk+5CT7ThnDs+SZueKnY/GJsM9pOZjcdS9NlznXQv+U8psgBGhycgrd69EmuOUvWHumta25BT
uHI3gvBg4ECGf7EzqZiWWFeFleynSt/R+GMNvcXYrELL0S98QWovRa/a4bqGVVGrqI40Wb+//ybz
+bV8Q6jGo+KNOy3GjItNXFRI2tWVlZ0mBPRt1Tt2ddOvwCK+3DaIomEXopsItS3plwgGDMJQMoiY
mFuuRHPaeJtbr1Yt7YXQgu9X/bSQ0i7MU2UcqgCxnvD/487F8rPAFCDupSgoySy2UjdGlVfGZnZS
r6afmCb2T8WW/h6uqKWd/KjdYYNpLhY/GN74q5irRSH4X0vx4+iLA3QQhxqrFkZvYP7mJ0QiFHfY
x041K2MYx/I22jCsuAK3eTdmX3xfhD9gUrOx9fP+ISoWGlbKan5qWgWlvuC+SdHCM35Lyh+9ewqC
hyDGsB3RgxiqfqBVbt5AANcU1nzqRrMRXjg4uFmM25E2mRM0tInDonkoIiPd9bpP07bOZTeSjr3R
9Lu4j8W9FSXSQTCi2ZW2hFoCNVQyD2GNqGGXSC8lCiE4LcvTRlFqB8sVgavLIPkbqJ7FJhWQtoi3
E2zCBrKfBupLwIazaN7U9ipJYN1HAoXx5gqPMrvsQ5CXwCP8Rwge13EVtLZq9hWg0xbpvRJpdnMU
UkeTgldalFfRjE2fSh5YKVlvyMe6RjUdsHtCxxPHsSAE9B9JfVPboAKbvdeIgZPrw2T7Im5cQhhv
NKCtCEb8/H4bLorI78vDnHHn5IAyxZqzm7emTDMyneWByYHnY7XFexZR90wAzYmNce/pGdtGLGzu
bThNmMcmFK5DWdv7LanUlG5rbTpKenQ3CuJrV3ee7QPdZtdtkiD6+/3TvkeFT6sKfUpqjnCGFKQe
zvnUjRTLDcZDpxQgeo9qERarWEM8GMV0qCDNqGiJJL256aFNZ8JTWNxbiuBUJLZOGyd3eh7VF9bo
9Rcttq4EW6EF/SjXW3n0VFQ30GEK8Qo3aDo36u928mwRT/e0wcJMC2xx6GwjezY6k4YxXuC5jq4O
sgSl7koF5tmDG5cm6reXoVhcNn7xMKbdDmAIcNV59ajkpQVlL7wAzcoup+ha8aJjWMjcNbHmkxsd
g/b2jkbIk1xztenBhQ9Uj/bQMd+73pQfsTgwENUvNRqUAB8a5SkTud9qBW7w43WQVT9xXXM5ApBt
GFeSoAV5k6Uy511sastE++Oc49SnTTmUQo+mj9viPclu3dB4gJMp+1tj7x+LjbiNxa2Azny9VYMN
hvFzAiisSkp9vhudP8gi6wQarGujSVaemZEdw/jPlYcOiQpZ8DEHHo8ZGVGCc+H3i+/sxFpMf3Fi
eboXA5hB9W7Qf41qb4uYkf9vIyzufG0+6WVm8YKF4E0Tfk6JvPIJzw+DxRwWyVY4KtaAlZZI9WA+
CHwM62h+lzsTAiYWo8f8to/5ZjLqWTtv8/3sVgdfpGFBqYSZ0jI9dadtUWgS0QsUnsGRu+NWdqvp
aFiXzZ9kt1a1OEtlF5NenL+qVGmK6jNpDEwc399lXO309G00/jux83ldzh60Ks0yHcDMGatML5QU
v9kUW5BJsL3xgdrjUetkG0X7XZBme/pfTyvv9HOz6WzId9Trh9pIP8YSuS1DzhcD+anddftZHUZ5
kvdrHNrzo2KeHrOa85iZr7VYPFXQdGInEHzLXH0jRNUbA3FJc9pbY3cQ9L6whfghTq29wnHgBmCq
MnATaVNgV19SU27y0JXG8KIqpJ0olVeAqhE1jtmrphXbiH/kKwzuReXoX2+HhgBkXOo1s33c52sb
Xdoh1MIhOZEI21ocObKa70T9WYraDdX2pInwtD4mwmOJE3YvH4cMMmy+DRvv2jcQNIKHpJkvMhbf
o5bfhCUaWjXsDlFzaS7RWmvblVrX/AqX59vHB14ka9roeZKY9MnJAt0eCn8UHVk573ll0czx8XwU
C6t1lqqiiYsPicKl4mvDxGvZ1GiG7ae9+VC7kzNtso24um7O4yZpPseGpiMyQJKxiJuCkVrtCLnw
pEWmk0OuStXXlQmtDbEInH2elb5F9Z3IomxN/yYQ3MCNnfSS1Bp7dyyK6NCtquh+1Uz5NLPFexRj
WUB2oGRmNv07vEELQBbIHu/TP8YGr1GXVpshXwx0ASkV7takmpQvviNXTG5PmIxJyN4tlrcaBWpf
mEV8CuXxYmh/9gP1cCPB3Hb2a0Vpwx7a2t9hKeTQGcb8BvkEieJonD6rHpyD1s+eRf0His4uRq4t
Dvb1rlY42kzxtgosB20K8qcK61RJDI+hHLuTGCq2hOlz6sU70/zdtSphXF6pYMnzklgsUIWkUxU1
lIOweVqUsDJrZu2ObXwyp6tRiaCidjfdhFCHJL12avdbn4wCt7D02EXPWTWgNdYXmWupHWSD1hHT
FgMyLPP6QnIbwUhcLVWbjWhCrRSzYqeWRmyPcbASi7+Kj+/MLGwuaP6h4v452qi9FpUIvb1vqyd1
1x6DXeMWhxSnRNyDT2VvT2hFDpvcbR6jzX+kFjl/8cWL+/QIi42gRkKYehFgtF7/mWr4JOfjXe4F
DjbTd2oI/MEsgOH+GEtMBkdoh2psG/6AfwOYVqm5n8J+1xZwzwXMf1v0hgAUAwI9aEW3z5X2NS/V
Q5VyXhe/VIBz3+/i82Na5NnpbdC1n0UBFh/dCOVSbFM9OcUlZrftc2TIbjwiGZgWm+9HOi96I1UL
85qtgwQBW3ixca0ebcTJ09MTtY1bGuG2zs5pxP5K6q1NYF3ouQIYKnT79lmabtr0IKAhlPYBpCjZ
FaJx05n17WTejp1v57H5+P3jfZEofX68+U19ONTjid8rJGZ6AgbaaQdz+FUmh9YgYyovfBl1DoQZ
EN3FDp40I7+JwmtFuAfMsvIYX4SX+XOIgCjwbuFtfX6MTgqs1PTV9FRYKFaNhgW+ucJn1IeUHV0X
yBymerUpDIrc2t1IQd4f1iTnv1oTwCsUCyl2BGqWnAxBM7RJzvlQk3jLP53ej+y+w3C0+6/rnSyJ
jyMt3rmFwYDahFZKcnMBsoELn7FpwMQp/Uox8ostCoTznw78YovWcOEndaCHpKinoZ4dlyNbpqDc
jYaNJsbKleKrM+rTcIul3uTxYMhzx07dla+c9sbPuHKwr97gn3pr3Q2Uox6Gx/L3f6DW/UUUt96v
6eDIJRkc+ef1o7TeECeWWrznptBIbPKMg2qPW7pL3C/W4C4LSNJ7tsd4pk5dQMRWd6lkEAwGClEy
4Fjd6I5eoTxns5Bpso0VDoghQkZHBZ0v37ZeaCsUCVIrP+pyg2eLbEsBtSA1TX9QvtuSk25X9tL5
lVUEhKRSiTTRFDLMxbvIRK8XpyYvSLmsX0DXf2Ko4zQmnXEXvB1eUyjjUgTG67XaUfVZVyiZl9Xi
ZPj0AIvMEhlmBQkcHkAeWqcXfaeT1rbQ2hDzO/gQtppCwzZESYpTkotQicC51NPKGbEyxLIVLLZm
OHVGxiyo/5iIIwT9uDLEV9GXUDMrUugqBdulkI9ReEaetebcawkeBpZt7SgNUonv+vYOWnUX/naN
KPPFTUUycWABcgEfADTdYn1oaeSPAtpWp1ArjqHx0KOHK9yq8h4Ai52hFKnr5WbKqj3Cl24SNyKs
h8epzu+jtL5oVf8KKU1H5QqtKhtFCFwhz3+onkx5EaKNJetPYbZyVVnArebtNj8yqY4628Oqy7w+
jnPNb3IC2RB4ziSh1yIOL0H3u23hjvXZS9KKtgpxtxUV2+tjBHWD/cquOo+lPAKngoGFtoqF/OKE
ikOI4XnAW8u9juw7dUuV5mNcD7YPIEZBQNEyn+US3UPSWCfTQSoG+XQlc4HTlGIPjGZX98qjaoT/
/SJCUoXMVZdl7jymtdgL3PZztMh5MuA/GzqGiouD9B/rtTMdxTEvqAM6MSayK/iE8z4l3+SfYS1x
AZUw6lwtvYgQGKXPfR79jiHsqDJWNf7DvFsEGcxGTU/WEjtCYLMTpmOY/YkQVK3qQxA2K6fPfLh8
DjqfH2fxfUZ5iPW44i3EE9oMwkOkPKdCvTLIgtn7r4X4cdJzHvMh7mS5Yhq94BVICYV20nF/N2Ch
Zg8DLY4wDS7kCphI2W8jIVkpMJyHo8/zW2T82tAHVT2j6er6zZNedPm/z4k/DzA/wIepxSUIs8Rj
anrR7FXo0qkV2oIsu/m4snTWprLIE6KhswQ5Y+UIY3mVJcl1pyrOynadV993y2GRYwmC0ExFzxjj
kO88CTNaveAiVrii9mtMLhoLCFi7a/x8rRm1Mu4iuNJX1ZtJsDg1vNI2acRWmYCNbgJGH6zZ8Dz5
xdr+n9fc2VThPc4GQsCXlsGxyTAqw/WpOGnWVaWiOp7UqNTee+DkeBC6jKVT6tJTLtzhbvGgNtPK
FfqLU4yVQ+uZ+w0ZvLgMjYogTT2gf0BTlq0bLstGhXT1LvJgBljv0JWYNvXvdNuuBeUvV9KHkRfb
UW/jUY8yRm6lY5U65bF0PHA3dhYdgr9zVaQEx1Sv3elWJ7zYi3PHIks7FlegZQ9Ze42iIRXHYxwI
D52gukrib5VgOo6yb8tlZ8td6wwpatqpv48QRF1Z6l9Gvg8vYbFxg75MDb+fI8PGhOeZbOc0AmRj
4M6Kyw2EVUIVcDnWwsrI51k3Hx5tvRmDzOdfFoUqKVcxwSFkFIC5niYwTm6wDcGnaOIenhsOH2t4
nC/n+mHERWppRq0vNSpvXq1+6f2VldW2ueZb+sU95vO0FgdqzA0jjio2FG7Yg2luq+FC88hk/WMb
P+Z54PZh6PRj75aTtLP0eMet5zqg3BGG4nOvThetuHbavrOGzjb5PxN/pyB8iM5t2yBXrhBXUgE0
EC1iabyNc/GH1SqOMRBi0FYRMhRDsUkzm/1kaVshnh61KDzODGI/BG4Q9zfC5KPtqmwSX4S/ah4s
5Edi6QbpV9vPftTQEvRXJOLANIYVomfQVWOWUI+AYxUyRuT68s8BOIk17IpcOGQooerlAUKtU/rG
Fl6rnQfPAMbsWN9HJGX6GO8E5TkMFcCsHopFeASYJQOM7ZMnXWv1ayBiJz773LW23stzdeRAgeBx
ZaWurJtlwSetEoiwLesmwtVXckVHN7HuQFy3fLQ2xpU4QVBzKlu+MNd255fR+cOHW4QoxBqrSmn4
cNFBqFzF9Y+hM27RGviXBc7aBlkQKf+doXwYbxGb4imMRc9jPOoKLbJYx6i66mhe4ypcu0ARsESr
oP/uWEt2Vz4pTuqG92tCEF8nhx+eYhGT4N7GyjhHSPmld9Crku0IvQAEum3/ssPlGZV0myI2BUJ7
rVQ9787vdsq8FD7sFFhJcYAWPLsXS3Vfsi7r8m8yTk4d5lsDaX8TuSpf0N7+xxW2SDgAe3amGr7P
GLTyuKlPyt5K7eRiPoa6v8U17xlloZXD/4tG+adY9S6D9GG2YmN5WmDwuQPAnXEfHVK8l7Qh3zbt
i2XcywDh5Zq2i58dFD+5kqhJD8bfYSjcovcu9QZwkPCKdPn1WAyuyANr3mnlzaycEuoyZqNlKxYG
H6RyW20rohq+yZ1Zha7FHf4J2bb92ls5B2PNd5MPy28RwZukR9g75634ar2hj3AlGB2I/ds4fhyF
xJkAHXuBuOuS0B6Ev0mY7Lnnr0z7qwvjh2dYygyMVl/FccO0xxFRSxVognctSrPU51UrYwGA8AQ9
flc07sfgT8oJ2qW+O6THqbnxhQB5uTVw+/txvNwZFrBHvEsAXJ4Zv/qDF1a+whNJw0UIXbTzB0fo
fXiw5UXTbo2g3Qrij2C0LiIY8HlowCPKd/JwE1biXRJmDxOgAcpX3m0idE7Xqc4ASnzA/DgcEeoH
nY2ND6obRy1HxfEwlIBGc5Rt9Osm8158BRSWOKoPWjQZtlXWt42Wr7z0r8L8xxnKn/f+oItxEs9h
p230XUinwYrF+1jfff9pv+i+8A4/vMhFjKVCQfNlznuSg1fZ4l/UPgInkOz8BDYLBZBNgG/KuKX2
R5yn4oeIRHpr7v+DuufC+OJf4R51dmB/YFrFM3XjxsqnSJuojMSFuU0LulJj/Es3EQ4vO+/PVCg3
oRmi+hBvw0K3gS8j/aNtu0j5W4ne1ixfqlrYNjJoI1/ddih+gsUF6PuEH7MrCn91k59oRwE9/7hu
nACA2KTuc4QdUHiwpxAN9YBDdLoTVFYLLr6JFv+qBgQygPCWw1Y2pzczN2CeBfzm1h5zAU0l864z
QliI7T5MLafG1KbOXYSznW5KbwNutoUCeSh509Te9WN0etXLQpZtpfFuPcvbipH6O7fUm3hOsMsu
3SZqvFXrdCuSYUhJfytG4lXdlbtpeBHg48njo4z29ZjvpbhwKvVHIj0H+ZsYNaiggt9J/WxXqR0H
cvuHBsGlXEQo34wUcPtDEVm2klmbOMYo4lG0pC1lXDfwo4taiZFOl+kSTIn2ewA9aEXeRTrWGMGn
V5oEqA/QCw6VI/5IvagdckhdCkY0Tl2Od1YbvZak634ssUIu0/Cmz2qBrwDNqSpuBF6lyV9qbWd+
chDBweXEyjSwBWGw8wjyWrFpi/q1FZrbYJAeOy2jSGluc5C1rWyAHDzGCjQd/y5CsnIUjYM1JL3T
ic2fyv/9/X6YA/jnuEIvDVnqGdLHPcRclF4UK2wTT82r0wjqQqiTx6zqL+KiQ8fqSRyLK09TNt+P
eL7PFVOHRScBDZv/Xtyyrbgnm0vaajYp0/N4m/tvhiesnK1rgyzOLaRMRa3LmurUl43d0fnNih5O
1ypQ6jxh+TyZxWElV3naTQbj+E/ZJQKJ2PTckpkWN7Ot3ATN3i423UbeQpHDRmbcpz++f5lf3Hfm
BzDg7UoAHs+cEgac4FJNqquTeNduhkvERPSr5H7GaU2OBonWrtgj98lVsVs7qM/PyM8jL9LEPu5y
AbLuu/eEI0o9N5saLg3+doh/xWQmKzOd4/9ypdKskRHIQtn0TDrdzwjcVcF49abfKG7mcjptir1y
HHbZ4xoWbH745WAAzk2K1gaV6yU/1xhQiTVp059oWzp+AjJ+FV0zJ5XfDLGEZGlBHCqFV7APNtmh
f23u5dyZ223t1rsfnqIL/SI6ElZXLxlr4y52fDjlyRA2TM24j+hbDIfiZlYXhtbqYimXPwQXzdV4
sSbM90VaR3n1nzf63ib4kOxifF43hlnNnw9Hu+vxjwcP0btRQBKpdErWUGhfBYCPwy2O+bqUVHoz
vN22PQ0h8ATxJgnXuqZrgyy2AK5N2eSxKk9D9VAH+PFVcATWrMBWluJ7QevDi2uFuhACme/l5QLH
wy3WSCs7a/7i363ExfVnqkpk4sT3FaEflX10Ax/OMW0JcOCa5fYXkIp5GeDuMcsuiGfgQNPXIq+W
OW8U7zVKKFI0JaZEhXkRJOoDupswaMVp08t0gatRQue1utBESnBxB2Bb/tHDjc56/zojA5d98U3v
vcnBsLI8fP9O3pvOn9/JnJ/9P3acvHgnHiR2Mxkhj6VIZO7wVIBAGt9aJ8PRbWvXumTM/q68NLcF
lTLjMv8b7Ma9imfEVX0Tu5arud8/0Bdd688PtDw2SWmjkCfiVo4NUf83JLu4DRzaRbsag01AHo5+
X//qNsoG6NIaZPWL5snn4RcHaq7raaxUGN1XyUvY/RH60h0tcZNOjYM0xcbUDhLSlBo3xO/n/WXH
E/sFbGBmnBf0Axbvh+XvN1o81GE8V0j1aS9tlZvedMZXid0GoVnehICmtBcJx2I0WR88C923zfXj
kWRrlevGWXO2Uzh9KJZaiJSoWFkvPkKjFHpTNaxeoZTeBs06Cmn0APAosK1ayPaNFtlNk0pOIqHU
x638Tu69AH4ULyjsBKcdgBR7oYfmTqgclX5kXad3hZDbbUkTsqzi/VB5xa7Lk/aoceF7FBo8YDAV
AT6jq3BF86c6Kiq0NYW7IEye6zTeSm1Y4e1lvYIEind9j+djnrnpeE1l4FSK3dYz6QUjlLbJ+/qJ
zf7YWVW2F1rIBVnmCkoCFbMWlA1d5/kaKF5nEVKLWnVT+I2TZOrfyCM3NkNEaVMuRy0CTFRDiqzb
h4UCzMmgGBT3tybuwF3Xu8JwVQxGinyOvE+yEpvV4D6VPJLfTuAe0T9KoXWlj+EJhTTJnu3M6mE8
VGL9WwoHbSN30YS0gCbamaI/JVUQOaaC1ypyEr/64bZpst+qlO99tfyTlRI2QFm2DwrVc0wriR+Q
b8rdDOThtiqnV3nsbkvNwLq6ad9gMSob9K66jR/3084vubYLYDHsPslSpCP7o6TCulLbbid65m8d
GSq7UZFbLeqHHKCXbnFMTkgdoL+NortmG4DAhCIMN9+v+C92On4jgD9oy+oAvN5P0g8rflCbKB4i
/BDx4ta5p9nya+lMULFYRTfWTnPSbfGE08vNuo20fn7YfB57caKNFS0wVlp70k2qHSiBpa3+0vvN
daAopxjT1kpLd1bZClsMjn7F/bjhYO2a+taT4zcxiw9lDrewlWD2InAhTwFv6LVvpDmiO1N6ipTq
0GUQvbKrdBpsYyz3Ai3XAiGsehKupCDeyVCaqgb1FSPeQ3XA6Gs4YGr9W/em20723qJYes1lvBnz
HmqLVW5lQd2MXnulD8YPL+0vS63VYXQlNxGowLyrHbQI+OOBZanNW6QJniE+P4t++CCq7e8e1etI
HG9NszFwdsP2IFzLRb6oqH4OnosYlpWDEilz7G78DedJPNoIzFz3L/4x2yNTHzGPaQ+J3A23a1n6
F/CLT2Mri1Z/0EYqXC0OsiBXnzpkU4I22xjgYn012fr1dRqfAs9yxvKmSyNX7tXdynI+z9s/L6k5
ifqwnMs8zAd5YDlnl/l1tvUOvwYnOQF0dtbX7xdZpoTY9HxSoEhqGu8B/MNgAuKnbSrhHIYL6EZ3
wiPkKP8xuxi3EommeULl8/vpzZ/uc57wecBF1SrgoiBBMGxPaX2Kq99ZhDVP0qgXo6dtkOcJ9bfC
338/5Bew589jLnJbah+l3OraHCBy+wUG485zFHvaAlu7xfyZAuGOzu34U/05bbo7DxW3VWrVF8vq
8zMsAkXr94nhVTyDusseYG/s5tZhfzmbPPwHo50n2p9HW6whtFTSMusYraH9g5SJY0mOsFFtyjRO
zqeFGnq3drVe+7KLDLBP4sEfAgXfO0mwK/HojQcj1uCf4gc+veh1hPFkvJLtfP1aUXjiQq+xjJem
T1ZUZTGWq2yW/keNnYMavlQ4tupYGvtycK+Mog2H1BHLfq9M10G5plxifrVbMTTm0msis8SfxW4d
asRrMqs9tUVwK+I8lycFmZSXo9rR5DhYa+mrX2AN5zXRK0mNLQ/JTa+Bf8s5Z00ZqcY0g7wRGTln
ua5eGmJ4KWb6sR/T116wenzM4j+gffZSwxGKbY6nRc4kI5GqpNuOMzcTf7altQ31ewuN5yju3QA5
1VDZeU24z/OnHikqzqhjZoqPaZ8eAiXbJukhU/VtaQGj0lGl0kgDTXEnp1CWcQfamyNexqLipjq/
ja5okSt7TZZR9qXDY/bbAW6nCdOh1uQXKraSk+fgEpN6sqX8jzwqeznb5fFTC8iuDSB+GgD2h9/m
OPz0Bf9Ss8i3NGy2kWuyixKFyoGfQFreWIqyIoPw1QGt6gixwFNCP2zZDG0TrfEEVJiwB6ZMrVFT
SlYRe19luR/HWMS0KM6ABUaMoe7MY3lEFhT5nMnJb5vdWl/j64D9YT6LWNb2bTYmuBzTYsVy0Rxt
OtF7YzPn87KrOdHGctc0jlfHXMQuq/eQu/EZMx/tdkOOMlvy6IcYtWC3pNTjRkfh4fuY/WUA+zDN
xbbCp9WP2zLoqEfWJPvUm5NZEqRdO2zPy7kESqS8Z8dwi9rq4oJSZtpUGAW+zkZeu5FFDubX3gGO
4Tj5jkBDMSRhMuUnI7ytpdtAH8AkJBuDwk8ayQfZfNYQxeqUNUjX+apl01BKMxUgoCDoFwlQrFnc
DH0oLyJ197bpgAz4K836lSGWkF+jbCpZGsUEyO+e8jISbNpacNbPgWmfprFEjnt5lfZIpyXwQZDn
CMT8pUWQ2g3zGjW0JICx3Y7ZsbDC9CaJ4+pOkmFco50a2aJfISOReahgoYG5mQZQ1bjV0AKpgoew
KDOQqNm90aSvDS0KX6G/H3rNRvLGDFq4ifr7TZ5hgJrKD5UmX0xDvw/zm1QTb0pfeBrxydzmwa/Y
zx8r8VEUoVdzu7jOrewuN0Qae0Z6PcoG0Fv1TU0Ml+aPG5W+23TxadKMbdi9eQDbfau6msKTmgO+
Gq7k4V6p20szGmzoV05poUowoFgGGiC1RDsaHop4pgzBUEqMzYRTedHsaorgY/NDTSG9B6Y7124k
eGVIwTlqW9tNVu88JXlMqUwnUez0IPv0engRM8U1zWxbR9J1X5hXAUL2sn4T0HYSxys5zQnd7Snq
x/AIGARRhwoP9HZsJGdQUeOIRO+qDLSrvDevONUowGfTW6FVo41AZ/BSFnJ9BP82XadeJTtxQivU
EJEEqro2ggZf7mYfgKxWt3JUzD4BMPLeQus2m9uo3WB3vffqFb0r1ehOZNVdyc8isPGafyWPTwHl
xaS/ybwE78NxbwCexYHQwa7XFaeLsUlxl/+hjzo4nHsBCXCoBPP/Av6fT5ugvQflDjZ1hkSBWakw
TRF0KaS70FAfxTbeB3W1j4SfvREeSr3ZdN6lnJuAuGvj9H2MWttBi7DPTRbGfMDqNjC5DNBdhhS4
soXOw9PnDbSI9sHY+rqYycmpKrjf0wBCsCulEZj1N0g+7qJkDTC/Nqf5v3+4D0i5P6RpQFRoOFp6
6d4oVgCU54H984wWgd1Iklb2MwaAyuOk1Z+xkLdavBLW56j9+ZLxeZBFKmoGESKtMxHXD82NPB10
f99HwcUoPPvso+9XwZcT0hClRr9BRcFqcYLoCDbqpUaojqQSALhm102400fvfxxmUU+UK+Q1ucYk
p2C6LQC4VdnkyMYK7np+L2fv7cNcFseOFExDmakMgpbu1pDSi4SwW0uvXryaM60M9X50fFho6G5V
fqIqyQng8k1BEapCbcxLLmvxIW7ffLmlvqHaHqIXodI7U/0khi/ocdtRMNzWBPj/6SMuVdSjBE63
0bMqe+E2w7PGp1wb6sn/9g2XaullI5llI85E1lzde3GKYDemaWjDfz8ZaBXn39GE54s0k6HKFm3H
z7s4TExfEEIRWbUApp1PDb763eUPNLYRM9CnH6oMc5mYC9EQIO+wk5JXoQY0ax5b7diOxGUkzivx
bxgZbocSIOpOSKok8mBr2aOA2LgOd4fSIcVbbjKmUZMDxVJiJ8FcIzRh0kxv2ajbYf4HV/JXRQpu
sEV3qjy60tVBR7s3vTEbyqA68pZd9FIiHe/3eLRYke1Vhl1LbzkIVCkeHlIf6WsLB22tqy6F/qcc
FnYTVU96nvq4kah/MuqrBrq/2dwD8T0aIgoLJu8inCoj+dIY20ujl2yEEXbFfFxo/WjnVn1KACdM
ec4vwYvBTgb/Mqh/DD6gMP1JkF97D1sN3U3YarEGok/GY0e/D6pfXnkaAdvp1U8hfo7FDMzDT1Mz
djNspGA9N/79OOMejGyv99eF9iv18wdjEB1NH5wuzB2xANkwxTp4OYCZjVBuMyXe+f6PTt/XFFTD
6f+Q9l3ddevmtn8lY7/zXBLsd5zkgW01rapm64VDlmWwN4Bg+fV30knOXqLWFZOcl514yBYIEAS+
MkvqsPIs02+13H8jrfxgMNQWIetNeLHPFEQO5lYD7k430gAe534LSeE8fleglWoNd1F8pNq7BU4D
gMlRwd1WKwNCyx1L+2MSZoca0FiWvAHacJdmJBhb+gsGSS9YsLucDitmI7KIJR/YOqDo0k0FvIwl
x+ekqWM3Rm6LyHSnFNEllN5yCNNIuCRq9Hhg9DHiBo9QzgxzcWiJ/mhAD8wxWXZQE8OLoUdF5N4L
7cLpy9Ax4icToM0qZZsUpXDPKMs7bvBLROV7Ci8ZAf0/Kb1v81fT3MUFdQ1Im2TDY0fQbdOSyhuy
5FJoXefnKDC3aNtT840Z4VOhdHsIikPKLQI5sYEwC4SBHqDtc6+Sb0ZbgF+/BNG4UYZA0RB6Tyqa
HGCazZsuBoSdGoVz+WJK+CjCSwaQPOwuIbjLHQuoGdjDWuyYkL0Z2r46LDEEPx+mH4b/bR9zdZgy
2xhLuD3KF7DvV9lAHFqWWyqdC3FeOFo+j0Qmj1TYThkQgIPc3seTBWDwEsDvsUR3SToSIMFgtQPS
R9kilNvHxgk9G+jOMA/ldkCEVvb3xJnkVW3pghiWQddptVQsJjdiJDzSZPltQJT9EyKHIEHQ9BGP
pEg1wKgWdBaMziz8LFvXJjdd6B9mcKABu9EZwQ4QseEPufXK7PfGeFKjQ8lip+b9NmzhKD8oUGE2
fraQkk9jcpelapBDcspPQlo6qVI/S0NWBlWZLt0NN8Bt08qCpQ9y5A1jKK0mQqlFDDgf3Dm7vvZr
uN03KTqkItwCzLjOQ3SRirT8RQf0bSJEwrLRoLsLpUUCRSMK5HkDTDnCqtGG6BkjbhnXfppbDxLY
P3J6gB0STMO8MeN+Xp+t8lvMLD9FNUql91UJ5fpO8hRoccFYzZeJ5UYCEKuRAhbfQMsRwCr8Ly+H
gMqmZ42Xr3fWjZo/5o83iEQct5YxVx+lvDFriw/lpQ96jz/kyrGCGY7pQkDpTXUVy4sap4cJ4tL+
mWkvT8V+DGxOn+5UI9LmBf9SN5qaNVCxnEROYP+WeEn+LRp/E0qMID1W2rPGIH6xEAz8Ftv4GGyh
D4l+FUwRIRfz2a4qV7I8MdGote/perKJjfeNH63FalnY68b5hI7wJKBvg086qfZ8/GyhHS7UKq3q
SxOMweilu8TL3fa7uq2D6BwtMPFvwPIxGpoJMvL1G9ULDScQ+n0Yza5BUPLV3M1z0HSSe8NLN9Yb
/CECXmN3OtBOx3Zzynu2kGXcfgQAfwGbm55jvps0I0Z7PW7qSc57XViOvFd31NdOdAXc74qvumdo
0iGvXCd+tloSabxRMMMCXI0+y6L6UhcUoWuN8rvwNGDAJ3MEACGk1bBJvXbXf1/4eD7X3tG8UXEK
QgwTEn7zPnsct2aB6hgwL/vei6DJ58m9Axl46NXgaE6BrAOozkP72EAdI4d8iYsIzliieH8OO1Vw
46ByBNIKamnzKFo36rJQ8pRd9AjydHIUFMNLrySbryd7a67Xo5CPe3nABq/LMGEXe7Kw70o3qmqX
Sdm9Fl36sAxghwA3GLJwPt0E4kB9bJJoJ7hkyPRYV3esGeZhzvoYXavMSQ9gxEJbExkC6h/9xt6N
awknFVFd8ka+cfCSkN9CmmipO/n5rsMKQ9EXiwyelWVMb+DqIcBAFilCVQYRTroCf9VV5G4NQjIK
VO9ESd22WLjwP9cDPg44yyQgvZaKQUTs0kPYIVOIO6ZL+n83GIYYwzSwX6BSjMN/dji1FioaFbQb
L6PGkfIJY091AQcFmMqNdSDjbis6SOgWP6Ba6ndN/Go1spPGwMG1zVtX6Ouv99eNKUNAV5HNSanA
0OcveihzUwelFjxLcIMTo1jLS+Lrt47jSaMXmBjd0KD5NnuNoNPxpmOAxTC/RrIB9KeTPCPjvYMf
RRpYwIIspIQ3vkz0d9GjklHNgzrPbIlFgdSniGhzIQSMtdEppceuuf963T6HhpOr5Z9jzA49RjoW
ZynG4ApQ25HiwpTHVyDoCuXF4OuhPh8BljyFfJZhojxuzk93FPNrmuTtiK51s5nChDaoN8vNls8z
+jjMbEYdD/XchorzhZaja5XKRmV8Swo0Cvp/e899HGm2IewmCvtBExhJjtZq/9JioK+XzPzcpPo4
xOxLzpNI0AJmL5dqGCtgccowgG38o9p1qQ9zXDCU+AhFsLJL7tpcVdbhUCueVKEWnw2AscBfZIzA
qyyriy3yvQ1hiBGEVBPJjVlVD2PfPtjZoTUBuz+R8BABLWWNGagMYq1BEpaVd9BqWSEpbmm7s5m2
jpX+lUlN7MuqcS/JDEVyNXUlgcBTDNK4KXOlcY08RgEqtl9qgOdcQ+7Dlch7PG/uRK3sJ6n0DAXj
M+huOAEHnzMQK60NMxBipLKndJdcI05oXXTaX5KBQqYMyCASu0ZYQc9OuZBSPLTae6/VqEV8s8FY
Wlh1nMcfY7yPiz4rDmpxh1Ut+HjhyAt7IgXwQHBbOd0USRu09VI7/PNn/nG46fq4uh40YpYp0vvx
okHFtqxb2Ha+qUDWfT2pzwfkx1FmN2FfG5LJJHx9CpSOwueseP3699/A6OOcgiEIPK4M/J95z7ZP
akuB6M2AVACKviiS/CZbe7BYRp3JL1ggexBv9/ST3S2SDKFVeeOd6UgnDVkFiQcaIx8XkVd2C7/s
bLgYhvQwJNnZlG1cN2kAEfcTTMweInTK8vygDRMxqEAxnuZQHkjIJatBTKmZtYsV5Ze2lVHrQ8sZ
4ii9FD4bEKdeyUwNQvml6qDlmz/Y0WGyLm5A2xnjAlZoxxakRDt6lIf3nOkm0j/iR3wckNzp6Cj3
EIs2L6SF6Vjr0OE1iyS/g1o2zdLHTINYYrrRVDC1GwLT1gHVnww+xkZvHOuwXssZiKgm9TT5CVAb
UdwxeslifW2jO1QayasEneVGeozVMsgLDunfxjEBAYvz9sw6HOimhoowslIK48O+9TqCVEmVM8fQ
kW9be1suYO8MbS+wLbUy3dcsXU+eISElsOSAShUMaUd6pk27Nir0SqA4taawoO3xVDZUSvlLKBW+
rkIxhUNbJe3XVYPcXKi7StsaRraNy/bQWwKtIrKvocbocFvsE/GEC+/egBSqlUq+ZKPsAj9qj4hd
bUYu79U7A6VMK2UgdNuuUsUQjH7XhdjptrWqesDP6TGsznatHtqGbxqcDUXZeEJpghZdvRznGUHd
SRKWB9lQlOCdrjbWrQku0msN/auEMD8vNMghUnDRGSwFGleHYVNZoMPXHpIebJJRhhAZynHaK6oI
QdV2LjcebPPCosobkRzp+RNM7M4j0Y5g4GzG+N6CdYJjcuOuyfpH1U48PUwhZZ+qPjwnNdeGrszX
n9ytm+6qfvX78rg6ONpYt8FEYTKeqXGiDlXZoUWLYZsOb18PdCPr/ViqmkXvTE0IvGVq+UJJBnX5
OGD0rLanTD6raPZXj1ToTgXqbAsvnP9gaJxcyPE1AN0+cVSqRB7TJk2Ui5rG2wZdGrXTN2EFbThu
P8hQ74hM/liNueyaxnOWLca5n7vhFhRDptY94j5ADWaXgRIxToeqVC6if7YG2FD8rpnrqg6gcIbt
M4KVh8AzdagBbHYuuoXL6NZLRqkBtQbgw4k1ly4ZAGm2ed8Nl1LZMwvYxehFIvuhMPyFhb51QRg2
RGmh0ATi0XygXJU6omsCA1W7sAEMWc5WbRJtG12ZSKroQ68S67WG4GGsEYi40nFDLXvFemRVXz/K
rQvx+klmuw0vAYSrFlPOwUlHrSHJNFcul67dz+1GgHev5jvdKFdfD1fTEAEpRrHpgXTnkr6mQ+vn
suaXlC9UNm6vLco4OkBnCI3mt5OqiDLpxuHCQOYc8peoevx6yW6UTvCFarIxoW/g+zgX8TTg6m5n
AnLigAgcLA34OZypTgBIGSoY8GRjjr3NNxDVA87MM3x18/X4t3bp9fCzOBWpbzf2FMMbovBI9d1E
Y4GR1yr+t4Fh0zQhKg4FG3Br9NlL66OB1UmLI28EbgSiNp4sFhA2tzafObmZWRZUa/VP2FqGBN6E
PuElQsqQIVCO0VkzuyWG9u0F+3OY2R4vVK2C6T16Dzqs9zoigtzoMdRzvbT1luYzWzFdhw47JOwh
1A9ZzVJ/KODVl7OF4uGNOsv0Xv6czizpihpL1YdeyBfo5LKJS2QGSWC7KbiSP1OX7dOVcU8C5Mwe
PQLU3rlwkPh6B06f0Dxov36CaR2uPuesGVMaT0+QFh5UA+VmImj7snimuQw50ZUoLl8PeKMC8nHO
sz0/VvBIlxrslBo6Cb8i4vSe5HSPk76QpvlQkAHAElj3parAb3DqVzOd3Ug0lwbCVcy0K37CZCU1
PeUtXBluubIRn+7IZuJuyW/MO6V7FNWC6BVavarbwHviP6BZflyDWe5iN0oOD+Eea9A4iGX70hF3
dpAF9oGu3vQVk7YUA9OgXXjbNwQOPg48O1FVylS9ZtMiuMLLd9FGW/UeNp0n1lNdz/TLzXO8As6I
OLrbrJBOLVX1btSDPjzCvAWRG6NUwZAPXLUVvzODyfIj31jOv2bzdoMvg9GuqHqz/R02RppX6Ehf
qtKBxTLoI8y6H78hRgdrhq6yzBHytk3u4PU6lA7xhrVYUtO6dZSAyg5kggb74E+sRkiyWBDkF8ql
MH9aAEfbv3lCSyS830JR8/0NMy1FRSYHftD8stQ7gM+zcFAurTSsGePrPOONF05dWVGNuqPV453R
HAxUBRi62tAZfKxo43UDemIqTAvVs8yTewIAhZnp63Kgfl/0Lke+UifipTbuKpWv2iLx5K45aHX+
BLn+95RlvRNpEWyXEviSC8v9bYxhQhUbgD4JDWsIg9xxkn1r2uoJlsXe16fJrePratLzZnDeDfCS
EJ1yKWNtlSTyKgRQtX5XxvAYtkDuViYkthctwW4Ft9ejTuWnq0NTa6tsSC0stQjAql+j6uMUjrSF
jdFCqezG1lHgaIcm1qQiCye9jwONnEZC61F9GIzyezpweJ3UHh2lzdereCPOuh5m/kkmulCR0qNy
Y1BlPdYnw85XCyPceFEfhpgtWWGMMmEyG1Fb1+/srALnUHXVwgBKo1ZA6VPpWqtLshciPo1Mfqu5
aJDrDwqAkeNThj5fUGl24kJHA2dF86L3menazRMgDw6Qath68Osd9TXRBz8P9yHMrjq4bDbjoZXg
wwyrVSWWz3KORoY9wtYn6aAiUmbforD91jDI2xQ1UtAssRJf0qXBj5oh6DIliCiHPxQYLEL4tvk6
GPaG2gTu38bCTr71DuC0Dl+kSa4BxZiPr7qT9Lbjoz5cYpZvmMYCZG8Lp/+NtjN6OVdjzK4dPeJ5
LCwyYN/SdQvn59RL7ieKMGihnv7Kz9l2WGfoQCwkYzd6hBa860zgReCjonwyCym1XikYvNQuqMkg
WSC4dov7GPdcAFA984rU+RfoXre23PWgs0BDjvJu1OtwuLSobyhn7DeQkOno9wQyliCXris/BIoZ
HUTmj+FJDtAi9Zc67rde6/VDzF4r2LJ2XdSYeaazwOxkz0QJ6etv6xb9+sPqzl/rmGptAmmgixlu
WOr3LbRCo5icYFlrmt87NLOEYe7C0FxC7N6c3OQaAol/GNXPm1llKYFro9OpZxA79vhIl9pTt84/
9WqA6QGuDtpetApYw9IAPU5pP/bDSoGeYQm+8NcruDTM9POrYRK9zq1EjsZLkcCe4nFgKHGSx//d
GLPdqMmaXmdATF0SSEkZ9UtifUu0+6/HmDbTLARQrpdrttnUTDbzLMY8cmm8yyALJcmDM5ZPFTyK
JoWvr0e7/VVDMludpPkVe57zUaXONT1KRtgdoLg3glZVA9+QkW1G4ZhDOYVmiHgBX35V45MvbKv3
VCMFcmpJKRuHyMeZa/qkH04UuMsRKAfZ8258WEKaHoopzRHORz9UYQP/SEBlHZLwTlakVcSsfZMX
ZwVCei5Xu3hVVWJYw2eLOSALPGVSDgPmmCD7N/QtOG7vksUSV2oalFFKEMwJSfCPAfZUy/QtrlEU
1yRgrxoqvfVGDZ8gpu0AUH8nqPG7UgmKc8g6XCVhXq85IS8GKOSwCjS9wqqCIWfrUcUd1KRb+L08
tw2N1ppofT6KYxynvzpw+d2IaZVjlzVq7iogJaVpn0UEF1KqHqKy3o0UVrTSgOr8qCu+PUKvPOEF
nKFtARO7tvSlxvyZyKgvk1Y/Tu6wVTrcq4p0lnVpq0nGHrICe10CIpEnkO1Uegtm9MM5KZ/ISA5C
gLJ9D8cDqM4U4GT3et84YwudRxYRBXF0YQOLgIPGrEzqg3gPdRhN9H6VtJLXQ+reMCAK1sQp5pG9
x7K5NapJQSaE2U/HKw3WXlkO9GAJUyUd6yH39hMLjR+hsD0aJi8wE8kdYdCLZYK1qjWjcs96Lryu
QGm/jY9RIftAi/ZpD5VUscpy8wxXTtdQOcwTbUdRN5wAdap273WT4V8Rn8MXVCEdpKGBj5PUXQoU
WCPG0TfJsOkN6cxg7tiIOujV+CyH8bExtKdOQcMwDfcspTtZlj306TyYRwStLqCkTzxWVY5scK+H
RHwusEqxP5b5fmgrv65AQ63Y1pYbd0A3UUlLF/TJXz2adRUC5b5t12PPAtjr3CepcIYwRgf5KHfx
Re1CsPttH0ReR2pfugTyq5b8I8sEyIOwJIr5nT1YDsrYfp0VXloa/mQmCW9FrzW4W2nV91GbHD9L
9KP3uQViSKpuSiDgZOUn5Q9A3XpJi1VCksC61qkauNcQVL8gco8+iq9VAhwpFWQdYCGoHRgWbkiR
rQz5eRgbCCM06ImC11vxPec/mWaulDL+LtWQlu0ABmUC31Gpym5bxZuRQctHYDtnu2kLqfkPXmue
HgnfwosZrdAPIXymw5gdNCBg4IUDeqOjDMm2SfaoM6FXCSMIetdUdWAXmgtKBRzYUq/pFVcfuh92
2Ww4dinJ+h2i2JU9YFtJqL1a+gpFIui2JVAQ0ANL+4WgC2YC2PfS6LZQ+y3lH1UOB2UUVahtu7V+
jMrOBWJ5FdLnnmxAgrMIzJbQ+sV+KgSUNKT3MsMrGtwsTx0BIe50xFuspF0o34/kgSWQXZ3QuPi6
rXYrFVt8Y1KouHm7IyxCRBntyxh+SVZ8P4SA+yswS4uD0YCdq7qGGuM6xBopFd1lGvE6JfMYesWR
FT93ITqDzHKsuNsWHJZUyuhmZqBAnWJEm1VqLmm+q0XkteNzbV+a9lg0mVtqpcfU+6KEwb2urkBV
cm2b76E8h5v0UGvDpiqqHXCQcP6xjl1WOXAf3fQQ2QEh4S62k3UcXnAKugq87VGzOPf6HZWBUW/Q
XlazrdriyOTiSaimOwpxKLVig2K/x2Nk0io6KjCHjjZlBM6W9r3Nzlr/Y2gvevjOws4FWATYDA2z
DwOp1X40Bl+N6VllD9zuthAh7nRtU2TxkYFKPbDJUs925PxxaHvYm4S+DYgXhSLxqMKXrwHIrzsL
eAVqqb3i6iGMt0q7kXsYqMWo7mQwzKr3ujb6RjaCYnfiEx3BltxiWCcDNCWlxolBt0jqezlL3GHY
hgYEbrvv6Corku3kubQ2ImkHq3EAnAEeRwJT33FgSxM7dIb2pTf1IKm0VaOWKzADXA2KhKP5rHAU
1LRkNVQvYwtuoLhPufFk56o3RKdUsjZ5i9xjJF6EnV/FP0EMhA2Z29MQvVNADjighPja9H2ubGEM
Dcet11DHZ2u9tjZz6mFD43MfPQ1Kt0GoBOPjZ9Rcw0zyo0hbxbnsN9BfZtmLnrfPBQg79WT5Kr7L
ZhZoZe0h83RCmd6TFDLuoniwx2oXxx16lM1LAXR7Y433beMn9muYBDo11yUOwLKq1jp/GdpTVJIg
JLFXhrjNxsaTaIPOrrSNLfGUqv092ucOiXM/zoz12AI1JoMNByuxBjTBUlIvSVb5TZ2cbRw8DQzV
qvS1E9+jSVItAlSoV/Y0gx5MLY46GpRWEh57Jdsk+aVMOCiS3aqGoqPGz/LEUeXjwSonka0wTBwB
JjToFRC2Nts9mUj6DXaKbjiJ/dRW03FkQQi1Og9wQEHhpzQBwZ0Mqax2ZfJ0RziMgEnB14YwvNYC
B7ARADV040aPGdD4P+MIUqe0DZqGBiF2FmDHPuUDPhINX7VyiJWG7kUKo4rCbgDpHQEUN3S4+Q6H
lmrHOpOelRxO8rqllHgTiunqeg54SL3tuBZC6UeFkFQh422GaCeLXRXhbu8HmOLEtTUCW57gKY52
9CaafYU9a0H2qcXl05ZeR4VLRbKCTLgTZ+Rsw4jGY72K+maTYBJV1u7N1kZkUww/Adh4NmgqwVAR
seJgqeGaDzX4dxCgg6ry5HMQj4ajS+mwbkT+ZsOeCB+AcVDgmp00yKRpj/2aRnkVKCmgkEiz8SiZ
FPsiiWCImYD7nkLR6FQaJpyzef4rzWEvTEibrSvWqielyyYixQOCIHmlh7HlfR2mTtnPVVD8OzSE
YgJaH+iDAg85FXOugvvCVtGC50V7RFtr3xpDkMYnEfKADuY2lfkubNnL1yPOEs9PI85qHQ2kQKNS
D/lRW9F1vrU2XWBv5d1SajmvpP99HGB+zSnmJ5/0TCKj4VD7wDgiMI/2cfSqIIP/u0c3uKRJAMdU
GCYsawSSWwt6Nez086sFRVat0ciU+DHZNBvJYSu+g/Ed0NwpyvaLk5zlmJ8mOWvEWKSpChXE8+ME
LwZsg/h0yx0GOKpbHHBs+sn7Unl+lg7+Y0gdeYQMd/BPhHSlHCyaDzY/qtpP3hhuqhYuX8rV5tnT
fJQ5J320OVCiA94e5x0UpgrXVJv1pPJlQShCmzxMGpjXo0EgQ8WM1KhTHy0pXPg45tX4T08x26sI
60cFZcb2iLzKs1kfaNg0dX2gYe01EN2Lz2WPW1cBTQFHawsZyq+/lVtrjTPDhq3rpEnwe5WuNpNu
xnbaq3V7tGKkFs06hNVHtZAWL40xqyKEdRiB8xK1RxHfKZCpr7hrwfnw64nMi2u/V/J6JtNTXM3E
0iJm9CECrwQSfHqduLqEvg7G9sacbQTiCw479VBwN880x9T7jTUChpGBlEf2mX5PKV1on9/cYiBo
GajNAFmGKs3skWQ1J0rF22OKEK4f6kA0Wwsy6Q10jJsU5IjS3EfyUeYjhHYnLdh2p0Ht+uuFuXUa
2pDDU5Gbg3uiTz+/WpcuKSRbDEN7hDL5KpJ+VLzb0vwbTV/0+jkO30BBWqia3zoyrkac020rZjU9
WFLtEXI1W9ZEkEzolyb1aVaAqiDRQ08dKHndNGezGuBKmDQlTU+mxL61YCB6WsyoD9tl6sKb4Eeq
Ce3ATVN3CdGPjaZGyJnbN6LCJFqJUIIcQ/Fchj81K9xypF7w8UB8CzHJAR8/4vCGvudKAU25h6aA
gqEtgxIkbyqA0tO6cCPQ0ExAm5W8WWXdzoiBV5OeC0Y9ardQtIvVp5IXO62QIRMhr9Hx80y4NKKK
6JbGUyF/Nwp9NdYIXCXu2rni8xAlYTBHR0VZ9ZT6svSjJaozeWpHfe4yG790fCNl4cRCXcV0OCTx
UbQXOuRvg5H9TIZqZyhkTUblQSjQ0a6qFhkv+FQUm5zT/NA3ULwpkZypDT6FsuLPaUbPpgHOVWYj
B9U7vidltxbmcNSLdJXJ4mcyQlLHJn4Tqodetpyht8d1PclpS1miBiSKUyh/s1OaRI8ponfQNYuF
Fv2ns2N6z5NLHXYvIght9p6TrskgjB0mJ16fx/G9AJmYtgvYiTkrC1SsD4PMQ5S6DXUxRFJykiB+
tzKe2B4uIj+iJ/JmOclaXrfrdomRZS5MTJ8d/FIP7158JOmpI/FO9Hyll6VnFRB3JM+IhFElq7Hd
gEiV63XKtdOYPSiEbK2o2iamcspbBJWRDkGzEhIiY2W/J5VyULoyGOE2myepI+sURcEQ+UD4BFW/
9xitCVdI/cEowWXhpv2rgAh6kxb7zizPdqcdkUSE9Q8DlMA6h5ZGo2wHoZ1H86zIzyKEeHz8hCKS
OykC6N33iT5npJHH2YHYP2pI8Uua4nUlO+d98d7xowxHwwpVHi8vBD8hgMKxb1jvYSruOmF9i+Xk
QBL8nlJsIARyRAXtopgc5HxzzNxazdC7LLP3UrNMV1nyzpgjPz698lkQpcSSmpsK9pU+wGAOhRM9
sj0R1QEIkzo42+uhg8YGQU+1mSRCfur2uz4gT9ra0bmRd7xYaUrqCdRpcn7++sBe2hmziEtXwH4O
UYM75fZBBzBPTeAyGi5p1pqfSrazTT+7lXPCtFGBSfTJ0NWNRFSPETmQuLbK2HOHwyqXzUBCy8LW
m8Yh2pueg84FQvxACzfWLboa1aFxy0bQjZUZppO1KMeoo/JaM0W7s6zkWSseCIoSiZzumZqvYATs
RzWEWvJqJyXfVGDKePirQDlggDt0Tn+IcjvWKBBmyFOgiNpE46qrsx8pNs6E+M1J5SbonZn7HCqz
laXvuWZ5ZWfupUHRHU5a+LTEp0QLYR1WPgsz8iuqnRQ2vJZ6+h0gN38YunVGol2TADTcQ09/IOtE
tTYwP/CExXfUasEw1r1CGw4Z8L3MGp2uBzQ1Q7Wqt1dfv+g5GuTTJpzFBySNDZHoNg63wFjJfrnt
ehf0HNRHXUgFg/7kSPsQnMUYIoHdtt5pO/i9L9ykN3YbLFLBNDN/e4DOgaJDaHIA4HCRhsoZzVjY
yqYuRYS2MNVp037IAmGLcj3MrEfW9URv4E2B485VwJpzJkN1+yDc0TVcQK4Otae4oVNsJ7CPvOp8
IwSjbVFcbNagmRb8w1PMbhM7HKuuHaEV3bk1xA/WWRB+r/sVbjkPB6UDS3fNgRbSKjkvIQnmWOT5
0NYsDQ5TprCQJOnJhuz/hq2iI2ov6grosrWU+Esp1KcQ7ONErdntMtpsFK2N0ZRwaw3MS6F7/PUb
/Zy5/B4CPDoAXgji29nmBcwx6yGDl564lx4m2UdWuvke6JUV+DGttyhGNwN9/H0BIW+LFjpiaWMe
CVSdTXEzGOmJCOLGCYqP4UDX+oh6Yen1Zu515ktVn5W6X5jpzbX8c+B5dKDZHQpyjZWeyvbNhLFR
qi9hh+YklPnc5sHAEI5jpBWYG8AOTaAEhXekjtadbfzXG+E2SywEAg7HybRI8/xcxphe5NX8Zleh
3CTGKBQTC7vKHgCEDFdV0D9DJhLwLIeezNrNtstljJvnztWo04FxlZZQpR9CKZ5GjXo/61NPqX8l
mfqfnG5Xo8wuOSnTKFpK0yh14qTt2aC7qAy+/hJuXKQf1m/2IWR93zdJhP2RqT8bhhU8FcWvXH/8
epTPyeTsNU2PcbVgaaoVQ25iKtoqCh3ZB5UAnYwUYEF1qwmo20FU/d+ltn/amLOO9kBUMwd4IT0x
P31FfJ+7w2PpYluiYxU/1tibYO70TngcPHYPljvEihemvbRPZhdHSIuWQfYaq7vhGw2Jmh+7vdvj
v5DwcYFaXEn/+805uyd06JXCox6DxvVTJA7QvpHzh4WJLRwr8yyZZbIKjVpsm0nIs1B95op1f4Yq
XnbAVvXQ4EzRdfS/HnV68E/XsGmjeggNMWgVzN6nyLTI7FHyOYV7vlHWdN8FRgBzxoVh5pCYf+yb
P8eZvbXIhFISNTGOCeEWtO/W5DSpPKfHpfrk0oRmbypColvWNgaaar3Kmq/1FYZZBALOcazzCf3O
J66+vgy905zAAREfghKgo1xsJtQudC3Kx9itnjJkiZYL9xTJqfbGf5Cf4oT5n9WcAz1SHistlTG4
vAWSBFIAW3MXBaLyudP49irZoWYYLr3C2/vzz0Fn1wIs59IesgD48DK32kze58j1xE/408HFYljX
4a57XgKJ/3/uoj8Hnd0KA/qcsln8Pm/KV/0uAy46dZOnMIBoPCDKxQsN6PPXn8TSXiWzO4JiAzFZ
w+rmT5OeRbwtntFQ9/PjUgijTlHXx69PMyE5MNHJdUhYzlEyiplHvSi5OCkWeoudWd1ForpPrHpv
J/WbwULoN0HwXso3Fdimahw/xIO4g8e0cGS5k6FYjP6xrp9QGjqpEnRN4eRUOEqdAZFiu6LvAhJD
noEBaFzAViuy6EGTfzQxsphMLXFiQ1bCH7S0+/te+T9v/f+l7+Xp71Ngf/tv/PmtrIAaoRGf/fFv
+/itKVn5i//39M/+5699/Ed/O1bvxT1v3t/5/rWa/80P/xC//x/je6/89cMf/ILHfDi3781weWdt
xn8Pgied/ua/+sO/vP/+LQ9D9f7XP97KFmxH/DYal8Uf//jR5udf/0DV9Go3Tb//Hz88vOb4d5ss
ev0LELAxg/gr+/QP318Zx++Q9f8yFSCPZCjw4D9TMN69//Mn0PEiEGeAoqOmTxsGjE8e/fUPWHn8
l6YQFYVbFOU1AC3wIKxs//kz7B+cCKoN5U0YxCl//HMJPrysP1/eX4o2P5Vxwdlf/9Dk3wDjPzem
YdlQ6TEI+nMAcNlIBGfXAgilHFEtUday6dJXYInCl/6ovYjv9Idyz9/CV/ZLe6Gv2ov8kj/J5yR2
5EN/Mn/KB5AZgYA4QTvugr+zj5/aX/ipea/fM3gIvPX/j7szy25cSdL0VnIDzMZEAHwsDpIiQhIJ
YsYLDgCCAGcSM7CnXkVvrD9EVlVG8HaHsk49dZ+rG0fiAHc3t8nNzX7zhjW9u5PGm5q3goQkAFwX
/fbkDl7jgenmHJzWne00a1gL+zI6RJqZRYLRrc/cCccXZ/A5pxVLstc8AMf2g3mJRJOXKk82dVud
zmdW5x3czBW2SiBt6317HptydAnfr91xDdNE2NeRFGnrfiExRGe10Xmn7hVH80ALF+zSOEQn/Udn
Hf3K7COQ/pSo2XS7zmosgO10R3HoAfPYHnf1duKp+z5t4jKQbCF9GPVpPnOncZlO3frBr/Sake/L
0CkD0eVhAU8Bfs8qAz5YphTZeOdlb5PiX5laPImbde6DBtCZuZcneiQ5JWucAhtmMbPmm+IQ5vWv
Pg0TNnzYBEdQXoJSqC4HS5qteHndWIIz8Q7ZXHDoDq86ejreaQC2Nc93s9ucXrlgJIKeS/sWVlIa
jEb6t9tZ/We1o694/Xl4O/p6pDiD1WwYgnsusw50SgXm/ectmLilUZmSXfjHhOrJmaeAI7/PfVV9
4XL5viMUmPv6XiffYadLr+Xl+9mXoO8dYh39yYHFF5bIBRq3LIzZrItxNSZNU7K5aKlcTRPjgFSN
VW7bqLehykhiOr04tcGGWHyxWdMVE6rU+/G9o1+YnE2qNddhmndyqCs5+szLYYXSXtgfd2oxv7iC
0ZCJQB3zCLI9P+7Ou1GJRldu3emEdBu/iltyINY/0off77tyW+1qOvcQ55wr+7ETZzom3pnKfhwZ
8hYVTrCW8C1mo+x7R/Q0mvKAKJzMRqY8uZIRBqfP0+eZ8W7RKVL5YmGSLTVYoQOAz4V0o/QU1NB7
Gp9SkqK3APdR9FgbgiNE1EIfd48IHp5ZXCMcnBPdlLZZFO4ZnZkeL2AwzvH+IdWe9V2iOhL2IuHB
DYmUYkKF/CU6J2VKMn4V5/qczBzywR6BFt8C2SWR7xSAdKP7oaUe53JMhXm1rgPNFezCZBZt2qaX
4HqlHKy3Z/flxIVvBbu1icgJp5XmzmCHdivZ7KGlOq0tx03cWSUJdp+IyhUSwpl2tS63kgPnXXfT
9/5TsKnefxgwKSK1KYNj0p8ga3GdIxfb2lAc3SFZ58YmI1g5W1ntgMaEA0tANrnCMBRbsS+r6Vud
9jaSVgDNPK8szZsm7P+BXDfKemETGLkgKMCwE08aNcEjkhMIM/HIW8vZkElSRhMP/TDzZh7JH9AL
ViNsqSW8KE1fyG6G7sNa5sH80lCcn5xiBaVXkLQOJhyakX8pF/OmVrk/RHBSu0USymjg0pHXkejS
4PLGnsUdRH8YTCYh752hJAcAUKYnJ6g5ZBMZ9SHS0SdRltQh0YNRYddxX68rRqJzzp1sPJMYP3Nh
XOZKOhxIqs1tPniXaBhlYPJD6Bc0X7+RKJdMpIVgHJwO7ThsJjvZD4Nhc4pQB/QwtEbx4Lm5f0ap
SNHVb6wGiD5LTxHjagOpq02zHhNT7shfvmveAZDY93QZZysvL+O+kMhWRiVkGx+kjDxYRscdWSjQ
gCUyVYgw/pCLlCg0DPAOl+9QO1GDkXbEE7AWlrKvpqtRb1x34V6m/+woymU0S9i/62UsEzhLy9uw
guhhuyyFbxdkCbll6SJ2gyeRyctnMwe6SRF7hyRaEx9EV8XNAeeMHlHuC3uSsVxle4BQBye04ZRh
U3lXTzPZAkd775LMAeHQGdaZU1B8xu4EgL3024dLqfqWhroBr3GqvaeZM7PafWXl/ikig9KT/WEt
Jhij5ARhr377iXgenBEtO72Zmq9spxbj0pfDAeFVWU1+PNwjqxxXKHsskIkTn54k7KxAioGB+hg8
MnkfceHdvRnM1SVQV7N6Y0iUrWBkrh48YrTdzT05pQqnIZ2IqebJifYtXDAbcp12sEmTXL3Led4a
424kN3TN2WczIdINqemPy8IdYqRNxnIpFt2GJYu0FeD6RqtOOO1T84FIbuMmUbLRmE6yueoTJ01R
DJWb8cU4wwZegF6PAb7NbLSM/n4ADSPecOMTq/4plV3dP6TECdAP8Yzs6VQD6eAyr73MLmJR4IUu
PpNli025zHlUFoxNf/0KZBKXV8S4TVEQ6KR+c0qzAEUsjkOXRrnFqmDoAHSFk+DZS9SZZXCO+7W0
Pjqd+TBIDW1f69djuZTC5Ska2LWZqXmNVfjjNfDH3e92M7fdhg7GvkadCWlhllxMLRvzFnSQVYsv
Aba8T0eBoJMJfREMPlsGp6AxlUiDUvqyygHShW7XXb6r92Dkih7/sJGiNyU5Bm7DvxnIPtqr/SjP
CDMMIY+C63desSvTsw8n5LuqmSu2HrURFltxTkE72p0G/Xb0FXvi1ZHuVGZnhvgx1QZ140v70VId
j5h0tK8BjCa7i+FDY24ra+LO4tLA2EoL3hGi0Lqld5MMltoozMpEl0PWW4BSrtOWQC2kblP+ugQQ
mKyAeBoz/iEYYnhD93mRjaeBNRaxDVqb926LwYWBStwDSDNGoYC1MClo4r6Yz/KazO3yZ4tb9Hjw
JAoCHyu+MBmW/MsnQBxlwN4ug/5TmyzOSeigwUFQgsZYBNXJOcIXC8nmzc4U7OtOisTJgu+cfcW5
BA/+Q8kqywZuG2LptOrteuQgHg8v3/nK2cfgVxtsVlwzD9BhFFvCeoweTYdHcwv02+IUzOI+kvbh
vtqoKVfnlrAfRtuAMGfYjTbS95hmGxi4PZ0Aym2edCaNjqyJhy9BHwhLZUvggnwnjY5bGxU8Z7Sn
igMiJY7hAetqaa5kUxXQmRV+XD3uLn7WLT3ZWbs6pVBZ/pgiZOzncZXZ5PhLJn+3m7MbWicKPs1j
dHdpPGtMg379OMwPqfxxSEtvYs8C1TzsGkd08CWoIvPU92FPVSngtMKmZkIb1Ww9JaE+SAsqWNPI
IyEZPgdDsYb9sC3H13vkRlqfo0O9kLdlcoRj5I+7O2wLZ/g8pbopbvUkd4SEC1rQGATzQkunaBZM
bMFTzN4TzMJZUdW7rXFOXAZMBG/YTgIp6fb0WwitPJI/Wg/oHF+j+VC01a2zI1mKKeNrA+kVSKa0
uWPiLNWcbo+uHBzjcyx+govKcgwy6q/xLVV92Wg32XvvyUBszfm5u/zDG++tf421LbA3WYqOGeLp
qEJorPFN32m2iG1zbyls37iKT0rVz+/2ducKGxCr0L8b1Z+AU4n5uy3PztXpN3kkbmtP/ARt2xui
3pw5F5+8++90fzhH9yjzaeAiIdGO6oU/jrQT+qyCmTPlrYffOS09CLfZDsRu+pNb5ea+PdQrUov9
0nr4rUlqeDQ4jTO1a6vHLU9CTxm/obqT41yNa9p7b/mUWcHLuF93KgOn+4Jns4kHrC4UL71u30QX
H3BtkyZm90UTVVvxoyX7MA6rueR2dpEONn0vhEUV6Z7ANu9Js73zFHaEZFWAUnBBxlfkvZ4Mi8e7
lCgJqaNHp3Ik8+gco35NtajBZQcpIv1G2sj0ILHvFQmw5MIh9SsYtXOnW6gHWYhVHtHRp+Ahveji
C7UzEi6mcUjV46r0JFNI7lHhytvOmVHI8ikbEgzRQunTLvRkp7OBzhaj0qsiklxk57Sb2r2px+eg
xsT4Okv36jUpZNmisYf04FfbU9IEXbtq7AsS/5i3MZDFD7QKes0Cyp8di9gj2Wl3gz3FeaZrrUO2
l5xWaWv2bEPma0jER7G9yfN8WImYYByUXZgAK5jmQbk5O/KHaNz3bKieFBG7BIzcrl0r7/VmcKqI
3ZM8GgTmTlmtFO+8P0aNwy5dI5jHEDxu0a/ROaJgyLlH3b7bU+6uJA2eGq5SFHqZr3hqco50U0oQ
VsCVVY9dYi5MZNjrvMlu1flquCzDpEbNO9lO6+f8IPJ7vsIMFJD1LwseiiwP/fyozvk0+f/XSPKu
wFRdVrzHChQPQHseHqEGQDk26AbK/iteAVr4ikc1ziRg0qZs9Ilo3HAxzzD4wb/TtGd+dfgEKoZd
Q3V4rLHmcQVncxCU3GM0ICrl++0bk5GSYV+DDY0eERIZhw4lcnXOUTt+S/K6reAxLm+UJJhDl3ZT
e9dRCo9Ov0YXePKH4OnJ3TkyoeGT303GFjbNfmKf9/36gvsO3p95Ig4qLlnJh+JRvlMxQBPpiepl
O9jcKSarKkJXPkCUT/piqRXj14SkRympZva+UddTsmvMhyfzUGbEYvSk9hgLVQQfkitoTuzOqPa8
UxEIMGv/Gl3js6OgpyYOmg7FMwtyV0o01PAs6BO+We3F/WBcI9WUP8ZF45ZY9+jojqPWHppTNFB3
OzXp/d7L8K4c5mydIz7FeiWvTWY2xGHmdwfj/PqAFhVPRIRJQPWOsOQxglS4G1vJQ1Xt8321v7ps
WZLHrXeNVRNCq+jgkQMUC14TTARbNID1QvmN/OmWKG7V5HUfmPr30lPNxoFJYVHSEU19h+ruF/36
nC/QrHbOHHt/VIyUmj5QEf0GtwxpOC8nDnqkQ48nEtIsGhRwchobOXUSCJ6wVpJjHJq6pViS2RVw
TcFaSECT1qIB06wntm4qDN6ji6/u8Imx8pnO+3Qrjwo93FXu3UWT8KP4qHuJ3jztqPyxlmijGINC
zdAVdzO0DvxN2lZ8pQ/fsOzi/CVf9xs+O/5s+43iMx8v3J3Sy2N0VbA9Nw4LdmjxyOwd7Y8ZkKmR
np/puDTXd8NnuAutKh4thDRubuGeHWGTYX7Vd3032omzq+8E8xoX8Wi9xC3TuuHjKiZ6s2Ar4I6d
rM3Vd2FT4Ao/0iq+u61PBuA7XIcFF9ZX5Ee3LvC5/CFve2/4hMaw6HHJo5PMZpfXwrrmN/ox8etm
uiU3STSuLp60gf9jdHc6bCwpf2KDP3ofF/w9szObVewoxRinWsU/vQvexkRye+eqfvWTAI2L42uh
ukNlqfoXtPWox4vmBfqcTeLGZBzqqyo+EaYaid2MTmE9eSuq+R33Zvg80m3YDXe9j7OvW3f3Aaqu
pShLvEJQNHEfHxByZitWlgob3ZI4HJTNt5ADhYJfOhKRYMX5R+hPbB7VbrAlmj24Ai7BaFA+8W/S
617wwx0DQGO/3yAOn/T8pbWIxXfxArYlTgBHEfgTj2mIMfnjacIqYgXUAMwWlS3jweIEvjs7DY49
PrA7DqeMkNViHI5eLg4/hZMsuFfwWfGZH6surrh490cPlp7Hrc3kZPes4yXzYfxYOm1lAYUtar2s
TCJvHU4G6Zack8yak79ESE9D8zrdTnMfBgeM2pbHIGEBv3bxwYaqp5R/LmmFaWS9cHtcAfwTQ76f
nMiihY24bWLd6uCc0IezT+k5nnzmS/aWZfKvuBV8epGNix9pRvuPkQ8BfrMYyOL5V05sbIUtbw92
6+OMbTpj5BF1J6PfMAgI32hxQq9z+EtKCqeUgFacH3YipriITuUST2Z3QLXiAxVgD+6m+9I6YMJO
u8yn+9nJa03gWvFEByfnrOfU5tQJL4vHrrU0R7BkvJ0TsbXo4IejtyNJi2qrOa1C+7G3g489tk5+
sRUs3vppxK8BX3LqDTjjcWlmXmtRsNoYQ3APmq0AoQ3NAcgxDuOTp8aF0aViN5fth3kPao4X6cEr
d1XQvBYLPdYhqa24hX1Nr6ngSvFkB7TOMSjsG0ccwGjoRczZAqgVdi9VcZ8Gv7H1bD7ze/eealYb
Hx9Y2iXfmvmc8lu329yJefMRJb7F17Txjynxv4+Zf08nzWpiaRblr8L2mD7caxrSBY0iyzGSwDhF
qsSSy1D0ZlGB2kSjBvdF9RHGDdM/JZUdumFM9VcVFGnoUpnH4roUR0hOH2YRyGlLR5s5f4fMdPzt
tOhs/hTTCmLhABVb2aaa8+HL9mAP3SJ023XoFUG9VuIa6podHijkMe5GuRmiyw7EWDLk8CnwAT6b
fYizpprFXkmuET6KvH9Y2EUVdYW2v+Pk4EE22/NsMZIqTHRvth+AzdrpOI5hhuuB7xB6h91lVx0W
9ej5brqowJE+oTzMi3+oFnguvcehgufpS8CpN40h2yWetkqGzQ6X4+BniRoPduPgpUfixwE+e2yy
ZCxVoKgNz1qJNQvMyyKiKak0b9Kcs6jXRVJMKQM+D06BiN988BV34kNkIa7N4aPeyI7uMf/7vnFw
qdCZdxwPuP7oKB6WKfOL66qIiu3oRVz5v6cLRbGUDdGQg87AlPmKPxocFLSE+yAAwh56Oe4cdaqF
kXk4pH7DBtBdAxDZqOOQgJHFLZle+FOMyOUWefzBuwdd2hgsJduNLhqhxKTAhZS80SNEZ7uFewkU
xBWxHn2gkOeEZhVPOUDdEsHXbFCT2uS8b72TNOfI17BhODU/nTV+P7/oycMaXdZxi5At4gzjLv7c
QK9yur04OpI0lr/q+JfsiLzPdvmANigiZkSSxWbGKzjGwnR18BHrzhn2gldEfOjKEYfHMV4eXdmj
imPR6HoN++n+MV1dIyVZzYx2PVKgiKrZIvOb0YvhuLpn10FAzhf8KTvwrLLg3PRZc/2w6j5LixxS
dqk15ag2OdzUZi+MGCWCS0YEUowk1Uu6ucVkOfdx3q7y9E325Xb+iAnWzfyJ+ALS7cU9cRLifsIu
kctbLPI+x5ZY+Gz8kzsK74FbI3VbeYe44KBmnOKpP2xaLp8a7+LKFvE/W+EeTNt169aYmldPOi+7
ZEgeRAwaS04IyEWd1+81cXniLqDzLgQPcviaS4S5bj/2U1NMHtqy3MvJY39xiJvKSTeGTImq8ccd
Pv7QAzoJRSXBqFtEcJBQ7eA9IuLAlAPOvIqPcGlFiBqgAw5xHNwmq1ukeR39HvH3JaLKA6FTPq/v
tUTGseYH/Yq3PkZFx9BovuymK30vwHbs/s/wdb8XuX3jlTKiZ8YjInw0I5JJyJzfGKdlzMG7RRkh
85ND4LJLJOqikzCQzc7nM2owJDXrI2z73SFM+nH1Hm5rTCg68Apki/C4bkvbzpe2aFL/pyocI2Km
9CFCfTThSZtXfhkPpkIX+fXMerihzXZgrJ1xv9RACTS/jYdNGChbhYjgZrrja9I2tLUd28vTDs4s
qaPuRrw3DMarSIL1DmtgAcReN8ANfXJLGLQGAJYxmjr8URl9XMf384LI5jkla0Lzp2a9H4Ow2rJv
l5p524d8QTZzCL9V7cs+t4e1JCxE7gSkDzqAeoM5tYbNYPbMhPZeNYHag4t1GHyO74JReePUB0LL
mnlyzungYzaGNeF50sfHWP7JObmPuALjLb64lZe5YvIxtVihsr2EY+xbJLKcOdy7bht7YhHTHjbK
lrgwl0wDhOrW/bYV5qI/2Wm7glPBVvQJNseyD1UmO64AWL+uLdk7C43Iybg0602bz5lekZZE9gCV
28m7y0gS7FnpzvySCm6LbfGLlFeQMo086NMc+bqnxNPP6RX8zxgUBCyWEM98jGh8DHimGPEKlUtl
fE5rQgPc6YzNTvgJtfkddwsb6NbjyTxPx/sIzboheuO6L+7DZSyRqjNkjd4KRo0hzaq5bAnbw35A
usZ7BiOMpA9C4ig3j23SuADOosyZcvXcGtIW6SLgCsfd9oJBswxESjS5AEGMsdISIUTumqXgtpd/
cp6267eK8YNbwHYPN7O1QNsA3JFmbr1vPBlMXGsUyW6dRRdX2jI7LNbUn1mznQp7HpzeaI60GQd2
Y1yksu243oZtbXiU++fZjk3ctwbLvlRE02e+6Atb2Wy8UZHQ0MkqvCqZoVB0ZEY0x9F6dSl9dJsL
PslwXLXsxtQalc94Sy4EmYNi2ksfYQTL5nATNwFwu2i2BrdAyGZwTtlHzWr8kCnTyRVSERLfgIXi
ohT9gzu1jmnrImrHVTcKkLS9uXkKw/H8LSQ6jdtTpeeUlk3+g20ZpZL+tPu7J/q5ncUtD9rNrFu4
uI42FmdmIClAs+gZzu1pou41TDXRkiDntom0AMRWipVwcUy7RDBaQ+OqPnPqWCQMPJ/4UFSJYWvY
NQ+4RsOFHx+bB7hGvEDUaOSJemTP+vAy9TtleQywAQgErs09bWNYMecmbTlBvdQCMHcwZ5PeXHix
se9GbXZ2ZVecWNbcmPx06nDtGFZ75+kV3le9JlqXitIPabQh9CG/p3y8Si9rmtm48HNlw9zAmwT4
F03a2AfvkOCqQSgFSGH3GtDxSnUbvLIsATFgrU6WuvvwH3ivrLFBIPiNkF48OBTbIEqIUFAYxXZC
lpiljK4RBk9zepalu+IY/BpdE3wwsn0dHGDkVKT7IbavNZtAcYXJojfb8fFRhevQpfcATzelNzF+
5GF0gIOe+TxMKdbd0C1NwoD3FIJcu/k9YN5CPMbVQKdKWdnBw6Xs5qIOnvi4fDzhoDIe/mDr8UNa
yHYxCreKP1oE4X2Jy+Xy94lvneiHuy6rRTcA1jjFtag3OGyAsw4finsOqkAkcji6ALVFCj+A9fV6
mi3Ej2qL26O8n2rIKdqt2a4BZLArA+dDdDD9m8oYOh6N0mMuN5PJ6nFLAPAOHDyu+bgR7OA5PQd6
LNpVwB8wCG/pbm02hmhTbsi+q+7oLEMT1ZW5drdnoMcz86TnM2pMZz8CiuNaes4WkDM9pg07o6G+
o4IPDAjBkObNMmSQMG7vy3PKSBKk1ZyHDzMp0DUo49H9QBCkOA+u4yduLrrvTNSQ35WB0l3ikXB0
3MZMsVwzPNKBWug2fGtmQfPOboyfy7jF+etxEQaahYJ9C7c9diEPDi763Rc+9QA5QegJA49mb7bj
IvO6mO2QsS0VOYjxeNc7mN2ahoD+qFZa4zDeRc4sTBunC5+xRP9nltO/J1z9lkP0n5lczwlf/0Zf
kCI6H6Lr3+Z1kUb13277v5lVVJEMdUjK/xeSu8a+eP/jPzKn/pLctYnOl76I/vZv1e18/i23a/ze
P3K7JqIq/H1KT3ddFqY0lBNU0iT/kdzFW/LfgeWiPFGVJZ32ZP+Z3KX+XST3ltQtVRIF0r9+ye1S
/k4lhTKdaQqoAooyJSXsPyb427b8n1O7/lrZqAmiSKYyha6izFSeksbB9T71WT7JjFu+4Dp+bA92
sk8UvBGCL5ck3q9Qdl/l5P61NORp1Kd0srKU9GxazjIjL5bZ2/UlfwGwxJgZ3QrUkBdt+cuu/Pui
f81f+2vl99NwT8nG6iMsNeXCcHK2nJg08V6NmIricZG9NgudxFHpTY6K1y+TnNnA+z+z5nTaL/9O
3KfcY8BUQGO/5LnBKj9bpxDn4o9wCahLku1wzOPqldaI/+V8+N8Hfa5GuShkdtbDJTdoVCwvuO6v
6NdqZN9ni2oVzrHC5I6o83+hdeFfyhyeBn4qKcorVZ7lgHcZJZV5q5589fq0gshEb8GeKM3DEs0m
4yy+flWi9pcc76eRnzKRj03ZnpXukBtjf73Dd/XbmJ4rfJ20/sV+Tp+Sj6cHLZSP4PcZ6gfAowtx
fnsF72oJGP3r9HXyfUj/BSTqce5/4KHpU/KxNqsngjTRM7azXRWb+vUEz2qv9DFd/AuIJV9RcqTA
L1nssxAVpl9RB+zht3rbvd++SyAIAUY9J1NsqX0vtiJ+Y4cVxLhOvxLUcTF/WuyTNjorx0N9mMFC
3Uu+uW4uq9srHs7ysMnf6M+8yJZfdZgX/5Jx/cQ6T5qo18lqlc+MqN2LzXBr9Pn5ottipS4b/Ax1
8jIDvOtazJZ6eaGyHCS5P+umr4TmSTVJhf6YnA7n3BjBF7VSnLdCem6BNMre/zyQOK7kT7R9UkYH
4XxW7iPzlqt2dQMOCk/rrfw4vJ6+4ZUursbFojCCQtJMmP956C929bmQhTKB81m933OQSuoFgGQL
Wd3890Z4Uj0kxotN2DFCJhPZJZPoen/98whfiP5oxX8VjOJYDlWhocrloVn1vXW+a4ueaMafR/mK
HdUnDXNWb2ATyQwzFjN1XGyvZhQziYvGuJj1258HG1nrDwyhjtv2i6x3ZVWG9/MpNy51v8yv4bf2
8XgJRUJmVyAw5fMivIdfDPmFelGf1MvpNrn2uXbLjWP1bXp7vzWg8JFOCFLbR/l4v2kXYpPn6iui
fsH56pNWOSlHuQtLLGI3Nuh7B+R0Kb7lS1yOV/FVeMkWp+Xkm/D2pZfz1bjj+78Q+N7eT7U28ky5
AnVvRYXM6yhxlwUAPu+z72PXiNZt375kopFJ/rSxTzpFbbJcuh+R9KlYzKkhX4B//CZPCY3ObEEL
wp40O9KmD/phQVu6C6HTNv4za30l8U+6ppyGJdgsUPyRhytwVxb9Y/3nEb5yIZ+B5e9tdZt09Wgq
xIlH9hjmHxRZ9bg8z8ijC0XRCevpZ30tVtNHB/7q8a5z7dx+gT7yhQxRZ/HbFncPrTlNB+xlX/cv
1aQFkU2wtfryUYpHS7+0XDjcrl9o8i+Iqz3piOlDP2U1e2xox3rZ0Qr7cn35bxL3STWIl/Kug5qb
GyOm131zpall851s8cXDzJZf1nR9YYO1J61wvHaSNtzg13ahzcc27gdDW2mvx7f8+5fdoL4a60kX
HBWtkdvLTweH3NrX5kf9crOkOb08vvbEvxrrSf5nLa3rdIV1Hb8d3uqPbn5anL7lb3eOOF/pmi9U
jfYk8pV8OCuXIyecQeLG96hOFqUEOo+yBD7UKGTvv8kfT/J9qZXjIMx+OqX06dvIb7PV2GGh+vxX
CsG/cJGegRHyWn5kcg0zSmIgkO1YhA4obPQDdL5Y1RdEfMZEuITqgW55aK1sKoarjtSxUNFWYaT2
rzNVWjyk/qUUuGOuBa5VLsIlKq40KS1O3KFIl/6yuA0gRWRcol2Fq7j8YnJfSL3+5IB08v1RP0bX
eMTHKGcL8hUGjFjScYAlgijdR2y/xReDfmFJ9CdVo+WT80Mafu5zsxyWoJuCEPaiLW7fqi0wIP3b
xf3ziF+t8knxCPldPesFPslwv/5ox9aM6kHe/nmMvxbK4/NLlFhqskSzA/ph/a60H512PJUPBqmW
7Wo6uGVujCEIbSG8nMis0qgreP1KQAnL/NUo01haE1VRA/DtZyDmF2fg0spVcVJydTNozeSur8cZ
8Od8NutyrqL0QdW4URVr6nw3M30mAV8qKrdJ/u1w1uXZ91CYHdrXk3Qilh02Yia/HARhKFay2pyn
y0NTFxNgXwFWX17zy5TTviaR3g4GeTF9FcTslL2d+765L/qZXvXzXFb1dnnuVK1bFKUg1q9XoFcn
3wVVa5WbdRbKmf6iHSWJK9+aIwqI2HkJ2NdB+4dv9l+KE/5/Whg6HnP+77HDj6gu/tf/TA633+KG
43f+ETckNDilDFOFVVVKPKf/DBtO1b+P/WBnmkhjOg0ORl/+UhNKFxpRAFMQ7h7jiv+sCZWIQ0pj
5JAmsmNjc9TbfyFwqDx5PhKIkOJUJGgJlr9IceiTpNKjTh5bvHA4aR/OoWo3sqZtQdEj2a8sX7Lh
oK3o2fzgJMZNTnN4fJOvD0N9PM6vt4JCAWly3M+AUqtlZX6XYk2vusWMs4eY52DdDVSqUHwoXBsi
6AhLFkZi/3jLLt2HWh2+94W8zEGe0vXL9l42xfzecQNbn/LomA80mc0fy9MjP8/PzZhRBRCpSFeV
ZV0pp5d7zg1Hqb6VBEVX8uOkguE1rMKQuNSt/apthfykzn4SSRXGetqZQLxWGCFrfhH68+Q27Y75
sV90L30hUqI+AR6mATbw+iD1mrBKrh6tm1AvaxIW8iH7UYsA9w6n+3xoxW9Fffwh94ePfirdPqd6
+CFcAQZS7m/t5WEehk5dqpxzITXpRifKP24TCfDm8PsB8BuuV6/v94P6WoeHT304JfSdsG55+fIL
027+caj4LbQ6mp1fzhqSws7TGllSp2NXK5jh9xWG00P3kMFDpCeA7h5m5afGTggHdTkifsnCaXku
6he5CmP5Wr3e84vZdskXU3jSrOMUpkTDNX3snTgVnsMLV0bu8ky7L2/Ag+ez81sZ6m/Tuxql0q1c
tJL+Jkt0ML0VK0kvv/D/fzZ4elo/ixbonsPyZf0niNovO3wVH9LtIOv35TGk4nUQAYP9EIZAOquL
UisXam9fQmWeXx/LWaevsoxk+QkZSULxUp5f8DWsCwDi+nQylzTpZXrhovZ+f5m2W+3R0/WYsiLx
ZgoASVIQeZutbrf8i07sT5Xd+k/q/byCQJgBTpo++RVZrx5p+0TbZaFMCpELplPffmbKgbYNzXRY
nLLH21Qio7wYXvtem9dlQoOMsCHbA+f2Rwlwp8S9Zxh2y6uES3LLvmfJbao7QvvSTtrvdTlswO7G
JxUpPujD18sgmYdu6jxmk3/Ykt8wBn7jxVGaftsLTVJ1rkTYDIRN0p9U0jWc3mlqWVdLkJI+JG1i
X6v6fXKYulUmRr0MjlYtRLWW7UtVefuCCf8iB6BcgY9ID1dlptAU8kkOpKG8iWKT1cvZ+TSdS4Ls
5yewPGXgz4srfQMv37Lzy7uWg153nXHx/Jh81d1d+Qlw9fv6ZXT+TJsqiAOYsk/njSGfdAoaDW1y
IC/h2Fz3KOkVtiKZnV5umuSXF9mf/G/qvizJcSRZ8ipzAbQA8AXuvwS4RgTJ2DIy6gcSGVmJfYdj
u9GcYy42iqjuVyTIIV7W+5qWailpyU4afDM3N1NTVU27aFp+lEUPAkM9AHxKA/Bd9sSRrglhkAa4
ATMfgeiFv1TavVZ0K8XAkV4maFvLSbksBxQYDf45EDdwqjr84Rlus4jKPoCkBX61rpINHUBBD0CY
j7gFCVTs6NZH+j+O7oyqWLXdHwANpbp4SMzxl3X+CfEwhCeisjVzADoiBndpblc9ANjc6Aa7kauO
RUDhK7ZkDX2vwerndQ99Qt68NnoxmuAOrJh3SWa+1z3dVIRs9AowygxdQvu6EQ9abrxXvLqnLD9k
EjXyRn7qgr6JGp0IMnjxWLjrgUSvyFvnNk9g+1V2pYoNssOh07kfRWP9qvKhAkc+NnwqUsivrzk0
J2TSfivww3kJdDCN0FNrVffEVE+FST6sNrrTPLUss8SGLstqcNEEX4AgHiyDuJJS7tTKsGXPPr1c
bkErCJBfBjXvaIDaRPzSGlhJWqLozdItsepl3uL/kTDxXOQ/faj1pUXm9Cx6SZLgztflq6+jJRr6
zVHJHhqdfXYZP47/rULzvYNsoOeR99gFzAPnNQV+PvHIm6wg6pl4mDiv+NEMT2GJP+dRAA3OcTYr
uyPodGvQxNtwiInrWbhgevBLDIEA72O/bEm0L4X1Gir2VkX61qQgWrSAucEbCQDxJvmZ1ij2109l
hLORFDUubbT5dgHZZEQtIh1tYR7Low14+d+VtVQQWc+Lrt8WuVh7vDnGPh4CNPF+NeCqjzvAP9xE
f88ocE0R1OYGiiK3JHQP0t0wga9pTDRbDz75AB3/nxX6GcLWR0+R2TxZqLDzCpX4wIfRrzGysHZK
ot2J3FwzHtwlPsDfCsIPoLZ5yTv21rZgQOF7bPg3l4fbKtdXPDJ2XOngK60xI7Vin2HV2lECOEVh
+ndxD3yB5uKsm0ASaJX/C579l+iM94EDU+YxlFdJi4a/NmtwR5j+L8Hg7oPWcBIICMS0fA7MEasy
RGKRFukhK5K7qK/voY705oHTTuWgYNXFtvfCxilTIAjcIV5qpOlt5gE+nnXZPaq6QOpL4AzoPauM
DU1wEFsDsjM1sEl1rX90PZqy/QGM04dYdx1S5Vu3gFmlxSDw5WjGJm73IvTP0vJAFtN2gR0TYCYl
sG80Nz+EwtdXebxrSwWmYqF82ydrL7YKp2tyd23q4NzzAL9L/R3kcIBdzPy7Wsdr1fXkK1QQAru3
NjjFj1HOPzta32dBhpuwBb+jMj+4qB8yX9vgSwDB71sQNVjIp1G5I34EVaAE+HyiEsuGokMIbmFu
1H/4OkoMWkE/3DIwF3UILCd5Z9x6rczuT9nxNUkwpZRC0ryESgJ5bwpAdxO3i+0qMvcZ9GZj6xN3
BLqkK+u1bAWoPlPHY+W9G4aP9YdpJNoiZdZrV9GPTEXroUFDvUtBQ4KD5lt2CqEpMDIPi0EL7tLy
s+74UzFgsjp/BXZyxEP0M/c9sAUwtYkDC6CjVseGVvUTvvMZzIaNHTjBQxiAiLeSC0/nR5/piw4U
1gthJqA4hWyDDT25ZdG6iFoF3bo+vK8OQDKaWNOovucK9x6aykEH5/BSeyiUsLPO/WV4aJENA6Tw
zLiCLkj4BzFQ7ykSHIVc2yqTPhDhs0Uc+6XdAiSSucDpGvhOodlJ9zESs7fxSB4kbFazXYdXBqJ3
+ilLFJTSuEAvr5H8iAWGD42PBF1lBtAwOa6E8epJEvruNQR6GXHxs06eWP3emsYWv3gQlmoXQdsC
y6ixNzD+P2Rg/0jUvWmlhyISrx3YgKGfZb4x3t31hr9uOvlk9DiqJAHipiqBEmVtv6SNQRwvHgDq
ytzvcrxzrEy+phU+Cdr2zzQMVynxNbst627FJNiERzp4AwJPjjU0990AAq08Dr8FlnxGveyYgWBA
RPLomunBiHLHhGqRpZ5nwodJeclEvDKGkUCDSMLBNT3J38miVTKJwcvd+vFLKVVgWz40MzVzlVJz
bTb8YfD4MdRx0mV3CCn6IwXforLxEsOd+hb5uP1B5mUsBb4fnX69Mb+yFudxfR+pIE/cunaUa76j
QLTwI7KxJEK7PakY0CEu9I1G7zhU9F3kAhkoaPAIq8LCp4AdDFhPqHoedAOtHw03AGdG40xSwDHe
/lKDT9J2oPzmUNfgEO41uDC5nESwnAkkUhSVTktRIS+Kb7HRLE0S7mqK7w7ECi8vwE7bYIMk3bPS
+gcr8mwo3h2Q5n4zVIodKBChhXtaygHIaLJkQKZmXngIM39pkQZ+t/7GRLOknv7gZ+XObJEjioTT
Nr4twbtViMQu6/oXDw1szPKpb4FB5d2rSV6gOgAMvfLvrUztAAjB/6gAIw9xq8m11pA/WQdn5IPj
o2ULRlD4JkC7EbkwcrloxK7WfvRoxx/cR08Th9JNHNwZdy7oFX28td0cz2Yllhl4K0sTPb+6WHlm
ShcRR9dtHvyRm0myHLPQcMI27bznxlegG0lXukwdVIC2TQ09nDFo61cNzoBsva0WBgCKQKqqk8Zd
W2CPlcVG1mh3wIvGiPgBQrCAucnXKu5XWifsVn1KN340uXZfGP593r7qlBx4HuM+EQC6vtR1sJJ5
+jOI0kdVpE80Yrai9EEZIGn1dIcMr/DJG1f7qMrGdq1uVWRQ4kwMB7XwbbJFKKun5sp3w3sOoUmd
9L9k6oIcmJB7FdvcxSUs0M7hluzFK3H5h40ABr3q9mGLrowCmPcS64+USeBYwnsguGkLkMyoOtql
5SgW1ttUsq1AY4kHxbikV4tBgtLAjAAzJfmuqIc1iNmOKVWOjiZaTUM+vwjvZVfvq5a9R8PwaCYI
F+ClDAja2W0PLTO3bbasaAP7a8v/VtLsJUvwzxRDd0as9t/Lq63/zEaqsv8v4HgSL7r/d0rt+JGr
D22fNR//a62C9P/877PU2vh3/023xuS/oDOEnAzwWXi0wRf/m22N6v8ScCJQOsEjEo9i/JX/ZNb0
f1lQQLEgIYjUsf719/5OrRnGvzijeHERk4G0j5nkd1Jr5nlCg+MnTHPMY1D8C7tOn1wGVkXqpgiH
/NjuoLRXCTthK9Kv2Ao6TCvEVi30mpx4ny/RWVSvmyWwTihekzlZ9Ak28D/fAa1yKCsI6yK3YeZF
EyYE31FGbbQsEVQkOro+XYYm+bQ00NjdaVCHtPB67IOIgiWpU6BZ67g4tJXWHKIBKQsIP7XHk2W9
lnQ6v5z++jCBpCjI78C7aFwolrSuqVcIgo+WhPplDzyUbKFklbxA+nLTcel09c6zUsTP1oxiy/k9
fWF5mmvyTT2rE7PNj0xGyNg1Ofhlwx5t415rzlxs59fapalxl5xmlkBFTwrR5cfM7B0If+5Z9eLW
xluGcnqYz9SUx5LH36mD/xgTSChLJIlRXjg3BnGw3rCGPD8a0X3OlD3gIoyzYidBoRLm5r2F5jOz
pOuZhTxPIv/bLDgKiYFsNiCvk4xNFg687wcvB2lq5+gjwy2C/DvI0S0T2wKHLwcDwLrYgk1kOYd+
ubqSJ6bHPz+ZXlczkI2Mw/xYyH0aaytuQQqM9U+3RzgO4GJeT6xM0kK1i6g9IBggQYt5WSBvEM7C
W+ZsTNI+EenDppF+fqy9Zb6lS7Cs203v1Lkt/5BrPOIdPMf9mcTvtelDEQtuFGEXIzoKDafTh4RJ
1NNAZMcI3Xl6cy8LDe9Cz7k9fXNWJvsDpLaQuQ3d7NgZmVP4fNN5gUPxSrhtZhLtfu3DUaINQm1I
IJvmNIsba9AQ7sJo3IfGKsfb8Jg9anvz0B7zN7UaWaQReKev0bN2373Os0lfWcEz85MVdGWooqAI
8qOXoh6BdnEWseXtIV6ZyTMTkzul1ZHQEx42ieze0vSxhoJKVdT/wAjVcUuiCEWh5zd+xMmZ8lnI
A0+x7Ki0fKG85xYNrX6vZjbFtdk6tTI5U7Fshkr62BSeJ5FG8Zygm3NMV/wSOTUxWRDhtnoX69jd
JkChdWsnIXQutXUKfgWUuey+Rdf/7fUZP3riKM4sTtanN6VISKplxwC0ZXpEHZG9DpDBRGFpxtVf
nT4EORYqNoalj+HP6SKJKIoLAbbfY8vQ4tMvqnAOxnvVAqNjIZIQqU8BSnnUUsZjPTsm1nPv/Uz7
OcTQVQNItEMNCHnui0R/NZRt4YsmO+pgQekMdKipzrm9HlddAvLo/2VjMk00LFCULVR2DLcM+p92
ASVtNMvQTfFnZCOp5oD+4Ifk9sjAdKf/QA8+lEFm7serm8ISiAMFCrZwU+dLhdPUgx24yo4VeQS8
HnWio08Bl+zLmbBmztDkSPmqKBsNcuPHAKQftfzDpWwbZO+BkDOh25U4A7WZv0c0OVih8l3Ryxor
t2OraCeX7Yquwt3cxF09vydmJqdJK7LCpXWO26lBl2VlLUO1JyaYklCmkpphh9Afub1frgXLEAji
+Ifi4YDo9HytulC0qDnGWKtleQ8B3UPw6DrI9W7lOl0iSR3P6nyOczV1GacWJzEbzepMSj/JjjlQ
HwLK0aF1J/PXoUIHHpLgM+Mb99qlNQmgE95GxOAT0AzSLxAjMnDmRvg48saKL1AH3AJ9uCW74qXd
9s/Bao5j3hzHcMPqFOVJSzwzaIcEfLV019EmdaidOs1LB26QI/+zWAtnPIrNB/vGKwdtfh3kHuba
h66OnMCTCQqPyej4Gjm51ayU1HXOsWch+Y0cowmSRmWbZC6Ou2oGxXQTSUCIR0zlazTCU8ghRtlR
gvSANd8S7VFhnn9zGdE3po9eH71nJnBD02UEir1VfUNA17au7/WPyh7umk1gs0drpzvxLjjEaDWc
sTnGgqeLCJuYNgN7Blgr8+JoRHkA4EA4jDa1wygeEyyBvl5qD2j3evztlhnAZeiIttDxljEsvKOn
z0O9C/pWkzmIxUvxVGipQ1S9TcPG7iPLrrjlAFSzjGJ9XVfodoPatRaR7e0xT26ovz5BEIEsg4Us
6hds4GTPDJaLN2pfDYc0axaq8Jw+lXMeZ7JhRhsAqRjwN8wSWMmJL/VlazZ5Aht4hLuPxirYRHg4
me+W3a5GkrhN9+Dv/JkraeJ0voxKE42JaE+khmSTuD9o8qLWYsxtCQJ1bFfbKxW6SaChmoNbuvnz
9jReDBHJD+xVhBG45yhCyvOjF+t6mCiZgX+XauAU7BcmS7GKL//ACgIiNOuNT1ExfsXpYpGo0Bte
DxDcemH1c928RvEMXP3qQMDiTzEgwfm0r6N3q1LjNAWdADKLesdsgpRkQujMUbtYHfy8icAVFQQ8
4i9WJxUlxMxD1h8k1WwTCKnKAmZTUEevgZs1zZlQchokcbS0Mtx1o020qlI+uWdpE8ZxgrILtJ/T
bbVv0T3N10O2AROkhSDJXGUrEdrasTgkn6Ah8tBYjurbjPrJJKb46yMkMGij0iukXiebhGrA/Bha
AeoLndseoA5hnG7zNANBxXdZg6Hag3qeSr/f3jSTBgR4mXHsJ2YnJ4ENRu6Gsd4f/C3kVjbdBlUo
x1zpDlS2Z7Hklwt7bmz0NydbtGzThhU8GA61qTlpmTxoAIuKati0rFtI1GRnBne5X8/tTY5EbEWG
CntvOFS/QNZtooUEjatYZpBT/0ItARCP9ci8oM8s5YXb/JpTvA4sifSenHYjJ6indFlmxge87gS4
1Mr+/fbArs/j3wbGPz+Zx1YEqZfIAYS2ZfiklPatFuBikBW4G6DwObgz6KpJ091/Nsnf9iYHJFai
jQHahrt03N5W39ydb2eP2at8wltiB27QalE/0bvAyX7cHujYIX566f57e/5teRKvNSJEDq8rsT3v
g72+7PdqpM9LbHOLPO16xGKAS2Mu7p6zOm0+Dnqz5cO4gHStC9uoNgNb4lAuy4322EHxAZGG3ay1
2R6S66OFeAogeHh56pP9iiuy7KvITw46AeuKHCCB1uVv5VgFuj2v1wwx3aBjNChNPn3bdlpZqs5N
9YMZvFWAcfjlpxpm3Oq1U8B0yNYyxA8GwofzTRrEQ+dTtOYd4qjy7JpDPUpQbXl7IJMn39f+wG2B
pJCF2AEhyrkR7nrE03Peo0xXbyLf3zCfPtABLCIVeOJv27o6IBgCSNNCks2anLp6KLK0b63oMPgA
2wAdZi1C6uczj9irSzNGRIBGo/f+iwXg5GyHVmyGQRP3h46wTYu0U5ZrS6ib/5OJQw0IZRqJh/kU
ZZhFhcUTZsCFQHCaF3dl22/SHoQ/7cvtWbs6nhND45+fjGcwRB9boREfmB6uGlICtNT6q9ivf962
c3UnjJUmA4EJymGTnZBVbS5F0PSHpmVOyxob8A8wgYFiNvGd26ZGd3fyEvhr0xEGpTJodgPnMLkz
iah8o+3r5JCbYGYUOV9mfrlri2zVJ8W+TcONIojybhu9Oo8UGAE8BpCyZpPdp2l52poFPGE0gApB
F30OqDceyFHmzezAq+4PhcD/MjVx940eV/ANuKZbu3McCT62u9AB161Ndsl7utvMp47nBjdx82ky
OvomTg5GHx5DIRH3t/xVq+cyRDN2poUvHXV56nrRAA3wP1j17PEnbv1xe50mzc9/XZY4VeNjEZ0P
CALON3xRpCIoahUfAG8z7WaEs3P1boHbDng2CLl+qOFHlAqAIRDZkpi/3rZ/dYgn5ieLFxeaG4R9
OBwoGs7ui7ZrHN0T5ToN8Fz8n5marBrSl7EySzc+WEO99X117AEGGwx/c9vMOGEXx41zy8T7CS/+
aXiedhGgpzmindr9qIF5qbmxtHr0OUlj6bUzbuTq9MG/o6KOMgrysuerN1BliFA06aFDRBWDYg4t
qrYH6PrtMdFrYxI6xaggRmZMszHQEPeNInGjQw782mKo3G1qIUP/+0bw1GUGngxjHnvip5TP096z
8LS2AFpqLHPnF+5MqHttuvhYbkWbD4Q2p82GeKSJwFWkORj0p+GFNilzpJmLmYFcc7icjkU6C/lj
i09CCZ21RCkRd4eaB28N80ECW7+1PfowShNASKNV/MXs8pmuiGv7DmkXIOE53C0mcrIVuB+2NG9A
kheCprkCTV9ZNE9C4xAlZEtZ9nxmmFcfY2OihSPhgiM8bbQJ3BiQAJL2cLy6DcGkB1Bgfwc6GY29
+St9ur07rl2Y4+5DCxVarC57XlqVNQmR4CY3onXdMFDfgwuT6ruuav7BLjk1NXGJAzGCarA6hIL6
Ma878N2hC9sMZ67la2fq1MrE87U5Ix4pDaRZ+tcI7NJ5o88s0LXdLpD5NyUCTjTsTJxDLPw+Iz1v
AQxJ+KJC1m5bRC2ADNJP17dX56op5ODRAYL2uS8Qz2nYlIZlWWqCNgeeCcCOh5XBtbuw+s2C6lco
g3QmNt2Y04R44/kez3ju8ryN20OsRdWGC8EWTedFS2l5fHV7RNeWRyIJBtwREjsXWRam8ch1S6M5
BOpHUgKZBjmK2xaMCaJmHA3KS6ikYcLISEZ2Pho/DMDSUBbwqsK7Cy39TnOLbNv7yK53KVqLs+Yx
G/jK8gA+tdyZ83RlxWCcIx8tgAJBCeXceJhrMRoF/OgQoEVoaBsnBZZJ8PL3dzmCCpxXA3RsHOXP
czMi9co2iePowCPFFpynfw6NX86s1dWxnBgZ1/IkaK+sFK096PQ9oG0XKlnqqfKD1NG0ciazcMUH
jRlLHRkvhOzGF4bsxI6ZiQh57jw6xOEHRTdAI0G+TaufWmj+k2k7sTRZnVJrui5qrebQRtEvdD6B
vDU34+XtDXhtOAI6qKgt4V8Xj6qBMTRPMQ9rA3KSBoqJIgQ1K+hLWlHPBEVXTTFjZLzjuNmnV8Wg
V8KQvhUelPnolZuijR7KBPJ+csbOtZ0ggKEWyJAKXEmTI8W6VkvroQ8PaGVii1qkhR30BJykWfDn
7cm7cnotVFeIHGHk410/8UW1VRbMypv8QPsCQetQgm6zaynUG3VTj95Cty92KiuhIca8AnSoPrIy
ucmCmUW8HDGaO/GKJGhwR0p4WpBQLRnQcC7BrdvcN2xXxeiZeLw91GsmUE2Bj0LTKXgQJzeV0VbU
tTSRHaoQ1EhErpu2d7yunVm7K3k7ywQfIgpXBPq6Fy5pEDVBxYpnh7H6b0LO7I4Eq0wdXKDaQUhm
rpKVFq6j5OE59zdz0LTLHSrg6aUc/SF6+aaOyjTrCnFnGB+6CtpWPlhDQFPC8ruklW+3p/OKJWIg
/ETBgKFn8Su/f+JFAos1raGq/sBq0Mql3xk4otmrr+rVbTuXNxgSTYiVkDjDIxxTe+4Vu0L3ufCS
4cBbBTB4/drLfPv7JjAW3GGon5pkWsQJ424ojVLrD0rzrXKRWVUvHRYTbw75dm0sY/0b71SIK1+s
TpvRLA3bDKGmyw69W9sy72fyCJe7XOASRt/42PwvL5w7SgtFEJYJcrcNe/cM/7MYtMekmsO4XIma
YYcgzYi8KdfRRjFZlrztqkiE/UGUeOygpm3kahEWQWWhIzMP61+R9KK8XYRm70sw4GcJS5YVDsew
km6Stcuub6j3FKedmMMQXdmZFO8WhIwWFwzO5PzTgjg1E0Dx0TwM3H7sE9sM/iADWeWK/XZoikmg
BqZa10cE98SSV9ZG59X6cBi06ODqSLe53Vaj6vvt/XllQCM1A3wSWoTxLprMNS0jEgw6GQ5RPjzo
Wbtzo/6B8X5j+sZM/vi6Kah+oy1e4IKbjChN2RBGBOF8D241DcpeTf0DRCJd83vEfmPCBjE9is8E
exSv2IsxyaAIW8/sDoPbtgutC3+iWXHGFV87C6PTgP45eCsAMznfCOj6TBEAIZyvi/JoNtU9wF+r
2Guef395Ts1MopxK17TBSBjUbZN3bVTMsVynLH4hwp8Jp64tDiAQeAMhxY/swuRFV5eVgTYpGeKt
FdhBC8mhXY1GSG6pmX09/tB58gf3x4mhyVXpeUyBaxEhVQCSC9rrNvVDqPB+tuV7pc9dmOYVa6A/
wBoJkF0AGTfZc7mb97iXeXggvmujtngX5X62cofa2HKqOHpBAatNrOJbUlVO1EP+pZE9eveKHy3a
3RaeHL6ZVf6pa/Kl1FEnrv1qk1VBvO4DaPLqJfrd6qWRpqtSpyuzaYTtApS85CSZ2W/jtEymDcUd
CfAqCE6QOxvX7+RKbDQXZfqs0BHEBKuoB2ktcXdt7S8j0NsXmYGplDMrdeVGQaoJHWwEke/4ljw3
qZoS4OMqHYD8eW7ajyGcSSJc2XLIyCFaMoh17amaRVRXlhkdOimg0IUyMmhVuEzLvehbSuzIdBN/
efs8XTm2Au4OL0lUfHT00Z+PqVYdMWtBsPuMFGWEtI+1fk3a3qwPzZCocGbVLoeI4FdaCLRHqCRq
M+fm6ECNpPOkuzeVklur8oeXXqmgW6WFb/pLGlv56+0Biism4ZAoMnegzUDcMRkh7QZd1/IuOqAJ
FoyjPXzxo1Eo8PIXANFJd4H40gcpiefW7tItmiy455UFOYW+42G9HkgaELQsCnCUZDXFg8TGEzhT
6GErNOVoeiH7+yZFc+A66MsGcLO0RcbtB61Ea677pEVjI+19P7A95gb9oqhi7FB0FZtDDVXmwu8+
M6vU/XUqhTk4fkuMNxGUwg5TCslHXmuZcFjmeZXDB6OMNqHmSX3v5lTVGyu1rPjBC4Ye4KlkiGII
QyDbt+RdYYCgQc9ryGlaxRC/hoFWNMuk16CPkvu1Ut8isx+ilVcwVy5EEFnxkg4oCC0sXrca+J85
FGw6NHRKZ/CtxnLcuO6KFbbLWJHmHhT6MrcO7ty8GvhW6k3jPbR9ouJ0VQR+DFVrzQjqlSFqmiaL
XEFyq5IptL8GEWVQgTHrD0s29QothrX3ABio+gFsT6w9J6A1bVrop9RANAz4kfS7jHJhbqnf0/ol
8prCzO0orFnxvS6bxFpWRpZCDK2LKzRWBLLtFm5FSLPMSGGZ91VaAYx0e1Ndnhpccsg4CwDYGPby
ZBv3XVKhCXqIDlQl39Fn+ABuoI2U0UzC5UrgBzvjQcHTFP8hE4/j16h91VYfHUZYZWGtKrBKdyhS
gVWaO/nrP4AFnNubXHpRGyc+177srdqlWS1i5ymDzXrZg8MIHSrads7mFDqK4AQ2gZBD/Ii79uJG
MmQRxX6IlBYUWdBbBN6Rhdcu5efI2O2jKMeD5cisC2WrkQBWbQxwIEfLOfDoeO+dXycSNQQLSTuk
CEdc57lj8gBDNGo9QWTpQms7jCTIHNxG3Hl0ZMAAf8O2KIi2Dizw0HrVXEl8zvrkVjZSsIGFXop1
FsxmIfS9vXZhQKhaDGAxADd8wX8ieF//9i5GpAaGPUAkCEWa6nzMyrc02ZRpeOiy9ptepz/hQl5A
ZDLjga8cFphBSIhwGtxa5mRqVaSQTSRheGiAB11JAU6lzO81R1pNNpNtuzA14h7JSHSGkBol+ck8
lgw8BilI9A68vu/UXgcFQTiDELxYqnMTXzmek7jDDUVJ+yr1DmnircOgvA995rAGMRKUdLqRfgQ7
JChmotGZgX2VZE+sZn6O9rQ08w5UfE+CcBEHD+4ssvnipsRZRJYc8RimEDWhSXoqMoxgCHjn7j3N
e5FBAhUoutN7f+kDNnF7612ZxTNTk9dCpdDdgtequ++6QFuJtoUIpjCf077fFVBNTrjaaJUR20z2
Mw+Ii7hxHCSe0EgIjC9pOdkibpOmroqVu4/DOlmp9NlvdPXawDWs9CFIl5qVq3sk4brfzRWc2QUy
9/yweaXoEg7qur1hpNAZlaD4UIG+k0b/5+2pvcyJwRIiLDzKkdMcGabOLSnZ9J2Fgut+BDdAEtPO
+p3r6OHeQkaM2NCUjuzUpvWda8/mh6+t66ntiUsJSW+1uardPScZOn1Rgggj7b5yi8e+d3dVil5H
3UNHQsnSmRNyeVeOwx6xMRI3Csovky1VJmlolBmGzSF2ts1X3jJka2nHi2LLN6ly5i6uMW48uzG+
7CFrbADBjl7cyYI2sdkUuZW4exBrLYJyW0Y/by/kOFe3DEwGVBsiHYSfu/sMZVNwf9fLVAewyAvd
Hc7KHdqbv982eO38Q94G1SUJng59Wt/JlKpAqBC5e7hoUHp55sb3qiVYmH6Ybu3NhFBXjX11qxMT
iG46erwTj4asiPIICCz2ZvhmRAfkqZYeZODS2ZLzuA6TabTw88hSAYaA2hU5N8S9SAnfdMWerrt7
smk2dDHY7XaeOta44lrOLI075mRINAPZJhjWxD6+75+azxpJnUVl+yv9PXh1V1Qt4g8XhW60qKpN
sbm9dte2P/K1FoIpKBKBd3SyWwrg+SqWwHiz8jaVHaGrKVjXOzS/b/J1YPz+6qGmiiwPFwCU484+
H2qJeknnEuHuy6KSmwKENxAx9nIwf0BQ1NcCY8Z7XjlsCITxTkVpGkwE0+wSq9BUXFqmu0dx8N6I
M/B2NM7tGby8YpFbHIGpaLUEMn+KJSGkA5YET+y9h+O+SBWSPawPPJsx0ITcNmVcuslzW5OdYgIn
Cp4s2Iq3pl0tyJ38Aa3pDEJuoG0IHc1ubGDyHTN5gGoahMi099/3XvgCQ0e92wCiAPxB5wuITKHR
0GBw94VfvFnphnT968wgxx13fvCAicXPg3ERYTX4lM9NKJ+UjasDkEPXzVa9jnIKIE62443/OKfg
dGXtsDUomD8YKgqoX5yb6sA8VUod2zEQIbJNgUoMYivqxiFSQWE5V4a/Zg6BLPCr2CjIK0xcCgJa
VftZht0IsuhF3re7PpH7kFhvt6fwqh0wln6h7Mcu4PNh9b6IK2tI3X0tzI3MSoeV3zwaz8RiVwKG
sSnjbzOjXzvxW62rRdKE79iPXfWQnwfWnW4k8geIGFrH+4mbnHHbX2ZosI/suZfX1UHiCgAJL/Yj
n7J8K0HcuGDE3ediqzN96ceID9RcK/KMFTnZITEJVJNQistUmqAUMvcmOm2MPPsnK4aaJ7hFx5z7
xVunDmupcAfsPabJLViDG9tTsbss+kzOZAsvq8kcJUG0QQELgkqunMIw6zLwa8RDbI+qIbkzq1Jk
axGakAoE5klAz6NsrHqVuzHXkbLyebNutaoslhr1QFp7e6de+mcklIHYwBsa7fEAW51vIULCZKg0
nR0inT+kCX1ua2t728TlCsIEahnItsCpXIDVBAj8irho2EGGbrFGgB8d0B/oOtQM9RlTl6NB3h/g
hpFKCDt/ioMfWJirwQ3ZvgYXNbhNNRA+h8lv95px6AJaoweBIxlJBc7nrMkD3kjDpXtl9e/Mj6CL
qdhb7EEH9/bMXRsOWuTB9QDm5xFQcW4oUSrPZQ5DKC4vNB2E1n/eNnC5NAYd2fCQQjBGyvLJi0Po
uDJ70tJ9BxqQ1ybJg2MX8OCHWVZ8ZmnGbz25VEY9RdTa/+5RNc/HohedWcqcFodUAesMmlTLGJx8
aIvBQYmL1uvUy8t8W7qtmoPyTEb5ZRr+aSzUmbhtpt64rMGr3zZufiDw+nZB6Y71dN8Ic46sexJH
/mUIwSqKAHCHYG05HyNTed9RHfS3PkQBskE0YP5lpS26mi1CDVpMgal9Vm09V/KaxpCjYRPRD4Co
eJ+izjHZkb6GQxxrLAM6s11i44N6ZEG35bLYxjulL+Yaji8ItL7sQRnTlEi+SQBjzgdq1ST3Iivv
j0WSgJmw4pBzywxSPFl6FYPHIQcPrS3AN5wveuDNEodJCH2uh4Tmkc1St3cBMU+H70mlI0lekRBN
dopL9yFpNB4vs1YRteJxGSW2qOIKXHZRHqV21fl1ub59BK7MHRqaUJEyCWo4yNlOD1nfmZk/pOkx
LsJ9rLq1Lx66SP1f0s5rR25k2aJfRIDevJJl2qooqdUyL8SoJdF7z6+/i32Ac6pYRBGaCwz00sBE
ZTIyMjJix97HoBMeWlV/DKToc9iq93UkHBTBQsRzKwbPu3V5NPgFtI8UXr/wny1jsDrBAlx1SebC
1XSEzPoBOc0H6JJ2SQg9pIwIWldFTzyct5a+eGHhNjOVNfxCMKrxJlgiqMpasLQiizIXBPGLMM2k
gMKX3A8hVO4fslza52L9j+ajWjdtKSBdHxViNF0dXv2wn2lLUMBg5pmcN2bqgmN2ciakoEUk43su
UoiIJ9os+sfb33nxbH1f6zx7MPf/ZgD94jOr5jiGqaGkbqGgDxz/jkXJyfOPWrhxu6/Y0c3Zj2B0
4wpaPrAMwpffTlLihiCLdxAMP/iC5xah+aqU47D1HlmENh3MKlhIhciqUUO56pFJdTBmQlpbjAOG
nyTL7vfiXrsrn4U92iSj7btVbTOvu+E4i3vpPdzwMmeElJIDhhexHAbYSWvKbHBr6EYdKR/rxzrK
i42a8HvOdXkuZmY8i4jG+47p5/lnnKW3k6ygN5Z3vWuloYAqj6J15rGD/+ChF2IxO2RpIXxDX6+R
PkZeXxvCLq3iSPtlJrkPuRlZa7OrK69sbXK75FszI/UPGQJOZMhjL1oUEZNWdFIxlOsdvGH+K1oD
U8tbrow/JxyMwo5Dk5MB0WG6i7oeaB+4qgaS0MB/DbQ6qjYu/NkJFyvmGM8jg5T3yZoWLy9d9eVJ
0frOraWPwvRZn8m4xNfANO2o3oKMLVxn/ogmQ/8zlpAYcIX7YNi7CTzRaF3w9WL8U+we+vHt9plb
M0GJCKgdDaIZeXz5AXOtMiItz1p3QCnbmjEH96q2Na/y/mhbbhpc/JRNiWPXQileko1ih1QbRELK
oWucmbQk9PfI8uy4ViroSoy/BGK+7925yXnhZ56peJlcVWHSuorfy4qjtn3zG1XJ7oueJLz2bu/i
9djW4pAvrLWaNodLDnmEZuUBRo2jcpQPjrwpqLj4Xsto8i5lcbas0R9STUyKwNV6EVoDyyjosUPC
W1obVaHrOb7LJb2LOZ1ZyjypFEoLS/Frt2vujce+3Znfo5/Ws/Yg76TfQrTTXGsDtrW2vDleUWhm
ooB38+VXs9Tcr0UvMU+qPD5aKCvQv3WFXvt0+3tdX+dMelI5AavLTXBV8mpzPxXysm7wx/BOuqvu
mr1+iA/1RuFwJQhfmFmsBj3EvPJHzDSlcIIo/WUwlY0NW3oeX3gWLp8xbhJ4SdqNlzuWE1q7ciwb
tzanz5PQfuyL4aNcifeD3tqqGP0QGTG1laK21VLfD4K3cdFcZwkMmBhUUWhzgnxfwlpLL6u6xhRq
t+yjhy76VMTBfZFPhyIqHa9uHLVSt5Z8fX/DjYCLMGFHZ5V7/HLJY+nF+mCJNV+vg2Yq2fnxLkJp
+9Dtp/14r36Nnk2o2I/mxlX+3ua4DGMY5pFEI4QmKGnKpWF/TBPQUlPtQqDzoGXjXtKrO81M/5nS
/iQgfhN2NTTU9Qcokb+1dWTTSXpiiA49i8zYi5Gm240wfOSq3PvN9Nho4p0wNi8DhP8Wehl6Mf2B
lpsuhE9YDGGOT5EW+BHUkiP1T00/S5Z6r35He7d7y4ovvRA6RT4+MezhMjS6t/wU/ditFHRxJN8d
jCI0qDaN+sNV8bvVzKFrmFNi0ZEjo5Q6Ip6ipRsnclkom81QggDtyyzZTM602Ns4qMEFANp3vYZp
7H1Vytq+0jyTfNOKDcmRY6t+GeMRiV49QAMh8cfoM3ISXm0LYWP3pRuMSWkLCLdMZfmsFMm+aJqy
3N+OHCu7wfVP7ZV8+H3M7tIFOtgdfBMZZLeQlGCXjrJ8sCSyEK23wo0IvDD1HurPY+H897MAHPZt
GcReH7ihCc8e1Gr7Sct/hXLlH26vaZHS/MfQfJrQVwLmvwwh4SSJY1xJ5kkG+3xvhAiyJFB2vKQh
DlikU3oIjFLc6PWvru7M6PyjzlZHzmHVDDMGrhRFui1I08Mgl8kOrsetfvja8igEUQVi5Am46WIf
u4xboIpG80T5+iECMmXj5hJt4mC0YRe4H0r5rxkyuDvPTS6cufRHiY5KGbiRkN1z0aC6VBw6EJy3
P9wiEM4fbqb4mlE+OrMFS6iUmotjCKuFcaLcgVJW/ZroaMVl6heUEjdi38rnujC1WFEql2NjFQmf
Kx73re8/tAhl52n/z+0VrZoBFEjplRGoq75GEcalWk+xcVLTwY4Sde8VheP1W6j/1Y07M7O4NGOY
kbQsjwI3kdVDXw33elg8ZK10NzCVbt9e0rt/nd0a71+J2oFIBQMnvJr7zIaxjzND911ub8F7jops
qO4T2GcNu2nDQDxSLW26fRLUX9Koj72njEZdwdi1gfpqWnZFdkwFfWyOzdSOqNpmohr98phG+J7I
ydQ4YaP3seOBllQQxvCyWVkrmoJ9JBV1+dWMhyE/9qkkpmxoVsKh7kdmdhyqXo33XiAX0k6xBKN5
RW3IO02DVZc78Kzxr9Sq2tDOq6qATYb1/cjRSGqBMqvhyRg0uqIIs0iG4OgFYrsPoVXm/SGNmuFr
K1WAHQcLLld0zaXYQ2GnmL4AfwNlgw4RGiWx1ofThxClFukxD+gsMVoBQFW5l8PALMEUFNHwJgZ9
btoMfgzWLlW8KXUQkityhpGs/I/uCT1drz4NPTQUzMIDdNoIQfSqgXw174aGesqT1bYIAN/+oIus
ju/JY57zBhSKfYA/8DJyhWLoWQaEWyeCqeMh0DXFG5H/uv2ACcouIK9nSRSmvC5NyFYmh7kKw1zT
CkxYIymT6vtG151Oyu3CMJ5k/UvRJK7AhODtxa2k/ZgGiwo/Kd03GnuXpv22C8LIgwEC0nukvPp8
LwiUAv1Pgy/v5cR/6xgY9LPvUffTo3JSxuKhrmKnF96YON34MdfRgN8CXgKOGYY8r4Y4VLWWw6wf
xpMqDY6sj3Zv3TfNxkV0HQvo/s3qKSI6uLSVFtdD32RliFrKePKF6mC1kk3z9kMrK5/ExNoIBSvr
wRS9VLJWOo6Wcrm3Upnkrd+yngG3jph2CHkL+/oGh8iKf877RcVOQWLkCqzjdUkxVgUvDmjEdqL6
yZem/W0nWVsH5D80uAEMXEMBxTHKjMnLhBPDh2WR7XL9T1vpG5u1eKPNx4w1iEzlcZPOU0mXm2UN
Q2fEpjScAuNnIvwEn70vAGqX6lfNl23BrPfMB248ZlYXRtueqQcsk35c2oxyMxjGQpZPpDseIuKW
ktnyXwMpqegQQejlsH38u1iYKAsC442pdIr1xxYJC2T44g2fng/p5ZWDCZly+Vw+lti9y3Xo9ZSa
FU22k84AB3wJewrrz9MQ2ypalZqQnBrErf7aJwAjWHNwBLhNHn9psslbXakhgTiV8rOg/hD7D8Ff
A1VId84u0mVNc6prUU8aj6d02t8VU/2D0Z6tQv91NMAGD+p314YIYLGMqEyKoWki6xRIfwLqeiFC
pc1r1d3f3q33utrlF7q0s4jwRhMUehqpAqyR/b747svI3Xauot53j8iQHpL9mN+XxvOs+GX1zpaf
L5ma55yE+Vqiu0JYBaW8MF+ZARh8JfLdwThK44fs3jhEB3PX9D80zRaOyH85/dctnMD1iZ7JFXB7
ipnQsCxPNCPglt52xnBKgBHGGj18uT9WPoPuxUsfjLtZP4jm0+2dvj7STMPQQcXg3IBb9t3CoK9M
z+jUEyLnZpA4XuU7YbtFlnPtNjNmhbfT+9A3M76X3m96fMy4GY1TUj4ztNxX0kNpgXTStY0ItXKy
LwwtPtzkkR8LML2cxGZ8TAwYVHNZPIrVqer0ndXIUHsPP2/v4IpJ+qRzNOHxdM3SEyheLcN24LuT
SPei/mEOUBIU0a7uXMFiYjb5eNveyv1Fs4R5RozC7LAs7yhBK6c9qdEpi6vfJQUANW02yHmuneK9
H2NRYaTgQGv+8nN1NBODClj9yWJGyepru1LREUu37vvVlZxligszghalWln5ximbpkMVwnMUIgh4
e7dWloJkF8U3gPkS/ZL572fv6Dw0Y39kjhDMvAkZ8S/TePOnt7+3wVZBKkgHC1zpwkaQ1LT/EtAN
hY5cbuHvWjBLcuPetnI9rQK4B/UdHbJjZI3+o+17thS5LK1Y89LslFKx31Noqe9EMG7os4bWJ3h9
tXvJi5Sd1zAXbU+Vod8b0/AykIkwMNY/lKXwHY2yV58+0THrEM018wCWgjZALTMJ5N0Ye+p9GGbo
yunVVpVh5VubFEBn9AIgSpz38jskgdYMnaakJyUbHpuo/FLU9ffbG7TyqanBcRD5Bvr1THNBPdzL
6zg9JUoLrbECsN9SQ4EGQJ/ubptauZ9mOmOiJs9WMKjLrDjnjdC2KbaaNy6HZp/Xtu7kR5SQwNkq
r3RQoG3VD+OdvkWUeb1KLM+hhpElfGDZdmbATYAMB75rGTRGPiKChFg43by/vhdUGBgZmKRwQi1v
aQb2hMDs/ahyKSfbVfV5YHCwQ6dxYx+vgydfigvPhKaNScnlPppN0I0WpI6uGX1GIv5LCy20loFx
SdRgPwXNfaGG6D//ShvzOaiGH40p/Vajjus3UEWkNuojRHnHRkKH+e9P9eVPW7xjJU5RaWhJ5Hr6
N0McdsDKdmYq323swHX5bTbDM4EZUVqZy1vfGBFSTcQgcuVAt4NS5Huir5F/S0ffMeJJtZFcfBMa
WGF609p1suFoSeOO9VdPBSmpe8rOHNC8FoQtHbPrE3v5w+a/n4Wb1OwG2uRx5HaFZMt+stOjfOMY
rZqYcYJA0UCQL2G6MCHVeYN6k0tewzJmVKSykRCsbu+ZCflyFXWa1Y3Rsb2TEvS2Qa2g6spdYmZv
hUmHJNz4nNenk007M7e40qzcbBLCdOQWbYmeKWrHTboPInNj41bKECCl5tFzxhesWa7hcllBJiue
LvqRmyROU92Lf96HbY6C43mHYtyLcIxDbFduys2srO/C7nyez5zC0vzEEwYhdPUivNP0Zg89zIPp
bxFurHy1CzOLB5rRaPJYxizPN5JHUxnvKv3IhMXrJPn7ut3Sh11ZFBOupN7g/AF5Lp+DvpcxDy3m
levrCFH7T1Y22lVsbMS6FWeH/ACWCko2JApLKEGYyiI8X2HlUrz6J4LKyk6E8PV2NFnZN6jmrHdE
BHWBq9pbFo9D24qlGypj8aVMxZ4rYuiObTNJj1OlCh/EOpU3HmtrC5tt0Yyh40jH+dInuqYziiDU
S5dUy/yjQALb2GPW1X/NiKoAC+RWYoyfjbx6RAj1qHia0dHJ6o6Bkjs+q+ukcGM1a0frwswiYlgq
M94F4zRu74QflAMF3PLYFfvepcamOMM/jSOoO2MXbpEGrXnh3EiEoFIjY10i+80h65U8zlme8mS2
/jGRxacpbbacfT46ly9rdnG2A48z5OTa4lobO63ovBAXGeJU2ofUQZjVqz1lsqNKQBU49XX5V537
/whTyF1jRt232z56/RbkAECADPqEMvFVBZXB/VgM4qh000JyUyn4rNX9ITZnFoJ8oxW+sqU4C6U4
EKWzqsbi2dnUqINoaV+4Y+HZhfDYEz3GrULcmpF5OYhivlPBLkJ+Z0xBlqtd4QqcLNl8DLIPvZZt
eeXarp1bmQ/hWeD1/UEM8gQr4kP24v/TPdUf3jUwj5DnJw5cKYyVOeLPv55uoR9jwDYwgw75b3nP
1EyOap6RFW7X3HmNeQyyX5nqb/Tp5ktj4ZIU4uZqukw9/+q5OWZAGy0DacVpUL/ERvaqxeLXKZoO
U++/1IiIT3l6uO2EKxUeFnZmc7mfsD7o04ieYgfbABrSh/y38Mly9BOtdDv6AYXh5pjc7G3LZc5S
NZDvzawKyzl/sQ2F0IskhM3k8Wil6pOYtYltVXq0Yxhx1/nFTjTg8Mi0D5FhxWAhsq+3V73mque/
YI4NZ04kG7kixb7CL5Cy3TB4d1nW7LrS2N82s+arDHOqM8sax3xJ9BPGspbAd4LqGAJAUfxJNtCG
r17HLd6nJSiCMh0wVaqRvCe5E4hoi/UMWk9hCUPDGzspM+LV2dpdcCq+thGyauJhfOpfwm9FbPun
rebLyq0H5gNqK4C4zGksbz3Lk8suNmsWWXhltOsL33OUWoy2CnRrmwlFBXc6M3P8u8j0kCyX1MyM
0GKEjyGWvmlMOdZTti+1aePJhwT1tYPSS6LYPT/JuMoX2zlVg6THYe5Wu+DFRBX2k7wPH8I74Q1u
jD1kio7+eTIdSJmCx+rY3+kHGg1/r9PBRwW+BE3lLG1x9ST0jUZoZdnPXaUBSl7dxUAgGejfWOza
5zu3Mm/72VGYUDMQUw8rpvwgpkDEf98+AyuZ2MUqFp9NTLMs0AL2UqWxHPedXY095OofC/lYRt2n
28auz/U8w0axjqo18H99EcyCqEV3DhEDV0qSh8KXPmQdCqRtulEWvN6zSzML/zBVD13c3ixcRU7a
J8Aw9cHMlWIjNF/v3GyFq4YZKFKh5cFK+6xFJMvgNvAy+MBGKX1Kpiq1PUbKdoBgoqMnD+gm3N7C
JVCQWEJSTnIOsGJuPC25mrokHINaZoQB3hs7UxOn8/MTlQjbLEcIImJ7FKfHvFAekrFwqLreNn99
yucngTSr35EXXdWTMjXOu8Q3UrfuZWcIv8fx4AQJCLlyC6C9+hFBkLK1yNGry9aG12qNpfcIo3ej
1Dx5Vmzdt7UsbeQrqx7JUNYMvJkJPRfHK4MasjUEMq9BgWyibu02Ee2m+nN717asLA7Z4DO/MOZT
4fZBljp9UkMoG/t20f/1lBl9IPyD64z1yOBIL6NFFuZDWA1R4RJ5VcecgCxWRVDvBM/byI7XPg9v
KTgIGJvjIbB4fcCLNcnphMhvFhR3ZEb/SFq60QBf8TUR+jqLujjCbAwnXC5GC5poFBsLceTO+6Qm
/WdPRnlEM/4ANzv+/QcCV8aA4XsysEx5IsmXQmRe0MUszd9+DxCQiX7QtmW/u23oOoWEZf3M0CKz
6RuhF6UWQ0Fr7aD9OUyK8jAJ3ycy47JPHkwx3+ghr30oeB3IyamFXndCdTkJQGSmhRvH8a5Sv1nT
xmdaM6AxfcM1CCTiKiQIeTe1KDzlrt68acZHf5Q3Qt7a6UEMYZ7VwNeucnsjz/UuoAaHqxmHEdJ4
L5EPsHRu3LRr7kaaRuub+QlmChehQGV+UNIK0l6jGo5t8HFKi4Pgfc7rr7ddYG2/zu0sgkGXNTBp
pbiApXexazCx+0DmVuz/3gr3E6186uJMSc6/4ixv0GjQirXKanS9fsjl7ujX3UaDb+27nJuY/35m
YoqzsVT6AUFbgQ7PkHEhpClacIH281+sZe5ezFjxWQHk0pBeKn6ea6jW6towHpQIkRnB99ONIai1
74Kow3+tLCJaF2SjNiK3jBa7MO1SYXiM226LQWP+uJdvqxlrpsiED6BKV3obtezDdd+h5gy5uBMa
yX0kv5i5ZeuAs4Rxi9R2BYBGsZCCAvN/jEkg8nW5c6RXhLZZVznuZBpnXmQcpDhoHwHYCk4QRPFj
WqHoWoAn3PuZlbiaFU9/H1s1kmQ6UDMWDWDJ5W9oG7RBtYFxQC/y9rzGHIPyhhWFu9tOsuKNmMHK
jDedYZqXZuI8o1+YMOaYSiDsmaRg3GxCPGUK9P+npYXfB1Nt5l0spS5dUCcoqr0lQMPXbITVtXAE
ggko9/y+YOcu10NfaZJHKDTcIMt+oxyb2rhl4phKDguXVm855sr2kZLDbqqDoIO0Y2FOYmxbyT2Z
ydj+Sx08SOIzFIe3v9DaATs3sbj7SjDr/pAometlYAAbbdhX1BI3ovg1wxApEO1VixY3rccrzZQq
bmJOZJ9RMIkABci2JLNpj3roSOh+Wk61Nx6E8HPZ3Fc/wl3iyBtFovVV/s/+wjs6PS0lo+4yVwt7
0a7V4U7y27fbO7kWRSifQ0nClO08QnPpG31aTGGfN9iQuleIWL+UmfUk9t6jIjRHKa03IuOaK1LQ
JjjK1A+vyBEUuRFqj/Flt4QUQyvzXcszo/RkW94SSZ5/+DI8nltaeCHDpqkXTmnmyn1sM8dtp7Vq
w0O7D8vPYvaNzXBk+v63d3PN9c+NLnYzleNeFkTG0gu/feyYiM7Mwi6krffi6i4yQIybwwPBrXz5
0QpjiCeYcjM3HE6C0TujLu9FuXTy7s/t9ax5IE5B4wF2R6ZBrwKu16qMOGUuHH/P4aDsUFjeeAZu
mZj/fnb1m0GUinmMiXGqTMSfuyeVLvTGd1kxwoTO/LIG2sOrc7EOQPUy8FAietmGTl5+G6cNfPbK
F7kwsFhFJyB7MDZa6iria6mmD7Bi7Ayv3afd4fYXWenVEFIZ42Y4F8UPbqjL/dJA/DfqqPNsTna9
k3V2/6o77dG8n9BC2As/kg/ZPjtK32+bXXHsC6uL298fhVjqcx7rzDft0rY7UpvZ8fDc3Taz/p0o
+c0wX94Ai/PjD1YQBZWaulqAJq9c05rZsLC6EKbvOTkUPK7Af6NCJgv173y3G/ssTJ6CzPvY+8XG
BbVmhoiqUp8C30DOcvmVwmJQoEnhYg+Hxo6Cwlah9IubrffM2n6dm1n4tW71nl+FmLGmx66fqJ9v
FokWdBNzkWi+G/67kvknnJ3Pws/lXgV/5wpx+AXkyo4ZxIdYkQ8+KrwF2FAU0uwI/qpoaPe3vWHt
UEH8Qv9gLkVcPQcjM9eSIOtT1y9dwah2uhLaSinQ34034sPKLcj0Ps81Bjlpx1wVO6Ikh3MjSBnI
6RPpS1qNmfgUj2UoIpurV9nrZOrNz6pRO0hQbi9yxTTJpgVxKOBbStALT0k0NfTiUkxdeJk/BjWw
zVR/U4PhXhqTDzRmtzZ1xTOhKaXgBuSW4tsSa66jJpqJ2TBv6mtWHfX8pVS+3F7Sqom5ODFHW/LA
RYhqskYeMqtK3Vx/qaLqrhUPudhsZBJLBoH36iX/e5VnFoHwioyk1eUIFjUyl+Kb9ha5yl36LMOe
E75ITukWEAjcXtRKPjFfHaSEcDrNsgSX56CeVR2bhjsXAI/2HEpN9cCcUXhqmYC+F9NBslsTGnv6
CQpDMcG/QGzAvcJdP7eXZpntxTnU66auikFIgb9AIV83ss/w1iRC/6gI/8IlufMJvxDsMDKyWCqN
1zEGbJO6TEztJ2rwuzKpHlupf/FM/0/L9NW/MMgDBYCfjB4SxJOXewuJtInMKwed2uwBYkvZ9vKB
iDJKD52mPaVy02x8zXm3Ftkhm/k/i4tTpzJr1jJJQlQz0qOuD0e1GTZeXWunwASrzMwIS6J8crmo
NtLkoQ4xMdHYrCpK+K/dFjnCSk8XnaIzIwuvUEy/10Im3lz1qBxy+ZS0dv5s7gZnPMAlCEfPN/lx
S4hrde/exW3m+hZslpcLU6s8nlAkwBOHTHyOorh8SVAGurt93laszEgvZS7Zz0RZi1Qg8Ys6brKY
INK11Oo4GT8Kyrsbec2qFUoJUAZYM5vSYi20W/QKjYTEHRjSt41qfABvvJHhrjjCTHLPZxJ5y3Gs
LveLvKkxGlOnIiIJT0Uy5DB9RwkHt9saLF2zBKkqbQ7GvOYS9MLSqEVC0mIpMEmdwtDmdrEH7ui/
/zR0Zhn8Z8gTGOvCs6M68pqxERO3rn+PhrnPtC0C9rXPwsgVqdMMYoFR8XIhVOdTo9coInU5shR1
Ft8VufL6L1ZxZmPOPs4SG3UszCjQtcRtAuG7b3puP2YbYJy1ZUDuDrnhzIJ+1cguEzlgZDdI3YZc
CVCa04db19JK+qADEqMmxndn/nTxLZRx7OJE93l4FN/l8kvY13c+GCOtsYVU23h7rC0HFDa3OvRj
lMYWjgzlUt2R1SZunn3ty8LRUNi8/U1WLlnqbf+zsPzunJJKRRXHVaZfFBsdoUUs2/fgis+cwPxO
eeuhEdt/cT7PjS4cYSz7Khv8LnF143PZPY2KW/obgwzrO0dlgGYrLcIltFwLocZT0HB3zTHdCwnT
z1uD/2vpEERp1FWghpqRIbOjnLmzz5+KqKugMPtTMKP9j3FIdt79qNiGvpuc+p4xhK1LdC3cnJtc
5AlTo0eGnGOSWh/kJUH6u+o23lFrF9zFshYhjbYtnVbg4m6Q29ZnQMaHYFd9LfZji0oJDxBH2G0R
Ja5MOoAn+O9WXnULqVBlkTfxtcI/KOImO/Oo7meaaGuwO4c2+YThdOdvGl71EhIGaGZJquhWX37C
JtMyITFZK8OI+3C8t+otrPb60ijiz2PcMyhy4etdV9YDhylx1Wf5YdhJT7VdHoUPxV14Lznctbt4
lzxvTfnNfrBItrgn/md04ZoJOhcU3jA6FFpmg2d4kLLx1Zfq0Ql6hG6CMeh2nWDpx9vRZN15zgwv
HDSO6y7o4IsD1xq8VC/VaVbX0T93r5Wd7eMdwiUb8Wv9FJ5ZXLirkiVaEafz/pKPNafoILvWj8kR
HtCXpUJcb816rbkMH5OJnHmcBPqZS5eJJS8WU9WLXb3ymNXkPUd1emMX1z4fIWseTKZue5VVmOOk
mKVqxpArNffIAz1WJ+kp28018OGjdtQelP3wjAI7ZEDtRqaxdrtBdychTA01F1NUl8szI4bIzUyI
XU0LmN3Kj+Jk2nn33Rs+68JWwj77/tJNeRqTrquz1vdyLEUEvmFmGo1UyKNrpTuMos4koOcYXNy3
t3QtcAIT4YVM/ZZMauGXbdLnkQG9kVuUqBFbcazO8vWVLXvjRvxctwRX4DymSZFhkR5Y6ZAYo44l
Ix79pzzJLN8eO29MbBhGiq//Ylkz/zwvKy6h99Ll2RUkjJMvm2jNuHlR/A68hJG8uvhiaclGWrW6
qDM7iyAmqJ3fC3IYuyLSB9Kut/zqhzdN8A0MSadk+9urWnELaJA0ZZ7YoWy4JAsyPKopDVNR7pRG
vt0zMFzNUjmZbrfNZmq94vAcMmRDQQQCQV6e5xHC2wnAf+xCu+0AMjrmqWCrXu6MofFoylsaJGtd
3Qt7i61UYnFUzHaKXXjvezuL0juvje+myD94CSIuUcPUWfAEAwxSd1vTIStxBdugJGaGVyoai7eX
XwUNMIwqdhtvtGfCz77QX8t3Ii/m73qfw57c/f23NJlyR6xnPnvL7ZUi3TO52GNkLBUYVAxHqM3H
MC72AdX0f2GKNHkuUM2VvcXqjM7yp27EScNK2qctY3wvgqQfky2ykpWUmUFcYiNp5czHtjjhjLJD
chVPkRvU3yN/OHQ01aitP1VigkjWa24I34ZJ3+hMrpxAHtxQ7VFFBE+z7Br6pllNU9dFrlF87PuT
hUihFmx8q5WjcG7DWMR+Lj1viGRs1M0bSitOM/7sp6+xBUns5jW6csYvbC0+lmJUHkERWwOcInI8
7GPGmhs1fIy2pgvWMoQLU4vKUzTV8EY3mIruB9luP5Cl7xiuOdaeLduizST1xh26Ahk3LiwuPET1
Atq/Axarb8FLc5/tSqf7mXlOQrZQ2KBsnODO/MlM6RDvtV+3T8Gqo+CZ8OGDjL/i9vdaM1EHHiYu
2ldjUTfHfhoeVSZAN4L0Sh7Eg/R/dhY3quXzqOzKkl3NGIRupjC6RyBySwV3LaEENEYdFoIMxtKX
5aLK0guvl1ueIYmjH61qJ70kB/i3PGdUnCJ05F0I3YL9Lx75VI/kWasW/P0VF37YouLVi5iNc1Rr
Uk95szztrbaEJzXqhYMobnK3rO7nmcXFfhYejwc/qSO3739O+qPpvdz2i7XDrdOFAElEi4xAcpnY
oVkhZmkdhC71o9RW82nf+5B/leJ3phCfTDHceOOvtU1NgwgJuTcsEtoy8qtjNPnw2wdgObxj9FY6
ae6osJZnDpPEyT8VSlHVb9V71LfmvddOwLnhxQ07tT6NnVwOXB1oq6N60njMlPpDmzVbwwyr3nlu
at70s/yrQ5OESV915ucVUYL+Q+1kb+2zP8gljm+mLT6Jd57496ks+8rAC4Sv85ecHenMpiDAlcGY
YsD1M9iByOTSTMfWlc0WKGstRPNexcw8/3J1zymxMHjv/DRyWtutwpxen9mJbtrS1B1vO+e1qXlW
EJYplBJW4PjaUBWNGVAEyvKxsAO5TZ/KsB+fPCOdDp1fv902d30WQHdByjQTD5jw6y8uOq8fI4ZT
KuEEnervmeDO9oviAW2veDeKfWsPU3t/2+K1T0IiTtAH889Y5BVDsOGLgWKFg3eSBwADhfpBGsK9
gYr8vzHDiCysLXPgWjyGmY2F5bipvFMQfIJ3PqJB7Us/b9uYA9Hlo23WBDRh3wWbSJ9gEaiqvvfD
pKq9U+xZP3MIujot3qdR+EdWflaesbOUesM7VmoomCRH12Z+e7Bhi/vUIMMin828U+u0+3EfgL4A
uRLsYqdhCj11KS2ckudyA2GylLyg33lpdnHSAMT6o2diVj2W/1gH/2EW+BpDe9bpzTZ1olaCCebm
iXRGV7WZhffyYMeU9uSK3vRJOTW03Q/xg7kjNx9E510fGIzJoMCRsJWszOnP1fc8Mzv//SyeTMiT
mzoNBliwpIPuhHvdDY/ScXL0Q3GUtqTFlpoo/9nUM3OLb9mLgZSYBeZmDZZ5JpKn+NjsDPneMD5o
td0fpr181361WOunMHIUyZ7KO/JPiPRuO/JKmna54YvvmzTqJPry+8qHneowffZb+YRES9g7yELs
052wC55H3w78fbOlsL0S8WhQ0GWbMV7oiixs98I4FPkQe6fB8/ZGaO2HJn0cethDx60L4x1ivfzC
lJLmThhh7aoEqZZ5XreDZZ06QRD1R6TFo8Gp0RQP9mbgCXfAB6D/zYh/gg2+ZIKiThvlr3plRc2d
IndlZGeh1SBV3fdqs2euuhL36aChteXXPOD36EO0wSchI//Y+X1VKo7ggcj/3kmZ1O0ovkblPq2F
0t+ngTINThmGfN6g8ZWffd4V6nPS1OrohOIofexV4osdKDQjNjKSVdd7Z39lYoeLRlskBvLEWHrY
IBCgJ9K+U+LHxvdegulX5Hl2E4+7XKDcHA8HTa0cL/ohtzl6j+UfxYICoIqPhZw7ovILyb+d2QcP
gjo4XW9uHcc1x6A3OlMTEsKvkIZCqwpdEE/mKU3sBvYyF2a4U/gRjXJ7cDTOJaW/BOrt5+pw+zhc
P2tBYcGPA/GPMXONLe6OpgsGywwj8+SBFUWjris8Jw1zRw++eF5xHFvJmZR+Y7mzmy9c06JIxige
LahruqncCq0uqBTrpCSiE3UM+3WK6m2s7PryZeh7BjXR3Z5rgIvAmue54HVhwXf3lO5UNYUJGbyJ
YJHjp5n3+fY2rhR4qPTz7tKhZ4ImagkvSr06qhM1hxA6E+1O8WwxPcVKu9MQ1OnT17L8pseZ3WrZ
X6MfyC+4OwCrgJeh9ngZx3WzlbiYLYbL1WnnV7+zkhcTbHG3l7eyl7NwFiIylOjgO1uE70bulTbR
I/0Ug7OlE4pGUGcnm4TNa2aYEJ7VBcDCXbXvwP4kYSlI2kkJggPEEbsyUvdQJG9cAatm6ERSbMT1
r1LcfhYzrJpGO9VKsgtLWvf5ZzmLN/KX63TzP0iHeawP2tnldLU26JTACkU7tVZpF+bHUv+ZFqde
/YK/O7c/z5opUmnQbRAH4wuLzyOhFlaOwGL/j7TrWnIcx5ZfxAh680onSlUSy3d1vzC62tB7j6+/
idrYHQliCLd2Y2NeZmLrCOABcEyezHAQfqzUWmbaynQau9Zf8/br5wrpHRYE+VPEgmwhbILWiraC
RicsatOJ19XV4jictP719po2AiPokJzZYd5KddQSNZl6LZx80rkqcSq/HmkRx8arhftwcdEb9Ede
tXQjg4VdcLwh6gQWEepKzIlKY7Ur+04Ll1+g0h7uZUf2pCByyWn+NbrVafwNuRJO0Lnlkec2mWgM
s791A/U2LWzbt3b9LoqdnfGmU64vXeRZ6PpDBAhc6BjTvVxXB1HvBAzFOFwALYzaH5V83P5iW154
boD+97OQUkxNQSZJroWdlTh9Jxr3K+DZtjlD6lfvlneMWnPKoxtFPqwJNS/0QFAsApbu0mRhpD3U
/SL1k8tVRRQb7a3TAAcRdqVfvNacz8S1x/gGOMsAz44tNYx+TC7Vr7G86aDskPO7mRe7vBlXrj3G
LwAykvAKY31WQCCALQXVt1ZzQCO1o+BzMba5IsAy3bLLt/lyS5m7RIxaFCHQ4grnw+wJduVniV0e
E9FuxpO61wBktSFAFwgPiOU6zTEUW/wQOAnt5tk//67M2Tf7bIynDuvuvWav3YMt3yVPQzD6nxQq
jxHyAt6npZ/u1rrpET3zXmEgU1Xhhg0rzQT7+iT1YVb2eMwVIUl+QlendpRYDN2SZNkfVVit77M6
tZw24gZPxuXuM4d01ARE8olAHXpCcgJpnXW3fESKrTa24WGSEoCI4ijeYfMHKNetARRCvF7kM8ps
3Ej0DqSvCqqGV4xYca5DCa5a6RfQD+sh2vWOEiTuEDQeLkFUYO3Ul59uXyAbqTeiGLzHMEwBPCy2
JtETWawi8M+CN8oVvRQzhw7k3j3VL30FXMycZ3MjNbi0xxQ1xF6cF1o6hXYYeJCdQrBpepojNbKL
MHqQH+QX/Vl+Fw7Do3yXP4POwOaseGubz1fMhG81EgIrA+0GHjnhXT3EYpAGIJ0Msr9VYUMDwjqg
8pb7vEL31iN3ttNX0Juu7UwCRKgeKrHb3YsekP5Y8b4L5l/d23zfP0At9Y7Xk9l4IBQwHIggtALg
EFC6yyOWgM7KELtZD+OKqIpnrkmVOZCaTIiv9hVZAxPj+1NggiObx/pNzw1zupFoUFpVSnwAdvtL
03W0QAtkWuUQMlrVfZJNyV07RoVXdFXq9ZbCK21u3WAAN1AKfaz3Wp146hcFBJGR9lnwWPa4RlG3
MhzdXl1UWI4WF9S05UmQg0T/h0K7QaN/uUIry7u1yywtzDC9kRb7MvpDWh7D20YMgRTxHyPME98t
SJLXAasqiYpWpEZOY2zyUOrXpUYAUaGbQ6mXgKZgx4JBSmRCWU0EC7UoPsWq+a0uy8NoNfciCIXt
NiWNLShK5N0+ihvOCWYMcDRifJeS0DMnMUuzuJDmDlU4oRL3JLMEvzLz4aPNFf0OOqzJwdKJ/PO2
0Y39pHAHKL2iQgyBW8Ytc10itZqZUmhNdeJHYJRz46LlDdheOT/EpeEWYMNAyI6kmLECvddUyDtz
DdfmbwLerDE9zNrgjdn326u52kJqB2vBNAOlCmIj5zqbi0UoEhJWyl8FnETGiEi9gpoatFcx+Mj5
YPRXXxxpxhoTG1kg8iQNcLmhYaEzKPR2ulj3Q1v/ub2oTTMYZEMJQQP/O5v6pmYqRObcQDmkVfOd
YJIsWBUdczDN/GUEDFaE5Bp4CYweIo9jTpew9mJamsIUCiKKBtE7aSCxJ/6Y04bz7GytCfokqDR9
jo+zpZFSNshgFvEctlO8j4ZktwrJ65BInGjm+pUBuQjG2sBLp1FELusQk2Km4zJXZjjI1b7SUDob
i8ROanLfS99JofrJiq5q9m1eTkJrnup+CXWxTJy2guJlrnJ+Dj3Blw5Dfw3Gh4Bk1XBBsie8aYe6
hLBJmC+6mxf9cZ3ummg3wENzDeOwkukBOsyJMa63GnrHkFXHh4WcNJozl9cy0Ptx2y4msuVcdNIk
sZv8WyHzIplNKxjdQ5cJNSAcwUsrwmRaSdLN8qdcjzJAO74od5qxfn0xGGZTIA4K2gaQ4jLpT0UB
Rg3WGWaQw45IbcvryWp54KFrviwVrgmtdlB5Aq2Eq+RyNeYaN2lbTVKIlb5LrfaiN6YvU16pTPRz
8HX1YP2rzW71QT2yWwzDv33krx9v5gcwcWGLkZha0QoJjzdtjhTuEuS7+Dh4JrpA3VH7LnAsXhfr
4RpUdgpUmOibgw7zcsljuq5QC1tKnMjGTbRI2w1DLky2Ma6h3k+e0KYuyXO/02Jo8Zhg78obnKRR
fMgs8X01gHaf1UdjTH2Ijr6bjT4B6Sim9lRIfpEbxKm7xB+axFPi4mldM7/qKy/No5e+X9y6Svdm
njvCsBhf9xhgSgGyxvwKviWLg9a1umtXsE6Fc0UgoVXYeVLaM0+aY8P9gWsDMMUARQsG6piTnStD
R/RcxRApLZxAVCLSn7Att73i2ggCH0yOooNACcUN5iQv5aTIQpmTEP7pgVDerXEImrz2bpu5fqxh
Bk4PvXsUKEHoeekJc4MIuskLEmr9YxWDklVBSyyt3FgnnMnOqzhLvbTEnOYpA3DOJKD7L5TfZvqO
cTOnjp8aCaNmqY1ZWc6jc93PZewxD3YN6YkGMg54sGNPdjBBPS5O85FVtnH6pUNy1W5OEdw298A7
nnGMf8Y4l5c/FouBLTxF+N/VOG6uT6YgJEWJru6wrw/pwUBn13wRQ3UPflSnCzrDVn4MXvTZ5zWf
crxCgXjXYr6n4hz2TUfCQafMWIjG2NdXmrXSUFZjhQpVbU8TOr9IP6Jo+fLRoyv+xwyz3aVZtrPe
QU6urX9rAEtBzlmdeAnBxlUJK8io0ETC5XVFcK6MTdKIwgi9vFYMUB8LQQi1V9cR2Mj2TgNDfbmM
dy0EF4VEtok4OtOg+WWVvBqrGNw+OVfBNPUvsKXiEgCGHgXqy5MDGESm5Egmw0J6SKTcFvqvp+uM
CeaahqpNb84E15nVGW4VA8q3IHG2Gn9UVFsgaKqCURQCbbiZRz/Pq4dyKoO2/96Xijsl4v72gq+u
CmBCkbNQYmOqCafQ/35WsppNtTXqJO3Coiz2aVw4FXrYmMTw5Gnm7O2Vz1JTAEUjMaPpO/vyy/US
J/Iwt2gm+9l4p5mRO0c8upUNIxiCxomAGg2V1mY+4Cxm8ZBmUxPmSby3BNlVqgiSzD3n/F35CVBN
lESE7hpq4awEEbE60FQWVRPWWekpOi6jaHi8/WW2VkJVgXT0VDFixCaTQ9YDt1uC7UKW3ududgXp
Re9bzv29YQQnD0UNBNcgFLrq+pAWEpu5WoeNAjlQqNFXSFmThRM1X70SmNFCmwxuhuAZ48HMR7H0
pK8ScarDdTYPYo8QftAc5JPg4ZdBNf23kWLOxXX9UGAAhaaryIEQEl1RYlptFJdGpEcnhF/vkB41
7lJvCqoP5XFGAVh5a2KncqInHm/vdQ+XsUs3/Ow8Kb3ZStCJjU6FVbpTBNIkCdyw5B24u4derF2j
kh4Iok155tS7r78kXTCOF91rmqNfGq4UsxaAgo1OqH7apTy61ogStDDyNlbB37l4BOkCMb2KAQt0
jfEcXtqJIyglWYUWnRq1W2xx0Ey7SCWvWmQ08UzPTAcvnqW9IFtB3IzOHFl+W5boIX5ZBYz+EDr9
AzYHgORZIoJVNdOZRCQ6SevY2/08dnYxZB9FlPHEoa7vyEtLzCsIdq0kBcIsOrV19N6R6q5KgHQR
qmQHuSP39qnftoXoENx9Kq3qXm6vsIyVPEZLdOry0slyzbXIo6C8GAlPRPD6BsOiqNwHwkMTeRJz
Jie5rCyiwlC65goou3XETvGXdafxjVAopUBXHEGMu1+uZil6aHzoU3QyeylI1vq4kvuqbzg+ueX6
51aYIJSkJAHoAFZyCF3bqroGYmto0Gj68jATsxzGEcwoJgjH+ugkzIYbTQAjw0wj8DiQ6dazRwwR
OkaDYQ+pOPMmQ206l2RMtp56a/jW1SXYBsvKNqvYsmMl+q60Xw7z6LrODDK+MC/aIs0ZNVjHsiuW
QUbMJTTbhcdKe92doZYwZYO0HOJgEAi6dIh4gXSIbObRqZwVP2sJmJdn0RWHeBfH2mOTZk/Q9jac
eUj3DVn2cqsfqmz6ciCCH4ESPp49sIpekTy0WhFDlL2EV6KIU9ddbENNbLek6sPts7zplyhhArsB
+k/DZM7yMoOjoo5i3Bui8Cft9RdFLV5SQfsfzdCTfvbkNJosTFUJM6PS2JFyUofHyeL5JG8tzLUv
50JaonSOtZTLU94l7lwIx57Lrr51K8mIp5DqY2TpCsNmjV06lpJgner40Sx+SsLf259k832GvB+w
1OCYhs8zrt7mhWXVUoq4wKoQaauneKjulBz1u2LMMGZAqhctobKtHaQE6oHwQLNb+3hun4n+SS6I
jUnwsVTpewaesVn+RlqVcyFuXSDnRphYoEw7BNckg0cM87uwQG9xXaOA9O0dVEXcEuWa27t6Hd99
aib+e1MV5ponlgTt5amITpWFHjPo2kWkEKVrrOQts4C3GbVv6lLziMA4W/lZDzvzeyuO83Wu6PGq
akcwAXCcfyQ9j+aCZ4W581VNE5p6hEe28ksG/c90flYQ0t3ewM0PhowI3Gmg0EH56fIIQ/tyAHbd
tE7d3LqGQlpvUWqXDMIrEtDFHggYlm5b3DpowLugV4UaHrD4zHlG6drQRiQEp856lcrfRHm+/fc3
XeLs7zMXfZ4kVl3JEd02aLloCfSiQMV6Suaw0WZ7Bk72tj3eephzLSS6NIgE6xGX9C4R+t6WifTz
tg36m9l3+XzP2LML+bKeNLChzIOTGZhCkoNIe12IEtw2tLmYz+cfiElEgfS/n3m2Wi4tpj0M61Su
1qMZ5w9JtHLWwjPBfH+ZWIKEbMwCbd2v0YztInr739bAOACoePu+67BZAord+qOU/Ln9968x+Agl
tLNNYr44Gc0pmlHIOZV/9UfxrfGVj0W0i2+G04BUfy/fN4fhVXCtF554xObWAWlnoRCIBISF6dbo
kWTNolmnRe+CbDCO3UL+i2QOjab/mFAuHSAvVTKlvYrTiTI9QcXNav/049fjBkz6QIwWHkYFEJib
rUBbDYrspnmK5Lq5K0mjuuuUmG4xpgMHGbVxiYKkF8KCSP7RqmYboCu0p9HjUcxTOoMLpux9Snxe
YzyY4xMbJ5ROp1vgPALR0hXbVTVF6mTqo3mK3+hcRv2YB62ThIaHpN8rn7vT4KQ+jzJFos8pcy9c
WGWOa1eDlUoWYVXdpcG4k0QbtN1ZccxfgaEtX+OdcpC82i8e5wGQ2sde26kcEONnb+fWT2CO87DW
YyvL+AnRMdrJP9TD/Nd6XtzlftwlvvTUH82HJrCO8YPkiQHy1siOfOIozuCIdsXlX9z63BZUoWgR
DrGWxnhWP2ZCL+qdeYJO9wPwyzt9RugRa5xrEmPkWzuPGUOKGQDZosncyLHWYmSNfm/8jKE95FE1
5l4jRUscxvkCiJmmLWI4yrEiHuaJ6MdmFQrwaVTZCKWcxTIKHySQU/ncGoms499XsR72pSSG1ahr
5b2wGq3pmMO4Cq5RJMkYxNCNgeD42guQMJWsVApXK1dWcE2Ygu715iQNaFCJ+jrcp7khRruqmEYw
HwkpxlTmRej8Sm2FyqmGdJp8Sc5m8BU1pjn6ulnIlV9OIBtxugpC949FrfYSHk6p8AaxrwbJRv8o
gYS2MRjEt0ZTiP9qGeoR3apXZdBLRZ3tIwMaCU6nTFkdoEvQK/cZAAmt3zeSMP8yC6OznGaoJuGh
NrWi9FXAy8tj08UkPxpqry9U1k6V7i2tkrQgnlK0swE8mWVPaGR9cJSl6b+3GJLVbVlchNXRKONZ
MJfjavlNqeXf02QGGEyZ248layPJGcxRXXwZcjiTK89tnO0aM1/zQJqLSXSEteug3awJsgxyiS6i
rDiVAcqYOPrTrOoYBzr+NdlJCPaeIbwlSseyG0rLn8qlC5W8ETsfbb0pujPLTCcOyPPBQInZXUE+
llaVy7alV3UdtAkoQfEdqmR6rOoJ1CAQfhCLPYlFC404gjxOK6EhXdTymwwUlOQUpaiMTjY09eQM
faSSp0WtSO2pjdmpLtEyY9rNa6wmQVUoBiZrqkXVMk9N1672LOQxhi8qRUEOa1kLjds1AIHYRW91
AGYUar5CCbcgQGeKvUHTKSMtTla9YNYj1zpL3QsIlD5mK2smB6kXyCKHnAiz03QWOG6yAXrrfk/a
RvWkNcYfjlLgLYMV5M/WAf1ckbgtBLLrQ52sbX9XTVWa23Mey5qrJZ2pOctodLgjrX4lNoTZTfSJ
MdO+eppRdt1Ji+pccpKuzpbdVIj107KSQX4R0y7t7BUsOyJQaIUEyhpbqLU237eyGM1eBQ9H4SBR
TDQdrXYQdvhU07gj0CUq73VpTD5Ks5Gth37qlfpnAkJk3ckgDt96WZ63lb/q09IF5YDMy0mbqJTt
SaxTAvmKpTf8NMnS2NG7bviBTtIIhGfblc1RqZRxtYtSFjuvBiYFA4h1knVeNqNauZOkCPi8eqky
eVeKkwLufzMuZj+TcDc8kLovlIfINFJXKdbCAaPdTB6mUSnGxz5KxHqfqWb3F68K4tiEYDf9Ps1k
w4WkbMpLA67BpGBORm/kU/QG6QDb6lZi1UrBAGSehGDx9b8YGrgTSrB+9U4cgGPVtzBeKOxECLq/
yECLF7v8yygQ5hcwUVURY/w5Bzrg1K6pD+/eJZDtULVud/ul3nghLhbKXNxSKmtJDRzNSdNqdwC3
v7RErljw5HDkjYDgwg6TCSuDtIqjSu3Y4qH/Gd/1R8t8FBz9Pj12HjSYvNbvdhbY4zLHcguP/JyO
3TF97gNeT37jqQIoSwUoUfwcTmJSPLBxD/0iZOapg+LKWw/46h91JLzy/KYVwGuAPUT0A8KXy8BR
SxphXefIgESneCBp9YyLnRM2brVWqPIhGCfAEoJHnim3Ii8pEmMxjdPoYLz5rT71TuuYkM6xVRv3
kJ3ZUwsGNc297TKbSwNoAuysYCJCZ+dyaWs7apEy6sbJkh4EEVRcM6+OLNO4hImiUBL6xwSzMjw3
Gl50mNB/TO/SO/Bcr8I3sHiYD7rbuuW+f+l/q75xiB8QvbrNrr2rOSHN1rk4/wVM5ERQ9W2NCb/A
BJS5kvSfQ7GAlLh/ur2Xn2WuWytlEgxFI2i9QUEK7THRGV5kx7BLYLWzH+C0waS8eZhPZu2kh8TV
XTHUduY7wpr6BYjnkM96w/uy9L+fpbspWVfc6fgx5ty5s/wmiDxFJJ4FJjweJTkZjBzbGpl30Da3
zablpR68L8ecvGkGyFdcYaL2pvd+xkQ86C9bb7gTf4ux2++rQ235FvdU0Ivy+kOCTAr6xwC/fB7W
s72LcRrlasAAvGk1s7vG1mRPpQoa9ziYG+NtjmrwFI08ZYutaxV9fBWPAaK7K7CU1hFBLOlBibX3
ytgNAPpk0nEkPMjN5qbiMgPhPgber8h0zMaYhBoydycDeibtmD8I6RwkQuLdPg6bywHhq0kpbjB2
zjigCoa6plMIbk1yaotfo/U3qt+L4uO2lWsoK95WKp3+bzOMFwqamg/IuY1TskfvaC5scp8f0mP5
nv2UfeGw7hv0pHlcFJsOcmaU8UukNVO/dFibqq87abV2ZJK9QTEQ2vfg1JmL73208GZDaJTAeiWq
I2jLoiONMj7zvBPdmIp8wYlWjfojt6Z7Zba+DWn7UmrVQW7Gt9s7u2kOlBug28cs6RVUoux0MAQU
g3ESMJ/oZEr1I5bWH4COB8poPcoqj2Zzyy2Bff63PYt5iqYoB/6D2ist8UGMKgEiXfqzlmWcdW3a
USn9C/h6oJ3AbCM4DIk8yzVe2njM3NJaFa+rdcMBwedk397CjRsSRROgjNGuAvb3s9p2do/I5mAu
IzSsT1aKgb36r9HwyJU2LWDsD+MswE5fKYQgT5pVpTT1k2KN99Pa76Wq5JxjngnG16tMiZcu1fQT
XA55SWbLM69/s3WIqdIqyAKBZgGRDRNRahFQx+jEaqfBnT0VkU//Wu5Mt/NoOQXa7F71KnOqO1vL
An87Ah/0rSje6PJ9lCPBrJpR0U6T3kBEAoyd9wD/Fxxn27goANACE70KcRWKUr200o4t+JvNWTsV
XfkBSO93oDy+xVHxnFj5KwoGxxLjGpxXc8PBQYFNcdqYvr3WEFq1WhmRbGunJv1ppg/S+ATqu687
to65AYq3xegFWyJKSdxJAGNrJwUK9w7R0fLN2v7LJPgG3ijAr8Eej9YxFHIvN29tJLM2EhELKaIB
ImnC3whAxv9mt8BrqmHMh1LVM8HhnMXQOEQt7FSK5jeAPe9KMTtmxfD13MwA/Tl48yCfQg1drkWv
s6LL4lI9Cf1BTTsXil9umvP4O7Y+/bkVZjGCmRElA7fcSRIwufS36d6gWcu51OiuM88QhVoDLgqK
MHQdmXs6ScR+SgFvO2WDBvKlEQCKDI+Cpgt4kHTe59nqLV+YYzYug9A5IXKsnmqyV+djqyUhWZ7M
4p6sx6J9xQELxpJHB7S5j2drZPaxJUvVak2invpsry6PpP1IVR710oYNXD6YjweMR8I/TLYgqXmu
55DhPkUQHy/h2+qbUf/86jkF8wTNKKnWL1of9DecPUArSITmtUyGcCnnvREtD5IxurdNXIcJ4KjB
ow1aOgVR6+fY+pkJMR3kvDXmLlzz5jTLSwjS9pdMy+6jJH1L2ujrDWo4H4AuaOoCmXfFQFmD8W5G
J7ILtREg1AFlKFuMFcNrLEn2by/t2tMx9wGmGhMjgCAfY7mjhSLvTSUau9DM5YOpxcYuUVosTCs/
6lh8uW3sut9BCU9or5rOBALIc/mpTK1di06J2rAZEq/ufptlh4U19wKo4UG+4qDE6aI+yTnM105I
txA0PKihYBTk6n2KMhHqD20XIl9M38giGk9xHn2vxEXi3LMbKCWYwouEkRM0x65Y/iQrGgpxKbtQ
BtBf+AAzo1PY1mMSiEHxyoOMbn26c2PMraEMkNeuqTFjzU5IhI9xLzpRC1WYOf06ZhLEC6jdYLKS
qiqzfbgBPUVlqGUk8SqmQcpfo6A6GBXhfKmNGAlmEEuA7Bg61EB9XzrILI2G0iRtG2r26KW9Pciu
4ZNgstGQeQR+f5ZtFWW35etvyqVdutVnBzyT+0zOWtitUaVWhO94FOxUfb3t/Rv1r0sr9Jo5s1JK
kRTXKaxgIskTwetiGfZwN2a25k2eiCJisytep9nm9Z0/v87lc3ZpmEkHWrNNO5HAMA09Nb/wYy93
en/wiDfsxkDZ317oddh5aY455nqDXgUk3tsQrQk8nq29ds+3LVyr9kKt98xRWOAQxWjNOjoZmKiZ
ZHd4mXftLj8SwzbvB0/2Zbd77F6zV+lPxSVuuAp3AX+FTgKkCpCjopTBxAa51LS4uLM6jJo0yPRp
3+mxjzTIi1QqzoruVqtzzsXVDUbBsBhjxWAWaMZBOnPpOETtE0muAYMX42MV/+ggl9SMHKj9Z63i
wkkYI4yTFFLXj2M51yDdkGpb673yDfxDoCG0p2cw6TrSEznI/uAknrHP7Cg6gg7FHY7zHbctTqOC
W7+E8Z9KV5K2aj9/SfLQn5Z97oETfLc4i7dOjniXcFj6rvz1YuUgALnc3jiOldHIYa/QOihAPyoQ
1eL469VdTU1gUAnagkiSr0TNSdtHszGOdZjcZ3vJVx0tGP+gsZbvovups2U/ulNBpPJhcV7ca0ad
T8NIYFDegIIIOwUNtmxhQV+mDju3fct+K1D0iIP2J3ErP/FTkJk2ug2irqAEM7kL/TqPs/BN18WI
CJIczJYr7JxIaizgvIyFKuwkd/QkfzyNP2YU/T5tT9JRgz/xi5vXNx5d9plZ+snPrloljhQpra0q
TPaiIzu6Y31EDxZYTU17fhlgn5P6XEWIsIfQk0LiaGWTpbqGlFmSFuZahcSIALqqkPyUyvM4r5IX
KeCizgtuPUHeOCXUIM2FRDqEc7nEekDNNiL4stazBBBqZmNO5a7xmrf6t/IndXn8KddXLpYIiljK
Mo+veQWRKeelzKBRXuHKXT0gGSqbfESDG71IJ0rdSsmBssP6DTSqja1b7m0/2jqi58aZ71lXNZHK
YarCCo9Xims+44UAmxZQnYGmCfrVV+UZPQUzq4FOcriq+n015a6FK/D2Ira8ElhM/H3gx0VMRzIR
m5Yb2kwspQyj4/hGAxsd05/9PfEw2P3/0biif4+5SJEQ4alE61DER2Ps9dDd1mdTKjFKLjp5UIS5
o9rGrgiqXRvcXtvGBYcRLdRLwHBgINdjTBlQLU0noynDzoTSVLOLf2M601mMiHPQrjFT4P0DOz6e
f7g9yB2YlDLNlVZQ6qQM45/qARNLxJd38nF18icgltxf1uR2ptPupZ/qXcrlubmeOGWsM34okUWN
lArWx/yQvzX7EqRv6ku12mYI/lLFyezc7TlbyzVK79izy6xq0jJVBxit7jNwe/40/xR+5DYeQA6L
p3jAcGQHntGN43CxzcztAo7iYRboNvfxt6m7r7mSyFsOY2B8EJEa+E0A9rpclNppzTDMehGSod8R
pbcrpbMFbXqe2qfbrrnxBJnnlhiPwQukkE6Fpblf3zBDS/lnnJpHA3Cdu8A1zs0wrhHnfQ4ZO7MA
m1ZeHEQBY+aq1x/1fQ0iR9PR/oq9Wz1WDi8N3PpS53YZ75Ama9GbxMDyZpQpy9iuRQ6olLs0xhmM
TOszScAOIjta3vWD5A7P/XFAg3AnHHPiK8hcIo9Xvb6m4vjcUQvB9r/YRdmwt0oNuRC0Ai8OwFx/
Yk/A9TW7yk/5jseBub2J/5higl8JivG6WGCFdf9bix5iHjvRVhwG7/jHABPTivqSADQHA/lfHe+n
/HPeVc/ZM/qfbQ0CgNFVnPiXfCd8L90RaDOX11jbvETOfgBbw1LUMs00AjeRH6XeA6lpiQtT8FqX
zG7eB5R7PPV5vrl99P6zavZViFE5y4mCVaNY7yrpeD9r3Us+5x+3T/h1Zn3pKZ/4jLMbcqjAsJBo
n56i+EbjqrpDbBrfUsozR2htPRheS9Pm3ZK89TFXC4KJRjVbbKoiYtBOKZe/65zdEYtXWb8uLNEF
ApeDcqAEkBfL1dUP4gxFcCxw8MXOBqYLNH2gDh8pZ7w/32lfzeAZc8yBt0RpHvGcF6GF3oSTWK1p
L+OcOLc/2+ahO1sUc74hKAIIQgfvGBTonIPjshlU+38zwZxrYDYngKxhIikNV2wmG2ESx8T1Q4b+
AKis8P9UAL1XmFUYjW6kIsgfwgG91cYYs1/FPPhELvMT0DK8Etm1x4EDAROIOshmwDXB8khhFNZs
oeqXh1rVvUIl/tXSxZ+9VL7d3rfPSttl6Hhhx2By4iZuhbGIxxzVAMVve5vstUD6FiHL+DG+Wj5U
FNx/nS9rV/5+nU6lX7qm5LRqwLuaN3yf/hRQgUIpDy0stsAfNzJY+2csmdKSSm7v1I71pLrWrvbX
O57o2bVPwgokvClTHfqLbIiOLoBuppqYhYIwPHfl8DDovXt7b7c+IaUYBGEH1bhhz3IUpaumL0OG
XKZ35OYJ5WR7yP78b0aYEzzJxppb+ZiFXd44STLZg7L6qcKbcN9aC+4lADUQ+UPPkAn7ITzZEquS
0lDTP9bkETSQDmTqOCdsI/5ACxZRIpCDIniW2b6BTEwRkGRBOHXu8ksI895OQLdsutOhg8T6U7vX
nNznJbzXoxHgdDqzqjFHYDDSEvMtsApdRLf6Xj7Fgdna5WMWWk9QVNNHW/5u7kd/dmW7dPMQJI0Y
wbPBtD8LeMF5/C8bBbrL38PsdTlmg65FkYBpEWgpgtxm96GXGFYx7qK94dT7DhNM1k4BRa7iFF76
3B1VE3BKbiSx8c0v9kW+jNyVqi4yiX4NGpY1PsRNEzd+/Zbuhd2wS3IbBMnckiC9p5nr6MIm89Cq
tVRX8Qib4JoJYFH6iHM7TgLh6dfiILTwyGKn77kLYo4Ecwg8B+SZp7fGWXzRAs061e3nkqEXUfRu
/aT/6Z6XgFbQIM8jrXa/H3/3ja396XY8T9zIeS+/PP0iZ+ahHyLHuvX55aHRA1z3j/YVkeP4KjiT
oxzme2j7BcWhDIW9NHm8zd+IXS/NM3dJpFa1FSdY/Qo9vBICrO8/ZAegdl+vnHUKNG92O7t5BPhS
DDAmzNfM3iic4BeA2gLcFuBlNdgr05waMREGbEB0XIGdSb3yaHnCcXUzW7wbAx6WfevJubDHrFjr
+glFDtgjYE4ICr/cNXeVZq8YBhMD8wSBntu39UZ0jtYkQiHAdNAuv2rDasmImceVfuG5f+ujH/qi
ucDruD3kLkrzMUs/FPEdHHMaHcaQY6fXfG3MX27/iuu3DyBDlDGBFAKKBz/l0s2KWdfzfh6Ek1wR
EPIJ+r4lES+A2TSiYOoKwz3on7CAF0WTo1SOGuEEGW1wbqBAVDZclTyeESYmU+Z6lMYBK9Ha76AX
saOCR7eyaQGzgnjywD6GwcHLvdL7tLNKActAgHwos9HrsZrbn4M62eWdBwlDxAegigIhFSZfLk0A
1Tc1UyyCcUDKfueVcAeI915JMYRnNr9um7q+0qkp9CYkyhaK+idjCioHTTPPoMSJ77rprWp2qsLp
L22tBgVCijemaCe2Qq6X9QiKYRB4aOtiZ9EvM16BqYHWmMmL+enWs/t2bok5vGNcDaZeglSgjAVn
SRYnnS0b2AAHEICRt6wNP0AJC8yuJohdKf/p5c7lcl8mwoRl5XP7nMTrd0zk84KsrQWpIq0ZAzpB
tcsvbXS9sAiY0oINQ24fU81MDnVOpic0HQanWdvOJVK8cCZvtxYGQQ1A7PAPkC/MLgrAY4DTBVQQ
mP+Kfd2qMz8uI15Qs/G0gUEOXJNgkINbgFTocm19LJFmEjHu37nmzvxJgiaQiGu6VH9Oc1DhpLWl
zMGUVY8BAu5Fv+WVKCQDFUK50lQW/tJX8ZAXM+al5R2tJw/7eacECwAHi6NatrWb93Ig8Cu6NFxh
XfTcLN38swc9EptyniVCV70gpWmdWPs/0r5sN24d2vKLBEjU/CqpJg8qD7ET50VwnBxJ1EDN09f3
YtAXcVHqYicXOE8ngHeRIjf3sPZagYIRLfRXD1XtuQ+yoG3rCH02KFxwy56asetUrHN6j3X+flhe
W/UYD1cwkzr8dWKv4y6ABxFtcrB9iS3yYqmzyjV6N7SyiZyIMxXHymiX3XWntXFC8VByykUQA657
qkpemi2GMwDezpVn26CgEk3frpvY8IsXJoTvFLMmI7mW22GuWz6gABhdvOumw3UjG48/2vpQ+wE6
GFd89fg7emEtzQArxkHdNUpQ1jctw2AUtKF2pu/GpxhMRxiqlNndOBTwWkh2AW0D2Eb0K53FMP/Y
xHyWR4MChLP4tPJ4awEU9DfmTR95+jvbN2jxy+qCG9cOluExAR1Hn1YkWyy7kZaMRlZIlD4w6IeT
fMdOe9HwU7K168AdWwsaUpAHqEgfRdD1kIKsLAXGHlvbneaX4rumQA++8Mwn8tztNF+DtJ3Jnipy
62i71Dywr9d/wPqMgiQNNTtw6RpgfHCEvIVS8LYThWC8HpgKTXtXKgnEe/0NDTR/gQoBcx/aKGJq
jOG2tusGDLKPqvkt6S2/qyCnSW3Azti7WTJJYXAjEkcZ5jfOH08CBHQFf73MalJ3iW6HGrUfLYDB
isj1Fq3+VdmWD0CtZ1rgTGxfS+DRUnAtl/ltpMvGXTd2FVUa4MQQf4FLUCTSsLQRs/MVpnuMtDqR
fEAWov118MXLTX9MCB8uSxOtL2qsk2lnkkJhyYAOq4I0ryolTJobxetLU4KTsabCMhCvYjX3y966
0YPqHD8iEzi1QX9H7oxjdR+FspdvfTFgFJ4ZwBA8fCAQunyBCiWl5dgUdkjUoQntdChvx2Ri8D3t
6EWVDeVXOoPoyipkhDvru/+b/gQtP3gdZDzCU9RlhpJCfcXGUAJJIRnoGO8LTO0wRd/5ZV1B8un6
Hdzwr7AInhKoh2DwQhdrppXVaEs0Nnao3qTHNnnWW3+4rYMBzjVrD/kjjf2K+VLoC0+XLh/5C7Ni
CdUplLooF5ilp8zysuNyawXjvnp3b4gHGVTJa7jRLbs0J9xMKK5iWCKFOXAn/mjKn6xHz79sHjrF
CjTaeCXYbdzxpojyoJttySHeOE7IgvAUcxVAOCLBOCtVFIVqfNSkZKCRB7BpfJubAmIKVey1bAly
m0oWvOEELkzy7f8UQ/FRQndxUjucMyMwTJBzZN+uH5z164/ziVFo/kghCRNzPGegtFUZHo8qif0k
PWvxOSUyjYbtnftjhP/7p2Uo4I8w4wjzU0PzrSGGH41f+uItMhKvnR6Kfgj+d2sS+pAa6LscpeVr
GpA7JKNnW18TakisbLxKHG2NFgWgkDoETC4XxSZTH/TSghW9B/V+pv9yGwCGtLaHvCzLX6BY+v0f
1gXqOjDH2CALEicNrNiZo57YeOjH76BtOVnjsHfbWnLmNnwX1mUjHeJc1Cs0XVPSIonBuxnW7le7
fVQc88ZqSr+tZa2xzVOB+Ufg5IFJskWXNVAX4C4Xy2kgx62C+CyzlLcYKAmlfsDDPsX6j+v7t/nF
/hgUnZWRlUWagPc4zKu3KbGDQtMa8LQYd6xaDkC+Ha6b27y8n8yJ/qJYEsVVEXoSc9xFtfmkRX89
2QAWIaDwMWwJt48ehfDCmUbdg6IDM31qpj5nuulVi3IwQUpDm1ly3DePBZgTVC50ZMLW5XHvWgg4
2TVM6U1/bCJMddbQbm9u4vrrP2wbZ0KH3i8eb7E7lYNz3WmhIBMOqeGVNm5U/E8WXACrUGqAAWHX
Iq2vqjbtrRCz9f7kPGMCWPIcr8kS8GGgZgSgmIoQZNXLVq1YyUk04Kid2NO4Y7cxfN0R5PEB8aHd
eQ9SHd7QsA/Wvv9mH+AJU6kG3cb5486C/KYyRtYluMFoaqdUHTRwnsZAYNBXRO6SHJhvlPD6c8kd
BKgoeJkrSa8yrQetN2s9bHLwMafIo6wd1Rs/s+1Dkb1fPxdbxjChhEwDWRVqhcJbiBRnICnL9bCa
0+LcVfPIvGzuSDiOTrPLU1o965MJVazrZjfOPfi8ocqDdiaOjKjfzcpSsYrEISEG1CHc/ZFYhlfQ
Z1d5vW5n42t9tiOi/VlEshLq7iSMS90r8jsbQuXXLWy0GIHoRwKOJB4t5tXNUluXonAXIY8CVHI4
lc/TV+thfkhPNNR38zHuPNZ5siB8IzI1Te6kcFBAXrsa9Opno8pRiUcsjMB/fMLYLDBONnpKZVg/
JI/0l9Ti+qSgiYIDj8ify72LmTfGDJFPsd9UAsu+OZEdCl63y21z1A7sjj5Z+3w330ZP0hGUTbtc
nQ1VKIz2iPoYTR5BJ9xAjQNR4s4oXqP5R5F1d7S07pOh+c91Z22fGPlx7KDtPb6zrPb7coTKUNYl
3mJAkwVjan6sdhLXvY7xMAKpo8WOyWWOrOFH/HP4RXK2WEAUh01de0taBznTPWr9vTe4NMO357OZ
Yq4z4iI+rmvrbjAdxF3ZYu5YXz31y5TvW/DSXD/R67sJuXRU2+FpkamvKh8owCX10GpGmBmDl9n7
ktJ9Yyhelf68bmgdqqBhAPUVEJgjUIbe2OXSqFEpfclaIyzm5EGrNcCgijCJnllc3qo19RupEhh3
zpeuFeN1mDHGOdbADil+M4fNaTJlNQkLpTkZxvKh4Xz4ThU/ta1zBHVd608gxfMoKV+ur3U9qYt1
4roicwV+20a37HKxy5inC5kVDY0lN/Eioh17vbyHjtGPPmvfaF7tuyk9OnP6NFZLK/mkm+v+ZFwI
M/oGNTM2URKyQXkhWrGrxwyQAwo1o64pT7FjvsWWtk85651k3fxPr7YcIS9cJGg/weJ0ue6so7O1
LA54eHuX+C5tHi1lfi8wfR/X7Elf6APLkxsnMQ5g8Hg0EHZBxAnMdtNQP1//Kau3gLOC2MDOIJfH
oyNOc+IsNtmUM3Cwq9bRXSpED1Q2f7vaaMGGkL5kNI2yMQet/eRiuBhMchgIotRApUt1ojzbY6AW
VTaQgLPW09uoeJhYJNPXWb9Iwo8QPBNG3FhbmFhoQjznkPggcfyV+X1QQSSqeyUe53yRPg/8/F58
Z8Go4KesLMoSBA8RSCqgMX6rH9PDuFcO1Ps9nyA5VVufErAujL4baKGtRi5A3h/bZgIi3ry4w2HZ
s+WvlYOwnE8WRL6VvkvHcQQ3F6hDUr/IICc9Qp0pPV0/kuuiqMUjIIw087YHrzZf3g4LXEpWbKPj
SE/mt/4RzLEB14FfcnSv+MbJujkr387tgUqELw3Qb9ELlUmZLeNiuSHGrSefDKoSdEbZfxm0uPeR
KY6SO7d6JC005rCV6EEDGIc46XJ9tUUau8Q8ZqgYo1+4tyUGHmYqiWG3dhFztchsAI2DHK3YhO6X
uS7p4jqhpnnVR4nYBAMyusc+pv/aE+oGvgzlurGNqEgjiwfaQUcjRCi99AWrQPjq2EB5aMMLZt+L
tyQdm7tBUar7nNTq2/Vzst5GsHxgcSghEF76FBr6VZ7PTj9Q65wVDCNolrsbu7bwdD2VXKx1XAke
HigYAyBKXNCkiDRKRZvTrO7BM6T2+j5eIGni5l5l/admQPBrivaYKxBUT4dAUQrfMhc/MxHhdo1+
wE7sr69648eApoUrRSEc4c06wadEWj5rbhYZoFJkr+wJPLuZvzB0eBXTy37yWqgKXXcZpGa92dwq
BGT4MBeGdYXHUovGZXBtxwiH7rSQc5Meu1FS9FxX7hGFgPkLCT8CR7SwhXuvlqPbGwy8HeUdnzEs
z2kWTD8Kf3ni2KTpkMd+FHtG4amSrs+2ZY43BjYEz7GIie0rmzHuH8LmA3sKesoyUGzPDFEtYkmg
+fRY7NPAfOtlrZetbcVXREILpTTg24UzPJoRAp4200M6ap42/tcDH15SGU8WPxKXzxBB7QtNXUBw
wQZnCw6nMtuy6oArDafBJdlhMN1K++6OC/pbE3R0XL9hbur62WAVsoRg7RRgERqYkFACX+SqPZEa
0YS1V2rYVq9LfUP791I/1Ibkhq6fPm6FM1zzDgguxaVHzTt3no24VEOLPELSNllkzpQHZOIOcswQ
+Q1RgtO5NOBq89TVtb2EsRJZnReDzfStycrqu1mqGMhXVVSpSEMH89QahX6n14np+qjXAEzSqKkr
606sjw13fZjY4+OBKBnwXf+U/5QAfFmODo7smiheRr9H5IUWkuu4/nKXNgQ/01bWDIkWxTxHwDs/
QYwozpziJrfM+Q18vs3fDo0DxMQL3IDLcbktkR6qG0y16U3dPDNoERVtfVBAzHzdc64PCQoSIGUB
+R+/5mKoS9PEAthWX8Kl6TFP3AcjNSUpxXrPeM0DBSocQd4MFPKZuRrM2dbBXpiU/aJ5Q9QnuYdf
kple6mhJshvSDu76+ro2XnqAQmAXKTcAIis2ESTijZtb0xwuHwx8CbsIIAAcC39JMEbM3lQM6mjS
Obl1gwzJC3qdGKHBQNJaRtKFhA6poHWM2BaDm4VXnbvjCFLW8Sc5mg/Xl7h2YDZOB3JTLl9GVtCK
Wsmh4ERK+uAOX7Pk0S5qzxm/acZjoc6ST7i+WoCMYJwYFW4DRQYRxWGO6ZRODUsemnn06hhz/k7k
tTOV4MHWJwUK3/D8OtAMBmf7u7zBQLktOQKY5MHtbJD0FH4EbVrbKA8yWMr61MMQknq8p1jYqpge
6ebYOl2dPNB57xTsK5QfXq5/nG0LeDo5mQ1wGYJv1JkdO0pWJg8IH+6MGTMtvSa5uhsfBVVEPtyK
hBQHgf/7J38HqJvq9kuVPCzjdGzi4r5Us6eSyoKcjY9yYYb/+yczmI9U4irHXhk1yJOtdxu63Or8
0Enro7L1CL41n8pW6SC3+5BkL9qAGqlxZ0L97/p32Yhq7IvlCAE5EKI2pgVhxfT0j/YdzK2H6kcH
auhT6jvn+ktdeeycBtFfswlasKshaweXIK9k8wPzaRtpkVUDAUb4oR0W3Y8a4x509I9Vbvw1ZI0b
0n8PtAJpi1NwacjolWzINCV+qEcjyOnww6mML9c3ccPzYEQKaFGbt4lg6tLENBEos1hG/AAZgNc5
m296DCF5g8FQViYJ1AQauIjrJteHA7vG0aloqegopAomB9Po8nlWl3Cqo4dlKKAJGx+mvpd4oDUq
HykEnkIbBAqIDdGgulwaV4ZQ3WjSQ9tFKq9OwBURMAAWbELbSFFLDwXvaWdlhPlqZj9PuTb4PaQ0
TgwElZKzuuFDLrZZuHm0QI0rzaz4AYJV35mzvJh5eby+rRuJE04LQgiw4aKssJoszCilWayp8YN+
zr9lr/Or8jV7aY7O89z7y845ymeeNrb40qRwQCsg85JigknMGGFMebwfjtXOgjh646tH+3R9gVtH
FQkqYEjQEkM6IeyhmkGkuIOW3UOElt8wRkeY92M73qeK4iWxdIh2y1t+tic4MYaGyKR1PV+cvs97
b6mCvtqXw149ARpziG4n5HBk31ZBDJ+zu77YTeM61CMh0mZBOFV4PxurKBpKJ3zMpfSL6a2NqVcO
ub/o4z8cTdDBgCmXYytXcwNmmvazRbL4gZK589H8e7NQn/2H1XBGPRROkKSJHe+2brqmB6nNA6FL
EkQ6RTUhvhsrdtcQySnZ2jhiIzpFqwyyQGKIavLhP6NelHM6QTE7ggxhEnm1hvmYSTZqunZkcP6g
MQESHL1bEFNcOpjeSebeGlj8UDqoKdfxMHhaTp5KJ5YkD1uG0HACII1D69HKEAzFLl1yCI48LNUj
te9dEDwaliQd2rpdoOpBhQIStzgI5NLGnCwYUqEFTnvW/0QRpvRZrDU3SZ+F6M87e7jSRRLYbzlF
6BoCcYFGkL2a7cmUqY20CSfPzMf6MEzQwonq2pRY4T7oMrUFVy66MPg+KL6sBKsxEoVi8eLAChtP
cU6+jHbtxeUTsVsvT6q9MciyVx4QXrEolpEnSAPaxMCzbSiqr6nZszazYwNpHhIdFEIDQAmCUUn/
u37H1h8QXJWcbxQzryifiYF95TamC1ID5Yyew+0Edm1bA4tqXBZerFHiYSLy53WD6+4WwlJExXhy
QIcOw0Jg7MS2nbdTB4tTtC/a2esx8JpE/evclr4VKXsznYJ8wZxfJZOJXd9y5EvwjrwXwPMLfrQ+
hWCzZWGMZqzcc8qc7Gjay25iYAVwdSQ1zJZVYresce+IwBylHuDQL63lakVLVTHdMyYxUA2Joe8F
sZ99EzWnzqW5JHDZ+JBYkgoMCMpKSOeFbbWZruU1X5vdIA2sWs+aVM+B2FYLVjImE5TYWhs2EE8N
590FZdfl2mhK3KhKcvc8Lg0y3aQpAjSxdi70rTwzjZnkNv5GBAmXA/18rAw1bV6vEHxZDiyPBT1k
Bywt3d3wkAfFobsZnpdjfjvczIHpYy7U4hgf+8v147p2ouAi+2RYcHAjS+eia2G4MT7SiYE8KA+0
bgyuW+EHb708lJHx9Ti6RrBiKUxVpjlC+pGXaTBPzP0CGtlcAl/ctOLgmUMxmWv9CAdyyEjTUjNz
z87Q9Xsjr8gpAafk/vpatnbMBD4SqQ6OoiEWlLrJma0EHOBnprSDP9Sl8dHOaedH7tTJKktbK4LO
B/o4BJcaLZbLY8gY5LidenbO0aD+sln/taCK5NNsLoc/1KilarwMd2lCbaDGZS01TGAOwczdm6Iv
D72WS+LwzZVwegMgcS0EB8K3aUnUQEOvdM6xPtPzlFT6ri6q6e0fvg0qH2iFQvF7BbxLMN0fzX3i
nHuzxINS7N1FOxIoy103s+UdUNsG/A5jE9ZKu7NOZvBpjEt07mvzl2Ep8BCtCbZC5akh3SI5bxs9
bKDBMd1n4VuDE17EpaVuOYA4OI3OWdzvhyp9ZZn90kCJL3L6+2G865PvE/TcLTCn6BotvWSEAB7V
zjnURHuAk6+vfetDAgmqcnZ6zFOKeG6jn1U2x/zXKM+G3Xjg4/tfWhDSpzJPcoiAK+55TtUwT6Ld
FMuKp5sfEM8IZm8wNbnCP2hkUayhhAmjQ0urpLtkMG+NCUODsrm0jagHqgd/LPHr9+lJdpW4tiqU
GM7urN421g9inlj/o6jYLhsjeHXyDJbWf7jSHNGDL+Ri2FUsJcxTXzjUxuro/JzZrpd2j6n64/ox
2D6Vn4wIF1qjldsxaMWfi/+mfXSTfCRBG99koOpOnlIQcJUQ7io8qQLIRhiAOj7yJbh3eMTf9elP
++lU6Kp17eiczQktwXZkLyluAXJFX8Mc+WDV9O8dl458E4hQYPrg7/l9+GRwaiE3STBgc56yFiqQ
UVTvqshZJHnGxoHEmlA0Q5sO7XQRUVimhjJrqW2foyLUox9x0vh9SzGRIXki1wSk6BCBQ42rp4Cw
HsXby+W0VhqTWYvsc7Ov7lCb2KW3xWMe5JmfHkwOFmZef8qC8hcm8WWIiw3XcWGbf9tPWzl0zGUz
Nvo895gLrkaQwmSyIfwtGyhDgoCUM9eiKXNpw5wVcJxMFIFUo9neUpg3DtNciYfa+lpIOgF4BOU/
8kIhFjWMWSnc1rHPpPkxgGsc5Mc7xbZ3ik4lV3lzOWj4oWvgoPEnEjxqCHTJZNf2OY/N+9LJ76E1
/H79Jm8EADyI59UxMG+BOEPYsTGxJ0D+zLORTJ6SqF870/GLzjhdN7OxkgszwsEzsqhVUt5YbB08
TxlEw0v02a/bWBNuQbAdbyQky7gCNRLcy7Wktj5UXeyaZ6se9an0LIxxTf7iqonh1SNJ2MEF8JE9
dqRi1qmPtC7yHWQW91QpUxCxqPE81UFalSQ5WkbX/hpLFAD2OYqUX0CnXagPecUovceOaaCOMfsi
8RrNTOeALW4NzqLCjfB/ajPWDnEJyoTBq3uLygZbNvby90w48i6E7quaZqrFerWkmns21Y9k/qH1
/xCvowABngl0+TD8IUJf3IjMVkt696x1BLLZfVk4H7TLHMn32uhhQpCKACLAWdj0lZZFhL1RJxNJ
nXEYd0ugH4tDv7cPc6CCAjaXdy8Jvr+Qh3y2J7JRjZECmVkN9kaQ8Ayn/iUJXB8itbvp5f+D53bj
7b+wJoTWEMHVO+DlXNC/uR9t7lnNfkg95wbE5bfLsbnNmJe/m3bgzl751IOZQUY6tOGnLn4A345P
DleD7rBSYozmzMD2VWK8gLrWQdF6z3Ci4PrV2/Ai8B7gWAHoDIAgMYEl4NLQIVTjnocR3zF9bJLa
G9W/r41B6RdHHo8YKBHQJrlc0IC4G0KuuYPgM7qpkzjoGvfbXy/kwoTgQixw2tWszhBgGCXouAun
8axoQae2iiQecSOUgSXEFvBVAASLfSxiM1IsqWKfB2MJzGbY6Wb9Uacm81ExyjzLqN6uL23jOACl
z6HsPHKC5cvdY1U89GXb8/f3XWkfR6XcIRzwMcBz3c7GuUcvAkgI6M9bgM4LbzBLSmo0iHEQMg16
MLPsvh3nb5AQvzVV5Zlm/V5L0C+orMfrdjfcIuyigQ/1LAwvipXnrND1vMqQ/TWdNdwAyQ0uPXVQ
nq9b2YBAII3VMSOJfh0eGzEfc+pCIV2K1x8K2Ji2an3wrdza4IxL9zJRhY3uFWyhBoVWHZJmVyyc
qDRPageB/pl06BH4qVNktReNtRH5bjrMN6lbgdtKKQ1PBSPsbhjL5A7aoLpyNJwiLv0sUcjXWWeG
dsB04iTrx2w5cPw+w8WALx92E2GJVOsgNIOf/pscne9FagaZPzRIA8AxjJmfRJPUAbe3/5NJ4XRp
JphIx8VASAQWu/K58DtQium7DMy7MkGCrQPFB1pMvE64qiLADIwiOkkBujpXOUgAc8zQDBJCpw23
iZo095oo7qyZIEo6dhAbym0whFte4yr+uNC9Pb9cP7KbVpDDYOIRH2vVI4SBzGgUJE1THt/3xfQa
telrUfaH/50ZIb5P1MXJR2VyzqRIvQIzj0MJUCyY/a6b2TwBKIYA8gS8O1eQufRj8WBYVcP9WHJq
TvN3CtYfwxt2NSBIshOwtXPIyKAkhhO3JlrLDK1JqZHa5wIQld2UpPTR1QB0iRfL2V9f1oapCywc
96qfHuvBqauaxMSEXtkUWl0NuTKze1aZNUuKzatnAKkLn9oEMgjtTZRLLw1ZtKsMNer7sEYM3Ex5
5VO1CnvDfMsNad1vtSpuDKB+PlLprvnXtH4qmymdYax37d04VL2vx1r9apWtbCqfX/yL4A4BAR5S
3fzNwrYCoIylW5p1rnRhWSxuvNfbLDopymxOh1hJiXqi5WyaXzp0fLOHFi3XWLKvaxouoPBA5sJR
gBjFQPvzcmObLHXj0ahMTDDU74afaB57sZ/UB63y89dhR4L5qJ00jMIgY4RajCzaW+MOBPv8w386
QSmj6lIS2Odcq/Gx3KfI4f15zwmx+q+yt2nlHAVrwm0fmrIlLvAxYZzZfprcxdIyq8yC4OlzTVGG
boKFwY08Z3F8VknF5ngFXTg0F99MuHU0YXGVRtwGBjmrPQ0GDxnITXeQ4TTWXsvlMRFwKLwNCYJK
Yb8I62iWAaoUpma3d5oXUPgdGgVArGzymzYNlvI55xVrJfINGVPA+srDVZqcOR/NHkjACB5zrhpr
aQHeCm0lQg1L8WrykWImfGayFuTGJbywJKQcbl5PqtkvJFyqOlCTKWBDc59Nz3CdwcKSwzQcr7tN
vm3CBwTzDqgk3N/NBZGzQiFJmkR2h8nJGOrayRxU+bfGdLzCtHbRInt7tjYSWHOkIBwUsoJsOHHc
W2bc6+GSmf5gaLuW3hVUR8ngr2tM3IN8ssQvx6fLTLpkNmjbwlL7bMdJoBfPoOG09N317VvXcQU7
gtOqKgbmadbpuABxmC0+p8XPDnMcpKdu157ym/TZDiyJVf5HxY/GYW4cxIPREnGQeYoAMxhHpodu
UiFkxK0rWg/z/RKPvGkGsTqPrSwUBYVjr5mlwtyl1MO5/kiA2Dcd6ut9KYtHNvwU5s//mBHO/AwA
uDJW2EIAsEBFaPls8iMMr/UBuHWPoHN+lBGsbx7DTxaFJ3xwmd6NGLIO+ybz9PK9ApqU6YCtRl+u
Hw/Z0oRTqGFQpe0rGGqrxZ+Mb8r49C8GLEwBA8MDaT5h7wY690OhFxiFyd9zB+Q9knRhe6f+/H1h
p/ohtapMxd9PonNqszdKGmBbiOdWshL+9mH7Y0nYqiaJOhWFMqzEOnUK87rkuSver+/WlrPjs1L/
s1v8N3xyCsvEqE1r2NBo5Oxci85+T5ZylwIofe4wYPEDHKdMks5vbCE4U1G8BdUIQisRC6FQMg3Q
Z+hCc4CEYdtld2ieZcHAdPqjoIUMwLxpjue8AJqiyCNib7WqpDVp6z7ErPRXPTJ/6gDDRrUWFk0z
/MPVVUFuwyNTgKZBu3W5oZqSNfgVRoeQSf/mMs/yVfyneFYAUnyuKO/2gT36slCNbCwSKSUPVkGc
QFDfv7SrtEk8jkDvh4arfKlItcvAI9rU4GhpFjyZ8QuGKoO2Q1fXfsgi95hlD26R3zvxT8hVeB1p
/HjqwkEBgbjGEVRfJsBZ4/i708W+Eat+PRBw58gm2De9AeAVeG8BcAKt/+WvBtKU9NOI42ez6ljG
1alUJslzvrExOpcXxusKC6tIBfIsUJGdIxLm0f3QPRfRT6e/yaXwzq3LihwIchgAcKCFL6ykAuEB
qpipHpIOxdf8EWrhgKzL6vSbVhBvodcGnN2qV27nxVA6ik1CWpiH3rIDY9I8MsgoDdZNPbzhAHA4
fJIKtHHiO9fkhDXg6SK/mXDHsDnld3zYvT/EN+WteZ+/Y/j8WD2W98nLdX+0dSA4xBPEKyj+grvi
8kAoyWR3jdqQsI6+qdnL4EhEs7Y2ENBmzEtDsAL9HOF6QuZvIGVakTDrXd9twSHfPVpzKbGytQqU
rQGhRsUSjkd4I/AH67ilIPpRyvt8BKK4k6EtN041zhna/MCEov4iWlDa0XIYqpZha1a+kzeA3mpe
Fo/B0MpMbWwZTzBw2kB5g2Bf2DKen2aYISahXn9ZordEeU6Lx+tffS2igQwXzXBMX+Cwoc4qJE12
X8+dokORvgtUH4K9xn/kpoEqMtnVh8If5mDx79Q7/TAGUNrzWsern9NA2t1YFx8vf4ZIt0YK1cSH
w89od80pAsD+efIKPzslx/Y8/vz/YIfcSG6wbp5Bgd4IkyHCcV9GrafxiOPI1TtnlOgtrz9ot+xg
Bda5h0zz2xSy5/nWptBGNYPru75VXriwLrwZC5qVyRhjuc69c4B20F556r5ASBwaLpDv2PenIqju
Y9+5LcH1fd32xg2BafQN0BIEQaWIKGGNbdWuCtMTgkxqUHxjmaTBlhO7sMHv0KfYZogaxS4MbC7b
kcO0r07Rf+T9f5bXvVIQKz/FPt25J5ns5hp9+fsg/Vme8F1dtMVUPYUDaIIEPPC6N95YjzyQp0Hh
55FvQo+F+Oq+3EGXRiZ/9v/4rn+sC9810pYKVXRs7uiP0OXQPMu5Y/fmU/thP2r+EGK0DnIg00N7
q8U3MkzGVlniYtuFuwzo94iRVlg3Du634sh8BQV10E2+G9JRlXU343Kff0OnP31izWGKQiw8F/H7
vNODDgo/u+VgefQpuc326RnCM5KDKzUpuMPE1TGMO2F5w74IDTQo6Bm8eLtq5x7yXfycnaUtkS0H
DA58sGXzvHPl6/tJY6PVMb6h8dH90SRe8ZIeBn8M1MA5sufke39U/v4FA8fqH5v8/n7e2NKuTR2z
siCBaf0aMF5gBmXuZ+sN+2yDr/uTDaQ2IwN5EgHLf35SPqY7NYUA93Tr+tXO+NDKHU9142fZJOt6
nhGH5rNdwS9oLFl0tf6/+xkZyKu8+ld2gHLrKX+yX+tn8jW/1x7Y7q9dnoOuFt5sACxcBFaXy81N
JyuqYUJQoNcnW1m+VrH78x9MAKyE8R9MlmDu79IEGY02mjWYAHn9nliJ31Sx5KttvFhg0uGJmwX+
U0SIlyZcpRytwRxIaM3mbV7aqDL+rNno6QbbQc3VUzG4+/eL+s0XgpII5hnF5m8JJUetnPC5pkn/
lYCywKswPnPdxsYVQ6kAhXqeiyD8EPw1BYC8W5ZICytoeCGBwhCcr5nP143wOyPUqC6MCG7ZNVi9
lANYyoy2CbQsC4x0f93Cxo26sCC43jSmVRw5sDBOVpBrT3qv72L6Iy9LySnY2i+Au9GRBxKVt34u
T4EWGSoGUmBIhQjOkpi1D0G+l94tZNBdmSFhRXoDvItewpAJTEtUfIxp6c2GDOa1dagtzIAgRYTO
w4r3gy5ppPQKeNTspTwU7Ic2P016fCLG97oufaORlJC2DgIm3HGYUfeFYqSwe9Mc9/G0LFoYu8a7
2Zhfy0SVoaq3yrAYKP5jRNg5ktABs3ujFpaYZvyYguim/e4o3vSofFcSP8dN3bO9clJkKiNbQfRn
w+KbnMcWWlYEq+OcnewJVdJ4BzDoaQzGnyqU74y/L/hd2BM8Um6QZoiMGWexuCGAzJmzLFjdPISO
CeQacMJriopWMTXKR59DVv1qWe5NXeozKFZcv7xbVgB6AHkQoAEQsBJ9kJtomZYRDZVRbTeC266e
zWDqJXjdbSuokcOUug4mItzp1k41LaTtl8n+bqF1SIe3f1gJyl+IHzjQWcwYWT+aA1UGeNNc9VgT
ewWAaRmmrK6b2TzimMzAM4TiEcZnhC9vpS6z8roF/SH5NbS79lX7qB7KgJ6rW3e5r5FZEOifKoFs
8HDr/gKgAh1SkDnxSZdL7xfXdNCnFAXEFrJ7DjifE/Pr9aVtfCVOuQB8BSpXNhLESws0LQ0ntwoN
WrVg4jJejEr3TSpzrlux7IUZIRKKZmopjpJjIbvogGGd2+nonOJDC6oq02eJ557cv48rkejilCPt
49VYIQiKW421vUlx/IxXC9NnTi5L+zZ8OQJl1CtQuOL9e2HCqclVd1QtpoXa+FWJvqiKejbcZO+4
p8yyzmTqJW/u5qf6ZE84hH2q1Lk+VFpYVw9Jk+9Nmnq9JuON3bQChBiwCBhTWL1QzGyjctGxb23+
FfnVHjwOHiBAkhu1cbA5kSAmE5BsrGW/bPCVVG0U49g1j+3U+qNm/L2T4wQNwIZjVJjzCl4e7FHD
Y95gKilsjLu0VDw9v2VEShu9EQdxigYLbH5ADK6qiNpUdX0JisGQ3inn6KYEpZDxE0x6N/Oe5xRp
kN8Xt+z4D3cWhRyU+wCgQy/tcmnxkA5FOZpqWNofOUqyoFT2auPv3Tf8Ktq4PPQG86vgGNA8G51e
gREozd24UeNrg34/pLIm7tZBwGAYripmVdd81GB8bBd1mdSwnu91/XssHYfd8N0czolRX5T8MFkp
+u60a1NMnukqKn7OQX11b7Vb48Ep9/2endQ7aOuADeJBVvFaL+vSKLn8RHNVTAaGb7B7xm2pvjmW
jEV/fU25Abx4INOHAKX4MkQa5jiiXAWBHEbB66nw9fbHbP19FxpW+FQvfBxanCKKkKhxCvkYHO9l
plNgtLbr13Xl7jJHSXd/e6i5Kff/kPZlvXHjTNe/SID25VZSL95atpM4Tm6EJHa0UqKojdKvfw/9
fJjppoQWPB+QuckAqSZVLBarTp2DVxFiD7hEpejWaF1ncHNWT3rB/bl46tSosrcu8tVdw/QQHsZg
qwH9wuVn0XSSpEUNXyjNe6f5zuldnH+9vo6VihwWIpSjBFJGwKMvbRSVUeo9nRASAPJsjbvilt+5
N0NgoynX/GgetW+YvCi/eW80vG55fXH/GpaSfaObUhrbMOzOij9XTzn/mYK0/rqRZcDD6kCRAQp5
kI4tSAnibC47lIjwmdrndviZzcxn5i3ZIq9YOz/I6XCxAvygLdp1zNYn1sK/Ty6t9hhPDq15K9de
WwmgkYKRFYFhIcOuZDZcrrbnkzW+NkHWo9SvfYfi96fvIeh0AA8jhnrBPydzS/W0mozStaYTuNN2
hWUE6gxrnfLp5ODSjHCOsxIXUN1dXhfadNLSymcD9fN5OvatvfH5V0paID8X3MMi9ABGJAU2r9Qy
8JAbA95c/0OQgx3QLaBF7gQzhLit9/LJjMPxP0gye5eGpUuv67rBSwoYru7dCZyB89HZTa/DDtpd
t9l+q8u9krCit4o3LZzc0RwoB17up0VypnDbGkFaOwX5YweAXfkBsWvCMbQHvztsFdNF7Lks2lxa
lGKTCwqyuqjMEc/oysoDTiAg5ufgMwQ7Yd3Oz23flZYPqi3QI+Zzx6GyrtK+2AjDy4OHOTTMZmG8
EmnTgiJg6gurcJOmPYFfAgL3af5kV2zjzbE8ecKGCXJqwDpwMCQfSrKa14TkLRQDtKMjeAHcrH+I
dfOel84WTHLLmOQ3PKvqqsUw3SlhuV9aN12R+EX9RLRv1wPjMvpiUeIZAHoyATKQ7i/Lq9rEZMKO
njVZYJq999INA/ids1prtvrmy7cHWqTI0ZE/o7mF++bSPTPTrqa46MdT1v62ABXEwEjE1GODCcDK
8w0lPnx2dVB3w6QPXtmYPNd06VLTrQ5z36QeUEhKOPVT5Lx+XGceCXtzKr983pgGrtkPXAuUlaWT
0LhjOqheMZzmHMSgXf6SeeZDm9sbxbGlZ8DRwVyH9jyccHFR2yW3GOQsh5OajQ/EtVE6Uh0QMeHz
BnGNEczrq1pLRC/sSSElNmemeSQZTv1t8gscO7fjCQM4vrfD3GX8pXxmz+pxC+m8vkYxoeGCJAMc
3Jd+EmukJ1Pp9icNJMAGoTuWGaGpv+mKsyWzuIwcQpoC7QBbHIDFw1HtCXiFDH04ebT2dZA5ADl/
fQeXR8xEiERCgIEFkATIrD0IdtMI4AvuHsseAaroHONN72hXhVPbMb5xca+tBzBPEMNDbwIpj9ja
sxvVavkwlx4bTnZFbxx1OtTKlkusLAiPbCjvCjUvrEdy9IRqc9KnQEOBIKgPuaLPoRjP9lndbBUP
VhD2YtwEQkOY/MabW44YBfi67aaNW3QTh7C7QWE29RX0v4xbtGmfzI1PtZInwBzcAIsCyzVKgJe7
l1Uq5yhntuj4D6GV+fyGflESH6LGUfULkPi9/Z1+S0Lj5rqLrNSEL+1Kd0vsWrSglY37K6I35k77
ji4Rf9JujQByh+/tcUsvbaX3f2lQul9G3s4EZMbtae48P+X9yWhfGga5zWzY94j7SmP6+dQEs8nQ
usq/oNHgK5PjJ258i6nTh9xIwtJVbgGL3PoGYo8vM4rLnyY8/MyDlbaxocvp4JO3GBtnR+oqAWG/
Mt0NTEPZgSz7Dm9j3wRbg2vTp40vsQw9wjqGXkUYx8tOujJA1cnybtbbU/Wqp0E3+CMgERAH200M
jJLAY5p7+4jxEtOvNwL7yhMMpgU2EScXZ0uOelaeEAWDvu2ptYvvmK3ctxpU0Zh19LyDY2ch65J7
4sz7RHkxvSKYOiMckvm2xyxiPHogT353mn53fT+WZ/3yN0nhZDDbgccaDkRvp6jdaSoJ23rqfTvd
LHksI9elKWnneeJ1DPj/9sS8b+n05tHf15eyfrjFsBIg8KAvlAtQXqvg8Vvg02plEDsfg6TJzhyO
g+rT70JYt3qeecB7waO5ifpY9asz45JXJ6mW2jTh2Ejmx0/TTrsH7ded84yW/qEZMI7eBWIAv9lw
qo8EbnGazuyKD3x2mppRnYZ+nEQAnaHlbYTGF3ZPjobqx4Y/JxD0wiDfvMvv6G16msIuEMov/UYS
sf5p/915yYvcss/GSsPiR+3oam9ptvW+F75xbZWS79g25CvbemxPHSQ6DAhe2+SZxt2+Hm5t/dd1
P1o5EnhCgpAdDSLcf4veQ45BOofCjUrjfch/VJgch1Lhxo5tGZF2zGg0xSQ6jMTTsWHfePf8H/IS
wUzz7zqkPauhAJKSGOfNUxk6UBnUVqhfbTLtrTj+hRkpf8TcsEWnBmashoIextvxsgjjEgR7/adB
CoKlAJRnKnIF3N3SglrSO3OSmFjQ/GjSXxQNmk55vv7x127qCyPScpIqMXuqwUjOur+ak4XeCP1P
QBEZxAdI83NuPJ94HOcKUHZd3WN8/lbHcML1n7HqHmdLlVIw0pTMLUSsbAckyGAO6qovOd2q1q4c
W9w3AKNhKABVIJkO3ux1RngOK6VV7urUe9WzdOvkrrkHuDPx9gSDDFi75HaUZ7M2VVl7mqoSUjBE
/ZqRUYU+2XybblJarm3b+WtXvwyGTEPGg94XgiGU/jLTfeuG+g4Vha2ZvFUvOTckpVeFgnwucQoE
vEDRQqf2UzGc6v7oypBWu5T47FC+m//pewExCuZtwJEX4omNOtr24GB5XuV6P0fusOQWkpRcO3ze
+zCXgmk8DNKjByutjuaJO4wZ7GhAAzXdT7d3wvrz1CPw73Mr0o1ZpGbfeAP20NZaM5zBNHSIk9LZ
X1+LCArSzQEEOjI9UZMwFhl/TdFkZkPVnoqmDuK52BmTDa2p7hnta8/4fCUfazqzJjlgbhqF0Smw
psbf2/Svp32F6OJGbBBnf7kigMWF2jIeTVIYTIiWtJ2dwPcYCjoUsKDyT2Xc6GkfNkDTpvGLvlWU
XjtXkJL7x6QUFB0rhqaRjdJYXKU+UtKWDL639ThbNQKEvZiKAmhCldbVYqqR2bXLTnad3JsJT3wm
uDkmUtsb/i1+7mIHzyxJy6EKMYZW8dgpN9QfBZ2/wtsfofDwmGFgTuXKF7Uj08ZXW10d8k/ozIIj
YIF0d2otnhsrZidF+UZdgJ7tX+rwct3XV22gqoKaPlanuXKszQ0geDSDnUyikT2UMLTAqTR1b5lt
t1GGWDWFdhiKsShDLPpizIHKMoGK86kx9QfoTH7JYzucmPsfcjHgjgRpvKBzl+cD2sZDjHBsBg0H
8tvJakznadVhRj9j4/OshokzQ5JLJMYI5iwGQxlvn8qCaH5u9T8MrfttVdpjyectNOzaBoKhyFAx
ae2Afkm64ale4C9dk51isGenUOA2mrty3BzHWzXjASBkoRyLu148xs+eB6PghQUmlp3KV75Pjvmr
Eoc5huKg2Mlf8PQfd+mubjfH8dbMwiBE/gRkFX25S7PIbhvC6x5nOa/ZLqmsx2Ic3/py3mLmXEth
MDmO556QhcfI66UhorSZ0vZY31zYNQYa+obMe0VJzGSDT3LNQZAsATMGgCxsSd/LI7OZNxXOVm9m
nj/Z9K9SOg8NH7+Oef/THeaNs7wWo4QivYHKIhCmMoxnVubJ6CcszCghyTBVCIea3d5oc2mAOGe6
0Ws39W1ICH4+hIBjCgVT0IsAECw+7Jm/mBwsMxoouk96QkZfc8jz0BVIZ2p7C9a85iICrCvEABDa
5VIc0/vZoMqABbIxv83NLt7FnlcdHUBcb64vanUvwZEtpiDBcy6PRHMbg7UAPuBwszIgcx9M7p3V
60HFFb+aOryUN1Aqq85yZlBKoNxs7EBGUbOTN5EXxrLioSPkfiocUNbVJfQt6da7ZS3NRlUJfiJo
GtE2uPxuVQFpGdrgwLWzFTVu+0dRnaMXt44/dO7v69u5+uXQOEanTDQ/TWl11CuQz2uUnZKktnwn
83Jo0/eKAvXwJrbajZtmdS8BWTAg72wt5VDLWoOQWFvh4swn3c+4fR/nybObzI+zaT3RWPlxfXVr
9sR0Et5EmlAqkkKXnk+gKIMa0WnA9Tlg6G6afDObdt0QtcYWAnHNM8+NSVtpG3xQqZexU8GTUNUz
03fU4XcXD385Y695z1+S5tMseci7wdKM7fwIzzKEStUSryg6pzl1daztoFsZonnG/SkF1LIz+q+x
pWyUfNeCtCf6t4CGYXRXJr/UO7tyxtFqTm3jfCNQYZqq6fN9HsHnihFjuAji18eL7SxwaaCQS/IZ
NhilmZ/NwLmlW2Jz6+v414b0YsFbnAxkMJtTMeTaHhhjuteI027cNKtW0MwEfgqvct2VrKRDWecF
oIiYxSjCIufI8Y/XXXztAEPL7h8LUpBvJwLWlVEX3yN1H7joBRjUbm47BP2N0LsSl4BGFaIPQlh0
0c20TAqZGuI1p9gFQb3RK4+potyCacMKrfjz7P4YXUGDVkNHEXEe8taXUVDL2skGZxo+kJ6z3/bE
rEdUpLae4cuWKWpQACUDRiXiH7Dql2aYhY56Vxl2BCk91Jq7XC8h9VUBUAgdFC9543lBvjtqld3G
UFHmYUGt7Efc9Cg9ey3ITcJBKwh5UHvXuDOUOW6R1Spqfbj+lRd+JP1KEejOToTDoUhDBseOMjYm
N+5Yd7shndRPN1RgBpUC3KoAfWBkXcowbYd6JVMmOzL0YAL6RowEFu/sx4w5NpTah0MSiKmHTz9J
P8wiPcLXFr4lX3g57xhpBjsihum35lPdlbtK3SrTrmnPYBbfA9gLRUfANKXDaBaTU3cTsyHmAMRx
OqXvavv+jgbOfdyohyxnlt+S9D0b3S0q38XVABJf9KstcfWBn1VOAE0DRL4JNAMibjd79UNixzsC
HHYX15Ak1XsgtsjXT3sMCNnxJIF8rHgvSHHByfM0cSruRGr5yJyvsVFu3OUrLnlhQDo4eAc1WjNP
4EtNjT0bgBUat263ZUdZ7BuuAtA3QJlrUfAZTR5TG4lP1OzcgxHmexUTTCFEO/f0wTxNz9e3bPUr
nVmTsoWJJUlptrCWQfjZ1qBerKs7o5v9zPoVY7bESt6uG1xCwLA+IA+BEEQMwo5Jj/yY2VRNRxCY
97fm7XhAGMlOQ8B3VpDuMFCQP6QHVK2vG13kRJJN6YxbaZONDqNOVGhgcVGzOCxK0DvP9cs8qweg
/jeCyuKCgj3AliyANlAxBpboMnR1em2budbY0WTcplN5ZHkPhO8WanBxN8EKxIFcEMihOA285aUV
MgheNwbhezt9TSYMMqMpnLQ+MdmG228Zks5VEztjnSqFHbXpfKdY4xdtYCiWxMcs2UJErZ0wcGui
cov6D/gvJFOGoagFCu52lGMWPG+e9f7vdVdYjreLXTuzIJ3hIa+5m83QzM5vyHN2Jwb6BTEXeTM3
uUI/vvNFoU6yJflBmrYTwFCwNQbzvkR785VUIShxf8ZvyT0P0mcjyEZoMqLcvjXjtPrNgIzFRKwY
NZBr4KYyJonDYytyiikYp9lPGffTvAtUtdg4XSvfDIroJgIvaoOIXSLGnF3UdW5WvB1B5M8yNbKV
dI/xp88+61FLgoAT3od41GNF0jujKdTOtQbQ+FOU8jt7BNW3uu82G0or0RDYW9AWC516zNBI0RCN
pph6UG+PPAKUKIaWzW9lTYzATlUVpMJa3v7oaoM+OKlXfN/wS/FvS75yYVtaYsG6bpwnvH4tfwgB
4twNRzUCZM7Xj9XDJgvCljUpdpTcHGIUfSycAvqV7oejOAPObYImf7VZTfsYALi2NulUz1Bxo54G
a+3O3gHHxh+rm/lrfyhDwVjSBMnODsc9gPx741b3IYq6T4/DztrhP/ygJNxCO6x5LHIh8yMHRt9Q
Ope5BRUNx2mtiKjqXm+mQBmmDS3KtXsc3xMyBkDaf4iCXJ4K1wSfFwTIxJpB4sEhZaDs+v2YhvNO
P4paw8YpXPVd8eTSVVAKLSraRmN2Q9WoVlSjKPA0I8al/li65jdcHHEE8Gde+iQpNOprTWmnu+vu
u24daEjcRmLURDo5kEs3IKqLHbWNAid08iAW3LthrtjvVAE4baLUV2t3o061+h0hR4FxKlGJkx8y
FjHsHkAxK6pc42fRtd+8vP1yfWHCNReuiylvWzCcoTQlHZTBHGMrt2EijdMuIMOkhYbWW4HWFVvo
+FVToLHG90PaAGuXHmNjUr4o7MKKCpr4Uze9lXl123fjBuRm1cxHfRQQZ/SqpE9VKkQbJz3F0S/c
Y6c3YQL5BEjxbJhZuYBAaSvKsP8zI8UzQH4YhpoyKxpNcK+ipWdRFtr01YqfP/+FgKK20WdBWgky
ostt0xqSjck0WhHPxm92bjxZJlBS5RZlwpqvnZuRbrmmxTwxLRDDnMoLHaP8BZ77TzfZRMsEOybm
woDEladr594CBleBBwyKe2/NVumXdfdoV/pW3W7NB0RHCh0jdL8WsHqnilHU7RJcNir348H1dbfw
1UH3r3+aNR9Ahw3LQQcAz1DJ1WZeVFbKYzNyKwiCglTWh4f/ykEzDtVVO92IgKtf6Mya5HEV15RR
TPZFatOFuu2FqbtVeVqN6mjFg4oSEgeYg5W8QB8by8tH2BCM2lrYHvgxO5i+d6hD5cdWDidqAHLs
OTcm1QjUlkBhp4Uxzb3lnN/3RL1R4mSXJtxXFTTPteZ9drLD9Y+25hsghwHeAI9P8AhKH21oSq+r
iW5CLtB8INx7NpiLeBRvdRA/cnl5eWJ2Cw91UEcuaOeZlQ/O3DEz6vbkBfPrGAQq24AP++zdOTkB
Cod/6j/1jchJ8vdCBaLWb47NbwJdHPL782tG6Q3nWwgD40l1GUM86paGwV0bEr1myKrkCx5WqNF7
f6+bWfNQyDWi7AbgCFgMJQ+dajhUa+ROpMzWMa2zx7yvH6+bWDtyyJWhh4skFqVEKRqO/aySCgcM
ef++Q3tDqyAlA2Sl2fGN47bmJ1gC9OkArcBEoVjsWdpP88kcxwQBEdylBMM/BPR3rD3EWbsF6F/b
NtHJwKMQUXHhkU7GMU6mIC3vXbP021Rr/BIkzrvrO7cERaECL6AAYpwEVuQyf8/x7rTsDtl/opq3
jZlbp7LtSUgKLX0e1dYNq7iFQPo00/3cWsiTyRiHQzzHB7tWKRS/tP6zdAv4Scin0LJF33aJmGrB
scXmuUScBga3zCFONbsbx31lczFJD29Emxt1ULmK4Fij4yBuIkdz9ffO095Hk3waVoRl4GyhGQAa
X2/5ripHHg+ZaUbUSd7tRv9q1JCCqbZaX6tLQdcLio/wfYC/Lj2ytXp3ZHNpRiA+ex7BKFO5Ww+n
FaeH/hk0ykQrT0Md4dIEJF+429q5GaG2+a0z8kd9UksQlZOND78M/fjiJngIhNqahc27tFMClpAM
EKKLEr1+I8x0gqqwQLUAcR9L0X9YTnosPICHDeX1+ilYxg/wj+FreWKKaznQ4moKoovdYM4ju1eb
Ox7n92OGEdvN1qEIRJfRH/860GZ4MohqjwxI6DwFV5lC9KhqnmwbQd46TepjXn3H9NhGGrJqCmJJ
yKzwMlqUHEEs38y1nRmREReA+I6+Xv5OQQDf/66y6nh9/5Y+iGWd2ZJKjbHuzWNrwJbZzW+c2Xue
zl8/bwKXFbBLQvEMAEfJN9CkrpTMMKAg+1fNfgMsFV43sBIJQVIBfCb4kqAwiX7xpYXWIzhewgIL
u3trbx2bB/1HFngHPcyi7tuWEsbaniGfgjgn/ADleznjiB3ANsCcGM0DPWgcJGSsyOuNRS1PLvCG
QKJgyg3r0lUpmaJpS5q5bczIyesb15tOHc0Pcdpv3L8rawGvGrD3oHfAXJ2c8mbJbCSePhlRo5Qh
r9689uX6x1k3AMTJR3100VeBjrWbQRvOiEiN4X0QPb+7TrzhxCt7hUX8a0P6/k1dgomw7o0IM4mh
3fzUMvAkWVsK4CJXliIArIDfBaRtKLrJtV4OubthmFojyjHJpo+urwKWOeiox6YZmHQpvGCLWWYl
ul2YlMI3SCPxcjOwea4+cL/OSmgqze5rlmB8mVlb4K7VbRQdXSi1ofdmSAe1jpOuSxzE0h7S3Bhg
SLOHxN5ix1/zB9SZ0KEGhAydAOnwVCqxzcyc9KgsU/0+hebPH6aNw/66162UzUXEATLBAqpkyfFh
sVQtvXHQo0ELKcb2hU6m24R816Fvs1XLWtk4QMSxJuQjmI6WR1jslnYFJpXxBDHfINrud7YVGFtU
VitvOeRWliB6+WAtkTu/PG9iCArh/eF9YTfGkR9J0O/VfRIMD8nmiNHKktCRRMcd2ncIC7KeM+b/
m3Jw3TnifE7vyn7OQq00tPsR+g2fj3RCYBwoWows4C6STm9PtVab6olHLJ0HJYSqrnYoG5QU/N5u
i8/XLNCrhDEoGWGGeNE/79XJLXqV8qjhya6KkRr3LKicesMBV+5wlHcwbS1qI2A5EP//7LUBprge
UxqFHoEiM9CmF0ij+Q2N1PxHZ26E8JVPdWFKxK0zU3HGtckC3UxUGo9ZdzDKYzp+vX6cVlcjePIF
D4Zohl6agDQjhK5xE0ZKPRrQRWWJUQUz1egbtzsooqXJpPUYbk3ibKMstwgXQupb1EpB1oOMX8YZ
OTVTvLgqzGgw3prsyJxPJ1vCAJp3SMIBNcUo4+XS+rbUVEXHPctr59BWtj8xvD7tZ51jPJVqG2Cj
xbf6sAY5ObCJIGGW5bAblY5xTKkZIWgNQevZdsDmsfI96DdsZJErdwfgOYA8A0WLwCGHiyZNGekS
rkVart+oFDOaUwLUzC9H//Q3gsoygh/0B9DBhX9IqUpqpxZ1nR6WevdmovrOLM2N47TYN2ECqGMI
jqDsAWj65VciWj6OBGiGaHZU78HDgynz57xp7hJdGX5fd/aVex7zWVgLPhMSIl16y6SDkY952WpR
XhqoBve679QobSZZ8mAb5YvjpK8lM7cGt1ZXiPwYzxignRa671PtGgkbmRZRj1IkMWPmD67RBVac
bhwpXWyWlMiIuhHY8KBQA8pM6Qr2eoD6uRGrkLdtG3B+6olGfGUowZ7JCsqVfV/VdQatVquZ90MD
etXAzZoqfazc2qluJ6fRp51e9Fb9lmKWqDsUitl/Ae1AYewdl/D51m77/B4vNqLeuUOFMYIuB8r5
mMVJ7Y0+S7qq301NZdnB9U+32EQcL4EsEKRbKIzJI9/mZMemViARTMbnWX3KnT3PNsCVaybA3QtB
SNHXXdBPVHPrui20oiM3I9oRjXs9GEsrvosrZ4veZe0E46oS6HdoJoFE7NLpKcMKuxTnysm/eXgG
VsbPmPwspi2SxFU7OFS4pnRMesoAY8NsGgccYVpUVSAlSWMwUsf3o6DbMuPPxj+cYwFBd8WaIOUs
dvfsrhotgKY1B2fLbRK/57eN/VwWW0dpLfm7sCIWfGbFxfQK72JYEb3p4ti+C8yEcwDD+88tfdXF
3jmov0KBRzwKBDWOdH3oHDU2jzZqVFg03mEyBxQTavFjGjGTrZCu2V138EWdRZhDWUrM5ToitF+u
bErKnsV5pUb50GPYvHIephZYq2nwjg1hT5mb/FJto77tyuT5uuW1heJ0YSIDORr6tpIz5tmUFplh
TVFM6j+mOT3kanmM8UwKMn2LWmDl0oelf2zJ5e0Ch9uLe2+KCubeTUb1jrD5WUfERiKbwOQW3iLg
B5WXQ8u+90ZtitQ5UtO3uX2xt0Yhl2BG2ABAGuU3pO1CeOTyY6l0mIo0V2GDPvZiGtd+Y+ofY2z9
2CsxaId8gz2VytYzbu1LnZuVzlhpALLGQPwWzTHJQQeZQWN4LJQd90iFq7mpn657xhI2JNaJ0SPg
NkEGARHty3VOZl3XzThNkVDTqR45yqW+kHfJDslNoYXjK22holNE5XuyVSVZ85Rz09IWF7Rthphj
i+s5C+L8m1VvJANrBiDghC4IjtsSLNTakPNqHTKhP1GUz1pbea8WWAm/X9/CtU8GhmecbIHCWyCc
nTTTshkkwtHAyYuRGMc6Zr9qmh6hihb+/5mSHiaqG3sJxrQ1tMt+VcBqm7nrF/3Rcv9et7O6caLo
DOoXDD7IZ9j2mpZijl+L0PQxb5yYlDdNlXya8BBBAjcKCENRkUXMl96OpUUqs4BoajTr3Pf4i5Om
gWr8ur6UlSv/f102PEPwvJffwg207gbGbR6Z5AXK8IpV+7m+4QGLFxZe2x+dvP9nQ3phVVqDQbAy
5lE+n7Iq2bH+3ZowOMjjINsi9V3xNh2nVHB0iQ6H3EIxK8ussgTrmQ3vVjXKMOvsr9mcfVNVdvgP
Wwe1YHwkwPoW9FlpVhRsrqop8trauG9LNt/NDpu+pE6yZWrlahSvU/DSof0g+h2XUWjAwKASDwku
Db23nt3GTe8nr1QOo9pkN2nGq53lxO+jpVcHpbK7l+sLXXF3PB7FBBO4jgAVlmKgRmtzmhSTA1CU
BypEQzq7vLluYtUNz0yIn3CW1VAV7KSqYnGACq1jkhh76qhB7LHddTNbK5H2UeclqTDdyZHgmt+n
qd0r5bjRLVpOdAhvP1uK8NCzpRQuq1slx24JWIIZ1LdJEdaHDxmwEBg6FdiO/RY6YX1dKNhb+INB
fmn7zAJP78nTedTN/NXKu1ueko2kYu3GRyoBMkF0bkDLKAc9dYxb5Nkuj7iq72I7haZa+pCX9LUx
+Z+48ljgcPO1hzix7eX/aVMFOhC3lYYRIMkFu8JwUSuBf7Q79S8QtGAbw6zlVwsaXLoPtmH0dt6z
aKv2uSxLim95Zlba1yTpbK8r4S9j4B66m/49hXLwCEQkf98uS66FSTS70c/EEpfEpEqtzawnMEZn
g4RNliu+17rFkegVBiiS2L71asq+XD8Ry3iJMWQoOAoKQGRxciVFwBcmNKK1qEihUOfcgtDGL9tk
hytu4xsuj/ilJellnqTZgBYDLKUohDaGeiRJuyP1hpuurEfMhwF2idETPPmkS5OojeJRIVRQVOOh
r90vjjrvapOOvmrRjWLDckUqiqBgqEf1TsBIpGgyxUrcslrlEZDKARomR1xyoVJtzYgtlwRaHeTz
OHriAMiYblawQndmXJ+Zw513qttqe2t6JCN7Y1Dycqdyq9zilP04UBd1FDQwVFyhEFAB7siSdXWU
KSH2WFU8UhMo/wFkN3bN9y5PO9svqcatMDPsIrnJLC/FqCdGeOmuRKlTuWt5ZunHImlLfafaYIb9
g/YR0DyfdVuIqwCeiY4VaO8XeKWqxXghyeMh0mvtYFYdFOW7u05/AGFscN3SSmgFi71otKCTbCBX
vgznyjywwsy9PgLpLVC74IkNhzLTjtetrLgSBBZQ/gN8FpP6MpZhIlluppXZR3gbWg6oNmra75OO
9TQo+koh4WfNYX727JRIiwJ/k9uVBRLYYigf40L71lr8Ps4+f91empGiNhfTVX2NYtww1M2Dkbn9
kYNT5LNHXkxqAksIejU0FDEievmF3NxtVBfDYKeJq2ynz1PzhLyZfFEr86fVWMUGmnxxHIU51ER0
HR0dPAlFGD+73zWOyqJp9Jh4beOHftCea0/f5Vn9B5Fn6wJatYVpSBHOcLXLA+RpNpUxaDWbk5On
aqDXqXk3CKErV0+6PXNKbYtJYXEHicVB7wOlLFDW4Xlzubi0yZPcntPmZBEKPnCv0L+6WZFxvyOZ
GZbNxDN/nLtk4xZaJheAlEF/F6gnKPAKFddLu0bXtxDPycjJLuYgybR9RacddceHtm2PvVKC1mR+
oJq3A+XC/vpZWO6xC9wcIivw0UgsZPfRuaeQyp2bk0G96sQV510pzfqoevGxJ7W+keiuWhPYaPRH
gOaQ6wmtzqa5yMbmhKvQOWRZxf3ey+zTQFtzl5BM211f3SJ8YZBdTPYJMgdBfSPdh0VF1Cl1m+bE
p9a30idnq0O3ZkA0FHDS8RhGW/Xyy+Vg7tGG2KOnKQEMAsTZ2VZXfREbsQQAefDCAgoWFS3JAqaC
bTPOLXoy1CLQ5mebaX41qsH1jVoOQ0pmxELPznUX6y3uYIOC/ZLduHWArvoOGqg/tSAJEs33Qu9+
S0Nla2WS1ytGjl4Mc+hpnN1wVvqgMg+pvUW7v24FXSyhqQ4Mm1QOtBKKshxDELGb/mvZ5YVPh/g+
Z9mf6zu45toemsK4jdEog3dfbuCYxQPG0khzyrP0qKTpLpuKQE+qsMu3quCrSzozJS1pnjRCq6xu
Thqzf+iG8kSJdqB5t5FlbJgxpIo0KlesxTC4oE/IXzWv/AsqsYdCT/5DBDrbOEM6oyXhWTEltDmZ
vDoSxwNRWQYOZcMofjUj1TccfWtR0t1f5TpPh67CnTLHd6xS/kB97WHodc2/7g4rMR3nFjck5Jsw
LogB3Et/IL1apZQWuJcn4zsUY5IQEOs/qUn3Fe8e+9y6sds4wsjQfTdvXdJrUenctnRJz5bZxF0B
25hBvyOzfWdTstEsW16Vl8uT3D0rWTI5JUwU8aNlJb5Kny3IjncfLHpGeH0zVz8aXhkAeWP4aQHw
NoxkBl8/PpoBUNHRaetmh/mx8nZovXTjnba+LmT96KEKFgbpbJG2Tgo3z5HfOCSg3k8UOwK7HfEq
7H0z/jwHvdjFf6zJR6wlpa2NBhIOR/ndsCeXv1zfOPEVLt4xIqojcUKuJgjm5Ps2ZUbL+xxHmOe/
WuOLQsHGxu8nzQMf9p86/3Hd2qrbAcGNUUNMDy3AmurU5qTusXdmlh2zSd1ZpHy9bmLVEzBEjIEC
pEm6fN/WeBc1jTfjNlR66zBNuRuCPay/0Wjn7a6bWvWEM1PSjUiGRFdJOdJTrCXpHq2XJiy6PFb8
NnZBaljmXN2XPLcO180uqy54foBlDqzmqLBDYFpswdlN3APBV2KYkH7oSzVB2/ga2KZ9qNLsp6Nm
hlsamyts35cGpUiVqCiZaXlHIaCmBsXsF7vsiQSsDBnZzQH1ocATeI8JpNe3ONOX7VxpreIbnK21
0NWhaRRGIRup7aFpvwebv3YYdnpID2zcCMkr7olxRtzPYkTERpHy0hgIj0cnqSg96Sr0s4wbq9hk
sxXRQTpvADOBvht8AcBhyAATk5YxsUBiDGLlcrR1n5s6M1AyIKpym6WJBoWJMtaN9sjLzjB3JEeQ
UcdWDXpM6Aa8MJM9s3mPDjoj2vRX6zPBTaf1SCGqcXQFswL0xsFvBcqWfZngbfK04X3iUpdXAKzP
h/AgCDBlUgyVkJilZkJP3hijr5krsMmq0a8b/gCKDqBARjDZ1sk7RPfeMLe9hYtdOXXIo/EaERMg
S7YA1o2UxHZcn5yS/W49oGEHm5pHaOD8Nqr2Pp/caeNyWZas4YTgwEatB6hVRHzJCTEqpA8gaqhP
2pcpiA9w+jKFonbuKzsweh0K+n+kXWlvpDi3/kVIbGb5aqg1qcq+fkHppBubxRgwYPj196Ff3fsm
pJTSzNVIPZrpnjmx8XJ8zrPQAlLcbpwNh3+MMUBoNDagroJ1ie7gIrmHB9rQ4XVfHav6MeVFhGw4
rjoW4bI7M8oTByciwe0K5GHQOJaIkzqVDBy3rjp60tpYfRgZ5ivLzj2gT0aBgRBquMBMAAb0dYuN
dT5WwhXVUWR8R6QCtSaLnSzc/bxKTy0SUAIDkL2Ao//2JnILs1O9W1aQ3Rrp4N310OL0VUsnacPe
x93+HO3EoFAiNgEiBM0BHpaLlLEyB3MivSWO2aCg7xXY+2IIoYzm8Nt/E8i1YYIDFBI4gF9nzxuD
2i6AiTxmALnEoy+KmLStE4lA5Zt/HgqpC4rtBFK637LTIhizpmOpONpQtKWT1b+5fbe39XSmSHzq
NoNEHio4UAHEO3y5ItIRCXII0Bn0va01i0Ssf8GRBJbhYtU8nPNwOHHCfwm2+FJ2P4dKsPx0ciXt
N0v8+nnWTr2SvwRY7NdhEnmNhjcWHgBBNKTqOl+x2ItneS48lAE3js4Vwb7XotEER0o1H4ZIgNGu
+LoqZMoTGzdI9fd6xrprN2wNsxW4myLgaxqfI/+f/GQ4lAAjBPN2zhy/BrS6ikNcwBCwxpOX1VGu
0335nEABZAbYT+eOjLPhFh9tgAiO2/eBOKZvOjZoEVcRaGUba6UBfj8ndnbCzgdiPjhuHQ++wagH
LPZYCpSzXxI5R5NYiMivUBig6au6kKtqVyfUfc5uzcvp0BzICzuz6+ZM6uvlCkobgJkhHHchyLQ8
hAOgGLsumMrj0Il4Fkrq5HMA+/e+fvh5oX4/sr4E8hejHKpJjsw1UVAMuL9qSpKvM2AZV+DAlOuf
Q50aEx5LuMCguTETl7+ultEKsr7JkvLYiSmgpB0bWHFXz4nuDl0xnIM+nxqYA40fNOLRJfyWw2ne
lF1YkfJYt79K/cI9HUt2ruT2/XpBGR2IBoKaoTeXKr8Oya45Y4GHIcE8zsQjcLonSXc/GcF1IZ13
T515Sp8aE3Cts00A6FoQ3fgarpqcquyg7HFU7T5P74MECjjVmRvz+8k498WBzASeC2+KZYs8q7OO
J8ouj9AVhb1CU0Eu0Tyn5XBqKWC2gKTBoQ4y5WLeNAkSxxNOecwY2XSlxkpw++u6bBnleOP+vO5O
zhpIQEhmZl7y8iNxrpsc8tLlMeDjrm6zjSLDc9d0ZxLik2P6FGZx4vcQtK95YyHM4JcrvMu2YN3i
8m+9J2c6J9VzauGhGo9OAFLRuYf7dSUkZmeAHdOWxyq1b2GeKW6bhlxaGSQrMreCR6nIzh2I318s
IQgYyLVn4cnZd+9ryL5KOttQUL5zggK+ZcZNJR+H/tck98K+t6ry1QjOWbKcCImhweDPQ6sF0P/F
lIKuL9N6HPnR3aRb+Cdv8p21gnD1mcP2xGWNZiJQ92DBIsdBjv11aIzBVjIPBP/7uDRzak1QyTAi
HvVl7Mx3tUutLPZWP6/LE/f117CLGVU2SYG6rzgynmElXjqInYGhpiPgh0GVXmcHclZbc56xxb3y
ZaSLFIGwboKVJkLOoJvuJlS037qU35toTuPOLqJ/YU/+ZZDLU78nZV13tuRHf4BYIt8XIwoTZ58T
p1YKoOTQFMTZCErDYlySmDI0nJIfoa1UH8IpbfIVqTzzl9k6VU39QAmY69mN+CiB37aoK1rnHxMP
QowUbACsVZjcfRMRFo7yw6Ey2FHVE6FJ7o50HKabtDrH1z1xoM2iEj6eGpA8AZT+63JtKwv1RZkU
R6Kaj8BpDhPUMiJtJ/yf39jIQHDjzFib7yARn41ccwuByjajObkL24LWNmye05D+vBdODGkWpMdb
HowouPwsLgTTaVwjIGl51F6SHhJSiFWdbC3o4v/6F4Egoo6iLZmZeYs9F1gDUw7DkLQw8y0Uxt78
oL1xHV5GPwf6+yJfbLW5LgxAL4g86MotvpINcbyyNnl6HKNiZ0dODG71RR65NN/Xty1FWrcKI4gR
/6prmGGCqc7gNYsCAh4GsCfeeBdsFYpIvTc3xtnM/cT18eVnmz/Hp2oayLYMvit5eszLPIvCofYC
GliZd9PlSm/h9WExEN/K7OnnOTnxlcFigSIKfkUZYwkJUJ4pILzI0iNjmxz9tbq+suWZGKdO1S9B
Fl/YLSxF7ArzHjxMa/Ox3cxymXKrCtrtIGa/Pvfs+guVXX7oz6NanD1pJQi4TBiVyaIpDvEIso42
NF+iOlIXAjoEZQTmmB33j2I1bhPYjtxNqzI2YrL7eXpPPJDmmcX2AUMY77KlGhtTzLI7wK0O3o21
Jpd1ZETvOiJ/sHnjcwIIp7/lf2Mt7kzYJY/j4IXGQaHnp8vht07Ue9uTuzNjOnFjfVmqc9r1aakW
SnkG8fE53c3wSLZVlEfOTYBSs01xn6zPZTknanxz7+i/23YxLqvMTD5qbI1x34Di/yfrI7muD34W
9RHKzWqF6pFN5ebfJCFfAi/WbWU2oZjSLD16N8mm3lfRTFhqY+NmjBtczUkk4//n1C4WrvZY3jtw
Qf+b9pRbvoJb1z1Yto/z1BYb8X4m3jx1y43yaWrDxQMQbcYW/ECMsB2pju0VjsC9G83PeLW1xmgu
U6AqpwAhMG/PhJ4n76fQi3wZxRgyaHcOvTKjmZdSrsRle2RRvSk31kYjo4VPyBYrKq62Z2KfeBj8
lTzGrTMT3pYZEFAZedZPOB+C1z4O9t4bVC5LTfVFs2Vv+X3/mNg0Ww1WNJRnbtX5Ay5HPfPs/jfy
YtSaFdkQ+ml6rHJl+PGoNGvvh6YS/W9VdS3fdlVDepqHmiUPuC/hzmuT1s5XZ2bg1B7+fEIurpte
Tb2rwJ09JoegoXPlZr4JdVR41IkyzPk5yaNTGf2XS2BxaoyeKMPBx5xDvGDN4MEZ85Wdxfb1XFCs
r9OOjtuzBaqTHxr3PbJAlAO+0V10VnBdBrZxqAr/wRv4ndMkMR7pLh0ndWbznjx+P8VafFrPShyF
xpFxkDxFjS8tXq06+5BB+/HztzsZB/UaAK4Bc/vm8TFiw5aOxhJKwqMDmxu1z61zm3POhL4t008x
5t//dMR3KjMtGCCmKCP2cX9pr9pNf1HHZJPQYmvDyOBc9fd0jvAp4mJBEt3CeMxERPNmWFkxet1x
81RQ9DCPxV5E58pEJxqnuJg/xVssR+279VjjtXccN+hDMHgTX7MoTyN+AFKLoGNb3Ip9e21uzyUn
J8Alc2Tk7+iRzVIXi7nt9eTmfo51wgI8vCaBNmLAgpJ29nijTEB0ikpew+7nwEZv04T+OVD26fWD
SioadSCsLj0jet2ETZC4xmFwx7U/YM8TQfU/Vh8AtQisORiqAoIMpPnie/YgXlu8wc6z1I3S72o6
54h0+gt+irD4gkYFZWZWO8YhePA2djTtupss5g/Cpzoq76F4Td1fRtwbZ07wk9P3KewiG/ED6CIq
eBwccuiawYSCiUfYx/4/gywyj6QeEttIMTai9nBf1vKYug8/HyOnrn6w12eVjVmja/k+52HuW1WB
EL0m04UrQJCC4E+/k5CN2FsllDITxwjOJBynJg8iL4C+o00960Z8PVdSz8CWUCNWBRlVlLbWQxla
v5Jq+sfwNwhTYFB//S+g5rs4i7H50i5oewOCSduqec2GN1f9/nn+Tl0toDQASw2K4/fOoqd8PTq1
wvwBBgZzH+QrkNpD9zcFpXcwVz9HO3UgY2rQ5oZwPYQ2FhOXNSX84arKQGEB9ShboLt/rgJ8OgSB
XMhsffeNN9GBstklXYPnQ97Txqyipjmz5E59/QC8/P+NsMhuK4N0JGhb48AH3P1Deq2q4sHsUL74
ebJOx4GtHtoaJhQAFieDYKq0eykwWXa2dQryJFESzVmf/4tdivLrTPpHavMNocwHJ5tCeBYc+vQt
Uw0tVA6BszNLeflZoJEHiDLSVXgW4MJYbpmkVtbYg1t1FKyP/JpRyT9+nq7lSv4bAZ8cJAQffJll
mxe1xzrtU0ujv/BulfdigMVPfeGIM+i85VeZw8zNJtQDZ+Wlb6BKVAGmpGk13hp85XsFzadhV7rn
XtzLzPY/YZDroekKAStvsfVZIyboxVf6yAvq7r2oek33wzU0LXqabc1tEqmXn6fv9Lj+G9D+eqZZ
A6Q0iVProwcbXR8Ab/slmM6cm9by3YBRgbcIoTz8iqr4EgntCYVGMyP9UVu0+mPuweX38E4rrgKD
BpfDu6wjv6HwO9jw9fwutc5M64lBghiKhQjXHcCkv13nSvtFn4seiNiJtpD6rpWk/jk42/coAIpC
5GcuO8IOc4nD9pvKrlOvUcd0gN1mJsOQhg1eBmJM3v7pR5v7TlBsmxckOgyLC7YUBSxETRjcMwdU
pUj1Bagwhm2pnnopMtH453DLyxZ9DAJwJXFAB4Bw5JKHnHtNPrjKATI1fU7b1+q9zQQdkDbwp58D
fZ9B1IbRKQQOKwDtZtmlBp+sGT27k7BS5MSIcnCGy7gp7ITFLQDZ58h2p8JhOUKKAacgKqqLzUZa
PaQaTV3UvfcT7JXNRtKsOpdyfauigRw1F9YdrItZHmS5p6H+zoYKiiNH92Za++t646/CgxU50PSG
AdOZ2+MbsHEZbbGhZZCkqRjmaBtvP7uaNLAQmfNJxNr8/Lm+b2sUByHs6Lt/+ZhLzn8FO1YteQe4
hnSsfD+6jravIaTE5BUcKTxvr01z1NSGlEewIrXtNDvehYmz/vnH+H4DYGJxuqDSj79BrfXrEZaP
IH0zl5HD0NZXYy94LHiW0jpx2whSjvLMDH8fNVgWaJXO8qbQjFl+ToFdyQWyHJguXvlJj0Td4Huh
4ZQnJR3h7FL102Zijv8v4sKuFRgSaEQRJFJfhzlXGHPOWuvA1S9tDBHnycGzvZgVdylH0YWlkM+p
zxSbTg12fgph4c64yOXJ2bqgRJOix2DtP7nJ1+UYoAnVRqSTcW6MVBYOdBAef/6g1vcDB/639szT
AhsW/a/F+ZaoQPeVN/oHt3bWgdHt4PS+HQVfCUFi2Cx+gH16K4tiHUzVq23VO+V4cY0DqXXz95F7
1/iRtx37p9A13Fw2rhAbsjS4Rb5xnJsa0276qXfAAqCSVJHrD1Hfn+v0fM+ZZu8TfDrsLhuc1MWH
HqEBBq+lyju4VYLJdvGUOfeM/37ygZJmAo6Bpy3Q7MtsRudBOnidRQ5uy54t5mxDXWLPtmeyvxPf
EXklnhdYtCe2igyysCWVTw69x+xu5ZljmW1GnvrsIu9BQ9/29diB62WS5pwx3Le6+3wOYmDIosDq
Rft0XtmfikBDYiZlpwWgNPvhrdiR9VyU4Ydqk0ezkAC8Hudc4+eF+328kHbHOQSK70x9WBZHtFJF
BpRNfhzCdroWU+NuAy/1NlOgzRc/mYIb3EXnNEr+agR/KXf9pYyjmIbkBu3b5cEwehJSsQQCEeLS
jrqjfzXDHdvXehOufGsFLLFLBf6yUfYv4Eb70m9kNFzIs3Zry0U1b1bImf/fzzGv608znhvEgTxF
qNGDexTls5M+9+cUUO3lDC9jLM76oQhlKivEcDc4eVlkPE1bcjvj980H6wnOCzFZ2c/ksVix24RW
a0hUkAe2D2NovnYX3Zkn1LeD6j8/Dji0QGshS1o+PlQnINPXYOon2HdtyLqIWaxhBAE60ja1KWyu
KL82MfFhLM8R5L+t8GXwxU3vQ5iwyzoEh0R0+UutZ9WT+jWJRxBFXjwKO8lHnFP/9OiYo84esXia
zkKEy6QpH4Qlg8kcrhLIIlnQukVZPBrludzse8UdcUBonHECYAMg7/y6mqTHRzU1xYAv3aAg/Vjf
zpM7+9EGKfxoZ0u0c7nTMpGYhwawBQCMQKkjC10s4KEcW4gJQtzAsvqRBsp2djKsML8WEweclvnu
5+NiedAjHoo7QHaAVAQG7zKNtyCJ2TBDDFeDNoQd9SP6WbQe1D/mOSIO5hLPcAjFwOJ3sVC4Pfh5
pcwOxoRJgTQFth60yFmwHYrWjFPT12cysm9J6Dwy4BjxCIIkFGzKF1dY3cGzZ3LrDuptPk0vuk2w
c1GVHnfN2T7niVPnS6jFR7MrwUNuye7KCl+nTK684rK3zM3PX+p7gX8xoMW5k+okHwIA16/SR3uf
bv2L6iG4BkOG3dYvPC42/NfPAU+cc4BKAtUKNUGUZ5aK5l05DVMWhurKYF1DCVA1tJQVpOE7Z+UX
vk1BHHHjn2OeWP7o8wMJBDVGb65zft1xvVHINBxKaGGkzTXwAHGWFweWhxuCXt/PoU58NFQx8cyb
Letw5y1WZF4ijADI4SrzgssCuciKuZULb060Mn+OdGIiodsFxV0LaiWQwl30iIsJBTYJNyeIuNQb
K+ebhvjvnV3+ruSwA4X+zMDmOVrcxTgVzVn2FN4HcJT5OodjYAoRGp668sdrv70Zw+TMeE5dOZ8j
/G3QfLplraBudBIiwhCZgIcgq1l7u+pmekriZB1cJXTYuU/hS3XucDw5Mg9tHyAn5482T/SnuIwP
4B2GvroC15KOJKHwnD+TPp1YFchfgD8lyPohRbrYZD1E3BioSu5VUx1M3W4b+1VWzpmtfGIcX4LM
u+DTOAjPu9ZqYO0VlHBCcbriIoOY5c+L7nt3B1ikzyNZTBYPjF7zDiMxtvUf49267DbpSl2YJOpe
NDxExp18TfPonLDk9+7c37hojXnIuFEdmgf/aXCl9kNYTU6QAicorTWys9dt4WxNpfZmqw46mXJa
FeWxDI17zfiZdP/U1IJSjJfRrKSDesfX6IWpjQY0LPeq7qUPANjksm03ld2Z6teJLQ0WBZ78WCgo
ky9pqlYxklY2CJNWvx0eO2FHLa+jdfeEI+fMkjxxJgK/CQYWnmFwkl4eHw0RU1HCqQlK7mZkBg/K
Qlc3gB5vcu6gmt+0i5PjS6RFMao1+0YPWjpXZpNO4FmybD3B6WrtgPi7buxgfO26MbjXkxmsf16t
p7adD57PTDvA8+Xv3fdp0dhgejoig8C1Jh7NkzpiYU+nc75vp65QPAQt8A5nWwYkPV9Xh7AT18VV
7Vz1a5iFRe2NvvB2YIBFY8zfxwvjTMH+1JcDdxKcNpTtwZ9bbMGkbEgC+JNzxU0/MoIiarPXMr8t
e7X6efpQyJ4vkeW3m9mUwND62IHLhV82waAnGKtdeW4RxHZtfHhhe+v46BImpC7XqZhYnKbVh1t2
j0PSZLHszMfStB7lxC49KI5GMJB4Kcw6bp3p1mxMYDwD9mHI4dWV5R970m7k6Ipg3aU+lSPk8Ovs
og6qjQEiD/f6izYcb1uvewAL4hLMujs5JU8WaJkRK1S6LYbZKpGxKup6ZsVpWG5KoS5Z6F+gosOj
ri5+uUP2SgZow/KRP3IP0rop/iH1zTV64fcC3S5AOGuHQgxvZ7tqm/TkuemSMUpBT3XzBBgABh0o
ZuuYVaOMWE5mfl+wT5NEU7xVmnXuQ3kuNZx4EOR3UNrJSnZ6jMs02AOa28AetUcSIM0qTqbGoMyH
RP6kWhDDZbErRPmEasiwF5l12Xbs1XHm+c28dlV3JRCv4yQeg0SasS8T+IknPVx4cSSFF3XFggej
UONl3tQoug6FWldwpXmqhjKIdAvGdES4DO/MljkPrGo/zHBgz2AqJwdSGv209Qtocq8BZk1pmZPs
Fp3AbW5IhzreeMUsGGMDMgApCpYPkWEP24CNA62D6UbJei+dukWR0I+agce239+6gRGjXkzTsIqn
BOozkMprYQWqizDq83tksxtDNtRKG9roPGZeeSeqaZOl0KHN/cj2ks2YkE3fvTLJqeso0LntGC0Y
2poqglBVnBjvZEpjqX877e9UAoRGgo9EeyuvuWkstjFdI6oYvGihnJU641Ey78J3WgpOxkXn4V5k
PJVYK4fBNl/xLtrq1AMv2//VFgZgO916DE2aEWPtTdnG53VsMb1PCoMiS75xRHJTJ+Fl0QGVos2N
PeJwhpW9X6tdCRJmbtAkeOVWuJUCBw3JIQnhbEnZ38D8d53UYZSRpyrzj9VAYPXmAKXgpVsB8fOq
vs/qfpWD3msU2X1IQNLWqQWBKhts3CRZ16RJY7gVs6gsMhRi3wy3BR9oWqNssjaUXOuuuSj8i94W
kqrC/JP4PMLbawXp03gEdGDI1ErC0JESoLsgIrFpsfPczH/0arlJw3Dbe5djCalG26BQWF554Bx5
zrDVgSVjaQKy+zKMOsKZHRxC0lRh3IDr/FHnbkdbiyGvDnj7mGmFYgXL22HlDYb/WA7FcNegtnvL
8tq1ogJmU0dTQ+Y2mrB6Coqjs31UQ2WlcAANgy0DXL+kfShAGZfGtEOZTR2MtpJVzNsJlzzPDQPy
DcJxqO3Bkp70BVuPQVZdQKmZv7FBqrXlGQIoPcs+5pNw16k5FM8qCd0iltJ6S53+OE19jGLktgaX
2nDZkUtz7XF7bQGYoE039iZxK4OwiIDd3Ti63aVucyt1tvdKf9VV7b5W6k0G5rWVpRcB5Awb6axQ
2I1qrzn22r90Cix111knFWCagzJfGkI+xJC3EeqXD4aQT5al//gDP3RtfwwV5JrIBA2RrpF304De
Wuh0TSzS2oqEUpwWgSgeIdRhRCSt003uKjgptKZAS9iEtD0JHl3ppbTqknwl875CFbffmQQfB0Dy
PDbg8EpJab57Tci3vSPYVSFGPw57du0UHDSarChXXBUVvnDnxaXX9htWjCIC4uTGtSAckYQqo9DX
eIMdFZrEbrnKfH0Nl6MBGM3gYxDpx1iHKhrQGtw40tCUVNYHZ9WNUZE06kp1rwWaCLzz79rGfvPM
zIxYF+6G3PUpQIj3VureOUl2B1nqjckGf5ub5VtjildieH9gZFnSwQZuyPImn2ZFkNDJV3004jW5
hotAQtGqQV+kdcxD2PBuWycCICq7AXTVqaC74DsltVMS0qScGIYZjhS9lXerKId1yMWrLvJHr6+d
yGNedd2nOrudbG7ETqGSyOwsFbl9kVM9CzR4pHmv7LGionc8SqbxHVRNRtuUb1vVgNUeoo/oFv3a
GrgVE0MfOjcZaeZ1Ku50WW7g7Kvw78VLod2aSqEJLsmyiTsclz51G6NXUYuk88nmJdmBr9PQCjbY
dKwzsbYguYEKqBcCdpJU8YgzKhZjZuOuTPIoEaq8YFBH3efJRFaVYlNcC8eIRsg1xC5Lwgsn48lK
WLo6BmZvrSDW8Np3rFolAKa9S9jrbJLQbNc+L+3ICKdqk+GSWYvU5rE/wtKqqHV5KfxM3Y1a22vD
4mwNnY6n1g+hddYOYh8UcElJPOtJtcKE3EaPzniH6+G+Vb29g5hNsQ0n9QfM3gerSfJDR4ocirHG
b4t5BtA62qAeetuU++IBMpI8yrruqfAAgTH7zo9JB3NkidXU9Fa3IlOurkNdT5QU09xXGfuI90Ua
laIrKSx5H2WDFezjQowgWZ6gm+JnK2EOBB93LGNzXtEhpN4ftJj8rbQH3BijG3YoraZK7iB1e1NW
rYTVh/nYhypFfHv47Q2Wuod7PLZu6iV3k8vfLF+6FzyTYKTkZhPppoNU81DZF+Dy6N2QlW5cwr0E
40LB6hgWGgUWbVlrmzP7xiY9Wdel/dyMuB6UkTOYv9QhHUFAXfN8KDegGHlH28v1ypoctrObBn/G
lJMCHj0ETBmnRlZdTdCQWv917Mb/hNuXborjFoyrN9thODbMNiueoJHhr5uw4jgoRpC2c/+24wot
P9P8gBalgASyIuvMxXqF8YO9n1y/jTmSd4p+5Usu/Q4+Xa11YQesu7TGFPnKNCQ09VokYL1+6GzW
3vW2UdxNNqnp1PSozxGkE3apsB7w/nkue1Dtey9Y4Xx76xy/3ptEMTo6YxtPRWJtpVHgM1QeRN0Z
NHCrOnsauDvty6BvqBPicm6sJKQ8qasLXrY3tYMrlHk63Ve1G1I09vm1m/L3oBtUxItaXEIhxsGB
SNqVDMdhawXeEy9a5GKOMqpDXbf1Q2oBZdAmbrktlJfTQtSAvHc+oIwlxmGkuNhzFTaUq9SiHfzR
sERJf9sYbFiXni/iOq0aKk2zWEt4Lq3S0a33riMsCrmtgGLRN1ELRN/KwCG4SxhONS3gNYXzTsV5
hUMEOrlqLTvkIUMyXBgNNx/YlFTP0Iw10SO08R8MaXU58eBV4IUQhXbziPfvXVk7ZVTnwl+5zCg3
Q+vp1eA6MN2GeA/tZz1tALCQdxBtvfGJySgLOFYX0c+FX7eAGaLxl6oOe7znJlVD2W8aV3V0QFUD
F9NkRkbnkxgqIhkaP0JuGTJh8PtHFIWq8IYImESXTQJAd2rSSVodNYWPfN+H2mwXVCAwoM4YZaGy
N6UXpOtuLD46mbxLzxuoy/NppfRMr09/NVnP4eUUOBQSunZUhVm/8VqerRJthcBwtzlYCOyV9M1b
mWCXaisrKc/aF7PiAx2GbFrn0ipWnp1YqxrGz1uj4/VtgNY9rXOmqEqLIhq71n8cq3JAHbLljCqd
ASrhpL/NJPSfG+3k90T12N6maQwVLK2cbNuoEQoiUL5JaO0k02vTTbhbJq+tkVW2Sav3RdoApVWX
kD0YlDNRbsPv9GJ0yW3djFE//FaORc1c1ZIOjciP3O/KNXEqdk+cFo7TgRAXqGMrzJZXXPQBkTAF
htf31Lbg4vVAAziQnN9Dta0uY1cY7OD0oSfw5f1CxtD1l8fOnqCZWWuvxyOr130ECQ8WQwkcqAnf
NjaBxyo6tBbI17phZdQ6AleZ32p0fSuZOPvBmsIoGaAV7FaW91uKob7Auz1/lPWcQkIJe1yPuMvw
QRQHDRi6XSNSgqlaK3BL3+Qg24cy98ZXvxnqyOI2zgieJitncuCUFYLFzpv+zSmrfNeRXK4hKZqu
cZwUB1Ihx2u4rSMbLwNk1y5ZN0KB5+MOeQSsXX8gLb64Ca8EWujGpZkp+jUZkTW6msDAyB75Pqu7
cC8bB+3A0EBzcCpqateNcwkm2EdqJDtU49Jdrfomdibrw62cV9sI8S6TtYqhz/xAnA5M5sIDkynP
cJQQw6FNl3bXClYxO/irTSUAf8S5rmxbv6BDzCB14TI/thqZICnjuDNBnDeevcHu1rzxy3Wmp+pm
yAhEuVxmHfMi8VaF5skuycxhnyAXuOgET67aEFBwCnlStNv4WPErOJuMETGLPMrLPrnOZMljJRoW
o/Cxc/rsypcV25WMOdFg21tgoKF+IYbrrJ3evUT0kT2gvi7s4s4pzFuLiLUvwc+ykKhXYwyt46jp
27faya68PLzjpnjMu+bBJtWLhEogTWxfR8Ek7mTVisgjfOt4Nadl50I6kLzIMNlrN9nAkKWOcp0c
dNVdooB3X2e8XvHQvmxb9O0Kgur7gM8qjR4Phk7eQZr1pRCGuw/0UONGbi54nr57Y/NQpK6gRj7e
AiovaNt4mpb1ePCYudFW9wA9WEkryV+8IUAnsjS3o6XxKCXBVZswc1U25mtReqAXFkN1yFqjo9wM
LzOrBJGFgHfYkSzCVaYpMsJdO44fuZPc994AlGjpwHzF3jC8wOMhEBaqFuSP9idOg9RGdm80R2H7
b50I8MyU6jo1jGyDnrkdT7mL84bZY+yn4UrUoE/Zmly4ClAH1jNQ44W9gymfTxONe89tY+jn/g5y
R9N+SI5D46y0nb8ZTjFrqT03ZUZrg9+jjPta+9PRCrMkau1yVXj2hSLuWnry6LPiHTzGS7QYeCSa
as/qwqLS8K4rN79uhAkdncS2QZNv7UjxBK8VtSaGu0F/zqIo5D53SMYSXXwI199ySQ65lG3c5elr
pbrfw4Q2hh2+O2nxO2f2rxBKClHiaQzNGmtaeuaV0RtPbTau4ZbURlWQPYw+pF8CHlxPorrPreZO
6vbVH8ZsDW6TRQvYH1IujBgP271bA7A4FdazO7WrcZDXuqiuCz+JuV89l+4URFg5Ttz2Y4FXK/Ou
RW79DlC5pCrwL6VtPzqtezkl8lIXQRM12bAOhqkCVMnsqUzIHgSA99ZluzoL3wqh9gAVosDp/A9H
17XcOA4Ev4hVzOGVSdmSnO0XljeBAAgQABPIr7/W3dvuXtkKIGamu6eb/Uni+YJpE4e+n0rt47Jj
TEZ4yPRUNj3BZAHVYAH0ZIdgSF1O6+QVyHi9CAfWc96AdgVcPewKEU0x2mBBQR7TXLbLJd22WyvU
PZXp77Vr9+htn2nGuhzPKNjzMDj0U4w+tzm4YwrjaxL88ez2B4tmv9uNnfkwzyUk5F8GXmnFHKq0
Sqj51oOAu570v+Wo37Yw+ATeudVTNnBU5PgepqNGP7KkNUn4Tcr5GmOFoOhX94T7ZSgcp733rrp6
AXRjTsOW0mk7r6Rszqot8ZAMkaCJn1ZnrjaOaZI5EriGXd8jY48BQCSkfNKrzjCLzrBwrAKRlTLD
+ETkuu+37lVu2antxXnQw8eKWHRkMXJWw0ngq5HuD1J5gCShyRjRQUcU0ztyiC5iYVe+eLRuaRLm
ojdJpfz5oLvl2G8EHEZ2GUY3zhOdfk4bppeAc35eO/F3nekv1M82RxZpUNgO6zm9i5sXmdyoki2Q
Ahn149FPFwKkKcRnn8HLt5txxMF+eyFIx8mrSIga2Agb7M2mlyJ25qRQS3yiA6smvpCCkeHc+6Mu
g2a6tBOp4fb9qofok21YX1aPyWJ0iV+YiWKODe09k9CZM2BHZbgQvgMc4tctgzB4UhYYgHLSgmvI
25AnJYok5GFpNYtxmPnaHRWPujPWDb2jH5qmbpJo2J7DhDMszWxxtgMb3RRbZNVVk1XgxwVk1hUs
1dnXvE4BjhI6DFHxNVSycHB6DzAvTp6SObUqB0Btj6tdw7jIksa7ceSefGzrMh7WdnJMxRbVIIrH
Jb8t6Xswo0v8IdTA5rJl83KEOQ2+9W6iQJ6SnnGZTymxHiSI+OAIusNiTAYB5RyIGK6D6IuvQha+
8gCdRMLbT2HY5HSOx7+TN/f3cbXtXcLyBlvXHoPT0CrD9Dj4U2vQNXYKyJmyyZttlvQMe/h4v8Hw
7NklVFREMg6lUUufEbMZuOgiHOf5kc39AQyUADJrXb6T0dR+YFF//jZE+FAtjigI2Zh5djdMQdTv
NRXOxVq5JGVniemrzvV5V4BD7XZGAYtskJtQwR3ExS+03UcHHX5UKOsBYR0HRLYYx48xeUqNQbQl
ONCQmffPcJWAhf4yBTXQ1PhfamhQaSjrOBrSbYD3iwN3qrDb0EqMUxp0RaZjmGP5Ypbfpg8mNw8a
1fJ8HoyLTbfYZi+TkA1sEKjGE2dX378Odl6gzrOe+bJI1mIFHjI3Kz0fCrdATaUr2sU9uqGdYrxv
MkFXEodmLIJkskHZszYL8okDXR74MpeBF6/nRJqhGlunhTEj/K3epi5zzksSNu/O5mACavx4+kyy
0d5aSN2/0wmyDgfyj7cslfExhWJ6z7k1R50iC7VNJwZDBHeh2AjXAQxP+ynxd6bxx71sne6KLCl1
DjPmoFZayCxhk+dkGIg815Qqi50d91j0QOLXSiB3rVr8IS3wbKYYjENWwsYa2Xhu3++Mx7NDxPh0
WmKgHKAFzcWb+q7Cjm52zBI2X/RC4kqAeb2wqR0LI40oG6gbywkq2puZ16XoeoDzy2YgM3XDBmhF
BCI99fGxn1nYRD8dE8PrlnqkKwDRSSA8TOga6STDXpEOwC3bHC/OlbD+bsa2wb6nckA3v2oA574/
G1hdQnIEIC9Nv3uYLbygVbfHfiIYKBD1spQD48judh7tAwZBR77OXujUqZrGnetO83ufbNbPuZeI
w6gjb6etF1eY6GEMk2bT9sdfsv4X7e0oi6zDFbdhswxbSAjjhTr7MgGjKQYjs9xGk8B85W5HgAbJ
GZiLLYiyYUkzNMxOErAnZjv9QiA5Nhj8116VMxyHDqrzEomWn1qCcz4uZyE1KybHSf8pb4Sjrd9P
d5+q7dUIu6A8MrMhd0CpT2cd40NqMW9+BttM3CJwdXrCKAsQQfc/MoAbavDIeAaIacfvnqz9oSfE
f1+ndH5C+0R2orPtDsGdXjkDuCzwm0eJaYOqJ7fxI1r0TWt2KtjkevAdhkR574yaio1p6AgwIzbo
iTE2pTXCdfUl5qPNXdhDBzle7vcUbPxu12zckS2j140vANUCiNv0siT5iHG9ajprkd0bQQzrYuET
emxaD3YQl0xmBPnX4IcQRf3ZhdHi5NJp/hGO5Ersj6a7yC4NnErc11YZcNXRGhSghfBX/YxdFI63
zhX6Yiw4IL/L4oWxRUDeKNrtlCoJpCFdT9MGNAUXnS1iJOoBTYKrTDagBZlk9nft6G9FMQCRbU7O
cZJCJMzDNg8VarXgE5L3oh+4VW9PHAKSPGlgeDuniayBMg2lSy0rmIAhW+PN+h1v4CHmDIB9OeEB
lxgGn67TlU78ezDR37PqOVptNGIr5Vmh1tEvE6TI5GTwz7oVvyN3mPGyGtzm2/IkwmArbJsCa/Ui
u+t7/0c37Dl1OXsbLU12DfXAHIXRim+moWWDsTT3O5sAsXPgcx0A7gksX3dhbEgRaowBzahZtYow
KiEvOvZIUi4ZWZezM5AFEEiKBjAxSDHZS28U9bRp+aQc+jdLnDaH+dxxS7az24s3lqrooCyHqKTL
ll0ECA6riDE2/CeP3hFLF54mJ3J/4qUNvnQHHBdmdbBb4B0kqMIOZxK08gA5if5qoBrBYLWE9iXu
4qXgaY++iccHZ0xajKP9sjxFxFiA0jaNWA5tXosKnYZV72DOXNslLdvZv5qFq3LqJn5INoWBx5uc
o1JbDxs+pBdL3tscGXxebtd2PEI7yIvNYAoXs+PkLFtUHagxACfEcUWjGlQr6hm+QyvzFUaXxRLj
7M1maRMUNmBddOgGxFWjzkWDcO89TZA2k47oT+PZQAIzkIbsoAGhVRSbuHDZyO4yQdErVEImeHpg
i1NW8yAey9HDtgTg7rT4Qko47LwzOzIkthLT/ZgU4HQOL8Mg3WcLXeYkhyWzHHYQRvL5z9gu/pfl
sv21NBph2pGkNCipmgQrXUa29GVwSOqewVpG3oHz3iFgAVU0AKxz4fiPNz6XFJPdCNfQaeb3DnpN
em+Awb11oU/5EdtMagTu7w7XFTRJwRRNahSo5TxYTap2WuAs0QMdzNlA8dxPUwhCJQwE+Y1bnHxn
HolPoaNGdO5g5K6LohzkTuRh4B2BgLYH5Umq8qBtvctDqYWohWa7dkG//mayiYs1026FqHD9vT6W
inTokyvTafCJBqM7ZJOOTli6AITLkH2MblC3ZY/8R9gi+tGNBaubi6SNjiFN5ipzOwE4zkOb4KKZ
B7jOZ4XiPZGji8p/AwfnP4dWN0XsD9kx0BhXI7dFZ4j3nxYtsYBdsVJcpq6ITD6G24ydoIlB6vdw
jbnG4OhPse7Wp6mz2yV0xuiqrA2ffKNWNKmYXP/6MutrmL5gI8af+iqb2VZR8C1lTGYDCCOZ0FZ5
6x49R19GPRl+zauFCwxl23RWXUieW2h48OBDGfseasJfbRcHvyCkD84tnHH26IT7gGQFVA/DU4Dv
8BlKfw3IGkHiAN0Z/itb6Aa+2t5L/2UbzmZlorSNC3QtAMG71mcvIolMlvteDFAawlHxe9XEOOUQ
UlBcJDD2NYPVIO6nxl+RhTc2znqc+x44qa+6+9o2vCvTlCbPLGvXB7yc+OeRest3H2WCF3Gzshse
4PAeNh3MTpMMQBeYAU8WpHe7CAHnzMNUKVonynukH8HbO/OauZ6crO/r1ReevQG8pREMbofHBMNa
/gQedW520uhxr/qVvTRKGH5ygW+XA/KnchVzNWMiJVIUrY8t2hpddNcfOvuAjGdEqqGL6hNAm1j7
Wj+3pon/Lq0Mt3LTAZkKE3WPPbBB4t7cVuZeukzPILnc8dBti1dKjW7rDJEHAPJ0Bs5bgxcW6sVB
ruqWdyG6NJkHfec1hUbjJ4tF8gTIAtMO0KEZe0w3CX9SktN0JkAohftviEkH0xKwdc9AetEUgIQy
MHCIJemL1Ev4b+4sschlRxFtv5JIrCXaMQC8NiZ2n00jbOFCdAAHsrrqI/HF8DIMSu307CfPGrxL
VuCxBZ2QAE42JbcJ/I4Q6/NGVWgELsQOuoAGHf+dZE76HtBtpnWkupac/GbGndLb3i8RdZk9I58i
bnKEljN13KAm4TeLoWP6i0I6AlYSEzGQYWSh2Wl85wAElRb/erAtJZvJzt1C9GlyuXCr6TXDES58
6vWVwNd7wssIX2EeNFfhrJ81ZsF74qx2P9MxxYcxYPdHTU79INyWp2COmSqipJ2eM8h8SuTlkVpF
CsV37X7HcntvOLrdjQ3PZG2MLoSQ0QFBrhG8AVynwmbYUlmQcrkfWhTqhAcKZTPg/laEHgEj5ozi
2s1AJOIW2hKEGY9LzYMhyBnGPIBXKQziS9a3KB7DLCrTLG+zZVjF7Jb7rBrUp3EcvTcUz8CD8IHp
ooPelOPkgriQ/G1Z8Jagd+1AQRtoJ6TSp6bBT+KUXcdUXvt4QzOQwLYuE1GtTPekXIwJYVK3UTxW
Vsd7dOKvsvWa2h3DvdiyF9Ccu3TdfjDh26J9qFO87g8oeTx88zcmPcBImjYALjCBxS5OpKtFNacu
IL6wA7ow+N9xiDHdNnNfRHEXFm7TeocVI19lnZQ1oHCpOZnY4GWPDoIrIZIKajKo+RZRV1RtpPVX
FLRuOW5ddxk0tpiRGNW/TlODgQRXbG6tPSmGETvdUl1lLNAVkFOCcIKu24+ChLmW0U1bGeeOTw8m
469ajBVn/tVdQSpgl9Mvcc+BA26AyWTu8kSC6bJ1+NkN0Tjl0APF2DR/DpgX/1oTMN7Y2tonCUUF
8NOiWZsE89LyBEILRSIZ9pzSavTEjqGDiKLxefSyXRP7Zx9tuzLox/34JaLJEZL5alljgEN8qZME
1MZidp5AG2WHspvXMu2AIsBMoXSGERdp8seo+Kx7Bx1kcofzaGVIewEufXKz7YwG65SuU7Ftznl7
jAqT3ntBc0MEwbNjYGbnC/e2Cmh3Gp3+wm7W2d3WUvrZW2942SXj09KZummaMtZ9EQtVgL24OB6p
vMl8x8SvdCDr0KKQtDMUExk0TvFHSzAOrEgIKqG/xjuJQUtP9voAwbx5u3RtV1sXaKfnLzl0aUlB
2bJzVlgrNzR4CpV/WoRMiszZythfL6JdD0EznmYT4Rvsy3bEsMqjCfIbrO8OBt9rNP6sXXBMgVRC
MWMPU+dQzDPty4CEaAgDxglvQPDjHHXvAJMqYikKmyjo0tSc+znkyBoU0HDgDcp314K9f3aR+Tms
yzHBHwFOXmzyDuK4tk1a6Lb7lS7pPgyyHTqAT+LGpeN1S2kaDLcrm3QZR3gHykBoIKnhO927rGj4
emradcfXuIiT+NbQ6cEVXJzo00+Q7GuAHuPLHRf+YnRyc0NB8jbyCpOOhwelsCH/EgDLLdDJawq/
xQzXnPE1bsC9EsNho93BbMmrr2EdOLOptjjtfL1ARos3THZthI5TAWtYwnnHAdbBYXR+3Sg/cOpD
18DOeCI+lJ/tk+Fvn2J+AW2DorU4P8kczEULrUrOu/EKJOUiU30bMnNPVri+DvSWNuASDIdRULiI
A0O0nrf1+1Z9cA8PZZbkQEya3t9b+TKxueaL3aeAZlCVpcJ2iPP54Mb0BhFYgh/etRUggnvr16ua
LonFGE2CT0QLVquDG8CFlTmNgfqCS/CcHjjdjMKTVVkDOq+BTSX+3OltN7Hhngp6gPIFyNYDlwYc
uBctzlHQAinDZJBI+SGZBKhnfzmjB6EMyR2F1a/WnNJsqFuMoXlA50qujgHwg+1b/IVr/D0wtSod
p1o0zjvGumML9iMWQGnAfx1Zk773nvwcEb81jdlN4t4uETKaYjBDrw5pDWQCkL4YfKRMbgU3wKDS
IZ/noPSddh+x9LoIchec/OsWCyGMSTUqxIA5mJ69QecwZ9ujbToP8OyAFRVWiUwWVTA4hBgLjU3u
K6CfXdrVzdY9YfIrJXdABWOXNSNRZSzEqqzxfy8SQIkiNY+nj7RZ55IMMA52VPgOkv5LpEiHtOBS
c6Qt3LBbvbNa7iNHg8cJmjcL0SDgqi8auG8qo684GE+osVBWNqMqDbCnwiHkFgUzAZ/j/57C+NP2
8JceadsVgeSfTeKctna5A9F88vsNkiW6/ZvjDDWRu+NRrZPZucpORbBM+JS0/4wSw6AdUidJSJtP
wrCjFOKdU3B9WTw/CzZXlA6lGOkHunGEeC7m7HfeHg35B+DmHd22Fyy+vre++wlb3ipgcdmF4i2T
HqAY/ydK2WvjuiXqPwCDx05d9gbbh2PkQfESGgSn0LEtYUEKW9nMulD0ZRLQ2kPRNIgKfO5uMy5C
VmSJV79bZLujvvssWVpDelP5AYB1ab/ToKlWN3xuXXHlVO4kIsw4cBkv45d2WzFf+c3eEHtdmXoX
KgR9mPRl4g+fYzKe0MOV46K/qd98s5adF9BLyQB1mGEWIohhA5c4/uUuDk4w9Idoc0+bS36pVn2i
V/vTkO1n6dUpNOkJACb41EEVJv4DOPKX938GlIr/Dgu/AWgrMGiCX//Gst4TWsLSTcYaMObZpBfW
4jNn8HfPPciDXJDKyqxP3uq+c8nXQm0vU7pUBGmtPvCDYPluvWiPwRZoWr+Lm+6TOcsuYD9xeOKJ
KXuMqByOp6uCOcfUXVdH7bl8acf4DeTnezI+a1Dbq3+zblQnGa3c1EAQ+AaU5aMz3i7o0qohP0TF
IO3dj4V/Rym6vwGflCOhcXz2bPy89m6VWFpCNlk460EKLE82HaZKBldwIDU6uE3KzQl+ToBH0fdz
T788xC8K8iE2/cvWcLeFpzSAOKR9gojshAXhYvLamtv0kmY/fYJ+pGX9G1CWPfZ394Gjphzz5Wsy
xGcc8QDmIOa3E0K4ojwHkVQ9e3EzAlgFg+4hQXzfETE3Twmhf4KUaMieeJA3Rr64i/M+av/VRz5s
SdutmmPnzGN2TiAqzb0eeg6Bu4/61xWLw8UARr4YwJbswP6SchPLHRts2NUc07SCQttARBwch9jH
6lX0D1qL18ht6M4HDPOU2AlrK/H26jBvx+m4X+10SGcNF2XbflIHyG+shqhAZ+tWI6jbbPrJ1H6T
MIgLSdFNXunOF5r9OD3u++GYRHdHOUWavXczZLNzeBigzGmiTwhYzpTy0noIGOnBHKVnMmGj1Rtw
VyNj8q8Dv0k0se72tUXPnTp0AYR3I6mg1vATJ9fsMA8SULLNif0xvvzosvCSriCBoeRwdB0MEiy0
/4zI5SLCLYlY3bKPEQzD+soFMs4wJepkvvQBHhNDXmT0x2Wf0nne7FiLJS5XeZyIe5x66EqX6whJ
j4sRgMTdsxMysNNoFLt/FrSlj4+tWU9L/7YKcYyXj8dF12Ulhc39BkSK/Q7c19SSKw3DQ+/+Dbv+
nDgq52aoqexqrX9Bp1GBJS6EjXOsh0Jai2VbPziNblABHAgpVCbt0eDdNfGw87p/pv83e/FuTdxj
6vCdkwyFn0IJgq9mJBcYeZcEug5H1ktXzxt5VsuHQdttPIAWELF8wVLpj9o6CtVMsIHHtk9BOOLF
tW3t6bjyCA7YRNA6RrWzZG2OnMIj1Mh1k04YlWQVLPQWR7qEyqdIoeoRtsfI8zqALATDckma5GSD
9SXp9QubkzuUFVWP/2smdTREB+CND1i28JOXHksEvo8WR6CyyaAUPcRhWVA4gPpA9uWqE1su6FYs
jbNPFlsSQIvFAv48BEEqt7B4qIg2rfax30Hch43sRB8az8VATEvtzBAtJkfdQzrWVxp7+Z68SvJI
oxKQL83QkiCpLJjzlGe5QPCyFCafOnhdwFcRrHOKvYSo+RVBccbgMgIdgdO/kCmtgnQAjAiybP1N
yWMEHHPoaVvxj3bOx9T//yjUYM+qDCoVi48T+TpoAeKvLIV56RqdxoSckqQtmb8uJRzhr/D0qCcG
4InPtYxYraEL3DJb49uDNUazfIRJW4X+H6uW3SjZGaD5i8EHGj+IBfvZM4b0V/cEY3kIVGGNSvQ9
EbSA2qdy0genCkWxZbVk480SW2KAh8h8UbxgiVdoSdcSeTzV8ChHJnB3WNnBCgh5Bqv/y5Blgvxj
PvJsQBHjuJs28N4a8MB+jT8C33meTPYJPuXUrPY6elPdPCIIXNinYrRIhwtNfzUK2xe+PuvhZwU+
hbS4oiF3x9UX8HvHZlgvtrVViA6giylG3bbE0EPjP878l+gXkzxQxP6VbpceUWmqfU4UubnN3Xh0
rwWBsfNaOyHcrFXNpVMvboddhdu6ESj037v0d+C/9wZtMB2Oazo+r+pv9Ph+RZLD9+CUrD60jSHk
3EA1J3tRgOtY6oB7MhUNgeObvdoSqOToJcLwM2CNQIzpkbpb7plp50BpNhoKkRpUNDRGaBd0UvG/
xK/99RDLL5aeLER8E9h7B08TgT9zEvNdx7qriEFzx6agHtSJnNf60RSp5DAsWeWbDm1fLZw/WXKP
5XyBHwUK/AYkcD2QeSu6wd8zMJAUtG0PtsqAg88Sfu6nvxMKq0XwCqCveUYAkRQXL/kCcori8zfJ
2lqPoCEAMdD5eVkBWPvsDTozaGyc9wwGJ2aZ65ECc5jcezMvBTR6RQvxvdjM07I+0dD76/gI/KOw
PI3CPWwzn5WrjtBvYr3MfsoYnVhPTqPoL6ntTthhqixL70MGKW8cnQNmam+Nip5EFywx5EvaVGQI
PkP53Q7Rd9pm53nGFkHWvDmA/icR1O4cXxHEmc+tC1SA56hghSXw40n5BQHiDdjgGQLCvt2x4NEu
TxV7iJjcDCNzCrdigo2d2ULrOQl+iEm0DzUkPAw717LHog5HzCsP3XeEyd2kalFQlQvYwoGaO8xw
QqMF0x2FBf3ep9ONkWyoYNT1i3grZHr+Gub9IP5lHdZRSIR1G9WT7maa4A2iggTn7EGCp8GfLGgw
s8kuN8mAhZt0xpADgclItyPS4CsdRZXAUbXQgoZ8fCieADW2T5K05Wbbgww1mjrvkEbb0eEQoAKd
yW0jD1tCWG6QkKHABc9te/WjqUSVOWwCFijJjLszwPXS5+3q/ubLr1n9ghbuI+u+sNL51mhazU56
cHpnt7q4stMSDpgVnb4a0pQCIp1lgTx0JIWFqjJ3TPvpROyYQI66cvxD6903lJ+NY9zjKp/oUk0S
+c0eFqf6IIJkVNt80Lh9wuDp4Q6JR8ABvZQqBogCE+0Se4A/7Aq3gngN6yxBIRSh/43+neWMRhCa
pK23ZzI2IFQi57TO83o1nX1xoBDfuRk+Kz9qv9kqfjWO84WoyZvvyfsK9l1P7imSgP4XN8c+/FG4
4SlDF9k23tFD6uMwQmdm5N6qGJ15dkTQdRkCXIAQdi+jt2nqrwMWegYQSw4LK42CFGVr2UKTs0nn
JEx2caGgDbB41xC+jzRmI4gHpJQ3v1nyAT39uvkvzUxzY6K9DkwRy+ajgVZvW/h1nh4PunO2gOYx
sj27I3LXfA4X/JljXyTFOk2zm2LQb3hEW/SrtIOsDcCSwBKRRpBTsKKcjSGDYRCIdNgp7bEhfIG2
5oAp/pgpfRtb8H9z+CF6eLgFC3aOiPdvpWORBKiVtKtX+FitGuJ4Hueh8Cop3iYInnD0XtHooJmU
gCr/sC5862aL7kwWs4MdPeQuwOGsDKakYity1KBVNfFDPu5/yb7DshBopfAhou1rx5++5thidCfw
QYO7SC7QzGUZuzXOkkPql2JgWc9CQHBKWVd3gf2LCbfmAvRkC4Z8Sa4u6PKQmgIoa8Eblc8qxZ7Z
XS/TqVnQFCxelTQE57o7hej+/Zb/01t/sPAKjiSQI+D8Il3RaiSl6tAUqOGO7SroBH9BF3oRiS3d
JS6MXfYmlMesG55hIXJhqwGKJY/tyPbziG5swlaXUO27H4fYyYCMDuFFtGE72Mfcwmkq1OgWnVFl
J1PsJMIt3Ti7CEuv4ypw2NMvV6kqVBtuZywi6a5ACgvUwn3uQ7TV+lMxNP53E05HD/yoclnp8XZP
XGiJe1MNIlQ5MPHE54eHSjdc2mLGHidWUoo4VHcHFX8Cks/BFMhuLeN4ep+7dd817LgockXsyqsa
MpRmjrPuFgNZTwLW36AoRYeGhGZ1FMnXyXX3QQCH4EWXiqy33iy72InKFeCEmW+UYuymJ2/7mMDr
0wEKVlwNAc3Oy9odZNIVYkDFWP49dhFbN7o4yfjltf9D7cfMYKJoous0vcHAaZd07+heK7/bIIt1
y4gD2gMymAJZ5FuWewHUD0hDblPsrjAgSpNbe+q3j1NNVVtCHo2l4g2Il6ozg+0FaurZZScePauR
vUDiUSL3geCpAbYB8LuPGBY08PRiV+nEeHIZPNxMjj9eR1fv0EOBm4DT+kr8fYguD6koh6HFeq3F
8XY8tR/YQ1kWgOwGGAGG9K/2Vlljp/U20GbHNsCfMSg8tUF/3GSP1Se/rwcnfpmyrWqzdHyCmB34
Gliaq5hF+6ZxJYBMgSIuTDW4qgEWfojIrVfwWnuKH1SQx8bdYAHFzERtWG1SlQOXK2AQDqtcHh2X
ZjrTbYDAJQV/DMG5OUDgO2PdEuUgZdsMJXwqqijoksPsE3cPrKmtUy/4wNLw+yaxPIWmJCxSTBPF
agBQAZr9cDQyGbUHmSgxiG3zne1VJT3fDyF6ex5tzhVi90/AvMFfENIovhyvMBPkDxn7qm+C10Ho
q427P2PQ/KOCV2AjyiX28ZKwWCNivwpoCnfxJQJTMR+T5CfivVfyoNtLAZfVJXweBuzuAXLGFbQb
Vqgtg2w5wQXzZ2ziL7IFSBDNoOYfyes2L2WkodLyHAy9ZDdaWCLw/p428k3j0pwiFD41HnBF1II1
qBf4DZ26hvGcCx8KdX/e6ZgepPsO2fjdbu3LSmxuIjCUBvsfADWYk+xS0D5RMkR5i93wHJuvFzAt
eeA4N6EWlDSMBbO6NGS+ZT0aFAOYGjdJOTbRfUynIpS2ahqDTawU60y4DJws3+ZJY7+G3ifMo8C0
Sih5jhqK2yAyxQyNUu7LTkN53z4+iiufoyfYqMwgLP/j6DyWG0eWKPpFiIA3W5IA6J28NghJLcEW
XMF//RzOZiLexLxWiywUMvPee7K4xXn+BJ4kcD3iaGVz1Hv4Z6Pcj4v3NrSEKFkgNXnNxe37I29J
f2yr0IksnmhefqNL2hitPum0Vy1KiOskE8mj/Fdw5sxMfUekICht35eYE8x/sYlpGfC68T6u4Evq
5RqnV+BW1caro1Upi3WZNemai/tGaoOpBg63WEefmpttM1i70iUDIUpifosfifnLncpn2Y9v7EG+
KoYbqJOzx+Gy05fsy1Vw00Y22/ZqHoUGo7HA2L1g3FZrubWK6FiPqPXW5KZ+PTPcScW/Vut1slqR
zU77Nmgi9DdFVV6Zs9+Xhde/EN4l6ZcZMxK1QHWKDDIg86Ks9BTp2NnBpMEC231M8adTvSQOjeC4
KCHjzVCfqzU65SZpi7cawcCu0o1tVN9dippgNHuXPDUxgQ9rMgjqpGtd5XJInUPfCNx1yms6jJyl
t9lJt5O4GioLRGqKALX4qWZLX820BEY+3BfNvj++/mS2gjS2jo9Ho0Nsi3lhuRa75NriYLloJ6l0
/oxe+/Y6iDN2crZaa60tfq/ROeZktrQSo990HVx3WvfdyWIk0nZK2PN1O1O7I/8bZIb5HXlQhjp9
b6QsYY88zBhFyALkvZFkPFmvHe58KDREF9DwE5LmhLEfemNXBWWjbJdUUgm3K32Zg5iZosVAqRh2
icvoMWFdEGLzzAqTNH9hPehaReccjNzvon+S7ZlJTrczPo02CsUj65Iwq9fPM51tW1GxKyEG3SBL
2ktJ/TfUcg2xZV0Xf+mowd/uji5/r2XwLiXuJYGFc6XldeuLRXlrG+3KDf2+0ExWory6tULQTn2u
puVWWO73I0Dtet29Ukm9duXTyBsMW2cwObT6UNj+JR1VBSav0tVOMTk0cyxbvxUqL3DmFJ6aHjOH
l37jBZpa7npR7zr1l8jMxiwYkRRbku5rbei3S+tQfl6hY48rLXJA72NoHDFusgo5aJT+LKfy3CvD
LrNIPoomPyoqC+lFuk8s3C6JiOhlX+QYHZJh+Vf09hx6uczWVjWUzPhc51GxRUE3Fig0atMQ+mcd
nl2TViliT1xUra4Cp4wk1VzNxZ5104Yt6D61JTWjgcGjncM+Kl9ZV/SkptUL3qVLK6oXe5GfaYal
z1MvvaXsY17LCERf7XTJFg47AV+rW9Ya8wCWu3krYDFMh2V9QmA79UL8KxqdhmdaO9pE5CKryo1w
lo/BSndZUecbWVDHZaWuPeuZ+szE8q4uPRMgXDnn2Kl3iUir69gJa43noPSTrte3FpS2xhiGA07J
LeuKl5cCw7Y6VHd2Zv8qVTut06X9GdNkCLxMv2uCNTXS4jm0B9xBuV1u4Stw2afVTy+L0FL741QZ
uPFy9T5bC2t8GiVa98b8U1QqvgfxJ+A8MH4kclknHWMaG7B0ujMySTQt/WclebyJ8Wevku6R52tk
HGjafGBB7t5hXNoWziey1xLA0vGJ2PhFnZShrckbXgi8pHOkhrXNsBkL88YdZww6WvJVDh5hQ+K7
wt3ibj8andwM8NRywc52y77QeN3HOnlRNAHxR7onaA1fTV2viRnOlbWZsDzxuhHHhx9eaum9loY/
WM1RcZKTcDuGs/k/pclwMKDP5uYeBe9DBZIRLfI0uvgmVPWbiMJ6zAecym86DXWLY4cUIJ3yHCTs
XxtmfE+PtjFChU4OlcGLJSk2jfqbYFZY1ck7cXUfFSfUvAbZLt14GYulS/MoSWZ6E5huzCx89Wuj
8wLZLysMczz0dOjSse48DWE9a2GEgQrHDi+bCmd/CnRgajg1RHkdMw56zfzIYnEZTe3W8ygIJiuz
9TU22sobd5a1NhZ7nYjiKU00XDob0z1aXei0TMHpkxUKZMvvsudRCdIJf1qE5WCk22rbw2Sd0Fly
Qvh28hdTX8TjLUmTq76QqSnbZ29wb+wpOUcREaCEqirde+S6VnbJOyA1wVrQwcRDD2aBFyyivz1E
7Fe9Pta3uGlY129F9j5Y72X5V5tZS/epregANtjZKYus+QyPmpA73XC87IpKcFRrbr5yi8LD3ct8
Kf/ryIsZi+K3bn/qsmGbVlBWOuwzK6vFV5GPMB1yuV+sF12wxCh+yqw9XaolbyVzKcbkOsShtS1P
6szwAwgibkoy6GscoxR5+SEmtJfWv5P9+M44ulOyx3LOFpYeC+tXQcEY4eIeT47lhRPtLemdlWCm
2Lq2L6dTjlUlxkDerwqH68G+Ipa4KmHvyQjwd46suBTC9rPqOyKNInBtos7pHVoCuxsS95q39n4e
Xz3wKZZmBiajo9r6Lpx2i4mFJCNFrjeevIhO7yVNm7Pith80WMepM96xZ29Z1kAP6sTX1pw/UwUj
4HDTwEXE7zmbrDTST13+MqkZ22RmqOPDycspO+hF2PQRjsnvUL0DG0XVe7V1MCc0v6YCr0O1maY9
qcbFAhumDTfgLE35hOu+pPfDU2AS9cBiwQqbu2L1IS6LrcJzq9ADNTLfJRoe/JQVim58qqKUiIG5
rhlYWk18IbYBV6HmURWBM1ehxLRvQrhIGUXCiLrHvf08lBAlBnM8D+OYUCJihcVlruOZg8ly6RbQ
4qIuTvGshFV08/T0kmXa2h0znYVh1a2xjD8l7t4zPHItgnDs6uum0b6Hpg7wxtH2EldNtZRZh+oP
acVXYXS/WWOSqc3MLf7VFghW+a0osOeiHydCKjeU96qxgarMk58v6r5zteeBeJcSzXBC272Beyzl
xTm2mDmcltRZ4cLQzp41Zbq4A8Sh0qh3bO38LtP4onbvpSRDvLRakDUzT2W+BOmSuc/aMKBj6cPH
7MVBlETuMTKNYR/l1uCrWSsC4TRvJIwd+Az2ElrW+AKt/3PIu3tGshGYHDGkYe5IdFj5v1QzNnwC
oVR4kxX58kWDt9U1Zzu03ZY/ZFsJlVyqGwhC+dVSPdsk5xjEMcpBu5ix5x6JY6xzpOK+i24sHaxQ
k7K/MdarPemgZLugt44YzGuSEEUi74qb2rg28N6tJt2LrmOS/6t0ZwYQp2Lzp/40I4W+oOtOTU5T
5DlpyChuFfMFL+Yog85Rmr+5nlLiXiZ2PSNW7yZjH7V6GHGYCDTIwePwphUswYhN1yeg5OuR8amR
ZeQFPfqdqp5J0BChkNlFz/huOM5Knp2m2D0Dr9i6osbiHlH76ner7D9wx+zmsgmjPN2jknNess0j
bh/xZ+UPZ3oJh0h9qgz9OZv085L0pzS19nmd7AjmnhvdW3dm/mlTOrPdVMFSku7GHrNt0RJwnsUl
wjFG6JmcifoRq/lX+chYWFG2MpYRkh3UJrw8/tj9i7BJTONuNnUmnccWE4NTxogPzovQ04MldfJ8
w1afH1YTbBZkaFOuX0Iht6jIb1KWzwVxvBzaRGbjlFPFunLqTdooR4Lq50HD2NnEz+lsUbNrzx0v
pKixz2jxe0b9f/jWMGqUMNf1jTToBXHVpx3cEIqtXvlRqJtrpblgfr4A4ufes7ibjSLMCi0Y2dpF
0I5NZ0OfbHn6sC9zDlL5D+THvM5tdifjiHhi4Q8M4RQrTM/EW3aYo7LNZCQ0Ht0l54dFntxXVvpk
Q3BQjJpH31VRoqgh2yZUxl+BuFBrUzAvMhD5oaPCs/KMxiw+xU15kjZYo7kN2Qm1T3LxNCITpOIR
xWV2XdceXX+/7Sxj15pV2GkGzldeTA71/1wjoskZdbrnZjmZbG6bjNZXYgYI9Ilq0a0am35/fu3N
fO04xJ+Xch0V1qZt48BjC7bbvEX8dRLSdDAEFF9olg8yYdNrc1glCVoCLgQkz9q2Tk12t6WC00Cj
IDE2U7qd0V+kiNCEjCVUTEFqNg8nT6WXcU7VoDw/JGELEBIOtE2TBvGQPX5TuDNflfKw0Vtb16tu
YlLeJ0w/3FakG1l8KniymVPQCFyzsvisvI/+IaVPyLLMDx7W402b/aWm7SvZr3Dkzm3GR6ohIFWF
DaRaNa2Fj1mGIAnxDegEeRF8s1/ZoexEiYmG/tFo8mcZ1H/tA7H2ZrkIXBka+EKM1e7vRcowXrG0
lhdgE2RETePHaNVzX7XR/Gp6a6XIZN9lb0nzMbXVzpT3Qknemi76TPAHqzyDBW6XOdID+rUtTIBj
ZHDFkmi40xCt1UfSEIkkX9XdPxkx7KmS+yRzqDTbInGOdiN+nap9n1EAmUK+1onxfwOI5R071cTV
9DqZWpA/KG0kcmMrYU5jknH0qtNitvsZ/kEhJ3T2YjPzTCyPGZB1pdxfxbhGPTJCbO8m2YAqjUU9
IWIzcrWV+LCseb7CEl5ngIRiXmqqgEsy1esBDUcwRLGa+vD4zvWOSU6pnGuGt7o0D3FUvydqvIMU
czSnR6aq451UiLVIxLYyXtSOXP9YHr20Qk7LnuvY3ZBS/p8YsgJ99aYtFhZP5ZnQz0Wa5jZjlJWm
81XHjK+BR0R5jJmtZ6cxct5rFTmBokYVKFko5lAsoLS86LUZGqzn7jrHXyyRrhQ+DP2hI5YTZY4z
hgOQwy6m6cOElOPLZFtZtu5suZc0bsOsfFasIlkZ1sSHRtSwKetf8kS+nrRHIDs+K+eIOGb8UtZW
1a6xrqekD4+Fo/15DJGMAr0+1o7QOXDu45oZ8V+Mzgxwy/qAdPRFp+iPY/cJyBf3ZHSKU2408syv
jeN+imjcAZ5ixH5tC+KA80/EIaqbS8rOrEfYs33EgebpmGvuK35Ca82iwH3aNDfZXe2muXZ67AuG
zlpO2iof4AqlUf+jMDvxFMg1nodnFUWoXvK7PryoaXfoezzv1XCJtHE/FqykU50j2GEi797a85Rt
ZcknKbSnJMUYrpCmRgjVVKyuqne16i/CYNoqH9GcW6gla1NXmaUoxo3x6hBkRJX4AIHKtDnRFFhw
X46kGG+9wXOBnqjRscSzdiws07mk1uQEiyvfhKsGfOrM2LTsUlZv3YA3MJ5vacvbc1HV/cMN17bX
LjYVfr3Jg4yAoAsiCwNamr95tbsCWwdQcLoDfDmiHuwYZU+rcaY+J5Wxb115a1X3w8uhNJB857Wk
OJ92NPzDkxwuRn9N5ul9iIdjF8fHwZY/zIKHVWoqr82Y4T2sAm3xLj1GXQkbaproRGs6pmRKL5qa
UBwMP6XKaXDzpfJ7SVkLidjFisJ+Uvau4R+GQdh/or5jxeRJI69G2PYR6qneyYc+TChE+ZzhEbCn
Y86bEpQjcw91QcuqmBhkoZeiXSYJZrcIHWN0ztHsIf25yVfalRfVTkDWpbAlhVqdDfx3uea9LfH8
ZOTTDhwy0dFokxjJPTfuJFrCjlLXJmaqz/JixdipFzJftrvX6+GOMP+SmvXD5dsE+IlfMUowSL80
FNuACnxOLkMkbhQYMKGZG+iF/S8r+DYKy0KU9gv/5jaN8yuzzK1d9AcP1tkgJagDelZFM/cCC52G
5gM/ZLwZDca2dHmITba2s0mIT6zBmMxpukwOI1J16l49WX7ncb6xW3BSxZekQW1wak6jp60Su7/h
ibkx3Tq0Mgmq0r2OZXFrDRyZppkHFqkinIrN1eu0vYpy25DLc5muePy7jvvcjts1A7hNoUK8qbL+
UM/5lR3V4PBQpl2GlTgDr8JJHUaYy8q0MDAuLFgGalh0nNHZiMLBbnG/SXPcCUbNaa/tUwt53Sye
VbPAB5dy7eK9a6jGGdI5OPr7sQZX0m9V56dwta3awwubW+By0YGRCH9R8TpY8VkrmHx3urKF/h/m
hgAj5j0lFoQZgtEX00kP3CxbotyvtpP/Ju4Sxj0xNpFeBvlT4ot8TN503OzEWwNlMEIKmq3TI4Ax
I1H5xyOGlww6SuRs/gH1efZETcKAOmuwvFe2t2KzJ9Cho8tFS/VuR6QqPTHsDMPYxXG/97LJ8seh
fa0mybxzOBcRPmg5hdi9djhjL9ncbV1THr1cfBgFBStQnHnVDRSLRfWd6/197PE+dgWaUtyNr61u
nRB+BRW6QUptOqHMbQtVu9WRc9VlfF8ePk4anVQqB7U1T7VSMSaE8IIdxImYz1QmeYqixzLbu698
b/iILI26oEOeWPAgmI0qfaocJjQ9w1PXZsO6/omvFB+yjavMS1ywDC1laS9rnRKYJgl3Tjlmu0zx
YhaydyA5PCbXd4rv93aZ9e2YDtpEFZNRa2ZMWIkbx58zmsOuGdrWJ5hyGwSf+tRbKPSFxL7LHiMM
jIVAzWXa7Zumt/yK0WGdRSyjb6ni3gwkDco6MTSV9aBEeUyXnOIgGX8s71OTbEtbnHltwmLJ64MH
ZuaR4RjMHpP73PsyWphtLdmOZm/DhnAAJ+7AzKc8kQMInIqustabl2picO40PC4D6y3gcZHPT3v7
B7U+ILiFBjJ81hrGWjnqb/jBv1LpBeYC5dCKGE8v8U4aKCOeany3eKNark2jSJ/bJMKsw2ION+05
SwwmLOqePm33zPTkfZ4KJzRbitEmbt6yxDxPoAS2dtRuDbWPzwAv042i5PtMQYkdCv1E43JiB1q3
TqwWd+/D/AY58Rb3KWBJmlPsbkHW50y5xlYjzleHXoGTJ/JucwsIr1FK3DkJ+SRNczY8NW/q9Kl2
fAdd+/WIygnJRVgxtO66+mrwrK1a5Ju4wjXtOPJfWRMaK5fmGZXpFfxgsQHO95zI5RsVh5D30D6R
jgsjFmChEim+44ElSNKjHCsHtWjWeQOOH4SnlGCpOjyWOVOfORNEw+qE5LrOLekpr1pevNQDo4cV
0TCN8BA/yKZZXYFjFZzK5VFzDFCc5jvs/p3amzt8XCRCsigQgmFQbBL0qEA6BYqlv2udbh30BZut
MdH+LAR7V7AGAJfJsfVHDgJRGuRGa4ye7Zpzj3fjvSQRiq2EhVOxEZvrCs4i8hJ0Kfu3t4Z31vAQ
a6FX5Dy7iFVLH/udF5Pt+Kro7237pTK9Phhz3rSaErWhXTZk4eDAlC5d+lA5fjM7414HJBeMJW8a
vLRkyVUTExCDR0fnkyutD6rqLfse351ieBGVchFTjNROSado/rykgYv9rGUqlupDoFfZvTSSm9WD
nCZbtpLJjxirC3xqfCbZWwTpgGDNJ0iGveEQh9cxxpTKm9PhnDDU42Lr76nCE98tmzYv9yAn0A24
4hjQJPMzwAzoLSAx7Ii+3KlITOhlkPN0uIUpVwAsj23nZetZizZq591jwzrZ7f/DVKIQ4j0qXpup
JSkA2WtsMTJWH64zvFp0e3Vs7FT4dlQQoH+Y5Dv1dcRwpLrGKVrUM+eWhzhBTuESgqi/k7NxrJrI
h0Ry75PhHkeL3xrxEzgP6Lrtuqe3NyL6Gn3+a0ymFF0u3S03xGs8Dl+LFr+WLoissoIvW4WNYq2H
hxnG6XcgAdYapmI5UgnEFMGM2euk2gimybnFvsHl26SUVgFm9Ur31BBkrW1ma2MROsgS2ZwepiV6
UhTrSYPgPI496Yppp6PySwajkqvPg9g5ts5JXVicZvc+nM+NsgCCkE9eb7/YdLnLmIS12tMjyKc8
7w4FeUbERmrrbPRujJpMGD/Io3hQd64KLlKpH5b5DxDgCP6JvE6D2Fvi0Z6ieKhxtlej4mLbuKxB
naJ3440YKK4q5l3loSMwm8fI2tq4yep/evGtPcLOwpc9wFwX1bdh+Icn3ivuVLDZauldbWXzUlmo
5NW+Ovb6n8fTYDr6xq4VqBnILCoIzshkkUy5MfvJ79Jma1rLsXSNu5ckfurgiwRB1qcTF1n2pjj9
p9HoDzMvnC+vQXSfMHzLox71fBAVNQBUb9j3osHdCo9i75gCCLEy8wGKd92q9nY1ISXKLYHVTT6k
H47Iw9FiMDwouywlF4NXDgmVoa4auddkwUNbWeW7WmhPWtIDNUWPqdCMN91AQaURZJ3Sym9NfPoO
ZGBF8qZnE3jHdDUnyzV3h8w5xI1xt+kTazI2M2PncWQYgnLnLHId5+6qa3g20vTmLUQ1MeUZDkkg
Rg6QsAMAob4TFzvbwV1LqVFkj2ZVdqEWe6Ht5jvKRWguzvKcFBwcO8cD+HBwCc2h0IO1g5kHn916
YKqtU/lazPMzBZisWZ08AnejTI6G1/JMAgO3M/FBApfSqx22eGqAsadh7OLIhsxKdvwzFunWnbVA
mexzPQ3BIwMVC3HMi/GdQOBGg7pt6yMv8EL6aU1zZIpbDxCjrt23svqzrJcqdjiTHtl517qohfps
G/UroaluNRndc0IrVymQEwcClh0qqBie4DZtJlVb42m9E132cy6ibonf28eL2+bpkSnsVrzR0NHD
HFPywioO97tQu6AuX8F8BZ73VlQtlheYSjplPG7XuZ+Jqil+Da/YUXNsMNqN+ixgaBl2+suozCHD
2XU7vrooE54EwFAf84XZikO7y3K9wsNc/9iqnfQYG9SQjc5bOXwKxp8lYbzBwBfMvUW0ZYu0/oUh
9G92EyYZZWBgqiIL++4o0b0B4to49k6NlU0lfjvOcI63j9T1jqV/oT4xVsJhK2hu3Ha+KALSdjn8
o+X9bl3tMM46HnB9+hu8+Wxztc0efhpV1YOUMWte4/HV8MzpDA4E2exi+u7d+p9pulcgb0gTtcdp
GzZZUwWxvjzniQhl0a27x66RAmWWrKObaqGoGzQRWhFPoIa0oS6BSrXJ7qEJ5LmyZdfdRdpAt+J5
K5vpyVa025xnWyjW51GK86go+65nHyWBNStNw2X0Ni5Pt6tDu+QTT2YmKao8uBFYJt5nNMtIE6Ov
m3TtsDAJF/p9ytnKpg8zdukwTCbpL16yBFafBXVr+5bbQwLRSZb162Rxd7Ficvg/igL4F/8T+Puu
SrVDxKC5LePtLJcj7q49wZMDud1TRfuqT+KJP5lhrruZ6ZVnfPcCY5rNnQPkjOXj8XMp1W1XS5wd
Es8VnpEngos3rRKEdp31Yjp+NbLeicxWMGTqwe68y+K4hASjQA7Ge6+BD3XaoGKmmtT1XkdDQB4Z
jd++sgJW1QaTvSv0+sRNDooDzKBnEfgiMCema2YlIWadvVIu/6JE+tgSAUUDlBk4i2VbBt0i/Lqw
j+TCD03ZnpeaTcL1cstANNd2e0gwLZcPm2dsXCdS8G6ECmmhD+gT0eTMN6s8aLV465TaOkYk8hb3
YFkuFSKL3LJfVesPy5CHg2GtJUOMqEtO/LiDkcyXzstfE7qClmyCRaLZ6j1xXWrLOlOQzRuKCRNx
ktFP59qhKtEtAeZ/zpL/l4OQmcbjLyO3tSvBRDKUSSqm42L5KJX+uxsobyHgQe84SlVCLajRz4bo
fVEUP9edZ7be74do9iNMFnk+v+pUdZMF3oS5blhpUbYzSaLYImYPugE5SdaYDAkLrbx6fI6E4dsz
YSo3F8ZqQPYtINlEDjnkpLc2yGyUDtFDutw46aduLr5X2wR21PPwSG+bahIMRhSMVHZlnIVlif5D
d9Kb8qyCsnYSc1ss6tXKhwd5cOdoOX6H22Dw6sQXXnbDu4O2uMgyLER2c4vumspPdcnhSJWsLjCG
v1xUnPLqPBkcrobhDAsgfrMofqc/PTL1wHVkaF96130DXv/RNP3FkGQfcOjAJuOrXnVE7lc5dbmZ
cDVnFtsmxOMkNetaLE+uYtLtTEFWTCGHJIyd+Qq2YhPz60M9ij4rvo9+EFBFE/3N8eaDpXnf9sJo
Wq2Wu9PqR95/6NyYdVmYtXGbbxmTx1eKIIcyvMC06ArjAxPsu+b160qxqX0XcuRtqDSkmTErFF72
7CyY1u3S2Iq03sxdd+nN7KNt7E1mgclX89GHGXAeTeNukTKoRLyRVEKZLv6G2nJ52DC65HqyN/T8
3cQObOYixHW/IxsQwsIi5blsdcX5zlVvFeNgYYALepHFEp5j5DAYk0OM8F0v3rss5qeiqt4ScoAT
QG+G8gQjSgxlxrHkbUJ1cLVz139Y/eA1h7OR+N3400MidGfvpSiKT2GW2wWQizMo65GmO1PqQGP6
C1B1b0USIyNZDEwC5vKjis9cfmVwF5HsoHELOkkYtP29p05jBOEn7QxmGD8gdjI9udOPbiyz3g8T
VyfESWqUfT5WPyRNDwWuJ53WzjWcELbMxkjMsEr1kNjFLmmMHTAaeh7CQ1gTBtms+zHd9ZrDbcSP
krh3wUQObXSEgX6ZJxEo7Xh0HJ1YYc+WE/EQTmCABBg0tnNFnQ5aFKqFv2jazsqhUE//o7aqLy/j
PnfLaKW63cecMVpJeOt1IKAXdFqwcVM6bgsSsa7UsUM5VyrVYxF1PpDk/SAY0qGxddTDWofG4zmb
yUN4kepDIRdBl4tHOujcESNQgE7wW3C6deAO1nA0cFJK91EkRCeYb592Z8BKYreB94Fp/GVJmDXn
DPFI+ZfL81QLBuowyGP7p4DJBOz6oEzzHTAY7iYs9oSKYhVZdyaUrwEnHByMYKo9cFTBBjY2Iebo
pzOh9BbiYBpZkHVGoGAp1JroUjfyrHTZS10ph2hK/MrI3hXQhwWPAQ3fI0TZB5krXpCyKGTqlQvB
bV5MP5vmt9TUQVewmtVocMwXF2wtG1sjxabPpE7nNDQtYx8/6G1gqClLXUw9VWDX5qaxrq7zMwFt
jj01GIiTipQxKXGzNC2PGZMpJ6LRcanA0mPdvvCgYev8HZqBAAieJMAJZowQ17waAP0eDkvmeC4x
1HmpMVHgc3aSYGwnQtFA1nR2fuQIH/AitwOGGSstrsukYgQUa3wayYrvvljrxhciLmkM3pEVjsMB
o5qobeQWPO4Z1RnS4NjsshGImKOHnoeb7LHQQ2HalFkvqjhhHiDhpv8w0V7nSbGVdnZRsIGyt75J
PiksAC12Z9PVOA9TqLJZpYJDNpBkkyyTIUiYYVlK2E8gDwwK3Oe8KLCfz8q7XqC+ADzAiXFiWTUU
jQh3q8UPZ0py4+p4Ve0Wk6z3LzOMoCw7CCsaDG7NO8w0JxSNW3doXorc29rqEs71eAB8K1ZzUUAW
sfg0XG6g3n4oiQzbBuhMulmsC8XZoUFxT04YvurlMNYYL4DmVBvVrJ5Mwa2E3eKS5uWu5vnMBdp3
ZnzTqW/1Itmx9CuAwok1DguQRtrIbfYKy2DBBNs7gw0oQMbIRS5HsTBWWOqtFykbXVpvoA9ZdqmX
p4i3sUKQB3/ZTWnY9qJ+PAB2udEHUuKLTkm7R5yJRWy7Kg3HAY4U6pTFTCBp0V8xIi0L2xE4AJZL
Q+IVQDhiFt8sHwoYZKvuLlpbADIUiPWOb1ufvRrvx0m/eEW/eWyp0Qyopom+RkLCe1EcyJaF0hoC
06pCQ/0pXXs/Jq2vFcq1NsaTbbureTBvvecdkfJYPFSGc+YQXODZjgNDXXZdCbmSnMKsRxvHtiW3
yI0tDX6lpVdNmQOHqH8yM/hqbCYdgrvCIBZu0/9ocFfQg4/EOhB2hxl1pNs07YFp1cZKZ7+jq0gS
rmNiIEY03/HWHjKDV1+1VmV2jmKyznkOlmVkZQc2IssyWVaUTutlts6JXt6S5vGOrQLXLk64kq8Z
APUYvNNcikuVLbuS0iSPP8YOQ7nernWWyAD3XKnk9Eczh28DDK3cyPbYiiiwpqfOAtCiDCjIPOBF
ueNQQ5ctn2mNAi2ntTpmDZskmmiLDdNXy72Mp6eqWA4KccW5Z6xow4jFmKHiBZHN8opBademjFQG
7TqBpuoeqeN+PBk011m0t5mYL+TS5LhskfHvYweZaB4ugk6KJM2l13ddZkNI+uxQ2vseHO7IhD5t
/vXU0rLWOIHu0WMTBNoz3cgY1viGNaxpFTHPsYJFghwVGWIbmcsBOMkGDcrXsSFn9lupJUwVOeVT
tOsT3HLto4SjwjBPiVr4gl4iagbO22/anR2H4bF5KEisdfUhJneQUkXnNGuawa4SjmMBevNh+e7C
DguVDvhxiT8K7goXEFY8F/48maHVj58qLq2BF2aDXf+vHBiUaAQexLTVy7vS3Lvy7IEdK0rjFC/x
lp3TgUXsqm4w9/bT/v91RQvHqb9Z4HVr8w+ACWPe/At44l5Pmu+EIXQrdAgBXA1kfiQ5FFarHuP/
SDuv3siVs89/FcPXSyyLmYt996JzkES18swNoRlpmHPmp98fx1hYohpq+F0YOMfw8ZmnWSxWPeEf
0Efy6O7AwF2JCoF5LqJJfF/torVvtZuuekDpnVdHy6KM5U2XyW+FXPyMOwN2Gd1fmpntJo8Uhz4o
ihqe9CaHMZrRqNEILaSObp/Q80SldRQ4zgT5XVB1P9ks9HzV2l33arNWmhLxperZs5XfijEcKyO6
YYD1xAjQApdf0cweuY9iagjoWblmbitYp5oZr+BesczlpPkCLjAREHo5i0bD2sYx1Cyzj+5h+T+r
pfLO9IgrJ2eqwch5r/vGI33953oIbYrNZiUVoNlbnDRGmkTgLYGhlj46oEFk3BUmU31VUKhqJ5AK
69S98VDhym3qn4ZieEQ2fWC4Hzgmn4um58egwA8BdPFW1oI/GWRTVS1+DIwy2WL5A5wFpFu0nvVw
oxQCJaAfua4Y3ZYjNoCkdGrhIsMzwKHiCPoR2SMSDFhW0VjhKEVeEg4gwieGWT3zbq/dxP/RYuLG
DKpDS1yX4m02jv4Pu6GqbXGm3LUo+a5RrHbR26LplpsYUWZFp1/Rp01esPIAGNtCrU6y1jqEbVYj
t8YVE2ajSbPDfalcbABEWj35EkA46k18FKBuItidaDsvCOsDxkrIV5IxO7FZSTntKnO4xiVhOgJE
2oD9aWR1h4jvsaqxo8ig86e0bSOdJjNWBIjEHtqOMqZNwsfQgLkYhq9qjb6u2thX2nSQ5jlNj5Iv
iOnPix/UEAQp75go0yYeZTaIgtXcODm1RWYgr9BoeVNThGG7RLtX/SjbaB56d4PaAYHvSwbNtdvd
CCH3u6HEhy0Lreg+G8kNDUMGY2dIqz7pQUCAnbH1EXyOpXunDr/3HSobi6Lm5lDbH26CukSiTjMa
JouN3+DuUdqTb7B3Z/Ot1UEK74J+LwgaX4Nwj7J4h6BiItyjhcKpJyWHIEcENqVpUmQ7rc4RVMXJ
BlpfJFsnesLA0hSQOUBPgaJB3ZewwiuUgrpeT9xVlnKCagkqOa5R7KEJsssl8mdmnynFphmgbQkX
1myB02que4oRHpOH4BpBkg2G26vGqBjxFgf6AL+DMSE39IsNhMJq1WsS2YNCutg2APCsHh8RP3NH
wP/6nsVuFpovXyfJ1GTNbVDB+W9wcUfhJyrjMTfZ+V1zHwT0IWNDAjuY3GF4eOvTiQl8RvlGi+cQ
c69av2tl9T7Glhi4SPs4ZB0AgPR2UKxruUiuwzy/basAsniNnEXdb9uSatcL7nWlvULfHFogOPhe
dRI5eRSozuQwxgAWw5UYetrbmSduZHpphaktzRGWNNyuxtSulaHgapQmdkdS052H0Yk8FHe0a7zo
BTkRJZRSIDKc4LJgIgKRava7kJAYt1UdqUERhWv2u7HrMWxZoZzbA3sBtmqX5FIQnxfYUka49LXm
Vgl6+6kUIBxH1NTeCi0GD91Z+rBTDSFOaRJvON3ttdupb5ynyOIg7sFM5qRH5Y3bUNy2GY11KOPM
ZV1vqZcBZP22M7DmA4ethtvEtRJgYEgLJTEdH0/IPBdy1HKdokzqcWer22qIj3Kcr0cbiFQK/G8H
AxG5w6H3rvSM6QhQqa1ZV+YqafHPafyjGTUnJJgB7WDfYdLaUS1wzzJkScTCLKZALu/PiNe6lj54
WUXjCUFyRFZiVLRKmVYeYBnegq4/qGg7V6Wkb+k7BitwmgwAqVIW+dD+SkCKoeVjIiNUPZuI60Cn
zeDJ5CBW7Qmf2OQU1f0veUxO6thgE1a58qLUvYNS2wbkH3Vl6miCBFG77SDvVWh75kl5XXvWbY3N
SGVLjB1NkgqJBlApS/eNov0yhfejiCQIY2AcFVVlhggcovA2VlyAzUufvEjcJJWEdBMd0kS8lnL9
rlXodikTzwZE94kmNWya4SYs0lWo1ZsqAWBYp0fUx3YIbQEdkstrOkJL1IOgz2fKCw23ndyxMJaf
HmrJ5F/zs03vRYyJlAoyU9CcbD75Vc04Yi25gbZr80ZsLFX7MdpQY2ldIZIbyohbQCqN2SMHnBQA
96ioc8G17fZAcZtDXIgSwLGmHNFtGMCliUZ/YlhqkRyOP4OppByVBKXduLSYFmQHEC/XGBYdK1yP
ujjdhlYKfYIUKsUzFSFlOkOI0vwaSh+N65jrXMqGUytjyYtrB7pww6aZcIahfYPYc0DWl9wy0oV0
D2GstNorxSrbldHhqZqR+LFg3rIs4vu2kMFFWdMf2oJf6gpj+hKVypEmRW0vD94aCZlDAxRYO1qT
acnTYNS/Ctopy84EQMdEuLHrtzBSl2VVGRtNq6/igckFBfVz3Kag4UGA+ka6B0W6Bzxr7VDEZVbq
q1cmx2LfdLBbJsSjXMKiMbVqYw/Vg1DQUeXifEwN8zWyu1srtX+3snmPdNHGlLOr2posWetfEbad
yNlA3NRbMLL05hdtwJ7JIIXm1PkNio0LZB8eetV4xBvqWlR/AgWihq+390qNyEGKvgporh6iR7Wz
8VezfbQkpS7eQ6fu8OOEi60YL1LuP7RQPPGQBsdomj5Y+wQsFlokKkaiFR2qBvxxRU3Y9Sh7GYeY
tbGNYAvhZNvXGu2y9qYu8QKIDX36PIcXIxuuRWfhLtrSKxgDnHG0da5hDAl1cDEi+aCpuKZ4Jjwm
I8qeI0NITC/BzTNg2pAE3II33hgDynYi2dO03capwaEunepWMKCADBkycEvqfRNiONdRjLXFcPCK
XIAkw+XUkJFS1lqDebeJI17mNW+W2b8VNo1UvdrTqYbj3wNEVxsGkVmgY/GDLi4zCcRkmMOGJNWL
RpPe84D5AH4M42KkBYV0gnmUEZRegeFEzypHTZNVWGLZBkOva7q1ZKCjjI/UvmnQ/GrSalFmJfAH
78WjXFPHAJXuLMUV185+aY1/Y6kGqqU60zeKTQzNjLKjIRyKtSuMfMsBXWMBAEQBBOMkpTKOylr0
Sf0s4Wj8SpLaHUesQzUXVXmon0b64PL+3zO10u9wpQuP4CVbugUmVzmsseZQ+60BiCmDi1kE9Xsd
ddpLbk6SMQ1so0UXU5DWqIas0oHCrhyzaq3rrfdQlo0OtB2ajjERtni/rd9dYzFKczGBxyVEdMTi
ch+jmlAgzyCHGpdTdugEwlFD9CjLwTaWwbz1BZ1gc88M6uCFTYlIj73PwF9S0h29EW/zMopfwe89
mHiqIgJOzz2BSITjQTYMsEM8rkkxpf0AN7aykH7FqokteS7Wbds/qHYoA71BEFVogi+OgdHYaT8l
CzSpmk3tulTBoWa8RRrjDbv6k1W3v4Zp5KGDw7MUPN7EGKCJ1OA40/q3Rpa9gD0GblenDzoKCcui
kgp4gK4EnBqbtSKF/iqF1FwBLF4wuxG4WcxnJO1P7GVrv8A4qurNq7qyQXJP12XuKNawAYm+szwU
w+qaRqOhFYfY0N5kJbvHyuyph3G0LBAbNbW2PZkFPBiRKBgUGO9AsibBcECImk7fYeiHEU8p7GR1
AZREGYxoWacC6cW6fudzuNWV8k7LpCvuLlQgsPZd0NnY1DF6EQleIAFT406LH9XGlTB9ToyNyOp9
jhQRtIsko39WPWSp9Nsu+Q2DUoJaRoFFK0jNvMw7VKZ3Ah1wJSTlQZNyvGu8TaUbCMoN5XVvq6c4
qcDI+ybXuYe5wmiBQ8k6wcmQvjDlHZe+oOAJ0wNt2QdokMdh7FeKrB77OD9Utt2shTF42y4HGhIK
xjXAJRQMIOLELa+ggLuLWFiO1wBg9YGGd3iGhd2xFfLDSJ6NS4tNR1TJkeRG9rzXwUKQ4L4adgiU
2GI0jlhoii1E8Cuy6SibLR3fYgDuH8jAnoYE3YFy0NG/xfRhRbGXr5sRcQZ6Mye8ph/MqO9QAfLX
VdcvMVHdhDCzWoPBhbtUMgVV1/SQa/JhlPN1rJC50R5CZix0bzWNKW/v7fxIuqoj796ETZcjDJbK
k+w9dLMURQlMziFfQvzQVmVfrjST7IqdVtNrHf12l9XJs05/pxv8Q+TD7GruwbuuEt1bDWW6EiYK
cAptXlD1oTSsKrjMLtDUBaMi3MTSO5S/x2NrZy+S9hiU9cr3WZChUg4WM5YS0wHWoz9RS69kkh/8
g7Zakq34xFYNwHp1m5KtZMiAIc/EWfiE3v8xx0KRadXVRB/ssIjKxhbZ2RxRQhfimcI0FPRFov+2
Eh0ZChREKaNs+KChIl/LDQ1gMo5RL+gzl04A9Y+kbi0K5JBafF1Fchy6Y6YN14Modrnm7hXxBwvy
NZ/DBrdKbn+aYEgDmD7y0RBTpOSVSdmmSq1Vg6xXYD1g67HtDWZtwNPNsH9i0ntltD2Jj0LmH/8I
M7qMjbZuPW1VYSYX+u09YlQ3Rsetbmp7Lf1d+BpkD/daaxyfpdED+LTGqsC0LDOTY174G4MsuM71
U8ew1o9BRhi598PIMNfxi9emcK8sCyisHCKSaDe3xfhaK9aNACtbhve+/NQ13j7Ke7zIqNutaeKM
sW1AFVZNniEYZ7PpcwhbudtfISq3aUHVyT8arz9KFSaASLIElrVsUu02Gh+RaOdkL4jWbG3mJjoT
O9xCFOTKRo5tuO0b0d3KxbuiMFjRf7h4LZVF8qzkv0LJ3yt9tAbh1Ctgq/w3qd4LadyUw22HFoE8
4k9OM4fO2WZCPvvVTw1qgRAvAztPUbVrxMNPXVkfPYxnvOwH3N1Fmt1nyBubebHxQBrRKJA6c5mN
yFXr4VUvXxvVdWL0P1tMCI0BlRaLaaYl7QO4LbkFu3GU70H7bUlZN6jNIApJu5ftqub6M5TRIXsI
m18F0KZ8SH/4+CZp2C6mOtJp9Z9AehCqtbe5Bhi6UO4evQiefXxtWPfU2IsYpZqWPwuRVLw+wp3S
Wg9pT+9Lbu7xx8SwO9mTfcMizq9tDaaITvO2fQ8BOE8qGK0i74SoVqWI95UFzayK4MZ7tBf1fCnA
O3Pn0zjyETBEfhuSf42GA0aU1vCEo9XOd310j5OlKz0a8YgDNVz/9KVHjAAWbcmk0wDz0cH+yRja
+dGr191iDvIQZfhtJTGEVBcloPBOVNfYXq/z0NiXBoQUO4oZKI5LI2dMMZnAwzcbZR1VsHGBPTaI
UnatDqCbCW8QohlBTReY+j0aFD+9iU7vNAx3XfBqRoq0J/yyvEI5HtVE5sNU8rD3IcD2ZEJZVaIl
Zl5Tg6+yBpvEjH5pqTqT1l+boj2okrvqBXwfBO/qSHlO/eR3URo1mLHoydKLbS4YmNG3gJAj64i9
JH+q2rrNeNWIfGwFFha2blwr8ns9NBtw3/QpEBgJ0SIzPc7d6Ba9qUPecndZQ/LCab3Q7Hrd0XoY
SutJs9q1iv1jFIz2bTu4N0GVo78jaW/VKO8lXC5aPFwM4a1i/81U5EMLBaw3QZUlLTrc1Qa3TX6M
e1v2aATo7UKKyXF8cBQCLrDn7vo6pOgzbs3a3vpM9MYuWws1WFnMryIShpqOoC6TFNSo2HDlo8dQ
xAUIXnoCVkSLuijTl9LOfsIZoid+pxQ2SBzZdvQovrGmJVFKamXwAwAIKiVcmyGgPAl4eqrRRYdV
1uwaNbjVcYS3pOTYdPJ+lIuVpIanLsU9OUVq3Q2PatXT5kJgHOtDAJKytbcEIBeR3XRZePIxkI9H
dM19VDq96hRhqhPbtL117Rbg+1Uf6Ecf2fJ9MunCtBGYx274o4aoh0/+AFs/rPGOd0mbu8xiAODn
gLohLWfuvRdEDwBkC2J294PQrlNgLLFSHNrIvUIf4SeM5kern8iIPVrcpeG+Vx0ZYKqE6dFsaIX1
WZkh0lHuaWoCVa2ABuTgYRuGibJVvGUmTp7SeOS0X/l4v3OfH8lcBT2VlsmtdTUAEm5q6UoOFHVd
td6frAVnkKrWtkzdN7cvH9E6u840DfCjIjlK4pFTFSNfmv9q5symk0kKz+z0V/iBgB4nGKyMEjrt
wxs9lW8h7r6Y9njXYvQAdhDWq0Vqws+0F1ha8vvz4EDp8NooREmyX2GB9aacwQNJBnvv44sEhD3G
0cYCB+SbjxF8lKUBTGxd4rm69MriJgXJYqL9aWnRm5VbrwE647TQgk03MBVzKWHQLrJb4B5+vgTa
sDXD4b0Ez9GjoYN/GpCASHN3vlBfq059Rs4Aj7TaP6D2SZNDQr6u1p958TgINuVT0hg7xl/7odL2
HuiR3OdABFvMJZvor8JTn/GJL5cqlzLUNm+JRNJmNNFnZ/M6Iiv2MfbgWjaYS4+RiDqoP5oiRWK7
cfIkP5TjyGDGK099nNyrEgoIPtNPM+k3NiYViTcmqFHSm8q1cdf1zdo0pE2KzC1yHTjKt/aj1ypO
nXtYmKISrlnND1Xr6Tjr9oM2AUhyZFcUNTgpjXxn4CLbeOM66oBWKjkY68DQKe7V/Jfcp44OVBqk
Pl3QJHllFR3fHRA0NR9Axq1BBP8Wvv8OEOJKy/x3VBi2rmjgSWYU+RbCgRJzIpCX6BEw2+7L+Aqw
irSMLaQMQ/mXoRn53kKvijYncob0hl9lDSkIpIFg1+LFnltpt8CEOVjA0tNxc8g4ay0LYqKMvaR9
yGIXWJTfAmfT1oqi/amb7CiPOXhbQzlIGHm13sCr0B5a1I/Q90c7rUUgJ5jMDn4G2ZOXivq6cIs/
YU4DVuBkD5u0CWiA1FCXKC8KFBrTQtkYovkdkOJ7RXCTRd4jthDPhYEYs0zOi+Pti1GzIKUK3DiI
a4POnL+Xod6gJWhCQfWTn1anHYiGkgdziLBKIkRpspMWQ0wadCAD//zH//w///t3/7+89+wWrwkv
S/+Bo+Qt9nF19V//FMY//5H/63/ev/3XP2mZm7Jp2bpsIHug2qpi889/v94FqTf9v/8HhtTARiPQ
e8MpeQ12+JZeY7eEIi969Ctp22+VnXzU2EPp8kJk5WtkW6Z01i1NNSwxjxwOdHYRRRaOfW9tYYRv
0Z1aew80oJbBylxdiCa+j6bKn5+zUVq1ymqiwSTOo2iHBzUXhs82CR2rfwnwDygx2IhQHQ1oeV6I
bl2IPv26D6ucFpGt1amnOMEf6zT8EVfFKfpp30mv0RUZ/Da/a+/q9z/NLry0yGdery0ElbemmEja
qObnwMx0xkYHjOnkL9rJdpKbdl878Ci8k7YfD7J0GPaApG/F/vsH1s8878ew03p8eF4k33BSHV3h
kIRSXwMBulPR1/g+yLlFVTSaO7oKFYXc5XOQEeEG4N2tcHxxq9ZA5cwHqfo9FPdGc58Gx++DiXMb
6GO02Upa5SiUtCiFE+OJtE833sHGk3M5rCDarC9uV+3MAn6MNlvAPMS+qoOf4yBStBxXyGVke2kN
n2WVaUtgBUtcZZvN94947qV9jDk7CkzfRBdQboRDmemEEQKb9Oas8vn7KNM6zQ4cW9EsSxOKpeNv
PfsUZLlUVVdOheON8UPm4z+MLpELt9XP9pX58/tg55fx38GmM+jDPpQp5hNbzgRZ+G/Z5Y6zL2z0
SwHUzwH8mu2paIVwpPyHaWNQjOD7949wab2mX/DhEdJEgvEHKc2pudRQ9c5s0J0VLTtnunO+j/V3
8b+8HJO3YsvTX41pi3wIpuFSYY0ISjgpNdAe07M1pWi6ARSFN+nJ3XmPzMC3ykbbNccoX8OnCuRF
tvv+V0z77LsfMfuuE3jlXq3zI8I97d4N1cFe4hqqLoQR08v/EscyDNWwGcvz19nDSq5UhRl6Yapj
bbVlzCedr/NXxvVcQJdOYuXcaaXjZGhrCErYhjaLVteBLiGPKTvoWUGZWqQb/558hUJvN7x7p2gb
HIJtQxt6AZBtizfEDfgvxmEHXEaXENY3yYUP8ezzY3UGF8Cg+jDn56eGgVeYykJ2WvLRBoF6dDmx
R8jBUYxwMYAwuuGyauEy4lI53EZ5evX9iz738RiybQhGgZbG3z+/ANePxqrBk8FRij8xooONP1y4
IsS5M+1jiPkBENdM5StCoGhwAOy/DFfJ1uYgbVblzXRyx0t99f1TnUup7I8xZ2eCQbykhFPsWAxu
Fg1o5yWiwTflDiHE6+43MOViQyMuX6sXDqOzDytUWdd0wWR0nlHFmtUhKFDJjlTsg+o2ZwrYIq17
4fGmnz//bNgwZIacq5qYv7WWEs6TDE92qjW2s0v1OO5g+S61RbFvt/mjcXMh3rmnMmVFtchfFNmy
pwPyw5nEtMWqGty1nHrjnvSNevQ3wfWIjdaxXTPRWMQQLhGHunAUfk2chExuLKvwcRmomrOXCEix
6ULT4poa0B0df3rRUxVOBJPr7x/vUpzZ8a4x6GRWZXDRo3trZyDpMFbFUBNB/vX/X6RpnT+uI/7P
qh6Z3IXhMxITCrCranwaEMv7Ps7Xg25aOZUDRZapzLTZV63D/bYVto1jmfe5URyxw14oE9ZZ/e2m
5i2H+4Ud+fWGJCCIdkuxSXJNbf5goZnzLahcWuU+M29UUTP5nQhvAi2qS9v/65klhA7P3LYtvnFN
nh3jQxeZtVebMv5wI9NqY6FY/3Ea9imCmFcqcei6duTKzsgM8cr3UPen1eftCmvILhxVZx+GWYkp
LNkyxHzl4k4RY4XfkzPVndET7dQLe+F8AHaCydvhVJp9RTX1HYxWSQYDBIYVqplvXnj54szbF9Pt
9f9CTD/hw7aWemHrdU2InFHKPt+AzERdpVuq8lrdMv1Z4gz4bu6zZ/im/e33W/3S48123sjxKMGw
46Sn/VFEzAeyu+8jnH06XVPZ16oslHnWgA+935Xky05QxLfZEIBlaa8lP9riEMrQORkfv483/eLP
hzubjzRF6CZHn/F3tT+sZhVUqL71Koe7Xy7CHEaxqgLTlVffhzm3cAZ9DQGkyTTMeepV+TUw7swi
9dLe7dZFiCq5tC+UM0/CqGja3AqHw3zryaEs4wAoTzd/s5bX/nTzL5l+bBEC3kr/jW/WINM3p7xZ
RoLi8ybUGiFbWELKDhKlqwb7C1d/s9X77xdNnF21f0fRZycDs+rcUodRRpJlFbwOawRBD9Ytbjnb
Homu2/4axcv1hZhnl/FDzNlp3rcKdqEjMfVFu2r3xcFb4yu3AOxxU1+bFxKYM0W2EB/WUZ9+zYft
F4Nzz3uZaMOh3kcHVPWX48HYUO6u/O2FJzu31W3el2axR1Tbmv75h1iq23th7BojeQyQUDoVS7xG
ttFWuWfoh6INWOt1eJAu5LzKuQW1bU3Q9aLppeqzI7Giu0zbwpzCik29hyQDFoaRNJ1sMoDgJ4ni
sVy3a/QzmXD+BPRp0oi7tfcXewzTdpl964qs2UK3bYMUR5u224cFqJEXKRLBAsR2NQaLRkdyVpi1
+uhnqJ3bDOHWqe+BJQgDerEgAA6JwdTv+9dw5i18+hGzt4CzjRzDWhkdNXVQ9kek+aotmsX3Qc58
OArvWKFNZNpof80+HOwbwdlVYnSQrYBI4+f3qo6Jy/dBzj4J9Z2uG+wpxZqdAZiquQoSYSOZ3C+B
+4Gae6CzXr4PcqZo4xbQNQ4Zy9RVY16hV0nqunKkDk5zQNdlV2yn3dKsMAlZYYt74ZHOrBsHJ7Wx
qQis1efHWmfC+/VwlnIKGyhgI5PyWO6vC090Jl/8GGR+qqHP1AmoGzhwbcaNvMY5Csy2t6yfoVUs
hg16GQvsSx8xXIkfLx1vZ7JvkzYULWgKC86C2cdoSRWWnQPuX6ly1XXtFqcRmBXGCi7QhS34976Z
fW00YVUKGVnj0rOnn/LhaxtMHVE2RUdJHXuOulLWwfhYYtpTNRAyPNjuanSvoj/jAmKf5jp9rx3L
SFz43M6dsPwM27JRtRN0Tqfj6cPPaIKEYRyijQ6g3kU7pC+WdtenYqNTfzO6WuaM4j3vZWC0L7An
uvCuz6QzJiWBQsKm2Kjezb6RpPZj4Hlh78RX+HKvMfuhkxpuUF1dF3tG7muu51WwuXTUnfk0aW+Y
KgLxmqZ/2cepX7SIGeDTZGQ3QfejbNCH835ceLYLQeb7eAiMxktjFdfF3/gbHuwjCcc1IIW/vYZF
5eTggrfWhS/0UtDZ9Wzq+pDFEU/mot8zgLJojDc9Ui+9t0thZrumQKBSKxPCANRGt8Tdgik4oWmI
YNAOpaXl+Jj2VOGXnu5cxvPxxc0vy9BnGjxIY+eAHB5f2qvyDSurbbD1bxDfRoZ2KV1s1J0rKD7F
nF2LELrrrAjkjtZ79sT4wv3TbMUzoLLwl/8EY/zGfGof68f40X64sIPOnUYftqk+vYUP32bk9sPQ
eOyg7pDdtI6+ow23Q18LZ0KSvOW4TlYpKd5Ne/H9no3MJJBOqKATOk/7c632k8HtO0c+4UIX3zZb
jAwxf1h6t/Itkql3/RaNRke/9MTTvpkdihZ9Zs3SmU1RC8yeOMTVrEy0onPajbqpnRDU2A5/2tX0
qD42IPn6+yU+c/58ijc7hFW8jDWlRzweVXvoz0Jy/sqxSFCi7RygvK7gCvZ9yDN36KeQ00/68FLB
Aeq+3/KIiWW/5LF+GzBx/M9DTK9O0cA5aqR0n0OoQzhEWW63jpfZk9v7MRTlhXvjzAaxLNUyNE2h
o8Ps5nMI+Ki25oNHd0bNf8XN7Qq9WAAX0o1VJxc6YucW7GOo2Z0cjW5ixPBPnBaxM7u6y5sLQ6Gz
z0LGS5PWkunjTAnJhzfiylbeWaPZOpVq79yiX+ph9VPV8Nws+wvZ/rn9NqWEBnhyy4CE8DmU36VY
S6eCNxMvQtBCnW/dS4Cju9ra+y6QpO83wtdwijwV7v/qhljW7Dbw4r70cttApl5Wb5ph2KP5dWWV
EKZrMH6hrl24F6bP8/Pnq8ig30EPCJkCSp7l1V3rmiEr3DkiAMFbg4uAA5TpeDgg5vX9o50LRZtK
KLRzFMuUp3/+8aV1Wu7Zg9E5GtxDCRGOxqjX1P4Xwoiv2agiZMGfL2hL8MZmn6sxIF1rmYJb3MiR
mxhLsAuQChuI/viUCGvTScKEPmuZmXRX6LL9Upfuq5S7+zFAIR/lnFL4WyicGexwjKm7XRR1QwHt
H1fNvvXRNkFotTx9vzpft7RKu8ZUDFnRhVCN2T7Lewi8bikyxy8LwKrRqfPeUGT7GSEr/H2kMxOV
KYHVZV23/7ZXZodNLoK+qSw3d4atWayatbeDAoICxDbYu7s4WY1Pxk7eFbsLYaev/vNWUxXKBCHT
C+fv9uxUaLRRrVxJyZxuiV72EnGwIzjYZbUCTrzxHO0/nzp8jjdbUREK9N9CNXN0J7vRllBkN+hy
0xdgd3M5Bav4YhPp3NJ+esb5Hi+G3BXq32fs1uUbKuiAYtb6KXrwd9pVuXXX3fOlqvXMtGp6UEMn
Kf8Lx5mdGaRYWZojh+wgC9WtrUP6o3bUY/TI+G+b7QEEe4vGSZziwoVyph4iLjBmus7TvTIf6yS1
XNdxgfRkuzF/m5spq9PXSG2uxLreptuL7Z6v18oUz+CUYjimWfPCOdLRnEQbcIrHpq0WFGAgOJoN
UNt+jYvdCkGyS4fJ9C182bT0HieIk0qXZfatdK1Wo62RYcV6kDCD3aObt0jW0QGQ+x7NRf062uMK
DOApX6oo9j1//81M2+VLdKpa+qwGQ8H5JxM0bpzqpZE6JVKloTOUp1q59Ba/Hpes6ocYs88krkw5
tDxi4A+pOu61cahu9HapHxEAuxkc675+6l+hkCWbYOP/x4mCqgIgg9VrWPxnXkyaRT+ijq6kDuIi
yxrBHswfL1yoZ8plDPVUHYs43p+Mjwpr/OHaKeGm11WcpY629Xb2s7tqOQLCXXryLhceX5NhZrZc
cRNCQAht3kAy07BTOvJRR9kqf6KddwiW3QuqQ0tviSb1w/eb40wjSREK97asE1Fm/P75ycyygD2O
dq6j9nhFH5R1uPG0hbnWI8QT+SDy7aUq/OsXqAhVNXTuKU3VbH120tSQsZSmIaJfBvaxQHhl72nh
hR15KcgsUYXHEgfYd3SO5NZo/ZdsRrlLLyTcX69bRWG4aZCNMAA35VkGKWeJ4at92OBsidJIH2lw
vHUA9ZiaPhhRrF7ahefiMeRSOaGZBSPg/PldMcRHfgFZVwc7i/yqvTJ30UHrllK+hq62yPYypKBd
sHHX8t33u+TMaiofAs9Rk6UWYzBnRdTf2ruHXakLEuj7COcSrk8hZruiKL0uCmCdOf6ewwOq8aJ9
sDfSXXlMd92muhJrpHCOCYofcPt/XAj+NatQFGbRZLFgJjinZ1lFF7QlEK6MbG+F4Poy3RTv9rpa
TS2N9PTfaTcSTrGB2zIZlA1ldsHHiQ4bVbKwlbCfMbHBVrzRrtz2Qor29UxWQEtYfNkKlYA+fyi9
H2RV9HKLmSIOAaG9DpmwFfDfZX3XMBj3xO/vl/HrRaMoANtMnQY7/8WalwHJ0MBmUqDqTAYomEL8
8TMD8yRN3n4f6Nx2/BhovlfkrCuCTmudIf6tDM+19fT9n3/uUKQ3OQ1DZFJpZlGzDy1Nyz6TqKS7
ZbsaV8ka44RVvtO37MKLzefpq/18P7NsH4LN7hYTzkJu+S6F7gZk0rYGWeeTOl/MQs69Hgpqhh/W
VNrMATsiDzKRyE1DnG6d3U0YKHfFmc8Qb0KvFk66vJRVnntRH0POTmERajLJDyFl5Se2A0jnX9jj
Z3JlhbHuvx9q9uVGlQSQtG9JTZFP2dZX+i55nNI576FZdStUJRfS6tIY6dwx/DHm9NQfkoFcSlGO
iSBfROO+iX/jcbfo+lsbT+Lvt+Gl1ZsdE14U9wOuPY3j1b/6UlkoyaVpxLkj4uOTzPY5Nk7+aDa8
Hx/bFRfqZIq0AQTXakQ9T9LWlXQpk1IuLd5st3foVtOYJ6S2RYjC2Jr3BvLVSwgv1KjyNfpmdP7a
pbmVth2AoWSjHqIrfYvBxgiIA+3V1feLfOmrmN3hktGHlhLze1SbHu9w8nBqQ3/r+yB/xynzb/zj
Qs9ubtGWpdmOREGM8k6/Kpb0VQ/WD3OtONoLYlMArPe/t1P5LO8xqFxMkER7pVxj1bBCgNBa9w7O
3Ujtfv+7zh099FyZiEDSEV8KkzpLB6R3/r4Mb1cx9O422qbchhce/+xG/ncYc3YxDIlXJbFaN06K
KEqFiqsXnb5/kDMTAs6BDyFmV0KVI2HRQyZjnD4BIpiHWhsMctfq0jrKO3eJQdLFKdbZrfMh5ux0
i5kll6ZJzOiPdsqZYamrmCMVk3ixSJ/+NcK6iFae1urLTvoQdHbguZIWJmrCKwv37lbftbtyjTE7
o9FLL+3sJfhxSWfHXACr3INoNd0XyDEAqKL1xSBgOlMvVz2X1nJ21kmNYTVZyFra+p3fIOjx1ktv
F/bI2aUzdABHBkDBL73DMteisS+jxrGs9mC7+ZsuivcBqM7C0INnzUa7IkTJP+mTBylILpwz53fo
h+izs1ZXZBfZjrT5v5yd147cyLK1n4gAvbll+epmG7X8DSGNJHrv+fTnY+//P7uKRRSPZrAx+6KB
icpkZGRkxIq1ngG0y7TOYA940E/C56HYJieGUu30k6CsGJ0+0Y2zXNicBduqapHG0FixrqAaxWyT
xAz3/V1d+HDUfVVdNhnjUMlkri9Dt5GCtPHi8pnpx10XmS9s41kS+p/3zSxcG8AcFFr0GjV0Jk+u
zahUG3uXyZTnoi3+wEHyZrrlJyggdgLk1/9iSUAqQOfAzUkCOAvWiJfEZgcTz7OU+M8pigqMXTON
X/y4vyRpIfrqpkJxGvwo0Hdj9nWayPVGsazyZ/EAJvZgQclMToaojL6ttrotbdwHBnAdqEWe1yfh
Fr4bjwKLshuIz2nk73pD/cGz0DjyG1A/qIk39QOsRw9KI57uL3Lhu12ZmTz0IldypVSywtLjXBf+
g2X0rzCZ2b3PGIMSf7pvasHZr0zNPFGMKt/Q3YDIqPkbQ/2ajmuXzEIAubIwO8Lh4HuZ6sfNc5Eo
juQhi1ykH6sx2llihwRaycipCCvBaL7x8FlxyqX4QT9apkxj8sa6Sd/DIHOVDsWOZ/VVPccvxVPw
AAXoPj1Kh+ijptu1U63UUBZa4FD1XJiUrz+eaqiF6WpuTSUqPrWPEvNn0RmQ/y7fCU6/Ex+hQT02
x3J//0MuuuaF2ZlrDmYaN6rMh3Q9SF0/WALS0W6xEhqnwzULjVdrmzmmMAhIrZb4fwndCUQr+8YN
DnrZH/QaRndrraG0tqaZc/JmQO4v4+v1ifZRrIxzFvjHIV2bpl1b1cxD66iX4G3CzKCh/jW0O4Ri
T8VY7AeYF2SrXdnE5VURJydwGHDXWQQLtSCtOHM1t3YA6PlXHnyW4pUwuWhjGs8iR5X598xG0wtW
qjE2+xwWr81ED4tkRAVF332fWwrGjD5TzZtAkOpNcjAoYpUVsT4dr347PsJQd5b26g5yOoZapMNY
2vGTf/Q22VvurA3sLDRfZLqMU9+FKUG6MLMbZ2pqQlE01GBNhk3/2B2U4zRyh0bAodsiPrPxz81R
WwnNS/Hywug8K2+kKvBaoYecm6amVvzjB+d/safTQLnOtI7MBM3M6XWXJmmUdPWz7oz/UKd8hOX7
UXQypzf37i//i/vWf24/5K/DMXTUceWLLi2PHrgKkoa2x01hWzKUTg20tH7243xTJd8GbwU/sNAU
kI0LC3OkVyGjvdoasJsz4LWF3/Ksn9jIAzhlZ7V4M4Xaebi6tDXLf+I8VV3AqqzmhAKYnT8nG2vT
7aVdevZWCxyLgf/S2izwiyJwSPgsazBsMc8M7wFqq535Yj76f6rtsG1f8+/ec3Ncw3nJU2SfrxIk
BoVRZkQAsMzOuihVLsP4MXb3+gFOyB1AbMc4wtqDFNpO+Cw4zWN4DI/R3tp6PxFl2ZIIbu577UK8
IcO0QNDwdUk2Z2dxdAcoiyEleDZrqLvMj5X3ogb5inMuGlEACOtkzFT/ZifDG4DSgb+qnkPxxWwr
FHEOyWqPfs3I7DKIlHosQJdUzwYDHAN0b4X7E0zFylLeM/zZR6P+xqChQftWvxn0slBI9wKlq6au
hH4wz/qmc7IP40k6Ck/qNv0zbnie2v6O7gjp7OdhP+547LyCslq5jRZO/NUPmXmtp8bo0HT8EMn4
EPRvrrrS7pGnQ3a7Ugu8Ks0r1jtzz6EYM1FHdpMXcX5CP/e5+zNBIKtDuIdx6mgcvG/tk3JGaJSJ
AWu7NhC9VOxkgf+1P6tVmWoLfwRkZRwP41k/t6fkNVI5GMqheNTOGhz/dnxQP9w/D0s345XV2YEo
pAzeY+Rbn9PHHunyDTWOb+MR5TK7IxYYn9Od+BA6sPLRDF0rtS64MH1dtluXwOvevC5Dw3LVttHL
ZwGpThUGfQmesxE+/5U1LhRCwRMxnaNbMjnvHO5j1nHSWsFQoMFVH5Ji3HjAr5GphE3G29CR3Y4w
qXnWg4C0Xghp9RD/6UZ570GIKdbuRs3ytxTd99UM/PZ3AehhYoH7SyEezYdT9NYa0dDRsme07qGb
gKcK3bRqkzG7HH5GJesrGq674dh8KX5KLyt7Mh2Xa2+fwEQKA3sEQrpVszTc43ZT0FrOqNRq+2hX
ICoK/nQCZohHLdwhj7pi8Db6XxuczvfFW7EyABWiNpu9d+GUbbiNkS3kknNtUKCvxkn79fcGlals
OE2+Q3IwX6HZqr7MVZQAQ9cP/ss0RoHa8wbu+U3xK9qvXuJTwJ3t6JW92QLroW8SdMoSipTUvi1/
G8FrMB71l2pvQLFtI9qZbeXjvxngUMHLUTXU6QiCnprdBHEfd2FmyOTpY55sUsmLjwhd5SuR4jb+
YgUUiGwyes4tPjnUxfczOlIu029R7JJTWPnH3G8/ZoofB8f73+12G1UAEroJi4LCgoyZnQJN+ijV
lOoZ4n59B6fck+41Z6VUnXBo1JV0YIrp198MWqIJCUiqRyCan0CrciO91IPquZvI1Hoh/QDH/rHq
gi8KYjyW1mzvL25hE7n4ZeRDmDZXyZyvNzGzGAQRauxBcOyIvvBF78aVJd0GlYlpiQHFCd7ILk5/
v/hOmTEYLnXr8jnTva0MZPDUo3xpJ4Z6iP0EAr0GfQa1SlbKCQvXpwbhC/9IvAlMdQ69Ur2071Il
97k+w5dmZ373nvwX5bGZVNfor+on9S05RR/TD9G3Yt+CJtyv5XYLd9n1T5gdBN8t3aRw+QnDuX1s
dpHtISiwQy3woTp4u8ARTyp0q6d4h/zdfrV2PznmtS9dW5/lD1YkBXqhY73bTDADyabat9V2BrOo
wX71UXnrSVizZIVhN97OAOuvP3OstGrumpnPo9I8jFsdzVq7fvZ2+lY7IOOdM2Cz1u9d6Blc25x+
04Vr6X7bDJmCzalxnn1oDu07TwxT+DSy1pKD2zgwGQNvoHA6qZ/P3kQUfkNTTUr/ubGewPrYiay8
6IyMyW2+AjF7nwycfzmLa0LWdBgvrHkRogATFhn99OXOSPAe8lPETAb6XPupji98qGHM/e5/dv8Z
IPDM7bfBdnd/GxYIqRc/YHZm9b4QC2Vy3LrKbTnPbU9byW4XHn3XJmaRZ8hqxfOm44ne3KH8WKDu
ABLG3Qab7FEc9j1w13Pg2+6Htbz9NsmbDOugx3UIh4AoXjtNMyBYHCc4jWogwqJkm0z/MLH83d/B
hSLLtZnZ2fdMq9OEkvWp3PXeg3bUfgavxpPmJCcdOY99wngt3NBrfBvLduG1Y6yFGXdx3rrwGvSL
k8qbwp7Ie6F7eu/+0kvTv+a7CfcZbaPn1Vxj6fRbF1Znl2Tg5540Dr4PrZ53rNELRudnj/rNBPcQ
t9HeH848yP6eCYE9vrA6izlMDQpWorLWou0eXVHYR2tzou+zEjdH8cLELMRoauSRugQ+SZR7ED9F
x/GhOAe7/MvU7hXO8r7eBR+rEyI5++aYHctHMF1fVp9iS6Ectih5SgwYIJkH1wSZArUUI/pDj/LO
gRpmHxwQktk+5Ye1Ot3i8SBJhaIJ5PINSUJeZsh1DJgyRsu2Stjqh1/IB68dj8UV/dfMvByIQlGa
l2PoQ4OVnox9cFa3+jMPoXcexrWLeGVNxix0p4hKdDKE/8+tda6yXRp9zdcIg6ZwdeMnF+uZHYAO
/eu8KzGhUpOYYFUTtuH/0CafXHpmhxuBTE1RQQfjENfRq2bcu/Ngw6YyZz1bX6cmSX9MobjfW4d4
p45b/9P9QLZwsmG3EVUDtkz+fz7d4wuiKJlB6T17Aoxggr/Jh4/3LSxd45YpEZF5/IFEniP5PLUO
W/ilPQZ6rKfYCOwyh02nbbK3KBlh8AmQ9vipIQjQiu1TJk6aldZKtrjgIVC+Mh3MYhhSnvN29GxA
0+chw4aosmUovDJ7Zg+rNbLb9J5UlLYC/TR6C7I5iyYy/JRDgiAnytsMAkIGoGnPhkRNZ0TsVlyj
KFqo4GDOkJicMWVe9fMU2CrqMjBczvJ/MsBkB2l1dtC3zdZ7+U+VrKvtfzHzMAG8aRuCZFTI+GdR
uYlbOS5FTXiqdox1iuMGfawQlZqN8B2O7D7Z8vYsD/EnlKnuO9LtGcQw9ihcQCsECcv12XAzTawD
qxGe9OQhySvY5PxzYI4nzxzQBISDFI36XNdWpu3eqZGujySyXCDnaRpR1JHnJyQXa1lr/UJ4SpBE
GevuY5H/8OVub43CgYfJFhr/rRlp2y5YI4BZWjAPUpAQE08ZxGjXC05SAy6oUUeAcByOvGI3MnSn
qvA9tcxtgGyG0isIw8b7+9t8+6BjdyVxeqeKFCfnuPAcdv6wEjLhSZDHLXyo6Ch6j1Llnbwg3jI+
iRpJtbtv8vbckAuDeeclSZVcfac5vEj0/SgYvDCKymdJNLZCj5zwWJ/BghzasD645ep9O7eHG8FM
QgJMCQPSrfdezIU9uUDvPgC57QxUoTeZK0e7tm/R5rJk1Dazcyb6XyVlzOxc03d6Lk36Dy4sFe3n
RmhfvQahcTltTTsSQ0pKYa6ufIKb9vz0AxGHMekhwmwgirMvX8BAW0RqoTlyjj6BX36IO8RI5CF8
jBorB1QE/VmtW9BSVeVZH/R9gRa3LlfFYZAZ1hOqeq1MsrRlNEbNaVqXnzS/Y5s00EY1DzXHCEpk
lnzjj55Joy0yhioXSMqnlTqsnPc1k/M7N5ca6LsDzTFr9DlS2Uk7Jtcrwd8CVIeXSyAG3PfD+TXx
vu0Xi5yFtroVMt2A1N1R2eS4yW1N/9rB0H/fys2FOJmZqkDMp/Oihqnm+lyjVmIYFa9NJ3Z/CkP4
vdTkfWQhWiRJiYKGD6rOct39JoP6KkvtJ60pAMmp+co04vzB+/4roCEk7WTW6YZGbayIdiYT2E4U
SQjda7Zq4OPN1wqBw/sLnkcULMGSwdULK5IG68v0oS+OW8kxbC2p1JywQmxeHO28LhF1oNrdFA85
qqMw6Kxc+MsmKeiR0Uy1yulLX5iU9QyO8KHTnIprqKp+lTGdPvR4ejTuB8QztFT6dH+RC96qclEw
BE3dn5XOktB8iKk2w0jqVONzK/wc5e6IyDZ0APGWJuTmvrHJQy7vJHaUwWjwBdRfxYmN7Hp5SKX3
WSMUyBQrIxX8dBB0HdL7XFzpSt8cCO4B7h4iEFkGL5OZp2ZqLosNo4/O4PnnWgp+WT3aqNH47f5y
lsxQDp2+E2kFi7pezgD1Y+mbiuS4Wuu0ggdDvrnXhON9KzebxmIMxpjhb2MWg4vm2oreNDGgaVd0
6tj/Pej6XgiLFZDCzZmaMiN6vcx4L+EXZT2MOjogKLJlT5L4M9PDXYL8NJfLigPc3hCTJTppRBAc
4IbmNvaVdNA9LEWf3QQu0b20jfeg/RCQlb9KG0nfyzRI155BNwO2yCDQnWWylzRsWuXsSwlD3Uie
PFAcfzSe+60fImdv1wy1xBuR1kr9vZF31hqTyDwPejdKv24i29J09ASuP1wio5nZipXqWMLwqkn+
NrDkx6JxhNzcD1r8rQ+Obqe93feWm/M8rZRu+rTHKMso06e+iCBmLWWlicSr03vaJz8EmAYUtc86
lOdRgvHlFedcMqcQH2mnqBNyaNqDC3OiELhCl7SqM/ZfpDhH9wEmxvSbHhUI+qw146avdBU+WNuF
sTkbqOvpdRPINWuj5Iic6XN9bL76xwQgRL9ytJcc9crWzGNaKiyZGjWqg3AP00/x1idjZk0H71Hc
p7vgOW13wRrd6eJuAlXmC0rUOuaUf0ow8kKpMdqVwZEX9R5auv3QhrsM6fCGuup9X7l5iU0eCtc3
z2gyJIhop99z8fUi6g+QF+MsUxmpOIdbvYXREPYK6gTKpjvRhkO8+ed9qwvxDAI1mAtYH7Fg7qFG
b5hD2tCo6vTcRpmx6NdqqTdzlNO6Lk3M1uUVqGMGNSZG0fqEpvEPPUYYuIu2QYDKNOrbcg/FYOJW
SET+VnuEfJrwG6XtnaEAPQu1XVgncACqO1/1P/z96qc3g8WjATTYvBCKslKuZi5XYDTWh1rraJ+v
oTqXNvjSxCzuTMwJTWXkqiMhSjWkSFoOv+4v4uZxOW0wiGletRo0nzTmrx0H+VgRTsROdcy23EBb
hFqlh94fibU1bACETeKlm3F6xg9rqKHbNHSyDdIGAArsJ8DTr22TWmdmJBJyppPZPAU792TQPpK3
8ffOXmP9W4wDl9Zm8bRUUZRUIWjFmrgRd3AlQEt3sjbWq/xIcfWh/bTaIVuKApcmZ95ba+KoKgmb
m/yZuPhHJhboVwMFQJUzOPW77CVBhipG+CJ3Vgdeli6tS+NThnoREpIh7zQE4rkpGYXvmASBzvfY
JN0hEAZkgx/REd8I42snIP0TGVsZ3FYcx06EdLUhDY5WM8dhMqEWlGRD6fa+371DUOY3wOWvm103
eZSSLE1+V+0SmEjKt8DaQPf6XfPs9oRC96Y8TtCqcJd+0jbmT0AMTEzDW/IjhzV1rZe75on6rLIT
l2FZdZTlHJmbwJfLHaRwvTicZE146110eLMfcfAqoN/WR6emXxOWWbU/u6NqQ/M8jQ4nvpmevMS2
vkyEtMqhe6yYdGEE/v7uL8UVioQQJaq8E7gurl0j7hH9NiXMJSjwhdo3WVmbJrt5/kxHm6ImqTuk
Aje0oZ7kNo2c83kjGBiLqNmnOJ0wlodciA+y9XMIhZWm5kIKT/eCZJT7DzTA/MaFKAhITEhi2Cp/
wiLbhlK+5bK17+/cQn59ZUW53jlVdislMrnX3SH/kKTIJRrSsUWHVUHI7a9NwaopMscIjS8CG7Pz
S70jIEXCFFqSwaeGW/hzWYnWP5mSh6/C0Fr7+/YWPtnV62QWH8dAztCt9iQn0FCyrziIIcqTPCo3
BrVWz61OyBF+um9zwREpHU8vCKYXJgDHbDspU48+jW6nFkubsaTUX0miF76XQmICByAAYAN+gmsD
UQQB7NC1ilO65k41hk1G4cqq/gGEv7J9C/4HOAEqTtC2OP48A8vaKBJ6HY8Xwg+m8EuHC7T9fX+3
Fq6TqVoDXRh9DKqDsy+URmWhtRLJkJ79kvxHqLyg9jv5ZrpFtHclQC9s3JWt2dVF/clUYVBWnUF8
bbXC8Zp0h9jmsUbo4/6qFjcOrSsQD5AmytrMklvnBnLoHrHPOCC3+5jq0kvlJivZ2tJ6YIHUGUcw
UU2wZo7As3iMC/7iuJYvZcfKi5R/NKkPYFOJaIjaeeyJa0RySycKkAVwPHFCHM5t1jU12kIrZKdJ
tLOJ4LBVDsz1j+ja+1Rk6ha0aWb0K1/u3dNmV+skcsRponZLm2QWo/wxCwXFyGRHPAfHeJt8QtF+
i6ToFu3T4CTBL4q8KkJx1dFaaVUsbDKWmcKbCve3j3MLcdMorrAM6N04dkpSbYrSQACzRtte+XXf
b5ZS13cFDBB6MIIQKq/PdqH4jRglLkWbBuVxckzUU1DpVWVhmyjl0RpHOH907bcxIl9cRt2K3y7F
rgl4ZlJtWRg5lPsR2Wb+6JSyvlHcxkYYcuVTLpqgBg8KfTog87Y8ammoszCm6vTjS61/hkByZQ2L
ewhPEkd9IsShIny9h74hpb1R9YqTSlKe2gnJ6isFPWsvjWjsBFph2GoNSHwjolLqWIOkbCjwrzUS
F0IAjyhusEmbBsns2a/oR0GtIq2Sna74R2o9OwLBkjQrRYcF57wyMv39Ih8uykg3qnEykgH7ydC6
DqKtFGYb1fh43zMXPtuVpVlEi3u9ENKs5LO5n1rEh41/sZKJeo0to2pO5/x6JUGTiHInj5JTe/lb
rcivadT3dlMiN24GkbfihEv7hsgJzVYONbwKM2uK6cZiqneSQ65ylmqj2/g0rw+1zJyVICfmSgxZ
2Dy45kVw8lTabpv1UlWIQetbkhPFomEnUtnbwhAf7n+hBYfjP48AyeT1sCTNcitJRaoANnPJUXNr
M7ife7DxWb825LpoBaGOiRcMLMW8qsyUepVW6Dk6sfJZ8iU7KI5mteILky/Ngj3KJupUhtApFcwJ
zyo/D9XYlyXHGMXz2PR2nZJwN19z1A20cqUav3ChXRqbj4iNkuwh7C1JTsIoqw7Ded8h8uDbme4z
WqAcgr+dM6U6QQ2NOMcucpvNA6AoMs7dI97oiAlslUK/ccUXT1lDEC99JxhDUCAGgq3i6NfnyU/9
Et31WHJg0B02ZjuGdjpEP/xYXjlKS75NA4AXBBIZ6k1K79WFaRiNKTpJlyBXrVtNaqtdJ7z9tXfD
CkG5GiwIjaA5ktSIm2Ls3EF0ZNU7Dam4R3d4JzXD7l+Y4WHC/YTgLW3Z622LPE3IFCETHb2q/mk1
6pxt+j2X1wBjC/GHcDApDFLaVLQ5vltFykAox0Ckytg/t1WxkYTwMRGSLzzZV1GVCx4+gUt4M9Ci
oXE3y51GYYAfNfdZk5M/Np+ZodiE++iQ/S6P7XnYa3+gZz8kb/qHtRLAjYIKrk6zcDILBOF2PqWU
xThMKnnkubdxnfgkHqaqmLoZPqXPYGpepA/dS/DovlnfpY220b/4KKv8uv9BF9yTn0B+DI8oTYc5
327f+UZSxf3o5Kn2GHv0OXzmFVZSjjUj02G8uIZ1ZTDjshlHp4p5iaHH2gzR9q/XgaOgY8Z7AlpB
a1ZbUrM2S12Ll2wiKJssyzdht1JsWPDJ/1og85ylnsFYKXlsYqEIXacI6iczHMiUguxPq6XZyo6t
GZs9XYoiM6rWEkTHd51x+CzWrT3qb7n75/6uLUTBqzXNis2DFLak9IHkZH67HaRgpw/1ptOK/X0z
N0MLOPqVndkRy6IyzQLZlxztbdhoe/pZ0UP7083tf2J7YgXtKfihLI4sfTLNM6zl1AtlUcxDGod8
tMzc42yZ4pBoFTBE0ZGYnNiVmhva5LcfqlA7NaFKb776nRdRZUNqvvIdFzcYbhmAr5wynmbXnt8x
jtO1U4GlEPIfURw8y0H0lc14vb/Bi+4yVQemoaJbcEdQqG4D7kN0Kl/YiD6CcX370Rxi9G5XtbvW
bM0Oc2gAnJBHNlM8GDyANh1idcp2ks50lS00jTt52/9eV7NYiCET/RikR8CI4ZyZmbUquTT6VmOJ
db7XevXJbZOVvGrpY02N+unmMahRzUxoFVjVptNFxy2yjdDDAyy40Bmf/v5bQWWpT8/IBcrVAOCz
oCF654T5+NJ30m9a90+525/7JF4BpCztGbhFbhgVcmH27dr7oraOzC5IRQfV0UPZhge5GFeO9pIJ
Sh2koxMChbGvaxNdWlI0ErrR0Xz0mwL1n1Fy1wqwSwAApmTeK2BkvTdMP55vib5Ux6Ojf1cQapWU
TxljlUmzERDZibZ+8elfVMun9h4sNZDj0oycBaywy00zd7XB0Vtk34Pfcrv2/l04RlcWpo29uBML
LZIo7WLBrWPbcE9FIL/LFBvJ2mNu4RNdWZq5tZ8IVax7WArT7yl9RaR873v0wrm5MjAt9WIpimvJ
rhZiQNS/xgOxdfwiZysglzUbs/c1BDCoM2j64BSkEGGA1AXKbnnVr8Tr269CE4NJWspLQMduSLrq
shDrUGIp/vClUYLHWK3OUjo+auGvv92zyRA0EdClAA6fD+KrE9xVSBV6buIvoVY3FlJHiGetfJmF
uuB7WQ4wCXOt1I9nEWDUhwiWLHdwmPaM1d4mUhx0xJWysTlldDPaN4PHdqGEdligUBZ3O8UDYaNQ
NWzKfWlW23L8en/lN9NElBWmUuH//03vk2oX7iKIvaW3kclvYsKuPMk79c+4hYFgOybM9lSBnb1A
lCxt1rqj77XX63czhnmU0xKgB4Z81rWfIrA6RmU1HTkBUV9LrMZd4dXjBygXDNqxKKj9GhrN+5Zo
telue1n0HrNILOhLG7F+cCmxHsamKl8aeBpeRMaEztk4GF8FT8gC22+S/FW2iszceEPTvCV61//x
RzH5WAi9+yT1lOzjIqzVA9MGEmMwWR8+jVbHTAcIc6DsdSSb27BTKwuqHimqPtbV6H9jWJmEKBUL
beuDl/sV1hXAyaQVQgBeWvAQmn13rgUpO3eEZ5TlAk9/zTtwxbobqhu/7cXKRuS6/6mx/o9SEzZ7
d0iir+pgKdAQ9UIU7eRONaqtabXNZ+Ad2kOt6rxSoZFKfnTQ4jPHCs7kqe5c9dvYiR26tLn5uYms
6LkSBSm0k7hJrK0bW3XgyGbinivgGA8d01vDJq79hn9TFH+CjEvQbYEr6Yh8bqG8lKWgyQ9jCAEZ
lVQ5gfMpV8O9a7Retof8Q0Qd1MuMZsPdn2on1azbD9o4Gj9izRU/6GFVf60hsHQCPXA7W2q15CkP
4NizEdqO15o9C2AC3IfW6TSyDUx6jpbSgspwWeHg1CFP+HJXyhB7eXblPmWIfBb6PtH+dN2h7k+j
XG0165D6v1eOzu1T9eonzDFU4wA0hBr4dHSs50K344/GfpLWQm4yrpmGaHfNST3GB6+zxdpeVfyc
br35AeKRRYqJSM5t5bhwK6vyLcyXymaSorUepGMs2lGI3EVxch+j0zRr5X+fhiBPZWt7e/UR3pbj
Wj6/GEIuf8jsxtHDiXgfAL/TyK9VrJC4Pwf9n6j+nEjfvMzx67P+Tmlv10P22irVpmxbu7Zgw4nW
BkRub1dACxd7MruYWsnVSqtlT/xQeehcJn2ateGIxSh+aWP2isiV0dcCn+UKki1+hqdpx0i0bwub
/Di9n2TZlu1w1/1cnw1bWp0xKThMz2puxNmjVyyjWK70pHdoYOm7ZsiDB893w5Wn9W1BkxkLurKk
qowwmfN2YNe1glXWRe+I7peiSmy9+9iOz2oMYQmomZUzNP3kuRNDPsjchwk35k2lrLBSVyzEGGNn
eVPZ8fOEOlF2ubOWQy566aWl2X0DQiKu0gFLk+IwV9ymMx977ZBEDxM1//TuTd7KZhtD37oKQ5oK
BPdWOUtgIc4DoqH8P9vtSfqC/6NBquyit7V7ddFHLjZ0+vvFfQ5OVlClEFNtYG2brtqIWb3iIAs9
KzzkwsYsh8U5kl6rw95JvfQkKkFl5yijI8D5YkbUe8TgIfbKsypor4Me//XjmuqFhG75xKUKDnl2
woUAXETamZ0j99CWxemG5/ZO9XN7VP8e/HdtanbQo9gbhCZRMeXpMIcjWO6X2/v+v/S1Jkqcdzw6
T93ZaqKgEP2qjUanVSElawrbYy7ivonbXJ0MD5ARB5lJwZthvTZsLWMQ+8Exg5GigGYLcbdJyrVJ
tYVcnd1CgBqRaUAEc7IWrYkFI455EoS++EntB++rYNT7IJS6g174a+CIhX2j70a2jkgPSjrzKvGQ
9X5WaA0xuPjouaVdpd3Kti2tR6X+QBGfBjMdkOtzJBsw1vlRNAC/MDYMYtmi/KQK5s6ovMP9D3Rb
D2O2kHBOfZ2ZoJtpuz4SUjmbMpnwFByDc3BITtIuX1WqWvID3ID5lIkc4eYxlUl14vWCRvzTXFs3
vhQQS4TVr/trWcDR0b3hf0RzmuaQIV1vmxWIRpXytiEn6nbM9k6Ee7WdnIQDEPrzWuqxtKZLa7MH
ld80usAUXe8oAfFGEoAy1sqmigx55SW6AING1Yh4M/VapFuFYc8sosScPlK7bx/DX8qj8QD9SQZM
Mn3o9kmyyZ+UnXqUazv8tCa4teCKvIGBznDjM3o3D3lBFwvKYHmDAwQMqccvTfk9KwDQB+XKKhe2
c3psT1R0TH7dwJv81nVTKLx6B079wBYN4Q3U2MfY0tbStMUVwYqGRDbNjpsScDeaaqAKfLe8kQ95
Hb9BKrQP3fEtzIqv9z1ycU18NGhd0Di6IQmKB1/PSdl6p2DCXPwnKj7qw1pJbM3GtNyLO9fnSRnT
uOodN2y3PDBtU+s2Y5Ds7i9lITGTGUGmM88JVm/Q/jVkClEK6Zdj6YFuJ0HfbVs/aTdy49e2mhgv
WSjX+39jc9KGYuTztpZdpBn0lW3ZO0i9HJhzfXTDyNFd7dgNwoe+/PviFccMpnQQAZSXmRS83sm8
qPos7zCXFN33rHO/a+FQAdhqvt1f1tIXw8eZM0a7BlWeWUenrpWukZu0d1Qzfujq8iQhT4ZwyQqU
YumLwWTM1DglWdTXZpdIXMZBEIBJdPIks+vIUYN4M7RvSVNtQ7deOb0LdyIN54nMfirOwp58vXdE
3rEdM6vDCz1bqB8H8Z+/37RJ/mmq2SiguWZuLtMvNITSYDWqyeDqR6MSH4m/K8tY+jSXVmYpkdqH
o5G1WudE6QMas5vUTDaNuNZnXopApJGgGoCMAhqdrUUSaoGB7undkUBkGvvRL2VIDkMmv66NPSyu
h28yodTIXOftLiusg6bLgt6JNcFxPW4NBr120qj8+OuvwyAocA14j1DLmmMoRroCFUKmveOFlbJx
66LcQl8XbuUACrK/MwUClhYGcZuQyhjle23mIt6FSZSmshwlTz5oARSIM9P4lo0idQ6hL/Xff2/M
xJ2p9qA/xuP32q2LPA7KvtbjpzZQvNY22qRmDj7L+0+UWetiJRmb8pPLlxpLg6GR5yixjieZOPOL
zBw6yZf95ClutVHZRJTowqOQp2Ly0xiLPPzRmIOFMsuYVRwyRQmR/vjL9cLICjMgVR2epOARZjEj
rVXF1dQsehIr/VB149cyn7hDVSCy9w3dLHUyhBYxEeOdvm+2sWTWamMESfSU6FaobGSlC2CSCprG
s30W14rFLlIbXd5mbS+vXZk39TsaVDwUiIzcZmz5fOBD0xpFp0gjPU0U5cPOp4ziIZxa2yk1FPOY
H/5e6ndmcRbzjS5skzHGYt+KxnMSa78RfRsZxBEitBzLp6QDbpQHeWKnLVTNQxuIm75W2l2YlH/S
SFjxtJtX9PsOaAAup2lBetKzak5G2ViWMlWC20N98evBPYyU/beuEKMPLem/Y9rLmzpkZsnS4lMs
JWts+/MY+J8fAAcB+fokhjLztKGuQllMRulJEIWNmUPCI6rH0X2shZUjPL8G54amm+siXlS6mqVi
3vOtk+QnFD9HJaCKHb2K8Xe/XmPxm1+D78a4aqmQMXVAPLw2JnSSmQ6s7MlLh2dIhx68xj/dPznz
kD43MQsSYQDF0Mj47FPQf5LN0i51KHs7aX/fyuKuXSxk+vvFrsVq0DVR78tPyhhtogHMSaw8KpBB
D9U29f4295+vafZwKyP6AWM8rWmQN4pnbE0NqpNm5XJfdvrpvNNCBiI3L2EmEPIWea5LT2qRPHKH
PGlBtC+Y59iM4JLow4znzop3RTl87cduTS1u0TcsXtoivICT+O71lo6loZWx4EpPY27+gBV1T73k
y/2vtniogK3BpgW/AMf62kQUZxptK016ktsfpsmNOPYk6F+stQnuRe+4sDOLZtEQpXqL9uhTpYO9
z8rsEyJeb4kvfUy80qlTd4UrZH5bvPvHhb1ZZi6VJcoIVBWeUsp8CD00lKqCX1kg5rZUGJ9FoU82
FNs/39/NZask6bAqSyr+cr2bYLqYbAa58eS12q5QtYdECAw7KsSzMua/g7BP7VyRV7L2myLGf9b6
X6uzmzGrq4Q7gm+oDeaHpo5euBuflL75kUmqZ4tuc6ZhWmwCqz4nDVkPB3PfN6uv5KUwg3QAquKg
X3irzLwV1iPL9VJZevLH7hRk/SkT5JdIMT/e3+OlQ3FpZvr7RZwJ9Kgxy4F7MU2LE3WOjwFZ5kqu
sWyDx/6UN4o3FMFuW6SRhxIk0aV+7Mz4nI7e1/vLeO9UX6Zu01eDKfp/bcy+2hDIQZJN6/DV0tx6
jKWQLx76FqY5I+WMQH4M3E3rPdtQsp0vR9teK757cRttvKD5lv0PaVe2G7muJL9IgPblVUtttlW2
21v3i9CrRO2idn39BBszc6sooQj3Bc55MtBZpJLJZGZkRJ79wLSwC/YnZHaLeXLk/jQU9eRlU54J
4uBWlLj4rXyUSHVi52aC/YjbyiOF5Tbmoe4rr3H+5TpEdxTDXQzUuqrppLKcqYM+KyEICk7yUJTw
VhHxzaaj4tEBaRQgglZs99ZIwETD7ndnKV/ivDI9OQPJX69Jv25/462gh1jw/4a4cAAJUTmZW0UJ
Bxw2B+KPspUEnRMq4/Oit/5/Z4zzpwVSLPVQIz2yhgT0btTT2u9Omfm6BRCowHk3F4bpSBnc+MjH
+HEIQEUSZUhwLZK0QNbppPe0TIK80hYfulIIfcWy/4fVsdI2g7ywwYXrU+84tTnKKvwCNPnfaWs9
LlN2SsfONyjElpUIFNq3DW66/IVBtgUXYWaOe0AotFEJUY7zJkm9G5PnAlpZSRIJPhzzglUggJuA
2o09GPmpD5LIxNRLWNJp/gDWjgORdC+2yXHs6T3prX1bO19vL27bJPtwgPUw4e/rxcklkvVkHpBY
TJaBSAOYhzpHz/LifI/HLnIT1SlcsH4JrsfNPcUC/88slwQkJRQn5QpmrSj+aczTfWbmPyPJOlR6
/3x7hZseiviBXghKS+AivF7hMg3L7CSdEqbFiKwmnXb5jKuPjtnsZpJ0HixTNBu3uboLk9wBbDMt
1zuD4lCoi+ZaUnQvT+lLRNVDJ2RT2gxhAIBhBlZhQw7st1x4Z9QW4GOjrRIWzewq1kte/+5KwRZu
r+c/NrgTsHQAmY0O1lMpKXXrYXmjg/MuQftv7AHruf29RAvivtc0tW2T6mxBnRbY4GuUmxdMGAru
MZEV7hOpSp7atMaSZgmZyZ3pnPNBwCO+vWsAiLHe2HqktdHHWjLbAjE/mf227l6sgfysMITtjkUq
gOhuOTm7IyERg2YLBp+uvaDUVYzu6iWcnADtoOW+rv7qbTBcLY07x4KYsbV3l8bUa2OZPLcABNdK
iLaS6aYYVten9mUoJoHbbdtB1oUmJh4kPJunbU5d6SxECaPMeDTn/CyN3X2kxIKsedMMqjmYeULd
flW3Ao2gNWNOEeWVHuy6aj8d014L5RqJwOc9G5OX6OuhHQaiCc7nGpNOA6UpfA4CGo70tdOgINaL
PHvD7SAP6Bg6GhIgWeeZdSU7bUYcIjkkxDiZCv1w+vG+L5WXMaqPn14QciYQxWI8Hh0xvukxOtbU
NUkth3plhYoW/5kVZ4dE4XDbzOaKLsxwz4mxl6EZmXRyKBuGV4/mDzqBosmYFMNFYf/HbWMb3nC1
JvYguIinc51lw5BQGVVbXBcQPHnoZ3CY1vXLbTt/n+zcZQ/qIsx2slo0wOhcUI1AY5boXSPjvW0+
2I4UOFb3CIJSaxdH1anTK8xESoexTnBpzebXZLQA1JPLo+Hknyzc4v1x9Uu4iNsMKq3kqZIxPvCz
yz8U0OLZ5LOwBN4I5/xq40iDIpdy2CtPg4WGkuUuxseUiHqNm9/vP9vKMy3rfY+VOFhMN3xo8+xO
8/ceDynBx9t0yQsrXLxt53we8wyrUff6SfGVA438bAwAoXxwHma/8zAoPtcnBxLGwX9pWr120Fxy
Ki2ysEAIIILl96U4FE8EYrRgc/65zG763HlkZ+JhJrhiVkgC7gvq3DFskqaXtARrbgNlN0LSpNir
AO2+0jPGeb1+Z8D4oTjbdYBlK4+3l82O3Y3Twk+MEqf+X+OLcV+o79kciT6pyAJzrIuD77SV1ZQy
9jWFgL3kWrLfP9jHLsCkKDgF6FPxpfwtgoGssH38njI/uzDazrViTA72tNv1AeMYpF/AR969D5FH
jslzBBms9Cl9rUQkg1uLxfAhbgcZICSLnxsYVH2MhhSLJZh2dOdEAYKxKwWhdKtVAmFtNhcKAh2E
GO6UJNUgKWO9LGHn97ZXyIf4oBwSTHeZErwFGhV5EH8RecpGAABaDESsOlpEzgpfrVK9UwzwvIZ4
QGJ803RbqQtU4FtuO+RGBLg087defPHlUHC2q4wUS6jov6hEXINKQWNGLhnL/W1LmwtC3gAWd2R4
a4nMEcC0pEiWcNG0c0arIFbgkG2kCOxsfS6MmINRCQotoDbgncIcRyo7ZTyHSg4MFMqijG/OhgR7
AV69UPapJ1Zf37gG0cdDHxs8S5iUAbP09QmghbLILcXn0qLFV8Z2V4OWf1FrD/PUOyWu38j0Zs/F
uWqGuxqcrQDM+aPzD+X965/B3YFDL5UdJHqXMHEKPyK2X5baSdVCxykP8lwGhnIuDXNn03+I59eW
uYsxj2Mm4oYNUPeWS54tSIKN++hY30HJ/E8Z2jvUHMVCy2w91/H0yir/7jezTk31EVaNM24R+09x
yDLXBHvBD+c1CbtT/KJDByg756aHyQzr12dd+to6FxiKfjD6mmK3Sdv5baz7amKgnuIIEsf1yQGT
EdA4KK0y/CgPhSRgWcfAejaHY/3LwZSpmb/GhgBTLLLBIu1FHLDRakKhCzYc87VCmmbYbi6iLl5H
awvABfSdGKQT4zlckaah2oBR0HoO7ag+0Hk+yAMRdEm2lnFpgvsik5kkSwQCkLDQEJ5zUKp1xJf0
p9vfXbQQLnfBVVTqBsDsoZSWLUilhkM+KCKILYsYvGtfLoXLUxSQPdjNUM3hgJ6HnmpBVzSu3byM
dAaVhahBsL4H8G2YlgkE0zFcygOysqJbklLD9zeS1657IHZy6HXLN7Kf/7B1F3a4rYuzNl/AQzqH
WZ35lpF7dqoGt01s+AAua1BYQP8V9w3fVjchI7cQvARCaOW5g/paJL1biJo2G0agbQb8EsDdeArz
j3pqKGORgYs67Olb5MDPyMcs0ifetAGMD4p9f9k/OA/IUlqVlWQO4dJ8bbsKI2jvExEkpBvfHdBC
RlJpQSkXVCbX536hdok2PlR/evUltf7o0W99GEEnLGqDbKwFM6TQ1mKfhZVBru1MS0P02bIHVCdO
Q/bSqQ9EEmT2G6cSerPoUkL6B8RG/L3fKarUdE6LpbSJW7S4euNOkFtsmsAzF5QaAAetRsgpKJ/M
1CFD6Bi/kgnk0qohyMc29+k/FvjGFJTaJUNK0iG0SijCS9p9ot05lSgSb1kBvwlINYE70VHYu/4a
89zWS5kqfeiQ75gNy5u3FCi828eQ/Rtc/AJlmwVuAgMQz9VMr1GY1ZLHYx+W/YcyvZv9NzX+nnfU
k93W9BPl47a5rSWB8w+sP5hkgmItF/kLdN3VSJ76MImhaFViNkXF/70tWNVGwvGXzxUAP8C3MHFx
vXP6VDYL2JKgkgVHcEnRojBut2ciSycDtVh3kZUCvWhV9m4vb+OcogENXByU7BHW+HMKJg9IJ+hO
H0Z5Ho597i+q7UogiyOf1Xz5q56A6WhHRcESZDzcClsnKiarxncDavcclTUm6iB3CJLc6g5Py7tW
mj5LiPPXImIcFBuYuM2q1Dc2+pBj3ji0kv6uWawPvCcF186Gd+gq6EV0nQGt8Da4/mxRtSRVbbd9
mIOFt7AUt2igfYJZ2ttfadM7Lsywn3GRRSUWdIzynvZhrKenJNXv2mWYIXKxBIpZTq5lkt9LND7f
Nvr3bcGdtKvFMd+5sFrKuFXttO/DYpFr20vlQku/mVprv8dqpP6gZhzpJ6dI+/TYA9SkgIK4rAyv
WZzB8RfA/uU90RI7c2ep7jVvmPJ8CowoykDAnFmp/ZTnivAgbTk0mtUM1I4XNUY7rn90rBU61XrS
h3ZNd5b8PW8eJ1J5IOz+h28C5iyoEPyV++ELlIOljy36aV0IPIdny0DJdOc6ep8nw02Wp2b8Jfga
Kn44/zVQLsDkpmrj9Bjcwvpi6VNitx2eJBnkFg852LOUJ8j6zX7hi1+ef6mqOXuQWXXw5EQZFtNf
nM+VWTOXjpRqoXYeA3JYDrKyU8mjJAdLmL81x2kv37U/zGavHeH3GKbSXgrZ/ez4Gc7w1a/gfFCP
7MQojUQLC+exekuKc6MnniC538iIMX2BGAHJJjwkeKb+amo1UtNIDVWg4CF/6tz33W6ugICK8uRc
YxpX8CnZp+K39tIgt7XEHAZiN46KWlp3lB/iQPImb/G6Z7oXjY1uBCiEPjYiCKZTQFJ5U0o99aCs
U8OKgvsin+sHdc4VN9OzH7cXtbGJV4a4DyXJdJSLCIYmOQEHA3bS67PoaytpZ7pUP+pS/XPb4NZB
vwy97AddRKeiAvyhlLo+NBBh9Oz3bDVeXoHiQFib38jOruIgd3MRMKI0izr04aCWx5rEdzm0624v
ZuMzgSTWYRPgyABWOaajNeZcTlkf1kv3MGnlrjAlTzIaUY9ta9Mu7XBLyUheynNc4rqfj073lBU/
Iv13q4tEYrd27NIMlwdOTs7w6XkfLrmxd7LqixQrn24fs9lyzM4ZoDlHWOQ+P2hmTcC90z7skueY
xihC995UQHhBf/+HT4MvgywJUMXVfCVxJm3soAQZltU3uyr9IiKe1IsGpDaqi9bV+eHWk3Z13rAu
L2JC+91evOELQVjI3ydv9CPV1SHD7otGWLZu+CujnDuA7sAutVFSQ+XnQlzNz8/qV5BtWEDPe3UD
NsQU1O5u/Wp72ln7entfN3Ia1liDdgB4O9c8YBjrdrKosFXMQzRBnAClLr3nU+oSm7h5M4GMUg9u
W9w4ZFcWuRC1aOBP6UYTW2xIO7OLTrq5p8lnxy9wY9kWLmrcmOgeoHV5HZfQwB4hu9cAp27FULWY
ylNG89jLJemgZs1ZiWZ0w0S52tbSLozybT28Su2WUhh1IvKiAnRoO0WImRdBzrOiGPy7OAtBCuOq
QNXwCrFKOZO41mM1TO7jtxYjQo/WrghSP/LNY3mYTkk4vCUH1MNPsZ8KjG/ELkCiAHdgjGHYYu7z
FYWRmP0A3LxJMk/vS9lXJt1PpeQZDGz/slKohwJAx+ILaEHYjl9cL1McT03cAkcHWfAACmy+lXpF
5WHYNHbVY3wkqACzin8U0vigPU6lYLUbX9RBvQEcvSDbhAAwFw8gDANprSoGklQ91SbYh+cmMKQ0
+PSRuLLCBYB0NjOlUyU5xKSraxXfdKsMlrT6L61wRyKanbFYmJU6eZ7BlZ/IvbtEb7eXwjaES6qg
H4epcYx3gcKbpw6oNcw111SWw7gAC3kc4ykWYggwtJUfgNkdbhvb8EXQO1gOukAAx696QbUNMiq8
BtHgXqSTPb8glvmSM+966+XzhvAgtiDhAKdH7+naDR1qatBJHeQQQNwvqFG47Ty5dWQFsSm4ULcc
Do8mFB1RiECDi93pFw5PnHRMSyOFpbjq3AxzMO4YNc8O6N0FtY6N7IBJe6GehvlMPC+4NcUKQS9j
yNmazmp7znRR85H9A7wrADKOfxmwceD5uUgh63HWdbmxYKahfOiRsblmFe9iVftl9erjOEMmol/s
j9lWPw0VsbEqhA3MNQJsyIMpcyehtDYTOcyk9tTKYGgaag1PibgRRIeVLB3EeK4s8XuoD6lStLEc
Vn9ArRpofhbgFeq3O/Vn/Ihe5D4KRE+x9WeDSQh5svo3mE14ONMga3gTVvMSDpB/MOw7Q/SEEBnQ
rj2wLO1ykSZ1gQfKe1qBeR9aqIPA+dZujlWgU4TDaeCW5uP6kGMIBDQz6H83kA0x32pdebRmXfDE
27SCAXGW0jNVFM4DUwvqI+3ULKHdVYFSmD8bSl+bphFU2TcmWrAavNGBMEM/H0XK6y3TMNFqL10F
T2fjDrqVQ8d8julObXtQn1b2i6XSFjP+07RrabzsI2WSds2Mp3w1J+nTJ2MVjhvADJiHBqkFGGR5
n0QBs1JmOT47o+L2zluHccfebUVyE+ueOOygDoLXLCaB0UTgKiFZGeNJa9H43Abdvf7WncEj6+nu
ECSxuzxIwjR59TExTgv0PpizQOeDNgD7+0VkTGynlpBuWOGy0FddKkOtGj8oUQQ+s87G0fiBYwIr
iOiBJgB35RfRuAy90zpodWdhE9JfwEGO+/G12NdBdZzeUGNK7+KP8kGEXdo6eFBxQpqDKgG6dOzv
FwtsHGPShkwCsmFMIx8Pq95VM+PPbe9Y7SIiFi5LKA6gaL9+4tZplvRKjSMxV28dPcsgXIy790/b
ALu6hUEkvJT0lfoEmkTtWI76HM559AAmiz9j1ftKVH/cNrNONTDvb4G8GJATXGG8vGI7DZllJzMa
53R+Mamc+xAi3edNjgGL2MaDSRPx2G58oSuLXDwh4CFRCjLMYdk07DGovE51L6jgbNnQkWgwuUqw
cPGXl9EWUdrE6G+OHc4vxh1/Z4318/bObVQVGbcjAzyxPtGq30AoZuomTBqETYAp+GDw7ZNugI7U
M70Y2oBu87s7GEFxhGSIAWXCfPClY7K//SPWL08gacBzgSgC+oYVGjyN6iwfJGnAZLhDPyZFHtxh
zBQgTI1vnTI3D70JwZdplkWj4Rs7jD4BKozIsfDi5QNkU4GhoDLgnkqZj36jF+OhSIpIALnYyA3w
+sSwAyP8weuBZ1awGstpCJG6ML93oORcf8X4v28FXTB9N04xKOBj//NtWODPEYrZuxBjm3yPNJYL
/FeoXTgDF9WiNTG/WNbb7c+2DiDMBuPI0fBmWR1uM08xwJkuXZjJtqsZ+QG9K9dJRe3ere3TwASF
2j4egKyHfR0N9agsQbGttOGwm3bkOT50x+VY7pJdD6dAtT2pAukoguWtU1YML+NAsCkSkMrwOTGQ
y40pt6QN5RNDAWZ7bW/uxOXgdeQCkxu6s8i6oRUAybbrtSVxYRm6lNNwUZrdogUE3aO4ekay7jbR
KHgkbXww+APSATyfN2ieKxUKhFVhNADMpZBo/eE04w7duNtesZUN4NWCcwV8CU4Vf6jyCEBDJbPJ
efSUnbVDW+S1fu/wpfA+30soYQlS71X0gP9BNxKvJDBc4FnGtvjistSASUWhtiAYtzBco2l3ZRs6
pePF+k8tKvdTLlJ03VwhslUMaKH+wXi1ri3qZSrVjQNZg2nKg1rVj5oTueVoPeR5d0yGxBvL71VE
DxUpfcloVddKWlerXgUbzXLJq1cVFo47D5mzhn3GJM31z0hQbHcISFjPWYxyBDri41QfLdAju2mC
BEU134cEVcpScROkoWDeOHXJL8FvYDa434ByDBPkhpYLaiPcE0HpO8OZctkMyZv0BXQt9/kufope
lufllIb9MbpLTu27LHKxVdxmkAwMIUOlC00F0CRdr9zunQzZcmWH7Yi6pCJ/LSe0Q8HyntRgOEnH
nVFikK3sfmFXvLFOd1PzR5IHYDTl4PYGrI4UXiyYhUDOjzYBrjBu/U6Z1JWKt2vYqffj/HWyvi6z
aEJmvdprG9xqMa066XMz24jloB8znqVS1B5YP1vYMvBQBmSH+TQf7cyibRx7MLAMFNfUIAeQtvDk
o7UvEVoN0SNpY0HggkJkNXFrAL/FbVqJ6dxi0fD5SuIqOxmcNMsd2cdHeafuDA/N050t+EzbFvEk
w1OIjeJyL5QhUmvbSBM7jCQnyMr7eUr8246wjkLIn/Ag0VB8AhCGb3+k9bRYpiRZoUY/QJp0JEPm
Smi3aeO70f9sNEvwbF4fvGt77PdcRL15ihcbnAg2Ojr1QcpbL1NbNx21nby0AlMbPo68TAVeAzwv
TL722lRimoNaVJ0VdlluKjst0Sx7PwDgXO1mu5Hi3e2dXHdegMFnpIjAKSL1XfXekFEbQ2LXdlj7
+ZHe54+Km/rsQWkkngb3EKusbGwm6EchTgKeJIiG8DWIMTJnhUaOFcrD93l5KhXqSeRk2yKIwsZO
AnuHljawEEyMj/394qPJ1Moc0sKOmkNyvM98gvHHVnu9vYEbq0FCBnkFBEiYW+V+cesgYR7NsIxG
D7vpld0fIBhcxrB129IqSULkR5rEoJEgNsIg5/V65sm0BllqzbDonyWl3I99f+wSDPGT6C5XTD8v
gcsGx9dtqxv3L5o52D4Uc1hhgw+6g1pJY1tRE5M99RGIktg37rRDd8DcxK7qD+qhFVUCNuLHlUX2
94sPh6tWbg0bC02P0Z+BuM4uOpq+to9/zfdK8DdiCbKav5nf9c2KrJ3hdIFAREDkC82xnkWZlkEk
h7wpH/YpO7SvIOBXH6NddM4e5/vOy3YpsM+Czd1w0UuzvPBhTsYZjP+KEUoZ6mOFW3SKa8Z5IPiE
q7wXLyIGZbGBfIaKLp/TD7TXW9OGOoL+BPW57+Tg7NoJNK9OComb1p99dMwGV0X6IrwLNk0DOMxo
c1E74tMmOlYaKfPMCMHY7OrWnQwZOr3/EU3toZ9jQRF/y3HYSNH/GeNSRYLcoXPk1AhpWoBF+88y
FiJHWaeB2MoLE/xNYJhpozSFERrAqOtS4xXQLyFl/FgAYDJmzT4CnCArJU/RMReWEXdQRHpffxMu
3lkvfwP3RKsKqatiDcvUzrKne0rmgahfRlYKZXovPUePuj8ENAyN2Eszt/+Sf7MLF6y0Xv4geg5s
7zgyMXR6cWr40XIoFwEJpiVGGNV3FmZz5sTxbzvvXz6g9Wr/Y4J9kYtoMEqG3tKOGKH9YO/VQLmr
GlepA7KfDhmcd0FAYG/68qTe5XtIhd1NX/P9v60TaTD4aVHY5lM2dO/iYajYj9CeNOuJzLHg2l9v
JPoKqOdivBhPqxW8vmkH2ralo4TQBnOt+p2Sj9v7uGUAhHyAn2JMbP126JdoTmQqY74clHi68rur
nm8bWMcy5BEXBtgPuPhOwAVAZCBlvHvl12is3D56aAGruG1k4za6tsJdgq1cg1pegpX2NHvaB168
ttsVbu9L++6J+PFZlMxuJEgqzjtQu0g3UR7k05Wq08sk1yvQ/H045+RruZsO8tfpST1nL1A0CkZ0
C98Fi2RB5NrlGS82E/RD7xuPXi6BLqtxiSkbU4YI5Pf4Tv8e5375ZTpA7eSYHacgcusnpfLAmDcf
hISS7DxxxsHciEq85lh/X5vX33HBG8tQCnTxnC9joIO+EvVBL3thqitiVMOG06igPGCkdRaSGp44
r4zaNiMGZr0mBmNrvrfaz8oR8eNtPLj+ZoDgQMFbQQEJ+PWShthUOxt0USDAcOmRFBAzdou98W3x
Ihe61vVeOLrLHlXcJgIsZbOxDDDUrnK1TDKrAkShI6po0SkGFYEasNHW3tcA0UL5wHN8UQ1NZYNe
K5sIwei8AsqODtH1Klur65dUKlBcpmDD2rV/VJSVjfd0Z4UYUzz3fv0cfSgUnaLIxRi4jwEogd+u
M1TMb6Dfh/PCRAb4+gT0VbTa6KMhjN+ib8pO8Zs9xgWMH/PvyHc8a188xh7orYaw9sRTi+tEHMk+
ahRAHaPihuLU9fIByraJWmLmxo7MQ7ws7w2j00rq6LmLzdfbK+XdlvHp4sZD1Q2tEAwRsjN0Eeua
MsG5ZTMDUqNMkW9NVNX9maCx6kkmOIsFWQe/r3/NoVsARQim48Y/qJ1cj9Gcm7KwzWrEHOBWXDuR
jdLtS7tLvajty/PSWOlrJ7VL5YLvRdDZ5/eW/QDQMKPvjWYuevvcegcQ5hrRAl7Lqqa6GhTAvhMv
7QoQU+RjXVi7jnSm8e32JvNRkBlluTheO4CYrOTozdFsLQz1ZuGgVFT3jTzpWhdCXmn6nhCniTw1
isgHSPct5c5Y5LEWZJNbu45YAZeGjiZeP1yqpypUxu42c0hoGrnICV7mQX/SHfA3YBYWTe7FNQg9
x1Ze7m6vfGu7EXsxmoIhdcBs2N8v3EsZY0WtinEKcy2Nz7niQHgr7hvTOUxFoXen3FoKUQ+Dzw/Y
bl/a5KJH0pDYafN+Coeqci2jdyV1ELjx1qnB7D1yRVbkX8mbmLWWOuWkj+Fs6m49Jj4ZRp/a8fHz
u4dsg0kKoNsKevLr3UMJrDLrbBnDQscuJYjS7ihVX0xjAJDTrkWkhxsbh9E4dC+YzhOKDdzHGqZF
IWMqj6EyDz+yBeogVaoZwe01iYxwXwdl9TgH9GAMk8F4qTtNQZ8aUri3jWy43dVKOIeHPEaWRLUy
hlN9bgbdpab9Zxz0F9JUh9uWVkkVvA0T/TIkEQAWAgiXu5EhBi6DAJ2OIZOtKgGoIW4se1mQ7IjX
+2MXKJNf7ESKVRsOiPERCxcz4Fco13ALBJ8McNMRhlaq3EmD1lCqY7I4xZcRA4iCFW7sJZInWEGP
lb17WYJwcYTzOaMomxhd2OXVDuTjOzkZz/AhV0lEgDL2qy/vfeylDXwGBFwQotdjhxAVkBAupi6U
5uys1eY7humeGgg1p1X25mjDnWkugpMsMMnzW4ytZNRVO3egJ5oPg0Pf5S7yzAplhZg+WeQhHV5u
O8zWl7tYo8L5S5uokNAYYbDpyU4bZ7dKpECfReva+mqXZrh7bkr10mp0mEnaZFdAKzwuC1ebuleQ
CAgcZONEo4uEORgZNfJ13bCnMwVfHkwpiLfNknwn3SLYtG0TuK/ZKDXyFG7TlAoY7MTqsBrQNM7z
R0NEee56vxgOFGTvGHYFURV/oAAEkRLqgGVeJRO5b6tI8ttultxJ+jsebknTp+vVqO4w0QQLBWv0
TlaXyDJMQ17n6OEOO/vUPyx35qOOadFg3pm7eh89a2DnEezj6v3A22QbfXGY0ZOSB6OGzTag6IVH
x+EufphOMkzOB1M0lLo+XEgsgc/AHJ/NyjzcZ7PUOmqrnDShIemvtSo/OFH9MzbHrxINSRx3Xj81
IhrTtatc2+Qcv2hMTRqGGLAr3Z5dGQIUxZw6gqjBLqnrQMWMMAAIygSOwXdyu6q1yrLOmjBKRumo
tYntJ4Ccxb4V6/fQTpI/MjtWRZO3+oaTgrjcgZwoIIJ403JfrzQadGhVpw4VOv22dDz6RnUPAWYf
VJ8HRgOh1ORQj7O/kOasqd8Rt3ctGZ/aKH+yZ4iMVtY5I8Q3gTeNtOyZmpmXZ2AoM39OlBy7RvNn
fXpRs+wRx/BPPuj7qFUDyc73g62jTZT7hRx7U1Q9juU8PFftELl5PvyKluwst9meVIvvzGZxKrRh
CBuoTu/subPdpIEwiNE+3w6lm58aMicgPAWYBCUGzpltLS/V2qzDhhSdRzHAitZZp/u3rawDNnsd
/ccKt+lWNxMAVowa07NaUM3QENPlE6V0d9vM1mLgIjAEVAcDYF4vJhpoN9m0r0MpkZ+T1ppdtMt+
3baxtRRWN0Dxh8GlNG4pk2J2kmbmNS67dIbOoFTucvCd+dFki0aSNk0xiRS0AMEpbnHLqZYhz6BG
XIc2Xjlu1mkPmRS9Z6VoWmBr21DOAhARWlEoNnLpZCTH6Wh0SR3KevkDDEaJWxJF5AKbRpjCDQ69
DG/j4tiQtvmAqe4qpFKv+prStEEKnjYBQefW6UawZHPuONuKzbmzpc69FlMdVorlaBad30TRgRiQ
/oi+/oMfXFji/EAqeuhQJbBk1Y69G8DwHNhS1O40FRXp26a2FsV0gTQ2kwssJ3uaXlw4ttU2kPsw
qtCMjdIz7TLMWxvaz9FdXw8//8EWUKPIVdEsXeED1GUeM7OZKhCpml0eJIsyUc8p8/pLO0wq2gtN
J5mCj7Z+WiP8wxa7yoGFXH00WoAWXHPKEOJbmGx2ErDYTdT+nVZpGyb5/Cw1OmZZjRHTcBmN5S+f
X7IDKBhuBXSiET6ut1cjUmygpF+CU19+pbNMPDkmpxrjuwYopr1PG7NRjWJ7izYJymPXxqZOaszC
WsrQiAyyMyitTjHptLcoMlQfdUlRDNlIH67scW46JU40QJgGe1sk3wCWeWpGRnWUTa82CEK1pItd
ohaiptTGYYdVYKPYFwVCibMa1QMu8nYqQfXuaI6nFFaPh3AXkzq4vZ0bT0cU+C4ssRh6cTaoYkR4
xfZlKD9ZZ3qfPhoHkOv5E3XT77MP0sCd4QtMsrDLJS5sngXjf/AXlL84f8mjpulAYV+C9jWrAtJX
ZVBWrXxK9Xk6ACltnpDMl24EoTWkBks+nPLBzAS94tUOA44J/L3B8hjkTyq3bruKRt2K4zQcS+Nx
KtJDPeXvtxe6CjuQbEW5Gj1iGeOboIC83tohK4AGUbQyxE/QfuUt9LHkPv4xA8VxgJq19HLb3MaK
cAmhn/p3QStkAQpgWUebKA+pZc5eN2cvttkIlrS6UdkUI6rBmB8zAEhavYHS2JCpAxuQdvud6YNV
/oiWOh2eF7wDv99ez6YtxqzM2CXBGsFdeElC7KHUpzzMFhPTH6XyReus+6GHMvFtQ6vwiUUBCozu
Ap5BmFfj/BEyUFNN7TQPoeM2a24xqkbugjUpIbs+1rTBr3QbhO80UbLJlerUVL0mG7JPlymvf4bG
uUuzIMWL7AJ7WxiLX2MgHbl05kQgGW/68tsS642I/33DQ9ljEy8uzLWhrcIlLuC2LHPTphmY2ZVn
RcWscZAZYzfvBruZgJ1QqfN4e69XQ7+s+6eitoJcCYEHleDrQ1FDlKqBnxJIutkgJ/CqxqudvRHv
5aDdS57ljXrQTneKsaPftSANSk8IiGGruoo/3E/gXmd51utareEnJMf2D038wnSbycdY7q476GcC
SQ0pkCu3PXb7eu/8ur0B61OK9aPpinEFFJdWOr2xnRREVioS9k3sq9EEvKtzvG1i/VWvTbAr7SKk
tzV1JDuDCZKrLnHoTgKFXTG3ex2+fNvU+i2PJjUTjcF0AHoaq17K7KhDks1SimqZJiPHqPvkiyI3
7deiiVXi2ROwrq6iZoCjmZ0DCaQIndiPrF2ij8EEuaqnWaQsBJCn9R5DYAOYe4BCcaIBlbneAKke
rKEw7DTsusRH0QPkd5KIY2EjaODNB0o6JgSB/iDnxyUBnUSeSEVIJxPKeJLSgq1o6mzMYqSRVBRB
b05KgkenTn91Vj1ghBh5mSBErr80w94zUChAc0Bzcz8iHslcVwUtwD9fpllQyNLc79qWYsQ7zwoU
gvM4l0Wcj+u4DPcCZJpd4LjY/o48XLgXVfTZTKACF2pzJrnUpoM7tUhPQJloChL3jZPKJkAAqYRq
EHp1XEiUpNis+x7e1bXVORmmqoWoSK13XjKZpeNqoKQfXcdcBK2yzW+L2gb6RRhiw8197T9KVyUR
ZsIK6HyANVGj6QBu+CYGHGepj303RntHjaX7utRNtNnNQhLkJurWd8W5YvVnFK0w8nD9AzKSDVop
GUWIyarqHeePeI05xq9yIatu3jZjMC/S19ZMAETq4hMtMwhEqej5p5Mc0tL8Y6k09QwzflZye/Kz
BcOMAwXr7CSXp9yxUFas/P8h7Ux73Da6L/+JCHBf3pKSelfb3XY7zhsisWPu+85PP7/yzH8sURwR
3fMkCAL4Qa6qWHXrLuecq/2WhAy17M4WdZkmHtlXXdoqzK5eRgtoNnV7JO/kxWXM+bxFWinZsUI+
zR3NVHIVmQktETObDUZ0HCaSqPsukPx7s7YrT1WcctdKwb0/I8lfzXedau2cWvtRz2boqln2TfLz
3Rym96OKZvdoNIdEGbyEDdq1k/wcJsZXVUkOTZL906vKPa2TG9kow51q+He8dfetE7pl5zAqJHoa
pOHgBNIhbYo7Ne7vika6C3LlPmVWgJN0TFnKxg3vfHmmBRzEgWDClByLTOb82xppNhpmX2XHdm5C
xTWGoM3vRz0IY4+gv3md6+htav1mC+uzdqZooaA+ieQGkdviTGUKQ5mpQmbIQhrdvmeXQ7cd29Yz
u3TEcZfplsz72kpFVYzgmto8NMDzlWaBNU9JZaRHtfIjzZW6nklVQRGQnSoOzI6yMcqvbRZvjaC+
PHEku1BqBHEeYtISn5JI6VDrUZccpUx+iYzqp2yXn6+/e5dLMw1b9FzxvbwxS6VQPdPCEePhcZyY
B5vXpviQjv6XOZvOfeyjrBhZIUo7163+DnnPIxdOjAGWiS4EE86WGOw0DeWgjbX06LSI7MS6ejfM
nXNndU18Xzh5dgAj7jxKtm9lKD4W6U3ClKu/6MZb367/ksv180MEe+h3gnpBWq1jdcjSUU6PuqRZ
kptKRvtX2Vr2X0Zgj5UbjXrku6jyoTPyAcPwp9ExoaRPxeP8TI26Eyk0o9mBPpH/8tPWuE/zxr7r
62p6sEOa/AwQNP69bnTt6ohxNcgy8hyZy0p7bUXy0BdSekynTHuUu6b5MgW6c1/mWf3VIbbYwIc4
wicuvzPIG8HSAkdAmnq+ypaCwuhkfGdyoOI2BoyyAxLzRbekW+RWm10dAJtwfO2e8mbizg4YLLUL
usNIJdRVen30ZHsOdz2V8KaWnhNz6G4cEJFuDW7bNbLqv7lxDqOm3IHpT9xGyXCg+pi5RmCaB7+Q
/i5T+XNd1aaXGQgeUi8MXL9QMv4rVrkPbKNyfRLBQwy358kxus5T7H4/5PUvR8l+aTWRczI9mr3y
lbrcjofuvzTNpf0oj8lNKfvjrjBBvteJ8ikwnQc96D/z4n4SyNc0qT8PZWQzMDQZ3CaUDmMWjHun
oVQwZHV3V9gRM6oQFEFGc2DSd11+0eNO98RwLroDdrXXjeC/0G7fwmaSb+jn2m6G0jLuxkpvdVS3
DqB6bJehpHCtmunHnKTfZindJzIbCzIm60ifE7P7WaEN4BVFeZ+F1UPt9DtjktFFCOS3WlHSfTt1
9cYFFx5x+d1FwIogAQLkENPOv7sjh1rXO4wx7xIGwySZ9NbJ8tcwHJ0NQxdVrd/YUkHPFi8BPuzc
UNRIfWpAn0Zbl+9WN8zARNGk+ZlnmuQ5SkT5rlSDgxL174aTCMt01hFDQnb3grNdyUoiZzpLNOLE
/mRFafdchE55l+dK/yUA/ne4fncvhgkLgKtIcsHpwrmGFH2+1L4286qruvTYanlUuKEhF/lDrosH
yLKC8k1hmFa4qwt9Tm5za3jz63rnp13ZbhRp176thSozxTz8N9Naz3+H5petw4khvdfs7GtQm2qF
WHav2h5iEc1GBLvmsdhetFVwIcJrnRub0qSvZSRSj/Ug618s8v+ncOyK1zZo/LuhlLe6gmsRMykg
BCRk9AB3LZ56irJyUBeUULQo7KDe59IhVunLFXbj/FSIc3AqU3EnF7V/X1r91O2uf+XLJ5+PzMRo
ionIKKEldr5erbCG1GxYbzXMXJbCYtSxVY6juVEqumC2/D5NJ4YWubVpD2GIyjEP3010m437wHqN
mEgPk9Pr7V3duIHh2d8SeTc9zN8/sEa4USjNUBi+0A7MJqMakFUCJdnn+0jK95W8xZZbe9apq6Ou
Lwj/FJ7Pt7FvJJ/4ERNk8Hnt9ZNpJZ4ftv4h9Kd5oAnU5l9CGGLtxve7vBxULTk3ZDz0MS5CRbOL
GFCZEE8FgZo/k+GRqyDoHOzGIuo2JA3WzsrpIsWfn+SvhT2AQCyl5Ig6wLSP6yC6gbJe313/Wpcr
EpkrtTWoxaIDuTiRTJqlcmBZyTGOa94TKer61NWqpHwh56m2YPVr910gsESTk97tklVm60lVMXYW
f27bseyq2lzvGuLWGznyK4LEJn79wPJ4PQRPhXRi2cX1lThlOqyAsDrRlHmhbbXfO4YTG26VNHm2
cTzWnisBa4M2SruDqPP8k4WJmhb2SERfSFK7Q+Xik99ML2HsfysqH1x2wEvcqs3b9TWubip4V3TL
RWVr6dTkCQ0KI/KTYy7lWeKV9aQ6ezuzIaQXQ5QEnt0jab3xMq9W1ACqEP4JGSb+5XyteaeH49xr
ydGuFLQPlch6igZn+J6GeXgbOmn2WDA8+TYsQsXznaS5HSS5e1L0pvNsuU03dn5tD9AqIlkVvdML
kEmoRs5QZez8lDcOVcTQnpwD36JFu3Tg/dw5aqsVG0bXPrcY3sgzSRBnOgsnq6Z6GiZVA1S5SSOI
UKp5o1URIawp09iwO2U/thZveZ2ZyYZzWLu26GaIKRAcNGUZgU3Z2IRJniSANqvvaeN/0opW2g1N
tFk5Fb50GeudWFqCE6REsZkNn4JCZ8SbD7fsR7B3PPNZPQReJ+3k2y0fsfZGgyIRNSVataSu5weL
sk+q2CMAcHR7g4dRQ4DE6M1DpcjDTg/DskPHrovvZdjEtyk08cP7b9Op+cVHRWooibMyT1ALido7
ve8GJhNI2aEUv0ZWx+72uj3hEy73VwRappBQXRKNEA2OMl8Pk2OCQl+hqvRvtkoqq+cUrOL/mBCX
5+QlmSdjbOsaE06VKjum1pOsEPUerKrMPTVCi6hENcVTirjfqD+sXktQ0oLXhI7w0iEa7JyFeEjC
tKUQBGzUpxlAPRKKT3ox+jeGmr1XsE8EPjheMUeGWqy1HD5uqJQ3Kj9IjujH7UekZZL8Ay/mqQVx
fk92swrI2ZwEC3UoJQ+VMzgH1Q6Ll2xmzOH1s3Ehy8NqqDsiWiMkD5xLUODUx2EUywmzANM7pXCT
F+fAYMefWgOfR/O6Z/NB/ralHbHiW6jaiHF5ICVAFy88O/L4Vm2YM3JsIHA+OS1sUqdF8yXU8u7m
+gK3TC1OZtMZehkZPCJSl+Xf0F+z91ONN3XtTN4qyaycRYBCNLVEKx1W+2JZStUxjKGviKdk7cHv
ezc3jEOWvCiIP19f1YoHQzaFIJ92sJidtAhPp0lLRkXy4+NoKjtjkO81q+BZTl2eC08pJ3cwfvXF
FuJkxZEAOxdAAcQXmS69cFyKnXaMqmR9cQ1Rcs6M+DFtRm3j4VFF/rfwV2dmFsc/mWJ5SpIiIbNo
73IYuMPomgZYSDd+lvat2+yqR/3QehQq4gONNBPO13zj6G5y8PfX93nt9AgxM4r2Qhlnuc/6pI5x
Z/E0FWF5UOTuEI7JoSrnw3UzaxsrNJ1IZoC4wAM+v/CllIZqG4rujp4/GpJ20+rR+30KX43/NHhG
wu3lm2cXWhWGoUhoLGoL7qTaI+2Q0Sm+t5Ck/I0Uf+U9EMKOAHKpbIhBeOcL6sqwxnsSMNpSmLz4
U67qt20+N/rBt8as3jnDrH2XCt/Ey2ix9fX6dq4kbzD2ADqiRcodWeYAjq/WfZj13MMe2Qs0M8sx
pKrHRBV3zqIhOXSVzmC+Qq8la6NgubJwB+QE0BBkCXgAFl/SrLQ59UPe9skOKKIpSpPe8AhGCgPR
G5H95E3zr6HETSNoDb+ur3vVOMPNEJNFzBvY4vmuq10uJU7GW6jWSfxlDuxahTM0tQ9VpM0Hs/T9
H2U+UwoJi40+3coBxmeTGggsq1DIO7fcaWWcGiH+KKMTzKOoja7uJ1t829XvKjJjwLJooujiV5y8
i2GfOTKqXTF0W9tTC3nXT9mDqf+b582nOW43aHqrazqxtvDm1piQ3uusKTQz4Lld/Fx3k7K7/slW
HDmgKMpO+FMUuJaZ1cDn4argYLrU14g70eL+bnFgQH93ndsHRvgszfL8WudyuLesbGs24oqDgwpg
kE7y+CMUsFxklkn6MBBqVGh70rm2EwU4ymQnP7s5UquN1V6w7Ik2RCpBPYB2+eWYXLkJ5UnzzZgk
Stb/qYY6NdyuDeQHP0/nwWUGumW58kxo4ElyrFeeaU1D44aKkt1qUkJJf2LQyk4OLPi/17/E2uUB
jkKTjOROACrPDxcA/Nos2yk+poHaH+XQbF6TPCsfzcmKXiAvxI/G4Ed3GfihD1weKhY4C2okQszk
3HLXlInW21p8VFpN2vdz/Tpr0daE8rXTfGpkEQfVdOcaZMjjowUyP9w3CrNqoPnGcv8BDygagSDw
YOFddOYkWtx6pKmEJnMdd/vCh7LmGYRcP4p6Vn/0fmp+KvN4+DLmmbJFWVs7znDEmWUAaJ9He/ER
G9MelSrFQwAGYYT26FRBcRcXoHGnPMm6jaWuWwMZQe4C2NgQR+rEHwnJ95rLhRj+PEa7QoMV2iio
NTkD+o/XT+fW51u4drmdGEZhsKupksuu1rSf4ln7ed3GmnsV4/hAwVE/u8j4K1yOIcdKzBSb9q2d
mdCbMCR4p6UqnTJ9LhjOnIz76zZX14UEFAkZzoc23/kWTsVU9U7bcyx7Nf4V+4a07yIt3QhHVgJz
ohHxYoD9FF2lcytpKZUq46G4YVJXHYq4HHayrfiPkZ7Jb3aipd71Va21WoiPgaKzj+DBl+XjRo3E
nJ4qPppdVYAlkUNo5oTqitYGO60qWw/vKrsEQ4jGqpX9PKGN8ZHTSaaKjKcC+nb5tMAwr+vJLuLj
rKuumViPY6ncMHPnI1/wxMzCsUwx+tRw5IEPl+O+pbSbJdLuI9tJgg/IirkQFzgGvQgLuIhZfGzo
+j+bU6B58mSgAGF0DvfOae7NsjY82arqGEmMpvescrL/vf4rVq/HyY8QacvJbZf0rpJpFsZM554G
6HoKaveVkHZxVQBZzg6fqGRuGJgMsL1uea3XgsQUf/MVqaEvdVuCqm/NSMN5V9RLPdE72s15ae0T
Is1dnymTq9fx7I5ZZx2lAeIgzUz5MQXaCbAyiXZpOwZH1G2o+xBSEBSa1n/Xf+KqKzzZnEUA6Eg1
3i/isBXSN6v9PPoI5zRbchWrzgJqGWB1URNdeveool3clVKEhKbivLZZn92r7Vi/XF/Khd6JCFKE
Ci3CMcSzF33SsjTTzmxjAr96KO/SzBg+1Uo/HHNkTO9ys9Zdq4PF7idt07sDlHNEFKxoNvaFPiHJ
olqz9FCYSoCSBYWo1DX7KDvK8Sz/qxp5h6iWqQZHvJwMdjzNt57AtU06PSuLY1pojR8gpcIxtSgs
tvnwWofZ6/UtWvvayLSrOtBHPPcSexJMpMGMcce1NBSnXC0yM/smhvkye6qeF/nNdXOrX4R+B9+F
YWGUqhYoEEcuC9GjIz/ejTuG7GZfoulzXN0b/i5C9gVhqxeIGntKx7Qgk0+x8RqYN+lwF26UJlbX
ffI7Fu/IBPilii1eYVA+9/XkP8eyfh+m4wcyD51gnPgJqA1l/3NPY0lpOZt5Gx9VNU5Md6jhmXo5
k1K3aOlr6zk96YsAJs2jXEV9mPVE6SsB6ktjWs9FZu6vf781z0lsSzxGjRFdwoVzAPSrjUoKwwQ5
7vS2lJH7ddAd3eVpMT7ntjq6jhHZHzmjoIbo1iBqSQflfBMlW5khK7Vk4mZa/AyQezP2WutX/6H6
FpobL9TaRkLkocEpK6x0SfyKpzyKlEKPj8Y8TblbpxGM0bGTq6ckiZDhv76fa0mjCJhAAlO1VQzh
Ak5eoikrdQlYJSF2OwX70ByG+7qszEPc+u0N///pc55F+t6qW4SK2jbu/r5uf221uFoLMjnVW/4+
t18MRkk8T3ST1PO/XT27E4NQhmbayIu2zCyW2Tsxu2lhxrfno2ykd3bS/BcijXh9NWsl8N+cvf9Z
jvgdJ9spR2pQTCN2uuium7z8Dunkg/ndmV31NU7dqt4p1Bq3Z8Guro+BF2KIqMjBl9tYJt3/ftWH
updDz5akMt01g41T03J9q+m1dglF+EtJzMLcspVYKMmUZypxWtlywe2ki14tjbODgENrf5aUQXui
ELEF1FyLvHWhIgILARnHpSvLATkNRV9zMYp2+tI2qnpnxnjpNJ3znd136paC8+qmUp5GZ446p7wE
jNvZBLrbIkqLAgSpbaahCLKZtFUt2DKz8C51bdu08IhII+Z4SXLqIgnq9mADr5/NLTPio54czS4z
S1muCKsSiQCzb3fILbq55Rw+YIbXBpwHBApu9rkZ5K56OsgNDw76n4Wn+IH2GDUpMwH7QBk37tta
ocWg54O7RPmLU3FuLAjLTM1SkjE7dhBDSUMUznRJ8jJwIc9MvFA+w+JtvFDanMq+tpt0e2k4AcCn
DL5YptbEFSEaF73s9CR1Q99OJq8pZ1CPAT/1A28C+D5aakwL4cYtArHBbwyTmx0dM7W6rerR6+Tw
EG82ZVZranQmTII+hVBsGRWPcTEjVQCJq/yr3WmH7gaA//fea/fdY4GO41b7c20TT8wtmSiN5rcd
yiyYKwJvmFQvSYzHwPr8/hN5amURaemhGg6os0VHuIpf1TrYTWa2k4tg44lZzazYOTAO+Axwc4sj
keUEBoqVEFmOB/PGovWZSbdFcaC9dS/dNM/Fc/6kxp702HwgOz81vAi95i6fEDYNSTLkPt3p6K/s
q7yxUNxN3qsxK/IZmiEsEQ4PUeViL7OqGKlK4avGKRteLLOKvarUtlAGa+eCAo5JwoQ2JUnq+bUe
9UoaUd6Kj3Wh7eIuuTfBr039FjBv9bU+tbP4YkMhOKopl1i/YaSLm0Hwes2enH29t93a1R8y2/Uz
90N7COIdLDLbaC61c8bIruU5N6JjApXDnavmISrV/95/5pHK+782Fg6jmQr21raiYzEpDyPNxiSe
dn5rfuBqnZpZhB3lHJfhGGMGx3foM/DrfeCBz9l/YDViGhOEZcBxS1QPuXFCWkgWrU4mS6F3ce90
vQG/xkjuPmIKDganjhL6Ek4Qp3puSokfHRt1+pFIyi/TDuABUIq4bkcEnIvGNL21P3YWR3yofElu
cwc7zvhidfXPeYy39A7WXkdKPDAqFVEOXcr+20k6Vm2qc9Cm6cHXtNpteuct1bs3ycwN16zahwL8
9kacsbYypLYg1CiATpkHcH55G7hBfRaY0VEpC/uWkWXfNCvcEvXaMiL+/CSYUaQsz3uDO6TpieOS
zT6QYXx9/yc6XYjwUic2Kiucenm2IVXPMDMyf4zdSv5I0frUyOIcUNdN6SLxjQhyYq9l0HYq21vT
XMQvXR429CaEzB8ROw3l85XIadXVoapFxxEYU+Ejcs+4p1TVNkK/9RfwxM7idbDkqCkYMxXhTyXH
TTPPgBpQumJaB4NPd1O4D/N9wwygZFPDf/VAnJheOLxYbyqpGjAd1OoDIISMs86gsw+ciBMji6Mt
TUpS5w5GyCQ9pf6RR+/WOON9FZBtIToDk30JcC6qGYUXWY7gojnmrnHMb0VQlx+5oSdGFvGC3lhO
pA4jj4MZJ9/SRJ/2kWxspdzrX+TPUhaxeSePWkQFA0EALeOr1HdFMr1bg0hsF88o5S0HWdNlX0KS
5b5vHGzUAa0s+q5uL0/7HIk/aK0bj9BqtECpmPuDjpN6IQXSz2EdQ7dlQfVOSj1qsqPqKoz1FdIu
vXov1Yd5r7rvn24qgq5TwwtnVzW0qH2DAFaJy9touJ9DT4ft9YGzfbK6hbfrpbBLm5kUY3baX9Kk
v4ZZthGnrp6IExMLXzeCe1CKkg0cmV7ZRAy62dJsXXV0JxYWAd1YdZpZGywCrLMXTbGnhuDYoq2e
3KUZtO+p0AkqO0DVZf0jiUPZiDRS6U6N/F9N1jn2X3Kj99FDoNdyfXv9y6xYo9uOrg7VW3CVS6Xl
drZbgdLhuvazykB7ZumQZBbay9RL1ry/bkzs0PlTAbEYQhX5H/otF6OClNxHo2UG48iYieivzLGb
p9jw05uwi/XHjNv1MDBoYKvRcFmFZIXwqKFMwXSizXj+QCGxbfaSDSA+n+mBDf48qLSJURv11MHQ
4eP7XeV4MSmifOMM8tjf+XkPxuT62sX5W6ydFhs9RqRUWP+ywFQobWA5CO8ciyJ8cZwedcMh/cdK
g9rzpendhXkhMU2RhLIyWOolYz1uO4i1AZmUH9b+z9ZGA+itSCwj/Xp9UStbK+BjCHewKFhIize5
gtpsUzgWnfjQCJmZasj3fmTMj3LmVHspNpu9GZgy8wYk1fgk6+X8ev0HrBxffgCcCz6vKQTwzr9t
2NdWME102gYjmzx9YISsKfWTa8TTFmFu1RRCT4wPgjxLPfvcVDl2SqV1QwQWeKxvehWFvblsxhub
kb/vDgVIgOl3oBpI64py5LkpFSRKkLdtdtQCbVB2/jxP+sGuW3urUXkZxBvgDSx4TWJuAECAc0Ma
wvqozEwg7pNxl/rDIYcdU8ffK/V1GNT9UM9f3/u9qMTz4pD8qFRbl3q5caO2Uhmg05FaUx3u1UmZ
IoTWZR5Uh7lv2salU9YWKPr6XARiEj7d+QKlaYxlcxYKW7vxAMr+MPSPzY2/q3bRF+1GfhYDMPrq
kN9Hz86X60u9vPBC4e+P6UWIkumx5VcJpntYN/Qe/aH/xayr+KaolfGFnKp9e69BIaIgs6nQVQUV
/XytOVSiUPKRhrIRvaI8f2M1CXSGb2zN4bqlFdjIuanFuclAPSOtCd0n6qmrGX/3XIYy+UFDNWOy
CHTRfzRz9MZ4S+10BXLNpgr9HGqIQgBrcd9hh8RWkiJQEd+1d61xqxYeUyCivZjXN+y0o3zQ9nZ0
kKmwNFQVe9SKKoKmrRkxl8eK1BdFw98YVqHnc77VuhXpXe+3CJ2RERx48vpXq7El5FHyGpZVxPS7
KrOo7sCB3/jKYmvP3xFMUxzmToDkArhzbrp0YtNvRsT1eiPMDhk8TGent1P9oqXmpgznqjGeDzw8
zEeEOc6N5UPBDMYASmQ9wvZ0taR1fnWN3NxMDFxrNoLEywsD5Vs0XqEECwrf4jHx1TC3GTRBq0Jh
kro+OLO5q0aTKl3RZu3wFEzRFldubX0gdagnMKWY1s/iHDtNb3SWIUr8lfUrd4b0XjOkxnJjxUy3
CLOXASo6AWJ2IUJiyBcuK7hj2yMP3lLBzZEw7UHh9PFfCnXILY3/VTuow9EdQXMW5sX5N9MnXRt0
k4JtLpvlXWOH9T7I0y3yw6oVNHqZ2IVACaJa51Y6JSA8BU1yzIxQureloX8Zm77dcDRrVshWueuk
XyimLmoL7RwxB9yhttA3vdS5cl3Ib4iPNcn+ukNbO3o4TJIv4K10XRZ2qAB2NuDL6AhdylNnxz/q
WsCTNEbjQyin/s11c2vHjjNHHUuFlYcg2fnmRXYGJiUn6O4ZeZbtyQOayi2NoQlRxyh0bWN1whst
XIbomCli5jzvw9JpTkaZh8OQgqwyY8PjDIZ3PXyxm9YeET62+tlCAbzJP11f5OWeMmxKBPtCvlcj
yDhfZC7XZqu1jvQ0zyGTyvruntbqvvWD7rbERd59wBr1J9GrYw79sjAYt4ZEd1OXntLcKnVi+n56
MDOt/bvRUuUTQiLDxje8PJq87tDRiJ94hiBoni+vQsXHzksqkWnrDMyS4r2fbmxlaIaNGOby6/2e
sUQdAqQr9MFFHJHW06BFA3EnFYIXp+9uFF2i4z+agTs40904j1sWL48nFiG98YRb/HPp9SsfuRmr
aCl8lMP4QCAq7dTBFrDaWXt3pIspRNItEiL4GL/LIidlULWKm8oUdZzZ6ZrPoTIwMNJw5mEDD7X2
sYBbcy6Q8hCPzPnHatu8CrqiA5AXBm8w0kn6HPXH9RO4aoO6mgnTkvh26d9TmhWN7lNIKfUyuE8g
DT0Ftl1sbNjaaQAf/H+tLFxHkPsBRHSszNHfatmG7lTUD52K6kxVuuUobbiOtUURvoiiFDxIVCPP
N06uxq4cKbEfq6Qum1tZzW3/2ZpmOsTv3z1kkwheqXjAL1msK0YvGYIJchKS1DRHuwz8mj50T433
/XYEMpUtRJuA6t75gorCHJnIqiED1qnNs8ngmO/NnBUbcpaXvk+IY5DBEakRWSxx3IggDlEfG+ER
SVrJRdtzP8jhba1FlRt36sbhXjWGo2VUmJCfWj7FPT0tqe7mkApeN3tGEyTPMaDU/WRoEoO6gfx/
ub6HKwYZN0DCT5lS+PbFa9nO1qglUxceO9/UPY3MxtU7KfCssC934wjo+bq9FX8kfC0oV3jTKGeK
33PiJBgr100y9+toMKHDLbP4IObPeWiOvL94TamXfhbnQoxVX6p4FXDuAhqAnI68n3ZtHcTPBvzY
9z8doqDMIGuqYAwvWjwdWq0MlT35wRGV5HhfUz6wVfRnrm/ays09M7K4uWWcVaU0OwGVETPvn4do
aPoD4onDu8d/AeaASkg2TwURNNPCtyYoqEY6Y7iPhZ3Y2a6rokQ9OH2svBvMhx2eJbIfEIUXDcfE
DIe+dMzgGBRQege3tpglNf91fdfWjhooGDIeHiP6wYtPU/SxPcp1FxzhH362a+UttOqD5fTvjo1Y
i7g/0PZENWSxZ76DEAGCzQHAyKSjjFR3XuzLZrpLm7bu3KCdhrcPLOzE4uIO0SaZdRSmgqMWd/eJ
ne8cq51ueN+zwzsNUQ8Uc/uwBf8RXu35Zc3NfI7NYpCejMFw9dGR7mJzeirGId24ReIXn0W1BLNg
54SyuShcLz9VU+eAodLBeYLBcg+GSj0g/fJqFswznY1ga3SfeH8W1ki5IamwLmqry2X1HdV6aqrW
Uw/3aAdr9/vQlPe1Ntz7BrhuhtMZXiBv9U0ujiOlBUEEMtXfDPplC2rsgzlv5Amrc1Y9QRgqD4Pq
wAwqkq2Hcd0UHh2sPFjd5XZGqPQyeGe0noIm9Xr/EEiwBcYNGNOFU/q9nj9GFk6Jyqkc9z5GYrn1
pjnwSuP7u48fO/bHwuL4cd+aoAuwMDdfnPw2ml/nd4tCsAgqs4SsTHLSAW2fn/AsaDOlnzGhRu2t
qfm7trF3Wtfevn8lp2bEXp68em0OT2XoMDNNnaukpaspX4pNgdK1z35qZeGJsqG3GAUo9qsLH+2u
fEN3MfVImjZWczm14veuie4PqlfoMy08a9+YcttFHGV0K/+Z3pTHVHGrp+jJeOr38q7xD9FhC8ex
vrY/JhenDV5ZOFWhuD2N7QWMPlYj4qFhS+pq3QxwKIqSwFKWCRohGTxoirxPNVB3shft2SyUF1+d
tqr1q4a4mUInnZLLMsOYq0GJGruxnkh/H6z02Z7K/dTFG4HDZc2cjBbtDDHQDl2EC5DtFA6+YqSF
9NTulEPoZfe95PXGc2o8C8rofrwPb6vXPtk32eekZFSla3cbb8ilmzj/BcIZnxz9eYJ96Nf8gjLt
3EjTPHv2N87jqgnA7AyQwBZVkXMTErNKB9NPpadMKf/rjOTZyeONB2rFhBB24IGH0Xk5ZMdHTUKK
bMN/KpLhGCvht3A2/rnuIzZMLLE3aVnqsVNgIrZ+2HHvdsPPDxhg1omGEDjttWWDb2zLMao633/q
wuB2qNV9nE0bH/vyVPOMkymJd5VW17KFF1EYgM9u+k993ruwidyya90421Rpu8icKbme2ll88Vlp
JE0vbP9pHltnF5TGQ4A8PUK5aIlPVgF7Kb1rFf9Bt9q/NL38YubRoxm0B1NSd47z3CrNbThab62T
/bi+x2sboNBEpaVBGZqx4edHEd6BWqSK7j/JDI5EStYzmdPODJH/PyviKJ3cqQoZV5REVf/JZAar
0f9spWFnWFv07621iD8/sRI5cVSS5vtPTvPZ116N4LMTbhzJSxw5H/J0v0RgeGIj1GK10jsOvVSp
P9FIPoy+7JqFcRPRc1LT4G5ojZtqtj1rzO/DYrhty/Bg2f0Hzu3pzxDn7eRnTFLJKBaJDVXm7LZI
/INpVk/Mkdhf/25iNeeB5/lql8d2CnryVHbUH79WXbMv+icTfYk2mjY84prfP9vXRaFRGZPG1DrN
f5ruu3/81B2O6a640b8rx+hu3JeRhz4z4DpnZ38drI3TuebIQHTC+WJuBA32RXQglfmQ57PkP6XJ
/Cmwg9usaza+1/9jfX9sLMKBEapRO2mB9OTcWs8BE2TKh+Ah31XeeOvs9V3/a85vGtrBR/ubtNuC
y64ukBGKwNqBECAJf35aGGgnVdbIoc1meUSGUtkhlr0FUVi/GtADRAmS2HRZWZhVY9CaWfYJsmRv
mD1tF9wPpQvH+QYWI6OQdluU7/V1/bG42NQ5GdCYm7A4tT+ZV+EKFZTrF+ASGifuOzQ+QiuTv5Y8
HF8bk1FLO//JcIe90rtB46KEfmscdTd9034pT+V/2cHa6CeIa3Vx7f4YXb6scMHK2bd7HJn/z+Sj
ihS/mk4J7jN34zb8VEvqxvFcvecnBhc3YKB4nKoyq0ys8sXuGPqhVqj3ap+DZthAB63E4mc7aiw+
WpO1fYn0qzgmv6co7cYH8y7xTFfxNC/9DIPrvboW559wmTL5EV3cIcOg7MDpCCfXDx+QKUWApPGu
n5bV83iyjeLPT7xylQ1pPMaj/9QSDmkZz7q26Ui2bCzu8uTrKrMEWv+p/oEQoeRqj8qt9dK61hMj
QNpjtpO+b6UyWybF6TlZVqwMSmCbHMexNT91pvYsR91GTUr86ssTD9yIKybGZS/eMxXt+nlMMMHY
bM+RH8uyPJj2u9NzcfL+GFm8Zh3ttCCYB/8pmjV3nqEksmXzIG/4jPXb+8fM4ilrmfrQ8T+2Swtd
vfi3CiELGp9z/6jaf7fRFqt63Rw9M7rHtMOXzQs/QrcF9W3/SU8z57aOGqASTf5Y5d19FhA2FjPz
a5BY36imrLoMgYIh8QTedHGrlCw3Er9hlYX/EAJrMh6NKbiLEmNjO9dC599wm/9jaHGpsjqVUW9m
fWI6F+oWu0yZd4rxOrUowhpbscClioLwFifrWtyvQY400/Qr7tfOeO4LV/01NrsicHMNpA8/wJsO
dnqgn2J50r32S97pt1vuf2vFi/vWTypAlJkrHjRvSlLu44RpYP4dQ4fcPtmaE3w5JGax4MXVY6Zu
BAYXa2nySGUPpuK/YcbbXX4us9ehr93c/NG1EeXu6uYD7vJkqxf3saGupLcDRyj2uYvJ5yz697qB
zbUtriLoSMZgzVgQIUnxYj2Eu8TTbpovxfPWR1uP8P6sZgnjINdm2owi3tC3+aC+ZYHbeNG9Pbjj
t8TrfgwIRf1sEfvP/7MZ1LgFNlw/M8yroDwDO3lZ4Ro0pdHzMCcvsSK3OMZEQnb69/8i7UuWI0eS
JX+lpe/owb6MvNcHxxYbuAXJJHmBMJlM7HDHvnz9KFhVnREISGCyug8tUsXKNLrD3NzcTE2VjkdQ
xq0cyK9gfBGsUbb4y5Z4fh+0kGoQaw0tZuGWO2ov/ZbdJl7WfV3h7U36IFog4nCrzZpO33LqcGJ4
9lil0Lri8hKLFN3GFqzMTnb+FgruZmcldxA5OAor19Jy+ndicRZ8AA0NM9DqoQSxS7dsK5upFedE
vgOr+jbcZA6/MbZrRCCrRmchKIFAMboLWKZwW/30oXQJxL/tW2xTvAwv+U3hdJtxZaGL9+/JOmch
Z0Q7SGAiwwsBtLiJ+GKkn4HxN2PrL8eZhRoMNaoqM7Cbhd3YwUY2s2mshfAe96I5yU6zEeEykaD5
aaYJqbtt6lL7ekhYzGVOFjqLOXHcJxGfwXfr+oXzD+n4u5MgX9H01xJnEafKeRE0avj7OUpJU8lE
jFf5IZeuXsAGQb8E7Pkkbn1+/rRh0PhmwDZWtvKS3kFWyVHvIrfejeZg9a64Z163WUsCF70SuH48
j4FWhKL8bOeMqk5yg8FqbbXWaBlOakELKjNrouKLNUfxW2CtqWkvueWpzdlK64KVI0QzpwdeTfzy
JgvsSFnrIa8Ymb+2xj5sRtbGeG2JzJUa/b0zyse4x0jBdddb+mwni1FmjyyKiUspVlPfC42I5HJn
amCCCrIWSuvGykNk+WOhNw48AVr8FwI7YFyqaZXIhieR1soe0NaNLd+SXG0X3I22ukmcwOL+xjtL
OrE5iyGsTaqgiETDAyUGjQJCwW+bqkdB3V7fx8thTJyxU0OzMNJWfM0pwIYgjLBtf8g2HEKja9jB
thBxyQ7b1E7vWWOt9d4WKxynhmdHIE39tI9A+u01SCd6qyLd55RQgHzK6m/4jbKy0C8o5vyiBXgR
/wNbOm712X3HdLWE1vpoePx03zk8nJ/oz3V48EdXj0z5qfSdDiqeFmeKj52jgu67U7bCU/ISZyQK
3xg47gKzdNd+scUTc/J7zW7FWPJ7YYTknBfRxpG6kJQtnjixb13/0Eux+nT5069x8u7UoQXqi1Ce
9PiUmqO6L1Yb68vn5GQlM58tVQOD5Bp2uLY6O3tobpr7wuVAk6Ds6I90Q51hswaRXrU5c181iWQI
eQ2GF27T7WiVd8Dvf8+eDHP6gl2O0iCJVjnap0g5d6UJgQGqRfCno7s220vJ1xmeu2g5KWOyT6C3
+FDnGn/ga8V4ATPKrZDKcKkYql+vVYMJg5Xgd/kt0c/D81QBAnhCUc2+pS9CAjJvqOBF7UhY+9wW
z7/rLJOBqTU5dbwuGhlBVbEgCGDA0GJwTT4N7cqD9zLDBuc8tItw9WGC7oIbvi0En6LDz3v+yFtC
+qbGEB9XQaahCdawVg+ZPsf555o44aElDMzHVLSdnfw+aMoaE6W8pxV4fUb6HqAzRyqEDaYU1kYU
Lz/Nua3p5yfHLGqGhrGC8h7Eaze8Vt5XQrwCSbzcO4B50WHSgGyCEur8bZRBXUUeQhHLyThDIUaT
RSCFNELVtxoM7EQ2YxjOhAJon62h6i5Ngw50KlCgrQySgLmOXqjmTT8OAU44cJ3jvdENtN1KwQiB
BoahpeqoylBOPgDWWq2pvy1sLOZJZDDpoq01QTZmG9uXQ2XQeNpYGUNBaZaCE3MN7Xl5sGEDnoLh
AZzrC6Q7zSY8oc6PXsqXDzz1I8LUeqdTKDTWYkJKNG9iAahINZd/+77HKMmk8wRpFMyOf1VSTvym
jY0h0Vq18xKA4ve9wI+7UC/QHUpY40GuXl45gJe3zgTXBrEtgF2g0Z+HMNZCyjVL09aLGz2xk5Qq
D7mv1neMl4uX68Fk6YkL5k4wnYO8D53hC7RDlId1EFNjKlJTUv2UHGkzkS67gkZkgt4GuO6yW+6O
tfZvU0cBYjgxBQNtCDUr8Iydew10VdGL7gbdk6XXdoBguPKcrLHbLByKaTwQo/d4cU0iDOc25K6X
uxZwDi+P3EQO9+CD29TpXVjkpBP7++ubeXkMQPcggjEFE8jgs5+jHZpSLiLF1zVPSg4tuObApb9y
uVxGy3ML0xk58cR8kh1TmKZ5fAshlPKx7fRHtd5wueReX8qCX5xZ+ppNPLE0eWCIYTugYJBXB/ti
p9WEfmoP7Nv0DOLczKnwUPdoTlbrS5cHHaahfqIA44hscN5e6+QolodS1ryUEuXWuKU3iiM+FW/V
U7uJzMbyQzt/h7gNVDStyAnWqtqXpw/3K2YYgP4X4ZvzR+cIaDcttEHwpOCJT4jKclKx7fXtXbSB
KAYIJ5BtFzxjvF9EnEg7wSuVhwEviDo5SuBe/F0jGOLExDimxwAvwnzQubMIGNbBLnatp9So7Pqx
7JuV0EsWvHdNmO5yPZg/gsrphMKfRmimY3jiLbh7/CbrxdYDaa8plZhyzlSijt9/e0FTEEa8kgSU
ruc4zVzwQzVIhdbTBTcfnwv5Z8A/XDfxNbd3no8YgNoDZYprDCRw8w5yzEvUyArY4LjBcGsUxe7G
fgCaLupiG51tFOLqstznQxZsWZqWATQldbRI1YQRZFUIY0KWRbZUj+qHyifMrKHF5ISVnLk5xxeO
WpSZM+lskoRD+WmAIvhrjlzUikP1cWRFapYdDIMBzt/60ohCuEp5AvEEzmz0vLI4qWa7iJMDYDFq
/r5iTDiUQBatbPVC7o59wBzlNJwErrh5cOY6XmubCl+UQxy75Qhzsl2/17eBG2wNl9uVb38HSXhu
c+awLPKpVHewCQwBMdpnXSiJWK6BZy6jNKyIUPYA7wcOxdxXM8oUpaja1utDv3eSQeMOQVPXKyf8
8uKBFVALAK0PoC/Gbc5PRIHaUg7kKqx0ioVW5iGQ1ZdaKDMrkFlqRnRN2XhxWb8Mzoc4o94XuJov
W0+ALI6plc0n1+i/XTydFoUsU8HzBu3L2THXAwim06JARBF7wD05KMQJMbSMi99PuED9MEklYPQF
WdAUbk7CiVH6AqS3YUccRwJkOsjb7rkyQiwWVupHS4ELKTnCCoBxkLyZrSgF9kBQSq3xRq6STegk
CXYYVhJJ+GBtPnTpAwG+Dkt4ul2qFigswphtC1MRhTKhkQ1QlQ+V4/X4tWwEKFkVuGlRNcTznWtb
iVMrRWo8IGESM1CU8XuVqmytwre0bSCPxCUpI4G7iA6aHvQtZVhLzbV2U+nfYzCR9by4kghfpjuT
pu0vM9NqT/wAsOxBHyKYaUdJscfMT20mpcVnR4dqlxpZtQLZWFwWXk94VmM27iI0CHnJxbiysay4
7/dCEOwrqlNHkX1hJTxccjtgYhf49v+YmlXYDLDGdXh7N14AmgdXzUbP91Mv6wVGUPb+hChSct9i
jNdKooGHjDBkrX/fUzTc2OAdAiUJuE7P91YKDIyQ1EPjYcb2XW+Lj1bQnOsmphg3v0sxoaniKQMB
IJzlcxOYZczRhYAIL1WM4tD1NNuLFSgMM01jFaERZ9wYeYEJaaUu330NgfK6/aUYjIUBMCDguYix
knP7VZzyKU5344ViMdodazQrBj2WhZQMZ8+oRygGht2K0UUfOjE6+7A1X6W06CpEFKjXbEs/pW5b
FIOlV/Va2fCyTYinBkgBAYmHuiQyotkGZ2LLtWLnw18tdbBFU3yvzMDmIYsQmoFsKub4FDn1GsXC
xbbOrM5OJZe0Pd/mHJ6+Q0pK9F+7/l2EMKMB4eWy+m29cEzwTTB8QZJQz8PUyewjcgHtoTJce1qQ
0ENHq9ZllTEe2kJOP677y8WnQ9MChhDSdAwvY1vPTWFUDR0SIa28IVY6OxIE5oYcB06bmFM3101d
VtglyAIgTOPeAcU25tPObSU9tG+ziKu89DA6kpPZ8TEz+aPmFo743TfXCGsvIuk0TIXLZ2KqQFHh
S1z7JJJyRZwXkJosPD1K5dZUMq7zuhLk22YEZk+AP4wW/FHX17iwnUilQcOKXOdLz+x8iWLLd8C5
8syrq3obQqNPKXu7CFblQKbPchZmYATNQaQJmMFFBjSLZA2HGbVyZMybuIfiwEqtEI07g0Ar11Nu
9LvIbO3uQNFMDg/pZ4PRfjOzEitwhKNvGtu1Vt7CVoOIASEP9UzcwPqs5NBSv6uA82CeVmoJJEJz
bZAn6VfGWyETq3tR7mhnXt/qr+93sQeARgF8P4l6zlERTA18Tehlij1IHpiTuPwWxMekNvlNYP0N
Z5rU5ietF1BrAIZx/mF1zjegdKRQT5GKAvDCMZa4DQeJ1ohUoR5/+H2vrZGsLgQdzELDgWV0iBD1
ZmeTjXXKaVxHPVACbqHF6NV99DDGwsaXgh9Rw60lhpdfEbrOE9vqtKF4B82cqgt5qJvlCmp+VWaP
dWc2NPZGMOb4xari+bRf5x/vS0MaM5aTisdFuhsFggSVnAbcO8/loZnw4KZuyUTZsWeoWJFoFSZ9
2W/DkqYX7nRmFhRmy56DikAKi9y+R/RpwNXlBq7/Q0MfbSTGe4YrJAP6w8/NriPse2EZLnqNUGbJ
TRD3QFZL4LZ1+Hzdi8XLjzwlXhOqB8xLKH/OPnLH8kavEw783ZH2I2+bQ6zpth9SvDHC9L3nQU4T
i5kPBrzcoyV4mHo1fqCZvlMr/15J88Yq+8pFPNpnrBKJlmi3WomHeRukm0bNb3MtfQjBu/latiW9
DaQMs82a9NZ1g+heX8pl6xYz+2gDAOaJz4oAOLuai0BT67LFUthL8CCb7R1GTaRvbA/V4nchJcJ7
OSE/ws+19tPlw31meHY4lbTJ/Qjkyp6GupUt7zo3tkqedK/S29S+DUws3JLWUFmXsR7LxTAbj4cN
jud8soCFlQIOTTXz+BywmlK0Up2ZgMCsXCmXJ0VEDRfDeVOGDjmu2amMWKNUYehn3iBqz62m7BLf
X3kDLJnAdYU6FqaqQZA1u5i7vs9jow1yT84+cikzoTJmX/eNRQuobk7tOwHKp9MpOLmLO7E2wlbT
M69KZVPr2M5v1oSqL6MXGoN4oyOzmJoy8yakoFfCyI1a5mFQG6iqjuFwK9pDpsqxGxSg276+ootE
Hz4HSWwJlx36klDTOF9RUvBImGQ580oW1tsoUMEJJ4jbjNPuWighkSwvQwJEa24DEbI2cra01lPj
s5OmYRSZdrGUeUJTVybt+TeWsZhIQ5LbvRF+Xl/q0sdD4oaRQ9AkTBPQ50tNIc6apmqfeaHKP/pG
LZqNz6kr+7lkBN6NxzWKnXgiztwc0n4CmHaFDPUP1m9TSCma3ACNud9fCvquELpAhQ94zlmJqkRX
sDOqCtGWH37mQ9CQHtnTf2VjTvvPxi7CQE6ZeUEBOu+uNUuWrKTSl5s13RTwPA0Q7cuGu4p+CJ8U
ceZFVT0N31CBbvMuSh6ur+Qyyzw3M7nh6allfKkVYYRT24wkNFpksgWBtC1RoSjkR/wmq79dt3h5
qvDkQW0KUvAq3unzqdCYp0OH85J4g/FNgipaZ6AaDAyKmPGWWOfbWBEPYTqs4Pou72AZoQl5yB+B
dp7cNfGQSDXeC17dBONBf85brTPzQH4F6MA3aSvqa1fllBCfpz+IgVAbAq0YuCYuuBYNVtRKkPCh
V4g+vYv1AaDIUJeddhRKd8TvasH3DTeCzIjNwqQwxyGUf9uJFH5SpfgqdovQBDr/uk3cBUFJwwii
V9JtCFoVgub+mqzC5daeG5k8+cSF9CFlqSHAiOjznVVHTUC4tnlK9cHK5UGDWjD+zXUfuvRavIdw
C6DPChbNi6n5PoDqRhpEodfKKpGNlhSVaOv+z0Q6FLxTQcr3ur1Ln4U9fEu8+HD98PpsiYEgg1mv
YaHXQZjY6dNaa0mU65mphrpqF1qqWIUwqNM74UVW1pivp7h47kmTdTSVJ/V0NJVnEa3oA6U0siT0
NC7YhBJvJuG70KwkCAtGptFJUL8iRUVtcuYqhth2Ct/roSckDduhGKJZnJhRSwy4NcjDZWgD8SLQ
56DIAaADtNrnDgP6T0NOZSX0MIi4wcQhSYRhpdS+ZkI8N6GFkgG9L5iIOXR6Gl/bgQqvMa97xYLj
o40LLCPE5fF/81qjz6VxqPhS6PV8bnIRfWRjuNWiknAsKYkqvV83t/iFQH6OSw25Iqp552vqhqjO
eMjbepGY2bh0XEMZnCpaI3Vf3DrcnKi2Y5pW/crET46zbIzox1cqVjUO/aYEEbiT1LWy0nNZOMET
K+x/rMzunciQM05i+EBCVWxZ0N5WDYckjucd5iuY9AMbcMfs6xu4UE6A4+nQHEVDF7O0+mwHuaga
tLQTQ7yyfGvgFbOK+C14PRA6bodiuO+bzTiA5V18aimGrtKVNS/6y4n5WRShMZLMwYC/8PFuECGg
mSdbcbxTCp8YkbKy2IWQdbbWyZtOPuNQ9GIMrrLQC2n/vQy40VS1/AZCS5NmceYMNBxJ22iOVNZr
UPNFD4Lm3QQUwzTlHCgtGDnkghU4qlFrdwlt7zN+7SWwdBYwswYsIkBh4JqcbSUgKC0HRlCchUB7
EjR2j+b/c6zTlaxhaSWnZmabmJVaqUZJE3riYBgPWivlO04N23rlellbzeww+B0Lo4ovQ69Sg8eE
0nfGCftg9WQvnTkD2lEKACgoBc+Ls5w8NJ1ktFgNSkQW+FAtJj9RwWF8ZAPYDvBxsUYBueTykyAm
0hmglS5418QwEJuw6HBxso+yTHdZdAxyZSuyia3j5frxXtxFlINRxAM44ULeKRGp0Mbg7PEGCg0U
fzAbabRyfg2QuOgTOp5IGtBs0Pya3V4xcoShUJALoBLy1vfFcx2V/opDXD7+oLJ9YmN2ffEZAJZp
BIfI9YEYYuHEbW2LSf6kSk/XN21xNahwfO0bACKz3IKTOt/nuDT0aibeSMX4agT9mpLvio05ejSv
w0SDPBEOq1a7spIeAGhc+faLfvZrGfNHBVplkRwwiuskyjES/AKFOTKVN/0sc2qoZPz2puEM4epH
AxDP2DkwNMtjf1RRsfGiPlBNvs2oA5mFtVHxhW07szKt+SSCtyA6LiLVDzwgl3/IRghu+ub3t+0r
sQVyBCV94KnOTTRRrKOiaIQex1OrzLIfsvCGegPhwhbP5sG9vm0LXg1m8YnWGTc/cumZNSGPo7iq
8CLKOdnsmGjVYWspIO0Z/YfrlhZCASzhqgUnLB4n8xpAo7VVXfS4HoYmcqR2dJs630PL9u8sCAUv
GQ8RqO7MFWWloYo5vOZCT+pAtwD+1AbkwOnIkTpbU/VYiN3g1UMPD0UN8GrNS4RFUUICQp/u1CE3
2YDh1HwkeVLByxNSBW9gHl1x8sU9nKibZHS60Z2YRQYloBnD90KcC1UnHDKXybKlcNnm+qdaKCmD
LBUdkElFCP2u+euGVrWC2i4SlaYkTCRUJQG1jX3hqtbgGOJO+2lAksVMrNxcU4te3FQDhL6QIkQh
gp/1tFRu9BvMqIWgx7nlZGillOw70zOSZfKbUFVbcEuvBPalM41KMjBaE3E1ar7nB65QMsxYhAi3
3PhTUd8AirOub+fSkqZZIyReIKy6gJPHaoSR1xYv4xy1HGM09p0vpU4HSuEJgfcN+qUHFJuElY+4
5CsieDQNwK2noDj9/CRUaSAVqqrQCLxOO1blTZ79ULuV5HkpeEBrCu051PQuyaSLVtZLCSIlXlKW
lQn5AMAfAOb2g/ZOFcvfZspGmRlvbTxQJr8EoOV8QTxESVVuKjD4wvhecYOFOl1BIr16RF0OaN1i
lUJz4QabqpYTEBQbiINwbjHtlELTcyXwGAMyrDPkCmM28g2omqjZFuVL3ayRrV6CdSbxBVR7UVTH
g/ISSCLy4DXvcMFwnf5gFJljAIiG+x+jFpLdJ6UrjiEkiRNzyKUVN72c7J/Znm1woclBI/XB9DlN
flDeB6N1KiF/liLDDIzaNFIFuFTMU+nZA/QOVo7hwtKRjU4aKBOB7sSIeL7bWRHz/IC60oHJEfE1
EDkpvFO3dJNiBFHnS5vh3wWR6A5B+Xj9hF4+zICcBDJJwiAN6IjnQYfLBjUoZEZBHqg9KlGquUle
1iYgtwXwLWDLsHSNNiQVqjXlncsjhFiO2APwIRCiwIKcLzqtupJPKh9NRsGjUmAOoBZgQkaaZq33
exkPwLQkgsVcQtsezaCZMzPOHxNMp2VAfwXCoz+CZ4RwaSY9yQAYrxGMLCwLNSs8Z3BO8eacgwON
gqnVMNDMw9hzs4mYXjqiX/TuMI7gsVJC/3j9A14uDhAI3BdTYAACdp79pZVIwVONAokktK+lznME
GqaRBbXUtUnxy5WdW5plgJXGtBL15dArpUOa3cvhMxftOP/zv1vP7CjSDtTbdYHKX98f8xqX8FCT
pl67axfXAh0WRJuJt3ru9mOvDkqFaXAPbiPbEI58zDt+O7HwmADprJT/FoxNUEe4OnruKBDP/E+P
hxZdDbw4/MZQ8YBKc0LL4S2v84D0GdZ3fQenHTor0E56ayhG8OjvqyhITLf+yfXHWuiv0pLpB8Dl
hZ98pCoviaI3j+g3CN8G5HT7iGrxs5T16u8WKGAZ8iETvT0CKpizzy2XiSIUtPK1A4OQfAYm6Yz7
lMucXzFz4fIwg2c1Ci3IKQS01s7NZH0fI5zATMJ0pyo5orPaMeLwD2Ds//no/2/wSe/+2LLq3/+D
f/6gbCijIKxn//jvW/aZH+vy87P23tn/TH/0P//p+R/8txd9lLSiP+v5f3X2h/D3/2nfeq/fz/7B
zuuoHu6bz3J4+KyatP4ygN90+i//f3/4j8+vv+VxYJ//+88P2uCE4G8LIpr/888fbX/87z9RVz9x
qenv//OHN+8Z/tw2Dd+rf3jvZRW+p+nFH/x8r2r8HZr4L/gYnjWoz4AYeJIy6D6/fqLy/0IrBGVo
nC9UbafOak7LOsQfkv8FaUNccJNAESplE2K/os30I/lfSA9ByvTrz/3zrw04+1S/Pt0/8ia7o1Fe
V9NfPHn5r1MASNGUQwPNiIckxhnBbXHuJEXgNyrGUINjZbcHNd12Ceh62D7MiaG6I2cGqDx+Ka0B
Jase6Gf8KmeWQF8lJ7GzwAw5E7AEISAN6BTzjRxs1PhOTu545RuHnLwbXvP0vSlvtG+1TqLkOS1L
QkVHBF0GZ3bDrs1Le1DvFCUlwbjj0VeWARExLL4zcdea4WDXnZMEZuJyvtnphyg4jnSr6PcC3WFI
SQWRSTPsYnQifW6rarYmbfCTbMBftc1FU4GKr+BkrV0K5vAJSKqbqODdnwBF1BNLEvtEcRS6lVrH
txLqaBh/IhOzhkiKBFx8ZExtnmTVcUg6EsayFSeuwBF5OJQ+RnAwV0f1xtwYEsQTP5X2tW/KbaTv
FGRjhllifP5bAXbXvLNlwSwyzF9sOroBZ8MmbWTid88CHrnljpkS+ND4+DZlh6q5AQWLhocT/yKX
jZvx3/vWXtUmnVXV//zuXyKaEwLzoq0faw3KVSjpHCERYctmbvWgtHdlUmzlDUYCpO3JyfjT8c4c
bSoTXPjZib1ZzAulZohoBnudKTgTo8/4XX9NTIAJAObyfXOtnC2dR7/LBc6iH2O9PnApDKZb0QzN
tNkLxr3EgfqTl0iFqeAiiqBW4I2SFZFHwbcyyAnkL2JrqwBpgdxI5m8E1Rl4K/joETyT8VDIW2XY
QTAWQq73zHjWZGvt157NOv71a4OTH9nmVOWZlVuMamh1vhaDY93tRyeuLD3ZZMws3KTf1aSFGnUB
AmNXdooCuFGOOvkaflOajvzlp/r1K8wuxkYXCq0ysHO9k4rWYIeK2bcmV9gCSHchWp/sddEJ7MQc
8RWrA1S4J5bCweHNWCIcWDEogN+dDNa2xLhNAFm288CRItCfSK09VGaLAWkVvzwFvK8aH6jsrvja
9GmvLWByjZObHQ9oJSkHJTjK9/R5sNvH0CzMMCSGzUNRLjVHc3yG8DFEBkmbrxRghLXdmzm6wcNZ
5FgOjoU9MfZojvgpgUbHSr/7m+ww0VcZlsQIf8isuCCr/qOvLX7m9wnXchUGzoLjNNpfWmPqxOx2
tBR/KwxHYAslK3ZEjlDZ1gS3CPYQSA4SS5I3mWJh2EjzD4JOSmM7RjZ1+XZjRE4k7nv5nem7ysyV
96C38e/4wMyLx3CrNGRi6OJ7grq9ENnDc3mLzbbuhpi0GTEeRDTYyUgeMXHAP4NLdawB2TT9bdWb
TCc8Ol0mD+wB+BMxRO+M38D/rg4kQGx2NGp1YMJrbfw3wbf6Q7ilAPlvEcGdQSI9qeGPzaZr7eA+
/ogiUznWsZUQVDP2nWBqd+GnhDw1JjxA7Nm+sUcrfokCk2OQrCEYDu1J/v1OghN+UAzQwz8Awb4d
7rUfWJTvirayl3etI32kIukyMsDbP8T4McC4duGKiAWv+RPtHAMlhlvf7h1Q5+eOoLoKaEh1EnS2
Jntw8VF4KrM9yAAQ63F/bCPwjhTeNM2Od0Gq3BfqtvHv4+xO1InQbxXhJenvYnGrZk4gfw+1b9Xw
nLtGtIf+eDVWRAs/R/UOpZpR+aYNLytnZzEfQDnor/gze1dkXE71gZemw6/uWGWFL5PUanSQP3p7
2AoJppzXfXblvM5ykJQ1aMbkcNmydhvBFVsr3cpofZodeJNx5+MqRwBPdiAOhTSoiIrOLmbOGnm/
ev3koOV2HjbCwVe1XsDJlV3UEESzkneKbMITowLqRiAWDGyxdxVwH+y5BwGxYy9vhXvjntuhylQ+
GRb08l7SLbW5O+WzlwnXESkm+ceAJEQj2p267xQ7fBht/lAdUKyRHupHyVJNoHFjqwWXbNJ+sbDR
W3GjO/SRt6gVHPUHkSe5yUvbaK21Ll6PVZh0P19xWiY81RlWPN62qSnuitxqsk1Lt1T9Ni1wUw6Y
V+Bc5F9WqFjqaI3BThsIfeR23W3dk/GtfGc34H9y9JVmwAw7PL8IUew9/91qsUoqMcPvJt5XNnfL
HsHtWCBuJKYfEgCqS9Id47dVJzh/FV6and2/EiajIOwIs+pbY6NSr20yoAWH1lYqs8hxpcE5C0sE
urve40oJ0Qd5xMxKjsgVWqpkVbrdCjaTnc7qEOpB7mMH8mYQb5FPyo05+Dtkv6SFKpzL30fjdhB3
0XsO9HjuxpFpCBsMg1hCbpZW8SyqbmI1mzw3gxfEXWPTjU5JEisedqHg1AbRFDMuzcRp9qvQ7eV8
7a84AEjA+fZnZQwptOkw1FaRkghUX5yJsUeEMGmaWEHAux54ptfOxaUNZJGq4EmM19B8QC5ui5YD
125wjLcNxsc0h23FDboHZm2VXxSQ3E1r8uC/y0wND5IRNwHx99wq+91i+nP6i8wiYJT1Gc2nlete
pJL8LtlJSE+BswSJ6UPiIk8e6lv+td7dAZtUYbQHBGhWuUvfAke8iXybHbQX7pW5qSnztugWG87S
XpNj/JSgTrtSMpn1Yf5w19NfdhY6qVTJNYTakG38VHCCBwIKcY6okENFuIqRzwvjBnx3ZiI/Bc4a
N8ziI+KXdW0eMTONqeUwfbP8UG47z9/KBGkgfBQx2lJXBnDRclxyEWhdAt4ELgzg3s59MgbaKFKY
ji9THXwOBJ1VkxOd+6n3bljf8ZLVKTcpfxhDdwC6O35oRjuvPK11K3MkeNrh5agiw3lCccn1M5N7
EwdHvUXrCv+y3wRoVz0WpSXRfZtZqWDz1ElMvBMOkuLEmOPiTDWwSgblBxuP15q3crYZ8FqlYLEg
7c+CI+13rSHZYPNmAWZ1nwikCXeGYSkJ6c10NHWJlPZoj77JY3jHlZNNlIFkzkCahrCmmPlwUENw
90/vzzgh3QG1ttoy8DKzIS3+0VgUPCMVuq+uSPqeBKLdenJwyIOBaA1GKaiAl+KDVDv4IWUWui9m
xnYCKPpyINs2IMHg/J9csKu7x6a+8cNHnl85xl/N53nurU/tHswUopv1deWc5N5ov8iRUPlT+tvZ
xQ3dUVe3ogOmMQk4tIJVNYLFfPvE4IU0pQ/5N5oauCdaq/s5WokdHtk3lBByamnU/nbQIIRQP92r
sSmgYB+vLHjRKU/tz5xSaJtaytGPwYJx/IreGioiQTIANz+m3h41YNZiMtzG74BuiRbSRs0S30TB
DCovxikpvl+PozNG5D8iwunvM7s3Qcimh0qA3wc1OADCgRdzOBmpbwVZp9DCWGxr1vGWUyEQkdqc
Fa5Iky7mFBjnAkYctUfQ5sz2g5fZGI1ZHh75XdM8gCUksfOcRI2FeS7+iNcXfxxdCoJmwW5jk+0H
h8qYDeYs0IgkvhVU+4ADkTELzMDS8BJfQwItJhanv+BsgwyBsZBmNDxWO1w0YAdzop6w78OtMJCD
j9DFWawgYES4/mGWHAXNXZS1VSipggRn9jCjKMVxeqcFx3C8a+yst/AyGgO8x0Dqk5kgewgEp/X3
lYXfQ0C+W5hSSngoPLEtw9C9zWH2bpWydCGknv1Ss8tOaIQxzVuEVH4nOblDMW5M/AOuDRNJjOvf
NGvzmkt3xpnF2Y0FtFesjhEs1la+5V4YdD1qEm2LbXsf2qtPi4XnzKm1+QBs1/jp2AvY9GE3lbkG
T/luPESoAAhmd1S/G9v/dn1znHSq0CwCV3BwFBoCcAnFbB3ujjFDYdEAY2luMXf1Zlx4uZytcubS
eVGLXFzDJnJC/mdxU7ntXnorAryhdUs/jqb/UtzFoLRHNnndq6U107N8eRiTJINcZXBUUMA1sxvB
0kZLbW35rnyFjtyGP6qv4Uthgtd6zLeC4g6oHRUke+nN4LU7hjaAwwPe3cFGSGy9xBVLyh1uirIg
UAqJe3OV0mshwz/brFlm24X6n+cw+8mbU1zEq+KxeU4xR7qpN1Plb6ht5Rm6tpv+9fpuLaVrZ7an
JPjkdhQTNWUQ155e1wr0DF5zJ01MJNZv05lrbeE53ZRmK65q28xa51+3AtpA08QysEjgMZkZ7uK4
biQxCo+QWNh2TzoytdGs7sCctuIQSwXMM0uz+pc2lI2gtcn/I+27dmNHlmW/iAC9eWUVXVu1Wi33
QsjSe8+vv1Gac/dIVEM8BthYezADLFYXi1mZkRGR4bnGUMkaMAuNReBgOc32PUy/UjLUyEjTkfIM
v6TNmspkYUTx+6cu4ixcULNET/FTB8WET89kNbOZUjQKfIkmO8OJTZTrKGVXPwW2h4vU58cvX8TS
IZxVNezS8NwHVtuRSgfSPfpw0EZzQjX95s0vP3MNxatkM4Rs4Jx8onNJMiBKEk4dNSRbgPGhAisL
MbU5yYZTmvmSp9ioqN0CJ8pkN3YSce2VsSv5r4UvQnI7NYnWFnhljTXS1ktt3IaPsl07Bp1v/v4C
rt6C3w7i0vdb6rMcI4jDEPX1RGqZiK2tz3cCGjqwJ/gsvCA2a7g/EsjzcFZwQ1p5ZsYKHQM3Gm58
Mq6phVdXtEhYVEnDpOIEK+JGu+FQevoRGkhORoTn/JOXiGjXBOPmDApBFBgR0oYFU9HVnqZVu/er
0RQ0QXT8NBktwyW1c5Z4vQP/Htfxc3KfRCQszfacHsNzjgqEs4zErGKLKy1MBQGfKhThX6weg40O
BMmuH5R9RxsvIPMIQCbNb4eZDoYtTlQKoA26ScmqpEu6fnT+XfAimAocVF16wQKaYcLz5b4WCUhr
Ka0usmBXmoVZuUmFGVonDEtu7I6O96obWkrvwTjOLgNXn80Yke8DfKWITgIBJC+tQvIs5Pw+3/8u
chH8QCH1A63HImvqZ5aO0usTSLMrALEZA/R6ktkePLisTO6areiXQvv3o+FeB0NiNuZucbjatBSn
UUWFjJHvyp1iAlO9ySnccelQmcGzT0Vv3ujmAGNemTQw4qOR/OIXm3Jtxuu1fhgjAvxnJYscQRhG
TEFiK4HHkTftG4DfGDIsH+vCm4ZT2t1o6R4tT/ixON0utcZwkxO0XIk8Wfj2QhhlHyUZDVe7ZHtF
xsHMhM3wWp3D55RUK9bFV7PE76tdpBWlIEtxFeKVyU7gTgk7RK0JrN0p7Eq0Aro2/mP1RS0OcpEA
WNB0bE//NttBTgcH/ZC+O0xPArwKkJJLQPJytCnHN2gxE4pLOhTttZmB16rZH29pcVTjNvG5IMXv
ht+oYAsUI0gwhVVC8xktbqlHo4S0JnBiVqfEzx2of7N8yKtLtMpRYWj3Xyd3cY83ymwUwoAN4aFb
04lIypvOmbVTDSiMjw++/ynh4x1UwUzKgGYzwM5px5EpciIdCIuYET9wGAO4kS5Jgo7/Lhcxtsri
po2En9SHZts/GWAFjP2dod+LzUCy6qEfAJIcjchauXauhgBQMGCC+DUncXHFDcocVDlEtbjiwOqI
ko2MC9caCmfgLD7xBBDBblPVSZnI15UjWscPhXoL80zRLAl6lpJu5eAnhJgntOoS/2Ub9Wur/13c
8k7UUj3BcDcsrm8d7GlN+7d+3KIek0yIf4E1Y96BTGHUM99yH/q5C60otAzATHQ6106NziL5e7uu
5qng/P//7VIWYatuUhjaF1gRf5pIgrdpJRZ3UD2UMaoZH7qb9Dnfrz31ywD5r31YhKhQG4Qur/DU
1p4IDGmj8qZRtz7c3jGKh7N6+MF4EZiej/gcY3UrEPCZametBXANwtK+//hF7MmbXh4kjr0Om6u9
eRfBLQAtR/8O+LxG09Zu1595rYz6/sxF+IEFDB/r7AgIQD0Sux23cIlDv1Ik1UdGCvEc+JtApFno
AP9LrdwJ0seVd87S09+7D3otcwL77ZsbpynHi2kZnmdgmI0tPAkeLnVImWTCivSIc6u3oLXmxC1v
0Zq0tbuVBbDX+9cCFvmzNhp5U6rYA9kZUlNG+1mlipPdSQgicNJaOePXcy1GJ/6v37sICYoRDF05
NDhtdNTc0L+o/jmpbzQ+whCvg9bsuxel8XrDC0kRbQYMjE0sCetB1k6map91j5rg1YJbVDR0A4n6
fm0J8ilMPb9zKhaiM6gf5MOUHzhpBQu/snhmIshaJSozB/7Ky74VkkILy7YCPlSIZ5EKWTuGVrM6
VgBiXXHPaSqQNtv6aJBr/YdU7+TYqiiaJ1YTAt4aJLfRn8KYtJZgxZY67QJa0rK8EzsfI/dIPJCS
c2tjlztp+bzyltnX8/Mtw8cG/gZg/UrMe3TxddX6oMLnvU9RAvtOpJngxpJuQKcCLXOiu7wrrG3W
lYrw5yMXH1foizPmKOGRvR248YA6/4vS1lisM1JveDcmQfg/P14/H7q4yVU/GtROx0MHEoHbvImR
Z+a0Dw9weTKb6SmrD0N63+umItzCwkVFmEOurN0b/EWokIE8jVbavOflZ02m5BjY1eBbfPooixco
nWX5hSt3PW/JM8bPGMPdWjsOMqVf7wkujoxACoNdfCJL0+AQU6earkZnSdzzG/+U3mA+NN/aPGgW
kQmyRRHsc0/f8PtkA2wnPU97wffit7gzC0A76DhVpv/u38WfggJvWYJLw8NoouZGxKixHWMSmJJV
HyIYDWIuk05HEl0Cr4gvKVKckHaJmZz6B0w+lUz45sXmsC+chGj70u3d9lyw8XOPb+0r+jkwtpdR
XOBPjFpqK+Sv5bZ1gXwVJD7jQ9A5T5K8Vt1wpQM7yii+yTQGPQ8oNYvoZojhlW2C5ghz1Um3KgJq
UmHW2+JD6G+GwQ1t2ZtBCDDrGixkE37GAPtNPbZawTJyVygxXhAMIyjPOdK7fnTA3yZiLF98QHlW
yECS420c2XFl6RxSOHUTQ9E2yQ8lb5CkeBnTxwxWkv5n1eEoVA/oNKcYW7FFnTeWtSmNb62/TXqP
k51Et0C/asBcx18PQprDnNGgAJTcsnJGzVQjZ6zJACFbSZhdZJZgqCuZQFmwIon4OzG2jNLSab6V
jzxKjXGTxNuxckqf5A3RByw/97fqTe9T/SnfQpsG0qP8LgXwH7njo5sutobpsUcn+EV9xwICL65I
4IHlA4KlbzdvnEEQPtCywpAy+SCHwFnxvB3Y6VJPk9hqohu8jCLGnltGY0aGGZV7KZ3MLg0IZp9R
3n9r+nOYwlA80M2Zd7Sopd1bXL6lMqYbNkh/ysyT9vW81/VjX75VE+KdcD889qAMpXYk39Y1k45i
qMng9FJhBtVeUh4z0FlHESMlRgBS9a2iPk36B8K4go3SCFhPem6Xmjmplzg8Ni0Co3Ss59e8u2nC
d5Z983NpKt0NVwLbjEuajvd+PDmKcYe90QRrUCQy6oEdjKemO/r93gifQrkgjO06Gx0QnRhtwU2V
3Pujg0MJMoBZOWlDOpXkttaTYkZNCsyfcofIApcq20wfzUWnkLREJLrTSlK6deVMnKv0tmaBoEHL
EU4/tlpu4nAjRqXJoWHIG3fFDB+vwAW3FFalZj7s4w1IOxiTFb2POmpfmMlgJGd1aWbfrGcwiuQX
8VUTt3NyGIyTUnWAXc9JiQ6/FJ7FrTjt4uSQaBEN9FMgvRRxCMO2syQ/tNxtJlhNZ/fY6RGErIxM
2bZpX/LxkA+lGciwR7zlmpQad6Dggw2Dt2lNGqlqu28sscBIaOFJ6jXagTAlxJyl1aPTlAXBqE1A
5UwwiZ6h/JYGyMAHKFsBk0X5tm1CWpVoqxuSWblgDPEH5OaxI70bBerrbKti+laXWVVIsvEoiKBw
qF6RUlX0SuMj9gsq36qHMt5KN6VCIpjkS02JviAdwOaNe6/oIxPW27hSUShjQWhS5BjReipjax4I
Bk3MoB2HiZMaH7Ia7zp8ZWL/DlN9wIq5GaCuaV7D0zxtAvwTb6agCo0bw/9oklMnXjpVt/uow5eF
849yrlL2dfHSVbNTKjdxhGgGpmdl+bdjTGf/Qx6BSg+mKLwIemjn/T4lGvBL7raXHxQORZbZKM9d
fw8ySWygJbwp6nMLlrIMXNEsXrXBhLc84HUpOtTRfeh/qOW5z15quCiljdWuKbS+ZJ8/L3ccd9zr
OkwTocVbSgohzqr5KR4ZuheD5UJLwxVMrTXBI42REc3HsLVggGEKNFHpANJdZPKgGMEjmCLfFaSd
yFk6qHGZXXaW/FJpkJVZoAGmlaONt2lnjwRs0gyBm0bSTSZZRXXkpoiUDSwxMC33MxicKN0hWIPm
R7mVDFW8eicqDJoDYf63FjpP+37o5Tk8ZzqBcb7B2+iP+S+YVFPADAQ8Rx28IIEkChHBzAHnC4dP
2OQAVckcugaV1tDUq/DbtwUtMpsp6xNDKoQQ3Re4zKLNVO77Djx5Er3w4M/Jo1cQmTPDygIol4GJ
9MkVjohY8rGmFLrWd8Z0IOicmafvb1k1F/RR1cMbBhmpYBf9rmD1i4+54iWtq01g9aA+cCdQYJQ7
vTtnoDmswNjX3w4qN6j7MW/8l9paYbMXZ91gmzG0APlQQ9Z2NYObShXd1JNDRozCyoQPTn1i6Wbs
Dhwp0J8H62IKzcBW3v/Oda+ioxjbAosDKBaZBy9yrG9ZeibPhVqMHNuT0puwDGQ7YAFkjjDZs2G2
9mz3gP1SSw08wE0YsFR1NEf7WyC4rCXRVU3NESwV6SpYHjAxFG4TBLlklfu4MGH9p2nybaVLFsXQ
NUqVqj5CvrLtVBqC8aqxdnOXUl2FgzH4LCraiPcIb1lN8tjOkyMOVgGEtzErbgMHE1IhL3yHy++8
a4rH/0Yv93flANcmximA5yHU9F810bfdTEptFEMFZiTRvbyRCdAoFxnhc+bFbmqBfbmCQUrs41kG
s+/PW9SjGL2tDC2MsZHB88R3wPJDPxcAMj7+wdi2MhyqCBwX9Mzh3gSqj6TlaExL/lVvaYNkMgdw
tJFBKCIjrvcSZRfl0gfEJicEgrn2AUrX6ncJZpAMtoESeQk1d+B8ZFKI49/b8GHyYa/q5uB6d0/+
k4D5hshZkcAz1tRw8SmunoLDvBhoIQc7GPZh5YA/VQZ7gcit1Ug0w4hJwnOPXE8qye3D93JweSMD
GpZeNPr3d7Lw2v2v0/dt6QvgR+Fhlwtf0Oh8v+8plllEILFNqBY6Gj233UEqNpF47uc9j5szuWjF
AR8IBVnYzSIPcyTTBPfC6HA3/+eVLapVRLxQznxs6gB6bD3bWmM1zU4drbEjPszWWmsCGzghjaPH
WxWco/vM0wSYUW+E3BF0qgQEcHlu6dt16tM1yiQ0ZRAvgmgFX5sloyRM+2CsU5GFl9qrz/IlSq0Q
rGFnALcC2UvkYWs0WoSWANdEnLtJcmEzDB75DKI66vwIQA+ZOvvv1yldA1u/r2vx4fhqVIhzgatA
E4mefhQGBSLs+JvuElI/orlBjWkf5ZeuBcPnIegx0phWg9VMGx0UNtpRobzhfRMYCvptGc3QHo0x
BQXGy7ZebcNuL+ZuFdpCt4YSX/uEvi98Ea/5zuhUjEpkG4ppR6DlIRGB3M2XTnIMTrRZwKddgZkf
to0RvDIrtFWamupj9ZRnG6EKzT7dcMJeBIsPK6ZrzfUvCfYyJH1boL6gqKcF7D3EBG+8spr7FmUq
Zg3XXqlf+pYKsaV1VttsfN/q7rWUTFZ3UsPHEQUBMkq0EMDoVmnB2VLsFjUdUtKnJoaCQuoUWila
HqGFKRjKjP/oGadplwkm7GtW9vhqVP3+E5bQsqLkeatgj0dbV7cN/zxBEpGfS0yWYrKwDOxHTK9K
7B7wdu3gE9syJuRRBAYQvXOFQWD5wUNClt9ikDh4SoOnQqGn7o2nVttNa3zGLzjq945jGKgKnab8
y59Kjg1QiCZktDPIv+VhsnT5hJRW1UwdN8CAeslIISaRj0XcmjqdKg/EtipBotp48QYGPZHsqblX
l3ZgnBJwA9HGN0DiLs2OI/A70jh4iDbPXLSCEF5taMF18j8LX6SGfgGcoa2x8PqN6ZBCQHq0gYYT
x7lwGozbZULHQrFAS01zK+mJnABnBeemllfC+1UoCeJSNoJWBkn4izLy7eLuDaEaOZhl47OaLJUI
LhPafEn/5C20hutGEVcD0LcHLgJQHaR6BfPx8Cx1plyDmGQpoQXzYpuzGphGWFm7GSKz85gWS1jJ
ya8SYNjPhNhRhVXF14v59ms1pc3zWsXGF9Wb7nAgAef9AZYcg/nWyFbWA+Zs0E3LKYA9d1jjn12l
M3x//OIuLTo1rCB+xOPBjwbrjAoY8YYC0BKR4M52CfEC1FQ6Xr+YEr8jM2Iub+fTJQIgYBY2CnBx
7Ua4mpp/X9TiGsXdzstFhBeCKyd6CX0zAjbRkzA2jdhuz0aDJhMBihfe83bsyqoTPQK9qNq9uB2A
zv59P11NdjHdV4H5DSYowa/0Z1o+oVNfTuIA5B9NlRmncS/Yg+BqqFTi0kwjW9HAEDRyJ5Kh0kK6
+yW0xKr4/Ch7I0kaTzwa4GC3exT5yAVX1netzITfAsZaoHSA7+UCOs7Vig/nAK8wSk3pKG/01A1S
J+XI/BCINsDAQfMmKnAHTTXRiWGIxBC7/gckqojpa6MbpbXlsK/t24GehS6IeLVnjF5chqIVWSFN
SytI7iNglrlyVOdHcFjr1sSf4PYVGJ86sD/xbzD5zcpdxZktoJg0F8HqCWQU+grwoLuYSHd/b90V
qB/V8LetW5C/mBURF5Ts1dLkoH8ATNm3ZkMhxnlvnZykZJXhweLorwvi2xMXsSb1ezHKazwx9QC7
qQdVugNI2D37gTclCZQ+jlJa/QQW+E6GmKi11MJEy0jqjq1/ryXQ1mgbTJbok8NaQcyO8WJlOpz3
IWRTme3+svpsm3GOyilnipray+3e7WzOYUnz33v+5cL9x3OWtSMww8ho9Iwxepm0G63a9jCKF+GV
mSA9RJcMAAQatg+cQZPLPNMyJtrBAPFmppnTaFZyCYE3fviliQEuPGfWKGAmR3wCMg+buVzBQBCc
p7ABN9SNNvWZSY8b2vVm6EKDAcqom28SO7S6mabyAVP0wKYDQI9yzFVglpOljz2gkV77OnarweRK
5/b7Lv/qxM1GVvMRdpn9etaEGx+AdgaBN3c3VfaqYGZKQcLaiS6yZLYPNShdzCNNsBI7S098pFCN
+xCV/RhvoV79+9Vcu3l/LG5xGWC0cJapKRbHaDQNaVD5Yb93M2HsPnAt/n7ctTDPjOdQ7MOJC/Ny
l4E1bLlWHxTuVpJvhc7hYd7gJBsIZDL5DURHKG3qfZHaYNSB683DZBwtrZpNzW0VGq2OBsLgmmtf
APyaMLcADhtwUPoZuapZ4wOlTwNUb4z9jSYHRMmKwyGkg0VzgXmFKMGzieh3WmIipGXtUUGLJzP9
9DW4xK+ZQoDgN0DcVcSOB2h4K9UVDhEM99snQTMVoH8Sy6sVHDMZZ3E7dJZUOiXv5Ft0QmAGFTgM
B7R4iBaztje58bZTiGzcqt3dMBA4D8aMACzItg9W0U5xJFLY6Z4PbeMpPUW1BYVTu+cfqtbE6cjB
qau3wnl8mwUT2h0O6gj5toJG+g3ZP2/QXoJqWcOwxYL6EFqPCoHAHV7aQ2ape1BtW0hSQWLazUdN
MP1La2cP+qlDBmo3G4OGVnGG8recnLawx4mzZuPz7xNyjVuhIz7/540sE4G54QvexxuJ7jtLgeIg
ceZbpiqU7XgzuNnKVXr9A/j2PBa9v91d6G62vBQjNoGxhiwYsD4uL99FwmNF9v+Gtfbj1y0ubmGI
dcGf8etqqjsqAcO7IYxoLVjg0uK7X6mlvkyylpGXuY1iPKQAFz95cTO3k9bNPaxgbyNuh3nwZq85
XflW4FiKm6JwMOdXz26MHAUfjTHndYDunYBYlstgJFAV3ejWKTirkO6iGWYsRJYcoznqz2JtK4+i
xVquwaVVTyoalyxfT6v7eXIL3cHwgzRx0UBTOQe8XZi1JEjdBhpm0BuinNlFHHKoQ6X1lItcHV7h
2lMtO40BQycMFwYiawfCDmRV0P/R4moPrSmD02emjVljhN85gfu7xip+NFCUdz8x/ZNhlwnJb6TI
mUoL5MO8dsPYQa8DPY41ItK1LAKDZf/d10UWoeqZr4gR9jWEFhVCHQu+MWjKORoYE2CjvGXnNQnH
NR8ePJK58UAfxOxpfx7UppX4HlUld1vAsILO9V6OyLjjtqojqiYYWMN9sE1O2u10A/NxvIJEpPpj
+FkLQPZ57NRAqzvGC+Ls6ND3lv5qPFUuv4lcdF/6MzOCAKIGIfNo+bKXo1m1ctUo7Mv9fRb/8wN+
+QVLPGQoio7Yf07vhJ1whn0Q1dwYwa01+Q/1hBs5e+2I7PBoe4IVb0oUnlICiRzxrHJ2rJ8LT9j3
utXcGPv4AQD+UbURp/Wn2sIPMiF53POvwI526F6B8gIqvNYSgFkD/HzWkt5rkOT396EuYAoMh+B0
ZTRwBApzIqm0m6ygMSESqQBLnrRHYxvbIdV80DHVaBegK5qa7amHkow1bCXSOuFo8oK1KqC6pk9m
IyHhv6qhfgE94+dJmbm6MLpY5G7xXbSgoo1oiboCNdAkKAi6qIY1ozIJISwLbZAnzOSFM9AMYV5H
ya1ozW6GTzkJnCSz1Qhke8iToavOgldffW8ZIwZzGNfv4mtX8fdVL0KV3MiTMPo8d8tHXphijC1s
n7aThVmTtkZixdZmjJaBK4ZvohVTAvf5++K5UvNpAsPFUfUx83ljkaZzXTAVvBJkuDuj+zy05nFr
mPKLYNa6WRp2lFJZNtFA08wKY+XoVFP0FLXcmjiagX2jY4w1mjEjGdxtsOZEdyVPAZsLWlmGhANj
WkIGLd8qdWoM6TlStrmPadauaInwBAh2MWudFdkRgm7pbtBdlMSxlTqNsuYV9/vz/bmERao0V4YU
BDLoSqJGUn8jVfAQpXq2zXVHTy0RRjo8OKCw3CoucOWQUctVVEDxu8c8Z6PcjK2JwfTQOcsVMF0m
i/fPoco+BtgWjJAyQtPoqDvfHoxb0FP6AJ1yEDrZ1RhvuB7WXWYXH+VmmyQEpPKHAe2Klez0S+P0
M0L94Mwt66EAxg74X8c4czrjlIofaely+H77fRw5PWTiLWTsbGQk6OY7fr70ituVt8m4l8dTEUJN
5wNOKnYZROHSidHVMJFhphUPBx01BFIwCJAbtQ+5elYUKNviHuLNwkWFkqdb6OEBOfFrzsFXEqof
P+pX8dX3o1wJeG/gAnXIcULY24BRJ3st8FNeJDJIJisFH8bcXYv1wE3YLBCYkGuLLK4MSp+r55q7
rTKQt4oSzjktTdXExFRQfE0GmbgKl9aj4MMyvH9ppQ/pTemIxN8IcmgqqW5KMpHBpYd7QrBPeHeU
diDH6QPsioh68VEqyKxKfk8nmFyUpzh6iYT9l4Y5AT0MsK+wMTBWWLxvZns0LNa3AooNpyNQbt5C
BV9LB+vk4rOp7orJxkij2WwbhEvhZGXVide8uIFxx5chSy06+HsCf59GXjpZsMKDhW8MvT6qdV3f
1zHyDFf33UDcSXkMapdZ+ls+fBuUGw4cE5lzMelNq85q7PTqZo5CmsFSkvFIStJC7oj5KKUNk2Az
CgIzVWE1jqpv3Oj5baruU+mF005F9axVD9z0yoFGqocakpuHnn8VZI8XtmL4zo1v0rRLgs98+Ch9
kbQz5gs02xAfCefrkLaBLJeYnQ7mENy1hvuxE03JuBsmp0TXMYH7VIQf1Nu18aT0N+FoQ+AEGXhR
HKuWitlLpNyoWU4FzOIr47tU2VcA5iborsIGpkP3Q7xNFGjppGeWy6p26XRaBxH5TaI+6xCYC/5t
LWxl/0k3nnT9qRTP/PyaoPGZo+gRgHCARKi3oql2N0A9MzsrqaqfeumcZCeueCma8wgoXZIFkOsg
v8zdPnFgyykFHzFkpdxtzD/qPmdm42dSbirQkKAdas5xuRMakJkIF2+74d3w33URHs/t5xi9qfFd
Af7hEB0DZteN13fH8Y+QsWjyIRBedeNOlo8tXFSy1zl9TUU7BW8jOajpPoc69SjEb8x9bzZgMHEz
KE7uw2tBuMT+yoeksav6Z0QCtRLXOGI/5ljzSy7sJBsxJpoV3O2wmW2I9F3Z+IRXpxgdME6yimlR
2K12Ep96JMMtw02agQTSGYOLjO5eEl5GTO9M1Q3oSIzJiLtreKokBFLMZoK7lLTnMPkEriSdpzRf
rhIZ3JuM5BX8XwxYhq1NAQmehEYwKIibBqKj5sjB9StmGOKEE12HREO1eJd2dyJ/yaWDmnk4KjFB
r0aJDihIjc5Fzwl2NbFT9vA/oEZ+EdSdcqetGJ3IV5gu8EtlqMKXr/2yu13PpeInHUOQNY8nI5or
CZxT3RrWY5biakjRgwd0OEpto4DhpZBA3U3SexJaYngxhDs4d8gGNDyimV+C7kbgInMAtOpvO8iP
KwfyJmUC2ZwZbyjJfQXafQ7qzqq+51pXBmRasKPAcsL0ga9M4Fs9qoaF0illxlohCeqjrYA2NjoC
IIUwuvsN6v3pYUaTCUvFtVGZ5W2KsniN2nDl1mCc3n+XsciGBL/jujiGVDV4qT0Ygzypyg6uKHuG
D2qeZCbNSjvqmuvCjycu6htNHYtZ5/DDh5DkIuU6gkk2zUFyDeBRTFZgHARL+IjoGpP5mqrk+5O/
/vu3LZ/0Zhq4PP6HI8WsIH3lMIL9ox3hVAeJARxraBt6gw/VhQnlaQ/fsfWewxU51Y9VLOqJYayj
Pp+x4zzmxIKtaU7ghGg0UoGYlnAPgsYnAssHRXBVl/CM24umnDzhBPgvf2fC14haP1ayyPTa1jcC
zMAAR+/UvCBBuGgP/pP6zu3R7eg3/5ifTi5I6llrrn3Ga8fgq3v17WVEo6gPwoiHs9JUmXftzeyq
6Pi39+XB36ZwUVKj/5Umnc0uBfivMWPpZUMlrXklwWjM8NwpJrwz0WYO7Sahxq1hTbZsg0pb4f/Q
YF71trvGiPzx6EXdU7EBvtACoH+MbpvgCClUXfezv1eKJ1l99KFJiG45HVjsVgkP4bDtmfJ7K8QY
ZeGCPRfg44eBTpltx7GxAKOnsi3Kt7p4P+YfGNiF+cYu/lU8Ple1p8n2DHotxoTvBTCI5Z0Y0eYY
wXNHMv090jPlDPjw7+OkXMsFv+/tAiuRuFTsDR17278p4wM/u/lde64us2HXRwP0jVMM7h344aUp
HbJHXLvglZ3Fc13CHZdO2qUKrByef0ftUtZm94hEI4PmriIYrT2/SGj9h+B9mOD+osbHZaVXdvSQ
PwKRmoX78jFnSKgEutKrke/4279/2/XQgTitAq/EONAlCGB0YyH6khGcs2YnweSYg3YGeFA0QQ6m
07DZhf1LV5o1qPI9jPLAOf2netYa3fx7Kdc4NTocdVAjqmwI2LJ4aY0Rk7RZS5vRK7t+x4snPtn0
lTch6Zeo4GYIW/oOZHRkLTQWMBESxaI3iLtIdRPY3U7RW1Nd0DkJcM9JVmpYXLFT+G0oP8BFNtR3
ce8m4kqwuSZt/L7sZXkSNFzk6wV6h0VtTjrxcyvtSfneg7StmjVHpR5eVR+wbOYlfIpJ73RSbYYa
clpPtYPYBmehxNR1Bdxm5+8dvR6K/t3RZeNGVJKikTXsaEt9xRR0rxfBS2YeIGj/diD97AbvvxMS
vqqjZdb3RYPg4WrI433+BHD8JB1lpajR3gUGPqayGdXv0J5l/kESMQnVK3gX3FXgtIanPygipuXR
BmaysVXLVp0VJub76uJJSHa6sDcUS8hIrn5G5WcmePBILDYx9XGXQJsBX7pYR0nlxq3NhELgAGZA
EPXXsNvNGq0VOwWPOTNhaYc7pyu3VW4puoPr2cAYnWrbTBgwRmG9PZpavuXaWww6MaD0mR4k6U4H
eMSNIom7Gn4vplCAmW6lax0skcXHvzZrET/9MYOULIUoEHYiUW7xVtG8VDDIyA3cmWgMArkCUx75
MdwQNnFwmroNqEygQsVmK9o55CnhRsaEEIhow1W/hqtnCJ0ljOXA1CrMEl0EP5+fprTPUN+gU5/j
xoYxm5XS1h3eJoCDcA69my2GsK2xqK4gRrAz+PbgRQLHCXqqSZCcnJPYA5gOT2irP2YjzNhFzyAh
upAVaaEfAV8zWAfzfoNFP5++SOaarK+4sYI2XGXRB401sB9N8YmR8+fn9JSTNTvKrxv61zH49/cu
0eVJmZu0q/F71QuM6ukogqZBW+54hNMuzmir23A0EzKAmmQQKeyVAycrwcFLnw0w8Un0OUMVUdgr
IeTa3fftLSzvB1nAuGQwm+B+YQcRYdiqZimngdb/WKKutHuufwvfNoEt51vyVBVcMVQjtp2x/eXG
xi40ig0rQdD6Q9hpE/ESWUZM3sLPkcy8G/KWj87K1n9skTgAEGFeoWtH8ZqxxPejqC7AoIrT/U5R
YFnQWL7jy5hxBg+VISB+BYS/aG0fHswApAYrxa2DT9ZXdxHJwtsIbnihlVuF4g2M3e6EDQzyoHRS
CXQtKQdqPPR3dkTXsOBrJgtsFhWQK55pVJYe69EsKV2vwuBcCKzauETcDU5U7wDCU47DYEYyWJT2
hCnfPRE5WhmevGNWRatVGGs+/jrU39axaE7mccerhQjf4waOkSW4RqCPZx+YKdRRQycSOpSIYmv5
v8xCw19PXVw/o1CI6iRNwdmovIHRE/IGqK3gyCpc6OJLBPk3p76W/IHlyTDiAQwBCatuFbD7hVMb
CEgklu223U04g3di4+QMNHY40et9KGo5jfqa18p21FpBe4c+lRQeR/mYDVsj9hSWy5Goghn8UG6K
7FSl+zVKxlfU/fULobaATsfA0DZ+cSKNYv5/nJ3XkttatmW/CBHw5pUw9EzDtHpBSEoJ3nt8fQ/o
RndlUmzxRr1UnajSEUEQ2HvtteYcMwomuf0DpWnM0pZFMKH1Dz9n3FFtW0e0CeYMcl6Vw5DIq1l1
48xG0juWqxFFmu6Gg+u7SmuzuFrhHu2m6dZvA3/qW8uBCQYscNXOobvbbdFvoXl6i2aIGDgidqr+
I52gKS+BFA9zcRrdqnnItJe5pPvndvV6ULCmAQFdhFu3lsnr+9Gnb37xREVpkyiC0gDt2Gne8KsX
Fxqb4HacC5j+vIlAIEUnOt86Y18dmJJ0bhIdhaObSLSvK1MyFEVVdiXaAclpnfBetoUfodfblPJ9
aE8OrpDbm+/yl/79M//nQy/2wFQoq8wsKuizMLMST1ool1m+4zzwagJRoLy8D8j3sNExxzjt7m6S
5K4u/5++9cU2qBp5rupCwTryk1wGB5QbFKM/4pr5KDgM/P+93VydSX66y38FdFm5aow6dxnEbBys
o9DLhqV27TgB8FoxNiaPBNU5rEh7PhnPqbgd3eFj/i5atAl570p1r8EofboNzbgm6yaV5v/9GH/6
d5/2pr6r9HEMa0CL2TrrHqPMGSZ3knZKxjuG5/Cuz+/0BXY7cTRxQlziA0qMatyNyRtyAlPFPXxO
lafE3MrWamZi9E2IN4lwNGVHjdkFeFtuoeKuduM+X/TFhjrNgSiFKvIoCW5ishnfEv/cMsdx8VDf
NywChSdvi4M/nYXMpbIMc/qDCS/urSULLfmVh9kiZJIpIFolDB1f3yCzyM1+HGJMtcSMx+fKdwtj
hapfPqYWcXteSFhJ7/igffXnDHJ4thU06ssxWWXDAa/HVtp0wa/cLz2fcl3CdDyTT2f2VP7j04Iw
D5Q9Gc6s0TO3Xl3VqXRSeDfLZZRXKo420v9LKy/LMSDrzSYZ8lVK03S4U4y7Know2k2zbjcMQJ18
TFdNdadIWz041QzIXT/7Ftb3eboNizNBixGmtcBrcROvWHkR8iq6l2orK3czpJiNE0Uu+net9eKM
IcwKq0cElGFmVmiGK502tw9FqASiG6mcPMZnIzsH6WGavbzh6W23sv+j6neadGfIx1hZ65xXNI/D
jqF5RbgmeScU12by3SJZAmGEj+Vh3xJMhMH7dSSsIVyZj3Nuh4Md6huDF8KEvhgTQpyuZuMlZiD8
7/f2arEOowN6uUmIH43fr7+tlqnEuswNrl34E9pBw7VmsbV7xdpC2TA5iuUOpSPyP3MWvFnumNfK
jE8fb12YRoRwyiPJ4OPVtUJEBVwmm87bSKqD9CaGm3Ix6ez1emZodm56pzXuyvclGu89e2ROOh4a
0Y3r3UR2x9iHL234rcFbSrCT4moURSmxME53nF8FbEW9hz7HIzUnYcE3M75NGu0SpGaDVxunKIUa
8dKKu1p7EOa1NW6M+Ttxxo4Ex0fdWcJJtrbgIARY+IWrcp6y1lDs7mboAOl9iZ2YXKXysQXxrDll
8R2+HdLsvvR0rE2WJwybSNsonFdvQuGvNsw/38OL9q0k5pkBRER41FbyznorO4RkFvuq+rbogeKH
/wZCZH7+wMulKWgyQc0ZsWJmdRcM4Ae6WpuhJdhUv2cRulXH3/yKF1VT3UrASRsek0XI2t/HFeZB
HS7HhFJsZfFk3myO/n8+ElY0Snzejcvj8xBNkWwqw/Jk6qa9EH+QLm47B7baJt7fVoHc/MCLkoGY
kUorm1F4HElrEah34SR6FqYQgRwul6VLRlV04+2/urKTMfh/v+TF2x8YI74yny9JlIznvzQPyoYW
74mJE2249plZE3QQ+8aHXtG7EKr5n0+9PDA3VSONqcI3XZS/XfljFhCHOunP/o5z9EqRfrK0zk+x
7orPJFvMDWppzL73VBBgjkTS/jpo8yMS/jMsF7V3c1YnYxd3+2neTeE2NBC98qq2OSgPPSV82Udi
+B41v9v8SdbPYGC6+FcVh6tEeSuXPzySCUcyQbQR/IcJCwzZcfqaNQUAQ11tMrabbIJvfxAqYkh+
dkcm2iwnw3ORrot0L867OL1jrzJeIaoHiN4WdlH+0IJlQmFWPyfKj74d7VroPdNvVkKZrpL8Scjp
DBmdZ6UFM0MMLgl7Yrstlq2TBKHvNJnFw3iyZsATK5VmI3eJWrEZ3qSBWWiwMtL7oFkb4a6odnmT
s9wxSWY+Ux6EYRuORyHZ59GunQenYUuLhKcWEUTltvPamHdaekLgeKMLABXs71LBWrSJSPtJ6cHj
9XU7EfKus8yIwfjiS14GWnLptbE3QMlS9tVzkBBYA5An478fzPviV/DAj1dDGZYRT0SerNs4XVpE
m4HFOGQkick1FS8zPBNHt2y5ImgK0TVmTxDuLOm+G7/HMvuA/pgLx6y8L82N4c37FHnxRkKolJ2E
1E4Ij8lcBauB/gDsQUEJT0KU4SVY4r4XJ31dYlbcqkQqNb+gmfoO4ud8dkZQM7QrP0TpHL5oqpcp
tnpnrLNpb4goxRvUIwB02p057svqpLfA0V/CXIcnczDlxzqZsAifhfo5w1yfI5XO4fAMlatpTqU+
m+KjEH305fcW63JCMYnRor+NGL/SoVwM/sRs6pIF4fOichMnOepGP1w09nSQu2kFvCyg2t4oe387
abZ4R++RMixDE3jLEGoui/LFGejLh18saGkcl+YsRksLoQ8BqpsP+lE0bNTdGfqY8a7/mUYrY9hD
W2l2tbCyNpZsM/w3Dv5x4vAAHMQNt9JWU/i/6ui5RJcXb6SzeIo4OHrmg78O9jjH1GeJBQCcibnY
NpJfQIFiIrp+5/UPBjjKSXsMcDlg4xrXMwwiJk7jXWyd1HO7g/QzPsp3ZXEP68Vv3A6y7kt7Uqm5
PIY5H22+Lp6mQ+5Kz88pcNhbC/C1YxP3CKIuLwx0kj/K1U9Hk2jwpbi1kHKOS1G8bZYaf1x18o5U
O/O7INm65kCDxTCymgJQDLSYSeFaV+2OWVo525qtV26JCI53zUWidqsf9WfS8PeP+J8LvDi1T51a
5sSu/ulXGKobmCW5eNtYRVDhVozLmhVQj/xe6FeW5WHKFRmPPEq+HRguJCTCxUZ76cwnW866nRvK
G2RXnejMo5M+3BJ/wQL865FjHKZJmipqxImC0/66/PiBlshy4idnv/Ia8vWKl7I6Bsk273ayvK6l
U27gZ3nXK+AnHLpVW/+FSpB3M/ayo8BwCjYH3h0H9Fl8Z26xQu0MFmvdhdszPSkv9NvEfpVzp+3q
DCsmuyuP6sbfR/NeF0/V7JnmVhLuLf9VAKOUS++W+pYUT4P4QpDuStLfY50mo/HC5M5JRc4AU2/r
NayZ9iTn30PgWZb0jPLG9S3ELfrgjRnt834LtEsaPmqBTbm7L1DZGAcRNI8ue6C51rl27GuST2kQ
jebTFDIiAlHTmtr9JPyKOjRDwyoF81T5IbVsaofYSRTUf31zloPfTfJz8llD69e03Ufw0cKdoG7N
YVtqd2lzFkGmWemRrBdZ2AbFsxI/JMqroi1TMTSV+e8Z1EWxCn8r+S4bVlbvEIwaQnJQViK/OWRG
YVNYL8yVbANYrqB9i8S3HtaTpAUHs9Y3M1KxlkCUMXvT470YbABIyyrRNRuIVv6HGq31RTe0t5Qt
f1uJdkrun7px1+Tf+U7W90R1Rf4UDiV7fKjNs3i24rfiTRU8hrb15DBfX2RHyJOQ3jTDqnkffqKJ
toyFr1XAYKqwpU/35cRdW0WxK+sb/Uk7yj+nnwhG6U630O/0Z/4ZFRid2VVgPlfjGXiONaPJ2unj
q2/dyeriVtZMm8QQhTQdxPhMhODJFSuxVGzTYljsSoZTDo4irqfqLcjeu34fa7sBG0wSFyslYXO3
dnn+MUz3erXVtP0QHwpjU6GXMs9R9Kz1GVorBrz990xeOGSO9dzLG5axb/hlBcOeAqeVN4VEUyk/
pXDHTP9noDrheMjekulUwbtn3jDYHXnLqLCS9m6ovkmhF2tHgYdH7zfSOGxKzGA63AifE5aIpjAo
n4to8kZxRjRo4Ib45Qu/M6R7ZUfa1gh0LjWWvERpRD85FhtfokfctHYXf5CRZtcttjpO83Vyl3LA
h2huWxnCsBR7kwiwWGYHOlvTR17tpolgQiPdlClaXgHrEJbXkl9/pjtDf7fQkWkuI5UJ/HFJVbPP
9XVXcGjcCLS3QCHbLNq8zQEX6ugFXtRdk9zJ/JvQD57Lah9Vzqw5cr3uBIKP9pD2/foVzROvpq3i
HmXoK+/bOnfU+Sd7tSF7Wbev8x+h/tompyB/s0Kfc92+UZdIiDBiVYG195ahC2/8J6J4n8rSNn8s
TQYDM8Qhmk03IiPFuJ+Mb7r/lCR3kdeLbxre4ewo4zWY+vs8/G328zoxjqDcpelJrHZcRZkWbpM+
VcWWDBQUj1sV8rDaZBSBJ5UnO53fIm0NeUtWj0X8NBgPFdRymRDtteKHLgZDU12jEeyHB388SNaL
YhwCb+g9HP9D9VoZD5a4HxEDtNG9yrKc76zgJeuex35fNL8lY1ynREhWP4bagJpI6GT3vQy+S9Dq
+iS2q/7Zate+eQ7jb3VAywY++tQ78gyozpEjFoqXGQPZbB4zBcuauhuy/WTdT9armO9Fmp/KLvd/
xOF6CB7qZtuitp1QOPvflerBsr6btMOj/lmotnPgTnBOg/y+JtI5n+5VdV8MhzK7a5WfkbIth1Vl
npJoq+vvPkW8kj9jKpK6Y91vAIVW5W7uGEvHdx1H/XBmlLyfCabSiN7a5MmpDHcR+A8N2uc3dcJ3
358yegNKAJJqw69KPPLYqav8G+0PpT75FeRDVq1zNL4o5NsWnuQDe+NsALRJLgmFfBSVo2WCNtk2
5qlIzmK8MyAapI9Be8oDFmgNL1PyYLFNbAQB4qdrDPQF2pUke2iNwyVJoB3fk25vwYEfN6mC8I+2
ReCwIth+u5+pXgVyog+0kFqUzOCPhX2BHnTGKE5+KV0pXPJETzM4h6IDHzrG+anwsvm/CvWbJL8K
7TvoiFUta+ANHBlWPxsQMl/4kwIUYfAiz3n/NIPwKBLJaSipctwiWPXgttJj074FtGeGxYxvYiDG
lkgjID7NvYgkVV8JxqER9hm1t8avtmL8zK4Glk8C5I5Yt3yF99aMPzvjwSdm2ehWVcHQBrO2XL0a
/RYHVSjta+FjMj10XqidCWIStsg8M+NdbBu00lTr0b08MJY7p3xLK1obyn0Mj9w8m3z77iHVbCv8
ZhQPNZloyuIqlMVbh9i/T85LpaGSjo5aUmaw8LXSaGSVplMfpmfp3DEhw9gLWJelyIEc8N2Y7Zjp
NkvRrXrsyhTl6+de1GNyp7Yi4sj0rB5lNlk3/UA+O67wZJIZx/7C+YY24s1D+5VJ6tfPvaisZjHE
GqZGfO56ci20RqcGLxeQl7XwRq1K/QdkMX1XREdHYp/do/vOz77hVkdtb26VdfAupKsYp0p/kAlU
gD1k/dLh6DDQYyHd3bxPfx9Ev17vhTYjJAPdbJffBydS5wab8o6OCq/ERJeKydgGD9+NtsbfZ62v
n3h51oqnQba0gMPthASaKbhsIwO2JHQPvF/SOsBUKOL1xwf3dOOj/x6bfv3oi5OWOutRmit8WVl3
VMRMgLQMbeub7hzR3F7jasSrQOIbinfUam8xrOXI+y+ciV+v4uLsHyiGnqQiV9FSkWHjJmKbbYjz
HrKvwRObTTyRFiNOh1t1/5WhOZ8MRcCk5rewfVx8f6UTh9DX4z884xO5z0+Nm281T9skz8VRNl1/
u0QbVqJX3f8vxkt/9N1fz0hfP/7ii7fpQCp5mbAW/IxeqU52wWP8UbIQ6G4t38NBXCUF+i3xXEuv
UUkp7y8Kd+otNpT6vut+BrLiqpxJxvpd014iuhINDpMQwynKr9jfQa0lZW2jzhtf85RwcFqiggZw
qT2V3kTPGkBu4Z9LYTcxMC/8k5/M4E8BWA/PonWaesPOayegAQLsmMQjxVbkF18DBRkcceaIwRF/
Vzuep/bRBNw7yO/TSIO8e1Tmk7kOO6wjOB1OLUfO+tggG4oHxwyAOxvKzjf2cnVq1YO2NGKah1DX
7WR6bqpfTbkHyWqjBJteYoNpK/tI79ePckc9j+MlVX915UfLWD8hR/qbWiKLCn1bkg/aQLLDWm8e
Y+NHHR9E86xM94q+EaViJUevWn+O8lMRWitLO1Th3QAYF+kj1e1iah6kPcf6UttXOAUM9mtKSjZ0
WoJ2/QpqikS96FeF0JAeXbYS1uNO3gIjR2u3T3907/MDqHXZKQ7kOk88yPQkPfFunrfyuaEtR/n/
q/adcpO/xLAzaTKs4h8cCuof4Y/hJw6b9nc3eS3zRcFLDHLNbUXtV7L8EiNnMCfGixpOe//V54qs
aZV9VO8hAPtuRW3AbweDA5mQVXuqubaSnWhuDW1V/l5WDmt0OIvW2FOLOzV+biY28tqu/OcUnXa3
w55T3I9rlfIdmlq6GQ7E0MY+nYN014ubfnZHpC3v0rOJbXWfvBuCyyhtnN2OA8v3EPjwCzBQ4sWS
yOktQmWx/1u2GDoySp4GN8WhC+E2bwRqVn9l8W+rv63yntmtHKz5MyHwZn3Vf5cJipaJrFiTxZyE
67z1tMwx51MRPUbJQcJShb/nO+HD9Skt9lZxb1BYog30601Z7IM8Jk1700sPouoiFaPtZ0MQJmr7
OTJ/1MU+D4+N9SxWzOgwGhF9Em850eIxK4SdbmwwicoRIs19j8GPclfmEVlRLcev8jtwPnAK9+Nj
/Rv735w5NaZjsVjRjkUOl3yI7XK4H5pNnu6m8RyKsL96DrEfgn9qhbNSv2AZLJOtT9BGuy2JyWm2
UuOhodAaj7Zg3eFmqh1J2c25i8RpTncoh4IlpyOkqzWuZDrKT+p81oBPm04i3zdUKoHxWyCFSyFA
3Lc2Cl3pmKWhEl8yBo5dmcELPuj+uubPMNjUIMnK/mpxQvx7D/kj0v26iNEkxOCtKxatE3JsvxY0
1hh0Wli12RlDkZw5osu4rdZIhLe1yDP7hz7f5fOm09yiX4soxXUP6N0dVEm7Ce1odGgGkQKpwCIM
vTS1sxpv2U3DhPT3Jvv1Ki9GT7NUiFInNtm5mUjnWyleotGPWjMPxwFf23PmljqyCppMenbUcOA7
/75NNy/gou5TiqyehrjPzt1kz6BSvAowAQWsR8d4gYJP8Awl0+F8iTmXfv+NulNefoZ//UwX9d8w
NZU4FF12pkU+2/XWDLcNdnOCyt6WOgN/jlg7reb5xqY3UQSUjLs5Ce5qTn+v/74XN6/loiaMxErV
p5FHRqFvG2/w5XZuyp6ng02wFYmoNEcElYxrxOENnBxcyoKxZ9+DnIPw8d9Xc2WSjYsaOIEKA9kA
xXrxy8RZVeZymGdnYZMfhJ8Rr9xG2pNi9SHeySCxpm3hzdXKus9+/PuTr+hLvn7yxW9ShBMmiibj
k/fBC1HX5jEUPOwc2uj1b9H34DH8aLfBvsXSQ+jkNqVVRwM89egnyeNJPJcGS8Mh2JJOfZI3wj2n
Kf0RKMa/L/PK0eHrZV78XPMUqX2rcYMWmX7/Mf0iuse2jvl3iyykxVgPcPOW6gsu2JUH9vPPclGI
z36RzkFaZIt/fBZfQuuoWp0T/E8IYUpZJB8gwNTBeqatUJrbQVxTSIhq5xbEBQzqG/WPIB4A25rT
NuREWTRepMMT8b9b4aM4MF1bWhIqmrZ7E5Ko5PsMjjLYTCjqlEPaQ0Nfp0lDKtgrdt0qIzRG7ZZW
wCadxLU4oiqIfs74reaNEDxrIj43Nl5p1+Wnzk1w2YdMTjBPIEksIEBVDfi1yUutzUsF/B2NseFJ
LHbznd8+dslZgR3XMWToNMKFca4WOFd1K1/57XmcRA9jA0z0rA+Y/T1h5EdN1CzufiwHKsOZ3ty0
mmRrxV3BZlgugHgm6+Z2JCeBg16BhyZTwSB+DMK9OKEKRMuafyx5F5KjcpG98tuQAD0Id/zWq0xJ
3NEA/p2Crp2/yUnvBN1j3O2U5BBHjz63S+6/9+F3uTiFFDuG8qvOvsVlY0ckykfhE4oMDX4o6Y7l
urGL8antT1FAigJzkqxbF72KIZlJZCuvRHhSJErqCyce58QMrCgqDjhGfd9DeBsQ6FbeG9ZrUazM
gCao3X00mNPLTQb0yH8R+iMs+gHJp+gwm4y88Nk4KCRyItwVv1ck1S7Q/X0g3sXifSatRd/VoQEI
28j0dLqfxnDMR9vMNwnIxmL41ZDniU6pdLsIhjCltG53smu1yAXSF9N6sMLfYe8opLfVhGyZ6yaF
65IcMmUpcwrkVPI6TnetuJ2Nfchxvnuc52+Mg4x5U49O/TsST5O5sebNOCEs5Uuz1JaHQH8MqITt
GgyC1G3UFHYF+h4wLdQsyosmHjMey0wH9SS/6wO8WAitgeub27iIVkW3Ng2M3evqMKMBpfe4lv1j
Cwl1oHRu2rcgfuyhaFBXSOtC/UVRGubrGa4vc9VJPie0pESYysymBYEXIlkaT7+C5i0h/JA6SaML
HqzBRyjyzuBIYTZONlao0xedOgkNCtBNi06pq2ROUbtTJPLk8ojgCJf2rcA0+V0YXvThKCb3ffoE
5TbfQIIhgwhFu/Y4WDvJKlZZ8iHouxYMrnS2eBEmFdUMolyCQ6ujClzcjbVVXO1jaVMykRbbdW2d
4/luUH5HEA+EmFb3I7axaZHXxQ1cOEGjH+sE2JjChc7Q/g9whSDJzGYaAMiPKFINXz+4YFsNHcU8
4wfxy6PUUq+RxRUcM/9oQMTN1mp+18pPS6vdz59Ec/2epfbIxXWyPRMCrmNNGLzMSlcjyKJp0m2z
5i+cfvA6AMmkbiOcGUr2Mz21EcQ4dLfpLCVrmSwRw7uxXi/bxuVW/3nlvGgoCAEquRqrO+s1K4P5
knsBMhuOitGBON6lacKw33D//al/FFd/faoimxIhAn8S6b7WgT2ILikKI2Ak1dvAEtikq45urBaZ
lLCKUxUf3bxlYi4N54BogVbw5Jiy8I21NGxclQWRGHWIJfORnVD8rQJEOADw3JV7Hy2Wg+qVgyqx
KoEjPUxv/JNq7YRnpbjvSOnkCyarkEHOjjq+WI2/1eEcx68cm5ZfpjSAF67S3/iRkDpmdvkyr/Mf
hP7sxpOwGw6E59GzTL34ZTbsCOy0jqQU+NNY/YgUTNWVk4feJDBPciA8WyQEgntbOKtCt2nkTeDL
t6rFvxszbLmKLjPYVeBlahc/oSnMlpW1bH4jT/my7WrsJbUdzZBTyOIxChfYzeiKKsOWP6A5trJf
N0v75VP+/kn/cxUX7ZHSiItGkqqM/oOjdWsMXEnp0jvuECRsSHshCKYgal5lZhLu+hJ+9QZLfw5P
AS5lAPhmmvYDfoNFANi7Yr759yN3vXL7dJcu+idDW1tCtpQIjYtVZaRRN/B82AHzMuaKjM4oqfWV
/UzTsECLWN8ojK5gab/8SvqFCLFr2Psknc/PO7tDqD3MhOrJtCWZcKI0dUxh1dc2ljROPxoxsGQ3
AAHKkCppNokN21uHjCuC268XdHEWE6yomw25zv6YaQjnmlovCLdyuGMyLUHW81qmSBP51C4Ngdwt
zX2c7gXDDWj2c56t8SB5y+yKffxWl++KeOvrtV2cwIqoqjqp4mFaHmcy0tLwoFWQknoGu+HPJscA
+lrna5WCTrifXbWEnpjaWnaAxQB2A6cnE3C7th6REWu1G/a3DrLLBfzjab/0/GjFKFthwRExAAhb
uCgU1MGRgAk7lBAVgx1Mu4NbqE6J21/1csR9qUe2HP2OhXQq3D40Xj1bI/Eg/UDGUkkm3tc1VSkm
I5cFDggABnR2bLpE9IiKOwUtY+qgcVNVWCg8aUW8RjJRlucxxTjokEAmAaCifeRK4a+scFBaB/mW
93Y5d994C68W6p8u8uIUQ0Oq03GnLCfLZKEujtKJsmuJAiabacmOgLMHyUZiygNC1OlYPGVXA3R2
Y9G8eqz8fLcuzinpnGixqoQZZk7q6+rEDgxJ42g04IPcCpApAZtEZbEq4BpYM/PrscAwG7x9pLzW
bfh8JRdnl0FUQrSKCVeCWXFbgkYo2QCJgENgFqLIhquUvct/poRmcbPXcMXizav26Re52D3mQc+y
0qIA6D0an5q8mLuBgiVMFPSPgifaZqbCmDx7FzfVD6XgEOcT+fPv5+L6z/GJTnZxFZYwZ74sCulZ
C3CYFzrLCvNVSAXiUVrRoUPS3xse/NFi62NHAxX6c2r3cHIMw711nLxiECO5kPM91iVNYvR28WxM
8hRp/jyn5/mn5LUfTJmkfWab3dbygcr5E407hLN3s+wK+rrW7mpt3f9Iqm3Gwd9udadxdMXWlgxy
g8FxiVXXFSu3SL+l1DlJvdV2SzaCRV19qDDKyhs9OertadN0p9hw/dxJFGa2N169K070r9/q4jkz
CyFV22hkfnNUsP39DOPnAotbjlUJV/Vq+km/MqCL+JuMoIRabDdtOU8RCf5BBuDultpavbKCfrnJ
F7/4JOVzZ4lTeo5pbFPnEUY3olQ5NNGxnfdq+yKGtW3JG0mOjpKAcmXmzGAG66Z222/T3kRctEq3
erSVzIOJZmI8BsBgK+Ou63Yss5K0jXOHRmqucRigGqJLZhjrgaKw9uKuX/37Ab6iSeXumjr5M0Qd
/R38VRrCMMuwnjDTM81/GpYp7XJomN3+W12tbmr6rt0+eWHmMRuGkq5ePKNG3VRRvDyjLRUM26Bj
qSRLuY2dsmRSVXjDsJqjLXNs0WOgbc07zAKCREvBFlfl8db1XIGqAO38dD0XT5dWzamZpeIyHcvo
GrARhgMGdYU4hSWie02N3CdEQ2wZJ/DsO9J2Uu7+/RtcAUN+vYaLR6oS9DSrlOWR2kYbbkIFCbJf
G+pm1sIVhqxpPECgJvdjE1V79mkK0Vk7mrnN8VDKHCYRGHTA700HJhWqcFSMgRENRwY0W8YxPqGw
2tN7ETZN/NSOHCC0G++oeWUv4C4ammUR3oBz86ImyzNJig3zzzcYrTWOrJqxDiN+R3/pvjXfwhZC
jq3tFYdF5I6dqzXvSqhO/VkYPSV/52zUgDjovBzaL/Es2qqIN8ZddIIXoFBZi7YWOmP1JLMMMRni
QIu6UPGk/mRF71bh5K/N29DZDCpmwR11ZBCsXbbxOz2Zd8tpsH8wGSDUjh86gwkaotvFs92Qv8Lg
SnlED9t42ugKz1lHNU/3fiX8tgJPSByUIzJTkl2JPpKjFGgnOEc3bt61Cl+WFaJ1MVtLJG1cVPi6
yiSelxO8Yb6nI2xL/Y52kl13J8FGfqf8z0KgsY9rp3R9q1F9ZT7M06cYIHY0if8wL56+Op8V0wzk
JWRXtNlK6QEur8Fic5LJ3VhDwKMFh1PRzlrbF4AiRM2tW3DlNP/lGi4OYYphVP0YKstbWGDnyzxG
sZ4seZP2Q1tDE3QRyPi2eisk5loRQeacBF1UxXxLAOLX2jMEgSPkrZqeac/XJn3KLV3RXHup5l21
LAADnZPA7VAlbtP+Ry6i0V2TkOv8L9DFV07DXy7losLsO1+yGlFPQTMcG1ep2Ux3cndoOG1ZyG3H
9ajtenivJg3KlIncgr67uRpefY8/3Y+L1blCGWJpJRdB4AvD9NkTs82geJaxK9bpePDNu2Krg6pY
+QgVo3Jj5N6/18JrI6Qvt+FiPc57w090X0vPwM/RDoXHTN3l+EZEZbVgqykrUXVrmxbj2frW3n51
M1wiCMHz6rqh/TkLfxKcD1kZpsWiVdCPSIS3dAhtzRWOk5MxsLr53l996AHjkbmISooOxNeHL55l
qy71bNl6UadBAvw2bxaYGC0FB507/dy7/+4bfvrMi9sr9VmTiAqfySNGh3KF62RtrCHCUEC51r11
g/53fW379HkXi0thlFKeV4hP0m25FVZ4Q36ppPJu5XsIzFAfnflFfVUzuuIb5If/fpau+AdY2T59
+OWqomkEQFlobqzWTrcF6eFNcSgaeoXFL8vWOS3IO1P4CRBUptneu0K0pQiLOBTLKxkAp7Hrx61I
dczqkw0eovMbp7mrt2fpfVm0jw3TMi5uj2E2s54HJkKsFATPAVkU+5e/zp0WuSyh1I0D2TQytwKQ
h3WWPsnF5mYD7MrQVP58DRd3KcnkeTIig1PD3exlSA8yL0a9aDeu9ZOj3eTWULog0xKrqyQ71DHZ
Yqe+PWS/Wop9vpCLfbAPpNCPGy4EVZqlw23djU6T7dCg29l6DL2f+irSPnT1D8kdldCtX+PqSePT
BVyGtLVKlJhVBtqtoL2qw6XVmYTthfwhIRtil6mnEsE8cJrENrcJPrb2BacUBktN2qiHAnM5YZZW
91+0bD7/Ppe1VZxWOmN1a9kbO2mtUTP3uzxwsnQ9qhuMAJa2S3iRkB10yXOGR46WMZxwjw6SD8Nl
l1m3ntprC9fn+7TU+J+WybYVZ0UOeWrTLfKU9xSmCCJiaOSdkz3VqwFFdunOH/9+m68A+Ywv9+Fi
r84TVSrCkk9FO1wvAqE/x+zgTtkM/SYKNy2NAMKNWqclRfxk7OcDjqnQcAmKjW2J2ITQlrz6PkEa
wQjKW3SA9G/m7Og7ivptoNpxZDQL+R5RSvNBB8dQvKiBBr8RUS8EHl4i1NC3FwH52qarWNhMdWUZ
zl8eiZqUsVfv01vSkfIsdH3pKbwfEIoWnL33lg/z0KpBv+ukRQbUYhWTHSZVqJqoRGRCQofVAyrl
ZLy1eGtXf+hPV3axW4S6bNRaSHej/JngH2TOpieboD805r7s9h12mNFGiT57SfhQiDOZYN8nciB6
JGayshPz5SRQVCdfeY/n8wQgLXtNuzdCxHunqO57Joo6009CEmZeebF66YBHp8R85PdEvlcvfr6P
cJS3byo/Hd0cHSVU0j5W4VGM7CTdGbqLdS/9RixZsFmQN6G4UtKH9g/bH2erp8aIiijz8XqsgN70
tpJsLGk3FHdG/H9Ie7PeSLV12/YXIVEXrwEEUReu7RdkO23KoIYAfv1t+Ors6Qz7ZmydK01NrSXl
TAgYjOL7em99gS8xM3fdSk5fEsM9s9fEyHQk+VW3ts9jsTOrpYxs+YTb0sNqhvjJ8k79WiQOCvTu
PRthXJnxAuxjrjlg2CYSqDAVKtvPSN+Yxqax7sx+pQvLDoAkeGhKrF6YLCVXXBSxZ2r3OBFQMyXU
WqHPeGm1wYRhERkGeB21lOgEEg3kPSnEiNZVdRlJt31wlyUU96oHFRGEsUahdr4FHELcBKOzP4T+
k1Z8Zm45brL7GLtOefvvr/D3FevbkLhYscw+YvcZMVibJ2JyiC+lXcSp3bg5EWNuy/MGEz+ZQMw+
Vy48fd4XlWv5+1dysUyZyTloi5TCp+zJVKVtvuOD9aq+w33mM4C3GnpXrnht9F+sR2MVJZJ05qeW
6KKffHJh4vmQz4XXicnTQP6d8WqFK5uWX5zuTHP/PWDtot+StmelBBg27dAm1WbqCChVPfyzFHSb
+/j+WvbNbwIdLqgRzazgsTS+zoffZnM57fWIILTTLQOrpayeO1XlpKEXW4tW2AVECK9DVhX0AN2K
oGtIyJSIBPwM9B0ZpEg0CXFOiHVHEumGBMPH5hN+PkSMSupZ4p5i3P+iIP/7y/mfu/462X2766E/
B7okTs1DaSLDQiCAta1g4Ioot0kuYZmnWYtD5drruXbdi0pHjbwtLYKpHYd/Tp71d8N97kVeRWuX
0a+43f8mEOvXc+q3d3SZhxU0fi2elGLqKyFsoU9KCCWqmSVM+Zhmm0DDfva1jVcXJiLcz+pdwor6
iAL6/+qbsBTLlCne/ciqVpIqa+sOVRu9BwQ5d1Tsbk92PiVvUPeB6jizHOw0/77qby0/huh/V5X/
3nCwRy7Vc/h/rurDRH3ATKXxonFKznM6klT7OSj7y9ET4c/Boiu8DqhhcYPVDnT689W94u+L9n+3
dLEb6cJCThWTRhruL6F2IdjXL73mWewCNXfE7UEWLmZ+B22ElOKe7WySedMNML/kKQfcgqkccVQx
F7Cz2v9+XL+eoVURAAcR0wrn2YuJq2qCc3IK6cxoU5WtWE5ZLfph3GFwXUyYq/GhnA/r6O3KZafz
6uUM/e2ylzOXlmpilidcNl32HChdrOw97SDCoB0LlygRpaj2tedrvbmvsKyf12UvIlLGYkheLEnU
z06nwP/6OED8kvYu5Xt5dOV+gWuySvcxOVqVQ+A7SRtO9ofgbIROam+XlHNOIOkjYaZhGnOs7qGZ
9ldIm5CMh4pXD1C8oxtdPmjtppe9U7U6hR6KFq1kliNKbh0h9BmOUbLX0zsE1VdtM8aP6cZUUbmY
BPPJtLt06+K3JW1tmX5UJv+zGkTRn5z6WHJ2R22fY7xmkMk2yIhCdtvzUjFQ7ft2+9HoHpp6g6pq
7KoxPUn0DYQCLHRpLgerqvsk5AhVGWaowpHOn+SRedkpXgiYS8vylVOzl9TUIVV9Rya43TRAiofn
NH2Wg3070ovYBYWxOJ9WmDFOyiqBUCuz7XjV9sGDdduxvf5M/dl5tMPuqVTvMHIc5dbBXcAUnT4O
BW0bH/gE9D7yi+NXZPUn9YE4Y6lkBnd0FTuSO+rzsVjrGj49/U/WAwQJvZQrwl0fZ9ETrji7VBe4
V9s9qm8EvQN/tO/vY/W5w8qU9a8Gn1mr6a5WU06NbL++A+LX4ya1DPwlXsJ6Lt4Q4ykXq4pyQEYH
uQSokMT7St2NwcKK192wkrrntl6n1oOKs3zM29m5+/DZ7zwn54dY1WZZ+uYEpWueP1KTkFAHospJ
WFPUOL1NzC60M2/6rn0rkl2t7ZuzC7W8Y2ziAUNBlTvC8wi2nvJ47JGOEb70NOlekHKyrddF2/oT
fhAEemWK0H4c+qdxBRdbFfkHOfDFuJI6vU6SQMWCuUKuaKV7I+SDsJ4U4VUL3iq8ctXITF4t/I50
xCUZ7yIW3Z3QE0tFhcIRbL1dBsXxrEizvtnF/lqrD4n2XvmPbLkdP70XjRoa3BxtYnEz0A/GWiX7
MWEnN1CJTv28AWqBvi5S7sf0oY2fxXwJ+gAsWniV9HH1117sHTOMilaYiAlH6I7sAiM4ZFY0SzPA
WNzSqSOD7zg2iyiY17g02O7rNxiO5NOKibx+De96ZnUEs5tgkc3xFENE32bDzBiXSeOeGXQixxef
Xk0wPpYqE4qNF6JsV6LmMiorc91Li5GPhi5IgWPEbfGChwpT//SO/z0Jy7+/WGtinksqRf2LomKX
m+ez73fThGE8iakb+8vSEmeYib/S5M14TQyP6oFnFUiqI2YagRWqxMHOb6/T8b4Kpn9NzV/D7L+7
uThARqDxWoIDklvSqJhpncLHeaJMd/UW5K4yndmzYqVienWUYOsDtEZk5L+ZGtyh4lXyN0gXONpe
XSF/m1YVSbEUzdTY9V52yrOSbJf0LPCUUFtSzfYEcwZPpHrr7Ih+0zhH7Zm654U+Xnk/P9dmnsj3
K188EUWRaIE2ZsIiyexoYirKwD4s09KtssWU7N6G1LeK8ShKbwh8r64o01C/fCPfr3/x4Zd9mkqK
YCS3uTvOtbn82h6pcdwm2CPOjoHA0wns2I1u24Xm/Hto/jxoXPz0i69QjwurzHx+Osl8Y7MKDLx0
R4GTc0a1u0tRl0lMGCI0cHyz1n05RVYjPloO3RHXFkTXZCHCEWmepAgznXys2rcTTiRpm0Q3p/FR
s0diUabAt3/f9y+flEZ1VlThvJAKr1wOFrEXrK6vB3RHGFfhuVge0s4WQyIdip5ZZBbd63fKC2Jg
eo7HoZudrMXJX8qLzEuujdyfSb0M2O83czF+YstMxlYeiwlc7rO9PNnCO8LFtfJIjeBZ/BN+5tSr
cXbAxEFAUKd7xMsowK+8zJ/F2ov7uBhHkpGofRr3xa3WztB8yKupnpasoiOKEo9y4JLYJligdEz/
F4e/n4N4egicktnhkr152bary5ORNpVWsHpVyym4GjKL5K8xOk2uDagx78JnZQ/rgoSpdHu1iTLt
n//+hv6+/DS7fDt7pkMSh2qiFLfAmQBGiZkbEGY9uDSpRy6Oig7exnNkD3AyVwrt5bJxObIdyWS6
MjR/hNN8vYX/HsTFbN/IPTHmqlTQu43vRrx93ax8DUOn2owbuGe3nD5057QUh9tqZ/A94bu/1jP8
Gv7/ehoXIzLszmGc0DW8FaztWbTBsEpzUVkZlMpgYYtzFZOVF6obEbAxjtfcRDs+2ukdVQZt3InA
x4RtcjPkazM4TvYVDECMXP1Gatws8sp0HVT3GVttoG5VtxPag1DZ8m1o4qraGOhP7wZlR+DHJmif
S4oQA/u31u7EPZU7LXWsYK9Rk7DCO0sihEQkc0B8jUiytwUBOuZXRz+LDwSh0O/B+aI+jvFao5pH
awq+pfAZ+c8R+9lW7nHeYltMZv153+XEdT6N46sw3gmIuQ4kaf371So/F3IGmalSlFFUnRXq4gNj
P0b0pakXU/Oqn1fL7LnQPsTT6rwbPvq3dtLbYwEdUihIrm7NhJdO8pQddQBKsgfFzYmPqR8bEtxJ
lyOsKXaSxyt3+NtXiOQDNCpBaCg/lL8/A9VPozAuuEMZOnD92sU3dEtUGjY3CrlMs1a3yYxP+z9x
N1cPyg2CXATqmB3I88KeGpIR+ypKTvdJcAjnQ+ZNRBrM/wurdQ2fEulurOGKdEsp9spr9/7bJ/z9
3i8+4YQGgix23HsI6W0uKYSo2OiD2ddOpE69gipS8n9aj7zDYYddems+a7t6XlUzLChoTZQj5CTJ
OzswUxeYxcfnQLJzQnFNlHMOndsr44Ez349Zh8Y0VRALI6ppyZfHXIavpbVNGt8OR2V2tjXD64Mb
PQyfLJ/K9xbuyh8YPiE5QkRaVNIs+WTPWgxz8wU3CwwYDjdDveneM2kDmVjTobLWK1M89ue1KD1n
1p4quyhV86q8a4l+LDG11lSWD6dmg8OCjbGoz06VHQpHo1hQCOy7g3jeginPODPq52WSHtDWNMas
Yk8Vc38T0po/R5zA5GAuyZxGTggO7bxrU7fAnuEoT7LNwXIrgPZZJ/fNmezAGcCUx9OC/TkRcfyb
jLvXKZObKrOTvsHbGUEyPRo7lMqwKi15VsqeIk/bKJ2oeAZ7i4nFVTgYFvOeA5o1R0KcAlUzuR/U
eE7Q32lTjrHwWbakUIykakNlAv7j4nFpFXqMNgJ/oFg6SVrlLGdjFCxIi480Z0hcSXaD8djwlwW2
GRGeMax8IJwhfCYNuNdnVyxFrFYoKkGhkeB03MfFsiOaVg7hyOt0ROAjwZ+Hc35ndPMyvymDjzb2
2hiol6MBaKzWVQwEaskdoPNQIAbd8VCJA2Ts+T1u43UzZYXaRWn773o4HTEw0Uu44T6FFd5ec13u
8z20YFvfmgT1PuA5YZursL06AJxCCuzbU7yw3M6DT0XfFPqmheXpD07fLYiCCXW8ZF4or3t5DQTI
Um6FYJHcIre4wWgkS3Y3ZS5ODfKGXhRBkQJ4omWxo/ZJQ8TRb1pjpfMhsBCXM11d1uJ7LbsVp1pr
Y1AmddFr4V9wTFtoIW3ZqV2uaYQ4oEALJ+4X/PWcw2JKZFiJalRk0qy5tw4a4SRr7PtoAaHwf6Qv
A1ig2EUu1jxH2hJPLbIUKVwMi/ZR2JTUSW1lmW3RMOJUs6maQP9aswROUgemRrLI5+YwAZnMXfBQ
BavMPjkI7IDDDEdhzjE+TIDRzbhiac5U8X1I9vW+8tpF6Z7XIO4KxFiwK7LtF1LGWN4qLhxPkgG6
p5jt1rBQH801qQHNrNkqBKx8JIQCs1186ZU1HdKCSqDaUEVS193R+sTgNlDL9AipvSsP8qJe9HPh
XbsVNudFeVt4ZDcWXj4/L8Vx3nE0nSdLcI30uyAZ49JJF30zpwvCq0VBhelhI8zDj/SjWMnz4nPA
YRyulIN/k+wJuu5fIKVqydLsuJt87qcb9kqT8HTCGojDWiRAQ7Vz3P3xhgYXdBZwi0hw8pX/QMqk
LR58EMO7epm5Cbm63DnVMD4o9FNLUGNHPnPscxuLv6ykdx95dAJCO1xgX3Tkm9QrvN6rl6xZcbIY
SYWVjpC+XwpyNCe5LBeiapXtiWNFIMLakL02rxJ20lnlhS/NkU/dkZ/CVzjiu35RcnJYS2gB7gGE
3eKGSZa6U3q+886O0Oa900JbdW7lBsvA6964l2ByuiXYZimZabOp4HdQywU5hq7V20r2kPibFHyy
yRLVlW8T5XsEirrxnfoey/gy/qwbrz952P0JD2NvF6AslCb+JPYqHQwBh3pAdOXMvDO4wjCTqwWq
ZBFufk4w+ulAdsfcypzyPczWtHNhepwDp3ho7wAgVLoTvBde6glXwt5+Shs4exmmJMuE6cEvuKz3
9Fge81xqYjaK8Ei6lXivEO1CR2vPsUWlbC5sWYPV0K1u2j/IJd9E36GJz1e4JQP2ylr2y97m77u5
OAlWY9pnY1DHt6xMI9FdxPDAvbsjwNS8R+lMQ7hvXIoT6odagiaZMVEqIRsd7G3kFoeALsqv2mE6
j+5SEtQCB8n1srWuPLWvJfXvre3f93lRSOesDpUs56kpAe44h0RcfZUps3L0zvJ8QiQTf9e7KYdO
xo/iiY/XNtdfvf9/3MFlcgRMlzaQe55URbKMBx3nFoC5Q9wiQyR5Ld7TxlGejbtmfjac0en+qP2S
tvyJjxz4qw0BGpWwvoHpGLv5E5yjqrQlyAiZi/tTpiIE9cQZ3liOmZA1B5P4lVf9//EITQlPwtSN
0C8eYVz6vtxWeUw9CrbbJ8FGYNmOHXkE4Y62vd29MMPY8erak/tp6P8a8f9zYeOijyqkUXA+aaeY
QgsERHPWbqW14KqOcqRXBAKmsv3RGU7X6js/N8XTkPnvshf9wVOnlIVfZ9MuLXmd0AbaJl9Ji9KD
5L3LN8rnsGHX0GyFZ/nm3/vxX+oUf19a/ns/HqlSn8kyjzrb5K/ZQdvw8STAJ/f+c7HQjvFNe2d9
xG77GB/VdfT+v+CK/bpF/fbjL08E4Silxcgzh79BotqRD3mk/TNDaBiA1z6MN8yWbE+B75ApYZUz
diNb4YpsRZ9+589v5r9XcLG3JxBSzBXSKBhy47zM2JWt6Ued05WCYujsnKCSSitxWPivwRcJkKnO
OrRvFOwxYvQHbdm/EwnHcVVRJowIHOakWuef1r5fZuYLu8mkh1e6mH7RecakZNxrL2xsJGxQWPdT
OujwlclSLzjUNF5DxZxtb9k/1iYz1ZoPL8rmzPSA3tKXdn2tQvRrme37CLyoCYjBkI9Vxgic8pKK
P5OSOoAZMdydX4b79qPcylTh4xmRpHXt5spGwE0M2Oip24Yv2lLfnokc2ffPPA7ADHLhZRvDEa+y
k9XpLfzrLV2UDVrDDIcRCv2XjVN8MFq7OOBaosF9lAc7eBA7x9rEJbHP8VY5ZBuT3NnptXx1nVNX
zQFQTenpJSsEwdcYFBFF57OOOhS124gMZltm0vzUG7fUXQBQ6uJ/kdv021gzOZ9LkmEZxI1ePOw+
GIxg0Iro61dMOffS41SAgkvqZtv6ynr003vEnDZ5dSxgRBQk9YurnWrJJNWUI2C8pM05NgxP6j3+
Z27Yap0Rmx7N2oHuJHj+RSps4Ctz1haquehAkyDCfdr8m8S5TTnhEnJC39Fih3oJwfPT2G80GyqQ
Om5yCq+QhAsXMkiW22zyr03Pv05W33/KxevXi//zU8avoirWeLArd83ef7Aort4YbyEt2cdh33+y
Y9dyb2w3MRtvMZhdmTV/fYPfnulFnSU/m10S1TxTqhQQIukTuipeo8SJYSRpni4shugBuVhXz/3O
gyuq5XMtOpzr9QmG7kQK7J7/fUs/JUAXr/lie5QVZWgqGbeUPSEL6+yzR56qna5H6mm2tA3daxXN
X/s039/GxSrtB/JZEVqu2M979HdsYoEUkfzHoRjUCYyWyqVmNm3rHeIbbMJ6YAyQ5GIrHVq8vXC+
mqPy0xT190O4XL8xeNeGPHBLU89O7iCVOmxZAzdmmwN71oTkG+/1YJlzRO3/6N2zqu7ywYtyto3s
kGrg0G8jQamTmv4E8Qkb/50kLKvhKRLWUb5UgpVxvtMKYVZwMm/7j1GD5nw12e2ndOfid1xsCJRT
WZWDxO8YLQh+Do83wdZGRix8TwpOgA7UOzh5Sb4n04JYvtl06iaSzL1Wr/v9kzNEjcFOa1C+bA3G
eQZKN/96omeSFtzTwHq2gmcQnZcmhPG1IHol8mJXSt3KQ56veqdsWQprEjNyc35lkE8f+OX8b367
m4sJgFJwbSUpd5MuK/x/r6ND7oSSO/CEcYKtWExX/uN0oh6u9sB+26ZguqCUppmmpl3uSbVIlHtN
SqahdXYlQDWNG0skcpJx2Q+OlKzOgYcDc4opmXqibGXCdl+ozr+fgDzNLD+fwP/cxuUIN8KsN5vg
632IUC84Ds8T0pNGGimZCbt4bhSuDHeYVrI90TrYt1t28kfDgwbc/Ow1VI0kqM8epO6r8/Nvy/O3
Z2RcDFsYJ7Xeyjyj2m02lMtU8wk98lnbdRyrkVn3s/Y5lJ/NKehpmgtSwOtLI3YoN+f+HdWe/6u2
D8vff+/NmKbyb32XJkqUShS4pxBeQow3As91sLQkNwhWiTBHtJCAl8ooQuX5Ch0jBOYc+oL37/em
/D5y/3tvF7vctg5OWQXnm0djxJvAXJuAb2an4ibMnsrspj3fDVA21Re/P6TDTdGB/Z6Lwj4EhRVt
JydRTJFGT5AvL6rSMcnxidapz37yGEdsDkuwEG7INnJ+rWn3U0c3zUV4m8iAoOttXNpNarlri0QT
IrjMyrs2Px07YSXJDtwuG4AAqX4EADgUsMHQDPPAa/nfZFDPmtwe6Spcpyr8+iS/3c/FQncCK6LV
aTg9SYTvHPihGExV+Eqc+eTE29id/ZMNl+7Lu29dO5v+Osa/Xf5i1QviLGvwgkUTwYCdVEYamnUz
9eABe6LxoJ5XP14z6f+0W/IOLFQ3DGQDme/X4v9tEKdS4bdWZkS3wEgoWHNWpz+zzs7zUvjAYvcu
pI5BffczXRFI4dfrFrV5GiyvBdD8TP68uI/p4Xy7j6zqGQ5kgcOsrl8zqmt8N7a4VKkLf0WOUnNE
2LL797fz62r4/ddf7GCjbhgnWWnE4eT0qtfzsJ9Puvm62QO3Uudw8lHURFSD4ZVNadQl9b+zTZH+
yn38tgR8v4+L1afTg6CWGu5j2l2Q4BvaSADPZ7c5w9Zv9qJ8m5sPATq10vQ6bZ5xnnB1bpFvIBG9
uqPsXb40iRfHa6zZjVdrq1RYhNdS1H95S2izEHES262qpvK1pn97S3raak1qqsXXfXYobWE3uWzC
ONBRK7VBVkMhgTV65aTxyxaU6xqipIg6g/QHm+lskFEhKbS4A2i7GiLb6o/2yPLIGZnwoXTeeQFT
/r9fyi+1or8vejEdyFJVDHXNj4WXmS3REyaWE75/7X1nFYH3ghtxULW8KdUZSYM4v3L9afD9vSD/
ff2L+SDOhDCsJflL6JFDCSW/zAtoI3RzyPUGPpD7ALEX1XYvQUElL///XV6/qFiR/VGJQ87Pxw2v
zQVIbigJHAXhf+sUMoEvy3PxLDuZF6h76fR65eo/v4i/frx+seCbwFMHM+ON9/O2pHI4h3xs4vdx
4SiBaWdlaEFaO5G1UD6BrbAF0YSlfpXr9us7wIbO4RY/PCkCf09LTRBYg16jb0nIlpEdnSOul3tF
ybG65fgx7vrX/oXSleD59eHfj0D57dqWIunwPXTU05cN7bIDY9APdc5R8OwOD7kxzwxvGL2+WFQ8
AJEQeyQBFOwPwxPsvV5eNTwpJKZ4gzqvjBztA/4VLa0mOfjKouR4fajmBs2HR5Scsj+pPavO/fdd
W7/cNY5tLKRYDZEM/JAIj3XdK0VT3JpbAAx6frDO6yjYtloBapwC4KxeA7p3M8+0Od051R0yqnBR
Jg6tTGOtZk5E4KfTDjMB2QWyLBohTwpY61mzT/cn5NDEORludK+oqS2ZkdOctrRFfeKAOAurSxW0
pQJp5/TUv5nPSrMbc8e/gzoMSYCqOAlNm9zR3xoMCSS4KB/qxnxDsytHc2VYNYmjPlbHsZ7pi+Ze
jeZ0wwgaPD1MubId3eC9dA+mM13V+7p1ZVKxe3pxj6f34IkWJFlMV89ryrR7u5gE/nqcF5NQYvh5
aaZdMTGMxWqmvaufPSpQ7AbIvV5KNrbmPIZz+Jy/t081IGHog9WxYW5CKTBHHzuBjyZui2/LMDp2
FTv4aH7Ck/b87xf/i5RQVzRRNEUTEYYif/2Sb2tD7o967UcVGW3bKSB9AxBnpqz7dfMGF3LLoGQH
Mz+vr2mHf7rkTV1VZVOT4SWgv7Iudg6imFt8QFwX9KLbdTZnp0k4QR6X2+ecHK9tuH+/IJ+jpZDS
ZylfBLFvPzTzW92nyd4T/onyLtQ2GVyK0undKLkBwmdf+4W/nMz4hf9dULmYifX2LGudwQWBwuhP
YfN0RkR3Jvt4XejLKPdahubprkNsI+cbg3ZjuDkbtDRUBoxKqLnuL7XkETHrjJD64chWqv20pPLK
JuaXSu/ft3kxZXeV2FWlxYsQqY2et/1bRQIbdzCVseqZqdu5N9WAz/BM2Mhzui0x6aCdx501HUMg
pzoaFXqaw6Ob5R5U1IJN11WV2i9NLO4T1atpkbMosa/4e06P+mI0A4HHmWtUZmfWfnAFPKPl68BE
PmxUiuc6rpkYlktybNt9EqACaeVZiiwfRHW3CM64jTBYxTleAN/jNFDgwfZxdLAUzyHcE6LzhwqR
4vTKrgo+BIwn8oQVJgMNRVfcuXW+1NRZql09KP+yn+fHWcrUVVAIKbxUh55PfqxkddHflOp8qOYN
gozOqykgulh8ZkBZRxs9aGIRJjnNCzCJrw/YX6JFp2/y211c7GfVvs2TNm2mbxKeLjmbxnYIbg2i
VqT+AZ17UMGlk566gWm9XJ30HbzEHH2Q6QOQjLCRYPYIoPwPJ1vEJwsDAcW7NQ/SYREjKG2zN73P
Z0G5OWWGLXf7TkSdkoOqIlDjJrG2HQTbIlkQFad1cM2ZAlMXeQix6J31UKel3RX3J+ntXLp1yWGT
8LPhY+jmKaW3JlqMLA5VdU+8mvmY6c45e+r75UTaASNJMtXkEdkY8G+QAArBqs4dQgfpzyvu+FW6
+xSKmwSr3wmGab8kKkzV91HQ2Zr+qKaqa3a7M4r7853/Fs212OUVUJ9QkA8AcjFnIVYavu58maIW
cKPz5BQ6lcCtlw3tHRoQeFTmV4txP8vOOmpi5lECYUWaBxdFBNKTBMU/EYlVjtu4WUFakb0hdUtb
s+7UkIyD810grTMDTjqZ9tK2bp80UiwtJ7U+TuoW3BLCmys7UHmaMP5e+/6+qYuZ3cjqOBV0RtE0
2zGH2OXgoVnK7s4eDXe0N6TZgYxtHRX6CkFXwqRb2itX9mHS/6tl+/tGVE5nWLlM02A7dnlIHqNM
iPs+pa3SrStjqfTzcAnE27ol4aH+LCQn0NYtelDkjRsT2DXMoowAoxL/oYgwLKWeQEfIjJZV4PYH
41CFi3AbffrRUpE/MC5mbK6RoorbQZuRQGZu89emYXyhV5q3+S4y7ROTaDwlr1SUahe5OFNftGqh
GsjWQkS0yAPJJ5GO5/Qz54Kh8OIP4P0OI900E3pEYt1qxjImEG6EFx2cwptz+pG098kIbQ97rbEQ
84c4bB1pNF8s6UHI7zRpExQoZMRnqVym4X2Qfhh8uVCxcAGk8EubDz18VJPPSvooUruR/0AW9yp/
ZZ48+RSCBXDTJ+UQwPEgRTa+C15Pw56Hk3/6hS3R0RPW6SaunPYT6yo7w/G2IbMSaLS5H4A8l8up
2olWHL4zaEm3PZo6mHDVnGn+KmoUDC5PiUQw8wxT04mpwWntcDxwVf/IdjEAwjfseUeBoM2E8skv
gdUaSzF+bLEUnGomfnWWKypZ9YD9aUg22bMGd7itN2YNelDAVU86+qeSb0MTOuK9OG47ciHNXSvd
aea+pw00HuRqTWcSmVlLlJldUqpmvsN8TKieaJ3mikTVyFiaq4IcW5qtdnWbFJyhppUv3ZFW2RZb
C/VRu6wdf3Hyhnuxn/mBXVL7QimN1mU5fgawPRDFFGsBQwpqo9LFg7KjcZ1aTpvZluXqDp0xKiX6
EuYmlXNME+0Bifet8DIccqLzFnAk2HsFt/Ls9TwnkojTY0KEi4R97kah/k+1cqxuSieoFpk2KzeS
7ojzmDjYnHaEC8B5eGLlQKKUxWQIeTq/AMY2mbtgCvbyXS2uuxUJlrSGyJ1D5MzYnOu3ZKIQxAl+
/S46WJ/djslR+ywe0ofyiY5OmvNugOLbgOGU/EHfyAd4IUBCZuNCXWpk+fbl7oQb46i+0eJiW5vO
k3pZCY/IXYf3+r3vsXe/0gpi5FEmr+z62STmKNsFUOsjEBlsA1tvepL0vNEoxjEZseONqi8Q7WSW
ozf2CRYCOqjUP7BZOq+t9t7cn+6MYzfrZxar5YJnVXx2ruwQuXCLEjydPVORyUkk5aODapc9V/VN
71OncciEkU5eNy44gdEZQ0FH411+7t/0A3Ub9l5W86rVm7M1C6WjVZQLS0CVdS7ISY7JCiQagL7+
gntPw73VvUz90nuxXCb9U63Z2Zu0G6nBJrGTD4e6xKVLlddAV0/TJHpMCNHDAHL0pU1pEBw1axC7
PWvmfIxtjqhyv9Ta+/Q1b9wT0kxrd66WYPij+EWIHtHAY43j6qY0OwMGrV1a8Ywq3naqzWvY/9VT
ghbuAa2rlDsKKqx66m8XA7LS5VlyRFRuMngLm2wjGt39MCOA9BS/EP01qyXxTudJhsV7OC4AThgQ
dQWXmp5IVYH4yPY1xTiCnKnCyzLPn4pPCkkiy7XhNA9J7YQ37Mbq7DnVDDcxiXI/6htkgeZG3Fef
EkCsfq07hkdQ1Ty4owxlndyBJ0wiRYlaAkR9n60LVKfVE+h+SfSUesOnMxD5UAPYq98Ny26HA2OF
A6RyM0mT+Czp2/O+egM8Op7DeSsR5kQ6/TNJuXk/15ttV3hm8B4oO6CSQMwNV+zFRcgK0CNoEEKC
FR6y5FhkS1G5jYhxOwZb4fWEpZdZm6OkeLpB8YDajoTbMnYykHYCucSdO8JWANGh4ZLu3zuepFCj
8QdpDZgcEj+ySwgdbor2jH+anRY328BHUYWend0y7KhIebSUvdh7QkZQ5bYzn4OIRFV8CBXHItNP
7FJIXc0in1151Ckpno/mGQIjW5tuWcaexUqUECebMXV3D/LpRtGPgsjWaWvoR4aYeF4RYhsR10ne
Qel3B6NjIhrfkKaRJIm3PHeG2NHA7fAzTZ+Kbcvycatm+JXhtC7ILLJHZJVmtNOjQ63uJEwOEVvi
4pFEAs6PtqxM75tkea/tPZ6g0v05d8solIG7tI5eEwS9DZFZSuMb7MhZTRRXARy6KFzx2Wo/zIyN
JY6jds5/a7aozzyZJ8x6STptbIsYYjoMKWVHBra2yvtVhiCWv2cAloRoL5y3PGxrHZtznkmj7hGn
GKclB+yiXo8tRfFFmhzTR3GpHIWOzY+TW5+8uNpw4/ag//E7u0S1UNn5GdDuDCY6W/48WreNY1Rr
Zsci2pPOTDFXUsms2PLTzsptRcJpOqV3PvG4zOHJj9amsCyjd/o1vr+I+w0J9j3PAn1m90Cwsm6x
8WoPZbflA4/howLIhjVeeCck024KmrCYnWMHtmYgzU+qwx8X2rkS7dtuUQozIWNP7pryrtU3mnFX
Jm9jvqp4qCca5+axyTI70Hb8dL6LdJiUon2A8wFbLJJ6FO3PPq0uYuxKYNNnG/P2ED/I8aGJ99rp
SRJv+mYtjY75J330/5iqA9KIN+jzn6Nm1ZalujPiOz9/PU/otaxbGVVj1ywE55o0Pu3W0isywuSD
iprGwgreHZRuB+NiFsHzqL3zuArFDQlbSUgSV/YUcALIR28kyjKlGWg2VASNvV4dDHXThd5JfTaL
dU08hdB5nbRrmoVCIkISzMtZH3q94gpsHK150joDvgH40CnnT5tziCmsaoHVCH0eRRU9q+0Tk5wW
boOa6GoTOX1ok5lhC0hGJJ2am84hV3lIpEMXPMniLilwsjbLQbgPRUjADioz5lf+PdJCxQ8hOEbr
NP3CCBdjuOjPy0Dfwt6EWuSovhMhPqfaqAN6iu/UflPiEKI9f5rlzBaSf1MmRxoyJYE1gfUskRvd
EulmN4NnmvNGuBmFG52hlyY7UViPw6pFHk/UrMR0BxmneFGDHcvPhMZCLd2FVA7b5RSee07uMk6l
WJyoyRH83Z9TwpkXFbBmQP+CfyMB2eAmw+DDbD+xJGnF/f9D2nntNq5tWfSLCDCHVzEo2pLl7BfC
ZbuYg5jJr+/B6gauSyVYje6Hi3twQnGLYe+15pphXi7IGdGwNfEwwkyTz/kX7GF6KTtgt3gvs8wa
/+cTg7RkAkuGe9x9WtTFQbmxhqURb4vxo8jX9XhUNFs9QaZY1CgPmhgQwy5l4ng6e+ru0oYSclu1
mVf2dyfxV2m69S+pu4PWbuTHidFMRT2BlhRIJofXvNPZWGTSzVHOJkHuQkKnPIJoqW/4l6XG0Tko
Z/xv/DXTLbQbWq6cCqbqFyqifvExFiDNUX3h24VTgPyc5Cs1W4+Bxs721WijLUgKapee3i2Pt2E8
p+DiK7BjPF8Gq7HYjN3nYIyEwCNLXHGNqV80er3kHY/GxjnlOIR0nx3ZiH65DE9geuyObeFAduI/
Udhu1YORHZNiE8fL1NjFLeUjvqhUXMhQk7tMWWn67tT8FnYpmrGg3o7GXWUVINIL8gQzwN/okAao
T1y5ezqlpLn/yibHYj/FiMwvXehDCnuEIrmV+VR1xCb9glxhqr3XqI5uLBjpD/1CFl2tfRB26DMy
dsvQejKPxXTU1T3G4Wr3NLWlXUekKt1G8uw5UMLjhyzXSJ7SOFq37lRHNmg+erIW2aiINGdzjN2E
tVIcWYwUMd4i8ocQqSi7McpHAhKUYVkVHmCJeBvXe8t4KrtVVqwgSfJmjOSI1Hsl5psqIQVx0vrb
4rSMTksRwjihcqPTR/tT6fow9ETjtVXW07CMTRceYdF6qGdT5RaLspTLZ6bpaCLMR01AKTZRf5/g
2St7lZdGRPbbxLc4ELJoP1tomt13n03GJkqSboa7v5y8BClp4PAyVgwGB34vmy+kxWor17/l+OZn
mFX5t1OnFzWoAUSG5uo/DOamadgLxT+DUqJ3SLFeM5+0K5+gq52S0za0N6CzLgqA0+QR7I7/Ae5U
4GsKM0JeUpdcg9YASXBqdSkr+8Z8CstHpKkiA/8rIzT1wkTdEjF+wcxpNvQ+5/hIp6qOKlOK7jtm
2ll50Mc9twbfdKne0AtDo1qRAD4ze3zXtFy1IZzUKUJ7SN4s0FX/Y/Am4mRsbZpJoxZJU0z7RKRJ
6N6Ugyk+aaG3jKle1KNubZppbVi3mUGoGIEyLc2rg74kLj32xLr7/PlBXCKpzT/J0kRJt8x/fJJz
NYPLw1XulX3rYvgvSDjCuQKJTZj32QIZJAu5R0xOEuqW8kJ1pmSFU6XuUSNFr8GEC9yV231pnG1h
Hg6XQlWw7dLOplWBKIj1IOfRPclQmESUOeknQCcZlA9cyRIXwOREQhKip8p0kgefaW2xvz45vQDc
4F+MDNMgmwjz//PhnSBFshIXWXSfGIzlCMoioiJNd0Xj+RHQm5PG+6hZJsKNUKJJMg654qGVAcWx
x6uahQtzib8XM39Q3+B6YHHQRp3FzKfDHOrDoU7ccge5w24sctQ3ONyrIWBzgF5mwqnrCo71hzl1
Dh8pBuNDEUczFPtngHMWlR1mhTwWVpBvO2s9lXSYwSFQXpDV2kYfwB9sFgoVGASrruRvtU8JRfZI
OCZcsCUFLsojjDzUam/oDxxh8SNfwTInrDpYTe2eyvYtgFcbu1hfbUmbeKlX8p1m7ML8iBWfz45u
d/rK7J5wh1FI2P6jwsXQD4GcBdNtoep3EmGiqrZMTo7IOL26CSC+uASQQRiqOI/p8xwtcn7+iC7A
1TNMjJuWLIk4Xv95k749nKwQ+i61eDjEb4o36HMxIHTzkpfUiSqHcR2RsKMT9CyB2ocDjZqLkvzK
MuRL+9T3ZZy9IwMrzOv5hY0xu2hnggeIFJZF89yRozIMHDyaYgerzhEayIei4eAogzLhAs3oh4gP
xFJQzIxPaF4/36ELDgsIpGYNB1i+bP6DzA6VKMF9C6J7AfSC5FIvM7cGkvpg2zNXA6olacQR9UOR
H0tpow7PyXg/Qtj8TaYhErLAfwWg/nlN+jx0PH+hv69J/fuTKpq6t0gew5ZjdJvE63K7coonanWS
O338NF41/136rIwVKddFeFNMewGBbUPoM7EB9im40fPfgYhG2BYHN1dh+B6yyuPe9WwUFECdiHEW
QclQcTplldAkxQc99/R+E2EYZrKtrGThTgU50k9rQzjk5nb2aOoflZqWeZdUFGTb6h2qgubirknF
oTlDdSCkWQGiRFZLh4s28ee7cuFJMYBk69UM0VCUf3icsRZak2lZxX2OYHMpBChzCaiCsfBGBA2i
PjO1/c+BRGdHULfZOvtU0XcSpkCHnl4bw1/Y9f5azDmbM5zyoqg0FlP7B+TDeELozkRq8+zAkDCU
HRxyRLHvXVmwabWrwUDmPDD4+xX5+/pnw0AtmrJTGBrFPUUH2HZqHPtg79eEqfN9BWVxoxTDvWwK
LlSzCeHpiY/tsTPuBPSst4nLkAdrLh9lJr0EvWsNlhAyLnkzjprb3vjrxQeKS2ScT8otAkdybcJ3
C9wzeSznSOdl9tlDkZ2bgtN27JzEd4xgI3a/KTLLE1aMltffR6+Y2/QYqqqYuJdv7YMeOvnvOb4b
q9bsRqEdUmnlc0GGm/yVZ+wDI2yLjJByxlcnpLbDevZNcoSZGvbzy3SRaaXOynpFVDHBPFdIisFE
BhXNwL0RlJh5oE6XFmIxm/e1s/2mRVI8xdzN9fH2hb2QJ/ftymeMg6yE8J8M85vjWjFt7vAcW/uE
WLfTAg7oA8Mn5WF0h/rGsu6qmrgZd0w7hFW/B/1GwLj2VN2lKUdJT7Tp8prvqj5vLf+8V99WN/OG
vh0YU4ojvhiE5T1GaC1Aj39DWXl6J8Ve6pajtNLDuz56wS5LA8R76tN1SHzQyqRKjjbtaWJscJu9
+WvE+1tg4aRfKKLd8VRh0hwR0qNpDxe+4jZsMItgWbnlE3JlwpqsQ/5WJdsAbyQyYCA/Kxpw+UbO
71LAFh85eJQT1Yei3x5DB7ZDuy44jgME3D+/GZcYIQpZNTqzKG02fDwr8uJGyDQ5jst7mLmUmNO6
Rdv2G0OE+JW2NDA84xktGK6AbntyxsAxLEIoMZoHoSANs/7jT0uayI5OGO+T2AB8XvTPFumxnz+v
9PKb9G2lZ1PgMm+itJT/rJQI4a7Z1PIGdX74mazw2tpaDE7elNGNMygpi15aTBtpY2y0r5NnbehT
VuEuEq98VxeUx7zd39Z0VotVUT2E5sCauhcRUj9mW9hzVw5mEPO2gy3JclqGAMvxRvyYfvsvNBor
blD4BnYhHYwr4sB/E/pwzPm+nLOPjaEjBI2S5dAdC9UMMuiP1OynZJUJLp99s+6X9aP+ahxhnYGq
7JutvuuqRUE867BlHkKkmOwAPizVK9zYP5T68y9NE+lhRM4zEpLO3rO6nvw+me/UTCPwrN2Ij8DD
nXZfgvh2vGfb+j3TPZ04mN14k8dedX/aKGhojUX/aHUeBF4GAOBrJbLqh3qw+XsFX4hndcDCpA2r
+/xXvpWtG1l86sSNUt9GvZ3setVV78fPQb2Zqc9kTmFoQevktgjEJfsUvaqkQA/9nSy/n4guRlRa
Exnc9EAc2LysqGmTD9w28e27JkvS/q0SIQGyJWN5YkJw+2OJ8m3vKazWELIugxAKwYlYtal6UBn7
gDjmzY0f8bTKtXaCRYaiGQf6rcYpZC7j9xjdD7XNo4KfpT3iPtJhZ+jlTEU9HCfznYzLANnJ2n33
iW041iWMskjNI9FkQQEa7LRxk01PEy8myNRGAykEQ66pnsauwTt+a4FR2P6vHkfNK5XeRV+tbz/Z
OqMeZX5vyFbCT6Y7p20fnIR0Jw4/AAfH342fp8CtkbF6/papZ20zor22311dwlklMaix1dRJOnOO
EwELemIYmJGmzvBLiqG0RD4uqNgiyCAxNkrBAuT52pb7LxHhrwdvnbUHRm0aZdQmvMnM2d/QttO/
FRFMJg+XeX1cJuUuMXeQcXFGIRZGKlyy6+hbGNyRDX2T3WfGJmju/a3kjrIjYexuy9trFHrl36qc
VVIqoMRE3c5f/H00QlsQpu5U4APm4mIwMjOHZMmr9zkiy9yU+/qmJkFNfcyTPaX19EyD+Wzm3nTU
3kzAArALbFlsQm+pSn9ZyW2hrdn5qpsCgLy/sXQbpkHkCd7Pp4R26USHtffHVFaffZzPlq2pemqM
ZYmnALwJzgd4tsbolamnqW6C6Wq4NN/Hx3TfL4Oj9EHyU+0I4++QqTmgMnDCqpUJLj8G2iG8L5Zm
49BEN+IiuRHXo9fuAKLJ5TOCZ+yx06U2vQ894atLAWSMww8XTNNjgsEXVFIFC+trbcHF83pmRCqy
KIo6kaJ//z7r1KdWEcPgfMGNGWBmFGcN98SByEzI6btjRBuU42KKf7VcL5SdtCBz5MEaFsULQ8y2
ApME1F5HGVAeQcqL4kH2tMeZ0fnzk1AuveaIcVAPmyBa6jl1F7ZjX1VtP1d+eGPiSoOtzleluOqj
9UtBeqs8Gi2vh/C7IQWCacm8QQtLnNWJ1ZRLplLeiOF3elf166x6LphLjVjaKKtC36jq8ufFEgjI
ffv7fEI5iB0ZAW+i+j+knW+7cVhWhd4HY3esMNXJA/clNNeldDg1MS8RpjqMWBPpTc3Qz0jJU0/e
uMjEZpRu9MzJ8AlWgf3FEZve8neh3pltwrdhOU37XPofIjVdQZ5Jnml2IL8N1ofhV251UCr/Qcnf
RChlqQqXuNxGI1HHvywkOpFFChxX0/CBSk3JKbpmpfFf1QS46dgvZUJmh6ZMbHvt6jpp3OrAq35o
tVeZpjA8KZsBX9rcYLiSHCV58Oqasl/GqqkGnNckmzksGIzBRj8S/oeNUmRts+ZTLpi+66/69B7p
D1PwSPBooT+I2BtM27E6pEj5hvCX0L0I+lcGYcqC/DuBt3fWCtPblSS0SzBab4zSO6m6Gxl4N/iH
6Ey2ZHyltWZjIM8OpxCh9mFMt4b/motOqr2XdbhGFegrzLE8MFijtLXRhWMgmLezbWdlM3EShldc
yKxxI6NacKFvlbtMdMrBNsB5GS0Mdr3zFyOhEQzkXDxFRP81NkADvVoEibtrUjfEzPkULsNiqQ/b
SHivjO3IR4J9x0HedwTn+Qs4TfHT6cbwyH5ZacvsUKhPA5oUL3qZETEdAx+YmkgXTukbh+0J4sVB
hJNzm60xeV2qvwZsGcznsTGZzB0ixsVSkntq7WoEDDWuAZSGC6nlnNzGXDeEfUIh+B3eQPjGv2R4
rE+QgB6VHF8fEXS32HfH4V0mc9mGYH/j/yIrBFaD9j4pG5AjDYbNuuNDT2+nYRF8zusPbEtf5DK4
yGKqvRKEYIToDpGgxpi52WBOVw2PJbk+3aLDXFsi0T6lvHfxgjKI+30EiApiz/rCeNpoPCnFmJph
i6vJ2+ZOeJMhR81sz424yJfFc3aP8VN5N/wWndHHBP22FUN4Xau+gYsIy9UuyYG3DXPbyo7b+wt1
1eJVYD4374MLG6MI3Uq4HXVX7ODoQzbC66k45IYzPGGg3TBrOP1iRvc+jG4K8HyPjjj7krj0vtun
n3N4WrfQ94qBN2S6a7JViqIWjRXNd4vkLiWMdIWCk79s42Pgf0zqXYtNb9GuZhnyNky2GEFDCRsQ
Y4yPueVpO6tyGavlJMXyTMstP0U4/Y5T4tqowgj/cYz3/KmZfZe6Y9rBkLbj1OngHKOzg9ro43/2
xweseZSEkpaynOfA+sLgbfg87Rk6PMLuj0K0ADbSgO5dXHSP3CmNfEcXaFI3MeFbGCh0sCwQFsW0
DWGz4O1OVFRxw9Vojd3E92gwEX+bSEB15hKOJN2I0IYh00yAF8ju8HJPV2LtiJmtNB4ZfwyVoVE0
BM3ieUf+W7dkrAxfTfQXVBAZfnBMOjCqlTm2k5eBXNC34ICbwmN7H2YYVUU1VRE9HgsJHnj5wdBw
fYassIwrWzG3UrTyBduPjyKbg/EMNjZpDg9ct1anbtPwX/nrmGQFiFxZgzjUqwKPWPUqXSK7MQUK
PgfnEtLo4DlC0EL9pWGrZ25YfcZXBhUfcG/BayKqOGC6FVDMaY/vJ2Elk7FNmlXSQjayBcKS8Hz4
Y62sExA8z9w3Ma8hZtWBB50OepH6wR9nYN2X7BAcnxxibjJ4zdpnGr7oNHIn9Yk5Q/kqhDdTSTsg
3Bbm/MdzZYJ0CpRqBwbdeLknmZcPfC3CjQT3MXDHD0v1+n7LBGkqGzgiL2X7FSQEVZOAPuCNnmY6
1vzRuuOvBdJOFcVYdOp+ZskMFnY2TNn9Q8gcubVmd79Y2+fpjQyLB76xjzpthP2MdgnDBJkQnWDd
dZ4srfVhEbkJCjqhcNjfYrSO7WvFjDGkDW5oae468ZcYP/X4Y8RMvbRjcKfNPudzHh83yLI595iW
MNmCFy0z0cbKGyd6zM7GLXQKbd1h9x6+DsIXA9UU2xkRBB3P+pOrqM8pjHafvSmEaXF6DDEdEMj4
jeAZfoX9Og7uZ4tOiNTKeyi+tMVqtB7ScZPHMeSE24j3bZ73Cv5X33nGiYxQifF79GSe7k3UYu1T
2eJImNiM6HHog2OJdd2Y3NUMwzX+kGVbbtJ4a+i7hhHqz1XBBdgMMzGQcgotBZToXIQynLpQjyO9
QyoxeT2JSov4PlrCZZs3QOxanmkPrqYKzuX/eSXy/aJzhfutEimrSvM7U+uOc2ixbqfED/mrztW9
OfVsuEZH/rde5ifOSYIiXuGqcj5TjdQhryop6o8afWSHs267HFbza8FnPjvq/i/4/HPn8M8P/HbJ
MyDnVKptJOdJfwzX7ZOym/mphm0sm3eYu7j8XW355pL4p+udlcypOWSmmvETZ0cECh11Y+r0nMBa
wz2bJfTZzg2lPdQv+1r+oDR3tD9d+wyRMbUJ1knAbxU3+UHZNqtZlyLvrgOtF2Zffz/Is8anEJOm
i+WwP45zsuAi2STsGPoCYidoVNhtSq9bUab9sfRn7wzdltbW/fmD+TMS/ufnotiy4P4z0jkXw+T1
ZFZG23XHHGoIdSHHO57I3PY2Qs4Lw2Gfx/tUXXXaHhPTKvZm/WsZekWw6Uom7o7q1Mpi5hyn7DHE
pLkwT7SDoWHs9kKdVxGWG9kFpk8gFjgOLOu5VIDOiGgTTp83HYrfnYPcXSXB4DU5sM3PdpM//8oL
7ms6khhdZ8iIIvEfzDTMCj07QaZEj5I+oC4fGmxeT0uTjHlqmqfkQyAIx7umFFMvfTcmXnPwH2Bq
/KPgrE9jqnWyNF92dKdm3aYrLKV78qSLFaSxPYPXkDRsiihI05IjKDbchahzfGTgsH+QIQa48S+6
fPa6gU482cNTCBWQA0Ndi0zdXLKjaWiTdfbRfGFMcPo1kqGADe765xt4qdf6/kPOdrg6LpUi8sf+
qC6L2xwTfGVZ3s7uoz9fRrmkrVO+X+gMdIy0LBMj0pWOhe+SeSseOhDaaV/TiqYiahRK8hRbRu2l
aN/N6cZH51P497XwLMnI9dWvARjZLw9B+RUprxDyFeIBi54k7cjFFmvZMDKUU8id1V0ggB5xowc0
NV1Eikqy9ttj0UDXNV9aC8vtKl8KiHMyRAkws5bNidpweLb8zUh9p0Hk7vV5Hoz5z6wGq5t10mb7
vk5h3XWLUSBiqTZo+FtManO+DoY2BQHo+CwEw7iUSMFpgQIF5Ssrv7Qaort0sF5EOV90BBtiUWj3
8tIPXk4FrHLWOdKwVFAx56ZMAgk16yds1fD7h5YXJChjkSRrNxDRp9xFQyeTUUw6MpW0I6rrqjya
4odQTZBjzUU1rE1aTSt4IGEwql7JKhLSTR6+IGIqEuBICluKqHx8zGJIdTSl2cai/Wpe6DQVN+QP
cFLlboQ0Uc/SAlxxzRNzBgcvUmMJ1bLY8XIySIGXniTL9lH+rdyjNKD0n32jOsJKpmZnCDvBtA02
A6Da8VA+sY90v5Qt4gyMQEvHcsnxmmZ2d/CKHe+XCl9aXJQQ57hAs4nR9YpOYv7q5adT4mX4dhqO
VMBp5XSKZs7/KXT0Fm7hzDtPT5wd4p0YvVn1cc5ZN9Yn/PArr+MfnBqs/6BD8vcFATfhAoaB/zwI
SCyL1wYOf3GbMayQkOG8Uvcn4FO525qIXewU+4HoESl+i1S5eQlMxkNvp/A9GJ9z0iMTijxpAduT
SWPq3yq1J0nLMTmawzaOKHxnnqmM4a1wL4AIyLIzi7hHF7udcZuKblze6goPov6VxCQFQ0o012Zw
zJH9GMVXJ911hJ7y+tN31ZrLQADek0SXEg7wN29yLigtZdzus40aLP14lxDSWdPyCng0h0euxXBc
9DcVTjWCVzbHsHskMpHWtHvEpo0/fDRJdfXK6KGCbpofJXXfGjvkb9FjofwOV7q+jLj1wS4AkV+I
JW0i9Z1MMYvgYhMOG7+4cl5JF7dUmXB6VcLmjln737VWKPtVnMZmf5QgTNeeWnl4Rr3JbJgaNV7O
+4yB3NWd/GJdaYKNzSwM4DFjXta3Ei/MJSnVtbY7Jk/VQ7bC4MemQdzMYdwAhzZqkis/9M+A9/xg
/n7Fsy1XMU9RHmcczIyF9MobUSSBji5qe1pZxkOlYJMFnQx8ZjtCm+4ewph5SotlSbjFGaTcnO7j
pXQP3y+GWonzcMu+6H6i3YJGb8jeiWX369Ovnzdw9VLlZuqaKEsmBSoo9N/3qRKGIFc77pMPpeuE
YcwuQQ+3qV5Hpu7JsiaaEGVjeodfWs1MB9b3Kdy06r2ebE1GljFfLZ0wiWc2oRaIhBP/qcTpnPd1
wS5FbzkMNzKMgfSQCK8DI5dyfC3U97B/DernUbvp4qWmQXd4SZMPSX2+Og+Zz59/n8p/ft/ZJAAm
uDFaCU9lNmppyBsMYB7AELVnn7AJoxjYhpYz7H++rZfrl2+39ez1m8YYq6T59YNd+iFr23Kde1Dv
ee2xN4Cw5Y3YtzFqA8H++cr6pXLYNNBKzz0HtdPZ92ZoY1uFKVeO9ZU13Kr5tieY28HXH9Llok1u
T7ixa7ecROG0Kys3Jfbs4E8vyfBK3FNWe7AmbA0GxR8ODIJDKODRVzvdhcISG9JxSXowSTk25GWz
BbEr03XdrIbAU3H+JsER3Lt+VQk/A0ls0PzmxFtEnzHuL/A2lrXh+ccqvGn4/B3DUa+ZoFzg9FA4
fvv5Z93AmEWNnnY872zC4XzdOaoNbzDycpjC+4jjLBPWgnoDt8YG5pWDLZQrrOgjTiLPvLb5XZgW
/72as45hSus4bHJWk7Ah1B7SZSxIFY8TxgaVoNn1k6USbGel/agSuYNFxmkNVFRatvQowf9HXSCu
QSfJR71qn3XJpuD7vTLPZoWinvZ5H7E68y0B6XKbQ0GqHwTczzkTZ44AmuzgMxdXMSyLPe6C+3aL
CcgHjh1Ps0PF6Uo1eXnTJg9kJujOyuazzUg6+XkT+CwIDwSCXSqSJwOMDFHuY47RdwsGBH8s8n/+
ZC6MiXlK3y57tkcosR9Y0cBgh2FPNLqofJHERk/SZ+v2T6fGK7Ndpbu9BAf2U8xuS3wxtiWQlOHJ
pmNgaIlGak79WnSH+q54636Vz/7KuCvfw3oRg6hShOFizLSMWQKBVB/a71QB2Ftb6itMVh2NqLpr
89JuAM+ewMqs0isQFzJ5ipkjXdkgtPkL+GdHNHFxNOapOKr/v3d8ZVAmI0uH7mgA/Ra3HFmoGh9H
YysR2EvcnkNBpg8bWQZJV98SO5RnHQrceaDZlDCbETQ4t0UiBMojsWN+cpt3B2P6UPBT6EthSdq4
HQAhkqa+TVFeOUqREn7xSDaXFazTDNwRfbrf/S7TFrHDCoHtEhtyyX8Kxx7ffIy1DeIcyVGcpBcO
QgAS03Xyq0HJl1okS8RylxmsJP4z5ovSypq0iXEUqhYptUV7ckjzVAlitfFSNO9Mp/c0zTPkpcbA
DGtPdohrwMkFcYCu0MlDRud+kkB61j6lbav1aT3Nx5O1Vzxl18i2+i78Mu/mbbheVoyodLvuXXNN
ONiy+AwGzyi2MlgOiQOobQvSLBBzw2aSUNc6xdUZ4yWszMLvj2RnTDigUfz9usSo7yoJGR4nGT6q
3Jyi3NXxMhe2frGzlPdB2Lb9TaqmCxXt8Yo5tStGSALccHCY0lTLqXMLpicRBPtgQ1yjyIxmVuU5
muRJnz9/yjy4f99ulY1DxUXc0A1VPruhGGKaQWJOw9F/JHUJkhUHX7Rqs83QPCAQl9SdjoB2xL6I
vtUVKeJFtViK5e+eRGC1IwTNpAvgf6P0VjbIJj3VFtUFYtmGacVeT24DYkD6O6XYTCAR0d7Eo8m8
K8xdgnIRyS5iLY35tJTdU9cbX7MLIxUVCj+Efzp0mlVKEYQ9hi4uoKdFgRMKkCFSlzAQEmBtdBZA
8D55VeVayphIKS79rgBFQiGFZ1z01l1RueRH+Hay/u+wPbI9TFuyFiNQZr9Knq0eaU+ARg5yWbY7
IdoOgwfl9JtuRWs+6kFCW1muVP03Mza/eg21Owvkk+gUspcb8YoT3CW8ShUtHCp0kagn7dx8pzWH
wvcFZfbCmbO9X0l8Lp3qOXgzSOmRdjM95QH/mecCoYnd7kNXOPi2/zYN24ke5RaKvTkuScdQaFYI
akjTl5IWdaz2ibkugmWGAflvXNK71bjGOgXhOTuuYT6BdKfDsh8/xO7LkryovbW6u0r4nRNrALB+
pfi/YD2nq2BVkqiKEmmg5zC2VI5DbYXzrzRsfTlUD6XiIH1EWF0L67rYT4AV6Ls8jfBzijG0cN1T
2W+uvP0Xivm/VnHWgmR9P8lNI88uLsZMCYBKmUKA2SAWC6M1wBQk+AW8kNIelPu+vf1/34azr09u
fbRQHQsQN2O6yfj8dVI6xXxieL4f8adNPbT4KoxUl22Lxxlkd6fnK3fhwsb+1104B79lVbNyhUWo
c9BiRS0zMDy0JW0Va6vIjU/3XbIR5I3pLzXTCTeD/7vSEANcowRfqq/gORC8DH1RNszz3krKS5IW
BWl+9Un/6JPV0C1zhYqbR+KjoQ5UN9c2sCmZDzEwfY1eOx1ZAmT3gpo1vvWBh0pqbBWlKX7Ker34
+U5dKpb/WuBZ4aN2eTMN8wIHr5GZ6do4lwcsz7YoROv4Nq2GRd56kI2CzkaQ5JBOphXvamgw+n21
nCp2p/sra7q0gX+/aWedU1sqtVbkPD2SZkgWAFu34X6GTK536LegKD6cmqUs4dR0hyldsui6lTK9
FM2tEj+Z4RWu0x8vsrNi6a87dPZFVVLakl3HHZr2RDkEEYJ0GxehDJPwwBZPmL9QKQvxfsLCjuSE
hUl5U8x5XjoFPRl1c9BL1R1CnqGBchbiYy+m4JbJKkoOKJr0nvxYjCsIVdH7B7nF+F9bYhGIyh3X
BJBTPpsX/YXpc2ohAF0KZBPcVV/IGy104+Fn1kBAQUiO8nvFmI6M6JiTqP+S4wdUnaRA50tYB9UX
bPyuc09b8VZbW4fxmQcZkIeUHDJS2GI+SV+2I/GoyFuT1cy/662p9VVLNJs5NyX1vSK+CP5TAUM0
uPdb3s0lTjGH/8vDVxTCyvlcSBo62z/8oMCJJvrz6XawFpB7T17YrsbZYiXrH6Li2KUvhvImYxwT
LiN9jSFUillX2gHSdodr5PVLDQljlv9Y1Z29jEPXBoIQ4zxWuz4UjceuXjI6tWALqh6D8PaQVsf/
xaDpQs2lfjd3OrsNo2j1p87ER2meT6q2tIjuqi3w9DJ1kbxdgwwubgPIU0XCaUUVS/OzEq8clVrt
spaaKd4AkmR2rmGJvSjxWkldmUAITmJ8SegMzKX8MrkQ5xn7y1DInMC/w/BCubIxXRDDYCT1nxWd
s1gJeDL0cDaSitfRClCJvUe9FeIHK2dw2rmzOQ6O/MBHAxq4a/v2xaf+/epnbWhWTboiaFzdfMvC
GxGiE57SAmcYXBrFjmB7uLBAUnCwaw3whd7sr999tiH7anaq1Ygnob7peGTAzgGzCB35Mx+d1puT
0YvX6Sl1BczGEIte+fr+pRPOd13BKHg+reRzqDYoFUPMRq4OUFUtdMNpNJdfX1u41uxkCP6z85Kr
mLbuaaeZr42RmoC5EtVruxKvWrleQk/+Ws98t75huJWm9O0p7IajcW+9RNk9+jmNjD6s5QIngqBk
4bvsewVM9Q/conpiERIbyY1o2DRCp8NkaquwQ8as1Cu/Srwo+pLUlVy+jxbF8hxvxf9nbGt29hI9
MBAx8RqZGcpYAaFEs2UEjBibSFzU0wCQ6XXR16d29osBpJMke3i34QYG0EPMEeBOMo5xw0Mfexzg
EDCEbl93t8pj+4Ac5Yst2vw1oLKBWUOhjarNpsFXEnZaD8rO7MymEm4F1Wgh3s+Bbx+z2x9DBcYg
t/ERk5v0qNIrI4f3jxp6DL6/COs0A3H/G1wembmEF4nSAlJQD/GUTCxrZ2Gi9B6uymiTw6AjXAYj
iwzCGxwpx7j20f6p5M/PSkOVJEubjT3/QW9OTdAlhjDyuASP9KPSXPbSEu5k14IOpwRc6gdTey7l
x1Yk+2RhvaUYNPEzKDKE0iuDNbQVr0NZUpVbBnCzPjO6UhteEFzr6vc1nn1ghVBUVW6xRsTfiCJy
tjHBpZgQnQ49R74W3I7kTCaG0JUewOFstTu0zRaTgOha7391LWeHi6jGphmeaFW5RZXD+QLvZRbM
F+0rLIKR3s/nbc9mIqBdlV7glZAaW6eVr+w6f5qTnx7cWZEzqZ2UVgU3BWM8DYM+aEkPKur9+2pd
1I/aSeLLoJgRUM3asEez2u2JI0RttoStZWDLxkgD0nCx1pO9iWhEoS6bD+c44F3rV/gVUUb8vFf9
qZ3/XbMKn1iSDSr6M+yy7ow0Dvy54drQVirmegod4aWUbnvLDntwNqJIyJq11ZwEIvxRFhVAAC4m
qgs2ddqpXoqoxTE25ZFZ/Up4yLY96jc8XpIPcK5Ecaab055WNFvgnxgOy5+Xfwml5z38z/LPjpjU
6lJs/Cl0TtqishaEsQOSnZ5009ZgamCdLLsyCdWgsoNzEm02PGk1zEGVM3EDouwCCnVlTy4ua8xO
a+e0Mx61peKKW3ZivL6WcHQ/Th/WskG4kP1C6eZ15OVJoJsfTFpnmn2Trvp1upnho/Daz5sLlH+e
DtuAqODEbTF+O9u5T+mYWa04HIPkHmSix5xsB1yK9W2SrjPtNTgS7ZZC800ZrVovubarCSfxEpBH
iB5ASMYmc8pl86W8ix5D8JTMz/x5UF8r7GUWPby8h+o92Z0AW2ChLIdbePbFnuJUv4cLq9gKXJi7
8KjZ5rP2lezwkqbenbmgqubKwARH9m9oAO7PT/Vi4WBoCOTx+kDsd24AXmhJ4wu+OjDrXGiIbp7m
RK94b+ApuwBlqRaSq66uUT0uzZpUQ8ftkhBtnWr1rHyToiYrU4lPQV1qw9YS79EkkX7g22O/Hc11
cECcLdun+URaXasdLwIf3y5+XqnJ6TSIZsxP7gkkwcMYbwJvpgyP8XIQN3rqhZGt48DnYGjk3+Is
c20FlyaY33++dfYp+bJWTknNClpeCmuPUAuLu9OuJUz2vzg7j93WtazrPhEB5tAVSVE5OR53CNvH
JkWKYo5P/w+6UZ+tI1j1F1Cdwr0Xohn2XnutOceEzFOQqNZJtg5QLXUgxBXQYx9xmKZTCR32Bz7z
E016ZB3ZbsQUKsScAbZDKTo5vsqQ7j7JlwdG9gd/AXsWuzOoOxBEp+lZ9sb9gY4hKTLh/zA//PFH
XexTXchnhTypOxQObT3is9V9nHlt7AUNqOWNNLzErFIAgzts1+B9biyvt96pS2sSoPjK6Et+nx49
Rb8070/eKOSrwenkiNPPg4sChvTiADblrc9oXB3+WT3MMe/THJvjl7YWmYVxKDOe6An3HWxG72gs
kxP9NNOp24WpQJ7WaYTOK2oo/G03xQPytULYQDkAxV9SYDhcvFLZMRgKvdHGLyoVZzVvNtSuGd1a
UEnT93JESVu9iwqDU7++hENynlDa3SYUXFMc0nP/vwu5eA1SwagTxeBOqLoDizlsPANAmYKCY+7D
GMVMJzv1aQpwg4DohJDSfmX2j2wW0Y1ncpUV/v1KLoqVLEnVNlG5JcIMokWACGbCETFK+ACY+jzi
KpWcnJYuLEo5/GC6nMHkAABgYMd3e/NhUD1/pTJQZKqEYGCCFsJcqeZeED7NY07r9pYH8Joy7ce9
u6hqmrNs6LnCvfPX2T2bv+fPIXijOkdbgePh96X/6hn6+/0Zd8TvZxVpOGbAJlj6z0Qi0y2ALHZW
H8p4KapPfbDI9RV8lGzYsnRkB5GOfhgtM2gH4tsQzCPCupzfr+jmu3PRBq3TNKizlCsaZcd4htp8
ow2PZvIWt/AB8zuDoeVeIpUG4lC97Jqt4BTwHSMgbjcu5Xql++01vigHjm0HSEwbb44xl4pZKKzp
hILxO7p9M9MBdVOMM2OrPTbv4I/ROpT/tMpCwMyT/FZ8mzZ+NJfLC3wYfeSzsFl/KZa+ParmFJ/B
y+ljh5GerH9a6LZQ1V6Pz09NUNyXD2r6Fjl5uhI+ZBY5wKf9Jiu+LhFvTdgR5WDDgdXFt+L0LpBs
cqYOYT0OqqdI9mQn6DCQZeSMj9FE4kjkzec0TBJq4XwGdricijOOXxCJK844PmfWG1/r1Rv+/U+8
ePcDUpPTRjc5ikmTyl8TD6d4QzTF9K3B7VEd+JOgwRU8uWCqpz7yNQQq/aLt/46Bdb+/iFfPhd8v
5uLTqFsVebhskDNRrmBnK9aCOxqQgAJ2GcPd0TkO7KPJPq23iraoo1VEWjyhNUtyBGE3YKpmoKgF
oDR2reLI9P3KJ1H4M96536/0Sj6qTkiSgl2cUSf9sIv39KQX6Lcqvzv0e/PF2JIhZHcoDG2fq8aG
w4L2rjzBhy3KZQgp/O8ZoanhnB6PzaRwVfLHJ/49Wif3tIgQKohOt+asD5pxbR5OQCIBqbXoUG20
1snbrd7plcDLnxd/0S1RA+PUazkX301715qqr33qGc/c8GA2xdhEHVTjG4mGVRgDEF4ST6q2Nn9G
QEUjeed0mctOvkvReNTQCA23a9YCkVQ6K/wUzh89hXib8jCK9KaG/+oJ9PuNvyhhy6FQTqFusbsA
wCNPopwNMJqYy4qwbo21Hy4gDGU6JxVjYRBr1pCSQ4SG22LH9Qh62PezczOLgoVsTgVa8Ar0pxPN
0sITwr1K/M7AkejWCnv9K/u/1+Xrn39bSNRyyHM95qrpOAXkBuNXkhciCmO3wXI4JdwAzvURXe+8
Nd4QAJuzUd0byDdBB1er8G/376ug+X4lxzAJKnhgFCwGIl/4C3OQnLTn7L54VqgdWLM8qtyxp3Iu
Xob6xoJz7QGSIEE4oKGK2r9O5D6Er2SNYooSeJ2dztSx5eP4IG3rXdQ+EpY0YYbbe9CoK6YeTviI
D/S+Oujy5EGx7MT3DBABMXPyNNyyGzLVsWrE4GiEH3//yL8UABfLv4mrW0QeZ3BA/dJxfrtXmVWe
+3OH/uVI+wk8Ib3ljpTSA6pMLYc2P2+KO7VdxK1NcbdVpwlJI256xKTp+sHLMVgJzb1RrQdxqp9v
dGKMcSn87douvuESy2shNCiRjiW9f8aWWDFB30O8G5APOmBpXVZvUfhoAdYclTt/pCkft2fzvj4a
tgKho9lV2rYWnxW02EJRwAboJwVLKYgunCBxTrPGwZW+LcXPAiU8BtooXQ7aMjBXZ2UOGVlQX7P2
UQJc4srpVhu3L3JW3jTyv8mBl5ex+BalByna1TGHuiMH3aGZ1u1fir520SbLM4WO/CpQZkXLiN5D
v6qj+ybaQYpt2eoTYZnot+beVya+pMwBdqTbQByGeFGvRwySEiULRrdDja5P2NMFJmoLdm7gUk2w
bmAs+OiQP7IHAl4xzyOr92bFOe6qF0/vx2VcVOuhEBtlEgooq/gEp6Jbe0Q7+H+R+Xunwzg+DV9u
OVauyat//OZFXR75fdqmvDOHHI0egfFnd5xI0n6zk2Ez8gVDbPLejU/oyvnox49elBeKWaLkrayG
CqqmfUq895kvdkSbdjTJnZgcdlfSpmJC39wWZxKeWGqs2imZh85uuvmu3vaR6GkSaq78wyzNM1Hq
zdGWReJWBtiKsqubsSOjciAwgAqX9tetUuHqfWdaJukmnW6dyv9nvZ9mVR4mWj06hUblWGmXI0K0
mgQ71IGI+27HZo1P8vLt+v6LF/V8VOqpWFbN+IvHAz1JO5qac3VO53DebVie/vz+kK81s0Y0yX/+
wotiKAqG2Ei7r79Qe0be7TaYVnc4iO0Sl0pmUwfckm9dKxUt0PNwJfllQKQXv5nXxnC2CtxEwNYx
/DrlS/anEBbIOEpjQmmN6QVdDSnemuQCLQ+nTOZHRxhjcU3nilb4j6M8mowarsDJK7qhv9+Vr+iu
y6egwlYa+87oJy9LxFIO1KOfn8bJJC/4cWEGWHrdFvK5SHvkXd8an+29Cbs+zEauPUSvWnWb3MbP
RLiZApLNGZQntdx1wUJovbBbj5mgv1+kPL4K/1wkN1LVLRTg4uUWJzBbbvOiHOfHUTkjC/IJB6hA
8rzDwZylEUVFOEWd5pHO657XwMxPtLw5v6A6RoD1N4smv1/RtcO4RcfqP1d0sbHlaRFGacoVjQZR
5gs40o6eOrE8BgQ3Rf/qrb//opw0tVCX1DHwDRnSY39+IkuLiCrw2JBGqk1B2Mqk1t7Ix6DKhNc6
NR3IrRUEGlYMwxvnLScaKsQTpvbZ4yAHzbWyhzPNqECf1KSpAKsGwCFOPuFxCBFGGqc5eX7zX/Dz
rrU3v9859WLQ4SemfFK0ojtgPASESeNrbGQQyQH77CS7g75oQbnb5l/yXNR7SBnNPX7mekfMRIL3
u7OZeRrGRHurPYbYNpUzWgZkYDoIE4D9wPiFdPxbW219ataoSoQvoQ9RMOoWzJ546928tnd8exMu
RVG91p2suOPZNNNgppENz3Q9CKFm7FXGoQuQkPNR81u/1YyNTjyIGRbVI6W08/sreQUHrVsauZdj
m1GC0H2xcw6Neay1oKLFak2abDI6PtXHdsOZfdolk564EXl2EpZYBk9HPpZ+OiJFIiSg5jT4Ehf+
fj3XWq4/rudiU+VIykn5xI1RPXOh4+2PpscZ2usAAbz4zmpiS8w8pjeHFldqTn7XQDOrywTaXwp8
1fJcVK3GKaYlRN6WxsxSpshEIXiE2Q8jexpTXFIRGDWVlBsP4ZrQ4/uPf8l5vxXjSU0QelJwcBEX
YjmNO3eAvs3dDrXnpPJGppq8EmdZtBGOG+ygv9/yq4s59CRt7AShwL70G/hnua5Eney9MddgJ2P2
NR2CBAf2VQ50dtl7coXIbUaiSmB+jl08Y4U84DTV46l638MPiXCY2uj162ajIlKL4p1eLDNas79f
6bWOtPX9Si9Ky0A7G0Wb5uN9CsVNox/iGJoWQCK52EgcrYBP0zjRylcIF4anDk9FipeHbEtRfk2O
979fjTqu1pf7y/erufh0TlFcdGnAmoRG73UsfqRmqkpLONgwRLvYPupO1Xr00AjpSE5eU3WT+5SR
jH5nkIMr+VMl+iKum7o7MIkdZuezq4kzKEZBuIoQ9R0Ze2JczdWYRLVZMK2aeRwtArybwEuLJesv
th2GnBBP3n7/265A2VgWaAuOgwfC4y7tEbJZhue0RHRyjlYWYKEczpTevRqjm1XdS7MQEm9PJkuY
IssKnmip+aStTRF0P7OLjkiW9k3Agoua3unG2KxyF7l57oa84MsyvxPuwTuX+gLhnSHOSsCMrHY3
Z4JjofTvEzKhTVCs6GiS+effvivNtITAsHiz24V2pyce8SzZdNC2WJNtQk3QnNbHQ+90FkoqkbLg
ZvD41QsggxlLoYyc73IUeu4YAOsR4oax+8x2lam2NfCZOFo8iqlwwsvTKFpgeSmUhXoTIHBNe2tp
337/YjXNAr/LQYeOrygEwgbUXx4RNgaDGFdmIU65DFRlDXNZyvfzrHSy1+58p7GVFp5Wb4duHpwf
gvZZQRafngHdBziBp7+/a1/l7M+nRES6zIlVllh6/zm51B1WNSNri4OYE2fMPhxYdz1sIwNIbrWq
E9dkI9SXBalmZPXicV4nw8tgkCpL8Z3B/fnk1AVuWJDsgVFL+6grG7/1cLWH52Uy7Ag3K0yIDgu1
mGvpZnW0KG5gtAcW5CMj2BMMAwwCdBKJgsG6VKkKAs/w3VCfZJJHKFqgOJC96CRQ+5ijoH6I3kz1
xvH9is6LjhHPSiEIgb3461Tw7WWV8+YYnzjbHbpnGjLmZ/pKa6Z81Mp5x1FKP7u4pUY/mrIOnf4B
X7uTzg192iLkKPZGfQiq+VEfUVi3e3xXYIc/ru1rC/l2bZERIHGofPGgbc0B0S5kc7IHDbzYu+bo
5ocS/8Jpxed1JGs+J2cdYyQU9XFFLD9kOHfggVgQAb6knE8c+a5/Dg9h9RiIdyP4a/AihEcGDqtV
/9yBrz0+F2uUrxR0T63iguoTPqFe+cT5zemxyC/68rZQHWXtP8sFfyUbILugSlPsshbypaTyczUU
D0E0s8j1SrxgA89xSLddvLLiB71e6dW7zAKnnsDvWtHkDMTeyCNEciiGkdbNIsHpU7sZc9YhPRFT
NAWph1yQPKqgn1rRHDNctfGf4sxJ1DmOCCyOOLLFbU6fUhOeGnEtlQzcT43d6fcNZgWtn0fD3HpB
mackS01dBoabC8cJa4qX7jqSe0NPRcvihZyh8mm50uWx4dNDlUz2PYljTxzAWmFswp7jtQYIrJ8L
5aQm1EGansTJINKYgVfrMUn2wFZ+ogwyXtpx1M8BTtwxYyXr7EjuraMo2/YPVK3zZ5jbgzZRj46y
VxbiyvJyp1qqTjzPQ1fF6c8q4ha0z4h1QY446SznXAeTmr9B8kmKcGQo1JkNTwtbLVS0yG3AfYHr
8iyaB4oHb+lQ8yfSA2eZ4szLDj6X3yXCDcDsBm5KF9UOiEHyZy2hxYf8Wdlz3hVe2+OmDdHFwPoI
H9XCWNSg1XQnj14a5CA6kiEgh3QnkAoWryRBrnIYgdIrC6B8l5PESRqpwKEIYqsXHDfiliYud38S
Efhma4ad6zM0LJ0x/aKHjyCE9tnXXal3Ik5RxDK/IqPIHvvtRCHrJyM3ZGrsfQFC4pgvmfl2YZIh
s1Egz6bT4iPfhkvzeRyIapMo2qdwVRrye4AwZQxMgHaZwV+kmGG6sPpZE80zA8IWy6JtCjNfIuTw
yZeWJ+Whj+i4iFB3hUPJFDVnV4ldXXo2T4+d9iAPGk6K1zTZBZbbkMrJexPYpTrhlHT8OM+k/fnR
fO68cA+VVya/tIV2gZ58InwO4dziWBTMe1ziL00w7Tzpo+V8TGiZCCRtgeToTlxpAvkxeGOzDa9z
jkUXC1d04L0+Yh3FOhZs2nv/SclWDdkO0WNCinS9lZGjkAGPjLTFmfyOL/q0ttRdXLGi7LJuoZr3
neoE1SapdkO6jsDfxOIfvcROyuD2uPFFV7IOEcCuJAIDt215Pi2E0vC4iqMZiafAs84bRSTkiSaJ
U4dbchg7uL/pY2atVfE+L3eStKqkTyF8kIksMSj812b1EEmPWk7GFDvGVNYmCS+NcnTE+JlYKHjy
ZmSfH7qHvJ6A6ovpatJ7Pr+e4QoJhFfPi2prtQsZYB46OhqxuhMY92m5qfuZnCz5v5XgJdEsL1fN
kUezbtNH+fShF+SrWYuz+Cloq6R9V4/3Hb3tMXGsiamiaHCXxV1vyXj2ED84FYFixFf5M/lgyBuz
IhKnvMkc/7d/AJAMCasGlAxwxaWiqmhMP1faUjyIZGZ6uj5RP2rwgMRI2TVHFG0ut2uRZL7AFZj8
IIBwNIa7yOuoZmzNdAWckQ2cxHvfJUDh96Lhq8P0s2jgtDI6iqAjmaOl7mdpp6inqtBgfx2CxNGe
Rbc3dtpTsazc9F4dpl1uC4vRLa6M6BoCWH7/de3f0+LPXx9v3bf9UFOH1B+SQT6U2vhO6SBNEC6z
HcuTM34BvJWIsp8r/u8w3MmYrFAzquX0dGZG4PZ4HKG8msoSW1/qEa94fKEt5XY2qog4/3PUPkK0
TivZGVJcwckSQrRVbAaAe+mJzlX+B8Ilylgk6AXlD7M/iyyRZCJ9WIILTJN4jpttAvPay/D9fl/0
JAc/PR7jXJGpJJFkBvCG8niui/NAQJf5VwfOqX30hBdEClaEsRvuhMlLYRIfTG0y4FHc69kuhoJc
m3b5ODxrzyXMIGQHtbK3YtE+o9sJir+y+NKLL4IWThoDw7g0j0vsTwzUNqK6r2TLkeUX40RcGrEI
ojgxUZcPCxF8Xbs+Y6L7QBJ0jB+H8E+AOgvp8F9RX7E61v5nRJYzQXX58dHywbdKUwFhnCBDlOwP
Ggm5ffzWInLQyEZmtMpW0ZDW1SqT1Hi05K1c37MxaXuxnjMVE62PI2mnoG2cgqfZEfnHf3N06HNa
2LHYsZre5gkVRNKSSUy7AtUSO5bvpf3SNOd82jGZC7B5Pqx2FrVbRZ4qyIJe0tYDBmrKbtNsswGl
my3CKFzlbKVuaM1jcZZLdHTjWZn+9ckeK4jVsRGnDcdVx/7MGZgo4mLRBE5i3kUoutmX61kOQJPl
qPOJy37SUWy4AgTLYFZ1Ho6xpFv59SN9vbpYnlSHwL6AAHfpIcg9VrzjaW3cJ8yfo4mqzAnI6wjH
Y5Da+J8ttVFD96qZl0dKm+WJwXqpzsfwRDP3ekZcw7vIqLySlzU7MZnXLTDL6PhRRn9MfQu5qL2H
SCS9iuahB3Rl+42XwrwUK8UuQxcSZmQuVcsT9ulKc81dPBrqfSd7G2Y6cdH++/mAuQtdJwH0M3mT
LUbkLhgg4UXadDRsxg7eH3J/t4LLkXrXbMZ/j04lOSmJP/cFYK5LELVmIk6MNSVA+gC58xOvMf8d
i0bmpcNT0HjogwZJh8F1UFMoS75Bjb0Pz3zGoq0ML1n3QLYyp4RImrU+sMp3uGYkHAxuvUNS/ZeQ
wHl/CBe31qBr5wWNmANFVnXtisdb8M1akxg9jpgIAP0d2QGMvGAGs7TA/hz2Qrvr+scy9jJram14
ffeyMauxeocurNYq2EqIgXVqCJbzEKrXusZMcqNJcqW1ZXKVmIFFHebjPzlQRpg3gXLKJZpLMggg
ZaWzNBOcM9Udk3Gscq8QOn/goIOL6rb39N8Wzc9fvzj/yik7m68U0qFByfpYDZuyQCda8RWtJRVE
j4PPE0di9AxYFzX5G2W7I5GSe7obTgtIr82rdXqq4wMcWfpI0F2KGzuJdEWHxSUi4EduA4ZC0i+m
tiG3zvKxrOCtRP+OCTHINtL78TFsuFBXIG0II06Hhlfy8EdIuBKlajFGE8UvRMp3PZAMD9DSyXgL
UW9pdN/J261MbI7gv0BlRZQk2sTgBhgTwHQxO5EvAmCKX8pqtFeyb0OgCaUpYydCT7Hejp2Q0OVm
JRbIQbxGsrhWsMFJPQHOr6YAh3UJ/L02HYhHMqkBQuBFJFcvcmKtz0/qVlRs1d/2gVeJmBY91GCF
7OHt5HSHalX9U1t8VIsWiUZbPYvRQ117AmqgTF4MNtiATL4fBVm1TT9MSNwk/eNzlDoPvK/rVnvH
zlOW87F/Hx5U/k6rYInU+M+5T0a2k4gXY0MEIr1X4B+Do5qk0cqHUBjKizz9I5te5rv4nZCy5fYJ
G5e1PsmzMNq37/pzq9omObsSAQiNd2RCQMZKvoYhIO2zpQFsgIn+hrka6xMEsxgdPdnj/tq8k1wS
rr2CqvoGOuCKgvHnC3LR9GysVI7P8SCNKrbhmUcopRO0z85oiatISGTQuiXy3OLw1s8ISYUpfYvq
daXVyTXwIo6IDl7IL+HL93pHj6ShaWP5UL2LVPhIwbBkGsHoYzCOr7m4Nax5msWOiV03DMBnts9y
50SN5FilM5Q5w3gzmigk8sL6Erz8zwBnC2ZBPKuQVlh7n5lU0C/VYj3UBwDKFp4ZfZ5L77VCerw1
VQZ2qnWiP5TGutXdaH+r/39FD8NfaDIkRL8DgvdSPJHGsWBZx1z+Gs354swKvThZhqfDoEGbvksy
TzR2VLrIYXxhCoxwEhUHP180Z1iM+dLPXQ2u+u5W4fUFqrqsc3FhMmBX6I390xxjhSde3C+48w6h
Ecn0xHEZ99PhpLvkYySWbWGIccQP3P36qzJMe8ul34I4rVslD8WWcw3HRVu5J8mI4kv7VAEX0q1p
2GdVuYYdeAePGGM7X0qCwJvDRTbRgl1UwnuZqqarjzDX3ppE4jylXZHATpR11xA9Usyg2Fepd7KW
wfB5Klan414xnsxg1Qar+L1mRev3gbX48idLE3q8CDGOC4G3hHA1yXKr5FFHjHN7lvPvcI1naeFY
FxXdpJVzUavGsVG1Rt7JdF2tLXiDZbglhtkO/tzusF5RQPz8rYuRbi1pCWU+v0XzEPsiwTcoEuhi
uH05E4Hs/Rdz7X+byj9/8qKrXSRSLfpZLx/GihiijNuQ+LUK6AjyYZouIW8ELfYvhF00y11ji1Pj
NNFGS8qbD9Y/mVaP6lRkAq/c8q2PA4/Ld3V04Bhg9PiWLocGR20YTNVklTi/87aOJi6AN3wy2plT
r0MSDrgZJrMI9huKMyas5kzNZqhaod3fCnu8ItyA7iRLvL2ShiHo6wD5bck61X1pJVUyftC+p7MA
NbkXMPV3+uk42q4ITocYM9w4l8rXzknff/bifWiOudjwccmHWPJqV6BT4ZwR4pgrmbZo6iSx05nk
ettid594QCUYfGgqDBw3a92qs0G0WrC+YrtNb/WXx33in6cD3ZAiQ1EQKV6cmM0wzZKu8KVDBXvf
rcW5Vs7aHOgdWinljci8apI76rtYOBagUWyrDlWiXHpitbxdmX0N7P+9Gl4HUaLRilX25wkaaaoi
t+ZJPvgN64EHYpgClrzHkgaread7uWWXE/Ko6BdGvMgEjLGEKBMs+bWddHeoKXUUvjzKzhNnJIPc
DdmD3K5Kfx63mAKJdYBrN+GOCs6AD1okYeHGo1auLTN4Y/7zJ1wUl8NREAbJ+HrDOkcGaGIZ+xix
1fkp7ZB2T+RFmsyi85oPEZqsPpNwkwtjV7hWybOlwYeLqjoQ3I2z+qzv9GQedI8Eaxo3danXVozv
V3rx6E+a0MRNGbFIvY8JFNGfop2WL1hDxXWwNBfGc0GCysA8zGbXboiWNHcjLD3WdsnJhk9Lykdr
MgCa1O8nNF5oZI6gYR0Z4luOInTTn59b8VA0s9/bLFcm03zDlqjgUYFD/Q/lu5ajc85kTTpYIBWJ
14YcR4FxzD7jAUzVsO3AnEuTZIFAhc75om09LOA1OVchDdfhJcw3xYDYdnqs3JNbPVAk0tnvahfl
Y907Ny726utggblBPkDT7Gun+LbgFHmXn8Om4WJJHUGXBmMoILfBpbEYWut2TLRON91dM9eWypul
zAbEWzRTBKwJ9lGzsa4PRFJQbTdQT59lJHzrI7O6/yI2+NqpCImooViSxQJ5Wc0JRdAaQSTKh0Eg
psrR4wVSRcJgiCBSVab3zEbHJ0wIHGRlNo/szOpEgxtlwPQ4hbU+g6oOOHdGfsiIIqxuUem0a/eS
cpMocBqQUMjHf/7tXga9YHQZ3KADHc/KCZR9Vc5OgD9o4Q7KYy7s2k+JiV1Cwo3yNzkvmVITX48B
hdvcOPonFATErcwGTvWmwqPiTzVrp2JQg/u8OG106y1SF9awMNXHRD901QE7rOEae/KQrGyHSXqw
OSUfMS+9jjI/tqgbe+XXse5i/RuNUipcJJkHcbkaG7zxViAe1UP8mfAHEW9B7A5oxCLb6qcFIyoq
pGgi9w+Duir+nhWkf0QVOceTC/kZ1ksFG0nZ9tHYopIrO1hLyhwuvDAhA8RoxmRKbSQsTTmLdXRl
E4zFdkUO3FTM5s2+I8fFdDSiVZgeIqpBwJHjNEIA1Zt04VmIJ/rgYHyIBTvIxxSkc40De9IgXLvV
ylX+3TJROoK51wzKXDjFF1uBENe6lGYn9OYxYeJOQi5Jvm+gT9DReLYUxjnwJYyX6kmc82RKjJg1
n8pyIMNG5IvvJ+Em2VVeP6OOIChYll0dAp80aeGRf8iS6yvbUFoG1U65JdwxxiX+51P8eekXW0Bf
hWWkC+fibiAjzdwWwPALUO+kEHn5iUwn3teWtUjQ32mVmgBUMN/3LD57DZO2hAVAgllUPlnd41l9
PdGFCfaCRKtLOcD4hvPUK7a0kNiJrYlAyb0Hw60tTocwmEzkZ7Bq42ztkD2N3S6SanxrXw6PfgaK
xhN4nkmzqHX3LM3P3YNcrGVrzsnVqlaZtM6Bgaguw8Ipac53fnEnQzIEroV+WsYG/P9/hh3vEwQ8
lBgIzcyL71mKo0EKjby408tVmZO6je/9vh74SNkb7fNb7hyrZyn5NKQ/g538Tacnj27E7wv0lSPe
z4sYC6Rvi0rmy/mQ10VxJy44whrv8TCXxF1OfntOgndHh9UuXwSX1jzyoYFRbf7eEaCDoBBdnEOL
GLWNjqTQvXFd/5bN43UZjDMgvo4SrJ/X1SeJGmXJsbjLLTKvka9jm3Fa6NgJnoUJFQUwrMZ3zg1j
V1RwxOyMsxaheStsI/YKDDdl8/j7NV2pnnEEou+VEc6YZGVeHKEURk1VgiHpjulGUE4tDg7ZVEG/
46j6qp3CrquITUMvS1TM7z99pdfw86cvK2jL1/TcEIs7+h1C4KjRU3GcmMVEQAFNBvcwsTTXl72O
4IKl/pG+nO8IjPuoX0qOFOQ8RnaariIJO8siNtwospUXHwMNppGVsT+/1vN82n2Y6lylYFkzpZIy
Bqlv0fk9iKfy8swYXb4RSftVy16uEhikWN3YynDcXNzM6FSdkyzlI+umJ+1vNoJgAsvhwJaFnkFn
C1mO0d0lsncitSzY5uldm/8tlYVPvJvPoI9oBu2x6pfR2T6V8wob76gdMlza0eojc22bWvlkR9Rp
XU103UOalUQqbUprLmZ/dHN2NI8TYZGB06fzG+EWYwYjuePZ9Fa74op30PpSN5Mjz7ToH8FTFYmw
ikRAaSoL81Ny9qx+OpAdipUNoSAqQb+T7ZasAQ49Rt6QbDdLSTKr8i115WlDO4BJPwNPOw/IiXBj
Jbd9+tuFeq/GvZspez9fS+3DsdgTG1CWs2M1U/11rR8UjKW3z9pXCCX8PQbilrFOYqu+WLhU62RE
gO/Ku1HAFZJjoeN0JxxO9sxyWkaIYIJd3jn8lWXKKC6eg+yiZFoN4uYoboGfkItClzXfMqgb+GRw
7x/tDl9I6PXZR508NRlTLArxcM/DnkobZuPd0TbJkfMZ+xkxKOpg05f3GSK6c/kISdEJJb4Bf1No
UN+4gmN0CIGYDNOseEz8tyhbirQlMbndNrGi7r+y4anG6BvTDOPfmXCViMRUtUp5Vy/OcxpHHdUJ
qXMFA7u+o0SE0qqpj2Cqu9lAq6hZwZCuR5RLt2yybQaJZUTJDtprK2z8bCNwnJBRWvmHEzl74aH3
N3lNcEe1iJN5Vrpn2H866bSdQcseLiQb/JnAUXqJLdi1QSwJAIRY1OzS+P1UJQ702RrASAtZlNG5
8QAa9g+6jCIeU5mH3YkQ6ELctspjUj6rxbOBkCRE7QvmKkUY0t/TltQISfkyKcuH/KQ5R/UN5dhI
Dr3TzF2n7ZnxtPMzLbQ0WGotz/b8VMh7gwTNkwRoUPZ630POAFuLg97fHKchw/FhSRlNHg5akqBZ
nE/zonsNmudMR+0tzZr9/xT9wJtrIiQbVZwiQLOLXSUNpDw7xuOb24JIXgLpHkXdFhsdohYzWEqw
/2kN/r56X5n3/PzZi4qoYDfh/eBnx6SBPPs80ZJkFObBvLH5Yw3HiHmwUz1YyrObjqxrbyeuDoUT
Ix5M5Nw//+ZKVDEvR1Z5F38OU6DVTyJumWLSOdqq2kajDf2us4ee7MRtLdMegJxhcZ7h3PP7XbjC
QbCY9EgSmzpgCgr8nxciS1VKWciFQFAZjVFI9xTOI5NshzpMxElsy3d4puFrEeXrjAa1HiPAdMCq
4N84l17x547Xoup8zPyPTtjPazH8UuoEn2sh2IKhdfMclBPORyCsX6yDcogDL8Vg8CgtynuUebPY
hEpxa1h5tZ74fhEXtVcShi31DxdhgEd3ZTuZYRpyCLgjI5hoxMg1D7cAhlc0zD//8IuH0OaloQ4q
v0m9aWRgu1guWWvnbWxM0H31+azo38/Npo6dAgi8POeW2OYflFt/6XaX8srA3WSTFpbaiWQz3YgH
h2G3kq6SBmD8uMKia/RPe86VmjC7tZd+nXsuywYQcuMhnQ6IcYkBjWWzF04C14/V7bSgmeoJIDcj
hKtErxLRfXv7vtLS4pZ9+8nxqPatRB6iY9wWiT9u34IBFMJpBxt30AC12XR9rEP0MeEm1GgBXBQ/
Wu+oNcQ9cTWekfN01jQOAZjykoUzwHxPDPdHuqUdcqNGvGIE+HmdFx96Sacl1Qqus3Is1T2+WhLB
9jZSkfYFlxPdIMQWDc0Ahqnj4IH+D+gzNsRbBkhzfIf+eUYMuLln7IiYOH7esFSzZFXhE7vDbg+n
LKs9i1qkW1bDk1YtQMblEyt1qnwhErBSkHITbzHvZ5onG66q7TLC3Axu7EbXV2fUj8Mc6ZAJSwPX
FcnJiOqiWa0txVHmLN2jvPVQKOvZJnFP24Syj+Mk/5q4SVDjsd1PLRfN8mMk24KbO9rCSBaSODtR
a32128V8neb70yfyzwCsXypOFc05ezADNJ9UaM5+ASMEKfIqge6l/KA+AaovQZD0kOvITb3p57i6
Xn+7exebhWEZZudb3L2MDAS47HDMpulrt4I7R1ZRNiqcQPtUfLQu7xknYcBhIe54/+PGev2v8pf3
6duFaD8fozaUQpGrXIjEBz2sh8AjjM0gBYQZ9ERtJxWSqkO4RYf1yqm8ysf0Zu0RHHT0ObJ8Tq41
LxFZqE6yjR6Uvzeu7uptAtQyUs2oRbWLt73NEjy24riCE8hB2rKt6N4YvV44A8HKZOokH2hTjxNq
fhQexUBfbqbZRu0w+2Z3+x/IVNytb9dzcUKrZTUg/ZjrwVh5X+uThkCEtTEbp6MZIzfaFpBLVMYc
qL/fbm0lVxxrcPTpEpmUn7hTLnXyohZV1dHw4ZcXMwMJAOInJyRS0DWVO6ao+P2XyLCozJHxtPWu
lasJgdKx4TXpUrFz/Co35XHatfeHKFWsuqrCzEm/eH/MvGzK3jTzUXPFu5yFjlI44mO/aT8kc59R
4g7HP1pBc1KRkCbTVG/kSa/eVQRGlJ4C46Du/x9p57UbOZal6yciQG9u6cIp5EIudUOkE71n0MTT
z0fNYFKi4igac9DdVdUJFLiD3HvtZX5jx9fNVbAaH8q78lG/jUpX7Zxxwvdj9sdFpxDyLFquk+Aq
IcI7NPA8rBOaiAJqO2QPRvUzzdH2f+oRR0SJq0ZV0D2CietvTcBNNSiX4S7rvS76HV4atp3NMSyg
mHjWaDQxlu0CMRO0sCeIkPXNt3vLiKbzT+PgaBFVLV1KJd3jfhzsGTZBXY6QlSUJHMy7AB6RpSiX
mennzgyGHQyXAC0gyrHMekRjEtpCaQ7Zlb4y/HrVrE/b2SliFv+4uCfnQLW4BmRRp+tvScycvwwb
hyDJQsGghYPpBFI4J78ud0370kwHzR8Uv35NXBBX9KuvTsV2nC9wygA590dxo2bz5emHrfN91DiX
cskisuyzFoD0dcIWB0MyBnNb6ZT/KDaGr4x/I7fGb9HYzDHLijYq6uUQOi5czhcfvIjqXd30XIlh
Q3goMKOmY5HdUMa7pRTaM5cx173cr4GbKZv/y0+GJ2zKc+FD2+pzGE8mPW1rmW0IzhrJH3Bb0IO1
6h21kQFKdTAWunj49XMfXxIZeasUWyZovM9PzVqhbOOKp6qrcE1oVpF4CPGR3Lbq5MXo5HfHXZH+
ECeNwneddKWrj5scnAb6toIj/7XwOKGlxp9lXoRNuMgV/BNKE2gOY61A76dmc8AxvzHSpPoMQArT
NYGNml8BTQuqhAnyQ4375aQ6kLSwNhzEq1HZBfndKf47dJ1XDGC0Ys/SBjt7VTASqVw0xfDK0W6z
/aW8+1yAxgLk3/tYJJFJLxjVJFgEQ2IgczCiG61vmlYoEP0aek9sgIbDQIM0kum28BcvDMUZ/uSi
G8CuwmEP9sP3G+NcKSDL3J7zxAX3nmX/OWw1RWgEY85rjRdB8zJ81yN4CkBnqEMU28KNhNa9o72e
Tm4l4GrriYzFA1rB85UWlzdgiUF4JBsZPGrjn6BB4p02PCBMLZp+UfpDBTc4AdF7YVAkn9tdH5c+
B7oPKbksV0LU5CYZZnuFZ3kGQwV/z1UKHC30rN8I47TYAgB3huaD1AvWUWA5gdbJ3IRIM1JaVahe
Xzjj5xJwrLxpLFg6KhXKsrvQd70qNyMvdA74hepgZnqX4HeIRyoTpccUmNRs+I7msKfG/vh4GUFg
zMdqGXM/LmERZqZcGMejxBLm1ly3UbE5XRc3gC1waBrpbLwGcAbfVTPGwDaf0CnCiZq5vD+ccBK1
h1cB8pPMtAa83LDJBw8dgUTfh+l11zE7+slxjWF8zB5I88/Ko3v4TCIpPa6h1jNgw9Mbiha05rdN
4szW3tV1sENdJ/xdvA4qqG52mU3JWGb7MntRFcWuaTok07Y6umgpKQgfDuuaN4Xqt+5ehkGdK+Y+
faNFXKqM4/98o9qDqbMp79jkD8LRRsghpSv3Ft1GP8yfcBDqvXEN5sKy0weKJUyrxBezW4V4Z9i1
j6r7BviEeqEpfi5lwBTGEAFoETbZQ5/3dVeNWVlaOvv6DdxBkB9OwU0bU0HNJMcE6oOLxOkgwDra
52jkgbi0teS2T2/RnLh4f58p4z4tZrmX4rEZ4oi91L5BDLAbhIKRUEmv9jSQWJFcOpGvizv8B6AO
BDfq6Me3aMCWmyrOcFG1Lg0Wz9AtsEIzxVmakeIS6vLnt6O13czAZkHRVXxtveBqXuHZk/sW3Kc/
krkV6i3ee3OXuJyFu5Twqjggs2RWVzq2UHSdyRFBYjmV/grCQLpmSnq6z5MdJF8FZp14o5W3sbGG
BD2+wVmbHtQKhAUFKHz5B3rJYrvRXyZf3iD12vzSN/dHLFqw8C7XBhMVmrIVQzLbAFwmumhU71tl
raFR0TxHf0MRgSmng18I6vpJpnkrIDLvdcpzxhTHmF6q4UHRbqfMsi1A19gHWPDWAle/tMPOzJU/
vcNF5AyqY5Ycc95h7wNmho0Ru5V4hYUKRmc2QN3yZkYcPyd/Kl8AHq/b3ZMCJw1Rnz69ng11oAJe
uIjOUExJk0VFE3VUqiGkL3a91KfRiPVZe4BUgCWOY4pY1HsR3sRos77BYznNNObQY6pvaDZ9np+I
PdYMvH7r9SZAcgHvrzl76zAxl+qNeUl7TZ5ryWVU/bjAxUlQQlOKR5EFFrGdya5M4oYFYP5c+OVj
v2ZsChf7uJr9E+qb6TH0OluWrgw0vTGZjrzQVfA0dNvJTS/Jm51NK0itFXj0IjaVXzL6NrbMOGMU
I2cu9S+iPWTO8lahvTN64FXxQwvccYQfijLzILt5eHs0YqLdPfAqjLaweI6sv98nFmdIGHzPD4ta
7DEprCRJMVhU6+kMip2+c4r0MevI5biQ/ePxRhgozNvdFD+Bm7LSAwh70dV3SOuI0dEW8oPmYHHK
nDNGFROZsub4o48vzN/PBtuPy1xsu3Sa5EGO+Kq9z3w5x0nh9AyHeLjPt/QUf8CqzelWUWU2oEMz
5HQokqRxe9HN5Iw85/y+yM1Jk5FfWI5CxVGuxdHs20NIvwxNbxVnOEx2bfG12qheRFPrdG8eZMXO
9/NgM7jCU50ZjK0mO7GH337LXLwDiH+EHVe84gehRj+map0r9hHQ8UvsWhch2GdQaJ/XvGh3SGYb
qKd5zbP9kdTdWXSqshuUuNOnDmLXgPlOqz7Xpd/TPQ+2lXUQpAcwGy7QCjcmJMp+pl8B98E84m+p
GXZCRwm8xfH54j02XwvL02swcoBLApYdYOXnawOvF7nPi2ZeKlq+8wiGaSuaDeY2TF0BSi8mCbHm
HafrMCdyo8UlrjXDy4++cknuWPqKMrPwpPi3lkUkOVX9JMIgnfOz0iRLhPgT4VjjxdH6hG3jPPdo
3KGBB+fNILKmoz9w9f3xlM5Fs49rWKRAY3uSRHHq5n2vcJ/7ibYesYlY8ZOvBjeNXbnZM6dL3pvD
an34/vFnjx0NO3x1CVpI8y3qUauN4iTK3l/B0cs6j6YdiH3KMtQ12l2OumdxG06HAeTrFa7jEjpb
YoZOguBcStjPv4l/S1lKDNXyWFf8b07YJf/UeSoh0VGVHcgAD4WjEW2vq7R1Qw0TnrDcRJeahmdP
kQGbGGlUakNpefIDSezVPKvaw7u9FglWBCcBkwYNc8ryMcZwIEOXMycCRupK7VZGsasQszimj9MR
vQ74eE5wXR03iI5a0a5WT/PMpZYfu+RXlP0fYNxsXk0CAYPuPQtetFyjMTCUdEq4Bo94nq606m5y
8mvDl34FVwY4uFklLVeh7JIwJbb2ZmGaQ80TwpuaPXsA1wM7dy5sp/nEfDndHxa1CERaisplUbKo
4G+LzS0zaWrUY7Tu5F+zxjYiD0wVUqeaI7yL5Il5Yx4dPH1Q18NvBIMAvbhUWZ/f4h/WtNjiqXzK
TUvMSFRh/CJ7i5os9CSbCZ8naKuh38O8AANr55w15vBUhHr7HxQ7Z5tOABLge9AUNmkOf458cpiZ
5TFgHS04QCa+sleJmE16cYdPAmz1GIGS/2BidrYQ/vjcZbPDysq2KXIiTFXZAWjoG5p/16pXrjTc
EX8EwLiQPNySt0FlO3km6piWJ5L7rS5Ov+dX/XV7mGxaU0KMczmLUiaaUFMetYfZLq5dIep7m24L
n5ZSTUca0Kjd/1KpWoorPAduSEvS5sG8mV13h7Uq/uywNjY8CSgobVv3+617Bu7KedKZGiBrKbNd
FvVMZQ1V0J3CeW0IMVJfrxBLrcx9JaHn8xCnaFXicIPD0l7TtwYaYhmsVEIVdm+G7GjaFgFpqG55
bNeI9Ry51LzBuukMV9N2KWgRCmsmX+Ir6Ho0U4ryLWPoL97gOcYxpFCyDnL1W00PmvSWACtBaWMS
vbjZIa8sCRslgSGDnZ9hW+1NNaFbqV4PyQ3mOBc/0pkb+j0CkgVBk7GWL6KW41pvjyAh58aJCYwI
2Ul91daPZf8jlndoQufM8OYBSn7cadj+WojVe2KAlUT/EHYX6pFzcI1Py1nkr0ZJkciWaQ7Hxg/R
U/XnGfiQrJRiXXnkMB2tWgaAxka7xCl8L/AX2xUPMlFVYLZhqfcO1/zQ2EKXPy8rsUHWwomzgxzf
VC7WOYofms/68CsIfaVyNVCrXuZr8PkVyOlr02WK4HfKillI2W2sxh+9Ur41w9tAhAhe5DsR/Pwt
xPbv9++5Y84AHnEqWcQp/ctN3kywEGXq10MRej1ka9Alc8jFz9RyDdj83jwn/DM6DL0wySatYh6O
2d2l+vFcmPu4juU1HipFlXej3hzKzO0s+3204ZR/49WciBJpQPVd7nCfK70+PXVxemu6CRWoXjr6
1k1Nm6HYgE1F13l8Ah6uuuZs5PuuqsnJPDmNcG1Jm/i4NTMHsRPX2sTthdr+/L799z3ecWofNk/c
G1KDtFpDYheuezTy2LZ4S3CG6TuGDl6C87hfGezTn/+/nbBEqx+rTDZiWQOtzql9GrP7FI5ldCNW
aKT8NylXEfHFcTW6jKMdCuR2OHkFwepyxJfEMzk2H8YkSyHBZOy0SFMQvD/FcjI2h5bdiFxNdy+l
VwKyDFCDuYwjJ9in1+YpcLPYzY4ewERr2uXVyRsGmDJRDoTuGg8beuEq8nDtphD2IkB14baBUoiG
RRV5eQ2+tLjJk+fyLeJqN2z5TjjIEwbvHsYV6/yuAtmVrgaUvZpVk++xL5OUBiVoH7tUIfRRxKiN
DQEs7dBvAz8HIGHbodNgWR6KVug2ycVjFT+Q9gUBDPNZma9ABRPEw8mLmr9NtqFOaZn/c4d3Pibt
wFlFPUQ9Ik76VdjuJwHL4QGRmqZ1J+Hn8fScSeupW5uqo4ybQV9JNASkX7VJB3bXPTIN0X6oCJVJ
9PRAZGBoAZ5WueQe9Y42+xLgdIzQ54x3buR9TknyrEtkKVfBdSsi+m1P8NVmE6syduJ1zrw63Rvl
VtzUv42TPdxGT8adtWpRsvuTXB99Xgt33xP886OPDBKEyQ2KJtcMGtb6o3nJKuVrr9gS6UsBUabp
aDIhWaRxXd8n6McbNYVjDo1fRmQf29CDecslXP5UHqqXWYhf6oGxNSZQz1VAcyy+NbCpA2JjFSsD
bfnT3XzbZgJGzq500db9S/b7eYnL0Ge0k3a0KpZo9oyVmk3llyAYYcBTW9Mr2BwfchTY/ObSg99N
FD99x8WDF9FPYP4S1YXCg3HciMZDG6u0h/dR2ttjNQAAI7eix5/v6AHx2WYGdZqjEWPase4jMIHS
Z9Kt0UZxrNhPXHlcWSJHESEHMGSeCSbgLsueu8KDQOsKjJiUq1jYm/JbV7wNgG5y8TY2f2W56hwB
8LQveE5OrvKTDr1bqRcSta+gs8WPXSQEU5ENBVbf9UHfx/f9PLfdBA/8gCe6xoo3IULrfR9QqaaW
eev8SAneAxuPf1gGMUSxBXVoxvpARzgr4bRfo/lIIYFBUp1tReE5ztW1go5E2dvmlNvoTwVv8f1L
JLvqmwGJVQv8mQV/dBrN68y1Lu3RqZKutKu6d7G+K2BXQh3DsHrwySo3KvQJiFFHp5Td4AWMEeoJ
IdTH6WBJq9FwS9mujdwNoQeARN8DpsANHHmiaQOId6J7gohJt50i9yfaL5O5lkwnbVzgnFK8KY+b
vnwuxV2COzNaclK5bTICFK3yo6v7xWt3F01uJ2+O+RXSZWJwpxecmuiVZKFDuS4Mdn0wW0mXzzUW
2w/GhY7I13Hi/LL5DzQcw4AXvTjoWak01dCCCjAfLcgbqq8pTjVbwPrHVQG/Q10XhxR/DRR/2XmI
BpiOka1Vis3JlQGYbdI3BMEuccC+0qY/L+v9DH64z8dpIlgOQn2QmpdRX9cBha3qj+4JErKLz3yE
Vozg9rTDx22DXmFocxnkbnJfMF6X1nILAnsbgZyfVbP1+++36Nem+GJ1iwiQyIAKFHpZBwt2F833
dkO33hHuFZe9WPmRaaviLjU9bv4e+yzbWsFNk1ARMtziHgOeGd3RCesQuuQlmMfXicJibYsDa7V9
hXA1aIuS6xq5OGMjYnsjeGIZ2RKiLcFNElMLH2ooVfQAi02hrOmvYulFPzq+UiV3wMBv5Dr/ERxf
puNLDzjZZkZ5qfSR5vvuSxz9t/WW9WnaakY3SXxjRC2DrThDAkhinzs7HXZp5qi/Z14+ol5GsP7+
+31tRb6/IwuDCl2TYJwv0qSqbMpTYKYzTe9e6ndHrwIPE2/b5DpqViKkgt/9m/ZmPHWx04iYxF7s
vr0fq6+//d8KFq2b5jTmRSvCcYwDFNVBVPa/pxOBJdx3o2TrwWFAmCiUfyjZa8CHO8Ww9I/EFFw5
89eeA2oauxqOSA9acyVMB0W4mWD4hHdi9zvAuUyt30L48gh3dPvxuJW6jaj9kLR1qPsCI13DCVKv
fgzvxlkysobMXcMZLPZS+FqVL511V+7RiWrHLVjLQ/KrRefxjq5kJ9+QyVr8uya6UbMvADrPrvQ6
OjWezKRryG0/YX7ohA8IYqEIguynPDxrwTM3JTaDPzkrTnSnoSkPc+shxHwteT6uQu+U3v02XudB
lr6LvJpkYoz/RGlnky0V4st4vNGfAb2JbrMy3NpDgTVK3UB+PFVXmviC+1BR/JrKl+ROvT4KCE4y
dlehXrQwlUvXIu89wZE5ojsJY6cxXRxp7FK/RxrIPPmWgbIpAeU1IG2Mq5tZIRhFVQQk+Xej7WWk
wteibd5+ioVaoWYoCniJz4lg1qhjW0lUuvK+c6vcSU132s9+C9qsLIT1OXrYl7WvvrSDFk+d86kP
IbXoBLFqEp5a/X43HzYQ1J2Fn99GFYzknlyueUdNRCAoN6ddb6Np2wZ7a2uFdzFmtfV4YJgG/HZc
ox/XSC//AW7uy4h2scZFilxEYWikJ9Y4jypo/6zmsnpcB6lbb9m3QJY81e7whEaTwOGKgm7jMW6m
ItnyN/bGhUAxB4Ivx/TDl1p081oYRa06fynmJ1fw1qr4Z1vfQhuY60tUc7YIu2mI7rWb1rx/t/T5
fgFf52OLF7KIVK2gqHI6sQB1NQpbSEUifa55bpCiHmmu63ytPffmnXS8zaRfJYYRAzv71K/EcdWA
c2ucMcaT17OcBuaqiS6G186igPuIe0lOH4x+I2Z3oroRpN3s3RgFt3LgxjR4Lr3JeU9/9yYXAa9P
tUAXoPryJhFDwI3DRQff0fZFzaGfPaAuxtgvtfD86mgAzzYGJNdLlHSsiXWqF8DOoJEbNyqCPPqK
PvAjSUuBeIALhdexagchfaRwyNzt7z/d1ybJ/HwwoAp2veJXDKwuDF1ugfGFXjwUHhDyLvNhyFUn
vx3dFqYa5Nmkx9Vh4MqFuh14huAl1e0RqEVhI4wveUX/8P2ivjbZFotafIaqbeqo5a/0XUlVSnVr
CFu6bQF2YN0VNd48QYBsYOGZ1u0EnF7yAUsacIbjLhHpztLJF15JWJ0QcelcsqvxTtX3mH8GCbwy
1Hwwcrw4xTwbuT68yUWOKqJfI2vYtnEI5DcuuGlyMEDW/pzcMAFbHOkN2JZVuAWTMre9IGWOPq6T
ElbwCWjoByxF8YCncQhRb0TnCuArnkjKpQ9+Nnj97zKN97rmQ4A9jmpURCrLfLcMScVNqhMZfIoQ
Ztox4lzXgv0OmwAPQ6F3bNco4QnJusWxGs1zB/H2lMLkP6CfnT18H1a2yFe78RQMfcJXp+NirDsM
yYXtyW0UN4efE16daJ4k+ipfJQHovPtR33W5V1RP9aaECW9SlWJqnDkXp//ns/wP61rkqvmYYGkx
Rzf0mMEmAjSDx20+isEBlHDkGHhlzDDpvvGNcF9bGyvZNsdHUlHcp50s2hQ1o2Q7uOi4pZ75lGwp
0LsWgiikqIt7SB/MRjj2vLBZMNXVlKeMZhrpTOaH8ipmDAm6k6Gt5YWCb4j7utlgKnBs3OD3qfVB
AeZ/85gm2GYo0C1wq3Y9tT5VC7X/M/KbGHZUD014pyK3AihST69mNlJLFrPq9Fs1cC30vC+U1e9L
XgTgTz9pcZUpc4zUmU0dcs6OZbf6TjuuZPJNHbbPFsLB6GYWLz3S1lngNiiSH1e6dp8TpBB5C1QG
wytEhRtnmPv/l64H9ev18Gl1i3suKMJ+str5hfvqNoTw/DTfsDgj4tQEvcXO3djvL8nKfO3iz1pC
M0Sb+RhDh6XWZiZqkdjIPLWQ5v5o1QCPIDKDhIFIk3rJIXy0HNQCxtyrwfUhE4luipPMiE35YpQ7
k2t8WsziMKBC3B8njcXMkyC4Y0C/JDC7ocvVwbkwT5jNIfQi6Fs6Rtmum5wUqtsAZd6fTHrvbrcq
ZL+VZtGUxwzTgR/f3x1fR7uLt7VMW5My6E2RBWKEMGpec0uuEcVuayvPkb+S/9B9S9fcZPRT0JYH
H41AatFf2Mdfu6iLVcw76UOUBTMQyhDsGhIJw/jVtXc0qPHFwcEg2gYJ84bKRc1KFys7wVFH3YAB
i/yp4Ko/oJo/pL6Ou0AwI+gFL5SBmVypfsK/OXsQ3yFQL0NzTDeh0qHriCC1Jw4XWi7n0n+FvhZo
J3PWsFqyEia1z5sm7f77Q8OmJO7Ru3xElRo+5UbHuJcB7CUHn3Ox9uNT3/EYH97bZJysIg55qtW9
w4CYUpXdI27IVuZbx1XzQBPTiQ44bL2CElDgrgv6TsHvRAfYjhaR30XbTnXl7hKg/Wys/fc63lvR
HxamJnqoViofNKOnLDV3hnFfHu/VBuDxXkMtArEbR/uFZamXou8m/2jSA+NQ6bpF+QGDgpWBnhfi
SE+XqOvncqVPb2xxIM3ISiUp4o1pdm0ik6ZNuz6lQbI/xvsCVsDJLvu9ilmQyLi4d4KuthlTMJfW
7qM1Jj7J9UlzSTsibql2NoaMzCutFN1ocqRhMzEB4Y8vhZGv8rDz+fjwOhen1KzVvEwFXmeHuCIa
vbta3kfhTvXSu8iNOR7I0V8pwNUxESOaj/VjM20v9nbOXDcScgOM+C1UN0VG25+P6Yl7vVdPungQ
p31n7Q31t1Q9dN1WhF9K3VLtum7TBb+T4TrNMQ+rSY8oO4TpaUhiW04mWzj97UEiag9hsld/ysUB
mF0tY27lG41b1w5/lZW7Fvx+RXEq6b/Rf0MuIkvuJ+HAIP0kXcvRpj8eGnN7kn6HVNb8/w5Zw1kP
qoCK9Ewk6HJbrDFCWZfBz1kwOKNhPyH2rcWQX6EJBFuZ2weXoFp4NdorOsMRGsaaByRaOJGCPFf0
ZtMRbtteqK4a86pP3AG1FdCcKbYcTqc/T8ddLKxGTBCgajZ7KF4ID6PHlU2wNObhVg8arrQzsLQn
4vmqHlZ9tisMmhWvo7lrimchey6UrQxeLFqJ6c8cGoouPELYamrfCjcoc5X5y7E5NMoh1rdKWznA
N3CrLMatEiOh/vz9RfB12GpJpmGg5oIvEeIfy/ZZk9RKIUxqcejmpKjje9GAR2u9+jM95tyY6SaH
Y9Rf5f5FB6+vweLzoxf1y3GY5Ck9KQX9MVge8vFeiDyNRgQNHNAqdrwRw5Wl3OHzRp+fkeWF2+fs
TzdRZYJBh4noF2Jnl4VW3UxWcVCxaIFs265lx/LnRFUy7GaC/mGiHEfb0MEhq11//+LPlJQSWln/
nr7I4fQsl8XTZBSHEMuF8E5uf0v1jaZtpNiXs9UpvQGMYA+0xj1hlRjOyECJIVyUr9nvZu6Mr6zt
Qub2lUrFZsAXxJIkScGsajnV1OPOwlGmgW6gAU9voAWcrms2H0KChq+JNuQZaMAFf2b5ffeGhXYb
3x6ROaOxWAhwB3RHb28y7B2Dzkm623ouN09vWMSjwJKu4HhY7oRyYoGhsprijdHdTsKL0ht+Stv6
+xesfk1D5x/D3lZE/vuFF6YqcPd0qywO4kp6SdennQil+bmBLMm4S5cOYfwUx7/14F6WBwa3qa26
1moOo2aJwKij1LZSuBZVMGBWcQ7vpx+nJnPFOxMdNzvpVsO0V/N1+qsW2R0Q7wY3Enf4/Qm24H//
W4z5evqc8H/+LYvrSxN7q1O0oiBRknxkTfwmpg2R7SX5p7npmPJjfNsEOJnJXqomrlJt0andC9GP
QPg7kg6ZgoZfBIn3/yiS6MlNbNoG81/6Jj9UxB1O9Qre8elxOpSgdh/rm2Pl4g+EYkh2Jz2CX6/u
ildGCcVRw7qI+cJa626EPwOKGvfNS/tm3YjpGjWjVVqc+NxvUbjV0N2R+79rK1xHiG8w1okVV3i4
hD87M9aUZ401+jK0h6jvFvXGIGVRqWZFeQiAxtGPIvEn6y8g0PsDkoMc6+A/8E07cznzWDj7sopi
kvSl4Eho/U5K2Zb0hASSLPFadfJ4XahrXVhjGYILobDVphuQ94pH2x8PjvGqKn/iIPT95vgqqgbS
jLaUOFubcjsvCdrdcByktG7qQ6z6BWWogQoKavhQFtCCRu0OdIXiTE/Ji4grhwotwQ4q25ZvT9dh
5gu0CX5be5lOYuP227JwmB6ZtTtJdnT0JTAU5LIQbUF9CD/pIPgiE9TYHf5wJ07lRui9U/LUJKtC
RSp09f0vO1OlyNJM85YkHaUNTVyU7llehQnQLH7Zm7zFB2hPyU1iplwfE0/+k82uRA5T5PXwfBoc
ueDlu9OFNZz9zB/XsIjTplgerVzL60MoXFXK38JYw3RSaVWFd6arBFdD/zwJd5a46j14KYwoVwmC
g+bT/+lVoEOgwENXER5Z5GCZUSpDmgDiEAZoCbc9ZmmQV6l43lQPg6qcCgBPGT8dCMcyuu51fXeS
9+JaRI320tDtnY/zOR7NH+bfahaFW0POeRyrqD40MQ5hfm4hfr0taeEfEfcfmcm4tb4LIMCjlGsa
dP/DfH1cGaZPFjW3gPCLYM6FGIfIR5xeCnGFehzBAnua2+yY2+giaCiCEoxr+VdKGVw3q5yxwcVJ
yhlwDL8EHj27ixYRBo2f36uWStOodUZ1iJ+yh+z2FN5ONFLJdqadKO3NzDawcC4fj8mqBhgz6wxY
qxgfmwz8lCPsgW9emcovo0R/nbodfzlmjk78/P3X1782/T6vcpEqmVamQ0fRqkPxImq2MDyLp3Up
7qfcS/FoN52ut60XxdWe26Nb6jCVbMGaqTVauZYQh9A2PWR0OvMvJaYCOzpfr/k+hqMdyzYiskPw
0yqvTexIMh+RjXhjnWwIQi/Hq0L34z8I5yqZ7UU7dUdWf9snt0KyU7O9yTF0cvQghF37y/oT/7pU
574nn1+22YePs2gW18filBoFH4drj/T65yw5zzxRSiy8Tl0G4GwaicaFwanDrUjuogtJxPkI9G8F
71LnHwraolKiRD+xggHMGvIXKLPggjg3qv2692a823iDpC7mLVRgsX4jwTR0sPS8WITNX/ibV7Fk
yOH2Pnt9W9UBAzzA3DC6eGbkSu4M6n3XZsnEvaivxzfdH1H+uchQeL9Gv64ASzaaiwy7l8FYHZRk
ErqhOmDTbnWI1WwxpUkigM4PgUzxBs67+5VpuECFq7j5rUZ7I3ckGee9VQL9H8hguwPh0QPuOxID
qA+hKjvpCc6231wbIxaAdHVsPIMGkN6heCsLqjM1mySDViPbqO5p0b4zdsOV5GVUudKN9jvE3gKP
UdSqDvp9HEH97K6bxJ3uvz9/Z0AiMuInoshL1iF4LrlXUYRW5HiUq4Oq7srBrTZd7Hb9qsVtS/1Z
ddeECWb/ljOo1830pIiT3cZPpnFDHCvkHydPDTa6sU8xzAqGgewAV5vESy9s1rPHRYN9SjuKDP4L
0C8ThdxqTsfqUL4BmMSYxc6g+qGwj/x/ou/oZc/jOYxuicG4aV+SfDpTUM1v6X+fv0Tx5X2TdYHa
zMd1oqhZn8ZbYqcz/YA4bz3i+DPP/AecfHvo8xdqlzOdOB4OH9MSmRKi17HIFbR4Jt+2aUU9dR0K
tyEi8l7omRuLx+W2oZPcAwFgk14qI79OtOYHY0eomzRr0HP7fIM05jGKam1ib9wFd/V1ix0F5Ayn
2YmbeKPCT5kNQbPtsG7X4YV74UwRiSKRBMqeDAUc6rJ67yvoi1E6UMKuUizlHaBUTfNc67fheGcm
t1L6UJb3cb9HKpfMza1xckJQKP4hJU/q6fd8YDpxd4wulCtn0EAsC0VovEL4HF98rwrteCoZns2p
sf4m1zuYYPJPTgcqBKjjsAenE8FrqwhcYhcOwdnUBGWcmRELTwZA/+fPMRwro1PMrjiUgZfS6mu9
Nl3n99IDHJlW+GsmK7F+1IIfBZzS/kaPtlOIPplTKZ7wC67aI9ZYMpbZTBffCYyRBOjvDae6KbDj
F/OXeXJ70wOlIPTrsXqc5McqXKfFuhwvHeezdw8CgbJCETv7nCxuv0wTk2NcDCgGO6KDhUNtYVu9
F9MO1MQ+n14ATAD2gEiOo1KzOpXk9cGukXcoTWIDeCECnslAcDkntKDcTy6+PF6F0tPrxpfzEG3A
wiNfH4T7MfYKhmi7NN4d0V2cGdo3QbdCdbV5msWYCseQfNny6wk8PWifzYU1yV/vRBqSaAKpmOaY
+Dt//tSiXAqWErOmagQG+ttS33r1qi22p9PVDMXdAsY2yQtwXUZKHRxMsSs3eu4DNMK+tFAPgaNe
AlufKxc+rkmbAbEfEoaT0VjHomBNCb6YLzq6uWVNn/Fe8E7TOh53JFNy8WO2Uo5tC9T3tB36NwFU
uN1fQi2cOwqf1rLo28rGWCT9PCZQV1O5G+g8hrtU2Y4wMyE5yoPD1gf/peHreFu4+aqBvgxQh5ns
LEE9+0jvjgGoMbvDb8WFe4ffIVQdhx1oNk6Ez1pyXVke97MGA+/psmbluRvt0y+Yd8CHt9nXnSLG
Cb+g9ZpxN3kDIw38PkJEEhNkV++5yKono/xLx0blan26mHaJX7tIssy1r+i6ibSDZi7qA7lUpMjs
q3fFclWC9sKTZslOEWq78YJFX8o/D491dYvVBnX3RGhQulWmejgU0yRqoBNJz+Ow1ZvdaXqx0EOd
VlX7CkQ8CQ+heF852Vp6Ou0rxJoU++TjjFA3zgxt6X9JO9GTtyO1xtXInPkavGxgvLRcpJRN6cYU
X7MfDM0o9lJXMX3j2riGSxf8oRuUIQ2Henw9Qcc2vSlZqT+kyC9O9xBKTpUntjcFTc7gnaVh2SpD
ZLJ82hTQfkgTCq9Gh7lOr+L43tRB6WJGUCdwXwK4oBg6po+Y/EVHIuh2+IPsnlD54c0lPPP5s0S+
peq6AQVmObmvoPJhI2QCHkfEtln3AOghIdBfY6I6cYlUj3rwV9e9WXtu/Kket2330BkOygHo6F24
V/4fi9HRHwOI9NXsstN6JW9aUJ75hOUso5CbIrpHutP8C/zJ2Gb69lheGe1t0V3JvsGcBkoqClID
LokXlvJVgRj9GFH/t5RF9S2UySlNZSCveNSKb6bqn+pNg6PwbAwGOQ2ODlOY1MuwFHfRiUoEL1O2
ZbQ6/qGr7JaXxlRn5kMyqccsk0p3AoDWIgMqSinOB7GaRdLagHnNQ6bdHytUWfB+tB7CCnNrmHyb
xNUHJw+3dbPuMAesbk/eKN1E8rowGWz1bvZ66fieAQUgJkKPnenG3ENaaoPpIc2xU03X5CQ9VZ1F
6G3trrpBh7Wehwy2fjAwyCmvo1xadZotbnS73hw756htAq5T5/sL60x/neUY4PNJTCzEJBfBpCuq
sEBSbk6Q2xzOTTcAyzgIz4F1pTbXcnjIZ/I5fgZQ9uvfAWBlzPQGN/4vzs6zt21tS8O/SAB7+coi
qlq25JovhOM4bGLv/PXzMAPMdWRNNBhc4OAeJDjaojb3Xutdb5F3ExcqR3HmATcDi7R26W9jP2My
VVpNfsQGLFZPZ+b0hAp5Mp0+lFo3y258gWsV/l9f4AKHoFQZct/gCyTPPkGcjqwd9Beku7YuQOZU
Gb0Fdzn0jjR8U28lXV1hw89PT4XeocK0Bev9+zJoVTOFVuIXs3yF8TbJqaKjPBBvdN9gd3GSPgE3
yfm9Dzx4O6MFISuj9p1LpDPUHZyo5/Rs3+2Aw7Mb3cd3n0BeSYWikxDceYh26f0zqdJ4HjpwghKT
VNEa610PBbxOoJwMB13D+KDY0zv6JJ8qHN7xsNnSf5130XtCKmtKk4z3U/iRCUCKTiotNQ65YCVw
FisxyNdTk6/MYVf6xLkSF0RBuM7xTfjdvhUrJdshRumX+ibcVtF+wI/cJCeV4Wc6vmAohKXdiPZW
d+rqAR41KdWd/Diuo4MYk4diRz/Dm1ycKy0RYXQEy2NujVz/GytCEko5EZTitAAwEnfCg3DUdzg/
bPxNpC+lp37fPumEvy2nnwpeUjv6pA+604lfNd1AA8DicF8DouxvNvLXrvMvK7tkTpz7SJ+UmJWx
fbArD0bX5Nptbe23/1tHnoOR+xKD5Gql7uUUN0OIkfbit8pvtIkY+mwy75ax5RXVDk5u9Kx/EJzv
xKW462WxKbqCIb9qeEJKqbxs3ai8l1Eb106IghpBIRkxsQ3tPt9O3buE232NdIZ+PpOJ7bo1CLxa
d31d00XdVZZKGfs6a4K/1HOxmCSWxcuMHGe3jF1SLvK7OtkF+InoihN26/yWV5U2w+oXaNNfT+Xi
ThF1sQtKCSxjsTI8xVZX+WRHOTaXT0CYkuqU2PoFv5vuuW4x4U9kp+OerdKHhpQoAcOR2ZBUzu4Q
EPbVj6ghJDRoNkPy0rgx5hlnyNPB2R6lHZ1dKfN3Hmj5cL7SOGSpihjlacvZUyK2w51xjFI3B7Su
SqeqS8tPiNwkm2Midlt/lvGSruNHhvVZ+GvRPTaLz0WMxovDN44IXdMfbt6389O/fDZkbpOFgDjY
JEXv74MwPdPr0efOv86CiGC5sHFZKtaaPapOMT77GSPswnxDTl88qptuwIppd9Yc339CJOS0t661
q7eCBnFXkAil0FjV3+spYiGpeyEvTgNWzTVK2IjMLiJ+vYgZ6h7vBv8OsUh/lLGT/Ly1V/8g9N+e
xpdPvxjQyOdzHItxyrWgQ+JwyuFJ0RFqnYm6ygomJO96tBvjNSZF+P1126g4gojpJPN4sUzyiAMy
plWbrL6LYrSZG6PfajLsDyfVPSbhBmzuKSWWBLC5sf1Z+3+TnDT3Yf/6BhdlQRgt5D4z4/kEyItf
BazedfiBhtgTB/B9WwlwjaDGVYcDsCnGcMiGoZ1as0+cjE2AD8844tYFOB05Jdz8hsPYnyrpYn2z
8a6J2zKV1LeMIzX05ygSFZQJM3TzPQkf9GErdT919aD0KzG1SQhHgjQ8LGv1ruCmUr1cfZmwhDUp
TYFID3q4NMRlrrs4gEzjLuhWtcSoai1nUGHIkbaE2AmIlla9FMr6Y1x6kuzq1RLXoiolpOGu0rZB
dFTK2TgyK1/O+gN7q1PhIh1wOILC+WosB/iljD0MV1ogaFpozkIZ7QExQFptk5jTm7mh+iPzn0Gf
cnPZjA8mhWe9r3+NGakZOM/7DYfG4tMMbu5SCvTvP7KpYyGNSI1p0zejd62tdc0XBugIBSNWu04x
TMaHTza8dnSJx1mk0M72rLiCNb5Yziw1wwNq1wNHjZ6M5GTEq3PwLtU7X/DMgYCiFW6wC91TROKW
uhfokibHno7g32JIyfjX5I81Di5UzA4uXT5UovqY4BJT5Y8i+15xYfy079lb8qD0VkX6o2ARsTXd
JWRy+UuJQoNUiGjbo1GHgop1IaAOiUaZnc2Gz/C4LSWf/ylx7jnn4C3DKFCx0mKpAyyKyYNB+mBH
o77KP4SWquWEvz6pd6ZHRdY5Sb8sMS8YNiTRp/4Mzc5Mg+aYR06+eJomW3lVqGhFK6+cInkR1Xk2
JSINwvOHuZdsTyGaE58IgX5JwXRACmZD3huqJfOF4ZihVmdIY1rGIVqnr9MGrwJeH1Q3WGRDa0UJ
PG2G56jaawY0dKWmMKT4IhFt9szK06NBhP1r/daNTixYI46ugPbyWo0OfOlYWaXhpky26rgTB9x2
4IulD9FgU38R+PWE0pKu7JiaVr6bfTuk1fmJSM0VTPhjcSft/BcxcSUBihrGpxb/yZfgFddn9T3W
UH8T54geOXE29b36JJ/vzX6vYO6XOyUhJdjnMXLzkUtg17FXRLdoDmMOMUMl5uQWSelKIYe1GWQg
E8uhGWr++2RPKQJyKe5m3gmb9JeR2/Wnft4n++KlwZoafS5EV04iilo4MMaeaBAnPcmfqI/vxPue
tCpPf7t1/12RfJI/9mVVF9XJlHThOaxZVW+jsd5oz+N+HL38h/EGT6p3EDMjuZGg+TkSovvHfzdx
1+gmf336RWWS+WGkDXGdnXhRERFItmLPUgJeSHdczm4VnQVlUL2F5l1rHv/63Iuu3y9HPTHaNjvp
J2qhBnjRCulUcSCJls1PWBvyZDXZKnriGlx2s48i3iSNZ67bTZPgQn+2JY/fZ1myde3F0j+S+0fo
RW63WNIxH7gFU1wrC/5a8EVZQHj6hAaQBSfPs2eXSYyvpR+FtQ/KZPsfczJQzOwU4Pj9xk80/5cv
L6yvG+SiJMj0PqkqlU8OnuP77gBU6P8iaYzbJnwmaXaF/8BGf9PkHzc+90rR+tc3vrjI21I2k8zg
cyGJnZkSQgVnNtsBEPm26ioH1ftvRy6xvfGikkRw4ytfdOZ6K+tBIjD2MOfdYfxoAoRotjRZUmWL
2FMTpBPvqGc35UrCWSmyohX5NA4d8zp8F9aEcMv79hUxEyhh+LMp7KxdtkvzoVVc/Um+m191wUKp
uRM3+kY6yEcsgvHx4rTjaD/3Tk3oku62CwrfBVbF1rhYS2+GakO6k4KVdl8wnYdROR+GzCoY0ULy
CDY9NE/MFBhP7k1jx9x8ygnKcgjtUo1D9qq389DspL6FD6YjeOdH7GfdBZ5AVvZhPp6flKN/drEg
nn4BcW5vTfau4WzAfZi8gNZocIMv6mytj7RzNdMhuyXBw8+ipeJIUjxNIUG7lql4LZmNv3UYb7YB
HchRFx6tARYPUbY2UUHdgP2uOAIRiEL8ATxdFV8tSom/T+Ns0sWFoqWEYo73hm7PXLf+JPj3hvra
GV7lb5h7JppgEXvaCnt/WnE22hJRIic1QXAyo/q0bnbKK0DClDoL7BplWY2u9OrTST4vnpRfHXGz
AWfJBs8LPI44U5JdSweGdMWGqs/c56AdkHpum5+EDrvG6/gBwVtxEK/0yn2VO618CglDiTuMBvrf
YFqTuTRGTwd63Jgx3qAgMp6x7dcxHVZxp2vb7K59lBNSLFsG1Xd16zZ45uyK93I3C4JhkivbYnpI
uCeZbnaHpHB8yIrySoy22Pwsgo9UeM9HJnDHG6/zlT7rr+d9cYwEEWpQyed5U0YuQcErzF9Ypxvt
Fl4Q/V9Mn64eIF9+4YsDZDKEMFLnTwQozbxSWNXGHDNVk9zNwIZXeg4Rb4HbDMc0XNCsGwCffG0B
pqAo9JXzOPvSm3yhhkhLBDMF5T5AMVUeNGibRBc7ChwbysLRHd87KPofTFdH/sWVHVQndlgtz/ji
Gt5wttpHphD2+CoCV0gfueKqKd5lzN7dW62fMR9ql+f819VeFALmWZHCRMFfHhwn/20a0MUJAcDb
2hJBB3fFq/+Z+ZupP03TYA35I5WzMZIbbi9awjkf9G4rjfs0euHLKWcPjhmNfO9vxWY/woRPVSw9
dkxysBC2dHMfxeugTdyRwACdFzBe9f6dCgUMw1X7XILz88d4VHkN9Sm8pMXLmbhLTAqQIqTJLsvv
5YokkCUWBiCXj5J8HIL9LlRew+hRF94NZhfpVuxpYrJNXW+0ZBlVr132q9YTS8JWwjcJ/NqI2S8/
3C0gbpleRwNYKsvuTzS2cdMn9dqVYgpoAxiwQnG4PP7MqkjDWNDTkx4c5exQNBtnbI598hKba9Ep
f3Rb2cO+PD6vDPmXmd9Xo3UGZRxe5kP+Nih19Tj+sh79YrSaTHiz0b7gqj1reFDjSnaywjF/YefF
8swokNRiNzJWprjpnfLef1msmzchXKJJyfobh7F6rcQgw17WCICUvgebd4o5YY3apif4eP08lzQM
GyLezMVc2FrXLYvxp5S+Z/0ux4TM71+H5q4LlxWHXQsSfK8Ou4X2UPNGa/gwEomAr6yZtfhHOwqC
XawuI0cwMktqP3GfirJtynE+cNmt6+iA/D20sz2nKeWm4mlov6CbkPBoOqW4GTrX0G7LgP747n17
27585YsC9BwLozwafGVT+RnuGoT2LaPHQn8y08O5fJWad6F56rQdNOTmfKzkYyaekoLNi9dmp8Q0
O8h2hM25PtTtLzm6jwecaca7jP29qFb14kWipM3LkXEzBP3yV4I2dyQPD1xW/aXhGNIeTeVTKD51
HAqH4q0WDmG/ESUn2s7aYuGE2FmpV7W808vnM1nEasg9JD0sCE1TXa2zzd9R+uM8HRhfBow3iXsJ
5TdDxqoG8io2LB9Z7hEHozLrDI5T/0OfniLxedQ9szqm0ZM47iNOs/o9lz80A02htq7Fk1wQvjoc
03rTypYgu+lId8uMME7XurQqEDQXHqpFLboTj3gulfCk4W3g3OsJE1khjixtCZnInv59d12Zyclw
wJhcqzqKjm+1SxsOolCeq5TO7Vw+Cosd7H95idSt/30ed017X5rPgbikS49xVSngr69wwMLVvFtq
lGn+c9McjOGXBgB6czzwHYT/a22XL3I6tmmT5GXKLScuO8XWYA88lr0LvuBjEnveV8mjkB6l8K5x
O4jfNL1bTcF1Ej21XcX3OlGnlWqr7frfD03//lLPICaRYviKGxDpL67fYRTRjaVCezKNPU4KnfEz
xdZYYizeK4r1WvUvhhdsW2/42WMRZQlPA55pdqnfacSlZwEyjNfBiVuLQiF+DFZnhyEHOJXwDntV
JpwFyAIwnaiNlQo9tzlglaOGj370rMVe3N11KwCDlFgOtCbFZ1h/UKNF8rMsbsx6l/QvLZsu1d0G
r2FsqJem/KJiPN+Pu4oEmHLVzpR9hj/Pbf8atNtcUHAM2RKX8++ndEV9+gfqnZN4oZx9UwnFOmEN
Vai1pwYEMmNosgnGH43hpf0TBlochQwsBuA0cBMZJtUjYaw1IWmRB94S7s/l76hdJbOmJtwYyf7f
i7sypv97cRc1Gxz5SahKuT2NAMBnaScqv/FmLl2jW+v1VhOWtCECoTM6DJLaolAY7FF2Ky8x3tL4
4d+L+TNN+vvE/HsxF/uJaW/eDqXanqZop5VLYD2G9RlOkJOb1YxwiMvmmDoj1l+23QpKsznLrDaq
iMpxI9oaOQiz4zjxOP3iwLrJdFmdbys8r9AI/17nRfOYBWogFxUPLaiPZfoZZC4zTGmxA7I94tnJ
m+mG7X3UuZjdKcFzrxzhEyACWThD54yVh0vTjU0mXzkj5nnC/2yyi96rbc5jQLgpm8yZ33bJUia8
DDbD8ALKqZbOn0QONvxByOxhFklucetthyV+m4CVE0ikTTQhPne0p8RnihQMLLjz0CSx4FhaTri6
3SIfXn815DmPmYGERoLl3x1aZExyIYtme+qyt0W9SpvdeSSrzUMy0oh3VbnSf3JlxkvTrs3NgE8q
gn94sXFkl4sNjoWYBIrHjgzeaBkhd7/xUL8nmhC3KPxneepFBbUIjD5XWr09QXeI58D19n1aYluK
n3u2xl1WscNyRUqaAWDhTsPPqT7iiCRiKFG5OPEV6nJkO2ovaLQbpz/vg8L99xtz/fX9ssILwLH3
k1yrFc6Wqd+WzLUSUDasAsN6P5AC4zIgiOttPtyJHKv9soLUpOGvVaOAq/obT+uKZvzvp3XRXQha
UQyxbLQnUZIsqab3x6npWUYbEtwr4MiImzMwCvEp9LdK5dLpTFDAGic8fAw2MqmKQ1p2lOoBWfCR
e6SfHOS9pe6Vk2ZhdzL1D3jX/PsBXmG8/L1o+e8dGBp9KokLfuLa7QHD0VnrzG0fmAigcsamNOWO
DVZoNQfX705+eNTgwXhhsQvMh/8HQXNejCEo5CzosG8uzr/AyJJBCBctF/1ItrH4WNC+YqBTvJ0d
fz0yoKj1nWjem0+zj39SPybBXYCWw1AOE/f7jev9yqT97+VcHHMIQsOFOfokU6xDcbZB5tfgkmAC
AGdbikmx78d7nIakxtPGJcZ79VqS7HDDOYF2jyy5Uryp8b9+9nJSiCbDNaZoFz+YUA1Ck8s8IyG7
F6gbETNo9bI1bK1HyJjJFu7ooZPG3kJ8GhhoGwdy6gI8Z8ujismQUyiccqtbYNPNZV0U+30UBFkr
ht1pIThJfWw4LWT/fXAUFylRiWGbN7Zro13p0YHe56SUe+zkEsLVmZEyEpmZAc6NrT0fnt9u0y9P
aq7evpBBG10rRn0MuhPHf1M8Tuxrq35HNz6F3lQ9iIptdktChkwkGhZhaIOx5BddDkR397MtwB9t
Tt5sh3jfBZxh6FJvEc6un19f1nhRfvip1ubKyGMbPsxqBU+LRGmT2fysReis8ZcSORqXKUNyZ1wn
YPLJzxtP6WoNa0i6iJpf/54up6ftcO7VqOPi7N2S0fUZOc7g/JmAzx7mZCBidofbtHzn46NLnoYr
aC4xVTp+NLQtZLGU3X1evNxY1/yuf/v1vqzr4jQd8IBNKinpTuIBe558dEXxGW6QX++M0cIyQqgp
LWx/9DosFyAiE53GoUoHbJwGuHvL6BX4zxfp1Zz0PMNSt+imV/z5OB6+rPDiTVws5IU0NufuBOzi
vMLIap8n+TnFdpLT6UMb1zGh1NqqfUYcrzHn3FPeEg9ZoC7RbVXK/zSEMLFiz489/U45VO/NQ6uS
vwEq5ARkRnVL/U2+x6zyxskmzw/vXw/38m2tpiIxah5uhh4UcD9UebwQZO2M97V8iIiZhsGzxqLk
dH4xgY4x5yzXYXjIk9mVPXtOq73QbPzWxo2QGZ58L8QrWbKldvnvbaDc2gYXL3GSiwl+PHF3kq3w
UQxd+byMsMqDaDX86GaK99DB9XWhRZL77U+esbjrqNYlpwd5wh1ypehIf7vC5lsU6hYboLp6VU7Q
TA6oxsaQzE8MRCw8evuT9tMnBRl3L3MXFIWLor2i7kvc8DNf/ftrXRGI/b13Lt77OAM3GRP2TrxD
dBKVH1NnIk3c5O9JbQ2n8KN8gpQSwbROlsG4bE1srJdGBXiGtZ3Vml6v2MIjnLewQMDtpjfevivq
qHl9hLRwD4viNy1JO/pnHZ9XTgX5SBs633ul3ameVB+AI7TtLF9s0DfelALNX/z7zvyfD77s9ZNF
ORpmmHaM4mDaFesUgIxLNp2R9GZFgBActi6xoGTcOov/l632n4++qCWltArDPuWj4+Ixzz79aW1M
h3ns1dPIJD+TArmgtiL3EziOKf+Ec+9T/KoHzwYSQ3OjY4SQhvv6eXK4hVXRFgcwo+I9GPaxY0Rb
Td0lodNGR5DenOjm5kEccH7Z5KLVgopTrjqjspa7fT3sUuHpxob7Tif56wf94xjx5TKUeqldaCpf
DmUENZXoqcNJrtaBZiVHyZWSbS8u2fLxk996UbIj8zNk/zmmc5OXe2tvXYojlURd1GnI3oKtIp+B
dJRnoiMwEYOYdj5b2mu1KTwxtv79BK5ftVBuIQQDwn7TZKZKu9D9vupO5bjulljeKQNv3EoeSQ2p
vYUrpbs83xF7hiy/I3ftZ+GFCOHcG8uYd9G3Df5lGRdHb2MuBj2qy+6kkchN9tGw7e+1V9XOD7c9
deVbH3ZxesaNkZscZR1M+2CFkKN0i8hRhJWMICuE64OZusyQxmKAqjwYG2DxQ3hgdETvIhKjQN/R
lqtIvPOnk5mshcgZEwa9UKZuPJSrpdqXh3JxHPZh2UwLrelOhnGayNMRhjUuc6LDJFxZFedXxpH1
q9keYa9QnO2b2MW4Kvn/gQh4M5sKAh5VUS5OgHRh6kmTTPMWsXxPduSfLeY5opeTQYC9F2cRIc9E
ELW2zjsERiW9FXQm+Y/cxPPmZfGUQdVuj7hnpFTaeeHI3Zqs29EHmrdu/7zX+/Mv672okWTGb505
9vRl1TFZYIbkieJOJnZyWAKza160mmB5E/srnvRsU2UrBoNokFXJFbvlwK+crnNiURFSJ6C2qZN5
6c1n+n3mxsHzZY0XVVKvROn5LHbdKYIQJXVPiL5J6rZZRm0jOuoq0O5t2/9Elw6mSYK58NyyI2u6
Y3vBgIRERvzBCJdFvyVSarr9GxANgzNHlJe9+KFJMYaW712zNEPo1hnm5FHz+e/9+b+8R//ZGBcv
7fkc+JKvDXwJdSmRxYtED8c3DQ3I8xxKqhD2LlWfvrDvJ2RH/TuEGWonCqofTfsZxHcNNK0ZmE58
3UryvSovU+FUT7/6lfr476VebcQAWcmYQXVpfktXmyY5OoPkg0Ic5I8IFpajF4cYDJiDDTNtj8zm
WlyquqUwVpDt1GnClaYfMUjXOg+A9kalc8XtHodeeP1zzOMVFUZnlIFcTuUMMPheiymLkpFFsMmq
Q2JuQ+luYa4SZdMjhn7uTvDSsCUqtI0Qbeu3PCK148Vge/grhJFm8lD5lKLWoFp17cboznqHJBQK
QcAd/02rtxUQCQFGFW1Kn77KwWhhSCQqDmzNrl+3+TpjuEfwin3joV+rUtGaICJWRQLMtYtzNpSK
uBFEsUPAnE5u0QHZ2IHoKfs6tuGhrBcHvYXo9d8Un30CC+EzN7xIWxW/Katlb5Gs9d/K6tbDv4pg
fF3XxbnadueilCcOtCpwJBJJks1UrZRpj8MiIJldegt7FJZxuJRLD5LmIqOsXqoV8WFeHRHm3SA5
vInVXps14YL0n6c1P80vtUihycM0xVJ3GrHYbHaqVls9YwChevZDlFc/pTKzOkmw/NqBkukTSxjr
y56GT1JX0Bj0YqdjCGO1XA3KKR43t5CDK6wG9uyXBV4AP1o0LvIxkOefc+Kgz1x44uN40POHTrpT
BC8E0BgkK5UfGCkj7l77xnMz7AixChnhn+vj2bwjvyrz+bNN6ZSVYz4M76mTHyTJ9c3Hqj3EOBjb
6S1A+YqJ2d8rny/aL49W0ZS6PpfCXOZFd5myk7QtGTpZtSJBBYovNg/wfKntDMkauk0nu9B9ZN3q
ealQZEUervHjm/SogChXJE1ZaLPxPVQO8R1e1f4yjbEGnj0PpfNBK9Z1ucpJW17Xu9mp4VZBfoW3
OZt7AwWCBTI5/wO4fvky5z4NtWRQOqI6CGV4geHSxy/GpoFW43arwnSmgQG4tEnSpWyHFI8PkRM+
3Xi1r91fXxdxcfQ3oVoKgcYiGqchsUWL1vq4TKc1dQCUpbG8jzMaxocBMvE8VL5ffAazlamdhM9i
+glYj+4K249yJyzeiuLn7UCRq8381xVeHD7NEAWRIrNbsRF2ufpNErc+Qli2uQWr8Ix0PD0Vvgdo
zzSouWOeMP7gvZKrbZNtFHpgpzhy8bJUCNP5LxwMqPUka5FsKy4379/P8+rM9OtqL46kPjTkbCq1
GfGKjiZvceaI7Ub3LQU2NLabKhW4MAuWRxVQ7qnl1MpoTh78/L4YtgQnZ80qRxZdyo9+cb/QfsnV
Y5LRphCD6EbDqoGdSjKauIVeqEvrzNyaWGrEP3BwHkBLhTVSHEUkY3RPDmvxHN2Lzybwu+bKkV3c
Qb/hdomfOQPJdQo6W+o2Ld6EEQFIxWvJmDfyFLjjsDTDdQydIsYvfSX43iL3sPy6fVbO5dFlu/D1
cV2clW1stqm+ULtT/wAz8szFtxSQeMUvWbPp4OMx6MJdiEmgrZSrsl2n4RHNF0als21GKbm3fr+r
U46vC7o4G6Mp87uhZbfF6+IRWACpVzFuRWMVnTG4OGjpqcH5qLSxaY3JIXbrO6ZuTrTvP7B6mM6O
Vq16/FQ9/lLwPJRLzcBw9aTx+tykoFwdr+GHi6RQETRDly8eXtBWxSIfTK6/j8ap09MCTjM+LzNR
TtCWId7aQBsiOx+mKvwMJGCYohUGmti1skw+srOnmMvbP+qfOca3H/XLui6e4WC0kjmFrEu1iBo0
il8diSsYM67npF5sqlQLbUGbHYTFIWj/D43D1V7464O5uCZEAtm1dH4w2TjnQ/bcWqObAVcYmMKc
SaOZbf9+d4v7IV7L9nBXY+sIMnarJb8G9nxZhnI5X9SqJo2N+TkoR4L83Ko6kF25zP3jHNDRNyt1
WFHbFT8C5+Zs8xoE+vWzL3q9IQiSczMy0wqeFRC4ACKzR+1WPtOYeMW480EEcTJ9mAN4i2Mv7Mpi
LX4mb7eTZpTrj0GBOszsi9HXxQGexeQQFOlivrTzhWsKAHwcVv2ph+suG6sU/19Ol3IbGPwWWPQM
D82E8/r0SxsefcOdGjvT9km4JkvJp2eaNWjwb/3xPpA/TekhLBmSxW46UX9K69md9sGcYjsuj/mp
1g5atvcLZGx3hRb8X2h415AnGG+0I5Ik0wJcNIBj4hdiIgb9KYFthwsGsxUTRxirqmEF4iyyWnw2
46GojkoD2VjEGyQp1qVyc9aiXgNDvi7k4iavilgdFwMLwe1fckxzr3U/BvG5XJwGVJ7yLiQRtVmV
nFFx/NYObzmBafYs+xMe4vEnA2Rj2EjlezBSN3cvaKhTgt3OThK+6+nniJP0swlXrFoxmXyUASoW
b23pVYjIzvt+sdWa0A7kpxCPBx//T1O7a+Rtv+pu0W2uKGFlyqb5f/ANv+uDo6yNSaDia8qyK5v7
oDm2PPLWbn8PcEsnG85NR5Rrca8wnpc2Z5nwwRVuUJih2uIq+DRwecX99bEniwoDPahzhMedHwqF
AqjZhinpYHcFnrZI6vrHUtxW3a9OXi9qplWt6Mx6mpDYrVMsK46guon5s9DwWztrll89LPLtTBZ/
yh5Ct8bw0Rbw1q2Q35bZelR/tMpBwX1WHLwidv5dd1zDSmiKBRP8T8dH+s8g/GsxqY/TMMQKFpQy
uIOnVL+mem8ES108ngUHCWKq3TcIEZW7BH2ythviVQrwHnAooOh0C83Bmbs73+XCsZWfFjhD5fiH
3Ck344znbXhxOWhICBjGkYOpfDMmC6TcbLuuFbgcWkIfcFKeVsqsYpvJn6o9fWKhd6N/NW595kVR
FhpRXQXzZ/p79kYGF0Gy5MhSITlq1uI19tEEWtzrOmMtO3wkhkLeoIKfPninuxyw0MvfS7zSZywJ
T2xl2pwZ9a76p/Yp38Nv3UH0xTMGAUHUqlbon8bXGEmq7DaktxYvkgkYla06so8Q0G38wBWzO5HZ
zjPKLNdwEd8vHqUXMhNVzIq7taR4eMLlHfSodTvnpDptvW30HdzWdHJ04hze2hp7aUt/I64jz6xx
O5FQ8XTLZ/naRf7Xb3VRYLTB0Apaz3PDYtGJCBoWVnMaJGaZs7QwDTx0EnDGPhnUYG5161W/hvVg
A4CTCiREwnovGySzExB4qTEfvzyzZ61hKXjZeuJULffpUyZYSmF1TG7MTbDuXA5Wp8eKCSbxL2G8
9X5dEazKfy1m3mNfXrCsOcuDIp8FyBtVhIGfDccRY8OYl58COnSwJZJFK1eReVhdu596i4IiJuqE
fyP10BXPdkonissQFvdPsrgrjTuc3ms0A8Gs8Al35cvwtlg4xpk4VbcgULxci+U6YXRAtqu6ZWrJ
5jJ+jKEtELPQ7EnB7HE/pbrjRkV26s2slnqDVKFFwStrLn9tMqHqv5fxegG0Hcj5bIJc+ijSSZyw
K2aiur01o50wuHK1MdKV3NhlvAIfxuZc53thn6Q9quFWQ6CKBLeCossPfZjK/WQeCibS4viiwVPu
5B33uL9wFQK3oXM9yCDpDUKgH+m4EcePhbwO4UDuFp/CoRgt/EiIoVXz3/yfflgCzHT9R0RcI9aA
5325OIq4mAHsstUFGyJxWP70AWx6W7vv6UMxi4zwdbPR6WqPfCZQX8hMn8hmw6kLSw8e1GfGVd0x
xI5F99TneBtXdz5Yh4yC18IFhWMa3cj0TjdY6Vuf5LZ6FaXLLgMYsgJSEirp0fTvxXo3iJuYJ+rv
a3Sx1Rq6AtDWGQ2HQb3tgOMqeCAoOhiXVUIuntYoZrkoRHVbiSQjc8KsSuSFGW2EU1S6NWiOhgX1
6JY7Azt7WUCqao2UwcPhPO1xuOfm1QkHZWSBoTOY6nIhW2PySCpPkN/a1VdKM6TqyBkQNEBLutQ0
TEneKMHE+CMc7+DQD45m6y+j5gzNHo6eioDa1oAXef3t+F2qEK74lNOk8RCk/nlGN7hSXhbxTW6L
dgWVwCdRUSUcvEXCki+KqjpdlH5SydNJ+tFWGMP9edNSm30pLoddR2robDgNq1YzdnK07BUCL+4R
IqO3Pme8DKHVcIkh8uRyl0j4igpgv1PY3g3yyjym8TYQ0cA7IR4NhR1XFr9EActIhOgBKHRei82y
1uY4dTR4Zrwt032Grx9VgX/ss7WM50fJNrAIPin2QenKhHq+5W4ROHV9l51tFHlJW1twKg1lMwS3
rBD/NHYXd6iBwSaOjpoAqd28OJebpOiH+tyOnMv4zvL+zomSqngcujs1dIkM0kAbn3QdfbK4ToRD
LzOj9asfvFh5xUa3cRw9r3wribywKhxJJrOlWXfdsbH7rfxLwnRF/tHSscaOPnY3bmNxrve/rR4H
OXSEkqTyDf4+STtFrIq8GHG8hsHC+5J7czpu2j/IgjfLpwHvyIseFxgmDreEKldck6Cyf/nwi5lS
rkkRzWnHh5OH5QZ40U4/iuLHyMRmHa3kUnZIE2jvE3jl2UoLNppqM9mGQSGjXBeyx8JLIJSM6lPI
iLxfg4tU3v9nXmhICog6Xtykd12+lsHgZ2oVieOpwPDgg5ujIfB7Xd0zk08x7ohd49cHZonhXkbU
sY6Wak+G3b8Lyj/GoN9+JV2BqyjJM1Z80UMHSToMQRNPtBMMNiobTDAZMFiOlwtXq6W7BMo+nhwh
8xZHWRqCs3iew5RSUCfMlrWn/+LsPJcb57Is+0SIgDd/CUcvUV76g1BKKXhPOD79LGTNVKcoRnKi
Izq6q7vrK0Iw995zzt5r8y+AbtkwcrJ7sfaKlFXiSOieqiyvNbQv7s1MYCBxStw3+iHf36gkEvWx
zuLTfZisDOyJDINf9ccepNicoghEgykbziLESlyqkvmwB9wrt+tCGYjtyeQMTvAVs6CzT9KMpbo6
1uF0H6M5sOStLK1DhM5MywCW0dp3i3I1kX0Vrkfx9US1FQgflvmAuWa8QzyLn9LOdSJettWbpZOV
YAMz6Q540YtrpcKlJjoQKjBUc1jDT6/WSYjEupeEER8voJzGw5sP8ck3PGkj7KnnaDo/C91tY72a
3atBRZFYLIKH1HwqG3Uhlo+1I3oakkZim2NA6oGjhVSOz0d2LplNXyMOMFJv46fhy9wFjwDgE+R0
Cdb7q4OpCzUvqCjFEE1zDns4/1Cik6II1sBSMpbkDQ/YLytjl/sWXJBFhmxtco2eAysJW9af4nvS
OIn718JrLljBFFMX1XmoIjMNPn/4YdCOUi2P071k7nSCfSeC0jlLrOcxblXh8L7Wprw0O/j2i2ct
ttCsQmXSWMZ4zzj7RTWWdmCZTntQtT27oOG2TrsFVNrX5NVV9jUt88VF/O8/+Wx5EFq9MJkYT/e1
mz2o70LiTY/wysCONK6yDhmbaMvjY3TNz3Khkvv77zbPWmo1jztU5r9b2GBHJfTF0bYS+m2RxB1G
EUcK72ury6Uq6Ntvnu1XzEPzPlPYbVUfupix4JRvwxv2PwCk2DzehAmdirA0pS11pYV4aVT37bfP
tqu25SEHvOH3WkANJLpGsBpJ0GQ5mdNU4bI4sJ1s1uLEAXE5Gc9zN5qAR1K50JLh94PRNjmE3DoQ
5ueeubXSH03cM9c/gvlMdr5h/PVGmGdntv6k/t9DiUnuA1bogqXPDVbD7RwEmkzo2K8+mUsnib9/
8qwmi8TjVKLLnu4t5PyQcGMU2aeHOV5TfcgWqeayLaVXcXAXtxudzZmQLIRWhN18325Og1GqktBO
95gcXcVLN9JSf53MW7Qyc6TQtCe8bxFoy8QNUOyuj7+vfv6Xzu1/X8HZHz6GmiXER66g9xSPzTl1
BTcyvYj8N6fQNnOfsSe0u81ecvXKJ/ink/TjOf/1159ttrkGCU9pjvPnQKh6+hnBUaDPQXL5Ss62
DNa+MhcSBDv/EYtl8NQId9ce/MXOwN9//1lDp9OrSNdF/n6QUWoOTYVTia2izCdexSZCmZcPcuG4
HG6PrApN4UwvEGkM//o7eGlghJD0f16Gs43/2GUKwWbcDor5VGKFyDMORgzQCCCE7TRwOnLE/Gle
r0w0V1q/R6RiQaORUFntAgYUGdPIedlKn0LscNfn/ZefGC5O9kiLM4p4tlantVjpalnytggetALZ
Duk7pLdB+WSpT6rdIN1yGnBODHXZKfyi2fb9Dbk6cQA5+Opk4tJJyQQbPG+Ziokd9/vXE7GGF3Ki
F+ThZvmM4aJzUgPse+j2kT0fQXTkpYEtrzRfq23xuEo/j/8bWDrIEIMzI5BWxWR+/P0qtIrkCUFX
Z7QExwTzRci8obwNkpXmtX7sK/SYsCCyjTkAU8XkDUhWj4SMLhDIu2vnmEsHiG9Xc/Y9W1UoM0TQ
5nuiIurZhGsoYVvJ7lYFKT/XApP/HIvOPuFvP3f2CMahVbUh4uealxZKgUyOLPno9D0WsWEPd8SF
JZ96ukwIgCs3s1n3oyoX4XsVud1TQhjJUoKrVLH25IvfUOyAuf+iUTDnZa1orxT6gmxVBjFfQbeA
QaDgcLqTAx9aCiog/DyqC+qBdHBkGJx/+9LBliHeCDvhAFENcoxpJwexXgPaaH/FpmfEG5JqM2H1
7yP7JZ3Ot7twtoigGzoWcctdgHfBAIE4PFQjnZ3kdvVgwvNWMQDOAxzFr2TfGqhebl2rBqyQLUxv
WmL4hyZ+fP33VWkXlvZvV3W+nsTKaBUKL2b6xdhSUre1cmB0UyJfON1ABSdqz0XVqgCvSR0NFimh
Max2MtCqBd6LrnXT0J/RdQDrK4yyi/HZuEtJsVcW/ULbSftE80a9X4jWTVt4hE8l2Ro09ghRjaPb
9DI4Qj17QmW0aOZhMF+H7rbNDsH4WfM4i3FhOcIVl96fQeiP95FG1MxYMSDLn52wCFJopT7gSWAO
6lzRpYBQB3cq3VZjePXQ6Z7UbdraG4PHEdVOLjx1yoZMD5LSj7/HCgJrBdGS09gpc2vlsUp9OjYk
1OJ5VukIV04h0xWc1hAwHWvcSSaKp1UyXlV/XP6OIRLRsYYQp50rbE2DHr/QmGCncL2v2rf095FW
n43jdka+CCtDcf79ulwadc8plf/9xbMDYpEc4zgzyc3ENQ/24tfMQHeNZXIf+/KHfhPeMm1vjcdo
jyBgfQ3Wa16ov779+tkqaiaFGhUqvz7wEvoK2geWcEiCoHgDfP4007iewU33o8McjuIx+iqzjZ46
IziP3/Wd/n68F0L0HI5Y3mXmoancI5JCJvUJWfRerjktJihh0YFT6pZJRp8SYDm5yDij9gmhX5kd
kk/q68jqqTkaQCf9osmWCUtQ7jIlLppFtZm8ZInvGPJX4ZmWqzU3J8HXim1DZkmyGdKHvLu1tFur
3J5kT0j3afucvBXZh5je0P+7FjZuXvzCaWriAIUqhKjy+9YTt2Hf1gEbIGEXHB+7OyAg23jfPATZ
8qT/7kF36ZsKIxDHmAkupwfZilYZ03KpsGk1WsJMSYQguY6wyPjZp/peHibQVuUdrcZTsAkSVwkQ
0ezrEZDrRpNcEUR2YfeiXfLPSu/G5GAMrz9E7UNtVskd7B7RKfIFByUQo21vFyI1I7jsg7oMnchn
xFRrK5St1slGrpyMTsGku7wZGbpUaGqnlmTvfjcRaCeswogYZhtqxfW+2IXzPsbQ/7lzZy97eEzH
ou943SbQ2WKKUm9RZMAXFT9aHjGYqOA+S09Tr27QlxTSxPcwblZJWPmZrRL2UVsUEc9ssPHfWw2N
XkSCC012yq+wXQA27+BpziCgE4pvfRckt1X/FHFEpu9kPQ7t6th4YeRW4lv3KS4704MMo0Gsh9e7
uHY8/mOSPV9P/7rac2N7JA1NFoyspxlGMtmfJVSS9GtEI+1CTg/6ZZO/yNMaPhM5ULjGfGkHlUoW
DuwIkfzOwEUutqDqGssJOmznxJWuEvJUJe8ja2aHPsw7AlDEdHfMfh373WB6yiJp10qwHFDe0wfq
eu8k74fiSSsfM2ObgX5Og9drdZA8b4Y//lCZ+DW+JEmx/mCJ/hrKqUGvqUEsFzNZnQowcsX37j1e
0n8pEXt0N8GwxryPRDnhMB40y7T3rdiW6j9jV3laFeaTXRR3EE2uNkjmI9u/Lu3sdBFVx142Uy4N
tZOjf6l2efJD6gLND16K0COd8vna2UG6tLLIf92Os7ODagzClA38Zu9ZH3QqCJo6OV3PicDVkIzP
7QoO+U6M9MYTK//KVnTtYZz1pNjFQysJ+HV1x/Y3I3Z9HDepfZRmFfZRfK1n2G2yoXFom4p/zN+v
XMC1W35W54jRqWjFZr4AP0XyCQiJWfVjSoNaWzf4V2cM1zVtwaX6j7CD/76C+llHqhUJBh0jzmtz
/3EwnY5wg/EWMoJgrKJpg5r3xIkFR4hfoUBXVnH9FsBESs2lmTwqBKk/xt2LXh/gCdNStdDb2Imw
hIDUdr+PhivmV469yrxInr+YikjXSqFRDozg7C4Jltz1rSHOd0n4MBKvq2+j2GUNU7wx9hqGXHau
2RbJflTxyk2aPI0ZNkDcgQ5sKNGJX8RlWmFhuFG7217AUy5UFBDLrCNCwb9WLl6Cxlh/Xe75WpZP
PFLVPM2lUeDHye4m3cQurtcwdQfZy6xXIuMt7LuOLPiLjEmwnG7NI6TXFC26rXxKK/LuVYIdiCLt
f4tX9SwXRpVEgFmEYorqfIA9OwJNmhwYjQXIOkIoYp9w/Yfs03CX/YivkDOrLRvL8HMu8VMiwcir
TjbXCrrLN+mvizirH5UGX6nC688zbXVqg3XxWXgNaJAeK7sbPeXJvq/dcFwKvGZo1OaBcySuUhJp
GPPOUtpfHZVfaxf5HVDwuEqZ4VjL/8X3+fetOis7jfB4TBOZWzV/Kt1dE4F+SXeWnU0L/YO53zJa
4/H6949ean58ez5n67CZw1uTTlNxL/smylg7a9ZR69OajNP9ieKyWE6Fl2O1bg6i097TNIPUbXBO
FBBu3FwbFVzcsZhXEOLEyMJgcfh++CtqrZRzcyjQF/eOgm+JfIAR4ABEWoLGJFcjQ5ZuHiDjRf2i
IqSLyGYYicMqfoPAOZFicnJG/p3pvn7+39wpU0TLaEoiAbtnj8dUhamIJS4tWiEi4zTIO/taryPy
w9UV7HqSdKcjnPLFaM4hXY/hwCHmtonW1e7a7nlpTGuhFv3vtZw9NVw9wlhOXIv+CEGmByTYDq9G
+xyys1dbYEbdKnqCwCR1njpbxkXcPCFNN9J+qBzuOZNY5bvR7/TKLVLESdc6Nhc6kCprKOzZWaHA
85w3w79OHuMpbdQhO870xTlhneN5dG/m1qqZ8PiNhxyGSuKbwFulV0z2s7+89afKkeTJNTO88MmT
BBKYsKfe/fdjNH7WZFwZHmAd1N0FLG6ehUWatty61o3IIliJPqIjhrgHqV0lCp5/ePueVK9Z+vNo
RUZwdhMfDPDwgk0TsOr39W9yYRaT9ZR2jmLkVBQPnhlFLBj8pdUILf5OjD+V1j7WLvnuR7JYIFlH
nrGjXwQvo5Ns8ZfWuxZdRRlyP9RCbBoMqRRSEvZBTJo6TVAsNbsQBmC/L4uX3Hg7zc6nfKGkhE7f
dx1FRPuc9Te8W1dK5gsb4HyDLEOUDNIb0Jd9f3SKeBqyIWAZSpj4ExWn9rsGiEu6sBCX/YoQRqUD
AnHOMATHdUcH5xgSH2vfebCAYaVi2oXbv0w5WKirSQGniXlTBxiujYcq/dCvR5xcOGRwyQZP9M/S
IZ93cCM2mJOYsoglq+mpgLE+rIzjJuEYPiyDajsMq5JZCy4Rj2Q6DE/RDY8nuJ2HnuyRbkFLZCOa
NJf9XLw7EfWoLPtoPci/QueqE/3P/ft+wMCOQM4YhkjeP0U/W+LiHjlBq8MzFKdVZvrTl/GBcoCE
L3OduzXibLgVK7G70WvqBOFpSFM2c6wL2V4ydjFuloJITwCy0Mo6WMefI9Xxpn2L1yQRsVlwjpXe
JxhYXlLti9ZTgn2GBbkS7sFZqhTsOT0DPX4/1Z9hcleM71Hpwhw56XZk3A7iXWx5krAMiz8g38Fr
i11FU4v6BKTbcSHeySVzNDIn3gbDDmD5iht0V5J6ezXU50LvhhvFnTI43yBeOH+qYaunsdYOOYqF
iT/Ko7zUpZVSvw44hKjNBizMjO7khaw+dcadWb8q4y7zy2tnrAs+yvlCNEu0RLwvP8QLQSEPlhUo
ECiTte5bwD81BrtBj6b5qba22dEO1x/tR1Htm9NSSNcmn+nqaB+zzVFC3HjalNPv8Krt9EI5w2UZ
OkELONbZL89eJDqFhlJJZn5fJ8+1sTGPXgPOZPahHdeoQVGjCzcFw6+AhI3ldf/5hYgBVSSeDu7z
fE4Wz492eZBobRjO55XU48hSuISUVGj2LM+qnAFwipeV4EsFfJDCM3SHo35g0UdSkS4RBCNqVBXH
xN5ZetEhAATlQvwIHUrVWKUM9UnKrfDtlOuAELBryasXdtDvF392JIykYNLlgiWDAA9nXDGUGl5j
a6ugiKvD+75y6/4QCEvg2fmqRml1yN7pEy21+EkKl2V/2wEWHENyCT3Z9JJhJcqP11bii5soEqO5
rYLISD4/DLVRagrdHIlQfkneVDhGvSYYHWcbxbOjSwjRbmrls8HUVrgy7PscbQ1S1UigALnXLGT8
A0lA9jXal/qzROLe/XVdZ32mbGqFeOrJtJgn/jJDifuhXnhxtOpSFJ8Lq3SMO/UBlef0WR9fFXmF
bFNkigWn97ieXkIiVdAioPsQbrVbcZ9JjhET0+qalm0pTly5Bvjb0cc5YQBIuhqseOHMy/XPkz6k
MXM+/dmHE/OlN01Qzn2AKd/0jLNaoNwtZeitmO5NR3jkUpV3AuRZXKx1EVN7zpyjazfygkzl+4Wc
3UhRruQxlpoCt/7AFYjqohchpI+1f0LumjwPjiW49b2Baisw9rDVrtdnP5sC3y/hbLdP61K0irye
i47AV2etoTwzDUo+aAdcdwcwRLLJ6tWvnMMunPS///DZBzh0oV4GPQ9BT9bC0QdjjR/EzTwIBRBF
Zwd9u0iQXh2sX6PslrbF4afzYls1ViRHRlCyMZGUu6TmmLa42jn7OYX9fnVnh33dEpVmMqq5PQWW
DVqMrcaM/Rw4OUb8wDs+U8NDhfHSGm6jQzJiE91Gia9fy4q8+I6AGVMs8qA0gExnD6gs1NK0jIIC
7UC7uxSXuuKFGojSxemZUZwrewkKFsbUNHOs1fB5HfN/QdChzqSz/17C2aMyra4bJpmcAdbKchHR
JFTstmU4aXckKklv7Yf4EfG0eEJIS7YqRujlsLm2DV8gB32/jLNn0pRCT64sdwJYpRvBI80Xf5QE
NsYYGu+bOa7uqqJqvr3np7W///azSkvJu0agczB3tsmje7XMRe0j4HdGNy7s6u166XRBOvb9zzwr
nSyYplEY8IsNAs3qFiOOxdCYEmHRcyrlj20wI6+u24AuHkz//lPPGpTpMHHQKfhh0NTMVgvKSlsk
Zk26a+VNW2IZdOcq4Oj2vR29kM4hJ7+OlYvLJHrGp72Sc+9Il6Sz20e1XsgWKW8IpA34VkybfJO0
DlLMu1th/rQdGFhiNcfqFTKBAE6m+eqqX88ANleWHTPZEnBVPc2RHgzOFsn2SGSMLPpC4BHcpwfb
8LQLhhspINB0iQOoKb2R8682LOXWpjdxbS++eNgy2YSpZmcZrXS2Z0y1VUndmHBzDBj8W/NEO2hR
voWu5eZboFEU/a2Gv2FBuhWO7Cttmotb7t8/f7ZTWAIS3q7m5w0CTiZax1LrBMx1VZs1kjW7ZCZ1
T8r4KX0LjneworXeZx1PPMlkzZzjz4ix9BIFR+KhmnPN+trOqDrGTWDuZmT4aUkCrmgtFbSZ7pjQ
DNsGx32SuvE1SsWFqSgv+F+38mxF68cqyOUu4jteG/fN1uD3YvRggOXg4iN5t098Xgqx6Y6IqUxe
xCbuoTeKJl4Xlnq85sFeCHZ6uRGEdRXugQkFpT088vyhKXbDIbEeEp4OVQVvoXKr1Iz3g7tJeZYl
Tw6kXWESG2SnzDNnniuHebuLXF3ZCvl9JtzPDhisv6F9PK3DOLR7ig+Vu1zKv+r8EL0NMAaM7ia9
kagsj5tWvDOlX6YARpT6S7slK3DUGfcuhue83ajqTVEwS9R8+KHdr2t9Funqi3G2NpeiKBdDG8+l
by770+ktlNCObOHCRs2uPG4D4bY+blXpIAkZVA++X4nuoly4WFl0n6g/X2/fhOShqN2p9rrfcf9a
Y/AAgecEhX8SdpW17Pw8XAn2YH4pviQuheyzDvcjnjNj2aFI4DPeCKU7GgctmL/35EVRZr8plriV
BPsmt83u7tguvaOCEE0WkL9YVFH+FLCX3BXpqke5kbvN+4kXOlsTt8oYe/xlcPb6MMNda2x42uKT
gP+vdZTq9eSwvMxljoG4k44208MiX9fgSMnhtEZnMD6EcDfoj4OxsuJlj4WydLT0YKGEIGRGWLBo
xfxTazDgyelX1nkp5w9ui7mCfGPVePZyuEHzdiInDyKfiwoz12ASmSrvJ61eNOKLMmKPwkcTW5Qu
uuVawfI0rnvxpVsE144AP8yr4E+Isca2yrqDL/RcEhZETZJBahXvDWNFhtwJHCdJHl843rCbHYmD
JqfpgXqLot9OBYLLNhBbZbpoNYBO0tzyz/QVaqJ5nBMbro94zsuB88s72yL7Qk0V1eTyVF8sfEio
UrAYi4WIg3pGHuomG4UvkqP9kHzpN/UqW5Y3zSOpTACSpfqxlH6l4XZQH+ObYdlupNfksR/JELp6
fpiv4++t/M91amj6DcSP9F7O1p1kOk6ROk7ijD2IIR8qvtbs0AZ5gh2Km3k2okk7qXAiiyjfq1rl
H3oqmrWiTrQ8itzZtfXHtfRXS1RMSA3LVdm8l0D6bsF1PJsuXsMWcg2NtpbpZ3Pc64y8KxfZl8Fq
94RUTPfiD/XXRHLi5pp/9YeN7D9XRFsDsSEZcefkgdAqwimOe/NeuSm20o1REDFe74enguSsz0pb
ceQIxznGDDsZVT3DkWkENrBCUVvlD81w2zQg59Cy2E1rdzW+vGcj9k4ahCQXKVFB2iWpcRpOxwVx
1Hk7T1mzfbTRoOMdydT+KsNtDRluMT4mb/pzwHrw1rHO0KO6J8FjID73vhMXmnpv9SuYn5KwmLi6
AEPa6a7HGHxNu3teDP25IXRU+C/tQos/rOi4T3Vq3Rcv02Rb0z5Gi8BrgUv9JjxM2C332caqsB87
KTJmFoaXOljIOZB7AklRnVjxpr+GrjSuXdXZ9zX0VVCPfWQh68hWKR0vMB2rjGX0ph4QHficyVUi
WTIOqARMpbIfRGTDxl8hTZUTODy7IPyLnN0ONDH2WU6SToUhlzkg2dbjYw1JzcuI8ltURE0dWWRt
U3NOgh2BMF9rGzKj7WwjHcY78hyOxqyiG2oHTk5MfHLnlyhnTqhCA0YKt1PwLpavcnR3TJdH1KlO
d19XM/gqtcv79J6l8koZ+WeQ8P2j/k8T7P89srPTcqs36VTKoXXfCdtYORg0FswlupOR1fAT1qUs
+dUq3ei0pQlMwMsHM9cVfsuCl2AAWdYmGvxqo8GmWajBLqptwBAM/4JbYm2lweGYpAlu+pp73ZGk
vIXwKWzJDNOqhb5vf4X3JIduIE0Lq/y5Y5JpE2d44vQ5+soV4eOP6meWA4sazQo8NFDm/oha/lo+
0iCVzKoXAYC4xMpgr6ct5DfL6abdJku4XSS+3f17VAJu4HzFPPvN88NFNciKEBvk6/jGfdqi7SzJ
XGQ6s0XxCR1pdC1yx6x9xoI+3pvjm36AHC7mThvbwkf6Dh8ADl5MYNW4aRk9o25tOp+M4g4TGv8u
et4WJHufDwwQVFTM4jgRqt/XeKMNCxGZY7qoSMVNVtFpHx63feNQjcdkzFsgvxcnk9CkL7LXALmS
gWVUD0Vxg/87T5d5/yg1y77zlWHTAjKQrXvldHsyfS2k1mgXkblCs1sR0ATpyuvK22OzUjLEt+Vt
mC6ndC0FayOzS3kNadRY5F8wp9GcDfIhwJ8tRHfREeHgV/OSrBKEaHJ5W3JuMO1ieu5ON1DA9WQl
ETyl65tT6Ee3gjVrZ8PwJe62uvIAFQVEoaNBdGlWVbuUQn+IdtBektgJot04bXIhZ1U9GHBQe2zc
mLBrW/+KVLsKfdVwAGGP/PXAekx0a3vNWoE0koJV1vomZ3a83t3v5j4baad4Wrsbaq99zz47n0lN
uYa7pW1IOiOHUVj4FAdhtVOOn73IhriAD+LnN9FjSuNwiUhtiaI07Pz/jMMVA8t1syZ5BKBixjFX
cFLhIGWr2loa/V2CuiMwf1nyuop2TfMh4ckHrlL4s3qj9PrHfPCOfInr9mbo7V7egQgJLV/nRq+i
pfVUM21LYcmJjlQ/cYCRWwz0M7WrRtf7njwZj9NLuxp3VFi9b74w4yAl1VX7pXbXvir4xLf9AVEr
3tP+tMAyGAe+1jLD9nuRO+PF8MY+oKG4k1M72n5OI+7ixclFkVkTpcKkH55A5MYrKF+voboIHjhY
MV8Oci+jnLAW/VOyLLn8bClQE0TEWmPjR/VOXsvgZCf+itNEcf4gevVn+oCeTTsY/vhkEaEa2SYg
lYrIFBI1nNZaCDumiMSv3dFM8okE8coVIjMxdNECkWQ1roNlYkBVoXEaP5yeTu8yeA2NTBMPGAjL
lyxBU7BFT9wCeX2PQDj1m/al+YofCnGZZUzxecBuxVbQLfjuugC/wiLlycdEuKrJY1sulLcBgWjn
Z8NjARRO83I+72mpHNSPBrJ76BvkEeSuzjGAUEKaEO+n9/B2YqH7CIGEPNHzEcJDtp8Er3rKH9rb
9Dandpe33Cr2h1xfpqvqydpJb+lq4upfzfFZramk6oOcMQd1tB0PWWgI5Oby5BfYAtIXEZ+8cVby
bJ1WCd+abN0A+bOmm23/ZaTP5bgRgGxsJ+d4OD0aVGm+7iUuHJDZChD9vrYIWucClvN196zrpMqC
fqp50A8MB5+ydMs3e2ygivjGyOrRrDiNm+127ryjy4/fY0DJEGpPEZRalDUR/5O6DPAOm1NribYO
F1Tyj+lbwihSa19weCedz65On6f6rNfS8pge5HjDV45jSF/O74X4Ae0UDVRFzf6EXd1rVybUftnP
3jM+f6Qi2VqdPIx/i6PmNVhlIjd6560kVvz4Vbzj3e+f6vytgq0RMZEqkcifXEJLOgFswy+KX9JV
O9T9X/rH0C/KyEnLm4DAd3NF71smDc8zvnjjGdVgWtardcks9fPfm438o4pgr5E4mTNIUiWdeRt7
0V/7m2KWipk1ffZw9Oona4YXLqIPuhnJwnTCXfSlzq9i8kWoCeJlpgcETzxP6c64phL8gY2bH7hk
Kho5PaYFV+Ws09NrQhhEYpc96OlX47H4q2/ZttkG63RT3eMiSO3xTpQWJ8OmuExZkvKbdHVyM9da
9awavjH4pys350eV/+eaUHwAegGISfbL95szhYZ0TAyuieML5HadfL5NrS3UXWHd4HsoSxhq46Js
Pyp9leBhIOQ8vi+EV5hg2F8V5c0Ct5CjYAh3Mwmm6J0eRkWdVWyBh7TdaZZbWdsh22poIrE4gLvu
/aFx8Wxar7mwuda3MM/bqud/0NnTrvIizkEyZQ+DuB6tm1P/LImesEE+LN62AzS+SLctWXAURXOq
2DWH2AmHX2n9Oyz5bIC6RLyvlnHIWft1J0ObsO+t5yZ4LoiSF6HWCa3stMcDALTEujcXAanTpS0u
7tk6pmwnDOvCupN/MTjLw7tJ3v7pqjo91ACTWANXmyNpyKztPgX8O9pGbtesl4IPAkXeqJT9ySJx
M5pu1eP4XgB+dnARI+2gM5TNrTWreWqbA6gpF4NFwUf//u+v5Yfp9j/3z4APgal+ThX9/kIoWmZo
zSBx/+wx2dIAQJLUQdjYxIqXEBimz/HZZe+nHB5mLTJn1n9fwQ/NxfkVnJ0NJc2Ktc46ZQ9TsR9c
+jyZ5UOCUpnGNCfPxHkYH2M7l9cc2qrcLucZCnAcE/UYLsx87mHsyxOOdDQblCRIbJ55WEdxx3RH
g0Aq/384Yn8IAc8v+uw7whJqVGEj/rltXMM6Lf0weghpiGpejFaCRytYj0yFFWUr1za1n8r9dJKY
bKCadqX8IIZ+pXtK+ykS25j1hDpgbW5/J+mmNq7c4j9KkG+1DSsR65BpaKioZFqm3x9yK4xVmhYY
MCCNBsVe5bSA/0r93Zz2lrFsxFtTf5lsDcZOdYuWiRS+0+SJwq0EjYdpUeOcjgP8Yt9cK9upJkbY
bpZCDibbiR86RAy+sRtg7XzBrgnWWU2qsW1Ze/bdGJoHQpKSNO+J/dasaHkt+aDGal+d7Jr9ovBH
fF45pwBk0+viDubN4zX7zB+j8Le/H6eXoer8d1G9FC8tCSdNUaT4Tt8Vq3I/g06JhSSDyJbIYAyd
a5k++o9Vaf5BDVIhXBHL/NEQiRM1qqKjEd9lK+slFt3+oXvPnzC/UQpIpz3aUUDVgrwopSUyVkP6
OI63bbCNWZNOgnBjqc0iLNYn5ifk0kSY7ll2kxm6k9IjXsnSUgm8ElrVY/jWPFcb+V69MW84R44U
6WrkazSjxwxQIBgGmqPZcCeGt2nwMZ02VfyiARQymlv1RCnAPwJ3Vr6NsbHprVNJN+O+uUpv/zEo
N8/ux9kqHelBr5wq7odyYx5wB0G9UrH8cTb5Ut0YRZVeeAB1G3hcRAQ+EUTpmpvrWc4/hi/n13FW
5A+nohK1iOuQcQDzGiJw7LFPN6v+BhdqsQWaKu7MBSkAqXdt9PJzqZ1vwnwggR44k3HOllqiJU+R
lEQJtKyldVynwII6VEhuYXk5xkhPJhSJdLxFChusc/vqF8FN8A7+vdz+GAP/uQV/XcXZWjBq+SkN
j3Fy19crES6lq/HjDvo21BbSHrrWpBLdy3QQqhgFVMrMXrlGnPsxmjy/iLPlM+yyshF0bgVoNM69
+Nf0pz99ZzqDTMKwcC84mB6hjdnXBnDIiljtfqwGBs1K09QvqLDSyspPVZvFdxx84vT+SO8jXdcn
TCvvOYz10Twtj9LJiWTBPun5LpGIYdBXTAsBQCWTFyTPurTGLiYXDIuxEjQRU6BtW1VeW35qyIvh
w9W8xgSgCST+rAnVi9olPKhWXpOul9cJizBhaPS78mBfdnfCiWSHD60QXZMC66XDNpaLqygzF0V8
Z46VowfPZsnhITh6kCgarkH1VDZGkD8NJXRA0aBIi2NIKKrdfCRoAU+rY3kj0jOoH2Jpd+rrRQkQ
bQqQv/GvNfW3aeb2aHGel27D/pc8PmaRD9DqGDulaCP9n/DrILNnbMWoljyFQrupnseDVt4Owlpq
UQcvCIfPpUWs82sOWtRT6VVQZFNfGFwrW1EhUB2fNlq1UZR1hIUsBhkWnu575bUHSBftTPF2oE6o
H7Jg32l3J9o/2X1SfpI2uDrt2gdhAri9zWuwqQsC7MyH+BHqg1PsFZ++YQ/0+JCIu+pdTbdUpEL1
FARrldsRMqBKyo2oQyClZVJ9pvwfusxT5W0MILnwI9oKxRfnvoCnzf/ruE722tdoYSFBUTbmc7sA
drM8PnfGkv9gEqteDO0F/RZ1VHSgfWWKi2pdR77CMISGnhvHDqZqUi9H5J++QFI8LZtoeM9N5JWI
Oh4pNYMPkr8p1VGtUZfOZDdm3A7HvCnzMHw0E3lci5heEqUqBmASzI8sUkgSApdGIg5MbJZG5oxf
1b5/I7id2CeBzijVnuAG5rRQ8q9W+8hXYfJYytsAj3GNePWxyn0GKp/HjZDTdY5tcOWiN8uQ4vvG
Nj38iPvghq4CNF/L5jSFGnRcTx5RwbpTk0bZ4/S1+d9pa77oN2PmqPrqT0JNHeyUQ6PNgqzky5h2
gvJC8yAlWfaLDoWxq55SWgUPTbOIV2SkMTgs3XQLtzulJruJ4TDJHAu0zA2WxqFEfBm6TMhyzDCl
owp+0X+aAg7U5658HEvn/5B2XsuNK1t4fiJUIYdbIjCTEkWluUEpjJABIoen94dx2Z5NqYYu+5yb
nQmCQHevP+KvTPZ94YHRdODFSrmEkO5KMOtNheA23Suk1aXpvQRfO/hOAric9Csl3c+lKiUqTwNJ
Sag89lrnidB/BDfb6Ff9xM1+ScixH2TXKGikpWDbJvMrPfQ75SklVtSyi1fWosElARRqj9w06bEq
d0nlVuFa7705WxoRHSAiLnLrQIyhKTnmCyGIqmqP5TG7LITIDtXtUO7qhjLthQrC6jul8tbBBPZ8
r+pBMJ/EfCUZbqgukgelJLt2MdcvPwufPQSzsh5nfKl5Hf2BxfKsE7lXUUXu55ibbPYIqkLHlmK3
bdc46fgCeNxzmowO/947vh/V5x3MlKA1DNqvvglFwyi0lLZi5cwuTzHEljCo3qzKr9iuyk2AbFvt
sNCS5HZngKOA/99dXN7KweVuXFYFq6jCu7rsAZ4J4YelVe4t9Sz695SWpXsLGsD7/7zkeTP4Cw0o
+mhKIjWLTpUTlufLuumXSfCc626fLwmdjZxUcPCODedU2Fc8r6DHhGPbYPmx7UuOj2D5TypFxsJF
+nzkKuRdK8QCWWemS8a/f1/vz9uzZWJxguL7ni/cVRWZw2ocn0goVakhdPERXC6k4h+SeNmwIqPX
X/epRy+DjVe4wXtp+/IN79o3Ueuf/fmvq7i6a+MwDYaqcRUdrWYBOpnsvZjcJvUEc4kjd0yg9Ja1
YYMt6xdvKDAjr0wnzNZYjDjea9q51z7DfCOWriC+1Na9ma9FmtlvqFl+vFsmbjCd0HMEmMbVeS6L
Ri1QSaQ7sWArdiQdrdBpxMPFs4Qtty6AqgYyNsDNtF1c7S6EXqS3Cpu1+fB6fZ74+yKu5E5m7KsE
KyRs1Zarc6p1ivKuYK3LnkUGwgp0l8nUPIzJinfCye9Uan/xHpmEffKEtcOhb/dpFyzkYqf29xmR
par6EIJz0jzZlBss/DXyoMwWHufFMzo1glu3NvtMKjyn5WGsz+xkybGw7kfiT009o4ctZpbELCG/
FdwIIjXTfXjze88nxX997yuDY9WpuhZmvFqXF+Bd2aH2Hj6DMbFXzypOZ2tdSytOHAEwMnFYgyPL
Xpa9983RGh0c0DzKmqvYPXP+QFi7Uxj7jnjlwg4EJ2vWE9q/4lWxnkknIHsjusu1vXZZM7q1zkTj
gp0f2JotpAJna1hXfyL+6w43/4jmZqXerJScz6Tfvi4OaAMHtKyL12LfSU2NXNZ51ojNgVFAX9I7
BSakuTXDnUifuxwUzmHJQrwZvPjj3IIdn+lVNIlo/jNa/LWKBV2uj2bErVaOfD3jo1tLePoUNsq7
ueKgXWtPza/4/tb79R3mYMH/+3OvHu1pNKXGMPjOPMFfOtbmfNuobrybvMmhPOeZHIQAb0+5+J2/
64jwP/VX1Qk1T4dSYai/Iw94Ds02XFLcbwHqeOV++kX+uitXD2Doh4KfJ9yV7KulzBcSep9rtrqh
BvN36DtTuu8w5Hde579myR0u1gEbm3zZ0bODHDFPj522Lod92f5KDHibaKVtU+qWlHeCxxVzM/C9
CKRbDbKtvJPYeFL2JiD88AxowXmu0hcAODmvsbEtMsbxxTRP7UfoI9WapyhjM70J8lLLHA47MCBQ
OsjAO31mUXqwLNzwIiWRIFckI5WuWT8kx5a671znaPSoQHNxdBmL1WhWjtlRlErCs154ZbVM90Nv
w7xQfac+FAK9gLDt/Z6D6fBavcihnTxJx+SdkAif8BwSp+5uNc8qM3j97W2YG5UwTFHtei0lElox
NuP2ErFDhHcEDa0C1ckkNk8R8yuJveJzH65yP3LpWsMthWuQtF6vr5Y5SZuHodjRC5RWj7ywZPvg
3BDuTFdVbuwP3yF4nl9L5Bo5tZAAch3g218SeVZoRKfeht3tMm9AQDCKhStCw4UboXqQ7/puW1Sr
qXdCYyvxK9kRUWKQgcFdqB+k4EFj5MCkaaePxfbfm/0f38X1Tfz78q5er6wb45Rwx/n1Gsh3D0RC
zeheAmLLsufBetf8Y1qts/atFZfNLOKtnancoDNSf1Hl2407Y6BieC/BMtvpZZuN24D+euSM2I6L
au/rv4X6KSacz49PQUlgbADUMH102kGL3fEWtKB8lxZYMgKzOXFM1aQZ5+Ch+WuZsuKL0rWhmZxK
skFLojjWgbwh3WoSNkhJWDUv/bZrWcvtYfJiTSOx+xDCx/rvujGuAsv3foWGZJtifxAHZZFBsirl
qgXCVQP+8tTaoRQ6sT7XBfX47zBXkH/e+Rx+WYis+F0QD1V9tuKTlO5EtznLX2hcut1wtp6VhspE
O1qan+Kncj99MeMlZ+1LBv0nw7H2ag0X/qp/VaujZhzkbhu3j3mtOzWVZxFygshYjwCWDC89IQLs
ari2MBkxDbrGuGC5u5ya+4yzMM6xSDmWNTPtAmmA2ZymD/4wQ1wr4vhf5NC/H6hvc9zhmD5jOtIh
/hbSg9GSB7XQf/VEf/j7i7msPlTCpTiHWo4A12LuOIzy3eWMrOmF1q2zcSdQ6aA5okX5HiT+4YIP
HqoAxl886rLDfvSHD8U2Q8jAYJfQt8C1b1q0ocKlxg5NfR8J+7IjW49RuAwrW64dS9k0mLh5aaZn
HQqPZmyocDL1GXmUPWnXfC3Xyj7KfolIcuhO/O3CWJa5F0XLdtq2xmes3msQfvAb5Urk3+92KScf
MAANITYp6CsDo1GOoxilZoXyyde+LiKBN0xbdbeswAZIgA9PCu3mU/ExNY89O00fAYeODm5k/Jf+
J4zNID120XGMl0N7l0t2NL3oxk5DPUilauElul2ylJYLNOFUcgSthqC8vsdc1icL6Z1mHhZ4n7zC
R7LXUZpl/V57VmIPyaFCa2C3JwO6ucDQ3yUXe+oPRlstcnMvadTXr0YF+vzYm3cCmpA3ufYE5Cw0
Xz5woTKboLBnYqOxpLtsK2wN4qEmJ8M8IUaPq9+ScJikXwZY37iOoneRQDdtZ/kmwqnJQfpey/YE
caRso8ssQzdUh8eknE6qr3gi+VZ0kdNvICwuIv/xo9j81szSTuhhpfYmt8cLhS1fSvamIiET45fg
few+wgu794gUztYNz2rXwa1Jy7jmty2sXERpa4aEsmiuk/jvyz/6TWoGk5CcqpfyC36hQo7dsMps
/GyjTo9isVTJVuMWCl4DBcZbAC1AsYOwSIMTdKclY3S0201ycS8fxkMpb4QP8Y0eF1rYh3X4kso2
/luq2GOOQFXbE2uHWYacxXIie3gKV1HyXgxUbX2p/oq4bDAikyQSorvvRw+Nx2p8SO/TZNnpttCv
ffk9M5HV4PJPlhm5S5GBJ4f45K3U7X3JTSkKrwJ2bOzJZjjaSnMMIg4QPB128PzvfUC5niCub90V
JmtJQSrHcpSelAfto0Y9p5ZzlVR7H3VOlZNvv0AUOXGRduhd8ELQJra5uGBJpVPYxSZ0PpK1SSvP
XantmuZJC+ByFhwmnov37Nae9e3UxYalWfDZRHGqEn1oV4u8lkphKGridJK6bSN4RrNMwXzUTwrA
aADqOZcj6GK0b9D1uICJMqJ5nbJ1u/wdbSwD657T+Pb4WbkwPjMO5RgOilFiMMkWiFdvkz1LPnZa
sgkYncp9sW7xwDIEraxj8mTsiLe+pzgX2mpl0tH6hjBmtIvUGykG+aXQDlDfYQkVxvep2IyC5vgo
8DUWZP8rLZ87np0+doX6QARaAdCiKGvT0ZovQ3qrsUSS4aMuIFqaZ74fpUzRXF8wGAuRlIr3WdC4
npbq5Z5P7AOnaMnq8ibEaxOmfag/W34V11bqhu/yw1B54x3Z9pHkTQBt+UKIH5DjIlZBr6F2F2Qe
v43m0yrRgfoUk2xaa7MIo7UPc3gvfDUp5kVb7JCIkRFDxgg9JsukoYRgnTNVRqE7ZW7Kc5lvJHV/
ic/CsJuErSxvm+QYl5skWRbjkhQqg3kwCDfGxUUSXLMg4JEp8HndXfRNWqCnij8EH1t39oJLNaUL
taCgAHYaXDIPnE5+bESQ3A9wNik6jx3L+V6S0Bv/FkKPSWxMDk3k6TN7vplKElfncA0Veoc1K7ws
YpH4s6i1pWwhSG5y8fTiVDa/WnURBA96z28BTDdnKPIpUU8QaGdPZuREvy6IkQhHHPhxscnY4KBE
zDXBggiEtnuFSJTPJTq4zEOtHx/Mh9oTvcLLyfYpTmCcCx8ssU73gW56xmURvJeVpzwYZ9W3Cy5L
Y53I12GC33yGsdnG9M7mtZHDLRrTySnUYy0uUsZSATiSGcKtOkBeL2ZLQe2l7gMgb30zsARTDUEW
34Wm6bWAkYudB906siXioT2e0MTWUUugQWgcVV4h6zWT+5BIMH0/qU6Qr1NKqrr1HOwVLzrDNfH9
DLRCrID9SHdretsExJAfzWIVYXyaXhRhxScZ9JaCJAbdV0/AnCAsimN718CMh24j7y0TqHKhg1Gb
bpHYYnYvJa4OlEOTuOrouFjIMe8ll09qxhet3Qv6LkfDR6pys/VZFA/Rs4nBI3yEqQpwAYmV13Kq
cHWiDtSPlMwvqMwOpz+HlCT7bdUAltKukT+RXwjDXSmvGvEp8Ldp7CK8bLPPliFEyt4UgeIL4aVr
apiFA6oDHgptYZ3lokIG43aXR7BM8ySx2eUvJtH48bZov+ruSQQK6WOmbnVfzNYEIII5oa/0ebMd
U3y8GVr6beJmldNFmaI5jdARXfwm3ml7c6xNdTqNqOqbtdw6lTgrdtC0bEL3wXQVQkJZuf69E0jX
I+2fj1VEXSSEgozOa21/mgtRWdR8LNjyPMcuCYNaShhJUAzfTNv7Bp9df9rV/GGZo4FvmE9TKPke
yINNd3RQLDHfuHNLWGSPPMhu7s7lWTe+6Pctj/s7S6MIKtJl4pL/e1pIJD01s3KaTuR+tMtJIl99
dGsKVG3aj7N178FNzd0H/XQbNbwGruavLam4UFXDJGTwGslJFIXBsOE8NVduGCankI2WrZHVcVqH
z/FrOE9dXbbaDXAXffXV1Hz9yVe4qtoHAmqBy8Q8ivOOJOYSagA1i7keTgr1OeWC8B9NXeegf122
B2DZq+cR5doddXrp9FG0KOpswiVzhhLyEes7VtczdZPHcFhAVKAYAn5gvSRpllW+cqONzOSg7Qmn
04PPIoYguLO6T5F/byIN4zi+tgTvxudAPbD3cQmdNW93wXpeXMlnJvR1JJGscfRzwOTzkr8Jpt17
ADqA9fGBmjvywfjjVoFM20yXpajvpuZuSPYaGB82Z8ONSVbK73yFyFB3TjmcJLfu7fAZ5IJOr714
R/QNgWjGSbyD07PulS/hPqY7nIMfy/hrQYqKZlcsh/a4h6R3pq+KRjDkno/5OzdDie3JWCSPgraM
YOOoxhAWwXIiiM7m94xJ0nB70p179meUFtHS+rSgMG11DsuDlHAj5kIoli9E2YWb78vGnh7ZLu+C
L/3EHlCu6MTEPfgxbuR98m4pi1RF4E++wEP9LOU7tfVii5jcdZtANd2Xw47dgXVP8JJik3ar3Ngl
yX3b3OXR4TJ4ESupTjydcxlfIGuTrl2QVCC0K2ICRdElCkVg2L3Y+i+ORBgV2U8KbS45Y+ui3IVU
USdI7nOqDsPCk5dzxF877KR2n7CkFrugGhyB01UVH5qaEIBbxL1yDYJeP8BXh/zEzKVInnh1UM6B
dE+OYi7OkmATeKSiIrCtYGn+xrAVeh/riPJwYZMRsKod9NduVtug3g5egGAQp/t2SYNFv6fchJ1U
Fe3/hwXm75f86kxd60Kudx1XOkf3D2vhnQM9IYlITegSuAfTOeHOY3fmfJDfIp1u3aX57/+Fg2hd
pwYFqxvynwgZrj3+Dl/8DcoqBFS8POIiI45WnR9W4+B7aLTdy6E/j2Rrlov6WN5Fd9avYl5659jX
uZYMxjnyWvH95n5zaymcl+m/rjRTtLyyLK60t8nFgZgIRrwgna0vsjvMWba1LsoboNw38cf1M3RF
2gjNJMmJOf8yH5OXn6PVnBNhOtkLRRpvwjLFNFffmFq+iYL/fCa4OYpXSg4t5eq5HSxrkMIsmU4E
XskYr8vDTKvck+5dquSseRNIzEE9RgFxhsiTu0P1Sx53Oc1K2jF4KFc3Hs754/4G/q4v5+rhFAQp
99NLOj+c8GuxLS0Ct44OrN0ME08XGrna5OXfn/nN/Hn9mVcPZVHKhYzAbDqJ90DgJIAsht4TOQge
+jfiFBXNbTrbeicP4zV+Nh9M1R0lps87s3QU9Od0uH7MWl8fX66wCqOnG5f305OoGqgTqXYiCOia
yuutMctLPZ6fxJBwx8GpPutfjMIdbyx1pTQ8fjaWoz7wZJ4DW3FxIIfwSUQptrjQVsZaWv/7in48
i0G4GGilZc2k8fW/70Yj+2OPY3YCndU8gyI6G6vuYVYAVCg3tvnHvz/vWwzS/AP9/XlX7+JUa6Xc
ZnzenIZDn1KKLMwHsNTuKv1NnWAPh0/zMV2rNr7JesmjS7S268dojtHssteHtO/Ci+leSUtY4U3G
c+JZHI/fBIBlIKtm0bc3frZvDNH1RV+9zBWxUWIYc9HdeJg80Q0yGDqS6tT92N/jZzKd6K1aa7uS
6x2P6B5DXi859jCr2uGqfeCEhxNN3CEFvbHOyD8dtv6+n1enW1GEoBxLLk1LPH3JE5+6c8vaiGN9
7ipLbGBgm6CznOByye17b/x/W1//voYrsCQvrcwvUq5hzleUhq3KyHoYVnn7u8Nyo1EV+k7j4a2c
UjJmf1hg8CdrlozRG4L86njdyJrWFhGf27zM40u9tE7kB2rTyaq3nXVO6GocazwRPU2Mu4t4qmGM
s3BVLvPkKCZP0CSOOsKAbS4qQ/K0y9JtPaxU487vKU4hy04RwDz6BnRnr4mOefH85CmrHxNcfY25
EYO1HKz9i3epNmphw09YXoKxYdqp4/1FppW0c6QeGRso5hmrmR99iSJHQ93Vsw91LBZRtApmbLX2
wnJlEfmqtNvLZW1Mu0k6TaSTAb4GOgCfN3xe+iWME3+WYq8sd5a2NpCuNdlZGr8mxtmmUMFLjFNd
W2RXkMSIOiYCcqeqct/4S9S0l84G1e6pZ0a+4lXWWiZ2PXe10esvv2mESDWqIAYaZU9xt+RPGlDx
DOmYJ1FujDh/LeP+O9KKE+oueciUolHtAV5X7M0cqbRPNSp/TzqDX8jiNseJlrm+tS+qtV866VeH
VmcB/rBEJgVkXEV2QSAQ+WY0vaJQQ+SFPJq/iBRYXgafcT7/NcSHJq3t4PnZXdTxNxeG7wr3zRvp
KY+t8aFk9OOJx2kgSZT0WcBoHxcks4ODKGOEYc92qnxn0qOeqmQN9AdhvBcSVy1e+npZvqrP5E+0
pSsZd8RKFvpyiD/bhOKHp0nZNtFXCAIgYs56wO6m9GA0wHoXNol+mpZ9UO6D9MgqlJEFfYmTrzrc
BbA/ZA4iyztmSEp/y80K0jXS3sbYE6lmjQ1CBgmGQdBWJwBHwbOkQw5x6sdFruJ+KMWPRHgdyrcc
IiPYydVSS5ZT/h7VS0l/1mubjmaqBfqtyMAUGZvOfwoR02OxrqWExIqlIpz0wpHBl1X+iSF+ytR1
8XyL1Pvm85pXRLo1RCL1YB6x/vx325CtJE3KtBNP6h4+InNoDYkyDNDzVrs0+MPsgEneq8IlGBuB
JS3ZGigJxLUaYmV7zXn48aXvMQotiU7ZhJ/ZIQL49XGpruR8STkMHoO5QCfGxrrurEVwoCKZtITq
rt2b8laDyXAlBytHc+7O2qpYKgfhKWuWqKsz9WRVu/TyoKgvRvuYKZ+ZeOeXZzHzqmzViS4sBXJG
RAwgaS2Ok2ED8Zb+kgY7C3f5L7A/oFUMqsLRpHNiDRVDvbjk6B88hzXF3kxKj8Mj52qQRfEWxfCN
X7y6tdZVBjiNlHXRXghKoTkVzTDB0ySQEGRKUg9yg+F5zg1NB/JL3Na4//fu/E0S9T8/myhERMM6
WoSr00A5yq08GSmrj4Ra2qG210gQv82Snmn8RFk4ZPxKEDDaZs4SmXxCihwNT2ErQrwaGiDifV4u
RH0Z0ZDVLmRtCWr474v8c0i6PlfOkWISVh6isq+TKS7R5F8uAC8nOqVDUFfBw4QcfeU4c9+UD1Vc
5/qpwpHSO/RhJ28iyUqBG5EYoT5dzinU5S56lvftV34WJxf7dX7Xn+phYb4F1gup/+Gr+kbmNpFd
VgYzVQLrIkDF2O7Ue0yy9hzKIfDEN65GNIvZrcz6pa4zevR2Y2iQGnRG8xeNW0k5Sxz2D9K+fUhX
1aG+M7fpL/F9qn4Ru1yCOVjOeHMiFOcN//vdUXDB4IdBin+1KYZNLlVREUqnfgOw6f+CbTUkfMd0
b28N9Ij12sC4mohrqV0i1C4l1GLjsxYhqioOvfzaDFvJWIXBsgz2o7QZs2UYnti2KPOOl/RzP7db
CNtLT7DSnCMV0JBMAsUH2Ow23kE80OxtpWTAadGCKu9Ye+wIAWPJjT8kfZMn5CaMOzkABH/wk/cE
kywUolW4+oN1LwAlUw01q0wd8PFQWQfRtjIeAiqvu22YL3VjlcpLIodi1KAfGY1i41LicfPXRngf
NXsqiBPrQw+2Q+6AcZjAHwzD20E7iwi/g22FF4noh0Xj+mffk4/C/eXAf0pclTdGsW9hIfOLZCDW
U0RaPK1vtcSmNDVhW0viiUqyfgMtPryIX+rXRB9wzbC8GwIIYEcMgYTNdYlWhtV2RtSbj3yHhMBH
/+SVm7w7oO8GJCo/mmmPmTMDig6dfoQH8liMFLbvLytH5oH120KJB+LghU8I7uBRxhex2Qi/tF/K
kkbzVfKissECSpgjZ7RNxTRKNxLqTip/y2N0BOznGFG+35ow5OtwwP95KwwkXaos0hNwdXhOOlNs
9WoUmTCqs5w9GeSRky8sADR3dvtSrPu19Jj/ugD5tdugcrvH6PYs+tPghartf1/E1THZlILgkotc
BMDhMmXcW/jDOfQMG2Jt6aNL4jK2t4AHbf5q1+8ixdRzDoWCI+1aP5RJfpqJecOnGksxdS64PrLX
aGBbt+Xl5OlfpD1BFeE2Rdy4TNuN+iQz8ZHWfvFiIj9jj6iuy0P5KEbAo32B4t5OfrevEopL6pNN
JkhP0xcod4BVsuP4Hm8QeJxQfcTJyiCWqn9O38KV8phHG9WE37N5VwPRIYsAbdXw+u+F+cdZBNMt
WLMOo8Diw+34C2cZIyPIBJlQ6GC2Lq7FmJhMtnQZ9JeIfHLfWwGDHRKNWNpjWkhpXHWrASSE9fCW
Z/abKmp+7Mjnm5uz8AJSfv3fiwmgHlqfdmLQB5MRDc+33XYIWkg26bRlUnikMkxkrdKos0zal9hH
+67AQYCYSPQVNMToERfe3pMK++/b9BM+jjFHnssCkZeTDPvfKxsUVRTDAG65mvucW7yU4Z5YjxZ7
InpapDNLQjAoAYJfnrPAO1eEsIXyQ3a/R0VnBB7JBqyMf/opVNvsPSW4j13649vVvy/1p1/070vV
rs4ilepbuArHmUQg2yuc/fgN2a86CTE7SHAwLRKzbZIXUlKAFrqw0Rk6m3XmodW7GeP/w0Iy94fP
Edf879vOphbKZGoFYUbKkaKDy1bESJPsKn89q1MhaoPCqylY9DD9TCU2HUepvVYjw+tWNtYPt8Wa
NSDIVHW8Asb1CcQ3fXrSOp6t8V77KAdgJq82nRQemzi3bBO4OqT6gqSASV8QRNFWZ8WdU5tvHcN/
QBn/eyFXD3lpZNVUi4F4QpJNakLarEbNo1VSWsmg6bYi7id5iW3bIoLeuXkbvv8g//30q9NiwtSv
dRdhxnL64ius90q9VvxH7XKktjR2YMdVsm2YAx9kkwWuXmfVOS6WOcYCggJuPKo/XszMthE9Lun8
/79vVX+J1UrSIhFojbAb5lnycghGUG1Y1cBlrwQKtFkDw+X0pI2L4W1GfoXPG1cxf8p/V3xuyV9X
ccV9lVqdoU/nKmb5cI7k6YCbm7TG9m34TI9M1IDOob5gumWZxjOw5gQQ/rq18fzAef73Mq6Q4GyI
sym4xIxnyyh4qZN1RFh041rML3boqJ/kuljJuuVwC/hui8+3LuAHxOy/F3D1YApD1lqNns6/Bvkf
ktdE6SyW7Ist9Em6q6EDfae/k8MNAgt7UulLJdu89pd02IYz0NG4ZDt3W1BiclEtd9bP/Pun+iOL
/ddPdfX0KmrSxkKXi5Cz/n28xulT5Tbquwv5OvSYUv2Hdap+ksBHCNeYPFrR5SUvew45H11AP4wP
JgOCxoG2e8sd9UOf0oH7ljHxNMrjSLxLRpfRtKMhRmu3iXkXlCeT6oSMZlTtIWmPcb5IftNPSKZi
RWoSprAFAt2tf4zwu5m2sIk+QBDHZTduqmEdMwbS+JUedEbW/czohYtkelKGNdH5tbnBrlfKbkf9
jnAeOYwDPIzauoo22YSqfRXl5yldluE2V5ZW/iAGB9qiCKw2cFa3/DOexsF9E4B33Obg5fnn/te9
vkJ9MzHJ0lJM5nsdE2Kx8oOXlHQIvuY5lA6U70UbZAdoNBG52tOXFO4b0zHVp8xfmlR8+e6tU+kP
U/b8gBrUKWsKOq9r0fRYBkkel2CF8Zq14tK4eTT3PDsCNK9n6S+TPreqoS6/8dj9GaG/34r/88FX
J9Es78ZCihXA0r1cIT9ajv1bB3aJpwfHIPlfO3WNWRAZ89kvjvEbz4LozUumdjbV5S2SRpkXpH9d
ztVhpG+ysYojfTr5OqgR9F1tq/qWIbqbs4nuAwK4QFSAkDHxLZSVr1AjUcq0CYssJ9wmopOaXfKZ
fFrYCtvNQICcxjTjYewLvOnu3++s/APFxc/GxiujvVYkWb96acdmjq1MW/id/GnQSeGlH4suL8tt
co9GGZUvMavLkJLgVaHD9gUHfksujfVQ5JIroCenWEt4Bl/ijWZEJRg7Qzp2setT+iq8DFj4kB7y
mv2Ctw/yV1Ff6f5GSh6I6CK1SrkPdpeVxfEaByWNHvoKswSWh5bzyMJ8mO1MZ8BTV25IPbCTh2Gp
fWkM4KONQ1TSie/YYB+9rMKjsSKopR+cbNOs8MOaxVk/hqthLz6n/Sojs6j5Mh/QlMmKi0SPBJ0R
dQGNJeUHgZEr0atcFHbCW1w4tQKBjioQXYH40BkLdMNjtDQwGiyQDRDBg7pw0x9qdAXp83jXewjt
EifecrEasReks7jZCwKrHNElhhea0FBuqZRLvIqUeYVUoHdrA/EEpKk27JLmyF9Oi1XIee+uiGcD
ZMfZa589KhQEYPYUizeyM1DYTRQ9la5WrMSe0wmiXCujIXrTm27FAn8/YymdG2e4vagzOHf3qIHb
hwxY84MOnZKQMPxOa3NyrHipKivkZeQI5/SdB1guBpSFHtok80/wZdZ5oE56bI8FOc8Ee8SuGaHF
6D9lAn2Iox31yxrvqRCRrPqhkKc27MzwmA/LHrR6Mp8umk0W/ac6LS71Efn6jcd2Xt6+vWTUKRNm
aurkh15txxSp+7VJMsLJChf+3ni53In74h7d9liwDYLL+26XufmppFGJ/ZhV27mspR0e9UWKkR0i
4haIpv343v91SVcbtCVoyHRULkmiL0N4aIpXTaGVCYBows2KHV7AtedG+LQv0cJkOl9Elzt9WlfK
V5STaY4enB4qnLrJxjrpOyLP/PxINrTeLLs6ZRTwMgw9R1orEfAoC6M4iOZjpyZexnMrV2RzLAbD
mRPLA0+fYFoYtzz/ZKxvrRk/r/QAYZauYmj7JnJT+lok4Y+xwVqla2E+DMkohkynpovpENj98f8i
gmNeNb//4P/nM6+OgTx8cVdH1jyqcH4gRJo0xrWxreeNrlrVLxS5DA9I/20cKqCpd+ENWvBPUeS3
CyCUhXlJJAjrT1jMX6N40heXaRRK+pmO3Yv2YdD9BpWBmeuV4uQWSplnDwSX8CN2HR1N0jJLFjFr
9rhUtuJjuWd5OwVL4RGU8x66fmM8lUizrft8Y2zKHQ0uK5JyDtZaXbVrsm2ApN14028rZWHSOyk+
t1SuS8CMTntx0CYnRx0y7las0g8CRkuSqd5S50mfRqsrxEHspzgYYwAWFWxwLtXJHb4Wkiqkyehc
nUi1obTmNpIZ/7vxWt/89Kut3JBzRROMCojhg0BNk/CAx/YxRFcYPg1fkh2jdXuJnPxm6dg3SxUh
xP/52lebdh2FbVSnUAQ1Stg5QLpHLKAdzcRp2Ztw9/n3fvOLjLyeQGRxbhPWZq937CblMNuc+1iB
f9riHZHjOdD9j9+6FI5gkLK5aIenRhPdSN8Hxi8fm0ClHzBodIQUd8NrO332K/H07xXyx4Hlrx/S
nKe7v57XofDFPB64lfpeQOLO/o3il5Szhe8oB3U+Fq9YzP0F20P5ENxEi/6EQ12/L5w26A7ixmL8
vzpXdH5bWLnPHYU2/IL89DUvMeH7Zp9MsWxWZEdoqPqD3yXvDk6q38YpfZ4O+RfK9VeYWhrp/G19
ZIip7Qq5tbGJWVr63425u0X5f2v6+vPrK7KOZkOVqWu/+vX9vq6rIGrBliEtRhuS2Vw1d81DaeNK
tFuCtpDzhoQfIm7ldulklcwRvP/+xdSfjvSAMf/rKq5pqkkJGzOoefVq97LOP83l4FkrOu+0L6Nb
hC8X/M+7Bk98uOmkkx6spWrJqWny7RxR5Uf7gQxIJg8SEMtFw223hD2UCzWD3GMhEVGnG3udvBX/
KQh2ib7UoNkfb79KP0I5f3+NK9gA4FaawvmHD9fBQR0XGqg8ZM82uCfHwdGPhEOCtlLX4ekeHldM
n3syHHb/vpk/zkfA45TWcDrQIbX++/jreZANvQ+dGlaOTmevrT/Cy/i/VVJaITrLRxIH65OOC2wh
fvqedF89GU80arqEA99yOP4A2LO6/HUxV0eDSxsqYlTyfBXTqqtXavq8RzS3yDZoXj55tlXAxwWB
LR12BYtsSXhzC7TpxqD0477992VcvZJ9b9bJoHAZ8q+Bs/hctsQlzJOyZdhsOUTr3pu0Kd7APH9Q
RP3361/NqoogSbk08bnpbhRcaJjlfFbQNKijCs30LaD6Rwzv7+95tYf1aSCXqcJvP+TH3nAUL6ML
jgP84IYSzE151iBtIsT4/37mbn7u1e5VJpFYVhWfW6JLqNZQd5LDRx9hmcETUnAbUoTbc/dYPt/4
5J+Owwp2MJmG4xmkv1rse+VihePMCDFzWgM9DScMrr2GEaCLKWnxNPmM2zSwTXMj9Wvc0zd7tn+C
6f4HZ+fR3Dh3bdFfhCrkMCUCs0hRWROU1K1GjkT+9V5oD6ymVOKrN3GV/dkWiHDvuefsvfbnK7j4
6oOEqYE2DXPdwBhUVjdBfZSMX2pJ+ODeEHeTfpCs2xYBkYYNrd9HvPrqyTxvhHEtg9IiNFIBUjPY
fulm2qHuDjF4h2DIHJEyAxPrtUXf+K69SdQlSawzwpKS598VQpDZt8rqjM6LiNjqBkNm/yATDXub
Kq71lNz6nWtC/ZEya6G9k6HdUnNlo6c029Jrb/DZnW87/17goKQv4QJou/Mpk1bC4p2GIARMWXKE
V+GWTlAyecl4l/2GCV0EPB6qxuVZOpnqg9SSC4Lq/aiqa9GoaXF7FaEFGKpkr5S9UduD+6k53dHI
edJvcLIE7/mywUfDPOXnV+gbM6ElzWcpJjv04KW/y/qneiGTzQZ0SzOdgpgs7/h+cjJr24SuOJc/
5FwZ95L6MPGPFI8xmDsi/GVSot6Bk7KVIl4Q9UnTsUNKIVg76kOk5t3qbLHKoeqrFtdeOHX+mC7r
CxXNwpzwiyXjcoEvTSmPqn6g3USyH6jhXxozWncg6Re9/t3wTIclujFv4ZIGN8Yzrmc3vqvfw/OW
fAs1+JjSWwuLFAgfjqtLegnln7ZFHbU670ZmQR1Wc7e/t0A54DnD6iV5AhTKfmEdyw/rJZHcqzvW
dz8IWyQyEY3QUfOvhv7TA+iSwFfHkW+YZPq0vq27pYgKskdXd9PGxyF6MUPalNprYx3POZJI9JDk
6tiKATUilRbV8DvJ9oE6e8fqTYI30m7xAF/bQ+av4vK2f77Ki7W8LRKjjE2uUl3ycqBGSgjZcVJP
jBGogfzb9tOMCfOMYCMh5bMn5UqZ9G277/MVXHy3ilyd8yKeWN29TtjAwZRFNKq7dNryomId6VbE
gE4OEwt9paleYKyqdZfTBlBaB+NGBe09+hV46v+n4P58XRerP7iIKp8irstPcWagZvOg46/7m2DT
1ZhzOM4A/mANplP0QdKkgZfwqlZl3sEvn46BuZaqW4GkYFxUPefCKgW95xqCmbCl/sHg72UN8Rc3
gotF0oYQGDhBen9tkqh9twEZFs4zTowGAKqLPyyW52k4ZwRGJ9kyT23TsCvTjuQl+siW4i+4KbKF
RJ4Rk+rey/BzCitFWeHK1MvF+NLTov2Ni4iYawmuT9K7Cg8QOElsiy/Sa/8LBYt+0F7xa+56GPvg
kWnZdwCV1XVKCwvs+ru1xrAJIM006X5gIt1o4Z+0dzEvpva15Jq/e8PlfSYOySAViV/L6PTfvUMu
jDj3DXY7o6OleJLd/iH0KCVLdS1364R4mqU63fjBEqgVWilPDA8/L9ffXQE2Q92kaStD3LpsgHUN
ckFlrCS+QwGwI+W+iTlyQdPVm/veOG9nsdka8SYh45trm+d3peQ/f/6iok390hwli2i+MJoHO0K7
wO3EOuBky/6oZHgPkfWlm2vj8+9OtbBCYBkRyqwgl7woMyalqFtMMhJnJHJjEOk6xrNsZytp2y0Y
7i+aP4oGnLBenq/GFX3XI/jnb8v/PvRCLofYnKV8Z5gIYCSthdQ/1eMNyq4AMQSVrQwm025fySrk
pkPZAeyDaINGHlBSVH70/EuMuY5JesKzsoQ1OGxKrHeUheZcHOoKignsuiyfpm8j4RBDT2uvVKny
Nyv4Pz/j4lONhqrt8j6WTj6Ezj9kxnS/OiAxLBWOcJo969ZJfJlW2Wu3wtO+Fl5xBwJxo4saOIlk
0+i9ekCSvnGZIN/gi0J5zhutXX5Qmm4IchyP0om2KBAI0XAykcQgG7aepc3iaBP+ERZPIkFqlpTK
66bHjNAgMVzHwpJ5YYk4DblGujV4Jxk7qs1rmaiudb5rIQaNvxUgDmHlRDIih/cOj3B7DJlnE9gn
kRCJisZfYRYsC2fUd/PkQXwclaMu22Z2iLOPqF7nBnHGjtyCyphxnCr5K9ZGX2UHMqJWpg1zOUbO
pyzkTfVGuszjoNiIpA3UUMcJQqi1qFyjdWvJk9bFaFdQNZUbC9tSfGNUr9hrcuIDo3GXpLc9gZSr
Mnvvkl+KuSPZTwRPpu9DEkMQdsF5A+/RaXdxtROLZ6qraqcE63b8LSVby3SFYN0MK0t/Gujog4uh
W68sUw5dkYukKQ/XkbHEL5YOC+MlerqyKn2z/8BFAu0EzMeAlHvxecpZJYdClKF2ZdFtNkTJY3wE
NgE9BuQZ4OQ77oo3irQ0f/7L6jfVPKcfCidsWqgDL6ePhhwqWtmqsxytc8IXqB/At2xihOGMNuy8
YIEqrxgW+kf4gsimmhEtPi5ppVnE1Z0BZzu1jdGdon01eUWySwMPl0L5FzNRaaSo67e+Dot0J0ES
bVdyiUDjSm31t810sasYbKEoq2aN45cKkJAFkVlLT8vuVkyh59b24L9b/kNMnHVcLyyPk4W+t2CR
98yURzJ3mYo1kq3mmhfMeraYqM1+355fwzBkxIjF1fLKHkK0I07I1dwCCTxxL+lzSG5MvgB9io2Z
9Ozwo0iIEmbER1dg4UsLCbXkRnkLo1VP15mWJnxcRuFFsw1ir+q9qt1W3bBQuoNOq07U6Do96qJP
H/y9K3e19gQ/gLn53Pr8Pbz17ZJknGX/pN370kZcVk+x7E0daVcPlvqUUXyPre6p+oZVL7LupQI2
7338eq1IMb4pUixI2thbpNlDfjnqVMSm6Pu0G05kp2uByzoj/GJiSZmN2Di2NgnGEr9vVmLjyUwR
jy3kMYBvOeKSBYeFoDmYv0uDPq9nvWk6wcMG9ow/kBjpLKiyfYZLgW/ZfCGMMpE8cCioFojDeBh/
+4ortrOlueJtJDvxWdzB6xEiwqNI5UmPXcJEKv0V6Aez5STKMz61kpv7H2akwzbfKgnMg3WHBty3
Q47CFbZdYaWxmBReHWyU/KQoi+Dq1/zlSMJSjG7dAsxj0su9BHPlYSGdBb+QoTMqrhY81uZbp5wU
ay9zYvaPpbWJpn0AGakGNGMSzxa1Chzyd19/pguhLjFH18DHRIjL/hy3RWjx+Wj4t5rYbyf4SNlR
Y8W1QHwEEoNVqtQKk2/3qopQspjQ4Z4zh2XNYpKRN0A+gm3MZcVEQvnWoKVC/nTmSO6wz9awRdhE
/T60zzM+QlZtONDGHpoYHaZ8ug/BUBCgoXzM2ocJCf74ogTPybBF+m7rih2OLrlGc7d+NRHKoNkd
3Wb1kWa0WK/7eh+hXmG7CN+m0986fsxfyn5aqPVzrcIgUcieYlOQ4Svy/xEw7nW6bDn4W740kMHo
thlMhp4ULDhOCpvglTQ7k+LU64Zdqa7iPtwM8UGonkJ/a/k7cyTflBmlLdwygXlACn6nq29lwzBG
dpvipMKailZYWDQZrcmxET769ogsfrrTgIPfCtQha1V24WyHLmPzWscaojICdhQio5tDLHGd3frn
Jfjr8Obv22IRriuBvtCMiy56oauJGJgNb4s7OM35voODi5dvTrjkY8mPBtiQh3ly1GlXmhfyXLP8
s3LOf9qwDIRiHD++7jt+0ZTEX8onI3wIzl56DxQqcuYZDlCGm/Id8CfLFJJLwGNEr975IAQe5VW8
7B569u0rN+LLLnhxNReFYu3LrSbEk3wacAIQ7rVD0eQK+Qo9AEaxjSgvdI4Idrxngv/zn5b/Dgm+
3AmmlLMZln3kEpBRWHUp+rkiz9rw8oCtLrvBZ0bOsK38sp5neenU0SwxsQ5R1qEhRDwB+ixA28Qg
mTw4CNzhLlXf538TxHDH2RcSzFCMEnRG61PGxkRMh5euRbs5YvWL+crSG61ZhFCaNDpZ6ryYjR9D
17iJ8iy1RM0FT625K7DYSKWnkK6VvsbB+5TtmK/plu2TxRvd6bkrgE17L49qtB/B0SmbGsy4/ujz
1nTNKk3eAvVWKedaYh8by6Q/sKsrIPFEVGMZcLayBnP6Zra71hJBXSiO2O46R6YECjOP8FN3GKUF
C1HNv6pOrS9DPPIGXYr2XSLUL4AGWKj3IphZ3HmyrMLXXtIWxO8n46+jJi1/W7P1Akuf7LRvwbYl
QS7w2qXFQK1z22BrTK/9iBDNLidSzxhs6Hzu1UHzb/BMgqAj4O63Ausp3MvtsKozTMugrfP6WJbl
TRJAoSgPVeO+aQl+c+u95h+2DYFpSrtoEvQuCtNP5j3zevghkotWgQnvOub93TKvEb1XcLV+SWSE
wHpLcQOT6NaPHzWSF72mv9mzZed3KAY0Stj1KOB9y52yt96K+nluKFn1W6+fRGeTVE5uV52HVa6F
xZmuxMhJvP4d+gJvQ+0VyD4XzQMtqMUchCLTH/XCaYl/RBSd+CQtCZGjAGDPohUBeHK81WXXKmy1
cs/5PgmX0W/xvrkZCE8OXILnbNx81uB2ruR28nO51ByZfK1kM6bO+NQbG9T9nvgLjYudvyInzxZU
vBXqP0dYh/7OElf4lnACj7ZwR97034CB7iQsZ/5Xv+hezgcSM/CzzXp0CublIMwOFcRFzLbt2EKy
OW673qbUX/78PX4dfcxLwafP8WIpEIpBqpWWz3EGJVCWvvQP3aqG3DAx51lem7R8HbpKdH7I0qWE
tCyRhfjfI6owtHpraZVCVyDK7moUVwpISI2Q64d03DbmOmlPCUEK1sMgHgkqPbMxSUypkV/aTeXC
9uqrNZQyGXBJ6J79g2KWtlzf9mR5iMJbSrCp/1+zULm81lo0v6k2YK2aksWP4F8vO9DnIhytLBcV
7lXviuJrzTrJTACCuIgwJhwxG3301Q1+DpVFvA1ulWaTtxu8tQQOmf1DpXsVZuH82adAAmqZ71Xw
0ol2iz1Xa2778S3RsNMuimQZ6+vJeqWsM4C9xZiZx01TbkbJgzcDSU32gLEBeyQD9ARxpO/D9UTs
V39KK69JKB8QoW6mLoekuMkJEDt/BLkXBmSLO9XvFtd0ZY/1hnGHRvAEJvtwF8bPg1Esq9nSqe6i
5rakM2Ywc1Q2GW106Yavdbab0qyaoisv4de6lxuqsy+rRDnhj7g8G7ViqbdREKtszOExDpe1z86n
cE6aHP1NeIdq3zScTI8atVX7pFDux/BtIXmE2+D09wwXij2YzI2lHkoc2fRRUXfVLlZEXEeYQJa1
rb7TW40n0J4kTOAN3ujY+p9Ncj74ryV7vHnEagP5m3vu8aq5HVE8FIYj3xblatbDBDREbfMwM4kC
NDzotgrO1c2pedRsYbCH8erHohpfiwa8tgg/kPMAzv/SQmsHtQirXkVCS5hM442+W2wZ/y7EaC2f
QkhsDvZYjcIvdC0Zw+YsY5yWyrJ550RZv5A2395WxhNNL1tzDXpeQbcJsocs87SH+CTiahTRPpqO
cQv9AemIbBNuefx5hflqMOXhkk8FD8ugD/hFjKX1hSqlSj7/ioQGk7BRslcDA1C0Z3Ot9CewjyzZ
dgy3NIzBqT8Vo2dMqyJ7lUGsO5zEUAmcDzVkeVw6cJc5KXdYTRc/X+fX+dJ8nZqlyDR3LOOLxkJS
G3rWTJ+4TtHu1pEEkEJQH3wm0aG2RrZeghiIGJy1XnBkMPwqdsdh3FDCnpMDZjIJYdvssnogmWqy
/UXhkKyL/dGpDtdHyPqXo6LEYIlO1Lx0z+6Hi1pW6aXzOZpy+SRUQBYXLVkGS81j8QjLdR8/FlCB
YH8JykFt936xo3WkKnfCO8P0+F4x7zvzXngqlokt38GaIqWKEstvM29K7k3zkZ9J1MXE8Zv3iXyg
YjPrNnXPbBZqZxMKY0AecNL4OMleB2N2uB2boygVdio++ypV43sY/8rM+0l9slDfnjn7qYgHiUOp
7x5bFR6A54tXGizWN0UtpbVm0OC3ZOalF3fEFMZcL4REPpXGmt2Bsp4OoXmLlDWbuS5kBLdurpqe
3LohqTUGgnrSOTBaqncBw8KV4Y5eVyx7xDTvY/VA8HUGVkxbcliy7EjwOuXNAExsU0khflO2isrE
JnqZ6A5MEwDjftWWu1SgJwOuisCbJYaPcB4fVCBhKTzPTOecwF/k7dzlOswKJ5wYt6jF7Mi4T2fP
ww4mFt0VX32rrdEu06UcZnM+eaAtxWaFFsVRwDWiSiq1I625PoKIG8lOR1tlYvam4QoM+9sCgaul
WU7YUgLNrSX1xgiPQ35FwaJ9c6ZBgUfkFmhchaPN/M8/zQOF0leK0ueGi+aNqj7jAJwRJBUzcRgk
RP0UCGhQWotMVuBd6uKzpTxUDWQL87aEEJdsiwrsvHi2s6VR23q/p83xoi/8X+GjyBrHYf2j4UuS
7O6GITu5iJ2XBncS8NqU/mEBuwMQNfkKiiFxot11xSmuHvrucRqe9WvJIX+HmxfHln9+7MU8oRsq
+ZzJ8X/PjqZ4YJca1Y12XmUJ64SWLxoi8DDMa5AP4nxN8k6GAi91cnmp+gvtQ+pdvXJbKBVASHl6
6lFtbmp+hAEcda8gc+EknC7bK6va35bRl+uew/pmKCCMqPmr+fSQNCmt47FOeUgbzasU7zxtYJCw
uI2v4xu3HgkGji0EosZRVpYmiJKzcQzvwMc8VmdXTE8C2DcBJGV5ds3sva128pk6vHTJlzF5Sesc
7knCKQd0z746P1iRB8AHyCJso4pz1E1Pi5K5jzjtGIpMiStpztwWyPvbTnvyoYwncckmvMxpNZg7
Iz/5EIu7+DFBrK6Q9RGjyMhD6oGfl/uvDX0WULQoMgErUN3Vv8OUTzcmi+uyLuRqLnyR0+3K9q5Q
lgHMbkklFTq/NcGncF7S3NQ4AOCjqUqqFe5rw3pOtRelsezQOmq85inmGtPpi2fBsa40XK25+r58
eiZpv/MXxsVermlCrp7HNujnt250NRXNxjqjEWkzacjyBNAV4obiuQkem2BbFe+ptUmzXSXvZbjQ
9JrWjbqTLW4v7EDVhjeCujJZIvRR6OhIN1jUS9IB8Jx7mAlFTicovEoaN1s9Q/lm6vtzBV58S1oa
vGjoSzt0cQToTUgmEH00jEgXhLzDzlrK5UkACFfRqEI7Y1a7AvqPQ65PQD6RU0qudD5yqpjcTuGI
GS2G6U2vVC+M/yBoY6IU7zPxxoc2fF8OzKWViRUMKe/KF17E8KZJKHuudeS/68nwSUgIGkTs2lRZ
/34aUhef5VGR55sLuYdgFp8U8yVU7ybcDh2RXRvwlfgHm+o4MJUQlkW2Ewq7/ijgIuSbccWdvfJS
frekfr6ki1VGCNvg3KXSfEmpTHwjGxMCckpzEO1zcYdhbB4CPek7EbyfS4cbnglLalSzp22M2OWB
/XxJype5xfydGFDCZJYPzfxreP/0nZgZvsIhSdQT6X8lcobmPejf1OII7v/ROIBE2qcOxpAFFEzK
BlPbycb6TC5b/Yjlu5pH3aa/MCU6l0Q7La1jco2eon5z09D4wwaZIzEYQVwscUYSp1Och8qpFLy5
ZW4sDflROG/wUzjk9M0r1fROlM0tlC7roeUNdaMVmzOegHBNCx2K031qbiIDMj2UGC+eHtF+5RB9
ly2HTWaLWuNJbNDGm0j0d116oDKvyYW+avP4wmHrMKw3TVn7gpkP9CIp5I4+7eydpFdvZ+lNdTvz
CtgSoc+wgAZeuP/56f6VPVwsMMyoUYVIpkgz7lJNX/ZBkGR6Ov9VEZAHxS259vIyP68EPkxjoWjr
rlgDaS27mwYu0vkpyWFOP2ThnYIbaB4ijhEHKpiTHzPcQQttqg8MQtW09DU+/akgSeEoNQsx4RDj
1PcEZvQukluIKws2izNwLsvVEBURaCAwdDx1sDMczbSH+lHhhO+Z5TN6ND8lGlJ9S6eNPv6GruST
DDcLZUD6iGfaKM2dZO4i1qpwA6UH6PTPN0r7pro0WQtm+RlFJpKGfxcLv7S0PtcS5YTfZ9Fy4P9d
ZRsCX2VXes8JLFFficC2hKe+XQ/GHdConKOU+oENRFupKMTVaKth7SIUdk43IiXvQ4W6QkrvaCyg
0I5uGNMNvPFdjDPGuqeKEI1f+g6IqE8BuTH0TUFUsSNjUWTOGniKJK4CQEtW+cpp+ecf+13RgELH
UJDZKXMKzsXKWDZWWSpirDCr7N0J0YSiv9ZMCVT9GE9Mnz0CC1T4aqyNxoZW5rRt5rwBPKiHODnU
BQvAHXxDOd5yVD8bbtXdWQ/mQX+WMWVPNg0F7NhN/+A/Vy/nO1ysBBUkFmeQm1STFgOD5lAlRQRY
+ROYzqQ9VowICI+hZfkkvmNPmInidr2rzmilGcFk64zgwbjkP/z5TnzVIsz77qc7cbEgV9K5l3OZ
OzFuCiI9dmfX4E/mBM8sZHAqaO3Nv0eCwaUzncDQZjAZIBoOoITxbBYmM3OGmFfqgq/imovLuljy
AgnKxahzWRiubv3NtObgx0dquchTF4jr+BCRcaVLHM7ClbJf/6YmYY3iiKxzSlaVyy6YiWUjrRP+
dhgQuLLrtW0B6M0i7s0NqxdZn8eV3CBiRjgqMZ2U9n6z4XnrZGtDODZec21ivvBuRiS03qrx7zjY
4T+ss9tOfq9SsqSjl6Zu3K4dAC6ifgSnaziCtAw601aFDQ76RCQTcmlm+4kUicJt/yTnbQVzxB27
P2N00MoHbWidSnxXghV5U+NAGLK5y/xtGV2h/nzX3TAVywTvaVqoPC/ra2EIg86Ig/lT8aUXaW5b
te6MP2HfDlzTXzFwjEZPvTdjp8RyCTUwcCuDRGZ6BMUC+EgJ8t4n5YRW8NStrs565jf0coX/fIEX
esjONyK99v25zhXtyYE5169mrV3vJL9zN741jYV6+vmrmdfCn/7k3Nf6VDKkgADqKRDmEU+wwizo
/jWgLq+V8F9ZO/NX8OneXwgax+HcRFrGxp9IQAQW0uzbuO0QUKABWqfpfX0XegS0vpIkTMqsl3lW
jPUQVykkdGax9eiKCujuPcjHKiDdeCE1N5nqDD5BPGekehSuWBZd5S0Hkbie8BSTWNTGTn0XuAZT
AezSlgesQFKeamMXx1tFwcIfI44i05fmSaf0i+IabP2rso1fTXlAp1SRVUW7/P4sP2MkJMwPdIOQ
BKKgtLhvP5JlP2fbuiPmjMM1VZv8TbeJF5z2LHNpBu6Xb3neCJ1oJaZ8qpEHOKWJrZJ4vOWsCCJZ
7B7ZiqIuE2Ex+W6/A38SQnEIHGXBHIVzxPiINfz/YLn8biX6fFUXr7bS18ZZ8i16YKvk0WQ3NpT1
eGgd3ZNX4LevwY6+avvmO//pLly81+XZkJUm485j8UQKsYC5KS/Ob7O62Hf8lZKsEGbh/Z7clNJy
ce19//7Jf/r7F+97kdf5KIR8V4xDV2ea1kyNpVd6zy5FwUxMF23/7edP+dudRp3lKLpkIXu7ZKyY
VZFlasST7zz5D2kGbmjTUMbTDMoDrZEd5TYsbwst95WK69uy/vNfnp/+p1XEjM6TrGSG/LcfOxfE
1BVSfef392rxxggZufRNQ1GCrpddGKo4WTRUftFTLqvwE+jQ6o5qeaqxD+Sj0a+gFrbrut/41V0h
46IqmpuE6GuKDDhHhE8hseseUYzo8qqIDhGS/Wtr8bd1lTYzKGS0oZp22bTNO3TpeqUxdweMXf6C
9tgD4MPupeHOXfibasOghl9EKADMLHlNOHaIIQtBEmiqhinQq9q8JMPGUg4xkP/7yrEgA0TH+pF8
e2Q7BIm6vuhFJAXsJrtc5C6+TQjgxzheyjfh7vyHcQkAB/TGxAg9VCRJPY0c9mccfwXSJObQAxqB
al0qF6Fw5Yl+u1d++vnGfNT89EQnVYu69qzOT3SGshNt1KFMwbxwRoBoGm7b7QuzXrTWZtjQa3ER
FL2ArjvnqzPZCs0igG8QB+tIXce2IDo4UfzzVlKvDCy+PYmxrM7OPA3c0+WZqErjtKqSWR1xqHFu
U9tU6xwHOWp5R0R2Wa/nIS1UvSvFpjIPPy/3zc9/+OL7lpJBAB3H6T9h4/Td+W+yxkaHDgJnQ3aa
kkYImJYVgeZyuZ8f8DwovC3/mIvZVp4uy3xXZDhfINbYCoy4F5EcDjMwr+Rlf0VyzAJAFM68wUjq
vwwfBL9PlKAUVcrPAQjVIgYBZu1wf5r9OqUej4EvUfuB+SfCrbdniXv8m5RtjrHXt4FvXityMC3m
IPBpVcayF8VwPSRSV4NYO4mvo51zEj0TBrnQ0d7jsIA0ztSSqK54IWgbkbhWfzUg/HfmHACeYdc5
GjOAYqUVNtAsBvlgMa+t3N/eMOSmmjXrThGHX5weM7k2hCBX5wGnoZB4uCJgF4RuT34g/ddF/0Lu
iTTr4R3FRxK8aB0Jl2UizHHuC5ih45UDhDJvVf++aioICkxUCpMS3bwE0oncMV1PDPUkp44k7/Rx
PTVLxVzDtRaCnUKGI880L26NYi3K2yl75rFK2rJVkcPgfyjvB9ivSxURRf0xmS7xcpP43DOgZzlC
2zwipu29IfozNb9LxQu8a7TNv1XODz9Au1hLYq0z1azWVfbCEoo1ohD68LTDKuhSRbSswVlUPccP
iKV4jax4K5aboNo0A7dTPv28SX77BlpoilWLMSdf8EVhMDZRYci9qZ4Gi6OsCzPD1LdnnYMHXTtV
WMndakRp0tGeW2SzDDNoCXGBJ4PWdVk4Sey156e+XKnvdeqO6opv5tre83dY/PWG/e8aLxaXxA9g
chbWPN4M8mVcHqC2i9lGAk6DPzDCdGm4SXenxBtBIvJ+oeZL1S2AykTNBs2tDNULmrf5rNiFbEeI
QGPZ1sxdiZZqYOJFkuOV7eKbcot31NCQwcoM9r4crRiI+0kqcMXCqkULu1FSO18zwbCDTc9AsbGR
Qxj2bFj1UXuRKR5f+Uq+f64mM0VFQq2i/f3nnzasopiE3JexgeqjTdtf2SkDOdHhIm3WIZ7CdW/t
2pkp2nS/OwwuPP+Q84AtH+cCBKM08uwRQo4KheYj7gHyVYuy9KDM//z+fSMU4E797zr/9nA/XWcb
jJoyWIL6d5ZRnJL+AXWXnP8ZXeyNCsZ23B7kErXP6KexMOXkY2gOeTbE092rpi3TpUc0ZfcnXtjh
XcO1Eh5QxaXjQZSc+GYEQMl5Eap/vjdjO4V8BsLMPz/N46z4oK1//jnfbMD//pwLkZBvdvk5z/g5
6DQDZ/AKfdGw17mCq+Wb1jvTPrLxVsUf1z6Sq39Z/rdCKZVCKuUm0PhIehcpDOdEb2RODEva2M+7
bHtHI+GaKgp4yXfLsYkgilxn+asARoyEMOuGUDvBi+0JPDpEaGUBBlWPZ0SGjSvJjspOK61zh3wd
FSvHeZVMi4lXMbHTapPJz612VyeHPmTk3O1FYRXjyWASI6z0bj2IyHx6GbmyHU+2At2L4WruqAxr
Q0dfz6PoJl3lySqf1hbHXMSIyM5hRivASgOnb190f9UUEHRGVBgwqYB1AMfCL2Ey7QTC7J7DjcIx
m7jF9dR6KXho20cd4zP0fA6EEyJj9R5rK3sdYXwcmNTlqNlMeYLoOHA4TB+lV9MA6Wz3v6IJWeDz
JLg9//9Ae4NFts3D3/VraSMm7xKXSCi1WCFFp63TdTsjXQX9RimDxeDzeidrBofEaE1/UPsfEwei
KwqFwlXbrbjSgwUy9HjNjECcaA0tztCOqkkgiYgDTbQ2QRbmO3KbTJwM8O1BXmNWFeksEdHC19I/
ldKuzzfCVgrBjj9Qmg7tqkieYesScHU2PCIViW8RrXuBOTXoXQb2KSnW+n2SslQNm8GlH7Wt8tXP
38w3J/T5m/nfG3SxvJ+JOxr1OtJYAiTVrYSj0NpAp0c8iwfFm/W9TNdPtTajJfbNKn5sNddsNnrF
LUNURLcwv77nfC1o/72oi7LHIoi0nDJea+53JG/M6VAl6/J4tkFBG83ifArt0EQ5AXjGkcdNpDLp
2xv5DbN/+R7aOkqTxtY0R5hzoiXG/PXA07wLPOlaANg32vD/2sp1CPPURJdFpAnFuFJSVEqwIJGs
SMhpXYE3qPTgI3HrGPAywurMraLPtuVrK893Ww22dooxZpHgwy/d4k0txmFm1urJKPZNWNrdsFW0
X6qVOsboARPHq0E7dDODQcp8LcjraiTuZcAmAx2jKzZi4pEMp9h+zlz9jsKRwE6OTu3x6pXOb9JF
IcGVmvMJlkjkLx2Bns26LiJ5LiSqFGeaW2ceU6NZkUz0yOSFxMzbakuL3JF/y/3WINbDjtMnRLVM
ELak9WQYl874nRv1DifulVPUV7CKxJM0qcJ0VRUVCEP/ruEVFmeO3ogJifKEDewow92kztB/QV7g
EomCdZzuJ07+o/eyC7Figw18KELerZdM55tYXP8QiCn4ctM0nqqMZIvqnznqRYUol4YwIaGmgeZv
zNHO4nWo/rZScoKLG87jarwKC0h3rypqPoXsC9FAlM77vxf8vUwruQTWVt2rzSmNS3sYtvlwh5eB
4wu4UScPtn3z3sXkeuHaWeX9NnrsXfhfDAVGpE852dSM7twY3JsEFDfCcvucGU6TdXa8NqpVQh75
YJAy+GpS9M2DZqvxCCjPjIdYcEvIENGalF3CFGmpGCvtvKMVL+V/LIMQd2knjAeT/3VbO3Gg2j4i
XnCQPGWXediYgegTyJYN3CmnC6jYfbPpij9A/bXurfX3enTK4gdcAV4rbGJpGSIYKaq1QgFPFEyX
OYaAHJUsrGyGCMKG0uacXuDYj2Eh2B2yMqxHbf7WVQQKg2QalwgEW6+4NyBknxlCL8m+LBapS7LD
GHlNv6KFqTBlmvNLwGHFwqnixGw+1nixvammGbNsyV1eRP62HkibtGk+6OiOrzVyvzkU/vtOXCzZ
Wmt0nSFiXmpVYmgnp0aRizGkI4reC4jDJRSSmFyURa7PYRHamp7t2/4PEjbDh6DokSfx8yaifz0V
UuqyjczDDIS41sV67Z/9EvoABtWYs9Mko9cnrcciTgKFdmkdTD+ww+g0eZH6UmBjHG+k6IEXzlqc
b3R7PisIo83Z0Ap7+CGPvfyh7dP0TxK8jQpB7XcliMzYafsZWKVmp0xYCx/dcBjbhVR7QufoaJtz
r2HiR+zyTRVs1NiZbor1cNPtBUd7GdAgApA1eqTN+6jedv7qt6xtCBPWWG7w1AcrM779+Z5oX0uz
ufxXWEhm9+8XT57a60UmxdE8P4lDPrbM3A79mjhoVL90F+InhQAivdo2Bsj+dZ4fhDrGbwL1YTq7
xXmXCUemT6qdyjcYOpTzdmq2Jj+r9TfGzFzMt/P5gjDEqfpVwB0Vb9V+25tvo/TYJh1lOZmtoyec
SfrqW6Lh7mWvcCLB6VclMnQ7kG8r8/bqgPHruPvfX33RWp9CdYiHkHfz7NJREelsuwK/EswIFhuD
PXmhDA9YrpfGVXzG1/3l3z99sVQWRZkNeZ7NirVomuDZbXHpUWiRFhHQf7PV5VQjDE/7ZZD8Rjzs
MrtRFyAVWS2o5hJCuhWB9qequXK5OitvV9NCv2nEc4nsLHNavCV/kTQTdzeomejPJn9IENjHaMX/
h7Mz221by7boFxFg37yyU2dLtmzHzYvg2An7vufX38HUQ8WyEBVu4aAqOKdwRFHk3muvNeeYk1tJ
jOsBWFCuaJ+59PDvB/GCPvnrh56dTcykH7rQ4EOrbFVrzii5kwb/WXgWyVWaqjtMjKNwy4PmsyXD
un2L4cWc6nVCbzCF8oz/dmBiW/xoxn37mzQr5iTT+jTbkWjTXK0Z1ToQVmP1yin6wqHq64UrXzfk
rCOOvZ2D5VkCQ5CTM/0Zksi5yAQjghii43LPiGK+UghccJrxuZbGkJo5mf7NcS0QWCXIgspqtlnm
nhXUMmfkjhU3KpJbwcbclML3wDhQ2YaICPpGLhH6IM9N0ZyWXhF+tmS+D+TbeAmH9+GHPjZOGxpu
1B1S5DIamT4LUfMwNG+LBFhDrjqQTASGH2sFLjb4EuWhDW+X+TWKqQrXlTM1awjKZug2gEVMu0FD
MW1P6S1e2YJdZrzpT7+HgkbVtuB3sV6HctthR6ctj6Ci/a3GWGFcDkW4u40WsjE8ViQkfb+ZX8e7
CL1QveUlqTq/4hTDHMz6ZeqgjswfLS/w8d/P5OUX4a9bfLaF9Zo5RVWrL5CPgIQggDKhG4Y+KoSP
3BN3UEHfyuFKt+M7DJEcBqySUIhw4uBCP3ue5GhquyHR+FB6LmS3P0zZQ69vGKmEa1boEzKk2Unu
LEoUNn7KzsGkprvGo9KWzfBrHfz1MpaN46+mi9InodX2snQckbsiZTTWMzq4eb47URVpqqdPdv4J
GHF4o1xbq/LvnOil/Ik41KR6m0BcEtiTdKnbGDcEPZukG4vCp0SMde2Y0c6g4UJ16Ka/eskfAptM
+7o9WNJORArzBGyyGX5br1X6UgZrMr0Dv7xtf0WHsn6DBKUF67g70KoZQLx1HVLBa7/Bsth8+/KQ
IBe6rsk04KxS6Er91C3YPN7p02rZ+4eWRfg/S0q8aq4dOi7uwup/P086a/dOYVCEJFxJx4larQYm
4UqS/Z8BibUfwh/VcC8LxwaDdv3Q6bzsQ+moCMKK46CTozbak+Za0HCi12GGHK4dZKzrwn3jxvVH
LN+G4I7Ue2xQZvsw604GMQy3hPljJM2aaZgO54xJDD9WNh8TE/dk4WucUX+206ooXbgOqIb3nbC7
plHVlmf5231WgBYxi9K40WezDUOJ5diKyIak627ULzIAiNrNNW9WgGTaHS2JB3zb2W39rNxiY2o9
c/KpGvAkJPgKcXyPAl0cdWVxYOwfJqI5W3QJHAxfNU4G2m7ZyH8Xfu4YryeJ/2IQSHslydcR4Ib8
mPysuk+ZPg1vscKMbp8Iu+onG4bVPf57KbmgtEJ9iF2YEKFFh3h+AE7aUI/MagSO0m5VGpfZa7lh
a8W6VE4/23wtdrcDXQNEXx/qJuo9mL+rJ4zrWOQEu2BMUXpL3Phpl7dXNrALvRXO5IxtFZFdRJfO
28BqaUWcJ2vlmJI7x8udVvdKDKo7WOPYhXuOLvcXgxHag9GLoPkz3dQ+pXjet2u4MHa3ITPNvVoo
SReejb8v67zrG8dyaNZKo3AQFw7Te7cadzy3qwqmUvIhXE3PuPp55wdrWhSpOrbobD+ifbQeyzVz
NW0v0d7qW5/A28a59vz/UeGfPf9fvuOyDv21yKqJJqR6NOAXzfcnvlu2UtDo/i6K3+DzAnbW9oWA
oj561/j6zVpW7sN+1SGtAjb1mL0JnrRHJdpgIh8nEIiL4+dztBBnckA9dfRL5jdBohG4kqrdWH9i
2xwxj9PcvlKMXNopkcuJCvAZU1c4X339Ik3ZznmEGWGpatfdquAk5aqP0P4XpcJCXGN6cY1286dp
dX73TGlZNrDeoVo9255PWlaZ0bBoilFeB8feHSqHXudexr4cbqjlSScjj60v96KrNy4CzvxVaP2e
qVkOxYF6O5xe/v2ef0+fAKGEwBmcpUGbDZrM1xthisN4IjlNXlDGlupJfk9iMG7MiYG1X5fbgbUo
28UZ8r7OXg6F9v51wI5AGvQirOTEUeL6sZVkhT+hJyST7M7wh9nur9WPF197+kh0a9C94PY9O4hk
J0uJ6xy1Rqws+7l02sa6TqV4J4h3ZD/5CKDZEExPHLc9cfaVP4GdeRmJX/1RKDdic1+jfLN81Occ
eq9swN9xQpAkAMUgwESfyvn07OIqRaL5V/QSI/jJo+h3dbRt2xIIY7yKtUNUOPLptxW8Dqo7sdWJ
qI99iQB4cWXxGEj09B36hbLbgmh2NdUFHklFeWK3ENUVh+oULiu6WhBXa87XhUEsyF1yzVxwoev6
9VucPaCSMcStNAws+vq6QxJ8gyoE06HXwS5rUDbjQ1+QxwLUTjevyysv5QVT19ePP3spS0udM8vg
Ji5VjPkeeae7KPtZx4epvyWzkpMkMhvUFjMW6gwoAm/Gwg9Fev4zZOfvGdvu9HxNWkN4Wwo2lVr6
K9WW26lgrNbvi2sEpgueFV2UKbjVJe7KpEXz9e0RMaxEeQFHZBHgaf3eHO7F9kASmsIBhocRnfy7
kLq9V/nDWtrE1VtmvY6vknUE0hNP22sLtLJUuV+XGDJHKVAW6zYyjPPnUEk7SQ6jdtGktRu2hB4a
Q7NKXfI/S9NXRX/oHgPGTUWC+ZzYO2+CTKHchNJrCmAhg3ZMzjSNtxxFEPeXvhyOKvUu6n6rxfOg
4UZiaCVaV7Z043v9SjCHokiYbSSN9L2z+wjYIhyygcM0xhoS+SBtaMdQ+c2IORD56f2gBf2xVXhJ
iCpNyf6u3Urw5HgjWntQaar5IL0kyUYUoQs9SD5/tEj6WmOyP4SiXT/jZOBUybhVfGBhiKWtaRGP
l/0asxD0iGMqCIgASJl7iY4ZKFqQBlm9ieCgJCpGbOvdmDdTR1vSAckpu9VDmnDG94ZntolkStCj
uqNin0r6bOSeHE7yWgVKoXvRtSfu0g8MdhfRCuYaBQTeWQXaC8nUTpMuHtvi3qpeRpWWh+WbyV3+
UIVbsfSnYZPjal26IE7jnjCEoIoXVsCW7XKk9Sw+BVhusKYursAFqD1lt41IwY3Uazniyu8za82V
XWY5D5w9lhAmwO9KIg3Nb7DgYs4WuXYC7nOmlE1pMOKeYJxNZUZHaxES0Ocmx5ZRTzc8pvNNs5xa
djT/ax/lKCM7+Bv1q2huYD9vR2FPz83twterjbZlu/t+oQuhU4Spht6Rf/5XgQMRrkvC0VhS0yp9
R84NJ2j4M2+ztBoxlF9vi1wQgujSn+0X9rz53dDVB7lW85AtZ/ZSuG3r9WhuJPMpK3+EjadIv+TU
Y2tucZ9pBLMnr3nyWKoHdNEi6VijP4aPJbkbbtJi3InR/a8dSQKvtj6hRcR/DOXkym956RZxIgAc
wqmfc9Dyz/+6RWHctF1dCQt1rnSz59qvhrcycFFCdj/Uyp8r1MhEILroMKYjA8RWOXBemD67DxTe
ypb3qbpJbk68ZLVNPPi2BQhzdT9efqfz3/Hvi1zWyb8ucqSDmyPMgyYzHRLp9VR/hI6pD5gIa5Hg
Id7rdD3LrmCn4NFcrFQKsZ6aXxMuPe0MBRLHEad2f4QLRuZFZT1VzNOY30KmY1L2B6u2gZjSm541
bEZmBC6Is+RamXrx4WBlXMZnFpCTcxLHok0oxH4Sj8yOmIEKH0R/En0RZ84wrzs6X5XDTfeS8TV0
B+1uihlPTqxM65xB0nbQPSH+DHymQtkOT0airkP1vvrkbPAsXgM2fAdsL5mPf13rWfFQ1UE9Ygck
i8Wv3lP0q1qEOGFn6bfm6UfcPFfjo86TPEWgCTT0iFJ7lFtndNSU0s3VslU14NO3SELBj0U8MX3t
fsJwDnai4u5yZmMqwVJhGsxR92p6QHuQI6d8NWZeDCTPEm3YPvZo1bUQGddDdIWhe8H+u2zzSEJU
ZpqUeWdP/tjMiinUo3jMwWQRQe/3D2YHpelAVjCYZLb80W5obIQ+8kYW0WJ40CQPc6+EfRCihmcU
HuYT3fAa4TMINg27hrbC6ADRLTy5uTkj5WM42+3rGhynN4wPFvWX2a7aYme2XrY4HTntxzu1ujey
1eLagrDVcs4UMUZKTgH7YR1kt2ybamb3+tqSn5uCQeIIPf69qT2kd66QY9G7G5RNF7/Qh2zCQ9D7
g+62v3AKKE8inpfJ2hWzK8T29DySmoRwE0YChLSPDkDd9tqiq17Y/b/c17OXVS/KoKsF7mvjJelW
EdjEbemmwej5J8bcl3lY8PBjbFNXHyR1LaK4aT1A3yGcwVZAbDnhw5JeCBZGsUmTPhF09FRkkFFL
4g4VX9icnprKoWmjdz6uWOffS+KfuITz1YbD0zLe1hfU8Fn138ydZo4WcOWcZ5m/kHUv+gDkM/N2
0fQo0vsfdEIGLGhF/mmV+er6f5hrL2XSv67j/BUUu9RI+44CemIWlVJGc7iFoQgKlGLahXCmzLfx
j4w8Cxk9MCr7Dejbf9+MP+ewbxdBc3Dx/2pwDs4qlCHSCJZIcxqx/kTkPWwgbgUSBEy68Spa6eg2
kIw1ANlA+ylX51XLvT7/eLgxKksNLSKO2l9XflK30iAYeJjUJd998rruY8i2KnT/wsvk19la9eZa
iI8NjCc79Cv8M60NXDnd1ubLIGxr5bbXqDQ+hmZVPl1d0S9UQpD2VKLQYHXgCj27O3Um58VQdCLj
1hszW6XTHca0Yp3QAVlRs4ao2tNfwsP4SJnNiGhseLAN7R5mSgLGY9ZEENFg53A2YnjxzORRIkfs
am76heaS/uUyzwaOGhCJzpKIJlmOYhLU/t0iQyDlwMsir/tkkbhSVlxaXL984tnvlk5aK80WaUYy
QnXyGJLKUfeiTVME9GHkCr54X/zA2Nw+RrvMi+7Dh/J5vDfuQ1h6wvKO/RR+zq0jwcFI7xpll8zb
VKNmWoLWqpHpT3abcUOBUQ3qPiHZEAcBMZCtkxWUyHdx6RqNY1WetRsfpbV6gpBKqgj5qP2nMB6H
07poJ2p7qEeNfaq9eb5F+0+Gejm62ujG07pqVnV6J2n7NFzX8m6KD6zEWrxjSGAa99TVoCNsVQn8
KFdvYqwWMb93rko24IZCWYfGTTo4enOlM2FceOAW1CWLE3Im/dsRVTKUOegiOG604IN3/v3KQwzZ
oXGtD3U7vgg39W3+xotoE+KJsmCD2/yRGqLNHUSrzWQ3hUsiUr2AH1nPKpszhI7uaXkcGLY5oiuD
Pxv3sh9xUKJEQUEPU/SpeR3IQdHdAqkLNL4WarnTWLZ1rPCVe5U7eqbfPsnrhtyZR80ZYKMlK3yX
z1dWowtgEUz8//3+5ylZTZ40Wt5kfP94PQBj0xnby92T0D+cog2gZtJ/7H54SIedxpl4PCTaLutm
W55uq3IVI7MWbKnzFHi2THGBrvBvATY+e8bJjmM/w25o+o2wLteFdqerLnqmPmt3YvU0LK+vXa+D
m7xw+5+8xuiGMjoCjtitNOqziRd74dIQ3h6QLx9ssTAnzPTxIrxG92DAnIr2D8NYEiiHR4uDZ858
snCG2hNqPstREFc2G3Hc6RK8TVCbu56XxFwNw04+bcvJS6WtPPqQhMMxZpXxC2mX0ErB574QRDj5
ema9HgK3tFyr8pvTFnsT3iZ6foiOtZ+SaMt3YPqdAr68y0BiiKhASBVfVaY/Ty8Vo0XclfOrlN0o
3XruoN7yulHvAcHA3uX9+7dULmxvwBF1+mys78o3Bfo0n1KjOAXdUbOjPTywY/ly0mzJsvW3dIUX
CczEYXbz0iZ/dL2AGuLjHDqQlplJAtWXbPHQfSy0OlIfPudVvxhibicGMEcml7triXqXmkNfLvds
DZ2y2gglSpvj6fY/ks/2IaBjeqCz/CslwZqG6zNumPH5tLZWoDkiPyDxTLQHQteu7coXBI28Bn/d
u7PldUqMJIf53R0notBNmA+hA6V1/GRIltnDvbmK4WRSSMV+sE2m7ceou9HT6dV4QuwNSzpfgXXc
9iFMhSsL/wVj4XJluF+gAJvS90lTtOifuqo71h8W8ZV+fiM1nqAscZlt5sizg6k2q538U32i2gZ1
ENHjpdrHbDnbXcp4YB3c6q+GE2R/SuByZc7+cMgLpygB7g/PoOsl8m2gieZ29LpIgZ7VKxasC/OE
r1/irIQNzCAc8Kl1eFFZXclsQw6+AACDW/mRLtuJnhFxQFeZhH98NWfVzpebd1ZOEJmYJbKx3Dwo
efnsE6tsgKxdge5UrBXpEiVcVahxCEpAHCMuxgKRkDTqhb3PZLt9Ll85qbvKETeWInmIvQpOUGBu
UmTnDF9cM1ilFUu0CDAm31QwJyt8nyNYEYeIQIU4jzUcwPIXaAPSLeVrp8pL/a4vX/DsJQqHuUuC
ii9YvlgHIYKvZMeaNwT3feh1R/h6Pmrgbk1+ilc5/TppVwyMVvS1tqpsV0RzEnZvZx/yc/eT5yDm
jIDJh5yhfy9N8vL6/Ot3OHu90nmcQrQX7DJQKYQXpOxxjz7eziKnRDV9aJ5OrsSLdkeiR0zl9oO0
qE0+elPkyetlONhsr1vxLkh9vj6VZ+cBNZb1NkzS7o/zv9qi+xQ9xNJs3dXLws7VBhypxRUGg3ah
9/LlJztr5s5pVqqVWEKOhWiueuHjBFuaXlazhBaTwlKJaziZmJ00007eqrfgjYexNO1M2Z0Szzq5
yS8Oz8rRlJ+NZukSsQB1H3gIUF/n/BGT9yf1AoYXrE8WROiT3URexWQaVDeYnEXYHENtbzWnDtwp
foxM/98/95XXHdHF10NGq2ZJUZf83K3LYppxmIA+4s6r1ivf06NsJ/61+vjyAm7JHGzwXnG0OetM
RhNBflLPRy7JIavEDmGWT3t8IVbqpySYMyNsVvRQ4dmQ7wnhqTbcE4yoYtfIjMIZID4l6CKGTcAr
wR4Yr07Xas0Ljlmet7+ucTno/9V1k/ooUuflGmlX0aoxHoBtTyG6b9byaWQK4yksKlxmZ0ce6mAV
Vus79Gs98NTGy4C9we6FULarSW5HJ62ZXgob6ulax+HCLPHrhZ51clT635Glc6GlwtWVqmMB1Z0c
ZfLFxg+XNHRXBHJM3YU/BaeBBD3RJqEv0jwh3WpQpedfSYB1xh5lP5ivjEP+HJG/rSbWgjZmMv29
7ScWTdjPWc7jZW1Po3dSfSO+aSYvVj2kNvQ0QhCii6AE0ZzbpSBwJO1mBnjX2lADO6KgZY9aFPA6
FBoDtrPkW9F9IqyMY0dnasFCafouNnZx7iqmW49emqBFfzdf2EObx5jxHhDTf78zl6Z7PBz//VJn
i9FgzQMQapaFwZG36Z12k/dOXdpF75qDxx7F8zC8mrQunw1cAIY9gnDB8pg5xEc8ZI/DhkLY9ACs
UR8BlOqprtEjx+TS2oiPomf5Ghz/0iH4yxWfLWTZyNlJSbhibvhju6kPwTZzps/U1ra4V8Hrrf99
iy7Ii/Ak02NEyMX8jqbv1/enb4xWTIdTe1TFx5gxV1H7Yuq+tC+9e4ITaC+6yXkt3/En5mR+M9jQ
vRpwxMwO9C04/RGXGUJ9Yzsl+yKFVs96aY0/4mLT2ynxLvG6YxUuCTcQaDgwPk2ZvtyJUKNMT0vc
IUG8uA23nbHVsUzhHLZe5/7xKhxWFr/vlwYYJxGHnSgjLzhvpZapBGU6KIMHM1pnIr5mppK/m/lW
SUS7P20bxHIqgcRN8RlkDaSpjv6RaU8J+dPaSzk8KC0ZjGtRd/PhObdulfApm5F5u63OkV5x2+it
avYBVgUwxlP6Wzv5gSraWgStj1ybptk3AvDACmjBOqHTQOIkHej3XNpZGLbQ/iXFOqzeSmHVG6uY
cjTxT/lOqZegvhOqFEX/jOLeI7rIprMkKlsdX6BwECjudfIh+du9ccQlSHxt2dxTHQLdfD+lO4KN
5cqRdcwZThkS8SfvlOkGqVzJ8LrFAbJE2MWCg2NPdxdctgY0XILUr96ovNZyckzCO5UTYvJh9T8l
bVGE8K80ZkRvERaBbUPWPZZ1nbiVZcpWkxmO6CyNX/NoM8brNH6IqFBAZk1u8MTMSV+P2W62EKUR
q5rdnOR9T5IAuFdo4/G2lYET7xuJKIb9ZB1HcZV2P+bo0aQ1rIa7U7Plk1SCSzMvzVZl5yvPgvOR
9fYs3s75boZFZTwB3U9XRo1dmdjpmUMPPrMMVg2jAKgJJ6KleLKzdqUKb4Z0T0hB54q+/lAIzKqd
hJCU8lHUbxLhU+8fTdr8E7PLk4DD15PBu3p1/NJOa0l9IRs2W2CvERpTt6btCnFYsQlQm91wWJ+0
NzE6zFiUk58BxqJxYaTgXe7uUOX++zW+sNLxcKsKLzAcP2RqZ0X5cOqqoBuN4EE56KvJ6zcERUCk
t1oP/sMErXgXf7SiK1n+gnSGw8gR9GH6oTuA254tNGOin3xkn/EO+zkwK5uMBMqcUidS4WpZ8b33
/vVaz+rr6ZTNTTicggcyflezzOU8zY/ik57a+nsusuG5HVGFtM8QwNLQUMEQaPehvL5+KRcM5l8v
5ayG1vTSGHLZCh7iDQa2EfvSqwVqEaIwVlam6+iYe7hubeWD8FXSFcixKx2GCzIeLkFTERaCRv+u
oxXHZLQGIQgfMMRiOQrvF/DfNhhARzOAxTZi/u6I7qvuFP5ousLsC5mfA05zo2gL6j6SfaPZq490
XWLG6fBbfGEVfQjMsCNCEWirTbdL1U/EhXknWQT3XftBLxyYvnyFc2luyYyqEJQ45C5OlaO9oIrM
7O4+/aiYT3FW4th805Dr9dYf8tcED5c93OaKXaWr9CGoEBD+WXY4JWXmbYA1gS5U5XLD/4dL/X5Q
WC6VKTvnfojVxllFoKbGiR8jDR+Y++g0WlfFnvTgl5wWbnVjlfikfdVyEKRlGDATVJ3DKxmI5H7+
cYAzSPOD7JE3wyh+NsRFh40tmLwj154K7eI78td1ntUBeTcqSpPlIe8I8Tyc6pioMKKSfyk/GxUa
sk1sTULfk378cDvtDwTX5I3bfyqCE+kB4kcvgh0OUHnHaNJObhUyERYePAmUky+7RumrsX+qPBUl
hr6qFb/NfoD0s52EcJ1xHTKpEe6Dah1Va9JO/4dzorjUu18LTsPAkUFRLKMpkc8fGmVSlGkqTLx3
4goESY5yXsbfPezwWAnYFIuUctyLhvc0gOXxWAh3Osu75NKwSee9Vm/q1CedIdDtvPWK7uYkeNwg
nri8dSq8LvfWMX2eV/O8piBJ0VHodnRHAzQs7/rfGTGYuJDZWTkGANmd9xndDIQrdDVp1nsdVkwk
Dgw1OzaLCUeXDxo68HB+lNZOpgYHqygSOLdoRlw2R/mB3id/EzYcjdWu582z1ehHUGG8aHaR8GtM
7sNn5Z4gRCfdwu80K6JtyptQv1MMb8jXbbynws7Gm0jfxsXNHBGa9WuOdyORMfmaFmh9dWy17Ann
vwC9eHmZDJnytz1jCqOsTC1dYGxFs13+bb4F7/WNCuLjh7Lj7qs2js/4+U8PoUApu9V9+C7qyW04
zGPBvtbR+DMn+3ZBZApC8Ics+U2SlfVzvYhYhWMP1hXhbrBqMrevHtPycLpvN9ZuAJ0x0yQUNwuP
5E6/6VU/0ehZ++NR/1iURcMaVd7P+nbaBMCv9imp7Xc4YnBMAI96mlcQVhgGKh5Ygfm2XiVos8k1
Z075c00Y5XAYYS1v6fTd/Xt/vqDDNQzpv1/t/Gkv51jvq4qv1myJWViReYRlItlF00odHGW/KG+h
9+0j4r7Y9Wq4XZZqg1UgP6lxRsj+6TUW14UROJdkcYRnNCjJBEl8rfyNjFrOarkkcjpTP5sYmdLp
qih9GaOWLwT3uZGH3clQUlsNgEEELIdk4KUGChYnNlyptnmpDFxQyRaoxAL9Y67x1t6KP2HvnfL1
Tk1upc/i55wfNWKw8istkcs39a9vcNYBTcJOGIqAB7hBRIyXl6O+rRHWV61U7KMk9v2Cag9FLH1r
dtNaeMQdOj1Lgn0ylrsKqPPx378yEUYXXikk3GDyFl/gt0lw01hJ1vUiT3C7mmKSCrzRXIGOoZKX
DGjAngE3srM1CfiBU4T0j12YBgq5VSx9D+ZbEW84GgiWPZB6YG0scoPmXUOkluGfpA3ZQMO8asZ1
Nq5VZPcIMZQ1azpyjnkrrEgdKYL9MO8yUBmR6Ka0JQdaCB6yXtwbwaE4AC9XEOpbxAnezNgUa79n
IMMJj2mEG67HX4gt1tXNPHmF6hSU8duidq15E8uPKSJjABY/JGk7vag1WYagO2C/Oo3q8qK6eE4G
X3sLQlc+DHfGSMSmjc6eeWlKKQlfDrGEhLIm9IiCLIi4MGzOLXGwLkpwSfY0ekLxduX3WHbz8wXl
75/jbLevTPr8YTMLnKaJtkIi3ewV/jem/cw4ahGejm/iGrMtApQrH33tSTjbwFvFCBi48tHIXMzV
gnFLI2h3nnkTPC6S5i5xOpak9krLQ1uK57OvbOkioEYNF/d3EJWmh0NgqPK8OFUkvPzpA8yNbHoK
9ZbTwEbp6dNjoEaPkSIt1Q3EOnSxoyWwI8G3WFVvTDnCfD30ABNuQmI3Av6vqrjBlWtPtfFgxm+m
bc30kBWkk2Q6dgrWi8OUv0jqQ6Y8qdCF0AKta3JG20Mmr8cIooofFPspPETi7BjzCxVGgdCmE3+2
pM/8/Petv9DKAk0MmUIE4IfbQj1raUhDPEh6ZMxHYwHm+QOZSXxDEuicU7KqSZKqJMbExJjeiMbO
stYlAygIvbhHnHC409oHbO9m85QgXzmd1tW051EfS5r8rHayf9I2o3UjTpgdgY1FILiPxIquu243
BTeAKMmZ0lYpkP4rv+wFpfzXr7WUjH91OrNOGSeh0eZjFzpjsFJ1txY407r5o+Hj+5HXUvQsDU8L
9pnkl9W/b+qF9uXCe142ZeZmnFPODphdGk/0GayZqU8kbtRyHzIoAxT0vghWGf7YyWnbE6LDa5zj
RLCxzAGtpxKVvdIZTq4AXmbVX3OCXiAofL2ss7MkdNCs05PTzBuOHTc8LQsnTaj+5CfD2oIuVDh0
HyrJrTb9ff9EQ0aJ3RzNHFhQ2WvE6zafSy/g3zfq7EgZC2E7lSY3agFICbIrJ1v0CJsICHKcMuP3
BxkNNPD6gJjEf/9If1pY5y+/wX8kwyQxhMLu6yOiV3Kr5eafuzFgCZlum314V4p3suk0+/lR6nac
vaRmKYaaD1oWlMMCD/Ezdwm1vrnpmWOhVUdWAS2143GmSKlX11Vjl3buBR1Oq9NYgI3nkvIxIuJd
b8WZnXtR2G8axHSkQku7oHzPhN/q6ddEK8wgswRHqRIB29T1N1Hf5tC820Ov7SMLBMbRyo4C1pp/
38XLj7pFgxC+DUy/P2XqXy9aWndCF5bBIshGoYscp3HnEBGF3TgpyNvhFYQDqTnkc5puCh6axEko
rIUfy53bzDeUlqPmzqcfHGWu/MBQbC4s78Q1QF5HC8qx6ew1jJUcQnMaosXn6WrvEg6y1RMxx16D
EwklB5zBACKeTrR2b4vxr45GagUmTf6pJ17a7ZrpVSxpb+T30mnVb0x5NeRE1ns8ISfKlFWYOzJR
p2QCGXu5+yBhzM5lmBdSUTpLsiINcuxXrpmNdiBvDHh4wQ8pOpagLcS9ctom3Q2zjJbKwSURaZnz
9oWL6g0rdIWyFmb+StV8RbYtJue2EB9OriY6QFhMzMOjRy6fNr9NA2JdhSzR7Lmv77L8LUXPI0C3
NaIXDvDv4lzZvegpS4+z2shJaXfTj1x/mKv3qLSggAvbbrhTzftZeS4gI1fZbWLdTwkxy1d/kcs/
iIaODJHIIpn++sqN2RymocSTnNZuuZzBhcYRk30UrCnswfguQj/ESiuAwzPBpECHn/8/Sgvcfcsx
mtQQHeTR2VOhNqMpyB1CtsZrMJ+x6HS4v8Q1qgYTr1dJmpGzTMsd7VD/ByAnHNPxRqWdDNLEAejT
1HQ8lzxcW5E6myTA6z0NpJCXHl5lSdCg9ULaztnSOKAIEbocnWR08jpP+DBnT7J78lYDn7BfetOi
w+HcFx20/AftZjyMvvBSIOW6JYdKgVPopqTtNq+m0TsNocGEANM0LHLZ6RQ6v08N6Y1xfSgCiyjp
+2lS6eRxVEesnG9MUMLALVZVclOLa5lfaIUFdImkKaiDWgR2GC1Sf9R3iuoHUCGy+C3WfJWy9tQR
+eSCjOrnY57d9gh7GnMnh/d18ziJB4RZVuVCKITfA/w7dNV0o3C0JC9i8SiTR8DNR1XslYEfPGZP
Arw+3gt0odKr1Owt0UN3XYYwGV01eUOIU++NbCsGq0S8k4B8HEg5AGFyhG6S8w41GQpF64HjbfJJ
pC70LJ3IUMvuOFdExIEoTGqVNbxYhgXyeJOfjvFtOL9EsCcM/SYyiektbuTuLuwOgfKkwF4WMmYz
zVtyemwJ/OJPIfZwQYUIl/gV0YWjQwhXW9mE1gogcAKn4/x/t0BOlLuTBZdzLV6bg13cICD7azrW
LGzv3zyidVNn5cQxAQDkgh59F+XVeBMSDErN6VVHxITDKvbhDb31M4BSD9e16lvptuhecL5j1bn2
pl8wGyzplQyQJIWjHYL8r286bObUzPVSpNxz5mYNtHvRd6MYkm3thawmo3PyfqVXv07B/UkDIDfv
QVQzL1oedZ5oX0GeX3hT7smCB1vVsgAE4XRlHcRD4cW/Oyy5XtJtR3mbDzTD4yc5FxEtmJyr7/WO
jNaM1Kw309osseBXNr2L65imYJWSqfGIuPn67Sw1HEP5hEjYoo9sbQY0o9J6KnhBfTibkmPKiLds
Bad3p3j1PW+sMzkqfCYUOxxAd9hU/qSeXC1qLijdF+vyf6/s7BAXkdyW9AZX1njaC3dswjg328Tm
NsQdIh8LXc2gfeH3nkETgizrbUMy5f01RKey1NfnxdXf13FWXIWT1IclZ7pjvUwOV/jv1MSWt+0j
iffheop3TbBRh0083vFzlnQuAaO5BbJ7TOmkFItbBZWlvm5rv0y2GpFr7lKox8hT6ViCj/r3D3pB
E89t0xnqStIiwjPPHtdE7DCPjOwJAwdepIirkjKdQbfoxJDvlCMborvYLsvY62iaXqU5fH+g6IDg
G+Qoykvz7cAgqWOdmOkoYHdnEQ/46k4a+9QehgEa1HDG7XSgQC9iO9213nIt5rP2a3xKhGXa3hXu
/BCvOCJnVxln339IrkxmywbSB6v5vEqO0GQbZtUt1DfMzXaqeVLnBHsdzYf0K71Ht7VTNv0LTsHB
k1xtF72BVC0SOpFboQetdPJxqpM2bGi3qIgGnK0yLqF7tTsIypOWvwTGHYE2U/nOnJWT0FLZLK0G
gpiT2iPJb2gfA/Vnmu37eauFW8bf+eCZhRvMRw5Iw8+wsife9GFbWFdK2wvzri9f/Y+27+/Stqzy
uDrx1dMbdOZJYxuyPd2exvsAvq1+CI8xx1osJR5hNPWv9PbaS3Qh/4ALMA08WwAuv6/r43AyY6kJ
TsdKulfqTV8DuX0zc4+/pjcgLYxdfqroW7Ce40pqnW7aapGfBE41bVOm8dKOnlIXMdoArmHd0n7c
mmuCfl50hl6t22u2ZfgVE1tjE1ZO/S73tkaSZbma/4+089xtHM269RURYA5/JZJKlmVLTlV/CLtc
Zs6ZV38eeoAzZcnHwvk+oNHoGXQXXzG8Ye+1njXglVs0S3GRrAY8xQ1KJVf7hdwnGzYT7RIT3zEV
/3vPBI28Ko0t715eLxUi2Sl4Xqu+fqOi/Hoj5vrRP0/CiJvJy0rBOoqdjbyK1h/xjKg3433wlu4h
eyrDE8cyqXMlD0kNkdQLZZ88xQ/VuCBocl/fhMt4n7a2/1cPbV+ycadXtCgxtM7itShbfWbLu+1i
JAY9u0f03gncnCefZItqF3jrQn7+ecr5hk/29TedbUPjeP7gI886Ut8sbmYzUr5FWYDP9p36/Y26
7Fej6fiFS5G2grZLSEWzmrf/VGvrRVS58osc2GQizbZgO0A1TEQqW2ZjRIeQbnxQu9dqyN9UwRmz
pWBWsFRJpnJ29hxGVTSr0bSO1eDCB12mTwPOITpre0gPxclrEKp2Bt0oJAoPqb8lVXdAfW89EQ1s
0EtDG3RCHTC9IlMlaFx8jpYk5Ai76m+xjV0VCBdhx+lGVjYic9w1MM03rdcvw7/oKwxllE29bh17
qCLiL+nO3NNTt9XHcKsd88eOefcd+NSpPmo7705/aCoYfraSgvmHnuMvu1V4p5CptazROlWrHj/L
tTlnvoNf182vQzxbiKQ6r7yuZojTac7FUh3/Pnb8HRka625dFAgYMa+sICbIz1S8H35+J7+f8eY6
oG7heabj+/X5yq2WyVUae6hYlgqYQO9mDscIuSWwHegd+cgEfQfX5+y2xuLtGld+/yeQ4fL3/3cE
Z/sXMTSjoaNGRZtNgbWNkEqxC8XuvJV/1A7SCw23ZC4wrlEeJPRw2VoyrSEw/S2xDv6t79XMKUVH
j1f5fRxS/2BnuCh2OXKZzq6tbeTtdPJau03xDFfV0ZYe1xCLTRm52WP5DOXlEL6GHxA9kFEnJF9B
DLc1KtHIg+PF9ESS/IZDIJTqY7LuXzCLlC9ARRz/QXWH3z56Z6C90ZIoO72hQ2YR8rxBSvS3URcB
9J98Cb0uuZ/jRq48unkK/OnGnX2arSBqZT9G3lE0luErLgs7f6TZIL8zy2P7mQudBHfE13gH30/N
/31lzDOl7dClGZvu0DsidhywzuBBem2wpFmbBJ19R5zhsu9JZ3XMYVtBIi9ohCw4WjKBkf5U771t
9kCpyMb73SoLgcHDgdLgQGgr/vtbiHTqi+oSH/sGaKvX9rWylgO3RlbHQT3epT0JAnb9jAvo5xv6
zaHKlNG/4Uyi8cEe/2x+7rQ+mIqKE2G/jF/VmHMLPMZsJUYblO0oTcDZiDnFf/Zn2a4JNz0A4fJu
CveyNoN8lY/ZGXS9bPmNZvzruM6KuOz9q0luU+9o7ot2GVHPnt4mb6kTnG7PXqDhVtOXwubaFvmb
Hf3X657NDWPXF50ccD9KvGbiimac+lu/DR51p2dLhl9/YR1mIE0NV4uZNHrqttK62cEREI3HHizO
ViMABT3jMvvLps24krP4qb08+wBkUSVVRNTgb1xQx/oyiOUB+9Gn08JHllLb9e/ykVTFO/BuyBq6
hCaELWP0dmY3Eq1E/H7t27Wjr3lZuKG6hK+WDTOtYvm8Itp2ejlNEHmOVvIrR/HGOkb/ssMebx4q
5Q8HoqB4UIiejt3GW/vZOwQJkSPSDSX2JY4tdW+9iiTrtG4QHKIPUQQZgvyP0t9j0NxGNDGVDYKJ
OlyxLFXec/+LjwpetK47iTeb2GrQOtVx4JuSqY8sze6+KqQ5QIWsDc4T/Gn6g3I/Hqp0EUOiWLCH
8H8lmQ3Z2yvsKXFkbR0ZS6hRIoX3eAlJky22RzzmtNAEopYQXr9F1drC7qbum18/f3jfvuCg47CQ
USXkeH32omWjVBlCMFjH8d5/DY/1LVaX2OYIQSOW97sLl0AsqNj5V754Sf5mDkXsqkDaUoEGWecl
t1Y0xxoUinVsDQq7T1O9rdtXS4B4kH5IxYM03aG9URroLCvZcwJlKbQLumUFiaIUabtGWqQjWvmF
9EuPF9IfNFM5AMJflOb+TC5x8vEiXRfVvvykP2dvtb/uml38N3kr/9SgSYH3C3YtYXhdwyylZoX1
Dcf8BmGwUq70TetWH9ZrxTN5bESKKY9a4kQRncht2YNAMQ+fXhrxJUkdQbgZ4cdYs8MGx6fHVn6W
psP8M29RfaKUR4gqVhsAwD0t9eDQS7vKuC+ytdctk12VOrLiZNUuCQ+9cmuy/39AdKqxGyhxdUGG
dXJpUR9QRpWMFLbO89i6OnuCcZES0IuFB6SSBxb9AffHS5A//vyOfH5D5x+7IlNC5gVRODGfTc5D
HRpam3bWMRjvSABoDZdlr3kpNoYrPyEAQ9yUnaDXzVyvxxx57lZesVkD1ttuKQvKmL8g2gzrOnJU
/uqcCIkDAqgCUR7rGOgGmuzI7JmnnP6PRIgfKn/gqaE9cyOlZbBOSDuBkA4l5XXYT62tgV4sV2Kx
+vmXfmNSRG30zy89m+71MZH0vmkR936aCajveVttnVR0pufmFEDxwJ0DU/U1YbGY8p4MYDT7Oa6P
xsoSf2x3Ld1S+qYk8GVIZx9oXYzN0DS9dWzc/yBFsQBA1qQ+HKyLVX/NYva5hbh42ECnuBGYEC9a
1KUxzSfh0jqq4O3M21Zcob+ZXjLfAbIee3c8a5Bi/lwcmfusYG7HiHLArWZs0BME+WJy2T/faGt/
TQcnXVQvCJqnG2ALb6pqJySuC4uodFqsvccCSs8ho2zhH9FuTNFW5lXPF9ZjVblhvRU52RC74nYI
yLcj4enazhzcjuOCz+flmqXdoZvIlrFyCt4M7y45RjvODGD6o2f2ihSytgQ3I15XJLdmN/TsH3zx
yjz2TUvOnMuS6PfJgUKqdPZ8ytyUR02lVhbdwKIHqjGbIzLqpWupsPEMQ10gb5tj2gsg3WaLD2m2
HxXTSmrtGAJV50zv4ZucXhnXNw1XxkWrlSahDErsvEzdZNUkeFM41/CeMHZzlF/7yL+f6K3dcCTf
5sDwXeaasV+1xtNALnmsPBcVOnQ8AofqA0Y5UbGLKMEe7RNDcyzbv2y3NWRg6l3a//n5y/vc4J2/
dv8Od14t/ik6pGJSaNEgmMecbEHz0IU3iu5Ybbas0kMX3HXCyqx2pWVzUAIsjRVkckUnITmGubQh
W/u9HNxUeW5zV8GQH90l9B3bTVvatDhaYd1HT6zKXr8CAC3pNocqqtaev8qDlRow+xCi+7cDNfs/
UAF8fQxnc2eHmVc2usA6Cjvcofmuv8edsmnerbdYg/R54z+yJORwcUn8ExfGsLL6JZlD4lp4//kO
G/OVLu6wQiAizmJwFudV16T1OO/2hnk02EVrtFvXvvailetA2Iw5URRPmoi4nh0bTn/Lcym2s+zy
7XrZSp+cTnSTctajWNoqkB3xLr2ZPgppw/67ETd454fUEY1Vld2qWEzjYp+gbeQEPRIX73bAfuq7
0CdtukvZJT1H1v2krhv8eaDxhV1XbLExm8Fs5BkTjGdz3y8TCdP8gD+q4FiNnLB0ymQfyO6orcx8
jaGZc7nRPRgN05QrgQTWaTNdQ2fpl8AIEJZUi2m464QRnn9Gsqb6tTQo5lEf91p3EvQNuShlvA7u
5jpB9BAv+l2xjdJFshU2pjMHbCsuBcLZ2M5CxvTzW0sXUW6n/SKD1IFJy1jUUAWshWeuEiLHySYp
2C6TumBQRdL2Qk42PRU11n/+pfFlnug7BNIAzP+y3akwhJiEuoH8hEppZ9cc6N+Ieb7+4rMvsddL
T5Bj2Tx6jzNnrV6xLjc7fSPSyp9tsuLaA0h07UitfbPOKVCDmK00BRTZRQ/Ll/umKSTzKB1KadWm
HGqmO+gJn5kviAlzJF1p8Tr1H7oP7mUrKZtSOA7Qx6EHdIvog7emIWVlnPMzja2RbMvoRniMN96f
Tl4l1pJ8uzTklBj3+MK3FiEd1gOtLmHtta4PUJ97SVPUQn5nq7lTYxrimVz5CL87Nym8R9DLqPKj
oTgrHNRRLChWZ5pzxcXtrHVN9YSu5bAUOFTS7pDQVjtSYst/GnzRdLpaJiZx4vH392O5Anf186zw
3S783wGdA0HKKZnSrmVApsgMuwheUNoJo417Tim2qCMKKnbvwuMwDcu2Ws/NAnPNshX8hbfqdX/a
aEvVZrzWZL3sx7N2ARUHkKbovBHntbFgjEY1bsPqaFVOYWzytLGTjKesfmiJQMFpI9UPKEUs0NoB
BMSdPGy1YqUaK2NEXruV6WsrJzTi/R/Th6W4+pUl27FaF4k9yGvN2w16uMwE+B+O13crleKIT4pP
bps31PZvlbkWfx8gDUUnZTpTv24GXNrjMiecDNG5NOwRjfnZ/dQekIxO3odEz7XIj8i1c/lxSl8V
6fTzg7r8LGVVnovAIuwaVvNzzveEuyrQPa2cKwKkbsnTmi7uYOucHJcwDCQM9Y5Mepruhg2EoGsH
7cte5+f1VZQ9IpJsRPBfF2jc/Kbaj21FhSa8TfCiaa5VO6Oj5yuqX/FtutTa9w4QGSRko7xJSxs6
bUaLz/35Rnz2wL6sY58DQUqm0ETEnHS2ooppl5Vq31dUKCvliZSv6Y+Z7XK+d2xS//Eul0QQrqhG
Gsm9Zbqe4eCSqfJtnbtGuYost7Ie6FtIR22fYaN9arbZePTea9daiTeIpSgWgIGl9ommn71PqK8E
eRfQizHgq/2t9sKdNSA1Wmj2zz/t8vgx/zTybjXkMlBdzg9afS7lZpSJ1TH2nLkWrDXoj50guB0V
mvRa/KBRBQhXrW2am1DYDkRUuZ66iT23Su7UHe2I8OnnIV1WHBkSnXeS3/gOcZWelcj7UAytLpEr
OIajY6B8Stpnq7s1dNBga6N9GavbxnvD/xXfJghavHtdPWnGVhQFJ0fi1D0kFGhT9d3Hqpx2zgx+
m4/eCFVEuzfpQ2ByyNtbD3lIFr2JHvrcQ6WSzoYuRn706xNEyYT6MlO7Vj5SGA59Oi4lDMAr79Wl
XlOGokMUi0gtHirrufBPzC1Z9xo+sDR6bp3Rv5fQqbta4aQmgV7TW+kFC1Xk5WYVNLsX6jfFRLzT
A8AqNdpP+s04HEEZ/3z/L3vlZ6M6O5FGY5+rQ66Wx1haTemyhQu5zpSDP25nk7gDuGrF3dQ2lbBO
QSCE7hQ5V4YwL/hnH9yXG3P25Q+m5Pl+zBAo4gV37Qou8lGGi7LQqaKAs9OXlu2/XbnoRY+el41t
KmA4Q+MbPwc8EOSsiJ3MVy6INwGpEqM70z3B33AL8lWs3o4NoqzqULMJo0frNsPSd62xW/48jsvC
tIwUlKEAg4e1Lmlz/fGfc4k4IhSN4qo6EkkX6pyDHD9fdZXdxhuEYcQo4yeU1mSP9qs/sXb0QFAE
HuDk9ehqTxAOy1Xp/wpUBG4/D0yfH/zZU4ErAiJX5aUlM/BsJ6EbTUdUXl0d8w826YPdv2opoQP3
LGzSAzSR9VTyvdJFiQ9l+1vWbzP02HDUjwHRyM0iHGgZuGBwfIDcrRMFu/xeep74hg16AWN9IyO9
Sv1TogLm3Mnlb1ItYkqdAFuynQ5kKrBL3RGxoeZvqgjFttio8WEUQeLVzzqooZEigWYs+uhQ6ntL
vxMxjQYTEUUUVbCeRf7zULisr9A3rlqartwb46xNMomSOJr4vVmrAG/QOYVy9Lk+JMIedTzJtJEb
TUcpeJ6T/5beohIxaKG9FvLXUV9JmMgxFir91ad2GQ/EgQFWNbW0z9jm82qBbI1eiM0TCbZPcRya
YLCUqIL4zJ9M3m7W7CA++4DHsSxV1Q0GSHmA01k41wTZ36w1jERmkQFTC8X1fIelkqKm9Ek6y3VJ
P9XDjcTLcY8iB8ZCcEdLCxcQh61hSwgDZxVWUPLzsnAZPsh2tE2v59Cbl09tHhEKTBwS3+j4Bz0f
LWlCQCyvjENeu7l4KP37QLwtxlM9HUThGW+Bgg5NuMV2l5fvkt2c0gnGy4KdKwuIt/WLVehQqWIj
F95Z3rLW76rQFbs1GoUKxqCw1IgBTh78GBY4NsmlBiAfQcuzseN02xRrHwKvYNjzPN9HM66vpegs
2d7Jfy9QdlV3GdxA8sTxL/mzHJIPDONSp99WwWlA7VmDkSJZQdBI0HppyWcu7FCFtLcY8U6O2wrN
v39THsZd8IhgUebE369D+5pH95tVg1tJIZPWLu2ZCwNd0/qtbsaxCOrI28LhjS2864sJIQkK+/WM
hi3viK6tcNWgVP199fqX5RxdwjgLqplwQkQ154upEClhZ3jleN/B1U9XubSNUL4io/ArOlRYHYad
Se0SFVpClNmaNlG2KUJS6O/17p58STRpLZCX4pfRP5IEXNfY0+YTsajYIuoRh0zQ8g+lQdoTiIW6
DWz0p/HAI+vdlHZLBuELvJO04OwC3XrZ34UPxQfVxTZ/9DlSVwTMz+FpGpYYNI7BcqTvGDmKsVTD
24peu3ya8pkiOPbbINmrnxAFKvvhirIGAuqGGopCpqcU0AtQDkm+7cRHbIvUQm+neF+YLrJwesFq
fdAVzGbZ7QjEiTQ49jWPOqZKQhigmHjvabQqm1W2IycNmRkicPrH7SlIdmh91OYOjqA+vo1wTbpu
rUssO8SllYaCFjNABsx3WcsLlcEERrjqo6XR4/tlk0ot2mdV1slYkqt+LVNRIqh4zN042TfJ0Qju
enVfqYGrFs+h8QCMhj8NOzG5RVf2tJcNps83wZxBwBRHLxbQapSsOGja8X4ujVZrydvDPbcxKTTr
yryl+A81lNzV07hWwtXPa+Sl5/Hs2vPO5p/Fu9dTX2yRDN8P5kHwtiIgt42S3kduFbgpoKXgNcqd
CLWjDCDryrUvZrOza58dU4RQ6D2r5Nq1g5y2qzaSKwMcWDbqhnZpgBRnq7wmCbIO1plrZavLdWa+
Oh+/jrWX9ui59h+dRRl3XjVSbZzmtOj2N8gNbPYBmqGCzEoSax3RzUwb6jHnXkLRbwT35ztwWVo4
G8PZ3Y/02Komo5nvQC7/qoffEalkgPXqraftkFahOZ/u02GveHYnzrZ1M3bzlrYY0JPRoAtK9kbc
nKK/V9e+i1oTI0MtPe8szc/0oa/vhcri16hxPI9MpQeF+wSY6QrTkbIxkFGq68FyTerlHSq2fUlo
4F5It367k3GJeP2TJ73G1TVR7LUxze/TP++q1kdGoGaMyfs9fjQbaS0sszXI08mh2HBVuny5Qpzd
grNNfZ0LkpEWn7cgPJIavje8ZR69M3cRa5PbsbbBeECrvFzBhbk6Kcyb0y+b1/nqdJc05L+Aj87L
YImeNY3U83p2rgrMwLQDawMNqFKcFunODP+pSHtY1d0qbR3qyZTBdJrq0/+grPF1JOf1LyWs1TRT
WKhoVCIcwN8sAYdCRDuxrS924gHFYvYRveEEXoiu6K20cgH0/f3nb+XbmeqfG3KetJESoz0UDTek
sdNXkc4E8enL4vlP44iBg8sppzr4v34M1vxO/vPOhVpqBkXCVTnZmfeBRpF9GdaL7C5cc/b+bdx6
a/0E2NlCW0PpFMHm+tpW4ZIVefYAzg9YbdiPgcADKMZbcWm8EAQ6oDlfjro7w4AO8T2o0l+0n3BX
sCfG9UuYGq2BFst2epe7/VssLTyCR4crGpdLfd7ZyM7mLyUvxcaMGBnh5B0nrObdQP/5jotnpdu0
OxKM8LhNLJ2TZ77Wj1deiSvfiHW2gAxFq6f9fHkcNGjBWUT0j5af7/jjcnyNt/4j4fU0ScR6DYUv
dX1XXF3tX30/T/z3S7XOpqW8HXXBaBiFuuqT7UCWgLpQQYfazVs7LFDHguwFF0E2pYO10DPur8YJ
zBWmy7kCEq6osam98BXmiVjFqVmM9zKp3ggs6k0J6AyNRXHDft5yfOkjitek+CxjEZuTC1iAlPYM
mA+nP0K5qysn7//He/HfAZ3dkkypTaUzGBANvWwDKbjhFI1F1f+bCi5FEQjRaCVv8QXiBrGJ4bjy
Ysx//sUNgeSg46NFe3W+tvs5IXa+zvUjBKIj8j5YDYvuUN7/hyJpR0T1dCs0iC6EwKtT9/za/XT1
s68i0Nu2r8f5q0C1WjuTxncAuEDPl9MaYBp4NIrTRC6VN2a2Qdf984+/pF7PH6U6J3rxdx2z6dcp
Kyvbskt9bAG4TKVV0q0qbCxLmHX5Bu69SNG2f6qz18GzfXCZwo3YP/TNIcHlbT0ENp4NdAGjg2EN
Hi5ut3u4lbrlJuhE9aUR/KmUU9g96dEc0vqn3gmRQ4Tazz/h+7n+vz/hvDohGZmUir4w3ON9UT8k
W/yr5OthQa96PphVR7Ssur5Vr0CZL5Gp3DlSioh3FHW4qedHMrZCdBUEc7g3E+jI8rIobXQYNa0P
4kRCtjqcdkNhUxtrX9i3+Z6wJABYtkd9yNbcjEYU6j608K1NAm1BXVwDQFyEu0a9QqT5dvOqa6j5
MLTNsfZnNWfJ4iFbnT7cF4AY4LbG6wo4Jlmq6h7tFXwdin7a7/8bZ/5rInFGdrOrbuv5VT5/1ecN
NG4QaiTkv35918bRzFK1lYb7ML9FbD/s5A+qEUl9L1cLkygT5a3HNZwdhe6jmP7EK4CSSv0mFdyk
/kbq9yJQkfGm5qh25Q26KI7qHO2pUzMvG4aEW+jrwEQjVZGus26jSe0dozioj4ldvTEdCkvUZ9LK
DxzcmvGmWoW4RVCtPV8ZweWtmYsLGJQwcOHo/zz//7NzENNSUmTvc/uIQ0mRKLYsZLAUG2l2HnjT
qVbwkFGNvjr7Xc4/X698NvtKiR5lisiVpZOOcmXHVsHX7fpv8Yzztl2G7Yu8KHA+7q75EL9ZCmUy
UueDAx1qDlVnW2bPt0g3bIJ5P5B0i1QiGmKyx32L6lXezGWEzGnTJQYRyjvXjiyXkwbgKRpDfMMq
xrmLHJmiVZu+keTkJK+Y5LT4UZNBqoMIszskU7PkfF5vrp0jL/Mizi57drdN38/0PFeSk36v/vaf
wGqy3FCVkxIX1Gf3TqINoHFUx/vuVIVOhntYt2HRibcZ/HxcoQYUTn8X/1LXVw1bF+vg59joks1w
ybm68PUrUFPJEpoaGBvUVA3Yb0sdPNe4ERaLwDJvHxNhpYSPdXMkNlHlNEGfIN7STKh8Z5zWSbvq
81uJxulwKsV9oNx0GiRtQnp2rb4YKDQ9CX/mEPsPo7JnrmmM4m1h3nmu+KJJq7F5kfrHvtwHGehm
401HItu7ZgATl38qlXckkwt/uqsoxhTAPcLhmXiJcXgOIKG2D/UBz/L4lr8pBX66a4WPi70jt4YJ
dLbeA5u5mOvHYVKDcoCwI26hRJDKjSqzfxpHh4n/KXgZ//qO5mSv6eRmwimAL32VvHj5tXwOQZdJ
plCheJ03Try8lMZeidNTv9SqdWguc+AK3EinJQ/cWIoI/wybXKF02dyH1/Ogv78D/7382TalyzWv
E0QhOdXbT7F8eisRs/R7evYfqRne8MWgUJ+epH1+Ep+922vtGePa9c92723ZdlapEooHJdfbmhjA
S5hZ6BSczly1GOVQoKVrKXgkG4uEAqVh1yrua/l+cpVmW9DI7xDZLCeOPHf43fXC7Y/VKZzFROmj
Ii4KlIUAW9WZcN72S1N0jcRRAfNar2SC4QmzhoVxDHVy4HDCUFakDtrtJnIO/MV4R/1RG27q/t5q
3elIY9M7JMfpNUD1Ud5E6a1JLFqSPAmwGIc7CS8WDfFDgT+3eIPTqdd7pVxkBNT8vKpcuvTO3pmz
2WZMSr0b6yQ9pR996ozbON4SDp0u9OYxMZyJ3hQbgqfhoThIzwP1WYFeGwfWLRGuNW5WRHzVDPwt
iNV8oEJsZDtrBe9nGTiIyjam5VzzaXz/lsuoLGU41cR8na3Eud/XYS7xlhcv6kpcio6pArclXYsl
QbsHyQTI/xdP5ahtxGsbuouVcL5b/1z77PQ+WayCY8LdajgaPsbP8r51xA8rhG+K6zunuyY/Spgu
ECqALe3BSCzyG0jHM+FHMm9UJrRYXFzbGqjztPtl13Q2rLNpuS1qIS1Fbom6gqCW4qFYAPolEd38
ILNz9u2rS104iR9iBdnR+yiNGX5VMlz1YKp3Dd7XYilIWxG6FUBNy+669w5YnuqmLuepsIbzddCS
3EH1npHpEeeb3rof/l53/1yKH+afQnaaRqaBRRP47COmG1pHch8wh+EmiMJHtT6O48GvXEy3FdIh
Csr4D/4MdgmyehlFC25p+xuurKcAk+cHR7/K3yWZDD7IorWA/ddbG+pWmLVlrhAsi4VJdiVMaxgf
6CiLnZRh+7j17yRCz5GX94CrFwVGSaQsqh38lTY/f3DfLu8wLfllHK/ZXcyz2D/buFGLiiGOveTU
aguZ1jqN5Jvsl+wvhXxtNJBsFjFdMD4tgZ0cktmFjxHFWE7L9ibBGemXTs4J2KcqlBlOa9ne688D
vFQF0v4n4MGi/05gLtawrwPsFaXvBilKTtlN/yQgh4n+BoM7NA8l0urCwFPsH8Z8VVsgC19a0DIx
eIqxuJWCV72h+Q3y9K2u7rz81CS/Wu+F1TB2unWL/XXZmmsdsbkubuLqoRRvochl4yY0PmLhnvfC
0cmtrHlEot1WdO4UHsNzlW1L6VlCjpM+qYUd/A72P//iy6q5YXDYmBVABicy0t2//uIoj+VprILo
lLG31yARz83NOHix4qX+NL3o23wbUyOdbEF0pN/kEQGgoixV/YWtoz2mp/qNRIQrY5pnkq+f9Dwm
k44efD6NtPmvY5oCwxy9IotYzGYLb2ZLu+CUmZR//BV1OaCz6U17MwMU22dlM95rD8Y7iQRXRnG5
3/s6irP5Lq2nxLIqoO34oSHvEinToz174A6VTxxH1b80DqAFGs7oRuv8ga/HCvZ0EcwX8SVlm/EK
BWR17VSgzL/9p3tz9rx8kdP21BfRqWSBskk+fzVObEQlN1x3p8z1NiLpDMD2bwOMRfe9uUJ7nuS7
aWs9TtSsImcb7PXSxciDXRTn15WbdrkPMXSJhybpzGGIv88+IDFJMx1WS3QSYSYv049QXQkhuauO
H68njBqji5KFQivhW3QM6WPicEQJKn808VYlIaVaLCrYguqy0m35zfpVXqmGqPOp6fz+UbCCGqbr
6H7PbeJW2KqGlkEkNTHBGWvP33vYihtbGHbGeIJO66hUd6YTmQJ0samKkylLb2Zgq4JoY9wEJqK+
HZsfGdvftOmAKtdukW6FAV3LjVbMUbFyeWjLw+TfV+nJAPffHOM7fwlz1O6E9zDbCAPrj8OtQVP9
8/3/lC3/9PPOPp0gTa2w9Hruf7gpezvFHIlYxlyq8ZoXWH8Fht/GjghNWd1UeDad/DXcGc+Q0+zC
GUd3/IN3ZBxc03hUTwoUVqfbtvlCf4G7xPyWL0UBdgKJVN4MUQjw7V2TQCkXEnhmJIhZHOh1TlrY
XL5+/VXkFZYxSjBjT42xSTWXqgM1pOGFLy8j3efD8G3rwE4VqQEAU4oQTyB4UeE25MlXiHHfu+20
tLbDLbof81Z3fr7Fl8rUs/HN1ZJ/FjEt6rWxHOToNG9ynby3RWiK0UZ46ffenXx3d0emTgvX0EIs
BnnWJvPsupdeuajJnI3i/EOzBF+JTO5SsgnuFKK5DvCgtOHElnX6I99b1B0XvouTFBMAOC02qofy
VlvHjyA8y+Cx9x0SBw2Rgs1ag8eGo8naTxDi/Jl6XTjEdZkwxK90Hb9dbf55tueG8kRo/UpPuXeN
ZA8AZ/A4l/v+w1e2PsIam7VyJ29kY9Okq45Xl4VVt0nx3fQ3xbZaJXvIEVee5nfz6b8jOvtgonac
E2EYUbQpn7w9ng6pvJfMDRsTN937qxRKOSdJqi+p3TxJT4gyPyPD/pfDOFtsDL23DEDK0cnbw4J5
IDk4XKof45NFImAIkRgym99uwbLbmLn2+lHYXOuff1Py4bszFFVFewsL6Fx6q1OK0jONO0HrRXPj
yQFTRL6buihILOQFqxb1g7o2Nj//cix+lzMyRU/We/qyJEueq5CVSoiAI0nhaaicQbqRq2NhvmLE
DXNbmlWuDnBXb1p4iIcouBz1pw4Q3VNyaHa4oNG9FN4yKJ/D7p4JOuOlQf9CFk+x4kVHSaaThIWS
+Pco0Ve1GhchzpCSg75CIEMkcoI08QZ/LttN/g/lWAoLmA8gCt75F2tE27+ZDENrUUGeb25NkwAW
2EYbf1h1+VY3UOxYTxFn47fc26LdSm+iV4nQS/gpK1W0ldhGkRXEtkAiZ78il7MYtoXhpOKD0Tq1
tWuym1bbtsWzabBg27iKiH71OBD3wDNttv1WddAzexBWFiMWVpNyZTb7bj/x5e6fnYEVuWviutbC
U+MygaD6rTSSHKbbWtlywAgkEozIdTG23hOHY2lJ9iPyJQCUqPO01I4IjQOmhyiXWLhKdILS5UTP
KdSDsXx3rcpxqY6dia7/vCpnS8Noik0etUZ4qk3C2ZcDGT5PDXmu4ZHKaHszBCuwiB4ZOxkq0oXw
G7Z3Xf5qJ1cWb73RnQxbWLHrWYvelYlN+2az+GVkZ4uClw2jEcpKeOoLXkKAF3BCF6rgoKH2cfc0
f1Jx6SPQgqP1TElEqk9tfgzyjSXhCFn6f+W7/le8z/fkxZd/VUKTH+VN9gFCvPsAY1SF4MbhHGWu
OLl6txqDXUA+brFMDwVNE85q8aKBQ+rbMYzEhQhMo38SC6yUawttw/9/V2x+DpimgGfMtKBzVJDV
xdKU1mZ4Ipa31WeYT0WylU22t2U9WuJtL9x2JodMOtZoX+mX9+uYZhMBV6+JjeOvJZoZx7+KxAFm
oWK+YMNHEPs7GpdxvffjecF6iKxltEOm+uta3eebc7ZhyCIR4KbODvACe2aOaidGdRWeOhR7Ovha
1xzXSeJGyk2RuFWzJdXW1G3L2nscnQ27hNdMjF+Hb9OWHsCadA6JieFfleWV8mJ2S7qtVCEmWhH4
J1ebhDCOBwlApTK3CCIYNniOeV01d6LM5B+Nz25ptLeUk/AeDFtsyz9PqpemFR7QP7/w8w78s0fJ
iqgpI6ENT6jgCgVH6o2n7lQUf/qa35arbq+9jHTauh0Fr0FCErMkOdXP7Ji5MZ/rfE207CzyGx39
pvCcvtgX0VpLVqP/R8u2gvw7NA9+dhhaV3NmMSE+N9zy6sJ7JgukQvwnrPlfY74xhMUsvLxGq/pu
F4aqmY4Usn2F2LazqWDytFit+iwkUgth4x3UMIpyy2FtsmwPq1rcUUn409qTk7pd7ESFK6A5FBfm
dOVWS5f1J271PwM5//JrQ8+TrGBOwp2kLjnsgNte1vZsOwEVyvd3TaJw9ZJne79C0X3JnC9JuCCU
OjdfwQPYhg8zZZy426vV5UvT+fw6/fc3fj6Mf16nhhjvoNDy8MRTpduy7QFOPvu/TVt4ndaTDSOM
TmD24SlONEfjKUsiLtmmkORiRDihlvqVWqRy5aafVwjUyROnPErDU0Qtgt4Q84YKMrddztvfCtWr
g6bKetPIroI9TChnc5s2BwUU7HCEzU7EDZhMCpT/h7IzWW5b67L0q1TkHFHom4rMHKBjJ1IUqX6C
kGUJPYgeIJ6+Pvj+kWlTKjNrcAe+skwQODhn77VXU72LOBKzUpUHS/ZlDDP1RZhACLueR/CVmXpx
Ey9KPNEqUD7FPLXBKVb1PnrH4s7pnfFT9dn7Fui8rtLNvl8pYDtYmULO/CJrydopMlPzBFncV3wl
ds8P03JW8aC4/DDmgek1vsZXftX8LX/7xItvWeeaqERJGYHdBAvVgTEf+lnvtD8x4645CcRbRreW
aeuP5630hKsrwg3gMb/fEhCdajWiWbjWt+HV2SJsv28KTeRlIpK3WfV2OV+PBaHAzbybw7lS3Y9a
D40NqTMwCyKKlWqp3WLVB/QrxWR+FAR1g6velbGniU8jvpzo46jrGHJYTkXZWWGmiG+aTACPF2P0
n7tDRIKUnTImnR5Ka3lSFkbuD5C4Oh1i/iacf+aR9jepN1nwozqYH0xYUtzDNxO8HXUZnNfBi7oK
V2BcIj2k5tXiq4YTWXs/xU4memfjMObrWvc5T8ZsPaXLAko9RS4sk7Z7UEhghJ/zXK2mx3FbpbcG
KTQJ3G4NF8TKP0vvKqEOxp68q9xYVIXfTZv6/DZwkeE+ax9bc3OqbnVzaTZLMyIRdnHdXfer09S8
PvC8RGk7t/mXGLfYBkVbFkZ0zMyFwqlCH/qZyNwyp4KqXzvJjbgucHrRoGvzvTx4GNMTrrutaKv3
zbNwN8wMIM+aOrrvLUmJc9YRhtXO30/QX0bhF0AKQmAZ53uCM7jYC5ytPHd4jUwi6/h5DL0WLuJ6
ekbdUzbLRH3kaVuRVwgP8aa+nX6cxGcszuS98mrcaUQSExiZ3iBejIgqe5nYoqfZnaosocWDHvrD
UrhJO//vV/xtcSyDrvP68QKq4sWbp+f1WZDJCzvqWyp5AwMjojEmr1pnt8yHKNxx1pbfk4Ms2/Wj
easz3rrT1ieX3S8ZnRxJA4Xoj79f1DcjNq7HBGrDd9eEj39xG62zLFWpHsdH5QhSogPSACZJi1y+
O3/Gj7jj08ydWszGPapDbE17LEBujd35lsIJtwIEBVq2xmiPDLy4d07Wqm/shkIsXESmW779E/Hx
/y+MZZGyPEWFFELcxi5bYbPXGjmw1BgffRwnbOXdeq9QBtp56tbEwOKXtYzelM+q9aa30yrndcX9
snTEZXiMpSsd2ldfTi5GBVBFqqtgVnAZ1Cfm8WhEhhgfz2tzXb8UcMIhaQPmWc4ZgUf3oxOXIvLA
R/Wh2+YPNdOGEpkxurO3YqdEziSta4Dp5/N5l0Be+dl+yhgbrpAUj6samX1DIrVnQkXfSwhmZ2HK
tXfpG8yVnEEZ7aCGzhUm45+ImamNetOm5/iov54e811FqMwH+2oRL87QntF3hRveJvEhvGs38n1B
AqVlR8mKtjxgBATflEgoxkGZoz5ba9PXn4p0QQjqiAY1f84+KvQ9hTNeoYV9pf7N990CdtFnZShx
on9etdT3ua4mA0XPSABD6CYElsHJII4Ygq5lx0xHjOfTob9tXrNbBMqF5Q8p9fQmJlunXCumH3W7
NrnV9+a9+DMh/OSt8+N6S4z1mYQE3VYlduOnMUvtXn3Kk7srr943CKFBtgDhIrOm2rxs0gRZygVV
FaIjprrWUSa6qpuZAArh5Ph93BYRXpqrYk9JQNRBa0cIownvKXxshat4L2uOdNhPC54A3lNp/ir2
tqDbIfXVQ1q6GMbggikvsxPWAPbfr/zXnb3cew1Lg5DHmJsh0EVt36PO7tq6jY+MNhqujGOXGk+n
J7PPu3SdPpz3aK3wY5o3CRJ9M98w3A6t8rN5M3uoklAkbajhfjGjvPrKRvvdCAEOGi5MosiShql3
sTBKbSwFyYqOv5J2BGOVYLkuEQXuRiyOxO2Lm3wjL4qbdAd2MrkQzItyBZF5wgh3ZGX78eAFiWdF
kCGKzyjwRJAjGsU360xp5NSm2/3sjvITYUHah1E5p8CegP1IVAIEHZbXarav1rmsdIvQDCg8wH5f
3s+hOg1iIFXRUVykhkvKpnbE/A4ACq+NZh0/brvP/K07LYbWF/TbbvAU9VbQ1u06eiQgJ0uXVbOK
21UVezK+jEznsMyGs+3Njdf22gTn29r/96u9oNoEo5gaWsXVhizmbp4jnwe3wKaMKLHXEo0/OQNQ
DV7PyrEGXSHO17IF1Ye0zfbHQiEawYzpSOctcnxLNuJGDxlrHjTRlwklIDHqGrNT/w4dot7kFuMy
QhbZxVaCorspRYMMU+I+8tyrSdBJ0+WAL0+W3AzNYYSU86pCHwnWJ9MhQUH0MAZmTGOftjV6XLJ/
FD+vnZko1mzF0W1MF19cTcCK2Y3UZaQtBlzY+T53p2fGoyWvA0FPlJr6ZiKXB3MHzIEYCMjuAFxG
AjwYaAiPmhKXhpE0Gwjc1Q4+DurSUFsq0NrJVj1Y7Lp+4gmr05W64Ku9yK8l91935NcQ6LeOspmm
s1l2+Zw+GyzqcGMs5xYy21jb00261x6ND8InF9o1sHk+af7cWbDHgiMGkZuM6C8uZem5jsNeE3B9
X+mEZP00lpRLrnlr5CjT6oV1nRgmfvlIcyZCc4KYCApwNLwYMORpKYzVVOuHfCZ1KJ8yTCwofJFM
9FbjJ9I+69Yn4SjpBzk4orpQdUA+T2x80oFkDDFdvTwI9ZzqbcGOWIWY1dYri2KoTFVvKnjYwsuE
mk1CaT5gcXXiPxEmULiKhBehdCuT9DleSWIJt/EDp1JvG7whtIAyZBYXTkWMzxqilrRZBE+peIOj
jYvpOE7diIpXhnaMWAZK/DyOqzReJMNtizWgCSa9U7WbGnBagWcyz0msBXW8CCZMwmH2NDeZw2mb
4RNrPUfxdhoeFHkBm9aWY/SnIxhZ/xxK+9rcGPFaHPZVsMrwnM33SfyzuEby/koTmh+DwXScwtg0
vxD5w7GqelOc9AOe5F12jBZs3iSLONIm9WhH4w2G0+ddficP+BVXznhjSoveWmQvQMh3oeLHr+0P
SV4adyTrhLyuOKcOdpQvz8fKb4JF1Tv9XfBjiBZox67zC7/iy/PlQwcGdqWB/rJw8zgqjSFgkQyO
CNGH6TRGOGRxRb0TbDPVs+KbCXkGkW+444vu2BPhSnZNpT9J+XYCEx6nmyBaadUa+WOaPGLenqGK
fC522H9tKM8f2q06sQ/4Y7rA4KUv/bjYNua6H26T6b6Wnwm/wZtI62+NaaEHi0xdB/oiL1cRxx5e
s1eDn9Uv7fqvr0zhwtmET82lQ5eRG6EhBTpfeW3ATeGFqByQhHKl38nxyoycnI6cTbCwy8JWT06e
uVBzSmKM8MoEQwht+i0sTBgRT+QB+eyQtScs1I3YPck9KX34QuD/4pSv52N/OLsBFaZfH0RMEhdX
QwO/DLkuvsxFcxZncT4gDtUPjcd0B5cwEoR1ajF3Ot0yvS0K39DRmSEFXHbE+eysz1N7d0ZAXq+H
xI8MuAY2ConF3ystRDyXG6JJX4FEA3QPH5ovUPjZhMSUnU7ar9fCawTMZX1J8DVqK3hgu+4JC9hk
G4p2a+Bc6IccI6Hb9G+JdjDxk1B9hcDocgfZNgu2SdE7XQxSjmMnSPN0q62MF+s+eID/IQb7hKMo
x1492ObnVxXkQtQ3RYT9hWt2bi97RjrnXEz4Jhyxbu1V2hg7ensp06VYL2n2I+GpxZ52H0BiQ8GP
o9bZLjXbvMWoCKl+x4APqkL1jn/ntKtWotveESB19qzav2HzxKqLCR3RGBP+4n66Ut+FAZG6x5BF
DFF9EoxIRYDXSPKITblpzoThUSILRDymJ7tIlzg3EzNJws6zqXvTncY4571baaONYhS0n/MVx93I
PMJbO8/yFVvCIMLGrKRfcM+W8uaUOhZM2Bf5ChyqfSn1/3yKl3B/XcRJPwmZdoB7fI5X4zPTdI4D
jEea2AHbLzuCzZ0K6+DIVu4x/F0o7nRzepvjHWCnvYjyk5i/nZUdpBZQAuyERyZ8eHi27nsZ+SW+
bBtM8txyp26wb5hJnp6muNA/CnU2oz1jW/ze/Uxhry3hyXXuKZqt9VPJKa/RsoxvzlOMyUxdgb6j
fA0Wls6B0WDVph2wYZ5pITzSNzKmBIbCrLL+Ada5YjwwlTqjYIVKiOclK+Hk44ACPhwkaw5R0i2C
BH/mxWgwAV608s+OsR0PCujYdMTWV4sjGqDhNTkS8DXwXN0J9s/nBEkJDXfoKpVPepES3IwiMa9L
4TH67DTnfMsKj7jjsFTCRUzA8ZwvdDxFeNOgRcew2UQ7+TRp96W5IbwKAzNkT8HhWusqfZU0zQsC
Nh8jdVxOv2j2rGYSjVrQ1UP4CewSSlCWK4KHX5vkqVcxaZBeLBZtAJ0pwo1gjV3AKV1X2GYe62qr
4l9TMgVu5BcleutVZ2od7QdH+cYC3zqt8Io53QA2YhcpH7sXak6iZWE8s+nSu0v5oiMqQHKJBkqx
0YPmyS2Dm3InzAUKJhH47+JU65ga2UdwcG1Ip8XkTJPTNMsYHCDeh+SIKOM71TReU70/bUx1Jxs3
beef6bDqY6g7skKsGBM28hXjJ6x8JZiS1jrAk4q1cLbZLknnOumcB49Gsm8jNpC1oT2VLShUTQIO
Xt6a3b7Ihm00t1G0RO8tqDbURrrJ7jl7BIcCvHOkh+KjJWmhXKQ/iCSi9Re6a436F3iEh8VTgl9h
6iYwyUWFWJj9Ke2Yth6Q3eI3mz6Gh3CT3LMetXqt3w1Ehcgesh/d0bQtd6JJ92l4rM832DdiZa0r
XohJFTLydNlrfk/yW7RgV5rgMJu+hXueukslRO36urzmN/uVMHtx7Rfnmm4V6akmHfzAicFpBqAX
si9Pfq6ujYYAG0K2N7CU8ccr2iPBHdWIj2ACKc1viFx8ix7bz+zA07Y+JdOdPsfBbVb6E8lXp8rj
iakYmR4Rgg94cxublMTNx6mypYcUhppsN6tyDebmCjcNSVqcG9WquTZK/WpcNH9DGQSTxlikZ5jL
lN86FSuoR11H4IJxUWQtUmmZoH3AAuhxesodWAax6p7jmx7n2NqZzTWcuF6c8K19LPjzrXplq5d+
jbb+aGHm6wFInS30ASgvGZZVoesoXSz9QH4YBrQZ3UBebIgstaqtMe3OZAWdqfifKebydY/1CT4H
BRakC61ZKvKNcLo1iMF1rPRADUKvrrkyeaNLnPLWSFSKBntJt9GOtXjTiwzvy+dIZqt1MymxAcSh
Zte2ilfXxKxepANXx9zPK8MjdUUr5/w7VBE4H4t+NK1aEtfH9DkcPO6Uupekt9DKl3l8g5q9qpSl
UkCuP0qOgucdcjbBLimr5yEtpt8L0zH2w+bMlIa45MQB79cY6vbRHNpYVU9ashPPN0JxqKCPiWfM
v3K7LR/wjrNzmZy+6kFDL52YXp942NS1ApZ1Pxs6K1WBESQQnYUIljJiJFrKHB9PfcaKhPSW3avB
vUZxG24GXfWkR7bL6zTer4O5+SkSTayDM2OZ8uuU+31VmW1pTYI514PBAhqjL6swrGFEQBzx2Gx6
X7lmeSvP7+KXlfPbZ14AJ0Koh4pcsXLOi9k1GPEcrkLF6iwNBB3YhABpnvhuHVLK5NEjC9dLcU83
7iWKCphLVyrP7zY9hhUyyWew7TnM/3yt8vlsr0RuwOBIvuQmWCrDdJpLvnE2SCM8PNuOXJLituM6
v0LXuXypJVxN5ygRy7IAAyADX0B49NNKXKVTdoAgq5X3yXhMxNpmDhXHDk51bnLEDaa220/j/NoW
H0NxC3NDJ6LZ0ZcFxkXEHzt/vyGX2ogvl3TJI7AG0xwaMTvEuTspNxTY6vk1bSmuOgPEfzWni8+K
coAdIuuD4L1CD20VrsXcgbWLoYnuRdkCrUDQehjHaliKPQn3f7/KX9jmb2voy1VePLZaDZVAV+QM
Q+FwmfauPD1MAvGodoDNUIc7ZB57JXns01o4r6/bwpJD9s0iZnhIq8R+bH3Z/jKlaistFXUQHGAw
el3b1FxaP0V6F0db+gWE/NRiKtjmKCW3SbfLkO8U8EIIWCQf06HEnaQ38haTwO2in2b40zw95Nbj
SduLGHv1n82wApxNVTc1vCy5x1MrFDcDNFDSVXtE+1jEL8zmZcIlK6ffIFNDvq+TFRNbskH99uEU
eWfl5/l0r/bHqNiJ8k4tX3W4e+XCNBcSyFuJ7C49EqFpS0g81TrxchAUNEgVcVK/xGN2BiCmaL4p
vkwk4FWQc85kMBXlnVz9qJLUbemQguYt5geFhZmwT3aLjqt/EtP8Vs/BdJeQiGF44gDdNyY0b1Ad
4fxsELwuKU8CY8txreuTnU2lbREPcl6jD232DXQ1xY569zRBJrF8XfKKzm2MtRq4xvAyYf8bLofK
K4aldmXe8tXngi2R6gfvT8sQdelyVCglTZfoRg5QltMT3hj3/+RPEOEAD5N9ARMrJkLmc0AUytxR
XRMff7sn/34BF/ujIZ301JS4APmud+NltSCwD4M3kxFzQrLRNRraL4zzt3dJxE9YRoYgQV/CNIsy
/c8tMBqnXjwJIINt5qTCftLeMyHfxnrpRCi9GwdIw6nrjUCDmqqmY96HWLD78d7UQjsEGjZurcfp
DWfMMiQ2VVhXe7JBfOnKc/ma0EGvBVkOl1pTxSX40kNSaNIsHlNdOyg6E6KbBAf5VvCBJrwJy3lp
KScLYXKrwaMUoKgntvymFYlVA1N3jHqZ3XfpMk7qmV1WVG5V3XSlf+63ReDikghB56ibiwDS8xvp
9qps80UieXFW6eIcXlraetrRk7GssGaH+P9g3ZU78Hva6jBAyuw2tFXCgvykwFfuRsjrMRW9b2Cc
ClWVEv8gb1KUiJFt4Ky9HYFWmb3bGJc2u1E+Bt1Pw2CjJ6z6/2+nnJ/u7JXAMH72ceUG/vl0O87/
YurOKqmvaGst+iFPfIPeSSQu3paPIdzVufMh/53cuI+ruq558VwsLorE2TqA/DZmVBcnnDVUmiIE
o3oYq2UMiqFvTGFHVd7gdOR02FowY4XY1zuV6hESMr5NhRuLLtRRorJdq7uCvH+d2sy3QzFUelXO
Xuvy7YZjoRTSxPWIi/M6fBtBfw/1vgUtbaQVUAWBN8sS6y+v9WC7Ipsgck1FLA9f4qUfnfqj+Zne
I/JXMLmVEJV2exhmlX26lon7Xev8x4Ve7AL9WRiqTOZC5VcMU5iDdY+RQ5TJOVzF2hNN6+yOqNGa
+RKXIqPXo+D01HZnNbd/X0Jf53LcMwOwF88yBL9fHAdk49xoqtJptB5k6j2fU8/o1rn5bIqrQFXt
TthLETwUt2R9HTun/zU2qj76J54vCNizgXkott3AmbxyOGqdYk+avFPtafLGJE3sypK/VHfMxQGd
CWJChThh48vEmeUeTEYpZQdlFqNQlLfv5SoJVkC0huydFur96R1SqBttEtPVHKzN8uxGvoEkv9FW
pyu8icvt/F9XM1d3dG1UCxdvgNzqdWslAik9q/wAGsz4JRxt/cVwjAXWGRODjmtb+v/jMyHf4Bg0
U+4umsVab7VTqAcZL32U+91OrOw+cOEJCw+nVeHV2rHYXrM0ky6ZP/98U3yjsWCdKSuXqtVabQoy
A8v8IN7Ja+CvGw13QVL70EZgZPMzJt8BEwLiLy0/qVCXOkW7BJOCmx17+QNwKFv6DObca9FtCAiI
sToH0naCX1XfRW/qvRBsyHcuZY/2i+lCCaUeQhE9nFMEdjrZYuhHijeFN+ZHOC51zT1Xfti7+Osl
g60+AtLwqiOiJ6WuRfTjA4/mMrUHfrcAKsKNknvAuUAzIVxlonGFRRRsGjoDcn1PDxFRfkzMI8oR
6Mj7qvf4ayGZbF58Tz7IJueoZLKuLutoWagE5sJkIkrBKYWl1K+a+lgUB7z8iGSqFS6n21PYJHeY
6zdA/Q5K53I2KxA+JGj4zSZkFCbUr5by1MGTIbV7AJaZhru2X52uBWzqF8DtP08O9J2RsCrB8bko
p/WwrdqpyDJctRG6Gc2ygIsoS9upXU/44KU3WfUSK+uJCUurfZjNe6l/yBABuuZRmio3ZVkLOjlJ
eyEG9O5t3GlS+pYesWxVO02+kxtbRio7uhzMxuSKyXvc3eoEYxVLBZULPBSFnAKbrIkMlQ/YS+eM
qJ9haYLkOSrUEZm8B/ld6w9G60+vRvQ8QX40CIzreMeLvFqrnLi5Htl9PnCYpAgmP3BLW8bXskPU
727WTGVlDEaJqF9S8hQUueGUa9mh8swFKgOdLADI+OamMnykuXK+VuAS9TNIBw1YUG6wr8vxehQx
CMJcykXMkut7ctchBIcFi26FP3g+4ual/cATlEUvQwY+H1NzLWu3Mbat6c9U/ZFajZ1yZufGpyS/
nvv/ASvychz+ax1QDSKYZZcnE+ACRgMZLMo20bODxOwgWcLabz4nv9xbP8Yfcz+u5J/WHTNZ/6r8
6gIU+OeTqRDmsfgcwHaxY8VZV1pqbtB2foZv5YoX8TZ7ivA12+nL1L9monN5un75uIuqyJCEqDEq
MwP3iPazpHq+t1A3vEreSKItOPS7vuJJumOSm1H5qba8TlLW5jP8t+LoX1cBr4sTC4T8En3pgrAX
m9HKSJmQnlP8SKelOCDoCO+ah9Or9aOzPIyjGSkkPwm6nTleWeVOeJQQxwoX1dzLLxgTvBHBiT8P
fDxSXMhFWIAMNE8hy8amRWJzEV7iyB5MrE12PZbrpdtZJLLb6S27VKs71/3eLyGef76YqSiK/E/q
1sV+0rdi0skt54+6MNc5yQ0zURCmgVQRnOJgQ55j0OKkNz2eCooD5WGkROdV1lbnzbVy4JK4eHkx
l1JrOTj1Vt/2hCmHXi3f4LEbmctM+5BZYOCSoteITq8vThhG997IcAT3vG0EQ3aQQTqwqmajQeKX
IbykfKfwM9qb0PohfGbqHVtVL96qkZ26uJrr3aeiurlBLJbpBbUTvHXVU3JV9nShTP71hXAjwOgI
oB5nyIuKQqh0a6yGJjukn8xMVnhAjT9ahOG9m9MeSn41rMRw1WS7idRzorgWgx/YyVIi0Kpj3L7j
WwTmOszvk4dJwTvKVpVtec2x7BIhma9S4z8UWrzOzHQv1oCJsZxhCWZKNUBQzZzUoETzAtDAVl/7
DXH3Ga09LdcSxKE2HfRlwic1gQPRkuEvhz9pwwRgXcHc+PCvb93vF3bJ+dGqUWi1JsoJ8SXaCFja
WqbSLR7Zs5VNukRFArR/SG+wIml8AtGZ3m+H0g5+VhBYivHnmG8l6QfGFFa7FBRHGZ/OQGV4cOKx
0aiwl9Zh5vUlEY0LQjPafeqlW+A8x+gO3bulrVVpc6jNOz2cDZ8DZ5rFis1RBSaWeUnDCILbB631
KVVsUwbjd7X8uYQacuIdcWpaSayDGU/dju0+bG/zfmsWGvFwfML4KSySdU2uro5zbMbzDizXVG9J
9Jnoi4vnSulXEtzJpnlSS93pRRS9mezE6oMklnY+fE7tK8nOYcD1ntfjGd/uE/kZbBPhZxEtz3Jq
y6Z9XSByScf/tViAWjA9IWuVqerF9q+joOraIs4PIykDvuydeRk1lxpPDn14i2oH9fKO+BO1mAfs
nAvcB1XA4t7MUH3pzdLAhdTBj4gMZmG4M0/uyfSFnxXxPZDqrhHpLjkh/1yuQqkEjUuf+6I/m2qr
rUtZz6npz93DVJMMFkOiIgSPLKppm4dbwXqL0hssF+a1FCEM86to7ifBDyKsxynoCBWpy6e22ajd
aihmQZuXCF4v32UZ4Jsu2lSKVrw/iWDko7BNMqewbkxtkXIowViw5wH+6ebaXin9ooFdHEmEF/z3
N7toOy1BUoO440Fg6bE0jHUR3InRKqj3J3k7WCzWDSy5SXs0PyWQOXEdZLtK3XB2GqKLvdFs/zOy
eTpEUpG8MvS3wzafFpN1ZyEAMOdnNqdLjAtyVazghs4w720FulC2lmX4vjbU01rzw7NPsAGlMj1a
HewQzOqCn5d3WUWWYuMNkn0GCIVDOUIZ/mQmPpBhR+Gk+6ej8ZEZTk4Qq7ayRuKClpiRrZM7kmCe
0YKSMzkOy2py22Qha4tY2Aj9skegl4BnvTKl1zNEobtKn8OoMTckLSEZ75ThpYcOePIRUI+tK11L
H/yudfrjtl+sf7HRQ6HFeecg0itjGwXZNvfKVelHPuTRWr1NsD8O7hlZnb1zBssf28OXWqUf8VPT
xv1PJqyZAfK1FKTL3v/LSr8olIrgpLaNYiaUKPOoJvF7uCQ6TH28ZSshdcT4XWxuM0YDBR7JHqs7
EOziKb1JDgZCI2xmJ3ci7JV5WFAdVfgc4fnHPPImyPbsBUy6yhpW8Rvjsb+jFlff0YtTshMlQgej
MD2QIl/meJRZP5hYY7hV/JJO9CyaZGFIGGkxfLMryLkGMIUtaQRtr3g9yeA1kOKSq+dlT2gr2seh
tytIyXezmVjso1Rhh9VPjBcBNdDq7XEKiJXbTnogt49kw2VjXUE2LqHaf56GKokgaTOacMmlZ8A5
JKmmJwcqc7LcHcM/3WWnlWK9RMNje4JUt2nbXceFKodchSHiGXBuM1u8DwI3ID2y2/JClMlGNV8S
uCjaXrZciTZJvoKzfVcBzsR5kUwbAsS+DBaVoRt1hUSzebJVMDRSTJLG1wHtfsq5l6JOStSFyvyX
tMnZo0hzpnFpDKuuXOfMk7mhUjRvqNeu64K28+sO/n5dF/ubqfVpUZK5e5hup2doArNkv/SNH4Kw
AVYbdRigs0ZJwoTXrt/wTDljQEWpjTxQL1ZQMK5lY343ygKlsWbDC4PW+5LGH6atUccNb1jwOnjV
Tlny7vce/E9l13rwxdcQiJhLn5/oJf2/vyPfHrsoohSYTMS9oon58xxLBsmMMvmUHwQMFt572vvz
8CaLuI5oqqO4fbvM3iOyX/UFwYGKed90L3q8qMJlAHELI2xEAnamURQtI1OysxHfEpZThzG9b5Ja
UM0SjyuXPO+ElwfU75d8MZ/Um7njSKr8ED+iImHMlO7qnwji9QL7x6UA5Qn6Obg8Sn50AJYnlUtC
+qJ6Ebi1vBSKXTUe63Q9TatU3JfyIuFXBY4ru+huo9Ovqgn34n4ghfbK2/vdaFX7/dIvKuIwGQpB
trL88CvvQNpaKil7J6zZNKbO6MbPu2FLvDvqp3NqF9n29Hx+VnQbwyN2elO86Zq7VPsgpTNYxeWK
ZIJr0AYZWN/dXXR7hqpqCjSTi8KmreSzmAQDRbvqj5w21lpWnyey6cHMbfG016etFr6puUfVO+kJ
PMoBVf9emQlnwszfEjCLBqyr7tNgpzA80Q6Y92r1Ks+PGoRL+FXgxDJy0BPBikgmoH145to6vVSQ
54YRxkUnbmQJc/3ugJC1rLeZ9eOEFqTP0KC+SurjafIgF48k8DUubFxyZHMoBA1pDY4Bpxy+jjcd
OixXm9Uum+xQcfXIG9Qbw3jW8NI7hM64KB/rAx5f4m3vAaTfKU7MHGuVfeIvU5QbDW57HrnDsy5D
iRCXBvKwovuhNCjI4aPPivqsfm/r90LaDtGb2C1kgV5GkhzUYuE+OsDyFO4mGbIZVt49nqfitA+H
jWmsojPdu+Ea9UGtVmG7bjfqLRHviCBRh6R0QIGH0SC6CaS05xdT8RoGcU68EE47uiSM9vFvaNdI
kGzNEe56xu4ETrZ4mccQrWMvUe8Lxm/No8z62cfkp5yHK/kQ33EWNEbr/7VELnbQerT6SdJ4AYPX
3hWgAuTk6aFmgTTrRS/aDXZ0ZFUy7501OW+DcAtZtsU4pHR03OgeLPfaLvYdmPPHFV0UT4OpBMnQ
sIslq3o1LJTN+MNInHBdHAUs720CtmdrPKIiiGLq3DpZoCf6+6707SauY4/NwOE7v7lW0c9dF3AJ
GkJiGI2Let8faV4dfdVC6MB641Nnba3nqfpVJ7BvAEm+/399uDG/1L+ReFqr0qI0ZV9RtzSR+duw
SzpIJE6cuom6kim9svBlqDC+c7LAEY/KnXCn++pTxOADZDvYiPFt2W9Jd52oCZJF/vT3u6N+v6v8
9wVeTJjVZpRjKc/zA0QtN95NruJqECZON7JyjKb3sDzUtMum16Ff7r0IDzhiwXAUN2ZogAhj+Kro
bePYBZQ5vUywk3jLB4SX9hl0OaGtutPK1z44GLHXak7UL0E0/v4dvj8qf7vJF9BokFtTGI0FHSr9
p3U7EFbUANiSyq30vjisqmgtR+tQexrMmzMOkcFBCJ6b0ad6pmrEp/FdwcAcpxyE/om+T5K9imaQ
GGW93fX5oaO5+vsVf7smKSsMtD5z4tNlYZFFbfvLkfZQvrMsDHzXIK4TJ083v7Ee4tpFlDuQyoeE
lbaGKuPvny/PxcPlST2TA6H149rxxT7zHA1WEFhJfjABIiGPRk66LgX0KqtU3nTqTtRw8VuFmBrW
jgbt/WTv2sfQKe74n8cypFh9OUOvPXf+cL52FM9H7Zdr0+YZMJU0cMNF4SM0UaNFLW1uS8yD+QnK
KkfLsVr36sMke1q+NUpPIpc+gZ3ilWcH0nSnzuqkOnSycGVglkPn+JJoTyf4eyd/HBc1reGVyev3
j5AKGm7eHAh+eRzXRp4RZkltaGEbdi+5TFuRTgPiVQtNWYH7OUwUvODkTulGkfyrBj6XZiG/ymXr
twu42Oy1xEhMI6EvVSgQGVPhiEC6I+U8Er23alXBDLJxlwnda0qVq598salLZpUSgcMnD3cQ//Ld
uGo+As0hkBNQzkN5/lody+01QeAlP2D+wjDyqCGxfQSQukQtB0U9dUJSZwd8ObvTvtMwUnKM0/2Q
PCmMJ1PCcFOKGGgxia/PJcLoN5pTCZDQPCXz2mlZVVsS3dqzC8SRnR1Bs2txFZWfbehjHx6618SE
37Vav5EI0Zb9uf1XSRdVbQsXDkYpxpRn2j2vej1jNTTnq5AC6c9GOFDPR4Aj2MrPgH5vKvmbUGn/
/spfurj9c/doJMB8zdk286J8NOux6oJzx6y7eFHY9JLg1hwemu4mzZD0LbvTRmxvxLduG7narkJI
r3r4N0077K5lede1C33a58kD5t5FvEUam9ZrgmljN7yatPztXYO7rMIUoDv9MntRU3BIHKKTQ6XZ
TflYjBuyV5EOoLdInqHDIWcVE7S5G3gWISQfXFBGIgOxI1llZ7IUGOzZ/5rb/+/38f+EH6f9PxtQ
85//zp/fT+Us8ozaiz/+5zZ+r0/N6bP99/nX/uuv/flL/3lbfhTHtv74aLdv5eXf/OMX+ff/9fnu
W/v2xx9wfI3JIew+6vPho+my9teHcKXz3/yf/vB/ffz6V+7P5cd//Nv7qSuIazt8hPGp+Ld//Wj1
8z/+jWnFb0tp/vf/9cPdW87vHd8K/s/yI/so3r782v+l7kuWG8fVNV/lxNmzmvOwuBtrluUp7bTs
3DAybScIgiBIgiQIPlpv+8X6o6pOpZJlSvdq1R1RkVEaDAgAfww/vuHju6z/69+G+0doHaywsKKA
pIDp8N//Uh+Hjyz3D0B4Qaa0fGDRI9PHR7mo6gR/FvyBLRk8REDk93DOBYL+3/+Sojl85pp/wOMG
UucwbPWgrfDv/3TAb0P1a+j+BfzCvaB5Lf/r3wcA/q8lBVKVIFQD5YEnP8KKAl3x38Ow73hHucAu
wB6SnCb4An7RgM5nx/ZNOPzTNTYugiFfPz+8PHwQsDTQSPPj48qmT1JRKKMFdV2tCq8lO1g+/fkh
YOr4Xo4b2z/L8hmgNKzO+yvo4b+JgMILgaj6PsC0uehbbFMcDXkEWvv0yRMe1DT6DEoRcRrCTCBn
L61ZlFeGg11TVfY/klLpHyUx7lXlx++5DURK6YF4Jxjc3okEwBdsIjuzsanPxc/Mc+Hto7ixsG1i
fJhmeqNF2L21TbMPyjr/7iuAuDN4xrwWVWYCJIDkD8v97x2j2KjZOY59RQMhdc+DultGrS9B0BU7
5tbBAx3+6eu52xTy4fB96QXpjavVzeHV4UtORvw1sgDIxVVe8OfXuLSaBfxpjfmfxZoW9CHVUM3h
TzIw844e0L/G/3i8cZv12x4C5uN4DuFNE0EwFOp9wIz+PuC2Uzq54dMtQJXi1o/FsysYeSZxqHAb
w4ptnbH0HkSEYka5ZO/xA6vd8C31NJC/LXfvigrWyIyVJXSUHPkclOnT4YslMx9zzdtnBQGrZRY5
/dapMvvOEHUDFcfIe9M/rSZg756TiVnEQ5z0DDh1OrrSy8wsoq8d954P38hi+gBNU+OZpzRZhrGK
t1IlxZ0dhT10EFX+FvZw/QzTdz+vUgDdbH3vhCzaGEz6yygkDXKZzuvhZ9Wdd1v4qt1zD+5nTtxC
Sop6wW2ncPdUwajmR1X+pwE6vgrSmjyYGtwuPEt01XUsfspY8ONQW9zCdqbojL2bVnpRNtTENGu3
t0WGDWLPM/YjjdjVoQl9gGxxmsT1A6tA84344C0f9u2TWwMqM3RDaznbvHbaF5cCU+abqXGd0Sa9
VW2Z4VRB1Fdg/opVDYMCkLL7HZFpv6tI3e8AWD1+efjg8BUeffgOa3DX8Z8v/PrLtGPIcB1eO3Z3
nxVWuf7rPc8ZPjn8e/hL2cNVc6C7Ln4V/av20Xusa5N5bhXu7NcHx+Ue3g1VxLCul8Vf1fz5hVE7
tDY8KKhE8Lr4Z3N/Nenwf0Ehya6J17/eThL3NbGQEAld4W8dpnYeK+PbYPgn1EZ0e3hpJfwu9lJo
VBaZh4vK4YPKgE91HXn5fPRlbLbyay8HO+7w5T//7WOk5oOcbH8VevgzeKzBqMjA1cGhosOnhw9c
uwZL3oLtwt+/4lc9hey+wkSl3/x66/DneWKKhclid3b44FeRdeqku6Bmy9EfHArPLfrae5BIV2Bc
nUm6Ymr4feLwLWjg2d6wHEGhHtIyo60t0uWahdEAQUsCbNBs3NRCPwloenBK4dZDW9yJpczxdpYZ
wHLr8L+irvE6rsB1NuRWIGLEbeohc9glMfLpAfF30u7tEPoi+MPDt2OKrUsWGuHyzyoOb/I0hniH
ibHgBBIKTq3vOmVmXyGjjxSkMsId9fPsK7VryKo7mdoePs1Sm807LAXrfviyYVCQEEyhcK2MlzYb
OAWkjuaHl1WYAcDjwyf08FI7obomBPnDQ8kx5vFboc3XwyuEUgDQGLKZQ62+KSNo6n7N+hz57zIc
+JMRfzx8ZjOxg9orvz+8CpV6Lxnuvg+v2q6AhitpyfXhpdvE2LwX0l8fXirCBmk8BcWmVCUwKjfE
roJxmZ2z6CnokdZukW8IpUi+HN6KYvdbFOQ2aGz4zCQNwwV5Btrm8NJJshSyS0AFHb6btqUNmp1U
0HpEacCnR9sixspkDi+NxPRumyb4cvjTKneLxxbU5zbvTTA4LGzT7ch8OHzoc/Ota/vq5lAO5EYF
VkYDd1CH3xC00OmHVR/w5MPP7TMkmAwTWKBARU9RU0GypQDbFIkWd3F6mRvrYmMVHSQKIVgB/abh
rDzGkoIql0VBC4UbKyh8gJFKMS9TzL9t2PKb2sjAA8GrkDjsCQn5wwsxvCMcZ6/rAuaFh28Hwpi1
pM3Xhw8Tibvs6O+yJOH8puPVD6/n7VNkluwpAX8/D2Dr93c5cZo/2pb8Ebu83UDqdDCNMdST4MXP
XrX5e99ZG9c2ghezDEGU6AK5a+xe3QQ5kDFpXbXfCMHmaPiqHwIjxaEf/JiXGV2bpd2tu66rvvgh
B2N1+IqXQ+3N6uV3rKEZdnEK4KmC+NfSx3WmUp7cloykIPtCtUdrEb1Zgb52gRB6qQmuDA23Kq+5
pvQu17hqbKtWvYGyGFVe+CbaBBlk4fd3XesGWzOzkadMvWqfufJWDWVJXr1h32M9ha4DDK0GV9wi
cfzgiR7STEMZKUhPOrSbb46Cmo5tgbta+8Y9JWi16UHdMZCgIRZ5XN1iU/lyeJXoWt1TeEPYzC++
hqoHeR10Z3N4ZUW9+PrQQNr66vAA/Y/ONBgD/Dc+pvx2vPnvHXtWH2I4MMhxUf8vnngGdYT/9Z8D
xT9OPJss+f6v/Xf28dtxZ/ibP487oGT+gbQUZB9DnGqQwcOx5c/TzvCJB8sQnFxx0MAeFAeNvw47
VvSHY4XwnUMWAwxhuNb8fdbBRzaUCgKgDH1AV3FA/58cdmA5+9saFgLRZXuDNRRQ7WAP/cOhKIFF
lAiUZz55d+1SdncIV/bFnXlrnJmzmxh2g4GbL2UPOEPzzZPAfPntLQT2V7GCeHX/nBKIjMCP1oPH
Ezi7hVsDkRHNlY8r7Rwn6wpK+119VVO4s4p97/wQ7L3pnpCW85JlQpGIQ8o4LvWs7m8ijqAwdj6W
GWMLWTuPLywgcYxlm0KRENKciB4whb9FwDqymfM1yq4Kf+nzZao3Vr8NsMl2rs0Bp3BTXkORDigU
MI6jK2R6wxtYVuRYg40tMr+Ao8Qr7Ok3CXRbnjvQL90Fx10iwMrGjcZt5LP/zbjGX4I16S/KtaZ3
HK5XWJysD9psUrQNKKt25qk5QBy8vInEvSWuM3ON3HAcbTTFDnWXbb0N1H/QoVdwL/sh5hBBhdgS
3NEx+87SFdQ7Z+1zDRm0q6q5y8BQDgGj+Qnf348MzHYIAYWgA0ZXMMRTO3/tendddzWo2s6DDYQm
/G/Aua2CjfUBmfStmof5ndxFWz+/SqFY039tzCX+HyhRdJfwb1DaS7ZQaw3fO2PjsYUHF6QCPZMu
IVcySD3b1xAlnCXV2rpp4q1T3DbGE5BjzH+GGvddjsPOWj9o0Gt7WNJAjTy4Nrfut6ZYkaXC1Uxy
q7BehvQL/cYWsAU2v8H7YBbDkXeTfW+r954/dvb2HjoQ/YyGOL9CsGIlBseE/JrvYAUA5U7Aq4Yf
spTqGsjx8h7dtTLNKyCVn9QL7NSh23gLqv+6AOoKZkUtkEjN4t24jwGEXMVXHNC94i6yNwmEH9M5
WeFmEYYTX6B5BlBCNMeONrqRICLvgv6qdTY+cugE4l2wYk9XAknJFoq3mzxdV4B/xGrT1z9b+sRb
KOfsggPJ0wWHM76OA4jAPDKYMzHA2mBrQT8KYHZAf4Bv8wqAYxA30/6K7eRrtwU/heNSElwFG7hg
wGXTnwCWQg+j3zZv4R2IEs5P+f4KUUjwpmDb5dw2kEgTc4b8whxo26WENC3slsRMfR0goFADyZ4b
0DDB8BZbM11Rb07hpQvwiwKh3oB6JYXzCRCLawUhZBO9Gr7wXb7Hrza+4KRut+jcK6UeQ7JwH9M9
pGYdUOzvcw8qxDBShhG4/CbdRx3smI+Lx0WRLkW3oAvwBiFEnkL8Uy+rnwWMyNhC3VrXUEKCyVoA
wCWYlXZ8A4YQNB79x3DXpPfp0pm7P7sOIhvXhrrGgxP/lIDg7or7vIK+N+A84kMiJgJnU1rXPm1m
gG7E9463surrPAKPA0a5H0NvpHMwujokIsCCQbr6Ot/XIL9Chu4J2qm7uoRtbn6FDK0L+9Zo1jkr
jQDUgPT535xOzgr1UGZQD3gGMm4hBcAg4ZOLTHh6H4Askc9cCJFDSbsFDUF8d1oQ6hggmXMRL0j0
6POfvgcWRDmDdutttAyuS9xtp+scIUShsDa35WDghOtu7Ag2tTVLoydNtvET2zUZbNrQQdgQa+8N
3ELIpOU33rsf3BKxKbHbJFs3es2SNTA9FKdZ4ydtbmNeL4LowwWEQPU/IpfcOMFOAVWTW7MKqrf5
cFwgr9qE2qYN+zsBURVshgEO2TgBlJcgMZZD4cMW8DvCHV3TLZL0XottnAPw2txk6Qpym2m60mLu
QK1GqnegMm+RLDpaDT9Jr4B9+tkKA7JeCCACqAhjbnwYxaTL4Af9JBflczRwe+Cn6C7gTiKA2gVQ
fkMxpl6y48Zz4N8p49nRb7R7stqPgabaeyAOBTDDuvfSpwTgfTiIFvm8xTQddtuDVwrEkpxvfrzu
8k0RPfX8ha/M9D5zA0TUQ22usDpBJA/CCya4kpAuhOGOSpYcOlBweBbgt0OsYAaPW4Kpc6aBHdZv
ZYgexWzIflqPKp1JyNHjZkivAm8GAvOQhJiJ+jHAstglP8P+i93PA2AMoHKGSAqu6uKLoAWQoTtq
/UjBZgchCLhGd448oFPuo1nKFwk0n71r6UqsJJuEbgaBu8HrE2DHsIE00LLKh0pdveZiC2eYFicd
jes/58kEL7va1NC0eoOjcWBsRXQrJe4h50hbMA7f+IEEGmH26BeQmgXuYI70YWO89PmriUTJPCgu
2Bz+93Z+/98lvAcBxunt35f/87+lpL/nuoe/+CvXDQYWdn/YWEFGG8gsqO39vfvDB26I3CPIR9h8
QRf8791faP0RAl+EE5wTwCP98Ed/Zbpd6w+IP5oetosubmVw7/E/2f1Z2EYWv1LdUOzFpbI/mILj
/SOgQRNWEhKibrpzVdgQ+O3SypawNmYmyfYIVxvIcD8Jvlu8LaEoL4Kowo5F9q5064csz53sB+k8
hVRF4Wbd21EHfjJjDFeRn/2o0VVu52S1L4Ii32V+xV49s7K/Zp24P13477neXy1Gbx+32K/spLOF
4rtMNpWcE9JFMyexKiiFSDc+kxmaasEoHySMMLaltvku4RY0r8qkNqB7p8pztqLDj/2sh0aXuMBT
5rnOGd/JEAj1JCP9ikb9Q+lmGjoO5ZmumqoFT/NxV7VVkKa94nxHiM2+ZMJ+MInXbK0ud8H/FE+X
DcjwaB49grlQwulxGbNLU9qYgNIXDl3HymkhZepJWJafrmaqMSPESkUjsy9Vku0yW+fWY2DlJl/F
NnAOfEY7H+KMSIYYcP04Xd1kZI3ucKVnVDmYH/GulcR3QQCQfc9Xdew3xl2awEPHnUfSCgVfaUfy
ZINv+5mLi4NYdzeG17u4bzbhIg0ZvKbBpcgZ9MvEk3m4pD/q7S6IZerwsLsmAJg9u7wPxNoKYy/c
nG73p+VjqR/2AEflh1FT16ln8j0Sf3KrKdgEtcXLM3H16SCi9NF0pY2w6Go/ofuQJ6GzZjajDAwS
Hno3PjXYe2fjTuBMXZ9OFKhrNAsJmvLWzGi9j7sOor4+uMIE3L4rh4loe7qzpqoYmnnUWY2w6rLo
G7kv4yC4CmWVrEQVJ7OuYfxMK34/3f813Q1br9+rCGGiYBjMrPZNTXt+Y5cdzjEsaJRYmlXB5XNT
lQz81cxjLZRZTrdr6iEY3j9qV9i2SZ/6hO9THyT9rHBApi7D59OFD53zj7kPLRrNSrIvG6H9jO8l
Aay/NJtHReCUSntQx4MkJPPLqhlNS9SrGwviuHxPantAyjod/L1dN1zXQEJ4OikvfAZG8xKmJJKY
xBb70o3qmWYN2XhV188SLFPr002ZesxGU1Eps9rKHCvfkzwGDR7wsivR4STsZVAivKiKYBT2ptFa
Ha0paCKF6mBAUPnkK0Cc8HCXbgIo+ulaJoZ+bFihDNw5M6up9lRDjZcqtmTMgB0tgfxgRGtrdbqa
if4a6ztQqwhrFtf5HtePZCnNBKLnrZFfRRIYx9NVTETIWMPFLWHqJ1hc7rXt6VciuvAG89e5aXKq
AaOgN1utssbLcdDvKopEEfQshZuQpUcqY3ZZA0Yhbtq1F1DJij3rNZJMZq4LUFRcIKcvK38U5X5h
Wl2am2KvO+wuTRFHa9/nZ6aQqf4Zxba2g6jgUKzba9naM4Na4VVvI2viQJHozABPVTEK67jTTpz5
tNrHFYDUmKBA66oY9LNFfG5HM/UMjcKadjr3ugacQ9cIbVApo/5auMy+ZKPwT7/t2Cs4rXuZQ7/X
LxsIsRveyle86hYXDfBBwOJojXAp6Ct5i1i2DeVvfT6gDSDCuL+s9GE5PCqdWAz3nZYr9srPrBym
oYqEV3VUgRp2uoKJqcgf3j+qgGVYrHmk0z2P40FXhMCMKyqDta3Kmz6Cv8bpaibGeHyxHHIGzK0i
5Z0rkHm2omoeWVF+WYz5oxhuEimgeNyzPa6G5VoldQW/WWHmf+UEcNvzOZBqqo9GMWzWiY8Zm5V3
ZSSulQGutQzV9yoV952EN83pHhpG9JPtwAAUOx4IYBZVBPQd37Mkjde8AwQe92TFImZuswBMDPrj
jC1P1zXVoFFQs9yDY1LYpXvXBA5UkujdbBK9TWt61w57kNO1TEwdB0bP0aNFG2DOgPQu78I8xLWC
YdTO2k7KFlnlsHXzM/E3UYs3WrF9s0trQwMEyz0JgRbwEOcCSzjuUVR/JkYmHt6DuPhRQ0KGXYDl
snRPiVMCy2wADgghmRzeW6d7aqqCcZTXMsk6yNXcMTcDjZzDNaKFMNHpwicGe7iuO36wTO70FuM+
22sxqKlh8b+huQOeKMkg29M63uPpeoYO/+QB9oYBOuql0jJ6owXK8RF2XLCQgBZNP+OGByUZA5uC
IohTOA04ErfsyV1S+U+na50Im4OQyVGtYac6zSITRw8NyWTKDPta1TD+OpxzNKAHD61jnvNfmhqn
0URg+03IMmApvzd9G6zNlheLTojsTFOmSh/NADwVpeiEme4V6VxvRmUBsG8MfRbvwsdsFPahhmo4
C8tsrx1W5nckNsDXi1pc5J+JxanBGK3kQK8b8KPgfB9iBVwxTCeYH9myseHqE3TRe5adPUFPdNbB
3/do3Bth9lHqknRPDKf7Fvq41sPlc3xO3HpiVjkoLR0VjwMGnuTGrrYx0JM0Bf3fdiG6Uhdttjn9
4E41YBTztGuC3IoTuY1lca0IeB6evnQxcccxb7NcprENPTEN8zGgQapoZ1KoZTjSW/RhHm1Tu439
M02Z6qxR5Otela3BEnDR42Rgoset+8K7JrzuPCP5uKy7hm48GhDXzUnAo5TuBQ743jxsbfCew152
306XP9WGcWiXggdAoraIjZwv/bK9lWlZgmAJCejTNUwN+Ci8sdJ2aAB4A8Swslc/ES6YqTXjZ/TP
J2JvbAZDW+weQibUvmFUrLT2n4QJx8imS6sZZwQXjILVFw74KM4JzLq6Nm75nmZx34NmCjrQJgyl
Rx+7VNbZj4t67HAPdzTmYOlnobb8ckt9645a4FqlpXFOMWViwMc3BhwgaUVbbe7L0r4jYZmsMpZ9
qejZ7c/EeI9VYSUQYJ1SAdmbOsx73HlCwRKERtOA/fXp/plqwijKocRr464javfgUgSvds0BvCpL
f9u1MAS4rIqh6uMh0GEQ45jZP4o6vmnclC67HEoZeYq55HQNU900Cmw7d7qKxJUezmdNunYxMHwe
Eta8ni5/Ii7GxB+uCpnRjLDvuPN5T5S3C+0ELjuW9W7Z7aNl1XR+uqKphoziWySa6KCq2d4FCEV+
EZzZasXSrOE/T1cwNdyj5bsxmzDqbdk/KugIlS0U/KSVq2WNJNUZJvVUE0ZxHdtcuzbB4VUCv7Qt
G8+Hm5QdgLx+ugUT5Y8pbIAr+kEYd+2+hAo3muAw0N6NSxftg8rB0cOqml4nnqj1Iy/9b6WdY/sU
IfsCJcSmPZPlnGrBaNUuE21qmDbrRxL2zMYVO9XW1uFW65+J6akKRjFdNp0poggVUAGvpbgxwaDU
vn/mLDBV+iicYwe2nHVed/vYEUk5Myvcg17huB/OLxvgod6jEZAO6QjvXLLnmcYZQMYN7VdJ0gbF
hRWMlmmzNMw08nv96FPOb3lP3Hfsc/jH6Z8/EWEHePzRz9duFgjeVBpesDi8hAYElbiE3Ltj4yB+
uoqpERgFsTC1sIsqIXthG3ABLP2iWdpdfel0ao9CGIkQs6pLNaBtME9zQ1IYMxF65vGf6KCD3sFR
BynVW2bmwbVXJvGNnwXNgkJaFHvNcxymCA/KJ4fIgwT+UQW4EO7bxg/qW5hPwATZsMNNHjkS1kwh
LFFE1Dx4stFLwaK7uo6hR3V6VIbo+qzaUVjzRuciNYgF5BgS8nahB9J3UV2LKH3ystg8030Tg2+N
gttXoZUiLrAlGC4VpSBI6Tm29n+cbsXU6AzvH3Ue8KtlTEudvJDSARCRQG2OtnIWyvj5dAVTv394
/7iCOI8LJFB9HCuGHU1YtEGw6cOu6ZeXVTAK75IIGHa1Blw2cYnt3jRtXZDvUVmF4sz0OtVFo0Va
K6AmiIPnSyYwl9AEG6XDvqmtzybXpqoYRXhTtaZRF1rvSemXFXwxmspYgMMiYD5RlUS7H6f7auqZ
HUU6z6CVlxdBv1dIHKzKpHilrBf3LldfjQxppNO1TGyfxtzRpstSS7sqgfyFBw1P4gMORhqjfnUr
4GtKsy43DJuSywLEDH9/wEJwayNc7sRYn2r2jXoZ5LTblvWr042ZeH7NUZg3faqMLHGx/BW1Fc50
GgXwAMn78Mxdw8TQm6P4jvPCMJKySF546Oxx6YoUbiTKx7QG6/F0C6ZqGN4/ikBL5wA41V5z28dV
6c3dovHhqRpLI5qZOORX76ermeqoUaCDcmW5A+LnxTQLv3ykNiigr5kqgHC/rIJRoAPb2SlkgZMX
OyAAL1mpObca+fV04RORMdaKLqsgT7Gkkr3289eyaH6IHFefbpS54J4gN3i6lqk+GsU57eG/nlWV
8SzBf4STHm5wB+qULs8dKIaH/pNFaaye4JqYQGAYED+60vpJDaQlkBLcDVf30GRcaxP6+ZZbnXl0
P2+NGQ0L8tGDpdM4q7mZOvvQAIW6Ie5HZ6hz0NmpwkdhzazSChIrd/aktfp3wPfklhnxOYDLVOmj
qDZjXEWWlqhvOQ/Cr7QVtTPL07g4hwn4fBzMaBTVorSAsRIseRKGcKGz4UHtCmYtHTJDDU40i9wA
zjlrz4kpfx7iZjQKcd8iXoRre3svJYQcMSTQx+VQk0uLs3idqR4b3j8abJkVNqvAgn+ihc+2XFbw
ftPAc58OjKkGjGKbcUGylln0hVaZWNtxA65uDNPasKfn0hKfRzh4yr83gDAvyD1HwyQmbaudcGI1
jyPVrXWl4IAYGmdyB1MtGYU4a4wmK0nt7sF3hHteSLj5EosaJBQIFIQvp7vr8xUWJkK/tyWm3FJ2
nwDNJDK6MH1SXHnK9sBJaa+7kqysFtaFp6ua6LYxqI01bqdahZHxS8y6VtqmMwqa18rwaDqzirPx
PtFvY3ibK2MfmUFBX0pbwupCx3BC8pFRiCL3/XRLpmoYxXyJmBSmHTW3QuIQEBqBums7SBH1btbf
X1bFKOy5MI3K4I63t1PcAK9UosGm0mXeFbM0689d8E8NydDAo1DUWRUDlmUlL1XJM2gXwNtOA8np
NY2eBbixWV3WmFHEAy5XVzAWoC+OgPhkRJ0Q1BXvC85y50wURyLm/0HoQbrz95bYWVSUXiewHsr2
xYZkgiyIugkj3ASJLge7pzG8TU6snxaxQc+V8OM43baJ2SwcTQaDnLtnZqy9BdjWXtKY+98DqEic
UWefKn00B5Rp1RPTIOlLqQDgSTJYv6VpXc5P//bD0e+fizz0On7vNd74ikbKzCFXbVhzFfTmAsbf
zmtfmc4d5Lfp1m3THhy8WJebuPEAr4xL+d1MrGxBvMzZAQebPVnKf5J9DoJGRIzLcDnmGAunIstq
+sTy9zYOFsUVVokcxmY405ybxSe6dgyDo3XtZ0qH9a3vKGtFIgeaFFbQYM9/unOnyh9NEtxLCAwW
KvrCUVEAlp7TX5VBUZ5zppzYGIzBb34WJ8DwOvaeZKa5JEDfz/yqaudlVtuzMk/eGwjmwCwbdwuX
NWg0WViU1E7YpulLwVM4yIdOk7NlyPv0HBpo6JlPnsZg6Mmj2YiZIY6vBFZdVAFwF3vNI0lzec+a
9iHX8LXvo9g8sxZNDc5oujCDMku83EpfzAzPfECStJlR4GHPzUdT5Y9mhQZpQRV2gfEccvhquV4L
z4k4erhsIEaTgoQRI49o0dy6huWs2qB5OXTPZYWPpgQ3TaUmYWfvcYF7x3FSXeUSCmAXFT72U2KZ
UAaH/teL2cLjkofBfVMIY3NZ4eN9PuGi45iE97KGUzBRVbVLO5KeKX1izT8Qv48eTop0rD+IDN2A
fQexJxJ5MKNcRpJaTC87VmHrdNnEMQbF1SGjvIhi57vZZ97aSxLs+KRRQZjqsn4axXGMiQlKa5kN
5TkPaoHpMKVanQGGzenyJzYV/wDEhSpORITzlgiJSdfQU6mdhW/1fb2pDQh7zRMVku5MZROB5o8C
mUIiDGnG3PjKC8jHLMys6Pp1ZBfMnp9uzdTOYgyNa1Lp2b3f6RvpW/UbVaJ0+JVMtK2ROu8jAYtG
GmFWD+vQge1nWUAHzQDbOChSNWvzNDg3PU49gaOwjyNdCle11p5XeQabypg12y6rIWIWQVnlzIZj
avBG4d8ol9cUfboLc8uHwJ9KrIXCFeZVzV14nxXalNVlQzfGzkmTd36kI2tPI+4GOzfF3cdCQ+zl
XF594tkYI+fc0MkSnmbGs13nsoMBA2BTaVnA/Pz0o/FpX4GNO+orWqayki3xlg1AkqTwd40jdr59
nzDv2+kaPm0BTOhGeRGDNn2XYWu29GIPZlzOkEjK6DkrxqnSRxOmb4je10lnLUMHezftU3mVUe/j
9E//dDHHTx9tf2heyaRXmbVkwC2+hRG2J6HV+1d+Rc0721Ycwn71uVng070QKhtG6GhyjolTAN6Q
W0sfPN84bB91R+FF3KtlY/n3kLTN51V2EeAIlY3mTy5anTqU2HC6KPwF73g6U110m+VcnVlrpvpu
GLCj5vg9jnzcUxCP8vI31rBFWVUbgP/etFsvHBqtTw/R1PiP5k7w5nwJETZrKcFrhYK6eOZWRc60
Yapw+/c2hH3uRGVSuktXYhUjXNlvQUa658t++mgutBOjyAyzsJaHraJyWX0F9EBwycyEER4Ftk9c
G+7eCfxLPN0tiOuAit70jxf99HEahBDPBElJ28sy9T+UB8RP5Em5Ol34p2sEpDdHIS3akDZO51lL
04A1n8iQVqMJU/BFARLhdBWfz3qQzPl9YEUCQHJWaxc6GpDpujZDkZf+lSwL3kN4GWApl84KSL1V
y9P1TTVpFNt+ntuJzytryQcLMAgiWFdhC2xZkSDET1cx8ayO6X2qF0Erc+ZiIu/pLsyM6KGOQVe8
rPRRNBe4e6uLpLGXRQ1NFk0h4Ra3YXTmt091zyiIgQ0HLBRqepiNeh9S635w5cLIapnaNJifbsBU
FaNQ1mnrdtzU1lJXEMO0qSPmTZeTReaeFSCfqmIUz0GfsjLT2FC3kX5gYGngbA6lNPf1dAumBngU
0IQ2Rqncwl6amezvfcHJXYa00OKi0sepCjeviVmAaAgVI5PN4rBUV00IMt1lpY9D2ms6C07hWEiF
bGex4mTRDUv1ZaWPorm0+ipvRWot3QT5/qbHwwkLt3MT6cSwjnMU0AzPDCkH1gIOGFelzFsIOal6
XjBgmk83YKqK4f2jtZLRMDFoIu3h4fwmzd6Zm7qHbI8TnXNunHh4xmkJbtp5k2a6gJ4hbu0ZTjXz
wKnPpYmmfv8ofgUsuUuu+LB1cdXMTeQriaL0KsJqfLqDhpH8R1bFAxX/9w4qofsL5nuG9aYqmgfW
4eYChooZA1XfdflH6Pvhtvf7c4zfqfaMItlngWwCCw9UXNYwsZFZvADDEaK1w7RxukVTVYyiWcUW
pEJDtKhwY7mDVMiH2xGwWIcn63QNE0P+jzxFzTxhMmwAGLiNADCX4czrAMs5XfrE7x+T9pifa9pJ
BkNSjRWNOMq7bnN6F4FueiYopn7/KKo1Z13nttge8bInG+IjXctDbDlO//5h5f3kiRonKJouru3Y
x26bwkZuEUa+eAavH4aOCbJFhTL14nQ9U60Y+u8otIu+bjKJDcUyU160lIH6avHgnJDnVOHD+0eF
cyh6lxUuA5Z2iiv6JG+hPKTOHdWnCh8FtYYwQJcW6CGYOpMZS1E6VHMvW8zGCQnSae3BX8paYiCy
md1A3quNLrp09OD18Hu3kLbymoQOv7yXoJ0Eafc90MrZGKTQl+2Hxsw87urAqCmOHYpCEpBlZbGo
WHUO4jgx3Y2zCqZOAlOnOHcqK1rHSbGlErSfqqp3LBBQjNPh+0VP5zi7wKARDMW6FHJ9aS1h+ggJ
8OymEHlvXFjBKIjB+OEFqA2YJjLkpaH+TBcFhI9nl/380bbahpREYQHatnJL8aa8lC0d3zhHxZp4
/sdsPLOrrB7HAWcZM0fNoP/waphnQWFThQ/vH0UurRkJSNFgcuPND2nBqK5rvYswxJ7tjSJX1ZXd
l4VyljyDt6zy41dQ7s5th6aezdFSrHIN4VsP0/L/5ezKluPkte4TUQVCCHFLt7vdHr4kzujcqPI5
JwIEiFEMT/8vcs6Fo5jmL+5SrhRqDVvD3muA7vY9bkMK0msQgYxkASc02HOl1R4kG3phRTGT0zQ2
KJaCSuR455Zk5hZ6Wj/2rRzr+NWVB1o+gXL80EGqeeAsuoVAttkDBVqcI/6cXQUh+7zrFa7q1Ujh
kQB55NKpu42DceXospl1oja507u++JUGwz90Ll7aunwPhM2XRpTvdw0PtcJ2qNsuoG0nfrEy/TlU
3beu74KNn7+y9G1mnWLa5yRL/neugIaILNqYbOGr175unbfwVE+lh7TKaWiBwqKRjGIkhp6uD8va
yFtRyyMyUeHgpzOHvyca2iyDht28boa4Q9r0eiMrNytqRS9hOpkLMlbn31JAjFTyRjbQtm3qeqtm
vjZIVgyLRsicgOp25hlkuKFoA+lx+BbW/s4uWKFLUTthHlgYvwpogsSqQeiqEYasqJnsQtUixKwA
LuaAD4lpKiRT5Pc2YJfWS94xDUup1MCxyz1fn4yVkbIJdPBuGRkWrD7DOApo+nz4QCoz7YsEm0Cn
iqz0QMl0TzyAZMpAph+DB73Jfb/cDuG8JRJu8cg2RcGNriCU6o+bHIyVNboIFb4+voowKGEA3ODj
KDc/t6yBnLIOGt+BwHIQVBvhtpIR961YTlMKjUFIOJxbkLRcbzimrnseYIHQO+w09uafkYT7Nrzf
VtmvzmOaN35CAud/86wHDkoVxPScfTUQm0KnBwl/l7yLfmnco2O4ruVI7G+Zha1NhhXNTHQ5NXyp
UkT9+JB2+p6WsHitDZRIrq+ltRaseJZupJuyQhQMIaSZJw8wN+oP/DF3a/bhehMr14rf7tivJ8At
C4pCUXUuzCJCYfISuqhF/9x7CrYrXGjYykLwfqNDK2Ft0+iYbEUlk+X16qM1yNrA5aaXG5O9Mlo2
ic5lY+NPucd/1SnkIhRN05vJ9+TBOHvj77c946vRUsiPg6VUVGfam+EkTVYe+gjc94Bu6lKt9cIK
8SEZ8mIEMeKMk9+wRwUWlxOr0Qu8h2pqN4U7livRG+9wsjT/qidSQtemn+vyLCbOjwlfFMlM1Z40
CVoYZ5p/AJw3d30fZDdFLndJrcHL3DrI62DW/y29sAo4PmESfStJWR+zCdW96wt6bYlZx7j0ozaL
kAGD4LTjXlwP0tMJZMquf3xtcqyQrxenMZXI6pxCWOUgokg/lSH3D3Oa6I0X7kpAEivm8ZoKCbDz
eFuVwZ0e+m+4JQzH5XQNeghX/T+wrmsjZR3lIlhkPzluVRNMaI4ENJlYzyTdAAOsHCI24U70RQ9d
m6YEOs77pZ3pBwQ1PvVefWkYvU8S710zm32zYlPvhOQ5HIQRlcJ4gFGOYL0ZNdYfHQKXgesTvzJW
tu9r0Y0ahi1deR4KGAMfUZL2u5u5C+FHfb2BlZVlE+xc0/zviis9Pz/XBpId3mj+MXJun663sLKw
bN1RTlU5+rUG3I+CXueD6dqoJybYaWHZGZHd7GvGCnFo5yD4WKTPauqmOznQu5bB92iokKpJ3GE6
Jb5Kd068FeusrsAbA7D5LEN6X0D25KaS+ktYIWCud2Zt2q14F/A1GitiXKTLvDMRzovv7lPVQJHN
CnTkmUqV6KE897WW72Te0s9VEuW7FEDxeSu6tUgM74PKPRGBzeollTpffNm6PDxfH5uVFWvz6/jU
yLaCdse5dvAOYwl/n6bQCk6QY9yIieXIe+OMsjl1QADIvAxxlV5gDMDlnya8L6iXv5TYFq93Yq2J
JVheHYPM6YMBHkklNvT8iQj3XOj+Ruf0aVlI+5pYmn7VBI0MV/McuietswbKaBA4BCK6/DbLSRyj
2s03NtyVtfrbWvFVO2kz05rWOPhkJINbR4Pz6EDva2Mu1mbbCmvmd7Oea5QcVApTNWlwXvfBON4m
rHY3Xq9rHbCiuQZzMtKABJwnFAUEadozzFPk6fosrP1+K5Kh3lbmMi3KMxRg9L8QB2GnHmDDs6+l
Ol5vYm0tWQENJGHqERHAQkvrM2hD73jLbxtD7xK6M0dho8ZYA02LGcmDM3RTpnjqmuAgjZi/+dBh
+3S9F2/PgmfDxvBOSvySoAfKVPLkQnntXeZU+zIgsD77Mxi0F2lBDGR+ILH3LCR4pg14F/t+uRXL
hayjAg95fJuh8pD5qoS3cLM19GvjYodxI/oO1sfFuQj6drhMNSRMDqoIpbuxfNYaWFbuq/h1jR47
wyLnF/OqUcd1CQvPOBvTrbfX2+e/B7uCP75PAw+XvZGV54KENxC5hivMkuNylxwXC+FgqOot5snb
keBFViRPU5tEQYE815w85Gl25P4i4DW538s0/Lpvsu14dogp3cRBPHcpqpREls3BqRm8oK5/f60L
VjDXcDpsMxNCo5lEhmC8si86ab/AU+DgOu6WhNDbl2TPBoupJi/T1CTlmVeJOg4QU0RO3Lkvwrw5
EAmn416F7xmTP3d16i/4GDRNggG2tuegTovDWImDSkDSRDoHMEQst/O+ZqwgVwC2AmAMcf+BigOE
1T7yjN4zMZ9nmb7b14QV673q6xEaFPrMJj6eh348qD5wj3kT9XHNEnOzrxkr6Fvsq22osJBlDzQc
nFXhV1A/4gn7ztnM+a+sNBtANg1ROzk+cU+Uy++1Tw4Mgg7Qim5A+VafrvdjZW/hVuxPSLe4eqz1
WU/yq2gBSfC6vNkYpLWPW9HehlnTFaTFBSea28MkIfxTpZv5kLWvW4FehDNpOMd5pKn5xkckdcpo
n6pQ4HEryguPBB1kc7CMCHNjxpHK0SlorNdHfWXHtRlyWpJknmFWACju8GFqtDku7/nlKR+1wjtu
g3Hfvtx4NohsNvOYGKBkT7MkX3XnPMNjAA5kKDNv9GRlEmy+G63qPqEd1g8R3b8EYkmHJoOk+fVh
Wvv1ViwLQAE57GCWHHBljqRry2+phF4bGFv77saejSUbsjYcnZwB6KWSQiCl6WQsBncl28XkD7xw
6durw1tVfhRC7Qov0cIHEscF5YzGjesm+4qPng0kc0XoIKPpo2aB1+KJjYCbgHStTxqP9yBv/903
FVYoM6jg06yKAGyR/X/aGnJzvDUfgt4Xh30NkD/HaSkSKhZ06IYEzwrexI/Qc62PubcT0wfHpj9b
0JT0SsmuOLOmcw6uS/NnjpJ/nAaSbiler4WD9bYuHSrkUOCpNcKfKbg00QzvrzzKhn0AIzhX/dkJ
yEiJMBkyHzAXeOalMvXjMWRqYxJWfr6NIXPhqiK510mJV/uYHosSlbXS3RTeX/u8Fc9OmUAuqis8
+FBK+tUDavZAHG+XeEkA49Y/h0Y3Edx6Gs9N4jAqoEPKGn3yFR32HWa23PvUZh1ZVFEAAcqaGjeY
wtzOpti8UaycCTbBjZYVaLdmdk7DiLIOLjAk8uBzl53GhTs/hafrcbY2B1YgD6B6lY0HrEK/8Bnp
IM1hVps6GWtft6LYUWPPPD/Mz8BQHktRnJQ/70KfeDaGrNeF73oNPo3DIIYY8HncTBOv/Worakk5
iwJ67mBmdN57NtXkELbRvse/Z0PH+JSHIswBk2x7fW4UuYWUqRsLpzgG2SaEY+WktGFjtDa1Gmgw
n9gE/sLQIGSZBD7WhybYvsM4sIKXi7Jz/aGdT0loavg3iuGzjJIvIWiSGy2sTINdk3VRHVfBPC8o
kYZlP5YsdBGO+dddC/8vzXgGcSEYprmnNO/+bUdHx12SbCXpV366DU0LKODWqkDFZE6Iil2ClHZY
u1uXrJWHgC0I34/Q/QRLeD7JcDEfBrpLTDqNF9X50Nuqlaw1Ym0M1MfW2VFc1tN2qcAiqbrcF9ly
BIxkH3rDC6z9gXtO2UChzj25kAaJWwVDrbDU+2oxKHz+eQLwVNeBD2TKiTjQaCEzzEFNM3zYt36s
TUIoKZ2EI20u08kB8ARWSuW0CdhfWUA2QK1vOy+oM0gukCZ6r8bQg2DOPjWRwLPxacgsQ75BpwCe
V6k6pqmGy70P2Y3rA7OycGxo2uRPIpB56J/o7NxLOd9BGev9QMzn3YeWjVCDSR/ACCrFQxJDFCuD
Elvm5vX5egdWNk9qX9FZVjbujPrXkM7qUMPa49CF6ilEEWPfvYous/7qEUCmomRjL7yThumJTgAO
MDXSK9d//trSsQKXw6IeO9uSJuijn5MPMyxPIX267+NWwLJK9dXMXALMJ9AA0EuBvXNa7mMUeLbA
e+FnY5bA/fG/XOFlYxaO5jsH3QpYBcerPAca/yRnD3p/4Im+Y2ZTG2hl1G0cmgvoVh6kPqYUBdq7
CTY6T9AMrTdq/StL0gaiQUfQdUsV+CfYlcrj1Gnv3Hk4rWb4Vu2qCuFS9ueanFzOAURu3NNUDh91
DiQM/s+wEVJro7PsFa8WvAh0PtIGe8IAMZF3/qimgx/Ahn3XorRhaG3acNydgNXOSD4e5rA/9aYM
jvs+vnTp1U/H7b4lOgOxslZU3dWs9eoYuw4cBq9//83tkkPQ68/ve00UUjNq9aCL9p/SbaKDN1Tu
sUd19MCRud7TDTRjpVohQNOmgD9AE2tKvkIfjcSSoa3rfXhzevFxa+2IcNKSUqMeSELhaz8o9Qgl
yp0OvcRaPPnYkho2Ivw+aOfp0AUcSluQK6B70GD48dZ274YogOsw8x9aEgb1i5900Am88TP4kt1k
UVmbbucoWSupq6LULaY6e0iUUSbuRFJUx9Kv3F2bM3ri/7mUyMjHHLCf7CEM87w68rDqnCPcMMlG
B9aWqrX5l6WgwvOq8D5q4f5b6DQ4+p3zTZJIPCbh8Hx9Mb2516EX1q2tgBRXX8JV4r5klT5S2D0c
RVpVxxQlkI1TbFmXf+EF0IR1FFSiyxrs1flDlDcBvN3Np6gz1TclezhrVfoE5Di0Kq53ZyU2bHiT
m1TKh/lf/lA5ZXuOtJLfSmnkxit4ZUpsRFNF/MrI3s0fYHfl3jhjmx5cSsKD1Azu9XLa8qZdmRQb
1mQ8OWuhTXhPaEJjGrTqLEIfrm15n+6p6nPXBjZ1LAhRL/HKh6gcso8DdZJ3vVEfr8/Cb/DSG1Pu
WcGH9H3rumOUPMBwzuHhAdxCzU5OAgPAT00YZlAP0gQ8lk/J4MvulwLI1X1uwdkfDxAi6MlHgO8p
p3HquIw/p2DvE3Lbj83svY9YUPZbRn9rA23FcCBSknOndu8d3v4a3Up+dDr6LeyyLYHotQasII6U
MsIBJe9+VI73YEg+nDPleU8qd+TOmbQiOJrKRKDWQ+6nwm8vjRPU37kizZ67BNaJFbzzgGSPN5Td
g++ibJHUk/MtmFGm3IjXNyutuFZZ53ENxibvaJg/ODDKDVCWFAUXwFQncJaIE7cU5kcEF6vxJ2hd
Lp3jIcvrid9cX6Yr4WwDmaIG7DiH5P3D0LlVrHsu/1NV0Qe/DeUTqpXZ7b5mrPPab7XvM4C3H6qs
EQdmPAi/Mihn1ap+dppuK4e/svXZWuE5tMwSwC3N/TBnWX+pQ7cK6jgA3LfcRZvHbC2r/NXtzJmb
emQQGL33AzYdNGfNUyGWYvz1gVrrgbVrUD00I3ec6B7wCsNuBqdn5lQMYqvctDbfVrRPpJN9pzKs
5Y7L7kvt0Tw5J8QwHt4EQ8nLH3royOBtzPtK7Nuq4QMDXBjyuOa+yNrq0+wE0wPsFLwPaV5EGxvt
Wo+s2OdONwLoBYAIjXr3MAbEHHC09kcId36YgmxLJnKtJ9YmkEC3yC0bmj5WdfHZ6eknEBCao5Hu
ljLom/0IIxvdNKfFVLhaZo8mhYV9zo5+UM0x+NX0MDTtrmogWrFu5RBadpIekjPQEGTtg9cQfRc2
266ub95z8HkrzmWCrd5vHPdJzeNnXhblcUjEz96vnYMo8ULy5y3864qAHex7/gzEgdSJkHAYecxT
9wtVYdw3/6QhCC6Umzb2i/CLp/yYjREASz3f0uFemyUr/ItsLhWRefKgcxHEPUoywNq3w2Gqxtsx
Jfs8OyDh/Gfn6sqZoaOUkyeoyeXv26JKvoZR5m5E5ZubDGbJ2gTyxRnRh+zagyonJz8SotLqHI6k
2xqltQasI1/6MEvpkJy4105UfgceCiPUSIdsXNjXJsEK+SQJk7mek+ShTwrn7CEdF0dTl5673pc3
g9Z7dhYMkxXyIkJSzvHL5LEwDT1OY/UuSGVxDLnqkD4Lt3QzVgbLhj5lUdKFPtPqkSdtfu4gwvZ1
ws134/KyMla2dFYSjGEjuZCPOBCjQ1rm90A6osbH5HPRh7tyChCCtuK+SbhTQgBbP+SmD6M7zIs/
nyEtgoZP1IdFYxLPeN/SZuMVsjZmVvBDobIFpNiTj2aIyAHEM+8+p/6uEiV6YwU5h9ALhIeJ+9TL
ZvwBXwf4syQqTLeK9GtzsvTq1R2CU1IIQCkxJ7gVHVwBk22VsfuyKr51GfMO168Sb55Y6IUV5SgV
hBHuQfIRl7rk3KN4eSOTlh7gPbMltfj7of/XIwdtWIE+5inqq8i03ZdCR359bEFxb+ebRdlkCm9b
cFP0FAeer/rvo2zL9paKjObTXdm2YQWozpzBOZ4zqGWkMQ6rZhjiOSl4Ct4Vzyf/pocNavjDHdph
ehfWAfPvogKWkl/zbHD7uzBwkMyCpHJHPRJPnICaLqqy5xv2nyvzZGsMeTmeW5OLfRIC//zYedWj
C5ncY+NrceOkPDpdn6iVxWzjQtq+BNMwUNUTOHRlrEU4fgyBFv6y7+vWLlZ7rYjS3NVPhBr9AIQ2
vyk8KHte//pyb3hjAdhwEFGOrTEO5fdJlJWyhCM5vLAvvl8O6lcxhEHyPAa5BFFizoIynI7wEjTD
VuFheSG90biNkVMUwt0gh+WPtdFfCGgSyhWHyYExIc27b7nvnsMeYpylaLeu52sxZQ3m4Gchc6ZU
PsLI4HMKSekjgXrpIar38TjDyAbMKdaWEImLnIdeTBATAMkcCq9tdoZkfr9xJKwM21+Qub6F8B3s
2B7bzoOcA6i7buXE/QCBNyoD/7AMXMcGIG+cYJ9JYhRaB8QQucyklXAeaNPlT3RcZOkh8a03aglr
kbr8/dWOSlRA0yiR8nGCmvVZOOF7tTADRIFiTr708PpqX5l+G0s3JHMzCy9JHwbA94tvoNrBISHK
pK6TA2xFhHE3GloJKxtTxzHvMwtk8bjco3vpvRPSlDfK6z+0Y/RlNEg+RMtfrndrmYQ34ii0Toq6
GoohnwPnQS9YbwaFswN0Wif45HD3gPy1f2iq6cf1tlY2OxvhpbLZD/1srp540CYfeuxOSHIId9y4
2q7MkK1nrpzQ0z4IfU9wyDEX4rfgGlVtVsRjI/YuAxvopSA4oBPkuu/Dyc/poTAUSFq3gI/FgijI
/OO+oVr6+GpRw4FsDqKcYaggHYnkDNj7l7aEH/S+z1u3EEKgX6fyqnmiPOQXxmkH9dGegL1z/fsr
q8rWMJcB1R5I7+O9mQk/zryH2pwfTIe+B3uk6OlziYN/Y0tbm3brHkIzJNHkFNRPRVQ6pyX2k9hf
VPKhFxe+XO/PWhvWqwPsWg2CsJ8+zAY5jE9eJDiwDHlJOC4tZYfldr2dtQixzhjhh1GKhds8wSAJ
0u+O69eHKoNn6uH691f6YePBJiQX+5yoGXe2KYjrJOoOqoSlJV7uW5CztSaWbe3VyiVBMuDmFPVP
sCki4IwI8V11k3/XJNikN5bXyjDZcLC0H5OgCb32qeDzdITUrXNfqcLZuJOtLN6/wFpUO90kW/h+
RwNX6oglPNQHp2ER7EXbTgbiEqYFm9tj3TBX/+f61KyczDaKK4WR4jiCCfNhdsakH0+wZ8+7Ic6z
MARuIJpgtlEfiYP9s79tx5QH0CSe5zF8F+A8Z8VGNv235sEb54ENLUhVCJ+p2QvuXTrU5XD0h0EC
rmZkXcq7ibqdeIDKtiTD/ZwPXVbHKoLChbqp/NzpUOcVsuPDzSJdPjuxmcrI9c6iHTy3OMC8OJ8P
LRAvfX7k3VBHn5s+gs4iEkVVlhSxM0QCTBlCnCw4t2MfBd2tYSIsi0Oet0XmHJSCQ/Tz9QFfW0TW
HlgMiotZ5rhBjjRBIrcPb3kYyOP1r6/cSgLrXNVsnLuJcfWYYjmdYPl+gjvjdJfhlmrM8Pl6I2sr
1dr6UtYI6OhqdKEw5CCLBtZQKGMdpDv9An3qVIYO3Thc15antQPSsOwqXeG+DS4sO4iiuuuhYxNr
hWvC0hSZ8mfwPcoYxM9f13u3NkHWZqj9uoZR0uDcC46C70V7hpOvfh3ScmO3XdmqbNxbSVyADiE9
+WCcwRy0AqoAOnaAPcdV75stjvLKJP0FgDMTlrqhyUMgVIrl7Ta8bos73kVBf4pMFrj/GaDhmIwn
Kgff2dojfzP234hkGxqHW1wgVTO1DzIqNXxZFQCK8Bt14FXGb9ICqjF3SRNmXn/juXLo1T9zA+hJ
hlxqnebfgnCxmvPGtpRb4vwrw+1ZqzUsXKm1Q7sHGJDUqHWpOvgmRV7nsWeSbCPuVhbNX/oFlQex
EAmraZ7U5qbC1vQC7MLw/vqSXOmCjQV0vXxOPdFXDwkcVoc4M0l3Lho2BqDEVnzjQrPiYRbZmEDT
SiQyyyG6bwqDbNdtyFndfwSurqLfYNnNOn1gyeLMB73yrmdV3OUZnUAxdHHx7S9kGpn4OFVmDG6L
aXbr5jyJqlLfRlWqqgO/pfH4zTxpDsbL9XFZW+PLbLw69PEaFpGpy/kdji6l6V2nGuOX4AIBd6Lu
JHV4nhxrg2cNPcDnmLdbycc3G2bUvtAUfQDxuiLxL3qef8gxeIJwz1nw+dxz7+BHfGP3e3M3RzPW
pabHRPTEBMmL8HjxMeA42ybJvjij7i7eWG0cvm+uXbSydPLVKFIEYAE6b/As29bBeTkQys5j10a7
0s1oYOneqwZqKEXW0F3Pn5uwlRd/1OQlEgn4VNdXwZvRgc8vf3/1eY6tdMoBsoaTGmZDV3A6K0Gg
m7lIN3bsZbz/2tPQgrXOuCBJDuBG9sKMEf4RGi7JB8dTLzpZPBS49i6BDoLpyFO6kW1eW2DWOe4C
W4wbkMcuRIWfZJpkl2nq/T5edFQNxS+ZQ7/aIxSK3lkbpKdZjv1R5i9Q0XZb2FUGVRJ32znNtfVl
neHIseYsrFXxghx3/U4oA/4763W950KFn2+d18ydCpZgO3/xqtwzxzxKlXMqHVVvsKtXfr59XBuA
CRVk6+mzSjJMQ8LUr4rU9cbgryzev45pAZOdgqbqJcgDz9x0ipvmADNtSp+IGXellRm1D2UWjiok
PQuffWiFSu8QTbMeoNRWJTVUf1Uye9SJi7lyZbQRMmujZsV86flzTQadvmSwvAxjHXV1fWYh57uU
5dElK+p12y1IiC57qYcatpZu0MGjSDoi2/NmxfetmG/CqAxnqovnMaXOJajzqj5QWVZfOB+HjTai
t/cVW2W1TwtobOejeqZdE90tuxcIm4e60+wG6JXo0CbjDyipwON1S5V8bVqsWKc4nVuPGf8CBvaX
Nucg5kaLJs9Gh9ZWsxXquPcF8+TO6gW12E9Nm1U3IspORm5y1FdORGoFe+h5QZeNunihEXEOTRmg
SN1UX3MF8Zey6tlp15FiP0dxko/lMNHi2YdxMDZ5ZBS6gR1S3JjP11tY2eBttHsdISKbBoduRExR
3nTB1N6yTgQXXWo2xO1i6QXPO7J1L1+ZeBv6Dp4W8I2QiXghfpk6sce7i/HrfksJd+3zVrgTHE5l
r1v2TEcveweh0eSTo6Mt5MXa161YpwwcPB0I/wKXQv65bcvorhP5HG5cINY+v/z99QUir0fdwqzl
UsgKoiYg9MPHNNr4+EpI2Aw/6pe4LVYBDE8Q7d6d4EisqJuS+N0wAjGkxq2G1nphhbac+95texZc
BlRv7lgOugbyF0gGHK+v2LWOWLEd1RMcSWQrX1zIZ9zmPM/fa8mzX7Cw2lqka01Y0W2akpvJm5OX
zK3b+kMPu9/+FoqGgD7EgmT+VvCttGPzEdoOj+2oTssX4GV/pKKOvkSEffKTYZcdOKM2E6FxAXnq
YdH9kmQFP1PknmLhsu7QM/DQIFe/C3iNdqyrO9RRk6FJOv7MKo/dMQEf0tjQiG3p5q1stzYtodFl
6JJEsGcS9g2grninC4kSJGRCymM2NN3GQ2dtQpa/v4rA1slzmsMT9hmi48m5NeqTcUn2WLbwW7m+
eleiwxZbBR2ZcmjzeWncG61xpxbVVB27BGjNLbHr3zjrN54JNjdBaOGAjaDz56lGSUNr8ThNMjyJ
GWLIOYz18Loyv8902ZTvw0Xjg2ZPpYlus9T5QttgZ1etjcANZChS3QcXBtjFA5mBI44b0c1b2fy3
UzxYddZOkFam9HkxsQs8XOdHWnUQ+dAJsk3HIXOUf0jSAQQiiWuZif2G5DPE2TAOCRDeRZxx6Mpv
9HRteVr7hSId5+if9/ibxcgHAMhh6Vwe5iL66VS92PcCsOkNrY8irJcp9jwWZT/GHuudf5vGzTae
ACtL0+Y3OMGAHYh25cvQEz3DsQref/33dnbTaovgtcTRGyvTpjb0joJyEBilLyWYLWVLpmNZcgxb
yCCIvyvAbGpDCzA3sM9CPddeHRxll30KMvxj38eXfr3aH2o2YabTKbgIIGJvfstGsirdIn6sLKO/
eBNTWyS9xugw6r3D7bU+10Nb1ycelnck6PutDNvaLFiPepMoeLgB3vcyTg447cwzl76EQJScUuiD
7BspK/ilT7M5Q47kGaAkMxw9lUENgeJC+7Tv+1bstz5KJjJr+PMgwODjQCY4B0dPnr/xglh5EtnM
B1b0I7StZiQ+Mtp+LoZybH70ZmQD9EDGYgDha3LJoXYhohzPs2nGdxXsI/oNUMdKKNrECFf7jgPp
4eDS+6H6zMyQjucM1IEt3NXKrd/mPsAQakiH0g0uEvIVh57K7lOdF09LceqYRXCHd4QT5RtLYWVZ
u/blYEw9d56dZSjbIU7T6iFFZv5mKvSDk++z8WDUJkC0aZ8ZiJDh2hlOPwq87w+e3GeRio9bcZ8X
mZ9Fs+HPPuoVN6XJ6U2CPRhqXnCogx3iFqZsbV6W9fBqf+HC5AV1cv3SjvMPURTixiW0vetMEQJf
JopHv5Nb5jAru4Br7QIcOYXWYRSnSVslZ7gX+Oe8o/qYk02rhLVlbG0CFd4ChRnK4HnKfSR28qRJ
7/A8gCrk9U1grQv2JuBQxUISsuchmj9K6n0vUQfsZnfng8xWdq0b48g0iNjzFEEErXc1HsQB33Xc
+jbroR2KJijGmT63hdYnBhXuGLpAWxCUt4ceqf4/VxI0VlyohjXL0JjCh7YdFcV7UQulNhJrb+ei
oaT2ZwNJ0KleTwF79rLiJ+NwYh9MdiM6fdf25oY5gsQ06/Z2Z9lbXgUGsJZ9OTqefikjzxUQLqe+
877wXKN+Xl9Ka+NlRbgC5X8iefXfRDfKTyhAVHgM7DJAYL7NauBO0AIz0bPnoMpZh4QnUAXHZnDo
3gGyorkvA0j4cF+/uFiqcamH/GdBgvB53+hYgQyzCZA/oOV+0RwqOKh2NcdIFbtA4RgcK4xN5xak
FD12vYLMsYk6sF79wXwQenmltqL4tq8X1jWdhCbrYdXJLsqkUVyPIwSh6sg7Xv/628ecb5MZaiOk
NwRhcCFudafKpj7yuf8gGX+ManBl9jVihTXtC/COoza81LSCVxUqsDEgvj9FDc9Irwr20PSZb3Ma
XAArtDd64aXNps9uiTqJGOtHsDV22Z6hASuchbdINlUmvCBN92sCmBSSceWX60O0Esk2hUGnohnL
ohVf+xnFyrROwFxt+mkLdPL2mePbqq145vRJQAbxdeRJ8mHgI3SDgq7LYa3Zzx/2dcEK5iKBXb12
Bn6RsJ8cY5GwUd54LVUbQ7TWByuc4YmeiIpkeDhn9Ovv+S0K+TProeN6vQNrsWBFdFqpAXpZKBsW
UCfqbwsj8+gexLQeKmklGKn/eKkbqY1n8VpvrLCGTydy8CjmPjJ4DMXwKPvO2CzOQPdtRd3KkrKR
6bT1SQpFD35RHsR0QakVsReaDarF2setkO79icFrK5ff4LmVQyx58ukhJwHf+vErw2PjzyltssqF
+NE9hCRcaAkRdcdrJo+oJG/dw9a6YIUzlEjSWrcteQQAAzPQtd7ZhM6Wa/BaB5a/vzr7Wx7MtBMT
eUQHOlTYgK173w/NkB3G0eOfr6/YtUaWrr1qBOxTT07RHF6A8sKeCjDtefaGNO54OB+vN7E2SlZU
67kLsigdnK9D5ol3VZq4DxVv6tO+r1sx3fZcge0inK+4cDsXiCncI0cRbNxV10bHime5wMLgBhVe
+HL+Q+sN+qeCfmq8fSJszA+tINaNo0zR4v6VNoD8E5hPoyy0y+CA+TZVhxFCkkLhaG4z5TDAyctp
gHbRTuSCbyP7S5UVZZ71ztcG9IRzn2b1yQ3aj9cn9m05Dfx666ad9qjXFCn1H3Cy4cCMHnXp9mfB
oPSWFfokSPFMRginLbZBYwgCywC1qiTDxQb4TgkNU7AlqqLZuPevLAWbAeAC5t+3Jil+RsohMc6M
8RwODQUrbLO4utbE8vdXsdhyn1ZjFamfU5Z5NK478w8L4aJyyL19ynkYVCve06ALedrI4ifATZmK
B198wcnEj4LO/pOXsE/XJ2/lILSZAEUXAGdbJ+wyKfZYNP6Ny40Ty0o8z2Dvx/sasUL//zi7kiVH
eWb7REQwCBBbMK7Bruoauqr76w3RIwiQAIEA8fT3uO+mfrUxEY7aVHghoSFTqdTJczIeSl8Wov3Z
h5kTV9DofNcVVMRjy5qzXSGhErMRfq64MJMItovqch6WkRxcG7EgB3gjXjgioMvjcE6e8N/0sGcK
iWcujsG+tb07koEm5gHsdL6bJ11IBwaHE01F8O7aeceag8x1Jw+Adma6AAo3BH5kV1PwAv8IIDhS
o4BHgtYjSrPKH4MNQ1wZvAm2K8LaV9Tj2a+yrFC6M6la/ReiynTDsNaaN+OAsCdtUyloZoHWUe5U
Ac3tGJXj/QaUa8WqTHhd1wBBBAQnOdDQokJAiVYtzede1RMYBJZKR97GMq4N5GQLH83XDn0OOWkI
YnN/vp1qCH+dBMMv75G1xg3fAJgSyypykq5Y6hcm3fEOj5xb+Lq1xk+/f/hy1ctg4H3UAsuDaqoE
HETQJkJRrsNeLn/9aS3PbHATFk8WShxwJ2s8wiOz9HR6muuZnX3SY/WCKuKoSJqF1XHYwklc7nFt
SIZvUIHbLVJXzm/fydy9dEv/thbXUVQGnsn66jkLpG+jwP0NEcx8eozyiufxolpZ3V73+WZYUIpI
aO66P1VBuiB2aRP2sXCaLa2XFaMwQXWq7Vttt63z04cqRGzXlrWToE3c+dNUb9j1WheGXSPNjreV
gTo/B5CcIG/Shq6ftJbs712LiQ3j/gsZOLOzTGRd2Pijh+gb4P25GmX+GemUNkux+h3Ud1Ck4jT/
9SMva+cLpN7nyU8BYWns8gZqjKPEhaCRrX2LlHyTJUTI6TefSQNJsWoIlzfXGS3vkDvl4CCwHEuJ
gmoIzUV3XQZVrTbGEyzSTwlgVjWfklz2RbbgUUTK/KByFKiJGJJ6jt/c+G4m9bjvKakDaJK3k7V3
IPrgbWyWlcPWBGUxnILL6KHsKnOW4F4zHFGVQ4v7hpSpddJNuLwnV7oxQVmgrCCBaK3ht992IkoX
icKdWC+VN5bJUDY0egLLQft+ubMV+zXxWVVB8WAS2t4BImaOvqmiCrRzLbeE2gjt/9YfnNk5JiLL
DrSCv1n6Mm7Cqam61J5KlEDEmnce9Xaet0TBVyVxcWG3VQRiAHcPWawiJ3fQjJCBOlDkrgMGRe26
KKsEEG62RdkTnXOXYWTiEovc8pFk4flx6GZ7FvuipCgaQSVY6OywoML+Q8KSSrZvXSeEMFPjDjy7
qUGXq7uNPbVajWA4UCGXavBFpA7MwwvTV5/rfpyQwHVRpbDHZpvZHdQ5hqU/TnXuzlbcF6wsT0lw
2b5FQQkuGMAORtaDnmei6g/r1TT/8gKPtyytNJYWgCzE6Fv1Nmc3DObMuKpN2uuGyfOKl6rXGogH
WcxNDOnP4BqUPto3PHJueaprZVS99u4SHSsQqNapAGw/212x4cPI3PBdQbGR3CU4ot5UuzsIk2Qk
Hcdherrc/ll3jPaN2xQkqryIFax+zVnuI5sAwsh3cESqCcow1db77dl3PHRihEBTLRZQWVfsqGyf
7RotaVz5g0i8ZtZ7l3aPIDuYN2Lyv/CPfwwYnRkhke8Wom8QPRwXLojnQ5KYDcNT5gbKpXd9L0dt
pdQFtcFwo0O/5TcZ04L8GoaOuw/DPLfhj2liKLeOa+jZ2GI3lnZU0MTmgGi/z+U0Ac0VgDrbV/c6
hx+oHkXteb+bgSEVunGArWxbU3O+YTxSy+CVryqbWLZT3ejLA/SB4Fovr/tZr41ZOt05PsR2GqVe
UI9j7OjnDUkRRnwRM9ZmUeS1QeXJxmKsDcPwFqDU7GuHqwiUkqS6kW3ZeklY9s4WtfDaKAzrziPa
DBp8D8chm60kDLJnuhDnLqfVnefIbmMU5xFkmCzTyD251Hm1OAe35WSakWPoBBILjRVG3wQZmQh2
0zyr3tlDd30Rb1BLY5Cr61ixgAjCCaeofuOoSxdtmrPZsod4CV3QOPPBLu2Nj1yZir+XyA8Lavng
aNADlwdI6daIMQQohcne0y6NKuQMtJPLxLM9n284jpWlNcGapUJZUhUKfSwdkIPbNANAgjp6er+8
P1dchgnVrIoQtW7OMh8traNPYE59Hb3xt3TksudL1iSht8WBtjJxJliTtdyN+kgUx0DqZY6bmav6
xq8rAQoeDyV33u3iiLbYyk6sOFwTuzkXjXKYhXWSluv5iQeBhSqp8oqivgTqtVvn3tr8GV4Q9ESV
zkQRIk4t8KqOkaDE75dmEBmLRRSVjb6jYNadnkfk8OtiYxOubYrT7x82YYAIGDQeunhhEEaTX5js
ZfFCZDNfd9qaUE6u6ICQJosOAnVqr4Cez2+yzj9f3nJrK2M4K95lXd13Ngotkay/CVh/BzbW5lU1
xdbDwOmOc+ZoMhGaWgf9wHXLD1YgcNf1GoSa34ve6gBfRIKyde7h96NijIsxp+SLKKLImTYc/tro
DB9WUDLPuvecw1QTB54sCICl76lm3Ws5VuFV2i1hZIIyh8ihXp1jhUgXjQlK+d9oOXxeSsyha29R
Kq+YrAnN9B1QPOXLMhw0HQmSYJPHkRGD3Nki/isLEXkpmSqv3PL/f+OUM+tm4jRnPOj0YFAv70Ug
hvl3SzO13FCoBC+vswPa3LgbbSBvYivMZTTGXVaUI0uGuZ3Id04GN6zjMuss8jxyZxrfl2KEqF9l
2VGHVKvQEMrblTD9oMJTfK7tpIZ+Xk0TaOFS/awXryCfpJyYK8CW0ls4WYpW8DpIM9bX+SMS2o77
Y/KrcUyXQM6W+E9ZWrX+z0ZnRZeorAfrtGjB7OrsnByUX1/x2Kmar8hM5OWUMCeQ430lRTBumOnf
g/HchBmbTWUL2DJyKo+L8Ct/iguFe9tjAHQyiIxQZ65Z4oZR5R2R/w09d2dNHgqukKClrQL5GeXi
az+Pjj19BcWuIiSxBN65nplubKZQshwJkuJgU22iOp+A86P3vLtSVTPvT5LffH5o+GBhckEJOr/y
MbSXYj9lBcgReiLlMCcuaSsSV8VcuiXorXpMb7qwARwJsXalR5f0slM5f5+EQZz28AeXWIGZVCu/
6g6WnUFxLiZu2yyfiMy9BTy7bVsAko5dMX+vhgAKu3j5dwLyKHXds1vXRXX5m6bM0t+y0oe85cZX
rfjpv28rHz7KDmuUXVcswIza+QPTIXNuhFJOvb886rX2zXOgchuwGjjBs2uBu2ofEch5gGfU3XrB
WnFmJiCUoNRocls1HEVdsLcQd9+EjBkEDn0l2+vGYIJCowDU5Np35QGHwGz9alzck74H7dD9ujxH
Kye0iQMdPbucZWHpA1h4JvpgqRAV0gGhqOuIW3Dn2WkTWKBUKfnoQKLtcqcrC2PCQlE+XKOuzefH
oqnAahNr7Y79sWA6716v6+G0ZB+2VjAGlpyWqj/qqHNeBxeXDIiJVP7P65o3dlZJAXWj3SSPvnS+
DCgqf1x8kFhf17j3v98ueuUQZD7pPQut5UtW1I0bL2MZXJVeDSOTBNspgJJuvSw/zFzn4skfo47y
nZ1XZZicaIzr79eNw7gW2bqZszkrG7CfT1WQwNXJ4GmJaCE3smRr9mf4d9CeyZY3Ij8GbZd7MQ/x
IpVwy2Hgs4mcsL3KTVETE0oolb2VqexFlVXZp2C8qMWtRx13SyzvfCBBTVgonmYoa5lVHoUqv86t
a6eQNWqSKQNzrT8v16S8Q2piQwNcDSOMIHvpeFQnPBvZzl44TZsKSfbLK34+sqQmBzax8TKGTPNw
KPJOVc6us3KH/uQ+h8g9snMoJr5VgRYaWbeAindFGgr6qst9n/cp1JQjJSD5YF1NykNllfVyo6Og
+Ayq0U5c47NIZJJ7IlXjODmd51T62RSDReT7VAdbLP5ndwAaN3ayntxIjaOeUyu41ZCZH1ks5Xsz
XeOuyD8knoozObtON6cqb+/mpf2Rd+GGDf69Cv8TZKHt01744GnxDqdHRuw5DWNxnNIoBvY+lTto
EcTFju7a9DHYFbvPP0nsJNNu2s0peHbjKX5vNpLBK3NnQqkkEqqRO2HuqgbXzDZW4TuQAkz1Gxvr
rJfBAE/9fhgguKQX6Ptg8mTTfKqVuLds/cUVV1WDonnjpKrrvBvLRc5ppCDvU2fFnVcPj8ITuwXF
wckVxoFOjPOq6LkaNeRf0tkWuAU0bhtLRn5f17hxXnWA6zKoZ2BhcycewmEfuFuyaWtz7/7v3FtQ
DIoClNWloJ9QYDqn9TOE4d3bKRi8jRzn2vYxTqlCZtVQDJia0v8pisemffAjFEWJjd151i1h5g3L
jqIqD1nbwzxmzWM3n3+7Ot9Ky69MjwmhQqxM+55j7zgQ3wwYCirRh99F6VULayKoXFRbqQCU43in
+9yMX4j7drnd87cRVByfgtEPJkVKZSPah0lN7+KznSIPAEGzL4Qn7q5+EEn+43I/K3NvoqIsIMpQ
ODth7ss2GZUAs9nW1KzN/On3DyMYZdUEi8AIZv4m7RpvqT8kfb/usw1jJQ2qF0N/nFPSduMf2g9E
JH4pwPd4uf21bzfs1VNuZeOyP6dLpmIe/fGhi5whxL/c+tqkGybr+3iArH1sGhHe5aqJK/vlcsPn
K4uxawxLlZIPC7CZsFQnrn/4D09zMty8Vvtmp7aou9Y+3rDW3i6dOpwxNQIKHXnU7JroSls1gUoL
sFG20gLGNO+7CdXRbaxB03x5bla+2+QCC3zkjpvw1Hi519a34MrAwYQnycmHYkIO71WEt4V+iawN
r3heLYVEJutXn41R2xSwHy8cEoApXypn/jyCqp0CVuJUar8o79XpQc1pbV17Vhy9yQSGV7gcyTOM
hZRfRqdL8iotWRBz6zpvY/KALcFQeflUw9sU6cAPstyAop+9oWOqDHNtxgLPPBb2JKTMf0/cf5m0
SGtLP5Iqu1PUvaa6Fd0YdqvbwPfJjBVxhyOb7+utisa1aTesFvfvpvFDPqc2CVO3DRMFtoh47MUr
ZWIrrby2/w27Rbq31ZNs4Rp09JZbQKUy1W3R16xtVhOPJFwA3QWB4wn6DKqV7R4yljGyIbFH2juI
DdwPYZ3KOUy64qqHExKZzF+oA2eBO2JAYV7vUAwe83LPChpnwacpfL7sNFbOAROdBILLdgDjE86w
CZy+Tn/nBzTOGd+4GaysCTltiA9HJG5QYImerCnVkAcHhukw21uYorUvN07f7oSn8Gt8OR2OZHoO
5F2bbRy+K9vVZPYKZO9kdY+mPeamyyATPHknA1TCC/eqWiisrWHQxYjCw9bBdqICZ++fqfp8eT3X
JtywYBvyVj7qDBCHh9W+87LXsL4K8YdPNox4hhIK3lfhHMI6S2ZrhMQNv+7oMqErmkwBVSG2SVt/
c+TL7G+4zZXZMAFhOYgs5uG0/Wy/Szt/3lnVVvHOWtPGlVfxTEiOgrbUUewmGqtd7WxJiKxsPxMI
MxPdI1uGiQZ6Z09aJBr678QuEt1vifCu2I6JgukI464XlejB+43axKr+1obXJC7JP5gXOZYAgXan
KbeypO+73Zyz+PLeXgv+TCgK9Fs4AYMOUhiAlLXiHa/h+1YEifDhVx5qq77vabtbusMUtbvLfa4t
s2GnM3JX3NJYZt+qY8vz4nG4SucdM2WYauaA53SkMNW+Rm3NswzT6z7ZsNOJLHjjWtBuZHlxWIFn
h3+7rmXjhK0bX82LC7/Y9rf1fPSuDDtMAIe/tCEfa3xx1Ty6aseCl6u+9x/khtJ4xWPhlHb2LRux
2feX2127u5pAjQn7yy1zNKzv+aO6YQ+/nWc/ubeeQBm/sdlXnIAJznAVtRdCEUkG87cZlDaV18Vh
eJhD/+byIFZ2tqn47YH2xSVeMKWO58ZCR0mI97/LTbunLXwmH2hyadVRnvX1QjA/SXDTJMWu3DcP
xT6Ps8/609G78ZKkiF9vPSsmL4f8y+Ve1wZkmKov1RhC83tO6/4unI4zvc6j/R3khxgGsFreoaRq
Sv3OBSvmDIa+K12AicI4pZLB7JFNqVeHuxnlGFBy2rhdre0fw1YlTBVlyfaUgtT9gfLwiyjBWcLw
3MyWLYe8coyYCAuva3yiutMyR33S0fwhaqMEj8obQ1hZUBNbMcmqEHj6RPO+l8c1CtzSCUztu6u2
i4mkCGoo5HoeJqiJHnOw2y/+63UNn1bkw37hUyf7CaRjqReJmIa3HC74cssrt0DzrVwtjCo82eNt
YJD3/TLEyFS8zbgJIkv3E/LP40Y4dh5aTSKT7yqqW6+qa8xN8NzuwZP+LXwc4xvrzbtv9uU9fWkO
t/7ny2NaW2TDaoH38Vop0FXH05Z9crfc29rePLmmD6sAwJKglsyRXuReXELCuiy+Dra7cQKstW6c
scz3wrKiaH3xX0DN3DGIon69PCFrTRuGuwTQXHdqND0Cxth134lXJIpd990mWgEc6FErIvgyi4h0
nORNqVVCiyuveyZQYYCoIu8kzsUWeoehx1NvvEr/kkQmRoFPfG7LDL7GnXnctCSWpbdhVn8dypnj
yoQi+NC19nMLsyK/TglkgW6HW0B40yhZHp/4kR/95Dm8+8V/XF7g87BwDOW08h+25jy6pbBPtx37
YfqdPblTHDzZKFvci3j68Sd7FA/tg3VXPoS77PtVTC7o82R+H/oE7zVHUA5fGsF3xGVlR3Htt5+C
8XQJUHxL6ux0+zk3k4Y1t1E2DSgSmNKavuXdkdNo13TPmfPGphu/28rirfknE71gRY0d9tqbgGEG
7Zu/3Kkou3EXFVOldhF1P7UweKD+nr1iPgqaoUYHGDbRJEK4aVBBDgLI+8uruXLO2oYnaBxbUSvD
p7jqrcx3ffGU208d22DQWPGOJs9VNoPfrA67KeU2T6Ng2uOqvHG6nv/wfxANQ1kzhdJABAisjvBK
7+3A/PI8tfdz0LYbB8l5X/YPqEH14WDJDM49t4JjUKC6scn4wS7zq/KV/8AZwKwUWlCORhYFRRHW
jZ9f9R74D4bB7wEaswCFS8di57LbJv9e0lR1G5H32qwY9u8xGw9H0NBKM5KhKK/9NDXufhb1RvPn
bZCajFYNa3oKhD8OkDFxHLxeHH0t4qA/gBAxmDaC4vOhCDXluiGfxx1UWGPmy+HJbYGr7ciNbLwH
xZvbptuiblqbKuMUbwE9DFHQhbcHDcm2I1v2rNwwrbWmDcM9Yc7UXM1w+tSvY44HsH2oofkDAcCr
sIeEmmLdCAK1PY74+mn+FnoP87y77HNWPt0ktAKfZQ0tPrQ7kxcdvU/dQ2dtWNRa06dN9eGcgHTk
UIvTUdj3R8u7q7On+rrMEDW5q1Tjg6EC1I+pnnfQku2ve12nJmUVm0tWk9Msux5kQ7KfYXBV9pCa
fFU1bfzOWtCwz6ydLwdcQa6LZqjJVcWzQkzjjKaJTmvvk11flW+npr72lLdQ0vYRJbXAujrUuUe1
24ZbWbF4apgivGxGrKhAksZ9Lpc7K7q16H/h9OaorSzw2t4zLHJowrm2JgQPKMv+Stjy2DfZHyCp
r1xOI7AmPqhyxhEDcLMsKYIsmeRW4fHK3Jg0VLyqMvDMtLiYNZBHskDLNnRuzEb1iIrdnUZV8saB
unJom0ArVQgQ2kQVOirdPatRGxK8OWxJ1Nab0/mAA1ID/2v/DQlzgLGxMYOif0dhthDz56uclgmh
ymyHh6BXR76pCX8NvMoTm1X8cXZU/Xa5h7XJOe2rD74rgOY3EJroYRkCO7V4rW6tpZK7IBd5Wsx8
S/tjbY5Ov3/ox9VlL7oKgbPjJlF1H21xzK4c3Kbk8QTOhoJUWFyX30DPLWZ5Apaam8btTrqxT2O5
cQFZ262GJQ9VGzFWYJ5Crh99K3vIwxbkydFTU1S3DEwtl5djbZoMcyZexCUIeJEH6aJvPUPBgQZF
94YhrDVuGHPTuTTsfRjz6BRJ4at4WG4uf/aKFzLxVNnM5jycA2j0ebFXOrto/E+CoP5y4yufbaKp
2iKEVNiMz25QxdeEVYxkznUtG4Y7KhBjuOTk3QT45G7lVhHz2Up/Qk38VMNdiGu27NRuH9fLsUAq
rhzzWKkOhMSvtfNcz1sK4ysGbMJ3HTl4E80wBj+cErx4xbz6HPkHsgW/+Zso+/d6Sk1uqVqeatqG
0/S//+gT+vSin27Ch6O90/GrdbeJRFjbQsYteCbCnj2scBqCSqR/n9wiDsTX69bZMN629pvMY2i7
su/y+b7Yurmv7UzDWp0ZQkb1gnZ7+TMCWckotyRC1lo2TDXqAwvpMo47LD8xWczx4Df7qybDxFN5
SOD+/0dr/WkRd8sWHnRlAU0oFeSER2aHsM1MP4fNEHfNXdjT63yAiacaiqy0IlHjUhwW41Mj9Ks3
bAY5a19+Mq0PZ1M4T17dwIWlvH2qrNuqeKnFy3WTferyQ9PYEFD97tB0S46NDzH7KxfxtG8+tGuV
NBPZAnFm1OfshMpSwOx3lz95xXmZsCmpVF1U7d9UfKn2g2ORZHaCuoihqCH2YAWxdx4ekJ+qtvJ2
oo2ca8osCDVxVE5p+RXJsMSZx1/BO9PvgjAgO3cmG7HsyhFu0jtZc03Bctugg156iW76/zLmq51D
iuV+0Fm/yyENvzGYFfs15ROhKM/tYInQF33sh0+02DhoV9o1EVV233ncVbhqip7dWGV749XXpbmp
iZyqvN6SFu4SqUP+BGGqVRer+joHbCKmFFKNiJKxXWsi/oCqev7FbWf5cXnDrpiv+WLtR04lpwbV
H2CFpf03X3+j9PPlplem23yzbuo+snkHBUkx3HLrxda/Lre79smGx2l5BaqHwB5TVd4N6neJrPn4
fLnptU82PA4FDDcLatxmy2UPsfJsq5jr7CejCspoF4nwEvJtNX2pQA6V9DnusqTzPciUQNnl8qev
dXEa0genlgUBFBAsGr102TLe234IsqtTjRVU9rYYTda6MKKMHFRTqLMiIRgOej+pIlHG0Gn1k/L0
3+VRnF0ATJT7v6MIwDVWLYFfHVHbrp7KWdVDYqmJb6mTrQ3BCDqYBbmbcqbhS1bLMsmXzE5sgjKG
ATxWGxeFs5cqDMGIPngx6tzDpB/Cpo9eh1FF7CdIl6W9t4bByv+QOSuWn4v0mxz0rZAp2Zi6laGZ
ObrJG2WnoFF2H0krvEdxl/vcRrq4GwSE4y+vztlDAHUvpyF/2GM8yKU9j4O4d0JvTrSAtG3n1rtw
UjoBCnkPhs0twNjKRjBzd5W9ZBYkZ8NnlwzW76aW0xuQqVfhCDAQw4UEIMaD3PzAj9KPyvK1rLjw
vjCe2f2tXoai3trOf9/2/4n/0dFpsT7MGIpbOUKYpTqAHo2J36OqJnrIUeac7TMgt5cn35oK19mL
pXUQtDsisMZ3kRWk+eRngsklrqagK59Ae5oHd3M5VNOfTpd5SxJQ7DXqoZSRXLIdKJvsLth4jFjZ
SealxZYcdHazM90PE5vxGAxMRBl5cQ5NEhScD8zd4pJeW2TDZ/W6tdthCMmLTUY3uwOf3TDEOZ7a
tsonV0ZiZiehb+gNHExDL4qgVu+ztsHSd5NnYqZpWTX++2WzWBuG4bS6QuVVDX/+zFDgctROJJ+R
m+uviVaxhQyXFaAQsKNLmx8piET4F6VLEDvbLpPTlR0YDst2VFh2cnJfkFH0yjQP6gjs0Xm/RRN3
/vk5pGayklpW6RO/DA/DUo7keSgUwru06gNwCoJJdEGJJpmnuUhAA0IPxKr02N80tj0IbAbPOrH2
ZGMeDQmVS/CdCe2JPMGDK5zRe1cRGU2f2ybMLBY79YAcX1zY3A6fxqIh4Hy5vMbnCYkhOH7yiR8s
2c110M5k8u97ljX+p8kH06FMAu7N9k2VWRJCAH2kGMgzbMLDvo2paLV7G1B3onXs+93cphBVE9ZX
vxgschNWJCTjy+WvW9nnZpZW97WCLlSWv/Iqsh7wMMQec9rLrzUp9M/LXaz4fjNP284ekql5XhzG
kPdJlRX5jR3M0z0wWSPe+JVMJvApbJyha+Mx/DNZNP5G5twTqHvdgWfa8eK5qeZ7TmzwWl8e0Von
p98/rCgNoJTCQTb/2iG52segP63DuPehuRqH/rJZZ7/iHcwq2Fm7xVASYd2D37R2INTClUoRGmdb
pcKnSTlzxphZXFC31lThin9fS2+BXTi/QTPe3csoA6MKb6KN6VphgqOh4eYQcbfS14N9yIeo8UHE
oxuL3FaVCp2jC5BfdFvZ4OnOY1CHVqhJycC6A5ME+6wb7KzGKkOZFGObQXl2jtyZJm3jBLra+aCl
8erXy4u6MhmmBjvqbzSVZRc8TmE9xG45uGk+sSEG7vQtav1wYzLW9o7plEGyHuVsqF8zXjC246Dy
ubXrRg+7spJb99W/cdW5lTU8c9uj+B/MwO19WLRVREHKSHwH0nxNJHk85X7AfjRQgdP7sCl4V8Lz
lG0QO8TtmxxVv2opv7o2XkD2y9KwMd/lrtNPu8ICFe6plIhlSzp3WunhyBHSz0Ns26gQfEK9I1P1
LSFFX2b3ZQalpD9+xzK6G2tp2d/BouAuY6opEUWwzxlt+R5UGFP+VkOVyHmrh47W2Y0VTp14nklo
FXUSjYMP+coK1XbuDUTspulXMxOgZB4dOnHxjEuLO0pkZCqH/WaLbTvurs0Gyb8SyyuGIJ3bvih+
lK5X2M/Ms7rylxe6UXkH/iKCNF/YtJ37NI1DaIldq0GTAXK+vBM3FDr2Y5sQ3uTWYwuCrO4LSCio
l/gRDbsqybqGFLeCRY4v45o1vnu/LCqLHsEZ0hKdTMpTMwDEnWKjf2h61rXfKtfP6E03EId8CWcv
E8Nu6rV07kpMALgfcFFHPFlYeTbc23ZZZjben0uiDwNwZPQRZHteth86e+i/9BUtmy6VpRoalYC6
ZBp3vQc9BSywzfK+S8J5sE7cVbW1PEB4qyyCHedjOzzjFskgCVQiq+RFcdZYQVnHtihFuXGlXPFc
pmKBHVk9BRO9Bq0vC/o0hDyQtwOIdYsfYMVWA8Oh5EjwQaPdaV8V0HBJULnu7V+1RpuW4y2ejPh1
xmqW8A6VqKxFZuN95NI22EMtNIq+iomUU0qWsm42QoS16TKstWlZ0ID1un3phFeBSEWA1hdPamyr
1PMv1OWMOzCTz1nf934Tcv4SjTQc6R2v6r5yvzVBlaNeT1BbnBL/kw2ibwlRbEUbdG/7tRuDKrqr
bhZeSMTxuqJz+UeNGUUNYVvR5mkCqZiz63GGOHELcm/vAbdvVex5FpHsawtWo2ckF9VyCLUH/9+B
GNLdUYZq8VcW6tx9sx2dzw+ZcECnGDO3av0iJsSz7R3rTmC/BJzkuftNK1sqELCMeMqZJJR+74ES
LFt5o5ZokO/kNKBXAnH6+WsGJSEObsgBdLUJxDBzT94hugvKgxeBAI+kGkkrcIL1BddOrBs5imU3
4Swa8hT5/5PL6fUwtHEWBTm/6cSiSuApIFbR7TqcRdO+98rFvmc0lyOo9t1OvuXgzs2HeG6X2Xvh
jbLzm7YqF7GjkXBBtZZT229SXK8ZYsycQwfnnoRt5Im7jHJezbENPuhm3+H1ysnuJEX699GtpQtq
HcJPcgJ4EyZVax1s4mRgQ6O6B+0wlFbD6mVCDV39G3GyiJ4gfxPQn1On7XDAbIJoUCWBTTqQ7eWV
B46evs0m0dww6Fu0b6gcrxy9K2gVVn6KHDDn/S1BBFomfquDJlUFHcFLskx+U9HjOIxV0z45gyyz
GrQlUK/aMLOzue+Qmu+Yp+VeyqGwoVEqELqV0aSDr9hfBb9Ty+iUNC61TQKWTIPG5TsGTFKwOvUE
AEBPl0//NRM0EhQOqPBaF8TFh6DNuqSnCAKwnI29hYdfa9+4BFhFABxrNi0HH+YTJplrldVOO1m1
EfeutW/EvcwjLmFNZT0TFUzAXgqw2mIKe74FXVpZI/OdyS0tKNbBO72wEi7XRvoqqdzooVqKcGd7
qk9A428ljnQ+QUBK7i6vylqnxqhm0ErlvVcXxyIa+0fX7bjUcWWpPIQRMJ/QW8tyScZ2cmp7ZJDc
YIF0Gzi1Ip4XGzmNlZk16/AjSzVuw0R55F5fDMeSszlLy7JTW9JkK/cjsxA/KtkccTjSA5SodfC7
Hhyf/dfmfSbeZe8HpYbDHMMO5xwYdcX3yzO7Nirvf68wgzVOed4gpQQqH1rgiVxYfqzsLNsAXa61
b5zQfT2jMDRw+ldcI+hOOUUeJJYTTNnGfj+vVYFbtRFHw4n7wi1AxtgMfW37D6oIh//j7FuW5NSZ
bp+ICCFAElMoqqsvdl/ttj0h9ucLiDsIAeLpzyr/Z9Bbu2kiatZdAwEpZUrKzLWWyw8sAF9Nmxic
7YL8REIfGuVxNnUtpPDmxXCAH3qQEkSlF/T4iUlQXsor7aKqBh15nqqpBHYy68wVsicT/181BQu0
UFNsJGERFc1Avi3YgPIyaYI8A1E69oK0phFV9YgyfeiEs45WCGwJ3HS5cq/9hhYyyf2lIDctqSr3
c2XUytcdO2zkjO2KF9W6401T0EdWCmzXOm0H9DhATaEAS4pAn7m8YaR0fHrtKOSXbl3c8Ju9Ro6N
Y5hdFkt51Yism9Uz484YQ7p3vDa8hsokQ068o7pJLlqsdo2MmX4MukkMz6VasCPmXXjnANa4U6Dc
+gorNIsMu0kB5bHPLOucIx3YSzoiJ1MO0K/odlH0W0+xQlkKjbNCDoR97oGljdNgzqKSKpJAA+sa
Cdm9rrt3g4nPbSzmXOgc+yZa5cEutvTYOJeHvBtiHagoX3Yi4tYzrPSHK89CGkhGJFP3SQgQzGXH
EUqH6YCT20Unb3zHOa68SbH4osdpTTQ60YAtzZ64Zsh6oJtwT0/+3fiE8a34h+taXTm9Mya8BQnY
Up1W4e0cJd694WNoK/TVfjvPqsSri+WLILd19rmZLuqZ5TYIE7klTaH5rZPFeTHeV+p++djB3t1n
8crWBQSk8bKnWamRjvvc66dePOQZSMVUj5TA56Z+hVrfzlFvwzg2DnMMq954CuuTrNfGf/WRacSR
+OOv2BrbOsN1GntleLZOvf4IkTBbul+d3gPyvBtofRxu/70guxliiFWKWR2a+979lgYPA/+uvD+B
JjGvd3bNd4MEHmIFidzppqzuWnhWRq4cClYPqJf0GkmSYfl2mZHOxnvjWLoeOs/PULaf+keR/hbq
tAtT2Hp7y2ezUfoZaLXhsyxFKqd7AjlVlAXzgXTh98ve3nLbPBVTCYUSnYyAhmX1U2euTbGXp9x6
f8txJekCFbhSJ5mvEzr+ar382Z/Co1OJx8te3zq0rGrio1emY4KU6Cdl9DcxOo+Nt8ddtBGY/xIC
vZnbtkKyLq/gALMznYyfHwP1qxbOaR150pr66qKPsIGZ8+BNrYu7dkLp8IlXbjzO3bEp3KePh9+I
zDYw03hlNgmBRqgAgie+mJKZ7hXYNybYBmZ2PdeBQyqdlO7jpMakzYJE+GuMFu/jxy+/EYJseGYR
dg7q3PCuYeqP82qSGQUnNjo7w2/EaRuOqUfO1myAbap6uQXTJ9qJwRSIjEUOpgudltFYmIgP1eHj
r9maCsuhCzATg0O20OCkacJYLLw9rnOxh8vaiKjE8uVZOzX6QpzyJ84SfQQpljkuVfhpLsdvXeBd
g2NAHjoI1H78LRu+YeMwVxTGwwbaz0kQ3vfOEvmGnKrxCJq1mIfBhQaz/FtMoNvQWYZNggBUQYQP
Fm8O+MDHn7A1HdYuLedJmlCsWLdU/uxX72GW80UvzmzOaAi3zBDgw4uP4xz1sz6AaP+it2Y2WzTX
UGiAMCCGzkniBVBQ0elO3vR9b2M2RbSEMHxLlRgTiBP80VX76rpB0s17oupbw5/DyJtwGiCJmfEA
RlHtV7B/Hvh6lfo/LplLZvd1iZ53ZAL7TVJoUE1DP2FZLmvaZTaoMp0DyHgvQLJ6fE1ashz99jLe
RmZDKX1IHjiDd94ha+ezl6KsMIw7R9v3YzOz+7c49q2OVDB2Tu8aeUVHkMeRh4bvbe5bk2m55mIC
OfcQXEzG1K0PfFw1mgZmFQ9rQZKP53TrEZZ/TuFozFn9FTciiowxq6IKkmi4hcsdG70fw5jdqEWQ
ywanEcwfto9zGIcoSnrqKfcfHRRsP/6GjWmwG7Wk6bOZMITJzM1i6obfRJ3/0kVVxMg07HzGhp3s
Di2NLsygUJjqDoUzIG8iOZ4gP3fZLNgdWhADrAel4Vn52h5KU8TpetvvxuCtdz///iYmzBzKhRAL
HpN+8E9VGj4QwW4o1V8/Nv/7IZ7ZYMsiBf4ZzJZjAjmtuAv1QTuX0YOhQ+bfbz4ZaDefaScBpSIh
+eIQYl56aHSUOyDl97dzdKf8e3zep6hEldidXPRegvbiatLeH9GaY05zpLoHmkgW7kmxbHBcMru3
yVeFUFWAk/TY5pA4+FmmFPRBWeSsRRQaEzUjFE5pC87C8vrjqdnyDMu7R+qiDcHgC9j8o05NvA5V
nDLo2X35ePyNqbd7nbpx6MaCU/kbhR59m2UmuFYupI4+Hn0jdNh9PpiZhYQzZgdiY2CEd4+y649Z
l8UVNChYuXO53FgDdqsPzYOyzRgfkwZNpbdBCq6ZsFoO1LQPIN13E+pAUL5aUML5+Ku2bHaeq7fe
qNFdSNrzKvDZP3TKj1Aie71saMvRB6roRAcXgVAMt2zM/jcK7zKYEbMbe8ZlBAMYtDyTYGVx2ZgD
Sho7Fnn/hsDslh4BUSoWIjX+i4zyRPTPZkCPlRlPbdtcnRXtcEo60HmPDW/raZbPVyXnTDnwiWAI
j553v6x3HhRpkQOOlE4YegzC7PTxfGwtLWv/zpxONrLAo0x9m/t/5uqBZV91/+L5j95ev+HWcrJc
HK171VhqVv9CYwdaC7WpkrUmfy76ALvIGQTNCOlhFJ6Jb26oLqNOrBHARGjqJwj1QZyPe+j0jVBl
QzdlDWk8IpBkq9v0H4rT5f1ZZvPgBsjHrKgo7USsrcecY80b7/OKKfQBHJ8S9K2e0Ix5TVdyH9D6
WJXpzjF56xHn3988ogIKxAtD0/yCfLKKsqF86cLpD/FCqNDvgYY2JEGYjeWsFrQKeq0CkgX8Rp3/
q0QpLJ9JNInfUxZEy9SjQRPUncgUr5331OrHJrsXLI2QJL2CsM5hdn43BcggDUma4SsdROL3eVIH
40FQL5qLVz75UXBuP6r3dEy2DHNewm8ME9Ihq+hocNYES40KgjvTfGG6BqNQ8Ofj9br1BOu8UHuV
B94H7BggFq2OhUSp2ng8vZ4bn8Uh4AdfL3uOFUOE55YmDDs49kIPQG1E2do4MHQFumqypx+64dl2
I08XtBqSHHhIB/IUtJbk/0vlxHZi7nlL+E93jc+YFTbymTUzyc2UkJn88fiL361P+XiZdAOo8f89
02j2Enm/YvT2TF8hyezeZOPaRoU3sMPHU7DxAXZt39duSfJsmZLUIVfQ4r6q0+I0ZelOgW1reCtO
rGppPBB9TIkCf71r0LtDyphAmeaytz8v4DeuAOQDEvMVDKQgJBh5onCirg9/+euY7dhnY5uzWwCM
UynItgOPRodjzlvIz6b3evweFNcpz44BObFgj+pn61GWX2ft1I81OGISt3MOYjBXQ988hN70olcU
TNL+Z9XzuzAPjpfZznLyjrg+JG/BIFC6ZeKkBHpkNAQZt95rd91wPBteGg7d6rYFhcamDvsvk2hZ
+DSyud+jINyIUnYbwOqEQTDmGcji/BrZDtoexyU8rRNKno5XXF9mJcvBy3xd+yXECpvUTevdCgf9
aA8fD/2XN/yd4GHX0KnrolToY+z1rjrIREbXL8td95Ld9ldoo4uzL0/eZ3Lv3iRr0sR/SPT8PFyV
R1DS4s/ycEo/n6pPZypfL9pLMm9cFexq+0pXN9eAtSUrv9EVREuCW9AR9+EMqZ6dbX1jVdjA1EUJ
mWUMH91XbsKc6sYoveOrG8HGpvFXblOVQY23J0hZ95NJIEAZ1768cPjzY98EGz+cvFSXOPPk7EdX
/QFifVHfP14KW29+NtaboUm3ULRhjmiPJvwGvBho6ENBPdvx9C2TW57Ogho95pWRP7UpIewkSx1N
obPz6luDW3s4JFiBoaFQ0qVDipb5TtPcPdVtrsiOm2zZxvLAlUFLfNZou+1jeS3iPTrNjWH/Q7rv
rJDxniQ4ipyjnCag6A6T3HnljQuLd/79zXS2xbBIKlT+c1YMZ0Z5YmlwUDi1UlF9b8FC1/iXpcFt
En6h0amS5+mEe5ekoJdxPKf8AyBH74FaYd4PVXjxdyKVXT2bg8KbxwCpr0lAfZeBLCq7rLLBbL2G
XqRdKCSQAR4nZ2Vf3FzK8udFbmULCGgJ/XDTgzx8PdDE/9nvGH1jyXtWIFjc3FGgeV2TdeYirsb6
XqKP+7ITpa0e0OLWyVuksRLlo52/7hYnmtkMlZiyuPQRVjxwxSrDViBNip6kmHmv0HuK9fTnY5tv
7Mq2XoADjcNGBUhUj7gloVuiaV+L/kHWj5cNb+UCugxa4f6A4cHJEC3OjfEfWmYicplgBvsr0P3G
dWf02ABph/GbRl0t0ILtzV4ZYmPZ2PoBowRvnJ/C7CNFJvGs2DXtLMiNWPYfPgbqAO84Y2Tk4CLQ
fYlMxavz+2OLb722dYSfnFRBTBaV4MpPo9anR7LsLJWtkc9L6I2ti5zjwDvC1hB5vKs0/SHHvYzt
xlnalg2YWo8CUoWhexC59gZlNnCL+l8ncfSGIxbL4u+E+q1vOP/+5htIIJylBpj3b2Ts3Ow4iT3N
7g1PsvvUBteEdHaVSsIa9ItAu0ST7g5+w4+09va4Dbbe396+NV3a5jy7zggiZ97HfXuZp/6nYc2Z
xrqjZ0+Cf2r/tqgN1iYusDuLfss81rkAAPd2mdWg0IvSRqALj4R5GLPHTu3J9G7s4na/Wuh2UsoW
H+CYB0Cv8vG2Tn8hlnnsYXf5bHiuLR4w6GqFWCDMP66vCoXyjP8q0wvv9nbf2hAyUq28VyBgXSLu
3yBxhGzjTljYenPLeYH3pgUE5P96GF5+IZgE99vHIWdr7PPvb5wKHfFDQVs4lQqAv5orhJz20KwX
Ydd9ZusGZBCe6mVJTEKD6Ufaead09nYW5dabW1trtQa8lz4OSrNeI79dIxxB4gBJrY8Ns+Gtf5Ve
3himMUPOpxzDB5N78HQYqz1h742b318xozcjt1DhESrL1iQvPZ40hqvbeVHxCO6WG3TzZ0e5iwne
epTluPW8eiYErTdai1CDN8eshC5SG6FVJAq814sMZTeqacbLos1AW9sjq2hYfeJNthPxN17fblLL
erz6dG4NOcc1CW6F8LeQXzr3CnHh45d/N/BwYQu7zR3zVLeq/lmNZZUdKHop+1tBe6LqSLnEG75B
MsXUSa9kJxak9fmoDh8/+t0Fhkdb65d64GfMlnx4pm4T/mEKsIlDUwEjGl82vrXdKHxEPhVUPGYV
F9dlq9P7dQCu9rLRrcPhzAF0k2A9fQbKMLueVd5fVWxRl+QyYRtr3c7DOIMLRORPBEyB91Sekf/S
aYJDE4ri58df8G784MK+lYqmmpxRyeKJ6Xb8YcLVXyMWuObPSPxsr0to6yHW9ZSWdOQNZDofZ9Z2
/CD1sJbHAf7SHSoZdvz48bdsrCX7bsq6lXRcL/kTbfzgc9qVhkQ4lnUvHw//Pk0mbGXtQEIvdZhT
md2nIxm9qF1S15DrnvajVwDwUxXdXV8w9dKaDnSpEXVbhUauWjfVArhT4YFESTQrqa6qQa5tHwUu
RAxIvK6ihgyUP4LucCdNveHQ9oVRgL22KByVPemWoy1aZq9smZrED2cGCDbQOkMb4FbQBzt+8G6I
gmXOM/ImmM9oDHNmOPKTCaj6rFJATGTjF0nqjm1Mq7yOpoqxnYdtTbP374cxXXbjUsAtpA9M0CGr
NPh4GFA7e/emLevZMaMO8g7oaPJoPFCoL0fTNSoPE80RgGWUTy1u4UeQDvWSgnUopQxYrZyWF9KK
eFZQ0RqVW+jPuI+pzqvls5mzlR88iOz5p6YKZLWTaH73OIs5s6ILukv4MDd990yMdL7XMjDrlZGz
4DetWQcSNe1i9qLwxvqwb6IUQu/Qjgj8R5aGWBW+Q65Np/7XFjN9FPP0BZ2g2c6JZYsAxL6b6mLt
WF03/LFu66z9Rhal2ph4fsUU+soqZA4Pos6IeaS6Bat/nKde2fhXsPJYoAecNeW32gkmdfRC6Q1O
LJBY4zcB6ImzS3rSuLApBxlSIZ1qG/e55ID79cW5dTscFuBf2B5n9kbEtaFZ0s+nGjwr7TOQ1s61
ARkh4hVacU8DoGEXfsb52W+cHmYFfVRadM+SZgq4CwTabgEct3Cdi3pAYSkrrohhGr2JhvRZI7g/
aii9fyucZo+zastIdiBBe9JYzIF5FkOFasjSsiRlgBSCDk0kl+0ZNkCrpZm7iqkrn2qFVHg6TzSu
PbC4pWd2LGD6z/8IZzriJozdAfv6oc6933//0Cm2+oKk8YpYuuMdG05v35HbigD0n4fmGSirORKz
/lYDhxL1uc+jMLh4+VmxpZVVIfqe0WdSj12SgYrnjvQOO0y9qnbgSxuTZ1+W0wC77Bzw+lk0PTmU
nY/w6JEmy6MpNXIPlbBhL/u63FYh6I4zN33uBaBkB2ZCh0ZK5egqK3mOvqOp6fNgJ4Gx9Unn6PnG
oXyzQjmQNekzG+fPrC0H1Mixf44NU6ePl+NGHLYxX3Xod2Wvdfqs/VYe64ojAdCMJBHEf1rRZYoy
nLmoU4ELW5WvFe7C1jJLn4Vj/un9NYUc8AypqZBUO861cRCwr9U1iIlNNqr0OTWO7wKiNeU5lAfC
Ytwx19aEWAEiK2bGOFiYn8H118R1AKSuAYMN2jGzvbPG1iOss4YIV1KHtAlB0dQ7R5Uv6UE0Q3s7
SnePwnxrDdvnCTGBoECo4BG8pc03UpaiD6O50jKEkAIJO/IdFD1+sycgufVFlu+zwQuGCWwfL206
LbhLILyAum+IHTR770z8+x25XNi3bVo71WQKT75k/dC9pG2/DFdSE6eIFQBjTuTViDMaUo13Il8A
pTDTmXBv6tzqspVh38nTaQXuHAi4l9r3q9usax+E6voTOAlfPvbUjbVtF8Bq6Zg1dKl8EUM5RK0W
+U3hNdPO62+Nfl4qbyONo7ARhf7y5Bes+9Vrf3xFPM33Ctdbw5+XxpvhNVgmTBpI89Qqs/wQKFYl
g6/yC01zfuqb0UHEtWra0folRc4FMLS1BVy7bcdyZ3VtLGAbK6YzbzQhCcuXOazKKs7mFdsJq9fB
jfLBBYXgZTNse/7amqyq+vCJlJIferD3nEKmLzxj2vp7zE1xFqu196RT7fxPF0pdzVU5oJVrydqd
GwT926bxnzIt/NDydQFqcmeWgj0Z11XFXevPTXMFERUnqwArxjL4URD0ld/L1F+q65KNXMY6TZ1Q
J9JwjyYpqIKKK+L4fngAbUVgIgFgL7uWS05YFqExvfuUFX3g3ONCG4ZZ4rOwmGUkVlOP124PligW
gWjoXLNYZX7Epgk2JcOpk96l3ci/T+6wjCdRMP8L0J6K3qG07KdHZINAD9L3qu9e+gI0BrdqLogB
PESD8TZqvWrqgRmfSfcTCbCmSVjlgL4scwESxCsuoXc0Wbnc4ig//jQpr9PrLFir78KTnpsAg6yC
IyOt5OAfXlv3TrA8faQ5FctV23VE3OKQzH87Y+bP/4N+bVe+ak+B9ZVUjY/DYLj07H7WfMj/V4ej
b3qUZGtsbqoYdZ/UbuPVsVnOdzWF7D1An0uJw4nk7c96gCDoTe9QXKgEH4Y7Bsb7T+ib1suzaup5
6KHz1OGrM1lVxT3wcatzYBM45L6zirbVVVvSGi1UaChNRxMrEGOJY6n9oTuluQl1BMoTRWNaL5n5
0fJmCh6Y16+PrG3X8Ah6/aG4yjwJOLlBt9R6LEtcLKOyrIrsRHJeuwc/RLt7JJZ1cG5KkQ416KPQ
0djL4xp2qGqzMsdaGYvFfJpxN/KP9QSK6i5CT9fa15EuKCQoDpRXFUt04QX1lci8bDqW9VIvOq7H
JehBH6bayb9bfA2N+n5t23/4skzs1J+ZBqMmIAWLqI+TwlXelEV9b4QRX0oIFBSHxZPdH0HGFWsC
8/3qDKvn3Kb1tK7/tJpLfd2iW7V8UeDk0rcym1IHK2I0r1Ou1196LUc/Sp1Fp4cpXxsRzcJ3vmco
IXf3rS77LmadI4vEUASyOz262XQAvXBFIrkEbXdgfUDDuF106F3lXC63PgldLwZGwIfaH1/CO1Bw
SXPwUqlAckhNb47+orryBptST+Kl1+38swNr3xhnQIgh/WPmorzyVkeqny2R/a/Q0zR26kDWJ9pl
3NzP7hiw2F8HjstPgdvi9WxmJz0MusEnAisHm6G4A/SUGbM6jP2hneKiZqyfDgaK6cMxOHNGx4Ga
kBIxDuvAVgDO6mjVY/Wwguyv+ZZ17khOQTMsPr5xnZyI6PNW3eTlWkUZc+YwchRuCUnbgY36YMjQ
/XER2r8KKC7nN2EOge4DuEzQM53N+CFVa/5UctkMUQeSW3rbpWgtjf2RKxk36PMtoqwH6VzcoGVv
Pkjhd16Nls1A3QyzzMvPfS3qZ7LIcMILQd7wdqjGpkimutTlNfjiDDkuSOt+ElC7kydfe14NH6sh
9tOV0DKjUanb0Ps2hIE7RWUNKM3dWpn+2VldRRMs+SY/eKFjiqiqSfXa19mCimrdivUqRNMbv+5m
jZxCCqZq8FxmHTVgG57w8p5eXf/YO6H6WskBHFNpT3V4yICVUyA2mn39DYlhd/zqalq9ztLNvjpy
VSHo1IE7jPMWLNsvxj3TJM9hY26WQtFX7rqQa8IKXNkthAxTtrMJvL9bchvNmwa67nKwvzz5QYm2
dkad0DuUxdzpY8jdWhwu2S25jeytS1TofL/wnpR06/pAS+mFMWv082XD21cvzkXuo48ajPsBoOHI
+UABzJ0utJF13AJ+jKlwaPJnBlJPMBiCkFZo0IEuIy92Di3vH7mAIv/3oUh52vWmucif02F2r8j5
xt0Z77IzPbdhvoRrb1j91ntaqF89e1o7VyMahZtY52N20YWe23hfCOvRjpSN9zQFtOuu4FMuL+sH
p0ZD7IWLyDpyQRQAdGfVKp48Os432hnl3TymF8GhOPq//z0FJQMtbdkt4sms3QR93EelEOVEQ9YI
aPoKlJdF0njO9ykUe+TQIYb+7/mL2yoOQrkU7LVagJp+fmSYeKO9LNbKJxFCnIkRWg5jAIIssDSZ
HSNuOLwNDJZNf2bzdflTHZSoqTI1N2PUigx7wdShvXgnU7WxoG1wMPEIm5pCcDh8TlVEuOTeyaFd
TY4XubyNDDYiddNRtPwJLDjgmFTKc9rDRNT667LxLaeHrmbBSlNBxIML2cWCrNOMjn4S7OFM3k/m
gJbu3+stJZCp9EEA8TJPQZVANJL+gHxA+6jAxHZVo67XH6aAy0saDRAOz/P05tbFAi9t01TjaQG4
zXU+TXCgrI4gjLknDiPeX802ahjNwn3IJ0+/iCz9pabA7yI5D+rKH+spytfFHJa5Q386dDgv/Cgr
IBCzDEUjpX4xeasjY+Akesw8ILLw2I+XwXm633FRGzw8V5nxIU6Hj6r9KtHj8KkGIcMppf0nSPhc
6pTWRYzOtWTBJMYXcPdD7j3w1I27TJ9XuMuO22+EGhsyDL0FH5BF7T5R7DDoChBdfO5zk2f6vZk0
UyR8/ShMc9Vk4U6BYeuR53XyZsm1VdPorpf//5HEW/8xLlAKI6Lq3yf6QzZEtTsANQd2go+nayPs
2KjiLKiadAgXFHGZpObGlFKqpJ5QFth5wEb4tPVeDThElrkqppcM7FImzopgyW5WtG+DhAtVqz36
oa3HWMGhdkuZFaIZX0gusq89D7rvZhXOTbM24U6RectUVkRwcU9iDqgxH8PZW7PPAGT2TgxyZmT8
P56LjXhg44vnplvYEk7ryxlf7Dt9fsWGejqUc/jVa9hd0/H5MHbVHhblb+vRO65qSwcQNPetSgf9
izLzMD8JiEngMDg4gpjrOlsVO6DRnfDneZpG8Q9UpmlwX5oGVItRxhtXoOVN+c4OxcFGdOfWaULX
aLuRqUYJJV+963pSn3xcbUHH7MrbSvAHhOgdN9sysxU7emQD3GKsKdLoSsQ06++yFpalAf2dNWmM
jNengexpl22sSxuZ3C6AKlQog70IUqaPeuz59xSg208QuA52zvJbj7DChlgW6nKu5xelZfGZaIX2
AALg5zUOSu0eZ+RGCpoz68YgJxxVuTDkBQ2PX1exphFoKpxPtOlnXP/9Fz9MwfWI5RoWa/B5LIad
2drYT5h1rNA99vW2Rja/HOi6QEw7LNcDQ9MhitfS9frYKVv/ssYwbqOVewjBpCuvyHO71A2YdWkM
jSUX1nTQGEZRrHTm4AlkD5dxMHNmhRSwqSBrg0TcM4HUQVQWTswcDP63Rgmq8CZOQcCU09lE63mJ
fhxmNkRzOLPKPIqmkxqacHlB3b9sSIxMGxitI9kEoPSNwlHjfp5mI5DgB1Qa3PVOUq/NviMrRp3b
qg3bfDoUaV8YSCoyT8hH0YCd6/jx2/3lknknKtn6A6Kv17qEGMCTnjKpXtCW5FSfZhXm/NOqAmQa
kP2o3R/Ixfa8PsydnNb0n3Ia8CI3U5Hi1FyCuZeBd75osibiLhQT4jNE65/Ok3J+lV0IAui4mftS
/lRsaIDWCnSYoYMJpM1IetxAPuhcqq76oHSuIYTtanJgA8SPdZyWBImTbMydNoh8kk1+dfAHAGS/
LCv0hmC2dO1f0ryq1KEluq0gdlJCYQ5ADRCjAf1e+Q5akgLcHEAbzwoaPmdBIFDFRV+Ykx10IwbZ
otZat941brW0/2cmQPDA60bTHci6Un+IqCCcPFODmUp0yVPDT2xiOT2WIPF3VVIWhEEPIk1zULQc
6oLR+ZFyvlAZkcD31ZfaFRkqiGmLXqwX5rejfAHtsue8gvY+K8q4brKFNZHugYPXUUGmoHsEke8c
gKnOGSfvduFlxb5JBWEnEdV9mbOTw8e8ZCdmHFQkD3KCwBfeNHUge4P0VIh86ND3xWAO/TTX2T2S
uhn1D7PIanoolT8G9dFlkJa9wl5OVRZ70E5srttiXCYVjY1e+D1Nw8710bkg5oEl+bSQ9PfHq24r
yli7DyOdP3PCmmcjyqMhCGOkGR10qOjnzmsvkrgFfYe185CamYK6kj+TgIzggKWANl2hVliGO669
8Rk2nr2fhkAuxCBlgR649VQZp3toa1PfQYW6WE6FaPcaPc4R6h0vtWHtpTFNOTdoR/AXZLSTrOS9
czN13sR2DkPvPsBnNtuj246eOwAsm7hDcN2ph54XOxFma+TzPvrmmD1nIL50cxDbuEtxWkf3OF4I
FiTnJ74ZOa2rsAhzgA36GgQWsoOjplGaXwglsQt1Di9k0XpyTRCpb/vQfQ7ERbc2WNu6GNYzpGSc
FkgG3d6CiTfy81sBNaK2vuTiifEt/5pryCmCTQqzSZcoGH8L7/dUrztXjK0JtdwKMiQ0Qzcqamwj
j5FRjgHyuCAs+IGd7G0CR5OqRys6DMG930X9OAUBht+5Ubx7csPw1smtWdN2gTTcmJT9wxlABewL
rLRjla3BrQNbKCvidQwZKwx+xtkBGtQAWPqxYd43eRCeA9Dblb4uKqSomP0FIYacHcJp773fjWEw
iuWeearr3CFnbIp4BSoI+MPUXApvxIHm3y8++3hrCQWoZHV/u823rr6FXXaBBVtmsU5WXT1RfxrO
0AWAGznrDrsr8d3rEaxiOagrZ5ZB1vuvVYDKPAeX/3v3nL1eNqWWi7bliCqqwmJsiiBeNTtciqoJ
7LQt9F80KsxYinP/e+76wxLyy9ahnZwlU2kWH4pkkIx6rAGfPHOhfmyODfex87ELl1BfmzHyBJgt
cX4r8OXsQuu2Brd8swoaz6wLZhO+SSpwqrjfLkS8BTZHo0/zAlU7zyRFBnnedMjyPqqcZn1sp1DO
O8FlY6HbuVjdm4WVrmMSnplvjZ6uW95dfWz4raHPv78JLSuOENNUgozMr7Kj2wTPspt3dqGtoS33
zINh/D8mXoqhges/7ketraEt/2wyiMgNPUqahWq/jXP+CHG/HVtvLRbLMWXTZGQq4D1AAXrjb2wS
PvaKy4xtbZ25Bwp5KUPAX+v1mnvZl6YZLikCIld6znK+mcdSAOCTc69LatOjEAwFFT3dcbd16rjT
qJkfPv6Cje3CJl803AV6p0HYGqdbeNNw5qdsf++i7Tfm9T/50Sp1e4gSgamL9n+j4v6xZevNrT10
kYVx1hnzio2uWl6F9zoB07i7F20Nf15Ob+yvIPpp/AbDY7uoJnRy4l4JzHoICPLHlt8yzfn3Nw9o
0DfQMB+Oej525eEadcGeQvTW0JajOv2cznUKq2PDgLp9It1hJ7q8m/zDqrT8lIXocDU9sipCnkA4
1P4mEKBzCgjNpsddRP85jP/ncoSHWB6bj5DAZPrMpwjYZeM+DOMDbx6CAhzax8tsb/ltoXTqLlKC
c+2sgxm7vT+f+oZ6w05c2Fg8dtoSXMitO4r/R9qVLNupA8kvIoJBEmJ7pjvbvpOnDWH72QLEJAQI
+PpOHL24T+/q0HF6y0JCQ5VKpaxMg6eAprxjpTpG7Z+aD89si+LDsQ42jWKYKyh9r5sf/AGmuVvq
rwSRLyz3/3EU2jlL6JSOM1u5A2ra36RJ9xFa9cDjtZ/OL8K77zWE2qnJrjTDyNdiYVX+WYqG72DC
dfqpq8i+VRAZpC2YjL6c78txCNiZSTi4uJxmRJZF3exWJ4fIMt4q5nWttmXJKgqBforQOIQ/dzhi
CPkHboj0v8//u8Oa7XzjpPqkroDrO85j6x9Q9AMdTDA2bmxVV+uWRddJPFd6rZNfyVZmTv8P1Dmu
ebHtmFRjPvWYl2T4wgtIKOPKOkAo+VJyHmpnhALZ4ylxZR0H+/FfD31x03YuqJ5LyfO/9BCyRS0U
KFzqLYZoh3+zkz8BanJFAWTgEXficfyzni5wbqCgQRLzcH7PuLpYv785XIZZ/G8qBTdvpAp3uHp7
5W/c1fz66/keHPuGrov+poeAy5CFLbIGfhtNr5A4Xn52i6Jb0gwOB2fzGuYeKst9gjnCADLYbDZz
yMash0CSx9dJ9uf8KBx+ga6jezMKAx3Xcag06vCDbyj125W83Umy9erjmiPrHO4rIPFwZA6/2rpu
HmXtTV+aOtoqaXK1blkuwICgpIpATt9CDBWw1djT44kD5HxhdGsTGJb+kHACcttjtxIC5XhFEfH1
+Xl3uAZbG1DiJ0VdQqcSRRHAMvsfwRF2xfLsussuUi4m1GYvLLKw6/0Qf4/U9z5KkRiHnZ3/e8eu
sWkIJ1HxBdS787Fuon0yQe297fDOTC6LDG0KwramZimzZj5GyXTQHLC5fIuBwPXnltW2/lIm6Spo
AO3iW9m2h0lMjyFeIy+bmLXbN+YUFTngzXJCgarJ1FeFZ8zxuRp7ltyFeZP1h/O9ODa+TULQD2me
9AWYQdf4cCUx8ZEVPd+0Y35sZrwQLIReOEfLcegidQL4mEOkuBbHpmjmjdV1eDabdoA3Xi7IVPe/
kFAASF7d92H/AUkvswsW+rsKFrELKvL7svFY6z2qMJ+6Em9aqJO47lBtWwFkj4rxjbG4pstab8n9
Ymr7qD8mKcjU8k+Vr/bs0tu1TRPQg6WRlNGkj8IPbpeq+sP65aJyGkIjyzWPoxiXCGKIx8zL7lHL
W4Dsvtq6VLumxfLMSzeYZhjQeNHTgwhRHM/K17LbYpZw7H+bf2Xw5ZQaPTdHoRBN8bgGdN0jT+d3
jMMz2wwrqipIV9ES4PKAirtQq2TfE3qLwtz2NWT5hgk74hNizdCMcDkZuxoJsD7YESBiZtAJl8s+
hFBY620MxTVPVvw5dT0pcw1yMqPo3ewvh6Hdoih5H8+B08W6QXqqnpZhyueV6Wi87tE46YMrYLVO
/RTcyErsG0b0R0M/hzQ6nl8ax6TZTA+MLSUexWEPuUSqtnlEPJRF9aGYL6WLozbLQ77MzZQEoz7W
0sNDcQcXO+/O/71jNWxSBy8Dy2tUwihWXiIQMH7yZLSRK3M1vbraN8dO1sVzNPZQRuw6lC0R/yFJ
N7aQwxps7oVwhBCmyjDlSEOIrDvg7S0FGblWXy6bFMs/B70KddFhUuKafom13rXZUGxMuOvfLecs
ykJCDghtIzuG3SJMA/mZerdy4Z7/eVcH63K8mXZgbYDzWX8eBHTteMfYJ5XctnqLTMzVvOWil3Sg
ba/RfIq/TnKxB0Wc8W4naLyf/3+HPdlkC51YsoquWZqcnjwQ8NcIEHFF8vAWl5t0Y5Jce9NyQl0l
4yDMBpDc9cUHqUAK2pUbCRRX05YP6rxFN3mHpucm3RX4Y59u5fnWPfJOCs6mS8iCgdF5aoGFASui
ik9gSc2qjT3vWFebJAFuccwSA97INrnFLfWA3B5cWIgCtPPL6vr3dbnfbEtaUN3PNYgX06h/qhp2
Q4z8mJVb2pCOWbdJEZhBMgm+TB8N3rI5SXZT9PX8j7smZh3Qmx+P45GOhq8oApMfQfXiIXKgCz2a
Yivn7NjxNgXCsoxD7YFn6uhl3prYDoMTXgB3HfAWm6/yrlFYZgvOjjBkDa4Yuf9Ih6vV7eDWPm3B
NV3Nh/+eJNSvNC0oQf86nTLN9iY4RT45CKAuzq+Ca/tYBhsBy+8FfoXtGegTSv5aYa5Ef9lJ9Tec
eLPELcpSPCIzeAMQVVM/vo66Lb0Ex73CJjnwm8T4lRD6qMs/dJVU8m7BXGjCf2RnbugWxNMxOzaT
ASAXVINr4G8v1dzsqgy+eSsb4zAtm8XAoHZZccK7I2kBbQvZ3svJ4fyquppet9ObiSd5BeS1H3fH
lhTXnplPfXIRJwehtvKtT70ohVPQRzr1t5UvPoKUcq9S/u2yP19H9ObPVc4qYJ8TXNkx3TPgk5TP
z+ebdi2mZarAbqJWWuHPY1DwXIdJBRUhFDMcNKjOL3sztpFRI/Z6idpw/RfTZULx0JYXJnhsUBSd
ST4BnInnLb+EMmwkvzdZsXFGubaLdbTOOcqFaxp1x3HU7U5XLNnLNrkswUNsXJRms1jGSJNvvGmL
Xe7j9kmXrSv/+79ObFSUB+XBIGtH8q1MSnDeRhXEMbotRSRX49bZqvnAShSuk28FyCshv2G++ln1
6/xudLVtmajsPNHmpSLf4jThOx1NqLlfyi2aPFfr1uEq2y5jeEnxvnsoKt/FOe41bau2oKnvWxKx
cVFN0/Yz0BHed14HbDfk07KfGgU+8klunUuuAVjGyhaVNSAPnH8BXKSuGYQtXnQl+o2Ljqt161gF
PDwAM6kh3zyfLTveDV9Dv9y6ibgat47USkhQ7nf9/HPFYYFOAVxitd7kRHK1btlqLsccPAdx9t0M
K3/BnAQJIEHNojbO7PcjDmKDpFJQ9EoikupXvYJ1RuDdkzm+74WW+wkFZuc3v2MD2XipaCrHZKKy
/U6hdX2D+pDkGql3BYZBslUt4erCsl0wrLVlV/nt90aULyoa419gKQQzxJzkz+cH8X54CfLDfx9V
WisBss2u+gX6zu7eFAk5TQuql70xL/ZgJqqyHahVjuc7cy3LOsw35+JcdCQnPjoDEd+Xrq/3TUzv
taD3sboQMoy5/ncfi6fGYhBT8SNq5/FmIEV+CuTwen4Ajn1r16/WpkyqUmrxoxes388AaoOGJNoS
BnO1bhm04aFmUQd/55PyZc5Dg6Ju5H/P//r7sSaKyP49Lz4byoTQrPuKbfQMBPs+4u0R+TakCYun
AjyglbeV9HIts2Xd8HCTx+JYfSWJBifXHNwXHpJsvir2iOc2Yv4E//3f6y6xwVYzWyDPLiI8WZjo
S1e9KlAb0hwlJhIV+UX/NSLsxhTF9fnZc5iJjbmqsyH3FsSgX8ORHYK4v07y/Dvto6M26XUythvX
SccOsLFXbb+0uR9V4VdIxB5K6UlUAxZbYHrXGCxTzxKaggpGhV8jr9zjMPpkMnoMZfBFwRK9dOsu
79hosWXkyJsEYa9Y+zXJ+O8cMhx539wNTfcAtsjfssiudbP1Kr82+d4eWKfxjT9hnT/gVq/rH30C
nfqrySj+qqfByAMLqyHf2GmuXqxTPK7IMFMcUd9o1JhTFVH5qHxcv1E+syU66Fp3y/I7L6wSuPj6
R9cHZj/QxoAwScQbB5Vr4S3THyMR4TlY1D/8JHmgSeDvBi6QWWyHn1IW16SoLwPJktiy/AQMhzig
hv57EqTNQXTtuBft1qHuSOCDB+zfy40kwtwnZVH+kD17QsnuqxDN1bqz1l0l5uIlpvkpT3MIp9AN
yhLHwtigLbwY0xIUxtUPQcMe8gjV+ImnkXdRNQSx0Vr5JFvfT9v2e0AqSLpWJd9L5AdBpjVsxdDv
lzwT6In+e9L8uvIB9CDJ94mXJ0Zu2y76k7L4Uxay6wzODHwbe5VT8NX2jx3lG/7SNW+WE1BxDvnM
tdeurNodeNPrQz3XW0wFjgPGLiIVMgBWJg2XbzltRfibx1P2hcRZAzm3Ple3hDW+t8HQ7+rKMn4l
NdZmatJvyEii6ovHwdRAUywswQXVjw1v/H2OZ8NLSsKxWJYfIB1qysY5Sn8Cw14Oe9DQPmVFk4Mj
uMleO1UaEMQFm3k5h1+wZWyFSUTtdUP3K/PM9RqOCW98BGHeQ+G/tNgi549O11awfIKsvNirgj75
CVQB3RMvy6EphaD/otZtzJcBFVylG4LCGSO/ghXf3/kFnvjON+6YIBv1ZQCWV0GS8J+CsHvjmcfB
jB/yZrjWanz0UC15vhvHHqNr92+OsbFPYpnyhX/xyfxFp7iNqqR7jHJUx6oy3ViGvwnjdw5LG/1V
8VQMLUm9n1PQBGWx71TcBf5ecVkM847MqP8OTprysXwmqfLmaJcD7+ntOt6ZJHrV8VyrUzD0o4Q8
KKohIF2aR75M4K44zYOXi+bCfmmA1BK43KKsPLRs/Ey8+GVk+rHT2coUKQ/n+3DsSFvESPZzg0fZ
qjxUXl9kO0k9QEZytWzpQDrat4FwhUp7hCPS/Aymjl0psBBdxW1uLvNINv4t6n0+yGqZf5YE4pio
sS6u4o5GVyABBi4XkgWni2aJWp4vWagM05xNP1nIVpWNJNqD5+YynB2xlXxTAFzAVljIL6GR0Y7F
Zbevx6reiHgcIZsNg+uKKanGsfC+R3OhTjMDVabJE3CyBcuW0boW2XJrfpEmwaBL89MXYXQgIK4/
jIZthB1/1ZfeMVYbCZdPuqd4eQy+DB0xYOyoT8AzgKJR8j204V7rbrlLR5DHi9o/RoQcvGH+ByH9
xtK7ggYbLccHXpYDauB/pl58wg3kU8DATZnMH6GjBUbR4hhDgXS9NJbM/zi1W4xgjmWzUXRNQXwz
q6D5DI7Rvt9nmceWU1WFuOQ1SVZvjM6xcramL8NdAeyqlL2CTJwW+zgAY+Wegod9Y/EcN1NixT7D
4sdVOKnk1SPsTuSzB+iEhzxBfErZ8rEj7EnL7FpCOeYiQ7WxRU0hAiEJ+lM89nfguaIHT4h8w5Qc
1zkbXBQREZVhJvirgQhn/BtMh/P4zaQg/D7hNEmDfFdpA4LPU9n0y/yVgwI+uSSIjGP7XISqcyEQ
0jfPOoqDHyIHNvEpRgJ43Fiod7cb2l/P4zfnbpglvU9aqh5J6XvBTo3tWHxIyhJ3uyUOyda9e23u
P7aMbqz9gIcIAICSLnsxtR73nIVQqSrwDJpxcFr1ot8CaL27Uuhn3e9vhqPEJAs+LOIFp3e/h/Xe
rVxk0odnChOkq2QMFouKsw0zenebozvrfBhARmlwD56eeQowmN/oFkVL8Sr50vwSBDVGKpjbb+kY
+TdhuSUA5erUCpAh7ZmOWR6Y5zmuO9Q+yBMDU9IQNfca7M17H2xGLW9uM7lFxuPq0Lo7C2jX+6LT
5tkMEAhYO2zK5hMSjOUBxG8dTq5gH4MPjTal3AgHXdvSOlkaVQFmh2KDF5Rtx6dKpP4t+B6HYwY+
5ZsLXAY4BNfRvtkqaV6hjyo0zxXvi2sz0/EDeK+2wmbHnNmnh0nnkuuOm2c/b37xwfxdIzaBO8zv
y1+KFCe60luBPnHDAzoszD43UPhX5Mrw6oUvRXFDsojfpG0nbkoKqqYi3uzHYWH2yeF3kDOKTNs/
Q2vL+ynqWYK4N9e7KhwWUNWO4a3J/Os6gsWdX6d3LyBYJ8t1hLOX1elC6pfGIMiYoUQHCh607iuS
7DsG0Zhk2JT4cuy7/54j4GbUQEh+xF2kPPjZ5J98kn4rebnFn+oajuUy0rAqB25ahBFKZPVP4Y8R
uUoUTfN6Z7Sf1GCg0lU/H7RGLe1FaXVMou0zinHSRY63NxNwtjcCwLplxhY5v0Srd33Hu9ti474K
wjaoMrBmZn37IUzx3lBqRraSj64ps5wBZEn6mvNMPc/BMkI2E0uuFlpfaZCX7CY2PCegc9twPI6h
2CB9qaQXFaBhfk5pn3yuliDp9iOyuFu72WGmNlJ/HrO6iEbZvKRsiv3rSnCtxW4Oq67MduAjJ20N
/YVpaDayKY4NbcP2TV6ngwJ57oucGyiEgXrM+5lHRP5T+yZ+umj5bcXANKd5UpcQ1jTRWPj7IcZz
1s8MWl/Ty/kOHBvAFvobWMbmYWjLF9H4K03VMIMHHzSBK13nLmpkfQiyzRDCNWPrznhzLnA9jEgI
lcnT7PfeHkeauhKamkOW+eFG2ODaZJYPkMSvlggVVS85HsUfqyoexqs4VzS7Oj9frvYta/dFyryg
TdWLnEgJ4QBkjI8oXDJbbG2uKbICgnkRpqzAIv+iwRoUHJqOa9RR+Jzy01QzXJLPD8O17Jbd49rQ
arD1iUeulvK+4ngMTH0k7QcAQ24ByPlc14RsLInDLm2Yt+/l0CLswOAQ6szQnclynd7SuYnF3Sxp
4h2yMQwuygzHsS3eBy58sHs2yC5WxNAHsnLwhzPXG9biWB0b/G36XLMlE8ULZBzYlc9RfdtMLLnO
y2argMY1W+v3tzaSRDNrCctfZi/mB5Oxe7XSohJKo30kIC9xfgM49rEtNz/kLPGjIc1eCPHD+RoQ
g1E+RBzkjBur7upg/f5mHEQmDQEUPH8ZUI97paeiv6H9tFU64FoIy8yBd9FhhQD2xQ/BigEE+0Ch
hGdoduxaMNdfNkeWrUuWKkPw2PyMOGVUu2GBfPgOui7ieL5911Jbts79UA0lz9H+yEocuSS44TVK
i8Nmr4z8eb4Th6WHlqVzBflATUX3omlfxPVRLwkwTkyP4K7ao5jKzB8j6fHx98BBnnERNCmObbT4
XNf9MHcpfxKqGZD5D3skQtlSbRVrOdbfzuNC9yKoCjNnL0qPEOmVWRORfdrXCbtd6qnYOOEde9jO
5LLFAPvDIU1RjSrK9mDSzKDN7eECf35tXO1btm5M3c1ZvMRPTcWjj7KbBIG+R6eyjfbfT7RhGdbp
e2OEckTxpc+C6BNSiUVw1SZpDAFa5B4A8dwh4Z4k9+FAzPg1gArM8IX4+Rj1oORu+0HucjmL9KVI
PLKl0OAar+UThhFiYbIso+dwAlEwh2jPbYA79+Gy2bR8ghRBUdU9iZ5JUc17tUj/vqWX3mltIfsU
JJpAqYnoGRf1BEqbEjKoYSu3iuddG9ryBTmhhsyBCp/5iCKOBwbQZrGv8hrcvFxv4SkdDsfGmjfl
QhvopUfQ+CBQeZha/x7i0w9d3NW3QdReeITZuHMmkCtpk5F/AnYTWo2ayCb4EhZJH13Hcgmyh7Ec
hNp45HbsKRt+biJPt9DpjZ5lIZKvvNFBeYJY3+JvREqu9le/+saEegaNh2UexB+8b4Xpx5jk9CsE
Mbj3+aJda9NyzoBCerooc4hR47yHivJ3w7OtK5FjV9lAdAHkXRa2UfY8o9boGi+/0ALKWRHpYx8k
W5k61wyt39/MEBfgKjUgTXhhEHWoT2nW9d9JF7TFBmDcNQjLrtmYdqE/BMnzsCz5fY6k8Hc26/pI
m0W+XrYI1knfVFFCc55495ppdQBGCryaQb2xwn/Fht+5w9uw9DloQIHtFcEnGUS6uB3MhCNL0zKX
30Ql4uJBZCOE9TJETPSQsp7vfcHr5NiMy+jfLHLBM19c4k45VJFsb9Ie9+iPrOla7yCGDtdCPuhh
hrJZrlC/T/Ixlld5qiLkqkQ3QQkn4j04AntGw+9QhOvCjadC18JboYVs1SSzIhVPmg7T/TBk6haM
Vd/OL8n7cQuUpf+9qxQAx1rioQExPG49YckOUKb4PI+I9nRZg9ZTbeVA3t9fzIbHa8iFJZlOhhfR
TosB33sE8XJFAgjD9c18mRAwSyw/Mgw0CsIxFQ8GRBenVYeiSrMIOhiA9C6htzFrrrFYEQVpgjxo
y4l+SvnQ3ZGkROzVR+bjxNqtqNXVxfr9jbmzPl8EhH/pJyPC4sFfYgjSqZrvVZNvvQ2/f04xGztP
eLq0rWjFw19zFOPwlQhcfxSP4l0WbZLFv79/cXn+90hAWqzmgobe48xZNd8MUlUnA9BSvnF/cG1h
y6soRkG8Hmv1QiI93+RZ8kmkkMkDwHe40+14uji5ymzpqLloQ+NHtH9hWR4P13NfE4k4LzJwk1QV
F8H2Y1wR/z1jOiZeqMqaP+ky9+8YH/lLRsctCpi/NeX/dZTMxtXLsZ7AbBonj3MYV4s8eSAp76+R
XfWSnS9IyT+E4Vp+ymTEqjsJz0ivxehlrUDRX0s/4w0+i2FXpEn3Qx01GuTpMxVk37RlWkEZvWSc
HwlQ+7041aB7uxUln9mLFOOE5yzuDd2tSKbmLssyvewoG8sEcXJPi+gB3Oq+3x5M05vmlMepzq7m
KqnoB8F7KAWed3oO27IBurzshIryWD6lIUgqdyiPl/2emQjiMbW3zOaimIbZEjJp3Y14kmzzJ9zQ
W3mtSRaYK8/zLouZmI3RnT086SYQ7X2CjjrKYeWgEGyUnU+3snwOB2HXRmg8xFA6ZfpJqYk+NGn5
wmbuf25I8bLUqD+8aDVsgS/wTWVT483po1/FZX2L8g7xXTBUfX3oWj1tOAmHE/pPhYRsF132WfeU
NrG8rWKP/qg9kIZfNgTLWad94fuTjOSTQAHJQeD2BcGCqbzutl/wXQNYv785D6Awj4daMoxPguXJ
B4Yy7g+oA6CH8wNw+FC7JELUeZQPSognkw0ADe6gvjdGXxqxQC5iWLoo/DjPfca/TYQptUUQ6xqS
5bgNAgyTsE6i0xraomldomarNMrbqrp2dWDd9kw4+WzOaPLIilLQWwk1T6Rd+yH4fX7WXPZh+ekQ
8qImNiJ5DFj2iodDDzyxgfgQkKiEgEeTgf/tfEfvP1kyu0yCpxzwy8Urnxin441qNTSPIXJvykyc
wqj8RvrxVHR4TzjfnWNcdp2E349pO0O95qmCiuetyotqF0IC6EZPeCvPIsSG5/txrE+8fn+zpyGR
Ey+lCesnkAmG2cPcI0H+2MqZbVE+uTqwQo+GaK+Lhjl5JBz6bmAT7CDFA27ZSyfK2sEz+MKySk0N
BNRBoWaEOWmFPLUO8axXxHorweQahrWPeTaxEHLF1dOQ+OH1gNjw3uvo02WLYG1iyGhPbPRwiohq
1Q4aSAP5rDG8CP3DbLT/muwUHuCgT0AZ5Xc+Iv2bJileLvp1G9c/x7QExUfc/ZG0qf4ZfD5lV0HD
EXxc1r51mTAxtMNyvES9DAJ34oNM2EjukrxG3HO+A0cgYsP681zMdVJ0ArjcTB4A/AKl2sTrm3io
9el8F469YxOwsrnvi5FOwSPjlQ52mKMWWknVFgWrq/n1+xsT9j0/b6nnZa8qAG6yWUUmB9AKXuYg
bAZWibhmLmvhvfCwy6540wV6t7B0M7/tcHQ2Uh/U5+AeLhf1lOqZB0DGFm22b6KwyD9TiNIMOxRa
k27D0FyLbVnxnEFZ2Bti/qg6sFvgXPouaZQ/L/784/xSuzqwLBmK0arG9g8fhzhQN6ruQJMy+uSE
nMiysSCOg8gG6oMoMkviUnlPZuDQF1/kEftpum94y69UnGngzEVyao3ZoiNd8xDv3FVs8L6saIs7
dhG9SDm9qhKwsF3KqH6QJrpdWm+3kEnuo2SBTjwEvtmGXbqGaRn+HHYy4LSF+h0DqCXN2zuoWf0z
4F1yh0QilKUGctsHOIHPL5zDiGwII6HQVMhLPb6wgKLgik79oUyyfy5rfN0tbyw0rDyI6o1V9Egk
UOYnNjesuio5lZ8va9/yAN08LRqlTsXrCNWW+GHw6lRBRd6Lx60SbddqWKe4DqIBtFBifPFBJyco
ULeyGXE79cDBN+Ck9WrG9tOasrpsROG/Z2wWXcpacPE9Vso090ao8EPAYEyXtW65gTBlaRQigfck
IVzZ4vaZxN6QHGtFQdF8YR+WJ8h14MMnewippig8McjankBhd3V+AO9X8EH8z8oZiqUl04hM7gMQ
Lbczae/JYg6NaD4Jjz+AeF0CDbR8pEn1DW8RW5xhDudmwxGridF5KRbyOJR1dSI9IDMMTLCnOASH
1fmBOS5BNgDR6IZHVWK8J191+tSQVRW8wTVXThykU176DSyrW8x5ruGsJ9Ibq2wYh+Zd3HdPwCyn
H6GZKP8Y2qpnz/fCreIG50JZpi/kUqXaJ8NLaIKPWkl6/RcRJOj8Y0bN7T3eFODd6ha4h4Tcemn9
6fxEOvyZjUFkC9E+KjmDRxG1gGzhbTwYn2hJ22JDXNPVgeURTF5MWviEgUE3z7sTa7IlOfoDDzfy
u672LQ9gvK7yRD2Ej/6kh+wkFrYkV4snhj/nJ8i1+pYPUITEeG0pkseGZsu0bzxUDd9yGaB6D0VA
km+8HLy/AaBFZ/mBJh7HJaSe/o2ntO99SP2fsojNkfXgreOULndFD0gE836MppGnqBDfz4/v3flj
vh0mBOWUxtCHVFDt8MJTSjx6M3Rb9A3vBm1ofD0m3poOpixOKiZ/540WxynogKDjKrybBTTHk6I6
nR/Du2uEbqwYIOw4GSUwbb+DqiHHEMzAis7FQSdpuHHOuHqwfIAXAqnTy1H9rrgGE1HcedNtsgRe
v4uLdtgAV7wPTsA4LCdQzACaRoIAozn6feddtWDo468TNHbZ16SdWnkah7HKli+tKhmyoaUI0rDc
S9N2oDESYE6j5dPkIXbYuhO6xr3umjcLGE54yQQIWv4WC6C8vEweUAyn994oX84vnWuHWO4hUVET
sLSWv2UEqPJrrGVcpvt45mH+VYhouEohB202OnPsdRs7qllAkmqAFiMHfd2ODfXntLuo6hYiotba
MTNVspsDqMn5QXidNqa4GsVyyXUBG8NycsqDqNy0NPNtqjtoyGbJP6JANJWxrRdZx8zY9XscWlsR
AODqd+SXwR6HpzgG7dbDpWuNLddW1Vk/ZHWuf+sqCjT0h7MpOEQUb6UHqZrAP/SJCH+e30+OgdgB
DxdjANlhNd8quNidKjLYRWNeL2vccmc1M75OwKL72+t6rW8HzkR14pHU3vGyDixHpipVhHNQY51b
8D9BoeiVJQidzzf+bszEcORatgxk3VSyidyZmd2sz61NMJ7yjL2oLP408U1Uu8Nn2DUUoK8KaEt0
cuKiTE45QSWUT0BU1k5b9yRXD+viv/FKPl7yU9HQ5FQ15oMKUC6hdfEClFu5MVWuXWR5pVlGZkzU
GNwp0XzWSzXu/g/lRq7GLWMGHzC8d4y/F23PIUW8Pg9U+UV1vlhlK16Ra6TdgDnzThdTd88y0jz1
oGy5Or+HHKZsU3pLjxWmn5bkJNu6Rao5x6WBkaxDHXQ1oFh9y2U49qpdGVE1iUDWpZ/vwE+beoch
NP1Hg7dMqEcnTO3maBbTLsN94tdF47IrJVjKZ4USy+AOkKbmrmIZ9Mnbwku/Q6c5+riMrP3nfEeO
xbdLJFTjz7MnouAuTPJ/UobkS93LfmPbOuzCFgOQIvfzrGLtLRnrFWMaLd4dEJV+eYjKuPp92Qhs
20Ap25QIlD4DuMZQ5Y2bcHz5ECzjmLUZgraZ0pMildzxAKT0COxOXnZRDh3ntGUfaeA3JtVtmu8G
iSDr6BfFCOpdXOm13lgGh5HYBPFVnqOwZhz8OyQlwiOnRX7UcY00SFKmu2itkrhoJewyAh5XaVT2
IT/xLmkB7yyHE82S4HC+dcdmsusGmPGCOOrS+a4pwj+5GOaDj5r0cgJxwGUdrLb/1ouTrE9jVcy3
A5uaPRnpE6qc9f7ioCa0Drzci1oEkhW5SzvPXIUjD8CQtIUcdU3P+v3N37e957VIdvJ8B9X7bKfq
md/hkbTZA51XbSyBw1n8hc+96cPTadiXbYI+wrD8NBoJEYs61Bvz79imoWXI6ah1t1AlrirDP4kR
b26IBzgpjiG/SAcdkt+WNVdUd3NT9d4J0iqLtw9VtzT7JBrCjSG4JsgyZoK7jtBzN9yrESyNNadP
GduMYxxnkF0nkAoPsrCTP9yLJG4fWAOAcFiuG4l0DyLVeN8oY/R63hgcI7HLA/wwT5MsAzRnl5UI
NybwjKLKtft5WetW4OrTHiVsyGQK1AVwfhNlk9hPgxg2lsFhC3ZVAIesRIOqQnULUtf5ZCqUp1dh
Tz/EC3iTLxuBZcth2RZR35HojoUarnvqwn29bMX1rv+3bJnl6dAXlZ/igV718oERNXRHbuoy+OBP
ZjQba+zqZl37N+ZM0hls5p6Pu0mmPqYx0pWGi11L2o38wbsPMMwPLINmaZoJkgmsslGgCNEBSkxI
P/8Yiu6nMeRpnbB2qA/ekl2fX5W/hvyfNx90aRm4MU2UNq1Y7pAr50u2E1Cz6q9mOHYPDIc5SBe4
iARHJiObf1V6GesdgLmyuW0oDcipwRXBfwaS2Y9+RymYHI5jiZKoj34SLM0/iDNaBazUGmmCPHga
dtWSgHBgFAA5HUqQc5UPY8fG4LLz9G9a5s36VJ5C7kVmKS4u2MEsD/kBRrPFaOlafesW3JRdGYVL
nF8Nvmok9jCA8/10UD7IofbdHNXhn/OL4nAldrFBmoNDKBeedxqa+EULdqPC/vl80w6XaJcWQPOI
BtwX4oqrgYBEH0iKXMbNwRSA1VYd7hoRIOgbXsU1Dis+EBGicAZW95PqS3Zl5rR5SUplns4PxdW6
5VDyIOV0Eol3mpta7qoEx4ZXTq/nG3estV1lAMXiPBwMxbkHipNdGDffTA6vrnR1Sdab+b7lSky3
/A9nV9fkJs50fxFVQoAQt9ge2+NMEk8yk83eULubLB8ChAAh4Ne/x3luZpXBvMXd1Fwg66Nbre7T
5zQ1VNKchyqHfJYq8AzzU38FIre0y5YfqWTbZ/0cOg/KhXx8yD6kxn+sTPk9car9WAwrzmNpkSzf
oTLTeqOL4ICM5bTzc/aB3QpSebomD760xVZ0kDsj742b1ReEHdNeVCg9Jkh1bNtiy5xFi2pNPxnn
oeuTH6aO3Bh8vn823Kw1dL7764PIhvtzaOppaCsVRwpyhl1iEL0WRb5yVby79vi4FRCYdkobN62c
hwTY64MYxmsK+M8BgfgWECcGsIzXNKSmwouqC4SJ8gcfJc5dpcXa02FpbSzjRfvmkJcldJ25zJuY
pwBx3uhI7+/s7SO/3Wn46bc1e3MN5MJxSs8rnAcD0dZbhok4HEiuYE/G8a/7Qyz9/tv/3w4RplR5
KZpStNfnAfpAgyh/acBg529cfsuE0TBlBt+Y6kI6CqBSBxaLlq35h6VfbxmuCCmRIGSpLpPO5JHk
PTlkRjxsWxrLaLWHa1eRJk9jNMkXf6dt8KEBLm1LtQt7a1ktz1rXM+iUvfhtUXxMCJohg2TaFMQH
kY3WVwH4NaqQw3FGst35Vdl+cKchXamkLtisDfHWRVXM3POqCxvgELSL1DaAvu3BJX0Q31/8pSEs
q/W7BNREowe2ExfHpgrBf2Do9G/f5GtUje/GqFgiy3JNAB1tkJvdLi75agAVOXUhqGH8DBX8pPLD
2M3C7uRpiIm4bRusLN27NxpGtUy6Avq674ZR4qnrHgluM2mGBzyuvzgIjxwyXO8v34Jh2FT46CZN
TCFneTQG1bKKzNMBfnDLlY85WCadyJTUoSvlkYbDF43uFvARjWu5gKVfbpk0R8ZbuuApPeKvHmm3
8IczZO3KqVr6uGXSJIV7A8wEKtuQ59mB9zQ9eC7/cX/Nl46sZdFUprnjGFg0eKjB1sFw/9IQXVFo
wFtrVFsYwoZ0d8ZVDg25PKpbkzDkGxooPesvYZvmKy27C+fTRnGzOitLNkXyyPzhRHyYwqC/oIXx
5AtwwZhNVb4gsptptGqbgFRyhgQBAqIkg98gyfTv/Y1Y2GW7haYCmRVRVMyPHQgXZQ2qVCdJ1yj9
lj5uGTD4hKoZD9vmaHTyxJ1Exl4/s23n08a2VzQLsh6BxJFlTbEjPHrN5tUs59Ivt8y2020/0N7J
zwZsWzuNxrqHUjC+v7/oC7FKaNktq/rSbXmUnxPefFB42+uhfhUNP7khmNjuj7F0/C3z5XU9Ctc1
zZFEzquB9Gks57y8yQNtPDmWCYugdqHK5mNzy+ITuRW2280nx0a1TwU6THsaqQttOv0gCNCvpRq+
3F+aheW3Ue3VMIb5VITto9FEpsck7xDNJVlXmfrc1qnu2rMToItlBSS0cJZs+noWDbPsAcd41NAP
pyf4Oo40mBCee7g/n6UBbvN8E5d2PUfwO4YNMji1jgmDajLIz75u+7hlwxOt2ySfKc7RPDqxmOEc
nMBf8aBLv/z2/ze/HA12XDFVtRczlmAkIQIMJUD/bvvllg37EagTJ4eoi4y4/5CC/vW1pUO5crEv
HSLbhg3lZePM7UUaBCgTwYMPcOWIVLvo9q7fNgXLiP00bdjY9u1FIGg/VmNPdxVYtVbOzcL9ZYPX
BBdguCyb/HxzEQJCMB37mpfteUq9ny1Zy58u7LENVUu9gMqqbdtLN+EAabdMPzU9yDrvr9CCm/sN
qzbLIhjABYBXzYAGkj7/VCHfBfr//o9tA9jB9dDjlKJ8dvF7hyJ2FykIs9os/ZFlY3neNoZlwH7v
4fqq6/zsz0m6lzz7BOLvb4oVz/e/v7DRNkKN+2WtIyi3PVZD92QAiovRZP3YluIwVNFTn67lhpa2
2jZnP6QpSlLtJfEVO4BzKvnUl7cO7vvTWNpry6BpG3ZcReADIL78DLmOPu7G6HXIkEe4P8DS77ds
OgcNWwKewvaiOIL1unOPbVTMx20ft2xZatmFY+LB1w2AgopkjETcjsVqC+PSj7fuY5TCg3bwiu4i
CgcMkYxm+UM/g+N42+LYGC3STFAMSvT8mEuUi1RYPvMpn1bMeMGb/gY+DxMDk4WVkTF4Tkz4gCv5
HJb/oAq/9oZdOD02+Fzlicin3m0vdJavEiXaD3mAl6tnVqtdC2ZmQ7V4g97UiAbtRQOpEGNDvtxK
J4/KoztESxEI8JqN0Z2N1hJdPgIYNsCiO1IAX9zGwkEVfvO74DeEuSpdZoZOHcHPUvTHOk/9f0dF
9FoucGnDLVsWXV1rcMHMj1MAxAjxhj90S7/JOXolMlhxqwsW4VvmTAwjKEB52TlpB7qbejqcb6xk
+032bEO2KshXyEzP2dmUYXlMfd/svX4N3710lCxjNqIZRWRodq4m71s1Q28TIfEJpL9/oH80jGcR
bcux2JCttJfgCgf7zRMqWq9p6F+mkRzNOLwkEfinuzV+8IWtsJFaUvQKyi2NOkIRCC1ekENYP6oL
a2WDs5LQk+0UtN2jgASHiRs3487OgKjxQFuWpx+lk+tLSGdXrpyrBU/yGyDZEabDnZqfZe7k824y
oCg66NntPsqJoKdh0/myocmJI1oeeH33SL2pPgCo3H2GDFa1su9LG3L7/5vI20RJ34WNcc+yjn78
CrqbAc132366Zdxd3Yg2IK17JqxEShgNvs20y4q8//P+95c2wDJs3+XtFDGNHz+B5opC1DlmGZF7
LiHJeX+IpUNl3dbEDKTNSeeCpar4kQddcfS7uZzjNmu6XQCFyzp2w6I93B9taUKWuTMZOYUzdPRs
xlucf4ODaYPeq8LP85UhFjbchp1VFS87YXpQc2YgQnxmJUgmj7notqGGgshGnlWUqp6rEAMwJ7+A
m6U7BvOqXOLSz7/t05vzCg4in2WoXJ/ZLRvpS7/ZRc5aVXDhMrIhZ6xKXLAUJ+ySBzPImuqk2f2S
LqjQ+Pihb5Gyv7/NS5O4bf+bSaA5vySFW2Z4aLkteZJsYj/FFHXTy7bvW0YNPc+5AM6zeTRt9JSo
qthFmVpjMFn68ZZRO6KoRzLO/rntklnsJwVIZBy1ffjX/R//vpgPDpBl1RXiJ6JHbLHfAKJKvMwF
BVLa7W8vUwkQTB6CnUsUzEM7V/7VD9ox5sS7DCRcY5NeOgeW0Xd6psXcRtOjCTV4XkmyM0FxYJn3
M8CNdX+aS8tom3pBxzKSyjvzPhiuaQ7qgJMjaLsmlrgwBxuSNrEM9FNg0LrQtkZaqwP6qnV2U+Io
P4gddMTq4VCYaK42vgtsClt44LkgUTg95i0gGcxTdBfS5HXTatkYNabG1vhdB1Kr1P0kMiQZA4ka
yraP35bwjTlOMqO1YTK4eAP9OUAuLBay/LLh22jhtbZZhh6FNHjmX7ke6Eew8IFhjK3WNt7d5JDZ
UZuSTVj6ALA+V+CIjXXRsQMwEn+i+TR7rkvAoDZNwo7a/Ik0YGdUII7qQz0/pIKAU65tIcW5gll5
997DPCyvjggdLUYBkc+KJ+YI4fQfCbTBj7PZlKTGANYWQ9jABT5Tkyt6F6foxAnx/FNvfLVGn7A0
A8ulT6UqUkrRbJ62mfOXT9G/LPoWiaJQVWQlBfWuy8AkLLcO8lwzorAn4QEjf44BOYVhDwGAMfe3
+d1YB9+3PPsERL2QyNP9k0PYoK0enLDOnRLyqkrzxyiYwuQPt0MXYXZWeRSxNVLXpUNs+fvOz/2+
b+rwymvSj35cq8wt/wldn3jf0TkHvYBA04yuZBiWNsry7aTG64A0o3yZIsi25ChnQ3QMZIwzH/lK
TL00hGXzzIWeOqnH8Yr+7Op/nP1dMiV/oVfXHO9v1cJRsKO43G0l8wwav/VoqPxW+cEQXdNIeisI
lIUp2EEcJAzDIagKcsXbc+pPOaTJs1fCZ689NDPabVbsfmHrbf0BdDqxAG8o8ZInnF782nmVDjg5
oBKiHkIJAOz91VoaxrJ+IDUHLYDfvEJ9Zg45agBoJIli3vJe7nMAMgYvbodg6vf3x1vaHcsZ0AFJ
ABG65YtJyjbcaV0G8lJij8TK9ke4mX4DOYXMbi0A07Vb06RqXvggnArS2t30JYeke/GUzFX2mBkN
kXqkzuoOxAp+65xM362RHSwdDctLoAcqYKHIk6ssqq/gGE3PgOV8miNSriALl3bL8gfUUNoh/+pe
Oa/EA+gHkr3ROAtp6udfBqpXvClfWEPLEeRdVSm3MfXzBCma0zSO6KhA9swHo0ZWFAyXncj97OOU
3aTRC2dsgk3pZeye5R8woXwO07R9YYMGQ/KUzvpHOIC0c0teImR26JfkBQ382oNcDPjMPvhdXwc7
RGbRKfMGzVdsauGM2+EeYRHSnHnvXVkF0zmoShfq0KKTYMVPL2yPHfFV8zyUUmRgVimhrZM2A6L8
wEEcK1KIvIlh31RsX+KSWJnPwrF2LR+RtHPRRXObQstHz2HsQ03xzEWHG7yhqwX/pUWzHIMOZglC
FzFfKfD/9IBecc+fd07BQqBq7vue959P2P3b2G+iWdYzGnC3S0CqA5WPZ96TKgLAMkdMUsaT7t3q
EbS9NPrZdnOW7dDpMWR7aBLy/Nw5la/3QZU02Tdw1Eb9w/3ftDRty2Vw1C4DneDAa99pr/4otYlL
ysWmJymmbHmM1FMEPXRtBDXuVjl7ha6FbCfGlPQrkdHSBCxfAXb/qHBy1b7QRLNHPTF9mJUc/76/
PEtHz/IHnV+hr6OgIFlJ/Y7u0qBvZUx6Ba7cAE3qaxyKC8PYnQWmNVq6aDC5dnNahx/Q+eH8NJXr
Jpdg9Lu1t8LSKDd7fnP8UqTDxVRKjEKz8RPgXWQ3oQJ/7JW75eUcIhL57wi0nlu/A17+qnqPToe0
SaoReT/PXdmOhfvHVjDQyQ3b6xbtCyEdcu0ZMMpoBsh2xATpvs2GciXGWjhUdptBApa6OstczMNR
OX3I82lg52K8MbTeP1cL8bzdZqBaj83CC/sXarr2EiFxKW/KNQHFNTdH8zVDwGiODfMhyrFtRMvQ
obwUFknQpc/acf0/fPC5xSKBEHlK3HqfJw3oNEkarUxvaf3of88B7tCEGJf4V1O6IQBxHCjIPehw
2LZr1JY5wEMnijy0yzwz9FTssGTTSY5luhtwf68MsTQFy/KZriKwfkX9C4QQ3EeQtjtPXu95m65Q
4KX/u0BCFkBL+2P9AWxb0A9sqDpXJZKYld+gsRnMMHD4SJ717SpOZYHxHDjX/w6JjC8k6kLeILRp
nRvVeTFlL1qProqZaniSxgyNhnTQ+UdAesXT3OdnmpFIHZxiRoka7PXpAQnAcuezWhxoP8ivFC20
ZQz2DrmvTKtYrLI+UpCUGSB3DQ2NHnTwTpGHEFSgQxY7Jgy9k8H7Nvs4Si76JzIUvvzeaDYpNGgW
GemOjUHL5un+oX9/EwHM/O+cRagUNCjy4cU4TnQFq7LJzg4ohujKc/J9fxREVmQi6yEsi5oGV0FL
8jwZgH9E1vGnaRYi/n8AfZfGuXn0N54798o0ibp6eCE+5AYn1p20hFCrN4OxDNydn++v1vv3Q2Br
IQiQalc9Iu8rxWsfDCaiUxOy7AhaY6jNBysPpKW5WI5Ig10eC6nKZ8CLq0+mZN5RAP2y66jA3eoK
dHpvm47lhEiOsmM55fQquzZwPpHQ70JkjJF8P/ojN/3GM2YFIOhS8oMEIIIPpkG3FURW9KHv1kjV
lw6w5YUgszKOrNTeVWpfH/NmArHCSGTvHe6v0cL37cYKSnk6d+6AWvIswF2TOCC3dkSwSiK6cKTs
1graVn1qoFj7YuTsTQ+URa2B+gUf5evspaq7bpuGZed6UA3E43l0bUJSXVrP5N9KH9Wt+1+/feX3
Jz3iuv9aH/NLSEFUjXiG3s0IjK55uPHzP6R66Pc3nW7Py8nKYVpar9v/3xi6Tj2qo6kfXuTY+4eb
jodx8HrP0m1cxYHdSQFmRRBegXHv2U9D9iflzLBdNM6ZXjlQSxOwrHtK0trPeSaeRVCW8U2P6yGB
ekLcZ+jZuL8dS0NYdk0bhPddhSL+FMrqI6jd+gJoexl9aHsqV8rXC06KW0Y9NX0dtlIjPmPupzx3
q6fOyetd6UFW0pWes+3+4JZ5k2igwdhhu/3MSFROOHWabx3UuacjxNPzaTfkEQnWKHZvwcU759im
wa5Gzy2DPtHPtAXZmQ58s1NB8PMmA894k8dKhu1+CvQJEhT/3N+rhXVkN7/z5jyrKZyiJq/HZ6My
2iEv3ldmzzogTPZdzqZx56SZs0bMvHAw7HYSyl3gfZtivqZcJ+XBD7MmJhNNyT6Fvsy2W8XuKJka
aLcQMuNBmwxIE3jm44QG9HMzr4pELayZ3UySgqnM5GNSfJFM0icA+qIclElueclBYfw0u+vU30sL
Zjk2jNS3UYaEJPDpbIfmgxMgkNPZmfmaYvnSCLf/v9n/LsgLKOaB77sr2mw8sBBy3HkbuM5xzud5
E01GGNh9JnjYlmHnBt4VzI8BaKpZcBFjOH5Ju2xT9ySGsPway4H2gqRFCr+JvoAj3s5eOu6iqiTT
Gt5u4Zr5reWkDF0uU+r+lU9O60JprWL5Q6FdGewGxdph1wUkycC7XaXbsuFBaLk5Ac5QEC+jQl8h
wf8nxFXm/jVzi1SsRJQL4UVo+TcxjlkSNdwD2nh0SxMTGiXeB0qiMVzxoAsHzO5CMYYJkTVmvpKw
kD5oiAz9aNC6xvZC+GscsgvTsLtRuCRjVtV+99LNYHyJZaISdm5BwtEf7rvJpQGs+IWXWZSRRqcf
eBGWbqw4hEd2IyQ0V/ZhwaXYGgt6cOchD9vkoqhfQs3K7KcRbe8COacHJ1hjblqahWUjtDFVzztk
f+TYFH8QgrufD+Hag3xpp61rv5DoSPDnZrwOTtntKjS9HHSXk0+5o1cuq6URLGtQbesA4Z/ra1rM
3Y6jP2snWrQaD3wTViIEIuW/7pBkWaD8umheOpiD3otyZt8k6LrWuvkWbni7kUNACSshgyRXv9Dg
KPRCU+yM1KPzkw/UZ4jtUS4EhgKBh8hicKel+bceUJeu2XaQ7V4P6mvdOhBnueqZlWHMkz78JrqB
rxQlfzHuvBPC2ITEqh3rYfQS50qoV2goAJWk+9fPAnR0pmYWwZ/VhCQdkJ7BhBAHNGUAoKFI4fB9
0BaZi+DNV9QcEqTh0QwaDk02rMz8fZ5pMOpYl6nvGFkQOphnA/m/XRW17ECi4CDT6ElF3k8pePbI
C5/tGqK/lIm7BpFZsG27c4SJ0OdTN/XXKneg4MajcgesNjkoTkk8etmP+y5qaZib0b+5yataOEpN
HcrastHqShuga49pylpyMAISok+zgxBoZZ8XPElgeRJOGycwqc//6m+4+eA2p3BI1kK4hYvWJv0l
nsw8jzrhXxVIlo5piTJZXE00e4bUZPYcdnL6phyX/XV/4Ra8is0ADODGHEWVIVeRueQhDeAVTZGn
D4VjyMP9Id5ni8LZs/xKNaJqXg0Rv3KnyKbXhGVD4caeRpGuQ4Z8UuKxCWsdfGdYRgHq2BElJeJ0
Sn9Mylwl4LRKKkeAhb2YxwSMh3ldNXGOVNZ45ID7uOXetGVAIIHV5t6r8gSKo9xtpuxv6rge6tw8
HBUbH5zJ3Si3HNjdLF3BlPSrenpOFIVWPcmLfNw3ErDilcf2wimzO1qcIDJdRQL/RzapGtogBHQM
NJYAG/Qb4aS2Krpmoo7aqQ3OkwPW5DwCZa8Xofnz/r6/a5NBZNcTSUKcQc1petZj0JrHKeHRAUwG
zVNhhkydNyMibQK0qWs8EWU0OLOukijIZ1Sc6p6Q6Hh/Iu/uBCZi3e2uI5TrJeWUxjhrw0cEW5CG
n4s12MLS562LvSJtmow3RorSkKZ9QYd7JRFGeK6zlmtcGsEyQNYoIQhqtxc4Di5jGkSE7wpg39eE
zhcGsCuESaVdBP6ec6qKAjS9WubxUEQ/Ni2/zT7W6WIiwCqMafwLzZv4IDz1xCaAHyZuBbeqo31T
plRfdGM+CpkXf2QgQ/+27affTOPttUQSkxaRi5+OPKPY6zDtkKzeSA1i1wGNl3igVo+Cc6qddJ8g
p7Uryary1tKe3v7/5rcbSKqoqqLOiUwunhUJBHH+wot8E4cn1t26RGdVBy7rWyzNLFoQS4dFH8+S
bGKRw+ctmyWNo7rSzfH5VhL/MIKi5RjcaljbNtayWRnpUiRKOqeprueP6Y1oCbHAmv7v0tJb9ipG
pNdQsUqL+NZv699a5rMSub37v/3dKx/RiVXdI5PhQ5vgt5OoxqOUt95Edoko1EMGCY1tY/D/Hp6c
j0EHDJtJY90U5o85D8Fbw2vnKVLy9f4Q7y8St6tnNBLGUXMyQJ9pxgvhF3VqCdPd3//80ipZpiuT
yuXQJcfnIRzp7pJZXrjmZBfhj/sjvBvoYR9uI78xMOWh3oh+C3apKvdocmDsJWIYGfKnOUX3QNGv
AdaWBrIsWXi9E/BSBaebOtetKYHfmiGG+gI1m/061P79+57bKuJ6kiLxw0hBOZp9MHR4uJGnTeH8
qfA3vVCxZJZVTx7rpqkZIzSdjSCpQi9MlsaO05mH+1uydKYss0YLnlJdL8wFnckAb2iYdZGtqXks
bYNl1bIYBwNVBHNRgj+AKQEh5Acm2Fe/4U/tCCKsTXOwi2ZTkE0Mql4dcvSoBzEN8vGtoRZ0Ov97
ZqcQst+B4d3Rr0wRxVPeOeLQz2KNkH9hA2yl6cmHAkCQdsFJlEUbT2Dn+TdAk+ym65jbpbLUbVMU
9kP1KHt8vTP+hXioa9xf94XttcnGgHVP5zSv+zT2aXSiE6SmkxK1H3Qjhx3ECFFpWBlpwTXZVTLd
DmSqnMJcfNKgNuLzvTAAOmRiUuf7c1naButyptPQeWFX90fVNx+mEoHF3Kptfc+cW0ZcCQfqu7Mb
nlUXfaYaqsWzI/SKU11aG8uCE55BnqDJyJmjWrwHoXBh8rju+lx+8AK/abY8zgJul8aSogpkkTVY
IJSohAC+K8M/dptW364U8RzCdkBgJqABY1Ozp9CWnk/Uq0zysm0Ay4pFNSWAhvTBKc+dge98J7wG
3HE2brBdIpINiYqS+sEpnWbk85qMVk+lCzKMbb/eupmnKgjSlqXtI51FFacUSKSAItK4//WFAxTe
/v/mVk50mVcTBNZRcCznGZkyuIyYtT69ND0Zm5UtXrgr7ZpQ3is011FwZpMAxMl+ALECxuYkLjiK
W+68kZ2N24UhRQDUm1UhHpmjA6h25J8mUW89p5YhJ7qqUf4txwsafUy1I23DohdvqBy6Rtiy4Ifs
ChDnygEHXAolBAbZuJgP5jo1w1rr1dLXrQvZdJDravqUndgYZMmxTrrsOCaEscOmo2RXf/ISR9Px
cnZKA8RzkO0udqytXsN5tfFqYQZ26Sev6qGZXY1jBP4LoWdvP1RqWDmjCxeaTTumWKbTIS/Yr7Bx
CvUQgGexB+hKle3fEOWZw50zkXmNXuXXRflb9hw4FsuuTYROVh657GTqqa1iBab0MkZ3BfNiGpms
3oPPc74WTcN5PKUq8PvYFL45OA0O+NGr+WSuYTv6/0Kolao9fiWoLCHcO31Xbk3ExwQqBd9TBETe
jkazQoA00eBLDlCZPIimiJITiJaLP2jOOPTuG4/9LeXM6gcf+ozfkTjJPyaqzsbYzSF3GwN20+vP
jonod2b6cNjNMpmKWGdotoxBxkS6p2HOZHowEqRMPGasZgGL06Cm6V6xHj0iMS6qFrjtEkyWYFzN
HZD3nTAXP/s09ZEWHmQ/jA5BxQPBi1AdeDFW9Vd/1ir6yghHDsdUKsx3lT/zbkcLmiocsDbqdig9
Ic+DfyRlnKO69pm1Gf5dCeI9z2Loi8+g0UfkVitR6K/KHTz+0RceehZcppPx0zSDwfx7WDthvgfx
JcoQtB57bxfyevxb5kH109S5+pZlPM0eTcWM2CM90JY7mjjTFA+eyqpd5Qxa72eeoWgV64SJlzKE
rOVOc57RQ0kyl+9Cv/L7FVj0gk/9rbpTZkWN4mF4QonjlPS3k0qjwHfjLAnBRAJN7G2Xv13mSYai
1hMySVA5hp4gd8L5UrNVmqeFC8jGwSRihgBVyNgpIVn+GfCkH0k/IkMerFGpLA1wcyZvbjiphG4J
79gJbV7trkMoxva8Cc79WJhsf9/1LTkmK4D0k9q0bmvYCQ2fn7kCFK25iV5t+7h170iAtkNflvoo
QFi1MwyZI8O8bQEkswNIH3WJYgzYSWjxFWDg1I/DoCJ7L2wBAN02AevimXoHMnPAUZ98kn7LcxAW
Bs62fqSA/1Zl9SG1izsTeEyHld/yyneeKMgqvweRIiuWtnCC7GIiIFnDyOcgPHG48R06q5APl3ly
6GlPV+7OWyj6zmVg1w3J4EemzTGE748v3EFVtDNTT/4kLS45idM6gmv5IRNeQf7etCmBZRb8BtNh
iL/+Z9U3ARXA3l62fdsyB2jMRMbz0iCPJRrI99SH7FJm1Fr6fWk/bIMYfB50SZo+EmOEin3WtX9M
ia8PURCWK0a3NIZlF4o2rgRiCVNgDIRbUiZQQ8L7FpRem2hOuV0mVLPqCzW0/DR1yKkyVHXoJwfC
ntkKGGfBJ9kVu5RogMn6MTp1rfyHTGjMCQ1YbTftsF2tmxzJgJUkePhHrjRZnKsAXWqiHcf+um2E
W5j2xm0DV5V7eQj1mF9hMPoznh2G/NS2j1uxF0nYLQ6a+QnQsTLfKQY+9l0BkrWVjpKF02PTzYHT
zgfKneDHy8R5pbdk9o2qDTLUG7PaNt8cyH67yHczXAq3zJFOkUoFARMaQ7Ym/blvWbHWJCpBBmHA
KQx4DxqGVCwphti2BZYRcxD9M+NSc5ma7klHyOogyliD0i2tv2W9iVIy6WrXXKqS/QkA1LCbUtwJ
HppiN/XKA7ptXWrIFZIGlYvonN9WhwhzNZFMPk1pvS+yVYrEBSO2iUuYbsFvToroXOG5gNagsN85
0K3Ztgc2XwkSaDUFpFEfdRhA4TTF10Pgj+9v8MIe2FwlHZ78zgC9rDNyd14MZpE8rmrm7ktIYK/8
/qUhLDOWaaGAN+RuDnSEr8xOM5TYimPBNfWLh9bxh7VWgKV9uP2CN96IaKnSrMLxj/MxR8l37OSH
GkWGlRzP0kSsyxgtRSMyjpN8ZAQETrSr1EPqI4osQrDw39+OpRlY1mxmt1HR7PPzxAGG+kXvH1H2
ddvHbWOOZA/CZSd7gspI8CTmBM0fxdxvaWQNuC1miiZ9iO9GJbyp7h13j37Zch86a+puSwtjGTKV
SLngzeqffwmxS4+lpyFjK6Hjwsdt/pGbHkQSjZGXxxMLfvrCLQ8lVFP3m5bdZh/JwUbMu7bzzxoh
xFMnOUSD+w4iwts+b13BfKQEykO/fjz1vkFGRu3qyqyRHi6ceZtEjkTNZJIsapAXBzpwKisdT2FH
D43S08O2CVhW20FJZgBYpoH3xBCqgfw00nWv9z++9PtvW/7GJSB+psDO8+ZMg+ZRA+L1Kvikj2i2
BO3htiEsm01lTgWE6JpziiTzHsmHCO2dRbsbS4Sk94e4ucp3Hh42iZxJgdJXvd+cOxcNc5ok7b5S
UITugzbY9VnlPN8fZ8kQrBu5ouHUgey9OQvVfDYJdIILbzUaXdoKy4QFunWGlBbNWd6EsqTCm0NI
KNG1kVgjX1r4/TZXiOlLJcKxSB9lU9SxvlW3ejNsewrYHCHS9SawNWTpoyidescCeUKCc+MlbxOE
sEiHbUgp7AxizZ+40JEGKCffWMK0+UCIcKe0F7Axn0IEEIwPX6Z2lbZ5adUtA65A0ua0ssfpjAj7
5ke0/3eoTF/sNx3K3yB7eTFnuXAJfAPyNgTdw7uermYmln68Zb2k80oadhpflzUSZ0mJrt1mGNbU
CJY+b925TFYBiE+9KY+J7/6bAhXyPLgVW4neFvyCrRLqhy7j6Akuzze0hoAeU4LDk7b8aV3TaGkC
ltWmVYq0Sq3aczUGBiANvFAz4bQre7uQUbExeqqUOeR0TP6Uo43gQQ2g/ANVDbIFEWt2wAr0e+D2
gqeBrwJAF+bzG3AvBIg4n/3yLEr5DwWr5CEa0IN+/6gu7IeN20u8WZu+anCYKtUH6EeCf0hr8MlX
Uf/F03jh3B9naRK38d/camKqmQOqgOas/Tr14o4mQRjrdh5XkskLVRYbxAeZeB6WlORP3VAG51sT
ONz158TPvmiZOs9DvtrttjST2//fzCS98SIRSASfEQYUTzIBld3sOnQj7sQG9CUOa8AE7pXQnfU4
0JTg7GhNsHJbLlxoNpzPJH1TQVyvPMtx9s6matnnPAq6r5TKtT7qpeWxLmSwTRu/yUl55k7+CR1O
6qEpXfqw7RRZpi2dWXsMQPUzNBDkB22Q0B/Sbail0Ab0TSWbkSo1+mQIEgZKB1/BzroWUr/vNkKb
mKMKoiInRA1HBiL5vOjOYvAvwtXXiqiz0ztxKdbUP97f5NBG9CWFh4JjqfVpmjX9pgBOLG+BRfYd
GiDOz/sbsTSGZc6J6uBhhxYNOZN5AF1V/7Wv+eewXL0n3j9GoY3q42lHsjlIxTklo/o/0q6sR26b
2f4iARJFUdKruls9i8ezeDyLXwg7jqmdkkhq+/Xf6dyXCTNqAX3zEASDQGwuVSxWnTrnilWgSOk4
iJTP//y1r1s2jDLesOjRGa6ZztS+LqLgOJxEaC/7unVBSyg5kyEKzXUukf6g4C04EED6Lvy6dT/L
mE1dH8xgvUcKsPah+buNpVxbF8t4Tey3QusRnDCBMx7zCuviD1vO5/OrJowt443ath2HCYQzM2g5
+e0YxFXFgVCbgB/YoaOslO5OLNVmkPf5lRDaCD7QVCsNSd7xeAo1pGBfTkq0Kqwf+qF81tp8u2i3
bSxfnlPusTg0V8QpGp1KH0CRYzy6RrydH2Bl3WwwHzoHvTYqXWw4C+n3f8pEzAdf3TwF7vUCqZPL
DpYN6zMsKtwWkQ10p5wCqsZNt48BvL/w6ydP8uHaRDSsqLtwc2Um41AApaHrjVRaNm9sw4pHstF8
Y94olOKn4borWsDVuTPMB0i5T1dgqNqSAVsbwzJsgFl5RlgxX/8T+5UdEqaAMvxWUl32qAptUB9S
pZlR/jQcaaEd1P6namn2QeiCv+n8YVqxcJvzQg2M1ENTDVdzyX50J73t/jLd9iC00Xyy5WJwo1Aj
n1aQ+38C7450dwXZbOpb+fU2pM9AgFb0xTJc4+1WJKOGzi0QzPnuorWxWR9k1keAwwT4/aPIfqg+
a8BKWz5f9nEr6YWSUxH5QTBd/wNPnyFAvws7sFSf//qnPoL6diqznUuHGFC+v48zu85o/mQ89lCB
An4c9EYy4VN3iiEs9x23OswiXjYvIG79chL2Bkn77ULju3zs7mTLNoADn24x9e3MZofOPzwTnOVF
SSJvgdCNjoXO4/T8Oq1Mws5sti0fa9FU7ovomzQSk3souukxZNlVxnGT5sFWmfFTV4FpWNvN+35A
Fx1dXmJaF0jp4AqCKi24Rsdm6ym9tlKns/DBo8q6HBlybMsLGIuWB+jIONet45vf51dqbQKnv3/4
ehw4ZRuGzfLSByLeL67iB1MMXWpmMu/PD7E2gdPfPwzRxWOFvP6MrYbK6J5AoyYFKHWLonvFJIjl
rLVwiBord3nxSvrU9Wg7NNQ9duP421/qDQahtUWyYrEWMuhe05rlhcfCO0C5BIGMh2oX4WN1vGyR
rJAsmkwDxiNHvkxzoO+KvHuDelm58Wpe2wHLpsd6HGan9aaXGX1GiaTmMRf9hktaMTU7s4luNJAD
gxbsXevmCQjso0fIjzE2qSuXP0G3leNc2QI7x+nGMyTjQTb2noPEyYvn+zAYHxe1WctcOUZ2mhPt
8Bx0tk74Hg7scGJAbmlxH2mIIwi5scVrK2UZMtXZQLPcFWBL099I/tgCL1AN+WExTiLMlu7h2kQs
gza8QbPJMogX6uaAVmImCsInoIS8b4Z44zytzcSyaFHLzqAHR7z4M/1zGgJ+41oUwTUUZQ4nL3uR
TdidyqFXuyBP0fI4JaE8+E16/rMR/M5/ahbUtxuUjeoYpC8CqB6E+f24PBPZ7E8HVmK3h+W5jeQG
jGPF7OwkaAdm+CIomf/OR7ancfOwbQ5ru2xZdBTQiIEDwH8H8GvfAMXpgFWdTMEeHekP55dpZQg7
A+qBzwQEfADsLqW8wXGF5lvi1fHO89/OD7Bi0nbCcwpllaNRnH9naFFrEVl40XyDRujLHJOd8iwd
HXGsEvlnifD7KzXtg4HdFWbcV6BPOT+JlT3+D4txNRZlMwr/PS/J/SydBnLNAFKf/3j8+Um1s53E
9du6LrvpHazVDzGIM3xaHykLrosF4V/80OlmV/db9EtrU7GsemzRcpd1tH5HJSajN6TxdfOtiAtv
q8t47URZV3WDMlsWx1n/7jQgZ8h3BSmm5Vh3tEeUv0hvlFCBQg2x+Puy5bOubcEhZ1V1c/8O+b1d
Bb/eO/mhqedkyod9Blc1GPx98yis+BWbyJgV7UmFj7XvMRzJaadKnDQ5Q/23GdIGXrGIow3PuDaU
Zf7CM+zE+9G+S8zmNDuc72Yc9vFUppNX7zzB9ufX8HNXT+xsKfeRzOFR2L6PDN0kJEyZU6R+XO1r
+ivLt8oTa6Oc5vkhRFSuA2V76LW+a6Wve5zqpc3TU6dnqN2dC/jn+cl8vmzETpnGOvOLjs7t+9xV
QDro6xlrVQ58p+P+uspNirT8het2soEPM5I9lLRKV8p3ZO32mfhOIPQtcr4rmr/A1bxxDD73D4Dn
/3uQsnZczeNKvnNoSUKg5shnmqBusdcczP+Yz4lsp8D8Lls+20FAgs4L+lq+K10nuY8Wk9PLEzbk
orPs/xMrkf90R4PiCspEOntpXHIlwjwNkfJBOnc/Zd5BOe3GLp1++X9DARJbHqJSykNnih+/dSDT
/AkK+hK015I23caKfe7xAGb99wYpr88Any2Ld6jL7pVLb4TTPGiwosT1Vvz9+S1K7HSrGUMnzwH7
fecEIJUok0dFwMsYextT+Kea/cka2flVF5/NPUc5b4QuC22SAfIJAL3qguVG7ns06Ewd2KsXyZ7g
KtrmFnRuRVzvCPGMA8SJ7IKuAhmlMNVd4Sg+vtFsrvX1JBmI+M+fzJV1tvHE9aIZA61ElUovvgJP
PXqvoCTI23o3iHjY8B4r1mYrWs88rj3dj+LVlfkVqN/2jN50bbPPFEgV/Pi5cJ/n4KK2TQo+t3+f
nBoUPYLpwnlmwoVBN6Mc633VDu6FDsrGGEeU9F1cxc4LMJCJgIs9hcHzAhXfUe8MidLzO7NiYXba
vImNryBwRt4gZEPbq156ATz7MnlbKbGVq8NOm8u478BrELhvJs953STUmeaxT+g0Ff4RGu2sSWqf
6C7eTaGou42MwNq0rO1BLkC0EMWd3soKSm5faMG8+nlwl0VdAr+nxO6P7wK0xzfZ0L6RrJU/Da7a
H8A70O+X7cppWh9uJ6gGVFNVBepNtk0l9kvWeepodBFEx/MDrO2KFeqhAq1QeVX6zeF1snjezmP0
ALLb66AmaP8aNk7XivOz8+gL9dFX2Q/9m8+b3Pwk4xTyx8iP3PKHntCN9O2y2VhuHMTqPI5J2b7l
vrw9Xeg5+KN9TiFph9ALXub8MCsOxk6s11k01AuJ5NvJJE/368ksczV8rSNUOlxvB97atOeXBZHE
zrKXDTrDGJhpXwjXv2o/TE/xquroYfa8VyG+UzJfggSlxM64x6pwOR/9/C2uVPysxjp7lmyRT+eX
7WRzn1xQdgN9KwT6TmOTvTlYt305tUvaxt4VKemyV0t7EVock7BMvhuiOJ/rMntrDFNLgoWCiCzw
oKrc9bPOgg3I78qRtjvqJ+Et1PX66LUM4ztTVGkWhu8jGODOL9aK47Jb6YV0kQPMuui1UGRS77jT
qizRvPGci9IGxO6hN5LS0pA8fD01ZojQweNLXEHHOCnYVn/YShhvkyuHiyzGpm3Yq8cymXYV2Ph4
1/MEPBA7gqtrrw3SwF1b+/vLFs2y/0jkCzMOD16HQY9fMxC4vVZsGpqNwGJty63XnASTKB36jLyC
8Gzsj1S5oXcbe4NaDhmbyouALxTyDP92+oI4tHZlWIDjc3okqhuTOMK/zi/RihHavfUCKmeg9IiK
g9BjetoI2Zu3gYY3PY83KlNrQ5zumg+XliGTE1O31K8c7KivHpGC++kkizlYEuioAq31UMaus7Vc
K7tit0h1yxwR6LVnB6rBRzCOzV9y6rNkwH+cX7IVd283SHlVY1wDvNxLUTW32eihs31My9zsTGkO
Xl0feXPX1fqygIKSf69eJStRtDGpUjzYjEyFFE1zGIJxijcuybXtsfyjVCRg6JgBpKAfogfOSbPj
kJe86XRZp1CS8P+cX7a1cU779eEYSBYT3tVDdihV9aw6OSQ5kTd86u6WaVIbV/GKm7S1DkheQWc4
G7MDn07Q/wnNp9sbv/Zx/98zYDPp3WJmxSEa5u+5wdsd7AhbqZS15bH2efLmDszKsPJqgC4DggXg
Iu5PJQY39t/P78Da77fcoZ97zJdBXr3iwmU/QRmUvWqaqYtwVfBTljvE5QTRgtmUr6ERLEqbKoK4
QAO5uK2bfGWJ7J5viKa1ca6K8lVq8dqBMoAV7vGkv+RvZmZWnIfNrtAVUhbUZ8VrKcoRnIQtjfdl
E1CwPeReF26c0rWJWB5xQLVWz9AUSnOZPULf6yGk/qH0ppsIcMkNx76y2Xb3er1MjSejoErb0h+T
AFiSZPHdLdbbtXWyjHnKqaFFw6t0En3wK0BAbw4joKXPlBZVkV50Xu1edQWdaAbmzypdUEzaeTKf
IHk+DY/nv77y1AksawaSbpaRgylwgndnM8b5MWsA42ZArOwBTpuRwByDjR1f2w3LusMOihVI+FXp
3BffAjjVg/QUPZ6fydrHLbt2oYkBgq4W61TQ+wy0TrupiS/S9gQJjGXV2nQil1OJnR47cm2Ank+Z
ibfO0dpdasU2nNCw8nMiXkFt3iStIf+kQmMB+vi2XxKgQFO/+SszW0+1lXNLraVqAtNNwYzovAuX
aecNtE5dVfrHORDR4fxurBi33SEcKMZaNPZUqcj68NoDg+RRVdq9CkLZJlHdXuhE7B7huIwELZyo
RLIYsOsbL1yAn6SBYTtBefau2kzQXxdNyW4Y9trBH8FfXqXKROOPYVr01yYORmcXVQt5XIQTu/vz
I60Ypd09HObVYhai0MXbj8VdT+qnnFUH3tHs6LToJw7D4Pr8SJ9rBVDin/bvQzyCSkwv46EOXwhe
7KAv3nlwXMLNroLFOcJ3Ho1n0EAyXg0R3Tgaa7OzvGZfVzWlXl+k4VJcQTozxaWfJYyre0T4x6UI
t5K/awOdPMWHubVMDGTu2uIE5vhWGT3t5hCav34HrDbaLlOu2VYz1dpQlhsNjMO04wscw9L8jRCj
TAgvbnnIr5y48ZIQ2PPzG7Y2kOVC2TR6/oSWszTg4ls08r8Lz3lTAzn6s9ckfl/8OT/OyivVxuo5
gEjKGKnwlIZLmTT+8jIO0JYKhqtIDt+Vmh91Hlx2w9mgPd6PFQh3wjLVfszJPvSKQh2qijRbihgr
V4MN15MkCAg2h73UA9npvnw3ZX7ZfthYvSqMvUY4skhRmrsLKwew0rj+qmv/AGa8PAnyiwSMKLGx
ejmIvNwJ7SppOJbU2VVdhL4eMF5uKVetHCy7Izl0Qf85KhflUcmPS6BKRATDAS0410tUdjudX9QV
jolY5j/gAjX5NGKg3s/fmT8s7wrMRhdBuPF5y+gzPjp6cEiRaqYMGLsIuHjBXWum7LLTakP2HL9B
xAdDS52xmPeMz12KcODSn2/ZN6QBBn7qKU21yNx3X0v/xnGXZqtx67TIn2QbiXXzmyLXPM8GFDG0
8zWotNoF2ZhGhG+hJNZMzQqUnNmwMENRI9VR/ysotf8jdDPw5F7klWy4ngMpAEiFYO0DXB1TSb4i
YfdA3Obv2hFXWgWHYZZbzGMrBmFj9k7NJWiDyoo0cvmXKUOicciWFz9vU6Cy3GS8NHC1wXtglfGw
ZHmRZllo9nXpLynT2rsIqkzsFuU4YNECYe0iXUDhya+WTDhfaz0ACXp+S06BwicnytYVmSHcRJca
fmkuszCFhM1V4DZXfVS2+0WXG8mztb2wjFp7owjCoChSVi9IycQ6hWM9DhSJUtFOb24Y8o0TtjYd
6yLv8rEkc1Bi1x3vdlrCHwEdrupmSlGq3siRrw1hmfgI7HhJSxysrOu/IIWV8NkRu4nGh2kOv53f
lRU7/w94zwM/JBI1eZo3VX+Ias9DyCP7L9DENhdOw7J0PVGoLWgc27hHsy/DNOLyjc3mJli2hNZW
nIkN4kO3XlkbgctVAdtwaIpIHyhfXs8v0drHT5HPh+hQTcSLoNKepUtuwnsZFwsIDBeyhX5b+/zp
KH/4fNbXdSNmLE9bAluvxkHs3E1U/cr22rg97udxCNn2Ii2bbCda9b0AHmxq2o2K18oJtZF7kLUr
snyMslQ5/q/cZy/ENaRKWs+TSUfHbosGa20cy6yZXnwQv2IaNBzusma5r12NaXhvWm1J9H7uOTwb
ZMTmKhRRkeep0cvdkOk4KWvvDqiWA2c1DHwLzPT5dnu2YrkfkKDyAydL82AEqMJh47Vb1eGGV/o8
GvdsQFEsKOuAUM+QOBE3lLP4em76u8Z3932U9VDIMROk9PytZPs/BvaJU7f7u4MJwp616+XfkWwH
a1KYx0t+1LIhf8eBF3yTteOT76zPl34vB086PdLZRT48eXHej7f97EJVzCmK8gdr8M/OjExF3yoW
5O6NQWqA/wjNnPG9rkG2EkKIrAaRPuhLGHr5hJ+yENg5YULwoffL2A37AcwaERht6RQmBJoEwS7r
HVccewK2yBLgLdZ1R3DaNW8Na5w2jUB5nu/CXgflfjCl56WBJ+S4b4dQ+HsNGZffwCdE7+DK9MCK
w3v1tlAU3HYgT5muqmhkj6Ugc7WL5NJ+rZwBqmNTbMYo3rlL5fb7oAFSKRiiBWykczQ718IRS/aN
lAFFsUUoMF5UHdRME1XF6nEpOyp/ET6UTuoVRNJUzL7+qyk1rmU1R+BkldEpG4ZuQz/esTacSSL8
vva+dhnP1Ns81JHzlA1kCW57zyuHHS0izhJZFWa+xe3R3C+B081pDtEJOn1lYT9Tswsqp513EVt8
nkKuciiPziC6CHy5fU/xQnXzSjyEbU+nv8ncl96jghJ60O2w5/6ucCvzhQpGzT7uXZNWHkCNYw4m
vz22IA4fg7YDT3OLvAG98zvm06sCPHMATLAs0sV7DaJ/7yuwl6AlXmYAKUBXLCPw6YHJB7zKdTl7
kOsZIIlcoUw1JT5KcFi1LCqAyK/CPA+PiwybG9fjcqBJoEUl/3ACKmOIl6FnMqm9QgZfWe6cuEkb
MdTHCNgu3YBbp8MuB37pIbodwyyGrau2nZwEraOsXRIiWt+tU6efM3bvDCx6iQVhiLrCQundDEG+
GSVZkMSMXjd/G2dHXReTUA+LCMYOXrzwoavVa4h9O6FTPjUI2lG1zWifXYmYx346AjoHBh70Fvj5
z6zwB/Y665F3f5qhEvHfS9W5EjxGLtC14ZxDvoP6GtsZ4iUMFpl5XNRRtFQN1/noqBcH6brmqQmC
xdtJ1o602g+xo8yXDjgklkSS4gBpn5C/mM+GYOcWIdxBDRZtkTTQ4fzlxF3+BdKM8/SliwdaJKWo
UD6DDqTiexx0PDG6Zv7R+sX8V8P8oLqFgB4Y5ZDvgrKlC9RkcayWsHGf3IlkGiQcEsZXYtFEEg8i
b3d9m0XmO9h0myhZwKHxVNUQ3N1LNyQHOi7Rt2Yu1XSFu5z9rIkffA0HDXo6b3JCF0KRY/QdrfTB
yzK3AX8exxgkUmXY6ns9h31+g8KyZw4NgSDbld9p7t2OZRZ5XzRC2vJtgnhFtUdXbVfe1SGHfjzN
IFv+jEqF7r86WeuJPSrU7lvfulQd2joDfRFBT5H72Bg1m8RBH7x/DNypMUnnOVjBOaIUmiGUQe86
11WY3dKMQ8vO7dQDiOTj3zws+mmHu6uf08yrQRA5Fe0TX+bO2ZUoOHwX2gVRiVEODQ5hI3n/4M2Q
XZggHlmF5snky1iWyRxMcd8msMbGP0LIpQfZ+VzUeZItEFvZ6VbhZ0xkgCNxoCoN2pBJPuYqi72j
42kmkkiUy2+FxdTQrqG5u8+kjhmoEoEePnaUzw+eR/xur1D1V3s2K6fY+SOyIYlTy/h56o3+OcTz
2KmEUR5McHgiz3blpEVKqPb/YB20Ogyi8eM0EFMe7EGWAakE6kmcnUwxAUKlHj3y5W84L5CCMwW6
6R0bKFCM0OAAwXUi4szvrobYlcP9SAPml0mlRnc5DF7AqvIQgNeD3bvCdMM36A+H77gIcO4Aoc2n
L5Opldj1kDbgD2NZA7RiFojy7XRXz/EhrmqUXPLQlfjR4E+jqFYEJb/VZCLiiJ4xt7kBZo+9OuhJ
A8gYl4pKHWYCjpZiahRJZVhDyzGrxva5X2Kkpeuc+M6xQLY3goeUpUqoX/OjykSmdFK1eeWSRLXR
YA41BLGRJuEZfC1kbnO17PqBBKrGZZHpPzBYpfZuxdm7EzJ3PhBHV88Gt8kr3hiy+hpTqDg/jqgm
BNfjNMl2X3u8IPu2gUDu9VzTDlGR0xNzFJ4wwQHpSuOk4IFq56dwcDp9G3dLAQBc5DdfgorMHCXx
yo+uRNmF7SPVvPNeKZ/GHQFGhiZVJGc3aVg8ESACxATolACvV1JnMiQp0CG5hqg4HRnEef2JHNHZ
IMH70fcLoEJjVaKBXFU+bp7Ea0PIdlboxYMyUzeIyeCDObjB5gxSvns3AjDvCQrVY4srtQF5J1JX
OF1z3IV/NUNRAZ5V87YDrKZF/HcYlgX/J4fzl1ctARz80KiAlLuhmLLuJi94+yeLFyBWyrbvyu9B
UbdPnhb1372n4eSl77Po3Uyxfp3gGbrrGfD14bqqZKBAfgoUpbybRiQ7ol3cZN03WsQVf0WJbmkO
p2r2PAJOX5biCT1unN0MyoT1gQuD27mv8jk6+Bk+eIP9r9VdlMXOjZ/5kTgEo6f+ykC11LWJ6vs8
3snRK9DJFJ8SK0XOguzoC2gbtLjXqJP/5QlX1ofYW+TzSLu4RamtAKsadUvRpedfNWsvA+txiVIt
0KIMoXsoMnMruBsDx1Cyx1F1/sYQn4e6xO4UCYSepPHwcAoqOSM1LMvvftXWGwXJtQlYz8q56FyP
AKmWqiVT2W4Ejng86CpzIBYdDvVWEeLzSXj/6QwpAl0VSFWhv9q8kkb0+yhzL6uveTaPTk7YUBZI
/6aOdKur2Cd/asggHYp6Fht78PkqeXYvSO2xummUn6VuZ4orqODWuxH51Gtf5FuZvM8fZ158+vvH
B2yEimQ54UWjQ+pelxouNqMjObJTh0s2NfPx/In99IUWBjYwvSyHaZQqnJ66wHxTFdgSkNruDzkJ
9l6M+7ThWMPzQ326ahjKmhJ1FsGJp8KfPfRTjqdql2iFvI4hfHV+gH+6MP/zcMIIp5E/LFoZU3+M
omV+Ur73Z3RzCDtE7vU8uyRV8YlBfaB3oCdI2ok9L7SbviCSLg59RTeaNj/dNIxvvai7jEW+E6np
lkCcXJUHOIBeNUgAmULgMced6ecCDoaN6a6NZiXLjNPVgMf39Gc5gD/TbQ1AYDw+5EX/0I3x1uP3
U1PFnCyXVuaF1KgM6e+iCoJbmUMgazDD8vv8lq2dCSsjPo59q6PGoz9dGoyHuRoOnLTkMDT5RjJl
7edbDg381QTAkCb4OQ6dOOkxotDyLZSabik0rOyCXQLvmyUk3rJARPwku65CdIdlFe+SzCHzoYrM
RbzxYWDXv2XEW1S6dfzI0Qr4PM8nsayG8nwjx7uyEXbR20iIDEYmoD87roLdtDi/ZxH6B2H8LVmD
lZ2wa91AxYFYNK/zR44616958J075eCWPH+Q1r5umX4e5Z4YUBh9oh5hY8JHA0UcbwGz7IZtrw1w
+vsH30JJXda1qqKfiIKQyZ0jc9UpKV7O//y1U2TbMgQTylBX6nYEn36bEDy69vkM0mAXDWxx4jdZ
u5HM+hTtgnNk2XMHDHcR+5HzwGs0+M0uRIRoExyIxGAzdIJ3zBEqmVoCxSBQ5Z6f3triWWYemzmK
C67Dn1PWD9Nz30agz3PdbJO5YOUas4vYhSjLaQTe+WdMqw5KuOPXEDq7STOcVFMke/Bk+XR+Kivr
Z1ezVRHJqpo8/tDVeJ2UZXmoq+ErJwt4RH0I5C0CPcJ1f7dAVH53fsgV27Sr3J2ogNbrSwwJrYXv
0BLOHpH2kg/OEm+Z/8oG2fVtPBBAywsF7UfZ9+1zJNFlATmvrWBm7eunU//BdtzIjKNEvuLRhcPy
D92Qs/JW6wAJwvMrtGI+dlW7Ai9TEU2U/mS5DvZF1A/7CvyDO9U6d8xMW/jYtXmc/v5hHqysQthn
Hv2Myqn6AnfAvsxOvVX8WttmywdQE+mT6pm+JV2r9E0kTXNDew7L554JnfT8Uq3NwbJ/GXrAYsRQ
ASUoDUOSAmI/nXPo4oIuGwnstc2wjN1A0nEMdVY+AXDYH7qZ/cgZtNdqTvD87caNl8raPKyLXdUD
yA3w+of2q5qvSdwXv+Le5Bux1cpe2KVuSSfGPdQ1H/MFagjuTnquaMJEFFEVeWDPKqDxdn4/Pi0u
hGBt//eZEoK4zIWA9yN2X6UiRuNO9ABmyx5NlSf/79J2N+iLKMYw2sl/fjjBKo5qZzKmeiSFLEBm
RSZckL4OimZj89cWzjJ1ls0TuA7NeIuZ+HC98ZVgbXe1ION02V1il7xRTwgnRkT1CKFKdqzpQB76
vNyiwFm5SGxeblLFBqUIUj6WEp0bp+2QAvoq7JR9QW/0kG1plKycX5ugBhkICh0XbR6pt6hdlIEu
PnTLamOR1k6VbeWFmeSEhvHH0wzYAN0QM3nHrlC/ohmXlJybIyTpNvZ8bSqWwfMy5C3UCMz3cXBl
AQ1F3FO32oV+zEbstTYby9YjKntfV1w/SrQPoD0XkUoESaDZN8ijo2yAYkLwhKa0dmNCn+Myw8Au
fXc070SR9+o276FYMtOl2hvD1VVOCNJoeB/PHUTYRDNXBxIAF54NYIY77w9Wx7YcQt5nOXS/uvyR
edHDiWSCA+C2o5VT7FkNBQZDl/upHuWuh7rN3uk2+bdXVtkmvalNj7TgHGWP6Kv4UvaZt2NV9Cxd
UDPmUNpKpplrVLWGjRfH6kQtVwHRazccCFX3ZTG7b5RXVcOPY9y05c/OLOFwi/6BnB7agKAPm9Qu
U+ORmLLne5EBMLfV0bH6O06u7INPnAf0yhNnUjiy+XycjCz2JfH+cMcc5jB8oNQRh1kBbcapK/dh
FW+cshVX457M6cO4xBSQFljm7FGOfXwDMqk6Ch9YFOn/uyq5U+/PH6mVC9muJ3dhrCNa6uG7Rlbv
IWN9d5yhvZzg+mx+TyLrDufHWfH9NnU4BxDP7bx++NmhynwAa/WcijH4ciltMuzS9jQaIJRFdO29
CrRb7fUY8VfNaufX+QmsODLX8jOsLRgaQovuthRgnigPzEFHdVIHyiu2UoefGxm1M5+oZrggtzX8
QbYtBXzK7NBi4qbRDCpdR5odCLMeBq/eagT4fEvof3KhLFOEBaS/dQMICt65vtP411EMnsDX3kTD
lpTn548iaidEO9G7Hl3G+pH5/TUvZb+Tw18IMW5NAXbgf7zHid6tP4U157fq8zMN5YR/G08OcvE6
WvrmntSB5yBD2i9FCam7pnXAydqVdR7e9qgYl/NGgmFtipaX4GFjhhkvse+c+a8k8sP3qPWRsjIy
T2BHNwHqZ1MQNG3STBfGOtTGtbiAngg2ufKxM01Pj25bqTr1+oW+nV/Fz10QtZEtlIpIex2KOqqP
2p3y+K5z3OmKB4gNtXsTNFD+PD/S56YFuZR/7xeq33lZN3n1CDBJ9cxJwR6bJv592cctt5D3YIVo
GCnuS3QEIlDrBMimFjJtqrWsmZHlGFRdQoh6ItUjd3gW3Iqurop72SPdK5IsFi6KwednsjKQTZiD
nuFQAflTPZoijMpdjhPnQpuq6m8Dxxuuzw+ykidHnPnvzSCMaFBea3k7jhDOkfHC97lBXTl3x69Q
Hm3wzsmrZKzd8cCpLo4S3P2yv3OG+q/zv2DlNNjEK87sEKBv+vAHOuuaZMnL7IhSZHThIlq+QQU9
WkB1U38XFLAT1UHH1oAP/86jQv48P4EVb2BTrLAmUEg3lM4Di2esG0gwVDHta4TUBOyoYx96UN0E
8rARW9HC2pKd/v4hWoAAQTYHYJb4wVDxVteMSkfsy7kex5fzU1o7elb6gUA2N5AlCv01ZNcpUpDt
8qhig3CrUPmW215bN8sNmEX6AwDL/EFAgH7n5u0Datbo2lAIR8Zg+UOJuCda/K4W+vdl07J8Q+wB
KDe1ovzVeShlLj7zkk4RhPIhesfOD7E2Kcs7oF8rDyZCnYda5zJhY5SqrIRQc3m6+8C+aFr36Ony
aTi9Is8PuWbCNgELVbQE8qiff9e8E/c5egd3tQtYnHAq8DpCH2Y/chHu83bkR2esyU4p8T/Orq1J
TpxZ/iIihLiJV/o2PZft8Xi8XvuF8Hh3BQghQNzErz+Jv5dZeWhO9MvGxoQDtaSqklSVldkmqY6/
RfWm1umKTdrcLKkAYi9HXfUH4Dbqy8KbfUEzZXW6PscVg7S5WbiO66IPZfZm0EtyRMK9OvgCIrAV
hUPfNoQVKYKyicA3NmZvGe6puTukpy6C6JCe0nrDNtYmsfz9nduasBrJVEzVM8tVcyK9hGzS1AZJ
122qca1cKW1aFs29aMhqHj0rkPTyNK8QeqC4sojm/iIV1YF/uDkO2RwtY6A94mQ0e9Nu3h1I2dR/
oNi+pUa6ZlFWfBiDHA8IX7fPftrNZUKKEgiTVoJ5fcNx1hbLCgd9k9YxstvRs/bCx3FOnxgtyv+t
E3TWz1NALv8PN13bfSsyhKCbKaEOWz8Tt/MPcjnC0fsYJE5Y3KQOGAEU918D6wdHDGZyumcF3bFz
j8QYSYIqNf/e5CE2N4vJKscJBOCXwB+hdXjyhyeqgtcJNrdxB13ZkXC5m77zkJRMGZ8rwp7pBFEO
dAO8hkS/QV8OYFDj8l8vomlJ91yf0IqFhZbLR6ULpLJQ848OXZbigZTDhIoRVybKNu4GK5seWi5P
JVKIHfgD/3c3wM19L7PRHAAMer1tCsvU3q2YBvmx4IGKn3kGqLMSHoPGy0gO17++9vOte8AovRHY
t1k+y7CU+Umi5xniUIjE1UvgleCMvT7M2j5Yno6jsIpCrzLP6Ar+Cs2UceeVNxac/NDyckYa6GWG
2jw3RfF3H0LCBHCMrRCyWMrvKBPf5hiBaEkoWseY59SUzT2JALHnEPt+NrxXO6/ffOKurNBvVCN6
7PpAxNOzBsY/Bogv9v6FTjzdyL+tfX7xx3dWxIQIhDMO4m3ypx+FoO2+hvLS/vrurjwsA8uptd9n
YY673rOOcR41C8lrHrXqkStGdguZfIsugY082orB2iwjaHxqxqn2u+fem4d7f6bA2niQfXM42WIN
Wxti+fu7tRLoZgX1WTtiiAr8bSJPlUzE6PbT53pwVP16fdXWhlm26t0w6RzUXKKJ4wuwqvme5QvE
u1uQbMhPVm/Xx1jbdsu90zqFtubsmWcaD+pRjZP+0YGYZePOtvZ1y6tp3YClE3msZzUPTtKw8HnK
4drXf/qK4wWWVzeqKKDlXg7PQLWisEhbfZLLaZplhUwKsGpuhKa1bbBO7eWR4kP9uH9u0uCf0SCb
A0H0v5Dc2cJUrUzEt87srHaCepgMf5tKuAMgEXoX1d4LKWj+oLytTseVvfiN2JbUU8591jzLebgj
iwhYkAe3cJhGvg0b9GtoODJnwLfLkSI7jvKHmPDovb7RK1cCGyko5mwugp7Kn8sv9/PgvpD05Aj/
8ddAUNb+q6nQw3F9sLVlsnw7Hd3SHcGUjyunbvZ0ebSBF/vbbR9fBn3n0aH0iRfNyLOitWE8kXkM
PsdtvPVCWvvpli/TznH6NpbNs2rdmaPaOqHbolXlbaAq/zfs31Rnbd+z+jtDLH3gLVpLvG5TJXXl
2Wzz4BAEhiKrxvq76sTYukncdKHbAqA9gT7o2NMq6h4YCNy7YzqEZTAiW57OKUs86Ielt+2PXUz2
s6zt6q6hP3JWp1C1TdHLU2Q33jXtYnLuKG+ClnFwMWEOplcdOMim1LpFE9BN5mUXkTPmawPiJfdH
URtCnkkxeo/gETbBl+vfX9siKxJ6I8DrXt+KnzUH8Xg6VfKow1c59Z+LMZsuom7AZ0vyVzM1G8CL
FZO24ZR9IZVwCyZ+Am/nJQ06R454b24Rxax93brzCDB7QzzPjy40G6AwiKRnMCV+BEqa6+u1cu2x
UZTKgEkyc+rowiRAKT0vX37dbJHeSg8gGv98MwwCfHBWZMk89B2N4fxA6vgOTFIjuiumcn99Hmvr
ZMXEMAwcvJLq8KJrLxVPveuiAcYg2xPeZrjeMvD7uEibMs+LvnxWmneHFODQNxwo9ZbjrRywnhUY
+5yAghENaj9dhsddk0diJ5b7QeEzmgxem9123bHBlCQTpSfNkF96TUT2pPowLg9TOuTF4fpGrE3E
uvKMczj2ZTuLZ0DCxuTXIQ5546UwDRCAF5Hz9WHW9tvyc+U72eTossSbL5yjJ478V3+ksgRX/00D
2KhJdJGFSgx5fkm5C8fr+wB0XbML7b6NhVqZgY2RlBrKbSkj5XOOLsez9l3+Z5AV0RaKfFnvD958
v+EjUQlzvQ7JaQLhJ/ebGkrZ/5O3U63vMjR9qf0496Cbmj1/dJ7yunC+TwpOc5SRR7/yccj4sarQ
UYZWpcYl3n7MwdV8b5y5wf+L0M8PBoLtyE8jl+zs6Byp/ikwXVmf0kyixZNSg97kwQnL6inI0SBZ
JDUaSLMLRYKZHYmPRvAnGURF+BdCxVKWYnEV418hcdLEF+AKWyQJBAR279DtWIljo4tUf4I7jGxP
Z9cX/ygsIe4+Om5kgOTIwNM3p5Au2wK2rJiyTXHklx1I4lQsnqnM3NemXdCztXj1J62+jNGwcWKt
oDlAFvjfyNIyv4wKN3d+dhAVPxCoyO/bqfscNE6bZMg37IBG1bvJMfEujqs97WK1EdOWET6yESum
jWYQ6PPABFUlgv9duKVqh/t6ycRed6O1NbTiGljeO+HIKHvjQYgevJKB1l2lB1Ko+JjXbKuAtjYM
/e8agnO98qsRaxg5bYESBkBPLphmQ+jn7RWXW3WTtWGs4BZOfTtkVE0P7dAXuzhTj5EA078/8QM4
6jYiz8qRTK3QVkLrbFRulv6c4/QudpwGSpvermy7P+JY4tUSVxsgtZXttyGjI4Dtxkcy80Lhceww
KqcWF7ZQ2nyqmypHh/l1G1iJdDZgFLKFfJTtMD6ImU07COpO+56Qr7d9fFnFd+fy5Op2CJxcvM1G
edBhGQr5R6B69vdtn18s4d3n/Xry0SRO8y8mA0foPYtH6oJl0ylueZYGkc2zLylFmZS5/V2Izuuv
kI/xZ/Ru060ujQ+XHp+3YgtJ52r00QB9x/z5R7/wm2b9bY8FfNwOH7OoPfBVTGchxr9oCMBdEPsb
6/Khp+HbVtxAfh2tK5Bmu0MLeos2jyJ1Ep8AvejVKBcG3dBsWeeHXoCRrNDRVFAWFLlo7nmU5g+c
o0OBZRoEE81t/NoYwg4bSFk5sp3VOZ/UtxFKX6euM3TjBr+2xVa4MH00scarp3MzoXE6RDb3UDib
fTAr+/BbsSZGJaUL2uHcl+VLQ0Mgyr0mOy0E5IFq2g2o0soc7JpNGtRNXKFR7xxCTmPPPVIe4mKr
yfLDeBpEv5Vr/Cnzg1IOd80A7QRB+50ZyKVh82nRCZ0mcrohVGAcK1RAtSauJ11OZ7/OxZ5wHzre
zU3ga3zccmRe1mU04wr2QPIUQhMmTFoOMvjbfrnlyLjZcNfLnP5OokiQaI0UXzDot9s+bnkyGvOh
n0r84cyrWbTgh61AyBHwjMqNY2zNeCwHzssMRHhjMJ5ZLQEJ4qToA9D4kPav2yZgeW9f+Z2LftUR
3gtUOpfTl772txKraz/e8l4KkZtgSHsoqPNZob1Y6GPgyGF//aeveK9dkCFVutBQUHBLZajlK3AH
PaWdCg8jeCP2mVcXt8UgmwCegj5JN2QYUStG3aSnPU+isN9Y/5UAbVdm0FQUeVWH9dc+cnp0QMtM
38li186bib2VXbALMrTJepc6kPUVRVzvxqgg0CAzP65vwtrHLdcVnQtdSVU2AA252p3rAypimpKn
gIxuTf+9PsjaTi+Dv7unNHMv0hh6LWe0xF3AqPTM5vELldWfDrkJAgf6RMuRx8Z46FcXMNXBpXdp
j+ICwb/auPUy/NDf3iL4uuXFZMzKohZjd/ZByyklOy5IYzNFIFbMX2ea7kAodFugtqsyI8pitWnG
/vyrKU6o2AUbifFu/Lrt0U2mpEau8dzXRu0YAclzBunfjVC94gx2IQboJd06YHQ+KwY4mujyiwGV
9C7Io9frhrQ2wLI/7wxJdy1hoBbSZ9CclM+8FG0StmV4CKeu3MjdrNiqXYoZnXZSZiT8CYDA7xww
jZOq0/iu7qPx1OVNf7w+k7Vhlr//ZyYO7V24wZloCDCqwg3/1OCF2+dFo0+1EpvAgA9zzkFkkzhI
30uBVccBJAJJogcwbMx/EJTL4kSDgqfcKQ2MdyKZTNH7E/fFJyed9NYBsrZfluP7qOznijfjGRgR
mXDhzgmQHH9WDUiPrq/j2giW33MvV1HYKbBgcb98ZVMafxorWR8GAf3LDbNe2yvL+6lX04ViC+FL
yWqfpv1nNHyNR92wp4w1N+lJYKOskxxXvhQtPGo403bqH3OhhyGZQRG0hXFcifS2iIEPXnLjjzhG
wBXZ3Evwyp0dstUIubJEdp0h7NPIV9moz7KdzBHV6uz06x4oRcshBhS83LTbNmsDHl2TR0mA3WYq
Dne0ESBrdFixDwRJN0LkikX9VnTITNYHqPqc86WiT6Htbdwu+CMbxfG2SViuL3LgdFi8SMTqnn8H
/yWaBwdW7oZQbmkurG3HMrd30cXPQPisslqfx6rMDynrkDqt03ZPJhyJI5D8+9umYvl3UxAVT7nW
537qnJ2Wmh36QZfnti63aFVXjl679iCcoImauu/OEkLEuwYwRjSO4XRHumveRRri603LD/Hyp+tz
WvETuwih2sipfKgjnn1vFjsa0a80H7Z4uNc2xnLynuHBKkg1nrmmcwIh2XLhqmv3PHfHQwBOlcNt
k7DO+d4HQyOt5+GsHGdETRESvAEHm9f1r6/Mwi4/0HKoncrQ/i5vi/mJ1kzfySaCUpoK4mcPz8HX
6+Os7L1dhWCgkcsF2C4eRm2SvlIPyh2OfBi+VE0P8SDxArXJ5+tDrey6XZEwwkENM+hwFEOIireF
2YEA96Y6aRDZuXozQ2WXB5U+8xZ0SZyATnOIwWF320+3nD0HYrFMlRnOTcWjY2Oi4DSDjPTGr1su
TgrilUOTI1qRqiyTJl1Q+P6mDvzaulvn95inRZpTOZxN6Os/0sAV9wOYGe9uWxr63zgo69ptQZaH
1w0z2FZo1aGFZBO5uHJS2PoDSL36WmYFFh6dcTtZ+HyX1l0F5vPs79t+v+XGedqgWM/n+SFlw2cx
Azo1qYBs7OzKz7cz7EZBKWfI0HqNbmAk53IDcnVZih78fk14Wxyys+volQTZRupOJyndU1qjLcVx
nW83LY5NvmBUMYPENBvOosa1jI1tuBdj9PO2j1uHNINELgoOdDiTCE+ZNprmgxFkK4CuWL2Nk+Hp
3HIDdcA8AesCWnXqLktk3H2+7bdbLovA7xNQhJrzmPX+ARQuUWIa75/rH1+J/TZGBmlKZOBUv1jN
2BQ7mrvFyVQgeG1I2H2NQP28YZ5ra2T5bphTlzM2YiDDQr7ruY7uvKmub7RM6yRWLVQ3AxcmibjW
DAvL7NeaVBumueZalt9qI6Mo6ir89hw49QM6g8OdZBmsP6ri2zKLNqmCBHctH9xlI5Ryuz2NoFwA
db2ta9DKFIj11IaUtq5wbzDnpolepeoCcLLH2a7Seb6xAysvU5sgQdWTOxCGxK6O+Xe6NBOmbeXq
fZ+WDFIYc8rv0pJGM5iHIU+2c2JP/nPdhtfmZjk3yPFQruetOfXhpHZkZN7OOAWo2YER2F8fYsV6
bdUBv+pSpxU0zxOgFb7nlIMfYMIi3vZ1y8MZAW93V87mpLib7v3ZybqDxzo6b2zNipPbFAcK4BUG
UXJzkr17YXUOUk4KHmT0Zpt0SwpybQzLvw1TQe05DVYIytfgzqmrb+hAV598MXwCi736dH2pIhz1
H6TubI6DhgZgx9exOeV1FCV+TX784spTvqzua/AP7YBXDDfGWrmv2oQHovXBDzOn5sSBYRJ+eF7q
ORypQRVByp17/3TdFknMx0OFNvFBr13XOF5oTroR4GJ2Lw0IXw3KRX0evGZpdOzaLWaRj005tEkP
/DFnGWRkzCll8BZTAEvfFlu8Ux+7YmhTHdBGC5OVcwpyIOjK7nQKWNBR8qjdA3xb34SjD0Kb3oB7
8aCnsnNAHF/yY+PQf3Ab1xsJg7X1Wab27rHNinmefRcfbwJUr3GW/4Uzvd3dYr6hTVmQVsGMvtDe
yyAaHD76wWve959N35whK3ucAY+4PszHzhjazAU0EIOue4+cqEKRjUlQk3b+Q96jkuGAxuC2QSyP
p60wraMd2GhTvrB8+jJCxkLUweO2W6zthXWqG5CQo7FAgZvJQ2t3jmcKRBK38oBrtmqd6mgQjqMe
2PATA/VCnZAcWhJJjvpzsAucONuSNVuZg01aEEK3lHHV43UdDZ+pBLduveVtHwdDkN/811T9ogmr
qfG6u6W93hfidSk2+/FbGctvER02wuDaBJbR3zlEH7V1paahvZMLU1Yzgm8JqhLn60b08a0hZNbZ
PcapO+ooLO6EHI8USTk9hy8hNCTB2I4en+GTZNWDMw/H24aznJunEGPjuqZZ0piJJ7+eMYqCpd35
Zqb5skTbGpE3urEgF7JlUd8tHtQKejRzqeKOutWwh77d39HSUnt9Nms74/3342FkxsmrXYSqOvZe
UrS0XxzWDBv+vfZ1y797CPH6vpHySZTTJ+qipTUuhy1ulV8PjN8P8pBZrs2HVIMrNpNPjXBPECjC
lWFCtTjnRZOAJ/obpJdema4KKHrg9BjB+zT1+m0yE72bhs1i8koMYFYMEJTOToTL0ZMQEf9C857u
0gpttX5dbRFRrwxhcxGgVYqTlKfOo4C03a4Zlxw3C70d+L1uwkEHoc00YHRUh7EKy6d+KjW4lTWS
nHWbJgbBHhIMUcq3XnErB8tvrANRHLdgpudPuerfqJ7NN+QNzb6S/Ps0GrPx3lqJazZQrdFB6oSA
12I+1b4Rw6EPUA9gU1jvQItKkiEEM/p1F1rbHSsg+EGQ91kci0cgjrPXPNX0MM6jt4cQy9/XR1i5
2tnINQHEZgF1Ffk0BrR4YiRwvnE1l96xKsfwOx8a9antvOABcjPDVp5mbVZWYICWCPJkPhOPMhv0
SUDu6iwdGexZdbNZW9GBd2EdVcB8PyFDSYDjCcMdw/0iiemNpZvQhrJxB8m4DHDLJymQ0EpLsPqh
zZ6dkGwpNrpj1+zZ8n/a+WIkMkB5GADsExRHzsg5IcPeFumhrsLX6yawsh2/AduCOiU1SbH7WsTH
xpv1G8/8+wC6LBuNQSseY4Pa+omUcezW5ROhyH7kMdj56jSDWA+0eXYAQ3keJArrnm0coytHgw1z
M1AYckk4Yme8yW0SdC9AXmdwQfl0ur5iK/ti49tCzRl+dSieeG4cvFJRlpVhTLNdW6r43iOuu5W7
W1s5OwBMbTxruMpTMXcYJTOf+fSqUW1Let8rvCeXUIfeBD0Mw2U5310GmCrihncpqFNzuvAvZyjf
le4W9/aalVlOD8btye2gdJclIsB9tlEeh2bS9KNuN3uM1/bdcvqpKENXhkLeiag4D+ioxHUw2qpo
r/1+60YgJxYZDoQsVOpc9UxFzZFp819qf/O0X/v5lrfnPCgjFLVGvE59918gGYYdGAe3wL0rNmsD
4KDx5EKJNy7vwA76PR2jo8qGI4glj6UY7q67xcoEbOybbjlfOhxqbHGWuj96g56Xfd1F4rbSVmjj
35qpjUBy6pV34RB+d31VJ6LIvlz/8Wvrs/z9nfXn0xT7rnDLOyh2HiBDcyeK/MIqdqco21ifj/tb
gjCwvFngPIeiOi0ehT+ijQhl6zyvH38x9uHePyVt5yRZ3z4VnfkB/OxW986K6QaWY9O5qj3eBYtj
z6CDI2L8BAbL6CWmW0RdaztvOTcrakBgiqa8M2gpx3sFNMV1qf68vjNrH7fcWhiI5lXgdgY5IESf
zrhoxXcz5nDb1y2/BkATgmDoWMfipHP+aHxUNCvibPz2taW3fJrnc9ZPA8PX+3CRtfPLHiCylkIG
qBmTm2ZgA+EaNuD9YXAZWfrTwuTXC8GFFd32desVL0o3KzRbvh52C4pPgF0QvWAbZ87K+tgAOLTa
ZhMjFCGDAyaWANAz71QOToV6bIL99RmseLbNSEBcp5UViC3wqqbly9gj1VQErwXAlUW5hRVasVEb
+EZ42o0CiomorInZJLgR4uwctoDja6u0jPouNmnR0owi3mEGSysppP5qtICgQNJR9LFcX6W1MSwX
lqWbz0W3rFIYCnVH5vRvVkzpvocO+vH6EGuLZDlyo50cuqkNhhBzFDyksgjPNQAwt93KfMuT0cIw
DLh/OSe/Kl+XxjcWpX8qEZxrgOiuz2BtkSx31oUqWzZCsiLRaLBNcoinQiG1WmQrTLphritj2Og2
X8de0NV+hY3gafRTZr7XnCapgxGqvwoyqjdNxUa3UR22IHHKMJU0RNwDW+RfrAFRQADU7kZgWpvJ
cql9Z7bQvVWtU+bk6GbBnTf0u7ap9i5kUK/PYMWc7C76EgwHfRoX5NiE+o5qJMYcUPtu7MLax5c5
vfvtTPqodnkCy8MgMriDOByEQvPspp5qCHcuw777fENo5voUS0OVQhq/c6qkHectSZW1H2/5sg9V
Z1EJY449G5Kp7U4qE7dlJGzAWlq2QaonjnUBW2SUKEr+7aFhto/4Js/o2q+3/Nhxy8wDxHI+VrzZ
zz7ZRem48evXPm35L0RvgdLxuvkoPXGcJn02TXe4bo0rp4wNU5PQIWbQ+5yPnppOzvyodXnowZ9V
bTH/rvx2G58GcBptR4lNDUJ9zF2o1EY3yXIE6Cz7rzX6kPQplNfMR3A0HSX9Fodb57u7bNoHiVQb
jTZQtLyyBps5Fcf44Cdh4u2ie0jb7p1gN25crFcCjd03HqSV48akn49p3L0EowOyu+DoOe1Gwm9t
a5cdeeesMUsBOXHa+UgmdZrIeGpED01TsIi18rZ7ELU8tu4mCrlyBSVtxIo9JIYpusN9N6mEH2+E
y5VUArVP31LGfgMx2CPyIZDmzYv8AAWZ9KA9pg9AIX93ack3Knxrtmq5MO3aLJMBbHXIzSEcGoDZ
t1iI1zbDcmF/YColTj0fm3mMDvOUlqCfRjmMtk6aTDxVG/68MgUbsIYCDMldMyOGzl+ENxxiJTas
Nf7YJWyYmq9cyJqXywGvZl48KKr6bzm46EECo/iFg/5T9YCGhBm5ZKUnNhA8Kz5iA9igDB0x8Ntg
VCKRds9b9xICAnMAkce/1yPgioG5y469c5OOGRKX0WCO6JRFppW7+woS3RWJDiClfMnA3HB9nA93
Bq0LliEHHUqNtJy9H65W6aUOu14+dl4vq439+dDC8H3LeLkpi9GkqfyBfqgYxcSs2lUKKStwFd43
ePpsTOPDDcEwliGnBMSErdMFFzHhWpGjsJsADtycQCt3ur5QKxOxQVs8mnzC46r6ES1tS5O/0IyF
oCIpave7qJ2b6nyRb4O3eE44lG2z4EJQ5xEJgQAa7koEd77r01hZKBu6xWaKXo8or37wNHzputQ/
DkV4rIFK2VintQEsw+2NW3XKLf2Lb8KXkUQekP9+cXCjut9IgLOPXB5LtIz8zjVQwjG8Rb3wR5UV
40tBxN8e1C0H4AzD6gRsmH/QUWv2XMlpIwJ/6IwY0TqzkK4k5TjO8o214Yvm5F/jgWZKCPYEeNjC
CRvx2+zYhm9JOTtmKjp6QRbCP4wZVKREBAgiGvG/XDeAtblYDt+avC+g6SLfqjiYgaDEVXxqcpFU
DKR/eoAhe9N0m96hb0O46JRX+ehFwb12oL2CPuTIODtg6ud84xxeCV82bmucYt72U5+9uXH1MiEq
76PiNn6FyLORWtR13LEHNP8NWoROMs2Fd3Fqnm+cIR//dO83cFZZyZZA8gZM8bUeDhIPIv2l6NJq
K4P8sSd6NkCLS5M3WdQ7P4KSUpCLoDTgMuD1unELX7Y2guXrNO0V1EZodFEEZIV7gu3wcCPiDpQ/
K5Bd7K+b7NpKWQ7fg2Shyvp+ukB1ppL3EHBrXXi7M2+9w9YGWP7+LqKEk2eiaejNBSLvf9Bi4ZmN
2vF4/devLZJ1G9XTQHBxl/R/R5Psh7u86yuw97sGEi23jWE5tQZVY17Xxr+A+ovvVZl+g3z91yAd
i42ovrZC9jEeFCDYbAW5hLLsW1Be1ErufJn1W3nXtVWyDnDhcseBnpx/ESPkoHDLHZMGtMW7udrs
5fl1d/rt+RR5NjwrJ25Q+2yAuVYy4hfgCqfxzz4KqvF5YgCoD4lpswF836CqqJ+krGT1dayzMGA7
oBDAW2k0c6O/Yu3K4Y2gjQ2QhQF6UvlXyeg8k8Rl2tAtzNrKktuIr3wKHXx6OUgJVM0VhVLpkLf+
4brFrH19OR7emXzcQmQzHYj84fo9oAPIfIJj+aZkEhbaiguSEryF8tJcCHVB6yYHne+qgAxb7F9r
P94KCCQfaDAJ178s+sZQDKNPAdhqb8nR48cvg75bGcfoDkjKVv7I8lzualMTL4nTjtxo6cyKB6N0
PHDVxeTCzRTTRx9ApPLY0HbhB68d3cuNmPDhywjzsGJCziPo6k2S3gNIAS1Kop9YFDwK8H0mUlUP
agoeQez02OotTqsVF7ZhXmyOPa6NGS9pi35PQEVOMm+ds9v3ZiOUru27FSTUyIZA1GS8+B4hx3AO
3P3EbkJuRJ4N3mq6HJA+FErAbKigVQLpJ8/VPcpkelSgXlVNvZWeWH7uB3HIxnBVBUFsMcb8FBMT
kH1yPQCT8kSio66IH7IwzsXL6EE+tt63DrooL0apSfs7NTeh+6xSnIfjPu5pQe/mdtbpa59pMsRP
EbCnZjr4tZ/XpzhnkftpKDzH/9ziDKIXNE+kTYyyZW1YmXAQUYLkAYkqZ98LvAnGpA6yqkS7pmDF
W1U5wQ/etdNFhi3NUeDGkiezG5r8JRrSSH6fQr408uLtCORuUvWxik+BN5jo89AQrp/qufJIsQsA
qa4/OayT7h95mjfl0ctT2vzLYrcvfjAPZCKHNA0C/TcahkAaCjDYnMffeOBMHdg60rDyvVMsJAQ/
zkR4De02nhEfwxJxiV7eF+8cHWT5ZVQGTD6gJaNNgJPnyEzzrzkJ9zRWj7rP7iB5KZOmQGedGqO/
c6+/y6Dl5wRbRewVl7HBNX4qCNJ5bLr4Lk49XBUAgCmASez6aevkXgkDNoxPUVy3a57NP0tIHOyy
KH6VEOhrO+KecOUtE7cq/ubQ7UJFsiEbfvrxC82zQX06Y8i8sWAGAyAlPnopkMwFfRVwBs3UzcGw
BxOVitsDC11SgYswBPnnTceaTUw36lrysOHhfW6q+WkcB+9Mx6DfODRXtsvG94FhNFsgZPNFwW7O
csjmP/xOexDLcfhWSm5F0MqzKepMrU1Eg5zeoxPwjiqUKH8JaaXDJz8MzhrSczxkd8iifTGhu1sE
f0u+WWWiv9hqPgpO1rGhFqUeiH4633MYZnqfGfCTvkZTmjnlgfnOGJwaZOPVMZRj2KC7tQTgtAxE
xfJkmFLzHFSN3z7Gog3CnQPkb5pAtdaYfchlp3cAMUuAb3U0m3ve8rh9DsHDlD9IEmPaX8ZC5gZd
ia0KxV51ms1fciMLNKF2ULZP/CqfxM+YT7S6bzNdYWmmkeIxmUJi2TmSPuID+s+yCuaWjl7BdqKn
+B3zVAWjdygEH+S/BAqSBXogVT7Fd3SK4upTKiBA/TJ2Yh6fRDjgtdQAVGnehItj/4+5AzvtFyb6
dv6rAUWseWKlrqt/dE4RXHe8Y2MQJGWbVQB6FVldORfTMup8BpdD4L94TcghH9gVwvukQLDv71qA
KT/LwRmL3Ww6wXchkdR9zcYpz//MHKHdx3gEvOhLDU4bCC6TFqrxad/m6SkIzdz2iRt2HTuH+G9z
8obMAzIIWqbsULXQqTsF3EEsi3Gza3dVX/bFHxGhPkl6cL9Cm0+7DkgMHCP+CWs614D0pbq/0BbA
8keUoAZ2pCUKGKcq9wP+OIBcNwA2yKO+ezdRlIQTzCTQbyDZ9muRTMiC6cOAEM7OBUKleeJDNFSP
1bxonYTe2KWnXiuh/p3raGD5wS/GoT2VLvhh22qB4/bQH1IJ13hYkF0XgVfM2/mhrNK3qjEk+ES6
cQYhdlrmBTt6ZS+ipJMMHdzAPU6+mpOxigbxCgIdL/gUjBBfY1BWKczwPGRBhHSgX+QM64jKbFr9
bAaJx1eKvq48ibo4jv4x0Kzjn8agCLx7w+PiDXbUQwANYBZoYKV5OHdHWOfg6W8qA23b1yKTxXzK
XR6NO5PqDoCUWoGkD3cGRX0oRMZo7fOgiVPuIQuWigO4xSg5sRH6NeecgHoViZYY6AOkX7r2cYbm
susmZVl2QuwqN3Oa+9bQ9DL1lR524FobmvsibJ3pmPauSnctEeazF5iB/eVx9O7uw4kz55hB7Sq8
Q+4WPieVM6uvPApps68cLvmegRGJHiqv67y7UVelPoYeWmlVgmY+/8B1qgPAVdHtsRNhVBdnFOY1
u487FPj2uoir/qHOoXZxClXt00PgGtY8lG1ev4agtizxmuXip8adZPyE/GiGdvE5bBaD6oY+vJ8A
t+3vIyahAZcEhMCEezqDPiWSdVg/KVAtc0AxooZm+Z5OYA55gKc1kEJCcoS+pMZT46fIDT0SIwjE
PdIxOUo8/S7LfPKFtRpF3wRqwv/H2ZU0Wapy219khA0gTk9jNlZmVn+rakLU7URFse9+/VvWN8ni
JscXzjJyAEdgb2CzmlHM8GscIwdDUvsi9iqH/VQCUIYnSIOJ+ktBaxpd8maIhmddql59cnyCg0uJ
J5zyRdWj9p9xfVmjT407V/ldjhe39kenl7qA8sMiy+lfFfhKglc7LesjRLA98O9DrugdbdLUuaYY
YP8CcGCQ3ym9pDhLuLWGTnEAvNoVIcWyR8CDG2iu0CAFDhlS0+K+8CpWPdBVYUWRBs5v/0ZF3TuP
MNAN4WJXZw6gl62qJ/m4CngXvx9Ckvf3lc6rOotR8pbtd+ZAoOSzw0c4A6rW51+ECsZvawmYH6is
eujEZVyqobt4nivnb2htGJBS+wx1zBi63LhsXiKxqr1Ks+WwbkK6p1BA8SeV7Uu5TtCehgFzoeGG
LIt/j231xmWggTR/Vfau87kYlrZPgLnB2vXnJhTHCnQmlDv1WN5NM/deaMcWqCWXVe4/OuAfRzvH
CcsImcjnZvCzzmFy4yKl0RckPK4uSMveXvV1u26/sZWb4p7YDSPVDvn4wmYURodCdhewg6dL6YKF
OBfjp9sTYTlhmlBnsBw8CGhkZcI9gDBJNH/hSr9vOvn3dlCBcTMqnMNz5e/6gVmOYcy4Qet0iFiO
yuZmu8GvLEQw+T2M5WDAuUcCtw2dcQrKAPP0ZwCsX9YVqqUh+BRZr4Y4D4ZL5Dp71f63a/FwXP39
BlI2HiyTpZ4/k4qPxQn0eQZnQZffgTmUfkhV+Pcchu9vz5JtsRnhQngpZ4m39hc+9hoqx4wSf1vV
3A2GYxUHExVd4iuCYGrdR9fNXjadRa5JQgr4LQ1SP0I1FPca4HDbXfdky0IwMdK6X8EOHtzxpWlF
foW0G4EDORy783nPbPhtlHEYmChpuMuWUIYJVcKgvoiXnlqADt48whGwiVNJ3/kUnKhmAb9eQR1T
4WR3vj1flqgytUOLAKK5KmLjM841UQkABmaLn4RT1eS+05rgqROX/RWXKygCP8zCJ+pUE6f1+M4P
sCwYE189UaUdAbJH4rveVNyJYBHyIZCh2nt6to7t1vOrC3iJc1lVhLP3uGlzLtn0PIT8PRRTzxOn
735ddIaZnWYPJM19IqVtXI3kgarhuDraVUmKRQrXtPysqXDPfoR1w0r6maz8KY/A24yqPS0gS5ib
GqRZHeVDv2wjGW6SK6OHy2KJyz5ktXPq/Qj0mq24K6XNnteubeqMvKJBQfSalHt4Kinc7JxKt9cX
r4Iy4U6k2zowkkkWOqPC1X34PKCK7JxQqWIoO3n+ISJ1GJgo7MLXKWrTy4rAxm8WLd/gD9BTPRRa
ph9cwwjpC8GWF+hAyZADyYzq+v04hCwCoAPE1/lBCNgh05M7TS39llW1GrNTPvBizx/Jkrn+A9XO
1UKnIhxfpm51rwupQdhrq/HsRb6+3P5KWxfb1vYquiY3gIcKdEpRZ1atwj01h78AbtV0bce/wygU
9c5BzLK8Tbh2yT3cNL1yeBEz519cp1fvoEnKT72E6AQu7yoBoXjcOZTZOjNyhr+O45yWXpkMdaTO
wzo9Z6jINQ3kDqalej9qstORbfiMPJE2KqjA5BtfwMeAkQmLzmLq9VkCaLIDxbDlv/+4yhVB6MGg
3H0k2xUyhZvfglzHGIj9NL1PR3nfTG12WYvoyRPVTvXZEromsJuIEiWddG5eBAAaC9ygnCIAFW6N
1p0OLMU/U60UBkSO1Nwrkl+Opy7BVQ0ztOCigXcmPJhJ9q4O9J4ar+VzTIB3CaVEiMA3WYLXMmhN
FbrI5gsd2/D77SiyHARNZPfUsHwMm6x/gRvbistrBL1U7p/8geLGPfm+yMa44hCq2aNlWTo0kYWu
k5E0Hfz+BWwmJy4i8VXM/RJPy2b4XoB6e/u7bIvPFEstOrhWZlVVQC6kHe9FRv4ZovA93JTvihVU
fKhPNoBkYqdy0vlLO+89Etnmy8hKDGhDCS0OPBKRdPWhogaNFKova4uL6z+3P83WxRbRrxJfCblk
7pIBS6LpO4jZSqCT812msq317f+vWiewXMT9vEL8qM0VYEQliKa7ojG21o2sk9WoMDdzyl4md5Gf
gQUfvocSt6pjI+P//tvhOQVwQz+idaCIT24QttdVtu3Og4rttxunjrQqESlpqpIyqiFm5juOXyco
ILnp3bGfb5w6pqFba9KuOdRtUFQ9cbfBwi3okl1ut29J+SbqvHCLsGBeN74MC+efU5k1TbIgAVyd
jkR7vB3LBmYiz4c1VZmaifxS4NBbNCRxPRw2Nxs7hcS/ZkfRSyYOfeCdA4/mEXkYEN+koEH9NC1q
T6fY9hlGHLs69VlUr/JLyfj7NCRJU1MI90fpiyyq772G1uixSTGieSoEZW0U4R2ydPKrTydw2uZW
nqoomK7HujBCmg1t4+UNnV/8rn6XsebPTlXvsRT2cq0lMEw8ejbBaAse4+ML8aewOblAQ6cPgY+C
884HvNkBZaYopZBjKpFPvbjIcxjrpel6N+YQ1rk9PLbWjeHpC6JSMLRAIZnH70s//cG6T7dbfnOv
w+82sh14lWUuHQoYNdX6W+OEsTdDekYGn0tZ7ri72/owcl4z9ByUVLLEeZueASaKXYjmR2T5o4qy
I3kJn2EkPh7lk1c2co21SO9cHnwAfndnZrdV/p8SHpo2Up5b9njBShlg4OkX5faX3H3Ea9nt0bfM
q4lo9usFOgj5RlrTFWxc8KC3XHHT31k1bx4DKTOBzH5Fi3JclH+3iRCmefgRJ6V7v+0/QYXuJRjI
Y15Pl9sfYpliE9McRinFzRqDFGSFODUl5P5X7yqn6Kp8+u/tPmyDtfX9atuH8Lts0eIClr/O/srz
pvVPC/hPD8ea3+b/VfNAl+XQKmjdWMNQLaU4VKz9bn57M1djKowAjlpFKV/CJcb7kncpHZJ/XPLu
e1+gopU5eNiAgpA6uKiMkCZlKZwmkm4s+tZxt3conj1iz+vbnXVliQjXiGcGCoFCsdSLM556j3or
DPE2za4eDcqdtGSbayOecX4McjYDYQQmuHNyZ+jQjHraY3HZWjdCOgNGSnOxYoRGFBPxej3/DFhF
vx5ZSNTELBfVuHR4YFMgvMKX/omLWYGZFB4jNlMTtJzBPy9CucyNSxcM/KYWQNxHsLsfxe5qfXuC
qQlbXqQz1wtA+HFB5i9LwD43Xf+pao5JFFBTUBKa/XAqDDqQRRvuv2dAmi54Le67cOe88vb00siI
5IGVSwBSIfY01k1T89iJwhcPw+qFxzzb4H34e65gcC+aOzzUxyKApcLSjephhR3u+fYC2hLaf3cc
aupJwr7XL6dhROtQD+6w9cf/i7EmBVANXJFDCY9GRhhPOfC0dT5hlgv3J1x5/45W6CHf/gTbFBjx
O/k8Ak8Xi7SATcpZe6hFhdkw77RuW59G/HYcCIOpLNG6guxp6hW4KeDA1dYHbcOoiVNeG0cCdJd5
8VpD+2hUyrm2fiCvt0fH8vtNXHFTlO0g4G4dA+fY3PkcT/XE31iLS53vrCHLBPBtI3q1m2UdyAxQ
6XbjDef6QMDI+ElbX8uDzRt7sQ4C2k7U4YkfLdFXDWvh5uR1QfT+9gDZfr0RwVCp7Kc6V1HSDZH3
E2+X6fz/ad42/kb4osDTQG42DxPiTWx47F2wAeJ8AGY67j0fYrTHviL4fQ4GBvPRiE5hMri1Dw/z
UANE1IGusVMYs32GEcDgqfvEB8QqKcDzEmOozqXOmrglTb1zcrf1YISx24+RWAqAEn+B4HiVZqCS
ZewhKNujXRixDDnhAaBoyfEYlMr7YcYVlgZ8uK7koKEPNWHFZd/CK7cO6vvFgxp7Xj9mRfvnuJJk
zveO2pYFa+KJp4JLJeZiSsoi9z8RFkJXU9VQzzy0kkwEKSv80K3KjCcZXiguBDIvVKVs5+5kmWQT
Kuo3bZ52lRvEAhJHCwp3D/4wPM9VtutY//Z+9h9E6AzPrLIiUyKAU7hwBWUFH2vpentsLLuliQgt
nGyavdkL4oHUj8xBLm288kJq/tQXWhzbcUxEqAtTLrDQOHYcllcnV5T0azu2/nMFd/KdLmxLyIjm
DljoPkJZLSZu/f7Xdgzx3510HVlmwIjjrCd6GIE+TpYcCtjcgdvmMPPY3W45rseyh2ns+NOUjx/2
uQi2eTECe1JLrXHE8GO+kY2zcvCv8Nx246mt5B0NQdg8NnAmSIj1kDBwFA/iqdB/FcBuXcDe3VMZ
sMyKiVDnOiV9T+WcuBIetx87eGWn6SkogtrfCT9bD+ZOHZJAClnMCRmHVEN9sWaA9C8t29mFLOFt
Qpw6CrhmW0zrXVdqDfl2+G76Usc1/rgdgLYOtv+/Omq4UVGMExVhUsw6jRcfB1Sy6OYSOfXeE5Ot
i23sXnXhRx1EW0MdxK4cmvtfQAG1hDiclcvOW6NtFsy9OlKkABVgSgh3MLWQL4jcRHmqrf49NkpG
eC/uOOcRvEziIYDOTCdwW8Bbtk5k27gHZ9qI8pRQzyuhUI7dOtcg8BVlDE3iPyR2o+uxjzBi2pfg
cLgdbiYpJwB6gdiAg5mTUsFOHnwTnJ10ZZkME8Wk6zAHdBkHG8Kq4bsoIbjhQXT956GPMCFLkDed
2xw5I2l4/W6CsNaHpW3paQV68euxHoyQ1iEqOmXLw0Tk7Ec3euoqdFGc1gBit7d7sCRXE5rUkYGR
tkU2dcn0IStxKNjkL0M1fZCz/8ftPmyzYMR1NuUR9MEVT6BEJu6ntXOScOXTEUI/BQr/95D2nB6W
wz52VJfV7QlQ4e7su8y/VF0ALR1eRXjnb/csWWyfYkQ3YQDfN7Kckywr5hymNX0DBgyOzfPBFWtE
txiLqt0UCpIia2l95gBDJ7mA2uxO+5YE+Isq8ioBEtAiwLtL/3fU19i7n7yV/ojWg2KtkPX+fTp0
mHuhW24XXuL/TPnqvQiXive3V5Ll15tYIpACcPkPUS7hS/lODM5yLaJgvjq8Vgd72Ergr8YnjXqH
p2HoxkELuhjJ5umCyuEnkepoZ5ezLCETLgQcrSA+S0k8LPRHSWVwyseKH8urpqQjY6pf1ErCJPWh
UnCGzIkGPXDNwe1uh7WnB7/BiOhmnTnMUtetMokUeGYZ8y6twqXu9jTbhsgI6aUZGAp74ZTAngjI
rcnvG+DZxx79HevACGM8fJUZKVt6B+5G1l/LytHlXxHYwWxPOcySV008EGAski/ZgsytenopKvZu
Wdn7LnP4ycmjY7c5E/8jgohFYztjWKBfpc5dhOqYhHjR5fYo2aLNCOVidlAMK7b6c1PDj2bp5uVU
pgUS3mZEdqgPE/OTQmUfNTExJb9U80SzqEsXLureaQA1vt2FZSpM2I/ul2VshFrult57yVr1sdPD
WTdBwkO8Pd/uwzJUJgJnSCGsX4RiTDo4UlzS3umu2gfKZ3S6vS4sQWGqOk61dgoSdm6Slkx9Jw3x
xpNDHSJ3ZtvWvhHTesyg3OkpmJND6oWelqqfs5d1cIHHuj1G26HljWq0Ke3opkNP3LbGjbGD3QUQ
3vwKRyV937BguOZg4tzXLnBztzvb8vVbnRkRruHdkPN2cpOG8eAjr+HhMQC0f3GFP13TDYusnbw6
B15/sJZsCkBqAfgntAZweyn67r0L/xj0A6nyDhTGPeFQ2xwZB/MBz7rgZzg0GSQ800ARF5e+GMOd
dGKbIDPevTLUfR6xxG2I/gL55E8bYO4e5JnsYYkAi5fjQeltauJzAJKdG3hOoK8ZDn1fWOVH7F50
HtT+kCB55+58k2XETIgOaJ1+4YKtnMA+KD8tU9UB4gWT5NurzNa6cT5fxmKaeu6wZCnYD5DD2GNb
4oXxduOWnGIqRLpzIOeJa5ZMAfSjcNduT4Xfu/EY4J30dhe232/E/AShGUXH1QWafXvhHShw/KeQ
tHufYGt/+/+r0xSZV2/FLsiSDPcv+FuUzkMbpAdPUiYWx3fWUq6eNyUaXGL6cYYSlnrmPSgxOxnL
NgP+7z/fz+HvGLQDjcGIBckg1+P9FGVQKFH+nvqgbYSMiGbTzISbKpbArgI4uKZwAYHLPc6PFd59
I6Y7OcDitizchBVjfl/OM8qMkCnJn0YQ+/eKmpaPMCUhB6ZDpNmMJXrJolNRI1+E40GPWGrKQi65
0zuy61jSTf70D9hhUFaIROQeK9iY+o+Cwha2TJ0xyaIOyqt6gmTmsltUtiyhX/pFryJgHadliuoU
tkG6ht9O6MizvwQ/0r6fd87ith6MGObUkyyH6U1CJllcmO/QO7HtqEEZ8GMPvJ4Rxk3ll25YgnQI
sf7uCboMI0BeWbCThGwfYGzVYPXXcJ3saJKBc3ARY9t9WQBsv04oGex0YVugRiAvdBgZHBwhrQ7X
Mt2tAe7sLT12WzEhY6Rp+1K52ZR0rC+akx54PpzzZlQ71TjbjzdCGGciNWTlitHvNH1sHKAmaXDQ
G4aayDE3mgMOHhpNQBjvTiXqG9cgLJqdPczy203kGECBMHceOU18FPWelgjEAQ4dhUO7l4kVy1Tr
BjO48OBbAJPmLp16N4bT+OF265Zl6W7XiVeRm4KyDomEalv0A/wdoIOTJhHe2c/eXB1MnKb8JU87
Cb8fhiOxzv72C5ihrmzXJMv2AWbUtpGoUUryY1I43gnMIR2LNnBRImsP1ldNiUvi02qM+s2yoAmL
Lz7XmwzGuK+FZzmRmgCxLiO6gxgHfFDr2r3AAeAJqg3q+xL0n1pXhtCeycudNGpbqcZGrEULwZHM
JYnvU9Avs2n1g4cwg/7S9fZ6snVghHHZluMgSn9NSjLhlOUDP+w8Bg7ftXl4uwNiwsUaToJ+Fi1J
hBOGHfYaD3IpqsvXnYCwtb9dtV4FREE6CACnrovaZxZ9Zksw/I1DxBDtpNG3lysxsWKeyjIKZImb
rF3nnURaftRND8WZaj4iBkeB8v/99zeF0/Kl7r1kKKPx2yRxB6RzCLnUI/NLTLBYUynCIc2z4qRV
Dc0lrQGWvdRypHsicLbx3/7/avybJSh66G/RZFPjXUJYa/bdQZcTYkLFsoCBI9wJLB6E1Al+Hjmc
PMbxgxcp51C6JiZMTEtIBPWw7kOBAeQPiPZIWJuPTAbeoQgjkRHCk+iDAmxWL+EdavMaBehTFRy8
jpHIiF8C6XYqF0WSYQTbV8yOeucFjTr9P66TlhAwwWKg+dIqVB66kEK/F+sq7lwQ8OIqTOudVWrr
wghizX1W1GXhx0sGr87lhFrK7F+KQmfZN5n5VXZwMkzcGJMVIw0d54Qr0qfPJQOS9YTdroq+3Y63
LWz/W+EhpjAlzzwOe6QM9TCR/sjoxlrm0/yjr1vUuqtiT5pkG5i3utkG8lXUcRA8moDggYwHAiqp
E9h7OaiWZPzw66EM+jKntdpzS7LNjhHiTHllVFAwcDqP12cI4qdffzkmrcpNv9weNksW4cZpm0ko
eEPUCEisfl7iUmbimsPQ7Xbjtt/v/z5YEHllIqidJUmdtL9C0gOP9zkEw7yjL8fEVKYsZ0CJIbYJ
MYpys5+JoG/NQjCG5wmwtdtfYRsiI9IHkkJ1awjXJA0m/WHB6e8vGA8dgyAQE0TmE0cpYDTXBFJX
/IFzmiV6FN9bvqvUbZkFE0Pm8zTzmmz24nTBjXDpG37+hc1REGM6dK6Hoc3vEy1kgJP2lK9JU2oS
vtOcs+FDr6FOdeg4Rkwsmbv2dQlpKS+GsMQLcQJo26+k27nyW1KHiSPL6OL5PtRz7hYyZpdscTfZ
D/A+oRvVJkEp9sQJLAvJRJSVCs+JEGXxYhEuOFPiQLBAFWBp/7m9Tm3zbISyryGrwIoI8wz9f3eD
OY6Y+rOzqwJr+/1GODOnlO7qYZZJ4EyXYgmnlw2o8fXYzze2axB6SVQrLFMAyLtYQF4tHtP1J4Ci
dKf4Zfv9RiBnlVqZA/fKGDO8nJpw4cnYFOtODFh2BhMutgDQ3Y7pJBLSef8ujP4zqfXnkA/PIq2n
U+cHj30GifZDg2XCx+B1PLhErktSe2vjXaJpldVyIuHQhMA3DCE8Xm53ZIkNU8YUSrJlBFfAbVGl
P0RROjFTMHhX6fhp9nexZLax23p/tat2BHhjoKRFosn4zS3+goEsv6LeemGCxV6HWJzLXdrpm59E
ILvxe2cAdq4lYJcyzhQLL4urnl0xNxcq64d8bY9sGujEWM1yDgHTjbSM2ZDLE0QMK4gaD118e1be
XMlo3VjJTcvhTotSeqy16O8DVZb1cIIt+Fjv8cktg2SePeehEXXNRfaF8vnZ4/1D6HUPGKYnKEzs
nA4sH2GyFUgOZfig7rJ4hRrRXR4QBQleeuh9lHjmgZO7IDMR7Hgx9XTxU8oWj+GtyugeXcr2640l
u5K6bwJQN8C1INBoBUkUxPiWKnVI7xYfsKX5VzFRQH3Tc5xJggsUyOcU6+jZgbHezp5n+/nb/1+1
vspxCgaFwfdYtDqn0Gvq+uSsUXlos8PPN3YjFS3dSoNVxpAVhf4xYOUXCLLuqRS9udehdSOGRTqn
M9QtIZDodDCECvr6Zx0ySNRRP9jLsW9Wm9CHEcIihRBvl2GG51q+rJLUp8XR91k6POYhf2lWdX8o
mLkRzGUAS6O6cWVc5VlzFhB0OkHCY09szBLI5vlyzOQi6w7zMDTRi5yzj3M46dM0yjin1SFRJ+KZ
R8xliaAsqnwZT5LJEwEn++QwvfPcYJkH83A54fE+DFc3jUU3dUkpxJ3TiadcL/2pF3VxEaTeSatv
bkP4DCOmpTtg/yyRM2ZSPBDVvCPrVfPiR57VDzjxn9u6+uv2nNt6MoK7hsNYzbfgLrvoIYp+dIA5
w3333IXzNeBFnOXDh9s9WSLFPHT6bAKwfN6+CZYAZ+YhVwVtUV5zDVnn213YPsYI9VE0RQ0mFbrQ
5GPZ+LBjb85z7d3DDChWy1OIh7TbPb3JN8AEGWEfStHIDOrtsajWswBHb86KFxhKxjg8PoO2dD86
0UdF5afb3VmSpKlzCpsAKVqNk4LbS6j/OTAVFpt8DtsTUrUtbSP0fYA6VZ7lztVx5M+8iq4eFMpO
4QIQXV53jznRRx6NCHL67+l+bnBCqNrSuXrQ8rhObdE/CHj5fLw9TpY1Zp5Gt7dqMNGwmue60+rB
c+Z2OnMaTT5o+rPeAydbpsM8i+ZQFcdbtSuuMiUQJEG950LzdM+KyJIoTT6DTvXkVfA2inUOJ9ix
dmHjAawypNh7eZ5JWOzcE2xfYYR+oIXfd94krrWnqk8wPYB5FjiVOxgFW+vb/1/t64MMydzgsHPN
xvBM5n44BWLcKznbhsgI9Mx111HVJI0BetaPXEK3ejz146yy08JpXvanAFecH7cXle1LjFgvhlqG
8BpAihQ4bH1teJOVzzIo+CF+D2LC2N9XaAWi8uk7uMxo9YF2wovbDo/Cx36+Edq5hn4xnl/EFYqN
/jtAwcR5Gqbqy+3W39b4Ip5JZSjECJ1v0rpfJ6JUehHhoJwu7gE1rJur9DwYGcUd1NrxXulXkMlO
71hdZghIBkV7Qs9eyZnc+VRLFjOJD30oOJ68tbg2XVm+g7UReV7hZntNSSvOlQ8wvD+W6nL7yy1r
0FRtZUDgpLJ2netSIPRXqsRdmzfT00Cgp5dqJq63+7EsP5MJIaM2Lce8EddKFjoefU+exn7ZS/yW
jGkqsHp0yOZ+xuoAKNF5mPq6Owc8JRe4bO5x82wDZWSCsFHcC9xOXOepvB970pzWefg49F5xcpbg
57FRMjJCN2ZA7S2luK6rV8Uu99aXipJiZ/+1fYKRAjwKmAYK7g4Mojle52QjPqyctWe/lPquXcZ8
54Rpm2sjEwjHEaNfMefa9EqcHR1UJ/iBpgdbNzIB3iKCaFaTc4UwKf1AXZR5CTywz7dnwLKSTA6E
V3dwkQ0qrNMW2vgzYf3TCuW9Z7gK7SGmLcNjiqrSTLmMdJhkWhH1XkAU5CGDscTOB9ha37LKqx2L
wxipp1sadh2dX+fA8c6NSHl8e3hsrW9L61XrUdSGdIqQmxSy8R8DzfqHtICH0u3WbYO//f9V6+sK
zTqR5tB6KYLqHsUree+P+XSf9+rgPkK2D3vVBcCXq8AjndhiAFcFORaPDDD8vUuuJcSIEcASphp5
X+DVB8jnAJAKdV92+gHKpf/03rxH4LAc2032A8T2ucznObrocTjXbIgdGTyCPHpf6DHGresaIp4j
iEjdnhXbnBvhXJbTPKQVvglehv5l9kh+4Y63J/lm2e1MEdRqCV1ewtDrmrrRQ8OHzzwv82vJYIzZ
et7Z9ec9CLnlO/5DhljXqk1ZKq6un1bndAqck1fnemeULN9h8iAQDyWc9aS4kqD4WTfwexFp930M
gjv4p/wJR5C94oBliZlkiEn3Op98ZCgsg+iPVPHiXd3x7sHFRffqSS89WBQyKRE6h1fQVDnRVWRt
duYQAL9faAUJ3NLdw4/bBs0IeOXA28yji3OF28V7v1sgP7MU3yPZ3zMmNHwtmz0mjK0nI+49Qkvq
UE9cp7TP+h9Rtcj0sYSNZvWgRkHPy9Q4uAbzyd9LBbblZqSCiqVL35Wzcw07b/6rhIDxB8HnQ3AP
4pl8iBokgjaAKc/VyafonKL1i5/newKllhJEYIQ8VLbk6gYarfvFp6Kbs2sNN8aTGqf73ln+AowC
hjTVsrOj21a0saNjnwoG6KxGOPBKES8iULHnTt39lDrNuUmXPZ9QSz8mKwKldgrHHZ9dSCkQnQ/C
Wc+wvumCnQq8Zfsy2RB+IaIRGDR2Sf0nZ3qX41BF39/Owbamt2X9attSrhK5J9G0TLGnX30HQpDV
Hk/B1vg2Xq8ah5G9ztreY3CE/uLOd3PzV5Ad/N1mgM9lRz1QXC6MfHbnZ6gCuAcPC74R0eBUqFpE
NLqGOetjyPXAYX7w51M5TQdLySYFolmxWHwVRldQg8ILq8IVOupNeHd7Ti0JwtSvxh1unlnkRdcp
anAA6fslglbr2n693bxttRsx3AtPcdiCsUtP+yub1Z2e5BkSO3HW7rlB2xaOEbg1kH4R3F+wKoPq
OnjVGUJHcemPO3nBMkAm8cGZBqKdYGKXtqTnPv02ovxye2wsu4FJeqh4U9Z+gR8uuHsiGqcad0SJ
BxBeBYU+dw8Ybxkfk/wANwn4CAC1cwnkXVj356iFvay3d1X5BYH/D3gKV1kjbgmOTkqwrfnxU7Uk
ULO9CsU/kfTfkMQhLa9p6VyqVFwAddoZOMuiMvVzC58F4diO7BK149mt1sc2UOeq85N83ctGtlk3
43qAMiZ8i5GNSrB51w8zhIBvz7rtxxs7MqzMSO12GC/dfaWjPIfRWTsvONlejrVv3K+baFAT8/DL
OSpCAw0fQ/jr1XN/ytc9SUzbijKCulhJto4zumgW2EIG4oKIu8tlsAPpsMWFEdDSpVVa5hihNPAe
4XB7pmt4Dr32qV2quPEOBrbJitCFS9tum+JZrPCf+0Ov/s4UW8bHZEQEkrVVJwaMj/fUqL8WAhEg
/fP29FoWpkmI0LDO8MB1QTqC1mCNooYsdobdsjD/Q4YIPbghuS6/sD59QITFmwKwpukLHfJ/b/94
28Bs/3+1x3MOuVOh8eO74lM5/Bj1M68+HGvaCFjN+jEbOjQtKTsN0dcw+jTO32+3bRtzI2Q74kEP
dNl+9vylG/hpVsP5dsuWpW6SH6YMF3OgPZAMmr/H9Vuk1AN0l0LIX/NoT37RNq9GtK48H8GPxTpf
W/0oyT33/wlZdUm9j7e/wTapRrjqwQkLN8Q3eNN8Ys6HWT9L3V1vN/720Lsm4WGMeAD5gw6NM3le
2m/NsrMUbQ1vl47XS9ErVio4zj1ZUEjY5kL5OpBt+s/tn/32mLgm0QHq9GoCb4ZdxvK7gsrcDJ0X
wndgHrbGt4l+9dNz1qZhVWHA+aLpCQIRD224PCq9t9xt7W//f9V+6mJPLzjGvA6/1Pyxgo65S/ac
+myNG3HquxAldDliSbgVfDe/r/oKyfTrsWE3AnWtQfhIOxeHWTX8iSrE3xntNuBF9vlY+8beCiIJ
1NCjFqHkxJ0XXEO9AH+0V9y3LUkjUMsakBgY5MGCtEkguObP/9z+1bZ2jQAlKfPLMEO7zdJ96Gvv
PQkPMQCIayLKQEbq50KhaRhCP8kmOndBc2yVm0iyfqwGCLdgrAPytcUDCu3iIdoD0FhWoQkki4Zx
ITzfJjL4OqjwVKqYN3uSzLbGjfgMYFYLHFPDcOpN0mo9+VA+qfYqlZbJNBFkGYV7dbcg+COv/JpV
bnbq5LRztrD98K3PV4E/BDTHPQE/PJw/RVF2P2dPwk/j26vQ1rgRm23ohJ7O0XjAiju1fFUFvHHD
67HGjcDs8h7UPqpxKtrugOO9WKPLxHZWom3IjbiUY0/zACINl7JS9/OYxT7dC/ltSfz38uSaMLG+
j0I84KHpPPiaV9CVW8DJCj9ywH9vD8zbNTTXRIpNlZID99FB6LhPiqJIhytTPbdQUSuL/kTr4s/Q
nb7c7swyxSZiLM3wCqO9IroytxRnUU35iWfheBcVy97D0tuvDq6JGxvXCqbKdYm5aOOQA4RbDRca
fS/kzwXce9nP50M8F+KauLE55/ASXQus16l5mKA0nOZrdYWB9J6W59tnP9dkKHRBK4KO5gwM15eS
zw90ej9133T1c/KGnecA24QYAc1IGeYRQRddDrfqr1PwUVd7l3DbyjLimc19SCIHbevFeeTO1xoG
ZKr+U2Xjxe3PRbHD6LREiIkOU7zP1VSim1H+DDU/bcGd40pe7m0Ftg6M6MYjH46XktFLOdaX1o2e
12V8kCv72OhmJy4sCSQ0NuAGSIrec2R0LVM1v8yQC3s/zOsOUMMyxyYKjLVrwwqJB6UpHerh0jgt
La7/R9qXLcltA8t+ESNAgAv4yl5mV0ujkcbSC0KSLRLcwA0kwa+/2fY9EWN40DzR50WW2hEAsRRQ
qMrK7IzPl72fFFs6cI5ZstFgSIK2ULTN+UFkZriRS1TchiajKam99Ygv2BJLcOwqGw4WzxVsvmH8
ILvoe7kmy01Bp2k3xfXB17VMAwIesYH5G8E9hw3a+LBinRT0ehd+WFQN1ZvwF5/XPzIQCK3B/CEp
/a2gj2uRzr+/uVnLIoLovFTxwYy52klO+n3cTCDwneCsXj58HZvMlvXW7TwtbVPFhwQFD/eoSQvu
6ra6SiIgILaGt+xKULZWKMAksSEfQlEt+rarkuQ67Ay4O/89QT2Tc9VlLNp7/bgrvAjIZnpTlVvV
YK7JsYw8Iv3gJ3EVHGjU6yOpVXLfrl7+13VTb9k3SCrKhBY8PPDKZ/M9aZcVIU8ml3xjmzo+3waG
KbJEwN7PIQjn1nGf4W8PcU+i18uf77A5G+pFhzxfgnqCpnPl3xjxh1TqQcbhnqzsgcnocQq3KIFd
4zib4RszAC+m8kAvE4I1zcv2QZYMh7ghvy8Pw9X4+eh607gftssw0CQ4BEIuyZE3GrQCeBmDeOly
B44z0MZ3aeQ354qy4DAU8R2J6l80Xm/82j8xb90Yg6uL89jejEFzv+eQWDtTgQkubsmk+0fjozx/
pZSdoqyHmvh1g7Gubw3FpKJfMVvKl6eoLY8lKoZTvRbP59Lh9LpOLKs27VS2QW2CQ6dRaET0ZzHH
HwslTzkLyEYfrmW3TDujdEF2BpQ29RJOH2XQqUeWLcigXB6Cq3nLthWZ/ZHHaJ5WYvhZCtL/ATWT
5Ovl1h3rbQO9at+jE6JnwSHSJUszP5gPtG890K0ycD/kvMSf1/V0Nv43O2tM1mmts77+DMf2aRjD
exGi+K5u1CMJ/B+X+3Dcpjbt7cCFMDpe6s+8zL+Lur33p+EzAhrPPuBAfrhJLOiatfPvb8bCgZ8Z
KhRnfSZJ9EgGvGOw3jc+KBnLftyIhjvW3VbJJiX8NZCe0UNXs/K+O5PqeCAI3nhSOvwBGwAGSG9W
0Skcn9dgXV5WOM2HwqvqJ7ygqquC1sQGgdVQ3ezCgI/PJbJjt8aj2a6K8Iy5bqkty577KZbF2NAD
GHATbFzyY8YtoSEcsQeu8LAs5OZyR66Zssx7HMnoK+mPz4le1xQ69s3OVDP0OPVAj5e7cC21ZeKg
1IGge1wtz3mCeN40cX83JcVV/JEBsQFfgnTzUIBC8jkJwUaDKEibJnyLdt1hCTbeSwUJz8ia0wPR
5gsh+e1ZliOZ+7u8uvb7rTubgkK5D8YoeVYQhjQJeLGqrNhCdzmm3kZ3jdm6iNYX03PrkWwH+rl+
Z7J8q97VsXfY+fc354SYuTDc74bnnGpxUM3U7EB8uR6Z2QzguAZw/v1NFzKOfKgD6OE58B61+Cve
Ssa52rWu57EJCp43bfycJf5vEkXNoVji5nB5w787LzGjlk0hedtNcyf1SVLZpWYdfiKjrj5CyJU9
X9eDZVLZ4Bka5UHxAAD/HN4Xpsp+hmph6ze43WwL4v1+wUTMbGyGYmZuJ9pD1Rgc+jsKLHk6gHoj
5Zn3dT7TMtfl6j3NNP6zyZKnpBh+Xh7eu6uDfq3LtMsLUFYMrXzoZvCfpFKHlUnhJCAle7mDd11y
dGAZHRc61kSL7EsdAOZceuCyUsH9HK6/O5/+1c15nebFVjrfNRrrOkXNmBzjsmxeyjB44FirQ5xM
5Lq9ZmM1UNmVycLME5zX9uvQ501KSfEMLsirasIxVZYFKsGH3K+D7IvWdXdfVjPbS8/bQus5TMWW
PNZ91ib+0E2nIYGseyeo2ptqLG68xb8KDI4BWFdpQAKgdrG0SC3HSZHKjIQfzLTwL5e3kmt1LWOP
JpDENc0ynrji7SvBdVGnTV/oq6So8PmWqXO2FDqbpuyLjKrlwaCIIM0avkV//+4FFzMbpBEMbEJR
VKFPRHQD/UqXeWkefcrFK0W5Mz/if4HL7PJMufqyrDpDdTsrmFm/cE+RM5BVpdQfQR6jKd+PLN8K
BjlWxIZwaA+RUxIE82nm5Lcq6yJlQXQVxR4mzDJmPFXCOqqhvLKofLn1poml0gTjaxJs+n4Om7AZ
LeccZ8QCwo0vHSp59tALow9iGT/7ZvCvcfowCMumhwqKxHBWlxeuUV+XliX1zW0NJ+3bKGhON5zw
vy3sP9kXdGNdslmXoJaqhedkAhZlO52wzACkOGiRloZCjazuh7m8ab1FLjdBX6/kXi1ViciF1yoU
hJRZ26WhyKItrU/XzrCOAu4HOQobZn3q2jDbySppbuAXbZX8OC4VYp0EIsmDEXLG4oUy1R15Ft6X
BFTRs1h/z61AIH98ybvrKH8xuda5MEDGxW9qD2Mxa3zbjSRcUi1G/qVd9LiVDnp/SNSGhwi9TCxk
GJLsII5RVu1HKT9h8iCaVYL635SlxrMNLKKXT4j3dz615ZQFuAKgSEP6k/CW5iDBdbsrtTfcMcjw
bmz99w8haiNHRM0UNLPH7KFEjdOh9PPvpEcPgJj4adFuyga/v9NAvP9vvzVinl6CpdQnWofgrB5k
lbbny+3yPLlaP8/fG694KPVa+k2+3OPQDneqKKuPofDE98utu6bo3Oub1k3cdFPH4b4OWuc3g4cH
KM3FCOXghX7KxWaYwTUK63gw3QIi5lpNJ9Cq96nqzuRbbHMFXKOwbJ1I1Ez5nHj3JGqyv+m9gEDI
bzLwkaTNWQjg8mS5LMQy+s4TkC/vpuV+ntogVet8xJvxluMw3Z0P7TAcfnql+XG5M5d9WDYPhQed
J6HBbT00zQ66vOQQIOiUeu0abYzn7AH/98yGNPS/F195OZ2Yn+vTnBQxcEniz0TF1QHl6myHEsky
TYjc8sIdS2RDUIwZzRhUAzZAIOfeB6jfh1AOradzDXSv47CFvCcSiNHHy9Pn2HA2KsVoDYKVMvJP
ZIzYDbJ51eso43njZHG1bpk85Nm8CTyB5BSMGjzjZ/pX1V4VuI6pDUsZ1t73GBXTSSdNvxM1xIO6
CefJ2dmPW0jlXJ4hxwbjlumLdUzq1fT+CWRf3l0HHABXTbeffYRWLvfgWnPL6DOfe7Qywj8F/ir2
piTr7u+XJG+W8CFZwLN4uR+H80FttiPTSdPEY2PuQSv3XWKydsYf9HFeX2SiHkVPbjoy0lvasGxX
esEjFBLSsbjSCaU2EVJXNlXZGEpOYqme/5GCzqA9eHlwZ2N8z0itc2BYSV+s3Ac4vFM3UQXK/zlW
N3JgcWqSrE5nX3wrx+m4/SJ3hAKoDXQxcSfQJcd0Zv5NliRPUQAlqHG4g6r2YwSF8x30NB8CPX2a
TFNct1lswIseMgJOkdC7N8UUpjV0HHczn7yHEUoKaUggfn15Ph3b3ka9gJQxgA4NyEu0iuM0WOc9
Pc8lw18ud+DY9TbYpYyWaPYVOhAUIi7ob92VUCA9xlnzaxX1FsWd4/C2IS88wZWTZev/HEFj9FjK
ADVZFXw1yGbceqgUvyb8HVObIgm8QQ2Frgs5kW5ij1Fk8ud2gKtzeb7+1lZ5Z4fbGs9zxseWgU/+
RZXKX9VeQ6Op3RdKBakEBUz3vdO432+1ajP1h+7B1PAsQjKbbt8YjUK6O0bGJOKovkcF8GceLyT4
wCND6znNplKT3xMecU2ZNgW4EfpdMtBsommfS5WTdKxZTbfQio5rwc68m6WA+ltLxD1kbM0v2S1j
mc7rVGzgdxxb1yZkMdkSoqa66E+UyfZ5btuPdaj0sQTi+vbyWrgGYB02wG8HuC9leCLetPyESp5H
U8h3jtfUU+L1bDkcYi3mSVWsPRleZg+kx0tddq18jNeYbdwFjjmyE/DRHK99QNvuH/PutHoYeBzc
/h96OBvkG5eZA7XY9op2J9KaL9CXrY+lNOymjSLyctUq2DitLO8hWRV15BStzZKl5TivMh3zeStm
7Vhlm7aLCJT4LU1LT2DH780xgAh59lJxpbINNi3HItggLd2wvPCFWE/Ur56zxiv251wK8M1bJDeO
DmygVtZGAFQUvbjPJkKONYptdnWksxQs/9fFQqmN0kK0hCPgTtbTMNLqwPnsfWtCnl9FrhRTG5zV
JZ6QKLAMT7PIl1O0EP4bNR90w44dToONxeIFBONAihGeznxNOuYf4ZWwtO5RPkEaOD8ITzAcjCNA
EvvLe9a1Iuff31hFuSRLuJR+cKrDRe3oqj9rEucfE2+TA/fvKsh37gkblSW41/EeykEnBe++vokK
ulaI54NHag+IB2q3SFvI+zYjkdnNZG34bREx4n3gC4m+g1Tfa1+UB3GvPzoxd/rr0CTN/Iesa697
YvW8MrZxobmmwnJ7zSomOY+B+MBIkxevaw/W6RG0eFrSX+1KR36VOAGOU/sVwicACTO/PUUCcz6I
6VMpyXxA3caWgKJjKDZMp4T8BENkVZ0QLKaHesRiggiU7Aro5W5EDh3uUng+pN5sHLX2dVAtsX/K
pqTdKYOGaxmFaeBHn3NFyi+X96fjzAutRSFnLe0ZvHIn4CqyOw7MqEyrUo4vl5t3jYL+exQZos5R
kRt6CmIIWfIYmgcBKKiBq27IHgxZzYaZObw+W49aTr4XxcBsngK2lrt5QcMoZYebUdTrj2lszR3o
5rZOEdfqW95AF0z1DG4mrH6zVnfE1+xOcpyyk2imDVtxLIsN2ilLRnQpqv40A4vOUDrqxcgUxMOw
seyOkI1NzWQ8KXoDAYFT2SweUpg6/iaW4Hs0htEx6dTXBbWx97k3bCGgXeOxnAMjspBJ38DDAfv0
YzRqvGWgsZW/Xt5mruYti6+NnoHCE+1JRfKEZy+q4ZBxvty2YwvbKB0JGVZhJrz0gJspj6QkRZTy
KXjGw5of4hrF9Rtr7thWNmBnXooEsODMP0EytVJ7UoOR4TD0EChJF6GbLcSCazyWxQNQX+EOlPRk
iA7TiCMIEPfDzTCS4AgRz6tI85GXtiw/IEm1oNLMPylR699ztjBoehG5Rajjmiwr5jiEE4KYLCEn
U+AJo5M6+jHGWPe2jIaNZ4XjTLEJmwIdEzW3OLt4CM+gR3hRng3i/CKOz/9qy+tkk2Joqv/7mBTx
3Hvj2mBNOrzqQdpA9iEWBso92Ybn47AQG8UTBA0kk5HkOp1Vn3iuxYkZ/HHZRFyNW9YNHoNCL/VI
QXzKenMgeZ39WSRdXm88XlztW+YNRoi46nos9kz96RNZEvptyuF9Xv56x1ayITzBihqZxqvZSYrZ
vxGTL1EoRYsk3nstk9PN5V5cYzj//uY+r0tGjQmT5F7mpPhZVr3x04p3W/ytjs3KLKsm84j9k4d4
uzS4xzvQQdY7ozJU2M9rQfcMzvptARnx/njdcCzzrptm7SN4OydeNOQPkfVLtAtJQbdyVK7psuw7
SsqgBk8+/JJ8rD+QuV+KY67KYAvX4zgFmXWH026uoWnYsn/SCEFbvnC+zF/O3v8KtefrnDibiEmN
YgaMNGcnCoKDOi37ZqFAxRb+X0lm6G1YovDo5aoFsTmZZsMB3A/G4hUiqGzXgWtqJ+J8K03hsBFq
WTj1zBwDs4/TXAbDj8Gj9V/QMNOHvCr7DTN07GBbpzrwOoQDxdCcusaL2od6VFCfFTEz4i+pzdLw
VMicgcFmWCe2FZR0bDN6Hu8bq+RsWoFFJ/6pVK06gisHsMPQ4/z35UVxTZtl9BA6mbNuLtg/Mc+S
I+wyZfI2l3V3nR3azE2iGY0qM1++Cp7H5YNCRpztdF6AUOy6IViGrqdmFDWfcAuOsk3n0stuKciC
07Hrio27yWGLNlYQBaRrFVY+bj+kKeYZ6pwAyd4FsfjW+oAnXB6Ha6Utgx8mKAxMZF5PHBnEZCeY
B8GHRDWm31/uwLF/baAg1TRu8NKXr397JHMxsMezSx3USLb6IZJVUJyeNs4Vx76ywYEKVCSVR8x6
ItRne8Ojf+Lbugquy3/b4MB68POu0RSzBZWJv8MWxp/p8VwVW03X6dbG1OZ1qvNyLfLSw96KtbkT
OcSV00qhZGdj7zrW3AYGQopGZKoM15NK8uSDNEp/HqEwvrHgrtbPv785O5Tnc9Hrsng1iZhvShmL
9lh1wt9iWXK1b13pncrzaiYLziYoGukvuuUxQC0VqHP0H5e3rKsHy7YpqFNVDM/hNUMw5r6rUfkM
r5aoX5ebd9i1rWitwZ4Y0zxZT4wt0WHtlh8zGZc0wKv5JlyuTTPa6EAo04q67yv/ZGqwwB1VEE39
E/RdALe6PA7HNNkAwaHxC1TRtOMrjI0/RBHtPxXBtYAfm8lJ+v2KGG04vIIEffkaBIgmQPsg3FVj
e91pYYMBJeickgBu50maVqR64B/nNetu4jhqN2bIcR7ZiEA6VUFGdcfvVTu0h65rvoFqu4ciydZO
dXVw/v2Nrcml5LyMRf8qKs/fC0V32QKZLyTDrrsebDjgDOkDwXmrXxH6reROySnR0JYlycfLe8g1
AMuYjZZxMTHSv2rq01sEDR55o6rHxQR/Xe7AEdH5D80TB5k9nQZ0gGDRHaj+wvzDPEHT5IXOiBDv
69CQ+AvUISEUnfdkK5D0PjdfTP+D+Mu9qa8aUAHTYG3Go4gA/ztBbaWchhuS4D3YpcUyewLgr76I
BnYcY18HPzg0UBcA2gewgT2EdczGLcpD10xbFz1tZzC/F75+VQOP5lTJtno2ExPf27XbEt98/0Tw
bUwghx76WM4+OZUojc9TZOELDcUCf6vKzdX+eZHfbPd5qfoOIgzTa7Cq4WOkkES4WwS4dTYqz973
VVCW/O/2zVT7ed8R+V3TQub3qppMG92HXhYOQ5rTeqCPvggpOMJEUUtQ7l7eo65hnS+KN8PSE9Rw
Ahno16HnKM4kUBk/oCB73MKJv7/0vq2djRIWfHTdY1kQ9S3nZjh6gvzG5twimHEN4Pz7mwFI36sR
2Aq6H1mtq+ex95ovArdPenl6XJ9vnREyaTky9sv4GgVc8qPxY1EeosYjX9shJneXO3EtvXXnB9qM
qPgV9Wt3xpdOiDgedX4ueCuhCngWu5NKb1HPuAZkPeIHkfCEl0l8TxgUZLsZubZZAoexiM3ImWtF
bGuPllrwWKiT7AeUlw+56ov7dug3I9fvzlcYROexvVnybsxEX5sBDl4HhCb1mq/dMH6effaQkHq3
TT7/7lyhH2trGaBydVtFIkuJ19CHoAjpIVnZfJfQqb+5vPbvThb6sDaYaYKcUmS5jxDtvhMsEnf5
HNKN0nVX49bGqvEsCNY2Yw/EUP5Ud3gnpG3F840L9N3ULb7d2ktZtWpBwxHz00XtvS4J4ox9PqG8
mAIKEIERBty5XpZMDx7ZRLa+68GiU2t3RXAAQN8pgNLvhqeB1+ZehoUEgK65aXy9VUbrWHob/qHa
toj1BEZhwBtMsx/j9S8dQFyRxLSNNzw0x+rY+I9ZZj0ev4t5EKE/fFFxae78PByv4rKFDtB/LpQV
3OkC3LwqC1FgNMS1Xx486aEQ6Kqt+5+crjjLOFeBedAhIM07zeXc7Ti4h35d175l5hCZr3HhNuwB
lb+ASaqQHgGaVp8ut+7YR3YytxNl2KhcsYfsDMTWi1/teYbEkcQ+38eZ//tyN66NZNk37QfgvvyK
HrMF2GgFYJ0ygK4i3751w7q2kWXkWadLOsuWPQitf9JiNoeJ4Aa5/Pmuxi0T1009d33u+dBqrNcP
cyDL3xU13cbF52rdsmWjQ95ka4FPr9RXHLfhfk020yuOmbfztaZZA25Izh4gJvFUR6hS6iIIGhas
Y9dgh8LAztgi/aH8GnV2kJkTT9n5y9sp/L7wzYvOMT82s0IWx14QU4nz+4xmNDVE3rsKCtRXrW1w
tow31yg0t1Zwpxc4Seu22FGJohmGGr7Dda1b1tuh3qBMkoQ+REPTHxCKkX/4tNUbU++amfPvb74d
Uph8kSj8OOoyQd6axnVMdghXL1tVU467zeZRyHAla161CTb+9KFm7NUgiQNkTH6rx/4pgFAl2COH
MPVFvHGbuvarZcd1xxFRz4vkwQQRLfY1aiDvULgRiXQq4i1GJFcntj0XMgKuvcCVDXU/1AiOc3wr
a1/tw2kz/u3qw7ZqwljCeh7ddCrTO8WxpTpoHh/YuonAdniAdnJWr0Fjltqnxwji5QHi66fAi3Cx
qbjPU19hUBObTLVxUbt6s59+tCENhAvRG1qPJvoadUDnZ2XwHObLumMgFN4wSceus/V1eBWtIMrV
yUMmwvCBJLncdfChIclYPZdVCMm3cfgZadQ5F1Ow4SQ6LkKbjKFLwA2LcEHyENQ6+livo4IOr1jN
US5zJ6DpNJINo3VsDDurCxZQo7EnfEjiUraCPsRvojRq1u5xWTP19fK54xqOdTKYCl5uDaDGsZua
5UeMa+ADorSsfwBRXiKf5qAONzwIxxlk53cj1XO5LIwcEXnkj1kvpscg9q6JA4eBrbHTyZ7maiH+
sZyH5J4q5e1EBjKXy5Pk2tHWMVBq7pmBYJ9JafpqJ2glP3KRDwgA0Jw81wSR7p32aLKlgO5aeutM
oEAJqLnDquhZfTMUmVBEwMYHpBLVl8tDcqyGndcF2qXvizzBhIWsHHe1Yv7nBUSrWwzWrvatQ0BM
7aQm1SUPPMzbr3yIi9+QfGE3l7/eMT//SeYuJYX2EEuyNBOobsy8+lcUj93d0i9mf7kL1wCs617X
PJ44CsWPkuTDfh5QCjji9bFxcrlaPw/szYUslIdKFXD1HLs21k8Tqki6tGPiSluzBXf0HAzGz3Hf
w5QJ2StpqPe6rp4aNs4m1/dbfrqiUSESlCw9iKH0XqMyAE1Wzyu9cci+jwgOA1twJ+JJG458zmVa
a/9ExfiTZ3mSivicjqxniMHQz2YcP6NoHwg2dbPGzU0Covq0WjMosK8Q18ur5/N/r9sN1glg4ogs
Wbvie1RGI+CtidonE8Dp1zVv2Tv3sklDAog/DLquUKcL1EMO099o3XFN2nldnkx+3EoaP0RBUx8j
kMOq2eBCgXpfWkNxSI/qcVpf/hd0I45bxc7uBiJLygmO/XEAvc2PKMj/BAFJmM4gv0CJHtTeL0/b
3wQj/wGOh5BF/7cZRSKZc7LkSGnB7RRaDij5iknahf1TZBCri5Lgu6nCF2g3ZbtITsXNVK0/ctk+
NnIhG3vDNdjz729sueZdPlThxI6DgQF0BdiCkIhUv9ala6F45QNteXm4DqOzk8EDFHGWQXXrDaDU
EPSc1K7J5FYJtKvx8+9vRqELTQaw93UQtD677hA2NnsPktP7y9/uOLFtihgFyMtQtAYGFIGU7Eau
zbeurKKD7K9K+GMvWA+CbglWXxYaPfCsvyE+/2YmuAFFglL3vAuuyUSiF+sg8HDt625ae5muKFhI
Uficlkvzi3HWbcyUaztZZ0GESohgwa2JxnmpQOHNJpR2iKc5nMSn2N8SGXcsiJ0S5nEbNG1/ni5t
SoSBAzDZ9+SxiAXZsE7HjrLTwnVL+iTqz0t+Pr8BTYTvP5nyytYt01cJdJcLPZ6XGxi1fc1Q8OKv
4QZ6xPXtlk1TviyyiQValzKqn8plJEeqN6svXM1b179uY7BKmEriOvGWDuqJGspf7bThaTt2kJ0J
ptVABAWRwTEq8RhCrA74aAWCmLb5OLZbjHcOn9imhelMA22Sqg6Opoy+m3qQIDQKnwnTn8rKA7g1
PFw+OFyDscxaMeot8Xjupx2eunI6BNH8BaQTT+OcbxXDuJbDMuqoQjlKNs/BkQpRHESn110/el+v
G4Blz3ogKOSpTABYx/pjzptf55fw1MgTa7cwgO/PEbOTuTXQbUaOK+Zo4oDL0nmHuP/j2sbtbim3
qgjenyRm07pERUf1pILgiN2V7Qfk4XdqEBuT5GrcsuZ5RplWUevgmPVje1AJ/5MPFdlfXgFX4+dp
e3O11az3PD31wVGugOzIvP4GkYKt6vb37YDZGds5GmvteV5w7Hj72INgpVzUR8AmX7qp/5msuE+v
G8R5cG8GMa+jrmqObaQJygWyyvxoJQC51zXO/t14wHGUkjzEBiL4YKKDZ3+6jiEmZIllwZTQsOlD
omQqSFmjMB9hobC57qRmiWW7KHFlpVpBRJtGEq1DVnTdIUi+VWviWl7bevPAq6EKBOsN50+RwQOQ
1OVLlkHuvK138bh5n71/HzObssU02hO6w6ENoRMIXRKP7LTu5b4wWwgkhxnYRC1ZlHh6nQw7orDl
pVT1lHqVuqrcK2Q2K4vuWQZFRZwOkhi1E0Fb3KJCc6v2wzU5lgUjLZcJunY4e7z/jxatIziP/Zhs
VMq4Ojj//ta6ym4hZFrZsWtaHzsp/G7WWj3m8+LdXDYxx0aySVnMrJmUTcRgYkCv4fgfunmP+sgf
5xqcCkCcy924Ftmy5AjMW9MKuYYjUn9fBwNnrupr73hd45YlqyI0aukoTukGSAKNBzdcrk0UpGsN
LEueQ9TuDSFu4UHU9YArrODjnpZrZe76ycvHw3WDsCxaSqSmyBCwI23DedcV8bhb8+TPy407xmAT
rEReowdQhgVHnpvkkYL/79PcgdsJNPLhVY4vs+lUZNkNfqsXdozOdK4GfLTpQPiGHTi2j82hUuZL
VSAwxY4ibMVBo5brOMFluTw5rsYtK65Dlq+4Z9C4Vw6p6fswbfwtVi1X45YFD7ExchgmzHykbmqZ
sXQJroN5h8zmSYlqKSBXhvPHJKiWLnUmdyhAvapuBK1bNmuiaugwGexYDhB80AblT2rGy5uElfok
4EaAn3K+bvfbDBRRX4Ldh40BYI4KVUl8HZ67ttvam67tb5lwUnVtGS4+OzYaFlxGMR5mFN70HOZb
dASudbbMlyADXo0c52g9IkwRTUgt9YRvkYw4WrfpJ+TU9F21AOMJDO2IFxMWmjRXse2EzCaeGEhQ
UdqT8hximT/Pedak43Ctg2jzTpgIqm6CFuGRxWBB9OcRBC9Sb7m5jpWNLNsFLRogPjOH7caIfWSZ
Mvfk7IMGxbqB6HRNvWXAtBDAN6CS8RhN6hsX8wAxw80Aq+P2tbFpNKhA3YSSdwh4RM/gHnoWeXsf
kehjNhYvSbtFEu2aJcuSZZwMkwCD11FXmCW9gGKTN/WvogJRylVnqE1ENBTkzHVWsWM2kx/DeqaE
KsBBcV3jlvlmOltoozJ2VHL+Y5aoEP5fOLiu9bUMN0sC6G8tEVBJIzgWs7L5hSrhLVSPY+JtABqf
wMreg6kNlzoeAQQ02mk3IO/rzctVpTghs/FnZBmWHiRNZY6cEw13HBQgN1Bq/uuqqbfhZ0rM4cyg
TJWlA1sAnFNmBI8mjp/LzZ/N9L+BcmaDz3QrTdVU0zmhOH2mTfso2vJZIIrS8K3T7X2uPkyQZcBE
abBmj9Oap/OiaPYCxvQ4+gW1i7L9HWQC1fNxKIpfIJZL1o8GTEITlJBVBUoN1C76QHHvxqQrTbdL
WmISvRGwdWw7G7hG4gIk9F6PkY99savDbk7ZLLYQCK7WLYPPIDDFOMLEx470T3/Tqi8InF/nboeW
uy1jUpAoARgOqKkXpP+rQ87wur28I1xfbtm6oODOCQz1j+faO+qHQPHpTX5elzlatg7Gh8TUqAM6
jmqe025G7WA9wN0rSb7ur/p+G68WRBwPzqT3jxxhNZaFIYhN4+vSs8yGqqk6b5TUgKqVDRIsUdDS
Awrxso3spmPqbZyanqJ81qHyj1kx5akZUIDs55Xc2DXnDPs7pm7j1FQGifdVax9CwGAAA2PN9EkX
/VOMdNE4pHHibUmmOxbZphXhSQJ6sQmYi0xk39W4iP3M5Jj23SZNu2uizr+/eZWfn/2tAhnrkWbw
9cwMqtRi3eQWdrVu2e7Ams4XZ3zNrIF49JN+vySVOFy3PS3brdc6p6SpsYMG9TFjUIoowAu2AQR1
nOaBZbt6XAovFBIzX4Kf1nTl89CgLJENyVPVkqsUf0JojVmzH1Ue8lwdeqFR8AUCqfKB98t1ABFg
Nf7dutH+NA0KE0TqaT7+Pf1tPf68avZtrpAakjkVyI6xtLk/7EivgsNqoqvUpUNmw86yjq7FMIz+
MVLdYxnpYefXYqsI27ErbXzZsOQeiptwOBDI1+/43LUfVvCtbNyGDj/YxpSp1Q9QsgThP9oDIhdE
d2f2HEPpX5wEz5WJN84g1yAsw63hirU0OB8NKNPQRVzt2gUaEZcX17H7bSAZ1GF91OROCSLhqJj1
6x0t9QeUyt1ul7K4vt+yXo6cUwm6GUzTOq/w4ccxyPdV0s7P1w3BMuBIgu8bvGuAQg9w8epq+nBW
STxHlKsq3srQuQZh2W/pGwE6eYOLwCPDh4Gb9lyZgRTFxiI7zn8bQiZZPJJGn82AQ1agw+szlYL+
tYhN1UJXDxaITEZZhuIV5iNgBL7sboheah+AfZScbqR5HVvJxpGpxSyIczXoIACTVAahPOVPRyoR
E4RkS3p5sR3rYNOCkLYH2KRE1JQkCXhNJvlnF0dbpBCO296m/5irMqz5CDcoaMJ7Eua32YIXj1KA
Q4GqYyzC743JN2LLruU4D/DNdUyzcdQd66IjZHpbHzVLtCtZkpYhlc0R6am22wgFuDqybmbKa0U9
gjOwXMwXGeroPkHFQyO9/8fZtzTHibtffyKqEEJcttAXu+3YTjsXJxsqcTIIAUICSQh9+vf0bzXV
/3H8VjazyCQNEnr0XM857znQtz7JtX1bNQWd47v3qitfCjbxrwAXvVcFeOvXr6wbWHJRglkZobXv
pqovlavfn0x4a2+urRqg0BWEl5gKbjGX2KFguxuhGlkPYD/+u9Tgel4MehEhbsYehl2ma11EUDpN
MLmx+ytzuJ4NA+s9gIJuhc3NonuaFlGeGCRP3nn3Nyz6eiJsjFOQ3S1QpYljdlcguS06kJmj3fLX
ZnDN+VHMIcIKWtQaUO2voDMcHxbnPg7+XWWQ/4akM3o96dXxsC525eyQJEm9ltE3G/JDpjC4d7me
SlILxs4ipCfDMQSh3iWhfOPkXsuENZuJejXhSl+3CB9dYaqTq+7X3334K6tudBpBvZPBH10y8W6V
bIcJ3r+iTMWWXZm0swkm/sOlPFNkaH+5YozunNSiii6h8Z9X8IbtXQ9/Ad68ENBgJRDUij8t5Syq
RsnbOfk70kws4sq4VxEt0G4AvDXlw1g362ArkgzjzZ9f/43g73rka1rQycZsWXpYia3bzUXV4i4Q
jeQpipFVve9W3zhG15NfDQiupk5qdexDH9/EHGjW3P8d3Qij12QgGDFaZxZpGEcf9HKcooR/ipc5
6+4Hy5fwzrd+aw2XC+Zfzs4WHoyMTWCHhq7T/ZaVc6hkPLZ/xUKNVVzO2L9+f+KFm9CFxDUYNrnf
ENL00Ir9y5e/LOrfPw68dxxxxN/JbNEjTHLwpbyLunnjir2e/NoAC4S+2KCONqVfmymYR43a7m42
kFuMy/f6PG/Y2jUbSKdSOpq4wwh7yc+2Q5M8weBOxOJ2/2dreOsDX3npJbO5nJsFnfKF/V6ke0kW
91fFNcjZXl1GXuS9530DTVWS7UtpPoi0OP7Fa+Onr14bqTgkCDCre+Y8QochucFc/DvJ4X9uOX76
6vbB+HIGnK+fz1Po7uCiv3RhbKqksO/45v/c8TS+ThggtVxwZov5XIaUDB9IiYmyM5Wryj79eW/+
82TiAVf5Alh7KCQN5HzOVHaO5PKyKlszFr8o0Fz8+RFv7NF1xtAaS+Kmj/W5Y+vDajBGFg3Z7f/c
8J8f8NYmXd07yzyIYfREn70ZNfBFs68W0n/7ux+/rOpf90JswRK6btN8XlTpqmFZv8OG31NsfGv3
Lyv614+rRpSTmFf8+KI3SPKV082WLPaEKeCp3lLxXrv8rU9wFUcUETCFbVroc6EAXqsDk62vV5nE
r2mnk2X35636T2eJs3Rlwpzi/E7pZM9T1D+gpX3X5cnXUQNj1CZ3NGHnv3vMlTm3C9gYiKKYCJ3Z
LtPTt2GdT2rK9mQk7Q7DAoc/P+etTbuy7SFZ+LKswp9JW+5a4wBRmHacvYf/fePnr1OGhQ2JN4VQ
Z5CFDhUE7pM6JQiLePRuXfuN43WdNzAxGbs0Sp9Vru/ibHwd5XSfZ4iHF/v5rzbpOnnIhoEmqeD+
bKOnLFaVkIiOzF/BN1D8urLstWBLD2C9P4MlVNWaYZqc5O6dlPmNa+M6Y2CWSgjY4togJAJcOVlS
9xlCrcs7F8db3/fKtptMmQwkO/qsgTxtp+G1MCDhIugp/Hnn33r9K5sexy2B3mWTnHvSDLtmSHkN
Kvr3fv0/iyTY+StbloNyXT8X9Nza4dPgsr0DBImybt+r4uYiGWbp+I49X8rX/6f7gkdd2TPbti3a
UFA9i7itxpEcKQMGBSCXBSWfqbQfm05+Afvl/s/79tbjrsx6bcyktEvp2TpwhA1un1N9D5LFh7hr
6v+tjNjD0qm/Cz6uMwgNiKsJrlGIEBTWx8Go+zEsDCOTf17OG8fsOnEwSZQoVHfV2fT5r3UqfyUj
mvhd0b/no956wOW2/5ePSpeZajkT3FOhxz1VhKMBdRScyXtzMm+4jWseQUMAd1Wx0GdDzEtM0pMI
43HqUC2TajnlEFj/80699ZzLAv+1kCifFXUaOzWF7UjbfD+65Wc+sBNj+f/HY96wy2soCRR+mjxJ
tDoPANpXxsaqFhvmQv68iLe+xpXVd41zpZDrBLvELIBfGlmh7t4dApn5X57YK9NPXURTv67qLHrM
0UljdtxBfPvP7/+GS7pmDgTZL3VTL+25y9xNgru8XNdnlY4vg5zf+c5vfYArA2+GzZCVTdM5KkN/
ask438Vjx95ZwH/+OnAjl2vlX6eoGVhjII9jz4llvzFu1fUfbZi2/unP+/OfhxQ/fxWPN7SDmnpn
5Xly5c0lYLa6P2TodpTASqTUv1eX+c/vgOdcnv+vZWSDHDehgzmjwh58NXSBfO+DBfCy56L4dFHK
/vTnFb21YVc+fCGi4CmfwtltGGcg21DUQLj9VRSFdVwZ9XaR/8WcznTOIrrWXRbiz3GKGam566af
f17Af5ocHnFZ2L+2SkCsm5VSyDOhIHzUPssr0Bk0VTG27zGtv/U1rqyahdHNlM3yPIOrOmuWn13O
dnnJDpdM6e9WcWXVfEN0Bkc7QipPn8WkT6BOu4fU7F/5IezSlRcXeVhTKZrxTMPY1bm0a8UcV/tW
L++VCN7apSvDbl2kMKKJXVJt9GT00h4QWt13ab/slnH48ud9euMh16CSzmYA9RZKnuOk6e48qq2f
4Lebfd8yqGNakBi9c5G89aArS88YOnX9mGOuMp6+gDT3pont8yUOmQ0mFP68mDds7xpiohOIw8ks
Gc4Q3VorEBmPu9RG7/G/vbWCy5//yzDSAQg0k/bdGRfuo2jnW87CV4xI7ZV4r6/yhu0VV+adqVAu
y5x2Z6I6VM5G1dVluUWvZUHf0xR/6xFX5s2LSCwZKKvPLKd3EPztMfPTVNEFrPd3H+HKuNe+des0
BX72MT3J0v0Qvf/8558u0v/BDP5P9AyI4ZVdMz5nwejI7X2/hU7sIko29qzLGYy7u5VhVBA9Axlh
cLSWQJrNSdVOK0/9XoOUK08ubEMxqvJaTykKtSVA7EbXmEGIOLrGGsM+W4WGU98cwYK65mQ32Sxp
zxkbZnyLcdky8nPb4Et+xZSJqH2U7aois+vU4rOXTC2j/r5hNnbC1JYKQ/OaALyznLRZfbtWnKKg
BaJQD2Y/6Csx1Sp0OebFxxVjG9mbKelPq87YiBfVoGX8nERW6rkCkT/jsupt6pO48hZaU2mVkxxC
sJUvSIEikxh56p5M10aSVsw4Wdw3UEI1X6gloG/pCToqaxR3v6AWNq2+7vNigPYtdiUiRxFjECC+
HTM6t48CrzQHjLNNsn+dV0ykq13BCkDaH0AtBMn7mpTLEPX7AvTdXaiIzUoAGq1p/AzxXvAxQ0Co
JzYVVWJaX3zPUiizHPyoI0SiWRS6/GUNgOWxj4OhMsPoR7bRgewy8D5triLtNpAf1JhuflB+kJGq
0RsvQHWeeBLyLxJ4vtTVIvQuf15KyGR+j9mUa7kf6FhEvubDPMXp3nVtOS67lKlejxUprRv7qlut
I02FscAwQeohWXl25H0/cFMJLnQPkq2+TPoE+MPAsp9TiwxtrEzRNbSv56Ut3G8BNESZPM0graB3
3IToQ4lWABZrtW+qOai5POsAfPNNuaRx+g/IyLl4LTFeMQ8HJei09FWRMNfSOkggiV8Fhr+6z9YA
Q2LuXEHXHOQe+EdQeLaZWxd96h1NU3PYoqFdcLJ6XmxDtfnyNZ+N27Z9Ao34VQCBuPFkrsqUIgff
UhdcWwkcpvi7BOS6nOohLVj7K4+hw97uwWLZZw8R6ZNhuItZz9iPKGoNEYfIQpT3u5KB57SaybLx
5ybgVT5DOyQsjwE6LNMHQB6nhR9mN7f0d5kx6bo6KUI6kWqNxm3eOxTfMH7TXIiy9/IiIjZW0OSe
tdnlS9+455wF8P9XREHo6ufGAYft7nEP2fJ+Yzl0DXdzlEtDqsnlOYqcrVGSDVU+dREPe9rOwof7
Em2k4acFkCQTtSymItwrVRTsu2K6DacxDksZHYRaafpSEtBVFBjmA7XZP+smM3ubxtrkfucny+2n
YqW0+AYgMAcXGGRGMzSkgEWVQFxiNKb5kKRNrh4pThW5DXm3uIdsUZE7aoBXzJ0QW+TsAZIVVN6H
dVu7z2Ar36IvTUOhPlbNKNdVDMyb01aJVScr5CpZPopdQdiSfpm2wi4vOfpWzVqPySKb55JtdP4J
Wby2L6sEUtXTzdSUCTJH5aGOUaVsJmtaLVJx/TSDh7hr6xQSuzAB2XCutwqjwWbcj3YT/S8BrptR
VpOepHkGGZ+FNlNEVH8YmLHqh+dm2e4iQOyWbZe2y+ZPY98T+o1KU3ZnFAOXaDfwti3bAwbzQvbk
yNqln0sSRn8SuAZZu+sjEcc/XN+DGwFnHNOf8r7JC4cuceKlMGAzaIxHfSsiRD+zS8Yi6o2SFYFm
PzlzgWRtBJCFsCYwzHSKQVX62op2GMm+5b4t4qpdvdV3rNu0ais/uzh6ZUNj3Oe5p032xbgyKnbz
2sQdXrfvnvMZFLqHwFWYnkDSRE6zYWhHgbYBuqAjEOqQlvnsh35NnuyshqmvHOtd9Cq1I0bvRDqU
LkPBSdPuOxn6KXpsIL4OrdnB+MTpuhsE5LZ3cYQz9BRlE0fXFHemKP+hoxjox5bn8dKCcahcpxNE
QPT0OxnMMH3NDV7vnzyL9PY9MXBOF5XNtg/73EJ2Y78xXMdbrRhmjb46Kjpz0ITJ1NfNgtnCs+97
xaaq4JHJNNRXNjM94brR/QMKfTx8jIuFjryOyCb9P20HZZvzkAL2BoabeQa9T4UPu0Qa5Usxmh9Z
4dz2GDAMVi6Vp4blOCpbO3Q7IjlRp3kpm7KpeHAq+yVJ3Oq1ZmAhWh/bNkuHY5e7pHzQAURbX2nn
CX8wi9RLDcYYX7i661CcfY7yXoQ7Oo0j/wbVqNK8kC5i5Q0La7uSyoUmQ7dtBqNu9pSoGAiryrum
75s7xChd9xiUxBTirqfdDIsAv3QWHwuPdGusyg6+aQKz41S4HrwoWoM6I6cevYxjC+es1Q0SQAja
f26gDCv7DxsspRX3Cx+nwt8F+M0VIjBKyRaOpmxZt5xMpMtEHlo2qEVXvgOn+LdymyEri9sSa6nj
QU/R64h2vNs1+SRZXwHEMI/H4JB+JHUBHiHyC/ZLVVaJJHJJFRC2fAMvLs6CpvaiTtHOCfRaDpst
yvClz9U0bxXcfAq3w8Hx4uuokSluzpSwdIfG6iiORVBFt5MmXbv8VE4rSm41UKpQHqzmshPsJHIQ
5321gNFc2nQDSz9uG0LXg59tRqejIPGaf/QL6BTGagasP4QKnOXBHz3rDTvgrufb93KcOK3LrFs7
dxpE2yHPTAGsY3LXsGEDa7dYk+LcUO9WXRlgjrythpnnfqzGrM1h7VseSVAALzotlQZuJUr1dLJI
L4cJwZBX5t5zr1moVFusKzB1nm/2iXNUSn7yTLesqAACGTDFAr2qdpf3bJlbCGYJaACzvJHqp/eJ
TtV+lkCWQKMg6kl8aCHdDHxY4n4kWCjhFd+Id5CHoHmWgMcQ/1tktcxjnp7pGENG7sijVWRHDEzr
EcCXoeWQpGX9FKO36bdNVNZ2k7oXXdP6uY7o0KpdKCgu9GKzLdh3kigS004ClDO9pIp6IFxKO2Oy
gfHsRNDNLMtKQprZIfS0Sq5D5RA5jqFufNOSpvbCuby9dWL1lNcZ1ZY8yKFLsiPcCit3iDl9Q3eu
b2zzRMTk08e+RJza70qv+vS1FM3cfWyHhvCt4mmxLmGv4/zr6pMue5ZG8/CNhgShBbAzIvfpDpzv
AmyYRWG3wOveAA3+IRCSyh95rvWaVxPUygpb5a3bkPi7VRHzwbfxcnKdNzDTERMLLqqHJLqIZiEw
gSPdQwNVJHIfQ1ey/e3mkulPUEAS6c06hEQvt4nISbEdpMGUCT8YkYvoJ8R/x609tGm/NWtVlhrk
vxGCB/l7wYywWirdd3Ryu4TFGPAHHX00Feh4ZhDoihdLiauw02uWoUxhR/ZBIiIzv8BzjYC4yp2z
cXwTHBv5P2PgcpEIYglosioI3hTB3w+5b+leFVQt6S7HNeXXI0tb6PxVY7MUuMxNlq0xtCnWLpEP
Q+eW6JxI3g0QwfIEMGUZOpJlO7/1Vha3GS5cr+/jOHD+MdJDuOPxUihV8Rnf8+xsKMZ7YApbDTr3
Rija3ybFauh4jDmAGerE21KpnxCyRza4E2tJRvjxQuZ2Ps34T+/qWeLLTDcDSD/TgJAgM4nbR3HL
VXYcOmmt2iOcWZRDUmDZ3B8ZHMrgzgUQoEm5L6lN+5utBDOePKHDq3gATRgpuT1AIPlHFERcZ5gY
E36H6Jq5j4U0IjUI5puyG2rojHSR3RHaIY9B0cOkW1eHSyAEKorQxFDXMEXJeH8IfbG27aG3HaKD
ysg1QCGFobuSlhWipJn/CmxWCw6hHbfya4IQcPySQCoNCqqIPejq9tx1TveQFRvSYGvcLU2Yb4sZ
c6b6ts+3DFOOli00V4cJflC7jyKmFDQ3aNTJZaqwHtellaSMegHRO7YUdxLBh+P4KiLdnnK5Luxr
IErhc8a5Xn9z6FsPG7I38AseNhTzMgSBPUz1dQG3b/eDQ2ueF1UmupnCmAEZLXQNZFtXvCqMzNOP
Bcf037oD4DBiX0i7iuEJnGPL8Kh43NIXq4A/PPcLmP7jQ9mvxWXSLcys6Gug74ChqAYaDyArGYoV
6W9lCRrX+c40HabXdkAfL2u7k40r0HgEwZtBcuIjtzwMGRjXKTQupmz8uCHEB4pHeZe6aZd4eD65
TzW3yKU2kMVGyW4YQFp6bNhyIX4amjgPZW2l3bIXh5shfBs0mKC+gvkcmtm7xY8y/gwdM5D27amH
rXdAaq0tfPrmNtvftfkQ0n8g6JxinjVcVGV1DT5hnfG9y+MLH01kkkalT5TiFIFpCtpJW19NWQJm
girzU9kr0O+1k/+VZh3UDW5CDh8IAuKSxXFeYe2yQTeUCwhLwleBaetVm2YhHwnkEqKt6nEngyxj
wj8ZRQK23yrI3ut5V9q89LIa03Rj7R7hWxde19CtuMczpCLTHTEMQtGvSTnzjqCnKOUW19J3HnnX
1vVdCgw2Sge6fODobS0nleKksRrcvh35FBMQW8VYap4NSKYR0I2/olEDD1M3MwiTWT33cSmg60jB
bvtJwHUIVSuOQ3IpQqxLcZSFxrESfOrYN2iATslTAL39eqLd0FoPOJYbzIOEtm3yYOfQr6aS7ZyL
D5xvW7zbWJajMoDEiKm70ucWWW0bOpSDEUdRKl51DlnACDDKXm6PQtsBgZ1tUxJ9R0o0FXf51kJ0
4GhWKFt8BSVjCy6KUWkhdYWU0ixfk1QrayvwdwLbUw06GyBBPMVERN8xQZnZ700JJc7koSOmjx6i
lHZg/ihAnqgluDk9BfKugijhZ9tZkj+PuRKrq5QIKnzE6Vxxv4uOzamqClGglHCnEllCpllm4xhF
1Tqv2W+wQQDpEpDZmA1YfhU7VoNAKVCkW2DflmVNt+D9cICS3NavCN9GVdjdyIfC3A25GfSyl1Zb
qBQ2c9KtDOIHfCrE/Ti6IoZz041pp/3UICvLdpQF07l6RQWGMnRnYxhTRWBk5FcWRbkwtdpyHR0z
4abtcx8HixAHgSNGMUHM0D2PBRspAirVWETMK8Qe6a+23Qr60l1Y0H430zBtHoG7XuZHseC6+Vyu
YHoFgJM2rq8xoUjyuzHBnDISmYgAjx7rIMElyBdwliKlJ7ZFRtXSSW9fCw87+JAZGcOsPE7WfGau
SFtMayqdmXuDUfD2mF8GksdqEbbpbliL/ubjEKCOs+14XMB4azoxzUmFBGTsH0wKCcGlbjbab/eS
mCT5nIwoAxzpPGEme9cJkWTPKecBEssGVyXfAUs1Y1xhAJUTxKICyYzSX6eWIxCpyYb9pMdinjMF
1xn7HARME8h/zytyi2Y+GeMdSrUDmAOGyjIfplPIlnUD4IKsGGKvMtI3iFGh5uYyxFxhKZZDQiCC
rioLKLCOYf9JHr9MUGDHfOdYSNrwSmLosEnrsUFqSlH8R3T3DNUOOZg6bsI0/iSxKjXbCYJNAgNL
lCYpqy93zGwr0fY4/XgpVOamOr0UjIBJLxedfIENgiSjyhoTOYzJ5NOms3pG7IpmBub528cJ8ULH
akZ8nLfIs7rLgLxGqNm/brjHw2mSEIJ95FlKNnBQDuDgw4ezKWLDZi71obAJI0/FJciGAkxhJX/p
sr6Zise4bLbM7FWkOvAOzWQsu+0UxWhiJXszQ4FzBDaFd5k/AltrNxSQkHyOU2XhMTJ5O5ICCjL4
6/wzQmk4p1qrietiDzy2oOSYI+1g4iaQMcMA0FhYCzSf90Di6ZqDpM70NWJIaz5JWHksv8TKY/iy
GhgqqPpWKBTo2pvItrmfnw0SwyfjZZ49ZrAbPtUUFD0i3WVL7PiPaUa9MDun5eQl8sO8K/ZA8xS2
QTOFC3u7OMxH7le69UM9gz072WOCRWRbxVp8l7GSk1Zoq6ViwQR/RjEFmi3PaxL7BooU/UB/RV2/
2qXqZo74scqhJEHlreMzMmTc8mYanoqhzbofWroBTA84RI2um7hNYWj94rSZsS6JKuNhIqQn39YZ
MQ0ev4kZRcoiaUn0vLqWuwxdb7MMqsJ0haAH+D7ZqBsbI6FsPkEI2U+f/AIttVc0GSPdod6ujfmn
N32CFxnWcfikBxYvdzmD5yv3aFthRHE/Tn3iHxJ4XlhXWQJfZqsYPm3Y9g2NPW0PE1I5EepysqT9
MawRK7AdU8i6+RYvjFsUpCpQYD6JdBr0nqVCJs8rdDzNVPuFod5FMaQL49OFy39C8YtBDVCSSKaf
Edau4Kid6ELnQ4HKXob2mQ7TUfVRoKi9DVyzrR6QACF1SgxiFyhe5PrRDF3KcBmSPG0BPxHot9X4
OOnwwkCPXJ4Buei712TExXnWoPndTJUjI+Af0mij2Rclm7L9BYS/hdmMA5gIRlil3sqPKLhE7isO
q9yeEUHT4iJ+GaZ7bwX4sRwceVNp4UK53yzKe+DXJaKMP4CFxMQ3Lc039wM4KPifZMggXloKYG52
quFa6F2z8RQQbuQnrsWI++VkoCnWFf4rMOOYDqjxbX3zAChY4vdZCmEMpG0FiBiaHZjYtvkfkLBl
qBuXIAL9EQMQ6z8nuETsVpcx7qv11CS56NAkdMIUJ3h+8jxK0+Y7QAWWrQKxD3xg4KTDxoqmiw4k
tnFeRxLJ5D1kP70+4czaAwV7LbalvVTCOSTuLxXRee6gtxOR5RZtCLIAC0CmrcaCRxTIJQh192UZ
hZemkf13Lhw+VG+BsrjrNQXzajUmESjqB0WLvhrKGbCwJXPD7ZbO+eOK3PGOQqDmAzMKuUTaWHlq
xzRPq4TN5nu2+gLKcGPyFbl59srisG27MnbuZh7A65xYGsFVTUQes0E1Y+1x1ZujZQHCItAL519Q
xt+eR/AtbHWj5+T7zDb3cWTW3qsYZNBoPfu0r+bG07lGS8keCAKRA6cj8K4gp6D7VbD1twgsLZ8H
BNvZmTaIAm+dVkSgJD4tbi9bJZadYo36Ycpkvi3pBnntoemDqdc2lAy6D5P8iZoOM698sJfO54wK
8AHlQ6V2PYwFJYhy1dNRhqicj2HjJJwKE3G6a7eJpjeJIThvpW14fILZWYSzjEKOvjFavgxQpGyP
YB8EtFhmU1qJucznXbK12+vs4+1EU1AGVsENYAeWq9WPJZnmvIraiX2ZQCv4U0ZmILD8JRV1Cx+S
722fdi9siIsJ9ZV25ZUhuhgfNOQHoh1d2v6p38BzVfuU9fRDOSv2HOsWdN7x0A/yBjEK/dDMbfJT
QNwX97obyxNdYMAVUHsJKl0sCiy/GddBypsZJSO9hyFCxKncAnuwaHJlD8z1Ia/ZODCPrswsn5Xc
RFdRAxnfimIy9RQJI1C1HhD6Iezw02frR3xOFFrHsgbcUbBb1LUbUQOPLg0gJmmra2JtG+3zpLX/
QBXSzo+riLWq+bwkX5GHbOluLrYFwlJD2L4SlZuwCyNBy88gmelrm8+a32ek9PRoKALvY8n6xaMu
k4dol3ZwZ2mFhJhjdjAOHp0Kt3F2h3KlRYOoiMkzwlv4M4X9QoTJu5DcpJdqx14ihX9YGIvincZ8
Hjo3SlJb+diJcOMjlP6g+bDi22MsABO5KOwvP3qzoabSdg7NL/QX2XILCNL2D+pxpTg5Ec/Lzdxq
ZFISDCT+QxtdtgpVi7nfQWY7vUn93PR1nrv8kaZMnHsPRcZDMgqc2ryNkSlqkSl/6xCZptWwpm6u
wcwd+R0uAfydcuqH6Tdoz/inIs0WvWuTdQZ/YTZ1fV2Ca5AdxMr8VuuobNNTof18ny44KDccEY7+
uKQze4C4XZFBDC4vP4525uiOZCPC+7Kz34jAdHvNIHl4p9LAx+OwwvOfgrfZxYkzqOQaeOyyxuy0
lXUTYvQsht7k5KGQW0C11SA7gIcmjfuylhOPkT1MK8SHikFDUXVUQXxMxx7Hf55E8sDRMrvdPIWa
uQaK69Lnish31HJnfpNlxUL2KUgaO2wevFzl0QX7RFxDP7WKT+5+5Sb1twX6oPpI0HL9hGln+Vhk
nIHiiYIn5KgwbiH24IsmeLgGtfZRDXbYgU4sC4/NMGDdiJkWaM36gVezKhry1Y4l+c1zlf30XcYb
eDvLE/GIfuHc7FHx6OK6Q5xPamiv0bSWOpnXO9JL051QyVybb3a2HXJVhcD/E8A+UAOzLlc7mQdm
TzSeU7gmkzElUDFcOOajRDLA5NcQp59YytE8BeAvNl/WKF/hNBUG4/qTUPmGnn7KFQG5ozR8Z0zL
IRuQo9O5wyrj7bfKGh3uEIok+mlBvw5NqXmJWL2igG1uFtuOPxqPy/mIYslMbmP8nRQ4wnnb7jMP
YHc9wmfnO4dXi5Fw6aaB3IKX201JUTWrZsrR9BhdyiD2hPscCfjl4od3ZOMNSKG9vW3jflO75nJ5
7ZelEBCvLfpvHaK8+VevCFluGtXFjyDJx2slk29CFXRBH4lxPXSLMcZwn6aIMYHKWbIDQlDx4idu
H6fUuxdiCokcuowmhObO0/QIHgP+e1z63NZ2dkaAnp1iQKHFnHINaJg7kW6LympZkF2Au4kup5Sh
jXUwfNK/DElSBVLaJIMsop4J8wgEG0dOZmyHXwPmlz4SREVpFeuSkMNSoLF7l2AI6bZFNg6NOo3O
+v/j6DyWJMW1MPxERCCcxDaBNOV9d9WG6JquxlsBAp7+fnlXExMz0V2VCdI5v2WvpolSl0a/bBoY
k3SIPQzOVVOE9jehe87428uIHjuiuVMMKUPtXnPFp/zYcgFZ8VhNQ51AsHIN2lPFzc3QhkAH/mD9
Lyihc+KOI589aRqt5m/VGtX8bZrC1UnVtFsk0tB/rqjgdg9W0XTtixHVGJwqY4LyPh0gyE8WVEV+
XilPDc5DwOYaObu9SYq67enRtsdqODs5coNjt/PJ3W+lI7szrZ67d8EpxR85ypCuraksHPvOtSja
4mnJ0AroWdZNPGc48u7SirGFrF8LP1tS+YD9FI+6QRFljt+TyFW0+klVpvpPsL+pm21NtRsVHcIV
pv4tX++bVQGionEIOCpTqosfNWN4/bY0qsBcIMO8bMyp2PY5HCPP8UlOmBHNDd+OkGF/AkcW+1e3
ljw8egv77dCPSt8V3ENZvI9j+lXAVzzaIA3jrdpnroulG8WQCJdFi31yCDHelAUs3RSJLE83SJp2
aCvOZZW23b+pcLopPM24M8ffSuWV7n9vs+eU9ePq4yAwd1Nt232J8DpkGXJ/xlyljDYwA7l3UxPG
sJnEyK6R62EoPIiiGiWhVayPpqtb8VD4QoloHlAK/a3nUMh7Fu2KgV4pgO1gs/YuUhVLTH/w7cbK
H1GPWCE+GNCzqKxaFnXFVC1jJpraiaf1qnhn680+eicd19jUIfhdEKYeV3pGTUysHeG2t4Gboyiw
88ryYmdQejyH+xg+FY6zy1O67PrB4ZnPE3/tN5DLzLa8aIYbAWCcS5zQ0P3FBszCmhrpJdDzWdSy
6p5a5O7TQblh98G6vz7KXQx/uQu833Y41ftz0wfs5/U09Yhz283tHxdZYzqrhPAnnhe50YFdVrmV
jM0kmeiXdfqgL7XuznYIpHnZkMNYkT+5tcerTe1TnBlZ3hB2UmS3+Q53FdXS71+ZuNI0aZxRNr/n
SU1cpSoNXhG/OE+6s2o3qTspneWwkAow5EcBscf9q8v2roQuXjnNcm0/zq1TNa96L7oLUom6eSSe
ayxuwiEF+TB+k5ozKk7RRhq7weJS6bbPSyLU6GjadwXCGWYbZ48Ri/BW0GbT1jEjas1oJQO3TMog
yOr7qVAIRZblWgVLDGVnYp25Tne4IkrVpc8cByKar6xMvMkNl3j0agpLCeYV7Tlw0afc7mU5voJf
qn9bWYd31WLX+6FbC9t+KisZ/AqGqq8+FATVT0le8/3S56IFpMgc+94SkiP40POLAACkjn67xrMr
ZE2bu9+1zcixKtO116cm51QGYSiM+l33o7d/0ZvgZ3nEY561MjKOzvbEGafssWlpxOwSU1hN+xjC
n2dxKHtLXhyb9IgfNsklfNxsd2KoMBNnHPyxN7+iacjrj0kSXXVsEezI47QVvnNYsyL8wJIb9rRJ
hutXPhJ9TEJ0kK3v/SZM9V2FTW0DTg/SQhVWGamuaUCNoz7G3ipp8lIOheeBKdtHpj8znUCscvXk
BKu0ZNzs6bDA4FKNsT+ucL7BHeGpM+TmanLjns1a1t2FlWZqk92TeXHUlTs4l9R2jXtaF83HbcHG
5LRQKoY/x+jAPfSdKkoABlj2xDP2mMU1UPb7nIlMXiBh3SwOKEz+HQyL/I8TyWHAHZU1JXrkh4ts
q58uaA2ah9z4baLZV9OELaQPL7Rhp+KUI4bRXbTMqkQCh+yjHh50T7ZbXDtynO/UkAIgX8uahuKu
nbOhTPrRysbEN3Y2PRlg6+xPw+JoPRJYdUUNO2CoVxoX1lvLMf1DgSbrD14vW0WEuyG3XrQ3TcDS
++LebG66T5e6Jq/gntuK/4rNlgdpZyK899ateax6uZMsTGDSs+1VdLWtqlGxW9rCjQjsLbcnb0y7
d2K+qiIyfZbHvUv51sFizvt2GZrPYkfL/6fgqezOKxt1nfQoiP40ynhvCEPGO1S14T8af6a3aR6D
5x7tzGtTN6112L3R/h2UzL4gt9X+l+0OdoGtLn8ydR88eazi/9K6bOmutJv+YyuKUP2UbN3uaWh9
SfBCwzN0AG7O/pp2A4ac+72469tRmiuI3j7s8M9/EdkytKVIY+KustkwFvQ6F8VIccwGlAznfh13
CItVBx15yMZZu+FRlkovLjBwKOVZFZ5JBCTtGkHsDB0HC0HYB5vJi42LrvMjsTX6Y1Le9isLed+u
ct4snuoFiqAvJ33Kt7ysTtkyGBOH3lo9q21InzlSyUUIyGEkwyC7eNMKyjqZzE6RB8PqbfD9l95m
KotrW5fuzdTpcbnJZjmX53Wv0JIU23IhQMW8A1h7ySTczgNnnmf711xwYOblKv+bFo9MmhTTyBhV
u8twzZjo72fbc1s7EoCIYezZPRKNDDU9PMiSMQXAs3gfrFtXMNjT05ikoZsFEU+cQv2Sr33idsw0
hxRM5MEvinFJMoY/HfWy7vzj6LZzedMsU3GX67Y2pE/RIQEAuIDw5+O+xXtPklxS0RSQQd4Hu38G
s+o+kBC6oNtmbuxDilZoP4m5He96c50BwRyR49WKdUlYDlZWaidtui/EGPjJlMr8SYdLtkT8YDmF
gDYCaK832d+Kcco6MVnXw10XtI6JN2+t3Rh5WvEKl10+Or1q8wdIZFIMCFpz0yPCqLK5X2U/d+e5
YhDMdpEC7FMI+qTCKX8bJQ+ek4bbQ2NCh9JBf5U0EdioxrMyd5/poVpu0q4Ub44WjklybcEloFax
2bj02ESu6+XVwaVm+S5s9haEXWdZeQb9zOyLJwNDBJUe1Dsno4SHJ+jMvoJSLeDxWv7hawbNlrYJ
vuz1WofTd5KHriWe6bBd8cvYHcxqImgCQkqaovXvJ9uRB+zw65mvFPTLMMOXBghhsTLJJgEQ4B2a
vRitK1EqDUsuKyR1uC5zO+T1aUYXwr01WK2IM+rkqzdnreu/Ld2lz5U9eIlDzJ6KhjXk9+2qsrys
jTXGZIyYd5YFgqPSYocStaqy+sd0rNVlQuk2xv3olCdSHuRPYStVn/WmdMIrnLJ+5JbWcdqknp+E
tdD9weHGZP530vJeNDBvsV032UWTG7XHtuIUuqlS46obwEL/XjtN9Z8VhIOGkbI5YUA7remQVsV+
3+RyIfxcB/kSAyPy7bjjHt4pcuZOTbhuiZ+XjMm5yYL84IW6f6gyCb8mi/nX7I4sDq1vvayptN82
E1Q3Rd6GH54AZ2LA9rZEpuloIrON7ktRVYyKfYugD7VXoB7mpnK+m7SWzldVppuVHZtSVOE5I6DQ
eibVnBiephpMx9YO2nr0tUEASfp5MUfEq/vLCfCFlUu7fU+RF4TyEHOEifkOYRhyGr9Q4x+hK1BB
tlqyrroBLq+YVVCTxRJKGNpWdl+G6saLDz2Ycz+iUjo4HW8AxW2ZGxt0FrdN6fcoahq/uAN87/+7
hmWeyACTnwQeFxbIa583x0340FiBqlMVLzNA0Wmz3Or3mCEsiiq7r95HMAXyYDyI6IPum9Z7BYj2
b3tfFjLyLN6TA5w8vwS93fN+LFJUMBc7Y2lk85Pu/o/DrS9fNr+1g9hLVWnuIJia8bSgrDyMQUv3
JDrrubik26iXe23lmYsuWGC69IRnftw2g2Ye1ulLVXr7lQ8rphuedSc9euFS/WuL2QQHayzmV03N
pzzmS1mEPB1W9lxXcljOLHXaiQk2mN3zrGujQWrruYt7wLAZsbmpn0I/INBPgUqiMBRaHCS1WG8p
YPF3yGdUxfW2GyIQGrRSoi6bB7Xo5nVOPfnbXcqZNG9GbFpNgbnG49wbPlq97mEbATS5/9QCFg7O
EGz/hVs2/yrstfzPqTNnQDbVshT0WbrcNGm5tMd+0mK9Ac24aoYKNNYPCCzcSEh/kOcMd/WzZ6xA
M7c6gMv9bBs+STHfLipsf42ulmF3cDd7Wv6j/TDbjrKzAgqXkQfcrhIeqUv5wS3JXwIjmaH+lisS
O1Oa6mZ20xC5uHSe0046t30nrE9XW1biebDw9G3Ai3vXHxqy2Z4ib2HlKAoaMom+YXpGlkSNaFhy
bVpFfoLtkIzma156SVuiUAiGwTdPabi339NUAd9Z4ewt0C7e9OWibfNO/bpO7EN1EySLJf1E7fu/
3TcClrP1Qnm5Ilt1jHXaurAeo+KfR8PlCH3nPCDaD77QL/fyOEIIvC7W6nzxDHiPvj3kH9rx0wVZ
gQaTZKJFMcQpPP3Swh5/O5O9tXEN2U+2Xw0S4+rQf9pgVJMlFKhvRhu7TBTovEYobSrx1eXlOD/0
KVsjsI3cMaGQcpionr8acDdwv6u93153ydHKcco3ufli+W0hqTyBna8wl8525+9Zf0sK1XU9aLzu
T7dO+U9F0sPXOIE3HkRwjeLZim6co3qwhHXIYWBp5Syz93Xp5/Ho2E6/nRGpep+eDKtDgOQrmhgR
Y2Y4+pSBuos2boZSFAddzb7gc9t8rrwmm76d1UMIutlbOkaz0+zPLEjjrQYIvvW365GPPTZe4EyR
eakuzuoJLHwZBv1SbaK4RckzqsjSQ90lmLUZB4k6W54WB56z9fvpUCAbyyMzb9Zh6HWW8CkXfdSO
08gT2nXeP9vt/SBmtwlBp4Xfn0XruGPizLgnD8Zb/d/+mgc/hiyPN+2s8yemi+LhKuEwh8Zth6MB
MluhIh3xpxYoPCW646euprIrFTtH11D556ZHzLDWY8pcMTPy1eXm3vhlqD84mHf3MHQyPWWAEhcI
fAPPi1pqQ6RZiA/jIlSJU2suuarkRpaE4qz90UjGpoOeBrRaS2+DobfelSZAtdVTzUTs8be32MF8
L6e0fsDIknLOW8H4Q2hI0X4jQ9HjYUe9X5JONfv3W6rTxKpLi2Z52mAGRVnejOg2PGG9AGUoyDh6
C4sGUDPFTzAeNKKYZBRNBzfD2JBGacWfvm4DFo1+q5gaepfa+6XOhvbg7/lIdl6TFVtUcdtBs8ti
egPgpVRUIJOH1gKbn0K7vZn7ASiB8++hUmX+brU7R/+UbQCCJZxR0tf19F44VXebF236FCKJeLMQ
vfHg2X1znNEuPlptDUVjTeXZ9I4mwSIIvgdKLQYmTpqfqnZZ7wrX4bjb8mo6K4WbIcraVaKmqRr/
zCtr3NtsHsWP3bJrHEh+bFtSux0AyQndeYI4A5xUBNV2GTajLgyvukkCXjt6JC1/+etZOxqIYKDF
VFnj/El7jHCibeYGFazX3D9Lndid8o5g7evZ72Ym9c7PKhGRxuAkCzP4f76crJ+QC8uN5qysVNQC
85kIxxJMnT0QbXpYqgFFC7Yq/V7WXuEnlqHV+jAHVvYDlZL984rafslTFu4HthJeKTUsnAp5wELa
1MJ8c5+K0+IO3m/ud6+8DPxm70gBy99DulXPHfYh66TrNfiuFXvsQSPVRP/ZqP/WBhvNcSVJ7Xsy
W53MEF33orOL/FhQ9ofufyfmKM781b0UhnPnEHIsRftmuvM4O/bj0LnzGMmG6kSNNK3GINtldlwr
ZuiLbrPlpltrdWujYXnPfdxw89AUIwbLNc/humv796KRePQuZS7aNPOtS2nVO7qZ+jOv/OWp1j1w
IzarM3oN/y2H5n9BsDkT5jhXJMyM8xTepcJV6amDuR5QdNOhfuiUzWeaIw5tWHeqtI2QCWuH932C
tvFa1uUYU4WI8yoP43U24Abp0vHsGY7RSc3lPdSe9V2MhixHlU/OPQe7igffHS66sXYRmXWq/nVO
nv2dGlUnTsA4zj4GYmy4KYAYpD6HqBePALXWDbAUWhf4ccshRKEdPsc9AxdsMtsLkz0MNWLkLQX5
7pwwUBfHQTp6MCCdb4zZk0YUEiKu2NNSqZv/R01Dn81znAXT/ne9ljnAq3de1NdT8GsRAdswH5y5
r+1cPtppiwgOMgSYxWV6qA7+LLvyZA3oDG8nCUWKZB62kKxdOJLSnyYCGVw/eB6aZnBxd+DJsSfX
eOfaG3TD1FCM7UqiPO8spkzf+DfD0u3Pu+s6zy44yFEjAsiTrUWPTsMK1Dpeiq4EPXVd+44FIxt/
D8PkBm/7MhTiF/0QMuUnlLAvVlqm5TEMnemNmXW9UxsbOe49UCuX9aom8tS1QEpaPl9vX8y7DyKN
8Aa7F+1dqSW+vS0MkbAG1ufwf6uLKwsezNlm64B7EXX2zj0VftAgj8sGcqyzZB75VXkVHnHuutM9
eiqwRzTsc5EsvVYqkaQDqzdky7l+2g20+UqO0ooSphhMz/Qnq6InF7cZ+NrkYpYnJ0+b1xzY8Vk2
NFQ3Tdi91IPtRLgusu7M3r/cC1v533bVL+LWl96Uv68YLd6Bx2WQNPvATj1boe9c1jUUWP4AzbqV
GSBLc3HjFdMUXDiWF0yNpjfLZh/wy4p1P1RbJ18wB9buo79z+TTJaKo1Fiir6sOQD/NzkCG2Jdml
fFzHtb/H8MCFlyKK5nLLVZcAgbnjM/oFWblYDKo0vBO7sdJkbTT9EI+MuUxQ5W5YlMMUYDNqgdvC
Q8fnX0cabZaI07l25lNTeXuBa3M21claWATPpEPuDrxqibpi6ITOIouJroz2bG+mIyKzDovP0IZJ
4JSDzRsv7EvhBe0zPz4I87Qj3z7krc0PQMdOyjfjqd/+LligO11D/y+jzBVnsp1+hZ3Fitms+4Nu
LX1jTaH5LscChc/opxupQmgxCmI0+F8QGjuyeFa9y21ur/38iJlsmwFCiGE79SFOooOQLmZt5AXB
T5bbMBSk1Y63waL+ryXBEBX57cwfjkZiCePRJULgMNo8yUmIZ21AElKlCmrOaREfsmz3B7feimtJ
ou+9YzasQaKZLzvIXz6920C08j+iV+ozQ+rwKKzFgj26vsUtw6599ix75bagxTnRRCf3xypz8btK
rsL0Js9tc0SwALtmKedZG8d9LCAVj8VW8agI0e8PyMnGW07Y7NJWsCZx3dkT8P+IODaye6s+Luu8
n4CMnCOt9eIhUKDM7syRU0tUm49D7hoLWmyBdn6tKS/ebvSq6je84MTE7HtJCHLO1/OGa1Q96MGH
VWuQ8tytfti9SVPqh7mfS8Rzqce34bZ8DFYNZ3yA8pziFBkX8x/3WslpttbnwFbBErlM13cFzOCv
DjjoSaGJRaPJQHjR1grlRj2HnXRmyH/JQfCSZb7z6ZYi+wgn1DbMv3zZee3nnytP/B2Qwvq18ASI
2FkW8kmvvm3sKDzpGXBF4XxTAL3dOGMI5oe8DtXuMHdwA8B14kOnCvd+5XVPPFTq1tRp8VrgYjpR
NwqnMzs9lkz4dIjafsbeGcHf+/9y0vbRrS5leNdnmXUiHmP9hTqD0WxxKMu22bgOedfD6vA8iG+i
SOFBU3eZvvTUhzcmd4NHORfNucvW9BGYObxDI+Y/NXPYMLJgVypBokfr2Dde8TqNqnkcrT49Vfi5
/k3NVVLSgtklsgR0b/BKtugFaCtwaGIAAvL99T/ljDxLVZsjhDFTF7JLQt40sDRHbMNV9el5zqRf
tD0BHeEWqs8imFOkhchwDzpX7hx7U+OjOqjqTCUd/pwfH64dOSfGq2OL64D3vNqfGuS3DzXbcMTK
yqtNzTBlgEXo1z+4ulAcjGN9kcpuTyoo0A7pJvsabGRx595ysk9nqq/UjXsdvgw8PktB7tZn9JHZ
rZ1p/ccqVNcgFbLtRx/j1MmqMDfEgvrr8o8XlNOlohAnAmlhSOUyQgwY+S42gWMNzPWxNCtOcVUF
zsEtBP7GES9veANasIsXoRzK/+qqZ74ETGJndLrdHU6NV5cLxbBNviTankUI9TW49WdZugYmOwiw
tMlgCzs6sAoLS8WGyTVqRr/6gwY1lUfV1LWOA5XPvywIUflwBWQ4nMNByZhtfnITOS2remNl3f6J
ZdWwfdyC4b/BWON6DvIAGD3AcXYorREL8l4VhTxTOFLgeQ1VXj/oxmfw9wJFqtM+XiWgmZzVchFe
V9rnCXb6psJO8dwFg7/Ago87h7NQ6m8ZsJodCjgBSmSGMkvPM6sx2HgaIN/2SxvZUIuN9x75uvfX
qrKwoDahScNEzISvHrYQve0BrffAIjRoWObCt/0G10tgvqWBsIgbXWe4BlBFjMflOhSgvTR8xmQ1
AGItjHguKbaOiOXeKFzUy2J+uBmX5Q4GQHzIzWeDKlGCWKyQaRmvQodvq2ptNlIWFGwGm/cRtJh2
4Y9wd57aloyMQXsG6/5WsVl4C52Lqiox2u3V6jWAHKGNGNVVVvra5ET/mH3AjlawekZXlfYSbTLX
b4yH+XpC9eqesq3HqbYBUTxy+hQ1bgKZVseis3ncTLYCq2WI5HPImbKsYxD+ccTb3OV02WYU28dE
+Ze3EMcwOi0KaHmwjQrOyz5cwU5xXVsGFA1RZxt3iFwCA34sNVbqkbrLvY6HVU6PG+Ljh6AfnO00
aADNZUCpz9m4pk3i9LjootmMaNOzXqSonPij74EG2Q13B1d9Q8ifhT2tcBhnlzHgeR+2LCqYikQC
7ObZEYKP9sf0IM89c/zXgiL0bEJv+qfU0nO8IN79M2CJCp6drm9+mnTePrEANP3J29xui9uh7ueH
MWtxL+W1jENH6nsz0VJ0zFN2b2srPZlFWVnbHDAur8KRg24FaQLUvDCidt436cbhX1wncHxc0iEf
dDX2D7NqymhRgq7jleuG4xZYwou0rSv/Nyod3w3iLiiGrgbumPKra3IbyJds3XodPqcu1xO+EVd4
pwwbUvGBZQGavbjpOFNacY+orB6zO9QWQIF8BxTM3dKV6jaRwv/8b0J7kp47QjdfZDgEw1XFMjY2
32Q3Y6mU6ez+W5yleh8GB7RO73t3m+6DzWSUZovk7ssn6yJyRyosc1P1RUQerNUcVuWR+GB/bhmr
K5j5rQzSX2vbaOXHTq2cY9h4230wLrX9geA38P5ianV0GiMgNeubVVbG/yEZZuECYiPEaXtopOVK
Rs+CJZ6wYrCo0KuC4UiMQ2jfoCMsiiOYIu0YZrWvGp697/6x0UrziGNdDHGXp/rG9h3u1VQ57gsN
61wdGD4GHhPSEE9lDaqqnKr8zdMPAu5g1//E+Xp9pYXintRFPfy9KqJfGgI380MBUY2muPEQiosV
OlJkY0g6atjOXRkpbTpxHr1tlbGwUONST6jQnHUNZ7jH9rYFCZfc0jrRYHulnwgIyPq5vaq5qwjn
/GzfbkTd/kEHXndxhVZaPeDEVHXc4X/McdNUc/4SImweOHNTYOBceSjr2hoRG4EImMNj/LT8XSHa
lTuujP4+XDanoa0Pd+JhHBe+oBDD+4choAU3UsE33YOV3xnDKAQHi33o3JSWKF6KJVQUH06lGB4q
cF8kLvzLg3TH9c6jxdaP3CyvOqAThuUIicvykJJgEPxn5ppRYKFqD+2KakK47TIAWkAMcMPfv7OI
hArtarWK7kbiy9xi2VT6x187whl6f9TDKeeehUxEZ6Jvu5KXDUKKvbo7AJeyOA7lVCVLg9vzbbJ6
R53xq6N/OuxNG3jXS9SINUssd9L9N/MmYOqhQb7G+ht0LnBjJ7JKv5YYivQdeBGY7yZVUN4N6GoW
XCauXl5Rz+5BvEh2u7hGsjFG3E/r8pTtfcieABPYf8zILl6E6CiannVZrKfZ75dH33PSLiGSoHfq
KIAUGm+FLVHYQL0V7PoCnWgyYPaE9O21+0QCxXZBsd2jbsW1fuN0NTqKceuHE+2r4p2DeGw+bdJT
lqgOgLou0kPndCEJoimZeuQmbzd29Z73t8rGrxAhznnigk3P7SxzzLvTZHUPnAwaCZ22naF83iyP
RWpwl4sMuoka6xYz1Q8AnRd8df7Y5cAWdffdQqcH8a71XD63+DOherpgz06139ndQ97YC2AfAXHB
+slbPUsvIuIXq8ZEQMj0k5P5ZL7rYkIle3DaoWh/5y0I+xMY5mYfc8fdfLTKfm8xqXmjOsFlSWgT
TxqN88oWi6pfRCDqXcR+gCX60oQQGc9lVQj9vRoPxsPjOm9vHMgo+YdtaPUmMNgOsRKXBy28PuEu
bett6KKvm0dkUqLHtqgYQD9IK3B779x0xiVBBv3o+M8D6vFTmCyO1ev2Ukr3bONP6b8Vb4m+LYku
8OCFIGU+SbNyQOcdpUnxaatKNs2h9owhoCVr5/qpD3DbXkAW/eZhokVGCQq+0OLSs5h/djkS6GjL
/L26pKGCKoclC//VWPGCO4OyiuAVa5iM+9XDzV13yGX3vDTphiE8rtkQpDeLJyYCOyBK8jtrmnT+
s6MPcDa+bUb4zwzzdIP4APFc8z4RV1Z+yNF11K+S9Aj3WsTD8fjhZG1QzklVOfsE1amDXpoLYQzO
ps+lW8xjCbZXKd9KBhPUIn0p8tIIHHaibvt7QmfweVyfncmcMqJ3c1kekMGYPKH7rczO20BklorX
Hr/yQbFdodoeO1qSK9Hse9SPuddz3zW+sm08/OsWfoyLk39ueybL23BijCeNg5m5P9XLwBO+APro
S9nq1SKCt13T96s2SyTEP+TZi1cK+IU4Hb0W9MG2vUneOHLGzn0YkQFM7yMSpekMIw9qnprO8n7Z
ZkaCkW0Cffw4OWGTrFCU0yuKa9k+98M4ubcoxnxW07TZqmNuOap45jPZn7CweUWSYl7cjiVc3ou/
Sb+IiqbCYkmkg0vMyagZiUUNTQf3H2bnHkjXUJ0tK5Bmfw3PzWpNiFKIWRJ42Pqp+SUNPzjDYGuL
8AKrkeUnrUKTooUHGHugCtpqH0aX7Kd7R1dbfbbRH+2Ppsi7boyFL7ssKWqSL85FUKT86ssaLv0T
qrey5zEXV/Z62fY9PXggqvwLKmXtcVhbo79Vp1Z6+OeJL2ggiMBWoCM5r31RnALK17XiEgxYiBPd
Ik3iH1MXCJresaf209nMfVjd+2FvAkROzTjKaNFBsd8tbbruFpiyDZeaBldsCmoa8ancXHC2dlz3
U1ap7Kff8Y3iIF5SeT/2DTxRW6DD46kaUDxtoWBsxsD/imNklAfH6hDqw8qtT6b10LUQUrPfywE9
+kFLabpjOq/2ow3duSchhhPmpdF9bMfK3S52I/GUr7NTwG25C8yisEL7j9OmFDl0hduqwwbWViZF
M+DaDIg5OXT+lL2XvHQEVAbji0XW2R/BrMWpU9qIaOVcDUk7LlyPW81FS2TUBsVWDlN+cjvHEwlZ
AqB3hB0U1UM6Ex9+FJ3HGiemPDt6si5foXjQRfuhawKsbEv9q9zaGemLATY55PPIZqSHa6YXd6Hz
H1v5fKdTSQzCtgrAXFn34UfWohaNwnxFObrvK31bc571L4MfojoMidFivGwMoNgQjI3gck3zpMhx
WZBViuIKJz32v3KBf7/mq+1RXY3Wn8GqEWYZr7P+qHWfixsBo7ITf15g3cB2Rpr7QooYsjbSHLbr
0mzC1sYJv0GCeHSvITKAMUkPJbGi7wRN4e9t7VIs58zq7XMN9vR6PRdvN91zA2Y2cs0XKKHuEtQZ
GyITAxa10Pc9cUhh9t/hwpuHDpVCReO66cf/cXReTZLySBT9RUQIAUK8lq9qb6a7p1+IcR8I74T7
9XvYp43dHdNTBVLmzXtPoqA3BWimTvK7wWQe8GYFj6ERCFSYazn6qjTYFaNNrmao18c5x9G4mzD0
RFg6yzghWTmLvv6lnHwQDW+GGOaHPhjYuAYwqY+ODNnS/jxl3ILFeSITHDWk112UqxycSRddg2DV
pqG+rEz8IhbZmmFvFyztp5VWpJiZsw7LcEbWyMVJd0E//YxblXi3ngHseEqjeYoofOxobux5If+W
o0czkiyrf0CmPGwEhMru43QOf0Zr7fymKOMzGblDisPSEolklr5VzGaSFE1xzMLK3cKuFXCIDFK7
s6+wgt8Kz9HmRzO3EXM0XRHUah2bTlfCwDwTKSyqazpR1GJpww+x80XWf6EnUlT7K1XuxYQuyLmG
O8Y90Itwq0zQKurHta4TWb5iSiGXNopWJMW+XIWry0ueVrOEPYzhhDkZLqL0q11mmz7EapvCHvO+
jhgyaReZmbAILuk0p6fzSTvRGCNFTBfPI8nrvaAi2fVjDa2qcc8EcaUOhF/K5YI9q8tPQdhqF7XZ
1mRow8m43euYk8koFkmFNjHGeGywCuWHsU5CAw1sxFfWLgJbBE5YurVgSpjnYd2jWiIvMM2fmJwC
kss+5rFd2EDM25lkVfbO4Nr8wDSe9o+1naf5FBW6nN4mWt/7KkvWfh+2GUkMA9Yo2uVybPs70D6E
6cpY6OEcqsHpPxO/5SPAQ+t7GIw9L+hvqWcJSIxDuVI+8xZjAcqdZv6eZkwid3Fr5HJMeR6rd11Q
ox0NvhwCDb7jf5Hi4IML16rAM6dcHHxlNIj6JxtB1X2vpBnPlTP15jxY9Pgnjp5ezPt1KBaCs9gX
ShzFfqROrpExbnhhk7/LECtz5VdP/sGxsDjueXDqhrFrWsuzD6Bv+NljzfjP0SizTPsXMvIx5ffP
tQNchb2GRWoX0y75+kNk9bLux8FRAXGY1Ikj7ie//p6npBlvxHAWcVtxWn74Q8e+5z5ChLgUhIU1
1COn++kl1n6hdtJzdKUTVMRTs6Y4rbIe5/NStA1JnTF66yqXcZ5FQ8ugZjGhhZaUtp8MWP3/Vo2J
dN+rcSWI2I5bilMy+lhitfwspwniC0of/rZ0k97C3K/0Qa6JX5FFNdr8QseTL2pOw+F+06B6VPm6
w0sOYXi9Es70zmR6nX/E7NxrC+h0egAeQdi7rzGH9nJFasQnhJ6Z5ViqM8+W9clnKn/rswR3dVAk
U/UYDyzoo24qSHZFYRVyqdqZigmXNPWp7XqUEjRcBfmKbnrD9HAIPqCzkptEeeTLiciTT1febRn8
jGv8Ersw9jCooS5xpXV0j189HRHJDNTFZLcOFZVtO5f8n9y32bhnsW7zSBK5/nCdYHmrHOV+Z04g
/4QBWts/R5lovGb07+T+iIvn02+2UVGO1AOQr/MGXjEH8oQRntrCpXVbOlw6l9xB994ZrLjnmQVH
VzS26S5YnfLJOCEB0lno3DtLoGP4WVak8GsTCD9GMR6493woS1db+gnLcnOpPklfw+hksKi+3diU
0SllVCB3NKochBk1/zva5HgJstX8W7SpX0KwQw8QSpf/nIy6aKeSbdvxuAXgdmniQyGQQx4DhgT5
8qDXYH1129b556UOa7XnOoheElyNP5QtOPKZjyfHLlHyT8p0ed3xU2/TUegP9ytjazoQbkHKXpNd
Gpn2oA/a5Chyj4uxWZP+JZKx99SRRbkzpAPRDrOCKa9pBlkeFFDN502jxbgifYGkNTAnj2a8kV6C
fONUOAbBQiXFh+L9Hq7IX4yAB9g/+Coy/VgrRXeb94G+5nWNuT+rxKslVrUcASNupQypXbOvyhiG
gwvEEgDK9DX17FnANQLlDJtlqmaepiL94XluNhN8MWhwRSoItFdJ8MNvoD3s/CYRX15bW3nCurfY
Hehg3LyA6oJD29rW7AaX8WHTNfGT4Xcc47nCPc2fK3n4AtDKN37++dvv+vwjxTTKsH4NZoqSTgvw
NnMHOfJSmyz0D1SFdXcX24QfT0H10SdV2snZSgWEwgpf9lsdMZRHic1f+TQJtzSR4/0AIjQeEr/E
htGnKpd/63obyq9gBU/AEzOMPOGWa/SADrzCa6AHgVS4eA6E3CI6CVR56DIrn86HJJrMwoakKTXe
2aB4xPZDkB9+lhyeaKxMfh6WPM9Q2OlCHgmFzAHHcd28igEk1L6HBHs/ZUskj2vITpSjGTwhOJPx
AaDTb+d+IbuyOflT21XP2QAv9QY6MbGoIlwpGHk0tbvwFlMcRoP76obZBVVUrSFkVk1zGUeQNU8k
zPU7HizhYbqpp+TSrxiDdnkJY4I6FnvcvvVE/1jisoSmho7i7flZ4+kv4ms4n6uWHUMhnbkTu+N5
Gn0m4rtElc3//YBM3/TOZ4zr/nIsJcUxyMNpuCyMf8mzjLJUJwzLwRve7SA9TQay3wk5J2npJHtc
lx8d+aF5PJe67WjVlPT+s2xyeAmUiusDxjad3sZJJ8OrkyXZVU0BIzYG1dNvySsb7Vocvi+rltlD
ByH5L/93tRw6d/OztRgPeBhGEoE7gsN58Yyb0MTvzMeI+fJHOsXLBAUkPONPncIjPU6GMzHzFMjD
ucBBEBd9f44HiEUH6DfOb0DAxKfcSk/fAWBNsTLLWqrkSaQlqeyRiMN35dNs8IUZQuPTMIek/TWe
Ck4X7HN49Kl9VY47HP1xwJwJC6RODqP2ghxLZoU7ye/ToLpaAAoY3/BMBAeAum74Q1cBwyGcLT8U
YOFTQtAzORLWJtpdx0QWzqAdSQYUMXcudVf0HJKfAEOLSkkB607yUkDhtOcoB960VSV8Sznq7qPM
W7wRCzu8X6kz4/BWYov0rkon9NNV3Zv6VtqQbGYSx1wpu9xIBQfIFm3BZ9yJ5SdYvegCx2UBFscr
S2p9EICranIFpD3qIn3oUGcQYnut3HuztgirYsA9wmyKkBvmzYDxQRs2aEwORIBlFy4lsnqMlex9
Rm446yGpBDZesn/HWCXDewhUaN93cduAAWYT8jkqo+AjlX32u1wZ2E21LvQ5z8jT7ALll2+tNcV7
7feT/ZOUi9f+wuVFF9YRvmPVvZZbVifu5+G8Eu6unzTSZ30Pt9Ped8zrjqSnyvA8teHmXxhkIyH7
VuoFkbtgZFRmROFxKozB0fJL6n0+2vhz0qu+tutmRWhBFp2YWXn6kidTwKRTdmv3Bl030ScS3G0G
47TEOjUkw2p2vl365x6vHLcAHw6FA0/YOZgnAvJVw0ieobdkZGNT0f1q14kQCO4pzAAwerw9rkv0
Dttly595Jdh+bbFHMwwDRnlG722edc9KzftNY5/32pDQ3hMvDvRTpmH7nkI0kOEUj437odwlO2fS
q917/EIa2b8sKY9nYfr8hHmFhSVugIL8B+sDJTHJFfVMP1xs6QuRVTfd6Am5unKIJj+nYrFn5QlE
hdorc3NE4qqcuxnL+J2L3vy89FVQ/e3ZWhsdlAiS6qeTTuRQtM2DK0RZnvFqHKrqHBCJNPdw25jQ
wBWqv9s0FlecSthXGFjm3r5xarc9Lb2LPUjjV8wPDJqxPa7SNg9Jv3kfU9O33bM/5UznSfhF5P9q
nb4nARI+uQXcY8cFf6B/5YT3/9OtVHhgiYNAXZ5ngR2ezgkPf95hQ1zn/IxaDLJil6Re8oExNBvP
EXGeLUcaVv2lDJKmhf3nqU79lRRccEDLzn0nQ+C/Y5Gg8qKNS7zHwIHAtWciQlg3aojq3Y297cdT
ZlbsbnXYi+zaGN9hdOdlBAMSnvaROM3iO+SyElqmuZdu8aimWK2noskydeimrTbr3Dq7mCAt/iL6
ojhZAPMYjrKOXt7xIvlZrRFOx5HK/mnKg20Sa33xQ4qBHEc8xmB06yxOHvwIieW3BV4VnZmQU6ra
HK/BrYZHcAdEhokVS6s7e6m9VcM2DERGrGuZKeFP7cr2CFiZEiCC30QMvtnsSytOxI7FS3gK+rQ6
Ybtriz0kB4AYs0iHXw1hev0EvkwNT/jmxJFpBx2bgoaOntzO1XEiaUoGsS3Cu0jlhosEQibBp5zO
Zlu7Il+WPIzdu2TKEcwhJW5RGZpBRRhtUJs/uoTBo5bUYCMeQhLRfT39g4Ttv7dKkrzIE5/cdsoR
/WUCn+O7aJq1OuQ25sojRodVFqtiMh6WjMBKjXS/7qaxLYZrZiAA7vOsQXuJZWAYjzRCdyeHCQ1f
dDkX18RbMcSBSl1gC+ZheFziCshnPMBC3sceNwrAqZISS9ZJ/h0Stcx2CSb5Z4HkiRuUeNceEABZ
EBafg2aqC9eeYz+XzyMDs3LPrcFBTMBlM8rGOBL4eHpc61U0jy8N6QpcEHbbXq9ANSf4/wAXHvUC
G2tHO++UEASG8BV9hhJiaoPiyE2PgUayj+LTJR7i7PIm1n+3K1LsfH9Uz9Bz1D0RYOJfYQW2Bpfi
ZgvFJ4oDOzvnYY25mfrJ9469EjQFSlRYEriIivok5mFMj0LEUJmZf6bdqUza5GlCN3hJmnh6N+FK
ceqPtnmcZKcfjMvpgDswAZjgyQ2IgYrKLgY83+ZRjgD1TsAt5S+djMDBTeskb2WDyYTiWvIHLTiS
1EOwMtpdmLwe8fbGxYXzM28elVz1jyQvvZ9+h5MMmOCyaWg0epc2YwAE+ncOSYh0CR/INJGa2U/F
ODzGrpMhVIHYviIVBc0xdhkYYSSaIlLOPikF6j+P2Bmn0ANfWvHT9BI/Dfk9rXnNR/nAkUG8DNI6
rpqg5lvwceCUe0JZW9AqreIjMd9tkNNsYJgJ3OWMWjmnn8sYsuVb9xwQezM3OIypnKmUGM/2DGQr
k+1zUlPX2is4B4PE4m4oiYj9U6CHoqPNPI5oG6zRm6mH9LUEqPcZAYz2dqYLN1vAGpovu24wBzl0
/Frd6eq3GKEo8HujD52HpA1Ep+41U6LvePUj77AJQt2+DkHq7oKWKWyLF+iNKl81R1OB8z/QyqYv
sU0jjGBNX8s3UOuOucC7wbgGrphOOVGOfzGses14OeAtQIBYQcYwGvoWfYTtoy+1eauJvX+X7F9p
LxozNqI0IlJ/yIMMq0Kt0Kp2KrQDTqySub5hiViEmK27hCFdgEfZKTG6keviLe8XWxAcMh4mjAQA
dUsXx/WQrwunXAnQnAu6DYLyrJY+fa27Yn5CqRo5EgE1oU1jDrazYgahKZHYAZ0DX8OFuKUC467u
56OP7u0dVcLA9LCtg/tJccHZzjCDGHDNsfwySdyiGB75adoE01DJnVPvEel5TlqsQt9OtNBOGGfC
hkbexGD4W+o/SddVCRAsX14ADSMExkyU2RwRDHlzXJp6+dP2ERZBAzsT07qQGCdQCmjSora7M52m
P9SFM/wEPMsDngcOwLgg3ezpWLrJkdH8kJbAsvhXrkqtnHB+82l7NC9+TsTJA3MVBiLt0Ikfce5n
vyVp63o3uSZzWVg0qVtCZHY9a542ArFOA2F+znEkCRqRFhnVONV59iYcjXiJ4ZuwKm1Mb1M99+HO
ZoOfntIe/9uxd6so3zHrHYsH3O+YJLsVf9dFwjCebrDH8/6U9OVEdHhVYrn6UhDrwU2DRMI/zu8w
h4Js6gcw4t+xGfm3iKHmeByiEQGd8FR7hb2JhbAe1HrXJlQ5J5quKf7RDAvQKr1uSqAbiA51sx+D
6TpPnA80nPyMFNH6qjNsAoe2poNB+HAa4B3Jtu0mZJHPVaSakm8AXAmTB2sm7kI9s6K6Dq23nMaG
SmmhZszuMHF0C69nZuD/0xoEWEew3+T3cjZ59WH4FsyTzySue2lUjnQJYVXLfZJQrtGpBI1q71QQ
haNFzoTSefV92K83zpkqfeY1mDtOd2rDPVykLnryswJnA1bPXlzY9duYbg/WTwH5iSe+TZrCCbgE
4+5/rH1TLBsjJWfQjxvLXwDcJE2nix7cyoqDFeWwDhcfxGjIWZNuJJI4DkdawY6lE481W1cWtMdo
yg/aY6pvjyVGoq69Z+FUHr9OCw/rk3V72McmjZCBcYFy+V+HjLHKYwLzXd1NyNLOEagS7Q21SN6d
rQs7rwZePE1Vcst9XkEfVQQv9Em4tiUUSxiR0fuNYgkP1F4q8r9EkTKmsd0lmXCXf5X48xKiJp2Q
F3A9bVce2Fy91n/FKtAPJMdk/tXKihn0EVOc5t8OAL2Tj0E5kDJVK86sfRmUduVinUHonGifpINn
0bbkBS2fHKHPCKsVfh4YSjyrPoZliodx5OuHehTRfuD1AIqPX3PDvKjELcW97KVhftDNVRruBsBR
8e9cb/95kF6uK9IbMxFU/D55UwbfwoE5w4YI+PmHURnGACYfeY7hTknvoW1G4L9Jbh13JzPUZ1yQ
ClblXTzngb4PcaXDoq8HHyjJpPyQRTFDkQXfsLmizZCJ140AsbdgYyPMuC26r/gCNoNHLWO+JGJJ
19EETfPQl1tnrhtLj7vkogL854apGj8AzY7l88R0O/8vQWdBVFnmfH3yW9DDl6WRmK8Z3En9QKCe
c0RUQLRekgFW3DMgqxKbq+gq/6GHcO5cR8wH0Irh5ftvym/d5TmRPnKbgISTY6huh2bn409rLzE8
KCRlouTzKRkzL32vy0RV31o0i58e89alSIVHiFsE31N0L9MaJsEogE+FNAXdnod1aa5zyBaI3eKE
Y3qYXBYVwnnwm7+W13SP+2Uav7g7gSVFqR5K4A0zneoOuiGhJQMHOr7aCkUODV17y1/s5CK1BySg
VkCx2kzdw1qr8tyRwU0Ya1fTq/Vw9O+NJ/IfiPgUGKwDI0ASK4lTGeRCgSg9KH1gNuTUf8kJB+M7
SoaHZIL9iTlTHgcLS30DvnTxe1Clsr/60avBIbMqdCjPcnXXAcyW9PQT4zSXslJO+fhRZlWTfyKP
OGTvMwc7ylHh6CC7YHWi6pucg2ElEY2ighhuCYPfGlTn/DSFhHRSCGvTwc8A9H2xEGKILyOISdrQ
UtPLAhHr2vbUhglgeoK7CX04lnGmfMjHKTXFQpFIhoqCpcpre6fp6peYF7wHxUNVFlWs4dWAfHoI
hhMGhPHQLtaT53geUZ8WI5PpcyG8CxYwMW3yh8xXltxIjBK10n7MQAYMKrUI1HgiKwAbkgfGRZsD
kWZ5ONQQUEpu0pyFHzvSXd58hekYOB+yMrjcDX28N+x1EjPaYI7HxCK1grsKY2ZHMYLtAuyn1F0E
5ix0l5eeVDgTQ6fmcpIskKv/icyxwY1DrX1ytkSbMBu1o8u3Ah5sLGG60q2Ez0Ra5HnyCiugqf6x
+QbH4sIkU7zQ7WK39MN5zk6YDkb/tjDCr8iFbdNsNADaCA5FfQYiNuQJfdmiA07tWl1L3l/C077n
/jalEOIxGa2zC01UDl8LBAX2Y5F5yDweSdjo//Dd9fGNmmqpH2U9YfU5LR3OEx7cmk/0FUaYDNgK
UqSnGmzjeEE04Bvf4wPGNmDdpNYvPZ+2DnceRenA6NbD3eDPazLDJRwNKkkb0dPuWo8a+67Jo9ke
mkKopTqiQw/LgY1GKFUoLnPzbGy5lv09mxWUfTFTOUbFnik3ZI3d3CSMT0RgZ3ixK6mJ9M2iBDV/
yz7GFQdeQsTdMysdNoYfnkuIp45m9EUEiGsXhhsyRWLAT0L9Mcz1pXb77nH1V84SCVJzudisIb0t
VDA8+0ALxV1P89+R7NZd+1CTuP9tB7gw14RWpfvdr52nP2vJxs6DBpHb3y0jHs4X1zq6Aqnhr+9E
0z33OOl2cW9lCkzgS7pNPD+lFiTJqSN4IHoMTpLDdKmXobtYoEEu2I2BHEcc2z5/0Au1wx17TAnB
tLZvzPfkNE7+qfTiOP9NZqUaZnDJUSAhFAU71WW+HvBtMgA+rgG2+Cv33ZZlyfr8H2gmIArZKo6S
NUf1WyvXcX0Edm1KvBOVjjw8RmTDigsoKf40aEv9dwv+m4FPkaG39iHtJv2HKPz+iEoeAyVOkb8f
/GRp7WkaguCNqhrym5D8hHvNqyH3akWJ2csEq/phAoVjXlSFpPZFoVhsYC2vaU8CgccD1JnSPwFO
aZYzYCc8cjTYPl78kf553kWZh3sqz7uInkf0rYMAMtfEqqH3eQEvf7a8lSIrnSffGWt977sIYxz/
bDPIdpRzlf2BtytHnN4gsVgYsHoQNVrCF5PF4XRHdEE+kOACBgJ5RZJWQUfinEpENuJFUyKx/jtW
mnA4L64Gl+uzto5KczRt9KS0T9oIRSWc3jPmZWp7hTy1g/wfbwOAaPntR8lIz1uHHM05jNjuOI0S
KonPACqiKUDcPXVkj1ey6NvNsPn0nROYPFa0HHh7i+VN8dsIWHFyrDdHWqIIPXvAnV+JI3NGwhOz
4suKjRNNhfi+PcT1YvRPlTCpO7kgX4LTHDNtO2gVddscKWrMXQ/4JPxd+xkECXpQ9jTd8ppOgP8C
19w5Eh92D04TDO2p6Yk9Q+cBVn4t2xj1zIfWZHcThrvPNmprlpixteaoMDdX3N2eaX7FE2teFlyH
+O95jAhOzj7ipJkKjDgDpKgDLVYpwSACET4jw8zNmTUAnGhsSHO8e55XDuGkapX/oMaGqVpMsl3c
6pBhnZ2dmF1Ko6tnErOJcR6lLrElQWmKhjMRJojTfh+2/Ys2WJjurB3clIIhcn/TFeTuP+3mtfs5
kYdlT5woQH2WCxagY1nmCEmiwu91b6YJEFrsUc08qDJDM+NynwU5Hg9+HgxsF+9mvWThoVVeO9xw
INd/+hIKEmPEpF4wqUkOm2bNU1JDUgQBWDJI5ixEWo3/GACsW6/kA7R5YPCStweN3wHPr1oJIRAs
F+bighUrzjQcJDXpkGfX+WRsMRTfAjiluk6MihhHCfTUH43jYhFP5r6bn+APBG99U03qiLA2l+8x
lGBmBmXDFdKPI3Wj8pMIK0VR9yRtKsTAD72mMiDiEyZVfUVIKpabouidrpyzWftM30HDngy4/GLS
XOEbm5NowbFlQaSI0UYPrcgYxeg8WbxfNhjK6qKrOaOJDTeM7yKodzTNtGCwqCca0z4imnVggl7I
C0TnPH0gEx/3L3Yc2N99RHzjFl2KhlmFXRlT8l06OARKTKzqwrS2sD+Vwyjtr1w0zznDxJotPBVm
QCj6ZrLViZudmA9xhDribyModLYl/8s/Bb8lvCxW86LGKgInzAibTo7blXiUX7LD5yK1B4mhbcPV
/zNYl2BA0nSAv+olGljY1q48MiFr2R9wSS3iZQBp/o3Xse+PfbdQgbDlCYPQbvHs5B4K/FMay8w6
44mt1+ypdkc6tMWbiPZahnMlb4N2f2Ms3ox7NRxLCupSuc2+d7z4iVGhYNIKDbg762Xy5keGCEpc
LH4Ze8hnspEPftWK4oydXTwxN0qCuzRrKHUNDeXfad5Mr5zWnv3K1z7TTzBhkdlRc4jOCzxWFZV9
z6VTWpuZ3yZu7f2kaiIoXdav4V3ubk488CuUgEqXAPZyt942wtQDejhuFhODUtuiduw+RC4xLMzq
j/X/22s/ZWC+nxzff7dK8UsglfY/kixLnLc2kNx6xMgVojAuteZ+doe5uZmxYwMdfC5RO8x7i+3+
MTOaONCXwgMNhmLX9+IosLtwmmc60ntq33jApDn1vzzsMSGNWMYlW3iF/Iq4/Elqs5vqk+IenI+N
RyiJOmlIOYViigAlDUSNbMZ2jR1nGSuTPWzwwzMVD1kp6ilPHeXoQ4Vm3yXNbkeJZB/Y9sBcLKnx
SQH9iafxW3rxsL0icz+8s8+nEG+ZIgbymTdDOLCqkRk4S31ih1EBQmKUP5Fb2EDUc1I8rGDYz1Ed
p+oukhHV++gxh3mrGhV4VO8DY1teWx4cZDmUVxiWLus9EVfju56Kd73VKlP/CNdA6FRdkOk7TKfp
v5i4X3ry89AVbO2peErarBP+lYysG7wsJbSxz5wfe3wsxlnWtzmWa/spyLRp9htBk90bULoBOyMU
c8J+KNhcxtx4cbgKCWuYQy/IXsKyQlxD2MLC9cZwRvPSBVWxPkoK/eDcW4mxSGIxxyiGcIefX0Fj
KMsi0h+iXZ12PNZ9rKon1md17t/Rm6r1YRzSwIOy1Fj2NtH0Df/cdYZ8Z7EEe4+opRVddT75JTZu
Jt6AHmxrKfrroJ2Xp94sWyAD5j/rembRlo8g9lGQlrCGXs+5GSzf/szm2qOGQVqcWjZ86p2qxlBc
6HC9bQVAYDBoDT4M8dAk/n9M+pTPAmSAkUBQIZfRALlwar/wxAhCGWIO5ksSqum9rAgaQn6Usqcw
LM3JoxbJzyRgN8kJefUXY69geMrpXJ09hSDHEJxSKc/twihmE3rQtjWbOf6P1iYNoX3ZfSUOToZ0
jwUiFnemr8bxWuFBtM/l6ATFHduukHKEm7RoTEbJIHrYqtXkgcOExG3SAZa6mIwlAJe6HHOgs03s
vvmAFAeW7zb4XQ9Qkub6EcfkWuBCXiP/zchxKq5ES3Grovd7PcujhHAVKc4xzcI/uY+T/8ZVyOCG
hJT6J3Qz/TPQ9ovHhh0C/pHlEdmbwruZvqOC1/kpKfw4fdJs3Kipg6mZ/I9esaHoLWd+89u6rtfn
jBlL1znGdOxAESqRmCdXdZwXphfbmoBMqOhBMOnn2+IvG14mDFbzb9UjZPF2xGyEfa1jKra9Zi+N
e9KsEmleaYTI5GIPMoPGzuy5QCE8hIn/Ro+JFcqyyx6XBnDUzIQuyvTrgqQPutzjvM17bEpJx6pl
s8NLyACIwThwJxm5KQSPkO7plYBhWl8I0hCFHeZgbH4uqJ0ahxXJsPXQT9kg7oTqYbLjc0FkAPW5
HeXuVhCbMB3tgW9hYYqAjzZ8LR13u1Wt5403QqUcFZOX++nFy6DavomlUSBca8CN0Jyhrf0VE6UE
E4MVsp5PUr04Tkk5uW/RohAAfbxVwZNX+pxdE2bj8JQVMxqs8FqEpSK2WhCazBf0zF7GwY1pCfkJ
Hz8CSyuXziZPnVIcyQC8lvCM5l66XJJBX6bHSSXU760fIsoMHjHoA7wiIQ6l6rfrXAPSbA/uwl6X
HXNwAHy7tBmJzXBJZ+sTLF1/dvbWZZHBY6nw4DRn/uwluMfJvKyvmxzJc1WG7AiwYwMpHMFJL+mO
eAJ3j8qTebosDD/7+84JSvdFBovKQAwkIaMlVQuw96zfG54tPJjiXo46Z+ZGYF/hkuFgIZrWZ+F8
4+8Ko5uO8ri9DcRaXj1I/M7ZM3l8QpkFLOjz6UX/xOI21UGgrk14WkZ1z6oS8iu92CqyuXRQKJsB
H3Qxe2N7s2nNYcL8PHtAR9goarK1aPrgpnN1VFhQNuN9i10dKyY6Rd1sOF/JkixME2HGwKM2BrL5
NLh99kwRSR7WlOOUcdMSEfNPpvFteQCJkOJAUk0zfFsd+Y17bI2tjssYU9vi4YQsDlM+qfNDnpZz
8ll3cnBeMkh53oV0HEqumAj9HwyuX5KZOXRZhnUe17e0WTFep7mx+BINdINvS2a+5e9naI/oua5e
5J1yGFw4kTn6SD0u0VjWx4ndSsTNnCgXb3YKI/st6lw9Ww0Y4I060k8fQ+zFs3upSubBT9Q1tv/q
WnTTS67xJuKmozTaz6CFZHsoumwDK4hpyR5WGo0FHAa9wCUdNd3m5I2QqHvWWLFPMitIBvtkM5FA
FHD0pIRq/xt4aV+freCJP5fMLJdXbhX8OJjbuuDBFCVJsLEEINcu9bSwGCYpGK8aS5YMj2e06rvY
J1B2nvhnmyuTR1K1k55QBxiIp95P3togfmEQ5ROCJ3/Xv7V1BJHYuD7zcyefvYA+tdHLo1hjz7wl
2+F9hMWg84fYBzV52yjRuCZ0CAwcwnMWnOUAYY1VAav2n1liKb8jE9fNe81Obu9krQyj53gmybqj
y08HvnMGiqekhDzw0lni1MeoyhFqdT66vxgiYz8l+YSdboJLUVz13HvmATcsgefc9yf1Ps7x5D8V
Etus243Oeo7amStctL29q9wZ1xqqLbLz7GeU6GQ6ywFItzey6iKUkJE9NuXiXGd/o8Z6IWswK6y6
+v9Ol7lDQRpHturiEWqYq+Ztj5bSUAopMgQzKVBPYvw+UP6ONU7EEp/OvuWT7/YJ3xRcnoHUCrxf
TEgSOlMAdY70fiz/jK5T+88cF6BmBbxSc2zDPmiPOCZ6eQTF13R3OlNkSanLuHhZr8fmqV0Po4Ud
wikL6M/9vIGd8zoo2NExZXwNDCetZiFT2RYn2Qax+VN2qGxTCCPlpjion4Dt8PjYbVfRexCwzBTg
NpPD6SrYrUA1wT705ksh503/2C/DpKjrcFEdO2F5EiganMSyyLJnBOazK9a8Ys5Q5gNtr+bBmiyc
qgxPVfolGqAckBgp6MIeW/EWQ1mYJ1pgQ28Vt26ApiOBEhPcDJoXO0gOKi6CmiuUrefrkvCNNHDH
jwqram3OE8IY5od1Drv6wbWujR5bdmfED9AB4aIZAraYYsKxE8cQcn4JTTzP1DNUmSU4M8mGqV9C
2mD2H9QCwFPWhjDMkNT/3/c4kpi2riUFHZBdTyBwO5Mtyw/fMn/wPtvcgWHdeEwlpVuioh3jHIc8
dKhQcxEuWOUk2znc1r6VmO/Ne58Dv4eig9r6BGiB8cpuy8xjAGaoLA+jr2bgaNhQ/kfSeWzHrWtB
9Iu4FhhAkNPOSTlY0oTLsmXmAIL569/mfdMXbKvVJA7qVO365fY8wAw/uXqgqyGzjywx4BWMdsMd
RpL8IRdoMVi9guLBHuu0Q+ndiVGOFC3JpmjsDaoDTxbtb1xieupjQSNoprITcm94E8ye4y+cOry6
0XeI8ANNcR8CIkaLxhwoKYDD7TYAzuKVBQ+rK13a0XmfKEFrN2JZLLqI0GVdCPAYi7CY3wdS5eqX
SdZVeEIRyrvvESffLWNisdZStNHt0MjxCUjHa7tLU7uTaDBOLHwvY42BZIcDx3UelC0dOWyAOlNK
yZWubU+5B8XgtoSFgYAGgXI/eS1CGN46Rb0f9AFs8cssKrkHKYAoO7FWjjEarM//KR6MsM69sNMb
Eg1iU9outr4FWdn94fQq7EeXxQyNvEXqFv+ltukQxxZMexz3PJsQNGvEsCfFD42PtWMG4UPuHUSf
+RvUj59dDVM7Q1awSqFGOXb0l80A4hq4cWSPln7LNEk6stST9p+i1AL/eRK+xy+bZ6fgaxMNXnFR
WAfsLTcksnlcXOP2pFTmo2UTFoljffIS47bd4wpKk3dRsOb2gLvW1Y+PZURcLWvUpxpGXPIvnkun
h8FNiKNZYyP28NWF4D23Nhbn/oyc1MHBDyYZAxcZ7MJ/jjP43+kmCKyO2TSZVlXZn5H26fzxTbQx
QLJXv3Lp8bGX7cQ/7M5f2jpuDiRXURZ0I3lnpUkQvBFr8YJqH04+qmDlMCZ+43FxnDfXU9welqHP
LVRVr8WZBmVXlZQIRAktP1RXxf57EbHLHrZUSyFw66j0xocBu2l5nijqtd7tvsBuU/cLgSOjOHOe
CBOxEBH+UP74zXrSVTNq794fEJ2OXQ3OjM1b5eZP+Jf5prPCJw4/UEuwfFMCSm3LPGXjBw2UUX4r
6pHHyRuTSL2GoUzdV1NUwD3AVdivuDSs8EPXTfeak3plqWuVrPLC0mVT1i1ZfYpFg2QaTF5eXSiL
xVfFfQl3NaoU+zXUpcnepSmNQbxxCsntuNYLMQfmDCs2r5jV2qqmQ8BjDccWldTHsR6Gtn8EqKT4
O3LtOZ8yo7Ns01EJimqB97++p3WoINDuBMRXoKZBBqUSWhCAxRkSBX5z7UquAeyenbWhl10W+9ee
6QSQrIU1JWKt3mzrcInxSrFXri95Vw8uLpwZCt6+9JswfOTbw5xv1KCdo0KzGQ8+JwR00FD3eAAo
xhVvaTY69bfBFoClyic7/1pnJQXKkYdDekdtLhLvbPXiAS/vMtjobGx79jR5A2+rHMF5q20Lv6rP
pZK9b5jj1ilZoC7JQYCRDll9ZH71VmdJ9pEYFDYCmRbUS6bxDoL3NxF7O/+aG7Z2v8JgBEK7qwo6
hR14ldQEkZeng248IHe70zVITdiceTtitL9Mo23eYOjNJQ1hnrVQkKBr6Rb1NkYcwhCC23sRNH/H
I9igpM9t4Hhg7Bso46FXx0RAp4S7HbwkDsGIlc/8FJNRWj5LmZOUE6y7F6YClB1CVIn8DwnZgyv9
5B1ZMHkAtFjEfYXAhC2f6aTgJgZCDfsQ5Uw8Ogg7mfvB13iIf2LWns02H4kD/UKotOczGNjF2vpR
ZRJc1WsGghdlO/5mbgGRQguOk00UCFbMcj8hPwKlQKy7mOZZkAMH9XHLPkqoNgPOBkMKmMGHWEa1
oVwoHf/ZEHCqfSdHipc3uHRWdC4TcbXHHMeOAc7vEm8z3yt/+rjClJahj6pThWv6L85PAGd04phH
yfzuPFoO4daHdVU5bOgUxTooMIffu2lNIU88Omn6zqNaZuB8pIO1FZPxTGiAdoQai9JQGcq0EKPR
XyNC8DSjTdZVYb7moZ885ynl9OWxbJlK90MLCvTKRz31f2MiefXF83gkoAA63CToQkSJmaNVVuJE
TFzwL+x0hWf4DSdIYuN2iHqnu2PdqptTAvmOCmNHIwMTrIj8S8SLghW4AclN3pcOb+LCc7AcaX9h
1Z/2Kc14LWlXc+vD0ULXn6QX3NjikLxKK6ozNoMcsvYZDyXGuDCNnS/hYjLiP656n263VdBcKGGF
6Eyy+mp1MTa6OMn4m+xw6Nk2FR4LDBlUsLg471YpgxCvglCZy/GBlQ/jVNkCS9pync6DXRwT1IGL
3HXNX8ciOXFOrTSEqFwGgGWw/bH4OufkyiAK9nXtfPtui6pydCh4ie8s3WJlMqXDY4q+zosUp0rq
XOpuCuS3Lv1O5BDG85BUDXcv9scbM9VRdqKli/wUPXy8D5BN0JU5mrmajd2AczBuiDOe6oai0+XA
lQYbRmRAOT9ag/IN9WFYp4bw4uXWKMimm0Kl3KfJGc/exi1LFZKqYULwN2oNDKJ3UOCQYDuCxhlc
xkCu5RZYkJyugnGzYPrC6AZE68VvWqTdXRhxi73Q1ebOuL7QAiYoZGz4k38UDFd+fBpRsCAj4UTx
7T1Bw4Wpxx3rKH2bQFUF3Nr5OB1280280M6YCl1Ur33MOcpWEbRNrB9kDnXhx2fgZUuVIQeu98+w
CUJu6lUEyJdbW/+RDKR974pubopwnw7R+tZQaUt1rp4ApVE+1vTTSVRGDpQTee7UnRqqjXxrF5Nn
KsE3Z1ovj4xgrvXbl21F7UwMr6lA+sATjyOnUfYEurI2lEctee3yhR65JiS/WaoAOd3MiTOKX1EH
lwdSaN1jVMqHdn7JIBHXt1RqgnF+oNa7a2lY4EvuNNE6mla5sL4lDwudPQRwsWGB5X7xW6rqWS71
brfnHmqO/BaCT9XZpf7tBxN/IvvOHx5mKzjSwp7+Wdx8vbNogawhpjI/2B7217brcOtSv6iaO45R
BTYDEPazLFbLLrl71ljpWswnpA6OKEbuzWQ6+wCjhYlORwMONfT8xTxQRKXqbYKX5AL/dgGKQs8l
RXrYKQJ2OAVCNhf1ftWBVAWvd8val7KMIWkk/2cGJvNk5z5ct11P5XjTb3GKjQIk56Qctsmh24bk
/9XSsUyy1ziYBxMFXoK2iThwURltbhyMZS+KYPWyY+EE8jxTyo7OIxuWZO+gC1KD1wrWEXWS0G7G
Tju2XyMWgqwal3pR93GLSxx696gGzH1W5vzJUTfp1mE8f4pEHtYny6O5dC/JFtuHGf3NeRVjNL8T
Lmd5lMwtmZ56Fva6BJzsrAcCNmgWSWHwGpvUpNceJ0jwVBp3rm66mGV700OW+Nscd2uxK70kTC9+
sMiUfdqi/nBAW4hsVuRVZ1G0KzGqWMEHkauL13ixDOMN//OJMNTK8Eh3sErDhgsBC9WIBJhEUqfX
ADF34c73F0gUUpGXYaKNO4nlG84QkqbINZTWPkYkvZGAABwQhZX/O1ZaH6GNjM13O9nyynfcatHH
OtfszEII4cCRO4CLIMu2lHckH/guNc0EWrElTwEtNMso/4rEZN15bTMlZwxSTXDDB82vAs9w94dA
qPmmpZv3VrlYbNucJVTpOUgAyd97FarQFsJHcGTBy08d8KV6qCvf8bZ1F+DoQdx3zAnMZW9+fKaY
Hva2whf8MWB6fYcUy1xYDh0nEtXnQDYYXdWDbNKUijNgIvwT53FgseQwPMJXtia/+alduyvfc89x
PsHA1SeSBHnzNPd2637HOJo6Ag+liFCxcGHnqJv02mftXhfOnO78Me2+4pyj5yjcRj2PnJNPfeQT
FlmxxCMz7FJ81pE0GWJtKd2nHNg5L/NmUsGnkwLa+IS6qdlMWMjSDp1SjYsJO854M5Z2RKhZqx73
9mhCCNqxB5qMmzku3/+uoihGGG61Z6rybxNJVBXQs+Oz7YnkGXsv04IOQJDvV/+gvhQSVyUe0nVT
X+drWwDhbvwUhVYJ8ff/YJ1L26I97tgp46poQ3Jw34L2UmwPNbt48b1yx0aqCULqj4THWyRsV/pS
lsdMUTzj+gEKQzw8ZmiadGFS6tqbMxQEnVyx80xkMJfSY66EOUOTRo4rpuu2SZzZ7mPKhzfgonZw
a+zmFibGH9Lvw/QSm6VJbV4NRZD9NnM0IT2wrSw9UlIyn9TX6mvgzAVHEJTnyppiahZDX1lXiBw8
nOT7CUZ8Ow5MrQ928rV1dtCYXXbbwgQ91X5xYvG8d87Jxgt9V7HJlI+SSH177MoMemccIKPKwI3F
GYx+lezIZeELDGAPExvIAx/9J2QV3bZoVCfTZVxkQGyCVXdo1tjNBfUBiMtxPh6UXTr6gGOt/+RM
XrmIc8JT15v+M3BavunTCmS9obLEJIQX9o/lcVGJF57tiCfxlvEuqz+bRpKdDDBpyfsYx8ZFJal4
psXLc/a+W9g/M+0ZwVOX+fxmBQTadU5I2cbNkYvqqEjKrfoL/YKc+zw6DlGh9JAUbDaDVqXVHbOH
czcpkILrScaiHzc/50sVEoDBus5L2PNKVjv4iHudtkfVVOHfSRGC29W2T/J6WZaOi8jgm9+qQfLG
Fs6yeZdhKLlLmwhc7RiuMQKFr+MAVonZF3Mbewx/tjVFx0VT53xL2d9sHKaFCqrJun8ak1wrTqKa
Ma+u13dC7OL1xp01PvC/NW9BlCUnkIWmeVEJOTVQ/tTc8KnU+aixio909y6aC/qmHsDuy2hipSBs
7RE0sSz1iG0Tb6sceGRvsSe5aIR+EnMFbFWnmY+gY7/2GBbbCwuGIcSGb0kkfxZsEXJhhIlT09mW
UM62x0WNEzUAWuJxT+4Xrm34wTJq7oeOjt9twqKqupRd7Hy34BXaA7a23ttzYnGnxDwK+ZT3naqY
TZLQ6YJtmA+B95yVIfBIE5ExuaM5PlR7L7GJivQ9Xi0BVQMYASyu/CzJ1nb4c1KrO8hmTRj3rN3q
E/C2LpSPnXE8z6YNVoJk3LEu7iEpewQEt7wc4vbMZEUXo9FO9M3ahql1g7e4NFcXq0m5cpvbPrq3
q1U6mpOJ/iv8uiMEe1AxMiS25QG2upol4T4DGwHaJH60YQUDhgujlYNnVx+4EeVvNrYndRFGpOPJ
0+X8kvOZhmzeptbxs01rTGefWUJiNDsRmGzohylH/s+S+YkcIxPdvKe5L2rvwM8UxZtVxZywTaAS
ezct6Uh9NCub4kbCFv8Wp8o42c+iHwgHUT5Wm5jfWIM09EBe0Q1/QoboJNz6ci7C+9STFUhOyqZN
urExvLnxKfLY2Owjw/R2hxjotc+L6KGlspZveOeQEeRtpWEjBFc/tDKqlt1undRLZntuKiLOkRZ2
PcG5CGRenTj6p2QKLrpjADOfbnJSbstOd27AbYOabXKgMHmm8o6vPWOmn9qYqoLScNbD+yhNdUOX
GYYnWo3pkOSM4x9NtwWXlWSDOYJievDG2v4XF2lm/jBDsuBlaZu77BKDVHyrso5oiB5wnl7jTpGZ
T83AJStWDrhMRGLLK75KQBPefg7wCKhd7Ip4eHZScvx3Gvvn/MWh29wHcCdY6gaV/zJafXBnEOpO
aDUYBnKqncQN04tMr5OESfMIL8jPTkkzrtFjV3bpvlT8B8LP4gGhhh3cpcT6Cd8vg+GHTaGc1Lfu
WC3XdEatrgzfxayBmk98YpO3ECmoSaQchG72mmGJnRcNtRWkyy2cFf9nkgKuM+UZ6WflDdJssYU6
3XVRitiyVKwvOXAbJs3aJv3EaccetczJtsBsJPtX913qQnqg/TP1HPyHehgRkXrh4rKitDkn80jk
naqFYNGrvZI67tX0x9BFmc7KZlpm2iN8l0DI1gvcNf6r0V/KtEMrLwdv/gyD1dWWFfla6ahjiiMH
6h7EaeYsM2SqHZKfgZJsR1yxXvbRV8aPqs5I/Vcdhij4cKgOGxEM9vQsMFhWjylgsfEveS3sMDl8
2/aTVOLalMKCBnvqvJovMFk7d2nW5IZOoAVSMekL4JXGlADv+p5t6Wyi8Yp0zdKB2ZNuizJZWptN
X02Vb0zLwr0kb1Eem/9ESiHD2OoP3M1jusvnCpVZkBPvdyDbw+63l7P+Icyecq8FaDv2a+ygsn0L
kR9ybOuOj7SZipNi8xsdEpn76jhE1uwf0yUg9jLzpP5eA4LxVeh1LAvtsvsiHckGBFiW99ctLVXl
G8qJWufG8SuqOwKW84TbZ0nsHyy841uKZyXf8kFxhw98n3NIWH2Y3dirmB/GPT7vwCedWpe80Lex
W5SGQnurfp4dm81hm9vth59mbPS9WQDglWXzSrRpNHiTElZZPpsXEHw2FxWoVaF8yeTIOg5RLPjA
IVUED2VqOY9EqnWP+UaAXEwhKHbDYU6U4qyWYfUBbad+GlGpmdiBxrzG44i7FqllPHhljT2yNKHr
HYjqVCddtln/ogXdYKKz4QEsQTKyw/ivPDS38aBQZebodyQWGiDJPkdlehvkYp4DvqTE2TgGgkMl
EIKgurjLsKN4m6tCndJIOOO+6KMtV32gXVefOxING8jvAasr2TkPNJpW2S231zS7wrnFwrrDXMvv
HYzuTEwKzf1YTUTgwPyNeMy90vIYF+m5HDa2TNVDP5d4mYDkZi+U8KCNjnYCO21sMcsd0woazx/I
pFjrCT6S0k1x4rMUh8CLtVKE5j1FPoDdQ5t9RPKUig2Pk7hmZxpV7rn2JxK4Ll6qbVx0yrpfM73Z
kZ8jhikGW4EcAHBpnnSEVPWPRVRrnYTxhbUXSnCSbx3NtuCNlqKk/RQtiv+bbwn4hBuel7oACV8E
dRw9oVxhYIUHVEnOzWKye6hauYn/zXwdVLBL6Kdw4xvCiDfek6lD1cHiX0HSJIHnX0WWwvHBg0Zh
wDNr2iypzmyJi+Y+wsgwvKCqdC2Nxc061IGZndyrF7CJxUCn2byeCd0zT+Aotq176iqsfo2524XH
HwmHbd4FySCGx1EDTPyRTg/Fm1+7jfHR2DOnJQF235r7Z96wotUbv2udFCNkwNvvUVIqYRjK8Iz9
sXUT6fnVBDMp/c3QONpnUmLof7PiJEmfY2LczNYo17g84IPI5EYQtJwuHYw6iLvYENIR47xXRPO2
mqSzoB8OlbgxGbNOBWym2tPCgnl+ZuFOP6t2YYttR6pCwC7DbcxHTJDOLLaA5XCViEiSu8RsNvmH
9Q+FjueHo3y2RYpxtYfkIW/zZHnOl+s086+06Oz8xPCXUT3ARVDW18Vv2+TaNbAjKGEom+pKgAkm
nO300/gvpwm92kG4QRbxFgSZEtPiantbcxn9UmAzhlvEhC3CAF9f7I6Yr3rd+hcdhtyNlCxnfUee
JWs5QBhQ8BC2YPBYMTdrV2AUtk8Jpm5SSHkZH2pCuvjiKLFeg1CdW4QfDq07bsUramEuaO0kOgVz
JT7SwCsq6pZhLL57SzHeJiBUzioQyPZHQjfi5yPHzX5HCrLlwDyd+ED8DoDFRk0818T2sz8c0qpQ
a0BCDWRpUONZq3gOPe7YLd0gU9hgeXdFT1Uyq25vW7mX51TYtGsfnRa2+sX71j5UU9P091VYc1Nx
XQvbK+QkEuBUxLOLRHVaGVeiIMIBAZspxiAYohpRLqv3SNWovAmgjq8yWSO2RUWMGpzplFDdVlG2
DrIoLOVtbFfcT8wdlb1yhLB0BA5hhy98nNBMmjmg8NeUXtDu3JR1375fAvzjJYhsa1OS9zDQi5BK
DlbJpQNssXiBGYv7P28nMR9iQrIo4iqX/TXMZ5LOQzTqJ9JpS39Hisv5cAXH1MbDZXe146wmNBXY
ZIODQXi/OAdthzmFQmabGZlQEH+nFpFmSTVNun30CWH+LKwEXDjprMDuYomgeJ8O8B93kWSRtskw
/Yagrjxbn4pmyFa0EU2PG8dxzQ/fWJk+g6Bd9Ec+cIE9QVXA6kTMiocbERnRn3SM9o6jzBqGjNqV
DTxanO3AXCBJpC4MgKAKH41p7eKI3cEpH0a6OOW7oNVDc9Dn7KCBf1gB62WWBbF+1yZtcTZ2nqJ4
m10KgevcwX7Xp8opLkuHW/pQ2Ewxz044YjxK4I7qmxl8IIWOBdHj4mIA1tclEbazTzwOhh/k5k5I
8JrNIv/OLBKSJ2Q/j1ebLFMgKnmTDgcgJaol4Di0a6FpPdObSxYkuVDKwgAzSwOfH+2P90Yvwooj
N2kz9F2fn+qQLyUaAu8+Hd3jxeEoZu80mxuOJuKWwMCmlFBAy2yGc2dW2wgyl6CdAXg0mkGB5zGV
YQ+ONjQ958ySxDiEtCvU755pvFm5ckBKFFv2DV3s1KxxfQV5RD6HwxtX3Gp1BmWnL2lKe9tNyAwy
SU+qO6UadOS/5Z3CXkCH3Kd3eVsodxu3bucchHFpygTiveBJLR2kDzKfqzkBCoxAq/mme5lHCy68
fHcsR97PS8EnRlUGkhT8F9G9MwNz/dZxAOaHCNrQHVfGwmfk2ckP3y9mywBz/W/HzcbnoK35iuh+
ZUshFFPePiKAcDLj1LQ2PXjbfJvriSstNjTMJnDV/7tjrgCdMhXYjGqM/fywjuSLISgP4s214sU3
CfS+P4AfWbjkoN0+CvQBC5NnlqNESASurdfU7VdgdHZhA5dYO/BuPs2wrmHTzEtx1mwN4QGhz84k
bXZA39DQfLFgfkTBj4NfceCbS0+2db7GAIP/YJ0nU51Gbs6Bp2krW71+pCuMQ4XaDpM9gusIsfIp
sgFi7HGrNc0uzh1uXCUCORUqZaZeU8y3wQ7fFdm9yDHWFz9g8OaEsAswAnOO4WtKdXUl3IexD28q
3AtsUPwL885CcbWleS9HiU8PtwxUZOC1/rcQpfEIVSGRe+ewcPnVYPAqy0tLiyw4B7uB70OElGoN
ak/WizIg6o0ZYaYiDeGIv3BpZrSvI6pQD5CuMQWLaI7Vfe6Ck9gCLaW4C4pvcXWgEJgzYH9kABpv
hgEcL0ZJYp/hhUmUwzayLOKDIvCYbPWIvXHDksDQ79bmgmUEfzqN9ZlGo+NF99SIibnJOE14g67o
/LL6hqigYoTyHoXDwn0nnCaRT/4ArgRC3Ao0mVPiCQQ916IkENPTDapFQVClw9vjuzNhQAa1/DEa
U6Aj2B48LNnkSvcgZfgxzIy2vuOuMk+3uAM/sO5aZ5Zbq8VPOwU3J9Qfb0/h3wienYqs7hxggaZv
vh9gPxHhYerWxKSdFy/LGZmjSVM9F2EW+44rx7rynBDNx8PsP/n2xAWx1il+7hRqGupdNVbeI+cQ
U6SP9VfBumzIeZjKlt2G779Jzm0irfg6h4b6nXxkkXFLsBxBw8B3Fm/R9O2vmQzFziAfIhW3GdG5
YFoDP7znieTNbB+8tz61mvEtT0PoalmI/bekEfFMDHQdQ+i3YK7EAcV7lK7TGsAijKQ/OdbBcrsM
tfdm4ix0PlVFeOIasJx7QS7ID1WYcQ4HAQzCTe5mpXfWoYBV4ODq5bcbh9iYo6UenzPPQeIXJrH3
8zy1E59+BNEMiAepGfyS0/Sr0yv8MGpYVmFgWox/9GjIYdojYk/iYxqN3CIyF/yWTbEmiYBdPVUx
xrqDHlvANR4NEy4PVhFRuwHnhqzwIUNWCH4hEtFyAEYBiLKxCKrsWCfKEz6KBltz4ukXAlKc7A4f
VP7SU++2tjxNK3hn1Mu/iDACRWx9n1NJDeHu2NcLFvksxMN9oVDSnPLiv+ydRy0BLu0Ggx1pIb/j
DULd5ZnSPhKJFlsOeo19OmrvY5Bzmhtl1l1G7AdcCXI7eCxYRnSANXz3U9tufB+pPnm1jTIY4Vxo
FWvWsZ/Y19fZt/Y0XbtysspgQ8Sj5RU+2WFdsWDO/YegW+xm02qWA+fIWOEjVg+aZwpGmpcxBnWz
7QdlBVS3cHowQUXhkWQqyXIqd9ie5WTLsHtUMwZc5Yf2+LwgP8JG6XrY96rt7AkgkBdgVz35UYHN
SuW6vYU4zvoHZ574cCBEpHvl4FA69Gi83j15wsE6OMZOJ1ZZ2YAJyYPJTddW53wRqhkjdOpCZdum
ntbnB8ABhcE0iI14uxHmD9Jl0Gyymc0tcBq+Ktpvpt+SzhAqdYoU/0RYkIun1noorA19uWw+/t9t
DjCLPE5EE162ARFlv5u21g9DWWJSIZLoij0aRGVAHA0NvXmUXPyNg97qz/Xg89ol08Z+ZKol43UN
AAd2Vj3w3chI4vBSTsOSV44Fv2Hm1Lu6VcXlEtOP1e1CxPnlHLC8/2mnHuNv07EbP0xZavtbl3zT
LzUPUFPg3dv137DJKmRXqmnVL0W2hD+RXxKKHly/KIEHCNP0XGaeoASwt+rw4MxS97i8UtyH24hM
u7lYSddwLAGA6vCNEvklpVFG0sO06RpFWYyTtqCCc66giJNs6ezmbY5A8GFjwfH3aOXkK74new6L
3yl9fgiwKLa0dvqJSfS5xO7uXIrAGtieGqo28gfTuGs4fUpAXFymWHVOvsP17SPBuItbHFPw0nSS
GoL5BncgXxwkfnZ8Odfb/ELWEkBA2YwpHyXd4xQjxVSxLifTZm0D94gmovERQgNWDSnWxNzMC3I8
QnosXqHaYQoJjIWlyZsHj2cZK0VySVkETLQXtQgLgnF1utU90+m+xhvmPHt5h60LPZM1vMfL6b0k
x0oEKpM+a3df9sVLhQpfvlo0FkxfPvHTXzVp0YUvXDuCaqBBA7tl1us/uhKTy5mZtrGNTEXhMS+z
BYrBv1KP3Qi4eC6wjJ39xhsoEuVX07a/+mgRfrBZ25EbsVUE6MUWAlzAtN32AytlnA8QbsEQxG9R
NxgbIcfVS37hu+A+lHE1du0d4VO+X77k9cJso8cAUzqr7JiWPGYSYOpVjV91V4JLPQgMkO947ihj
ao2jz5mH2FQQLY0L9zUH+Vx91WFIcS+4zOxWJ77FBlaTNnJc7V/6wJns8uS5hloAyn9Qj/ZxpZb4
7DaTBeqyztzyt/aEVgfuwGH6jasKMZo2eLd5rmTnxW8Fb6vxs2gVQgnb886HaNphy5NvSQHdByLg
OqwGveDvjzT323+oZKFnmCm6BsVDL2xJ//UDVwngCga7IigN11sgMKZDrv2XviUEx0k9gFlGTw6T
Gch34HRUPKiu/OgzaChXvkWTSfFM1VRybYOC0fXCZnyVH2NpU96hi9CmySaM2QCkNmXKD/3UBwB5
+l6Pb1glCmsmAsD3x9riSsnWGA4sp6A/5eguMwsPWftUcy1twOtpEDNhr5F0pXln21Bbb6oMVPnc
gxFwifE4XZyz7sHhgbYaw29xiEpF2KQzctKPve/5ITVI3Azq6cyCbUwF7yD2BJ9+PualvykwsKuH
mZFkiDaWn/TDRwAs25HbxZ9jIhqlxaYJgpTDJHaQLB8jvcsSGSZPrlWvmRNQnnTb4vJl/uBpJZUS
x3A9ZkJLe0UawhoPSYm+pO/wf+SLPBZRJUsMWBiiJ1TwkEIyEM00NvwxIU4zUlKjeZbUncOmqK3+
kyQ2T98Fh7MJzq4sRucrT3DZbgQ3MhurEqa4AZUlYIVhdJjrY8U/qbb3+dSXBkpQGmj2AG5Bn9jT
4ltufY/Q3tGeREJppMKdlmMa/Yg/DzfmlSX85wTQX7cdZQztteGyKe7rhUPkkup0ys5Z0w7BC/74
JL2VuFibe0M5S3sYtRzZ9plGPwOl6NSOoBKBEgR9eIRbIp1o74Uucu9NFpamvNge5dOSJSh6kRFz
8RB3TLLbmF9ZcfQbOaiTHpVnf7EkhAOKTvrDgi1LMdDqxCM9JxWcwrhPskcVjgLnXwFCFM1FhSq5
ZxdNtHdrkJ5IKHeeb/2mTtrOnmBpz+oFQg5/w5b+DZ0fyZrb/j7LFss+WFx3xXeD3OneUMMwTmsF
fH/aNI4XvrL+IcRQsX23n3mrBsNPXRQVa8/S9PZAsM7Y3j/XGC/aBnG2epDZLLVvC4qhs4EZ2olr
mLpcAgbiCBRXL0I5Z1Kfc8pylQ4opicTtv9i7ZZPQgsdMuljtu8JyRJcwGUY4td+zFzM0V8Md/F0
rpS0f+cj9Qsz6irD94MAvANHhn+ug9W8sWzvqV9qigKWCRv8Dc9jnj3AZKqa29CXLmBJ2PXqZ/aW
KX0lvotZncd60nxoNoPGbk6kDViwt9VdpWzFRolXFt0ZYdfAUQO8dexMWNPNNSVoOG1KrfS6U2wc
JnFKetadTh7nFlYQh6afjQLJic8oS7xLM1bBd0S0NNvarRgwqhkbx3KWWt5O2Hn4US0OjiicTpHk
32TL8YiDjxJXIS3vFXJR8EKSoENf54RuhDf+bmD/JruFvgnwH72fe5cBj5hGh+MFzSHPb29DVtZ5
5VUw37nBCIAwg65Lr3EJBIeET9bfsfUpP5GkrRiOgybBALWz/IdnYL7WOhgOKZedX32c1o/Ue8vD
wABwZ+PWvbf8InyP5Dh99tyQXJoAACigKOXpbUIZ/h3wToPXH4k4OFmOVxPYplARpcyKhWLkBZ+x
Xca2+1ZVE6xAzQA5iXtOc1BxRONbwXr4B9xY++UU2vW3Kk3y59W68EJbr/OC+WsiG5bG4gLBiVMM
DwE3qbqL74vKUDDsGvzsXCIh/qQjVoWRcoV/TqPcK9iVghBcGwMgN3P7j+TodGWmp9xlMTQ0MPJU
049l97G/90pkTkASBH1eKfgOZzJEuEX4k0us+Yh/WcnX3k2QU1arL9fvioYCPkt+7LcBVwvMGFfq
LzuR+q2MwXgwzMj4rotIh5+mitLAPZNhTsVbz6sUBy976CF3xgfC0iwhA+3X29IqpLhf2hRWxqbC
uLK8zUxjTrod9NJCCTfworY68cO/siGRsEsqP7gWvH/wlrXYyrZFA8+0DCQ+Sg4EbqMs6sbss4qc
5HfsyPxWurRrbNtQNc2JtUtJdE6VyVGrdcOJFNr4pzATo3+gqidXvxKnL08YNznTYZ2pfzG9aFxB
c8DtO1Yx8cAOaljGR9+xCoL28eCdYQbFExhMWYlNhcbOEQqATpFjsyeSgKUzUvYZ+canlsNJ0j10
ipLcVxTUt6YUs7tFMii9XVhUUp9ZBZBTIQ6GYlzNGl4gWc7CZhcaBcsuRJMrtkOW23cU1U87BYIS
9LlfBOa8YM77GsC7yB0F7yEolFZFhnTWmLyOZKKKXc/6tX5T/oCvqTf8nX8gmucku0yuAt6+rTfs
qKBX3skvssDaW7np2JpnpJpXcxElIvTheJC0Ka52iRWWsakj96gDNZRX5gXbw55kFQF3DTXn/Fn/
7S48uyw+WMwDbBirEq41bzYKXC3PvI2y8MNN0Pnir/s/zs5kN3JeadO38uOsW2jNohp9epGjnZ7K
LjsrqzZCjZrnWVffj74fDbh4rMxGbm1ATJGMEBnxDsgMfVciTUFGxDes72jFtmjTTKMDXRAu4FdH
aICQYQ7CdOzAnSKmjvwBfFCEd/DLbovy2bIaClV51tIjdnVxGKqxMQ9eDMxz61omJ5lIB3i1HUuj
4YuvAVqjCVYq5lNc9PqPureb7B7GTR2+5WWjfNUUrcgPtjWkj1yk6M5DEsbkCMEOE+wWNzGc5/IR
G5qqMbDBxoFAeQNUU/0cdQ7g+NUqqn+vV4K0NyjlEHKQAq4KoEdJv6tl7MYcWrnDIXRJC7Xchik3
8S3d2PRNaEFJDOKIdO8MxeBzfQhIzk0f2g6OzglazDb00Oe6bYNDHnNV2yiNG72BYqjeLO5oB5V7
T3/j4soEvwj4g4c4YqEGr24GM/onTI9seMh8OmYUca3Y2wz6lIApCnydPeM3BVifAJy5dh+5RlS8
NYWWDg/QX/P6NY5yA25yERQiWdHNLXPgiWiq7zmUY3oL3cCy7mxHgYfpU9LNvoObipVXERoIYvQF
NkZwvaFmrtEEwJJQuFlDgkRKPKV0N2SqG6HlHqnThozM/KOPl/f3oRqkyVYLklyh6WOpoAWUQfEe
MCRQzH0I7hPtzXBEOAtDTUp1GX0b53a+aVZfI7gprgkl1fTS2xhBZRTHVJic6x7pCPYO69Q94P0T
6l97aI/1sEbRJ7QwpwWa8UXVqJ5tihTB4ldl4nZydOGo04GNe8/5ysSUJmUh/EBuDHfwxzf6XW6/
q+mdoZ0FWlzfw1KO4OX6HKAfYLVkzs3UGx149ryzyLt+FMLXcHIn8na12UTmvh1cRbxB3wYivKKs
3keYxnrWF6yhNHxx+B45m6inMAl7Ge9KFJ58Nw5WCUcsHDIdmPxbTB91dCCwJ9+M6uCH9y5Fpmyr
w5rIb7AJrZNPjmMLntDnpWM8U5oeQanpMWIDXwvdKUtu/GM+rGle5dlbUnN8OZDt0vR74OWKuYvS
SK+sDSidCM6Zp+bVUwK3T/80ONrYPnR5kKdPUA+cifZONNIt5NjvAqDgOHRoEtpKX0aMPfUtLQNM
rol2f9zhFKxnryAU9RGlTz7TbzpY2WBcp6aJuz0nrITOrR2CH+NjlZkQRGGuviXwj6zfWhNkzqdZ
rGzcjlPBNG0yJLRNsEYjsNON1QWls6X3kSYA3HxanNsBXa5ZKKUqnwOi19ilpCEk4cGY/7Fx6mm2
Sh8UfPxVy/k2DE762aKRE+0SR7Tdpg1j8Hm2HVA2tHqkYqn7jYA5htwtT1NqO5SdTKeGVBX3LRYc
VFrRnIazEm/c3qm8xzJwzccyEtDM0lIZfzQctTlBRG0DbckeYMZv8i6IocrQ1lv15GlwpbqrHytY
pjDRU869kCso01NjgrO1VjGyeCo4D86ol6D+omJrQ4mXPsxdwYeooySv1b+Mvtf6W9+IGmTgQ7fu
blSd3jYSAz7G2E6BHyBidjQOkMTMSTWED+1SdXBtAFmjS3m1J4wxHvKrmKYZFiVUl2mA5TeFi80k
4iEUEGGNIHu05TLgVtsxwQ33FklgJ1kFZq1660qhtLPFW6MECGnQWbvDZ64E+EiNHt/ydO5CdrQF
1rS2O7GqjST0dyjcwea3AFjhAzbfaVesqSl2teVUGCYXfCJWiKzqXxyPCsw2EpmCeGHImq7QSsEM
oRYlH2A9MhPjwB7Lv3RhMu6pW9vttoCOGm2nOlHNG/KWCkSKm9OTlntoNE9jpE9I7HnV0TGrejyW
4Bw7rNmVfvwZ9pHJCSu3EaNhVvvhBueS4BF5GK14qbUJNXExlqNxyyfDN+jZCPRI6MbWeauvAHaX
/SNoTT2/sS2EctDHw9Jl5/UuZ8OySnVoNVWthA+hAm1iTYM9c28CpRpz6GkFrpIrEXYiuENcPgLX
0LZ5AGDB9H/A/Dd1FGX74C7qkbF8nLDjnB7cvm3sJ8QRpxYNTYR8Npai2N8dNGq58VYhJxwt54J3
E490rTBcrKP5L2H1GIGRPhBY7Tffhd3Hbu/iU+HHIniC/+/Gt5jeVdMuLS3nBQ2ffthisAQViAzZ
528TJVGQQxCMY+jlZI+9U9kD9xBcVVkIK0JRCym+4g62sJfd2WkYDcwIEAHg101Dic/NPBvprLLd
TjwGXw1UfJVNq6BS82bPlHBknIDm71ixanoD5eTqG7wpsoJNVI7fQU3hZ2nngYbavEJd91PXVlZx
H/V2H91XIsZTcYKFmW/dKWvRzuQo+xMZKbD2WdpW3yer6Luth/dzx4uFKYHGjRBGejeNO7sJTGdb
jQIJmwRLUePVsFBL+aUVKuhXmqhR/2nCp2TcKJ1pFPuyolS1FwlfrBW5ssVvZTSE2OR62juUnrsM
5/OcbLLDoKP4HI968wfON9KA8P3sJ68EhgTsrQVN39to899GIHn6G0UoYbDpKKG2v1JK6gjMB3S+
USrpK29vUNjWNkDpEWVPRsd99VsFwKaODkdy6FKlyW5ptFfqhr6x0u0AYlEMtKwgL+5TmBg3FjaE
gkM8qjHALuEJ9Tq9VxTAf2sFV98SHbFHg0b3fhRp3n630jYBZ9KJb6LAuLTK9HJv1Zny1hmlAKeC
zvpLEo7Fk4UJBvGO/N2WkMAtx3Xy3w2eu7MImgYOL/E8haO+oz8XheJ/r8mBuwmE+cFSuyL/xPlB
ezQ9xTH3hhNzWTNQzPydVoEL6m6qDzC0bRQR9WFT0Xf9TDrT92GgaOkWar69RSk33SO0MD4XnWrA
HcvQ5zNq+wcluu5zEeDsfgsfy/o5ko3vXG2gmtB40zckVpF4zYVTrmEyUZSs8b28iSrEkHZqO5gW
Xw/VMTZFFtSf82CwD3UNx3odFx3405De8rOCOouBqGlk74FDhdtMw2MU/W17h0MEqJrU7Q5AWVuV
K3phh4+oP7fhbaabDrsBl8Z1qyDlV0ShdxvU04h9Jki/FXTa8FRFEXqufWFwZVZCIN4r1MyBylu1
EQC8IHg67Fnp7lJebfovSBYHJVa0ARx0xdb0/iYvrerF8w36CIgYIo1BRQCnvxLq08OA5UVZrOC8
tr+wHnNQka6R6UdyQa0fFCoJ9caiDQFlOIpH3ELLbOJwV48WHCLKZ+0OjuqI0rihPVHVd++DGNoz
jMHpq9OPxhu2raAbuF6aqEpCVLljjoPwFiu9CPYdPUTSqsKz1FJXvw4QONUbdBPnsxHFvobmWpej
CNDEKBqxEf36Bsmdqb8fMyPK16jRQNZAxpWe0q06RKbLPRcHsD0CvsYnxEoQM+2Scq/1dXWHDJ2x
h3mEqgCCXMe4xJ8DP5Bqx4m/fvGTrKr3InQRt6i4uJGFhdlUd3oMEpcqCtCKlREKhX5Ijg7AJuvi
kcoDSiM6RTQE+teFZto9wGaoDEc/QSS7LPv0cz7W+gNlvQpyODI2x34qc/zKSkE3UIBg1miO2F2W
3whoWe42wW8YgU3UTXBx76jQrfSsL/hwey5i9DgCs4QgX2gCY/nhbf1iih7audrDV2CgpMysIaqF
kMQz8r/DTVVo/YneKmKAk6d+D/GPuPXM0bqBzpTdwhiKxq3jQ0fb9MmkxLcmh+b0m1Iiz7gzsrgH
bolLqLlWC7dCrpVbH7eCrNOirR/RL7sBF4+ZUyRStPCpKaaasJG0zCpIt11oKFitln3Oajfc6jCv
nIZ9WMVdDf46nLw7qAWT++YK/JVeS/ItxwKrxkxzjISX3CNV32LWQvt9hXglBjGqI6yNJorwR8Te
vHP8xrwDUo2wdWVYnwBuDRzM+FuRdwnozlKDxVyU0dpAz+9XrxGoblaV441hz73kCkEI/FEhNnLj
H7wJl2qQzvuumuDMFthoeU95gQYXsjiR/wf51fpTZlLx2uRpWB26ZviM3kxkPqpJBA9kIL9jyGBM
ISpPSBVtIhN7qV2DIC9CCFRAeiTulK4+gK7T6mQFLQKWcVhkE6Fq0MAJ0dGludu+jQq9Jz4IGnqB
4T5CxETDCdDF+TeAx8+RyHsCDj4pw0YBV9nuJ0OJuRkqVuGmrwA+tbDZpLVqiXqHGiE2q7D1QKP0
Tf7JqWGl9JlSIiCJvSLSYNu04Q7cbEJtUiwTzbDaLOqNwjW9ze/xNZ6SN9yQleLL2Ncdv6podHM4
WFpNC/S2Kh36OxuBHEj1HZxjV0FTw+qYNkLvQx0jyCF9+xuL4vW85WynoUOFsOO4VlzTfRG4aHAu
QDBCGQ823+z4N13P0UEaGgiNWXKHwPL3hUKrod/+67/+5//53z+H/+X/psqH9lqe/VfWpp/A7Tb1
v/9l/eu/iv/+6+2vf/9LwevAMW0QCg5///n9JeR+/O9/af/D94sQA1czPqmaqtzVepUdmsrBe63U
i/V1Q9h/D4GcaTUicS5euYeJBxVhQ/+p81C5wL6Phsfm/CjmwovML/juRRJMBSrdcuKTx8V7p2tA
/zk8uavrnj6P+u7pKqB0FbOxWckf2h4FWRCauDNw3b/u+cbfz9eBawBRRCwWaK7oceigU773+1Yp
b64bQP97AEHTyfTg4RxMDc/ZMDfzF3gJ/oWfL3jKR7tI+/vpeucV9IpEdFKhvkALMsedgxXS1uuw
V+DADSPUTLAU1c3f519naduqfw9IExf4AwJSb2rbICHQFjiYUezQVOtZGUMvvPBeC8OY7t/D4JsX
egEd0UOdO/k31TTFAy0g495H5/37VW9izlP6bmdFKCaxGEOEV62J2FbroMQLvzNdRVX0dH6IOdA+
WB1TinFRKnZRIu18Cocs3IE3LxG4zsoNzeUvSYBf6flhliZLivMRDkBlmiUF0akpNxUfj00okq8t
PgFXjjCP/G6u+tiJ0T8qohMcfGXtTfELfg82DYn49bpXkMKcXgmSGCCWTxow6PZAO7rJgROrWDrY
wCeH3flhlhZEinY0YtxEa2YvhHTs7/wiHbY2yhR3npb6gEqzu/PDLC2IFPPBqMMvs93ohDxUdpu2
kbrtpgoTda2pr3wTKfAVhAdoJSjxSViGgsJQjDd01+UbtTP+uBVd/OveRAp3HcDWEHRTchKwGRC2
pZICgAi4Fj01bCnPD7LwBTGkYC+nMvzHEoUc3ym3o91+rnXMRa97uBTmuqkHyPFWzr0/FhVEXg42
VvgZAuGkXUpWS79fCvO0MzzIUQ3fKPBIxgrNGqtYdZNVxxdWYSHLG1KAC7fzOJlO6aNpTPG6FZ/C
KL8DbHMDB+sr7Wg6HxomyddNmBTr4FVoAhV1+qgnkFTD2vefjNKsLyzHQmgYUqAPDT3nfkjSkzsl
zQ2Hu/Beb7UvFNl+nP/5SwNIIT6bn/Sg2dKTpgZfCmQJVv8cq3K11x/OjzAv6wdZ3dD/ToagOOBP
IPJyCkcEPvAZXFGJuI3U19508CSlC3TdOFKIA73iuJzl6akRxvCd2qCAmJ/gsQuc+0vuqz2tv6C6
ctWlQBcwnoErpOkJvwKqawZNs99hHCkX0tXCquhSiNf66BhI9aQnU+nf0nhIsBGPX1AFaTZXTZYu
hTkOpsbgmpXxXVQtXgJGcc91MV8nWkl1038tqaZeWBZtnpIP1l+Xwr10Il1tTdM74n5CJ7OtqFzF
SYonVJ/7Lmgb1flJncTCwQ/VTmRtyk7RVliD/j7/qgvpRpeywahYWEhMfvs46gJp0aYznjR8sd7O
P31ppea/v/vU0+9GyoFS6mky04zWLLR/qupgryzNvbDXloaQcgC0ejgSldc+2q3Zg8BSEWRyfFSx
oDuff4mlKZKSQDqBtUV8MDvleRM855p115udf7zu4VL8m4mrAEf140dIa74GKw9Wo0E5S7PRALtu
CCn0nTAC1xwIgHV0KH/TurIPMM3qx/NP/yfqPtrBUrDP1eY+cUr1O21uyFuKXrlTvXI7MYkRZLsw
81MThAhOrsEvZYDViwCpp21EzYcGFQDWKtjZ1YzluS1RVo37+zrHveBPSreftg02hFXwBfajYT2X
hWqHz45SIZPhRnX/1Ed1NlLfxTTc2iPRhAT5nn08gXcNVWjsMW4KU1+W+PdkLu7mSM1pevYCTwD9
qZ++DWAtuJAzFnaJJiUlXJWUoQ/c9DQ2MM8tux63aWu8nJ/kORo/mGNNSkh4WaDpEUzZMRcAe0AK
I3oxck7An1b19kXtItxxfqSFcNKkfITFuNVA1IuPo2G/chhxVn7Z7ehOlBfmaeGDp8kJR9AtzqM6
+er76QgzK1V2sCTQ3SoomiEka9c/i7z1b8+/ztLESQkIkwnXL9QoP5ad9Rv0zzevS1Bxa4yKGvBs
IXt+mKXFn//+Ps9Z2B6NdhkfU5QTt32BFvRQGP6FFLf0dCkBqZNjzWSz5NiP5H6kp4Zvc3Pt7fxv
X1oQ/e/fDvzTsFu7z49o1ENLVGuQcq72A9MgE1/4OAMyauo/z4+19CZSKrI7fQQFMqUnBFJa5zAk
cPM/22E9Xlml+ucz+24hgEyErqcZ0dEUE6xbg4OsV8HYcMeLW2ohQlQp0MOowdvUyFw8fyr4K1X3
KEJENxTn4qF5aQQp2hHU00uI1unJcsZ2B7VTvwG9163pwjmbqxZClcIcTppDtzPE38n3bvSOCys4
p+rCwxd2lCqFOLwajUKLXxwxKQSTWVooTihIaePTrQB3jvAARYatuS72VCnEAaA7QWzX6oNtqR7O
0w2aoFuhKF2+PT9XCzlEnTfzuz01pkUC4b0tjqGiPek0xumM9YmHRkf/nHSWP1z5IlKY+yGFVcUz
BKD+evrU1wJzDmwBuws3jaVdJcV52Fg6ks1xftS50W/7yr6PAc5twtT8dn6eFoJblYNby0dj1Kv4
6KsKYuZ9S8d7E5XepRrb0vOlg4ZeIhnW44F7RAg3RCc3CZ11VNXYRpz//R9OkO26UmB7dL0R1HOz
o43syq3duw3yi1xaElLi+RE+fANGkAO7CAKtUQP3vgctcYfPt/KVrpNx4Vu39HQppmuwz2llzCcQ
tLbAP88WRyvdGvoLcbD0fCmsczQ30b6qoqOgASLWJRoWkK2HVL1Q4Fx6/rwu7+LMQS42BxmfnhCz
+GnTBFoJJblwSv0whpn5ecx3z/agjyiIqeVH1PXKG99SboUy5FttgnAvgv355V3aQFIAC1OJe0tN
syMMn/RzG0zxM0xyMMWd+HV+hKUpkmIYCt6Yx4Gf0ecpxRbr5uKxQ3P2wu+ft+F/nDKZJCmABaCy
WCAKgqtLECor3W+QTuVvExIXkGiVeqfhaxkjJI108VfdaGK1W59/saX1kWIbKIEwfcSaT35KwbnR
3R1ohG6DYEy3VoSnXhhmYYWEFOI2lCQcpyMU/F09Qa7FvhXQf39V/cU6y8IKCSnEPTt3xwolzSNa
ARjax209DPeGmXrJzfmZWhpAivI2BQVqWJ15RIQcRbg4DtBvyjEgvfD8pSmSohzaQ6AjKZCfIEeg
rDLytS5p8d5OXqheGGJhsYUU6GHsK96EEtYR7zF1i1gWst4wnh6cMqcXHcW762ZqnsF3MY/Zkteq
uREcfcykDlAB1AOiCtqFXL40T1KwjyXILkwTjQcTiYYngZHgTqjumKxQQv95/gXmJf0gHoUU7eDy
rDAfuvzUW8HwBLO/xCekwHsAV5pvihq/WhXE1vNjzfvzo7Hk2NdjkApR597rIr+bD4Vlkd+14ywK
yv0bdHj72UEt5MqlkcIdt5TYg/MY4gcOhOympDbZf49cD0/3868zB/QHr+NIga6jQpniv6Whxuv+
0sPn3LHuc8BFNy03T3yWV9CZ7h374pZeiEpnntZ3ew3sbwOS0DePKebsN/8cD0HrTRcWZyFgHCnm
xymKEeBW81PuFFq2sk3ztwbVfe9qQr/XzfbCR3JhSzvz8O9ewi69IVdULzvVIBOGbRH41VZJ0+Ho
lRlCD+dXZmkQKfhRZ2rZVpF1rFP0CQFJ17BEyGWYuhiJYqYXcszSgkjBHzsOfCTo5ke+ZUj7YNSy
j/Cd2px/iYXIdKTg190Sa9thzI/wfrMDQF/c6csCEBQnuhDbaNxJw/rKxZeygG87RulFXQBhwu63
uIoXDzUqHZ90bHq/pV4n3s6/09KMSRnAb0ccUtI6P9JwzMTWV+2kXts5qhUXJm0pJqWgx1nONoLW
1Y7AIHdmF6JNJtQ9nM2HPMoQlybNWPwhKswL7aGFN7KlJFBqXYmK+2Qc8wmS884UFLufkUWGSn7V
lNlS1KNGi0y23lpHMQ7qic9k1K1c4cL1O//8hVixpbgHt4yCqGlZx7H3UPzKpxE5vrFxy2EbjT0O
bNcNI8W9nmJ7WnlRccSqEsNLpJF2ojNfjLa48nhnS0EfAzRO85h4GXGbOdhI2KxE5wyfPTWN1sMg
tAtbbCFR2vNOeJfBIAkiNlElxX9jJFo7/xq3CJ5nwJchJ8Rfz8/X0ihS9CMFBjoSUUSqsXH8ExVo
0MuRE/1BWQBTjvYSjGEhXmwp8HlkP2WJrh1T3/6G/iGHDPchJjrShJadatxhN/eSOPmFT+bSZpPi
39aSKSgsl2q9B+Ef4YpxBevuFyaof85P21I4SvGPYDM+P2aNoIfeohiUgSKFmYnFzvnHL/x+S4p2
nGyrqGvyAiZf4D/oId5DGD6keKAYl9r/S0NI8Y4So1eBeLePgBnjb/ge2UhbzH7lQxbZt+dfY2Fz
yVA+XG7aEc3k7OSDCP4CLct8zSsPb7g+7n8YpND9+XEWdpc1j/8uVLwq0XylatVjrvnfQrU4pApi
zSS0XVgFv+ZjksgEXFkALecHXFh+S8oBGA06pmFRZ8bVzE02OpJ36UGJqFlcSGNLA0jBj+kEwg3u
mJ1sqiAzhdopkMgPrTT+ct0bSHEPcmgsSjexjzaCK6jdKNY+Qh3uyp8vhXuKHlBVCz881BDwEc0p
x10SAvI6/9uXtpUU3Wqai9bHXO+UhzNAV6gpno02UtwRwjvZkD2fH0abf+0HB29LCnI7M2yH9nVx
QnjvZ+j1n/ohvcXax0NoNP+kQnLpkxij11zdl4BBhBt8cyL+e374hbeUkX6jYfmIenJjglE47jAA
u7eh9xwobOxQ/riqIWy7Mtiv7yq6tEERHmDGfvUwMcBmS1xYp4VNLKP8LOFMYR6K4hQZ5p+uDeH3
6RcbC0sPl2IeLwhlRLUoP0I4cJCgTkeCD3Uo89f56V96vhTiNVaKE4oI1rHPY3cnJmXcO1p7uu7h
86DvEtbo6E5SoWJ1xCPee8JaEI6HsF+ve7gU2qlujDZqMMXpH2SMCztiZeCtd2FRF74b5hws7366
PTl6PZRBdkK4na+FgsfVyoOwbSN34OYXBlkKPVMK8ZRWhInERHzstSqzra1d0Aq577vZJKxHUR0v
GKAA2I2s0O+uoKd7EQbCW92L6ujer1AIfumgciifewhwlw79CzclU84HeESpqlJkJ4jfMPHtMkMx
o/YKzFmHVnfvlbYUygbt1OnCmfxjRA0So9I5wJ98D6N4ckCNOcVKDRz7i2I7SP86MES2hmhxd6OI
UsJj3qd2ZiNgiv3V+W20sNCGdEAIvB75SD8oTg4mqnsIbOYuiz30QK78SBjSjQAvwwHJBj0/4TqC
ih94hleMKLVLcL2l3y8lCGvCzoryXHaqTLt4zFGZwKDGfyorPAzPz9BChjakFIH2QzNaRpsebZzS
txijvqTlNG7jhgw6xNGlS/M84R98hmRkYBrgEBcUQXmyJytGfyDKVrqG6m+v1Kc2NDF1ReAiyLoL
lZOFXW5I6cMsO1Rbh7o4En7OBllLCNkxXCi1A4oEH/Uma5V6e34GF5LsfyAGS/gEjpWnRzzAkeij
CoFIBnSrC1t46fFSFkHbsoVJC2jHsCAGooqLYZOIxYVDztIGk9JBXEyccwaRnTyML4w12p6u/TwB
b1EpBnTapThceAkZIehRHDUz1FGPLZ5OmxBG4n1Xoudz1QrI8EDT0hGNyNvs2Eec1HpeBW9E5F/T
6+oWMiYwBgnvo9ydnnrh/iq1PAJ5GL+c/+0L8Sfj/fShKvVpMLRjyzX/AKG3bl/YvYFxQAVY1Mcp
DNwLob60CFKom6g8WqWXqMfWiYc7de5OYlnSIQV73avM4777quLxiqeepoL1qGzrzmtwu4XqbHQF
fEs0Qp4HTICujApdCnAcng09G6KCxOh5TwA0syOn5/bChvrnMR+kK13/+1XaPg6RyepVPCl0xIIU
6u43GNa4xlNgx8L8g0LjYE37Ia3H9kvb+7Zh3ei6Wf+wmQGM0domHZM/nufgabMWaLOZb7qr8aW1
8YQat4hY9PmzTUMKM9G2xG9TYz3GMP+cDlB0Xw0EbcwOxwKjqA76gCfvhRdb2gJSMhGQ0s2xpWJZ
Gr2+rQvNP2oqgoznN8DS06VkEsbw/pMGhVAQTMa+xVbBPnEbn7QLJ86FK7IM6etniSBUONz7Gnbm
ujepWPZu8CQyFXVJNG028SRgXVq3jZp+veqVZKBfTdUCRceoPCHQUcKhr62HseuTzfmnL2RfGdzn
e3WMwoylH0dhQPG0bQ/LV7UrNWNdIaN7YVmWRplTz7u4nBQM6cbMd45Uk9D11np1y8bsbjEj7S+k
lqUhpNSCKyR+OLZdPKBJO+66LPid9mGKvv/FNujCF12Tk4sL6NdMR0o9VoTr3tSqJ2TT/J1u9u2t
ZynFoXEscWFdFjayJmUXPI9GE0Px7KQNdKJvrCxz7M9RXRbD9vzCLw0g5RfVwliqN4ziATY27vZx
2gSvSo5l9IUXWIoUKc61DOuC3GlJj54Nc78z70LVwbAPXe8bnAz5zhR3BR6sK0w7k/117yRFfytS
L9OQ8jmiuJ4L/8uYDT/OP3lhd8kIP5Tkxik1uEGUpWt+FYpAbklHy2Qqe+PX+SEWFkSVLgo1YvdJ
nXEOQslaRH9yAyWLZ0TIES2+bgDpouBlReSoqq/DKxh1b6NjIRqulTSILpx4l15ACvLQFgZc8aw4
cZbv9A16jVb6WTG8axt4MqzP9mLAXkjE/vfpYQyEvYPLf6mjurTE82u9y1F21GdOWlicQ3PU5zaD
w/XDjaeg2gZ8Xi8cUJauoqoU13GJbpAeV/XDmFJqKy3aHqHOhzA2jHZfa6DvTK8asMNJ82eMlL5k
Y3Cp5LAQkaoU8ZOdItXUVcUJW9x4drZNH+YiL1+XT9lQeaves1xcTtsO1aYMXtN1u07KAyjdemaJ
e9Axx4YPNUG0V+NtNVTiQszPu+uDc5Iqxzyq9g6+qs6xrIwvfq/+yWeXqzTL7x2KpjfnX+LjvSH+
AwdYpq7aIGFw6rnHrSFluOgHu8Wh8M1L76HNE/KfLyJkJKCPuP4QB+V4jNUaCm9qbzwETVDhYQPE
oYNTn67/7lXjYITKsUm4SmZeHVy1SsKVcgNmAZnqNzUVEt/BrTM0Ek3ZBiWt7CsHkJIDTgCT25u0
kkoBoBJTJCx1N46aXiLNLQQWYlR/h+84AOSKena3MbaI/c6kxdSdrR4V625w2gk553z8jDbGV06F
h/+P0u/S3pDyBo5EXYe0aHYaRyV9UvMuj1ZFKxDX6tMyuO7YLFw5bwh8rd2IInob1/Bx7dK/RUZ4
uNDo+zh1C1dKDcjNpIXp1/WD7VPmwdpERSkzq7BYOB8/8zfso70tJYHS9sEM4uL9kNOsxGWy+ORr
Ki6iUfY1z4N41+MSsCnaSzfapdeRcoKqY/XXpGw2Nyuzp0oExc8IvMr2qpeREYMgLutIbfUaw0pk
680wuEGq7jR3YGenl7Guws1QXCojLewuGTwYigDtQ/QKT6PAPhHREvTAEWBFDaa+RG1cmC0hxX40
ZAanP6BEulWgIzip7W0QeNOf87O19HQp8BsqeP4UFflJVUKxrltPuTE0TCnPP/3j7C9k3CAVF4x6
i7F+QC0iwvkh+FVG+cHXm5PrX2yULa3B/GrvTgbo3UzA7bryoc2sfAP2rcDxhgq6EkOFOf8eS7Mk
hTcOUW6mROTfsKjbXZtAYJ1T1XUPl6K77MoqNhs9fWyN8Jc5woIp20sI7YXIFlJkc5kvJ7N0xvsa
yRtcZO36xu/TnzmmzysjAUPrZoN+gz/ypXL30oBSbOumYKRipBjZi5cJ8wCE52HFitEN1sVgv0Il
6jZIJl+Yu4XhZNRgC8wy0Byq67Ye/hrzepUjHGjzeC5PB09JN9VwCck9x9sHSVIGDKa5hdSnq6WP
86nMc0FYo4MxgzvaQP9yGQL18TEQab+/d7M2JnbqGCRHM9KSdYJv9LbKzZXiiq9lYSHwivvrDg/B
te6LS1DShe0twwjRUEUAv8H24p902fbc0Glr7s5v76V5m8P2XXiC5WgKfJ7qB9gx7gp9vnw11s7O
84t+pTXZJqIcc36kpc0gJQLfCLQSF9XxfqxAReVJ/1zWwS81T356Q/M5Y2ck5iXqzNJYUkYom7zq
QouMgH7ZPb7j/bpKxdG09T1eG0/9hMj13Ck//2JLUyhlCNWgFF6OXv2QFl67TRP7d235KHO1JaYn
rkrbCvXZ80MtbQU5YbTVMCIdTKZDW3dlOul4KPAF2Z9/+tKsSdnBizunhq063mNdYLEXkMWZSw9z
wKL6jXp/Yb7Me/v8aAvvIqMJUW4utMHnWPPPh6Fss02PY9PmuofPr/huW+N1lQH4QJRjjHVvD5+3
W+HueEkwYeHDKeMIHTsYLNOzOVeEDk6Ktl+uG6QGSGdNna7SqNeO519jaaD57+9fw6wUv3f7+gH/
EmzSifr/95UO1ejl/BgLH2gZS4gqgoiRhmWqshH1zTjrNuhPZvhANOGF1VgaYt4C717D0zzMETql
ekjzAsMXv+rnmj+c/3L0pwt0vH+Kex98AWwp5seq1HofLfYHL+n0dqfm6Fpiaz5p3POGGq2JNwj1
EX1rO1R6b8Czwjejn2rpq80R6WOv9DYqAjrVNs1HR1lH3kBV/7opljKErcTWGJh9+tiPTbEtEZvw
jazYXqk6YaMY9/cEg2imZaO4IM25iEJsRf3rN3a//dv537+0DaXEkKuY4TCD2UkJDBxjde9nG6jq
azdxu569aC9cpBbyj4w49LBG7BsUCE7Yqp8G6rdrdxpw0osL2ytwPo3RjvVEvU4CJMB3519tIQtZ
UqJA3YgljzlhW41aHwTGGtOKIxn+QOefv3S1lvGHsTM6Gb5iHOEBcGXleAoi7KfrTH9o+36kdMxd
GyehFzyYhhsHYarr0quMR8TLsFTapksfBbWXlalxwESf4UKwLc2adGrAaNJ3E+y0T/QL3efG9ISy
sgxczC4kjKXnz39/lzCssvCbwIizU4dFxiaM8YoUMULw59dk4RBnSZmiUsxYzRodSGiWt2ulmGYH
bfFr/s7NZaKgctf/HBFyU73yDGfJGcDXdKz2quwU4weC7iVgq8QBF37dC0nhXza6FU34Td4Lx/2F
nPmfFluCn/i6hpjJTsk+EjCNxnryHwISxYVoXVojKSlAvbUGtbHjUxd61bfcqRosyLCNuTn/Tgvf
DBl6WLuIe4LXDh77IHmdT4s5GNp7BYeXC0l54ffLqEORVJlAQZ09VkMwMZRE+wG25RIja+nnSxcF
XUV3xsO39pGe6ht6DPjvFVFza9SWOF03QdLZwMG7ROBdmJ4wETTCL6UJ7+/HqNb+cO+1tWd+um4Y
KdTHEMMpFHu4WHUYHQAEQ6G4tHIUdjNc6c6PsbQUUrinjqeIQG3j02R48aEX2ADakwpd/7rHS/Ge
NqnPTS7juxKrWKYPBV72b7bAtGRz3QBSdKdKjQWy8385u7bmOHls+4uoEkIIeAW62+1bbMfXvFBO
nAgQIIQQt19/FnNeMpy0+5Rraqq+LzOhQZetvZfWXivEZPtoI64hybuLUE1//vAT0WpLQ4T9dKZw
w6AvV8RMFNnNCO+PPQNSewB4fwfX+i5Z/6dGfxWx35IMQVofI1UE9StaMUrIlrdVDC4L4GBenUuh
T+yP/8Mq9Oesx+vLV2NymbpO2f0GtAwHFvQOf21VbcmDgWI4oZD5vcJCyRdPIRmgxZnUlS+C+8+n
5tRHbDa5CSs59RCce83Wgona7gZZS32DnpxzRfO6mf+R1G7FBVVdEt32rnwFZm3SAsY4GexeTfkz
DHLzSvRCmq/lC1sioYRCm+qnqX6FBIcH48YFMy/akL99bag2WxyahbAiHnj1SqBpLmK4IwxxG1RO
0sFU+/fnv7E+61+DtdnnARe2q5p5VcMRD6CjLgcPO//McXFqJjZ7vNC97XNoi73Knj9IidbHGTfC
xwYnE4zY1Jloe+oTNie50pPlooY22lQOH5JlcXC2leDUYt2c1y2yQVGN0D2dOFRwQOtVR/iag9GL
vOBra2hLE2wKxXsT5IgbrQtBUu0bPiQS/p5nIKQTn7AlChKpKrmwoAKX0jc7n3beW7ugw2ZqdXPm
VD0xAVuuIIMxb12QCuu0np6gQe8nFmXiGYDl1DXlli1YLJAvbuDWip4qtLdzdQhBbo77pdOHidfw
dVtrBMbSwU4m6X2sr7z+ahVO11H9K6leWOO5Lq5JXwfP79PczQL0Jpk6aGLwseovjt9mn8NSKWyb
PpOvMhj1d5mjJTxpZJ6R/ed7PPz3Ht8SB52lg9Zh16hX1zi/zKoRBVLc64pMrfWhWgoZ5177NXpt
uOURUigINWVOqteRuR6sYu0IF8IZjV1gdrdnIuOpFbfZ8sYF682vGKgrHoDRmMKa5QXWhfCN+XzE
Tm2azb5XhNnAg0ceSo8O7jBGde2FCn33grNsPFfmnviRLbVvDsbGLDXLb4kdIExFoaKXETImAWvO
iSqf+ol1Rfy1fGEjv6AjGAGYDugWq/zguu/ZfHCXVuw+H6kTM7Gl85VFyQsPt7mvFZCIQ4Oi3BTm
HFfw1MPXc+Wv1xfcYXCoBYYCe/C3cAzGb5Hsouevvfk6Zn89XEHJKfK8BoHRKS8cP1CpD9OFM8Ny
auDXL/rr4UQGdZl5KDT8CQiFpFVatnJXQiTyzAo9keFu6Xp1CIuNgaFLIpz4kRVTOq7AkpqyZ5h6
HWffXggYMCAsz2cKghNn+X86fv76otq3ZQREFadsE/4el07GbUtEikYXOMH53ZlQeAr6+c8p8NfP
ZK6UEpom2HlIGewEQmWoGjh0g8P0rIW6XiRyB9yBgNLbXQe9FGdi5KkJ2+54zJdr8COvptdDMpYu
eYa5WRkmA0ML/5kxXHPcfyRbW1IfXFR7eM969asB1+4/29Gr4FvieqGGERy70+VUXny+uk98z5bc
J2DjXPT4762JoLBtpgA2NLDE+llKQb/ILQu3Cn4KfYn/uz/XJoGgLx+m9ZYoW5wKRpGmfvedAIxF
NThxrnPyPEZGfqk9IdzK+/lwhHIH4KuvAYPFMO6NQt6lKCLZw+fDdyLybJl/pHd8bGCo0cODWx0X
tFm/MR+Gq58//cTm3ar5GUcsahQA09b7cd3msZjDj74bZ7C4i1+l+TUX8qPSxbl+7lNfs0nyRwtz
Ulgi1a9waKyCuJW8zfaQ23SmMwv71A/Q/w53CkQ7Bm2Y+jWELfM1rAhwrZvrPmjPRLtTz9+c954a
cDXJgEa0RPODLwp9EdDqDCh3aldutj7MP5TPlxaXOdnkHtC1YdwdyC4eJLOMCeK6NkUKr6Vzu+bf
2ViwpfZFLW1lmE0N0PPqg65Mz2JessOALUTml6GMNPwI4LT4+VL798cFW5If81zeGDPLW3j7AVsD
sW+m8kfdoOURhrSwuHSzmwmFLGnhmWjcnp353X/PWLClMShjIvgcjdExy6fxIQQrHp7B/c/PP+rU
wzdpzSyhggnjx+hYuxO/l5J6f6YBVwFfe/o6lH8dQS4sepTXT5CpLwjUgSjVtn2z0oUl0JntcmpS
Nr8gic615bqCaqsfDcdZts6eBZMETDEr9xqaYfcepO6+NhXRJotqlgKtrrhkfW1qd3gNF1l7MFqL
qi8V+cGWB1nYqKsqXNfczgub30BVhaEKL/I6SlqxmFs36E1/5ktOZAfBVkKxDljRR14gbozCATpG
aE1f1dbnUPuxKqf3ebFVWgzNldvLBxfkrC+tiC0XcjR5aTvtAxWrAnjYicVG1YV2Gh08fv4Dp2LC
Jn5K6PUQxyXihoCXuBuXx/WrKNc/xx5mR/Wgj27zNQFQ8Hv+e3lXgi8dBA7rVxi8GtiQUn43ZF/s
iIAg2H8/fcYVxDDMyKq7bm7fYHpO2IEQUpr085Hy8Zz/m0IFWy5kODSwRvV62G3MwHGboLpDtys5
EpjTnPmFU4tsy4Ak8JH0uihvXmtokSU5mknKZvoDULHeF01U3MC6/WiqMYWP4PQeoJL+/MtOAB3B
lhbp2plx31Icotr904FVyPzHbO28FB34ZqDMyGTlf7mBuqxL+dGOMA77/KfZiUHdRIiizbCifVG9
5lDn2GVTkN+BNK8Onz/935UDjAT/e0mELh+zyCmh/Y8bBTjuiAoCVVofoOj4DHt0eyaDP/UR65//
FbazBjaO1l0rohqmfNDUxB2erb4G9QbhJoXK8kw7SGvqV24bCWQ/Cg5qdPmZdz+x/7cqi5BEkAw5
FAqDPLv5D761ZoR1Lj7gAQKn0woOin7unZnukyt8EwIcv2qWTlXNa4NfUL36NYbwRM7AsRgG0+7A
/IFP4fS0TM7b6JEvJb1BuIkMTVE0JZTKcKwK/1pLdVV6ynkJprZKF5JfdKob93kPwWMWueTMgfHP
aOG72z51Dau4Bf2MdB9664U+XGBT6wkPUuxwifh8df9z2eEnNmNpcLRCWoyQPRmd0k2gbVLl8EaR
YLV/7Qc24xaOYvbRFk32UpJ3BLty9//AKU68/RZ9tuDp4nZ7ffu+zC4giDnuF+s8f/7mJ0Z/Cz0z
b2K5D3njPZ1n2GGGE3la8tGJg+XscfPPTMp3t9AzxVlmHF67e1FCXoEv1UPWdUd0l1zzvrlidrj/
/FP+GcPwO+uf/xVcFiF5ZKAcBt9M+rBMdTorfZPl5AAm2JmFdGq01j//6ye4H3AuO+btQ1tc4JLq
Wwt63+KcS8hPPX5dAX89npU5bRxO6H5sZvgG1FWxH3EX/uij7/tMFDu1mDYxUtfwjV/WZihuQ3oP
vcD5jw/j6jMl/6mp3uRIxdKSvOWut+fC3BQm3EPdH8rx5cMMi1bPfkmwETO92c+y4Q4dPMfbMwuj
C0XRZ70s6LD5fB2dGqLtZoaFMrpSONvLNnfeBQguIh4YDOS/9PgtpAyv5GYKIrx8HfHHECF3l2dD
cKYuOrEHtn3hi0SHsE9ctg/c5RuDxKDOmsuw9Y+j7z1//v4nFukWTda9vygPXVR70UK1HD2KjSkv
GfR5g7Qra9meqfhPzMLW/2X0e7pkdmHopC4+MguQsam/lO2AgLbZxiHpXF/k4/8uU0IUst9hrz1+
5y1j+rVRWj/rr62sXLdXY0fpnhlR3lKvQP9x2NFdKYfqnL7Yqcne7GUKf7G6qLHbcCd1L5tfhjeH
9Sty6Jl9/hWnJmGzn1nB9RLake3Dql4OtZqi73mVBcPXdtoWSC46LaM2yxGMSn2NTtsPH9ZFn7/5
qVW62cQczaQZLNPongbqTQXYZXBf6eJoQhPNl35hCxQz9BQFkcBxk82Qj+vcwyjZlRnCMzv5xNBv
wWHonsOZxGds3+XRGCsfvZ7ZEJXJ5y9/IlBvUWExNAZKCBQTW+QHm7fXdPYBo0XN9RqlwbM9hwqe
WKNbENiiKoc+BraxcJ0naHnz9zqos3gqWr7rRHcOdTg1WpsdbTMa2D7zvH3hey91m3845XgmrTj1
6PXP/9rJmVcOjMIUZT8SIhPGmjIO3OJcC+ypidjs4d6tCzlOmu11VLxFk0QTx6OMwhublQACJ/cM
w+DUNGw2MtymXSjeTjjTqvowVcFvj4gffZZ/9PU5zOLUl2wOZcGRUNP1S5APXXuRu89o/hES9tCi
a7n8ao60be2uqxW8CIS/hzNNnmg9zVCM5AIOxF6++3xz/HvGyRb9nfLJVQUf2B7O1ssO9mkfdSDz
/ecP/3dgIluwl2YKd+Jlx4BTBLdyDD/oXO6jyDx+/vhT777Ozl+rdSRDn4cewgac6PPYis5PJucs
Lv7vOYbm1n8/nfi5S3FzhDmuyJtfmHW1QqAX7RVafYvOsopPjdFmN4PHWEQB7MP3ZV59zyAEGiuk
MKBSvnw+SKeev9l09Zhbl3iZh4qqBrk3U+FhdXr7fzCXT03DZr/RaYSxZICgQRqIC8591qUtab7C
rPDJFh20Rem6lVn4ntj5qRCwLXO7L/l84tmbc3ORDeQS3NbfwwbjJ7QGfo+Bcc8cOieGfYsLCull
8BD2GdL2+RAO6oXqSsR+o87JSvw7ypEtKih1FzSGYeOG2r7XoZfQYrjNKns75F9ih/tkCwBqanGl
qSbkdche0gzwX4VLhzP50Kn332wvC9EP+JD0bI+uq2tN5v3iwty+dst9Jc+5nZzYwlukL3N6nCyq
8/ccyp6c1Xs4Rcr1AuUYOcHdMpyDSk/sgHD9878DES26wTRIHdkMqcNQD306BOce7nr/UbL8PyAz
Furm+eDy1sw3mUDscWjwq3ZrLlNqxnDcr3Jfd5zUzgPki4MuAYt1mGOu5gXyC30//XAtIU99oCn+
PYT37I56EwROMBJLv7dh1PR7Kqp6z7oWc9zCetKwMK+T0W/tHwJvmAE9ig57nhujrouygSAGdH6H
OGs1v4Rs2nwvF3iV7JSLMl7DdO6CVeBZyYHiIVCZQJ9y1fp30MYhcedMkYyhEWevVSTJK4UO0sVY
V+pIecn0QUZod4KZA70NNWs/Gnyxk0oe5GNcKV5694KGHm6KuynzUgavVP3LRI0Vv0PaZHki6kLM
MRvLokqN7AOzN8SR7U7wwR46Y4OHBS1bjzUl9Q2M6ttLCMxNV3CqcH+iZa5/VKSSezGv91G6b8oE
fAugdFQMBvpNgYK3uWlb6A+g3x4WqWJwBUlhtKdi0s5ev2N5X77aytrvgtbRHta7kIjklV9R3HIu
SwGKXuSgaZUOWSonPtyKshfLTnfV2jheU7Z8CzuG8XXmaR4T6cvpUfRe/yuXISgLss2UTsRQFskM
xy72zBYXxEOYIPD3sImWK7CTaPYDHYCdvKE5q64AOw3+TsCZGX+vZ94lwqt3WZCcprXvMhhmzTCN
hfWseZy9aBzSFYbtL2uyVMfCg24/j6S4UrRlNgVTZBxikxmhDqIG33snDLjTD/j/ZQ6E2HmdXXHo
6F445QD1bCIIjEDQMUMOM5DkAiDSVLPEdebGf+48LWisJ9FjXHnVpJrV9RxHuD/D6Sc6/T2rAM6B
5hYu4Nu4AXtiTkv9eIRv+o2abXgo3FWsuZ9gkYL2dz+6r0uFkofIHrPUMNA9E4mWxfmhmNX4MFu8
2KyDYrmgGEa9NkrDrY1Oq0kl7aytYxJUhu5IMQOA5jQ8yoBmuMfr83pfdfhP0qJ3ooktI8EFoc7i
xRhVnZpSWZoS2Ge4x2YwdNiB3Fr+cuBGAgMn0+IllRu574Rl7Elga3YxaObeJZwly+liAluRfJfG
87ydxeLjOzJQyY7hAj+rnemcEUr91Uxgtx1WL7nTBOVFhGuZV93504XxO/ERBiVvHygwlgcalKOJ
TVVZ8ktp5piUT2bp43lxwj869PCPWgQiCVvdQb4Pq6temHOTB676PRtlfywQwL8ucygTQVIf798J
6h1ojwGKu7JX98hUcv8KJuNYr0vbN5e9V7MP3HWy/QwV6qu5CTu0lLTgtwvdj0+i7Ko7IQb+s5e8
EJduMbgHK2pr0SbcVx7MO0cgWdlcIZOWUJJf4gg9Q3+cRVc2ZSMube8r0mF2PPylq/+otCMYFPuI
0uFIIJl6ZIsy6KOYvDQLodlxgCcI6JddP89x4Q7199qM6IIOJbz/WG57ftkqNEHeFV3fyQXceISB
IvWl6IrbltVcXwmt7J+6pA4WkDf5eVrTEp7CXi+Gb67s5wIMMzkvR0ulEeCsRGN3EGBHqzjTXF4W
HK6YsafKaEgVVCr3oAsX/YPWhM9J4Tf9s/D74CFDN9fTEMqg+dmGEms/gFtxeAjmUV9MagmLMsnh
pLIkBDHlxhvlcshpOQt4q1KoOiXzXBW/DevUTxpF6s5qJ7oDty5/CHMfoyiddfmN5SD/ZAohFrbP
uYAeQAabzgxr6ZHP1P1pzVweJoTJi0yDbUio9sQzzmWvPIRjPvhpHVAnu8kQ1x4XdKdemzbroNKd
wwBtOXakHqYDKzuYlOEmoMlTeEvB3DLvulJDO4EA3nBsQ6bf6ETxvo3z2Pt72kRzcBBDCINY4Y+P
ALE1x0WP6b95ecaLBC5RaCoI/bCZU0WwOIi/annWVNLvHGcRBDl7aqDO75noGp7MA5qMVP/DkqLe
AyJSXYp7Q0PjbGTVS1OA4bsbW+rpBFCk4zwVcMi237x+lQaG+D94zaTuuutao2U+5Sbqx5tMQF+y
Qgh4muUyv1mce4egCHjCeNCamLVTdTcWit4wzsyD4w8RateG5I9SMGh5j4V+42XH73F0jSn0qEEH
7hYxPWZT6RcxD2oCjUzH89jFxNQib9HvrJYyDm1JlkeoOGRcIxhl608JqKH9YtzB6RnME0XzfpX5
eBEoVX4DtObUMcWV1QPlVUaOxglGyMhmYAFU+3CcnHavWg8noTKDm0PXSI/o/IIy0M6WTohYWgTD
jXQ9QJkUjCNz0YI3ofaA4PMXI3AjZy9Y1M3FG3JMF6baMEvwjzYc2uChDVrWxVJAAJTARVLFFJ4l
2DWBkU8N0/RW5nV1V0YLewKdSDi7psjd6efsR/QKLolzlcB3vLVjnBPd128Cq8d90i7EbUAY1fw3
cPvuN1R/zJ4wHn6EdFZV7Enb7pC61CwWqI6usgjevBwRN08ZdYZbDrl6mJmTsnZvoRLpRldMWZ/G
FP6NfZqJwXmYS+vrKzid8R+wLSlAQm6sv2vtYj/46pER5aWOYkPBSUoCwCzzfnI5vYIrJhysSmhy
JzUHtfQqbDu8PKeDuu41sR8tXLtp4pO2lAlSqYUkGUE4rLhff1PK0TJRzkzLGPEA/ZUax5qbYNzH
LNE08x7GZcJhxJUvfSTZhr/Pg4KznMGam0XNZDyOojxCvrk/joqZd9+3SEjGLCzTMqtJn7QLVDd5
W9sozYOI79tIVyQuvaxvUBWMCi5vCqdnFOU4qkVEvGNfsPo7Awd/ihmM5x2RAmtwaCxgq/N7zBBE
kEKuahjQkn+YIcT5ZxYIFh680KY97ydurhZwWw5zgYMoHj304cdLUC5VHPaU/yB5rtsrNlSYt9GG
IOCQecoCkEppxQlPHEgu5DImBCdYPNkCo44QIpsbhKTQVDE6huFg6xROpMs4ArOyvjFNJfrUg7gF
jV2YG0+3Q8RFtevxigsubBsefq/cQl+OUzfcy95bSLrgYs8ceMTNs1wG1sYKAbwDHkcgru4Prkyi
CHYoaiBs70L2/4cvIaGwsKK6xv1skYw1hyNzSRw2x8IrTZFwqIQ4F3MILaqYT7Yv4wHod55IjKqM
KzN5NIWCZVbtOvih0WMTsPA49dP8FlTt/KL80uWpKK1OBQ5HlsNuQHRVChsE2Ev11LmCZlc0XXFE
SJCWYK1i/2hcQHxDwzHipETGKXe28kKMreA43PLpilpvfoNYTvXROh69M2ZsLqtWk+spzN1Lrco2
TxBEy5sQtKi7yBk9s4tWGn46IPO8G7MqZxAqMgjggz/OkPX0ZvUDxsuQE4o6icwHjSx5DrVPD0GT
dAyDEVRlC9lG7Yg3KIEp54DaUTB4Zwziqc/d/IGXmbwPEG0tjDIXYOgENcySZNBYG9IZ6p67Ed4L
bWKyMHun7WDfeKar95Co9lZnFkeo0ASBBbSWSe37mVYvSMaXdz3rJkgK10GiiFZi95JmxMebEJi/
oa5YF1LodLX+Fk7Qmo8HX+f3VObFXSnWQkZqg6NAuUPYJMxbb3EK1D7+RTMHWR3DrB5X8Q2SzB96
Kvk7a7rxyc9qvZfamd4p86OPuoDmJvdUsddhjtw4X9TTaGFt7wRzH0/gHb8VeSDvUSwL2F5F46NB
t3OPZRKKpG8tJwlz0BGd4mlI0Oeoxw6RsBMsKkhAw9B8+omCxrOozyRKipo52YvgrvtOBz5FF9xD
Bpxk8NlEVmNa3OxbwDr4mJKWv3KDV1VtPx9LCX1hubQlztZ5GC6Fr8Y956x/CcEtfbYtykDoNDhX
DLXbhatLKAz4ovwuqh4tKx0K2ATghf0+0lCklreYs2YQR5u5YVrANPsmKEZM56yn4RKWhWrvKQiB
FR283wkbMxj1NAuN81aIq86DTkc6gafwnAO/jFE5jDf5SKG82nm4Z1G4NX1sF3c4hmglRcVh/JSH
Pf668Qic3YBK0tsZurxzHDaa3zFbI8qMpF0O2UjpuLOgk96Go53KPQBAECpIFLSJ9aLuXuoAm96H
vv4NCS0GXYmKXMhGw72xhjmVjjo/nSFh+bA40XCjZa+uNVX6ElmLTIqhWu67sOxjO2n5w+3WfhjQ
oZokC4AgFBlTKRRv7AtZc6PMRVUlOAkeWNvIX3yG/F6S964++u7AL5VWzWUHAcYXijm9GXW4XIF7
kH2znJW73iAMARoqU9E2TTphEGIChf43iqxpigvbmglnXbZUO1iQVW8a5165Cm/1NC0NxAiUrvpL
jfboGyDGWG52JpET1w3ig/JR1Equpuco81cA2aswfpNcA7RnrAv0vbb7Wpb84JIRbOymbbAdC05i
F/n+ndCrC8UEhCAkJDzOnqjQgCvHGV8LOC7JaBhylFV0rC7mng6vEN6wH2qELHtciDrbwd9AX7AZ
x04Kxn57k+E++06H/AdVwuJ+oULLs0UPPMroCa6x2J1lhA4q1Cx1W5t7wfvqGieyd81nfzj22D7f
0WiC8IwbtdxLi9ZHQwHMkouwi2vH9wwYablj/QPKJeLEc2hhrBRXOSm8RwnrBn1B8pIUF42refOj
B1+/OAgH5mUCyd0YBEeUv6g2ODqTVhNOQV4lLimOJiOIEdyn5U8K6Q8cacvgPvRg+0+xI6frmXSR
AUKpsVKRZ03e3o6zE34nc985KJY1zkKm6n6sY0AZDCFiyaqXevKm6g90BiQMOYlCfbcWQyX6kDX0
MhhMzsyl11Bstoh0E0vLPDIZoO4QE6UbLthlptB4DeE/42a/s5ZK/2CDOudJ2PGgu/CWplSpo6zX
XIrVwtZx1yv+vK2LvZBDu2aTPnJtY4jNv0tkoihLq0bI4rvj9nkxxKBNRM4f0wwwIy2YK7FGexQe
8ZyPhffsOwgBrCE4G1GOgm+kggzDlM1QSLmraY/UC6HX+pcMocsgRMPtLJW+Q+/hPhnwd29yUDYn
GH7kXFShLrpaisYRd8guooDjAHXV0wDrHQh08ykwl5TTwD0a5SKhCaGoqdJmpqNzw43sgFfVWPiH
jv7H3id0++CSFUsXPlWRWWNlLuh3tMSv5T5MAvpYZBNGACJBcLTPsCqqGMF7xNi56CC9z4JgDHZz
G8nmRRaZam+isBsfSLMm56QRLT2sgU5fmLwfnX3ozHAIGmc5f4dpANJ+ThlXOw7X0wrP8qriwJCz
dOCIhJGTQn0YZ6jX5NXD3CPFeaNVsIR3dec37zQqsR0U8vY8KXJb5vua9wFBmoHweVuzeqqOk9uM
uO/oOb2RQVsNL9hOdb6rDeHlBfYZ0uDZNGB9FREf5KEZFb+b22HJYmQb/XM2FiUyFlKv9Uahmmzn
8B6d8LFux75pkHm2Ysri2R/pBcPdpUnrWg7jDxezMiSUd+oXXfLaffdyb2RXrPZyBVDQg3MShTH2
gBLvaEb4l6ew/laA/9ycHDlqXRoDtnaQ9PfhQdEQDp6ZmciHreGvvRM1JApw92ugMFWu7hIxVJCA
+aulDxvIsvIQ8nxRtyA5Goi5NRYGnaw3wKdCH4E5tN2oHuaChI9ZhAbSAgX2gawm3YWS/CjLsQXE
bAWQoizj3bCrhkp8g8ZHle+gAio+jANZjAKyaRNc3vUyzKltqm6HKgM7MJQ+CtLBzuhfGkh07Uct
dt66bvJj1nvw1MmQYLqgSyMa4nBcADrQTPePolPLx0ioeA7Y2KeO8e21R9Aq1oeFe1+SUbeXFioH
t1YE/m3GbTckM/oHRArvvvoAs3kgkqGHln7W4GxDVwhajDLp9zKpgp4meSlWaCDkdVdeWaTe1SGE
BwhKmQm4IeqU+kZGcJqM7dLaYmd8JKUGUbvY17gWvUOt698O2guPIlC/EDZQDbiho1B9daZLrCpd
VGPcydKOBDyLcdmAL8ssdj5lk38DGTNADC5UM8hEph9k8Mt39JP0UKI0/BoaIDbflwH86s3io5Ks
K82vLSXqV7505BpWa/C58oBV/wrbEKVTgNy1qoZ5H7GgcPedZRV2AfVZFaMTwgxXaLXLD4WlIuEu
fAj4iC6ZMFLLHVM5AKhsyIC1GLCiX0mN/hFd5TyHYBhg8LwHaAnENPCfmEFkncOBgA1Ah0vlNIB6
Q6LtVT8DAAh1NVw4as1Axk6a/QRU4wKHeHvb6zLyYzH0zpXJBShZU1ChRhOIB49NizmOgG7uEI2G
+wyhnB/yXmPRVcKuI4lD2WmDHLdkg0pMCPQpHhfh6cNc5zDlzpboLuya6oGNDCUtB/rYdXX5mi3c
/WHRlI20F6cwfr8o5kvgFeDXiLkD4KF9jZqcZWbcu4MJ3kQkZ1wG9MgTUI88t7xZIARpMtw/IdEY
v2GPi2+OatvHIizEt5FNWR43xBPjT1eIiCYespWnPvLNDWVB9hKCcZDwsSIZEk+CC4SMZc0h64cl
8WpaLfBPA74uC+WpxPYe3NWs57CYESigTqAQ3Af+LJsErCkfnT1EINP2epV1SOMlDNc0j7CmdeQW
kCmpSvrDlH3+AoJ2JxLq4BYc8m+o2pgc88Nq9FSnzWLdMB4ooO+dnEtSxwNuUeFGUhp/2E9AMZPa
LpKmS1iNaodmmXK+rqeyg1wF7ga6lLSOW+1xiTJ95+iP7Y7hMI/yUWJvO0c9E5R42Uii59GXQ/0M
faRIvsHe3tlLt+0AnFWyvjXoXrhzQEtKx6pA3d97c/+tECpMYIer1mmCGe5UMCxVCynufC4qleYR
aghjC7m3dmnauPDd8In2Ix8TyKdwgMw28jjq9za/R6xU/W6Z4LWxg9gKfOEz5HMLjvFuQLz1FlTS
ctfSOfAffeMKfcQhX9hjg8bOZkWnpwxBY2BPfSO7ee/IGVBDSVu8Ky54gMQ0LvphcBgx75twAdhA
dAg5tYZn3q6D8SZq5lV6TED4TOzqDvX3Kr2HBcjnXF+KpVvKP6ZaXJG0IXq3sIRwzL+HtjfvJBL2
avZK/WZoi8O2bmfUy35b2hc7+QYVT28/6olNsMTMqlsDB6YU2iXZDgk7kfgChyRqAZA0uaNKnDmM
yLccZszeNWDJ4lYrukYhZyoPosGB5RL8k1S1uevmESsxcPmPLHRx1pdjEX3kIMjuFbDNG/TSIqXw
WP3kGOSdsR5seIV1OyZZOOUOklY6/2kq4A0JsFZcx+DkUT8Q8JHXaN9Wj47AkZOi2nIeVNcAu+tG
g7smX2l7bTh07ZPZQuUZd+1QjNLSQamjpCIPVpTtA1qJy1ePdfSWtgX/H86+bDduHdj2hw4BSqIo
6bUnu2234wyOO34R0k6ikZolivr6u5R9gePNbbYOlIcg6ACkOFSRrFq1VrTNW2J9jeE8qm/xJItu
0+Hi1t/Gaef96KKOIqKP2ELa7lXuqM8cpZLZnfBdeuzdclYNd61XJP+mL7IP2r1ARXK263D5cG4L
gaAjCOw5sPp20aFmeewc2h0DmreJu4PAnPfD6ednnF1nIARNUnuocY92fMwQXoA7O+8SXOytxmvu
WWT3Nyg4QCqCId0f77LETuWtEg6OhgoecdMXFailIsKmexI0HtshMkXUpnFBhhcNYfrHQVbmO8RB
B7xcIVIEiCMuXz8aikN1GzO7fog8vGJvVSzSW8FCaG6PoXtEYogVxzr0xKc+HRxxiEmTpHvigffr
BgkRvI4qMefnroMlTIlcDSwBbkkFpmuAJYRXIr8Gre9uSpbKHD4sqkA6XcNJ0KCluIG07JBPqt44
Xn7IEMLDe+cgXMfbZOlwIEDTrxuJhlBCafOgROpAP17iZYpclCPVj7z38Bi/3oEpf6+BJ1hBoN9X
1e6h7aw/f5lfISPIev92OX1vWA29ZhMPAKBIs8CBNub4jHttBVJMOL3r32/ABuhk003ApygdW/cA
CNGr6LODPQHbI/oh2ngcirxesm4ldLrpNoYQUBXF7kGUyS4L2xevYwuljgaQic4qrWhfJwMqcg4i
BPZDzEcMzpIOSRgAQRbmydTH/Ps7bINweZ5XA0AySJX1e5ROFTfJJMObYEajXV8Kw1by5vV/1wVI
AVlcCuoc1AgfIgLxY0b2Igd5b/X91+t9mPaSZtkqicK0q2DZyYSir5biCcDFEge8qXHNsgfXtSUC
luyA9x1osQMwXSQNQjbrPl0zZUGRV7es0T3QKLkNR1wcx2JRZsu0vJoZY5IhEdc5/BAiErEpA1TC
tKQ7VyGfFuCYhsnROaJpBfBf2zF+UEGQbzKJskGnSJ+vz41h6/DZ177bOgh6NCP18fmlbeERynDJ
BsgzUGxTgelr3amgU0W3qI/PixLpy6QNf4Khr9y44OJYsC/T9Gg4qJakBa8AADiUg3ruh3l1x3qJ
1NCwujovtOhrwShHxdNcf5FB23iHmMmwcVlf7NctwDysdwugAnDCRWXzz+f78GwzMjzpy4cqLsOF
KTKNQrNd2QpWKYFzIAOr2oYHmCMl+2lLcoS51w1Ds+DWqjw3JaU75z+fBjXumib7xYBWxZVpiV/J
cOLoBM9h61ltWA/OIWzzL3Zhb30P7DioXRmmbxU8+cJsmTaUZtEZ8/00gabhIWQD+e1moCOziyhf
gOob1kLnd25jiFeTaZ6oQCFbVTzMRWeFOzxdXwfDx+tUzjau+Y2iNY78IEcsiuJIRhjzsq7xeWHe
7dXQUXiFC1gDWA7ybYbY/s6aD/11reuGLKI+5ylap+34OapQw+A1wVL5i2na59/ffXoSdPHUx61z
qIFP2SBW0G1r4DHHGv+4/vmG3elqhiyHdKJRrtxDw+U9OFz/nsPAi289lCLlZInm2LTAmi2DxCxC
cS9B4aIAgAhpCLCZee1S66Zp0sw4aSoXqEoV/HWmM+BceNZLB26blWusHcVJ7g0IxUz+Aa/BM8pI
ciQhPLHQuOEsczXDVQgnxlFiofFCPKikfuDzTajCw17Qz9cX2TA/OiFzAn5p5QNKeUCMNN8BCCs3
UKAPtkjJLOGSDQusUzKzgfZgCUW9Geo4gVRsknYTs2aBs9wwRUyzYESmU98HnvGQOD5iyhTFbPFt
mRRPy3BbwyuNaWaMBCjyg0wAV1hF5Cn0qwdKiqfYYb8qKNLQKEVELlywOdNcaVYNz4Ywa9vghIks
qGghwdQeJp59u77Yptbn39/5jKhTheXkno+Hh5rBiHm4LxCHPKxrXTPktEuJVbMR326BYnNf1YG3
92K6Ro/FpUwzZLsFaKKHWnkMuiP/4CX9V2fsn6vG2SN49po73sJ58zHJBTrSLdqG+lrjguR7MxBE
5TJ1IztxqGrr9z+dVQ/SkTt/Sj85MESwy6+bPc3WRVojXpi7Po7RNrjrB+SELZWVC4e0YeV1YuYE
UguTTGMUugdI4yIt5O0q6L3vVn27zsnsK8RzSAsLT2h3kdDh2Fn+2rKAvxD4d5s2TFO3il3uHFIo
sG8sv8+3vsu+RLHj4MRb0ko2TZBm5G5R8XJinXeAPsEzr+EGgTua1lm1zsLsQ4xEQnQRVQe0c5Ef
wnthkOsq9KijGTWfQInctRE/JKP3LUHh5HaSANKsW1nNpkvpIuIe9uyAjBQ4DgGqX++7de6LFGkj
MUlnrtQCtDxpxE1XFwlABvadh7zZukNUp79AONwD4D1kgN87L/V8q55jCQ2Vu3i0X9ZNk2a8YPNG
TrwXAAIBILbHhVLeONniCAx7U6fASB3QK0FTDoo3fdE9jc40PthNmS6coKbWtQczyDh94Pl6tA6F
8xdbNc39QIALWDUzOv0FVXSMoP+J1v2+7I5IzSW73g3p9+vNG+6otma2LJVkQjoZQc0piMRmhBih
ckE4X9TlJWAt1M7saunpbJoo7WyWyHQCQcfQV5Tbzq6I/GCPt+236yOZv/iDih577vWdm8vzpItb
pL9weub+bw8wtC1Y74Bo5q+cOAuHqOEqo/MsdzSapoCTuZMBInc2qGeQrQwfAW6LAEbvyq2NwD/L
s3WHms60DMxLmaM/8EdWgFFt/9II4q1b767PmWlFtKN6rB0764oOsj4hNHoh2AdpcCDkx7h6XteB
Ztf+UEPMAMSd8aaz8TZElhOo+GL6dL31j1mOQEwR/HvNw0jhAdrMa564/R7Zoq2Q/qG12D3o1p8C
3DQHdfIrfo/SpHWxN50iw7aioFAgDYQ9gqgcmRPUhDiu2l8fkWF/6ewY4dDgweUXaD2yASqzyAUG
syNjdW/F9YxSsm8Atjlf78yw+jpHRuKVg0fSrPlFRT9u3BinVI0E+zrHpbNksBoFBPkwNL+KYADH
rlVeUMvqrNu41jykd8YOdFEs2syvf7WDPDMfeLo0ANbo+rzM/ugDT/If4mVWAevqWOQt6dISDGOC
3HteFt7GlR0sXZLnW/dHfWi38bxRNampH6GmRFp/iAd2Q5Hkh9qdwzPgyYIaLALSinV76XfbIHZe
gqka4Y3LBa4d0+Jrpj+kWSAVCkT+zMfLFvg5YE1SqIpdn0LDsfLXYN+tTzmiGIG6dvKGgspdjogK
tsIjUjbfZn6I5UEYutFJNLJeBoEDfNafPmmPkJn/Sol/SlR/O3vhiUBu8vpwDJOls2n0OLOQE2rU
ZaQqQhY/wN2n4SvrdnU2jbxkU6K6jL21U3iwONsjkoAShSz+xN2gXDkE7aCvqOIJqFfcS04BQ5dN
8QayhSVCRYPb0rmUy7if2qC3yUVVuJ+7vbUlg/gSuGW8Qfoa4K542LaMLQXWTMuhWX801k0sRETf
wgzVCUT+dD3ERNYttX5hF0XOM5T5vPFOPspqFpwABnfBLEwfrlk99ZlvJ26p3qhT0R2fv5pPWbOy
dc2kk7q2iB0MzlscC8QAZ5w1uC0WPJbp07WTvEhHpQaFT58QQfZ2gOkHAQjfijZZQxbEAp02o+ec
eHYx0TdfWc4RqFmQ1QHWv+Y0Quvzzn3nkMBq5URuQMQfPwZ1JMuB/POsVQcpGp/d07vGRRpAWI41
9A0F3d3PnFvVYxtz//H6jvw4oILmNdMdh5hNYxxmfwK/OzE7OIHvaNj9RSKiYi3ZDFV4csfm1NdR
vRlj97UeVsklomvtys5VwahUPr9ELYh4RQrkRtKjGv76yD7cU2hds2MGWSLUsg7sQsqUbWldDFsU
vy1cDk2Na4YMgPfkq7JiF2TvBxC8jQSlNsnCO8DUuGbINngC674poz8qA8Z3I1Ruv8zS5DfrJkaz
ZMgjKxVOTfCboBRlM4yuBbR98raucc2SnRi68CjY45cYhcCbEExjW1GP08Kazlfv/1xsWKCzdEzp
5AdzldilRXZlU/jeb26NKGxxxA+7BxBpavgxnKAtGUuIuK8akU7cUZWgchi4Pb5VzM2ADI2m+tg0
eMFeb/7D0w1D0sy78qQDzUvCf88xRXCcbmsQUBZSnlJwuOdddQdo+4KX/fBCg640U6/9qnfTVnZv
ZRa/Nig2zItuTyv2JUBAWNXDwjPjwxsuutHM2mucaJJSdG8BKNTuGhRb3ESzAsKGDEBxXJ81Ux+a
cROXIiDlyRHRnGLT9HMl5Kut1h0WOlcv7+Mkqvpq3FugnIhQn16uQiZgajTLJtyTrgLP297KPlnN
oUu/X5+ODz0G93RgURUqlOrJAQTMjg2IsurdQqLeL15aUlP72pLyMG6ndgDBc1XEKOhswwJw6dZy
hnzh4fvhemIA2npCKaNu2iQRZwTrrK+TN6pnJSgI+lWxxP857/L/+A50obnsNvSaKo7t/IwSBWS6
QB8hvvhV3j+DkpCRncts/9v11TANRltlLipqe4UVnVSsUMYiaEjvJFAdKRAQOSpjrvfyoePAeDQ3
LiLoyqD0S5wHcABsCLRtgGsvNpY7vfCgvjAr3VsWW3MkoTPNrfPcpxXqFMQZCuzNFrDa4c7Jx3XK
8Z4OOcoasHiPg+eeeJGgBrYVcof6ynZ3faIMm1fHHKFIDqprxIlOCSo5du0AGpDaQmHJ9dYNy6CD
jXx38HEHcKMTSo5++SNiHdzlh75FrplVw+chlM9eiJDL9d4Mm5hrLrzFq7qTbv3/1S8hZtBtY0HE
JyhPA6s1JmTBHk1zphl8n1d8SnGS/6OySaE1tpu13q4PwmAffO703Y1W2aSx6j7NzqqQj47v8R2P
mw6A4bZ6ud6D6fM1W6e558TI1KVn5XkoXvQg/pTO9C/XWzd9v/3v768tMMUHAJKfQetTAz+LIpmi
bIZbIZzf13swfb9m22kHsbIE6Mqz5dr+Y9qihP8WAHnB99fbN41AM2ck5ia368v4lKYMULZqRIjm
89BVIKEAvfC0pNVqGMZ/wEdOOXYZFDDPPgrTkbJTVb2prBbl0teHYWp/tsl3G6ktoiEaCyh3Mibj
z2gYNArIWak1d1nu6TLypSXCIHfK8GhDonKTgDJsn84qK+s+XjPlrBCZwLMlPYvYJ2ChDCzLf4oK
kLUcrndg8BXuvPjvZicEN9LoJ5D7/YsnyGlnHyxbTI+zfCqkafJ1tqYDkWjdyAr1hulZCpc9iwrl
3L8rZUGOct0wNFtGuZMb10WWnHkHFFjSgnl/HIr86ANOeMyQQFqKw5nmSzdrWuHagSrZczjWqBME
VQbu4qiamXIr39qFYM/XB2TatZpxq7yfQPqVhse2GvybKJvCn15YxJ+vt24ahWbajOQOePOd5Azy
sD9iIKgrB7nUlxSH0dbCjW1VKIt7OjSpYYV0CsWxfUFFAZIGFxVLhyAEidGCcX/41kMHmnFPMitB
2Q3nYU1DLreJM/RPRSXrTynNyWvltfaLB/IquvMUl3sKF7PO7HXQEmiERA6cbHwux9z50RKKOtAm
ynbX18ew+jpeCbxxPC6LDIeHPeYPjkVDa8O7ckmP2eDZmWb0FRhJQWMJxU63GMtHCHeJOzv2/G0Z
DksBUlMX88je+ZUWBBPgrpmCo60qwA4L9zUZUQ8DeeDL9SkybGGmWbw1JIOyuzA5e7U62z4ICFD0
Zb0MiiRHJCqj79e7Ma2EZu9cgETCGUh8pkqCe7jybwZETxcuUKZJ0oy8zKtuQnVQei4lKCYLOEVU
xvIv47CIvDH1oBk6jdxIcneIz0ji5XsO0hWU0oJncmIoY7s+Q4aF0HFJvmwjy+nb5K+sDBgh/GcK
jrkIMB8g67qiWYVQ4p6OUJrFt5VqmwBUDuGvtorVFiHJJRZrwzLrCCUWCZqQKYzPNZgXP7ej5Nau
w3V5KRtlan+evHfmECGrzVDsDT/F4mBX9laDtFuYBV+vr4Gp+Xn53zXfT07pYq3jM6/G7lMObsmz
hJbcknz4x/FfzP3c77v2BW44/aiaAZIYKnmYBSUjUEuAe6HYUo4cl5xr0mhZ5A+o7Us3BMicWT91
3eB0Sy9QidoBXHF2AxTmhrQqxbYGYH3BkZjmTrNw8DmIsIsgJuZmXRXcoAS56R4qsN7J7brv16yc
U5C/JmAMPaMGfbyNggaMn91kgc3wevsfRuywOJqNg8SrR/u4WwlUNT8XeG88ACX6hSswAEkh8meE
vdcthQ5j6kXMUmeKszP0coMCnE1+JPdBXy6txcdwCg5MsbbRuBOSqkO8wu7L71UYfRpjjlphkKh5
s8owSF9uZnEIS0FOY/UO0xFOjuMCU1u7OEtSNz8CAlt9awZUBS8skMFD6ggnEbgoPnRHnCGgk7lT
cQNqF456l9KHEhIFU+1CPwZnr+vI92UgHcbcFKJ7NWKS8xOK+9OnAJB2e6ELw17TIU7jUJcxGSS6
UJJtykLcx6gX5hu7I/AC3Gq3np04SxKWBtPUsU5g2wbNWNjF574uQPSck9Iaj34j3KVIybytPgj3
6eAmO548py7H5qGcQOETDbnalJ53L9nXCNHoDUuT/h7gpCV5JNPsaZ4gAQMnaBhwVHZgH9wS0Z1o
61QgcWPVtrSLpxS6gwvgCpPLtjWvMHUkC+pCirMHhdQNOBN+BkH/ObbFN7cM7Q2viu91S4oN5ulJ
efadrMg6J6FDoqKCdZkfOfEZHMPtYxkPoBexXNUvNG+YRB3+xJRDIbmGgUEVGsn9aSZwsm3wIY3T
T8VLkGlYodhdd62GDaiDoRA7aID5qsU5ncqHMUetL2IUS7vB1Lh2J4CmCJN+OkDtry5/tC2KNarC
pQuGatjZOvapFpNbEqQRTmUKtlekbpISsNlycO6Dqbz3Iv6QAyl9fZZMe03HQkGw0o16VgAJoaAT
P8gRtHv9117MEOwOe4x71nby4k/WLESc+urnLC95vW/TJGqXAypYhFoXlZ8zOwBhSZmHYtykGfgu
rrdveGDqivSoUBzBixgiOgW9zIRWd3byGWxvv2XRn3sPJMJ1CRKG3lm6apnGo7kIEG35Xkucf/pD
2tIHhS9ZSoiZjlcdFGUjCpkq0efnvGseChymtADEmWX0T0XAa9651qeKQaqt8su7xgF64/okGg5A
HSTVJxPYZSIQcIfVzOEcegeGGrGdTeCZOidfQp8Yzj8dI9W6bSHGJG0efUQwnlpUe9qfUhCPTRvC
G0Zurw/GsEI6ViqsYiDX6jI4SQHrApkb6FFQg3u9cdNMaT6hLsA5RUjpHxNwFYH/VQ7RbcT8dp8M
uM3ZHV2C/5lGob0YwrZohF0n4anufRCtyVJ+SQOITF0fhqn1+ff37wXisSHuIP/b5BH50lAlxgPI
tBbJBUwrrVm99ErQGiajf5R1/IqK2BSkzKg/wA1+6bVp6sH+9wjCiYJSYMjDEw1VOmzr1MctB7wM
w1NRWkt1t6Zp0owd3NccPIAkR5gHJcPg/eLQMJjvPAsvD9MgtDtAWWVVP9i1fwQh5wsI1KxdGwzP
0JVtdtfX+eMOuI6YYllv9bkKvWMWgt5sBgaBzCy4/T88zD82CK6jpkDmNziI7Hon0DvBf4z8mxrr
6Oi74Y+0VD+vD8PUyXzVeLddS3BshnHNeuSZxnSDDFO06WV1rgPu7K1g0T99vNxcR1Ep5fr+1Fr9
o1DdRYR+ceOt9Rxcx0lBttJi0nXBdDmAjAiqevnLFMj6ay0E6I4mlYE66vpsGU4RroOmwL0H0qMR
eXhC1OcG/Luf2xCsp1kFGUtvZpaCjmn9tRlUegpF9ivhzfl6z6YJ1MyeAfnSj2U1PJZtGHymHTIv
G49UaknrzdS+ZvQIlYGQzG74CawoI4KWKK2wZ7GIdV+vWfusANBOQ9he8JgBYovaXf4jgbDDwiFr
+njN2EVT220k1fAImC0UI2pouo88XyrCNrSug6p6cCxLmkPfpLV8MPGCzg20X4E3LKzsx5d6ruOn
QBAppolHwLtCvWaLq1yzhQYHaEsS94h3UrxZ7dq5DqZKnJiB+bhoH+0i/eWD3/MApR9QnZdFu26l
dQyVCngfQj9eAoMZ3oKDNrmbehAzX99GBmelI6fASdiIIhnpSU1DsqMgBN+CBlHtw6FvH5fj66YF
n39/5xNFHJYqs6fm0a6D8AWsnXGy86wxcG6uD8NwdOj4KcnbGuIdzDqFtd9eaIHaH7uX4usQg+Pw
eheGdwnXkVQc1A3ZAMGaU+vTZBg+ZblywnsrqXBubawJVSHdXzCpfSsZfDIIKhKwnEDNh5LBT+5Y
kLU5WMAD11laPMOouebB6oBknZvY9FRCZHtnz0cyawq2t5zWWjmxmpsJJzBIE9VYJ3A4P4F4v9j2
cRN8BQNEu3BcmraG5mkgCtWk3M2tEyQeuh04XMqn2O1XobA51wnC8sgJRNsgxphIMHJHMgy3PCmW
nkCGb9cZwnqwuTflINQMrCf3OfTKtq6H6MH1HWdqXbtIsAwaT5Cdyc4Q6qn2rV87RzI/7Ne1PnuE
dyZZN2DlF1XOLyPI5bdgJfFuAbNnC99uOta9ec++a95ClD8MBwH8HuKu1HbBbdgG392O+5DLYuAQ
z4OTUEF6oMqt7iY5XtYNa57Md/22XIWJ4Ak2bNGQL9CMcD4pab1cb9xgcDqgr6yahELap3lMwAUM
0u/xOQq96b7n2bAwb6YetEuDZBQuZuT82PPhKw2y+iapIBBbQHNnwaI/jkEgWPLvCcpZ7RR5GpCf
MdB8h3Qo7pPRguQJIMwWTk1QMea/iJffU1qtXBLNwqFjgOSBV9kn6jTK34duyaP72K6B1r6+LIZD
TAfzJRNo6C1Qep/+PhwSyb+xdmrOthP9AkGzfL7ei2FpdFCfRDYMKYoU/h9CHV+jPpTfKNJkEO8R
yMIsnDKmTjSbtznBvd7q6ClMimzz16WDqYke89BaRaDE8effG6BsizaIoLV3YkSCTgxRk3ysov31
STL4LJ1OjEIFLO1z1HX4LQdsF4ysNtmAjTVYiJcYdq8O5BsgMRdGULs6R41vb0YHclV9CkX0sr2o
GIzBoOkXm4m694SnYmFNTGPSbLIM3SJSVk9PnLH4S81tcoKYxRLoxLTimj1CvK1OnT7sTnAi7Ffi
u8FTDTpqb4uq5fzbulXRLJB3sdcUHUYAAYgeHOntqeTlEjbRMD065E5AEabsAX88gYncfuWt9Ib7
AvI3asFhGaxbJ/xKvCwISOzwo+0l9UYFiI5SUpN7CBr2NwQCWLtVk/Qf7F3b5wXvKoo0ypA/lG1b
fvb8HsTZ65rXzM4HJ3/lSIpqERTFbu0IkF1w07br9qiOvAMvF2hzgwKtg3nlpGqHnBCWd7+u+/Z5
6f/3UL3ehmGfu86/2vgfW0F4w/MSfsRzn20yZuV7qMWA3lgi+3q9C9Olw9UsVYZ9Ck7gMQHnTPGW
jHG5kVD3/GbPMaoCgiJbB8zDoB5A6HAILffeifHX9b5Nu1QzY3/oU3DwE/coOuclkuPz30AinlJ/
RheKqdc7MZmaZscRmBJ6z4v5sWVR9MrVVL4FsR1/WdW6jq+rCwo5mGmy//FzSOORE8OVYGFxDJ5b
B9fZo8oJ9E4gXTlCZ4FMf6gl3qgv6aFOy7vOLx9Sq6tvHfzPuuFoRylUOSwkj6l7DDnUB5Bdth+B
ZRELVYyG7ayD6qCSJCj48JJLlg9A9hclpIQ3aeFk36ZBLEL9DQuuY+uSyU5QXREnF6jttM9IRNlv
OXCIC4epaQz/Nuv/CUNPOQnx3GPph3KHiCK4u3PGtxCQWYfc4zqwDpXlVZi2Fmi6CVTHyrKDvF2P
S+nOBT33QrjHZPY6FVgdWdXMn4xZoghiWLYNVnHUms3lEQoKXZsem0tm3RnXRPkAWcTv1zeYafo0
k4963DFAHMiPPK++tx6JoTYhvjcD+MzXdaCZO2390cpHjvUJ4btsXnwPqUi3/wfCUcP+0uF2wPiU
YEht4wuiM+kFoHCVbyoXVOqrBqCj7GzwiwIuOEEVks9iuhgArdNiC0GqJQS1aQCakbO8LnlfOJgi
0UK+hAuoNG/GoXcXvNbczn8xHdyZ3f3/nnz/A1Vs6gurzy7Q07IhOMjGaISkRBScSRC3N/6Yed6W
lOp53YTNW+1dd5mfgW45tstH3EV6aBXLz9Sh+d6aq27W9aDZPAQWoKORTeUj8/tzLSVko8SoNqm1
eKE1LYl20FPV07iGWMmZ2gjuIgYWHTt/MShiMDqdIyxw0jKzED88D+Gc742h8JDmFv+M9KN4uT5F
pgFodi1QBiOnMMouwnbjL11VvXlN6K6p9ORcx9f5NM3t0pXlI7WrFAqzuL6ScB2PDMR058P33f6x
XWAikrGOz1lT0lsPV6AaTimnS89Tw9ToiDrfoxC/81IggDnqkCCP6wGCIcJy4QYyW9UH1qZD58rO
BjcowtwvZTE+0wwvbIid3BMCoHRFIL69an11BB2BMIUqHe6/eIolD1nekU3vxsGCCZumSDNhBWFS
aFsFwUtko0iAyMx+kraIjuu+fe713QL7PI4amrPgZYYyKoRMtxzS9YfrjRtsS0fIQU8yyMcyCl96
RbotcvpPOTRqdsSDhsb1HkwLbP/78xOI5thsGLwX6G59gzocBLYJNv9fvfCxiPnN9W5Ma6BZMJeN
DZmxoj6Jxo6hZ99Vebn3K8ShFsZh6kA7mfs85KBHoMGLqHt355addalFrdZBFbkOehuqAFjBvApe
Ssgs3wYt695kTJwFlJPhJq5j3sTQCeW0QtwlBXQ7WTR+ls4pwzXD7+UzJCbpLu6bE5mWuEoM20rH
vfUBFV4kEu/8V1GrbJNs5yO9/L0J1pFfc65Tf0HbqKMxxBHPkO1mt9UU5AerJmKbVeCPvL6n/oK0
PnBOOgiOt1Bxk52f39k13yW9+9tPq6fef7IBP5ODfKape0SC5Kks/FvbhR72IhWsaQI1ox9kX/cB
6rUu7oCLAKQ7RLUPU+BUwNBHyO76+AxbWmcJoyWF1Gcb8HMkuP1WSlt+cqCusnRymMagWX4d1knD
M8d7gcrUG+Rm4h1wGBdvyuOV36/ZPOoluZNOqf8CwWToR1X0pinx9l83Obq9d0Xp27afvYJc2jla
Yw9hxqGMw6XNZZh8HdOWTD2FgHufvyoI9G2jfuh2OWrcFrauqXX/317X6l2E9wuVvxZDzva2FbcQ
2WjUwsSbEqM6hi2Jfd/rSZC90hYcfzyChtsgbyHrFUN9bHwGddZN2HiHIeYPyPQdwen6/fqqmB5+
dD5m3p2GXe+LHtK7+Ssqk17btr31KfsUQ1sFrxkoKkfyMFMzN1S8RfhxodN5x37gB3RyMMiI2qlF
8uxVsOFWObinu3/LVOxwM3EXGobx+DMeIFODTS6gRF7e5WF/4LZcepMY/Dedl/ndqFPQjrIaOq6v
fdecQBuyhaoAiuGi/DtDKM2d6WnmeVaFvzDPhlObajf6HorSkBSv2Sli5HuZQ6sz7ux9aHdfGwZ9
5evzatqkmoOgUBNNEkSg7uoajNQQ+5Yb6ZJVdHGcU807ECt0GB7T2WsSlM0maoj/FCOJ9/P6t/89
Az7aE5p/yKCVRu2syl5VBeDgvB2KajwUcoDUA2yiSJ1tU8EeUFcvt/k03HqdeBiZ94PHxU6WOKRc
slSE/bGndXUYneUFdkWoAMcVNmC2rQoJN9VanfVTlqW3KnTk6ki61lcFKPxr59R2c2gCStRbSNrS
4ywFcX1OP94PQP/8e5eHqMxgDGpD4DuNX+u6cx9zgcTF9cZNc6Q5jtIKbQ8xr+CC9ZAxVD4jD7px
EJnbx72dLYU8TUOYe39nqDR3wRc7hexoW/kX2gDQ1kWLmHxT4/Pv7xsPmAVeKDSOU46BvFX9zEK8
ZNbNj2bxCJDbI4l8NO7jDd+m5LvkwA0XADmt7EEzdwgIcqjPowfbQUlvSLwnOp96jVhkyZ5Pt//a
pBtoJl9nWZ9bgrNjTZojZ3c28sKlx/YlAAk5p5+Gii3E/uct+VFPmvX3JWd9pVx2pPCPrcC7HqpT
W/BzPIfc/t371kLs5mM/7P4HNuekqCPzhP0TcSqoe5NIVBsrjdiWxR17DnM1Lli3qSPtwhA3tdP1
yZi9jk0vDv0E+s7Bh6pMbePqMCn/16pdpmPnuhY1Q1Ol0I0bqVsOvlhgJiH/rsKlm49pIJqd0wGa
0dC/ppc8Bl3ipsl7uWkLaAjzBvQv3O+XLkEGh6Lj6KQzqjoCa8BrNoCWpXZ679aGsuvGa6NgwWIM
Bu9rBg+pw6B2Mxz7VTlE32nWkHtXDit9lY6gg/q1bOXU0QtCwqBlx+a9m41k3UJrxg6K0JKGrMhf
A5ACfxkblRx5A7qi9T1oxh6BLN1rG5K+ihHifQnerwrQ7mMVLCLhDEbua0Y+BHUsU0AML/WYHUbF
pr+8sEHtgf4P5YpI6i5cJgzrrEPWbIh2953VB5ckGaybuia0AH19DUXz64th8Is6aA3ldEmYOU5w
6SJiH1IoAm+Kgvh3vtOMqIBT4U5l0GzGZrAP13s0GIeub5llrPZHb2Q//YDzl0pJdQTFdbv383yp
5N7UhWbo4agCCzIt5EJGXtyMyPPuG6cooLTerVJ24q6OaBOxaut+svwXqCGASw9V+BQ0nNO07g3o
6oR0Kpcd6YBQvGCxrZuWF94XDnHihXylaVdpJzoU04bSIhl78JFS+ubXtBQb4iziiE3zr1k4yWTk
kGRKX+nkfqIzH0QsB3K03YZ9u76JTAPQLNxupUyAiLQu/dRdpsGX2w4H+8IONRi3TjbHKCrKPD9l
D+AyBJjI3lKoLu7sDIiioY1eAwoVlVXD0LFq0lchOmvCH7nVJ8UB2sVk2k2OzxZGYlgIHaVWekKF
XRORSxugPDz0cLGtHUtEmyGOl04iUx/a1TwYQO2T1pJcqrwpPqVeBGZ/h0AG3gex67pp0uyZK1b4
iWzDiz8M+Rd/dP1fJAbG9nrrcysfXNh0lJqE3qhFpolc6qHtD3EFetUODzNJcAPtUIuyMAhTN/NW
fndFTweeJ23akkuMvMkWVXLgAgyyYpe0//jXbCEkYTANHQdeglC1y1tr/AE+u4Zu+zAN289kdNIl
1J1pwTXrlkPToxQnIxcI3SMjOaYnyKA3O6gL+yvNQrPuGvV8fVVKdpRqan9WPvXvV1eWuVw7u1Nr
8gSqX8NL0lbk4Fqy/d6PKPFrK5uuWwMdBecXvR0wN2QpyBhDeUN7IX/HmLRVaUNXB8H1CjVKaoyj
tyYF0ZZFUn7TAer/67o9GNZXh77JMZsgYuC66YbVgQUZLZIhuqS6+thyEu+vd2LYpa5u0gNrAfwd
7HSjcFtDTJDIKj0RMApMS49Kw9VGR8FlEcD3ZZN56KKa7JehBlq+bN2HaGZfl7KIfpVFGty5SfHj
+pg+DsW5OhMdZJJqxStP/UAsiT9U1f/j7Fqa49S57S+iCoQAMeXRdrftvOw8nAkV++QIEEIIEAJ+
/V2db5JwgvtWz1weNCBpa7/WXsurCaY7V3NvjOmre9miFHTga9yOXTIuRR9mjajHS3Lxe9u28emV
noeOrWZ51uBRPLRD8cHhDbsrp4uC9Ht7tjH8oWK81I2PPeMtCNN/wbVQw7pwqPe2a2P0ZsQEpq1G
2IyJGrpmwkOjUfhzc2sb3+ZBUU3pXExtcACIaHIunMO9PdtcBouKW+OO1frMa3tw2HoT9M8N7Y4x
4voCUDSo+GnSXedp/oOpq9xgsN3EXzmrY2iCBrlr4+lBtuDO7eYme/sY7hyELbYunotKi2AtXiYP
0KoY/c4lm8dIfFpsKy/Jeuw9ZOv1jRhABzovzy14CqGDgXJmey49ETJeGQJvQXWLu4p2pVAJ4sSZ
dEIA9P4Suvikt5dp5zRv0XThFDJPiLh40YWzisNa4hNGvwwucVbvrdD5ub/5e7lyXnuE+3VCWkty
GwC6YySqANMiX9/+hL1HbEyeS8ft+xoUSXU4ss/zObuhEWomvKTXObL/gOlEMYQhHdEqr4BXlmNa
mHEc0skPHP8SZHzHBLeSmmIW0ObpAnIvQ/ZBEfFUjGijVxz3Fj13blQP6QQI9R1XOZdfr1u5jdkP
qMWOi2LxC6sd53nxoifInaonrTFe8/YTdsK9/4Dpah7apevZ0cxtJoYg1xMYSvzSHs50JW8/Y2f/
t4g6xmTt+aNbfI1Qf8+4VCrt3ZHmra6i66xky16ntIpG5RfkKFxMX8OdtlkU8UvcdXuLtIkCgAnz
BlEEzetSgSd5MpGf1ZZ+l2de3SQGJOTCZuwt1Pn/v9mir0ZlMCXAXvrWqkMHprGE8ohnZRk+vb0V
O7fJlsbOrcc5WBaf3GNqVmQL8U0+kou5w96vbwydCe2gnmhCYMSEK1LrwjUydqlhtbc6G7+ux2gI
45UUL2c7EC3SdS6D+7FCW+/txdl7wNa1I+NxSxuTI+eQRjxPGhGNYmu8XmL03lufjTkTOQ9NvSzO
S2XRDs0KFdTdsYZuU33hC3YesIXSmcWv/1eGEy0mdn+wuRnmO46YWN+8vUR7D9gU2ZU7CV+g+/Hc
z5AHXUVDbp1afXj7x89O+S8Z7hZJFwJ03YbtRO6rdngQE5oqVqHVGBZjfh5S6IfIT99+0t5nbAya
INyOS+VU30hVm/Kg+BoNSVwYSy9EiXsPOB+x3yxZ1NUyDN7QPYs5Ut8jsBePGatae6lHsHNUtyx0
sio8UrcOuC4iUeWFD0lb1kRQqLlY/t7bjI0ti0VVboxm19Gygmeo3pNEgSPnICz621Y54IIh7pWr
tbFswYjhLYn5K+plTnyggxOU96ujQTvz9n7vgC4CsjHtynGsh2yRYZDHHghIrDDG874Cj6JEC3sx
+ijp+Dj1MgGb0e3bz9xJFLb0c9pSBJnxwF+XEsDEMWB+0trq3dCuwydZ9G2+1tXt1DoQInn7gTtn
bgvAo3BT01BJdqSrBz7CDhwYnZDXwfuCLQBPO9RU3qrJ87kvXBbQkatoc2l/9l79fAh/MxcNnUo/
AkveS9Uw+YhougUfgM8/vr0wO8byH6BdW8m2j8u4ToS3/gDUpcioYQ8rvwjl23v/jbmHy+DPVeV4
z5qAE91UU3hy1os0eXvvf37qb6ujVoApa0r9I4jq4zR0wI1salR51zL+57oV2hj7MoPHNoCBPBNA
XOkgmiRYwybX0lsO1z1hY+IoU0O+PTqXeKvok+sszc35+DtFfaVn+gX0+m2RKCazvV4Npk6K3u1/
8rmpaJzGjQtkfPb2N+yEgb8ul98eoWnseia05FmN4HpCGFskCwXbs9+vP2oNGsu3H7Oz3VtcHfdo
KKBKUL1S6YYJqsos69paJu2ZqOW6R2zceOxSNUIZijw34LK9kYvo86hXLJedvYTL3jGJLcBOqghS
rWIoXwEm14+QmVN1gvGH64jDgy2KzhphpasK/3g+sYPr/ksDSGrGwUUNyp3N3iLm7EwHiTUiz73x
v2MMmac0AKS/GanKmv7iaMveYza2Xc1t5WufVt900T7L1ta3kJH/yujS3IJ+t7qw33ubsbFv4YeK
DTpmdeKyYGDfpQik+Aq5qkuh846zczfmvbA2srrtgVtxoycdMPfIZBynosYl6EygnCB+nDpVdUkO
bu+DNv4cMGkIpoNn5DUWnc4Cn/YZ+JjUBde9tymbON3SZgkjKemRIkPKqq5g/xYVWDy9eCG3JUSL
Llj632MsqJj8ebGvQWVLNO/UcycgXNPoF15NCH/EfJiKMEwx+H5dHxiSan8+Sbvh5M+KqGfTz0B5
exCVB9vEJTqAve/YuO8yJmEdVlP1qrsO2n+uCGze+UGZRrqO33lV5OTDyIv8msuLbknkhHT6GPkE
7kchglvCmcn5KoZD52N2+rpHbPy5AJHUSpDXPwPMN9eHQQbNTVRDYP5uIeRKckK6ZZGzpVcXwtbR
kYyYWFFTY+4K99y9rZpLF/3f7YTGG8PXgRMEnpb+8yJYhLmVsDr+P3jE9n59Y/UMsSvxq4I+B0B9
mB++S6bgFDgmci6Vp/7uC+kWD+f6rGzLqEBzhJu2pInbkf8V+Ybbcr1IS7iDBocf/9M8BDOB6YVo
n/vG+0pBinWo1yJ+HAtPpBEHsst6/p3fICP1fGUeVdguh6IU/7x92naWcQuRQ5KOOQk7yuelVWVW
M30KYnJJzX7vxzeWL4VdinKOwqPk3RfdE5tO8UUGh53t2YLhtAMJoKCrwyNAXjIhkyzyM3qwwUTo
VZVduiWSMyWaRZ1fhc8aExIp+sX+KZbddUEK3SLghl7NtKna9rlwx/5OOEY/Xj3CQLfgt0ZOum3R
a3sGMHUBBHFaoTbJJacXbqm9rd0YN2OsXYLVrV8Lr0VBOARhbpsMUERL3z6Xe7u7MW+rK1+i+BU9
06a4RcVepIHfHz1X1RcesPcBGy8+d5UCWr6Uz8x4aDY6vhOWidWM3rz9AXu/vzFr6SxgI6txPxHm
+/JAgKCubyLHpevXqx6whb0Ffou0LxY1Jt30fFt60fiIkHe8cPZ33OoW9GYiIYoJVDKvvmPdIqmg
SlInLFJTMkywtdSBVOe7iYQXD9TOhm8xb/EAlWkhlXidIKaRTD0Eif2GrElhfZ69vWJ/D63oVoKV
jzwCA3YYPLuh0z00PY/og4n7hWZ0MlOZNhIMXxfWb+9zzv//LV8DZHCKhIfPOVcWk8mG/ywVFWkI
RdO3P2bnfG3Rb27AonLGBNerRuFKp4BnFHPmV4pfGYdsudu6zoFsXEnCZx8fkxNqHm3M9Q2b+kt3
yN4abWycQg8X4ZkvXjFC+49UuFlDx/8+cYSf163RxsZJIZq1DUX1ylsTqBvVBLS8jToxXBnabmFw
PtNiDcEl9AqeavfkABT8ka2qvgBB3DmvW+gb1x30MfjSvCoczI9LrWGH0GH61oW8vNFDfUlDauco
bSFwAdI/kA019Fl2mJbOBm48dQTPsxLXXVVbAVbicQ5Si7J+BYcdz1uquk9ngfNLCi8752hL0Bao
tp+Z7MPnwh/YJz02pE3KmdnvUKoHP8fbZ+nvLVi6hcCFnvajZojdoy2bp7PSwnlkwRXqg7bRBzOa
d2x4aLm9UDbc25Lz/3+7Ppy2j6QgS/kaQAKjBfV5M5UJFEyC7O2v2TtaG/cNXbUxmDzavJKFQCXE
hoAM1ksq12F4qZ3Jzd9+zN5nbCy8hiKOwK3qP/9qjfbQ1T6ZkU8XUuW9X9+YNy4+8NmBZPaVRdW6
psM8rHPCqya+7g7fouC4GwFA2wj/2Z/gBxVoA5pSmiRqLqq3/f0L/C1bCkHtsygahTnoNfwE8QGO
WbjuuggHMkp/nqGoCnwL/nHQoQ7LiwnQZWrcK5Uy/G0zdyCGghLPlSfdYAAXBHA0Kdf+Qm1ib1k2
p9OFIJ9DO4jN2RUd9cJDFXKekT1ccyj9LSPK0rh9w0DzeAcec57ZEWNm1tILbvnvd5Hvb86koKYF
ZXuoT+dh92J2yeE8vdjrixxHe2uziSsd6dGisR75OfAJ7cqlrQJyjMNoWi85/r/fDf4WVGQLAMrO
vDp3LppUUGFy0qozj5XwvrbedRQH/n+QRWyslR40ahqK2pSt9jBYBBfeWSbnql2m5/X77QatMGFa
zUFB7mQTG/pjGCkKjrLkUXthp3c2YsvUFQYVdjYcx1cpeaRy9Hna5Xaa7fz9ug/Y3J1CToBfYRbr
blihtFRZu0Df+6I05d7bb85pHRljC7aob2s1fZ5GNO16BiDR26++YwRbKABdVTwFg2FHoscXMFlU
OSvoJ5R9L9WU9x6wKSwQX3oOpT1yf4omo6rsNyGhf36Zf33vAee06LfTo2Qbz21DmlNYDjx3PfFk
pAowqn5pBHJn/becOtyrynFE5HharONlbg/pXxnr6+7PrRQdKWoiF8DyT5gaQik3dOfb0UYmv253
t5Y1DtQoUZOfCpqUmHUNPoCD1fnSW6++8P57q7+5/0PDJ7XqqDwN81g+DRFEYJLenWKT9NRe+5CN
fREjYomqBTSe6wlQIQ+Kc7ybYQcaSe7bK7W3yRsjC7siNl1ExcnGg84GTLKkKw7tdT++cQRQ2po9
z87qpEDml1OJrAkB0Y+3f3xnB7b9/MW1qzPIhZ8MwbQx4+jKUuTkydyimvT2I3YWZ9vUV2xsdYjw
8BR2YGMArf2/XRew7O0f33v/jf0SPwDAD+Wd0695bEgbQFNGRmM61e6/1z3h7D1/uyFAze2sIVqj
J8yJfSFe+ERCs6BEexHQtvcJ5///9oAFg4w1OIj1aanBbI1WMqoHAuPEtcJJffsb9rbg/P/fHiEH
GtUVBNZOWk4khT6DwCwMek3X/frGiqtQQxtmiaoTmNs+/Fr9mQIrdN2Pk82ro1A3T27QnM7K0CFd
beqV+tJwzd7Sb+zWlGtn3KWVJ0Mr8GVDNCIpasCSPQe6ode9/8Z6QQUxeCjsN6ehh76KhFBoN13s
H+/s67aLL1cpDfIVyOXFGO4tfNNka3gdotr/j85bIRzRcCyONXUP3wvvfsZC+ucL6O212Vn+bft+
iGsbcT1KXP/TN24pPZxd4+xeDH72HrCx3bPcTeA3c3liJdIuEj651BbZiFZP/vYX7G3A+cG/GRZX
pOu4VYB6eXzIqqgLsr6ZP7/943tvv7FahpwogiA0lmfBtcwYhxb3gPYQ8NqXaOf23n9jumGle6kc
CNMLpm6Ajwuyhl8bP2z79bxgk3UYtpfU5iUEoX4KBvTP/dk7vr1Ae2+/MV+OeZV1LLU+hS04GIwE
TKYHcP7b27++t/wby9XVgLnp0SlPZmYHcr50hNve1JeP/99fn2w784yZeI2K8/624tyJh4Xh/hlk
mL/9AXu/vwmeMZS/9khS8ftWvWLon6TdcrEu8PfVwf3y58mvIO3QOs7YnvgyfTtLW2I8acxA83xd
V5lsO/AE+AFQ/zTwu0KjmIQ+bO+W10H5yVbGzRALHNdE6xP1yQpxBKiqTl+hEueQ66CMGHH8c32K
SbSDMbiafUj+plEY8Y/ziPT67a3dW/2N3XIM9DFWR/Ikg7WBfiU7/LIvJASfrnvAxu26seIEigLd
KfQQFyocpBPt2APgrZdO59+rD2TbdbexN8/ag2gXioU8WexIUkbq4QCcx1Nj+uHmug/ZWPEQjq7j
zkgxrGI2O5Nd03E6+JdLn+cD/19AORjz/9zoSkkFJXUUyMCCcG8sESf37MkWF9T6tVgBCPWUvKSC
s2PSWwE3VbMRJSCGbeHTo/ZAUrz2s3u4aqm2jXZVmdGvHYIvOaeqZw61cAWVcAGm2bcfsPf2W3ds
/JFoG7Yn66Cy+ssZxFfSpGGi/s990GC7AzFQLE406qZEGFT7VqTz1735xppNFNTIwnRzYm7on9yo
je8ndiXlE/rEf756sfQ8aE0BhjcfNO2/yOuoD00Gc93oGtkqtJkiprZchDqZBXGiMpATGJvikjzp
3rZu3LBE562PQyZOBXB5fMEARalAtff2yu/cdFt2Gb0WAcDUvAWYfllTzGB9AHxJJZfH+nYesG2v
A0JfxKKMkUEKtF5k16P6M2D8wCPyOlVHEKj9ub/uUq6xQIyC5QdK/9dNHeFD3l6gndXf9tOXqarE
Aqj2aakWlf66E+DHvlz34xuL5V23Tm3RtKelmfJfW+uFF4PnvZXfWKzrR4CiQu7qRLy+SmQF8ZHF
Hx9HcXHW7fyaf7mbt71zCawQAy4GJ5ODsJzwBvgMAalk0Gbcj/qiivHeFmztNwhAEjWdw5S67fOi
X8XnqHWqC/Uf73/kgX/7jo03ZracEGohzXBnpr5XkKPrHg385hdzHgrOycTEP3zgdXsggBTfDmNl
6jPp5srAIyQtiLHzCeJZc5iTuWvKhMq2yyuDtUmg3I1qLbGxINlQlZWXo1hJ5HtvVXN3UlZ34pZx
I5hE84QslEPivlmY/ApwbAu0zhAB2J+IFq94sH0xkkz5c1mmxKVVeaARr99hyGcEZ0wwrt1BaUke
NKHygfRKnwYw1dg7izj7aAWkplNZOnUeR0H3jPRz+uaqslxzXqzeD1eb8mNEIFun58LLlpj4n5ZS
raDdKKpHPrXurfGlxNOIiVOLCcEPpq0dN3G6qv5GaQMYJ3OkyCVmag9WivXMSFrQJ2+x0S1rJ3uY
VCB/QikhPIKoh0036AKfaQuGmP0r+maxaQhcIzYY2LZ3BoRjWLGyAIGJLEA4MSjKHuIVJYUkjnvd
HlWwzt9DDs5dJELhR+PF4QFceCbX6rwHYSjHJw0hQz9hbY/5Qg4VLdDe1OHHJS75HV3cDgyDngQJ
RLhCd6SBipGfDDXI33nZ8gMh/jomy+o1d2WBngeIo5w506DWQJhTkSnhZ4UE6jdVvuqwuiM9o03i
+m1EM+P25uBqPUQJRhDVR965dEncNe4OkqzL936gRZgAAF8hAAwBliHxiNtx6DBvhiqhnu/deIWm
rinm8b3qFnYMCVIwOcY+yUQktLkZZkY/09A2JuOhMHcubSKKmU1TN7c6VvSbAvEuaM6n2aOHwpHm
a4xV8G6RnHs0mdxl+OGOTRckzCk9dieHs86LiZ1n5JU8Y33Rqbs2nPsMTLblsxxG7yf3vJmfdAVO
36xRmgaZryhv7wG3K/sEqiHrpzpwYvcAUajgdg4d8Y/Q2jybVfL3GMyTS2K6uc0b1TgH4w78WJqV
fVYGaLTE9TzEFdaCd9wZJxxV6BoxlqxMLN5p4D57GBaX+h/dFS2pD5WYwv7IG+4tt5oXxU/leOe+
VDwWfgat8EHdhBEui2qOQcXBdG0fohh1orSHpMk77YKJHIqoCLeTeulcP1v6SC8pEWi5pMsalx8G
ST1gtEYC3ZjAnaLXdiVYzkWXA80wWq3dpBgX0R3dyvMzDJyOxUPYrFQkmMZfSUJKMY657kzUZXSx
wXw7eKKJ8jqAYvaDQ0FBcuCQTDAJG0pvOZkydD83la2GnAhcB+koFvxdNTNahh4zBK+hYbyf3EGX
8mO9cFk8ezUkSFIoahY0RZFQDbdgKg3bT3TGCYLWg3nEaFwtkngqULiFPiHkaV1Rs/bFQtugShmy
1l6kYwVWuVsv6oryAdMjnkHoO/ZDNhSBzz+5oLUZUi56Xiam9wKRSeS5MpXdOGLbirP8CTDDNsqj
eI7aPFaR7W9CMmItWNATnkDvx+U3bC295gaTJL1KVkGbGxA1Q+QsZBO5BZ9o2x0cHUR9FtgWHNp4
2VGD85FzsB2nBQ0L8q6SIHNPgfLkSxL5vmg/L00nR5kaUwdrEjZjQHPjrx4keAbtxSZz3Wps39lA
VkhzSRFCDNeY7rHyURhLrLTzeNu4tvPu52XugjJxpqC2FeS/F3BzMMPJnBlJHPLKNa9n9FcXY/ok
FLyNv4WxapGDuI5i4TdQoJrpnoNDyOROVYfsCBGwul3yIJqCcEpW4s3OdxRb4Yth5iB/vVeeB6I7
Xq0zvQP+ULlzbifaiCkhWP7p4KwYgvoh0D+Y/hG8KfUJ9f1akcQ6tW2GZJlsa+A1DA8fXR8j1Llc
3L68rdalwYSZAPX2ETJai8yJrAeTllHceYfJ86CII4dlCDNgYmz4jEG34Z2wa7x+FJPW/R0SLgGi
7i5aTSonR895gAvWpgOpGp2VVPMJRMyRbNOhWorw6E0RXR9cjDukilPCD9Tr1psywjH4ATocMx1t
vGhzQOBdAPbjlrWfu2OsxzvZzv6Qjc3oR12CoeHe/eABs718qftGmpsY0sXVnMey6IYPEYcOLW7E
3p/gW52ucO9UD2zDv2XgSP9DUfA4/NcNmeP9qEA5Jg+2iOEWozWuppt6VqE9OqX02hV2JNb+58Lj
iH9GtUlYKGeDBzR3SV3ZhC28Nk8DJeUTWluL+3mM5VR7SWxqMrTIocO1qaDla+IgqQIRijvkEjpK
g4U3o02l8KR9Kjwr29tqIM48ZxbCK02XWMijiHyUYVz+4FAsnJIIBMlgBNUxiT6L2RZNDngxjL5Y
uNPduFPQu0mFa7HLFjU2T5NfsOAh1KIMb+seUPrMxPXs33BcLMuDhZpZfx950D1KcWKbo1Ce7jrU
NZmpbwtYcQsfgZsvrXWl24ywZeApTokmx66iVOeL8Sb7EBpIPR1UGznLp1ICfXE8q0H9IOEQhICS
jk3Tf17r2g53ZBjFmjnThDcJhL9i8lbNOr5vBOM2D3uGiCmFYnWBCRgcWHDdJTOHesAn1+8GyhI+
2FHMuEEAQT80ZorXu4At9UsJmongRgI1MeTePIFwls7lpPOwmtfhORxBNP2AuZcmfqExtNZsJmvM
nd6ZGpwOh94fiuZ2oq10DywMguWHDr01zs24DhFNMeTULX0uQiXtqbF+bP9V7ujfT9CnhIg3DjU/
hkaWz1jCufJvqsIf/fmgqQUzUII8JpjZjVD9Gn2sIrfRX0nUNuKjcClfvkAaAXlIRhl3zHtmm7bN
MH5NOuRVo6Pj9wKDIuqeIbITn3Qd+nFOWhYYKEOLtp5vXOkVyqQhOJvWjxxxUo/37da++YkpZN0s
iSq7pXqmKO3oD0vZ0D6BEthov7MlRHQRBrH0ON6RRtPNUoW+eORIp/W7MGw5vRtmEhIMl0vT6Re3
aMfXgK+MfpBcluTgeoCM2lx5o2xzXTYBaCuU77jLbRF2Js6G9XyR6spQcpyn3lkS7fM5vm0ougwH
PY8qfmcqwsIiEXPrLsdQuPw8ka0iZJTNbJdvhRf1Fmi/oXNlwtZ5il7GZh3hJMpOcUiYyzgA34tb
S8MOkDgI7ihrqXNL62Zm2dKowcvlulovI4UHmVI3BEw0Kco2ctOK9PrQwMP4STlNgufg42/poytV
ObzTvpptnPFeqRdINsXl0Ze0+TQUU6nuJfrhIQbdfBvcGTs3ywnjYpIpVMwqdOVRByz6f5q1d3Qq
yeD07z3H94vv3eDidA5h2dvcY4KNKYmhmjoHU/DAnVJNKlEdYp+7sVzgdGenJvE7Z+DBnfU7Km/B
EB2QA4lRmS6zwso6lsmCBhkuGiEaMEgn8yIohN3j2Z/9Q+WahU4Y3se0QJnxrpb0mWrbep/XCfTh
SVULp/5AueraO41FC74M4QS6HuggtEUJNRKCOMm2JFpvcBMvbhJBSBamVw/xWbE+cnh4C8Cf5/yw
jh7YKSJVdQKzMJp3SdOD4iXF5LiAazJk1gVLdVtgCimuCpdC9Lafg8/INP3iMNYrcfMIIOHvkvUd
/8FKg9iOLQgDsgXc7VBAB4XC/IRZ5Up/kLIvp5+y8nv2r+1CWX30mikAP+gys/o+HsqwSVUw8jmv
XKcsD4htB/kcVjQocwk7d38SCgBOBh+48gfS+ANqzUPhl++g9QmWVDa3fX9cBgLMHmnlGj0Sz2f9
Cyv9us/9wjT0SGm3jAfWqGVOqQLNxgPEt0L7U2gsdhb12ui8aedputHKyurzwCKfg9rSJUPmgght
+Mo6OJ9bxyvPOnDB1CP5KMaV9gfNKkSiN5SO83eQJw3mBRrXPg9BicnC6oAwf+RP1sS0++RHclzv
4qYf+GFuRkQk+KSCPgYI+F1cXrODsMRdClPcWC+qHosVYeP7ioQwKdoArv7N8JFplpSh8qu8XSr2
k1vPIjTTVdGny9QskL0mFPnTAejtwDxVGs4m5fXYsfsY6w4d7rpFQoHani1v/KXshntfrLrNy8l3
U88J4B8THS/9mlNc2WtCisn6NzaOOQRvxha5qRv01qT9PJQVfC4EKbNwAE1nYhCseNkQEM3vAlWv
KJKVwrrHALC1f6THzswddHQEZKv6xUvsAuHjpEdEv+ZrEHdf5Qr6vhuDxPjO7SyCROtEK2wOl5B7
FLEbePcFOCE/L5B4RXxl2mZMWSM7eRciCT/wlmLUAknR8MIxzUpvBQRnepHAA9Ivk8fG6d08hs3X
2I268mtZBv6naDpL0Jhamfu6nElx53l9uB7GiE7iRnKOG8LKKAYD+hlUIzEW3x/o1J1LZ1Os0G3C
r6ZQnZq7dEGPCOiYHhJmyB/62M1cY6NPjIVc5EWjI/oBQQMs2qUlHDOdhwhQqabG3wo5i0NTRkO2
flyUVwlc4H2QxZB/H7N4LuP2aVIq+KL8s8ClaikcAfXI5Bx4RKZ3bPXDJcM7Vo8i0sOPxaPqg5nc
LnyPqp9o3ilHl1/hP83wzTID6rMIY+uPotVU3SA+5v1H6WCM9p1auwi8aFOl9aFsC4EAEfBP3Mht
4SNPQnt2fcD8Zm1vXY+DN21awtXJ9AAD1rSxqPkVlZcWOIYqE/MKgmQBxWnzbexC1b5XRYiShkFq
xd5hCNnNXUcsfSI9i5jcB/9xldKIhV9JDzQHeLCHeEgt7fx70flgcozJzHKwxBEnh5XBOtcWOKFf
3pzlvTPbn4U8e4li1MGchPDPmPNw5rLKlI3xmgZj4jYDBNH8U1RnFhnUiUEKxXjvsURyt+vxLpAf
kTmfQHaXMw8ZlFG+WW/QkFCeTLiHYYtPA7I3lq7+2viHOY5RXpnO5R2fLrAq4gzN0W3Py+AufFju
RpD7Ho071VNStAKhbeH703AATd+o80635bNoHfkTblborHMVmtJITpB4NS2u3+8YKhpFHkWThaEH
sUh8BFdHhWSkSlF9oX3uxu7IDoMz4jgN3QxPhRmwITiIwjv35AavfFqDxTEoXwinQajhrl4JZcAV
B7+Cgh87LDBHWOM8wCZ1Gxc/dTzPdkjbbsCRK3t8VhApBAPWkcjqepxV/B11CKPbrvfvCwRBd3EF
fCp0fzANHxuucYo8R74P+nKNUgFZyPdhE0TFqXDIqCHIdtZKQ1yMoU3u9+GLCtzaoFQv1wYs+hGu
zViu3nRr/dGCpByOJQcbi4ccZZLaQZwLPtqczmbAi4Bhj0C3GxU7Licr09Fzhx70OvA0N0XnTd9s
6eOckL6b5ZOaOdIFzihmQnjoFqggncnDH+yCMg3kAPvwnnu2r09V2UD7EfwgCH4xmQZ3VY0oL0my
oNzXMmB/SLSEJzEUdSatOs8CM6kODDnX0SkaQ5FlDigMAdvgtcn5LH9ZEEpmRLpILJyQDiczgWY1
Bkrp+Wwld1ZP5F3so8KTAO2CIfyG2b7JlEPAzU6BwH5xgeebcybLqr1T7v9x9iXLceNcs0+ECBAk
AXDLGlWSLFmDbXnDsC2bEziP4NP/yb53oUabxS+46XBX2CCmc3DGzGkKd16um08OBSHSXsP+TR/S
IMSdgFnImhsnKu1qB9Q4PC1Fh4bDbMBujE023cOoZ8E+T4cIPIKA+0+TSj3COpxfEq9JX1NgEJwB
oNE/Thwh2IqAaRVWQUTobQq/tzxwOEsXPsaivs3xzOLZCuxeMcTBchjNRY2X+U5Q2763CeleqmzK
Sz/SsXpXQte/ISoiuYt0D6yMRs84ibyCUReOI43gkurwS1e2CXAU++45DSsgrPGWDD+qHDoTpJwy
e2hINfW7kjjhTloM97HoGKt3QmbTI/MGgSrsCNnPLHKyZ3CrZg9ZVHtfKGIfl96LcCLo3w3OIaJ0
iJuklj7kNJBiD+iW8bsCODeMn0KJaReHwcBhuSMIvuddQh94LyLi5zFtnjhyNncD6JJKvI52/MlB
k1m8n9L5VvLWRQQ2qGh+seGCIYwihx/RWNa3WgaICPdWW+xxYfjvtgymfh86AKxPHEBQHfLeLndB
1EBXoJYN4RXuqeRcUqgK2dgYG9yMJfokE5jRXqCraQduIMS8Ju0NKV4BEAUPHkUUK0WN8q8hlv0n
ijz3segh0xaAhEGQa7t8N2ZhcZKW695CPodXVYYABEgtPoHkCaHQL8D9a57siDeX2OthwOeKtnvd
Zul32Y7Zb63j6U89DskPipAdDDUoql0aMIhUgOKsu3/++qTH8bv00vFnNsSI7GtnOJXTEN5g48W5
F1U3+LxOyM+uAstnwbxkDxz2eNxrHiNm4GiYavsCSEn5oRtBrt1IOwr9QjT5RTotoqhN7g2/yzIi
350YdngIlzpH9V84fHJG6ryicR/zgWz3jT+AdvAbj8aKAok7ToZdmFXiya36/gLHhH9FqCC9dETQ
L1iEe4oTMf5iZZ19ommGoBilALbXiFOyc9p4wQ8HbrHyY1Wrl9TJi89OQOtvwVBAa8DGmZ9Bm6XF
PtbSTv0qHIV3FyqVTOMO0TII4xSVwIAvLLiMfgUN3QINh6nCH6lAkH3qJ8QrG91N79BPwam2BXN2
yFB0t7EYGRAHZ8uQZrKV91mfAqexo0r2yLwhxp17hXpSrOT1bdXx+ndHebgrwE9ZAqEN4Bs+Q6bl
G0ItuPyWCODGp6RpHtHnWaWvXT7yz1DT/aMtnGx+nhlMyg7PYLEjXmXfxZ4jbz1Bu3eE3dsvZRnb
EaKTrjipaaAIghUWNrNH1G8X9DCsykEDjjnx4lCeZJ4mNyGKgoJ9xjME+cG+RG9JHcd8TyUNHhBN
5njeRITtEHMfBciE4YUOtZ2cdOtJclQZCgV8hmiMPtqIMj0LEtvE70c8Mvu2HpG9mzy8Z/iZPpGc
enKHZhhs+OCk3qcEpVTNPlTe+Iw7nR7xGrQ3moFJrc9lgDhbjh58qOsC3pN0ie53DqjD4MgEyXeB
LIGNuyPDV45Op5s8JUG2q/O0Ag+xwCHBJ8vu8QKXgHkPLO+xkvjQLQgx3V0E1QsLgIzJibFheOpp
0Z/jGioK77RzBHV4DLXPJeilGXAZnxU40F5ogf3yR7skTxT1s2cEFxHghUa1/yC23r7RHtip/igt
xF2bPpxOpTXEJerDBqhCEIJp6ICRZ7avwcoxIDaQDfeIwFZHS3vS9bNxjhcL1lXnsSew+kPlxM95
AayTHco9kocGsc9dK+Hxxn1e72YL4QbwIb2LwBhxf0C4/siqgRSwEsihBwVEZeskNSC9a1jE5JSD
VjLzMyLkaxAkOO0wbxAoBr6XCvBvyvCBhgKlHWgYoOcyaRKAinmI+yURRXhPePIlKZClKDynO0WW
lb5ShzrevqCVesKapz9p4JHQz60Q0WqrgyAha2Y/dHUFA8DBQ4O7wJn+A0Lk5glVH/mNm+E9CCIm
/3Q8VO88V8PTbJGccQqouxLEO3MVkSeCttfyLnQyGKwh8cr6STCQ1qCubNSHSQIXDnFm2NE5qiR2
7liQo1MF0Dyc0rLyS8ZRqlqTEJuGzmP3WYOh96GukHXrdJEd1ZDzH7ly2WfcZYQfFImR3sLUnzzA
xdKb2PbQiJMQWKe66Sl4qEflDns69MG+VCOeYtutcMRF6IVfeMSRUwKgZ/UgYzu+jbrMeQ9ETL6z
rA0fJGsQPxFUFtbrSBO7P7tNCyA7FiAGHHSseEQuOvoNEUoOxIZtCYJ5K7gJC0SFPmcWQjc+knMB
9V2ALLFHhxTdbYbAbLsn1nxRmmpK6lPm5rC2igEwZ8B3TaA9GUsTJI5cqBhdNfTBqyNEuwurbo55
7TYXoXIAwcDYaMUNfF1ENCixyq9FTProgOolATuwr57bfhRnxVI4FNbY0Duv5pY8l5nWvia4mLSk
Cfdpl3Xe3PoGXPm6d+SNJ2M4VGlFaXhjJ9x56Tpdvo1JzQ8cRVTxk1XDud2lWVk95xLVoF6lqnH0
AUzk9Xsg+tBLTtCbpLuM/ExRqfIzdJ122o8Ni54mhJHLUzqk8gCkmIA/T3DYH5D9CE54faESJMA2
mlvwuIj2gpd5eIiaIQel6gD1DsgSEuxDQH14voN6GO6j/7ZWO+CUW8kOraWyPFBu6fd+8OrPXYl0
l2x48b1oiqg/ZLCsDhQe7hNqw+UnDnPn3ini4ga+OyCOc/g4BfwxBtce+ETZw9THERBwKzLdiinF
K1bWATJllQsMjSpErNOz2mrc1cxmnwFDWB9Y1HXPzVii57vJZscckl+gHcyFo8ZIlH7vAeavfBBP
IFyIoBf/kRZO/GlCdtze4xVLwz0H7MSvMIG9SsYYxqgXuekXZF/gXYR9Att3FIBBiOELDgdU7KRH
DnzPn6romvbgUduZ/DJ0UcVQDL19N0kET0E+aY/8aIVgcC5sNb3XFPf9TPLZKa8sQJkA2MSxfCJ4
Gx0lHvdPlRvW6YHpFkYS3hSEIgCWn5xlmiTfGOHFLyBYZPVO1sDvCWq7onsdFKK77cYJSKAd/h82
U/zpnywpDK3opUDjIx5R1MoSWP79JxHz8isLEa+IPNmc0csMMI/B4eqMqwZnb47To0kpzdnP2gNe
0H4UvWiOaoyBAhqJAvgQMdyaXVg78huR4I88971dpOcMNAAK+OcuTLRKBK3yyzxi8RMJHIa8DPJN
wOwtbZxHpa0Iai2jT04GKAgfparqqZ8wOZsg8ui3Lkf6obfSCbwEtRoe2BTQJ5pY2VcKX/XZFaL5
UoL9vPMjISOCutOETH48vz9IfatDA32i9rQZuxOSNs3rQPPqVLslsgtoUccfCaxt4MzrN6cH7et9
ESLl5Tdxq28yFHN8ZzjkJ1tpZHyd0C5u+xGv/R7Eb+QIixLJfUTQcYyV238qYQBXKPL7JxGQjsVk
fwerAkJzEtnPPzCeqvBHMcbhseWUkVOaTMXtSGL9a5gq4FMXqdUH4MXjoGduZ1ZE2GseyX82Ivoe
WF3uncIeEy6LjDzB1Z/gkuoMAYhqAPccXqLgAF+s/BpOWYwH1uuQmK5Enz3r2G3OVpNEbwhPV89Q
J+H3klvIiCLPFv2OrNkvaESi7F2MdOFD0eZ038HRdt6QstcXpNoL4gvL7oFHZzeu3hOFMh3lg5og
fZUhrc5Z0CBYxwcyDOcGVCI+jeC1+E3v4DIUmuHpU4RU+3BsqvLclFT2+7EDMCqC2l6c+F7DUbzi
hXR86JOoTO8z5vDkhUTgITkhEaqenCis5HOkCRKGWWepr2micCFhFAf8OLNC0VsWl6m7R5qI3as4
cpIbMfVB9w1DWO3Z1iKckJehKNWgbqDkF9Hm43su0nxHSp6Eh6AYkGXyIhp4nxCJYfnOazv2NZ8m
qt4KhI6KMwBqp3hP9ITcMUS6GE7wmxCPQYQ8Dj95joI+gdeJ1L8Xaads/XLCbXxEoUX35nZcoUwQ
QVqnWylLXyo2MqrtGM25Lrsu/H8dTwWCMeeJgCp+W8GXUS4r07rglh0UlxSB8mM1zVooElC1K+Mv
1HyZUBcsUGUAQAu0Q85Vv4AldHcVa58tYFz6m1Zgglx0mTv0FYI5l8JGkd2tRtEDgBVGlBPl207A
RLko8JJKOGDFRRN0hM1LEAKYCtumb1TcxU41kszBBjlJ/PAPvu7/UKk5Fxz+pY7MxLaA9Rd78HdQ
R+ZSemRVlLd4w0brxCK7yNA0B1KBwBbwQXI7dvi2CkU+3+QPTTI0HmHyA7gDdbPgTB0KXu6EWgPQ
WLpQZu2d1aA4LCnCCx4GvkMF2ht0zmMLxJaVA1n6gFF7x+HiMYaOuQvaRfnnDLUwh4JK+w8JPLmC
/7L0CUOkkR/obaQS0cZrgyIVhv4bZ2AS+R8atReUholwkY7enG4TEAoHju4rJ2Aq+wymr2KlRnGh
0NIkeWJVBgy1Wli3FMgs9pki65pZKPbS8JFyHQr9C6GWaSOpITNJnxAnhwMrUGoP2+lBz/1i3ZQ8
/Q+NdQsnYvI+0YF0rsMJATgnevIHJ8phQ1Y/vRSwINflfOkLhpxXAh42dxUq+ZHoKPyGxPmuDzvv
bkwK9XL9GwunbrI+ObDJw7QI1YV5I7/IRsGMHnknuhXRWDp1Q7DDFPk+3jqIaLnEd3C8OzqEKJSp
EBDHK7Ktg8M1JLyAQVzpEcXrlVWimsXmKK981ANicWI/NfBM1urYF47EhPQIndbzSFvpO4fGiCYn
AGjRHcAARALT6PqJLOyYbTyvtAFyQZWz5lJ5LuK/IkOUM0NBldN9EtnGdl9mwjLwhCiAXgt8pUje
JdLHe8uBW3J9CQu75Br6MOwyUGSOWXGheExggeZvQIaBslpte1y6tYY2LMB4N0ZWCBMkmPBIzR1H
WWb/3jZ74wCQjY+siuTQ5uhVgO8f+HQcfyT1akflAgsA+w+xlZPalRPkPd7Y8Hvoxg+O+xJm9A+K
LZ5RDfsWVtE5H/SPieXbBMQkueJ9aJUhQXNK7BX9fu6TzlC9ee6hk1eU1cKROHPv04cXPO0slNG2
WY9OxQCGGhMpgvtRSNn5+qksjW8oQxoojjSt5dwy2h060vwsWL5ifCxcVxOABnmowKrADXirG8ke
5YTCrFuKVBhC6a2LuNv1BSzItTMv7MMGSQYE2TGx2W0aWfSI0rDQRX6QDfX4ua1A34h6UFqUa92L
S2syNGI1IvjAwFF8q200TqRhEX0OYETXbdCvAHMsHYgh5FUQQ1G1oLpGAM3eaUijH6n25/XNmjvj
/mKFmiRXHM4/Kd24vQCTEaAc475h8j0k9tPghWcnJj4CYRfF8M3r31tajCHzqOrRjQYY/WXwlEK2
2Cl3RK3BQywMbnJbodY0AHWCbi+NRJN2hRAkmAxXAQqWtIlJa9VFXTJwEXcXpOaQTYA+R0L8ed6s
Lkp7xI6zL6gfPQuZn/J6o4tpEl05QKNHPR9DCFCqFpgFgJVBMUZ2vH4cCw2TJhYaIm9eToIRS5qG
T0EHIKgwh31VieoevjvxrdUu2QV3xwRGy8ayU6GLdcwYXR06xQHx0B2AmHtDebsb4R0KTd6ur2rp
Hsy/f9AAHDl/SkqrvTixfq3QgbNvNVpatw1uCDxS6LGw47y7yBGYNayrfyob3RfXB1/QJiZMWkh5
QFDq3l1SQb4gF4lq9sYKwS+5tWuVzefzYW9QBUULlHc2l8zhL9xK6h1y1ttAAICM/u/BU9TNceXY
zWWIYjR5SO+Lvf6aL+yNid5UDKDXtImEXledPKHtOkBtQRH7Kh3DFddp4eKw+dMfNqeq2r6rKt1c
QpWKfREg1T2bCNfPdmlw41bGDcmRBFLtJYy60Ufk/Y2sN9EvbY5xK6VXxdzxCMpBEEGobBUckJN8
EejXXzFslmZvvEJDJP//7ncyfi8gBbvIXnXAlgY3zMxwrscBJDqUgzeqO8AgvTWp56zs+9LWGE9O
inBmpybkwgIbGjsakM4LIbQo0l65NQsfMHGbwNqQl4HGxQwn9dLQUt8EZfbFskSzzQIwUZsoKnKb
QarmQidohI6jprGcj3jTvbQMoQX2EEFLTYpXswu/c/jBO6QXmhWFtnCyJhVTzT2REDCM/86RuAQU
IH1oiqDaOPP5QD6IK8rp+TSHiG+LApcfqJKx2/oo9XNeru/M0sHOi/owPpVlPzlc27dZVNS7bAYC
BJkfApg6et/2BUNsHSRjRJ1X9i2dQPm0y5IUsNKpC5QCFChpdJld/8zSKRjCq5UOAWA1sNsuRakT
io3e/ofG3qXBDeGVKKmhOdK3IbLBVN2gsgmNKsh2opXh+uwX2BqYycNUc1n1bc+QoE6j6Gksq9RP
gIyJWuWbqYkUAsrxWWVK7tDPViH/hBBB1Q8r6mNheSauk5uOUgAVGKlMFDG1w+0kkyRG+xnC2r+v
r2/BCDPBnWRPatJEAhvoWkLdKJe813b5xY0nvkNv3bfMZivguguukQnyBEDjpCtQgYjqiU7SXdTm
ym+R1rmhmXtHUVCxsmd/FRzwIBg+JClHp+pcNRxGepexr433irqildvw1/PA2IbQx6iTDTRLh0Md
xX8EYHv81ku3gGJg7PmbHwQeBn5ewAnCvIGTTaNHZa1syF+PGAMbco7IFapFavQmhOosu2znxL/c
7LbIv+Vhcbh+i/56tviEIeOqUeh/GzB3lGnvneFi6TcwzXRsDYt76UwNMZ9qkUwJw/hBIo+o1UT3
Mjqc9aaHAtM3XukiBfkE+kKHgwKLW1aOJ+m5K6e6MHPTLeRoScsksu2HUb6n0Tvjv5F7XXnfFg7W
9Al1ilIe4EEOh5bco5vOV6REsd6jh2KQNJtWvLSFK2/6gCPaWTpPsf5AG3EoShxpPUwb5cl0Acuu
F0GlsAKnTJ1H1jbDqW1B7rWyQUubP//+QaTGKARMj2v1h9KZdtxuTuhn2WvXPly/9Uv7b0isirjo
mDUMaOS/7YMXNOCjlug+k8hplvttnzBkt+RT6blodzzk5edUnUYvR/8JurtbsrPzFULUpV0yhNfh
gqFijvYHEX4qGhfQCyeerOWRlwY3JNfqpyTVFSi6OhndTyo9pWpmeS1XxGtB8ZhxdMREEBZG/ffB
S6rjyPqLLdDvAmRghBJWLOwFATCD6FFehqK3ccoxvaRe6FvxprSJI01eXafG5YlGbPwkfnjJXa5/
RvnvfjxdvzoLO8+Mq+OxiQ4sg86chnFfAiGKSpQQNePK5V/aFuPWkNFVGq2hw0EHhD/adgvGL2WN
v7ZN3rg2DtoVRzLfyb6+DytAzXt3QfF129iGtod5ExUWqEgOTj4cJaAy+07uZbsJY9WRpkfmoWQM
AWUMb4lzJFEWtPKML5yn6YiBLQfYHDnGFSp6tRT4M/v8DkVYK1pg4TxNT4ypCM1N82W0eHgnqn4P
cuIf1zd8aWjDItMlasfRv4ShYTAxN0CXRL7yOi1tyvz7Bw1fNl5r12jjOTghEBCs5iefphtvdB6u
z3xp+HlFH4YvOk+AncYaDsx5a60fmfO7S9ZSBdbSthgC6qCKi05tQN51xiliMuRLUkrmK2Hfdhq/
pKAhj5viLUdl284bJn6xUOjq84w+5ECNGsdt1Fi4soYsi5gJNExR8CiWNbBdASdC7I0HZAgyiaek
R8N8f0Aa8sh4tc/S4qhjsU3Jmd7ZCETmHMzQw6FhyavQSqIVRryhA3tTFZEjTQ8s4NJ1egfvl6Dv
QNTZ9a3cZpyYnlfFCPrICz0cAOXhTyioDXP0zT1ev7gL76LpbHlTKHjOIM2e7QGHEISSHj/FUX+n
hmDFn1u4viYpbmWlERzRdjjIwYHZyb66rfx8ffZLQxtSDVtfx2iFhwptrX3pAQBkDFc2ZkGiqSHR
ji2HUdtDf9D2Bdll3wZW4/hz27QNgdaO4EjK4ESl7O8bN/sxecGKnbO0I4aEUlA2yczCY675sS+f
0/7Ptikb4onIJBltcFhANZ+69KceopXbvTRh45F1E90RaWNgWh/r+KHbVGDkCBMr1xlZgtZFKHwB
wDOwA8BQHRv+XdaWAgADW6uY+fs1QZ/GvxU/4IH6QGtMv2VfgvSWgWfIqTbZH8JEzLXc3EXDKwSn
7u19lrkH4GTcB1K+XD/SpanPKuHDmxXzASWbTZf9cnrAdadO9itOS/S/Vmzj/A3pRG+s6uzZ2QdG
N0fHCEBLWLsinvP+/icljOM1xBOt3wAb53iJbGs8ouoZMDcs2KFbDl3HWX/su/itT+QaavfftaQw
CWtdlLMXbJxw+0uRoW/NTaoRnVoFvQldNR69oNtojQvPEGBgCFj2gEj6IXIb32XeqXHaXeupw/VD
/7u4CRNEV9e2a1surHFhq6Mcs9EvQrJJrQnPEGVdkahR83lP8j5vvrL09fqcFy6qCZgLoCpQxc6O
lezIRY/A95B9uOuj/H3b+KYMz9xmaJ/AAytjIBfnX7hEe23BV4o1F7b8Pyi5rPXagmNbhrw4wFfx
G2odr898aWhDhIHfQEIUoaOpsRMo0yd+h26wbUMbwtvCR3Z7MBEADAZlBPWwb5xNDAeAOZhX80Hx
pMgShZkNW6yoK+sw9Jrt4WqxFZtgQVZNbFwh68HpgO51GMIBLcvpSUb6xHsgOFCgN13fHO/v2seE
xwWcH2rCNG5kLu9t4IM19q86utTii2WjJW64pWtPwN/LObBXxruLluapBvV6+DuKonzveYgcAWRv
N5QogJjRb87AybH8smC7PmDqhCB9sr++xqW7ZUhzHWQOyynWWNVHIPCpbWESYcLnBrwtgXqAcdG6
sQOw2nnM2cqUFxSFCZurKY0KBxAuB7s+D95dPfyy5JoXtrAdJmouAvqKh14HJSTAfdbH6H0E5srz
9b3+x4H6y3NmEtAmqpqqIcRzVnfkFyvsXRJ1QH1pf7R83LtBhzp10I0g1dLCr3fqNgFCIF/xXRcE
RhiSroGPAk4cfNsF6I8U9mOKuHkboD1rEishiaXNm3//IPFeVyVBxXEwVTacFEOHJRhxrm/d0tCG
Ld0KOo0qgvKO7QtHAMiO4xUhXxrZeInbXgIIWMNKJ83noPmGFpfrM17ab0Ok08TpbTC3wWTsp1cS
0Mdc7QX6MWWzze4ShuQ2DqjbgwzWSjydmftIxbkOV+a+IGFmN44opXByGWe/vMLjl4LhI2hYj/dZ
zzfqHbMdZ6jSTpH5OgoSnZDG3AGacuPsxb+vIXft1I5iSFAfZv4EYlZa+567YpEuHKvJNRsFRSXc
AsdqJUBYvAzDC3pGQVL9+/qtWbiNZidO7jF0PwYw3ILitiHfAbF0fdylEzVEs/IoqT3oeaA0o6kw
rAHHkflqLRa5tCmGdFIrAGbw7Ol6/KdHXl3bBiqm2tnFj+uzX9oVQ0ZD2jWhriH9g3XvIOae000V
zHDIDSl1m5EArw4jQxmWAHU5RLp2DtdnvbTnhoACrQU2bYtdSYF62pfnPP6qo00BAGE21vRhDmS9
+SUp6xsnu+PWtjmbHTQuosqg5Ia8e/aBJA+6+hytKZWFQzR7ZzKAZnRhFLSHgAC6um+jb45N13Kf
CzfQnX//+PQAz8TGFYQ/hY5/n49zEzSAX1AE7aZ+59RrnGYLZ2q2ziSsoUEh4+7gNeVZWOVN37iH
UtNtL6hriGlejeBqBEDWoXC7mynhO9LU2945s10GyeBE6x47xIi4taLggMTnlpowR5itH0Du5DEP
wu4AQEhfemDZi8W2d9815HNsUhs7gnsedCkAqyjAKUhdNit7smSQuYaItoVbdkAngVq0SOsDINe9
i2RfPOaevtdObu1YNLwC1dBF7z53d6AGogDepsxvvKnZduZmoYcXplaJZkWkRK2bIrgHnsV19bMg
b2adB0U9OxqzZXuIAJUNJt9dINbYFZeGNvRxg35+W3R5B4Dl4KsFv9pHUP/btmnPzthHSU5HEJ8L
OLta2+Vt2Y7WN4BiWZvSWsLsiamD3B0HXmDmU+0D93s345pdn/iCajCbYYahJnXVzq704L6pRp+T
GGEdVOdfH35pzw0NJ2uwSfQCw4vgwfH4DvB6+20jzwv6sONp35dUF5Axr5ymQw5J3ntNNq5cw6Vt
MSS4UYAfBbo10Pp0CByrT7kFOL1tSRNhVuoA6F1WEQOMyEjj751Iv7lhtrcBE7qiIGaT8S8Om1mu
4xFVWzXBpitn+A0A5OmUaaBWKSHcg0ynF924a/3EC+drVu90FkiuGo+3B+BdHUDWC1wQe9vVMWt2
UiDL2ROQD5C2RFSzTMHpvc2pNAt2Jl7ZUZG67SFOn8fpjurRF+UxdVcs+aU9MW4mUUCfANpQewB6
ow2srmY8jl0UHa7f+wWbwaSwB2mBV+ZoxjqUY7FvgaATfUWibO9udHFswyouWx6WIsW2A2H4Oarc
B8JXXL+lfTH074ym35Us7JFZEh7qrzMGRG2rPV7fl6VLb0hsims4AIQdSdSGn1C0d7JJeGrViNbX
aW8jlnf9M0uLMN7eegizBNQK0JfkoaGhn8EEvz7ygsoxS3QSgNhYiicw0giKC/qZ8iIHUnvZvF8f
f2HmZt8KkNJgp/0zc2ADJ7fFsLLxS+MajqvIgDE2TlN3iGiPcsa2RN9YkK6osr9uCmdmfjakdco7
y+rgPc2omlWuLkpar06b6y3TxxfmL394R5w+6K2RKXwBHRPlrpOs2AMoeRvjL3iC/j187uWtHgH0
Hvp1CMs+BtoasonbMvuYvSGtIOEAcnXrYPZhPb5WUaf3bdKt7c3S7hsSC1hQsKOPLkb3su4+igD1
Tgv9aUSH7mHDpcT8DalNAoB/hx4o0XybAZj8UIEfp30CAj9InbbIFT5hSGxGANERJwDyQxqR37gW
cHImJJgOI2NkiyvBLTOf2zatFFbV4hMBCJ7PyUSr50qBf+L6Jv39GCwzj5s7IAKiQOmIQJbbO7Hf
kuAe8Mvu78li4cou/VWKsQRDipUkkxwATR35rdV+G9OG3Ech0PKur2Bp9Pkx+yBkXdHXLXFqjI5m
3PcuIe7JDnO5cX/mffswegHgW6AnSoweT2AEzCM0yjQo0Un9EM101sYdMiQ5GIA2A9R5YGS7oxrv
SMfdR3sqmk16yDLTuE2YAeMOMUwswgKsogTSpZ9FLvDJth0B+/cmyU7WcihshkvU9BwRI1n5M0XM
FqMH98cQZJ3bQFMHow4gECNwdNEhfUFj+qbMMEY3ZNhrKpC/UIHJ2zn7AZi2bF/2Ub+yNQvyZeZw
UxcMQlldYu5OxUDiRcHjGof1zdzYsfKOLQiASXU6AhCnBI4vLk9ZT4BwtnK5Cyagcm46XDONi/5j
Glf2rIDEhPaqOJDWnoKacWX2Sxtkii+tC9KGVvAepagwQB+a9lVHAKcbAVDr+gqWPmHKcIfaN267
wbvSYF4WVpAchS6SkwNA6W0SZqZ27QpwwF1HIWGsUY+lbbtANB+TFY9x6YSNl7iKdQMvq8YlAvn8
XaY6cAtMxFvZnr9at4DWNKTXBnU6kOU7jD73bWVucx82zm1H0L07TPkp49bp+jksLcOQ47CdOq8N
/9HUOgf8ez+ikL4BPPT14ZeO2RDkKlaKplTjKWPgzr2jiQJWu4iKo9vUK4/xwifMHK5kLbHSvBtA
/IvHoAuc73SuBp2adlNZGLfMVK5wkl7KmfjE5wUuKoz1FOwkQVk+Xd+khTMw07nhILRlOzR4BwHb
y5AA+B2kN9mWig9M3pDlPO0nNwZYKN4BAhuLhoCV9Bl4ptaKTeeB/hN9wAcMSXZGdBoWeelcijI+
F5H2sy7/Qgv3Rq0Wby19Yt64Dw++DMUAOu8Ia5BtU+270EO/UNT+AIIrOwwVcbfkK7AUQ6adppdg
QdT4DrWjdI8uYnoAetZaQ9jSORtCDSoua3CqWWU0NaDSNOHdoZwZL7ddI0OUqxnXyAWKyoUBpljv
AgaiLbCDDMGKTlqaviHLDMl50EspTF8lELC8HBRqfQCZdX36C3JspnOBqtkAOE476Nmu+SMAM9PX
LC1b+wBAWB1vU3dmQjcOYOPCMx4ug3aaHyn4RZtd3eT667Y1zOr8w0VNI3CVygbI9jHoau+GpvvG
hpgciZu+XP/AwhmYid00aYG9NWUMTAagxwEarN4RcFOudA0tHYEhyrQBX5ZCy+4/BO2yQFlP4Haf
7BFMudenv/SBeVkf9kd65dijSBVXVDdArJ2GKQbq8Kj9hEf6+fo3lrbIEGIcZuAByby/ZABHBd2n
AMsVGJO3DW6IcJG2Nq9z3V/CgD+BEouixzl7uz720uYY8isRM4zrZAyOTWmDgbZU8hTT5MlNWndF
xBb0qAmkqMGJEiGEiy/Ew3GI+F0F2AXmIlYRuU/XFyH//hqYKd+C9xOxG1ANACw5PtcsfUB88S7P
+sNMj1bV4lhP2/BBrP+kgUGCXBEW41tWkRzqVr4ASP54fR0Lt8jMA4sMFKvVQHSEvp9g2HsKdLdV
Oq48ygtHbSaCwSIESAEw7YIQiMe5D+agM4fV4rt2vSLKs8b5y6tspoBp1zZTW1iYf20BUN7pz4Sq
Y5WmTyBEvkmQD76+T0srMSS6ccuEtcWAlZARuDsooR+A/+7wHQjhNjWncVQE/1tr5Fneo/OtQM8R
6inRddtVl5ZUa4C4SyswRLrKSlY49YSdKrKJHoJ8aE5R35CnAbSX1zdp6TIZkg0sTjsbQf2Ewyhd
enC9HjA5UcZWbtOSzBkPc6aaPKIoCUe0xQJCFCPWPo4/hzQ6g7DFBYU4SI7Al7ZpLSZCYFfVKg1b
ho+FjDuvwKPSR3DX8JX7tHBvzdQnnssYVK89eXfGkfigMO+OQMCrTiigfaVRzR4t+HLXV7L0KeOx
dtPOcenk4eCBE09fGw0ItDaMxj0oXlDC2lfFMayGcuPCZp384emzuUBvhgrwtUknZ0eH3yOeoj03
eRoZGHtpueIOLdw1E+0hCvt2GIoqRRqzoL8LyA6QkbeGDc0yAKqzMcJ/MHrbabLzpqDcWc6aK7fw
PpnFAFwFjmhdEv3OUGEC4q8MQI1O1EYvSARUe1w8YPhfP/ulXTKEHhRgjgNy+vB32FH75v+4+5Ll
RpKkvVehzeU/JSf3RfbPmDUA7kUWmyyiu+uSlkVmZ0bu+yaTmS56CJ110kE3vcG8iZ5EXwBENTKI
RFYjoX+gQY2NNTePCI9wDw9fPnd9aCt0TeWAhnMYfUbiSZPrqZ/Lwq3vep9TMUYSa4R7aj/xAY3F
xpPLCjjFmee4Nrxw5lVShh5gXnT10khr7TApZ0PKwAyR4xzpy0gd1PNbU3e7h6QGEs5BC2CjyCYn
c4A3b1wbrUurOboeKos28f1ZpoSv+0cYUIlsMBmdmEtJaqGpAHWj/BJ50tyMq4dOqiwj1b4USrQU
UBe7f6yBs/QhvKyJ1FGjIi2+zdMbaFzyHEuR+3QYdXoItvQGOhEnJtqwQILThPApIpCxA3wFFF9y
xljW9dAK6Pe3xpDRNAQtFiv+Fl2K7urCzdCJadToHCIu9YnDPKvyxGnb2zTourkcFPAFqXBaHsYe
sU89rVK9ixu4tREVKK9qzSDPnIO2RvupD0gaC6qsBxqHbqsiGj8DtCn4hN64yJSJNQmNfASVNl48
bBjmAi899JZ35ciz8zCK5qT2L01U291GjXCgQ50NNvOeUTtxVER2KRMk76Ob7AU6ykSL/fMf2GI2
1Mzn6DMqtKVnp1klztE7CaBWOTpIHUaduad1gUcjeImPbHRlC9DPRWp/Bkj0QcX4qsCCJOYums2K
XizchrwjLqjvygyEX5q6HHPLDFxqLESi6Et1Vji6bxedqc8yOGnuMlW+U02hejSCGP2M97Np4Kyy
wBwqGoMmcuoLt06OQ4SmLeQCNxrc9/UYSujQCIwky0JawzvG8bel2EYXaPXUXTuSdKsYaDl32BoY
aebiCn3htCCwY8+8LwxTnaNh8e9othFe7B9g6KQy93Kr5pKCNvKxjUdLbIVFK6VXWotGUyP0h1jE
SDJaieqK42iRHZoVWZAYcoY+HiYa8KXhYQYeC9VB/A4N3Zscfevj+KprMvPiB6Iaq7SfHe9GFrDD
F4JM7FS5uUUFAQxgKUaA3psFkow2AjPHB0L0bRg1dfcEWGq0VZzVFe3qLqVakSXITyWlI14ITpH7
Cppz6kmIPyLECbJ5VaLsxqpKP+keUHSvIVqOlkgAPgU0xK8O+n+hvVIQKlKyEAwx5H4jnSMBLDbg
njw+jfxf0QO5EIDbDnPQvRL9lnbURrpSo+gX6PpooJQxFGsh+UJbPZbGLMwKw7ssMkMTRl7UA1sr
0O9vXZIl8XK0FIwjmwSlMieGID6mHrCxC8APjWzt0BD01G4PoSVpDnx34bYlpYpif4W2PBXk5B78
PTR2KDBSrBS1ITotX9mdrpiLWjKX6Gd+UJ2SKrCgHGhBX6mxgh61ZVk/lATQmFGDzgr7hXeIPYzw
+hoay0VVKKwiDakE+HsVTZ49zRuz2lcytOv0M+ILHCaOD9HmEM3ajdb/OSXGIw+wo0svKO5ThwBK
FOcN2WXI5ayUBC2j0865QZ+tDp2F3c9RiPXyFTfnPfSoQ3LXQqqUpzyo2ltBkcfSmge4wIJ7kKjp
dBzEym6i0pwlTaOjAU7lzCreJSPB/aEhqFW9dQ5NVcqqmCtDWwaoMtqoqTOPR6GhJsEjfNBWslAf
jdA2GSCqSjuQQueBhBBfrnPV2yrXxoYYUPUsNlBbtk1gdJlwS8LgSW2An51H9cv+6Q/RZh7zBKl1
Rtzmvp1zOCdoLojagkvPc1V3xM88YDSweXB6GDgCEktju6yC5k5xojuFE/U7DV1k5yEK6hYHrYNN
htORa6fFDqxnuAweTfpMNRJURhxGnNFm6G2YRBypKhuN2oCQroTevBDJWArE0Bll1BjqTmWk8/Ol
LVfoyyQXaFXheRHabuuHKWOesUXQhi7leN0s7USqJWQoNA9BnebzNioPfMezyXAoanbyOhVh2KZo
1cpFmviLEbo4T5wcIJlp/y4MeLnYdDjdR+sioWhi2zcROlVNDYmbwG66RUwb7XPV4hkYSuXb/rF2
iwXP5sXJnF7yjpCGdiNn+l2C3Dt+DhOr1i4Oo8/qpcpRFCAQlXYGMKYEXcPd5rXzEumgAAzP5sTx
mSF5pp5HdiNId65rBpdRZLy5Ii75/fPffWZ5g1EbshhHgMINItsn5pts8N1MrfxydqgrgjfowFuK
m1S8nGhyHtqerkRXCvqk3TiVEFztn/7Q9jICLaRu7pdmG9poyqmhYX0VXTSOaS72Uzcwx493L/8h
Ic7UULxr4K7U+Ro3bwIMaeRXhhlaH3tP6KJ9U3VfpPaw2BHPQpu0LhrM4Bmc2URPcIsS8jXKpS/7
VzLEJ8ZOyXnNR8cybLMSRU+a5L/pqva2n/TQCWIMFKJLYdugobStcXm1SgxVw1y4CqrRBhcDI7DJ
cfBqIESYkcwOfTVe8ClC2BWKqrWstfYvYffVxrOpcU6cZi2s2czmK/LZLeUnpS4eRGQ5cYo8Yr8M
bACbHqfrsRah8V1qS5pWzEU06cRbQznsXuN1RooRQI3DuulKWxRE8RfVN9qfO6dNn/ezZ4j/jAg3
6PiB4mEltUlVkwW6TC8NTa7nqHcaS0MZEDQ2Lw65UkKU4DawOZe7xh33axDk1zC87su8vO6U+K2R
ih/IzxraDOai7rokUVtTCW1f85rPXQKtNUsJQEMOMjN4NlVORc/PJm7L1I5R7XqR4/6c+wI3Vrs1
NHtGltWCSzrgUMfQE+jULeOc+nODQsMfOHtGoPUmQn9j04vsGFeNiHa9MyVGb9z9Z2lg8mxqXMob
mSm4RXtLAj+f+YRbphkq6vcTHziobFYcGuJ2HgKBkd1Fsj/nCQcM+zp4hdN9rFZxaPqM46/Io9gP
Ojm1G7+Ir83Of8pcNHreP/0h4owUO4IOHK20wnO+QTVCaRjRFeeFY0/VIeqMFOP12/BowpvagqFG
3xovMoKZVMKxftjk6bBb93ztqR7vZVlkuxF5Kd2gvMsFjxtxdAzNnRHYtpFyTRKbwkbXHnGmlX58
ZRQZd9iB18T+1E3eKZzW1VK7FRS7LuTblIwl0Ow2dXmNkdWUS1utbI3UDp34t1JObmkIPOern7U4
efQ5MnJyhoZhRJaPDNR/SGFqp+hIP1dd+Rc/KH7l1Qz55H71M5AxLw7aZTYjLu1KpanqQCQzYpC3
2ocvdJZUNbqcH0afMad1F55Kjjj6pS9l+SUqGPlLiQjdgdQZ6RXDDEC0rZbYcEXzd1kehPexKwuL
w+bOiG9DgMqioGOCDSs6QWW3WkaIeHvFYYl2PAtxUvoaUJYcL7P1HI3B70O+VvM7tzH8nw+bPyPB
ZpfoVRKb2iVxpfxCjd3yaryt28AJVRkJrtWuanKhFe/UCH0iSXBpossa8bNvqibMk5q/OmwNjCh7
QhA7ccLldkA0H4npBvoFzeM2PKyaXOVZ3BNd1mHKRWl727ay7RfaGzzLB+XCyegb09dDspkraEXO
kddSSC9UI/wtRAUvEvquAIg0wp+dli6GYPSR6+cGDxhp79WttIWq8p9l3/8Cx/HcL7kxY26nssYY
jDIiuWZGDroCvqBFsT9X0VGvkOBtP2CDZZnNAjB1Bc7PpJVfkgBMEQGes6g6c8S/MjBzNgkgQ4we
uAld/VImiuXGxIcDXxpLJh4iziifsMkBHo+X+0uKiDZCFMXMbIMxy2eIOKN7lBJQOQ7wOF5cExG9
yuHjueekh/X1kNm+f2mj0Xo5vn5phLJa6Lz8WQFi9MiOUtX+4ZGNHaVL2jIc4gTNJVKprF+yvHgu
kmypJ4k8a3jxCiDAD5EPR52jIKn4sPPD6CGE2ogTqqq/RDEvKodcjuvyucGRwxCXZLb5n5QIIZc1
qvHiSK4wd1Uzn7Wketk/+Z32LVjFSG+VKejq0eXhokDm6pciR0GAVubBVZH+vn+AoWPEiC7XJUKr
ViRchHLnzzsDUbKZKJja60Hk2ZB/UeWiEAUh5s9pN0lSxZ+9TCxG/NMD54iN+Je5FKOEIQ0XnS5c
h42TzGMzTGa6CUSmNvAWklhK92lYKYvDFsPIcyeUrtdxGC8R5OIy5sTsTleVA0WOzQFAMaCZtVEd
LurKv2iN+LrJDnrD4JZhHgKRnsh6rVfhgqAG3OHTV6kd61AwcEDZgL/AiYGniJ3xUicacMHj2gWA
HC/NczlvRmy4AchPWWQkWHcSr8qSUPsWw43LRVcyz2lpNK9zwdUfFTn2fGfuFTkPzGNYM1HqzEnk
eGE5T3UtkbzLJuwkdezKHlowc2V3kRagnQR4WaXGQtOlS8655JUx/JEh6oy8+6pWtYQXgoUsVqZz
YVSy9xhmXfPoZSXPHXiOGZmPkaCRoKFEsIgczb9sPF/5pfHUbuTlNrAENjUASM1pTExAOKL7CDZJ
NuRZ0JlPYiKPWDRDAzA3XxiokhlUJFiEGlEeEg9NfOW2QJUrX451jxs6cmyc3RMQ8W443VlmMiLU
3oWDx38iASLRMOI5ENNJGt5pHJckZOG7WdAlcydGiGNetjKnJHMfGa/6gdu16oKxdV3ySAcuG8eT
X+S8TcQQ4HudVs4NPg/45UGKjY3Gy4IguF4d6i8dKsHmTRgaz5Fj6iOZ4QNXDBuOD3WpEsOqcpZx
jg6qKlKe4eo+KO8R1i0jMDWyENMccO1L00xDDaiHNYUpEKTycj9r6KHaYausDsgW89sgj5sc3dpf
ec5HXYfqA+PcuW5dPq3nCKwHcnAdKW07lgRJr5KPw0ms0xgg01IsCaWyVJPgyZGrZlZF4SPCS8mM
U9svYV2N6IChE85G8IuaFI7slqkV5eVDkyhILiTXiRNckDS6cwC/qqHjs2s8JoU24hAfuK7Zth0i
gER4T4xTK1TxOIPBetXU4Z3q6DeobnzMffdaSuWRYoeBbWND+2bLq3pDvNTi2/ZOTbp7Pc3uNIE8
t246MsTAsWaj40bRaLICwVmicyb6fgIVbHFoe068qKjy2zp3vJ4VSAjXYcQQs3KhXgyznmtOFJZj
ZXBD82ckR8QJ04s6KZa+GNbunAhSlc8CsVRHrLOdHn6sgLlldPTekVyt4F4cUdIeNFTaz0L0kF+E
rfI7MiHMudjFSLnWkbeHossxFMSVZbxDgtjwL8VRMOSoiBdmW1euuQxl2fwMrBcfaocLC83IgIcT
ZxxZtLziZeECAA9lbdWNyxEF3K6FQrgri6TLvoZu1Arf6ipSi5kGkJVfc190OWcWR1KOzjMxKu19
6dprw0p/aERD9MNFkHtt5SMhLYvC3wzdQdrYBSdG6MlyrVe6TJ6RPtR6wczMPNX5qnm6BCFrOiMu
5pyfuUY64zIZ3d2v3FY1G38st3dIrVAx2TpNKscDrB74YC+dHn0CkjZufYieCwfWTM5IMHOR7btf
X+4+VZLOnFtd1KvAz0T9BcrFmAEwsp0pHDrw7qe+++qX2KhRJ0JpZa2kvxhl+4DWEzdQUvfqYY1W
0dCGMTQT1SFyIfv1subbK7TcU+9Q151fAGGhvQSY54geHGIRY0GGKjq5VkbGL8Ww5OZxh5auQNf8
up9DQ8QZqa4cwQ0w1XoJ49i4zKqsndWSVI/ovN38l1lgqdwN1TptFPMFHuHma9ByHvecVwUtX/KA
UNAe5pVhAaZCICWVWeA4S17gf2+Bx4o3xSj609AaGPaj53Srors496JXUhI/opGYr3/JgB2g/Z60
GX8YVqnE4iepkmdwelYCavyVf6wu9u/ugByzySFOlsURVwfka9yoN3z5CvCbRcLFV3rpoULdHQFO
2q25JYPRFnKRZxxvGuoLrdAlTfWs54I6K91o7kKccwkuelQ3X6rm2Pt0aFl0q7bUU+t5nuI6nLfU
sSwzRqmuXj93WvCoZ95lGTZjb7ehcajQbI1Tp5Kc1G5bLnNJ+D2P1U+KCleKInx26ugxcKqDDF6J
TSIp+UqNODMlS4c4v7RdmF4mRB3LvBwQcDZnBE/ZpmoQJXkJDMR6RNnzZ618WAckiQVUij1FrTMl
Mr5mjnTXOsSmpJOqfN5/fHeLnsQiKqldGeY5cIK+8ml8JZKfqcc7Ew6z+aQPSSMNzOTY9Y2vZqJf
yoRkM7nW35RQf+xcdAjZv4QB9rOJI3WAtHHHq5Ulem9roo0XQKsA3RpB25HbYbeVLOmM2RRXacP7
XYs7KFKfGlW6ozIeCPVlQbiHSmmvnGxsqIHt+BCZj1uui7WyWYqdqEYzzyz8kMzUoC7MZ6OVTOVq
P88GlsQG6Q30RtMTUaqXAVct4kL7pAfxo8c1n6PKuKZPmjJPR7g3sD0sig1RkepTpnKz5FOUUUc8
klTHgwVD62D0ohkaKdcEXLNEl7ruTePi5huvuLV0p4c5AE4aE2aPCnUKVrbIczzoMpRYaBtitPDy
17X2VeNRnagBrm3mRe5YjILOfYe5rDEqMQXOTEVQ2f7V0MvLSGsWvG/c62H5KwC3ft+//QNa9wOg
TVKqUdVGzbJJixuKMtBl4RN97gk80kCDMbCBgVvrQ0xfVyMBGVfSV3prUQXvI2EerUC78irK4iuv
FL5KjSJfJvmY72FoYYytpae1rBZlzX9Fnc2DqKgLYJ0iOzC8pQtzym5EfIbONKMRkI6IhMqKr5cO
mlstTDnm5si+G0sHHTgAbHxfbmuzkePMWAIyA8n13Dwt47smqh+IK44sYOWM2XHIWMAbUzJbIyoD
Yyk0zYwesjqufxUM53OFHjWiA8Z58W2heKjkCcNL0UxHnqBDa6Mbt3Xf+y5Qe/wE4+ZVdunz/CLn
5VtHib/KYyB1A3vDQuHUbl4AHDmolhUxlrGXAp6O1w6qUJbhou5PP29qDS3M9HLJ67w6ozAmQJA2
ZnzTWPslc2j2jPALWa5pHHAyl4UT8IgAifk1yYWDytAwfeY1VaMLb8CrpFoKQQRUET784vhItMR9
vH/2Q7vLGPJ1gid7HDnFMm38S0ROHmiYNQ+VpxaB0JEH5xCHGBFH/Xks+7KWL3k5Le9cnw+e4Puv
RwzFoRUwko2yOREYrr6+FDLlU8fh4ASt+BRKyW+49C/3c2lgBSwWjoLKUsXvSm0pcUGCthDI60Oe
6Lf9xAc0IAt+I8i5F8WKkC8bOV2KsmJTYdaVHIZpofyAt3JoEYwgt3IQRK6p5l9Jo34V1bpdSHwz
lvM9YAZ9xMHxdbGtUmUZBwqaxfnIM/s1cTjnFxEdyQ8zG1kkHEEAGEMF03qZpgijI8ajz0WzHjGr
h7hDv7+l5viqTA1ZdbIl77cvvIDGH5LZHISRiUQARorFvNbbMA2zZV3xyLBMnPimqqPXyDTHwN+H
+M/KsdPxteny2VLLULpWCm4882vOncuobjqQ/YwY6zURpSBQsqXUlM5lVcf5zwov+ocZnWxrlKwG
NL4OGMCl6xdKgK50aF43b2NnrNPVgGXDot3kPi+1DcmyJSRthivU0hVuRuJooUvRleZpn6i9UQbx
Yr9QDw1Hzd+t45QrqMv0DKnAnUZ+SUzns5BjmMq5DjnvMoy9J65U7hJ/LJN9QIewzUBMldd4XsYB
o2pc0pOrNqgu0K3ipgulL0IRj7iuBoREpjp4a1U1oACCKlWlJQHQ+lzuUPfiinpw2AFjAW9iRDNi
xdWkJVoCtOJtFeapMEcdcRKODDAgJCzmTeoFgsOlQrJEwsF9KcTqRZWkyYUkVz/v3/Uh/jByHgHh
I3diDMClVXzjCA4uC8/srvdTH9pkRsaRIOY0Kb0o6HnKK8efBXmzoAcKMPLJDLbPzf6BBq5UNt0t
SJFmKxMlWdL3jKhVz4ZCnorURxn3oWYlm+4mO20olXol0La4N0FrovGoSj4X8I8drNPZrLc2zmSk
VufCUq9b73NuOAStVeV8RGMNcIlNeytlvTRU2eSXxAQSh1zWCzFM78suukP7yBEv4sCBYtFvBKnr
AGThCsvARJnyrNa74Br5q9yI7TqgpVjAG4KIvKxmIr/MoY1IKHyOm7iaxbCbUA6wEBLlq+QVDx4A
TUZMwQEJZFPiiO7rvFgq/LKsFOnJAIxWdx1rglBdAns8HkuqHxAUNjcO1Smq5DaN+BucTJeVr13G
af0zjXQ0iXhb6uHTfjEZcGWwDVf02ge8fwnulWnw1ALtbBZK2qWk5ffUL4Pb+EpTx6rchhjHyD56
x6CK28zF30Q+uRVr9YvXqTcyngOrpfz1tflPjh0/rt+R+d//HV+/xvDEEwdA3/0v//4lDvG/f6d/
8/13mF+5suMHK7Rz9pd6fwO67+MurMLqfXERFaRof6blnU92XgbF/p+uZ4gFUEKPMYmKL/EHEj/0
S6t1DBI6s1fz+tIm9t/+8hqXqBrE/BxYAX95/9HN29/+QvPv/vqB0Gox+wgEFtZcvoGyIp0rMvoE
yDT0EOB19f59UT/nkcmDUBu+jxG2uDe06A/T2MGY/b+zb8prdtA1G1BI09YsnPMGGmBoKoqJ6ae/
dIE/h5cW/3Rx/eM1j0+IA9D6kxggC+eCZBiyQoNY25vOn6MmgdfUk1059UBNWjonyecGrkIDAE/r
3e1vPqfi56oGQB1B5Vcf2E2ndf4FagNNYoKinEuAhlQV0VivERp8+xhI5waEH2WsSPKgn/V4JyQA
q/47k1ggK+e6ZGgqUnp2HQMRp0CXFVWhzu0T235s1qSlc6JyjgMu8JIKTbq172gHcA58AEHX34/+
ye07dXZNWjuVfl2UsHQcIfrB9m5xQJLOBeR4SfxG+E+OAzRZdBIHZO1c0TU8wem7fGvpgoyl84au
S8BvoJ+TWzq9rCYtXdKxRJ2XJCx09elvvgi1p4i6LKtrCTslfUfdA9PWbpwjS1/ReOoN3dp2zjDO
IfGSqOjv9+HpKTz6Zpq2ePUcyV+iqKvCro0XRA2XATzzPAWGxkgntPM04D1p7ap0LsqqhsteX6+d
ueuVc0OENay8q/zTE3txrYjWr8bvj64/88Thz1VoNkVFQ9DVp6/45HPg0MLe09/5Q6+E0zoD4v9z
6ZeBdvqdN6e1+FUTuEkSoIjnAhUBvHLXa4QRsaUBBeMc14EsqhRy5bTWLtL64Wlrx50m4baHIbtL
+jnxXBF0WDvvevEEb31a2zaJBTIMG1WXeJQx9/ddO9fwyjNEGn45rX2nJaeT1sxRH8bqQwHmtg47
B3/P2vKF82P1WQ91Sjfe5A03zoGVLaLW5l3e+04OgT5+BQ1vv5Pb9skrF881RRcU+De+b+7W5uPd
hyZdQDDB6lefk7N2AG018eRL6rkKh6aCXM2dyl7SzrHzivquVk7o3NOI0CShV6HMNVlEbd/72xaG
09buA7j/HKFXQ/j+uD1BQ2eqrSfT1wwPY4aGj7YWLwnnyNM0UAFycvqOBq4n7TuHxWmqIEloCbHr
zHMaFg/gKU2gTDmtm46Cr0xaPFyZhiTCtNP+MGC39l2nbjwDT/53hUjrBk+LA9DWE1mA7Rfgz0Pb
yJ32LadRZ68ow935/jk5HhiGIKs0vX/SUZCh/3QBPRu0d08GCG4dBZE/13VDhIqU1pfj+uid0A1A
aw+mcgDWvKpBItZL7Du4ZMT6AHekf3d+npwuROHoRBZQvIqtTRfevQcntMs4oRPXKCF2oesCVPpO
PyY8uajOFQWd1imdlrJTpqp7GZFbaAvc5L1t5jQRISvwRIJ/d/U5uZtOpMCB06RbhvnOq7wovl91
/XcN9BsEH1Hd95je6XnyBIoQMI0FCg1SwJErvrszwNNtaYefF4EtCfGbUzv5qxbZk9YONxYSrpGQ
QXsObC1aOVdF1YAy2Oz72lt+ShqPttybtHZZP4cTS9a03W4s6sIDbB9k4+TEXkMJwKSlK/o5vFcq
DLid+Qp40+sI1KPhzKnGbMXpDnzjHHF6QxORr7D69BUf7jtF5OHA3zwB1obkKQmAMtWtgaitCL0n
fDdtGdtWP5eRuIMHwB96EafuhFhAS8SmyQFC85qm4+57PwR9LcitYrsGfeid6isHBttEHlADXlTQ
YEF/N/yY6w+BDqoFBAjL+rMa74ROAcX3mHQKZPiw8JTlFfl9if1TIJ7LCtShzAvvDDg9VUAhNiax
QMQi4eTTRbx0Vx/mENBEDsC+GgatSTotJYCUu4mLhx4UkLamS5sNZq4CGAJ48umG/Icn7LRYgEDk
RBZwkniOq05RJArrtmUIcop6zos8OpkjeW/1WeubE5J/hB8mrh45PIZuoI8LbJ7Vp68A8DSWJQnD
4KZcfU7uCSzQvKtJCgA+bqRz6Ihb/rHNW8cAhwDBL+rmX3PgBN9CtMBmEgtw0nUFWh4N7taLhH21
xQKavYkXogpP2PtnNd4JCQIaNEy3BgTEc3goAuTvrz99JiAqgDMga/rJMoFW1086BzRlT5IUvH53
hnoRBodPGB2x6L9TOwIihb2dtHoYQ8jdgKxvRL1/H+jUXWQg1rlRBCfn7sW2TWQBh1IGmq+K/X93
efc1AQIjeB9TGNHTS+rEc2bi6hXj3IC3C3bgu9eTMQXhEQRqkvqeOHtS6m/qxkvwCSDkZcAj1NN6
iHYZ+AG8YZtw15rJJ7T4lQNvmuAju4cKvbpR/H0rmMMzUQE+B83yXn9Ozh2KJmYTzz6UnyDAzlc3
T4H+OcArCAm/uB5Pr34N6bYT146mrLSICVE+Coq0bfgo5zwARmTxvUbuh079D/zS93rGuUuCt1W5
I7HzrZrJ0V/YFP59JLBVzaijGQgyNFB6RD1dkG6AU/T+kFZDrof6ozry773iyJXPa+uHGx/Yatz3
P39f8MepfPeYffzRpjR0nYb853++tUqcfWPysjCPrVX2WLCuhN366Z/kwY4lbjbhmtiZlb267cWq
OPV9UbT89m9/+el3x7UikhdWr0IViv6PqXyoZP2uBvdS7uzsm0W8PmG8JCcTzkI7ItaGEC0uhRaZ
SnVmRU5gvdm5u6G1qtQ9AiPuWysKraxH9hgTdkt20+CkmsyGrESbuw0dygIa3J9KdW6F3+K3/p7R
5+RUus8ZOftkRX7vMND066mEoSqiPtEjHNxrFGqf3dH/e/7paTNHymK89zZf7qwc/yF5u4ne4sjO
+0xGWuFRKLNUjyAWt1bSVw2rNNKpG3fXZk7bseoMtYHT2fAQA+wd+5fZvZMhUMzzqdN+jsvdtI9w
MO6szvKBgMdw+xhy/cmK883iVweZQphM5cW99WrFH0SEJqFMpgzZiwPmLCtHYPG9FbwRNK/fTHHF
CwoUOHnGVmC1rEyrR9DID3ZiBZv5raZL8WCnTvfRyqxXOzi7yQMreuuzg+bJTafvfzBVBIpfPJkw
LGSCNjFQoBtilCnwy2++PFwxP6PNkYVeBvaG1Ioy7WUzddZfXItQRm8orQjTp9NkwpZHPnIaGTzH
IE3qviZapQ9OnnGZ+dQsZNUcCkqmz/ml+2bvYAeNCUyd95LYRWSFG0KrHTyGqvucF1lcnd0UZVYm
Z389uyjiLC7Kd8ncHk5AGsYRFvI+4F0ZWblLMgy5+U+ya1ANIDWbWUwQrSSziqDdpW8klMcdQXjv
ydtbYJ9dWHmxmS7dI3gw9lKHFvkho+2da88u8WNc0ODa9/9c69DtQVVg3qA6avOtw9mG68pqLWwQ
mor8n//633OffnWVtdabhRlcW9/i0NrsWk8fauhwL9FY6NRj/4WEaO7yyc6Lnlak5T+AeZhO/9nG
o8DfHPf8rwtioe97gVX9XEZvVrwZge4l9UaKFDFk6qIWsf8Wg4FfLB/PSBJaG5LrUVRZoVUDU0e5
s0qSEX9DiNKmUUNEzY5gyDxaXEC4V5dYXJ6XO8Y4wt4/46W9g/IRdNAnKylcxqxZs2b0EtjlXfoP
cixJqH/4F/Qsza0I+mR7o4+huq4y245Ym4fmlU8Vq3u7Ia89vYB8nOlkny1gzZ09wgOX2Wcw1c7u
SVracP5uSFP5FWkG7NQFvESksN/OngurYIxYWkI9lfocBDIrOPsptDPy2ttWxOz1fS4X3CA/dBfO
rYx8+2b3jUNEQeFdpu03Blewpv/PE2CgMADba+NsnVNfO72a/6TH+wRdw8E3eIZ7W32EY/oT3FRZ
1qM6qpzXvu29zuYS9m5/rhRzafDM/OCRnNmBQ8q+dS4cgWycg7ErdXBtZ53txBXjbqSFzkeYvJWV
kI41oZWiOYL9MSsDB5La20GaIDZ1ugubesl7dg2tM51K9iaz2euCZjVPJXuRFzEjHLRoYCrZeWdT
42tDiO4Z7TQzlewl+XBn0jSGyWStLLZ3Pb5g0EwnnlnRq72hQzlB85CnTvmKfMM1VvTDMcfwIF0B
ijbK7XYzRTph2hVs8oTtLLSiPtlj8AF2VJ+7NN9k6mTnWQyM2t7xXZWPTaV7XcKFlvWYsMpKnkr3
Bs5Kxn8m0Na8k+kWVtCfLc0bnEr11s6YA4Y0siOQhd/h3mrtnkkqHOMG+mQVFXMajhH1+0QKt2RN
kxW+6lQOPwdxZfnslI/A408Eer2wI/g7SJ/PtEfB1Gl/KhsbAdYy67+rj+GfvI+DN/BkM0eq1eAw
3Hw5wQUVRxbz3KJta6ZyAp6toj/ZY7gZH+zCtTOqKXrW1Ko6dOqMEVWsrb6uOMbVDKB2VrHRNpJT
Z/uIGGjpMC6WYzy/n+ByZOwp5IFNnzCVaDZbZJXGNpUT8GJBa2Yk6vkMxGO8Op4TOA02S6cSt8o9
nDzhysKDLnvrERaPweLafutfHqvi0cnzrUmBFCL2GK8SsKfSfvEzsLhnXIoUn3sy3bUP5g4Rv7e4
/2w8RlbKEsbVK87dHK0PNpNdnQ/aDmrq3O/jCBeU7WT9A32MV80zMsH6l+oKV2HqjBEhsc/i3yGG
PWkRFEE8gqNine6BZAQbeTX92b/XgUyd/x3a1lU9bn+H1JlK+h//jcrNrqcZgHRWdRcAXNDRXAvQ
G8bY2fnnudbWYbaprrXt+b975ra/dUGzIjeJsb2xNj/ZfHOfB2pmuVSnbHi5MpSO8MSetwnjwzlG
DOkKKUHwFGck6c2Xwk5OPXk3eLZvqKyYIBxBFm/yzLL76SoUT+MIc003VFZzpaAHU4nextkbw4Jj
qKO7srZIsZnearYUGG7qbD/ZcPL2oxFoMjKd7meYcxsqq8nSrgVTJ/szmvdkGzIrqrQJzFSqz1b5
Rs5+yiz2juKP8DR7RockazNHOmWRgmVOnfJ7rIfO+ewiJEiCYEI+FFBr6iC/IDp/NkN27YbUavq0
Pn0q5d9spOpsyKyoHsPT+xCf4dD9W37Gmoy45jaDHf5gvaIPqrNre9Xv6uy5/PaGXCOEwnoiKYsA
sZw+1pcy+rbr7qa1Q0CBPYKS+ulbeXZf5r2T+U79CLz6z08XzxdPy4vFfzmjhwiO0bMPcgBcGF5W
JAriDiAk9G+ggM77D9auS/s/JkaPui3YwRszYF+ID7ZEhFV8KGjph/fiV4Q5R37nNKpD2GAvoGrZ
bXpf8g+G1H6KoMNf6TtmQ2elyJHbtPl6I6N/ki6TJbuq12EO1J+jeFFmcdJ7I64jvZOIrl8Vu6Lo
qzSQSbR/okFQi8lvptH5iaxdJ6fvmDOwLGiFdl9q/xyTP1NJ6N+QqqQDFgwtXVANCax3Sf14yf+5
MR5hNjjsG06VUWOvobmKiB4bGvDk9+of+P1+KIcBZ8ZiDiJwwHTg22EEYJwIyJ/ba1b86ED3dh4n
SBkM+7yDVlUMBXhLKvCENAndM/ZdFj88mOW4mf1ts9NUYDUAF9N/aMdnUByz/ZnSPzrQ9xSQswGX
665aQ+b8lX/0XFwP+8+7NoB4+S9ZM7hThQOkdnNANhp8aytW8vPP24m1pvqRC3xrzv8/XNCZQ7Vv
v1Ztb2byDyqyGepkmNjdMV6xs8zqSO8hT6Hd6RKKdujUjGf/UIOsd1EfI0V5HgdxyDwJj5GZf/Fa
WkiB2qyaKtNjJBpeZnb06p5dlQR5l9vEaceMqQy+tAJ/0KH4wbrYEqEfPG1XJWpke7NGSvP0aT8j
wR3FFb2jIey9EX9wvrTOySmZsJ1+hJfxo52Vm3Wv7GL9CA6Ol6xkJ7sCNJt6KpYIF3RIZu1t3Kox
z37K/7xrgL5e/gUvgcBBUm5vF47g/vmJ1kr2iB5B0GdxkaP8q0dWOAZdxHj7HqUjJBPMUDsVvZFt
eTxGNdnctd62aR4j8PhkJ+W3gLzScBhyFc7mtNK1N4i0+erwa3Zhh/ErfI0YZny8I5xAoAbYWdx3
Tu99pf2g9p7HKD7qFy4rR4iDf0+R/506TaLvPNownurzY3hP51Ziny3t7K13r1FEpf1qd9yOWngE
WURF78RTBK6pdC+cNun5SY9RwXyRlhaKGgmKEmD0RP2ifPUIOuUiIwVT60+7AUxmRuGSOOmr62NU
n32B2F8BZ6NPmbZHnDrjKxQE9pTrMYySK8DO9K6Bj16q8o+X/A9K9seDgPqR6QyY/+N/F/bZ27/d
VDHpl3EDzGo6+Ts7anusoFBDk3ftE/nGWgWAmDoCXXieCrd3uaAP0BHokm8MF2hf36ln9x41aI6V
vzJxw2NcI8iZjYt+/SpQfI8x5cCqezoYfX6PQpYheoQb4x4X6Subx3mEw3tv4emGgui+MhOOcRnd
xx3VkqjC2/B09dA6RlHIA4Eh3qN6DMW+osow4hhFIWtlyc1Inlv9R+dHp/6fV8VPMPP75Z/iMVCO
nu321bWDgIl30x41U1XFe5hjZb1tqNGjsUL+m0ycptb182bR+m0zzOE2+TOtLLXOPtnAftpQW02a
woxPnjSSctlw0jHSeZ5LJkMGoIHTZ/sl7j95xGO4Fp//8T/isy9x+I//uSrXe8z+8b+iV9IPC4rS
EXiNmD9hIkdIzjsCV6yoY/UowIenE35xPgj4MYo78Oj24bQ7u7Tyno2BLkrT5/x/ubu23aaBIPor
fiwSSDjQS16QEvdGC6FqTJH6tmncZqnTRXHcKnwE/8E/8NYf44zXizz2UkM9aikSDyUP6/V6d3bm
zJkz0DzUNQe5J6H/tANQAyg8u197GwLH+7Th0KOBRPd1ONXziZrccIshwdCyNrR5viVA6CFUZWJ4
Rix9gPRw9+UYTFZc83ATUkfQjOu/RmYYDBXUsLUemMcDNW39fVdYszp/uo5Qvl79aYdSNN1Jskmq
v/JdJ2DiIgPVp+C4RikROddpMFbpdT1fQ/q9Xe/WPaAXCa5XFvg1STD5X8fAUJmcEgvBTbHwbttz
s+3o0AgLXKQ92Mh3Sj/8Ydh+BCiAq+WE7aWzvt15x54VlAL+pUnxJM7cYJFP2CYL3fe7v9cJEpdG
SqlwiYZqMYE/5wYtnE/3ny5PuMh1yk+HhGQezRbHmZ8OgeAhUiuQT32kTYkqzKj2CSXwgG0zh8fC
aXgSvoUb1w+AS4hiQgOoLi0kwYmFRZ5CmSfnzr1ELLwP5j7zDdH0u/sROYDNrH2/UIL3japG8mXr
AIlEioRqzDIKWFk2IJTIihxBf2FpyAvgYYME99uKOB3q5TIrTN4oudbMgogoKNqnvMvPONaDxmjd
90oMIoSeqmkx/dhMwId0gxYGW6LaP0bkZtcnwr40mc8Y9iSQbbtQJxryINDWojo3Snlaq9BQcJUA
kYfAInU2C0704kJ7jTzI7G4973/nfRzf+QQBp3OIqvtaBqMn4cxGcDgh2uyWoNhSEtDnWHHXpbcp
EC5Aj3cZ7IArjZA958dYAla1uxN+xnJ2+z1N5qvqqqzLYH54gfcKT+BVNNQ3SgDTty9gb4FgbbeQ
4XlWfYlXaPMhEHXffkP57jRBuU4wUtcqyxJoZ9q/VGk7grVtnX3JSddOIRUbfBwPXuwP3sZv2XxQ
PLLRx791cJ77iBy22vG4xwsefLzzh40jfO9eaQrDJsPC/rYQqoyJ7eknyIQNVYIKvBCGFbk8Bb6t
r8SCuiJ1hQNQF3Ju0sty37vxaCk3UM4OBcT+BtrFv97aQplI6xn3feGHCY19tRv/4S6wIpioalNz
wyJfCfM+hOJXPaAW8C7GxGc2Xu9FojvG0OTXydKzfyUA2siQP7l2mAA/vLp45vMsJfy8ojiLqhVJ
2AWYlO85EuJHkTHupDP/Q0IB6UAtEJx4voMEvL+rP7M4VqJnxC7UY6iA2UnXFooe+mzRbGZzpwrs
H0KNJU0e8kirRrMcCShzCO3vhWf1qWdm1zuinHuRY6FdSpHPr3JK6oPE5akk+OjARJiMTbMUL/97
gDqBClG5RMU7vD/bRlySut/YkUDJZfeF2zc3leoFNx5drqFE6wMXHqIDE6xGUJQ0BjFgDg1+InP/
Qwl5qAMzg44cLPlgaVKWDAslen+QeBFBmcdJcs6WSiKdfgjp+gniLj6wwNmIZgvU48+Vz/KFEvK0
Ryqdr8C0aC66hLy25TvVwtFQIoM80jWikwSH9URdIX2Vs68oEZqPQPvio0rY/FFyE5wmSLXxTjlF
H+OuNvlIfUEehJ7g4Z7KdGRI6+wsAYsIBydDpwR/pyaJLKQFEfaTFFD982CQAarLNGwW3VkAI6lN
T4BuI1F+NWMONEqk3a66P5AWm0tUJbGNhKbaEuNChtYNU4S5Er3f4hzKfLXJCsArn/B54QjSgu/m
S7TlYROXyCB9gq/jcXV6Em5sI7LqSQiroJsPxDabNhxiERLU6Ih6iFEawkVZ1SVfB2q2uYlOuetQ
eXuJZjASMp+lEJBt+oDeEldmEXzI0RIJl3j5aZg7hYfiyS+hvLIFSIHaTffdHH933B4RTPAoJ3QF
E6pvUyJS1Z92RGgue4lBooAdOInud8d5VmcISuQR49sfoNytErcRrGFrvWR8y/YwIJNP5OJh94Xv
3aUhVJ/Cxj/2li3LUFLIzlIEfG9+AgAA//8=</cx:binary>
              </cx:geoCache>
            </cx:geography>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_xlchart.v1.6</cx:f>
      </cx:numDim>
    </cx:data>
  </cx:chartData>
  <cx:chart>
    <cx:plotArea>
      <cx:plotAreaRegion>
        <cx:series layoutId="treemap" uniqueId="{E01ECCC9-00D4-4B3B-9209-ADA83037BA0D}">
          <cx:tx>
            <cx:txData>
              <cx:f>_xlchart.v1.5</cx:f>
              <cx:v>Distribuição Percentual do Consumo de Energia</cx:v>
            </cx:txData>
          </cx:tx>
          <cx:dataPt idx="0">
            <cx:spPr>
              <a:solidFill>
                <a:srgbClr val="70AD47">
                  <a:lumMod val="40000"/>
                  <a:lumOff val="60000"/>
                </a:srgbClr>
              </a:solidFill>
            </cx:spPr>
          </cx:dataPt>
          <cx:dataPt idx="1">
            <cx:spPr>
              <a:solidFill>
                <a:srgbClr val="70AD47">
                  <a:lumMod val="60000"/>
                  <a:lumOff val="40000"/>
                </a:srgbClr>
              </a:solidFill>
            </cx:spPr>
          </cx:dataPt>
          <cx:dataPt idx="2">
            <cx:spPr>
              <a:solidFill>
                <a:srgbClr val="70AD47">
                  <a:lumMod val="75000"/>
                </a:srgbClr>
              </a:solidFill>
            </cx:spPr>
          </cx:dataPt>
          <cx:dataPt idx="3">
            <cx:spPr>
              <a:solidFill>
                <a:srgbClr val="70AD47"/>
              </a:solidFill>
            </cx:spPr>
          </cx:dataPt>
          <cx:dataPt idx="4">
            <cx:spPr>
              <a:solidFill>
                <a:srgbClr val="92D050"/>
              </a:solidFill>
            </cx:spPr>
          </cx:dataPt>
          <cx:dataPt idx="5">
            <cx:spPr>
              <a:solidFill>
                <a:srgbClr val="70AD47">
                  <a:lumMod val="50000"/>
                </a:srgbClr>
              </a:solidFill>
            </cx:spPr>
          </cx:dataPt>
          <cx:dataPt idx="6">
            <cx:spPr>
              <a:solidFill>
                <a:srgbClr val="ED7D31"/>
              </a:solidFill>
            </cx:spPr>
          </cx:dataPt>
          <cx:dataPt idx="8">
            <cx:spPr>
              <a:solidFill>
                <a:srgbClr val="5B9BD5"/>
              </a:solidFill>
            </cx:spPr>
          </cx:dataPt>
          <cx:dataPt idx="9">
            <cx:spPr>
              <a:solidFill>
                <a:srgbClr val="4472C4"/>
              </a:solidFill>
            </cx:spPr>
          </cx:dataPt>
          <cx:dataPt idx="10">
            <cx:spPr>
              <a:solidFill>
                <a:srgbClr val="FFC000"/>
              </a:solidFill>
            </cx:spPr>
          </cx:dataPt>
          <cx:dataPt idx="11">
            <cx:spPr>
              <a:solidFill>
                <a:srgbClr val="FFC000">
                  <a:lumMod val="75000"/>
                </a:srgbClr>
              </a:solidFill>
            </cx:spPr>
          </cx:dataPt>
          <cx:dataPt idx="12">
            <cx:spPr>
              <a:solidFill>
                <a:srgbClr val="FF0000"/>
              </a:solidFill>
            </cx:spPr>
          </cx:dataPt>
          <cx:dataLabels pos="inEnd">
            <cx:numFmt formatCode="0,0%" sourceLinked="0"/>
            <cx:txPr>
              <a:bodyPr spcFirstLastPara="1" vertOverflow="ellipsis" horzOverflow="overflow" wrap="square" lIns="0" tIns="0" rIns="0" bIns="0" anchor="ctr" anchorCtr="1"/>
              <a:lstStyle/>
              <a:p>
                <a:pPr algn="ctr" rtl="0">
                  <a:defRPr sz="1200" b="1">
                    <a:solidFill>
                      <a:schemeClr val="bg1"/>
                    </a:solidFill>
                  </a:defRPr>
                </a:pPr>
                <a:endParaRPr lang="pt-BR" sz="1200" b="1" i="0" u="none" strike="noStrike" baseline="0">
                  <a:solidFill>
                    <a:schemeClr val="bg1"/>
                  </a:solidFill>
                  <a:latin typeface="Calibri" panose="020F0502020204030204"/>
                </a:endParaRPr>
              </a:p>
            </cx:txPr>
            <cx:visibility seriesName="0" categoryName="0" value="1"/>
            <cx:separator>, </cx:separator>
          </cx:dataLabels>
          <cx:dataId val="0"/>
          <cx:layoutPr>
            <cx:parentLabelLayout val="overlapping"/>
          </cx:layoutPr>
        </cx:series>
      </cx:plotAreaRegion>
    </cx:plotArea>
    <cx:legend pos="r"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chart" Target="../charts/chart56.xml"/></Relationships>
</file>

<file path=xl/drawings/_rels/drawing54.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6.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4" Type="http://schemas.openxmlformats.org/officeDocument/2006/relationships/chart" Target="../charts/chart7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2.xml.rels><?xml version="1.0" encoding="UTF-8" standalone="yes"?>
<Relationships xmlns="http://schemas.openxmlformats.org/package/2006/relationships"><Relationship Id="rId1" Type="http://schemas.microsoft.com/office/2014/relationships/chartEx" Target="../charts/chartEx1.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7.xml.rels><?xml version="1.0" encoding="UTF-8" standalone="yes"?>
<Relationships xmlns="http://schemas.openxmlformats.org/package/2006/relationships"><Relationship Id="rId1" Type="http://schemas.microsoft.com/office/2014/relationships/chartEx" Target="../charts/chartEx2.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4.xml.rels><?xml version="1.0" encoding="UTF-8" standalone="yes"?>
<Relationships xmlns="http://schemas.openxmlformats.org/package/2006/relationships"><Relationship Id="rId3" Type="http://schemas.openxmlformats.org/officeDocument/2006/relationships/chart" Target="../charts/chart85.xml"/><Relationship Id="rId2" Type="http://schemas.openxmlformats.org/officeDocument/2006/relationships/chart" Target="../charts/chart84.xml"/><Relationship Id="rId1" Type="http://schemas.openxmlformats.org/officeDocument/2006/relationships/chart" Target="../charts/chart83.xml"/></Relationships>
</file>

<file path=xl/drawings/_rels/drawing85.xml.rels><?xml version="1.0" encoding="UTF-8" standalone="yes"?>
<Relationships xmlns="http://schemas.openxmlformats.org/package/2006/relationships"><Relationship Id="rId8" Type="http://schemas.openxmlformats.org/officeDocument/2006/relationships/chart" Target="../charts/chart93.xml"/><Relationship Id="rId3" Type="http://schemas.openxmlformats.org/officeDocument/2006/relationships/chart" Target="../charts/chart88.xml"/><Relationship Id="rId7" Type="http://schemas.openxmlformats.org/officeDocument/2006/relationships/chart" Target="../charts/chart92.xml"/><Relationship Id="rId12" Type="http://schemas.openxmlformats.org/officeDocument/2006/relationships/chart" Target="../charts/chart97.xml"/><Relationship Id="rId2" Type="http://schemas.openxmlformats.org/officeDocument/2006/relationships/chart" Target="../charts/chart87.xml"/><Relationship Id="rId1" Type="http://schemas.openxmlformats.org/officeDocument/2006/relationships/chart" Target="../charts/chart86.xml"/><Relationship Id="rId6" Type="http://schemas.openxmlformats.org/officeDocument/2006/relationships/chart" Target="../charts/chart91.xml"/><Relationship Id="rId11" Type="http://schemas.openxmlformats.org/officeDocument/2006/relationships/chart" Target="../charts/chart96.xml"/><Relationship Id="rId5" Type="http://schemas.openxmlformats.org/officeDocument/2006/relationships/chart" Target="../charts/chart90.xml"/><Relationship Id="rId10" Type="http://schemas.openxmlformats.org/officeDocument/2006/relationships/chart" Target="../charts/chart95.xml"/><Relationship Id="rId4" Type="http://schemas.openxmlformats.org/officeDocument/2006/relationships/chart" Target="../charts/chart89.xml"/><Relationship Id="rId9" Type="http://schemas.openxmlformats.org/officeDocument/2006/relationships/chart" Target="../charts/chart94.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8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9.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10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295834</xdr:colOff>
      <xdr:row>9</xdr:row>
      <xdr:rowOff>917</xdr:rowOff>
    </xdr:to>
    <xdr:pic>
      <xdr:nvPicPr>
        <xdr:cNvPr id="11" name="Imagem 10" descr="Interface gráfica do usuário&#10;&#10;Descrição gerada automaticamente com confiança média">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6486" t="5141" r="2005" b="57757"/>
        <a:stretch/>
      </xdr:blipFill>
      <xdr:spPr>
        <a:xfrm>
          <a:off x="0" y="0"/>
          <a:ext cx="17364634" cy="1614564"/>
        </a:xfrm>
        <a:prstGeom prst="rect">
          <a:avLst/>
        </a:prstGeom>
      </xdr:spPr>
    </xdr:pic>
    <xdr:clientData/>
  </xdr:twoCellAnchor>
  <xdr:twoCellAnchor editAs="oneCell">
    <xdr:from>
      <xdr:col>0</xdr:col>
      <xdr:colOff>53788</xdr:colOff>
      <xdr:row>0</xdr:row>
      <xdr:rowOff>0</xdr:rowOff>
    </xdr:from>
    <xdr:to>
      <xdr:col>6</xdr:col>
      <xdr:colOff>478531</xdr:colOff>
      <xdr:row>8</xdr:row>
      <xdr:rowOff>152399</xdr:rowOff>
    </xdr:to>
    <xdr:pic>
      <xdr:nvPicPr>
        <xdr:cNvPr id="2" name="Imagem 1">
          <a:extLst>
            <a:ext uri="{FF2B5EF4-FFF2-40B4-BE49-F238E27FC236}">
              <a16:creationId xmlns:a16="http://schemas.microsoft.com/office/drawing/2014/main" id="{C7BC3600-3928-445F-89F4-347D16888B0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6437"/>
        <a:stretch/>
      </xdr:blipFill>
      <xdr:spPr bwMode="auto">
        <a:xfrm>
          <a:off x="53788" y="0"/>
          <a:ext cx="4082343" cy="1586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xdr:row>
      <xdr:rowOff>46938</xdr:rowOff>
    </xdr:from>
    <xdr:to>
      <xdr:col>9</xdr:col>
      <xdr:colOff>162936</xdr:colOff>
      <xdr:row>6</xdr:row>
      <xdr:rowOff>168258</xdr:rowOff>
    </xdr:to>
    <xdr:pic>
      <xdr:nvPicPr>
        <xdr:cNvPr id="12" name="Graphic 8">
          <a:extLst>
            <a:ext uri="{FF2B5EF4-FFF2-40B4-BE49-F238E27FC236}">
              <a16:creationId xmlns:a16="http://schemas.microsoft.com/office/drawing/2014/main" id="{B2CD536A-374A-4A69-B9CF-7BEB122D67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876800" y="943409"/>
          <a:ext cx="772536" cy="300614"/>
        </a:xfrm>
        <a:prstGeom prst="rect">
          <a:avLst/>
        </a:prstGeom>
      </xdr:spPr>
    </xdr:pic>
    <xdr:clientData/>
  </xdr:twoCellAnchor>
  <xdr:twoCellAnchor editAs="oneCell">
    <xdr:from>
      <xdr:col>11</xdr:col>
      <xdr:colOff>535138</xdr:colOff>
      <xdr:row>4</xdr:row>
      <xdr:rowOff>0</xdr:rowOff>
    </xdr:from>
    <xdr:to>
      <xdr:col>16</xdr:col>
      <xdr:colOff>216880</xdr:colOff>
      <xdr:row>8</xdr:row>
      <xdr:rowOff>36949</xdr:rowOff>
    </xdr:to>
    <xdr:pic>
      <xdr:nvPicPr>
        <xdr:cNvPr id="13" name="Imagem 12" descr="Uma imagem contendo Diagrama&#10;&#10;Descrição gerada automaticamente">
          <a:extLst>
            <a:ext uri="{FF2B5EF4-FFF2-40B4-BE49-F238E27FC236}">
              <a16:creationId xmlns:a16="http://schemas.microsoft.com/office/drawing/2014/main" id="{BDEE0E6C-5165-4863-9925-E6EB442EC2C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40738" y="717176"/>
          <a:ext cx="2729742" cy="754126"/>
        </a:xfrm>
        <a:prstGeom prst="rect">
          <a:avLst/>
        </a:prstGeom>
      </xdr:spPr>
    </xdr:pic>
    <xdr:clientData/>
  </xdr:twoCellAnchor>
  <xdr:twoCellAnchor editAs="oneCell">
    <xdr:from>
      <xdr:col>9</xdr:col>
      <xdr:colOff>400665</xdr:colOff>
      <xdr:row>4</xdr:row>
      <xdr:rowOff>17932</xdr:rowOff>
    </xdr:from>
    <xdr:to>
      <xdr:col>11</xdr:col>
      <xdr:colOff>441465</xdr:colOff>
      <xdr:row>7</xdr:row>
      <xdr:rowOff>107247</xdr:rowOff>
    </xdr:to>
    <xdr:pic>
      <xdr:nvPicPr>
        <xdr:cNvPr id="14" name="Imagem 13" descr="Desenho em preto e branco&#10;&#10;Descrição gerada automaticamente com confiança média">
          <a:extLst>
            <a:ext uri="{FF2B5EF4-FFF2-40B4-BE49-F238E27FC236}">
              <a16:creationId xmlns:a16="http://schemas.microsoft.com/office/drawing/2014/main" id="{CB563F33-FE20-40B8-B300-98F9BC774B8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23495"/>
        <a:stretch/>
      </xdr:blipFill>
      <xdr:spPr>
        <a:xfrm>
          <a:off x="5887065" y="735108"/>
          <a:ext cx="1260000" cy="6271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464820</xdr:colOff>
      <xdr:row>15</xdr:row>
      <xdr:rowOff>145440</xdr:rowOff>
    </xdr:to>
    <xdr:graphicFrame macro="">
      <xdr:nvGraphicFramePr>
        <xdr:cNvPr id="3" name="Gráfico 2">
          <a:extLst>
            <a:ext uri="{FF2B5EF4-FFF2-40B4-BE49-F238E27FC236}">
              <a16:creationId xmlns:a16="http://schemas.microsoft.com/office/drawing/2014/main" id="{DC61E2BE-9732-4268-BC08-9CEDC5DCA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0</xdr:colOff>
      <xdr:row>19</xdr:row>
      <xdr:rowOff>0</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12</xdr:row>
      <xdr:rowOff>7620</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589371</xdr:colOff>
      <xdr:row>12</xdr:row>
      <xdr:rowOff>178140</xdr:rowOff>
    </xdr:from>
    <xdr:to>
      <xdr:col>4</xdr:col>
      <xdr:colOff>291808</xdr:colOff>
      <xdr:row>12</xdr:row>
      <xdr:rowOff>178140</xdr:rowOff>
    </xdr:to>
    <xdr:cxnSp macro="">
      <xdr:nvCxnSpPr>
        <xdr:cNvPr id="24" name="Conector reto 23">
          <a:extLst>
            <a:ext uri="{FF2B5EF4-FFF2-40B4-BE49-F238E27FC236}">
              <a16:creationId xmlns:a16="http://schemas.microsoft.com/office/drawing/2014/main" id="{00000000-0008-0000-0A00-000018000000}"/>
            </a:ext>
          </a:extLst>
        </xdr:cNvPr>
        <xdr:cNvCxnSpPr/>
      </xdr:nvCxnSpPr>
      <xdr:spPr bwMode="auto">
        <a:xfrm>
          <a:off x="589371" y="2349840"/>
          <a:ext cx="3060000" cy="0"/>
        </a:xfrm>
        <a:prstGeom prst="line">
          <a:avLst/>
        </a:prstGeom>
        <a:noFill/>
        <a:ln w="952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4</xdr:col>
      <xdr:colOff>291541</xdr:colOff>
      <xdr:row>11</xdr:row>
      <xdr:rowOff>142359</xdr:rowOff>
    </xdr:from>
    <xdr:to>
      <xdr:col>4</xdr:col>
      <xdr:colOff>291541</xdr:colOff>
      <xdr:row>12</xdr:row>
      <xdr:rowOff>174138</xdr:rowOff>
    </xdr:to>
    <xdr:cxnSp macro="">
      <xdr:nvCxnSpPr>
        <xdr:cNvPr id="25" name="Conector de Seta Reta 24">
          <a:extLst>
            <a:ext uri="{FF2B5EF4-FFF2-40B4-BE49-F238E27FC236}">
              <a16:creationId xmlns:a16="http://schemas.microsoft.com/office/drawing/2014/main" id="{00000000-0008-0000-0A00-000019000000}"/>
            </a:ext>
          </a:extLst>
        </xdr:cNvPr>
        <xdr:cNvCxnSpPr/>
      </xdr:nvCxnSpPr>
      <xdr:spPr bwMode="auto">
        <a:xfrm flipV="1">
          <a:off x="3644341" y="2154039"/>
          <a:ext cx="0" cy="214659"/>
        </a:xfrm>
        <a:prstGeom prst="straightConnector1">
          <a:avLst/>
        </a:prstGeom>
        <a:noFill/>
        <a:ln w="9525" cap="flat" cmpd="sng" algn="ctr">
          <a:solidFill>
            <a:schemeClr val="tx1">
              <a:lumMod val="50000"/>
              <a:lumOff val="50000"/>
            </a:schemeClr>
          </a:solidFill>
          <a:prstDash val="solid"/>
          <a:round/>
          <a:headEnd type="none" w="med" len="med"/>
          <a:tailEnd type="triangle"/>
        </a:ln>
        <a:effectLst/>
      </xdr:spPr>
    </xdr:cxnSp>
    <xdr:clientData/>
  </xdr:twoCellAnchor>
  <xdr:twoCellAnchor>
    <xdr:from>
      <xdr:col>0</xdr:col>
      <xdr:colOff>593419</xdr:colOff>
      <xdr:row>12</xdr:row>
      <xdr:rowOff>53357</xdr:rowOff>
    </xdr:from>
    <xdr:to>
      <xdr:col>0</xdr:col>
      <xdr:colOff>593419</xdr:colOff>
      <xdr:row>12</xdr:row>
      <xdr:rowOff>181298</xdr:rowOff>
    </xdr:to>
    <xdr:cxnSp macro="">
      <xdr:nvCxnSpPr>
        <xdr:cNvPr id="26" name="Conector de Seta Reta 25">
          <a:extLst>
            <a:ext uri="{FF2B5EF4-FFF2-40B4-BE49-F238E27FC236}">
              <a16:creationId xmlns:a16="http://schemas.microsoft.com/office/drawing/2014/main" id="{00000000-0008-0000-0A00-00001A000000}"/>
            </a:ext>
          </a:extLst>
        </xdr:cNvPr>
        <xdr:cNvCxnSpPr/>
      </xdr:nvCxnSpPr>
      <xdr:spPr bwMode="auto">
        <a:xfrm flipV="1">
          <a:off x="593419" y="2247917"/>
          <a:ext cx="0" cy="127941"/>
        </a:xfrm>
        <a:prstGeom prst="straightConnector1">
          <a:avLst/>
        </a:prstGeom>
        <a:noFill/>
        <a:ln w="9525" cap="flat" cmpd="sng" algn="ctr">
          <a:solidFill>
            <a:schemeClr val="tx1">
              <a:lumMod val="50000"/>
              <a:lumOff val="50000"/>
            </a:schemeClr>
          </a:solidFill>
          <a:prstDash val="solid"/>
          <a:round/>
          <a:headEnd type="none" w="med" len="med"/>
          <a:tailEnd type="oval" w="sm" len="sm"/>
        </a:ln>
        <a:effectLst/>
      </xdr:spPr>
    </xdr:cxnSp>
    <xdr:clientData/>
  </xdr:twoCellAnchor>
  <xdr:twoCellAnchor>
    <xdr:from>
      <xdr:col>1</xdr:col>
      <xdr:colOff>648284</xdr:colOff>
      <xdr:row>11</xdr:row>
      <xdr:rowOff>136375</xdr:rowOff>
    </xdr:from>
    <xdr:to>
      <xdr:col>3</xdr:col>
      <xdr:colOff>120460</xdr:colOff>
      <xdr:row>13</xdr:row>
      <xdr:rowOff>35496</xdr:rowOff>
    </xdr:to>
    <xdr:sp macro="" textlink="">
      <xdr:nvSpPr>
        <xdr:cNvPr id="33" name="Retângulo 32">
          <a:extLst>
            <a:ext uri="{FF2B5EF4-FFF2-40B4-BE49-F238E27FC236}">
              <a16:creationId xmlns:a16="http://schemas.microsoft.com/office/drawing/2014/main" id="{00000000-0008-0000-0A00-000021000000}"/>
            </a:ext>
          </a:extLst>
        </xdr:cNvPr>
        <xdr:cNvSpPr/>
      </xdr:nvSpPr>
      <xdr:spPr>
        <a:xfrm>
          <a:off x="1532204" y="2148055"/>
          <a:ext cx="1118096" cy="264881"/>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gn="ctr" eaLnBrk="1" fontAlgn="auto" hangingPunct="1">
            <a:lnSpc>
              <a:spcPts val="1400"/>
            </a:lnSpc>
            <a:spcBef>
              <a:spcPts val="0"/>
            </a:spcBef>
            <a:spcAft>
              <a:spcPts val="0"/>
            </a:spcAft>
            <a:buClr>
              <a:srgbClr val="FFC000"/>
            </a:buClr>
          </a:pPr>
          <a:r>
            <a:rPr lang="el-GR" sz="1100" b="0">
              <a:solidFill>
                <a:schemeClr val="tx1"/>
              </a:solidFill>
              <a:latin typeface="+mj-lt"/>
              <a:cs typeface="Calibri" panose="020F0502020204030204" pitchFamily="34" charset="0"/>
            </a:rPr>
            <a:t>Δ</a:t>
          </a:r>
          <a:r>
            <a:rPr lang="pt-BR" sz="1100" b="0">
              <a:solidFill>
                <a:schemeClr val="tx1"/>
              </a:solidFill>
              <a:latin typeface="+mj-lt"/>
              <a:cs typeface="Calibri" panose="020F0502020204030204" pitchFamily="34" charset="0"/>
            </a:rPr>
            <a:t>% 2005-2022</a:t>
          </a:r>
          <a:endParaRPr lang="pt-BR" sz="800" b="0">
            <a:solidFill>
              <a:schemeClr val="tx1"/>
            </a:solidFill>
            <a:highlight>
              <a:srgbClr val="FFC000"/>
            </a:highlight>
            <a:latin typeface="+mj-lt"/>
            <a:cs typeface="Tajawal" panose="00000500000000000000" pitchFamily="2" charset="-78"/>
          </a:endParaRPr>
        </a:p>
      </xdr:txBody>
    </xdr:sp>
    <xdr:clientData/>
  </xdr:twoCellAnchor>
  <xdr:twoCellAnchor>
    <xdr:from>
      <xdr:col>1</xdr:col>
      <xdr:colOff>697840</xdr:colOff>
      <xdr:row>15</xdr:row>
      <xdr:rowOff>38100</xdr:rowOff>
    </xdr:from>
    <xdr:to>
      <xdr:col>1</xdr:col>
      <xdr:colOff>805840</xdr:colOff>
      <xdr:row>15</xdr:row>
      <xdr:rowOff>153720</xdr:rowOff>
    </xdr:to>
    <xdr:sp macro="" textlink="">
      <xdr:nvSpPr>
        <xdr:cNvPr id="10" name="Elipse 9">
          <a:extLst>
            <a:ext uri="{FF2B5EF4-FFF2-40B4-BE49-F238E27FC236}">
              <a16:creationId xmlns:a16="http://schemas.microsoft.com/office/drawing/2014/main" id="{67888B18-501E-41BC-8E09-A13D1C829D34}"/>
            </a:ext>
          </a:extLst>
        </xdr:cNvPr>
        <xdr:cNvSpPr/>
      </xdr:nvSpPr>
      <xdr:spPr bwMode="auto">
        <a:xfrm>
          <a:off x="1581760" y="2781300"/>
          <a:ext cx="108000" cy="115620"/>
        </a:xfrm>
        <a:prstGeom prst="ellipse">
          <a:avLst/>
        </a:prstGeom>
        <a:solidFill>
          <a:srgbClr val="5B9BD5"/>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701040</xdr:colOff>
      <xdr:row>16</xdr:row>
      <xdr:rowOff>50074</xdr:rowOff>
    </xdr:from>
    <xdr:to>
      <xdr:col>1</xdr:col>
      <xdr:colOff>809040</xdr:colOff>
      <xdr:row>16</xdr:row>
      <xdr:rowOff>158074</xdr:rowOff>
    </xdr:to>
    <xdr:sp macro="" textlink="">
      <xdr:nvSpPr>
        <xdr:cNvPr id="11" name="Elipse 10">
          <a:extLst>
            <a:ext uri="{FF2B5EF4-FFF2-40B4-BE49-F238E27FC236}">
              <a16:creationId xmlns:a16="http://schemas.microsoft.com/office/drawing/2014/main" id="{C36FDBA9-CD24-4BE2-B8B6-945406619E7C}"/>
            </a:ext>
          </a:extLst>
        </xdr:cNvPr>
        <xdr:cNvSpPr/>
      </xdr:nvSpPr>
      <xdr:spPr bwMode="auto">
        <a:xfrm>
          <a:off x="1584960" y="2976154"/>
          <a:ext cx="108000" cy="108000"/>
        </a:xfrm>
        <a:prstGeom prst="ellipse">
          <a:avLst/>
        </a:prstGeom>
        <a:solidFill>
          <a:srgbClr val="4472C4"/>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701040</xdr:colOff>
      <xdr:row>14</xdr:row>
      <xdr:rowOff>38100</xdr:rowOff>
    </xdr:from>
    <xdr:to>
      <xdr:col>1</xdr:col>
      <xdr:colOff>809040</xdr:colOff>
      <xdr:row>14</xdr:row>
      <xdr:rowOff>146100</xdr:rowOff>
    </xdr:to>
    <xdr:sp macro="" textlink="">
      <xdr:nvSpPr>
        <xdr:cNvPr id="12" name="Elipse 11">
          <a:extLst>
            <a:ext uri="{FF2B5EF4-FFF2-40B4-BE49-F238E27FC236}">
              <a16:creationId xmlns:a16="http://schemas.microsoft.com/office/drawing/2014/main" id="{9D734A2F-2C30-46B3-A1A9-AE67E5C8FB54}"/>
            </a:ext>
          </a:extLst>
        </xdr:cNvPr>
        <xdr:cNvSpPr/>
      </xdr:nvSpPr>
      <xdr:spPr bwMode="auto">
        <a:xfrm>
          <a:off x="1584960" y="2598420"/>
          <a:ext cx="108000" cy="108000"/>
        </a:xfrm>
        <a:prstGeom prst="ellipse">
          <a:avLst/>
        </a:prstGeom>
        <a:solidFill>
          <a:srgbClr val="FFC000"/>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586740</xdr:colOff>
      <xdr:row>13</xdr:row>
      <xdr:rowOff>2880</xdr:rowOff>
    </xdr:from>
    <xdr:to>
      <xdr:col>4</xdr:col>
      <xdr:colOff>185236</xdr:colOff>
      <xdr:row>13</xdr:row>
      <xdr:rowOff>2880</xdr:rowOff>
    </xdr:to>
    <xdr:cxnSp macro="">
      <xdr:nvCxnSpPr>
        <xdr:cNvPr id="2" name="Conector reto 1">
          <a:extLst>
            <a:ext uri="{FF2B5EF4-FFF2-40B4-BE49-F238E27FC236}">
              <a16:creationId xmlns:a16="http://schemas.microsoft.com/office/drawing/2014/main" id="{00000000-0008-0000-0B00-000002000000}"/>
            </a:ext>
          </a:extLst>
        </xdr:cNvPr>
        <xdr:cNvCxnSpPr/>
      </xdr:nvCxnSpPr>
      <xdr:spPr bwMode="auto">
        <a:xfrm>
          <a:off x="586740" y="2380320"/>
          <a:ext cx="2997016" cy="0"/>
        </a:xfrm>
        <a:prstGeom prst="line">
          <a:avLst/>
        </a:prstGeom>
        <a:noFill/>
        <a:ln w="9525" cap="flat" cmpd="sng" algn="ctr">
          <a:solidFill>
            <a:schemeClr val="tx1"/>
          </a:solidFill>
          <a:prstDash val="solid"/>
          <a:round/>
          <a:headEnd type="none" w="med" len="med"/>
          <a:tailEnd type="none" w="med" len="med"/>
        </a:ln>
        <a:effectLst/>
      </xdr:spPr>
    </xdr:cxnSp>
    <xdr:clientData/>
  </xdr:twoCellAnchor>
  <xdr:twoCellAnchor>
    <xdr:from>
      <xdr:col>0</xdr:col>
      <xdr:colOff>588882</xdr:colOff>
      <xdr:row>12</xdr:row>
      <xdr:rowOff>53357</xdr:rowOff>
    </xdr:from>
    <xdr:to>
      <xdr:col>0</xdr:col>
      <xdr:colOff>588882</xdr:colOff>
      <xdr:row>12</xdr:row>
      <xdr:rowOff>181298</xdr:rowOff>
    </xdr:to>
    <xdr:cxnSp macro="">
      <xdr:nvCxnSpPr>
        <xdr:cNvPr id="4" name="Conector de Seta Reta 3">
          <a:extLst>
            <a:ext uri="{FF2B5EF4-FFF2-40B4-BE49-F238E27FC236}">
              <a16:creationId xmlns:a16="http://schemas.microsoft.com/office/drawing/2014/main" id="{00000000-0008-0000-0B00-000004000000}"/>
            </a:ext>
          </a:extLst>
        </xdr:cNvPr>
        <xdr:cNvCxnSpPr/>
      </xdr:nvCxnSpPr>
      <xdr:spPr bwMode="auto">
        <a:xfrm flipV="1">
          <a:off x="588882" y="2339357"/>
          <a:ext cx="0" cy="127941"/>
        </a:xfrm>
        <a:prstGeom prst="straightConnector1">
          <a:avLst/>
        </a:prstGeom>
        <a:noFill/>
        <a:ln w="9525" cap="flat" cmpd="sng" algn="ctr">
          <a:solidFill>
            <a:schemeClr val="tx1"/>
          </a:solidFill>
          <a:prstDash val="solid"/>
          <a:round/>
          <a:headEnd type="none" w="med" len="med"/>
          <a:tailEnd type="oval" w="sm" len="sm"/>
        </a:ln>
        <a:effectLst/>
      </xdr:spPr>
    </xdr:cxnSp>
    <xdr:clientData/>
  </xdr:twoCellAnchor>
  <xdr:twoCellAnchor>
    <xdr:from>
      <xdr:col>1</xdr:col>
      <xdr:colOff>696740</xdr:colOff>
      <xdr:row>15</xdr:row>
      <xdr:rowOff>48159</xdr:rowOff>
    </xdr:from>
    <xdr:to>
      <xdr:col>1</xdr:col>
      <xdr:colOff>804740</xdr:colOff>
      <xdr:row>15</xdr:row>
      <xdr:rowOff>156159</xdr:rowOff>
    </xdr:to>
    <xdr:sp macro="" textlink="">
      <xdr:nvSpPr>
        <xdr:cNvPr id="5" name="Elipse 4">
          <a:extLst>
            <a:ext uri="{FF2B5EF4-FFF2-40B4-BE49-F238E27FC236}">
              <a16:creationId xmlns:a16="http://schemas.microsoft.com/office/drawing/2014/main" id="{00000000-0008-0000-0B00-000005000000}"/>
            </a:ext>
          </a:extLst>
        </xdr:cNvPr>
        <xdr:cNvSpPr/>
      </xdr:nvSpPr>
      <xdr:spPr bwMode="auto">
        <a:xfrm>
          <a:off x="1580660" y="2791359"/>
          <a:ext cx="108000" cy="108000"/>
        </a:xfrm>
        <a:prstGeom prst="ellipse">
          <a:avLst/>
        </a:prstGeom>
        <a:solidFill>
          <a:srgbClr val="5B9BD5"/>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699940</xdr:colOff>
      <xdr:row>16</xdr:row>
      <xdr:rowOff>44893</xdr:rowOff>
    </xdr:from>
    <xdr:to>
      <xdr:col>1</xdr:col>
      <xdr:colOff>807940</xdr:colOff>
      <xdr:row>16</xdr:row>
      <xdr:rowOff>152893</xdr:rowOff>
    </xdr:to>
    <xdr:sp macro="" textlink="">
      <xdr:nvSpPr>
        <xdr:cNvPr id="6" name="Elipse 5">
          <a:extLst>
            <a:ext uri="{FF2B5EF4-FFF2-40B4-BE49-F238E27FC236}">
              <a16:creationId xmlns:a16="http://schemas.microsoft.com/office/drawing/2014/main" id="{00000000-0008-0000-0B00-000006000000}"/>
            </a:ext>
          </a:extLst>
        </xdr:cNvPr>
        <xdr:cNvSpPr/>
      </xdr:nvSpPr>
      <xdr:spPr bwMode="auto">
        <a:xfrm>
          <a:off x="1583860" y="2970973"/>
          <a:ext cx="108000" cy="108000"/>
        </a:xfrm>
        <a:prstGeom prst="ellipse">
          <a:avLst/>
        </a:prstGeom>
        <a:solidFill>
          <a:srgbClr val="4472C4"/>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660446</xdr:colOff>
      <xdr:row>11</xdr:row>
      <xdr:rowOff>129540</xdr:rowOff>
    </xdr:from>
    <xdr:to>
      <xdr:col>3</xdr:col>
      <xdr:colOff>68579</xdr:colOff>
      <xdr:row>13</xdr:row>
      <xdr:rowOff>28661</xdr:rowOff>
    </xdr:to>
    <xdr:sp macro="" textlink="">
      <xdr:nvSpPr>
        <xdr:cNvPr id="10" name="Retângulo 9">
          <a:extLst>
            <a:ext uri="{FF2B5EF4-FFF2-40B4-BE49-F238E27FC236}">
              <a16:creationId xmlns:a16="http://schemas.microsoft.com/office/drawing/2014/main" id="{00000000-0008-0000-0B00-00000A000000}"/>
            </a:ext>
          </a:extLst>
        </xdr:cNvPr>
        <xdr:cNvSpPr/>
      </xdr:nvSpPr>
      <xdr:spPr>
        <a:xfrm>
          <a:off x="1544366" y="2141220"/>
          <a:ext cx="1076913" cy="264881"/>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gn="ctr" eaLnBrk="1" fontAlgn="auto" hangingPunct="1">
            <a:lnSpc>
              <a:spcPts val="1400"/>
            </a:lnSpc>
            <a:spcBef>
              <a:spcPts val="0"/>
            </a:spcBef>
            <a:spcAft>
              <a:spcPts val="0"/>
            </a:spcAft>
            <a:buClr>
              <a:srgbClr val="FFC000"/>
            </a:buClr>
          </a:pPr>
          <a:r>
            <a:rPr lang="el-GR" sz="1100" b="0">
              <a:solidFill>
                <a:schemeClr val="tx1">
                  <a:lumMod val="85000"/>
                  <a:lumOff val="15000"/>
                </a:schemeClr>
              </a:solidFill>
              <a:latin typeface="+mj-lt"/>
              <a:cs typeface="Calibri" panose="020F0502020204030204" pitchFamily="34" charset="0"/>
            </a:rPr>
            <a:t>Δ</a:t>
          </a:r>
          <a:r>
            <a:rPr lang="pt-BR" sz="1100" b="0">
              <a:solidFill>
                <a:schemeClr val="tx1">
                  <a:lumMod val="85000"/>
                  <a:lumOff val="15000"/>
                </a:schemeClr>
              </a:solidFill>
              <a:latin typeface="+mj-lt"/>
              <a:cs typeface="Calibri" panose="020F0502020204030204" pitchFamily="34" charset="0"/>
            </a:rPr>
            <a:t>% 2005-2022</a:t>
          </a:r>
          <a:endParaRPr lang="pt-BR" sz="800" b="0">
            <a:solidFill>
              <a:schemeClr val="tx1">
                <a:lumMod val="85000"/>
                <a:lumOff val="15000"/>
              </a:schemeClr>
            </a:solidFill>
            <a:highlight>
              <a:srgbClr val="FFC000"/>
            </a:highlight>
            <a:latin typeface="+mj-lt"/>
            <a:cs typeface="Tajawal" panose="00000500000000000000" pitchFamily="2" charset="-78"/>
          </a:endParaRPr>
        </a:p>
      </xdr:txBody>
    </xdr:sp>
    <xdr:clientData/>
  </xdr:twoCellAnchor>
  <xdr:twoCellAnchor>
    <xdr:from>
      <xdr:col>0</xdr:col>
      <xdr:colOff>0</xdr:colOff>
      <xdr:row>2</xdr:row>
      <xdr:rowOff>0</xdr:rowOff>
    </xdr:from>
    <xdr:to>
      <xdr:col>4</xdr:col>
      <xdr:colOff>807720</xdr:colOff>
      <xdr:row>12</xdr:row>
      <xdr:rowOff>7620</xdr:rowOff>
    </xdr:to>
    <xdr:graphicFrame macro="">
      <xdr:nvGraphicFramePr>
        <xdr:cNvPr id="11" name="Gráfico 10">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200817</xdr:colOff>
      <xdr:row>11</xdr:row>
      <xdr:rowOff>151278</xdr:rowOff>
    </xdr:from>
    <xdr:to>
      <xdr:col>4</xdr:col>
      <xdr:colOff>200817</xdr:colOff>
      <xdr:row>12</xdr:row>
      <xdr:rowOff>181377</xdr:rowOff>
    </xdr:to>
    <xdr:cxnSp macro="">
      <xdr:nvCxnSpPr>
        <xdr:cNvPr id="3" name="Conector de Seta Reta 2">
          <a:extLst>
            <a:ext uri="{FF2B5EF4-FFF2-40B4-BE49-F238E27FC236}">
              <a16:creationId xmlns:a16="http://schemas.microsoft.com/office/drawing/2014/main" id="{00000000-0008-0000-0B00-000003000000}"/>
            </a:ext>
          </a:extLst>
        </xdr:cNvPr>
        <xdr:cNvCxnSpPr/>
      </xdr:nvCxnSpPr>
      <xdr:spPr bwMode="auto">
        <a:xfrm flipV="1">
          <a:off x="3599337" y="2162958"/>
          <a:ext cx="0" cy="212979"/>
        </a:xfrm>
        <a:prstGeom prst="straightConnector1">
          <a:avLst/>
        </a:prstGeom>
        <a:noFill/>
        <a:ln w="9525" cap="flat" cmpd="sng" algn="ctr">
          <a:solidFill>
            <a:schemeClr val="tx1"/>
          </a:solidFill>
          <a:prstDash val="solid"/>
          <a:round/>
          <a:headEnd type="none" w="med" len="med"/>
          <a:tailEnd type="triangle"/>
        </a:ln>
        <a:effectLst/>
      </xdr:spPr>
    </xdr:cxnSp>
    <xdr:clientData/>
  </xdr:twoCellAnchor>
  <xdr:twoCellAnchor>
    <xdr:from>
      <xdr:col>1</xdr:col>
      <xdr:colOff>691752</xdr:colOff>
      <xdr:row>14</xdr:row>
      <xdr:rowOff>45720</xdr:rowOff>
    </xdr:from>
    <xdr:to>
      <xdr:col>1</xdr:col>
      <xdr:colOff>799752</xdr:colOff>
      <xdr:row>14</xdr:row>
      <xdr:rowOff>153720</xdr:rowOff>
    </xdr:to>
    <xdr:sp macro="" textlink="">
      <xdr:nvSpPr>
        <xdr:cNvPr id="12" name="Elipse 11">
          <a:extLst>
            <a:ext uri="{FF2B5EF4-FFF2-40B4-BE49-F238E27FC236}">
              <a16:creationId xmlns:a16="http://schemas.microsoft.com/office/drawing/2014/main" id="{00000000-0008-0000-0B00-00000C000000}"/>
            </a:ext>
          </a:extLst>
        </xdr:cNvPr>
        <xdr:cNvSpPr/>
      </xdr:nvSpPr>
      <xdr:spPr bwMode="auto">
        <a:xfrm>
          <a:off x="1575672" y="2606040"/>
          <a:ext cx="108000" cy="108000"/>
        </a:xfrm>
        <a:prstGeom prst="ellipse">
          <a:avLst/>
        </a:prstGeom>
        <a:solidFill>
          <a:srgbClr val="FFC000"/>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609599</xdr:colOff>
      <xdr:row>20</xdr:row>
      <xdr:rowOff>0</xdr:rowOff>
    </xdr:to>
    <xdr:graphicFrame macro="">
      <xdr:nvGraphicFramePr>
        <xdr:cNvPr id="4" name="Gráfico 3">
          <a:extLst>
            <a:ext uri="{FF2B5EF4-FFF2-40B4-BE49-F238E27FC236}">
              <a16:creationId xmlns:a16="http://schemas.microsoft.com/office/drawing/2014/main" id="{4B9AA031-1CDE-4485-8DD6-1FCD51C66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15</xdr:row>
      <xdr:rowOff>0</xdr:rowOff>
    </xdr:to>
    <xdr:graphicFrame macro="">
      <xdr:nvGraphicFramePr>
        <xdr:cNvPr id="6" name="Gráfico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9525</xdr:colOff>
      <xdr:row>15</xdr:row>
      <xdr:rowOff>0</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4950</xdr:colOff>
      <xdr:row>20</xdr:row>
      <xdr:rowOff>80963</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254550</xdr:colOff>
      <xdr:row>18</xdr:row>
      <xdr:rowOff>120000</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11</xdr:col>
      <xdr:colOff>30480</xdr:colOff>
      <xdr:row>15</xdr:row>
      <xdr:rowOff>0</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208875</xdr:colOff>
      <xdr:row>19</xdr:row>
      <xdr:rowOff>0</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190499</xdr:rowOff>
    </xdr:from>
    <xdr:to>
      <xdr:col>9</xdr:col>
      <xdr:colOff>13200</xdr:colOff>
      <xdr:row>16</xdr:row>
      <xdr:rowOff>180974</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19050</xdr:colOff>
      <xdr:row>17</xdr:row>
      <xdr:rowOff>0</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555308</xdr:colOff>
      <xdr:row>16</xdr:row>
      <xdr:rowOff>76200</xdr:rowOff>
    </xdr:to>
    <xdr:graphicFrame macro="">
      <xdr:nvGraphicFramePr>
        <xdr:cNvPr id="6" name="Gráfico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495300</xdr:colOff>
      <xdr:row>2</xdr:row>
      <xdr:rowOff>10310</xdr:rowOff>
    </xdr:from>
    <xdr:to>
      <xdr:col>8</xdr:col>
      <xdr:colOff>242888</xdr:colOff>
      <xdr:row>15</xdr:row>
      <xdr:rowOff>140035</xdr:rowOff>
    </xdr:to>
    <xdr:graphicFrame macro="">
      <xdr:nvGraphicFramePr>
        <xdr:cNvPr id="7" name="Gráfico 6">
          <a:extLst>
            <a:ext uri="{FF2B5EF4-FFF2-40B4-BE49-F238E27FC236}">
              <a16:creationId xmlns:a16="http://schemas.microsoft.com/office/drawing/2014/main" id="{00000000-0008-0000-1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254880</xdr:colOff>
      <xdr:row>16</xdr:row>
      <xdr:rowOff>74880</xdr:rowOff>
    </xdr:to>
    <xdr:graphicFrame macro="">
      <xdr:nvGraphicFramePr>
        <xdr:cNvPr id="5" name="Gráfico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581024</xdr:colOff>
      <xdr:row>17</xdr:row>
      <xdr:rowOff>0</xdr:rowOff>
    </xdr:to>
    <xdr:graphicFrame macro="">
      <xdr:nvGraphicFramePr>
        <xdr:cNvPr id="4" name="Gráfico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220979</xdr:colOff>
      <xdr:row>17</xdr:row>
      <xdr:rowOff>0</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97575</xdr:colOff>
      <xdr:row>17</xdr:row>
      <xdr:rowOff>172462</xdr:rowOff>
    </xdr:to>
    <xdr:graphicFrame macro="">
      <xdr:nvGraphicFramePr>
        <xdr:cNvPr id="3" name="Gráfico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17</xdr:col>
      <xdr:colOff>9525</xdr:colOff>
      <xdr:row>18</xdr:row>
      <xdr:rowOff>4575</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14880</xdr:colOff>
      <xdr:row>16</xdr:row>
      <xdr:rowOff>163286</xdr:rowOff>
    </xdr:to>
    <xdr:graphicFrame macro="">
      <xdr:nvGraphicFramePr>
        <xdr:cNvPr id="4" name="Gráfico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28303</xdr:colOff>
      <xdr:row>16</xdr:row>
      <xdr:rowOff>94705</xdr:rowOff>
    </xdr:to>
    <xdr:graphicFrame macro="">
      <xdr:nvGraphicFramePr>
        <xdr:cNvPr id="2" name="Gráfico 1">
          <a:extLst>
            <a:ext uri="{FF2B5EF4-FFF2-40B4-BE49-F238E27FC236}">
              <a16:creationId xmlns:a16="http://schemas.microsoft.com/office/drawing/2014/main" id="{3B80663F-790C-423F-BE6C-A2B0E67B6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18</xdr:row>
      <xdr:rowOff>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17</xdr:row>
      <xdr:rowOff>0</xdr:rowOff>
    </xdr:to>
    <xdr:graphicFrame macro="">
      <xdr:nvGraphicFramePr>
        <xdr:cNvPr id="2" name="Gráfico 1">
          <a:extLst>
            <a:ext uri="{FF2B5EF4-FFF2-40B4-BE49-F238E27FC236}">
              <a16:creationId xmlns:a16="http://schemas.microsoft.com/office/drawing/2014/main" id="{A8453547-E518-4A7D-84C1-D1EA30595C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17</xdr:row>
      <xdr:rowOff>0</xdr:rowOff>
    </xdr:to>
    <xdr:graphicFrame macro="">
      <xdr:nvGraphicFramePr>
        <xdr:cNvPr id="2" name="Gráfico 1">
          <a:extLst>
            <a:ext uri="{FF2B5EF4-FFF2-40B4-BE49-F238E27FC236}">
              <a16:creationId xmlns:a16="http://schemas.microsoft.com/office/drawing/2014/main" id="{375549B8-5F11-4BFE-9F14-39087FFE4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373529</xdr:colOff>
      <xdr:row>21</xdr:row>
      <xdr:rowOff>161636</xdr:rowOff>
    </xdr:to>
    <xdr:graphicFrame macro="">
      <xdr:nvGraphicFramePr>
        <xdr:cNvPr id="10" name="Gráfico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782407</xdr:colOff>
      <xdr:row>7</xdr:row>
      <xdr:rowOff>159458</xdr:rowOff>
    </xdr:from>
    <xdr:to>
      <xdr:col>2</xdr:col>
      <xdr:colOff>58113</xdr:colOff>
      <xdr:row>11</xdr:row>
      <xdr:rowOff>126281</xdr:rowOff>
    </xdr:to>
    <xdr:sp macro="" textlink="">
      <xdr:nvSpPr>
        <xdr:cNvPr id="40" name="Retângulo 39">
          <a:extLst>
            <a:ext uri="{FF2B5EF4-FFF2-40B4-BE49-F238E27FC236}">
              <a16:creationId xmlns:a16="http://schemas.microsoft.com/office/drawing/2014/main" id="{2EA4AA99-4E0B-46B6-A933-0BC9C32F8133}"/>
            </a:ext>
          </a:extLst>
        </xdr:cNvPr>
        <xdr:cNvSpPr/>
      </xdr:nvSpPr>
      <xdr:spPr bwMode="auto">
        <a:xfrm>
          <a:off x="782407" y="1429458"/>
          <a:ext cx="2369063" cy="692537"/>
        </a:xfrm>
        <a:prstGeom prst="rect">
          <a:avLst/>
        </a:prstGeom>
        <a:solidFill>
          <a:schemeClr val="bg1">
            <a:lumMod val="95000"/>
          </a:schemeClr>
        </a:solidFill>
        <a:ln w="9525" algn="ctr">
          <a:solidFill>
            <a:schemeClr val="tx1">
              <a:lumMod val="75000"/>
              <a:lumOff val="25000"/>
            </a:schemeClr>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13</xdr:col>
      <xdr:colOff>328350</xdr:colOff>
      <xdr:row>6</xdr:row>
      <xdr:rowOff>154609</xdr:rowOff>
    </xdr:from>
    <xdr:to>
      <xdr:col>13</xdr:col>
      <xdr:colOff>328350</xdr:colOff>
      <xdr:row>19</xdr:row>
      <xdr:rowOff>14507</xdr:rowOff>
    </xdr:to>
    <xdr:cxnSp macro="">
      <xdr:nvCxnSpPr>
        <xdr:cNvPr id="41" name="Conector reto 40">
          <a:extLst>
            <a:ext uri="{FF2B5EF4-FFF2-40B4-BE49-F238E27FC236}">
              <a16:creationId xmlns:a16="http://schemas.microsoft.com/office/drawing/2014/main" id="{A1AE2A41-A556-1948-DE64-9FE891FB0E09}"/>
            </a:ext>
          </a:extLst>
        </xdr:cNvPr>
        <xdr:cNvCxnSpPr/>
      </xdr:nvCxnSpPr>
      <xdr:spPr bwMode="auto">
        <a:xfrm>
          <a:off x="10107350" y="1247913"/>
          <a:ext cx="0" cy="2217681"/>
        </a:xfrm>
        <a:prstGeom prst="line">
          <a:avLst/>
        </a:prstGeom>
        <a:noFill/>
        <a:ln w="6350" cap="flat" cmpd="sng" algn="ctr">
          <a:solidFill>
            <a:schemeClr val="tx1">
              <a:lumMod val="65000"/>
              <a:lumOff val="35000"/>
            </a:schemeClr>
          </a:solidFill>
          <a:prstDash val="lgDash"/>
          <a:round/>
          <a:headEnd type="none" w="med" len="med"/>
          <a:tailEnd type="none" w="med" len="med"/>
        </a:ln>
        <a:effectLst/>
      </xdr:spPr>
    </xdr:cxnSp>
    <xdr:clientData/>
  </xdr:twoCellAnchor>
  <xdr:twoCellAnchor>
    <xdr:from>
      <xdr:col>12</xdr:col>
      <xdr:colOff>82488</xdr:colOff>
      <xdr:row>6</xdr:row>
      <xdr:rowOff>176696</xdr:rowOff>
    </xdr:from>
    <xdr:to>
      <xdr:col>12</xdr:col>
      <xdr:colOff>82488</xdr:colOff>
      <xdr:row>19</xdr:row>
      <xdr:rowOff>14507</xdr:rowOff>
    </xdr:to>
    <xdr:cxnSp macro="">
      <xdr:nvCxnSpPr>
        <xdr:cNvPr id="42" name="Conector reto 41">
          <a:extLst>
            <a:ext uri="{FF2B5EF4-FFF2-40B4-BE49-F238E27FC236}">
              <a16:creationId xmlns:a16="http://schemas.microsoft.com/office/drawing/2014/main" id="{7F5BC147-3AAD-A25E-E832-B18E5341D267}"/>
            </a:ext>
          </a:extLst>
        </xdr:cNvPr>
        <xdr:cNvCxnSpPr/>
      </xdr:nvCxnSpPr>
      <xdr:spPr bwMode="auto">
        <a:xfrm>
          <a:off x="9254097" y="1270000"/>
          <a:ext cx="0" cy="2195594"/>
        </a:xfrm>
        <a:prstGeom prst="line">
          <a:avLst/>
        </a:prstGeom>
        <a:noFill/>
        <a:ln w="6350" cap="flat" cmpd="sng" algn="ctr">
          <a:solidFill>
            <a:schemeClr val="tx1">
              <a:lumMod val="65000"/>
              <a:lumOff val="35000"/>
            </a:schemeClr>
          </a:solidFill>
          <a:prstDash val="lgDash"/>
          <a:round/>
          <a:headEnd type="none" w="med" len="med"/>
          <a:tailEnd type="none" w="med" len="med"/>
        </a:ln>
        <a:effectLst/>
      </xdr:spPr>
    </xdr:cxnSp>
    <xdr:clientData/>
  </xdr:twoCellAnchor>
  <xdr:twoCellAnchor>
    <xdr:from>
      <xdr:col>7</xdr:col>
      <xdr:colOff>147132</xdr:colOff>
      <xdr:row>6</xdr:row>
      <xdr:rowOff>160131</xdr:rowOff>
    </xdr:from>
    <xdr:to>
      <xdr:col>7</xdr:col>
      <xdr:colOff>147132</xdr:colOff>
      <xdr:row>19</xdr:row>
      <xdr:rowOff>15557</xdr:rowOff>
    </xdr:to>
    <xdr:cxnSp macro="">
      <xdr:nvCxnSpPr>
        <xdr:cNvPr id="43" name="Conector reto 42">
          <a:extLst>
            <a:ext uri="{FF2B5EF4-FFF2-40B4-BE49-F238E27FC236}">
              <a16:creationId xmlns:a16="http://schemas.microsoft.com/office/drawing/2014/main" id="{89EA453E-4BA4-B5FA-6EA8-D4B4E782FC52}"/>
            </a:ext>
          </a:extLst>
        </xdr:cNvPr>
        <xdr:cNvCxnSpPr/>
      </xdr:nvCxnSpPr>
      <xdr:spPr bwMode="auto">
        <a:xfrm>
          <a:off x="6281784" y="1253435"/>
          <a:ext cx="0" cy="2213209"/>
        </a:xfrm>
        <a:prstGeom prst="line">
          <a:avLst/>
        </a:prstGeom>
        <a:noFill/>
        <a:ln w="6350" cap="flat" cmpd="sng" algn="ctr">
          <a:solidFill>
            <a:schemeClr val="tx1">
              <a:lumMod val="65000"/>
              <a:lumOff val="35000"/>
            </a:schemeClr>
          </a:solidFill>
          <a:prstDash val="lgDash"/>
          <a:round/>
          <a:headEnd type="none" w="med" len="med"/>
          <a:tailEnd type="none" w="med" len="med"/>
        </a:ln>
        <a:effectLst/>
      </xdr:spPr>
    </xdr:cxnSp>
    <xdr:clientData/>
  </xdr:twoCellAnchor>
  <xdr:twoCellAnchor>
    <xdr:from>
      <xdr:col>0</xdr:col>
      <xdr:colOff>661266</xdr:colOff>
      <xdr:row>6</xdr:row>
      <xdr:rowOff>160131</xdr:rowOff>
    </xdr:from>
    <xdr:to>
      <xdr:col>0</xdr:col>
      <xdr:colOff>661266</xdr:colOff>
      <xdr:row>19</xdr:row>
      <xdr:rowOff>14507</xdr:rowOff>
    </xdr:to>
    <xdr:cxnSp macro="">
      <xdr:nvCxnSpPr>
        <xdr:cNvPr id="44" name="Conector reto 43">
          <a:extLst>
            <a:ext uri="{FF2B5EF4-FFF2-40B4-BE49-F238E27FC236}">
              <a16:creationId xmlns:a16="http://schemas.microsoft.com/office/drawing/2014/main" id="{886B5846-0C2F-00E8-9B25-CD750C0CA713}"/>
            </a:ext>
          </a:extLst>
        </xdr:cNvPr>
        <xdr:cNvCxnSpPr/>
      </xdr:nvCxnSpPr>
      <xdr:spPr bwMode="auto">
        <a:xfrm>
          <a:off x="661266" y="1253435"/>
          <a:ext cx="0" cy="2212159"/>
        </a:xfrm>
        <a:prstGeom prst="line">
          <a:avLst/>
        </a:prstGeom>
        <a:noFill/>
        <a:ln w="6350" cap="flat" cmpd="sng" algn="ctr">
          <a:solidFill>
            <a:schemeClr val="tx1">
              <a:lumMod val="65000"/>
              <a:lumOff val="35000"/>
            </a:schemeClr>
          </a:solidFill>
          <a:prstDash val="lgDash"/>
          <a:round/>
          <a:headEnd type="none" w="med" len="med"/>
          <a:tailEnd type="none" w="med" len="med"/>
        </a:ln>
        <a:effectLst/>
      </xdr:spPr>
    </xdr:cxnSp>
    <xdr:clientData/>
  </xdr:twoCellAnchor>
  <xdr:twoCellAnchor>
    <xdr:from>
      <xdr:col>3</xdr:col>
      <xdr:colOff>576733</xdr:colOff>
      <xdr:row>10</xdr:row>
      <xdr:rowOff>95416</xdr:rowOff>
    </xdr:from>
    <xdr:to>
      <xdr:col>4</xdr:col>
      <xdr:colOff>453105</xdr:colOff>
      <xdr:row>13</xdr:row>
      <xdr:rowOff>11067</xdr:rowOff>
    </xdr:to>
    <xdr:sp macro="" textlink="">
      <xdr:nvSpPr>
        <xdr:cNvPr id="45" name="Elipse 44">
          <a:extLst>
            <a:ext uri="{FF2B5EF4-FFF2-40B4-BE49-F238E27FC236}">
              <a16:creationId xmlns:a16="http://schemas.microsoft.com/office/drawing/2014/main" id="{1CC41765-D9A8-4144-9F54-8A477241B707}"/>
            </a:ext>
          </a:extLst>
        </xdr:cNvPr>
        <xdr:cNvSpPr/>
      </xdr:nvSpPr>
      <xdr:spPr>
        <a:xfrm>
          <a:off x="4281820" y="1917590"/>
          <a:ext cx="483763" cy="462303"/>
        </a:xfrm>
        <a:prstGeom prst="ellipse">
          <a:avLst/>
        </a:prstGeom>
        <a:solidFill>
          <a:schemeClr val="bg1">
            <a:alpha val="25000"/>
          </a:schemeClr>
        </a:solidFill>
        <a:ln w="12700">
          <a:solidFill>
            <a:schemeClr val="bg2">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prstClr val="white"/>
            </a:solidFill>
          </a:endParaRPr>
        </a:p>
      </xdr:txBody>
    </xdr:sp>
    <xdr:clientData/>
  </xdr:twoCellAnchor>
  <xdr:twoCellAnchor>
    <xdr:from>
      <xdr:col>4</xdr:col>
      <xdr:colOff>385055</xdr:colOff>
      <xdr:row>12</xdr:row>
      <xdr:rowOff>6964</xdr:rowOff>
    </xdr:from>
    <xdr:to>
      <xdr:col>5</xdr:col>
      <xdr:colOff>603784</xdr:colOff>
      <xdr:row>14</xdr:row>
      <xdr:rowOff>159845</xdr:rowOff>
    </xdr:to>
    <xdr:sp macro="" textlink="">
      <xdr:nvSpPr>
        <xdr:cNvPr id="46" name="CaixaDeTexto 22">
          <a:extLst>
            <a:ext uri="{FF2B5EF4-FFF2-40B4-BE49-F238E27FC236}">
              <a16:creationId xmlns:a16="http://schemas.microsoft.com/office/drawing/2014/main" id="{CA5E483B-877D-44E3-8034-21FC405E8DF1}"/>
            </a:ext>
          </a:extLst>
        </xdr:cNvPr>
        <xdr:cNvSpPr txBox="1"/>
      </xdr:nvSpPr>
      <xdr:spPr>
        <a:xfrm>
          <a:off x="4697533" y="2193573"/>
          <a:ext cx="826121" cy="517315"/>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sz="900" i="1">
              <a:solidFill>
                <a:sysClr val="windowText" lastClr="000000"/>
              </a:solidFill>
              <a:latin typeface="+mn-lt"/>
            </a:rPr>
            <a:t>Crise</a:t>
          </a:r>
        </a:p>
        <a:p>
          <a:r>
            <a:rPr lang="pt-BR" sz="900" i="1">
              <a:solidFill>
                <a:sysClr val="windowText" lastClr="000000"/>
              </a:solidFill>
              <a:latin typeface="+mn-lt"/>
            </a:rPr>
            <a:t>econômica</a:t>
          </a:r>
        </a:p>
        <a:p>
          <a:r>
            <a:rPr lang="pt-BR" sz="900" i="1">
              <a:solidFill>
                <a:sysClr val="windowText" lastClr="000000"/>
              </a:solidFill>
              <a:latin typeface="+mn-lt"/>
            </a:rPr>
            <a:t>global</a:t>
          </a:r>
        </a:p>
      </xdr:txBody>
    </xdr:sp>
    <xdr:clientData/>
  </xdr:twoCellAnchor>
  <xdr:twoCellAnchor>
    <xdr:from>
      <xdr:col>12</xdr:col>
      <xdr:colOff>500326</xdr:colOff>
      <xdr:row>2</xdr:row>
      <xdr:rowOff>69269</xdr:rowOff>
    </xdr:from>
    <xdr:to>
      <xdr:col>15</xdr:col>
      <xdr:colOff>94933</xdr:colOff>
      <xdr:row>6</xdr:row>
      <xdr:rowOff>98757</xdr:rowOff>
    </xdr:to>
    <xdr:sp macro="" textlink="">
      <xdr:nvSpPr>
        <xdr:cNvPr id="47" name="CaixaDeTexto 11">
          <a:extLst>
            <a:ext uri="{FF2B5EF4-FFF2-40B4-BE49-F238E27FC236}">
              <a16:creationId xmlns:a16="http://schemas.microsoft.com/office/drawing/2014/main" id="{086428A3-5294-BEA3-AE70-F2D69CCE74C8}"/>
            </a:ext>
          </a:extLst>
        </xdr:cNvPr>
        <xdr:cNvSpPr txBox="1"/>
      </xdr:nvSpPr>
      <xdr:spPr>
        <a:xfrm>
          <a:off x="9725144" y="438724"/>
          <a:ext cx="1430334" cy="768397"/>
        </a:xfrm>
        <a:prstGeom prst="rect">
          <a:avLst/>
        </a:prstGeom>
        <a:noFill/>
        <a:ln>
          <a:noFill/>
        </a:ln>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nSpc>
              <a:spcPts val="1100"/>
            </a:lnSpc>
          </a:pPr>
          <a:r>
            <a:rPr lang="pt-BR" sz="900" b="0" i="1">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rPr>
            <a:t>Após os impactos da COVID-19, a economia vem se recuperando, com crescimento de 3,7% a.a. (2020-2022).</a:t>
          </a:r>
        </a:p>
      </xdr:txBody>
    </xdr:sp>
    <xdr:clientData/>
  </xdr:twoCellAnchor>
  <xdr:twoCellAnchor>
    <xdr:from>
      <xdr:col>0</xdr:col>
      <xdr:colOff>673652</xdr:colOff>
      <xdr:row>6</xdr:row>
      <xdr:rowOff>174473</xdr:rowOff>
    </xdr:from>
    <xdr:to>
      <xdr:col>7</xdr:col>
      <xdr:colOff>138044</xdr:colOff>
      <xdr:row>6</xdr:row>
      <xdr:rowOff>174473</xdr:rowOff>
    </xdr:to>
    <xdr:cxnSp macro="">
      <xdr:nvCxnSpPr>
        <xdr:cNvPr id="48" name="Conector de Seta Reta 47">
          <a:extLst>
            <a:ext uri="{FF2B5EF4-FFF2-40B4-BE49-F238E27FC236}">
              <a16:creationId xmlns:a16="http://schemas.microsoft.com/office/drawing/2014/main" id="{98D6329B-EB18-4E62-FBB3-B413CCC62691}"/>
            </a:ext>
          </a:extLst>
        </xdr:cNvPr>
        <xdr:cNvCxnSpPr/>
      </xdr:nvCxnSpPr>
      <xdr:spPr bwMode="auto">
        <a:xfrm>
          <a:off x="673652" y="1267777"/>
          <a:ext cx="5599044" cy="0"/>
        </a:xfrm>
        <a:prstGeom prst="straightConnector1">
          <a:avLst/>
        </a:prstGeom>
        <a:noFill/>
        <a:ln w="12700" cap="flat" cmpd="sng" algn="ctr">
          <a:solidFill>
            <a:schemeClr val="tx1">
              <a:lumMod val="75000"/>
              <a:lumOff val="25000"/>
            </a:schemeClr>
          </a:solidFill>
          <a:prstDash val="solid"/>
          <a:round/>
          <a:headEnd type="triangle"/>
          <a:tailEnd type="triangle"/>
        </a:ln>
        <a:effectLst/>
      </xdr:spPr>
    </xdr:cxnSp>
    <xdr:clientData/>
  </xdr:twoCellAnchor>
  <xdr:twoCellAnchor>
    <xdr:from>
      <xdr:col>12</xdr:col>
      <xdr:colOff>1280</xdr:colOff>
      <xdr:row>8</xdr:row>
      <xdr:rowOff>118192</xdr:rowOff>
    </xdr:from>
    <xdr:to>
      <xdr:col>12</xdr:col>
      <xdr:colOff>179040</xdr:colOff>
      <xdr:row>14</xdr:row>
      <xdr:rowOff>132055</xdr:rowOff>
    </xdr:to>
    <xdr:sp macro="" textlink="">
      <xdr:nvSpPr>
        <xdr:cNvPr id="49" name="Retângulo 48">
          <a:extLst>
            <a:ext uri="{FF2B5EF4-FFF2-40B4-BE49-F238E27FC236}">
              <a16:creationId xmlns:a16="http://schemas.microsoft.com/office/drawing/2014/main" id="{DC3A4617-A6BC-47AD-A275-42EA90166B8E}"/>
            </a:ext>
          </a:extLst>
        </xdr:cNvPr>
        <xdr:cNvSpPr/>
      </xdr:nvSpPr>
      <xdr:spPr bwMode="auto">
        <a:xfrm>
          <a:off x="9172889" y="1575931"/>
          <a:ext cx="177760" cy="1107167"/>
        </a:xfrm>
        <a:prstGeom prst="rect">
          <a:avLst/>
        </a:prstGeom>
        <a:solidFill>
          <a:schemeClr val="bg1">
            <a:alpha val="25000"/>
          </a:schemeClr>
        </a:solidFill>
        <a:ln w="12700">
          <a:solidFill>
            <a:schemeClr val="bg2">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en-US">
            <a:solidFill>
              <a:prstClr val="white"/>
            </a:solidFill>
            <a:latin typeface="+mn-lt"/>
          </a:endParaRPr>
        </a:p>
      </xdr:txBody>
    </xdr:sp>
    <xdr:clientData/>
  </xdr:twoCellAnchor>
  <xdr:twoCellAnchor>
    <xdr:from>
      <xdr:col>12</xdr:col>
      <xdr:colOff>133676</xdr:colOff>
      <xdr:row>14</xdr:row>
      <xdr:rowOff>155498</xdr:rowOff>
    </xdr:from>
    <xdr:to>
      <xdr:col>13</xdr:col>
      <xdr:colOff>430733</xdr:colOff>
      <xdr:row>16</xdr:row>
      <xdr:rowOff>166718</xdr:rowOff>
    </xdr:to>
    <xdr:sp macro="" textlink="">
      <xdr:nvSpPr>
        <xdr:cNvPr id="50" name="CaixaDeTexto 41">
          <a:extLst>
            <a:ext uri="{FF2B5EF4-FFF2-40B4-BE49-F238E27FC236}">
              <a16:creationId xmlns:a16="http://schemas.microsoft.com/office/drawing/2014/main" id="{5FFE10D8-D342-7A20-DA11-09CACF12C3B0}"/>
            </a:ext>
          </a:extLst>
        </xdr:cNvPr>
        <xdr:cNvSpPr txBox="1"/>
      </xdr:nvSpPr>
      <xdr:spPr>
        <a:xfrm>
          <a:off x="9305285" y="2706541"/>
          <a:ext cx="904448" cy="375655"/>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rtl="0" eaLnBrk="0" fontAlgn="base" hangingPunct="0">
            <a:spcBef>
              <a:spcPct val="0"/>
            </a:spcBef>
            <a:spcAft>
              <a:spcPct val="0"/>
            </a:spcAft>
          </a:pPr>
          <a:r>
            <a:rPr lang="pt-BR" sz="900" b="1" i="1" kern="1200">
              <a:solidFill>
                <a:sysClr val="windowText" lastClr="000000"/>
              </a:solidFill>
              <a:latin typeface="+mn-lt"/>
              <a:ea typeface="+mn-ea"/>
              <a:cs typeface="+mn-cs"/>
            </a:rPr>
            <a:t>Pandemia </a:t>
          </a:r>
        </a:p>
        <a:p>
          <a:pPr marL="0" indent="0" algn="l" rtl="0" eaLnBrk="0" fontAlgn="base" hangingPunct="0">
            <a:spcBef>
              <a:spcPct val="0"/>
            </a:spcBef>
            <a:spcAft>
              <a:spcPct val="0"/>
            </a:spcAft>
          </a:pPr>
          <a:r>
            <a:rPr lang="pt-BR" sz="900" b="1" i="1" kern="1200">
              <a:solidFill>
                <a:sysClr val="windowText" lastClr="000000"/>
              </a:solidFill>
              <a:latin typeface="+mn-lt"/>
              <a:ea typeface="+mn-ea"/>
              <a:cs typeface="+mn-cs"/>
            </a:rPr>
            <a:t>da COVID-19</a:t>
          </a:r>
        </a:p>
      </xdr:txBody>
    </xdr:sp>
    <xdr:clientData/>
  </xdr:twoCellAnchor>
  <xdr:twoCellAnchor>
    <xdr:from>
      <xdr:col>7</xdr:col>
      <xdr:colOff>149087</xdr:colOff>
      <xdr:row>6</xdr:row>
      <xdr:rowOff>174473</xdr:rowOff>
    </xdr:from>
    <xdr:to>
      <xdr:col>12</xdr:col>
      <xdr:colOff>77304</xdr:colOff>
      <xdr:row>6</xdr:row>
      <xdr:rowOff>174473</xdr:rowOff>
    </xdr:to>
    <xdr:cxnSp macro="">
      <xdr:nvCxnSpPr>
        <xdr:cNvPr id="51" name="Conector de Seta Reta 50">
          <a:extLst>
            <a:ext uri="{FF2B5EF4-FFF2-40B4-BE49-F238E27FC236}">
              <a16:creationId xmlns:a16="http://schemas.microsoft.com/office/drawing/2014/main" id="{BA90A12B-0EA9-DCC3-7843-6E3C80A15873}"/>
            </a:ext>
          </a:extLst>
        </xdr:cNvPr>
        <xdr:cNvCxnSpPr/>
      </xdr:nvCxnSpPr>
      <xdr:spPr bwMode="auto">
        <a:xfrm>
          <a:off x="6283739" y="1267777"/>
          <a:ext cx="2965174" cy="0"/>
        </a:xfrm>
        <a:prstGeom prst="straightConnector1">
          <a:avLst/>
        </a:prstGeom>
        <a:noFill/>
        <a:ln w="12700" cap="flat" cmpd="sng" algn="ctr">
          <a:solidFill>
            <a:schemeClr val="tx1">
              <a:lumMod val="75000"/>
              <a:lumOff val="25000"/>
            </a:schemeClr>
          </a:solidFill>
          <a:prstDash val="solid"/>
          <a:round/>
          <a:headEnd type="triangle"/>
          <a:tailEnd type="triangle"/>
        </a:ln>
        <a:effectLst/>
      </xdr:spPr>
    </xdr:cxnSp>
    <xdr:clientData/>
  </xdr:twoCellAnchor>
  <xdr:twoCellAnchor>
    <xdr:from>
      <xdr:col>12</xdr:col>
      <xdr:colOff>104913</xdr:colOff>
      <xdr:row>6</xdr:row>
      <xdr:rowOff>174473</xdr:rowOff>
    </xdr:from>
    <xdr:to>
      <xdr:col>13</xdr:col>
      <xdr:colOff>332233</xdr:colOff>
      <xdr:row>6</xdr:row>
      <xdr:rowOff>174473</xdr:rowOff>
    </xdr:to>
    <xdr:cxnSp macro="">
      <xdr:nvCxnSpPr>
        <xdr:cNvPr id="52" name="Conector de Seta Reta 51">
          <a:extLst>
            <a:ext uri="{FF2B5EF4-FFF2-40B4-BE49-F238E27FC236}">
              <a16:creationId xmlns:a16="http://schemas.microsoft.com/office/drawing/2014/main" id="{C963CA15-FE44-ADD6-9D55-2A0EBC95FA34}"/>
            </a:ext>
          </a:extLst>
        </xdr:cNvPr>
        <xdr:cNvCxnSpPr/>
      </xdr:nvCxnSpPr>
      <xdr:spPr bwMode="auto">
        <a:xfrm>
          <a:off x="9276522" y="1267777"/>
          <a:ext cx="834711" cy="0"/>
        </a:xfrm>
        <a:prstGeom prst="straightConnector1">
          <a:avLst/>
        </a:prstGeom>
        <a:noFill/>
        <a:ln w="12700" cap="flat" cmpd="sng" algn="ctr">
          <a:solidFill>
            <a:schemeClr val="tx1">
              <a:lumMod val="75000"/>
              <a:lumOff val="25000"/>
            </a:schemeClr>
          </a:solidFill>
          <a:prstDash val="solid"/>
          <a:round/>
          <a:headEnd type="triangle"/>
          <a:tailEnd type="triangle"/>
        </a:ln>
        <a:effectLst/>
      </xdr:spPr>
    </xdr:cxnSp>
    <xdr:clientData/>
  </xdr:twoCellAnchor>
  <xdr:twoCellAnchor>
    <xdr:from>
      <xdr:col>1</xdr:col>
      <xdr:colOff>119164</xdr:colOff>
      <xdr:row>2</xdr:row>
      <xdr:rowOff>106682</xdr:rowOff>
    </xdr:from>
    <xdr:to>
      <xdr:col>4</xdr:col>
      <xdr:colOff>41020</xdr:colOff>
      <xdr:row>6</xdr:row>
      <xdr:rowOff>152982</xdr:rowOff>
    </xdr:to>
    <xdr:sp macro="" textlink="">
      <xdr:nvSpPr>
        <xdr:cNvPr id="53" name="CaixaDeTexto 3">
          <a:extLst>
            <a:ext uri="{FF2B5EF4-FFF2-40B4-BE49-F238E27FC236}">
              <a16:creationId xmlns:a16="http://schemas.microsoft.com/office/drawing/2014/main" id="{36917BD3-08EF-3232-2EA1-5EC84956ABE1}"/>
            </a:ext>
          </a:extLst>
        </xdr:cNvPr>
        <xdr:cNvSpPr txBox="1"/>
      </xdr:nvSpPr>
      <xdr:spPr>
        <a:xfrm>
          <a:off x="2606870" y="480211"/>
          <a:ext cx="1759621" cy="793359"/>
        </a:xfrm>
        <a:prstGeom prst="rect">
          <a:avLst/>
        </a:prstGeom>
        <a:solidFill>
          <a:schemeClr val="bg1"/>
        </a:solidFill>
        <a:ln>
          <a:noFill/>
        </a:ln>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lnSpc>
              <a:spcPts val="1100"/>
            </a:lnSpc>
          </a:pPr>
          <a:r>
            <a:rPr lang="pt-BR" sz="900" b="0" i="1">
              <a:solidFill>
                <a:schemeClr val="tx1">
                  <a:lumMod val="85000"/>
                  <a:lumOff val="15000"/>
                </a:schemeClr>
              </a:solidFill>
              <a:latin typeface="+mj-lt"/>
              <a:ea typeface="Roboto" pitchFamily="2" charset="0"/>
              <a:cs typeface="Calibri" panose="020F0502020204030204" pitchFamily="34" charset="0"/>
            </a:rPr>
            <a:t>Tendência de crescimento da atividade industrial e do consumo energético na indústria (i</a:t>
          </a:r>
          <a:r>
            <a:rPr lang="pt-BR" sz="900" b="0" i="1">
              <a:solidFill>
                <a:schemeClr val="tx1">
                  <a:lumMod val="85000"/>
                  <a:lumOff val="15000"/>
                </a:schemeClr>
              </a:solidFill>
              <a:latin typeface="+mj-lt"/>
              <a:ea typeface="Roboto" pitchFamily="2" charset="0"/>
              <a:cs typeface="Calibri" panose="020F0502020204030204" pitchFamily="34" charset="0"/>
              <a:sym typeface="Wingdings" panose="05000000000000000000" pitchFamily="2" charset="2"/>
            </a:rPr>
            <a:t>ntensidade energética se mantém relativamente estável).</a:t>
          </a:r>
          <a:endParaRPr lang="pt-BR" sz="900" i="1">
            <a:latin typeface="+mj-lt"/>
            <a:cs typeface="Calibri" panose="020F0502020204030204" pitchFamily="34" charset="0"/>
          </a:endParaRPr>
        </a:p>
      </xdr:txBody>
    </xdr:sp>
    <xdr:clientData/>
  </xdr:twoCellAnchor>
  <xdr:twoCellAnchor>
    <xdr:from>
      <xdr:col>7</xdr:col>
      <xdr:colOff>588203</xdr:colOff>
      <xdr:row>2</xdr:row>
      <xdr:rowOff>106745</xdr:rowOff>
    </xdr:from>
    <xdr:to>
      <xdr:col>11</xdr:col>
      <xdr:colOff>333749</xdr:colOff>
      <xdr:row>6</xdr:row>
      <xdr:rowOff>161195</xdr:rowOff>
    </xdr:to>
    <xdr:sp macro="" textlink="">
      <xdr:nvSpPr>
        <xdr:cNvPr id="54" name="CaixaDeTexto 4">
          <a:extLst>
            <a:ext uri="{FF2B5EF4-FFF2-40B4-BE49-F238E27FC236}">
              <a16:creationId xmlns:a16="http://schemas.microsoft.com/office/drawing/2014/main" id="{86964D7F-E2D5-4EFE-368A-47E8EEEC2FAA}"/>
            </a:ext>
          </a:extLst>
        </xdr:cNvPr>
        <xdr:cNvSpPr txBox="1"/>
      </xdr:nvSpPr>
      <xdr:spPr>
        <a:xfrm>
          <a:off x="6753476" y="476200"/>
          <a:ext cx="2193182" cy="793359"/>
        </a:xfrm>
        <a:prstGeom prst="rect">
          <a:avLst/>
        </a:prstGeom>
        <a:solidFill>
          <a:schemeClr val="bg1"/>
        </a:solidFill>
        <a:ln>
          <a:noFill/>
        </a:ln>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0" fontAlgn="base" hangingPunct="0">
            <a:lnSpc>
              <a:spcPts val="1100"/>
            </a:lnSpc>
            <a:spcBef>
              <a:spcPct val="0"/>
            </a:spcBef>
            <a:spcAft>
              <a:spcPct val="0"/>
            </a:spcAft>
          </a:pPr>
          <a:r>
            <a:rPr lang="pt-BR" sz="900" b="0" i="1" kern="1200">
              <a:solidFill>
                <a:schemeClr val="tx1">
                  <a:lumMod val="85000"/>
                  <a:lumOff val="15000"/>
                </a:schemeClr>
              </a:solidFill>
              <a:latin typeface="+mj-lt"/>
              <a:ea typeface="Roboto" pitchFamily="2" charset="0"/>
              <a:cs typeface="Calibri" panose="020F0502020204030204" pitchFamily="34" charset="0"/>
              <a:sym typeface="Symbol"/>
            </a:rPr>
            <a:t>O enfrentamento de</a:t>
          </a:r>
          <a:r>
            <a:rPr lang="pt-BR" sz="900" b="0" i="1" kern="1200">
              <a:solidFill>
                <a:schemeClr val="tx1">
                  <a:lumMod val="85000"/>
                  <a:lumOff val="15000"/>
                </a:schemeClr>
              </a:solidFill>
              <a:latin typeface="+mj-lt"/>
              <a:ea typeface="Roboto" pitchFamily="2" charset="0"/>
              <a:cs typeface="Calibri" panose="020F0502020204030204" pitchFamily="34" charset="0"/>
            </a:rPr>
            <a:t> crises econômicas associadas ao cenário doméstico deteriorado se refletem na retração do PIB industrial devido à redução na produção dos bens industriais nacionais¹.</a:t>
          </a:r>
        </a:p>
      </xdr:txBody>
    </xdr:sp>
    <xdr:clientData/>
  </xdr:twoCellAnchor>
  <xdr:twoCellAnchor>
    <xdr:from>
      <xdr:col>8</xdr:col>
      <xdr:colOff>173067</xdr:colOff>
      <xdr:row>7</xdr:row>
      <xdr:rowOff>151776</xdr:rowOff>
    </xdr:from>
    <xdr:to>
      <xdr:col>10</xdr:col>
      <xdr:colOff>175491</xdr:colOff>
      <xdr:row>14</xdr:row>
      <xdr:rowOff>49612</xdr:rowOff>
    </xdr:to>
    <xdr:sp macro="" textlink="">
      <xdr:nvSpPr>
        <xdr:cNvPr id="55" name="Elipse 54">
          <a:extLst>
            <a:ext uri="{FF2B5EF4-FFF2-40B4-BE49-F238E27FC236}">
              <a16:creationId xmlns:a16="http://schemas.microsoft.com/office/drawing/2014/main" id="{EB765C32-62AC-4F14-9EAA-2A8B965F62B6}"/>
            </a:ext>
          </a:extLst>
        </xdr:cNvPr>
        <xdr:cNvSpPr/>
      </xdr:nvSpPr>
      <xdr:spPr>
        <a:xfrm>
          <a:off x="6915110" y="1427298"/>
          <a:ext cx="1217207" cy="1173357"/>
        </a:xfrm>
        <a:prstGeom prst="ellipse">
          <a:avLst/>
        </a:prstGeom>
        <a:solidFill>
          <a:schemeClr val="bg1">
            <a:alpha val="25000"/>
          </a:schemeClr>
        </a:solidFill>
        <a:ln w="12700">
          <a:solidFill>
            <a:schemeClr val="bg2">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prstClr val="white"/>
            </a:solidFill>
          </a:endParaRPr>
        </a:p>
      </xdr:txBody>
    </xdr:sp>
    <xdr:clientData/>
  </xdr:twoCellAnchor>
  <xdr:twoCellAnchor>
    <xdr:from>
      <xdr:col>9</xdr:col>
      <xdr:colOff>403004</xdr:colOff>
      <xdr:row>13</xdr:row>
      <xdr:rowOff>135171</xdr:rowOff>
    </xdr:from>
    <xdr:to>
      <xdr:col>11</xdr:col>
      <xdr:colOff>289112</xdr:colOff>
      <xdr:row>15</xdr:row>
      <xdr:rowOff>146391</xdr:rowOff>
    </xdr:to>
    <xdr:sp macro="" textlink="">
      <xdr:nvSpPr>
        <xdr:cNvPr id="56" name="CaixaDeTexto 47">
          <a:extLst>
            <a:ext uri="{FF2B5EF4-FFF2-40B4-BE49-F238E27FC236}">
              <a16:creationId xmlns:a16="http://schemas.microsoft.com/office/drawing/2014/main" id="{426B1500-1D81-58FC-A233-3B0456A78ABF}"/>
            </a:ext>
          </a:extLst>
        </xdr:cNvPr>
        <xdr:cNvSpPr txBox="1"/>
      </xdr:nvSpPr>
      <xdr:spPr>
        <a:xfrm>
          <a:off x="7752439" y="2503997"/>
          <a:ext cx="1100890" cy="375655"/>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rtl="0" eaLnBrk="0" fontAlgn="base" hangingPunct="0">
            <a:spcBef>
              <a:spcPct val="0"/>
            </a:spcBef>
            <a:spcAft>
              <a:spcPct val="0"/>
            </a:spcAft>
          </a:pPr>
          <a:r>
            <a:rPr lang="pt-BR" sz="900" b="1" i="1" kern="1200">
              <a:solidFill>
                <a:sysClr val="windowText" lastClr="000000"/>
              </a:solidFill>
              <a:latin typeface="+mn-lt"/>
              <a:ea typeface="+mn-ea"/>
              <a:cs typeface="+mn-cs"/>
            </a:rPr>
            <a:t>Crise econômica</a:t>
          </a:r>
        </a:p>
        <a:p>
          <a:pPr marL="0" indent="0" algn="l" rtl="0" eaLnBrk="0" fontAlgn="base" hangingPunct="0">
            <a:spcBef>
              <a:spcPct val="0"/>
            </a:spcBef>
            <a:spcAft>
              <a:spcPct val="0"/>
            </a:spcAft>
          </a:pPr>
          <a:r>
            <a:rPr lang="pt-BR" sz="900" b="1" i="1" kern="1200">
              <a:solidFill>
                <a:sysClr val="windowText" lastClr="000000"/>
              </a:solidFill>
              <a:latin typeface="+mn-lt"/>
              <a:ea typeface="+mn-ea"/>
              <a:cs typeface="+mn-cs"/>
            </a:rPr>
            <a:t>brasileira</a:t>
          </a:r>
        </a:p>
      </xdr:txBody>
    </xdr:sp>
    <xdr:clientData/>
  </xdr:twoCellAnchor>
  <xdr:twoCellAnchor>
    <xdr:from>
      <xdr:col>12</xdr:col>
      <xdr:colOff>357915</xdr:colOff>
      <xdr:row>4</xdr:row>
      <xdr:rowOff>3199</xdr:rowOff>
    </xdr:from>
    <xdr:to>
      <xdr:col>12</xdr:col>
      <xdr:colOff>500327</xdr:colOff>
      <xdr:row>6</xdr:row>
      <xdr:rowOff>150091</xdr:rowOff>
    </xdr:to>
    <xdr:cxnSp macro="">
      <xdr:nvCxnSpPr>
        <xdr:cNvPr id="57" name="Conector: Angulado 56">
          <a:extLst>
            <a:ext uri="{FF2B5EF4-FFF2-40B4-BE49-F238E27FC236}">
              <a16:creationId xmlns:a16="http://schemas.microsoft.com/office/drawing/2014/main" id="{7B612701-0A0F-EA53-0E38-EE0A1EA6B672}"/>
            </a:ext>
          </a:extLst>
        </xdr:cNvPr>
        <xdr:cNvCxnSpPr>
          <a:cxnSpLocks/>
        </xdr:cNvCxnSpPr>
      </xdr:nvCxnSpPr>
      <xdr:spPr bwMode="auto">
        <a:xfrm rot="5400000" flipH="1" flipV="1">
          <a:off x="9395765" y="929076"/>
          <a:ext cx="516347" cy="142412"/>
        </a:xfrm>
        <a:prstGeom prst="bentConnector3">
          <a:avLst>
            <a:gd name="adj1" fmla="val 99192"/>
          </a:avLst>
        </a:prstGeom>
        <a:noFill/>
        <a:ln w="9525" cap="flat" cmpd="sng" algn="ctr">
          <a:solidFill>
            <a:schemeClr val="tx1">
              <a:lumMod val="75000"/>
              <a:lumOff val="25000"/>
            </a:schemeClr>
          </a:solidFill>
          <a:prstDash val="solid"/>
          <a:round/>
          <a:headEnd type="none" w="med" len="med"/>
          <a:tailEnd type="none" w="med" len="med"/>
        </a:ln>
        <a:effectLst/>
      </xdr:spPr>
    </xdr:cxnSp>
    <xdr:clientData/>
  </xdr:twoCellAnchor>
  <xdr:twoCellAnchor>
    <xdr:from>
      <xdr:col>0</xdr:col>
      <xdr:colOff>870791</xdr:colOff>
      <xdr:row>9</xdr:row>
      <xdr:rowOff>101936</xdr:rowOff>
    </xdr:from>
    <xdr:to>
      <xdr:col>0</xdr:col>
      <xdr:colOff>978791</xdr:colOff>
      <xdr:row>10</xdr:row>
      <xdr:rowOff>30642</xdr:rowOff>
    </xdr:to>
    <xdr:sp macro="" textlink="">
      <xdr:nvSpPr>
        <xdr:cNvPr id="58" name="Elipse 57">
          <a:extLst>
            <a:ext uri="{FF2B5EF4-FFF2-40B4-BE49-F238E27FC236}">
              <a16:creationId xmlns:a16="http://schemas.microsoft.com/office/drawing/2014/main" id="{BC576443-03F2-4C07-B7D1-FCA8E050EAA7}"/>
            </a:ext>
          </a:extLst>
        </xdr:cNvPr>
        <xdr:cNvSpPr/>
      </xdr:nvSpPr>
      <xdr:spPr bwMode="auto">
        <a:xfrm>
          <a:off x="870791" y="1734793"/>
          <a:ext cx="108000" cy="110135"/>
        </a:xfrm>
        <a:prstGeom prst="ellipse">
          <a:avLst/>
        </a:prstGeom>
        <a:solidFill>
          <a:srgbClr val="00678E"/>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twoCellAnchor>
    <xdr:from>
      <xdr:col>0</xdr:col>
      <xdr:colOff>870791</xdr:colOff>
      <xdr:row>10</xdr:row>
      <xdr:rowOff>85202</xdr:rowOff>
    </xdr:from>
    <xdr:to>
      <xdr:col>0</xdr:col>
      <xdr:colOff>978791</xdr:colOff>
      <xdr:row>11</xdr:row>
      <xdr:rowOff>13909</xdr:rowOff>
    </xdr:to>
    <xdr:sp macro="" textlink="">
      <xdr:nvSpPr>
        <xdr:cNvPr id="59" name="Elipse 58">
          <a:extLst>
            <a:ext uri="{FF2B5EF4-FFF2-40B4-BE49-F238E27FC236}">
              <a16:creationId xmlns:a16="http://schemas.microsoft.com/office/drawing/2014/main" id="{A24730EF-123A-42A9-AC72-CB541B32A1A9}"/>
            </a:ext>
          </a:extLst>
        </xdr:cNvPr>
        <xdr:cNvSpPr/>
      </xdr:nvSpPr>
      <xdr:spPr bwMode="auto">
        <a:xfrm>
          <a:off x="870791" y="1899488"/>
          <a:ext cx="108000" cy="110135"/>
        </a:xfrm>
        <a:prstGeom prst="ellipse">
          <a:avLst/>
        </a:prstGeom>
        <a:solidFill>
          <a:srgbClr val="953735"/>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twoCellAnchor>
    <xdr:from>
      <xdr:col>0</xdr:col>
      <xdr:colOff>956918</xdr:colOff>
      <xdr:row>9</xdr:row>
      <xdr:rowOff>27343</xdr:rowOff>
    </xdr:from>
    <xdr:to>
      <xdr:col>2</xdr:col>
      <xdr:colOff>417917</xdr:colOff>
      <xdr:row>11</xdr:row>
      <xdr:rowOff>83293</xdr:rowOff>
    </xdr:to>
    <xdr:sp macro="" textlink="">
      <xdr:nvSpPr>
        <xdr:cNvPr id="60" name="Retângulo 59">
          <a:extLst>
            <a:ext uri="{FF2B5EF4-FFF2-40B4-BE49-F238E27FC236}">
              <a16:creationId xmlns:a16="http://schemas.microsoft.com/office/drawing/2014/main" id="{E5200EBF-8D34-4F97-B317-E302CE4C58D4}"/>
            </a:ext>
          </a:extLst>
        </xdr:cNvPr>
        <xdr:cNvSpPr/>
      </xdr:nvSpPr>
      <xdr:spPr>
        <a:xfrm>
          <a:off x="956918" y="1660200"/>
          <a:ext cx="2554356" cy="41880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eaLnBrk="1" fontAlgn="auto" hangingPunct="1">
            <a:lnSpc>
              <a:spcPts val="1300"/>
            </a:lnSpc>
            <a:spcBef>
              <a:spcPts val="0"/>
            </a:spcBef>
            <a:spcAft>
              <a:spcPts val="0"/>
            </a:spcAft>
            <a:buClr>
              <a:srgbClr val="FFC000"/>
            </a:buClr>
          </a:pPr>
          <a:r>
            <a:rPr lang="pt-BR" sz="900" b="0">
              <a:solidFill>
                <a:schemeClr val="tx1">
                  <a:lumMod val="95000"/>
                  <a:lumOff val="5000"/>
                </a:schemeClr>
              </a:solidFill>
              <a:latin typeface="Calibri" panose="020F0502020204030204" pitchFamily="34" charset="0"/>
              <a:cs typeface="Calibri" panose="020F0502020204030204" pitchFamily="34" charset="0"/>
            </a:rPr>
            <a:t>Consumo final energético industrial</a:t>
          </a:r>
        </a:p>
        <a:p>
          <a:pPr marL="0" lvl="1" eaLnBrk="1" fontAlgn="auto" hangingPunct="1">
            <a:lnSpc>
              <a:spcPts val="1300"/>
            </a:lnSpc>
            <a:spcBef>
              <a:spcPts val="0"/>
            </a:spcBef>
            <a:spcAft>
              <a:spcPts val="0"/>
            </a:spcAft>
            <a:buClr>
              <a:srgbClr val="FFC000"/>
            </a:buClr>
          </a:pPr>
          <a:r>
            <a:rPr lang="pt-BR" sz="900" b="0">
              <a:solidFill>
                <a:schemeClr val="tx1">
                  <a:lumMod val="95000"/>
                  <a:lumOff val="5000"/>
                </a:schemeClr>
              </a:solidFill>
              <a:latin typeface="Calibri" panose="020F0502020204030204" pitchFamily="34" charset="0"/>
              <a:cs typeface="Calibri" panose="020F0502020204030204" pitchFamily="34" charset="0"/>
            </a:rPr>
            <a:t>Índice VA industrial (exclui setor energético)</a:t>
          </a:r>
        </a:p>
      </xdr:txBody>
    </xdr:sp>
    <xdr:clientData/>
  </xdr:twoCellAnchor>
  <xdr:twoCellAnchor>
    <xdr:from>
      <xdr:col>0</xdr:col>
      <xdr:colOff>774038</xdr:colOff>
      <xdr:row>7</xdr:row>
      <xdr:rowOff>168983</xdr:rowOff>
    </xdr:from>
    <xdr:to>
      <xdr:col>2</xdr:col>
      <xdr:colOff>239839</xdr:colOff>
      <xdr:row>9</xdr:row>
      <xdr:rowOff>67305</xdr:rowOff>
    </xdr:to>
    <xdr:sp macro="" textlink="">
      <xdr:nvSpPr>
        <xdr:cNvPr id="61" name="Retângulo 60">
          <a:extLst>
            <a:ext uri="{FF2B5EF4-FFF2-40B4-BE49-F238E27FC236}">
              <a16:creationId xmlns:a16="http://schemas.microsoft.com/office/drawing/2014/main" id="{03CAFA76-9DC7-A260-D5DF-20CEECB17273}"/>
            </a:ext>
          </a:extLst>
        </xdr:cNvPr>
        <xdr:cNvSpPr/>
      </xdr:nvSpPr>
      <xdr:spPr>
        <a:xfrm>
          <a:off x="774038" y="1438983"/>
          <a:ext cx="2559158" cy="261179"/>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eaLnBrk="1" fontAlgn="auto" hangingPunct="1">
            <a:lnSpc>
              <a:spcPts val="1300"/>
            </a:lnSpc>
            <a:spcBef>
              <a:spcPts val="0"/>
            </a:spcBef>
            <a:spcAft>
              <a:spcPts val="0"/>
            </a:spcAft>
            <a:buClr>
              <a:srgbClr val="FFC000"/>
            </a:buClr>
          </a:pPr>
          <a:r>
            <a:rPr lang="pt-BR" sz="1000">
              <a:solidFill>
                <a:schemeClr val="tx1">
                  <a:lumMod val="95000"/>
                  <a:lumOff val="5000"/>
                </a:schemeClr>
              </a:solidFill>
              <a:latin typeface="Calibri" panose="020F0502020204030204" pitchFamily="34" charset="0"/>
              <a:cs typeface="Calibri" panose="020F0502020204030204" pitchFamily="34" charset="0"/>
            </a:rPr>
            <a:t>NÚMERO ÍNDICE (100 = ano de 2000)</a:t>
          </a:r>
        </a:p>
      </xdr:txBody>
    </xdr:sp>
    <xdr:clientData/>
  </xdr:twoCellAnchor>
  <xdr:twoCellAnchor>
    <xdr:from>
      <xdr:col>6</xdr:col>
      <xdr:colOff>432561</xdr:colOff>
      <xdr:row>4</xdr:row>
      <xdr:rowOff>73452</xdr:rowOff>
    </xdr:from>
    <xdr:to>
      <xdr:col>7</xdr:col>
      <xdr:colOff>589620</xdr:colOff>
      <xdr:row>6</xdr:row>
      <xdr:rowOff>5548</xdr:rowOff>
    </xdr:to>
    <xdr:sp macro="" textlink="">
      <xdr:nvSpPr>
        <xdr:cNvPr id="62" name="CaixaDeTexto 1">
          <a:extLst>
            <a:ext uri="{FF2B5EF4-FFF2-40B4-BE49-F238E27FC236}">
              <a16:creationId xmlns:a16="http://schemas.microsoft.com/office/drawing/2014/main" id="{8E54D260-6489-8CC2-B6E9-BA5C693960F7}"/>
            </a:ext>
          </a:extLst>
        </xdr:cNvPr>
        <xdr:cNvSpPr txBox="1"/>
      </xdr:nvSpPr>
      <xdr:spPr>
        <a:xfrm>
          <a:off x="5957061" y="799166"/>
          <a:ext cx="764845" cy="294953"/>
        </a:xfrm>
        <a:prstGeom prst="rect">
          <a:avLst/>
        </a:prstGeom>
        <a:solidFill>
          <a:schemeClr val="bg1"/>
        </a:solidFill>
        <a:ln>
          <a:noFill/>
        </a:ln>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sz="1300" b="1" i="0">
              <a:solidFill>
                <a:sysClr val="windowText" lastClr="000000"/>
              </a:solidFill>
              <a:sym typeface="Symbol"/>
            </a:rPr>
            <a:t>2013</a:t>
          </a:r>
          <a:endParaRPr lang="pt-BR" sz="1300" b="1" i="0">
            <a:solidFill>
              <a:sysClr val="windowText" lastClr="000000"/>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273600</xdr:colOff>
      <xdr:row>16</xdr:row>
      <xdr:rowOff>114300</xdr:rowOff>
    </xdr:to>
    <xdr:graphicFrame macro="">
      <xdr:nvGraphicFramePr>
        <xdr:cNvPr id="12" name="Gráfico 11">
          <a:extLst>
            <a:ext uri="{FF2B5EF4-FFF2-40B4-BE49-F238E27FC236}">
              <a16:creationId xmlns:a16="http://schemas.microsoft.com/office/drawing/2014/main" id="{00000000-0008-0000-1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0.26933</cdr:x>
      <cdr:y>0.79082</cdr:y>
    </cdr:from>
    <cdr:to>
      <cdr:x>0.48419</cdr:x>
      <cdr:y>0.89459</cdr:y>
    </cdr:to>
    <cdr:sp macro="" textlink="">
      <cdr:nvSpPr>
        <cdr:cNvPr id="2" name="Retângulo 1"/>
        <cdr:cNvSpPr/>
      </cdr:nvSpPr>
      <cdr:spPr bwMode="auto">
        <a:xfrm xmlns:a="http://schemas.openxmlformats.org/drawingml/2006/main">
          <a:off x="1851683" y="2115143"/>
          <a:ext cx="1477193" cy="277537"/>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pt-BR"/>
        </a:p>
      </cdr:txBody>
    </cdr:sp>
  </cdr:relSizeAnchor>
  <cdr:relSizeAnchor xmlns:cdr="http://schemas.openxmlformats.org/drawingml/2006/chartDrawing">
    <cdr:from>
      <cdr:x>0.59744</cdr:x>
      <cdr:y>0.78981</cdr:y>
    </cdr:from>
    <cdr:to>
      <cdr:x>0.8734</cdr:x>
      <cdr:y>0.87614</cdr:y>
    </cdr:to>
    <cdr:sp macro="" textlink="">
      <cdr:nvSpPr>
        <cdr:cNvPr id="3" name="Retângulo 2"/>
        <cdr:cNvSpPr/>
      </cdr:nvSpPr>
      <cdr:spPr bwMode="auto">
        <a:xfrm xmlns:a="http://schemas.openxmlformats.org/drawingml/2006/main">
          <a:off x="4107487" y="2112439"/>
          <a:ext cx="1897265" cy="230900"/>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pt-B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0</xdr:colOff>
      <xdr:row>2</xdr:row>
      <xdr:rowOff>104775</xdr:rowOff>
    </xdr:from>
    <xdr:to>
      <xdr:col>13</xdr:col>
      <xdr:colOff>0</xdr:colOff>
      <xdr:row>17</xdr:row>
      <xdr:rowOff>142875</xdr:rowOff>
    </xdr:to>
    <xdr:graphicFrame macro="">
      <xdr:nvGraphicFramePr>
        <xdr:cNvPr id="2" name="Gráfico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511628</xdr:colOff>
      <xdr:row>21</xdr:row>
      <xdr:rowOff>140852</xdr:rowOff>
    </xdr:from>
    <xdr:to>
      <xdr:col>3</xdr:col>
      <xdr:colOff>443616</xdr:colOff>
      <xdr:row>23</xdr:row>
      <xdr:rowOff>51208</xdr:rowOff>
    </xdr:to>
    <xdr:sp macro="" textlink="">
      <xdr:nvSpPr>
        <xdr:cNvPr id="58" name="Triângulo isósceles 57">
          <a:extLst>
            <a:ext uri="{FF2B5EF4-FFF2-40B4-BE49-F238E27FC236}">
              <a16:creationId xmlns:a16="http://schemas.microsoft.com/office/drawing/2014/main" id="{0B1771C2-CF28-2CAE-1A0E-8D2A4BBE3573}"/>
            </a:ext>
          </a:extLst>
        </xdr:cNvPr>
        <xdr:cNvSpPr/>
      </xdr:nvSpPr>
      <xdr:spPr bwMode="auto">
        <a:xfrm>
          <a:off x="1736271" y="9094352"/>
          <a:ext cx="544309" cy="291356"/>
        </a:xfrm>
        <a:prstGeom prst="triangle">
          <a:avLst/>
        </a:prstGeom>
        <a:solidFill>
          <a:schemeClr val="tx2">
            <a:lumMod val="20000"/>
            <a:lumOff val="80000"/>
          </a:schemeClr>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0</xdr:colOff>
      <xdr:row>22</xdr:row>
      <xdr:rowOff>120155</xdr:rowOff>
    </xdr:from>
    <xdr:to>
      <xdr:col>18</xdr:col>
      <xdr:colOff>558571</xdr:colOff>
      <xdr:row>29</xdr:row>
      <xdr:rowOff>159924</xdr:rowOff>
    </xdr:to>
    <xdr:sp macro="" textlink="">
      <xdr:nvSpPr>
        <xdr:cNvPr id="59" name="Retângulo 58">
          <a:extLst>
            <a:ext uri="{FF2B5EF4-FFF2-40B4-BE49-F238E27FC236}">
              <a16:creationId xmlns:a16="http://schemas.microsoft.com/office/drawing/2014/main" id="{FAADAA24-B4BC-34E8-7539-7CA5DA9FC814}"/>
            </a:ext>
          </a:extLst>
        </xdr:cNvPr>
        <xdr:cNvSpPr/>
      </xdr:nvSpPr>
      <xdr:spPr bwMode="auto">
        <a:xfrm>
          <a:off x="612321" y="9264155"/>
          <a:ext cx="10968036" cy="1373269"/>
        </a:xfrm>
        <a:prstGeom prst="rect">
          <a:avLst/>
        </a:prstGeom>
        <a:solidFill>
          <a:schemeClr val="tx2">
            <a:lumMod val="20000"/>
            <a:lumOff val="80000"/>
          </a:schemeClr>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516781</xdr:colOff>
      <xdr:row>12</xdr:row>
      <xdr:rowOff>37471</xdr:rowOff>
    </xdr:from>
    <xdr:to>
      <xdr:col>17</xdr:col>
      <xdr:colOff>534194</xdr:colOff>
      <xdr:row>12</xdr:row>
      <xdr:rowOff>37471</xdr:rowOff>
    </xdr:to>
    <xdr:cxnSp macro="">
      <xdr:nvCxnSpPr>
        <xdr:cNvPr id="60" name="Conector reto 59">
          <a:extLst>
            <a:ext uri="{FF2B5EF4-FFF2-40B4-BE49-F238E27FC236}">
              <a16:creationId xmlns:a16="http://schemas.microsoft.com/office/drawing/2014/main" id="{29EDE219-9C1D-E1B8-1E68-D9ADAD80E8DE}"/>
            </a:ext>
          </a:extLst>
        </xdr:cNvPr>
        <xdr:cNvCxnSpPr>
          <a:cxnSpLocks/>
        </xdr:cNvCxnSpPr>
      </xdr:nvCxnSpPr>
      <xdr:spPr>
        <a:xfrm>
          <a:off x="1129102" y="7276471"/>
          <a:ext cx="9814556" cy="0"/>
        </a:xfrm>
        <a:prstGeom prst="line">
          <a:avLst/>
        </a:prstGeom>
        <a:ln w="57150">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477678</xdr:colOff>
      <xdr:row>11</xdr:row>
      <xdr:rowOff>146153</xdr:rowOff>
    </xdr:from>
    <xdr:to>
      <xdr:col>2</xdr:col>
      <xdr:colOff>28992</xdr:colOff>
      <xdr:row>12</xdr:row>
      <xdr:rowOff>119289</xdr:rowOff>
    </xdr:to>
    <xdr:sp macro="" textlink="">
      <xdr:nvSpPr>
        <xdr:cNvPr id="61" name="Elipse 60">
          <a:extLst>
            <a:ext uri="{FF2B5EF4-FFF2-40B4-BE49-F238E27FC236}">
              <a16:creationId xmlns:a16="http://schemas.microsoft.com/office/drawing/2014/main" id="{6B1DDC90-74B3-C1D5-E6D1-5ADA0A73F8BC}"/>
            </a:ext>
          </a:extLst>
        </xdr:cNvPr>
        <xdr:cNvSpPr/>
      </xdr:nvSpPr>
      <xdr:spPr>
        <a:xfrm>
          <a:off x="1089999"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3</xdr:col>
      <xdr:colOff>101588</xdr:colOff>
      <xdr:row>11</xdr:row>
      <xdr:rowOff>146153</xdr:rowOff>
    </xdr:from>
    <xdr:to>
      <xdr:col>3</xdr:col>
      <xdr:colOff>265224</xdr:colOff>
      <xdr:row>12</xdr:row>
      <xdr:rowOff>119289</xdr:rowOff>
    </xdr:to>
    <xdr:sp macro="" textlink="">
      <xdr:nvSpPr>
        <xdr:cNvPr id="62" name="Elipse 61">
          <a:extLst>
            <a:ext uri="{FF2B5EF4-FFF2-40B4-BE49-F238E27FC236}">
              <a16:creationId xmlns:a16="http://schemas.microsoft.com/office/drawing/2014/main" id="{EA7E1C26-EFFD-3BA2-7AE2-B432B34ECB0E}"/>
            </a:ext>
          </a:extLst>
        </xdr:cNvPr>
        <xdr:cNvSpPr/>
      </xdr:nvSpPr>
      <xdr:spPr>
        <a:xfrm>
          <a:off x="1938552"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4</xdr:col>
      <xdr:colOff>551178</xdr:colOff>
      <xdr:row>11</xdr:row>
      <xdr:rowOff>146153</xdr:rowOff>
    </xdr:from>
    <xdr:to>
      <xdr:col>5</xdr:col>
      <xdr:colOff>102493</xdr:colOff>
      <xdr:row>12</xdr:row>
      <xdr:rowOff>119289</xdr:rowOff>
    </xdr:to>
    <xdr:sp macro="" textlink="">
      <xdr:nvSpPr>
        <xdr:cNvPr id="63" name="Elipse 62">
          <a:extLst>
            <a:ext uri="{FF2B5EF4-FFF2-40B4-BE49-F238E27FC236}">
              <a16:creationId xmlns:a16="http://schemas.microsoft.com/office/drawing/2014/main" id="{06B9876C-5D14-8C55-6510-7DC6B303537B}"/>
            </a:ext>
          </a:extLst>
        </xdr:cNvPr>
        <xdr:cNvSpPr/>
      </xdr:nvSpPr>
      <xdr:spPr>
        <a:xfrm>
          <a:off x="3000464"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7</xdr:col>
      <xdr:colOff>169562</xdr:colOff>
      <xdr:row>11</xdr:row>
      <xdr:rowOff>146153</xdr:rowOff>
    </xdr:from>
    <xdr:to>
      <xdr:col>7</xdr:col>
      <xdr:colOff>333198</xdr:colOff>
      <xdr:row>12</xdr:row>
      <xdr:rowOff>119289</xdr:rowOff>
    </xdr:to>
    <xdr:sp macro="" textlink="">
      <xdr:nvSpPr>
        <xdr:cNvPr id="128" name="Elipse 127">
          <a:extLst>
            <a:ext uri="{FF2B5EF4-FFF2-40B4-BE49-F238E27FC236}">
              <a16:creationId xmlns:a16="http://schemas.microsoft.com/office/drawing/2014/main" id="{9CB81AE1-B171-2F99-E2F9-585BBC546E5A}"/>
            </a:ext>
          </a:extLst>
        </xdr:cNvPr>
        <xdr:cNvSpPr/>
      </xdr:nvSpPr>
      <xdr:spPr>
        <a:xfrm>
          <a:off x="4455812"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8</xdr:col>
      <xdr:colOff>438050</xdr:colOff>
      <xdr:row>11</xdr:row>
      <xdr:rowOff>146153</xdr:rowOff>
    </xdr:from>
    <xdr:to>
      <xdr:col>8</xdr:col>
      <xdr:colOff>601686</xdr:colOff>
      <xdr:row>12</xdr:row>
      <xdr:rowOff>119289</xdr:rowOff>
    </xdr:to>
    <xdr:sp macro="" textlink="">
      <xdr:nvSpPr>
        <xdr:cNvPr id="129" name="Elipse 128">
          <a:extLst>
            <a:ext uri="{FF2B5EF4-FFF2-40B4-BE49-F238E27FC236}">
              <a16:creationId xmlns:a16="http://schemas.microsoft.com/office/drawing/2014/main" id="{65A30022-0F94-B914-A81E-B40903C2AA19}"/>
            </a:ext>
          </a:extLst>
        </xdr:cNvPr>
        <xdr:cNvSpPr/>
      </xdr:nvSpPr>
      <xdr:spPr>
        <a:xfrm>
          <a:off x="5336621"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11</xdr:col>
      <xdr:colOff>136199</xdr:colOff>
      <xdr:row>11</xdr:row>
      <xdr:rowOff>146153</xdr:rowOff>
    </xdr:from>
    <xdr:to>
      <xdr:col>11</xdr:col>
      <xdr:colOff>299835</xdr:colOff>
      <xdr:row>12</xdr:row>
      <xdr:rowOff>119289</xdr:rowOff>
    </xdr:to>
    <xdr:sp macro="" textlink="">
      <xdr:nvSpPr>
        <xdr:cNvPr id="130" name="Elipse 129">
          <a:extLst>
            <a:ext uri="{FF2B5EF4-FFF2-40B4-BE49-F238E27FC236}">
              <a16:creationId xmlns:a16="http://schemas.microsoft.com/office/drawing/2014/main" id="{00A71D73-C4F0-3774-136A-D29330071BFB}"/>
            </a:ext>
          </a:extLst>
        </xdr:cNvPr>
        <xdr:cNvSpPr/>
      </xdr:nvSpPr>
      <xdr:spPr>
        <a:xfrm>
          <a:off x="6871735"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14</xdr:col>
      <xdr:colOff>280771</xdr:colOff>
      <xdr:row>11</xdr:row>
      <xdr:rowOff>146153</xdr:rowOff>
    </xdr:from>
    <xdr:to>
      <xdr:col>14</xdr:col>
      <xdr:colOff>444407</xdr:colOff>
      <xdr:row>12</xdr:row>
      <xdr:rowOff>119289</xdr:rowOff>
    </xdr:to>
    <xdr:sp macro="" textlink="">
      <xdr:nvSpPr>
        <xdr:cNvPr id="131" name="Elipse 130">
          <a:extLst>
            <a:ext uri="{FF2B5EF4-FFF2-40B4-BE49-F238E27FC236}">
              <a16:creationId xmlns:a16="http://schemas.microsoft.com/office/drawing/2014/main" id="{90BAA138-66C4-10DD-8D9A-12893D97763C}"/>
            </a:ext>
          </a:extLst>
        </xdr:cNvPr>
        <xdr:cNvSpPr/>
      </xdr:nvSpPr>
      <xdr:spPr>
        <a:xfrm>
          <a:off x="8853271"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16</xdr:col>
      <xdr:colOff>54566</xdr:colOff>
      <xdr:row>11</xdr:row>
      <xdr:rowOff>146153</xdr:rowOff>
    </xdr:from>
    <xdr:to>
      <xdr:col>16</xdr:col>
      <xdr:colOff>218202</xdr:colOff>
      <xdr:row>12</xdr:row>
      <xdr:rowOff>119289</xdr:rowOff>
    </xdr:to>
    <xdr:sp macro="" textlink="">
      <xdr:nvSpPr>
        <xdr:cNvPr id="132" name="Elipse 131">
          <a:extLst>
            <a:ext uri="{FF2B5EF4-FFF2-40B4-BE49-F238E27FC236}">
              <a16:creationId xmlns:a16="http://schemas.microsoft.com/office/drawing/2014/main" id="{49EC94A9-73B1-EDE5-A01F-ECFEF0A504D1}"/>
            </a:ext>
          </a:extLst>
        </xdr:cNvPr>
        <xdr:cNvSpPr/>
      </xdr:nvSpPr>
      <xdr:spPr>
        <a:xfrm>
          <a:off x="9851709"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17</xdr:col>
      <xdr:colOff>442313</xdr:colOff>
      <xdr:row>11</xdr:row>
      <xdr:rowOff>146153</xdr:rowOff>
    </xdr:from>
    <xdr:to>
      <xdr:col>17</xdr:col>
      <xdr:colOff>605949</xdr:colOff>
      <xdr:row>12</xdr:row>
      <xdr:rowOff>119289</xdr:rowOff>
    </xdr:to>
    <xdr:sp macro="" textlink="">
      <xdr:nvSpPr>
        <xdr:cNvPr id="133" name="Elipse 132">
          <a:extLst>
            <a:ext uri="{FF2B5EF4-FFF2-40B4-BE49-F238E27FC236}">
              <a16:creationId xmlns:a16="http://schemas.microsoft.com/office/drawing/2014/main" id="{0C1640A0-E613-5012-F010-ED41CC9A4CC3}"/>
            </a:ext>
          </a:extLst>
        </xdr:cNvPr>
        <xdr:cNvSpPr/>
      </xdr:nvSpPr>
      <xdr:spPr>
        <a:xfrm>
          <a:off x="10851777"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15</xdr:col>
      <xdr:colOff>376529</xdr:colOff>
      <xdr:row>10</xdr:row>
      <xdr:rowOff>9525</xdr:rowOff>
    </xdr:from>
    <xdr:to>
      <xdr:col>16</xdr:col>
      <xdr:colOff>497404</xdr:colOff>
      <xdr:row>11</xdr:row>
      <xdr:rowOff>126802</xdr:rowOff>
    </xdr:to>
    <xdr:sp macro="" textlink="">
      <xdr:nvSpPr>
        <xdr:cNvPr id="134" name="Retângulo 133">
          <a:extLst>
            <a:ext uri="{FF2B5EF4-FFF2-40B4-BE49-F238E27FC236}">
              <a16:creationId xmlns:a16="http://schemas.microsoft.com/office/drawing/2014/main" id="{72308993-F935-06D5-74A8-193F22A93C14}"/>
            </a:ext>
          </a:extLst>
        </xdr:cNvPr>
        <xdr:cNvSpPr/>
      </xdr:nvSpPr>
      <xdr:spPr>
        <a:xfrm>
          <a:off x="9561350" y="6867525"/>
          <a:ext cx="73319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r>
            <a:rPr lang="pt-BR" sz="1400" b="1">
              <a:solidFill>
                <a:schemeClr val="tx1">
                  <a:lumMod val="85000"/>
                  <a:lumOff val="15000"/>
                </a:schemeClr>
              </a:solidFill>
              <a:latin typeface="Calibri" panose="020F0502020204030204" pitchFamily="34" charset="0"/>
              <a:cs typeface="Calibri" panose="020F0502020204030204" pitchFamily="34" charset="0"/>
            </a:rPr>
            <a:t>2021</a:t>
          </a:r>
        </a:p>
      </xdr:txBody>
    </xdr:sp>
    <xdr:clientData/>
  </xdr:twoCellAnchor>
  <xdr:twoCellAnchor>
    <xdr:from>
      <xdr:col>2</xdr:col>
      <xdr:colOff>443837</xdr:colOff>
      <xdr:row>10</xdr:row>
      <xdr:rowOff>9525</xdr:rowOff>
    </xdr:from>
    <xdr:to>
      <xdr:col>3</xdr:col>
      <xdr:colOff>520343</xdr:colOff>
      <xdr:row>11</xdr:row>
      <xdr:rowOff>126802</xdr:rowOff>
    </xdr:to>
    <xdr:sp macro="" textlink="">
      <xdr:nvSpPr>
        <xdr:cNvPr id="135" name="Espaço Reservado para Texto 2">
          <a:extLst>
            <a:ext uri="{FF2B5EF4-FFF2-40B4-BE49-F238E27FC236}">
              <a16:creationId xmlns:a16="http://schemas.microsoft.com/office/drawing/2014/main" id="{B361CE3E-998A-538A-2FA5-B437E24D8316}"/>
            </a:ext>
          </a:extLst>
        </xdr:cNvPr>
        <xdr:cNvSpPr txBox="1">
          <a:spLocks/>
        </xdr:cNvSpPr>
      </xdr:nvSpPr>
      <xdr:spPr bwMode="auto">
        <a:xfrm>
          <a:off x="1668480"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1985</a:t>
          </a:r>
        </a:p>
      </xdr:txBody>
    </xdr:sp>
    <xdr:clientData/>
  </xdr:twoCellAnchor>
  <xdr:twoCellAnchor>
    <xdr:from>
      <xdr:col>6</xdr:col>
      <xdr:colOff>513814</xdr:colOff>
      <xdr:row>10</xdr:row>
      <xdr:rowOff>9525</xdr:rowOff>
    </xdr:from>
    <xdr:to>
      <xdr:col>7</xdr:col>
      <xdr:colOff>590320</xdr:colOff>
      <xdr:row>11</xdr:row>
      <xdr:rowOff>126802</xdr:rowOff>
    </xdr:to>
    <xdr:sp macro="" textlink="">
      <xdr:nvSpPr>
        <xdr:cNvPr id="136" name="Espaço Reservado para Texto 2">
          <a:extLst>
            <a:ext uri="{FF2B5EF4-FFF2-40B4-BE49-F238E27FC236}">
              <a16:creationId xmlns:a16="http://schemas.microsoft.com/office/drawing/2014/main" id="{27E6C983-7DE5-891E-0075-84AB90657594}"/>
            </a:ext>
          </a:extLst>
        </xdr:cNvPr>
        <xdr:cNvSpPr txBox="1">
          <a:spLocks/>
        </xdr:cNvSpPr>
      </xdr:nvSpPr>
      <xdr:spPr bwMode="auto">
        <a:xfrm>
          <a:off x="4187743"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2000</a:t>
          </a:r>
        </a:p>
      </xdr:txBody>
    </xdr:sp>
    <xdr:clientData/>
  </xdr:twoCellAnchor>
  <xdr:twoCellAnchor>
    <xdr:from>
      <xdr:col>10</xdr:col>
      <xdr:colOff>475372</xdr:colOff>
      <xdr:row>10</xdr:row>
      <xdr:rowOff>9525</xdr:rowOff>
    </xdr:from>
    <xdr:to>
      <xdr:col>11</xdr:col>
      <xdr:colOff>551877</xdr:colOff>
      <xdr:row>11</xdr:row>
      <xdr:rowOff>126802</xdr:rowOff>
    </xdr:to>
    <xdr:sp macro="" textlink="">
      <xdr:nvSpPr>
        <xdr:cNvPr id="137" name="Espaço Reservado para Texto 2">
          <a:extLst>
            <a:ext uri="{FF2B5EF4-FFF2-40B4-BE49-F238E27FC236}">
              <a16:creationId xmlns:a16="http://schemas.microsoft.com/office/drawing/2014/main" id="{4FC3DF40-48BD-A9E7-B7D7-118010C96FD3}"/>
            </a:ext>
          </a:extLst>
        </xdr:cNvPr>
        <xdr:cNvSpPr txBox="1">
          <a:spLocks/>
        </xdr:cNvSpPr>
      </xdr:nvSpPr>
      <xdr:spPr bwMode="auto">
        <a:xfrm>
          <a:off x="6598586"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2011</a:t>
          </a:r>
        </a:p>
      </xdr:txBody>
    </xdr:sp>
    <xdr:clientData/>
  </xdr:twoCellAnchor>
  <xdr:twoCellAnchor>
    <xdr:from>
      <xdr:col>13</xdr:col>
      <xdr:colOff>595652</xdr:colOff>
      <xdr:row>12</xdr:row>
      <xdr:rowOff>142875</xdr:rowOff>
    </xdr:from>
    <xdr:to>
      <xdr:col>15</xdr:col>
      <xdr:colOff>159145</xdr:colOff>
      <xdr:row>14</xdr:row>
      <xdr:rowOff>69652</xdr:rowOff>
    </xdr:to>
    <xdr:sp macro="" textlink="">
      <xdr:nvSpPr>
        <xdr:cNvPr id="138" name="Retângulo 137">
          <a:extLst>
            <a:ext uri="{FF2B5EF4-FFF2-40B4-BE49-F238E27FC236}">
              <a16:creationId xmlns:a16="http://schemas.microsoft.com/office/drawing/2014/main" id="{3A79C3B1-94F4-113E-403E-BE252278828A}"/>
            </a:ext>
          </a:extLst>
        </xdr:cNvPr>
        <xdr:cNvSpPr/>
      </xdr:nvSpPr>
      <xdr:spPr>
        <a:xfrm>
          <a:off x="8555831" y="7381875"/>
          <a:ext cx="788135"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sz="1400">
              <a:solidFill>
                <a:schemeClr val="tx1">
                  <a:lumMod val="85000"/>
                  <a:lumOff val="15000"/>
                </a:schemeClr>
              </a:solidFill>
              <a:latin typeface="Calibri" panose="020F0502020204030204" pitchFamily="34" charset="0"/>
              <a:cs typeface="Calibri" panose="020F0502020204030204" pitchFamily="34" charset="0"/>
            </a:rPr>
            <a:t>2020</a:t>
          </a:r>
        </a:p>
      </xdr:txBody>
    </xdr:sp>
    <xdr:clientData/>
  </xdr:twoCellAnchor>
  <xdr:twoCellAnchor>
    <xdr:from>
      <xdr:col>17</xdr:col>
      <xdr:colOff>216622</xdr:colOff>
      <xdr:row>12</xdr:row>
      <xdr:rowOff>142875</xdr:rowOff>
    </xdr:from>
    <xdr:to>
      <xdr:col>18</xdr:col>
      <xdr:colOff>267771</xdr:colOff>
      <xdr:row>14</xdr:row>
      <xdr:rowOff>69652</xdr:rowOff>
    </xdr:to>
    <xdr:sp macro="" textlink="">
      <xdr:nvSpPr>
        <xdr:cNvPr id="208" name="Retângulo 207">
          <a:extLst>
            <a:ext uri="{FF2B5EF4-FFF2-40B4-BE49-F238E27FC236}">
              <a16:creationId xmlns:a16="http://schemas.microsoft.com/office/drawing/2014/main" id="{992FF052-F2CB-7BA0-0500-5F25A2A7D018}"/>
            </a:ext>
          </a:extLst>
        </xdr:cNvPr>
        <xdr:cNvSpPr/>
      </xdr:nvSpPr>
      <xdr:spPr>
        <a:xfrm>
          <a:off x="10626086" y="7381875"/>
          <a:ext cx="663471"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sz="1400">
              <a:solidFill>
                <a:schemeClr val="tx1">
                  <a:lumMod val="85000"/>
                  <a:lumOff val="15000"/>
                </a:schemeClr>
              </a:solidFill>
              <a:latin typeface="Calibri" panose="020F0502020204030204" pitchFamily="34" charset="0"/>
              <a:cs typeface="Calibri" panose="020F0502020204030204" pitchFamily="34" charset="0"/>
            </a:rPr>
            <a:t>2022</a:t>
          </a:r>
        </a:p>
      </xdr:txBody>
    </xdr:sp>
    <xdr:clientData/>
  </xdr:twoCellAnchor>
  <xdr:twoCellAnchor>
    <xdr:from>
      <xdr:col>4</xdr:col>
      <xdr:colOff>286821</xdr:colOff>
      <xdr:row>10</xdr:row>
      <xdr:rowOff>0</xdr:rowOff>
    </xdr:from>
    <xdr:to>
      <xdr:col>5</xdr:col>
      <xdr:colOff>363327</xdr:colOff>
      <xdr:row>11</xdr:row>
      <xdr:rowOff>132202</xdr:rowOff>
    </xdr:to>
    <xdr:sp macro="" textlink="">
      <xdr:nvSpPr>
        <xdr:cNvPr id="209" name="Espaço Reservado para Texto 2">
          <a:extLst>
            <a:ext uri="{FF2B5EF4-FFF2-40B4-BE49-F238E27FC236}">
              <a16:creationId xmlns:a16="http://schemas.microsoft.com/office/drawing/2014/main" id="{01C8BC6F-9506-750F-FFFC-B53E4CAB4D78}"/>
            </a:ext>
          </a:extLst>
        </xdr:cNvPr>
        <xdr:cNvSpPr txBox="1">
          <a:spLocks/>
        </xdr:cNvSpPr>
      </xdr:nvSpPr>
      <xdr:spPr bwMode="auto">
        <a:xfrm>
          <a:off x="2725221" y="1792941"/>
          <a:ext cx="686106" cy="31149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1" fontAlgn="auto" hangingPunct="1">
            <a:spcBef>
              <a:spcPts val="0"/>
            </a:spcBef>
            <a:spcAft>
              <a:spcPts val="0"/>
            </a:spcAft>
          </a:pPr>
          <a:r>
            <a:rPr lang="pt-BR" altLang="pt-BR" sz="1400" b="1" kern="1200">
              <a:solidFill>
                <a:schemeClr val="tx1">
                  <a:lumMod val="85000"/>
                  <a:lumOff val="15000"/>
                </a:schemeClr>
              </a:solidFill>
              <a:latin typeface="Calibri" panose="020F0502020204030204" pitchFamily="34" charset="0"/>
              <a:ea typeface="+mn-ea"/>
              <a:cs typeface="Calibri" panose="020F0502020204030204" pitchFamily="34" charset="0"/>
            </a:rPr>
            <a:t>1991</a:t>
          </a:r>
        </a:p>
      </xdr:txBody>
    </xdr:sp>
    <xdr:clientData/>
  </xdr:twoCellAnchor>
  <xdr:twoCellAnchor>
    <xdr:from>
      <xdr:col>8</xdr:col>
      <xdr:colOff>198000</xdr:colOff>
      <xdr:row>12</xdr:row>
      <xdr:rowOff>142875</xdr:rowOff>
    </xdr:from>
    <xdr:to>
      <xdr:col>9</xdr:col>
      <xdr:colOff>274505</xdr:colOff>
      <xdr:row>14</xdr:row>
      <xdr:rowOff>95782</xdr:rowOff>
    </xdr:to>
    <xdr:sp macro="" textlink="">
      <xdr:nvSpPr>
        <xdr:cNvPr id="210" name="Espaço Reservado para Texto 2">
          <a:extLst>
            <a:ext uri="{FF2B5EF4-FFF2-40B4-BE49-F238E27FC236}">
              <a16:creationId xmlns:a16="http://schemas.microsoft.com/office/drawing/2014/main" id="{137B2D02-45A6-12C4-4F1F-759E87832533}"/>
            </a:ext>
          </a:extLst>
        </xdr:cNvPr>
        <xdr:cNvSpPr txBox="1">
          <a:spLocks/>
        </xdr:cNvSpPr>
      </xdr:nvSpPr>
      <xdr:spPr bwMode="auto">
        <a:xfrm>
          <a:off x="5074800" y="2294404"/>
          <a:ext cx="686105" cy="31149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1" fontAlgn="auto" hangingPunct="1">
            <a:spcBef>
              <a:spcPts val="0"/>
            </a:spcBef>
            <a:spcAft>
              <a:spcPts val="0"/>
            </a:spcAft>
          </a:pPr>
          <a:r>
            <a:rPr lang="pt-BR" altLang="pt-BR" sz="1400" b="1" kern="1200">
              <a:solidFill>
                <a:schemeClr val="tx1">
                  <a:lumMod val="85000"/>
                  <a:lumOff val="15000"/>
                </a:schemeClr>
              </a:solidFill>
              <a:latin typeface="Calibri" panose="020F0502020204030204" pitchFamily="34" charset="0"/>
              <a:ea typeface="+mn-ea"/>
              <a:cs typeface="Calibri" panose="020F0502020204030204" pitchFamily="34" charset="0"/>
            </a:rPr>
            <a:t>2001</a:t>
          </a:r>
        </a:p>
      </xdr:txBody>
    </xdr:sp>
    <xdr:clientData/>
  </xdr:twoCellAnchor>
  <xdr:twoCellAnchor>
    <xdr:from>
      <xdr:col>1</xdr:col>
      <xdr:colOff>206971</xdr:colOff>
      <xdr:row>12</xdr:row>
      <xdr:rowOff>142875</xdr:rowOff>
    </xdr:from>
    <xdr:to>
      <xdr:col>2</xdr:col>
      <xdr:colOff>283476</xdr:colOff>
      <xdr:row>14</xdr:row>
      <xdr:rowOff>95782</xdr:rowOff>
    </xdr:to>
    <xdr:sp macro="" textlink="">
      <xdr:nvSpPr>
        <xdr:cNvPr id="211" name="Espaço Reservado para Texto 2">
          <a:extLst>
            <a:ext uri="{FF2B5EF4-FFF2-40B4-BE49-F238E27FC236}">
              <a16:creationId xmlns:a16="http://schemas.microsoft.com/office/drawing/2014/main" id="{5D2A92EA-DE67-8491-83D4-524482DD27A4}"/>
            </a:ext>
          </a:extLst>
        </xdr:cNvPr>
        <xdr:cNvSpPr txBox="1">
          <a:spLocks/>
        </xdr:cNvSpPr>
      </xdr:nvSpPr>
      <xdr:spPr bwMode="auto">
        <a:xfrm>
          <a:off x="816571" y="2294404"/>
          <a:ext cx="686105" cy="31149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1" fontAlgn="auto" hangingPunct="1">
            <a:spcBef>
              <a:spcPts val="0"/>
            </a:spcBef>
            <a:spcAft>
              <a:spcPts val="0"/>
            </a:spcAft>
          </a:pPr>
          <a:r>
            <a:rPr lang="pt-BR" altLang="pt-BR" sz="1400" b="1" kern="1200">
              <a:solidFill>
                <a:schemeClr val="tx1">
                  <a:lumMod val="85000"/>
                  <a:lumOff val="15000"/>
                </a:schemeClr>
              </a:solidFill>
              <a:latin typeface="Calibri" panose="020F0502020204030204" pitchFamily="34" charset="0"/>
              <a:ea typeface="+mn-ea"/>
              <a:cs typeface="Calibri" panose="020F0502020204030204" pitchFamily="34" charset="0"/>
            </a:rPr>
            <a:t>1984</a:t>
          </a:r>
        </a:p>
      </xdr:txBody>
    </xdr:sp>
    <xdr:clientData/>
  </xdr:twoCellAnchor>
  <xdr:twoCellAnchor>
    <xdr:from>
      <xdr:col>1</xdr:col>
      <xdr:colOff>549971</xdr:colOff>
      <xdr:row>9</xdr:row>
      <xdr:rowOff>43514</xdr:rowOff>
    </xdr:from>
    <xdr:to>
      <xdr:col>1</xdr:col>
      <xdr:colOff>549971</xdr:colOff>
      <xdr:row>11</xdr:row>
      <xdr:rowOff>71921</xdr:rowOff>
    </xdr:to>
    <xdr:cxnSp macro="">
      <xdr:nvCxnSpPr>
        <xdr:cNvPr id="212" name="Conector reto 211">
          <a:extLst>
            <a:ext uri="{FF2B5EF4-FFF2-40B4-BE49-F238E27FC236}">
              <a16:creationId xmlns:a16="http://schemas.microsoft.com/office/drawing/2014/main" id="{B965CD40-DE95-D25E-068C-87C83D3186F7}"/>
            </a:ext>
          </a:extLst>
        </xdr:cNvPr>
        <xdr:cNvCxnSpPr>
          <a:cxnSpLocks/>
        </xdr:cNvCxnSpPr>
      </xdr:nvCxnSpPr>
      <xdr:spPr bwMode="auto">
        <a:xfrm flipV="1">
          <a:off x="1162292" y="6711014"/>
          <a:ext cx="0" cy="409407"/>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xdr:col>
      <xdr:colOff>9236</xdr:colOff>
      <xdr:row>5</xdr:row>
      <xdr:rowOff>82317</xdr:rowOff>
    </xdr:from>
    <xdr:to>
      <xdr:col>6</xdr:col>
      <xdr:colOff>138502</xdr:colOff>
      <xdr:row>9</xdr:row>
      <xdr:rowOff>66675</xdr:rowOff>
    </xdr:to>
    <xdr:sp macro="" textlink="">
      <xdr:nvSpPr>
        <xdr:cNvPr id="213" name="Espaço Reservado para Texto 2">
          <a:extLst>
            <a:ext uri="{FF2B5EF4-FFF2-40B4-BE49-F238E27FC236}">
              <a16:creationId xmlns:a16="http://schemas.microsoft.com/office/drawing/2014/main" id="{B868CBDB-2A25-7F0D-CFF8-05CEE3BF1D3B}"/>
            </a:ext>
          </a:extLst>
        </xdr:cNvPr>
        <xdr:cNvSpPr txBox="1">
          <a:spLocks/>
        </xdr:cNvSpPr>
      </xdr:nvSpPr>
      <xdr:spPr bwMode="auto">
        <a:xfrm>
          <a:off x="621557" y="5987817"/>
          <a:ext cx="3190874" cy="74635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Programa Brasileiro de Etiquetagem</a:t>
          </a:r>
        </a:p>
        <a:p>
          <a:pPr eaLnBrk="1" fontAlgn="auto" hangingPunct="1">
            <a:spcBef>
              <a:spcPts val="0"/>
            </a:spcBef>
            <a:spcAft>
              <a:spcPts val="30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[INMETRO/MDIC]</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Motores elétricos de indução trifásicos até 250CV</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Bombas e motobombas centrífugas até 25CV</a:t>
          </a:r>
        </a:p>
      </xdr:txBody>
    </xdr:sp>
    <xdr:clientData/>
  </xdr:twoCellAnchor>
  <xdr:twoCellAnchor>
    <xdr:from>
      <xdr:col>4</xdr:col>
      <xdr:colOff>370791</xdr:colOff>
      <xdr:row>15</xdr:row>
      <xdr:rowOff>13994</xdr:rowOff>
    </xdr:from>
    <xdr:to>
      <xdr:col>5</xdr:col>
      <xdr:colOff>446025</xdr:colOff>
      <xdr:row>17</xdr:row>
      <xdr:rowOff>48492</xdr:rowOff>
    </xdr:to>
    <xdr:sp macro="" textlink="">
      <xdr:nvSpPr>
        <xdr:cNvPr id="214" name="Espaço Reservado para Texto 2">
          <a:extLst>
            <a:ext uri="{FF2B5EF4-FFF2-40B4-BE49-F238E27FC236}">
              <a16:creationId xmlns:a16="http://schemas.microsoft.com/office/drawing/2014/main" id="{4846C887-CBDC-7E34-AA69-40340551B497}"/>
            </a:ext>
          </a:extLst>
        </xdr:cNvPr>
        <xdr:cNvSpPr txBox="1">
          <a:spLocks/>
        </xdr:cNvSpPr>
      </xdr:nvSpPr>
      <xdr:spPr bwMode="auto">
        <a:xfrm>
          <a:off x="2820077" y="7824494"/>
          <a:ext cx="687555" cy="41549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CONPET </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a:t>
          </a:r>
        </a:p>
      </xdr:txBody>
    </xdr:sp>
    <xdr:clientData/>
  </xdr:twoCellAnchor>
  <xdr:twoCellAnchor>
    <xdr:from>
      <xdr:col>2</xdr:col>
      <xdr:colOff>454189</xdr:colOff>
      <xdr:row>19</xdr:row>
      <xdr:rowOff>0</xdr:rowOff>
    </xdr:from>
    <xdr:to>
      <xdr:col>4</xdr:col>
      <xdr:colOff>215260</xdr:colOff>
      <xdr:row>21</xdr:row>
      <xdr:rowOff>34498</xdr:rowOff>
    </xdr:to>
    <xdr:sp macro="" textlink="">
      <xdr:nvSpPr>
        <xdr:cNvPr id="215" name="Espaço Reservado para Texto 2">
          <a:extLst>
            <a:ext uri="{FF2B5EF4-FFF2-40B4-BE49-F238E27FC236}">
              <a16:creationId xmlns:a16="http://schemas.microsoft.com/office/drawing/2014/main" id="{5482AB42-D982-4692-9F68-3C223D0044F7}"/>
            </a:ext>
          </a:extLst>
        </xdr:cNvPr>
        <xdr:cNvSpPr txBox="1">
          <a:spLocks/>
        </xdr:cNvSpPr>
      </xdr:nvSpPr>
      <xdr:spPr bwMode="auto">
        <a:xfrm>
          <a:off x="1678832" y="8572500"/>
          <a:ext cx="985714" cy="41549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PROCEL</a:t>
          </a:r>
          <a:r>
            <a:rPr lang="pt-BR" altLang="pt-BR" sz="1000">
              <a:solidFill>
                <a:schemeClr val="tx1">
                  <a:lumMod val="85000"/>
                  <a:lumOff val="15000"/>
                </a:schemeClr>
              </a:solidFill>
              <a:latin typeface="Calibri" panose="020F0502020204030204" pitchFamily="34" charset="0"/>
              <a:cs typeface="Calibri" panose="020F0502020204030204" pitchFamily="34" charset="0"/>
            </a:rPr>
            <a:t>²</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[ENBPar/MME]</a:t>
          </a:r>
        </a:p>
      </xdr:txBody>
    </xdr:sp>
    <xdr:clientData/>
  </xdr:twoCellAnchor>
  <xdr:twoCellAnchor>
    <xdr:from>
      <xdr:col>6</xdr:col>
      <xdr:colOff>322779</xdr:colOff>
      <xdr:row>15</xdr:row>
      <xdr:rowOff>18925</xdr:rowOff>
    </xdr:from>
    <xdr:to>
      <xdr:col>10</xdr:col>
      <xdr:colOff>498930</xdr:colOff>
      <xdr:row>22</xdr:row>
      <xdr:rowOff>131868</xdr:rowOff>
    </xdr:to>
    <xdr:sp macro="" textlink="">
      <xdr:nvSpPr>
        <xdr:cNvPr id="216" name="Espaço Reservado para Texto 2">
          <a:extLst>
            <a:ext uri="{FF2B5EF4-FFF2-40B4-BE49-F238E27FC236}">
              <a16:creationId xmlns:a16="http://schemas.microsoft.com/office/drawing/2014/main" id="{337AC820-D25D-93A7-C189-5CBA3C6873DA}"/>
            </a:ext>
          </a:extLst>
        </xdr:cNvPr>
        <xdr:cNvSpPr txBox="1">
          <a:spLocks/>
        </xdr:cNvSpPr>
      </xdr:nvSpPr>
      <xdr:spPr bwMode="auto">
        <a:xfrm>
          <a:off x="3969493" y="2740354"/>
          <a:ext cx="2607294" cy="1382943"/>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altLang="pt-BR" sz="1000">
              <a:solidFill>
                <a:schemeClr val="tx1">
                  <a:lumMod val="85000"/>
                  <a:lumOff val="15000"/>
                </a:schemeClr>
              </a:solidFill>
              <a:latin typeface="Calibri" panose="020F0502020204030204" pitchFamily="34" charset="0"/>
              <a:cs typeface="Calibri" panose="020F0502020204030204" pitchFamily="34" charset="0"/>
            </a:rPr>
            <a:t>Lei Nº 9.991 | Programa de EE, P&amp;D e Procel</a:t>
          </a:r>
        </a:p>
        <a:p>
          <a:pPr>
            <a:spcAft>
              <a:spcPts val="30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[ANEEL]</a:t>
          </a:r>
        </a:p>
        <a:p>
          <a:pPr marL="266700" indent="-180975" algn="l" defTabSz="914400" rtl="0" eaLnBrk="1" latinLnBrk="0" hangingPunct="1">
            <a:buFont typeface="Wingdings" panose="05000000000000000000" pitchFamily="2" charset="2"/>
            <a:buChar char="§"/>
          </a:pPr>
          <a:r>
            <a:rPr lang="pt-BR" sz="1000" b="0" kern="1200">
              <a:solidFill>
                <a:schemeClr val="tx1">
                  <a:lumMod val="85000"/>
                  <a:lumOff val="15000"/>
                </a:schemeClr>
              </a:solidFill>
              <a:latin typeface="Calibri" panose="020F0502020204030204" pitchFamily="34" charset="0"/>
              <a:cs typeface="Calibri" panose="020F0502020204030204" pitchFamily="34" charset="0"/>
            </a:rPr>
            <a:t>R$ 93 mi em 42 projetos do PEE/ANEEL na indústria (2009-2018), economizando 135 MWh/ano</a:t>
          </a:r>
        </a:p>
        <a:p>
          <a:pPr marL="266700" indent="-180975" algn="l" defTabSz="914400" rtl="0" eaLnBrk="1" latinLnBrk="0" hangingPunct="1">
            <a:buFont typeface="Wingdings" panose="05000000000000000000" pitchFamily="2" charset="2"/>
            <a:buChar char="§"/>
          </a:pPr>
          <a:r>
            <a:rPr lang="pt-BR" sz="1000" b="0" kern="1200">
              <a:solidFill>
                <a:schemeClr val="tx1">
                  <a:lumMod val="85000"/>
                  <a:lumOff val="15000"/>
                </a:schemeClr>
              </a:solidFill>
              <a:latin typeface="Calibri" panose="020F0502020204030204" pitchFamily="34" charset="0"/>
              <a:cs typeface="Calibri" panose="020F0502020204030204" pitchFamily="34" charset="0"/>
            </a:rPr>
            <a:t>Chamada de Projeto Prioritário nº 2/2015: substituição de motores elétricos</a:t>
          </a:r>
        </a:p>
        <a:p>
          <a:pPr marL="266700" indent="-180975" algn="l" defTabSz="914400" rtl="0" eaLnBrk="1" latinLnBrk="0" hangingPunct="1">
            <a:buFont typeface="Wingdings" panose="05000000000000000000" pitchFamily="2" charset="2"/>
            <a:buChar char="§"/>
          </a:pPr>
          <a:r>
            <a:rPr lang="pt-BR" sz="1000" b="0" kern="1200">
              <a:solidFill>
                <a:schemeClr val="tx1">
                  <a:lumMod val="85000"/>
                  <a:lumOff val="15000"/>
                </a:schemeClr>
              </a:solidFill>
              <a:latin typeface="Calibri" panose="020F0502020204030204" pitchFamily="34" charset="0"/>
              <a:cs typeface="Calibri" panose="020F0502020204030204" pitchFamily="34" charset="0"/>
              <a:sym typeface="Wingdings" panose="05000000000000000000" pitchFamily="2" charset="2"/>
            </a:rPr>
            <a:t>R$ 492 mi do P&amp;D/ANEEL em eficiência</a:t>
          </a:r>
        </a:p>
      </xdr:txBody>
    </xdr:sp>
    <xdr:clientData/>
  </xdr:twoCellAnchor>
  <xdr:twoCellAnchor>
    <xdr:from>
      <xdr:col>7</xdr:col>
      <xdr:colOff>602601</xdr:colOff>
      <xdr:row>5</xdr:row>
      <xdr:rowOff>86946</xdr:rowOff>
    </xdr:from>
    <xdr:to>
      <xdr:col>13</xdr:col>
      <xdr:colOff>9329</xdr:colOff>
      <xdr:row>9</xdr:row>
      <xdr:rowOff>71304</xdr:rowOff>
    </xdr:to>
    <xdr:sp macro="" textlink="">
      <xdr:nvSpPr>
        <xdr:cNvPr id="217" name="Espaço Reservado para Texto 2">
          <a:extLst>
            <a:ext uri="{FF2B5EF4-FFF2-40B4-BE49-F238E27FC236}">
              <a16:creationId xmlns:a16="http://schemas.microsoft.com/office/drawing/2014/main" id="{539D62A0-FD37-EB50-808A-D0B56A26B0F8}"/>
            </a:ext>
          </a:extLst>
        </xdr:cNvPr>
        <xdr:cNvSpPr txBox="1">
          <a:spLocks/>
        </xdr:cNvSpPr>
      </xdr:nvSpPr>
      <xdr:spPr bwMode="auto">
        <a:xfrm>
          <a:off x="4888851" y="5992446"/>
          <a:ext cx="3080657" cy="74635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Lei Nº 10.295</a:t>
          </a:r>
          <a:r>
            <a:rPr lang="pt-BR" altLang="pt-BR" sz="1000">
              <a:solidFill>
                <a:schemeClr val="tx1">
                  <a:lumMod val="85000"/>
                  <a:lumOff val="15000"/>
                </a:schemeClr>
              </a:solidFill>
              <a:latin typeface="Calibri" panose="020F0502020204030204" pitchFamily="34" charset="0"/>
              <a:cs typeface="Calibri" panose="020F0502020204030204" pitchFamily="34" charset="0"/>
            </a:rPr>
            <a:t> | </a:t>
          </a:r>
          <a:r>
            <a:rPr lang="pt-BR" altLang="pt-BR" sz="1000" b="1">
              <a:solidFill>
                <a:schemeClr val="tx1">
                  <a:lumMod val="85000"/>
                  <a:lumOff val="15000"/>
                </a:schemeClr>
              </a:solidFill>
              <a:latin typeface="Calibri" panose="020F0502020204030204" pitchFamily="34" charset="0"/>
              <a:cs typeface="Calibri" panose="020F0502020204030204" pitchFamily="34" charset="0"/>
            </a:rPr>
            <a:t>Padrões mínimos de eficiência </a:t>
          </a:r>
        </a:p>
        <a:p>
          <a:pPr eaLnBrk="1" fontAlgn="auto" hangingPunct="1">
            <a:spcBef>
              <a:spcPts val="0"/>
            </a:spcBef>
            <a:spcAft>
              <a:spcPts val="30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[MME/MCTIC/MDIC]</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Motores elétricos de indução trifásicos até 500CV</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GT Motores recondicionados</a:t>
          </a:r>
        </a:p>
      </xdr:txBody>
    </xdr:sp>
    <xdr:clientData/>
  </xdr:twoCellAnchor>
  <xdr:twoCellAnchor>
    <xdr:from>
      <xdr:col>11</xdr:col>
      <xdr:colOff>17644</xdr:colOff>
      <xdr:row>15</xdr:row>
      <xdr:rowOff>18925</xdr:rowOff>
    </xdr:from>
    <xdr:to>
      <xdr:col>12</xdr:col>
      <xdr:colOff>455105</xdr:colOff>
      <xdr:row>19</xdr:row>
      <xdr:rowOff>118699</xdr:rowOff>
    </xdr:to>
    <xdr:sp macro="" textlink="">
      <xdr:nvSpPr>
        <xdr:cNvPr id="218" name="Espaço Reservado para Texto 2">
          <a:extLst>
            <a:ext uri="{FF2B5EF4-FFF2-40B4-BE49-F238E27FC236}">
              <a16:creationId xmlns:a16="http://schemas.microsoft.com/office/drawing/2014/main" id="{D9481818-179D-4D28-1069-57DB3E9B111A}"/>
            </a:ext>
          </a:extLst>
        </xdr:cNvPr>
        <xdr:cNvSpPr txBox="1">
          <a:spLocks/>
        </xdr:cNvSpPr>
      </xdr:nvSpPr>
      <xdr:spPr bwMode="auto">
        <a:xfrm>
          <a:off x="6753180" y="7829425"/>
          <a:ext cx="1049782" cy="86177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PNEf</a:t>
          </a:r>
          <a:endParaRPr lang="pt-BR" altLang="pt-BR" sz="1000">
            <a:solidFill>
              <a:schemeClr val="tx1">
                <a:lumMod val="85000"/>
                <a:lumOff val="15000"/>
              </a:schemeClr>
            </a:solidFill>
            <a:latin typeface="Calibri" panose="020F0502020204030204" pitchFamily="34" charset="0"/>
            <a:cs typeface="Calibri" panose="020F0502020204030204" pitchFamily="34" charset="0"/>
          </a:endParaRPr>
        </a:p>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Plano Nacional de Eficiência Energética</a:t>
          </a:r>
          <a:endParaRPr lang="pt-BR" altLang="pt-BR" sz="1000">
            <a:solidFill>
              <a:schemeClr val="tx1">
                <a:lumMod val="85000"/>
                <a:lumOff val="15000"/>
              </a:schemeClr>
            </a:solidFill>
            <a:latin typeface="Calibri" panose="020F0502020204030204" pitchFamily="34" charset="0"/>
            <a:cs typeface="Calibri" panose="020F0502020204030204" pitchFamily="34" charset="0"/>
          </a:endParaRP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a:t>
          </a:r>
        </a:p>
      </xdr:txBody>
    </xdr:sp>
    <xdr:clientData/>
  </xdr:twoCellAnchor>
  <xdr:twoCellAnchor>
    <xdr:from>
      <xdr:col>15</xdr:col>
      <xdr:colOff>495011</xdr:colOff>
      <xdr:row>15</xdr:row>
      <xdr:rowOff>18925</xdr:rowOff>
    </xdr:from>
    <xdr:to>
      <xdr:col>18</xdr:col>
      <xdr:colOff>461232</xdr:colOff>
      <xdr:row>19</xdr:row>
      <xdr:rowOff>118699</xdr:rowOff>
    </xdr:to>
    <xdr:sp macro="" textlink="">
      <xdr:nvSpPr>
        <xdr:cNvPr id="219" name="Espaço Reservado para Texto 2">
          <a:extLst>
            <a:ext uri="{FF2B5EF4-FFF2-40B4-BE49-F238E27FC236}">
              <a16:creationId xmlns:a16="http://schemas.microsoft.com/office/drawing/2014/main" id="{86986A1C-C5F8-25DE-738F-E981591E8355}"/>
            </a:ext>
          </a:extLst>
        </xdr:cNvPr>
        <xdr:cNvSpPr txBox="1">
          <a:spLocks/>
        </xdr:cNvSpPr>
      </xdr:nvSpPr>
      <xdr:spPr bwMode="auto">
        <a:xfrm>
          <a:off x="9679832" y="7829425"/>
          <a:ext cx="1803186" cy="86177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PotencializEE</a:t>
          </a:r>
          <a:endParaRPr lang="pt-BR" altLang="pt-BR" sz="1000">
            <a:solidFill>
              <a:schemeClr val="tx1">
                <a:lumMod val="85000"/>
                <a:lumOff val="15000"/>
              </a:schemeClr>
            </a:solidFill>
            <a:latin typeface="Calibri" panose="020F0502020204030204" pitchFamily="34" charset="0"/>
            <a:cs typeface="Calibri" panose="020F0502020204030204" pitchFamily="34" charset="0"/>
          </a:endParaRPr>
        </a:p>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Programa Investimentos Transformadores de Eficiência Energética na Indústria</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[MME/GIZ]</a:t>
          </a:r>
        </a:p>
      </xdr:txBody>
    </xdr:sp>
    <xdr:clientData/>
  </xdr:twoCellAnchor>
  <xdr:twoCellAnchor>
    <xdr:from>
      <xdr:col>14</xdr:col>
      <xdr:colOff>40532</xdr:colOff>
      <xdr:row>6</xdr:row>
      <xdr:rowOff>70277</xdr:rowOff>
    </xdr:from>
    <xdr:to>
      <xdr:col>16</xdr:col>
      <xdr:colOff>484354</xdr:colOff>
      <xdr:row>8</xdr:row>
      <xdr:rowOff>104775</xdr:rowOff>
    </xdr:to>
    <xdr:sp macro="" textlink="">
      <xdr:nvSpPr>
        <xdr:cNvPr id="220" name="Espaço Reservado para Texto 2">
          <a:extLst>
            <a:ext uri="{FF2B5EF4-FFF2-40B4-BE49-F238E27FC236}">
              <a16:creationId xmlns:a16="http://schemas.microsoft.com/office/drawing/2014/main" id="{6EC44E83-BBDD-BA9F-7174-4B4789B84C33}"/>
            </a:ext>
          </a:extLst>
        </xdr:cNvPr>
        <xdr:cNvSpPr txBox="1">
          <a:spLocks/>
        </xdr:cNvSpPr>
      </xdr:nvSpPr>
      <xdr:spPr bwMode="auto">
        <a:xfrm>
          <a:off x="8613032" y="6166277"/>
          <a:ext cx="1668465" cy="41549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RedEE Indústrias </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 GIZ/ Ahk São Paulo]</a:t>
          </a:r>
        </a:p>
      </xdr:txBody>
    </xdr:sp>
    <xdr:clientData/>
  </xdr:twoCellAnchor>
  <xdr:twoCellAnchor>
    <xdr:from>
      <xdr:col>17</xdr:col>
      <xdr:colOff>22843</xdr:colOff>
      <xdr:row>5</xdr:row>
      <xdr:rowOff>0</xdr:rowOff>
    </xdr:from>
    <xdr:to>
      <xdr:col>19</xdr:col>
      <xdr:colOff>57705</xdr:colOff>
      <xdr:row>9</xdr:row>
      <xdr:rowOff>99774</xdr:rowOff>
    </xdr:to>
    <xdr:sp macro="" textlink="">
      <xdr:nvSpPr>
        <xdr:cNvPr id="221" name="Espaço Reservado para Texto 2">
          <a:extLst>
            <a:ext uri="{FF2B5EF4-FFF2-40B4-BE49-F238E27FC236}">
              <a16:creationId xmlns:a16="http://schemas.microsoft.com/office/drawing/2014/main" id="{DFCBF895-7501-6851-043E-D4509A9947CA}"/>
            </a:ext>
          </a:extLst>
        </xdr:cNvPr>
        <xdr:cNvSpPr txBox="1">
          <a:spLocks/>
        </xdr:cNvSpPr>
      </xdr:nvSpPr>
      <xdr:spPr bwMode="auto">
        <a:xfrm>
          <a:off x="10432307" y="5905500"/>
          <a:ext cx="1259505" cy="86177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pt-BR" sz="1000" b="1" i="0" u="none" strike="noStrike" kern="1200" cap="none" spc="0" normalizeH="0" baseline="0">
              <a:ln>
                <a:noFill/>
              </a:ln>
              <a:solidFill>
                <a:schemeClr val="tx1">
                  <a:lumMod val="85000"/>
                  <a:lumOff val="15000"/>
                </a:schemeClr>
              </a:solidFill>
              <a:effectLst/>
              <a:uLnTx/>
              <a:uFillTx/>
              <a:latin typeface="Calibri" panose="020F0502020204030204" pitchFamily="34" charset="0"/>
              <a:cs typeface="Calibri" panose="020F0502020204030204" pitchFamily="34" charset="0"/>
            </a:rPr>
            <a:t>FGEnergia</a:t>
          </a:r>
          <a:endParaRPr lang="pt-BR" sz="1000">
            <a:solidFill>
              <a:schemeClr val="tx1">
                <a:lumMod val="85000"/>
                <a:lumOff val="15000"/>
              </a:schemeClr>
            </a:solidFill>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pt-BR" sz="1000" b="1" i="0" u="none" strike="noStrike" kern="1200" cap="none" spc="0" normalizeH="0" baseline="0">
              <a:ln>
                <a:noFill/>
              </a:ln>
              <a:solidFill>
                <a:schemeClr val="tx1">
                  <a:lumMod val="85000"/>
                  <a:lumOff val="15000"/>
                </a:schemeClr>
              </a:solidFill>
              <a:effectLst/>
              <a:uLnTx/>
              <a:uFillTx/>
              <a:latin typeface="Calibri" panose="020F0502020204030204" pitchFamily="34" charset="0"/>
              <a:cs typeface="Calibri" panose="020F0502020204030204" pitchFamily="34" charset="0"/>
            </a:rPr>
            <a:t>Fundo Garantidor para Crédito a Eficiência Energética</a:t>
          </a:r>
          <a:endParaRPr lang="pt-BR" sz="1000" b="1">
            <a:solidFill>
              <a:schemeClr val="tx1">
                <a:lumMod val="85000"/>
                <a:lumOff val="15000"/>
              </a:schemeClr>
            </a:solidFill>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pt-BR" sz="1000" b="0">
              <a:solidFill>
                <a:schemeClr val="tx1">
                  <a:lumMod val="85000"/>
                  <a:lumOff val="15000"/>
                </a:schemeClr>
              </a:solidFill>
              <a:latin typeface="Calibri" panose="020F0502020204030204" pitchFamily="34" charset="0"/>
              <a:cs typeface="Calibri" panose="020F0502020204030204" pitchFamily="34" charset="0"/>
            </a:rPr>
            <a:t>[</a:t>
          </a:r>
          <a:r>
            <a:rPr kumimoji="0" lang="pt-BR" sz="1000" b="0" i="0" u="none" strike="noStrike" kern="1200" cap="none" spc="0" normalizeH="0" baseline="0">
              <a:ln>
                <a:noFill/>
              </a:ln>
              <a:solidFill>
                <a:schemeClr val="tx1">
                  <a:lumMod val="85000"/>
                  <a:lumOff val="15000"/>
                </a:schemeClr>
              </a:solidFill>
              <a:effectLst/>
              <a:uLnTx/>
              <a:uFillTx/>
              <a:latin typeface="Calibri" panose="020F0502020204030204" pitchFamily="34" charset="0"/>
              <a:cs typeface="Calibri" panose="020F0502020204030204" pitchFamily="34" charset="0"/>
            </a:rPr>
            <a:t>BNDES e PROCEL]</a:t>
          </a:r>
        </a:p>
      </xdr:txBody>
    </xdr:sp>
    <xdr:clientData/>
  </xdr:twoCellAnchor>
  <xdr:twoCellAnchor>
    <xdr:from>
      <xdr:col>7</xdr:col>
      <xdr:colOff>254737</xdr:colOff>
      <xdr:row>13</xdr:row>
      <xdr:rowOff>303</xdr:rowOff>
    </xdr:from>
    <xdr:to>
      <xdr:col>7</xdr:col>
      <xdr:colOff>254737</xdr:colOff>
      <xdr:row>15</xdr:row>
      <xdr:rowOff>6377</xdr:rowOff>
    </xdr:to>
    <xdr:cxnSp macro="">
      <xdr:nvCxnSpPr>
        <xdr:cNvPr id="222" name="Conector reto 221">
          <a:extLst>
            <a:ext uri="{FF2B5EF4-FFF2-40B4-BE49-F238E27FC236}">
              <a16:creationId xmlns:a16="http://schemas.microsoft.com/office/drawing/2014/main" id="{BAC4AA6B-B40B-110A-9F11-3975570FD3C6}"/>
            </a:ext>
          </a:extLst>
        </xdr:cNvPr>
        <xdr:cNvCxnSpPr>
          <a:cxnSpLocks/>
        </xdr:cNvCxnSpPr>
      </xdr:nvCxnSpPr>
      <xdr:spPr bwMode="auto">
        <a:xfrm flipV="1">
          <a:off x="4540987" y="7429803"/>
          <a:ext cx="0" cy="387074"/>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8</xdr:col>
      <xdr:colOff>510844</xdr:colOff>
      <xdr:row>9</xdr:row>
      <xdr:rowOff>51155</xdr:rowOff>
    </xdr:from>
    <xdr:to>
      <xdr:col>8</xdr:col>
      <xdr:colOff>510844</xdr:colOff>
      <xdr:row>11</xdr:row>
      <xdr:rowOff>64280</xdr:rowOff>
    </xdr:to>
    <xdr:cxnSp macro="">
      <xdr:nvCxnSpPr>
        <xdr:cNvPr id="223" name="Conector reto 222">
          <a:extLst>
            <a:ext uri="{FF2B5EF4-FFF2-40B4-BE49-F238E27FC236}">
              <a16:creationId xmlns:a16="http://schemas.microsoft.com/office/drawing/2014/main" id="{5363581A-26BD-1222-AF4B-644ADBC62441}"/>
            </a:ext>
          </a:extLst>
        </xdr:cNvPr>
        <xdr:cNvCxnSpPr>
          <a:cxnSpLocks/>
        </xdr:cNvCxnSpPr>
      </xdr:nvCxnSpPr>
      <xdr:spPr bwMode="auto">
        <a:xfrm flipV="1">
          <a:off x="5409415" y="6718655"/>
          <a:ext cx="0" cy="394125"/>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16</xdr:col>
      <xdr:colOff>144359</xdr:colOff>
      <xdr:row>12</xdr:row>
      <xdr:rowOff>180975</xdr:rowOff>
    </xdr:from>
    <xdr:to>
      <xdr:col>16</xdr:col>
      <xdr:colOff>144359</xdr:colOff>
      <xdr:row>14</xdr:row>
      <xdr:rowOff>159975</xdr:rowOff>
    </xdr:to>
    <xdr:cxnSp macro="">
      <xdr:nvCxnSpPr>
        <xdr:cNvPr id="224" name="Conector reto 223">
          <a:extLst>
            <a:ext uri="{FF2B5EF4-FFF2-40B4-BE49-F238E27FC236}">
              <a16:creationId xmlns:a16="http://schemas.microsoft.com/office/drawing/2014/main" id="{CB6D8113-57D1-E301-03B0-448CBAA1BFDB}"/>
            </a:ext>
          </a:extLst>
        </xdr:cNvPr>
        <xdr:cNvCxnSpPr>
          <a:cxnSpLocks/>
        </xdr:cNvCxnSpPr>
      </xdr:nvCxnSpPr>
      <xdr:spPr bwMode="auto">
        <a:xfrm flipV="1">
          <a:off x="9941502" y="7419975"/>
          <a:ext cx="0" cy="360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17</xdr:col>
      <xdr:colOff>506518</xdr:colOff>
      <xdr:row>9</xdr:row>
      <xdr:rowOff>145728</xdr:rowOff>
    </xdr:from>
    <xdr:to>
      <xdr:col>17</xdr:col>
      <xdr:colOff>506518</xdr:colOff>
      <xdr:row>11</xdr:row>
      <xdr:rowOff>104775</xdr:rowOff>
    </xdr:to>
    <xdr:cxnSp macro="">
      <xdr:nvCxnSpPr>
        <xdr:cNvPr id="225" name="Conector reto 224">
          <a:extLst>
            <a:ext uri="{FF2B5EF4-FFF2-40B4-BE49-F238E27FC236}">
              <a16:creationId xmlns:a16="http://schemas.microsoft.com/office/drawing/2014/main" id="{8CB6503C-9606-90D9-7F48-FE94C956B484}"/>
            </a:ext>
          </a:extLst>
        </xdr:cNvPr>
        <xdr:cNvCxnSpPr>
          <a:cxnSpLocks/>
        </xdr:cNvCxnSpPr>
      </xdr:nvCxnSpPr>
      <xdr:spPr bwMode="auto">
        <a:xfrm flipV="1">
          <a:off x="10915982" y="6813228"/>
          <a:ext cx="0" cy="340047"/>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3</xdr:col>
      <xdr:colOff>172546</xdr:colOff>
      <xdr:row>13</xdr:row>
      <xdr:rowOff>0</xdr:rowOff>
    </xdr:from>
    <xdr:to>
      <xdr:col>3</xdr:col>
      <xdr:colOff>172546</xdr:colOff>
      <xdr:row>18</xdr:row>
      <xdr:rowOff>163500</xdr:rowOff>
    </xdr:to>
    <xdr:cxnSp macro="">
      <xdr:nvCxnSpPr>
        <xdr:cNvPr id="226" name="Conector reto 225">
          <a:extLst>
            <a:ext uri="{FF2B5EF4-FFF2-40B4-BE49-F238E27FC236}">
              <a16:creationId xmlns:a16="http://schemas.microsoft.com/office/drawing/2014/main" id="{A44A55F4-05C5-5CAF-58FE-56FC876445F3}"/>
            </a:ext>
          </a:extLst>
        </xdr:cNvPr>
        <xdr:cNvCxnSpPr>
          <a:cxnSpLocks/>
        </xdr:cNvCxnSpPr>
      </xdr:nvCxnSpPr>
      <xdr:spPr bwMode="auto">
        <a:xfrm flipV="1">
          <a:off x="2009510" y="7429500"/>
          <a:ext cx="0" cy="1116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13</xdr:col>
      <xdr:colOff>155915</xdr:colOff>
      <xdr:row>11</xdr:row>
      <xdr:rowOff>140897</xdr:rowOff>
    </xdr:from>
    <xdr:to>
      <xdr:col>13</xdr:col>
      <xdr:colOff>319551</xdr:colOff>
      <xdr:row>12</xdr:row>
      <xdr:rowOff>114033</xdr:rowOff>
    </xdr:to>
    <xdr:sp macro="" textlink="">
      <xdr:nvSpPr>
        <xdr:cNvPr id="227" name="Elipse 226">
          <a:extLst>
            <a:ext uri="{FF2B5EF4-FFF2-40B4-BE49-F238E27FC236}">
              <a16:creationId xmlns:a16="http://schemas.microsoft.com/office/drawing/2014/main" id="{E11D2FEB-4170-E27C-DAE2-70243B353F03}"/>
            </a:ext>
          </a:extLst>
        </xdr:cNvPr>
        <xdr:cNvSpPr/>
      </xdr:nvSpPr>
      <xdr:spPr>
        <a:xfrm>
          <a:off x="8116094" y="7189397"/>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12</xdr:col>
      <xdr:colOff>420465</xdr:colOff>
      <xdr:row>17</xdr:row>
      <xdr:rowOff>76200</xdr:rowOff>
    </xdr:from>
    <xdr:to>
      <xdr:col>15</xdr:col>
      <xdr:colOff>159144</xdr:colOff>
      <xdr:row>21</xdr:row>
      <xdr:rowOff>175974</xdr:rowOff>
    </xdr:to>
    <xdr:sp macro="" textlink="">
      <xdr:nvSpPr>
        <xdr:cNvPr id="228" name="Espaço Reservado para Texto 2">
          <a:extLst>
            <a:ext uri="{FF2B5EF4-FFF2-40B4-BE49-F238E27FC236}">
              <a16:creationId xmlns:a16="http://schemas.microsoft.com/office/drawing/2014/main" id="{54F37D9B-C1F9-D995-568A-54DA1AC4B4CE}"/>
            </a:ext>
          </a:extLst>
        </xdr:cNvPr>
        <xdr:cNvSpPr txBox="1">
          <a:spLocks/>
        </xdr:cNvSpPr>
      </xdr:nvSpPr>
      <xdr:spPr bwMode="auto">
        <a:xfrm>
          <a:off x="7768322" y="8267700"/>
          <a:ext cx="1575643" cy="86177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sz="1000">
              <a:solidFill>
                <a:schemeClr val="tx1">
                  <a:lumMod val="85000"/>
                  <a:lumOff val="15000"/>
                </a:schemeClr>
              </a:solidFill>
              <a:latin typeface="Calibri" panose="020F0502020204030204" pitchFamily="34" charset="0"/>
              <a:cs typeface="Calibri" panose="020F0502020204030204" pitchFamily="34" charset="0"/>
            </a:rPr>
            <a:t>A Lei n° 13.280/2016 alterou a Lei 9.991/2000</a:t>
          </a:r>
          <a:r>
            <a:rPr lang="pt-BR" sz="1000" b="0">
              <a:solidFill>
                <a:schemeClr val="tx1">
                  <a:lumMod val="85000"/>
                  <a:lumOff val="15000"/>
                </a:schemeClr>
              </a:solidFill>
              <a:latin typeface="Calibri" panose="020F0502020204030204" pitchFamily="34" charset="0"/>
              <a:cs typeface="Calibri" panose="020F0502020204030204" pitchFamily="34" charset="0"/>
            </a:rPr>
            <a:t>, destinando 20% dos recursos de eficiência energética ao Procel.</a:t>
          </a:r>
        </a:p>
      </xdr:txBody>
    </xdr:sp>
    <xdr:clientData/>
  </xdr:twoCellAnchor>
  <xdr:twoCellAnchor>
    <xdr:from>
      <xdr:col>13</xdr:col>
      <xdr:colOff>235658</xdr:colOff>
      <xdr:row>13</xdr:row>
      <xdr:rowOff>0</xdr:rowOff>
    </xdr:from>
    <xdr:to>
      <xdr:col>13</xdr:col>
      <xdr:colOff>235658</xdr:colOff>
      <xdr:row>17</xdr:row>
      <xdr:rowOff>49421</xdr:rowOff>
    </xdr:to>
    <xdr:cxnSp macro="">
      <xdr:nvCxnSpPr>
        <xdr:cNvPr id="229" name="Conector reto 228">
          <a:extLst>
            <a:ext uri="{FF2B5EF4-FFF2-40B4-BE49-F238E27FC236}">
              <a16:creationId xmlns:a16="http://schemas.microsoft.com/office/drawing/2014/main" id="{5A03BEF8-63AB-0EB1-5EAA-4125E48E2FF1}"/>
            </a:ext>
          </a:extLst>
        </xdr:cNvPr>
        <xdr:cNvCxnSpPr>
          <a:cxnSpLocks/>
        </xdr:cNvCxnSpPr>
      </xdr:nvCxnSpPr>
      <xdr:spPr bwMode="auto">
        <a:xfrm flipV="1">
          <a:off x="8195837" y="7429500"/>
          <a:ext cx="0" cy="811421"/>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12</xdr:col>
      <xdr:colOff>500148</xdr:colOff>
      <xdr:row>10</xdr:row>
      <xdr:rowOff>9525</xdr:rowOff>
    </xdr:from>
    <xdr:to>
      <xdr:col>13</xdr:col>
      <xdr:colOff>576653</xdr:colOff>
      <xdr:row>11</xdr:row>
      <xdr:rowOff>126802</xdr:rowOff>
    </xdr:to>
    <xdr:sp macro="" textlink="">
      <xdr:nvSpPr>
        <xdr:cNvPr id="230" name="Espaço Reservado para Texto 2">
          <a:extLst>
            <a:ext uri="{FF2B5EF4-FFF2-40B4-BE49-F238E27FC236}">
              <a16:creationId xmlns:a16="http://schemas.microsoft.com/office/drawing/2014/main" id="{4AF7B010-3955-7592-0250-516859F47918}"/>
            </a:ext>
          </a:extLst>
        </xdr:cNvPr>
        <xdr:cNvSpPr txBox="1">
          <a:spLocks/>
        </xdr:cNvSpPr>
      </xdr:nvSpPr>
      <xdr:spPr bwMode="auto">
        <a:xfrm>
          <a:off x="7848005"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2016</a:t>
          </a:r>
        </a:p>
      </xdr:txBody>
    </xdr:sp>
    <xdr:clientData/>
  </xdr:twoCellAnchor>
  <xdr:twoCellAnchor>
    <xdr:from>
      <xdr:col>5</xdr:col>
      <xdr:colOff>17400</xdr:colOff>
      <xdr:row>12</xdr:row>
      <xdr:rowOff>183940</xdr:rowOff>
    </xdr:from>
    <xdr:to>
      <xdr:col>5</xdr:col>
      <xdr:colOff>17400</xdr:colOff>
      <xdr:row>15</xdr:row>
      <xdr:rowOff>8440</xdr:rowOff>
    </xdr:to>
    <xdr:cxnSp macro="">
      <xdr:nvCxnSpPr>
        <xdr:cNvPr id="231" name="Conector reto 230">
          <a:extLst>
            <a:ext uri="{FF2B5EF4-FFF2-40B4-BE49-F238E27FC236}">
              <a16:creationId xmlns:a16="http://schemas.microsoft.com/office/drawing/2014/main" id="{520CE290-0179-9758-7D26-D9E995C04C0B}"/>
            </a:ext>
          </a:extLst>
        </xdr:cNvPr>
        <xdr:cNvCxnSpPr>
          <a:cxnSpLocks/>
        </xdr:cNvCxnSpPr>
      </xdr:nvCxnSpPr>
      <xdr:spPr bwMode="auto">
        <a:xfrm flipV="1">
          <a:off x="3079007" y="7422940"/>
          <a:ext cx="0" cy="396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11</xdr:col>
      <xdr:colOff>210621</xdr:colOff>
      <xdr:row>12</xdr:row>
      <xdr:rowOff>180975</xdr:rowOff>
    </xdr:from>
    <xdr:to>
      <xdr:col>11</xdr:col>
      <xdr:colOff>210621</xdr:colOff>
      <xdr:row>14</xdr:row>
      <xdr:rowOff>159975</xdr:rowOff>
    </xdr:to>
    <xdr:cxnSp macro="">
      <xdr:nvCxnSpPr>
        <xdr:cNvPr id="232" name="Conector reto 231">
          <a:extLst>
            <a:ext uri="{FF2B5EF4-FFF2-40B4-BE49-F238E27FC236}">
              <a16:creationId xmlns:a16="http://schemas.microsoft.com/office/drawing/2014/main" id="{2CD47A4B-8812-BFB3-698C-8119D5A9B4B7}"/>
            </a:ext>
          </a:extLst>
        </xdr:cNvPr>
        <xdr:cNvCxnSpPr>
          <a:cxnSpLocks/>
        </xdr:cNvCxnSpPr>
      </xdr:nvCxnSpPr>
      <xdr:spPr bwMode="auto">
        <a:xfrm flipV="1">
          <a:off x="6946157" y="7419975"/>
          <a:ext cx="0" cy="360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14</xdr:col>
      <xdr:colOff>345332</xdr:colOff>
      <xdr:row>8</xdr:row>
      <xdr:rowOff>83964</xdr:rowOff>
    </xdr:from>
    <xdr:to>
      <xdr:col>14</xdr:col>
      <xdr:colOff>345332</xdr:colOff>
      <xdr:row>11</xdr:row>
      <xdr:rowOff>66675</xdr:rowOff>
    </xdr:to>
    <xdr:cxnSp macro="">
      <xdr:nvCxnSpPr>
        <xdr:cNvPr id="233" name="Conector reto 232">
          <a:extLst>
            <a:ext uri="{FF2B5EF4-FFF2-40B4-BE49-F238E27FC236}">
              <a16:creationId xmlns:a16="http://schemas.microsoft.com/office/drawing/2014/main" id="{99AEBA81-9F58-56DE-9171-507B3315F341}"/>
            </a:ext>
          </a:extLst>
        </xdr:cNvPr>
        <xdr:cNvCxnSpPr>
          <a:cxnSpLocks/>
        </xdr:cNvCxnSpPr>
      </xdr:nvCxnSpPr>
      <xdr:spPr bwMode="auto">
        <a:xfrm flipV="1">
          <a:off x="8917832" y="6560964"/>
          <a:ext cx="0" cy="554211"/>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xdr:col>
      <xdr:colOff>9236</xdr:colOff>
      <xdr:row>22</xdr:row>
      <xdr:rowOff>151244</xdr:rowOff>
    </xdr:from>
    <xdr:to>
      <xdr:col>4</xdr:col>
      <xdr:colOff>296346</xdr:colOff>
      <xdr:row>26</xdr:row>
      <xdr:rowOff>35575</xdr:rowOff>
    </xdr:to>
    <xdr:sp macro="" textlink="">
      <xdr:nvSpPr>
        <xdr:cNvPr id="234" name="Espaço Reservado para Texto 2">
          <a:extLst>
            <a:ext uri="{FF2B5EF4-FFF2-40B4-BE49-F238E27FC236}">
              <a16:creationId xmlns:a16="http://schemas.microsoft.com/office/drawing/2014/main" id="{7C432D7F-99BC-8D60-38C0-D470FDF28C97}"/>
            </a:ext>
          </a:extLst>
        </xdr:cNvPr>
        <xdr:cNvSpPr txBox="1">
          <a:spLocks/>
        </xdr:cNvSpPr>
      </xdr:nvSpPr>
      <xdr:spPr bwMode="auto">
        <a:xfrm>
          <a:off x="621557" y="9295244"/>
          <a:ext cx="2124075" cy="64633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Programa Aliança</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Programa Brasil mais Produtivo EE</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Estruturação por meio de indicadores e normalização</a:t>
          </a:r>
        </a:p>
      </xdr:txBody>
    </xdr:sp>
    <xdr:clientData/>
  </xdr:twoCellAnchor>
  <xdr:twoCellAnchor>
    <xdr:from>
      <xdr:col>12</xdr:col>
      <xdr:colOff>501152</xdr:colOff>
      <xdr:row>22</xdr:row>
      <xdr:rowOff>156215</xdr:rowOff>
    </xdr:from>
    <xdr:to>
      <xdr:col>18</xdr:col>
      <xdr:colOff>551498</xdr:colOff>
      <xdr:row>28</xdr:row>
      <xdr:rowOff>75044</xdr:rowOff>
    </xdr:to>
    <xdr:sp macro="" textlink="">
      <xdr:nvSpPr>
        <xdr:cNvPr id="235" name="Espaço Reservado para Texto 2">
          <a:extLst>
            <a:ext uri="{FF2B5EF4-FFF2-40B4-BE49-F238E27FC236}">
              <a16:creationId xmlns:a16="http://schemas.microsoft.com/office/drawing/2014/main" id="{787A3C08-01FC-46E6-415D-6986EA2CABD2}"/>
            </a:ext>
          </a:extLst>
        </xdr:cNvPr>
        <xdr:cNvSpPr txBox="1">
          <a:spLocks/>
        </xdr:cNvSpPr>
      </xdr:nvSpPr>
      <xdr:spPr bwMode="auto">
        <a:xfrm>
          <a:off x="7849009" y="9300215"/>
          <a:ext cx="3724275" cy="1061829"/>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Promoção da gestão de energia </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Índice de Malmquist e Data Envelopment Analysis</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Análise de impacto regulatório (AIR) para certificação compulsória de transformadores de distribuição</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AIR da melhoria do serviço de reparo de motores </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Implementação do Plano de Negócios para Rede Lamotriz</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Ferramenta computacional para análise de sistemas de bombeamento</a:t>
          </a:r>
        </a:p>
      </xdr:txBody>
    </xdr:sp>
    <xdr:clientData/>
  </xdr:twoCellAnchor>
  <xdr:twoCellAnchor>
    <xdr:from>
      <xdr:col>4</xdr:col>
      <xdr:colOff>288298</xdr:colOff>
      <xdr:row>22</xdr:row>
      <xdr:rowOff>156215</xdr:rowOff>
    </xdr:from>
    <xdr:to>
      <xdr:col>8</xdr:col>
      <xdr:colOff>590261</xdr:colOff>
      <xdr:row>28</xdr:row>
      <xdr:rowOff>75044</xdr:rowOff>
    </xdr:to>
    <xdr:sp macro="" textlink="">
      <xdr:nvSpPr>
        <xdr:cNvPr id="236" name="Espaço Reservado para Texto 2">
          <a:extLst>
            <a:ext uri="{FF2B5EF4-FFF2-40B4-BE49-F238E27FC236}">
              <a16:creationId xmlns:a16="http://schemas.microsoft.com/office/drawing/2014/main" id="{D0A7E6E4-0864-4CF1-C324-F3F323723625}"/>
            </a:ext>
          </a:extLst>
        </xdr:cNvPr>
        <xdr:cNvSpPr txBox="1">
          <a:spLocks/>
        </xdr:cNvSpPr>
      </xdr:nvSpPr>
      <xdr:spPr bwMode="auto">
        <a:xfrm>
          <a:off x="2737584" y="9300215"/>
          <a:ext cx="2751248" cy="1061829"/>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Programa Aliança 2.0</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EE Digital</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Programa de EE em Sistemas de Ar Comprimido</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Metodologia para Sistemas Térmicos e Motrizes</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Estudo sobre sistemas motrizes</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Avaliação da rede Lamotriz</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Impacto do reparo de motores no rendimento</a:t>
          </a:r>
        </a:p>
      </xdr:txBody>
    </xdr:sp>
    <xdr:clientData/>
  </xdr:twoCellAnchor>
  <xdr:twoCellAnchor>
    <xdr:from>
      <xdr:col>8</xdr:col>
      <xdr:colOff>449411</xdr:colOff>
      <xdr:row>22</xdr:row>
      <xdr:rowOff>157763</xdr:rowOff>
    </xdr:from>
    <xdr:to>
      <xdr:col>12</xdr:col>
      <xdr:colOff>484125</xdr:colOff>
      <xdr:row>25</xdr:row>
      <xdr:rowOff>94094</xdr:rowOff>
    </xdr:to>
    <xdr:sp macro="" textlink="">
      <xdr:nvSpPr>
        <xdr:cNvPr id="237" name="Espaço Reservado para Texto 2">
          <a:extLst>
            <a:ext uri="{FF2B5EF4-FFF2-40B4-BE49-F238E27FC236}">
              <a16:creationId xmlns:a16="http://schemas.microsoft.com/office/drawing/2014/main" id="{1EDCBA95-DEA8-F60F-BD62-DF1D8721FC86}"/>
            </a:ext>
          </a:extLst>
        </xdr:cNvPr>
        <xdr:cNvSpPr txBox="1">
          <a:spLocks/>
        </xdr:cNvSpPr>
      </xdr:nvSpPr>
      <xdr:spPr bwMode="auto">
        <a:xfrm>
          <a:off x="5347982" y="9301763"/>
          <a:ext cx="2484000" cy="50783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Aplicação de Sistemas Termossolares</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Plano de comunicação de reparo de motores</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Laboratório de reparo de motores</a:t>
          </a:r>
        </a:p>
      </xdr:txBody>
    </xdr:sp>
    <xdr:clientData/>
  </xdr:twoCellAnchor>
  <xdr:twoCellAnchor>
    <xdr:from>
      <xdr:col>1</xdr:col>
      <xdr:colOff>0</xdr:colOff>
      <xdr:row>28</xdr:row>
      <xdr:rowOff>105064</xdr:rowOff>
    </xdr:from>
    <xdr:to>
      <xdr:col>18</xdr:col>
      <xdr:colOff>558571</xdr:colOff>
      <xdr:row>29</xdr:row>
      <xdr:rowOff>166564</xdr:rowOff>
    </xdr:to>
    <xdr:sp macro="" textlink="">
      <xdr:nvSpPr>
        <xdr:cNvPr id="238" name="Retângulo 237">
          <a:extLst>
            <a:ext uri="{FF2B5EF4-FFF2-40B4-BE49-F238E27FC236}">
              <a16:creationId xmlns:a16="http://schemas.microsoft.com/office/drawing/2014/main" id="{F3F860FF-60EB-E01C-69FE-AA03C4F3868B}"/>
            </a:ext>
          </a:extLst>
        </xdr:cNvPr>
        <xdr:cNvSpPr/>
      </xdr:nvSpPr>
      <xdr:spPr bwMode="auto">
        <a:xfrm>
          <a:off x="612321" y="10392064"/>
          <a:ext cx="10968036" cy="252000"/>
        </a:xfrm>
        <a:prstGeom prst="rect">
          <a:avLst/>
        </a:prstGeom>
        <a:solidFill>
          <a:schemeClr val="tx2">
            <a:lumMod val="40000"/>
            <a:lumOff val="60000"/>
          </a:schemeClr>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4</xdr:col>
      <xdr:colOff>314818</xdr:colOff>
      <xdr:row>22</xdr:row>
      <xdr:rowOff>105754</xdr:rowOff>
    </xdr:from>
    <xdr:to>
      <xdr:col>4</xdr:col>
      <xdr:colOff>314818</xdr:colOff>
      <xdr:row>29</xdr:row>
      <xdr:rowOff>185639</xdr:rowOff>
    </xdr:to>
    <xdr:cxnSp macro="">
      <xdr:nvCxnSpPr>
        <xdr:cNvPr id="239" name="Conector reto 238">
          <a:extLst>
            <a:ext uri="{FF2B5EF4-FFF2-40B4-BE49-F238E27FC236}">
              <a16:creationId xmlns:a16="http://schemas.microsoft.com/office/drawing/2014/main" id="{0DE8916B-706B-E0D5-90AA-4C0443ABFB8A}"/>
            </a:ext>
          </a:extLst>
        </xdr:cNvPr>
        <xdr:cNvCxnSpPr>
          <a:cxnSpLocks/>
        </xdr:cNvCxnSpPr>
      </xdr:nvCxnSpPr>
      <xdr:spPr bwMode="auto">
        <a:xfrm flipV="1">
          <a:off x="2764104" y="9249754"/>
          <a:ext cx="0" cy="1413385"/>
        </a:xfrm>
        <a:prstGeom prst="line">
          <a:avLst/>
        </a:prstGeom>
        <a:noFill/>
        <a:ln w="19050" cap="flat" cmpd="sng" algn="ctr">
          <a:solidFill>
            <a:schemeClr val="bg1"/>
          </a:solidFill>
          <a:prstDash val="solid"/>
          <a:round/>
          <a:headEnd type="none" w="med" len="med"/>
          <a:tailEnd type="none" w="med" len="med"/>
        </a:ln>
        <a:effectLst/>
      </xdr:spPr>
    </xdr:cxnSp>
    <xdr:clientData/>
  </xdr:twoCellAnchor>
  <xdr:twoCellAnchor>
    <xdr:from>
      <xdr:col>1</xdr:col>
      <xdr:colOff>456911</xdr:colOff>
      <xdr:row>28</xdr:row>
      <xdr:rowOff>115747</xdr:rowOff>
    </xdr:from>
    <xdr:to>
      <xdr:col>3</xdr:col>
      <xdr:colOff>322254</xdr:colOff>
      <xdr:row>29</xdr:row>
      <xdr:rowOff>171468</xdr:rowOff>
    </xdr:to>
    <xdr:sp macro="" textlink="">
      <xdr:nvSpPr>
        <xdr:cNvPr id="240" name="Espaço Reservado para Texto 2">
          <a:extLst>
            <a:ext uri="{FF2B5EF4-FFF2-40B4-BE49-F238E27FC236}">
              <a16:creationId xmlns:a16="http://schemas.microsoft.com/office/drawing/2014/main" id="{1453CC1F-BA17-FC07-59CC-68EE951C0DC7}"/>
            </a:ext>
          </a:extLst>
        </xdr:cNvPr>
        <xdr:cNvSpPr txBox="1">
          <a:spLocks/>
        </xdr:cNvSpPr>
      </xdr:nvSpPr>
      <xdr:spPr bwMode="auto">
        <a:xfrm>
          <a:off x="1069232" y="10402747"/>
          <a:ext cx="1089986" cy="24622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1º PAR</a:t>
          </a:r>
        </a:p>
      </xdr:txBody>
    </xdr:sp>
    <xdr:clientData/>
  </xdr:twoCellAnchor>
  <xdr:twoCellAnchor>
    <xdr:from>
      <xdr:col>5</xdr:col>
      <xdr:colOff>499039</xdr:colOff>
      <xdr:row>28</xdr:row>
      <xdr:rowOff>115747</xdr:rowOff>
    </xdr:from>
    <xdr:to>
      <xdr:col>7</xdr:col>
      <xdr:colOff>364382</xdr:colOff>
      <xdr:row>29</xdr:row>
      <xdr:rowOff>171468</xdr:rowOff>
    </xdr:to>
    <xdr:sp macro="" textlink="">
      <xdr:nvSpPr>
        <xdr:cNvPr id="241" name="Espaço Reservado para Texto 2">
          <a:extLst>
            <a:ext uri="{FF2B5EF4-FFF2-40B4-BE49-F238E27FC236}">
              <a16:creationId xmlns:a16="http://schemas.microsoft.com/office/drawing/2014/main" id="{1496A784-45B5-EBEE-ABAA-BDB940561761}"/>
            </a:ext>
          </a:extLst>
        </xdr:cNvPr>
        <xdr:cNvSpPr txBox="1">
          <a:spLocks/>
        </xdr:cNvSpPr>
      </xdr:nvSpPr>
      <xdr:spPr bwMode="auto">
        <a:xfrm>
          <a:off x="3560646" y="10402747"/>
          <a:ext cx="1089986" cy="24622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2º PAR</a:t>
          </a:r>
        </a:p>
      </xdr:txBody>
    </xdr:sp>
    <xdr:clientData/>
  </xdr:twoCellAnchor>
  <xdr:twoCellAnchor>
    <xdr:from>
      <xdr:col>9</xdr:col>
      <xdr:colOff>564353</xdr:colOff>
      <xdr:row>28</xdr:row>
      <xdr:rowOff>115747</xdr:rowOff>
    </xdr:from>
    <xdr:to>
      <xdr:col>11</xdr:col>
      <xdr:colOff>429696</xdr:colOff>
      <xdr:row>29</xdr:row>
      <xdr:rowOff>171468</xdr:rowOff>
    </xdr:to>
    <xdr:sp macro="" textlink="">
      <xdr:nvSpPr>
        <xdr:cNvPr id="242" name="Espaço Reservado para Texto 2">
          <a:extLst>
            <a:ext uri="{FF2B5EF4-FFF2-40B4-BE49-F238E27FC236}">
              <a16:creationId xmlns:a16="http://schemas.microsoft.com/office/drawing/2014/main" id="{42ACB611-2582-BDDB-0DA0-75E9BB970550}"/>
            </a:ext>
          </a:extLst>
        </xdr:cNvPr>
        <xdr:cNvSpPr txBox="1">
          <a:spLocks/>
        </xdr:cNvSpPr>
      </xdr:nvSpPr>
      <xdr:spPr bwMode="auto">
        <a:xfrm>
          <a:off x="6075246" y="10402747"/>
          <a:ext cx="1089986" cy="24622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3º PAR</a:t>
          </a:r>
        </a:p>
      </xdr:txBody>
    </xdr:sp>
    <xdr:clientData/>
  </xdr:twoCellAnchor>
  <xdr:twoCellAnchor>
    <xdr:from>
      <xdr:col>14</xdr:col>
      <xdr:colOff>550746</xdr:colOff>
      <xdr:row>28</xdr:row>
      <xdr:rowOff>115747</xdr:rowOff>
    </xdr:from>
    <xdr:to>
      <xdr:col>16</xdr:col>
      <xdr:colOff>416089</xdr:colOff>
      <xdr:row>29</xdr:row>
      <xdr:rowOff>171468</xdr:rowOff>
    </xdr:to>
    <xdr:sp macro="" textlink="">
      <xdr:nvSpPr>
        <xdr:cNvPr id="243" name="Espaço Reservado para Texto 2">
          <a:extLst>
            <a:ext uri="{FF2B5EF4-FFF2-40B4-BE49-F238E27FC236}">
              <a16:creationId xmlns:a16="http://schemas.microsoft.com/office/drawing/2014/main" id="{B68196C0-3860-8E8A-1EF3-C947A240132B}"/>
            </a:ext>
          </a:extLst>
        </xdr:cNvPr>
        <xdr:cNvSpPr txBox="1">
          <a:spLocks/>
        </xdr:cNvSpPr>
      </xdr:nvSpPr>
      <xdr:spPr bwMode="auto">
        <a:xfrm>
          <a:off x="9123246" y="10402747"/>
          <a:ext cx="1089986" cy="24622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4º PAR</a:t>
          </a:r>
        </a:p>
      </xdr:txBody>
    </xdr:sp>
    <xdr:clientData/>
  </xdr:twoCellAnchor>
  <xdr:twoCellAnchor>
    <xdr:from>
      <xdr:col>8</xdr:col>
      <xdr:colOff>495589</xdr:colOff>
      <xdr:row>22</xdr:row>
      <xdr:rowOff>105064</xdr:rowOff>
    </xdr:from>
    <xdr:to>
      <xdr:col>8</xdr:col>
      <xdr:colOff>495589</xdr:colOff>
      <xdr:row>29</xdr:row>
      <xdr:rowOff>184949</xdr:rowOff>
    </xdr:to>
    <xdr:cxnSp macro="">
      <xdr:nvCxnSpPr>
        <xdr:cNvPr id="244" name="Conector reto 243">
          <a:extLst>
            <a:ext uri="{FF2B5EF4-FFF2-40B4-BE49-F238E27FC236}">
              <a16:creationId xmlns:a16="http://schemas.microsoft.com/office/drawing/2014/main" id="{1AC6BFAB-622B-1DA8-9927-F3497B95F9F7}"/>
            </a:ext>
          </a:extLst>
        </xdr:cNvPr>
        <xdr:cNvCxnSpPr>
          <a:cxnSpLocks/>
        </xdr:cNvCxnSpPr>
      </xdr:nvCxnSpPr>
      <xdr:spPr bwMode="auto">
        <a:xfrm flipV="1">
          <a:off x="5394160" y="9249064"/>
          <a:ext cx="0" cy="1413385"/>
        </a:xfrm>
        <a:prstGeom prst="line">
          <a:avLst/>
        </a:prstGeom>
        <a:noFill/>
        <a:ln w="19050" cap="flat" cmpd="sng" algn="ctr">
          <a:solidFill>
            <a:schemeClr val="bg1"/>
          </a:solidFill>
          <a:prstDash val="solid"/>
          <a:round/>
          <a:headEnd type="none" w="med" len="med"/>
          <a:tailEnd type="none" w="med" len="med"/>
        </a:ln>
        <a:effectLst/>
      </xdr:spPr>
    </xdr:cxnSp>
    <xdr:clientData/>
  </xdr:twoCellAnchor>
  <xdr:twoCellAnchor>
    <xdr:from>
      <xdr:col>12</xdr:col>
      <xdr:colOff>519335</xdr:colOff>
      <xdr:row>22</xdr:row>
      <xdr:rowOff>105064</xdr:rowOff>
    </xdr:from>
    <xdr:to>
      <xdr:col>12</xdr:col>
      <xdr:colOff>519335</xdr:colOff>
      <xdr:row>29</xdr:row>
      <xdr:rowOff>184949</xdr:rowOff>
    </xdr:to>
    <xdr:cxnSp macro="">
      <xdr:nvCxnSpPr>
        <xdr:cNvPr id="245" name="Conector reto 244">
          <a:extLst>
            <a:ext uri="{FF2B5EF4-FFF2-40B4-BE49-F238E27FC236}">
              <a16:creationId xmlns:a16="http://schemas.microsoft.com/office/drawing/2014/main" id="{BA4C2CE1-E99E-9C73-955A-8A79B294E467}"/>
            </a:ext>
          </a:extLst>
        </xdr:cNvPr>
        <xdr:cNvCxnSpPr>
          <a:cxnSpLocks/>
        </xdr:cNvCxnSpPr>
      </xdr:nvCxnSpPr>
      <xdr:spPr bwMode="auto">
        <a:xfrm flipV="1">
          <a:off x="7867192" y="9249064"/>
          <a:ext cx="0" cy="1413385"/>
        </a:xfrm>
        <a:prstGeom prst="line">
          <a:avLst/>
        </a:prstGeom>
        <a:noFill/>
        <a:ln w="19050" cap="flat" cmpd="sng" algn="ctr">
          <a:solidFill>
            <a:schemeClr val="bg1"/>
          </a:solidFill>
          <a:prstDash val="solid"/>
          <a:round/>
          <a:headEnd type="none" w="med" len="med"/>
          <a:tailEnd type="none" w="med" len="med"/>
        </a:ln>
        <a:effectLst/>
      </xdr:spPr>
    </xdr:cxnSp>
    <xdr:clientData/>
  </xdr:twoCellAnchor>
  <xdr:twoCellAnchor>
    <xdr:from>
      <xdr:col>1</xdr:col>
      <xdr:colOff>0</xdr:colOff>
      <xdr:row>30</xdr:row>
      <xdr:rowOff>0</xdr:rowOff>
    </xdr:from>
    <xdr:to>
      <xdr:col>8</xdr:col>
      <xdr:colOff>501750</xdr:colOff>
      <xdr:row>32</xdr:row>
      <xdr:rowOff>19110</xdr:rowOff>
    </xdr:to>
    <xdr:sp macro="" textlink="">
      <xdr:nvSpPr>
        <xdr:cNvPr id="246" name="CaixaDeTexto 3">
          <a:extLst>
            <a:ext uri="{FF2B5EF4-FFF2-40B4-BE49-F238E27FC236}">
              <a16:creationId xmlns:a16="http://schemas.microsoft.com/office/drawing/2014/main" id="{DA443388-5836-D548-9F42-C7C2B405D7CC}"/>
            </a:ext>
          </a:extLst>
        </xdr:cNvPr>
        <xdr:cNvSpPr txBox="1"/>
      </xdr:nvSpPr>
      <xdr:spPr>
        <a:xfrm>
          <a:off x="612321" y="10668000"/>
          <a:ext cx="4788000" cy="400110"/>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sz="1000" b="0" baseline="30000">
              <a:solidFill>
                <a:schemeClr val="tx1"/>
              </a:solidFill>
              <a:latin typeface="Calibri Light" panose="020F0302020204030204" pitchFamily="34" charset="0"/>
              <a:ea typeface="Roboto" pitchFamily="2" charset="0"/>
              <a:cs typeface="Calibri Light" panose="020F0302020204030204" pitchFamily="34" charset="0"/>
            </a:rPr>
            <a:t>[1] </a:t>
          </a:r>
          <a:r>
            <a:rPr lang="pt-BR" sz="1000" b="0">
              <a:solidFill>
                <a:schemeClr val="tx1"/>
              </a:solidFill>
              <a:latin typeface="Calibri Light" panose="020F0302020204030204" pitchFamily="34" charset="0"/>
              <a:ea typeface="Roboto" pitchFamily="2" charset="0"/>
              <a:cs typeface="Calibri Light" panose="020F0302020204030204" pitchFamily="34" charset="0"/>
            </a:rPr>
            <a:t>Fundo nacional inclui por exemplo: Fundo Nacional da Saúde, Desenvolvimento da Educação, Índio, de Artes, Antidrogas, Cultura, Aviação Civil e etc.</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11206</xdr:colOff>
      <xdr:row>2</xdr:row>
      <xdr:rowOff>47625</xdr:rowOff>
    </xdr:from>
    <xdr:to>
      <xdr:col>9</xdr:col>
      <xdr:colOff>152400</xdr:colOff>
      <xdr:row>17</xdr:row>
      <xdr:rowOff>123824</xdr:rowOff>
    </xdr:to>
    <xdr:graphicFrame macro="">
      <xdr:nvGraphicFramePr>
        <xdr:cNvPr id="2" name="Gráfico 1">
          <a:extLst>
            <a:ext uri="{FF2B5EF4-FFF2-40B4-BE49-F238E27FC236}">
              <a16:creationId xmlns:a16="http://schemas.microsoft.com/office/drawing/2014/main" id="{2EA5234A-4B95-44D5-8232-471C2608F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11206</xdr:colOff>
      <xdr:row>2</xdr:row>
      <xdr:rowOff>47625</xdr:rowOff>
    </xdr:from>
    <xdr:to>
      <xdr:col>9</xdr:col>
      <xdr:colOff>151546</xdr:colOff>
      <xdr:row>17</xdr:row>
      <xdr:rowOff>123824</xdr:rowOff>
    </xdr:to>
    <xdr:graphicFrame macro="">
      <xdr:nvGraphicFramePr>
        <xdr:cNvPr id="2" name="Gráfico 1">
          <a:extLst>
            <a:ext uri="{FF2B5EF4-FFF2-40B4-BE49-F238E27FC236}">
              <a16:creationId xmlns:a16="http://schemas.microsoft.com/office/drawing/2014/main" id="{D5273784-35A5-441C-B563-DD8E81210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10</xdr:col>
      <xdr:colOff>322511</xdr:colOff>
      <xdr:row>2</xdr:row>
      <xdr:rowOff>147560</xdr:rowOff>
    </xdr:from>
    <xdr:to>
      <xdr:col>11</xdr:col>
      <xdr:colOff>346581</xdr:colOff>
      <xdr:row>3</xdr:row>
      <xdr:rowOff>180451</xdr:rowOff>
    </xdr:to>
    <xdr:sp macro="" textlink="">
      <xdr:nvSpPr>
        <xdr:cNvPr id="2" name="Retângulo: Cantos Arredondados 1">
          <a:extLst>
            <a:ext uri="{FF2B5EF4-FFF2-40B4-BE49-F238E27FC236}">
              <a16:creationId xmlns:a16="http://schemas.microsoft.com/office/drawing/2014/main" id="{74D4B40F-7AED-4B2A-8D17-5A7AF1E531F3}"/>
            </a:ext>
          </a:extLst>
        </xdr:cNvPr>
        <xdr:cNvSpPr/>
      </xdr:nvSpPr>
      <xdr:spPr>
        <a:xfrm>
          <a:off x="6418511" y="513320"/>
          <a:ext cx="633670" cy="215771"/>
        </a:xfrm>
        <a:prstGeom prst="roundRect">
          <a:avLst/>
        </a:prstGeom>
        <a:solidFill>
          <a:srgbClr val="ED7D3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10</xdr:col>
      <xdr:colOff>323508</xdr:colOff>
      <xdr:row>6</xdr:row>
      <xdr:rowOff>72339</xdr:rowOff>
    </xdr:from>
    <xdr:to>
      <xdr:col>11</xdr:col>
      <xdr:colOff>347578</xdr:colOff>
      <xdr:row>7</xdr:row>
      <xdr:rowOff>112850</xdr:rowOff>
    </xdr:to>
    <xdr:sp macro="" textlink="">
      <xdr:nvSpPr>
        <xdr:cNvPr id="3" name="Retângulo: Cantos Arredondados 2">
          <a:extLst>
            <a:ext uri="{FF2B5EF4-FFF2-40B4-BE49-F238E27FC236}">
              <a16:creationId xmlns:a16="http://schemas.microsoft.com/office/drawing/2014/main" id="{F8377AF1-7119-4573-A9D2-4DDC623D7A62}"/>
            </a:ext>
          </a:extLst>
        </xdr:cNvPr>
        <xdr:cNvSpPr/>
      </xdr:nvSpPr>
      <xdr:spPr>
        <a:xfrm rot="10800000">
          <a:off x="6419508" y="1169619"/>
          <a:ext cx="633670" cy="223391"/>
        </a:xfrm>
        <a:prstGeom prst="roundRect">
          <a:avLst/>
        </a:prstGeom>
        <a:solidFill>
          <a:srgbClr val="44546A"/>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10</xdr:col>
      <xdr:colOff>580993</xdr:colOff>
      <xdr:row>3</xdr:row>
      <xdr:rowOff>177340</xdr:rowOff>
    </xdr:from>
    <xdr:to>
      <xdr:col>11</xdr:col>
      <xdr:colOff>129060</xdr:colOff>
      <xdr:row>4</xdr:row>
      <xdr:rowOff>78855</xdr:rowOff>
    </xdr:to>
    <xdr:sp macro="" textlink="">
      <xdr:nvSpPr>
        <xdr:cNvPr id="6" name="Triângulo isósceles 5">
          <a:extLst>
            <a:ext uri="{FF2B5EF4-FFF2-40B4-BE49-F238E27FC236}">
              <a16:creationId xmlns:a16="http://schemas.microsoft.com/office/drawing/2014/main" id="{E2A72282-2902-4208-AB8B-0A14EFEF0EDB}"/>
            </a:ext>
          </a:extLst>
        </xdr:cNvPr>
        <xdr:cNvSpPr/>
      </xdr:nvSpPr>
      <xdr:spPr>
        <a:xfrm rot="10800000">
          <a:off x="6676993" y="725980"/>
          <a:ext cx="157667" cy="84395"/>
        </a:xfrm>
        <a:prstGeom prst="triangle">
          <a:avLst/>
        </a:prstGeom>
        <a:solidFill>
          <a:srgbClr val="ED7D3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10</xdr:col>
      <xdr:colOff>581232</xdr:colOff>
      <xdr:row>5</xdr:row>
      <xdr:rowOff>179962</xdr:rowOff>
    </xdr:from>
    <xdr:to>
      <xdr:col>11</xdr:col>
      <xdr:colOff>129299</xdr:colOff>
      <xdr:row>6</xdr:row>
      <xdr:rowOff>73857</xdr:rowOff>
    </xdr:to>
    <xdr:sp macro="" textlink="">
      <xdr:nvSpPr>
        <xdr:cNvPr id="7" name="Triângulo isósceles 6">
          <a:extLst>
            <a:ext uri="{FF2B5EF4-FFF2-40B4-BE49-F238E27FC236}">
              <a16:creationId xmlns:a16="http://schemas.microsoft.com/office/drawing/2014/main" id="{52D05213-8457-4DAB-867B-1785A521D728}"/>
            </a:ext>
          </a:extLst>
        </xdr:cNvPr>
        <xdr:cNvSpPr/>
      </xdr:nvSpPr>
      <xdr:spPr>
        <a:xfrm>
          <a:off x="6677232" y="1094362"/>
          <a:ext cx="157667" cy="76775"/>
        </a:xfrm>
        <a:prstGeom prst="triangle">
          <a:avLst/>
        </a:prstGeom>
        <a:solidFill>
          <a:srgbClr val="44546A"/>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0</xdr:colOff>
      <xdr:row>2</xdr:row>
      <xdr:rowOff>9525</xdr:rowOff>
    </xdr:from>
    <xdr:to>
      <xdr:col>11</xdr:col>
      <xdr:colOff>352424</xdr:colOff>
      <xdr:row>17</xdr:row>
      <xdr:rowOff>57151</xdr:rowOff>
    </xdr:to>
    <xdr:graphicFrame macro="">
      <xdr:nvGraphicFramePr>
        <xdr:cNvPr id="5" name="Gráfico 4">
          <a:extLst>
            <a:ext uri="{FF2B5EF4-FFF2-40B4-BE49-F238E27FC236}">
              <a16:creationId xmlns:a16="http://schemas.microsoft.com/office/drawing/2014/main" id="{8CBED947-D4C9-4340-8FC0-BAD4B7691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600074</xdr:colOff>
      <xdr:row>15</xdr:row>
      <xdr:rowOff>0</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1</xdr:row>
      <xdr:rowOff>180975</xdr:rowOff>
    </xdr:from>
    <xdr:to>
      <xdr:col>8</xdr:col>
      <xdr:colOff>123824</xdr:colOff>
      <xdr:row>19</xdr:row>
      <xdr:rowOff>28574</xdr:rowOff>
    </xdr:to>
    <xdr:graphicFrame macro="">
      <xdr:nvGraphicFramePr>
        <xdr:cNvPr id="2" name="Gráfico 1">
          <a:extLst>
            <a:ext uri="{FF2B5EF4-FFF2-40B4-BE49-F238E27FC236}">
              <a16:creationId xmlns:a16="http://schemas.microsoft.com/office/drawing/2014/main" id="{305404AC-916A-4FE2-9489-3E89FCB14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xdr:colOff>
      <xdr:row>2</xdr:row>
      <xdr:rowOff>19050</xdr:rowOff>
    </xdr:from>
    <xdr:to>
      <xdr:col>8</xdr:col>
      <xdr:colOff>295275</xdr:colOff>
      <xdr:row>17</xdr:row>
      <xdr:rowOff>57150</xdr:rowOff>
    </xdr:to>
    <xdr:graphicFrame macro="">
      <xdr:nvGraphicFramePr>
        <xdr:cNvPr id="2" name="Gráfico 1">
          <a:extLst>
            <a:ext uri="{FF2B5EF4-FFF2-40B4-BE49-F238E27FC236}">
              <a16:creationId xmlns:a16="http://schemas.microsoft.com/office/drawing/2014/main" id="{E83ABA43-AE04-4536-B184-B516ED37F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121920</xdr:colOff>
      <xdr:row>2</xdr:row>
      <xdr:rowOff>47625</xdr:rowOff>
    </xdr:from>
    <xdr:to>
      <xdr:col>8</xdr:col>
      <xdr:colOff>312419</xdr:colOff>
      <xdr:row>17</xdr:row>
      <xdr:rowOff>123824</xdr:rowOff>
    </xdr:to>
    <xdr:graphicFrame macro="">
      <xdr:nvGraphicFramePr>
        <xdr:cNvPr id="2" name="Gráfico 1">
          <a:extLst>
            <a:ext uri="{FF2B5EF4-FFF2-40B4-BE49-F238E27FC236}">
              <a16:creationId xmlns:a16="http://schemas.microsoft.com/office/drawing/2014/main" id="{DE8BE86A-5409-406E-BBBF-CD56D9CD0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xdr:colOff>
      <xdr:row>1</xdr:row>
      <xdr:rowOff>180975</xdr:rowOff>
    </xdr:from>
    <xdr:to>
      <xdr:col>6</xdr:col>
      <xdr:colOff>364861</xdr:colOff>
      <xdr:row>17</xdr:row>
      <xdr:rowOff>47624</xdr:rowOff>
    </xdr:to>
    <xdr:graphicFrame macro="">
      <xdr:nvGraphicFramePr>
        <xdr:cNvPr id="2" name="Gráfico 1">
          <a:extLst>
            <a:ext uri="{FF2B5EF4-FFF2-40B4-BE49-F238E27FC236}">
              <a16:creationId xmlns:a16="http://schemas.microsoft.com/office/drawing/2014/main" id="{B91BAA2A-AF1C-4F4A-A5D3-E1467A95FA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2</xdr:row>
      <xdr:rowOff>9525</xdr:rowOff>
    </xdr:from>
    <xdr:to>
      <xdr:col>9</xdr:col>
      <xdr:colOff>219075</xdr:colOff>
      <xdr:row>17</xdr:row>
      <xdr:rowOff>38100</xdr:rowOff>
    </xdr:to>
    <xdr:graphicFrame macro="">
      <xdr:nvGraphicFramePr>
        <xdr:cNvPr id="2" name="Gráfico 1">
          <a:extLst>
            <a:ext uri="{FF2B5EF4-FFF2-40B4-BE49-F238E27FC236}">
              <a16:creationId xmlns:a16="http://schemas.microsoft.com/office/drawing/2014/main" id="{0E527547-D3F8-4AA8-825F-B25B6B8FC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114299</xdr:colOff>
      <xdr:row>1</xdr:row>
      <xdr:rowOff>161926</xdr:rowOff>
    </xdr:from>
    <xdr:to>
      <xdr:col>10</xdr:col>
      <xdr:colOff>239040</xdr:colOff>
      <xdr:row>17</xdr:row>
      <xdr:rowOff>9526</xdr:rowOff>
    </xdr:to>
    <xdr:graphicFrame macro="">
      <xdr:nvGraphicFramePr>
        <xdr:cNvPr id="2" name="Gráfico 1">
          <a:extLst>
            <a:ext uri="{FF2B5EF4-FFF2-40B4-BE49-F238E27FC236}">
              <a16:creationId xmlns:a16="http://schemas.microsoft.com/office/drawing/2014/main" id="{78AAF36D-56B2-4BAE-8F83-A87FF0957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219075</xdr:colOff>
      <xdr:row>17</xdr:row>
      <xdr:rowOff>28575</xdr:rowOff>
    </xdr:to>
    <xdr:graphicFrame macro="">
      <xdr:nvGraphicFramePr>
        <xdr:cNvPr id="3" name="Gráfico 2">
          <a:extLst>
            <a:ext uri="{FF2B5EF4-FFF2-40B4-BE49-F238E27FC236}">
              <a16:creationId xmlns:a16="http://schemas.microsoft.com/office/drawing/2014/main" id="{356B4F48-175A-4A70-AA8C-F35951078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6</xdr:col>
      <xdr:colOff>541020</xdr:colOff>
      <xdr:row>2</xdr:row>
      <xdr:rowOff>0</xdr:rowOff>
    </xdr:from>
    <xdr:to>
      <xdr:col>15</xdr:col>
      <xdr:colOff>483258</xdr:colOff>
      <xdr:row>16</xdr:row>
      <xdr:rowOff>113833</xdr:rowOff>
    </xdr:to>
    <xdr:graphicFrame macro="">
      <xdr:nvGraphicFramePr>
        <xdr:cNvPr id="29" name="Gráfico 28">
          <a:extLst>
            <a:ext uri="{FF2B5EF4-FFF2-40B4-BE49-F238E27FC236}">
              <a16:creationId xmlns:a16="http://schemas.microsoft.com/office/drawing/2014/main" id="{00000000-0008-0000-2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226695</xdr:colOff>
      <xdr:row>2</xdr:row>
      <xdr:rowOff>171192</xdr:rowOff>
    </xdr:from>
    <xdr:to>
      <xdr:col>19</xdr:col>
      <xdr:colOff>346695</xdr:colOff>
      <xdr:row>16</xdr:row>
      <xdr:rowOff>63313</xdr:rowOff>
    </xdr:to>
    <xdr:graphicFrame macro="">
      <xdr:nvGraphicFramePr>
        <xdr:cNvPr id="30" name="Chart 57">
          <a:extLst>
            <a:ext uri="{FF2B5EF4-FFF2-40B4-BE49-F238E27FC236}">
              <a16:creationId xmlns:a16="http://schemas.microsoft.com/office/drawing/2014/main" id="{00000000-0008-0000-2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7</xdr:col>
      <xdr:colOff>418488</xdr:colOff>
      <xdr:row>16</xdr:row>
      <xdr:rowOff>113833</xdr:rowOff>
    </xdr:to>
    <xdr:graphicFrame macro="">
      <xdr:nvGraphicFramePr>
        <xdr:cNvPr id="31" name="Gráfico 30">
          <a:extLst>
            <a:ext uri="{FF2B5EF4-FFF2-40B4-BE49-F238E27FC236}">
              <a16:creationId xmlns:a16="http://schemas.microsoft.com/office/drawing/2014/main" id="{00000000-0008-0000-2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1896464</xdr:colOff>
      <xdr:row>8</xdr:row>
      <xdr:rowOff>159594</xdr:rowOff>
    </xdr:from>
    <xdr:to>
      <xdr:col>2</xdr:col>
      <xdr:colOff>307252</xdr:colOff>
      <xdr:row>10</xdr:row>
      <xdr:rowOff>117148</xdr:rowOff>
    </xdr:to>
    <xdr:sp macro="" textlink="">
      <xdr:nvSpPr>
        <xdr:cNvPr id="32" name="Retângulo 31">
          <a:extLst>
            <a:ext uri="{FF2B5EF4-FFF2-40B4-BE49-F238E27FC236}">
              <a16:creationId xmlns:a16="http://schemas.microsoft.com/office/drawing/2014/main" id="{00000000-0008-0000-2200-000020000000}"/>
            </a:ext>
          </a:extLst>
        </xdr:cNvPr>
        <xdr:cNvSpPr/>
      </xdr:nvSpPr>
      <xdr:spPr>
        <a:xfrm>
          <a:off x="1896464" y="1683594"/>
          <a:ext cx="1220663" cy="338554"/>
        </a:xfrm>
        <a:prstGeom prst="rect">
          <a:avLst/>
        </a:prstGeom>
        <a:noFill/>
        <a:ln w="25400" cap="flat" cmpd="sng" algn="ctr">
          <a:noFill/>
          <a:prstDash val="solid"/>
        </a:ln>
        <a:effectLst/>
      </xdr:spPr>
      <xdr:style>
        <a:lnRef idx="2">
          <a:schemeClr val="accent1"/>
        </a:lnRef>
        <a:fillRef idx="1">
          <a:schemeClr val="lt1"/>
        </a:fillRef>
        <a:effectRef idx="0">
          <a:schemeClr val="accent1"/>
        </a:effectRef>
        <a:fontRef idx="minor">
          <a:schemeClr val="dk1"/>
        </a:fontRef>
      </xdr:style>
      <xdr:txBody>
        <a:bodyPr wrap="square" lIns="36000" rIns="36000" rtlCol="0" anchor="ctr"/>
        <a:lstStyle>
          <a:defPPr>
            <a:defRPr lang="en-US"/>
          </a:defPPr>
          <a:lvl1pPr algn="l" rtl="0" eaLnBrk="0" fontAlgn="base" hangingPunct="0">
            <a:spcBef>
              <a:spcPct val="0"/>
            </a:spcBef>
            <a:spcAft>
              <a:spcPct val="0"/>
            </a:spcAft>
            <a:defRPr sz="1600" b="1" kern="1200">
              <a:solidFill>
                <a:sysClr val="windowText" lastClr="000000"/>
              </a:solidFill>
              <a:latin typeface="Tahoma"/>
            </a:defRPr>
          </a:lvl1pPr>
          <a:lvl2pPr marL="457200" algn="l" rtl="0" eaLnBrk="0" fontAlgn="base" hangingPunct="0">
            <a:spcBef>
              <a:spcPct val="0"/>
            </a:spcBef>
            <a:spcAft>
              <a:spcPct val="0"/>
            </a:spcAft>
            <a:defRPr sz="1600" b="1" kern="1200">
              <a:solidFill>
                <a:sysClr val="windowText" lastClr="000000"/>
              </a:solidFill>
              <a:latin typeface="Tahoma"/>
            </a:defRPr>
          </a:lvl2pPr>
          <a:lvl3pPr marL="914400" algn="l" rtl="0" eaLnBrk="0" fontAlgn="base" hangingPunct="0">
            <a:spcBef>
              <a:spcPct val="0"/>
            </a:spcBef>
            <a:spcAft>
              <a:spcPct val="0"/>
            </a:spcAft>
            <a:defRPr sz="1600" b="1" kern="1200">
              <a:solidFill>
                <a:sysClr val="windowText" lastClr="000000"/>
              </a:solidFill>
              <a:latin typeface="Tahoma"/>
            </a:defRPr>
          </a:lvl3pPr>
          <a:lvl4pPr marL="1371600" algn="l" rtl="0" eaLnBrk="0" fontAlgn="base" hangingPunct="0">
            <a:spcBef>
              <a:spcPct val="0"/>
            </a:spcBef>
            <a:spcAft>
              <a:spcPct val="0"/>
            </a:spcAft>
            <a:defRPr sz="1600" b="1" kern="1200">
              <a:solidFill>
                <a:sysClr val="windowText" lastClr="000000"/>
              </a:solidFill>
              <a:latin typeface="Tahoma"/>
            </a:defRPr>
          </a:lvl4pPr>
          <a:lvl5pPr marL="1828800" algn="l" rtl="0" eaLnBrk="0" fontAlgn="base" hangingPunct="0">
            <a:spcBef>
              <a:spcPct val="0"/>
            </a:spcBef>
            <a:spcAft>
              <a:spcPct val="0"/>
            </a:spcAft>
            <a:defRPr sz="1600" b="1" kern="1200">
              <a:solidFill>
                <a:sysClr val="windowText" lastClr="000000"/>
              </a:solidFill>
              <a:latin typeface="Tahoma"/>
            </a:defRPr>
          </a:lvl5pPr>
          <a:lvl6pPr marL="2286000" algn="l" defTabSz="914400" rtl="0" eaLnBrk="1" latinLnBrk="0" hangingPunct="1">
            <a:defRPr sz="1600" b="1" kern="1200">
              <a:solidFill>
                <a:sysClr val="windowText" lastClr="000000"/>
              </a:solidFill>
              <a:latin typeface="Tahoma"/>
            </a:defRPr>
          </a:lvl6pPr>
          <a:lvl7pPr marL="2743200" algn="l" defTabSz="914400" rtl="0" eaLnBrk="1" latinLnBrk="0" hangingPunct="1">
            <a:defRPr sz="1600" b="1" kern="1200">
              <a:solidFill>
                <a:sysClr val="windowText" lastClr="000000"/>
              </a:solidFill>
              <a:latin typeface="Tahoma"/>
            </a:defRPr>
          </a:lvl7pPr>
          <a:lvl8pPr marL="3200400" algn="l" defTabSz="914400" rtl="0" eaLnBrk="1" latinLnBrk="0" hangingPunct="1">
            <a:defRPr sz="1600" b="1" kern="1200">
              <a:solidFill>
                <a:sysClr val="windowText" lastClr="000000"/>
              </a:solidFill>
              <a:latin typeface="Tahoma"/>
            </a:defRPr>
          </a:lvl8pPr>
          <a:lvl9pPr marL="3657600" algn="l" defTabSz="914400" rtl="0" eaLnBrk="1" latinLnBrk="0" hangingPunct="1">
            <a:defRPr sz="1600" b="1" kern="1200">
              <a:solidFill>
                <a:sysClr val="windowText" lastClr="000000"/>
              </a:solidFill>
              <a:latin typeface="Tahoma"/>
            </a:defRPr>
          </a:lvl9pPr>
        </a:lstStyle>
        <a:p>
          <a:pPr algn="ctr"/>
          <a:r>
            <a:rPr lang="pt-BR">
              <a:solidFill>
                <a:schemeClr val="tx1">
                  <a:lumMod val="75000"/>
                  <a:lumOff val="25000"/>
                </a:schemeClr>
              </a:solidFill>
              <a:latin typeface="Graphik Medium" panose="020B0603030202060203" pitchFamily="34" charset="0"/>
              <a:ea typeface="Tahoma" panose="020B0604030504040204" pitchFamily="34" charset="0"/>
              <a:cs typeface="Arial" panose="020B0604020202020204" pitchFamily="34" charset="0"/>
            </a:rPr>
            <a:t>2000</a:t>
          </a:r>
        </a:p>
        <a:p>
          <a:pPr algn="ctr"/>
          <a:r>
            <a:rPr lang="pt-BR" sz="1200" b="0">
              <a:solidFill>
                <a:schemeClr val="tx1">
                  <a:lumMod val="75000"/>
                  <a:lumOff val="25000"/>
                </a:schemeClr>
              </a:solidFill>
              <a:latin typeface="Graphik Light" panose="020B0403030202060203" pitchFamily="34" charset="0"/>
              <a:ea typeface="Tahoma" panose="020B0604030504040204" pitchFamily="34" charset="0"/>
              <a:cs typeface="Arial" panose="020B0604020202020204" pitchFamily="34" charset="0"/>
            </a:rPr>
            <a:t>171 Mtep</a:t>
          </a:r>
        </a:p>
      </xdr:txBody>
    </xdr:sp>
    <xdr:clientData/>
  </xdr:twoCellAnchor>
  <xdr:twoCellAnchor>
    <xdr:from>
      <xdr:col>4</xdr:col>
      <xdr:colOff>436245</xdr:colOff>
      <xdr:row>2</xdr:row>
      <xdr:rowOff>161667</xdr:rowOff>
    </xdr:from>
    <xdr:to>
      <xdr:col>8</xdr:col>
      <xdr:colOff>22845</xdr:colOff>
      <xdr:row>16</xdr:row>
      <xdr:rowOff>53788</xdr:rowOff>
    </xdr:to>
    <xdr:graphicFrame macro="">
      <xdr:nvGraphicFramePr>
        <xdr:cNvPr id="33" name="Chart 57">
          <a:extLst>
            <a:ext uri="{FF2B5EF4-FFF2-40B4-BE49-F238E27FC236}">
              <a16:creationId xmlns:a16="http://schemas.microsoft.com/office/drawing/2014/main" id="{00000000-0008-0000-2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174344</xdr:colOff>
      <xdr:row>8</xdr:row>
      <xdr:rowOff>51009</xdr:rowOff>
    </xdr:from>
    <xdr:to>
      <xdr:col>12</xdr:col>
      <xdr:colOff>139612</xdr:colOff>
      <xdr:row>10</xdr:row>
      <xdr:rowOff>8563</xdr:rowOff>
    </xdr:to>
    <xdr:sp macro="" textlink="$C$21">
      <xdr:nvSpPr>
        <xdr:cNvPr id="2" name="Retângulo 1">
          <a:extLst>
            <a:ext uri="{FF2B5EF4-FFF2-40B4-BE49-F238E27FC236}">
              <a16:creationId xmlns:a16="http://schemas.microsoft.com/office/drawing/2014/main" id="{1FFAA322-E38A-45FE-A7BD-E7DAAA86585A}"/>
            </a:ext>
          </a:extLst>
        </xdr:cNvPr>
        <xdr:cNvSpPr/>
      </xdr:nvSpPr>
      <xdr:spPr>
        <a:xfrm>
          <a:off x="8927819" y="1575009"/>
          <a:ext cx="1184468" cy="338554"/>
        </a:xfrm>
        <a:prstGeom prst="rect">
          <a:avLst/>
        </a:prstGeom>
        <a:noFill/>
        <a:ln w="25400" cap="flat" cmpd="sng" algn="ctr">
          <a:noFill/>
          <a:prstDash val="solid"/>
        </a:ln>
        <a:effectLst/>
      </xdr:spPr>
      <xdr:style>
        <a:lnRef idx="2">
          <a:schemeClr val="accent1"/>
        </a:lnRef>
        <a:fillRef idx="1">
          <a:schemeClr val="lt1"/>
        </a:fillRef>
        <a:effectRef idx="0">
          <a:schemeClr val="accent1"/>
        </a:effectRef>
        <a:fontRef idx="minor">
          <a:schemeClr val="dk1"/>
        </a:fontRef>
      </xdr:style>
      <xdr:txBody>
        <a:bodyPr wrap="square" lIns="36000" rIns="36000" rtlCol="0" anchor="ctr"/>
        <a:lstStyle>
          <a:defPPr>
            <a:defRPr lang="en-US"/>
          </a:defPPr>
          <a:lvl1pPr algn="l" rtl="0" eaLnBrk="0" fontAlgn="base" hangingPunct="0">
            <a:spcBef>
              <a:spcPct val="0"/>
            </a:spcBef>
            <a:spcAft>
              <a:spcPct val="0"/>
            </a:spcAft>
            <a:defRPr sz="1600" b="1" kern="1200">
              <a:solidFill>
                <a:sysClr val="windowText" lastClr="000000"/>
              </a:solidFill>
              <a:latin typeface="Tahoma"/>
            </a:defRPr>
          </a:lvl1pPr>
          <a:lvl2pPr marL="457200" algn="l" rtl="0" eaLnBrk="0" fontAlgn="base" hangingPunct="0">
            <a:spcBef>
              <a:spcPct val="0"/>
            </a:spcBef>
            <a:spcAft>
              <a:spcPct val="0"/>
            </a:spcAft>
            <a:defRPr sz="1600" b="1" kern="1200">
              <a:solidFill>
                <a:sysClr val="windowText" lastClr="000000"/>
              </a:solidFill>
              <a:latin typeface="Tahoma"/>
            </a:defRPr>
          </a:lvl2pPr>
          <a:lvl3pPr marL="914400" algn="l" rtl="0" eaLnBrk="0" fontAlgn="base" hangingPunct="0">
            <a:spcBef>
              <a:spcPct val="0"/>
            </a:spcBef>
            <a:spcAft>
              <a:spcPct val="0"/>
            </a:spcAft>
            <a:defRPr sz="1600" b="1" kern="1200">
              <a:solidFill>
                <a:sysClr val="windowText" lastClr="000000"/>
              </a:solidFill>
              <a:latin typeface="Tahoma"/>
            </a:defRPr>
          </a:lvl3pPr>
          <a:lvl4pPr marL="1371600" algn="l" rtl="0" eaLnBrk="0" fontAlgn="base" hangingPunct="0">
            <a:spcBef>
              <a:spcPct val="0"/>
            </a:spcBef>
            <a:spcAft>
              <a:spcPct val="0"/>
            </a:spcAft>
            <a:defRPr sz="1600" b="1" kern="1200">
              <a:solidFill>
                <a:sysClr val="windowText" lastClr="000000"/>
              </a:solidFill>
              <a:latin typeface="Tahoma"/>
            </a:defRPr>
          </a:lvl4pPr>
          <a:lvl5pPr marL="1828800" algn="l" rtl="0" eaLnBrk="0" fontAlgn="base" hangingPunct="0">
            <a:spcBef>
              <a:spcPct val="0"/>
            </a:spcBef>
            <a:spcAft>
              <a:spcPct val="0"/>
            </a:spcAft>
            <a:defRPr sz="1600" b="1" kern="1200">
              <a:solidFill>
                <a:sysClr val="windowText" lastClr="000000"/>
              </a:solidFill>
              <a:latin typeface="Tahoma"/>
            </a:defRPr>
          </a:lvl5pPr>
          <a:lvl6pPr marL="2286000" algn="l" defTabSz="914400" rtl="0" eaLnBrk="1" latinLnBrk="0" hangingPunct="1">
            <a:defRPr sz="1600" b="1" kern="1200">
              <a:solidFill>
                <a:sysClr val="windowText" lastClr="000000"/>
              </a:solidFill>
              <a:latin typeface="Tahoma"/>
            </a:defRPr>
          </a:lvl6pPr>
          <a:lvl7pPr marL="2743200" algn="l" defTabSz="914400" rtl="0" eaLnBrk="1" latinLnBrk="0" hangingPunct="1">
            <a:defRPr sz="1600" b="1" kern="1200">
              <a:solidFill>
                <a:sysClr val="windowText" lastClr="000000"/>
              </a:solidFill>
              <a:latin typeface="Tahoma"/>
            </a:defRPr>
          </a:lvl7pPr>
          <a:lvl8pPr marL="3200400" algn="l" defTabSz="914400" rtl="0" eaLnBrk="1" latinLnBrk="0" hangingPunct="1">
            <a:defRPr sz="1600" b="1" kern="1200">
              <a:solidFill>
                <a:sysClr val="windowText" lastClr="000000"/>
              </a:solidFill>
              <a:latin typeface="Tahoma"/>
            </a:defRPr>
          </a:lvl8pPr>
          <a:lvl9pPr marL="3657600" algn="l" defTabSz="914400" rtl="0" eaLnBrk="1" latinLnBrk="0" hangingPunct="1">
            <a:defRPr sz="1600" b="1" kern="1200">
              <a:solidFill>
                <a:sysClr val="windowText" lastClr="000000"/>
              </a:solidFill>
              <a:latin typeface="Tahoma"/>
            </a:defRPr>
          </a:lvl9pPr>
        </a:lstStyle>
        <a:p>
          <a:pPr algn="ctr"/>
          <a:fld id="{45552F45-B256-44F3-A0EE-0F99F69FD3C8}" type="TxLink">
            <a:rPr lang="en-US" sz="1600" b="1" i="0" u="none" strike="noStrike">
              <a:solidFill>
                <a:schemeClr val="tx1">
                  <a:lumMod val="75000"/>
                  <a:lumOff val="25000"/>
                </a:schemeClr>
              </a:solidFill>
              <a:latin typeface="Graphik Medium" panose="020B0603030202060203" pitchFamily="34" charset="0"/>
              <a:ea typeface="Tahoma" panose="020B0604030504040204" pitchFamily="34" charset="0"/>
              <a:cs typeface="Calibri"/>
            </a:rPr>
            <a:pPr algn="ctr"/>
            <a:t>2022</a:t>
          </a:fld>
          <a:endParaRPr lang="pt-BR" sz="1800" b="0">
            <a:solidFill>
              <a:schemeClr val="tx1">
                <a:lumMod val="75000"/>
                <a:lumOff val="25000"/>
              </a:schemeClr>
            </a:solidFill>
            <a:latin typeface="Graphik Medium" panose="020B0603030202060203" pitchFamily="34" charset="0"/>
            <a:ea typeface="Tahoma" panose="020B0604030504040204" pitchFamily="34" charset="0"/>
            <a:cs typeface="Arial" panose="020B0604020202020204" pitchFamily="34" charset="0"/>
          </a:endParaRPr>
        </a:p>
      </xdr:txBody>
    </xdr:sp>
    <xdr:clientData/>
  </xdr:twoCellAnchor>
  <xdr:twoCellAnchor>
    <xdr:from>
      <xdr:col>10</xdr:col>
      <xdr:colOff>174344</xdr:colOff>
      <xdr:row>9</xdr:row>
      <xdr:rowOff>108159</xdr:rowOff>
    </xdr:from>
    <xdr:to>
      <xdr:col>12</xdr:col>
      <xdr:colOff>139612</xdr:colOff>
      <xdr:row>11</xdr:row>
      <xdr:rowOff>65713</xdr:rowOff>
    </xdr:to>
    <xdr:sp macro="" textlink="$C$21">
      <xdr:nvSpPr>
        <xdr:cNvPr id="3" name="Retângulo 2">
          <a:extLst>
            <a:ext uri="{FF2B5EF4-FFF2-40B4-BE49-F238E27FC236}">
              <a16:creationId xmlns:a16="http://schemas.microsoft.com/office/drawing/2014/main" id="{4C88853F-A481-4243-AF57-1072D7758AB0}"/>
            </a:ext>
          </a:extLst>
        </xdr:cNvPr>
        <xdr:cNvSpPr/>
      </xdr:nvSpPr>
      <xdr:spPr>
        <a:xfrm>
          <a:off x="8927819" y="1822659"/>
          <a:ext cx="1184468" cy="338554"/>
        </a:xfrm>
        <a:prstGeom prst="rect">
          <a:avLst/>
        </a:prstGeom>
        <a:noFill/>
        <a:ln w="25400" cap="flat" cmpd="sng" algn="ctr">
          <a:noFill/>
          <a:prstDash val="solid"/>
        </a:ln>
        <a:effectLst/>
      </xdr:spPr>
      <xdr:style>
        <a:lnRef idx="2">
          <a:schemeClr val="accent1"/>
        </a:lnRef>
        <a:fillRef idx="1">
          <a:schemeClr val="lt1"/>
        </a:fillRef>
        <a:effectRef idx="0">
          <a:schemeClr val="accent1"/>
        </a:effectRef>
        <a:fontRef idx="minor">
          <a:schemeClr val="dk1"/>
        </a:fontRef>
      </xdr:style>
      <xdr:txBody>
        <a:bodyPr wrap="square" lIns="36000" rIns="36000" rtlCol="0" anchor="ctr"/>
        <a:lstStyle>
          <a:defPPr>
            <a:defRPr lang="en-US"/>
          </a:defPPr>
          <a:lvl1pPr algn="l" rtl="0" eaLnBrk="0" fontAlgn="base" hangingPunct="0">
            <a:spcBef>
              <a:spcPct val="0"/>
            </a:spcBef>
            <a:spcAft>
              <a:spcPct val="0"/>
            </a:spcAft>
            <a:defRPr sz="1600" b="1" kern="1200">
              <a:solidFill>
                <a:sysClr val="windowText" lastClr="000000"/>
              </a:solidFill>
              <a:latin typeface="Tahoma"/>
            </a:defRPr>
          </a:lvl1pPr>
          <a:lvl2pPr marL="457200" algn="l" rtl="0" eaLnBrk="0" fontAlgn="base" hangingPunct="0">
            <a:spcBef>
              <a:spcPct val="0"/>
            </a:spcBef>
            <a:spcAft>
              <a:spcPct val="0"/>
            </a:spcAft>
            <a:defRPr sz="1600" b="1" kern="1200">
              <a:solidFill>
                <a:sysClr val="windowText" lastClr="000000"/>
              </a:solidFill>
              <a:latin typeface="Tahoma"/>
            </a:defRPr>
          </a:lvl2pPr>
          <a:lvl3pPr marL="914400" algn="l" rtl="0" eaLnBrk="0" fontAlgn="base" hangingPunct="0">
            <a:spcBef>
              <a:spcPct val="0"/>
            </a:spcBef>
            <a:spcAft>
              <a:spcPct val="0"/>
            </a:spcAft>
            <a:defRPr sz="1600" b="1" kern="1200">
              <a:solidFill>
                <a:sysClr val="windowText" lastClr="000000"/>
              </a:solidFill>
              <a:latin typeface="Tahoma"/>
            </a:defRPr>
          </a:lvl3pPr>
          <a:lvl4pPr marL="1371600" algn="l" rtl="0" eaLnBrk="0" fontAlgn="base" hangingPunct="0">
            <a:spcBef>
              <a:spcPct val="0"/>
            </a:spcBef>
            <a:spcAft>
              <a:spcPct val="0"/>
            </a:spcAft>
            <a:defRPr sz="1600" b="1" kern="1200">
              <a:solidFill>
                <a:sysClr val="windowText" lastClr="000000"/>
              </a:solidFill>
              <a:latin typeface="Tahoma"/>
            </a:defRPr>
          </a:lvl4pPr>
          <a:lvl5pPr marL="1828800" algn="l" rtl="0" eaLnBrk="0" fontAlgn="base" hangingPunct="0">
            <a:spcBef>
              <a:spcPct val="0"/>
            </a:spcBef>
            <a:spcAft>
              <a:spcPct val="0"/>
            </a:spcAft>
            <a:defRPr sz="1600" b="1" kern="1200">
              <a:solidFill>
                <a:sysClr val="windowText" lastClr="000000"/>
              </a:solidFill>
              <a:latin typeface="Tahoma"/>
            </a:defRPr>
          </a:lvl5pPr>
          <a:lvl6pPr marL="2286000" algn="l" defTabSz="914400" rtl="0" eaLnBrk="1" latinLnBrk="0" hangingPunct="1">
            <a:defRPr sz="1600" b="1" kern="1200">
              <a:solidFill>
                <a:sysClr val="windowText" lastClr="000000"/>
              </a:solidFill>
              <a:latin typeface="Tahoma"/>
            </a:defRPr>
          </a:lvl6pPr>
          <a:lvl7pPr marL="2743200" algn="l" defTabSz="914400" rtl="0" eaLnBrk="1" latinLnBrk="0" hangingPunct="1">
            <a:defRPr sz="1600" b="1" kern="1200">
              <a:solidFill>
                <a:sysClr val="windowText" lastClr="000000"/>
              </a:solidFill>
              <a:latin typeface="Tahoma"/>
            </a:defRPr>
          </a:lvl7pPr>
          <a:lvl8pPr marL="3200400" algn="l" defTabSz="914400" rtl="0" eaLnBrk="1" latinLnBrk="0" hangingPunct="1">
            <a:defRPr sz="1600" b="1" kern="1200">
              <a:solidFill>
                <a:sysClr val="windowText" lastClr="000000"/>
              </a:solidFill>
              <a:latin typeface="Tahoma"/>
            </a:defRPr>
          </a:lvl8pPr>
          <a:lvl9pPr marL="3657600" algn="l" defTabSz="914400" rtl="0" eaLnBrk="1" latinLnBrk="0" hangingPunct="1">
            <a:defRPr sz="1600" b="1" kern="1200">
              <a:solidFill>
                <a:sysClr val="windowText" lastClr="000000"/>
              </a:solidFill>
              <a:latin typeface="Tahoma"/>
            </a:defRPr>
          </a:lvl9pPr>
        </a:lstStyle>
        <a:p>
          <a:pPr algn="ctr"/>
          <a:r>
            <a:rPr lang="en-US" sz="1200" b="0" i="0" u="none" strike="noStrike">
              <a:solidFill>
                <a:schemeClr val="tx1">
                  <a:lumMod val="75000"/>
                  <a:lumOff val="25000"/>
                </a:schemeClr>
              </a:solidFill>
              <a:latin typeface="Graphik Light" panose="020B0403030202060203" pitchFamily="34" charset="0"/>
              <a:ea typeface="Tahoma" panose="020B0604030504040204" pitchFamily="34" charset="0"/>
              <a:cs typeface="Calibri"/>
            </a:rPr>
            <a:t>262 Mtep</a:t>
          </a:r>
          <a:endParaRPr lang="pt-BR" sz="1400" b="0">
            <a:solidFill>
              <a:schemeClr val="tx1">
                <a:lumMod val="75000"/>
                <a:lumOff val="25000"/>
              </a:schemeClr>
            </a:solidFill>
            <a:latin typeface="Graphik Light" panose="020B0403030202060203" pitchFamily="34" charset="0"/>
            <a:ea typeface="Tahoma" panose="020B0604030504040204" pitchFamily="34" charset="0"/>
            <a:cs typeface="Arial" panose="020B0604020202020204" pitchFamily="34" charset="0"/>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2</xdr:row>
      <xdr:rowOff>0</xdr:rowOff>
    </xdr:from>
    <xdr:to>
      <xdr:col>15</xdr:col>
      <xdr:colOff>628650</xdr:colOff>
      <xdr:row>17</xdr:row>
      <xdr:rowOff>0</xdr:rowOff>
    </xdr:to>
    <xdr:graphicFrame macro="">
      <xdr:nvGraphicFramePr>
        <xdr:cNvPr id="9" name="Gráfico 8">
          <a:extLst>
            <a:ext uri="{FF2B5EF4-FFF2-40B4-BE49-F238E27FC236}">
              <a16:creationId xmlns:a16="http://schemas.microsoft.com/office/drawing/2014/main" id="{00000000-0008-0000-2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19050</xdr:colOff>
      <xdr:row>17</xdr:row>
      <xdr:rowOff>179490</xdr:rowOff>
    </xdr:to>
    <xdr:graphicFrame macro="">
      <xdr:nvGraphicFramePr>
        <xdr:cNvPr id="2" name="Chart 4">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8</xdr:col>
      <xdr:colOff>819150</xdr:colOff>
      <xdr:row>14</xdr:row>
      <xdr:rowOff>114300</xdr:rowOff>
    </xdr:to>
    <xdr:graphicFrame macro="">
      <xdr:nvGraphicFramePr>
        <xdr:cNvPr id="6" name="Gráfico 5">
          <a:extLst>
            <a:ext uri="{FF2B5EF4-FFF2-40B4-BE49-F238E27FC236}">
              <a16:creationId xmlns:a16="http://schemas.microsoft.com/office/drawing/2014/main" id="{00000000-0008-0000-2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419099</xdr:colOff>
      <xdr:row>2</xdr:row>
      <xdr:rowOff>190499</xdr:rowOff>
    </xdr:from>
    <xdr:to>
      <xdr:col>11</xdr:col>
      <xdr:colOff>285749</xdr:colOff>
      <xdr:row>14</xdr:row>
      <xdr:rowOff>104774</xdr:rowOff>
    </xdr:to>
    <xdr:graphicFrame macro="">
      <xdr:nvGraphicFramePr>
        <xdr:cNvPr id="9" name="Gráfico 8">
          <a:extLst>
            <a:ext uri="{FF2B5EF4-FFF2-40B4-BE49-F238E27FC236}">
              <a16:creationId xmlns:a16="http://schemas.microsoft.com/office/drawing/2014/main" id="{00000000-0008-0000-2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2</xdr:row>
      <xdr:rowOff>133351</xdr:rowOff>
    </xdr:from>
    <xdr:to>
      <xdr:col>17</xdr:col>
      <xdr:colOff>390525</xdr:colOff>
      <xdr:row>14</xdr:row>
      <xdr:rowOff>95250</xdr:rowOff>
    </xdr:to>
    <xdr:graphicFrame macro="">
      <xdr:nvGraphicFramePr>
        <xdr:cNvPr id="11" name="Gráfico 10">
          <a:extLst>
            <a:ext uri="{FF2B5EF4-FFF2-40B4-BE49-F238E27FC236}">
              <a16:creationId xmlns:a16="http://schemas.microsoft.com/office/drawing/2014/main" id="{00000000-0008-0000-2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870628</xdr:colOff>
      <xdr:row>7</xdr:row>
      <xdr:rowOff>180975</xdr:rowOff>
    </xdr:from>
    <xdr:to>
      <xdr:col>7</xdr:col>
      <xdr:colOff>452484</xdr:colOff>
      <xdr:row>9</xdr:row>
      <xdr:rowOff>42691</xdr:rowOff>
    </xdr:to>
    <xdr:sp macro="" textlink="">
      <xdr:nvSpPr>
        <xdr:cNvPr id="3" name="TextBox 1">
          <a:extLst>
            <a:ext uri="{FF2B5EF4-FFF2-40B4-BE49-F238E27FC236}">
              <a16:creationId xmlns:a16="http://schemas.microsoft.com/office/drawing/2014/main" id="{00000000-0008-0000-2400-000003000000}"/>
            </a:ext>
          </a:extLst>
        </xdr:cNvPr>
        <xdr:cNvSpPr txBox="1"/>
      </xdr:nvSpPr>
      <xdr:spPr>
        <a:xfrm>
          <a:off x="8290603" y="1524000"/>
          <a:ext cx="753431" cy="24271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600" b="1">
              <a:solidFill>
                <a:schemeClr val="tx1">
                  <a:lumMod val="85000"/>
                  <a:lumOff val="15000"/>
                </a:schemeClr>
              </a:solidFill>
              <a:latin typeface="Graphik Medium" panose="020B0603030202060203" pitchFamily="34" charset="0"/>
            </a:rPr>
            <a:t>2000</a:t>
          </a:r>
        </a:p>
      </xdr:txBody>
    </xdr:sp>
    <xdr:clientData/>
  </xdr:twoCellAnchor>
  <xdr:twoCellAnchor>
    <xdr:from>
      <xdr:col>9</xdr:col>
      <xdr:colOff>127678</xdr:colOff>
      <xdr:row>7</xdr:row>
      <xdr:rowOff>180975</xdr:rowOff>
    </xdr:from>
    <xdr:to>
      <xdr:col>10</xdr:col>
      <xdr:colOff>71484</xdr:colOff>
      <xdr:row>9</xdr:row>
      <xdr:rowOff>42691</xdr:rowOff>
    </xdr:to>
    <xdr:sp macro="" textlink="">
      <xdr:nvSpPr>
        <xdr:cNvPr id="4" name="TextBox 1">
          <a:extLst>
            <a:ext uri="{FF2B5EF4-FFF2-40B4-BE49-F238E27FC236}">
              <a16:creationId xmlns:a16="http://schemas.microsoft.com/office/drawing/2014/main" id="{00000000-0008-0000-2400-000004000000}"/>
            </a:ext>
          </a:extLst>
        </xdr:cNvPr>
        <xdr:cNvSpPr txBox="1"/>
      </xdr:nvSpPr>
      <xdr:spPr>
        <a:xfrm>
          <a:off x="10386103" y="1524000"/>
          <a:ext cx="753431" cy="24271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600" b="1">
              <a:solidFill>
                <a:schemeClr val="tx1">
                  <a:lumMod val="85000"/>
                  <a:lumOff val="15000"/>
                </a:schemeClr>
              </a:solidFill>
              <a:latin typeface="Graphik Medium" panose="020B0603030202060203" pitchFamily="34" charset="0"/>
            </a:rPr>
            <a:t>2010</a:t>
          </a:r>
        </a:p>
      </xdr:txBody>
    </xdr:sp>
    <xdr:clientData/>
  </xdr:twoCellAnchor>
  <xdr:twoCellAnchor>
    <xdr:from>
      <xdr:col>11</xdr:col>
      <xdr:colOff>689653</xdr:colOff>
      <xdr:row>8</xdr:row>
      <xdr:rowOff>0</xdr:rowOff>
    </xdr:from>
    <xdr:to>
      <xdr:col>13</xdr:col>
      <xdr:colOff>23859</xdr:colOff>
      <xdr:row>9</xdr:row>
      <xdr:rowOff>52216</xdr:rowOff>
    </xdr:to>
    <xdr:sp macro="" textlink="">
      <xdr:nvSpPr>
        <xdr:cNvPr id="5" name="TextBox 1">
          <a:extLst>
            <a:ext uri="{FF2B5EF4-FFF2-40B4-BE49-F238E27FC236}">
              <a16:creationId xmlns:a16="http://schemas.microsoft.com/office/drawing/2014/main" id="{00000000-0008-0000-2400-000005000000}"/>
            </a:ext>
          </a:extLst>
        </xdr:cNvPr>
        <xdr:cNvSpPr txBox="1"/>
      </xdr:nvSpPr>
      <xdr:spPr>
        <a:xfrm>
          <a:off x="12567328" y="1533525"/>
          <a:ext cx="753431" cy="24271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600" b="1">
              <a:solidFill>
                <a:schemeClr val="tx1">
                  <a:lumMod val="85000"/>
                  <a:lumOff val="15000"/>
                </a:schemeClr>
              </a:solidFill>
              <a:latin typeface="Graphik Medium" panose="020B0603030202060203" pitchFamily="34" charset="0"/>
            </a:rPr>
            <a:t>2022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16</xdr:row>
      <xdr:rowOff>0</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604425</xdr:colOff>
      <xdr:row>15</xdr:row>
      <xdr:rowOff>180975</xdr:rowOff>
    </xdr:to>
    <xdr:graphicFrame macro="">
      <xdr:nvGraphicFramePr>
        <xdr:cNvPr id="3" name="Chart 38">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4</xdr:row>
      <xdr:rowOff>131377</xdr:rowOff>
    </xdr:from>
    <xdr:to>
      <xdr:col>7</xdr:col>
      <xdr:colOff>174975</xdr:colOff>
      <xdr:row>6</xdr:row>
      <xdr:rowOff>4293</xdr:rowOff>
    </xdr:to>
    <xdr:sp macro="" textlink="$J$22">
      <xdr:nvSpPr>
        <xdr:cNvPr id="17" name="Retângulo 16">
          <a:extLst>
            <a:ext uri="{FF2B5EF4-FFF2-40B4-BE49-F238E27FC236}">
              <a16:creationId xmlns:a16="http://schemas.microsoft.com/office/drawing/2014/main" id="{00000000-0008-0000-2500-000011000000}"/>
            </a:ext>
          </a:extLst>
        </xdr:cNvPr>
        <xdr:cNvSpPr/>
      </xdr:nvSpPr>
      <xdr:spPr bwMode="auto">
        <a:xfrm>
          <a:off x="4857750" y="902902"/>
          <a:ext cx="756000" cy="253916"/>
        </a:xfrm>
        <a:prstGeom prst="rect">
          <a:avLst/>
        </a:prstGeom>
        <a:solidFill>
          <a:srgbClr val="FFC000"/>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8A8222F8-3F88-4F8C-9349-BA762D4E4471}" type="TxLink">
            <a:rPr lang="en-US" sz="1100" b="0" i="0" u="none" strike="noStrike">
              <a:solidFill>
                <a:srgbClr val="000000"/>
              </a:solidFill>
              <a:latin typeface="Calibri"/>
              <a:cs typeface="Calibri"/>
            </a:rPr>
            <a:pPr algn="ctr"/>
            <a:t>-0,6%</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6</xdr:col>
      <xdr:colOff>28711</xdr:colOff>
      <xdr:row>7</xdr:row>
      <xdr:rowOff>155051</xdr:rowOff>
    </xdr:from>
    <xdr:to>
      <xdr:col>7</xdr:col>
      <xdr:colOff>175111</xdr:colOff>
      <xdr:row>9</xdr:row>
      <xdr:rowOff>27967</xdr:rowOff>
    </xdr:to>
    <xdr:sp macro="" textlink="$J$24">
      <xdr:nvSpPr>
        <xdr:cNvPr id="18" name="Retângulo 17">
          <a:extLst>
            <a:ext uri="{FF2B5EF4-FFF2-40B4-BE49-F238E27FC236}">
              <a16:creationId xmlns:a16="http://schemas.microsoft.com/office/drawing/2014/main" id="{00000000-0008-0000-2500-000012000000}"/>
            </a:ext>
          </a:extLst>
        </xdr:cNvPr>
        <xdr:cNvSpPr/>
      </xdr:nvSpPr>
      <xdr:spPr bwMode="auto">
        <a:xfrm>
          <a:off x="4857886" y="1498076"/>
          <a:ext cx="756000" cy="253916"/>
        </a:xfrm>
        <a:prstGeom prst="rect">
          <a:avLst/>
        </a:prstGeom>
        <a:solidFill>
          <a:srgbClr val="44546A"/>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5F52CDE3-78CA-4D87-B707-C96099424F6A}" type="TxLink">
            <a:rPr lang="en-US" sz="1100" b="0" i="0" u="none" strike="noStrike">
              <a:solidFill>
                <a:schemeClr val="bg1"/>
              </a:solidFill>
              <a:latin typeface="Calibri"/>
              <a:cs typeface="Calibri"/>
            </a:rPr>
            <a:pPr algn="ctr"/>
            <a:t>1,1%</a:t>
          </a:fld>
          <a:endParaRPr lang="pt-BR" sz="900">
            <a:solidFill>
              <a:schemeClr val="bg1"/>
            </a:solidFill>
            <a:latin typeface="Graphik Light" panose="020B0403030202060203" pitchFamily="34" charset="0"/>
          </a:endParaRPr>
        </a:p>
      </xdr:txBody>
    </xdr:sp>
    <xdr:clientData/>
  </xdr:twoCellAnchor>
  <xdr:twoCellAnchor>
    <xdr:from>
      <xdr:col>6</xdr:col>
      <xdr:colOff>28711</xdr:colOff>
      <xdr:row>9</xdr:row>
      <xdr:rowOff>86471</xdr:rowOff>
    </xdr:from>
    <xdr:to>
      <xdr:col>7</xdr:col>
      <xdr:colOff>175111</xdr:colOff>
      <xdr:row>10</xdr:row>
      <xdr:rowOff>149887</xdr:rowOff>
    </xdr:to>
    <xdr:sp macro="" textlink="$J$25">
      <xdr:nvSpPr>
        <xdr:cNvPr id="19" name="Retângulo 18">
          <a:extLst>
            <a:ext uri="{FF2B5EF4-FFF2-40B4-BE49-F238E27FC236}">
              <a16:creationId xmlns:a16="http://schemas.microsoft.com/office/drawing/2014/main" id="{00000000-0008-0000-2500-000013000000}"/>
            </a:ext>
          </a:extLst>
        </xdr:cNvPr>
        <xdr:cNvSpPr/>
      </xdr:nvSpPr>
      <xdr:spPr bwMode="auto">
        <a:xfrm>
          <a:off x="4857886" y="1810496"/>
          <a:ext cx="756000" cy="253916"/>
        </a:xfrm>
        <a:prstGeom prst="rect">
          <a:avLst/>
        </a:prstGeom>
        <a:solidFill>
          <a:srgbClr val="5B9BD5"/>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3EE7EE6F-3208-47DB-9DAB-5B6F29C4886B}" type="TxLink">
            <a:rPr lang="en-US" sz="1100" b="0" i="0" u="none" strike="noStrike">
              <a:solidFill>
                <a:srgbClr val="000000"/>
              </a:solidFill>
              <a:latin typeface="Calibri"/>
              <a:cs typeface="Calibri"/>
            </a:rPr>
            <a:pPr algn="ctr"/>
            <a:t>-3,0%</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6</xdr:col>
      <xdr:colOff>28711</xdr:colOff>
      <xdr:row>11</xdr:row>
      <xdr:rowOff>17975</xdr:rowOff>
    </xdr:from>
    <xdr:to>
      <xdr:col>7</xdr:col>
      <xdr:colOff>175111</xdr:colOff>
      <xdr:row>12</xdr:row>
      <xdr:rowOff>81391</xdr:rowOff>
    </xdr:to>
    <xdr:sp macro="" textlink="$J$26">
      <xdr:nvSpPr>
        <xdr:cNvPr id="20" name="Retângulo 19">
          <a:extLst>
            <a:ext uri="{FF2B5EF4-FFF2-40B4-BE49-F238E27FC236}">
              <a16:creationId xmlns:a16="http://schemas.microsoft.com/office/drawing/2014/main" id="{00000000-0008-0000-2500-000014000000}"/>
            </a:ext>
          </a:extLst>
        </xdr:cNvPr>
        <xdr:cNvSpPr/>
      </xdr:nvSpPr>
      <xdr:spPr bwMode="auto">
        <a:xfrm>
          <a:off x="4857886" y="2123000"/>
          <a:ext cx="756000" cy="253916"/>
        </a:xfrm>
        <a:prstGeom prst="rect">
          <a:avLst/>
        </a:prstGeom>
        <a:solidFill>
          <a:srgbClr val="ED7D31"/>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600A1A37-BFB0-4102-A82B-57BB805F109C}" type="TxLink">
            <a:rPr lang="en-US" sz="1100" b="0" i="0" u="none" strike="noStrike">
              <a:solidFill>
                <a:srgbClr val="000000"/>
              </a:solidFill>
              <a:latin typeface="Calibri"/>
              <a:cs typeface="Calibri"/>
            </a:rPr>
            <a:pPr algn="ctr"/>
            <a:t>1,8%</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6</xdr:col>
      <xdr:colOff>28711</xdr:colOff>
      <xdr:row>12</xdr:row>
      <xdr:rowOff>139895</xdr:rowOff>
    </xdr:from>
    <xdr:to>
      <xdr:col>7</xdr:col>
      <xdr:colOff>175111</xdr:colOff>
      <xdr:row>14</xdr:row>
      <xdr:rowOff>12811</xdr:rowOff>
    </xdr:to>
    <xdr:sp macro="" textlink="$J$27">
      <xdr:nvSpPr>
        <xdr:cNvPr id="21" name="Retângulo 20">
          <a:extLst>
            <a:ext uri="{FF2B5EF4-FFF2-40B4-BE49-F238E27FC236}">
              <a16:creationId xmlns:a16="http://schemas.microsoft.com/office/drawing/2014/main" id="{00000000-0008-0000-2500-000015000000}"/>
            </a:ext>
          </a:extLst>
        </xdr:cNvPr>
        <xdr:cNvSpPr/>
      </xdr:nvSpPr>
      <xdr:spPr bwMode="auto">
        <a:xfrm>
          <a:off x="4857886" y="2435420"/>
          <a:ext cx="756000" cy="253916"/>
        </a:xfrm>
        <a:prstGeom prst="rect">
          <a:avLst/>
        </a:prstGeom>
        <a:solidFill>
          <a:srgbClr val="A5A5A5"/>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78EA669E-D4E5-4A6D-91B8-53DC3599F841}" type="TxLink">
            <a:rPr lang="en-US" sz="1100" b="0" i="0" u="none" strike="noStrike">
              <a:solidFill>
                <a:srgbClr val="000000"/>
              </a:solidFill>
              <a:latin typeface="Calibri"/>
              <a:cs typeface="Calibri"/>
            </a:rPr>
            <a:pPr algn="ctr"/>
            <a:t>-0,7%</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7</xdr:col>
      <xdr:colOff>173626</xdr:colOff>
      <xdr:row>7</xdr:row>
      <xdr:rowOff>144329</xdr:rowOff>
    </xdr:from>
    <xdr:to>
      <xdr:col>10</xdr:col>
      <xdr:colOff>504826</xdr:colOff>
      <xdr:row>9</xdr:row>
      <xdr:rowOff>43770</xdr:rowOff>
    </xdr:to>
    <xdr:sp macro="" textlink="">
      <xdr:nvSpPr>
        <xdr:cNvPr id="22" name="CaixaDeTexto 8">
          <a:extLst>
            <a:ext uri="{FF2B5EF4-FFF2-40B4-BE49-F238E27FC236}">
              <a16:creationId xmlns:a16="http://schemas.microsoft.com/office/drawing/2014/main" id="{00000000-0008-0000-2500-000016000000}"/>
            </a:ext>
          </a:extLst>
        </xdr:cNvPr>
        <xdr:cNvSpPr txBox="1"/>
      </xdr:nvSpPr>
      <xdr:spPr>
        <a:xfrm>
          <a:off x="5690506" y="1439729"/>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Total</a:t>
          </a:r>
        </a:p>
      </xdr:txBody>
    </xdr:sp>
    <xdr:clientData/>
  </xdr:twoCellAnchor>
  <xdr:twoCellAnchor>
    <xdr:from>
      <xdr:col>7</xdr:col>
      <xdr:colOff>173626</xdr:colOff>
      <xdr:row>12</xdr:row>
      <xdr:rowOff>116389</xdr:rowOff>
    </xdr:from>
    <xdr:to>
      <xdr:col>10</xdr:col>
      <xdr:colOff>504826</xdr:colOff>
      <xdr:row>14</xdr:row>
      <xdr:rowOff>15830</xdr:rowOff>
    </xdr:to>
    <xdr:sp macro="" textlink="">
      <xdr:nvSpPr>
        <xdr:cNvPr id="23" name="CaixaDeTexto 8">
          <a:extLst>
            <a:ext uri="{FF2B5EF4-FFF2-40B4-BE49-F238E27FC236}">
              <a16:creationId xmlns:a16="http://schemas.microsoft.com/office/drawing/2014/main" id="{00000000-0008-0000-2500-000017000000}"/>
            </a:ext>
          </a:extLst>
        </xdr:cNvPr>
        <xdr:cNvSpPr txBox="1"/>
      </xdr:nvSpPr>
      <xdr:spPr>
        <a:xfrm>
          <a:off x="5690506" y="2326189"/>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Ferroviário</a:t>
          </a:r>
        </a:p>
      </xdr:txBody>
    </xdr:sp>
    <xdr:clientData/>
  </xdr:twoCellAnchor>
  <xdr:twoCellAnchor>
    <xdr:from>
      <xdr:col>7</xdr:col>
      <xdr:colOff>173626</xdr:colOff>
      <xdr:row>11</xdr:row>
      <xdr:rowOff>7888</xdr:rowOff>
    </xdr:from>
    <xdr:to>
      <xdr:col>10</xdr:col>
      <xdr:colOff>504826</xdr:colOff>
      <xdr:row>12</xdr:row>
      <xdr:rowOff>90209</xdr:rowOff>
    </xdr:to>
    <xdr:sp macro="" textlink="">
      <xdr:nvSpPr>
        <xdr:cNvPr id="24" name="CaixaDeTexto 8">
          <a:extLst>
            <a:ext uri="{FF2B5EF4-FFF2-40B4-BE49-F238E27FC236}">
              <a16:creationId xmlns:a16="http://schemas.microsoft.com/office/drawing/2014/main" id="{00000000-0008-0000-2500-000018000000}"/>
            </a:ext>
          </a:extLst>
        </xdr:cNvPr>
        <xdr:cNvSpPr txBox="1"/>
      </xdr:nvSpPr>
      <xdr:spPr>
        <a:xfrm>
          <a:off x="5690506" y="2034808"/>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Rodoviário Coletivo</a:t>
          </a:r>
        </a:p>
      </xdr:txBody>
    </xdr:sp>
    <xdr:clientData/>
  </xdr:twoCellAnchor>
  <xdr:twoCellAnchor>
    <xdr:from>
      <xdr:col>7</xdr:col>
      <xdr:colOff>173626</xdr:colOff>
      <xdr:row>4</xdr:row>
      <xdr:rowOff>112579</xdr:rowOff>
    </xdr:from>
    <xdr:to>
      <xdr:col>10</xdr:col>
      <xdr:colOff>504826</xdr:colOff>
      <xdr:row>6</xdr:row>
      <xdr:rowOff>12020</xdr:rowOff>
    </xdr:to>
    <xdr:sp macro="" textlink="">
      <xdr:nvSpPr>
        <xdr:cNvPr id="25" name="CaixaDeTexto 8">
          <a:extLst>
            <a:ext uri="{FF2B5EF4-FFF2-40B4-BE49-F238E27FC236}">
              <a16:creationId xmlns:a16="http://schemas.microsoft.com/office/drawing/2014/main" id="{00000000-0008-0000-2500-000019000000}"/>
            </a:ext>
          </a:extLst>
        </xdr:cNvPr>
        <xdr:cNvSpPr txBox="1"/>
      </xdr:nvSpPr>
      <xdr:spPr>
        <a:xfrm>
          <a:off x="5690506" y="859339"/>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Hidroviário</a:t>
          </a:r>
        </a:p>
      </xdr:txBody>
    </xdr:sp>
    <xdr:clientData/>
  </xdr:twoCellAnchor>
  <xdr:twoCellAnchor>
    <xdr:from>
      <xdr:col>7</xdr:col>
      <xdr:colOff>173626</xdr:colOff>
      <xdr:row>9</xdr:row>
      <xdr:rowOff>70034</xdr:rowOff>
    </xdr:from>
    <xdr:to>
      <xdr:col>10</xdr:col>
      <xdr:colOff>504826</xdr:colOff>
      <xdr:row>10</xdr:row>
      <xdr:rowOff>152355</xdr:rowOff>
    </xdr:to>
    <xdr:sp macro="" textlink="">
      <xdr:nvSpPr>
        <xdr:cNvPr id="26" name="CaixaDeTexto 8">
          <a:extLst>
            <a:ext uri="{FF2B5EF4-FFF2-40B4-BE49-F238E27FC236}">
              <a16:creationId xmlns:a16="http://schemas.microsoft.com/office/drawing/2014/main" id="{00000000-0008-0000-2500-00001A000000}"/>
            </a:ext>
          </a:extLst>
        </xdr:cNvPr>
        <xdr:cNvSpPr txBox="1"/>
      </xdr:nvSpPr>
      <xdr:spPr>
        <a:xfrm>
          <a:off x="5690506" y="1731194"/>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Aéreo</a:t>
          </a:r>
        </a:p>
      </xdr:txBody>
    </xdr:sp>
    <xdr:clientData/>
  </xdr:twoCellAnchor>
  <xdr:twoCellAnchor>
    <xdr:from>
      <xdr:col>6</xdr:col>
      <xdr:colOff>29914</xdr:colOff>
      <xdr:row>6</xdr:row>
      <xdr:rowOff>43747</xdr:rowOff>
    </xdr:from>
    <xdr:to>
      <xdr:col>7</xdr:col>
      <xdr:colOff>176314</xdr:colOff>
      <xdr:row>7</xdr:row>
      <xdr:rowOff>107163</xdr:rowOff>
    </xdr:to>
    <xdr:sp macro="" textlink="$J$23">
      <xdr:nvSpPr>
        <xdr:cNvPr id="27" name="Retângulo 26">
          <a:extLst>
            <a:ext uri="{FF2B5EF4-FFF2-40B4-BE49-F238E27FC236}">
              <a16:creationId xmlns:a16="http://schemas.microsoft.com/office/drawing/2014/main" id="{00000000-0008-0000-2500-00001B000000}"/>
            </a:ext>
          </a:extLst>
        </xdr:cNvPr>
        <xdr:cNvSpPr/>
      </xdr:nvSpPr>
      <xdr:spPr bwMode="auto">
        <a:xfrm>
          <a:off x="4859089" y="1196272"/>
          <a:ext cx="756000" cy="253916"/>
        </a:xfrm>
        <a:prstGeom prst="rect">
          <a:avLst/>
        </a:prstGeom>
        <a:solidFill>
          <a:srgbClr val="4472C4"/>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AB144C5A-9177-4CFF-8BF3-C4DE45CDEEB3}" type="TxLink">
            <a:rPr lang="en-US" sz="1100" b="0" i="0" u="none" strike="noStrike">
              <a:solidFill>
                <a:schemeClr val="bg1"/>
              </a:solidFill>
              <a:latin typeface="Calibri"/>
              <a:cs typeface="Calibri"/>
            </a:rPr>
            <a:pPr algn="ctr"/>
            <a:t>0,5%</a:t>
          </a:fld>
          <a:endParaRPr lang="pt-BR" sz="900">
            <a:solidFill>
              <a:schemeClr val="bg1"/>
            </a:solidFill>
            <a:latin typeface="Graphik Light" panose="020B0403030202060203" pitchFamily="34" charset="0"/>
          </a:endParaRPr>
        </a:p>
      </xdr:txBody>
    </xdr:sp>
    <xdr:clientData/>
  </xdr:twoCellAnchor>
  <xdr:twoCellAnchor>
    <xdr:from>
      <xdr:col>7</xdr:col>
      <xdr:colOff>174965</xdr:colOff>
      <xdr:row>6</xdr:row>
      <xdr:rowOff>28759</xdr:rowOff>
    </xdr:from>
    <xdr:to>
      <xdr:col>10</xdr:col>
      <xdr:colOff>506165</xdr:colOff>
      <xdr:row>7</xdr:row>
      <xdr:rowOff>111080</xdr:rowOff>
    </xdr:to>
    <xdr:sp macro="" textlink="">
      <xdr:nvSpPr>
        <xdr:cNvPr id="28" name="CaixaDeTexto 8">
          <a:extLst>
            <a:ext uri="{FF2B5EF4-FFF2-40B4-BE49-F238E27FC236}">
              <a16:creationId xmlns:a16="http://schemas.microsoft.com/office/drawing/2014/main" id="{00000000-0008-0000-2500-00001C000000}"/>
            </a:ext>
          </a:extLst>
        </xdr:cNvPr>
        <xdr:cNvSpPr txBox="1"/>
      </xdr:nvSpPr>
      <xdr:spPr>
        <a:xfrm>
          <a:off x="5691845" y="1141279"/>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Rodoviário Leves</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600074</xdr:colOff>
      <xdr:row>15</xdr:row>
      <xdr:rowOff>0</xdr:rowOff>
    </xdr:to>
    <xdr:graphicFrame macro="">
      <xdr:nvGraphicFramePr>
        <xdr:cNvPr id="3" name="Chart 4">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609599</xdr:colOff>
      <xdr:row>19</xdr:row>
      <xdr:rowOff>0</xdr:rowOff>
    </xdr:to>
    <xdr:graphicFrame macro="">
      <xdr:nvGraphicFramePr>
        <xdr:cNvPr id="2" name="Chart 4">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617220</xdr:colOff>
      <xdr:row>5</xdr:row>
      <xdr:rowOff>93345</xdr:rowOff>
    </xdr:from>
    <xdr:to>
      <xdr:col>4</xdr:col>
      <xdr:colOff>1033787</xdr:colOff>
      <xdr:row>7</xdr:row>
      <xdr:rowOff>90812</xdr:rowOff>
    </xdr:to>
    <xdr:pic>
      <xdr:nvPicPr>
        <xdr:cNvPr id="3" name="Imagem 2" descr="Uma imagem contendo Ícone&#10;&#10;Descrição gerada automaticamente">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27220" y="1007745"/>
          <a:ext cx="416567" cy="363227"/>
        </a:xfrm>
        <a:prstGeom prst="rect">
          <a:avLst/>
        </a:prstGeom>
      </xdr:spPr>
    </xdr:pic>
    <xdr:clientData/>
  </xdr:twoCellAnchor>
  <xdr:twoCellAnchor editAs="oneCell">
    <xdr:from>
      <xdr:col>4</xdr:col>
      <xdr:colOff>621291</xdr:colOff>
      <xdr:row>11</xdr:row>
      <xdr:rowOff>147602</xdr:rowOff>
    </xdr:from>
    <xdr:to>
      <xdr:col>4</xdr:col>
      <xdr:colOff>999758</xdr:colOff>
      <xdr:row>13</xdr:row>
      <xdr:rowOff>145069</xdr:rowOff>
    </xdr:to>
    <xdr:pic>
      <xdr:nvPicPr>
        <xdr:cNvPr id="5" name="Imagem 4" descr="Ícone&#10;&#10;Descrição gerada automaticamente">
          <a:extLst>
            <a:ext uri="{FF2B5EF4-FFF2-40B4-BE49-F238E27FC236}">
              <a16:creationId xmlns:a16="http://schemas.microsoft.com/office/drawing/2014/main" id="{00000000-0008-0000-27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31291" y="2159282"/>
          <a:ext cx="378467" cy="363227"/>
        </a:xfrm>
        <a:prstGeom prst="rect">
          <a:avLst/>
        </a:prstGeom>
      </xdr:spPr>
    </xdr:pic>
    <xdr:clientData/>
  </xdr:twoCellAnchor>
  <xdr:twoCellAnchor>
    <xdr:from>
      <xdr:col>5</xdr:col>
      <xdr:colOff>190500</xdr:colOff>
      <xdr:row>5</xdr:row>
      <xdr:rowOff>38100</xdr:rowOff>
    </xdr:from>
    <xdr:to>
      <xdr:col>5</xdr:col>
      <xdr:colOff>421340</xdr:colOff>
      <xdr:row>5</xdr:row>
      <xdr:rowOff>161664</xdr:rowOff>
    </xdr:to>
    <xdr:sp macro="" textlink="">
      <xdr:nvSpPr>
        <xdr:cNvPr id="6" name="Triângulo isósceles 5">
          <a:extLst>
            <a:ext uri="{FF2B5EF4-FFF2-40B4-BE49-F238E27FC236}">
              <a16:creationId xmlns:a16="http://schemas.microsoft.com/office/drawing/2014/main" id="{00000000-0008-0000-2700-000006000000}"/>
            </a:ext>
          </a:extLst>
        </xdr:cNvPr>
        <xdr:cNvSpPr/>
      </xdr:nvSpPr>
      <xdr:spPr bwMode="auto">
        <a:xfrm>
          <a:off x="4524375" y="990600"/>
          <a:ext cx="230840" cy="123564"/>
        </a:xfrm>
        <a:prstGeom prst="triangle">
          <a:avLst/>
        </a:prstGeom>
        <a:solidFill>
          <a:srgbClr val="953735"/>
        </a:solidFill>
        <a:ln w="9525" algn="ctr">
          <a:solidFill>
            <a:srgbClr val="953735"/>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twoCellAnchor>
    <xdr:from>
      <xdr:col>5</xdr:col>
      <xdr:colOff>191770</xdr:colOff>
      <xdr:row>11</xdr:row>
      <xdr:rowOff>152269</xdr:rowOff>
    </xdr:from>
    <xdr:to>
      <xdr:col>5</xdr:col>
      <xdr:colOff>422610</xdr:colOff>
      <xdr:row>12</xdr:row>
      <xdr:rowOff>92953</xdr:rowOff>
    </xdr:to>
    <xdr:sp macro="" textlink="">
      <xdr:nvSpPr>
        <xdr:cNvPr id="7" name="Triângulo isósceles 6">
          <a:extLst>
            <a:ext uri="{FF2B5EF4-FFF2-40B4-BE49-F238E27FC236}">
              <a16:creationId xmlns:a16="http://schemas.microsoft.com/office/drawing/2014/main" id="{00000000-0008-0000-2700-000007000000}"/>
            </a:ext>
          </a:extLst>
        </xdr:cNvPr>
        <xdr:cNvSpPr/>
      </xdr:nvSpPr>
      <xdr:spPr bwMode="auto">
        <a:xfrm>
          <a:off x="5259070" y="2163949"/>
          <a:ext cx="230840" cy="123564"/>
        </a:xfrm>
        <a:prstGeom prst="triangle">
          <a:avLst/>
        </a:prstGeom>
        <a:solidFill>
          <a:srgbClr val="00678E"/>
        </a:solidFill>
        <a:ln w="9525" algn="ctr">
          <a:solidFill>
            <a:srgbClr val="00678E"/>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wsDr>
</file>

<file path=xl/drawings/drawing53.xml><?xml version="1.0" encoding="utf-8"?>
<c:userShapes xmlns:c="http://schemas.openxmlformats.org/drawingml/2006/chart">
  <cdr:relSizeAnchor xmlns:cdr="http://schemas.openxmlformats.org/drawingml/2006/chartDrawing">
    <cdr:from>
      <cdr:x>0.77645</cdr:x>
      <cdr:y>0.61773</cdr:y>
    </cdr:from>
    <cdr:to>
      <cdr:x>0.92556</cdr:x>
      <cdr:y>0.7007</cdr:y>
    </cdr:to>
    <cdr:sp macro="" textlink="">
      <cdr:nvSpPr>
        <cdr:cNvPr id="2" name="Text Box 1">
          <a:extLst xmlns:a="http://schemas.openxmlformats.org/drawingml/2006/main">
            <a:ext uri="{FF2B5EF4-FFF2-40B4-BE49-F238E27FC236}">
              <a16:creationId xmlns:a16="http://schemas.microsoft.com/office/drawing/2014/main" id="{508B11DC-4054-4972-B9CF-C8D2DD7E7437}"/>
            </a:ext>
          </a:extLst>
        </cdr:cNvPr>
        <cdr:cNvSpPr txBox="1">
          <a:spLocks xmlns:a="http://schemas.openxmlformats.org/drawingml/2006/main" noChangeArrowheads="1"/>
        </cdr:cNvSpPr>
      </cdr:nvSpPr>
      <cdr:spPr bwMode="auto">
        <a:xfrm xmlns:a="http://schemas.openxmlformats.org/drawingml/2006/main">
          <a:off x="4881150" y="1920487"/>
          <a:ext cx="937380" cy="257951"/>
        </a:xfrm>
        <a:prstGeom xmlns:a="http://schemas.openxmlformats.org/drawingml/2006/main" prst="rect">
          <a:avLst/>
        </a:prstGeom>
        <a:solidFill xmlns:a="http://schemas.openxmlformats.org/drawingml/2006/main">
          <a:srgbClr val="00678E"/>
        </a:solidFill>
        <a:ln xmlns:a="http://schemas.openxmlformats.org/drawingml/2006/main" w="9525">
          <a:noFill/>
          <a:miter lim="800000"/>
          <a:headEnd/>
          <a:tailEnd/>
        </a:ln>
      </cdr:spPr>
      <cdr:txBody>
        <a:bodyPr xmlns:a="http://schemas.openxmlformats.org/drawingml/2006/main" wrap="square" lIns="0" tIns="22860" rIns="36576" bIns="0" anchor="t" upright="1"/>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algn="ctr" rtl="0">
            <a:defRPr sz="1000"/>
          </a:pPr>
          <a:r>
            <a:rPr lang="pt-BR" sz="1200" b="0" dirty="0">
              <a:solidFill>
                <a:schemeClr val="bg1"/>
              </a:solidFill>
              <a:latin typeface="Graphik Medium" panose="020B0603030202060203" pitchFamily="34" charset="0"/>
              <a:cs typeface="Calibri" panose="020F0502020204030204" pitchFamily="34" charset="0"/>
            </a:rPr>
            <a:t>-0,2% a.a.</a:t>
          </a:r>
          <a:endParaRPr lang="pt-BR" sz="1200" b="0" i="0" u="none" strike="noStrike" baseline="0" dirty="0">
            <a:solidFill>
              <a:schemeClr val="bg1"/>
            </a:solidFill>
            <a:latin typeface="Graphik Medium" panose="020B0603030202060203" pitchFamily="34" charset="0"/>
            <a:cs typeface="Calibri" panose="020F0502020204030204" pitchFamily="34" charset="0"/>
          </a:endParaRPr>
        </a:p>
      </cdr:txBody>
    </cdr:sp>
  </cdr:relSizeAnchor>
  <cdr:relSizeAnchor xmlns:cdr="http://schemas.openxmlformats.org/drawingml/2006/chartDrawing">
    <cdr:from>
      <cdr:x>0.77923</cdr:x>
      <cdr:y>0.2247</cdr:y>
    </cdr:from>
    <cdr:to>
      <cdr:x>0.92834</cdr:x>
      <cdr:y>0.30767</cdr:y>
    </cdr:to>
    <cdr:sp macro="" textlink="">
      <cdr:nvSpPr>
        <cdr:cNvPr id="3" name="Text Box 1">
          <a:extLst xmlns:a="http://schemas.openxmlformats.org/drawingml/2006/main">
            <a:ext uri="{FF2B5EF4-FFF2-40B4-BE49-F238E27FC236}">
              <a16:creationId xmlns:a16="http://schemas.microsoft.com/office/drawing/2014/main" id="{7FB7B2BD-C03A-4EC1-974F-8BAC0C8F7E0F}"/>
            </a:ext>
          </a:extLst>
        </cdr:cNvPr>
        <cdr:cNvSpPr txBox="1">
          <a:spLocks xmlns:a="http://schemas.openxmlformats.org/drawingml/2006/main" noChangeArrowheads="1"/>
        </cdr:cNvSpPr>
      </cdr:nvSpPr>
      <cdr:spPr bwMode="auto">
        <a:xfrm xmlns:a="http://schemas.openxmlformats.org/drawingml/2006/main">
          <a:off x="4898604" y="698583"/>
          <a:ext cx="937380" cy="257951"/>
        </a:xfrm>
        <a:prstGeom xmlns:a="http://schemas.openxmlformats.org/drawingml/2006/main" prst="rect">
          <a:avLst/>
        </a:prstGeom>
        <a:solidFill xmlns:a="http://schemas.openxmlformats.org/drawingml/2006/main">
          <a:srgbClr val="953735"/>
        </a:solidFill>
        <a:ln xmlns:a="http://schemas.openxmlformats.org/drawingml/2006/main" w="9525">
          <a:noFill/>
          <a:miter lim="800000"/>
          <a:headEnd/>
          <a:tailEnd/>
        </a:ln>
      </cdr:spPr>
      <cdr:txBody>
        <a:bodyPr xmlns:a="http://schemas.openxmlformats.org/drawingml/2006/main" wrap="square" lIns="0" tIns="22860"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pt-BR" sz="1200" b="0" dirty="0">
              <a:solidFill>
                <a:schemeClr val="bg1"/>
              </a:solidFill>
              <a:latin typeface="Graphik Medium" panose="020B0603030202060203" pitchFamily="34" charset="0"/>
              <a:cs typeface="Calibri" panose="020F0502020204030204" pitchFamily="34" charset="0"/>
            </a:rPr>
            <a:t>+3,7% a.a.</a:t>
          </a:r>
          <a:endParaRPr lang="pt-BR" sz="1200" b="0" i="0" u="none" strike="noStrike" baseline="0" dirty="0">
            <a:solidFill>
              <a:schemeClr val="bg1"/>
            </a:solidFill>
            <a:latin typeface="Graphik Medium" panose="020B0603030202060203" pitchFamily="34" charset="0"/>
            <a:cs typeface="Calibri" panose="020F0502020204030204" pitchFamily="34" charset="0"/>
          </a:endParaRPr>
        </a:p>
      </cdr:txBody>
    </cdr:sp>
  </cdr:relSizeAnchor>
</c:userShapes>
</file>

<file path=xl/drawings/drawing54.xml><?xml version="1.0" encoding="utf-8"?>
<xdr:wsDr xmlns:xdr="http://schemas.openxmlformats.org/drawingml/2006/spreadsheetDrawing" xmlns:a="http://schemas.openxmlformats.org/drawingml/2006/main">
  <xdr:twoCellAnchor>
    <xdr:from>
      <xdr:col>4</xdr:col>
      <xdr:colOff>464820</xdr:colOff>
      <xdr:row>2</xdr:row>
      <xdr:rowOff>29911</xdr:rowOff>
    </xdr:from>
    <xdr:to>
      <xdr:col>8</xdr:col>
      <xdr:colOff>258420</xdr:colOff>
      <xdr:row>12</xdr:row>
      <xdr:rowOff>37111</xdr:rowOff>
    </xdr:to>
    <xdr:graphicFrame macro="">
      <xdr:nvGraphicFramePr>
        <xdr:cNvPr id="2" name="Gráfico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487020</xdr:colOff>
      <xdr:row>2</xdr:row>
      <xdr:rowOff>17305</xdr:rowOff>
    </xdr:from>
    <xdr:to>
      <xdr:col>5</xdr:col>
      <xdr:colOff>280620</xdr:colOff>
      <xdr:row>12</xdr:row>
      <xdr:rowOff>24505</xdr:rowOff>
    </xdr:to>
    <xdr:graphicFrame macro="">
      <xdr:nvGraphicFramePr>
        <xdr:cNvPr id="3" name="Gráfico 2">
          <a:extLst>
            <a:ext uri="{FF2B5EF4-FFF2-40B4-BE49-F238E27FC236}">
              <a16:creationId xmlns:a16="http://schemas.microsoft.com/office/drawing/2014/main" id="{00000000-0008-0000-2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2</xdr:col>
      <xdr:colOff>410820</xdr:colOff>
      <xdr:row>12</xdr:row>
      <xdr:rowOff>7200</xdr:rowOff>
    </xdr:to>
    <xdr:graphicFrame macro="">
      <xdr:nvGraphicFramePr>
        <xdr:cNvPr id="4" name="Gráfico 3">
          <a:extLst>
            <a:ext uri="{FF2B5EF4-FFF2-40B4-BE49-F238E27FC236}">
              <a16:creationId xmlns:a16="http://schemas.microsoft.com/office/drawing/2014/main" id="{00000000-0008-0000-2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631800</xdr:colOff>
      <xdr:row>11</xdr:row>
      <xdr:rowOff>46576</xdr:rowOff>
    </xdr:from>
    <xdr:to>
      <xdr:col>0</xdr:col>
      <xdr:colOff>754200</xdr:colOff>
      <xdr:row>11</xdr:row>
      <xdr:rowOff>168976</xdr:rowOff>
    </xdr:to>
    <xdr:sp macro="" textlink="">
      <xdr:nvSpPr>
        <xdr:cNvPr id="5" name="Elipse 4">
          <a:extLst>
            <a:ext uri="{FF2B5EF4-FFF2-40B4-BE49-F238E27FC236}">
              <a16:creationId xmlns:a16="http://schemas.microsoft.com/office/drawing/2014/main" id="{00000000-0008-0000-2800-000005000000}"/>
            </a:ext>
          </a:extLst>
        </xdr:cNvPr>
        <xdr:cNvSpPr/>
      </xdr:nvSpPr>
      <xdr:spPr>
        <a:xfrm>
          <a:off x="631800" y="2058256"/>
          <a:ext cx="122400" cy="122400"/>
        </a:xfrm>
        <a:prstGeom prst="ellipse">
          <a:avLst/>
        </a:prstGeom>
        <a:solidFill>
          <a:srgbClr val="92D05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12</xdr:row>
      <xdr:rowOff>97609</xdr:rowOff>
    </xdr:from>
    <xdr:to>
      <xdr:col>0</xdr:col>
      <xdr:colOff>754200</xdr:colOff>
      <xdr:row>13</xdr:row>
      <xdr:rowOff>37129</xdr:rowOff>
    </xdr:to>
    <xdr:sp macro="" textlink="">
      <xdr:nvSpPr>
        <xdr:cNvPr id="6" name="Elipse 5">
          <a:extLst>
            <a:ext uri="{FF2B5EF4-FFF2-40B4-BE49-F238E27FC236}">
              <a16:creationId xmlns:a16="http://schemas.microsoft.com/office/drawing/2014/main" id="{00000000-0008-0000-2800-000006000000}"/>
            </a:ext>
          </a:extLst>
        </xdr:cNvPr>
        <xdr:cNvSpPr/>
      </xdr:nvSpPr>
      <xdr:spPr>
        <a:xfrm>
          <a:off x="631800" y="2292169"/>
          <a:ext cx="122400" cy="122400"/>
        </a:xfrm>
        <a:prstGeom prst="ellipse">
          <a:avLst/>
        </a:prstGeom>
        <a:solidFill>
          <a:srgbClr val="44546A"/>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13</xdr:row>
      <xdr:rowOff>148642</xdr:rowOff>
    </xdr:from>
    <xdr:to>
      <xdr:col>0</xdr:col>
      <xdr:colOff>754200</xdr:colOff>
      <xdr:row>14</xdr:row>
      <xdr:rowOff>88162</xdr:rowOff>
    </xdr:to>
    <xdr:sp macro="" textlink="">
      <xdr:nvSpPr>
        <xdr:cNvPr id="7" name="Elipse 6">
          <a:extLst>
            <a:ext uri="{FF2B5EF4-FFF2-40B4-BE49-F238E27FC236}">
              <a16:creationId xmlns:a16="http://schemas.microsoft.com/office/drawing/2014/main" id="{00000000-0008-0000-2800-000007000000}"/>
            </a:ext>
          </a:extLst>
        </xdr:cNvPr>
        <xdr:cNvSpPr/>
      </xdr:nvSpPr>
      <xdr:spPr>
        <a:xfrm>
          <a:off x="631800" y="2526082"/>
          <a:ext cx="122400" cy="122400"/>
        </a:xfrm>
        <a:prstGeom prst="ellipse">
          <a:avLst/>
        </a:prstGeom>
        <a:solidFill>
          <a:srgbClr val="C0000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15</xdr:row>
      <xdr:rowOff>16795</xdr:rowOff>
    </xdr:from>
    <xdr:to>
      <xdr:col>0</xdr:col>
      <xdr:colOff>754200</xdr:colOff>
      <xdr:row>15</xdr:row>
      <xdr:rowOff>139195</xdr:rowOff>
    </xdr:to>
    <xdr:sp macro="" textlink="">
      <xdr:nvSpPr>
        <xdr:cNvPr id="8" name="Elipse 7">
          <a:extLst>
            <a:ext uri="{FF2B5EF4-FFF2-40B4-BE49-F238E27FC236}">
              <a16:creationId xmlns:a16="http://schemas.microsoft.com/office/drawing/2014/main" id="{00000000-0008-0000-2800-000008000000}"/>
            </a:ext>
          </a:extLst>
        </xdr:cNvPr>
        <xdr:cNvSpPr/>
      </xdr:nvSpPr>
      <xdr:spPr>
        <a:xfrm>
          <a:off x="631800" y="2759995"/>
          <a:ext cx="122400" cy="122400"/>
        </a:xfrm>
        <a:prstGeom prst="ellipse">
          <a:avLst/>
        </a:prstGeom>
        <a:solidFill>
          <a:srgbClr val="CC0066"/>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16</xdr:row>
      <xdr:rowOff>67826</xdr:rowOff>
    </xdr:from>
    <xdr:to>
      <xdr:col>0</xdr:col>
      <xdr:colOff>754200</xdr:colOff>
      <xdr:row>17</xdr:row>
      <xdr:rowOff>7346</xdr:rowOff>
    </xdr:to>
    <xdr:sp macro="" textlink="">
      <xdr:nvSpPr>
        <xdr:cNvPr id="9" name="Elipse 8">
          <a:extLst>
            <a:ext uri="{FF2B5EF4-FFF2-40B4-BE49-F238E27FC236}">
              <a16:creationId xmlns:a16="http://schemas.microsoft.com/office/drawing/2014/main" id="{00000000-0008-0000-2800-000009000000}"/>
            </a:ext>
          </a:extLst>
        </xdr:cNvPr>
        <xdr:cNvSpPr/>
      </xdr:nvSpPr>
      <xdr:spPr>
        <a:xfrm>
          <a:off x="631800" y="2993906"/>
          <a:ext cx="122400" cy="122400"/>
        </a:xfrm>
        <a:prstGeom prst="ellipse">
          <a:avLst/>
        </a:prstGeom>
        <a:solidFill>
          <a:srgbClr val="5B9BD5"/>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715567</xdr:colOff>
      <xdr:row>10</xdr:row>
      <xdr:rowOff>168335</xdr:rowOff>
    </xdr:from>
    <xdr:to>
      <xdr:col>2</xdr:col>
      <xdr:colOff>66675</xdr:colOff>
      <xdr:row>12</xdr:row>
      <xdr:rowOff>55101</xdr:rowOff>
    </xdr:to>
    <xdr:sp macro="" textlink="">
      <xdr:nvSpPr>
        <xdr:cNvPr id="10" name="Retângulo 9">
          <a:extLst>
            <a:ext uri="{FF2B5EF4-FFF2-40B4-BE49-F238E27FC236}">
              <a16:creationId xmlns:a16="http://schemas.microsoft.com/office/drawing/2014/main" id="{00000000-0008-0000-2800-00000A000000}"/>
            </a:ext>
          </a:extLst>
        </xdr:cNvPr>
        <xdr:cNvSpPr/>
      </xdr:nvSpPr>
      <xdr:spPr>
        <a:xfrm>
          <a:off x="715567" y="2073335"/>
          <a:ext cx="114180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Etanol: 17,9%</a:t>
          </a:r>
        </a:p>
      </xdr:txBody>
    </xdr:sp>
    <xdr:clientData/>
  </xdr:twoCellAnchor>
  <xdr:twoCellAnchor>
    <xdr:from>
      <xdr:col>0</xdr:col>
      <xdr:colOff>718160</xdr:colOff>
      <xdr:row>12</xdr:row>
      <xdr:rowOff>27449</xdr:rowOff>
    </xdr:from>
    <xdr:to>
      <xdr:col>1</xdr:col>
      <xdr:colOff>514580</xdr:colOff>
      <xdr:row>13</xdr:row>
      <xdr:rowOff>104715</xdr:rowOff>
    </xdr:to>
    <xdr:sp macro="" textlink="">
      <xdr:nvSpPr>
        <xdr:cNvPr id="11" name="Retângulo 10">
          <a:extLst>
            <a:ext uri="{FF2B5EF4-FFF2-40B4-BE49-F238E27FC236}">
              <a16:creationId xmlns:a16="http://schemas.microsoft.com/office/drawing/2014/main" id="{00000000-0008-0000-2800-00000B000000}"/>
            </a:ext>
          </a:extLst>
        </xdr:cNvPr>
        <xdr:cNvSpPr/>
      </xdr:nvSpPr>
      <xdr:spPr>
        <a:xfrm>
          <a:off x="718160" y="2313449"/>
          <a:ext cx="977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Diesel: 4,0%</a:t>
          </a:r>
        </a:p>
      </xdr:txBody>
    </xdr:sp>
    <xdr:clientData/>
  </xdr:twoCellAnchor>
  <xdr:twoCellAnchor>
    <xdr:from>
      <xdr:col>0</xdr:col>
      <xdr:colOff>718160</xdr:colOff>
      <xdr:row>13</xdr:row>
      <xdr:rowOff>83329</xdr:rowOff>
    </xdr:from>
    <xdr:to>
      <xdr:col>2</xdr:col>
      <xdr:colOff>67808</xdr:colOff>
      <xdr:row>14</xdr:row>
      <xdr:rowOff>160595</xdr:rowOff>
    </xdr:to>
    <xdr:sp macro="" textlink="">
      <xdr:nvSpPr>
        <xdr:cNvPr id="12" name="Retângulo 11">
          <a:extLst>
            <a:ext uri="{FF2B5EF4-FFF2-40B4-BE49-F238E27FC236}">
              <a16:creationId xmlns:a16="http://schemas.microsoft.com/office/drawing/2014/main" id="{00000000-0008-0000-2800-00000C000000}"/>
            </a:ext>
          </a:extLst>
        </xdr:cNvPr>
        <xdr:cNvSpPr/>
      </xdr:nvSpPr>
      <xdr:spPr>
        <a:xfrm>
          <a:off x="718160" y="2559829"/>
          <a:ext cx="114034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Gasolina: 78%</a:t>
          </a:r>
        </a:p>
      </xdr:txBody>
    </xdr:sp>
    <xdr:clientData/>
  </xdr:twoCellAnchor>
  <xdr:twoCellAnchor>
    <xdr:from>
      <xdr:col>0</xdr:col>
      <xdr:colOff>718160</xdr:colOff>
      <xdr:row>16</xdr:row>
      <xdr:rowOff>2049</xdr:rowOff>
    </xdr:from>
    <xdr:to>
      <xdr:col>1</xdr:col>
      <xdr:colOff>514580</xdr:colOff>
      <xdr:row>17</xdr:row>
      <xdr:rowOff>79315</xdr:rowOff>
    </xdr:to>
    <xdr:sp macro="" textlink="">
      <xdr:nvSpPr>
        <xdr:cNvPr id="13" name="Retângulo 12">
          <a:extLst>
            <a:ext uri="{FF2B5EF4-FFF2-40B4-BE49-F238E27FC236}">
              <a16:creationId xmlns:a16="http://schemas.microsoft.com/office/drawing/2014/main" id="{00000000-0008-0000-2800-00000D000000}"/>
            </a:ext>
          </a:extLst>
        </xdr:cNvPr>
        <xdr:cNvSpPr/>
      </xdr:nvSpPr>
      <xdr:spPr>
        <a:xfrm>
          <a:off x="718160" y="3050049"/>
          <a:ext cx="977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FlexFuel: 0%</a:t>
          </a:r>
        </a:p>
      </xdr:txBody>
    </xdr:sp>
    <xdr:clientData/>
  </xdr:twoCellAnchor>
  <xdr:twoCellAnchor>
    <xdr:from>
      <xdr:col>0</xdr:col>
      <xdr:colOff>718160</xdr:colOff>
      <xdr:row>14</xdr:row>
      <xdr:rowOff>132164</xdr:rowOff>
    </xdr:from>
    <xdr:to>
      <xdr:col>3</xdr:col>
      <xdr:colOff>282420</xdr:colOff>
      <xdr:row>16</xdr:row>
      <xdr:rowOff>20320</xdr:rowOff>
    </xdr:to>
    <xdr:sp macro="" textlink="">
      <xdr:nvSpPr>
        <xdr:cNvPr id="14" name="Retângulo 13">
          <a:extLst>
            <a:ext uri="{FF2B5EF4-FFF2-40B4-BE49-F238E27FC236}">
              <a16:creationId xmlns:a16="http://schemas.microsoft.com/office/drawing/2014/main" id="{00000000-0008-0000-2800-00000E000000}"/>
            </a:ext>
          </a:extLst>
        </xdr:cNvPr>
        <xdr:cNvSpPr/>
      </xdr:nvSpPr>
      <xdr:spPr>
        <a:xfrm>
          <a:off x="718160" y="2692484"/>
          <a:ext cx="1995040" cy="25391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Hib.</a:t>
          </a:r>
          <a:r>
            <a:rPr lang="pt-BR" sz="1050" b="0" baseline="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e Elétricos</a:t>
          </a: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0%</a:t>
          </a:r>
        </a:p>
      </xdr:txBody>
    </xdr:sp>
    <xdr:clientData/>
  </xdr:twoCellAnchor>
  <xdr:twoCellAnchor>
    <xdr:from>
      <xdr:col>2</xdr:col>
      <xdr:colOff>563220</xdr:colOff>
      <xdr:row>11</xdr:row>
      <xdr:rowOff>46576</xdr:rowOff>
    </xdr:from>
    <xdr:to>
      <xdr:col>3</xdr:col>
      <xdr:colOff>76020</xdr:colOff>
      <xdr:row>11</xdr:row>
      <xdr:rowOff>168976</xdr:rowOff>
    </xdr:to>
    <xdr:sp macro="" textlink="">
      <xdr:nvSpPr>
        <xdr:cNvPr id="15" name="Elipse 14">
          <a:extLst>
            <a:ext uri="{FF2B5EF4-FFF2-40B4-BE49-F238E27FC236}">
              <a16:creationId xmlns:a16="http://schemas.microsoft.com/office/drawing/2014/main" id="{00000000-0008-0000-2800-00000F000000}"/>
            </a:ext>
          </a:extLst>
        </xdr:cNvPr>
        <xdr:cNvSpPr/>
      </xdr:nvSpPr>
      <xdr:spPr>
        <a:xfrm>
          <a:off x="2384400" y="2058256"/>
          <a:ext cx="122400" cy="122400"/>
        </a:xfrm>
        <a:prstGeom prst="ellipse">
          <a:avLst/>
        </a:prstGeom>
        <a:solidFill>
          <a:srgbClr val="92D05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12</xdr:row>
      <xdr:rowOff>97609</xdr:rowOff>
    </xdr:from>
    <xdr:to>
      <xdr:col>3</xdr:col>
      <xdr:colOff>76020</xdr:colOff>
      <xdr:row>13</xdr:row>
      <xdr:rowOff>37129</xdr:rowOff>
    </xdr:to>
    <xdr:sp macro="" textlink="">
      <xdr:nvSpPr>
        <xdr:cNvPr id="16" name="Elipse 15">
          <a:extLst>
            <a:ext uri="{FF2B5EF4-FFF2-40B4-BE49-F238E27FC236}">
              <a16:creationId xmlns:a16="http://schemas.microsoft.com/office/drawing/2014/main" id="{00000000-0008-0000-2800-000010000000}"/>
            </a:ext>
          </a:extLst>
        </xdr:cNvPr>
        <xdr:cNvSpPr/>
      </xdr:nvSpPr>
      <xdr:spPr>
        <a:xfrm>
          <a:off x="2384400" y="2292169"/>
          <a:ext cx="122400" cy="122400"/>
        </a:xfrm>
        <a:prstGeom prst="ellipse">
          <a:avLst/>
        </a:prstGeom>
        <a:solidFill>
          <a:srgbClr val="44546A"/>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13</xdr:row>
      <xdr:rowOff>148642</xdr:rowOff>
    </xdr:from>
    <xdr:to>
      <xdr:col>3</xdr:col>
      <xdr:colOff>76020</xdr:colOff>
      <xdr:row>14</xdr:row>
      <xdr:rowOff>88162</xdr:rowOff>
    </xdr:to>
    <xdr:sp macro="" textlink="">
      <xdr:nvSpPr>
        <xdr:cNvPr id="17" name="Elipse 16">
          <a:extLst>
            <a:ext uri="{FF2B5EF4-FFF2-40B4-BE49-F238E27FC236}">
              <a16:creationId xmlns:a16="http://schemas.microsoft.com/office/drawing/2014/main" id="{00000000-0008-0000-2800-000011000000}"/>
            </a:ext>
          </a:extLst>
        </xdr:cNvPr>
        <xdr:cNvSpPr/>
      </xdr:nvSpPr>
      <xdr:spPr>
        <a:xfrm>
          <a:off x="2384400" y="2526082"/>
          <a:ext cx="122400" cy="122400"/>
        </a:xfrm>
        <a:prstGeom prst="ellipse">
          <a:avLst/>
        </a:prstGeom>
        <a:solidFill>
          <a:srgbClr val="C0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15</xdr:row>
      <xdr:rowOff>16795</xdr:rowOff>
    </xdr:from>
    <xdr:to>
      <xdr:col>3</xdr:col>
      <xdr:colOff>76020</xdr:colOff>
      <xdr:row>15</xdr:row>
      <xdr:rowOff>139195</xdr:rowOff>
    </xdr:to>
    <xdr:sp macro="" textlink="">
      <xdr:nvSpPr>
        <xdr:cNvPr id="18" name="Elipse 17">
          <a:extLst>
            <a:ext uri="{FF2B5EF4-FFF2-40B4-BE49-F238E27FC236}">
              <a16:creationId xmlns:a16="http://schemas.microsoft.com/office/drawing/2014/main" id="{00000000-0008-0000-2800-000012000000}"/>
            </a:ext>
          </a:extLst>
        </xdr:cNvPr>
        <xdr:cNvSpPr/>
      </xdr:nvSpPr>
      <xdr:spPr>
        <a:xfrm>
          <a:off x="2384400" y="2759995"/>
          <a:ext cx="122400" cy="122400"/>
        </a:xfrm>
        <a:prstGeom prst="ellipse">
          <a:avLst/>
        </a:prstGeom>
        <a:solidFill>
          <a:srgbClr val="CC006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16</xdr:row>
      <xdr:rowOff>67826</xdr:rowOff>
    </xdr:from>
    <xdr:to>
      <xdr:col>3</xdr:col>
      <xdr:colOff>76020</xdr:colOff>
      <xdr:row>17</xdr:row>
      <xdr:rowOff>7346</xdr:rowOff>
    </xdr:to>
    <xdr:sp macro="" textlink="">
      <xdr:nvSpPr>
        <xdr:cNvPr id="19" name="Elipse 18">
          <a:extLst>
            <a:ext uri="{FF2B5EF4-FFF2-40B4-BE49-F238E27FC236}">
              <a16:creationId xmlns:a16="http://schemas.microsoft.com/office/drawing/2014/main" id="{00000000-0008-0000-2800-000013000000}"/>
            </a:ext>
          </a:extLst>
        </xdr:cNvPr>
        <xdr:cNvSpPr/>
      </xdr:nvSpPr>
      <xdr:spPr>
        <a:xfrm>
          <a:off x="2384400" y="2993906"/>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3</xdr:col>
      <xdr:colOff>37387</xdr:colOff>
      <xdr:row>10</xdr:row>
      <xdr:rowOff>167640</xdr:rowOff>
    </xdr:from>
    <xdr:to>
      <xdr:col>4</xdr:col>
      <xdr:colOff>435787</xdr:colOff>
      <xdr:row>12</xdr:row>
      <xdr:rowOff>55796</xdr:rowOff>
    </xdr:to>
    <xdr:sp macro="" textlink="">
      <xdr:nvSpPr>
        <xdr:cNvPr id="20" name="Retângulo 19">
          <a:extLst>
            <a:ext uri="{FF2B5EF4-FFF2-40B4-BE49-F238E27FC236}">
              <a16:creationId xmlns:a16="http://schemas.microsoft.com/office/drawing/2014/main" id="{00000000-0008-0000-2800-000014000000}"/>
            </a:ext>
          </a:extLst>
        </xdr:cNvPr>
        <xdr:cNvSpPr/>
      </xdr:nvSpPr>
      <xdr:spPr>
        <a:xfrm>
          <a:off x="2468167" y="1996440"/>
          <a:ext cx="1008000" cy="25391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Etanol: 4,7%</a:t>
          </a:r>
        </a:p>
      </xdr:txBody>
    </xdr:sp>
    <xdr:clientData/>
  </xdr:twoCellAnchor>
  <xdr:twoCellAnchor>
    <xdr:from>
      <xdr:col>3</xdr:col>
      <xdr:colOff>39980</xdr:colOff>
      <xdr:row>12</xdr:row>
      <xdr:rowOff>27449</xdr:rowOff>
    </xdr:from>
    <xdr:to>
      <xdr:col>4</xdr:col>
      <xdr:colOff>438380</xdr:colOff>
      <xdr:row>13</xdr:row>
      <xdr:rowOff>104715</xdr:rowOff>
    </xdr:to>
    <xdr:sp macro="" textlink="">
      <xdr:nvSpPr>
        <xdr:cNvPr id="21" name="Retângulo 20">
          <a:extLst>
            <a:ext uri="{FF2B5EF4-FFF2-40B4-BE49-F238E27FC236}">
              <a16:creationId xmlns:a16="http://schemas.microsoft.com/office/drawing/2014/main" id="{00000000-0008-0000-2800-000015000000}"/>
            </a:ext>
          </a:extLst>
        </xdr:cNvPr>
        <xdr:cNvSpPr/>
      </xdr:nvSpPr>
      <xdr:spPr>
        <a:xfrm>
          <a:off x="2440280" y="2313449"/>
          <a:ext cx="100800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Diesel: 4,4%</a:t>
          </a:r>
        </a:p>
      </xdr:txBody>
    </xdr:sp>
    <xdr:clientData/>
  </xdr:twoCellAnchor>
  <xdr:twoCellAnchor>
    <xdr:from>
      <xdr:col>3</xdr:col>
      <xdr:colOff>39980</xdr:colOff>
      <xdr:row>13</xdr:row>
      <xdr:rowOff>83329</xdr:rowOff>
    </xdr:from>
    <xdr:to>
      <xdr:col>4</xdr:col>
      <xdr:colOff>601208</xdr:colOff>
      <xdr:row>14</xdr:row>
      <xdr:rowOff>160595</xdr:rowOff>
    </xdr:to>
    <xdr:sp macro="" textlink="">
      <xdr:nvSpPr>
        <xdr:cNvPr id="22" name="Retângulo 21">
          <a:extLst>
            <a:ext uri="{FF2B5EF4-FFF2-40B4-BE49-F238E27FC236}">
              <a16:creationId xmlns:a16="http://schemas.microsoft.com/office/drawing/2014/main" id="{00000000-0008-0000-2800-000016000000}"/>
            </a:ext>
          </a:extLst>
        </xdr:cNvPr>
        <xdr:cNvSpPr/>
      </xdr:nvSpPr>
      <xdr:spPr>
        <a:xfrm>
          <a:off x="2440280" y="2559829"/>
          <a:ext cx="117082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Gasolina: 48%</a:t>
          </a:r>
        </a:p>
      </xdr:txBody>
    </xdr:sp>
    <xdr:clientData/>
  </xdr:twoCellAnchor>
  <xdr:twoCellAnchor>
    <xdr:from>
      <xdr:col>3</xdr:col>
      <xdr:colOff>39980</xdr:colOff>
      <xdr:row>16</xdr:row>
      <xdr:rowOff>2049</xdr:rowOff>
    </xdr:from>
    <xdr:to>
      <xdr:col>4</xdr:col>
      <xdr:colOff>438380</xdr:colOff>
      <xdr:row>17</xdr:row>
      <xdr:rowOff>79315</xdr:rowOff>
    </xdr:to>
    <xdr:sp macro="" textlink="">
      <xdr:nvSpPr>
        <xdr:cNvPr id="23" name="Retângulo 22">
          <a:extLst>
            <a:ext uri="{FF2B5EF4-FFF2-40B4-BE49-F238E27FC236}">
              <a16:creationId xmlns:a16="http://schemas.microsoft.com/office/drawing/2014/main" id="{00000000-0008-0000-2800-000017000000}"/>
            </a:ext>
          </a:extLst>
        </xdr:cNvPr>
        <xdr:cNvSpPr/>
      </xdr:nvSpPr>
      <xdr:spPr>
        <a:xfrm>
          <a:off x="2440280" y="3050049"/>
          <a:ext cx="100800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FlexFuel: 43%</a:t>
          </a:r>
        </a:p>
      </xdr:txBody>
    </xdr:sp>
    <xdr:clientData/>
  </xdr:twoCellAnchor>
  <xdr:twoCellAnchor>
    <xdr:from>
      <xdr:col>3</xdr:col>
      <xdr:colOff>39980</xdr:colOff>
      <xdr:row>14</xdr:row>
      <xdr:rowOff>132164</xdr:rowOff>
    </xdr:from>
    <xdr:to>
      <xdr:col>5</xdr:col>
      <xdr:colOff>609420</xdr:colOff>
      <xdr:row>16</xdr:row>
      <xdr:rowOff>20320</xdr:rowOff>
    </xdr:to>
    <xdr:sp macro="" textlink="">
      <xdr:nvSpPr>
        <xdr:cNvPr id="24" name="Retângulo 23">
          <a:extLst>
            <a:ext uri="{FF2B5EF4-FFF2-40B4-BE49-F238E27FC236}">
              <a16:creationId xmlns:a16="http://schemas.microsoft.com/office/drawing/2014/main" id="{00000000-0008-0000-2800-000018000000}"/>
            </a:ext>
          </a:extLst>
        </xdr:cNvPr>
        <xdr:cNvSpPr/>
      </xdr:nvSpPr>
      <xdr:spPr>
        <a:xfrm>
          <a:off x="2470760" y="2692484"/>
          <a:ext cx="1788640" cy="25391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Hib.</a:t>
          </a:r>
          <a:r>
            <a:rPr lang="pt-BR" sz="1050" b="0" baseline="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e Elétricos</a:t>
          </a: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0%</a:t>
          </a:r>
        </a:p>
      </xdr:txBody>
    </xdr:sp>
    <xdr:clientData/>
  </xdr:twoCellAnchor>
  <xdr:twoCellAnchor>
    <xdr:from>
      <xdr:col>5</xdr:col>
      <xdr:colOff>487020</xdr:colOff>
      <xdr:row>11</xdr:row>
      <xdr:rowOff>46576</xdr:rowOff>
    </xdr:from>
    <xdr:to>
      <xdr:col>5</xdr:col>
      <xdr:colOff>609420</xdr:colOff>
      <xdr:row>11</xdr:row>
      <xdr:rowOff>168976</xdr:rowOff>
    </xdr:to>
    <xdr:sp macro="" textlink="">
      <xdr:nvSpPr>
        <xdr:cNvPr id="25" name="Elipse 24">
          <a:extLst>
            <a:ext uri="{FF2B5EF4-FFF2-40B4-BE49-F238E27FC236}">
              <a16:creationId xmlns:a16="http://schemas.microsoft.com/office/drawing/2014/main" id="{00000000-0008-0000-2800-000019000000}"/>
            </a:ext>
          </a:extLst>
        </xdr:cNvPr>
        <xdr:cNvSpPr/>
      </xdr:nvSpPr>
      <xdr:spPr>
        <a:xfrm>
          <a:off x="4137000" y="2058256"/>
          <a:ext cx="122400" cy="122400"/>
        </a:xfrm>
        <a:prstGeom prst="ellipse">
          <a:avLst/>
        </a:prstGeom>
        <a:solidFill>
          <a:srgbClr val="92D05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12</xdr:row>
      <xdr:rowOff>97609</xdr:rowOff>
    </xdr:from>
    <xdr:to>
      <xdr:col>5</xdr:col>
      <xdr:colOff>609420</xdr:colOff>
      <xdr:row>13</xdr:row>
      <xdr:rowOff>37129</xdr:rowOff>
    </xdr:to>
    <xdr:sp macro="" textlink="">
      <xdr:nvSpPr>
        <xdr:cNvPr id="26" name="Elipse 25">
          <a:extLst>
            <a:ext uri="{FF2B5EF4-FFF2-40B4-BE49-F238E27FC236}">
              <a16:creationId xmlns:a16="http://schemas.microsoft.com/office/drawing/2014/main" id="{00000000-0008-0000-2800-00001A000000}"/>
            </a:ext>
          </a:extLst>
        </xdr:cNvPr>
        <xdr:cNvSpPr/>
      </xdr:nvSpPr>
      <xdr:spPr>
        <a:xfrm>
          <a:off x="4137000" y="2292169"/>
          <a:ext cx="122400" cy="122400"/>
        </a:xfrm>
        <a:prstGeom prst="ellipse">
          <a:avLst/>
        </a:prstGeom>
        <a:solidFill>
          <a:srgbClr val="44546A"/>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13</xdr:row>
      <xdr:rowOff>148642</xdr:rowOff>
    </xdr:from>
    <xdr:to>
      <xdr:col>5</xdr:col>
      <xdr:colOff>609420</xdr:colOff>
      <xdr:row>14</xdr:row>
      <xdr:rowOff>88162</xdr:rowOff>
    </xdr:to>
    <xdr:sp macro="" textlink="">
      <xdr:nvSpPr>
        <xdr:cNvPr id="27" name="Elipse 26">
          <a:extLst>
            <a:ext uri="{FF2B5EF4-FFF2-40B4-BE49-F238E27FC236}">
              <a16:creationId xmlns:a16="http://schemas.microsoft.com/office/drawing/2014/main" id="{00000000-0008-0000-2800-00001B000000}"/>
            </a:ext>
          </a:extLst>
        </xdr:cNvPr>
        <xdr:cNvSpPr/>
      </xdr:nvSpPr>
      <xdr:spPr>
        <a:xfrm>
          <a:off x="4137000" y="2526082"/>
          <a:ext cx="122400" cy="122400"/>
        </a:xfrm>
        <a:prstGeom prst="ellipse">
          <a:avLst/>
        </a:prstGeom>
        <a:solidFill>
          <a:srgbClr val="C0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15</xdr:row>
      <xdr:rowOff>16795</xdr:rowOff>
    </xdr:from>
    <xdr:to>
      <xdr:col>5</xdr:col>
      <xdr:colOff>609420</xdr:colOff>
      <xdr:row>15</xdr:row>
      <xdr:rowOff>139195</xdr:rowOff>
    </xdr:to>
    <xdr:sp macro="" textlink="">
      <xdr:nvSpPr>
        <xdr:cNvPr id="28" name="Elipse 27">
          <a:extLst>
            <a:ext uri="{FF2B5EF4-FFF2-40B4-BE49-F238E27FC236}">
              <a16:creationId xmlns:a16="http://schemas.microsoft.com/office/drawing/2014/main" id="{00000000-0008-0000-2800-00001C000000}"/>
            </a:ext>
          </a:extLst>
        </xdr:cNvPr>
        <xdr:cNvSpPr/>
      </xdr:nvSpPr>
      <xdr:spPr>
        <a:xfrm>
          <a:off x="4137000" y="2759995"/>
          <a:ext cx="122400" cy="122400"/>
        </a:xfrm>
        <a:prstGeom prst="ellipse">
          <a:avLst/>
        </a:prstGeom>
        <a:solidFill>
          <a:srgbClr val="CC006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16</xdr:row>
      <xdr:rowOff>67826</xdr:rowOff>
    </xdr:from>
    <xdr:to>
      <xdr:col>5</xdr:col>
      <xdr:colOff>609420</xdr:colOff>
      <xdr:row>17</xdr:row>
      <xdr:rowOff>7346</xdr:rowOff>
    </xdr:to>
    <xdr:sp macro="" textlink="">
      <xdr:nvSpPr>
        <xdr:cNvPr id="29" name="Elipse 28">
          <a:extLst>
            <a:ext uri="{FF2B5EF4-FFF2-40B4-BE49-F238E27FC236}">
              <a16:creationId xmlns:a16="http://schemas.microsoft.com/office/drawing/2014/main" id="{00000000-0008-0000-2800-00001D000000}"/>
            </a:ext>
          </a:extLst>
        </xdr:cNvPr>
        <xdr:cNvSpPr/>
      </xdr:nvSpPr>
      <xdr:spPr>
        <a:xfrm>
          <a:off x="4137000" y="2993906"/>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570787</xdr:colOff>
      <xdr:row>10</xdr:row>
      <xdr:rowOff>168335</xdr:rowOff>
    </xdr:from>
    <xdr:to>
      <xdr:col>7</xdr:col>
      <xdr:colOff>359587</xdr:colOff>
      <xdr:row>12</xdr:row>
      <xdr:rowOff>55101</xdr:rowOff>
    </xdr:to>
    <xdr:sp macro="" textlink="">
      <xdr:nvSpPr>
        <xdr:cNvPr id="30" name="Retângulo 29">
          <a:extLst>
            <a:ext uri="{FF2B5EF4-FFF2-40B4-BE49-F238E27FC236}">
              <a16:creationId xmlns:a16="http://schemas.microsoft.com/office/drawing/2014/main" id="{00000000-0008-0000-2800-00001E000000}"/>
            </a:ext>
          </a:extLst>
        </xdr:cNvPr>
        <xdr:cNvSpPr/>
      </xdr:nvSpPr>
      <xdr:spPr>
        <a:xfrm>
          <a:off x="4190287" y="2073335"/>
          <a:ext cx="100800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Etanol: 0,9%</a:t>
          </a:r>
        </a:p>
      </xdr:txBody>
    </xdr:sp>
    <xdr:clientData/>
  </xdr:twoCellAnchor>
  <xdr:twoCellAnchor>
    <xdr:from>
      <xdr:col>5</xdr:col>
      <xdr:colOff>573380</xdr:colOff>
      <xdr:row>12</xdr:row>
      <xdr:rowOff>27449</xdr:rowOff>
    </xdr:from>
    <xdr:to>
      <xdr:col>7</xdr:col>
      <xdr:colOff>362180</xdr:colOff>
      <xdr:row>13</xdr:row>
      <xdr:rowOff>104715</xdr:rowOff>
    </xdr:to>
    <xdr:sp macro="" textlink="">
      <xdr:nvSpPr>
        <xdr:cNvPr id="31" name="Retângulo 30">
          <a:extLst>
            <a:ext uri="{FF2B5EF4-FFF2-40B4-BE49-F238E27FC236}">
              <a16:creationId xmlns:a16="http://schemas.microsoft.com/office/drawing/2014/main" id="{00000000-0008-0000-2800-00001F000000}"/>
            </a:ext>
          </a:extLst>
        </xdr:cNvPr>
        <xdr:cNvSpPr/>
      </xdr:nvSpPr>
      <xdr:spPr>
        <a:xfrm>
          <a:off x="4192880" y="2313449"/>
          <a:ext cx="100800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Diesel: 5,0%</a:t>
          </a:r>
        </a:p>
      </xdr:txBody>
    </xdr:sp>
    <xdr:clientData/>
  </xdr:twoCellAnchor>
  <xdr:twoCellAnchor>
    <xdr:from>
      <xdr:col>5</xdr:col>
      <xdr:colOff>573380</xdr:colOff>
      <xdr:row>13</xdr:row>
      <xdr:rowOff>83329</xdr:rowOff>
    </xdr:from>
    <xdr:to>
      <xdr:col>7</xdr:col>
      <xdr:colOff>525008</xdr:colOff>
      <xdr:row>14</xdr:row>
      <xdr:rowOff>160595</xdr:rowOff>
    </xdr:to>
    <xdr:sp macro="" textlink="">
      <xdr:nvSpPr>
        <xdr:cNvPr id="32" name="Retângulo 31">
          <a:extLst>
            <a:ext uri="{FF2B5EF4-FFF2-40B4-BE49-F238E27FC236}">
              <a16:creationId xmlns:a16="http://schemas.microsoft.com/office/drawing/2014/main" id="{00000000-0008-0000-2800-000020000000}"/>
            </a:ext>
          </a:extLst>
        </xdr:cNvPr>
        <xdr:cNvSpPr/>
      </xdr:nvSpPr>
      <xdr:spPr>
        <a:xfrm>
          <a:off x="4192880" y="2559829"/>
          <a:ext cx="117082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Gasolina: 16%</a:t>
          </a:r>
        </a:p>
      </xdr:txBody>
    </xdr:sp>
    <xdr:clientData/>
  </xdr:twoCellAnchor>
  <xdr:twoCellAnchor>
    <xdr:from>
      <xdr:col>5</xdr:col>
      <xdr:colOff>573379</xdr:colOff>
      <xdr:row>16</xdr:row>
      <xdr:rowOff>2049</xdr:rowOff>
    </xdr:from>
    <xdr:to>
      <xdr:col>8</xdr:col>
      <xdr:colOff>179160</xdr:colOff>
      <xdr:row>17</xdr:row>
      <xdr:rowOff>79315</xdr:rowOff>
    </xdr:to>
    <xdr:sp macro="" textlink="">
      <xdr:nvSpPr>
        <xdr:cNvPr id="33" name="Retângulo 32">
          <a:extLst>
            <a:ext uri="{FF2B5EF4-FFF2-40B4-BE49-F238E27FC236}">
              <a16:creationId xmlns:a16="http://schemas.microsoft.com/office/drawing/2014/main" id="{00000000-0008-0000-2800-000021000000}"/>
            </a:ext>
          </a:extLst>
        </xdr:cNvPr>
        <xdr:cNvSpPr/>
      </xdr:nvSpPr>
      <xdr:spPr>
        <a:xfrm>
          <a:off x="4192879" y="3050049"/>
          <a:ext cx="1434581"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FlexFuel: 78%</a:t>
          </a:r>
        </a:p>
      </xdr:txBody>
    </xdr:sp>
    <xdr:clientData/>
  </xdr:twoCellAnchor>
  <xdr:twoCellAnchor>
    <xdr:from>
      <xdr:col>5</xdr:col>
      <xdr:colOff>575260</xdr:colOff>
      <xdr:row>14</xdr:row>
      <xdr:rowOff>132859</xdr:rowOff>
    </xdr:from>
    <xdr:to>
      <xdr:col>9</xdr:col>
      <xdr:colOff>148540</xdr:colOff>
      <xdr:row>16</xdr:row>
      <xdr:rowOff>19625</xdr:rowOff>
    </xdr:to>
    <xdr:sp macro="" textlink="">
      <xdr:nvSpPr>
        <xdr:cNvPr id="34" name="Retângulo 33">
          <a:extLst>
            <a:ext uri="{FF2B5EF4-FFF2-40B4-BE49-F238E27FC236}">
              <a16:creationId xmlns:a16="http://schemas.microsoft.com/office/drawing/2014/main" id="{00000000-0008-0000-2800-000022000000}"/>
            </a:ext>
          </a:extLst>
        </xdr:cNvPr>
        <xdr:cNvSpPr/>
      </xdr:nvSpPr>
      <xdr:spPr>
        <a:xfrm>
          <a:off x="4194760" y="2799859"/>
          <a:ext cx="201168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Hib.</a:t>
          </a:r>
          <a:r>
            <a:rPr lang="pt-BR" sz="1050" b="0" baseline="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e Elétricos</a:t>
          </a: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 0,23%</a:t>
          </a:r>
        </a:p>
      </xdr:txBody>
    </xdr:sp>
    <xdr:clientData/>
  </xdr:twoCellAnchor>
</xdr:wsDr>
</file>

<file path=xl/drawings/drawing55.xml><?xml version="1.0" encoding="utf-8"?>
<c:userShapes xmlns:c="http://schemas.openxmlformats.org/drawingml/2006/chart">
  <cdr:relSizeAnchor xmlns:cdr="http://schemas.openxmlformats.org/drawingml/2006/chartDrawing">
    <cdr:from>
      <cdr:x>0.29438</cdr:x>
      <cdr:y>0.42983</cdr:y>
    </cdr:from>
    <cdr:to>
      <cdr:x>0.74599</cdr:x>
      <cdr:y>0.70948</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657057" y="789168"/>
          <a:ext cx="1008000" cy="5134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2022</a:t>
          </a:r>
        </a:p>
      </cdr:txBody>
    </cdr:sp>
  </cdr:relSizeAnchor>
</c:userShapes>
</file>

<file path=xl/drawings/drawing56.xml><?xml version="1.0" encoding="utf-8"?>
<c:userShapes xmlns:c="http://schemas.openxmlformats.org/drawingml/2006/chart">
  <cdr:relSizeAnchor xmlns:cdr="http://schemas.openxmlformats.org/drawingml/2006/chartDrawing">
    <cdr:from>
      <cdr:x>0.29269</cdr:x>
      <cdr:y>0.41994</cdr:y>
    </cdr:from>
    <cdr:to>
      <cdr:x>0.74551</cdr:x>
      <cdr:y>0.74811</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653278" y="771008"/>
          <a:ext cx="1010701" cy="6025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2010</a:t>
          </a:r>
        </a:p>
      </cdr:txBody>
    </cdr:sp>
  </cdr:relSizeAnchor>
</c:userShapes>
</file>

<file path=xl/drawings/drawing57.xml><?xml version="1.0" encoding="utf-8"?>
<c:userShapes xmlns:c="http://schemas.openxmlformats.org/drawingml/2006/chart">
  <cdr:relSizeAnchor xmlns:cdr="http://schemas.openxmlformats.org/drawingml/2006/chartDrawing">
    <cdr:from>
      <cdr:x>0.37168</cdr:x>
      <cdr:y>0.42936</cdr:y>
    </cdr:from>
    <cdr:to>
      <cdr:x>0.6828</cdr:x>
      <cdr:y>0.55629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829580" y="788313"/>
          <a:ext cx="694422" cy="233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2000</a:t>
          </a:r>
        </a:p>
      </cdr:txBody>
    </cdr:sp>
  </cdr:relSizeAnchor>
</c:userShapes>
</file>

<file path=xl/drawings/drawing58.xml><?xml version="1.0" encoding="utf-8"?>
<xdr:wsDr xmlns:xdr="http://schemas.openxmlformats.org/drawingml/2006/spreadsheetDrawing" xmlns:a="http://schemas.openxmlformats.org/drawingml/2006/main">
  <xdr:twoCellAnchor>
    <xdr:from>
      <xdr:col>0</xdr:col>
      <xdr:colOff>0</xdr:colOff>
      <xdr:row>2</xdr:row>
      <xdr:rowOff>125310</xdr:rowOff>
    </xdr:from>
    <xdr:to>
      <xdr:col>5</xdr:col>
      <xdr:colOff>372755</xdr:colOff>
      <xdr:row>19</xdr:row>
      <xdr:rowOff>53340</xdr:rowOff>
    </xdr:to>
    <xdr:graphicFrame macro="">
      <xdr:nvGraphicFramePr>
        <xdr:cNvPr id="2" name="Chart 8">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432796</xdr:colOff>
      <xdr:row>15</xdr:row>
      <xdr:rowOff>39050</xdr:rowOff>
    </xdr:from>
    <xdr:to>
      <xdr:col>5</xdr:col>
      <xdr:colOff>555196</xdr:colOff>
      <xdr:row>15</xdr:row>
      <xdr:rowOff>161450</xdr:rowOff>
    </xdr:to>
    <xdr:sp macro="" textlink="">
      <xdr:nvSpPr>
        <xdr:cNvPr id="3" name="Elipse 2">
          <a:extLst>
            <a:ext uri="{FF2B5EF4-FFF2-40B4-BE49-F238E27FC236}">
              <a16:creationId xmlns:a16="http://schemas.microsoft.com/office/drawing/2014/main" id="{00000000-0008-0000-2900-000003000000}"/>
            </a:ext>
          </a:extLst>
        </xdr:cNvPr>
        <xdr:cNvSpPr/>
      </xdr:nvSpPr>
      <xdr:spPr>
        <a:xfrm>
          <a:off x="5362936" y="2797490"/>
          <a:ext cx="122400" cy="122400"/>
        </a:xfrm>
        <a:prstGeom prst="ellipse">
          <a:avLst/>
        </a:prstGeom>
        <a:solidFill>
          <a:srgbClr val="70AD4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432796</xdr:colOff>
      <xdr:row>16</xdr:row>
      <xdr:rowOff>90083</xdr:rowOff>
    </xdr:from>
    <xdr:to>
      <xdr:col>5</xdr:col>
      <xdr:colOff>555196</xdr:colOff>
      <xdr:row>17</xdr:row>
      <xdr:rowOff>29603</xdr:rowOff>
    </xdr:to>
    <xdr:sp macro="" textlink="">
      <xdr:nvSpPr>
        <xdr:cNvPr id="4" name="Elipse 3">
          <a:extLst>
            <a:ext uri="{FF2B5EF4-FFF2-40B4-BE49-F238E27FC236}">
              <a16:creationId xmlns:a16="http://schemas.microsoft.com/office/drawing/2014/main" id="{00000000-0008-0000-2900-000004000000}"/>
            </a:ext>
          </a:extLst>
        </xdr:cNvPr>
        <xdr:cNvSpPr/>
      </xdr:nvSpPr>
      <xdr:spPr>
        <a:xfrm>
          <a:off x="5362936" y="3031403"/>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432796</xdr:colOff>
      <xdr:row>17</xdr:row>
      <xdr:rowOff>141116</xdr:rowOff>
    </xdr:from>
    <xdr:to>
      <xdr:col>5</xdr:col>
      <xdr:colOff>555196</xdr:colOff>
      <xdr:row>18</xdr:row>
      <xdr:rowOff>80636</xdr:rowOff>
    </xdr:to>
    <xdr:sp macro="" textlink="">
      <xdr:nvSpPr>
        <xdr:cNvPr id="5" name="Elipse 4">
          <a:extLst>
            <a:ext uri="{FF2B5EF4-FFF2-40B4-BE49-F238E27FC236}">
              <a16:creationId xmlns:a16="http://schemas.microsoft.com/office/drawing/2014/main" id="{00000000-0008-0000-2900-000005000000}"/>
            </a:ext>
          </a:extLst>
        </xdr:cNvPr>
        <xdr:cNvSpPr/>
      </xdr:nvSpPr>
      <xdr:spPr>
        <a:xfrm>
          <a:off x="5362936" y="3265316"/>
          <a:ext cx="122400" cy="122400"/>
        </a:xfrm>
        <a:prstGeom prst="ellipse">
          <a:avLst/>
        </a:prstGeom>
        <a:solidFill>
          <a:srgbClr val="95373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432796</xdr:colOff>
      <xdr:row>19</xdr:row>
      <xdr:rowOff>9267</xdr:rowOff>
    </xdr:from>
    <xdr:to>
      <xdr:col>5</xdr:col>
      <xdr:colOff>555196</xdr:colOff>
      <xdr:row>19</xdr:row>
      <xdr:rowOff>131667</xdr:rowOff>
    </xdr:to>
    <xdr:sp macro="" textlink="">
      <xdr:nvSpPr>
        <xdr:cNvPr id="6" name="Elipse 5">
          <a:extLst>
            <a:ext uri="{FF2B5EF4-FFF2-40B4-BE49-F238E27FC236}">
              <a16:creationId xmlns:a16="http://schemas.microsoft.com/office/drawing/2014/main" id="{00000000-0008-0000-2900-000006000000}"/>
            </a:ext>
          </a:extLst>
        </xdr:cNvPr>
        <xdr:cNvSpPr/>
      </xdr:nvSpPr>
      <xdr:spPr>
        <a:xfrm>
          <a:off x="5362936" y="3499227"/>
          <a:ext cx="122400" cy="122400"/>
        </a:xfrm>
        <a:prstGeom prst="ellipse">
          <a:avLst/>
        </a:prstGeom>
        <a:solidFill>
          <a:srgbClr val="ED7D3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356596</xdr:colOff>
      <xdr:row>13</xdr:row>
      <xdr:rowOff>11614</xdr:rowOff>
    </xdr:from>
    <xdr:to>
      <xdr:col>9</xdr:col>
      <xdr:colOff>0</xdr:colOff>
      <xdr:row>14</xdr:row>
      <xdr:rowOff>94972</xdr:rowOff>
    </xdr:to>
    <xdr:sp macro="" textlink="">
      <xdr:nvSpPr>
        <xdr:cNvPr id="7" name="Retângulo 6">
          <a:extLst>
            <a:ext uri="{FF2B5EF4-FFF2-40B4-BE49-F238E27FC236}">
              <a16:creationId xmlns:a16="http://schemas.microsoft.com/office/drawing/2014/main" id="{00000000-0008-0000-2900-000007000000}"/>
            </a:ext>
          </a:extLst>
        </xdr:cNvPr>
        <xdr:cNvSpPr/>
      </xdr:nvSpPr>
      <xdr:spPr>
        <a:xfrm>
          <a:off x="5157196" y="2497639"/>
          <a:ext cx="2462804" cy="273858"/>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Medium" panose="020B0603030202060203" pitchFamily="34" charset="0"/>
              <a:ea typeface="Tahoma" panose="020B0604030504040204" pitchFamily="34" charset="0"/>
              <a:cs typeface="Arial" panose="020B0604020202020204" pitchFamily="34" charset="0"/>
            </a:rPr>
            <a:t>Taxas anuais</a:t>
          </a:r>
          <a:r>
            <a:rPr lang="pt-BR" sz="1050" baseline="0">
              <a:solidFill>
                <a:schemeClr val="tx1">
                  <a:lumMod val="95000"/>
                  <a:lumOff val="5000"/>
                </a:schemeClr>
              </a:solidFill>
              <a:latin typeface="Graphik Medium" panose="020B0603030202060203" pitchFamily="34" charset="0"/>
              <a:ea typeface="Tahoma" panose="020B0604030504040204" pitchFamily="34" charset="0"/>
              <a:cs typeface="Arial" panose="020B0604020202020204" pitchFamily="34" charset="0"/>
            </a:rPr>
            <a:t> de crescimento</a:t>
          </a:r>
          <a:endParaRPr lang="pt-BR" sz="1050">
            <a:solidFill>
              <a:schemeClr val="tx1">
                <a:lumMod val="95000"/>
                <a:lumOff val="5000"/>
              </a:schemeClr>
            </a:solidFill>
            <a:latin typeface="Graphik Medium" panose="020B0603030202060203" pitchFamily="34" charset="0"/>
            <a:ea typeface="Tahoma" panose="020B0604030504040204" pitchFamily="34" charset="0"/>
            <a:cs typeface="Arial" panose="020B0604020202020204" pitchFamily="34" charset="0"/>
          </a:endParaRPr>
        </a:p>
      </xdr:txBody>
    </xdr:sp>
    <xdr:clientData/>
  </xdr:twoCellAnchor>
  <xdr:twoCellAnchor>
    <xdr:from>
      <xdr:col>5</xdr:col>
      <xdr:colOff>519900</xdr:colOff>
      <xdr:row>14</xdr:row>
      <xdr:rowOff>163266</xdr:rowOff>
    </xdr:from>
    <xdr:to>
      <xdr:col>14</xdr:col>
      <xdr:colOff>22020</xdr:colOff>
      <xdr:row>16</xdr:row>
      <xdr:rowOff>50032</xdr:rowOff>
    </xdr:to>
    <xdr:sp macro="" textlink="">
      <xdr:nvSpPr>
        <xdr:cNvPr id="8" name="Retângulo 7">
          <a:extLst>
            <a:ext uri="{FF2B5EF4-FFF2-40B4-BE49-F238E27FC236}">
              <a16:creationId xmlns:a16="http://schemas.microsoft.com/office/drawing/2014/main" id="{00000000-0008-0000-2900-000008000000}"/>
            </a:ext>
          </a:extLst>
        </xdr:cNvPr>
        <xdr:cNvSpPr/>
      </xdr:nvSpPr>
      <xdr:spPr>
        <a:xfrm>
          <a:off x="5320500" y="2839791"/>
          <a:ext cx="5369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Etanol Hidratado: 5,3% a.a.</a:t>
          </a:r>
        </a:p>
      </xdr:txBody>
    </xdr:sp>
    <xdr:clientData/>
  </xdr:twoCellAnchor>
  <xdr:twoCellAnchor>
    <xdr:from>
      <xdr:col>5</xdr:col>
      <xdr:colOff>519155</xdr:colOff>
      <xdr:row>16</xdr:row>
      <xdr:rowOff>25309</xdr:rowOff>
    </xdr:from>
    <xdr:to>
      <xdr:col>14</xdr:col>
      <xdr:colOff>21275</xdr:colOff>
      <xdr:row>17</xdr:row>
      <xdr:rowOff>102575</xdr:rowOff>
    </xdr:to>
    <xdr:sp macro="" textlink="">
      <xdr:nvSpPr>
        <xdr:cNvPr id="9" name="Retângulo 8">
          <a:extLst>
            <a:ext uri="{FF2B5EF4-FFF2-40B4-BE49-F238E27FC236}">
              <a16:creationId xmlns:a16="http://schemas.microsoft.com/office/drawing/2014/main" id="{00000000-0008-0000-2900-000009000000}"/>
            </a:ext>
          </a:extLst>
        </xdr:cNvPr>
        <xdr:cNvSpPr/>
      </xdr:nvSpPr>
      <xdr:spPr>
        <a:xfrm>
          <a:off x="5319755" y="3082834"/>
          <a:ext cx="5369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Etanol Anidro: 3,5% a.a.</a:t>
          </a:r>
        </a:p>
      </xdr:txBody>
    </xdr:sp>
    <xdr:clientData/>
  </xdr:twoCellAnchor>
  <xdr:twoCellAnchor>
    <xdr:from>
      <xdr:col>5</xdr:col>
      <xdr:colOff>519290</xdr:colOff>
      <xdr:row>17</xdr:row>
      <xdr:rowOff>80566</xdr:rowOff>
    </xdr:from>
    <xdr:to>
      <xdr:col>14</xdr:col>
      <xdr:colOff>21410</xdr:colOff>
      <xdr:row>18</xdr:row>
      <xdr:rowOff>157832</xdr:rowOff>
    </xdr:to>
    <xdr:sp macro="" textlink="">
      <xdr:nvSpPr>
        <xdr:cNvPr id="10" name="Retângulo 9">
          <a:extLst>
            <a:ext uri="{FF2B5EF4-FFF2-40B4-BE49-F238E27FC236}">
              <a16:creationId xmlns:a16="http://schemas.microsoft.com/office/drawing/2014/main" id="{00000000-0008-0000-2900-00000A000000}"/>
            </a:ext>
          </a:extLst>
        </xdr:cNvPr>
        <xdr:cNvSpPr/>
      </xdr:nvSpPr>
      <xdr:spPr>
        <a:xfrm>
          <a:off x="5319890" y="3328591"/>
          <a:ext cx="5369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Gasolina A: 2,8% a.a.</a:t>
          </a:r>
        </a:p>
      </xdr:txBody>
    </xdr:sp>
    <xdr:clientData/>
  </xdr:twoCellAnchor>
  <xdr:twoCellAnchor>
    <xdr:from>
      <xdr:col>5</xdr:col>
      <xdr:colOff>522627</xdr:colOff>
      <xdr:row>18</xdr:row>
      <xdr:rowOff>137866</xdr:rowOff>
    </xdr:from>
    <xdr:to>
      <xdr:col>14</xdr:col>
      <xdr:colOff>24747</xdr:colOff>
      <xdr:row>20</xdr:row>
      <xdr:rowOff>24632</xdr:rowOff>
    </xdr:to>
    <xdr:sp macro="" textlink="">
      <xdr:nvSpPr>
        <xdr:cNvPr id="11" name="Retângulo 10">
          <a:extLst>
            <a:ext uri="{FF2B5EF4-FFF2-40B4-BE49-F238E27FC236}">
              <a16:creationId xmlns:a16="http://schemas.microsoft.com/office/drawing/2014/main" id="{00000000-0008-0000-2900-00000B000000}"/>
            </a:ext>
          </a:extLst>
        </xdr:cNvPr>
        <xdr:cNvSpPr/>
      </xdr:nvSpPr>
      <xdr:spPr>
        <a:xfrm>
          <a:off x="5323227" y="3576391"/>
          <a:ext cx="5369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Gás Natual Veicular (GNV): 9,4% a.a.</a:t>
          </a:r>
        </a:p>
      </xdr:txBody>
    </xdr:sp>
    <xdr:clientData/>
  </xdr:twoCellAnchor>
  <xdr:twoCellAnchor>
    <xdr:from>
      <xdr:col>0</xdr:col>
      <xdr:colOff>486136</xdr:colOff>
      <xdr:row>3</xdr:row>
      <xdr:rowOff>83820</xdr:rowOff>
    </xdr:from>
    <xdr:to>
      <xdr:col>5</xdr:col>
      <xdr:colOff>101326</xdr:colOff>
      <xdr:row>3</xdr:row>
      <xdr:rowOff>83820</xdr:rowOff>
    </xdr:to>
    <xdr:cxnSp macro="">
      <xdr:nvCxnSpPr>
        <xdr:cNvPr id="12" name="Conector reto 11">
          <a:extLst>
            <a:ext uri="{FF2B5EF4-FFF2-40B4-BE49-F238E27FC236}">
              <a16:creationId xmlns:a16="http://schemas.microsoft.com/office/drawing/2014/main" id="{00000000-0008-0000-2900-00000C000000}"/>
            </a:ext>
          </a:extLst>
        </xdr:cNvPr>
        <xdr:cNvCxnSpPr>
          <a:cxnSpLocks/>
        </xdr:cNvCxnSpPr>
      </xdr:nvCxnSpPr>
      <xdr:spPr bwMode="auto">
        <a:xfrm>
          <a:off x="486136" y="647700"/>
          <a:ext cx="4545330" cy="0"/>
        </a:xfrm>
        <a:prstGeom prst="line">
          <a:avLst/>
        </a:prstGeom>
        <a:noFill/>
        <a:ln w="9525" cap="flat" cmpd="sng" algn="ctr">
          <a:solidFill>
            <a:schemeClr val="tx1">
              <a:lumMod val="85000"/>
              <a:lumOff val="15000"/>
            </a:schemeClr>
          </a:solidFill>
          <a:prstDash val="solid"/>
          <a:round/>
          <a:headEnd type="none" w="med" len="med"/>
          <a:tailEnd type="none" w="med" len="med"/>
        </a:ln>
        <a:effectLst/>
      </xdr:spPr>
    </xdr:cxnSp>
    <xdr:clientData/>
  </xdr:twoCellAnchor>
  <xdr:twoCellAnchor>
    <xdr:from>
      <xdr:col>5</xdr:col>
      <xdr:colOff>96246</xdr:colOff>
      <xdr:row>3</xdr:row>
      <xdr:rowOff>83820</xdr:rowOff>
    </xdr:from>
    <xdr:to>
      <xdr:col>5</xdr:col>
      <xdr:colOff>96246</xdr:colOff>
      <xdr:row>4</xdr:row>
      <xdr:rowOff>44235</xdr:rowOff>
    </xdr:to>
    <xdr:cxnSp macro="">
      <xdr:nvCxnSpPr>
        <xdr:cNvPr id="13" name="Conector de Seta Reta 12">
          <a:extLst>
            <a:ext uri="{FF2B5EF4-FFF2-40B4-BE49-F238E27FC236}">
              <a16:creationId xmlns:a16="http://schemas.microsoft.com/office/drawing/2014/main" id="{00000000-0008-0000-2900-00000D000000}"/>
            </a:ext>
          </a:extLst>
        </xdr:cNvPr>
        <xdr:cNvCxnSpPr>
          <a:cxnSpLocks/>
        </xdr:cNvCxnSpPr>
      </xdr:nvCxnSpPr>
      <xdr:spPr bwMode="auto">
        <a:xfrm>
          <a:off x="5026386" y="647700"/>
          <a:ext cx="0" cy="143295"/>
        </a:xfrm>
        <a:prstGeom prst="straightConnector1">
          <a:avLst/>
        </a:prstGeom>
        <a:noFill/>
        <a:ln w="9525" cap="flat" cmpd="sng" algn="ctr">
          <a:solidFill>
            <a:schemeClr val="tx1">
              <a:lumMod val="85000"/>
              <a:lumOff val="15000"/>
            </a:schemeClr>
          </a:solidFill>
          <a:prstDash val="solid"/>
          <a:round/>
          <a:headEnd type="none" w="med" len="med"/>
          <a:tailEnd type="triangle"/>
        </a:ln>
        <a:effectLst/>
      </xdr:spPr>
    </xdr:cxnSp>
    <xdr:clientData/>
  </xdr:twoCellAnchor>
  <xdr:twoCellAnchor>
    <xdr:from>
      <xdr:col>0</xdr:col>
      <xdr:colOff>486136</xdr:colOff>
      <xdr:row>3</xdr:row>
      <xdr:rowOff>85726</xdr:rowOff>
    </xdr:from>
    <xdr:to>
      <xdr:col>0</xdr:col>
      <xdr:colOff>486136</xdr:colOff>
      <xdr:row>9</xdr:row>
      <xdr:rowOff>56086</xdr:rowOff>
    </xdr:to>
    <xdr:cxnSp macro="">
      <xdr:nvCxnSpPr>
        <xdr:cNvPr id="14" name="Conector de Seta Reta 13">
          <a:extLst>
            <a:ext uri="{FF2B5EF4-FFF2-40B4-BE49-F238E27FC236}">
              <a16:creationId xmlns:a16="http://schemas.microsoft.com/office/drawing/2014/main" id="{00000000-0008-0000-2900-00000E000000}"/>
            </a:ext>
          </a:extLst>
        </xdr:cNvPr>
        <xdr:cNvCxnSpPr>
          <a:cxnSpLocks/>
        </xdr:cNvCxnSpPr>
      </xdr:nvCxnSpPr>
      <xdr:spPr bwMode="auto">
        <a:xfrm>
          <a:off x="486136" y="649606"/>
          <a:ext cx="0" cy="1067640"/>
        </a:xfrm>
        <a:prstGeom prst="straightConnector1">
          <a:avLst/>
        </a:prstGeom>
        <a:noFill/>
        <a:ln w="9525" cap="flat" cmpd="sng" algn="ctr">
          <a:solidFill>
            <a:schemeClr val="tx1">
              <a:lumMod val="85000"/>
              <a:lumOff val="15000"/>
            </a:schemeClr>
          </a:solidFill>
          <a:prstDash val="solid"/>
          <a:round/>
          <a:headEnd type="none" w="med" len="med"/>
          <a:tailEnd type="oval" w="sm" len="sm"/>
        </a:ln>
        <a:effectLst/>
      </xdr:spPr>
    </xdr:cxnSp>
    <xdr:clientData/>
  </xdr:twoCellAnchor>
  <xdr:twoCellAnchor>
    <xdr:from>
      <xdr:col>1</xdr:col>
      <xdr:colOff>379456</xdr:colOff>
      <xdr:row>2</xdr:row>
      <xdr:rowOff>10924</xdr:rowOff>
    </xdr:from>
    <xdr:to>
      <xdr:col>4</xdr:col>
      <xdr:colOff>204616</xdr:colOff>
      <xdr:row>3</xdr:row>
      <xdr:rowOff>80998</xdr:rowOff>
    </xdr:to>
    <xdr:sp macro="" textlink="">
      <xdr:nvSpPr>
        <xdr:cNvPr id="15" name="Retângulo 14">
          <a:extLst>
            <a:ext uri="{FF2B5EF4-FFF2-40B4-BE49-F238E27FC236}">
              <a16:creationId xmlns:a16="http://schemas.microsoft.com/office/drawing/2014/main" id="{00000000-0008-0000-2900-00000F000000}"/>
            </a:ext>
          </a:extLst>
        </xdr:cNvPr>
        <xdr:cNvSpPr/>
      </xdr:nvSpPr>
      <xdr:spPr>
        <a:xfrm>
          <a:off x="1316716" y="376684"/>
          <a:ext cx="2720760" cy="25295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gn="ctr" eaLnBrk="1" fontAlgn="auto" hangingPunct="1">
            <a:lnSpc>
              <a:spcPts val="1400"/>
            </a:lnSpc>
            <a:spcBef>
              <a:spcPts val="0"/>
            </a:spcBef>
            <a:spcAft>
              <a:spcPts val="0"/>
            </a:spcAft>
            <a:buClr>
              <a:srgbClr val="FFC000"/>
            </a:buClr>
          </a:pPr>
          <a:r>
            <a:rPr lang="pt-BR" sz="900" b="0">
              <a:solidFill>
                <a:schemeClr val="tx1"/>
              </a:solidFill>
              <a:latin typeface="Graphik Medium" panose="020B0603030202060203" pitchFamily="34" charset="0"/>
              <a:cs typeface="Calibri" panose="020F0502020204030204" pitchFamily="34" charset="0"/>
            </a:rPr>
            <a:t>3,5% a.a.</a:t>
          </a:r>
          <a:r>
            <a:rPr lang="pt-BR" sz="900" b="0">
              <a:solidFill>
                <a:schemeClr val="tx1"/>
              </a:solidFill>
              <a:latin typeface="Graphik Light" panose="020B0403030202060203" pitchFamily="34" charset="0"/>
              <a:cs typeface="Calibri" panose="020F0502020204030204" pitchFamily="34" charset="0"/>
            </a:rPr>
            <a:t> (2000-2022)</a:t>
          </a:r>
          <a:endParaRPr lang="pt-BR" sz="500" b="0">
            <a:solidFill>
              <a:schemeClr val="tx1"/>
            </a:solidFill>
            <a:highlight>
              <a:srgbClr val="FFC000"/>
            </a:highlight>
            <a:latin typeface="Graphik Light" panose="020B0403030202060203" pitchFamily="34" charset="0"/>
            <a:cs typeface="Tajawal" panose="00000500000000000000" pitchFamily="2" charset="-78"/>
          </a:endParaRPr>
        </a:p>
      </xdr:txBody>
    </xdr:sp>
    <xdr:clientData/>
  </xdr:twoCellAnchor>
  <xdr:twoCellAnchor>
    <xdr:from>
      <xdr:col>6</xdr:col>
      <xdr:colOff>432796</xdr:colOff>
      <xdr:row>2</xdr:row>
      <xdr:rowOff>0</xdr:rowOff>
    </xdr:from>
    <xdr:to>
      <xdr:col>9</xdr:col>
      <xdr:colOff>424516</xdr:colOff>
      <xdr:row>12</xdr:row>
      <xdr:rowOff>7200</xdr:rowOff>
    </xdr:to>
    <xdr:graphicFrame macro="">
      <xdr:nvGraphicFramePr>
        <xdr:cNvPr id="16" name="Gráfico 15">
          <a:extLst>
            <a:ext uri="{FF2B5EF4-FFF2-40B4-BE49-F238E27FC236}">
              <a16:creationId xmlns:a16="http://schemas.microsoft.com/office/drawing/2014/main" id="{00000000-0008-0000-29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558987</xdr:colOff>
      <xdr:row>2</xdr:row>
      <xdr:rowOff>24950</xdr:rowOff>
    </xdr:from>
    <xdr:to>
      <xdr:col>13</xdr:col>
      <xdr:colOff>352587</xdr:colOff>
      <xdr:row>12</xdr:row>
      <xdr:rowOff>32150</xdr:rowOff>
    </xdr:to>
    <xdr:graphicFrame macro="">
      <xdr:nvGraphicFramePr>
        <xdr:cNvPr id="17" name="Gráfico 16">
          <a:extLst>
            <a:ext uri="{FF2B5EF4-FFF2-40B4-BE49-F238E27FC236}">
              <a16:creationId xmlns:a16="http://schemas.microsoft.com/office/drawing/2014/main" id="{00000000-0008-0000-29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554716</xdr:colOff>
      <xdr:row>11</xdr:row>
      <xdr:rowOff>99480</xdr:rowOff>
    </xdr:from>
    <xdr:to>
      <xdr:col>13</xdr:col>
      <xdr:colOff>348316</xdr:colOff>
      <xdr:row>21</xdr:row>
      <xdr:rowOff>106680</xdr:rowOff>
    </xdr:to>
    <xdr:graphicFrame macro="">
      <xdr:nvGraphicFramePr>
        <xdr:cNvPr id="18" name="Gráfico 17">
          <a:extLst>
            <a:ext uri="{FF2B5EF4-FFF2-40B4-BE49-F238E27FC236}">
              <a16:creationId xmlns:a16="http://schemas.microsoft.com/office/drawing/2014/main" id="{00000000-0008-0000-29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13856</xdr:colOff>
      <xdr:row>4</xdr:row>
      <xdr:rowOff>173125</xdr:rowOff>
    </xdr:from>
    <xdr:to>
      <xdr:col>9</xdr:col>
      <xdr:colOff>136256</xdr:colOff>
      <xdr:row>5</xdr:row>
      <xdr:rowOff>112645</xdr:rowOff>
    </xdr:to>
    <xdr:sp macro="" textlink="">
      <xdr:nvSpPr>
        <xdr:cNvPr id="19" name="Elipse 18">
          <a:extLst>
            <a:ext uri="{FF2B5EF4-FFF2-40B4-BE49-F238E27FC236}">
              <a16:creationId xmlns:a16="http://schemas.microsoft.com/office/drawing/2014/main" id="{00000000-0008-0000-2900-000013000000}"/>
            </a:ext>
          </a:extLst>
        </xdr:cNvPr>
        <xdr:cNvSpPr/>
      </xdr:nvSpPr>
      <xdr:spPr>
        <a:xfrm>
          <a:off x="7793876" y="919885"/>
          <a:ext cx="122400" cy="122400"/>
        </a:xfrm>
        <a:prstGeom prst="ellipse">
          <a:avLst/>
        </a:prstGeom>
        <a:solidFill>
          <a:srgbClr val="70AD4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13856</xdr:colOff>
      <xdr:row>5</xdr:row>
      <xdr:rowOff>178205</xdr:rowOff>
    </xdr:from>
    <xdr:to>
      <xdr:col>9</xdr:col>
      <xdr:colOff>136256</xdr:colOff>
      <xdr:row>6</xdr:row>
      <xdr:rowOff>117725</xdr:rowOff>
    </xdr:to>
    <xdr:sp macro="" textlink="">
      <xdr:nvSpPr>
        <xdr:cNvPr id="20" name="Elipse 19">
          <a:extLst>
            <a:ext uri="{FF2B5EF4-FFF2-40B4-BE49-F238E27FC236}">
              <a16:creationId xmlns:a16="http://schemas.microsoft.com/office/drawing/2014/main" id="{00000000-0008-0000-2900-000014000000}"/>
            </a:ext>
          </a:extLst>
        </xdr:cNvPr>
        <xdr:cNvSpPr/>
      </xdr:nvSpPr>
      <xdr:spPr>
        <a:xfrm>
          <a:off x="7793876" y="1107845"/>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13856</xdr:colOff>
      <xdr:row>6</xdr:row>
      <xdr:rowOff>172636</xdr:rowOff>
    </xdr:from>
    <xdr:to>
      <xdr:col>9</xdr:col>
      <xdr:colOff>136256</xdr:colOff>
      <xdr:row>7</xdr:row>
      <xdr:rowOff>112156</xdr:rowOff>
    </xdr:to>
    <xdr:sp macro="" textlink="">
      <xdr:nvSpPr>
        <xdr:cNvPr id="21" name="Elipse 20">
          <a:extLst>
            <a:ext uri="{FF2B5EF4-FFF2-40B4-BE49-F238E27FC236}">
              <a16:creationId xmlns:a16="http://schemas.microsoft.com/office/drawing/2014/main" id="{00000000-0008-0000-2900-000015000000}"/>
            </a:ext>
          </a:extLst>
        </xdr:cNvPr>
        <xdr:cNvSpPr/>
      </xdr:nvSpPr>
      <xdr:spPr>
        <a:xfrm>
          <a:off x="7793876" y="1285156"/>
          <a:ext cx="122400" cy="122400"/>
        </a:xfrm>
        <a:prstGeom prst="ellipse">
          <a:avLst/>
        </a:prstGeom>
        <a:solidFill>
          <a:srgbClr val="C02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13856</xdr:colOff>
      <xdr:row>7</xdr:row>
      <xdr:rowOff>177236</xdr:rowOff>
    </xdr:from>
    <xdr:to>
      <xdr:col>9</xdr:col>
      <xdr:colOff>136256</xdr:colOff>
      <xdr:row>8</xdr:row>
      <xdr:rowOff>116756</xdr:rowOff>
    </xdr:to>
    <xdr:sp macro="" textlink="">
      <xdr:nvSpPr>
        <xdr:cNvPr id="22" name="Elipse 21">
          <a:extLst>
            <a:ext uri="{FF2B5EF4-FFF2-40B4-BE49-F238E27FC236}">
              <a16:creationId xmlns:a16="http://schemas.microsoft.com/office/drawing/2014/main" id="{00000000-0008-0000-2900-000016000000}"/>
            </a:ext>
          </a:extLst>
        </xdr:cNvPr>
        <xdr:cNvSpPr/>
      </xdr:nvSpPr>
      <xdr:spPr>
        <a:xfrm>
          <a:off x="7793876" y="1472636"/>
          <a:ext cx="122400" cy="122400"/>
        </a:xfrm>
        <a:prstGeom prst="ellipse">
          <a:avLst/>
        </a:prstGeom>
        <a:solidFill>
          <a:srgbClr val="ED7D3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108946</xdr:colOff>
      <xdr:row>4</xdr:row>
      <xdr:rowOff>85004</xdr:rowOff>
    </xdr:from>
    <xdr:to>
      <xdr:col>10</xdr:col>
      <xdr:colOff>114300</xdr:colOff>
      <xdr:row>5</xdr:row>
      <xdr:rowOff>162270</xdr:rowOff>
    </xdr:to>
    <xdr:sp macro="" textlink="">
      <xdr:nvSpPr>
        <xdr:cNvPr id="23" name="Retângulo 22">
          <a:extLst>
            <a:ext uri="{FF2B5EF4-FFF2-40B4-BE49-F238E27FC236}">
              <a16:creationId xmlns:a16="http://schemas.microsoft.com/office/drawing/2014/main" id="{00000000-0008-0000-2900-000017000000}"/>
            </a:ext>
          </a:extLst>
        </xdr:cNvPr>
        <xdr:cNvSpPr/>
      </xdr:nvSpPr>
      <xdr:spPr>
        <a:xfrm>
          <a:off x="7824196" y="856529"/>
          <a:ext cx="614954"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14,3%</a:t>
          </a:r>
        </a:p>
      </xdr:txBody>
    </xdr:sp>
    <xdr:clientData/>
  </xdr:twoCellAnchor>
  <xdr:twoCellAnchor>
    <xdr:from>
      <xdr:col>9</xdr:col>
      <xdr:colOff>108946</xdr:colOff>
      <xdr:row>6</xdr:row>
      <xdr:rowOff>84515</xdr:rowOff>
    </xdr:from>
    <xdr:to>
      <xdr:col>10</xdr:col>
      <xdr:colOff>104835</xdr:colOff>
      <xdr:row>7</xdr:row>
      <xdr:rowOff>161781</xdr:rowOff>
    </xdr:to>
    <xdr:sp macro="" textlink="">
      <xdr:nvSpPr>
        <xdr:cNvPr id="24" name="Retângulo 23">
          <a:extLst>
            <a:ext uri="{FF2B5EF4-FFF2-40B4-BE49-F238E27FC236}">
              <a16:creationId xmlns:a16="http://schemas.microsoft.com/office/drawing/2014/main" id="{00000000-0008-0000-2900-000018000000}"/>
            </a:ext>
          </a:extLst>
        </xdr:cNvPr>
        <xdr:cNvSpPr/>
      </xdr:nvSpPr>
      <xdr:spPr>
        <a:xfrm>
          <a:off x="7824196" y="1237040"/>
          <a:ext cx="605489"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68,5%</a:t>
          </a:r>
        </a:p>
      </xdr:txBody>
    </xdr:sp>
    <xdr:clientData/>
  </xdr:twoCellAnchor>
  <xdr:twoCellAnchor>
    <xdr:from>
      <xdr:col>9</xdr:col>
      <xdr:colOff>108946</xdr:colOff>
      <xdr:row>5</xdr:row>
      <xdr:rowOff>85088</xdr:rowOff>
    </xdr:from>
    <xdr:to>
      <xdr:col>10</xdr:col>
      <xdr:colOff>47584</xdr:colOff>
      <xdr:row>6</xdr:row>
      <xdr:rowOff>162354</xdr:rowOff>
    </xdr:to>
    <xdr:sp macro="" textlink="">
      <xdr:nvSpPr>
        <xdr:cNvPr id="25" name="Retângulo 24">
          <a:extLst>
            <a:ext uri="{FF2B5EF4-FFF2-40B4-BE49-F238E27FC236}">
              <a16:creationId xmlns:a16="http://schemas.microsoft.com/office/drawing/2014/main" id="{00000000-0008-0000-2900-000019000000}"/>
            </a:ext>
          </a:extLst>
        </xdr:cNvPr>
        <xdr:cNvSpPr/>
      </xdr:nvSpPr>
      <xdr:spPr>
        <a:xfrm>
          <a:off x="7824196" y="1047113"/>
          <a:ext cx="54823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15,7%</a:t>
          </a:r>
        </a:p>
      </xdr:txBody>
    </xdr:sp>
    <xdr:clientData/>
  </xdr:twoCellAnchor>
  <xdr:twoCellAnchor>
    <xdr:from>
      <xdr:col>9</xdr:col>
      <xdr:colOff>108946</xdr:colOff>
      <xdr:row>7</xdr:row>
      <xdr:rowOff>93283</xdr:rowOff>
    </xdr:from>
    <xdr:to>
      <xdr:col>10</xdr:col>
      <xdr:colOff>47584</xdr:colOff>
      <xdr:row>8</xdr:row>
      <xdr:rowOff>171939</xdr:rowOff>
    </xdr:to>
    <xdr:sp macro="" textlink="">
      <xdr:nvSpPr>
        <xdr:cNvPr id="26" name="Retângulo 25">
          <a:extLst>
            <a:ext uri="{FF2B5EF4-FFF2-40B4-BE49-F238E27FC236}">
              <a16:creationId xmlns:a16="http://schemas.microsoft.com/office/drawing/2014/main" id="{00000000-0008-0000-2900-00001A000000}"/>
            </a:ext>
          </a:extLst>
        </xdr:cNvPr>
        <xdr:cNvSpPr/>
      </xdr:nvSpPr>
      <xdr:spPr>
        <a:xfrm>
          <a:off x="7824196" y="1436308"/>
          <a:ext cx="548238" cy="26915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1,4%</a:t>
          </a:r>
        </a:p>
      </xdr:txBody>
    </xdr:sp>
    <xdr:clientData/>
  </xdr:twoCellAnchor>
  <xdr:twoCellAnchor>
    <xdr:from>
      <xdr:col>12</xdr:col>
      <xdr:colOff>558987</xdr:colOff>
      <xdr:row>4</xdr:row>
      <xdr:rowOff>172636</xdr:rowOff>
    </xdr:from>
    <xdr:to>
      <xdr:col>13</xdr:col>
      <xdr:colOff>71787</xdr:colOff>
      <xdr:row>5</xdr:row>
      <xdr:rowOff>112156</xdr:rowOff>
    </xdr:to>
    <xdr:sp macro="" textlink="">
      <xdr:nvSpPr>
        <xdr:cNvPr id="27" name="Elipse 26">
          <a:extLst>
            <a:ext uri="{FF2B5EF4-FFF2-40B4-BE49-F238E27FC236}">
              <a16:creationId xmlns:a16="http://schemas.microsoft.com/office/drawing/2014/main" id="{00000000-0008-0000-2900-00001B000000}"/>
            </a:ext>
          </a:extLst>
        </xdr:cNvPr>
        <xdr:cNvSpPr/>
      </xdr:nvSpPr>
      <xdr:spPr>
        <a:xfrm>
          <a:off x="10167807" y="919396"/>
          <a:ext cx="122400" cy="122400"/>
        </a:xfrm>
        <a:prstGeom prst="ellipse">
          <a:avLst/>
        </a:prstGeom>
        <a:solidFill>
          <a:srgbClr val="70AD47"/>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5</xdr:row>
      <xdr:rowOff>177716</xdr:rowOff>
    </xdr:from>
    <xdr:to>
      <xdr:col>13</xdr:col>
      <xdr:colOff>71787</xdr:colOff>
      <xdr:row>6</xdr:row>
      <xdr:rowOff>117236</xdr:rowOff>
    </xdr:to>
    <xdr:sp macro="" textlink="">
      <xdr:nvSpPr>
        <xdr:cNvPr id="28" name="Elipse 27">
          <a:extLst>
            <a:ext uri="{FF2B5EF4-FFF2-40B4-BE49-F238E27FC236}">
              <a16:creationId xmlns:a16="http://schemas.microsoft.com/office/drawing/2014/main" id="{00000000-0008-0000-2900-00001C000000}"/>
            </a:ext>
          </a:extLst>
        </xdr:cNvPr>
        <xdr:cNvSpPr/>
      </xdr:nvSpPr>
      <xdr:spPr>
        <a:xfrm>
          <a:off x="10167807" y="1107356"/>
          <a:ext cx="122400" cy="122400"/>
        </a:xfrm>
        <a:prstGeom prst="ellipse">
          <a:avLst/>
        </a:prstGeom>
        <a:solidFill>
          <a:srgbClr val="5B9BD5"/>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6</xdr:row>
      <xdr:rowOff>172147</xdr:rowOff>
    </xdr:from>
    <xdr:to>
      <xdr:col>13</xdr:col>
      <xdr:colOff>71787</xdr:colOff>
      <xdr:row>7</xdr:row>
      <xdr:rowOff>111667</xdr:rowOff>
    </xdr:to>
    <xdr:sp macro="" textlink="">
      <xdr:nvSpPr>
        <xdr:cNvPr id="29" name="Elipse 28">
          <a:extLst>
            <a:ext uri="{FF2B5EF4-FFF2-40B4-BE49-F238E27FC236}">
              <a16:creationId xmlns:a16="http://schemas.microsoft.com/office/drawing/2014/main" id="{00000000-0008-0000-2900-00001D000000}"/>
            </a:ext>
          </a:extLst>
        </xdr:cNvPr>
        <xdr:cNvSpPr/>
      </xdr:nvSpPr>
      <xdr:spPr>
        <a:xfrm>
          <a:off x="10167807" y="1284667"/>
          <a:ext cx="122400" cy="122400"/>
        </a:xfrm>
        <a:prstGeom prst="ellipse">
          <a:avLst/>
        </a:prstGeom>
        <a:solidFill>
          <a:srgbClr val="C0200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7</xdr:row>
      <xdr:rowOff>176747</xdr:rowOff>
    </xdr:from>
    <xdr:to>
      <xdr:col>13</xdr:col>
      <xdr:colOff>71787</xdr:colOff>
      <xdr:row>8</xdr:row>
      <xdr:rowOff>116267</xdr:rowOff>
    </xdr:to>
    <xdr:sp macro="" textlink="">
      <xdr:nvSpPr>
        <xdr:cNvPr id="30" name="Elipse 29">
          <a:extLst>
            <a:ext uri="{FF2B5EF4-FFF2-40B4-BE49-F238E27FC236}">
              <a16:creationId xmlns:a16="http://schemas.microsoft.com/office/drawing/2014/main" id="{00000000-0008-0000-2900-00001E000000}"/>
            </a:ext>
          </a:extLst>
        </xdr:cNvPr>
        <xdr:cNvSpPr/>
      </xdr:nvSpPr>
      <xdr:spPr>
        <a:xfrm>
          <a:off x="10167807" y="1472147"/>
          <a:ext cx="122400" cy="122400"/>
        </a:xfrm>
        <a:prstGeom prst="ellipse">
          <a:avLst/>
        </a:prstGeom>
        <a:solidFill>
          <a:srgbClr val="ED7D31"/>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13</xdr:col>
      <xdr:colOff>44477</xdr:colOff>
      <xdr:row>4</xdr:row>
      <xdr:rowOff>84515</xdr:rowOff>
    </xdr:from>
    <xdr:to>
      <xdr:col>13</xdr:col>
      <xdr:colOff>608517</xdr:colOff>
      <xdr:row>5</xdr:row>
      <xdr:rowOff>161781</xdr:rowOff>
    </xdr:to>
    <xdr:sp macro="" textlink="">
      <xdr:nvSpPr>
        <xdr:cNvPr id="31" name="Retângulo 30">
          <a:extLst>
            <a:ext uri="{FF2B5EF4-FFF2-40B4-BE49-F238E27FC236}">
              <a16:creationId xmlns:a16="http://schemas.microsoft.com/office/drawing/2014/main" id="{00000000-0008-0000-2900-00001F000000}"/>
            </a:ext>
          </a:extLst>
        </xdr:cNvPr>
        <xdr:cNvSpPr/>
      </xdr:nvSpPr>
      <xdr:spPr>
        <a:xfrm>
          <a:off x="10198127" y="856040"/>
          <a:ext cx="56404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26,3%</a:t>
          </a:r>
        </a:p>
      </xdr:txBody>
    </xdr:sp>
    <xdr:clientData/>
  </xdr:twoCellAnchor>
  <xdr:twoCellAnchor>
    <xdr:from>
      <xdr:col>13</xdr:col>
      <xdr:colOff>44477</xdr:colOff>
      <xdr:row>6</xdr:row>
      <xdr:rowOff>84026</xdr:rowOff>
    </xdr:from>
    <xdr:to>
      <xdr:col>14</xdr:col>
      <xdr:colOff>40366</xdr:colOff>
      <xdr:row>7</xdr:row>
      <xdr:rowOff>161292</xdr:rowOff>
    </xdr:to>
    <xdr:sp macro="" textlink="">
      <xdr:nvSpPr>
        <xdr:cNvPr id="32" name="Retângulo 31">
          <a:extLst>
            <a:ext uri="{FF2B5EF4-FFF2-40B4-BE49-F238E27FC236}">
              <a16:creationId xmlns:a16="http://schemas.microsoft.com/office/drawing/2014/main" id="{00000000-0008-0000-2900-000020000000}"/>
            </a:ext>
          </a:extLst>
        </xdr:cNvPr>
        <xdr:cNvSpPr/>
      </xdr:nvSpPr>
      <xdr:spPr>
        <a:xfrm>
          <a:off x="10198127" y="1236551"/>
          <a:ext cx="605489"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55,9%</a:t>
          </a:r>
        </a:p>
      </xdr:txBody>
    </xdr:sp>
    <xdr:clientData/>
  </xdr:twoCellAnchor>
  <xdr:twoCellAnchor>
    <xdr:from>
      <xdr:col>13</xdr:col>
      <xdr:colOff>44477</xdr:colOff>
      <xdr:row>5</xdr:row>
      <xdr:rowOff>84599</xdr:rowOff>
    </xdr:from>
    <xdr:to>
      <xdr:col>13</xdr:col>
      <xdr:colOff>592715</xdr:colOff>
      <xdr:row>6</xdr:row>
      <xdr:rowOff>161865</xdr:rowOff>
    </xdr:to>
    <xdr:sp macro="" textlink="">
      <xdr:nvSpPr>
        <xdr:cNvPr id="33" name="Retângulo 32">
          <a:extLst>
            <a:ext uri="{FF2B5EF4-FFF2-40B4-BE49-F238E27FC236}">
              <a16:creationId xmlns:a16="http://schemas.microsoft.com/office/drawing/2014/main" id="{00000000-0008-0000-2900-000021000000}"/>
            </a:ext>
          </a:extLst>
        </xdr:cNvPr>
        <xdr:cNvSpPr/>
      </xdr:nvSpPr>
      <xdr:spPr>
        <a:xfrm>
          <a:off x="10198127" y="1046624"/>
          <a:ext cx="54823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12,1%</a:t>
          </a:r>
        </a:p>
      </xdr:txBody>
    </xdr:sp>
    <xdr:clientData/>
  </xdr:twoCellAnchor>
  <xdr:twoCellAnchor>
    <xdr:from>
      <xdr:col>13</xdr:col>
      <xdr:colOff>44477</xdr:colOff>
      <xdr:row>7</xdr:row>
      <xdr:rowOff>92794</xdr:rowOff>
    </xdr:from>
    <xdr:to>
      <xdr:col>13</xdr:col>
      <xdr:colOff>592715</xdr:colOff>
      <xdr:row>8</xdr:row>
      <xdr:rowOff>171450</xdr:rowOff>
    </xdr:to>
    <xdr:sp macro="" textlink="">
      <xdr:nvSpPr>
        <xdr:cNvPr id="34" name="Retângulo 33">
          <a:extLst>
            <a:ext uri="{FF2B5EF4-FFF2-40B4-BE49-F238E27FC236}">
              <a16:creationId xmlns:a16="http://schemas.microsoft.com/office/drawing/2014/main" id="{00000000-0008-0000-2900-000022000000}"/>
            </a:ext>
          </a:extLst>
        </xdr:cNvPr>
        <xdr:cNvSpPr/>
      </xdr:nvSpPr>
      <xdr:spPr>
        <a:xfrm>
          <a:off x="10198127" y="1435819"/>
          <a:ext cx="548238" cy="26915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5,6%</a:t>
          </a:r>
        </a:p>
      </xdr:txBody>
    </xdr:sp>
    <xdr:clientData/>
  </xdr:twoCellAnchor>
  <xdr:twoCellAnchor>
    <xdr:from>
      <xdr:col>12</xdr:col>
      <xdr:colOff>558987</xdr:colOff>
      <xdr:row>14</xdr:row>
      <xdr:rowOff>64286</xdr:rowOff>
    </xdr:from>
    <xdr:to>
      <xdr:col>13</xdr:col>
      <xdr:colOff>71787</xdr:colOff>
      <xdr:row>15</xdr:row>
      <xdr:rowOff>3806</xdr:rowOff>
    </xdr:to>
    <xdr:sp macro="" textlink="">
      <xdr:nvSpPr>
        <xdr:cNvPr id="35" name="Elipse 34">
          <a:extLst>
            <a:ext uri="{FF2B5EF4-FFF2-40B4-BE49-F238E27FC236}">
              <a16:creationId xmlns:a16="http://schemas.microsoft.com/office/drawing/2014/main" id="{00000000-0008-0000-2900-000023000000}"/>
            </a:ext>
          </a:extLst>
        </xdr:cNvPr>
        <xdr:cNvSpPr/>
      </xdr:nvSpPr>
      <xdr:spPr>
        <a:xfrm>
          <a:off x="10167807" y="2639846"/>
          <a:ext cx="122400" cy="122400"/>
        </a:xfrm>
        <a:prstGeom prst="ellipse">
          <a:avLst/>
        </a:prstGeom>
        <a:solidFill>
          <a:srgbClr val="70AD47"/>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15</xdr:row>
      <xdr:rowOff>69366</xdr:rowOff>
    </xdr:from>
    <xdr:to>
      <xdr:col>13</xdr:col>
      <xdr:colOff>71787</xdr:colOff>
      <xdr:row>16</xdr:row>
      <xdr:rowOff>8886</xdr:rowOff>
    </xdr:to>
    <xdr:sp macro="" textlink="">
      <xdr:nvSpPr>
        <xdr:cNvPr id="36" name="Elipse 35">
          <a:extLst>
            <a:ext uri="{FF2B5EF4-FFF2-40B4-BE49-F238E27FC236}">
              <a16:creationId xmlns:a16="http://schemas.microsoft.com/office/drawing/2014/main" id="{00000000-0008-0000-2900-000024000000}"/>
            </a:ext>
          </a:extLst>
        </xdr:cNvPr>
        <xdr:cNvSpPr/>
      </xdr:nvSpPr>
      <xdr:spPr>
        <a:xfrm>
          <a:off x="10167807" y="2827806"/>
          <a:ext cx="122400" cy="122400"/>
        </a:xfrm>
        <a:prstGeom prst="ellipse">
          <a:avLst/>
        </a:prstGeom>
        <a:solidFill>
          <a:srgbClr val="5B9BD5"/>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16</xdr:row>
      <xdr:rowOff>63797</xdr:rowOff>
    </xdr:from>
    <xdr:to>
      <xdr:col>13</xdr:col>
      <xdr:colOff>71787</xdr:colOff>
      <xdr:row>17</xdr:row>
      <xdr:rowOff>3317</xdr:rowOff>
    </xdr:to>
    <xdr:sp macro="" textlink="">
      <xdr:nvSpPr>
        <xdr:cNvPr id="37" name="Elipse 36">
          <a:extLst>
            <a:ext uri="{FF2B5EF4-FFF2-40B4-BE49-F238E27FC236}">
              <a16:creationId xmlns:a16="http://schemas.microsoft.com/office/drawing/2014/main" id="{00000000-0008-0000-2900-000025000000}"/>
            </a:ext>
          </a:extLst>
        </xdr:cNvPr>
        <xdr:cNvSpPr/>
      </xdr:nvSpPr>
      <xdr:spPr>
        <a:xfrm>
          <a:off x="10167807" y="3005117"/>
          <a:ext cx="122400" cy="122400"/>
        </a:xfrm>
        <a:prstGeom prst="ellipse">
          <a:avLst/>
        </a:prstGeom>
        <a:solidFill>
          <a:srgbClr val="C0200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17</xdr:row>
      <xdr:rowOff>68397</xdr:rowOff>
    </xdr:from>
    <xdr:to>
      <xdr:col>13</xdr:col>
      <xdr:colOff>71787</xdr:colOff>
      <xdr:row>18</xdr:row>
      <xdr:rowOff>7917</xdr:rowOff>
    </xdr:to>
    <xdr:sp macro="" textlink="">
      <xdr:nvSpPr>
        <xdr:cNvPr id="38" name="Elipse 37">
          <a:extLst>
            <a:ext uri="{FF2B5EF4-FFF2-40B4-BE49-F238E27FC236}">
              <a16:creationId xmlns:a16="http://schemas.microsoft.com/office/drawing/2014/main" id="{00000000-0008-0000-2900-000026000000}"/>
            </a:ext>
          </a:extLst>
        </xdr:cNvPr>
        <xdr:cNvSpPr/>
      </xdr:nvSpPr>
      <xdr:spPr>
        <a:xfrm>
          <a:off x="10167807" y="3192597"/>
          <a:ext cx="122400" cy="122400"/>
        </a:xfrm>
        <a:prstGeom prst="ellipse">
          <a:avLst/>
        </a:prstGeom>
        <a:solidFill>
          <a:srgbClr val="ED7D31"/>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13</xdr:col>
      <xdr:colOff>44477</xdr:colOff>
      <xdr:row>13</xdr:row>
      <xdr:rowOff>181905</xdr:rowOff>
    </xdr:from>
    <xdr:to>
      <xdr:col>14</xdr:col>
      <xdr:colOff>40366</xdr:colOff>
      <xdr:row>15</xdr:row>
      <xdr:rowOff>68671</xdr:rowOff>
    </xdr:to>
    <xdr:sp macro="" textlink="">
      <xdr:nvSpPr>
        <xdr:cNvPr id="39" name="Retângulo 38">
          <a:extLst>
            <a:ext uri="{FF2B5EF4-FFF2-40B4-BE49-F238E27FC236}">
              <a16:creationId xmlns:a16="http://schemas.microsoft.com/office/drawing/2014/main" id="{00000000-0008-0000-2900-000027000000}"/>
            </a:ext>
          </a:extLst>
        </xdr:cNvPr>
        <xdr:cNvSpPr/>
      </xdr:nvSpPr>
      <xdr:spPr>
        <a:xfrm>
          <a:off x="10198127" y="2667930"/>
          <a:ext cx="605489"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20,9%</a:t>
          </a:r>
        </a:p>
      </xdr:txBody>
    </xdr:sp>
    <xdr:clientData/>
  </xdr:twoCellAnchor>
  <xdr:twoCellAnchor>
    <xdr:from>
      <xdr:col>13</xdr:col>
      <xdr:colOff>44477</xdr:colOff>
      <xdr:row>15</xdr:row>
      <xdr:rowOff>181416</xdr:rowOff>
    </xdr:from>
    <xdr:to>
      <xdr:col>14</xdr:col>
      <xdr:colOff>40366</xdr:colOff>
      <xdr:row>17</xdr:row>
      <xdr:rowOff>68182</xdr:rowOff>
    </xdr:to>
    <xdr:sp macro="" textlink="">
      <xdr:nvSpPr>
        <xdr:cNvPr id="40" name="Retângulo 39">
          <a:extLst>
            <a:ext uri="{FF2B5EF4-FFF2-40B4-BE49-F238E27FC236}">
              <a16:creationId xmlns:a16="http://schemas.microsoft.com/office/drawing/2014/main" id="{00000000-0008-0000-2900-000028000000}"/>
            </a:ext>
          </a:extLst>
        </xdr:cNvPr>
        <xdr:cNvSpPr/>
      </xdr:nvSpPr>
      <xdr:spPr>
        <a:xfrm>
          <a:off x="10198127" y="3048441"/>
          <a:ext cx="605489"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58,5%</a:t>
          </a:r>
        </a:p>
      </xdr:txBody>
    </xdr:sp>
    <xdr:clientData/>
  </xdr:twoCellAnchor>
  <xdr:twoCellAnchor>
    <xdr:from>
      <xdr:col>13</xdr:col>
      <xdr:colOff>44477</xdr:colOff>
      <xdr:row>14</xdr:row>
      <xdr:rowOff>181989</xdr:rowOff>
    </xdr:from>
    <xdr:to>
      <xdr:col>13</xdr:col>
      <xdr:colOff>592715</xdr:colOff>
      <xdr:row>16</xdr:row>
      <xdr:rowOff>68755</xdr:rowOff>
    </xdr:to>
    <xdr:sp macro="" textlink="">
      <xdr:nvSpPr>
        <xdr:cNvPr id="41" name="Retângulo 40">
          <a:extLst>
            <a:ext uri="{FF2B5EF4-FFF2-40B4-BE49-F238E27FC236}">
              <a16:creationId xmlns:a16="http://schemas.microsoft.com/office/drawing/2014/main" id="{00000000-0008-0000-2900-000029000000}"/>
            </a:ext>
          </a:extLst>
        </xdr:cNvPr>
        <xdr:cNvSpPr/>
      </xdr:nvSpPr>
      <xdr:spPr>
        <a:xfrm>
          <a:off x="10198127" y="2858514"/>
          <a:ext cx="54823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15,8%</a:t>
          </a:r>
        </a:p>
      </xdr:txBody>
    </xdr:sp>
    <xdr:clientData/>
  </xdr:twoCellAnchor>
  <xdr:twoCellAnchor>
    <xdr:from>
      <xdr:col>13</xdr:col>
      <xdr:colOff>44477</xdr:colOff>
      <xdr:row>17</xdr:row>
      <xdr:rowOff>379</xdr:rowOff>
    </xdr:from>
    <xdr:to>
      <xdr:col>13</xdr:col>
      <xdr:colOff>592715</xdr:colOff>
      <xdr:row>18</xdr:row>
      <xdr:rowOff>77645</xdr:rowOff>
    </xdr:to>
    <xdr:sp macro="" textlink="">
      <xdr:nvSpPr>
        <xdr:cNvPr id="42" name="Retângulo 41">
          <a:extLst>
            <a:ext uri="{FF2B5EF4-FFF2-40B4-BE49-F238E27FC236}">
              <a16:creationId xmlns:a16="http://schemas.microsoft.com/office/drawing/2014/main" id="{00000000-0008-0000-2900-00002A000000}"/>
            </a:ext>
          </a:extLst>
        </xdr:cNvPr>
        <xdr:cNvSpPr/>
      </xdr:nvSpPr>
      <xdr:spPr>
        <a:xfrm>
          <a:off x="10198127" y="3248404"/>
          <a:ext cx="548238"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4,8%</a:t>
          </a:r>
        </a:p>
      </xdr:txBody>
    </xdr:sp>
    <xdr:clientData/>
  </xdr:twoCellAnchor>
</xdr:wsDr>
</file>

<file path=xl/drawings/drawing59.xml><?xml version="1.0" encoding="utf-8"?>
<c:userShapes xmlns:c="http://schemas.openxmlformats.org/drawingml/2006/chart">
  <cdr:relSizeAnchor xmlns:cdr="http://schemas.openxmlformats.org/drawingml/2006/chartDrawing">
    <cdr:from>
      <cdr:x>0.3223</cdr:x>
      <cdr:y>0.42626</cdr:y>
    </cdr:from>
    <cdr:to>
      <cdr:x>0.73253</cdr:x>
      <cdr:y>0.68825</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709551" y="815088"/>
          <a:ext cx="903129" cy="500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2000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0</xdr:colOff>
      <xdr:row>15</xdr:row>
      <xdr:rowOff>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0.37642</cdr:x>
      <cdr:y>0.42761</cdr:y>
    </cdr:from>
    <cdr:to>
      <cdr:x>0.69276</cdr:x>
      <cdr:y>0.64709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840169" y="785089"/>
          <a:ext cx="706081" cy="4029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2010</a:t>
          </a:r>
        </a:p>
      </cdr:txBody>
    </cdr:sp>
  </cdr:relSizeAnchor>
</c:userShapes>
</file>

<file path=xl/drawings/drawing61.xml><?xml version="1.0" encoding="utf-8"?>
<c:userShapes xmlns:c="http://schemas.openxmlformats.org/drawingml/2006/chart">
  <cdr:relSizeAnchor xmlns:cdr="http://schemas.openxmlformats.org/drawingml/2006/chartDrawing">
    <cdr:from>
      <cdr:x>0.38989</cdr:x>
      <cdr:y>0.42122</cdr:y>
    </cdr:from>
    <cdr:to>
      <cdr:x>0.66299</cdr:x>
      <cdr:y>0.59219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870240" y="805465"/>
          <a:ext cx="609559" cy="326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2022</a:t>
          </a:r>
        </a:p>
      </cdr:txBody>
    </cdr:sp>
  </cdr:relSizeAnchor>
</c:userShapes>
</file>

<file path=xl/drawings/drawing6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771524</xdr:colOff>
      <xdr:row>17</xdr:row>
      <xdr:rowOff>0</xdr:rowOff>
    </xdr:to>
    <xdr:graphicFrame macro="">
      <xdr:nvGraphicFramePr>
        <xdr:cNvPr id="6" name="Gráfico 5">
          <a:extLst>
            <a:ext uri="{FF2B5EF4-FFF2-40B4-BE49-F238E27FC236}">
              <a16:creationId xmlns:a16="http://schemas.microsoft.com/office/drawing/2014/main" id="{2A345146-29B1-4E13-9483-083BFA378E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609599</xdr:colOff>
      <xdr:row>18</xdr:row>
      <xdr:rowOff>0</xdr:rowOff>
    </xdr:to>
    <xdr:graphicFrame macro="">
      <xdr:nvGraphicFramePr>
        <xdr:cNvPr id="4" name="Gráfico 3">
          <a:extLst>
            <a:ext uri="{FF2B5EF4-FFF2-40B4-BE49-F238E27FC236}">
              <a16:creationId xmlns:a16="http://schemas.microsoft.com/office/drawing/2014/main" id="{09535DC7-C11B-497E-8629-7B6969823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544204</xdr:colOff>
      <xdr:row>18</xdr:row>
      <xdr:rowOff>169920</xdr:rowOff>
    </xdr:to>
    <xdr:graphicFrame macro="">
      <xdr:nvGraphicFramePr>
        <xdr:cNvPr id="2" name="Chart 2">
          <a:extLst>
            <a:ext uri="{FF2B5EF4-FFF2-40B4-BE49-F238E27FC236}">
              <a16:creationId xmlns:a16="http://schemas.microsoft.com/office/drawing/2014/main" id="{417A92FD-A9B7-4A29-9F0E-DBC7A829C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2</xdr:row>
      <xdr:rowOff>35392</xdr:rowOff>
    </xdr:from>
    <xdr:to>
      <xdr:col>6</xdr:col>
      <xdr:colOff>464943</xdr:colOff>
      <xdr:row>16</xdr:row>
      <xdr:rowOff>174020</xdr:rowOff>
    </xdr:to>
    <xdr:graphicFrame macro="">
      <xdr:nvGraphicFramePr>
        <xdr:cNvPr id="23" name="Chart 69">
          <a:extLst>
            <a:ext uri="{FF2B5EF4-FFF2-40B4-BE49-F238E27FC236}">
              <a16:creationId xmlns:a16="http://schemas.microsoft.com/office/drawing/2014/main" id="{00000000-0008-0000-2D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2252</xdr:colOff>
      <xdr:row>8</xdr:row>
      <xdr:rowOff>26809</xdr:rowOff>
    </xdr:from>
    <xdr:to>
      <xdr:col>8</xdr:col>
      <xdr:colOff>183378</xdr:colOff>
      <xdr:row>9</xdr:row>
      <xdr:rowOff>95929</xdr:rowOff>
    </xdr:to>
    <xdr:sp macro="" textlink="">
      <xdr:nvSpPr>
        <xdr:cNvPr id="24" name="Text Box 1">
          <a:extLst>
            <a:ext uri="{FF2B5EF4-FFF2-40B4-BE49-F238E27FC236}">
              <a16:creationId xmlns:a16="http://schemas.microsoft.com/office/drawing/2014/main" id="{00000000-0008-0000-2D00-000018000000}"/>
            </a:ext>
          </a:extLst>
        </xdr:cNvPr>
        <xdr:cNvSpPr txBox="1">
          <a:spLocks noChangeArrowheads="1"/>
        </xdr:cNvSpPr>
      </xdr:nvSpPr>
      <xdr:spPr bwMode="auto">
        <a:xfrm>
          <a:off x="4707602" y="1550809"/>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+1,3%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5</xdr:row>
      <xdr:rowOff>24949</xdr:rowOff>
    </xdr:from>
    <xdr:to>
      <xdr:col>8</xdr:col>
      <xdr:colOff>183378</xdr:colOff>
      <xdr:row>6</xdr:row>
      <xdr:rowOff>94069</xdr:rowOff>
    </xdr:to>
    <xdr:sp macro="" textlink="">
      <xdr:nvSpPr>
        <xdr:cNvPr id="25" name="Text Box 1">
          <a:extLst>
            <a:ext uri="{FF2B5EF4-FFF2-40B4-BE49-F238E27FC236}">
              <a16:creationId xmlns:a16="http://schemas.microsoft.com/office/drawing/2014/main" id="{00000000-0008-0000-2D00-000019000000}"/>
            </a:ext>
          </a:extLst>
        </xdr:cNvPr>
        <xdr:cNvSpPr txBox="1">
          <a:spLocks noChangeArrowheads="1"/>
        </xdr:cNvSpPr>
      </xdr:nvSpPr>
      <xdr:spPr bwMode="auto">
        <a:xfrm>
          <a:off x="4707602" y="977449"/>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+0,8%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9</xdr:row>
      <xdr:rowOff>109654</xdr:rowOff>
    </xdr:from>
    <xdr:to>
      <xdr:col>8</xdr:col>
      <xdr:colOff>183378</xdr:colOff>
      <xdr:row>10</xdr:row>
      <xdr:rowOff>178774</xdr:rowOff>
    </xdr:to>
    <xdr:sp macro="" textlink="">
      <xdr:nvSpPr>
        <xdr:cNvPr id="26" name="Text Box 1">
          <a:extLst>
            <a:ext uri="{FF2B5EF4-FFF2-40B4-BE49-F238E27FC236}">
              <a16:creationId xmlns:a16="http://schemas.microsoft.com/office/drawing/2014/main" id="{00000000-0008-0000-2D00-00001A000000}"/>
            </a:ext>
          </a:extLst>
        </xdr:cNvPr>
        <xdr:cNvSpPr txBox="1">
          <a:spLocks noChangeArrowheads="1"/>
        </xdr:cNvSpPr>
      </xdr:nvSpPr>
      <xdr:spPr bwMode="auto">
        <a:xfrm>
          <a:off x="4707602" y="1824154"/>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+1,2%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6</xdr:row>
      <xdr:rowOff>107794</xdr:rowOff>
    </xdr:from>
    <xdr:to>
      <xdr:col>8</xdr:col>
      <xdr:colOff>183378</xdr:colOff>
      <xdr:row>7</xdr:row>
      <xdr:rowOff>184534</xdr:rowOff>
    </xdr:to>
    <xdr:sp macro="" textlink="">
      <xdr:nvSpPr>
        <xdr:cNvPr id="27" name="Text Box 1">
          <a:extLst>
            <a:ext uri="{FF2B5EF4-FFF2-40B4-BE49-F238E27FC236}">
              <a16:creationId xmlns:a16="http://schemas.microsoft.com/office/drawing/2014/main" id="{00000000-0008-0000-2D00-00001B000000}"/>
            </a:ext>
          </a:extLst>
        </xdr:cNvPr>
        <xdr:cNvSpPr txBox="1">
          <a:spLocks noChangeArrowheads="1"/>
        </xdr:cNvSpPr>
      </xdr:nvSpPr>
      <xdr:spPr bwMode="auto">
        <a:xfrm>
          <a:off x="4707602" y="1250794"/>
          <a:ext cx="790726" cy="26724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+0,6%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11</xdr:row>
      <xdr:rowOff>19145</xdr:rowOff>
    </xdr:from>
    <xdr:to>
      <xdr:col>8</xdr:col>
      <xdr:colOff>183378</xdr:colOff>
      <xdr:row>12</xdr:row>
      <xdr:rowOff>88265</xdr:rowOff>
    </xdr:to>
    <xdr:sp macro="" textlink="">
      <xdr:nvSpPr>
        <xdr:cNvPr id="28" name="Text Box 1">
          <a:extLst>
            <a:ext uri="{FF2B5EF4-FFF2-40B4-BE49-F238E27FC236}">
              <a16:creationId xmlns:a16="http://schemas.microsoft.com/office/drawing/2014/main" id="{00000000-0008-0000-2D00-00001C000000}"/>
            </a:ext>
          </a:extLst>
        </xdr:cNvPr>
        <xdr:cNvSpPr txBox="1">
          <a:spLocks noChangeArrowheads="1"/>
        </xdr:cNvSpPr>
      </xdr:nvSpPr>
      <xdr:spPr bwMode="auto">
        <a:xfrm>
          <a:off x="4707602" y="2114645"/>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+0,6%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3</xdr:row>
      <xdr:rowOff>115459</xdr:rowOff>
    </xdr:from>
    <xdr:to>
      <xdr:col>8</xdr:col>
      <xdr:colOff>183378</xdr:colOff>
      <xdr:row>5</xdr:row>
      <xdr:rowOff>1699</xdr:rowOff>
    </xdr:to>
    <xdr:sp macro="" textlink="">
      <xdr:nvSpPr>
        <xdr:cNvPr id="29" name="Text Box 1">
          <a:extLst>
            <a:ext uri="{FF2B5EF4-FFF2-40B4-BE49-F238E27FC236}">
              <a16:creationId xmlns:a16="http://schemas.microsoft.com/office/drawing/2014/main" id="{00000000-0008-0000-2D00-00001D000000}"/>
            </a:ext>
          </a:extLst>
        </xdr:cNvPr>
        <xdr:cNvSpPr txBox="1">
          <a:spLocks noChangeArrowheads="1"/>
        </xdr:cNvSpPr>
      </xdr:nvSpPr>
      <xdr:spPr bwMode="auto">
        <a:xfrm>
          <a:off x="4707602" y="686959"/>
          <a:ext cx="790726" cy="26724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+0,8% a.a.</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6</xdr:col>
      <xdr:colOff>464944</xdr:colOff>
      <xdr:row>3</xdr:row>
      <xdr:rowOff>174538</xdr:rowOff>
    </xdr:from>
    <xdr:to>
      <xdr:col>6</xdr:col>
      <xdr:colOff>608944</xdr:colOff>
      <xdr:row>4</xdr:row>
      <xdr:rowOff>128038</xdr:rowOff>
    </xdr:to>
    <xdr:sp macro="" textlink="">
      <xdr:nvSpPr>
        <xdr:cNvPr id="30" name="Elipse 29">
          <a:extLst>
            <a:ext uri="{FF2B5EF4-FFF2-40B4-BE49-F238E27FC236}">
              <a16:creationId xmlns:a16="http://schemas.microsoft.com/office/drawing/2014/main" id="{00000000-0008-0000-2D00-00001E000000}"/>
            </a:ext>
          </a:extLst>
        </xdr:cNvPr>
        <xdr:cNvSpPr/>
      </xdr:nvSpPr>
      <xdr:spPr>
        <a:xfrm>
          <a:off x="4560694" y="746038"/>
          <a:ext cx="144000" cy="144000"/>
        </a:xfrm>
        <a:prstGeom prst="ellipse">
          <a:avLst/>
        </a:prstGeom>
        <a:solidFill>
          <a:srgbClr val="4472C4"/>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5</xdr:row>
      <xdr:rowOff>78842</xdr:rowOff>
    </xdr:from>
    <xdr:to>
      <xdr:col>6</xdr:col>
      <xdr:colOff>608944</xdr:colOff>
      <xdr:row>6</xdr:row>
      <xdr:rowOff>32342</xdr:rowOff>
    </xdr:to>
    <xdr:sp macro="" textlink="">
      <xdr:nvSpPr>
        <xdr:cNvPr id="31" name="Elipse 30">
          <a:extLst>
            <a:ext uri="{FF2B5EF4-FFF2-40B4-BE49-F238E27FC236}">
              <a16:creationId xmlns:a16="http://schemas.microsoft.com/office/drawing/2014/main" id="{00000000-0008-0000-2D00-00001F000000}"/>
            </a:ext>
          </a:extLst>
        </xdr:cNvPr>
        <xdr:cNvSpPr/>
      </xdr:nvSpPr>
      <xdr:spPr>
        <a:xfrm>
          <a:off x="4560694" y="1031342"/>
          <a:ext cx="144000" cy="144000"/>
        </a:xfrm>
        <a:prstGeom prst="ellipse">
          <a:avLst/>
        </a:prstGeom>
        <a:solidFill>
          <a:srgbClr val="A5A5A5"/>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8</xdr:row>
      <xdr:rowOff>70330</xdr:rowOff>
    </xdr:from>
    <xdr:to>
      <xdr:col>6</xdr:col>
      <xdr:colOff>608944</xdr:colOff>
      <xdr:row>9</xdr:row>
      <xdr:rowOff>23830</xdr:rowOff>
    </xdr:to>
    <xdr:sp macro="" textlink="">
      <xdr:nvSpPr>
        <xdr:cNvPr id="32" name="Elipse 31">
          <a:extLst>
            <a:ext uri="{FF2B5EF4-FFF2-40B4-BE49-F238E27FC236}">
              <a16:creationId xmlns:a16="http://schemas.microsoft.com/office/drawing/2014/main" id="{00000000-0008-0000-2D00-000020000000}"/>
            </a:ext>
          </a:extLst>
        </xdr:cNvPr>
        <xdr:cNvSpPr/>
      </xdr:nvSpPr>
      <xdr:spPr>
        <a:xfrm>
          <a:off x="4560694" y="1594330"/>
          <a:ext cx="144000" cy="144000"/>
        </a:xfrm>
        <a:prstGeom prst="ellipse">
          <a:avLst/>
        </a:prstGeom>
        <a:solidFill>
          <a:srgbClr val="FFC000"/>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11</xdr:row>
      <xdr:rowOff>61820</xdr:rowOff>
    </xdr:from>
    <xdr:to>
      <xdr:col>6</xdr:col>
      <xdr:colOff>608944</xdr:colOff>
      <xdr:row>12</xdr:row>
      <xdr:rowOff>15320</xdr:rowOff>
    </xdr:to>
    <xdr:sp macro="" textlink="">
      <xdr:nvSpPr>
        <xdr:cNvPr id="33" name="Elipse 32">
          <a:extLst>
            <a:ext uri="{FF2B5EF4-FFF2-40B4-BE49-F238E27FC236}">
              <a16:creationId xmlns:a16="http://schemas.microsoft.com/office/drawing/2014/main" id="{00000000-0008-0000-2D00-000021000000}"/>
            </a:ext>
          </a:extLst>
        </xdr:cNvPr>
        <xdr:cNvSpPr/>
      </xdr:nvSpPr>
      <xdr:spPr>
        <a:xfrm>
          <a:off x="4560694" y="2157320"/>
          <a:ext cx="144000" cy="144000"/>
        </a:xfrm>
        <a:prstGeom prst="ellipse">
          <a:avLst/>
        </a:prstGeom>
        <a:solidFill>
          <a:srgbClr val="5B9BD5"/>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6</xdr:row>
      <xdr:rowOff>166026</xdr:rowOff>
    </xdr:from>
    <xdr:to>
      <xdr:col>6</xdr:col>
      <xdr:colOff>608944</xdr:colOff>
      <xdr:row>7</xdr:row>
      <xdr:rowOff>119526</xdr:rowOff>
    </xdr:to>
    <xdr:sp macro="" textlink="">
      <xdr:nvSpPr>
        <xdr:cNvPr id="34" name="Elipse 33">
          <a:extLst>
            <a:ext uri="{FF2B5EF4-FFF2-40B4-BE49-F238E27FC236}">
              <a16:creationId xmlns:a16="http://schemas.microsoft.com/office/drawing/2014/main" id="{00000000-0008-0000-2D00-000022000000}"/>
            </a:ext>
          </a:extLst>
        </xdr:cNvPr>
        <xdr:cNvSpPr/>
      </xdr:nvSpPr>
      <xdr:spPr>
        <a:xfrm>
          <a:off x="4560694" y="1309026"/>
          <a:ext cx="144000" cy="144000"/>
        </a:xfrm>
        <a:prstGeom prst="ellipse">
          <a:avLst/>
        </a:prstGeom>
        <a:solidFill>
          <a:schemeClr val="tx2"/>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9</xdr:row>
      <xdr:rowOff>157514</xdr:rowOff>
    </xdr:from>
    <xdr:to>
      <xdr:col>6</xdr:col>
      <xdr:colOff>608944</xdr:colOff>
      <xdr:row>10</xdr:row>
      <xdr:rowOff>111014</xdr:rowOff>
    </xdr:to>
    <xdr:sp macro="" textlink="">
      <xdr:nvSpPr>
        <xdr:cNvPr id="35" name="Elipse 34">
          <a:extLst>
            <a:ext uri="{FF2B5EF4-FFF2-40B4-BE49-F238E27FC236}">
              <a16:creationId xmlns:a16="http://schemas.microsoft.com/office/drawing/2014/main" id="{00000000-0008-0000-2D00-000023000000}"/>
            </a:ext>
          </a:extLst>
        </xdr:cNvPr>
        <xdr:cNvSpPr/>
      </xdr:nvSpPr>
      <xdr:spPr>
        <a:xfrm>
          <a:off x="4560694" y="1872014"/>
          <a:ext cx="144000" cy="144000"/>
        </a:xfrm>
        <a:prstGeom prst="ellipse">
          <a:avLst/>
        </a:prstGeom>
        <a:solidFill>
          <a:srgbClr val="ED7D31"/>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10</xdr:col>
      <xdr:colOff>545510</xdr:colOff>
      <xdr:row>3</xdr:row>
      <xdr:rowOff>21309</xdr:rowOff>
    </xdr:from>
    <xdr:to>
      <xdr:col>15</xdr:col>
      <xdr:colOff>235909</xdr:colOff>
      <xdr:row>14</xdr:row>
      <xdr:rowOff>114702</xdr:rowOff>
    </xdr:to>
    <xdr:graphicFrame macro="">
      <xdr:nvGraphicFramePr>
        <xdr:cNvPr id="4" name="Gráfico 3">
          <a:extLst>
            <a:ext uri="{FF2B5EF4-FFF2-40B4-BE49-F238E27FC236}">
              <a16:creationId xmlns:a16="http://schemas.microsoft.com/office/drawing/2014/main" id="{00000000-0008-0000-2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7</xdr:col>
      <xdr:colOff>158052</xdr:colOff>
      <xdr:row>15</xdr:row>
      <xdr:rowOff>152756</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xdr:row>
      <xdr:rowOff>0</xdr:rowOff>
    </xdr:from>
    <xdr:to>
      <xdr:col>12</xdr:col>
      <xdr:colOff>299999</xdr:colOff>
      <xdr:row>14</xdr:row>
      <xdr:rowOff>93393</xdr:rowOff>
    </xdr:to>
    <xdr:graphicFrame macro="">
      <xdr:nvGraphicFramePr>
        <xdr:cNvPr id="3" name="Gráfico 2">
          <a:extLst>
            <a:ext uri="{FF2B5EF4-FFF2-40B4-BE49-F238E27FC236}">
              <a16:creationId xmlns:a16="http://schemas.microsoft.com/office/drawing/2014/main" id="{00000000-0008-0000-2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378751</xdr:colOff>
      <xdr:row>3</xdr:row>
      <xdr:rowOff>21309</xdr:rowOff>
    </xdr:from>
    <xdr:to>
      <xdr:col>18</xdr:col>
      <xdr:colOff>69150</xdr:colOff>
      <xdr:row>14</xdr:row>
      <xdr:rowOff>114702</xdr:rowOff>
    </xdr:to>
    <xdr:graphicFrame macro="">
      <xdr:nvGraphicFramePr>
        <xdr:cNvPr id="5" name="Gráfico 4">
          <a:extLst>
            <a:ext uri="{FF2B5EF4-FFF2-40B4-BE49-F238E27FC236}">
              <a16:creationId xmlns:a16="http://schemas.microsoft.com/office/drawing/2014/main" id="{00000000-0008-0000-2E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75001</xdr:colOff>
      <xdr:row>13</xdr:row>
      <xdr:rowOff>165512</xdr:rowOff>
    </xdr:from>
    <xdr:to>
      <xdr:col>11</xdr:col>
      <xdr:colOff>297180</xdr:colOff>
      <xdr:row>15</xdr:row>
      <xdr:rowOff>83869</xdr:rowOff>
    </xdr:to>
    <xdr:sp macro="" textlink="$E$20">
      <xdr:nvSpPr>
        <xdr:cNvPr id="6" name="Retângulo 5">
          <a:extLst>
            <a:ext uri="{FF2B5EF4-FFF2-40B4-BE49-F238E27FC236}">
              <a16:creationId xmlns:a16="http://schemas.microsoft.com/office/drawing/2014/main" id="{00000000-0008-0000-2E00-000006000000}"/>
            </a:ext>
          </a:extLst>
        </xdr:cNvPr>
        <xdr:cNvSpPr/>
      </xdr:nvSpPr>
      <xdr:spPr>
        <a:xfrm>
          <a:off x="7176841" y="2542952"/>
          <a:ext cx="831779" cy="28411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600"/>
            </a:spcAft>
          </a:pPr>
          <a:fld id="{CA70338F-D1CA-4CDF-8CFA-D28C39F60013}" type="TxLink">
            <a:rPr lang="en-US" sz="1100" b="0" i="0" u="none" strike="noStrike">
              <a:solidFill>
                <a:srgbClr val="000000"/>
              </a:solidFill>
              <a:latin typeface="Calibri"/>
              <a:ea typeface="Tahoma" panose="020B0604030504040204" pitchFamily="34" charset="0"/>
              <a:cs typeface="Calibri"/>
            </a:rPr>
            <a:pPr defTabSz="457200" eaLnBrk="1" fontAlgn="auto" hangingPunct="1">
              <a:spcBef>
                <a:spcPts val="0"/>
              </a:spcBef>
              <a:spcAft>
                <a:spcPts val="600"/>
              </a:spcAft>
            </a:pPr>
            <a:t>Rodoviário</a:t>
          </a:fld>
          <a:endParaRPr lang="pt-BR" sz="1050" b="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endParaRPr>
        </a:p>
      </xdr:txBody>
    </xdr:sp>
    <xdr:clientData/>
  </xdr:twoCellAnchor>
  <xdr:twoCellAnchor>
    <xdr:from>
      <xdr:col>15</xdr:col>
      <xdr:colOff>95718</xdr:colOff>
      <xdr:row>14</xdr:row>
      <xdr:rowOff>5492</xdr:rowOff>
    </xdr:from>
    <xdr:to>
      <xdr:col>16</xdr:col>
      <xdr:colOff>607765</xdr:colOff>
      <xdr:row>15</xdr:row>
      <xdr:rowOff>87172</xdr:rowOff>
    </xdr:to>
    <xdr:sp macro="" textlink="$E$23">
      <xdr:nvSpPr>
        <xdr:cNvPr id="7" name="Retângulo 6">
          <a:extLst>
            <a:ext uri="{FF2B5EF4-FFF2-40B4-BE49-F238E27FC236}">
              <a16:creationId xmlns:a16="http://schemas.microsoft.com/office/drawing/2014/main" id="{00000000-0008-0000-2E00-000007000000}"/>
            </a:ext>
          </a:extLst>
        </xdr:cNvPr>
        <xdr:cNvSpPr/>
      </xdr:nvSpPr>
      <xdr:spPr>
        <a:xfrm>
          <a:off x="10245558" y="2565812"/>
          <a:ext cx="1121647" cy="264560"/>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defTabSz="457200" rtl="0" eaLnBrk="1" fontAlgn="auto" hangingPunct="1">
            <a:spcBef>
              <a:spcPts val="0"/>
            </a:spcBef>
            <a:spcAft>
              <a:spcPts val="600"/>
            </a:spcAft>
          </a:pPr>
          <a:fld id="{B26254EF-DA5F-4BBC-B898-F22F3C7D2B26}" type="TxLink">
            <a:rPr lang="en-US" sz="1100" b="0" i="0" u="none" strike="noStrike" kern="1200">
              <a:solidFill>
                <a:srgbClr val="000000"/>
              </a:solidFill>
              <a:latin typeface="Calibri"/>
              <a:ea typeface="Tahoma" panose="020B0604030504040204" pitchFamily="34" charset="0"/>
              <a:cs typeface="Calibri"/>
            </a:rPr>
            <a:pPr marL="0" indent="0" algn="l" defTabSz="457200" rtl="0" eaLnBrk="1" fontAlgn="auto" hangingPunct="1">
              <a:spcBef>
                <a:spcPts val="0"/>
              </a:spcBef>
              <a:spcAft>
                <a:spcPts val="600"/>
              </a:spcAft>
            </a:pPr>
            <a:t>Outros</a:t>
          </a:fld>
          <a:endParaRPr lang="pt-BR" sz="1100" b="0" i="0" u="none" strike="noStrike" kern="1200">
            <a:solidFill>
              <a:srgbClr val="000000"/>
            </a:solidFill>
            <a:latin typeface="Calibri"/>
            <a:ea typeface="Tahoma" panose="020B0604030504040204" pitchFamily="34" charset="0"/>
            <a:cs typeface="Calibri"/>
          </a:endParaRPr>
        </a:p>
      </xdr:txBody>
    </xdr:sp>
    <xdr:clientData/>
  </xdr:twoCellAnchor>
  <xdr:twoCellAnchor>
    <xdr:from>
      <xdr:col>11</xdr:col>
      <xdr:colOff>445100</xdr:colOff>
      <xdr:row>14</xdr:row>
      <xdr:rowOff>5492</xdr:rowOff>
    </xdr:from>
    <xdr:to>
      <xdr:col>13</xdr:col>
      <xdr:colOff>416353</xdr:colOff>
      <xdr:row>15</xdr:row>
      <xdr:rowOff>87172</xdr:rowOff>
    </xdr:to>
    <xdr:sp macro="" textlink="$E$22">
      <xdr:nvSpPr>
        <xdr:cNvPr id="8" name="Retângulo 7">
          <a:extLst>
            <a:ext uri="{FF2B5EF4-FFF2-40B4-BE49-F238E27FC236}">
              <a16:creationId xmlns:a16="http://schemas.microsoft.com/office/drawing/2014/main" id="{00000000-0008-0000-2E00-000008000000}"/>
            </a:ext>
          </a:extLst>
        </xdr:cNvPr>
        <xdr:cNvSpPr/>
      </xdr:nvSpPr>
      <xdr:spPr>
        <a:xfrm>
          <a:off x="8156540" y="2565812"/>
          <a:ext cx="1190453" cy="264560"/>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defTabSz="457200" rtl="0" eaLnBrk="1" fontAlgn="auto" hangingPunct="1">
            <a:spcBef>
              <a:spcPts val="0"/>
            </a:spcBef>
            <a:spcAft>
              <a:spcPts val="600"/>
            </a:spcAft>
          </a:pPr>
          <a:fld id="{A982F0C6-1EE6-4FB4-8ADB-77A2FF3453EB}" type="TxLink">
            <a:rPr lang="en-US" sz="1100" b="0" i="0" u="none" strike="noStrike" kern="1200">
              <a:solidFill>
                <a:srgbClr val="000000"/>
              </a:solidFill>
              <a:latin typeface="Calibri"/>
              <a:ea typeface="Tahoma" panose="020B0604030504040204" pitchFamily="34" charset="0"/>
              <a:cs typeface="Calibri"/>
            </a:rPr>
            <a:pPr marL="0" indent="0" algn="l" defTabSz="457200" rtl="0" eaLnBrk="1" fontAlgn="auto" hangingPunct="1">
              <a:spcBef>
                <a:spcPts val="0"/>
              </a:spcBef>
              <a:spcAft>
                <a:spcPts val="600"/>
              </a:spcAft>
            </a:pPr>
            <a:t>Industrial</a:t>
          </a:fld>
          <a:endParaRPr lang="pt-BR" sz="1100" b="0" i="0" u="none" strike="noStrike" kern="1200">
            <a:solidFill>
              <a:srgbClr val="000000"/>
            </a:solidFill>
            <a:latin typeface="Calibri"/>
            <a:ea typeface="Tahoma" panose="020B0604030504040204" pitchFamily="34" charset="0"/>
            <a:cs typeface="Calibri"/>
          </a:endParaRPr>
        </a:p>
      </xdr:txBody>
    </xdr:sp>
    <xdr:clientData/>
  </xdr:twoCellAnchor>
  <xdr:twoCellAnchor>
    <xdr:from>
      <xdr:col>13</xdr:col>
      <xdr:colOff>144780</xdr:colOff>
      <xdr:row>14</xdr:row>
      <xdr:rowOff>5492</xdr:rowOff>
    </xdr:from>
    <xdr:to>
      <xdr:col>16</xdr:col>
      <xdr:colOff>58922</xdr:colOff>
      <xdr:row>15</xdr:row>
      <xdr:rowOff>87172</xdr:rowOff>
    </xdr:to>
    <xdr:sp macro="" textlink="$E$21">
      <xdr:nvSpPr>
        <xdr:cNvPr id="9" name="Retângulo 8">
          <a:extLst>
            <a:ext uri="{FF2B5EF4-FFF2-40B4-BE49-F238E27FC236}">
              <a16:creationId xmlns:a16="http://schemas.microsoft.com/office/drawing/2014/main" id="{00000000-0008-0000-2E00-000009000000}"/>
            </a:ext>
          </a:extLst>
        </xdr:cNvPr>
        <xdr:cNvSpPr/>
      </xdr:nvSpPr>
      <xdr:spPr>
        <a:xfrm>
          <a:off x="9075420" y="2565812"/>
          <a:ext cx="1742942" cy="264560"/>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defTabSz="457200" rtl="0" eaLnBrk="1" fontAlgn="auto" hangingPunct="1">
            <a:spcBef>
              <a:spcPts val="0"/>
            </a:spcBef>
            <a:spcAft>
              <a:spcPts val="600"/>
            </a:spcAft>
          </a:pPr>
          <a:fld id="{307CD005-2888-4CB5-A1C2-1BBDC546A525}" type="TxLink">
            <a:rPr lang="en-US" sz="1100" b="0" i="0" u="none" strike="noStrike" kern="1200">
              <a:solidFill>
                <a:srgbClr val="000000"/>
              </a:solidFill>
              <a:latin typeface="Calibri"/>
              <a:ea typeface="Tahoma" panose="020B0604030504040204" pitchFamily="34" charset="0"/>
              <a:cs typeface="Calibri"/>
            </a:rPr>
            <a:pPr marL="0" indent="0" algn="l" defTabSz="457200" rtl="0" eaLnBrk="1" fontAlgn="auto" hangingPunct="1">
              <a:spcBef>
                <a:spcPts val="0"/>
              </a:spcBef>
              <a:spcAft>
                <a:spcPts val="600"/>
              </a:spcAft>
            </a:pPr>
            <a:t>Agropecuária</a:t>
          </a:fld>
          <a:endParaRPr lang="pt-BR" sz="1100" b="0" i="0" u="none" strike="noStrike" kern="1200">
            <a:solidFill>
              <a:srgbClr val="000000"/>
            </a:solidFill>
            <a:latin typeface="Calibri"/>
            <a:ea typeface="Tahoma" panose="020B0604030504040204" pitchFamily="34" charset="0"/>
            <a:cs typeface="Calibri"/>
          </a:endParaRPr>
        </a:p>
      </xdr:txBody>
    </xdr:sp>
    <xdr:clientData/>
  </xdr:twoCellAnchor>
  <xdr:twoCellAnchor>
    <xdr:from>
      <xdr:col>10</xdr:col>
      <xdr:colOff>0</xdr:colOff>
      <xdr:row>14</xdr:row>
      <xdr:rowOff>75097</xdr:rowOff>
    </xdr:from>
    <xdr:to>
      <xdr:col>10</xdr:col>
      <xdr:colOff>122400</xdr:colOff>
      <xdr:row>15</xdr:row>
      <xdr:rowOff>14617</xdr:rowOff>
    </xdr:to>
    <xdr:sp macro="" textlink="">
      <xdr:nvSpPr>
        <xdr:cNvPr id="10" name="Elipse 9">
          <a:extLst>
            <a:ext uri="{FF2B5EF4-FFF2-40B4-BE49-F238E27FC236}">
              <a16:creationId xmlns:a16="http://schemas.microsoft.com/office/drawing/2014/main" id="{00000000-0008-0000-2E00-00000A000000}"/>
            </a:ext>
          </a:extLst>
        </xdr:cNvPr>
        <xdr:cNvSpPr/>
      </xdr:nvSpPr>
      <xdr:spPr>
        <a:xfrm>
          <a:off x="6926580" y="2467777"/>
          <a:ext cx="122400" cy="122400"/>
        </a:xfrm>
        <a:prstGeom prst="ellipse">
          <a:avLst/>
        </a:prstGeom>
        <a:solidFill>
          <a:srgbClr val="4472C4"/>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twoCellAnchor>
    <xdr:from>
      <xdr:col>11</xdr:col>
      <xdr:colOff>373380</xdr:colOff>
      <xdr:row>14</xdr:row>
      <xdr:rowOff>75097</xdr:rowOff>
    </xdr:from>
    <xdr:to>
      <xdr:col>11</xdr:col>
      <xdr:colOff>495780</xdr:colOff>
      <xdr:row>15</xdr:row>
      <xdr:rowOff>14617</xdr:rowOff>
    </xdr:to>
    <xdr:sp macro="" textlink="">
      <xdr:nvSpPr>
        <xdr:cNvPr id="11" name="Elipse 10">
          <a:extLst>
            <a:ext uri="{FF2B5EF4-FFF2-40B4-BE49-F238E27FC236}">
              <a16:creationId xmlns:a16="http://schemas.microsoft.com/office/drawing/2014/main" id="{00000000-0008-0000-2E00-00000B000000}"/>
            </a:ext>
          </a:extLst>
        </xdr:cNvPr>
        <xdr:cNvSpPr/>
      </xdr:nvSpPr>
      <xdr:spPr>
        <a:xfrm>
          <a:off x="7909560" y="2467777"/>
          <a:ext cx="122400" cy="122400"/>
        </a:xfrm>
        <a:prstGeom prst="ellipse">
          <a:avLst/>
        </a:prstGeom>
        <a:solidFill>
          <a:srgbClr val="A5A5A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twoCellAnchor>
    <xdr:from>
      <xdr:col>13</xdr:col>
      <xdr:colOff>68580</xdr:colOff>
      <xdr:row>14</xdr:row>
      <xdr:rowOff>75097</xdr:rowOff>
    </xdr:from>
    <xdr:to>
      <xdr:col>13</xdr:col>
      <xdr:colOff>190980</xdr:colOff>
      <xdr:row>15</xdr:row>
      <xdr:rowOff>14617</xdr:rowOff>
    </xdr:to>
    <xdr:sp macro="" textlink="">
      <xdr:nvSpPr>
        <xdr:cNvPr id="12" name="Elipse 11">
          <a:extLst>
            <a:ext uri="{FF2B5EF4-FFF2-40B4-BE49-F238E27FC236}">
              <a16:creationId xmlns:a16="http://schemas.microsoft.com/office/drawing/2014/main" id="{00000000-0008-0000-2E00-00000C000000}"/>
            </a:ext>
          </a:extLst>
        </xdr:cNvPr>
        <xdr:cNvSpPr/>
      </xdr:nvSpPr>
      <xdr:spPr>
        <a:xfrm>
          <a:off x="8823960" y="2467777"/>
          <a:ext cx="122400" cy="122400"/>
        </a:xfrm>
        <a:prstGeom prst="ellipse">
          <a:avLst/>
        </a:prstGeom>
        <a:solidFill>
          <a:srgbClr val="EF8A4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twoCellAnchor>
    <xdr:from>
      <xdr:col>15</xdr:col>
      <xdr:colOff>7620</xdr:colOff>
      <xdr:row>14</xdr:row>
      <xdr:rowOff>75097</xdr:rowOff>
    </xdr:from>
    <xdr:to>
      <xdr:col>15</xdr:col>
      <xdr:colOff>130020</xdr:colOff>
      <xdr:row>15</xdr:row>
      <xdr:rowOff>14617</xdr:rowOff>
    </xdr:to>
    <xdr:sp macro="" textlink="">
      <xdr:nvSpPr>
        <xdr:cNvPr id="13" name="Elipse 12">
          <a:extLst>
            <a:ext uri="{FF2B5EF4-FFF2-40B4-BE49-F238E27FC236}">
              <a16:creationId xmlns:a16="http://schemas.microsoft.com/office/drawing/2014/main" id="{00000000-0008-0000-2E00-00000D000000}"/>
            </a:ext>
          </a:extLst>
        </xdr:cNvPr>
        <xdr:cNvSpPr/>
      </xdr:nvSpPr>
      <xdr:spPr>
        <a:xfrm>
          <a:off x="9982200" y="2467777"/>
          <a:ext cx="122400" cy="122400"/>
        </a:xfrm>
        <a:prstGeom prst="ellipse">
          <a:avLst/>
        </a:prstGeom>
        <a:solidFill>
          <a:srgbClr val="FFC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wsDr>
</file>

<file path=xl/drawings/drawing67.xml><?xml version="1.0" encoding="utf-8"?>
<c:userShapes xmlns:c="http://schemas.openxmlformats.org/drawingml/2006/chart">
  <cdr:relSizeAnchor xmlns:cdr="http://schemas.openxmlformats.org/drawingml/2006/chartDrawing">
    <cdr:from>
      <cdr:x>0.40047</cdr:x>
      <cdr:y>0.42473</cdr:y>
    </cdr:from>
    <cdr:to>
      <cdr:x>0.65621</cdr:x>
      <cdr:y>0.6605</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1096656" y="929689"/>
          <a:ext cx="700318" cy="516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65000"/>
                  <a:lumOff val="35000"/>
                </a:schemeClr>
              </a:solidFill>
              <a:latin typeface="Graphik Medium" panose="020B0603030202060203" pitchFamily="34" charset="0"/>
            </a:rPr>
            <a:t>2010</a:t>
          </a:r>
        </a:p>
      </cdr:txBody>
    </cdr:sp>
  </cdr:relSizeAnchor>
</c:userShapes>
</file>

<file path=xl/drawings/drawing68.xml><?xml version="1.0" encoding="utf-8"?>
<c:userShapes xmlns:c="http://schemas.openxmlformats.org/drawingml/2006/chart">
  <cdr:relSizeAnchor xmlns:cdr="http://schemas.openxmlformats.org/drawingml/2006/chartDrawing">
    <cdr:from>
      <cdr:x>0.41585</cdr:x>
      <cdr:y>0.43654</cdr:y>
    </cdr:from>
    <cdr:to>
      <cdr:x>0.78494</cdr:x>
      <cdr:y>0.67231</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1138776" y="918950"/>
          <a:ext cx="1010716" cy="4963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0" dirty="0">
              <a:solidFill>
                <a:schemeClr val="tx1">
                  <a:lumMod val="65000"/>
                  <a:lumOff val="35000"/>
                </a:schemeClr>
              </a:solidFill>
              <a:latin typeface="Graphik Medium" panose="020B0603030202060203" pitchFamily="34" charset="0"/>
            </a:rPr>
            <a:t>2000</a:t>
          </a:r>
        </a:p>
      </cdr:txBody>
    </cdr:sp>
  </cdr:relSizeAnchor>
</c:userShapes>
</file>

<file path=xl/drawings/drawing69.xml><?xml version="1.0" encoding="utf-8"?>
<c:userShapes xmlns:c="http://schemas.openxmlformats.org/drawingml/2006/chart">
  <cdr:relSizeAnchor xmlns:cdr="http://schemas.openxmlformats.org/drawingml/2006/chartDrawing">
    <cdr:from>
      <cdr:x>0.36946</cdr:x>
      <cdr:y>0.43059</cdr:y>
    </cdr:from>
    <cdr:to>
      <cdr:x>0.69405</cdr:x>
      <cdr:y>0.64709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1011738" y="942515"/>
          <a:ext cx="888857" cy="4738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65000"/>
                  <a:lumOff val="35000"/>
                </a:schemeClr>
              </a:solidFill>
              <a:latin typeface="Graphik Medium" panose="020B0603030202060203" pitchFamily="34" charset="0"/>
            </a:rPr>
            <a:t>2022</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275716</xdr:colOff>
      <xdr:row>14</xdr:row>
      <xdr:rowOff>125435</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2</xdr:col>
      <xdr:colOff>172451</xdr:colOff>
      <xdr:row>11</xdr:row>
      <xdr:rowOff>163492</xdr:rowOff>
    </xdr:from>
    <xdr:to>
      <xdr:col>2</xdr:col>
      <xdr:colOff>355331</xdr:colOff>
      <xdr:row>12</xdr:row>
      <xdr:rowOff>163492</xdr:rowOff>
    </xdr:to>
    <xdr:sp macro="" textlink="">
      <xdr:nvSpPr>
        <xdr:cNvPr id="22" name="Retângulo 21">
          <a:extLst>
            <a:ext uri="{FF2B5EF4-FFF2-40B4-BE49-F238E27FC236}">
              <a16:creationId xmlns:a16="http://schemas.microsoft.com/office/drawing/2014/main" id="{00000000-0008-0000-2F00-000016000000}"/>
            </a:ext>
          </a:extLst>
        </xdr:cNvPr>
        <xdr:cNvSpPr/>
      </xdr:nvSpPr>
      <xdr:spPr>
        <a:xfrm>
          <a:off x="1650731" y="217517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2</xdr:col>
      <xdr:colOff>477251</xdr:colOff>
      <xdr:row>11</xdr:row>
      <xdr:rowOff>11092</xdr:rowOff>
    </xdr:from>
    <xdr:to>
      <xdr:col>3</xdr:col>
      <xdr:colOff>50531</xdr:colOff>
      <xdr:row>12</xdr:row>
      <xdr:rowOff>11092</xdr:rowOff>
    </xdr:to>
    <xdr:sp macro="" textlink="">
      <xdr:nvSpPr>
        <xdr:cNvPr id="23" name="Retângulo 22">
          <a:extLst>
            <a:ext uri="{FF2B5EF4-FFF2-40B4-BE49-F238E27FC236}">
              <a16:creationId xmlns:a16="http://schemas.microsoft.com/office/drawing/2014/main" id="{00000000-0008-0000-2F00-000017000000}"/>
            </a:ext>
          </a:extLst>
        </xdr:cNvPr>
        <xdr:cNvSpPr/>
      </xdr:nvSpPr>
      <xdr:spPr>
        <a:xfrm>
          <a:off x="1955531" y="202277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3</xdr:col>
      <xdr:colOff>180071</xdr:colOff>
      <xdr:row>9</xdr:row>
      <xdr:rowOff>140632</xdr:rowOff>
    </xdr:from>
    <xdr:to>
      <xdr:col>3</xdr:col>
      <xdr:colOff>362951</xdr:colOff>
      <xdr:row>10</xdr:row>
      <xdr:rowOff>140632</xdr:rowOff>
    </xdr:to>
    <xdr:sp macro="" textlink="">
      <xdr:nvSpPr>
        <xdr:cNvPr id="24" name="Retângulo 23">
          <a:extLst>
            <a:ext uri="{FF2B5EF4-FFF2-40B4-BE49-F238E27FC236}">
              <a16:creationId xmlns:a16="http://schemas.microsoft.com/office/drawing/2014/main" id="{00000000-0008-0000-2F00-000018000000}"/>
            </a:ext>
          </a:extLst>
        </xdr:cNvPr>
        <xdr:cNvSpPr/>
      </xdr:nvSpPr>
      <xdr:spPr>
        <a:xfrm>
          <a:off x="2267951" y="178655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7</xdr:col>
      <xdr:colOff>218171</xdr:colOff>
      <xdr:row>6</xdr:row>
      <xdr:rowOff>178732</xdr:rowOff>
    </xdr:from>
    <xdr:to>
      <xdr:col>7</xdr:col>
      <xdr:colOff>401051</xdr:colOff>
      <xdr:row>7</xdr:row>
      <xdr:rowOff>178732</xdr:rowOff>
    </xdr:to>
    <xdr:sp macro="" textlink="">
      <xdr:nvSpPr>
        <xdr:cNvPr id="26" name="Retângulo 25">
          <a:extLst>
            <a:ext uri="{FF2B5EF4-FFF2-40B4-BE49-F238E27FC236}">
              <a16:creationId xmlns:a16="http://schemas.microsoft.com/office/drawing/2014/main" id="{00000000-0008-0000-2F00-00001A000000}"/>
            </a:ext>
          </a:extLst>
        </xdr:cNvPr>
        <xdr:cNvSpPr/>
      </xdr:nvSpPr>
      <xdr:spPr>
        <a:xfrm>
          <a:off x="4134851" y="127601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7</xdr:col>
      <xdr:colOff>530591</xdr:colOff>
      <xdr:row>6</xdr:row>
      <xdr:rowOff>41572</xdr:rowOff>
    </xdr:from>
    <xdr:to>
      <xdr:col>8</xdr:col>
      <xdr:colOff>103871</xdr:colOff>
      <xdr:row>7</xdr:row>
      <xdr:rowOff>41572</xdr:rowOff>
    </xdr:to>
    <xdr:sp macro="" textlink="">
      <xdr:nvSpPr>
        <xdr:cNvPr id="27" name="Retângulo 26">
          <a:extLst>
            <a:ext uri="{FF2B5EF4-FFF2-40B4-BE49-F238E27FC236}">
              <a16:creationId xmlns:a16="http://schemas.microsoft.com/office/drawing/2014/main" id="{00000000-0008-0000-2F00-00001B000000}"/>
            </a:ext>
          </a:extLst>
        </xdr:cNvPr>
        <xdr:cNvSpPr/>
      </xdr:nvSpPr>
      <xdr:spPr>
        <a:xfrm>
          <a:off x="4447271" y="113885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8</xdr:col>
      <xdr:colOff>241031</xdr:colOff>
      <xdr:row>4</xdr:row>
      <xdr:rowOff>26332</xdr:rowOff>
    </xdr:from>
    <xdr:to>
      <xdr:col>8</xdr:col>
      <xdr:colOff>423911</xdr:colOff>
      <xdr:row>5</xdr:row>
      <xdr:rowOff>26332</xdr:rowOff>
    </xdr:to>
    <xdr:sp macro="" textlink="">
      <xdr:nvSpPr>
        <xdr:cNvPr id="28" name="Retângulo 27">
          <a:extLst>
            <a:ext uri="{FF2B5EF4-FFF2-40B4-BE49-F238E27FC236}">
              <a16:creationId xmlns:a16="http://schemas.microsoft.com/office/drawing/2014/main" id="{00000000-0008-0000-2F00-00001C000000}"/>
            </a:ext>
          </a:extLst>
        </xdr:cNvPr>
        <xdr:cNvSpPr/>
      </xdr:nvSpPr>
      <xdr:spPr>
        <a:xfrm>
          <a:off x="4767311" y="75785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8</xdr:col>
      <xdr:colOff>545831</xdr:colOff>
      <xdr:row>3</xdr:row>
      <xdr:rowOff>41572</xdr:rowOff>
    </xdr:from>
    <xdr:to>
      <xdr:col>9</xdr:col>
      <xdr:colOff>119111</xdr:colOff>
      <xdr:row>4</xdr:row>
      <xdr:rowOff>41572</xdr:rowOff>
    </xdr:to>
    <xdr:sp macro="" textlink="">
      <xdr:nvSpPr>
        <xdr:cNvPr id="29" name="Retângulo 28">
          <a:extLst>
            <a:ext uri="{FF2B5EF4-FFF2-40B4-BE49-F238E27FC236}">
              <a16:creationId xmlns:a16="http://schemas.microsoft.com/office/drawing/2014/main" id="{00000000-0008-0000-2F00-00001D000000}"/>
            </a:ext>
          </a:extLst>
        </xdr:cNvPr>
        <xdr:cNvSpPr/>
      </xdr:nvSpPr>
      <xdr:spPr>
        <a:xfrm>
          <a:off x="5072111" y="59021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0</xdr:col>
      <xdr:colOff>0</xdr:colOff>
      <xdr:row>2</xdr:row>
      <xdr:rowOff>0</xdr:rowOff>
    </xdr:from>
    <xdr:to>
      <xdr:col>3</xdr:col>
      <xdr:colOff>878871</xdr:colOff>
      <xdr:row>14</xdr:row>
      <xdr:rowOff>72547</xdr:rowOff>
    </xdr:to>
    <xdr:graphicFrame macro="">
      <xdr:nvGraphicFramePr>
        <xdr:cNvPr id="3" name="Gráfico 2">
          <a:extLst>
            <a:ext uri="{FF2B5EF4-FFF2-40B4-BE49-F238E27FC236}">
              <a16:creationId xmlns:a16="http://schemas.microsoft.com/office/drawing/2014/main"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3</xdr:col>
      <xdr:colOff>876300</xdr:colOff>
      <xdr:row>17</xdr:row>
      <xdr:rowOff>177850</xdr:rowOff>
    </xdr:to>
    <xdr:sp macro="" textlink="">
      <xdr:nvSpPr>
        <xdr:cNvPr id="4" name="CaixaDeTexto 3">
          <a:extLst>
            <a:ext uri="{FF2B5EF4-FFF2-40B4-BE49-F238E27FC236}">
              <a16:creationId xmlns:a16="http://schemas.microsoft.com/office/drawing/2014/main" id="{00000000-0008-0000-2F00-000004000000}"/>
            </a:ext>
          </a:extLst>
        </xdr:cNvPr>
        <xdr:cNvSpPr txBox="1"/>
      </xdr:nvSpPr>
      <xdr:spPr>
        <a:xfrm>
          <a:off x="0" y="2743200"/>
          <a:ext cx="5204460" cy="543610"/>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sz="900" b="0">
              <a:solidFill>
                <a:schemeClr val="tx1">
                  <a:lumMod val="65000"/>
                  <a:lumOff val="35000"/>
                </a:schemeClr>
              </a:solidFill>
              <a:latin typeface="Graphik Light" panose="020B0403030202060203"/>
            </a:rPr>
            <a:t>* Como medida preventiva para a garantia do abastecimento do mercado interno, a ANP realizou três reduções temporárias de percentual mandatório, ao longo de 2020. Estas ações também foram necessárias no ano de 2021.</a:t>
          </a:r>
        </a:p>
      </xdr:txBody>
    </xdr:sp>
    <xdr:clientData/>
  </xdr:twoCellAnchor>
</xdr:wsDr>
</file>

<file path=xl/drawings/drawing71.xml><?xml version="1.0" encoding="utf-8"?>
<c:userShapes xmlns:c="http://schemas.openxmlformats.org/drawingml/2006/chart">
  <cdr:relSizeAnchor xmlns:cdr="http://schemas.openxmlformats.org/drawingml/2006/chartDrawing">
    <cdr:from>
      <cdr:x>0.22616</cdr:x>
      <cdr:y>0.59155</cdr:y>
    </cdr:from>
    <cdr:to>
      <cdr:x>0.33434</cdr:x>
      <cdr:y>0.71147</cdr:y>
    </cdr:to>
    <cdr:sp macro="" textlink="Fig.58!$C$25">
      <cdr:nvSpPr>
        <cdr:cNvPr id="4" name="Retângulo 3">
          <a:extLst xmlns:a="http://schemas.openxmlformats.org/drawingml/2006/main">
            <a:ext uri="{FF2B5EF4-FFF2-40B4-BE49-F238E27FC236}">
              <a16:creationId xmlns:a16="http://schemas.microsoft.com/office/drawing/2014/main" id="{F36B98D6-6E8F-4B3E-AB61-A5137F8B83F0}"/>
            </a:ext>
          </a:extLst>
        </cdr:cNvPr>
        <cdr:cNvSpPr/>
      </cdr:nvSpPr>
      <cdr:spPr>
        <a:xfrm xmlns:a="http://schemas.openxmlformats.org/drawingml/2006/main">
          <a:off x="1258639" y="1341115"/>
          <a:ext cx="602005"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2BE27981-4246-4753-A67B-D22F8D84114C}"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B2; B3</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0.30459</cdr:x>
      <cdr:y>0.70796</cdr:y>
    </cdr:from>
    <cdr:to>
      <cdr:x>0.42945</cdr:x>
      <cdr:y>0.82788</cdr:y>
    </cdr:to>
    <cdr:sp macro="" textlink="Fig.58!$C$26">
      <cdr:nvSpPr>
        <cdr:cNvPr id="5" name="Retângulo 4">
          <a:extLst xmlns:a="http://schemas.openxmlformats.org/drawingml/2006/main">
            <a:ext uri="{FF2B5EF4-FFF2-40B4-BE49-F238E27FC236}">
              <a16:creationId xmlns:a16="http://schemas.microsoft.com/office/drawing/2014/main" id="{3BA3C490-40E2-4709-BF49-8EC0933EB58A}"/>
            </a:ext>
          </a:extLst>
        </cdr:cNvPr>
        <cdr:cNvSpPr/>
      </cdr:nvSpPr>
      <cdr:spPr>
        <a:xfrm xmlns:a="http://schemas.openxmlformats.org/drawingml/2006/main">
          <a:off x="1695083" y="1605031"/>
          <a:ext cx="694867"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991544C3-8A62-42D9-A28A-22EFD0EB35C6}"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B3; B4</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0.43542</cdr:x>
      <cdr:y>0.35937</cdr:y>
    </cdr:from>
    <cdr:to>
      <cdr:x>0.6348</cdr:x>
      <cdr:y>0.47929</cdr:y>
    </cdr:to>
    <cdr:sp macro="" textlink="Fig.58!$C$31">
      <cdr:nvSpPr>
        <cdr:cNvPr id="6" name="Retângulo 5">
          <a:extLst xmlns:a="http://schemas.openxmlformats.org/drawingml/2006/main">
            <a:ext uri="{FF2B5EF4-FFF2-40B4-BE49-F238E27FC236}">
              <a16:creationId xmlns:a16="http://schemas.microsoft.com/office/drawing/2014/main" id="{3723F50E-AF88-4755-8F52-1C0AB2F2FCCF}"/>
            </a:ext>
          </a:extLst>
        </cdr:cNvPr>
        <cdr:cNvSpPr/>
      </cdr:nvSpPr>
      <cdr:spPr>
        <a:xfrm xmlns:a="http://schemas.openxmlformats.org/drawingml/2006/main">
          <a:off x="2423160" y="814730"/>
          <a:ext cx="1109611"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2C140067-177E-43B4-BC48-52EB61BA5518}"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B5; B6; B7</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0.68518</cdr:x>
      <cdr:y>0.43089</cdr:y>
    </cdr:from>
    <cdr:to>
      <cdr:x>0.80294</cdr:x>
      <cdr:y>0.55081</cdr:y>
    </cdr:to>
    <cdr:sp macro="" textlink="Fig.58!$C$34">
      <cdr:nvSpPr>
        <cdr:cNvPr id="7" name="Retângulo 6">
          <a:extLst xmlns:a="http://schemas.openxmlformats.org/drawingml/2006/main">
            <a:ext uri="{FF2B5EF4-FFF2-40B4-BE49-F238E27FC236}">
              <a16:creationId xmlns:a16="http://schemas.microsoft.com/office/drawing/2014/main" id="{2D2D418C-6EB0-46DA-B507-4562DB338167}"/>
            </a:ext>
          </a:extLst>
        </cdr:cNvPr>
        <cdr:cNvSpPr/>
      </cdr:nvSpPr>
      <cdr:spPr>
        <a:xfrm xmlns:a="http://schemas.openxmlformats.org/drawingml/2006/main">
          <a:off x="3813157" y="976871"/>
          <a:ext cx="655354"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3F3EB0FB-2D40-4B08-9254-7D5A4F67F51B}"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B7; B8</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0.67849</cdr:x>
      <cdr:y>0.15142</cdr:y>
    </cdr:from>
    <cdr:to>
      <cdr:x>0.79119</cdr:x>
      <cdr:y>0.27134</cdr:y>
    </cdr:to>
    <cdr:sp macro="" textlink="Fig.58!$D$35">
      <cdr:nvSpPr>
        <cdr:cNvPr id="8" name="Retângulo 7">
          <a:extLst xmlns:a="http://schemas.openxmlformats.org/drawingml/2006/main">
            <a:ext uri="{FF2B5EF4-FFF2-40B4-BE49-F238E27FC236}">
              <a16:creationId xmlns:a16="http://schemas.microsoft.com/office/drawing/2014/main" id="{57B52C9B-5630-4726-A2A1-99EC42E036DD}"/>
            </a:ext>
          </a:extLst>
        </cdr:cNvPr>
        <cdr:cNvSpPr/>
      </cdr:nvSpPr>
      <cdr:spPr>
        <a:xfrm xmlns:a="http://schemas.openxmlformats.org/drawingml/2006/main">
          <a:off x="3775900" y="343285"/>
          <a:ext cx="627195"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98BE9697-D7BC-41D8-BFA8-ED941B6266C2}"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9,12%</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0.62558</cdr:x>
      <cdr:y>0.30927</cdr:y>
    </cdr:from>
    <cdr:to>
      <cdr:x>0.7015</cdr:x>
      <cdr:y>0.42919</cdr:y>
    </cdr:to>
    <cdr:sp macro="" textlink="Fig.58!$C$32">
      <cdr:nvSpPr>
        <cdr:cNvPr id="10" name="Retângulo 9">
          <a:extLst xmlns:a="http://schemas.openxmlformats.org/drawingml/2006/main">
            <a:ext uri="{FF2B5EF4-FFF2-40B4-BE49-F238E27FC236}">
              <a16:creationId xmlns:a16="http://schemas.microsoft.com/office/drawing/2014/main" id="{3723F50E-AF88-4755-8F52-1C0AB2F2FCCF}"/>
            </a:ext>
          </a:extLst>
        </cdr:cNvPr>
        <cdr:cNvSpPr/>
      </cdr:nvSpPr>
      <cdr:spPr>
        <a:xfrm xmlns:a="http://schemas.openxmlformats.org/drawingml/2006/main">
          <a:off x="3481451" y="701143"/>
          <a:ext cx="422508"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F6E4F474-017A-4C39-B9EE-8B89E7D1A84B}"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B7</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0.74944</cdr:x>
      <cdr:y>0.04594</cdr:y>
    </cdr:from>
    <cdr:to>
      <cdr:x>0.89594</cdr:x>
      <cdr:y>0.16586</cdr:y>
    </cdr:to>
    <cdr:sp macro="" textlink="Fig.58!$D$37">
      <cdr:nvSpPr>
        <cdr:cNvPr id="11" name="Retângulo 10">
          <a:extLst xmlns:a="http://schemas.openxmlformats.org/drawingml/2006/main">
            <a:ext uri="{FF2B5EF4-FFF2-40B4-BE49-F238E27FC236}">
              <a16:creationId xmlns:a16="http://schemas.microsoft.com/office/drawing/2014/main" id="{A4D2E07E-D3E8-49FB-BB1A-7C10ED3AAEDC}"/>
            </a:ext>
          </a:extLst>
        </cdr:cNvPr>
        <cdr:cNvSpPr/>
      </cdr:nvSpPr>
      <cdr:spPr>
        <a:xfrm xmlns:a="http://schemas.openxmlformats.org/drawingml/2006/main">
          <a:off x="4170753" y="104151"/>
          <a:ext cx="815298"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2BCE8386-F81B-469B-A1FF-074780BDE8FC}"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10,56%</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0.78714</cdr:x>
      <cdr:y>0.25261</cdr:y>
    </cdr:from>
    <cdr:to>
      <cdr:x>0.90071</cdr:x>
      <cdr:y>0.37253</cdr:y>
    </cdr:to>
    <cdr:sp macro="" textlink="Fig.58!$D$36">
      <cdr:nvSpPr>
        <cdr:cNvPr id="12" name="Retângulo 11">
          <a:extLst xmlns:a="http://schemas.openxmlformats.org/drawingml/2006/main">
            <a:ext uri="{FF2B5EF4-FFF2-40B4-BE49-F238E27FC236}">
              <a16:creationId xmlns:a16="http://schemas.microsoft.com/office/drawing/2014/main" id="{A4D2E07E-D3E8-49FB-BB1A-7C10ED3AAEDC}"/>
            </a:ext>
          </a:extLst>
        </cdr:cNvPr>
        <cdr:cNvSpPr/>
      </cdr:nvSpPr>
      <cdr:spPr>
        <a:xfrm xmlns:a="http://schemas.openxmlformats.org/drawingml/2006/main">
          <a:off x="4380543" y="572701"/>
          <a:ext cx="632037"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403783F8-61C4-43C7-8522-C7753B6D6371}"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9,72%</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0.85144</cdr:x>
      <cdr:y>0</cdr:y>
    </cdr:from>
    <cdr:to>
      <cdr:x>0.96851</cdr:x>
      <cdr:y>0.11992</cdr:y>
    </cdr:to>
    <cdr:sp macro="" textlink="Fig.58!$D$38">
      <cdr:nvSpPr>
        <cdr:cNvPr id="3" name="Retângulo 2">
          <a:extLst xmlns:a="http://schemas.openxmlformats.org/drawingml/2006/main">
            <a:ext uri="{FF2B5EF4-FFF2-40B4-BE49-F238E27FC236}">
              <a16:creationId xmlns:a16="http://schemas.microsoft.com/office/drawing/2014/main" id="{05952AD6-C2B0-0DE5-3393-DC92F35132D8}"/>
            </a:ext>
          </a:extLst>
        </cdr:cNvPr>
        <cdr:cNvSpPr/>
      </cdr:nvSpPr>
      <cdr:spPr>
        <a:xfrm xmlns:a="http://schemas.openxmlformats.org/drawingml/2006/main">
          <a:off x="4738396" y="0"/>
          <a:ext cx="651515" cy="271869"/>
        </a:xfrm>
        <a:prstGeom xmlns:a="http://schemas.openxmlformats.org/drawingml/2006/main" prst="rect">
          <a:avLst/>
        </a:prstGeom>
      </cdr:spPr>
      <cdr:txBody>
        <a:bodyPr xmlns:a="http://schemas.openxmlformats.org/drawingml/2006/main" wrap="square">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FB9EA600-BACF-49BB-9A5E-BD470A2757F3}"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10%</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0.9078</cdr:x>
      <cdr:y>0.21063</cdr:y>
    </cdr:from>
    <cdr:to>
      <cdr:x>1</cdr:x>
      <cdr:y>0.33055</cdr:y>
    </cdr:to>
    <cdr:sp macro="" textlink="Fig.58!$D$39">
      <cdr:nvSpPr>
        <cdr:cNvPr id="2" name="Retângulo 1">
          <a:extLst xmlns:a="http://schemas.openxmlformats.org/drawingml/2006/main">
            <a:ext uri="{FF2B5EF4-FFF2-40B4-BE49-F238E27FC236}">
              <a16:creationId xmlns:a16="http://schemas.microsoft.com/office/drawing/2014/main" id="{95FB841C-B91F-7559-BAE5-2B8C548A0BA3}"/>
            </a:ext>
          </a:extLst>
        </cdr:cNvPr>
        <cdr:cNvSpPr/>
      </cdr:nvSpPr>
      <cdr:spPr>
        <a:xfrm xmlns:a="http://schemas.openxmlformats.org/drawingml/2006/main">
          <a:off x="5052060" y="477520"/>
          <a:ext cx="513111" cy="271869"/>
        </a:xfrm>
        <a:prstGeom xmlns:a="http://schemas.openxmlformats.org/drawingml/2006/main" prst="rect">
          <a:avLst/>
        </a:prstGeom>
      </cdr:spPr>
      <cdr:txBody>
        <a:bodyPr xmlns:a="http://schemas.openxmlformats.org/drawingml/2006/main" wrap="square">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DA008100-8CF5-46FD-B7CD-76CA74453D49}"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10%</a:t>
          </a:fld>
          <a:endParaRPr lang="pt-BR" sz="1200" b="1" kern="1200" dirty="0">
            <a:solidFill>
              <a:schemeClr val="accent6"/>
            </a:solidFill>
            <a:latin typeface="+mn-lt"/>
            <a:ea typeface="+mn-ea"/>
            <a:cs typeface="Tajawal" panose="00000500000000000000" pitchFamily="2" charset="-78"/>
          </a:endParaRP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1</xdr:colOff>
      <xdr:row>3</xdr:row>
      <xdr:rowOff>0</xdr:rowOff>
    </xdr:from>
    <xdr:to>
      <xdr:col>11</xdr:col>
      <xdr:colOff>1</xdr:colOff>
      <xdr:row>25</xdr:row>
      <xdr:rowOff>7619</xdr:rowOff>
    </xdr:to>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CA8FE971-F81B-45DC-9F8A-06CE5FA8F8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 y="571500"/>
              <a:ext cx="8553450" cy="4198619"/>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73.xml><?xml version="1.0" encoding="utf-8"?>
<xdr:wsDr xmlns:xdr="http://schemas.openxmlformats.org/drawingml/2006/spreadsheetDrawing" xmlns:a="http://schemas.openxmlformats.org/drawingml/2006/main">
  <xdr:twoCellAnchor>
    <xdr:from>
      <xdr:col>0</xdr:col>
      <xdr:colOff>1</xdr:colOff>
      <xdr:row>3</xdr:row>
      <xdr:rowOff>0</xdr:rowOff>
    </xdr:from>
    <xdr:to>
      <xdr:col>8</xdr:col>
      <xdr:colOff>1</xdr:colOff>
      <xdr:row>19</xdr:row>
      <xdr:rowOff>7620</xdr:rowOff>
    </xdr:to>
    <xdr:graphicFrame macro="">
      <xdr:nvGraphicFramePr>
        <xdr:cNvPr id="2" name="Gráfico 1">
          <a:extLst>
            <a:ext uri="{FF2B5EF4-FFF2-40B4-BE49-F238E27FC236}">
              <a16:creationId xmlns:a16="http://schemas.microsoft.com/office/drawing/2014/main" id="{571CFED1-AAAD-41FD-A088-EAB0E553F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1</xdr:colOff>
      <xdr:row>3</xdr:row>
      <xdr:rowOff>0</xdr:rowOff>
    </xdr:from>
    <xdr:to>
      <xdr:col>7</xdr:col>
      <xdr:colOff>0</xdr:colOff>
      <xdr:row>19</xdr:row>
      <xdr:rowOff>0</xdr:rowOff>
    </xdr:to>
    <xdr:graphicFrame macro="">
      <xdr:nvGraphicFramePr>
        <xdr:cNvPr id="2" name="Gráfico 1">
          <a:extLst>
            <a:ext uri="{FF2B5EF4-FFF2-40B4-BE49-F238E27FC236}">
              <a16:creationId xmlns:a16="http://schemas.microsoft.com/office/drawing/2014/main" id="{932928D1-DDB0-4EBE-9BF7-666CFA980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15240</xdr:colOff>
      <xdr:row>24</xdr:row>
      <xdr:rowOff>119520</xdr:rowOff>
    </xdr:to>
    <xdr:graphicFrame macro="">
      <xdr:nvGraphicFramePr>
        <xdr:cNvPr id="2" name="Gráfico 1">
          <a:extLst>
            <a:ext uri="{FF2B5EF4-FFF2-40B4-BE49-F238E27FC236}">
              <a16:creationId xmlns:a16="http://schemas.microsoft.com/office/drawing/2014/main" id="{D6ADA07F-CE84-4262-88E4-B3B6AF4C6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0</xdr:rowOff>
    </xdr:from>
    <xdr:to>
      <xdr:col>12</xdr:col>
      <xdr:colOff>600075</xdr:colOff>
      <xdr:row>24</xdr:row>
      <xdr:rowOff>119520</xdr:rowOff>
    </xdr:to>
    <xdr:graphicFrame macro="">
      <xdr:nvGraphicFramePr>
        <xdr:cNvPr id="3" name="Gráfico 2">
          <a:extLst>
            <a:ext uri="{FF2B5EF4-FFF2-40B4-BE49-F238E27FC236}">
              <a16:creationId xmlns:a16="http://schemas.microsoft.com/office/drawing/2014/main" id="{163179D7-EC0C-40A2-A6E9-C874263B15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14</xdr:col>
      <xdr:colOff>241917</xdr:colOff>
      <xdr:row>27</xdr:row>
      <xdr:rowOff>163202</xdr:rowOff>
    </xdr:to>
    <xdr:pic>
      <xdr:nvPicPr>
        <xdr:cNvPr id="67" name="Imagem 66">
          <a:extLst>
            <a:ext uri="{FF2B5EF4-FFF2-40B4-BE49-F238E27FC236}">
              <a16:creationId xmlns:a16="http://schemas.microsoft.com/office/drawing/2014/main" id="{09530480-BDE0-22A9-5FE5-1BA6F04E1B54}"/>
            </a:ext>
          </a:extLst>
        </xdr:cNvPr>
        <xdr:cNvPicPr>
          <a:picLocks noChangeAspect="1"/>
        </xdr:cNvPicPr>
      </xdr:nvPicPr>
      <xdr:blipFill>
        <a:blip xmlns:r="http://schemas.openxmlformats.org/officeDocument/2006/relationships" r:embed="rId1"/>
        <a:stretch>
          <a:fillRect/>
        </a:stretch>
      </xdr:blipFill>
      <xdr:spPr>
        <a:xfrm>
          <a:off x="0" y="358588"/>
          <a:ext cx="10918882" cy="4645555"/>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2</xdr:row>
      <xdr:rowOff>2176</xdr:rowOff>
    </xdr:from>
    <xdr:to>
      <xdr:col>4</xdr:col>
      <xdr:colOff>571080</xdr:colOff>
      <xdr:row>20</xdr:row>
      <xdr:rowOff>166336</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DC4B7979-9DC1-4B5C-B480-719297CC626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383176"/>
              <a:ext cx="10686630" cy="3593160"/>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78.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22</xdr:row>
      <xdr:rowOff>0</xdr:rowOff>
    </xdr:to>
    <xdr:graphicFrame macro="">
      <xdr:nvGraphicFramePr>
        <xdr:cNvPr id="2" name="Gráfico 1">
          <a:extLst>
            <a:ext uri="{FF2B5EF4-FFF2-40B4-BE49-F238E27FC236}">
              <a16:creationId xmlns:a16="http://schemas.microsoft.com/office/drawing/2014/main" id="{BD6B3846-9B23-49CE-96C7-C8E381E7F8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75075</xdr:colOff>
      <xdr:row>20</xdr:row>
      <xdr:rowOff>1500</xdr:rowOff>
    </xdr:to>
    <xdr:graphicFrame macro="">
      <xdr:nvGraphicFramePr>
        <xdr:cNvPr id="2" name="Gráfico 1">
          <a:extLst>
            <a:ext uri="{FF2B5EF4-FFF2-40B4-BE49-F238E27FC236}">
              <a16:creationId xmlns:a16="http://schemas.microsoft.com/office/drawing/2014/main" id="{9454595C-4748-4D18-A273-99F291E13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503392</xdr:colOff>
      <xdr:row>13</xdr:row>
      <xdr:rowOff>149181</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135060</xdr:colOff>
      <xdr:row>18</xdr:row>
      <xdr:rowOff>136800</xdr:rowOff>
    </xdr:to>
    <xdr:graphicFrame macro="">
      <xdr:nvGraphicFramePr>
        <xdr:cNvPr id="2" name="Gráfico 1">
          <a:extLst>
            <a:ext uri="{FF2B5EF4-FFF2-40B4-BE49-F238E27FC236}">
              <a16:creationId xmlns:a16="http://schemas.microsoft.com/office/drawing/2014/main" id="{EDDE3A8C-8289-47A2-A9A1-3890E414C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1</xdr:colOff>
      <xdr:row>3</xdr:row>
      <xdr:rowOff>0</xdr:rowOff>
    </xdr:from>
    <xdr:to>
      <xdr:col>11</xdr:col>
      <xdr:colOff>546541</xdr:colOff>
      <xdr:row>18</xdr:row>
      <xdr:rowOff>136800</xdr:rowOff>
    </xdr:to>
    <xdr:graphicFrame macro="">
      <xdr:nvGraphicFramePr>
        <xdr:cNvPr id="2" name="Gráfico 1">
          <a:extLst>
            <a:ext uri="{FF2B5EF4-FFF2-40B4-BE49-F238E27FC236}">
              <a16:creationId xmlns:a16="http://schemas.microsoft.com/office/drawing/2014/main" id="{3F1F6A78-4BDA-4359-9AEF-A3329CC49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74100</xdr:colOff>
      <xdr:row>18</xdr:row>
      <xdr:rowOff>136800</xdr:rowOff>
    </xdr:to>
    <xdr:graphicFrame macro="">
      <xdr:nvGraphicFramePr>
        <xdr:cNvPr id="2" name="Gráfico 1">
          <a:extLst>
            <a:ext uri="{FF2B5EF4-FFF2-40B4-BE49-F238E27FC236}">
              <a16:creationId xmlns:a16="http://schemas.microsoft.com/office/drawing/2014/main" id="{1BFE3786-3448-40F9-868B-7E269A89E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89340</xdr:colOff>
      <xdr:row>18</xdr:row>
      <xdr:rowOff>136800</xdr:rowOff>
    </xdr:to>
    <xdr:graphicFrame macro="">
      <xdr:nvGraphicFramePr>
        <xdr:cNvPr id="2" name="Gráfico 1">
          <a:extLst>
            <a:ext uri="{FF2B5EF4-FFF2-40B4-BE49-F238E27FC236}">
              <a16:creationId xmlns:a16="http://schemas.microsoft.com/office/drawing/2014/main" id="{5B1EEA54-EA93-471C-A952-788D75170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358588</xdr:colOff>
      <xdr:row>18</xdr:row>
      <xdr:rowOff>0</xdr:rowOff>
    </xdr:to>
    <xdr:graphicFrame macro="">
      <xdr:nvGraphicFramePr>
        <xdr:cNvPr id="2" name="Gráfico 1">
          <a:extLst>
            <a:ext uri="{FF2B5EF4-FFF2-40B4-BE49-F238E27FC236}">
              <a16:creationId xmlns:a16="http://schemas.microsoft.com/office/drawing/2014/main" id="{C34C0A7B-D147-457D-B6C8-8C8BACEF10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0</xdr:rowOff>
    </xdr:from>
    <xdr:to>
      <xdr:col>13</xdr:col>
      <xdr:colOff>708211</xdr:colOff>
      <xdr:row>18</xdr:row>
      <xdr:rowOff>0</xdr:rowOff>
    </xdr:to>
    <xdr:graphicFrame macro="">
      <xdr:nvGraphicFramePr>
        <xdr:cNvPr id="3" name="Gráfico 2">
          <a:extLst>
            <a:ext uri="{FF2B5EF4-FFF2-40B4-BE49-F238E27FC236}">
              <a16:creationId xmlns:a16="http://schemas.microsoft.com/office/drawing/2014/main" id="{F444CA58-5FEC-4F50-89E3-A8FA6D2F8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3</xdr:row>
      <xdr:rowOff>0</xdr:rowOff>
    </xdr:from>
    <xdr:to>
      <xdr:col>20</xdr:col>
      <xdr:colOff>404992</xdr:colOff>
      <xdr:row>18</xdr:row>
      <xdr:rowOff>0</xdr:rowOff>
    </xdr:to>
    <xdr:graphicFrame macro="">
      <xdr:nvGraphicFramePr>
        <xdr:cNvPr id="4" name="Gráfico 3">
          <a:extLst>
            <a:ext uri="{FF2B5EF4-FFF2-40B4-BE49-F238E27FC236}">
              <a16:creationId xmlns:a16="http://schemas.microsoft.com/office/drawing/2014/main" id="{9FE236D3-99B9-4150-8B74-20D9389F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1630704</xdr:colOff>
      <xdr:row>14</xdr:row>
      <xdr:rowOff>88371</xdr:rowOff>
    </xdr:to>
    <xdr:graphicFrame macro="">
      <xdr:nvGraphicFramePr>
        <xdr:cNvPr id="2" name="Gráfico 1">
          <a:extLst>
            <a:ext uri="{FF2B5EF4-FFF2-40B4-BE49-F238E27FC236}">
              <a16:creationId xmlns:a16="http://schemas.microsoft.com/office/drawing/2014/main" id="{D31C276A-E2E4-4749-9704-9E74498E2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1635414</xdr:colOff>
      <xdr:row>3</xdr:row>
      <xdr:rowOff>0</xdr:rowOff>
    </xdr:from>
    <xdr:to>
      <xdr:col>5</xdr:col>
      <xdr:colOff>731668</xdr:colOff>
      <xdr:row>14</xdr:row>
      <xdr:rowOff>88371</xdr:rowOff>
    </xdr:to>
    <xdr:graphicFrame macro="">
      <xdr:nvGraphicFramePr>
        <xdr:cNvPr id="3" name="Gráfico 2">
          <a:extLst>
            <a:ext uri="{FF2B5EF4-FFF2-40B4-BE49-F238E27FC236}">
              <a16:creationId xmlns:a16="http://schemas.microsoft.com/office/drawing/2014/main" id="{6A3C2DD6-138D-4E82-A414-9AC867402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736381</xdr:colOff>
      <xdr:row>3</xdr:row>
      <xdr:rowOff>0</xdr:rowOff>
    </xdr:from>
    <xdr:to>
      <xdr:col>7</xdr:col>
      <xdr:colOff>680439</xdr:colOff>
      <xdr:row>14</xdr:row>
      <xdr:rowOff>88371</xdr:rowOff>
    </xdr:to>
    <xdr:graphicFrame macro="">
      <xdr:nvGraphicFramePr>
        <xdr:cNvPr id="4" name="Gráfico 3">
          <a:extLst>
            <a:ext uri="{FF2B5EF4-FFF2-40B4-BE49-F238E27FC236}">
              <a16:creationId xmlns:a16="http://schemas.microsoft.com/office/drawing/2014/main" id="{140A56C7-3640-4656-89BD-142CA9330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685149</xdr:colOff>
      <xdr:row>3</xdr:row>
      <xdr:rowOff>0</xdr:rowOff>
    </xdr:from>
    <xdr:to>
      <xdr:col>11</xdr:col>
      <xdr:colOff>157281</xdr:colOff>
      <xdr:row>14</xdr:row>
      <xdr:rowOff>88371</xdr:rowOff>
    </xdr:to>
    <xdr:graphicFrame macro="">
      <xdr:nvGraphicFramePr>
        <xdr:cNvPr id="5" name="Gráfico 4">
          <a:extLst>
            <a:ext uri="{FF2B5EF4-FFF2-40B4-BE49-F238E27FC236}">
              <a16:creationId xmlns:a16="http://schemas.microsoft.com/office/drawing/2014/main" id="{4E2C273F-1C86-4FF4-80B8-5ED178128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161995</xdr:colOff>
      <xdr:row>3</xdr:row>
      <xdr:rowOff>0</xdr:rowOff>
    </xdr:from>
    <xdr:to>
      <xdr:col>13</xdr:col>
      <xdr:colOff>663147</xdr:colOff>
      <xdr:row>14</xdr:row>
      <xdr:rowOff>88371</xdr:rowOff>
    </xdr:to>
    <xdr:graphicFrame macro="">
      <xdr:nvGraphicFramePr>
        <xdr:cNvPr id="6" name="Gráfico 5">
          <a:extLst>
            <a:ext uri="{FF2B5EF4-FFF2-40B4-BE49-F238E27FC236}">
              <a16:creationId xmlns:a16="http://schemas.microsoft.com/office/drawing/2014/main" id="{52CA3BF6-A5E2-414B-8E2F-4C5CE0614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667861</xdr:colOff>
      <xdr:row>3</xdr:row>
      <xdr:rowOff>0</xdr:rowOff>
    </xdr:from>
    <xdr:to>
      <xdr:col>15</xdr:col>
      <xdr:colOff>1338061</xdr:colOff>
      <xdr:row>14</xdr:row>
      <xdr:rowOff>88371</xdr:rowOff>
    </xdr:to>
    <xdr:graphicFrame macro="">
      <xdr:nvGraphicFramePr>
        <xdr:cNvPr id="7" name="Gráfico 6">
          <a:extLst>
            <a:ext uri="{FF2B5EF4-FFF2-40B4-BE49-F238E27FC236}">
              <a16:creationId xmlns:a16="http://schemas.microsoft.com/office/drawing/2014/main" id="{7105E62D-2F8B-497D-A381-DAE2792E4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87082</xdr:rowOff>
    </xdr:from>
    <xdr:to>
      <xdr:col>1</xdr:col>
      <xdr:colOff>1630704</xdr:colOff>
      <xdr:row>25</xdr:row>
      <xdr:rowOff>175454</xdr:rowOff>
    </xdr:to>
    <xdr:graphicFrame macro="">
      <xdr:nvGraphicFramePr>
        <xdr:cNvPr id="8" name="Gráfico 7">
          <a:extLst>
            <a:ext uri="{FF2B5EF4-FFF2-40B4-BE49-F238E27FC236}">
              <a16:creationId xmlns:a16="http://schemas.microsoft.com/office/drawing/2014/main" id="{19E93EF9-8358-44F5-BF63-8AB5954C8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1635414</xdr:colOff>
      <xdr:row>14</xdr:row>
      <xdr:rowOff>87082</xdr:rowOff>
    </xdr:from>
    <xdr:to>
      <xdr:col>5</xdr:col>
      <xdr:colOff>731668</xdr:colOff>
      <xdr:row>25</xdr:row>
      <xdr:rowOff>175454</xdr:rowOff>
    </xdr:to>
    <xdr:graphicFrame macro="">
      <xdr:nvGraphicFramePr>
        <xdr:cNvPr id="9" name="Gráfico 8">
          <a:extLst>
            <a:ext uri="{FF2B5EF4-FFF2-40B4-BE49-F238E27FC236}">
              <a16:creationId xmlns:a16="http://schemas.microsoft.com/office/drawing/2014/main" id="{A272BCFF-7A5F-47CE-884A-3D97F935F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736381</xdr:colOff>
      <xdr:row>14</xdr:row>
      <xdr:rowOff>87082</xdr:rowOff>
    </xdr:from>
    <xdr:to>
      <xdr:col>7</xdr:col>
      <xdr:colOff>680439</xdr:colOff>
      <xdr:row>25</xdr:row>
      <xdr:rowOff>175454</xdr:rowOff>
    </xdr:to>
    <xdr:graphicFrame macro="">
      <xdr:nvGraphicFramePr>
        <xdr:cNvPr id="10" name="Gráfico 9">
          <a:extLst>
            <a:ext uri="{FF2B5EF4-FFF2-40B4-BE49-F238E27FC236}">
              <a16:creationId xmlns:a16="http://schemas.microsoft.com/office/drawing/2014/main" id="{1A09A4E3-25BC-40CE-AF3B-FF954827D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685149</xdr:colOff>
      <xdr:row>14</xdr:row>
      <xdr:rowOff>87082</xdr:rowOff>
    </xdr:from>
    <xdr:to>
      <xdr:col>11</xdr:col>
      <xdr:colOff>157281</xdr:colOff>
      <xdr:row>25</xdr:row>
      <xdr:rowOff>175454</xdr:rowOff>
    </xdr:to>
    <xdr:graphicFrame macro="">
      <xdr:nvGraphicFramePr>
        <xdr:cNvPr id="11" name="Gráfico 10">
          <a:extLst>
            <a:ext uri="{FF2B5EF4-FFF2-40B4-BE49-F238E27FC236}">
              <a16:creationId xmlns:a16="http://schemas.microsoft.com/office/drawing/2014/main" id="{F0E323CE-DF0B-41BF-960A-D7A83C191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161995</xdr:colOff>
      <xdr:row>14</xdr:row>
      <xdr:rowOff>87082</xdr:rowOff>
    </xdr:from>
    <xdr:to>
      <xdr:col>13</xdr:col>
      <xdr:colOff>663147</xdr:colOff>
      <xdr:row>25</xdr:row>
      <xdr:rowOff>175454</xdr:rowOff>
    </xdr:to>
    <xdr:graphicFrame macro="">
      <xdr:nvGraphicFramePr>
        <xdr:cNvPr id="12" name="Gráfico 11">
          <a:extLst>
            <a:ext uri="{FF2B5EF4-FFF2-40B4-BE49-F238E27FC236}">
              <a16:creationId xmlns:a16="http://schemas.microsoft.com/office/drawing/2014/main" id="{6F9AD042-854A-420A-8DCD-FB7C24418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667861</xdr:colOff>
      <xdr:row>14</xdr:row>
      <xdr:rowOff>87083</xdr:rowOff>
    </xdr:from>
    <xdr:to>
      <xdr:col>15</xdr:col>
      <xdr:colOff>1338061</xdr:colOff>
      <xdr:row>25</xdr:row>
      <xdr:rowOff>175455</xdr:rowOff>
    </xdr:to>
    <xdr:graphicFrame macro="">
      <xdr:nvGraphicFramePr>
        <xdr:cNvPr id="13" name="Gráfico 12">
          <a:extLst>
            <a:ext uri="{FF2B5EF4-FFF2-40B4-BE49-F238E27FC236}">
              <a16:creationId xmlns:a16="http://schemas.microsoft.com/office/drawing/2014/main" id="{3E668E30-075C-4D71-9277-51E3C9815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1199350</xdr:colOff>
      <xdr:row>16</xdr:row>
      <xdr:rowOff>121315</xdr:rowOff>
    </xdr:from>
    <xdr:to>
      <xdr:col>7</xdr:col>
      <xdr:colOff>423902</xdr:colOff>
      <xdr:row>20</xdr:row>
      <xdr:rowOff>61989</xdr:rowOff>
    </xdr:to>
    <xdr:sp macro="" textlink="">
      <xdr:nvSpPr>
        <xdr:cNvPr id="14" name="Forma Livre: Forma 13">
          <a:extLst>
            <a:ext uri="{FF2B5EF4-FFF2-40B4-BE49-F238E27FC236}">
              <a16:creationId xmlns:a16="http://schemas.microsoft.com/office/drawing/2014/main" id="{DA9EF27B-828F-410B-8F8D-808B7915EB0E}"/>
            </a:ext>
          </a:extLst>
        </xdr:cNvPr>
        <xdr:cNvSpPr/>
      </xdr:nvSpPr>
      <xdr:spPr bwMode="auto">
        <a:xfrm>
          <a:off x="6220930" y="3047395"/>
          <a:ext cx="2158252" cy="672194"/>
        </a:xfrm>
        <a:custGeom>
          <a:avLst/>
          <a:gdLst>
            <a:gd name="connsiteX0" fmla="*/ 0 w 1553497"/>
            <a:gd name="connsiteY0" fmla="*/ 422787 h 422787"/>
            <a:gd name="connsiteX1" fmla="*/ 157316 w 1553497"/>
            <a:gd name="connsiteY1" fmla="*/ 294967 h 422787"/>
            <a:gd name="connsiteX2" fmla="*/ 363794 w 1553497"/>
            <a:gd name="connsiteY2" fmla="*/ 285135 h 422787"/>
            <a:gd name="connsiteX3" fmla="*/ 570271 w 1553497"/>
            <a:gd name="connsiteY3" fmla="*/ 176980 h 422787"/>
            <a:gd name="connsiteX4" fmla="*/ 1091381 w 1553497"/>
            <a:gd name="connsiteY4" fmla="*/ 127819 h 422787"/>
            <a:gd name="connsiteX5" fmla="*/ 1553497 w 1553497"/>
            <a:gd name="connsiteY5" fmla="*/ 0 h 4227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553497" h="422787">
              <a:moveTo>
                <a:pt x="0" y="422787"/>
              </a:moveTo>
              <a:cubicBezTo>
                <a:pt x="48342" y="370348"/>
                <a:pt x="96684" y="317909"/>
                <a:pt x="157316" y="294967"/>
              </a:cubicBezTo>
              <a:cubicBezTo>
                <a:pt x="217948" y="272025"/>
                <a:pt x="294968" y="304799"/>
                <a:pt x="363794" y="285135"/>
              </a:cubicBezTo>
              <a:cubicBezTo>
                <a:pt x="432620" y="265471"/>
                <a:pt x="449007" y="203199"/>
                <a:pt x="570271" y="176980"/>
              </a:cubicBezTo>
              <a:cubicBezTo>
                <a:pt x="691535" y="150761"/>
                <a:pt x="927510" y="157316"/>
                <a:pt x="1091381" y="127819"/>
              </a:cubicBezTo>
              <a:cubicBezTo>
                <a:pt x="1255252" y="98322"/>
                <a:pt x="1404374" y="49161"/>
                <a:pt x="1553497" y="0"/>
              </a:cubicBezTo>
            </a:path>
          </a:pathLst>
        </a:custGeom>
        <a:noFill/>
        <a:ln w="6350" algn="ctr">
          <a:solidFill>
            <a:schemeClr val="tx1">
              <a:lumMod val="75000"/>
              <a:lumOff val="25000"/>
            </a:schemeClr>
          </a:solidFill>
          <a:prstDash val="dash"/>
          <a:miter lim="800000"/>
          <a:headEnd/>
          <a:tailEnd type="triangle" w="med" len="med"/>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0</xdr:col>
      <xdr:colOff>429876</xdr:colOff>
      <xdr:row>5</xdr:row>
      <xdr:rowOff>58176</xdr:rowOff>
    </xdr:from>
    <xdr:to>
      <xdr:col>1</xdr:col>
      <xdr:colOff>1300335</xdr:colOff>
      <xdr:row>8</xdr:row>
      <xdr:rowOff>123956</xdr:rowOff>
    </xdr:to>
    <xdr:sp macro="" textlink="">
      <xdr:nvSpPr>
        <xdr:cNvPr id="15" name="Forma Livre: Forma 14">
          <a:extLst>
            <a:ext uri="{FF2B5EF4-FFF2-40B4-BE49-F238E27FC236}">
              <a16:creationId xmlns:a16="http://schemas.microsoft.com/office/drawing/2014/main" id="{A268F6BD-AAC8-491F-A36E-C2527EE1F3D2}"/>
            </a:ext>
          </a:extLst>
        </xdr:cNvPr>
        <xdr:cNvSpPr/>
      </xdr:nvSpPr>
      <xdr:spPr bwMode="auto">
        <a:xfrm>
          <a:off x="429876" y="972576"/>
          <a:ext cx="2120139" cy="614420"/>
        </a:xfrm>
        <a:custGeom>
          <a:avLst/>
          <a:gdLst>
            <a:gd name="connsiteX0" fmla="*/ 0 w 1334278"/>
            <a:gd name="connsiteY0" fmla="*/ 513183 h 513183"/>
            <a:gd name="connsiteX1" fmla="*/ 457200 w 1334278"/>
            <a:gd name="connsiteY1" fmla="*/ 457200 h 513183"/>
            <a:gd name="connsiteX2" fmla="*/ 979714 w 1334278"/>
            <a:gd name="connsiteY2" fmla="*/ 279918 h 513183"/>
            <a:gd name="connsiteX3" fmla="*/ 1334278 w 1334278"/>
            <a:gd name="connsiteY3" fmla="*/ 0 h 513183"/>
            <a:gd name="connsiteX4" fmla="*/ 1334278 w 1334278"/>
            <a:gd name="connsiteY4" fmla="*/ 0 h 51318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34278" h="513183">
              <a:moveTo>
                <a:pt x="0" y="513183"/>
              </a:moveTo>
              <a:cubicBezTo>
                <a:pt x="146957" y="504630"/>
                <a:pt x="293914" y="496077"/>
                <a:pt x="457200" y="457200"/>
              </a:cubicBezTo>
              <a:cubicBezTo>
                <a:pt x="620486" y="418323"/>
                <a:pt x="833534" y="356118"/>
                <a:pt x="979714" y="279918"/>
              </a:cubicBezTo>
              <a:cubicBezTo>
                <a:pt x="1125894" y="203718"/>
                <a:pt x="1334278" y="0"/>
                <a:pt x="1334278" y="0"/>
              </a:cubicBezTo>
              <a:lnTo>
                <a:pt x="1334278" y="0"/>
              </a:lnTo>
            </a:path>
          </a:pathLst>
        </a:custGeom>
        <a:noFill/>
        <a:ln w="6350" algn="ctr">
          <a:solidFill>
            <a:schemeClr val="tx1">
              <a:lumMod val="75000"/>
              <a:lumOff val="25000"/>
            </a:schemeClr>
          </a:solidFill>
          <a:prstDash val="dash"/>
          <a:miter lim="800000"/>
          <a:headEnd/>
          <a:tailEnd type="triangle" w="med" len="med"/>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2</xdr:col>
      <xdr:colOff>445114</xdr:colOff>
      <xdr:row>6</xdr:row>
      <xdr:rowOff>87949</xdr:rowOff>
    </xdr:from>
    <xdr:to>
      <xdr:col>5</xdr:col>
      <xdr:colOff>302170</xdr:colOff>
      <xdr:row>9</xdr:row>
      <xdr:rowOff>86475</xdr:rowOff>
    </xdr:to>
    <xdr:sp macro="" textlink="">
      <xdr:nvSpPr>
        <xdr:cNvPr id="16" name="Forma Livre: Forma 15">
          <a:extLst>
            <a:ext uri="{FF2B5EF4-FFF2-40B4-BE49-F238E27FC236}">
              <a16:creationId xmlns:a16="http://schemas.microsoft.com/office/drawing/2014/main" id="{82040B85-67E1-4D76-AD9E-391ABFE8DD49}"/>
            </a:ext>
          </a:extLst>
        </xdr:cNvPr>
        <xdr:cNvSpPr/>
      </xdr:nvSpPr>
      <xdr:spPr bwMode="auto">
        <a:xfrm>
          <a:off x="3378814" y="1185229"/>
          <a:ext cx="1944936" cy="547166"/>
        </a:xfrm>
        <a:custGeom>
          <a:avLst/>
          <a:gdLst>
            <a:gd name="connsiteX0" fmla="*/ 0 w 1334277"/>
            <a:gd name="connsiteY0" fmla="*/ 457200 h 457601"/>
            <a:gd name="connsiteX1" fmla="*/ 391885 w 1334277"/>
            <a:gd name="connsiteY1" fmla="*/ 447869 h 457601"/>
            <a:gd name="connsiteX2" fmla="*/ 699795 w 1334277"/>
            <a:gd name="connsiteY2" fmla="*/ 391886 h 457601"/>
            <a:gd name="connsiteX3" fmla="*/ 1045028 w 1334277"/>
            <a:gd name="connsiteY3" fmla="*/ 233265 h 457601"/>
            <a:gd name="connsiteX4" fmla="*/ 1334277 w 1334277"/>
            <a:gd name="connsiteY4" fmla="*/ 0 h 4576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34277" h="457601">
              <a:moveTo>
                <a:pt x="0" y="457200"/>
              </a:moveTo>
              <a:cubicBezTo>
                <a:pt x="137626" y="457977"/>
                <a:pt x="275253" y="458755"/>
                <a:pt x="391885" y="447869"/>
              </a:cubicBezTo>
              <a:cubicBezTo>
                <a:pt x="508518" y="436983"/>
                <a:pt x="590938" y="427653"/>
                <a:pt x="699795" y="391886"/>
              </a:cubicBezTo>
              <a:cubicBezTo>
                <a:pt x="808652" y="356119"/>
                <a:pt x="939281" y="298579"/>
                <a:pt x="1045028" y="233265"/>
              </a:cubicBezTo>
              <a:cubicBezTo>
                <a:pt x="1150775" y="167951"/>
                <a:pt x="1242526" y="83975"/>
                <a:pt x="133427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11</xdr:col>
      <xdr:colOff>629671</xdr:colOff>
      <xdr:row>9</xdr:row>
      <xdr:rowOff>63653</xdr:rowOff>
    </xdr:from>
    <xdr:to>
      <xdr:col>13</xdr:col>
      <xdr:colOff>395593</xdr:colOff>
      <xdr:row>9</xdr:row>
      <xdr:rowOff>131393</xdr:rowOff>
    </xdr:to>
    <xdr:sp macro="" textlink="">
      <xdr:nvSpPr>
        <xdr:cNvPr id="17" name="Forma Livre: Forma 16">
          <a:extLst>
            <a:ext uri="{FF2B5EF4-FFF2-40B4-BE49-F238E27FC236}">
              <a16:creationId xmlns:a16="http://schemas.microsoft.com/office/drawing/2014/main" id="{33FD15D4-1570-42D9-9A41-D1A46AF5A771}"/>
            </a:ext>
          </a:extLst>
        </xdr:cNvPr>
        <xdr:cNvSpPr/>
      </xdr:nvSpPr>
      <xdr:spPr bwMode="auto">
        <a:xfrm>
          <a:off x="11968231" y="1709573"/>
          <a:ext cx="2135742" cy="67740"/>
        </a:xfrm>
        <a:custGeom>
          <a:avLst/>
          <a:gdLst>
            <a:gd name="connsiteX0" fmla="*/ 0 w 1464906"/>
            <a:gd name="connsiteY0" fmla="*/ 55984 h 55984"/>
            <a:gd name="connsiteX1" fmla="*/ 1203649 w 1464906"/>
            <a:gd name="connsiteY1" fmla="*/ 27992 h 55984"/>
            <a:gd name="connsiteX2" fmla="*/ 1464906 w 1464906"/>
            <a:gd name="connsiteY2" fmla="*/ 0 h 55984"/>
          </a:gdLst>
          <a:ahLst/>
          <a:cxnLst>
            <a:cxn ang="0">
              <a:pos x="connsiteX0" y="connsiteY0"/>
            </a:cxn>
            <a:cxn ang="0">
              <a:pos x="connsiteX1" y="connsiteY1"/>
            </a:cxn>
            <a:cxn ang="0">
              <a:pos x="connsiteX2" y="connsiteY2"/>
            </a:cxn>
          </a:cxnLst>
          <a:rect l="l" t="t" r="r" b="b"/>
          <a:pathLst>
            <a:path w="1464906" h="55984">
              <a:moveTo>
                <a:pt x="0" y="55984"/>
              </a:moveTo>
              <a:lnTo>
                <a:pt x="1203649" y="27992"/>
              </a:lnTo>
              <a:cubicBezTo>
                <a:pt x="1447800" y="18661"/>
                <a:pt x="1456353" y="9330"/>
                <a:pt x="1464906"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14</xdr:col>
      <xdr:colOff>314499</xdr:colOff>
      <xdr:row>8</xdr:row>
      <xdr:rowOff>92130</xdr:rowOff>
    </xdr:from>
    <xdr:to>
      <xdr:col>15</xdr:col>
      <xdr:colOff>1123317</xdr:colOff>
      <xdr:row>9</xdr:row>
      <xdr:rowOff>87714</xdr:rowOff>
    </xdr:to>
    <xdr:sp macro="" textlink="">
      <xdr:nvSpPr>
        <xdr:cNvPr id="18" name="Forma Livre: Forma 17">
          <a:extLst>
            <a:ext uri="{FF2B5EF4-FFF2-40B4-BE49-F238E27FC236}">
              <a16:creationId xmlns:a16="http://schemas.microsoft.com/office/drawing/2014/main" id="{5981163D-2AFB-438E-984B-F0DB6F6CCDCF}"/>
            </a:ext>
          </a:extLst>
        </xdr:cNvPr>
        <xdr:cNvSpPr/>
      </xdr:nvSpPr>
      <xdr:spPr bwMode="auto">
        <a:xfrm>
          <a:off x="14822979" y="1555170"/>
          <a:ext cx="2210898" cy="178464"/>
        </a:xfrm>
        <a:custGeom>
          <a:avLst/>
          <a:gdLst>
            <a:gd name="connsiteX0" fmla="*/ 0 w 1511559"/>
            <a:gd name="connsiteY0" fmla="*/ 149290 h 149290"/>
            <a:gd name="connsiteX1" fmla="*/ 830425 w 1511559"/>
            <a:gd name="connsiteY1" fmla="*/ 121298 h 149290"/>
            <a:gd name="connsiteX2" fmla="*/ 1511559 w 1511559"/>
            <a:gd name="connsiteY2" fmla="*/ 0 h 149290"/>
          </a:gdLst>
          <a:ahLst/>
          <a:cxnLst>
            <a:cxn ang="0">
              <a:pos x="connsiteX0" y="connsiteY0"/>
            </a:cxn>
            <a:cxn ang="0">
              <a:pos x="connsiteX1" y="connsiteY1"/>
            </a:cxn>
            <a:cxn ang="0">
              <a:pos x="connsiteX2" y="connsiteY2"/>
            </a:cxn>
          </a:cxnLst>
          <a:rect l="l" t="t" r="r" b="b"/>
          <a:pathLst>
            <a:path w="1511559" h="149290">
              <a:moveTo>
                <a:pt x="0" y="149290"/>
              </a:moveTo>
              <a:cubicBezTo>
                <a:pt x="289249" y="147735"/>
                <a:pt x="578499" y="146180"/>
                <a:pt x="830425" y="121298"/>
              </a:cubicBezTo>
              <a:cubicBezTo>
                <a:pt x="1082351" y="96416"/>
                <a:pt x="1296955" y="48208"/>
                <a:pt x="1511559"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0</xdr:col>
      <xdr:colOff>497216</xdr:colOff>
      <xdr:row>20</xdr:row>
      <xdr:rowOff>140050</xdr:rowOff>
    </xdr:from>
    <xdr:to>
      <xdr:col>1</xdr:col>
      <xdr:colOff>1392690</xdr:colOff>
      <xdr:row>21</xdr:row>
      <xdr:rowOff>67894</xdr:rowOff>
    </xdr:to>
    <xdr:sp macro="" textlink="">
      <xdr:nvSpPr>
        <xdr:cNvPr id="19" name="Forma Livre: Forma 18">
          <a:extLst>
            <a:ext uri="{FF2B5EF4-FFF2-40B4-BE49-F238E27FC236}">
              <a16:creationId xmlns:a16="http://schemas.microsoft.com/office/drawing/2014/main" id="{CC3F507E-6BB0-428A-A4DB-503F8878BD28}"/>
            </a:ext>
          </a:extLst>
        </xdr:cNvPr>
        <xdr:cNvSpPr/>
      </xdr:nvSpPr>
      <xdr:spPr bwMode="auto">
        <a:xfrm>
          <a:off x="497216" y="3797650"/>
          <a:ext cx="2145154" cy="110724"/>
        </a:xfrm>
        <a:custGeom>
          <a:avLst/>
          <a:gdLst>
            <a:gd name="connsiteX0" fmla="*/ 0 w 1464906"/>
            <a:gd name="connsiteY0" fmla="*/ 93306 h 93306"/>
            <a:gd name="connsiteX1" fmla="*/ 961053 w 1464906"/>
            <a:gd name="connsiteY1" fmla="*/ 74645 h 93306"/>
            <a:gd name="connsiteX2" fmla="*/ 1464906 w 1464906"/>
            <a:gd name="connsiteY2" fmla="*/ 0 h 93306"/>
          </a:gdLst>
          <a:ahLst/>
          <a:cxnLst>
            <a:cxn ang="0">
              <a:pos x="connsiteX0" y="connsiteY0"/>
            </a:cxn>
            <a:cxn ang="0">
              <a:pos x="connsiteX1" y="connsiteY1"/>
            </a:cxn>
            <a:cxn ang="0">
              <a:pos x="connsiteX2" y="connsiteY2"/>
            </a:cxn>
          </a:cxnLst>
          <a:rect l="l" t="t" r="r" b="b"/>
          <a:pathLst>
            <a:path w="1464906" h="93306">
              <a:moveTo>
                <a:pt x="0" y="93306"/>
              </a:moveTo>
              <a:cubicBezTo>
                <a:pt x="358451" y="91751"/>
                <a:pt x="716902" y="90196"/>
                <a:pt x="961053" y="74645"/>
              </a:cubicBezTo>
              <a:cubicBezTo>
                <a:pt x="1205204" y="59094"/>
                <a:pt x="1335055" y="29547"/>
                <a:pt x="1464906"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2</xdr:col>
      <xdr:colOff>404255</xdr:colOff>
      <xdr:row>21</xdr:row>
      <xdr:rowOff>25461</xdr:rowOff>
    </xdr:from>
    <xdr:to>
      <xdr:col>5</xdr:col>
      <xdr:colOff>463721</xdr:colOff>
      <xdr:row>21</xdr:row>
      <xdr:rowOff>87343</xdr:rowOff>
    </xdr:to>
    <xdr:sp macro="" textlink="">
      <xdr:nvSpPr>
        <xdr:cNvPr id="20" name="Forma Livre: Forma 19">
          <a:extLst>
            <a:ext uri="{FF2B5EF4-FFF2-40B4-BE49-F238E27FC236}">
              <a16:creationId xmlns:a16="http://schemas.microsoft.com/office/drawing/2014/main" id="{6767DD27-74D0-45D7-9C7F-03952DD4C7A4}"/>
            </a:ext>
          </a:extLst>
        </xdr:cNvPr>
        <xdr:cNvSpPr/>
      </xdr:nvSpPr>
      <xdr:spPr bwMode="auto">
        <a:xfrm>
          <a:off x="3337955" y="3865941"/>
          <a:ext cx="2147346" cy="61882"/>
        </a:xfrm>
        <a:custGeom>
          <a:avLst/>
          <a:gdLst>
            <a:gd name="connsiteX0" fmla="*/ 0 w 1464906"/>
            <a:gd name="connsiteY0" fmla="*/ 51142 h 51142"/>
            <a:gd name="connsiteX1" fmla="*/ 839755 w 1464906"/>
            <a:gd name="connsiteY1" fmla="*/ 4489 h 51142"/>
            <a:gd name="connsiteX2" fmla="*/ 1464906 w 1464906"/>
            <a:gd name="connsiteY2" fmla="*/ 4489 h 51142"/>
          </a:gdLst>
          <a:ahLst/>
          <a:cxnLst>
            <a:cxn ang="0">
              <a:pos x="connsiteX0" y="connsiteY0"/>
            </a:cxn>
            <a:cxn ang="0">
              <a:pos x="connsiteX1" y="connsiteY1"/>
            </a:cxn>
            <a:cxn ang="0">
              <a:pos x="connsiteX2" y="connsiteY2"/>
            </a:cxn>
          </a:cxnLst>
          <a:rect l="l" t="t" r="r" b="b"/>
          <a:pathLst>
            <a:path w="1464906" h="51142">
              <a:moveTo>
                <a:pt x="0" y="51142"/>
              </a:moveTo>
              <a:lnTo>
                <a:pt x="839755" y="4489"/>
              </a:lnTo>
              <a:cubicBezTo>
                <a:pt x="1083906" y="-3286"/>
                <a:pt x="1274406" y="601"/>
                <a:pt x="1464906" y="4489"/>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8</xdr:col>
      <xdr:colOff>492025</xdr:colOff>
      <xdr:row>19</xdr:row>
      <xdr:rowOff>152737</xdr:rowOff>
    </xdr:from>
    <xdr:to>
      <xdr:col>10</xdr:col>
      <xdr:colOff>1145023</xdr:colOff>
      <xdr:row>21</xdr:row>
      <xdr:rowOff>79656</xdr:rowOff>
    </xdr:to>
    <xdr:sp macro="" textlink="">
      <xdr:nvSpPr>
        <xdr:cNvPr id="21" name="Forma Livre: Forma 20">
          <a:extLst>
            <a:ext uri="{FF2B5EF4-FFF2-40B4-BE49-F238E27FC236}">
              <a16:creationId xmlns:a16="http://schemas.microsoft.com/office/drawing/2014/main" id="{A73975FF-1590-4ECB-A6F2-19F564D12612}"/>
            </a:ext>
          </a:extLst>
        </xdr:cNvPr>
        <xdr:cNvSpPr/>
      </xdr:nvSpPr>
      <xdr:spPr bwMode="auto">
        <a:xfrm>
          <a:off x="9133105" y="3627457"/>
          <a:ext cx="2100798" cy="292679"/>
        </a:xfrm>
        <a:custGeom>
          <a:avLst/>
          <a:gdLst>
            <a:gd name="connsiteX0" fmla="*/ 0 w 1446244"/>
            <a:gd name="connsiteY0" fmla="*/ 223935 h 245482"/>
            <a:gd name="connsiteX1" fmla="*/ 970383 w 1446244"/>
            <a:gd name="connsiteY1" fmla="*/ 223935 h 245482"/>
            <a:gd name="connsiteX2" fmla="*/ 1446244 w 1446244"/>
            <a:gd name="connsiteY2" fmla="*/ 0 h 245482"/>
          </a:gdLst>
          <a:ahLst/>
          <a:cxnLst>
            <a:cxn ang="0">
              <a:pos x="connsiteX0" y="connsiteY0"/>
            </a:cxn>
            <a:cxn ang="0">
              <a:pos x="connsiteX1" y="connsiteY1"/>
            </a:cxn>
            <a:cxn ang="0">
              <a:pos x="connsiteX2" y="connsiteY2"/>
            </a:cxn>
          </a:cxnLst>
          <a:rect l="l" t="t" r="r" b="b"/>
          <a:pathLst>
            <a:path w="1446244" h="245482">
              <a:moveTo>
                <a:pt x="0" y="223935"/>
              </a:moveTo>
              <a:cubicBezTo>
                <a:pt x="364671" y="242596"/>
                <a:pt x="729342" y="261257"/>
                <a:pt x="970383" y="223935"/>
              </a:cubicBezTo>
              <a:cubicBezTo>
                <a:pt x="1211424" y="186613"/>
                <a:pt x="1328834" y="93306"/>
                <a:pt x="1446244"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11</xdr:col>
      <xdr:colOff>647723</xdr:colOff>
      <xdr:row>20</xdr:row>
      <xdr:rowOff>80701</xdr:rowOff>
    </xdr:from>
    <xdr:to>
      <xdr:col>13</xdr:col>
      <xdr:colOff>427306</xdr:colOff>
      <xdr:row>21</xdr:row>
      <xdr:rowOff>68913</xdr:rowOff>
    </xdr:to>
    <xdr:sp macro="" textlink="">
      <xdr:nvSpPr>
        <xdr:cNvPr id="22" name="Forma Livre: Forma 21">
          <a:extLst>
            <a:ext uri="{FF2B5EF4-FFF2-40B4-BE49-F238E27FC236}">
              <a16:creationId xmlns:a16="http://schemas.microsoft.com/office/drawing/2014/main" id="{4E0ED5F1-7293-419E-90DC-5AA4CAAA4211}"/>
            </a:ext>
          </a:extLst>
        </xdr:cNvPr>
        <xdr:cNvSpPr/>
      </xdr:nvSpPr>
      <xdr:spPr bwMode="auto">
        <a:xfrm>
          <a:off x="11986283" y="3738301"/>
          <a:ext cx="2149403" cy="171092"/>
        </a:xfrm>
        <a:custGeom>
          <a:avLst/>
          <a:gdLst>
            <a:gd name="connsiteX0" fmla="*/ 0 w 1474237"/>
            <a:gd name="connsiteY0" fmla="*/ 130628 h 143197"/>
            <a:gd name="connsiteX1" fmla="*/ 1119673 w 1474237"/>
            <a:gd name="connsiteY1" fmla="*/ 130628 h 143197"/>
            <a:gd name="connsiteX2" fmla="*/ 1474237 w 1474237"/>
            <a:gd name="connsiteY2" fmla="*/ 0 h 143197"/>
          </a:gdLst>
          <a:ahLst/>
          <a:cxnLst>
            <a:cxn ang="0">
              <a:pos x="connsiteX0" y="connsiteY0"/>
            </a:cxn>
            <a:cxn ang="0">
              <a:pos x="connsiteX1" y="connsiteY1"/>
            </a:cxn>
            <a:cxn ang="0">
              <a:pos x="connsiteX2" y="connsiteY2"/>
            </a:cxn>
          </a:cxnLst>
          <a:rect l="l" t="t" r="r" b="b"/>
          <a:pathLst>
            <a:path w="1474237" h="143197">
              <a:moveTo>
                <a:pt x="0" y="130628"/>
              </a:moveTo>
              <a:cubicBezTo>
                <a:pt x="436983" y="141513"/>
                <a:pt x="873967" y="152399"/>
                <a:pt x="1119673" y="130628"/>
              </a:cubicBezTo>
              <a:cubicBezTo>
                <a:pt x="1365379" y="108857"/>
                <a:pt x="1419808" y="54428"/>
                <a:pt x="147423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14</xdr:col>
      <xdr:colOff>325843</xdr:colOff>
      <xdr:row>20</xdr:row>
      <xdr:rowOff>102473</xdr:rowOff>
    </xdr:from>
    <xdr:to>
      <xdr:col>15</xdr:col>
      <xdr:colOff>1080017</xdr:colOff>
      <xdr:row>21</xdr:row>
      <xdr:rowOff>90685</xdr:rowOff>
    </xdr:to>
    <xdr:sp macro="" textlink="">
      <xdr:nvSpPr>
        <xdr:cNvPr id="23" name="Forma Livre: Forma 22">
          <a:extLst>
            <a:ext uri="{FF2B5EF4-FFF2-40B4-BE49-F238E27FC236}">
              <a16:creationId xmlns:a16="http://schemas.microsoft.com/office/drawing/2014/main" id="{4E7A3B0D-0173-4BF7-A735-FDDE52BA62DB}"/>
            </a:ext>
          </a:extLst>
        </xdr:cNvPr>
        <xdr:cNvSpPr/>
      </xdr:nvSpPr>
      <xdr:spPr bwMode="auto">
        <a:xfrm>
          <a:off x="14834323" y="3760073"/>
          <a:ext cx="2156254" cy="171092"/>
        </a:xfrm>
        <a:custGeom>
          <a:avLst/>
          <a:gdLst>
            <a:gd name="connsiteX0" fmla="*/ 0 w 1474237"/>
            <a:gd name="connsiteY0" fmla="*/ 130628 h 143197"/>
            <a:gd name="connsiteX1" fmla="*/ 1119673 w 1474237"/>
            <a:gd name="connsiteY1" fmla="*/ 130628 h 143197"/>
            <a:gd name="connsiteX2" fmla="*/ 1474237 w 1474237"/>
            <a:gd name="connsiteY2" fmla="*/ 0 h 143197"/>
          </a:gdLst>
          <a:ahLst/>
          <a:cxnLst>
            <a:cxn ang="0">
              <a:pos x="connsiteX0" y="connsiteY0"/>
            </a:cxn>
            <a:cxn ang="0">
              <a:pos x="connsiteX1" y="connsiteY1"/>
            </a:cxn>
            <a:cxn ang="0">
              <a:pos x="connsiteX2" y="connsiteY2"/>
            </a:cxn>
          </a:cxnLst>
          <a:rect l="l" t="t" r="r" b="b"/>
          <a:pathLst>
            <a:path w="1474237" h="143197">
              <a:moveTo>
                <a:pt x="0" y="130628"/>
              </a:moveTo>
              <a:cubicBezTo>
                <a:pt x="436983" y="141513"/>
                <a:pt x="873967" y="152399"/>
                <a:pt x="1119673" y="130628"/>
              </a:cubicBezTo>
              <a:cubicBezTo>
                <a:pt x="1365379" y="108857"/>
                <a:pt x="1419808" y="54428"/>
                <a:pt x="147423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8</xdr:col>
      <xdr:colOff>409499</xdr:colOff>
      <xdr:row>7</xdr:row>
      <xdr:rowOff>148715</xdr:rowOff>
    </xdr:from>
    <xdr:to>
      <xdr:col>10</xdr:col>
      <xdr:colOff>1158126</xdr:colOff>
      <xdr:row>8</xdr:row>
      <xdr:rowOff>144299</xdr:rowOff>
    </xdr:to>
    <xdr:sp macro="" textlink="">
      <xdr:nvSpPr>
        <xdr:cNvPr id="24" name="Forma Livre: Forma 23">
          <a:extLst>
            <a:ext uri="{FF2B5EF4-FFF2-40B4-BE49-F238E27FC236}">
              <a16:creationId xmlns:a16="http://schemas.microsoft.com/office/drawing/2014/main" id="{797FF0AE-68CA-4079-881A-EDC7124E658C}"/>
            </a:ext>
          </a:extLst>
        </xdr:cNvPr>
        <xdr:cNvSpPr/>
      </xdr:nvSpPr>
      <xdr:spPr bwMode="auto">
        <a:xfrm rot="21399135">
          <a:off x="9050579" y="1428875"/>
          <a:ext cx="2196427" cy="178464"/>
        </a:xfrm>
        <a:custGeom>
          <a:avLst/>
          <a:gdLst>
            <a:gd name="connsiteX0" fmla="*/ 0 w 1511559"/>
            <a:gd name="connsiteY0" fmla="*/ 149290 h 149290"/>
            <a:gd name="connsiteX1" fmla="*/ 830425 w 1511559"/>
            <a:gd name="connsiteY1" fmla="*/ 121298 h 149290"/>
            <a:gd name="connsiteX2" fmla="*/ 1511559 w 1511559"/>
            <a:gd name="connsiteY2" fmla="*/ 0 h 149290"/>
          </a:gdLst>
          <a:ahLst/>
          <a:cxnLst>
            <a:cxn ang="0">
              <a:pos x="connsiteX0" y="connsiteY0"/>
            </a:cxn>
            <a:cxn ang="0">
              <a:pos x="connsiteX1" y="connsiteY1"/>
            </a:cxn>
            <a:cxn ang="0">
              <a:pos x="connsiteX2" y="connsiteY2"/>
            </a:cxn>
          </a:cxnLst>
          <a:rect l="l" t="t" r="r" b="b"/>
          <a:pathLst>
            <a:path w="1511559" h="149290">
              <a:moveTo>
                <a:pt x="0" y="149290"/>
              </a:moveTo>
              <a:cubicBezTo>
                <a:pt x="289249" y="147735"/>
                <a:pt x="578499" y="146180"/>
                <a:pt x="830425" y="121298"/>
              </a:cubicBezTo>
              <a:cubicBezTo>
                <a:pt x="1082351" y="96416"/>
                <a:pt x="1296955" y="48208"/>
                <a:pt x="1511559"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5</xdr:col>
      <xdr:colOff>1186075</xdr:colOff>
      <xdr:row>5</xdr:row>
      <xdr:rowOff>96695</xdr:rowOff>
    </xdr:from>
    <xdr:to>
      <xdr:col>7</xdr:col>
      <xdr:colOff>306370</xdr:colOff>
      <xdr:row>8</xdr:row>
      <xdr:rowOff>4888</xdr:rowOff>
    </xdr:to>
    <xdr:sp macro="" textlink="">
      <xdr:nvSpPr>
        <xdr:cNvPr id="25" name="Forma Livre: Forma 24">
          <a:extLst>
            <a:ext uri="{FF2B5EF4-FFF2-40B4-BE49-F238E27FC236}">
              <a16:creationId xmlns:a16="http://schemas.microsoft.com/office/drawing/2014/main" id="{A0011676-AB22-47F3-812B-E8E7AE4018F4}"/>
            </a:ext>
          </a:extLst>
        </xdr:cNvPr>
        <xdr:cNvSpPr/>
      </xdr:nvSpPr>
      <xdr:spPr bwMode="auto">
        <a:xfrm>
          <a:off x="6207655" y="1011095"/>
          <a:ext cx="2053995" cy="456833"/>
        </a:xfrm>
        <a:custGeom>
          <a:avLst/>
          <a:gdLst>
            <a:gd name="connsiteX0" fmla="*/ 0 w 1334277"/>
            <a:gd name="connsiteY0" fmla="*/ 457200 h 457601"/>
            <a:gd name="connsiteX1" fmla="*/ 391885 w 1334277"/>
            <a:gd name="connsiteY1" fmla="*/ 447869 h 457601"/>
            <a:gd name="connsiteX2" fmla="*/ 699795 w 1334277"/>
            <a:gd name="connsiteY2" fmla="*/ 391886 h 457601"/>
            <a:gd name="connsiteX3" fmla="*/ 1045028 w 1334277"/>
            <a:gd name="connsiteY3" fmla="*/ 233265 h 457601"/>
            <a:gd name="connsiteX4" fmla="*/ 1334277 w 1334277"/>
            <a:gd name="connsiteY4" fmla="*/ 0 h 4576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34277" h="457601">
              <a:moveTo>
                <a:pt x="0" y="457200"/>
              </a:moveTo>
              <a:cubicBezTo>
                <a:pt x="137626" y="457977"/>
                <a:pt x="275253" y="458755"/>
                <a:pt x="391885" y="447869"/>
              </a:cubicBezTo>
              <a:cubicBezTo>
                <a:pt x="508518" y="436983"/>
                <a:pt x="590938" y="427653"/>
                <a:pt x="699795" y="391886"/>
              </a:cubicBezTo>
              <a:cubicBezTo>
                <a:pt x="808652" y="356119"/>
                <a:pt x="939281" y="298579"/>
                <a:pt x="1045028" y="233265"/>
              </a:cubicBezTo>
              <a:cubicBezTo>
                <a:pt x="1150775" y="167951"/>
                <a:pt x="1242526" y="83975"/>
                <a:pt x="133427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617760</xdr:colOff>
      <xdr:row>25</xdr:row>
      <xdr:rowOff>129000</xdr:rowOff>
    </xdr:to>
    <xdr:graphicFrame macro="">
      <xdr:nvGraphicFramePr>
        <xdr:cNvPr id="2" name="Gráfico 1">
          <a:extLst>
            <a:ext uri="{FF2B5EF4-FFF2-40B4-BE49-F238E27FC236}">
              <a16:creationId xmlns:a16="http://schemas.microsoft.com/office/drawing/2014/main" id="{C8A830A9-DE54-4590-919A-3857334B7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12600</xdr:colOff>
      <xdr:row>20</xdr:row>
      <xdr:rowOff>181500</xdr:rowOff>
    </xdr:to>
    <xdr:graphicFrame macro="">
      <xdr:nvGraphicFramePr>
        <xdr:cNvPr id="2" name="Gráfico 1">
          <a:extLst>
            <a:ext uri="{FF2B5EF4-FFF2-40B4-BE49-F238E27FC236}">
              <a16:creationId xmlns:a16="http://schemas.microsoft.com/office/drawing/2014/main" id="{7178A202-C2FF-48E4-AE67-B91766884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378232</xdr:colOff>
      <xdr:row>21</xdr:row>
      <xdr:rowOff>3866</xdr:rowOff>
    </xdr:to>
    <xdr:pic>
      <xdr:nvPicPr>
        <xdr:cNvPr id="4" name="Imagem 3">
          <a:extLst>
            <a:ext uri="{FF2B5EF4-FFF2-40B4-BE49-F238E27FC236}">
              <a16:creationId xmlns:a16="http://schemas.microsoft.com/office/drawing/2014/main" id="{F2D50A5B-5802-F656-6FB7-54E9CCB8CE3B}"/>
            </a:ext>
          </a:extLst>
        </xdr:cNvPr>
        <xdr:cNvPicPr>
          <a:picLocks noChangeAspect="1"/>
        </xdr:cNvPicPr>
      </xdr:nvPicPr>
      <xdr:blipFill>
        <a:blip xmlns:r="http://schemas.openxmlformats.org/officeDocument/2006/relationships" r:embed="rId1"/>
        <a:stretch>
          <a:fillRect/>
        </a:stretch>
      </xdr:blipFill>
      <xdr:spPr>
        <a:xfrm>
          <a:off x="0" y="537882"/>
          <a:ext cx="7370703" cy="323116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17</xdr:row>
      <xdr:rowOff>0</xdr:rowOff>
    </xdr:to>
    <xdr:graphicFrame macro="">
      <xdr:nvGraphicFramePr>
        <xdr:cNvPr id="2" name="Gráfico 1">
          <a:extLst>
            <a:ext uri="{FF2B5EF4-FFF2-40B4-BE49-F238E27FC236}">
              <a16:creationId xmlns:a16="http://schemas.microsoft.com/office/drawing/2014/main" id="{34C3B4B4-4D0B-4FD3-BB77-AC7B1B203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xdr:row>
      <xdr:rowOff>182879</xdr:rowOff>
    </xdr:from>
    <xdr:to>
      <xdr:col>7</xdr:col>
      <xdr:colOff>0</xdr:colOff>
      <xdr:row>19</xdr:row>
      <xdr:rowOff>0</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17</xdr:row>
      <xdr:rowOff>1</xdr:rowOff>
    </xdr:to>
    <xdr:graphicFrame macro="">
      <xdr:nvGraphicFramePr>
        <xdr:cNvPr id="2" name="Gráfico 1">
          <a:extLst>
            <a:ext uri="{FF2B5EF4-FFF2-40B4-BE49-F238E27FC236}">
              <a16:creationId xmlns:a16="http://schemas.microsoft.com/office/drawing/2014/main" id="{6D2B6EC2-D459-4039-A314-C2CB6F0F6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14</xdr:row>
      <xdr:rowOff>178117</xdr:rowOff>
    </xdr:to>
    <xdr:graphicFrame macro="">
      <xdr:nvGraphicFramePr>
        <xdr:cNvPr id="2" name="Gráfico 1">
          <a:extLst>
            <a:ext uri="{FF2B5EF4-FFF2-40B4-BE49-F238E27FC236}">
              <a16:creationId xmlns:a16="http://schemas.microsoft.com/office/drawing/2014/main" id="{C4326D71-EB2A-448E-A0E2-91B2A3295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0D4022-4264-48AC-A2CB-6C6F7EA43669}" name="Tabela1" displayName="Tabela1" ref="A28:C88" totalsRowShown="0" headerRowDxfId="38" dataDxfId="36" headerRowBorderDxfId="37" tableBorderDxfId="35" totalsRowBorderDxfId="34">
  <tableColumns count="3">
    <tableColumn id="1" xr3:uid="{E978EA24-5D12-4764-B850-8BC2A9C464F7}" name="DADOS" dataDxfId="33"/>
    <tableColumn id="2" xr3:uid="{4B1D16A1-1DE0-4840-8608-548C76AE266A}" name="DADOS2" dataDxfId="32"/>
    <tableColumn id="3" xr3:uid="{BD1F0721-E84C-4A6A-A558-1D86E22BBFA2}" name="DADOS3" dataDxfId="3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09C300-8A12-42AA-B3FB-71BE760EBB00}" name="Tabela2" displayName="Tabela2" ref="A22:J79" totalsRowShown="0" headerRowDxfId="30" dataDxfId="28" headerRowBorderDxfId="29" tableBorderDxfId="27" totalsRowBorderDxfId="26" dataCellStyle="Vírgula">
  <tableColumns count="10">
    <tableColumn id="1" xr3:uid="{D3A1DBCC-D2BF-476E-AE37-9FD752D27AB6}" name="País" dataDxfId="25"/>
    <tableColumn id="2" xr3:uid="{4C248D8D-7EF4-4BAC-A252-14A07AA55F56}" name="Ranking" dataDxfId="24"/>
    <tableColumn id="4" xr3:uid="{C120DF7B-B78C-454A-984C-6A48ECB165D5}" name="Biomassa (mil tep)" dataDxfId="23" dataCellStyle="Vírgula"/>
    <tableColumn id="5" xr3:uid="{0AA20FD0-8508-4B58-A9E0-B1872CD1C4D2}" name="Derivados de Carvão Mineral (mil tep)" dataDxfId="22" dataCellStyle="Vírgula"/>
    <tableColumn id="6" xr3:uid="{2B6C64EE-9ECE-4482-90D6-9BC64DB6CF7F}" name="Eletricidade (mil tep)" dataDxfId="21" dataCellStyle="Vírgula"/>
    <tableColumn id="7" xr3:uid="{722A958C-FE51-43EB-9E3A-4F6385CE0863}" name="Gas (mil tep)" dataDxfId="20" dataCellStyle="Vírgula"/>
    <tableColumn id="8" xr3:uid="{44B82EF0-2E08-401B-BCE3-CC3BCA1C2929}" name="Calor de Processo (mil tep)" dataDxfId="19" dataCellStyle="Vírgula"/>
    <tableColumn id="9" xr3:uid="{C8ED8F14-D60F-4DBD-B694-9F87A60098E0}" name="Derivados de Petróleo(mil tep)" dataDxfId="18" dataCellStyle="Vírgula"/>
    <tableColumn id="10" xr3:uid="{D93D7C39-B689-4E06-95D3-76B188EFCAF7}" name="outras Fontes(mil tep)" dataDxfId="17" dataCellStyle="Vírgula"/>
    <tableColumn id="11" xr3:uid="{35540D7C-8B5C-4449-8FBA-44751A7603A0}" name="Consumo Total de Energia Final (mil tep)" dataDxfId="16" dataCellStyle="Vírgul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24C930-005E-4545-BC88-946C5D9AE21C}" name="Tabela3" displayName="Tabela3" ref="A22:J78" totalsRowShown="0" headerRowDxfId="15" dataDxfId="13" headerRowBorderDxfId="14" tableBorderDxfId="12" totalsRowBorderDxfId="11">
  <tableColumns count="10">
    <tableColumn id="1" xr3:uid="{8ED86AAE-3809-4928-9D2F-96DA7084ADB7}" name="País" dataDxfId="10"/>
    <tableColumn id="2" xr3:uid="{62EACBD6-A062-4C8E-99AE-D6869639F50C}" name="Ranking" dataDxfId="9"/>
    <tableColumn id="4" xr3:uid="{CD6EBD63-F963-4B1E-AE54-64F2A69651EF}" name="Derivados de Petróleo(tep/1000 per capita)" dataDxfId="8"/>
    <tableColumn id="5" xr3:uid="{8E901B13-84F9-42BA-9469-B89C51ADA07D}" name="Gás Natural(tep/1000 per capita)" dataDxfId="7"/>
    <tableColumn id="6" xr3:uid="{66E4AE84-CBA9-4479-B338-B656897BDA28}" name="Derivados de Carvão Mineral (tep/1000 per capita)" dataDxfId="6"/>
    <tableColumn id="7" xr3:uid="{A34E5AC7-24CD-4EB4-B034-F9D76839B90A}" name="Biomassa (tep/1000 per capita)" dataDxfId="5"/>
    <tableColumn id="8" xr3:uid="{D00B6300-C049-4197-96F0-D92888B1D3B3}" name="Calor de Processo (tep/1000 per capita)" dataDxfId="4"/>
    <tableColumn id="9" xr3:uid="{B8764D17-01D6-401D-AF44-EB54009FF024}" name="Eletricidade (tep/1000 per capita)" dataDxfId="3"/>
    <tableColumn id="10" xr3:uid="{7D30CDBB-2744-408D-BE70-3832C785FE17}" name="outras Fontes(tep/1000 per capita)" dataDxfId="2"/>
    <tableColumn id="11" xr3:uid="{376E89CA-1DFA-4F37-955F-3BB9C7580C83}" name="Consumo Total de Energia Final Per Capita (tep/1000 per capita)" dataDxfId="1"/>
  </tableColumns>
  <tableStyleInfo name="TableStyleLight9"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72.xml"/></Relationships>
</file>

<file path=xl/worksheets/_rels/sheet6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73.xml"/></Relationships>
</file>

<file path=xl/worksheets/_rels/sheet6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4.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27.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2:S158"/>
  <sheetViews>
    <sheetView showGridLines="0" tabSelected="1" zoomScale="85" zoomScaleNormal="85" workbookViewId="0">
      <pane ySplit="10" topLeftCell="A11" activePane="bottomLeft" state="frozen"/>
      <selection pane="bottomLeft" activeCell="A71" sqref="A71"/>
    </sheetView>
  </sheetViews>
  <sheetFormatPr defaultRowHeight="15"/>
  <sheetData>
    <row r="2" spans="1:1">
      <c r="A2" s="58"/>
    </row>
    <row r="10" spans="1:1" ht="23.25">
      <c r="A10" s="255" t="s">
        <v>1031</v>
      </c>
    </row>
    <row r="11" spans="1:1">
      <c r="A11" s="58" t="s">
        <v>1026</v>
      </c>
    </row>
    <row r="12" spans="1:1">
      <c r="A12" s="58" t="s">
        <v>1025</v>
      </c>
    </row>
    <row r="13" spans="1:1">
      <c r="A13" s="58" t="s">
        <v>1024</v>
      </c>
    </row>
    <row r="14" spans="1:1">
      <c r="A14" s="58" t="s">
        <v>1023</v>
      </c>
    </row>
    <row r="15" spans="1:1">
      <c r="A15" s="58" t="s">
        <v>1022</v>
      </c>
    </row>
    <row r="16" spans="1:1">
      <c r="A16" s="58" t="s">
        <v>1021</v>
      </c>
    </row>
    <row r="17" spans="1:19">
      <c r="A17" s="58" t="s">
        <v>1020</v>
      </c>
    </row>
    <row r="18" spans="1:19">
      <c r="A18" s="58" t="s">
        <v>1019</v>
      </c>
    </row>
    <row r="19" spans="1:19">
      <c r="A19" s="58" t="s">
        <v>1018</v>
      </c>
    </row>
    <row r="20" spans="1:19">
      <c r="A20" s="58" t="s">
        <v>1017</v>
      </c>
    </row>
    <row r="21" spans="1:19">
      <c r="A21" s="58" t="s">
        <v>1016</v>
      </c>
      <c r="S21" s="58"/>
    </row>
    <row r="22" spans="1:19">
      <c r="A22" s="58" t="s">
        <v>1015</v>
      </c>
    </row>
    <row r="23" spans="1:19">
      <c r="A23" s="58" t="s">
        <v>1014</v>
      </c>
    </row>
    <row r="24" spans="1:19">
      <c r="A24" s="58" t="s">
        <v>1013</v>
      </c>
    </row>
    <row r="25" spans="1:19">
      <c r="A25" s="58" t="s">
        <v>1012</v>
      </c>
    </row>
    <row r="26" spans="1:19">
      <c r="A26" s="58" t="s">
        <v>1011</v>
      </c>
    </row>
    <row r="27" spans="1:19">
      <c r="A27" s="58" t="s">
        <v>1010</v>
      </c>
    </row>
    <row r="28" spans="1:19">
      <c r="A28" s="58" t="s">
        <v>1009</v>
      </c>
    </row>
    <row r="29" spans="1:19">
      <c r="A29" s="58" t="s">
        <v>1008</v>
      </c>
    </row>
    <row r="30" spans="1:19">
      <c r="A30" s="58" t="s">
        <v>1007</v>
      </c>
    </row>
    <row r="31" spans="1:19">
      <c r="A31" s="58" t="s">
        <v>1006</v>
      </c>
    </row>
    <row r="32" spans="1:19">
      <c r="A32" s="58" t="s">
        <v>1005</v>
      </c>
    </row>
    <row r="33" spans="1:1">
      <c r="A33" s="58" t="s">
        <v>1004</v>
      </c>
    </row>
    <row r="34" spans="1:1">
      <c r="A34" s="58" t="s">
        <v>1003</v>
      </c>
    </row>
    <row r="35" spans="1:1">
      <c r="A35" s="58" t="s">
        <v>1002</v>
      </c>
    </row>
    <row r="36" spans="1:1">
      <c r="A36" s="58" t="s">
        <v>1001</v>
      </c>
    </row>
    <row r="37" spans="1:1">
      <c r="A37" s="58" t="s">
        <v>1000</v>
      </c>
    </row>
    <row r="38" spans="1:1">
      <c r="A38" s="58" t="s">
        <v>999</v>
      </c>
    </row>
    <row r="39" spans="1:1">
      <c r="A39" s="58" t="s">
        <v>998</v>
      </c>
    </row>
    <row r="40" spans="1:1">
      <c r="A40" s="58" t="s">
        <v>997</v>
      </c>
    </row>
    <row r="41" spans="1:1">
      <c r="A41" s="58" t="s">
        <v>996</v>
      </c>
    </row>
    <row r="42" spans="1:1">
      <c r="A42" s="58" t="s">
        <v>995</v>
      </c>
    </row>
    <row r="43" spans="1:1">
      <c r="A43" s="58" t="s">
        <v>994</v>
      </c>
    </row>
    <row r="44" spans="1:1">
      <c r="A44" s="58" t="s">
        <v>993</v>
      </c>
    </row>
    <row r="45" spans="1:1">
      <c r="A45" s="58" t="s">
        <v>992</v>
      </c>
    </row>
    <row r="46" spans="1:1">
      <c r="A46" s="58" t="s">
        <v>991</v>
      </c>
    </row>
    <row r="47" spans="1:1">
      <c r="A47" s="58" t="s">
        <v>990</v>
      </c>
    </row>
    <row r="48" spans="1:1">
      <c r="A48" s="58" t="s">
        <v>989</v>
      </c>
    </row>
    <row r="49" spans="1:1">
      <c r="A49" s="58" t="s">
        <v>988</v>
      </c>
    </row>
    <row r="50" spans="1:1">
      <c r="A50" s="58" t="s">
        <v>987</v>
      </c>
    </row>
    <row r="51" spans="1:1">
      <c r="A51" s="58" t="s">
        <v>986</v>
      </c>
    </row>
    <row r="52" spans="1:1">
      <c r="A52" s="58" t="s">
        <v>985</v>
      </c>
    </row>
    <row r="53" spans="1:1">
      <c r="A53" s="58" t="s">
        <v>984</v>
      </c>
    </row>
    <row r="54" spans="1:1">
      <c r="A54" s="58" t="s">
        <v>983</v>
      </c>
    </row>
    <row r="55" spans="1:1">
      <c r="A55" s="58" t="s">
        <v>982</v>
      </c>
    </row>
    <row r="56" spans="1:1">
      <c r="A56" s="58" t="s">
        <v>981</v>
      </c>
    </row>
    <row r="57" spans="1:1">
      <c r="A57" s="58" t="s">
        <v>980</v>
      </c>
    </row>
    <row r="58" spans="1:1">
      <c r="A58" s="58" t="s">
        <v>1027</v>
      </c>
    </row>
    <row r="59" spans="1:1">
      <c r="A59" s="58" t="s">
        <v>978</v>
      </c>
    </row>
    <row r="60" spans="1:1">
      <c r="A60" s="58" t="s">
        <v>977</v>
      </c>
    </row>
    <row r="61" spans="1:1">
      <c r="A61" s="58" t="s">
        <v>976</v>
      </c>
    </row>
    <row r="62" spans="1:1">
      <c r="A62" s="58" t="s">
        <v>975</v>
      </c>
    </row>
    <row r="63" spans="1:1">
      <c r="A63" s="58" t="s">
        <v>1028</v>
      </c>
    </row>
    <row r="64" spans="1:1">
      <c r="A64" s="58" t="s">
        <v>973</v>
      </c>
    </row>
    <row r="65" spans="1:1">
      <c r="A65" s="58" t="s">
        <v>972</v>
      </c>
    </row>
    <row r="66" spans="1:1">
      <c r="A66" s="58" t="s">
        <v>971</v>
      </c>
    </row>
    <row r="67" spans="1:1">
      <c r="A67" s="58" t="s">
        <v>970</v>
      </c>
    </row>
    <row r="68" spans="1:1">
      <c r="A68" s="58" t="s">
        <v>969</v>
      </c>
    </row>
    <row r="69" spans="1:1">
      <c r="A69" s="58" t="s">
        <v>968</v>
      </c>
    </row>
    <row r="70" spans="1:1">
      <c r="A70" s="58" t="s">
        <v>943</v>
      </c>
    </row>
    <row r="71" spans="1:1">
      <c r="A71" s="58" t="s">
        <v>944</v>
      </c>
    </row>
    <row r="72" spans="1:1">
      <c r="A72" s="58" t="s">
        <v>945</v>
      </c>
    </row>
    <row r="73" spans="1:1">
      <c r="A73" s="58" t="s">
        <v>139</v>
      </c>
    </row>
    <row r="74" spans="1:1">
      <c r="A74" s="58" t="s">
        <v>946</v>
      </c>
    </row>
    <row r="75" spans="1:1">
      <c r="A75" s="58" t="s">
        <v>947</v>
      </c>
    </row>
    <row r="76" spans="1:1">
      <c r="A76" s="58" t="s">
        <v>948</v>
      </c>
    </row>
    <row r="77" spans="1:1">
      <c r="A77" s="58" t="s">
        <v>949</v>
      </c>
    </row>
    <row r="78" spans="1:1">
      <c r="A78" s="58" t="s">
        <v>950</v>
      </c>
    </row>
    <row r="79" spans="1:1">
      <c r="A79" s="58" t="s">
        <v>951</v>
      </c>
    </row>
    <row r="80" spans="1:1">
      <c r="A80" s="58" t="s">
        <v>952</v>
      </c>
    </row>
    <row r="81" spans="1:1">
      <c r="A81" s="58" t="s">
        <v>953</v>
      </c>
    </row>
    <row r="82" spans="1:1">
      <c r="A82" s="58" t="s">
        <v>954</v>
      </c>
    </row>
    <row r="83" spans="1:1">
      <c r="A83" s="58" t="s">
        <v>955</v>
      </c>
    </row>
    <row r="84" spans="1:1">
      <c r="A84" s="58" t="s">
        <v>956</v>
      </c>
    </row>
    <row r="85" spans="1:1">
      <c r="A85" s="58" t="s">
        <v>957</v>
      </c>
    </row>
    <row r="86" spans="1:1">
      <c r="A86" s="58" t="s">
        <v>958</v>
      </c>
    </row>
    <row r="87" spans="1:1">
      <c r="A87" s="58" t="s">
        <v>959</v>
      </c>
    </row>
    <row r="88" spans="1:1">
      <c r="A88" s="58" t="s">
        <v>960</v>
      </c>
    </row>
    <row r="89" spans="1:1">
      <c r="A89" s="58"/>
    </row>
    <row r="90" spans="1:1">
      <c r="A90" s="58"/>
    </row>
    <row r="91" spans="1:1">
      <c r="A91" s="58"/>
    </row>
    <row r="92" spans="1:1">
      <c r="A92" s="58"/>
    </row>
    <row r="93" spans="1:1">
      <c r="A93" s="58"/>
    </row>
    <row r="94" spans="1:1">
      <c r="A94" s="58"/>
    </row>
    <row r="95" spans="1:1">
      <c r="A95" s="58"/>
    </row>
    <row r="96" spans="1:1">
      <c r="A96" s="58"/>
    </row>
    <row r="97" spans="1:1">
      <c r="A97" s="58"/>
    </row>
    <row r="98" spans="1:1">
      <c r="A98" s="58"/>
    </row>
    <row r="99" spans="1:1">
      <c r="A99" s="58"/>
    </row>
    <row r="100" spans="1:1">
      <c r="A100" s="58"/>
    </row>
    <row r="101" spans="1:1">
      <c r="A101" s="58"/>
    </row>
    <row r="102" spans="1:1">
      <c r="A102" s="58"/>
    </row>
    <row r="103" spans="1:1">
      <c r="A103" s="58"/>
    </row>
    <row r="104" spans="1:1">
      <c r="A104" s="58"/>
    </row>
    <row r="105" spans="1:1">
      <c r="A105" s="58"/>
    </row>
    <row r="106" spans="1:1">
      <c r="A106" s="58"/>
    </row>
    <row r="107" spans="1:1">
      <c r="A107" s="58"/>
    </row>
    <row r="108" spans="1:1">
      <c r="A108" s="58"/>
    </row>
    <row r="109" spans="1:1">
      <c r="A109" s="58"/>
    </row>
    <row r="110" spans="1:1">
      <c r="A110" s="58"/>
    </row>
    <row r="111" spans="1:1">
      <c r="A111" s="58"/>
    </row>
    <row r="112" spans="1:1">
      <c r="A112" s="58"/>
    </row>
    <row r="113" spans="1:1">
      <c r="A113" s="58"/>
    </row>
    <row r="114" spans="1:1">
      <c r="A114" s="58"/>
    </row>
    <row r="115" spans="1:1">
      <c r="A115" s="58"/>
    </row>
    <row r="116" spans="1:1">
      <c r="A116" s="58"/>
    </row>
    <row r="117" spans="1:1">
      <c r="A117" s="58"/>
    </row>
    <row r="118" spans="1:1">
      <c r="A118" s="58"/>
    </row>
    <row r="119" spans="1:1">
      <c r="A119" s="58"/>
    </row>
    <row r="120" spans="1:1">
      <c r="A120" s="58"/>
    </row>
    <row r="121" spans="1:1">
      <c r="A121" s="58"/>
    </row>
    <row r="122" spans="1:1">
      <c r="A122" s="58"/>
    </row>
    <row r="123" spans="1:1">
      <c r="A123" s="58"/>
    </row>
    <row r="124" spans="1:1">
      <c r="A124" s="58"/>
    </row>
    <row r="125" spans="1:1">
      <c r="A125" s="58"/>
    </row>
    <row r="126" spans="1:1">
      <c r="A126" s="58"/>
    </row>
    <row r="127" spans="1:1">
      <c r="A127" s="58"/>
    </row>
    <row r="128" spans="1:1">
      <c r="A128" s="58"/>
    </row>
    <row r="129" spans="1:1">
      <c r="A129" s="58"/>
    </row>
    <row r="130" spans="1:1">
      <c r="A130" s="58"/>
    </row>
    <row r="131" spans="1:1">
      <c r="A131" s="58"/>
    </row>
    <row r="132" spans="1:1">
      <c r="A132" s="58"/>
    </row>
    <row r="133" spans="1:1">
      <c r="A133" s="58"/>
    </row>
    <row r="134" spans="1:1">
      <c r="A134" s="58"/>
    </row>
    <row r="135" spans="1:1">
      <c r="A135" s="58"/>
    </row>
    <row r="136" spans="1:1">
      <c r="A136" s="58"/>
    </row>
    <row r="137" spans="1:1">
      <c r="A137" s="58"/>
    </row>
    <row r="138" spans="1:1">
      <c r="A138" s="58"/>
    </row>
    <row r="139" spans="1:1">
      <c r="A139" s="58"/>
    </row>
    <row r="140" spans="1:1">
      <c r="A140" s="58"/>
    </row>
    <row r="141" spans="1:1">
      <c r="A141" s="58"/>
    </row>
    <row r="142" spans="1:1">
      <c r="A142" s="58"/>
    </row>
    <row r="143" spans="1:1">
      <c r="A143" s="58"/>
    </row>
    <row r="144" spans="1:1">
      <c r="A144" s="58"/>
    </row>
    <row r="145" spans="1:1">
      <c r="A145" s="58"/>
    </row>
    <row r="146" spans="1:1">
      <c r="A146" s="58"/>
    </row>
    <row r="147" spans="1:1">
      <c r="A147" s="58"/>
    </row>
    <row r="148" spans="1:1">
      <c r="A148" s="58"/>
    </row>
    <row r="149" spans="1:1">
      <c r="A149" s="58"/>
    </row>
    <row r="150" spans="1:1">
      <c r="A150" s="58"/>
    </row>
    <row r="151" spans="1:1">
      <c r="A151" s="58"/>
    </row>
    <row r="152" spans="1:1">
      <c r="A152" s="58"/>
    </row>
    <row r="153" spans="1:1">
      <c r="A153" s="58"/>
    </row>
    <row r="154" spans="1:1">
      <c r="A154" s="58"/>
    </row>
    <row r="155" spans="1:1">
      <c r="A155" s="58"/>
    </row>
    <row r="156" spans="1:1">
      <c r="A156" s="58"/>
    </row>
    <row r="157" spans="1:1">
      <c r="A157" s="58"/>
    </row>
    <row r="158" spans="1:1">
      <c r="A158" s="58"/>
    </row>
  </sheetData>
  <hyperlinks>
    <hyperlink ref="A11" location="'Fig.1'!A1" display="'Fig.1'!A1" xr:uid="{DDFB2402-B940-4A55-816C-3BF6942FBE88}"/>
    <hyperlink ref="A12" location="'Fig.2'!A1" display="'Fig.2'!A1" xr:uid="{63151FC4-2281-4186-8FC3-894070C92F80}"/>
    <hyperlink ref="A13" location="'Fig.3'!A1" display="'Fig.3'!A1" xr:uid="{1803E45E-8096-4B4A-9994-4905361A86FB}"/>
    <hyperlink ref="A14" location="'Fig.4'!A1" display="'Fig.4'!A1" xr:uid="{243BFC61-9B07-4294-A4D5-2BCDF408D76D}"/>
    <hyperlink ref="A15" location="'Fig.5'!A1" display="'Fig.5'!A1" xr:uid="{EFBB9E59-9104-480F-A47A-4420B0533339}"/>
    <hyperlink ref="A16" location="'Fig.6'!A1" display="'Fig.6'!A1" xr:uid="{F8914C62-795C-4BD3-B5C9-24814BF9B10C}"/>
    <hyperlink ref="A17" location="'Fig.7'!A1" display="'Fig.7'!A1" xr:uid="{32E1F6C3-794B-41A1-91AB-C1F0274BA7C3}"/>
    <hyperlink ref="A18" location="'Fig.8'!A1" display="'Fig.8'!A1" xr:uid="{0FFD06DC-5CC6-4DDA-8F95-2E65C09BE8E2}"/>
    <hyperlink ref="A19" location="'Fig.9'!A1" display="'Fig.9'!A1" xr:uid="{939FAF66-87D4-418A-9078-B82ADB08CDE6}"/>
    <hyperlink ref="A20" location="'Fig.10'!A1" display="'Fig.10'!A1" xr:uid="{12E3A72B-3E8A-45C2-80AB-A2076ED5AE0D}"/>
    <hyperlink ref="A21" location="'Fig.11'!A1" display="'Fig.11'!A1" xr:uid="{0D8E7712-BA0F-4DCC-8A9A-A3981AC8528B}"/>
    <hyperlink ref="A22" location="'Fig.12'!A1" display="'Fig.12'!A1" xr:uid="{953B24EC-CE42-4853-A2B2-8E74367780E0}"/>
    <hyperlink ref="A23" location="'Fig.13'!A1" display="'Fig.13'!A1" xr:uid="{F809BE6F-FC83-4175-90F9-3E094E02B231}"/>
    <hyperlink ref="A24" location="'Fig.14'!A1" display="'Fig.14'!A1" xr:uid="{D02BC3F5-DD54-4C9A-8CFD-8FC8E85A20EF}"/>
    <hyperlink ref="A25" location="'Fig.15'!A1" display="'Fig.15'!A1" xr:uid="{351E84D4-0999-458C-AB40-37EEED7AB5FA}"/>
    <hyperlink ref="A26" location="'Fig.16'!A1" display="'Fig.16'!A1" xr:uid="{26379446-117F-4F3D-A7E8-B0A01D1AB30E}"/>
    <hyperlink ref="A27" location="'Fig.17'!A1" display="'Fig.17'!A1" xr:uid="{1E05EDA4-0347-4C65-91FA-4B0962DCD5E7}"/>
    <hyperlink ref="A28" location="'Fig.18'!A1" display="'Fig.18'!A1" xr:uid="{0274E5B2-718D-4924-8B45-A1B03CD51005}"/>
    <hyperlink ref="A29" location="'Fig.19'!A1" display="'Fig.19'!A1" xr:uid="{AB47712D-8985-4115-A713-A58986135902}"/>
    <hyperlink ref="A30" location="'Fig.20'!A1" display="'Fig.20'!A1" xr:uid="{9815C7FE-D6AF-4933-83E1-C7F6C172C625}"/>
    <hyperlink ref="A31" location="'Fig.21'!A1" display="'Fig.21'!A1" xr:uid="{3EB38BBA-901C-4C9D-85B6-AB747A669F6E}"/>
    <hyperlink ref="A32" location="'Fig.22'!A1" display="'Fig.22'!A1" xr:uid="{DBAD1BCC-438C-442F-806D-AB27D6C717D9}"/>
    <hyperlink ref="A33" location="'Fig.23'!A1" display="'Fig.23'!A1" xr:uid="{DBA784B2-7CA3-41D8-9D2F-AABA0CA45907}"/>
    <hyperlink ref="A34" location="'Fig.24'!A1" display="'Fig.24'!A1" xr:uid="{B1E2602A-96C3-4126-A2F1-ED3555F93E58}"/>
    <hyperlink ref="A35" location="'Fig.25'!A1" display="'Fig.25'!A1" xr:uid="{BF5F8BB8-7AB3-4BBE-9319-A75C0B60D5F6}"/>
    <hyperlink ref="A36" location="'Fig.26'!A1" display="'Fig.26'!A1" xr:uid="{DC01BED0-6795-4B3F-A7FF-ED30B55EFDAD}"/>
    <hyperlink ref="A37" location="'Fig.27'!A1" display="'Fig.27'!A1" xr:uid="{D2194E3C-BBE8-4DCC-9E96-4027FEAB6362}"/>
    <hyperlink ref="A38" location="'Fig.28'!A1" display="'Fig.28'!A1" xr:uid="{607D5EB6-0E80-485F-9381-B410A39830B3}"/>
    <hyperlink ref="A39" location="'Fig.29'!A1" display="'Fig.29'!A1" xr:uid="{41904803-299F-4B38-BB4B-DA0CA766BC1C}"/>
    <hyperlink ref="A40" location="'Fig.30'!A1" display="'Fig.30'!A1" xr:uid="{A3F37CAA-32E9-4366-B045-C68BC2271D7D}"/>
    <hyperlink ref="A41" location="'Fig.31'!A1" display="'Fig.31'!A1" xr:uid="{26B2B8DA-15C3-4744-8A68-2028E775CBD2}"/>
    <hyperlink ref="A42" location="'Fig.32'!A1" display="'Fig.32'!A1" xr:uid="{4947DF39-447F-41A2-8FB2-1C6BF7A8E908}"/>
    <hyperlink ref="A43" location="'Fig.33'!A1" display="'Fig.33'!A1" xr:uid="{8B057BA8-9B20-480B-BC0F-DBF0F51A2BFB}"/>
    <hyperlink ref="A44" location="'Fig.34'!A1" display="'Fig.34'!A1" xr:uid="{F0C4D2E8-3AA6-4FA0-A81D-419DD3521141}"/>
    <hyperlink ref="A45" location="'Fig.35'!A1" display="'Fig.35'!A1" xr:uid="{B3A15CA9-8485-4DDB-80B2-5590BB6438F6}"/>
    <hyperlink ref="A46" location="'Fig.36'!A1" display="'Fig.36'!A1" xr:uid="{430E83C1-AAD7-4009-82FA-5940A3BAF13A}"/>
    <hyperlink ref="A47" location="'Fig.37'!A1" display="'Fig.37'!A1" xr:uid="{48FAC724-845D-4139-BF74-06589E086C6A}"/>
    <hyperlink ref="A48" location="'Fig.38'!A1" display="'Fig.38'!A1" xr:uid="{A856F4A9-B024-43BA-8EE5-3777F0B76B7C}"/>
    <hyperlink ref="A49" location="'Fig.39'!A1" display="'Fig.39'!A1" xr:uid="{877D302D-6F08-402D-A546-1D95A1646647}"/>
    <hyperlink ref="A50" location="'Fig.40'!A1" display="'Fig.40'!A1" xr:uid="{FDB8F798-41A2-4A18-85A2-E64D8FE29F5D}"/>
    <hyperlink ref="A51" location="'Fig.41'!A1" display="'Fig.41'!A1" xr:uid="{0E3E6BF8-3036-4621-985A-EED5CC424273}"/>
    <hyperlink ref="A52" location="'Fig.42'!A1" display="'Fig.42'!A1" xr:uid="{6B48D257-BB12-4BA5-BDD1-D10294AB30F5}"/>
    <hyperlink ref="A53" location="'Fig.43'!A1" display="'Fig.43'!A1" xr:uid="{6FCC7897-039F-4140-B55B-326C9A310186}"/>
    <hyperlink ref="A54" location="'Fig.44'!A1" display="'Fig.44'!A1" xr:uid="{D0A2EE8C-8801-4EAD-BBAD-F34BB23D1D6F}"/>
    <hyperlink ref="A55" location="'Fig.45'!A1" display="'Fig.45'!A1" xr:uid="{F87D222D-1ACF-4242-A89F-26B84588FF8F}"/>
    <hyperlink ref="A56" location="'Fig.46'!A1" display="'Fig.46'!A1" xr:uid="{D3165674-BED1-45DD-B0DF-586F57E4D293}"/>
    <hyperlink ref="A57" location="'Fig.47'!A1" display="'Fig.47'!A1" xr:uid="{AF239C8C-DE17-4679-8F9B-D1DC81FFEECF}"/>
    <hyperlink ref="A58" location="'Fig.48'!A1" display="'Fig.48'!A1" xr:uid="{D81805C2-8DBB-4421-89C2-F6EB8D5EB879}"/>
    <hyperlink ref="A59" location="'Fig.49'!A1" display="'Fig.49'!A1" xr:uid="{8C39ACB4-706E-4EF8-A9BA-64AD5086ACEF}"/>
    <hyperlink ref="A60" location="'Fig.50'!A1" display="'Fig.50'!A1" xr:uid="{F9AEB956-97FF-4D75-ACBC-CAB6ACD34ABC}"/>
    <hyperlink ref="A61" location="'Fig.51'!A1" display="'Fig.51'!A1" xr:uid="{166011C9-D9D8-4892-B4B6-3AA2439D7352}"/>
    <hyperlink ref="A62" location="'Fig.52'!A1" display="'Fig.52'!A1" xr:uid="{4BF227F7-F818-4A81-8A5D-3B8FF35B0CE5}"/>
    <hyperlink ref="A63" location="'Fig.53'!A1" display="'Fig.53'!A1" xr:uid="{D0070FA0-DE72-4604-90F4-795381B0C785}"/>
    <hyperlink ref="A64" location="'Fig.54'!A1" display="'Fig.54'!A1" xr:uid="{6E2F66F9-6C9C-43A4-B855-BB44FFD98410}"/>
    <hyperlink ref="A65" location="'Fig.55'!A1" display="'Fig.55'!A1" xr:uid="{B0CACDD8-5DA0-429B-B03A-73829B912121}"/>
    <hyperlink ref="A66" location="'Fig.56'!A1" display="'Fig.56'!A1" xr:uid="{00532CE3-95BA-43C5-BE58-5D69E8848ECE}"/>
    <hyperlink ref="A67" location="'Fig.57'!A1" display="'Fig.57'!A1" xr:uid="{20611013-73B5-4AF0-8C94-BF8C9855352F}"/>
    <hyperlink ref="A68" location="'Fig.58'!A1" display="'Fig.58'!A1" xr:uid="{7BE4BBF6-38E1-4EA4-97E6-EDA158F93201}"/>
    <hyperlink ref="A69" location="'Fig.S0'!A1" display="'Fig.S0'!A1" xr:uid="{114C6069-7BB9-4744-AA69-9D37D8DCB12C}"/>
    <hyperlink ref="A70" location="'Fig.S1'!A1" display="'Fig.S1'!A1" xr:uid="{C38700B0-C21E-447F-BF0E-949054125CE6}"/>
    <hyperlink ref="A71" location="'Fig.S2'!A1" display="'Fig.S2'!A1" xr:uid="{93044DBC-DF9A-4CF2-9740-6288716009F8}"/>
    <hyperlink ref="A72" location="'Fig.S3'!A1" display="'Fig.S3'!A1" xr:uid="{FAFDAD91-EC5D-4A5B-B8AB-C5D635D2AF51}"/>
    <hyperlink ref="A73" location="'Box 1'!A1" display="'Box 1'!A1" xr:uid="{2ECCC30E-2ABA-49BF-8BF0-9D3DAC6CF9B3}"/>
    <hyperlink ref="A74" location="'Fig.S4'!A1" display="'Fig.S4'!A1" xr:uid="{B44B2644-B17E-4532-96BE-1148041F1EC3}"/>
    <hyperlink ref="A75" location="'Fig.S5'!A1" display="'Fig.S5'!A1" xr:uid="{89921DD1-EECC-4F2D-BC9D-9473D6CBAF97}"/>
    <hyperlink ref="A76" location="'Fig.S6'!A1" display="'Fig.S6'!A1" xr:uid="{6D2B6488-659F-4766-BAD6-EF7175FCE08D}"/>
    <hyperlink ref="A77" location="'Fig.S7'!A1" display="'Fig.S7'!A1" xr:uid="{2BD1BF55-52DC-477C-AA05-B76F1C0B071B}"/>
    <hyperlink ref="A78" location="'Fig.S8'!A1" display="'Fig.S8'!A1" xr:uid="{BD8E1488-7BF0-4D82-B525-1B9AD4439C85}"/>
    <hyperlink ref="A79" location="'Fig.S9'!A1" display="'Fig.S9'!A1" xr:uid="{B5FB43F1-A29A-4E01-B6AE-2E8990DAA631}"/>
    <hyperlink ref="A80" location="'Fig.S10'!A1" display="'Fig.S10'!A1" xr:uid="{742548EB-EFAC-4116-BF62-D4F875A768F7}"/>
    <hyperlink ref="A81" location="'Fig.S11'!A1" display="'Fig.S11'!A1" xr:uid="{DE352D3A-E90E-4B57-BDA1-CF4F288AB30C}"/>
    <hyperlink ref="A82" location="'Fig.S12'!A1" display="'Fig.S12'!A1" xr:uid="{ACFC11A2-4EE0-4C42-A2A0-68DBDE8BC8E7}"/>
    <hyperlink ref="A83" location="'Fig.S13'!A1" display="'Fig.S13'!A1" xr:uid="{3646B735-8473-4EE4-B287-C4AE1B909A88}"/>
    <hyperlink ref="A84" location="'Fig.S14'!A1" display="'Fig.S14'!A1" xr:uid="{E9F135D0-822D-434D-B924-62D4BE9AB5FE}"/>
    <hyperlink ref="A85" location="'Fig.S15'!A1" display="'Fig.S15'!A1" xr:uid="{575021FE-5C3E-4390-9BF7-34087B1F29F8}"/>
    <hyperlink ref="A86" location="'Fig.S16'!A1" display="'Fig.S16'!A1" xr:uid="{DDE7FDF0-8342-4F0D-8698-254932C195B4}"/>
    <hyperlink ref="A87" location="'Fig.S17'!A1" display="'Fig.S17'!A1" xr:uid="{FCCB952D-7588-4C39-B101-BAF14F1A8A46}"/>
    <hyperlink ref="A88" location="'Fig.S18'!A1" display="'Fig.S18'!A1" xr:uid="{CDF5203C-A7C5-4AE7-B0AA-88F0A444E3B1}"/>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24"/>
  <dimension ref="A1:N24"/>
  <sheetViews>
    <sheetView showGridLines="0" zoomScale="85" zoomScaleNormal="85" workbookViewId="0">
      <selection activeCell="H20" sqref="H20"/>
    </sheetView>
  </sheetViews>
  <sheetFormatPr defaultRowHeight="15"/>
  <cols>
    <col min="1" max="1" width="38.140625" customWidth="1"/>
    <col min="2" max="14" width="12.7109375" customWidth="1"/>
  </cols>
  <sheetData>
    <row r="1" spans="1:9">
      <c r="A1" s="138" t="s">
        <v>1018</v>
      </c>
      <c r="B1" s="7"/>
      <c r="C1" s="7"/>
      <c r="D1" s="7"/>
      <c r="E1" s="7"/>
      <c r="F1" s="7"/>
      <c r="G1" s="7"/>
      <c r="I1" s="59" t="s">
        <v>100</v>
      </c>
    </row>
    <row r="2" spans="1:9">
      <c r="A2" s="145" t="s">
        <v>912</v>
      </c>
    </row>
    <row r="3" spans="1:9">
      <c r="A3" s="145"/>
    </row>
    <row r="18" spans="1:14">
      <c r="A18" s="10" t="s">
        <v>103</v>
      </c>
    </row>
    <row r="19" spans="1:14">
      <c r="A19" s="2"/>
      <c r="B19" s="15">
        <v>2008</v>
      </c>
      <c r="C19" s="15">
        <v>2009</v>
      </c>
      <c r="D19" s="15">
        <v>2010</v>
      </c>
      <c r="E19" s="15">
        <v>2011</v>
      </c>
      <c r="F19" s="15">
        <v>2012</v>
      </c>
      <c r="G19" s="15">
        <v>2013</v>
      </c>
      <c r="H19" s="15">
        <v>2014</v>
      </c>
      <c r="I19" s="15">
        <v>2015</v>
      </c>
      <c r="J19" s="15">
        <v>2016</v>
      </c>
      <c r="K19" s="15">
        <v>2017</v>
      </c>
      <c r="L19" s="15">
        <v>2018</v>
      </c>
      <c r="M19" s="15">
        <v>2019</v>
      </c>
      <c r="N19" s="15">
        <v>2020</v>
      </c>
    </row>
    <row r="20" spans="1:14">
      <c r="A20" s="2" t="s">
        <v>187</v>
      </c>
      <c r="B20" s="142">
        <v>138728566.09</v>
      </c>
      <c r="C20" s="142">
        <v>322042283.45999998</v>
      </c>
      <c r="D20" s="143">
        <v>582881681.67999995</v>
      </c>
      <c r="E20" s="143">
        <v>491406959.11000001</v>
      </c>
      <c r="F20" s="143">
        <v>498437760.64999998</v>
      </c>
      <c r="G20" s="143">
        <v>429571368.74000001</v>
      </c>
      <c r="H20" s="143">
        <v>493916888.38</v>
      </c>
      <c r="I20" s="143">
        <v>573734748.44000006</v>
      </c>
      <c r="J20" s="143">
        <v>514493434.69</v>
      </c>
      <c r="K20" s="143">
        <v>543715090.48000002</v>
      </c>
      <c r="L20" s="143">
        <v>508314765.47000003</v>
      </c>
      <c r="M20" s="143">
        <v>686046122.92999995</v>
      </c>
      <c r="N20" s="143">
        <v>605011969.42999995</v>
      </c>
    </row>
    <row r="21" spans="1:14">
      <c r="A21" s="83"/>
      <c r="B21" s="83"/>
      <c r="C21" s="83"/>
    </row>
    <row r="22" spans="1:14">
      <c r="A22" s="144" t="s">
        <v>114</v>
      </c>
      <c r="B22" s="83"/>
      <c r="C22" s="83"/>
    </row>
    <row r="23" spans="1:14">
      <c r="E23" s="83"/>
      <c r="F23" s="83"/>
      <c r="G23" s="83"/>
    </row>
    <row r="24" spans="1:14">
      <c r="E24" s="83"/>
      <c r="F24" s="83"/>
      <c r="G24" s="83"/>
    </row>
  </sheetData>
  <hyperlinks>
    <hyperlink ref="I1" location="Índice!A1" display="&gt; Summary"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7"/>
  <dimension ref="A1:S26"/>
  <sheetViews>
    <sheetView showGridLines="0" zoomScale="85" zoomScaleNormal="85" workbookViewId="0">
      <selection activeCell="U37" sqref="U37"/>
    </sheetView>
  </sheetViews>
  <sheetFormatPr defaultRowHeight="15"/>
  <cols>
    <col min="1" max="1" width="20.28515625" customWidth="1"/>
  </cols>
  <sheetData>
    <row r="1" spans="1:14">
      <c r="A1" s="138" t="s">
        <v>1017</v>
      </c>
      <c r="B1" s="7"/>
      <c r="C1" s="7"/>
      <c r="D1" s="7"/>
      <c r="E1" s="7"/>
      <c r="F1" s="7"/>
      <c r="G1" s="7"/>
      <c r="H1" s="7"/>
      <c r="I1" s="7"/>
      <c r="J1" s="7"/>
      <c r="K1" s="7"/>
      <c r="L1" s="7"/>
      <c r="N1" s="59" t="s">
        <v>100</v>
      </c>
    </row>
    <row r="2" spans="1:14">
      <c r="A2" s="145" t="s">
        <v>102</v>
      </c>
    </row>
    <row r="21" spans="1:19">
      <c r="A21" s="10" t="s">
        <v>103</v>
      </c>
    </row>
    <row r="22" spans="1:19">
      <c r="A22" s="2" t="s">
        <v>188</v>
      </c>
      <c r="B22" s="1">
        <v>2005</v>
      </c>
      <c r="C22" s="1">
        <v>2006</v>
      </c>
      <c r="D22" s="1">
        <v>2007</v>
      </c>
      <c r="E22" s="1">
        <v>2008</v>
      </c>
      <c r="F22" s="1">
        <v>2009</v>
      </c>
      <c r="G22" s="1">
        <v>2010</v>
      </c>
      <c r="H22" s="1">
        <v>2011</v>
      </c>
      <c r="I22" s="1">
        <v>2012</v>
      </c>
      <c r="J22" s="1">
        <v>2013</v>
      </c>
      <c r="K22" s="1">
        <v>2014</v>
      </c>
      <c r="L22" s="1">
        <v>2015</v>
      </c>
      <c r="M22" s="1">
        <v>2016</v>
      </c>
      <c r="N22" s="1">
        <v>2017</v>
      </c>
      <c r="O22" s="1">
        <v>2018</v>
      </c>
      <c r="P22" s="1">
        <v>2019</v>
      </c>
      <c r="Q22" s="1">
        <v>2020</v>
      </c>
      <c r="R22" s="1">
        <v>2021</v>
      </c>
      <c r="S22" s="1">
        <v>2022</v>
      </c>
    </row>
    <row r="23" spans="1:19">
      <c r="A23" s="2" t="s">
        <v>189</v>
      </c>
      <c r="B23" s="20">
        <v>100</v>
      </c>
      <c r="C23" s="20">
        <v>99.866444974857814</v>
      </c>
      <c r="D23" s="20">
        <v>99.967624707218533</v>
      </c>
      <c r="E23" s="20">
        <v>100.05313439090384</v>
      </c>
      <c r="F23" s="20">
        <v>99.477016273915197</v>
      </c>
      <c r="G23" s="20">
        <v>98.731262605393184</v>
      </c>
      <c r="H23" s="20">
        <v>98.474705221150728</v>
      </c>
      <c r="I23" s="20">
        <v>98.659899410920787</v>
      </c>
      <c r="J23" s="20">
        <v>98.687240307931233</v>
      </c>
      <c r="K23" s="20">
        <v>98.328808162505368</v>
      </c>
      <c r="L23" s="20">
        <v>98.464035534196981</v>
      </c>
      <c r="M23" s="20">
        <v>98.495255290320017</v>
      </c>
      <c r="N23" s="20">
        <v>98.153230420256804</v>
      </c>
      <c r="O23" s="20">
        <v>97.286371896937979</v>
      </c>
      <c r="P23" s="20">
        <v>97.006062355852734</v>
      </c>
      <c r="Q23" s="20">
        <v>96.432987903731501</v>
      </c>
      <c r="R23" s="20">
        <v>96.361105833325098</v>
      </c>
      <c r="S23" s="20">
        <v>96.467243866400807</v>
      </c>
    </row>
    <row r="24" spans="1:19">
      <c r="A24" s="2" t="s">
        <v>71</v>
      </c>
      <c r="B24" s="20">
        <v>100</v>
      </c>
      <c r="C24" s="20">
        <v>99.508812804846784</v>
      </c>
      <c r="D24" s="20">
        <v>98.925002538535679</v>
      </c>
      <c r="E24" s="20">
        <v>97.80560201381364</v>
      </c>
      <c r="F24" s="20">
        <v>96.481678547711013</v>
      </c>
      <c r="G24" s="20">
        <v>95.413442725583238</v>
      </c>
      <c r="H24" s="20">
        <v>93.998694300618737</v>
      </c>
      <c r="I24" s="20">
        <v>94.04179466466428</v>
      </c>
      <c r="J24" s="20">
        <v>93.757169126486701</v>
      </c>
      <c r="K24" s="20">
        <v>93.792398443830052</v>
      </c>
      <c r="L24" s="20">
        <v>92.851553459056291</v>
      </c>
      <c r="M24" s="20">
        <v>92.290225663055253</v>
      </c>
      <c r="N24" s="20">
        <v>91.932236543105589</v>
      </c>
      <c r="O24" s="20">
        <v>91.401183808966607</v>
      </c>
      <c r="P24" s="20">
        <v>90.633698047664211</v>
      </c>
      <c r="Q24" s="20">
        <v>91.260165358548775</v>
      </c>
      <c r="R24" s="20">
        <v>91.372562648443321</v>
      </c>
      <c r="S24" s="20">
        <v>91.027830255942149</v>
      </c>
    </row>
    <row r="25" spans="1:19">
      <c r="A25" s="2" t="s">
        <v>58</v>
      </c>
      <c r="B25" s="20">
        <v>100</v>
      </c>
      <c r="C25" s="20">
        <v>99.358729156578548</v>
      </c>
      <c r="D25" s="20">
        <v>98.301228596527082</v>
      </c>
      <c r="E25" s="20">
        <v>96.695060246109051</v>
      </c>
      <c r="F25" s="20">
        <v>95.041598589222005</v>
      </c>
      <c r="G25" s="20">
        <v>93.685690234103561</v>
      </c>
      <c r="H25" s="20">
        <v>91.307708769641337</v>
      </c>
      <c r="I25" s="20">
        <v>88.928408243725997</v>
      </c>
      <c r="J25" s="20">
        <v>85.795900351463231</v>
      </c>
      <c r="K25" s="20">
        <v>84.148146381132094</v>
      </c>
      <c r="L25" s="20">
        <v>82.908587570029653</v>
      </c>
      <c r="M25" s="20">
        <v>82.124640050228706</v>
      </c>
      <c r="N25" s="20">
        <v>81.43707806765083</v>
      </c>
      <c r="O25" s="20">
        <v>81.236467997012255</v>
      </c>
      <c r="P25" s="20">
        <v>81.310817650432099</v>
      </c>
      <c r="Q25" s="20">
        <v>81.336780096026089</v>
      </c>
      <c r="R25" s="20">
        <v>80.682081473557389</v>
      </c>
      <c r="S25" s="20">
        <v>80.110792012981832</v>
      </c>
    </row>
    <row r="26" spans="1:19">
      <c r="A26" s="2" t="s">
        <v>190</v>
      </c>
      <c r="B26" s="20">
        <v>100.00000000000001</v>
      </c>
      <c r="C26" s="20">
        <v>99.66538340083423</v>
      </c>
      <c r="D26" s="20">
        <v>99.360199219135879</v>
      </c>
      <c r="E26" s="20">
        <v>98.745932724134107</v>
      </c>
      <c r="F26" s="20">
        <v>97.674259781223739</v>
      </c>
      <c r="G26" s="20">
        <v>96.765653168270234</v>
      </c>
      <c r="H26" s="20">
        <v>95.783663981059107</v>
      </c>
      <c r="I26" s="20">
        <v>95.527719613227021</v>
      </c>
      <c r="J26" s="20">
        <v>94.995921595444685</v>
      </c>
      <c r="K26" s="20">
        <v>94.554105269114601</v>
      </c>
      <c r="L26" s="20">
        <v>93.988518912469488</v>
      </c>
      <c r="M26" s="20">
        <v>93.651170518286648</v>
      </c>
      <c r="N26" s="20">
        <v>93.252514270367499</v>
      </c>
      <c r="O26" s="20">
        <v>92.467060419972597</v>
      </c>
      <c r="P26" s="20">
        <v>91.937560080519816</v>
      </c>
      <c r="Q26" s="20">
        <v>92.020201386478234</v>
      </c>
      <c r="R26" s="20">
        <v>91.98250200502541</v>
      </c>
      <c r="S26" s="20">
        <v>91.791258668307265</v>
      </c>
    </row>
  </sheetData>
  <hyperlinks>
    <hyperlink ref="N1" location="Índice!A1" display="&gt; Summary"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8"/>
  <dimension ref="A1:K35"/>
  <sheetViews>
    <sheetView showGridLines="0" zoomScale="85" zoomScaleNormal="85" workbookViewId="0">
      <selection activeCell="E32" sqref="E32"/>
    </sheetView>
  </sheetViews>
  <sheetFormatPr defaultRowHeight="15"/>
  <cols>
    <col min="1" max="1" width="12.85546875" customWidth="1"/>
    <col min="2" max="5" width="12" bestFit="1" customWidth="1"/>
    <col min="6" max="6" width="11.5703125" customWidth="1"/>
  </cols>
  <sheetData>
    <row r="1" spans="1:11">
      <c r="A1" s="138" t="s">
        <v>1016</v>
      </c>
      <c r="B1" s="7"/>
      <c r="C1" s="7"/>
      <c r="D1" s="7"/>
      <c r="E1" s="7"/>
      <c r="F1" s="7"/>
      <c r="G1" s="7"/>
      <c r="H1" s="7"/>
      <c r="I1" s="7"/>
      <c r="K1" s="59" t="s">
        <v>100</v>
      </c>
    </row>
    <row r="2" spans="1:11">
      <c r="A2" s="145" t="s">
        <v>910</v>
      </c>
    </row>
    <row r="15" spans="1:11">
      <c r="C15" t="s">
        <v>191</v>
      </c>
    </row>
    <row r="16" spans="1:11">
      <c r="C16" t="s">
        <v>192</v>
      </c>
    </row>
    <row r="17" spans="1:6">
      <c r="C17" t="s">
        <v>193</v>
      </c>
    </row>
    <row r="19" spans="1:6">
      <c r="A19" s="10" t="s">
        <v>103</v>
      </c>
    </row>
    <row r="20" spans="1:6" ht="17.25">
      <c r="A20" s="256" t="s">
        <v>115</v>
      </c>
      <c r="B20" s="256"/>
      <c r="C20" s="256"/>
      <c r="D20" s="256"/>
      <c r="E20" s="256"/>
      <c r="F20" s="256"/>
    </row>
    <row r="21" spans="1:6">
      <c r="A21" s="2"/>
      <c r="B21" s="1">
        <v>2005</v>
      </c>
      <c r="C21" s="1">
        <v>2010</v>
      </c>
      <c r="D21" s="1">
        <v>2015</v>
      </c>
      <c r="E21" s="1">
        <v>2020</v>
      </c>
      <c r="F21" s="1">
        <v>2022</v>
      </c>
    </row>
    <row r="22" spans="1:6">
      <c r="A22" s="2" t="s">
        <v>59</v>
      </c>
      <c r="B22" s="67">
        <v>8922.8230088963737</v>
      </c>
      <c r="C22" s="67">
        <v>10410.621906626284</v>
      </c>
      <c r="D22" s="67">
        <v>12729.191284184591</v>
      </c>
      <c r="E22" s="67">
        <v>12036.720619304433</v>
      </c>
      <c r="F22" s="67">
        <v>13458.225766273496</v>
      </c>
    </row>
    <row r="23" spans="1:6">
      <c r="A23" s="2" t="s">
        <v>60</v>
      </c>
      <c r="B23" s="67">
        <v>3451.1288471418588</v>
      </c>
      <c r="C23" s="67">
        <v>3635.7454588975384</v>
      </c>
      <c r="D23" s="67">
        <v>4048.163073630406</v>
      </c>
      <c r="E23" s="67">
        <v>3975.5798092604427</v>
      </c>
      <c r="F23" s="67">
        <v>4128.0634636252516</v>
      </c>
    </row>
    <row r="24" spans="1:6">
      <c r="A24" s="2" t="s">
        <v>61</v>
      </c>
      <c r="B24" s="67">
        <v>5471.6941617545153</v>
      </c>
      <c r="C24" s="67">
        <v>6774.8764477287459</v>
      </c>
      <c r="D24" s="67">
        <v>8681.0282105541846</v>
      </c>
      <c r="E24" s="67">
        <v>8061.1408100439894</v>
      </c>
      <c r="F24" s="67">
        <v>9330.162302648243</v>
      </c>
    </row>
    <row r="25" spans="1:6">
      <c r="A25" s="2" t="s">
        <v>58</v>
      </c>
      <c r="B25" s="67">
        <v>21976.557302874724</v>
      </c>
      <c r="C25" s="67">
        <v>23844.747423892128</v>
      </c>
      <c r="D25" s="67">
        <v>25438.487822623101</v>
      </c>
      <c r="E25" s="67">
        <v>28298.403679058447</v>
      </c>
      <c r="F25" s="67">
        <v>28963.215049067618</v>
      </c>
    </row>
    <row r="26" spans="1:6">
      <c r="A26" s="2"/>
      <c r="B26" s="67">
        <v>30899.3803117711</v>
      </c>
      <c r="C26" s="67">
        <v>34255.369330518413</v>
      </c>
      <c r="D26" s="67">
        <v>38167.679106807693</v>
      </c>
      <c r="E26" s="67">
        <v>40335.124298362876</v>
      </c>
      <c r="F26" s="67">
        <v>42421.440815341113</v>
      </c>
    </row>
    <row r="27" spans="1:6">
      <c r="A27" s="2"/>
      <c r="B27" s="2"/>
      <c r="C27" s="2"/>
      <c r="D27" s="2"/>
      <c r="E27" s="2"/>
      <c r="F27" s="2"/>
    </row>
    <row r="28" spans="1:6">
      <c r="A28" s="2" t="s">
        <v>59</v>
      </c>
      <c r="B28" s="19">
        <v>0.28877028985261655</v>
      </c>
      <c r="C28" s="19">
        <v>0.30391211976661914</v>
      </c>
      <c r="D28" s="19">
        <v>0.33350708196229251</v>
      </c>
      <c r="E28" s="19">
        <v>0.29841783876176081</v>
      </c>
      <c r="F28" s="19">
        <v>0.31725055791614032</v>
      </c>
    </row>
    <row r="29" spans="1:6">
      <c r="A29" s="2" t="s">
        <v>58</v>
      </c>
      <c r="B29" s="19">
        <v>0.71122971014738334</v>
      </c>
      <c r="C29" s="19">
        <v>0.69608788023338086</v>
      </c>
      <c r="D29" s="19">
        <v>0.66649291803770749</v>
      </c>
      <c r="E29" s="19">
        <v>0.70158216123823924</v>
      </c>
      <c r="F29" s="19">
        <v>0.68274944208385968</v>
      </c>
    </row>
    <row r="30" spans="1:6">
      <c r="A30" s="2"/>
      <c r="B30" s="19">
        <v>0.99999999999999989</v>
      </c>
      <c r="C30" s="19">
        <v>1</v>
      </c>
      <c r="D30" s="19">
        <v>1</v>
      </c>
      <c r="E30" s="19">
        <v>1</v>
      </c>
      <c r="F30" s="19">
        <v>1</v>
      </c>
    </row>
    <row r="31" spans="1:6">
      <c r="A31" s="2"/>
      <c r="B31" s="2"/>
      <c r="C31" s="2"/>
      <c r="D31" s="2"/>
      <c r="E31" s="2"/>
      <c r="F31" s="2"/>
    </row>
    <row r="32" spans="1:6">
      <c r="A32" s="2"/>
      <c r="B32" s="1">
        <v>2005</v>
      </c>
      <c r="C32" s="1">
        <v>2010</v>
      </c>
      <c r="D32" s="1">
        <v>2015</v>
      </c>
      <c r="E32" s="1">
        <v>2020</v>
      </c>
      <c r="F32" s="1">
        <v>2022</v>
      </c>
    </row>
    <row r="33" spans="1:6">
      <c r="A33" s="2" t="s">
        <v>56</v>
      </c>
      <c r="B33" s="19">
        <v>0.1116892575941775</v>
      </c>
      <c r="C33" s="19">
        <v>0.10613651319352206</v>
      </c>
      <c r="D33" s="19">
        <v>0.10606259453979648</v>
      </c>
      <c r="E33" s="19">
        <v>9.8563717812115523E-2</v>
      </c>
      <c r="F33" s="19">
        <v>9.7310779273022618E-2</v>
      </c>
    </row>
    <row r="34" spans="1:6">
      <c r="A34" s="2" t="s">
        <v>57</v>
      </c>
      <c r="B34" s="19">
        <v>0.17708103225843908</v>
      </c>
      <c r="C34" s="19">
        <v>0.19777560657309709</v>
      </c>
      <c r="D34" s="19">
        <v>0.22744448742249598</v>
      </c>
      <c r="E34" s="19">
        <v>0.19985412094964525</v>
      </c>
      <c r="F34" s="19">
        <v>0.2199397786431177</v>
      </c>
    </row>
    <row r="35" spans="1:6">
      <c r="A35" s="2" t="s">
        <v>58</v>
      </c>
      <c r="B35" s="19">
        <v>0.71122971014738334</v>
      </c>
      <c r="C35" s="19">
        <v>0.69608788023338086</v>
      </c>
      <c r="D35" s="19">
        <v>0.66649291803770749</v>
      </c>
      <c r="E35" s="19">
        <v>0.70158216123823924</v>
      </c>
      <c r="F35" s="19">
        <v>0.68274944208385968</v>
      </c>
    </row>
  </sheetData>
  <mergeCells count="1">
    <mergeCell ref="A20:F20"/>
  </mergeCells>
  <hyperlinks>
    <hyperlink ref="K1" location="Índice!A1" display="&gt; Summary"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9"/>
  <dimension ref="A1:K36"/>
  <sheetViews>
    <sheetView showGridLines="0" zoomScale="85" zoomScaleNormal="85" workbookViewId="0">
      <selection activeCell="H18" sqref="H18"/>
    </sheetView>
  </sheetViews>
  <sheetFormatPr defaultRowHeight="15"/>
  <cols>
    <col min="1" max="1" width="12.85546875" customWidth="1"/>
    <col min="2" max="2" width="12" customWidth="1"/>
    <col min="3" max="5" width="12.28515625" customWidth="1"/>
    <col min="6" max="6" width="12" customWidth="1"/>
  </cols>
  <sheetData>
    <row r="1" spans="1:11">
      <c r="A1" s="138" t="s">
        <v>1015</v>
      </c>
      <c r="B1" s="7"/>
      <c r="C1" s="7"/>
      <c r="D1" s="7"/>
      <c r="E1" s="7"/>
      <c r="F1" s="7"/>
      <c r="G1" s="7"/>
      <c r="H1" s="7"/>
      <c r="I1" s="7"/>
      <c r="K1" s="59" t="s">
        <v>100</v>
      </c>
    </row>
    <row r="2" spans="1:11">
      <c r="A2" s="145" t="s">
        <v>910</v>
      </c>
    </row>
    <row r="15" spans="1:11">
      <c r="C15" t="s">
        <v>1029</v>
      </c>
    </row>
    <row r="16" spans="1:11">
      <c r="C16" t="s">
        <v>1030</v>
      </c>
    </row>
    <row r="17" spans="1:6">
      <c r="C17" t="s">
        <v>116</v>
      </c>
    </row>
    <row r="19" spans="1:6">
      <c r="A19" s="10" t="s">
        <v>103</v>
      </c>
    </row>
    <row r="20" spans="1:6" ht="17.25" customHeight="1">
      <c r="A20" s="256" t="s">
        <v>4</v>
      </c>
      <c r="B20" s="256"/>
      <c r="C20" s="256"/>
      <c r="D20" s="256"/>
      <c r="E20" s="256"/>
      <c r="F20" s="256"/>
    </row>
    <row r="21" spans="1:6">
      <c r="A21" s="2"/>
      <c r="B21" s="1">
        <v>2005</v>
      </c>
      <c r="C21" s="1">
        <v>2010</v>
      </c>
      <c r="D21" s="1">
        <v>2015</v>
      </c>
      <c r="E21" s="1">
        <v>2020</v>
      </c>
      <c r="F21" s="1">
        <v>2022</v>
      </c>
    </row>
    <row r="22" spans="1:6">
      <c r="A22" s="2" t="s">
        <v>59</v>
      </c>
      <c r="B22" s="3">
        <v>6492.0970571467333</v>
      </c>
      <c r="C22" s="3">
        <v>7119.4513050874484</v>
      </c>
      <c r="D22" s="3">
        <v>9241.2142481818537</v>
      </c>
      <c r="E22" s="3">
        <v>8390.4260225445269</v>
      </c>
      <c r="F22" s="3">
        <v>7183.7670681702111</v>
      </c>
    </row>
    <row r="23" spans="1:6">
      <c r="A23" s="2" t="s">
        <v>60</v>
      </c>
      <c r="B23" s="3">
        <v>1891.8079190000003</v>
      </c>
      <c r="C23" s="3">
        <v>1123.7417280389834</v>
      </c>
      <c r="D23" s="3">
        <v>1376.9987226878452</v>
      </c>
      <c r="E23" s="3">
        <v>1098.6528923601936</v>
      </c>
      <c r="F23" s="3">
        <v>1332.5795327979374</v>
      </c>
    </row>
    <row r="24" spans="1:6">
      <c r="A24" s="2" t="s">
        <v>61</v>
      </c>
      <c r="B24" s="3">
        <v>4600.2891381467334</v>
      </c>
      <c r="C24" s="3">
        <v>5995.7095770484648</v>
      </c>
      <c r="D24" s="3">
        <v>7864.2155254940089</v>
      </c>
      <c r="E24" s="3">
        <v>7291.7731301843332</v>
      </c>
      <c r="F24" s="3">
        <v>5851.1875353722735</v>
      </c>
    </row>
    <row r="25" spans="1:6">
      <c r="A25" s="2" t="s">
        <v>58</v>
      </c>
      <c r="B25" s="3">
        <v>7154.597999999999</v>
      </c>
      <c r="C25" s="3">
        <v>9220.4616199999982</v>
      </c>
      <c r="D25" s="3">
        <v>11282.988612562387</v>
      </c>
      <c r="E25" s="3">
        <v>12800.645771415691</v>
      </c>
      <c r="F25" s="3">
        <v>13381.480978481028</v>
      </c>
    </row>
    <row r="26" spans="1:6">
      <c r="A26" s="2"/>
      <c r="B26" s="3">
        <v>13646.695057146731</v>
      </c>
      <c r="C26" s="3">
        <v>16339.912925087447</v>
      </c>
      <c r="D26" s="3">
        <v>20524.202860744241</v>
      </c>
      <c r="E26" s="3">
        <v>21191.071793960218</v>
      </c>
      <c r="F26" s="3">
        <v>20565.248046651239</v>
      </c>
    </row>
    <row r="27" spans="1:6">
      <c r="A27" s="2"/>
      <c r="B27" s="2"/>
      <c r="C27" s="2"/>
      <c r="D27" s="2"/>
      <c r="E27" s="2"/>
      <c r="F27" s="2"/>
    </row>
    <row r="28" spans="1:6">
      <c r="A28" s="2" t="s">
        <v>59</v>
      </c>
      <c r="B28" s="19">
        <v>0.47572668913319366</v>
      </c>
      <c r="C28" s="19">
        <v>0.43570925608523997</v>
      </c>
      <c r="D28" s="19">
        <v>0.45025935043046794</v>
      </c>
      <c r="E28" s="19">
        <v>0.39594155992317137</v>
      </c>
      <c r="F28" s="19">
        <v>0.349315848360992</v>
      </c>
    </row>
    <row r="29" spans="1:6">
      <c r="A29" s="2" t="s">
        <v>58</v>
      </c>
      <c r="B29" s="19">
        <v>0.5242733108668064</v>
      </c>
      <c r="C29" s="19">
        <v>0.56429074391476008</v>
      </c>
      <c r="D29" s="19">
        <v>0.54974064956953206</v>
      </c>
      <c r="E29" s="19">
        <v>0.60405844007682863</v>
      </c>
      <c r="F29" s="19">
        <v>0.65068415163900795</v>
      </c>
    </row>
    <row r="30" spans="1:6">
      <c r="A30" s="2"/>
      <c r="B30" s="19">
        <v>1</v>
      </c>
      <c r="C30" s="19">
        <v>1</v>
      </c>
      <c r="D30" s="19">
        <v>1</v>
      </c>
      <c r="E30" s="19">
        <v>1</v>
      </c>
      <c r="F30" s="19">
        <v>1</v>
      </c>
    </row>
    <row r="31" spans="1:6">
      <c r="A31" s="2"/>
      <c r="B31" s="2"/>
      <c r="C31" s="2"/>
      <c r="D31" s="2"/>
      <c r="E31" s="2"/>
      <c r="F31" s="2"/>
    </row>
    <row r="32" spans="1:6">
      <c r="A32" s="2"/>
      <c r="B32" s="1">
        <v>2005</v>
      </c>
      <c r="C32" s="1">
        <v>2010</v>
      </c>
      <c r="D32" s="1">
        <v>2015</v>
      </c>
      <c r="E32" s="1">
        <v>2020</v>
      </c>
      <c r="F32" s="1">
        <v>2022</v>
      </c>
    </row>
    <row r="33" spans="1:6">
      <c r="A33" s="2" t="s">
        <v>56</v>
      </c>
      <c r="B33" s="19">
        <v>0.13862755129193471</v>
      </c>
      <c r="C33" s="19">
        <v>6.8772810062754319E-2</v>
      </c>
      <c r="D33" s="19">
        <v>6.7091459387276439E-2</v>
      </c>
      <c r="E33" s="19">
        <v>5.1845083771238351E-2</v>
      </c>
      <c r="F33" s="19">
        <v>6.4797639677141125E-2</v>
      </c>
    </row>
    <row r="34" spans="1:6">
      <c r="A34" s="2" t="s">
        <v>57</v>
      </c>
      <c r="B34" s="19">
        <v>0.33709913784125894</v>
      </c>
      <c r="C34" s="19">
        <v>0.3669364460224856</v>
      </c>
      <c r="D34" s="19">
        <v>0.38316789104319154</v>
      </c>
      <c r="E34" s="19">
        <v>0.34409647615193306</v>
      </c>
      <c r="F34" s="19">
        <v>0.28451820868385086</v>
      </c>
    </row>
    <row r="35" spans="1:6">
      <c r="A35" s="2" t="s">
        <v>58</v>
      </c>
      <c r="B35" s="19">
        <v>0.5242733108668064</v>
      </c>
      <c r="C35" s="19">
        <v>0.56429074391476008</v>
      </c>
      <c r="D35" s="19">
        <v>0.54974064956953206</v>
      </c>
      <c r="E35" s="19">
        <v>0.60405844007682863</v>
      </c>
      <c r="F35" s="19">
        <v>0.65068415163900795</v>
      </c>
    </row>
    <row r="36" spans="1:6">
      <c r="A36" s="2"/>
      <c r="B36" s="19">
        <v>1</v>
      </c>
      <c r="C36" s="19">
        <v>1</v>
      </c>
      <c r="D36" s="19">
        <v>1</v>
      </c>
      <c r="E36" s="19">
        <v>1</v>
      </c>
      <c r="F36" s="19">
        <v>1</v>
      </c>
    </row>
  </sheetData>
  <mergeCells count="1">
    <mergeCell ref="A20:F20"/>
  </mergeCells>
  <hyperlinks>
    <hyperlink ref="K1" location="Índice!A1" display="&gt; Summary" xr:uid="{00000000-0004-0000-0C00-000000000000}"/>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21"/>
  <dimension ref="A1:O24"/>
  <sheetViews>
    <sheetView showGridLines="0" zoomScale="85" zoomScaleNormal="85" workbookViewId="0">
      <selection activeCell="N1" sqref="N1"/>
    </sheetView>
  </sheetViews>
  <sheetFormatPr defaultRowHeight="15"/>
  <cols>
    <col min="1" max="1" width="27.5703125" customWidth="1"/>
    <col min="14" max="14" width="10.5703125" customWidth="1"/>
  </cols>
  <sheetData>
    <row r="1" spans="1:14">
      <c r="A1" s="138" t="s">
        <v>1014</v>
      </c>
      <c r="B1" s="7"/>
      <c r="C1" s="7"/>
      <c r="D1" s="7"/>
      <c r="E1" s="7"/>
      <c r="F1" s="7"/>
      <c r="G1" s="7"/>
      <c r="H1" s="7"/>
      <c r="I1" s="7"/>
      <c r="J1" s="7"/>
      <c r="K1" s="7"/>
      <c r="L1" s="7"/>
      <c r="N1" s="59" t="s">
        <v>100</v>
      </c>
    </row>
    <row r="2" spans="1:14">
      <c r="A2" s="145" t="s">
        <v>913</v>
      </c>
    </row>
    <row r="22" spans="1:15">
      <c r="A22" s="10" t="s">
        <v>103</v>
      </c>
    </row>
    <row r="23" spans="1:15">
      <c r="A23" s="137" t="s">
        <v>104</v>
      </c>
      <c r="B23" s="136">
        <v>2009</v>
      </c>
      <c r="C23" s="136">
        <v>2010</v>
      </c>
      <c r="D23" s="136">
        <v>2011</v>
      </c>
      <c r="E23" s="136">
        <v>2012</v>
      </c>
      <c r="F23" s="136">
        <v>2013</v>
      </c>
      <c r="G23" s="136">
        <v>2014</v>
      </c>
      <c r="H23" s="136">
        <v>2015</v>
      </c>
      <c r="I23" s="136">
        <v>2016</v>
      </c>
      <c r="J23" s="136">
        <v>2017</v>
      </c>
      <c r="K23" s="136">
        <v>2018</v>
      </c>
      <c r="L23" s="136">
        <v>2019</v>
      </c>
      <c r="M23" s="136">
        <v>2020</v>
      </c>
      <c r="N23" s="136">
        <v>2021</v>
      </c>
      <c r="O23" s="136">
        <v>2022</v>
      </c>
    </row>
    <row r="24" spans="1:15">
      <c r="A24" s="137" t="s">
        <v>105</v>
      </c>
      <c r="B24" s="137">
        <v>4</v>
      </c>
      <c r="C24" s="137">
        <v>21</v>
      </c>
      <c r="D24" s="137">
        <v>357</v>
      </c>
      <c r="E24" s="137">
        <v>415</v>
      </c>
      <c r="F24" s="137">
        <v>1378</v>
      </c>
      <c r="G24" s="137">
        <v>1411</v>
      </c>
      <c r="H24" s="137">
        <v>2545</v>
      </c>
      <c r="I24" s="137">
        <v>3921</v>
      </c>
      <c r="J24" s="137">
        <v>4428</v>
      </c>
      <c r="K24" s="137">
        <v>4485</v>
      </c>
      <c r="L24" s="137">
        <v>4609</v>
      </c>
      <c r="M24" s="137">
        <v>4759</v>
      </c>
      <c r="N24" s="134">
        <v>4800</v>
      </c>
      <c r="O24" s="134">
        <v>4898</v>
      </c>
    </row>
  </sheetData>
  <hyperlinks>
    <hyperlink ref="N1" location="Índice!A1" display="&gt; Summary" xr:uid="{00000000-0004-0000-0D00-000000000000}"/>
  </hyperlink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0"/>
  <dimension ref="A1:W22"/>
  <sheetViews>
    <sheetView showGridLines="0" zoomScale="85" zoomScaleNormal="85" workbookViewId="0"/>
  </sheetViews>
  <sheetFormatPr defaultRowHeight="15"/>
  <cols>
    <col min="1" max="1" width="12.7109375" customWidth="1"/>
  </cols>
  <sheetData>
    <row r="1" spans="1:12">
      <c r="A1" s="138" t="s">
        <v>1013</v>
      </c>
      <c r="B1" s="7"/>
      <c r="C1" s="7"/>
      <c r="D1" s="7"/>
      <c r="E1" s="7"/>
      <c r="F1" s="7"/>
      <c r="G1" s="7"/>
      <c r="H1" s="7"/>
      <c r="I1" s="7"/>
      <c r="J1" s="7"/>
      <c r="L1" s="59" t="s">
        <v>100</v>
      </c>
    </row>
    <row r="2" spans="1:12">
      <c r="A2" s="145" t="s">
        <v>910</v>
      </c>
    </row>
    <row r="17" spans="1:23">
      <c r="A17" s="10" t="s">
        <v>103</v>
      </c>
    </row>
    <row r="18" spans="1:23">
      <c r="A18" s="1" t="s">
        <v>5</v>
      </c>
      <c r="B18" s="1">
        <v>2001</v>
      </c>
      <c r="C18" s="1">
        <v>2002</v>
      </c>
      <c r="D18" s="1">
        <v>2003</v>
      </c>
      <c r="E18" s="1">
        <v>2004</v>
      </c>
      <c r="F18" s="1">
        <v>2005</v>
      </c>
      <c r="G18" s="1">
        <v>2006</v>
      </c>
      <c r="H18" s="1">
        <v>2007</v>
      </c>
      <c r="I18" s="1">
        <v>2008</v>
      </c>
      <c r="J18" s="1">
        <v>2009</v>
      </c>
      <c r="K18" s="1">
        <v>2010</v>
      </c>
      <c r="L18" s="1">
        <v>2011</v>
      </c>
      <c r="M18" s="1">
        <v>2012</v>
      </c>
      <c r="N18" s="1">
        <v>2013</v>
      </c>
      <c r="O18" s="1">
        <v>2014</v>
      </c>
      <c r="P18" s="1">
        <v>2015</v>
      </c>
      <c r="Q18" s="1">
        <v>2016</v>
      </c>
      <c r="R18" s="1">
        <v>2017</v>
      </c>
      <c r="S18" s="1">
        <v>2018</v>
      </c>
      <c r="T18" s="1">
        <v>2019</v>
      </c>
      <c r="U18" s="1">
        <v>2020</v>
      </c>
      <c r="V18" s="1">
        <v>2021</v>
      </c>
      <c r="W18" s="1">
        <v>2022</v>
      </c>
    </row>
    <row r="19" spans="1:23">
      <c r="A19" s="19" t="s">
        <v>45</v>
      </c>
      <c r="B19" s="19">
        <v>0.31374602334289942</v>
      </c>
      <c r="C19" s="19">
        <v>0.30103982481025193</v>
      </c>
      <c r="D19" s="19">
        <v>0.31167201274662903</v>
      </c>
      <c r="E19" s="19">
        <v>0.31452167289284166</v>
      </c>
      <c r="F19" s="19">
        <v>0.3255559049307562</v>
      </c>
      <c r="G19" s="19">
        <v>0.33149787279610021</v>
      </c>
      <c r="H19" s="19">
        <v>0.34785062262542954</v>
      </c>
      <c r="I19" s="19">
        <v>0.3579979753171198</v>
      </c>
      <c r="J19" s="19">
        <v>0.37019669562500707</v>
      </c>
      <c r="K19" s="19">
        <v>0.38668732597944044</v>
      </c>
      <c r="L19" s="19">
        <v>0.40833913779814102</v>
      </c>
      <c r="M19" s="19">
        <v>0.41958160882704798</v>
      </c>
      <c r="N19" s="19">
        <v>0.44521615450103125</v>
      </c>
      <c r="O19" s="19">
        <v>0.45049731644581348</v>
      </c>
      <c r="P19" s="19">
        <v>0.44354006776016519</v>
      </c>
      <c r="Q19" s="19">
        <v>0.45008342541253427</v>
      </c>
      <c r="R19" s="19">
        <v>0.44466982329636506</v>
      </c>
      <c r="S19" s="19">
        <v>0.4379290498460317</v>
      </c>
      <c r="T19" s="19">
        <v>0.4497508116491184</v>
      </c>
      <c r="U19" s="19">
        <v>0.45234515404444886</v>
      </c>
      <c r="V19" s="19">
        <v>0.45481620320724681</v>
      </c>
      <c r="W19" s="19">
        <v>0.46201642172013641</v>
      </c>
    </row>
    <row r="20" spans="1:23">
      <c r="A20" s="19" t="s">
        <v>46</v>
      </c>
      <c r="B20" s="19">
        <v>0.31305636485556321</v>
      </c>
      <c r="C20" s="19">
        <v>0.29407089513235096</v>
      </c>
      <c r="D20" s="19">
        <v>0.27176272369104748</v>
      </c>
      <c r="E20" s="19">
        <v>0.27126935884396364</v>
      </c>
      <c r="F20" s="19">
        <v>0.25994345701428639</v>
      </c>
      <c r="G20" s="19">
        <v>0.25648673470075983</v>
      </c>
      <c r="H20" s="19">
        <v>0.2624147055529284</v>
      </c>
      <c r="I20" s="19">
        <v>0.26316606508554929</v>
      </c>
      <c r="J20" s="19">
        <v>0.26155559451881893</v>
      </c>
      <c r="K20" s="19">
        <v>0.26410751550632527</v>
      </c>
      <c r="L20" s="19">
        <v>0.26987765981684497</v>
      </c>
      <c r="M20" s="19">
        <v>0.26513296495898542</v>
      </c>
      <c r="N20" s="19">
        <v>0.27030014881674663</v>
      </c>
      <c r="O20" s="19">
        <v>0.25874943346396945</v>
      </c>
      <c r="P20" s="19">
        <v>0.25714039654262277</v>
      </c>
      <c r="Q20" s="19">
        <v>0.25885476900059395</v>
      </c>
      <c r="R20" s="19">
        <v>0.25406788396956276</v>
      </c>
      <c r="S20" s="19">
        <v>0.24133004756217055</v>
      </c>
      <c r="T20" s="19">
        <v>0.23757946507721955</v>
      </c>
      <c r="U20" s="19">
        <v>0.238174260293812</v>
      </c>
      <c r="V20" s="19">
        <v>0.22822172987782305</v>
      </c>
      <c r="W20" s="19">
        <v>0.22120147769889018</v>
      </c>
    </row>
    <row r="21" spans="1:23">
      <c r="A21" s="19" t="s">
        <v>47</v>
      </c>
      <c r="B21" s="19">
        <v>0.33911712784849646</v>
      </c>
      <c r="C21" s="19">
        <v>0.36941596678448352</v>
      </c>
      <c r="D21" s="19">
        <v>0.37906359188858396</v>
      </c>
      <c r="E21" s="19">
        <v>0.37577342431029176</v>
      </c>
      <c r="F21" s="19">
        <v>0.37471639831971287</v>
      </c>
      <c r="G21" s="19">
        <v>0.37176504068095567</v>
      </c>
      <c r="H21" s="19">
        <v>0.34768173804592434</v>
      </c>
      <c r="I21" s="19">
        <v>0.33558519371809459</v>
      </c>
      <c r="J21" s="19">
        <v>0.32203432994679898</v>
      </c>
      <c r="K21" s="19">
        <v>0.30514057753069518</v>
      </c>
      <c r="L21" s="19">
        <v>0.27584700070508988</v>
      </c>
      <c r="M21" s="19">
        <v>0.26841589217505551</v>
      </c>
      <c r="N21" s="19">
        <v>0.23798263794997163</v>
      </c>
      <c r="O21" s="19">
        <v>0.24186240007621204</v>
      </c>
      <c r="P21" s="19">
        <v>0.24897799578760543</v>
      </c>
      <c r="Q21" s="19">
        <v>0.23880196906678475</v>
      </c>
      <c r="R21" s="19">
        <v>0.24945409444548172</v>
      </c>
      <c r="S21" s="19">
        <v>0.26780050549724471</v>
      </c>
      <c r="T21" s="19">
        <v>0.25882298610153803</v>
      </c>
      <c r="U21" s="19">
        <v>0.25471174346405273</v>
      </c>
      <c r="V21" s="19">
        <v>0.26037483746718953</v>
      </c>
      <c r="W21" s="19">
        <v>0.25930753384540978</v>
      </c>
    </row>
    <row r="22" spans="1:23">
      <c r="A22" s="19" t="s">
        <v>7</v>
      </c>
      <c r="B22" s="19">
        <v>3.4080483953040835E-2</v>
      </c>
      <c r="C22" s="19">
        <v>3.5473313272913629E-2</v>
      </c>
      <c r="D22" s="19">
        <v>3.750167167373953E-2</v>
      </c>
      <c r="E22" s="19">
        <v>3.8435543952902919E-2</v>
      </c>
      <c r="F22" s="19">
        <v>3.9784239735244656E-2</v>
      </c>
      <c r="G22" s="19">
        <v>4.025035182218429E-2</v>
      </c>
      <c r="H22" s="19">
        <v>4.2052933775717671E-2</v>
      </c>
      <c r="I22" s="19">
        <v>4.3250765879236305E-2</v>
      </c>
      <c r="J22" s="19">
        <v>4.6213379909375144E-2</v>
      </c>
      <c r="K22" s="19">
        <v>4.4064580983539062E-2</v>
      </c>
      <c r="L22" s="19">
        <v>4.5936201679924266E-2</v>
      </c>
      <c r="M22" s="19">
        <v>4.6869534038910997E-2</v>
      </c>
      <c r="N22" s="19">
        <v>4.650105873225046E-2</v>
      </c>
      <c r="O22" s="19">
        <v>4.8890850014005054E-2</v>
      </c>
      <c r="P22" s="19">
        <v>5.0341539909606582E-2</v>
      </c>
      <c r="Q22" s="19">
        <v>5.2259836520087047E-2</v>
      </c>
      <c r="R22" s="19">
        <v>5.1808198288590554E-2</v>
      </c>
      <c r="S22" s="19">
        <v>5.2940397094553039E-2</v>
      </c>
      <c r="T22" s="19">
        <v>5.3846737172123932E-2</v>
      </c>
      <c r="U22" s="19">
        <v>5.4768842197686345E-2</v>
      </c>
      <c r="V22" s="19">
        <v>5.6587229447740674E-2</v>
      </c>
      <c r="W22" s="19">
        <v>5.7474566735563476E-2</v>
      </c>
    </row>
  </sheetData>
  <hyperlinks>
    <hyperlink ref="L1" location="Índice!A1" display="&gt; Summary" xr:uid="{00000000-0004-0000-0E00-000000000000}"/>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1"/>
  <dimension ref="A1:X20"/>
  <sheetViews>
    <sheetView showGridLines="0" zoomScale="85" zoomScaleNormal="85" workbookViewId="0"/>
  </sheetViews>
  <sheetFormatPr defaultRowHeight="15"/>
  <cols>
    <col min="1" max="1" width="26.7109375" customWidth="1"/>
    <col min="2" max="23" width="8.140625" customWidth="1"/>
  </cols>
  <sheetData>
    <row r="1" spans="1:16">
      <c r="A1" s="138" t="s">
        <v>1012</v>
      </c>
      <c r="B1" s="7"/>
      <c r="C1" s="7"/>
      <c r="D1" s="7"/>
      <c r="E1" s="7"/>
      <c r="F1" s="7"/>
      <c r="G1" s="7"/>
      <c r="H1" s="7"/>
      <c r="I1" s="7"/>
      <c r="J1" s="7"/>
      <c r="K1" s="7"/>
      <c r="L1" s="7"/>
      <c r="M1" s="7"/>
      <c r="N1" s="7"/>
      <c r="P1" s="59" t="s">
        <v>100</v>
      </c>
    </row>
    <row r="2" spans="1:16">
      <c r="A2" s="145" t="s">
        <v>102</v>
      </c>
    </row>
    <row r="17" spans="1:24">
      <c r="A17" s="10" t="s">
        <v>103</v>
      </c>
    </row>
    <row r="18" spans="1:24">
      <c r="A18" s="2"/>
      <c r="B18" s="15" t="s">
        <v>1</v>
      </c>
      <c r="C18" s="15" t="s">
        <v>157</v>
      </c>
      <c r="D18" s="15" t="s">
        <v>158</v>
      </c>
      <c r="E18" s="15" t="s">
        <v>159</v>
      </c>
      <c r="F18" s="15" t="s">
        <v>160</v>
      </c>
      <c r="G18" s="15" t="s">
        <v>161</v>
      </c>
      <c r="H18" s="15" t="s">
        <v>162</v>
      </c>
      <c r="I18" s="15" t="s">
        <v>163</v>
      </c>
      <c r="J18" s="15" t="s">
        <v>164</v>
      </c>
      <c r="K18" s="15" t="s">
        <v>165</v>
      </c>
      <c r="L18" s="15" t="s">
        <v>2</v>
      </c>
      <c r="M18" s="15" t="s">
        <v>166</v>
      </c>
      <c r="N18" s="15" t="s">
        <v>167</v>
      </c>
      <c r="O18" s="15" t="s">
        <v>168</v>
      </c>
      <c r="P18" s="15" t="s">
        <v>169</v>
      </c>
      <c r="Q18" s="15" t="s">
        <v>170</v>
      </c>
      <c r="R18" s="15" t="s">
        <v>171</v>
      </c>
      <c r="S18" s="15" t="s">
        <v>172</v>
      </c>
      <c r="T18" s="15" t="s">
        <v>173</v>
      </c>
      <c r="U18" s="15">
        <v>2019</v>
      </c>
      <c r="V18" s="15">
        <v>2020</v>
      </c>
      <c r="W18" s="15">
        <v>2021</v>
      </c>
      <c r="X18" s="15">
        <v>2022</v>
      </c>
    </row>
    <row r="19" spans="1:24">
      <c r="A19" s="2" t="s">
        <v>194</v>
      </c>
      <c r="B19" s="21">
        <v>0.43734923600740078</v>
      </c>
      <c r="C19" s="21">
        <v>0.41593051270300102</v>
      </c>
      <c r="D19" s="21">
        <v>0.41730655929564475</v>
      </c>
      <c r="E19" s="21">
        <v>0.41199743951876888</v>
      </c>
      <c r="F19" s="21">
        <v>0.41167644755039673</v>
      </c>
      <c r="G19" s="21">
        <v>0.41166115738226849</v>
      </c>
      <c r="H19" s="21">
        <v>0.40786695765416492</v>
      </c>
      <c r="I19" s="21">
        <v>0.4028464393653034</v>
      </c>
      <c r="J19" s="21">
        <v>0.40306289890552199</v>
      </c>
      <c r="K19" s="21">
        <v>0.40197915732976947</v>
      </c>
      <c r="L19" s="21">
        <v>0.40320429181440604</v>
      </c>
      <c r="M19" s="21">
        <v>0.39124130154578796</v>
      </c>
      <c r="N19" s="21">
        <v>0.39258835793066277</v>
      </c>
      <c r="O19" s="21">
        <v>0.38550065040771048</v>
      </c>
      <c r="P19" s="21">
        <v>0.39607636736788793</v>
      </c>
      <c r="Q19" s="21">
        <v>0.39160432627759639</v>
      </c>
      <c r="R19" s="21">
        <v>0.377798104426675</v>
      </c>
      <c r="S19" s="21">
        <v>0.38225346462349324</v>
      </c>
      <c r="T19" s="21">
        <v>0.38985011445005424</v>
      </c>
      <c r="U19" s="21">
        <v>0.38720673243367448</v>
      </c>
      <c r="V19" s="21">
        <v>0.39856091688311102</v>
      </c>
      <c r="W19" s="21">
        <v>0.39573250617796402</v>
      </c>
      <c r="X19" s="21">
        <v>0.39062410715436602</v>
      </c>
    </row>
    <row r="20" spans="1:24">
      <c r="A20" s="2" t="s">
        <v>45</v>
      </c>
      <c r="B20" s="22">
        <v>1763.1145711755778</v>
      </c>
      <c r="C20" s="22">
        <v>1517.6748107618889</v>
      </c>
      <c r="D20" s="22">
        <v>1461.0291414344229</v>
      </c>
      <c r="E20" s="22">
        <v>1493.3858683033961</v>
      </c>
      <c r="F20" s="22">
        <v>1505.8659486491665</v>
      </c>
      <c r="G20" s="22">
        <v>1558.6377207690441</v>
      </c>
      <c r="H20" s="22">
        <v>1572.4577454809894</v>
      </c>
      <c r="I20" s="22">
        <v>1629.7163747083046</v>
      </c>
      <c r="J20" s="22">
        <v>1678.1590111620683</v>
      </c>
      <c r="K20" s="22">
        <v>1730.6760674144316</v>
      </c>
      <c r="L20" s="22">
        <v>1813.2796970144557</v>
      </c>
      <c r="M20" s="22">
        <v>1857.9987487053895</v>
      </c>
      <c r="N20" s="22">
        <v>1915.7268016416906</v>
      </c>
      <c r="O20" s="22">
        <v>1996.0698922471054</v>
      </c>
      <c r="P20" s="22">
        <v>2075.1564912575454</v>
      </c>
      <c r="Q20" s="22">
        <v>2020.0403954655019</v>
      </c>
      <c r="R20" s="22">
        <v>1977.5729334233956</v>
      </c>
      <c r="S20" s="22">
        <v>1976.8276320122604</v>
      </c>
      <c r="T20" s="22">
        <v>1985.551407066461</v>
      </c>
      <c r="U20" s="22">
        <v>2025.3242856469999</v>
      </c>
      <c r="V20" s="22">
        <v>2096.7389653659243</v>
      </c>
      <c r="W20" s="22">
        <v>2093.2320156467454</v>
      </c>
      <c r="X20" s="22">
        <v>2098.9213683777189</v>
      </c>
    </row>
  </sheetData>
  <hyperlinks>
    <hyperlink ref="P1" location="Índice!A1" display="&gt; Summary" xr:uid="{00000000-0004-0000-0F00-000000000000}"/>
  </hyperlinks>
  <pageMargins left="0.511811024" right="0.511811024" top="0.78740157499999996" bottom="0.78740157499999996" header="0.31496062000000002" footer="0.31496062000000002"/>
  <ignoredErrors>
    <ignoredError sqref="B18:T18"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22"/>
  <dimension ref="A1:S25"/>
  <sheetViews>
    <sheetView zoomScale="85" zoomScaleNormal="85" workbookViewId="0"/>
  </sheetViews>
  <sheetFormatPr defaultColWidth="9.140625" defaultRowHeight="15"/>
  <cols>
    <col min="1" max="1" width="46" style="72" customWidth="1"/>
    <col min="2" max="16384" width="9.140625" style="72"/>
  </cols>
  <sheetData>
    <row r="1" spans="1:13">
      <c r="A1" s="138" t="s">
        <v>1011</v>
      </c>
      <c r="B1" s="7"/>
      <c r="C1" s="7"/>
      <c r="D1" s="7"/>
      <c r="E1" s="7"/>
      <c r="F1" s="7"/>
      <c r="G1" s="7"/>
      <c r="H1" s="7"/>
      <c r="I1" s="7"/>
      <c r="J1" s="7"/>
      <c r="K1" s="74"/>
      <c r="L1" s="73" t="s">
        <v>100</v>
      </c>
      <c r="M1" s="74"/>
    </row>
    <row r="2" spans="1:13">
      <c r="A2" s="145" t="s">
        <v>102</v>
      </c>
      <c r="B2" s="74"/>
      <c r="C2" s="74"/>
      <c r="D2" s="74"/>
      <c r="E2" s="74"/>
      <c r="F2" s="74"/>
      <c r="G2" s="74"/>
      <c r="H2" s="74"/>
      <c r="I2" s="74"/>
      <c r="J2" s="74"/>
      <c r="K2" s="74"/>
      <c r="L2" s="74"/>
      <c r="M2" s="74"/>
    </row>
    <row r="3" spans="1:13">
      <c r="A3" s="74"/>
      <c r="B3" s="74"/>
      <c r="C3" s="74"/>
      <c r="D3" s="74"/>
      <c r="E3" s="74"/>
      <c r="F3" s="74"/>
      <c r="G3" s="74"/>
      <c r="H3" s="74"/>
      <c r="I3" s="74"/>
      <c r="J3" s="74"/>
      <c r="K3" s="74"/>
      <c r="L3" s="74"/>
      <c r="M3" s="74"/>
    </row>
    <row r="4" spans="1:13">
      <c r="A4" s="74"/>
      <c r="B4" s="74"/>
      <c r="C4" s="74"/>
      <c r="D4" s="74"/>
      <c r="E4" s="74"/>
      <c r="F4" s="74"/>
      <c r="G4" s="74"/>
      <c r="H4" s="74"/>
      <c r="I4" s="74"/>
      <c r="J4" s="74"/>
      <c r="K4" s="74"/>
      <c r="L4" s="74"/>
      <c r="M4" s="74"/>
    </row>
    <row r="5" spans="1:13">
      <c r="A5" s="74"/>
      <c r="B5" s="74"/>
      <c r="C5" s="74"/>
      <c r="D5" s="74"/>
      <c r="E5" s="74"/>
      <c r="F5" s="74"/>
      <c r="G5" s="74"/>
      <c r="H5" s="74"/>
      <c r="I5" s="74"/>
      <c r="J5" s="74"/>
      <c r="K5" s="74"/>
      <c r="L5" s="74"/>
      <c r="M5" s="74"/>
    </row>
    <row r="6" spans="1:13">
      <c r="A6" s="74"/>
      <c r="B6" s="74"/>
      <c r="C6" s="74"/>
      <c r="D6" s="74"/>
      <c r="E6" s="74"/>
      <c r="F6" s="74"/>
      <c r="G6" s="74"/>
      <c r="H6" s="74"/>
      <c r="I6" s="74"/>
      <c r="J6" s="74"/>
      <c r="K6" s="74"/>
      <c r="L6" s="74"/>
      <c r="M6" s="74"/>
    </row>
    <row r="7" spans="1:13">
      <c r="A7" s="74"/>
      <c r="B7" s="74"/>
      <c r="C7" s="74"/>
      <c r="D7" s="74"/>
      <c r="E7" s="74"/>
      <c r="F7" s="74"/>
      <c r="G7" s="74"/>
      <c r="H7" s="74"/>
      <c r="I7" s="74"/>
      <c r="J7" s="74"/>
      <c r="K7" s="74"/>
      <c r="L7" s="74"/>
      <c r="M7" s="74"/>
    </row>
    <row r="8" spans="1:13">
      <c r="A8" s="74"/>
      <c r="B8" s="74"/>
      <c r="C8" s="74"/>
      <c r="D8" s="74"/>
      <c r="E8" s="74"/>
      <c r="F8" s="74"/>
      <c r="G8" s="74"/>
      <c r="H8" s="74"/>
      <c r="I8" s="74"/>
      <c r="J8" s="74"/>
      <c r="K8" s="74"/>
      <c r="L8" s="74"/>
      <c r="M8" s="74"/>
    </row>
    <row r="9" spans="1:13">
      <c r="A9" s="74"/>
      <c r="B9" s="74"/>
      <c r="C9" s="74"/>
      <c r="D9" s="74"/>
      <c r="E9" s="74"/>
      <c r="F9" s="74"/>
      <c r="G9" s="74"/>
      <c r="H9" s="74"/>
      <c r="I9" s="74"/>
      <c r="J9" s="74"/>
      <c r="K9" s="74"/>
      <c r="L9" s="74"/>
      <c r="M9" s="74"/>
    </row>
    <row r="10" spans="1:13">
      <c r="A10" s="74"/>
      <c r="B10" s="74"/>
      <c r="C10" s="74"/>
      <c r="D10" s="74"/>
      <c r="E10" s="74"/>
      <c r="F10" s="74"/>
      <c r="G10" s="74"/>
      <c r="H10" s="74"/>
      <c r="I10" s="74"/>
      <c r="J10" s="74"/>
      <c r="K10" s="74"/>
      <c r="L10" s="74"/>
      <c r="M10" s="74"/>
    </row>
    <row r="11" spans="1:13">
      <c r="A11" s="74"/>
      <c r="B11" s="74"/>
      <c r="C11" s="74"/>
      <c r="D11" s="74"/>
      <c r="E11" s="74"/>
      <c r="F11" s="74"/>
      <c r="G11" s="74"/>
      <c r="H11" s="74"/>
      <c r="I11" s="74"/>
      <c r="J11" s="74"/>
      <c r="K11" s="74"/>
      <c r="L11" s="74"/>
      <c r="M11" s="74"/>
    </row>
    <row r="12" spans="1:13">
      <c r="A12" s="74"/>
      <c r="B12" s="74"/>
      <c r="C12" s="74"/>
      <c r="D12" s="74"/>
      <c r="E12" s="74"/>
      <c r="F12" s="74"/>
      <c r="G12" s="74"/>
      <c r="H12" s="74"/>
      <c r="I12" s="74"/>
      <c r="J12" s="74"/>
      <c r="K12" s="74"/>
      <c r="L12" s="74"/>
      <c r="M12" s="74"/>
    </row>
    <row r="13" spans="1:13">
      <c r="A13" s="74"/>
      <c r="B13" s="74"/>
      <c r="C13" s="74"/>
      <c r="D13" s="74"/>
      <c r="E13" s="74"/>
      <c r="F13" s="74"/>
      <c r="G13" s="74"/>
      <c r="H13" s="74"/>
      <c r="I13" s="74"/>
      <c r="J13" s="74"/>
      <c r="K13" s="74"/>
      <c r="L13" s="74"/>
      <c r="M13" s="74"/>
    </row>
    <row r="14" spans="1:13">
      <c r="A14" s="74"/>
      <c r="B14" s="74"/>
      <c r="C14" s="74"/>
      <c r="D14" s="74"/>
      <c r="E14" s="74"/>
      <c r="F14" s="74"/>
      <c r="G14" s="74"/>
      <c r="H14" s="74"/>
      <c r="I14" s="74"/>
      <c r="J14" s="74"/>
      <c r="K14" s="74"/>
      <c r="L14" s="74"/>
      <c r="M14" s="74"/>
    </row>
    <row r="15" spans="1:13">
      <c r="A15" s="74"/>
      <c r="B15" s="74"/>
      <c r="C15" s="74"/>
      <c r="D15" s="74"/>
      <c r="E15" s="74"/>
      <c r="F15" s="74"/>
      <c r="G15" s="74"/>
      <c r="H15" s="74"/>
      <c r="I15" s="74"/>
      <c r="J15" s="74"/>
      <c r="K15" s="74"/>
      <c r="L15" s="74"/>
      <c r="M15" s="74"/>
    </row>
    <row r="16" spans="1:13">
      <c r="A16" s="74"/>
      <c r="B16" s="74"/>
      <c r="C16" s="74"/>
      <c r="D16" s="74"/>
      <c r="E16" s="74"/>
      <c r="F16" s="74"/>
      <c r="G16" s="74"/>
      <c r="H16" s="74"/>
      <c r="I16" s="74"/>
      <c r="J16" s="74"/>
      <c r="K16" s="74"/>
      <c r="L16" s="74"/>
      <c r="M16" s="74"/>
    </row>
    <row r="17" spans="1:19">
      <c r="A17" s="74"/>
      <c r="B17" s="74"/>
      <c r="C17" s="74"/>
      <c r="D17" s="74"/>
      <c r="E17" s="74"/>
      <c r="F17" s="74"/>
      <c r="G17" s="74"/>
      <c r="H17" s="74"/>
      <c r="I17" s="74"/>
      <c r="J17" s="74"/>
      <c r="K17" s="74"/>
      <c r="L17" s="74"/>
      <c r="M17" s="74"/>
    </row>
    <row r="18" spans="1:19">
      <c r="A18" s="74"/>
      <c r="B18" s="74"/>
      <c r="C18" s="74"/>
      <c r="D18" s="74"/>
      <c r="E18" s="74"/>
      <c r="F18" s="74"/>
      <c r="G18" s="74"/>
      <c r="H18" s="74"/>
      <c r="I18" s="74"/>
      <c r="J18" s="74"/>
      <c r="K18" s="74"/>
      <c r="L18" s="74"/>
      <c r="M18" s="74"/>
    </row>
    <row r="19" spans="1:19">
      <c r="A19" s="74"/>
      <c r="B19" s="74"/>
      <c r="C19" s="74"/>
      <c r="D19" s="74"/>
      <c r="E19" s="74"/>
      <c r="F19" s="74"/>
      <c r="G19" s="74"/>
      <c r="H19" s="74"/>
      <c r="I19" s="74"/>
      <c r="J19" s="74"/>
      <c r="K19" s="74"/>
      <c r="L19" s="74"/>
      <c r="M19" s="74"/>
    </row>
    <row r="20" spans="1:19">
      <c r="A20" s="74"/>
      <c r="B20" s="74"/>
      <c r="C20" s="74"/>
      <c r="D20" s="74"/>
      <c r="E20" s="74"/>
      <c r="F20" s="74"/>
      <c r="G20" s="74"/>
      <c r="H20" s="74"/>
      <c r="I20" s="74"/>
      <c r="J20" s="74"/>
      <c r="K20" s="74"/>
      <c r="L20" s="74"/>
      <c r="M20" s="74"/>
    </row>
    <row r="21" spans="1:19">
      <c r="A21" s="74"/>
      <c r="B21" s="74"/>
      <c r="C21" s="74"/>
      <c r="D21" s="74"/>
      <c r="E21" s="74"/>
      <c r="F21" s="74"/>
      <c r="G21" s="74"/>
      <c r="H21" s="74"/>
      <c r="I21" s="74"/>
      <c r="J21" s="74"/>
      <c r="K21" s="74"/>
      <c r="L21" s="74"/>
      <c r="M21" s="74"/>
    </row>
    <row r="22" spans="1:19">
      <c r="A22" s="10" t="s">
        <v>103</v>
      </c>
      <c r="B22" s="74"/>
      <c r="C22" s="74"/>
      <c r="D22" s="74"/>
      <c r="E22" s="74"/>
      <c r="F22" s="74"/>
      <c r="G22" s="74"/>
      <c r="H22" s="74"/>
      <c r="I22" s="74"/>
      <c r="J22" s="74"/>
      <c r="K22" s="74"/>
      <c r="L22" s="74"/>
      <c r="M22" s="74"/>
    </row>
    <row r="23" spans="1:19">
      <c r="A23" s="75" t="s">
        <v>0</v>
      </c>
      <c r="B23" s="81" t="s">
        <v>161</v>
      </c>
      <c r="C23" s="81" t="s">
        <v>162</v>
      </c>
      <c r="D23" s="81" t="s">
        <v>163</v>
      </c>
      <c r="E23" s="81" t="s">
        <v>164</v>
      </c>
      <c r="F23" s="81" t="s">
        <v>165</v>
      </c>
      <c r="G23" s="81" t="s">
        <v>2</v>
      </c>
      <c r="H23" s="81" t="s">
        <v>166</v>
      </c>
      <c r="I23" s="81" t="s">
        <v>167</v>
      </c>
      <c r="J23" s="81" t="s">
        <v>168</v>
      </c>
      <c r="K23" s="81" t="s">
        <v>169</v>
      </c>
      <c r="L23" s="81" t="s">
        <v>170</v>
      </c>
      <c r="M23" s="81" t="s">
        <v>171</v>
      </c>
      <c r="N23" s="81" t="s">
        <v>172</v>
      </c>
      <c r="O23" s="81" t="s">
        <v>173</v>
      </c>
      <c r="P23" s="81" t="s">
        <v>3</v>
      </c>
      <c r="Q23" s="81" t="s">
        <v>174</v>
      </c>
      <c r="R23" s="81">
        <v>2021</v>
      </c>
      <c r="S23" s="81">
        <v>2022</v>
      </c>
    </row>
    <row r="24" spans="1:19">
      <c r="A24" s="75" t="s">
        <v>195</v>
      </c>
      <c r="B24" s="79">
        <v>13.019655079977069</v>
      </c>
      <c r="C24" s="79">
        <v>14.784127189331514</v>
      </c>
      <c r="D24" s="79">
        <v>17.118632525322614</v>
      </c>
      <c r="E24" s="79">
        <v>19.830442793576694</v>
      </c>
      <c r="F24" s="79">
        <v>23.033897291120152</v>
      </c>
      <c r="G24" s="79">
        <v>26.988478410320301</v>
      </c>
      <c r="H24" s="79">
        <v>30.873779513880958</v>
      </c>
      <c r="I24" s="79">
        <v>35.177285212031563</v>
      </c>
      <c r="J24" s="79">
        <v>40.302277052083475</v>
      </c>
      <c r="K24" s="79">
        <v>45.57547448029387</v>
      </c>
      <c r="L24" s="79">
        <v>50.614495032416308</v>
      </c>
      <c r="M24" s="79">
        <v>55.210261774862516</v>
      </c>
      <c r="N24" s="79">
        <v>59.574469220405611</v>
      </c>
      <c r="O24" s="79">
        <v>63.697770619182329</v>
      </c>
      <c r="P24" s="79">
        <v>68.027231446525263</v>
      </c>
      <c r="Q24" s="79">
        <v>72.652659188697342</v>
      </c>
      <c r="R24" s="79">
        <v>78.672776994063113</v>
      </c>
      <c r="S24" s="79">
        <v>84.324104032074573</v>
      </c>
    </row>
    <row r="25" spans="1:19">
      <c r="A25" s="75" t="s">
        <v>196</v>
      </c>
      <c r="B25" s="78">
        <v>3.2628413690403771E-3</v>
      </c>
      <c r="C25" s="78">
        <v>3.9040901109430016E-3</v>
      </c>
      <c r="D25" s="78">
        <v>4.5468868391138643E-3</v>
      </c>
      <c r="E25" s="78">
        <v>5.1912930953032814E-3</v>
      </c>
      <c r="F25" s="78">
        <v>5.8373748564619727E-3</v>
      </c>
      <c r="G25" s="78">
        <v>7.8117123536285216E-3</v>
      </c>
      <c r="H25" s="78">
        <v>9.6962037809746032E-3</v>
      </c>
      <c r="I25" s="78">
        <v>1.1509088461117407E-2</v>
      </c>
      <c r="J25" s="78">
        <v>1.3252618150165605E-2</v>
      </c>
      <c r="K25" s="78">
        <v>1.492699183498214E-2</v>
      </c>
      <c r="L25" s="78">
        <v>1.653813507402754E-2</v>
      </c>
      <c r="M25" s="78">
        <v>1.7805783798861868E-2</v>
      </c>
      <c r="N25" s="78">
        <v>1.9395008753324859E-2</v>
      </c>
      <c r="O25" s="78">
        <v>2.0768332075215879E-2</v>
      </c>
      <c r="P25" s="78">
        <v>2.2239703100199681E-2</v>
      </c>
      <c r="Q25" s="78">
        <v>2.443259817506643E-2</v>
      </c>
      <c r="R25" s="78">
        <v>2.602813735016888E-2</v>
      </c>
      <c r="S25" s="78">
        <v>2.6840191315530979E-2</v>
      </c>
    </row>
  </sheetData>
  <hyperlinks>
    <hyperlink ref="L1" location="Índice!A1" display="&gt; Summary" xr:uid="{00000000-0004-0000-1000-000000000000}"/>
  </hyperlinks>
  <pageMargins left="0.511811024" right="0.511811024" top="0.78740157499999996" bottom="0.78740157499999996" header="0.31496062000000002" footer="0.31496062000000002"/>
  <pageSetup paperSize="9" orientation="portrait" r:id="rId1"/>
  <ignoredErrors>
    <ignoredError sqref="B23:Q2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7"/>
  <dimension ref="A1:S23"/>
  <sheetViews>
    <sheetView zoomScale="85" zoomScaleNormal="85" workbookViewId="0"/>
  </sheetViews>
  <sheetFormatPr defaultColWidth="9.140625" defaultRowHeight="15"/>
  <cols>
    <col min="1" max="1" width="46" style="72" customWidth="1"/>
    <col min="2" max="16384" width="9.140625" style="72"/>
  </cols>
  <sheetData>
    <row r="1" spans="1:13">
      <c r="A1" s="138" t="s">
        <v>1010</v>
      </c>
      <c r="B1" s="7"/>
      <c r="C1" s="7"/>
      <c r="D1" s="7"/>
      <c r="E1" s="7"/>
      <c r="F1" s="7"/>
      <c r="G1" s="7"/>
      <c r="H1" s="7"/>
      <c r="I1" s="7"/>
      <c r="J1" s="7"/>
      <c r="K1" s="74"/>
      <c r="L1" s="73" t="s">
        <v>100</v>
      </c>
      <c r="M1" s="74"/>
    </row>
    <row r="2" spans="1:13">
      <c r="A2" s="145" t="s">
        <v>102</v>
      </c>
      <c r="B2" s="74"/>
      <c r="C2" s="74"/>
      <c r="D2" s="74"/>
      <c r="E2" s="74"/>
      <c r="F2" s="74"/>
      <c r="G2" s="74"/>
      <c r="H2" s="74"/>
      <c r="I2" s="74"/>
      <c r="J2" s="74"/>
      <c r="K2" s="74"/>
      <c r="L2" s="74"/>
      <c r="M2" s="74"/>
    </row>
    <row r="3" spans="1:13">
      <c r="A3" s="74"/>
      <c r="B3" s="74"/>
      <c r="C3" s="74"/>
      <c r="D3" s="74"/>
      <c r="E3" s="74"/>
      <c r="F3" s="74"/>
      <c r="G3" s="74"/>
      <c r="H3" s="74"/>
      <c r="I3" s="74"/>
      <c r="J3" s="74"/>
      <c r="K3" s="74"/>
      <c r="L3" s="74"/>
      <c r="M3" s="74"/>
    </row>
    <row r="4" spans="1:13">
      <c r="A4" s="74"/>
      <c r="B4" s="74"/>
      <c r="C4" s="74"/>
      <c r="D4" s="74"/>
      <c r="E4" s="74"/>
      <c r="F4" s="74"/>
      <c r="G4" s="74"/>
      <c r="H4" s="74"/>
      <c r="I4" s="74"/>
      <c r="J4" s="74"/>
      <c r="K4" s="74"/>
      <c r="L4" s="74"/>
      <c r="M4" s="74"/>
    </row>
    <row r="5" spans="1:13">
      <c r="A5" s="74"/>
      <c r="B5" s="74"/>
      <c r="C5" s="74"/>
      <c r="D5" s="74"/>
      <c r="E5" s="74"/>
      <c r="F5" s="74"/>
      <c r="G5" s="74"/>
      <c r="H5" s="74"/>
      <c r="I5" s="74"/>
      <c r="J5" s="74"/>
      <c r="K5" s="74"/>
      <c r="L5" s="74"/>
      <c r="M5" s="74"/>
    </row>
    <row r="6" spans="1:13">
      <c r="A6" s="74"/>
      <c r="B6" s="74"/>
      <c r="C6" s="74"/>
      <c r="D6" s="74"/>
      <c r="E6" s="74"/>
      <c r="F6" s="74"/>
      <c r="G6" s="74"/>
      <c r="H6" s="74"/>
      <c r="I6" s="74"/>
      <c r="J6" s="74"/>
      <c r="K6" s="74"/>
      <c r="L6" s="74"/>
      <c r="M6" s="74"/>
    </row>
    <row r="7" spans="1:13">
      <c r="A7" s="74"/>
      <c r="B7" s="74"/>
      <c r="C7" s="74"/>
      <c r="D7" s="74"/>
      <c r="E7" s="74"/>
      <c r="F7" s="74"/>
      <c r="G7" s="74"/>
      <c r="H7" s="74"/>
      <c r="I7" s="74"/>
      <c r="J7" s="74"/>
      <c r="K7" s="74"/>
      <c r="L7" s="74"/>
      <c r="M7" s="74"/>
    </row>
    <row r="8" spans="1:13">
      <c r="A8" s="74"/>
      <c r="B8" s="74"/>
      <c r="C8" s="74"/>
      <c r="D8" s="74"/>
      <c r="E8" s="74"/>
      <c r="F8" s="74"/>
      <c r="G8" s="74"/>
      <c r="H8" s="74"/>
      <c r="I8" s="74"/>
      <c r="J8" s="74"/>
      <c r="K8" s="74"/>
      <c r="L8" s="74"/>
      <c r="M8" s="74"/>
    </row>
    <row r="9" spans="1:13">
      <c r="A9" s="74"/>
      <c r="B9" s="74"/>
      <c r="C9" s="74"/>
      <c r="D9" s="74"/>
      <c r="E9" s="74"/>
      <c r="F9" s="74"/>
      <c r="G9" s="74"/>
      <c r="H9" s="74"/>
      <c r="I9" s="74"/>
      <c r="J9" s="74"/>
      <c r="K9" s="74"/>
      <c r="L9" s="74"/>
      <c r="M9" s="74"/>
    </row>
    <row r="10" spans="1:13">
      <c r="A10" s="74"/>
      <c r="B10" s="74"/>
      <c r="C10" s="74"/>
      <c r="D10" s="74"/>
      <c r="E10" s="74"/>
      <c r="F10" s="74"/>
      <c r="G10" s="74"/>
      <c r="H10" s="74"/>
      <c r="I10" s="74"/>
      <c r="J10" s="74"/>
      <c r="K10" s="74"/>
      <c r="L10" s="74"/>
      <c r="M10" s="74"/>
    </row>
    <row r="11" spans="1:13">
      <c r="A11" s="74"/>
      <c r="B11" s="74"/>
      <c r="C11" s="74"/>
      <c r="D11" s="74"/>
      <c r="E11" s="74"/>
      <c r="F11" s="74"/>
      <c r="G11" s="74"/>
      <c r="H11" s="74"/>
      <c r="I11" s="74"/>
      <c r="J11" s="74"/>
      <c r="K11" s="74"/>
      <c r="L11" s="74"/>
      <c r="M11" s="74"/>
    </row>
    <row r="12" spans="1:13">
      <c r="A12" s="74"/>
      <c r="B12" s="74"/>
      <c r="C12" s="74"/>
      <c r="D12" s="74"/>
      <c r="E12" s="74"/>
      <c r="F12" s="74"/>
      <c r="G12" s="74"/>
      <c r="H12" s="74"/>
      <c r="I12" s="74"/>
      <c r="J12" s="74"/>
      <c r="K12" s="74"/>
      <c r="L12" s="74"/>
      <c r="M12" s="74"/>
    </row>
    <row r="13" spans="1:13">
      <c r="A13" s="74"/>
      <c r="B13" s="74"/>
      <c r="C13" s="74"/>
      <c r="D13" s="74"/>
      <c r="E13" s="74"/>
      <c r="F13" s="74"/>
      <c r="G13" s="74"/>
      <c r="H13" s="74"/>
      <c r="I13" s="74"/>
      <c r="J13" s="74"/>
      <c r="K13" s="74"/>
      <c r="L13" s="74"/>
      <c r="M13" s="74"/>
    </row>
    <row r="14" spans="1:13">
      <c r="A14" s="74"/>
      <c r="B14" s="74"/>
      <c r="C14" s="74"/>
      <c r="D14" s="74"/>
      <c r="E14" s="74"/>
      <c r="F14" s="74"/>
      <c r="G14" s="74"/>
      <c r="H14" s="74"/>
      <c r="I14" s="74"/>
      <c r="J14" s="74"/>
      <c r="K14" s="74"/>
      <c r="L14" s="74"/>
      <c r="M14" s="74"/>
    </row>
    <row r="15" spans="1:13">
      <c r="A15" s="74"/>
      <c r="B15" s="74"/>
      <c r="C15" s="74"/>
      <c r="D15" s="74"/>
      <c r="E15" s="74"/>
      <c r="F15" s="74"/>
      <c r="G15" s="74"/>
      <c r="H15" s="74"/>
      <c r="I15" s="74"/>
      <c r="J15" s="74"/>
      <c r="K15" s="74"/>
      <c r="L15" s="74"/>
      <c r="M15" s="74"/>
    </row>
    <row r="16" spans="1:13">
      <c r="A16" s="74"/>
      <c r="B16" s="74"/>
      <c r="C16" s="74"/>
      <c r="D16" s="74"/>
      <c r="E16" s="74"/>
      <c r="F16" s="74"/>
      <c r="G16" s="74"/>
      <c r="H16" s="74"/>
      <c r="I16" s="74"/>
      <c r="J16" s="74"/>
      <c r="K16" s="74"/>
      <c r="L16" s="74"/>
      <c r="M16" s="74"/>
    </row>
    <row r="17" spans="1:19">
      <c r="A17" s="74"/>
      <c r="B17" s="74"/>
      <c r="C17" s="74"/>
      <c r="D17" s="74"/>
      <c r="E17" s="74"/>
      <c r="F17" s="74"/>
      <c r="G17" s="74"/>
      <c r="H17" s="74"/>
      <c r="I17" s="74"/>
      <c r="J17" s="74"/>
      <c r="K17" s="74"/>
      <c r="L17" s="74"/>
      <c r="M17" s="74"/>
    </row>
    <row r="18" spans="1:19">
      <c r="A18" s="74"/>
      <c r="B18" s="74"/>
      <c r="C18" s="74"/>
      <c r="D18" s="74"/>
      <c r="E18" s="74"/>
      <c r="F18" s="74"/>
      <c r="G18" s="74"/>
      <c r="H18" s="74"/>
      <c r="I18" s="74"/>
      <c r="J18" s="74"/>
      <c r="K18" s="74"/>
      <c r="L18" s="74"/>
      <c r="M18" s="74"/>
    </row>
    <row r="19" spans="1:19">
      <c r="A19" s="74"/>
      <c r="B19" s="74"/>
      <c r="C19" s="74"/>
      <c r="D19" s="74"/>
      <c r="E19" s="74"/>
      <c r="F19" s="74"/>
      <c r="G19" s="74"/>
      <c r="H19" s="74"/>
      <c r="I19" s="74"/>
      <c r="J19" s="74"/>
      <c r="K19" s="74"/>
      <c r="L19" s="74"/>
      <c r="M19" s="74"/>
    </row>
    <row r="20" spans="1:19">
      <c r="A20" s="74"/>
      <c r="B20" s="74"/>
      <c r="C20" s="74"/>
      <c r="D20" s="74"/>
      <c r="E20" s="74"/>
      <c r="F20" s="74"/>
      <c r="G20" s="74"/>
      <c r="H20" s="74"/>
      <c r="I20" s="74"/>
      <c r="J20" s="74"/>
      <c r="K20" s="74"/>
      <c r="L20" s="74"/>
      <c r="M20" s="74"/>
    </row>
    <row r="21" spans="1:19">
      <c r="A21" s="10" t="s">
        <v>103</v>
      </c>
      <c r="B21" s="74"/>
      <c r="C21" s="74"/>
      <c r="D21" s="74"/>
      <c r="E21" s="74"/>
      <c r="F21" s="74"/>
      <c r="G21" s="74"/>
      <c r="H21" s="74"/>
      <c r="I21" s="74"/>
      <c r="J21" s="74"/>
      <c r="K21" s="74"/>
      <c r="L21" s="74"/>
      <c r="M21" s="74"/>
    </row>
    <row r="22" spans="1:19">
      <c r="A22" s="75" t="s">
        <v>0</v>
      </c>
      <c r="B22" s="81" t="s">
        <v>161</v>
      </c>
      <c r="C22" s="81" t="s">
        <v>162</v>
      </c>
      <c r="D22" s="81" t="s">
        <v>163</v>
      </c>
      <c r="E22" s="81" t="s">
        <v>164</v>
      </c>
      <c r="F22" s="81" t="s">
        <v>165</v>
      </c>
      <c r="G22" s="81" t="s">
        <v>2</v>
      </c>
      <c r="H22" s="81" t="s">
        <v>166</v>
      </c>
      <c r="I22" s="81" t="s">
        <v>167</v>
      </c>
      <c r="J22" s="81" t="s">
        <v>168</v>
      </c>
      <c r="K22" s="81" t="s">
        <v>169</v>
      </c>
      <c r="L22" s="81" t="s">
        <v>170</v>
      </c>
      <c r="M22" s="81" t="s">
        <v>171</v>
      </c>
      <c r="N22" s="81" t="s">
        <v>172</v>
      </c>
      <c r="O22" s="81" t="s">
        <v>173</v>
      </c>
      <c r="P22" s="81" t="s">
        <v>3</v>
      </c>
      <c r="Q22" s="81" t="s">
        <v>174</v>
      </c>
      <c r="R22" s="81">
        <v>2021</v>
      </c>
      <c r="S22" s="81">
        <v>2022</v>
      </c>
    </row>
    <row r="23" spans="1:19">
      <c r="A23" s="75" t="s">
        <v>197</v>
      </c>
      <c r="B23" s="80">
        <v>149.4381645278105</v>
      </c>
      <c r="C23" s="80">
        <v>171.92965525954028</v>
      </c>
      <c r="D23" s="80">
        <v>197.37560804342479</v>
      </c>
      <c r="E23" s="80">
        <v>223.85554437094876</v>
      </c>
      <c r="F23" s="80">
        <v>250.41914344438672</v>
      </c>
      <c r="G23" s="80">
        <v>282.26459459280568</v>
      </c>
      <c r="H23" s="80">
        <v>314.81794147144933</v>
      </c>
      <c r="I23" s="80">
        <v>352.03372719518109</v>
      </c>
      <c r="J23" s="80">
        <v>395.20244546799842</v>
      </c>
      <c r="K23" s="80">
        <v>443.60284183716954</v>
      </c>
      <c r="L23" s="80">
        <v>492.5196448121049</v>
      </c>
      <c r="M23" s="80">
        <v>539.23127480899848</v>
      </c>
      <c r="N23" s="80">
        <v>583.9132789526243</v>
      </c>
      <c r="O23" s="80">
        <v>619.3079392759638</v>
      </c>
      <c r="P23" s="80">
        <v>657.53459690844886</v>
      </c>
      <c r="Q23" s="80">
        <v>698.23128677946534</v>
      </c>
      <c r="R23" s="80">
        <v>746.39971045317759</v>
      </c>
      <c r="S23" s="80">
        <v>806.13564191016962</v>
      </c>
    </row>
  </sheetData>
  <hyperlinks>
    <hyperlink ref="L1" location="Índice!A1" display="&gt; Summary" xr:uid="{00000000-0004-0000-1100-000000000000}"/>
  </hyperlinks>
  <pageMargins left="0.511811024" right="0.511811024" top="0.78740157499999996" bottom="0.78740157499999996" header="0.31496062000000002" footer="0.31496062000000002"/>
  <pageSetup paperSize="9" orientation="portrait" r:id="rId1"/>
  <ignoredErrors>
    <ignoredError sqref="B22:Q2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3"/>
  <dimension ref="A1:S27"/>
  <sheetViews>
    <sheetView showGridLines="0" zoomScale="85" zoomScaleNormal="85" workbookViewId="0"/>
  </sheetViews>
  <sheetFormatPr defaultRowHeight="15"/>
  <cols>
    <col min="1" max="1" width="31" customWidth="1"/>
  </cols>
  <sheetData>
    <row r="1" spans="1:13">
      <c r="A1" s="138" t="s">
        <v>1009</v>
      </c>
      <c r="B1" s="7"/>
      <c r="C1" s="7"/>
      <c r="D1" s="7"/>
      <c r="E1" s="7"/>
      <c r="F1" s="7"/>
      <c r="G1" s="7"/>
      <c r="H1" s="7"/>
      <c r="I1" s="7"/>
      <c r="J1" s="7"/>
      <c r="K1" s="7"/>
      <c r="M1" s="59" t="s">
        <v>100</v>
      </c>
    </row>
    <row r="2" spans="1:13">
      <c r="A2" s="145" t="s">
        <v>102</v>
      </c>
    </row>
    <row r="18" spans="1:19">
      <c r="A18" s="10" t="s">
        <v>103</v>
      </c>
    </row>
    <row r="19" spans="1:19">
      <c r="A19" s="1" t="s">
        <v>198</v>
      </c>
      <c r="B19" s="1">
        <v>2005</v>
      </c>
      <c r="C19" s="1">
        <v>2006</v>
      </c>
      <c r="D19" s="1">
        <v>2007</v>
      </c>
      <c r="E19" s="1">
        <v>2008</v>
      </c>
      <c r="F19" s="1">
        <v>2009</v>
      </c>
      <c r="G19" s="1">
        <v>2010</v>
      </c>
      <c r="H19" s="1">
        <v>2011</v>
      </c>
      <c r="I19" s="1">
        <v>2012</v>
      </c>
      <c r="J19" s="1">
        <v>2013</v>
      </c>
      <c r="K19" s="1">
        <v>2014</v>
      </c>
      <c r="L19" s="1">
        <v>2015</v>
      </c>
      <c r="M19" s="1">
        <v>2016</v>
      </c>
      <c r="N19" s="1">
        <v>2017</v>
      </c>
      <c r="O19" s="1">
        <v>2018</v>
      </c>
      <c r="P19" s="1">
        <v>2019</v>
      </c>
      <c r="Q19" s="1">
        <v>2020</v>
      </c>
      <c r="R19" s="1">
        <v>2021</v>
      </c>
      <c r="S19" s="1">
        <v>2022</v>
      </c>
    </row>
    <row r="20" spans="1:19">
      <c r="A20" s="2" t="s">
        <v>199</v>
      </c>
      <c r="B20" s="19">
        <v>0.64002122136386386</v>
      </c>
      <c r="C20" s="19">
        <v>0.63347313011279804</v>
      </c>
      <c r="D20" s="19">
        <v>0.61568104629696541</v>
      </c>
      <c r="E20" s="19">
        <v>0.60469808766544264</v>
      </c>
      <c r="F20" s="19">
        <v>0.59207864952649158</v>
      </c>
      <c r="G20" s="19">
        <v>0.57478657753125006</v>
      </c>
      <c r="H20" s="19">
        <v>0.55136272622097227</v>
      </c>
      <c r="I20" s="19">
        <v>0.54016185387294779</v>
      </c>
      <c r="J20" s="19">
        <v>0.51329208523431602</v>
      </c>
      <c r="K20" s="19">
        <v>0.51001428275185001</v>
      </c>
      <c r="L20" s="19">
        <v>0.5172242169384611</v>
      </c>
      <c r="M20" s="19">
        <v>0.50993577789728417</v>
      </c>
      <c r="N20" s="19">
        <v>0.51616085696275937</v>
      </c>
      <c r="O20" s="19">
        <v>0.5248210727842112</v>
      </c>
      <c r="P20" s="19">
        <v>0.51397607047106042</v>
      </c>
      <c r="Q20" s="19">
        <v>0.51163217660904059</v>
      </c>
      <c r="R20" s="19">
        <v>0.51008628290325131</v>
      </c>
      <c r="S20" s="19">
        <v>0.50312455568047232</v>
      </c>
    </row>
    <row r="21" spans="1:19">
      <c r="A21" s="2" t="s">
        <v>200</v>
      </c>
      <c r="B21" s="19">
        <v>9.3019837366620936E-2</v>
      </c>
      <c r="C21" s="19">
        <v>9.3598088528924317E-2</v>
      </c>
      <c r="D21" s="19">
        <v>9.4932841936258852E-2</v>
      </c>
      <c r="E21" s="19">
        <v>9.5568365160361518E-2</v>
      </c>
      <c r="F21" s="19">
        <v>9.7123057929884057E-2</v>
      </c>
      <c r="G21" s="19">
        <v>9.9123451311784863E-2</v>
      </c>
      <c r="H21" s="19">
        <v>0.10473410352446531</v>
      </c>
      <c r="I21" s="19">
        <v>0.10621251131450429</v>
      </c>
      <c r="J21" s="19">
        <v>0.11007862668122502</v>
      </c>
      <c r="K21" s="19">
        <v>0.10910155179352721</v>
      </c>
      <c r="L21" s="19">
        <v>0.11054083425297406</v>
      </c>
      <c r="M21" s="19">
        <v>0.11643480175125347</v>
      </c>
      <c r="N21" s="19">
        <v>0.11671678885527044</v>
      </c>
      <c r="O21" s="19">
        <v>0.11636129686972287</v>
      </c>
      <c r="P21" s="19">
        <v>0.11920134658556697</v>
      </c>
      <c r="Q21" s="19">
        <v>0.11750311524959674</v>
      </c>
      <c r="R21" s="19">
        <v>0.11972831353785576</v>
      </c>
      <c r="S21" s="19">
        <v>0.12221547787382604</v>
      </c>
    </row>
    <row r="22" spans="1:19">
      <c r="A22" s="2" t="s">
        <v>201</v>
      </c>
      <c r="B22" s="19">
        <v>0.10396553526267879</v>
      </c>
      <c r="C22" s="19">
        <v>0.10525830617406057</v>
      </c>
      <c r="D22" s="19">
        <v>0.10782150428763475</v>
      </c>
      <c r="E22" s="19">
        <v>0.10864513937283296</v>
      </c>
      <c r="F22" s="19">
        <v>0.1093747307283985</v>
      </c>
      <c r="G22" s="19">
        <v>0.11033923410885137</v>
      </c>
      <c r="H22" s="19">
        <v>0.11451846988238584</v>
      </c>
      <c r="I22" s="19">
        <v>0.11473368622251617</v>
      </c>
      <c r="J22" s="19">
        <v>0.11811797463592137</v>
      </c>
      <c r="K22" s="19">
        <v>0.11528536411539568</v>
      </c>
      <c r="L22" s="19">
        <v>0.11704975533717539</v>
      </c>
      <c r="M22" s="19">
        <v>0.12156567669123522</v>
      </c>
      <c r="N22" s="19">
        <v>0.12088040367522811</v>
      </c>
      <c r="O22" s="19">
        <v>0.1182491145667468</v>
      </c>
      <c r="P22" s="19">
        <v>0.11867865789744153</v>
      </c>
      <c r="Q22" s="19">
        <v>0.11813626185548368</v>
      </c>
      <c r="R22" s="19">
        <v>0.11871911859432517</v>
      </c>
      <c r="S22" s="19">
        <v>0.11929145657844956</v>
      </c>
    </row>
    <row r="23" spans="1:19">
      <c r="A23" s="2" t="s">
        <v>202</v>
      </c>
      <c r="B23" s="19">
        <v>5.4773853911248255E-2</v>
      </c>
      <c r="C23" s="19">
        <v>5.5454604629945496E-2</v>
      </c>
      <c r="D23" s="19">
        <v>5.6880092979638308E-2</v>
      </c>
      <c r="E23" s="19">
        <v>5.8206257660806421E-2</v>
      </c>
      <c r="F23" s="19">
        <v>6.0397828513565122E-2</v>
      </c>
      <c r="G23" s="19">
        <v>6.3174133060533461E-2</v>
      </c>
      <c r="H23" s="19">
        <v>6.8484196807801934E-2</v>
      </c>
      <c r="I23" s="19">
        <v>7.2128953985838254E-2</v>
      </c>
      <c r="J23" s="19">
        <v>7.8345474272270441E-2</v>
      </c>
      <c r="K23" s="19">
        <v>8.1491313292196138E-2</v>
      </c>
      <c r="L23" s="19">
        <v>8.5953722152492362E-2</v>
      </c>
      <c r="M23" s="19">
        <v>9.1047623329387511E-2</v>
      </c>
      <c r="N23" s="19">
        <v>9.3610309926185228E-2</v>
      </c>
      <c r="O23" s="19">
        <v>9.4423610650334042E-2</v>
      </c>
      <c r="P23" s="19">
        <v>9.7974623142634956E-2</v>
      </c>
      <c r="Q23" s="19">
        <v>9.8778522437757685E-2</v>
      </c>
      <c r="R23" s="19">
        <v>0.1013309537385866</v>
      </c>
      <c r="S23" s="19">
        <v>0.10290315437030151</v>
      </c>
    </row>
    <row r="24" spans="1:19">
      <c r="A24" s="2" t="s">
        <v>203</v>
      </c>
      <c r="B24" s="19">
        <v>5.3738952616333283E-2</v>
      </c>
      <c r="C24" s="19">
        <v>5.567303030789942E-2</v>
      </c>
      <c r="D24" s="19">
        <v>6.5570447146053173E-2</v>
      </c>
      <c r="E24" s="19">
        <v>7.1708660869730378E-2</v>
      </c>
      <c r="F24" s="19">
        <v>7.7416920354777374E-2</v>
      </c>
      <c r="G24" s="19">
        <v>8.6197141096067964E-2</v>
      </c>
      <c r="H24" s="19">
        <v>8.9479640353556433E-2</v>
      </c>
      <c r="I24" s="19">
        <v>9.6694425972115958E-2</v>
      </c>
      <c r="J24" s="19">
        <v>0.11016453526563347</v>
      </c>
      <c r="K24" s="19">
        <v>0.11760621344320554</v>
      </c>
      <c r="L24" s="19">
        <v>0.10302765990618004</v>
      </c>
      <c r="M24" s="19">
        <v>9.4825976419781327E-2</v>
      </c>
      <c r="N24" s="19">
        <v>8.840121393527671E-2</v>
      </c>
      <c r="O24" s="19">
        <v>8.5148021518451328E-2</v>
      </c>
      <c r="P24" s="19">
        <v>9.0991427381521495E-2</v>
      </c>
      <c r="Q24" s="19">
        <v>0.1018408911508458</v>
      </c>
      <c r="R24" s="19">
        <v>9.8424415078462918E-2</v>
      </c>
      <c r="S24" s="19">
        <v>0.1008633664617416</v>
      </c>
    </row>
    <row r="25" spans="1:19">
      <c r="A25" s="2" t="s">
        <v>204</v>
      </c>
      <c r="B25" s="19">
        <v>3.4433582071225974E-2</v>
      </c>
      <c r="C25" s="19">
        <v>3.6340221683249664E-2</v>
      </c>
      <c r="D25" s="19">
        <v>3.8438740657843848E-2</v>
      </c>
      <c r="E25" s="19">
        <v>4.0015746345935889E-2</v>
      </c>
      <c r="F25" s="19">
        <v>4.1597458217092015E-2</v>
      </c>
      <c r="G25" s="19">
        <v>4.3229143983290558E-2</v>
      </c>
      <c r="H25" s="19">
        <v>4.6110188073025228E-2</v>
      </c>
      <c r="I25" s="19">
        <v>4.3107268195282718E-2</v>
      </c>
      <c r="J25" s="19">
        <v>4.0434212833014398E-2</v>
      </c>
      <c r="K25" s="19">
        <v>3.5382561660275196E-2</v>
      </c>
      <c r="L25" s="19">
        <v>3.4249489578924479E-2</v>
      </c>
      <c r="M25" s="19">
        <v>3.3189543181312044E-2</v>
      </c>
      <c r="N25" s="19">
        <v>3.1131240333951701E-2</v>
      </c>
      <c r="O25" s="19">
        <v>2.843133948405889E-2</v>
      </c>
      <c r="P25" s="19">
        <v>2.6245472277669345E-2</v>
      </c>
      <c r="Q25" s="19">
        <v>1.9723244457551862E-2</v>
      </c>
      <c r="R25" s="19">
        <v>1.9277101825683037E-2</v>
      </c>
      <c r="S25" s="19">
        <v>1.9392895022095631E-2</v>
      </c>
    </row>
    <row r="26" spans="1:19">
      <c r="A26" s="2" t="s">
        <v>205</v>
      </c>
      <c r="B26" s="19">
        <v>1.6151114739183414E-2</v>
      </c>
      <c r="C26" s="19">
        <v>1.6225388115139308E-2</v>
      </c>
      <c r="D26" s="19">
        <v>1.6539018062933907E-2</v>
      </c>
      <c r="E26" s="19">
        <v>1.6843404523405485E-2</v>
      </c>
      <c r="F26" s="19">
        <v>1.7425222804120462E-2</v>
      </c>
      <c r="G26" s="19">
        <v>1.8211170274332372E-2</v>
      </c>
      <c r="H26" s="19">
        <v>1.9776421112267885E-2</v>
      </c>
      <c r="I26" s="19">
        <v>2.0918979082803029E-2</v>
      </c>
      <c r="J26" s="19">
        <v>2.2778137705501716E-2</v>
      </c>
      <c r="K26" s="19">
        <v>2.3806207935769551E-2</v>
      </c>
      <c r="L26" s="19">
        <v>2.40887290837675E-2</v>
      </c>
      <c r="M26" s="19">
        <v>2.4507241278931245E-2</v>
      </c>
      <c r="N26" s="19">
        <v>2.4202527184172755E-2</v>
      </c>
      <c r="O26" s="19">
        <v>2.3426778247183096E-2</v>
      </c>
      <c r="P26" s="19">
        <v>2.3281759630430974E-2</v>
      </c>
      <c r="Q26" s="19">
        <v>2.2496246974095701E-2</v>
      </c>
      <c r="R26" s="19">
        <v>2.213465192218593E-2</v>
      </c>
      <c r="S26" s="19">
        <v>2.1600485177463047E-2</v>
      </c>
    </row>
    <row r="27" spans="1:19">
      <c r="A27" s="2" t="s">
        <v>206</v>
      </c>
      <c r="B27" s="19">
        <v>3.8959026688454366E-3</v>
      </c>
      <c r="C27" s="19">
        <v>3.9772304479832139E-3</v>
      </c>
      <c r="D27" s="19">
        <v>4.1363086326717197E-3</v>
      </c>
      <c r="E27" s="19">
        <v>4.3143384014846763E-3</v>
      </c>
      <c r="F27" s="19">
        <v>4.586131925670929E-3</v>
      </c>
      <c r="G27" s="19">
        <v>4.9391486338893707E-3</v>
      </c>
      <c r="H27" s="19">
        <v>5.5342540255250835E-3</v>
      </c>
      <c r="I27" s="19">
        <v>6.0423213539917168E-3</v>
      </c>
      <c r="J27" s="19">
        <v>6.7889533721175481E-3</v>
      </c>
      <c r="K27" s="19">
        <v>7.3125050077806003E-3</v>
      </c>
      <c r="L27" s="19">
        <v>7.8655927500251403E-3</v>
      </c>
      <c r="M27" s="19">
        <v>8.4933594508149104E-3</v>
      </c>
      <c r="N27" s="19">
        <v>8.8966591271556379E-3</v>
      </c>
      <c r="O27" s="19">
        <v>9.1387658792917315E-3</v>
      </c>
      <c r="P27" s="19">
        <v>9.6506426136742183E-3</v>
      </c>
      <c r="Q27" s="19">
        <v>9.8895412656279953E-3</v>
      </c>
      <c r="R27" s="19">
        <v>1.0299162399649115E-2</v>
      </c>
      <c r="S27" s="19">
        <v>1.0608608835650284E-2</v>
      </c>
    </row>
  </sheetData>
  <hyperlinks>
    <hyperlink ref="M1" location="Índice!A1" display="&gt; Summary" xr:uid="{00000000-0004-0000-1200-000000000000}"/>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L25"/>
  <sheetViews>
    <sheetView showGridLines="0" zoomScale="85" zoomScaleNormal="85" workbookViewId="0">
      <selection activeCell="C24" sqref="C24"/>
    </sheetView>
  </sheetViews>
  <sheetFormatPr defaultRowHeight="15"/>
  <cols>
    <col min="1" max="1" width="13.7109375" customWidth="1"/>
    <col min="2" max="2" width="12.140625" customWidth="1"/>
    <col min="3" max="3" width="15.42578125" customWidth="1"/>
  </cols>
  <sheetData>
    <row r="1" spans="1:12">
      <c r="A1" s="138" t="s">
        <v>1026</v>
      </c>
      <c r="B1" s="7"/>
      <c r="C1" s="7"/>
      <c r="D1" s="7"/>
      <c r="E1" s="7"/>
      <c r="F1" s="7"/>
      <c r="G1" s="7"/>
      <c r="H1" s="7"/>
      <c r="I1" s="7"/>
      <c r="J1" s="7"/>
      <c r="L1" s="59" t="s">
        <v>100</v>
      </c>
    </row>
    <row r="2" spans="1:12">
      <c r="A2" s="145" t="s">
        <v>910</v>
      </c>
    </row>
    <row r="21" spans="1:3">
      <c r="A21" s="10" t="s">
        <v>103</v>
      </c>
    </row>
    <row r="22" spans="1:3">
      <c r="A22" s="2" t="s">
        <v>0</v>
      </c>
      <c r="B22" s="15" t="s">
        <v>72</v>
      </c>
      <c r="C22" s="15" t="s">
        <v>73</v>
      </c>
    </row>
    <row r="23" spans="1:3">
      <c r="A23" s="11" t="s">
        <v>153</v>
      </c>
      <c r="B23" s="11">
        <v>0.115</v>
      </c>
      <c r="C23" s="11">
        <v>0.88500000000000001</v>
      </c>
    </row>
    <row r="24" spans="1:3">
      <c r="A24" s="11" t="s">
        <v>154</v>
      </c>
      <c r="B24" s="11">
        <v>0.14099999999999999</v>
      </c>
      <c r="C24" s="11">
        <v>0.85899999999999999</v>
      </c>
    </row>
    <row r="25" spans="1:3">
      <c r="A25" s="11" t="s">
        <v>155</v>
      </c>
      <c r="B25" s="11">
        <v>0.4736739800473575</v>
      </c>
      <c r="C25" s="11">
        <v>0.52632601995264261</v>
      </c>
    </row>
  </sheetData>
  <phoneticPr fontId="8" type="noConversion"/>
  <hyperlinks>
    <hyperlink ref="L1" location="Índice!A1" display="&gt; Summary" xr:uid="{00000000-0004-0000-0100-000000000000}"/>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8"/>
  <dimension ref="A1:S24"/>
  <sheetViews>
    <sheetView zoomScale="85" zoomScaleNormal="85" workbookViewId="0"/>
  </sheetViews>
  <sheetFormatPr defaultColWidth="9.140625" defaultRowHeight="15"/>
  <cols>
    <col min="1" max="1" width="14.5703125" style="72" customWidth="1"/>
    <col min="2" max="2" width="9" style="72" customWidth="1"/>
    <col min="3" max="16384" width="9.140625" style="72"/>
  </cols>
  <sheetData>
    <row r="1" spans="1:13">
      <c r="A1" s="138" t="s">
        <v>1008</v>
      </c>
      <c r="B1" s="7"/>
      <c r="C1" s="7"/>
      <c r="D1" s="7"/>
      <c r="E1" s="7"/>
      <c r="F1" s="7"/>
      <c r="G1" s="7"/>
      <c r="H1" s="7"/>
      <c r="I1" s="7"/>
      <c r="J1" s="7"/>
      <c r="K1" s="7"/>
      <c r="M1" s="73" t="s">
        <v>100</v>
      </c>
    </row>
    <row r="2" spans="1:13">
      <c r="A2" s="145" t="s">
        <v>102</v>
      </c>
      <c r="B2" s="73"/>
      <c r="C2" s="73"/>
      <c r="D2" s="73"/>
      <c r="E2" s="73"/>
      <c r="F2" s="73"/>
      <c r="G2" s="73"/>
      <c r="H2" s="73"/>
      <c r="I2" s="73"/>
      <c r="J2" s="73"/>
    </row>
    <row r="3" spans="1:13">
      <c r="A3" s="73"/>
      <c r="B3" s="73"/>
      <c r="C3" s="73"/>
      <c r="D3" s="73"/>
      <c r="E3" s="73"/>
      <c r="F3" s="73"/>
      <c r="G3" s="73"/>
      <c r="H3" s="73"/>
      <c r="I3" s="73"/>
      <c r="J3" s="73"/>
    </row>
    <row r="4" spans="1:13">
      <c r="A4" s="73"/>
      <c r="B4" s="73"/>
      <c r="C4" s="73"/>
      <c r="D4" s="73"/>
      <c r="E4" s="73"/>
      <c r="F4" s="73"/>
      <c r="G4" s="73"/>
      <c r="H4" s="73"/>
      <c r="I4" s="73"/>
      <c r="J4" s="73"/>
    </row>
    <row r="5" spans="1:13">
      <c r="A5" s="73"/>
      <c r="B5" s="73"/>
      <c r="C5" s="73"/>
      <c r="D5" s="73"/>
      <c r="E5" s="73"/>
      <c r="F5" s="73"/>
      <c r="G5" s="73"/>
      <c r="H5" s="73"/>
      <c r="I5" s="73"/>
      <c r="J5" s="73"/>
    </row>
    <row r="6" spans="1:13">
      <c r="A6" s="73"/>
      <c r="B6" s="73"/>
      <c r="C6" s="73"/>
      <c r="D6" s="73"/>
      <c r="E6" s="73"/>
      <c r="F6" s="73"/>
      <c r="G6" s="73"/>
      <c r="H6" s="73"/>
      <c r="I6" s="73"/>
      <c r="J6" s="73"/>
    </row>
    <row r="7" spans="1:13">
      <c r="A7" s="73"/>
      <c r="B7" s="73"/>
      <c r="C7" s="73"/>
      <c r="D7" s="73"/>
      <c r="E7" s="73"/>
      <c r="F7" s="73"/>
      <c r="G7" s="73"/>
      <c r="H7" s="73"/>
      <c r="I7" s="73"/>
      <c r="J7" s="73"/>
    </row>
    <row r="8" spans="1:13">
      <c r="A8" s="73"/>
      <c r="B8" s="73"/>
      <c r="C8" s="73"/>
      <c r="D8" s="73"/>
      <c r="E8" s="73"/>
      <c r="F8" s="73"/>
      <c r="G8" s="73"/>
      <c r="H8" s="73"/>
      <c r="I8" s="73"/>
      <c r="J8" s="73"/>
    </row>
    <row r="9" spans="1:13">
      <c r="A9" s="73"/>
      <c r="B9" s="73"/>
      <c r="C9" s="73"/>
      <c r="D9" s="73"/>
      <c r="E9" s="73"/>
      <c r="F9" s="73"/>
      <c r="G9" s="73"/>
      <c r="H9" s="73"/>
      <c r="I9" s="73"/>
      <c r="J9" s="73"/>
    </row>
    <row r="10" spans="1:13">
      <c r="A10" s="73"/>
      <c r="B10" s="73"/>
      <c r="C10" s="73"/>
      <c r="D10" s="73"/>
      <c r="E10" s="73"/>
      <c r="F10" s="73"/>
      <c r="G10" s="73"/>
      <c r="H10" s="73"/>
      <c r="I10" s="73"/>
      <c r="J10" s="73"/>
    </row>
    <row r="11" spans="1:13">
      <c r="A11" s="73"/>
      <c r="B11" s="73"/>
      <c r="C11" s="73"/>
      <c r="D11" s="73"/>
      <c r="E11" s="73"/>
      <c r="F11" s="73"/>
      <c r="G11" s="73"/>
      <c r="H11" s="73"/>
      <c r="I11" s="73"/>
      <c r="J11" s="73"/>
    </row>
    <row r="12" spans="1:13">
      <c r="A12" s="73"/>
      <c r="B12" s="73"/>
      <c r="C12" s="73"/>
      <c r="D12" s="73"/>
      <c r="E12" s="73"/>
      <c r="F12" s="73"/>
      <c r="G12" s="73"/>
      <c r="H12" s="73"/>
      <c r="I12" s="73"/>
      <c r="J12" s="73"/>
    </row>
    <row r="13" spans="1:13">
      <c r="A13" s="73"/>
      <c r="B13" s="73"/>
      <c r="C13" s="73"/>
      <c r="D13" s="73"/>
      <c r="E13" s="73"/>
      <c r="F13" s="73"/>
      <c r="G13" s="73"/>
      <c r="H13" s="73"/>
      <c r="I13" s="73"/>
      <c r="J13" s="73"/>
    </row>
    <row r="14" spans="1:13">
      <c r="A14" s="73"/>
      <c r="B14" s="73"/>
      <c r="C14" s="73"/>
      <c r="D14" s="73"/>
      <c r="E14" s="73"/>
      <c r="F14" s="73"/>
      <c r="G14" s="73"/>
      <c r="H14" s="73"/>
      <c r="I14" s="73"/>
      <c r="J14" s="73"/>
    </row>
    <row r="15" spans="1:13">
      <c r="A15" s="73"/>
      <c r="B15" s="73"/>
      <c r="C15" s="73"/>
      <c r="D15" s="73"/>
      <c r="E15" s="73"/>
      <c r="F15" s="73"/>
      <c r="G15" s="73"/>
      <c r="H15" s="73"/>
      <c r="I15" s="73"/>
      <c r="J15" s="73"/>
    </row>
    <row r="16" spans="1:13">
      <c r="A16" s="73"/>
      <c r="B16" s="73"/>
      <c r="C16" s="73"/>
      <c r="D16" s="73"/>
      <c r="E16" s="73"/>
      <c r="F16" s="73"/>
      <c r="G16" s="73"/>
      <c r="H16" s="73"/>
      <c r="I16" s="73"/>
      <c r="J16" s="73"/>
    </row>
    <row r="17" spans="1:19">
      <c r="A17" s="73"/>
      <c r="B17" s="73"/>
      <c r="C17" s="73"/>
      <c r="D17" s="73"/>
      <c r="E17" s="73"/>
      <c r="F17" s="73"/>
      <c r="G17" s="73"/>
      <c r="H17" s="73"/>
      <c r="I17" s="73"/>
      <c r="J17" s="73"/>
    </row>
    <row r="18" spans="1:19">
      <c r="A18" s="73"/>
      <c r="B18" s="73"/>
      <c r="C18" s="73"/>
      <c r="D18" s="73"/>
      <c r="E18" s="73"/>
      <c r="F18" s="73"/>
      <c r="G18" s="73"/>
      <c r="H18" s="73"/>
      <c r="I18" s="73"/>
      <c r="J18" s="73"/>
    </row>
    <row r="19" spans="1:19">
      <c r="A19" s="10" t="s">
        <v>103</v>
      </c>
      <c r="B19" s="73"/>
      <c r="C19" s="73"/>
      <c r="D19" s="73"/>
      <c r="E19" s="73"/>
      <c r="F19" s="73"/>
      <c r="G19" s="73"/>
      <c r="H19" s="73"/>
      <c r="I19" s="73"/>
      <c r="J19" s="73"/>
    </row>
    <row r="20" spans="1:19">
      <c r="A20" s="75"/>
      <c r="B20" s="77">
        <v>2005</v>
      </c>
      <c r="C20" s="77">
        <v>2006</v>
      </c>
      <c r="D20" s="77">
        <v>2007</v>
      </c>
      <c r="E20" s="77">
        <v>2008</v>
      </c>
      <c r="F20" s="77">
        <v>2009</v>
      </c>
      <c r="G20" s="77">
        <v>2010</v>
      </c>
      <c r="H20" s="77">
        <v>2011</v>
      </c>
      <c r="I20" s="77">
        <v>2012</v>
      </c>
      <c r="J20" s="77">
        <v>2013</v>
      </c>
      <c r="K20" s="77">
        <v>2014</v>
      </c>
      <c r="L20" s="77">
        <v>2015</v>
      </c>
      <c r="M20" s="77">
        <v>2016</v>
      </c>
      <c r="N20" s="77">
        <v>2017</v>
      </c>
      <c r="O20" s="77">
        <v>2018</v>
      </c>
      <c r="P20" s="77">
        <v>2019</v>
      </c>
      <c r="Q20" s="77">
        <v>2020</v>
      </c>
      <c r="R20" s="77">
        <v>2021</v>
      </c>
      <c r="S20" s="77">
        <v>2022</v>
      </c>
    </row>
    <row r="21" spans="1:19">
      <c r="A21" s="75" t="s">
        <v>45</v>
      </c>
      <c r="B21" s="78">
        <v>0.95182459809308351</v>
      </c>
      <c r="C21" s="78">
        <v>0.94908984007523878</v>
      </c>
      <c r="D21" s="78">
        <v>0.94609389674531963</v>
      </c>
      <c r="E21" s="78">
        <v>0.94283614655903802</v>
      </c>
      <c r="F21" s="78">
        <v>0.93735694439090078</v>
      </c>
      <c r="G21" s="78">
        <v>0.93115493978882502</v>
      </c>
      <c r="H21" s="78">
        <v>0.92528619090733555</v>
      </c>
      <c r="I21" s="78">
        <v>0.91972454000158865</v>
      </c>
      <c r="J21" s="78">
        <v>0.91444649707604952</v>
      </c>
      <c r="K21" s="78">
        <v>0.90943090824559791</v>
      </c>
      <c r="L21" s="78">
        <v>0.90465867236931174</v>
      </c>
      <c r="M21" s="78">
        <v>0.90011249795353931</v>
      </c>
      <c r="N21" s="78">
        <v>0.89577669380226843</v>
      </c>
      <c r="O21" s="78">
        <v>0.89163698807269853</v>
      </c>
      <c r="P21" s="78">
        <v>0.88709837043395623</v>
      </c>
      <c r="Q21" s="78">
        <v>0.88255975279521393</v>
      </c>
      <c r="R21" s="78">
        <v>0.87802113515647162</v>
      </c>
      <c r="S21" s="78">
        <v>0.87348251751772932</v>
      </c>
    </row>
    <row r="22" spans="1:19">
      <c r="A22" s="75" t="s">
        <v>207</v>
      </c>
      <c r="B22" s="78">
        <v>3.0464228207551947E-2</v>
      </c>
      <c r="C22" s="78">
        <v>3.2611637760632223E-2</v>
      </c>
      <c r="D22" s="78">
        <v>3.5024797300904111E-2</v>
      </c>
      <c r="E22" s="78">
        <v>3.7670262697991855E-2</v>
      </c>
      <c r="F22" s="78">
        <v>4.2554953888825214E-2</v>
      </c>
      <c r="G22" s="78">
        <v>4.6763815378394698E-2</v>
      </c>
      <c r="H22" s="78">
        <v>5.074651980124989E-2</v>
      </c>
      <c r="I22" s="78">
        <v>5.4520818567135053E-2</v>
      </c>
      <c r="J22" s="78">
        <v>5.8102652673185463E-2</v>
      </c>
      <c r="K22" s="78">
        <v>6.1506377763769451E-2</v>
      </c>
      <c r="L22" s="78">
        <v>6.4744956431079817E-2</v>
      </c>
      <c r="M22" s="78">
        <v>6.7830123187809885E-2</v>
      </c>
      <c r="N22" s="78">
        <v>7.0772526537928551E-2</v>
      </c>
      <c r="O22" s="78">
        <v>7.3581851770854953E-2</v>
      </c>
      <c r="P22" s="78">
        <v>7.6226950661442083E-2</v>
      </c>
      <c r="Q22" s="78">
        <v>7.8468502850636654E-2</v>
      </c>
      <c r="R22" s="78">
        <v>8.1053787804387725E-2</v>
      </c>
      <c r="S22" s="78">
        <v>8.4120374064413209E-2</v>
      </c>
    </row>
    <row r="23" spans="1:19">
      <c r="A23" s="75" t="s">
        <v>208</v>
      </c>
      <c r="B23" s="78">
        <v>4.1141403248281146E-3</v>
      </c>
      <c r="C23" s="78">
        <v>5.1685511975129387E-3</v>
      </c>
      <c r="D23" s="78">
        <v>6.2183973950805695E-3</v>
      </c>
      <c r="E23" s="78">
        <v>7.2977445921947985E-3</v>
      </c>
      <c r="F23" s="78">
        <v>8.3593179774190517E-3</v>
      </c>
      <c r="G23" s="78">
        <v>1.1060731566148852E-2</v>
      </c>
      <c r="H23" s="78">
        <v>1.3616988614392892E-2</v>
      </c>
      <c r="I23" s="78">
        <v>1.6039482678251935E-2</v>
      </c>
      <c r="J23" s="78">
        <v>1.8338445319488646E-2</v>
      </c>
      <c r="K23" s="78">
        <v>2.0523090557824746E-2</v>
      </c>
      <c r="L23" s="78">
        <v>2.2601738297058624E-2</v>
      </c>
      <c r="M23" s="78">
        <v>2.4581920211046993E-2</v>
      </c>
      <c r="N23" s="78">
        <v>2.6470470930340943E-2</v>
      </c>
      <c r="O23" s="78">
        <v>2.8273606856338108E-2</v>
      </c>
      <c r="P23" s="78">
        <v>3.0293850331553067E-2</v>
      </c>
      <c r="Q23" s="78">
        <v>3.2856226060706137E-2</v>
      </c>
      <c r="R23" s="78">
        <v>3.4952359662559065E-2</v>
      </c>
      <c r="S23" s="78">
        <v>3.6437882715010417E-2</v>
      </c>
    </row>
    <row r="24" spans="1:19">
      <c r="A24" s="75" t="s">
        <v>7</v>
      </c>
      <c r="B24" s="78">
        <v>1.3597033374536431E-2</v>
      </c>
      <c r="C24" s="78">
        <v>1.3129970966616061E-2</v>
      </c>
      <c r="D24" s="78">
        <v>1.2662908558695691E-2</v>
      </c>
      <c r="E24" s="78">
        <v>1.2195846150775323E-2</v>
      </c>
      <c r="F24" s="78">
        <v>1.1728783742854952E-2</v>
      </c>
      <c r="G24" s="78">
        <v>1.102051326663143E-2</v>
      </c>
      <c r="H24" s="78">
        <v>1.0350300677021669E-2</v>
      </c>
      <c r="I24" s="78">
        <v>9.7151587530243614E-3</v>
      </c>
      <c r="J24" s="78">
        <v>9.1124049312763643E-3</v>
      </c>
      <c r="K24" s="78">
        <v>8.5396234328078881E-3</v>
      </c>
      <c r="L24" s="78">
        <v>7.9946329025498142E-3</v>
      </c>
      <c r="M24" s="78">
        <v>7.475458647603809E-3</v>
      </c>
      <c r="N24" s="78">
        <v>6.9803087294620743E-3</v>
      </c>
      <c r="O24" s="78">
        <v>6.5075533001084053E-3</v>
      </c>
      <c r="P24" s="78">
        <v>6.3808285730486197E-3</v>
      </c>
      <c r="Q24" s="78">
        <v>6.1155182934432839E-3</v>
      </c>
      <c r="R24" s="78">
        <v>5.972717376581586E-3</v>
      </c>
      <c r="S24" s="78">
        <v>5.9592257028470604E-3</v>
      </c>
    </row>
  </sheetData>
  <hyperlinks>
    <hyperlink ref="M1" location="Índice!A1" display="&gt; Summary" xr:uid="{00000000-0004-0000-1300-000000000000}"/>
  </hyperlink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9"/>
  <dimension ref="A1:S26"/>
  <sheetViews>
    <sheetView zoomScale="85" zoomScaleNormal="85" workbookViewId="0">
      <selection activeCell="L24" sqref="L24"/>
    </sheetView>
  </sheetViews>
  <sheetFormatPr defaultColWidth="9.140625" defaultRowHeight="15"/>
  <cols>
    <col min="1" max="1" width="25" style="72" customWidth="1"/>
    <col min="2" max="5" width="9.140625" style="72"/>
    <col min="6" max="6" width="9.140625" style="72" customWidth="1"/>
    <col min="7" max="16384" width="9.140625" style="72"/>
  </cols>
  <sheetData>
    <row r="1" spans="1:16">
      <c r="A1" s="138" t="s">
        <v>1007</v>
      </c>
      <c r="B1" s="7"/>
      <c r="C1" s="7"/>
      <c r="D1" s="7"/>
      <c r="E1" s="7"/>
      <c r="F1" s="7"/>
      <c r="G1" s="7"/>
      <c r="H1" s="7"/>
      <c r="I1" s="7"/>
      <c r="J1" s="7"/>
      <c r="K1" s="7"/>
      <c r="L1" s="7"/>
      <c r="M1" s="7"/>
      <c r="N1" s="7"/>
      <c r="P1" s="73" t="s">
        <v>100</v>
      </c>
    </row>
    <row r="2" spans="1:16">
      <c r="A2" s="145" t="s">
        <v>102</v>
      </c>
    </row>
    <row r="20" spans="1:19">
      <c r="A20" s="10" t="s">
        <v>103</v>
      </c>
    </row>
    <row r="21" spans="1:19">
      <c r="A21" s="75"/>
      <c r="B21" s="77">
        <v>2005</v>
      </c>
      <c r="C21" s="77">
        <v>2006</v>
      </c>
      <c r="D21" s="77">
        <v>2007</v>
      </c>
      <c r="E21" s="77">
        <v>2008</v>
      </c>
      <c r="F21" s="77">
        <v>2009</v>
      </c>
      <c r="G21" s="77">
        <v>2010</v>
      </c>
      <c r="H21" s="77">
        <v>2011</v>
      </c>
      <c r="I21" s="77">
        <v>2012</v>
      </c>
      <c r="J21" s="77">
        <v>2013</v>
      </c>
      <c r="K21" s="77">
        <v>2014</v>
      </c>
      <c r="L21" s="77">
        <v>2015</v>
      </c>
      <c r="M21" s="77">
        <v>2016</v>
      </c>
      <c r="N21" s="77">
        <v>2017</v>
      </c>
      <c r="O21" s="77">
        <v>2018</v>
      </c>
      <c r="P21" s="77">
        <v>2019</v>
      </c>
      <c r="Q21" s="77">
        <v>2020</v>
      </c>
      <c r="R21" s="77">
        <v>2021</v>
      </c>
      <c r="S21" s="77">
        <v>2022</v>
      </c>
    </row>
    <row r="22" spans="1:19">
      <c r="A22" s="76" t="s">
        <v>209</v>
      </c>
      <c r="B22" s="76">
        <v>0.21521078814811026</v>
      </c>
      <c r="C22" s="76">
        <v>0.20649995638489033</v>
      </c>
      <c r="D22" s="76">
        <v>0.19816487992929993</v>
      </c>
      <c r="E22" s="76">
        <v>0.19018397561848541</v>
      </c>
      <c r="F22" s="76">
        <v>0.18253635844766758</v>
      </c>
      <c r="G22" s="76">
        <v>0.17961475074384642</v>
      </c>
      <c r="H22" s="76">
        <v>0.17632271517587697</v>
      </c>
      <c r="I22" s="76">
        <v>0.17312494208253565</v>
      </c>
      <c r="J22" s="76">
        <v>0.17000706651788269</v>
      </c>
      <c r="K22" s="76">
        <v>0.16693921354290955</v>
      </c>
      <c r="L22" s="76">
        <v>0.16396190932103588</v>
      </c>
      <c r="M22" s="76">
        <v>0.15855084247066523</v>
      </c>
      <c r="N22" s="76">
        <v>0.1745862553943012</v>
      </c>
      <c r="O22" s="76">
        <v>0.1966632141526358</v>
      </c>
      <c r="P22" s="76">
        <v>0.19166283796499439</v>
      </c>
      <c r="Q22" s="76">
        <v>0.18669876590421819</v>
      </c>
      <c r="R22" s="76">
        <v>0.17963330658384016</v>
      </c>
      <c r="S22" s="76">
        <v>0.17111655164848258</v>
      </c>
    </row>
    <row r="23" spans="1:19">
      <c r="A23" s="76" t="s">
        <v>46</v>
      </c>
      <c r="B23" s="76">
        <v>0.87857798299589629</v>
      </c>
      <c r="C23" s="76">
        <v>0.88341103425639211</v>
      </c>
      <c r="D23" s="76">
        <v>0.88804756959247821</v>
      </c>
      <c r="E23" s="76">
        <v>0.89251114639212981</v>
      </c>
      <c r="F23" s="76">
        <v>0.89682000296929087</v>
      </c>
      <c r="G23" s="76">
        <v>0.90420641002109159</v>
      </c>
      <c r="H23" s="76">
        <v>0.90895277201983016</v>
      </c>
      <c r="I23" s="76">
        <v>0.91337768624136928</v>
      </c>
      <c r="J23" s="76">
        <v>0.9174390811752704</v>
      </c>
      <c r="K23" s="76">
        <v>0.92100231517809061</v>
      </c>
      <c r="L23" s="76">
        <v>0.92431517281582787</v>
      </c>
      <c r="M23" s="76">
        <v>0.91287749849893773</v>
      </c>
      <c r="N23" s="76">
        <v>0.91252887501241686</v>
      </c>
      <c r="O23" s="76">
        <v>0.91084568108210973</v>
      </c>
      <c r="P23" s="76">
        <v>0.91066213307011623</v>
      </c>
      <c r="Q23" s="76">
        <v>0.92057172685673139</v>
      </c>
      <c r="R23" s="76">
        <v>0.91948664657725143</v>
      </c>
      <c r="S23" s="76">
        <v>0.90481604111677438</v>
      </c>
    </row>
    <row r="24" spans="1:19">
      <c r="A24" s="76" t="s">
        <v>210</v>
      </c>
      <c r="B24" s="76">
        <v>2.2415935827006468E-2</v>
      </c>
      <c r="C24" s="76">
        <v>2.3314221648008306E-2</v>
      </c>
      <c r="D24" s="76">
        <v>2.4290401251435913E-2</v>
      </c>
      <c r="E24" s="76">
        <v>2.5263337329212123E-2</v>
      </c>
      <c r="F24" s="76">
        <v>2.9576224563867694E-2</v>
      </c>
      <c r="G24" s="76">
        <v>3.1433764160936413E-2</v>
      </c>
      <c r="H24" s="76">
        <v>3.3881885945789995E-2</v>
      </c>
      <c r="I24" s="76">
        <v>3.6402687408128402E-2</v>
      </c>
      <c r="J24" s="76">
        <v>3.8154177207165713E-2</v>
      </c>
      <c r="K24" s="76">
        <v>4.0729710978428535E-2</v>
      </c>
      <c r="L24" s="76">
        <v>4.3164735875655814E-2</v>
      </c>
      <c r="M24" s="76">
        <v>4.5778645652017926E-2</v>
      </c>
      <c r="N24" s="76">
        <v>4.820929107954755E-2</v>
      </c>
      <c r="O24" s="76">
        <v>5.019115032244309E-2</v>
      </c>
      <c r="P24" s="76">
        <v>5.1902405309399435E-2</v>
      </c>
      <c r="Q24" s="76">
        <v>5.3133420670653478E-2</v>
      </c>
      <c r="R24" s="76">
        <v>5.5061166957620089E-2</v>
      </c>
      <c r="S24" s="76">
        <v>5.6767661101070864E-2</v>
      </c>
    </row>
    <row r="25" spans="1:19">
      <c r="A25" s="76" t="s">
        <v>211</v>
      </c>
      <c r="B25" s="76">
        <v>9.709335040351319E-3</v>
      </c>
      <c r="C25" s="76">
        <v>1.007918877072647E-2</v>
      </c>
      <c r="D25" s="76">
        <v>1.0449036440789304E-2</v>
      </c>
      <c r="E25" s="76">
        <v>1.1144017338167063E-2</v>
      </c>
      <c r="F25" s="76">
        <v>1.2331706216136787E-2</v>
      </c>
      <c r="G25" s="76">
        <v>1.4211616715809897E-2</v>
      </c>
      <c r="H25" s="76">
        <v>1.6057078140314551E-2</v>
      </c>
      <c r="I25" s="76">
        <v>1.8551994753107239E-2</v>
      </c>
      <c r="J25" s="76">
        <v>2.205877605814684E-2</v>
      </c>
      <c r="K25" s="76">
        <v>2.6797187286943011E-2</v>
      </c>
      <c r="L25" s="76">
        <v>3.117771200308404E-2</v>
      </c>
      <c r="M25" s="76">
        <v>3.4719124386462748E-2</v>
      </c>
      <c r="N25" s="76">
        <v>3.8582405111918398E-2</v>
      </c>
      <c r="O25" s="76">
        <v>4.1683145113367542E-2</v>
      </c>
      <c r="P25" s="76">
        <v>4.4477108062523259E-2</v>
      </c>
      <c r="Q25" s="76">
        <v>4.7456408504480671E-2</v>
      </c>
      <c r="R25" s="76">
        <v>4.9338221424004132E-2</v>
      </c>
      <c r="S25" s="76">
        <v>4.9964099689242175E-2</v>
      </c>
    </row>
    <row r="26" spans="1:19">
      <c r="A26" s="76" t="s">
        <v>212</v>
      </c>
      <c r="B26" s="76">
        <v>0.3</v>
      </c>
      <c r="C26" s="76">
        <v>0.30534053377351644</v>
      </c>
      <c r="D26" s="76">
        <v>0.31231383820818487</v>
      </c>
      <c r="E26" s="76">
        <v>0.32199809044602684</v>
      </c>
      <c r="F26" s="76">
        <v>0.33515730851375558</v>
      </c>
      <c r="G26" s="76">
        <v>0.35343132572681768</v>
      </c>
      <c r="H26" s="76">
        <v>0.37294242491156387</v>
      </c>
      <c r="I26" s="76">
        <v>0.39531852251244487</v>
      </c>
      <c r="J26" s="76">
        <v>0.42236279047830816</v>
      </c>
      <c r="K26" s="76">
        <v>0.45347618531233741</v>
      </c>
      <c r="L26" s="76">
        <v>0.48154606696530267</v>
      </c>
      <c r="M26" s="76">
        <v>0.50011504941751617</v>
      </c>
      <c r="N26" s="76">
        <v>0.52705687621663377</v>
      </c>
      <c r="O26" s="76">
        <v>0.54747156918760831</v>
      </c>
      <c r="P26" s="76">
        <v>0.5692729080114447</v>
      </c>
      <c r="Q26" s="76">
        <v>0.59870613674843898</v>
      </c>
      <c r="R26" s="76">
        <v>0.6180623554731649</v>
      </c>
      <c r="S26" s="76">
        <v>0.62757241208247772</v>
      </c>
    </row>
  </sheetData>
  <hyperlinks>
    <hyperlink ref="P1" location="Índice!A1" display="&gt; Summary" xr:uid="{00000000-0004-0000-1400-000000000000}"/>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5"/>
  <dimension ref="A1:S38"/>
  <sheetViews>
    <sheetView showGridLines="0" zoomScale="85" zoomScaleNormal="85" workbookViewId="0"/>
  </sheetViews>
  <sheetFormatPr defaultColWidth="9.140625" defaultRowHeight="15"/>
  <cols>
    <col min="1" max="1" width="26.7109375" bestFit="1" customWidth="1"/>
  </cols>
  <sheetData>
    <row r="1" spans="1:10">
      <c r="A1" s="138" t="s">
        <v>1006</v>
      </c>
      <c r="B1" s="8"/>
      <c r="C1" s="8"/>
      <c r="D1" s="8"/>
      <c r="E1" s="8"/>
      <c r="F1" s="8"/>
      <c r="G1" s="8"/>
      <c r="H1" s="8"/>
      <c r="J1" s="59" t="s">
        <v>100</v>
      </c>
    </row>
    <row r="2" spans="1:10">
      <c r="A2" s="145" t="s">
        <v>102</v>
      </c>
    </row>
    <row r="19" spans="1:19">
      <c r="A19" s="9" t="s">
        <v>103</v>
      </c>
    </row>
    <row r="20" spans="1:19">
      <c r="A20" s="1" t="s">
        <v>213</v>
      </c>
    </row>
    <row r="21" spans="1:19">
      <c r="A21" s="1" t="s">
        <v>214</v>
      </c>
      <c r="B21" s="1">
        <v>2005</v>
      </c>
      <c r="C21" s="1">
        <v>2006</v>
      </c>
      <c r="D21" s="1">
        <v>2007</v>
      </c>
      <c r="E21" s="1">
        <v>2008</v>
      </c>
      <c r="F21" s="1">
        <v>2009</v>
      </c>
      <c r="G21" s="1">
        <v>2010</v>
      </c>
      <c r="H21" s="1">
        <v>2011</v>
      </c>
      <c r="I21" s="1">
        <v>2012</v>
      </c>
      <c r="J21" s="1">
        <v>2013</v>
      </c>
      <c r="K21" s="1">
        <v>2014</v>
      </c>
      <c r="L21" s="1">
        <v>2015</v>
      </c>
      <c r="M21" s="1">
        <v>2016</v>
      </c>
      <c r="N21" s="1">
        <v>2017</v>
      </c>
      <c r="O21" s="1">
        <v>2018</v>
      </c>
      <c r="P21" s="1">
        <v>2019</v>
      </c>
      <c r="Q21" s="1">
        <v>2020</v>
      </c>
      <c r="R21" s="1">
        <v>2021</v>
      </c>
      <c r="S21" s="1">
        <v>2022</v>
      </c>
    </row>
    <row r="22" spans="1:19">
      <c r="A22" s="4" t="s">
        <v>215</v>
      </c>
      <c r="B22" s="5">
        <v>0.15049469312544544</v>
      </c>
      <c r="C22" s="5">
        <v>0.15143191156880151</v>
      </c>
      <c r="D22" s="5">
        <v>0.1528209807384841</v>
      </c>
      <c r="E22" s="5">
        <v>0.15478957872742086</v>
      </c>
      <c r="F22" s="5">
        <v>0.15753818887373122</v>
      </c>
      <c r="G22" s="5">
        <v>0.16166161046225655</v>
      </c>
      <c r="H22" s="5">
        <v>0.16573113102764092</v>
      </c>
      <c r="I22" s="5">
        <v>0.17027950324009131</v>
      </c>
      <c r="J22" s="5">
        <v>0.17553149427251666</v>
      </c>
      <c r="K22" s="5">
        <v>0.18137182559662704</v>
      </c>
      <c r="L22" s="5">
        <v>0.18291154420852054</v>
      </c>
      <c r="M22" s="5">
        <v>0.18104266538206243</v>
      </c>
      <c r="N22" s="5">
        <v>0.18255827684968326</v>
      </c>
      <c r="O22" s="5">
        <v>0.18213849264635951</v>
      </c>
      <c r="P22" s="5">
        <v>0.18207440227190766</v>
      </c>
      <c r="Q22" s="5">
        <v>0.1843193230025198</v>
      </c>
      <c r="R22" s="5">
        <v>0.18409469703425682</v>
      </c>
      <c r="S22" s="5">
        <v>0.18181356603992291</v>
      </c>
    </row>
    <row r="23" spans="1:19">
      <c r="A23" s="4" t="s">
        <v>216</v>
      </c>
      <c r="B23" s="5">
        <v>7.7868867023617572</v>
      </c>
      <c r="C23" s="5">
        <v>7.6851698728474069</v>
      </c>
      <c r="D23" s="5">
        <v>7.5879039880051939</v>
      </c>
      <c r="E23" s="5">
        <v>7.4948982272244651</v>
      </c>
      <c r="F23" s="5">
        <v>7.40594386061675</v>
      </c>
      <c r="G23" s="5">
        <v>7.3469728648350774</v>
      </c>
      <c r="H23" s="5">
        <v>7.2707257797824099</v>
      </c>
      <c r="I23" s="5">
        <v>7.1961535568299828</v>
      </c>
      <c r="J23" s="5">
        <v>7.1227514742814417</v>
      </c>
      <c r="K23" s="5">
        <v>7.0493406867526138</v>
      </c>
      <c r="L23" s="5">
        <v>6.9776988019761079</v>
      </c>
      <c r="M23" s="5">
        <v>6.7996603096899104</v>
      </c>
      <c r="N23" s="5">
        <v>6.7742153035969892</v>
      </c>
      <c r="O23" s="5">
        <v>6.6918088924667085</v>
      </c>
      <c r="P23" s="5">
        <v>6.6288518375203571</v>
      </c>
      <c r="Q23" s="5">
        <v>6.630314196070211</v>
      </c>
      <c r="R23" s="5">
        <v>6.6301866868046062</v>
      </c>
      <c r="S23" s="5">
        <v>6.6288473291979049</v>
      </c>
    </row>
    <row r="24" spans="1:19">
      <c r="A24" s="4" t="s">
        <v>217</v>
      </c>
      <c r="B24" s="5">
        <v>0.86413081859126728</v>
      </c>
      <c r="C24" s="5">
        <v>0.8571607798794274</v>
      </c>
      <c r="D24" s="5">
        <v>0.85043458150733275</v>
      </c>
      <c r="E24" s="5">
        <v>0.84243657098705838</v>
      </c>
      <c r="F24" s="5">
        <v>0.83352282480947948</v>
      </c>
      <c r="G24" s="5">
        <v>0.82361946774618466</v>
      </c>
      <c r="H24" s="5">
        <v>0.81360405573628003</v>
      </c>
      <c r="I24" s="5">
        <v>0.80341273135821245</v>
      </c>
      <c r="J24" s="5">
        <v>0.79209369202421531</v>
      </c>
      <c r="K24" s="5">
        <v>0.78091459719419498</v>
      </c>
      <c r="L24" s="5">
        <v>0.76964097853333902</v>
      </c>
      <c r="M24" s="5">
        <v>0.75780365521522319</v>
      </c>
      <c r="N24" s="5">
        <v>0.74606976207283771</v>
      </c>
      <c r="O24" s="5">
        <v>0.73432074612688092</v>
      </c>
      <c r="P24" s="5">
        <v>0.72770306861697032</v>
      </c>
      <c r="Q24" s="5">
        <v>0.73085229889694081</v>
      </c>
      <c r="R24" s="5">
        <v>0.72564744457639818</v>
      </c>
      <c r="S24" s="5">
        <v>0.71163341350153664</v>
      </c>
    </row>
    <row r="25" spans="1:19">
      <c r="A25" s="4" t="s">
        <v>218</v>
      </c>
      <c r="B25" s="5">
        <v>0.6165427750623087</v>
      </c>
      <c r="C25" s="5">
        <v>0.61935397910665069</v>
      </c>
      <c r="D25" s="5">
        <v>0.62414235174830901</v>
      </c>
      <c r="E25" s="5">
        <v>0.63146103409944065</v>
      </c>
      <c r="F25" s="5">
        <v>0.64217546727463581</v>
      </c>
      <c r="G25" s="5">
        <v>0.65876079469186344</v>
      </c>
      <c r="H25" s="5">
        <v>0.67540817023870092</v>
      </c>
      <c r="I25" s="5">
        <v>0.69432290491657545</v>
      </c>
      <c r="J25" s="5">
        <v>0.71643475103411047</v>
      </c>
      <c r="K25" s="5">
        <v>0.7411914962203785</v>
      </c>
      <c r="L25" s="5">
        <v>0.74393059366257364</v>
      </c>
      <c r="M25" s="5">
        <v>0.7325726779485483</v>
      </c>
      <c r="N25" s="5">
        <v>0.73443391380704859</v>
      </c>
      <c r="O25" s="5">
        <v>0.72786442437707433</v>
      </c>
      <c r="P25" s="5">
        <v>0.72208138601660565</v>
      </c>
      <c r="Q25" s="5">
        <v>0.72488386634743374</v>
      </c>
      <c r="R25" s="5">
        <v>0.71768702746968716</v>
      </c>
      <c r="S25" s="5">
        <v>0.70276525212308427</v>
      </c>
    </row>
    <row r="26" spans="1:19">
      <c r="A26" s="4" t="s">
        <v>219</v>
      </c>
      <c r="B26" s="5">
        <v>0.96996257053109669</v>
      </c>
      <c r="C26" s="5">
        <v>0.96615388386111223</v>
      </c>
      <c r="D26" s="5">
        <v>0.96512014363312171</v>
      </c>
      <c r="E26" s="5">
        <v>0.96739331938620821</v>
      </c>
      <c r="F26" s="5">
        <v>0.9738186803859642</v>
      </c>
      <c r="G26" s="5">
        <v>0.98803938962798299</v>
      </c>
      <c r="H26" s="5">
        <v>1.0021844135963081</v>
      </c>
      <c r="I26" s="5">
        <v>1.0083184607450995</v>
      </c>
      <c r="J26" s="5">
        <v>1.0138967668046182</v>
      </c>
      <c r="K26" s="5">
        <v>1.0194825526559554</v>
      </c>
      <c r="L26" s="5">
        <v>1.0093213993195926</v>
      </c>
      <c r="M26" s="5">
        <v>1.0104813375033166</v>
      </c>
      <c r="N26" s="5">
        <v>1.0113928052443533</v>
      </c>
      <c r="O26" s="5">
        <v>1.0134278200375744</v>
      </c>
      <c r="P26" s="5">
        <v>1.0162321339332605</v>
      </c>
      <c r="Q26" s="5">
        <v>1.0192482043371984</v>
      </c>
      <c r="R26" s="5">
        <v>1.0210477365356985</v>
      </c>
      <c r="S26" s="5">
        <v>1.0222157453580114</v>
      </c>
    </row>
    <row r="27" spans="1:19">
      <c r="A27" s="4" t="s">
        <v>220</v>
      </c>
      <c r="B27" s="5">
        <v>0.75732813314740299</v>
      </c>
      <c r="C27" s="5">
        <v>0.76501758641074413</v>
      </c>
      <c r="D27" s="5">
        <v>0.77500242958921906</v>
      </c>
      <c r="E27" s="5">
        <v>0.78875336731281753</v>
      </c>
      <c r="F27" s="5">
        <v>0.80766077768970834</v>
      </c>
      <c r="G27" s="5">
        <v>0.83479305763237455</v>
      </c>
      <c r="H27" s="5">
        <v>0.86128050739674911</v>
      </c>
      <c r="I27" s="5">
        <v>0.89061159163933934</v>
      </c>
      <c r="J27" s="5">
        <v>0.92426217592088755</v>
      </c>
      <c r="K27" s="5">
        <v>0.96133623812664215</v>
      </c>
      <c r="L27" s="5">
        <v>0.98955172451245488</v>
      </c>
      <c r="M27" s="5">
        <v>0.9963751525323381</v>
      </c>
      <c r="N27" s="5">
        <v>1.0191625412396128</v>
      </c>
      <c r="O27" s="5">
        <v>1.0296462554125581</v>
      </c>
      <c r="P27" s="5">
        <v>1.0413458349830518</v>
      </c>
      <c r="Q27" s="5">
        <v>1.0661280618235147</v>
      </c>
      <c r="R27" s="5">
        <v>1.0760141425253187</v>
      </c>
      <c r="S27" s="5">
        <v>1.0724585861843507</v>
      </c>
    </row>
    <row r="28" spans="1:19">
      <c r="A28" s="4" t="s">
        <v>221</v>
      </c>
      <c r="B28" s="5">
        <v>1.3690162406895359</v>
      </c>
      <c r="C28" s="5">
        <v>1.3667475486523699</v>
      </c>
      <c r="D28" s="5">
        <v>1.370165779683461</v>
      </c>
      <c r="E28" s="5">
        <v>1.3802550634297854</v>
      </c>
      <c r="F28" s="5">
        <v>1.398655574085736</v>
      </c>
      <c r="G28" s="5">
        <v>1.4305890329828255</v>
      </c>
      <c r="H28" s="5">
        <v>1.4635088367700009</v>
      </c>
      <c r="I28" s="5">
        <v>1.5021626893967794</v>
      </c>
      <c r="J28" s="5">
        <v>1.5485034290869275</v>
      </c>
      <c r="K28" s="5">
        <v>1.6012962281138534</v>
      </c>
      <c r="L28" s="5">
        <v>1.5571909010922875</v>
      </c>
      <c r="M28" s="5">
        <v>1.4858106095902928</v>
      </c>
      <c r="N28" s="5">
        <v>1.442849910041045</v>
      </c>
      <c r="O28" s="5">
        <v>1.3833154418294475</v>
      </c>
      <c r="P28" s="5">
        <v>1.3248893001359001</v>
      </c>
      <c r="Q28" s="5">
        <v>1.2810587474479858</v>
      </c>
      <c r="R28" s="5">
        <v>1.2192290122208833</v>
      </c>
      <c r="S28" s="5">
        <v>1.1468065067009339</v>
      </c>
    </row>
    <row r="30" spans="1:19">
      <c r="A30" s="1" t="s">
        <v>222</v>
      </c>
    </row>
    <row r="31" spans="1:19">
      <c r="A31" s="1" t="s">
        <v>223</v>
      </c>
      <c r="B31" s="1">
        <v>2005</v>
      </c>
      <c r="C31" s="1">
        <v>2006</v>
      </c>
      <c r="D31" s="1">
        <v>2007</v>
      </c>
      <c r="E31" s="1">
        <v>2008</v>
      </c>
      <c r="F31" s="1">
        <v>2009</v>
      </c>
      <c r="G31" s="1">
        <v>2010</v>
      </c>
      <c r="H31" s="1">
        <v>2011</v>
      </c>
      <c r="I31" s="1">
        <v>2012</v>
      </c>
      <c r="J31" s="1">
        <v>2013</v>
      </c>
      <c r="K31" s="1">
        <v>2014</v>
      </c>
      <c r="L31" s="1">
        <v>2015</v>
      </c>
      <c r="M31" s="1">
        <v>2016</v>
      </c>
      <c r="N31" s="1">
        <v>2017</v>
      </c>
      <c r="O31" s="1">
        <v>2018</v>
      </c>
      <c r="P31" s="1">
        <v>2019</v>
      </c>
      <c r="Q31" s="1">
        <v>2020</v>
      </c>
      <c r="R31" s="1">
        <v>2021</v>
      </c>
      <c r="S31" s="1">
        <v>2022</v>
      </c>
    </row>
    <row r="32" spans="1:19">
      <c r="A32" s="4" t="s">
        <v>215</v>
      </c>
      <c r="B32" s="6">
        <v>1274.1896166220151</v>
      </c>
      <c r="C32" s="6">
        <v>1272.1924757707689</v>
      </c>
      <c r="D32" s="6">
        <v>1270.1802173923991</v>
      </c>
      <c r="E32" s="6">
        <v>1268.0808876999574</v>
      </c>
      <c r="F32" s="6">
        <v>1265.236309865126</v>
      </c>
      <c r="G32" s="6">
        <v>1261.0771219106873</v>
      </c>
      <c r="H32" s="6">
        <v>1255.2833772116649</v>
      </c>
      <c r="I32" s="6">
        <v>1247.6417246687365</v>
      </c>
      <c r="J32" s="6">
        <v>1243.9899772151755</v>
      </c>
      <c r="K32" s="6">
        <v>1237.9001899917957</v>
      </c>
      <c r="L32" s="6">
        <v>1231.0404076394225</v>
      </c>
      <c r="M32" s="6">
        <v>1223.0178361946262</v>
      </c>
      <c r="N32" s="6">
        <v>1214.0773366890194</v>
      </c>
      <c r="O32" s="6">
        <v>1204.3559600567983</v>
      </c>
      <c r="P32" s="6">
        <v>1194.0049227582506</v>
      </c>
      <c r="Q32" s="6">
        <v>1181.0782456925081</v>
      </c>
      <c r="R32" s="6">
        <v>1166.1582035682723</v>
      </c>
      <c r="S32" s="6">
        <v>1149.7775793583542</v>
      </c>
    </row>
    <row r="33" spans="1:19">
      <c r="A33" s="4" t="s">
        <v>216</v>
      </c>
      <c r="B33" s="6">
        <v>21.167023290458001</v>
      </c>
      <c r="C33" s="6">
        <v>21.010597152615357</v>
      </c>
      <c r="D33" s="6">
        <v>20.860447183987421</v>
      </c>
      <c r="E33" s="6">
        <v>20.71569145214254</v>
      </c>
      <c r="F33" s="6">
        <v>20.575673586993393</v>
      </c>
      <c r="G33" s="6">
        <v>20.43812432827982</v>
      </c>
      <c r="H33" s="6">
        <v>20.297970616570023</v>
      </c>
      <c r="I33" s="6">
        <v>18.364033473079164</v>
      </c>
      <c r="J33" s="6">
        <v>16.373102142994131</v>
      </c>
      <c r="K33" s="6">
        <v>14.326580558910827</v>
      </c>
      <c r="L33" s="6">
        <v>13.380200596774641</v>
      </c>
      <c r="M33" s="6">
        <v>12.410167452079584</v>
      </c>
      <c r="N33" s="6">
        <v>11.419951393203617</v>
      </c>
      <c r="O33" s="6">
        <v>10.408727849782828</v>
      </c>
      <c r="P33" s="6">
        <v>9.3560857987440542</v>
      </c>
      <c r="Q33" s="6">
        <v>7.188016921949365</v>
      </c>
      <c r="R33" s="6">
        <v>6.8839741724403067</v>
      </c>
      <c r="S33" s="6">
        <v>6.7463281676172651</v>
      </c>
    </row>
    <row r="34" spans="1:19">
      <c r="A34" s="4" t="s">
        <v>217</v>
      </c>
      <c r="B34" s="6">
        <v>375.08653084818582</v>
      </c>
      <c r="C34" s="6">
        <v>377.09848361706781</v>
      </c>
      <c r="D34" s="6">
        <v>379.08253010412932</v>
      </c>
      <c r="E34" s="6">
        <v>381.01887586729572</v>
      </c>
      <c r="F34" s="6">
        <v>382.91070049535767</v>
      </c>
      <c r="G34" s="6">
        <v>384.72482852113927</v>
      </c>
      <c r="H34" s="6">
        <v>386.53087074835923</v>
      </c>
      <c r="I34" s="6">
        <v>388.29818383598047</v>
      </c>
      <c r="J34" s="6">
        <v>390.01605758291731</v>
      </c>
      <c r="K34" s="6">
        <v>391.70397513680143</v>
      </c>
      <c r="L34" s="6">
        <v>393.36862202146301</v>
      </c>
      <c r="M34" s="6">
        <v>395.15656402222942</v>
      </c>
      <c r="N34" s="6">
        <v>396.7712947533725</v>
      </c>
      <c r="O34" s="6">
        <v>398.48779059427352</v>
      </c>
      <c r="P34" s="6">
        <v>400.1136759812382</v>
      </c>
      <c r="Q34" s="6">
        <v>401.70759756209742</v>
      </c>
      <c r="R34" s="6">
        <v>403.2387436857058</v>
      </c>
      <c r="S34" s="6">
        <v>404.69948328803008</v>
      </c>
    </row>
    <row r="35" spans="1:19">
      <c r="A35" s="4" t="s">
        <v>218</v>
      </c>
      <c r="B35" s="6">
        <v>30.247279888103108</v>
      </c>
      <c r="C35" s="6">
        <v>30.09631772419538</v>
      </c>
      <c r="D35" s="6">
        <v>29.945295870384211</v>
      </c>
      <c r="E35" s="6">
        <v>29.794595814012013</v>
      </c>
      <c r="F35" s="6">
        <v>29.644509966938131</v>
      </c>
      <c r="G35" s="6">
        <v>29.496131722589809</v>
      </c>
      <c r="H35" s="6">
        <v>29.351718962688487</v>
      </c>
      <c r="I35" s="6">
        <v>29.211223643126683</v>
      </c>
      <c r="J35" s="6">
        <v>29.074309517825611</v>
      </c>
      <c r="K35" s="6">
        <v>28.941448841150368</v>
      </c>
      <c r="L35" s="6">
        <v>28.826926398136184</v>
      </c>
      <c r="M35" s="6">
        <v>28.714007038095207</v>
      </c>
      <c r="N35" s="6">
        <v>28.602064855196687</v>
      </c>
      <c r="O35" s="6">
        <v>28.489836614495729</v>
      </c>
      <c r="P35" s="6">
        <v>28.376502606383969</v>
      </c>
      <c r="Q35" s="6">
        <v>28.261939381510366</v>
      </c>
      <c r="R35" s="6">
        <v>28.147580487253553</v>
      </c>
      <c r="S35" s="6">
        <v>28.034189417574908</v>
      </c>
    </row>
    <row r="36" spans="1:19">
      <c r="A36" s="4" t="s">
        <v>219</v>
      </c>
      <c r="B36" s="6">
        <v>459.05216457232535</v>
      </c>
      <c r="C36" s="6">
        <v>458.58986274698384</v>
      </c>
      <c r="D36" s="6">
        <v>458.12128764821188</v>
      </c>
      <c r="E36" s="6">
        <v>457.64625258011142</v>
      </c>
      <c r="F36" s="6">
        <v>457.16408069561498</v>
      </c>
      <c r="G36" s="6">
        <v>456.67672521492273</v>
      </c>
      <c r="H36" s="6">
        <v>456.19096149178267</v>
      </c>
      <c r="I36" s="6">
        <v>455.73518730918386</v>
      </c>
      <c r="J36" s="6">
        <v>455.02811268822222</v>
      </c>
      <c r="K36" s="6">
        <v>454.08519951735485</v>
      </c>
      <c r="L36" s="6">
        <v>453.11588892830497</v>
      </c>
      <c r="M36" s="6">
        <v>451.61019346114023</v>
      </c>
      <c r="N36" s="6">
        <v>450.2303860984818</v>
      </c>
      <c r="O36" s="6">
        <v>448.52592308993599</v>
      </c>
      <c r="P36" s="6">
        <v>446.67210178265651</v>
      </c>
      <c r="Q36" s="6">
        <v>444.52404754873993</v>
      </c>
      <c r="R36" s="6">
        <v>441.51012612782085</v>
      </c>
      <c r="S36" s="6">
        <v>437.15012461629777</v>
      </c>
    </row>
    <row r="37" spans="1:19">
      <c r="A37" s="4" t="s">
        <v>220</v>
      </c>
      <c r="B37" s="6">
        <v>49.263638027103994</v>
      </c>
      <c r="C37" s="6">
        <v>49.116299897922566</v>
      </c>
      <c r="D37" s="6">
        <v>48.968957782269676</v>
      </c>
      <c r="E37" s="6">
        <v>48.821533923310696</v>
      </c>
      <c r="F37" s="6">
        <v>48.674298301457931</v>
      </c>
      <c r="G37" s="6">
        <v>48.528413487735037</v>
      </c>
      <c r="H37" s="6">
        <v>48.386631972023288</v>
      </c>
      <c r="I37" s="6">
        <v>48.248177164008304</v>
      </c>
      <c r="J37" s="6">
        <v>48.112373060809986</v>
      </c>
      <c r="K37" s="6">
        <v>47.979594006809407</v>
      </c>
      <c r="L37" s="6">
        <v>47.854363763986832</v>
      </c>
      <c r="M37" s="6">
        <v>47.733164707084271</v>
      </c>
      <c r="N37" s="6">
        <v>47.614914107080899</v>
      </c>
      <c r="O37" s="6">
        <v>47.497980504008936</v>
      </c>
      <c r="P37" s="6">
        <v>47.38143799578954</v>
      </c>
      <c r="Q37" s="6">
        <v>47.265111626384183</v>
      </c>
      <c r="R37" s="6">
        <v>47.150603713365648</v>
      </c>
      <c r="S37" s="6">
        <v>47.038410307111278</v>
      </c>
    </row>
    <row r="38" spans="1:19">
      <c r="A38" s="4" t="s">
        <v>221</v>
      </c>
      <c r="B38" s="6">
        <v>56.472282533070917</v>
      </c>
      <c r="C38" s="6">
        <v>55.907032314296309</v>
      </c>
      <c r="D38" s="6">
        <v>55.342632960602337</v>
      </c>
      <c r="E38" s="6">
        <v>54.780260155318906</v>
      </c>
      <c r="F38" s="6">
        <v>54.2206452580281</v>
      </c>
      <c r="G38" s="6">
        <v>53.667422235872422</v>
      </c>
      <c r="H38" s="6">
        <v>53.128760672222853</v>
      </c>
      <c r="I38" s="6">
        <v>52.604380140619746</v>
      </c>
      <c r="J38" s="6">
        <v>52.092952519934578</v>
      </c>
      <c r="K38" s="6">
        <v>51.596139074167894</v>
      </c>
      <c r="L38" s="6">
        <v>51.224728301779216</v>
      </c>
      <c r="M38" s="6">
        <v>50.846927863765167</v>
      </c>
      <c r="N38" s="6">
        <v>50.460131760718895</v>
      </c>
      <c r="O38" s="6">
        <v>50.059011184223209</v>
      </c>
      <c r="P38" s="6">
        <v>49.638658991847088</v>
      </c>
      <c r="Q38" s="6">
        <v>49.196055168454365</v>
      </c>
      <c r="R38" s="6">
        <v>48.7334444278981</v>
      </c>
      <c r="S38" s="6">
        <v>48.251835952820194</v>
      </c>
    </row>
  </sheetData>
  <hyperlinks>
    <hyperlink ref="J1" location="Índice!A1" display="&gt; Summary" xr:uid="{00000000-0004-0000-1500-000000000000}"/>
  </hyperlink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14"/>
  <dimension ref="A1:S29"/>
  <sheetViews>
    <sheetView showGridLines="0" zoomScale="85" zoomScaleNormal="85" workbookViewId="0">
      <selection activeCell="I1" sqref="I1"/>
    </sheetView>
  </sheetViews>
  <sheetFormatPr defaultRowHeight="15"/>
  <cols>
    <col min="1" max="1" width="29.28515625" customWidth="1"/>
  </cols>
  <sheetData>
    <row r="1" spans="1:9">
      <c r="A1" s="138" t="s">
        <v>1005</v>
      </c>
      <c r="B1" s="7"/>
      <c r="C1" s="7"/>
      <c r="D1" s="7"/>
      <c r="E1" s="7"/>
      <c r="F1" s="7"/>
      <c r="G1" s="7"/>
      <c r="I1" s="59" t="s">
        <v>100</v>
      </c>
    </row>
    <row r="2" spans="1:9">
      <c r="A2" s="145" t="s">
        <v>102</v>
      </c>
    </row>
    <row r="18" spans="1:19">
      <c r="A18" s="9" t="s">
        <v>103</v>
      </c>
    </row>
    <row r="19" spans="1:19">
      <c r="A19" s="146" t="s">
        <v>224</v>
      </c>
      <c r="B19" s="1">
        <v>2005</v>
      </c>
      <c r="C19" s="1">
        <v>2006</v>
      </c>
      <c r="D19" s="1">
        <v>2007</v>
      </c>
      <c r="E19" s="1">
        <v>2008</v>
      </c>
      <c r="F19" s="1">
        <v>2009</v>
      </c>
      <c r="G19" s="1">
        <v>2010</v>
      </c>
      <c r="H19" s="1">
        <v>2011</v>
      </c>
      <c r="I19" s="1">
        <v>2012</v>
      </c>
      <c r="J19" s="1">
        <v>2013</v>
      </c>
      <c r="K19" s="1">
        <v>2014</v>
      </c>
      <c r="L19" s="1">
        <v>2015</v>
      </c>
      <c r="M19" s="1">
        <v>2016</v>
      </c>
      <c r="N19" s="1">
        <v>2017</v>
      </c>
      <c r="O19" s="1">
        <v>2018</v>
      </c>
      <c r="P19" s="1">
        <v>2019</v>
      </c>
      <c r="Q19" s="1">
        <v>2020</v>
      </c>
      <c r="R19" s="1">
        <v>2021</v>
      </c>
      <c r="S19" s="1">
        <v>2022</v>
      </c>
    </row>
    <row r="20" spans="1:19">
      <c r="A20" s="146" t="s">
        <v>215</v>
      </c>
      <c r="B20" s="19">
        <v>0.12302325695734226</v>
      </c>
      <c r="C20" s="19">
        <v>0.12330106672262241</v>
      </c>
      <c r="D20" s="19">
        <v>0.12144652043628525</v>
      </c>
      <c r="E20" s="19">
        <v>0.12160978721559652</v>
      </c>
      <c r="F20" s="19">
        <v>0.12280477196215404</v>
      </c>
      <c r="G20" s="19">
        <v>0.12363717023575541</v>
      </c>
      <c r="H20" s="19">
        <v>0.12749381980914509</v>
      </c>
      <c r="I20" s="19">
        <v>0.13114932429058546</v>
      </c>
      <c r="J20" s="19">
        <v>0.13486712705829296</v>
      </c>
      <c r="K20" s="19">
        <v>0.13913313482349662</v>
      </c>
      <c r="L20" s="19">
        <v>0.14888495437524152</v>
      </c>
      <c r="M20" s="19">
        <v>0.15532967530475075</v>
      </c>
      <c r="N20" s="19">
        <v>0.16157041499133298</v>
      </c>
      <c r="O20" s="19">
        <v>0.16532849477566666</v>
      </c>
      <c r="P20" s="19">
        <v>0.16693314088120989</v>
      </c>
      <c r="Q20" s="19">
        <v>0.16708736340049621</v>
      </c>
      <c r="R20" s="19">
        <v>0.1708343161087372</v>
      </c>
      <c r="S20" s="19">
        <v>0.16955895718262076</v>
      </c>
    </row>
    <row r="21" spans="1:19">
      <c r="A21" s="146" t="s">
        <v>217</v>
      </c>
      <c r="B21" s="19">
        <v>0.20794234459498193</v>
      </c>
      <c r="C21" s="19">
        <v>0.20561026096321172</v>
      </c>
      <c r="D21" s="19">
        <v>0.19797883378222245</v>
      </c>
      <c r="E21" s="19">
        <v>0.1915769785993211</v>
      </c>
      <c r="F21" s="19">
        <v>0.18487136721110661</v>
      </c>
      <c r="G21" s="19">
        <v>0.17535382523289925</v>
      </c>
      <c r="H21" s="19">
        <v>0.1700327989629411</v>
      </c>
      <c r="I21" s="19">
        <v>0.16377268077083354</v>
      </c>
      <c r="J21" s="19">
        <v>0.15589106822860954</v>
      </c>
      <c r="K21" s="19">
        <v>0.14863694690925131</v>
      </c>
      <c r="L21" s="19">
        <v>0.15127777622081881</v>
      </c>
      <c r="M21" s="19">
        <v>0.15297405437717559</v>
      </c>
      <c r="N21" s="19">
        <v>0.1513788578066127</v>
      </c>
      <c r="O21" s="19">
        <v>0.14898680011156387</v>
      </c>
      <c r="P21" s="19">
        <v>0.14432829542654715</v>
      </c>
      <c r="Q21" s="19">
        <v>0.14006251394203617</v>
      </c>
      <c r="R21" s="19">
        <v>0.13997786239645529</v>
      </c>
      <c r="S21" s="19">
        <v>0.13661605699447571</v>
      </c>
    </row>
    <row r="22" spans="1:19">
      <c r="A22" s="146" t="s">
        <v>218</v>
      </c>
      <c r="B22" s="19">
        <v>1.1964140677458773E-2</v>
      </c>
      <c r="C22" s="19">
        <v>1.1599262969115809E-2</v>
      </c>
      <c r="D22" s="19">
        <v>1.0952004361333782E-2</v>
      </c>
      <c r="E22" s="19">
        <v>1.0413064591144978E-2</v>
      </c>
      <c r="F22" s="19">
        <v>9.8902278997975678E-3</v>
      </c>
      <c r="G22" s="19">
        <v>9.2835500531767493E-3</v>
      </c>
      <c r="H22" s="19">
        <v>8.8892277856043797E-3</v>
      </c>
      <c r="I22" s="19">
        <v>8.4604153852959781E-3</v>
      </c>
      <c r="J22" s="19">
        <v>7.972511664773585E-3</v>
      </c>
      <c r="K22" s="19">
        <v>7.5262065330072648E-3</v>
      </c>
      <c r="L22" s="19">
        <v>7.5895556621732767E-3</v>
      </c>
      <c r="M22" s="19">
        <v>7.4926323904381297E-3</v>
      </c>
      <c r="N22" s="19">
        <v>7.406529968423E-3</v>
      </c>
      <c r="O22" s="19">
        <v>7.2224904045773081E-3</v>
      </c>
      <c r="P22" s="19">
        <v>6.9577763165902121E-3</v>
      </c>
      <c r="Q22" s="19">
        <v>6.6870545823406831E-3</v>
      </c>
      <c r="R22" s="19">
        <v>6.6146842446887476E-3</v>
      </c>
      <c r="S22" s="19">
        <v>6.3970269010287101E-3</v>
      </c>
    </row>
    <row r="23" spans="1:19">
      <c r="A23" s="146" t="s">
        <v>219</v>
      </c>
      <c r="B23" s="19">
        <v>0.2856597083259273</v>
      </c>
      <c r="C23" s="19">
        <v>0.28228332430099645</v>
      </c>
      <c r="D23" s="19">
        <v>0.27284920123129591</v>
      </c>
      <c r="E23" s="19">
        <v>0.2668901685114986</v>
      </c>
      <c r="F23" s="19">
        <v>0.26229426766840858</v>
      </c>
      <c r="G23" s="19">
        <v>0.25628044336687811</v>
      </c>
      <c r="H23" s="19">
        <v>0.25642838773873844</v>
      </c>
      <c r="I23" s="19">
        <v>0.25308023158433618</v>
      </c>
      <c r="J23" s="19">
        <v>0.24728901841021861</v>
      </c>
      <c r="K23" s="19">
        <v>0.24222081527905187</v>
      </c>
      <c r="L23" s="19">
        <v>0.24926575716340743</v>
      </c>
      <c r="M23" s="19">
        <v>0.25873937816280906</v>
      </c>
      <c r="N23" s="19">
        <v>0.26252363852039434</v>
      </c>
      <c r="O23" s="19">
        <v>0.26564630993059285</v>
      </c>
      <c r="P23" s="19">
        <v>0.26497701005851776</v>
      </c>
      <c r="Q23" s="19">
        <v>0.2597038741177301</v>
      </c>
      <c r="R23" s="19">
        <v>0.26433307580598503</v>
      </c>
      <c r="S23" s="19">
        <v>0.26447425226612581</v>
      </c>
    </row>
    <row r="24" spans="1:19">
      <c r="A24" s="146" t="s">
        <v>220</v>
      </c>
      <c r="B24" s="19">
        <v>2.3935502190359042E-2</v>
      </c>
      <c r="C24" s="19">
        <v>2.4121658761679095E-2</v>
      </c>
      <c r="D24" s="19">
        <v>2.3956948850905893E-2</v>
      </c>
      <c r="E24" s="19">
        <v>2.4274650229471385E-2</v>
      </c>
      <c r="F24" s="19">
        <v>2.4897624575600255E-2</v>
      </c>
      <c r="G24" s="19">
        <v>2.5548949522429983E-2</v>
      </c>
      <c r="H24" s="19">
        <v>2.6868966710759598E-2</v>
      </c>
      <c r="I24" s="19">
        <v>2.8217093128683073E-2</v>
      </c>
      <c r="J24" s="19">
        <v>2.9484426346512122E-2</v>
      </c>
      <c r="K24" s="19">
        <v>3.0930328559126353E-2</v>
      </c>
      <c r="L24" s="19">
        <v>3.4196504717526222E-2</v>
      </c>
      <c r="M24" s="19">
        <v>3.6703651814231714E-2</v>
      </c>
      <c r="N24" s="19">
        <v>3.9156228758936221E-2</v>
      </c>
      <c r="O24" s="19">
        <v>4.1030796935046805E-2</v>
      </c>
      <c r="P24" s="19">
        <v>4.2391525300234302E-2</v>
      </c>
      <c r="Q24" s="19">
        <v>4.3454736049186898E-2</v>
      </c>
      <c r="R24" s="19">
        <v>4.5512676138108901E-2</v>
      </c>
      <c r="S24" s="19">
        <v>4.6254115872282328E-2</v>
      </c>
    </row>
    <row r="25" spans="1:19">
      <c r="A25" s="146" t="s">
        <v>221</v>
      </c>
      <c r="B25" s="19">
        <v>4.9599341991424496E-2</v>
      </c>
      <c r="C25" s="19">
        <v>4.8934295210526772E-2</v>
      </c>
      <c r="D25" s="19">
        <v>4.7535265726601175E-2</v>
      </c>
      <c r="E25" s="19">
        <v>4.7037940473460577E-2</v>
      </c>
      <c r="F25" s="19">
        <v>4.7059227250291387E-2</v>
      </c>
      <c r="G25" s="19">
        <v>4.7084385484676201E-2</v>
      </c>
      <c r="H25" s="19">
        <v>4.842010014318391E-2</v>
      </c>
      <c r="I25" s="19">
        <v>4.9845164239711429E-2</v>
      </c>
      <c r="J25" s="19">
        <v>5.11705449480052E-2</v>
      </c>
      <c r="K25" s="19">
        <v>5.2853135451432165E-2</v>
      </c>
      <c r="L25" s="19">
        <v>5.4319250752424567E-2</v>
      </c>
      <c r="M25" s="19">
        <v>5.4459562550234965E-2</v>
      </c>
      <c r="N25" s="19">
        <v>5.4437202737443867E-2</v>
      </c>
      <c r="O25" s="19">
        <v>5.348201990129034E-2</v>
      </c>
      <c r="P25" s="19">
        <v>5.1753870509711725E-2</v>
      </c>
      <c r="Q25" s="19">
        <v>4.9720915738035859E-2</v>
      </c>
      <c r="R25" s="19">
        <v>4.8868312361522732E-2</v>
      </c>
      <c r="S25" s="19">
        <v>4.6743442526918554E-2</v>
      </c>
    </row>
    <row r="26" spans="1:19">
      <c r="A26" s="146" t="s">
        <v>216</v>
      </c>
      <c r="B26" s="19">
        <v>0.10574397128125841</v>
      </c>
      <c r="C26" s="19">
        <v>0.109624298269938</v>
      </c>
      <c r="D26" s="19">
        <v>0.11050358446313671</v>
      </c>
      <c r="E26" s="19">
        <v>0.11177645993804672</v>
      </c>
      <c r="F26" s="19">
        <v>0.11236582797386285</v>
      </c>
      <c r="G26" s="19">
        <v>0.1117935372559611</v>
      </c>
      <c r="H26" s="19">
        <v>0.11292130438846013</v>
      </c>
      <c r="I26" s="19">
        <v>0.10273869799915747</v>
      </c>
      <c r="J26" s="19">
        <v>9.085562727512568E-2</v>
      </c>
      <c r="K26" s="19">
        <v>7.8572544288778551E-2</v>
      </c>
      <c r="L26" s="19">
        <v>7.7249379137026078E-2</v>
      </c>
      <c r="M26" s="19">
        <v>7.3770377748533289E-2</v>
      </c>
      <c r="N26" s="19">
        <v>7.0037803739877738E-2</v>
      </c>
      <c r="O26" s="19">
        <v>6.4922250519929781E-2</v>
      </c>
      <c r="P26" s="19">
        <v>5.8355586244378456E-2</v>
      </c>
      <c r="Q26" s="19">
        <v>4.3602201286351776E-2</v>
      </c>
      <c r="R26" s="19">
        <v>4.256938697989502E-2</v>
      </c>
      <c r="S26" s="19">
        <v>4.1975980042519137E-2</v>
      </c>
    </row>
    <row r="29" spans="1:19">
      <c r="B29" s="84"/>
      <c r="C29" s="84"/>
      <c r="D29" s="84"/>
      <c r="E29" s="84"/>
      <c r="F29" s="84"/>
      <c r="G29" s="84"/>
      <c r="H29" s="84"/>
      <c r="I29" s="84"/>
      <c r="J29" s="84"/>
      <c r="K29" s="84"/>
      <c r="L29" s="84"/>
      <c r="M29" s="84"/>
      <c r="N29" s="84"/>
      <c r="O29" s="84"/>
      <c r="P29" s="84"/>
      <c r="Q29" s="84"/>
      <c r="R29" s="84"/>
    </row>
  </sheetData>
  <hyperlinks>
    <hyperlink ref="I1" location="Índice!A1" display="&gt; Summary" xr:uid="{00000000-0004-0000-1600-000000000000}"/>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17"/>
  <dimension ref="A1:S22"/>
  <sheetViews>
    <sheetView showGridLines="0" zoomScale="85" zoomScaleNormal="85" workbookViewId="0"/>
  </sheetViews>
  <sheetFormatPr defaultRowHeight="15"/>
  <cols>
    <col min="1" max="1" width="18.140625" customWidth="1"/>
  </cols>
  <sheetData>
    <row r="1" spans="1:15">
      <c r="A1" s="138" t="s">
        <v>1004</v>
      </c>
      <c r="B1" s="7"/>
      <c r="C1" s="7"/>
      <c r="D1" s="7"/>
      <c r="E1" s="7"/>
      <c r="F1" s="7"/>
      <c r="G1" s="7"/>
      <c r="H1" s="7"/>
      <c r="I1" s="7"/>
      <c r="J1" s="7"/>
      <c r="K1" s="7"/>
      <c r="L1" s="7"/>
      <c r="M1" s="7"/>
      <c r="O1" s="59" t="s">
        <v>100</v>
      </c>
    </row>
    <row r="2" spans="1:15">
      <c r="A2" s="145" t="s">
        <v>102</v>
      </c>
    </row>
    <row r="19" spans="1:19">
      <c r="A19" s="9" t="s">
        <v>103</v>
      </c>
    </row>
    <row r="20" spans="1:19">
      <c r="A20" s="25" t="s">
        <v>225</v>
      </c>
      <c r="B20" s="15" t="s">
        <v>161</v>
      </c>
      <c r="C20" s="15" t="s">
        <v>162</v>
      </c>
      <c r="D20" s="15" t="s">
        <v>163</v>
      </c>
      <c r="E20" s="15" t="s">
        <v>164</v>
      </c>
      <c r="F20" s="15" t="s">
        <v>165</v>
      </c>
      <c r="G20" s="15" t="s">
        <v>2</v>
      </c>
      <c r="H20" s="15" t="s">
        <v>166</v>
      </c>
      <c r="I20" s="15" t="s">
        <v>167</v>
      </c>
      <c r="J20" s="15" t="s">
        <v>168</v>
      </c>
      <c r="K20" s="15" t="s">
        <v>169</v>
      </c>
      <c r="L20" s="15" t="s">
        <v>170</v>
      </c>
      <c r="M20" s="15" t="s">
        <v>171</v>
      </c>
      <c r="N20" s="15" t="s">
        <v>172</v>
      </c>
      <c r="O20" s="15" t="s">
        <v>173</v>
      </c>
      <c r="P20" s="15">
        <v>2019</v>
      </c>
      <c r="Q20" s="15">
        <v>2020</v>
      </c>
      <c r="R20" s="15">
        <v>2021</v>
      </c>
      <c r="S20" s="15">
        <v>2022</v>
      </c>
    </row>
    <row r="21" spans="1:19">
      <c r="A21" s="25" t="s">
        <v>226</v>
      </c>
      <c r="B21" s="23">
        <v>100</v>
      </c>
      <c r="C21" s="23">
        <v>99.358729156578548</v>
      </c>
      <c r="D21" s="23">
        <v>98.301228596527082</v>
      </c>
      <c r="E21" s="23">
        <v>96.695060246109051</v>
      </c>
      <c r="F21" s="23">
        <v>95.041598589222005</v>
      </c>
      <c r="G21" s="23">
        <v>93.685690234103561</v>
      </c>
      <c r="H21" s="23">
        <v>91.307708769641337</v>
      </c>
      <c r="I21" s="23">
        <v>88.928408243725997</v>
      </c>
      <c r="J21" s="23">
        <v>85.795900351463231</v>
      </c>
      <c r="K21" s="23">
        <v>84.148146381132094</v>
      </c>
      <c r="L21" s="23">
        <v>82.908587570029653</v>
      </c>
      <c r="M21" s="23">
        <v>82.124640050228706</v>
      </c>
      <c r="N21" s="23">
        <v>81.43707806765083</v>
      </c>
      <c r="O21" s="23">
        <v>81.236467997012255</v>
      </c>
      <c r="P21" s="23">
        <v>81.310817650432099</v>
      </c>
      <c r="Q21" s="23">
        <v>81.336780096026089</v>
      </c>
      <c r="R21" s="23">
        <v>80.682081473557389</v>
      </c>
      <c r="S21" s="23">
        <v>80.110792012981832</v>
      </c>
    </row>
    <row r="22" spans="1:19">
      <c r="A22" s="25" t="s">
        <v>45</v>
      </c>
      <c r="B22" s="23">
        <v>100</v>
      </c>
      <c r="C22" s="23">
        <v>99.950542536083745</v>
      </c>
      <c r="D22" s="23">
        <v>99.899314559547477</v>
      </c>
      <c r="E22" s="23">
        <v>99.794000476394274</v>
      </c>
      <c r="F22" s="23">
        <v>99.677827849043595</v>
      </c>
      <c r="G22" s="23">
        <v>99.541845386179673</v>
      </c>
      <c r="H22" s="23">
        <v>99.377019825528009</v>
      </c>
      <c r="I22" s="23">
        <v>98.737114496278267</v>
      </c>
      <c r="J22" s="23">
        <v>97.630361270428992</v>
      </c>
      <c r="K22" s="23">
        <v>96.035246680596416</v>
      </c>
      <c r="L22" s="23">
        <v>94.668878801270964</v>
      </c>
      <c r="M22" s="23">
        <v>93.509612580586975</v>
      </c>
      <c r="N22" s="23">
        <v>92.575395090392661</v>
      </c>
      <c r="O22" s="23">
        <v>91.581660170137795</v>
      </c>
      <c r="P22" s="23">
        <v>90.529957319491928</v>
      </c>
      <c r="Q22" s="23">
        <v>89.140269228248073</v>
      </c>
      <c r="R22" s="23">
        <v>87.84900618992539</v>
      </c>
      <c r="S22" s="23">
        <v>85.023352428226573</v>
      </c>
    </row>
  </sheetData>
  <hyperlinks>
    <hyperlink ref="O1" location="Índice!A1" display="&gt; Summary" xr:uid="{00000000-0004-0000-1700-000000000000}"/>
  </hyperlinks>
  <pageMargins left="0.511811024" right="0.511811024" top="0.78740157499999996" bottom="0.78740157499999996" header="0.31496062000000002" footer="0.31496062000000002"/>
  <ignoredErrors>
    <ignoredError sqref="B20:O20" numberStoredAsText="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18"/>
  <dimension ref="A1:X25"/>
  <sheetViews>
    <sheetView showGridLines="0" zoomScale="85" zoomScaleNormal="85" workbookViewId="0"/>
  </sheetViews>
  <sheetFormatPr defaultRowHeight="15"/>
  <cols>
    <col min="1" max="1" width="31.5703125" customWidth="1"/>
  </cols>
  <sheetData>
    <row r="1" spans="1:9">
      <c r="A1" s="138" t="s">
        <v>1003</v>
      </c>
      <c r="B1" s="7"/>
      <c r="C1" s="7"/>
      <c r="D1" s="7"/>
      <c r="E1" s="7"/>
      <c r="F1" s="7"/>
      <c r="G1" s="12"/>
      <c r="H1" s="59" t="s">
        <v>100</v>
      </c>
      <c r="I1" s="12"/>
    </row>
    <row r="2" spans="1:9">
      <c r="A2" s="145" t="s">
        <v>910</v>
      </c>
    </row>
    <row r="19" spans="1:24">
      <c r="A19" s="10" t="s">
        <v>103</v>
      </c>
    </row>
    <row r="20" spans="1:24">
      <c r="A20" s="2"/>
      <c r="B20" s="1">
        <v>2000</v>
      </c>
      <c r="C20" s="1">
        <v>2001</v>
      </c>
      <c r="D20" s="1">
        <v>2002</v>
      </c>
      <c r="E20" s="1">
        <v>2003</v>
      </c>
      <c r="F20" s="1">
        <v>2004</v>
      </c>
      <c r="G20" s="1">
        <v>2005</v>
      </c>
      <c r="H20" s="1">
        <v>2006</v>
      </c>
      <c r="I20" s="1">
        <v>2007</v>
      </c>
      <c r="J20" s="1">
        <v>2008</v>
      </c>
      <c r="K20" s="1">
        <v>2009</v>
      </c>
      <c r="L20" s="1">
        <v>2010</v>
      </c>
      <c r="M20" s="1">
        <v>2011</v>
      </c>
      <c r="N20" s="1">
        <v>2012</v>
      </c>
      <c r="O20" s="1">
        <v>2013</v>
      </c>
      <c r="P20" s="1">
        <v>2014</v>
      </c>
      <c r="Q20" s="1">
        <v>2015</v>
      </c>
      <c r="R20" s="1">
        <v>2016</v>
      </c>
      <c r="S20" s="1">
        <v>2017</v>
      </c>
      <c r="T20" s="1">
        <v>2018</v>
      </c>
      <c r="U20" s="1">
        <v>2019</v>
      </c>
      <c r="V20" s="1">
        <v>2020</v>
      </c>
      <c r="W20" s="1">
        <v>2021</v>
      </c>
      <c r="X20" s="1">
        <v>2022</v>
      </c>
    </row>
    <row r="21" spans="1:24">
      <c r="A21" s="1" t="s">
        <v>45</v>
      </c>
      <c r="B21" s="24">
        <v>0.803026588787212</v>
      </c>
      <c r="C21" s="24">
        <v>0.7840760168746338</v>
      </c>
      <c r="D21" s="24">
        <v>0.77667884675028498</v>
      </c>
      <c r="E21" s="24">
        <v>0.8166704808091495</v>
      </c>
      <c r="F21" s="24">
        <v>0.81336976034791331</v>
      </c>
      <c r="G21" s="24">
        <v>0.83103102535526818</v>
      </c>
      <c r="H21" s="24">
        <v>0.83352002393783808</v>
      </c>
      <c r="I21" s="24">
        <v>0.83336697216483091</v>
      </c>
      <c r="J21" s="24">
        <v>0.84773245880754378</v>
      </c>
      <c r="K21" s="24">
        <v>0.86865311535214174</v>
      </c>
      <c r="L21" s="24">
        <v>0.88139876288342101</v>
      </c>
      <c r="M21" s="24">
        <v>0.88282555471890489</v>
      </c>
      <c r="N21" s="24">
        <v>0.89380998305340753</v>
      </c>
      <c r="O21" s="24">
        <v>0.9005201828121111</v>
      </c>
      <c r="P21" s="24">
        <v>0.90317638432988112</v>
      </c>
      <c r="Q21" s="24">
        <v>0.91131446483742173</v>
      </c>
      <c r="R21" s="24">
        <v>0.9089796831811785</v>
      </c>
      <c r="S21" s="24">
        <v>0.91130772938247273</v>
      </c>
      <c r="T21" s="24">
        <v>0.91122715812075383</v>
      </c>
      <c r="U21" s="24">
        <v>0.91326921086152124</v>
      </c>
      <c r="V21" s="24">
        <v>0.91181172440943081</v>
      </c>
      <c r="W21" s="24">
        <v>0.9061679112923825</v>
      </c>
      <c r="X21" s="24">
        <v>0.90532958594258484</v>
      </c>
    </row>
    <row r="22" spans="1:24">
      <c r="A22" s="1" t="s">
        <v>62</v>
      </c>
      <c r="B22" s="24">
        <v>7.1320187645824665E-2</v>
      </c>
      <c r="C22" s="24">
        <v>8.3485769034894602E-2</v>
      </c>
      <c r="D22" s="24">
        <v>8.2622139778769269E-2</v>
      </c>
      <c r="E22" s="24">
        <v>8.0624758407710537E-2</v>
      </c>
      <c r="F22" s="24">
        <v>8.7717815493717405E-2</v>
      </c>
      <c r="G22" s="24">
        <v>8.4093058250232347E-2</v>
      </c>
      <c r="H22" s="24">
        <v>7.8820769363647958E-2</v>
      </c>
      <c r="I22" s="24">
        <v>7.6053297910576745E-2</v>
      </c>
      <c r="J22" s="24">
        <v>7.2858758197985582E-2</v>
      </c>
      <c r="K22" s="24">
        <v>5.069446081895173E-2</v>
      </c>
      <c r="L22" s="24">
        <v>6.5184144279943748E-2</v>
      </c>
      <c r="M22" s="24">
        <v>7.0672851954039689E-2</v>
      </c>
      <c r="N22" s="24">
        <v>6.0295047224877274E-2</v>
      </c>
      <c r="O22" s="24">
        <v>5.6311271003073475E-2</v>
      </c>
      <c r="P22" s="24">
        <v>5.5022937412323843E-2</v>
      </c>
      <c r="Q22" s="24">
        <v>5.1296336447841442E-2</v>
      </c>
      <c r="R22" s="24">
        <v>5.2341628235269611E-2</v>
      </c>
      <c r="S22" s="24">
        <v>5.1816633574936433E-2</v>
      </c>
      <c r="T22" s="24">
        <v>5.0883766531216783E-2</v>
      </c>
      <c r="U22" s="24">
        <v>4.9185878197857261E-2</v>
      </c>
      <c r="V22" s="24">
        <v>4.9801147584432777E-2</v>
      </c>
      <c r="W22" s="24">
        <v>5.2541961745766939E-2</v>
      </c>
      <c r="X22" s="24">
        <v>5.2594180924024278E-2</v>
      </c>
    </row>
    <row r="23" spans="1:24">
      <c r="A23" s="1" t="s">
        <v>63</v>
      </c>
      <c r="B23" s="24">
        <v>7.1558062480949383E-2</v>
      </c>
      <c r="C23" s="24">
        <v>6.8798367876646643E-2</v>
      </c>
      <c r="D23" s="24">
        <v>6.6019035778589877E-2</v>
      </c>
      <c r="E23" s="24">
        <v>2.9857679392589879E-2</v>
      </c>
      <c r="F23" s="24">
        <v>2.2965222854716964E-2</v>
      </c>
      <c r="G23" s="24">
        <v>1.9741731589360247E-2</v>
      </c>
      <c r="H23" s="24">
        <v>1.811113257679485E-2</v>
      </c>
      <c r="I23" s="24">
        <v>2.1154189598860621E-2</v>
      </c>
      <c r="J23" s="24">
        <v>2.1234769858649433E-2</v>
      </c>
      <c r="K23" s="24">
        <v>2.0860634821895853E-2</v>
      </c>
      <c r="L23" s="24">
        <v>2.6823358528875285E-3</v>
      </c>
      <c r="M23" s="24">
        <v>2.2786385821442598E-3</v>
      </c>
      <c r="N23" s="24">
        <v>2.4207198687372037E-3</v>
      </c>
      <c r="O23" s="24">
        <v>2.1163211613510736E-3</v>
      </c>
      <c r="P23" s="24">
        <v>2.4966867729849353E-3</v>
      </c>
      <c r="Q23" s="24">
        <v>2.8221730803781597E-3</v>
      </c>
      <c r="R23" s="24">
        <v>1.4549663967940792E-3</v>
      </c>
      <c r="S23" s="24">
        <v>1.9854620251330336E-3</v>
      </c>
      <c r="T23" s="24">
        <v>1.3677959902166227E-3</v>
      </c>
      <c r="U23" s="24">
        <v>1.5708565211898457E-3</v>
      </c>
      <c r="V23" s="24">
        <v>1.4038516706226703E-3</v>
      </c>
      <c r="W23" s="24">
        <v>1.8958992073402705E-3</v>
      </c>
      <c r="X23" s="24">
        <v>1.4127618660447763E-3</v>
      </c>
    </row>
    <row r="24" spans="1:24">
      <c r="A24" s="1" t="s">
        <v>50</v>
      </c>
      <c r="B24" s="24">
        <v>1.1797727088367934E-2</v>
      </c>
      <c r="C24" s="24">
        <v>2.1358454862723118E-2</v>
      </c>
      <c r="D24" s="24">
        <v>2.7503994494022656E-2</v>
      </c>
      <c r="E24" s="24">
        <v>2.9431530292812948E-2</v>
      </c>
      <c r="F24" s="24">
        <v>3.1039154278795791E-2</v>
      </c>
      <c r="G24" s="24">
        <v>3.1613883847129896E-2</v>
      </c>
      <c r="H24" s="24">
        <v>3.5170829515962163E-2</v>
      </c>
      <c r="I24" s="24">
        <v>3.48483735106907E-2</v>
      </c>
      <c r="J24" s="24">
        <v>2.3223905939003673E-2</v>
      </c>
      <c r="K24" s="24">
        <v>2.4825881667511533E-2</v>
      </c>
      <c r="L24" s="24">
        <v>2.5143681426469427E-2</v>
      </c>
      <c r="M24" s="24">
        <v>2.1232100726809897E-2</v>
      </c>
      <c r="N24" s="24">
        <v>2.0627285095028286E-2</v>
      </c>
      <c r="O24" s="24">
        <v>1.8813111637102593E-2</v>
      </c>
      <c r="P24" s="24">
        <v>1.7211972423530345E-2</v>
      </c>
      <c r="Q24" s="24">
        <v>1.2373526788190431E-2</v>
      </c>
      <c r="R24" s="24">
        <v>1.4164502983942066E-2</v>
      </c>
      <c r="S24" s="24">
        <v>1.070682882519601E-2</v>
      </c>
      <c r="T24" s="24">
        <v>1.1875504444652182E-2</v>
      </c>
      <c r="U24" s="24">
        <v>1.1085140011450211E-2</v>
      </c>
      <c r="V24" s="24">
        <v>9.2286694541279905E-3</v>
      </c>
      <c r="W24" s="24">
        <v>1.085831318404255E-2</v>
      </c>
      <c r="X24" s="24">
        <v>1.2286106397837223E-2</v>
      </c>
    </row>
    <row r="25" spans="1:24">
      <c r="A25" s="1" t="s">
        <v>7</v>
      </c>
      <c r="B25" s="24">
        <v>4.2297433997646051E-2</v>
      </c>
      <c r="C25" s="24">
        <v>4.2281391351101864E-2</v>
      </c>
      <c r="D25" s="24">
        <v>4.7175983198333195E-2</v>
      </c>
      <c r="E25" s="24">
        <v>4.3415551097737252E-2</v>
      </c>
      <c r="F25" s="24">
        <v>4.4908047024856672E-2</v>
      </c>
      <c r="G25" s="24">
        <v>3.3520300958009418E-2</v>
      </c>
      <c r="H25" s="24">
        <v>3.437724460575687E-2</v>
      </c>
      <c r="I25" s="24">
        <v>3.4577166815041034E-2</v>
      </c>
      <c r="J25" s="24">
        <v>3.4950107196817445E-2</v>
      </c>
      <c r="K25" s="24">
        <v>3.4965907339499155E-2</v>
      </c>
      <c r="L25" s="24">
        <v>2.5591075557278211E-2</v>
      </c>
      <c r="M25" s="24">
        <v>2.2990854018101324E-2</v>
      </c>
      <c r="N25" s="24">
        <v>2.2846964757949641E-2</v>
      </c>
      <c r="O25" s="24">
        <v>2.223911338636176E-2</v>
      </c>
      <c r="P25" s="24">
        <v>2.2092019061279711E-2</v>
      </c>
      <c r="Q25" s="24">
        <v>2.2193498846168232E-2</v>
      </c>
      <c r="R25" s="24">
        <v>2.305921920281569E-2</v>
      </c>
      <c r="S25" s="24">
        <v>2.4183346192261826E-2</v>
      </c>
      <c r="T25" s="24">
        <v>2.4645774913160664E-2</v>
      </c>
      <c r="U25" s="24">
        <v>2.4888914407981504E-2</v>
      </c>
      <c r="V25" s="24">
        <v>2.7754606881385632E-2</v>
      </c>
      <c r="W25" s="24">
        <v>2.853591457046779E-2</v>
      </c>
      <c r="X25" s="24">
        <v>2.8377364869508866E-2</v>
      </c>
    </row>
  </sheetData>
  <hyperlinks>
    <hyperlink ref="H1" location="Índice!A1" display="&gt; Summary" xr:uid="{00000000-0004-0000-1800-000000000000}"/>
  </hyperlink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30"/>
  <dimension ref="A1:R23"/>
  <sheetViews>
    <sheetView showGridLines="0" zoomScale="85" zoomScaleNormal="85" workbookViewId="0"/>
  </sheetViews>
  <sheetFormatPr defaultRowHeight="15"/>
  <cols>
    <col min="1" max="1" width="31.5703125" customWidth="1"/>
    <col min="2" max="17" width="9.5703125" bestFit="1" customWidth="1"/>
  </cols>
  <sheetData>
    <row r="1" spans="1:11">
      <c r="A1" s="138" t="s">
        <v>1002</v>
      </c>
      <c r="B1" s="7"/>
      <c r="C1" s="7"/>
      <c r="D1" s="7"/>
      <c r="E1" s="7"/>
      <c r="F1" s="7"/>
      <c r="G1" s="7"/>
      <c r="H1" s="7"/>
      <c r="I1" s="7"/>
      <c r="K1" s="59" t="s">
        <v>100</v>
      </c>
    </row>
    <row r="2" spans="1:11">
      <c r="A2" s="145" t="s">
        <v>102</v>
      </c>
    </row>
    <row r="20" spans="1:18">
      <c r="A20" s="10" t="s">
        <v>103</v>
      </c>
    </row>
    <row r="21" spans="1:18">
      <c r="A21" s="1"/>
      <c r="B21" s="39">
        <v>2006</v>
      </c>
      <c r="C21" s="39">
        <v>2007</v>
      </c>
      <c r="D21" s="39">
        <v>2008</v>
      </c>
      <c r="E21" s="39">
        <v>2009</v>
      </c>
      <c r="F21" s="39">
        <v>2010</v>
      </c>
      <c r="G21" s="39">
        <v>2011</v>
      </c>
      <c r="H21" s="39">
        <v>2012</v>
      </c>
      <c r="I21" s="39">
        <v>2013</v>
      </c>
      <c r="J21" s="39">
        <v>2014</v>
      </c>
      <c r="K21" s="39">
        <v>2015</v>
      </c>
      <c r="L21" s="39">
        <v>2016</v>
      </c>
      <c r="M21" s="39">
        <v>2017</v>
      </c>
      <c r="N21" s="39">
        <v>2018</v>
      </c>
      <c r="O21" s="39">
        <v>2019</v>
      </c>
      <c r="P21" s="39">
        <v>2020</v>
      </c>
      <c r="Q21" s="39">
        <v>2021</v>
      </c>
      <c r="R21" s="39">
        <v>2022</v>
      </c>
    </row>
    <row r="22" spans="1:18">
      <c r="A22" s="1" t="s">
        <v>227</v>
      </c>
      <c r="B22" s="97">
        <v>55222</v>
      </c>
      <c r="C22" s="97">
        <v>58535.028963999997</v>
      </c>
      <c r="D22" s="97">
        <v>62495.428662999992</v>
      </c>
      <c r="E22" s="97">
        <v>65981.321073400002</v>
      </c>
      <c r="F22" s="97">
        <v>69717.553221493785</v>
      </c>
      <c r="G22" s="97">
        <v>74055.758506547412</v>
      </c>
      <c r="H22" s="97">
        <v>79796.534753181477</v>
      </c>
      <c r="I22" s="97">
        <v>84396.838928531055</v>
      </c>
      <c r="J22" s="97">
        <v>90639.906603931871</v>
      </c>
      <c r="K22" s="97">
        <v>91444.36657551174</v>
      </c>
      <c r="L22" s="97">
        <v>88906.140943093371</v>
      </c>
      <c r="M22" s="97">
        <v>90198.248134733716</v>
      </c>
      <c r="N22" s="97">
        <v>90618.356742708769</v>
      </c>
      <c r="O22" s="97">
        <v>94640.555566166164</v>
      </c>
      <c r="P22" s="97">
        <v>84788.059653306205</v>
      </c>
      <c r="Q22" s="97">
        <v>90336.89174838594</v>
      </c>
      <c r="R22" s="147">
        <v>97108.941645793879</v>
      </c>
    </row>
    <row r="23" spans="1:18">
      <c r="A23" s="1" t="s">
        <v>86</v>
      </c>
      <c r="B23" s="97">
        <v>2105.4581456533742</v>
      </c>
      <c r="C23" s="97">
        <v>2159.2345823331193</v>
      </c>
      <c r="D23" s="97">
        <v>2245.6548242406388</v>
      </c>
      <c r="E23" s="97">
        <v>2328.5528367604493</v>
      </c>
      <c r="F23" s="97">
        <v>2398.1505716134079</v>
      </c>
      <c r="G23" s="97">
        <v>2500.5375041875955</v>
      </c>
      <c r="H23" s="97">
        <v>2543.0405678413927</v>
      </c>
      <c r="I23" s="97">
        <v>2653.2547068010158</v>
      </c>
      <c r="J23" s="97">
        <v>2715.8181884294117</v>
      </c>
      <c r="K23" s="97">
        <v>2777.9798646925033</v>
      </c>
      <c r="L23" s="97">
        <v>2796.4673082848776</v>
      </c>
      <c r="M23" s="97">
        <v>2845.6793703953754</v>
      </c>
      <c r="N23" s="97">
        <v>2879.6608807950183</v>
      </c>
      <c r="O23" s="97">
        <v>2898.9350216326961</v>
      </c>
      <c r="P23" s="97">
        <v>3018.837940873666</v>
      </c>
      <c r="Q23" s="97">
        <v>3151.2197621498863</v>
      </c>
      <c r="R23" s="147">
        <v>3266.6800433349399</v>
      </c>
    </row>
  </sheetData>
  <hyperlinks>
    <hyperlink ref="K1" location="Índice!A1" display="&gt; Summary" xr:uid="{00000000-0004-0000-1900-000000000000}"/>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31"/>
  <dimension ref="A1:U47"/>
  <sheetViews>
    <sheetView showGridLines="0" zoomScale="85" zoomScaleNormal="85" workbookViewId="0"/>
  </sheetViews>
  <sheetFormatPr defaultColWidth="9.140625" defaultRowHeight="12.75"/>
  <cols>
    <col min="1" max="1" width="18.42578125" style="61" customWidth="1"/>
    <col min="2" max="16384" width="9.140625" style="61"/>
  </cols>
  <sheetData>
    <row r="1" spans="1:21" ht="15">
      <c r="A1" s="138" t="s">
        <v>1001</v>
      </c>
      <c r="B1" s="62"/>
      <c r="C1" s="62"/>
      <c r="D1" s="62"/>
      <c r="E1" s="62"/>
      <c r="F1" s="62"/>
      <c r="G1" s="62"/>
      <c r="H1" s="62"/>
      <c r="I1" s="62"/>
      <c r="J1" s="62"/>
      <c r="K1" s="62"/>
      <c r="L1" s="62"/>
      <c r="M1" s="62"/>
      <c r="N1" s="62"/>
      <c r="O1" s="62"/>
      <c r="P1" s="62"/>
      <c r="Q1" s="62"/>
      <c r="S1" s="59" t="s">
        <v>100</v>
      </c>
    </row>
    <row r="2" spans="1:21" ht="15">
      <c r="A2" s="145" t="s">
        <v>102</v>
      </c>
      <c r="B2" s="63"/>
      <c r="C2" s="63"/>
      <c r="D2" s="63"/>
      <c r="E2" s="63"/>
      <c r="F2" s="63"/>
      <c r="G2" s="63"/>
      <c r="H2" s="63"/>
      <c r="I2" s="63"/>
      <c r="J2" s="63"/>
      <c r="K2" s="63"/>
      <c r="L2" s="63"/>
      <c r="M2" s="63"/>
      <c r="N2" s="63"/>
      <c r="O2" s="63"/>
      <c r="P2" s="63"/>
      <c r="Q2" s="63"/>
      <c r="R2" s="63"/>
      <c r="S2" s="63"/>
      <c r="T2" s="63"/>
      <c r="U2" s="63"/>
    </row>
    <row r="3" spans="1:21" ht="15">
      <c r="A3" s="63"/>
      <c r="B3" s="63"/>
      <c r="C3" s="63"/>
      <c r="D3" s="63"/>
      <c r="E3" s="63"/>
      <c r="F3" s="63"/>
      <c r="G3" s="63"/>
      <c r="H3" s="63"/>
      <c r="I3" s="63"/>
      <c r="J3" s="63"/>
      <c r="K3" s="63"/>
      <c r="L3" s="63"/>
      <c r="M3" s="63"/>
      <c r="N3" s="63"/>
      <c r="O3" s="63"/>
      <c r="P3" s="63"/>
      <c r="Q3" s="63"/>
      <c r="R3" s="63"/>
      <c r="S3" s="63"/>
      <c r="T3" s="63"/>
      <c r="U3" s="63"/>
    </row>
    <row r="4" spans="1:21" ht="15">
      <c r="A4" s="63"/>
      <c r="B4" s="63"/>
      <c r="C4" s="63"/>
      <c r="D4" s="63"/>
      <c r="E4" s="63"/>
      <c r="F4" s="63"/>
      <c r="G4" s="63"/>
      <c r="H4" s="63"/>
      <c r="I4" s="63"/>
      <c r="J4" s="63"/>
      <c r="K4" s="63"/>
      <c r="L4" s="63"/>
      <c r="M4" s="63"/>
      <c r="N4" s="63"/>
      <c r="O4" s="63"/>
      <c r="P4" s="63"/>
      <c r="Q4" s="63"/>
      <c r="R4" s="63"/>
      <c r="S4" s="63"/>
      <c r="T4" s="63"/>
      <c r="U4" s="63"/>
    </row>
    <row r="5" spans="1:21" ht="15">
      <c r="A5" s="63"/>
      <c r="B5" s="63"/>
      <c r="C5" s="63"/>
      <c r="D5" s="63"/>
      <c r="E5" s="63"/>
      <c r="F5" s="63"/>
      <c r="G5" s="63"/>
      <c r="H5" s="63"/>
      <c r="I5" s="63"/>
      <c r="J5" s="63"/>
      <c r="K5" s="63"/>
      <c r="L5" s="63"/>
      <c r="M5" s="63"/>
      <c r="N5" s="63"/>
      <c r="O5" s="63"/>
      <c r="P5" s="63"/>
      <c r="Q5" s="63"/>
      <c r="R5" s="63"/>
      <c r="S5" s="63"/>
      <c r="T5" s="63"/>
      <c r="U5" s="63"/>
    </row>
    <row r="6" spans="1:21" ht="15">
      <c r="A6" s="63"/>
      <c r="B6" s="63"/>
      <c r="C6" s="63"/>
      <c r="D6" s="63"/>
      <c r="E6" s="63"/>
      <c r="F6" s="63"/>
      <c r="G6" s="63"/>
      <c r="H6" s="63"/>
      <c r="I6" s="63"/>
      <c r="J6" s="63"/>
      <c r="K6" s="63"/>
      <c r="L6" s="63"/>
      <c r="M6" s="63"/>
      <c r="N6" s="63"/>
      <c r="O6" s="63"/>
      <c r="P6" s="63"/>
      <c r="Q6" s="63"/>
      <c r="R6" s="63"/>
      <c r="S6" s="63"/>
      <c r="T6" s="63"/>
      <c r="U6" s="63"/>
    </row>
    <row r="7" spans="1:21" ht="15">
      <c r="A7" s="63"/>
      <c r="B7" s="63"/>
      <c r="C7" s="63"/>
      <c r="D7" s="63"/>
      <c r="E7" s="63"/>
      <c r="F7" s="63"/>
      <c r="G7" s="63"/>
      <c r="H7" s="63"/>
      <c r="I7" s="63"/>
      <c r="J7" s="63"/>
      <c r="K7" s="63"/>
      <c r="L7" s="63"/>
      <c r="M7" s="63"/>
      <c r="N7" s="63"/>
      <c r="O7" s="63"/>
      <c r="P7" s="63"/>
      <c r="Q7" s="63"/>
      <c r="R7" s="63"/>
      <c r="S7" s="63"/>
      <c r="T7" s="63"/>
      <c r="U7" s="63"/>
    </row>
    <row r="8" spans="1:21" ht="15">
      <c r="A8" s="63"/>
      <c r="B8" s="63"/>
      <c r="C8" s="63"/>
      <c r="D8" s="63"/>
      <c r="E8" s="63"/>
      <c r="F8" s="63"/>
      <c r="G8" s="63"/>
      <c r="H8" s="63"/>
      <c r="I8" s="63"/>
      <c r="J8" s="63"/>
      <c r="K8" s="63"/>
      <c r="L8" s="63"/>
      <c r="M8" s="63"/>
      <c r="N8" s="63"/>
      <c r="O8" s="63"/>
      <c r="P8" s="63"/>
      <c r="Q8" s="63"/>
      <c r="R8" s="63"/>
      <c r="S8" s="63"/>
      <c r="T8" s="63"/>
      <c r="U8" s="63"/>
    </row>
    <row r="9" spans="1:21" ht="15">
      <c r="A9" s="63"/>
      <c r="B9" s="63"/>
      <c r="C9" s="63"/>
      <c r="D9" s="63"/>
      <c r="E9" s="63"/>
      <c r="F9" s="63"/>
      <c r="G9" s="63"/>
      <c r="H9" s="63"/>
      <c r="I9" s="63"/>
      <c r="J9" s="63"/>
      <c r="K9" s="63"/>
      <c r="L9" s="63"/>
      <c r="M9" s="63"/>
      <c r="N9" s="63"/>
      <c r="O9" s="63"/>
      <c r="P9" s="63"/>
      <c r="Q9" s="63"/>
      <c r="R9" s="63"/>
      <c r="S9" s="63"/>
      <c r="T9" s="63"/>
      <c r="U9" s="63"/>
    </row>
    <row r="10" spans="1:21" ht="15">
      <c r="A10" s="63"/>
      <c r="B10" s="63"/>
      <c r="C10" s="63"/>
      <c r="D10" s="63"/>
      <c r="E10" s="63"/>
      <c r="F10" s="63"/>
      <c r="G10" s="63"/>
      <c r="H10" s="63"/>
      <c r="I10" s="63"/>
      <c r="J10" s="63"/>
      <c r="K10" s="63"/>
      <c r="L10" s="63"/>
      <c r="M10" s="63"/>
      <c r="N10" s="63"/>
      <c r="O10" s="63"/>
      <c r="P10" s="63"/>
      <c r="Q10" s="63"/>
      <c r="R10" s="63"/>
      <c r="S10" s="63"/>
      <c r="T10" s="63"/>
      <c r="U10" s="63"/>
    </row>
    <row r="11" spans="1:21" ht="15">
      <c r="A11" s="63"/>
      <c r="B11" s="63"/>
      <c r="C11" s="63"/>
      <c r="D11" s="63"/>
      <c r="E11" s="63"/>
      <c r="F11" s="63"/>
      <c r="G11" s="63"/>
      <c r="H11" s="63"/>
      <c r="I11" s="63"/>
      <c r="J11" s="63"/>
      <c r="K11" s="63"/>
      <c r="L11" s="63"/>
      <c r="M11" s="63"/>
      <c r="N11" s="63"/>
      <c r="O11" s="63"/>
      <c r="P11" s="63"/>
      <c r="Q11" s="63"/>
      <c r="R11" s="63"/>
      <c r="S11" s="63"/>
      <c r="T11" s="63"/>
      <c r="U11" s="63"/>
    </row>
    <row r="12" spans="1:21" ht="15">
      <c r="A12" s="63"/>
      <c r="B12" s="63"/>
      <c r="C12" s="63"/>
      <c r="D12" s="63"/>
      <c r="E12" s="63"/>
      <c r="F12" s="63"/>
      <c r="G12" s="63"/>
      <c r="H12" s="63"/>
      <c r="I12" s="63"/>
      <c r="J12" s="63"/>
      <c r="K12" s="63"/>
      <c r="L12" s="63"/>
      <c r="M12" s="63"/>
      <c r="N12" s="63"/>
      <c r="O12" s="63"/>
      <c r="P12" s="63"/>
      <c r="Q12" s="63"/>
      <c r="R12" s="63"/>
      <c r="S12" s="63"/>
      <c r="T12" s="63"/>
      <c r="U12" s="63"/>
    </row>
    <row r="13" spans="1:21" ht="15">
      <c r="A13" s="63"/>
      <c r="B13" s="63"/>
      <c r="C13" s="63"/>
      <c r="D13" s="63"/>
      <c r="E13" s="63"/>
      <c r="F13" s="63"/>
      <c r="G13" s="63"/>
      <c r="H13" s="63"/>
      <c r="I13" s="63"/>
      <c r="J13" s="63"/>
      <c r="K13" s="63"/>
      <c r="L13" s="63"/>
      <c r="M13" s="63"/>
      <c r="N13" s="63"/>
      <c r="O13" s="63"/>
      <c r="P13" s="63"/>
      <c r="Q13" s="63"/>
      <c r="R13" s="63"/>
      <c r="S13" s="63"/>
      <c r="T13" s="63"/>
      <c r="U13" s="63"/>
    </row>
    <row r="14" spans="1:21" ht="15">
      <c r="A14" s="63"/>
      <c r="B14" s="63"/>
      <c r="C14" s="63"/>
      <c r="D14" s="63"/>
      <c r="E14" s="63"/>
      <c r="F14" s="63"/>
      <c r="G14" s="63"/>
      <c r="H14" s="63"/>
      <c r="I14" s="63"/>
      <c r="J14" s="63"/>
      <c r="K14" s="63"/>
      <c r="L14" s="63"/>
      <c r="M14" s="63"/>
      <c r="N14" s="63"/>
      <c r="O14" s="63"/>
      <c r="P14" s="63"/>
      <c r="Q14" s="63"/>
      <c r="R14" s="63"/>
      <c r="S14" s="63"/>
      <c r="T14" s="63"/>
      <c r="U14" s="63"/>
    </row>
    <row r="15" spans="1:21" ht="15">
      <c r="A15" s="63"/>
      <c r="B15" s="63"/>
      <c r="C15" s="63"/>
      <c r="D15" s="63"/>
      <c r="E15" s="63"/>
      <c r="F15" s="63"/>
      <c r="G15" s="63"/>
      <c r="H15" s="63"/>
      <c r="I15" s="63"/>
      <c r="J15" s="63"/>
      <c r="K15" s="63"/>
      <c r="L15" s="63"/>
      <c r="M15" s="63"/>
      <c r="N15" s="63"/>
      <c r="O15" s="63"/>
      <c r="P15" s="63"/>
      <c r="Q15" s="63"/>
      <c r="R15" s="63"/>
      <c r="S15" s="63"/>
      <c r="T15" s="63"/>
      <c r="U15" s="63"/>
    </row>
    <row r="16" spans="1:21" ht="15">
      <c r="A16" s="63"/>
      <c r="B16" s="63"/>
      <c r="C16" s="63"/>
      <c r="D16" s="63"/>
      <c r="E16" s="63"/>
      <c r="F16" s="63"/>
      <c r="G16" s="63"/>
      <c r="H16" s="63"/>
      <c r="I16" s="63"/>
      <c r="J16" s="63"/>
      <c r="K16" s="63"/>
      <c r="L16" s="63"/>
      <c r="M16" s="63"/>
      <c r="N16" s="63"/>
      <c r="O16" s="63"/>
      <c r="P16" s="63"/>
      <c r="Q16" s="63"/>
      <c r="R16" s="63"/>
      <c r="S16" s="63"/>
      <c r="T16" s="63"/>
      <c r="U16" s="63"/>
    </row>
    <row r="17" spans="1:21" ht="15">
      <c r="A17" s="63"/>
      <c r="B17" s="63"/>
      <c r="C17" s="63"/>
      <c r="D17" s="63"/>
      <c r="E17" s="63"/>
      <c r="F17" s="63"/>
      <c r="G17" s="63"/>
      <c r="H17" s="63"/>
      <c r="I17" s="63"/>
      <c r="J17" s="63"/>
      <c r="K17" s="63"/>
      <c r="L17" s="63"/>
      <c r="M17" s="63"/>
      <c r="N17" s="63"/>
      <c r="O17" s="63"/>
      <c r="P17" s="63"/>
      <c r="Q17" s="63"/>
      <c r="R17" s="63"/>
      <c r="S17" s="63"/>
      <c r="T17" s="63"/>
      <c r="U17" s="63"/>
    </row>
    <row r="21" spans="1:21" ht="15">
      <c r="A21" s="64" t="s">
        <v>103</v>
      </c>
      <c r="B21" s="63"/>
      <c r="C21" s="63"/>
      <c r="D21" s="63"/>
      <c r="E21" s="63"/>
      <c r="F21" s="101"/>
      <c r="G21" s="63"/>
      <c r="H21" s="63"/>
      <c r="I21"/>
      <c r="J21"/>
      <c r="K21"/>
      <c r="L21"/>
      <c r="M21"/>
      <c r="N21"/>
      <c r="O21"/>
      <c r="P21"/>
      <c r="Q21" s="63"/>
      <c r="R21" s="63"/>
      <c r="S21" s="63"/>
      <c r="T21" s="63"/>
      <c r="U21" s="63"/>
    </row>
    <row r="22" spans="1:21" ht="15">
      <c r="A22" s="65"/>
      <c r="B22" s="139">
        <v>2006</v>
      </c>
      <c r="C22" s="139">
        <v>2007</v>
      </c>
      <c r="D22" s="139">
        <v>2008</v>
      </c>
      <c r="E22" s="139">
        <v>2009</v>
      </c>
      <c r="F22" s="139">
        <v>2010</v>
      </c>
      <c r="G22" s="139">
        <v>2011</v>
      </c>
      <c r="H22" s="139">
        <v>2012</v>
      </c>
      <c r="I22" s="139">
        <v>2013</v>
      </c>
      <c r="J22" s="139">
        <v>2014</v>
      </c>
      <c r="K22" s="139">
        <v>2015</v>
      </c>
      <c r="L22" s="139">
        <v>2016</v>
      </c>
      <c r="M22" s="139">
        <v>2017</v>
      </c>
      <c r="N22" s="139">
        <v>2018</v>
      </c>
      <c r="O22" s="139">
        <v>2019</v>
      </c>
      <c r="P22" s="139">
        <v>2020</v>
      </c>
      <c r="Q22" s="139">
        <v>2021</v>
      </c>
      <c r="R22" s="139">
        <v>2022</v>
      </c>
    </row>
    <row r="23" spans="1:21" ht="15">
      <c r="A23" s="99" t="s">
        <v>87</v>
      </c>
      <c r="B23" s="102">
        <v>30.174932782154766</v>
      </c>
      <c r="C23" s="102">
        <v>31.051378875872519</v>
      </c>
      <c r="D23" s="102">
        <v>31.684706713029382</v>
      </c>
      <c r="E23" s="102">
        <v>31.952031760677226</v>
      </c>
      <c r="F23" s="102">
        <v>33.020180802888341</v>
      </c>
      <c r="G23" s="102">
        <v>33.370748281678914</v>
      </c>
      <c r="H23" s="102">
        <v>35.637397744519291</v>
      </c>
      <c r="I23" s="102">
        <v>35.749647245878293</v>
      </c>
      <c r="J23" s="102">
        <v>37.434680437803081</v>
      </c>
      <c r="K23" s="102">
        <v>37.071189939075353</v>
      </c>
      <c r="L23" s="102">
        <v>35.738487996039368</v>
      </c>
      <c r="M23" s="102">
        <v>35.343646583487732</v>
      </c>
      <c r="N23" s="102">
        <v>35.593736698179299</v>
      </c>
      <c r="O23" s="102">
        <v>37.277127260700439</v>
      </c>
      <c r="P23" s="102">
        <v>31.689130348831934</v>
      </c>
      <c r="Q23" s="102">
        <v>32.345289691618973</v>
      </c>
      <c r="R23" s="148">
        <v>33.906758994397308</v>
      </c>
    </row>
    <row r="24" spans="1:21" ht="15">
      <c r="A24" s="100" t="s">
        <v>88</v>
      </c>
      <c r="B24" s="102">
        <v>3.2694189470762276</v>
      </c>
      <c r="C24" s="102">
        <v>3.3560761293958099</v>
      </c>
      <c r="D24" s="102">
        <v>3.3465666143614592</v>
      </c>
      <c r="E24" s="102">
        <v>3.2675670392637342</v>
      </c>
      <c r="F24" s="102">
        <v>3.3116247513003505</v>
      </c>
      <c r="G24" s="102">
        <v>3.3582913834281811</v>
      </c>
      <c r="H24" s="102">
        <v>3.5282019697673142</v>
      </c>
      <c r="I24" s="102">
        <v>3.5050226187031099</v>
      </c>
      <c r="J24" s="102">
        <v>3.6535668512277351</v>
      </c>
      <c r="K24" s="102">
        <v>3.5775793602860229</v>
      </c>
      <c r="L24" s="102">
        <v>3.4642272376634273</v>
      </c>
      <c r="M24" s="102">
        <v>3.4165993792754676</v>
      </c>
      <c r="N24" s="102">
        <v>3.4418873323814259</v>
      </c>
      <c r="O24" s="102">
        <v>3.5436434468631095</v>
      </c>
      <c r="P24" s="102">
        <v>3.0179337307258658</v>
      </c>
      <c r="Q24" s="102">
        <v>3.0966725455276589</v>
      </c>
      <c r="R24" s="148">
        <v>3.2423267581326427</v>
      </c>
    </row>
    <row r="25" spans="1:21" ht="15">
      <c r="A25" s="98"/>
      <c r="B25" s="98"/>
      <c r="C25" s="98"/>
      <c r="D25" s="98"/>
      <c r="E25" s="98"/>
      <c r="F25" s="98"/>
      <c r="G25" s="98"/>
      <c r="I25"/>
      <c r="J25"/>
      <c r="K25"/>
      <c r="L25"/>
      <c r="M25"/>
      <c r="N25"/>
      <c r="O25"/>
      <c r="P25"/>
    </row>
    <row r="26" spans="1:21" ht="15">
      <c r="A26" s="98"/>
      <c r="B26" s="98"/>
      <c r="C26" s="98"/>
      <c r="D26" s="98"/>
      <c r="E26" s="98"/>
      <c r="F26" s="98"/>
      <c r="G26" s="98"/>
      <c r="I26"/>
      <c r="J26"/>
      <c r="K26"/>
      <c r="L26"/>
      <c r="M26"/>
      <c r="N26"/>
      <c r="O26"/>
      <c r="P26"/>
    </row>
    <row r="27" spans="1:21" ht="15">
      <c r="A27" s="98"/>
      <c r="B27" s="98"/>
      <c r="C27" s="98"/>
      <c r="D27" s="98"/>
      <c r="E27" s="98"/>
      <c r="F27" s="98"/>
      <c r="G27" s="98"/>
      <c r="I27"/>
      <c r="J27"/>
      <c r="K27"/>
      <c r="L27"/>
      <c r="M27"/>
      <c r="N27"/>
      <c r="O27"/>
      <c r="P27"/>
    </row>
    <row r="28" spans="1:21" ht="15">
      <c r="A28" s="98"/>
      <c r="B28" s="98"/>
      <c r="C28" s="98"/>
      <c r="D28" s="98"/>
      <c r="E28" s="98"/>
      <c r="F28" s="98"/>
      <c r="G28" s="98"/>
      <c r="I28"/>
      <c r="J28"/>
      <c r="K28"/>
      <c r="L28"/>
      <c r="M28"/>
      <c r="N28"/>
      <c r="O28"/>
      <c r="P28"/>
    </row>
    <row r="29" spans="1:21" ht="15">
      <c r="A29" s="98"/>
      <c r="B29" s="98"/>
      <c r="C29" s="98"/>
      <c r="D29" s="98"/>
      <c r="E29" s="98"/>
      <c r="F29" s="98"/>
      <c r="G29" s="98"/>
      <c r="I29"/>
      <c r="J29"/>
      <c r="K29"/>
      <c r="L29"/>
      <c r="M29"/>
      <c r="N29"/>
      <c r="O29"/>
      <c r="P29"/>
    </row>
    <row r="30" spans="1:21" ht="15">
      <c r="A30" s="98"/>
      <c r="B30" s="98"/>
      <c r="C30" s="98"/>
      <c r="D30" s="98"/>
      <c r="E30" s="98"/>
      <c r="F30" s="98"/>
      <c r="G30" s="98"/>
      <c r="I30"/>
      <c r="J30"/>
      <c r="K30"/>
      <c r="L30"/>
      <c r="M30"/>
      <c r="N30"/>
      <c r="O30"/>
      <c r="P30"/>
    </row>
    <row r="31" spans="1:21" ht="15">
      <c r="A31" s="98"/>
      <c r="B31" s="98"/>
      <c r="C31" s="98"/>
      <c r="D31" s="98"/>
      <c r="E31" s="98"/>
      <c r="F31" s="98"/>
      <c r="G31" s="98"/>
      <c r="I31"/>
      <c r="J31"/>
      <c r="K31"/>
      <c r="L31"/>
      <c r="M31"/>
      <c r="N31"/>
      <c r="O31"/>
      <c r="P31"/>
    </row>
    <row r="32" spans="1:21" ht="15">
      <c r="A32" s="98"/>
      <c r="B32" s="98"/>
      <c r="C32" s="98"/>
      <c r="D32" s="98"/>
      <c r="E32" s="98"/>
      <c r="F32" s="98"/>
      <c r="G32" s="98"/>
      <c r="I32"/>
      <c r="J32"/>
      <c r="K32"/>
      <c r="L32"/>
      <c r="M32"/>
      <c r="N32"/>
      <c r="O32"/>
      <c r="P32"/>
    </row>
    <row r="33" spans="1:16" ht="15">
      <c r="A33" s="98"/>
      <c r="B33" s="98"/>
      <c r="C33" s="98"/>
      <c r="D33" s="98"/>
      <c r="E33" s="98"/>
      <c r="F33" s="98"/>
      <c r="G33" s="98"/>
      <c r="I33"/>
      <c r="J33"/>
      <c r="K33"/>
      <c r="L33"/>
      <c r="M33"/>
      <c r="N33"/>
      <c r="O33"/>
      <c r="P33"/>
    </row>
    <row r="34" spans="1:16" ht="15">
      <c r="A34" s="98"/>
      <c r="B34" s="98"/>
      <c r="C34" s="98"/>
      <c r="D34" s="98"/>
      <c r="E34" s="98"/>
      <c r="F34" s="98"/>
      <c r="G34" s="98"/>
      <c r="I34"/>
      <c r="J34"/>
      <c r="K34"/>
      <c r="L34"/>
      <c r="M34"/>
      <c r="N34"/>
      <c r="O34"/>
      <c r="P34"/>
    </row>
    <row r="35" spans="1:16" ht="15">
      <c r="A35" s="98"/>
      <c r="B35" s="98"/>
      <c r="C35" s="98"/>
      <c r="D35" s="98"/>
      <c r="E35" s="98"/>
      <c r="F35" s="98"/>
      <c r="G35" s="98"/>
      <c r="I35"/>
      <c r="J35"/>
      <c r="K35"/>
      <c r="L35"/>
      <c r="M35"/>
      <c r="N35"/>
      <c r="O35"/>
      <c r="P35"/>
    </row>
    <row r="36" spans="1:16" ht="15">
      <c r="A36" s="98"/>
      <c r="B36" s="98"/>
      <c r="C36" s="98"/>
      <c r="D36" s="98"/>
      <c r="E36" s="98"/>
      <c r="F36" s="98"/>
      <c r="G36" s="98"/>
      <c r="I36"/>
      <c r="J36"/>
      <c r="K36"/>
      <c r="L36"/>
      <c r="M36"/>
      <c r="N36"/>
      <c r="O36"/>
      <c r="P36"/>
    </row>
    <row r="37" spans="1:16" ht="15">
      <c r="A37" s="98"/>
      <c r="B37" s="98"/>
      <c r="C37" s="98"/>
      <c r="D37" s="98"/>
      <c r="E37" s="98"/>
      <c r="F37" s="98"/>
      <c r="G37" s="98"/>
      <c r="I37"/>
      <c r="J37"/>
      <c r="K37"/>
      <c r="L37"/>
      <c r="M37"/>
      <c r="N37"/>
      <c r="O37"/>
      <c r="P37"/>
    </row>
    <row r="38" spans="1:16" ht="15">
      <c r="A38" s="98"/>
      <c r="B38" s="98"/>
      <c r="C38" s="98"/>
      <c r="D38" s="98"/>
      <c r="E38" s="98"/>
      <c r="F38" s="98"/>
      <c r="G38" s="98"/>
      <c r="I38"/>
      <c r="J38"/>
      <c r="K38"/>
      <c r="L38"/>
      <c r="M38"/>
      <c r="N38"/>
      <c r="O38"/>
      <c r="P38"/>
    </row>
    <row r="39" spans="1:16" ht="15">
      <c r="A39" s="98"/>
      <c r="B39" s="98"/>
      <c r="C39" s="98"/>
      <c r="D39" s="98"/>
      <c r="E39" s="98"/>
      <c r="F39" s="98"/>
      <c r="G39" s="98"/>
      <c r="I39"/>
      <c r="J39"/>
      <c r="K39"/>
      <c r="L39"/>
      <c r="M39"/>
      <c r="N39"/>
      <c r="O39"/>
      <c r="P39"/>
    </row>
    <row r="40" spans="1:16" ht="15">
      <c r="A40" s="98"/>
      <c r="B40" s="98"/>
      <c r="C40" s="98"/>
      <c r="D40" s="98"/>
      <c r="E40" s="98"/>
      <c r="F40" s="98"/>
      <c r="G40" s="98"/>
    </row>
    <row r="41" spans="1:16" ht="15">
      <c r="A41" s="98"/>
      <c r="B41" s="98"/>
      <c r="C41" s="98"/>
      <c r="D41" s="98"/>
      <c r="E41" s="98"/>
      <c r="F41" s="98"/>
      <c r="G41" s="98"/>
    </row>
    <row r="42" spans="1:16" ht="15">
      <c r="A42" s="98"/>
      <c r="B42" s="98"/>
      <c r="C42" s="98"/>
      <c r="D42" s="98"/>
      <c r="E42" s="98"/>
      <c r="F42" s="98"/>
      <c r="G42" s="98"/>
    </row>
    <row r="43" spans="1:16" ht="15">
      <c r="A43" s="98"/>
      <c r="B43" s="98"/>
      <c r="C43" s="98"/>
      <c r="D43" s="98"/>
      <c r="E43" s="98"/>
      <c r="F43" s="98"/>
      <c r="G43" s="98"/>
    </row>
    <row r="44" spans="1:16" ht="15">
      <c r="A44" s="98"/>
      <c r="B44" s="98"/>
      <c r="C44" s="98"/>
      <c r="D44" s="98"/>
      <c r="E44" s="98"/>
      <c r="F44" s="98"/>
      <c r="G44" s="98"/>
    </row>
    <row r="45" spans="1:16" ht="15">
      <c r="A45" s="98"/>
      <c r="B45" s="98"/>
      <c r="C45" s="98"/>
      <c r="D45" s="98"/>
      <c r="E45" s="98"/>
      <c r="F45" s="98"/>
      <c r="G45" s="98"/>
    </row>
    <row r="46" spans="1:16" ht="15">
      <c r="A46" s="98"/>
      <c r="B46" s="98"/>
      <c r="C46" s="98"/>
      <c r="D46" s="98"/>
      <c r="E46" s="98"/>
      <c r="F46" s="98"/>
      <c r="G46" s="98"/>
    </row>
    <row r="47" spans="1:16" ht="15">
      <c r="A47" s="98"/>
      <c r="B47" s="98"/>
      <c r="C47" s="98"/>
      <c r="D47" s="98"/>
      <c r="E47" s="98"/>
      <c r="F47" s="98"/>
      <c r="G47" s="98"/>
    </row>
  </sheetData>
  <hyperlinks>
    <hyperlink ref="S1" location="Índice!A1" display="&gt; Summary" xr:uid="{00000000-0004-0000-1A00-000000000000}"/>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20"/>
  <dimension ref="A1:J40"/>
  <sheetViews>
    <sheetView showGridLines="0" zoomScale="85" zoomScaleNormal="85" workbookViewId="0"/>
  </sheetViews>
  <sheetFormatPr defaultRowHeight="15"/>
  <cols>
    <col min="1" max="1" width="27.140625" customWidth="1"/>
    <col min="2" max="7" width="11.5703125" bestFit="1" customWidth="1"/>
    <col min="8" max="8" width="12" bestFit="1" customWidth="1"/>
    <col min="9" max="16" width="11.5703125" bestFit="1" customWidth="1"/>
  </cols>
  <sheetData>
    <row r="1" spans="1:10">
      <c r="A1" s="138" t="s">
        <v>1000</v>
      </c>
      <c r="B1" s="7"/>
      <c r="C1" s="7"/>
      <c r="D1" s="7"/>
      <c r="E1" s="7"/>
      <c r="F1" s="7"/>
      <c r="G1" s="7"/>
      <c r="H1" s="7"/>
      <c r="J1" s="59" t="s">
        <v>100</v>
      </c>
    </row>
    <row r="2" spans="1:10">
      <c r="A2" s="145" t="s">
        <v>915</v>
      </c>
    </row>
    <row r="20" spans="1:6">
      <c r="A20" s="10" t="s">
        <v>103</v>
      </c>
    </row>
    <row r="21" spans="1:6">
      <c r="A21" s="25"/>
      <c r="B21" s="15">
        <v>2006</v>
      </c>
      <c r="C21" s="15">
        <v>2010</v>
      </c>
      <c r="D21" s="15">
        <v>2015</v>
      </c>
      <c r="E21" s="15">
        <v>2020</v>
      </c>
      <c r="F21" s="15">
        <v>2022</v>
      </c>
    </row>
    <row r="22" spans="1:6">
      <c r="A22" s="2" t="s">
        <v>89</v>
      </c>
      <c r="B22" s="20">
        <v>1969.8274771466008</v>
      </c>
      <c r="C22" s="20">
        <v>2330.335342899989</v>
      </c>
      <c r="D22" s="20">
        <v>2748.9222586717642</v>
      </c>
      <c r="E22" s="20">
        <v>2302.9752143288142</v>
      </c>
      <c r="F22" s="20">
        <v>2628.5701749090213</v>
      </c>
    </row>
    <row r="23" spans="1:6">
      <c r="A23" s="2" t="s">
        <v>64</v>
      </c>
      <c r="B23" s="20">
        <v>407.13816987608089</v>
      </c>
      <c r="C23" s="20">
        <v>444.3183935603073</v>
      </c>
      <c r="D23" s="20">
        <v>415.3775811651833</v>
      </c>
      <c r="E23" s="20">
        <v>431.24341736620181</v>
      </c>
      <c r="F23" s="20">
        <v>497.19600796402369</v>
      </c>
    </row>
    <row r="24" spans="1:6">
      <c r="A24" s="2" t="s">
        <v>65</v>
      </c>
      <c r="B24" s="20">
        <v>604.85562813649244</v>
      </c>
      <c r="C24" s="20">
        <v>789.66990699056623</v>
      </c>
      <c r="D24" s="20">
        <v>1116.0858877685391</v>
      </c>
      <c r="E24" s="20">
        <v>1168.8313198296564</v>
      </c>
      <c r="F24" s="20">
        <v>1386.256423412249</v>
      </c>
    </row>
    <row r="25" spans="1:6">
      <c r="A25" s="2" t="s">
        <v>66</v>
      </c>
      <c r="B25" s="20">
        <v>1611.4569619073786</v>
      </c>
      <c r="C25" s="20">
        <v>1839.3857883325122</v>
      </c>
      <c r="D25" s="20">
        <v>2161.9815564275955</v>
      </c>
      <c r="E25" s="20">
        <v>1716.215602925135</v>
      </c>
      <c r="F25" s="20">
        <v>1911.8115407120465</v>
      </c>
    </row>
    <row r="26" spans="1:6">
      <c r="A26" s="2" t="s">
        <v>7</v>
      </c>
      <c r="B26" s="20">
        <v>1209.3421322994554</v>
      </c>
      <c r="C26" s="20">
        <v>1348.59685980414</v>
      </c>
      <c r="D26" s="20">
        <v>1844.3871764860069</v>
      </c>
      <c r="E26" s="20">
        <v>1765.4825268687164</v>
      </c>
      <c r="F26" s="20">
        <v>2037.7448769623461</v>
      </c>
    </row>
    <row r="27" spans="1:6">
      <c r="A27" s="2" t="s">
        <v>67</v>
      </c>
      <c r="B27" s="20">
        <v>484.44234023075899</v>
      </c>
      <c r="C27" s="20">
        <v>620.92095968294348</v>
      </c>
      <c r="D27" s="20">
        <v>805.22213356624081</v>
      </c>
      <c r="E27" s="20">
        <v>971.42121915762061</v>
      </c>
      <c r="F27" s="20">
        <v>1186.5413287777176</v>
      </c>
    </row>
    <row r="28" spans="1:6">
      <c r="A28" s="2" t="s">
        <v>68</v>
      </c>
      <c r="B28" s="20">
        <v>945.98685753397831</v>
      </c>
      <c r="C28" s="20">
        <v>980.93669109582561</v>
      </c>
      <c r="D28" s="20">
        <v>1278.1327953212613</v>
      </c>
      <c r="E28" s="20">
        <v>1095.7543572502882</v>
      </c>
      <c r="F28" s="20">
        <v>1309.9239673700899</v>
      </c>
    </row>
    <row r="29" spans="1:6">
      <c r="A29" s="2" t="s">
        <v>69</v>
      </c>
      <c r="B29" s="20">
        <v>930.64832911400003</v>
      </c>
      <c r="C29" s="20">
        <v>1020.038217</v>
      </c>
      <c r="D29" s="20">
        <v>1096.064608058</v>
      </c>
      <c r="E29" s="20">
        <v>1232.5019714780001</v>
      </c>
      <c r="F29" s="20">
        <v>1265.4066093260001</v>
      </c>
    </row>
    <row r="30" spans="1:6">
      <c r="A30" s="2" t="s">
        <v>70</v>
      </c>
      <c r="B30" s="20">
        <v>943.84959149999997</v>
      </c>
      <c r="C30" s="20">
        <v>1036.4197472599999</v>
      </c>
      <c r="D30" s="20">
        <v>1263.0172867199999</v>
      </c>
      <c r="E30" s="20">
        <v>1352.2949900999999</v>
      </c>
      <c r="F30" s="20">
        <v>1234.77483684</v>
      </c>
    </row>
    <row r="32" spans="1:6">
      <c r="A32" s="2" t="s">
        <v>89</v>
      </c>
      <c r="B32" s="19">
        <f>B22/SUM(B$22:B$30)</f>
        <v>0.21628517224831717</v>
      </c>
      <c r="C32" s="19">
        <f>C22/SUM(C$22:C$30)</f>
        <v>0.22384208780233852</v>
      </c>
      <c r="D32" s="19">
        <f>D22/SUM(D$22:D$30)</f>
        <v>0.21595419514884404</v>
      </c>
      <c r="E32" s="19">
        <f>E22/SUM(E$22:E$30)</f>
        <v>0.19132912419976872</v>
      </c>
      <c r="F32" s="19">
        <f>F22/SUM(F$22:F$30)</f>
        <v>0.19531327684339012</v>
      </c>
    </row>
    <row r="33" spans="1:6">
      <c r="A33" s="2" t="s">
        <v>64</v>
      </c>
      <c r="B33" s="19">
        <f t="shared" ref="B33:C40" si="0">B23/SUM(B$22:B$30)</f>
        <v>4.4703381500226284E-2</v>
      </c>
      <c r="C33" s="19">
        <f t="shared" si="0"/>
        <v>4.2679332468841466E-2</v>
      </c>
      <c r="D33" s="19">
        <f t="shared" ref="D33:E40" si="1">D23/SUM(D$22:D$30)</f>
        <v>3.2631890894849691E-2</v>
      </c>
      <c r="E33" s="19">
        <f t="shared" si="1"/>
        <v>3.5827318005086525E-2</v>
      </c>
      <c r="F33" s="19">
        <f t="shared" ref="F33" si="2">F23/SUM(F$22:F$30)</f>
        <v>3.6943651904696381E-2</v>
      </c>
    </row>
    <row r="34" spans="1:6">
      <c r="A34" s="2" t="s">
        <v>65</v>
      </c>
      <c r="B34" s="19">
        <f t="shared" si="0"/>
        <v>6.6412569240006186E-2</v>
      </c>
      <c r="C34" s="19">
        <f t="shared" si="0"/>
        <v>7.5852327946704823E-2</v>
      </c>
      <c r="D34" s="19">
        <f t="shared" si="1"/>
        <v>8.7679245511474255E-2</v>
      </c>
      <c r="E34" s="19">
        <f t="shared" si="1"/>
        <v>9.7105462259802794E-2</v>
      </c>
      <c r="F34" s="19">
        <f t="shared" ref="F34" si="3">F24/SUM(F$22:F$30)</f>
        <v>0.10300439652946135</v>
      </c>
    </row>
    <row r="35" spans="1:6">
      <c r="A35" s="2" t="s">
        <v>66</v>
      </c>
      <c r="B35" s="19">
        <f t="shared" si="0"/>
        <v>0.17693643256604255</v>
      </c>
      <c r="C35" s="19">
        <f t="shared" si="0"/>
        <v>0.17668356461603482</v>
      </c>
      <c r="D35" s="19">
        <f t="shared" si="1"/>
        <v>0.16984437645412348</v>
      </c>
      <c r="E35" s="19">
        <f t="shared" si="1"/>
        <v>0.14258165967337294</v>
      </c>
      <c r="F35" s="19">
        <f t="shared" ref="F35" si="4">F25/SUM(F$22:F$30)</f>
        <v>0.14205524367878219</v>
      </c>
    </row>
    <row r="36" spans="1:6">
      <c r="A36" s="2" t="s">
        <v>7</v>
      </c>
      <c r="B36" s="19">
        <f t="shared" si="0"/>
        <v>0.13278460902089881</v>
      </c>
      <c r="C36" s="19">
        <f t="shared" si="0"/>
        <v>0.12954047048291786</v>
      </c>
      <c r="D36" s="19">
        <f t="shared" si="1"/>
        <v>0.14489429338512408</v>
      </c>
      <c r="E36" s="19">
        <f t="shared" si="1"/>
        <v>0.1466747117181772</v>
      </c>
      <c r="F36" s="19">
        <f t="shared" ref="F36" si="5">F26/SUM(F$22:F$30)</f>
        <v>0.15141259422686781</v>
      </c>
    </row>
    <row r="37" spans="1:6">
      <c r="A37" s="2" t="s">
        <v>67</v>
      </c>
      <c r="B37" s="19">
        <f t="shared" si="0"/>
        <v>5.3191305440090417E-2</v>
      </c>
      <c r="C37" s="19">
        <f t="shared" si="0"/>
        <v>5.9643022794606725E-2</v>
      </c>
      <c r="D37" s="19">
        <f t="shared" si="1"/>
        <v>6.3257917615449022E-2</v>
      </c>
      <c r="E37" s="19">
        <f t="shared" si="1"/>
        <v>8.070480738745904E-2</v>
      </c>
      <c r="F37" s="19">
        <f t="shared" ref="F37" si="6">F27/SUM(F$22:F$30)</f>
        <v>8.8164766246618259E-2</v>
      </c>
    </row>
    <row r="38" spans="1:6">
      <c r="A38" s="2" t="s">
        <v>68</v>
      </c>
      <c r="B38" s="19">
        <f t="shared" si="0"/>
        <v>0.10386845183150706</v>
      </c>
      <c r="C38" s="19">
        <f t="shared" si="0"/>
        <v>9.4224600594846969E-2</v>
      </c>
      <c r="D38" s="19">
        <f t="shared" si="1"/>
        <v>0.10040958351449079</v>
      </c>
      <c r="E38" s="19">
        <f t="shared" si="1"/>
        <v>9.103429346801678E-2</v>
      </c>
      <c r="F38" s="19">
        <f t="shared" ref="F38" si="7">F28/SUM(F$22:F$30)</f>
        <v>9.7332589757319871E-2</v>
      </c>
    </row>
    <row r="39" spans="1:6">
      <c r="A39" s="2" t="s">
        <v>69</v>
      </c>
      <c r="B39" s="19">
        <f t="shared" si="0"/>
        <v>0.10218429608698658</v>
      </c>
      <c r="C39" s="19">
        <f t="shared" si="0"/>
        <v>9.7980526634124848E-2</v>
      </c>
      <c r="D39" s="19">
        <f t="shared" si="1"/>
        <v>8.6106382062135195E-2</v>
      </c>
      <c r="E39" s="19">
        <f t="shared" si="1"/>
        <v>0.10239516313947836</v>
      </c>
      <c r="F39" s="19">
        <f t="shared" ref="F39" si="8">F29/SUM(F$22:F$30)</f>
        <v>9.402477200948188E-2</v>
      </c>
    </row>
    <row r="40" spans="1:6">
      <c r="A40" s="2" t="s">
        <v>70</v>
      </c>
      <c r="B40" s="19">
        <f t="shared" si="0"/>
        <v>0.1036337820659248</v>
      </c>
      <c r="C40" s="19">
        <f t="shared" si="0"/>
        <v>9.9554066659584148E-2</v>
      </c>
      <c r="D40" s="19">
        <f t="shared" si="1"/>
        <v>9.9222115413509268E-2</v>
      </c>
      <c r="E40" s="19">
        <f t="shared" si="1"/>
        <v>0.11234746014883791</v>
      </c>
      <c r="F40" s="19">
        <f t="shared" ref="F40" si="9">F30/SUM(F$22:F$30)</f>
        <v>9.174870880338204E-2</v>
      </c>
    </row>
  </sheetData>
  <hyperlinks>
    <hyperlink ref="J1" location="Índice!A1" display="&gt; Summary" xr:uid="{00000000-0004-0000-1B00-000000000000}"/>
  </hyperlink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CA36-23A7-42F0-B125-C0F3EA77E823}">
  <sheetPr codeName="Planilha33"/>
  <dimension ref="A1:I32"/>
  <sheetViews>
    <sheetView showGridLines="0" zoomScale="85" zoomScaleNormal="85" workbookViewId="0"/>
  </sheetViews>
  <sheetFormatPr defaultRowHeight="15"/>
  <cols>
    <col min="1" max="1" width="20.28515625" customWidth="1"/>
    <col min="2" max="2" width="12.28515625" bestFit="1" customWidth="1"/>
    <col min="3" max="6" width="10.5703125" bestFit="1" customWidth="1"/>
  </cols>
  <sheetData>
    <row r="1" spans="1:9">
      <c r="A1" s="138" t="s">
        <v>999</v>
      </c>
      <c r="B1" s="7"/>
      <c r="C1" s="7"/>
      <c r="D1" s="7"/>
      <c r="E1" s="7"/>
      <c r="F1" s="7"/>
      <c r="G1" s="7"/>
      <c r="I1" s="151" t="s">
        <v>100</v>
      </c>
    </row>
    <row r="2" spans="1:9">
      <c r="A2" s="145" t="s">
        <v>916</v>
      </c>
    </row>
    <row r="20" spans="1:4">
      <c r="A20" s="10" t="s">
        <v>103</v>
      </c>
    </row>
    <row r="21" spans="1:4">
      <c r="A21" s="2"/>
      <c r="B21" s="15" t="s">
        <v>6</v>
      </c>
    </row>
    <row r="22" spans="1:4">
      <c r="A22" s="152" t="s">
        <v>228</v>
      </c>
      <c r="B22" s="153">
        <v>7.9799999999999996E-2</v>
      </c>
    </row>
    <row r="23" spans="1:4">
      <c r="A23" s="152" t="s">
        <v>229</v>
      </c>
      <c r="B23" s="153">
        <v>0.1603</v>
      </c>
    </row>
    <row r="24" spans="1:4">
      <c r="A24" s="152" t="s">
        <v>230</v>
      </c>
      <c r="B24" s="153">
        <v>3.2000000000000001E-2</v>
      </c>
    </row>
    <row r="25" spans="1:4">
      <c r="A25" s="152" t="s">
        <v>231</v>
      </c>
      <c r="B25" s="153">
        <v>0.55859999999999999</v>
      </c>
    </row>
    <row r="26" spans="1:4">
      <c r="A26" s="152" t="s">
        <v>232</v>
      </c>
      <c r="B26" s="153">
        <v>0.16930000000000001</v>
      </c>
    </row>
    <row r="29" spans="1:4">
      <c r="D29" s="154"/>
    </row>
    <row r="30" spans="1:4">
      <c r="D30" s="154"/>
    </row>
    <row r="31" spans="1:4">
      <c r="D31" s="154"/>
    </row>
    <row r="32" spans="1:4">
      <c r="D32" s="154"/>
    </row>
  </sheetData>
  <hyperlinks>
    <hyperlink ref="I1" location="Índice!A1" display="&gt; Summary" xr:uid="{AAEE3DC3-DEF8-471D-B88C-00C5E4054D14}"/>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X22"/>
  <sheetViews>
    <sheetView showGridLines="0" zoomScale="85" zoomScaleNormal="85" workbookViewId="0">
      <selection activeCell="G22" sqref="G22"/>
    </sheetView>
  </sheetViews>
  <sheetFormatPr defaultRowHeight="15"/>
  <cols>
    <col min="1" max="1" width="34.140625" customWidth="1"/>
  </cols>
  <sheetData>
    <row r="1" spans="1:9">
      <c r="A1" s="138" t="s">
        <v>1025</v>
      </c>
      <c r="B1" s="7"/>
      <c r="C1" s="7"/>
      <c r="D1" s="7"/>
      <c r="E1" s="7"/>
      <c r="F1" s="7"/>
      <c r="G1" s="7"/>
      <c r="I1" s="59" t="s">
        <v>100</v>
      </c>
    </row>
    <row r="2" spans="1:9">
      <c r="A2" s="145" t="s">
        <v>910</v>
      </c>
    </row>
    <row r="20" spans="1:24">
      <c r="A20" s="10" t="s">
        <v>103</v>
      </c>
    </row>
    <row r="21" spans="1:24">
      <c r="A21" s="2"/>
      <c r="B21" s="1">
        <v>2000</v>
      </c>
      <c r="C21" s="1">
        <v>2001</v>
      </c>
      <c r="D21" s="1">
        <v>2002</v>
      </c>
      <c r="E21" s="1">
        <v>2003</v>
      </c>
      <c r="F21" s="1">
        <v>2004</v>
      </c>
      <c r="G21" s="1">
        <v>2005</v>
      </c>
      <c r="H21" s="1">
        <v>2006</v>
      </c>
      <c r="I21" s="1">
        <v>2007</v>
      </c>
      <c r="J21" s="1">
        <v>2008</v>
      </c>
      <c r="K21" s="1">
        <v>2009</v>
      </c>
      <c r="L21" s="1">
        <v>2010</v>
      </c>
      <c r="M21" s="1">
        <v>2011</v>
      </c>
      <c r="N21" s="1">
        <v>2012</v>
      </c>
      <c r="O21" s="1">
        <v>2013</v>
      </c>
      <c r="P21" s="1">
        <v>2014</v>
      </c>
      <c r="Q21" s="1">
        <v>2015</v>
      </c>
      <c r="R21" s="1">
        <v>2016</v>
      </c>
      <c r="S21" s="1">
        <v>2017</v>
      </c>
      <c r="T21" s="1">
        <v>2018</v>
      </c>
      <c r="U21" s="1">
        <v>2019</v>
      </c>
      <c r="V21" s="1">
        <v>2020</v>
      </c>
      <c r="W21" s="1">
        <v>2021</v>
      </c>
      <c r="X21" s="1">
        <v>2022</v>
      </c>
    </row>
    <row r="22" spans="1:24">
      <c r="A22" s="2" t="s">
        <v>48</v>
      </c>
      <c r="B22" s="86">
        <v>0.40678444808416681</v>
      </c>
      <c r="C22" s="86">
        <v>0.38915920261051012</v>
      </c>
      <c r="D22" s="86">
        <v>0.40844911693792318</v>
      </c>
      <c r="E22" s="86">
        <v>0.4337726762258739</v>
      </c>
      <c r="F22" s="86">
        <v>0.43471680676806174</v>
      </c>
      <c r="G22" s="86">
        <v>0.44147554558510593</v>
      </c>
      <c r="H22" s="86">
        <v>0.4466357855643362</v>
      </c>
      <c r="I22" s="86">
        <v>0.45550111637257901</v>
      </c>
      <c r="J22" s="86">
        <v>0.45646488958707765</v>
      </c>
      <c r="K22" s="86">
        <v>0.4683803395875335</v>
      </c>
      <c r="L22" s="86">
        <v>0.44749706887359098</v>
      </c>
      <c r="M22" s="86">
        <v>0.43628658547357374</v>
      </c>
      <c r="N22" s="86">
        <v>0.41917052344850414</v>
      </c>
      <c r="O22" s="86">
        <v>0.40646042671446275</v>
      </c>
      <c r="P22" s="86">
        <v>0.39655352108972119</v>
      </c>
      <c r="Q22" s="86">
        <v>0.41451769913265663</v>
      </c>
      <c r="R22" s="86">
        <v>0.43725890066693091</v>
      </c>
      <c r="S22" s="86">
        <v>0.43381891051663152</v>
      </c>
      <c r="T22" s="86">
        <v>0.45816821718363465</v>
      </c>
      <c r="U22" s="86">
        <v>0.46416594118407067</v>
      </c>
      <c r="V22" s="86">
        <v>0.48675795311744513</v>
      </c>
      <c r="W22" s="86">
        <v>0.45011325713952099</v>
      </c>
      <c r="X22" s="86">
        <v>0.4736739800473575</v>
      </c>
    </row>
  </sheetData>
  <hyperlinks>
    <hyperlink ref="I1" location="Índice!A1" display="&gt; Summary" xr:uid="{00000000-0004-0000-0200-000000000000}"/>
  </hyperlink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C0E8-6F4C-438F-871C-94B85BE20FAA}">
  <sheetPr codeName="Planilha37"/>
  <dimension ref="A1:N37"/>
  <sheetViews>
    <sheetView showGridLines="0" zoomScale="85" zoomScaleNormal="85" workbookViewId="0"/>
  </sheetViews>
  <sheetFormatPr defaultRowHeight="15"/>
  <cols>
    <col min="1" max="1" width="16.7109375" customWidth="1"/>
    <col min="2" max="14" width="8.28515625" customWidth="1"/>
  </cols>
  <sheetData>
    <row r="1" spans="1:12">
      <c r="A1" s="138" t="s">
        <v>998</v>
      </c>
      <c r="B1" s="7"/>
      <c r="C1" s="7"/>
      <c r="D1" s="7"/>
      <c r="E1" s="7"/>
      <c r="F1" s="7"/>
      <c r="G1" s="7"/>
      <c r="H1" s="7"/>
      <c r="I1" s="7"/>
      <c r="J1" s="7"/>
      <c r="L1" s="151" t="s">
        <v>100</v>
      </c>
    </row>
    <row r="2" spans="1:12">
      <c r="A2" s="145" t="s">
        <v>916</v>
      </c>
    </row>
    <row r="20" spans="1:14">
      <c r="A20" s="10" t="s">
        <v>103</v>
      </c>
    </row>
    <row r="21" spans="1:14">
      <c r="A21" s="155" t="s">
        <v>123</v>
      </c>
      <c r="B21" s="155">
        <v>2010</v>
      </c>
      <c r="C21" s="155">
        <v>2011</v>
      </c>
      <c r="D21" s="155">
        <v>2012</v>
      </c>
      <c r="E21" s="155">
        <v>2013</v>
      </c>
      <c r="F21" s="155">
        <v>2014</v>
      </c>
      <c r="G21" s="155">
        <v>2015</v>
      </c>
      <c r="H21" s="155">
        <v>2016</v>
      </c>
      <c r="I21" s="155">
        <v>2017</v>
      </c>
      <c r="J21" s="155">
        <v>2018</v>
      </c>
      <c r="K21" s="155">
        <v>2019</v>
      </c>
      <c r="L21" s="155">
        <v>2020</v>
      </c>
      <c r="M21" s="155">
        <v>2021</v>
      </c>
      <c r="N21" s="155">
        <v>2022</v>
      </c>
    </row>
    <row r="22" spans="1:14">
      <c r="A22" s="156" t="s">
        <v>124</v>
      </c>
      <c r="B22" s="157">
        <v>2.67</v>
      </c>
      <c r="C22" s="157">
        <v>2.8</v>
      </c>
      <c r="D22" s="157">
        <v>2.94</v>
      </c>
      <c r="E22" s="157">
        <v>3.2</v>
      </c>
      <c r="F22" s="157">
        <v>3.52</v>
      </c>
      <c r="G22" s="157">
        <v>4.03</v>
      </c>
      <c r="H22" s="157">
        <v>4.2300000000000004</v>
      </c>
      <c r="I22" s="157">
        <v>4.59</v>
      </c>
      <c r="J22" s="157">
        <v>4.9800000000000004</v>
      </c>
      <c r="K22" s="157">
        <v>6.04</v>
      </c>
      <c r="L22" s="157">
        <v>7.77</v>
      </c>
      <c r="M22" s="157">
        <v>7.94</v>
      </c>
      <c r="N22" s="157">
        <v>8.84</v>
      </c>
    </row>
    <row r="23" spans="1:14">
      <c r="A23" s="158"/>
      <c r="B23" s="159"/>
    </row>
    <row r="24" spans="1:14">
      <c r="A24" s="158"/>
      <c r="B24" s="159"/>
    </row>
    <row r="25" spans="1:14">
      <c r="A25" s="158"/>
      <c r="B25" s="159"/>
    </row>
    <row r="26" spans="1:14">
      <c r="A26" s="158"/>
      <c r="B26" s="159"/>
    </row>
    <row r="27" spans="1:14">
      <c r="A27" s="158"/>
      <c r="B27" s="159"/>
    </row>
    <row r="28" spans="1:14">
      <c r="A28" s="158"/>
      <c r="B28" s="159"/>
    </row>
    <row r="29" spans="1:14">
      <c r="A29" s="158"/>
      <c r="B29" s="159"/>
    </row>
    <row r="30" spans="1:14">
      <c r="A30" s="158"/>
      <c r="B30" s="159"/>
    </row>
    <row r="31" spans="1:14">
      <c r="A31" s="158"/>
      <c r="B31" s="159"/>
    </row>
    <row r="32" spans="1:14">
      <c r="A32" s="158"/>
      <c r="B32" s="159"/>
    </row>
    <row r="33" spans="1:10">
      <c r="A33" s="158"/>
      <c r="B33" s="159"/>
    </row>
    <row r="34" spans="1:10">
      <c r="A34" s="158"/>
      <c r="B34" s="159"/>
      <c r="C34" s="160"/>
    </row>
    <row r="35" spans="1:10">
      <c r="B35" s="68"/>
    </row>
    <row r="36" spans="1:10">
      <c r="A36" s="161"/>
    </row>
    <row r="37" spans="1:10">
      <c r="E37" s="257"/>
      <c r="F37" s="257"/>
      <c r="G37" s="257"/>
      <c r="H37" s="257"/>
      <c r="I37" s="257"/>
      <c r="J37" s="257"/>
    </row>
  </sheetData>
  <mergeCells count="1">
    <mergeCell ref="E37:J37"/>
  </mergeCells>
  <hyperlinks>
    <hyperlink ref="L1" location="Índice!A1" display="&gt; Summary" xr:uid="{E4232B4A-4885-45BC-B7AE-914AF1AF9D07}"/>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EADCD-8249-41F9-A543-5F39B12FD30A}">
  <sheetPr codeName="Planilha38"/>
  <dimension ref="A1:L34"/>
  <sheetViews>
    <sheetView showGridLines="0" zoomScale="85" zoomScaleNormal="85" workbookViewId="0"/>
  </sheetViews>
  <sheetFormatPr defaultRowHeight="15"/>
  <cols>
    <col min="1" max="1" width="29.7109375" customWidth="1"/>
    <col min="2" max="2" width="14.140625" bestFit="1" customWidth="1"/>
    <col min="3" max="3" width="15" customWidth="1"/>
  </cols>
  <sheetData>
    <row r="1" spans="1:12">
      <c r="A1" s="138" t="s">
        <v>997</v>
      </c>
      <c r="B1" s="138"/>
      <c r="C1" s="7"/>
      <c r="D1" s="7"/>
      <c r="E1" s="7"/>
      <c r="F1" s="7"/>
      <c r="G1" s="7"/>
      <c r="H1" s="7"/>
      <c r="I1" s="7"/>
      <c r="J1" s="7"/>
      <c r="L1" s="151" t="s">
        <v>100</v>
      </c>
    </row>
    <row r="2" spans="1:12">
      <c r="A2" s="162" t="s">
        <v>917</v>
      </c>
    </row>
    <row r="4" spans="1:12">
      <c r="E4" s="44"/>
    </row>
    <row r="20" spans="1:3">
      <c r="A20" s="10" t="s">
        <v>103</v>
      </c>
    </row>
    <row r="21" spans="1:3">
      <c r="A21" s="1" t="s">
        <v>233</v>
      </c>
      <c r="B21" s="15" t="s">
        <v>234</v>
      </c>
      <c r="C21" s="15" t="s">
        <v>124</v>
      </c>
    </row>
    <row r="22" spans="1:3">
      <c r="A22" s="2" t="s">
        <v>235</v>
      </c>
      <c r="B22" s="3">
        <v>3303761652</v>
      </c>
      <c r="C22" s="11">
        <v>0.20636581020445621</v>
      </c>
    </row>
    <row r="23" spans="1:3">
      <c r="A23" s="2" t="s">
        <v>236</v>
      </c>
      <c r="B23" s="3">
        <v>3284886394</v>
      </c>
      <c r="C23" s="11">
        <v>0.2051867881319559</v>
      </c>
    </row>
    <row r="24" spans="1:3">
      <c r="A24" s="2" t="s">
        <v>237</v>
      </c>
      <c r="B24" s="3">
        <v>2814429278</v>
      </c>
      <c r="C24" s="11">
        <v>0.17580020576424221</v>
      </c>
    </row>
    <row r="25" spans="1:3">
      <c r="A25" s="2" t="s">
        <v>238</v>
      </c>
      <c r="B25" s="3">
        <v>1695120293</v>
      </c>
      <c r="C25" s="11">
        <v>0.105883810488324</v>
      </c>
    </row>
    <row r="26" spans="1:3">
      <c r="A26" s="2" t="s">
        <v>239</v>
      </c>
      <c r="B26" s="3">
        <v>1402814995</v>
      </c>
      <c r="C26" s="11">
        <v>8.7625283995558398E-2</v>
      </c>
    </row>
    <row r="27" spans="1:3">
      <c r="A27" s="2" t="s">
        <v>240</v>
      </c>
      <c r="B27" s="3">
        <v>973542910</v>
      </c>
      <c r="C27" s="11">
        <v>6.081127894602549E-2</v>
      </c>
    </row>
    <row r="28" spans="1:3">
      <c r="A28" s="2" t="s">
        <v>241</v>
      </c>
      <c r="B28" s="3">
        <v>886946018</v>
      </c>
      <c r="C28" s="11">
        <v>5.5402100058090452E-2</v>
      </c>
    </row>
    <row r="29" spans="1:3">
      <c r="A29" s="2" t="s">
        <v>242</v>
      </c>
      <c r="B29" s="3">
        <v>798147952</v>
      </c>
      <c r="C29" s="11">
        <v>4.9855427275692414E-2</v>
      </c>
    </row>
    <row r="30" spans="1:3">
      <c r="A30" s="2" t="s">
        <v>243</v>
      </c>
      <c r="B30" s="3">
        <v>396690041</v>
      </c>
      <c r="C30" s="11">
        <v>2.4778803780062749E-2</v>
      </c>
    </row>
    <row r="31" spans="1:3">
      <c r="A31" s="2" t="s">
        <v>244</v>
      </c>
      <c r="B31" s="3">
        <v>289528454</v>
      </c>
      <c r="C31" s="11">
        <v>1.8085074009737804E-2</v>
      </c>
    </row>
    <row r="32" spans="1:3">
      <c r="A32" s="2" t="s">
        <v>245</v>
      </c>
      <c r="B32" s="3">
        <v>147798335</v>
      </c>
      <c r="C32" s="11">
        <v>9.232059198544338E-3</v>
      </c>
    </row>
    <row r="33" spans="1:3">
      <c r="A33" s="2" t="s">
        <v>246</v>
      </c>
      <c r="B33" s="3">
        <v>15582733</v>
      </c>
      <c r="C33" s="11">
        <v>9.7335814731005197E-4</v>
      </c>
    </row>
    <row r="34" spans="1:3">
      <c r="B34" s="163"/>
      <c r="C34" s="70"/>
    </row>
  </sheetData>
  <hyperlinks>
    <hyperlink ref="L1" location="Índice!A1" display="&gt; Summary" xr:uid="{F32A84A8-953C-494B-B011-36F52A9155D8}"/>
  </hyperlinks>
  <pageMargins left="0.511811024" right="0.511811024" top="0.78740157499999996" bottom="0.78740157499999996" header="0.31496062000000002" footer="0.31496062000000002"/>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23"/>
  <dimension ref="A1:X27"/>
  <sheetViews>
    <sheetView showGridLines="0" zoomScale="85" zoomScaleNormal="85" workbookViewId="0">
      <selection activeCell="Q33" sqref="Q33"/>
    </sheetView>
  </sheetViews>
  <sheetFormatPr defaultRowHeight="15"/>
  <cols>
    <col min="1" max="1" width="35.7109375" customWidth="1"/>
  </cols>
  <sheetData>
    <row r="1" spans="1:10">
      <c r="A1" s="138" t="s">
        <v>996</v>
      </c>
      <c r="B1" s="7"/>
      <c r="C1" s="7"/>
      <c r="D1" s="7"/>
      <c r="E1" s="7"/>
      <c r="F1" s="7"/>
      <c r="G1" s="7"/>
      <c r="H1" s="7"/>
      <c r="I1" s="12"/>
      <c r="J1" s="59" t="s">
        <v>100</v>
      </c>
    </row>
    <row r="2" spans="1:10">
      <c r="A2" s="145" t="s">
        <v>918</v>
      </c>
    </row>
    <row r="18" spans="1:24" ht="13.9" customHeight="1"/>
    <row r="19" spans="1:24" ht="13.9" customHeight="1"/>
    <row r="20" spans="1:24" ht="13.9" customHeight="1"/>
    <row r="21" spans="1:24" ht="13.9" customHeight="1"/>
    <row r="22" spans="1:24" ht="13.9" customHeight="1"/>
    <row r="23" spans="1:24" ht="13.9" customHeight="1"/>
    <row r="24" spans="1:24" ht="13.9" customHeight="1">
      <c r="A24" s="10" t="s">
        <v>103</v>
      </c>
    </row>
    <row r="25" spans="1:24" ht="13.9" customHeight="1">
      <c r="A25" s="1" t="s">
        <v>247</v>
      </c>
      <c r="B25" s="1">
        <v>2000</v>
      </c>
      <c r="C25" s="1">
        <v>2001</v>
      </c>
      <c r="D25" s="1">
        <v>2002</v>
      </c>
      <c r="E25" s="1">
        <v>2003</v>
      </c>
      <c r="F25" s="1">
        <v>2004</v>
      </c>
      <c r="G25" s="1">
        <v>2005</v>
      </c>
      <c r="H25" s="1">
        <v>2006</v>
      </c>
      <c r="I25" s="1">
        <v>2007</v>
      </c>
      <c r="J25" s="1">
        <v>2008</v>
      </c>
      <c r="K25" s="1">
        <v>2009</v>
      </c>
      <c r="L25" s="1">
        <v>2010</v>
      </c>
      <c r="M25" s="1">
        <v>2011</v>
      </c>
      <c r="N25" s="1">
        <v>2012</v>
      </c>
      <c r="O25" s="1">
        <v>2013</v>
      </c>
      <c r="P25" s="1">
        <v>2014</v>
      </c>
      <c r="Q25" s="1">
        <v>2015</v>
      </c>
      <c r="R25" s="1">
        <v>2016</v>
      </c>
      <c r="S25" s="1">
        <v>2017</v>
      </c>
      <c r="T25" s="1">
        <v>2018</v>
      </c>
      <c r="U25" s="1">
        <v>2019</v>
      </c>
      <c r="V25" s="1">
        <v>2020</v>
      </c>
      <c r="W25" s="1">
        <v>2021</v>
      </c>
      <c r="X25" s="1">
        <v>2022</v>
      </c>
    </row>
    <row r="26" spans="1:24" ht="13.9" customHeight="1">
      <c r="A26" s="26" t="s">
        <v>248</v>
      </c>
      <c r="B26" s="17">
        <v>100</v>
      </c>
      <c r="C26" s="17">
        <v>100.3809247247698</v>
      </c>
      <c r="D26" s="17">
        <v>106.69502525659209</v>
      </c>
      <c r="E26" s="17">
        <v>111.33536413471718</v>
      </c>
      <c r="F26" s="17">
        <v>117.70218201372585</v>
      </c>
      <c r="G26" s="17">
        <v>119.83851733219963</v>
      </c>
      <c r="H26" s="17">
        <v>125.16125411275667</v>
      </c>
      <c r="I26" s="17">
        <v>133.45042444890498</v>
      </c>
      <c r="J26" s="17">
        <v>134.20588627923539</v>
      </c>
      <c r="K26" s="17">
        <v>125.30157451346362</v>
      </c>
      <c r="L26" s="17">
        <v>140.93189235111882</v>
      </c>
      <c r="M26" s="17">
        <v>145.84475321568993</v>
      </c>
      <c r="N26" s="17">
        <v>145.86675657790929</v>
      </c>
      <c r="O26" s="17">
        <v>145.45625928031583</v>
      </c>
      <c r="P26" s="17">
        <v>143.79635071640752</v>
      </c>
      <c r="Q26" s="17">
        <v>139.47006262202009</v>
      </c>
      <c r="R26" s="17">
        <v>137.96294986075463</v>
      </c>
      <c r="S26" s="17">
        <v>140.54366965240564</v>
      </c>
      <c r="T26" s="17">
        <v>134.30363809363732</v>
      </c>
      <c r="U26" s="17">
        <v>130.82095201143139</v>
      </c>
      <c r="V26" s="17">
        <v>135.8554424558632</v>
      </c>
      <c r="W26" s="17">
        <v>141.53596614221055</v>
      </c>
      <c r="X26" s="17">
        <v>143.73662598646393</v>
      </c>
    </row>
    <row r="27" spans="1:24" ht="13.9" customHeight="1">
      <c r="A27" s="2" t="s">
        <v>249</v>
      </c>
      <c r="B27" s="17">
        <v>100</v>
      </c>
      <c r="C27" s="17">
        <v>98.915729555580782</v>
      </c>
      <c r="D27" s="17">
        <v>102.67076094079827</v>
      </c>
      <c r="E27" s="17">
        <v>102.21005929093336</v>
      </c>
      <c r="F27" s="17">
        <v>111.63980336286323</v>
      </c>
      <c r="G27" s="17">
        <v>113.19591487322079</v>
      </c>
      <c r="H27" s="17">
        <v>114.86729495138295</v>
      </c>
      <c r="I27" s="17">
        <v>122.46681881355843</v>
      </c>
      <c r="J27" s="17">
        <v>127.58523656800087</v>
      </c>
      <c r="K27" s="17">
        <v>120.23087742139509</v>
      </c>
      <c r="L27" s="17">
        <v>133.39189981630085</v>
      </c>
      <c r="M27" s="17">
        <v>138.81693855346131</v>
      </c>
      <c r="N27" s="17">
        <v>138.52714624621615</v>
      </c>
      <c r="O27" s="17">
        <v>141.93972089002253</v>
      </c>
      <c r="P27" s="17">
        <v>138.25026513896356</v>
      </c>
      <c r="Q27" s="17">
        <v>127.12820166093366</v>
      </c>
      <c r="R27" s="17">
        <v>118.36127566666845</v>
      </c>
      <c r="S27" s="17">
        <v>117.7578996370178</v>
      </c>
      <c r="T27" s="17">
        <v>118.36020676552738</v>
      </c>
      <c r="U27" s="17">
        <v>115.94179910598217</v>
      </c>
      <c r="V27" s="17">
        <v>110.588169656888</v>
      </c>
      <c r="W27" s="17">
        <v>117.74664930660856</v>
      </c>
      <c r="X27" s="17">
        <v>118.83552670434001</v>
      </c>
    </row>
  </sheetData>
  <hyperlinks>
    <hyperlink ref="J1" location="Índice!A1" display="&gt; Summary" xr:uid="{00000000-0004-0000-1C00-000000000000}"/>
  </hyperlink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ilha25"/>
  <dimension ref="A1:L29"/>
  <sheetViews>
    <sheetView showGridLines="0" zoomScale="85" zoomScaleNormal="85" workbookViewId="0"/>
  </sheetViews>
  <sheetFormatPr defaultRowHeight="15"/>
  <cols>
    <col min="1" max="1" width="39.7109375" customWidth="1"/>
    <col min="2" max="10" width="13.42578125" customWidth="1"/>
  </cols>
  <sheetData>
    <row r="1" spans="1:9">
      <c r="A1" s="138" t="s">
        <v>995</v>
      </c>
      <c r="B1" s="7"/>
      <c r="C1" s="7"/>
      <c r="D1" s="7"/>
      <c r="E1" s="7"/>
      <c r="F1" s="7"/>
      <c r="G1" s="7"/>
      <c r="I1" s="59" t="s">
        <v>100</v>
      </c>
    </row>
    <row r="2" spans="1:9">
      <c r="A2" s="145" t="s">
        <v>918</v>
      </c>
    </row>
    <row r="20" spans="1:12">
      <c r="A20" s="10" t="s">
        <v>103</v>
      </c>
    </row>
    <row r="21" spans="1:12">
      <c r="A21" s="133" t="s">
        <v>82</v>
      </c>
      <c r="B21" s="87"/>
      <c r="C21" s="88"/>
      <c r="D21" s="88"/>
      <c r="E21" s="92"/>
      <c r="F21" s="92"/>
      <c r="G21" s="92"/>
      <c r="H21" s="92"/>
      <c r="I21" s="92"/>
      <c r="J21" s="92"/>
      <c r="K21" s="95"/>
    </row>
    <row r="22" spans="1:12" ht="15.75">
      <c r="A22" s="89"/>
      <c r="B22" s="90">
        <v>2000</v>
      </c>
      <c r="C22" s="88" t="s">
        <v>83</v>
      </c>
      <c r="D22" s="88" t="s">
        <v>84</v>
      </c>
      <c r="E22" s="88" t="s">
        <v>85</v>
      </c>
      <c r="F22" s="93">
        <v>2010</v>
      </c>
      <c r="G22" s="94" t="s">
        <v>83</v>
      </c>
      <c r="H22" s="94" t="s">
        <v>84</v>
      </c>
      <c r="I22" s="94" t="s">
        <v>85</v>
      </c>
      <c r="J22" s="93">
        <v>2022</v>
      </c>
    </row>
    <row r="23" spans="1:12">
      <c r="A23" s="114" t="s">
        <v>250</v>
      </c>
      <c r="B23" s="132">
        <v>60492.230420333988</v>
      </c>
      <c r="C23" s="91">
        <v>60492.230420333988</v>
      </c>
      <c r="D23" s="91">
        <v>81186.737739172415</v>
      </c>
      <c r="E23" s="91">
        <v>85252.845056775885</v>
      </c>
      <c r="F23" s="132">
        <v>85252.845056775885</v>
      </c>
      <c r="G23" s="91">
        <v>75335.767715245471</v>
      </c>
      <c r="H23" s="91">
        <v>75335.767715245471</v>
      </c>
      <c r="I23" s="91">
        <v>86491.506310488214</v>
      </c>
      <c r="J23" s="132">
        <v>86949.490990145423</v>
      </c>
      <c r="L23" s="96"/>
    </row>
    <row r="24" spans="1:12">
      <c r="A24" s="114" t="s">
        <v>83</v>
      </c>
      <c r="B24" s="91">
        <v>0</v>
      </c>
      <c r="C24" s="132">
        <v>20694.507318838423</v>
      </c>
      <c r="D24" s="91">
        <v>0</v>
      </c>
      <c r="E24" s="91">
        <v>0</v>
      </c>
      <c r="F24" s="91">
        <v>0</v>
      </c>
      <c r="G24" s="132">
        <v>9917.0773415304175</v>
      </c>
      <c r="H24" s="91">
        <v>0</v>
      </c>
      <c r="I24" s="91">
        <v>0</v>
      </c>
      <c r="J24" s="91">
        <v>0</v>
      </c>
    </row>
    <row r="25" spans="1:12">
      <c r="A25" s="114" t="s">
        <v>84</v>
      </c>
      <c r="B25" s="91">
        <v>0</v>
      </c>
      <c r="C25" s="91">
        <v>0</v>
      </c>
      <c r="D25" s="132">
        <v>4100.8822703702963</v>
      </c>
      <c r="E25" s="91">
        <v>0</v>
      </c>
      <c r="F25" s="91">
        <v>0</v>
      </c>
      <c r="G25" s="91">
        <v>0</v>
      </c>
      <c r="H25" s="132">
        <v>11155.738595242741</v>
      </c>
      <c r="I25" s="91">
        <v>0</v>
      </c>
      <c r="J25" s="91">
        <v>0</v>
      </c>
    </row>
    <row r="26" spans="1:12">
      <c r="A26" s="114" t="s">
        <v>85</v>
      </c>
      <c r="B26" s="91">
        <v>0</v>
      </c>
      <c r="C26" s="91">
        <v>0</v>
      </c>
      <c r="D26" s="91">
        <v>0</v>
      </c>
      <c r="E26" s="132">
        <v>34.774952766819808</v>
      </c>
      <c r="F26" s="91">
        <v>0</v>
      </c>
      <c r="G26" s="91">
        <v>0</v>
      </c>
      <c r="H26" s="91">
        <v>0</v>
      </c>
      <c r="I26" s="132">
        <v>457.98467965716111</v>
      </c>
      <c r="J26" s="91">
        <v>0</v>
      </c>
    </row>
    <row r="28" spans="1:12">
      <c r="D28" s="123"/>
      <c r="H28" s="123"/>
    </row>
    <row r="29" spans="1:12">
      <c r="D29" s="123"/>
    </row>
  </sheetData>
  <hyperlinks>
    <hyperlink ref="I1" location="Índice!A1" display="&gt; Summary" xr:uid="{00000000-0004-0000-1E00-000000000000}"/>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26"/>
  <dimension ref="A1:S23"/>
  <sheetViews>
    <sheetView showGridLines="0" zoomScale="85" zoomScaleNormal="85" workbookViewId="0"/>
  </sheetViews>
  <sheetFormatPr defaultRowHeight="15"/>
  <cols>
    <col min="1" max="1" width="20.42578125" customWidth="1"/>
  </cols>
  <sheetData>
    <row r="1" spans="1:9">
      <c r="A1" s="138" t="s">
        <v>994</v>
      </c>
      <c r="B1" s="7"/>
      <c r="C1" s="7"/>
      <c r="D1" s="7"/>
      <c r="E1" s="7"/>
      <c r="F1" s="7"/>
      <c r="G1" s="7"/>
      <c r="I1" s="59" t="s">
        <v>100</v>
      </c>
    </row>
    <row r="2" spans="1:9">
      <c r="A2" s="145" t="s">
        <v>102</v>
      </c>
    </row>
    <row r="20" spans="1:19">
      <c r="A20" s="10" t="s">
        <v>103</v>
      </c>
    </row>
    <row r="21" spans="1:19">
      <c r="A21" s="2" t="s">
        <v>0</v>
      </c>
      <c r="B21" s="1">
        <v>2005</v>
      </c>
      <c r="C21" s="1">
        <v>2006</v>
      </c>
      <c r="D21" s="1">
        <v>2007</v>
      </c>
      <c r="E21" s="1">
        <v>2008</v>
      </c>
      <c r="F21" s="1">
        <v>2009</v>
      </c>
      <c r="G21" s="1">
        <v>2010</v>
      </c>
      <c r="H21" s="1">
        <v>2011</v>
      </c>
      <c r="I21" s="1">
        <v>2012</v>
      </c>
      <c r="J21" s="1">
        <v>2013</v>
      </c>
      <c r="K21" s="1">
        <v>2014</v>
      </c>
      <c r="L21" s="1">
        <v>2015</v>
      </c>
      <c r="M21" s="1">
        <v>2016</v>
      </c>
      <c r="N21" s="1">
        <v>2017</v>
      </c>
      <c r="O21" s="1">
        <v>2018</v>
      </c>
      <c r="P21" s="1">
        <v>2019</v>
      </c>
      <c r="Q21" s="1">
        <v>2020</v>
      </c>
      <c r="R21" s="1">
        <v>2021</v>
      </c>
      <c r="S21" s="1">
        <v>2022</v>
      </c>
    </row>
    <row r="22" spans="1:19">
      <c r="A22" s="2" t="s">
        <v>251</v>
      </c>
      <c r="B22" s="20">
        <v>100</v>
      </c>
      <c r="C22" s="20">
        <v>99.866444974857814</v>
      </c>
      <c r="D22" s="20">
        <v>99.967624707218533</v>
      </c>
      <c r="E22" s="20">
        <v>100.05313439090385</v>
      </c>
      <c r="F22" s="20">
        <v>99.477016273915197</v>
      </c>
      <c r="G22" s="20">
        <v>98.731262605393184</v>
      </c>
      <c r="H22" s="20">
        <v>98.474705221150728</v>
      </c>
      <c r="I22" s="20">
        <v>98.659899410920787</v>
      </c>
      <c r="J22" s="20">
        <v>98.687240307931233</v>
      </c>
      <c r="K22" s="20">
        <v>98.328808162505368</v>
      </c>
      <c r="L22" s="20">
        <v>98.464035534196981</v>
      </c>
      <c r="M22" s="20">
        <v>98.495255290320017</v>
      </c>
      <c r="N22" s="20">
        <v>98.153230420256804</v>
      </c>
      <c r="O22" s="20">
        <v>97.286371896937979</v>
      </c>
      <c r="P22" s="20">
        <v>97.006062355852734</v>
      </c>
      <c r="Q22" s="20">
        <v>96.432987903731501</v>
      </c>
      <c r="R22" s="20">
        <v>96.361105833325098</v>
      </c>
      <c r="S22" s="20">
        <v>96.467243866400807</v>
      </c>
    </row>
    <row r="23" spans="1:19">
      <c r="Q23" s="69"/>
    </row>
  </sheetData>
  <hyperlinks>
    <hyperlink ref="I1" location="Índice!A1" display="&gt; Summary" xr:uid="{00000000-0004-0000-1F00-000000000000}"/>
  </hyperlinks>
  <pageMargins left="0.511811024" right="0.511811024" top="0.78740157499999996" bottom="0.78740157499999996" header="0.31496062000000002" footer="0.31496062000000002"/>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32"/>
  <dimension ref="A1:K2"/>
  <sheetViews>
    <sheetView showGridLines="0" zoomScale="85" zoomScaleNormal="85" workbookViewId="0"/>
  </sheetViews>
  <sheetFormatPr defaultRowHeight="15"/>
  <sheetData>
    <row r="1" spans="1:11">
      <c r="A1" s="138" t="s">
        <v>993</v>
      </c>
      <c r="B1" s="7"/>
      <c r="C1" s="7"/>
      <c r="D1" s="7"/>
      <c r="E1" s="7"/>
      <c r="F1" s="7"/>
      <c r="G1" s="7"/>
      <c r="H1" s="7"/>
      <c r="I1" s="7"/>
      <c r="K1" s="59" t="s">
        <v>100</v>
      </c>
    </row>
    <row r="2" spans="1:11">
      <c r="A2" s="145" t="s">
        <v>102</v>
      </c>
    </row>
  </sheetData>
  <hyperlinks>
    <hyperlink ref="K1" location="Índice!A1" display="&gt; Summary" xr:uid="{00000000-0004-0000-2000-000000000000}"/>
  </hyperlinks>
  <pageMargins left="0.511811024" right="0.511811024" top="0.78740157499999996" bottom="0.78740157499999996" header="0.31496062000000002" footer="0.31496062000000002"/>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39"/>
  <dimension ref="A1:H32"/>
  <sheetViews>
    <sheetView showGridLines="0" zoomScale="85" zoomScaleNormal="85" workbookViewId="0"/>
  </sheetViews>
  <sheetFormatPr defaultRowHeight="15"/>
  <cols>
    <col min="1" max="1" width="40.28515625" customWidth="1"/>
    <col min="12" max="12" width="12.28515625" customWidth="1"/>
  </cols>
  <sheetData>
    <row r="1" spans="1:8">
      <c r="A1" s="138" t="s">
        <v>992</v>
      </c>
      <c r="B1" s="7"/>
      <c r="C1" s="7"/>
      <c r="D1" s="7"/>
      <c r="E1" s="7"/>
      <c r="F1" s="7"/>
      <c r="H1" s="59" t="s">
        <v>100</v>
      </c>
    </row>
    <row r="2" spans="1:8">
      <c r="A2" s="145" t="s">
        <v>910</v>
      </c>
    </row>
    <row r="20" spans="1:7">
      <c r="A20" s="10" t="s">
        <v>103</v>
      </c>
    </row>
    <row r="21" spans="1:7">
      <c r="A21" s="2" t="s">
        <v>0</v>
      </c>
      <c r="B21" s="1">
        <v>2005</v>
      </c>
      <c r="C21" s="1">
        <v>2010</v>
      </c>
      <c r="D21" s="1">
        <v>2015</v>
      </c>
      <c r="E21" s="1">
        <v>2020</v>
      </c>
      <c r="F21" s="1">
        <v>2022</v>
      </c>
    </row>
    <row r="22" spans="1:7">
      <c r="A22" s="1" t="s">
        <v>252</v>
      </c>
      <c r="B22" s="19">
        <v>0.22897288916808384</v>
      </c>
      <c r="C22" s="19">
        <v>0.19290024767779831</v>
      </c>
      <c r="D22" s="19">
        <v>0.19823819814502608</v>
      </c>
      <c r="E22" s="19">
        <v>0.18555481298755103</v>
      </c>
      <c r="F22" s="19">
        <v>0.18889712033899819</v>
      </c>
    </row>
    <row r="23" spans="1:7">
      <c r="A23" s="1" t="s">
        <v>253</v>
      </c>
      <c r="B23" s="19">
        <v>0.24727957160627539</v>
      </c>
      <c r="C23" s="19">
        <v>0.27264053782665892</v>
      </c>
      <c r="D23" s="19">
        <v>0.25454011966192447</v>
      </c>
      <c r="E23" s="19">
        <v>0.29677147389142106</v>
      </c>
      <c r="F23" s="19">
        <v>0.25898805043459361</v>
      </c>
    </row>
    <row r="24" spans="1:7">
      <c r="A24" s="1" t="s">
        <v>254</v>
      </c>
      <c r="B24" s="19">
        <v>9.8381925109593177E-2</v>
      </c>
      <c r="C24" s="19">
        <v>8.4618995503219219E-2</v>
      </c>
      <c r="D24" s="19">
        <v>8.1487200439031821E-2</v>
      </c>
      <c r="E24" s="19">
        <v>7.0996483454883852E-2</v>
      </c>
      <c r="F24" s="19">
        <v>7.3396739884509135E-2</v>
      </c>
    </row>
    <row r="25" spans="1:7">
      <c r="A25" s="1" t="s">
        <v>255</v>
      </c>
      <c r="B25" s="19">
        <v>0.10639778393289774</v>
      </c>
      <c r="C25" s="19">
        <v>0.1188352609575053</v>
      </c>
      <c r="D25" s="19">
        <v>0.13902515007187477</v>
      </c>
      <c r="E25" s="19">
        <v>0.16001539043474186</v>
      </c>
      <c r="F25" s="19">
        <v>0.17348782045221817</v>
      </c>
    </row>
    <row r="26" spans="1:7">
      <c r="A26" s="1" t="s">
        <v>256</v>
      </c>
      <c r="B26" s="19">
        <v>8.0359777576344119E-2</v>
      </c>
      <c r="C26" s="19">
        <v>8.0923516344991855E-2</v>
      </c>
      <c r="D26" s="19">
        <v>8.6181873393456843E-2</v>
      </c>
      <c r="E26" s="19">
        <v>7.3257293305852192E-2</v>
      </c>
      <c r="F26" s="19">
        <v>9.3294088413244491E-2</v>
      </c>
    </row>
    <row r="27" spans="1:7">
      <c r="A27" s="1" t="s">
        <v>257</v>
      </c>
      <c r="B27" s="19">
        <v>7.4537657701074678E-2</v>
      </c>
      <c r="C27" s="19">
        <v>7.6148843017634721E-2</v>
      </c>
      <c r="D27" s="19">
        <v>6.6925940446687093E-2</v>
      </c>
      <c r="E27" s="19">
        <v>5.8817801116319478E-2</v>
      </c>
      <c r="F27" s="19">
        <v>5.8760692166774674E-2</v>
      </c>
    </row>
    <row r="28" spans="1:7">
      <c r="A28" s="1" t="s">
        <v>258</v>
      </c>
      <c r="B28" s="19">
        <v>4.0033648016295026E-2</v>
      </c>
      <c r="C28" s="19">
        <v>4.9904681400122511E-2</v>
      </c>
      <c r="D28" s="19">
        <v>5.2555496942114838E-2</v>
      </c>
      <c r="E28" s="19">
        <v>4.950493546527264E-2</v>
      </c>
      <c r="F28" s="19">
        <v>4.8494106287894169E-2</v>
      </c>
    </row>
    <row r="29" spans="1:7">
      <c r="A29" s="1" t="s">
        <v>259</v>
      </c>
      <c r="B29" s="19">
        <v>4.7061313072226926E-2</v>
      </c>
      <c r="C29" s="19">
        <v>5.2608106837362022E-2</v>
      </c>
      <c r="D29" s="19">
        <v>5.4684683411195048E-2</v>
      </c>
      <c r="E29" s="19">
        <v>4.5229257947823905E-2</v>
      </c>
      <c r="F29" s="19">
        <v>4.5595579334529568E-2</v>
      </c>
    </row>
    <row r="30" spans="1:7">
      <c r="A30" s="1" t="s">
        <v>260</v>
      </c>
      <c r="B30" s="19">
        <v>3.813334637619626E-2</v>
      </c>
      <c r="C30" s="19">
        <v>3.7316364128042241E-2</v>
      </c>
      <c r="D30" s="19">
        <v>3.9644429916968843E-2</v>
      </c>
      <c r="E30" s="19">
        <v>2.6056569661998534E-2</v>
      </c>
      <c r="F30" s="19">
        <v>2.6053591484229421E-2</v>
      </c>
      <c r="G30" s="140"/>
    </row>
    <row r="31" spans="1:7">
      <c r="A31" s="1" t="s">
        <v>261</v>
      </c>
      <c r="B31" s="19">
        <v>2.2255545326476622E-2</v>
      </c>
      <c r="C31" s="19">
        <v>1.9884442512735637E-2</v>
      </c>
      <c r="D31" s="19">
        <v>1.6111996129459866E-2</v>
      </c>
      <c r="E31" s="19">
        <v>2.4679092531639007E-2</v>
      </c>
      <c r="F31" s="19">
        <v>2.3899811110205962E-2</v>
      </c>
    </row>
    <row r="32" spans="1:7">
      <c r="A32" s="1" t="s">
        <v>262</v>
      </c>
      <c r="B32" s="19">
        <v>1.6586542114536213E-2</v>
      </c>
      <c r="C32" s="19">
        <v>1.4219003793929423E-2</v>
      </c>
      <c r="D32" s="19">
        <v>1.0604911442260482E-2</v>
      </c>
      <c r="E32" s="19">
        <v>9.1168892024964723E-3</v>
      </c>
      <c r="F32" s="19">
        <v>9.1324000928026863E-3</v>
      </c>
    </row>
  </sheetData>
  <hyperlinks>
    <hyperlink ref="H1" location="Índice!A1" display="&gt; Summary" xr:uid="{00000000-0004-0000-2200-000000000000}"/>
  </hyperlinks>
  <pageMargins left="0.511811024" right="0.511811024" top="0.78740157499999996" bottom="0.78740157499999996" header="0.31496062000000002" footer="0.31496062000000002"/>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40"/>
  <dimension ref="A1:H30"/>
  <sheetViews>
    <sheetView showGridLines="0" zoomScale="85" zoomScaleNormal="85" workbookViewId="0">
      <selection activeCell="H1" sqref="H1"/>
    </sheetView>
  </sheetViews>
  <sheetFormatPr defaultRowHeight="15"/>
  <cols>
    <col min="1" max="1" width="40.28515625" customWidth="1"/>
    <col min="12" max="12" width="12.28515625" customWidth="1"/>
  </cols>
  <sheetData>
    <row r="1" spans="1:8">
      <c r="A1" s="138" t="s">
        <v>991</v>
      </c>
      <c r="B1" s="7"/>
      <c r="C1" s="7"/>
      <c r="D1" s="7"/>
      <c r="E1" s="7"/>
      <c r="F1" s="7"/>
      <c r="H1" s="59" t="s">
        <v>100</v>
      </c>
    </row>
    <row r="2" spans="1:8">
      <c r="A2" s="145" t="s">
        <v>910</v>
      </c>
    </row>
    <row r="20" spans="1:7">
      <c r="A20" s="10" t="s">
        <v>103</v>
      </c>
    </row>
    <row r="21" spans="1:7">
      <c r="A21" s="2" t="s">
        <v>0</v>
      </c>
      <c r="B21" s="1">
        <v>2005</v>
      </c>
      <c r="C21" s="1">
        <v>2010</v>
      </c>
      <c r="D21" s="1">
        <v>2015</v>
      </c>
      <c r="E21" s="1">
        <v>2020</v>
      </c>
      <c r="F21" s="1">
        <v>2022</v>
      </c>
    </row>
    <row r="22" spans="1:7">
      <c r="A22" s="2" t="s">
        <v>263</v>
      </c>
      <c r="B22" s="14">
        <v>0.15117807346558845</v>
      </c>
      <c r="C22" s="14">
        <v>0.13971979721796474</v>
      </c>
      <c r="D22" s="14">
        <v>0.13189464269850884</v>
      </c>
      <c r="E22" s="14">
        <v>0.10733857122923215</v>
      </c>
      <c r="F22" s="14">
        <v>0.10478980102706482</v>
      </c>
    </row>
    <row r="23" spans="1:7">
      <c r="A23" s="2" t="s">
        <v>45</v>
      </c>
      <c r="B23" s="14">
        <v>0.20804545573701325</v>
      </c>
      <c r="C23" s="14">
        <v>0.20513255908592237</v>
      </c>
      <c r="D23" s="14">
        <v>0.20186036054796441</v>
      </c>
      <c r="E23" s="14">
        <v>0.2075934811312008</v>
      </c>
      <c r="F23" s="14">
        <v>0.21635445504452036</v>
      </c>
    </row>
    <row r="24" spans="1:7">
      <c r="A24" s="2" t="s">
        <v>264</v>
      </c>
      <c r="B24" s="14">
        <v>0.14100553633341864</v>
      </c>
      <c r="C24" s="14">
        <v>0.14018683790437816</v>
      </c>
      <c r="D24" s="14">
        <v>0.1519524911553207</v>
      </c>
      <c r="E24" s="14">
        <v>0.13515979000498385</v>
      </c>
      <c r="F24" s="14">
        <v>0.13932805403486076</v>
      </c>
    </row>
    <row r="25" spans="1:7">
      <c r="A25" s="2" t="s">
        <v>54</v>
      </c>
      <c r="B25" s="14">
        <v>0.15574117371673271</v>
      </c>
      <c r="C25" s="14">
        <v>0.13147620160334686</v>
      </c>
      <c r="D25" s="14">
        <v>0.13096216014056733</v>
      </c>
      <c r="E25" s="14">
        <v>0.13503970310708646</v>
      </c>
      <c r="F25" s="14">
        <v>0.13411757125565141</v>
      </c>
    </row>
    <row r="26" spans="1:7">
      <c r="A26" s="2" t="s">
        <v>265</v>
      </c>
      <c r="B26" s="14">
        <v>0.18179670235618794</v>
      </c>
      <c r="C26" s="14">
        <v>0.20388006435679051</v>
      </c>
      <c r="D26" s="14">
        <v>0.18486754231030547</v>
      </c>
      <c r="E26" s="14">
        <v>0.22094662381058158</v>
      </c>
      <c r="F26" s="14">
        <v>0.1842376157279744</v>
      </c>
    </row>
    <row r="27" spans="1:7">
      <c r="A27" s="2" t="s">
        <v>50</v>
      </c>
      <c r="B27" s="14">
        <v>9.9644420738266598E-2</v>
      </c>
      <c r="C27" s="14">
        <v>0.10506428240879331</v>
      </c>
      <c r="D27" s="14">
        <v>0.11122899416007009</v>
      </c>
      <c r="E27" s="14">
        <v>8.7638848581687231E-2</v>
      </c>
      <c r="F27" s="14">
        <v>0.10506146466010577</v>
      </c>
    </row>
    <row r="28" spans="1:7">
      <c r="A28" s="2" t="s">
        <v>266</v>
      </c>
      <c r="B28" s="14">
        <v>4.609859528149772E-2</v>
      </c>
      <c r="C28" s="14">
        <v>5.5254479445022202E-2</v>
      </c>
      <c r="D28" s="14">
        <v>6.9186652607048371E-2</v>
      </c>
      <c r="E28" s="14">
        <v>8.3561564251727546E-2</v>
      </c>
      <c r="F28" s="14">
        <v>9.2451558926937974E-2</v>
      </c>
    </row>
    <row r="29" spans="1:7">
      <c r="A29" s="2" t="s">
        <v>267</v>
      </c>
      <c r="B29" s="14">
        <v>1.6490042371294804E-2</v>
      </c>
      <c r="C29" s="14">
        <v>1.9285777977781977E-2</v>
      </c>
      <c r="D29" s="14">
        <v>1.8047156380214639E-2</v>
      </c>
      <c r="E29" s="14">
        <v>2.2721417883500405E-2</v>
      </c>
      <c r="F29" s="14">
        <v>2.365947932288472E-2</v>
      </c>
    </row>
    <row r="30" spans="1:7">
      <c r="B30" s="140"/>
      <c r="C30" s="140"/>
      <c r="D30" s="140"/>
      <c r="E30" s="140"/>
      <c r="F30" s="140"/>
      <c r="G30" s="140"/>
    </row>
  </sheetData>
  <hyperlinks>
    <hyperlink ref="H1" location="Índice!A1" display="&gt; Summary" xr:uid="{00000000-0004-0000-2300-000000000000}"/>
  </hyperlinks>
  <pageMargins left="0.511811024" right="0.511811024" top="0.78740157499999996" bottom="0.78740157499999996" header="0.31496062000000002" footer="0.31496062000000002"/>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41"/>
  <dimension ref="A1:X23"/>
  <sheetViews>
    <sheetView showGridLines="0" zoomScale="85" zoomScaleNormal="85" workbookViewId="0"/>
  </sheetViews>
  <sheetFormatPr defaultRowHeight="15"/>
  <cols>
    <col min="12" max="12" width="10.7109375" bestFit="1" customWidth="1"/>
  </cols>
  <sheetData>
    <row r="1" spans="1:8">
      <c r="A1" s="138" t="s">
        <v>990</v>
      </c>
      <c r="B1" s="7"/>
      <c r="C1" s="7"/>
      <c r="D1" s="7"/>
      <c r="E1" s="7"/>
      <c r="F1" s="7"/>
      <c r="H1" s="59" t="s">
        <v>100</v>
      </c>
    </row>
    <row r="2" spans="1:8">
      <c r="A2" s="145" t="s">
        <v>919</v>
      </c>
    </row>
    <row r="20" spans="1:24">
      <c r="A20" s="10" t="s">
        <v>103</v>
      </c>
    </row>
    <row r="21" spans="1:24">
      <c r="A21" s="2" t="s">
        <v>0</v>
      </c>
      <c r="B21" s="1">
        <v>2000</v>
      </c>
      <c r="C21" s="1">
        <v>2001</v>
      </c>
      <c r="D21" s="1">
        <v>2002</v>
      </c>
      <c r="E21" s="1">
        <v>2003</v>
      </c>
      <c r="F21" s="1">
        <v>2004</v>
      </c>
      <c r="G21" s="1">
        <v>2005</v>
      </c>
      <c r="H21" s="1">
        <v>2006</v>
      </c>
      <c r="I21" s="1">
        <v>2007</v>
      </c>
      <c r="J21" s="1">
        <v>2008</v>
      </c>
      <c r="K21" s="1">
        <v>2009</v>
      </c>
      <c r="L21" s="1">
        <v>2010</v>
      </c>
      <c r="M21" s="1">
        <v>2011</v>
      </c>
      <c r="N21" s="1">
        <v>2012</v>
      </c>
      <c r="O21" s="1">
        <v>2013</v>
      </c>
      <c r="P21" s="1">
        <v>2014</v>
      </c>
      <c r="Q21" s="1">
        <v>2015</v>
      </c>
      <c r="R21" s="1">
        <v>2016</v>
      </c>
      <c r="S21" s="1">
        <v>2017</v>
      </c>
      <c r="T21" s="1">
        <v>2018</v>
      </c>
      <c r="U21" s="1">
        <v>2019</v>
      </c>
      <c r="V21" s="1">
        <v>2020</v>
      </c>
      <c r="W21" s="1">
        <v>2021</v>
      </c>
      <c r="X21" s="1">
        <v>2022</v>
      </c>
    </row>
    <row r="22" spans="1:24">
      <c r="A22" s="1" t="s">
        <v>268</v>
      </c>
      <c r="B22" s="86">
        <v>0.90200000000000002</v>
      </c>
      <c r="C22" s="86">
        <v>0.91599999999999993</v>
      </c>
      <c r="D22" s="86">
        <v>0.92599999999999993</v>
      </c>
      <c r="E22" s="86">
        <v>0.91900000000000004</v>
      </c>
      <c r="F22" s="86">
        <v>0.92700000000000005</v>
      </c>
      <c r="G22" s="86">
        <v>0.92400000000000004</v>
      </c>
      <c r="H22" s="86">
        <v>0.92299999999999993</v>
      </c>
      <c r="I22" s="86">
        <v>0.93299999999999994</v>
      </c>
      <c r="J22" s="86">
        <v>0.94200000000000006</v>
      </c>
      <c r="K22" s="86">
        <v>0.97099999999999997</v>
      </c>
      <c r="L22" s="86">
        <v>0.96599999999999997</v>
      </c>
      <c r="M22" s="86">
        <v>0.96700000000000008</v>
      </c>
      <c r="N22" s="86">
        <v>0.97299999999999998</v>
      </c>
      <c r="O22" s="86">
        <v>0.97900000000000009</v>
      </c>
      <c r="P22" s="86">
        <v>0.98499999999999999</v>
      </c>
      <c r="Q22" s="86">
        <v>0.99</v>
      </c>
      <c r="R22" s="86">
        <v>0.98299999999999998</v>
      </c>
      <c r="S22" s="86">
        <v>0.97900000000000009</v>
      </c>
      <c r="T22" s="86">
        <v>0.97900000000000009</v>
      </c>
      <c r="U22" s="86">
        <v>0.98</v>
      </c>
      <c r="V22" s="86">
        <v>0.98099999999999998</v>
      </c>
      <c r="W22" s="86">
        <v>0.97799999999999998</v>
      </c>
      <c r="X22" s="86">
        <v>0.97499999999999998</v>
      </c>
    </row>
    <row r="23" spans="1:24">
      <c r="A23" s="1" t="s">
        <v>269</v>
      </c>
      <c r="B23" s="86">
        <v>0.871</v>
      </c>
      <c r="C23" s="86">
        <v>0.87400000000000011</v>
      </c>
      <c r="D23" s="86">
        <v>0.89200000000000002</v>
      </c>
      <c r="E23" s="86">
        <v>0.89800000000000002</v>
      </c>
      <c r="F23" s="86">
        <v>0.90900000000000003</v>
      </c>
      <c r="G23" s="86">
        <v>0.91400000000000003</v>
      </c>
      <c r="H23" s="86">
        <v>0.92</v>
      </c>
      <c r="I23" s="86">
        <v>0.92599999999999993</v>
      </c>
      <c r="J23" s="86">
        <v>0.93400000000000005</v>
      </c>
      <c r="K23" s="86">
        <v>0.94799999999999995</v>
      </c>
      <c r="L23" s="86">
        <v>0.94900000000000007</v>
      </c>
      <c r="M23" s="86">
        <v>0.95099999999999996</v>
      </c>
      <c r="N23" s="86">
        <v>0.95499999999999996</v>
      </c>
      <c r="O23" s="86">
        <v>0.95700000000000007</v>
      </c>
      <c r="P23" s="86">
        <v>0.96099999999999997</v>
      </c>
      <c r="Q23" s="86">
        <v>0.96400000000000008</v>
      </c>
      <c r="R23" s="86">
        <v>0.96299999999999997</v>
      </c>
      <c r="S23" s="86">
        <v>0.96499999999999997</v>
      </c>
      <c r="T23" s="86">
        <v>0.96400000000000008</v>
      </c>
      <c r="U23" s="86">
        <v>0.96599999999999997</v>
      </c>
      <c r="V23" s="86">
        <v>0.97</v>
      </c>
      <c r="W23" s="86">
        <v>0.96499999999999997</v>
      </c>
      <c r="X23" s="86">
        <v>0.96799999999999997</v>
      </c>
    </row>
  </sheetData>
  <hyperlinks>
    <hyperlink ref="H1" location="Índice!A1" display="&gt; Summary" xr:uid="{00000000-0004-0000-2400-000000000000}"/>
  </hyperlinks>
  <pageMargins left="0.511811024" right="0.511811024" top="0.78740157499999996" bottom="0.78740157499999996" header="0.31496062000000002" footer="0.31496062000000002"/>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ilha42"/>
  <dimension ref="A1:H23"/>
  <sheetViews>
    <sheetView showGridLines="0" zoomScale="85" zoomScaleNormal="85" workbookViewId="0"/>
  </sheetViews>
  <sheetFormatPr defaultRowHeight="15"/>
  <cols>
    <col min="1" max="1" width="40.140625" customWidth="1"/>
    <col min="2" max="2" width="9.28515625" customWidth="1"/>
    <col min="12" max="12" width="10.7109375" customWidth="1"/>
  </cols>
  <sheetData>
    <row r="1" spans="1:8">
      <c r="A1" s="138" t="s">
        <v>989</v>
      </c>
      <c r="B1" s="7"/>
      <c r="C1" s="7"/>
      <c r="D1" s="7"/>
      <c r="E1" s="7"/>
      <c r="F1" s="7"/>
      <c r="H1" s="59" t="s">
        <v>100</v>
      </c>
    </row>
    <row r="2" spans="1:8">
      <c r="A2" s="145" t="s">
        <v>920</v>
      </c>
    </row>
    <row r="20" spans="1:7">
      <c r="A20" s="10" t="s">
        <v>103</v>
      </c>
    </row>
    <row r="21" spans="1:7">
      <c r="A21" s="2" t="s">
        <v>0</v>
      </c>
      <c r="B21" s="1">
        <v>2000</v>
      </c>
      <c r="C21" s="1">
        <v>2005</v>
      </c>
      <c r="D21" s="1">
        <v>2010</v>
      </c>
      <c r="E21" s="1">
        <v>2015</v>
      </c>
      <c r="F21" s="1">
        <v>2020</v>
      </c>
      <c r="G21" s="1">
        <v>2022</v>
      </c>
    </row>
    <row r="22" spans="1:7">
      <c r="A22" s="2" t="s">
        <v>270</v>
      </c>
      <c r="B22" s="16">
        <v>8.2230193887241357E-2</v>
      </c>
      <c r="C22" s="16">
        <v>8.3646001393448785E-2</v>
      </c>
      <c r="D22" s="16">
        <v>7.4981499208205071E-2</v>
      </c>
      <c r="E22" s="16">
        <v>7.1967726221093917E-2</v>
      </c>
      <c r="F22" s="16">
        <v>6.8638253222658305E-2</v>
      </c>
      <c r="G22" s="16">
        <v>6.7856047543345441E-2</v>
      </c>
    </row>
    <row r="23" spans="1:7">
      <c r="A23" s="2" t="s">
        <v>271</v>
      </c>
      <c r="B23" s="14">
        <v>0.74570970074500897</v>
      </c>
      <c r="C23" s="14">
        <v>0.73248790757123883</v>
      </c>
      <c r="D23" s="14">
        <v>0.67967962795504455</v>
      </c>
      <c r="E23" s="14">
        <v>0.64368963242383748</v>
      </c>
      <c r="F23" s="14">
        <v>0.65789473684210531</v>
      </c>
      <c r="G23" s="14">
        <v>0.67592592592592593</v>
      </c>
    </row>
  </sheetData>
  <hyperlinks>
    <hyperlink ref="H1" location="Índice!A1" display="&gt; Summary" xr:uid="{00000000-0004-0000-2500-000000000000}"/>
  </hyperlink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X35"/>
  <sheetViews>
    <sheetView showGridLines="0" zoomScale="85" zoomScaleNormal="85" workbookViewId="0"/>
  </sheetViews>
  <sheetFormatPr defaultRowHeight="15"/>
  <cols>
    <col min="1" max="1" width="36" customWidth="1"/>
    <col min="2" max="2" width="10.140625" bestFit="1" customWidth="1"/>
  </cols>
  <sheetData>
    <row r="1" spans="1:21">
      <c r="A1" s="138" t="s">
        <v>1024</v>
      </c>
      <c r="B1" s="7"/>
      <c r="C1" s="7"/>
      <c r="D1" s="7"/>
      <c r="E1" s="7"/>
      <c r="F1" s="7"/>
      <c r="G1" s="12"/>
      <c r="H1" s="59" t="s">
        <v>100</v>
      </c>
      <c r="I1" s="12"/>
      <c r="U1" s="138"/>
    </row>
    <row r="2" spans="1:21">
      <c r="A2" s="145" t="s">
        <v>910</v>
      </c>
    </row>
    <row r="17" spans="1:24">
      <c r="A17" s="10" t="s">
        <v>109</v>
      </c>
    </row>
    <row r="18" spans="1:24">
      <c r="A18" s="1" t="s">
        <v>156</v>
      </c>
      <c r="B18" s="1">
        <v>2000</v>
      </c>
      <c r="C18" s="1">
        <v>2010</v>
      </c>
      <c r="D18" s="1">
        <v>2015</v>
      </c>
      <c r="E18" s="1">
        <v>2020</v>
      </c>
      <c r="F18" s="1">
        <v>2022</v>
      </c>
    </row>
    <row r="19" spans="1:24">
      <c r="A19" s="2" t="s">
        <v>49</v>
      </c>
      <c r="B19" s="86">
        <v>0.45631200579687886</v>
      </c>
      <c r="C19" s="86">
        <v>0.37806514420374282</v>
      </c>
      <c r="D19" s="86">
        <v>0.37151000672008444</v>
      </c>
      <c r="E19" s="86">
        <v>0.3289890481005977</v>
      </c>
      <c r="F19" s="86">
        <v>0.35657949102346254</v>
      </c>
    </row>
    <row r="20" spans="1:24">
      <c r="A20" s="2" t="s">
        <v>50</v>
      </c>
      <c r="B20" s="86">
        <v>5.3949092640504827E-2</v>
      </c>
      <c r="C20" s="86">
        <v>0.10234810866407268</v>
      </c>
      <c r="D20" s="86">
        <v>0.13638688925377238</v>
      </c>
      <c r="E20" s="86">
        <v>0.11683048771791139</v>
      </c>
      <c r="F20" s="86">
        <v>0.10464238622980329</v>
      </c>
    </row>
    <row r="21" spans="1:24">
      <c r="A21" s="2" t="s">
        <v>51</v>
      </c>
      <c r="B21" s="86">
        <v>6.8307883834255789E-2</v>
      </c>
      <c r="C21" s="86">
        <v>5.3757450559077692E-2</v>
      </c>
      <c r="D21" s="86">
        <v>5.8672361864392591E-2</v>
      </c>
      <c r="E21" s="86">
        <v>4.8201145295186668E-2</v>
      </c>
      <c r="F21" s="86">
        <v>4.6148373873255349E-2</v>
      </c>
    </row>
    <row r="22" spans="1:24">
      <c r="A22" s="2" t="s">
        <v>52</v>
      </c>
      <c r="B22" s="86">
        <v>1.4646569644193743E-2</v>
      </c>
      <c r="C22" s="86">
        <v>1.8332227699515934E-2</v>
      </c>
      <c r="D22" s="86">
        <v>1.8913043029094009E-2</v>
      </c>
      <c r="E22" s="86">
        <v>1.9221365768858981E-2</v>
      </c>
      <c r="F22" s="86">
        <v>1.8955768826121565E-2</v>
      </c>
    </row>
    <row r="23" spans="1:24">
      <c r="A23" s="2" t="s">
        <v>53</v>
      </c>
      <c r="B23" s="86">
        <v>0.15777112826279713</v>
      </c>
      <c r="C23" s="86">
        <v>0.1399900391078602</v>
      </c>
      <c r="D23" s="86">
        <v>0.11284341928951504</v>
      </c>
      <c r="E23" s="86">
        <v>0.12508731403550488</v>
      </c>
      <c r="F23" s="86">
        <v>0.12485988893831232</v>
      </c>
    </row>
    <row r="24" spans="1:24">
      <c r="A24" s="2" t="s">
        <v>54</v>
      </c>
      <c r="B24" s="86">
        <v>0.12130586622243959</v>
      </c>
      <c r="C24" s="86">
        <v>9.6633085393563189E-2</v>
      </c>
      <c r="D24" s="86">
        <v>8.3471846054119711E-2</v>
      </c>
      <c r="E24" s="86">
        <v>9.1383186971411443E-2</v>
      </c>
      <c r="F24" s="86">
        <v>9.0021638137354365E-2</v>
      </c>
    </row>
    <row r="25" spans="1:24">
      <c r="A25" s="2" t="s">
        <v>55</v>
      </c>
      <c r="B25" s="86">
        <v>0.12770745359893018</v>
      </c>
      <c r="C25" s="86">
        <v>0.21087394437216758</v>
      </c>
      <c r="D25" s="86">
        <v>0.21820243378902193</v>
      </c>
      <c r="E25" s="86">
        <v>0.27028745211052885</v>
      </c>
      <c r="F25" s="86">
        <v>0.25879245297169085</v>
      </c>
    </row>
    <row r="27" spans="1:24">
      <c r="A27" s="10" t="s">
        <v>103</v>
      </c>
    </row>
    <row r="28" spans="1:24">
      <c r="A28" s="2"/>
      <c r="B28" s="1">
        <v>2000</v>
      </c>
      <c r="C28" s="1">
        <v>2001</v>
      </c>
      <c r="D28" s="1">
        <v>2002</v>
      </c>
      <c r="E28" s="1">
        <v>2003</v>
      </c>
      <c r="F28" s="1">
        <v>2004</v>
      </c>
      <c r="G28" s="1">
        <v>2005</v>
      </c>
      <c r="H28" s="1">
        <v>2006</v>
      </c>
      <c r="I28" s="1">
        <v>2007</v>
      </c>
      <c r="J28" s="1">
        <v>2008</v>
      </c>
      <c r="K28" s="1">
        <v>2009</v>
      </c>
      <c r="L28" s="1">
        <v>2010</v>
      </c>
      <c r="M28" s="1">
        <v>2011</v>
      </c>
      <c r="N28" s="1">
        <v>2012</v>
      </c>
      <c r="O28" s="1">
        <v>2013</v>
      </c>
      <c r="P28" s="1">
        <v>2014</v>
      </c>
      <c r="Q28" s="1">
        <v>2015</v>
      </c>
      <c r="R28" s="1">
        <v>2016</v>
      </c>
      <c r="S28" s="1">
        <v>2017</v>
      </c>
      <c r="T28" s="1">
        <v>2018</v>
      </c>
      <c r="U28" s="1">
        <v>2019</v>
      </c>
      <c r="V28" s="1">
        <v>2020</v>
      </c>
      <c r="W28" s="1">
        <v>2021</v>
      </c>
      <c r="X28" s="1">
        <v>2022</v>
      </c>
    </row>
    <row r="29" spans="1:24">
      <c r="A29" s="2" t="s">
        <v>49</v>
      </c>
      <c r="B29" s="11">
        <v>0.45631200579687886</v>
      </c>
      <c r="C29" s="11">
        <v>0.45475416447224698</v>
      </c>
      <c r="D29" s="11">
        <v>0.42998655878470521</v>
      </c>
      <c r="E29" s="11">
        <v>0.40143852029549193</v>
      </c>
      <c r="F29" s="11">
        <v>0.39246081083699069</v>
      </c>
      <c r="G29" s="11">
        <v>0.38766331284020955</v>
      </c>
      <c r="H29" s="11">
        <v>0.37884218366500599</v>
      </c>
      <c r="I29" s="11">
        <v>0.37466029774938503</v>
      </c>
      <c r="J29" s="11">
        <v>0.36667803675498223</v>
      </c>
      <c r="K29" s="11">
        <v>0.37911427504080203</v>
      </c>
      <c r="L29" s="11">
        <v>0.37806514420374282</v>
      </c>
      <c r="M29" s="11">
        <v>0.38487979258406768</v>
      </c>
      <c r="N29" s="11">
        <v>0.39202588515321823</v>
      </c>
      <c r="O29" s="11">
        <v>0.39149111978379375</v>
      </c>
      <c r="P29" s="11">
        <v>0.3919484867113831</v>
      </c>
      <c r="Q29" s="11">
        <v>0.37151000672008444</v>
      </c>
      <c r="R29" s="11">
        <v>0.36356317802460825</v>
      </c>
      <c r="S29" s="11">
        <v>0.35999815712579808</v>
      </c>
      <c r="T29" s="11">
        <v>0.34140063375065915</v>
      </c>
      <c r="U29" s="11">
        <v>0.34149921074923656</v>
      </c>
      <c r="V29" s="11">
        <v>0.3289890481005977</v>
      </c>
      <c r="W29" s="11">
        <v>0.34181908284075374</v>
      </c>
      <c r="X29" s="11">
        <v>0.35657949102346254</v>
      </c>
    </row>
    <row r="30" spans="1:24">
      <c r="A30" s="2" t="s">
        <v>50</v>
      </c>
      <c r="B30" s="11">
        <v>5.3949092640504827E-2</v>
      </c>
      <c r="C30" s="11">
        <v>6.4863355083163418E-2</v>
      </c>
      <c r="D30" s="11">
        <v>7.477857713788745E-2</v>
      </c>
      <c r="E30" s="11">
        <v>7.7172596207858518E-2</v>
      </c>
      <c r="F30" s="11">
        <v>8.9429601464484629E-2</v>
      </c>
      <c r="G30" s="11">
        <v>9.4109136246469258E-2</v>
      </c>
      <c r="H30" s="11">
        <v>9.6171627480741859E-2</v>
      </c>
      <c r="I30" s="11">
        <v>9.320015505248215E-2</v>
      </c>
      <c r="J30" s="11">
        <v>0.10290386058928359</v>
      </c>
      <c r="K30" s="11">
        <v>8.7644235154707581E-2</v>
      </c>
      <c r="L30" s="11">
        <v>0.10234810866407268</v>
      </c>
      <c r="M30" s="11">
        <v>0.10183235505932166</v>
      </c>
      <c r="N30" s="11">
        <v>0.11500678725167274</v>
      </c>
      <c r="O30" s="11">
        <v>0.12732783504700507</v>
      </c>
      <c r="P30" s="11">
        <v>0.13515336047251628</v>
      </c>
      <c r="Q30" s="11">
        <v>0.13638688925377238</v>
      </c>
      <c r="R30" s="11">
        <v>0.12295761336632967</v>
      </c>
      <c r="S30" s="11">
        <v>0.12875539079191689</v>
      </c>
      <c r="T30" s="11">
        <v>0.12331119610246825</v>
      </c>
      <c r="U30" s="11">
        <v>0.12153900256248672</v>
      </c>
      <c r="V30" s="11">
        <v>0.11683048771791139</v>
      </c>
      <c r="W30" s="11">
        <v>0.13268701220846774</v>
      </c>
      <c r="X30" s="11">
        <v>0.10464238622980329</v>
      </c>
    </row>
    <row r="31" spans="1:24">
      <c r="A31" s="2" t="s">
        <v>51</v>
      </c>
      <c r="B31" s="11">
        <v>6.8307883834255789E-2</v>
      </c>
      <c r="C31" s="11">
        <v>6.613092539313066E-2</v>
      </c>
      <c r="D31" s="11">
        <v>6.2527943350588297E-2</v>
      </c>
      <c r="E31" s="11">
        <v>6.3919534064984726E-2</v>
      </c>
      <c r="F31" s="11">
        <v>6.3199340392201653E-2</v>
      </c>
      <c r="G31" s="11">
        <v>5.9563413221243804E-2</v>
      </c>
      <c r="H31" s="11">
        <v>5.6731785913089763E-2</v>
      </c>
      <c r="I31" s="11">
        <v>5.6995610308172837E-2</v>
      </c>
      <c r="J31" s="11">
        <v>5.4635767099676186E-2</v>
      </c>
      <c r="K31" s="11">
        <v>4.5650973434430343E-2</v>
      </c>
      <c r="L31" s="11">
        <v>5.3757450559077692E-2</v>
      </c>
      <c r="M31" s="11">
        <v>5.6751069844095128E-2</v>
      </c>
      <c r="N31" s="11">
        <v>5.3936169640343638E-2</v>
      </c>
      <c r="O31" s="11">
        <v>5.5519973520418736E-2</v>
      </c>
      <c r="P31" s="11">
        <v>5.7236726140581798E-2</v>
      </c>
      <c r="Q31" s="11">
        <v>5.8672361864392591E-2</v>
      </c>
      <c r="R31" s="11">
        <v>5.5021889358138551E-2</v>
      </c>
      <c r="S31" s="11">
        <v>5.6983850002500828E-2</v>
      </c>
      <c r="T31" s="11">
        <v>5.6396353628198774E-2</v>
      </c>
      <c r="U31" s="11">
        <v>5.224219331874573E-2</v>
      </c>
      <c r="V31" s="11">
        <v>4.8201145295186668E-2</v>
      </c>
      <c r="W31" s="11">
        <v>5.5894046167644727E-2</v>
      </c>
      <c r="X31" s="11">
        <v>4.6148373873255349E-2</v>
      </c>
    </row>
    <row r="32" spans="1:24">
      <c r="A32" s="2" t="s">
        <v>52</v>
      </c>
      <c r="B32" s="11">
        <v>1.4646569644193743E-2</v>
      </c>
      <c r="C32" s="11">
        <v>2.5092352440948727E-2</v>
      </c>
      <c r="D32" s="11">
        <v>2.4257803788895922E-2</v>
      </c>
      <c r="E32" s="11">
        <v>2.3696673205790972E-2</v>
      </c>
      <c r="F32" s="11">
        <v>2.0193440538261314E-2</v>
      </c>
      <c r="G32" s="11">
        <v>1.7188592106971389E-2</v>
      </c>
      <c r="H32" s="11">
        <v>2.1618617376826164E-2</v>
      </c>
      <c r="I32" s="11">
        <v>1.964282051738107E-2</v>
      </c>
      <c r="J32" s="11">
        <v>1.9317445968980395E-2</v>
      </c>
      <c r="K32" s="11">
        <v>1.9210176782526556E-2</v>
      </c>
      <c r="L32" s="11">
        <v>1.8332227699515934E-2</v>
      </c>
      <c r="M32" s="11">
        <v>2.025019703894166E-2</v>
      </c>
      <c r="N32" s="11">
        <v>1.9860634506261396E-2</v>
      </c>
      <c r="O32" s="11">
        <v>1.9200644934319559E-2</v>
      </c>
      <c r="P32" s="11">
        <v>1.9107905585797537E-2</v>
      </c>
      <c r="Q32" s="11">
        <v>1.8913043029094009E-2</v>
      </c>
      <c r="R32" s="11">
        <v>2.1198418583992615E-2</v>
      </c>
      <c r="S32" s="11">
        <v>2.0443691563152563E-2</v>
      </c>
      <c r="T32" s="11">
        <v>2.0723599335039075E-2</v>
      </c>
      <c r="U32" s="11">
        <v>2.0553652185460444E-2</v>
      </c>
      <c r="V32" s="11">
        <v>1.9221365768858981E-2</v>
      </c>
      <c r="W32" s="11">
        <v>1.9486601643612891E-2</v>
      </c>
      <c r="X32" s="11">
        <v>1.8955768826121565E-2</v>
      </c>
    </row>
    <row r="33" spans="1:24">
      <c r="A33" s="2" t="s">
        <v>53</v>
      </c>
      <c r="B33" s="11">
        <v>0.15777112826279713</v>
      </c>
      <c r="C33" s="11">
        <v>0.13590779918315174</v>
      </c>
      <c r="D33" s="11">
        <v>0.14012329400572249</v>
      </c>
      <c r="E33" s="11">
        <v>0.1466554241141258</v>
      </c>
      <c r="F33" s="11">
        <v>0.14452562753972045</v>
      </c>
      <c r="G33" s="11">
        <v>0.14845242810101214</v>
      </c>
      <c r="H33" s="11">
        <v>0.14852315556118603</v>
      </c>
      <c r="I33" s="11">
        <v>0.14906350012854519</v>
      </c>
      <c r="J33" s="11">
        <v>0.14051262529917422</v>
      </c>
      <c r="K33" s="11">
        <v>0.1521844145556803</v>
      </c>
      <c r="L33" s="11">
        <v>0.1399900391078602</v>
      </c>
      <c r="M33" s="11">
        <v>0.14665351102563007</v>
      </c>
      <c r="N33" s="11">
        <v>0.13823171932349224</v>
      </c>
      <c r="O33" s="11">
        <v>0.12497740555192154</v>
      </c>
      <c r="P33" s="11">
        <v>0.11440271782618076</v>
      </c>
      <c r="Q33" s="11">
        <v>0.11284341928951504</v>
      </c>
      <c r="R33" s="11">
        <v>0.12537075241999512</v>
      </c>
      <c r="S33" s="11">
        <v>0.11886656398770437</v>
      </c>
      <c r="T33" s="11">
        <v>0.12521585927108214</v>
      </c>
      <c r="U33" s="11">
        <v>0.12307638089570222</v>
      </c>
      <c r="V33" s="11">
        <v>0.12508731403550488</v>
      </c>
      <c r="W33" s="11">
        <v>0.10947820854045766</v>
      </c>
      <c r="X33" s="11">
        <v>0.12485988893831232</v>
      </c>
    </row>
    <row r="34" spans="1:24">
      <c r="A34" s="2" t="s">
        <v>54</v>
      </c>
      <c r="B34" s="11">
        <v>0.12130586622243959</v>
      </c>
      <c r="C34" s="11">
        <v>0.11601051825899217</v>
      </c>
      <c r="D34" s="11">
        <v>0.11941502828200852</v>
      </c>
      <c r="E34" s="11">
        <v>0.12921936237902149</v>
      </c>
      <c r="F34" s="11">
        <v>0.13232355734695694</v>
      </c>
      <c r="G34" s="11">
        <v>0.13052297920387201</v>
      </c>
      <c r="H34" s="11">
        <v>0.12655206191411764</v>
      </c>
      <c r="I34" s="11">
        <v>0.12019051074986327</v>
      </c>
      <c r="J34" s="11">
        <v>0.11597097145279525</v>
      </c>
      <c r="K34" s="11">
        <v>0.10112446013727404</v>
      </c>
      <c r="L34" s="11">
        <v>9.6633085393563189E-2</v>
      </c>
      <c r="M34" s="11">
        <v>9.5496617437746942E-2</v>
      </c>
      <c r="N34" s="11">
        <v>9.0608307557720091E-2</v>
      </c>
      <c r="O34" s="11">
        <v>8.3514362452555627E-2</v>
      </c>
      <c r="P34" s="11">
        <v>8.2396649890994531E-2</v>
      </c>
      <c r="Q34" s="11">
        <v>8.3471846054119711E-2</v>
      </c>
      <c r="R34" s="11">
        <v>8.1244511825450824E-2</v>
      </c>
      <c r="S34" s="11">
        <v>8.4382368560270593E-2</v>
      </c>
      <c r="T34" s="11">
        <v>9.0150915613630381E-2</v>
      </c>
      <c r="U34" s="11">
        <v>8.9391028916968263E-2</v>
      </c>
      <c r="V34" s="11">
        <v>9.1383186971411443E-2</v>
      </c>
      <c r="W34" s="11">
        <v>9.0404049394097394E-2</v>
      </c>
      <c r="X34" s="11">
        <v>9.0021638137354365E-2</v>
      </c>
    </row>
    <row r="35" spans="1:24">
      <c r="A35" s="2" t="s">
        <v>55</v>
      </c>
      <c r="B35" s="11">
        <v>0.12770745359893018</v>
      </c>
      <c r="C35" s="11">
        <v>0.13724088516836624</v>
      </c>
      <c r="D35" s="11">
        <v>0.14891079465019216</v>
      </c>
      <c r="E35" s="11">
        <v>0.15789788973272659</v>
      </c>
      <c r="F35" s="11">
        <v>0.15786762188138431</v>
      </c>
      <c r="G35" s="11">
        <v>0.16250013828022181</v>
      </c>
      <c r="H35" s="11">
        <v>0.17156056808903261</v>
      </c>
      <c r="I35" s="11">
        <v>0.18624710549417056</v>
      </c>
      <c r="J35" s="11">
        <v>0.19998129283510821</v>
      </c>
      <c r="K35" s="11">
        <v>0.21507146489457921</v>
      </c>
      <c r="L35" s="11">
        <v>0.21087394437216758</v>
      </c>
      <c r="M35" s="11">
        <v>0.19413645701019674</v>
      </c>
      <c r="N35" s="11">
        <v>0.19033049656729176</v>
      </c>
      <c r="O35" s="11">
        <v>0.19796865870998559</v>
      </c>
      <c r="P35" s="11">
        <v>0.19975415337254596</v>
      </c>
      <c r="Q35" s="11">
        <v>0.21820243378902193</v>
      </c>
      <c r="R35" s="11">
        <v>0.23064363642148492</v>
      </c>
      <c r="S35" s="11">
        <v>0.23056997796865658</v>
      </c>
      <c r="T35" s="11">
        <v>0.24280144229892214</v>
      </c>
      <c r="U35" s="11">
        <v>0.25169853137140014</v>
      </c>
      <c r="V35" s="11">
        <v>0.27028745211052885</v>
      </c>
      <c r="W35" s="11">
        <v>0.25023099920496589</v>
      </c>
      <c r="X35" s="11">
        <v>0.25879245297169085</v>
      </c>
    </row>
  </sheetData>
  <hyperlinks>
    <hyperlink ref="H1" location="Índice!A1" display="&gt; Summary" xr:uid="{00000000-0004-0000-0300-000000000000}"/>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ilha43"/>
  <dimension ref="A1:J23"/>
  <sheetViews>
    <sheetView showGridLines="0" zoomScale="85" zoomScaleNormal="85" workbookViewId="0"/>
  </sheetViews>
  <sheetFormatPr defaultRowHeight="15"/>
  <cols>
    <col min="1" max="1" width="37.7109375" customWidth="1"/>
    <col min="12" max="12" width="10.7109375" customWidth="1"/>
  </cols>
  <sheetData>
    <row r="1" spans="1:10">
      <c r="A1" s="138" t="s">
        <v>988</v>
      </c>
      <c r="B1" s="7"/>
      <c r="C1" s="7"/>
      <c r="D1" s="7"/>
      <c r="E1" s="7"/>
      <c r="F1" s="7"/>
      <c r="G1" s="7"/>
      <c r="H1" s="7"/>
      <c r="J1" s="59" t="s">
        <v>100</v>
      </c>
    </row>
    <row r="2" spans="1:10">
      <c r="A2" s="145" t="s">
        <v>920</v>
      </c>
    </row>
    <row r="20" spans="1:7">
      <c r="A20" s="10" t="s">
        <v>103</v>
      </c>
    </row>
    <row r="21" spans="1:7">
      <c r="A21" s="2" t="s">
        <v>0</v>
      </c>
      <c r="B21" s="1">
        <v>2000</v>
      </c>
      <c r="C21" s="1">
        <v>2005</v>
      </c>
      <c r="D21" s="1">
        <v>2010</v>
      </c>
      <c r="E21" s="1">
        <v>2015</v>
      </c>
      <c r="F21" s="1">
        <v>2020</v>
      </c>
      <c r="G21" s="1">
        <v>2022</v>
      </c>
    </row>
    <row r="22" spans="1:7">
      <c r="A22" s="1" t="s">
        <v>272</v>
      </c>
      <c r="B22" s="17">
        <v>100</v>
      </c>
      <c r="C22" s="17">
        <v>95.44881804645739</v>
      </c>
      <c r="D22" s="17">
        <v>96.703564453794925</v>
      </c>
      <c r="E22" s="17">
        <v>89.42518609710892</v>
      </c>
      <c r="F22" s="17">
        <v>82.180957130634752</v>
      </c>
      <c r="G22" s="17">
        <v>83.284819654667615</v>
      </c>
    </row>
    <row r="23" spans="1:7">
      <c r="A23" s="1" t="s">
        <v>273</v>
      </c>
      <c r="B23" s="17">
        <v>100</v>
      </c>
      <c r="C23" s="17">
        <v>97.573215847912508</v>
      </c>
      <c r="D23" s="17">
        <v>93.852992852360558</v>
      </c>
      <c r="E23" s="17">
        <v>94.904866365676526</v>
      </c>
      <c r="F23" s="17">
        <v>95.923999206435056</v>
      </c>
      <c r="G23" s="17">
        <v>96.984764017518486</v>
      </c>
    </row>
  </sheetData>
  <hyperlinks>
    <hyperlink ref="J1" location="Índice!A1" display="&gt; Summary" xr:uid="{00000000-0004-0000-2600-000000000000}"/>
  </hyperlinks>
  <pageMargins left="0.511811024" right="0.511811024" top="0.78740157499999996" bottom="0.78740157499999996" header="0.31496062000000002" footer="0.31496062000000002"/>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ilha51"/>
  <dimension ref="A1:H30"/>
  <sheetViews>
    <sheetView showGridLines="0" zoomScale="85" zoomScaleNormal="85" workbookViewId="0"/>
  </sheetViews>
  <sheetFormatPr defaultRowHeight="15"/>
  <cols>
    <col min="1" max="1" width="40.28515625" customWidth="1"/>
    <col min="12" max="12" width="12.28515625" customWidth="1"/>
  </cols>
  <sheetData>
    <row r="1" spans="1:8">
      <c r="A1" s="138" t="s">
        <v>987</v>
      </c>
      <c r="B1" s="7"/>
      <c r="C1" s="7"/>
      <c r="D1" s="7"/>
      <c r="E1" s="7"/>
      <c r="F1" s="7"/>
      <c r="H1" s="59" t="s">
        <v>100</v>
      </c>
    </row>
    <row r="2" spans="1:8">
      <c r="A2" s="145" t="s">
        <v>910</v>
      </c>
    </row>
    <row r="20" spans="1:7">
      <c r="A20" s="10" t="s">
        <v>103</v>
      </c>
    </row>
    <row r="21" spans="1:7">
      <c r="A21" s="2" t="s">
        <v>0</v>
      </c>
      <c r="B21" s="1">
        <v>2000</v>
      </c>
      <c r="C21" s="1">
        <v>2005</v>
      </c>
      <c r="D21" s="1">
        <v>2010</v>
      </c>
      <c r="E21" s="1">
        <v>2015</v>
      </c>
      <c r="F21" s="1">
        <v>2020</v>
      </c>
      <c r="G21" s="1">
        <v>2022</v>
      </c>
    </row>
    <row r="22" spans="1:7">
      <c r="A22" s="2" t="s">
        <v>274</v>
      </c>
      <c r="B22" s="14">
        <v>0.55293834320875357</v>
      </c>
      <c r="C22" s="14">
        <v>0.64821740134391903</v>
      </c>
      <c r="D22" s="14">
        <v>0.74287449053236554</v>
      </c>
      <c r="E22" s="14">
        <v>0.69386792519975293</v>
      </c>
      <c r="F22" s="14">
        <v>0.61981708794168744</v>
      </c>
      <c r="G22" s="14">
        <v>0.57663582690519499</v>
      </c>
    </row>
    <row r="23" spans="1:7">
      <c r="A23" s="2" t="s">
        <v>63</v>
      </c>
      <c r="B23" s="14">
        <v>0.15286261140826535</v>
      </c>
      <c r="C23" s="14">
        <v>8.0463761946036796E-3</v>
      </c>
      <c r="D23" s="14">
        <v>1.9012461653297157E-3</v>
      </c>
      <c r="E23" s="14">
        <v>2.0150399896287294E-3</v>
      </c>
      <c r="F23" s="14">
        <v>1.8684506932425513E-3</v>
      </c>
      <c r="G23" s="14">
        <v>2.5232230870247956E-3</v>
      </c>
    </row>
    <row r="24" spans="1:7">
      <c r="A24" s="2" t="s">
        <v>45</v>
      </c>
      <c r="B24" s="14">
        <v>0.11925421060235106</v>
      </c>
      <c r="C24" s="14">
        <v>0.12980619091525908</v>
      </c>
      <c r="D24" s="14">
        <v>0.13008560809375011</v>
      </c>
      <c r="E24" s="14">
        <v>0.13792441994432783</v>
      </c>
      <c r="F24" s="14">
        <v>0.14296331556786093</v>
      </c>
      <c r="G24" s="14">
        <v>0.14477573401309374</v>
      </c>
    </row>
    <row r="25" spans="1:7">
      <c r="A25" s="2" t="s">
        <v>275</v>
      </c>
      <c r="B25" s="14">
        <v>3.3111420842561821E-2</v>
      </c>
      <c r="C25" s="14">
        <v>9.4685634902989438E-2</v>
      </c>
      <c r="D25" s="14">
        <v>8.1535290245692477E-2</v>
      </c>
      <c r="E25" s="14">
        <v>9.1080528250006426E-2</v>
      </c>
      <c r="F25" s="14">
        <v>0.17217661451040489</v>
      </c>
      <c r="G25" s="14">
        <v>0.19121398156036812</v>
      </c>
    </row>
    <row r="26" spans="1:7">
      <c r="A26" s="2" t="s">
        <v>276</v>
      </c>
      <c r="B26" s="14">
        <v>7.6437272220198402E-2</v>
      </c>
      <c r="C26" s="14">
        <v>8.5717189254068363E-2</v>
      </c>
      <c r="D26" s="14">
        <v>1.4806654599616923E-2</v>
      </c>
      <c r="E26" s="14">
        <v>4.0339635338347016E-2</v>
      </c>
      <c r="F26" s="14">
        <v>4.0885688642652393E-2</v>
      </c>
      <c r="G26" s="14">
        <v>4.0258469984325265E-2</v>
      </c>
    </row>
    <row r="27" spans="1:7">
      <c r="A27" s="2" t="s">
        <v>277</v>
      </c>
      <c r="B27" s="14">
        <v>4.2948345073884286E-2</v>
      </c>
      <c r="C27" s="14">
        <v>1.5650107407995811E-2</v>
      </c>
      <c r="D27" s="14">
        <v>1.225744379737945E-2</v>
      </c>
      <c r="E27" s="14">
        <v>1.587818504908051E-2</v>
      </c>
      <c r="F27" s="14">
        <v>3.4180505292889514E-3</v>
      </c>
      <c r="G27" s="14">
        <v>3.1409048790211697E-2</v>
      </c>
    </row>
    <row r="28" spans="1:7">
      <c r="A28" s="2" t="s">
        <v>278</v>
      </c>
      <c r="B28" s="14">
        <v>2.2447796643985579E-2</v>
      </c>
      <c r="C28" s="14">
        <v>1.7877099981164369E-2</v>
      </c>
      <c r="D28" s="14">
        <v>1.6539266565865737E-2</v>
      </c>
      <c r="E28" s="14">
        <v>1.889426622885676E-2</v>
      </c>
      <c r="F28" s="14">
        <v>1.887079211486278E-2</v>
      </c>
      <c r="G28" s="14">
        <v>1.3183715659781317E-2</v>
      </c>
    </row>
    <row r="30" spans="1:7">
      <c r="A30" t="s">
        <v>117</v>
      </c>
    </row>
  </sheetData>
  <hyperlinks>
    <hyperlink ref="H1" location="Índice!A1" display="&gt; Summary" xr:uid="{00000000-0004-0000-2700-000000000000}"/>
  </hyperlinks>
  <pageMargins left="0.511811024" right="0.511811024" top="0.78740157499999996" bottom="0.78740157499999996" header="0.31496062000000002" footer="0.31496062000000002"/>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ilha52"/>
  <dimension ref="A1:H22"/>
  <sheetViews>
    <sheetView showGridLines="0" zoomScale="85" zoomScaleNormal="85" workbookViewId="0"/>
  </sheetViews>
  <sheetFormatPr defaultRowHeight="15"/>
  <cols>
    <col min="1" max="1" width="51.7109375" bestFit="1" customWidth="1"/>
    <col min="2" max="2" width="10.5703125" bestFit="1" customWidth="1"/>
    <col min="3" max="6" width="9.28515625" customWidth="1"/>
    <col min="8" max="11" width="9.28515625" customWidth="1"/>
    <col min="12" max="12" width="13.28515625" customWidth="1"/>
    <col min="13" max="16" width="9.28515625" customWidth="1"/>
    <col min="18" max="18" width="9.28515625" customWidth="1"/>
  </cols>
  <sheetData>
    <row r="1" spans="1:8">
      <c r="A1" s="138" t="s">
        <v>986</v>
      </c>
      <c r="B1" s="7"/>
      <c r="C1" s="7"/>
      <c r="D1" s="7"/>
      <c r="E1" s="7"/>
      <c r="F1" s="7"/>
      <c r="H1" s="59" t="s">
        <v>100</v>
      </c>
    </row>
    <row r="2" spans="1:8">
      <c r="A2" s="145" t="s">
        <v>921</v>
      </c>
    </row>
    <row r="20" spans="1:7">
      <c r="A20" s="10" t="s">
        <v>103</v>
      </c>
    </row>
    <row r="21" spans="1:7">
      <c r="A21" s="2" t="s">
        <v>0</v>
      </c>
      <c r="B21" s="1">
        <v>2000</v>
      </c>
      <c r="C21" s="1">
        <v>2005</v>
      </c>
      <c r="D21" s="1">
        <v>2010</v>
      </c>
      <c r="E21" s="1">
        <v>2015</v>
      </c>
      <c r="F21" s="1">
        <v>2020</v>
      </c>
      <c r="G21" s="1">
        <v>2022</v>
      </c>
    </row>
    <row r="22" spans="1:7" ht="14.45" customHeight="1">
      <c r="A22" s="141" t="s">
        <v>279</v>
      </c>
      <c r="B22" s="14">
        <v>1.0615277777777778</v>
      </c>
      <c r="C22" s="14">
        <v>1.2041409794114226</v>
      </c>
      <c r="D22" s="14">
        <v>1.4388459975619667</v>
      </c>
      <c r="E22" s="14">
        <v>1.6771265810562905</v>
      </c>
      <c r="F22" s="14">
        <v>2.0574430479183032</v>
      </c>
      <c r="G22" s="14">
        <v>2.2616847826086954</v>
      </c>
    </row>
  </sheetData>
  <hyperlinks>
    <hyperlink ref="H1" location="Índice!A1" display="&gt; Summary" xr:uid="{00000000-0004-0000-2800-000000000000}"/>
  </hyperlinks>
  <pageMargins left="0.511811024" right="0.511811024" top="0.78740157499999996" bottom="0.78740157499999996" header="0.31496062000000002" footer="0.31496062000000002"/>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ilha57"/>
  <dimension ref="A1:I25"/>
  <sheetViews>
    <sheetView showGridLines="0" zoomScale="85" zoomScaleNormal="85" workbookViewId="0"/>
  </sheetViews>
  <sheetFormatPr defaultRowHeight="15"/>
  <cols>
    <col min="1" max="1" width="27" customWidth="1"/>
    <col min="2" max="2" width="10.5703125" bestFit="1" customWidth="1"/>
    <col min="3" max="6" width="9.28515625" customWidth="1"/>
    <col min="8" max="11" width="9.28515625" customWidth="1"/>
    <col min="12" max="12" width="10.7109375" bestFit="1" customWidth="1"/>
    <col min="13" max="16" width="9.28515625" customWidth="1"/>
    <col min="18" max="18" width="9.28515625" customWidth="1"/>
  </cols>
  <sheetData>
    <row r="1" spans="1:8">
      <c r="A1" s="138" t="s">
        <v>985</v>
      </c>
      <c r="B1" s="7"/>
      <c r="C1" s="7"/>
      <c r="D1" s="7"/>
      <c r="E1" s="7"/>
      <c r="F1" s="7"/>
      <c r="H1" s="59" t="s">
        <v>100</v>
      </c>
    </row>
    <row r="2" spans="1:8">
      <c r="A2" s="145" t="s">
        <v>922</v>
      </c>
    </row>
    <row r="20" spans="1:9">
      <c r="A20" s="10" t="s">
        <v>103</v>
      </c>
    </row>
    <row r="21" spans="1:9">
      <c r="A21" s="141" t="s">
        <v>280</v>
      </c>
      <c r="B21" s="1">
        <v>2014</v>
      </c>
      <c r="C21" s="1">
        <v>2015</v>
      </c>
      <c r="D21" s="1">
        <v>2016</v>
      </c>
      <c r="E21" s="1">
        <v>2017</v>
      </c>
      <c r="F21" s="1">
        <v>2018</v>
      </c>
      <c r="G21" s="1">
        <v>2019</v>
      </c>
      <c r="H21" s="1">
        <v>2020</v>
      </c>
    </row>
    <row r="22" spans="1:9">
      <c r="A22" s="141" t="s">
        <v>268</v>
      </c>
      <c r="B22" s="14">
        <v>0.59685409957889524</v>
      </c>
      <c r="C22" s="14">
        <v>0.63406229290921134</v>
      </c>
      <c r="D22" s="14">
        <v>0.64513070567519981</v>
      </c>
      <c r="E22" s="14">
        <v>0.68385291766586731</v>
      </c>
      <c r="F22" s="14">
        <v>0.69841057833578202</v>
      </c>
      <c r="G22" s="14">
        <v>0.661430119176598</v>
      </c>
      <c r="H22" s="14">
        <v>0.70333428327158731</v>
      </c>
    </row>
    <row r="23" spans="1:9">
      <c r="A23" s="141" t="s">
        <v>269</v>
      </c>
      <c r="B23" s="14">
        <v>0.58399999999999996</v>
      </c>
      <c r="C23" s="14">
        <v>0.58899999999999997</v>
      </c>
      <c r="D23" s="14">
        <v>0.59</v>
      </c>
      <c r="E23" s="14">
        <v>0.59299999999999997</v>
      </c>
      <c r="F23" s="14">
        <v>0.59499999999999997</v>
      </c>
      <c r="G23" s="14">
        <v>0.59099999999999997</v>
      </c>
      <c r="H23" s="14">
        <v>0.59799999999999998</v>
      </c>
    </row>
    <row r="24" spans="1:9">
      <c r="B24" s="36"/>
      <c r="C24" s="36"/>
      <c r="D24" s="36"/>
      <c r="E24" s="36"/>
      <c r="F24" s="36"/>
      <c r="G24" s="36"/>
      <c r="H24" s="36"/>
      <c r="I24" s="36"/>
    </row>
    <row r="25" spans="1:9">
      <c r="A25" t="s">
        <v>118</v>
      </c>
    </row>
  </sheetData>
  <hyperlinks>
    <hyperlink ref="H1" location="Índice!A1" display="&gt; Summary" xr:uid="{00000000-0004-0000-2A00-000000000000}"/>
  </hyperlinks>
  <pageMargins left="0.511811024" right="0.511811024" top="0.78740157499999996" bottom="0.78740157499999996" header="0.31496062000000002" footer="0.31496062000000002"/>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ilha58"/>
  <dimension ref="A1:J26"/>
  <sheetViews>
    <sheetView showGridLines="0" zoomScale="85" zoomScaleNormal="85" workbookViewId="0"/>
  </sheetViews>
  <sheetFormatPr defaultRowHeight="15"/>
  <cols>
    <col min="1" max="1" width="27" customWidth="1"/>
    <col min="2" max="2" width="10.5703125" customWidth="1"/>
    <col min="3" max="6" width="9.28515625" customWidth="1"/>
    <col min="7" max="7" width="9.140625" customWidth="1"/>
    <col min="8" max="11" width="9.28515625" customWidth="1"/>
  </cols>
  <sheetData>
    <row r="1" spans="1:10">
      <c r="A1" s="138" t="s">
        <v>984</v>
      </c>
      <c r="B1" s="138"/>
      <c r="C1" s="138"/>
      <c r="D1" s="138"/>
      <c r="E1" s="138"/>
      <c r="F1" s="138"/>
      <c r="G1" s="138"/>
      <c r="H1" s="138"/>
      <c r="J1" s="59" t="s">
        <v>100</v>
      </c>
    </row>
    <row r="2" spans="1:10">
      <c r="A2" s="145" t="s">
        <v>910</v>
      </c>
    </row>
    <row r="20" spans="1:7">
      <c r="A20" s="10" t="s">
        <v>103</v>
      </c>
    </row>
    <row r="21" spans="1:7">
      <c r="A21" s="2" t="s">
        <v>0</v>
      </c>
      <c r="B21" s="1">
        <v>2000</v>
      </c>
      <c r="C21" s="1">
        <v>2005</v>
      </c>
      <c r="D21" s="1">
        <v>2010</v>
      </c>
      <c r="E21" s="1">
        <v>2015</v>
      </c>
      <c r="F21" s="1">
        <v>2020</v>
      </c>
      <c r="G21" s="1">
        <v>2022</v>
      </c>
    </row>
    <row r="22" spans="1:7">
      <c r="A22" s="2" t="s">
        <v>266</v>
      </c>
      <c r="B22" s="14">
        <v>0.36904283667082549</v>
      </c>
      <c r="C22" s="14">
        <v>0.43326649839409126</v>
      </c>
      <c r="D22" s="14">
        <v>0.46496703924250921</v>
      </c>
      <c r="E22" s="14">
        <v>0.49765565849977161</v>
      </c>
      <c r="F22" s="14">
        <v>0.52220954512376083</v>
      </c>
      <c r="G22" s="14">
        <v>0.53289942017803427</v>
      </c>
    </row>
    <row r="23" spans="1:7">
      <c r="A23" s="2" t="s">
        <v>281</v>
      </c>
      <c r="B23" s="14">
        <v>0.23812564102933367</v>
      </c>
      <c r="C23" s="14">
        <v>0.22659821002876229</v>
      </c>
      <c r="D23" s="14">
        <v>0.23961189535330596</v>
      </c>
      <c r="E23" s="14">
        <v>0.21847127860576152</v>
      </c>
      <c r="F23" s="14">
        <v>0.21038204705070615</v>
      </c>
      <c r="G23" s="14">
        <v>0.1985453946160291</v>
      </c>
    </row>
    <row r="24" spans="1:7">
      <c r="A24" s="2" t="s">
        <v>45</v>
      </c>
      <c r="B24" s="14">
        <v>0.16826886619348216</v>
      </c>
      <c r="C24" s="14">
        <v>0.16471738240258049</v>
      </c>
      <c r="D24" s="14">
        <v>0.16145715402268793</v>
      </c>
      <c r="E24" s="14">
        <v>0.15898979806271293</v>
      </c>
      <c r="F24" s="14">
        <v>0.15411448468056413</v>
      </c>
      <c r="G24" s="14">
        <v>0.14851259538318581</v>
      </c>
    </row>
    <row r="25" spans="1:7">
      <c r="A25" s="2" t="s">
        <v>63</v>
      </c>
      <c r="B25" s="14">
        <v>0.15837478240430541</v>
      </c>
      <c r="C25" s="14">
        <v>8.2111269336742593E-2</v>
      </c>
      <c r="D25" s="14">
        <v>4.6014821135006392E-2</v>
      </c>
      <c r="E25" s="14">
        <v>2.9098231703497353E-2</v>
      </c>
      <c r="F25" s="14">
        <v>1.6808632122381876E-2</v>
      </c>
      <c r="G25" s="14">
        <v>2.0683313980912478E-2</v>
      </c>
    </row>
    <row r="26" spans="1:7">
      <c r="A26" s="2" t="s">
        <v>282</v>
      </c>
      <c r="B26" s="14">
        <v>6.6187873702053091E-2</v>
      </c>
      <c r="C26" s="14">
        <v>9.3306639837823349E-2</v>
      </c>
      <c r="D26" s="14">
        <v>8.7949090246490322E-2</v>
      </c>
      <c r="E26" s="14">
        <v>9.5785033128256647E-2</v>
      </c>
      <c r="F26" s="14">
        <v>9.6485291022586989E-2</v>
      </c>
      <c r="G26" s="14">
        <v>9.9359275841838443E-2</v>
      </c>
    </row>
  </sheetData>
  <hyperlinks>
    <hyperlink ref="J1" location="Índice!A1" display="&gt; Summary" xr:uid="{00000000-0004-0000-2900-000000000000}"/>
  </hyperlinks>
  <pageMargins left="0.511811024" right="0.511811024" top="0.78740157499999996" bottom="0.78740157499999996" header="0.31496062000000002" footer="0.31496062000000002"/>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ilha59"/>
  <dimension ref="A1:M25"/>
  <sheetViews>
    <sheetView showGridLines="0" zoomScale="85" zoomScaleNormal="85" workbookViewId="0"/>
  </sheetViews>
  <sheetFormatPr defaultRowHeight="15"/>
  <cols>
    <col min="1" max="1" width="27" customWidth="1"/>
    <col min="2" max="2" width="10.5703125" bestFit="1" customWidth="1"/>
    <col min="3" max="6" width="9.28515625" customWidth="1"/>
    <col min="8" max="11" width="9.28515625" customWidth="1"/>
    <col min="12" max="12" width="10.7109375" bestFit="1" customWidth="1"/>
    <col min="13" max="16" width="9.28515625" customWidth="1"/>
    <col min="18" max="18" width="9.28515625" customWidth="1"/>
  </cols>
  <sheetData>
    <row r="1" spans="1:8">
      <c r="A1" s="138" t="s">
        <v>983</v>
      </c>
      <c r="B1" s="7"/>
      <c r="C1" s="7"/>
      <c r="D1" s="7"/>
      <c r="E1" s="7"/>
      <c r="F1" s="7"/>
      <c r="H1" s="59" t="s">
        <v>100</v>
      </c>
    </row>
    <row r="2" spans="1:8">
      <c r="A2" s="145" t="s">
        <v>923</v>
      </c>
    </row>
    <row r="20" spans="1:13">
      <c r="A20" s="10" t="s">
        <v>103</v>
      </c>
    </row>
    <row r="21" spans="1:13" ht="15" customHeight="1">
      <c r="A21" s="141" t="s">
        <v>283</v>
      </c>
      <c r="B21" s="1">
        <v>2011</v>
      </c>
      <c r="C21" s="1">
        <v>2012</v>
      </c>
      <c r="D21" s="1">
        <v>2013</v>
      </c>
      <c r="E21" s="1">
        <v>2014</v>
      </c>
      <c r="F21" s="1">
        <v>2015</v>
      </c>
      <c r="G21" s="1">
        <v>2016</v>
      </c>
      <c r="H21" s="1">
        <v>2017</v>
      </c>
      <c r="I21" s="1">
        <v>2018</v>
      </c>
      <c r="J21" s="1">
        <v>2019</v>
      </c>
      <c r="K21" s="1">
        <v>2020</v>
      </c>
      <c r="L21" s="1">
        <v>2021</v>
      </c>
      <c r="M21" s="1">
        <v>2022</v>
      </c>
    </row>
    <row r="22" spans="1:13">
      <c r="A22" s="141" t="s">
        <v>268</v>
      </c>
      <c r="B22" s="14">
        <v>0.35197685631629705</v>
      </c>
      <c r="C22" s="14">
        <v>0.35258189894503056</v>
      </c>
      <c r="D22" s="14">
        <v>0.33700000000000002</v>
      </c>
      <c r="E22" s="14">
        <v>0.38500000000000001</v>
      </c>
      <c r="F22" s="14">
        <v>0.46</v>
      </c>
      <c r="G22" s="14">
        <v>0.51600000000000001</v>
      </c>
      <c r="H22" s="14">
        <v>0.54100000000000004</v>
      </c>
      <c r="I22" s="14">
        <v>0.55700000000000005</v>
      </c>
      <c r="J22" s="14">
        <v>0.53500000000000003</v>
      </c>
      <c r="K22" s="14">
        <v>0.55400000000000005</v>
      </c>
      <c r="L22" s="14">
        <v>0.54700000000000004</v>
      </c>
      <c r="M22" s="14">
        <v>0.59299999999999997</v>
      </c>
    </row>
    <row r="23" spans="1:13">
      <c r="A23" s="141" t="s">
        <v>284</v>
      </c>
      <c r="B23" s="14"/>
      <c r="C23" s="14"/>
      <c r="D23" s="14"/>
      <c r="E23" s="14"/>
      <c r="F23" s="14"/>
      <c r="G23" s="14"/>
      <c r="H23" s="14"/>
      <c r="I23" s="14"/>
      <c r="J23" s="14">
        <v>0.28499999999999998</v>
      </c>
      <c r="K23" s="14">
        <v>0.28100000000000003</v>
      </c>
      <c r="L23" s="14">
        <v>0.28799999999999998</v>
      </c>
      <c r="M23" s="14"/>
    </row>
    <row r="24" spans="1:13">
      <c r="B24" s="36"/>
      <c r="C24" s="36"/>
      <c r="D24" s="36"/>
      <c r="E24" s="36"/>
      <c r="F24" s="36"/>
      <c r="G24" s="36"/>
      <c r="H24" s="36"/>
      <c r="I24" s="36"/>
    </row>
    <row r="25" spans="1:13">
      <c r="A25" t="s">
        <v>119</v>
      </c>
    </row>
  </sheetData>
  <hyperlinks>
    <hyperlink ref="H1" location="Índice!A1" display="&gt; Summary" xr:uid="{00000000-0004-0000-2B00-000000000000}"/>
  </hyperlinks>
  <pageMargins left="0.511811024" right="0.511811024" top="0.78740157499999996" bottom="0.78740157499999996" header="0.31496062000000002" footer="0.31496062000000002"/>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ilha44"/>
  <dimension ref="A1:T37"/>
  <sheetViews>
    <sheetView showGridLines="0" zoomScale="85" zoomScaleNormal="85" workbookViewId="0"/>
  </sheetViews>
  <sheetFormatPr defaultRowHeight="15"/>
  <cols>
    <col min="1" max="1" width="33.28515625" customWidth="1"/>
    <col min="2" max="2" width="8.85546875" style="31"/>
    <col min="3" max="3" width="8.85546875" customWidth="1"/>
    <col min="4" max="4" width="8.28515625" customWidth="1"/>
    <col min="5" max="5" width="26.5703125" bestFit="1" customWidth="1"/>
    <col min="6" max="6" width="8.85546875" customWidth="1"/>
  </cols>
  <sheetData>
    <row r="1" spans="1:20">
      <c r="A1" s="138" t="s">
        <v>982</v>
      </c>
      <c r="B1" s="30"/>
      <c r="C1" s="7"/>
      <c r="D1" s="7"/>
      <c r="E1" s="7"/>
      <c r="F1" s="7"/>
      <c r="G1" s="7"/>
      <c r="H1" s="7"/>
      <c r="I1" s="7"/>
      <c r="J1" s="7"/>
      <c r="K1" s="7"/>
      <c r="L1" s="7"/>
      <c r="M1" s="7"/>
      <c r="N1" s="7"/>
      <c r="O1" s="7"/>
      <c r="P1" s="7"/>
      <c r="Q1" s="7"/>
      <c r="R1" s="7"/>
      <c r="T1" s="60" t="s">
        <v>100</v>
      </c>
    </row>
    <row r="2" spans="1:20">
      <c r="A2" s="145" t="s">
        <v>914</v>
      </c>
    </row>
    <row r="20" spans="1:15">
      <c r="A20" s="27" t="s">
        <v>103</v>
      </c>
    </row>
    <row r="21" spans="1:15">
      <c r="A21" s="166" t="s">
        <v>285</v>
      </c>
      <c r="B21" s="37" t="s">
        <v>1</v>
      </c>
      <c r="C21" s="37">
        <v>2022</v>
      </c>
    </row>
    <row r="22" spans="1:15">
      <c r="A22" s="166" t="s">
        <v>286</v>
      </c>
      <c r="B22" s="23">
        <v>171.29905378705612</v>
      </c>
      <c r="C22" s="23">
        <v>271.3173974512498</v>
      </c>
    </row>
    <row r="23" spans="1:15">
      <c r="A23" s="166" t="s">
        <v>71</v>
      </c>
      <c r="B23" s="34">
        <v>0.27661993999047146</v>
      </c>
      <c r="C23" s="19">
        <v>0.32960073629371073</v>
      </c>
      <c r="H23" s="29"/>
      <c r="I23" s="35"/>
      <c r="J23" s="36"/>
      <c r="K23" s="36"/>
      <c r="L23" s="36"/>
      <c r="M23" s="36"/>
      <c r="N23" s="36"/>
      <c r="O23" s="36"/>
    </row>
    <row r="24" spans="1:15">
      <c r="A24" s="166" t="s">
        <v>287</v>
      </c>
      <c r="B24" s="34">
        <v>0.35313814690145695</v>
      </c>
      <c r="C24" s="19">
        <v>0.32047149134905167</v>
      </c>
    </row>
    <row r="25" spans="1:15">
      <c r="A25" s="166" t="s">
        <v>78</v>
      </c>
      <c r="B25" s="34">
        <v>8.3437044379517766E-2</v>
      </c>
      <c r="C25" s="19">
        <v>5.8758630064674744E-2</v>
      </c>
    </row>
    <row r="26" spans="1:15">
      <c r="A26" s="166" t="s">
        <v>58</v>
      </c>
      <c r="B26" s="34">
        <v>0.12110019584866225</v>
      </c>
      <c r="C26" s="19">
        <v>0.1067503054398556</v>
      </c>
    </row>
    <row r="27" spans="1:15">
      <c r="A27" s="166" t="s">
        <v>288</v>
      </c>
      <c r="B27" s="34">
        <v>7.4999270754278854E-2</v>
      </c>
      <c r="C27" s="19">
        <v>8.6599955429806932E-2</v>
      </c>
    </row>
    <row r="28" spans="1:15">
      <c r="A28" s="166" t="s">
        <v>75</v>
      </c>
      <c r="B28" s="34">
        <v>4.274690726723273E-2</v>
      </c>
      <c r="C28" s="19">
        <v>4.8215627474942034E-2</v>
      </c>
    </row>
    <row r="29" spans="1:15">
      <c r="A29" s="166" t="s">
        <v>7</v>
      </c>
      <c r="B29" s="34">
        <v>4.7958494858379996E-2</v>
      </c>
      <c r="C29" s="19">
        <v>4.9603253947958281E-2</v>
      </c>
    </row>
    <row r="31" spans="1:15">
      <c r="A31" s="166" t="s">
        <v>289</v>
      </c>
      <c r="B31" s="37">
        <v>2000</v>
      </c>
      <c r="C31" s="37">
        <v>2022</v>
      </c>
      <c r="F31" s="84"/>
      <c r="H31" s="36"/>
      <c r="I31" s="36"/>
      <c r="J31" s="36"/>
      <c r="K31" s="36"/>
      <c r="L31" s="36"/>
      <c r="M31" s="36"/>
    </row>
    <row r="32" spans="1:15">
      <c r="A32" s="166" t="s">
        <v>7</v>
      </c>
      <c r="B32" s="24">
        <v>2.1760464550818617E-2</v>
      </c>
      <c r="C32" s="24">
        <v>3.2481679681978688E-2</v>
      </c>
      <c r="F32" s="84"/>
    </row>
    <row r="33" spans="1:6">
      <c r="A33" s="166" t="s">
        <v>290</v>
      </c>
      <c r="B33" s="24">
        <v>6.7146655321734625E-2</v>
      </c>
      <c r="C33" s="24">
        <v>3.5349036946889713E-2</v>
      </c>
      <c r="F33" s="84"/>
    </row>
    <row r="34" spans="1:6">
      <c r="A34" s="166" t="s">
        <v>97</v>
      </c>
      <c r="B34" s="24">
        <v>0.12282808082407698</v>
      </c>
      <c r="C34" s="24">
        <v>0.16947353858129094</v>
      </c>
      <c r="F34" s="84"/>
    </row>
    <row r="35" spans="1:6">
      <c r="A35" s="166" t="s">
        <v>32</v>
      </c>
      <c r="B35" s="24">
        <v>0.27986485491038443</v>
      </c>
      <c r="C35" s="24">
        <v>0.27052828991177952</v>
      </c>
      <c r="F35" s="84"/>
    </row>
    <row r="36" spans="1:6">
      <c r="A36" s="166" t="s">
        <v>8</v>
      </c>
      <c r="B36" s="24">
        <v>0</v>
      </c>
      <c r="C36" s="24">
        <v>4.5895176359426665E-2</v>
      </c>
      <c r="F36" s="84"/>
    </row>
    <row r="37" spans="1:6">
      <c r="A37" s="166" t="s">
        <v>9</v>
      </c>
      <c r="B37" s="24">
        <v>0.5083999443929853</v>
      </c>
      <c r="C37" s="24">
        <v>0.44627227851863432</v>
      </c>
      <c r="F37" s="84"/>
    </row>
  </sheetData>
  <hyperlinks>
    <hyperlink ref="T1" location="Índice!A1" display="&gt; Summary" xr:uid="{00000000-0004-0000-2C00-000000000000}"/>
  </hyperlinks>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ilha34"/>
  <dimension ref="A1:X31"/>
  <sheetViews>
    <sheetView showGridLines="0" zoomScale="85" zoomScaleNormal="85" workbookViewId="0"/>
  </sheetViews>
  <sheetFormatPr defaultRowHeight="15"/>
  <cols>
    <col min="1" max="1" width="21.42578125" customWidth="1"/>
    <col min="2" max="2" width="9.5703125" style="31" customWidth="1"/>
    <col min="3" max="23" width="9.5703125" customWidth="1"/>
  </cols>
  <sheetData>
    <row r="1" spans="1:16">
      <c r="A1" s="138" t="s">
        <v>981</v>
      </c>
      <c r="B1" s="30"/>
      <c r="C1" s="7"/>
      <c r="D1" s="7"/>
      <c r="E1" s="7"/>
      <c r="F1" s="7"/>
      <c r="G1" s="7"/>
      <c r="H1" s="7"/>
      <c r="I1" s="7"/>
      <c r="J1" s="7"/>
      <c r="K1" s="7"/>
      <c r="L1" s="7"/>
      <c r="M1" s="7"/>
      <c r="N1" s="7"/>
      <c r="O1" s="12"/>
      <c r="P1" s="60" t="s">
        <v>100</v>
      </c>
    </row>
    <row r="2" spans="1:16">
      <c r="A2" s="145" t="s">
        <v>910</v>
      </c>
    </row>
    <row r="20" spans="1:24">
      <c r="A20" s="27" t="s">
        <v>103</v>
      </c>
    </row>
    <row r="21" spans="1:24">
      <c r="A21" s="2"/>
      <c r="B21" s="37">
        <v>2000</v>
      </c>
      <c r="C21" s="39">
        <v>2001</v>
      </c>
      <c r="D21" s="39">
        <v>2002</v>
      </c>
      <c r="E21" s="39">
        <v>2003</v>
      </c>
      <c r="F21" s="39">
        <v>2004</v>
      </c>
      <c r="G21" s="39">
        <v>2005</v>
      </c>
      <c r="H21" s="39">
        <v>2006</v>
      </c>
      <c r="I21" s="39">
        <v>2007</v>
      </c>
      <c r="J21" s="39">
        <v>2008</v>
      </c>
      <c r="K21" s="39">
        <v>2009</v>
      </c>
      <c r="L21" s="39">
        <v>2010</v>
      </c>
      <c r="M21" s="39">
        <v>2011</v>
      </c>
      <c r="N21" s="39">
        <v>2012</v>
      </c>
      <c r="O21" s="39">
        <v>2013</v>
      </c>
      <c r="P21" s="39">
        <v>2014</v>
      </c>
      <c r="Q21" s="39">
        <v>2015</v>
      </c>
      <c r="R21" s="39">
        <v>2016</v>
      </c>
      <c r="S21" s="39">
        <v>2017</v>
      </c>
      <c r="T21" s="39">
        <v>2018</v>
      </c>
      <c r="U21" s="39">
        <v>2019</v>
      </c>
      <c r="V21" s="39">
        <v>2020</v>
      </c>
      <c r="W21" s="39">
        <v>2021</v>
      </c>
      <c r="X21" s="39">
        <v>2022</v>
      </c>
    </row>
    <row r="22" spans="1:24">
      <c r="A22" s="113" t="s">
        <v>90</v>
      </c>
      <c r="B22" s="103">
        <v>275.32982399999997</v>
      </c>
      <c r="C22" s="103">
        <v>503.15865600000001</v>
      </c>
      <c r="D22" s="103">
        <v>862.4</v>
      </c>
      <c r="E22" s="103">
        <v>1168.6400000000001</v>
      </c>
      <c r="F22" s="103">
        <v>1390.4</v>
      </c>
      <c r="G22" s="103">
        <v>1711.2817817940233</v>
      </c>
      <c r="H22" s="103">
        <v>2029.808</v>
      </c>
      <c r="I22" s="103">
        <v>2251.92</v>
      </c>
      <c r="J22" s="103">
        <v>2158.3261836692727</v>
      </c>
      <c r="K22" s="103">
        <v>1853.3239999999998</v>
      </c>
      <c r="L22" s="103">
        <v>1766.6846161646986</v>
      </c>
      <c r="M22" s="103">
        <v>1735.36</v>
      </c>
      <c r="N22" s="103">
        <v>1708.7839999999999</v>
      </c>
      <c r="O22" s="103">
        <v>1647.36</v>
      </c>
      <c r="P22" s="103">
        <v>1594.1200000000001</v>
      </c>
      <c r="Q22" s="103">
        <v>1552.75447840724</v>
      </c>
      <c r="R22" s="103">
        <v>1593.152</v>
      </c>
      <c r="S22" s="103">
        <v>1734.4799999999998</v>
      </c>
      <c r="T22" s="103">
        <v>1946.3183203126687</v>
      </c>
      <c r="U22" s="103">
        <v>2010.4392</v>
      </c>
      <c r="V22" s="103">
        <v>1658.712</v>
      </c>
      <c r="W22" s="103">
        <v>1907.9280000000003</v>
      </c>
      <c r="X22" s="103">
        <v>1991.44</v>
      </c>
    </row>
    <row r="23" spans="1:24">
      <c r="A23" s="113" t="s">
        <v>9</v>
      </c>
      <c r="B23" s="103">
        <v>24090.396120000005</v>
      </c>
      <c r="C23" s="103">
        <v>24840.303600000003</v>
      </c>
      <c r="D23" s="103">
        <v>26060.0576</v>
      </c>
      <c r="E23" s="103">
        <v>25189.2464</v>
      </c>
      <c r="F23" s="103">
        <v>27031.780799999997</v>
      </c>
      <c r="G23" s="103">
        <v>26945.590514160969</v>
      </c>
      <c r="H23" s="103">
        <v>27424.385427898866</v>
      </c>
      <c r="I23" s="103">
        <v>28854.981944682218</v>
      </c>
      <c r="J23" s="103">
        <v>30314.336498326447</v>
      </c>
      <c r="K23" s="103">
        <v>29633.711899227397</v>
      </c>
      <c r="L23" s="103">
        <v>32443.845553401279</v>
      </c>
      <c r="M23" s="103">
        <v>34194.586148223716</v>
      </c>
      <c r="N23" s="103">
        <v>36171.473192721292</v>
      </c>
      <c r="O23" s="103">
        <v>38464.873035007033</v>
      </c>
      <c r="P23" s="103">
        <v>38734.509051377856</v>
      </c>
      <c r="Q23" s="103">
        <v>36673.236558046912</v>
      </c>
      <c r="R23" s="103">
        <v>35474.919178777018</v>
      </c>
      <c r="S23" s="103">
        <v>35299.950975522152</v>
      </c>
      <c r="T23" s="103">
        <v>34924.074199052629</v>
      </c>
      <c r="U23" s="103">
        <v>35632.174146788602</v>
      </c>
      <c r="V23" s="103">
        <v>35200.169343728347</v>
      </c>
      <c r="W23" s="103">
        <v>38429.514957646243</v>
      </c>
      <c r="X23" s="103">
        <v>39908.529521796816</v>
      </c>
    </row>
    <row r="24" spans="1:24">
      <c r="A24" s="113" t="s">
        <v>8</v>
      </c>
      <c r="B24" s="103">
        <v>0</v>
      </c>
      <c r="C24" s="103">
        <v>0</v>
      </c>
      <c r="D24" s="103">
        <v>0</v>
      </c>
      <c r="E24" s="103">
        <v>0</v>
      </c>
      <c r="F24" s="103">
        <v>0</v>
      </c>
      <c r="G24" s="103">
        <v>0.44531847149375553</v>
      </c>
      <c r="H24" s="103">
        <v>43.730156811437823</v>
      </c>
      <c r="I24" s="103">
        <v>256.17873000006847</v>
      </c>
      <c r="J24" s="103">
        <v>720.73670526145042</v>
      </c>
      <c r="K24" s="103">
        <v>1018.9045989270699</v>
      </c>
      <c r="L24" s="103">
        <v>1496.2386164587415</v>
      </c>
      <c r="M24" s="103">
        <v>1620.00859163429</v>
      </c>
      <c r="N24" s="103">
        <v>1743.7269674573533</v>
      </c>
      <c r="O24" s="103">
        <v>1842.3399690453548</v>
      </c>
      <c r="P24" s="103">
        <v>2133.7311846704724</v>
      </c>
      <c r="Q24" s="103">
        <v>2497.6973732234464</v>
      </c>
      <c r="R24" s="103">
        <v>2470.7967311439379</v>
      </c>
      <c r="S24" s="103">
        <v>2753.716070832681</v>
      </c>
      <c r="T24" s="103">
        <v>3473.7169290348916</v>
      </c>
      <c r="U24" s="103">
        <v>3798.5331472026755</v>
      </c>
      <c r="V24" s="103">
        <v>4118.1841689381172</v>
      </c>
      <c r="W24" s="103">
        <v>4390.5499786749888</v>
      </c>
      <c r="X24" s="103">
        <v>4104.2410403086924</v>
      </c>
    </row>
    <row r="25" spans="1:24">
      <c r="A25" s="113" t="s">
        <v>91</v>
      </c>
      <c r="B25" s="103">
        <v>648.28399999999999</v>
      </c>
      <c r="C25" s="103">
        <v>711.57799999999997</v>
      </c>
      <c r="D25" s="103">
        <v>742.26599999999996</v>
      </c>
      <c r="E25" s="103">
        <v>699.11099999999999</v>
      </c>
      <c r="F25" s="103">
        <v>781.58499999999992</v>
      </c>
      <c r="G25" s="103">
        <v>805.70886556999994</v>
      </c>
      <c r="H25" s="103">
        <v>732.67599999999993</v>
      </c>
      <c r="I25" s="103">
        <v>930.32589999999993</v>
      </c>
      <c r="J25" s="103">
        <v>1037.6379999999999</v>
      </c>
      <c r="K25" s="103">
        <v>985.75609999999983</v>
      </c>
      <c r="L25" s="103">
        <v>965.56632583826183</v>
      </c>
      <c r="M25" s="103">
        <v>983.45171542199989</v>
      </c>
      <c r="N25" s="103">
        <v>938.16181865999988</v>
      </c>
      <c r="O25" s="103">
        <v>957.02578540799993</v>
      </c>
      <c r="P25" s="103">
        <v>995.56137882536905</v>
      </c>
      <c r="Q25" s="103">
        <v>963.74353973699988</v>
      </c>
      <c r="R25" s="103">
        <v>866.76043057321885</v>
      </c>
      <c r="S25" s="103">
        <v>924.94600802539105</v>
      </c>
      <c r="T25" s="103">
        <v>975.83652875200653</v>
      </c>
      <c r="U25" s="103">
        <v>811.65724889050273</v>
      </c>
      <c r="V25" s="103">
        <v>826.58907998528889</v>
      </c>
      <c r="W25" s="103">
        <v>794.70991513536842</v>
      </c>
      <c r="X25" s="103">
        <v>742.92127165640136</v>
      </c>
    </row>
    <row r="26" spans="1:24">
      <c r="A26" s="113" t="s">
        <v>92</v>
      </c>
      <c r="B26" s="103">
        <v>13261.3217</v>
      </c>
      <c r="C26" s="103">
        <v>12994.696</v>
      </c>
      <c r="D26" s="103">
        <v>12432.42</v>
      </c>
      <c r="E26" s="103">
        <v>13114.64</v>
      </c>
      <c r="F26" s="103">
        <v>13560.470000000001</v>
      </c>
      <c r="G26" s="103">
        <v>13595.387938439997</v>
      </c>
      <c r="H26" s="103">
        <v>14439.81</v>
      </c>
      <c r="I26" s="103">
        <v>14286.58</v>
      </c>
      <c r="J26" s="103">
        <v>14538.447</v>
      </c>
      <c r="K26" s="103">
        <v>14673.890000000001</v>
      </c>
      <c r="L26" s="103">
        <v>17524.884947742634</v>
      </c>
      <c r="M26" s="103">
        <v>20837.803499926875</v>
      </c>
      <c r="N26" s="103">
        <v>24453.792270600003</v>
      </c>
      <c r="O26" s="103">
        <v>24393.003135423995</v>
      </c>
      <c r="P26" s="103">
        <v>25681.841377695891</v>
      </c>
      <c r="Q26" s="103">
        <v>23256.876616766105</v>
      </c>
      <c r="R26" s="103">
        <v>24181.025923623798</v>
      </c>
      <c r="S26" s="103">
        <v>24816.451944507298</v>
      </c>
      <c r="T26" s="103">
        <v>21557.535123170201</v>
      </c>
      <c r="U26" s="103">
        <v>21452.567168416997</v>
      </c>
      <c r="V26" s="103">
        <v>20136.453522708602</v>
      </c>
      <c r="W26" s="103">
        <v>22100.280826269798</v>
      </c>
      <c r="X26" s="103">
        <v>24192.3748440374</v>
      </c>
    </row>
    <row r="27" spans="1:24">
      <c r="A27" s="113" t="s">
        <v>93</v>
      </c>
      <c r="B27" s="103">
        <v>58.0032</v>
      </c>
      <c r="C27" s="103">
        <v>56.476799999999997</v>
      </c>
      <c r="D27" s="103">
        <v>41.965000000000003</v>
      </c>
      <c r="E27" s="103">
        <v>47.305999999999997</v>
      </c>
      <c r="F27" s="103">
        <v>46.542999999999999</v>
      </c>
      <c r="G27" s="103">
        <v>42.367202479000007</v>
      </c>
      <c r="H27" s="103">
        <v>53.944100000000006</v>
      </c>
      <c r="I27" s="103">
        <v>55.503483539000001</v>
      </c>
      <c r="J27" s="103">
        <v>46.550729953000001</v>
      </c>
      <c r="K27" s="103">
        <v>46.542999999999999</v>
      </c>
      <c r="L27" s="103">
        <v>53.070091129999994</v>
      </c>
      <c r="M27" s="103">
        <v>53.699289923999999</v>
      </c>
      <c r="N27" s="103">
        <v>58.187142999999999</v>
      </c>
      <c r="O27" s="103">
        <v>58.187142999999999</v>
      </c>
      <c r="P27" s="103">
        <v>58.174171999999999</v>
      </c>
      <c r="Q27" s="103">
        <v>48.624464000000003</v>
      </c>
      <c r="R27" s="103">
        <v>43.668779000000001</v>
      </c>
      <c r="S27" s="103">
        <v>39.196073000000005</v>
      </c>
      <c r="T27" s="103">
        <v>36.978795000000005</v>
      </c>
      <c r="U27" s="103">
        <v>32.920397999999999</v>
      </c>
      <c r="V27" s="103">
        <v>29.755474</v>
      </c>
      <c r="W27" s="103">
        <v>36.463007000000005</v>
      </c>
      <c r="X27" s="103">
        <v>34.627991999999999</v>
      </c>
    </row>
    <row r="28" spans="1:24">
      <c r="A28" s="113" t="s">
        <v>94</v>
      </c>
      <c r="B28" s="103">
        <v>3123.7231999999999</v>
      </c>
      <c r="C28" s="103">
        <v>3214.9207999999999</v>
      </c>
      <c r="D28" s="103">
        <v>3093.1859999999997</v>
      </c>
      <c r="E28" s="103">
        <v>2193.9179999999997</v>
      </c>
      <c r="F28" s="103">
        <v>2345.1659999999997</v>
      </c>
      <c r="G28" s="103">
        <v>2553.4733839980004</v>
      </c>
      <c r="H28" s="103">
        <v>2381.3339999999998</v>
      </c>
      <c r="I28" s="103">
        <v>2618.3152853242755</v>
      </c>
      <c r="J28" s="103">
        <v>2810.9334186599995</v>
      </c>
      <c r="K28" s="103">
        <v>2827.68</v>
      </c>
      <c r="L28" s="103">
        <v>3187.9288182659998</v>
      </c>
      <c r="M28" s="103">
        <v>3568.843791708</v>
      </c>
      <c r="N28" s="103">
        <v>3761.6618819999994</v>
      </c>
      <c r="O28" s="103">
        <v>3608.4049140000002</v>
      </c>
      <c r="P28" s="103">
        <v>3650.6006399999997</v>
      </c>
      <c r="Q28" s="103">
        <v>3609.3041819999999</v>
      </c>
      <c r="R28" s="103">
        <v>3303.4322279999997</v>
      </c>
      <c r="S28" s="103">
        <v>3295.6577519999996</v>
      </c>
      <c r="T28" s="103">
        <v>3387.4398059999999</v>
      </c>
      <c r="U28" s="103">
        <v>3314.9418719999999</v>
      </c>
      <c r="V28" s="103">
        <v>1894.672188</v>
      </c>
      <c r="W28" s="103">
        <v>2515.7811419999998</v>
      </c>
      <c r="X28" s="103">
        <v>3126.509619426</v>
      </c>
    </row>
    <row r="29" spans="1:24">
      <c r="A29" s="113" t="s">
        <v>45</v>
      </c>
      <c r="B29" s="103">
        <v>107.49999999999999</v>
      </c>
      <c r="C29" s="103">
        <v>103.19999999999999</v>
      </c>
      <c r="D29" s="103">
        <v>80.839999999999989</v>
      </c>
      <c r="E29" s="103">
        <v>84.279999999999987</v>
      </c>
      <c r="F29" s="103">
        <v>89.353999999999999</v>
      </c>
      <c r="G29" s="103">
        <v>102.16799999999999</v>
      </c>
      <c r="H29" s="103">
        <v>125.74059999999999</v>
      </c>
      <c r="I29" s="103">
        <v>135.42935999999997</v>
      </c>
      <c r="J29" s="103">
        <v>138.17439400000001</v>
      </c>
      <c r="K29" s="103">
        <v>136.81997999999999</v>
      </c>
      <c r="L29" s="103">
        <v>142.93199999999999</v>
      </c>
      <c r="M29" s="103">
        <v>146.19999999999999</v>
      </c>
      <c r="N29" s="103">
        <v>162.12513599999997</v>
      </c>
      <c r="O29" s="103">
        <v>162.01170199999999</v>
      </c>
      <c r="P29" s="103">
        <v>170.19236599999999</v>
      </c>
      <c r="Q29" s="103">
        <v>176.74659800000001</v>
      </c>
      <c r="R29" s="103">
        <v>172.623414</v>
      </c>
      <c r="S29" s="103">
        <v>176.74659800000001</v>
      </c>
      <c r="T29" s="103">
        <v>169.26863999999998</v>
      </c>
      <c r="U29" s="103">
        <v>140.06484859882784</v>
      </c>
      <c r="V29" s="103">
        <v>173.173126</v>
      </c>
      <c r="W29" s="103">
        <v>172.000688</v>
      </c>
      <c r="X29" s="103">
        <v>170.35886199999999</v>
      </c>
    </row>
    <row r="30" spans="1:24">
      <c r="A30" s="113" t="s">
        <v>29</v>
      </c>
      <c r="B30" s="103">
        <v>3046.0421249999999</v>
      </c>
      <c r="C30" s="103">
        <v>3207.8213999999998</v>
      </c>
      <c r="D30" s="103">
        <v>3871.7136</v>
      </c>
      <c r="E30" s="103">
        <v>3875.2380000000003</v>
      </c>
      <c r="F30" s="103">
        <v>3978.8340000000003</v>
      </c>
      <c r="G30" s="103">
        <v>4078.5205860000001</v>
      </c>
      <c r="H30" s="103">
        <v>2776.8437880000001</v>
      </c>
      <c r="I30" s="103">
        <v>3325.2286800000006</v>
      </c>
      <c r="J30" s="103">
        <v>3532.8906000000002</v>
      </c>
      <c r="K30" s="103">
        <v>3392.1134812245004</v>
      </c>
      <c r="L30" s="103">
        <v>3789.7787760000001</v>
      </c>
      <c r="M30" s="103">
        <v>4504.4886479999996</v>
      </c>
      <c r="N30" s="103">
        <v>4143.5436300000001</v>
      </c>
      <c r="O30" s="103">
        <v>5172.3432084072019</v>
      </c>
      <c r="P30" s="103">
        <v>5882.396616</v>
      </c>
      <c r="Q30" s="103">
        <v>5841.9899040000009</v>
      </c>
      <c r="R30" s="103">
        <v>5927.5441800000008</v>
      </c>
      <c r="S30" s="103">
        <v>6446.2161865149001</v>
      </c>
      <c r="T30" s="103">
        <v>5454.4273868907012</v>
      </c>
      <c r="U30" s="103">
        <v>5635.6336140000003</v>
      </c>
      <c r="V30" s="103">
        <v>5221.6816200000003</v>
      </c>
      <c r="W30" s="103">
        <v>5893.5353220000006</v>
      </c>
      <c r="X30" s="103">
        <v>6513.6102480000009</v>
      </c>
    </row>
    <row r="31" spans="1:24">
      <c r="A31" s="113" t="s">
        <v>30</v>
      </c>
      <c r="B31" s="103">
        <v>2774.1338099999998</v>
      </c>
      <c r="C31" s="103">
        <v>2169.6651899999997</v>
      </c>
      <c r="D31" s="103">
        <v>2215.134</v>
      </c>
      <c r="E31" s="103">
        <v>1918.671</v>
      </c>
      <c r="F31" s="103">
        <v>2465.85</v>
      </c>
      <c r="G31" s="103">
        <v>2884.71351</v>
      </c>
      <c r="H31" s="103">
        <v>3618.26946</v>
      </c>
      <c r="I31" s="103">
        <v>5286.65949</v>
      </c>
      <c r="J31" s="103">
        <v>7480.0170000000007</v>
      </c>
      <c r="K31" s="103">
        <v>8400.1835677200033</v>
      </c>
      <c r="L31" s="103">
        <v>8243.130000000001</v>
      </c>
      <c r="M31" s="103">
        <v>6230.3084099999996</v>
      </c>
      <c r="N31" s="103">
        <v>5762.63382</v>
      </c>
      <c r="O31" s="103">
        <v>6716.7</v>
      </c>
      <c r="P31" s="103">
        <v>7125.9076800000003</v>
      </c>
      <c r="Q31" s="103">
        <v>9582.2502599999989</v>
      </c>
      <c r="R31" s="103">
        <v>7952.93235</v>
      </c>
      <c r="S31" s="103">
        <v>7402.2752184011988</v>
      </c>
      <c r="T31" s="103">
        <v>10263.115841060999</v>
      </c>
      <c r="U31" s="103">
        <v>11855.905229999997</v>
      </c>
      <c r="V31" s="103">
        <v>10115.527115093166</v>
      </c>
      <c r="W31" s="103">
        <v>8946.1093601614921</v>
      </c>
      <c r="X31" s="103">
        <v>8641.8005700000012</v>
      </c>
    </row>
  </sheetData>
  <conditionalFormatting sqref="A22:A31">
    <cfRule type="expression" dxfId="0" priority="2" stopIfTrue="1">
      <formula>"*br01*"</formula>
    </cfRule>
  </conditionalFormatting>
  <hyperlinks>
    <hyperlink ref="P1" location="Índice!A1" display="&gt; Summary" xr:uid="{00000000-0004-0000-2D00-000000000000}"/>
  </hyperlink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ilha45"/>
  <dimension ref="A1:O45"/>
  <sheetViews>
    <sheetView showGridLines="0" zoomScale="85" zoomScaleNormal="85" workbookViewId="0"/>
  </sheetViews>
  <sheetFormatPr defaultRowHeight="15"/>
  <cols>
    <col min="1" max="1" width="23.42578125" style="42" customWidth="1"/>
    <col min="2" max="7" width="17.5703125" style="42" customWidth="1"/>
    <col min="9" max="9" width="19.85546875" customWidth="1"/>
    <col min="10" max="12" width="12.140625" customWidth="1"/>
  </cols>
  <sheetData>
    <row r="1" spans="1:9">
      <c r="A1" s="138" t="s">
        <v>980</v>
      </c>
      <c r="B1" s="41"/>
      <c r="C1" s="41"/>
      <c r="D1" s="41"/>
      <c r="E1" s="41"/>
      <c r="F1" s="41"/>
      <c r="G1" s="60" t="s">
        <v>100</v>
      </c>
      <c r="H1" s="12"/>
      <c r="I1" s="12"/>
    </row>
    <row r="2" spans="1:9">
      <c r="A2" s="145" t="s">
        <v>102</v>
      </c>
    </row>
    <row r="21" spans="1:13">
      <c r="A21" s="27" t="s">
        <v>103</v>
      </c>
      <c r="I21" s="27" t="s">
        <v>103</v>
      </c>
    </row>
    <row r="22" spans="1:13" ht="15" customHeight="1">
      <c r="A22" s="18" t="s">
        <v>16</v>
      </c>
      <c r="B22" s="40" t="s">
        <v>10</v>
      </c>
      <c r="C22" s="40" t="s">
        <v>11</v>
      </c>
      <c r="D22" s="40" t="s">
        <v>12</v>
      </c>
      <c r="E22" s="40" t="s">
        <v>13</v>
      </c>
      <c r="F22" s="40" t="s">
        <v>14</v>
      </c>
      <c r="G22" s="40" t="s">
        <v>15</v>
      </c>
      <c r="I22" s="1" t="s">
        <v>17</v>
      </c>
      <c r="J22" s="37" t="s">
        <v>1</v>
      </c>
      <c r="K22" s="37" t="s">
        <v>2</v>
      </c>
      <c r="L22" s="37">
        <v>2022</v>
      </c>
    </row>
    <row r="23" spans="1:13" ht="15" customHeight="1">
      <c r="A23" s="18">
        <v>2000</v>
      </c>
      <c r="B23" s="43">
        <v>0.275329824</v>
      </c>
      <c r="C23" s="43">
        <v>16.307363824999999</v>
      </c>
      <c r="D23" s="43">
        <v>2.7741338099999999</v>
      </c>
      <c r="E23" s="43">
        <v>7.5268523829414485E-2</v>
      </c>
      <c r="F23" s="43">
        <v>3.2068525046518501</v>
      </c>
      <c r="G23" s="43">
        <v>20.127878971518737</v>
      </c>
      <c r="I23" s="19" t="s">
        <v>122</v>
      </c>
      <c r="J23" s="11">
        <v>0.47064232180455923</v>
      </c>
      <c r="K23" s="11">
        <v>0.43228371768478674</v>
      </c>
      <c r="L23" s="11">
        <v>0.41684419538728168</v>
      </c>
      <c r="M23" s="44"/>
    </row>
    <row r="24" spans="1:13" ht="15" customHeight="1">
      <c r="A24" s="18">
        <v>2001</v>
      </c>
      <c r="B24" s="43">
        <v>0.50315865599999998</v>
      </c>
      <c r="C24" s="43">
        <v>16.202517400000001</v>
      </c>
      <c r="D24" s="43">
        <v>2.1696651899999999</v>
      </c>
      <c r="E24" s="43">
        <v>9.4197593453227771E-2</v>
      </c>
      <c r="F24" s="43">
        <v>3.3256594226724059</v>
      </c>
      <c r="G24" s="43">
        <v>20.651142983874369</v>
      </c>
      <c r="I24" s="104" t="s">
        <v>121</v>
      </c>
      <c r="J24" s="11">
        <v>7.4984577888696974E-2</v>
      </c>
      <c r="K24" s="11">
        <v>7.0555383953636905E-2</v>
      </c>
      <c r="L24" s="11">
        <v>6.3072430420277922E-2</v>
      </c>
      <c r="M24" s="44"/>
    </row>
    <row r="25" spans="1:13" ht="15" customHeight="1">
      <c r="A25" s="18">
        <v>2002</v>
      </c>
      <c r="B25" s="43">
        <v>0.86239999999999994</v>
      </c>
      <c r="C25" s="43">
        <v>16.3041336</v>
      </c>
      <c r="D25" s="43">
        <v>2.2151339999999999</v>
      </c>
      <c r="E25" s="43">
        <v>0.10926648069971552</v>
      </c>
      <c r="F25" s="43">
        <v>3.4408981281128859</v>
      </c>
      <c r="G25" s="43">
        <v>21.524835391187398</v>
      </c>
      <c r="I25" s="19" t="s">
        <v>120</v>
      </c>
      <c r="J25" s="11">
        <v>1.7599744545366018E-3</v>
      </c>
      <c r="K25" s="11">
        <v>6.6465903857117949E-3</v>
      </c>
      <c r="L25" s="11">
        <v>2.759341689308922E-2</v>
      </c>
    </row>
    <row r="26" spans="1:13" ht="15" customHeight="1">
      <c r="A26" s="18">
        <v>2003</v>
      </c>
      <c r="B26" s="43">
        <v>1.1686400000000001</v>
      </c>
      <c r="C26" s="43">
        <v>16.989878000000001</v>
      </c>
      <c r="D26" s="43">
        <v>1.918671</v>
      </c>
      <c r="E26" s="43">
        <v>0.11183958866894625</v>
      </c>
      <c r="F26" s="43">
        <v>3.5606838827308938</v>
      </c>
      <c r="G26" s="43">
        <v>20.579476528600157</v>
      </c>
      <c r="I26" s="19" t="s">
        <v>30</v>
      </c>
      <c r="J26" s="11">
        <v>6.4866485891653433E-2</v>
      </c>
      <c r="K26" s="11">
        <v>0.12908030466237128</v>
      </c>
      <c r="L26" s="11">
        <v>0.10295306517115474</v>
      </c>
    </row>
    <row r="27" spans="1:13" ht="15" customHeight="1">
      <c r="A27" s="18">
        <v>2004</v>
      </c>
      <c r="B27" s="43">
        <v>1.3904000000000001</v>
      </c>
      <c r="C27" s="43">
        <v>17.539304000000001</v>
      </c>
      <c r="D27" s="43">
        <v>2.4658500000000001</v>
      </c>
      <c r="E27" s="43">
        <v>0.11461980846613898</v>
      </c>
      <c r="F27" s="43">
        <v>3.662209639784153</v>
      </c>
      <c r="G27" s="43">
        <v>22.162170551749711</v>
      </c>
      <c r="I27" s="104" t="s">
        <v>11</v>
      </c>
      <c r="J27" s="11">
        <v>0.38130871036982245</v>
      </c>
      <c r="K27" s="11">
        <v>0.33376924629803145</v>
      </c>
      <c r="L27" s="11">
        <v>0.36581210810388237</v>
      </c>
      <c r="M27" s="44"/>
    </row>
    <row r="28" spans="1:13" ht="15" customHeight="1">
      <c r="A28" s="18">
        <v>2005</v>
      </c>
      <c r="B28" s="43">
        <v>1.7112817817940233</v>
      </c>
      <c r="C28" s="43">
        <v>17.673908524439998</v>
      </c>
      <c r="D28" s="43">
        <v>2.8847135100000001</v>
      </c>
      <c r="E28" s="43">
        <v>0.12441482790661129</v>
      </c>
      <c r="F28" s="43">
        <v>3.7449352023417775</v>
      </c>
      <c r="G28" s="43">
        <v>21.93364996975161</v>
      </c>
      <c r="I28" s="104" t="s">
        <v>10</v>
      </c>
      <c r="J28" s="11">
        <v>6.4379295907313937E-3</v>
      </c>
      <c r="K28" s="11">
        <v>2.7664757015461814E-2</v>
      </c>
      <c r="L28" s="11">
        <v>2.3724784024314088E-2</v>
      </c>
    </row>
    <row r="29" spans="1:13" ht="15" customHeight="1">
      <c r="A29" s="18">
        <v>2006</v>
      </c>
      <c r="B29" s="43">
        <v>2.0298080000000001</v>
      </c>
      <c r="C29" s="43">
        <v>17.216653787999999</v>
      </c>
      <c r="D29" s="43">
        <v>3.61826946</v>
      </c>
      <c r="E29" s="43">
        <v>0.15047265305852986</v>
      </c>
      <c r="F29" s="43">
        <v>3.8557844268893398</v>
      </c>
      <c r="G29" s="43">
        <v>22.192742920052133</v>
      </c>
    </row>
    <row r="30" spans="1:13" ht="15" customHeight="1">
      <c r="A30" s="18">
        <v>2007</v>
      </c>
      <c r="B30" s="43">
        <v>2.2519200000000001</v>
      </c>
      <c r="C30" s="43">
        <v>17.611808680000003</v>
      </c>
      <c r="D30" s="43">
        <v>5.2866594899999999</v>
      </c>
      <c r="E30" s="43">
        <v>0.18649652841547337</v>
      </c>
      <c r="F30" s="43">
        <v>4.0152100323689695</v>
      </c>
      <c r="G30" s="43">
        <v>23.522293439215556</v>
      </c>
      <c r="I30" s="27" t="s">
        <v>103</v>
      </c>
    </row>
    <row r="31" spans="1:13" ht="15" customHeight="1">
      <c r="A31" s="18">
        <v>2008</v>
      </c>
      <c r="B31" s="43">
        <v>2.1583261836692729</v>
      </c>
      <c r="C31" s="43">
        <v>18.0713376</v>
      </c>
      <c r="D31" s="43">
        <v>7.480017000000001</v>
      </c>
      <c r="E31" s="43">
        <v>0.23668539267270738</v>
      </c>
      <c r="F31" s="43">
        <v>4.1862288657347433</v>
      </c>
      <c r="G31" s="43">
        <v>25.188085741592548</v>
      </c>
      <c r="I31" s="1" t="str">
        <f>I22</f>
        <v>Fuel</v>
      </c>
      <c r="J31" s="258" t="str">
        <f>CONCATENATE("Taxa de crescimento"," ","(",A23,"-",LARGE(A23:A70,1),")"," % a.a.")</f>
        <v>Taxa de crescimento (2000-2022) % a.a.</v>
      </c>
      <c r="K31" s="259"/>
      <c r="L31" s="260"/>
    </row>
    <row r="32" spans="1:13" ht="15" customHeight="1">
      <c r="A32" s="18">
        <v>2009</v>
      </c>
      <c r="B32" s="43">
        <v>1.8533239999999997</v>
      </c>
      <c r="C32" s="43">
        <v>18.066003481224502</v>
      </c>
      <c r="D32" s="43">
        <v>8.4001835677200027</v>
      </c>
      <c r="E32" s="43">
        <v>0.31420929074751025</v>
      </c>
      <c r="F32" s="43">
        <v>4.3092141384231466</v>
      </c>
      <c r="G32" s="43">
        <v>24.67057657082934</v>
      </c>
      <c r="I32" s="1" t="s">
        <v>6</v>
      </c>
      <c r="J32" s="261">
        <f>((SUM(B45:G45)/SUM(B23:G23))^(1/(A$45-A$23)))-1</f>
        <v>3.1125966815458206E-2</v>
      </c>
      <c r="K32" s="262"/>
      <c r="L32" s="263"/>
    </row>
    <row r="33" spans="1:15" ht="15" customHeight="1">
      <c r="A33" s="18">
        <v>2010</v>
      </c>
      <c r="B33" s="43">
        <v>1.7666846161646985</v>
      </c>
      <c r="C33" s="43">
        <v>21.314663723742633</v>
      </c>
      <c r="D33" s="43">
        <v>8.2431300000000007</v>
      </c>
      <c r="E33" s="43">
        <v>0.42445444136098437</v>
      </c>
      <c r="F33" s="43">
        <v>4.5057005687350751</v>
      </c>
      <c r="G33" s="43">
        <v>27.60584498990394</v>
      </c>
      <c r="I33" s="104" t="str">
        <f t="shared" ref="I33:I38" si="0">I23</f>
        <v>Diesel B (cargas)</v>
      </c>
      <c r="J33" s="264">
        <f>(G$45/G$23)^(1/(A$45-A$23))-1</f>
        <v>2.5452354445811176E-2</v>
      </c>
      <c r="K33" s="265"/>
      <c r="L33" s="266"/>
    </row>
    <row r="34" spans="1:15" ht="15" customHeight="1">
      <c r="A34" s="18">
        <v>2011</v>
      </c>
      <c r="B34" s="43">
        <v>1.7353599999999998</v>
      </c>
      <c r="C34" s="43">
        <v>25.342292147926873</v>
      </c>
      <c r="D34" s="43">
        <v>6.2303084099999992</v>
      </c>
      <c r="E34" s="43">
        <v>0.59167358929229685</v>
      </c>
      <c r="F34" s="43">
        <v>4.7804512710008007</v>
      </c>
      <c r="G34" s="43">
        <v>29.104875139706905</v>
      </c>
      <c r="I34" s="104" t="str">
        <f t="shared" si="0"/>
        <v>Diesel B (coletivo)</v>
      </c>
      <c r="J34" s="264">
        <f>(F$45/F$23)^(1/(A$45-A$23))-1</f>
        <v>2.3049424551503384E-2</v>
      </c>
      <c r="K34" s="265"/>
      <c r="L34" s="266"/>
    </row>
    <row r="35" spans="1:15" ht="15" customHeight="1">
      <c r="A35" s="18">
        <v>2012</v>
      </c>
      <c r="B35" s="43">
        <v>1.7087839999999999</v>
      </c>
      <c r="C35" s="43">
        <v>28.597335900600005</v>
      </c>
      <c r="D35" s="43">
        <v>5.7626338199999996</v>
      </c>
      <c r="E35" s="43">
        <v>0.78251280383911959</v>
      </c>
      <c r="F35" s="43">
        <v>5.2948992398206833</v>
      </c>
      <c r="G35" s="43">
        <v>30.455587956340199</v>
      </c>
      <c r="I35" s="104" t="str">
        <f t="shared" si="0"/>
        <v>Diesel B (individual)</v>
      </c>
      <c r="J35" s="264">
        <f>(E$45/E$23)^(1/(A$45-A$23))-1</f>
        <v>0.1685397812908962</v>
      </c>
      <c r="K35" s="265"/>
      <c r="L35" s="266"/>
    </row>
    <row r="36" spans="1:15" ht="15" customHeight="1">
      <c r="A36" s="18">
        <v>2013</v>
      </c>
      <c r="B36" s="43">
        <v>1.6473599999999999</v>
      </c>
      <c r="C36" s="43">
        <v>29.565346343831195</v>
      </c>
      <c r="D36" s="43">
        <v>6.7166999999999994</v>
      </c>
      <c r="E36" s="43">
        <v>0.97771505542993487</v>
      </c>
      <c r="F36" s="43">
        <v>5.6002342546726034</v>
      </c>
      <c r="G36" s="43">
        <v>32.373050689897461</v>
      </c>
      <c r="I36" s="104" t="str">
        <f t="shared" si="0"/>
        <v>Etanol Hidratado</v>
      </c>
      <c r="J36" s="264">
        <f>(D$45/D$23)^(1/(A$45-A$23))-1</f>
        <v>5.300580458933335E-2</v>
      </c>
      <c r="K36" s="265"/>
      <c r="L36" s="266"/>
      <c r="M36" s="267"/>
      <c r="N36" s="267"/>
      <c r="O36" s="267"/>
    </row>
    <row r="37" spans="1:15" ht="15" customHeight="1">
      <c r="A37" s="18">
        <v>2014</v>
      </c>
      <c r="B37" s="43">
        <v>1.5941200000000002</v>
      </c>
      <c r="C37" s="43">
        <v>31.56423799369589</v>
      </c>
      <c r="D37" s="43">
        <v>7.1259076800000001</v>
      </c>
      <c r="E37" s="43">
        <v>1.1272457439743362</v>
      </c>
      <c r="F37" s="43">
        <v>5.8149806209164261</v>
      </c>
      <c r="G37" s="43">
        <v>32.570773635109241</v>
      </c>
      <c r="I37" s="104" t="str">
        <f t="shared" si="0"/>
        <v>Gasolina C</v>
      </c>
      <c r="J37" s="264">
        <f>(C$45/C$23)^(1/(A$45-A$23))-1</f>
        <v>2.9183214079927966E-2</v>
      </c>
      <c r="K37" s="265"/>
      <c r="L37" s="266"/>
    </row>
    <row r="38" spans="1:15" ht="15" customHeight="1">
      <c r="A38" s="18">
        <v>2015</v>
      </c>
      <c r="B38" s="43">
        <v>1.55275447840724</v>
      </c>
      <c r="C38" s="43">
        <v>29.098866520766109</v>
      </c>
      <c r="D38" s="43">
        <v>9.5822502599999986</v>
      </c>
      <c r="E38" s="43">
        <v>1.1911097519416307</v>
      </c>
      <c r="F38" s="43">
        <v>5.7995210066591412</v>
      </c>
      <c r="G38" s="43">
        <v>30.870369241399224</v>
      </c>
      <c r="I38" s="104" t="str">
        <f t="shared" si="0"/>
        <v>GNV</v>
      </c>
      <c r="J38" s="264">
        <f>(B$45/B$23)^(1/(A$45-A$23))-1</f>
        <v>9.4106821739808E-2</v>
      </c>
      <c r="K38" s="265"/>
      <c r="L38" s="266"/>
    </row>
    <row r="39" spans="1:15" ht="15" customHeight="1">
      <c r="A39" s="18">
        <v>2016</v>
      </c>
      <c r="B39" s="43">
        <v>1.5931520000000001</v>
      </c>
      <c r="C39" s="43">
        <v>30.108570103623798</v>
      </c>
      <c r="D39" s="43">
        <v>7.9529323500000002</v>
      </c>
      <c r="E39" s="43">
        <v>1.3667947294456886</v>
      </c>
      <c r="F39" s="43">
        <v>5.7751915304917834</v>
      </c>
      <c r="G39" s="43">
        <v>29.529013740062528</v>
      </c>
    </row>
    <row r="40" spans="1:15" ht="15" customHeight="1">
      <c r="A40" s="18">
        <v>2017</v>
      </c>
      <c r="B40" s="43">
        <v>1.7344799999999998</v>
      </c>
      <c r="C40" s="43">
        <v>31.262668131022199</v>
      </c>
      <c r="D40" s="43">
        <v>7.4022752184011988</v>
      </c>
      <c r="E40" s="43">
        <v>1.5506583936373166</v>
      </c>
      <c r="F40" s="43">
        <v>5.8457409599467702</v>
      </c>
      <c r="G40" s="43">
        <v>29.313600646415914</v>
      </c>
      <c r="J40" s="258" t="str">
        <f>CONCATENATE("Taxa de variação"," ","(",LARGE(A23:A70,1)-1,"-",LARGE(A23:A70,1),")"," % a.a.")</f>
        <v>Taxa de variação (2021-2022) % a.a.</v>
      </c>
      <c r="K40" s="259"/>
      <c r="L40" s="260"/>
    </row>
    <row r="41" spans="1:15" ht="15" customHeight="1">
      <c r="A41" s="18">
        <v>2018</v>
      </c>
      <c r="B41" s="43">
        <v>1.9463183203126686</v>
      </c>
      <c r="C41" s="43">
        <v>27.011962510060901</v>
      </c>
      <c r="D41" s="43">
        <v>10.263115841061</v>
      </c>
      <c r="E41" s="43">
        <v>1.7521441777961575</v>
      </c>
      <c r="F41" s="43">
        <v>5.9589559019501701</v>
      </c>
      <c r="G41" s="43">
        <v>29.225899920253671</v>
      </c>
      <c r="J41" s="261">
        <f>((SUM(B45:G45)/SUM(B44:G44))^(1/(A$45-A$44)))-1</f>
        <v>4.5439449130068033E-2</v>
      </c>
      <c r="K41" s="262"/>
      <c r="L41" s="263"/>
    </row>
    <row r="42" spans="1:15" ht="15" customHeight="1">
      <c r="A42" s="18">
        <v>2019</v>
      </c>
      <c r="B42" s="43">
        <v>2.0104392</v>
      </c>
      <c r="C42" s="43">
        <v>27.088200782417001</v>
      </c>
      <c r="D42" s="43">
        <v>11.855905229999996</v>
      </c>
      <c r="E42" s="43">
        <v>1.9456657999417508</v>
      </c>
      <c r="F42" s="43">
        <v>6.1463991266238462</v>
      </c>
      <c r="G42" s="43">
        <v>29.899935073434406</v>
      </c>
    </row>
    <row r="43" spans="1:15">
      <c r="A43" s="18">
        <v>2020</v>
      </c>
      <c r="B43" s="43">
        <v>1.658712</v>
      </c>
      <c r="C43" s="43">
        <v>25.358135142708601</v>
      </c>
      <c r="D43" s="43">
        <v>10.115527115093165</v>
      </c>
      <c r="E43" s="43">
        <v>1.496085127381019</v>
      </c>
      <c r="F43" s="43">
        <v>4.3491067864794983</v>
      </c>
      <c r="G43" s="43">
        <v>32.107808086139478</v>
      </c>
    </row>
    <row r="44" spans="1:15">
      <c r="A44" s="18">
        <v>2021</v>
      </c>
      <c r="B44" s="43">
        <v>1.9079280000000003</v>
      </c>
      <c r="C44" s="43">
        <v>27.993816148269797</v>
      </c>
      <c r="D44" s="43">
        <v>8.9461093601614916</v>
      </c>
      <c r="E44" s="43">
        <v>2.0173034332282129</v>
      </c>
      <c r="F44" s="43">
        <v>4.8258110897141497</v>
      </c>
      <c r="G44" s="43">
        <v>34.599885477057633</v>
      </c>
    </row>
    <row r="45" spans="1:15">
      <c r="A45" s="18">
        <v>2022</v>
      </c>
      <c r="B45" s="43">
        <v>1.9914400000000001</v>
      </c>
      <c r="C45" s="43">
        <v>30.705985092037402</v>
      </c>
      <c r="D45" s="43">
        <v>8.6418005700000009</v>
      </c>
      <c r="E45" s="43">
        <v>2.316170047375691</v>
      </c>
      <c r="F45" s="43">
        <v>5.2942509701008609</v>
      </c>
      <c r="G45" s="43">
        <v>34.989578982523447</v>
      </c>
    </row>
  </sheetData>
  <mergeCells count="11">
    <mergeCell ref="J31:L31"/>
    <mergeCell ref="J32:L32"/>
    <mergeCell ref="J41:L41"/>
    <mergeCell ref="J34:L34"/>
    <mergeCell ref="M36:O36"/>
    <mergeCell ref="J33:L33"/>
    <mergeCell ref="J38:L38"/>
    <mergeCell ref="J37:L37"/>
    <mergeCell ref="J35:L35"/>
    <mergeCell ref="J36:L36"/>
    <mergeCell ref="J40:L40"/>
  </mergeCells>
  <hyperlinks>
    <hyperlink ref="G1" location="Índice!A1" display="&gt; Summary" xr:uid="{00000000-0004-0000-2E00-000000000000}"/>
  </hyperlinks>
  <pageMargins left="0.511811024" right="0.511811024" top="0.78740157499999996" bottom="0.78740157499999996" header="0.31496062000000002" footer="0.31496062000000002"/>
  <pageSetup paperSize="9" orientation="portrait" r:id="rId1"/>
  <ignoredErrors>
    <ignoredError sqref="J22:K22"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ilha46"/>
  <dimension ref="A1:J43"/>
  <sheetViews>
    <sheetView showGridLines="0" zoomScale="85" zoomScaleNormal="85" workbookViewId="0"/>
  </sheetViews>
  <sheetFormatPr defaultRowHeight="15"/>
  <cols>
    <col min="1" max="1" width="16.7109375" customWidth="1"/>
    <col min="2" max="3" width="14.140625" customWidth="1"/>
    <col min="9" max="9" width="18.7109375" bestFit="1" customWidth="1"/>
  </cols>
  <sheetData>
    <row r="1" spans="1:8" ht="15.75">
      <c r="A1" s="138" t="s">
        <v>979</v>
      </c>
      <c r="B1" s="7"/>
      <c r="C1" s="7"/>
      <c r="D1" s="7"/>
      <c r="E1" s="7"/>
      <c r="F1" s="7"/>
      <c r="G1" s="12"/>
      <c r="H1" s="60" t="s">
        <v>100</v>
      </c>
    </row>
    <row r="2" spans="1:8">
      <c r="A2" s="145" t="s">
        <v>102</v>
      </c>
    </row>
    <row r="19" spans="1:10">
      <c r="A19" s="27" t="s">
        <v>103</v>
      </c>
      <c r="I19" s="27" t="s">
        <v>103</v>
      </c>
    </row>
    <row r="20" spans="1:10">
      <c r="A20" s="45" t="s">
        <v>18</v>
      </c>
      <c r="B20" s="15" t="s">
        <v>19</v>
      </c>
      <c r="C20" s="15" t="s">
        <v>20</v>
      </c>
      <c r="D20" s="15" t="s">
        <v>21</v>
      </c>
      <c r="E20" s="15" t="s">
        <v>22</v>
      </c>
      <c r="F20" s="15" t="s">
        <v>23</v>
      </c>
      <c r="G20" s="15" t="s">
        <v>6</v>
      </c>
      <c r="I20" s="25" t="s">
        <v>111</v>
      </c>
      <c r="J20" s="1">
        <f>A22</f>
        <v>2001</v>
      </c>
    </row>
    <row r="21" spans="1:10">
      <c r="A21" s="112">
        <v>2000</v>
      </c>
      <c r="B21" s="105">
        <v>38.186480727859298</v>
      </c>
      <c r="C21" s="105">
        <v>7.1621656433668193</v>
      </c>
      <c r="D21" s="105">
        <v>7.1764131479694058</v>
      </c>
      <c r="E21" s="105">
        <v>50.178209438162703</v>
      </c>
      <c r="F21" s="105">
        <v>44.345897216800047</v>
      </c>
      <c r="G21" s="105">
        <v>24.480938158550515</v>
      </c>
      <c r="I21" s="25" t="s">
        <v>112</v>
      </c>
      <c r="J21" s="1">
        <f>A43</f>
        <v>2022</v>
      </c>
    </row>
    <row r="22" spans="1:10">
      <c r="A22" s="112">
        <v>2001</v>
      </c>
      <c r="B22" s="105">
        <v>38.269372255271868</v>
      </c>
      <c r="C22" s="105">
        <v>7.1621676124719889</v>
      </c>
      <c r="D22" s="105">
        <v>6.4438983700718779</v>
      </c>
      <c r="E22" s="105">
        <v>50.446677997570816</v>
      </c>
      <c r="F22" s="105">
        <v>47.231187028933277</v>
      </c>
      <c r="G22" s="105">
        <v>24.191180475432972</v>
      </c>
      <c r="I22" s="2" t="s">
        <v>113</v>
      </c>
      <c r="J22" s="11">
        <f>((VLOOKUP($J$21,$A$21:$G$43,5,0)/VLOOKUP($J$20,$A$21:$G$43,5,0))^(1/($J$21-$J$20)))-1</f>
        <v>-6.3500892753614036E-3</v>
      </c>
    </row>
    <row r="23" spans="1:10">
      <c r="A23" s="112">
        <v>2002</v>
      </c>
      <c r="B23" s="105">
        <v>37.999201277186522</v>
      </c>
      <c r="C23" s="105">
        <v>7.1621664230213655</v>
      </c>
      <c r="D23" s="105">
        <v>4.8302945465956872</v>
      </c>
      <c r="E23" s="105">
        <v>50.281069689263916</v>
      </c>
      <c r="F23" s="105">
        <v>46.001673155582928</v>
      </c>
      <c r="G23" s="105">
        <v>23.921260021897016</v>
      </c>
      <c r="I23" s="2" t="s">
        <v>24</v>
      </c>
      <c r="J23" s="11">
        <f>((VLOOKUP($J$21,$A$21:$G$43,2,0)/VLOOKUP($J$20,$A$21:$G$43,2,0))^(1/($J$21-$J$20)))-1</f>
        <v>4.5417247256349658E-3</v>
      </c>
    </row>
    <row r="24" spans="1:10">
      <c r="A24" s="112">
        <v>2003</v>
      </c>
      <c r="B24" s="105">
        <v>38.210143775386001</v>
      </c>
      <c r="C24" s="105">
        <v>7.1621634484642396</v>
      </c>
      <c r="D24" s="105">
        <v>4.9722487452446797</v>
      </c>
      <c r="E24" s="105">
        <v>49.969952979485065</v>
      </c>
      <c r="F24" s="105">
        <v>40.898966436650547</v>
      </c>
      <c r="G24" s="105">
        <v>23.714654239072075</v>
      </c>
      <c r="I24" s="2" t="s">
        <v>6</v>
      </c>
      <c r="J24" s="11">
        <f>((VLOOKUP($J$21,$A$21:$G$43,7,0)/VLOOKUP($J$20,$A$21:$G$43,7,0))^(1/($J$21-$J$20)))-1</f>
        <v>1.106469964021306E-2</v>
      </c>
    </row>
    <row r="25" spans="1:10">
      <c r="A25" s="112">
        <v>2004</v>
      </c>
      <c r="B25" s="105">
        <v>38.099829025590999</v>
      </c>
      <c r="C25" s="105">
        <v>7.1621675362031585</v>
      </c>
      <c r="D25" s="105">
        <v>5.0612827099135318</v>
      </c>
      <c r="E25" s="105">
        <v>49.29708091657438</v>
      </c>
      <c r="F25" s="105">
        <v>39.6441321533948</v>
      </c>
      <c r="G25" s="105">
        <v>23.902854371610033</v>
      </c>
      <c r="I25" s="2" t="s">
        <v>23</v>
      </c>
      <c r="J25" s="11">
        <f>((VLOOKUP($J$21,$A$21:$G$43,6,0)/VLOOKUP($J$20,$A$21:$G$43,6,0))^(1/($J$21-$J$20)))-1</f>
        <v>-3.019233015876055E-2</v>
      </c>
    </row>
    <row r="26" spans="1:10">
      <c r="A26" s="112">
        <v>2005</v>
      </c>
      <c r="B26" s="105">
        <v>38.114971368075146</v>
      </c>
      <c r="C26" s="105">
        <v>7.1621586724661919</v>
      </c>
      <c r="D26" s="105">
        <v>5.7816558869827581</v>
      </c>
      <c r="E26" s="105">
        <v>48.848558206644547</v>
      </c>
      <c r="F26" s="105">
        <v>37.820252760121043</v>
      </c>
      <c r="G26" s="105">
        <v>24.049053330561954</v>
      </c>
      <c r="I26" s="2" t="s">
        <v>25</v>
      </c>
      <c r="J26" s="11">
        <f>((VLOOKUP($J$21,$A$21:$G$43,3,0)/VLOOKUP($J$20,$A$21:$G$43,3,0))^(1/($J$21-$J$20)))-1</f>
        <v>1.8384212466227678E-2</v>
      </c>
    </row>
    <row r="27" spans="1:10">
      <c r="A27" s="112">
        <v>2006</v>
      </c>
      <c r="B27" s="105">
        <v>38.415409655185428</v>
      </c>
      <c r="C27" s="105">
        <v>7.1621595915136655</v>
      </c>
      <c r="D27" s="105">
        <v>6.7154433059961649</v>
      </c>
      <c r="E27" s="105">
        <v>48.140901438760181</v>
      </c>
      <c r="F27" s="105">
        <v>37.058105441750918</v>
      </c>
      <c r="G27" s="105">
        <v>24.065429202713986</v>
      </c>
      <c r="I27" s="2" t="s">
        <v>26</v>
      </c>
      <c r="J27" s="11">
        <f>((VLOOKUP($J$21,$A$21:$G$43,4,0)/VLOOKUP($J$20,$A$21:$G$43,4,0))^(1/($J$21-$J$20)))-1</f>
        <v>-7.1712673024525442E-3</v>
      </c>
    </row>
    <row r="28" spans="1:10">
      <c r="A28" s="112">
        <v>2007</v>
      </c>
      <c r="B28" s="105">
        <v>38.011125489519493</v>
      </c>
      <c r="C28" s="105">
        <v>7.1621651124819747</v>
      </c>
      <c r="D28" s="105">
        <v>6.4396259346142211</v>
      </c>
      <c r="E28" s="105">
        <v>46.488196215603402</v>
      </c>
      <c r="F28" s="105">
        <v>37.151096560395906</v>
      </c>
      <c r="G28" s="105">
        <v>24.316298741835507</v>
      </c>
    </row>
    <row r="29" spans="1:10">
      <c r="A29" s="112">
        <v>2008</v>
      </c>
      <c r="B29" s="105">
        <v>37.698227761361139</v>
      </c>
      <c r="C29" s="105">
        <v>7.1422910300315721</v>
      </c>
      <c r="D29" s="105">
        <v>5.9048535922194461</v>
      </c>
      <c r="E29" s="105">
        <v>45.999164669345753</v>
      </c>
      <c r="F29" s="105">
        <v>38.486089277535029</v>
      </c>
      <c r="G29" s="105">
        <v>24.650428555158975</v>
      </c>
    </row>
    <row r="30" spans="1:10">
      <c r="A30" s="112">
        <v>2009</v>
      </c>
      <c r="B30" s="105">
        <v>37.414587662367488</v>
      </c>
      <c r="C30" s="105">
        <v>7.1370526880113641</v>
      </c>
      <c r="D30" s="105">
        <v>5.462900461511464</v>
      </c>
      <c r="E30" s="105">
        <v>45.351599819922839</v>
      </c>
      <c r="F30" s="105">
        <v>37.156679053321191</v>
      </c>
      <c r="G30" s="105">
        <v>24.485447816055768</v>
      </c>
    </row>
    <row r="31" spans="1:10">
      <c r="A31" s="112">
        <v>2010</v>
      </c>
      <c r="B31" s="105">
        <v>38.536353256342444</v>
      </c>
      <c r="C31" s="105">
        <v>7.1318363390080552</v>
      </c>
      <c r="D31" s="105">
        <v>5.2257342477404123</v>
      </c>
      <c r="E31" s="105">
        <v>44.069169523218989</v>
      </c>
      <c r="F31" s="105">
        <v>34.687741278550682</v>
      </c>
      <c r="G31" s="105">
        <v>25.198714821084824</v>
      </c>
    </row>
    <row r="32" spans="1:10">
      <c r="A32" s="112">
        <v>2011</v>
      </c>
      <c r="B32" s="105">
        <v>38.694909193336585</v>
      </c>
      <c r="C32" s="105">
        <v>7.1320412673585283</v>
      </c>
      <c r="D32" s="105">
        <v>5.440242578385905</v>
      </c>
      <c r="E32" s="105">
        <v>40.998642236092387</v>
      </c>
      <c r="F32" s="105">
        <v>32.864193499818469</v>
      </c>
      <c r="G32" s="105">
        <v>25.251481939788757</v>
      </c>
    </row>
    <row r="33" spans="1:7">
      <c r="A33" s="112">
        <v>2012</v>
      </c>
      <c r="B33" s="105">
        <v>42.016617494551603</v>
      </c>
      <c r="C33" s="105">
        <v>7.2034851262791619</v>
      </c>
      <c r="D33" s="105">
        <v>5.5943728027326873</v>
      </c>
      <c r="E33" s="105">
        <v>42.029826405187663</v>
      </c>
      <c r="F33" s="105">
        <v>32.782721669229652</v>
      </c>
      <c r="G33" s="105">
        <v>26.283062371304478</v>
      </c>
    </row>
    <row r="34" spans="1:7">
      <c r="A34" s="112">
        <v>2013</v>
      </c>
      <c r="B34" s="105">
        <v>41.609301603969094</v>
      </c>
      <c r="C34" s="105">
        <v>7.2924839089916986</v>
      </c>
      <c r="D34" s="105">
        <v>5.141295983973408</v>
      </c>
      <c r="E34" s="105">
        <v>44.775946598603014</v>
      </c>
      <c r="F34" s="105">
        <v>31.311035184816312</v>
      </c>
      <c r="G34" s="105">
        <v>26.15288546834319</v>
      </c>
    </row>
    <row r="35" spans="1:7">
      <c r="A35" s="112">
        <v>2014</v>
      </c>
      <c r="B35" s="105">
        <v>41.415147072656822</v>
      </c>
      <c r="C35" s="105">
        <v>7.2886816706102344</v>
      </c>
      <c r="D35" s="105">
        <v>5.1550029037849443</v>
      </c>
      <c r="E35" s="105">
        <v>45.736771282788617</v>
      </c>
      <c r="F35" s="105">
        <v>29.459428585038026</v>
      </c>
      <c r="G35" s="105">
        <v>26.16437799151495</v>
      </c>
    </row>
    <row r="36" spans="1:7">
      <c r="A36" s="112">
        <v>2015</v>
      </c>
      <c r="B36" s="105">
        <v>41.294917983890265</v>
      </c>
      <c r="C36" s="105">
        <v>7.9600602905894</v>
      </c>
      <c r="D36" s="105">
        <v>5.2859063277464067</v>
      </c>
      <c r="E36" s="105">
        <v>45.030994988878774</v>
      </c>
      <c r="F36" s="105">
        <v>29.644936577474649</v>
      </c>
      <c r="G36" s="105">
        <v>27.088288944082827</v>
      </c>
    </row>
    <row r="37" spans="1:7">
      <c r="A37" s="112">
        <v>2016</v>
      </c>
      <c r="B37" s="105">
        <v>41.216472940809048</v>
      </c>
      <c r="C37" s="105">
        <v>8.31167211345279</v>
      </c>
      <c r="D37" s="105">
        <v>5.1596615843375213</v>
      </c>
      <c r="E37" s="105">
        <v>44.805840013934379</v>
      </c>
      <c r="F37" s="105">
        <v>26.469164718329715</v>
      </c>
      <c r="G37" s="105">
        <v>27.244554514535121</v>
      </c>
    </row>
    <row r="38" spans="1:7">
      <c r="A38" s="112">
        <v>2017</v>
      </c>
      <c r="B38" s="105">
        <v>41.062214180275568</v>
      </c>
      <c r="C38" s="105">
        <v>8.2520518370287395</v>
      </c>
      <c r="D38" s="105">
        <v>5.313801274557866</v>
      </c>
      <c r="E38" s="105">
        <v>44.581810813864706</v>
      </c>
      <c r="F38" s="105">
        <v>24.678086559650861</v>
      </c>
      <c r="G38" s="105">
        <v>27.075393574198667</v>
      </c>
    </row>
    <row r="39" spans="1:7">
      <c r="A39" s="112">
        <v>2018</v>
      </c>
      <c r="B39" s="105">
        <v>41.239008103898833</v>
      </c>
      <c r="C39" s="105">
        <v>8.1801025547650941</v>
      </c>
      <c r="D39" s="105">
        <v>4.9048939286277839</v>
      </c>
      <c r="E39" s="105">
        <v>44.35890175979538</v>
      </c>
      <c r="F39" s="105">
        <v>26.499281014134013</v>
      </c>
      <c r="G39" s="105">
        <v>26.832648342585426</v>
      </c>
    </row>
    <row r="40" spans="1:7">
      <c r="A40" s="112">
        <v>2019</v>
      </c>
      <c r="B40" s="105">
        <v>41.185153006917993</v>
      </c>
      <c r="C40" s="105">
        <v>8.0452621968561218</v>
      </c>
      <c r="D40" s="105">
        <v>5.4772150033361324</v>
      </c>
      <c r="E40" s="105">
        <v>44.137107250996401</v>
      </c>
      <c r="F40" s="105">
        <v>25.999789633578668</v>
      </c>
      <c r="G40" s="105">
        <v>26.732226363767122</v>
      </c>
    </row>
    <row r="41" spans="1:7">
      <c r="A41" s="112">
        <v>2020</v>
      </c>
      <c r="B41" s="105">
        <v>44.478540630465901</v>
      </c>
      <c r="C41" s="105">
        <v>15.439559709425732</v>
      </c>
      <c r="D41" s="105">
        <v>9.7016746385592256</v>
      </c>
      <c r="E41" s="105">
        <v>44.578478323506367</v>
      </c>
      <c r="F41" s="105">
        <v>26.206778561429523</v>
      </c>
      <c r="G41" s="105">
        <v>36.447209429708742</v>
      </c>
    </row>
    <row r="42" spans="1:7">
      <c r="A42" s="112">
        <v>2021</v>
      </c>
      <c r="B42" s="105">
        <v>43.526335159994957</v>
      </c>
      <c r="C42" s="105">
        <v>13.873090378024509</v>
      </c>
      <c r="D42" s="105">
        <v>7.9077483947984444</v>
      </c>
      <c r="E42" s="105">
        <v>44.355585931888832</v>
      </c>
      <c r="F42" s="105">
        <v>25.534963162477286</v>
      </c>
      <c r="G42" s="105">
        <v>34.573071725778874</v>
      </c>
    </row>
    <row r="43" spans="1:7">
      <c r="A43" s="112">
        <v>2022</v>
      </c>
      <c r="B43" s="105">
        <v>42.09</v>
      </c>
      <c r="C43" s="105">
        <v>10.5</v>
      </c>
      <c r="D43" s="105">
        <v>5.54</v>
      </c>
      <c r="E43" s="105">
        <v>44.13</v>
      </c>
      <c r="F43" s="105">
        <v>24.81</v>
      </c>
      <c r="G43" s="105">
        <v>30.48</v>
      </c>
    </row>
  </sheetData>
  <hyperlinks>
    <hyperlink ref="H1" location="Índice!A1" display="&gt; Summary" xr:uid="{00000000-0004-0000-2F00-000000000000}"/>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AE46"/>
  <sheetViews>
    <sheetView showGridLines="0" zoomScale="85" zoomScaleNormal="85" workbookViewId="0"/>
  </sheetViews>
  <sheetFormatPr defaultRowHeight="15"/>
  <cols>
    <col min="1" max="1" width="37.5703125" customWidth="1"/>
    <col min="2" max="22" width="11.5703125" bestFit="1" customWidth="1"/>
    <col min="23" max="24" width="11.42578125" customWidth="1"/>
  </cols>
  <sheetData>
    <row r="1" spans="1:9">
      <c r="A1" s="138" t="s">
        <v>1023</v>
      </c>
      <c r="B1" s="7"/>
      <c r="C1" s="7"/>
      <c r="D1" s="7"/>
      <c r="E1" s="7"/>
      <c r="F1" s="7"/>
      <c r="G1" s="7"/>
      <c r="H1" s="12"/>
      <c r="I1" s="59" t="s">
        <v>100</v>
      </c>
    </row>
    <row r="2" spans="1:9">
      <c r="A2" s="145" t="s">
        <v>910</v>
      </c>
    </row>
    <row r="17" spans="1:25">
      <c r="A17" s="10" t="s">
        <v>109</v>
      </c>
    </row>
    <row r="18" spans="1:25">
      <c r="A18" s="1" t="s">
        <v>156</v>
      </c>
      <c r="B18" s="1">
        <v>2000</v>
      </c>
      <c r="C18" s="1">
        <v>2010</v>
      </c>
      <c r="D18" s="1">
        <v>2015</v>
      </c>
      <c r="E18" s="1">
        <v>2020</v>
      </c>
      <c r="F18" s="1">
        <v>2022</v>
      </c>
    </row>
    <row r="19" spans="1:25">
      <c r="A19" s="2" t="s">
        <v>74</v>
      </c>
      <c r="B19" s="86">
        <v>0.38528520570896774</v>
      </c>
      <c r="C19" s="86">
        <v>0.38108171797103951</v>
      </c>
      <c r="D19" s="86">
        <v>0.34420634267534955</v>
      </c>
      <c r="E19" s="86">
        <v>0.34069089819007387</v>
      </c>
      <c r="F19" s="86">
        <v>0.34047748174421177</v>
      </c>
    </row>
    <row r="20" spans="1:25">
      <c r="A20" s="2" t="s">
        <v>71</v>
      </c>
      <c r="B20" s="86">
        <v>0.30180135286310927</v>
      </c>
      <c r="C20" s="86">
        <v>0.31117607236329192</v>
      </c>
      <c r="D20" s="86">
        <v>0.34353183975837326</v>
      </c>
      <c r="E20" s="86">
        <v>0.32905400412042557</v>
      </c>
      <c r="F20" s="86">
        <v>0.35017663568735652</v>
      </c>
    </row>
    <row r="21" spans="1:25">
      <c r="A21" s="2" t="s">
        <v>75</v>
      </c>
      <c r="B21" s="86">
        <v>4.6638266367959993E-2</v>
      </c>
      <c r="C21" s="86">
        <v>4.4745555078792902E-2</v>
      </c>
      <c r="D21" s="86">
        <v>4.6721064907083193E-2</v>
      </c>
      <c r="E21" s="86">
        <v>5.3943408203498341E-2</v>
      </c>
      <c r="F21" s="86">
        <v>5.1225571904319311E-2</v>
      </c>
    </row>
    <row r="22" spans="1:25">
      <c r="A22" s="2" t="s">
        <v>76</v>
      </c>
      <c r="B22" s="86">
        <v>5.2324277960714254E-2</v>
      </c>
      <c r="C22" s="86">
        <v>4.6535663163874245E-2</v>
      </c>
      <c r="D22" s="86">
        <v>5.1932483034533718E-2</v>
      </c>
      <c r="E22" s="86">
        <v>4.9899026469568515E-2</v>
      </c>
      <c r="F22" s="86">
        <v>5.2699823374068956E-2</v>
      </c>
    </row>
    <row r="23" spans="1:25">
      <c r="A23" s="2" t="s">
        <v>58</v>
      </c>
      <c r="B23" s="86">
        <v>0.13212425301072914</v>
      </c>
      <c r="C23" s="86">
        <v>0.1065864406851266</v>
      </c>
      <c r="D23" s="86">
        <v>0.10378379959722579</v>
      </c>
      <c r="E23" s="86">
        <v>0.11731291594183992</v>
      </c>
      <c r="F23" s="86">
        <v>0.1134143789782536</v>
      </c>
    </row>
    <row r="24" spans="1:25">
      <c r="A24" s="2" t="s">
        <v>77</v>
      </c>
      <c r="B24" s="86">
        <v>8.1826644088519696E-2</v>
      </c>
      <c r="C24" s="86">
        <v>0.10987455073787496</v>
      </c>
      <c r="D24" s="86">
        <v>0.10982447002743445</v>
      </c>
      <c r="E24" s="86">
        <v>0.10909974707459366</v>
      </c>
      <c r="F24" s="86">
        <v>9.2006108311789778E-2</v>
      </c>
    </row>
    <row r="26" spans="1:25">
      <c r="A26" s="10" t="s">
        <v>103</v>
      </c>
    </row>
    <row r="27" spans="1:25">
      <c r="A27" s="1" t="s">
        <v>101</v>
      </c>
      <c r="B27" s="15">
        <v>2000</v>
      </c>
      <c r="C27" s="1">
        <v>2001</v>
      </c>
      <c r="D27" s="1">
        <v>2002</v>
      </c>
      <c r="E27" s="1">
        <v>2003</v>
      </c>
      <c r="F27" s="1">
        <v>2004</v>
      </c>
      <c r="G27" s="1">
        <v>2005</v>
      </c>
      <c r="H27" s="1">
        <v>2006</v>
      </c>
      <c r="I27" s="1">
        <v>2007</v>
      </c>
      <c r="J27" s="1">
        <v>2008</v>
      </c>
      <c r="K27" s="1">
        <v>2009</v>
      </c>
      <c r="L27" s="1">
        <v>2010</v>
      </c>
      <c r="M27" s="1">
        <v>2011</v>
      </c>
      <c r="N27" s="1">
        <v>2012</v>
      </c>
      <c r="O27" s="1">
        <v>2013</v>
      </c>
      <c r="P27" s="1">
        <v>2014</v>
      </c>
      <c r="Q27" s="1">
        <v>2015</v>
      </c>
      <c r="R27" s="1">
        <v>2016</v>
      </c>
      <c r="S27" s="1">
        <v>2017</v>
      </c>
      <c r="T27" s="1">
        <v>2018</v>
      </c>
      <c r="U27" s="1">
        <v>2019</v>
      </c>
      <c r="V27" s="1">
        <v>2020</v>
      </c>
      <c r="W27" s="1">
        <v>2021</v>
      </c>
      <c r="X27" s="1">
        <v>2022</v>
      </c>
    </row>
    <row r="28" spans="1:25">
      <c r="A28" s="2" t="s">
        <v>74</v>
      </c>
      <c r="B28" s="3">
        <v>60492.230420333988</v>
      </c>
      <c r="C28" s="3">
        <v>60722.660282569763</v>
      </c>
      <c r="D28" s="3">
        <v>64542.200525251254</v>
      </c>
      <c r="E28" s="3">
        <v>67349.245011691019</v>
      </c>
      <c r="F28" s="3">
        <v>71200.675153503966</v>
      </c>
      <c r="G28" s="3">
        <v>72492.9920369061</v>
      </c>
      <c r="H28" s="3">
        <v>75712.83423486854</v>
      </c>
      <c r="I28" s="3">
        <v>80727.138254545338</v>
      </c>
      <c r="J28" s="3">
        <v>81184.133965686458</v>
      </c>
      <c r="K28" s="3">
        <v>75797.717174990903</v>
      </c>
      <c r="L28" s="3">
        <v>85252.84505677587</v>
      </c>
      <c r="M28" s="3">
        <v>88224.744171202648</v>
      </c>
      <c r="N28" s="3">
        <v>88238.054495776611</v>
      </c>
      <c r="O28" s="3">
        <v>87989.735524647098</v>
      </c>
      <c r="P28" s="3">
        <v>86985.619811400858</v>
      </c>
      <c r="Q28" s="3">
        <v>84368.551648696521</v>
      </c>
      <c r="R28" s="3">
        <v>83456.865524457564</v>
      </c>
      <c r="S28" s="3">
        <v>85018.000487326237</v>
      </c>
      <c r="T28" s="3">
        <v>81243.26621849458</v>
      </c>
      <c r="U28" s="3">
        <v>79136.511728829646</v>
      </c>
      <c r="V28" s="3">
        <v>82181.987288965043</v>
      </c>
      <c r="W28" s="3">
        <v>85618.262766391941</v>
      </c>
      <c r="X28" s="3">
        <v>86949.490990145423</v>
      </c>
      <c r="Y28" s="96"/>
    </row>
    <row r="29" spans="1:25">
      <c r="A29" s="2" t="s">
        <v>71</v>
      </c>
      <c r="B29" s="3">
        <v>47384.733979000004</v>
      </c>
      <c r="C29" s="3">
        <v>47801.820445999998</v>
      </c>
      <c r="D29" s="3">
        <v>49399.982199999999</v>
      </c>
      <c r="E29" s="3">
        <v>48291.0504</v>
      </c>
      <c r="F29" s="3">
        <v>51689.982799999998</v>
      </c>
      <c r="G29" s="3">
        <v>52719.657100913486</v>
      </c>
      <c r="H29" s="3">
        <v>53626.541532710296</v>
      </c>
      <c r="I29" s="3">
        <v>58001.122873545559</v>
      </c>
      <c r="J29" s="3">
        <v>62778.050529870176</v>
      </c>
      <c r="K29" s="3">
        <v>62968.926627098961</v>
      </c>
      <c r="L29" s="3">
        <v>69614.059745001621</v>
      </c>
      <c r="M29" s="3">
        <v>73874.750094838892</v>
      </c>
      <c r="N29" s="3">
        <v>78904.08986043866</v>
      </c>
      <c r="O29" s="3">
        <v>83022.24889229158</v>
      </c>
      <c r="P29" s="3">
        <v>86027.034466569588</v>
      </c>
      <c r="Q29" s="3">
        <v>84203.223974180699</v>
      </c>
      <c r="R29" s="3">
        <v>81986.855215117976</v>
      </c>
      <c r="S29" s="3">
        <v>82889.636826803617</v>
      </c>
      <c r="T29" s="3">
        <v>82188.711569274106</v>
      </c>
      <c r="U29" s="3">
        <v>84684.836873897599</v>
      </c>
      <c r="V29" s="3">
        <v>79374.917638453509</v>
      </c>
      <c r="W29" s="3">
        <v>85186.873196887886</v>
      </c>
      <c r="X29" s="3">
        <v>89426.413969225323</v>
      </c>
      <c r="Y29" s="96"/>
    </row>
    <row r="30" spans="1:25">
      <c r="A30" s="2" t="s">
        <v>75</v>
      </c>
      <c r="B30" s="3">
        <v>7322.5047672000001</v>
      </c>
      <c r="C30" s="3">
        <v>7729.1054272000019</v>
      </c>
      <c r="D30" s="3">
        <v>7811.0190000000002</v>
      </c>
      <c r="E30" s="3">
        <v>8151.7379999999994</v>
      </c>
      <c r="F30" s="3">
        <v>8275.7950000000001</v>
      </c>
      <c r="G30" s="3">
        <v>8361.2921794467129</v>
      </c>
      <c r="H30" s="3">
        <v>8553.5342246176024</v>
      </c>
      <c r="I30" s="3">
        <v>9063.7271541053633</v>
      </c>
      <c r="J30" s="3">
        <v>9900.8839873249635</v>
      </c>
      <c r="K30" s="3">
        <v>9540.9803029657014</v>
      </c>
      <c r="L30" s="3">
        <v>10010.151876143427</v>
      </c>
      <c r="M30" s="3">
        <v>9979.9702615875722</v>
      </c>
      <c r="N30" s="3">
        <v>10341.853191411175</v>
      </c>
      <c r="O30" s="3">
        <v>10613.609622474702</v>
      </c>
      <c r="P30" s="3">
        <v>11173.703068489664</v>
      </c>
      <c r="Q30" s="3">
        <v>11451.818543080099</v>
      </c>
      <c r="R30" s="3">
        <v>11244.29873264769</v>
      </c>
      <c r="S30" s="3">
        <v>12291.96400054699</v>
      </c>
      <c r="T30" s="3">
        <v>12348.457398758841</v>
      </c>
      <c r="U30" s="3">
        <v>12631.495649738872</v>
      </c>
      <c r="V30" s="3">
        <v>13012.312658937113</v>
      </c>
      <c r="W30" s="3">
        <v>13143.086603239179</v>
      </c>
      <c r="X30" s="3">
        <v>13081.738562980247</v>
      </c>
      <c r="Y30" s="96"/>
    </row>
    <row r="31" spans="1:25">
      <c r="A31" s="2" t="s">
        <v>76</v>
      </c>
      <c r="B31" s="3">
        <v>8215.2447902918739</v>
      </c>
      <c r="C31" s="3">
        <v>7875.6955538755456</v>
      </c>
      <c r="D31" s="3">
        <v>8134.6235016380424</v>
      </c>
      <c r="E31" s="3">
        <v>8222.4742509938515</v>
      </c>
      <c r="F31" s="3">
        <v>8477.0350904743846</v>
      </c>
      <c r="G31" s="3">
        <v>8922.8230088963719</v>
      </c>
      <c r="H31" s="3">
        <v>9107.5474877447468</v>
      </c>
      <c r="I31" s="3">
        <v>9520.0999810858721</v>
      </c>
      <c r="J31" s="3">
        <v>9845.2679916775251</v>
      </c>
      <c r="K31" s="3">
        <v>10021.842661305936</v>
      </c>
      <c r="L31" s="3">
        <v>10410.621906626284</v>
      </c>
      <c r="M31" s="3">
        <v>10932.504599548152</v>
      </c>
      <c r="N31" s="3">
        <v>11509.02980010387</v>
      </c>
      <c r="O31" s="3">
        <v>12007.177558427578</v>
      </c>
      <c r="P31" s="3">
        <v>12710.955367746586</v>
      </c>
      <c r="Q31" s="3">
        <v>12729.19128418459</v>
      </c>
      <c r="R31" s="3">
        <v>12512.162967218817</v>
      </c>
      <c r="S31" s="3">
        <v>12599.011264090968</v>
      </c>
      <c r="T31" s="3">
        <v>12834.238818221182</v>
      </c>
      <c r="U31" s="3">
        <v>13263.962890372066</v>
      </c>
      <c r="V31" s="3">
        <v>12036.720619304435</v>
      </c>
      <c r="W31" s="3">
        <v>12626.889024758093</v>
      </c>
      <c r="X31" s="3">
        <v>13458.225766273494</v>
      </c>
      <c r="Y31" s="96"/>
    </row>
    <row r="32" spans="1:25">
      <c r="A32" s="2" t="s">
        <v>58</v>
      </c>
      <c r="B32" s="3">
        <v>20744.348962303029</v>
      </c>
      <c r="C32" s="3">
        <v>20220.877805569096</v>
      </c>
      <c r="D32" s="3">
        <v>20783.535879160292</v>
      </c>
      <c r="E32" s="3">
        <v>21010.221425699136</v>
      </c>
      <c r="F32" s="3">
        <v>21485.393797655201</v>
      </c>
      <c r="G32" s="3">
        <v>21976.557302874728</v>
      </c>
      <c r="H32" s="3">
        <v>22261.560648200979</v>
      </c>
      <c r="I32" s="3">
        <v>22468.824632279462</v>
      </c>
      <c r="J32" s="3">
        <v>22961.889094764654</v>
      </c>
      <c r="K32" s="3">
        <v>23379.106573028414</v>
      </c>
      <c r="L32" s="3">
        <v>23844.747423892124</v>
      </c>
      <c r="M32" s="3">
        <v>23582.058109649661</v>
      </c>
      <c r="N32" s="3">
        <v>24113.409278981198</v>
      </c>
      <c r="O32" s="3">
        <v>24125.394449529394</v>
      </c>
      <c r="P32" s="3">
        <v>25256.441458444428</v>
      </c>
      <c r="Q32" s="3">
        <v>25438.487822623101</v>
      </c>
      <c r="R32" s="3">
        <v>25392.943992830104</v>
      </c>
      <c r="S32" s="3">
        <v>26000.880663690012</v>
      </c>
      <c r="T32" s="3">
        <v>27063.00509500832</v>
      </c>
      <c r="U32" s="3">
        <v>27354.219612776931</v>
      </c>
      <c r="V32" s="3">
        <v>28298.403679058443</v>
      </c>
      <c r="W32" s="3">
        <v>28576.779562768184</v>
      </c>
      <c r="X32" s="3">
        <v>28963.215049067618</v>
      </c>
      <c r="Y32" s="96"/>
    </row>
    <row r="33" spans="1:31">
      <c r="A33" s="2" t="s">
        <v>77</v>
      </c>
      <c r="B33" s="3">
        <v>12847.304114927198</v>
      </c>
      <c r="C33" s="3">
        <v>13575.0912239096</v>
      </c>
      <c r="D33" s="3">
        <v>14394.172671999997</v>
      </c>
      <c r="E33" s="3">
        <v>15831.730874999996</v>
      </c>
      <c r="F33" s="3">
        <v>16441.940072000001</v>
      </c>
      <c r="G33" s="3">
        <v>17652.612306474621</v>
      </c>
      <c r="H33" s="3">
        <v>18823.298075999999</v>
      </c>
      <c r="I33" s="3">
        <v>21048.617288241519</v>
      </c>
      <c r="J33" s="3">
        <v>24679.311044808965</v>
      </c>
      <c r="K33" s="3">
        <v>23915.532381368903</v>
      </c>
      <c r="L33" s="3">
        <v>24580.33961747483</v>
      </c>
      <c r="M33" s="3">
        <v>22170.928465144116</v>
      </c>
      <c r="N33" s="3">
        <v>22073.003154234939</v>
      </c>
      <c r="O33" s="3">
        <v>25078.947613596032</v>
      </c>
      <c r="P33" s="3">
        <v>26540.193837239982</v>
      </c>
      <c r="Q33" s="3">
        <v>26919.118920884124</v>
      </c>
      <c r="R33" s="3">
        <v>25419.489342016786</v>
      </c>
      <c r="S33" s="3">
        <v>24982.584350116071</v>
      </c>
      <c r="T33" s="3">
        <v>27660.406115232727</v>
      </c>
      <c r="U33" s="3">
        <v>27718.102213580558</v>
      </c>
      <c r="V33" s="3">
        <v>26317.210336248383</v>
      </c>
      <c r="W33" s="3">
        <v>24862.600351249515</v>
      </c>
      <c r="X33" s="3">
        <v>23496.074526609453</v>
      </c>
      <c r="Y33" s="96"/>
      <c r="AE33" s="124"/>
    </row>
    <row r="34" spans="1:31">
      <c r="A34" s="2" t="s">
        <v>78</v>
      </c>
      <c r="B34" s="3">
        <v>14292.686753000004</v>
      </c>
      <c r="C34" s="3">
        <v>13543.580384999997</v>
      </c>
      <c r="D34" s="3">
        <v>12615.351206250001</v>
      </c>
      <c r="E34" s="3">
        <v>12492.288999999999</v>
      </c>
      <c r="F34" s="3">
        <v>12975.888000000001</v>
      </c>
      <c r="G34" s="3">
        <v>13222.180699758497</v>
      </c>
      <c r="H34" s="3">
        <v>14324.044</v>
      </c>
      <c r="I34" s="3">
        <v>14166.151934666737</v>
      </c>
      <c r="J34" s="3">
        <v>14676.382320267317</v>
      </c>
      <c r="K34" s="3">
        <v>14921.024823909873</v>
      </c>
      <c r="L34" s="3">
        <v>17685.773529305912</v>
      </c>
      <c r="M34" s="3">
        <v>16837.257727685039</v>
      </c>
      <c r="N34" s="3">
        <v>16865.003914896835</v>
      </c>
      <c r="O34" s="3">
        <v>16328.526129489022</v>
      </c>
      <c r="P34" s="3">
        <v>16008.932280686255</v>
      </c>
      <c r="Q34" s="3">
        <v>15110.393798511828</v>
      </c>
      <c r="R34" s="3">
        <v>14771.290352304637</v>
      </c>
      <c r="S34" s="3">
        <v>15048.197091091823</v>
      </c>
      <c r="T34" s="3">
        <v>14129.722823122795</v>
      </c>
      <c r="U34" s="3">
        <v>14252.658694219823</v>
      </c>
      <c r="V34" s="3">
        <v>12563.218352314587</v>
      </c>
      <c r="W34" s="3">
        <v>13784.531961660579</v>
      </c>
      <c r="X34" s="3">
        <v>15942.238586948315</v>
      </c>
      <c r="Y34" s="96"/>
    </row>
    <row r="35" spans="1:31">
      <c r="A35" s="2" t="s">
        <v>79</v>
      </c>
      <c r="B35" s="3">
        <v>157006.36703405608</v>
      </c>
      <c r="C35" s="3">
        <v>157925.25073912402</v>
      </c>
      <c r="D35" s="3">
        <v>165065.53377804955</v>
      </c>
      <c r="E35" s="3">
        <v>168856.459963384</v>
      </c>
      <c r="F35" s="3">
        <v>177570.82191363355</v>
      </c>
      <c r="G35" s="3">
        <v>182125.93393551203</v>
      </c>
      <c r="H35" s="3">
        <v>188085.31620414217</v>
      </c>
      <c r="I35" s="3">
        <v>200829.53018380312</v>
      </c>
      <c r="J35" s="3">
        <v>211349.53661413275</v>
      </c>
      <c r="K35" s="3">
        <v>205624.10572075879</v>
      </c>
      <c r="L35" s="3">
        <v>223712.76562591412</v>
      </c>
      <c r="M35" s="3">
        <v>228764.95570197108</v>
      </c>
      <c r="N35" s="3">
        <v>235179.43978094644</v>
      </c>
      <c r="O35" s="3">
        <v>242837.1136609664</v>
      </c>
      <c r="P35" s="3">
        <v>248693.94800989112</v>
      </c>
      <c r="Q35" s="3">
        <v>245110.39219364914</v>
      </c>
      <c r="R35" s="3">
        <v>240012.61577428895</v>
      </c>
      <c r="S35" s="3">
        <v>243782.07759257389</v>
      </c>
      <c r="T35" s="3">
        <v>243338.08521498978</v>
      </c>
      <c r="U35" s="3">
        <v>244789.12896919568</v>
      </c>
      <c r="V35" s="3">
        <v>241221.55222096696</v>
      </c>
      <c r="W35" s="3">
        <v>250014.49150529478</v>
      </c>
      <c r="X35" s="3">
        <v>255375.15886430157</v>
      </c>
      <c r="Y35" s="96"/>
    </row>
    <row r="37" spans="1:31">
      <c r="I37" s="68"/>
      <c r="J37" s="68"/>
      <c r="K37" s="68"/>
      <c r="L37" s="68"/>
      <c r="M37" s="68"/>
      <c r="N37" s="68"/>
      <c r="O37" s="68"/>
      <c r="P37" s="68"/>
      <c r="Q37" s="68"/>
      <c r="R37" s="68"/>
      <c r="S37" s="68"/>
      <c r="T37" s="68"/>
      <c r="U37" s="68"/>
      <c r="V37" s="68"/>
    </row>
    <row r="38" spans="1:31">
      <c r="I38" s="68"/>
      <c r="J38" s="68"/>
      <c r="K38" s="68"/>
      <c r="L38" s="68"/>
      <c r="M38" s="68"/>
      <c r="N38" s="68"/>
      <c r="O38" s="68"/>
      <c r="P38" s="68"/>
      <c r="Q38" s="68"/>
      <c r="R38" s="68"/>
      <c r="S38" s="68"/>
      <c r="T38" s="68"/>
      <c r="U38" s="68"/>
      <c r="V38" s="68"/>
    </row>
    <row r="39" spans="1:31">
      <c r="I39" s="68"/>
      <c r="J39" s="68"/>
      <c r="K39" s="68"/>
      <c r="L39" s="68"/>
      <c r="M39" s="68"/>
      <c r="N39" s="68"/>
      <c r="O39" s="68"/>
      <c r="P39" s="68"/>
      <c r="Q39" s="68"/>
      <c r="R39" s="68"/>
      <c r="S39" s="68"/>
      <c r="T39" s="68"/>
      <c r="U39" s="68"/>
      <c r="V39" s="68"/>
    </row>
    <row r="40" spans="1:31">
      <c r="I40" s="68"/>
      <c r="J40" s="68"/>
      <c r="K40" s="68"/>
      <c r="L40" s="68"/>
      <c r="M40" s="68"/>
      <c r="N40" s="68"/>
      <c r="O40" s="68"/>
      <c r="P40" s="68"/>
      <c r="Q40" s="68"/>
      <c r="R40" s="68"/>
      <c r="S40" s="68"/>
      <c r="T40" s="68"/>
      <c r="U40" s="68"/>
      <c r="V40" s="68"/>
    </row>
    <row r="41" spans="1:31">
      <c r="I41" s="68"/>
      <c r="J41" s="68"/>
      <c r="K41" s="68"/>
      <c r="L41" s="68"/>
      <c r="M41" s="68"/>
      <c r="N41" s="68"/>
      <c r="O41" s="68"/>
      <c r="P41" s="68"/>
      <c r="Q41" s="68"/>
      <c r="R41" s="68"/>
      <c r="S41" s="68"/>
      <c r="T41" s="68"/>
      <c r="U41" s="68"/>
      <c r="V41" s="68"/>
    </row>
    <row r="42" spans="1:31">
      <c r="I42" s="68"/>
      <c r="J42" s="68"/>
      <c r="K42" s="68"/>
      <c r="L42" s="68"/>
      <c r="M42" s="68"/>
      <c r="N42" s="68"/>
      <c r="O42" s="68"/>
      <c r="P42" s="68"/>
      <c r="Q42" s="68"/>
      <c r="R42" s="68"/>
      <c r="S42" s="68"/>
      <c r="T42" s="68"/>
      <c r="U42" s="68"/>
      <c r="V42" s="68"/>
    </row>
    <row r="43" spans="1:31">
      <c r="I43" s="68"/>
      <c r="J43" s="68"/>
      <c r="K43" s="68"/>
      <c r="L43" s="68"/>
      <c r="M43" s="68"/>
      <c r="N43" s="68"/>
      <c r="O43" s="68"/>
      <c r="P43" s="68"/>
      <c r="Q43" s="68"/>
      <c r="R43" s="68"/>
      <c r="S43" s="68"/>
      <c r="T43" s="68"/>
      <c r="U43" s="68"/>
      <c r="V43" s="68"/>
    </row>
    <row r="44" spans="1:31">
      <c r="I44" s="68"/>
      <c r="J44" s="68"/>
      <c r="K44" s="68"/>
      <c r="L44" s="68"/>
      <c r="M44" s="68"/>
      <c r="N44" s="68"/>
      <c r="O44" s="68"/>
      <c r="P44" s="68"/>
      <c r="Q44" s="68"/>
      <c r="R44" s="68"/>
      <c r="S44" s="68"/>
      <c r="T44" s="68"/>
      <c r="U44" s="68"/>
      <c r="V44" s="68"/>
    </row>
    <row r="46" spans="1:31">
      <c r="D46" s="68"/>
      <c r="E46" s="68"/>
      <c r="F46" s="68"/>
      <c r="G46" s="68"/>
      <c r="H46" s="68"/>
      <c r="I46" s="68"/>
    </row>
  </sheetData>
  <hyperlinks>
    <hyperlink ref="I1" location="Índice!A1" display="&gt; Summary" xr:uid="{00000000-0004-0000-0400-000000000000}"/>
  </hyperlinks>
  <pageMargins left="0.511811024" right="0.511811024" top="0.78740157499999996" bottom="0.78740157499999996" header="0.31496062000000002" footer="0.31496062000000002"/>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ilha47"/>
  <dimension ref="A1:F22"/>
  <sheetViews>
    <sheetView showGridLines="0" zoomScale="85" zoomScaleNormal="85" workbookViewId="0">
      <selection activeCell="F1" sqref="F1"/>
    </sheetView>
  </sheetViews>
  <sheetFormatPr defaultRowHeight="15"/>
  <cols>
    <col min="1" max="1" width="13.5703125" customWidth="1"/>
    <col min="2" max="2" width="19.5703125" customWidth="1"/>
    <col min="3" max="6" width="18.28515625" customWidth="1"/>
  </cols>
  <sheetData>
    <row r="1" spans="1:6">
      <c r="A1" s="138" t="s">
        <v>978</v>
      </c>
      <c r="B1" s="7"/>
      <c r="C1" s="7"/>
      <c r="D1" s="7"/>
      <c r="E1" s="12"/>
      <c r="F1" s="60" t="s">
        <v>100</v>
      </c>
    </row>
    <row r="2" spans="1:6">
      <c r="A2" s="145" t="s">
        <v>102</v>
      </c>
    </row>
    <row r="17" spans="1:6">
      <c r="A17" s="27" t="s">
        <v>103</v>
      </c>
    </row>
    <row r="18" spans="1:6">
      <c r="A18" s="15" t="s">
        <v>0</v>
      </c>
      <c r="B18" s="15" t="s">
        <v>24</v>
      </c>
      <c r="C18" s="15" t="s">
        <v>25</v>
      </c>
      <c r="D18" s="15" t="s">
        <v>26</v>
      </c>
      <c r="E18" s="15" t="s">
        <v>27</v>
      </c>
      <c r="F18" s="15" t="s">
        <v>23</v>
      </c>
    </row>
    <row r="19" spans="1:6">
      <c r="A19" s="18">
        <v>2000</v>
      </c>
      <c r="B19" s="32">
        <v>0.49860991168898688</v>
      </c>
      <c r="C19" s="32">
        <v>0.43871806803067193</v>
      </c>
      <c r="D19" s="32">
        <v>1.4671623528995691E-2</v>
      </c>
      <c r="E19" s="32">
        <v>1.348577861564544E-3</v>
      </c>
      <c r="F19" s="32">
        <v>4.6651818889780941E-2</v>
      </c>
    </row>
    <row r="20" spans="1:6">
      <c r="A20" s="18">
        <v>2010</v>
      </c>
      <c r="B20" s="32">
        <v>0.52846487781983897</v>
      </c>
      <c r="C20" s="32">
        <v>0.39501152979754861</v>
      </c>
      <c r="D20" s="32">
        <v>1.7101364785205103E-2</v>
      </c>
      <c r="E20" s="32">
        <v>1.1400972334129191E-3</v>
      </c>
      <c r="F20" s="32">
        <v>5.8282130363994392E-2</v>
      </c>
    </row>
    <row r="21" spans="1:6">
      <c r="A21" s="18">
        <v>2020</v>
      </c>
      <c r="B21" s="32">
        <v>0.70599999999999996</v>
      </c>
      <c r="C21" s="32">
        <v>0.22900000000000001</v>
      </c>
      <c r="D21" s="32">
        <v>1.4E-2</v>
      </c>
      <c r="E21" s="32">
        <v>7.8656583132673155E-4</v>
      </c>
      <c r="F21" s="32">
        <v>0.05</v>
      </c>
    </row>
    <row r="22" spans="1:6">
      <c r="A22" s="18">
        <v>2022</v>
      </c>
      <c r="B22" s="32">
        <v>0.60699999999999998</v>
      </c>
      <c r="C22" s="32">
        <v>0.307</v>
      </c>
      <c r="D22" s="32">
        <v>0.02</v>
      </c>
      <c r="E22" s="32">
        <v>1E-3</v>
      </c>
      <c r="F22" s="32">
        <v>6.9000000000000006E-2</v>
      </c>
    </row>
  </sheetData>
  <hyperlinks>
    <hyperlink ref="F1" location="Índice!A1" display="&gt; Summary" xr:uid="{00000000-0004-0000-3000-000000000000}"/>
  </hyperlinks>
  <pageMargins left="0.511811024" right="0.511811024" top="0.78740157499999996" bottom="0.78740157499999996" header="0.31496062000000002" footer="0.31496062000000002"/>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ilha48"/>
  <dimension ref="A1:I46"/>
  <sheetViews>
    <sheetView showGridLines="0" zoomScale="85" zoomScaleNormal="85" workbookViewId="0"/>
  </sheetViews>
  <sheetFormatPr defaultRowHeight="15"/>
  <cols>
    <col min="1" max="1" width="12.7109375" customWidth="1"/>
    <col min="2" max="3" width="17" style="31" customWidth="1"/>
    <col min="5" max="5" width="18.28515625" customWidth="1"/>
  </cols>
  <sheetData>
    <row r="1" spans="1:9">
      <c r="A1" s="138" t="s">
        <v>977</v>
      </c>
      <c r="B1" s="30"/>
      <c r="C1" s="30"/>
      <c r="D1" s="7"/>
      <c r="E1" s="7"/>
      <c r="F1" s="7"/>
      <c r="G1" s="7"/>
      <c r="I1" s="60" t="s">
        <v>100</v>
      </c>
    </row>
    <row r="2" spans="1:9">
      <c r="A2" s="145" t="s">
        <v>102</v>
      </c>
    </row>
    <row r="22" spans="1:8">
      <c r="A22" s="27" t="s">
        <v>103</v>
      </c>
    </row>
    <row r="23" spans="1:8">
      <c r="A23" s="2" t="s">
        <v>0</v>
      </c>
      <c r="B23" s="15" t="s">
        <v>125</v>
      </c>
      <c r="C23" s="15" t="s">
        <v>126</v>
      </c>
      <c r="E23" s="33"/>
      <c r="F23" s="37" t="s">
        <v>1</v>
      </c>
      <c r="G23" s="37" t="s">
        <v>3</v>
      </c>
      <c r="H23" s="37" t="s">
        <v>96</v>
      </c>
    </row>
    <row r="24" spans="1:8">
      <c r="A24" s="1">
        <v>2000</v>
      </c>
      <c r="B24" s="46">
        <v>17.41</v>
      </c>
      <c r="C24" s="46">
        <v>65.7</v>
      </c>
      <c r="E24" s="106" t="s">
        <v>95</v>
      </c>
      <c r="F24" s="34">
        <v>0</v>
      </c>
      <c r="G24" s="34">
        <v>0.43179690614278099</v>
      </c>
      <c r="H24" s="34">
        <v>0.77040766541685302</v>
      </c>
    </row>
    <row r="25" spans="1:8">
      <c r="A25" s="1">
        <v>2001</v>
      </c>
      <c r="B25" s="46">
        <v>18.149999999999999</v>
      </c>
      <c r="C25" s="46">
        <v>65.94</v>
      </c>
      <c r="E25" s="106" t="s">
        <v>32</v>
      </c>
      <c r="F25" s="34">
        <v>0.78057048327425893</v>
      </c>
      <c r="G25" s="34">
        <v>0.47800904928425364</v>
      </c>
      <c r="H25" s="34">
        <v>0.17270166825639435</v>
      </c>
    </row>
    <row r="26" spans="1:8">
      <c r="A26" s="1">
        <v>2002</v>
      </c>
      <c r="B26" s="46">
        <v>18.75</v>
      </c>
      <c r="C26" s="46">
        <v>66.040000000000006</v>
      </c>
      <c r="E26" s="25" t="s">
        <v>97</v>
      </c>
      <c r="F26" s="32">
        <v>0.1792297483950886</v>
      </c>
      <c r="G26" s="32">
        <v>4.6636264073616603E-2</v>
      </c>
      <c r="H26" s="34">
        <v>9.8262530188577089E-3</v>
      </c>
    </row>
    <row r="27" spans="1:8" ht="14.25" customHeight="1">
      <c r="A27" s="1">
        <v>2003</v>
      </c>
      <c r="B27" s="46">
        <v>19.190000000000001</v>
      </c>
      <c r="C27" s="46">
        <v>65.98</v>
      </c>
      <c r="E27" s="25" t="s">
        <v>9</v>
      </c>
      <c r="F27" s="32">
        <v>4.0199768330652391E-2</v>
      </c>
      <c r="G27" s="32">
        <v>4.3556934848994304E-2</v>
      </c>
      <c r="H27" s="34">
        <v>4.5707331575040117E-2</v>
      </c>
    </row>
    <row r="28" spans="1:8" ht="14.25" customHeight="1">
      <c r="A28" s="1">
        <v>2004</v>
      </c>
      <c r="B28" s="46">
        <v>19.82</v>
      </c>
      <c r="C28" s="46">
        <v>65.86</v>
      </c>
      <c r="E28" s="106" t="s">
        <v>98</v>
      </c>
      <c r="F28" s="107">
        <v>0</v>
      </c>
      <c r="G28" s="107">
        <v>8.4565035430063901E-7</v>
      </c>
      <c r="H28" s="32">
        <v>1.3570817328545216E-3</v>
      </c>
    </row>
    <row r="29" spans="1:8">
      <c r="A29" s="1">
        <v>2005</v>
      </c>
      <c r="B29" s="46">
        <v>20.5</v>
      </c>
      <c r="C29" s="46">
        <v>65.87</v>
      </c>
      <c r="E29" s="66"/>
      <c r="F29" s="66"/>
    </row>
    <row r="30" spans="1:8">
      <c r="A30" s="1">
        <v>2006</v>
      </c>
      <c r="B30" s="46">
        <v>21.35</v>
      </c>
      <c r="C30" s="46">
        <v>65.989999999999995</v>
      </c>
      <c r="E30" s="66"/>
      <c r="F30" s="66"/>
    </row>
    <row r="31" spans="1:8">
      <c r="A31" s="1">
        <v>2007</v>
      </c>
      <c r="B31" s="46">
        <v>22.66</v>
      </c>
      <c r="C31" s="46">
        <v>65.66</v>
      </c>
      <c r="E31" s="66"/>
      <c r="F31" s="66"/>
    </row>
    <row r="32" spans="1:8">
      <c r="A32" s="1">
        <v>2008</v>
      </c>
      <c r="B32" s="46">
        <v>24.25</v>
      </c>
      <c r="C32" s="46">
        <v>65.099999999999994</v>
      </c>
      <c r="E32" s="66"/>
      <c r="F32" s="66"/>
    </row>
    <row r="33" spans="1:6">
      <c r="A33" s="1">
        <v>2009</v>
      </c>
      <c r="B33" s="46">
        <v>26.14</v>
      </c>
      <c r="C33" s="46">
        <v>64.84</v>
      </c>
      <c r="E33" s="66"/>
      <c r="F33" s="66"/>
    </row>
    <row r="34" spans="1:6">
      <c r="A34" s="1">
        <v>2010</v>
      </c>
      <c r="B34" s="46">
        <v>28.28</v>
      </c>
      <c r="C34" s="46">
        <v>64.39</v>
      </c>
      <c r="E34" s="66"/>
      <c r="F34" s="66"/>
    </row>
    <row r="35" spans="1:6">
      <c r="A35" s="1">
        <v>2011</v>
      </c>
      <c r="B35" s="46">
        <v>30.47</v>
      </c>
      <c r="C35" s="46">
        <v>64.22</v>
      </c>
      <c r="E35" s="66"/>
      <c r="F35" s="66"/>
    </row>
    <row r="36" spans="1:6">
      <c r="A36" s="1">
        <v>2012</v>
      </c>
      <c r="B36" s="46">
        <v>30.76</v>
      </c>
      <c r="C36" s="46">
        <v>63.82</v>
      </c>
      <c r="E36" s="66"/>
      <c r="F36" s="66"/>
    </row>
    <row r="37" spans="1:6">
      <c r="A37" s="1">
        <v>2013</v>
      </c>
      <c r="B37" s="46">
        <v>33.03</v>
      </c>
      <c r="C37" s="46">
        <v>63.65</v>
      </c>
      <c r="E37" s="66"/>
      <c r="F37" s="66"/>
    </row>
    <row r="38" spans="1:6">
      <c r="A38" s="1">
        <v>2014</v>
      </c>
      <c r="B38" s="46">
        <v>35.07</v>
      </c>
      <c r="C38" s="46">
        <v>63.38</v>
      </c>
      <c r="E38" s="66"/>
      <c r="F38" s="66"/>
    </row>
    <row r="39" spans="1:6">
      <c r="A39" s="1">
        <v>2015</v>
      </c>
      <c r="B39" s="46">
        <v>36.479999999999997</v>
      </c>
      <c r="C39" s="46">
        <v>63.21</v>
      </c>
    </row>
    <row r="40" spans="1:6">
      <c r="A40" s="1">
        <v>2016</v>
      </c>
      <c r="B40" s="46">
        <v>37.15</v>
      </c>
      <c r="C40" s="46">
        <v>63.21</v>
      </c>
    </row>
    <row r="41" spans="1:6">
      <c r="A41" s="1">
        <v>2017</v>
      </c>
      <c r="B41" s="46">
        <v>37.58</v>
      </c>
      <c r="C41" s="46">
        <v>62.97</v>
      </c>
    </row>
    <row r="42" spans="1:6">
      <c r="A42" s="1">
        <v>2018</v>
      </c>
      <c r="B42" s="46">
        <v>38.17</v>
      </c>
      <c r="C42" s="46">
        <v>63.25</v>
      </c>
    </row>
    <row r="43" spans="1:6">
      <c r="A43" s="1">
        <v>2019</v>
      </c>
      <c r="B43" s="46">
        <v>38.89</v>
      </c>
      <c r="C43" s="46">
        <v>63.07</v>
      </c>
    </row>
    <row r="44" spans="1:6">
      <c r="A44" s="1">
        <v>2020</v>
      </c>
      <c r="B44" s="46">
        <v>39.25</v>
      </c>
      <c r="C44" s="46">
        <v>62.75</v>
      </c>
    </row>
    <row r="45" spans="1:6">
      <c r="A45" s="1">
        <v>2021</v>
      </c>
      <c r="B45" s="46">
        <v>39.19</v>
      </c>
      <c r="C45" s="46">
        <v>62.6</v>
      </c>
    </row>
    <row r="46" spans="1:6">
      <c r="A46" s="1">
        <v>2022</v>
      </c>
      <c r="B46" s="46">
        <v>39.090000000000003</v>
      </c>
      <c r="C46" s="46">
        <v>62.42</v>
      </c>
    </row>
  </sheetData>
  <hyperlinks>
    <hyperlink ref="I1" location="Índice!A1" display="&gt; Summary" xr:uid="{00000000-0004-0000-3100-000000000000}"/>
  </hyperlinks>
  <pageMargins left="0.511811024" right="0.511811024" top="0.78740157499999996" bottom="0.78740157499999996" header="0.31496062000000002" footer="0.31496062000000002"/>
  <pageSetup paperSize="9" orientation="portrait" r:id="rId1"/>
  <ignoredErrors>
    <ignoredError sqref="F23:H23" numberStoredAsText="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ilha49"/>
  <dimension ref="A1:I27"/>
  <sheetViews>
    <sheetView showGridLines="0" zoomScale="85" zoomScaleNormal="85" workbookViewId="0"/>
  </sheetViews>
  <sheetFormatPr defaultRowHeight="15"/>
  <cols>
    <col min="1" max="1" width="17.7109375" customWidth="1"/>
  </cols>
  <sheetData>
    <row r="1" spans="1:9">
      <c r="A1" s="138" t="s">
        <v>976</v>
      </c>
      <c r="B1" s="7"/>
      <c r="C1" s="7"/>
      <c r="D1" s="7"/>
      <c r="E1" s="7"/>
      <c r="F1" s="7"/>
      <c r="G1" s="7"/>
      <c r="H1" s="12"/>
      <c r="I1" s="60" t="s">
        <v>100</v>
      </c>
    </row>
    <row r="2" spans="1:9">
      <c r="A2" s="145" t="s">
        <v>102</v>
      </c>
    </row>
    <row r="21" spans="1:4">
      <c r="A21" s="27" t="s">
        <v>103</v>
      </c>
    </row>
    <row r="22" spans="1:4" ht="15" customHeight="1">
      <c r="A22" s="2"/>
      <c r="B22" s="37" t="s">
        <v>1</v>
      </c>
      <c r="C22" s="37">
        <v>2010</v>
      </c>
      <c r="D22" s="37">
        <v>2022</v>
      </c>
    </row>
    <row r="23" spans="1:4" ht="15" customHeight="1">
      <c r="A23" s="38" t="s">
        <v>291</v>
      </c>
      <c r="B23" s="19">
        <v>0</v>
      </c>
      <c r="C23" s="19">
        <v>0.43179690614278116</v>
      </c>
      <c r="D23" s="14">
        <v>0.77937319963534812</v>
      </c>
    </row>
    <row r="24" spans="1:4" ht="15" customHeight="1">
      <c r="A24" s="38" t="s">
        <v>32</v>
      </c>
      <c r="B24" s="19">
        <v>0.78057048327425893</v>
      </c>
      <c r="C24" s="19">
        <v>0.47800904928425364</v>
      </c>
      <c r="D24" s="14">
        <v>0.15950955312164752</v>
      </c>
    </row>
    <row r="25" spans="1:4" ht="15" customHeight="1">
      <c r="A25" s="1" t="s">
        <v>97</v>
      </c>
      <c r="B25" s="11">
        <v>0.1792297483950886</v>
      </c>
      <c r="C25" s="11">
        <v>4.6636264073616561E-2</v>
      </c>
      <c r="D25" s="86">
        <v>8.6822293368508056E-3</v>
      </c>
    </row>
    <row r="26" spans="1:4" ht="15" customHeight="1">
      <c r="A26" s="1" t="s">
        <v>9</v>
      </c>
      <c r="B26" s="11">
        <v>4.0199768330652391E-2</v>
      </c>
      <c r="C26" s="11">
        <v>4.3556934848994304E-2</v>
      </c>
      <c r="D26" s="86">
        <v>5.0154033293852276E-2</v>
      </c>
    </row>
    <row r="27" spans="1:4" ht="15" customHeight="1">
      <c r="A27" s="38" t="s">
        <v>292</v>
      </c>
      <c r="B27" s="28">
        <v>0</v>
      </c>
      <c r="C27" s="28">
        <v>8.4565035430063901E-7</v>
      </c>
      <c r="D27" s="118">
        <v>2.2809846123012091E-3</v>
      </c>
    </row>
  </sheetData>
  <hyperlinks>
    <hyperlink ref="I1" location="Índice!A1" display="&gt; Summary" xr:uid="{00000000-0004-0000-3200-000000000000}"/>
  </hyperlinks>
  <pageMargins left="0.511811024" right="0.511811024" top="0.78740157499999996" bottom="0.78740157499999996" header="0.31496062000000002" footer="0.31496062000000002"/>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Planilha50"/>
  <dimension ref="A1:O71"/>
  <sheetViews>
    <sheetView showGridLines="0" zoomScale="85" zoomScaleNormal="85" workbookViewId="0"/>
  </sheetViews>
  <sheetFormatPr defaultRowHeight="15"/>
  <cols>
    <col min="1" max="1" width="13.7109375" customWidth="1"/>
    <col min="3" max="5" width="16.7109375" customWidth="1"/>
    <col min="7" max="7" width="16.28515625" customWidth="1"/>
  </cols>
  <sheetData>
    <row r="1" spans="1:8">
      <c r="A1" s="138" t="s">
        <v>975</v>
      </c>
      <c r="B1" s="7"/>
      <c r="C1" s="7"/>
      <c r="D1" s="7"/>
      <c r="E1" s="12"/>
      <c r="F1" s="60" t="s">
        <v>100</v>
      </c>
      <c r="G1" s="12"/>
      <c r="H1" s="12"/>
    </row>
    <row r="2" spans="1:8">
      <c r="A2" s="145" t="s">
        <v>102</v>
      </c>
    </row>
    <row r="23" spans="1:15">
      <c r="A23" s="27" t="s">
        <v>103</v>
      </c>
    </row>
    <row r="24" spans="1:15">
      <c r="A24" s="25" t="s">
        <v>16</v>
      </c>
      <c r="B24" s="47" t="s">
        <v>10</v>
      </c>
      <c r="C24" s="47" t="s">
        <v>28</v>
      </c>
      <c r="D24" s="47" t="s">
        <v>29</v>
      </c>
      <c r="E24" s="47" t="s">
        <v>30</v>
      </c>
      <c r="G24" s="25" t="s">
        <v>31</v>
      </c>
      <c r="H24" s="37" t="s">
        <v>1</v>
      </c>
      <c r="I24" s="37" t="s">
        <v>2</v>
      </c>
      <c r="J24" s="37">
        <v>2022</v>
      </c>
    </row>
    <row r="25" spans="1:15">
      <c r="A25" s="18">
        <v>2000</v>
      </c>
      <c r="B25" s="48">
        <v>0.275329824</v>
      </c>
      <c r="C25" s="48">
        <v>13.2613217</v>
      </c>
      <c r="D25" s="48">
        <v>3.046042125</v>
      </c>
      <c r="E25" s="48">
        <v>2.7741338099999995</v>
      </c>
      <c r="F25" s="71"/>
      <c r="G25" s="49" t="s">
        <v>10</v>
      </c>
      <c r="H25" s="50">
        <f>B25/SUM($B$25:$E$25)</f>
        <v>1.4223912703834368E-2</v>
      </c>
      <c r="I25" s="50">
        <f>B35/SUM($B$35:$E$35)</f>
        <v>5.6399490423881864E-2</v>
      </c>
      <c r="J25" s="117">
        <f>B47/SUM(B47:E47)</f>
        <v>4.8175230933375196E-2</v>
      </c>
      <c r="L25" s="68"/>
      <c r="M25" s="68"/>
      <c r="N25" s="68"/>
      <c r="O25" s="68"/>
    </row>
    <row r="26" spans="1:15">
      <c r="A26" s="18">
        <v>2001</v>
      </c>
      <c r="B26" s="48">
        <v>0.50315865599999998</v>
      </c>
      <c r="C26" s="48">
        <v>12.994695999999999</v>
      </c>
      <c r="D26" s="48">
        <v>3.2078213999999998</v>
      </c>
      <c r="E26" s="48">
        <v>2.1696651899999995</v>
      </c>
      <c r="G26" s="49" t="s">
        <v>32</v>
      </c>
      <c r="H26" s="50">
        <f>C25/SUM($B$25:$E$25)</f>
        <v>0.68509789262155774</v>
      </c>
      <c r="I26" s="50">
        <f>C35/SUM($B$35:$E$35)</f>
        <v>0.55946294644006767</v>
      </c>
      <c r="J26" s="117">
        <f>C47/SUM(B47:E47)</f>
        <v>0.58524145590039289</v>
      </c>
    </row>
    <row r="27" spans="1:15">
      <c r="A27" s="18">
        <v>2002</v>
      </c>
      <c r="B27" s="48">
        <v>0.86239999999999994</v>
      </c>
      <c r="C27" s="48">
        <v>12.43242</v>
      </c>
      <c r="D27" s="48">
        <v>3.8717136000000001</v>
      </c>
      <c r="E27" s="48">
        <v>2.2151339999999999</v>
      </c>
      <c r="G27" s="51" t="s">
        <v>29</v>
      </c>
      <c r="H27" s="50">
        <f>D25/SUM($B$25:$E$25)</f>
        <v>0.15736267378793709</v>
      </c>
      <c r="I27" s="50">
        <f>D35/SUM($B$35:$E$35)</f>
        <v>0.12098457745653271</v>
      </c>
      <c r="J27" s="117">
        <f>D47/SUM(B47:E47)</f>
        <v>0.15757174602669391</v>
      </c>
    </row>
    <row r="28" spans="1:15">
      <c r="A28" s="18">
        <v>2003</v>
      </c>
      <c r="B28" s="48">
        <v>1.1686400000000001</v>
      </c>
      <c r="C28" s="48">
        <v>13.11464</v>
      </c>
      <c r="D28" s="48">
        <v>3.8752380000000004</v>
      </c>
      <c r="E28" s="48">
        <v>1.918671</v>
      </c>
      <c r="G28" s="51" t="s">
        <v>30</v>
      </c>
      <c r="H28" s="50">
        <f>E25/SUM($B$25:$E$25)</f>
        <v>0.14331552088667093</v>
      </c>
      <c r="I28" s="50">
        <f>E35/SUM($B$35:$E$35)</f>
        <v>0.26315298567951784</v>
      </c>
      <c r="J28" s="117">
        <f>E47/SUM(B47:E47)</f>
        <v>0.20901156713953806</v>
      </c>
      <c r="L28" s="68"/>
    </row>
    <row r="29" spans="1:15">
      <c r="A29" s="18">
        <v>2004</v>
      </c>
      <c r="B29" s="48">
        <v>1.3904000000000001</v>
      </c>
      <c r="C29" s="48">
        <v>13.56047</v>
      </c>
      <c r="D29" s="48">
        <v>3.9788340000000004</v>
      </c>
      <c r="E29" s="48">
        <v>2.4658500000000001</v>
      </c>
      <c r="L29" s="68"/>
    </row>
    <row r="30" spans="1:15">
      <c r="A30" s="18">
        <v>2005</v>
      </c>
      <c r="B30" s="48">
        <v>1.7112817817940233</v>
      </c>
      <c r="C30" s="48">
        <v>13.595387938439996</v>
      </c>
      <c r="D30" s="48">
        <v>4.0785205859999998</v>
      </c>
      <c r="E30" s="48">
        <v>2.8847135100000001</v>
      </c>
      <c r="L30" s="68"/>
    </row>
    <row r="31" spans="1:15">
      <c r="A31" s="18">
        <v>2006</v>
      </c>
      <c r="B31" s="48">
        <v>2.0298080000000001</v>
      </c>
      <c r="C31" s="48">
        <v>14.43981</v>
      </c>
      <c r="D31" s="48">
        <v>2.7768437880000003</v>
      </c>
      <c r="E31" s="48">
        <v>3.61826946</v>
      </c>
      <c r="L31" s="68"/>
    </row>
    <row r="32" spans="1:15">
      <c r="A32" s="18">
        <v>2007</v>
      </c>
      <c r="B32" s="48">
        <v>2.2519200000000001</v>
      </c>
      <c r="C32" s="48">
        <v>14.286580000000001</v>
      </c>
      <c r="D32" s="48">
        <v>3.3252286800000008</v>
      </c>
      <c r="E32" s="48">
        <v>5.2866594899999999</v>
      </c>
    </row>
    <row r="33" spans="1:10">
      <c r="A33" s="18">
        <v>2008</v>
      </c>
      <c r="B33" s="48">
        <v>2.1583261836692729</v>
      </c>
      <c r="C33" s="48">
        <v>14.538447</v>
      </c>
      <c r="D33" s="48">
        <v>3.5328906</v>
      </c>
      <c r="E33" s="48">
        <v>7.480017000000001</v>
      </c>
    </row>
    <row r="34" spans="1:10">
      <c r="A34" s="18">
        <v>2009</v>
      </c>
      <c r="B34" s="48">
        <v>1.8533239999999997</v>
      </c>
      <c r="C34" s="48">
        <v>14.673890000000002</v>
      </c>
      <c r="D34" s="48">
        <v>3.3921134812245004</v>
      </c>
      <c r="E34" s="48">
        <v>8.4001835677200027</v>
      </c>
    </row>
    <row r="35" spans="1:10">
      <c r="A35" s="18">
        <v>2010</v>
      </c>
      <c r="B35" s="48">
        <v>1.7666846161646985</v>
      </c>
      <c r="C35" s="48">
        <v>17.524884947742635</v>
      </c>
      <c r="D35" s="48">
        <v>3.7897787759999999</v>
      </c>
      <c r="E35" s="48">
        <v>8.2431300000000007</v>
      </c>
      <c r="F35" s="71"/>
      <c r="G35" s="68"/>
      <c r="H35" s="68"/>
      <c r="I35" s="68"/>
      <c r="J35" s="68"/>
    </row>
    <row r="36" spans="1:10">
      <c r="A36" s="18">
        <v>2011</v>
      </c>
      <c r="B36" s="48">
        <v>1.7353599999999998</v>
      </c>
      <c r="C36" s="48">
        <v>20.837803499926874</v>
      </c>
      <c r="D36" s="48">
        <v>4.5044886479999997</v>
      </c>
      <c r="E36" s="48">
        <v>6.2303084099999992</v>
      </c>
    </row>
    <row r="37" spans="1:10">
      <c r="A37" s="18">
        <v>2012</v>
      </c>
      <c r="B37" s="48">
        <v>1.7087839999999999</v>
      </c>
      <c r="C37" s="48">
        <v>24.453792270600001</v>
      </c>
      <c r="D37" s="48">
        <v>4.1435436299999999</v>
      </c>
      <c r="E37" s="48">
        <v>5.7626338200000005</v>
      </c>
    </row>
    <row r="38" spans="1:10">
      <c r="A38" s="18">
        <v>2013</v>
      </c>
      <c r="B38" s="48">
        <v>1.6473599999999999</v>
      </c>
      <c r="C38" s="48">
        <v>24.393003135423996</v>
      </c>
      <c r="D38" s="48">
        <v>5.1723432084072023</v>
      </c>
      <c r="E38" s="48">
        <v>6.7167000000000003</v>
      </c>
    </row>
    <row r="39" spans="1:10">
      <c r="A39" s="18">
        <v>2014</v>
      </c>
      <c r="B39" s="48">
        <v>1.5941200000000002</v>
      </c>
      <c r="C39" s="48">
        <v>25.681841377695893</v>
      </c>
      <c r="D39" s="48">
        <v>5.8823966160000003</v>
      </c>
      <c r="E39" s="48">
        <v>7.125907680000001</v>
      </c>
    </row>
    <row r="40" spans="1:10">
      <c r="A40" s="18">
        <v>2015</v>
      </c>
      <c r="B40" s="48">
        <v>1.55275447840724</v>
      </c>
      <c r="C40" s="48">
        <v>23.256876616766107</v>
      </c>
      <c r="D40" s="48">
        <v>5.841989904000001</v>
      </c>
      <c r="E40" s="48">
        <v>9.5822502600000004</v>
      </c>
    </row>
    <row r="41" spans="1:10">
      <c r="A41" s="18">
        <v>2016</v>
      </c>
      <c r="B41" s="48">
        <v>1.5931520000000001</v>
      </c>
      <c r="C41" s="48">
        <v>24.1810259236238</v>
      </c>
      <c r="D41" s="48">
        <v>5.9275441800000008</v>
      </c>
      <c r="E41" s="48">
        <v>7.9529323499999993</v>
      </c>
    </row>
    <row r="42" spans="1:10">
      <c r="A42" s="18">
        <v>2017</v>
      </c>
      <c r="B42" s="48">
        <v>1.7344799999999998</v>
      </c>
      <c r="C42" s="48">
        <v>24.8164519445073</v>
      </c>
      <c r="D42" s="48">
        <v>6.4462161865149001</v>
      </c>
      <c r="E42" s="48">
        <v>7.4022752184011988</v>
      </c>
    </row>
    <row r="43" spans="1:10">
      <c r="A43" s="18">
        <v>2018</v>
      </c>
      <c r="B43" s="48">
        <v>1.9463183203126686</v>
      </c>
      <c r="C43" s="48">
        <v>21.557535123170201</v>
      </c>
      <c r="D43" s="48">
        <v>5.4544273868907016</v>
      </c>
      <c r="E43" s="48">
        <v>10.263115841060998</v>
      </c>
    </row>
    <row r="44" spans="1:10">
      <c r="A44" s="18">
        <v>2019</v>
      </c>
      <c r="B44" s="48">
        <v>2.0104392</v>
      </c>
      <c r="C44" s="48">
        <v>21.452567168416998</v>
      </c>
      <c r="D44" s="48">
        <v>5.6356336140000005</v>
      </c>
      <c r="E44" s="48">
        <v>11.855905229999996</v>
      </c>
      <c r="F44" s="71"/>
      <c r="H44" s="68"/>
      <c r="I44" s="68"/>
    </row>
    <row r="45" spans="1:10">
      <c r="A45" s="18">
        <v>2020</v>
      </c>
      <c r="B45" s="48">
        <v>1.658712</v>
      </c>
      <c r="C45" s="48">
        <v>20.136453522708603</v>
      </c>
      <c r="D45" s="48">
        <v>5.22168162</v>
      </c>
      <c r="E45" s="48">
        <v>10.115527115093165</v>
      </c>
      <c r="F45" s="71"/>
      <c r="G45" s="68"/>
      <c r="H45" s="68"/>
      <c r="I45" s="68"/>
      <c r="J45" s="68"/>
    </row>
    <row r="46" spans="1:10">
      <c r="A46" s="18">
        <v>2021</v>
      </c>
      <c r="B46" s="48">
        <v>1.9079280000000003</v>
      </c>
      <c r="C46" s="48">
        <v>22.100280826269799</v>
      </c>
      <c r="D46" s="48">
        <v>5.8935353220000009</v>
      </c>
      <c r="E46" s="48">
        <v>8.9461093601614898</v>
      </c>
    </row>
    <row r="47" spans="1:10">
      <c r="A47" s="18">
        <v>2022</v>
      </c>
      <c r="B47" s="48">
        <v>1.9914400000000001</v>
      </c>
      <c r="C47" s="48">
        <v>24.192374844037399</v>
      </c>
      <c r="D47" s="48">
        <v>6.5136102480000009</v>
      </c>
      <c r="E47" s="48">
        <v>8.64</v>
      </c>
    </row>
    <row r="48" spans="1:10">
      <c r="B48" s="36"/>
      <c r="C48" s="36"/>
      <c r="D48" s="36"/>
      <c r="E48" s="36"/>
    </row>
    <row r="50" spans="2:5">
      <c r="B50" s="66"/>
      <c r="C50" s="66"/>
      <c r="D50" s="66"/>
      <c r="E50" s="66"/>
    </row>
    <row r="51" spans="2:5">
      <c r="B51" s="66"/>
      <c r="C51" s="66"/>
      <c r="D51" s="66"/>
      <c r="E51" s="66"/>
    </row>
    <row r="52" spans="2:5">
      <c r="B52" s="66"/>
      <c r="C52" s="66"/>
      <c r="D52" s="66"/>
      <c r="E52" s="66"/>
    </row>
    <row r="53" spans="2:5">
      <c r="B53" s="66"/>
      <c r="C53" s="66"/>
      <c r="D53" s="66"/>
      <c r="E53" s="66"/>
    </row>
    <row r="54" spans="2:5">
      <c r="B54" s="66"/>
      <c r="C54" s="66"/>
      <c r="D54" s="66"/>
      <c r="E54" s="66"/>
    </row>
    <row r="55" spans="2:5">
      <c r="B55" s="66"/>
      <c r="C55" s="66"/>
      <c r="D55" s="66"/>
      <c r="E55" s="66"/>
    </row>
    <row r="56" spans="2:5">
      <c r="B56" s="66"/>
      <c r="C56" s="66"/>
      <c r="D56" s="66"/>
      <c r="E56" s="66"/>
    </row>
    <row r="57" spans="2:5">
      <c r="B57" s="66"/>
      <c r="C57" s="66"/>
      <c r="D57" s="66"/>
      <c r="E57" s="66"/>
    </row>
    <row r="58" spans="2:5">
      <c r="B58" s="66"/>
      <c r="C58" s="66"/>
      <c r="D58" s="66"/>
      <c r="E58" s="66"/>
    </row>
    <row r="59" spans="2:5">
      <c r="B59" s="66"/>
      <c r="C59" s="66"/>
      <c r="D59" s="66"/>
      <c r="E59" s="66"/>
    </row>
    <row r="60" spans="2:5">
      <c r="B60" s="66"/>
      <c r="C60" s="66"/>
      <c r="D60" s="66"/>
      <c r="E60" s="66"/>
    </row>
    <row r="61" spans="2:5">
      <c r="B61" s="66"/>
      <c r="C61" s="66"/>
      <c r="D61" s="66"/>
      <c r="E61" s="66"/>
    </row>
    <row r="62" spans="2:5">
      <c r="B62" s="66"/>
      <c r="C62" s="66"/>
      <c r="D62" s="66"/>
      <c r="E62" s="66"/>
    </row>
    <row r="63" spans="2:5">
      <c r="B63" s="66"/>
      <c r="C63" s="66"/>
      <c r="D63" s="66"/>
      <c r="E63" s="66"/>
    </row>
    <row r="64" spans="2:5">
      <c r="B64" s="66"/>
      <c r="C64" s="66"/>
      <c r="D64" s="66"/>
      <c r="E64" s="66"/>
    </row>
    <row r="65" spans="2:5">
      <c r="B65" s="66"/>
      <c r="C65" s="66"/>
      <c r="D65" s="66"/>
      <c r="E65" s="66"/>
    </row>
    <row r="66" spans="2:5">
      <c r="B66" s="66"/>
      <c r="C66" s="66"/>
      <c r="D66" s="66"/>
      <c r="E66" s="66"/>
    </row>
    <row r="67" spans="2:5">
      <c r="B67" s="66"/>
      <c r="C67" s="66"/>
      <c r="D67" s="66"/>
      <c r="E67" s="66"/>
    </row>
    <row r="68" spans="2:5">
      <c r="B68" s="66"/>
      <c r="C68" s="66"/>
      <c r="D68" s="66"/>
      <c r="E68" s="66"/>
    </row>
    <row r="69" spans="2:5">
      <c r="B69" s="66"/>
      <c r="C69" s="66"/>
      <c r="D69" s="66"/>
      <c r="E69" s="66"/>
    </row>
    <row r="70" spans="2:5">
      <c r="B70" s="66"/>
      <c r="C70" s="66"/>
      <c r="D70" s="66"/>
      <c r="E70" s="66"/>
    </row>
    <row r="71" spans="2:5">
      <c r="B71" s="66"/>
      <c r="C71" s="66"/>
      <c r="D71" s="66"/>
      <c r="E71" s="66"/>
    </row>
  </sheetData>
  <phoneticPr fontId="8" type="noConversion"/>
  <hyperlinks>
    <hyperlink ref="F1" location="Índice!A1" display="&gt; Summary" xr:uid="{00000000-0004-0000-3300-000000000000}"/>
  </hyperlinks>
  <pageMargins left="0.511811024" right="0.511811024" top="0.78740157499999996" bottom="0.78740157499999996" header="0.31496062000000002" footer="0.31496062000000002"/>
  <pageSetup paperSize="9" orientation="portrait" r:id="rId1"/>
  <ignoredErrors>
    <ignoredError sqref="H24:I24"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Planilha35"/>
  <dimension ref="A1:H45"/>
  <sheetViews>
    <sheetView showGridLines="0" zoomScale="85" zoomScaleNormal="85" workbookViewId="0"/>
  </sheetViews>
  <sheetFormatPr defaultRowHeight="15"/>
  <cols>
    <col min="1" max="1" width="16.28515625" style="42" bestFit="1" customWidth="1"/>
    <col min="2" max="6" width="11.5703125" customWidth="1"/>
    <col min="8" max="8" width="11.7109375" bestFit="1" customWidth="1"/>
  </cols>
  <sheetData>
    <row r="1" spans="1:8" ht="15.75">
      <c r="A1" s="138" t="s">
        <v>974</v>
      </c>
      <c r="B1" s="7"/>
      <c r="C1" s="7"/>
      <c r="D1" s="7"/>
      <c r="E1" s="7"/>
      <c r="F1" s="7"/>
      <c r="H1" s="60" t="s">
        <v>100</v>
      </c>
    </row>
    <row r="2" spans="1:8">
      <c r="A2" s="145" t="s">
        <v>102</v>
      </c>
    </row>
    <row r="19" spans="1:6">
      <c r="A19" s="27" t="s">
        <v>103</v>
      </c>
    </row>
    <row r="20" spans="1:6">
      <c r="A20" s="45" t="s">
        <v>18</v>
      </c>
      <c r="B20" s="18" t="s">
        <v>99</v>
      </c>
      <c r="C20" s="18" t="s">
        <v>26</v>
      </c>
      <c r="D20" s="18" t="s">
        <v>27</v>
      </c>
      <c r="E20" s="18" t="s">
        <v>23</v>
      </c>
      <c r="F20" s="18" t="s">
        <v>6</v>
      </c>
    </row>
    <row r="21" spans="1:6">
      <c r="A21" s="18">
        <v>2000</v>
      </c>
      <c r="B21" s="43">
        <v>34.549999999999997</v>
      </c>
      <c r="C21" s="43">
        <v>2.59</v>
      </c>
      <c r="D21" s="43">
        <v>8.2899999999999991</v>
      </c>
      <c r="E21" s="43">
        <v>456.92</v>
      </c>
      <c r="F21" s="43">
        <v>26.14</v>
      </c>
    </row>
    <row r="22" spans="1:6">
      <c r="A22" s="18">
        <v>2001</v>
      </c>
      <c r="B22" s="43">
        <v>34.03</v>
      </c>
      <c r="C22" s="43">
        <v>2.78</v>
      </c>
      <c r="D22" s="43">
        <v>8.43</v>
      </c>
      <c r="E22" s="43">
        <v>489.19</v>
      </c>
      <c r="F22" s="43">
        <v>25.64</v>
      </c>
    </row>
    <row r="23" spans="1:6">
      <c r="A23" s="18">
        <v>2002</v>
      </c>
      <c r="B23" s="43">
        <v>33.47</v>
      </c>
      <c r="C23" s="43">
        <v>4.09</v>
      </c>
      <c r="D23" s="43">
        <v>8.5500000000000007</v>
      </c>
      <c r="E23" s="43">
        <v>477.22</v>
      </c>
      <c r="F23" s="43">
        <v>25.78</v>
      </c>
    </row>
    <row r="24" spans="1:6">
      <c r="A24" s="18">
        <v>2003</v>
      </c>
      <c r="B24" s="43">
        <v>32.92</v>
      </c>
      <c r="C24" s="43">
        <v>3.71</v>
      </c>
      <c r="D24" s="43">
        <v>7.72</v>
      </c>
      <c r="E24" s="43">
        <v>423.31</v>
      </c>
      <c r="F24" s="43">
        <v>24.63</v>
      </c>
    </row>
    <row r="25" spans="1:6">
      <c r="A25" s="18">
        <v>2004</v>
      </c>
      <c r="B25" s="43">
        <v>31.92</v>
      </c>
      <c r="C25" s="43">
        <v>3.77</v>
      </c>
      <c r="D25" s="43">
        <v>8.26</v>
      </c>
      <c r="E25" s="43">
        <v>411.26</v>
      </c>
      <c r="F25" s="43">
        <v>24.06</v>
      </c>
    </row>
    <row r="26" spans="1:6">
      <c r="A26" s="18">
        <v>2005</v>
      </c>
      <c r="B26" s="43">
        <v>31.16</v>
      </c>
      <c r="C26" s="43">
        <v>3.7</v>
      </c>
      <c r="D26" s="43">
        <v>8.34</v>
      </c>
      <c r="E26" s="43">
        <v>394.01</v>
      </c>
      <c r="F26" s="43">
        <v>23.26</v>
      </c>
    </row>
    <row r="27" spans="1:6">
      <c r="A27" s="18">
        <v>2006</v>
      </c>
      <c r="B27" s="43">
        <v>30.51</v>
      </c>
      <c r="C27" s="43">
        <v>3.89</v>
      </c>
      <c r="D27" s="43">
        <v>7.47</v>
      </c>
      <c r="E27" s="43">
        <v>393.04</v>
      </c>
      <c r="F27" s="43">
        <v>22.44</v>
      </c>
    </row>
    <row r="28" spans="1:6">
      <c r="A28" s="18">
        <v>2007</v>
      </c>
      <c r="B28" s="43">
        <v>29.71</v>
      </c>
      <c r="C28" s="43">
        <v>3.85</v>
      </c>
      <c r="D28" s="43">
        <v>9.0399999999999991</v>
      </c>
      <c r="E28" s="43">
        <v>396.67</v>
      </c>
      <c r="F28" s="43">
        <v>22.18</v>
      </c>
    </row>
    <row r="29" spans="1:6">
      <c r="A29" s="18">
        <v>2008</v>
      </c>
      <c r="B29" s="43">
        <v>28.76</v>
      </c>
      <c r="C29" s="43">
        <v>3.83</v>
      </c>
      <c r="D29" s="43">
        <v>9.6300000000000008</v>
      </c>
      <c r="E29" s="43">
        <v>408.43</v>
      </c>
      <c r="F29" s="43">
        <v>21.82</v>
      </c>
    </row>
    <row r="30" spans="1:6">
      <c r="A30" s="18">
        <v>2009</v>
      </c>
      <c r="B30" s="43">
        <v>28.14</v>
      </c>
      <c r="C30" s="43">
        <v>4.08</v>
      </c>
      <c r="D30" s="43">
        <v>8.89</v>
      </c>
      <c r="E30" s="43">
        <v>396.02</v>
      </c>
      <c r="F30" s="43">
        <v>21.6</v>
      </c>
    </row>
    <row r="31" spans="1:6">
      <c r="A31" s="18">
        <v>2010</v>
      </c>
      <c r="B31" s="43">
        <v>27.21</v>
      </c>
      <c r="C31" s="43">
        <v>3.63</v>
      </c>
      <c r="D31" s="43">
        <v>9.66</v>
      </c>
      <c r="E31" s="43">
        <v>369.97</v>
      </c>
      <c r="F31" s="43">
        <v>21.31</v>
      </c>
    </row>
    <row r="32" spans="1:6">
      <c r="A32" s="18">
        <v>2011</v>
      </c>
      <c r="B32" s="43">
        <v>26.4</v>
      </c>
      <c r="C32" s="43">
        <v>3.48</v>
      </c>
      <c r="D32" s="43">
        <v>7.23</v>
      </c>
      <c r="E32" s="43">
        <v>350.89</v>
      </c>
      <c r="F32" s="43">
        <v>20.45</v>
      </c>
    </row>
    <row r="33" spans="1:6">
      <c r="A33" s="18">
        <v>2012</v>
      </c>
      <c r="B33" s="43">
        <v>25.86</v>
      </c>
      <c r="C33" s="43">
        <v>3.5</v>
      </c>
      <c r="D33" s="43">
        <v>6.33</v>
      </c>
      <c r="E33" s="43">
        <v>350.65</v>
      </c>
      <c r="F33" s="43">
        <v>19.98</v>
      </c>
    </row>
    <row r="34" spans="1:6">
      <c r="A34" s="18">
        <v>2013</v>
      </c>
      <c r="B34" s="43">
        <v>25.32</v>
      </c>
      <c r="C34" s="43">
        <v>3.48</v>
      </c>
      <c r="D34" s="43">
        <v>5.91</v>
      </c>
      <c r="E34" s="43">
        <v>334.52</v>
      </c>
      <c r="F34" s="43">
        <v>19.82</v>
      </c>
    </row>
    <row r="35" spans="1:6">
      <c r="A35" s="18">
        <v>2014</v>
      </c>
      <c r="B35" s="43">
        <v>24.83</v>
      </c>
      <c r="C35" s="43">
        <v>3.34</v>
      </c>
      <c r="D35" s="43">
        <v>5.83</v>
      </c>
      <c r="E35" s="43">
        <v>314.83999999999997</v>
      </c>
      <c r="F35" s="43">
        <v>19.37</v>
      </c>
    </row>
    <row r="36" spans="1:6">
      <c r="A36" s="18">
        <v>2015</v>
      </c>
      <c r="B36" s="43">
        <v>24.58</v>
      </c>
      <c r="C36" s="43">
        <v>2.97</v>
      </c>
      <c r="D36" s="43">
        <v>5.19</v>
      </c>
      <c r="E36" s="43">
        <v>315.72000000000003</v>
      </c>
      <c r="F36" s="43">
        <v>18.489999999999998</v>
      </c>
    </row>
    <row r="37" spans="1:6">
      <c r="A37" s="18">
        <v>2016</v>
      </c>
      <c r="B37" s="43">
        <v>24.53</v>
      </c>
      <c r="C37" s="43">
        <v>2.85</v>
      </c>
      <c r="D37" s="43">
        <v>4.4800000000000004</v>
      </c>
      <c r="E37" s="43">
        <v>281.39</v>
      </c>
      <c r="F37" s="43">
        <v>17.98</v>
      </c>
    </row>
    <row r="38" spans="1:6">
      <c r="A38" s="18">
        <v>2017</v>
      </c>
      <c r="B38" s="43">
        <v>24.36</v>
      </c>
      <c r="C38" s="43">
        <v>2.8</v>
      </c>
      <c r="D38" s="43">
        <v>4.46</v>
      </c>
      <c r="E38" s="43">
        <v>261.68</v>
      </c>
      <c r="F38" s="43">
        <v>17.489999999999998</v>
      </c>
    </row>
    <row r="39" spans="1:6">
      <c r="A39" s="18">
        <v>2018</v>
      </c>
      <c r="B39" s="43">
        <v>24.03</v>
      </c>
      <c r="C39" s="43">
        <v>2.87</v>
      </c>
      <c r="D39" s="43">
        <v>4.45</v>
      </c>
      <c r="E39" s="43">
        <v>279.95999999999998</v>
      </c>
      <c r="F39" s="43">
        <v>17.09</v>
      </c>
    </row>
    <row r="40" spans="1:6">
      <c r="A40" s="18">
        <v>2019</v>
      </c>
      <c r="B40" s="43">
        <v>23.47</v>
      </c>
      <c r="C40" s="43">
        <v>3</v>
      </c>
      <c r="D40" s="43">
        <v>4.1900000000000004</v>
      </c>
      <c r="E40" s="43">
        <v>274.75</v>
      </c>
      <c r="F40" s="43">
        <v>17.04</v>
      </c>
    </row>
    <row r="41" spans="1:6">
      <c r="A41" s="18">
        <v>2020</v>
      </c>
      <c r="B41" s="43">
        <v>22.55</v>
      </c>
      <c r="C41" s="43">
        <v>2.96</v>
      </c>
      <c r="D41" s="43">
        <v>3.38</v>
      </c>
      <c r="E41" s="43">
        <v>282.37</v>
      </c>
      <c r="F41" s="43">
        <v>16.55</v>
      </c>
    </row>
    <row r="42" spans="1:6">
      <c r="A42" s="18">
        <v>2021</v>
      </c>
      <c r="B42" s="43">
        <v>22.12</v>
      </c>
      <c r="C42" s="43">
        <v>2.91</v>
      </c>
      <c r="D42" s="43">
        <v>3.38</v>
      </c>
      <c r="E42" s="43">
        <v>280.17</v>
      </c>
      <c r="F42" s="43">
        <v>16.61</v>
      </c>
    </row>
    <row r="43" spans="1:6">
      <c r="A43" s="18">
        <v>2022</v>
      </c>
      <c r="B43" s="43">
        <v>21.6</v>
      </c>
      <c r="C43" s="43">
        <v>2.82</v>
      </c>
      <c r="D43" s="43">
        <v>3.98</v>
      </c>
      <c r="E43" s="43">
        <v>267.08</v>
      </c>
      <c r="F43" s="43">
        <v>16.100000000000001</v>
      </c>
    </row>
    <row r="44" spans="1:6">
      <c r="A44" s="18" t="s">
        <v>110</v>
      </c>
      <c r="B44" s="127">
        <f>(B43/B21)^(1/($A$43-$A$21))-1</f>
        <v>-2.1124335498524549E-2</v>
      </c>
      <c r="C44" s="127">
        <f t="shared" ref="C44:F44" si="0">(C43/C21)^(1/($A$43-$A$21))-1</f>
        <v>3.8747150663576146E-3</v>
      </c>
      <c r="D44" s="127">
        <f t="shared" si="0"/>
        <v>-3.2803015762560506E-2</v>
      </c>
      <c r="E44" s="127">
        <f t="shared" si="0"/>
        <v>-2.411182745981677E-2</v>
      </c>
      <c r="F44" s="127">
        <f t="shared" si="0"/>
        <v>-2.1788553077277228E-2</v>
      </c>
    </row>
    <row r="45" spans="1:6">
      <c r="B45" s="68"/>
      <c r="C45" s="68"/>
      <c r="D45" s="68"/>
      <c r="E45" s="68"/>
      <c r="F45" s="68"/>
    </row>
  </sheetData>
  <hyperlinks>
    <hyperlink ref="H1" location="Índice!A1" display="&gt; Summary" xr:uid="{00000000-0004-0000-3400-000000000000}"/>
  </hyperlinks>
  <pageMargins left="0.511811024" right="0.511811024" top="0.78740157499999996" bottom="0.78740157499999996" header="0.31496062000000002" footer="0.31496062000000002"/>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Planilha36"/>
  <dimension ref="A1:H25"/>
  <sheetViews>
    <sheetView showGridLines="0" zoomScale="85" zoomScaleNormal="85" workbookViewId="0"/>
  </sheetViews>
  <sheetFormatPr defaultRowHeight="15"/>
  <cols>
    <col min="1" max="1" width="15" customWidth="1"/>
    <col min="2" max="5" width="12.85546875" customWidth="1"/>
    <col min="8" max="8" width="11.7109375" bestFit="1" customWidth="1"/>
  </cols>
  <sheetData>
    <row r="1" spans="1:8">
      <c r="A1" s="138" t="s">
        <v>973</v>
      </c>
      <c r="B1" s="7"/>
      <c r="C1" s="7"/>
      <c r="D1" s="7"/>
      <c r="E1" s="7"/>
      <c r="F1" s="7"/>
      <c r="H1" s="60" t="s">
        <v>100</v>
      </c>
    </row>
    <row r="2" spans="1:8">
      <c r="A2" s="145" t="s">
        <v>102</v>
      </c>
    </row>
    <row r="20" spans="1:5">
      <c r="A20" s="27" t="s">
        <v>103</v>
      </c>
    </row>
    <row r="21" spans="1:5">
      <c r="A21" s="4" t="s">
        <v>0</v>
      </c>
      <c r="B21" s="129" t="s">
        <v>99</v>
      </c>
      <c r="C21" s="129" t="s">
        <v>26</v>
      </c>
      <c r="D21" s="129" t="s">
        <v>27</v>
      </c>
      <c r="E21" s="129" t="s">
        <v>23</v>
      </c>
    </row>
    <row r="22" spans="1:5">
      <c r="A22" s="129">
        <v>2000</v>
      </c>
      <c r="B22" s="128">
        <v>0.6898542309473974</v>
      </c>
      <c r="C22" s="128">
        <v>0.18532037165262982</v>
      </c>
      <c r="D22" s="128">
        <v>0.12307002925543341</v>
      </c>
      <c r="E22" s="128">
        <v>1.7553681445393917E-3</v>
      </c>
    </row>
    <row r="23" spans="1:5">
      <c r="A23" s="129">
        <v>2010</v>
      </c>
      <c r="B23" s="128">
        <v>0.71243873724315709</v>
      </c>
      <c r="C23" s="128">
        <v>0.19202232342987283</v>
      </c>
      <c r="D23" s="128">
        <v>9.4690800576429007E-2</v>
      </c>
      <c r="E23" s="128">
        <v>8.4813875054135564E-4</v>
      </c>
    </row>
    <row r="24" spans="1:5">
      <c r="A24" s="129">
        <v>2020</v>
      </c>
      <c r="B24" s="128">
        <v>0.68134692965278421</v>
      </c>
      <c r="C24" s="128">
        <v>0.16995212587263567</v>
      </c>
      <c r="D24" s="128">
        <v>0.14805014251542772</v>
      </c>
      <c r="E24" s="128">
        <v>6.5080195915232484E-4</v>
      </c>
    </row>
    <row r="25" spans="1:5">
      <c r="A25" s="129">
        <v>2022</v>
      </c>
      <c r="B25" s="128">
        <v>0.68900015802428627</v>
      </c>
      <c r="C25" s="128">
        <v>0.17527930538920644</v>
      </c>
      <c r="D25" s="128">
        <v>0.13503165900720102</v>
      </c>
      <c r="E25" s="128">
        <v>6.8887757930629441E-4</v>
      </c>
    </row>
  </sheetData>
  <hyperlinks>
    <hyperlink ref="H1" location="Índice!A1" display="&gt; Summary" xr:uid="{00000000-0004-0000-3500-000000000000}"/>
  </hyperlinks>
  <pageMargins left="0.511811024" right="0.511811024" top="0.78740157499999996" bottom="0.78740157499999996" header="0.31496062000000002" footer="0.31496062000000002"/>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Planilha53"/>
  <dimension ref="A1:I45"/>
  <sheetViews>
    <sheetView showGridLines="0" zoomScale="85" zoomScaleNormal="85" workbookViewId="0"/>
  </sheetViews>
  <sheetFormatPr defaultRowHeight="15"/>
  <cols>
    <col min="1" max="1" width="18.5703125" customWidth="1"/>
    <col min="2" max="4" width="10.5703125" customWidth="1"/>
    <col min="5" max="5" width="12.7109375" bestFit="1" customWidth="1"/>
    <col min="6" max="6" width="10.5703125" customWidth="1"/>
  </cols>
  <sheetData>
    <row r="1" spans="1:9">
      <c r="A1" s="138" t="s">
        <v>972</v>
      </c>
      <c r="B1" s="7"/>
      <c r="C1" s="7"/>
      <c r="D1" s="7"/>
      <c r="E1" s="7"/>
      <c r="F1" s="7"/>
      <c r="G1" s="7"/>
      <c r="I1" s="60" t="s">
        <v>100</v>
      </c>
    </row>
    <row r="2" spans="1:9">
      <c r="A2" s="145" t="s">
        <v>102</v>
      </c>
    </row>
    <row r="21" spans="1:6">
      <c r="A21" s="27" t="s">
        <v>103</v>
      </c>
    </row>
    <row r="22" spans="1:6">
      <c r="A22" s="109" t="s">
        <v>33</v>
      </c>
      <c r="B22" s="110" t="s">
        <v>34</v>
      </c>
      <c r="C22" s="110" t="s">
        <v>35</v>
      </c>
      <c r="D22" s="110" t="s">
        <v>36</v>
      </c>
      <c r="E22" s="110" t="s">
        <v>37</v>
      </c>
      <c r="F22" s="110" t="s">
        <v>38</v>
      </c>
    </row>
    <row r="23" spans="1:6">
      <c r="A23" s="109">
        <v>2000</v>
      </c>
      <c r="B23" s="111">
        <v>12872</v>
      </c>
      <c r="C23" s="111">
        <v>306793</v>
      </c>
      <c r="D23" s="111">
        <v>264022</v>
      </c>
      <c r="E23" s="111">
        <v>251209</v>
      </c>
      <c r="F23" s="111">
        <v>130227</v>
      </c>
    </row>
    <row r="24" spans="1:6">
      <c r="A24" s="109">
        <v>2001</v>
      </c>
      <c r="B24" s="111">
        <v>17338</v>
      </c>
      <c r="C24" s="111">
        <v>317704</v>
      </c>
      <c r="D24" s="111">
        <v>262807</v>
      </c>
      <c r="E24" s="111">
        <v>258499</v>
      </c>
      <c r="F24" s="111">
        <v>139982</v>
      </c>
    </row>
    <row r="25" spans="1:6">
      <c r="A25" s="109">
        <v>2002</v>
      </c>
      <c r="B25" s="111">
        <v>23638</v>
      </c>
      <c r="C25" s="111">
        <v>323531</v>
      </c>
      <c r="D25" s="111">
        <v>259700</v>
      </c>
      <c r="E25" s="111">
        <v>262188</v>
      </c>
      <c r="F25" s="111">
        <v>149343</v>
      </c>
    </row>
    <row r="26" spans="1:6">
      <c r="A26" s="109">
        <v>2003</v>
      </c>
      <c r="B26" s="111">
        <v>28321</v>
      </c>
      <c r="C26" s="111">
        <v>327325</v>
      </c>
      <c r="D26" s="111">
        <v>255229</v>
      </c>
      <c r="E26" s="111">
        <v>267283</v>
      </c>
      <c r="F26" s="111">
        <v>161552</v>
      </c>
    </row>
    <row r="27" spans="1:6">
      <c r="A27" s="109">
        <v>2004</v>
      </c>
      <c r="B27" s="111">
        <v>33342</v>
      </c>
      <c r="C27" s="111">
        <v>333165</v>
      </c>
      <c r="D27" s="111">
        <v>251037</v>
      </c>
      <c r="E27" s="111">
        <v>277569</v>
      </c>
      <c r="F27" s="111">
        <v>180419</v>
      </c>
    </row>
    <row r="28" spans="1:6">
      <c r="A28" s="109">
        <v>2005</v>
      </c>
      <c r="B28" s="111">
        <v>39156</v>
      </c>
      <c r="C28" s="111">
        <v>338392</v>
      </c>
      <c r="D28" s="111">
        <v>246771</v>
      </c>
      <c r="E28" s="111">
        <v>287786</v>
      </c>
      <c r="F28" s="111">
        <v>195942</v>
      </c>
    </row>
    <row r="29" spans="1:6">
      <c r="A29" s="109">
        <v>2006</v>
      </c>
      <c r="B29" s="111">
        <v>45350</v>
      </c>
      <c r="C29" s="111">
        <v>342780</v>
      </c>
      <c r="D29" s="111">
        <v>243723</v>
      </c>
      <c r="E29" s="111">
        <v>295234</v>
      </c>
      <c r="F29" s="111">
        <v>208633</v>
      </c>
    </row>
    <row r="30" spans="1:6">
      <c r="A30" s="109">
        <v>2007</v>
      </c>
      <c r="B30" s="111">
        <v>52363</v>
      </c>
      <c r="C30" s="111">
        <v>349866</v>
      </c>
      <c r="D30" s="111">
        <v>242500</v>
      </c>
      <c r="E30" s="111">
        <v>310141</v>
      </c>
      <c r="F30" s="111">
        <v>229689</v>
      </c>
    </row>
    <row r="31" spans="1:6">
      <c r="A31" s="109">
        <v>2008</v>
      </c>
      <c r="B31" s="111">
        <v>59550</v>
      </c>
      <c r="C31" s="111">
        <v>359685</v>
      </c>
      <c r="D31" s="111">
        <v>241804</v>
      </c>
      <c r="E31" s="111">
        <v>333921</v>
      </c>
      <c r="F31" s="111">
        <v>260355</v>
      </c>
    </row>
    <row r="32" spans="1:6">
      <c r="A32" s="109">
        <v>2009</v>
      </c>
      <c r="B32" s="111">
        <v>64243</v>
      </c>
      <c r="C32" s="111">
        <v>369581</v>
      </c>
      <c r="D32" s="111">
        <v>240749</v>
      </c>
      <c r="E32" s="111">
        <v>354360</v>
      </c>
      <c r="F32" s="111">
        <v>282460</v>
      </c>
    </row>
    <row r="33" spans="1:6">
      <c r="A33" s="109">
        <v>2010</v>
      </c>
      <c r="B33" s="111">
        <v>69481</v>
      </c>
      <c r="C33" s="111">
        <v>387734</v>
      </c>
      <c r="D33" s="111">
        <v>242368</v>
      </c>
      <c r="E33" s="111">
        <v>389344</v>
      </c>
      <c r="F33" s="111">
        <v>324512</v>
      </c>
    </row>
    <row r="34" spans="1:6">
      <c r="A34" s="109">
        <v>2011</v>
      </c>
      <c r="B34" s="111">
        <v>75094</v>
      </c>
      <c r="C34" s="111">
        <v>410276</v>
      </c>
      <c r="D34" s="111">
        <v>244096</v>
      </c>
      <c r="E34" s="111">
        <v>431348</v>
      </c>
      <c r="F34" s="111">
        <v>366831</v>
      </c>
    </row>
    <row r="35" spans="1:6">
      <c r="A35" s="109">
        <v>2012</v>
      </c>
      <c r="B35" s="111">
        <v>79153</v>
      </c>
      <c r="C35" s="111">
        <v>425991</v>
      </c>
      <c r="D35" s="111">
        <v>243575</v>
      </c>
      <c r="E35" s="111">
        <v>460037</v>
      </c>
      <c r="F35" s="111">
        <v>395785</v>
      </c>
    </row>
    <row r="36" spans="1:6">
      <c r="A36" s="109">
        <v>2013</v>
      </c>
      <c r="B36" s="111">
        <v>82006</v>
      </c>
      <c r="C36" s="111">
        <v>441902</v>
      </c>
      <c r="D36" s="111">
        <v>242482</v>
      </c>
      <c r="E36" s="111">
        <v>489841</v>
      </c>
      <c r="F36" s="111">
        <v>437989</v>
      </c>
    </row>
    <row r="37" spans="1:6">
      <c r="A37" s="109">
        <v>2014</v>
      </c>
      <c r="B37" s="111">
        <v>83154</v>
      </c>
      <c r="C37" s="111">
        <v>451875</v>
      </c>
      <c r="D37" s="111">
        <v>242047</v>
      </c>
      <c r="E37" s="111">
        <v>515961</v>
      </c>
      <c r="F37" s="111">
        <v>470281</v>
      </c>
    </row>
    <row r="38" spans="1:6">
      <c r="A38" s="109">
        <v>2015</v>
      </c>
      <c r="B38" s="111">
        <v>83932</v>
      </c>
      <c r="C38" s="111">
        <v>452079</v>
      </c>
      <c r="D38" s="111">
        <v>236932</v>
      </c>
      <c r="E38" s="111">
        <v>518834</v>
      </c>
      <c r="F38" s="111">
        <v>472575</v>
      </c>
    </row>
    <row r="39" spans="1:6">
      <c r="A39" s="109">
        <v>2016</v>
      </c>
      <c r="B39" s="111">
        <v>84415</v>
      </c>
      <c r="C39" s="111">
        <v>445881</v>
      </c>
      <c r="D39" s="111">
        <v>229165</v>
      </c>
      <c r="E39" s="111">
        <v>512884</v>
      </c>
      <c r="F39" s="111">
        <v>470924</v>
      </c>
    </row>
    <row r="40" spans="1:6">
      <c r="A40" s="109">
        <v>2017</v>
      </c>
      <c r="B40" s="111">
        <v>84811</v>
      </c>
      <c r="C40" s="111">
        <v>438196</v>
      </c>
      <c r="D40" s="111">
        <v>221860</v>
      </c>
      <c r="E40" s="111">
        <v>505921</v>
      </c>
      <c r="F40" s="111">
        <v>472451</v>
      </c>
    </row>
    <row r="41" spans="1:6">
      <c r="A41" s="109">
        <v>2018</v>
      </c>
      <c r="B41" s="111">
        <v>85719</v>
      </c>
      <c r="C41" s="111">
        <v>430443</v>
      </c>
      <c r="D41" s="111">
        <v>217826</v>
      </c>
      <c r="E41" s="111">
        <v>503163</v>
      </c>
      <c r="F41" s="111">
        <v>489555</v>
      </c>
    </row>
    <row r="42" spans="1:6">
      <c r="A42" s="109">
        <v>2019</v>
      </c>
      <c r="B42" s="111">
        <v>87477</v>
      </c>
      <c r="C42" s="111">
        <v>422325</v>
      </c>
      <c r="D42" s="111">
        <v>216428</v>
      </c>
      <c r="E42" s="111">
        <v>505538</v>
      </c>
      <c r="F42" s="111">
        <v>522725</v>
      </c>
    </row>
    <row r="43" spans="1:6">
      <c r="A43" s="109">
        <v>2020</v>
      </c>
      <c r="B43" s="111">
        <v>88881</v>
      </c>
      <c r="C43" s="111">
        <v>412126</v>
      </c>
      <c r="D43" s="111">
        <v>213367</v>
      </c>
      <c r="E43" s="111">
        <v>507311</v>
      </c>
      <c r="F43" s="111">
        <v>547168</v>
      </c>
    </row>
    <row r="44" spans="1:6">
      <c r="A44" s="109">
        <v>2021</v>
      </c>
      <c r="B44" s="111">
        <v>91905</v>
      </c>
      <c r="C44" s="111">
        <v>405605</v>
      </c>
      <c r="D44" s="111">
        <v>213327</v>
      </c>
      <c r="E44" s="111">
        <v>517751</v>
      </c>
      <c r="F44" s="111">
        <v>592380</v>
      </c>
    </row>
    <row r="45" spans="1:6">
      <c r="A45" s="109">
        <v>2022</v>
      </c>
      <c r="B45" s="111">
        <v>94488</v>
      </c>
      <c r="C45" s="111">
        <v>398416</v>
      </c>
      <c r="D45" s="111">
        <v>213309</v>
      </c>
      <c r="E45" s="111">
        <v>530148</v>
      </c>
      <c r="F45" s="111">
        <v>631598</v>
      </c>
    </row>
  </sheetData>
  <hyperlinks>
    <hyperlink ref="I1" location="Índice!A1" display="&gt; Summary" xr:uid="{00000000-0004-0000-3600-000000000000}"/>
  </hyperlinks>
  <pageMargins left="0.511811024" right="0.511811024" top="0.78740157499999996" bottom="0.78740157499999996" header="0.31496062000000002" footer="0.31496062000000002"/>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Planilha54"/>
  <dimension ref="A1:O42"/>
  <sheetViews>
    <sheetView showGridLines="0" zoomScale="85" zoomScaleNormal="85" workbookViewId="0"/>
  </sheetViews>
  <sheetFormatPr defaultRowHeight="15"/>
  <cols>
    <col min="1" max="1" width="13.5703125" customWidth="1"/>
    <col min="5" max="5" width="11.28515625" bestFit="1" customWidth="1"/>
  </cols>
  <sheetData>
    <row r="1" spans="1:10">
      <c r="A1" s="138" t="s">
        <v>971</v>
      </c>
      <c r="B1" s="7"/>
      <c r="C1" s="7"/>
      <c r="D1" s="7"/>
      <c r="E1" s="7"/>
      <c r="F1" s="7"/>
      <c r="G1" s="7"/>
      <c r="H1" s="7"/>
      <c r="J1" s="60" t="s">
        <v>100</v>
      </c>
    </row>
    <row r="2" spans="1:10">
      <c r="A2" s="145" t="s">
        <v>102</v>
      </c>
    </row>
    <row r="18" spans="1:15">
      <c r="A18" s="27" t="s">
        <v>103</v>
      </c>
    </row>
    <row r="19" spans="1:15">
      <c r="A19" s="45" t="s">
        <v>39</v>
      </c>
      <c r="B19" s="15" t="s">
        <v>40</v>
      </c>
      <c r="C19" s="15" t="s">
        <v>41</v>
      </c>
      <c r="D19" s="15" t="s">
        <v>42</v>
      </c>
      <c r="E19" s="15" t="s">
        <v>43</v>
      </c>
      <c r="F19" s="15" t="s">
        <v>44</v>
      </c>
      <c r="G19" s="15" t="s">
        <v>6</v>
      </c>
    </row>
    <row r="20" spans="1:15">
      <c r="A20" s="18">
        <v>2000</v>
      </c>
      <c r="B20" s="115">
        <v>7.8375266901838243</v>
      </c>
      <c r="C20" s="115">
        <v>4.683876727744626</v>
      </c>
      <c r="D20" s="115">
        <v>3.1756103949253536</v>
      </c>
      <c r="E20" s="115">
        <v>2.7944448933747683</v>
      </c>
      <c r="F20" s="115">
        <v>2.1399627532346193</v>
      </c>
      <c r="G20" s="115">
        <v>3.4782788109549267</v>
      </c>
      <c r="J20" s="108"/>
      <c r="K20" s="108"/>
      <c r="L20" s="108"/>
      <c r="M20" s="108"/>
      <c r="N20" s="108"/>
      <c r="O20" s="108"/>
    </row>
    <row r="21" spans="1:15">
      <c r="A21" s="18">
        <v>2001</v>
      </c>
      <c r="B21" s="115">
        <v>8.013612927063603</v>
      </c>
      <c r="C21" s="115">
        <v>4.719556863175054</v>
      </c>
      <c r="D21" s="115">
        <v>3.1953973417434964</v>
      </c>
      <c r="E21" s="115">
        <v>2.8328662793382304</v>
      </c>
      <c r="F21" s="115">
        <v>2.1500899177175143</v>
      </c>
      <c r="G21" s="115">
        <v>3.5243362048555853</v>
      </c>
      <c r="J21" s="108"/>
      <c r="K21" s="108"/>
      <c r="L21" s="108"/>
      <c r="M21" s="108"/>
      <c r="N21" s="108"/>
      <c r="O21" s="108"/>
    </row>
    <row r="22" spans="1:15">
      <c r="A22" s="18">
        <v>2002</v>
      </c>
      <c r="B22" s="115">
        <v>8.1850260364706333</v>
      </c>
      <c r="C22" s="115">
        <v>4.7604870722424941</v>
      </c>
      <c r="D22" s="115">
        <v>3.2217435322189276</v>
      </c>
      <c r="E22" s="115">
        <v>2.8732377889468759</v>
      </c>
      <c r="F22" s="115">
        <v>2.1665964301302449</v>
      </c>
      <c r="G22" s="115">
        <v>3.5813276353204815</v>
      </c>
      <c r="J22" s="108"/>
      <c r="K22" s="108"/>
      <c r="L22" s="108"/>
      <c r="M22" s="108"/>
      <c r="N22" s="108"/>
      <c r="O22" s="108"/>
    </row>
    <row r="23" spans="1:15">
      <c r="A23" s="18">
        <v>2003</v>
      </c>
      <c r="B23" s="115">
        <v>8.2794520836859888</v>
      </c>
      <c r="C23" s="115">
        <v>4.7965964992235834</v>
      </c>
      <c r="D23" s="115">
        <v>3.2458670589650014</v>
      </c>
      <c r="E23" s="115">
        <v>2.9149955964246068</v>
      </c>
      <c r="F23" s="115">
        <v>2.1836888737424975</v>
      </c>
      <c r="G23" s="115">
        <v>3.621082598121605</v>
      </c>
      <c r="J23" s="108"/>
      <c r="K23" s="108"/>
      <c r="L23" s="108"/>
      <c r="M23" s="108"/>
      <c r="N23" s="108"/>
      <c r="O23" s="108"/>
    </row>
    <row r="24" spans="1:15">
      <c r="A24" s="18">
        <v>2004</v>
      </c>
      <c r="B24" s="115">
        <v>8.3685419119997189</v>
      </c>
      <c r="C24" s="115">
        <v>4.8395452128319345</v>
      </c>
      <c r="D24" s="115">
        <v>3.2742851145531926</v>
      </c>
      <c r="E24" s="115">
        <v>2.9677020671847103</v>
      </c>
      <c r="F24" s="115">
        <v>2.205466078838342</v>
      </c>
      <c r="G24" s="115">
        <v>3.6586617572786895</v>
      </c>
      <c r="J24" s="108"/>
      <c r="K24" s="108"/>
      <c r="L24" s="108"/>
      <c r="M24" s="108"/>
      <c r="N24" s="108"/>
      <c r="O24" s="108"/>
    </row>
    <row r="25" spans="1:15">
      <c r="A25" s="18">
        <v>2005</v>
      </c>
      <c r="B25" s="115">
        <v>8.4561961115625355</v>
      </c>
      <c r="C25" s="115">
        <v>4.8822057593996311</v>
      </c>
      <c r="D25" s="115">
        <v>3.3046103495245229</v>
      </c>
      <c r="E25" s="115">
        <v>3.0180656414855509</v>
      </c>
      <c r="F25" s="115">
        <v>2.2222813495536862</v>
      </c>
      <c r="G25" s="115">
        <v>3.7026294712556669</v>
      </c>
      <c r="J25" s="108"/>
      <c r="K25" s="108"/>
      <c r="L25" s="108"/>
      <c r="M25" s="108"/>
      <c r="N25" s="108"/>
      <c r="O25" s="108"/>
    </row>
    <row r="26" spans="1:15">
      <c r="A26" s="18">
        <v>2006</v>
      </c>
      <c r="B26" s="115">
        <v>8.5374530260185981</v>
      </c>
      <c r="C26" s="115">
        <v>4.9237122407637326</v>
      </c>
      <c r="D26" s="115">
        <v>3.3402620400379055</v>
      </c>
      <c r="E26" s="115">
        <v>3.0615031943971496</v>
      </c>
      <c r="F26" s="115">
        <v>2.2358280263500121</v>
      </c>
      <c r="G26" s="115">
        <v>3.7503518512654743</v>
      </c>
      <c r="J26" s="108"/>
      <c r="K26" s="108"/>
      <c r="L26" s="108"/>
      <c r="M26" s="108"/>
      <c r="N26" s="108"/>
      <c r="O26" s="108"/>
    </row>
    <row r="27" spans="1:15">
      <c r="A27" s="18">
        <v>2007</v>
      </c>
      <c r="B27" s="115">
        <v>8.6152911015036668</v>
      </c>
      <c r="C27" s="115">
        <v>4.9705543061245363</v>
      </c>
      <c r="D27" s="115">
        <v>3.3824610658362695</v>
      </c>
      <c r="E27" s="115">
        <v>3.1145504909333459</v>
      </c>
      <c r="F27" s="115">
        <v>2.2523081314221556</v>
      </c>
      <c r="G27" s="115">
        <v>3.7935446486723596</v>
      </c>
      <c r="J27" s="108"/>
      <c r="K27" s="108"/>
      <c r="L27" s="108"/>
      <c r="M27" s="108"/>
      <c r="N27" s="108"/>
      <c r="O27" s="108"/>
    </row>
    <row r="28" spans="1:15">
      <c r="A28" s="18">
        <v>2008</v>
      </c>
      <c r="B28" s="115">
        <v>8.683825237018798</v>
      </c>
      <c r="C28" s="115">
        <v>5.0181920310496499</v>
      </c>
      <c r="D28" s="115">
        <v>3.4284092572982696</v>
      </c>
      <c r="E28" s="115">
        <v>3.1756584213523857</v>
      </c>
      <c r="F28" s="115">
        <v>2.2700639813522168</v>
      </c>
      <c r="G28" s="115">
        <v>3.8257607127977282</v>
      </c>
      <c r="J28" s="108"/>
      <c r="K28" s="108"/>
      <c r="L28" s="108"/>
      <c r="M28" s="108"/>
      <c r="N28" s="108"/>
      <c r="O28" s="108"/>
    </row>
    <row r="29" spans="1:15">
      <c r="A29" s="18">
        <v>2009</v>
      </c>
      <c r="B29" s="115">
        <v>8.7299715507487203</v>
      </c>
      <c r="C29" s="115">
        <v>5.0666785759208546</v>
      </c>
      <c r="D29" s="115">
        <v>3.4766576400711742</v>
      </c>
      <c r="E29" s="115">
        <v>3.2274349875298496</v>
      </c>
      <c r="F29" s="115">
        <v>2.282599368081907</v>
      </c>
      <c r="G29" s="115">
        <v>3.8575823014009867</v>
      </c>
      <c r="J29" s="108"/>
      <c r="K29" s="108"/>
      <c r="L29" s="108"/>
      <c r="M29" s="108"/>
      <c r="N29" s="108"/>
      <c r="O29" s="108"/>
    </row>
    <row r="30" spans="1:15">
      <c r="A30" s="18">
        <v>2010</v>
      </c>
      <c r="B30" s="115">
        <v>8.7772569512764864</v>
      </c>
      <c r="C30" s="115">
        <v>5.1271822086932195</v>
      </c>
      <c r="D30" s="115">
        <v>3.5357016374674752</v>
      </c>
      <c r="E30" s="115">
        <v>3.2903881199483367</v>
      </c>
      <c r="F30" s="115">
        <v>2.3003050037985817</v>
      </c>
      <c r="G30" s="115">
        <v>3.8787282937379439</v>
      </c>
      <c r="J30" s="108"/>
      <c r="K30" s="108"/>
      <c r="L30" s="108"/>
      <c r="M30" s="108"/>
      <c r="N30" s="108"/>
      <c r="O30" s="108"/>
    </row>
    <row r="31" spans="1:15">
      <c r="A31" s="18">
        <v>2011</v>
      </c>
      <c r="B31" s="115">
        <v>8.8303266414780168</v>
      </c>
      <c r="C31" s="115">
        <v>5.1948221003912209</v>
      </c>
      <c r="D31" s="115">
        <v>3.5985565459653079</v>
      </c>
      <c r="E31" s="115">
        <v>3.3532957960797187</v>
      </c>
      <c r="F31" s="115">
        <v>2.3166255448424802</v>
      </c>
      <c r="G31" s="115">
        <v>3.9073581491817229</v>
      </c>
      <c r="J31" s="108"/>
      <c r="K31" s="108"/>
      <c r="L31" s="108"/>
      <c r="M31" s="108"/>
      <c r="N31" s="108"/>
      <c r="O31" s="108"/>
    </row>
    <row r="32" spans="1:15">
      <c r="A32" s="18">
        <v>2012</v>
      </c>
      <c r="B32" s="115">
        <v>8.8732533194115355</v>
      </c>
      <c r="C32" s="115">
        <v>5.2506412915608491</v>
      </c>
      <c r="D32" s="115">
        <v>3.6556072814547091</v>
      </c>
      <c r="E32" s="115">
        <v>3.3986519717609665</v>
      </c>
      <c r="F32" s="115">
        <v>2.3280769602381692</v>
      </c>
      <c r="G32" s="115">
        <v>3.9353364574952421</v>
      </c>
      <c r="J32" s="108"/>
      <c r="K32" s="108"/>
      <c r="L32" s="108"/>
      <c r="M32" s="108"/>
      <c r="N32" s="108"/>
      <c r="O32" s="108"/>
    </row>
    <row r="33" spans="1:15">
      <c r="A33" s="18">
        <v>2013</v>
      </c>
      <c r="B33" s="115">
        <v>8.9106277151126019</v>
      </c>
      <c r="C33" s="115">
        <v>5.3061797484475619</v>
      </c>
      <c r="D33" s="115">
        <v>3.7121406992178034</v>
      </c>
      <c r="E33" s="115">
        <v>3.4421301448359491</v>
      </c>
      <c r="F33" s="115">
        <v>2.3418305616350623</v>
      </c>
      <c r="G33" s="115">
        <v>3.9472182944176653</v>
      </c>
      <c r="J33" s="108"/>
      <c r="K33" s="108"/>
      <c r="L33" s="108"/>
      <c r="M33" s="108"/>
      <c r="N33" s="108"/>
      <c r="O33" s="108"/>
    </row>
    <row r="34" spans="1:15">
      <c r="A34" s="18">
        <v>2014</v>
      </c>
      <c r="B34" s="115">
        <v>8.9350805211360385</v>
      </c>
      <c r="C34" s="115">
        <v>5.3511629136743206</v>
      </c>
      <c r="D34" s="115">
        <v>3.7715175493478492</v>
      </c>
      <c r="E34" s="115">
        <v>3.4790556334996148</v>
      </c>
      <c r="F34" s="115">
        <v>2.3515698818383748</v>
      </c>
      <c r="G34" s="115">
        <v>3.955545508442071</v>
      </c>
      <c r="J34" s="108"/>
      <c r="K34" s="108"/>
      <c r="L34" s="108"/>
      <c r="M34" s="108"/>
      <c r="N34" s="108"/>
      <c r="O34" s="108"/>
    </row>
    <row r="35" spans="1:15">
      <c r="A35" s="18">
        <v>2015</v>
      </c>
      <c r="B35" s="115">
        <v>8.9561470478416272</v>
      </c>
      <c r="C35" s="115">
        <v>5.3822379244600995</v>
      </c>
      <c r="D35" s="115">
        <v>3.8122100238224546</v>
      </c>
      <c r="E35" s="115">
        <v>3.4987141647112376</v>
      </c>
      <c r="F35" s="115">
        <v>2.3546515523307847</v>
      </c>
      <c r="G35" s="115">
        <v>3.9766100757174607</v>
      </c>
      <c r="J35" s="108"/>
      <c r="K35" s="108"/>
      <c r="L35" s="108"/>
      <c r="M35" s="108"/>
      <c r="N35" s="108"/>
      <c r="O35" s="108"/>
    </row>
    <row r="36" spans="1:15">
      <c r="A36" s="18">
        <v>2016</v>
      </c>
      <c r="B36" s="115">
        <v>8.984252647078149</v>
      </c>
      <c r="C36" s="115">
        <v>5.4094737219853801</v>
      </c>
      <c r="D36" s="115">
        <v>3.8459563500418752</v>
      </c>
      <c r="E36" s="115">
        <v>3.5152484731616598</v>
      </c>
      <c r="F36" s="115">
        <v>2.3588370785840387</v>
      </c>
      <c r="G36" s="115">
        <v>3.9956504229107308</v>
      </c>
      <c r="J36" s="108"/>
      <c r="K36" s="108"/>
      <c r="L36" s="108"/>
      <c r="M36" s="108"/>
      <c r="N36" s="108"/>
      <c r="O36" s="108"/>
    </row>
    <row r="37" spans="1:15">
      <c r="A37" s="18">
        <v>2017</v>
      </c>
      <c r="B37" s="115">
        <v>9.0111512657147852</v>
      </c>
      <c r="C37" s="115">
        <v>5.4335592332024811</v>
      </c>
      <c r="D37" s="115">
        <v>3.8815801743936977</v>
      </c>
      <c r="E37" s="115">
        <v>3.5300622188359227</v>
      </c>
      <c r="F37" s="115">
        <v>2.3631197439156497</v>
      </c>
      <c r="G37" s="115">
        <v>4.0091751307788988</v>
      </c>
      <c r="J37" s="108"/>
      <c r="K37" s="108"/>
      <c r="L37" s="108"/>
      <c r="M37" s="108"/>
      <c r="N37" s="108"/>
      <c r="O37" s="108"/>
    </row>
    <row r="38" spans="1:15">
      <c r="A38" s="18">
        <v>2018</v>
      </c>
      <c r="B38" s="115">
        <v>9.0387163350725128</v>
      </c>
      <c r="C38" s="115">
        <v>5.4544851641718584</v>
      </c>
      <c r="D38" s="115">
        <v>3.9354321926208145</v>
      </c>
      <c r="E38" s="115">
        <v>3.5461752167722329</v>
      </c>
      <c r="F38" s="115">
        <v>2.3699939886318395</v>
      </c>
      <c r="G38" s="115">
        <v>4.0101909088976102</v>
      </c>
      <c r="J38" s="108"/>
      <c r="K38" s="108"/>
      <c r="L38" s="108"/>
      <c r="M38" s="108"/>
      <c r="N38" s="108"/>
      <c r="O38" s="108"/>
    </row>
    <row r="39" spans="1:15">
      <c r="A39" s="18">
        <v>2019</v>
      </c>
      <c r="B39" s="115">
        <v>9.0833109557768683</v>
      </c>
      <c r="C39" s="115">
        <v>5.4808412316818353</v>
      </c>
      <c r="D39" s="115">
        <v>4.0081817315120132</v>
      </c>
      <c r="E39" s="115">
        <v>3.5702040082122375</v>
      </c>
      <c r="F39" s="115">
        <v>2.3830376736966667</v>
      </c>
      <c r="G39" s="115">
        <v>4.0053206158832753</v>
      </c>
      <c r="J39" s="108"/>
      <c r="K39" s="108"/>
      <c r="L39" s="108"/>
      <c r="M39" s="108"/>
      <c r="N39" s="108"/>
      <c r="O39" s="108"/>
    </row>
    <row r="40" spans="1:15">
      <c r="A40" s="18">
        <v>2020</v>
      </c>
      <c r="B40" s="115">
        <v>9.1263487792412121</v>
      </c>
      <c r="C40" s="115">
        <v>5.5036243826651621</v>
      </c>
      <c r="D40" s="115">
        <v>4.0707818535222362</v>
      </c>
      <c r="E40" s="115">
        <v>3.5940316290662926</v>
      </c>
      <c r="F40" s="115">
        <v>2.3937711865495404</v>
      </c>
      <c r="G40" s="115">
        <v>4.003160800978752</v>
      </c>
      <c r="J40" s="108"/>
      <c r="K40" s="108"/>
      <c r="L40" s="108"/>
      <c r="M40" s="108"/>
      <c r="N40" s="108"/>
      <c r="O40" s="108"/>
    </row>
    <row r="41" spans="1:15">
      <c r="A41" s="18">
        <v>2021</v>
      </c>
      <c r="B41" s="115">
        <v>9.1912721790698999</v>
      </c>
      <c r="C41" s="115">
        <v>5.5470314381617749</v>
      </c>
      <c r="D41" s="115">
        <v>4.1515721818623925</v>
      </c>
      <c r="E41" s="115">
        <v>3.6277222011830186</v>
      </c>
      <c r="F41" s="115">
        <v>2.4110821294727747</v>
      </c>
      <c r="G41" s="115">
        <v>4.0016099262452585</v>
      </c>
      <c r="J41" s="108"/>
      <c r="K41" s="108"/>
      <c r="L41" s="108"/>
      <c r="M41" s="108"/>
      <c r="N41" s="108"/>
      <c r="O41" s="108"/>
    </row>
    <row r="42" spans="1:15">
      <c r="A42" s="18">
        <v>2022</v>
      </c>
      <c r="B42" s="115">
        <v>9.2694658580016007</v>
      </c>
      <c r="C42" s="115">
        <v>5.6027608009177454</v>
      </c>
      <c r="D42" s="115">
        <v>4.2401423378908776</v>
      </c>
      <c r="E42" s="115">
        <v>3.6628812223936169</v>
      </c>
      <c r="F42" s="115">
        <v>2.4267540304673032</v>
      </c>
      <c r="G42" s="115">
        <v>4.0081958467113479</v>
      </c>
    </row>
  </sheetData>
  <hyperlinks>
    <hyperlink ref="J1" location="Índice!A1" display="&gt; Summary" xr:uid="{00000000-0004-0000-3700-000000000000}"/>
  </hyperlinks>
  <pageMargins left="0.511811024" right="0.511811024" top="0.78740157499999996" bottom="0.78740157499999996" header="0.31496062000000002" footer="0.31496062000000002"/>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Planilha55"/>
  <dimension ref="A1:J42"/>
  <sheetViews>
    <sheetView showGridLines="0" zoomScale="85" zoomScaleNormal="85" workbookViewId="0">
      <selection activeCell="H1" sqref="H1"/>
    </sheetView>
  </sheetViews>
  <sheetFormatPr defaultRowHeight="15"/>
  <cols>
    <col min="1" max="1" width="18.85546875" customWidth="1"/>
    <col min="5" max="5" width="13.5703125" customWidth="1"/>
    <col min="8" max="8" width="9.42578125" bestFit="1" customWidth="1"/>
  </cols>
  <sheetData>
    <row r="1" spans="1:8">
      <c r="A1" s="138" t="s">
        <v>970</v>
      </c>
      <c r="B1" s="7"/>
      <c r="C1" s="7"/>
      <c r="D1" s="7"/>
      <c r="E1" s="7"/>
      <c r="F1" s="7"/>
      <c r="H1" s="60" t="s">
        <v>100</v>
      </c>
    </row>
    <row r="2" spans="1:8">
      <c r="A2" s="145" t="s">
        <v>102</v>
      </c>
    </row>
    <row r="3" spans="1:8">
      <c r="A3" s="13"/>
    </row>
    <row r="18" spans="1:10">
      <c r="A18" s="27" t="s">
        <v>103</v>
      </c>
    </row>
    <row r="19" spans="1:10" s="52" customFormat="1">
      <c r="A19" s="170" t="s">
        <v>293</v>
      </c>
      <c r="B19" s="170" t="s">
        <v>9</v>
      </c>
      <c r="C19" s="170" t="s">
        <v>8</v>
      </c>
      <c r="E19" s="168" t="s">
        <v>294</v>
      </c>
      <c r="F19" s="167" t="s">
        <v>1</v>
      </c>
      <c r="G19" s="167" t="s">
        <v>2</v>
      </c>
      <c r="H19" s="169">
        <v>2022</v>
      </c>
    </row>
    <row r="20" spans="1:10" s="52" customFormat="1">
      <c r="A20" s="109">
        <v>2000</v>
      </c>
      <c r="B20" s="116">
        <v>27.510999999999999</v>
      </c>
      <c r="C20" s="116">
        <v>0</v>
      </c>
      <c r="E20" s="168" t="s">
        <v>99</v>
      </c>
      <c r="F20" s="50">
        <v>0.79341869989040781</v>
      </c>
      <c r="G20" s="50">
        <v>0.78650880735719764</v>
      </c>
      <c r="H20" s="117">
        <v>0.80249861434115488</v>
      </c>
      <c r="J20"/>
    </row>
    <row r="21" spans="1:10" s="52" customFormat="1">
      <c r="A21" s="109">
        <v>2001</v>
      </c>
      <c r="B21" s="116">
        <v>28.372</v>
      </c>
      <c r="C21" s="116">
        <v>0</v>
      </c>
      <c r="E21" s="168" t="s">
        <v>75</v>
      </c>
      <c r="F21" s="50">
        <v>0.15089115763973004</v>
      </c>
      <c r="G21" s="50">
        <v>0.13909525731028485</v>
      </c>
      <c r="H21" s="117">
        <v>0.13437410323691329</v>
      </c>
      <c r="J21" s="96"/>
    </row>
    <row r="22" spans="1:10" s="52" customFormat="1">
      <c r="A22" s="109">
        <v>2002</v>
      </c>
      <c r="B22" s="116">
        <v>29.568999999999999</v>
      </c>
      <c r="C22" s="116">
        <v>0</v>
      </c>
      <c r="E22" s="168" t="s">
        <v>287</v>
      </c>
      <c r="F22" s="50">
        <v>1.7765472688469747E-2</v>
      </c>
      <c r="G22" s="50">
        <v>1.747202785952388E-2</v>
      </c>
      <c r="H22" s="117">
        <v>2.4709210195778476E-2</v>
      </c>
      <c r="J22"/>
    </row>
    <row r="23" spans="1:10" s="52" customFormat="1">
      <c r="A23" s="109">
        <v>2003</v>
      </c>
      <c r="B23" s="116">
        <v>28.599</v>
      </c>
      <c r="C23" s="116">
        <v>0</v>
      </c>
      <c r="E23" s="168" t="s">
        <v>7</v>
      </c>
      <c r="F23" s="50">
        <v>3.7924669781392396E-2</v>
      </c>
      <c r="G23" s="50">
        <v>5.6923907472993703E-2</v>
      </c>
      <c r="H23" s="117">
        <v>3.8418072226153399E-2</v>
      </c>
      <c r="J23"/>
    </row>
    <row r="24" spans="1:10" s="52" customFormat="1">
      <c r="A24" s="109">
        <v>2004</v>
      </c>
      <c r="B24" s="116">
        <v>30.588000000000001</v>
      </c>
      <c r="C24" s="116">
        <v>0</v>
      </c>
    </row>
    <row r="25" spans="1:10" s="52" customFormat="1">
      <c r="A25" s="109">
        <v>2005</v>
      </c>
      <c r="B25" s="116">
        <v>30.428210971367616</v>
      </c>
      <c r="C25" s="116">
        <v>5.4486762618591658E-4</v>
      </c>
    </row>
    <row r="26" spans="1:10" s="52" customFormat="1">
      <c r="A26" s="109">
        <v>2006</v>
      </c>
      <c r="B26" s="116">
        <v>30.845138995159051</v>
      </c>
      <c r="C26" s="116">
        <v>5.34210048409526E-2</v>
      </c>
    </row>
    <row r="27" spans="1:10" s="52" customFormat="1">
      <c r="A27" s="109">
        <v>2007</v>
      </c>
      <c r="B27" s="116">
        <v>32.401575078328371</v>
      </c>
      <c r="C27" s="116">
        <v>0.31242492167163233</v>
      </c>
      <c r="E27"/>
      <c r="F27"/>
    </row>
    <row r="28" spans="1:10" s="52" customFormat="1">
      <c r="A28" s="109">
        <v>2008</v>
      </c>
      <c r="B28" s="116">
        <v>34.097804337023476</v>
      </c>
      <c r="C28" s="116">
        <v>0.87919566297652607</v>
      </c>
      <c r="E28"/>
      <c r="F28"/>
    </row>
    <row r="29" spans="1:10" s="52" customFormat="1">
      <c r="A29" s="109">
        <v>2009</v>
      </c>
      <c r="B29" s="116">
        <v>33.38055467873226</v>
      </c>
      <c r="C29" s="116">
        <v>1.2466753212677404</v>
      </c>
      <c r="E29"/>
      <c r="F29"/>
    </row>
    <row r="30" spans="1:10" s="52" customFormat="1">
      <c r="A30" s="109">
        <v>2010</v>
      </c>
      <c r="B30" s="116">
        <v>36.657987341463524</v>
      </c>
      <c r="C30" s="116">
        <v>1.8311933103819706</v>
      </c>
      <c r="E30"/>
      <c r="F30"/>
    </row>
    <row r="31" spans="1:10" s="52" customFormat="1">
      <c r="A31" s="109">
        <v>2011</v>
      </c>
      <c r="B31" s="116">
        <v>38.801443801525139</v>
      </c>
      <c r="C31" s="116">
        <v>1.9863917790276389</v>
      </c>
      <c r="E31"/>
      <c r="F31"/>
    </row>
    <row r="32" spans="1:10" s="52" customFormat="1">
      <c r="A32" s="109">
        <v>2012</v>
      </c>
      <c r="B32" s="116">
        <v>41.080795961914781</v>
      </c>
      <c r="C32" s="116">
        <v>2.1410945243113049</v>
      </c>
      <c r="E32"/>
      <c r="F32"/>
    </row>
    <row r="33" spans="1:6" s="52" customFormat="1">
      <c r="A33" s="109">
        <v>2013</v>
      </c>
      <c r="B33" s="116">
        <v>43.815624785051689</v>
      </c>
      <c r="C33" s="116">
        <v>2.2660855150027204</v>
      </c>
      <c r="E33"/>
      <c r="F33"/>
    </row>
    <row r="34" spans="1:6" s="52" customFormat="1">
      <c r="A34" s="109">
        <v>2014</v>
      </c>
      <c r="B34" s="116">
        <v>44.142900693418078</v>
      </c>
      <c r="C34" s="116">
        <v>2.6268445556204867</v>
      </c>
      <c r="E34"/>
      <c r="F34"/>
    </row>
    <row r="35" spans="1:6" s="52" customFormat="1">
      <c r="A35" s="109">
        <v>2015</v>
      </c>
      <c r="B35" s="116">
        <v>41.776724656041921</v>
      </c>
      <c r="C35" s="116">
        <v>3.0735169095945536</v>
      </c>
      <c r="E35"/>
      <c r="F35"/>
    </row>
    <row r="36" spans="1:6" s="52" customFormat="1">
      <c r="A36" s="109">
        <v>2016</v>
      </c>
      <c r="B36" s="116">
        <v>40.403333537565914</v>
      </c>
      <c r="C36" s="116">
        <v>3.0411111264834561</v>
      </c>
      <c r="E36"/>
      <c r="F36"/>
    </row>
    <row r="37" spans="1:6" s="52" customFormat="1">
      <c r="A37" s="109">
        <v>2017</v>
      </c>
      <c r="B37" s="116">
        <v>40.13095642358342</v>
      </c>
      <c r="C37" s="116">
        <v>3.3822841931377345</v>
      </c>
      <c r="E37"/>
      <c r="F37"/>
    </row>
    <row r="38" spans="1:6" s="52" customFormat="1">
      <c r="A38" s="109">
        <v>2018</v>
      </c>
      <c r="B38" s="116">
        <v>39.584741916383976</v>
      </c>
      <c r="C38" s="116">
        <v>4.2538390709141813</v>
      </c>
      <c r="E38"/>
      <c r="F38"/>
    </row>
    <row r="39" spans="1:6" s="52" customFormat="1">
      <c r="A39" s="109">
        <v>2019</v>
      </c>
      <c r="B39" s="116">
        <v>40.445532716412721</v>
      </c>
      <c r="C39" s="116">
        <v>4.6636678622667267</v>
      </c>
      <c r="E39"/>
      <c r="F39"/>
    </row>
    <row r="40" spans="1:6" s="52" customFormat="1">
      <c r="A40" s="109">
        <v>2020</v>
      </c>
      <c r="B40" s="116">
        <v>40.030961123715883</v>
      </c>
      <c r="C40" s="116">
        <v>5.0595721190182248</v>
      </c>
      <c r="E40"/>
      <c r="F40"/>
    </row>
    <row r="41" spans="1:6">
      <c r="A41" s="109">
        <v>2021</v>
      </c>
      <c r="B41" s="116">
        <v>43.821128689308445</v>
      </c>
      <c r="C41" s="116">
        <v>5.4077543404006851</v>
      </c>
    </row>
    <row r="42" spans="1:6">
      <c r="A42" s="109">
        <v>2022</v>
      </c>
      <c r="B42" s="116">
        <v>45.513537963680598</v>
      </c>
      <c r="C42" s="116">
        <v>5.0570597737422887</v>
      </c>
    </row>
  </sheetData>
  <hyperlinks>
    <hyperlink ref="H1" location="Índice!A1" display="&gt; Summary" xr:uid="{00000000-0004-0000-3800-000000000000}"/>
  </hyperlinks>
  <pageMargins left="0.511811024" right="0.511811024" top="0.78740157499999996" bottom="0.78740157499999996" header="0.31496062000000002" footer="0.31496062000000002"/>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Planilha56"/>
  <dimension ref="A1:P40"/>
  <sheetViews>
    <sheetView showGridLines="0" zoomScale="85" zoomScaleNormal="85" workbookViewId="0"/>
  </sheetViews>
  <sheetFormatPr defaultRowHeight="15"/>
  <cols>
    <col min="1" max="1" width="14.42578125" customWidth="1"/>
    <col min="2" max="2" width="23.85546875" customWidth="1"/>
    <col min="3" max="3" width="30" bestFit="1" customWidth="1"/>
    <col min="4" max="5" width="12.85546875" customWidth="1"/>
  </cols>
  <sheetData>
    <row r="1" spans="1:10">
      <c r="A1" s="138" t="s">
        <v>969</v>
      </c>
      <c r="B1" s="7"/>
      <c r="C1" s="7"/>
      <c r="D1" s="7"/>
      <c r="E1" s="7"/>
      <c r="F1" s="12"/>
      <c r="G1" s="60" t="s">
        <v>100</v>
      </c>
      <c r="H1" s="12"/>
      <c r="I1" s="12"/>
      <c r="J1" s="12"/>
    </row>
    <row r="2" spans="1:10">
      <c r="A2" s="145" t="s">
        <v>102</v>
      </c>
    </row>
    <row r="20" spans="1:16">
      <c r="A20" s="27" t="s">
        <v>103</v>
      </c>
    </row>
    <row r="21" spans="1:16">
      <c r="A21" s="18"/>
      <c r="B21" s="129" t="s">
        <v>106</v>
      </c>
      <c r="C21" s="55" t="s">
        <v>107</v>
      </c>
      <c r="D21" s="55" t="s">
        <v>108</v>
      </c>
      <c r="E21" s="53"/>
      <c r="F21" s="53"/>
      <c r="G21" s="53"/>
      <c r="H21" s="53"/>
      <c r="I21" s="53"/>
      <c r="J21" s="53"/>
      <c r="K21" s="53"/>
      <c r="L21" s="53"/>
      <c r="M21" s="53"/>
      <c r="N21" s="53"/>
      <c r="O21" s="53"/>
      <c r="P21" s="53"/>
    </row>
    <row r="22" spans="1:16">
      <c r="A22" s="55">
        <v>2005</v>
      </c>
      <c r="B22" s="57">
        <v>0.54486762618591655</v>
      </c>
      <c r="C22" s="56"/>
      <c r="D22" s="121"/>
      <c r="E22" s="54"/>
      <c r="F22" s="54"/>
      <c r="G22" s="54"/>
      <c r="H22" s="119"/>
      <c r="I22" s="120"/>
      <c r="J22" s="54"/>
      <c r="K22" s="54"/>
      <c r="L22" s="54"/>
      <c r="M22" s="54"/>
      <c r="N22" s="54"/>
      <c r="O22" s="54"/>
      <c r="P22" s="54"/>
    </row>
    <row r="23" spans="1:16">
      <c r="A23" s="55">
        <v>2006</v>
      </c>
      <c r="B23" s="57">
        <v>53.421004840952598</v>
      </c>
      <c r="C23" s="125"/>
      <c r="D23" s="4"/>
      <c r="E23" s="131"/>
      <c r="H23" s="119"/>
      <c r="I23" s="42"/>
    </row>
    <row r="24" spans="1:16">
      <c r="A24" s="55">
        <v>2007</v>
      </c>
      <c r="B24" s="57">
        <v>312.42492167163232</v>
      </c>
      <c r="C24" s="125"/>
      <c r="D24" s="4"/>
      <c r="E24" s="131"/>
      <c r="H24" s="119"/>
      <c r="I24" s="42"/>
    </row>
    <row r="25" spans="1:16">
      <c r="A25" s="55">
        <v>2008</v>
      </c>
      <c r="B25" s="57">
        <v>879.19566297652602</v>
      </c>
      <c r="C25" s="125" t="s">
        <v>295</v>
      </c>
      <c r="D25" s="126">
        <v>2.3515478252318339E-2</v>
      </c>
      <c r="E25" s="130"/>
      <c r="H25" s="119"/>
      <c r="I25" s="42"/>
    </row>
    <row r="26" spans="1:16">
      <c r="A26" s="55">
        <v>2009</v>
      </c>
      <c r="B26" s="57">
        <v>1246.6753212677404</v>
      </c>
      <c r="C26" s="125" t="s">
        <v>296</v>
      </c>
      <c r="D26" s="126">
        <v>3.3705340740422071E-2</v>
      </c>
      <c r="E26" s="130"/>
      <c r="H26" s="119"/>
      <c r="I26" s="42"/>
    </row>
    <row r="27" spans="1:16">
      <c r="A27" s="55">
        <v>2010</v>
      </c>
      <c r="B27" s="57">
        <v>1831.1933103819706</v>
      </c>
      <c r="C27" s="125" t="s">
        <v>297</v>
      </c>
      <c r="D27" s="126">
        <v>4.4575015170647117E-2</v>
      </c>
      <c r="E27" s="130"/>
      <c r="H27" s="119"/>
      <c r="I27" s="42"/>
    </row>
    <row r="28" spans="1:16">
      <c r="A28" s="55">
        <v>2011</v>
      </c>
      <c r="B28" s="57">
        <v>1986.3917790276389</v>
      </c>
      <c r="C28" s="125"/>
      <c r="D28" s="126">
        <v>4.563126975477258E-2</v>
      </c>
      <c r="E28" s="130"/>
      <c r="H28" s="119"/>
      <c r="I28" s="42"/>
    </row>
    <row r="29" spans="1:16">
      <c r="A29" s="55">
        <v>2012</v>
      </c>
      <c r="B29" s="57">
        <v>2141.0945243113047</v>
      </c>
      <c r="C29" s="125"/>
      <c r="D29" s="126">
        <v>4.6417790136558022E-2</v>
      </c>
      <c r="E29" s="130"/>
      <c r="H29" s="119"/>
      <c r="I29" s="42"/>
    </row>
    <row r="30" spans="1:16">
      <c r="A30" s="55">
        <v>2013</v>
      </c>
      <c r="B30" s="57">
        <v>2266.0855150027205</v>
      </c>
      <c r="C30" s="125"/>
      <c r="D30" s="126">
        <v>4.607758096438911E-2</v>
      </c>
      <c r="E30" s="130"/>
      <c r="H30" s="119"/>
      <c r="I30" s="42"/>
    </row>
    <row r="31" spans="1:16">
      <c r="A31" s="55">
        <v>2014</v>
      </c>
      <c r="B31" s="57">
        <v>2626.8445556204865</v>
      </c>
      <c r="C31" s="125" t="s">
        <v>298</v>
      </c>
      <c r="D31" s="126">
        <v>5.2651713495774716E-2</v>
      </c>
      <c r="E31" s="130"/>
      <c r="H31" s="119"/>
      <c r="I31" s="42"/>
    </row>
    <row r="32" spans="1:16">
      <c r="A32" s="55">
        <v>2015</v>
      </c>
      <c r="B32" s="57">
        <v>3073.5169095945535</v>
      </c>
      <c r="C32" s="125" t="s">
        <v>299</v>
      </c>
      <c r="D32" s="126">
        <v>6.4293933063108072E-2</v>
      </c>
      <c r="E32" s="130"/>
      <c r="H32" s="119"/>
      <c r="I32" s="42"/>
    </row>
    <row r="33" spans="1:9">
      <c r="A33" s="55">
        <v>2016</v>
      </c>
      <c r="B33" s="57">
        <v>3041.1111264834562</v>
      </c>
      <c r="C33" s="125" t="s">
        <v>299</v>
      </c>
      <c r="D33" s="126">
        <v>6.5680978106340646E-2</v>
      </c>
      <c r="E33" s="130"/>
      <c r="H33" s="119"/>
      <c r="I33" s="42"/>
    </row>
    <row r="34" spans="1:9">
      <c r="A34" s="55">
        <v>2017</v>
      </c>
      <c r="B34" s="57">
        <v>3382.2841931377347</v>
      </c>
      <c r="C34" s="125" t="s">
        <v>300</v>
      </c>
      <c r="D34" s="126">
        <v>7.2971457544950782E-2</v>
      </c>
      <c r="E34" s="130"/>
      <c r="H34" s="119"/>
      <c r="I34" s="42"/>
    </row>
    <row r="35" spans="1:9">
      <c r="A35" s="55">
        <v>2018</v>
      </c>
      <c r="B35" s="57">
        <v>4253.8390709141813</v>
      </c>
      <c r="C35" s="125" t="s">
        <v>301</v>
      </c>
      <c r="D35" s="126">
        <v>9.1210696893503931E-2</v>
      </c>
      <c r="E35" s="130"/>
      <c r="H35" s="119"/>
      <c r="I35" s="42"/>
    </row>
    <row r="36" spans="1:9" ht="14.25" customHeight="1">
      <c r="A36" s="55" t="s">
        <v>80</v>
      </c>
      <c r="B36" s="57">
        <v>4663.6678622667268</v>
      </c>
      <c r="C36" s="125" t="s">
        <v>302</v>
      </c>
      <c r="D36" s="126">
        <v>9.7222565627410301E-2</v>
      </c>
      <c r="E36" s="130"/>
      <c r="H36" s="119"/>
      <c r="I36" s="42"/>
    </row>
    <row r="37" spans="1:9">
      <c r="A37" s="55" t="s">
        <v>81</v>
      </c>
      <c r="B37" s="57">
        <v>5059.5721190182248</v>
      </c>
      <c r="C37" s="125" t="s">
        <v>303</v>
      </c>
      <c r="D37" s="126">
        <v>0.10558151051992519</v>
      </c>
      <c r="E37" s="130"/>
      <c r="F37" s="70"/>
      <c r="H37" s="119"/>
      <c r="I37" s="42"/>
    </row>
    <row r="38" spans="1:9">
      <c r="A38" s="122">
        <v>2021</v>
      </c>
      <c r="B38" s="149">
        <v>5402.1500169722549</v>
      </c>
      <c r="C38" s="125" t="s">
        <v>304</v>
      </c>
      <c r="D38" s="150">
        <v>0.10334470757802658</v>
      </c>
      <c r="E38" s="135"/>
      <c r="H38" s="119"/>
      <c r="I38" s="42"/>
    </row>
    <row r="39" spans="1:9">
      <c r="A39" s="122">
        <v>2022</v>
      </c>
      <c r="B39" s="149">
        <v>5057.0590000000002</v>
      </c>
      <c r="C39" s="125" t="s">
        <v>304</v>
      </c>
      <c r="D39" s="150">
        <v>0.10334470757802658</v>
      </c>
    </row>
    <row r="40" spans="1:9">
      <c r="B40" s="68"/>
    </row>
  </sheetData>
  <hyperlinks>
    <hyperlink ref="G1" location="Índice!A1" display="&gt; Summary" xr:uid="{00000000-0004-0000-3900-000000000000}"/>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dimension ref="A1:X28"/>
  <sheetViews>
    <sheetView showGridLines="0" zoomScale="85" zoomScaleNormal="85" workbookViewId="0"/>
  </sheetViews>
  <sheetFormatPr defaultRowHeight="15"/>
  <cols>
    <col min="1" max="1" width="24.7109375" bestFit="1" customWidth="1"/>
  </cols>
  <sheetData>
    <row r="1" spans="1:14">
      <c r="A1" s="138" t="s">
        <v>1022</v>
      </c>
      <c r="B1" s="7"/>
      <c r="C1" s="7"/>
      <c r="D1" s="7"/>
      <c r="E1" s="7"/>
      <c r="F1" s="7"/>
      <c r="G1" s="7"/>
      <c r="H1" s="7"/>
      <c r="I1" s="7"/>
      <c r="J1" s="7"/>
      <c r="K1" s="7"/>
      <c r="L1" s="7"/>
      <c r="N1" s="59" t="s">
        <v>100</v>
      </c>
    </row>
    <row r="2" spans="1:14">
      <c r="A2" s="145" t="s">
        <v>910</v>
      </c>
    </row>
    <row r="17" spans="1:24">
      <c r="A17" s="10" t="s">
        <v>103</v>
      </c>
    </row>
    <row r="18" spans="1:24">
      <c r="A18" s="2" t="s">
        <v>0</v>
      </c>
      <c r="B18" s="15" t="s">
        <v>1</v>
      </c>
      <c r="C18" s="15" t="s">
        <v>157</v>
      </c>
      <c r="D18" s="15" t="s">
        <v>158</v>
      </c>
      <c r="E18" s="15" t="s">
        <v>159</v>
      </c>
      <c r="F18" s="15" t="s">
        <v>160</v>
      </c>
      <c r="G18" s="15" t="s">
        <v>161</v>
      </c>
      <c r="H18" s="15" t="s">
        <v>162</v>
      </c>
      <c r="I18" s="15" t="s">
        <v>163</v>
      </c>
      <c r="J18" s="15" t="s">
        <v>164</v>
      </c>
      <c r="K18" s="15" t="s">
        <v>165</v>
      </c>
      <c r="L18" s="15" t="s">
        <v>2</v>
      </c>
      <c r="M18" s="15" t="s">
        <v>166</v>
      </c>
      <c r="N18" s="15" t="s">
        <v>167</v>
      </c>
      <c r="O18" s="15" t="s">
        <v>168</v>
      </c>
      <c r="P18" s="15" t="s">
        <v>169</v>
      </c>
      <c r="Q18" s="15" t="s">
        <v>170</v>
      </c>
      <c r="R18" s="15" t="s">
        <v>171</v>
      </c>
      <c r="S18" s="15" t="s">
        <v>172</v>
      </c>
      <c r="T18" s="15" t="s">
        <v>173</v>
      </c>
      <c r="U18" s="15" t="s">
        <v>3</v>
      </c>
      <c r="V18" s="15" t="s">
        <v>174</v>
      </c>
      <c r="W18" s="15">
        <v>2021</v>
      </c>
      <c r="X18" s="15">
        <v>2022</v>
      </c>
    </row>
    <row r="19" spans="1:24">
      <c r="A19" s="2" t="s">
        <v>175</v>
      </c>
      <c r="B19" s="16">
        <v>9.7334357333603391E-2</v>
      </c>
      <c r="C19" s="16">
        <v>9.7696986177865111E-2</v>
      </c>
      <c r="D19" s="16">
        <v>9.7045399058752382E-2</v>
      </c>
      <c r="E19" s="16">
        <v>9.7386820803187016E-2</v>
      </c>
      <c r="F19" s="16">
        <v>9.764373723487782E-2</v>
      </c>
      <c r="G19" s="16">
        <v>9.682177004122984E-2</v>
      </c>
      <c r="H19" s="16">
        <v>9.6418099335890767E-2</v>
      </c>
      <c r="I19" s="16">
        <v>9.5884457537941989E-2</v>
      </c>
      <c r="J19" s="16">
        <v>9.6535831352230095E-2</v>
      </c>
      <c r="K19" s="16">
        <v>9.333764689914234E-2</v>
      </c>
      <c r="L19" s="16">
        <v>9.5960277797130691E-2</v>
      </c>
      <c r="M19" s="16">
        <v>9.3385631695875854E-2</v>
      </c>
      <c r="N19" s="16">
        <v>9.5402073345783919E-2</v>
      </c>
      <c r="O19" s="16">
        <v>9.6984340857792978E-2</v>
      </c>
      <c r="P19" s="16">
        <v>9.9524707661538814E-2</v>
      </c>
      <c r="Q19" s="16">
        <v>0.10125696506146016</v>
      </c>
      <c r="R19" s="16">
        <v>0.10080954050653637</v>
      </c>
      <c r="S19" s="16">
        <v>0.101343105826981</v>
      </c>
      <c r="T19" s="16">
        <v>9.8391617162307196E-2</v>
      </c>
      <c r="U19" s="16">
        <v>9.8634313758308625E-2</v>
      </c>
      <c r="V19" s="16">
        <v>9.9924765693975126E-2</v>
      </c>
      <c r="W19" s="16">
        <v>9.9662104284844275E-2</v>
      </c>
      <c r="X19" s="16">
        <v>9.6732596407940005E-2</v>
      </c>
    </row>
    <row r="20" spans="1:24">
      <c r="A20" s="2" t="s">
        <v>176</v>
      </c>
      <c r="B20" s="16">
        <v>8.7709614312087833E-2</v>
      </c>
      <c r="C20" s="16">
        <v>8.6592992688678677E-2</v>
      </c>
      <c r="D20" s="16">
        <v>8.7071431878746747E-2</v>
      </c>
      <c r="E20" s="16">
        <v>8.7866439860219553E-2</v>
      </c>
      <c r="F20" s="16">
        <v>8.7294848604741057E-2</v>
      </c>
      <c r="G20" s="16">
        <v>8.6717694046768698E-2</v>
      </c>
      <c r="H20" s="16">
        <v>8.6428010270991881E-2</v>
      </c>
      <c r="I20" s="16">
        <v>8.6548913419222898E-2</v>
      </c>
      <c r="J20" s="16">
        <v>8.6578766555825984E-2</v>
      </c>
      <c r="K20" s="16">
        <v>8.458580697344048E-2</v>
      </c>
      <c r="L20" s="16">
        <v>8.6101788173629748E-2</v>
      </c>
      <c r="M20" s="16">
        <v>8.4252700099359382E-2</v>
      </c>
      <c r="N20" s="16">
        <v>8.483288555147879E-2</v>
      </c>
      <c r="O20" s="16">
        <v>8.4684992145750523E-2</v>
      </c>
      <c r="P20" s="16">
        <v>8.6060633938290984E-2</v>
      </c>
      <c r="Q20" s="16">
        <v>8.7713522055945778E-2</v>
      </c>
      <c r="R20" s="16">
        <v>8.8789566541056478E-2</v>
      </c>
      <c r="S20" s="16">
        <v>8.9022039285924059E-2</v>
      </c>
      <c r="T20" s="16">
        <v>8.7001613885605858E-2</v>
      </c>
      <c r="U20" s="16">
        <v>8.647777985230011E-2</v>
      </c>
      <c r="V20" s="16">
        <v>8.7593003539657557E-2</v>
      </c>
      <c r="W20" s="16">
        <v>8.6722915073542226E-2</v>
      </c>
      <c r="X20" s="16">
        <v>8.6596652062706753E-2</v>
      </c>
    </row>
    <row r="23" spans="1:24">
      <c r="L23" s="164"/>
      <c r="M23" s="164"/>
      <c r="O23" s="68"/>
      <c r="V23" s="68"/>
      <c r="W23" s="68"/>
    </row>
    <row r="24" spans="1:24">
      <c r="L24" s="42"/>
      <c r="M24" s="42"/>
      <c r="N24" s="96"/>
      <c r="O24" s="68"/>
      <c r="V24" s="68"/>
      <c r="W24" s="68"/>
    </row>
    <row r="25" spans="1:24">
      <c r="N25" s="96"/>
      <c r="O25" s="68"/>
    </row>
    <row r="27" spans="1:24">
      <c r="N27" s="165"/>
      <c r="O27" s="165"/>
    </row>
    <row r="28" spans="1:24">
      <c r="N28" s="165"/>
      <c r="O28" s="165"/>
    </row>
  </sheetData>
  <hyperlinks>
    <hyperlink ref="N1" location="Índice!A1" display="&gt; Summary" xr:uid="{00000000-0004-0000-0500-000000000000}"/>
  </hyperlinks>
  <pageMargins left="0.511811024" right="0.511811024" top="0.78740157499999996" bottom="0.78740157499999996" header="0.31496062000000002" footer="0.31496062000000002"/>
  <ignoredErrors>
    <ignoredError sqref="B18:X18" numberStoredAsText="1"/>
  </ignoredError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BEEF-3518-442E-86F7-06323AA60B29}">
  <sheetPr codeName="Planilha60"/>
  <dimension ref="A1:M88"/>
  <sheetViews>
    <sheetView showGridLines="0" zoomScale="85" zoomScaleNormal="85" workbookViewId="0"/>
  </sheetViews>
  <sheetFormatPr defaultRowHeight="15"/>
  <cols>
    <col min="1" max="1" width="11.7109375" customWidth="1"/>
    <col min="2" max="2" width="23.28515625" bestFit="1" customWidth="1"/>
    <col min="3" max="3" width="20.140625" bestFit="1" customWidth="1"/>
  </cols>
  <sheetData>
    <row r="1" spans="1:13">
      <c r="A1" s="138" t="s">
        <v>968</v>
      </c>
      <c r="B1" s="138"/>
      <c r="C1" s="171"/>
      <c r="D1" s="171"/>
      <c r="E1" s="171"/>
      <c r="F1" s="171"/>
      <c r="G1" s="171"/>
      <c r="H1" s="171"/>
      <c r="I1" s="171"/>
      <c r="J1" s="171"/>
      <c r="K1" s="171"/>
      <c r="M1" s="60" t="s">
        <v>100</v>
      </c>
    </row>
    <row r="2" spans="1:13">
      <c r="A2" s="172" t="s">
        <v>127</v>
      </c>
    </row>
    <row r="27" spans="1:3">
      <c r="A27" s="8" t="s">
        <v>103</v>
      </c>
    </row>
    <row r="28" spans="1:3">
      <c r="A28" s="173" t="s">
        <v>103</v>
      </c>
      <c r="B28" s="174" t="s">
        <v>148</v>
      </c>
      <c r="C28" s="175" t="s">
        <v>149</v>
      </c>
    </row>
    <row r="29" spans="1:3">
      <c r="A29" s="176" t="s">
        <v>305</v>
      </c>
      <c r="B29" s="177" t="s">
        <v>306</v>
      </c>
      <c r="C29" s="178">
        <v>1</v>
      </c>
    </row>
    <row r="30" spans="1:3">
      <c r="A30" s="176" t="s">
        <v>307</v>
      </c>
      <c r="B30" s="177" t="s">
        <v>308</v>
      </c>
      <c r="C30" s="178">
        <v>1</v>
      </c>
    </row>
    <row r="31" spans="1:3">
      <c r="A31" s="176" t="s">
        <v>309</v>
      </c>
      <c r="B31" s="177" t="s">
        <v>310</v>
      </c>
      <c r="C31" s="178">
        <v>1</v>
      </c>
    </row>
    <row r="32" spans="1:3">
      <c r="A32" s="176" t="s">
        <v>311</v>
      </c>
      <c r="B32" s="177" t="s">
        <v>312</v>
      </c>
      <c r="C32" s="178">
        <v>1</v>
      </c>
    </row>
    <row r="33" spans="1:3">
      <c r="A33" s="176" t="s">
        <v>313</v>
      </c>
      <c r="B33" s="177" t="s">
        <v>314</v>
      </c>
      <c r="C33" s="178">
        <v>1</v>
      </c>
    </row>
    <row r="34" spans="1:3">
      <c r="A34" s="176" t="s">
        <v>315</v>
      </c>
      <c r="B34" s="177" t="s">
        <v>316</v>
      </c>
      <c r="C34" s="178">
        <v>1</v>
      </c>
    </row>
    <row r="35" spans="1:3">
      <c r="A35" s="176" t="s">
        <v>317</v>
      </c>
      <c r="B35" s="177" t="s">
        <v>318</v>
      </c>
      <c r="C35" s="178">
        <v>1</v>
      </c>
    </row>
    <row r="36" spans="1:3">
      <c r="A36" s="176" t="s">
        <v>319</v>
      </c>
      <c r="B36" s="177" t="s">
        <v>320</v>
      </c>
      <c r="C36" s="178">
        <v>1</v>
      </c>
    </row>
    <row r="37" spans="1:3">
      <c r="A37" s="176" t="s">
        <v>321</v>
      </c>
      <c r="B37" s="177" t="s">
        <v>322</v>
      </c>
      <c r="C37" s="178">
        <v>1</v>
      </c>
    </row>
    <row r="38" spans="1:3">
      <c r="A38" s="176" t="s">
        <v>323</v>
      </c>
      <c r="B38" s="177" t="s">
        <v>324</v>
      </c>
      <c r="C38" s="178">
        <v>1</v>
      </c>
    </row>
    <row r="39" spans="1:3">
      <c r="A39" s="176" t="s">
        <v>325</v>
      </c>
      <c r="B39" s="177" t="s">
        <v>326</v>
      </c>
      <c r="C39" s="178">
        <v>1</v>
      </c>
    </row>
    <row r="40" spans="1:3">
      <c r="A40" s="176" t="s">
        <v>327</v>
      </c>
      <c r="B40" s="177" t="s">
        <v>328</v>
      </c>
      <c r="C40" s="178">
        <v>1</v>
      </c>
    </row>
    <row r="41" spans="1:3">
      <c r="A41" s="176" t="s">
        <v>329</v>
      </c>
      <c r="B41" s="177" t="s">
        <v>330</v>
      </c>
      <c r="C41" s="178">
        <v>1</v>
      </c>
    </row>
    <row r="42" spans="1:3">
      <c r="A42" s="176" t="s">
        <v>331</v>
      </c>
      <c r="B42" s="177" t="s">
        <v>332</v>
      </c>
      <c r="C42" s="178">
        <v>1</v>
      </c>
    </row>
    <row r="43" spans="1:3">
      <c r="A43" s="176" t="s">
        <v>333</v>
      </c>
      <c r="B43" s="177" t="s">
        <v>334</v>
      </c>
      <c r="C43" s="178">
        <v>1</v>
      </c>
    </row>
    <row r="44" spans="1:3">
      <c r="A44" s="176" t="s">
        <v>335</v>
      </c>
      <c r="B44" s="177" t="s">
        <v>336</v>
      </c>
      <c r="C44" s="178">
        <v>1</v>
      </c>
    </row>
    <row r="45" spans="1:3">
      <c r="A45" s="176" t="s">
        <v>337</v>
      </c>
      <c r="B45" s="177" t="s">
        <v>338</v>
      </c>
      <c r="C45" s="178">
        <v>1</v>
      </c>
    </row>
    <row r="46" spans="1:3">
      <c r="A46" s="176" t="s">
        <v>339</v>
      </c>
      <c r="B46" s="177" t="s">
        <v>340</v>
      </c>
      <c r="C46" s="178">
        <v>1</v>
      </c>
    </row>
    <row r="47" spans="1:3">
      <c r="A47" s="176" t="s">
        <v>341</v>
      </c>
      <c r="B47" s="177" t="s">
        <v>342</v>
      </c>
      <c r="C47" s="178">
        <v>1</v>
      </c>
    </row>
    <row r="48" spans="1:3">
      <c r="A48" s="176" t="s">
        <v>343</v>
      </c>
      <c r="B48" s="177" t="s">
        <v>344</v>
      </c>
      <c r="C48" s="178">
        <v>1</v>
      </c>
    </row>
    <row r="49" spans="1:3">
      <c r="A49" s="176" t="s">
        <v>345</v>
      </c>
      <c r="B49" s="177" t="s">
        <v>346</v>
      </c>
      <c r="C49" s="178">
        <v>1</v>
      </c>
    </row>
    <row r="50" spans="1:3">
      <c r="A50" s="176" t="s">
        <v>347</v>
      </c>
      <c r="B50" s="177" t="s">
        <v>347</v>
      </c>
      <c r="C50" s="178">
        <v>1</v>
      </c>
    </row>
    <row r="51" spans="1:3">
      <c r="A51" s="176" t="s">
        <v>348</v>
      </c>
      <c r="B51" s="177" t="s">
        <v>349</v>
      </c>
      <c r="C51" s="178">
        <v>1</v>
      </c>
    </row>
    <row r="52" spans="1:3">
      <c r="A52" s="176" t="s">
        <v>350</v>
      </c>
      <c r="B52" s="177" t="s">
        <v>351</v>
      </c>
      <c r="C52" s="178">
        <v>1</v>
      </c>
    </row>
    <row r="53" spans="1:3">
      <c r="A53" s="176" t="s">
        <v>352</v>
      </c>
      <c r="B53" s="177" t="s">
        <v>353</v>
      </c>
      <c r="C53" s="178">
        <v>1</v>
      </c>
    </row>
    <row r="54" spans="1:3">
      <c r="A54" s="176" t="s">
        <v>354</v>
      </c>
      <c r="B54" s="177" t="s">
        <v>355</v>
      </c>
      <c r="C54" s="178">
        <v>1</v>
      </c>
    </row>
    <row r="55" spans="1:3">
      <c r="A55" s="176" t="s">
        <v>356</v>
      </c>
      <c r="B55" s="177" t="s">
        <v>357</v>
      </c>
      <c r="C55" s="178">
        <v>0</v>
      </c>
    </row>
    <row r="56" spans="1:3">
      <c r="A56" s="176" t="s">
        <v>358</v>
      </c>
      <c r="B56" s="177" t="s">
        <v>359</v>
      </c>
      <c r="C56" s="178">
        <v>1</v>
      </c>
    </row>
    <row r="57" spans="1:3">
      <c r="A57" s="176" t="s">
        <v>360</v>
      </c>
      <c r="B57" s="177" t="s">
        <v>361</v>
      </c>
      <c r="C57" s="178">
        <v>1</v>
      </c>
    </row>
    <row r="58" spans="1:3">
      <c r="A58" s="176" t="s">
        <v>362</v>
      </c>
      <c r="B58" s="177" t="s">
        <v>363</v>
      </c>
      <c r="C58" s="178">
        <v>1</v>
      </c>
    </row>
    <row r="59" spans="1:3">
      <c r="A59" s="176" t="s">
        <v>364</v>
      </c>
      <c r="B59" s="177" t="s">
        <v>365</v>
      </c>
      <c r="C59" s="178">
        <v>1</v>
      </c>
    </row>
    <row r="60" spans="1:3">
      <c r="A60" s="176" t="s">
        <v>366</v>
      </c>
      <c r="B60" s="177" t="s">
        <v>367</v>
      </c>
      <c r="C60" s="178">
        <v>1</v>
      </c>
    </row>
    <row r="61" spans="1:3">
      <c r="A61" s="176" t="s">
        <v>368</v>
      </c>
      <c r="B61" s="177" t="s">
        <v>369</v>
      </c>
      <c r="C61" s="178">
        <v>1</v>
      </c>
    </row>
    <row r="62" spans="1:3">
      <c r="A62" s="176" t="s">
        <v>370</v>
      </c>
      <c r="B62" s="177" t="s">
        <v>371</v>
      </c>
      <c r="C62" s="178">
        <v>1</v>
      </c>
    </row>
    <row r="63" spans="1:3">
      <c r="A63" s="176" t="s">
        <v>372</v>
      </c>
      <c r="B63" s="177" t="s">
        <v>373</v>
      </c>
      <c r="C63" s="178">
        <v>1</v>
      </c>
    </row>
    <row r="64" spans="1:3">
      <c r="A64" s="176" t="s">
        <v>374</v>
      </c>
      <c r="B64" s="177" t="s">
        <v>374</v>
      </c>
      <c r="C64" s="178">
        <v>1</v>
      </c>
    </row>
    <row r="65" spans="1:3">
      <c r="A65" s="176" t="s">
        <v>375</v>
      </c>
      <c r="B65" s="177" t="s">
        <v>376</v>
      </c>
      <c r="C65" s="178">
        <v>1</v>
      </c>
    </row>
    <row r="66" spans="1:3">
      <c r="A66" s="176" t="s">
        <v>377</v>
      </c>
      <c r="B66" s="177" t="s">
        <v>378</v>
      </c>
      <c r="C66" s="178">
        <v>1</v>
      </c>
    </row>
    <row r="67" spans="1:3">
      <c r="A67" s="176" t="s">
        <v>379</v>
      </c>
      <c r="B67" s="177" t="s">
        <v>380</v>
      </c>
      <c r="C67" s="178">
        <v>1</v>
      </c>
    </row>
    <row r="68" spans="1:3">
      <c r="A68" s="176" t="s">
        <v>381</v>
      </c>
      <c r="B68" s="177" t="s">
        <v>382</v>
      </c>
      <c r="C68" s="178">
        <v>1</v>
      </c>
    </row>
    <row r="69" spans="1:3">
      <c r="A69" s="176" t="s">
        <v>383</v>
      </c>
      <c r="B69" s="177" t="s">
        <v>384</v>
      </c>
      <c r="C69" s="178">
        <v>1</v>
      </c>
    </row>
    <row r="70" spans="1:3">
      <c r="A70" s="176" t="s">
        <v>385</v>
      </c>
      <c r="B70" s="177" t="s">
        <v>386</v>
      </c>
      <c r="C70" s="178">
        <v>1</v>
      </c>
    </row>
    <row r="71" spans="1:3">
      <c r="A71" s="176" t="s">
        <v>387</v>
      </c>
      <c r="B71" s="177" t="s">
        <v>388</v>
      </c>
      <c r="C71" s="178">
        <v>1</v>
      </c>
    </row>
    <row r="72" spans="1:3">
      <c r="A72" s="176" t="s">
        <v>389</v>
      </c>
      <c r="B72" s="177" t="s">
        <v>389</v>
      </c>
      <c r="C72" s="178">
        <v>1</v>
      </c>
    </row>
    <row r="73" spans="1:3">
      <c r="A73" s="176" t="s">
        <v>390</v>
      </c>
      <c r="B73" s="177" t="s">
        <v>378</v>
      </c>
      <c r="C73" s="178">
        <v>1</v>
      </c>
    </row>
    <row r="74" spans="1:3">
      <c r="A74" s="176" t="s">
        <v>391</v>
      </c>
      <c r="B74" s="177" t="s">
        <v>392</v>
      </c>
      <c r="C74" s="178">
        <v>1</v>
      </c>
    </row>
    <row r="75" spans="1:3">
      <c r="A75" s="176" t="s">
        <v>393</v>
      </c>
      <c r="B75" s="177" t="s">
        <v>394</v>
      </c>
      <c r="C75" s="178">
        <v>1</v>
      </c>
    </row>
    <row r="76" spans="1:3">
      <c r="A76" s="176" t="s">
        <v>395</v>
      </c>
      <c r="B76" s="177" t="s">
        <v>396</v>
      </c>
      <c r="C76" s="178">
        <v>1</v>
      </c>
    </row>
    <row r="77" spans="1:3">
      <c r="A77" s="176" t="s">
        <v>397</v>
      </c>
      <c r="B77" s="177" t="s">
        <v>398</v>
      </c>
      <c r="C77" s="178">
        <v>1</v>
      </c>
    </row>
    <row r="78" spans="1:3">
      <c r="A78" s="176" t="s">
        <v>399</v>
      </c>
      <c r="B78" s="177" t="s">
        <v>400</v>
      </c>
      <c r="C78" s="178">
        <v>1</v>
      </c>
    </row>
    <row r="79" spans="1:3">
      <c r="A79" s="176" t="s">
        <v>401</v>
      </c>
      <c r="B79" s="177" t="s">
        <v>402</v>
      </c>
      <c r="C79" s="178">
        <v>1</v>
      </c>
    </row>
    <row r="80" spans="1:3">
      <c r="A80" s="176" t="s">
        <v>403</v>
      </c>
      <c r="B80" s="177" t="s">
        <v>404</v>
      </c>
      <c r="C80" s="178">
        <v>1</v>
      </c>
    </row>
    <row r="81" spans="1:3">
      <c r="A81" s="176" t="s">
        <v>405</v>
      </c>
      <c r="B81" s="177" t="s">
        <v>406</v>
      </c>
      <c r="C81" s="178">
        <v>1</v>
      </c>
    </row>
    <row r="82" spans="1:3">
      <c r="A82" s="176" t="s">
        <v>407</v>
      </c>
      <c r="B82" s="177" t="s">
        <v>408</v>
      </c>
      <c r="C82" s="178">
        <v>1</v>
      </c>
    </row>
    <row r="83" spans="1:3">
      <c r="A83" s="176" t="s">
        <v>409</v>
      </c>
      <c r="B83" s="177" t="s">
        <v>410</v>
      </c>
      <c r="C83" s="178">
        <v>1</v>
      </c>
    </row>
    <row r="84" spans="1:3">
      <c r="A84" s="176" t="s">
        <v>411</v>
      </c>
      <c r="B84" s="177" t="s">
        <v>394</v>
      </c>
      <c r="C84" s="178">
        <v>1</v>
      </c>
    </row>
    <row r="85" spans="1:3">
      <c r="A85" s="176" t="s">
        <v>412</v>
      </c>
      <c r="B85" s="177" t="s">
        <v>413</v>
      </c>
      <c r="C85" s="178">
        <v>1</v>
      </c>
    </row>
    <row r="86" spans="1:3">
      <c r="A86" s="176" t="s">
        <v>414</v>
      </c>
      <c r="B86" s="177" t="s">
        <v>415</v>
      </c>
      <c r="C86" s="178">
        <v>1</v>
      </c>
    </row>
    <row r="87" spans="1:3">
      <c r="A87" s="176" t="s">
        <v>416</v>
      </c>
      <c r="B87" s="177" t="s">
        <v>417</v>
      </c>
      <c r="C87" s="178">
        <v>1</v>
      </c>
    </row>
    <row r="88" spans="1:3">
      <c r="A88" s="179" t="s">
        <v>418</v>
      </c>
      <c r="B88" s="180" t="s">
        <v>419</v>
      </c>
      <c r="C88" s="181">
        <v>1</v>
      </c>
    </row>
  </sheetData>
  <hyperlinks>
    <hyperlink ref="M1" location="Índice!A1" display="&gt; Summary" xr:uid="{573EEAA7-9BEE-4C80-BF25-9446D5203058}"/>
  </hyperlinks>
  <pageMargins left="0.511811024" right="0.511811024" top="0.78740157499999996" bottom="0.78740157499999996" header="0.31496062000000002" footer="0.31496062000000002"/>
  <drawing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C1C45-C36B-436E-9A27-2F4DC9CE27AD}">
  <sheetPr codeName="Planilha61"/>
  <dimension ref="A1:AG81"/>
  <sheetViews>
    <sheetView showGridLines="0" zoomScale="85" zoomScaleNormal="85" workbookViewId="0">
      <selection activeCell="J6" sqref="J6"/>
    </sheetView>
  </sheetViews>
  <sheetFormatPr defaultRowHeight="15"/>
  <cols>
    <col min="1" max="1" width="27.28515625" bestFit="1" customWidth="1"/>
    <col min="2" max="2" width="9.85546875" customWidth="1"/>
    <col min="3" max="3" width="10.42578125" customWidth="1"/>
    <col min="4" max="4" width="27.5703125" customWidth="1"/>
    <col min="5" max="5" width="31.140625" customWidth="1"/>
    <col min="6" max="6" width="19.42578125" customWidth="1"/>
    <col min="7" max="7" width="14.140625" customWidth="1"/>
    <col min="8" max="8" width="15" customWidth="1"/>
    <col min="9" max="9" width="20.85546875" bestFit="1" customWidth="1"/>
    <col min="10" max="10" width="23.28515625" customWidth="1"/>
    <col min="11" max="11" width="29.7109375" customWidth="1"/>
  </cols>
  <sheetData>
    <row r="1" spans="1:10">
      <c r="A1" s="138" t="s">
        <v>943</v>
      </c>
      <c r="B1" s="171"/>
      <c r="C1" s="171"/>
      <c r="D1" s="171"/>
      <c r="E1" s="171"/>
      <c r="F1" s="171"/>
      <c r="G1" s="171"/>
      <c r="H1" s="171"/>
      <c r="J1" s="60" t="s">
        <v>100</v>
      </c>
    </row>
    <row r="2" spans="1:10">
      <c r="A2" s="182" t="s">
        <v>127</v>
      </c>
    </row>
    <row r="3" spans="1:10">
      <c r="A3" s="183"/>
    </row>
    <row r="4" spans="1:10">
      <c r="A4" s="183"/>
    </row>
    <row r="5" spans="1:10">
      <c r="A5" s="183"/>
    </row>
    <row r="6" spans="1:10">
      <c r="A6" s="183"/>
    </row>
    <row r="7" spans="1:10">
      <c r="A7" s="183"/>
    </row>
    <row r="8" spans="1:10">
      <c r="A8" s="183"/>
    </row>
    <row r="9" spans="1:10">
      <c r="A9" s="183"/>
    </row>
    <row r="10" spans="1:10">
      <c r="A10" s="183"/>
    </row>
    <row r="11" spans="1:10">
      <c r="A11" s="183"/>
    </row>
    <row r="12" spans="1:10">
      <c r="A12" s="183"/>
    </row>
    <row r="13" spans="1:10">
      <c r="A13" s="183"/>
    </row>
    <row r="14" spans="1:10">
      <c r="A14" s="183"/>
    </row>
    <row r="15" spans="1:10">
      <c r="A15" s="183"/>
    </row>
    <row r="16" spans="1:10">
      <c r="A16" s="183"/>
    </row>
    <row r="17" spans="1:33">
      <c r="A17" s="183"/>
    </row>
    <row r="18" spans="1:33">
      <c r="A18" s="183"/>
    </row>
    <row r="19" spans="1:33">
      <c r="A19" s="183"/>
    </row>
    <row r="20" spans="1:33">
      <c r="A20" s="183"/>
    </row>
    <row r="21" spans="1:33">
      <c r="A21" s="8" t="s">
        <v>103</v>
      </c>
      <c r="AA21" s="70"/>
      <c r="AB21" s="70"/>
      <c r="AC21" s="70"/>
      <c r="AD21" s="70"/>
      <c r="AE21" s="70"/>
      <c r="AF21" s="70"/>
      <c r="AG21" s="70"/>
    </row>
    <row r="22" spans="1:33">
      <c r="A22" s="184" t="s">
        <v>128</v>
      </c>
      <c r="B22" s="185" t="s">
        <v>129</v>
      </c>
      <c r="C22" s="250" t="s">
        <v>926</v>
      </c>
      <c r="D22" s="250" t="s">
        <v>925</v>
      </c>
      <c r="E22" s="250" t="s">
        <v>928</v>
      </c>
      <c r="F22" s="186" t="s">
        <v>130</v>
      </c>
      <c r="G22" s="250" t="s">
        <v>927</v>
      </c>
      <c r="H22" s="250" t="s">
        <v>924</v>
      </c>
      <c r="I22" s="250" t="s">
        <v>929</v>
      </c>
      <c r="J22" s="187" t="s">
        <v>930</v>
      </c>
      <c r="Z22" s="70"/>
      <c r="AA22" s="70"/>
      <c r="AB22" s="70"/>
      <c r="AC22" s="70"/>
      <c r="AD22" s="70"/>
      <c r="AE22" s="70"/>
      <c r="AF22" s="70"/>
    </row>
    <row r="23" spans="1:33">
      <c r="A23" s="188" t="s">
        <v>143</v>
      </c>
      <c r="B23" s="189">
        <v>1</v>
      </c>
      <c r="C23" s="190">
        <v>13032.14865768601</v>
      </c>
      <c r="D23" s="190">
        <v>0</v>
      </c>
      <c r="E23" s="190">
        <v>125207.5570841688</v>
      </c>
      <c r="F23" s="190">
        <v>115894.2390369729</v>
      </c>
      <c r="G23" s="190">
        <v>0</v>
      </c>
      <c r="H23" s="190">
        <v>24105.04442533668</v>
      </c>
      <c r="I23" s="190">
        <v>2642.5910002866049</v>
      </c>
      <c r="J23" s="191">
        <v>280881.58020445099</v>
      </c>
      <c r="Z23" s="70"/>
      <c r="AA23" s="70"/>
      <c r="AB23" s="70"/>
      <c r="AC23" s="70"/>
      <c r="AD23" s="70"/>
      <c r="AE23" s="70"/>
      <c r="AF23" s="70"/>
    </row>
    <row r="24" spans="1:33">
      <c r="A24" s="188" t="s">
        <v>420</v>
      </c>
      <c r="B24" s="189">
        <v>2</v>
      </c>
      <c r="C24" s="190">
        <v>6418.7446259673015</v>
      </c>
      <c r="D24" s="190">
        <v>345.84885831661279</v>
      </c>
      <c r="E24" s="190">
        <v>11885.927199770662</v>
      </c>
      <c r="F24" s="190">
        <v>22100.649660838739</v>
      </c>
      <c r="G24" s="190">
        <v>4532.3397344033456</v>
      </c>
      <c r="H24" s="190">
        <v>10863.189070411729</v>
      </c>
      <c r="I24" s="190">
        <v>697.43001815228547</v>
      </c>
      <c r="J24" s="191">
        <v>56844.368013757303</v>
      </c>
      <c r="Z24" s="70"/>
      <c r="AA24" s="70"/>
      <c r="AB24" s="70"/>
      <c r="AC24" s="70"/>
      <c r="AD24" s="70"/>
      <c r="AE24" s="70"/>
      <c r="AF24" s="70"/>
    </row>
    <row r="25" spans="1:33">
      <c r="A25" s="188" t="s">
        <v>421</v>
      </c>
      <c r="B25" s="189">
        <v>3</v>
      </c>
      <c r="C25" s="190">
        <v>16.958058660552144</v>
      </c>
      <c r="D25" s="190">
        <v>5.9711474156873754</v>
      </c>
      <c r="E25" s="190">
        <v>23228.957676507027</v>
      </c>
      <c r="F25" s="190">
        <v>8438.4255278493983</v>
      </c>
      <c r="G25" s="190">
        <v>23.406897869494511</v>
      </c>
      <c r="H25" s="190">
        <v>12392.758192414207</v>
      </c>
      <c r="I25" s="190">
        <v>166.95328174261903</v>
      </c>
      <c r="J25" s="191">
        <v>44273.669628355616</v>
      </c>
      <c r="Z25" s="70"/>
      <c r="AA25" s="70"/>
      <c r="AB25" s="70"/>
      <c r="AC25" s="70"/>
      <c r="AD25" s="70"/>
      <c r="AE25" s="70"/>
      <c r="AF25" s="70"/>
    </row>
    <row r="26" spans="1:33">
      <c r="A26" s="188" t="s">
        <v>422</v>
      </c>
      <c r="B26" s="189">
        <v>4</v>
      </c>
      <c r="C26" s="190">
        <v>6444.7788286996974</v>
      </c>
      <c r="D26" s="190">
        <v>24.362281456004492</v>
      </c>
      <c r="E26" s="190">
        <v>13733.639056080963</v>
      </c>
      <c r="F26" s="190">
        <v>11362.854686156448</v>
      </c>
      <c r="G26" s="190">
        <v>1288.0959205120805</v>
      </c>
      <c r="H26" s="190">
        <v>4354.6383873124887</v>
      </c>
      <c r="I26" s="190">
        <v>170.77481608865895</v>
      </c>
      <c r="J26" s="191">
        <v>37379.38282220297</v>
      </c>
      <c r="Z26" s="70"/>
      <c r="AA26" s="70"/>
      <c r="AB26" s="70"/>
      <c r="AC26" s="70"/>
      <c r="AD26" s="70"/>
      <c r="AE26" s="70"/>
      <c r="AF26" s="70"/>
    </row>
    <row r="27" spans="1:33">
      <c r="A27" s="188" t="s">
        <v>423</v>
      </c>
      <c r="B27" s="189">
        <v>5</v>
      </c>
      <c r="C27" s="190">
        <v>1979.3159453520514</v>
      </c>
      <c r="D27" s="190">
        <v>455.24027897200546</v>
      </c>
      <c r="E27" s="190">
        <v>8945.7342122861992</v>
      </c>
      <c r="F27" s="190">
        <v>22819.336963790873</v>
      </c>
      <c r="G27" s="190">
        <v>269.41817139581434</v>
      </c>
      <c r="H27" s="190">
        <v>2379.3828222031057</v>
      </c>
      <c r="I27" s="190">
        <v>0</v>
      </c>
      <c r="J27" s="191">
        <v>36848.667239896677</v>
      </c>
      <c r="Z27" s="70"/>
      <c r="AA27" s="70"/>
      <c r="AB27" s="70"/>
      <c r="AC27" s="70"/>
      <c r="AD27" s="70"/>
      <c r="AE27" s="70"/>
      <c r="AF27" s="70"/>
    </row>
    <row r="28" spans="1:33">
      <c r="A28" s="188" t="s">
        <v>424</v>
      </c>
      <c r="B28" s="189">
        <v>6</v>
      </c>
      <c r="C28" s="190">
        <v>1664.2782077003853</v>
      </c>
      <c r="D28" s="190">
        <v>0</v>
      </c>
      <c r="E28" s="190">
        <v>14929.540460494833</v>
      </c>
      <c r="F28" s="190">
        <v>14796.264450176688</v>
      </c>
      <c r="G28" s="190">
        <v>0</v>
      </c>
      <c r="H28" s="190">
        <v>1614.3594153052388</v>
      </c>
      <c r="I28" s="190">
        <v>404.36610299034908</v>
      </c>
      <c r="J28" s="191">
        <v>33408.808636667491</v>
      </c>
      <c r="Z28" s="70"/>
      <c r="AA28" s="70"/>
      <c r="AB28" s="70"/>
      <c r="AC28" s="70"/>
      <c r="AD28" s="70"/>
      <c r="AE28" s="70"/>
      <c r="AF28" s="70"/>
    </row>
    <row r="29" spans="1:33">
      <c r="A29" s="188" t="s">
        <v>425</v>
      </c>
      <c r="B29" s="189">
        <v>7</v>
      </c>
      <c r="C29" s="190">
        <v>6242.7152001528375</v>
      </c>
      <c r="D29" s="190">
        <v>0</v>
      </c>
      <c r="E29" s="190">
        <v>5600.936275914758</v>
      </c>
      <c r="F29" s="190">
        <v>16126.636094391837</v>
      </c>
      <c r="G29" s="190">
        <v>887.79019776439907</v>
      </c>
      <c r="H29" s="190">
        <v>1975.7332569026387</v>
      </c>
      <c r="I29" s="190">
        <v>169.58058660552146</v>
      </c>
      <c r="J29" s="191">
        <v>31003.630457628617</v>
      </c>
      <c r="Z29" s="70"/>
      <c r="AA29" s="70"/>
      <c r="AB29" s="70"/>
      <c r="AC29" s="70"/>
      <c r="AD29" s="70"/>
      <c r="AE29" s="70"/>
      <c r="AF29" s="70"/>
    </row>
    <row r="30" spans="1:33">
      <c r="A30" s="188" t="s">
        <v>426</v>
      </c>
      <c r="B30" s="189">
        <v>8</v>
      </c>
      <c r="C30" s="190">
        <v>7484.7138626158112</v>
      </c>
      <c r="D30" s="190">
        <v>0</v>
      </c>
      <c r="E30" s="190">
        <v>12302.474443489014</v>
      </c>
      <c r="F30" s="190">
        <v>407.94879143976146</v>
      </c>
      <c r="G30" s="190">
        <v>0</v>
      </c>
      <c r="H30" s="190">
        <v>6498.0414636476298</v>
      </c>
      <c r="I30" s="190">
        <v>0</v>
      </c>
      <c r="J30" s="191">
        <v>26693.41740708884</v>
      </c>
      <c r="Z30" s="70"/>
      <c r="AA30" s="70"/>
      <c r="AB30" s="70"/>
      <c r="AC30" s="70"/>
      <c r="AD30" s="70"/>
      <c r="AE30" s="70"/>
      <c r="AF30" s="70"/>
    </row>
    <row r="31" spans="1:33">
      <c r="A31" s="188" t="s">
        <v>427</v>
      </c>
      <c r="B31" s="189">
        <v>9</v>
      </c>
      <c r="C31" s="190">
        <v>1503.057227476826</v>
      </c>
      <c r="D31" s="190">
        <v>1299.799369446828</v>
      </c>
      <c r="E31" s="190">
        <v>4907.8054839017677</v>
      </c>
      <c r="F31" s="190">
        <v>11945.877519824162</v>
      </c>
      <c r="G31" s="190">
        <v>0</v>
      </c>
      <c r="H31" s="190">
        <v>240.27897200725999</v>
      </c>
      <c r="I31" s="190">
        <v>1863.9533772809712</v>
      </c>
      <c r="J31" s="191">
        <v>21760.533104041191</v>
      </c>
      <c r="Z31" s="70"/>
      <c r="AA31" s="70"/>
      <c r="AB31" s="70"/>
      <c r="AC31" s="70"/>
      <c r="AD31" s="70"/>
      <c r="AE31" s="70"/>
      <c r="AF31" s="70"/>
    </row>
    <row r="32" spans="1:33">
      <c r="A32" s="188" t="s">
        <v>428</v>
      </c>
      <c r="B32" s="189">
        <v>10</v>
      </c>
      <c r="C32" s="190">
        <v>5247.9220406993209</v>
      </c>
      <c r="D32" s="190">
        <v>5209.9455431355491</v>
      </c>
      <c r="E32" s="190">
        <v>2527.4672781121521</v>
      </c>
      <c r="F32" s="190">
        <v>3638.8172351198864</v>
      </c>
      <c r="G32" s="190">
        <v>3630.4576287379241</v>
      </c>
      <c r="H32" s="190">
        <v>648.94430113690396</v>
      </c>
      <c r="I32" s="190">
        <v>84.79029330276073</v>
      </c>
      <c r="J32" s="191">
        <v>20988.583166141125</v>
      </c>
      <c r="Z32" s="70"/>
      <c r="AA32" s="70"/>
      <c r="AB32" s="70"/>
      <c r="AC32" s="70"/>
      <c r="AD32" s="70"/>
      <c r="AE32" s="70"/>
      <c r="AF32" s="70"/>
    </row>
    <row r="33" spans="1:32">
      <c r="A33" s="188" t="s">
        <v>429</v>
      </c>
      <c r="B33" s="189">
        <v>11</v>
      </c>
      <c r="C33" s="190">
        <v>130.64870545523976</v>
      </c>
      <c r="D33" s="190">
        <v>298.07967899111378</v>
      </c>
      <c r="E33" s="190">
        <v>5796.7899111493034</v>
      </c>
      <c r="F33" s="190">
        <v>9183.3858794305561</v>
      </c>
      <c r="G33" s="190">
        <v>1993.8855450463284</v>
      </c>
      <c r="H33" s="190">
        <v>3099.0255087417477</v>
      </c>
      <c r="I33" s="190">
        <v>0</v>
      </c>
      <c r="J33" s="191">
        <v>20501.815228814288</v>
      </c>
      <c r="Z33" s="70"/>
      <c r="AA33" s="70"/>
      <c r="AB33" s="70"/>
      <c r="AC33" s="70"/>
      <c r="AD33" s="70"/>
      <c r="AE33" s="70"/>
      <c r="AF33" s="70"/>
    </row>
    <row r="34" spans="1:32">
      <c r="A34" s="188" t="s">
        <v>430</v>
      </c>
      <c r="B34" s="189">
        <v>12</v>
      </c>
      <c r="C34" s="190">
        <v>5921.4674691888558</v>
      </c>
      <c r="D34" s="190">
        <v>0</v>
      </c>
      <c r="E34" s="190">
        <v>5544.8074902072967</v>
      </c>
      <c r="F34" s="190">
        <v>643.68969141109903</v>
      </c>
      <c r="G34" s="190">
        <v>0</v>
      </c>
      <c r="H34" s="190">
        <v>5518.295595681645</v>
      </c>
      <c r="I34" s="190">
        <v>188.44941243909355</v>
      </c>
      <c r="J34" s="191">
        <v>17816.470813031363</v>
      </c>
      <c r="Z34" s="70"/>
      <c r="AA34" s="70"/>
      <c r="AB34" s="70"/>
      <c r="AC34" s="70"/>
      <c r="AD34" s="70"/>
      <c r="AE34" s="70"/>
      <c r="AF34" s="70"/>
    </row>
    <row r="35" spans="1:32">
      <c r="A35" s="188" t="s">
        <v>431</v>
      </c>
      <c r="B35" s="189">
        <v>13</v>
      </c>
      <c r="C35" s="190">
        <v>1836.4860991688092</v>
      </c>
      <c r="D35" s="190">
        <v>64.966083882678646</v>
      </c>
      <c r="E35" s="190">
        <v>6275.1982420941767</v>
      </c>
      <c r="F35" s="190">
        <v>3457.0555077863633</v>
      </c>
      <c r="G35" s="190">
        <v>0</v>
      </c>
      <c r="H35" s="190">
        <v>2397.5351103467947</v>
      </c>
      <c r="I35" s="190">
        <v>254.13203401165472</v>
      </c>
      <c r="J35" s="191">
        <v>14285.611923187105</v>
      </c>
      <c r="Z35" s="70"/>
      <c r="AA35" s="70"/>
      <c r="AB35" s="70"/>
      <c r="AC35" s="70"/>
      <c r="AD35" s="70"/>
      <c r="AE35" s="70"/>
      <c r="AF35" s="70"/>
    </row>
    <row r="36" spans="1:32">
      <c r="A36" s="188" t="s">
        <v>432</v>
      </c>
      <c r="B36" s="189">
        <v>14</v>
      </c>
      <c r="C36" s="190">
        <v>1858.2210757619112</v>
      </c>
      <c r="D36" s="190">
        <v>280.40508264067915</v>
      </c>
      <c r="E36" s="190">
        <v>3030.2378905130295</v>
      </c>
      <c r="F36" s="190">
        <v>6831.2314894429846</v>
      </c>
      <c r="G36" s="190">
        <v>1979.5547912486786</v>
      </c>
      <c r="H36" s="190">
        <v>27.467278112161924</v>
      </c>
      <c r="I36" s="190">
        <v>0</v>
      </c>
      <c r="J36" s="191">
        <v>14006.87876182282</v>
      </c>
      <c r="Z36" s="70"/>
      <c r="AA36" s="70"/>
      <c r="AB36" s="70"/>
      <c r="AC36" s="70"/>
      <c r="AD36" s="70"/>
      <c r="AE36" s="70"/>
      <c r="AF36" s="70"/>
    </row>
    <row r="37" spans="1:32">
      <c r="A37" s="188" t="s">
        <v>433</v>
      </c>
      <c r="B37" s="189">
        <v>15</v>
      </c>
      <c r="C37" s="190">
        <v>252.22126683863476</v>
      </c>
      <c r="D37" s="190">
        <v>0</v>
      </c>
      <c r="E37" s="190">
        <v>3713.0983089710376</v>
      </c>
      <c r="F37" s="190">
        <v>8474.2524123435232</v>
      </c>
      <c r="G37" s="190">
        <v>0</v>
      </c>
      <c r="H37" s="190">
        <v>1200.6783223464174</v>
      </c>
      <c r="I37" s="190">
        <v>0</v>
      </c>
      <c r="J37" s="191">
        <v>13640.250310499614</v>
      </c>
      <c r="Z37" s="70"/>
      <c r="AA37" s="70"/>
      <c r="AB37" s="70"/>
      <c r="AC37" s="70"/>
      <c r="AD37" s="70"/>
      <c r="AE37" s="70"/>
      <c r="AF37" s="70"/>
    </row>
    <row r="38" spans="1:32">
      <c r="A38" s="188" t="s">
        <v>434</v>
      </c>
      <c r="B38" s="189">
        <v>16</v>
      </c>
      <c r="C38" s="190">
        <v>3140.3458488583042</v>
      </c>
      <c r="D38" s="190">
        <v>5367.3449890130678</v>
      </c>
      <c r="E38" s="190">
        <v>3468.2812649278553</v>
      </c>
      <c r="F38" s="190">
        <v>5.0157638291773949</v>
      </c>
      <c r="G38" s="190">
        <v>0</v>
      </c>
      <c r="H38" s="190">
        <v>554.12248017578838</v>
      </c>
      <c r="I38" s="190">
        <v>0</v>
      </c>
      <c r="J38" s="191">
        <v>12535.110346804195</v>
      </c>
      <c r="Z38" s="70"/>
      <c r="AA38" s="70"/>
      <c r="AB38" s="70"/>
      <c r="AC38" s="70"/>
      <c r="AD38" s="70"/>
      <c r="AE38" s="70"/>
      <c r="AF38" s="70"/>
    </row>
    <row r="39" spans="1:32">
      <c r="A39" s="188" t="s">
        <v>435</v>
      </c>
      <c r="B39" s="189">
        <v>17</v>
      </c>
      <c r="C39" s="190">
        <v>1136.9064679468763</v>
      </c>
      <c r="D39" s="190">
        <v>0</v>
      </c>
      <c r="E39" s="190">
        <v>5053.7403267411673</v>
      </c>
      <c r="F39" s="190">
        <v>3548.7723320913215</v>
      </c>
      <c r="G39" s="190">
        <v>0</v>
      </c>
      <c r="H39" s="190">
        <v>363.0457628737924</v>
      </c>
      <c r="I39" s="190">
        <v>482.70755708416743</v>
      </c>
      <c r="J39" s="191">
        <v>10585.172446737324</v>
      </c>
      <c r="Z39" s="70"/>
      <c r="AA39" s="70"/>
      <c r="AB39" s="70"/>
      <c r="AC39" s="70"/>
      <c r="AD39" s="70"/>
      <c r="AE39" s="70"/>
      <c r="AF39" s="70"/>
    </row>
    <row r="40" spans="1:32">
      <c r="A40" s="188" t="s">
        <v>436</v>
      </c>
      <c r="B40" s="189">
        <v>18</v>
      </c>
      <c r="C40" s="190">
        <v>403.88841119709406</v>
      </c>
      <c r="D40" s="190">
        <v>1.1942294831374751</v>
      </c>
      <c r="E40" s="190">
        <v>2023.0247444348829</v>
      </c>
      <c r="F40" s="190">
        <v>6551.5429444921883</v>
      </c>
      <c r="G40" s="190">
        <v>279.44969905416917</v>
      </c>
      <c r="H40" s="190">
        <v>35.826884494124251</v>
      </c>
      <c r="I40" s="190">
        <v>23.168051972867016</v>
      </c>
      <c r="J40" s="191">
        <v>9317.8561192318357</v>
      </c>
      <c r="Z40" s="70"/>
      <c r="AA40" s="70"/>
      <c r="AB40" s="70"/>
      <c r="AC40" s="70"/>
      <c r="AD40" s="70"/>
      <c r="AE40" s="70"/>
      <c r="AF40" s="70"/>
    </row>
    <row r="41" spans="1:32">
      <c r="A41" s="188" t="s">
        <v>437</v>
      </c>
      <c r="B41" s="189">
        <v>19</v>
      </c>
      <c r="C41" s="190">
        <v>568.69207987006564</v>
      </c>
      <c r="D41" s="190">
        <v>41.559186013184132</v>
      </c>
      <c r="E41" s="190">
        <v>1580.4432979841345</v>
      </c>
      <c r="F41" s="190">
        <v>3236.6007451991845</v>
      </c>
      <c r="G41" s="190">
        <v>13.375370211139723</v>
      </c>
      <c r="H41" s="190">
        <v>2289.5767650711673</v>
      </c>
      <c r="I41" s="190">
        <v>24.362281456004492</v>
      </c>
      <c r="J41" s="191">
        <v>7754.6097258048812</v>
      </c>
      <c r="Z41" s="70"/>
      <c r="AA41" s="70"/>
      <c r="AB41" s="70"/>
      <c r="AC41" s="70"/>
      <c r="AD41" s="70"/>
      <c r="AE41" s="70"/>
      <c r="AF41" s="70"/>
    </row>
    <row r="42" spans="1:32">
      <c r="A42" s="188" t="s">
        <v>438</v>
      </c>
      <c r="B42" s="189">
        <v>20</v>
      </c>
      <c r="C42" s="190">
        <v>3046.4794114836986</v>
      </c>
      <c r="D42" s="190">
        <v>40.60380242667415</v>
      </c>
      <c r="E42" s="190">
        <v>1116.3657208369118</v>
      </c>
      <c r="F42" s="190">
        <v>2504.7769179325405</v>
      </c>
      <c r="G42" s="190">
        <v>704.35654915448276</v>
      </c>
      <c r="H42" s="190">
        <v>326.98003248304065</v>
      </c>
      <c r="I42" s="190">
        <v>3.5826884494124251</v>
      </c>
      <c r="J42" s="191">
        <v>7743.3839686633883</v>
      </c>
      <c r="Z42" s="70"/>
      <c r="AA42" s="70"/>
      <c r="AB42" s="70"/>
      <c r="AC42" s="70"/>
      <c r="AD42" s="70"/>
      <c r="AE42" s="70"/>
      <c r="AF42" s="70"/>
    </row>
    <row r="43" spans="1:32">
      <c r="A43" s="188" t="s">
        <v>439</v>
      </c>
      <c r="B43" s="189">
        <v>21</v>
      </c>
      <c r="C43" s="190">
        <v>875.84790293302422</v>
      </c>
      <c r="D43" s="190">
        <v>0</v>
      </c>
      <c r="E43" s="190">
        <v>3728.8621381484522</v>
      </c>
      <c r="F43" s="190">
        <v>22.212668386357038</v>
      </c>
      <c r="G43" s="190">
        <v>2496.6561574472053</v>
      </c>
      <c r="H43" s="190">
        <v>192.03210088850597</v>
      </c>
      <c r="I43" s="190">
        <v>0</v>
      </c>
      <c r="J43" s="191">
        <v>7315.3721219069166</v>
      </c>
      <c r="Z43" s="70"/>
      <c r="AA43" s="70"/>
      <c r="AB43" s="70"/>
      <c r="AC43" s="70"/>
      <c r="AD43" s="70"/>
      <c r="AE43" s="70"/>
      <c r="AF43" s="70"/>
    </row>
    <row r="44" spans="1:32">
      <c r="A44" s="188" t="s">
        <v>440</v>
      </c>
      <c r="B44" s="189">
        <v>22</v>
      </c>
      <c r="C44" s="190">
        <v>2023.2635903315102</v>
      </c>
      <c r="D44" s="190">
        <v>790.81876373363593</v>
      </c>
      <c r="E44" s="190">
        <v>1311.9805101748302</v>
      </c>
      <c r="F44" s="190">
        <v>1795.40460494888</v>
      </c>
      <c r="G44" s="190">
        <v>971.14741568739464</v>
      </c>
      <c r="H44" s="190">
        <v>44.903028565969059</v>
      </c>
      <c r="I44" s="190">
        <v>12.658832521257237</v>
      </c>
      <c r="J44" s="191">
        <v>6950.1767459634775</v>
      </c>
      <c r="Z44" s="70"/>
      <c r="AA44" s="70"/>
      <c r="AB44" s="70"/>
      <c r="AC44" s="70"/>
      <c r="AD44" s="70"/>
      <c r="AE44" s="70"/>
      <c r="AF44" s="70"/>
    </row>
    <row r="45" spans="1:32">
      <c r="A45" s="188" t="s">
        <v>441</v>
      </c>
      <c r="B45" s="189">
        <v>23</v>
      </c>
      <c r="C45" s="190">
        <v>1688.4016432597623</v>
      </c>
      <c r="D45" s="190">
        <v>19.824209420082084</v>
      </c>
      <c r="E45" s="190">
        <v>1587.3698289863316</v>
      </c>
      <c r="F45" s="190">
        <v>1420.894239036968</v>
      </c>
      <c r="G45" s="190">
        <v>766.45648227763161</v>
      </c>
      <c r="H45" s="190">
        <v>927.67746250119069</v>
      </c>
      <c r="I45" s="190">
        <v>112.97410910480515</v>
      </c>
      <c r="J45" s="191">
        <v>6523.5979745867717</v>
      </c>
      <c r="Z45" s="70"/>
      <c r="AA45" s="70"/>
      <c r="AB45" s="70"/>
      <c r="AC45" s="70"/>
      <c r="AD45" s="70"/>
      <c r="AE45" s="70"/>
      <c r="AF45" s="70"/>
    </row>
    <row r="46" spans="1:32">
      <c r="A46" s="188" t="s">
        <v>442</v>
      </c>
      <c r="B46" s="189">
        <v>24</v>
      </c>
      <c r="C46" s="190">
        <v>2292.920607623952</v>
      </c>
      <c r="D46" s="190">
        <v>64.727237986051151</v>
      </c>
      <c r="E46" s="190">
        <v>2131.9384732970207</v>
      </c>
      <c r="F46" s="190">
        <v>1108.0061144549493</v>
      </c>
      <c r="G46" s="190">
        <v>0</v>
      </c>
      <c r="H46" s="190">
        <v>428.48953854972609</v>
      </c>
      <c r="I46" s="190">
        <v>0</v>
      </c>
      <c r="J46" s="191">
        <v>6026.0819719116998</v>
      </c>
      <c r="Z46" s="70"/>
      <c r="AA46" s="70"/>
      <c r="AB46" s="70"/>
      <c r="AC46" s="70"/>
      <c r="AD46" s="70"/>
      <c r="AE46" s="70"/>
      <c r="AF46" s="70"/>
    </row>
    <row r="47" spans="1:32">
      <c r="A47" s="188" t="s">
        <v>443</v>
      </c>
      <c r="B47" s="189">
        <v>25</v>
      </c>
      <c r="C47" s="190">
        <v>0</v>
      </c>
      <c r="D47" s="190">
        <v>0</v>
      </c>
      <c r="E47" s="190">
        <v>3987.0545524027743</v>
      </c>
      <c r="F47" s="190">
        <v>697.66886404891295</v>
      </c>
      <c r="G47" s="190">
        <v>0</v>
      </c>
      <c r="H47" s="190">
        <v>1071.2238463743151</v>
      </c>
      <c r="I47" s="190">
        <v>88.134135855545665</v>
      </c>
      <c r="J47" s="191">
        <v>5844.3202445781753</v>
      </c>
      <c r="Z47" s="70"/>
      <c r="AA47" s="70"/>
      <c r="AB47" s="70"/>
      <c r="AC47" s="70"/>
      <c r="AD47" s="70"/>
      <c r="AE47" s="70"/>
      <c r="AF47" s="70"/>
    </row>
    <row r="48" spans="1:32">
      <c r="A48" s="188" t="s">
        <v>444</v>
      </c>
      <c r="B48" s="189">
        <v>26</v>
      </c>
      <c r="C48" s="190">
        <v>1263.2559472628211</v>
      </c>
      <c r="D48" s="190">
        <v>70.459539505111039</v>
      </c>
      <c r="E48" s="190">
        <v>998.85353969618416</v>
      </c>
      <c r="F48" s="190">
        <v>2792.8250692652996</v>
      </c>
      <c r="G48" s="190">
        <v>455.00143307537803</v>
      </c>
      <c r="H48" s="190">
        <v>73.803382057895959</v>
      </c>
      <c r="I48" s="190">
        <v>13.136524314512227</v>
      </c>
      <c r="J48" s="191">
        <v>5667.5742810738293</v>
      </c>
      <c r="Z48" s="70"/>
      <c r="AA48" s="70"/>
      <c r="AB48" s="70"/>
      <c r="AC48" s="70"/>
      <c r="AD48" s="70"/>
      <c r="AE48" s="70"/>
      <c r="AF48" s="70"/>
    </row>
    <row r="49" spans="1:32">
      <c r="A49" s="188" t="s">
        <v>445</v>
      </c>
      <c r="B49" s="189">
        <v>27</v>
      </c>
      <c r="C49" s="190">
        <v>437.08799082831592</v>
      </c>
      <c r="D49" s="190">
        <v>2.3884589662749502</v>
      </c>
      <c r="E49" s="190">
        <v>1635.3778542084583</v>
      </c>
      <c r="F49" s="190">
        <v>1143.3553071558185</v>
      </c>
      <c r="G49" s="190">
        <v>204.69093340976323</v>
      </c>
      <c r="H49" s="190">
        <v>1594.0575140919016</v>
      </c>
      <c r="I49" s="190">
        <v>52.784943154676398</v>
      </c>
      <c r="J49" s="191">
        <v>5069.981847711837</v>
      </c>
      <c r="Z49" s="70"/>
      <c r="AA49" s="70"/>
      <c r="AB49" s="70"/>
      <c r="AC49" s="70"/>
      <c r="AD49" s="70"/>
      <c r="AE49" s="70"/>
      <c r="AF49" s="70"/>
    </row>
    <row r="50" spans="1:32">
      <c r="A50" s="188" t="s">
        <v>446</v>
      </c>
      <c r="B50" s="189">
        <v>28</v>
      </c>
      <c r="C50" s="190">
        <v>490.11177987961975</v>
      </c>
      <c r="D50" s="190">
        <v>114.8848762778251</v>
      </c>
      <c r="E50" s="190">
        <v>560.57131938473083</v>
      </c>
      <c r="F50" s="190">
        <v>1502.8183815801988</v>
      </c>
      <c r="G50" s="190">
        <v>2213.3849240469963</v>
      </c>
      <c r="H50" s="190">
        <v>50.396484188401445</v>
      </c>
      <c r="I50" s="190">
        <v>0</v>
      </c>
      <c r="J50" s="191">
        <v>4931.6900735645168</v>
      </c>
      <c r="Z50" s="70"/>
      <c r="AA50" s="70"/>
      <c r="AB50" s="70"/>
      <c r="AC50" s="70"/>
      <c r="AD50" s="70"/>
      <c r="AE50" s="70"/>
      <c r="AF50" s="70"/>
    </row>
    <row r="51" spans="1:32">
      <c r="A51" s="188" t="s">
        <v>447</v>
      </c>
      <c r="B51" s="189">
        <v>29</v>
      </c>
      <c r="C51" s="190">
        <v>959.2051208560199</v>
      </c>
      <c r="D51" s="190">
        <v>3.5826884494124251</v>
      </c>
      <c r="E51" s="190">
        <v>1867.7749116270111</v>
      </c>
      <c r="F51" s="190">
        <v>33.199579631221802</v>
      </c>
      <c r="G51" s="190">
        <v>1591.9079010222545</v>
      </c>
      <c r="H51" s="190">
        <v>249.83280787235981</v>
      </c>
      <c r="I51" s="190">
        <v>2.1496130696474549</v>
      </c>
      <c r="J51" s="191">
        <v>4707.4137766312997</v>
      </c>
      <c r="Z51" s="70"/>
      <c r="AA51" s="70"/>
      <c r="AB51" s="70"/>
      <c r="AC51" s="70"/>
      <c r="AD51" s="70"/>
      <c r="AE51" s="70"/>
      <c r="AF51" s="70"/>
    </row>
    <row r="52" spans="1:32">
      <c r="A52" s="188" t="s">
        <v>448</v>
      </c>
      <c r="B52" s="189">
        <v>30</v>
      </c>
      <c r="C52" s="190">
        <v>1869.9245246966586</v>
      </c>
      <c r="D52" s="190">
        <v>0</v>
      </c>
      <c r="E52" s="190">
        <v>1167.9564345084507</v>
      </c>
      <c r="F52" s="190">
        <v>500.85984522785702</v>
      </c>
      <c r="G52" s="190">
        <v>0</v>
      </c>
      <c r="H52" s="190">
        <v>1088.8984427247499</v>
      </c>
      <c r="I52" s="190">
        <v>0</v>
      </c>
      <c r="J52" s="191">
        <v>4627.6392471577155</v>
      </c>
    </row>
    <row r="53" spans="1:32">
      <c r="A53" s="188" t="s">
        <v>449</v>
      </c>
      <c r="B53" s="189">
        <v>31</v>
      </c>
      <c r="C53" s="190">
        <v>485.09601605044236</v>
      </c>
      <c r="D53" s="190">
        <v>0</v>
      </c>
      <c r="E53" s="190">
        <v>983.08971051876938</v>
      </c>
      <c r="F53" s="190">
        <v>0</v>
      </c>
      <c r="G53" s="190">
        <v>0</v>
      </c>
      <c r="H53" s="190">
        <v>2683.4336486099064</v>
      </c>
      <c r="I53" s="190">
        <v>12.181140728002246</v>
      </c>
      <c r="J53" s="191">
        <v>4163.5616700104929</v>
      </c>
    </row>
    <row r="54" spans="1:32">
      <c r="A54" s="188" t="s">
        <v>450</v>
      </c>
      <c r="B54" s="189">
        <v>32</v>
      </c>
      <c r="C54" s="190">
        <v>844.08139868156752</v>
      </c>
      <c r="D54" s="190">
        <v>0</v>
      </c>
      <c r="E54" s="190">
        <v>880.38597496894658</v>
      </c>
      <c r="F54" s="190">
        <v>554.83901786567094</v>
      </c>
      <c r="G54" s="190">
        <v>1617.2255660647686</v>
      </c>
      <c r="H54" s="190">
        <v>202.54132034011579</v>
      </c>
      <c r="I54" s="190">
        <v>12.419986624629741</v>
      </c>
      <c r="J54" s="191">
        <v>4111.2544186490713</v>
      </c>
    </row>
    <row r="55" spans="1:32">
      <c r="A55" s="188" t="s">
        <v>451</v>
      </c>
      <c r="B55" s="189">
        <v>33</v>
      </c>
      <c r="C55" s="190">
        <v>466.22719021687027</v>
      </c>
      <c r="D55" s="190">
        <v>0</v>
      </c>
      <c r="E55" s="190">
        <v>3449.4124390942829</v>
      </c>
      <c r="F55" s="190">
        <v>1.43307537976497</v>
      </c>
      <c r="G55" s="190">
        <v>133.03716442151472</v>
      </c>
      <c r="H55" s="190">
        <v>14.091907901022205</v>
      </c>
      <c r="I55" s="190">
        <v>0</v>
      </c>
      <c r="J55" s="191">
        <v>4064.4406229100823</v>
      </c>
    </row>
    <row r="56" spans="1:32">
      <c r="A56" s="188" t="s">
        <v>452</v>
      </c>
      <c r="B56" s="189">
        <v>34</v>
      </c>
      <c r="C56" s="190">
        <v>634.3747014426267</v>
      </c>
      <c r="D56" s="190">
        <v>5.7323015190598801</v>
      </c>
      <c r="E56" s="190">
        <v>1494.2199293016088</v>
      </c>
      <c r="F56" s="190">
        <v>384.30304767363947</v>
      </c>
      <c r="G56" s="190">
        <v>52.54609725804891</v>
      </c>
      <c r="H56" s="190">
        <v>1131.6518582210715</v>
      </c>
      <c r="I56" s="190">
        <v>273.95624343173682</v>
      </c>
      <c r="J56" s="191">
        <v>3976.7841788477922</v>
      </c>
    </row>
    <row r="57" spans="1:32">
      <c r="A57" s="188" t="s">
        <v>453</v>
      </c>
      <c r="B57" s="189">
        <v>35</v>
      </c>
      <c r="C57" s="190">
        <v>10.986911244864771</v>
      </c>
      <c r="D57" s="190">
        <v>0</v>
      </c>
      <c r="E57" s="190">
        <v>551.73402120951357</v>
      </c>
      <c r="F57" s="190">
        <v>2784.9431546765918</v>
      </c>
      <c r="G57" s="190">
        <v>120.85602369351247</v>
      </c>
      <c r="H57" s="190">
        <v>11.703448934747255</v>
      </c>
      <c r="I57" s="190">
        <v>0</v>
      </c>
      <c r="J57" s="191">
        <v>3480.4624056558573</v>
      </c>
    </row>
    <row r="58" spans="1:32">
      <c r="A58" s="188" t="s">
        <v>454</v>
      </c>
      <c r="B58" s="189">
        <v>36</v>
      </c>
      <c r="C58" s="190">
        <v>871.30983089710173</v>
      </c>
      <c r="D58" s="190">
        <v>226.42591000286529</v>
      </c>
      <c r="E58" s="190">
        <v>1146.9379956052312</v>
      </c>
      <c r="F58" s="190">
        <v>203.25785802999826</v>
      </c>
      <c r="G58" s="190">
        <v>376.42113308493214</v>
      </c>
      <c r="H58" s="190">
        <v>47.291487532244012</v>
      </c>
      <c r="I58" s="190">
        <v>0</v>
      </c>
      <c r="J58" s="191">
        <v>2871.8830610489999</v>
      </c>
    </row>
    <row r="59" spans="1:32">
      <c r="A59" s="188" t="s">
        <v>455</v>
      </c>
      <c r="B59" s="189">
        <v>37</v>
      </c>
      <c r="C59" s="190">
        <v>25.556510939141969</v>
      </c>
      <c r="D59" s="190">
        <v>369.49460208273479</v>
      </c>
      <c r="E59" s="190">
        <v>699.34078532530543</v>
      </c>
      <c r="F59" s="190">
        <v>591.38244004967771</v>
      </c>
      <c r="G59" s="190">
        <v>0</v>
      </c>
      <c r="H59" s="190">
        <v>1149.804146364761</v>
      </c>
      <c r="I59" s="190">
        <v>13.614216107767215</v>
      </c>
      <c r="J59" s="191">
        <v>2848.9538549727604</v>
      </c>
    </row>
    <row r="60" spans="1:32">
      <c r="A60" s="188" t="s">
        <v>456</v>
      </c>
      <c r="B60" s="189">
        <v>38</v>
      </c>
      <c r="C60" s="190">
        <v>760.96302665519909</v>
      </c>
      <c r="D60" s="190">
        <v>0</v>
      </c>
      <c r="E60" s="190">
        <v>1136.9064679468763</v>
      </c>
      <c r="F60" s="190">
        <v>285.18200057322906</v>
      </c>
      <c r="G60" s="190">
        <v>0.95538358650998012</v>
      </c>
      <c r="H60" s="190">
        <v>406.99340785325148</v>
      </c>
      <c r="I60" s="190">
        <v>57.800706983853793</v>
      </c>
      <c r="J60" s="191">
        <v>2649.0398394955473</v>
      </c>
    </row>
    <row r="61" spans="1:32">
      <c r="A61" s="188" t="s">
        <v>457</v>
      </c>
      <c r="B61" s="189">
        <v>39</v>
      </c>
      <c r="C61" s="190">
        <v>584.69475494410779</v>
      </c>
      <c r="D61" s="190">
        <v>28.183815802044411</v>
      </c>
      <c r="E61" s="190">
        <v>468.85449507977268</v>
      </c>
      <c r="F61" s="190">
        <v>1119.9484092863242</v>
      </c>
      <c r="G61" s="190">
        <v>403.88841119709406</v>
      </c>
      <c r="H61" s="190">
        <v>6.6876851055698614</v>
      </c>
      <c r="I61" s="190">
        <v>0</v>
      </c>
      <c r="J61" s="191">
        <v>2612.4964173115404</v>
      </c>
    </row>
    <row r="62" spans="1:32">
      <c r="A62" s="188" t="s">
        <v>458</v>
      </c>
      <c r="B62" s="189">
        <v>40</v>
      </c>
      <c r="C62" s="190">
        <v>1007.929683768029</v>
      </c>
      <c r="D62" s="190">
        <v>2.1496130696474549</v>
      </c>
      <c r="E62" s="190">
        <v>533.58173306582387</v>
      </c>
      <c r="F62" s="190">
        <v>459.06181331804538</v>
      </c>
      <c r="G62" s="190">
        <v>109.6302665520202</v>
      </c>
      <c r="H62" s="190">
        <v>100.55412248017539</v>
      </c>
      <c r="I62" s="190">
        <v>10.748065348237276</v>
      </c>
      <c r="J62" s="191">
        <v>2223.8941434986059</v>
      </c>
    </row>
    <row r="63" spans="1:32">
      <c r="A63" s="188" t="s">
        <v>459</v>
      </c>
      <c r="B63" s="189">
        <v>41</v>
      </c>
      <c r="C63" s="190">
        <v>710.56654246679773</v>
      </c>
      <c r="D63" s="190">
        <v>102.22604375656788</v>
      </c>
      <c r="E63" s="190">
        <v>932.45438043374054</v>
      </c>
      <c r="F63" s="190">
        <v>78.819145887073347</v>
      </c>
      <c r="G63" s="190">
        <v>307.63351485621359</v>
      </c>
      <c r="H63" s="190">
        <v>19.824209420082084</v>
      </c>
      <c r="I63" s="190">
        <v>10.986911244864771</v>
      </c>
      <c r="J63" s="191">
        <v>2162.2719021687126</v>
      </c>
    </row>
    <row r="64" spans="1:32">
      <c r="A64" s="188" t="s">
        <v>460</v>
      </c>
      <c r="B64" s="189">
        <v>42</v>
      </c>
      <c r="C64" s="190">
        <v>1077.1949937900026</v>
      </c>
      <c r="D64" s="190">
        <v>57.323015190598802</v>
      </c>
      <c r="E64" s="190">
        <v>406.27687016336904</v>
      </c>
      <c r="F64" s="190">
        <v>38.693035253654195</v>
      </c>
      <c r="G64" s="190">
        <v>93.149899684723053</v>
      </c>
      <c r="H64" s="190">
        <v>13.85306200439471</v>
      </c>
      <c r="I64" s="190">
        <v>0</v>
      </c>
      <c r="J64" s="191">
        <v>1686.4908760867422</v>
      </c>
    </row>
    <row r="65" spans="1:10">
      <c r="A65" s="188" t="s">
        <v>461</v>
      </c>
      <c r="B65" s="189">
        <v>43</v>
      </c>
      <c r="C65" s="190">
        <v>198.24209420082087</v>
      </c>
      <c r="D65" s="190">
        <v>8.3596063819623243</v>
      </c>
      <c r="E65" s="190">
        <v>1094.8695901404371</v>
      </c>
      <c r="F65" s="190">
        <v>145.45715104614447</v>
      </c>
      <c r="G65" s="190">
        <v>0</v>
      </c>
      <c r="H65" s="190">
        <v>89.328365338683142</v>
      </c>
      <c r="I65" s="190">
        <v>13.85306200439471</v>
      </c>
      <c r="J65" s="191">
        <v>1549.8710232158151</v>
      </c>
    </row>
    <row r="66" spans="1:10">
      <c r="A66" s="188" t="s">
        <v>462</v>
      </c>
      <c r="B66" s="189">
        <v>44</v>
      </c>
      <c r="C66" s="190">
        <v>461.45027228432036</v>
      </c>
      <c r="D66" s="190">
        <v>46.097258049106536</v>
      </c>
      <c r="E66" s="190">
        <v>250.54934556224228</v>
      </c>
      <c r="F66" s="190">
        <v>160.74328843030415</v>
      </c>
      <c r="G66" s="190">
        <v>445.6864431069057</v>
      </c>
      <c r="H66" s="190">
        <v>59.472628260246267</v>
      </c>
      <c r="I66" s="190">
        <v>0</v>
      </c>
      <c r="J66" s="191">
        <v>1423.9992356931252</v>
      </c>
    </row>
    <row r="67" spans="1:10">
      <c r="A67" s="188" t="s">
        <v>463</v>
      </c>
      <c r="B67" s="189">
        <v>45</v>
      </c>
      <c r="C67" s="190">
        <v>0</v>
      </c>
      <c r="D67" s="190">
        <v>0</v>
      </c>
      <c r="E67" s="190">
        <v>1025.6042801184635</v>
      </c>
      <c r="F67" s="190">
        <v>316.23196713480343</v>
      </c>
      <c r="G67" s="190">
        <v>0</v>
      </c>
      <c r="H67" s="190">
        <v>73.325690264640969</v>
      </c>
      <c r="I67" s="190">
        <v>1.6719212763924653</v>
      </c>
      <c r="J67" s="191">
        <v>1416.8338587943003</v>
      </c>
    </row>
    <row r="68" spans="1:10">
      <c r="A68" s="188" t="s">
        <v>464</v>
      </c>
      <c r="B68" s="189">
        <v>46</v>
      </c>
      <c r="C68" s="190">
        <v>241.23435559376995</v>
      </c>
      <c r="D68" s="190">
        <v>0.23884589662749503</v>
      </c>
      <c r="E68" s="190">
        <v>211.61746441196058</v>
      </c>
      <c r="F68" s="190">
        <v>830.70602847042767</v>
      </c>
      <c r="G68" s="190">
        <v>0</v>
      </c>
      <c r="H68" s="190">
        <v>10.509219451609781</v>
      </c>
      <c r="I68" s="190">
        <v>6.4488392089423661</v>
      </c>
      <c r="J68" s="191">
        <v>1300.7547530333379</v>
      </c>
    </row>
    <row r="69" spans="1:10">
      <c r="A69" s="188" t="s">
        <v>465</v>
      </c>
      <c r="B69" s="189">
        <v>47</v>
      </c>
      <c r="C69" s="190">
        <v>608.1016528136023</v>
      </c>
      <c r="D69" s="190">
        <v>54.934556224323849</v>
      </c>
      <c r="E69" s="190">
        <v>143.78522976975199</v>
      </c>
      <c r="F69" s="190">
        <v>259.38664373745956</v>
      </c>
      <c r="G69" s="190">
        <v>108.67488296551022</v>
      </c>
      <c r="H69" s="190">
        <v>52.784943154676398</v>
      </c>
      <c r="I69" s="190">
        <v>0</v>
      </c>
      <c r="J69" s="191">
        <v>1227.6679086653244</v>
      </c>
    </row>
    <row r="70" spans="1:10">
      <c r="A70" s="188" t="s">
        <v>466</v>
      </c>
      <c r="B70" s="189">
        <v>48</v>
      </c>
      <c r="C70" s="190">
        <v>508.50291391993687</v>
      </c>
      <c r="D70" s="190">
        <v>4.5380720359224052</v>
      </c>
      <c r="E70" s="190">
        <v>141.87446259673206</v>
      </c>
      <c r="F70" s="190">
        <v>110.82449603515768</v>
      </c>
      <c r="G70" s="190">
        <v>367.34498901308734</v>
      </c>
      <c r="H70" s="190">
        <v>53.262634947931389</v>
      </c>
      <c r="I70" s="190">
        <v>0</v>
      </c>
      <c r="J70" s="191">
        <v>1186.1087226521402</v>
      </c>
    </row>
    <row r="71" spans="1:10">
      <c r="A71" s="188" t="s">
        <v>467</v>
      </c>
      <c r="B71" s="189">
        <v>49</v>
      </c>
      <c r="C71" s="190">
        <v>408.42648323301648</v>
      </c>
      <c r="D71" s="190">
        <v>0</v>
      </c>
      <c r="E71" s="190">
        <v>294.01929874844637</v>
      </c>
      <c r="F71" s="190">
        <v>105.80873220598029</v>
      </c>
      <c r="G71" s="190">
        <v>73.803382057895959</v>
      </c>
      <c r="H71" s="190">
        <v>125.1552498328074</v>
      </c>
      <c r="I71" s="190">
        <v>10.509219451609781</v>
      </c>
      <c r="J71" s="191">
        <v>1017.7223655297563</v>
      </c>
    </row>
    <row r="72" spans="1:10">
      <c r="A72" s="188" t="s">
        <v>468</v>
      </c>
      <c r="B72" s="189">
        <v>50</v>
      </c>
      <c r="C72" s="190">
        <v>394.57342122862178</v>
      </c>
      <c r="D72" s="190">
        <v>0.95538358650998012</v>
      </c>
      <c r="E72" s="190">
        <v>177.94019298748378</v>
      </c>
      <c r="F72" s="190">
        <v>57.800706983853793</v>
      </c>
      <c r="G72" s="190">
        <v>326.74118658641316</v>
      </c>
      <c r="H72" s="190">
        <v>9.0761440718448103</v>
      </c>
      <c r="I72" s="190">
        <v>0</v>
      </c>
      <c r="J72" s="191">
        <v>967.08703544472735</v>
      </c>
    </row>
    <row r="73" spans="1:10">
      <c r="A73" s="188" t="s">
        <v>469</v>
      </c>
      <c r="B73" s="189">
        <v>51</v>
      </c>
      <c r="C73" s="190">
        <v>294.01929874844637</v>
      </c>
      <c r="D73" s="190">
        <v>0</v>
      </c>
      <c r="E73" s="190">
        <v>397.67841788477915</v>
      </c>
      <c r="F73" s="190">
        <v>22.212668386357038</v>
      </c>
      <c r="G73" s="190">
        <v>0</v>
      </c>
      <c r="H73" s="190">
        <v>127.30486290245484</v>
      </c>
      <c r="I73" s="190">
        <v>0</v>
      </c>
      <c r="J73" s="191">
        <v>841.21524792203741</v>
      </c>
    </row>
    <row r="74" spans="1:10">
      <c r="A74" s="188" t="s">
        <v>470</v>
      </c>
      <c r="B74" s="189">
        <v>52</v>
      </c>
      <c r="C74" s="190">
        <v>345.61001241998531</v>
      </c>
      <c r="D74" s="190">
        <v>4.7769179325499005</v>
      </c>
      <c r="E74" s="190">
        <v>217.34976593102044</v>
      </c>
      <c r="F74" s="190">
        <v>0</v>
      </c>
      <c r="G74" s="190">
        <v>9.553835865099801</v>
      </c>
      <c r="H74" s="190">
        <v>11.942294831374751</v>
      </c>
      <c r="I74" s="190">
        <v>0</v>
      </c>
      <c r="J74" s="191">
        <v>589.23282698003027</v>
      </c>
    </row>
    <row r="75" spans="1:10">
      <c r="A75" s="188" t="s">
        <v>471</v>
      </c>
      <c r="B75" s="189">
        <v>53</v>
      </c>
      <c r="C75" s="190">
        <v>189.64364192223104</v>
      </c>
      <c r="D75" s="190">
        <v>0.47769179325499006</v>
      </c>
      <c r="E75" s="190">
        <v>279.68854495079671</v>
      </c>
      <c r="F75" s="190">
        <v>0.23884589662749503</v>
      </c>
      <c r="G75" s="190">
        <v>31.527658354829345</v>
      </c>
      <c r="H75" s="190">
        <v>9.0761440718448103</v>
      </c>
      <c r="I75" s="190">
        <v>0</v>
      </c>
      <c r="J75" s="191">
        <v>510.41368109295689</v>
      </c>
    </row>
    <row r="76" spans="1:10">
      <c r="A76" s="188" t="s">
        <v>472</v>
      </c>
      <c r="B76" s="189">
        <v>54</v>
      </c>
      <c r="C76" s="190">
        <v>118.94525652049253</v>
      </c>
      <c r="D76" s="190">
        <v>0</v>
      </c>
      <c r="E76" s="190">
        <v>268.22394191267693</v>
      </c>
      <c r="F76" s="190">
        <v>0</v>
      </c>
      <c r="G76" s="190">
        <v>0</v>
      </c>
      <c r="H76" s="190">
        <v>104.61450272284281</v>
      </c>
      <c r="I76" s="190">
        <v>7.8819145887073363</v>
      </c>
      <c r="J76" s="191">
        <v>499.66561574471962</v>
      </c>
    </row>
    <row r="77" spans="1:10">
      <c r="A77" s="188" t="s">
        <v>473</v>
      </c>
      <c r="B77" s="189">
        <v>55</v>
      </c>
      <c r="C77" s="190">
        <v>15.524983280787177</v>
      </c>
      <c r="D77" s="190">
        <v>0.23884589662749503</v>
      </c>
      <c r="E77" s="190">
        <v>78.819145887073347</v>
      </c>
      <c r="F77" s="190">
        <v>245.05588993980987</v>
      </c>
      <c r="G77" s="190">
        <v>4.5380720359224052</v>
      </c>
      <c r="H77" s="190">
        <v>116.79564345084505</v>
      </c>
      <c r="I77" s="190">
        <v>2.3884589662749502</v>
      </c>
      <c r="J77" s="191">
        <v>463.36103945734027</v>
      </c>
    </row>
    <row r="78" spans="1:10">
      <c r="A78" s="188" t="s">
        <v>474</v>
      </c>
      <c r="B78" s="189">
        <v>56</v>
      </c>
      <c r="C78" s="190">
        <v>24.362281456004492</v>
      </c>
      <c r="D78" s="190">
        <v>0</v>
      </c>
      <c r="E78" s="190">
        <v>152.14483615171432</v>
      </c>
      <c r="F78" s="190">
        <v>0</v>
      </c>
      <c r="G78" s="190">
        <v>0</v>
      </c>
      <c r="H78" s="190">
        <v>111.54103372504017</v>
      </c>
      <c r="I78" s="190">
        <v>61.861087226521207</v>
      </c>
      <c r="J78" s="191">
        <v>349.9092385592802</v>
      </c>
    </row>
    <row r="79" spans="1:10">
      <c r="A79" s="192" t="s">
        <v>475</v>
      </c>
      <c r="B79" s="193">
        <v>57</v>
      </c>
      <c r="C79" s="194">
        <v>1.6719212763924653</v>
      </c>
      <c r="D79" s="194">
        <v>0</v>
      </c>
      <c r="E79" s="194">
        <v>73.803382057895959</v>
      </c>
      <c r="F79" s="194">
        <v>0</v>
      </c>
      <c r="G79" s="194">
        <v>0</v>
      </c>
      <c r="H79" s="194">
        <v>15.763829177414673</v>
      </c>
      <c r="I79" s="194">
        <v>5.0157638291773949</v>
      </c>
      <c r="J79" s="195">
        <v>96.254896340880492</v>
      </c>
    </row>
    <row r="80" spans="1:10">
      <c r="D80" s="70"/>
      <c r="E80" s="70"/>
      <c r="F80" s="70"/>
      <c r="G80" s="70"/>
      <c r="H80" s="70"/>
      <c r="I80" s="70"/>
      <c r="J80" s="70"/>
    </row>
    <row r="81" spans="4:10">
      <c r="D81" s="70"/>
      <c r="E81" s="70"/>
      <c r="F81" s="70"/>
      <c r="G81" s="70"/>
      <c r="H81" s="70"/>
      <c r="I81" s="70"/>
      <c r="J81" s="70"/>
    </row>
  </sheetData>
  <hyperlinks>
    <hyperlink ref="J1" location="Índice!A1" display="&gt; Summary" xr:uid="{5756A343-1811-443E-8C0D-4DD34D55FC18}"/>
  </hyperlinks>
  <pageMargins left="0.511811024" right="0.511811024" top="0.78740157499999996" bottom="0.78740157499999996" header="0.31496062000000002" footer="0.31496062000000002"/>
  <drawing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5DE8-9C65-4B0A-B2EA-6C57DD91C22C}">
  <sheetPr codeName="Planilha62"/>
  <dimension ref="A1:J78"/>
  <sheetViews>
    <sheetView showGridLines="0" zoomScale="85" zoomScaleNormal="85" workbookViewId="0">
      <selection activeCell="I10" sqref="I10"/>
    </sheetView>
  </sheetViews>
  <sheetFormatPr defaultRowHeight="15"/>
  <cols>
    <col min="1" max="1" width="28.140625" bestFit="1" customWidth="1"/>
    <col min="2" max="2" width="10.42578125" customWidth="1"/>
    <col min="3" max="3" width="27.28515625" bestFit="1" customWidth="1"/>
    <col min="4" max="11" width="15.7109375" customWidth="1"/>
  </cols>
  <sheetData>
    <row r="1" spans="1:9" ht="17.25">
      <c r="A1" s="138" t="s">
        <v>961</v>
      </c>
      <c r="B1" s="171"/>
      <c r="C1" s="171"/>
      <c r="D1" s="171"/>
      <c r="E1" s="171"/>
      <c r="F1" s="171"/>
      <c r="G1" s="171"/>
      <c r="I1" s="60" t="s">
        <v>100</v>
      </c>
    </row>
    <row r="2" spans="1:9">
      <c r="A2" s="182" t="s">
        <v>102</v>
      </c>
    </row>
    <row r="21" spans="1:10">
      <c r="A21" s="8" t="s">
        <v>103</v>
      </c>
    </row>
    <row r="22" spans="1:10">
      <c r="A22" s="184" t="s">
        <v>128</v>
      </c>
      <c r="B22" s="185" t="s">
        <v>129</v>
      </c>
      <c r="C22" s="185" t="s">
        <v>131</v>
      </c>
      <c r="D22" s="185" t="s">
        <v>132</v>
      </c>
      <c r="E22" s="185" t="s">
        <v>133</v>
      </c>
      <c r="F22" s="185" t="s">
        <v>134</v>
      </c>
      <c r="G22" s="185" t="s">
        <v>135</v>
      </c>
      <c r="H22" s="185" t="s">
        <v>136</v>
      </c>
      <c r="I22" s="185" t="s">
        <v>137</v>
      </c>
      <c r="J22" s="196" t="s">
        <v>138</v>
      </c>
    </row>
    <row r="23" spans="1:10">
      <c r="A23" s="176" t="s">
        <v>476</v>
      </c>
      <c r="B23" s="177">
        <v>1</v>
      </c>
      <c r="C23" s="197">
        <v>42.933686352952783</v>
      </c>
      <c r="D23" s="197">
        <v>393.50479891686223</v>
      </c>
      <c r="E23" s="197">
        <v>0</v>
      </c>
      <c r="F23" s="197">
        <v>44.261270381324898</v>
      </c>
      <c r="G23" s="197">
        <v>0</v>
      </c>
      <c r="H23" s="197">
        <v>397.04925771031515</v>
      </c>
      <c r="I23" s="197">
        <v>10.754065837483216</v>
      </c>
      <c r="J23" s="198">
        <v>888.50307919893828</v>
      </c>
    </row>
    <row r="24" spans="1:10">
      <c r="A24" s="176" t="s">
        <v>150</v>
      </c>
      <c r="B24" s="177">
        <v>2</v>
      </c>
      <c r="C24" s="197">
        <v>73.417134821496717</v>
      </c>
      <c r="D24" s="197">
        <v>352.98101186940107</v>
      </c>
      <c r="E24" s="197">
        <v>0</v>
      </c>
      <c r="F24" s="197">
        <v>39.692231971555792</v>
      </c>
      <c r="G24" s="197">
        <v>0</v>
      </c>
      <c r="H24" s="197">
        <v>381.34673958354568</v>
      </c>
      <c r="I24" s="197">
        <v>8.0485833721256768</v>
      </c>
      <c r="J24" s="198">
        <v>855.48570161812495</v>
      </c>
    </row>
    <row r="25" spans="1:10">
      <c r="A25" s="176" t="s">
        <v>477</v>
      </c>
      <c r="B25" s="177">
        <v>3</v>
      </c>
      <c r="C25" s="197">
        <v>45.246402563377366</v>
      </c>
      <c r="D25" s="197">
        <v>6.0126672622461292</v>
      </c>
      <c r="E25" s="197">
        <v>0.64884898513447453</v>
      </c>
      <c r="F25" s="197">
        <v>173.71850162000331</v>
      </c>
      <c r="G25" s="197">
        <v>288.30523239475156</v>
      </c>
      <c r="H25" s="197">
        <v>338.26660425010607</v>
      </c>
      <c r="I25" s="197">
        <v>0.38930939108068469</v>
      </c>
      <c r="J25" s="198">
        <v>852.54430986769069</v>
      </c>
    </row>
    <row r="26" spans="1:10">
      <c r="A26" s="176" t="s">
        <v>478</v>
      </c>
      <c r="B26" s="177">
        <v>4</v>
      </c>
      <c r="C26" s="197">
        <v>2.6350377608357016</v>
      </c>
      <c r="D26" s="197">
        <v>0.26796994177990185</v>
      </c>
      <c r="E26" s="197">
        <v>0</v>
      </c>
      <c r="F26" s="197">
        <v>87.179554392394749</v>
      </c>
      <c r="G26" s="197">
        <v>24.876542928567556</v>
      </c>
      <c r="H26" s="197">
        <v>645.0036498642238</v>
      </c>
      <c r="I26" s="197">
        <v>0</v>
      </c>
      <c r="J26" s="198">
        <v>760.00741654476496</v>
      </c>
    </row>
    <row r="27" spans="1:10">
      <c r="A27" s="176" t="s">
        <v>479</v>
      </c>
      <c r="B27" s="177">
        <v>5</v>
      </c>
      <c r="C27" s="197">
        <v>188.3797662436755</v>
      </c>
      <c r="D27" s="197">
        <v>395.25079788550323</v>
      </c>
      <c r="E27" s="197">
        <v>0.38523469579483749</v>
      </c>
      <c r="F27" s="197">
        <v>25.040255226664435</v>
      </c>
      <c r="G27" s="197">
        <v>7.3194592201019111</v>
      </c>
      <c r="H27" s="197">
        <v>127.12744961229636</v>
      </c>
      <c r="I27" s="197">
        <v>3.8523469579483747</v>
      </c>
      <c r="J27" s="198">
        <v>747.35530984198454</v>
      </c>
    </row>
    <row r="28" spans="1:10">
      <c r="A28" s="176" t="s">
        <v>480</v>
      </c>
      <c r="B28" s="177">
        <v>6</v>
      </c>
      <c r="C28" s="197">
        <v>104.46912387737622</v>
      </c>
      <c r="D28" s="197">
        <v>160.01205405419958</v>
      </c>
      <c r="E28" s="197">
        <v>2.2324761281725602</v>
      </c>
      <c r="F28" s="197">
        <v>190.1370331331546</v>
      </c>
      <c r="G28" s="197">
        <v>86.313444521755997</v>
      </c>
      <c r="H28" s="197">
        <v>178.75947407029923</v>
      </c>
      <c r="I28" s="197">
        <v>12.722424200308691</v>
      </c>
      <c r="J28" s="198">
        <v>734.64602998526698</v>
      </c>
    </row>
    <row r="29" spans="1:10">
      <c r="A29" s="176" t="s">
        <v>481</v>
      </c>
      <c r="B29" s="177">
        <v>7</v>
      </c>
      <c r="C29" s="197">
        <v>6.8401219022447926</v>
      </c>
      <c r="D29" s="197">
        <v>43.560776324822093</v>
      </c>
      <c r="E29" s="197">
        <v>0.72001283181524123</v>
      </c>
      <c r="F29" s="197">
        <v>297.36529953969466</v>
      </c>
      <c r="G29" s="197">
        <v>246.24438848081255</v>
      </c>
      <c r="H29" s="197">
        <v>134.10238992558868</v>
      </c>
      <c r="I29" s="197">
        <v>0</v>
      </c>
      <c r="J29" s="198">
        <v>728.83298900497812</v>
      </c>
    </row>
    <row r="30" spans="1:10">
      <c r="A30" s="176" t="s">
        <v>482</v>
      </c>
      <c r="B30" s="177">
        <v>8</v>
      </c>
      <c r="C30" s="197">
        <v>18.682188148240751</v>
      </c>
      <c r="D30" s="197">
        <v>2.1609993753562073</v>
      </c>
      <c r="E30" s="197">
        <v>0</v>
      </c>
      <c r="F30" s="197">
        <v>85.208437735819473</v>
      </c>
      <c r="G30" s="197">
        <v>242.891682479553</v>
      </c>
      <c r="H30" s="197">
        <v>362.76905643076458</v>
      </c>
      <c r="I30" s="197">
        <v>0</v>
      </c>
      <c r="J30" s="198">
        <v>711.68912761731076</v>
      </c>
    </row>
    <row r="31" spans="1:10">
      <c r="A31" s="176" t="s">
        <v>483</v>
      </c>
      <c r="B31" s="177">
        <v>9</v>
      </c>
      <c r="C31" s="197">
        <v>34.834300011267807</v>
      </c>
      <c r="D31" s="197">
        <v>95.424621375206499</v>
      </c>
      <c r="E31" s="197">
        <v>0</v>
      </c>
      <c r="F31" s="197">
        <v>145.17030216959958</v>
      </c>
      <c r="G31" s="197">
        <v>278.1403836984602</v>
      </c>
      <c r="H31" s="197">
        <v>151.41418613388339</v>
      </c>
      <c r="I31" s="197">
        <v>2.1360655667286865</v>
      </c>
      <c r="J31" s="198">
        <v>707.07878077117061</v>
      </c>
    </row>
    <row r="32" spans="1:10">
      <c r="A32" s="176" t="s">
        <v>484</v>
      </c>
      <c r="B32" s="177">
        <v>10</v>
      </c>
      <c r="C32" s="197">
        <v>130.73536926523005</v>
      </c>
      <c r="D32" s="197">
        <v>265.97498908317573</v>
      </c>
      <c r="E32" s="197">
        <v>4.1621919593697099</v>
      </c>
      <c r="F32" s="197">
        <v>77.247753256976225</v>
      </c>
      <c r="G32" s="197">
        <v>54.545410649861601</v>
      </c>
      <c r="H32" s="197">
        <v>143.04372974176397</v>
      </c>
      <c r="I32" s="197">
        <v>8.3933705258007958</v>
      </c>
      <c r="J32" s="198">
        <v>684.10568892413903</v>
      </c>
    </row>
    <row r="33" spans="1:10">
      <c r="A33" s="176" t="s">
        <v>485</v>
      </c>
      <c r="B33" s="177">
        <v>11</v>
      </c>
      <c r="C33" s="197">
        <v>199.28459837785141</v>
      </c>
      <c r="D33" s="197">
        <v>281.7134980824394</v>
      </c>
      <c r="E33" s="197">
        <v>3.6173085872883521</v>
      </c>
      <c r="F33" s="197">
        <v>49.498918082376818</v>
      </c>
      <c r="G33" s="197">
        <v>1.1641912694721135</v>
      </c>
      <c r="H33" s="197">
        <v>137.56167196601737</v>
      </c>
      <c r="I33" s="197">
        <v>2.1204912408242063</v>
      </c>
      <c r="J33" s="198">
        <v>674.96067760626977</v>
      </c>
    </row>
    <row r="34" spans="1:10">
      <c r="A34" s="176" t="s">
        <v>486</v>
      </c>
      <c r="B34" s="177">
        <v>12</v>
      </c>
      <c r="C34" s="197">
        <v>4.2076064050601314</v>
      </c>
      <c r="D34" s="197">
        <v>168.23711354700535</v>
      </c>
      <c r="E34" s="197">
        <v>74.103110676351577</v>
      </c>
      <c r="F34" s="197">
        <v>189.58847796417217</v>
      </c>
      <c r="G34" s="197">
        <v>91.000678951991972</v>
      </c>
      <c r="H34" s="197">
        <v>122.93820203720905</v>
      </c>
      <c r="I34" s="197">
        <v>1.1861869120648243</v>
      </c>
      <c r="J34" s="198">
        <v>651.2613764938551</v>
      </c>
    </row>
    <row r="35" spans="1:10">
      <c r="A35" s="176" t="s">
        <v>487</v>
      </c>
      <c r="B35" s="177">
        <v>13</v>
      </c>
      <c r="C35" s="197">
        <v>27.830506153618984</v>
      </c>
      <c r="D35" s="197">
        <v>57.907420875691507</v>
      </c>
      <c r="E35" s="197">
        <v>2.3712090444787477</v>
      </c>
      <c r="F35" s="197">
        <v>265.70021345764491</v>
      </c>
      <c r="G35" s="197">
        <v>191.94313212675334</v>
      </c>
      <c r="H35" s="197">
        <v>74.131482758967167</v>
      </c>
      <c r="I35" s="197">
        <v>0</v>
      </c>
      <c r="J35" s="198">
        <v>619.75916394112937</v>
      </c>
    </row>
    <row r="36" spans="1:10">
      <c r="A36" s="176" t="s">
        <v>488</v>
      </c>
      <c r="B36" s="177">
        <v>14</v>
      </c>
      <c r="C36" s="197">
        <v>185.88985013805981</v>
      </c>
      <c r="D36" s="197">
        <v>133.33154219521913</v>
      </c>
      <c r="E36" s="197">
        <v>0.27852839397371865</v>
      </c>
      <c r="F36" s="197">
        <v>50.970696097190512</v>
      </c>
      <c r="G36" s="197">
        <v>23.869883363547689</v>
      </c>
      <c r="H36" s="197">
        <v>190.70839135380515</v>
      </c>
      <c r="I36" s="197">
        <v>6.1554775068191825</v>
      </c>
      <c r="J36" s="198">
        <v>591.23222188801265</v>
      </c>
    </row>
    <row r="37" spans="1:10">
      <c r="A37" s="176" t="s">
        <v>489</v>
      </c>
      <c r="B37" s="177">
        <v>15</v>
      </c>
      <c r="C37" s="197">
        <v>7.5531999853339507</v>
      </c>
      <c r="D37" s="197">
        <v>285.8238428107116</v>
      </c>
      <c r="E37" s="197">
        <v>7.2109838047686585</v>
      </c>
      <c r="F37" s="197">
        <v>129.28438421498791</v>
      </c>
      <c r="G37" s="197">
        <v>46.565844569777262</v>
      </c>
      <c r="H37" s="197">
        <v>102.22486193743229</v>
      </c>
      <c r="I37" s="197">
        <v>1.3444207093636482</v>
      </c>
      <c r="J37" s="198">
        <v>580.0319820452728</v>
      </c>
    </row>
    <row r="38" spans="1:10">
      <c r="A38" s="176" t="s">
        <v>490</v>
      </c>
      <c r="B38" s="177">
        <v>16</v>
      </c>
      <c r="C38" s="197">
        <v>233.02085919591292</v>
      </c>
      <c r="D38" s="197">
        <v>119.85036297654351</v>
      </c>
      <c r="E38" s="197">
        <v>74.88227444455282</v>
      </c>
      <c r="F38" s="197">
        <v>5.1793169783885924</v>
      </c>
      <c r="G38" s="197">
        <v>0</v>
      </c>
      <c r="H38" s="197">
        <v>141.72934684786728</v>
      </c>
      <c r="I38" s="197">
        <v>2.7590753997023341</v>
      </c>
      <c r="J38" s="198">
        <v>577.37283101139371</v>
      </c>
    </row>
    <row r="39" spans="1:10">
      <c r="A39" s="176" t="s">
        <v>491</v>
      </c>
      <c r="B39" s="177">
        <v>17</v>
      </c>
      <c r="C39" s="197">
        <v>64.620382303853901</v>
      </c>
      <c r="D39" s="197">
        <v>168.61836703178727</v>
      </c>
      <c r="E39" s="197">
        <v>0.3615225425073002</v>
      </c>
      <c r="F39" s="197">
        <v>95.636889847789035</v>
      </c>
      <c r="G39" s="197">
        <v>19.114618350410492</v>
      </c>
      <c r="H39" s="197">
        <v>203.79947249186043</v>
      </c>
      <c r="I39" s="197">
        <v>2.5342021362031346</v>
      </c>
      <c r="J39" s="198">
        <v>554.68899904306352</v>
      </c>
    </row>
    <row r="40" spans="1:10">
      <c r="A40" s="176" t="s">
        <v>492</v>
      </c>
      <c r="B40" s="177">
        <v>18</v>
      </c>
      <c r="C40" s="197">
        <v>17.093011509454417</v>
      </c>
      <c r="D40" s="197">
        <v>95.845428909288927</v>
      </c>
      <c r="E40" s="197">
        <v>137.22850940586278</v>
      </c>
      <c r="F40" s="197">
        <v>138.2287997371117</v>
      </c>
      <c r="G40" s="197">
        <v>95.625239213730993</v>
      </c>
      <c r="H40" s="197">
        <v>66.572781668401419</v>
      </c>
      <c r="I40" s="197">
        <v>2.233352626373323</v>
      </c>
      <c r="J40" s="198">
        <v>552.83341420438239</v>
      </c>
    </row>
    <row r="41" spans="1:10">
      <c r="A41" s="176" t="s">
        <v>493</v>
      </c>
      <c r="B41" s="177">
        <v>19</v>
      </c>
      <c r="C41" s="197">
        <v>35.600143350233857</v>
      </c>
      <c r="D41" s="197">
        <v>341.42117001418814</v>
      </c>
      <c r="E41" s="197">
        <v>6.8112701491212331</v>
      </c>
      <c r="F41" s="197">
        <v>29.614373413309373</v>
      </c>
      <c r="G41" s="197">
        <v>4.0310140231945182</v>
      </c>
      <c r="H41" s="197">
        <v>133.84538938362365</v>
      </c>
      <c r="I41" s="197">
        <v>0</v>
      </c>
      <c r="J41" s="198">
        <v>551.32693392766294</v>
      </c>
    </row>
    <row r="42" spans="1:10">
      <c r="A42" s="176" t="s">
        <v>494</v>
      </c>
      <c r="B42" s="177">
        <v>20</v>
      </c>
      <c r="C42" s="197">
        <v>24.735022022042759</v>
      </c>
      <c r="D42" s="197">
        <v>112.92330718851825</v>
      </c>
      <c r="E42" s="197">
        <v>0.52877719287027269</v>
      </c>
      <c r="F42" s="197">
        <v>247.93775043472792</v>
      </c>
      <c r="G42" s="197">
        <v>26.96763683638391</v>
      </c>
      <c r="H42" s="197">
        <v>131.25424987468773</v>
      </c>
      <c r="I42" s="197">
        <v>2.6438859643513641</v>
      </c>
      <c r="J42" s="198">
        <v>547.04938253501223</v>
      </c>
    </row>
    <row r="43" spans="1:10">
      <c r="A43" s="176" t="s">
        <v>495</v>
      </c>
      <c r="B43" s="177">
        <v>21</v>
      </c>
      <c r="C43" s="197">
        <v>2.0655603779032496</v>
      </c>
      <c r="D43" s="197">
        <v>377.72214110590755</v>
      </c>
      <c r="E43" s="197">
        <v>6.8852012596775009E-2</v>
      </c>
      <c r="F43" s="197">
        <v>23.285750660229304</v>
      </c>
      <c r="G43" s="197">
        <v>16.111370947645348</v>
      </c>
      <c r="H43" s="197">
        <v>116.63530933893685</v>
      </c>
      <c r="I43" s="197">
        <v>1.3357290443774348</v>
      </c>
      <c r="J43" s="198">
        <v>537.21094308507725</v>
      </c>
    </row>
    <row r="44" spans="1:10">
      <c r="A44" s="176" t="s">
        <v>496</v>
      </c>
      <c r="B44" s="177">
        <v>22</v>
      </c>
      <c r="C44" s="197">
        <v>5.3500826866678999</v>
      </c>
      <c r="D44" s="197">
        <v>159.53895859959448</v>
      </c>
      <c r="E44" s="197">
        <v>12.196160058233461</v>
      </c>
      <c r="F44" s="197">
        <v>52.030188023898248</v>
      </c>
      <c r="G44" s="197">
        <v>234.97258889740013</v>
      </c>
      <c r="H44" s="197">
        <v>59.510161448386548</v>
      </c>
      <c r="I44" s="197">
        <v>0</v>
      </c>
      <c r="J44" s="198">
        <v>523.5474280299469</v>
      </c>
    </row>
    <row r="45" spans="1:10">
      <c r="A45" s="176" t="s">
        <v>497</v>
      </c>
      <c r="B45" s="177">
        <v>23</v>
      </c>
      <c r="C45" s="197">
        <v>33.078246372192446</v>
      </c>
      <c r="D45" s="197">
        <v>269.99638742795725</v>
      </c>
      <c r="E45" s="197">
        <v>0</v>
      </c>
      <c r="F45" s="197">
        <v>104.51718150749444</v>
      </c>
      <c r="G45" s="197">
        <v>14.863617234700113</v>
      </c>
      <c r="H45" s="197">
        <v>93.772349785772832</v>
      </c>
      <c r="I45" s="197">
        <v>2.8391628293347</v>
      </c>
      <c r="J45" s="198">
        <v>519.07094397833805</v>
      </c>
    </row>
    <row r="46" spans="1:10">
      <c r="A46" s="176" t="s">
        <v>498</v>
      </c>
      <c r="B46" s="177">
        <v>24</v>
      </c>
      <c r="C46" s="197">
        <v>21.284793215309868</v>
      </c>
      <c r="D46" s="197">
        <v>57.52877844941181</v>
      </c>
      <c r="E46" s="197">
        <v>16.4978517692964</v>
      </c>
      <c r="F46" s="197">
        <v>165.14947988746451</v>
      </c>
      <c r="G46" s="197">
        <v>159.50772746894864</v>
      </c>
      <c r="H46" s="197">
        <v>89.669671015502203</v>
      </c>
      <c r="I46" s="197">
        <v>0</v>
      </c>
      <c r="J46" s="198">
        <v>509.63830180593339</v>
      </c>
    </row>
    <row r="47" spans="1:10">
      <c r="A47" s="176" t="s">
        <v>499</v>
      </c>
      <c r="B47" s="177">
        <v>25</v>
      </c>
      <c r="C47" s="197">
        <v>4.1220628624105764</v>
      </c>
      <c r="D47" s="197">
        <v>11.513347995008852</v>
      </c>
      <c r="E47" s="197">
        <v>17.056811844457556</v>
      </c>
      <c r="F47" s="197">
        <v>320.52592257709836</v>
      </c>
      <c r="G47" s="197">
        <v>27.71731924724353</v>
      </c>
      <c r="H47" s="197">
        <v>120.89015394759295</v>
      </c>
      <c r="I47" s="197">
        <v>0</v>
      </c>
      <c r="J47" s="198">
        <v>501.82561847381169</v>
      </c>
    </row>
    <row r="48" spans="1:10">
      <c r="A48" s="176" t="s">
        <v>500</v>
      </c>
      <c r="B48" s="177">
        <v>26</v>
      </c>
      <c r="C48" s="197">
        <v>59.929203586890061</v>
      </c>
      <c r="D48" s="197">
        <v>50.665338146931859</v>
      </c>
      <c r="E48" s="197">
        <v>0</v>
      </c>
      <c r="F48" s="197">
        <v>195.5704926213397</v>
      </c>
      <c r="G48" s="197">
        <v>35.339931122803485</v>
      </c>
      <c r="H48" s="197">
        <v>140.78788094553752</v>
      </c>
      <c r="I48" s="197">
        <v>5.0322232019526005</v>
      </c>
      <c r="J48" s="198">
        <v>487.32506962545523</v>
      </c>
    </row>
    <row r="49" spans="1:10">
      <c r="A49" s="176" t="s">
        <v>501</v>
      </c>
      <c r="B49" s="177">
        <v>27</v>
      </c>
      <c r="C49" s="197">
        <v>1.2261651740537725</v>
      </c>
      <c r="D49" s="197">
        <v>205.33887504064782</v>
      </c>
      <c r="E49" s="197">
        <v>5.1674103763694692</v>
      </c>
      <c r="F49" s="197">
        <v>107.20186950298695</v>
      </c>
      <c r="G49" s="197">
        <v>74.051618190176043</v>
      </c>
      <c r="H49" s="197">
        <v>85.962937023841249</v>
      </c>
      <c r="I49" s="197">
        <v>0</v>
      </c>
      <c r="J49" s="198">
        <v>478.99266692143431</v>
      </c>
    </row>
    <row r="50" spans="1:10">
      <c r="A50" s="176" t="s">
        <v>502</v>
      </c>
      <c r="B50" s="177">
        <v>28</v>
      </c>
      <c r="C50" s="197">
        <v>18.803179340053969</v>
      </c>
      <c r="D50" s="197">
        <v>92.399333770581933</v>
      </c>
      <c r="E50" s="197">
        <v>19.568919675169287</v>
      </c>
      <c r="F50" s="197">
        <v>216.61943257817828</v>
      </c>
      <c r="G50" s="197">
        <v>38.712428053052285</v>
      </c>
      <c r="H50" s="197">
        <v>51.219520193269176</v>
      </c>
      <c r="I50" s="197">
        <v>0</v>
      </c>
      <c r="J50" s="198">
        <v>437.32281361030488</v>
      </c>
    </row>
    <row r="51" spans="1:10">
      <c r="A51" s="176" t="s">
        <v>503</v>
      </c>
      <c r="B51" s="177">
        <v>29</v>
      </c>
      <c r="C51" s="197">
        <v>14.326860850236304</v>
      </c>
      <c r="D51" s="197">
        <v>140.04506481105989</v>
      </c>
      <c r="E51" s="197">
        <v>0</v>
      </c>
      <c r="F51" s="197">
        <v>44.865695820476844</v>
      </c>
      <c r="G51" s="197">
        <v>0</v>
      </c>
      <c r="H51" s="197">
        <v>199.43555837509865</v>
      </c>
      <c r="I51" s="197">
        <v>19.049069591004979</v>
      </c>
      <c r="J51" s="198">
        <v>417.72224944787661</v>
      </c>
    </row>
    <row r="52" spans="1:10">
      <c r="A52" s="176" t="s">
        <v>504</v>
      </c>
      <c r="B52" s="177">
        <v>30</v>
      </c>
      <c r="C52" s="197">
        <v>6.8091990454238065</v>
      </c>
      <c r="D52" s="197">
        <v>29.265799937654847</v>
      </c>
      <c r="E52" s="197">
        <v>32.601619672029138</v>
      </c>
      <c r="F52" s="197">
        <v>125.45433392780831</v>
      </c>
      <c r="G52" s="197">
        <v>54.19847321004</v>
      </c>
      <c r="H52" s="197">
        <v>165.14027179861174</v>
      </c>
      <c r="I52" s="197">
        <v>0</v>
      </c>
      <c r="J52" s="198">
        <v>413.50408748573665</v>
      </c>
    </row>
    <row r="53" spans="1:10">
      <c r="A53" s="176" t="s">
        <v>505</v>
      </c>
      <c r="B53" s="177">
        <v>31</v>
      </c>
      <c r="C53" s="197">
        <v>16.879309002674457</v>
      </c>
      <c r="D53" s="197">
        <v>129.30117860558587</v>
      </c>
      <c r="E53" s="197">
        <v>2.0960427541670255</v>
      </c>
      <c r="F53" s="197">
        <v>157.26485487882593</v>
      </c>
      <c r="G53" s="197">
        <v>36.360176953167993</v>
      </c>
      <c r="H53" s="197">
        <v>57.628846076333403</v>
      </c>
      <c r="I53" s="197">
        <v>0.18494494889709051</v>
      </c>
      <c r="J53" s="198">
        <v>399.72768288291155</v>
      </c>
    </row>
    <row r="54" spans="1:10">
      <c r="A54" s="176" t="s">
        <v>506</v>
      </c>
      <c r="B54" s="177">
        <v>32</v>
      </c>
      <c r="C54" s="197">
        <v>59.867403943584463</v>
      </c>
      <c r="D54" s="197">
        <v>177.40592017162845</v>
      </c>
      <c r="E54" s="197">
        <v>5.7583445180418815</v>
      </c>
      <c r="F54" s="197">
        <v>2.523889784750728</v>
      </c>
      <c r="G54" s="197">
        <v>38.518157080619901</v>
      </c>
      <c r="H54" s="197">
        <v>111.98319026672793</v>
      </c>
      <c r="I54" s="197">
        <v>0</v>
      </c>
      <c r="J54" s="198">
        <v>396.05690576535335</v>
      </c>
    </row>
    <row r="55" spans="1:10">
      <c r="A55" s="176" t="s">
        <v>507</v>
      </c>
      <c r="B55" s="177">
        <v>33</v>
      </c>
      <c r="C55" s="197">
        <v>105.54896266437839</v>
      </c>
      <c r="D55" s="197">
        <v>35.843875248413852</v>
      </c>
      <c r="E55" s="197">
        <v>0.53465071843501077</v>
      </c>
      <c r="F55" s="197">
        <v>59.168012840141202</v>
      </c>
      <c r="G55" s="197">
        <v>4.9009649189875999</v>
      </c>
      <c r="H55" s="197">
        <v>139.36562060539285</v>
      </c>
      <c r="I55" s="197">
        <v>25.551848918539896</v>
      </c>
      <c r="J55" s="198">
        <v>370.9139359142888</v>
      </c>
    </row>
    <row r="56" spans="1:10">
      <c r="A56" s="176" t="s">
        <v>508</v>
      </c>
      <c r="B56" s="177">
        <v>34</v>
      </c>
      <c r="C56" s="197">
        <v>2.8249367303215589</v>
      </c>
      <c r="D56" s="197">
        <v>223.29840791041778</v>
      </c>
      <c r="E56" s="197">
        <v>6.4203107507308163E-2</v>
      </c>
      <c r="F56" s="197">
        <v>64.845138582381225</v>
      </c>
      <c r="G56" s="197">
        <v>0</v>
      </c>
      <c r="H56" s="197">
        <v>56.883953251475027</v>
      </c>
      <c r="I56" s="197">
        <v>1.7334839026973203</v>
      </c>
      <c r="J56" s="198">
        <v>349.65012348480025</v>
      </c>
    </row>
    <row r="57" spans="1:10">
      <c r="A57" s="176" t="s">
        <v>509</v>
      </c>
      <c r="B57" s="177">
        <v>35</v>
      </c>
      <c r="C57" s="197">
        <v>97.86357578525508</v>
      </c>
      <c r="D57" s="197">
        <v>66.636860280096002</v>
      </c>
      <c r="E57" s="197">
        <v>4.7153170308587615E-2</v>
      </c>
      <c r="F57" s="197">
        <v>0.13391500367638884</v>
      </c>
      <c r="G57" s="197">
        <v>0.18484042760966343</v>
      </c>
      <c r="H57" s="197">
        <v>183.43526313446753</v>
      </c>
      <c r="I57" s="197">
        <v>1.3184026418281098</v>
      </c>
      <c r="J57" s="198">
        <v>349.62189657005376</v>
      </c>
    </row>
    <row r="58" spans="1:10">
      <c r="A58" s="176" t="s">
        <v>510</v>
      </c>
      <c r="B58" s="177">
        <v>36</v>
      </c>
      <c r="C58" s="197">
        <v>1.1675098293560999</v>
      </c>
      <c r="D58" s="197">
        <v>277.81968592432912</v>
      </c>
      <c r="E58" s="197">
        <v>0</v>
      </c>
      <c r="F58" s="197">
        <v>1.0960296357220531</v>
      </c>
      <c r="G58" s="197">
        <v>12.056325992942584</v>
      </c>
      <c r="H58" s="197">
        <v>55.039749098216163</v>
      </c>
      <c r="I58" s="197">
        <v>0</v>
      </c>
      <c r="J58" s="198">
        <v>347.20312721177737</v>
      </c>
    </row>
    <row r="59" spans="1:10">
      <c r="A59" s="176" t="s">
        <v>511</v>
      </c>
      <c r="B59" s="177">
        <v>37</v>
      </c>
      <c r="C59" s="197">
        <v>6.6758576221378707</v>
      </c>
      <c r="D59" s="197">
        <v>0</v>
      </c>
      <c r="E59" s="197">
        <v>2.6703430488551487</v>
      </c>
      <c r="F59" s="197">
        <v>193.19931958466998</v>
      </c>
      <c r="G59" s="197">
        <v>5.3406860977102975</v>
      </c>
      <c r="H59" s="197">
        <v>121.50060872290926</v>
      </c>
      <c r="I59" s="197">
        <v>0</v>
      </c>
      <c r="J59" s="198">
        <v>329.38681507628257</v>
      </c>
    </row>
    <row r="60" spans="1:10">
      <c r="A60" s="176" t="s">
        <v>512</v>
      </c>
      <c r="B60" s="177">
        <v>38</v>
      </c>
      <c r="C60" s="197">
        <v>0.61882468550332914</v>
      </c>
      <c r="D60" s="197">
        <v>153.90438982678887</v>
      </c>
      <c r="E60" s="197">
        <v>6.3173928763557257</v>
      </c>
      <c r="F60" s="197">
        <v>41.864835245355657</v>
      </c>
      <c r="G60" s="197">
        <v>44.598426030013847</v>
      </c>
      <c r="H60" s="197">
        <v>68.269815521571644</v>
      </c>
      <c r="I60" s="197">
        <v>0</v>
      </c>
      <c r="J60" s="198">
        <v>315.56830310136729</v>
      </c>
    </row>
    <row r="61" spans="1:10">
      <c r="A61" s="176" t="s">
        <v>513</v>
      </c>
      <c r="B61" s="177">
        <v>39</v>
      </c>
      <c r="C61" s="197">
        <v>17.94030473543604</v>
      </c>
      <c r="D61" s="197">
        <v>29.212956106632486</v>
      </c>
      <c r="E61" s="197">
        <v>1.6789055233696828</v>
      </c>
      <c r="F61" s="197">
        <v>39.814045268481053</v>
      </c>
      <c r="G61" s="197">
        <v>0</v>
      </c>
      <c r="H61" s="197">
        <v>219.88865483218933</v>
      </c>
      <c r="I61" s="197">
        <v>2.7821862958697605</v>
      </c>
      <c r="J61" s="198">
        <v>311.26908403273916</v>
      </c>
    </row>
    <row r="62" spans="1:10">
      <c r="A62" s="176" t="s">
        <v>514</v>
      </c>
      <c r="B62" s="177">
        <v>40</v>
      </c>
      <c r="C62" s="197">
        <v>2.8418705027425806</v>
      </c>
      <c r="D62" s="197">
        <v>11.299003203675319</v>
      </c>
      <c r="E62" s="197">
        <v>14.654464761130416</v>
      </c>
      <c r="F62" s="197">
        <v>101.8622258513154</v>
      </c>
      <c r="G62" s="197">
        <v>44.100351897981248</v>
      </c>
      <c r="H62" s="197">
        <v>133.67063183984379</v>
      </c>
      <c r="I62" s="197">
        <v>1.5750125677850446</v>
      </c>
      <c r="J62" s="198">
        <v>309.96932122082632</v>
      </c>
    </row>
    <row r="63" spans="1:10">
      <c r="A63" s="176" t="s">
        <v>515</v>
      </c>
      <c r="B63" s="177">
        <v>41</v>
      </c>
      <c r="C63" s="197">
        <v>26.718129401359285</v>
      </c>
      <c r="D63" s="197">
        <v>188.57354906708326</v>
      </c>
      <c r="E63" s="197">
        <v>0</v>
      </c>
      <c r="F63" s="197">
        <v>5.6125610996290858</v>
      </c>
      <c r="G63" s="197">
        <v>0</v>
      </c>
      <c r="H63" s="197">
        <v>82.625828461016809</v>
      </c>
      <c r="I63" s="197">
        <v>0</v>
      </c>
      <c r="J63" s="198">
        <v>303.53006802908851</v>
      </c>
    </row>
    <row r="64" spans="1:10">
      <c r="A64" s="176" t="s">
        <v>516</v>
      </c>
      <c r="B64" s="177">
        <v>42</v>
      </c>
      <c r="C64" s="197">
        <v>50.865458818639702</v>
      </c>
      <c r="D64" s="197">
        <v>73.34395805349584</v>
      </c>
      <c r="E64" s="197">
        <v>1.3783029287377964</v>
      </c>
      <c r="F64" s="197">
        <v>38.96239418773866</v>
      </c>
      <c r="G64" s="197">
        <v>0</v>
      </c>
      <c r="H64" s="197">
        <v>133.13291487767691</v>
      </c>
      <c r="I64" s="197">
        <v>5.391596750650792</v>
      </c>
      <c r="J64" s="198">
        <v>303.0796929071189</v>
      </c>
    </row>
    <row r="65" spans="1:10">
      <c r="A65" s="176" t="s">
        <v>517</v>
      </c>
      <c r="B65" s="177">
        <v>43</v>
      </c>
      <c r="C65" s="197">
        <v>90.769666355022281</v>
      </c>
      <c r="D65" s="197">
        <v>0</v>
      </c>
      <c r="E65" s="197">
        <v>0</v>
      </c>
      <c r="F65" s="197">
        <v>19.825494578613007</v>
      </c>
      <c r="G65" s="197">
        <v>0</v>
      </c>
      <c r="H65" s="197">
        <v>123.81215731937731</v>
      </c>
      <c r="I65" s="197">
        <v>50.341206822164395</v>
      </c>
      <c r="J65" s="198">
        <v>284.74852507517699</v>
      </c>
    </row>
    <row r="66" spans="1:10">
      <c r="A66" s="176" t="s">
        <v>518</v>
      </c>
      <c r="B66" s="177">
        <v>44</v>
      </c>
      <c r="C66" s="197">
        <v>2.8782238270044962</v>
      </c>
      <c r="D66" s="197">
        <v>143.0957899678229</v>
      </c>
      <c r="E66" s="197">
        <v>15.569874817652552</v>
      </c>
      <c r="F66" s="197">
        <v>18.004634734929713</v>
      </c>
      <c r="G66" s="197">
        <v>0</v>
      </c>
      <c r="H66" s="197">
        <v>58.789009142433784</v>
      </c>
      <c r="I66" s="197">
        <v>22.327692590400684</v>
      </c>
      <c r="J66" s="198">
        <v>260.66236402276206</v>
      </c>
    </row>
    <row r="67" spans="1:10">
      <c r="A67" s="176" t="s">
        <v>519</v>
      </c>
      <c r="B67" s="177">
        <v>45</v>
      </c>
      <c r="C67" s="197">
        <v>39.56669276813664</v>
      </c>
      <c r="D67" s="197">
        <v>27.724548805842229</v>
      </c>
      <c r="E67" s="197">
        <v>0</v>
      </c>
      <c r="F67" s="197">
        <v>73.97856992915689</v>
      </c>
      <c r="G67" s="197">
        <v>9.287956048858366E-2</v>
      </c>
      <c r="H67" s="197">
        <v>110.52667698141457</v>
      </c>
      <c r="I67" s="197">
        <v>5.6192134095593111</v>
      </c>
      <c r="J67" s="198">
        <v>257.53180134472035</v>
      </c>
    </row>
    <row r="68" spans="1:10">
      <c r="A68" s="176" t="s">
        <v>520</v>
      </c>
      <c r="B68" s="177">
        <v>46</v>
      </c>
      <c r="C68" s="197">
        <v>37.13234415802048</v>
      </c>
      <c r="D68" s="197">
        <v>6.4790018887352812</v>
      </c>
      <c r="E68" s="197">
        <v>0</v>
      </c>
      <c r="F68" s="197">
        <v>85.759691667022921</v>
      </c>
      <c r="G68" s="197">
        <v>0</v>
      </c>
      <c r="H68" s="197">
        <v>115.9950338144542</v>
      </c>
      <c r="I68" s="197">
        <v>0</v>
      </c>
      <c r="J68" s="198">
        <v>245.36607152823288</v>
      </c>
    </row>
    <row r="69" spans="1:10">
      <c r="A69" s="176" t="s">
        <v>521</v>
      </c>
      <c r="B69" s="177">
        <v>47</v>
      </c>
      <c r="C69" s="197">
        <v>57.191591197175235</v>
      </c>
      <c r="D69" s="197">
        <v>26.306375683368383</v>
      </c>
      <c r="E69" s="197">
        <v>0</v>
      </c>
      <c r="F69" s="197">
        <v>98.21297817124038</v>
      </c>
      <c r="G69" s="197">
        <v>0</v>
      </c>
      <c r="H69" s="197">
        <v>61.343908961216691</v>
      </c>
      <c r="I69" s="197">
        <v>0</v>
      </c>
      <c r="J69" s="198">
        <v>243.05485401300064</v>
      </c>
    </row>
    <row r="70" spans="1:10">
      <c r="A70" s="176" t="s">
        <v>522</v>
      </c>
      <c r="B70" s="177">
        <v>48</v>
      </c>
      <c r="C70" s="197">
        <v>9.5395175426915415</v>
      </c>
      <c r="D70" s="197">
        <v>8.6349081205397554E-2</v>
      </c>
      <c r="E70" s="197">
        <v>92.401740611794978</v>
      </c>
      <c r="F70" s="197">
        <v>54.062748556598443</v>
      </c>
      <c r="G70" s="197">
        <v>0</v>
      </c>
      <c r="H70" s="197">
        <v>59.708333723027536</v>
      </c>
      <c r="I70" s="197">
        <v>0</v>
      </c>
      <c r="J70" s="198">
        <v>215.79868951531788</v>
      </c>
    </row>
    <row r="71" spans="1:10">
      <c r="A71" s="176" t="s">
        <v>523</v>
      </c>
      <c r="B71" s="177">
        <v>49</v>
      </c>
      <c r="C71" s="197">
        <v>31.273591695891916</v>
      </c>
      <c r="D71" s="197">
        <v>0</v>
      </c>
      <c r="E71" s="197">
        <v>0</v>
      </c>
      <c r="F71" s="197">
        <v>3.316896088958234</v>
      </c>
      <c r="G71" s="197">
        <v>0</v>
      </c>
      <c r="H71" s="197">
        <v>146.4172702125849</v>
      </c>
      <c r="I71" s="197">
        <v>9.9506882668746979</v>
      </c>
      <c r="J71" s="198">
        <v>190.95844626430974</v>
      </c>
    </row>
    <row r="72" spans="1:10">
      <c r="A72" s="176" t="s">
        <v>524</v>
      </c>
      <c r="B72" s="177">
        <v>50</v>
      </c>
      <c r="C72" s="197">
        <v>3.2331258593757948</v>
      </c>
      <c r="D72" s="197">
        <v>8.5082259457257767E-2</v>
      </c>
      <c r="E72" s="197">
        <v>0.17016451891451553</v>
      </c>
      <c r="F72" s="197">
        <v>67.55531400906267</v>
      </c>
      <c r="G72" s="197">
        <v>11.230858248358027</v>
      </c>
      <c r="H72" s="197">
        <v>99.631325824448865</v>
      </c>
      <c r="I72" s="197">
        <v>0</v>
      </c>
      <c r="J72" s="198">
        <v>181.82078846015986</v>
      </c>
    </row>
    <row r="73" spans="1:10">
      <c r="A73" s="176" t="s">
        <v>525</v>
      </c>
      <c r="B73" s="177">
        <v>51</v>
      </c>
      <c r="C73" s="197">
        <v>36.652943942028699</v>
      </c>
      <c r="D73" s="197">
        <v>0</v>
      </c>
      <c r="E73" s="197">
        <v>0</v>
      </c>
      <c r="F73" s="197">
        <v>41.67389516696413</v>
      </c>
      <c r="G73" s="197">
        <v>0</v>
      </c>
      <c r="H73" s="197">
        <v>93.975470426708284</v>
      </c>
      <c r="I73" s="197">
        <v>2.7615231737144907</v>
      </c>
      <c r="J73" s="198">
        <v>175.06383270941558</v>
      </c>
    </row>
    <row r="74" spans="1:10">
      <c r="A74" s="176" t="s">
        <v>526</v>
      </c>
      <c r="B74" s="177">
        <v>52</v>
      </c>
      <c r="C74" s="197">
        <v>44.116255950162248</v>
      </c>
      <c r="D74" s="197">
        <v>5.1460054443251053</v>
      </c>
      <c r="E74" s="197">
        <v>0</v>
      </c>
      <c r="F74" s="197">
        <v>47.339431159817444</v>
      </c>
      <c r="G74" s="197">
        <v>0</v>
      </c>
      <c r="H74" s="197">
        <v>44.328206452692882</v>
      </c>
      <c r="I74" s="197">
        <v>1.5065670855556617</v>
      </c>
      <c r="J74" s="198">
        <v>142.43455662856658</v>
      </c>
    </row>
    <row r="75" spans="1:10">
      <c r="A75" s="176" t="s">
        <v>527</v>
      </c>
      <c r="B75" s="177">
        <v>53</v>
      </c>
      <c r="C75" s="197">
        <v>7.3628827510383967</v>
      </c>
      <c r="D75" s="197">
        <v>31.753930822067879</v>
      </c>
      <c r="E75" s="197">
        <v>0</v>
      </c>
      <c r="F75" s="197">
        <v>0</v>
      </c>
      <c r="G75" s="197">
        <v>0</v>
      </c>
      <c r="H75" s="197">
        <v>102.98442518879112</v>
      </c>
      <c r="I75" s="197">
        <v>0.16788332005625012</v>
      </c>
      <c r="J75" s="198">
        <v>142.26912208195364</v>
      </c>
    </row>
    <row r="76" spans="1:10">
      <c r="A76" s="176" t="s">
        <v>528</v>
      </c>
      <c r="B76" s="177">
        <v>54</v>
      </c>
      <c r="C76" s="197">
        <v>30.682562844611212</v>
      </c>
      <c r="D76" s="197">
        <v>1.9262595507827664</v>
      </c>
      <c r="E76" s="197">
        <v>0</v>
      </c>
      <c r="F76" s="197">
        <v>35.341449381077027</v>
      </c>
      <c r="G76" s="197">
        <v>0</v>
      </c>
      <c r="H76" s="197">
        <v>58.090033338242833</v>
      </c>
      <c r="I76" s="197">
        <v>0</v>
      </c>
      <c r="J76" s="198">
        <v>126.04143290133607</v>
      </c>
    </row>
    <row r="77" spans="1:10">
      <c r="A77" s="176" t="s">
        <v>529</v>
      </c>
      <c r="B77" s="177">
        <v>55</v>
      </c>
      <c r="C77" s="197">
        <v>8.5377901091306878</v>
      </c>
      <c r="D77" s="197">
        <v>22.07737364339869</v>
      </c>
      <c r="E77" s="197">
        <v>1.289710768993543</v>
      </c>
      <c r="F77" s="197">
        <v>45.687171152538788</v>
      </c>
      <c r="G77" s="197">
        <v>0</v>
      </c>
      <c r="H77" s="197">
        <v>42.4795510112043</v>
      </c>
      <c r="I77" s="197">
        <v>0</v>
      </c>
      <c r="J77" s="198">
        <v>120.07159668526602</v>
      </c>
    </row>
    <row r="78" spans="1:10">
      <c r="A78" s="179" t="s">
        <v>530</v>
      </c>
      <c r="B78" s="180">
        <v>56</v>
      </c>
      <c r="C78" s="199">
        <v>73.914816311283928</v>
      </c>
      <c r="D78" s="199">
        <v>0</v>
      </c>
      <c r="E78" s="199">
        <v>0</v>
      </c>
      <c r="F78" s="199">
        <v>13.361904043455063</v>
      </c>
      <c r="G78" s="199">
        <v>0</v>
      </c>
      <c r="H78" s="199">
        <v>27.079072891610554</v>
      </c>
      <c r="I78" s="199">
        <v>0.33552787110596172</v>
      </c>
      <c r="J78" s="200">
        <v>114.68474213959068</v>
      </c>
    </row>
  </sheetData>
  <hyperlinks>
    <hyperlink ref="I1" location="Índice!A1" display="&gt; Summary" xr:uid="{78026A00-0718-4F3E-9364-69B2F92271AC}"/>
  </hyperlinks>
  <pageMargins left="0.511811024" right="0.511811024" top="0.78740157499999996" bottom="0.78740157499999996" header="0.31496062000000002" footer="0.31496062000000002"/>
  <drawing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BB94-9920-4545-B1F1-F5819BC9FF5D}">
  <sheetPr codeName="Planilha63"/>
  <dimension ref="A1:O86"/>
  <sheetViews>
    <sheetView showGridLines="0" zoomScale="85" zoomScaleNormal="85" workbookViewId="0"/>
  </sheetViews>
  <sheetFormatPr defaultRowHeight="15"/>
  <cols>
    <col min="1" max="1" width="26" customWidth="1"/>
    <col min="8" max="8" width="26.140625" customWidth="1"/>
  </cols>
  <sheetData>
    <row r="1" spans="1:15" ht="17.25">
      <c r="A1" s="138" t="s">
        <v>962</v>
      </c>
      <c r="B1" s="171"/>
      <c r="C1" s="171"/>
      <c r="D1" s="171"/>
      <c r="E1" s="171"/>
      <c r="F1" s="171"/>
      <c r="G1" s="171"/>
      <c r="H1" s="171"/>
      <c r="I1" s="171"/>
      <c r="J1" s="171"/>
      <c r="K1" s="171"/>
      <c r="L1" s="171"/>
      <c r="M1" s="171"/>
      <c r="O1" s="60" t="s">
        <v>100</v>
      </c>
    </row>
    <row r="2" spans="1:15">
      <c r="A2" s="182" t="s">
        <v>127</v>
      </c>
    </row>
    <row r="4" spans="1:15">
      <c r="N4" s="66"/>
    </row>
    <row r="5" spans="1:15">
      <c r="N5" s="66"/>
    </row>
    <row r="6" spans="1:15">
      <c r="N6" s="66"/>
    </row>
    <row r="7" spans="1:15">
      <c r="N7" s="66"/>
    </row>
    <row r="8" spans="1:15">
      <c r="N8" s="66"/>
    </row>
    <row r="9" spans="1:15">
      <c r="N9" s="66"/>
    </row>
    <row r="10" spans="1:15">
      <c r="N10" s="66"/>
    </row>
    <row r="11" spans="1:15">
      <c r="N11" s="66"/>
    </row>
    <row r="12" spans="1:15">
      <c r="N12" s="66"/>
    </row>
    <row r="13" spans="1:15">
      <c r="N13" s="66"/>
    </row>
    <row r="14" spans="1:15">
      <c r="N14" s="66"/>
    </row>
    <row r="15" spans="1:15">
      <c r="N15" s="66"/>
    </row>
    <row r="16" spans="1:15">
      <c r="N16" s="66"/>
    </row>
    <row r="27" spans="1:13">
      <c r="A27" s="8" t="s">
        <v>103</v>
      </c>
      <c r="H27" s="8" t="s">
        <v>103</v>
      </c>
    </row>
    <row r="28" spans="1:13">
      <c r="A28" s="2"/>
      <c r="B28" s="1">
        <v>2000</v>
      </c>
      <c r="C28" s="1">
        <v>2005</v>
      </c>
      <c r="D28" s="1">
        <v>2010</v>
      </c>
      <c r="E28" s="1">
        <v>2015</v>
      </c>
      <c r="F28" s="1">
        <v>2019</v>
      </c>
      <c r="H28" s="2"/>
      <c r="I28" s="1">
        <v>2000</v>
      </c>
      <c r="J28" s="1">
        <v>2005</v>
      </c>
      <c r="K28" s="1">
        <v>2010</v>
      </c>
      <c r="L28" s="1">
        <v>2015</v>
      </c>
      <c r="M28" s="1">
        <v>2019</v>
      </c>
    </row>
    <row r="29" spans="1:13">
      <c r="A29" s="1" t="s">
        <v>531</v>
      </c>
      <c r="B29" s="17">
        <v>848.48014394445715</v>
      </c>
      <c r="C29" s="17">
        <v>826.46253304034587</v>
      </c>
      <c r="D29" s="17">
        <v>804.4449221362346</v>
      </c>
      <c r="E29" s="17">
        <v>782.42731123212332</v>
      </c>
      <c r="F29" s="17">
        <v>760.40970032801204</v>
      </c>
      <c r="H29" s="1" t="s">
        <v>531</v>
      </c>
      <c r="I29" s="17">
        <v>200.45684706045765</v>
      </c>
      <c r="J29" s="17">
        <v>199.19120506681335</v>
      </c>
      <c r="K29" s="17">
        <v>197.92556307316906</v>
      </c>
      <c r="L29" s="17">
        <v>196.65992107952476</v>
      </c>
      <c r="M29" s="17">
        <v>195.39427908588047</v>
      </c>
    </row>
    <row r="30" spans="1:13">
      <c r="A30" s="1" t="s">
        <v>476</v>
      </c>
      <c r="B30" s="17">
        <v>1016.5281360466189</v>
      </c>
      <c r="C30" s="17">
        <v>992.16585459061423</v>
      </c>
      <c r="D30" s="17">
        <v>938.90321964268298</v>
      </c>
      <c r="E30" s="17">
        <v>938.18668195280043</v>
      </c>
      <c r="F30" s="17">
        <v>888.50673545428151</v>
      </c>
      <c r="H30" s="1" t="s">
        <v>554</v>
      </c>
      <c r="I30" s="17">
        <v>0</v>
      </c>
      <c r="J30" s="17">
        <v>111.54103372504017</v>
      </c>
      <c r="K30" s="17">
        <v>102.70373554982285</v>
      </c>
      <c r="L30" s="17">
        <v>111.54103372504017</v>
      </c>
      <c r="M30" s="17">
        <v>117.03448934747257</v>
      </c>
    </row>
    <row r="31" spans="1:13">
      <c r="A31" s="1" t="s">
        <v>150</v>
      </c>
      <c r="B31" s="17">
        <v>925.52784943154313</v>
      </c>
      <c r="C31" s="17">
        <v>898.53826311263617</v>
      </c>
      <c r="D31" s="17">
        <v>891.3728862138114</v>
      </c>
      <c r="E31" s="17">
        <v>828.79526129740782</v>
      </c>
      <c r="F31" s="17">
        <v>855.06830992643211</v>
      </c>
      <c r="H31" s="1" t="s">
        <v>555</v>
      </c>
      <c r="I31" s="17">
        <v>107.48065348237276</v>
      </c>
      <c r="J31" s="17">
        <v>104.37565682621532</v>
      </c>
      <c r="K31" s="17">
        <v>111.54103372504017</v>
      </c>
      <c r="L31" s="17">
        <v>133.03716442151472</v>
      </c>
      <c r="M31" s="17">
        <v>122.05025317664996</v>
      </c>
    </row>
    <row r="32" spans="1:13">
      <c r="A32" s="1" t="s">
        <v>477</v>
      </c>
      <c r="B32" s="17">
        <v>844.32024457819489</v>
      </c>
      <c r="C32" s="17">
        <v>931.49899684723061</v>
      </c>
      <c r="D32" s="17">
        <v>1059.7592433361954</v>
      </c>
      <c r="E32" s="17">
        <v>877.04213241616162</v>
      </c>
      <c r="F32" s="17">
        <v>852.4410050635297</v>
      </c>
      <c r="H32" s="1" t="s">
        <v>556</v>
      </c>
      <c r="I32" s="17">
        <v>118.46756472723753</v>
      </c>
      <c r="J32" s="17">
        <v>117.84304550590967</v>
      </c>
      <c r="K32" s="17">
        <v>122.79257825246826</v>
      </c>
      <c r="L32" s="17">
        <v>124.46449952886073</v>
      </c>
      <c r="M32" s="17">
        <v>123.75655777311789</v>
      </c>
    </row>
    <row r="33" spans="1:13">
      <c r="A33" s="1" t="s">
        <v>478</v>
      </c>
      <c r="B33" s="17">
        <v>851.48562147701966</v>
      </c>
      <c r="C33" s="17">
        <v>838.11025126588004</v>
      </c>
      <c r="D33" s="17">
        <v>908.80863666761843</v>
      </c>
      <c r="E33" s="17">
        <v>766.93417407088646</v>
      </c>
      <c r="F33" s="17">
        <v>760.00764306868916</v>
      </c>
      <c r="H33" s="1" t="s">
        <v>557</v>
      </c>
      <c r="I33" s="17">
        <v>178.65673067736628</v>
      </c>
      <c r="J33" s="17">
        <v>165.28136046622654</v>
      </c>
      <c r="K33" s="17">
        <v>155.96637049775424</v>
      </c>
      <c r="L33" s="17">
        <v>147.12907232253693</v>
      </c>
      <c r="M33" s="17">
        <v>141.63561670010455</v>
      </c>
    </row>
    <row r="34" spans="1:13">
      <c r="A34" s="1" t="s">
        <v>479</v>
      </c>
      <c r="B34" s="17">
        <v>1055.4600171969005</v>
      </c>
      <c r="C34" s="17">
        <v>1117.7987962166767</v>
      </c>
      <c r="D34" s="17">
        <v>1010.5569886309314</v>
      </c>
      <c r="E34" s="17">
        <v>894.47788286996888</v>
      </c>
      <c r="F34" s="17">
        <v>744.72150568452946</v>
      </c>
      <c r="H34" s="1" t="s">
        <v>558</v>
      </c>
      <c r="I34" s="17">
        <v>121.81140728002245</v>
      </c>
      <c r="J34" s="17">
        <v>170.53597019203144</v>
      </c>
      <c r="K34" s="17">
        <v>169.58058660552146</v>
      </c>
      <c r="L34" s="17">
        <v>182.9559568166612</v>
      </c>
      <c r="M34" s="17">
        <v>175.07404222795384</v>
      </c>
    </row>
    <row r="35" spans="1:13">
      <c r="A35" s="1" t="s">
        <v>480</v>
      </c>
      <c r="B35" s="17">
        <v>797.50644883920586</v>
      </c>
      <c r="C35" s="17">
        <v>798.22298652908842</v>
      </c>
      <c r="D35" s="17">
        <v>843.60370688831244</v>
      </c>
      <c r="E35" s="17">
        <v>756.42495461927672</v>
      </c>
      <c r="F35" s="17">
        <v>734.68997802617469</v>
      </c>
      <c r="H35" s="1" t="s">
        <v>559</v>
      </c>
      <c r="I35" s="17">
        <v>175.79057991783634</v>
      </c>
      <c r="J35" s="17">
        <v>185.82210757619112</v>
      </c>
      <c r="K35" s="17">
        <v>192.74863857838849</v>
      </c>
      <c r="L35" s="17">
        <v>192.03210088850597</v>
      </c>
      <c r="M35" s="17">
        <v>188.68825833572106</v>
      </c>
    </row>
    <row r="36" spans="1:13">
      <c r="A36" s="1" t="s">
        <v>481</v>
      </c>
      <c r="B36" s="17">
        <v>661.60313365816114</v>
      </c>
      <c r="C36" s="17">
        <v>654.43775675933625</v>
      </c>
      <c r="D36" s="17">
        <v>770.27801662367142</v>
      </c>
      <c r="E36" s="17">
        <v>657.30390751886625</v>
      </c>
      <c r="F36" s="17">
        <v>729.91306009362472</v>
      </c>
      <c r="H36" s="1" t="s">
        <v>560</v>
      </c>
      <c r="I36" s="17">
        <v>194.65940575140846</v>
      </c>
      <c r="J36" s="17">
        <v>178.17903888411129</v>
      </c>
      <c r="K36" s="17">
        <v>166.95328174261903</v>
      </c>
      <c r="L36" s="17">
        <v>177.94019298748378</v>
      </c>
      <c r="M36" s="17">
        <v>191.07671730199601</v>
      </c>
    </row>
    <row r="37" spans="1:13">
      <c r="A37" s="1" t="s">
        <v>482</v>
      </c>
      <c r="B37" s="17">
        <v>902.35979745867621</v>
      </c>
      <c r="C37" s="17">
        <v>872.98175217349421</v>
      </c>
      <c r="D37" s="17">
        <v>869.1602178274544</v>
      </c>
      <c r="E37" s="17">
        <v>754.51418744625676</v>
      </c>
      <c r="F37" s="17">
        <v>711.76077194993513</v>
      </c>
      <c r="H37" s="1" t="s">
        <v>561</v>
      </c>
      <c r="I37" s="17">
        <v>236.45743766122007</v>
      </c>
      <c r="J37" s="17">
        <v>240.51781790388748</v>
      </c>
      <c r="K37" s="17">
        <v>203.25785802999826</v>
      </c>
      <c r="L37" s="17">
        <v>198.71978599407586</v>
      </c>
      <c r="M37" s="17">
        <v>214.00592337823556</v>
      </c>
    </row>
    <row r="38" spans="1:13">
      <c r="A38" s="1" t="s">
        <v>483</v>
      </c>
      <c r="B38" s="17">
        <v>780.78723607528116</v>
      </c>
      <c r="C38" s="17">
        <v>824.25718926148522</v>
      </c>
      <c r="D38" s="17">
        <v>888.74558135090899</v>
      </c>
      <c r="E38" s="17">
        <v>761.20187255182668</v>
      </c>
      <c r="F38" s="17">
        <v>706.7450081207578</v>
      </c>
      <c r="H38" s="1" t="s">
        <v>562</v>
      </c>
      <c r="I38" s="17">
        <v>315.75427534154841</v>
      </c>
      <c r="J38" s="17">
        <v>301.42352154389869</v>
      </c>
      <c r="K38" s="17">
        <v>323.63618993025574</v>
      </c>
      <c r="L38" s="17">
        <v>220.21591669055042</v>
      </c>
      <c r="M38" s="17">
        <v>243.14512276678991</v>
      </c>
    </row>
    <row r="39" spans="1:13">
      <c r="A39" s="1" t="s">
        <v>484</v>
      </c>
      <c r="B39" s="17">
        <v>765.50109869112146</v>
      </c>
      <c r="C39" s="17">
        <v>771.71109200343642</v>
      </c>
      <c r="D39" s="17">
        <v>818.76373363905293</v>
      </c>
      <c r="E39" s="17">
        <v>678.08350052545836</v>
      </c>
      <c r="F39" s="17">
        <v>684.05464794114573</v>
      </c>
      <c r="H39" s="1" t="s">
        <v>563</v>
      </c>
      <c r="I39" s="17">
        <v>236.93512945447506</v>
      </c>
      <c r="J39" s="17">
        <v>265.11894525651945</v>
      </c>
      <c r="K39" s="17">
        <v>262.01394860036203</v>
      </c>
      <c r="L39" s="17">
        <v>239.0847425241225</v>
      </c>
      <c r="M39" s="17">
        <v>245.77242762969234</v>
      </c>
    </row>
    <row r="40" spans="1:13">
      <c r="A40" s="1" t="s">
        <v>485</v>
      </c>
      <c r="B40" s="17">
        <v>926.24438712142569</v>
      </c>
      <c r="C40" s="17">
        <v>952.03974395719513</v>
      </c>
      <c r="D40" s="17">
        <v>872.74290627686673</v>
      </c>
      <c r="E40" s="17">
        <v>730.39075188687968</v>
      </c>
      <c r="F40" s="17">
        <v>674.97850386930099</v>
      </c>
      <c r="H40" s="1" t="s">
        <v>564</v>
      </c>
      <c r="I40" s="17">
        <v>233.5912869016901</v>
      </c>
      <c r="J40" s="17">
        <v>254.60972580490969</v>
      </c>
      <c r="K40" s="17">
        <v>250.07165376898729</v>
      </c>
      <c r="L40" s="17">
        <v>244.3393522499274</v>
      </c>
      <c r="M40" s="17">
        <v>247.68319480271231</v>
      </c>
    </row>
    <row r="41" spans="1:13">
      <c r="A41" s="1" t="s">
        <v>486</v>
      </c>
      <c r="B41" s="17">
        <v>654.43775675933625</v>
      </c>
      <c r="C41" s="17">
        <v>672.11235310977099</v>
      </c>
      <c r="D41" s="17">
        <v>674.02312028279096</v>
      </c>
      <c r="E41" s="17">
        <v>643.45084551447155</v>
      </c>
      <c r="F41" s="17">
        <v>651.33276010317888</v>
      </c>
      <c r="H41" s="1" t="s">
        <v>565</v>
      </c>
      <c r="I41" s="17">
        <v>285.42084646985654</v>
      </c>
      <c r="J41" s="17">
        <v>307.39466895958606</v>
      </c>
      <c r="K41" s="17">
        <v>282.5546957103266</v>
      </c>
      <c r="L41" s="17">
        <v>245.29473583643738</v>
      </c>
      <c r="M41" s="17">
        <v>257.23703066781212</v>
      </c>
    </row>
    <row r="42" spans="1:13">
      <c r="A42" s="1" t="s">
        <v>487</v>
      </c>
      <c r="B42" s="17">
        <v>560.33247348810335</v>
      </c>
      <c r="C42" s="17">
        <v>671.87350721314351</v>
      </c>
      <c r="D42" s="17">
        <v>662.0808254514161</v>
      </c>
      <c r="E42" s="17">
        <v>558.66055221171086</v>
      </c>
      <c r="F42" s="17">
        <v>620.04394764497704</v>
      </c>
      <c r="H42" s="1" t="s">
        <v>566</v>
      </c>
      <c r="I42" s="17">
        <v>273.23970574185427</v>
      </c>
      <c r="J42" s="17">
        <v>281.59931212381662</v>
      </c>
      <c r="K42" s="17">
        <v>265.11894525651945</v>
      </c>
      <c r="L42" s="17">
        <v>258.43126015094964</v>
      </c>
      <c r="M42" s="17">
        <v>263.44702398012697</v>
      </c>
    </row>
    <row r="43" spans="1:13">
      <c r="A43" s="1" t="s">
        <v>488</v>
      </c>
      <c r="B43" s="17">
        <v>766.93417407088646</v>
      </c>
      <c r="C43" s="17">
        <v>817.56950415591541</v>
      </c>
      <c r="D43" s="17">
        <v>783.89223273143864</v>
      </c>
      <c r="E43" s="17">
        <v>638.19623578866663</v>
      </c>
      <c r="F43" s="17">
        <v>591.14359415305012</v>
      </c>
      <c r="H43" s="1" t="s">
        <v>567</v>
      </c>
      <c r="I43" s="17">
        <v>254.13203401165472</v>
      </c>
      <c r="J43" s="17">
        <v>260.81971911722457</v>
      </c>
      <c r="K43" s="17">
        <v>320.53119327409831</v>
      </c>
      <c r="L43" s="17">
        <v>341.31078628069037</v>
      </c>
      <c r="M43" s="17">
        <v>303.57313461354619</v>
      </c>
    </row>
    <row r="44" spans="1:13">
      <c r="A44" s="1" t="s">
        <v>489</v>
      </c>
      <c r="B44" s="17">
        <v>620.28279354160452</v>
      </c>
      <c r="C44" s="17">
        <v>698.14655584216791</v>
      </c>
      <c r="D44" s="17">
        <v>662.55851724467118</v>
      </c>
      <c r="E44" s="17">
        <v>605.71319384732737</v>
      </c>
      <c r="F44" s="17">
        <v>579.91783701155794</v>
      </c>
      <c r="H44" s="1" t="s">
        <v>568</v>
      </c>
      <c r="I44" s="17">
        <v>300.46813795738871</v>
      </c>
      <c r="J44" s="17">
        <v>346.32655010986775</v>
      </c>
      <c r="K44" s="17">
        <v>360.41845801088999</v>
      </c>
      <c r="L44" s="17">
        <v>325.5469571032757</v>
      </c>
      <c r="M44" s="17">
        <v>303.81198051017367</v>
      </c>
    </row>
    <row r="45" spans="1:13">
      <c r="A45" s="1" t="s">
        <v>490</v>
      </c>
      <c r="B45" s="17">
        <v>707.93923760389521</v>
      </c>
      <c r="C45" s="17">
        <v>777.68223941912379</v>
      </c>
      <c r="D45" s="17">
        <v>781.98146555841868</v>
      </c>
      <c r="E45" s="17">
        <v>590.66590235979515</v>
      </c>
      <c r="F45" s="17">
        <v>578.24591573516545</v>
      </c>
      <c r="H45" s="1" t="s">
        <v>569</v>
      </c>
      <c r="I45" s="17">
        <v>256.99818477118464</v>
      </c>
      <c r="J45" s="17">
        <v>272.7620139485993</v>
      </c>
      <c r="K45" s="17">
        <v>303.33428871691865</v>
      </c>
      <c r="L45" s="17">
        <v>305.48390178656609</v>
      </c>
      <c r="M45" s="17">
        <v>310.02197382248852</v>
      </c>
    </row>
    <row r="46" spans="1:13">
      <c r="A46" s="1" t="s">
        <v>491</v>
      </c>
      <c r="B46" s="17">
        <v>722.74768319479995</v>
      </c>
      <c r="C46" s="17">
        <v>738.51151237221461</v>
      </c>
      <c r="D46" s="17">
        <v>705.78962453424776</v>
      </c>
      <c r="E46" s="17">
        <v>578.9624534250479</v>
      </c>
      <c r="F46" s="17">
        <v>554.83901786567094</v>
      </c>
      <c r="H46" s="1" t="s">
        <v>570</v>
      </c>
      <c r="I46" s="17">
        <v>369.25575618610731</v>
      </c>
      <c r="J46" s="17">
        <v>365.9119136333224</v>
      </c>
      <c r="K46" s="17">
        <v>342.26616986720035</v>
      </c>
      <c r="L46" s="17">
        <v>324.8304194133932</v>
      </c>
      <c r="M46" s="17">
        <v>312.88812458201846</v>
      </c>
    </row>
    <row r="47" spans="1:13">
      <c r="A47" s="1" t="s">
        <v>532</v>
      </c>
      <c r="B47" s="17">
        <v>736.60074519919465</v>
      </c>
      <c r="C47" s="17">
        <v>733.0180567497822</v>
      </c>
      <c r="D47" s="17">
        <v>724.41960447119232</v>
      </c>
      <c r="E47" s="17">
        <v>570.6028470430856</v>
      </c>
      <c r="F47" s="17">
        <v>551.73402120951357</v>
      </c>
      <c r="H47" s="1" t="s">
        <v>571</v>
      </c>
      <c r="I47" s="17">
        <v>162.89290149995162</v>
      </c>
      <c r="J47" s="17">
        <v>202.0636285468608</v>
      </c>
      <c r="K47" s="17">
        <v>259.86433553071458</v>
      </c>
      <c r="L47" s="17">
        <v>266.55202063628445</v>
      </c>
      <c r="M47" s="17">
        <v>329.36849144931563</v>
      </c>
    </row>
    <row r="48" spans="1:13">
      <c r="A48" s="1" t="s">
        <v>533</v>
      </c>
      <c r="B48" s="17">
        <v>513.51867774911432</v>
      </c>
      <c r="C48" s="17">
        <v>653.24352727619885</v>
      </c>
      <c r="D48" s="17">
        <v>641.30123244482411</v>
      </c>
      <c r="E48" s="17">
        <v>574.18553549249805</v>
      </c>
      <c r="F48" s="17">
        <v>546.95710327696361</v>
      </c>
      <c r="H48" s="1" t="s">
        <v>572</v>
      </c>
      <c r="I48" s="17">
        <v>497.27715677844463</v>
      </c>
      <c r="J48" s="17">
        <v>495.84408139867969</v>
      </c>
      <c r="K48" s="17">
        <v>519.72867106142917</v>
      </c>
      <c r="L48" s="17">
        <v>386.45266074328691</v>
      </c>
      <c r="M48" s="17">
        <v>333.19002579535555</v>
      </c>
    </row>
    <row r="49" spans="1:13">
      <c r="A49" s="1" t="s">
        <v>534</v>
      </c>
      <c r="B49" s="17">
        <v>453.56835769561297</v>
      </c>
      <c r="C49" s="17">
        <v>509.69714340307434</v>
      </c>
      <c r="D49" s="17">
        <v>570.12515524983064</v>
      </c>
      <c r="E49" s="17">
        <v>492.26139294926719</v>
      </c>
      <c r="F49" s="17">
        <v>546.71825738033613</v>
      </c>
      <c r="H49" s="1" t="s">
        <v>573</v>
      </c>
      <c r="I49" s="17">
        <v>282.07700391707164</v>
      </c>
      <c r="J49" s="17">
        <v>408.187637336389</v>
      </c>
      <c r="K49" s="17">
        <v>341.78847807394538</v>
      </c>
      <c r="L49" s="17">
        <v>329.36849144931563</v>
      </c>
      <c r="M49" s="17">
        <v>347.28193369637773</v>
      </c>
    </row>
    <row r="50" spans="1:13">
      <c r="A50" s="1" t="s">
        <v>495</v>
      </c>
      <c r="B50" s="17">
        <v>679.03888411196829</v>
      </c>
      <c r="C50" s="17">
        <v>657.78159931212122</v>
      </c>
      <c r="D50" s="17">
        <v>750.69265310021683</v>
      </c>
      <c r="E50" s="17">
        <v>561.76554886786823</v>
      </c>
      <c r="F50" s="17">
        <v>537.1644215152362</v>
      </c>
      <c r="H50" s="1" t="s">
        <v>574</v>
      </c>
      <c r="I50" s="17">
        <v>296.64660361134878</v>
      </c>
      <c r="J50" s="17">
        <v>209.46785134231311</v>
      </c>
      <c r="K50" s="17">
        <v>274.43393522499179</v>
      </c>
      <c r="L50" s="17">
        <v>324.11388172351076</v>
      </c>
      <c r="M50" s="17">
        <v>349.67039266265272</v>
      </c>
    </row>
    <row r="51" spans="1:13">
      <c r="A51" s="1" t="s">
        <v>496</v>
      </c>
      <c r="B51" s="17">
        <v>503.9648418840145</v>
      </c>
      <c r="C51" s="17">
        <v>532.86519537594131</v>
      </c>
      <c r="D51" s="17">
        <v>547.19594917359109</v>
      </c>
      <c r="E51" s="17">
        <v>507.78637623005443</v>
      </c>
      <c r="F51" s="17">
        <v>523.07251361421402</v>
      </c>
      <c r="H51" s="1" t="s">
        <v>575</v>
      </c>
      <c r="I51" s="17">
        <v>400.06687685105413</v>
      </c>
      <c r="J51" s="17">
        <v>413.91993885544883</v>
      </c>
      <c r="K51" s="17">
        <v>406.51571605999652</v>
      </c>
      <c r="L51" s="17">
        <v>357.07461545810503</v>
      </c>
      <c r="M51" s="17">
        <v>351.10346804241766</v>
      </c>
    </row>
    <row r="52" spans="1:13">
      <c r="A52" s="1" t="s">
        <v>497</v>
      </c>
      <c r="B52" s="17">
        <v>484.37947836055992</v>
      </c>
      <c r="C52" s="17">
        <v>582.78398777108782</v>
      </c>
      <c r="D52" s="17">
        <v>591.62128594630519</v>
      </c>
      <c r="E52" s="17">
        <v>535.01480844558876</v>
      </c>
      <c r="F52" s="17">
        <v>513.7575236457418</v>
      </c>
      <c r="H52" s="1" t="s">
        <v>576</v>
      </c>
      <c r="I52" s="17">
        <v>413.91993885544883</v>
      </c>
      <c r="J52" s="17">
        <v>500.85984522785702</v>
      </c>
      <c r="K52" s="17">
        <v>423.23492882392117</v>
      </c>
      <c r="L52" s="17">
        <v>407.94879143976146</v>
      </c>
      <c r="M52" s="17">
        <v>370.92767746249973</v>
      </c>
    </row>
    <row r="53" spans="1:13">
      <c r="A53" s="1" t="s">
        <v>535</v>
      </c>
      <c r="B53" s="17">
        <v>140.68023311359457</v>
      </c>
      <c r="C53" s="17">
        <v>153.1002197382243</v>
      </c>
      <c r="D53" s="17">
        <v>221.41014617368788</v>
      </c>
      <c r="E53" s="17">
        <v>324.8304194133932</v>
      </c>
      <c r="F53" s="17">
        <v>510.89137288621185</v>
      </c>
      <c r="H53" s="1" t="s">
        <v>577</v>
      </c>
      <c r="I53" s="17">
        <v>319.09811789433331</v>
      </c>
      <c r="J53" s="17">
        <v>381.43689691410958</v>
      </c>
      <c r="K53" s="17">
        <v>400.30572274768167</v>
      </c>
      <c r="L53" s="17">
        <v>372.59959873889221</v>
      </c>
      <c r="M53" s="17">
        <v>396.00649660838667</v>
      </c>
    </row>
    <row r="54" spans="1:13">
      <c r="A54" s="1" t="s">
        <v>536</v>
      </c>
      <c r="B54" s="17">
        <v>390.0353491926993</v>
      </c>
      <c r="C54" s="17">
        <v>453.56835769561297</v>
      </c>
      <c r="D54" s="17">
        <v>514.47406133562424</v>
      </c>
      <c r="E54" s="17">
        <v>467.89911149326275</v>
      </c>
      <c r="F54" s="17">
        <v>509.69714340307434</v>
      </c>
      <c r="H54" s="1" t="s">
        <v>578</v>
      </c>
      <c r="I54" s="17">
        <v>254.60972580490969</v>
      </c>
      <c r="J54" s="17">
        <v>432.54991879239344</v>
      </c>
      <c r="K54" s="17">
        <v>409.85955861278143</v>
      </c>
      <c r="L54" s="17">
        <v>383.82535588038451</v>
      </c>
      <c r="M54" s="17">
        <v>399.35033916117163</v>
      </c>
    </row>
    <row r="55" spans="1:13">
      <c r="A55" s="1" t="s">
        <v>500</v>
      </c>
      <c r="B55" s="17">
        <v>624.820865577527</v>
      </c>
      <c r="C55" s="17">
        <v>712.95500143307265</v>
      </c>
      <c r="D55" s="17">
        <v>661.12544186490618</v>
      </c>
      <c r="E55" s="17">
        <v>551.2563294162585</v>
      </c>
      <c r="F55" s="17">
        <v>487.2456291200898</v>
      </c>
      <c r="H55" s="1" t="s">
        <v>579</v>
      </c>
      <c r="I55" s="17">
        <v>374.74921180853966</v>
      </c>
      <c r="J55" s="17">
        <v>374.74921180853966</v>
      </c>
      <c r="K55" s="17">
        <v>400.06687685105413</v>
      </c>
      <c r="L55" s="17">
        <v>371.16652335912721</v>
      </c>
      <c r="M55" s="17">
        <v>399.82803095442659</v>
      </c>
    </row>
    <row r="56" spans="1:13">
      <c r="A56" s="1" t="s">
        <v>501</v>
      </c>
      <c r="B56" s="17">
        <v>478.64717684149997</v>
      </c>
      <c r="C56" s="17">
        <v>470.28757045953773</v>
      </c>
      <c r="D56" s="17">
        <v>425.62338779019615</v>
      </c>
      <c r="E56" s="17">
        <v>366.62845132320484</v>
      </c>
      <c r="F56" s="17">
        <v>479.12486863475499</v>
      </c>
      <c r="H56" s="1" t="s">
        <v>580</v>
      </c>
      <c r="I56" s="17">
        <v>385.01958536352197</v>
      </c>
      <c r="J56" s="17">
        <v>416.06955192509633</v>
      </c>
      <c r="K56" s="17">
        <v>446.88067259004322</v>
      </c>
      <c r="L56" s="17">
        <v>405.56033247348654</v>
      </c>
      <c r="M56" s="17">
        <v>413.44224706219381</v>
      </c>
    </row>
    <row r="57" spans="1:13">
      <c r="A57" s="1" t="s">
        <v>502</v>
      </c>
      <c r="B57" s="17">
        <v>167.6698194325015</v>
      </c>
      <c r="C57" s="17">
        <v>279.44969905416917</v>
      </c>
      <c r="D57" s="17">
        <v>388.84111970956189</v>
      </c>
      <c r="E57" s="17">
        <v>414.63647654533133</v>
      </c>
      <c r="F57" s="17">
        <v>461.92796407757538</v>
      </c>
      <c r="H57" s="1" t="s">
        <v>581</v>
      </c>
      <c r="I57" s="17">
        <v>474.82564249546004</v>
      </c>
      <c r="J57" s="17">
        <v>469.33218687302769</v>
      </c>
      <c r="K57" s="17">
        <v>464.79411483710533</v>
      </c>
      <c r="L57" s="17">
        <v>440.19298748447329</v>
      </c>
      <c r="M57" s="17">
        <v>417.26378140823374</v>
      </c>
    </row>
    <row r="58" spans="1:13">
      <c r="A58" s="1" t="s">
        <v>503</v>
      </c>
      <c r="B58" s="17">
        <v>474.82564249546004</v>
      </c>
      <c r="C58" s="17">
        <v>469.33218687302769</v>
      </c>
      <c r="D58" s="17">
        <v>464.79411483710533</v>
      </c>
      <c r="E58" s="17">
        <v>440.19298748447329</v>
      </c>
      <c r="F58" s="17">
        <v>417.26378140823374</v>
      </c>
      <c r="H58" s="1" t="s">
        <v>582</v>
      </c>
      <c r="I58" s="17">
        <v>167.6698194325015</v>
      </c>
      <c r="J58" s="17">
        <v>279.44969905416917</v>
      </c>
      <c r="K58" s="17">
        <v>388.84111970956189</v>
      </c>
      <c r="L58" s="17">
        <v>414.63647654533133</v>
      </c>
      <c r="M58" s="17">
        <v>461.92796407757538</v>
      </c>
    </row>
    <row r="59" spans="1:13">
      <c r="A59" s="1" t="s">
        <v>504</v>
      </c>
      <c r="B59" s="17">
        <v>385.01958536352197</v>
      </c>
      <c r="C59" s="17">
        <v>416.06955192509633</v>
      </c>
      <c r="D59" s="17">
        <v>446.88067259004322</v>
      </c>
      <c r="E59" s="17">
        <v>405.56033247348654</v>
      </c>
      <c r="F59" s="17">
        <v>413.44224706219381</v>
      </c>
      <c r="H59" s="1" t="s">
        <v>583</v>
      </c>
      <c r="I59" s="17">
        <v>478.64717684149997</v>
      </c>
      <c r="J59" s="17">
        <v>470.28757045953773</v>
      </c>
      <c r="K59" s="17">
        <v>425.62338779019615</v>
      </c>
      <c r="L59" s="17">
        <v>366.62845132320484</v>
      </c>
      <c r="M59" s="17">
        <v>479.12486863475499</v>
      </c>
    </row>
    <row r="60" spans="1:13">
      <c r="A60" s="1" t="s">
        <v>505</v>
      </c>
      <c r="B60" s="17">
        <v>374.74921180853966</v>
      </c>
      <c r="C60" s="17">
        <v>374.74921180853966</v>
      </c>
      <c r="D60" s="17">
        <v>400.06687685105413</v>
      </c>
      <c r="E60" s="17">
        <v>371.16652335912721</v>
      </c>
      <c r="F60" s="17">
        <v>399.82803095442659</v>
      </c>
      <c r="H60" s="1" t="s">
        <v>584</v>
      </c>
      <c r="I60" s="17">
        <v>624.820865577527</v>
      </c>
      <c r="J60" s="17">
        <v>712.95500143307265</v>
      </c>
      <c r="K60" s="17">
        <v>661.12544186490618</v>
      </c>
      <c r="L60" s="17">
        <v>551.2563294162585</v>
      </c>
      <c r="M60" s="17">
        <v>487.2456291200898</v>
      </c>
    </row>
    <row r="61" spans="1:13">
      <c r="A61" s="1" t="s">
        <v>537</v>
      </c>
      <c r="B61" s="17">
        <v>254.60972580490969</v>
      </c>
      <c r="C61" s="17">
        <v>432.54991879239344</v>
      </c>
      <c r="D61" s="17">
        <v>409.85955861278143</v>
      </c>
      <c r="E61" s="17">
        <v>383.82535588038451</v>
      </c>
      <c r="F61" s="17">
        <v>399.35033916117163</v>
      </c>
      <c r="H61" s="1" t="s">
        <v>585</v>
      </c>
      <c r="I61" s="17">
        <v>390.0353491926993</v>
      </c>
      <c r="J61" s="17">
        <v>453.56835769561297</v>
      </c>
      <c r="K61" s="17">
        <v>514.47406133562424</v>
      </c>
      <c r="L61" s="17">
        <v>467.89911149326275</v>
      </c>
      <c r="M61" s="17">
        <v>509.69714340307434</v>
      </c>
    </row>
    <row r="62" spans="1:13">
      <c r="A62" s="1" t="s">
        <v>538</v>
      </c>
      <c r="B62" s="17">
        <v>319.09811789433331</v>
      </c>
      <c r="C62" s="17">
        <v>381.43689691410958</v>
      </c>
      <c r="D62" s="17">
        <v>400.30572274768167</v>
      </c>
      <c r="E62" s="17">
        <v>372.59959873889221</v>
      </c>
      <c r="F62" s="17">
        <v>396.00649660838667</v>
      </c>
      <c r="H62" s="1" t="s">
        <v>586</v>
      </c>
      <c r="I62" s="17">
        <v>140.68023311359457</v>
      </c>
      <c r="J62" s="17">
        <v>153.1002197382243</v>
      </c>
      <c r="K62" s="17">
        <v>221.41014617368788</v>
      </c>
      <c r="L62" s="17">
        <v>324.8304194133932</v>
      </c>
      <c r="M62" s="17">
        <v>510.89137288621185</v>
      </c>
    </row>
    <row r="63" spans="1:13">
      <c r="A63" s="1" t="s">
        <v>452</v>
      </c>
      <c r="B63" s="17">
        <v>413.91993885544883</v>
      </c>
      <c r="C63" s="17">
        <v>500.85984522785702</v>
      </c>
      <c r="D63" s="17">
        <v>423.23492882392117</v>
      </c>
      <c r="E63" s="17">
        <v>407.94879143976146</v>
      </c>
      <c r="F63" s="17">
        <v>370.92767746249973</v>
      </c>
      <c r="H63" s="1" t="s">
        <v>587</v>
      </c>
      <c r="I63" s="17">
        <v>484.37947836055992</v>
      </c>
      <c r="J63" s="17">
        <v>582.78398777108782</v>
      </c>
      <c r="K63" s="17">
        <v>591.62128594630519</v>
      </c>
      <c r="L63" s="17">
        <v>535.01480844558876</v>
      </c>
      <c r="M63" s="17">
        <v>513.7575236457418</v>
      </c>
    </row>
    <row r="64" spans="1:13">
      <c r="A64" s="1" t="s">
        <v>509</v>
      </c>
      <c r="B64" s="17">
        <v>400.06687685105413</v>
      </c>
      <c r="C64" s="17">
        <v>413.91993885544883</v>
      </c>
      <c r="D64" s="17">
        <v>406.51571605999652</v>
      </c>
      <c r="E64" s="17">
        <v>357.07461545810503</v>
      </c>
      <c r="F64" s="17">
        <v>351.10346804241766</v>
      </c>
      <c r="H64" s="1" t="s">
        <v>588</v>
      </c>
      <c r="I64" s="17">
        <v>503.9648418840145</v>
      </c>
      <c r="J64" s="17">
        <v>532.86519537594131</v>
      </c>
      <c r="K64" s="17">
        <v>547.19594917359109</v>
      </c>
      <c r="L64" s="17">
        <v>507.78637623005443</v>
      </c>
      <c r="M64" s="17">
        <v>523.07251361421402</v>
      </c>
    </row>
    <row r="65" spans="1:13">
      <c r="A65" s="1" t="s">
        <v>539</v>
      </c>
      <c r="B65" s="17">
        <v>296.64660361134878</v>
      </c>
      <c r="C65" s="17">
        <v>209.46785134231311</v>
      </c>
      <c r="D65" s="17">
        <v>274.43393522499179</v>
      </c>
      <c r="E65" s="17">
        <v>324.11388172351076</v>
      </c>
      <c r="F65" s="17">
        <v>349.67039266265272</v>
      </c>
      <c r="H65" s="1" t="s">
        <v>589</v>
      </c>
      <c r="I65" s="17">
        <v>679.03888411196829</v>
      </c>
      <c r="J65" s="17">
        <v>657.78159931212122</v>
      </c>
      <c r="K65" s="17">
        <v>750.69265310021683</v>
      </c>
      <c r="L65" s="17">
        <v>561.76554886786823</v>
      </c>
      <c r="M65" s="17">
        <v>537.1644215152362</v>
      </c>
    </row>
    <row r="66" spans="1:13">
      <c r="A66" s="1" t="s">
        <v>540</v>
      </c>
      <c r="B66" s="17">
        <v>282.07700391707164</v>
      </c>
      <c r="C66" s="17">
        <v>408.187637336389</v>
      </c>
      <c r="D66" s="17">
        <v>341.78847807394538</v>
      </c>
      <c r="E66" s="17">
        <v>329.36849144931563</v>
      </c>
      <c r="F66" s="17">
        <v>347.28193369637773</v>
      </c>
      <c r="H66" s="1" t="s">
        <v>590</v>
      </c>
      <c r="I66" s="17">
        <v>453.56835769561297</v>
      </c>
      <c r="J66" s="17">
        <v>509.69714340307434</v>
      </c>
      <c r="K66" s="17">
        <v>570.12515524983064</v>
      </c>
      <c r="L66" s="17">
        <v>492.26139294926719</v>
      </c>
      <c r="M66" s="17">
        <v>546.71825738033613</v>
      </c>
    </row>
    <row r="67" spans="1:13">
      <c r="A67" s="1" t="s">
        <v>512</v>
      </c>
      <c r="B67" s="17">
        <v>497.27715677844463</v>
      </c>
      <c r="C67" s="17">
        <v>495.84408139867969</v>
      </c>
      <c r="D67" s="17">
        <v>519.72867106142917</v>
      </c>
      <c r="E67" s="17">
        <v>386.45266074328691</v>
      </c>
      <c r="F67" s="17">
        <v>333.19002579535555</v>
      </c>
      <c r="H67" s="1" t="s">
        <v>591</v>
      </c>
      <c r="I67" s="17">
        <v>513.51867774911432</v>
      </c>
      <c r="J67" s="17">
        <v>653.24352727619885</v>
      </c>
      <c r="K67" s="17">
        <v>641.30123244482411</v>
      </c>
      <c r="L67" s="17">
        <v>574.18553549249805</v>
      </c>
      <c r="M67" s="17">
        <v>546.95710327696361</v>
      </c>
    </row>
    <row r="68" spans="1:13">
      <c r="A68" s="1" t="s">
        <v>541</v>
      </c>
      <c r="B68" s="17">
        <v>162.89290149995162</v>
      </c>
      <c r="C68" s="17">
        <v>202.0636285468608</v>
      </c>
      <c r="D68" s="17">
        <v>259.86433553071458</v>
      </c>
      <c r="E68" s="17">
        <v>266.55202063628445</v>
      </c>
      <c r="F68" s="17">
        <v>329.36849144931563</v>
      </c>
      <c r="H68" s="1" t="s">
        <v>592</v>
      </c>
      <c r="I68" s="17">
        <v>736.60074519919465</v>
      </c>
      <c r="J68" s="17">
        <v>733.0180567497822</v>
      </c>
      <c r="K68" s="17">
        <v>724.41960447119232</v>
      </c>
      <c r="L68" s="17">
        <v>570.6028470430856</v>
      </c>
      <c r="M68" s="17">
        <v>551.73402120951357</v>
      </c>
    </row>
    <row r="69" spans="1:13">
      <c r="A69" s="1" t="s">
        <v>542</v>
      </c>
      <c r="B69" s="17">
        <v>369.25575618610731</v>
      </c>
      <c r="C69" s="17">
        <v>365.9119136333224</v>
      </c>
      <c r="D69" s="17">
        <v>342.26616986720035</v>
      </c>
      <c r="E69" s="17">
        <v>324.8304194133932</v>
      </c>
      <c r="F69" s="17">
        <v>312.88812458201846</v>
      </c>
      <c r="H69" s="1" t="s">
        <v>593</v>
      </c>
      <c r="I69" s="17">
        <v>722.74768319479995</v>
      </c>
      <c r="J69" s="17">
        <v>738.51151237221461</v>
      </c>
      <c r="K69" s="17">
        <v>705.78962453424776</v>
      </c>
      <c r="L69" s="17">
        <v>578.9624534250479</v>
      </c>
      <c r="M69" s="17">
        <v>554.83901786567094</v>
      </c>
    </row>
    <row r="70" spans="1:13">
      <c r="A70" s="1" t="s">
        <v>459</v>
      </c>
      <c r="B70" s="17">
        <v>256.99818477118464</v>
      </c>
      <c r="C70" s="17">
        <v>272.7620139485993</v>
      </c>
      <c r="D70" s="17">
        <v>303.33428871691865</v>
      </c>
      <c r="E70" s="17">
        <v>305.48390178656609</v>
      </c>
      <c r="F70" s="17">
        <v>310.02197382248852</v>
      </c>
      <c r="H70" s="1" t="s">
        <v>594</v>
      </c>
      <c r="I70" s="17">
        <v>707.93923760389521</v>
      </c>
      <c r="J70" s="17">
        <v>777.68223941912379</v>
      </c>
      <c r="K70" s="17">
        <v>781.98146555841868</v>
      </c>
      <c r="L70" s="17">
        <v>590.66590235979515</v>
      </c>
      <c r="M70" s="17">
        <v>578.24591573516545</v>
      </c>
    </row>
    <row r="71" spans="1:13">
      <c r="A71" s="1" t="s">
        <v>516</v>
      </c>
      <c r="B71" s="17">
        <v>300.46813795738871</v>
      </c>
      <c r="C71" s="17">
        <v>346.32655010986775</v>
      </c>
      <c r="D71" s="17">
        <v>360.41845801088999</v>
      </c>
      <c r="E71" s="17">
        <v>325.5469571032757</v>
      </c>
      <c r="F71" s="17">
        <v>303.81198051017367</v>
      </c>
      <c r="H71" s="1" t="s">
        <v>595</v>
      </c>
      <c r="I71" s="17">
        <v>620.28279354160452</v>
      </c>
      <c r="J71" s="17">
        <v>698.14655584216791</v>
      </c>
      <c r="K71" s="17">
        <v>662.55851724467118</v>
      </c>
      <c r="L71" s="17">
        <v>605.71319384732737</v>
      </c>
      <c r="M71" s="17">
        <v>579.91783701155794</v>
      </c>
    </row>
    <row r="72" spans="1:13">
      <c r="A72" s="1" t="s">
        <v>543</v>
      </c>
      <c r="B72" s="17">
        <v>254.13203401165472</v>
      </c>
      <c r="C72" s="17">
        <v>260.81971911722457</v>
      </c>
      <c r="D72" s="17">
        <v>320.53119327409831</v>
      </c>
      <c r="E72" s="17">
        <v>341.31078628069037</v>
      </c>
      <c r="F72" s="17">
        <v>303.57313461354619</v>
      </c>
      <c r="H72" s="1" t="s">
        <v>596</v>
      </c>
      <c r="I72" s="17">
        <v>766.93417407088646</v>
      </c>
      <c r="J72" s="17">
        <v>817.56950415591541</v>
      </c>
      <c r="K72" s="17">
        <v>783.89223273143864</v>
      </c>
      <c r="L72" s="17">
        <v>638.19623578866663</v>
      </c>
      <c r="M72" s="17">
        <v>591.14359415305012</v>
      </c>
    </row>
    <row r="73" spans="1:13">
      <c r="A73" s="1" t="s">
        <v>544</v>
      </c>
      <c r="B73" s="17">
        <v>273.23970574185427</v>
      </c>
      <c r="C73" s="17">
        <v>281.59931212381662</v>
      </c>
      <c r="D73" s="17">
        <v>265.11894525651945</v>
      </c>
      <c r="E73" s="17">
        <v>258.43126015094964</v>
      </c>
      <c r="F73" s="17">
        <v>263.44702398012697</v>
      </c>
      <c r="H73" s="1" t="s">
        <v>597</v>
      </c>
      <c r="I73" s="17">
        <v>560.33247348810335</v>
      </c>
      <c r="J73" s="17">
        <v>671.87350721314351</v>
      </c>
      <c r="K73" s="17">
        <v>662.0808254514161</v>
      </c>
      <c r="L73" s="17">
        <v>558.66055221171086</v>
      </c>
      <c r="M73" s="17">
        <v>620.04394764497704</v>
      </c>
    </row>
    <row r="74" spans="1:13">
      <c r="A74" s="1" t="s">
        <v>519</v>
      </c>
      <c r="B74" s="17">
        <v>285.42084646985654</v>
      </c>
      <c r="C74" s="17">
        <v>307.39466895958606</v>
      </c>
      <c r="D74" s="17">
        <v>282.5546957103266</v>
      </c>
      <c r="E74" s="17">
        <v>245.29473583643738</v>
      </c>
      <c r="F74" s="17">
        <v>257.23703066781212</v>
      </c>
      <c r="H74" s="1" t="s">
        <v>598</v>
      </c>
      <c r="I74" s="17">
        <v>654.43775675933625</v>
      </c>
      <c r="J74" s="17">
        <v>672.11235310977099</v>
      </c>
      <c r="K74" s="17">
        <v>674.02312028279096</v>
      </c>
      <c r="L74" s="17">
        <v>643.45084551447155</v>
      </c>
      <c r="M74" s="17">
        <v>651.33276010317888</v>
      </c>
    </row>
    <row r="75" spans="1:13">
      <c r="A75" s="1" t="s">
        <v>545</v>
      </c>
      <c r="B75" s="17">
        <v>233.5912869016901</v>
      </c>
      <c r="C75" s="17">
        <v>254.60972580490969</v>
      </c>
      <c r="D75" s="17">
        <v>250.07165376898729</v>
      </c>
      <c r="E75" s="17">
        <v>244.3393522499274</v>
      </c>
      <c r="F75" s="17">
        <v>247.68319480271231</v>
      </c>
      <c r="H75" s="1" t="s">
        <v>599</v>
      </c>
      <c r="I75" s="17">
        <v>926.24438712142569</v>
      </c>
      <c r="J75" s="17">
        <v>952.03974395719513</v>
      </c>
      <c r="K75" s="17">
        <v>872.74290627686673</v>
      </c>
      <c r="L75" s="17">
        <v>730.39075188687968</v>
      </c>
      <c r="M75" s="17">
        <v>674.97850386930099</v>
      </c>
    </row>
    <row r="76" spans="1:13">
      <c r="A76" s="1" t="s">
        <v>546</v>
      </c>
      <c r="B76" s="17">
        <v>236.93512945447506</v>
      </c>
      <c r="C76" s="17">
        <v>265.11894525651945</v>
      </c>
      <c r="D76" s="17">
        <v>262.01394860036203</v>
      </c>
      <c r="E76" s="17">
        <v>239.0847425241225</v>
      </c>
      <c r="F76" s="17">
        <v>245.77242762969234</v>
      </c>
      <c r="H76" s="1" t="s">
        <v>600</v>
      </c>
      <c r="I76" s="17">
        <v>765.50109869112146</v>
      </c>
      <c r="J76" s="17">
        <v>771.71109200343642</v>
      </c>
      <c r="K76" s="17">
        <v>818.76373363905293</v>
      </c>
      <c r="L76" s="17">
        <v>678.08350052545836</v>
      </c>
      <c r="M76" s="17">
        <v>684.05464794114573</v>
      </c>
    </row>
    <row r="77" spans="1:13">
      <c r="A77" s="1" t="s">
        <v>547</v>
      </c>
      <c r="B77" s="17">
        <v>315.75427534154841</v>
      </c>
      <c r="C77" s="17">
        <v>301.42352154389869</v>
      </c>
      <c r="D77" s="17">
        <v>323.63618993025574</v>
      </c>
      <c r="E77" s="17">
        <v>220.21591669055042</v>
      </c>
      <c r="F77" s="17">
        <v>243.14512276678991</v>
      </c>
      <c r="H77" s="1" t="s">
        <v>601</v>
      </c>
      <c r="I77" s="17">
        <v>780.78723607528116</v>
      </c>
      <c r="J77" s="17">
        <v>824.25718926148522</v>
      </c>
      <c r="K77" s="17">
        <v>888.74558135090899</v>
      </c>
      <c r="L77" s="17">
        <v>761.20187255182668</v>
      </c>
      <c r="M77" s="17">
        <v>706.7450081207578</v>
      </c>
    </row>
    <row r="78" spans="1:13">
      <c r="A78" s="1" t="s">
        <v>548</v>
      </c>
      <c r="B78" s="17">
        <v>236.45743766122007</v>
      </c>
      <c r="C78" s="17">
        <v>240.51781790388748</v>
      </c>
      <c r="D78" s="17">
        <v>203.25785802999826</v>
      </c>
      <c r="E78" s="17">
        <v>198.71978599407586</v>
      </c>
      <c r="F78" s="17">
        <v>214.00592337823556</v>
      </c>
      <c r="H78" s="1" t="s">
        <v>602</v>
      </c>
      <c r="I78" s="17">
        <v>902.35979745867621</v>
      </c>
      <c r="J78" s="17">
        <v>872.98175217349421</v>
      </c>
      <c r="K78" s="17">
        <v>869.1602178274544</v>
      </c>
      <c r="L78" s="17">
        <v>754.51418744625676</v>
      </c>
      <c r="M78" s="17">
        <v>711.76077194993513</v>
      </c>
    </row>
    <row r="79" spans="1:13">
      <c r="A79" s="1" t="s">
        <v>549</v>
      </c>
      <c r="B79" s="17">
        <v>194.65940575140846</v>
      </c>
      <c r="C79" s="17">
        <v>178.17903888411129</v>
      </c>
      <c r="D79" s="17">
        <v>166.95328174261903</v>
      </c>
      <c r="E79" s="17">
        <v>177.94019298748378</v>
      </c>
      <c r="F79" s="17">
        <v>191.07671730199601</v>
      </c>
      <c r="H79" s="1" t="s">
        <v>468</v>
      </c>
      <c r="I79" s="17">
        <v>661.60313365816114</v>
      </c>
      <c r="J79" s="17">
        <v>654.43775675933625</v>
      </c>
      <c r="K79" s="17">
        <v>770.27801662367142</v>
      </c>
      <c r="L79" s="17">
        <v>657.30390751886625</v>
      </c>
      <c r="M79" s="17">
        <v>729.91306009362472</v>
      </c>
    </row>
    <row r="80" spans="1:13">
      <c r="A80" s="1" t="s">
        <v>550</v>
      </c>
      <c r="B80" s="17">
        <v>175.79057991783634</v>
      </c>
      <c r="C80" s="17">
        <v>185.82210757619112</v>
      </c>
      <c r="D80" s="17">
        <v>192.74863857838849</v>
      </c>
      <c r="E80" s="17">
        <v>192.03210088850597</v>
      </c>
      <c r="F80" s="17">
        <v>188.68825833572106</v>
      </c>
      <c r="H80" s="1" t="s">
        <v>603</v>
      </c>
      <c r="I80" s="17">
        <v>797.50644883920586</v>
      </c>
      <c r="J80" s="17">
        <v>798.22298652908842</v>
      </c>
      <c r="K80" s="17">
        <v>843.60370688831244</v>
      </c>
      <c r="L80" s="17">
        <v>756.42495461927672</v>
      </c>
      <c r="M80" s="17">
        <v>734.68997802617469</v>
      </c>
    </row>
    <row r="81" spans="1:13">
      <c r="A81" s="1" t="s">
        <v>551</v>
      </c>
      <c r="B81" s="17">
        <v>121.81140728002245</v>
      </c>
      <c r="C81" s="17">
        <v>170.53597019203144</v>
      </c>
      <c r="D81" s="17">
        <v>169.58058660552146</v>
      </c>
      <c r="E81" s="17">
        <v>182.9559568166612</v>
      </c>
      <c r="F81" s="17">
        <v>175.07404222795384</v>
      </c>
      <c r="H81" s="1" t="s">
        <v>604</v>
      </c>
      <c r="I81" s="17">
        <v>1055.4600171969005</v>
      </c>
      <c r="J81" s="17">
        <v>1117.7987962166767</v>
      </c>
      <c r="K81" s="17">
        <v>1010.5569886309314</v>
      </c>
      <c r="L81" s="17">
        <v>894.47788286996888</v>
      </c>
      <c r="M81" s="17">
        <v>744.72150568452946</v>
      </c>
    </row>
    <row r="82" spans="1:13">
      <c r="A82" s="1" t="s">
        <v>552</v>
      </c>
      <c r="B82" s="17">
        <v>178.65673067736628</v>
      </c>
      <c r="C82" s="17">
        <v>165.28136046622654</v>
      </c>
      <c r="D82" s="17">
        <v>155.96637049775424</v>
      </c>
      <c r="E82" s="17">
        <v>147.12907232253693</v>
      </c>
      <c r="F82" s="17">
        <v>141.63561670010455</v>
      </c>
      <c r="H82" s="1" t="s">
        <v>605</v>
      </c>
      <c r="I82" s="17">
        <v>851.48562147701966</v>
      </c>
      <c r="J82" s="17">
        <v>838.11025126588004</v>
      </c>
      <c r="K82" s="17">
        <v>908.80863666761843</v>
      </c>
      <c r="L82" s="17">
        <v>766.93417407088646</v>
      </c>
      <c r="M82" s="17">
        <v>760.00764306868916</v>
      </c>
    </row>
    <row r="83" spans="1:13">
      <c r="A83" s="1" t="s">
        <v>528</v>
      </c>
      <c r="B83" s="17">
        <v>118.46756472723753</v>
      </c>
      <c r="C83" s="17">
        <v>117.03448934747257</v>
      </c>
      <c r="D83" s="17">
        <v>120.37833190025749</v>
      </c>
      <c r="E83" s="17">
        <v>122.05025317664996</v>
      </c>
      <c r="F83" s="17">
        <v>126.58832521257236</v>
      </c>
      <c r="H83" s="1" t="s">
        <v>606</v>
      </c>
      <c r="I83" s="17">
        <v>844.32024457819489</v>
      </c>
      <c r="J83" s="17">
        <v>931.49899684723061</v>
      </c>
      <c r="K83" s="17">
        <v>1059.7592433361954</v>
      </c>
      <c r="L83" s="17">
        <v>877.04213241616162</v>
      </c>
      <c r="M83" s="17">
        <v>852.4410050635297</v>
      </c>
    </row>
    <row r="84" spans="1:13">
      <c r="A84" s="1" t="s">
        <v>529</v>
      </c>
      <c r="B84" s="17">
        <v>107.48065348237276</v>
      </c>
      <c r="C84" s="17">
        <v>104.37565682621532</v>
      </c>
      <c r="D84" s="17">
        <v>111.54103372504017</v>
      </c>
      <c r="E84" s="17">
        <v>133.03716442151472</v>
      </c>
      <c r="F84" s="17">
        <v>122.05025317664996</v>
      </c>
      <c r="H84" s="1" t="s">
        <v>151</v>
      </c>
      <c r="I84" s="17">
        <v>925.52784943154313</v>
      </c>
      <c r="J84" s="17">
        <v>898.53826311263617</v>
      </c>
      <c r="K84" s="17">
        <v>891.3728862138114</v>
      </c>
      <c r="L84" s="17">
        <v>828.79526129740782</v>
      </c>
      <c r="M84" s="17">
        <v>855.06830992643211</v>
      </c>
    </row>
    <row r="85" spans="1:13">
      <c r="A85" s="1" t="s">
        <v>530</v>
      </c>
      <c r="B85" s="17">
        <v>0</v>
      </c>
      <c r="C85" s="17">
        <v>111.54103372504017</v>
      </c>
      <c r="D85" s="17">
        <v>102.70373554982285</v>
      </c>
      <c r="E85" s="17">
        <v>111.54103372504017</v>
      </c>
      <c r="F85" s="17">
        <v>117.03448934747257</v>
      </c>
      <c r="H85" s="1" t="s">
        <v>607</v>
      </c>
      <c r="I85" s="17">
        <v>1016.5281360466189</v>
      </c>
      <c r="J85" s="17">
        <v>992.16585459061423</v>
      </c>
      <c r="K85" s="17">
        <v>938.90321964268298</v>
      </c>
      <c r="L85" s="17">
        <v>938.18668195280043</v>
      </c>
      <c r="M85" s="17">
        <v>888.50673545428151</v>
      </c>
    </row>
    <row r="86" spans="1:13">
      <c r="A86" s="1" t="s">
        <v>553</v>
      </c>
      <c r="B86" s="17">
        <v>216.15553644788301</v>
      </c>
      <c r="C86" s="17">
        <v>198.95863189070334</v>
      </c>
      <c r="D86" s="17">
        <v>216.15553644788301</v>
      </c>
      <c r="E86" s="17">
        <v>228.09783127925775</v>
      </c>
      <c r="F86" s="17">
        <v>0</v>
      </c>
      <c r="H86" s="1" t="s">
        <v>553</v>
      </c>
      <c r="I86" s="17">
        <v>216.15553644788301</v>
      </c>
      <c r="J86" s="17">
        <v>198.95863189070334</v>
      </c>
      <c r="K86" s="17">
        <v>216.15553644788301</v>
      </c>
      <c r="L86" s="17">
        <v>228.09783127925775</v>
      </c>
      <c r="M86" s="17">
        <v>0</v>
      </c>
    </row>
  </sheetData>
  <hyperlinks>
    <hyperlink ref="O1" location="Índice!A1" display="&gt; Summary" xr:uid="{4E6C236B-73F6-4973-8FFB-0FB12C818771}"/>
  </hyperlinks>
  <pageMargins left="0.511811024" right="0.511811024" top="0.78740157499999996" bottom="0.78740157499999996" header="0.31496062000000002" footer="0.31496062000000002"/>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6B63-2B88-4529-842C-C6BE19EB592A}">
  <sheetPr codeName="Planilha64"/>
  <dimension ref="A1:AT59"/>
  <sheetViews>
    <sheetView showGridLines="0" zoomScale="85" zoomScaleNormal="85" workbookViewId="0">
      <selection activeCell="R11" sqref="R11"/>
    </sheetView>
  </sheetViews>
  <sheetFormatPr defaultRowHeight="15"/>
  <cols>
    <col min="2" max="2" width="12.28515625" bestFit="1" customWidth="1"/>
    <col min="3" max="3" width="36.7109375" customWidth="1"/>
  </cols>
  <sheetData>
    <row r="1" spans="1:46">
      <c r="A1" s="138" t="s">
        <v>139</v>
      </c>
      <c r="B1" s="171"/>
      <c r="C1" s="171"/>
      <c r="D1" s="171"/>
      <c r="E1" s="171"/>
      <c r="F1" s="171"/>
      <c r="G1" s="171"/>
      <c r="H1" s="171"/>
      <c r="I1" s="171"/>
      <c r="J1" s="171"/>
      <c r="K1" s="171"/>
      <c r="L1" s="171"/>
      <c r="M1" s="171"/>
      <c r="O1" s="60" t="s">
        <v>100</v>
      </c>
      <c r="Y1" s="201"/>
      <c r="Z1" s="201"/>
      <c r="AA1" s="201"/>
      <c r="AB1" s="201"/>
      <c r="AC1" s="201"/>
      <c r="AD1" s="201"/>
      <c r="AE1" s="201"/>
      <c r="AF1" s="201"/>
      <c r="AG1" s="201"/>
      <c r="AH1" s="201"/>
      <c r="AI1" s="201"/>
      <c r="AJ1" s="201"/>
      <c r="AK1" s="201"/>
      <c r="AL1" s="201"/>
      <c r="AM1" s="201"/>
      <c r="AN1" s="201"/>
      <c r="AO1" s="201"/>
      <c r="AP1" s="201"/>
      <c r="AQ1" s="201"/>
      <c r="AR1" s="201"/>
      <c r="AS1" s="201"/>
      <c r="AT1" s="201"/>
    </row>
    <row r="2" spans="1:46">
      <c r="Y2" s="201"/>
      <c r="Z2" s="201"/>
      <c r="AA2" s="201"/>
      <c r="AB2" s="201"/>
      <c r="AC2" s="201"/>
      <c r="AD2" s="201"/>
      <c r="AE2" s="201"/>
      <c r="AF2" s="201"/>
      <c r="AG2" s="201"/>
      <c r="AH2" s="201"/>
      <c r="AI2" s="201"/>
      <c r="AJ2" s="201"/>
      <c r="AK2" s="201"/>
      <c r="AL2" s="201"/>
      <c r="AM2" s="201"/>
      <c r="AN2" s="201"/>
      <c r="AO2" s="201"/>
      <c r="AP2" s="201"/>
      <c r="AQ2" s="201"/>
      <c r="AR2" s="201"/>
      <c r="AS2" s="201"/>
      <c r="AT2" s="201"/>
    </row>
    <row r="3" spans="1:46">
      <c r="Y3" s="201"/>
      <c r="Z3" s="201"/>
      <c r="AA3" s="201"/>
      <c r="AB3" s="201"/>
      <c r="AC3" s="201"/>
      <c r="AD3" s="201"/>
      <c r="AE3" s="201"/>
      <c r="AF3" s="201"/>
      <c r="AG3" s="201"/>
      <c r="AH3" s="201"/>
      <c r="AI3" s="201"/>
      <c r="AJ3" s="201"/>
      <c r="AK3" s="201"/>
      <c r="AL3" s="201"/>
      <c r="AM3" s="201"/>
      <c r="AN3" s="201"/>
      <c r="AO3" s="201"/>
      <c r="AP3" s="201"/>
      <c r="AQ3" s="201"/>
      <c r="AR3" s="201"/>
      <c r="AS3" s="201"/>
      <c r="AT3" s="201"/>
    </row>
    <row r="4" spans="1:46">
      <c r="Y4" s="201"/>
      <c r="Z4" s="201"/>
      <c r="AA4" s="201"/>
      <c r="AB4" s="201"/>
      <c r="AC4" s="201"/>
      <c r="AD4" s="201"/>
      <c r="AE4" s="201"/>
      <c r="AF4" s="201"/>
      <c r="AG4" s="201"/>
      <c r="AH4" s="201"/>
      <c r="AI4" s="201"/>
      <c r="AJ4" s="201"/>
      <c r="AK4" s="201"/>
      <c r="AL4" s="201"/>
      <c r="AM4" s="201"/>
      <c r="AN4" s="201"/>
      <c r="AO4" s="201"/>
      <c r="AP4" s="201"/>
      <c r="AQ4" s="201"/>
      <c r="AR4" s="201"/>
      <c r="AS4" s="201"/>
      <c r="AT4" s="201"/>
    </row>
    <row r="5" spans="1:46">
      <c r="Y5" s="201"/>
      <c r="Z5" s="201"/>
      <c r="AA5" s="201"/>
      <c r="AB5" s="201"/>
      <c r="AC5" s="201"/>
      <c r="AD5" s="201"/>
      <c r="AE5" s="201"/>
      <c r="AF5" s="201"/>
      <c r="AG5" s="201"/>
      <c r="AH5" s="201"/>
      <c r="AI5" s="201"/>
      <c r="AJ5" s="201"/>
      <c r="AK5" s="201"/>
      <c r="AL5" s="201"/>
      <c r="AM5" s="201"/>
      <c r="AN5" s="201"/>
      <c r="AO5" s="201"/>
      <c r="AP5" s="201"/>
      <c r="AQ5" s="201"/>
      <c r="AR5" s="201"/>
      <c r="AS5" s="201"/>
      <c r="AT5" s="201"/>
    </row>
    <row r="6" spans="1:46">
      <c r="Y6" s="201"/>
      <c r="Z6" s="201"/>
      <c r="AA6" s="201"/>
      <c r="AB6" s="201"/>
      <c r="AC6" s="201"/>
      <c r="AD6" s="201"/>
      <c r="AE6" s="201"/>
      <c r="AF6" s="201"/>
      <c r="AG6" s="201"/>
      <c r="AH6" s="201"/>
      <c r="AI6" s="201"/>
      <c r="AJ6" s="201"/>
      <c r="AK6" s="201"/>
      <c r="AL6" s="201"/>
      <c r="AM6" s="201"/>
      <c r="AN6" s="201"/>
      <c r="AO6" s="201"/>
      <c r="AP6" s="201"/>
      <c r="AQ6" s="201"/>
      <c r="AR6" s="201"/>
      <c r="AS6" s="201"/>
      <c r="AT6" s="201"/>
    </row>
    <row r="7" spans="1:46">
      <c r="Y7" s="201"/>
      <c r="Z7" s="201"/>
      <c r="AA7" s="201"/>
      <c r="AB7" s="201"/>
      <c r="AC7" s="201"/>
      <c r="AD7" s="201"/>
      <c r="AE7" s="201"/>
      <c r="AF7" s="201"/>
      <c r="AG7" s="201"/>
      <c r="AH7" s="201"/>
      <c r="AI7" s="201"/>
      <c r="AJ7" s="201"/>
      <c r="AK7" s="201"/>
      <c r="AL7" s="201"/>
      <c r="AM7" s="201"/>
      <c r="AN7" s="201"/>
      <c r="AO7" s="201"/>
      <c r="AP7" s="201"/>
      <c r="AQ7" s="201"/>
      <c r="AR7" s="201"/>
      <c r="AS7" s="201"/>
      <c r="AT7" s="201"/>
    </row>
    <row r="8" spans="1:46">
      <c r="Y8" s="201"/>
      <c r="Z8" s="201"/>
      <c r="AA8" s="201"/>
      <c r="AB8" s="201"/>
      <c r="AC8" s="201"/>
      <c r="AD8" s="201"/>
      <c r="AE8" s="201"/>
      <c r="AF8" s="201"/>
      <c r="AG8" s="201"/>
      <c r="AH8" s="201"/>
      <c r="AI8" s="201"/>
      <c r="AJ8" s="201"/>
      <c r="AK8" s="201"/>
      <c r="AL8" s="201"/>
      <c r="AM8" s="201"/>
      <c r="AN8" s="201"/>
      <c r="AO8" s="201"/>
      <c r="AP8" s="201"/>
      <c r="AQ8" s="201"/>
      <c r="AR8" s="201"/>
      <c r="AS8" s="201"/>
      <c r="AT8" s="201"/>
    </row>
    <row r="9" spans="1:46">
      <c r="Y9" s="201"/>
      <c r="Z9" s="201"/>
      <c r="AA9" s="201"/>
      <c r="AB9" s="201"/>
      <c r="AC9" s="201"/>
      <c r="AD9" s="201"/>
      <c r="AE9" s="201"/>
      <c r="AF9" s="201"/>
      <c r="AG9" s="201"/>
      <c r="AH9" s="201"/>
      <c r="AI9" s="201"/>
      <c r="AJ9" s="201"/>
      <c r="AK9" s="201"/>
      <c r="AL9" s="201"/>
      <c r="AM9" s="201"/>
      <c r="AN9" s="201"/>
      <c r="AO9" s="201"/>
      <c r="AP9" s="201"/>
      <c r="AQ9" s="201"/>
      <c r="AR9" s="201"/>
      <c r="AS9" s="201"/>
      <c r="AT9" s="201"/>
    </row>
    <row r="10" spans="1:46">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row>
    <row r="11" spans="1:46">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row>
    <row r="12" spans="1:46">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row>
    <row r="13" spans="1:46">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row>
    <row r="14" spans="1:46">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row>
    <row r="15" spans="1:46">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row>
    <row r="16" spans="1:46">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row>
    <row r="17" spans="1:46">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row>
    <row r="18" spans="1:46">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row>
    <row r="19" spans="1:46">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row>
    <row r="20" spans="1:46">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row>
    <row r="21" spans="1:46">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row>
    <row r="22" spans="1:46">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row>
    <row r="23" spans="1:46">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row>
    <row r="24" spans="1:46">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row>
    <row r="25" spans="1:46">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row>
    <row r="26" spans="1:46">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row>
    <row r="27" spans="1:46">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row>
    <row r="28" spans="1:46">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row>
    <row r="29" spans="1:46">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row>
    <row r="30" spans="1:46">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row>
    <row r="31" spans="1:46">
      <c r="A31" s="251" t="s">
        <v>128</v>
      </c>
      <c r="B31" s="251" t="s">
        <v>933</v>
      </c>
      <c r="C31" s="251" t="s">
        <v>934</v>
      </c>
      <c r="D31" s="252">
        <v>2000</v>
      </c>
      <c r="E31" s="252">
        <v>2001</v>
      </c>
      <c r="F31" s="252">
        <v>2002</v>
      </c>
      <c r="G31" s="252">
        <v>2003</v>
      </c>
      <c r="H31" s="252">
        <v>2004</v>
      </c>
      <c r="I31" s="252">
        <v>2005</v>
      </c>
      <c r="J31" s="252">
        <v>2006</v>
      </c>
      <c r="K31" s="252">
        <v>2007</v>
      </c>
      <c r="L31" s="252">
        <v>2008</v>
      </c>
      <c r="M31" s="252">
        <v>2009</v>
      </c>
      <c r="N31" s="252">
        <v>2010</v>
      </c>
      <c r="O31" s="252">
        <v>2011</v>
      </c>
      <c r="P31" s="252">
        <v>2012</v>
      </c>
      <c r="Q31" s="252">
        <v>2013</v>
      </c>
      <c r="R31" s="252">
        <v>2014</v>
      </c>
      <c r="S31" s="252">
        <v>2015</v>
      </c>
      <c r="T31" s="252">
        <v>2016</v>
      </c>
      <c r="U31" s="252">
        <v>2017</v>
      </c>
      <c r="V31" s="252">
        <v>2018</v>
      </c>
      <c r="W31" s="252">
        <v>2019</v>
      </c>
    </row>
    <row r="32" spans="1:46">
      <c r="A32" s="253" t="s">
        <v>312</v>
      </c>
      <c r="B32" s="253" t="s">
        <v>935</v>
      </c>
      <c r="C32" s="253" t="s">
        <v>942</v>
      </c>
      <c r="D32" s="254">
        <v>261.94</v>
      </c>
      <c r="E32" s="254">
        <v>250.64</v>
      </c>
      <c r="F32" s="254">
        <v>255.61</v>
      </c>
      <c r="G32" s="254">
        <v>244.41</v>
      </c>
      <c r="H32" s="254">
        <v>240.59</v>
      </c>
      <c r="I32" s="254">
        <v>242.94</v>
      </c>
      <c r="J32" s="254">
        <v>250.79</v>
      </c>
      <c r="K32" s="254">
        <v>255.27</v>
      </c>
      <c r="L32" s="254">
        <v>257.02999999999997</v>
      </c>
      <c r="M32" s="254">
        <v>257.08999999999997</v>
      </c>
      <c r="N32" s="254">
        <v>258.77999999999997</v>
      </c>
      <c r="O32" s="254">
        <v>264.47000000000003</v>
      </c>
      <c r="P32" s="254">
        <v>261.08</v>
      </c>
      <c r="Q32" s="254">
        <v>264.91000000000003</v>
      </c>
      <c r="R32" s="254">
        <v>266.7</v>
      </c>
      <c r="S32" s="254">
        <v>270.8</v>
      </c>
      <c r="T32" s="254">
        <v>276.18</v>
      </c>
      <c r="U32" s="254">
        <v>273.47000000000003</v>
      </c>
      <c r="V32" s="254">
        <v>273.02</v>
      </c>
      <c r="W32" s="254">
        <v>273.52999999999997</v>
      </c>
    </row>
    <row r="33" spans="1:23">
      <c r="A33" s="253" t="s">
        <v>312</v>
      </c>
      <c r="B33" s="253" t="s">
        <v>935</v>
      </c>
      <c r="C33" s="253" t="s">
        <v>936</v>
      </c>
      <c r="D33" s="254">
        <v>261.94</v>
      </c>
      <c r="E33" s="254">
        <v>249.68</v>
      </c>
      <c r="F33" s="254">
        <v>253.36</v>
      </c>
      <c r="G33" s="254">
        <v>241.08</v>
      </c>
      <c r="H33" s="254">
        <v>235.72</v>
      </c>
      <c r="I33" s="254">
        <v>236.32</v>
      </c>
      <c r="J33" s="254">
        <v>242.73</v>
      </c>
      <c r="K33" s="254">
        <v>246.3</v>
      </c>
      <c r="L33" s="254">
        <v>247.19</v>
      </c>
      <c r="M33" s="254">
        <v>246.65</v>
      </c>
      <c r="N33" s="254">
        <v>247.69</v>
      </c>
      <c r="O33" s="254">
        <v>252.38</v>
      </c>
      <c r="P33" s="254">
        <v>247.92</v>
      </c>
      <c r="Q33" s="254">
        <v>250.06</v>
      </c>
      <c r="R33" s="254">
        <v>249.73</v>
      </c>
      <c r="S33" s="254">
        <v>251.03</v>
      </c>
      <c r="T33" s="254">
        <v>252.81</v>
      </c>
      <c r="U33" s="254">
        <v>248.53</v>
      </c>
      <c r="V33" s="254">
        <v>246.81</v>
      </c>
      <c r="W33" s="254">
        <v>246.09</v>
      </c>
    </row>
    <row r="34" spans="1:23">
      <c r="A34" s="253" t="s">
        <v>312</v>
      </c>
      <c r="B34" s="253" t="s">
        <v>935</v>
      </c>
      <c r="C34" s="253" t="s">
        <v>937</v>
      </c>
      <c r="D34" s="254">
        <v>261.94</v>
      </c>
      <c r="E34" s="254">
        <v>246.85</v>
      </c>
      <c r="F34" s="254">
        <v>249.22</v>
      </c>
      <c r="G34" s="254">
        <v>236.77</v>
      </c>
      <c r="H34" s="254">
        <v>217.79</v>
      </c>
      <c r="I34" s="254">
        <v>217.48</v>
      </c>
      <c r="J34" s="254">
        <v>222.34</v>
      </c>
      <c r="K34" s="254">
        <v>224.23</v>
      </c>
      <c r="L34" s="254">
        <v>223.99</v>
      </c>
      <c r="M34" s="254">
        <v>222.03</v>
      </c>
      <c r="N34" s="254">
        <v>220.96</v>
      </c>
      <c r="O34" s="254">
        <v>224.33</v>
      </c>
      <c r="P34" s="254">
        <v>219.68</v>
      </c>
      <c r="Q34" s="254">
        <v>220.77</v>
      </c>
      <c r="R34" s="254">
        <v>220.88</v>
      </c>
      <c r="S34" s="254">
        <v>224.76</v>
      </c>
      <c r="T34" s="254">
        <v>229.25</v>
      </c>
      <c r="U34" s="254">
        <v>225.84</v>
      </c>
      <c r="V34" s="254">
        <v>223.82</v>
      </c>
      <c r="W34" s="254">
        <v>223.17</v>
      </c>
    </row>
    <row r="35" spans="1:23">
      <c r="A35" s="253" t="s">
        <v>312</v>
      </c>
      <c r="B35" s="253" t="s">
        <v>935</v>
      </c>
      <c r="C35" s="253" t="s">
        <v>938</v>
      </c>
      <c r="D35" s="254">
        <v>261.94</v>
      </c>
      <c r="E35" s="254">
        <v>266.69</v>
      </c>
      <c r="F35" s="254">
        <v>270.58</v>
      </c>
      <c r="G35" s="254">
        <v>272.89999999999998</v>
      </c>
      <c r="H35" s="254">
        <v>289.61</v>
      </c>
      <c r="I35" s="254">
        <v>294.01</v>
      </c>
      <c r="J35" s="254">
        <v>298.45</v>
      </c>
      <c r="K35" s="254">
        <v>301.95999999999998</v>
      </c>
      <c r="L35" s="254">
        <v>304.82</v>
      </c>
      <c r="M35" s="254">
        <v>307.43</v>
      </c>
      <c r="N35" s="254">
        <v>310.86</v>
      </c>
      <c r="O35" s="254">
        <v>314.18</v>
      </c>
      <c r="P35" s="254">
        <v>316.51</v>
      </c>
      <c r="Q35" s="254">
        <v>320.93</v>
      </c>
      <c r="R35" s="254">
        <v>324.73</v>
      </c>
      <c r="S35" s="254">
        <v>327.75</v>
      </c>
      <c r="T35" s="254">
        <v>332.23</v>
      </c>
      <c r="U35" s="254">
        <v>334.5</v>
      </c>
      <c r="V35" s="254">
        <v>337.35</v>
      </c>
      <c r="W35" s="254">
        <v>339.73</v>
      </c>
    </row>
    <row r="36" spans="1:23">
      <c r="A36" s="253" t="s">
        <v>312</v>
      </c>
      <c r="B36" s="253" t="s">
        <v>935</v>
      </c>
      <c r="C36" s="253" t="s">
        <v>939</v>
      </c>
      <c r="D36" s="254">
        <v>0</v>
      </c>
      <c r="E36" s="254">
        <v>-0.96</v>
      </c>
      <c r="F36" s="254">
        <v>-2.25</v>
      </c>
      <c r="G36" s="254">
        <v>-3.33</v>
      </c>
      <c r="H36" s="254">
        <v>-4.87</v>
      </c>
      <c r="I36" s="254">
        <v>-6.62</v>
      </c>
      <c r="J36" s="254">
        <v>-8.06</v>
      </c>
      <c r="K36" s="254">
        <v>-8.9700000000000006</v>
      </c>
      <c r="L36" s="254">
        <v>-9.84</v>
      </c>
      <c r="M36" s="254">
        <v>-10.44</v>
      </c>
      <c r="N36" s="254">
        <v>-11.1</v>
      </c>
      <c r="O36" s="254">
        <v>-12.1</v>
      </c>
      <c r="P36" s="254">
        <v>-13.17</v>
      </c>
      <c r="Q36" s="254">
        <v>-14.85</v>
      </c>
      <c r="R36" s="254">
        <v>-16.97</v>
      </c>
      <c r="S36" s="254">
        <v>-19.78</v>
      </c>
      <c r="T36" s="254">
        <v>-23.37</v>
      </c>
      <c r="U36" s="254">
        <v>-24.93</v>
      </c>
      <c r="V36" s="254">
        <v>-26.21</v>
      </c>
      <c r="W36" s="254">
        <v>-27.44</v>
      </c>
    </row>
    <row r="37" spans="1:23">
      <c r="A37" s="253" t="s">
        <v>312</v>
      </c>
      <c r="B37" s="253" t="s">
        <v>935</v>
      </c>
      <c r="C37" s="253" t="s">
        <v>940</v>
      </c>
      <c r="D37" s="254">
        <v>0</v>
      </c>
      <c r="E37" s="254">
        <v>-3.79</v>
      </c>
      <c r="F37" s="254">
        <v>-6.39</v>
      </c>
      <c r="G37" s="254">
        <v>-7.64</v>
      </c>
      <c r="H37" s="254">
        <v>-22.8</v>
      </c>
      <c r="I37" s="254">
        <v>-25.46</v>
      </c>
      <c r="J37" s="254">
        <v>-28.45</v>
      </c>
      <c r="K37" s="254">
        <v>-31.05</v>
      </c>
      <c r="L37" s="254">
        <v>-33.04</v>
      </c>
      <c r="M37" s="254">
        <v>-35.06</v>
      </c>
      <c r="N37" s="254">
        <v>-37.82</v>
      </c>
      <c r="O37" s="254">
        <v>-40.14</v>
      </c>
      <c r="P37" s="254">
        <v>-41.4</v>
      </c>
      <c r="Q37" s="254">
        <v>-44.14</v>
      </c>
      <c r="R37" s="254">
        <v>-45.82</v>
      </c>
      <c r="S37" s="254">
        <v>-46.04</v>
      </c>
      <c r="T37" s="254">
        <v>-46.92</v>
      </c>
      <c r="U37" s="254">
        <v>-47.63</v>
      </c>
      <c r="V37" s="254">
        <v>-49.21</v>
      </c>
      <c r="W37" s="254">
        <v>-50.35</v>
      </c>
    </row>
    <row r="38" spans="1:23">
      <c r="A38" s="253" t="s">
        <v>312</v>
      </c>
      <c r="B38" s="253" t="s">
        <v>935</v>
      </c>
      <c r="C38" s="253" t="s">
        <v>941</v>
      </c>
      <c r="D38" s="254">
        <v>0</v>
      </c>
      <c r="E38" s="254">
        <v>16.04</v>
      </c>
      <c r="F38" s="254">
        <v>14.97</v>
      </c>
      <c r="G38" s="254">
        <v>28.49</v>
      </c>
      <c r="H38" s="254">
        <v>49.02</v>
      </c>
      <c r="I38" s="254">
        <v>51.07</v>
      </c>
      <c r="J38" s="254">
        <v>47.66</v>
      </c>
      <c r="K38" s="254">
        <v>46.69</v>
      </c>
      <c r="L38" s="254">
        <v>47.79</v>
      </c>
      <c r="M38" s="254">
        <v>50.35</v>
      </c>
      <c r="N38" s="254">
        <v>52.07</v>
      </c>
      <c r="O38" s="254">
        <v>49.7</v>
      </c>
      <c r="P38" s="254">
        <v>55.42</v>
      </c>
      <c r="Q38" s="254">
        <v>56.02</v>
      </c>
      <c r="R38" s="254">
        <v>58.03</v>
      </c>
      <c r="S38" s="254">
        <v>56.95</v>
      </c>
      <c r="T38" s="254">
        <v>56.05</v>
      </c>
      <c r="U38" s="254">
        <v>61.03</v>
      </c>
      <c r="V38" s="254">
        <v>64.33</v>
      </c>
      <c r="W38" s="254">
        <v>66.209999999999994</v>
      </c>
    </row>
    <row r="39" spans="1:23">
      <c r="A39" s="253" t="s">
        <v>361</v>
      </c>
      <c r="B39" s="253" t="s">
        <v>935</v>
      </c>
      <c r="C39" s="253" t="s">
        <v>942</v>
      </c>
      <c r="D39" s="254">
        <v>1133.5899999999999</v>
      </c>
      <c r="E39" s="254">
        <v>1175.8599999999999</v>
      </c>
      <c r="F39" s="254">
        <v>1199.8800000000001</v>
      </c>
      <c r="G39" s="254">
        <v>1222.3699999999999</v>
      </c>
      <c r="H39" s="254">
        <v>1217.56</v>
      </c>
      <c r="I39" s="254">
        <v>1249.57</v>
      </c>
      <c r="J39" s="254">
        <v>1276.8399999999999</v>
      </c>
      <c r="K39" s="254">
        <v>1326.68</v>
      </c>
      <c r="L39" s="254">
        <v>1344.37</v>
      </c>
      <c r="M39" s="254">
        <v>1334.56</v>
      </c>
      <c r="N39" s="254">
        <v>1327.76</v>
      </c>
      <c r="O39" s="254">
        <v>1303.58</v>
      </c>
      <c r="P39" s="254">
        <v>1336.25</v>
      </c>
      <c r="Q39" s="254">
        <v>1348</v>
      </c>
      <c r="R39" s="254">
        <v>1309.93</v>
      </c>
      <c r="S39" s="254">
        <v>1329.49</v>
      </c>
      <c r="T39" s="254">
        <v>1342.68</v>
      </c>
      <c r="U39" s="254">
        <v>1303.3399999999999</v>
      </c>
      <c r="V39" s="254">
        <v>1327.82</v>
      </c>
      <c r="W39" s="254">
        <v>1254</v>
      </c>
    </row>
    <row r="40" spans="1:23">
      <c r="A40" s="253" t="s">
        <v>361</v>
      </c>
      <c r="B40" s="253" t="s">
        <v>935</v>
      </c>
      <c r="C40" s="253" t="s">
        <v>936</v>
      </c>
      <c r="D40" s="254">
        <v>1133.5899999999999</v>
      </c>
      <c r="E40" s="254">
        <v>1175.0899999999999</v>
      </c>
      <c r="F40" s="254">
        <v>1196.6500000000001</v>
      </c>
      <c r="G40" s="254">
        <v>1212.67</v>
      </c>
      <c r="H40" s="254">
        <v>1199.07</v>
      </c>
      <c r="I40" s="254">
        <v>1223.74</v>
      </c>
      <c r="J40" s="254">
        <v>1245.83</v>
      </c>
      <c r="K40" s="254">
        <v>1287.56</v>
      </c>
      <c r="L40" s="254">
        <v>1295.47</v>
      </c>
      <c r="M40" s="254">
        <v>1278.8800000000001</v>
      </c>
      <c r="N40" s="254">
        <v>1267.05</v>
      </c>
      <c r="O40" s="254">
        <v>1238.77</v>
      </c>
      <c r="P40" s="254">
        <v>1264.9100000000001</v>
      </c>
      <c r="Q40" s="254">
        <v>1270.0899999999999</v>
      </c>
      <c r="R40" s="254">
        <v>1230.3499999999999</v>
      </c>
      <c r="S40" s="254">
        <v>1250.44</v>
      </c>
      <c r="T40" s="254">
        <v>1265.3499999999999</v>
      </c>
      <c r="U40" s="254">
        <v>1229.01</v>
      </c>
      <c r="V40" s="254">
        <v>1254.3800000000001</v>
      </c>
      <c r="W40" s="254">
        <v>1185.03</v>
      </c>
    </row>
    <row r="41" spans="1:23">
      <c r="A41" s="253" t="s">
        <v>361</v>
      </c>
      <c r="B41" s="253" t="s">
        <v>935</v>
      </c>
      <c r="C41" s="253" t="s">
        <v>937</v>
      </c>
      <c r="D41" s="254">
        <v>1133.5899999999999</v>
      </c>
      <c r="E41" s="254">
        <v>1164.07</v>
      </c>
      <c r="F41" s="254">
        <v>1175.1099999999999</v>
      </c>
      <c r="G41" s="254">
        <v>1186.1400000000001</v>
      </c>
      <c r="H41" s="254">
        <v>1172.28</v>
      </c>
      <c r="I41" s="254">
        <v>1197.3699999999999</v>
      </c>
      <c r="J41" s="254">
        <v>1217.6400000000001</v>
      </c>
      <c r="K41" s="254">
        <v>1257.55</v>
      </c>
      <c r="L41" s="254">
        <v>1270.48</v>
      </c>
      <c r="M41" s="254">
        <v>1255.6400000000001</v>
      </c>
      <c r="N41" s="254">
        <v>1241.94</v>
      </c>
      <c r="O41" s="254">
        <v>1219.06</v>
      </c>
      <c r="P41" s="254">
        <v>1235.83</v>
      </c>
      <c r="Q41" s="254">
        <v>1256.1400000000001</v>
      </c>
      <c r="R41" s="254">
        <v>1222.67</v>
      </c>
      <c r="S41" s="254">
        <v>1239.02</v>
      </c>
      <c r="T41" s="254">
        <v>1245.94</v>
      </c>
      <c r="U41" s="254">
        <v>1204.26</v>
      </c>
      <c r="V41" s="254">
        <v>1220.01</v>
      </c>
      <c r="W41" s="254">
        <v>1144.8900000000001</v>
      </c>
    </row>
    <row r="42" spans="1:23">
      <c r="A42" s="253" t="s">
        <v>361</v>
      </c>
      <c r="B42" s="253" t="s">
        <v>935</v>
      </c>
      <c r="C42" s="253" t="s">
        <v>938</v>
      </c>
      <c r="D42" s="254">
        <v>1133.5899999999999</v>
      </c>
      <c r="E42" s="254">
        <v>1146.1500000000001</v>
      </c>
      <c r="F42" s="254">
        <v>1161.5899999999999</v>
      </c>
      <c r="G42" s="254">
        <v>1179.52</v>
      </c>
      <c r="H42" s="254">
        <v>1197.3599999999999</v>
      </c>
      <c r="I42" s="254">
        <v>1211.6199999999999</v>
      </c>
      <c r="J42" s="254">
        <v>1223.8</v>
      </c>
      <c r="K42" s="254">
        <v>1241.8399999999999</v>
      </c>
      <c r="L42" s="254">
        <v>1256.3900000000001</v>
      </c>
      <c r="M42" s="254">
        <v>1268.19</v>
      </c>
      <c r="N42" s="254">
        <v>1280.1300000000001</v>
      </c>
      <c r="O42" s="254">
        <v>1282.92</v>
      </c>
      <c r="P42" s="254">
        <v>1305.3599999999999</v>
      </c>
      <c r="Q42" s="254">
        <v>1303.3599999999999</v>
      </c>
      <c r="R42" s="254">
        <v>1300.43</v>
      </c>
      <c r="S42" s="254">
        <v>1303.1300000000001</v>
      </c>
      <c r="T42" s="254">
        <v>1307.6500000000001</v>
      </c>
      <c r="U42" s="254">
        <v>1306.99</v>
      </c>
      <c r="V42" s="254">
        <v>1314.85</v>
      </c>
      <c r="W42" s="254">
        <v>1311.68</v>
      </c>
    </row>
    <row r="43" spans="1:23">
      <c r="A43" s="253" t="s">
        <v>361</v>
      </c>
      <c r="B43" s="253" t="s">
        <v>935</v>
      </c>
      <c r="C43" s="253" t="s">
        <v>939</v>
      </c>
      <c r="D43" s="254">
        <v>0</v>
      </c>
      <c r="E43" s="254">
        <v>-0.77</v>
      </c>
      <c r="F43" s="254">
        <v>-3.23</v>
      </c>
      <c r="G43" s="254">
        <v>-9.6999999999999993</v>
      </c>
      <c r="H43" s="254">
        <v>-18.48</v>
      </c>
      <c r="I43" s="254">
        <v>-25.83</v>
      </c>
      <c r="J43" s="254">
        <v>-31</v>
      </c>
      <c r="K43" s="254">
        <v>-39.119999999999997</v>
      </c>
      <c r="L43" s="254">
        <v>-48.9</v>
      </c>
      <c r="M43" s="254">
        <v>-55.68</v>
      </c>
      <c r="N43" s="254">
        <v>-60.72</v>
      </c>
      <c r="O43" s="254">
        <v>-64.81</v>
      </c>
      <c r="P43" s="254">
        <v>-71.34</v>
      </c>
      <c r="Q43" s="254">
        <v>-77.91</v>
      </c>
      <c r="R43" s="254">
        <v>-79.58</v>
      </c>
      <c r="S43" s="254">
        <v>-79.05</v>
      </c>
      <c r="T43" s="254">
        <v>-77.33</v>
      </c>
      <c r="U43" s="254">
        <v>-74.33</v>
      </c>
      <c r="V43" s="254">
        <v>-73.44</v>
      </c>
      <c r="W43" s="254">
        <v>-68.97</v>
      </c>
    </row>
    <row r="44" spans="1:23">
      <c r="A44" s="253" t="s">
        <v>361</v>
      </c>
      <c r="B44" s="253" t="s">
        <v>935</v>
      </c>
      <c r="C44" s="253" t="s">
        <v>940</v>
      </c>
      <c r="D44" s="254">
        <v>0</v>
      </c>
      <c r="E44" s="254">
        <v>-11.79</v>
      </c>
      <c r="F44" s="254">
        <v>-24.77</v>
      </c>
      <c r="G44" s="254">
        <v>-36.229999999999997</v>
      </c>
      <c r="H44" s="254">
        <v>-45.28</v>
      </c>
      <c r="I44" s="254">
        <v>-52.19</v>
      </c>
      <c r="J44" s="254">
        <v>-59.2</v>
      </c>
      <c r="K44" s="254">
        <v>-69.13</v>
      </c>
      <c r="L44" s="254">
        <v>-73.89</v>
      </c>
      <c r="M44" s="254">
        <v>-78.92</v>
      </c>
      <c r="N44" s="254">
        <v>-85.82</v>
      </c>
      <c r="O44" s="254">
        <v>-84.52</v>
      </c>
      <c r="P44" s="254">
        <v>-100.42</v>
      </c>
      <c r="Q44" s="254">
        <v>-91.86</v>
      </c>
      <c r="R44" s="254">
        <v>-87.26</v>
      </c>
      <c r="S44" s="254">
        <v>-90.48</v>
      </c>
      <c r="T44" s="254">
        <v>-96.73</v>
      </c>
      <c r="U44" s="254">
        <v>-99.07</v>
      </c>
      <c r="V44" s="254">
        <v>-107.81</v>
      </c>
      <c r="W44" s="254">
        <v>-109.11</v>
      </c>
    </row>
    <row r="45" spans="1:23">
      <c r="A45" s="253" t="s">
        <v>361</v>
      </c>
      <c r="B45" s="253" t="s">
        <v>935</v>
      </c>
      <c r="C45" s="253" t="s">
        <v>941</v>
      </c>
      <c r="D45" s="254">
        <v>0</v>
      </c>
      <c r="E45" s="254">
        <v>-29.7</v>
      </c>
      <c r="F45" s="254">
        <v>-38.29</v>
      </c>
      <c r="G45" s="254">
        <v>-42.84</v>
      </c>
      <c r="H45" s="254">
        <v>-20.2</v>
      </c>
      <c r="I45" s="254">
        <v>-37.950000000000003</v>
      </c>
      <c r="J45" s="254">
        <v>-53.04</v>
      </c>
      <c r="K45" s="254">
        <v>-84.84</v>
      </c>
      <c r="L45" s="254">
        <v>-87.98</v>
      </c>
      <c r="M45" s="254">
        <v>-66.37</v>
      </c>
      <c r="N45" s="254">
        <v>-47.64</v>
      </c>
      <c r="O45" s="254">
        <v>-20.66</v>
      </c>
      <c r="P45" s="254">
        <v>-30.9</v>
      </c>
      <c r="Q45" s="254">
        <v>-44.64</v>
      </c>
      <c r="R45" s="254">
        <v>-9.5</v>
      </c>
      <c r="S45" s="254">
        <v>-26.37</v>
      </c>
      <c r="T45" s="254">
        <v>-35.020000000000003</v>
      </c>
      <c r="U45" s="254">
        <v>3.66</v>
      </c>
      <c r="V45" s="254">
        <v>-12.97</v>
      </c>
      <c r="W45" s="254">
        <v>57.68</v>
      </c>
    </row>
    <row r="46" spans="1:23">
      <c r="A46" s="253" t="s">
        <v>389</v>
      </c>
      <c r="B46" s="253" t="s">
        <v>935</v>
      </c>
      <c r="C46" s="253" t="s">
        <v>942</v>
      </c>
      <c r="D46" s="254">
        <v>105.16</v>
      </c>
      <c r="E46" s="254">
        <v>104.5</v>
      </c>
      <c r="F46" s="254">
        <v>110.1</v>
      </c>
      <c r="G46" s="254">
        <v>108.63</v>
      </c>
      <c r="H46" s="254">
        <v>108.28</v>
      </c>
      <c r="I46" s="254">
        <v>109.78</v>
      </c>
      <c r="J46" s="254">
        <v>112.45</v>
      </c>
      <c r="K46" s="254">
        <v>111.15</v>
      </c>
      <c r="L46" s="254">
        <v>108.63</v>
      </c>
      <c r="M46" s="254">
        <v>111.87</v>
      </c>
      <c r="N46" s="254">
        <v>100.06</v>
      </c>
      <c r="O46" s="254">
        <v>98.03</v>
      </c>
      <c r="P46" s="254">
        <v>90.54</v>
      </c>
      <c r="Q46" s="254">
        <v>88.7</v>
      </c>
      <c r="R46" s="254">
        <v>90.35</v>
      </c>
      <c r="S46" s="254">
        <v>89.52</v>
      </c>
      <c r="T46" s="254">
        <v>86.42</v>
      </c>
      <c r="U46" s="254">
        <v>90.17</v>
      </c>
      <c r="V46" s="254">
        <v>85.95</v>
      </c>
      <c r="W46" s="254">
        <v>89.94</v>
      </c>
    </row>
    <row r="47" spans="1:23">
      <c r="A47" s="253" t="s">
        <v>389</v>
      </c>
      <c r="B47" s="253" t="s">
        <v>935</v>
      </c>
      <c r="C47" s="253" t="s">
        <v>936</v>
      </c>
      <c r="D47" s="254">
        <v>105.16</v>
      </c>
      <c r="E47" s="254">
        <v>103.76</v>
      </c>
      <c r="F47" s="254">
        <v>108.75</v>
      </c>
      <c r="G47" s="254">
        <v>106.89</v>
      </c>
      <c r="H47" s="254">
        <v>106.28</v>
      </c>
      <c r="I47" s="254">
        <v>107.58</v>
      </c>
      <c r="J47" s="254">
        <v>110.03</v>
      </c>
      <c r="K47" s="254">
        <v>108.52</v>
      </c>
      <c r="L47" s="254">
        <v>105.88</v>
      </c>
      <c r="M47" s="254">
        <v>108.99</v>
      </c>
      <c r="N47" s="254">
        <v>97.28</v>
      </c>
      <c r="O47" s="254">
        <v>95.42</v>
      </c>
      <c r="P47" s="254">
        <v>88.43</v>
      </c>
      <c r="Q47" s="254">
        <v>87.14</v>
      </c>
      <c r="R47" s="254">
        <v>89.3</v>
      </c>
      <c r="S47" s="254">
        <v>89.04</v>
      </c>
      <c r="T47" s="254">
        <v>86.24</v>
      </c>
      <c r="U47" s="254">
        <v>90.16</v>
      </c>
      <c r="V47" s="254">
        <v>86.07</v>
      </c>
      <c r="W47" s="254">
        <v>89.89</v>
      </c>
    </row>
    <row r="48" spans="1:23">
      <c r="A48" s="253" t="s">
        <v>389</v>
      </c>
      <c r="B48" s="253" t="s">
        <v>935</v>
      </c>
      <c r="C48" s="253" t="s">
        <v>937</v>
      </c>
      <c r="D48" s="254">
        <v>105.16</v>
      </c>
      <c r="E48" s="254">
        <v>99.13</v>
      </c>
      <c r="F48" s="254">
        <v>101.77</v>
      </c>
      <c r="G48" s="254">
        <v>97.2</v>
      </c>
      <c r="H48" s="254">
        <v>93.51</v>
      </c>
      <c r="I48" s="254">
        <v>91.59</v>
      </c>
      <c r="J48" s="254">
        <v>91.94</v>
      </c>
      <c r="K48" s="254">
        <v>96.93</v>
      </c>
      <c r="L48" s="254">
        <v>94.27</v>
      </c>
      <c r="M48" s="254">
        <v>93.33</v>
      </c>
      <c r="N48" s="254">
        <v>79.08</v>
      </c>
      <c r="O48" s="254">
        <v>75.38</v>
      </c>
      <c r="P48" s="254">
        <v>68.069999999999993</v>
      </c>
      <c r="Q48" s="254">
        <v>65.38</v>
      </c>
      <c r="R48" s="254">
        <v>66.48</v>
      </c>
      <c r="S48" s="254">
        <v>65.66</v>
      </c>
      <c r="T48" s="254">
        <v>63.51</v>
      </c>
      <c r="U48" s="254">
        <v>66.14</v>
      </c>
      <c r="V48" s="254">
        <v>62.3</v>
      </c>
      <c r="W48" s="254">
        <v>65.56</v>
      </c>
    </row>
    <row r="49" spans="1:23">
      <c r="A49" s="253" t="s">
        <v>389</v>
      </c>
      <c r="B49" s="253" t="s">
        <v>935</v>
      </c>
      <c r="C49" s="253" t="s">
        <v>938</v>
      </c>
      <c r="D49" s="254">
        <v>105.16</v>
      </c>
      <c r="E49" s="254">
        <v>111.27</v>
      </c>
      <c r="F49" s="254">
        <v>114.84</v>
      </c>
      <c r="G49" s="254">
        <v>118.32</v>
      </c>
      <c r="H49" s="254">
        <v>121.92</v>
      </c>
      <c r="I49" s="254">
        <v>125.54</v>
      </c>
      <c r="J49" s="254">
        <v>128.09</v>
      </c>
      <c r="K49" s="254">
        <v>122</v>
      </c>
      <c r="L49" s="254">
        <v>122.25</v>
      </c>
      <c r="M49" s="254">
        <v>126.59</v>
      </c>
      <c r="N49" s="254">
        <v>128.91</v>
      </c>
      <c r="O49" s="254">
        <v>130.41</v>
      </c>
      <c r="P49" s="254">
        <v>129.72999999999999</v>
      </c>
      <c r="Q49" s="254">
        <v>130.02000000000001</v>
      </c>
      <c r="R49" s="254">
        <v>130.07</v>
      </c>
      <c r="S49" s="254">
        <v>129.5</v>
      </c>
      <c r="T49" s="254">
        <v>128.25</v>
      </c>
      <c r="U49" s="254">
        <v>129.19999999999999</v>
      </c>
      <c r="V49" s="254">
        <v>128.66999999999999</v>
      </c>
      <c r="W49" s="254">
        <v>129.59</v>
      </c>
    </row>
    <row r="50" spans="1:23">
      <c r="A50" s="253" t="s">
        <v>389</v>
      </c>
      <c r="B50" s="253" t="s">
        <v>935</v>
      </c>
      <c r="C50" s="253" t="s">
        <v>939</v>
      </c>
      <c r="D50" s="254">
        <v>0</v>
      </c>
      <c r="E50" s="254">
        <v>-0.74</v>
      </c>
      <c r="F50" s="254">
        <v>-1.35</v>
      </c>
      <c r="G50" s="254">
        <v>-1.74</v>
      </c>
      <c r="H50" s="254">
        <v>-1.99</v>
      </c>
      <c r="I50" s="254">
        <v>-2.2000000000000002</v>
      </c>
      <c r="J50" s="254">
        <v>-2.42</v>
      </c>
      <c r="K50" s="254">
        <v>-2.62</v>
      </c>
      <c r="L50" s="254">
        <v>-2.74</v>
      </c>
      <c r="M50" s="254">
        <v>-2.89</v>
      </c>
      <c r="N50" s="254">
        <v>-2.78</v>
      </c>
      <c r="O50" s="254">
        <v>-2.6</v>
      </c>
      <c r="P50" s="254">
        <v>-2.11</v>
      </c>
      <c r="Q50" s="254">
        <v>-1.55</v>
      </c>
      <c r="R50" s="254">
        <v>-1.04</v>
      </c>
      <c r="S50" s="254">
        <v>-0.48</v>
      </c>
      <c r="T50" s="254">
        <v>-0.18</v>
      </c>
      <c r="U50" s="254">
        <v>-0.01</v>
      </c>
      <c r="V50" s="254">
        <v>0.12</v>
      </c>
      <c r="W50" s="254">
        <v>-0.06</v>
      </c>
    </row>
    <row r="51" spans="1:23">
      <c r="A51" s="253" t="s">
        <v>389</v>
      </c>
      <c r="B51" s="253" t="s">
        <v>935</v>
      </c>
      <c r="C51" s="253" t="s">
        <v>940</v>
      </c>
      <c r="D51" s="254">
        <v>0</v>
      </c>
      <c r="E51" s="254">
        <v>-5.37</v>
      </c>
      <c r="F51" s="254">
        <v>-8.33</v>
      </c>
      <c r="G51" s="254">
        <v>-11.43</v>
      </c>
      <c r="H51" s="254">
        <v>-14.77</v>
      </c>
      <c r="I51" s="254">
        <v>-18.18</v>
      </c>
      <c r="J51" s="254">
        <v>-20.51</v>
      </c>
      <c r="K51" s="254">
        <v>-14.22</v>
      </c>
      <c r="L51" s="254">
        <v>-14.36</v>
      </c>
      <c r="M51" s="254">
        <v>-18.54</v>
      </c>
      <c r="N51" s="254">
        <v>-20.98</v>
      </c>
      <c r="O51" s="254">
        <v>-22.65</v>
      </c>
      <c r="P51" s="254">
        <v>-22.47</v>
      </c>
      <c r="Q51" s="254">
        <v>-23.31</v>
      </c>
      <c r="R51" s="254">
        <v>-23.87</v>
      </c>
      <c r="S51" s="254">
        <v>-23.87</v>
      </c>
      <c r="T51" s="254">
        <v>-22.91</v>
      </c>
      <c r="U51" s="254">
        <v>-24.03</v>
      </c>
      <c r="V51" s="254">
        <v>-23.64</v>
      </c>
      <c r="W51" s="254">
        <v>-24.38</v>
      </c>
    </row>
    <row r="52" spans="1:23">
      <c r="A52" s="253" t="s">
        <v>389</v>
      </c>
      <c r="B52" s="253" t="s">
        <v>935</v>
      </c>
      <c r="C52" s="253" t="s">
        <v>941</v>
      </c>
      <c r="D52" s="254">
        <v>0</v>
      </c>
      <c r="E52" s="254">
        <v>6.76</v>
      </c>
      <c r="F52" s="254">
        <v>4.74</v>
      </c>
      <c r="G52" s="254">
        <v>9.69</v>
      </c>
      <c r="H52" s="254">
        <v>13.64</v>
      </c>
      <c r="I52" s="254">
        <v>15.76</v>
      </c>
      <c r="J52" s="254">
        <v>15.64</v>
      </c>
      <c r="K52" s="254">
        <v>10.85</v>
      </c>
      <c r="L52" s="254">
        <v>13.63</v>
      </c>
      <c r="M52" s="254">
        <v>14.71</v>
      </c>
      <c r="N52" s="254">
        <v>28.86</v>
      </c>
      <c r="O52" s="254">
        <v>32.380000000000003</v>
      </c>
      <c r="P52" s="254">
        <v>39.19</v>
      </c>
      <c r="Q52" s="254">
        <v>41.33</v>
      </c>
      <c r="R52" s="254">
        <v>39.72</v>
      </c>
      <c r="S52" s="254">
        <v>39.979999999999997</v>
      </c>
      <c r="T52" s="254">
        <v>41.83</v>
      </c>
      <c r="U52" s="254">
        <v>39.03</v>
      </c>
      <c r="V52" s="254">
        <v>42.73</v>
      </c>
      <c r="W52" s="254">
        <v>39.65</v>
      </c>
    </row>
    <row r="53" spans="1:23">
      <c r="A53" s="253" t="s">
        <v>268</v>
      </c>
      <c r="B53" s="253" t="s">
        <v>935</v>
      </c>
      <c r="C53" s="253" t="s">
        <v>942</v>
      </c>
      <c r="D53" s="254" t="s">
        <v>608</v>
      </c>
      <c r="E53" s="254" t="s">
        <v>608</v>
      </c>
      <c r="F53" s="254" t="s">
        <v>608</v>
      </c>
      <c r="G53" s="254" t="s">
        <v>608</v>
      </c>
      <c r="H53" s="254" t="s">
        <v>608</v>
      </c>
      <c r="I53" s="254">
        <v>806.96</v>
      </c>
      <c r="J53" s="254">
        <v>812.51</v>
      </c>
      <c r="K53" s="254">
        <v>806.77</v>
      </c>
      <c r="L53" s="254">
        <v>814.87</v>
      </c>
      <c r="M53" s="254">
        <v>819.57</v>
      </c>
      <c r="N53" s="254">
        <v>821.58</v>
      </c>
      <c r="O53" s="254">
        <v>800.65</v>
      </c>
      <c r="P53" s="254">
        <v>809.59</v>
      </c>
      <c r="Q53" s="254">
        <v>791.77</v>
      </c>
      <c r="R53" s="254">
        <v>821.31</v>
      </c>
      <c r="S53" s="254">
        <v>837.9</v>
      </c>
      <c r="T53" s="254">
        <v>836.55</v>
      </c>
      <c r="U53" s="254">
        <v>863.31</v>
      </c>
      <c r="V53" s="254">
        <v>902.9</v>
      </c>
      <c r="W53" s="254">
        <v>903.9</v>
      </c>
    </row>
    <row r="54" spans="1:23">
      <c r="A54" s="253" t="s">
        <v>268</v>
      </c>
      <c r="B54" s="253" t="s">
        <v>935</v>
      </c>
      <c r="C54" s="253" t="s">
        <v>936</v>
      </c>
      <c r="D54" s="254" t="s">
        <v>608</v>
      </c>
      <c r="E54" s="254" t="s">
        <v>608</v>
      </c>
      <c r="F54" s="254" t="s">
        <v>608</v>
      </c>
      <c r="G54" s="254" t="s">
        <v>608</v>
      </c>
      <c r="H54" s="254" t="s">
        <v>608</v>
      </c>
      <c r="I54" s="254">
        <v>806.96</v>
      </c>
      <c r="J54" s="254">
        <v>803.19</v>
      </c>
      <c r="K54" s="254">
        <v>788.55</v>
      </c>
      <c r="L54" s="254">
        <v>787.91</v>
      </c>
      <c r="M54" s="254">
        <v>784.21</v>
      </c>
      <c r="N54" s="254">
        <v>781.07</v>
      </c>
      <c r="O54" s="254">
        <v>753.69</v>
      </c>
      <c r="P54" s="254">
        <v>755.47</v>
      </c>
      <c r="Q54" s="254">
        <v>731.53</v>
      </c>
      <c r="R54" s="254">
        <v>752.96</v>
      </c>
      <c r="S54" s="254">
        <v>761.94</v>
      </c>
      <c r="T54" s="254">
        <v>754.05</v>
      </c>
      <c r="U54" s="254">
        <v>772.77</v>
      </c>
      <c r="V54" s="254">
        <v>803.42</v>
      </c>
      <c r="W54" s="254">
        <v>797.81</v>
      </c>
    </row>
    <row r="55" spans="1:23">
      <c r="A55" s="253" t="s">
        <v>268</v>
      </c>
      <c r="B55" s="253" t="s">
        <v>935</v>
      </c>
      <c r="C55" s="253" t="s">
        <v>937</v>
      </c>
      <c r="D55" s="254" t="s">
        <v>608</v>
      </c>
      <c r="E55" s="254" t="s">
        <v>608</v>
      </c>
      <c r="F55" s="254" t="s">
        <v>608</v>
      </c>
      <c r="G55" s="254" t="s">
        <v>608</v>
      </c>
      <c r="H55" s="254" t="s">
        <v>608</v>
      </c>
      <c r="I55" s="254">
        <v>806.96</v>
      </c>
      <c r="J55" s="254">
        <v>804.38</v>
      </c>
      <c r="K55" s="254">
        <v>790.29</v>
      </c>
      <c r="L55" s="254">
        <v>789.58</v>
      </c>
      <c r="M55" s="254">
        <v>785.03</v>
      </c>
      <c r="N55" s="254">
        <v>776.94</v>
      </c>
      <c r="O55" s="254">
        <v>746.62</v>
      </c>
      <c r="P55" s="254">
        <v>745.92</v>
      </c>
      <c r="Q55" s="254">
        <v>719.5</v>
      </c>
      <c r="R55" s="254">
        <v>738.19</v>
      </c>
      <c r="S55" s="254">
        <v>747.53</v>
      </c>
      <c r="T55" s="254">
        <v>738.84</v>
      </c>
      <c r="U55" s="254">
        <v>756.8</v>
      </c>
      <c r="V55" s="254">
        <v>786.61</v>
      </c>
      <c r="W55" s="254">
        <v>780.18</v>
      </c>
    </row>
    <row r="56" spans="1:23">
      <c r="A56" s="253" t="s">
        <v>268</v>
      </c>
      <c r="B56" s="253" t="s">
        <v>935</v>
      </c>
      <c r="C56" s="253" t="s">
        <v>938</v>
      </c>
      <c r="D56" s="254" t="s">
        <v>608</v>
      </c>
      <c r="E56" s="254" t="s">
        <v>608</v>
      </c>
      <c r="F56" s="254" t="s">
        <v>608</v>
      </c>
      <c r="G56" s="254" t="s">
        <v>608</v>
      </c>
      <c r="H56" s="254" t="s">
        <v>608</v>
      </c>
      <c r="I56" s="254">
        <v>806.96</v>
      </c>
      <c r="J56" s="254">
        <v>824.41</v>
      </c>
      <c r="K56" s="254">
        <v>841.66</v>
      </c>
      <c r="L56" s="254">
        <v>859.2</v>
      </c>
      <c r="M56" s="254">
        <v>876.85</v>
      </c>
      <c r="N56" s="254">
        <v>892.11</v>
      </c>
      <c r="O56" s="254">
        <v>907.95</v>
      </c>
      <c r="P56" s="254">
        <v>924.74</v>
      </c>
      <c r="Q56" s="254">
        <v>939.48</v>
      </c>
      <c r="R56" s="254">
        <v>958.42</v>
      </c>
      <c r="S56" s="254">
        <v>973.29</v>
      </c>
      <c r="T56" s="254">
        <v>987.16</v>
      </c>
      <c r="U56" s="254">
        <v>1004.02</v>
      </c>
      <c r="V56" s="254">
        <v>1022.74</v>
      </c>
      <c r="W56" s="254">
        <v>1036.77</v>
      </c>
    </row>
    <row r="57" spans="1:23">
      <c r="A57" s="253" t="s">
        <v>268</v>
      </c>
      <c r="B57" s="253" t="s">
        <v>935</v>
      </c>
      <c r="C57" s="253" t="s">
        <v>939</v>
      </c>
      <c r="D57" s="254" t="s">
        <v>608</v>
      </c>
      <c r="E57" s="254" t="s">
        <v>608</v>
      </c>
      <c r="F57" s="254" t="s">
        <v>608</v>
      </c>
      <c r="G57" s="254" t="s">
        <v>608</v>
      </c>
      <c r="H57" s="254" t="s">
        <v>608</v>
      </c>
      <c r="I57" s="254">
        <v>0</v>
      </c>
      <c r="J57" s="254">
        <v>-9.32</v>
      </c>
      <c r="K57" s="254">
        <v>-18.22</v>
      </c>
      <c r="L57" s="254">
        <v>-26.95</v>
      </c>
      <c r="M57" s="254">
        <v>-35.36</v>
      </c>
      <c r="N57" s="254">
        <v>-40.51</v>
      </c>
      <c r="O57" s="254">
        <v>-46.95</v>
      </c>
      <c r="P57" s="254">
        <v>-54.12</v>
      </c>
      <c r="Q57" s="254">
        <v>-60.25</v>
      </c>
      <c r="R57" s="254">
        <v>-68.34</v>
      </c>
      <c r="S57" s="254">
        <v>-75.959999999999994</v>
      </c>
      <c r="T57" s="254">
        <v>-82.5</v>
      </c>
      <c r="U57" s="254">
        <v>-90.54</v>
      </c>
      <c r="V57" s="254">
        <v>-99.49</v>
      </c>
      <c r="W57" s="254">
        <v>-106.09</v>
      </c>
    </row>
    <row r="58" spans="1:23">
      <c r="A58" s="253" t="s">
        <v>268</v>
      </c>
      <c r="B58" s="253" t="s">
        <v>935</v>
      </c>
      <c r="C58" s="253" t="s">
        <v>940</v>
      </c>
      <c r="D58" s="254" t="s">
        <v>608</v>
      </c>
      <c r="E58" s="254" t="s">
        <v>608</v>
      </c>
      <c r="F58" s="254" t="s">
        <v>608</v>
      </c>
      <c r="G58" s="254" t="s">
        <v>608</v>
      </c>
      <c r="H58" s="254" t="s">
        <v>608</v>
      </c>
      <c r="I58" s="254">
        <v>0</v>
      </c>
      <c r="J58" s="254">
        <v>-8.1300000000000008</v>
      </c>
      <c r="K58" s="254">
        <v>-16.48</v>
      </c>
      <c r="L58" s="254">
        <v>-25.28</v>
      </c>
      <c r="M58" s="254">
        <v>-34.54</v>
      </c>
      <c r="N58" s="254">
        <v>-44.64</v>
      </c>
      <c r="O58" s="254">
        <v>-54.03</v>
      </c>
      <c r="P58" s="254">
        <v>-63.67</v>
      </c>
      <c r="Q58" s="254">
        <v>-72.27</v>
      </c>
      <c r="R58" s="254">
        <v>-83.12</v>
      </c>
      <c r="S58" s="254">
        <v>-90.37</v>
      </c>
      <c r="T58" s="254">
        <v>-97.7</v>
      </c>
      <c r="U58" s="254">
        <v>-106.51</v>
      </c>
      <c r="V58" s="254">
        <v>-116.3</v>
      </c>
      <c r="W58" s="254">
        <v>-123.72</v>
      </c>
    </row>
    <row r="59" spans="1:23">
      <c r="A59" s="253" t="s">
        <v>268</v>
      </c>
      <c r="B59" s="253" t="s">
        <v>935</v>
      </c>
      <c r="C59" s="253" t="s">
        <v>941</v>
      </c>
      <c r="D59" s="254" t="s">
        <v>608</v>
      </c>
      <c r="E59" s="254" t="s">
        <v>608</v>
      </c>
      <c r="F59" s="254" t="s">
        <v>608</v>
      </c>
      <c r="G59" s="254" t="s">
        <v>608</v>
      </c>
      <c r="H59" s="254" t="s">
        <v>608</v>
      </c>
      <c r="I59" s="254">
        <v>0</v>
      </c>
      <c r="J59" s="254">
        <v>11.9</v>
      </c>
      <c r="K59" s="254">
        <v>34.89</v>
      </c>
      <c r="L59" s="254">
        <v>44.33</v>
      </c>
      <c r="M59" s="254">
        <v>57.29</v>
      </c>
      <c r="N59" s="254">
        <v>70.53</v>
      </c>
      <c r="O59" s="254">
        <v>107.3</v>
      </c>
      <c r="P59" s="254">
        <v>115.16</v>
      </c>
      <c r="Q59" s="254">
        <v>147.71</v>
      </c>
      <c r="R59" s="254">
        <v>137.11000000000001</v>
      </c>
      <c r="S59" s="254">
        <v>135.38999999999999</v>
      </c>
      <c r="T59" s="254">
        <v>150.62</v>
      </c>
      <c r="U59" s="254">
        <v>140.69999999999999</v>
      </c>
      <c r="V59" s="254">
        <v>119.84</v>
      </c>
      <c r="W59" s="254">
        <v>132.87</v>
      </c>
    </row>
  </sheetData>
  <hyperlinks>
    <hyperlink ref="O1" location="Índice!A1" display="&gt; Summary" xr:uid="{CB6E0FEC-3459-4334-8B9E-780A1864D6C2}"/>
  </hyperlinks>
  <pageMargins left="0.511811024" right="0.511811024" top="0.78740157499999996" bottom="0.78740157499999996" header="0.31496062000000002" footer="0.31496062000000002"/>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9262B-5800-4754-BBD2-DE08D11F9337}">
  <sheetPr codeName="Planilha65"/>
  <dimension ref="A1:F38"/>
  <sheetViews>
    <sheetView showGridLines="0" zoomScale="85" zoomScaleNormal="85" workbookViewId="0"/>
  </sheetViews>
  <sheetFormatPr defaultRowHeight="15"/>
  <cols>
    <col min="1" max="1" width="43.85546875" bestFit="1" customWidth="1"/>
    <col min="2" max="2" width="28" bestFit="1" customWidth="1"/>
    <col min="3" max="3" width="41.42578125" bestFit="1" customWidth="1"/>
    <col min="4" max="4" width="38.42578125" customWidth="1"/>
    <col min="5" max="5" width="12.42578125" customWidth="1"/>
    <col min="6" max="6" width="25.85546875" customWidth="1"/>
    <col min="7" max="7" width="37.140625" customWidth="1"/>
    <col min="8" max="8" width="14.140625" customWidth="1"/>
    <col min="9" max="9" width="27.5703125" customWidth="1"/>
    <col min="10" max="10" width="21" customWidth="1"/>
    <col min="11" max="11" width="34" customWidth="1"/>
    <col min="12" max="12" width="16.140625" customWidth="1"/>
    <col min="13" max="13" width="24.140625" customWidth="1"/>
    <col min="14" max="14" width="35.7109375" customWidth="1"/>
  </cols>
  <sheetData>
    <row r="1" spans="1:6">
      <c r="A1" s="138" t="s">
        <v>946</v>
      </c>
      <c r="B1" s="171"/>
      <c r="C1" s="171"/>
      <c r="D1" s="171"/>
      <c r="F1" s="60" t="s">
        <v>100</v>
      </c>
    </row>
    <row r="2" spans="1:6">
      <c r="A2" s="182" t="s">
        <v>140</v>
      </c>
    </row>
    <row r="24" spans="1:3">
      <c r="A24" s="8" t="s">
        <v>103</v>
      </c>
    </row>
    <row r="25" spans="1:3">
      <c r="A25" s="1" t="s">
        <v>609</v>
      </c>
      <c r="B25" s="1" t="s">
        <v>610</v>
      </c>
      <c r="C25" s="1" t="s">
        <v>611</v>
      </c>
    </row>
    <row r="26" spans="1:3">
      <c r="A26" s="2" t="s">
        <v>612</v>
      </c>
      <c r="B26" s="202">
        <v>512.73926411274624</v>
      </c>
      <c r="C26" s="202">
        <v>1.8746509031600703E-2</v>
      </c>
    </row>
    <row r="27" spans="1:3">
      <c r="A27" s="2" t="s">
        <v>613</v>
      </c>
      <c r="B27" s="202">
        <v>1754.1461545935122</v>
      </c>
      <c r="C27" s="202">
        <v>6.4134188722094879E-2</v>
      </c>
    </row>
    <row r="28" spans="1:3">
      <c r="A28" s="2" t="s">
        <v>614</v>
      </c>
      <c r="B28" s="202">
        <v>2678.6889649660275</v>
      </c>
      <c r="C28" s="202">
        <v>9.7936847027854615E-2</v>
      </c>
    </row>
    <row r="29" spans="1:3">
      <c r="A29" s="2" t="s">
        <v>615</v>
      </c>
      <c r="B29" s="202">
        <v>4087.7692209110151</v>
      </c>
      <c r="C29" s="202">
        <v>0.1494549139932011</v>
      </c>
    </row>
    <row r="30" spans="1:3">
      <c r="A30" s="2" t="s">
        <v>152</v>
      </c>
      <c r="B30" s="202">
        <v>709.25960934200043</v>
      </c>
      <c r="C30" s="202">
        <v>2.5931584731056816E-2</v>
      </c>
    </row>
    <row r="31" spans="1:3">
      <c r="A31" s="2" t="s">
        <v>616</v>
      </c>
      <c r="B31" s="202">
        <v>2559.9792589493618</v>
      </c>
      <c r="C31" s="202">
        <v>9.3596643864691464E-2</v>
      </c>
    </row>
    <row r="32" spans="1:3">
      <c r="A32" s="2" t="s">
        <v>617</v>
      </c>
      <c r="B32" s="202">
        <v>5848.3358848098114</v>
      </c>
      <c r="C32" s="202">
        <v>0.21382384607142899</v>
      </c>
    </row>
    <row r="33" spans="1:3">
      <c r="A33" s="2" t="s">
        <v>618</v>
      </c>
      <c r="B33" s="202">
        <v>649.81509831220137</v>
      </c>
      <c r="C33" s="202">
        <v>2.3758205119047669E-2</v>
      </c>
    </row>
    <row r="34" spans="1:3">
      <c r="A34" s="2" t="s">
        <v>619</v>
      </c>
      <c r="B34" s="202">
        <v>244.77552</v>
      </c>
      <c r="C34" s="202">
        <v>8.94935655909853E-3</v>
      </c>
    </row>
    <row r="35" spans="1:3">
      <c r="A35" s="2" t="s">
        <v>620</v>
      </c>
      <c r="B35" s="202">
        <v>163.18368000000001</v>
      </c>
      <c r="C35" s="202">
        <v>5.9662377060656869E-3</v>
      </c>
    </row>
    <row r="36" spans="1:3">
      <c r="A36" s="2" t="s">
        <v>621</v>
      </c>
      <c r="B36" s="202">
        <v>7079.9008026561842</v>
      </c>
      <c r="C36" s="202">
        <v>0.25885168862481861</v>
      </c>
    </row>
    <row r="37" spans="1:3">
      <c r="A37" s="2" t="s">
        <v>622</v>
      </c>
      <c r="B37" s="202">
        <v>404.90546000000001</v>
      </c>
      <c r="C37" s="202">
        <v>1.4803944995258542E-2</v>
      </c>
    </row>
    <row r="38" spans="1:3">
      <c r="A38" s="2" t="s">
        <v>623</v>
      </c>
      <c r="B38" s="202">
        <v>657.68754750089079</v>
      </c>
      <c r="C38" s="202">
        <v>2.4046033553782351E-2</v>
      </c>
    </row>
  </sheetData>
  <hyperlinks>
    <hyperlink ref="F1" location="Índice!A1" display="&gt; Summary" xr:uid="{38B4A3CC-7A74-4311-B142-90C8F6A698E5}"/>
  </hyperlinks>
  <pageMargins left="0.511811024" right="0.511811024" top="0.78740157499999996" bottom="0.78740157499999996" header="0.31496062000000002" footer="0.31496062000000002"/>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A778-1ED5-4076-98D4-17C1E0683A47}">
  <sheetPr codeName="Planilha66"/>
  <dimension ref="A1:L78"/>
  <sheetViews>
    <sheetView showGridLines="0" zoomScale="85" zoomScaleNormal="85" workbookViewId="0"/>
  </sheetViews>
  <sheetFormatPr defaultRowHeight="15"/>
  <cols>
    <col min="1" max="1" width="26.140625" customWidth="1"/>
    <col min="2" max="2" width="8.7109375" style="42" customWidth="1"/>
    <col min="3" max="3" width="22.42578125" style="31" bestFit="1" customWidth="1"/>
    <col min="4" max="4" width="7.140625" bestFit="1" customWidth="1"/>
    <col min="5" max="5" width="10.7109375" bestFit="1" customWidth="1"/>
    <col min="6" max="6" width="8" bestFit="1" customWidth="1"/>
    <col min="7" max="7" width="24.5703125" bestFit="1" customWidth="1"/>
    <col min="8" max="8" width="25.5703125" bestFit="1" customWidth="1"/>
    <col min="9" max="9" width="9.28515625" customWidth="1"/>
    <col min="11" max="11" width="14.28515625" customWidth="1"/>
  </cols>
  <sheetData>
    <row r="1" spans="1:10">
      <c r="A1" s="138" t="s">
        <v>947</v>
      </c>
      <c r="B1" s="203"/>
      <c r="C1" s="204"/>
      <c r="D1" s="171"/>
      <c r="E1" s="171"/>
      <c r="F1" s="171"/>
      <c r="G1" s="171"/>
      <c r="H1" s="171"/>
      <c r="J1" s="60" t="s">
        <v>100</v>
      </c>
    </row>
    <row r="2" spans="1:10">
      <c r="A2" s="183" t="s">
        <v>141</v>
      </c>
    </row>
    <row r="24" spans="1:12">
      <c r="A24" s="84" t="s">
        <v>142</v>
      </c>
    </row>
    <row r="26" spans="1:12">
      <c r="A26" s="8" t="s">
        <v>103</v>
      </c>
    </row>
    <row r="27" spans="1:12">
      <c r="A27" s="1" t="s">
        <v>624</v>
      </c>
      <c r="B27" s="205" t="s">
        <v>129</v>
      </c>
      <c r="C27" s="206" t="s">
        <v>625</v>
      </c>
      <c r="D27" s="206" t="s">
        <v>204</v>
      </c>
      <c r="E27" s="1" t="s">
        <v>626</v>
      </c>
      <c r="F27" s="206" t="s">
        <v>627</v>
      </c>
      <c r="G27" s="206" t="s">
        <v>628</v>
      </c>
      <c r="H27" s="206" t="s">
        <v>629</v>
      </c>
      <c r="K27" s="84"/>
      <c r="L27" s="84"/>
    </row>
    <row r="28" spans="1:12">
      <c r="A28" s="207" t="s">
        <v>630</v>
      </c>
      <c r="B28" s="208">
        <v>1</v>
      </c>
      <c r="C28" s="207">
        <v>2.3820572312451663E-2</v>
      </c>
      <c r="D28" s="207">
        <v>3.2998195411188453E-3</v>
      </c>
      <c r="E28" s="207">
        <v>7.0997679814385151E-2</v>
      </c>
      <c r="F28" s="207">
        <v>2.2686259345192058E-3</v>
      </c>
      <c r="G28" s="207">
        <v>0.82706883217324056</v>
      </c>
      <c r="H28" s="207">
        <v>7.2544470224284618E-2</v>
      </c>
      <c r="K28" s="84"/>
      <c r="L28" s="84"/>
    </row>
    <row r="29" spans="1:12">
      <c r="A29" s="207" t="s">
        <v>631</v>
      </c>
      <c r="B29" s="208">
        <v>2</v>
      </c>
      <c r="C29" s="207">
        <v>1.933660092938844E-2</v>
      </c>
      <c r="D29" s="207">
        <v>0</v>
      </c>
      <c r="E29" s="207">
        <v>0.17186598634673891</v>
      </c>
      <c r="F29" s="207">
        <v>0</v>
      </c>
      <c r="G29" s="207">
        <v>0.80879741272387273</v>
      </c>
      <c r="H29" s="207">
        <v>0</v>
      </c>
      <c r="K29" s="84"/>
      <c r="L29" s="84"/>
    </row>
    <row r="30" spans="1:12">
      <c r="A30" s="207" t="s">
        <v>632</v>
      </c>
      <c r="B30" s="208">
        <v>3</v>
      </c>
      <c r="C30" s="207">
        <v>1.7042596789956226E-2</v>
      </c>
      <c r="D30" s="207">
        <v>0</v>
      </c>
      <c r="E30" s="207">
        <v>0.13400643782838642</v>
      </c>
      <c r="F30" s="207">
        <v>6.6528128000118282E-4</v>
      </c>
      <c r="G30" s="207">
        <v>0.72680193436692175</v>
      </c>
      <c r="H30" s="207">
        <v>0.12148374973473451</v>
      </c>
      <c r="K30" s="84"/>
      <c r="L30" s="84"/>
    </row>
    <row r="31" spans="1:12">
      <c r="A31" s="207" t="s">
        <v>633</v>
      </c>
      <c r="B31" s="208">
        <v>4</v>
      </c>
      <c r="C31" s="207">
        <v>5.0859530886890866E-2</v>
      </c>
      <c r="D31" s="207">
        <v>0</v>
      </c>
      <c r="E31" s="207">
        <v>0.12108629862874412</v>
      </c>
      <c r="F31" s="207">
        <v>6.1885657397035441E-3</v>
      </c>
      <c r="G31" s="207">
        <v>0.72334420462768778</v>
      </c>
      <c r="H31" s="207">
        <v>9.8521400116973801E-2</v>
      </c>
      <c r="K31" s="84"/>
      <c r="L31" s="84"/>
    </row>
    <row r="32" spans="1:12">
      <c r="A32" s="207" t="s">
        <v>634</v>
      </c>
      <c r="B32" s="208">
        <v>5</v>
      </c>
      <c r="C32" s="207">
        <v>5.0088416019599707E-2</v>
      </c>
      <c r="D32" s="207">
        <v>0</v>
      </c>
      <c r="E32" s="207">
        <v>0.11531622310473595</v>
      </c>
      <c r="F32" s="207">
        <v>0</v>
      </c>
      <c r="G32" s="207">
        <v>0.71910131784324194</v>
      </c>
      <c r="H32" s="207">
        <v>0.11549404303242251</v>
      </c>
      <c r="K32" s="84"/>
      <c r="L32" s="84"/>
    </row>
    <row r="33" spans="1:12">
      <c r="A33" s="207" t="s">
        <v>635</v>
      </c>
      <c r="B33" s="208">
        <v>6</v>
      </c>
      <c r="C33" s="207">
        <v>4.990559994605711E-2</v>
      </c>
      <c r="D33" s="207">
        <v>0</v>
      </c>
      <c r="E33" s="207">
        <v>0.1096768483867705</v>
      </c>
      <c r="F33" s="207">
        <v>2.3979299416742521E-3</v>
      </c>
      <c r="G33" s="207">
        <v>0.70642426081386323</v>
      </c>
      <c r="H33" s="207">
        <v>0.13159536091163479</v>
      </c>
      <c r="K33" s="84"/>
      <c r="L33" s="84"/>
    </row>
    <row r="34" spans="1:12">
      <c r="A34" s="207" t="s">
        <v>636</v>
      </c>
      <c r="B34" s="208">
        <v>7</v>
      </c>
      <c r="C34" s="207">
        <v>2.6373801794109777E-2</v>
      </c>
      <c r="D34" s="207">
        <v>1.6784493373231728E-2</v>
      </c>
      <c r="E34" s="207">
        <v>0.12000639995079214</v>
      </c>
      <c r="F34" s="207">
        <v>1.4103324056821897E-3</v>
      </c>
      <c r="G34" s="207">
        <v>0.7038217738188558</v>
      </c>
      <c r="H34" s="207">
        <v>0.13160319865732842</v>
      </c>
      <c r="K34" s="84"/>
      <c r="L34" s="84"/>
    </row>
    <row r="35" spans="1:12">
      <c r="A35" s="207" t="s">
        <v>637</v>
      </c>
      <c r="B35" s="208">
        <v>8</v>
      </c>
      <c r="C35" s="207">
        <v>6.817076239201543E-2</v>
      </c>
      <c r="D35" s="207">
        <v>0</v>
      </c>
      <c r="E35" s="207">
        <v>0.14758030696972241</v>
      </c>
      <c r="F35" s="207">
        <v>0</v>
      </c>
      <c r="G35" s="207">
        <v>0.69876708881992788</v>
      </c>
      <c r="H35" s="207">
        <v>8.548184181833432E-2</v>
      </c>
      <c r="K35" s="84"/>
      <c r="L35" s="84"/>
    </row>
    <row r="36" spans="1:12">
      <c r="A36" s="207" t="s">
        <v>638</v>
      </c>
      <c r="B36" s="208">
        <v>9</v>
      </c>
      <c r="C36" s="207">
        <v>7.7534460886235515E-2</v>
      </c>
      <c r="D36" s="207">
        <v>0</v>
      </c>
      <c r="E36" s="207">
        <v>0.11740816847634447</v>
      </c>
      <c r="F36" s="207">
        <v>3.7624276027544395E-2</v>
      </c>
      <c r="G36" s="207">
        <v>0.6969671177688882</v>
      </c>
      <c r="H36" s="207">
        <v>7.0465976840987474E-2</v>
      </c>
      <c r="K36" s="84"/>
      <c r="L36" s="84"/>
    </row>
    <row r="37" spans="1:12">
      <c r="A37" s="207" t="s">
        <v>639</v>
      </c>
      <c r="B37" s="208">
        <v>10</v>
      </c>
      <c r="C37" s="207">
        <v>6.234847003491182E-2</v>
      </c>
      <c r="D37" s="207">
        <v>4.3644066486065005E-3</v>
      </c>
      <c r="E37" s="207">
        <v>7.9572411863900627E-2</v>
      </c>
      <c r="F37" s="207">
        <v>8.5226208571213553E-4</v>
      </c>
      <c r="G37" s="207">
        <v>0.69025806014839663</v>
      </c>
      <c r="H37" s="207">
        <v>0.16260438921847223</v>
      </c>
      <c r="K37" s="84"/>
      <c r="L37" s="84"/>
    </row>
    <row r="38" spans="1:12">
      <c r="A38" s="207" t="s">
        <v>640</v>
      </c>
      <c r="B38" s="208">
        <v>11</v>
      </c>
      <c r="C38" s="207">
        <v>0.12491780187625728</v>
      </c>
      <c r="D38" s="207">
        <v>0</v>
      </c>
      <c r="E38" s="207">
        <v>8.7410165719199531E-2</v>
      </c>
      <c r="F38" s="207">
        <v>6.1478360006381302E-4</v>
      </c>
      <c r="G38" s="207">
        <v>0.68607709697627628</v>
      </c>
      <c r="H38" s="207">
        <v>0.10098015182820302</v>
      </c>
      <c r="K38" s="84"/>
      <c r="L38" s="84"/>
    </row>
    <row r="39" spans="1:12">
      <c r="A39" s="207" t="s">
        <v>641</v>
      </c>
      <c r="B39" s="208">
        <v>12</v>
      </c>
      <c r="C39" s="207">
        <v>7.5182587621003771E-2</v>
      </c>
      <c r="D39" s="207">
        <v>0</v>
      </c>
      <c r="E39" s="207">
        <v>0.1419902401594513</v>
      </c>
      <c r="F39" s="207">
        <v>2.4488497330781865E-2</v>
      </c>
      <c r="G39" s="207">
        <v>0.66951289693215366</v>
      </c>
      <c r="H39" s="207">
        <v>8.8825777956609425E-2</v>
      </c>
      <c r="K39" s="84"/>
      <c r="L39" s="84"/>
    </row>
    <row r="40" spans="1:12">
      <c r="A40" s="207" t="s">
        <v>642</v>
      </c>
      <c r="B40" s="208">
        <v>13</v>
      </c>
      <c r="C40" s="207">
        <v>7.0590130656828481E-2</v>
      </c>
      <c r="D40" s="207">
        <v>0</v>
      </c>
      <c r="E40" s="207">
        <v>0.13664137305129076</v>
      </c>
      <c r="F40" s="207">
        <v>1.9984641244166629E-2</v>
      </c>
      <c r="G40" s="207">
        <v>0.66856234527127545</v>
      </c>
      <c r="H40" s="207">
        <v>0.10422150977643882</v>
      </c>
      <c r="K40" s="84"/>
      <c r="L40" s="84"/>
    </row>
    <row r="41" spans="1:12">
      <c r="A41" s="207" t="s">
        <v>643</v>
      </c>
      <c r="B41" s="208">
        <v>14</v>
      </c>
      <c r="C41" s="207">
        <v>2.4458377336436615E-2</v>
      </c>
      <c r="D41" s="207">
        <v>2.2633829244035224E-2</v>
      </c>
      <c r="E41" s="207">
        <v>0.1544760127549189</v>
      </c>
      <c r="F41" s="207">
        <v>1.2877956752212112E-3</v>
      </c>
      <c r="G41" s="207">
        <v>0.66852411028288428</v>
      </c>
      <c r="H41" s="207">
        <v>0.12861987470650355</v>
      </c>
      <c r="K41" s="84"/>
      <c r="L41" s="84"/>
    </row>
    <row r="42" spans="1:12">
      <c r="A42" s="207" t="s">
        <v>644</v>
      </c>
      <c r="B42" s="208">
        <v>15</v>
      </c>
      <c r="C42" s="207">
        <v>8.1222560330288837E-2</v>
      </c>
      <c r="D42" s="207">
        <v>0</v>
      </c>
      <c r="E42" s="207">
        <v>9.3331861539056787E-2</v>
      </c>
      <c r="F42" s="207">
        <v>0</v>
      </c>
      <c r="G42" s="207">
        <v>0.66620957591841101</v>
      </c>
      <c r="H42" s="207">
        <v>0.15923600221224335</v>
      </c>
      <c r="K42" s="84"/>
      <c r="L42" s="84"/>
    </row>
    <row r="43" spans="1:12">
      <c r="A43" s="207" t="s">
        <v>645</v>
      </c>
      <c r="B43" s="208">
        <v>16</v>
      </c>
      <c r="C43" s="207">
        <v>6.5781110969874157E-2</v>
      </c>
      <c r="D43" s="207">
        <v>1.4128677136176819E-2</v>
      </c>
      <c r="E43" s="207">
        <v>0.12798232740523321</v>
      </c>
      <c r="F43" s="207">
        <v>8.503799916028211E-3</v>
      </c>
      <c r="G43" s="207">
        <v>0.66267584963657167</v>
      </c>
      <c r="H43" s="207">
        <v>0.12092823493611596</v>
      </c>
      <c r="K43" s="84"/>
      <c r="L43" s="84"/>
    </row>
    <row r="44" spans="1:12">
      <c r="A44" s="207" t="s">
        <v>646</v>
      </c>
      <c r="B44" s="208">
        <v>17</v>
      </c>
      <c r="C44" s="207">
        <v>6.0593450260218638E-2</v>
      </c>
      <c r="D44" s="207">
        <v>1.5245086871620793E-2</v>
      </c>
      <c r="E44" s="207">
        <v>9.6703423863978885E-2</v>
      </c>
      <c r="F44" s="207">
        <v>1.8907879215795289E-3</v>
      </c>
      <c r="G44" s="207">
        <v>0.65963716536100059</v>
      </c>
      <c r="H44" s="207">
        <v>0.16593008572160156</v>
      </c>
      <c r="K44" s="84"/>
      <c r="L44" s="84"/>
    </row>
    <row r="45" spans="1:12">
      <c r="A45" s="207" t="s">
        <v>647</v>
      </c>
      <c r="B45" s="208">
        <v>18</v>
      </c>
      <c r="C45" s="207">
        <v>6.9388708453055253E-2</v>
      </c>
      <c r="D45" s="207">
        <v>0</v>
      </c>
      <c r="E45" s="207">
        <v>8.758308382178534E-2</v>
      </c>
      <c r="F45" s="207">
        <v>0</v>
      </c>
      <c r="G45" s="207">
        <v>0.65726073570837462</v>
      </c>
      <c r="H45" s="207">
        <v>0.1857674720167849</v>
      </c>
      <c r="K45" s="84"/>
      <c r="L45" s="84"/>
    </row>
    <row r="46" spans="1:12">
      <c r="A46" s="207" t="s">
        <v>648</v>
      </c>
      <c r="B46" s="208">
        <v>19</v>
      </c>
      <c r="C46" s="207">
        <v>1.2334447712545975E-2</v>
      </c>
      <c r="D46" s="207">
        <v>2.8464110105875327E-2</v>
      </c>
      <c r="E46" s="207">
        <v>0.13716504566688467</v>
      </c>
      <c r="F46" s="207">
        <v>1.8976073403916885E-3</v>
      </c>
      <c r="G46" s="207">
        <v>0.65346391983775975</v>
      </c>
      <c r="H46" s="207">
        <v>0.16667486933654271</v>
      </c>
      <c r="K46" s="84"/>
      <c r="L46" s="84"/>
    </row>
    <row r="47" spans="1:12">
      <c r="A47" s="207" t="s">
        <v>649</v>
      </c>
      <c r="B47" s="208">
        <v>20</v>
      </c>
      <c r="C47" s="207">
        <v>3.9164880784409425E-2</v>
      </c>
      <c r="D47" s="207">
        <v>2.0793652513559597E-2</v>
      </c>
      <c r="E47" s="207">
        <v>0.14853625180021174</v>
      </c>
      <c r="F47" s="207">
        <v>0</v>
      </c>
      <c r="G47" s="207">
        <v>0.64941038796947426</v>
      </c>
      <c r="H47" s="207">
        <v>0.14209482693234501</v>
      </c>
      <c r="K47" s="84"/>
      <c r="L47" s="84"/>
    </row>
    <row r="48" spans="1:12">
      <c r="A48" s="207" t="s">
        <v>650</v>
      </c>
      <c r="B48" s="208">
        <v>21</v>
      </c>
      <c r="C48" s="207">
        <v>7.869922384659421E-2</v>
      </c>
      <c r="D48" s="207">
        <v>0</v>
      </c>
      <c r="E48" s="207">
        <v>9.9675609914383886E-2</v>
      </c>
      <c r="F48" s="207">
        <v>0</v>
      </c>
      <c r="G48" s="207">
        <v>0.64432937265533974</v>
      </c>
      <c r="H48" s="207">
        <v>0.17729579358368228</v>
      </c>
      <c r="K48" s="84"/>
      <c r="L48" s="84"/>
    </row>
    <row r="49" spans="1:12">
      <c r="A49" s="207" t="s">
        <v>651</v>
      </c>
      <c r="B49" s="208">
        <v>22</v>
      </c>
      <c r="C49" s="207">
        <v>0</v>
      </c>
      <c r="D49" s="207">
        <v>1.2555770918665886E-2</v>
      </c>
      <c r="E49" s="207">
        <v>0.14163253364540665</v>
      </c>
      <c r="F49" s="207">
        <v>0</v>
      </c>
      <c r="G49" s="207">
        <v>0.64425193826799287</v>
      </c>
      <c r="H49" s="207">
        <v>0.20155975716793445</v>
      </c>
      <c r="K49" s="84"/>
      <c r="L49" s="84"/>
    </row>
    <row r="50" spans="1:12">
      <c r="A50" s="207" t="s">
        <v>652</v>
      </c>
      <c r="B50" s="208">
        <v>23</v>
      </c>
      <c r="C50" s="207">
        <v>3.8040836169178416E-2</v>
      </c>
      <c r="D50" s="207">
        <v>3.5867482627470047E-2</v>
      </c>
      <c r="E50" s="207">
        <v>0.10367754296662761</v>
      </c>
      <c r="F50" s="207">
        <v>1.7293888873001803E-2</v>
      </c>
      <c r="G50" s="207">
        <v>0.63850839314821706</v>
      </c>
      <c r="H50" s="207">
        <v>0.1666118562155052</v>
      </c>
      <c r="K50" s="84"/>
      <c r="L50" s="84"/>
    </row>
    <row r="51" spans="1:12">
      <c r="A51" s="207" t="s">
        <v>653</v>
      </c>
      <c r="B51" s="208">
        <v>24</v>
      </c>
      <c r="C51" s="207">
        <v>5.8872749351087987E-2</v>
      </c>
      <c r="D51" s="207">
        <v>1.4501941911721385E-2</v>
      </c>
      <c r="E51" s="207">
        <v>0.17329659562574973</v>
      </c>
      <c r="F51" s="207">
        <v>4.8719997045375335E-3</v>
      </c>
      <c r="G51" s="207">
        <v>0.62729032931668804</v>
      </c>
      <c r="H51" s="207">
        <v>0.1211663840902152</v>
      </c>
      <c r="K51" s="84"/>
      <c r="L51" s="84"/>
    </row>
    <row r="52" spans="1:12">
      <c r="A52" s="207" t="s">
        <v>654</v>
      </c>
      <c r="B52" s="208">
        <v>25</v>
      </c>
      <c r="C52" s="207">
        <v>4.4228327626628983E-2</v>
      </c>
      <c r="D52" s="207">
        <v>1.3663234821300755E-2</v>
      </c>
      <c r="E52" s="207">
        <v>0.15006324702480833</v>
      </c>
      <c r="F52" s="207">
        <v>7.8783028675895941E-3</v>
      </c>
      <c r="G52" s="207">
        <v>0.62455439596157758</v>
      </c>
      <c r="H52" s="207">
        <v>0.15961249169809458</v>
      </c>
      <c r="K52" s="84"/>
      <c r="L52" s="84"/>
    </row>
    <row r="53" spans="1:12">
      <c r="A53" s="207" t="s">
        <v>579</v>
      </c>
      <c r="B53" s="208">
        <v>26</v>
      </c>
      <c r="C53" s="207">
        <v>0.10061166512953543</v>
      </c>
      <c r="D53" s="207">
        <v>0</v>
      </c>
      <c r="E53" s="207">
        <v>0.13728381200319559</v>
      </c>
      <c r="F53" s="207">
        <v>3.2751691101398227E-3</v>
      </c>
      <c r="G53" s="207">
        <v>0.6222364796713109</v>
      </c>
      <c r="H53" s="207">
        <v>0.13659287408581819</v>
      </c>
      <c r="K53" s="84"/>
      <c r="L53" s="84"/>
    </row>
    <row r="54" spans="1:12">
      <c r="A54" s="207" t="s">
        <v>655</v>
      </c>
      <c r="B54" s="208">
        <v>27</v>
      </c>
      <c r="C54" s="207">
        <v>1.7458580677917099E-2</v>
      </c>
      <c r="D54" s="207">
        <v>0</v>
      </c>
      <c r="E54" s="207">
        <v>0.21510605015331349</v>
      </c>
      <c r="F54" s="207">
        <v>1.0477498939322175E-3</v>
      </c>
      <c r="G54" s="207">
        <v>0.62016745194042344</v>
      </c>
      <c r="H54" s="207">
        <v>0.14622016733441379</v>
      </c>
      <c r="K54" s="84"/>
      <c r="L54" s="84"/>
    </row>
    <row r="55" spans="1:12">
      <c r="A55" s="207" t="s">
        <v>656</v>
      </c>
      <c r="B55" s="208">
        <v>28</v>
      </c>
      <c r="C55" s="207">
        <v>2.8298815276482051E-2</v>
      </c>
      <c r="D55" s="207">
        <v>2.4520381007840448E-2</v>
      </c>
      <c r="E55" s="207">
        <v>0.15559036568940821</v>
      </c>
      <c r="F55" s="207">
        <v>0</v>
      </c>
      <c r="G55" s="207">
        <v>0.61741196211855998</v>
      </c>
      <c r="H55" s="207">
        <v>0.1741784759077093</v>
      </c>
      <c r="K55" s="84"/>
      <c r="L55" s="84"/>
    </row>
    <row r="56" spans="1:12">
      <c r="A56" s="207" t="s">
        <v>657</v>
      </c>
      <c r="B56" s="208">
        <v>29</v>
      </c>
      <c r="C56" s="207">
        <v>7.3028348532671303E-2</v>
      </c>
      <c r="D56" s="207">
        <v>0</v>
      </c>
      <c r="E56" s="207">
        <v>0.17135205492554195</v>
      </c>
      <c r="F56" s="207">
        <v>4.7930935539004715E-3</v>
      </c>
      <c r="G56" s="207">
        <v>0.61152571411937418</v>
      </c>
      <c r="H56" s="207">
        <v>0.13930078886851222</v>
      </c>
      <c r="K56" s="84"/>
      <c r="L56" s="84"/>
    </row>
    <row r="57" spans="1:12">
      <c r="A57" s="207" t="s">
        <v>658</v>
      </c>
      <c r="B57" s="208">
        <v>30</v>
      </c>
      <c r="C57" s="207">
        <v>2.2486454221009772E-2</v>
      </c>
      <c r="D57" s="207">
        <v>0</v>
      </c>
      <c r="E57" s="207">
        <v>0.17580966577157917</v>
      </c>
      <c r="F57" s="207">
        <v>0</v>
      </c>
      <c r="G57" s="207">
        <v>0.61119443464030643</v>
      </c>
      <c r="H57" s="207">
        <v>0.19050944536710468</v>
      </c>
      <c r="K57" s="84"/>
      <c r="L57" s="84"/>
    </row>
    <row r="58" spans="1:12">
      <c r="A58" s="207" t="s">
        <v>659</v>
      </c>
      <c r="B58" s="208">
        <v>31</v>
      </c>
      <c r="C58" s="207">
        <v>1.4362390381844534E-2</v>
      </c>
      <c r="D58" s="207">
        <v>0</v>
      </c>
      <c r="E58" s="207">
        <v>0.2848620751464922</v>
      </c>
      <c r="F58" s="207">
        <v>0</v>
      </c>
      <c r="G58" s="207">
        <v>0.56111076465877052</v>
      </c>
      <c r="H58" s="207">
        <v>0.13966476981289289</v>
      </c>
      <c r="K58" s="84"/>
      <c r="L58" s="84"/>
    </row>
    <row r="59" spans="1:12">
      <c r="A59" s="207" t="s">
        <v>660</v>
      </c>
      <c r="B59" s="208">
        <v>32</v>
      </c>
      <c r="C59" s="207">
        <v>0.18278742560603195</v>
      </c>
      <c r="D59" s="207">
        <v>0</v>
      </c>
      <c r="E59" s="207">
        <v>0.12547583676572396</v>
      </c>
      <c r="F59" s="207">
        <v>3.5257369616594468E-3</v>
      </c>
      <c r="G59" s="207">
        <v>0.55945365767664945</v>
      </c>
      <c r="H59" s="207">
        <v>0.12875734298993513</v>
      </c>
      <c r="K59" s="84"/>
      <c r="L59" s="84"/>
    </row>
    <row r="60" spans="1:12">
      <c r="A60" s="207" t="s">
        <v>661</v>
      </c>
      <c r="B60" s="208">
        <v>33</v>
      </c>
      <c r="C60" s="207">
        <v>6.5229935049076773E-2</v>
      </c>
      <c r="D60" s="207">
        <v>1.9443128839911204E-2</v>
      </c>
      <c r="E60" s="207">
        <v>0.1522913928364647</v>
      </c>
      <c r="F60" s="207">
        <v>7.4699872951933029E-3</v>
      </c>
      <c r="G60" s="207">
        <v>0.55529345908256478</v>
      </c>
      <c r="H60" s="207">
        <v>0.20027209689678924</v>
      </c>
      <c r="K60" s="84"/>
      <c r="L60" s="84"/>
    </row>
    <row r="61" spans="1:12">
      <c r="A61" s="207" t="s">
        <v>452</v>
      </c>
      <c r="B61" s="208">
        <v>34</v>
      </c>
      <c r="C61" s="207">
        <v>6.3638411156857269E-2</v>
      </c>
      <c r="D61" s="207">
        <v>0</v>
      </c>
      <c r="E61" s="207">
        <v>0.19769307230996072</v>
      </c>
      <c r="F61" s="207">
        <v>5.090616431979867E-2</v>
      </c>
      <c r="G61" s="207">
        <v>0.55051006465523711</v>
      </c>
      <c r="H61" s="207">
        <v>0.13725228755814617</v>
      </c>
      <c r="K61" s="84"/>
      <c r="L61" s="84"/>
    </row>
    <row r="62" spans="1:12">
      <c r="A62" s="207" t="s">
        <v>662</v>
      </c>
      <c r="B62" s="208">
        <v>35</v>
      </c>
      <c r="C62" s="207">
        <v>0.16621905283207405</v>
      </c>
      <c r="D62" s="207">
        <v>0</v>
      </c>
      <c r="E62" s="207">
        <v>0.15827625191195052</v>
      </c>
      <c r="F62" s="207">
        <v>6.0074039591230532E-3</v>
      </c>
      <c r="G62" s="207">
        <v>0.52895848360369213</v>
      </c>
      <c r="H62" s="207">
        <v>0.14053880769316032</v>
      </c>
      <c r="K62" s="84"/>
      <c r="L62" s="84"/>
    </row>
    <row r="63" spans="1:12">
      <c r="A63" s="207" t="s">
        <v>663</v>
      </c>
      <c r="B63" s="208">
        <v>36</v>
      </c>
      <c r="C63" s="207">
        <v>8.2988038651257826E-2</v>
      </c>
      <c r="D63" s="207">
        <v>0</v>
      </c>
      <c r="E63" s="207">
        <v>0.22391649971323657</v>
      </c>
      <c r="F63" s="207">
        <v>2.1251481436219286E-2</v>
      </c>
      <c r="G63" s="207">
        <v>0.52126249063489993</v>
      </c>
      <c r="H63" s="207">
        <v>0.15058148956438638</v>
      </c>
      <c r="K63" s="84"/>
      <c r="L63" s="84"/>
    </row>
    <row r="64" spans="1:12">
      <c r="A64" s="207" t="s">
        <v>664</v>
      </c>
      <c r="B64" s="208">
        <v>37</v>
      </c>
      <c r="C64" s="207">
        <v>8.5629738614071346E-2</v>
      </c>
      <c r="D64" s="207">
        <v>0</v>
      </c>
      <c r="E64" s="207">
        <v>0.20696035028188672</v>
      </c>
      <c r="F64" s="207">
        <v>4.7529735079440815E-3</v>
      </c>
      <c r="G64" s="207">
        <v>0.521191214675786</v>
      </c>
      <c r="H64" s="207">
        <v>0.18146572292031171</v>
      </c>
      <c r="K64" s="84"/>
      <c r="L64" s="84"/>
    </row>
    <row r="65" spans="1:12">
      <c r="A65" s="207" t="s">
        <v>665</v>
      </c>
      <c r="B65" s="208">
        <v>38</v>
      </c>
      <c r="C65" s="207">
        <v>1.4678842679048123E-2</v>
      </c>
      <c r="D65" s="207">
        <v>2.0216917533598989E-2</v>
      </c>
      <c r="E65" s="207">
        <v>0.25785362407485812</v>
      </c>
      <c r="F65" s="207">
        <v>7.7842998182050552E-2</v>
      </c>
      <c r="G65" s="207">
        <v>0.48376541130734113</v>
      </c>
      <c r="H65" s="207">
        <v>0.14564220622310309</v>
      </c>
      <c r="K65" s="84"/>
      <c r="L65" s="84"/>
    </row>
    <row r="66" spans="1:12">
      <c r="A66" s="207" t="s">
        <v>666</v>
      </c>
      <c r="B66" s="208">
        <v>39</v>
      </c>
      <c r="C66" s="207">
        <v>7.8462549343177743E-2</v>
      </c>
      <c r="D66" s="207">
        <v>5.1590936069967411E-2</v>
      </c>
      <c r="E66" s="207">
        <v>0.27366507999404788</v>
      </c>
      <c r="F66" s="207">
        <v>1.0254018093752456E-2</v>
      </c>
      <c r="G66" s="207">
        <v>0.3936501328357635</v>
      </c>
      <c r="H66" s="207">
        <v>0.19237728366329104</v>
      </c>
      <c r="K66" s="84"/>
      <c r="L66" s="84"/>
    </row>
    <row r="67" spans="1:12">
      <c r="A67" s="207" t="s">
        <v>667</v>
      </c>
      <c r="B67" s="208">
        <v>40</v>
      </c>
      <c r="C67" s="207">
        <v>5.3615872318168424E-2</v>
      </c>
      <c r="D67" s="207">
        <v>4.6747052980685357E-2</v>
      </c>
      <c r="E67" s="207">
        <v>0.22852515227563913</v>
      </c>
      <c r="F67" s="207">
        <v>4.7224063725386227E-2</v>
      </c>
      <c r="G67" s="207">
        <v>0.36159828835728247</v>
      </c>
      <c r="H67" s="207">
        <v>0.26228957034283856</v>
      </c>
      <c r="K67" s="84"/>
      <c r="L67" s="84"/>
    </row>
    <row r="68" spans="1:12">
      <c r="A68" s="207" t="s">
        <v>668</v>
      </c>
      <c r="B68" s="208">
        <v>41</v>
      </c>
      <c r="C68" s="207">
        <v>8.020207536865101E-2</v>
      </c>
      <c r="D68" s="207">
        <v>0</v>
      </c>
      <c r="E68" s="207">
        <v>0.23044784270890226</v>
      </c>
      <c r="F68" s="207">
        <v>0.10885445111960676</v>
      </c>
      <c r="G68" s="207">
        <v>0.35090114691425445</v>
      </c>
      <c r="H68" s="207">
        <v>0.22959448388858547</v>
      </c>
      <c r="K68" s="84"/>
      <c r="L68" s="84"/>
    </row>
    <row r="69" spans="1:12">
      <c r="A69" s="207" t="s">
        <v>669</v>
      </c>
      <c r="B69" s="208">
        <v>42</v>
      </c>
      <c r="C69" s="207">
        <v>0.31599250470845802</v>
      </c>
      <c r="D69" s="207">
        <v>0</v>
      </c>
      <c r="E69" s="207">
        <v>4.4297746632376983E-2</v>
      </c>
      <c r="F69" s="207">
        <v>7.6970143118003043E-2</v>
      </c>
      <c r="G69" s="207">
        <v>0.32687214982934826</v>
      </c>
      <c r="H69" s="207">
        <v>0.23586745571181369</v>
      </c>
      <c r="K69" s="84"/>
      <c r="L69" s="84"/>
    </row>
    <row r="70" spans="1:12">
      <c r="A70" s="207" t="s">
        <v>461</v>
      </c>
      <c r="B70" s="208">
        <v>43</v>
      </c>
      <c r="C70" s="207">
        <v>5.8708677240197488E-2</v>
      </c>
      <c r="D70" s="207">
        <v>8.6248451263337605E-2</v>
      </c>
      <c r="E70" s="207">
        <v>0.26094132368442136</v>
      </c>
      <c r="F70" s="207">
        <v>1.0247859507239766E-3</v>
      </c>
      <c r="G70" s="207">
        <v>0.32353648237984572</v>
      </c>
      <c r="H70" s="207">
        <v>0.26954027948147369</v>
      </c>
      <c r="K70" s="84"/>
      <c r="L70" s="84"/>
    </row>
    <row r="71" spans="1:12">
      <c r="A71" s="207" t="s">
        <v>670</v>
      </c>
      <c r="B71" s="208">
        <v>44</v>
      </c>
      <c r="C71" s="207">
        <v>9.1225862104775637E-2</v>
      </c>
      <c r="D71" s="207">
        <v>0</v>
      </c>
      <c r="E71" s="207">
        <v>0.35989208298345987</v>
      </c>
      <c r="F71" s="207">
        <v>2.4484657673402126E-2</v>
      </c>
      <c r="G71" s="207">
        <v>0.25933882215406223</v>
      </c>
      <c r="H71" s="207">
        <v>0.26505857508430003</v>
      </c>
      <c r="K71" s="84"/>
      <c r="L71" s="84"/>
    </row>
    <row r="72" spans="1:12">
      <c r="A72" s="207" t="s">
        <v>519</v>
      </c>
      <c r="B72" s="208">
        <v>45</v>
      </c>
      <c r="C72" s="207">
        <v>0.32856949641585143</v>
      </c>
      <c r="D72" s="207">
        <v>2.528289977909021E-2</v>
      </c>
      <c r="E72" s="207">
        <v>0.25050628916640366</v>
      </c>
      <c r="F72" s="207">
        <v>6.8707452324061136E-3</v>
      </c>
      <c r="G72" s="207">
        <v>0.20207745367657004</v>
      </c>
      <c r="H72" s="207">
        <v>0.18669311572967859</v>
      </c>
      <c r="K72" s="84"/>
      <c r="L72" s="84"/>
    </row>
    <row r="73" spans="1:12">
      <c r="A73" s="207" t="s">
        <v>671</v>
      </c>
      <c r="B73" s="208">
        <v>46</v>
      </c>
      <c r="C73" s="207">
        <v>0.14222993922857496</v>
      </c>
      <c r="D73" s="207">
        <v>0</v>
      </c>
      <c r="E73" s="207">
        <v>0.32211335731117452</v>
      </c>
      <c r="F73" s="207">
        <v>0.12615651742527598</v>
      </c>
      <c r="G73" s="207">
        <v>0.13305221381619745</v>
      </c>
      <c r="H73" s="207">
        <v>0.27644797221877709</v>
      </c>
      <c r="K73" s="84"/>
      <c r="L73" s="84"/>
    </row>
    <row r="74" spans="1:12">
      <c r="A74" s="207" t="s">
        <v>672</v>
      </c>
      <c r="B74" s="208">
        <v>47</v>
      </c>
      <c r="C74" s="207">
        <v>0.63473910591739291</v>
      </c>
      <c r="D74" s="207">
        <v>5.736520467618203E-2</v>
      </c>
      <c r="E74" s="207">
        <v>0.1609334925026546</v>
      </c>
      <c r="F74" s="207">
        <v>1.8810050613320087E-3</v>
      </c>
      <c r="G74" s="207">
        <v>2.1767226914377272E-2</v>
      </c>
      <c r="H74" s="207">
        <v>0.12331396492806118</v>
      </c>
      <c r="K74" s="84"/>
      <c r="L74" s="84"/>
    </row>
    <row r="75" spans="1:12">
      <c r="A75" s="207" t="s">
        <v>673</v>
      </c>
      <c r="B75" s="208">
        <v>48</v>
      </c>
      <c r="C75" s="207">
        <v>0.26389270524454361</v>
      </c>
      <c r="D75" s="207">
        <v>3.9679235073085788E-2</v>
      </c>
      <c r="E75" s="207">
        <v>0.22382068991094173</v>
      </c>
      <c r="F75" s="207">
        <v>0.2344291284492597</v>
      </c>
      <c r="G75" s="207">
        <v>1.6375396783921973E-2</v>
      </c>
      <c r="H75" s="207">
        <v>0.22180284453824722</v>
      </c>
      <c r="K75" s="84"/>
      <c r="L75" s="84"/>
    </row>
    <row r="76" spans="1:12">
      <c r="A76" s="207" t="s">
        <v>674</v>
      </c>
      <c r="B76" s="208">
        <v>49</v>
      </c>
      <c r="C76" s="207">
        <v>0.22747892442216872</v>
      </c>
      <c r="D76" s="207">
        <v>5.4174901549220493E-2</v>
      </c>
      <c r="E76" s="207">
        <v>0.24535658880513694</v>
      </c>
      <c r="F76" s="207">
        <v>0.19979500659607963</v>
      </c>
      <c r="G76" s="207">
        <v>2.7839215859362101E-3</v>
      </c>
      <c r="H76" s="207">
        <v>0.27041065704145806</v>
      </c>
      <c r="K76" s="84"/>
      <c r="L76" s="84"/>
    </row>
    <row r="77" spans="1:12">
      <c r="A77" s="207" t="s">
        <v>675</v>
      </c>
      <c r="B77" s="208">
        <v>50</v>
      </c>
      <c r="C77" s="207">
        <v>0.52591813412197319</v>
      </c>
      <c r="D77" s="207">
        <v>2.6617577108735156E-2</v>
      </c>
      <c r="E77" s="207">
        <v>0.24804107646038362</v>
      </c>
      <c r="F77" s="207">
        <v>0.1032356194987203</v>
      </c>
      <c r="G77" s="207">
        <v>0</v>
      </c>
      <c r="H77" s="207">
        <v>9.6187592810187808E-2</v>
      </c>
      <c r="K77" s="84"/>
      <c r="L77" s="84"/>
    </row>
    <row r="78" spans="1:12">
      <c r="A78" s="207" t="s">
        <v>531</v>
      </c>
      <c r="B78" s="209" t="s">
        <v>531</v>
      </c>
      <c r="C78" s="207">
        <v>3.9898416316039041E-2</v>
      </c>
      <c r="D78" s="207">
        <v>1.7704637862473442E-2</v>
      </c>
      <c r="E78" s="207">
        <v>0.20906530313193533</v>
      </c>
      <c r="F78" s="207">
        <v>3.8548531235058858E-2</v>
      </c>
      <c r="G78" s="207">
        <v>0.53662285853225344</v>
      </c>
      <c r="H78" s="207">
        <v>0.1581602529222399</v>
      </c>
      <c r="K78" s="84"/>
      <c r="L78" s="84"/>
    </row>
  </sheetData>
  <hyperlinks>
    <hyperlink ref="J1" location="Índice!A1" display="&gt; Summary" xr:uid="{C7160A53-9125-46EC-8879-6CB5B15CA2E6}"/>
  </hyperlinks>
  <pageMargins left="0.511811024" right="0.511811024" top="0.78740157499999996" bottom="0.78740157499999996" header="0.31496062000000002" footer="0.31496062000000002"/>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B6E9-7130-448B-BEB4-928C14C2F141}">
  <sheetPr codeName="Planilha67"/>
  <dimension ref="A1:N74"/>
  <sheetViews>
    <sheetView showGridLines="0" zoomScale="85" zoomScaleNormal="85" workbookViewId="0">
      <selection activeCell="Q19" sqref="Q19"/>
    </sheetView>
  </sheetViews>
  <sheetFormatPr defaultRowHeight="15"/>
  <cols>
    <col min="1" max="1" width="22.42578125" customWidth="1"/>
    <col min="2" max="2" width="8.85546875" style="42"/>
    <col min="3" max="3" width="20.5703125" style="31" bestFit="1" customWidth="1"/>
    <col min="4" max="4" width="8.85546875" style="31"/>
  </cols>
  <sheetData>
    <row r="1" spans="1:14" ht="17.25">
      <c r="A1" s="138" t="s">
        <v>963</v>
      </c>
      <c r="B1" s="171"/>
      <c r="C1" s="171"/>
      <c r="D1" s="171"/>
      <c r="E1" s="171"/>
      <c r="F1" s="171"/>
      <c r="G1" s="171"/>
      <c r="H1" s="171"/>
      <c r="I1" s="171"/>
      <c r="J1" s="171"/>
      <c r="K1" s="171"/>
      <c r="L1" s="171"/>
      <c r="N1" s="60" t="s">
        <v>100</v>
      </c>
    </row>
    <row r="2" spans="1:14">
      <c r="A2" s="183" t="s">
        <v>141</v>
      </c>
    </row>
    <row r="22" spans="1:4">
      <c r="A22" s="8" t="s">
        <v>103</v>
      </c>
    </row>
    <row r="23" spans="1:4">
      <c r="A23" s="1" t="s">
        <v>128</v>
      </c>
      <c r="B23" s="18" t="s">
        <v>129</v>
      </c>
      <c r="C23" s="15" t="s">
        <v>625</v>
      </c>
      <c r="D23"/>
    </row>
    <row r="24" spans="1:4">
      <c r="A24" s="2" t="s">
        <v>676</v>
      </c>
      <c r="B24" s="210">
        <v>1</v>
      </c>
      <c r="C24" s="23">
        <v>84.61327960509972</v>
      </c>
      <c r="D24"/>
    </row>
    <row r="25" spans="1:4">
      <c r="A25" s="2" t="s">
        <v>677</v>
      </c>
      <c r="B25" s="210">
        <v>2</v>
      </c>
      <c r="C25" s="23">
        <v>72.795600596920252</v>
      </c>
      <c r="D25"/>
    </row>
    <row r="26" spans="1:4">
      <c r="A26" s="2" t="s">
        <v>556</v>
      </c>
      <c r="B26" s="210">
        <v>3</v>
      </c>
      <c r="C26" s="23">
        <v>66.287688737967514</v>
      </c>
      <c r="D26"/>
    </row>
    <row r="27" spans="1:4">
      <c r="A27" s="2" t="s">
        <v>678</v>
      </c>
      <c r="B27" s="210">
        <v>4</v>
      </c>
      <c r="C27" s="23">
        <v>63.907773212774536</v>
      </c>
      <c r="D27"/>
    </row>
    <row r="28" spans="1:4">
      <c r="A28" s="2" t="s">
        <v>679</v>
      </c>
      <c r="B28" s="210">
        <v>5</v>
      </c>
      <c r="C28" s="23">
        <v>57.562041820275617</v>
      </c>
      <c r="D28"/>
    </row>
    <row r="29" spans="1:4">
      <c r="A29" s="2" t="s">
        <v>680</v>
      </c>
      <c r="B29" s="210">
        <v>6</v>
      </c>
      <c r="C29" s="23">
        <v>56.326061509467564</v>
      </c>
      <c r="D29"/>
    </row>
    <row r="30" spans="1:4">
      <c r="A30" s="2" t="s">
        <v>681</v>
      </c>
      <c r="B30" s="210">
        <v>7</v>
      </c>
      <c r="C30" s="23">
        <v>55.318330120726188</v>
      </c>
      <c r="D30"/>
    </row>
    <row r="31" spans="1:4">
      <c r="A31" s="2" t="s">
        <v>682</v>
      </c>
      <c r="B31" s="210">
        <v>8</v>
      </c>
      <c r="C31" s="23">
        <v>52.453732776950886</v>
      </c>
      <c r="D31"/>
    </row>
    <row r="32" spans="1:4">
      <c r="A32" s="2" t="s">
        <v>683</v>
      </c>
      <c r="B32" s="210">
        <v>9</v>
      </c>
      <c r="C32" s="23">
        <v>44.902340945005506</v>
      </c>
      <c r="D32"/>
    </row>
    <row r="33" spans="1:4">
      <c r="A33" s="2" t="s">
        <v>684</v>
      </c>
      <c r="B33" s="210">
        <v>10</v>
      </c>
      <c r="C33" s="23">
        <v>43.007492043043221</v>
      </c>
      <c r="D33"/>
    </row>
    <row r="34" spans="1:4">
      <c r="A34" s="2" t="s">
        <v>685</v>
      </c>
      <c r="B34" s="210">
        <v>11</v>
      </c>
      <c r="C34" s="23">
        <v>41.452327518004537</v>
      </c>
      <c r="D34"/>
    </row>
    <row r="35" spans="1:4">
      <c r="A35" s="2" t="s">
        <v>686</v>
      </c>
      <c r="B35" s="210">
        <v>12</v>
      </c>
      <c r="C35" s="23">
        <v>41.202736323135568</v>
      </c>
      <c r="D35"/>
    </row>
    <row r="36" spans="1:4">
      <c r="A36" s="2" t="s">
        <v>687</v>
      </c>
      <c r="B36" s="210">
        <v>13</v>
      </c>
      <c r="C36" s="23">
        <v>40.605192279640931</v>
      </c>
      <c r="D36"/>
    </row>
    <row r="37" spans="1:4">
      <c r="A37" s="2" t="s">
        <v>688</v>
      </c>
      <c r="B37" s="210">
        <v>14</v>
      </c>
      <c r="C37" s="23">
        <v>40.216895620835317</v>
      </c>
      <c r="D37"/>
    </row>
    <row r="38" spans="1:4">
      <c r="A38" s="2" t="s">
        <v>689</v>
      </c>
      <c r="B38" s="210">
        <v>15</v>
      </c>
      <c r="C38" s="23">
        <v>38.614835804673127</v>
      </c>
      <c r="D38"/>
    </row>
    <row r="39" spans="1:4">
      <c r="A39" s="2" t="s">
        <v>690</v>
      </c>
      <c r="B39" s="210">
        <v>16</v>
      </c>
      <c r="C39" s="23">
        <v>37.54422653080794</v>
      </c>
      <c r="D39"/>
    </row>
    <row r="40" spans="1:4">
      <c r="A40" s="2" t="s">
        <v>691</v>
      </c>
      <c r="B40" s="210">
        <v>17</v>
      </c>
      <c r="C40" s="23">
        <v>36.506450605112263</v>
      </c>
      <c r="D40"/>
    </row>
    <row r="41" spans="1:4">
      <c r="A41" s="2" t="s">
        <v>692</v>
      </c>
      <c r="B41" s="210">
        <v>18</v>
      </c>
      <c r="C41" s="23">
        <v>34.739517922497704</v>
      </c>
      <c r="D41"/>
    </row>
    <row r="42" spans="1:4">
      <c r="A42" s="2" t="s">
        <v>693</v>
      </c>
      <c r="B42" s="210">
        <v>19</v>
      </c>
      <c r="C42" s="23">
        <v>34.144931843636151</v>
      </c>
      <c r="D42"/>
    </row>
    <row r="43" spans="1:4">
      <c r="A43" s="2" t="s">
        <v>694</v>
      </c>
      <c r="B43" s="210">
        <v>20</v>
      </c>
      <c r="C43" s="23">
        <v>33.799400071617356</v>
      </c>
      <c r="D43"/>
    </row>
    <row r="44" spans="1:4">
      <c r="A44" s="2" t="s">
        <v>695</v>
      </c>
      <c r="B44" s="210">
        <v>21</v>
      </c>
      <c r="C44" s="23">
        <v>32.868104506358819</v>
      </c>
      <c r="D44"/>
    </row>
    <row r="45" spans="1:4">
      <c r="A45" s="2" t="s">
        <v>696</v>
      </c>
      <c r="B45" s="210">
        <v>22</v>
      </c>
      <c r="C45" s="23">
        <v>32.656154047751834</v>
      </c>
      <c r="D45"/>
    </row>
    <row r="46" spans="1:4">
      <c r="A46" s="2" t="s">
        <v>697</v>
      </c>
      <c r="B46" s="210">
        <v>23</v>
      </c>
      <c r="C46" s="23">
        <v>31.894498703069285</v>
      </c>
      <c r="D46"/>
    </row>
    <row r="47" spans="1:4">
      <c r="A47" s="2" t="s">
        <v>698</v>
      </c>
      <c r="B47" s="210">
        <v>24</v>
      </c>
      <c r="C47" s="23">
        <v>30.196390473862767</v>
      </c>
      <c r="D47"/>
    </row>
    <row r="48" spans="1:4">
      <c r="A48" s="2" t="s">
        <v>699</v>
      </c>
      <c r="B48" s="210">
        <v>25</v>
      </c>
      <c r="C48" s="23">
        <v>28.946600073244223</v>
      </c>
      <c r="D48"/>
    </row>
    <row r="49" spans="1:4">
      <c r="A49" s="2" t="s">
        <v>700</v>
      </c>
      <c r="B49" s="210">
        <v>26</v>
      </c>
      <c r="C49" s="23">
        <v>27.170117391552161</v>
      </c>
      <c r="D49"/>
    </row>
    <row r="50" spans="1:4">
      <c r="A50" s="2" t="s">
        <v>701</v>
      </c>
      <c r="B50" s="210">
        <v>27</v>
      </c>
      <c r="C50" s="23">
        <v>26.543412889652178</v>
      </c>
      <c r="D50"/>
    </row>
    <row r="51" spans="1:4">
      <c r="A51" s="2" t="s">
        <v>702</v>
      </c>
      <c r="B51" s="210">
        <v>28</v>
      </c>
      <c r="C51" s="23">
        <v>25.5418312622995</v>
      </c>
      <c r="D51"/>
    </row>
    <row r="52" spans="1:4">
      <c r="A52" s="2" t="s">
        <v>703</v>
      </c>
      <c r="B52" s="210">
        <v>29</v>
      </c>
      <c r="C52" s="23">
        <v>25.524097524243697</v>
      </c>
      <c r="D52"/>
    </row>
    <row r="53" spans="1:4">
      <c r="A53" s="2" t="s">
        <v>704</v>
      </c>
      <c r="B53" s="210">
        <v>30</v>
      </c>
      <c r="C53" s="23">
        <v>23.780286081888253</v>
      </c>
      <c r="D53"/>
    </row>
    <row r="54" spans="1:4">
      <c r="A54" s="2" t="s">
        <v>705</v>
      </c>
      <c r="B54" s="210">
        <v>31</v>
      </c>
      <c r="C54" s="23">
        <v>23.60416090550769</v>
      </c>
      <c r="D54"/>
    </row>
    <row r="55" spans="1:4">
      <c r="A55" s="2" t="s">
        <v>706</v>
      </c>
      <c r="B55" s="210">
        <v>32</v>
      </c>
      <c r="C55" s="23">
        <v>23.15517950461113</v>
      </c>
      <c r="D55"/>
    </row>
    <row r="56" spans="1:4">
      <c r="A56" s="2" t="s">
        <v>707</v>
      </c>
      <c r="B56" s="210">
        <v>33</v>
      </c>
      <c r="C56" s="23">
        <v>22.834304932308392</v>
      </c>
      <c r="D56"/>
    </row>
    <row r="57" spans="1:4">
      <c r="A57" s="2" t="s">
        <v>708</v>
      </c>
      <c r="B57" s="210">
        <v>34</v>
      </c>
      <c r="C57" s="23">
        <v>22.39637096846841</v>
      </c>
      <c r="D57"/>
    </row>
    <row r="58" spans="1:4">
      <c r="A58" s="2" t="s">
        <v>709</v>
      </c>
      <c r="B58" s="210">
        <v>35</v>
      </c>
      <c r="C58" s="23">
        <v>21.55392692363607</v>
      </c>
      <c r="D58"/>
    </row>
    <row r="59" spans="1:4">
      <c r="A59" s="2" t="s">
        <v>710</v>
      </c>
      <c r="B59" s="210">
        <v>36</v>
      </c>
      <c r="C59" s="23">
        <v>19.375203062262923</v>
      </c>
      <c r="D59"/>
    </row>
    <row r="60" spans="1:4">
      <c r="A60" s="2" t="s">
        <v>711</v>
      </c>
      <c r="B60" s="210">
        <v>37</v>
      </c>
      <c r="C60" s="23">
        <v>18.481368525681766</v>
      </c>
      <c r="D60"/>
    </row>
    <row r="61" spans="1:4">
      <c r="A61" s="2" t="s">
        <v>712</v>
      </c>
      <c r="B61" s="210">
        <v>38</v>
      </c>
      <c r="C61" s="23">
        <v>18.274646778232803</v>
      </c>
      <c r="D61"/>
    </row>
    <row r="62" spans="1:4">
      <c r="A62" s="2" t="s">
        <v>713</v>
      </c>
      <c r="B62" s="210">
        <v>39</v>
      </c>
      <c r="C62" s="23">
        <v>17.797842945721492</v>
      </c>
      <c r="D62"/>
    </row>
    <row r="63" spans="1:4">
      <c r="A63" s="2" t="s">
        <v>714</v>
      </c>
      <c r="B63" s="210">
        <v>40</v>
      </c>
      <c r="C63" s="23">
        <v>17.003035731592007</v>
      </c>
      <c r="D63"/>
    </row>
    <row r="64" spans="1:4">
      <c r="A64" s="2" t="s">
        <v>715</v>
      </c>
      <c r="B64" s="210">
        <v>41</v>
      </c>
      <c r="C64" s="23">
        <v>15.601918274578649</v>
      </c>
      <c r="D64"/>
    </row>
    <row r="65" spans="1:4">
      <c r="A65" s="2" t="s">
        <v>716</v>
      </c>
      <c r="B65" s="210">
        <v>42</v>
      </c>
      <c r="C65" s="23">
        <v>13.733330269136063</v>
      </c>
      <c r="D65"/>
    </row>
    <row r="66" spans="1:4">
      <c r="A66" s="2" t="s">
        <v>717</v>
      </c>
      <c r="B66" s="210">
        <v>43</v>
      </c>
      <c r="C66" s="23">
        <v>13.672873536262371</v>
      </c>
      <c r="D66"/>
    </row>
    <row r="67" spans="1:4">
      <c r="A67" s="2" t="s">
        <v>718</v>
      </c>
      <c r="B67" s="210">
        <v>44</v>
      </c>
      <c r="C67" s="23">
        <v>13.268978283801474</v>
      </c>
      <c r="D67"/>
    </row>
    <row r="68" spans="1:4">
      <c r="A68" s="2" t="s">
        <v>719</v>
      </c>
      <c r="B68" s="210">
        <v>45</v>
      </c>
      <c r="C68" s="23">
        <v>13.139442675918152</v>
      </c>
      <c r="D68"/>
    </row>
    <row r="69" spans="1:4">
      <c r="A69" s="2" t="s">
        <v>720</v>
      </c>
      <c r="B69" s="210">
        <v>46</v>
      </c>
      <c r="C69" s="23">
        <v>12.983143924704562</v>
      </c>
      <c r="D69"/>
    </row>
    <row r="70" spans="1:4">
      <c r="A70" s="2" t="s">
        <v>721</v>
      </c>
      <c r="B70" s="210">
        <v>47</v>
      </c>
      <c r="C70" s="23">
        <v>12.55754323169527</v>
      </c>
      <c r="D70"/>
    </row>
    <row r="71" spans="1:4">
      <c r="A71" s="2" t="s">
        <v>722</v>
      </c>
      <c r="B71" s="210">
        <v>48</v>
      </c>
      <c r="C71" s="23">
        <v>11.50324919887508</v>
      </c>
      <c r="D71"/>
    </row>
    <row r="72" spans="1:4">
      <c r="A72" s="2" t="s">
        <v>723</v>
      </c>
      <c r="B72" s="210">
        <v>49</v>
      </c>
      <c r="C72" s="23">
        <v>10.515679219079384</v>
      </c>
      <c r="D72"/>
    </row>
    <row r="73" spans="1:4">
      <c r="A73" s="2" t="s">
        <v>724</v>
      </c>
      <c r="B73" s="210">
        <v>50</v>
      </c>
      <c r="C73" s="23">
        <v>10.221527045434859</v>
      </c>
      <c r="D73"/>
    </row>
    <row r="74" spans="1:4">
      <c r="D74" s="211"/>
    </row>
  </sheetData>
  <hyperlinks>
    <hyperlink ref="N1" location="Índice!A1" display="&gt; Summary" xr:uid="{BBC2B3C0-BCFA-4462-86E7-C233E3D282D8}"/>
  </hyperlinks>
  <pageMargins left="0.511811024" right="0.511811024" top="0.78740157499999996" bottom="0.78740157499999996" header="0.31496062000000002" footer="0.31496062000000002"/>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55D1-5F1E-462E-B685-D5EBD2C454D3}">
  <sheetPr codeName="Planilha68"/>
  <dimension ref="A1:M73"/>
  <sheetViews>
    <sheetView showGridLines="0" zoomScale="85" zoomScaleNormal="85" workbookViewId="0">
      <selection activeCell="M15" sqref="M15"/>
    </sheetView>
  </sheetViews>
  <sheetFormatPr defaultRowHeight="15"/>
  <cols>
    <col min="1" max="1" width="23.85546875" customWidth="1"/>
    <col min="2" max="2" width="8" bestFit="1" customWidth="1"/>
    <col min="3" max="3" width="23.85546875" bestFit="1" customWidth="1"/>
    <col min="4" max="4" width="13.85546875" bestFit="1" customWidth="1"/>
  </cols>
  <sheetData>
    <row r="1" spans="1:13" ht="17.25">
      <c r="A1" s="138" t="s">
        <v>964</v>
      </c>
      <c r="B1" s="138"/>
      <c r="C1" s="138"/>
      <c r="D1" s="138"/>
      <c r="E1" s="138"/>
      <c r="F1" s="138"/>
      <c r="G1" s="138"/>
      <c r="H1" s="138"/>
      <c r="I1" s="138"/>
      <c r="J1" s="138"/>
      <c r="K1" s="138"/>
      <c r="M1" s="60" t="s">
        <v>100</v>
      </c>
    </row>
    <row r="2" spans="1:13">
      <c r="A2" s="183" t="s">
        <v>141</v>
      </c>
    </row>
    <row r="21" spans="1:3">
      <c r="A21" s="8" t="s">
        <v>103</v>
      </c>
    </row>
    <row r="22" spans="1:3">
      <c r="A22" s="1" t="s">
        <v>128</v>
      </c>
      <c r="B22" s="1" t="s">
        <v>129</v>
      </c>
      <c r="C22" s="1" t="s">
        <v>201</v>
      </c>
    </row>
    <row r="23" spans="1:3">
      <c r="A23" s="2" t="s">
        <v>476</v>
      </c>
      <c r="B23" s="2">
        <v>1</v>
      </c>
      <c r="C23" s="212">
        <v>148.03514727852709</v>
      </c>
    </row>
    <row r="24" spans="1:3">
      <c r="A24" s="2" t="s">
        <v>725</v>
      </c>
      <c r="B24" s="2">
        <v>2</v>
      </c>
      <c r="C24" s="213">
        <v>142.09792774444992</v>
      </c>
    </row>
    <row r="25" spans="1:3">
      <c r="A25" s="2" t="s">
        <v>726</v>
      </c>
      <c r="B25" s="2">
        <v>3</v>
      </c>
      <c r="C25" s="213">
        <v>124.59485676051226</v>
      </c>
    </row>
    <row r="26" spans="1:3">
      <c r="A26" s="2" t="s">
        <v>727</v>
      </c>
      <c r="B26" s="2">
        <v>4</v>
      </c>
      <c r="C26" s="213">
        <v>115.13967117608669</v>
      </c>
    </row>
    <row r="27" spans="1:3">
      <c r="A27" s="2" t="s">
        <v>728</v>
      </c>
      <c r="B27" s="2">
        <v>5</v>
      </c>
      <c r="C27" s="213">
        <v>113.51372514494571</v>
      </c>
    </row>
    <row r="28" spans="1:3">
      <c r="A28" s="2" t="s">
        <v>729</v>
      </c>
      <c r="B28" s="2">
        <v>6</v>
      </c>
      <c r="C28" s="213">
        <v>111.131154405252</v>
      </c>
    </row>
    <row r="29" spans="1:3">
      <c r="A29" s="2" t="s">
        <v>730</v>
      </c>
      <c r="B29" s="2">
        <v>7</v>
      </c>
      <c r="C29" s="213">
        <v>109.9956233164488</v>
      </c>
    </row>
    <row r="30" spans="1:3">
      <c r="A30" s="2" t="s">
        <v>731</v>
      </c>
      <c r="B30" s="2">
        <v>8</v>
      </c>
      <c r="C30" s="213">
        <v>109.56334877289329</v>
      </c>
    </row>
    <row r="31" spans="1:3">
      <c r="A31" s="2" t="s">
        <v>732</v>
      </c>
      <c r="B31" s="2">
        <v>9</v>
      </c>
      <c r="C31" s="213">
        <v>105.8980675232695</v>
      </c>
    </row>
    <row r="32" spans="1:3">
      <c r="A32" s="2" t="s">
        <v>733</v>
      </c>
      <c r="B32" s="2">
        <v>10</v>
      </c>
      <c r="C32" s="213">
        <v>99.397606107513184</v>
      </c>
    </row>
    <row r="33" spans="1:3">
      <c r="A33" s="2" t="s">
        <v>734</v>
      </c>
      <c r="B33" s="2">
        <v>11</v>
      </c>
      <c r="C33" s="213">
        <v>96.680740893356372</v>
      </c>
    </row>
    <row r="34" spans="1:3">
      <c r="A34" s="2" t="s">
        <v>735</v>
      </c>
      <c r="B34" s="2">
        <v>12</v>
      </c>
      <c r="C34" s="213">
        <v>96.542114979123767</v>
      </c>
    </row>
    <row r="35" spans="1:3">
      <c r="A35" s="2" t="s">
        <v>736</v>
      </c>
      <c r="B35" s="2">
        <v>13</v>
      </c>
      <c r="C35" s="213">
        <v>96.029403342590143</v>
      </c>
    </row>
    <row r="36" spans="1:3">
      <c r="A36" s="2" t="s">
        <v>737</v>
      </c>
      <c r="B36" s="2">
        <v>14</v>
      </c>
      <c r="C36" s="213">
        <v>92.822666821582217</v>
      </c>
    </row>
    <row r="37" spans="1:3">
      <c r="A37" s="2" t="s">
        <v>738</v>
      </c>
      <c r="B37" s="2">
        <v>15</v>
      </c>
      <c r="C37" s="213">
        <v>92.670106746199124</v>
      </c>
    </row>
    <row r="38" spans="1:3">
      <c r="A38" s="2" t="s">
        <v>739</v>
      </c>
      <c r="B38" s="2">
        <v>16</v>
      </c>
      <c r="C38" s="213">
        <v>88.03058205722995</v>
      </c>
    </row>
    <row r="39" spans="1:3">
      <c r="A39" s="2" t="s">
        <v>691</v>
      </c>
      <c r="B39" s="2">
        <v>17</v>
      </c>
      <c r="C39" s="213">
        <v>84.176700167519854</v>
      </c>
    </row>
    <row r="40" spans="1:3">
      <c r="A40" s="2" t="s">
        <v>740</v>
      </c>
      <c r="B40" s="2">
        <v>18</v>
      </c>
      <c r="C40" s="213">
        <v>84.009734190353015</v>
      </c>
    </row>
    <row r="41" spans="1:3">
      <c r="A41" s="2" t="s">
        <v>741</v>
      </c>
      <c r="B41" s="2">
        <v>19</v>
      </c>
      <c r="C41" s="213">
        <v>83.901624624876547</v>
      </c>
    </row>
    <row r="42" spans="1:3">
      <c r="A42" s="2" t="s">
        <v>742</v>
      </c>
      <c r="B42" s="2">
        <v>20</v>
      </c>
      <c r="C42" s="213">
        <v>81.997941043585229</v>
      </c>
    </row>
    <row r="43" spans="1:3">
      <c r="A43" s="2" t="s">
        <v>743</v>
      </c>
      <c r="B43" s="2">
        <v>21</v>
      </c>
      <c r="C43" s="213">
        <v>77.784446457090951</v>
      </c>
    </row>
    <row r="44" spans="1:3">
      <c r="A44" s="2" t="s">
        <v>744</v>
      </c>
      <c r="B44" s="2">
        <v>22</v>
      </c>
      <c r="C44" s="213">
        <v>76.32887467379868</v>
      </c>
    </row>
    <row r="45" spans="1:3">
      <c r="A45" s="2" t="s">
        <v>745</v>
      </c>
      <c r="B45" s="2">
        <v>23</v>
      </c>
      <c r="C45" s="213">
        <v>69.096712649543917</v>
      </c>
    </row>
    <row r="46" spans="1:3">
      <c r="A46" s="2" t="s">
        <v>653</v>
      </c>
      <c r="B46" s="2">
        <v>24</v>
      </c>
      <c r="C46" s="213">
        <v>67.209840679642227</v>
      </c>
    </row>
    <row r="47" spans="1:3">
      <c r="A47" s="2" t="s">
        <v>443</v>
      </c>
      <c r="B47" s="2">
        <v>25</v>
      </c>
      <c r="C47" s="213">
        <v>66.956388773255355</v>
      </c>
    </row>
    <row r="48" spans="1:3">
      <c r="A48" s="2" t="s">
        <v>746</v>
      </c>
      <c r="B48" s="2">
        <v>26</v>
      </c>
      <c r="C48" s="213">
        <v>65.367765507189617</v>
      </c>
    </row>
    <row r="49" spans="1:3">
      <c r="A49" s="2" t="s">
        <v>747</v>
      </c>
      <c r="B49" s="2">
        <v>27</v>
      </c>
      <c r="C49" s="213">
        <v>62.770091276748154</v>
      </c>
    </row>
    <row r="50" spans="1:3">
      <c r="A50" s="2" t="s">
        <v>748</v>
      </c>
      <c r="B50" s="2">
        <v>28</v>
      </c>
      <c r="C50" s="213">
        <v>59.639054207848972</v>
      </c>
    </row>
    <row r="51" spans="1:3">
      <c r="A51" s="2" t="s">
        <v>749</v>
      </c>
      <c r="B51" s="2">
        <v>29</v>
      </c>
      <c r="C51" s="213">
        <v>58.305355605519878</v>
      </c>
    </row>
    <row r="52" spans="1:3">
      <c r="A52" s="2" t="s">
        <v>504</v>
      </c>
      <c r="B52" s="2">
        <v>30</v>
      </c>
      <c r="C52" s="213">
        <v>57.599289844393326</v>
      </c>
    </row>
    <row r="53" spans="1:3">
      <c r="A53" s="2" t="s">
        <v>750</v>
      </c>
      <c r="B53" s="2">
        <v>31</v>
      </c>
      <c r="C53" s="213">
        <v>57.012169405058508</v>
      </c>
    </row>
    <row r="54" spans="1:3">
      <c r="A54" s="2" t="s">
        <v>751</v>
      </c>
      <c r="B54" s="2">
        <v>32</v>
      </c>
      <c r="C54" s="213">
        <v>56.250546676333443</v>
      </c>
    </row>
    <row r="55" spans="1:3">
      <c r="A55" s="2" t="s">
        <v>752</v>
      </c>
      <c r="B55" s="2">
        <v>33</v>
      </c>
      <c r="C55" s="213">
        <v>54.59944781339906</v>
      </c>
    </row>
    <row r="56" spans="1:3">
      <c r="A56" s="2" t="s">
        <v>753</v>
      </c>
      <c r="B56" s="2">
        <v>34</v>
      </c>
      <c r="C56" s="213">
        <v>54.439929936719018</v>
      </c>
    </row>
    <row r="57" spans="1:3">
      <c r="A57" s="2" t="s">
        <v>754</v>
      </c>
      <c r="B57" s="2">
        <v>35</v>
      </c>
      <c r="C57" s="213">
        <v>54.202521698333641</v>
      </c>
    </row>
    <row r="58" spans="1:3">
      <c r="A58" s="2" t="s">
        <v>755</v>
      </c>
      <c r="B58" s="2">
        <v>36</v>
      </c>
      <c r="C58" s="213">
        <v>52.809724159199305</v>
      </c>
    </row>
    <row r="59" spans="1:3">
      <c r="A59" s="2" t="s">
        <v>756</v>
      </c>
      <c r="B59" s="2">
        <v>37</v>
      </c>
      <c r="C59" s="213">
        <v>52.203541472408062</v>
      </c>
    </row>
    <row r="60" spans="1:3">
      <c r="A60" s="2" t="s">
        <v>757</v>
      </c>
      <c r="B60" s="2">
        <v>38</v>
      </c>
      <c r="C60" s="213">
        <v>50.90832755371833</v>
      </c>
    </row>
    <row r="61" spans="1:3">
      <c r="A61" s="2" t="s">
        <v>758</v>
      </c>
      <c r="B61" s="2">
        <v>39</v>
      </c>
      <c r="C61" s="213">
        <v>49.443433334121337</v>
      </c>
    </row>
    <row r="62" spans="1:3">
      <c r="A62" s="2" t="s">
        <v>759</v>
      </c>
      <c r="B62" s="2">
        <v>40</v>
      </c>
      <c r="C62" s="213">
        <v>48.077246895705571</v>
      </c>
    </row>
    <row r="63" spans="1:3">
      <c r="A63" s="2" t="s">
        <v>760</v>
      </c>
      <c r="B63" s="2">
        <v>41</v>
      </c>
      <c r="C63" s="213">
        <v>46.531588254416683</v>
      </c>
    </row>
    <row r="64" spans="1:3">
      <c r="A64" s="2" t="s">
        <v>761</v>
      </c>
      <c r="B64" s="2">
        <v>42</v>
      </c>
      <c r="C64" s="213">
        <v>45.017292890899256</v>
      </c>
    </row>
    <row r="65" spans="1:4">
      <c r="A65" s="2" t="s">
        <v>762</v>
      </c>
      <c r="B65" s="2">
        <v>43</v>
      </c>
      <c r="C65" s="213">
        <v>44.34981993896816</v>
      </c>
    </row>
    <row r="66" spans="1:4">
      <c r="A66" s="2" t="s">
        <v>462</v>
      </c>
      <c r="B66" s="2">
        <v>44</v>
      </c>
      <c r="C66" s="213">
        <v>43.561167158722519</v>
      </c>
    </row>
    <row r="67" spans="1:4">
      <c r="A67" s="2" t="s">
        <v>763</v>
      </c>
      <c r="B67" s="2">
        <v>45</v>
      </c>
      <c r="C67" s="213">
        <v>41.291466048664887</v>
      </c>
    </row>
    <row r="68" spans="1:4">
      <c r="A68" s="2" t="s">
        <v>764</v>
      </c>
      <c r="B68" s="2">
        <v>46</v>
      </c>
      <c r="C68" s="213">
        <v>31.556068337715868</v>
      </c>
    </row>
    <row r="69" spans="1:4">
      <c r="A69" s="2" t="s">
        <v>765</v>
      </c>
      <c r="B69" s="2">
        <v>47</v>
      </c>
      <c r="C69" s="213">
        <v>23.213292123697805</v>
      </c>
    </row>
    <row r="70" spans="1:4">
      <c r="A70" s="2" t="s">
        <v>766</v>
      </c>
      <c r="B70" s="2">
        <v>48</v>
      </c>
      <c r="C70" s="213">
        <v>21.835134822332961</v>
      </c>
    </row>
    <row r="71" spans="1:4">
      <c r="A71" s="2" t="s">
        <v>767</v>
      </c>
      <c r="B71" s="2">
        <v>49</v>
      </c>
      <c r="C71" s="213">
        <v>14.142368187558992</v>
      </c>
    </row>
    <row r="72" spans="1:4">
      <c r="A72" s="2" t="s">
        <v>675</v>
      </c>
      <c r="B72" s="2">
        <v>50</v>
      </c>
      <c r="C72" s="213">
        <v>12.123661077595264</v>
      </c>
    </row>
    <row r="73" spans="1:4">
      <c r="C73" s="214"/>
      <c r="D73" s="215"/>
    </row>
  </sheetData>
  <hyperlinks>
    <hyperlink ref="M1" location="Índice!A1" display="&gt; Summary" xr:uid="{561BC207-3036-4960-BFDA-763F103FDDBD}"/>
  </hyperlinks>
  <pageMargins left="0.511811024" right="0.511811024" top="0.78740157499999996" bottom="0.78740157499999996" header="0.31496062000000002" footer="0.31496062000000002"/>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6E22-24B6-4B5B-861D-0D9476E4B12C}">
  <sheetPr codeName="Planilha69"/>
  <dimension ref="A1:N73"/>
  <sheetViews>
    <sheetView showGridLines="0" zoomScale="85" zoomScaleNormal="85" workbookViewId="0"/>
  </sheetViews>
  <sheetFormatPr defaultRowHeight="15"/>
  <cols>
    <col min="1" max="1" width="27.5703125" customWidth="1"/>
    <col min="2" max="2" width="8" style="42" bestFit="1" customWidth="1"/>
    <col min="3" max="3" width="19" bestFit="1" customWidth="1"/>
    <col min="4" max="4" width="8.85546875" style="31"/>
  </cols>
  <sheetData>
    <row r="1" spans="1:14">
      <c r="A1" s="138" t="s">
        <v>950</v>
      </c>
      <c r="B1" s="216"/>
      <c r="C1" s="138"/>
      <c r="D1" s="217"/>
      <c r="E1" s="138"/>
      <c r="F1" s="138"/>
      <c r="G1" s="138"/>
      <c r="H1" s="138"/>
      <c r="I1" s="138"/>
      <c r="J1" s="138"/>
      <c r="K1" s="138"/>
      <c r="L1" s="138"/>
      <c r="N1" s="60" t="s">
        <v>100</v>
      </c>
    </row>
    <row r="2" spans="1:14">
      <c r="A2" s="183" t="s">
        <v>141</v>
      </c>
    </row>
    <row r="21" spans="1:4">
      <c r="A21" s="8" t="s">
        <v>103</v>
      </c>
      <c r="D21" s="83"/>
    </row>
    <row r="22" spans="1:4">
      <c r="A22" s="1" t="s">
        <v>128</v>
      </c>
      <c r="B22" s="18" t="s">
        <v>129</v>
      </c>
      <c r="C22" s="15" t="s">
        <v>204</v>
      </c>
      <c r="D22"/>
    </row>
    <row r="23" spans="1:4">
      <c r="A23" s="2" t="s">
        <v>476</v>
      </c>
      <c r="B23" s="210">
        <v>1</v>
      </c>
      <c r="C23" s="218">
        <v>31.868368757621557</v>
      </c>
      <c r="D23"/>
    </row>
    <row r="24" spans="1:4">
      <c r="A24" s="2" t="s">
        <v>768</v>
      </c>
      <c r="B24" s="210">
        <v>2</v>
      </c>
      <c r="C24" s="218">
        <v>26.847138380558405</v>
      </c>
      <c r="D24"/>
    </row>
    <row r="25" spans="1:4">
      <c r="A25" s="2" t="s">
        <v>477</v>
      </c>
      <c r="B25" s="210">
        <v>3</v>
      </c>
      <c r="C25" s="218">
        <v>24.266952044029349</v>
      </c>
      <c r="D25"/>
    </row>
    <row r="26" spans="1:4">
      <c r="A26" s="2" t="s">
        <v>769</v>
      </c>
      <c r="B26" s="210">
        <v>4</v>
      </c>
      <c r="C26" s="218">
        <v>19.527134316218127</v>
      </c>
      <c r="D26"/>
    </row>
    <row r="27" spans="1:4">
      <c r="A27" s="2" t="s">
        <v>770</v>
      </c>
      <c r="B27" s="210">
        <v>5</v>
      </c>
      <c r="C27" s="218">
        <v>17.295288292867678</v>
      </c>
      <c r="D27"/>
    </row>
    <row r="28" spans="1:4">
      <c r="A28" s="2" t="s">
        <v>771</v>
      </c>
      <c r="B28" s="210">
        <v>6</v>
      </c>
      <c r="C28" s="218">
        <v>15.636086633003421</v>
      </c>
      <c r="D28"/>
    </row>
    <row r="29" spans="1:4">
      <c r="A29" s="2" t="s">
        <v>772</v>
      </c>
      <c r="B29" s="210">
        <v>7</v>
      </c>
      <c r="C29" s="218">
        <v>13.518763128709161</v>
      </c>
      <c r="D29"/>
    </row>
    <row r="30" spans="1:4">
      <c r="A30" s="2" t="s">
        <v>773</v>
      </c>
      <c r="B30" s="210">
        <v>8</v>
      </c>
      <c r="C30" s="218">
        <v>13.414248571299144</v>
      </c>
      <c r="D30"/>
    </row>
    <row r="31" spans="1:4">
      <c r="A31" s="2" t="s">
        <v>774</v>
      </c>
      <c r="B31" s="210">
        <v>9</v>
      </c>
      <c r="C31" s="218">
        <v>12.330530499254783</v>
      </c>
      <c r="D31"/>
    </row>
    <row r="32" spans="1:4">
      <c r="A32" s="2" t="s">
        <v>775</v>
      </c>
      <c r="B32" s="210">
        <v>10</v>
      </c>
      <c r="C32" s="218">
        <v>12.293686253211995</v>
      </c>
      <c r="D32"/>
    </row>
    <row r="33" spans="1:4">
      <c r="A33" s="2" t="s">
        <v>776</v>
      </c>
      <c r="B33" s="210">
        <v>11</v>
      </c>
      <c r="C33" s="218">
        <v>12.159265424590464</v>
      </c>
      <c r="D33"/>
    </row>
    <row r="34" spans="1:4">
      <c r="A34" s="2" t="s">
        <v>777</v>
      </c>
      <c r="B34" s="210">
        <v>12</v>
      </c>
      <c r="C34" s="218">
        <v>10.429251533440837</v>
      </c>
      <c r="D34"/>
    </row>
    <row r="35" spans="1:4">
      <c r="A35" s="2" t="s">
        <v>778</v>
      </c>
      <c r="B35" s="210">
        <v>13</v>
      </c>
      <c r="C35" s="218">
        <v>8.0440892311065539</v>
      </c>
      <c r="D35"/>
    </row>
    <row r="36" spans="1:4">
      <c r="A36" s="2" t="s">
        <v>779</v>
      </c>
      <c r="B36" s="210">
        <v>14</v>
      </c>
      <c r="C36" s="218">
        <v>7.3337575292158492</v>
      </c>
      <c r="D36"/>
    </row>
    <row r="37" spans="1:4">
      <c r="A37" s="2" t="s">
        <v>780</v>
      </c>
      <c r="B37" s="210">
        <v>15</v>
      </c>
      <c r="C37" s="218">
        <v>6.6585462458563729</v>
      </c>
      <c r="D37"/>
    </row>
    <row r="38" spans="1:4">
      <c r="A38" s="2" t="s">
        <v>781</v>
      </c>
      <c r="B38" s="210">
        <v>16</v>
      </c>
      <c r="C38" s="218">
        <v>6.5789778648227788</v>
      </c>
      <c r="D38"/>
    </row>
    <row r="39" spans="1:4">
      <c r="A39" s="2" t="s">
        <v>782</v>
      </c>
      <c r="B39" s="210">
        <v>17</v>
      </c>
      <c r="C39" s="218">
        <v>6.5108571902497134</v>
      </c>
      <c r="D39"/>
    </row>
    <row r="40" spans="1:4">
      <c r="A40" s="2" t="s">
        <v>783</v>
      </c>
      <c r="B40" s="210">
        <v>18</v>
      </c>
      <c r="C40" s="218">
        <v>6.0940674219957911</v>
      </c>
      <c r="D40"/>
    </row>
    <row r="41" spans="1:4">
      <c r="A41" s="2" t="s">
        <v>784</v>
      </c>
      <c r="B41" s="210">
        <v>19</v>
      </c>
      <c r="C41" s="218">
        <v>6.0139022626001637</v>
      </c>
      <c r="D41"/>
    </row>
    <row r="42" spans="1:4">
      <c r="A42" s="2" t="s">
        <v>785</v>
      </c>
      <c r="B42" s="210">
        <v>20</v>
      </c>
      <c r="C42" s="218">
        <v>5.6451965535485931</v>
      </c>
      <c r="D42"/>
    </row>
    <row r="43" spans="1:4">
      <c r="A43" s="2" t="s">
        <v>786</v>
      </c>
      <c r="B43" s="210">
        <v>21</v>
      </c>
      <c r="C43" s="218">
        <v>5.0681058343877083</v>
      </c>
      <c r="D43"/>
    </row>
    <row r="44" spans="1:4">
      <c r="A44" s="2" t="s">
        <v>787</v>
      </c>
      <c r="B44" s="210">
        <v>22</v>
      </c>
      <c r="C44" s="218">
        <v>3.3549283659678375</v>
      </c>
      <c r="D44"/>
    </row>
    <row r="45" spans="1:4">
      <c r="A45" s="2" t="s">
        <v>788</v>
      </c>
      <c r="B45" s="210">
        <v>23</v>
      </c>
      <c r="C45" s="218">
        <v>2.8423724119289187</v>
      </c>
      <c r="D45"/>
    </row>
    <row r="46" spans="1:4">
      <c r="A46" s="2" t="s">
        <v>789</v>
      </c>
      <c r="B46" s="210">
        <v>24</v>
      </c>
      <c r="C46" s="218">
        <v>2.4655020530869596</v>
      </c>
      <c r="D46"/>
    </row>
    <row r="47" spans="1:4">
      <c r="C47" s="214"/>
      <c r="D47" s="219"/>
    </row>
    <row r="48" spans="1:4">
      <c r="C48" s="214"/>
      <c r="D48" s="219"/>
    </row>
    <row r="49" spans="3:4">
      <c r="C49" s="214"/>
      <c r="D49" s="219"/>
    </row>
    <row r="50" spans="3:4">
      <c r="C50" s="214"/>
      <c r="D50" s="219"/>
    </row>
    <row r="51" spans="3:4">
      <c r="C51" s="214"/>
      <c r="D51" s="219"/>
    </row>
    <row r="52" spans="3:4">
      <c r="C52" s="214"/>
      <c r="D52" s="219"/>
    </row>
    <row r="53" spans="3:4">
      <c r="C53" s="214"/>
      <c r="D53" s="219"/>
    </row>
    <row r="54" spans="3:4">
      <c r="C54" s="214"/>
      <c r="D54" s="219"/>
    </row>
    <row r="55" spans="3:4">
      <c r="C55" s="214"/>
      <c r="D55" s="219"/>
    </row>
    <row r="56" spans="3:4">
      <c r="C56" s="214"/>
      <c r="D56" s="219"/>
    </row>
    <row r="57" spans="3:4">
      <c r="C57" s="214"/>
      <c r="D57" s="219"/>
    </row>
    <row r="58" spans="3:4">
      <c r="C58" s="214"/>
      <c r="D58" s="219"/>
    </row>
    <row r="59" spans="3:4">
      <c r="C59" s="214"/>
      <c r="D59" s="219"/>
    </row>
    <row r="60" spans="3:4">
      <c r="C60" s="214"/>
      <c r="D60" s="219"/>
    </row>
    <row r="61" spans="3:4">
      <c r="C61" s="214"/>
      <c r="D61" s="219"/>
    </row>
    <row r="62" spans="3:4">
      <c r="C62" s="214"/>
      <c r="D62" s="219"/>
    </row>
    <row r="63" spans="3:4">
      <c r="C63" s="144"/>
      <c r="D63" s="219"/>
    </row>
    <row r="64" spans="3:4">
      <c r="C64" s="214"/>
      <c r="D64" s="219"/>
    </row>
    <row r="65" spans="3:4">
      <c r="C65" s="214"/>
      <c r="D65" s="219"/>
    </row>
    <row r="66" spans="3:4">
      <c r="C66" s="214"/>
      <c r="D66" s="219"/>
    </row>
    <row r="67" spans="3:4">
      <c r="C67" s="214"/>
      <c r="D67" s="219"/>
    </row>
    <row r="68" spans="3:4">
      <c r="C68" s="214"/>
      <c r="D68" s="219"/>
    </row>
    <row r="69" spans="3:4">
      <c r="C69" s="214"/>
      <c r="D69" s="219"/>
    </row>
    <row r="70" spans="3:4">
      <c r="C70" s="214"/>
      <c r="D70" s="219"/>
    </row>
    <row r="71" spans="3:4">
      <c r="C71" s="214"/>
      <c r="D71" s="219"/>
    </row>
    <row r="72" spans="3:4">
      <c r="C72" s="214"/>
      <c r="D72" s="219"/>
    </row>
    <row r="73" spans="3:4">
      <c r="C73" s="214"/>
      <c r="D73" s="219"/>
    </row>
  </sheetData>
  <hyperlinks>
    <hyperlink ref="N1" location="Índice!A1" display="&gt; Summary" xr:uid="{B0C614FB-7B26-40EA-BD88-3CCA470AFBE8}"/>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2"/>
  <dimension ref="A1:N19"/>
  <sheetViews>
    <sheetView showGridLines="0" zoomScale="85" zoomScaleNormal="85" workbookViewId="0"/>
  </sheetViews>
  <sheetFormatPr defaultRowHeight="15"/>
  <cols>
    <col min="1" max="1" width="20.28515625" customWidth="1"/>
    <col min="2" max="9" width="10.5703125" bestFit="1" customWidth="1"/>
    <col min="10" max="10" width="10.28515625" bestFit="1" customWidth="1"/>
    <col min="11" max="11" width="10.5703125" bestFit="1" customWidth="1"/>
    <col min="12" max="12" width="12.140625" bestFit="1" customWidth="1"/>
  </cols>
  <sheetData>
    <row r="1" spans="1:14">
      <c r="A1" s="138" t="s">
        <v>1021</v>
      </c>
      <c r="B1" s="7"/>
      <c r="C1" s="7"/>
      <c r="D1" s="7"/>
      <c r="E1" s="7"/>
      <c r="F1" s="7"/>
      <c r="G1" s="7"/>
      <c r="H1" s="7"/>
      <c r="I1" s="7"/>
      <c r="J1" s="7"/>
      <c r="K1" s="7"/>
      <c r="L1" s="7"/>
      <c r="N1" s="59" t="s">
        <v>100</v>
      </c>
    </row>
    <row r="2" spans="1:14">
      <c r="A2" s="145" t="s">
        <v>911</v>
      </c>
    </row>
    <row r="17" spans="1:12">
      <c r="A17" s="10" t="s">
        <v>103</v>
      </c>
    </row>
    <row r="18" spans="1:12">
      <c r="A18" s="2"/>
      <c r="B18" s="15">
        <v>2013</v>
      </c>
      <c r="C18" s="15">
        <v>2014</v>
      </c>
      <c r="D18" s="15">
        <v>2015</v>
      </c>
      <c r="E18" s="15">
        <v>2016</v>
      </c>
      <c r="F18" s="15">
        <v>2017</v>
      </c>
      <c r="G18" s="15">
        <v>2018</v>
      </c>
      <c r="H18" s="15">
        <v>2019</v>
      </c>
      <c r="I18" s="15">
        <v>2020</v>
      </c>
      <c r="J18" s="15">
        <v>2021</v>
      </c>
      <c r="K18" s="15">
        <v>2022</v>
      </c>
    </row>
    <row r="19" spans="1:12">
      <c r="A19" s="2" t="s">
        <v>177</v>
      </c>
      <c r="B19" s="82">
        <v>461.1</v>
      </c>
      <c r="C19" s="82">
        <v>465.4</v>
      </c>
      <c r="D19" s="82">
        <v>512.70000000000005</v>
      </c>
      <c r="E19" s="82">
        <v>573.20000000000005</v>
      </c>
      <c r="F19" s="82">
        <v>599.70000000000005</v>
      </c>
      <c r="G19" s="82">
        <v>653.70000000000005</v>
      </c>
      <c r="H19" s="82">
        <v>521.70000000000005</v>
      </c>
      <c r="I19" s="82">
        <v>497.5</v>
      </c>
      <c r="J19" s="82">
        <v>363.7</v>
      </c>
      <c r="K19" s="82">
        <v>305.5</v>
      </c>
      <c r="L19" s="85"/>
    </row>
  </sheetData>
  <hyperlinks>
    <hyperlink ref="N1" location="Índice!A1" display="&gt; Summary" xr:uid="{00000000-0004-0000-0600-000000000000}"/>
  </hyperlinks>
  <pageMargins left="0.511811024" right="0.511811024" top="0.78740157499999996" bottom="0.78740157499999996" header="0.31496062000000002" footer="0.31496062000000002"/>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DC892-A5F1-409C-8437-B60DAC789D4E}">
  <sheetPr codeName="Planilha70"/>
  <dimension ref="A1:M74"/>
  <sheetViews>
    <sheetView showGridLines="0" zoomScale="85" zoomScaleNormal="85" workbookViewId="0"/>
  </sheetViews>
  <sheetFormatPr defaultRowHeight="15"/>
  <cols>
    <col min="1" max="1" width="24.42578125" customWidth="1"/>
    <col min="2" max="2" width="8.85546875" style="42"/>
    <col min="3" max="3" width="23.85546875" bestFit="1" customWidth="1"/>
    <col min="4" max="4" width="13.140625" bestFit="1" customWidth="1"/>
  </cols>
  <sheetData>
    <row r="1" spans="1:13" ht="17.25">
      <c r="A1" s="138" t="s">
        <v>965</v>
      </c>
      <c r="B1" s="216"/>
      <c r="C1" s="138"/>
      <c r="D1" s="138"/>
      <c r="E1" s="138"/>
      <c r="F1" s="138"/>
      <c r="G1" s="138"/>
      <c r="H1" s="138"/>
      <c r="I1" s="138"/>
      <c r="J1" s="138"/>
      <c r="K1" s="138"/>
      <c r="M1" s="60" t="s">
        <v>100</v>
      </c>
    </row>
    <row r="2" spans="1:13">
      <c r="A2" s="183" t="s">
        <v>141</v>
      </c>
    </row>
    <row r="22" spans="1:3">
      <c r="A22" s="8" t="s">
        <v>103</v>
      </c>
    </row>
    <row r="23" spans="1:3">
      <c r="A23" s="1" t="s">
        <v>128</v>
      </c>
      <c r="B23" s="18" t="s">
        <v>129</v>
      </c>
      <c r="C23" s="1" t="s">
        <v>931</v>
      </c>
    </row>
    <row r="24" spans="1:3">
      <c r="A24" s="2" t="s">
        <v>143</v>
      </c>
      <c r="B24" s="210">
        <v>1</v>
      </c>
      <c r="C24" s="213">
        <v>66.593588904058265</v>
      </c>
    </row>
    <row r="25" spans="1:3">
      <c r="A25" s="2" t="s">
        <v>790</v>
      </c>
      <c r="B25" s="210">
        <v>2</v>
      </c>
      <c r="C25" s="213">
        <v>49.471246004003625</v>
      </c>
    </row>
    <row r="26" spans="1:3">
      <c r="A26" s="2" t="s">
        <v>791</v>
      </c>
      <c r="B26" s="210">
        <v>3</v>
      </c>
      <c r="C26" s="213">
        <v>33.352419862317738</v>
      </c>
    </row>
    <row r="27" spans="1:3">
      <c r="A27" s="2" t="s">
        <v>792</v>
      </c>
      <c r="B27" s="210">
        <v>4</v>
      </c>
      <c r="C27" s="213">
        <v>30.991912848625915</v>
      </c>
    </row>
    <row r="28" spans="1:3">
      <c r="A28" s="2" t="s">
        <v>793</v>
      </c>
      <c r="B28" s="210">
        <v>5</v>
      </c>
      <c r="C28" s="213">
        <v>24.099619297773682</v>
      </c>
    </row>
    <row r="29" spans="1:3">
      <c r="A29" s="2" t="s">
        <v>794</v>
      </c>
      <c r="B29" s="210">
        <v>6</v>
      </c>
      <c r="C29" s="213">
        <v>19.7263907888326</v>
      </c>
    </row>
    <row r="30" spans="1:3">
      <c r="A30" s="2" t="s">
        <v>795</v>
      </c>
      <c r="B30" s="210">
        <v>7</v>
      </c>
      <c r="C30" s="213">
        <v>18.881635663797766</v>
      </c>
    </row>
    <row r="31" spans="1:3">
      <c r="A31" s="2" t="s">
        <v>796</v>
      </c>
      <c r="B31" s="210">
        <v>8</v>
      </c>
      <c r="C31" s="213">
        <v>15.365673514986359</v>
      </c>
    </row>
    <row r="32" spans="1:3">
      <c r="A32" s="2" t="s">
        <v>797</v>
      </c>
      <c r="B32" s="210">
        <v>9</v>
      </c>
      <c r="C32" s="213">
        <v>13.474559437318405</v>
      </c>
    </row>
    <row r="33" spans="1:3">
      <c r="A33" s="2" t="s">
        <v>798</v>
      </c>
      <c r="B33" s="210">
        <v>10</v>
      </c>
      <c r="C33" s="213">
        <v>13.268689830888192</v>
      </c>
    </row>
    <row r="34" spans="1:3">
      <c r="A34" s="2" t="s">
        <v>799</v>
      </c>
      <c r="B34" s="210">
        <v>11</v>
      </c>
      <c r="C34" s="213">
        <v>13.012007322066035</v>
      </c>
    </row>
    <row r="35" spans="1:3">
      <c r="A35" s="2" t="s">
        <v>800</v>
      </c>
      <c r="B35" s="210">
        <v>12</v>
      </c>
      <c r="C35" s="213">
        <v>12.394397261261172</v>
      </c>
    </row>
    <row r="36" spans="1:3">
      <c r="A36" s="2" t="s">
        <v>642</v>
      </c>
      <c r="B36" s="210">
        <v>13</v>
      </c>
      <c r="C36" s="213">
        <v>10.93217469748574</v>
      </c>
    </row>
    <row r="37" spans="1:3">
      <c r="A37" s="2" t="s">
        <v>801</v>
      </c>
      <c r="B37" s="210">
        <v>14</v>
      </c>
      <c r="C37" s="213">
        <v>8.5603562892341056</v>
      </c>
    </row>
    <row r="38" spans="1:3">
      <c r="A38" s="2" t="s">
        <v>802</v>
      </c>
      <c r="B38" s="210">
        <v>15</v>
      </c>
      <c r="C38" s="213">
        <v>8.4168263777856254</v>
      </c>
    </row>
    <row r="39" spans="1:3">
      <c r="A39" s="2" t="s">
        <v>803</v>
      </c>
      <c r="B39" s="210">
        <v>16</v>
      </c>
      <c r="C39" s="213">
        <v>6.0197574748533427</v>
      </c>
    </row>
    <row r="40" spans="1:3">
      <c r="A40" s="2" t="s">
        <v>804</v>
      </c>
      <c r="B40" s="210">
        <v>17</v>
      </c>
      <c r="C40" s="213">
        <v>4.4140584472293174</v>
      </c>
    </row>
    <row r="41" spans="1:3">
      <c r="A41" s="2" t="s">
        <v>805</v>
      </c>
      <c r="B41" s="210">
        <v>18</v>
      </c>
      <c r="C41" s="213">
        <v>3.8393575656715626</v>
      </c>
    </row>
    <row r="42" spans="1:3">
      <c r="A42" s="2" t="s">
        <v>806</v>
      </c>
      <c r="B42" s="210">
        <v>19</v>
      </c>
      <c r="C42" s="213">
        <v>3.1077690668929794</v>
      </c>
    </row>
    <row r="43" spans="1:3">
      <c r="A43" s="2" t="s">
        <v>807</v>
      </c>
      <c r="B43" s="210">
        <v>20</v>
      </c>
      <c r="C43" s="213">
        <v>3.1057611566783132</v>
      </c>
    </row>
    <row r="44" spans="1:3">
      <c r="A44" s="2" t="s">
        <v>808</v>
      </c>
      <c r="B44" s="210">
        <v>21</v>
      </c>
      <c r="C44" s="213">
        <v>2.7024518920151102</v>
      </c>
    </row>
    <row r="45" spans="1:3">
      <c r="A45" s="2" t="s">
        <v>809</v>
      </c>
      <c r="B45" s="210">
        <v>22</v>
      </c>
      <c r="C45" s="213">
        <v>1.9818896009483538</v>
      </c>
    </row>
    <row r="46" spans="1:3">
      <c r="A46" s="2" t="s">
        <v>810</v>
      </c>
      <c r="B46" s="210">
        <v>23</v>
      </c>
      <c r="C46" s="213">
        <v>1.9471498906008449</v>
      </c>
    </row>
    <row r="47" spans="1:3">
      <c r="A47" s="2" t="s">
        <v>811</v>
      </c>
      <c r="B47" s="210">
        <v>24</v>
      </c>
      <c r="C47" s="213">
        <v>1.8957559713288945</v>
      </c>
    </row>
    <row r="48" spans="1:3">
      <c r="A48" s="2" t="s">
        <v>812</v>
      </c>
      <c r="B48" s="210">
        <v>25</v>
      </c>
      <c r="C48" s="213">
        <v>1.7693556273075186</v>
      </c>
    </row>
    <row r="49" spans="1:4">
      <c r="A49" s="2" t="s">
        <v>813</v>
      </c>
      <c r="B49" s="210">
        <v>26</v>
      </c>
      <c r="C49" s="213">
        <v>1.6950326614972846</v>
      </c>
    </row>
    <row r="50" spans="1:4">
      <c r="A50" s="2" t="s">
        <v>814</v>
      </c>
      <c r="B50" s="210">
        <v>27</v>
      </c>
      <c r="C50" s="213">
        <v>1.6177968029352896</v>
      </c>
    </row>
    <row r="51" spans="1:4">
      <c r="A51" s="2" t="s">
        <v>815</v>
      </c>
      <c r="B51" s="210">
        <v>28</v>
      </c>
      <c r="C51" s="213">
        <v>1.4733215389519667</v>
      </c>
    </row>
    <row r="52" spans="1:4">
      <c r="A52" s="2" t="s">
        <v>816</v>
      </c>
      <c r="B52" s="210">
        <v>29</v>
      </c>
      <c r="C52" s="213">
        <v>1.3908643338689377</v>
      </c>
    </row>
    <row r="53" spans="1:4">
      <c r="A53" s="2" t="s">
        <v>817</v>
      </c>
      <c r="B53" s="210">
        <v>30</v>
      </c>
      <c r="C53" s="213">
        <v>1.3091636449262045</v>
      </c>
    </row>
    <row r="54" spans="1:4">
      <c r="A54" s="2" t="s">
        <v>818</v>
      </c>
      <c r="B54" s="210">
        <v>31</v>
      </c>
      <c r="C54" s="213">
        <v>1.2934988824008076</v>
      </c>
    </row>
    <row r="55" spans="1:4">
      <c r="A55" s="2" t="s">
        <v>660</v>
      </c>
      <c r="B55" s="210">
        <v>32</v>
      </c>
      <c r="C55" s="213">
        <v>1.2326996641403165</v>
      </c>
    </row>
    <row r="56" spans="1:4">
      <c r="A56" s="2" t="s">
        <v>819</v>
      </c>
      <c r="B56" s="210">
        <v>33</v>
      </c>
      <c r="C56" s="213">
        <v>1.0360841018940605</v>
      </c>
    </row>
    <row r="57" spans="1:4">
      <c r="A57" s="2" t="s">
        <v>820</v>
      </c>
      <c r="B57" s="210">
        <v>34</v>
      </c>
      <c r="C57" s="213">
        <v>0.79631734365594165</v>
      </c>
    </row>
    <row r="58" spans="1:4">
      <c r="A58" s="2" t="s">
        <v>821</v>
      </c>
      <c r="B58" s="210">
        <v>35</v>
      </c>
      <c r="C58" s="213">
        <v>0.69182502257239498</v>
      </c>
    </row>
    <row r="59" spans="1:4">
      <c r="A59" s="2" t="s">
        <v>822</v>
      </c>
      <c r="B59" s="210">
        <v>36</v>
      </c>
      <c r="C59" s="213">
        <v>0.55504595130580447</v>
      </c>
    </row>
    <row r="60" spans="1:4">
      <c r="A60" s="2" t="s">
        <v>823</v>
      </c>
      <c r="B60" s="210">
        <v>37</v>
      </c>
      <c r="C60" s="213">
        <v>0.44904520393924369</v>
      </c>
    </row>
    <row r="61" spans="1:4">
      <c r="A61" s="2" t="s">
        <v>712</v>
      </c>
      <c r="B61" s="210">
        <v>38</v>
      </c>
      <c r="C61" s="213">
        <v>0.31899204944023979</v>
      </c>
    </row>
    <row r="62" spans="1:4">
      <c r="A62" s="2" t="s">
        <v>824</v>
      </c>
      <c r="B62" s="210">
        <v>39</v>
      </c>
      <c r="C62" s="213">
        <v>0.28329188286828899</v>
      </c>
    </row>
    <row r="63" spans="1:4">
      <c r="A63" s="2" t="s">
        <v>825</v>
      </c>
      <c r="B63" s="210">
        <v>40</v>
      </c>
      <c r="C63" s="213">
        <v>0.2157246841875389</v>
      </c>
    </row>
    <row r="64" spans="1:4">
      <c r="C64" s="214"/>
      <c r="D64" s="215"/>
    </row>
    <row r="65" spans="3:4">
      <c r="C65" s="214"/>
      <c r="D65" s="215"/>
    </row>
    <row r="66" spans="3:4">
      <c r="C66" s="214"/>
      <c r="D66" s="215"/>
    </row>
    <row r="67" spans="3:4">
      <c r="C67" s="214"/>
      <c r="D67" s="215"/>
    </row>
    <row r="68" spans="3:4">
      <c r="C68" s="214"/>
      <c r="D68" s="215"/>
    </row>
    <row r="69" spans="3:4">
      <c r="C69" s="214"/>
      <c r="D69" s="215"/>
    </row>
    <row r="70" spans="3:4">
      <c r="C70" s="214"/>
      <c r="D70" s="215"/>
    </row>
    <row r="71" spans="3:4">
      <c r="C71" s="214"/>
      <c r="D71" s="215"/>
    </row>
    <row r="72" spans="3:4">
      <c r="C72" s="214"/>
      <c r="D72" s="215"/>
    </row>
    <row r="73" spans="3:4">
      <c r="C73" s="214"/>
      <c r="D73" s="215"/>
    </row>
    <row r="74" spans="3:4">
      <c r="C74" s="214"/>
      <c r="D74" s="215"/>
    </row>
  </sheetData>
  <hyperlinks>
    <hyperlink ref="M1" location="Índice!A1" display="&gt; Summary" xr:uid="{E79130F6-C1CA-4401-88F4-DB3D43342CB4}"/>
  </hyperlinks>
  <pageMargins left="0.511811024" right="0.511811024" top="0.78740157499999996" bottom="0.78740157499999996" header="0.31496062000000002" footer="0.31496062000000002"/>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267F-BEA9-40A4-9029-9603FAEA8957}">
  <sheetPr codeName="Planilha71"/>
  <dimension ref="A1:N74"/>
  <sheetViews>
    <sheetView showGridLines="0" zoomScale="85" zoomScaleNormal="85" workbookViewId="0"/>
  </sheetViews>
  <sheetFormatPr defaultRowHeight="15"/>
  <cols>
    <col min="1" max="1" width="24.7109375" customWidth="1"/>
    <col min="2" max="2" width="9.5703125" style="31" customWidth="1"/>
    <col min="3" max="3" width="23.85546875" bestFit="1" customWidth="1"/>
    <col min="4" max="4" width="21.140625" bestFit="1" customWidth="1"/>
  </cols>
  <sheetData>
    <row r="1" spans="1:14" ht="17.25">
      <c r="A1" s="138" t="s">
        <v>966</v>
      </c>
      <c r="B1" s="217"/>
      <c r="C1" s="138"/>
      <c r="D1" s="138"/>
      <c r="E1" s="138"/>
      <c r="F1" s="138"/>
      <c r="G1" s="138"/>
      <c r="H1" s="138"/>
      <c r="I1" s="138"/>
      <c r="J1" s="138"/>
      <c r="K1" s="138"/>
      <c r="L1" s="138"/>
      <c r="N1" s="60" t="s">
        <v>100</v>
      </c>
    </row>
    <row r="2" spans="1:14">
      <c r="A2" s="183" t="s">
        <v>141</v>
      </c>
    </row>
    <row r="22" spans="1:4">
      <c r="A22" s="8" t="s">
        <v>103</v>
      </c>
      <c r="D22" s="220"/>
    </row>
    <row r="23" spans="1:4">
      <c r="A23" s="1" t="s">
        <v>128</v>
      </c>
      <c r="B23" s="15" t="s">
        <v>129</v>
      </c>
      <c r="C23" s="15" t="s">
        <v>932</v>
      </c>
    </row>
    <row r="24" spans="1:4">
      <c r="A24" s="2" t="s">
        <v>143</v>
      </c>
      <c r="B24" s="33">
        <v>1</v>
      </c>
      <c r="C24" s="213">
        <v>192.0273853585243</v>
      </c>
    </row>
    <row r="25" spans="1:4">
      <c r="A25" s="2" t="s">
        <v>826</v>
      </c>
      <c r="B25" s="33">
        <v>2</v>
      </c>
      <c r="C25" s="213">
        <v>156.53553472386895</v>
      </c>
    </row>
    <row r="26" spans="1:4">
      <c r="A26" s="2" t="s">
        <v>827</v>
      </c>
      <c r="B26" s="33">
        <v>3</v>
      </c>
      <c r="C26" s="213">
        <v>127.84425831502472</v>
      </c>
    </row>
    <row r="27" spans="1:4">
      <c r="A27" s="2" t="s">
        <v>828</v>
      </c>
      <c r="B27" s="33">
        <v>4</v>
      </c>
      <c r="C27" s="213">
        <v>125.82591503248689</v>
      </c>
    </row>
    <row r="28" spans="1:4">
      <c r="A28" s="2" t="s">
        <v>829</v>
      </c>
      <c r="B28" s="33">
        <v>5</v>
      </c>
      <c r="C28" s="213">
        <v>116.9394571948458</v>
      </c>
    </row>
    <row r="29" spans="1:4">
      <c r="A29" s="2" t="s">
        <v>830</v>
      </c>
      <c r="B29" s="33">
        <v>6</v>
      </c>
      <c r="C29" s="213">
        <v>116.31411027229379</v>
      </c>
    </row>
    <row r="30" spans="1:4">
      <c r="A30" s="2" t="s">
        <v>730</v>
      </c>
      <c r="B30" s="33">
        <v>7</v>
      </c>
      <c r="C30" s="213">
        <v>101.50832014831184</v>
      </c>
    </row>
    <row r="31" spans="1:4">
      <c r="A31" s="2" t="s">
        <v>831</v>
      </c>
      <c r="B31" s="33">
        <v>8</v>
      </c>
      <c r="C31" s="213">
        <v>96.125973138382989</v>
      </c>
    </row>
    <row r="32" spans="1:4">
      <c r="A32" s="2" t="s">
        <v>832</v>
      </c>
      <c r="B32" s="33">
        <v>9</v>
      </c>
      <c r="C32" s="213">
        <v>95.459308311143545</v>
      </c>
    </row>
    <row r="33" spans="1:3">
      <c r="A33" s="2" t="s">
        <v>833</v>
      </c>
      <c r="B33" s="33">
        <v>10</v>
      </c>
      <c r="C33" s="213">
        <v>92.117816169628838</v>
      </c>
    </row>
    <row r="34" spans="1:3">
      <c r="A34" s="2" t="s">
        <v>429</v>
      </c>
      <c r="B34" s="33">
        <v>11</v>
      </c>
      <c r="C34" s="213">
        <v>88.683996306992796</v>
      </c>
    </row>
    <row r="35" spans="1:3">
      <c r="A35" s="2" t="s">
        <v>834</v>
      </c>
      <c r="B35" s="33">
        <v>12</v>
      </c>
      <c r="C35" s="213">
        <v>88.161289220616894</v>
      </c>
    </row>
    <row r="36" spans="1:3">
      <c r="A36" s="2" t="s">
        <v>835</v>
      </c>
      <c r="B36" s="33">
        <v>13</v>
      </c>
      <c r="C36" s="213">
        <v>87.818052921155669</v>
      </c>
    </row>
    <row r="37" spans="1:3">
      <c r="A37" s="2" t="s">
        <v>836</v>
      </c>
      <c r="B37" s="33">
        <v>14</v>
      </c>
      <c r="C37" s="213">
        <v>87.147616389316255</v>
      </c>
    </row>
    <row r="38" spans="1:3">
      <c r="A38" s="2" t="s">
        <v>837</v>
      </c>
      <c r="B38" s="33">
        <v>15</v>
      </c>
      <c r="C38" s="213">
        <v>84.047097857793119</v>
      </c>
    </row>
    <row r="39" spans="1:3">
      <c r="A39" s="2" t="s">
        <v>838</v>
      </c>
      <c r="B39" s="33">
        <v>16</v>
      </c>
      <c r="C39" s="213">
        <v>82.987055374842512</v>
      </c>
    </row>
    <row r="40" spans="1:3">
      <c r="A40" s="2" t="s">
        <v>839</v>
      </c>
      <c r="B40" s="33">
        <v>17</v>
      </c>
      <c r="C40" s="213">
        <v>82.274752956895242</v>
      </c>
    </row>
    <row r="41" spans="1:3">
      <c r="A41" s="2" t="s">
        <v>840</v>
      </c>
      <c r="B41" s="33">
        <v>18</v>
      </c>
      <c r="C41" s="213">
        <v>81.224969533332867</v>
      </c>
    </row>
    <row r="42" spans="1:3">
      <c r="A42" s="2" t="s">
        <v>841</v>
      </c>
      <c r="B42" s="33">
        <v>19</v>
      </c>
      <c r="C42" s="213">
        <v>75.206269360761524</v>
      </c>
    </row>
    <row r="43" spans="1:3">
      <c r="A43" s="2" t="s">
        <v>494</v>
      </c>
      <c r="B43" s="33">
        <v>20</v>
      </c>
      <c r="C43" s="213">
        <v>74.746768923713162</v>
      </c>
    </row>
    <row r="44" spans="1:3">
      <c r="A44" s="2" t="s">
        <v>842</v>
      </c>
      <c r="B44" s="33">
        <v>21</v>
      </c>
      <c r="C44" s="213">
        <v>73.326454948831</v>
      </c>
    </row>
    <row r="45" spans="1:3">
      <c r="A45" s="2" t="s">
        <v>843</v>
      </c>
      <c r="B45" s="33">
        <v>22</v>
      </c>
      <c r="C45" s="213">
        <v>73.130783682376176</v>
      </c>
    </row>
    <row r="46" spans="1:3">
      <c r="A46" s="2" t="s">
        <v>844</v>
      </c>
      <c r="B46" s="33">
        <v>23</v>
      </c>
      <c r="C46" s="213">
        <v>70.852123360226528</v>
      </c>
    </row>
    <row r="47" spans="1:3">
      <c r="A47" s="2" t="s">
        <v>845</v>
      </c>
      <c r="B47" s="33">
        <v>24</v>
      </c>
      <c r="C47" s="213">
        <v>67.838464086792129</v>
      </c>
    </row>
    <row r="48" spans="1:3">
      <c r="A48" s="2" t="s">
        <v>846</v>
      </c>
      <c r="B48" s="33">
        <v>25</v>
      </c>
      <c r="C48" s="213">
        <v>66.1553679631579</v>
      </c>
    </row>
    <row r="49" spans="1:3">
      <c r="A49" s="2" t="s">
        <v>847</v>
      </c>
      <c r="B49" s="33">
        <v>26</v>
      </c>
      <c r="C49" s="213">
        <v>65.301224699059304</v>
      </c>
    </row>
    <row r="50" spans="1:3">
      <c r="A50" s="2" t="s">
        <v>701</v>
      </c>
      <c r="B50" s="33">
        <v>27</v>
      </c>
      <c r="C50" s="213">
        <v>64.153343432213148</v>
      </c>
    </row>
    <row r="51" spans="1:3">
      <c r="A51" s="2" t="s">
        <v>848</v>
      </c>
      <c r="B51" s="33">
        <v>28</v>
      </c>
      <c r="C51" s="213">
        <v>63.61554356579807</v>
      </c>
    </row>
    <row r="52" spans="1:3">
      <c r="A52" s="2" t="s">
        <v>849</v>
      </c>
      <c r="B52" s="33">
        <v>29</v>
      </c>
      <c r="C52" s="213">
        <v>61.84942812495273</v>
      </c>
    </row>
    <row r="53" spans="1:3">
      <c r="A53" s="2" t="s">
        <v>850</v>
      </c>
      <c r="B53" s="33">
        <v>30</v>
      </c>
      <c r="C53" s="213">
        <v>60.767734997854127</v>
      </c>
    </row>
    <row r="54" spans="1:3">
      <c r="A54" s="2" t="s">
        <v>851</v>
      </c>
      <c r="B54" s="33">
        <v>31</v>
      </c>
      <c r="C54" s="213">
        <v>60.605759456444339</v>
      </c>
    </row>
    <row r="55" spans="1:3">
      <c r="A55" s="2" t="s">
        <v>852</v>
      </c>
      <c r="B55" s="33">
        <v>32</v>
      </c>
      <c r="C55" s="213">
        <v>59.874712828680352</v>
      </c>
    </row>
    <row r="56" spans="1:3">
      <c r="A56" s="2" t="s">
        <v>853</v>
      </c>
      <c r="B56" s="33">
        <v>33</v>
      </c>
      <c r="C56" s="213">
        <v>59.005561306094656</v>
      </c>
    </row>
    <row r="57" spans="1:3">
      <c r="A57" s="2" t="s">
        <v>854</v>
      </c>
      <c r="B57" s="33">
        <v>34</v>
      </c>
      <c r="C57" s="213">
        <v>56.812139625337657</v>
      </c>
    </row>
    <row r="58" spans="1:3">
      <c r="A58" s="2" t="s">
        <v>855</v>
      </c>
      <c r="B58" s="33">
        <v>35</v>
      </c>
      <c r="C58" s="213">
        <v>54.691796991215007</v>
      </c>
    </row>
    <row r="59" spans="1:3">
      <c r="A59" s="2" t="s">
        <v>856</v>
      </c>
      <c r="B59" s="33">
        <v>36</v>
      </c>
      <c r="C59" s="213">
        <v>53.04681761094912</v>
      </c>
    </row>
    <row r="60" spans="1:3">
      <c r="A60" s="2" t="s">
        <v>857</v>
      </c>
      <c r="B60" s="33">
        <v>37</v>
      </c>
      <c r="C60" s="213">
        <v>52.1848586608114</v>
      </c>
    </row>
    <row r="61" spans="1:3">
      <c r="A61" s="2" t="s">
        <v>858</v>
      </c>
      <c r="B61" s="33">
        <v>38</v>
      </c>
      <c r="C61" s="213">
        <v>51.596736803382555</v>
      </c>
    </row>
    <row r="62" spans="1:3">
      <c r="A62" s="2" t="s">
        <v>859</v>
      </c>
      <c r="B62" s="33">
        <v>39</v>
      </c>
      <c r="C62" s="213">
        <v>49.812696640907106</v>
      </c>
    </row>
    <row r="63" spans="1:3">
      <c r="A63" s="2" t="s">
        <v>860</v>
      </c>
      <c r="B63" s="33">
        <v>40</v>
      </c>
      <c r="C63" s="213">
        <v>49.786653900731935</v>
      </c>
    </row>
    <row r="64" spans="1:3">
      <c r="A64" s="2" t="s">
        <v>861</v>
      </c>
      <c r="B64" s="33">
        <v>41</v>
      </c>
      <c r="C64" s="213">
        <v>42.142919767797075</v>
      </c>
    </row>
    <row r="65" spans="1:3">
      <c r="A65" s="2" t="s">
        <v>862</v>
      </c>
      <c r="B65" s="33">
        <v>42</v>
      </c>
      <c r="C65" s="213">
        <v>40.983876856096344</v>
      </c>
    </row>
    <row r="66" spans="1:3">
      <c r="A66" s="2" t="s">
        <v>863</v>
      </c>
      <c r="B66" s="33">
        <v>43</v>
      </c>
      <c r="C66" s="213">
        <v>40.278547485409348</v>
      </c>
    </row>
    <row r="67" spans="1:3">
      <c r="A67" s="2" t="s">
        <v>864</v>
      </c>
      <c r="B67" s="33">
        <v>44</v>
      </c>
      <c r="C67" s="213">
        <v>34.904012198480949</v>
      </c>
    </row>
    <row r="68" spans="1:3">
      <c r="A68" s="2" t="s">
        <v>865</v>
      </c>
      <c r="B68" s="33">
        <v>45</v>
      </c>
      <c r="C68" s="213">
        <v>34.625290134037471</v>
      </c>
    </row>
    <row r="69" spans="1:3">
      <c r="A69" s="2" t="s">
        <v>866</v>
      </c>
      <c r="B69" s="33">
        <v>46</v>
      </c>
      <c r="C69" s="213">
        <v>33.364601223920651</v>
      </c>
    </row>
    <row r="70" spans="1:3">
      <c r="A70" s="2" t="s">
        <v>867</v>
      </c>
      <c r="B70" s="33">
        <v>47</v>
      </c>
      <c r="C70" s="213">
        <v>31.860219111799466</v>
      </c>
    </row>
    <row r="71" spans="1:3">
      <c r="A71" s="2" t="s">
        <v>868</v>
      </c>
      <c r="B71" s="33">
        <v>48</v>
      </c>
      <c r="C71" s="213">
        <v>31.263553400923421</v>
      </c>
    </row>
    <row r="72" spans="1:3">
      <c r="A72" s="2" t="s">
        <v>869</v>
      </c>
      <c r="B72" s="33">
        <v>49</v>
      </c>
      <c r="C72" s="213">
        <v>23.726709790235464</v>
      </c>
    </row>
    <row r="73" spans="1:3">
      <c r="A73" s="2" t="s">
        <v>870</v>
      </c>
      <c r="B73" s="33">
        <v>50</v>
      </c>
      <c r="C73" s="213">
        <v>18.273439968438513</v>
      </c>
    </row>
    <row r="74" spans="1:3">
      <c r="A74" s="2" t="s">
        <v>525</v>
      </c>
      <c r="B74" s="33">
        <v>51</v>
      </c>
      <c r="C74" s="213">
        <v>7.7548591669127829</v>
      </c>
    </row>
  </sheetData>
  <hyperlinks>
    <hyperlink ref="N1" location="Índice!A1" display="&gt; Summary" xr:uid="{4088729A-4DFA-4245-AD69-AB6831AC0231}"/>
  </hyperlinks>
  <pageMargins left="0.511811024" right="0.511811024" top="0.78740157499999996" bottom="0.78740157499999996" header="0.31496062000000002" footer="0.31496062000000002"/>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5DAD-2C8D-4510-BCA6-724C3B501F64}">
  <sheetPr codeName="Planilha72"/>
  <dimension ref="A1:U27"/>
  <sheetViews>
    <sheetView showGridLines="0" zoomScale="85" zoomScaleNormal="85" workbookViewId="0"/>
  </sheetViews>
  <sheetFormatPr defaultRowHeight="15"/>
  <cols>
    <col min="1" max="1" width="17.140625" customWidth="1"/>
    <col min="2" max="11" width="9.85546875" style="31" customWidth="1"/>
    <col min="12" max="12" width="13.140625" bestFit="1" customWidth="1"/>
    <col min="14" max="14" width="15.7109375" customWidth="1"/>
    <col min="15" max="15" width="12" bestFit="1" customWidth="1"/>
    <col min="16" max="16" width="10" customWidth="1"/>
    <col min="18" max="18" width="12.85546875" bestFit="1" customWidth="1"/>
    <col min="20" max="20" width="12.85546875" bestFit="1" customWidth="1"/>
    <col min="22" max="22" width="12.85546875" bestFit="1" customWidth="1"/>
  </cols>
  <sheetData>
    <row r="1" spans="1:21">
      <c r="A1" s="138" t="s">
        <v>953</v>
      </c>
      <c r="B1" s="217"/>
      <c r="C1" s="217"/>
      <c r="D1" s="217"/>
      <c r="E1" s="217"/>
      <c r="F1" s="217"/>
      <c r="G1" s="138"/>
      <c r="H1" s="138"/>
      <c r="I1" s="138"/>
      <c r="J1" s="138"/>
      <c r="K1" s="138"/>
      <c r="M1" s="60" t="s">
        <v>100</v>
      </c>
    </row>
    <row r="2" spans="1:21">
      <c r="A2" s="183" t="s">
        <v>140</v>
      </c>
      <c r="M2" s="163"/>
      <c r="O2" s="163"/>
      <c r="Q2" s="163"/>
      <c r="S2" s="163"/>
      <c r="U2" s="163"/>
    </row>
    <row r="3" spans="1:21">
      <c r="M3" s="163"/>
      <c r="O3" s="163"/>
      <c r="Q3" s="163"/>
      <c r="S3" s="163"/>
      <c r="U3" s="163"/>
    </row>
    <row r="4" spans="1:21">
      <c r="M4" s="163"/>
      <c r="O4" s="163"/>
      <c r="Q4" s="163"/>
      <c r="S4" s="163"/>
      <c r="U4" s="163"/>
    </row>
    <row r="5" spans="1:21">
      <c r="M5" s="163"/>
      <c r="O5" s="163"/>
      <c r="Q5" s="163"/>
      <c r="S5" s="163"/>
      <c r="U5" s="163"/>
    </row>
    <row r="6" spans="1:21">
      <c r="M6" s="163"/>
      <c r="O6" s="163"/>
      <c r="Q6" s="163"/>
      <c r="S6" s="163"/>
      <c r="U6" s="163"/>
    </row>
    <row r="20" spans="1:11">
      <c r="A20" s="8" t="s">
        <v>103</v>
      </c>
    </row>
    <row r="21" spans="1:11">
      <c r="A21" s="1" t="s">
        <v>871</v>
      </c>
      <c r="B21" s="15" t="s">
        <v>872</v>
      </c>
      <c r="C21" s="15" t="s">
        <v>873</v>
      </c>
      <c r="D21" s="15" t="s">
        <v>874</v>
      </c>
      <c r="E21" s="15" t="s">
        <v>875</v>
      </c>
      <c r="F21" s="15" t="s">
        <v>876</v>
      </c>
      <c r="G21" s="15" t="s">
        <v>877</v>
      </c>
      <c r="H21" s="15" t="s">
        <v>878</v>
      </c>
      <c r="I21" s="15" t="s">
        <v>879</v>
      </c>
      <c r="J21" s="15" t="s">
        <v>880</v>
      </c>
      <c r="K21" s="15" t="s">
        <v>881</v>
      </c>
    </row>
    <row r="22" spans="1:11">
      <c r="A22" s="2" t="s">
        <v>45</v>
      </c>
      <c r="B22" s="23">
        <v>691.21360181096838</v>
      </c>
      <c r="C22" s="23">
        <v>751.19715184311394</v>
      </c>
      <c r="D22" s="23">
        <v>768.49414974390584</v>
      </c>
      <c r="E22" s="23">
        <v>865.89944848716459</v>
      </c>
      <c r="F22" s="23">
        <v>964.69656554923176</v>
      </c>
      <c r="G22" s="23">
        <v>1138.0221220022454</v>
      </c>
      <c r="H22" s="23">
        <v>1238.0116924224076</v>
      </c>
      <c r="I22" s="23">
        <v>1426.7117165543932</v>
      </c>
      <c r="J22" s="23">
        <v>1725.0706766653748</v>
      </c>
      <c r="K22" s="23">
        <v>2733.2653477958502</v>
      </c>
    </row>
    <row r="23" spans="1:11">
      <c r="A23" s="2" t="s">
        <v>46</v>
      </c>
      <c r="B23" s="23">
        <v>266.76250789061976</v>
      </c>
      <c r="C23" s="23">
        <v>453.72355419105509</v>
      </c>
      <c r="D23" s="23">
        <v>507.6360822700949</v>
      </c>
      <c r="E23" s="23">
        <v>603.64420586502683</v>
      </c>
      <c r="F23" s="23">
        <v>701.02418362906337</v>
      </c>
      <c r="G23" s="23">
        <v>724.33385266628784</v>
      </c>
      <c r="H23" s="23">
        <v>737.78093941659063</v>
      </c>
      <c r="I23" s="23">
        <v>778.90744561954216</v>
      </c>
      <c r="J23" s="23">
        <v>843.93373101698398</v>
      </c>
      <c r="K23" s="23">
        <v>880.40448055674733</v>
      </c>
    </row>
    <row r="24" spans="1:11">
      <c r="A24" s="2" t="s">
        <v>210</v>
      </c>
      <c r="B24" s="23">
        <v>1.6753535309924379</v>
      </c>
      <c r="C24" s="23">
        <v>4.4689430300588686</v>
      </c>
      <c r="D24" s="23">
        <v>5.2745090840041895</v>
      </c>
      <c r="E24" s="23">
        <v>6.1753664404950825</v>
      </c>
      <c r="F24" s="23">
        <v>7.0890960923084485</v>
      </c>
      <c r="G24" s="23">
        <v>12.703409087122282</v>
      </c>
      <c r="H24" s="23">
        <v>15.94224331355646</v>
      </c>
      <c r="I24" s="23">
        <v>28.202514220593294</v>
      </c>
      <c r="J24" s="23">
        <v>47.587576280489372</v>
      </c>
      <c r="K24" s="23">
        <v>278.84018892037864</v>
      </c>
    </row>
    <row r="25" spans="1:11">
      <c r="A25" s="2" t="s">
        <v>208</v>
      </c>
      <c r="B25" s="23">
        <v>42.655742604674167</v>
      </c>
      <c r="C25" s="23">
        <v>32.656049877551716</v>
      </c>
      <c r="D25" s="23">
        <v>29.772514908099055</v>
      </c>
      <c r="E25" s="23">
        <v>34.888058137055253</v>
      </c>
      <c r="F25" s="23">
        <v>40.076697048367322</v>
      </c>
      <c r="G25" s="23">
        <v>45.708784658698761</v>
      </c>
      <c r="H25" s="23">
        <v>48.957872861559508</v>
      </c>
      <c r="I25" s="23">
        <v>49.678501562294571</v>
      </c>
      <c r="J25" s="23">
        <v>50.817908039672886</v>
      </c>
      <c r="K25" s="23">
        <v>282.47541780291664</v>
      </c>
    </row>
    <row r="26" spans="1:11">
      <c r="A26" s="2" t="s">
        <v>882</v>
      </c>
      <c r="B26" s="23">
        <v>1833.8701739389001</v>
      </c>
      <c r="C26" s="23">
        <v>1230.0271515459087</v>
      </c>
      <c r="D26" s="23">
        <v>1055.9015540255523</v>
      </c>
      <c r="E26" s="23">
        <v>852.54910802510767</v>
      </c>
      <c r="F26" s="23">
        <v>646.29097143935087</v>
      </c>
      <c r="G26" s="23">
        <v>476.2427449156894</v>
      </c>
      <c r="H26" s="23">
        <v>378.14382939066945</v>
      </c>
      <c r="I26" s="23">
        <v>305.5801861771688</v>
      </c>
      <c r="J26" s="23">
        <v>190.84775182463636</v>
      </c>
      <c r="K26" s="23">
        <v>110.44733137320054</v>
      </c>
    </row>
    <row r="27" spans="1:11">
      <c r="A27" s="2" t="s">
        <v>883</v>
      </c>
      <c r="B27" s="23">
        <v>157.15543133042794</v>
      </c>
      <c r="C27" s="23">
        <v>79.01360421709407</v>
      </c>
      <c r="D27" s="23">
        <v>56.480442728334879</v>
      </c>
      <c r="E27" s="23">
        <v>43.444261472634935</v>
      </c>
      <c r="F27" s="23">
        <v>30.221807025300848</v>
      </c>
      <c r="G27" s="23">
        <v>18.485071076658073</v>
      </c>
      <c r="H27" s="23">
        <v>11.714279684692713</v>
      </c>
      <c r="I27" s="23">
        <v>7.4577574902373271</v>
      </c>
      <c r="J27" s="23">
        <v>0.72764952406799921</v>
      </c>
      <c r="K27" s="23">
        <v>0.20515545055127404</v>
      </c>
    </row>
  </sheetData>
  <hyperlinks>
    <hyperlink ref="M1" location="Índice!A1" display="&gt; Summary" xr:uid="{BD177907-8F28-49F6-B7BF-23A53A674944}"/>
  </hyperlinks>
  <pageMargins left="0.511811024" right="0.511811024" top="0.78740157499999996" bottom="0.78740157499999996" header="0.31496062000000002" footer="0.31496062000000002"/>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F74B-F861-4363-B1A4-A56D57EDECF3}">
  <sheetPr codeName="Planilha73"/>
  <dimension ref="A1:AE193"/>
  <sheetViews>
    <sheetView showGridLines="0" zoomScale="85" zoomScaleNormal="85" workbookViewId="0"/>
  </sheetViews>
  <sheetFormatPr defaultRowHeight="15"/>
  <cols>
    <col min="1" max="1" width="18.28515625" customWidth="1"/>
    <col min="2" max="2" width="24.5703125" customWidth="1"/>
    <col min="3" max="3" width="10" style="31" customWidth="1"/>
    <col min="4" max="4" width="11.7109375" style="222" customWidth="1"/>
    <col min="5" max="5" width="8.7109375" style="163" customWidth="1"/>
    <col min="6" max="6" width="18.28515625" customWidth="1"/>
    <col min="7" max="7" width="24.5703125" customWidth="1"/>
    <col min="8" max="8" width="10" customWidth="1"/>
    <col min="9" max="9" width="11.7109375" customWidth="1"/>
    <col min="10" max="10" width="9.42578125" customWidth="1"/>
    <col min="11" max="11" width="18.28515625" customWidth="1"/>
    <col min="12" max="12" width="24.5703125" customWidth="1"/>
    <col min="13" max="13" width="10" customWidth="1"/>
    <col min="14" max="14" width="11.7109375" customWidth="1"/>
    <col min="15" max="30" width="20.42578125" customWidth="1"/>
    <col min="31" max="31" width="22.7109375" bestFit="1" customWidth="1"/>
    <col min="32" max="32" width="22.7109375" customWidth="1"/>
    <col min="39" max="39" width="11.5703125" bestFit="1" customWidth="1"/>
  </cols>
  <sheetData>
    <row r="1" spans="1:10">
      <c r="A1" s="138" t="s">
        <v>954</v>
      </c>
      <c r="B1" s="138"/>
      <c r="C1" s="217"/>
      <c r="D1" s="138"/>
      <c r="E1" s="138"/>
      <c r="F1" s="138"/>
      <c r="G1" s="138"/>
      <c r="H1" s="138"/>
      <c r="J1" s="60" t="s">
        <v>100</v>
      </c>
    </row>
    <row r="2" spans="1:10">
      <c r="A2" s="221" t="s">
        <v>144</v>
      </c>
    </row>
    <row r="3" spans="1:10">
      <c r="A3" s="221"/>
    </row>
    <row r="4" spans="1:10">
      <c r="A4" s="221"/>
    </row>
    <row r="5" spans="1:10">
      <c r="A5" s="221"/>
    </row>
    <row r="6" spans="1:10">
      <c r="A6" s="221"/>
    </row>
    <row r="7" spans="1:10">
      <c r="A7" s="221"/>
    </row>
    <row r="8" spans="1:10">
      <c r="A8" s="221"/>
    </row>
    <row r="9" spans="1:10">
      <c r="A9" s="221"/>
    </row>
    <row r="10" spans="1:10">
      <c r="A10" s="221"/>
    </row>
    <row r="11" spans="1:10">
      <c r="A11" s="221"/>
    </row>
    <row r="12" spans="1:10">
      <c r="A12" s="221"/>
    </row>
    <row r="13" spans="1:10">
      <c r="A13" s="221"/>
    </row>
    <row r="14" spans="1:10">
      <c r="A14" s="221"/>
    </row>
    <row r="15" spans="1:10">
      <c r="A15" s="221"/>
    </row>
    <row r="16" spans="1:10">
      <c r="A16" s="221"/>
    </row>
    <row r="17" spans="1:14">
      <c r="A17" s="221"/>
    </row>
    <row r="18" spans="1:14">
      <c r="A18" s="221"/>
    </row>
    <row r="19" spans="1:14">
      <c r="A19" s="221"/>
    </row>
    <row r="20" spans="1:14">
      <c r="A20" s="221"/>
    </row>
    <row r="21" spans="1:14">
      <c r="A21" s="221"/>
    </row>
    <row r="22" spans="1:14">
      <c r="A22" s="221"/>
    </row>
    <row r="23" spans="1:14">
      <c r="A23" s="221"/>
    </row>
    <row r="24" spans="1:14">
      <c r="A24" s="221"/>
    </row>
    <row r="25" spans="1:14">
      <c r="A25" s="221"/>
    </row>
    <row r="26" spans="1:14">
      <c r="A26" s="221"/>
    </row>
    <row r="27" spans="1:14">
      <c r="A27" s="221"/>
    </row>
    <row r="28" spans="1:14">
      <c r="A28" s="8" t="s">
        <v>103</v>
      </c>
    </row>
    <row r="29" spans="1:14">
      <c r="A29" s="223" t="s">
        <v>884</v>
      </c>
      <c r="B29" s="223" t="s">
        <v>885</v>
      </c>
      <c r="C29" s="224" t="s">
        <v>886</v>
      </c>
      <c r="D29" s="225" t="s">
        <v>250</v>
      </c>
      <c r="F29" s="223" t="s">
        <v>884</v>
      </c>
      <c r="G29" s="223" t="s">
        <v>885</v>
      </c>
      <c r="H29" s="224" t="s">
        <v>886</v>
      </c>
      <c r="I29" s="225" t="s">
        <v>250</v>
      </c>
      <c r="K29" s="223" t="s">
        <v>884</v>
      </c>
      <c r="L29" s="223" t="s">
        <v>885</v>
      </c>
      <c r="M29" s="224" t="s">
        <v>886</v>
      </c>
      <c r="N29" s="225" t="s">
        <v>250</v>
      </c>
    </row>
    <row r="30" spans="1:14">
      <c r="A30" s="226" t="s">
        <v>887</v>
      </c>
      <c r="B30" s="226" t="s">
        <v>6</v>
      </c>
      <c r="C30" s="227" t="s">
        <v>872</v>
      </c>
      <c r="D30" s="228">
        <v>47.957282575945214</v>
      </c>
      <c r="F30" s="229" t="s">
        <v>45</v>
      </c>
      <c r="G30" s="229" t="s">
        <v>888</v>
      </c>
      <c r="H30" s="230" t="s">
        <v>872</v>
      </c>
      <c r="I30" s="231">
        <v>4.0310157235789017</v>
      </c>
      <c r="K30" s="229" t="s">
        <v>45</v>
      </c>
      <c r="L30" s="229" t="s">
        <v>889</v>
      </c>
      <c r="M30" s="230" t="s">
        <v>872</v>
      </c>
      <c r="N30" s="231">
        <v>12.5810791052407</v>
      </c>
    </row>
    <row r="31" spans="1:14">
      <c r="A31" s="226" t="s">
        <v>887</v>
      </c>
      <c r="B31" s="226" t="s">
        <v>6</v>
      </c>
      <c r="C31" s="227" t="s">
        <v>873</v>
      </c>
      <c r="D31" s="228">
        <v>59.428023872812432</v>
      </c>
      <c r="F31" s="229" t="s">
        <v>45</v>
      </c>
      <c r="G31" s="229" t="s">
        <v>888</v>
      </c>
      <c r="H31" s="230" t="s">
        <v>873</v>
      </c>
      <c r="I31" s="231">
        <v>4.8566403373101217</v>
      </c>
      <c r="K31" s="229" t="s">
        <v>45</v>
      </c>
      <c r="L31" s="229" t="s">
        <v>889</v>
      </c>
      <c r="M31" s="230" t="s">
        <v>873</v>
      </c>
      <c r="N31" s="231">
        <v>13.362570334289666</v>
      </c>
    </row>
    <row r="32" spans="1:14">
      <c r="A32" s="226" t="s">
        <v>887</v>
      </c>
      <c r="B32" s="226" t="s">
        <v>6</v>
      </c>
      <c r="C32" s="227" t="s">
        <v>874</v>
      </c>
      <c r="D32" s="228">
        <v>62.735753875890154</v>
      </c>
      <c r="F32" s="229" t="s">
        <v>45</v>
      </c>
      <c r="G32" s="229" t="s">
        <v>888</v>
      </c>
      <c r="H32" s="230" t="s">
        <v>874</v>
      </c>
      <c r="I32" s="231">
        <v>5.0947193973673883</v>
      </c>
      <c r="K32" s="229" t="s">
        <v>45</v>
      </c>
      <c r="L32" s="229" t="s">
        <v>889</v>
      </c>
      <c r="M32" s="230" t="s">
        <v>874</v>
      </c>
      <c r="N32" s="231">
        <v>13.58792298749381</v>
      </c>
    </row>
    <row r="33" spans="1:14">
      <c r="A33" s="226" t="s">
        <v>887</v>
      </c>
      <c r="B33" s="226" t="s">
        <v>6</v>
      </c>
      <c r="C33" s="227" t="s">
        <v>875</v>
      </c>
      <c r="D33" s="228">
        <v>72.277850666494842</v>
      </c>
      <c r="F33" s="229" t="s">
        <v>45</v>
      </c>
      <c r="G33" s="229" t="s">
        <v>888</v>
      </c>
      <c r="H33" s="230" t="s">
        <v>875</v>
      </c>
      <c r="I33" s="231">
        <v>6.5360361705232171</v>
      </c>
      <c r="K33" s="229" t="s">
        <v>45</v>
      </c>
      <c r="L33" s="229" t="s">
        <v>889</v>
      </c>
      <c r="M33" s="230" t="s">
        <v>875</v>
      </c>
      <c r="N33" s="231">
        <v>14.90541638486064</v>
      </c>
    </row>
    <row r="34" spans="1:14">
      <c r="A34" s="226" t="s">
        <v>887</v>
      </c>
      <c r="B34" s="226" t="s">
        <v>6</v>
      </c>
      <c r="C34" s="227" t="s">
        <v>876</v>
      </c>
      <c r="D34" s="228">
        <v>81.95629389085984</v>
      </c>
      <c r="F34" s="229" t="s">
        <v>45</v>
      </c>
      <c r="G34" s="229" t="s">
        <v>888</v>
      </c>
      <c r="H34" s="230" t="s">
        <v>876</v>
      </c>
      <c r="I34" s="231">
        <v>7.9979478303429765</v>
      </c>
      <c r="K34" s="229" t="s">
        <v>45</v>
      </c>
      <c r="L34" s="229" t="s">
        <v>889</v>
      </c>
      <c r="M34" s="230" t="s">
        <v>876</v>
      </c>
      <c r="N34" s="231">
        <v>16.241735364295618</v>
      </c>
    </row>
    <row r="35" spans="1:14">
      <c r="A35" s="226" t="s">
        <v>887</v>
      </c>
      <c r="B35" s="226" t="s">
        <v>6</v>
      </c>
      <c r="C35" s="227" t="s">
        <v>877</v>
      </c>
      <c r="D35" s="228">
        <v>91.902783177720309</v>
      </c>
      <c r="F35" s="229" t="s">
        <v>45</v>
      </c>
      <c r="G35" s="229" t="s">
        <v>888</v>
      </c>
      <c r="H35" s="230" t="s">
        <v>877</v>
      </c>
      <c r="I35" s="231">
        <v>10.710344301314601</v>
      </c>
      <c r="K35" s="229" t="s">
        <v>45</v>
      </c>
      <c r="L35" s="229" t="s">
        <v>889</v>
      </c>
      <c r="M35" s="230" t="s">
        <v>877</v>
      </c>
      <c r="N35" s="231">
        <v>18.590022015562525</v>
      </c>
    </row>
    <row r="36" spans="1:14">
      <c r="A36" s="226" t="s">
        <v>887</v>
      </c>
      <c r="B36" s="226" t="s">
        <v>6</v>
      </c>
      <c r="C36" s="227" t="s">
        <v>878</v>
      </c>
      <c r="D36" s="228">
        <v>97.640801340388279</v>
      </c>
      <c r="F36" s="229" t="s">
        <v>45</v>
      </c>
      <c r="G36" s="229" t="s">
        <v>888</v>
      </c>
      <c r="H36" s="230" t="s">
        <v>878</v>
      </c>
      <c r="I36" s="231">
        <v>12.275095417605625</v>
      </c>
      <c r="K36" s="229" t="s">
        <v>45</v>
      </c>
      <c r="L36" s="229" t="s">
        <v>889</v>
      </c>
      <c r="M36" s="230" t="s">
        <v>878</v>
      </c>
      <c r="N36" s="231">
        <v>19.94472225878506</v>
      </c>
    </row>
    <row r="37" spans="1:14">
      <c r="A37" s="226" t="s">
        <v>887</v>
      </c>
      <c r="B37" s="226" t="s">
        <v>6</v>
      </c>
      <c r="C37" s="227" t="s">
        <v>879</v>
      </c>
      <c r="D37" s="228">
        <v>109.25838172042219</v>
      </c>
      <c r="F37" s="229" t="s">
        <v>45</v>
      </c>
      <c r="G37" s="229" t="s">
        <v>888</v>
      </c>
      <c r="H37" s="230" t="s">
        <v>879</v>
      </c>
      <c r="I37" s="231">
        <v>15.374078355154042</v>
      </c>
      <c r="K37" s="229" t="s">
        <v>45</v>
      </c>
      <c r="L37" s="229" t="s">
        <v>889</v>
      </c>
      <c r="M37" s="230" t="s">
        <v>879</v>
      </c>
      <c r="N37" s="231">
        <v>22.38066409885197</v>
      </c>
    </row>
    <row r="38" spans="1:14">
      <c r="A38" s="226" t="s">
        <v>887</v>
      </c>
      <c r="B38" s="226" t="s">
        <v>6</v>
      </c>
      <c r="C38" s="227" t="s">
        <v>880</v>
      </c>
      <c r="D38" s="228">
        <v>127.62726755992927</v>
      </c>
      <c r="F38" s="229" t="s">
        <v>45</v>
      </c>
      <c r="G38" s="229" t="s">
        <v>888</v>
      </c>
      <c r="H38" s="230" t="s">
        <v>880</v>
      </c>
      <c r="I38" s="231">
        <v>20.273968171818325</v>
      </c>
      <c r="K38" s="229" t="s">
        <v>45</v>
      </c>
      <c r="L38" s="229" t="s">
        <v>889</v>
      </c>
      <c r="M38" s="230" t="s">
        <v>880</v>
      </c>
      <c r="N38" s="231">
        <v>26.232200830955655</v>
      </c>
    </row>
    <row r="39" spans="1:14">
      <c r="A39" s="226" t="s">
        <v>887</v>
      </c>
      <c r="B39" s="226" t="s">
        <v>6</v>
      </c>
      <c r="C39" s="227" t="s">
        <v>881</v>
      </c>
      <c r="D39" s="228">
        <v>199.76006866391867</v>
      </c>
      <c r="F39" s="229" t="s">
        <v>45</v>
      </c>
      <c r="G39" s="229" t="s">
        <v>888</v>
      </c>
      <c r="H39" s="230" t="s">
        <v>881</v>
      </c>
      <c r="I39" s="231">
        <v>41.017090417761239</v>
      </c>
      <c r="K39" s="229" t="s">
        <v>45</v>
      </c>
      <c r="L39" s="229" t="s">
        <v>889</v>
      </c>
      <c r="M39" s="230" t="s">
        <v>881</v>
      </c>
      <c r="N39" s="231">
        <v>37.760710682392357</v>
      </c>
    </row>
    <row r="40" spans="1:14">
      <c r="C40"/>
      <c r="D40"/>
      <c r="E40"/>
    </row>
    <row r="41" spans="1:14">
      <c r="A41" s="223" t="s">
        <v>884</v>
      </c>
      <c r="B41" s="223" t="s">
        <v>885</v>
      </c>
      <c r="C41" s="224" t="s">
        <v>886</v>
      </c>
      <c r="D41" s="225" t="s">
        <v>250</v>
      </c>
      <c r="F41" s="223" t="s">
        <v>884</v>
      </c>
      <c r="G41" s="223" t="s">
        <v>885</v>
      </c>
      <c r="H41" s="224" t="s">
        <v>886</v>
      </c>
      <c r="I41" s="225" t="s">
        <v>250</v>
      </c>
      <c r="K41" s="223" t="s">
        <v>884</v>
      </c>
      <c r="L41" s="223" t="s">
        <v>885</v>
      </c>
      <c r="M41" s="224" t="s">
        <v>886</v>
      </c>
      <c r="N41" s="225" t="s">
        <v>250</v>
      </c>
    </row>
    <row r="42" spans="1:14">
      <c r="A42" s="229" t="s">
        <v>45</v>
      </c>
      <c r="B42" s="229" t="s">
        <v>890</v>
      </c>
      <c r="C42" s="230" t="s">
        <v>872</v>
      </c>
      <c r="D42" s="231">
        <v>8.1245478546416532</v>
      </c>
      <c r="F42" s="229" t="s">
        <v>45</v>
      </c>
      <c r="G42" s="229" t="s">
        <v>204</v>
      </c>
      <c r="H42" s="230" t="s">
        <v>872</v>
      </c>
      <c r="I42" s="231">
        <v>2.48714228346293</v>
      </c>
      <c r="K42" s="229" t="s">
        <v>45</v>
      </c>
      <c r="L42" s="229" t="s">
        <v>629</v>
      </c>
      <c r="M42" s="230" t="s">
        <v>872</v>
      </c>
      <c r="N42" s="231">
        <v>5.2601843268586546</v>
      </c>
    </row>
    <row r="43" spans="1:14">
      <c r="A43" s="229" t="s">
        <v>45</v>
      </c>
      <c r="B43" s="229" t="s">
        <v>890</v>
      </c>
      <c r="C43" s="230" t="s">
        <v>873</v>
      </c>
      <c r="D43" s="231">
        <v>8.575854200820558</v>
      </c>
      <c r="F43" s="229" t="s">
        <v>45</v>
      </c>
      <c r="G43" s="229" t="s">
        <v>204</v>
      </c>
      <c r="H43" s="230" t="s">
        <v>873</v>
      </c>
      <c r="I43" s="231">
        <v>2.5568138132479565</v>
      </c>
      <c r="K43" s="229" t="s">
        <v>45</v>
      </c>
      <c r="L43" s="229" t="s">
        <v>629</v>
      </c>
      <c r="M43" s="230" t="s">
        <v>873</v>
      </c>
      <c r="N43" s="231">
        <v>5.6625746746065273</v>
      </c>
    </row>
    <row r="44" spans="1:14">
      <c r="A44" s="229" t="s">
        <v>45</v>
      </c>
      <c r="B44" s="229" t="s">
        <v>890</v>
      </c>
      <c r="C44" s="230" t="s">
        <v>874</v>
      </c>
      <c r="D44" s="231">
        <v>8.7059939627767466</v>
      </c>
      <c r="F44" s="229" t="s">
        <v>45</v>
      </c>
      <c r="G44" s="229" t="s">
        <v>204</v>
      </c>
      <c r="H44" s="230" t="s">
        <v>874</v>
      </c>
      <c r="I44" s="231">
        <v>2.5769044598300743</v>
      </c>
      <c r="K44" s="229" t="s">
        <v>45</v>
      </c>
      <c r="L44" s="229" t="s">
        <v>629</v>
      </c>
      <c r="M44" s="230" t="s">
        <v>874</v>
      </c>
      <c r="N44" s="231">
        <v>5.7786089039338018</v>
      </c>
    </row>
    <row r="45" spans="1:14">
      <c r="A45" s="229" t="s">
        <v>45</v>
      </c>
      <c r="B45" s="229" t="s">
        <v>890</v>
      </c>
      <c r="C45" s="230" t="s">
        <v>875</v>
      </c>
      <c r="D45" s="231">
        <v>9.5155088024248311</v>
      </c>
      <c r="F45" s="229" t="s">
        <v>45</v>
      </c>
      <c r="G45" s="229" t="s">
        <v>204</v>
      </c>
      <c r="H45" s="230" t="s">
        <v>875</v>
      </c>
      <c r="I45" s="231">
        <v>2.7428295915881016</v>
      </c>
      <c r="K45" s="229" t="s">
        <v>45</v>
      </c>
      <c r="L45" s="229" t="s">
        <v>629</v>
      </c>
      <c r="M45" s="230" t="s">
        <v>875</v>
      </c>
      <c r="N45" s="231">
        <v>6.3564283842712515</v>
      </c>
    </row>
    <row r="46" spans="1:14">
      <c r="A46" s="229" t="s">
        <v>45</v>
      </c>
      <c r="B46" s="229" t="s">
        <v>890</v>
      </c>
      <c r="C46" s="230" t="s">
        <v>876</v>
      </c>
      <c r="D46" s="231">
        <v>10.336590749794015</v>
      </c>
      <c r="F46" s="229" t="s">
        <v>45</v>
      </c>
      <c r="G46" s="229" t="s">
        <v>204</v>
      </c>
      <c r="H46" s="230" t="s">
        <v>876</v>
      </c>
      <c r="I46" s="231">
        <v>2.9111256173417437</v>
      </c>
      <c r="K46" s="229" t="s">
        <v>45</v>
      </c>
      <c r="L46" s="229" t="s">
        <v>629</v>
      </c>
      <c r="M46" s="230" t="s">
        <v>876</v>
      </c>
      <c r="N46" s="231">
        <v>6.942504291600601</v>
      </c>
    </row>
    <row r="47" spans="1:14">
      <c r="A47" s="229" t="s">
        <v>45</v>
      </c>
      <c r="B47" s="229" t="s">
        <v>890</v>
      </c>
      <c r="C47" s="230" t="s">
        <v>877</v>
      </c>
      <c r="D47" s="231">
        <v>11.648504319687589</v>
      </c>
      <c r="E47"/>
      <c r="F47" s="229" t="s">
        <v>45</v>
      </c>
      <c r="G47" s="229" t="s">
        <v>204</v>
      </c>
      <c r="H47" s="230" t="s">
        <v>877</v>
      </c>
      <c r="I47" s="231">
        <v>3.2236280383440441</v>
      </c>
      <c r="K47" s="229" t="s">
        <v>45</v>
      </c>
      <c r="L47" s="229" t="s">
        <v>629</v>
      </c>
      <c r="M47" s="230" t="s">
        <v>877</v>
      </c>
      <c r="N47" s="231">
        <v>7.9877412846043532</v>
      </c>
    </row>
    <row r="48" spans="1:14">
      <c r="A48" s="229" t="s">
        <v>45</v>
      </c>
      <c r="B48" s="229" t="s">
        <v>890</v>
      </c>
      <c r="C48" s="230" t="s">
        <v>878</v>
      </c>
      <c r="D48" s="231">
        <v>12.405332550714219</v>
      </c>
      <c r="E48"/>
      <c r="F48" s="229" t="s">
        <v>45</v>
      </c>
      <c r="G48" s="229" t="s">
        <v>204</v>
      </c>
      <c r="H48" s="230" t="s">
        <v>878</v>
      </c>
      <c r="I48" s="231">
        <v>3.4039071816552116</v>
      </c>
      <c r="K48" s="229" t="s">
        <v>45</v>
      </c>
      <c r="L48" s="229" t="s">
        <v>629</v>
      </c>
      <c r="M48" s="230" t="s">
        <v>878</v>
      </c>
      <c r="N48" s="231">
        <v>8.5907267880493663</v>
      </c>
    </row>
    <row r="49" spans="1:14">
      <c r="A49" s="229" t="s">
        <v>45</v>
      </c>
      <c r="B49" s="229" t="s">
        <v>890</v>
      </c>
      <c r="C49" s="230" t="s">
        <v>879</v>
      </c>
      <c r="D49" s="231">
        <v>13.812706749684342</v>
      </c>
      <c r="E49"/>
      <c r="F49" s="229" t="s">
        <v>45</v>
      </c>
      <c r="G49" s="229" t="s">
        <v>204</v>
      </c>
      <c r="H49" s="230" t="s">
        <v>879</v>
      </c>
      <c r="I49" s="231">
        <v>3.7526213679081808</v>
      </c>
      <c r="K49" s="229" t="s">
        <v>45</v>
      </c>
      <c r="L49" s="229" t="s">
        <v>629</v>
      </c>
      <c r="M49" s="230" t="s">
        <v>879</v>
      </c>
      <c r="N49" s="231">
        <v>9.6928372349271523</v>
      </c>
    </row>
    <row r="50" spans="1:14">
      <c r="A50" s="229" t="s">
        <v>45</v>
      </c>
      <c r="B50" s="229" t="s">
        <v>890</v>
      </c>
      <c r="C50" s="230" t="s">
        <v>880</v>
      </c>
      <c r="D50" s="231">
        <v>16.037946011964724</v>
      </c>
      <c r="E50"/>
      <c r="F50" s="229" t="s">
        <v>45</v>
      </c>
      <c r="G50" s="229" t="s">
        <v>204</v>
      </c>
      <c r="H50" s="230" t="s">
        <v>880</v>
      </c>
      <c r="I50" s="231">
        <v>4.3039832581091657</v>
      </c>
      <c r="K50" s="229" t="s">
        <v>45</v>
      </c>
      <c r="L50" s="229" t="s">
        <v>629</v>
      </c>
      <c r="M50" s="230" t="s">
        <v>880</v>
      </c>
      <c r="N50" s="231">
        <v>11.435415320809691</v>
      </c>
    </row>
    <row r="51" spans="1:14">
      <c r="A51" s="229" t="s">
        <v>45</v>
      </c>
      <c r="B51" s="229" t="s">
        <v>890</v>
      </c>
      <c r="C51" s="230" t="s">
        <v>881</v>
      </c>
      <c r="D51" s="231">
        <v>23.324060680235892</v>
      </c>
      <c r="F51" s="229" t="s">
        <v>45</v>
      </c>
      <c r="G51" s="229" t="s">
        <v>204</v>
      </c>
      <c r="H51" s="230" t="s">
        <v>881</v>
      </c>
      <c r="I51" s="231">
        <v>5.9769108642063875</v>
      </c>
      <c r="K51" s="229" t="s">
        <v>45</v>
      </c>
      <c r="L51" s="229" t="s">
        <v>629</v>
      </c>
      <c r="M51" s="230" t="s">
        <v>881</v>
      </c>
      <c r="N51" s="231">
        <v>16.223416809166931</v>
      </c>
    </row>
    <row r="52" spans="1:14">
      <c r="C52"/>
    </row>
    <row r="53" spans="1:14">
      <c r="A53" s="223" t="s">
        <v>884</v>
      </c>
      <c r="B53" s="223" t="s">
        <v>885</v>
      </c>
      <c r="C53" s="224" t="s">
        <v>886</v>
      </c>
      <c r="D53" s="225" t="s">
        <v>250</v>
      </c>
      <c r="F53" s="223" t="s">
        <v>884</v>
      </c>
      <c r="G53" s="223" t="s">
        <v>885</v>
      </c>
      <c r="H53" s="224" t="s">
        <v>886</v>
      </c>
      <c r="I53" s="225" t="s">
        <v>250</v>
      </c>
      <c r="K53" s="223" t="s">
        <v>884</v>
      </c>
      <c r="L53" s="223" t="s">
        <v>885</v>
      </c>
      <c r="M53" s="224" t="s">
        <v>886</v>
      </c>
      <c r="N53" s="225" t="s">
        <v>250</v>
      </c>
    </row>
    <row r="54" spans="1:14">
      <c r="A54" s="229" t="s">
        <v>45</v>
      </c>
      <c r="B54" s="229" t="s">
        <v>625</v>
      </c>
      <c r="C54" s="230" t="s">
        <v>872</v>
      </c>
      <c r="D54" s="231">
        <v>0.58845184549795515</v>
      </c>
      <c r="F54" s="232" t="s">
        <v>46</v>
      </c>
      <c r="G54" s="232" t="s">
        <v>629</v>
      </c>
      <c r="H54" s="233" t="s">
        <v>872</v>
      </c>
      <c r="I54" s="234">
        <v>1.2763756358402858</v>
      </c>
      <c r="K54" s="232" t="s">
        <v>46</v>
      </c>
      <c r="L54" s="232" t="s">
        <v>625</v>
      </c>
      <c r="M54" s="233" t="s">
        <v>872</v>
      </c>
      <c r="N54" s="234">
        <v>11.487380722562575</v>
      </c>
    </row>
    <row r="55" spans="1:14">
      <c r="A55" s="229" t="s">
        <v>45</v>
      </c>
      <c r="B55" s="229" t="s">
        <v>625</v>
      </c>
      <c r="C55" s="230" t="s">
        <v>873</v>
      </c>
      <c r="D55" s="231">
        <v>0.92799409633350394</v>
      </c>
      <c r="F55" s="232" t="s">
        <v>46</v>
      </c>
      <c r="G55" s="232" t="s">
        <v>629</v>
      </c>
      <c r="H55" s="233" t="s">
        <v>873</v>
      </c>
      <c r="I55" s="234">
        <v>2.1709260966079191</v>
      </c>
      <c r="K55" s="232" t="s">
        <v>46</v>
      </c>
      <c r="L55" s="232" t="s">
        <v>625</v>
      </c>
      <c r="M55" s="233" t="s">
        <v>873</v>
      </c>
      <c r="N55" s="234">
        <v>19.538334869471267</v>
      </c>
    </row>
    <row r="56" spans="1:14">
      <c r="A56" s="229" t="s">
        <v>45</v>
      </c>
      <c r="B56" s="229" t="s">
        <v>625</v>
      </c>
      <c r="C56" s="230" t="s">
        <v>874</v>
      </c>
      <c r="D56" s="231">
        <v>1.0259053002683383</v>
      </c>
      <c r="F56" s="232" t="s">
        <v>46</v>
      </c>
      <c r="G56" s="232" t="s">
        <v>629</v>
      </c>
      <c r="H56" s="233" t="s">
        <v>874</v>
      </c>
      <c r="I56" s="234">
        <v>2.4288807764119382</v>
      </c>
      <c r="K56" s="232" t="s">
        <v>46</v>
      </c>
      <c r="L56" s="232" t="s">
        <v>625</v>
      </c>
      <c r="M56" s="233" t="s">
        <v>874</v>
      </c>
      <c r="N56" s="234">
        <v>21.859926987707436</v>
      </c>
    </row>
    <row r="57" spans="1:14">
      <c r="A57" s="229" t="s">
        <v>45</v>
      </c>
      <c r="B57" s="229" t="s">
        <v>625</v>
      </c>
      <c r="C57" s="230" t="s">
        <v>875</v>
      </c>
      <c r="D57" s="231">
        <v>1.3743762877274126</v>
      </c>
      <c r="E57"/>
      <c r="F57" s="232" t="s">
        <v>46</v>
      </c>
      <c r="G57" s="232" t="s">
        <v>629</v>
      </c>
      <c r="H57" s="233" t="s">
        <v>875</v>
      </c>
      <c r="I57" s="234">
        <v>2.88824978882788</v>
      </c>
      <c r="K57" s="232" t="s">
        <v>46</v>
      </c>
      <c r="L57" s="232" t="s">
        <v>625</v>
      </c>
      <c r="M57" s="233" t="s">
        <v>875</v>
      </c>
      <c r="N57" s="234">
        <v>25.994248099450918</v>
      </c>
    </row>
    <row r="58" spans="1:14">
      <c r="A58" s="229" t="s">
        <v>45</v>
      </c>
      <c r="B58" s="229" t="s">
        <v>625</v>
      </c>
      <c r="C58" s="230" t="s">
        <v>876</v>
      </c>
      <c r="D58" s="231">
        <v>1.727826555679195</v>
      </c>
      <c r="E58"/>
      <c r="F58" s="232" t="s">
        <v>46</v>
      </c>
      <c r="G58" s="232" t="s">
        <v>629</v>
      </c>
      <c r="H58" s="233" t="s">
        <v>876</v>
      </c>
      <c r="I58" s="234">
        <v>3.3541826967897768</v>
      </c>
      <c r="K58" s="232" t="s">
        <v>46</v>
      </c>
      <c r="L58" s="232" t="s">
        <v>625</v>
      </c>
      <c r="M58" s="233" t="s">
        <v>876</v>
      </c>
      <c r="N58" s="234">
        <v>30.187644271107988</v>
      </c>
    </row>
    <row r="59" spans="1:14">
      <c r="A59" s="229" t="s">
        <v>45</v>
      </c>
      <c r="B59" s="229" t="s">
        <v>625</v>
      </c>
      <c r="C59" s="230" t="s">
        <v>877</v>
      </c>
      <c r="D59" s="231">
        <v>2.2905792750441014</v>
      </c>
      <c r="E59"/>
      <c r="F59" s="232" t="s">
        <v>46</v>
      </c>
      <c r="G59" s="232" t="s">
        <v>629</v>
      </c>
      <c r="H59" s="233" t="s">
        <v>877</v>
      </c>
      <c r="I59" s="234">
        <v>3.4657122137142955</v>
      </c>
      <c r="K59" s="232" t="s">
        <v>46</v>
      </c>
      <c r="L59" s="232" t="s">
        <v>625</v>
      </c>
      <c r="M59" s="233" t="s">
        <v>877</v>
      </c>
      <c r="N59" s="234">
        <v>31.191409923428651</v>
      </c>
    </row>
    <row r="60" spans="1:14">
      <c r="A60" s="229" t="s">
        <v>45</v>
      </c>
      <c r="B60" s="229" t="s">
        <v>625</v>
      </c>
      <c r="C60" s="230" t="s">
        <v>878</v>
      </c>
      <c r="D60" s="231">
        <v>2.6152250100043055</v>
      </c>
      <c r="E60"/>
      <c r="F60" s="232" t="s">
        <v>46</v>
      </c>
      <c r="G60" s="232" t="s">
        <v>629</v>
      </c>
      <c r="H60" s="233" t="s">
        <v>878</v>
      </c>
      <c r="I60" s="234">
        <v>3.5300523417061753</v>
      </c>
      <c r="K60" s="232" t="s">
        <v>46</v>
      </c>
      <c r="L60" s="232" t="s">
        <v>625</v>
      </c>
      <c r="M60" s="233" t="s">
        <v>878</v>
      </c>
      <c r="N60" s="234">
        <v>31.770471075355577</v>
      </c>
    </row>
    <row r="61" spans="1:14">
      <c r="A61" s="229" t="s">
        <v>45</v>
      </c>
      <c r="B61" s="229" t="s">
        <v>625</v>
      </c>
      <c r="C61" s="230" t="s">
        <v>879</v>
      </c>
      <c r="D61" s="231">
        <v>3.2508106888998451</v>
      </c>
      <c r="E61"/>
      <c r="F61" s="232" t="s">
        <v>46</v>
      </c>
      <c r="G61" s="232" t="s">
        <v>629</v>
      </c>
      <c r="H61" s="233" t="s">
        <v>879</v>
      </c>
      <c r="I61" s="234">
        <v>3.7268298833470941</v>
      </c>
      <c r="K61" s="232" t="s">
        <v>46</v>
      </c>
      <c r="L61" s="232" t="s">
        <v>625</v>
      </c>
      <c r="M61" s="233" t="s">
        <v>879</v>
      </c>
      <c r="N61" s="234">
        <v>33.541468950123843</v>
      </c>
    </row>
    <row r="62" spans="1:14">
      <c r="A62" s="229" t="s">
        <v>45</v>
      </c>
      <c r="B62" s="229" t="s">
        <v>625</v>
      </c>
      <c r="C62" s="230" t="s">
        <v>880</v>
      </c>
      <c r="D62" s="231">
        <v>4.2557532324369189</v>
      </c>
      <c r="E62"/>
      <c r="F62" s="232" t="s">
        <v>46</v>
      </c>
      <c r="G62" s="232" t="s">
        <v>629</v>
      </c>
      <c r="H62" s="233" t="s">
        <v>880</v>
      </c>
      <c r="I62" s="234">
        <v>4.0379604354879639</v>
      </c>
      <c r="K62" s="232" t="s">
        <v>46</v>
      </c>
      <c r="L62" s="232" t="s">
        <v>625</v>
      </c>
      <c r="M62" s="233" t="s">
        <v>880</v>
      </c>
      <c r="N62" s="234">
        <v>36.341643919391664</v>
      </c>
    </row>
    <row r="63" spans="1:14">
      <c r="A63" s="229" t="s">
        <v>45</v>
      </c>
      <c r="B63" s="229" t="s">
        <v>625</v>
      </c>
      <c r="C63" s="230" t="s">
        <v>881</v>
      </c>
      <c r="D63" s="231">
        <v>6.476056852258961</v>
      </c>
      <c r="E63"/>
      <c r="F63" s="232" t="s">
        <v>46</v>
      </c>
      <c r="G63" s="232" t="s">
        <v>629</v>
      </c>
      <c r="H63" s="233" t="s">
        <v>881</v>
      </c>
      <c r="I63" s="234">
        <v>4.2124616294581232</v>
      </c>
      <c r="K63" s="232" t="s">
        <v>46</v>
      </c>
      <c r="L63" s="232" t="s">
        <v>625</v>
      </c>
      <c r="M63" s="233" t="s">
        <v>881</v>
      </c>
      <c r="N63" s="234">
        <v>37.912154665123104</v>
      </c>
    </row>
    <row r="64" spans="1:14">
      <c r="C64"/>
      <c r="D64"/>
      <c r="E64"/>
      <c r="M64" s="31"/>
      <c r="N64" s="222"/>
    </row>
    <row r="65" spans="1:14">
      <c r="A65" s="223" t="s">
        <v>884</v>
      </c>
      <c r="B65" s="223" t="s">
        <v>885</v>
      </c>
      <c r="C65" s="224" t="s">
        <v>886</v>
      </c>
      <c r="D65" s="225" t="s">
        <v>250</v>
      </c>
      <c r="E65"/>
      <c r="F65" s="223" t="s">
        <v>884</v>
      </c>
      <c r="G65" s="223" t="s">
        <v>885</v>
      </c>
      <c r="H65" s="224" t="s">
        <v>886</v>
      </c>
      <c r="I65" s="225" t="s">
        <v>250</v>
      </c>
      <c r="K65" s="223" t="s">
        <v>884</v>
      </c>
      <c r="L65" s="223" t="s">
        <v>885</v>
      </c>
      <c r="M65" s="224" t="s">
        <v>886</v>
      </c>
      <c r="N65" s="225" t="s">
        <v>250</v>
      </c>
    </row>
    <row r="66" spans="1:14">
      <c r="A66" s="235" t="s">
        <v>208</v>
      </c>
      <c r="B66" s="235" t="s">
        <v>629</v>
      </c>
      <c r="C66" s="236" t="s">
        <v>872</v>
      </c>
      <c r="D66" s="237">
        <v>2.0409446222332135</v>
      </c>
      <c r="E66"/>
      <c r="F66" s="238" t="s">
        <v>210</v>
      </c>
      <c r="G66" s="238" t="s">
        <v>625</v>
      </c>
      <c r="H66" s="239" t="s">
        <v>872</v>
      </c>
      <c r="I66" s="240">
        <v>4.8096273617007773E-2</v>
      </c>
      <c r="K66" s="238" t="s">
        <v>210</v>
      </c>
      <c r="L66" s="238" t="s">
        <v>629</v>
      </c>
      <c r="M66" s="239" t="s">
        <v>872</v>
      </c>
      <c r="N66" s="240">
        <v>3.2064182411338529E-2</v>
      </c>
    </row>
    <row r="67" spans="1:14">
      <c r="A67" s="235" t="s">
        <v>208</v>
      </c>
      <c r="B67" s="235" t="s">
        <v>629</v>
      </c>
      <c r="C67" s="236" t="s">
        <v>873</v>
      </c>
      <c r="D67" s="237">
        <v>1.5624904247632398</v>
      </c>
      <c r="E67"/>
      <c r="F67" s="238" t="s">
        <v>210</v>
      </c>
      <c r="G67" s="238" t="s">
        <v>625</v>
      </c>
      <c r="H67" s="239" t="s">
        <v>873</v>
      </c>
      <c r="I67" s="240">
        <v>0.12829501521700101</v>
      </c>
      <c r="K67" s="238" t="s">
        <v>210</v>
      </c>
      <c r="L67" s="238" t="s">
        <v>629</v>
      </c>
      <c r="M67" s="239" t="s">
        <v>873</v>
      </c>
      <c r="N67" s="240">
        <v>8.5530010144667365E-2</v>
      </c>
    </row>
    <row r="68" spans="1:14">
      <c r="A68" s="235" t="s">
        <v>208</v>
      </c>
      <c r="B68" s="235" t="s">
        <v>629</v>
      </c>
      <c r="C68" s="236" t="s">
        <v>874</v>
      </c>
      <c r="D68" s="237">
        <v>1.4245222444066541</v>
      </c>
      <c r="E68"/>
      <c r="F68" s="238" t="s">
        <v>210</v>
      </c>
      <c r="G68" s="238" t="s">
        <v>625</v>
      </c>
      <c r="H68" s="239" t="s">
        <v>874</v>
      </c>
      <c r="I68" s="240">
        <v>0.15142131341638823</v>
      </c>
      <c r="K68" s="238" t="s">
        <v>210</v>
      </c>
      <c r="L68" s="238" t="s">
        <v>629</v>
      </c>
      <c r="M68" s="239" t="s">
        <v>874</v>
      </c>
      <c r="N68" s="240">
        <v>0.10094754227759217</v>
      </c>
    </row>
    <row r="69" spans="1:14">
      <c r="A69" s="235" t="s">
        <v>208</v>
      </c>
      <c r="B69" s="235" t="s">
        <v>629</v>
      </c>
      <c r="C69" s="236" t="s">
        <v>875</v>
      </c>
      <c r="D69" s="237">
        <v>1.6692850783280029</v>
      </c>
      <c r="E69"/>
      <c r="F69" s="238" t="s">
        <v>210</v>
      </c>
      <c r="G69" s="238" t="s">
        <v>625</v>
      </c>
      <c r="H69" s="239" t="s">
        <v>875</v>
      </c>
      <c r="I69" s="240">
        <v>0.1772832470955526</v>
      </c>
      <c r="K69" s="238" t="s">
        <v>210</v>
      </c>
      <c r="L69" s="238" t="s">
        <v>629</v>
      </c>
      <c r="M69" s="239" t="s">
        <v>875</v>
      </c>
      <c r="N69" s="240">
        <v>0.11818883139703507</v>
      </c>
    </row>
    <row r="70" spans="1:14">
      <c r="A70" s="235" t="s">
        <v>208</v>
      </c>
      <c r="B70" s="235" t="s">
        <v>629</v>
      </c>
      <c r="C70" s="236" t="s">
        <v>876</v>
      </c>
      <c r="D70" s="237">
        <v>1.917545313319011</v>
      </c>
      <c r="E70"/>
      <c r="F70" s="238" t="s">
        <v>210</v>
      </c>
      <c r="G70" s="238" t="s">
        <v>625</v>
      </c>
      <c r="H70" s="239" t="s">
        <v>876</v>
      </c>
      <c r="I70" s="240">
        <v>0.20351472035335261</v>
      </c>
      <c r="K70" s="238" t="s">
        <v>210</v>
      </c>
      <c r="L70" s="238" t="s">
        <v>629</v>
      </c>
      <c r="M70" s="239" t="s">
        <v>876</v>
      </c>
      <c r="N70" s="240">
        <v>0.13567648023556841</v>
      </c>
    </row>
    <row r="71" spans="1:14">
      <c r="A71" s="235" t="s">
        <v>208</v>
      </c>
      <c r="B71" s="235" t="s">
        <v>629</v>
      </c>
      <c r="C71" s="236" t="s">
        <v>877</v>
      </c>
      <c r="D71" s="237">
        <v>2.1870231894114247</v>
      </c>
      <c r="E71"/>
      <c r="F71" s="238" t="s">
        <v>210</v>
      </c>
      <c r="G71" s="238" t="s">
        <v>625</v>
      </c>
      <c r="H71" s="239" t="s">
        <v>877</v>
      </c>
      <c r="I71" s="240">
        <v>0.36469116996523304</v>
      </c>
      <c r="K71" s="238" t="s">
        <v>210</v>
      </c>
      <c r="L71" s="238" t="s">
        <v>629</v>
      </c>
      <c r="M71" s="239" t="s">
        <v>877</v>
      </c>
      <c r="N71" s="240">
        <v>0.24312744664348868</v>
      </c>
    </row>
    <row r="72" spans="1:14">
      <c r="A72" s="235" t="s">
        <v>208</v>
      </c>
      <c r="B72" s="235" t="s">
        <v>629</v>
      </c>
      <c r="C72" s="236" t="s">
        <v>878</v>
      </c>
      <c r="D72" s="237">
        <v>2.342481955098541</v>
      </c>
      <c r="E72"/>
      <c r="F72" s="238" t="s">
        <v>210</v>
      </c>
      <c r="G72" s="238" t="s">
        <v>625</v>
      </c>
      <c r="H72" s="239" t="s">
        <v>878</v>
      </c>
      <c r="I72" s="240">
        <v>0.4576720568485107</v>
      </c>
      <c r="K72" s="238" t="s">
        <v>210</v>
      </c>
      <c r="L72" s="238" t="s">
        <v>629</v>
      </c>
      <c r="M72" s="239" t="s">
        <v>878</v>
      </c>
      <c r="N72" s="240">
        <v>0.30511470456567391</v>
      </c>
    </row>
    <row r="73" spans="1:14">
      <c r="A73" s="235" t="s">
        <v>208</v>
      </c>
      <c r="B73" s="235" t="s">
        <v>629</v>
      </c>
      <c r="C73" s="236" t="s">
        <v>879</v>
      </c>
      <c r="D73" s="237">
        <v>2.3769617972389736</v>
      </c>
      <c r="E73"/>
      <c r="F73" s="238" t="s">
        <v>210</v>
      </c>
      <c r="G73" s="238" t="s">
        <v>625</v>
      </c>
      <c r="H73" s="239" t="s">
        <v>879</v>
      </c>
      <c r="I73" s="240">
        <v>0.80964155657205628</v>
      </c>
      <c r="K73" s="238" t="s">
        <v>210</v>
      </c>
      <c r="L73" s="238" t="s">
        <v>629</v>
      </c>
      <c r="M73" s="239" t="s">
        <v>879</v>
      </c>
      <c r="N73" s="240">
        <v>0.53976103771470418</v>
      </c>
    </row>
    <row r="74" spans="1:14">
      <c r="A74" s="235" t="s">
        <v>208</v>
      </c>
      <c r="B74" s="235" t="s">
        <v>629</v>
      </c>
      <c r="C74" s="236" t="s">
        <v>880</v>
      </c>
      <c r="D74" s="237">
        <v>2.4314788535728646</v>
      </c>
      <c r="E74"/>
      <c r="F74" s="238" t="s">
        <v>210</v>
      </c>
      <c r="G74" s="238" t="s">
        <v>625</v>
      </c>
      <c r="H74" s="239" t="s">
        <v>880</v>
      </c>
      <c r="I74" s="240">
        <v>1.36615051522936</v>
      </c>
      <c r="K74" s="238" t="s">
        <v>210</v>
      </c>
      <c r="L74" s="238" t="s">
        <v>629</v>
      </c>
      <c r="M74" s="239" t="s">
        <v>880</v>
      </c>
      <c r="N74" s="240">
        <v>0.91076701015290684</v>
      </c>
    </row>
    <row r="75" spans="1:14">
      <c r="A75" s="235" t="s">
        <v>208</v>
      </c>
      <c r="B75" s="235" t="s">
        <v>629</v>
      </c>
      <c r="C75" s="236" t="s">
        <v>881</v>
      </c>
      <c r="D75" s="237">
        <v>13.515570229804668</v>
      </c>
      <c r="E75"/>
      <c r="F75" s="238" t="s">
        <v>210</v>
      </c>
      <c r="G75" s="238" t="s">
        <v>625</v>
      </c>
      <c r="H75" s="239" t="s">
        <v>881</v>
      </c>
      <c r="I75" s="240">
        <v>8.0049815001065898</v>
      </c>
      <c r="K75" s="238" t="s">
        <v>210</v>
      </c>
      <c r="L75" s="238" t="s">
        <v>629</v>
      </c>
      <c r="M75" s="239" t="s">
        <v>881</v>
      </c>
      <c r="N75" s="240">
        <v>5.3366543334043923</v>
      </c>
    </row>
    <row r="76" spans="1:14">
      <c r="C76"/>
      <c r="D76"/>
      <c r="E76"/>
    </row>
    <row r="77" spans="1:14">
      <c r="C77"/>
      <c r="D77"/>
      <c r="E77"/>
    </row>
    <row r="78" spans="1:14">
      <c r="C78"/>
      <c r="D78"/>
      <c r="E78"/>
    </row>
    <row r="79" spans="1:14">
      <c r="C79"/>
      <c r="D79"/>
      <c r="E79"/>
    </row>
    <row r="80" spans="1:14">
      <c r="C80"/>
      <c r="D80"/>
      <c r="E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100" spans="6:6">
      <c r="F100" s="220"/>
    </row>
    <row r="108" spans="6:6">
      <c r="F108" s="220"/>
    </row>
    <row r="116" spans="6:6">
      <c r="F116" s="220"/>
    </row>
    <row r="124" spans="6:6">
      <c r="F124" s="220"/>
    </row>
    <row r="142" spans="6:6">
      <c r="F142" s="220"/>
    </row>
    <row r="151" spans="6:6">
      <c r="F151" s="220"/>
    </row>
    <row r="174" spans="31:31">
      <c r="AE174" s="124"/>
    </row>
    <row r="190" spans="4:4">
      <c r="D190" s="35"/>
    </row>
    <row r="191" spans="4:4">
      <c r="D191" s="35"/>
    </row>
    <row r="192" spans="4:4">
      <c r="D192" s="35"/>
    </row>
    <row r="193" spans="4:4">
      <c r="D193" s="35"/>
    </row>
  </sheetData>
  <hyperlinks>
    <hyperlink ref="J1" location="Índice!A1" display="&gt; Summary" xr:uid="{00570CD3-D969-4A6B-AA30-C8950C5B2934}"/>
  </hyperlinks>
  <pageMargins left="0.511811024" right="0.511811024" top="0.78740157499999996" bottom="0.78740157499999996" header="0.31496062000000002" footer="0.31496062000000002"/>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FE9B-AFC9-419D-911A-1C0AC4E7B16B}">
  <sheetPr codeName="Planilha74"/>
  <dimension ref="A1:F44"/>
  <sheetViews>
    <sheetView showGridLines="0" zoomScale="85" zoomScaleNormal="85" workbookViewId="0"/>
  </sheetViews>
  <sheetFormatPr defaultRowHeight="15"/>
  <cols>
    <col min="1" max="3" width="30.7109375" style="72" customWidth="1"/>
    <col min="4" max="4" width="30.42578125" customWidth="1"/>
  </cols>
  <sheetData>
    <row r="1" spans="1:6">
      <c r="A1" s="138" t="s">
        <v>955</v>
      </c>
      <c r="B1" s="138"/>
      <c r="C1" s="138"/>
      <c r="D1" s="138"/>
      <c r="F1" s="60" t="s">
        <v>100</v>
      </c>
    </row>
    <row r="2" spans="1:6" ht="18.75">
      <c r="A2" s="221" t="s">
        <v>144</v>
      </c>
      <c r="B2" s="241"/>
      <c r="C2" s="241"/>
    </row>
    <row r="3" spans="1:6">
      <c r="A3" s="242"/>
      <c r="B3" s="242"/>
      <c r="C3" s="242"/>
    </row>
    <row r="4" spans="1:6">
      <c r="A4"/>
      <c r="B4"/>
      <c r="C4"/>
    </row>
    <row r="5" spans="1:6">
      <c r="A5"/>
      <c r="B5"/>
      <c r="C5"/>
    </row>
    <row r="6" spans="1:6">
      <c r="A6"/>
      <c r="B6"/>
      <c r="C6"/>
    </row>
    <row r="7" spans="1:6">
      <c r="A7"/>
      <c r="B7"/>
      <c r="C7"/>
    </row>
    <row r="8" spans="1:6">
      <c r="A8"/>
      <c r="B8"/>
      <c r="C8"/>
    </row>
    <row r="9" spans="1:6">
      <c r="A9"/>
      <c r="B9"/>
      <c r="C9"/>
    </row>
    <row r="10" spans="1:6">
      <c r="A10"/>
      <c r="B10"/>
      <c r="C10"/>
    </row>
    <row r="11" spans="1:6">
      <c r="A11"/>
      <c r="B11"/>
      <c r="C11"/>
    </row>
    <row r="12" spans="1:6">
      <c r="A12"/>
      <c r="B12"/>
      <c r="C12"/>
    </row>
    <row r="13" spans="1:6">
      <c r="A13"/>
      <c r="B13"/>
      <c r="C13"/>
    </row>
    <row r="14" spans="1:6">
      <c r="A14"/>
      <c r="B14"/>
      <c r="C14"/>
    </row>
    <row r="15" spans="1:6">
      <c r="A15"/>
      <c r="B15"/>
      <c r="C15"/>
    </row>
    <row r="16" spans="1:6">
      <c r="A16"/>
      <c r="B16"/>
      <c r="C16"/>
    </row>
    <row r="17" spans="1:4">
      <c r="A17"/>
      <c r="B17"/>
      <c r="C17"/>
    </row>
    <row r="18" spans="1:4">
      <c r="A18"/>
      <c r="B18"/>
      <c r="C18"/>
    </row>
    <row r="19" spans="1:4">
      <c r="A19"/>
      <c r="B19"/>
      <c r="C19"/>
    </row>
    <row r="20" spans="1:4">
      <c r="A20"/>
      <c r="B20"/>
      <c r="C20"/>
    </row>
    <row r="21" spans="1:4">
      <c r="A21"/>
      <c r="B21"/>
      <c r="C21"/>
    </row>
    <row r="22" spans="1:4">
      <c r="A22"/>
      <c r="B22"/>
      <c r="C22"/>
    </row>
    <row r="23" spans="1:4">
      <c r="A23"/>
      <c r="B23"/>
      <c r="C23"/>
    </row>
    <row r="24" spans="1:4">
      <c r="A24"/>
      <c r="B24"/>
      <c r="C24"/>
    </row>
    <row r="25" spans="1:4">
      <c r="A25"/>
      <c r="B25"/>
      <c r="C25"/>
    </row>
    <row r="26" spans="1:4">
      <c r="A26"/>
      <c r="B26"/>
      <c r="C26"/>
    </row>
    <row r="27" spans="1:4">
      <c r="A27" s="268" t="s">
        <v>891</v>
      </c>
      <c r="B27" s="268"/>
      <c r="C27" s="268"/>
    </row>
    <row r="28" spans="1:4">
      <c r="A28"/>
      <c r="B28"/>
      <c r="C28"/>
    </row>
    <row r="29" spans="1:4">
      <c r="A29" s="243" t="s">
        <v>103</v>
      </c>
      <c r="B29"/>
      <c r="C29"/>
    </row>
    <row r="30" spans="1:4" ht="48" customHeight="1">
      <c r="A30" s="244" t="s">
        <v>892</v>
      </c>
      <c r="B30" s="244" t="s">
        <v>893</v>
      </c>
      <c r="C30" s="244" t="s">
        <v>894</v>
      </c>
      <c r="D30" s="244" t="s">
        <v>895</v>
      </c>
    </row>
    <row r="31" spans="1:4">
      <c r="A31" s="210">
        <v>0</v>
      </c>
      <c r="B31" s="210">
        <v>0</v>
      </c>
      <c r="C31" s="210">
        <v>0</v>
      </c>
      <c r="D31" s="210">
        <v>0</v>
      </c>
    </row>
    <row r="32" spans="1:4">
      <c r="A32" s="210">
        <v>9.9999999999999978E-2</v>
      </c>
      <c r="B32" s="210">
        <v>9.9999999999999978E-2</v>
      </c>
      <c r="C32" s="245">
        <v>5.6184431466725804E-2</v>
      </c>
      <c r="D32" s="245">
        <v>5.045243247991367E-2</v>
      </c>
    </row>
    <row r="33" spans="1:4">
      <c r="A33" s="210">
        <v>0.19999999999999996</v>
      </c>
      <c r="B33" s="210">
        <v>0.19999999999999996</v>
      </c>
      <c r="C33" s="245">
        <v>0.11724455063271315</v>
      </c>
      <c r="D33" s="245">
        <v>0.1129724127792493</v>
      </c>
    </row>
    <row r="34" spans="1:4">
      <c r="A34" s="210">
        <v>0.29999999999999993</v>
      </c>
      <c r="B34" s="210">
        <v>0.29999999999999993</v>
      </c>
      <c r="C34" s="245">
        <v>0.17971063459828052</v>
      </c>
      <c r="D34" s="245">
        <v>0.17897221961750084</v>
      </c>
    </row>
    <row r="35" spans="1:4">
      <c r="A35" s="210">
        <v>0.39999999999999991</v>
      </c>
      <c r="B35" s="210">
        <v>0.39999999999999991</v>
      </c>
      <c r="C35" s="245">
        <v>0.25009418621407681</v>
      </c>
      <c r="D35" s="245">
        <v>0.25501058511016333</v>
      </c>
    </row>
    <row r="36" spans="1:4">
      <c r="A36" s="210">
        <v>0.49999999999999994</v>
      </c>
      <c r="B36" s="210">
        <v>0.49999999999999994</v>
      </c>
      <c r="C36" s="245">
        <v>0.32850833768806548</v>
      </c>
      <c r="D36" s="245">
        <v>0.34123094960401351</v>
      </c>
    </row>
    <row r="37" spans="1:4">
      <c r="A37" s="210">
        <v>0.6</v>
      </c>
      <c r="B37" s="210">
        <v>0.6</v>
      </c>
      <c r="C37" s="245">
        <v>0.42101103982490651</v>
      </c>
      <c r="D37" s="245">
        <v>0.43791530522085576</v>
      </c>
    </row>
    <row r="38" spans="1:4">
      <c r="A38" s="210">
        <v>0.7</v>
      </c>
      <c r="B38" s="210">
        <v>0.7</v>
      </c>
      <c r="C38" s="245">
        <v>0.52164126889689499</v>
      </c>
      <c r="D38" s="245">
        <v>0.54063622000808209</v>
      </c>
    </row>
    <row r="39" spans="1:4">
      <c r="A39" s="210">
        <v>0.79999999999999993</v>
      </c>
      <c r="B39" s="210">
        <v>0.79999999999999993</v>
      </c>
      <c r="C39" s="245">
        <v>0.63760974297134865</v>
      </c>
      <c r="D39" s="245">
        <v>0.65557916152869211</v>
      </c>
    </row>
    <row r="40" spans="1:4">
      <c r="A40" s="210">
        <v>0.9</v>
      </c>
      <c r="B40" s="210">
        <v>0.9</v>
      </c>
      <c r="C40" s="245">
        <v>0.77782995124622878</v>
      </c>
      <c r="D40" s="245">
        <v>0.78984669616154446</v>
      </c>
    </row>
    <row r="41" spans="1:4">
      <c r="A41" s="210">
        <v>1</v>
      </c>
      <c r="B41" s="210">
        <v>1</v>
      </c>
      <c r="C41" s="245">
        <v>1</v>
      </c>
      <c r="D41" s="245">
        <v>1</v>
      </c>
    </row>
    <row r="42" spans="1:4">
      <c r="A42"/>
      <c r="B42"/>
      <c r="C42"/>
    </row>
    <row r="43" spans="1:4">
      <c r="A43"/>
      <c r="B43"/>
      <c r="C43"/>
    </row>
    <row r="44" spans="1:4">
      <c r="A44"/>
      <c r="B44"/>
      <c r="C44"/>
    </row>
  </sheetData>
  <mergeCells count="1">
    <mergeCell ref="A27:C27"/>
  </mergeCells>
  <hyperlinks>
    <hyperlink ref="F1" location="Índice!A1" display="&gt; Summary" xr:uid="{A7D78E9B-80C2-4861-BDFE-07E2780C3F63}"/>
  </hyperlinks>
  <pageMargins left="0.511811024" right="0.511811024" top="0.78740157499999996" bottom="0.78740157499999996" header="0.31496062000000002" footer="0.31496062000000002"/>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0D3A-F348-4D14-BDE3-3B707FC995A8}">
  <sheetPr codeName="Planilha75"/>
  <dimension ref="A1:P27"/>
  <sheetViews>
    <sheetView showGridLines="0" zoomScale="85" zoomScaleNormal="85" workbookViewId="0"/>
  </sheetViews>
  <sheetFormatPr defaultRowHeight="15"/>
  <cols>
    <col min="1" max="1" width="51.42578125" bestFit="1" customWidth="1"/>
  </cols>
  <sheetData>
    <row r="1" spans="1:12">
      <c r="A1" s="138" t="s">
        <v>145</v>
      </c>
      <c r="B1" s="138"/>
      <c r="C1" s="138"/>
      <c r="D1" s="138"/>
      <c r="E1" s="138"/>
      <c r="F1" s="138"/>
      <c r="G1" s="138"/>
      <c r="H1" s="138"/>
      <c r="I1" s="138"/>
      <c r="J1" s="138"/>
      <c r="L1" s="60" t="s">
        <v>100</v>
      </c>
    </row>
    <row r="2" spans="1:12">
      <c r="A2" s="246" t="s">
        <v>144</v>
      </c>
    </row>
    <row r="23" spans="1:16">
      <c r="A23" s="243" t="s">
        <v>103</v>
      </c>
    </row>
    <row r="24" spans="1:16">
      <c r="A24" s="2"/>
      <c r="B24" s="1">
        <v>2005</v>
      </c>
      <c r="C24" s="1">
        <v>2006</v>
      </c>
      <c r="D24" s="1">
        <v>2007</v>
      </c>
      <c r="E24" s="1">
        <v>2008</v>
      </c>
      <c r="F24" s="1">
        <v>2009</v>
      </c>
      <c r="G24" s="1">
        <v>2010</v>
      </c>
      <c r="H24" s="1">
        <v>2011</v>
      </c>
      <c r="I24" s="1">
        <v>2012</v>
      </c>
      <c r="J24" s="1">
        <v>2013</v>
      </c>
      <c r="K24" s="1">
        <v>2014</v>
      </c>
      <c r="L24" s="1">
        <v>2015</v>
      </c>
      <c r="M24" s="1">
        <v>2016</v>
      </c>
      <c r="N24" s="1">
        <v>2017</v>
      </c>
      <c r="O24" s="1">
        <v>2018</v>
      </c>
      <c r="P24" s="1">
        <v>2019</v>
      </c>
    </row>
    <row r="25" spans="1:16">
      <c r="A25" s="1" t="s">
        <v>896</v>
      </c>
      <c r="B25" s="202">
        <v>71.444613183749823</v>
      </c>
      <c r="C25" s="202">
        <v>72.030807911827523</v>
      </c>
      <c r="D25" s="202">
        <v>74.771009375528507</v>
      </c>
      <c r="E25" s="202">
        <v>77.002363483390312</v>
      </c>
      <c r="F25" s="202">
        <v>78.990124987851715</v>
      </c>
      <c r="G25" s="202">
        <v>82.325696053281021</v>
      </c>
      <c r="H25" s="202">
        <v>84.253806011944206</v>
      </c>
      <c r="I25" s="202">
        <v>86.30736683768697</v>
      </c>
      <c r="J25" s="202">
        <v>89.599173616534387</v>
      </c>
      <c r="K25" s="202">
        <v>92.164632121243571</v>
      </c>
      <c r="L25" s="202">
        <v>91.270093917653782</v>
      </c>
      <c r="M25" s="202">
        <v>91.977021958980131</v>
      </c>
      <c r="N25" s="202">
        <v>92.637049580985689</v>
      </c>
      <c r="O25" s="202">
        <v>93.66285205953902</v>
      </c>
      <c r="P25" s="202">
        <v>94.82940105537844</v>
      </c>
    </row>
    <row r="26" spans="1:16">
      <c r="A26" s="1" t="s">
        <v>897</v>
      </c>
      <c r="B26" s="202">
        <v>0.24654717681381041</v>
      </c>
      <c r="C26" s="202">
        <v>0.24110001332643682</v>
      </c>
      <c r="D26" s="202">
        <v>0.2386389410592698</v>
      </c>
      <c r="E26" s="202">
        <v>0.22996052189628449</v>
      </c>
      <c r="F26" s="202">
        <v>0.23110370558577104</v>
      </c>
      <c r="G26" s="202">
        <v>0.22626276333929257</v>
      </c>
      <c r="H26" s="202">
        <v>0.22190814550071303</v>
      </c>
      <c r="I26" s="202">
        <v>0.21779479236310814</v>
      </c>
      <c r="J26" s="202">
        <v>0.21971082409076625</v>
      </c>
      <c r="K26" s="202">
        <v>0.21477879848038237</v>
      </c>
      <c r="L26" s="202">
        <v>0.22291105824453969</v>
      </c>
      <c r="M26" s="202">
        <v>0.22469575817738954</v>
      </c>
      <c r="N26" s="202">
        <v>0.22565784834599029</v>
      </c>
      <c r="O26" s="202">
        <v>0.22704419620220467</v>
      </c>
      <c r="P26" s="202">
        <v>0.22747680349799679</v>
      </c>
    </row>
    <row r="27" spans="1:16">
      <c r="A27" s="1" t="s">
        <v>898</v>
      </c>
      <c r="B27" s="202">
        <v>0.24676549516656143</v>
      </c>
      <c r="C27" s="202">
        <v>0.24357315449398584</v>
      </c>
      <c r="D27" s="202">
        <v>0.24155792233494039</v>
      </c>
      <c r="E27" s="202">
        <v>0.23471859076818724</v>
      </c>
      <c r="F27" s="202">
        <v>0.23590738823600102</v>
      </c>
      <c r="G27" s="202">
        <v>0.23226811631675182</v>
      </c>
      <c r="H27" s="202">
        <v>0.22858605415248326</v>
      </c>
      <c r="I27" s="202">
        <v>0.22559666024179709</v>
      </c>
      <c r="J27" s="202">
        <v>0.22896268810333711</v>
      </c>
      <c r="K27" s="202">
        <v>0.22632226367950378</v>
      </c>
      <c r="L27" s="202">
        <v>0.23503824592404782</v>
      </c>
      <c r="M27" s="202">
        <v>0.23718416299604575</v>
      </c>
      <c r="N27" s="202">
        <v>0.23925158085007553</v>
      </c>
      <c r="O27" s="202">
        <v>0.24123347806205683</v>
      </c>
      <c r="P27" s="202">
        <v>0.24203317129215185</v>
      </c>
    </row>
  </sheetData>
  <hyperlinks>
    <hyperlink ref="L1" location="Índice!A1" display="&gt; Summary" xr:uid="{4E795D82-FA85-4FF8-9661-85C36843816D}"/>
  </hyperlinks>
  <pageMargins left="0.511811024" right="0.511811024" top="0.78740157499999996" bottom="0.78740157499999996" header="0.31496062000000002" footer="0.31496062000000002"/>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9908-0302-45FE-8121-80F697FA59AC}">
  <sheetPr codeName="Planilha76"/>
  <dimension ref="A1:R33"/>
  <sheetViews>
    <sheetView showGridLines="0" zoomScale="85" zoomScaleNormal="85" workbookViewId="0"/>
  </sheetViews>
  <sheetFormatPr defaultRowHeight="15"/>
  <cols>
    <col min="1" max="1" width="29" customWidth="1"/>
    <col min="2" max="18" width="8.140625" customWidth="1"/>
  </cols>
  <sheetData>
    <row r="1" spans="1:13">
      <c r="A1" s="138" t="s">
        <v>957</v>
      </c>
      <c r="B1" s="138"/>
      <c r="C1" s="138"/>
      <c r="D1" s="138"/>
      <c r="E1" s="138"/>
      <c r="F1" s="138"/>
      <c r="G1" s="138"/>
      <c r="H1" s="138"/>
      <c r="I1" s="138"/>
      <c r="J1" s="138"/>
      <c r="K1" s="138"/>
      <c r="M1" s="60" t="s">
        <v>100</v>
      </c>
    </row>
    <row r="2" spans="1:13">
      <c r="A2" s="221" t="s">
        <v>140</v>
      </c>
    </row>
    <row r="3" spans="1:13">
      <c r="A3" s="221"/>
    </row>
    <row r="4" spans="1:13">
      <c r="A4" s="221"/>
    </row>
    <row r="5" spans="1:13">
      <c r="A5" s="221"/>
    </row>
    <row r="6" spans="1:13">
      <c r="A6" s="221"/>
    </row>
    <row r="7" spans="1:13">
      <c r="A7" s="221"/>
    </row>
    <row r="8" spans="1:13">
      <c r="A8" s="221"/>
    </row>
    <row r="9" spans="1:13">
      <c r="A9" s="221"/>
    </row>
    <row r="10" spans="1:13">
      <c r="A10" s="221"/>
    </row>
    <row r="11" spans="1:13">
      <c r="A11" s="221"/>
    </row>
    <row r="12" spans="1:13">
      <c r="A12" s="221"/>
    </row>
    <row r="13" spans="1:13">
      <c r="A13" s="221"/>
    </row>
    <row r="14" spans="1:13">
      <c r="A14" s="221"/>
    </row>
    <row r="15" spans="1:13">
      <c r="A15" s="221"/>
    </row>
    <row r="16" spans="1:13">
      <c r="A16" s="221"/>
    </row>
    <row r="17" spans="1:18">
      <c r="A17" s="221"/>
    </row>
    <row r="18" spans="1:18">
      <c r="A18" s="221"/>
    </row>
    <row r="19" spans="1:18">
      <c r="A19" s="221"/>
    </row>
    <row r="20" spans="1:18">
      <c r="A20" s="221"/>
    </row>
    <row r="21" spans="1:18">
      <c r="A21" s="221"/>
    </row>
    <row r="22" spans="1:18">
      <c r="A22" s="221"/>
    </row>
    <row r="23" spans="1:18">
      <c r="A23" s="247" t="s">
        <v>103</v>
      </c>
    </row>
    <row r="24" spans="1:18">
      <c r="A24" s="1"/>
      <c r="B24" s="1">
        <v>2006</v>
      </c>
      <c r="C24" s="1">
        <v>2007</v>
      </c>
      <c r="D24" s="1">
        <v>2008</v>
      </c>
      <c r="E24" s="1">
        <v>2009</v>
      </c>
      <c r="F24" s="1">
        <v>2010</v>
      </c>
      <c r="G24" s="1">
        <v>2011</v>
      </c>
      <c r="H24" s="1">
        <v>2012</v>
      </c>
      <c r="I24" s="1">
        <v>2013</v>
      </c>
      <c r="J24" s="1">
        <v>2014</v>
      </c>
      <c r="K24" s="1">
        <v>2015</v>
      </c>
      <c r="L24" s="1">
        <v>2016</v>
      </c>
      <c r="M24" s="1">
        <v>2017</v>
      </c>
      <c r="N24" s="1">
        <v>2018</v>
      </c>
      <c r="O24" s="1">
        <v>2019</v>
      </c>
      <c r="P24" s="1">
        <v>2020</v>
      </c>
      <c r="Q24" s="1">
        <v>2021</v>
      </c>
      <c r="R24" s="1">
        <v>2022</v>
      </c>
    </row>
    <row r="25" spans="1:18">
      <c r="A25" s="1" t="s">
        <v>216</v>
      </c>
      <c r="B25" s="210" t="s">
        <v>967</v>
      </c>
      <c r="C25" s="2"/>
      <c r="D25" s="2"/>
      <c r="E25" s="2"/>
      <c r="F25" s="210" t="s">
        <v>967</v>
      </c>
      <c r="G25" s="2"/>
      <c r="H25" s="2"/>
      <c r="I25" s="2"/>
      <c r="J25" s="2"/>
      <c r="K25" s="2"/>
      <c r="L25" s="2"/>
      <c r="M25" s="2"/>
      <c r="N25" s="2"/>
      <c r="O25" s="2"/>
      <c r="P25" s="2"/>
      <c r="Q25" s="2"/>
      <c r="R25" s="2"/>
    </row>
    <row r="26" spans="1:18">
      <c r="A26" s="1" t="s">
        <v>899</v>
      </c>
      <c r="B26" s="2"/>
      <c r="C26" s="210" t="s">
        <v>967</v>
      </c>
      <c r="D26" s="2"/>
      <c r="E26" s="2"/>
      <c r="F26" s="2"/>
      <c r="G26" s="210" t="s">
        <v>967</v>
      </c>
      <c r="H26" s="2"/>
      <c r="I26" s="2"/>
      <c r="J26" s="2"/>
      <c r="K26" s="2"/>
      <c r="L26" s="2"/>
      <c r="M26" s="2"/>
      <c r="N26" s="210" t="s">
        <v>967</v>
      </c>
      <c r="O26" s="2"/>
      <c r="P26" s="2"/>
      <c r="Q26" s="210" t="s">
        <v>967</v>
      </c>
      <c r="R26" s="2"/>
    </row>
    <row r="27" spans="1:18">
      <c r="A27" s="1" t="s">
        <v>900</v>
      </c>
      <c r="B27" s="2"/>
      <c r="C27" s="210" t="s">
        <v>967</v>
      </c>
      <c r="D27" s="2"/>
      <c r="E27" s="2"/>
      <c r="F27" s="2"/>
      <c r="G27" s="210" t="s">
        <v>967</v>
      </c>
      <c r="H27" s="2"/>
      <c r="I27" s="2"/>
      <c r="J27" s="2"/>
      <c r="K27" s="2"/>
      <c r="L27" s="2"/>
      <c r="M27" s="2"/>
      <c r="N27" s="210" t="s">
        <v>967</v>
      </c>
      <c r="O27" s="2"/>
      <c r="P27" s="2"/>
      <c r="Q27" s="2"/>
      <c r="R27" s="210" t="s">
        <v>967</v>
      </c>
    </row>
    <row r="28" spans="1:18" ht="15" customHeight="1">
      <c r="A28" s="1" t="s">
        <v>901</v>
      </c>
      <c r="B28" s="2"/>
      <c r="C28" s="210" t="s">
        <v>967</v>
      </c>
      <c r="D28" s="2"/>
      <c r="E28" s="2"/>
      <c r="F28" s="2"/>
      <c r="G28" s="210" t="s">
        <v>967</v>
      </c>
      <c r="H28" s="2"/>
      <c r="I28" s="2"/>
      <c r="J28" s="2"/>
      <c r="K28" s="2"/>
      <c r="L28" s="2"/>
      <c r="M28" s="2"/>
      <c r="N28" s="2"/>
      <c r="O28" s="2"/>
      <c r="P28" s="2"/>
      <c r="Q28" s="2"/>
      <c r="R28" s="2"/>
    </row>
    <row r="29" spans="1:18">
      <c r="A29" s="1" t="s">
        <v>902</v>
      </c>
      <c r="B29" s="2"/>
      <c r="C29" s="2"/>
      <c r="D29" s="210" t="s">
        <v>967</v>
      </c>
      <c r="E29" s="2"/>
      <c r="F29" s="2"/>
      <c r="G29" s="210" t="s">
        <v>967</v>
      </c>
      <c r="H29" s="2"/>
      <c r="I29" s="2"/>
      <c r="J29" s="2"/>
      <c r="K29" s="2"/>
      <c r="L29" s="2"/>
      <c r="M29" s="2"/>
      <c r="N29" s="2"/>
      <c r="O29" s="2"/>
      <c r="P29" s="2"/>
      <c r="Q29" s="2"/>
      <c r="R29" s="2"/>
    </row>
    <row r="30" spans="1:18">
      <c r="A30" s="1" t="s">
        <v>903</v>
      </c>
      <c r="B30" s="2"/>
      <c r="C30" s="2"/>
      <c r="D30" s="2"/>
      <c r="E30" s="2"/>
      <c r="F30" s="2"/>
      <c r="G30" s="2"/>
      <c r="H30" s="2"/>
      <c r="I30" s="2"/>
      <c r="J30" s="2"/>
      <c r="K30" s="2"/>
      <c r="L30" s="2"/>
      <c r="M30" s="210" t="s">
        <v>967</v>
      </c>
      <c r="N30" s="2"/>
      <c r="O30" s="2"/>
      <c r="P30" s="2"/>
      <c r="Q30" s="2"/>
      <c r="R30" s="2"/>
    </row>
    <row r="31" spans="1:18">
      <c r="A31" s="44"/>
    </row>
    <row r="32" spans="1:18">
      <c r="A32" s="44"/>
    </row>
    <row r="33" spans="1:1">
      <c r="A33" s="44"/>
    </row>
  </sheetData>
  <hyperlinks>
    <hyperlink ref="M1" location="Índice!A1" display="&gt; Summary" xr:uid="{2BAAD3B5-59CF-430C-B606-EE28B49D3C9D}"/>
  </hyperlinks>
  <pageMargins left="0.511811024" right="0.511811024" top="0.78740157499999996" bottom="0.78740157499999996" header="0.31496062000000002" footer="0.31496062000000002"/>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2669-60EE-462B-B961-7F4DA8DF0EFC}">
  <sheetPr codeName="Planilha77"/>
  <dimension ref="A1:X23"/>
  <sheetViews>
    <sheetView showGridLines="0" zoomScale="85" zoomScaleNormal="85" workbookViewId="0">
      <selection activeCell="N16" sqref="N16"/>
    </sheetView>
  </sheetViews>
  <sheetFormatPr defaultRowHeight="15"/>
  <cols>
    <col min="1" max="1" width="23.85546875" customWidth="1"/>
    <col min="2" max="24" width="8.140625" style="31" customWidth="1"/>
  </cols>
  <sheetData>
    <row r="1" spans="1:12">
      <c r="A1" s="138" t="s">
        <v>958</v>
      </c>
      <c r="B1" s="138"/>
      <c r="C1" s="138"/>
      <c r="D1" s="138"/>
      <c r="E1" s="138"/>
      <c r="F1" s="138"/>
      <c r="G1" s="138"/>
      <c r="H1" s="138"/>
      <c r="I1" s="138"/>
      <c r="J1" s="138"/>
      <c r="L1" s="60" t="s">
        <v>100</v>
      </c>
    </row>
    <row r="2" spans="1:12">
      <c r="A2" s="248" t="s">
        <v>146</v>
      </c>
    </row>
    <row r="19" spans="1:23">
      <c r="A19" s="247" t="s">
        <v>103</v>
      </c>
    </row>
    <row r="20" spans="1:23">
      <c r="A20" s="2"/>
      <c r="B20" s="15">
        <v>2000</v>
      </c>
      <c r="C20" s="15">
        <v>2001</v>
      </c>
      <c r="D20" s="15">
        <v>2002</v>
      </c>
      <c r="E20" s="15">
        <v>2003</v>
      </c>
      <c r="F20" s="15">
        <v>2004</v>
      </c>
      <c r="G20" s="15" t="s">
        <v>161</v>
      </c>
      <c r="H20" s="15" t="s">
        <v>162</v>
      </c>
      <c r="I20" s="15" t="s">
        <v>163</v>
      </c>
      <c r="J20" s="15" t="s">
        <v>164</v>
      </c>
      <c r="K20" s="15" t="s">
        <v>165</v>
      </c>
      <c r="L20" s="15" t="s">
        <v>2</v>
      </c>
      <c r="M20" s="15" t="s">
        <v>166</v>
      </c>
      <c r="N20" s="15" t="s">
        <v>167</v>
      </c>
      <c r="O20" s="15" t="s">
        <v>168</v>
      </c>
      <c r="P20" s="15" t="s">
        <v>169</v>
      </c>
      <c r="Q20" s="15" t="s">
        <v>170</v>
      </c>
      <c r="R20" s="15" t="s">
        <v>171</v>
      </c>
      <c r="S20" s="15" t="s">
        <v>172</v>
      </c>
      <c r="T20" s="15" t="s">
        <v>173</v>
      </c>
      <c r="U20" s="15" t="s">
        <v>3</v>
      </c>
      <c r="V20" s="15" t="s">
        <v>174</v>
      </c>
      <c r="W20" s="15" t="s">
        <v>96</v>
      </c>
    </row>
    <row r="21" spans="1:23">
      <c r="A21" s="1" t="s">
        <v>904</v>
      </c>
      <c r="B21" s="249">
        <v>0.96799999999999997</v>
      </c>
      <c r="C21" s="249">
        <v>0.97099999999999997</v>
      </c>
      <c r="D21" s="249">
        <v>0.97299999999999998</v>
      </c>
      <c r="E21" s="249">
        <v>0.97499999999999998</v>
      </c>
      <c r="F21" s="249">
        <v>0.97699999999999998</v>
      </c>
      <c r="G21" s="249">
        <v>0.97799999999999998</v>
      </c>
      <c r="H21" s="249">
        <v>0.98</v>
      </c>
      <c r="I21" s="249">
        <v>0.98199999999999998</v>
      </c>
      <c r="J21" s="249">
        <v>0.98299999999999998</v>
      </c>
      <c r="K21" s="249">
        <v>0.9840000000000001</v>
      </c>
      <c r="L21" s="249">
        <v>0.98499999999999999</v>
      </c>
      <c r="M21" s="249">
        <v>0.98599999999999999</v>
      </c>
      <c r="N21" s="249">
        <v>0.98699999999999999</v>
      </c>
      <c r="O21" s="249">
        <v>0.98799999999999999</v>
      </c>
      <c r="P21" s="249">
        <v>0.98799999999999999</v>
      </c>
      <c r="Q21" s="249">
        <v>0.9890000000000001</v>
      </c>
      <c r="R21" s="249">
        <v>0.9890000000000001</v>
      </c>
      <c r="S21" s="249">
        <v>0.9890000000000001</v>
      </c>
      <c r="T21" s="249">
        <v>0.99</v>
      </c>
      <c r="U21" s="249">
        <v>0.99</v>
      </c>
      <c r="V21" s="249">
        <v>0.9890000000000001</v>
      </c>
      <c r="W21" s="249">
        <v>0.99</v>
      </c>
    </row>
    <row r="22" spans="1:23">
      <c r="A22" s="1" t="s">
        <v>905</v>
      </c>
      <c r="B22" s="249">
        <v>0.55399999999999994</v>
      </c>
      <c r="C22" s="249">
        <v>0.56799999999999995</v>
      </c>
      <c r="D22" s="249">
        <v>0.58099999999999996</v>
      </c>
      <c r="E22" s="249">
        <v>0.59399999999999997</v>
      </c>
      <c r="F22" s="249">
        <v>0.60799999999999998</v>
      </c>
      <c r="G22" s="249">
        <v>0.624</v>
      </c>
      <c r="H22" s="249">
        <v>0.63500000000000001</v>
      </c>
      <c r="I22" s="249">
        <v>0.65200000000000002</v>
      </c>
      <c r="J22" s="249">
        <v>0.66500000000000004</v>
      </c>
      <c r="K22" s="249">
        <v>0.68200000000000005</v>
      </c>
      <c r="L22" s="249">
        <v>0.69900000000000007</v>
      </c>
      <c r="M22" s="249">
        <v>0.71299999999999997</v>
      </c>
      <c r="N22" s="249">
        <v>0.72799999999999998</v>
      </c>
      <c r="O22" s="249">
        <v>0.74299999999999999</v>
      </c>
      <c r="P22" s="249">
        <v>0.754</v>
      </c>
      <c r="Q22" s="249">
        <v>0.76400000000000001</v>
      </c>
      <c r="R22" s="249">
        <v>0.77599999999999991</v>
      </c>
      <c r="S22" s="249">
        <v>0.78500000000000003</v>
      </c>
      <c r="T22" s="249">
        <v>0.79400000000000004</v>
      </c>
      <c r="U22" s="249">
        <v>0.80200000000000005</v>
      </c>
      <c r="V22" s="249">
        <v>0.80799999999999994</v>
      </c>
      <c r="W22" s="249">
        <v>0.81499999999999995</v>
      </c>
    </row>
    <row r="23" spans="1:23">
      <c r="A23" s="1" t="s">
        <v>906</v>
      </c>
      <c r="B23" s="249">
        <v>0.89</v>
      </c>
      <c r="C23" s="249">
        <v>0.89599999999999991</v>
      </c>
      <c r="D23" s="249">
        <v>0.90200000000000002</v>
      </c>
      <c r="E23" s="249">
        <v>0.90599999999999992</v>
      </c>
      <c r="F23" s="249">
        <v>0.91299999999999992</v>
      </c>
      <c r="G23" s="249">
        <v>0.91599999999999993</v>
      </c>
      <c r="H23" s="249">
        <v>0.92099999999999993</v>
      </c>
      <c r="I23" s="249">
        <v>0.92599999999999993</v>
      </c>
      <c r="J23" s="249">
        <v>0.93099999999999994</v>
      </c>
      <c r="K23" s="249">
        <v>0.93599999999999994</v>
      </c>
      <c r="L23" s="249">
        <v>0.94</v>
      </c>
      <c r="M23" s="249">
        <v>0.94299999999999995</v>
      </c>
      <c r="N23" s="249">
        <v>0.94700000000000006</v>
      </c>
      <c r="O23" s="249">
        <v>0.95</v>
      </c>
      <c r="P23" s="249">
        <v>0.95299999999999996</v>
      </c>
      <c r="Q23" s="249">
        <v>0.95599999999999996</v>
      </c>
      <c r="R23" s="249">
        <v>0.95799999999999996</v>
      </c>
      <c r="S23" s="249">
        <v>0.95900000000000007</v>
      </c>
      <c r="T23" s="249">
        <v>0.96099999999999997</v>
      </c>
      <c r="U23" s="249">
        <v>0.96299999999999997</v>
      </c>
      <c r="V23" s="249">
        <v>0.96400000000000008</v>
      </c>
      <c r="W23" s="249">
        <v>0.96499999999999997</v>
      </c>
    </row>
  </sheetData>
  <hyperlinks>
    <hyperlink ref="L1" location="Índice!A1" display="&gt; Summary" xr:uid="{67E51307-9C60-4563-8A68-4C4612FA9050}"/>
  </hyperlinks>
  <pageMargins left="0.511811024" right="0.511811024" top="0.78740157499999996" bottom="0.78740157499999996" header="0.31496062000000002" footer="0.31496062000000002"/>
  <ignoredErrors>
    <ignoredError sqref="G20:W20" numberStoredAsText="1"/>
  </ignoredErrors>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21B7-F518-47B1-A509-EE3E9953B38F}">
  <sheetPr codeName="Planilha78"/>
  <dimension ref="A1:J27"/>
  <sheetViews>
    <sheetView showGridLines="0" zoomScale="85" zoomScaleNormal="85" workbookViewId="0"/>
  </sheetViews>
  <sheetFormatPr defaultRowHeight="15"/>
  <cols>
    <col min="1" max="1" width="25.85546875" customWidth="1"/>
  </cols>
  <sheetData>
    <row r="1" spans="1:10">
      <c r="A1" s="138" t="s">
        <v>959</v>
      </c>
      <c r="B1" s="138"/>
      <c r="C1" s="138"/>
      <c r="D1" s="138"/>
      <c r="E1" s="138"/>
      <c r="F1" s="138"/>
      <c r="G1" s="138"/>
      <c r="H1" s="138"/>
      <c r="J1" s="60" t="s">
        <v>100</v>
      </c>
    </row>
    <row r="2" spans="1:10">
      <c r="A2" s="248" t="s">
        <v>146</v>
      </c>
    </row>
    <row r="19" spans="1:6">
      <c r="A19" s="247" t="s">
        <v>103</v>
      </c>
    </row>
    <row r="20" spans="1:6">
      <c r="A20" s="2"/>
      <c r="B20" s="1">
        <v>2016</v>
      </c>
      <c r="C20" s="1">
        <v>2017</v>
      </c>
      <c r="D20" s="1">
        <v>2018</v>
      </c>
      <c r="E20" s="1">
        <v>2019</v>
      </c>
      <c r="F20" s="1">
        <v>2022</v>
      </c>
    </row>
    <row r="21" spans="1:6">
      <c r="A21" s="1" t="s">
        <v>207</v>
      </c>
      <c r="B21" s="19">
        <v>0.96254046934086512</v>
      </c>
      <c r="C21" s="19">
        <v>0.96446561997670677</v>
      </c>
      <c r="D21" s="19">
        <v>0.9735091713481423</v>
      </c>
      <c r="E21" s="19">
        <v>0.98123356759966929</v>
      </c>
      <c r="F21" s="19">
        <v>0.99273995082134125</v>
      </c>
    </row>
    <row r="22" spans="1:6">
      <c r="A22" s="1" t="s">
        <v>907</v>
      </c>
      <c r="B22" s="19">
        <v>9.7563665652326721E-3</v>
      </c>
      <c r="C22" s="19">
        <v>1.0074555431935108E-2</v>
      </c>
      <c r="D22" s="19">
        <v>1.1403360873978542E-2</v>
      </c>
      <c r="E22" s="11">
        <v>1.21026356072954E-2</v>
      </c>
      <c r="F22" s="19">
        <v>8.4598310871585782E-3</v>
      </c>
    </row>
    <row r="23" spans="1:6">
      <c r="A23" s="1" t="s">
        <v>908</v>
      </c>
      <c r="B23" s="19">
        <v>0.1453870762967166</v>
      </c>
      <c r="C23" s="19">
        <v>0.16118474625830831</v>
      </c>
      <c r="D23" s="19">
        <v>0.18364544631617363</v>
      </c>
      <c r="E23" s="11">
        <v>0.1795578159982949</v>
      </c>
      <c r="F23" s="19">
        <v>0.16265672056132399</v>
      </c>
    </row>
    <row r="24" spans="1:6">
      <c r="A24" s="1" t="s">
        <v>46</v>
      </c>
      <c r="B24" s="19">
        <v>0.89325894344921375</v>
      </c>
      <c r="C24" s="19">
        <v>0.89513952604032476</v>
      </c>
      <c r="D24" s="19">
        <v>0.90336855519650439</v>
      </c>
      <c r="E24" s="19">
        <v>0.91065609258449387</v>
      </c>
      <c r="F24" s="19">
        <v>0.906164088687895</v>
      </c>
    </row>
    <row r="25" spans="1:6">
      <c r="A25" s="1" t="s">
        <v>90</v>
      </c>
      <c r="B25" s="19">
        <v>7.3642826391937213E-2</v>
      </c>
      <c r="C25" s="19">
        <v>7.3688498745058423E-2</v>
      </c>
      <c r="D25" s="19">
        <v>7.454808590077211E-2</v>
      </c>
      <c r="E25" s="19">
        <v>7.502218563586624E-2</v>
      </c>
      <c r="F25" s="19">
        <v>8.0425544902046356E-2</v>
      </c>
    </row>
    <row r="26" spans="1:6">
      <c r="A26" s="1" t="s">
        <v>909</v>
      </c>
      <c r="B26" s="19">
        <v>0.31354277566338584</v>
      </c>
      <c r="C26" s="19">
        <v>0.38448900584809442</v>
      </c>
      <c r="D26" s="19">
        <v>0.5304058129936241</v>
      </c>
      <c r="E26" s="19">
        <v>0.58442282610339802</v>
      </c>
      <c r="F26" s="19">
        <v>0</v>
      </c>
    </row>
    <row r="27" spans="1:6">
      <c r="A27" s="1" t="s">
        <v>7</v>
      </c>
      <c r="B27" s="19">
        <v>3.2028328293608622E-4</v>
      </c>
      <c r="C27" s="19">
        <v>3.8937786121670412E-4</v>
      </c>
      <c r="D27" s="19">
        <v>3.4288860637971658E-4</v>
      </c>
      <c r="E27" s="19">
        <v>1.2739616428732001E-3</v>
      </c>
      <c r="F27" s="19">
        <v>8.4954204826250927E-3</v>
      </c>
    </row>
  </sheetData>
  <hyperlinks>
    <hyperlink ref="J1" location="Índice!A1" display="&gt; Summary" xr:uid="{B11F09D1-0F99-4E51-83F5-667BA8CED5B1}"/>
  </hyperlinks>
  <pageMargins left="0.511811024" right="0.511811024" top="0.78740157499999996" bottom="0.78740157499999996" header="0.31496062000000002" footer="0.31496062000000002"/>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8C4FC-5758-41C9-ABA9-B479AD7F5B88}">
  <sheetPr codeName="Planilha79"/>
  <dimension ref="A1:L28"/>
  <sheetViews>
    <sheetView showGridLines="0" zoomScale="85" zoomScaleNormal="85" workbookViewId="0">
      <selection activeCell="L1" sqref="L1"/>
    </sheetView>
  </sheetViews>
  <sheetFormatPr defaultRowHeight="15"/>
  <sheetData>
    <row r="1" spans="1:12">
      <c r="A1" s="138" t="s">
        <v>960</v>
      </c>
      <c r="B1" s="138"/>
      <c r="C1" s="138"/>
      <c r="D1" s="138"/>
      <c r="E1" s="138"/>
      <c r="F1" s="138"/>
      <c r="G1" s="138"/>
      <c r="H1" s="138"/>
      <c r="I1" s="138"/>
      <c r="J1" s="138"/>
      <c r="L1" s="60" t="s">
        <v>100</v>
      </c>
    </row>
    <row r="2" spans="1:12">
      <c r="A2" t="s">
        <v>147</v>
      </c>
    </row>
    <row r="17" spans="1:4">
      <c r="A17" s="8" t="s">
        <v>103</v>
      </c>
    </row>
    <row r="18" spans="1:4">
      <c r="A18" s="2">
        <v>0</v>
      </c>
      <c r="B18" s="1">
        <v>2019</v>
      </c>
    </row>
    <row r="19" spans="1:4">
      <c r="A19" s="2" t="s">
        <v>872</v>
      </c>
      <c r="B19" s="19">
        <v>0.25902484018573851</v>
      </c>
      <c r="D19" s="70"/>
    </row>
    <row r="20" spans="1:4">
      <c r="A20" s="2" t="s">
        <v>873</v>
      </c>
      <c r="B20" s="19">
        <v>0.17373508271252</v>
      </c>
      <c r="D20" s="70"/>
    </row>
    <row r="21" spans="1:4">
      <c r="A21" s="2" t="s">
        <v>874</v>
      </c>
      <c r="B21" s="19">
        <v>0.14914072717366411</v>
      </c>
      <c r="D21" s="70"/>
    </row>
    <row r="22" spans="1:4">
      <c r="A22" s="2" t="s">
        <v>875</v>
      </c>
      <c r="B22" s="19">
        <v>0.12041822785218327</v>
      </c>
      <c r="D22" s="70"/>
    </row>
    <row r="23" spans="1:4">
      <c r="A23" s="2" t="s">
        <v>876</v>
      </c>
      <c r="B23" s="19">
        <v>9.1285314505660908E-2</v>
      </c>
      <c r="D23" s="70"/>
    </row>
    <row r="24" spans="1:4">
      <c r="A24" s="2" t="s">
        <v>877</v>
      </c>
      <c r="B24" s="19">
        <v>6.7266866894097832E-2</v>
      </c>
      <c r="D24" s="70"/>
    </row>
    <row r="25" spans="1:4">
      <c r="A25" s="2" t="s">
        <v>878</v>
      </c>
      <c r="B25" s="19">
        <v>5.3410893730149518E-2</v>
      </c>
      <c r="D25" s="70"/>
    </row>
    <row r="26" spans="1:4">
      <c r="A26" s="2" t="s">
        <v>879</v>
      </c>
      <c r="B26" s="19">
        <v>4.3161647979943957E-2</v>
      </c>
      <c r="D26" s="70"/>
    </row>
    <row r="27" spans="1:4">
      <c r="A27" s="2" t="s">
        <v>880</v>
      </c>
      <c r="B27" s="19">
        <v>2.6956274832697542E-2</v>
      </c>
    </row>
    <row r="28" spans="1:4">
      <c r="A28" s="2" t="s">
        <v>881</v>
      </c>
      <c r="B28" s="19">
        <v>1.560012413334429E-2</v>
      </c>
    </row>
  </sheetData>
  <hyperlinks>
    <hyperlink ref="L1" location="Índice!A1" display="&gt; Summary" xr:uid="{9BB3CBF7-CC73-4D92-B270-9DE1D7E1E002}"/>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6"/>
  <dimension ref="A1:N22"/>
  <sheetViews>
    <sheetView showGridLines="0" zoomScale="85" zoomScaleNormal="85" workbookViewId="0"/>
  </sheetViews>
  <sheetFormatPr defaultRowHeight="15"/>
  <cols>
    <col min="1" max="1" width="20.28515625" customWidth="1"/>
    <col min="2" max="2" width="12.140625" bestFit="1" customWidth="1"/>
    <col min="3" max="9" width="10.5703125" bestFit="1" customWidth="1"/>
  </cols>
  <sheetData>
    <row r="1" spans="1:14">
      <c r="A1" s="138" t="s">
        <v>1020</v>
      </c>
      <c r="B1" s="7"/>
      <c r="C1" s="7"/>
      <c r="D1" s="7"/>
      <c r="E1" s="7"/>
      <c r="F1" s="7"/>
      <c r="G1" s="7"/>
      <c r="H1" s="7"/>
      <c r="I1" s="7"/>
      <c r="J1" s="7"/>
      <c r="K1" s="7"/>
      <c r="L1" s="7"/>
      <c r="N1" s="59" t="s">
        <v>100</v>
      </c>
    </row>
    <row r="2" spans="1:14">
      <c r="A2" s="145" t="s">
        <v>911</v>
      </c>
    </row>
    <row r="17" spans="1:4">
      <c r="A17" s="10" t="s">
        <v>103</v>
      </c>
    </row>
    <row r="18" spans="1:4">
      <c r="A18" s="2"/>
      <c r="B18" s="15" t="s">
        <v>6</v>
      </c>
    </row>
    <row r="19" spans="1:4">
      <c r="A19" s="2" t="s">
        <v>178</v>
      </c>
      <c r="B19" s="82">
        <v>3673</v>
      </c>
      <c r="D19" s="68"/>
    </row>
    <row r="20" spans="1:4">
      <c r="A20" s="2" t="s">
        <v>179</v>
      </c>
      <c r="B20" s="82">
        <v>525.1</v>
      </c>
      <c r="D20" s="68"/>
    </row>
    <row r="21" spans="1:4">
      <c r="A21" s="2" t="s">
        <v>180</v>
      </c>
      <c r="B21" s="82">
        <v>659.8</v>
      </c>
      <c r="D21" s="68"/>
    </row>
    <row r="22" spans="1:4">
      <c r="A22" s="2" t="s">
        <v>7</v>
      </c>
      <c r="B22" s="82">
        <v>93.3</v>
      </c>
      <c r="D22" s="68"/>
    </row>
  </sheetData>
  <hyperlinks>
    <hyperlink ref="N1" location="Índice!A1" display="&gt; Summary" xr:uid="{00000000-0004-0000-0700-000000000000}"/>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9"/>
  <dimension ref="A1:I26"/>
  <sheetViews>
    <sheetView showGridLines="0" zoomScale="85" zoomScaleNormal="85" workbookViewId="0"/>
  </sheetViews>
  <sheetFormatPr defaultRowHeight="15"/>
  <cols>
    <col min="1" max="1" width="38.140625" customWidth="1"/>
    <col min="2" max="3" width="23.140625" customWidth="1"/>
    <col min="4" max="7" width="12" customWidth="1"/>
  </cols>
  <sheetData>
    <row r="1" spans="1:9">
      <c r="A1" s="138" t="s">
        <v>1019</v>
      </c>
      <c r="B1" s="7"/>
      <c r="C1" s="7"/>
      <c r="D1" s="7"/>
      <c r="E1" s="7"/>
      <c r="F1" s="7"/>
      <c r="G1" s="7"/>
      <c r="I1" s="59" t="s">
        <v>100</v>
      </c>
    </row>
    <row r="2" spans="1:9">
      <c r="A2" s="145" t="s">
        <v>911</v>
      </c>
    </row>
    <row r="20" spans="1:7">
      <c r="A20" s="10" t="s">
        <v>103</v>
      </c>
    </row>
    <row r="21" spans="1:7">
      <c r="A21" s="2"/>
      <c r="B21" s="15" t="s">
        <v>181</v>
      </c>
      <c r="C21" s="15" t="s">
        <v>56</v>
      </c>
      <c r="D21" s="83"/>
      <c r="E21" s="83"/>
      <c r="F21" s="83"/>
      <c r="G21" s="83"/>
    </row>
    <row r="22" spans="1:7">
      <c r="A22" s="2" t="s">
        <v>182</v>
      </c>
      <c r="B22" s="33">
        <v>332.4</v>
      </c>
      <c r="C22" s="33">
        <v>12.2</v>
      </c>
      <c r="D22" s="83"/>
      <c r="E22" s="83"/>
      <c r="F22" s="83"/>
      <c r="G22" s="83"/>
    </row>
    <row r="23" spans="1:7">
      <c r="A23" s="2" t="s">
        <v>183</v>
      </c>
      <c r="B23" s="33">
        <v>286.7</v>
      </c>
      <c r="C23" s="33">
        <v>2147.5</v>
      </c>
      <c r="D23" s="83"/>
      <c r="E23" s="83"/>
      <c r="F23" s="83"/>
      <c r="G23" s="83"/>
    </row>
    <row r="24" spans="1:7">
      <c r="A24" s="2" t="s">
        <v>184</v>
      </c>
      <c r="B24" s="33">
        <v>59.5</v>
      </c>
      <c r="C24" s="33">
        <v>397.8</v>
      </c>
      <c r="D24" s="83"/>
      <c r="E24" s="83"/>
      <c r="F24" s="83"/>
      <c r="G24" s="83"/>
    </row>
    <row r="25" spans="1:7">
      <c r="A25" s="2" t="s">
        <v>185</v>
      </c>
      <c r="B25" s="33">
        <v>41.9</v>
      </c>
      <c r="C25" s="33">
        <v>318.60000000000002</v>
      </c>
      <c r="D25" s="83"/>
      <c r="E25" s="83"/>
      <c r="F25" s="83"/>
      <c r="G25" s="83"/>
    </row>
    <row r="26" spans="1:7">
      <c r="A26" s="2" t="s">
        <v>186</v>
      </c>
      <c r="B26" s="33">
        <v>19.600000000000001</v>
      </c>
      <c r="C26" s="33">
        <v>1337.9</v>
      </c>
      <c r="D26" s="83"/>
      <c r="E26" s="83"/>
      <c r="F26" s="83"/>
      <c r="G26" s="83"/>
    </row>
  </sheetData>
  <hyperlinks>
    <hyperlink ref="I1" location="Índice!A1" display="&gt; Summary" xr:uid="{00000000-0004-0000-0800-000000000000}"/>
  </hyperlink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605A40907E22A44A04B53D7345D6DBB" ma:contentTypeVersion="12" ma:contentTypeDescription="Crie um novo documento." ma:contentTypeScope="" ma:versionID="78d3bcda57241e335acbe8ee7dc65d50">
  <xsd:schema xmlns:xsd="http://www.w3.org/2001/XMLSchema" xmlns:xs="http://www.w3.org/2001/XMLSchema" xmlns:p="http://schemas.microsoft.com/office/2006/metadata/properties" xmlns:ns2="e6ab3a8c-1b9d-4e48-929c-0169f452390a" xmlns:ns3="c2692117-a0d7-4be3-956d-8428dc4fd62b" xmlns:ns4="da298a69-1833-4b3d-9e07-d63a39461a7d" targetNamespace="http://schemas.microsoft.com/office/2006/metadata/properties" ma:root="true" ma:fieldsID="c61f6b2b132b4914b1ff4283b54bd4c1" ns2:_="" ns3:_="" ns4:_="">
    <xsd:import namespace="e6ab3a8c-1b9d-4e48-929c-0169f452390a"/>
    <xsd:import namespace="c2692117-a0d7-4be3-956d-8428dc4fd62b"/>
    <xsd:import namespace="da298a69-1833-4b3d-9e07-d63a39461a7d"/>
    <xsd:element name="properties">
      <xsd:complexType>
        <xsd:sequence>
          <xsd:element name="documentManagement">
            <xsd:complexType>
              <xsd:all>
                <xsd:element ref="ns2:Publicacao" minOccurs="0"/>
                <xsd:element ref="ns2:Topico" minOccurs="0"/>
                <xsd:element ref="ns2:Topico_x003a_ID" minOccurs="0"/>
                <xsd:element ref="ns2:Ordem" minOccurs="0"/>
                <xsd:element ref="ns3:ka0f0c7cfd80493d8c6a33a83b804b29" minOccurs="0"/>
                <xsd:element ref="ns3:TaxCatchAll"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b3a8c-1b9d-4e48-929c-0169f452390a" elementFormDefault="qualified">
    <xsd:import namespace="http://schemas.microsoft.com/office/2006/documentManagement/types"/>
    <xsd:import namespace="http://schemas.microsoft.com/office/infopath/2007/PartnerControls"/>
    <xsd:element name="Publicacao" ma:index="8" nillable="true" ma:displayName="Publicação" ma:list="{72f10568-9049-4e7f-b6b9-6b3967372d08}" ma:internalName="Publicacao" ma:readOnly="false" ma:showField="Title">
      <xsd:simpleType>
        <xsd:restriction base="dms:Lookup"/>
      </xsd:simpleType>
    </xsd:element>
    <xsd:element name="Topico" ma:index="9" nillable="true" ma:displayName="Topico" ma:list="{3f9e33a3-6c74-49f3-9d56-b602ca9235b5}" ma:internalName="Topico" ma:readOnly="false" ma:showField="Title">
      <xsd:simpleType>
        <xsd:restriction base="dms:Lookup"/>
      </xsd:simpleType>
    </xsd:element>
    <xsd:element name="Topico_x003a_ID" ma:index="10" nillable="true" ma:displayName="Topico:ID" ma:list="{3f9e33a3-6c74-49f3-9d56-b602ca9235b5}" ma:internalName="Topico_x003a_ID" ma:readOnly="true" ma:showField="ID" ma:web="da298a69-1833-4b3d-9e07-d63a39461a7d">
      <xsd:simpleType>
        <xsd:restriction base="dms:Lookup"/>
      </xsd:simpleType>
    </xsd:element>
    <xsd:element name="Ordem" ma:index="11" nillable="true" ma:displayName="Ordem" ma:decimals="0" ma:internalName="Ordem">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2692117-a0d7-4be3-956d-8428dc4fd62b" elementFormDefault="qualified">
    <xsd:import namespace="http://schemas.microsoft.com/office/2006/documentManagement/types"/>
    <xsd:import namespace="http://schemas.microsoft.com/office/infopath/2007/PartnerControls"/>
    <xsd:element name="ka0f0c7cfd80493d8c6a33a83b804b29" ma:index="13" nillable="true" ma:taxonomy="true" ma:internalName="ka0f0c7cfd80493d8c6a33a83b804b29" ma:taxonomyFieldName="Tag" ma:displayName="Tag" ma:default="" ma:fieldId="{4a0f0c7c-fd80-493d-8c6a-33a83b804b29}" ma:taxonomyMulti="true" ma:sspId="31423334-e3fc-4ff3-9956-0d09b48b681f" ma:termSetId="8eb7b6e9-68ed-45e4-995f-8bfb18a636f1" ma:anchorId="00000000-0000-0000-0000-000000000000" ma:open="true" ma:isKeyword="false">
      <xsd:complexType>
        <xsd:sequence>
          <xsd:element ref="pc:Terms" minOccurs="0" maxOccurs="1"/>
        </xsd:sequence>
      </xsd:complexType>
    </xsd:element>
    <xsd:element name="TaxCatchAll" ma:index="14" nillable="true" ma:displayName="Taxonomy Catch All Column" ma:hidden="true" ma:list="{29227de3-58a8-4547-bb45-02a6b61feb5f}" ma:internalName="TaxCatchAll" ma:showField="CatchAllData" ma:web="c2692117-a0d7-4be3-956d-8428dc4fd6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298a69-1833-4b3d-9e07-d63a39461a7d"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o xmlns="e6ab3a8c-1b9d-4e48-929c-0169f452390a" xsi:nil="true"/>
    <Publicacao xmlns="e6ab3a8c-1b9d-4e48-929c-0169f452390a">788</Publicacao>
    <ka0f0c7cfd80493d8c6a33a83b804b29 xmlns="c2692117-a0d7-4be3-956d-8428dc4fd62b">
      <Terms xmlns="http://schemas.microsoft.com/office/infopath/2007/PartnerControls"/>
    </ka0f0c7cfd80493d8c6a33a83b804b29>
    <TaxCatchAll xmlns="c2692117-a0d7-4be3-956d-8428dc4fd62b"/>
    <Ordem xmlns="e6ab3a8c-1b9d-4e48-929c-0169f452390a">2</Ordem>
  </documentManagement>
</p:properties>
</file>

<file path=customXml/itemProps1.xml><?xml version="1.0" encoding="utf-8"?>
<ds:datastoreItem xmlns:ds="http://schemas.openxmlformats.org/officeDocument/2006/customXml" ds:itemID="{1028616D-D144-43F2-B614-C073D4BC47C7}"/>
</file>

<file path=customXml/itemProps2.xml><?xml version="1.0" encoding="utf-8"?>
<ds:datastoreItem xmlns:ds="http://schemas.openxmlformats.org/officeDocument/2006/customXml" ds:itemID="{085BFCEB-012D-4456-9AAD-5700BB736F3A}"/>
</file>

<file path=customXml/itemProps3.xml><?xml version="1.0" encoding="utf-8"?>
<ds:datastoreItem xmlns:ds="http://schemas.openxmlformats.org/officeDocument/2006/customXml" ds:itemID="{7CFAFD18-DEE3-4F0B-A139-93C12200AF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79</vt:i4>
      </vt:variant>
    </vt:vector>
  </HeadingPairs>
  <TitlesOfParts>
    <vt:vector size="79" baseType="lpstr">
      <vt:lpstr>Índice</vt:lpstr>
      <vt:lpstr>Fig.1</vt:lpstr>
      <vt:lpstr>Fig.2</vt:lpstr>
      <vt:lpstr>Fig.3</vt:lpstr>
      <vt:lpstr>Fig.4</vt:lpstr>
      <vt:lpstr>Fig.5</vt:lpstr>
      <vt:lpstr>Fig.6</vt:lpstr>
      <vt:lpstr>Fig.7</vt:lpstr>
      <vt:lpstr>Fig.8</vt:lpstr>
      <vt:lpstr>Fig.9</vt:lpstr>
      <vt:lpstr>Fig.10</vt:lpstr>
      <vt:lpstr>Fig.11</vt:lpstr>
      <vt:lpstr>Fig.12</vt:lpstr>
      <vt:lpstr>Fig.13</vt:lpstr>
      <vt:lpstr>Fig.14</vt:lpstr>
      <vt:lpstr>Fig.15</vt:lpstr>
      <vt:lpstr>Fig.16</vt:lpstr>
      <vt:lpstr>Fig.17</vt:lpstr>
      <vt:lpstr>Fig.18</vt:lpstr>
      <vt:lpstr>Fig.19</vt:lpstr>
      <vt:lpstr>Fig.20</vt:lpstr>
      <vt:lpstr>Fig.21</vt:lpstr>
      <vt:lpstr>Fig.22</vt:lpstr>
      <vt:lpstr>Fig.23</vt:lpstr>
      <vt:lpstr>Fig.24</vt:lpstr>
      <vt:lpstr>Fig.25</vt:lpstr>
      <vt:lpstr>Fig.26</vt:lpstr>
      <vt:lpstr>Fig.27</vt:lpstr>
      <vt:lpstr>Fig.28</vt:lpstr>
      <vt:lpstr>Fig.29</vt:lpstr>
      <vt:lpstr>Fig.30</vt:lpstr>
      <vt:lpstr>Fig.31</vt:lpstr>
      <vt:lpstr>Fig.32</vt:lpstr>
      <vt:lpstr>Fig.33</vt:lpstr>
      <vt:lpstr>Fig.34</vt:lpstr>
      <vt:lpstr>Fig.35</vt:lpstr>
      <vt:lpstr>Fig.36</vt:lpstr>
      <vt:lpstr>Fig.37</vt:lpstr>
      <vt:lpstr>Fig.38</vt:lpstr>
      <vt:lpstr>Fig.39</vt:lpstr>
      <vt:lpstr>Fig.40</vt:lpstr>
      <vt:lpstr>Fig.41</vt:lpstr>
      <vt:lpstr>Fig.42</vt:lpstr>
      <vt:lpstr>Fig.43</vt:lpstr>
      <vt:lpstr>Fig.44</vt:lpstr>
      <vt:lpstr>Fig.45</vt:lpstr>
      <vt:lpstr>Fig.46</vt:lpstr>
      <vt:lpstr>Fig.47</vt:lpstr>
      <vt:lpstr>Fig.48</vt:lpstr>
      <vt:lpstr>Fig.49</vt:lpstr>
      <vt:lpstr>Fig.50</vt:lpstr>
      <vt:lpstr>Fig.51</vt:lpstr>
      <vt:lpstr>Fig.52</vt:lpstr>
      <vt:lpstr>Fig.53</vt:lpstr>
      <vt:lpstr>Fig.54</vt:lpstr>
      <vt:lpstr>Fig.55</vt:lpstr>
      <vt:lpstr>Fig.56</vt:lpstr>
      <vt:lpstr>Fig.57</vt:lpstr>
      <vt:lpstr>Fig.58</vt:lpstr>
      <vt:lpstr>Fig.S0</vt:lpstr>
      <vt:lpstr>Fig.S1</vt:lpstr>
      <vt:lpstr>Fig.S2</vt:lpstr>
      <vt:lpstr>Fig.S3</vt:lpstr>
      <vt:lpstr>Box 1</vt:lpstr>
      <vt:lpstr>Fig.S4</vt:lpstr>
      <vt:lpstr>Fig.S5</vt:lpstr>
      <vt:lpstr>Fig.S6</vt:lpstr>
      <vt:lpstr>Fig.S7</vt:lpstr>
      <vt:lpstr>Fig.S8</vt:lpstr>
      <vt:lpstr>Fig.S9</vt:lpstr>
      <vt:lpstr>Fig.S10</vt:lpstr>
      <vt:lpstr>Fig.S11</vt:lpstr>
      <vt:lpstr>Fig.S12</vt:lpstr>
      <vt:lpstr>Fig.S13</vt:lpstr>
      <vt:lpstr>Fig.S14</vt:lpstr>
      <vt:lpstr>Fig.S15</vt:lpstr>
      <vt:lpstr>Fig.S16</vt:lpstr>
      <vt:lpstr>Fig.S17</vt:lpstr>
      <vt:lpstr>Fig.S18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Atlas da Eficiência Energética Brasil 2023 – Workbook em português</dc:title>
  <dc:creator>Flávio Raposo de Almeida</dc:creator>
  <cp:lastModifiedBy>Flavio Raposo de Almeida</cp:lastModifiedBy>
  <dcterms:created xsi:type="dcterms:W3CDTF">2021-02-04T19:50:32Z</dcterms:created>
  <dcterms:modified xsi:type="dcterms:W3CDTF">2024-09-04T15:44:43Z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0x010100C605A40907E22A44A04B53D7345D6DBB</vt:lpwstr>
  </property>
  <property fmtid="{D5CDD505-2E9C-101B-9397-08002B2CF9AE}" pid="3" name="Tag">
    <vt:lpwstr/>
  </property>
</Properties>
</file>